
<file path=[Content_Types].xml><?xml version="1.0" encoding="utf-8"?>
<Types xmlns="http://schemas.openxmlformats.org/package/2006/content-type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himanshu chaurasiya\OneDrive\Desktop\DATA Analysis\Pizza Sales Analysis\Dashboard\"/>
    </mc:Choice>
  </mc:AlternateContent>
  <xr:revisionPtr revIDLastSave="0" documentId="8_{999D986A-139A-4FAA-97D3-E67A41545E50}" xr6:coauthVersionLast="47" xr6:coauthVersionMax="47" xr10:uidLastSave="{00000000-0000-0000-0000-000000000000}"/>
  <bookViews>
    <workbookView xWindow="-108" yWindow="-108" windowWidth="23256" windowHeight="12456" firstSheet="3" activeTab="6" xr2:uid="{8A69A076-837A-420C-907C-ABA1BBC2F515}"/>
  </bookViews>
  <sheets>
    <sheet name="KPI" sheetId="3" r:id="rId1"/>
    <sheet name="Trends" sheetId="5" r:id="rId2"/>
    <sheet name="Sheet6" sheetId="8" r:id="rId3"/>
    <sheet name="Sheet5" sheetId="6" r:id="rId4"/>
    <sheet name="Sheet8" sheetId="10" r:id="rId5"/>
    <sheet name="pizza_sales" sheetId="2" r:id="rId6"/>
    <sheet name="Dashboard" sheetId="4" r:id="rId7"/>
  </sheets>
  <definedNames>
    <definedName name="ExternalData_1" localSheetId="5" hidden="1">pizza_sales!$A$1:$N$19588</definedName>
    <definedName name="NativeTimeline_order_date">#N/A</definedName>
    <definedName name="Slicer_pizza_name">#N/A</definedName>
  </definedNames>
  <calcPr calcId="191029"/>
  <pivotCaches>
    <pivotCache cacheId="2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3" l="1"/>
  <c r="D4" i="3"/>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1"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C6900" i="2"/>
  <c r="C6901" i="2"/>
  <c r="C6902" i="2"/>
  <c r="C6903" i="2"/>
  <c r="C6904" i="2"/>
  <c r="C6905" i="2"/>
  <c r="C6906" i="2"/>
  <c r="C6907" i="2"/>
  <c r="C6908" i="2"/>
  <c r="C6909" i="2"/>
  <c r="C6910" i="2"/>
  <c r="C6911" i="2"/>
  <c r="C6912" i="2"/>
  <c r="C6913" i="2"/>
  <c r="C6914" i="2"/>
  <c r="C6915" i="2"/>
  <c r="C6916" i="2"/>
  <c r="C6917" i="2"/>
  <c r="C6918" i="2"/>
  <c r="C6919" i="2"/>
  <c r="C6920" i="2"/>
  <c r="C6921" i="2"/>
  <c r="C6922" i="2"/>
  <c r="C6923" i="2"/>
  <c r="C6924" i="2"/>
  <c r="C6925" i="2"/>
  <c r="C6926" i="2"/>
  <c r="C6927" i="2"/>
  <c r="C6928" i="2"/>
  <c r="C6929" i="2"/>
  <c r="C6930" i="2"/>
  <c r="C6931" i="2"/>
  <c r="C6932" i="2"/>
  <c r="C6933" i="2"/>
  <c r="C6934" i="2"/>
  <c r="C6935" i="2"/>
  <c r="C6936" i="2"/>
  <c r="C6937" i="2"/>
  <c r="C6938" i="2"/>
  <c r="C6939" i="2"/>
  <c r="C6940" i="2"/>
  <c r="C6941" i="2"/>
  <c r="C6942" i="2"/>
  <c r="C6943" i="2"/>
  <c r="C6944" i="2"/>
  <c r="C6945" i="2"/>
  <c r="C6946" i="2"/>
  <c r="C6947" i="2"/>
  <c r="C6948" i="2"/>
  <c r="C6949" i="2"/>
  <c r="C6950" i="2"/>
  <c r="C6951" i="2"/>
  <c r="C6952" i="2"/>
  <c r="C6953" i="2"/>
  <c r="C6954" i="2"/>
  <c r="C6955" i="2"/>
  <c r="C6956" i="2"/>
  <c r="C6957" i="2"/>
  <c r="C6958" i="2"/>
  <c r="C6959" i="2"/>
  <c r="C6960" i="2"/>
  <c r="C6961" i="2"/>
  <c r="C6962" i="2"/>
  <c r="C6963" i="2"/>
  <c r="C6964" i="2"/>
  <c r="C6965" i="2"/>
  <c r="C6966" i="2"/>
  <c r="C6967" i="2"/>
  <c r="C6968" i="2"/>
  <c r="C6969" i="2"/>
  <c r="C6970" i="2"/>
  <c r="C6971" i="2"/>
  <c r="C6972" i="2"/>
  <c r="C6973" i="2"/>
  <c r="C6974" i="2"/>
  <c r="C6975" i="2"/>
  <c r="C6976" i="2"/>
  <c r="C6977" i="2"/>
  <c r="C6978" i="2"/>
  <c r="C6979" i="2"/>
  <c r="C6980" i="2"/>
  <c r="C6981" i="2"/>
  <c r="C6982" i="2"/>
  <c r="C6983" i="2"/>
  <c r="C6984" i="2"/>
  <c r="C6985" i="2"/>
  <c r="C6986" i="2"/>
  <c r="C6987" i="2"/>
  <c r="C6988" i="2"/>
  <c r="C6989" i="2"/>
  <c r="C6990" i="2"/>
  <c r="C6991" i="2"/>
  <c r="C6992" i="2"/>
  <c r="C6993" i="2"/>
  <c r="C6994" i="2"/>
  <c r="C6995" i="2"/>
  <c r="C6996" i="2"/>
  <c r="C6997" i="2"/>
  <c r="C6998" i="2"/>
  <c r="C6999" i="2"/>
  <c r="C7000" i="2"/>
  <c r="C7001" i="2"/>
  <c r="C7002" i="2"/>
  <c r="C7003" i="2"/>
  <c r="C7004" i="2"/>
  <c r="C7005" i="2"/>
  <c r="C7006" i="2"/>
  <c r="C7007" i="2"/>
  <c r="C7008" i="2"/>
  <c r="C7009" i="2"/>
  <c r="C7010" i="2"/>
  <c r="C7011" i="2"/>
  <c r="C7012" i="2"/>
  <c r="C7013" i="2"/>
  <c r="C7014" i="2"/>
  <c r="C7015" i="2"/>
  <c r="C7016" i="2"/>
  <c r="C7017" i="2"/>
  <c r="C7018" i="2"/>
  <c r="C7019" i="2"/>
  <c r="C7020" i="2"/>
  <c r="C7021" i="2"/>
  <c r="C7022" i="2"/>
  <c r="C7023" i="2"/>
  <c r="C7024" i="2"/>
  <c r="C7025" i="2"/>
  <c r="C7026" i="2"/>
  <c r="C7027" i="2"/>
  <c r="C7028" i="2"/>
  <c r="C7029" i="2"/>
  <c r="C7030" i="2"/>
  <c r="C7031" i="2"/>
  <c r="C7032" i="2"/>
  <c r="C7033" i="2"/>
  <c r="C7034" i="2"/>
  <c r="C7035" i="2"/>
  <c r="C7036" i="2"/>
  <c r="C7037" i="2"/>
  <c r="C7038" i="2"/>
  <c r="C7039" i="2"/>
  <c r="C7040" i="2"/>
  <c r="C7041" i="2"/>
  <c r="C7042" i="2"/>
  <c r="C7043" i="2"/>
  <c r="C7044" i="2"/>
  <c r="C7045" i="2"/>
  <c r="C7046" i="2"/>
  <c r="C7047" i="2"/>
  <c r="C7048" i="2"/>
  <c r="C7049" i="2"/>
  <c r="C7050" i="2"/>
  <c r="C7051" i="2"/>
  <c r="C7052" i="2"/>
  <c r="C7053" i="2"/>
  <c r="C7054" i="2"/>
  <c r="C7055" i="2"/>
  <c r="C7056" i="2"/>
  <c r="C7057" i="2"/>
  <c r="C7058" i="2"/>
  <c r="C7059" i="2"/>
  <c r="C7060" i="2"/>
  <c r="C7061" i="2"/>
  <c r="C7062" i="2"/>
  <c r="C7063" i="2"/>
  <c r="C7064" i="2"/>
  <c r="C7065" i="2"/>
  <c r="C7066" i="2"/>
  <c r="C7067" i="2"/>
  <c r="C7068" i="2"/>
  <c r="C7069" i="2"/>
  <c r="C7070" i="2"/>
  <c r="C7071" i="2"/>
  <c r="C7072" i="2"/>
  <c r="C7073" i="2"/>
  <c r="C7074" i="2"/>
  <c r="C7075" i="2"/>
  <c r="C7076" i="2"/>
  <c r="C7077" i="2"/>
  <c r="C7078" i="2"/>
  <c r="C7079" i="2"/>
  <c r="C7080" i="2"/>
  <c r="C7081" i="2"/>
  <c r="C7082" i="2"/>
  <c r="C7083" i="2"/>
  <c r="C7084" i="2"/>
  <c r="C7085" i="2"/>
  <c r="C7086" i="2"/>
  <c r="C7087" i="2"/>
  <c r="C7088" i="2"/>
  <c r="C7089" i="2"/>
  <c r="C7090" i="2"/>
  <c r="C7091" i="2"/>
  <c r="C7092" i="2"/>
  <c r="C7093" i="2"/>
  <c r="C7094" i="2"/>
  <c r="C7095" i="2"/>
  <c r="C7096" i="2"/>
  <c r="C7097" i="2"/>
  <c r="C7098" i="2"/>
  <c r="C7099" i="2"/>
  <c r="C7100" i="2"/>
  <c r="C7101" i="2"/>
  <c r="C7102" i="2"/>
  <c r="C7103" i="2"/>
  <c r="C7104" i="2"/>
  <c r="C7105" i="2"/>
  <c r="C7106" i="2"/>
  <c r="C7107" i="2"/>
  <c r="C7108" i="2"/>
  <c r="C7109" i="2"/>
  <c r="C7110" i="2"/>
  <c r="C7111" i="2"/>
  <c r="C7112" i="2"/>
  <c r="C7113" i="2"/>
  <c r="C7114" i="2"/>
  <c r="C7115" i="2"/>
  <c r="C7116" i="2"/>
  <c r="C7117" i="2"/>
  <c r="C7118" i="2"/>
  <c r="C7119" i="2"/>
  <c r="C7120" i="2"/>
  <c r="C7121" i="2"/>
  <c r="C7122" i="2"/>
  <c r="C7123" i="2"/>
  <c r="C7124" i="2"/>
  <c r="C7125" i="2"/>
  <c r="C7126" i="2"/>
  <c r="C7127" i="2"/>
  <c r="C7128" i="2"/>
  <c r="C7129" i="2"/>
  <c r="C7130" i="2"/>
  <c r="C7131" i="2"/>
  <c r="C7132" i="2"/>
  <c r="C7133" i="2"/>
  <c r="C7134" i="2"/>
  <c r="C7135" i="2"/>
  <c r="C7136" i="2"/>
  <c r="C7137" i="2"/>
  <c r="C7138" i="2"/>
  <c r="C7139" i="2"/>
  <c r="C7140" i="2"/>
  <c r="C7141" i="2"/>
  <c r="C7142" i="2"/>
  <c r="C7143" i="2"/>
  <c r="C7144" i="2"/>
  <c r="C7145" i="2"/>
  <c r="C7146" i="2"/>
  <c r="C7147" i="2"/>
  <c r="C7148" i="2"/>
  <c r="C7149" i="2"/>
  <c r="C7150" i="2"/>
  <c r="C7151" i="2"/>
  <c r="C7152" i="2"/>
  <c r="C7153" i="2"/>
  <c r="C7154" i="2"/>
  <c r="C7155" i="2"/>
  <c r="C7156" i="2"/>
  <c r="C7157" i="2"/>
  <c r="C7158" i="2"/>
  <c r="C7159" i="2"/>
  <c r="C7160" i="2"/>
  <c r="C7161" i="2"/>
  <c r="C7162" i="2"/>
  <c r="C7163" i="2"/>
  <c r="C7164" i="2"/>
  <c r="C7165" i="2"/>
  <c r="C7166" i="2"/>
  <c r="C7167" i="2"/>
  <c r="C7168" i="2"/>
  <c r="C7169" i="2"/>
  <c r="C7170" i="2"/>
  <c r="C7171" i="2"/>
  <c r="C7172" i="2"/>
  <c r="C7173" i="2"/>
  <c r="C7174" i="2"/>
  <c r="C7175" i="2"/>
  <c r="C7176" i="2"/>
  <c r="C7177" i="2"/>
  <c r="C7178" i="2"/>
  <c r="C7179" i="2"/>
  <c r="C7180" i="2"/>
  <c r="C7181" i="2"/>
  <c r="C7182" i="2"/>
  <c r="C7183" i="2"/>
  <c r="C7184" i="2"/>
  <c r="C7185" i="2"/>
  <c r="C7186" i="2"/>
  <c r="C7187" i="2"/>
  <c r="C7188" i="2"/>
  <c r="C7189" i="2"/>
  <c r="C7190" i="2"/>
  <c r="C7191" i="2"/>
  <c r="C7192" i="2"/>
  <c r="C7193" i="2"/>
  <c r="C7194" i="2"/>
  <c r="C7195" i="2"/>
  <c r="C7196" i="2"/>
  <c r="C7197" i="2"/>
  <c r="C7198" i="2"/>
  <c r="C7199" i="2"/>
  <c r="C7200" i="2"/>
  <c r="C7201" i="2"/>
  <c r="C7202" i="2"/>
  <c r="C7203" i="2"/>
  <c r="C7204" i="2"/>
  <c r="C7205" i="2"/>
  <c r="C7206" i="2"/>
  <c r="C7207" i="2"/>
  <c r="C7208" i="2"/>
  <c r="C7209" i="2"/>
  <c r="C7210" i="2"/>
  <c r="C7211" i="2"/>
  <c r="C7212" i="2"/>
  <c r="C7213" i="2"/>
  <c r="C7214" i="2"/>
  <c r="C7215" i="2"/>
  <c r="C7216" i="2"/>
  <c r="C7217" i="2"/>
  <c r="C7218" i="2"/>
  <c r="C7219" i="2"/>
  <c r="C7220" i="2"/>
  <c r="C7221" i="2"/>
  <c r="C7222" i="2"/>
  <c r="C7223" i="2"/>
  <c r="C7224" i="2"/>
  <c r="C7225" i="2"/>
  <c r="C7226" i="2"/>
  <c r="C7227" i="2"/>
  <c r="C7228" i="2"/>
  <c r="C7229" i="2"/>
  <c r="C7230" i="2"/>
  <c r="C7231" i="2"/>
  <c r="C7232" i="2"/>
  <c r="C7233" i="2"/>
  <c r="C7234" i="2"/>
  <c r="C7235" i="2"/>
  <c r="C7236" i="2"/>
  <c r="C7237" i="2"/>
  <c r="C7238" i="2"/>
  <c r="C7239" i="2"/>
  <c r="C7240" i="2"/>
  <c r="C7241" i="2"/>
  <c r="C7242" i="2"/>
  <c r="C7243" i="2"/>
  <c r="C7244" i="2"/>
  <c r="C7245" i="2"/>
  <c r="C7246" i="2"/>
  <c r="C7247" i="2"/>
  <c r="C7248" i="2"/>
  <c r="C7249" i="2"/>
  <c r="C7250" i="2"/>
  <c r="C7251" i="2"/>
  <c r="C7252" i="2"/>
  <c r="C7253" i="2"/>
  <c r="C7254" i="2"/>
  <c r="C7255" i="2"/>
  <c r="C7256" i="2"/>
  <c r="C7257" i="2"/>
  <c r="C7258" i="2"/>
  <c r="C7259" i="2"/>
  <c r="C7260" i="2"/>
  <c r="C7261" i="2"/>
  <c r="C7262" i="2"/>
  <c r="C7263" i="2"/>
  <c r="C7264" i="2"/>
  <c r="C7265" i="2"/>
  <c r="C7266" i="2"/>
  <c r="C7267" i="2"/>
  <c r="C7268" i="2"/>
  <c r="C7269" i="2"/>
  <c r="C7270" i="2"/>
  <c r="C7271" i="2"/>
  <c r="C7272" i="2"/>
  <c r="C7273" i="2"/>
  <c r="C7274" i="2"/>
  <c r="C7275" i="2"/>
  <c r="C7276" i="2"/>
  <c r="C7277" i="2"/>
  <c r="C7278" i="2"/>
  <c r="C7279" i="2"/>
  <c r="C7280" i="2"/>
  <c r="C7281" i="2"/>
  <c r="C7282" i="2"/>
  <c r="C7283" i="2"/>
  <c r="C7284" i="2"/>
  <c r="C7285" i="2"/>
  <c r="C7286" i="2"/>
  <c r="C7287" i="2"/>
  <c r="C7288" i="2"/>
  <c r="C7289" i="2"/>
  <c r="C7290" i="2"/>
  <c r="C7291" i="2"/>
  <c r="C7292" i="2"/>
  <c r="C7293" i="2"/>
  <c r="C7294" i="2"/>
  <c r="C7295" i="2"/>
  <c r="C7296" i="2"/>
  <c r="C7297" i="2"/>
  <c r="C7298" i="2"/>
  <c r="C7299" i="2"/>
  <c r="C7300" i="2"/>
  <c r="C7301" i="2"/>
  <c r="C7302" i="2"/>
  <c r="C7303" i="2"/>
  <c r="C7304" i="2"/>
  <c r="C7305" i="2"/>
  <c r="C7306" i="2"/>
  <c r="C7307" i="2"/>
  <c r="C7308" i="2"/>
  <c r="C7309" i="2"/>
  <c r="C7310" i="2"/>
  <c r="C7311" i="2"/>
  <c r="C7312" i="2"/>
  <c r="C7313" i="2"/>
  <c r="C7314" i="2"/>
  <c r="C7315" i="2"/>
  <c r="C7316" i="2"/>
  <c r="C7317" i="2"/>
  <c r="C7318" i="2"/>
  <c r="C7319" i="2"/>
  <c r="C7320" i="2"/>
  <c r="C7321" i="2"/>
  <c r="C7322" i="2"/>
  <c r="C7323" i="2"/>
  <c r="C7324" i="2"/>
  <c r="C7325" i="2"/>
  <c r="C7326" i="2"/>
  <c r="C7327" i="2"/>
  <c r="C7328" i="2"/>
  <c r="C7329" i="2"/>
  <c r="C7330" i="2"/>
  <c r="C7331" i="2"/>
  <c r="C7332" i="2"/>
  <c r="C7333" i="2"/>
  <c r="C7334" i="2"/>
  <c r="C7335" i="2"/>
  <c r="C7336" i="2"/>
  <c r="C7337" i="2"/>
  <c r="C7338" i="2"/>
  <c r="C7339" i="2"/>
  <c r="C7340" i="2"/>
  <c r="C7341" i="2"/>
  <c r="C7342" i="2"/>
  <c r="C7343" i="2"/>
  <c r="C7344" i="2"/>
  <c r="C7345" i="2"/>
  <c r="C7346" i="2"/>
  <c r="C7347" i="2"/>
  <c r="C7348" i="2"/>
  <c r="C7349" i="2"/>
  <c r="C7350" i="2"/>
  <c r="C7351" i="2"/>
  <c r="C7352" i="2"/>
  <c r="C7353" i="2"/>
  <c r="C7354" i="2"/>
  <c r="C7355" i="2"/>
  <c r="C7356" i="2"/>
  <c r="C7357" i="2"/>
  <c r="C7358" i="2"/>
  <c r="C7359" i="2"/>
  <c r="C7360" i="2"/>
  <c r="C7361" i="2"/>
  <c r="C7362" i="2"/>
  <c r="C7363" i="2"/>
  <c r="C7364" i="2"/>
  <c r="C7365" i="2"/>
  <c r="C7366" i="2"/>
  <c r="C7367" i="2"/>
  <c r="C7368" i="2"/>
  <c r="C7369" i="2"/>
  <c r="C7370" i="2"/>
  <c r="C7371" i="2"/>
  <c r="C7372" i="2"/>
  <c r="C7373" i="2"/>
  <c r="C7374" i="2"/>
  <c r="C7375" i="2"/>
  <c r="C7376" i="2"/>
  <c r="C7377" i="2"/>
  <c r="C7378" i="2"/>
  <c r="C7379" i="2"/>
  <c r="C7380" i="2"/>
  <c r="C7381" i="2"/>
  <c r="C7382" i="2"/>
  <c r="C7383" i="2"/>
  <c r="C7384" i="2"/>
  <c r="C7385" i="2"/>
  <c r="C7386" i="2"/>
  <c r="C7387" i="2"/>
  <c r="C7388" i="2"/>
  <c r="C7389" i="2"/>
  <c r="C7390" i="2"/>
  <c r="C7391" i="2"/>
  <c r="C7392" i="2"/>
  <c r="C7393" i="2"/>
  <c r="C7394" i="2"/>
  <c r="C7395" i="2"/>
  <c r="C7396" i="2"/>
  <c r="C7397" i="2"/>
  <c r="C7398" i="2"/>
  <c r="C7399" i="2"/>
  <c r="C7400" i="2"/>
  <c r="C7401" i="2"/>
  <c r="C7402" i="2"/>
  <c r="C7403" i="2"/>
  <c r="C7404" i="2"/>
  <c r="C7405" i="2"/>
  <c r="C7406" i="2"/>
  <c r="C7407" i="2"/>
  <c r="C7408" i="2"/>
  <c r="C7409" i="2"/>
  <c r="C7410" i="2"/>
  <c r="C7411" i="2"/>
  <c r="C7412" i="2"/>
  <c r="C7413" i="2"/>
  <c r="C7414" i="2"/>
  <c r="C7415" i="2"/>
  <c r="C7416" i="2"/>
  <c r="C7417" i="2"/>
  <c r="C7418" i="2"/>
  <c r="C7419" i="2"/>
  <c r="C7420" i="2"/>
  <c r="C7421" i="2"/>
  <c r="C7422" i="2"/>
  <c r="C7423" i="2"/>
  <c r="C7424" i="2"/>
  <c r="C7425" i="2"/>
  <c r="C7426" i="2"/>
  <c r="C7427" i="2"/>
  <c r="C7428" i="2"/>
  <c r="C7429" i="2"/>
  <c r="C7430" i="2"/>
  <c r="C7431" i="2"/>
  <c r="C7432" i="2"/>
  <c r="C7433" i="2"/>
  <c r="C7434" i="2"/>
  <c r="C7435" i="2"/>
  <c r="C7436" i="2"/>
  <c r="C7437" i="2"/>
  <c r="C7438" i="2"/>
  <c r="C7439" i="2"/>
  <c r="C7440" i="2"/>
  <c r="C7441" i="2"/>
  <c r="C7442" i="2"/>
  <c r="C7443" i="2"/>
  <c r="C7444" i="2"/>
  <c r="C7445" i="2"/>
  <c r="C7446" i="2"/>
  <c r="C7447" i="2"/>
  <c r="C7448" i="2"/>
  <c r="C7449" i="2"/>
  <c r="C7450" i="2"/>
  <c r="C7451" i="2"/>
  <c r="C7452" i="2"/>
  <c r="C7453" i="2"/>
  <c r="C7454" i="2"/>
  <c r="C7455" i="2"/>
  <c r="C7456" i="2"/>
  <c r="C7457" i="2"/>
  <c r="C7458" i="2"/>
  <c r="C7459" i="2"/>
  <c r="C7460" i="2"/>
  <c r="C7461" i="2"/>
  <c r="C7462" i="2"/>
  <c r="C7463" i="2"/>
  <c r="C7464" i="2"/>
  <c r="C7465" i="2"/>
  <c r="C7466" i="2"/>
  <c r="C7467" i="2"/>
  <c r="C7468" i="2"/>
  <c r="C7469" i="2"/>
  <c r="C7470" i="2"/>
  <c r="C7471" i="2"/>
  <c r="C7472" i="2"/>
  <c r="C7473" i="2"/>
  <c r="C7474" i="2"/>
  <c r="C7475" i="2"/>
  <c r="C7476" i="2"/>
  <c r="C7477" i="2"/>
  <c r="C7478" i="2"/>
  <c r="C7479" i="2"/>
  <c r="C7480" i="2"/>
  <c r="C7481" i="2"/>
  <c r="C7482" i="2"/>
  <c r="C7483" i="2"/>
  <c r="C7484" i="2"/>
  <c r="C7485" i="2"/>
  <c r="C7486" i="2"/>
  <c r="C7487" i="2"/>
  <c r="C7488" i="2"/>
  <c r="C7489" i="2"/>
  <c r="C7490" i="2"/>
  <c r="C7491" i="2"/>
  <c r="C7492" i="2"/>
  <c r="C7493" i="2"/>
  <c r="C7494" i="2"/>
  <c r="C7495" i="2"/>
  <c r="C7496" i="2"/>
  <c r="C7497" i="2"/>
  <c r="C7498" i="2"/>
  <c r="C7499" i="2"/>
  <c r="C7500" i="2"/>
  <c r="C7501" i="2"/>
  <c r="C7502" i="2"/>
  <c r="C7503" i="2"/>
  <c r="C7504" i="2"/>
  <c r="C7505" i="2"/>
  <c r="C7506" i="2"/>
  <c r="C7507" i="2"/>
  <c r="C7508" i="2"/>
  <c r="C7509" i="2"/>
  <c r="C7510" i="2"/>
  <c r="C7511" i="2"/>
  <c r="C7512" i="2"/>
  <c r="C7513" i="2"/>
  <c r="C7514" i="2"/>
  <c r="C7515" i="2"/>
  <c r="C7516" i="2"/>
  <c r="C7517" i="2"/>
  <c r="C7518" i="2"/>
  <c r="C7519" i="2"/>
  <c r="C7520" i="2"/>
  <c r="C7521" i="2"/>
  <c r="C7522" i="2"/>
  <c r="C7523" i="2"/>
  <c r="C7524" i="2"/>
  <c r="C7525" i="2"/>
  <c r="C7526" i="2"/>
  <c r="C7527" i="2"/>
  <c r="C7528" i="2"/>
  <c r="C7529" i="2"/>
  <c r="C7530" i="2"/>
  <c r="C7531" i="2"/>
  <c r="C7532" i="2"/>
  <c r="C7533" i="2"/>
  <c r="C7534" i="2"/>
  <c r="C7535" i="2"/>
  <c r="C7536" i="2"/>
  <c r="C7537" i="2"/>
  <c r="C7538" i="2"/>
  <c r="C7539" i="2"/>
  <c r="C7540" i="2"/>
  <c r="C7541" i="2"/>
  <c r="C7542" i="2"/>
  <c r="C7543" i="2"/>
  <c r="C7544" i="2"/>
  <c r="C7545" i="2"/>
  <c r="C7546" i="2"/>
  <c r="C7547" i="2"/>
  <c r="C7548" i="2"/>
  <c r="C7549" i="2"/>
  <c r="C7550" i="2"/>
  <c r="C7551" i="2"/>
  <c r="C7552" i="2"/>
  <c r="C7553" i="2"/>
  <c r="C7554" i="2"/>
  <c r="C7555" i="2"/>
  <c r="C7556" i="2"/>
  <c r="C7557" i="2"/>
  <c r="C7558" i="2"/>
  <c r="C7559" i="2"/>
  <c r="C7560" i="2"/>
  <c r="C7561" i="2"/>
  <c r="C7562" i="2"/>
  <c r="C7563" i="2"/>
  <c r="C7564" i="2"/>
  <c r="C7565" i="2"/>
  <c r="C7566" i="2"/>
  <c r="C7567" i="2"/>
  <c r="C7568" i="2"/>
  <c r="C7569" i="2"/>
  <c r="C7570" i="2"/>
  <c r="C7571" i="2"/>
  <c r="C7572" i="2"/>
  <c r="C7573" i="2"/>
  <c r="C7574" i="2"/>
  <c r="C7575" i="2"/>
  <c r="C7576" i="2"/>
  <c r="C7577" i="2"/>
  <c r="C7578" i="2"/>
  <c r="C7579" i="2"/>
  <c r="C7580" i="2"/>
  <c r="C7581" i="2"/>
  <c r="C7582" i="2"/>
  <c r="C7583" i="2"/>
  <c r="C7584" i="2"/>
  <c r="C7585" i="2"/>
  <c r="C7586" i="2"/>
  <c r="C7587" i="2"/>
  <c r="C7588" i="2"/>
  <c r="C7589" i="2"/>
  <c r="C7590" i="2"/>
  <c r="C7591" i="2"/>
  <c r="C7592" i="2"/>
  <c r="C7593" i="2"/>
  <c r="C7594" i="2"/>
  <c r="C7595" i="2"/>
  <c r="C7596" i="2"/>
  <c r="C7597" i="2"/>
  <c r="C7598" i="2"/>
  <c r="C7599" i="2"/>
  <c r="C7600" i="2"/>
  <c r="C7601" i="2"/>
  <c r="C7602" i="2"/>
  <c r="C7603" i="2"/>
  <c r="C7604" i="2"/>
  <c r="C7605" i="2"/>
  <c r="C7606" i="2"/>
  <c r="C7607" i="2"/>
  <c r="C7608" i="2"/>
  <c r="C7609" i="2"/>
  <c r="C7610" i="2"/>
  <c r="C7611" i="2"/>
  <c r="C7612" i="2"/>
  <c r="C7613" i="2"/>
  <c r="C7614" i="2"/>
  <c r="C7615" i="2"/>
  <c r="C7616" i="2"/>
  <c r="C7617" i="2"/>
  <c r="C7618" i="2"/>
  <c r="C7619" i="2"/>
  <c r="C7620" i="2"/>
  <c r="C7621" i="2"/>
  <c r="C7622" i="2"/>
  <c r="C7623" i="2"/>
  <c r="C7624" i="2"/>
  <c r="C7625" i="2"/>
  <c r="C7626" i="2"/>
  <c r="C7627" i="2"/>
  <c r="C7628" i="2"/>
  <c r="C7629" i="2"/>
  <c r="C7630" i="2"/>
  <c r="C7631" i="2"/>
  <c r="C7632" i="2"/>
  <c r="C7633" i="2"/>
  <c r="C7634" i="2"/>
  <c r="C7635" i="2"/>
  <c r="C7636" i="2"/>
  <c r="C7637" i="2"/>
  <c r="C7638" i="2"/>
  <c r="C7639" i="2"/>
  <c r="C7640" i="2"/>
  <c r="C7641" i="2"/>
  <c r="C7642" i="2"/>
  <c r="C7643" i="2"/>
  <c r="C7644" i="2"/>
  <c r="C7645" i="2"/>
  <c r="C7646" i="2"/>
  <c r="C7647" i="2"/>
  <c r="C7648" i="2"/>
  <c r="C7649" i="2"/>
  <c r="C7650" i="2"/>
  <c r="C7651" i="2"/>
  <c r="C7652" i="2"/>
  <c r="C7653" i="2"/>
  <c r="C7654" i="2"/>
  <c r="C7655" i="2"/>
  <c r="C7656" i="2"/>
  <c r="C7657" i="2"/>
  <c r="C7658" i="2"/>
  <c r="C7659" i="2"/>
  <c r="C7660" i="2"/>
  <c r="C7661" i="2"/>
  <c r="C7662" i="2"/>
  <c r="C7663" i="2"/>
  <c r="C7664" i="2"/>
  <c r="C7665" i="2"/>
  <c r="C7666" i="2"/>
  <c r="C7667" i="2"/>
  <c r="C7668" i="2"/>
  <c r="C7669" i="2"/>
  <c r="C7670" i="2"/>
  <c r="C7671" i="2"/>
  <c r="C7672" i="2"/>
  <c r="C7673" i="2"/>
  <c r="C7674" i="2"/>
  <c r="C7675" i="2"/>
  <c r="C7676" i="2"/>
  <c r="C7677" i="2"/>
  <c r="C7678" i="2"/>
  <c r="C7679" i="2"/>
  <c r="C7680" i="2"/>
  <c r="C7681" i="2"/>
  <c r="C7682" i="2"/>
  <c r="C7683" i="2"/>
  <c r="C7684" i="2"/>
  <c r="C7685" i="2"/>
  <c r="C7686" i="2"/>
  <c r="C7687" i="2"/>
  <c r="C7688" i="2"/>
  <c r="C7689" i="2"/>
  <c r="C7690" i="2"/>
  <c r="C7691" i="2"/>
  <c r="C7692" i="2"/>
  <c r="C7693" i="2"/>
  <c r="C7694" i="2"/>
  <c r="C7695" i="2"/>
  <c r="C7696" i="2"/>
  <c r="C7697" i="2"/>
  <c r="C7698" i="2"/>
  <c r="C7699" i="2"/>
  <c r="C7700" i="2"/>
  <c r="C7701" i="2"/>
  <c r="C7702" i="2"/>
  <c r="C7703" i="2"/>
  <c r="C7704" i="2"/>
  <c r="C7705" i="2"/>
  <c r="C7706" i="2"/>
  <c r="C7707" i="2"/>
  <c r="C7708" i="2"/>
  <c r="C7709" i="2"/>
  <c r="C7710" i="2"/>
  <c r="C7711" i="2"/>
  <c r="C7712" i="2"/>
  <c r="C7713" i="2"/>
  <c r="C7714" i="2"/>
  <c r="C7715" i="2"/>
  <c r="C7716" i="2"/>
  <c r="C7717" i="2"/>
  <c r="C7718" i="2"/>
  <c r="C7719" i="2"/>
  <c r="C7720" i="2"/>
  <c r="C7721" i="2"/>
  <c r="C7722" i="2"/>
  <c r="C7723" i="2"/>
  <c r="C7724" i="2"/>
  <c r="C7725" i="2"/>
  <c r="C7726" i="2"/>
  <c r="C7727" i="2"/>
  <c r="C7728" i="2"/>
  <c r="C7729" i="2"/>
  <c r="C7730" i="2"/>
  <c r="C7731" i="2"/>
  <c r="C7732" i="2"/>
  <c r="C7733" i="2"/>
  <c r="C7734" i="2"/>
  <c r="C7735" i="2"/>
  <c r="C7736" i="2"/>
  <c r="C7737" i="2"/>
  <c r="C7738" i="2"/>
  <c r="C7739" i="2"/>
  <c r="C7740" i="2"/>
  <c r="C7741" i="2"/>
  <c r="C7742" i="2"/>
  <c r="C7743" i="2"/>
  <c r="C7744" i="2"/>
  <c r="C7745" i="2"/>
  <c r="C7746" i="2"/>
  <c r="C7747" i="2"/>
  <c r="C7748" i="2"/>
  <c r="C7749" i="2"/>
  <c r="C7750" i="2"/>
  <c r="C7751" i="2"/>
  <c r="C7752" i="2"/>
  <c r="C7753" i="2"/>
  <c r="C7754" i="2"/>
  <c r="C7755" i="2"/>
  <c r="C7756" i="2"/>
  <c r="C7757" i="2"/>
  <c r="C7758" i="2"/>
  <c r="C7759" i="2"/>
  <c r="C7760" i="2"/>
  <c r="C7761" i="2"/>
  <c r="C7762" i="2"/>
  <c r="C7763" i="2"/>
  <c r="C7764" i="2"/>
  <c r="C7765" i="2"/>
  <c r="C7766" i="2"/>
  <c r="C7767" i="2"/>
  <c r="C7768" i="2"/>
  <c r="C7769" i="2"/>
  <c r="C7770" i="2"/>
  <c r="C7771" i="2"/>
  <c r="C7772" i="2"/>
  <c r="C7773" i="2"/>
  <c r="C7774" i="2"/>
  <c r="C7775" i="2"/>
  <c r="C7776" i="2"/>
  <c r="C7777" i="2"/>
  <c r="C7778" i="2"/>
  <c r="C7779" i="2"/>
  <c r="C7780" i="2"/>
  <c r="C7781" i="2"/>
  <c r="C7782" i="2"/>
  <c r="C7783" i="2"/>
  <c r="C7784" i="2"/>
  <c r="C7785" i="2"/>
  <c r="C7786" i="2"/>
  <c r="C7787" i="2"/>
  <c r="C7788" i="2"/>
  <c r="C7789" i="2"/>
  <c r="C7790" i="2"/>
  <c r="C7791" i="2"/>
  <c r="C7792" i="2"/>
  <c r="C7793" i="2"/>
  <c r="C7794" i="2"/>
  <c r="C7795" i="2"/>
  <c r="C7796" i="2"/>
  <c r="C7797" i="2"/>
  <c r="C7798" i="2"/>
  <c r="C7799" i="2"/>
  <c r="C7800" i="2"/>
  <c r="C7801" i="2"/>
  <c r="C7802" i="2"/>
  <c r="C7803" i="2"/>
  <c r="C7804" i="2"/>
  <c r="C7805" i="2"/>
  <c r="C7806" i="2"/>
  <c r="C7807" i="2"/>
  <c r="C7808" i="2"/>
  <c r="C7809" i="2"/>
  <c r="C7810" i="2"/>
  <c r="C7811" i="2"/>
  <c r="C7812" i="2"/>
  <c r="C7813" i="2"/>
  <c r="C7814" i="2"/>
  <c r="C7815" i="2"/>
  <c r="C7816" i="2"/>
  <c r="C7817" i="2"/>
  <c r="C7818" i="2"/>
  <c r="C7819" i="2"/>
  <c r="C7820" i="2"/>
  <c r="C7821" i="2"/>
  <c r="C7822" i="2"/>
  <c r="C7823" i="2"/>
  <c r="C7824" i="2"/>
  <c r="C7825" i="2"/>
  <c r="C7826" i="2"/>
  <c r="C7827" i="2"/>
  <c r="C7828" i="2"/>
  <c r="C7829" i="2"/>
  <c r="C7830" i="2"/>
  <c r="C7831" i="2"/>
  <c r="C7832" i="2"/>
  <c r="C7833" i="2"/>
  <c r="C7834" i="2"/>
  <c r="C7835" i="2"/>
  <c r="C7836" i="2"/>
  <c r="C7837" i="2"/>
  <c r="C7838" i="2"/>
  <c r="C7839" i="2"/>
  <c r="C7840" i="2"/>
  <c r="C7841" i="2"/>
  <c r="C7842" i="2"/>
  <c r="C7843" i="2"/>
  <c r="C7844" i="2"/>
  <c r="C7845" i="2"/>
  <c r="C7846" i="2"/>
  <c r="C7847" i="2"/>
  <c r="C7848" i="2"/>
  <c r="C7849" i="2"/>
  <c r="C7850" i="2"/>
  <c r="C7851" i="2"/>
  <c r="C7852" i="2"/>
  <c r="C7853" i="2"/>
  <c r="C7854" i="2"/>
  <c r="C7855" i="2"/>
  <c r="C7856" i="2"/>
  <c r="C7857" i="2"/>
  <c r="C7858" i="2"/>
  <c r="C7859" i="2"/>
  <c r="C7860" i="2"/>
  <c r="C7861" i="2"/>
  <c r="C7862" i="2"/>
  <c r="C7863" i="2"/>
  <c r="C7864" i="2"/>
  <c r="C7865" i="2"/>
  <c r="C7866" i="2"/>
  <c r="C7867" i="2"/>
  <c r="C7868" i="2"/>
  <c r="C7869" i="2"/>
  <c r="C7870" i="2"/>
  <c r="C7871" i="2"/>
  <c r="C7872" i="2"/>
  <c r="C7873" i="2"/>
  <c r="C7874" i="2"/>
  <c r="C7875" i="2"/>
  <c r="C7876" i="2"/>
  <c r="C7877" i="2"/>
  <c r="C7878" i="2"/>
  <c r="C7879" i="2"/>
  <c r="C7880" i="2"/>
  <c r="C7881" i="2"/>
  <c r="C7882" i="2"/>
  <c r="C7883" i="2"/>
  <c r="C7884" i="2"/>
  <c r="C7885" i="2"/>
  <c r="C7886" i="2"/>
  <c r="C7887" i="2"/>
  <c r="C7888" i="2"/>
  <c r="C7889" i="2"/>
  <c r="C7890" i="2"/>
  <c r="C7891" i="2"/>
  <c r="C7892" i="2"/>
  <c r="C7893" i="2"/>
  <c r="C7894" i="2"/>
  <c r="C7895" i="2"/>
  <c r="C7896" i="2"/>
  <c r="C7897" i="2"/>
  <c r="C7898" i="2"/>
  <c r="C7899" i="2"/>
  <c r="C7900" i="2"/>
  <c r="C7901" i="2"/>
  <c r="C7902" i="2"/>
  <c r="C7903" i="2"/>
  <c r="C7904" i="2"/>
  <c r="C7905" i="2"/>
  <c r="C7906" i="2"/>
  <c r="C7907" i="2"/>
  <c r="C7908" i="2"/>
  <c r="C7909" i="2"/>
  <c r="C7910" i="2"/>
  <c r="C7911" i="2"/>
  <c r="C7912" i="2"/>
  <c r="C7913" i="2"/>
  <c r="C7914" i="2"/>
  <c r="C7915" i="2"/>
  <c r="C7916" i="2"/>
  <c r="C7917" i="2"/>
  <c r="C7918" i="2"/>
  <c r="C7919" i="2"/>
  <c r="C7920" i="2"/>
  <c r="C7921" i="2"/>
  <c r="C7922" i="2"/>
  <c r="C7923" i="2"/>
  <c r="C7924" i="2"/>
  <c r="C7925" i="2"/>
  <c r="C7926" i="2"/>
  <c r="C7927" i="2"/>
  <c r="C7928" i="2"/>
  <c r="C7929" i="2"/>
  <c r="C7930" i="2"/>
  <c r="C7931" i="2"/>
  <c r="C7932" i="2"/>
  <c r="C7933" i="2"/>
  <c r="C7934" i="2"/>
  <c r="C7935" i="2"/>
  <c r="C7936" i="2"/>
  <c r="C7937" i="2"/>
  <c r="C7938" i="2"/>
  <c r="C7939" i="2"/>
  <c r="C7940" i="2"/>
  <c r="C7941" i="2"/>
  <c r="C7942" i="2"/>
  <c r="C7943" i="2"/>
  <c r="C7944" i="2"/>
  <c r="C7945" i="2"/>
  <c r="C7946" i="2"/>
  <c r="C7947" i="2"/>
  <c r="C7948" i="2"/>
  <c r="C7949" i="2"/>
  <c r="C7950" i="2"/>
  <c r="C7951" i="2"/>
  <c r="C7952" i="2"/>
  <c r="C7953" i="2"/>
  <c r="C7954" i="2"/>
  <c r="C7955" i="2"/>
  <c r="C7956" i="2"/>
  <c r="C7957" i="2"/>
  <c r="C7958" i="2"/>
  <c r="C7959" i="2"/>
  <c r="C7960" i="2"/>
  <c r="C7961" i="2"/>
  <c r="C7962" i="2"/>
  <c r="C7963" i="2"/>
  <c r="C7964" i="2"/>
  <c r="C7965" i="2"/>
  <c r="C7966" i="2"/>
  <c r="C7967" i="2"/>
  <c r="C7968" i="2"/>
  <c r="C7969" i="2"/>
  <c r="C7970" i="2"/>
  <c r="C7971" i="2"/>
  <c r="C7972" i="2"/>
  <c r="C7973" i="2"/>
  <c r="C7974" i="2"/>
  <c r="C7975" i="2"/>
  <c r="C7976" i="2"/>
  <c r="C7977" i="2"/>
  <c r="C7978" i="2"/>
  <c r="C7979" i="2"/>
  <c r="C7980" i="2"/>
  <c r="C7981" i="2"/>
  <c r="C7982" i="2"/>
  <c r="C7983" i="2"/>
  <c r="C7984" i="2"/>
  <c r="C7985" i="2"/>
  <c r="C7986" i="2"/>
  <c r="C7987" i="2"/>
  <c r="C7988" i="2"/>
  <c r="C7989" i="2"/>
  <c r="C7990" i="2"/>
  <c r="C7991" i="2"/>
  <c r="C7992" i="2"/>
  <c r="C7993" i="2"/>
  <c r="C7994" i="2"/>
  <c r="C7995" i="2"/>
  <c r="C7996" i="2"/>
  <c r="C7997" i="2"/>
  <c r="C7998" i="2"/>
  <c r="C7999" i="2"/>
  <c r="C8000" i="2"/>
  <c r="C8001" i="2"/>
  <c r="C8002" i="2"/>
  <c r="C8003" i="2"/>
  <c r="C8004" i="2"/>
  <c r="C8005" i="2"/>
  <c r="C8006" i="2"/>
  <c r="C8007" i="2"/>
  <c r="C8008" i="2"/>
  <c r="C8009" i="2"/>
  <c r="C8010" i="2"/>
  <c r="C8011" i="2"/>
  <c r="C8012" i="2"/>
  <c r="C8013" i="2"/>
  <c r="C8014" i="2"/>
  <c r="C8015" i="2"/>
  <c r="C8016" i="2"/>
  <c r="C8017" i="2"/>
  <c r="C8018" i="2"/>
  <c r="C8019" i="2"/>
  <c r="C8020" i="2"/>
  <c r="C8021" i="2"/>
  <c r="C8022" i="2"/>
  <c r="C8023" i="2"/>
  <c r="C8024" i="2"/>
  <c r="C8025" i="2"/>
  <c r="C8026" i="2"/>
  <c r="C8027" i="2"/>
  <c r="C8028" i="2"/>
  <c r="C8029" i="2"/>
  <c r="C8030" i="2"/>
  <c r="C8031" i="2"/>
  <c r="C8032" i="2"/>
  <c r="C8033" i="2"/>
  <c r="C8034" i="2"/>
  <c r="C8035" i="2"/>
  <c r="C8036" i="2"/>
  <c r="C8037" i="2"/>
  <c r="C8038" i="2"/>
  <c r="C8039" i="2"/>
  <c r="C8040" i="2"/>
  <c r="C8041" i="2"/>
  <c r="C8042" i="2"/>
  <c r="C8043" i="2"/>
  <c r="C8044" i="2"/>
  <c r="C8045" i="2"/>
  <c r="C8046" i="2"/>
  <c r="C8047" i="2"/>
  <c r="C8048" i="2"/>
  <c r="C8049" i="2"/>
  <c r="C8050" i="2"/>
  <c r="C8051" i="2"/>
  <c r="C8052" i="2"/>
  <c r="C8053" i="2"/>
  <c r="C8054" i="2"/>
  <c r="C8055" i="2"/>
  <c r="C8056" i="2"/>
  <c r="C8057" i="2"/>
  <c r="C8058" i="2"/>
  <c r="C8059" i="2"/>
  <c r="C8060" i="2"/>
  <c r="C8061" i="2"/>
  <c r="C8062" i="2"/>
  <c r="C8063" i="2"/>
  <c r="C8064" i="2"/>
  <c r="C8065" i="2"/>
  <c r="C8066" i="2"/>
  <c r="C8067" i="2"/>
  <c r="C8068" i="2"/>
  <c r="C8069" i="2"/>
  <c r="C8070" i="2"/>
  <c r="C8071" i="2"/>
  <c r="C8072" i="2"/>
  <c r="C8073" i="2"/>
  <c r="C8074" i="2"/>
  <c r="C8075" i="2"/>
  <c r="C8076" i="2"/>
  <c r="C8077" i="2"/>
  <c r="C8078" i="2"/>
  <c r="C8079" i="2"/>
  <c r="C8080" i="2"/>
  <c r="C8081" i="2"/>
  <c r="C8082" i="2"/>
  <c r="C8083" i="2"/>
  <c r="C8084" i="2"/>
  <c r="C8085" i="2"/>
  <c r="C8086" i="2"/>
  <c r="C8087" i="2"/>
  <c r="C8088" i="2"/>
  <c r="C8089" i="2"/>
  <c r="C8090" i="2"/>
  <c r="C8091" i="2"/>
  <c r="C8092" i="2"/>
  <c r="C8093" i="2"/>
  <c r="C8094" i="2"/>
  <c r="C8095" i="2"/>
  <c r="C8096" i="2"/>
  <c r="C8097" i="2"/>
  <c r="C8098" i="2"/>
  <c r="C8099" i="2"/>
  <c r="C8100" i="2"/>
  <c r="C8101" i="2"/>
  <c r="C8102" i="2"/>
  <c r="C8103" i="2"/>
  <c r="C8104" i="2"/>
  <c r="C8105" i="2"/>
  <c r="C8106" i="2"/>
  <c r="C8107" i="2"/>
  <c r="C8108" i="2"/>
  <c r="C8109" i="2"/>
  <c r="C8110" i="2"/>
  <c r="C8111" i="2"/>
  <c r="C8112" i="2"/>
  <c r="C8113" i="2"/>
  <c r="C8114" i="2"/>
  <c r="C8115" i="2"/>
  <c r="C8116" i="2"/>
  <c r="C8117" i="2"/>
  <c r="C8118" i="2"/>
  <c r="C8119" i="2"/>
  <c r="C8120" i="2"/>
  <c r="C8121" i="2"/>
  <c r="C8122" i="2"/>
  <c r="C8123" i="2"/>
  <c r="C8124" i="2"/>
  <c r="C8125" i="2"/>
  <c r="C8126" i="2"/>
  <c r="C8127" i="2"/>
  <c r="C8128" i="2"/>
  <c r="C8129" i="2"/>
  <c r="C8130" i="2"/>
  <c r="C8131" i="2"/>
  <c r="C8132" i="2"/>
  <c r="C8133" i="2"/>
  <c r="C8134" i="2"/>
  <c r="C8135" i="2"/>
  <c r="C8136" i="2"/>
  <c r="C8137" i="2"/>
  <c r="C8138" i="2"/>
  <c r="C8139" i="2"/>
  <c r="C8140" i="2"/>
  <c r="C8141" i="2"/>
  <c r="C8142" i="2"/>
  <c r="C8143" i="2"/>
  <c r="C8144" i="2"/>
  <c r="C8145" i="2"/>
  <c r="C8146" i="2"/>
  <c r="C8147" i="2"/>
  <c r="C8148" i="2"/>
  <c r="C8149" i="2"/>
  <c r="C8150" i="2"/>
  <c r="C8151" i="2"/>
  <c r="C8152" i="2"/>
  <c r="C8153" i="2"/>
  <c r="C8154" i="2"/>
  <c r="C8155" i="2"/>
  <c r="C8156" i="2"/>
  <c r="C8157" i="2"/>
  <c r="C8158" i="2"/>
  <c r="C8159" i="2"/>
  <c r="C8160" i="2"/>
  <c r="C8161" i="2"/>
  <c r="C8162" i="2"/>
  <c r="C8163" i="2"/>
  <c r="C8164" i="2"/>
  <c r="C8165" i="2"/>
  <c r="C8166" i="2"/>
  <c r="C8167" i="2"/>
  <c r="C8168" i="2"/>
  <c r="C8169" i="2"/>
  <c r="C8170" i="2"/>
  <c r="C8171" i="2"/>
  <c r="C8172" i="2"/>
  <c r="C8173" i="2"/>
  <c r="C8174" i="2"/>
  <c r="C8175" i="2"/>
  <c r="C8176" i="2"/>
  <c r="C8177" i="2"/>
  <c r="C8178" i="2"/>
  <c r="C8179" i="2"/>
  <c r="C8180" i="2"/>
  <c r="C8181" i="2"/>
  <c r="C8182" i="2"/>
  <c r="C8183" i="2"/>
  <c r="C8184" i="2"/>
  <c r="C8185" i="2"/>
  <c r="C8186" i="2"/>
  <c r="C8187" i="2"/>
  <c r="C8188" i="2"/>
  <c r="C8189" i="2"/>
  <c r="C8190" i="2"/>
  <c r="C8191" i="2"/>
  <c r="C8192" i="2"/>
  <c r="C8193" i="2"/>
  <c r="C8194" i="2"/>
  <c r="C8195" i="2"/>
  <c r="C8196" i="2"/>
  <c r="C8197" i="2"/>
  <c r="C8198" i="2"/>
  <c r="C8199" i="2"/>
  <c r="C8200" i="2"/>
  <c r="C8201" i="2"/>
  <c r="C8202" i="2"/>
  <c r="C8203" i="2"/>
  <c r="C8204" i="2"/>
  <c r="C8205" i="2"/>
  <c r="C8206" i="2"/>
  <c r="C8207" i="2"/>
  <c r="C8208" i="2"/>
  <c r="C8209" i="2"/>
  <c r="C8210" i="2"/>
  <c r="C8211" i="2"/>
  <c r="C8212" i="2"/>
  <c r="C8213" i="2"/>
  <c r="C8214" i="2"/>
  <c r="C8215" i="2"/>
  <c r="C8216" i="2"/>
  <c r="C8217" i="2"/>
  <c r="C8218" i="2"/>
  <c r="C8219" i="2"/>
  <c r="C8220" i="2"/>
  <c r="C8221" i="2"/>
  <c r="C8222" i="2"/>
  <c r="C8223" i="2"/>
  <c r="C8224" i="2"/>
  <c r="C8225" i="2"/>
  <c r="C8226" i="2"/>
  <c r="C8227" i="2"/>
  <c r="C8228" i="2"/>
  <c r="C8229" i="2"/>
  <c r="C8230" i="2"/>
  <c r="C8231" i="2"/>
  <c r="C8232" i="2"/>
  <c r="C8233" i="2"/>
  <c r="C8234" i="2"/>
  <c r="C8235" i="2"/>
  <c r="C8236" i="2"/>
  <c r="C8237" i="2"/>
  <c r="C8238" i="2"/>
  <c r="C8239" i="2"/>
  <c r="C8240" i="2"/>
  <c r="C8241" i="2"/>
  <c r="C8242" i="2"/>
  <c r="C8243" i="2"/>
  <c r="C8244" i="2"/>
  <c r="C8245" i="2"/>
  <c r="C8246" i="2"/>
  <c r="C8247" i="2"/>
  <c r="C8248" i="2"/>
  <c r="C8249" i="2"/>
  <c r="C8250" i="2"/>
  <c r="C8251" i="2"/>
  <c r="C8252" i="2"/>
  <c r="C8253" i="2"/>
  <c r="C8254" i="2"/>
  <c r="C8255" i="2"/>
  <c r="C8256" i="2"/>
  <c r="C8257" i="2"/>
  <c r="C8258" i="2"/>
  <c r="C8259" i="2"/>
  <c r="C8260" i="2"/>
  <c r="C8261" i="2"/>
  <c r="C8262" i="2"/>
  <c r="C8263" i="2"/>
  <c r="C8264" i="2"/>
  <c r="C8265" i="2"/>
  <c r="C8266" i="2"/>
  <c r="C8267" i="2"/>
  <c r="C8268" i="2"/>
  <c r="C8269" i="2"/>
  <c r="C8270" i="2"/>
  <c r="C8271" i="2"/>
  <c r="C8272" i="2"/>
  <c r="C8273" i="2"/>
  <c r="C8274" i="2"/>
  <c r="C8275" i="2"/>
  <c r="C8276" i="2"/>
  <c r="C8277" i="2"/>
  <c r="C8278" i="2"/>
  <c r="C8279" i="2"/>
  <c r="C8280" i="2"/>
  <c r="C8281" i="2"/>
  <c r="C8282" i="2"/>
  <c r="C8283" i="2"/>
  <c r="C8284" i="2"/>
  <c r="C8285" i="2"/>
  <c r="C8286" i="2"/>
  <c r="C8287" i="2"/>
  <c r="C8288" i="2"/>
  <c r="C8289" i="2"/>
  <c r="C8290" i="2"/>
  <c r="C8291" i="2"/>
  <c r="C8292" i="2"/>
  <c r="C8293" i="2"/>
  <c r="C8294" i="2"/>
  <c r="C8295" i="2"/>
  <c r="C8296" i="2"/>
  <c r="C8297" i="2"/>
  <c r="C8298" i="2"/>
  <c r="C8299" i="2"/>
  <c r="C8300" i="2"/>
  <c r="C8301" i="2"/>
  <c r="C8302" i="2"/>
  <c r="C8303" i="2"/>
  <c r="C8304" i="2"/>
  <c r="C8305" i="2"/>
  <c r="C8306" i="2"/>
  <c r="C8307" i="2"/>
  <c r="C8308" i="2"/>
  <c r="C8309" i="2"/>
  <c r="C8310" i="2"/>
  <c r="C8311" i="2"/>
  <c r="C8312" i="2"/>
  <c r="C8313" i="2"/>
  <c r="C8314" i="2"/>
  <c r="C8315" i="2"/>
  <c r="C8316" i="2"/>
  <c r="C8317" i="2"/>
  <c r="C8318" i="2"/>
  <c r="C8319" i="2"/>
  <c r="C8320" i="2"/>
  <c r="C8321" i="2"/>
  <c r="C8322" i="2"/>
  <c r="C8323" i="2"/>
  <c r="C8324" i="2"/>
  <c r="C8325" i="2"/>
  <c r="C8326" i="2"/>
  <c r="C8327" i="2"/>
  <c r="C8328" i="2"/>
  <c r="C8329" i="2"/>
  <c r="C8330" i="2"/>
  <c r="C8331" i="2"/>
  <c r="C8332" i="2"/>
  <c r="C8333" i="2"/>
  <c r="C8334" i="2"/>
  <c r="C8335" i="2"/>
  <c r="C8336" i="2"/>
  <c r="C8337" i="2"/>
  <c r="C8338" i="2"/>
  <c r="C8339" i="2"/>
  <c r="C8340" i="2"/>
  <c r="C8341" i="2"/>
  <c r="C8342" i="2"/>
  <c r="C8343" i="2"/>
  <c r="C8344" i="2"/>
  <c r="C8345" i="2"/>
  <c r="C8346" i="2"/>
  <c r="C8347" i="2"/>
  <c r="C8348" i="2"/>
  <c r="C8349" i="2"/>
  <c r="C8350" i="2"/>
  <c r="C8351" i="2"/>
  <c r="C8352" i="2"/>
  <c r="C8353" i="2"/>
  <c r="C8354" i="2"/>
  <c r="C8355" i="2"/>
  <c r="C8356" i="2"/>
  <c r="C8357" i="2"/>
  <c r="C8358" i="2"/>
  <c r="C8359" i="2"/>
  <c r="C8360" i="2"/>
  <c r="C8361" i="2"/>
  <c r="C8362" i="2"/>
  <c r="C8363" i="2"/>
  <c r="C8364" i="2"/>
  <c r="C8365" i="2"/>
  <c r="C8366" i="2"/>
  <c r="C8367" i="2"/>
  <c r="C8368" i="2"/>
  <c r="C8369" i="2"/>
  <c r="C8370" i="2"/>
  <c r="C8371" i="2"/>
  <c r="C8372" i="2"/>
  <c r="C8373" i="2"/>
  <c r="C8374" i="2"/>
  <c r="C8375" i="2"/>
  <c r="C8376" i="2"/>
  <c r="C8377" i="2"/>
  <c r="C8378" i="2"/>
  <c r="C8379" i="2"/>
  <c r="C8380" i="2"/>
  <c r="C8381" i="2"/>
  <c r="C8382" i="2"/>
  <c r="C8383" i="2"/>
  <c r="C8384" i="2"/>
  <c r="C8385" i="2"/>
  <c r="C8386" i="2"/>
  <c r="C8387" i="2"/>
  <c r="C8388" i="2"/>
  <c r="C8389" i="2"/>
  <c r="C8390" i="2"/>
  <c r="C8391" i="2"/>
  <c r="C8392" i="2"/>
  <c r="C8393" i="2"/>
  <c r="C8394" i="2"/>
  <c r="C8395" i="2"/>
  <c r="C8396" i="2"/>
  <c r="C8397" i="2"/>
  <c r="C8398" i="2"/>
  <c r="C8399" i="2"/>
  <c r="C8400" i="2"/>
  <c r="C8401" i="2"/>
  <c r="C8402" i="2"/>
  <c r="C8403" i="2"/>
  <c r="C8404" i="2"/>
  <c r="C8405" i="2"/>
  <c r="C8406" i="2"/>
  <c r="C8407" i="2"/>
  <c r="C8408" i="2"/>
  <c r="C8409" i="2"/>
  <c r="C8410" i="2"/>
  <c r="C8411" i="2"/>
  <c r="C8412" i="2"/>
  <c r="C8413" i="2"/>
  <c r="C8414" i="2"/>
  <c r="C8415" i="2"/>
  <c r="C8416" i="2"/>
  <c r="C8417" i="2"/>
  <c r="C8418" i="2"/>
  <c r="C8419" i="2"/>
  <c r="C8420" i="2"/>
  <c r="C8421" i="2"/>
  <c r="C8422" i="2"/>
  <c r="C8423" i="2"/>
  <c r="C8424" i="2"/>
  <c r="C8425" i="2"/>
  <c r="C8426" i="2"/>
  <c r="C8427" i="2"/>
  <c r="C8428" i="2"/>
  <c r="C8429" i="2"/>
  <c r="C8430" i="2"/>
  <c r="C8431" i="2"/>
  <c r="C8432" i="2"/>
  <c r="C8433" i="2"/>
  <c r="C8434" i="2"/>
  <c r="C8435" i="2"/>
  <c r="C8436" i="2"/>
  <c r="C8437" i="2"/>
  <c r="C8438" i="2"/>
  <c r="C8439" i="2"/>
  <c r="C8440" i="2"/>
  <c r="C8441" i="2"/>
  <c r="C8442" i="2"/>
  <c r="C8443" i="2"/>
  <c r="C8444" i="2"/>
  <c r="C8445" i="2"/>
  <c r="C8446" i="2"/>
  <c r="C8447" i="2"/>
  <c r="C8448" i="2"/>
  <c r="C8449" i="2"/>
  <c r="C8450" i="2"/>
  <c r="C8451" i="2"/>
  <c r="C8452" i="2"/>
  <c r="C8453" i="2"/>
  <c r="C8454" i="2"/>
  <c r="C8455" i="2"/>
  <c r="C8456" i="2"/>
  <c r="C8457" i="2"/>
  <c r="C8458" i="2"/>
  <c r="C8459" i="2"/>
  <c r="C8460" i="2"/>
  <c r="C8461" i="2"/>
  <c r="C8462" i="2"/>
  <c r="C8463" i="2"/>
  <c r="C8464" i="2"/>
  <c r="C8465" i="2"/>
  <c r="C8466" i="2"/>
  <c r="C8467" i="2"/>
  <c r="C8468" i="2"/>
  <c r="C8469" i="2"/>
  <c r="C8470" i="2"/>
  <c r="C8471" i="2"/>
  <c r="C8472" i="2"/>
  <c r="C8473" i="2"/>
  <c r="C8474" i="2"/>
  <c r="C8475" i="2"/>
  <c r="C8476" i="2"/>
  <c r="C8477" i="2"/>
  <c r="C8478" i="2"/>
  <c r="C8479" i="2"/>
  <c r="C8480" i="2"/>
  <c r="C8481" i="2"/>
  <c r="C8482" i="2"/>
  <c r="C8483" i="2"/>
  <c r="C8484" i="2"/>
  <c r="C8485" i="2"/>
  <c r="C8486" i="2"/>
  <c r="C8487" i="2"/>
  <c r="C8488" i="2"/>
  <c r="C8489" i="2"/>
  <c r="C8490" i="2"/>
  <c r="C8491" i="2"/>
  <c r="C8492" i="2"/>
  <c r="C8493" i="2"/>
  <c r="C8494" i="2"/>
  <c r="C8495" i="2"/>
  <c r="C8496" i="2"/>
  <c r="C8497" i="2"/>
  <c r="C8498" i="2"/>
  <c r="C8499" i="2"/>
  <c r="C8500" i="2"/>
  <c r="C8501" i="2"/>
  <c r="C8502" i="2"/>
  <c r="C8503" i="2"/>
  <c r="C8504" i="2"/>
  <c r="C8505" i="2"/>
  <c r="C8506" i="2"/>
  <c r="C8507" i="2"/>
  <c r="C8508" i="2"/>
  <c r="C8509" i="2"/>
  <c r="C8510" i="2"/>
  <c r="C8511" i="2"/>
  <c r="C8512" i="2"/>
  <c r="C8513" i="2"/>
  <c r="C8514" i="2"/>
  <c r="C8515" i="2"/>
  <c r="C8516" i="2"/>
  <c r="C8517" i="2"/>
  <c r="C8518" i="2"/>
  <c r="C8519" i="2"/>
  <c r="C8520" i="2"/>
  <c r="C8521" i="2"/>
  <c r="C8522" i="2"/>
  <c r="C8523" i="2"/>
  <c r="C8524" i="2"/>
  <c r="C8525" i="2"/>
  <c r="C8526" i="2"/>
  <c r="C8527" i="2"/>
  <c r="C8528" i="2"/>
  <c r="C8529" i="2"/>
  <c r="C8530" i="2"/>
  <c r="C8531" i="2"/>
  <c r="C8532" i="2"/>
  <c r="C8533" i="2"/>
  <c r="C8534" i="2"/>
  <c r="C8535" i="2"/>
  <c r="C8536" i="2"/>
  <c r="C8537" i="2"/>
  <c r="C8538" i="2"/>
  <c r="C8539" i="2"/>
  <c r="C8540" i="2"/>
  <c r="C8541" i="2"/>
  <c r="C8542" i="2"/>
  <c r="C8543" i="2"/>
  <c r="C8544" i="2"/>
  <c r="C8545" i="2"/>
  <c r="C8546" i="2"/>
  <c r="C8547" i="2"/>
  <c r="C8548" i="2"/>
  <c r="C8549" i="2"/>
  <c r="C8550" i="2"/>
  <c r="C8551" i="2"/>
  <c r="C8552" i="2"/>
  <c r="C8553" i="2"/>
  <c r="C8554" i="2"/>
  <c r="C8555" i="2"/>
  <c r="C8556" i="2"/>
  <c r="C8557" i="2"/>
  <c r="C8558" i="2"/>
  <c r="C8559" i="2"/>
  <c r="C8560" i="2"/>
  <c r="C8561" i="2"/>
  <c r="C8562" i="2"/>
  <c r="C8563" i="2"/>
  <c r="C8564" i="2"/>
  <c r="C8565" i="2"/>
  <c r="C8566" i="2"/>
  <c r="C8567" i="2"/>
  <c r="C8568" i="2"/>
  <c r="C8569" i="2"/>
  <c r="C8570" i="2"/>
  <c r="C8571" i="2"/>
  <c r="C8572" i="2"/>
  <c r="C8573" i="2"/>
  <c r="C8574" i="2"/>
  <c r="C8575" i="2"/>
  <c r="C8576" i="2"/>
  <c r="C8577" i="2"/>
  <c r="C8578" i="2"/>
  <c r="C8579" i="2"/>
  <c r="C8580" i="2"/>
  <c r="C8581" i="2"/>
  <c r="C8582" i="2"/>
  <c r="C8583" i="2"/>
  <c r="C8584" i="2"/>
  <c r="C8585" i="2"/>
  <c r="C8586" i="2"/>
  <c r="C8587" i="2"/>
  <c r="C8588" i="2"/>
  <c r="C8589" i="2"/>
  <c r="C8590" i="2"/>
  <c r="C8591" i="2"/>
  <c r="C8592" i="2"/>
  <c r="C8593" i="2"/>
  <c r="C8594" i="2"/>
  <c r="C8595" i="2"/>
  <c r="C8596" i="2"/>
  <c r="C8597" i="2"/>
  <c r="C8598" i="2"/>
  <c r="C8599" i="2"/>
  <c r="C8600" i="2"/>
  <c r="C8601" i="2"/>
  <c r="C8602" i="2"/>
  <c r="C8603" i="2"/>
  <c r="C8604" i="2"/>
  <c r="C8605" i="2"/>
  <c r="C8606" i="2"/>
  <c r="C8607" i="2"/>
  <c r="C8608" i="2"/>
  <c r="C8609" i="2"/>
  <c r="C8610" i="2"/>
  <c r="C8611" i="2"/>
  <c r="C8612" i="2"/>
  <c r="C8613" i="2"/>
  <c r="C8614" i="2"/>
  <c r="C8615" i="2"/>
  <c r="C8616" i="2"/>
  <c r="C8617" i="2"/>
  <c r="C8618" i="2"/>
  <c r="C8619" i="2"/>
  <c r="C8620" i="2"/>
  <c r="C8621" i="2"/>
  <c r="C8622" i="2"/>
  <c r="C8623" i="2"/>
  <c r="C8624" i="2"/>
  <c r="C8625" i="2"/>
  <c r="C8626" i="2"/>
  <c r="C8627" i="2"/>
  <c r="C8628" i="2"/>
  <c r="C8629" i="2"/>
  <c r="C8630" i="2"/>
  <c r="C8631" i="2"/>
  <c r="C8632" i="2"/>
  <c r="C8633" i="2"/>
  <c r="C8634" i="2"/>
  <c r="C8635" i="2"/>
  <c r="C8636" i="2"/>
  <c r="C8637" i="2"/>
  <c r="C8638" i="2"/>
  <c r="C8639" i="2"/>
  <c r="C8640" i="2"/>
  <c r="C8641" i="2"/>
  <c r="C8642" i="2"/>
  <c r="C8643" i="2"/>
  <c r="C8644" i="2"/>
  <c r="C8645" i="2"/>
  <c r="C8646" i="2"/>
  <c r="C8647" i="2"/>
  <c r="C8648" i="2"/>
  <c r="C8649" i="2"/>
  <c r="C8650" i="2"/>
  <c r="C8651" i="2"/>
  <c r="C8652" i="2"/>
  <c r="C8653" i="2"/>
  <c r="C8654" i="2"/>
  <c r="C8655" i="2"/>
  <c r="C8656" i="2"/>
  <c r="C8657" i="2"/>
  <c r="C8658" i="2"/>
  <c r="C8659" i="2"/>
  <c r="C8660" i="2"/>
  <c r="C8661" i="2"/>
  <c r="C8662" i="2"/>
  <c r="C8663" i="2"/>
  <c r="C8664" i="2"/>
  <c r="C8665" i="2"/>
  <c r="C8666" i="2"/>
  <c r="C8667" i="2"/>
  <c r="C8668" i="2"/>
  <c r="C8669" i="2"/>
  <c r="C8670" i="2"/>
  <c r="C8671" i="2"/>
  <c r="C8672" i="2"/>
  <c r="C8673" i="2"/>
  <c r="C8674" i="2"/>
  <c r="C8675" i="2"/>
  <c r="C8676" i="2"/>
  <c r="C8677" i="2"/>
  <c r="C8678" i="2"/>
  <c r="C8679" i="2"/>
  <c r="C8680" i="2"/>
  <c r="C8681" i="2"/>
  <c r="C8682" i="2"/>
  <c r="C8683" i="2"/>
  <c r="C8684" i="2"/>
  <c r="C8685" i="2"/>
  <c r="C8686" i="2"/>
  <c r="C8687" i="2"/>
  <c r="C8688" i="2"/>
  <c r="C8689" i="2"/>
  <c r="C8690" i="2"/>
  <c r="C8691" i="2"/>
  <c r="C8692" i="2"/>
  <c r="C8693" i="2"/>
  <c r="C8694" i="2"/>
  <c r="C8695" i="2"/>
  <c r="C8696" i="2"/>
  <c r="C8697" i="2"/>
  <c r="C8698" i="2"/>
  <c r="C8699" i="2"/>
  <c r="C8700" i="2"/>
  <c r="C8701" i="2"/>
  <c r="C8702" i="2"/>
  <c r="C8703" i="2"/>
  <c r="C8704" i="2"/>
  <c r="C8705" i="2"/>
  <c r="C8706" i="2"/>
  <c r="C8707" i="2"/>
  <c r="C8708" i="2"/>
  <c r="C8709" i="2"/>
  <c r="C8710" i="2"/>
  <c r="C8711" i="2"/>
  <c r="C8712" i="2"/>
  <c r="C8713" i="2"/>
  <c r="C8714" i="2"/>
  <c r="C8715" i="2"/>
  <c r="C8716" i="2"/>
  <c r="C8717" i="2"/>
  <c r="C8718" i="2"/>
  <c r="C8719" i="2"/>
  <c r="C8720" i="2"/>
  <c r="C8721" i="2"/>
  <c r="C8722" i="2"/>
  <c r="C8723" i="2"/>
  <c r="C8724" i="2"/>
  <c r="C8725" i="2"/>
  <c r="C8726" i="2"/>
  <c r="C8727" i="2"/>
  <c r="C8728" i="2"/>
  <c r="C8729" i="2"/>
  <c r="C8730" i="2"/>
  <c r="C8731" i="2"/>
  <c r="C8732" i="2"/>
  <c r="C8733" i="2"/>
  <c r="C8734" i="2"/>
  <c r="C8735" i="2"/>
  <c r="C8736" i="2"/>
  <c r="C8737" i="2"/>
  <c r="C8738" i="2"/>
  <c r="C8739" i="2"/>
  <c r="C8740" i="2"/>
  <c r="C8741" i="2"/>
  <c r="C8742" i="2"/>
  <c r="C8743" i="2"/>
  <c r="C8744" i="2"/>
  <c r="C8745" i="2"/>
  <c r="C8746" i="2"/>
  <c r="C8747" i="2"/>
  <c r="C8748" i="2"/>
  <c r="C8749" i="2"/>
  <c r="C8750" i="2"/>
  <c r="C8751" i="2"/>
  <c r="C8752" i="2"/>
  <c r="C8753" i="2"/>
  <c r="C8754" i="2"/>
  <c r="C8755" i="2"/>
  <c r="C8756" i="2"/>
  <c r="C8757" i="2"/>
  <c r="C8758" i="2"/>
  <c r="C8759" i="2"/>
  <c r="C8760" i="2"/>
  <c r="C8761" i="2"/>
  <c r="C8762" i="2"/>
  <c r="C8763" i="2"/>
  <c r="C8764" i="2"/>
  <c r="C8765" i="2"/>
  <c r="C8766" i="2"/>
  <c r="C8767" i="2"/>
  <c r="C8768" i="2"/>
  <c r="C8769" i="2"/>
  <c r="C8770" i="2"/>
  <c r="C8771" i="2"/>
  <c r="C8772" i="2"/>
  <c r="C8773" i="2"/>
  <c r="C8774" i="2"/>
  <c r="C8775" i="2"/>
  <c r="C8776" i="2"/>
  <c r="C8777" i="2"/>
  <c r="C8778" i="2"/>
  <c r="C8779" i="2"/>
  <c r="C8780" i="2"/>
  <c r="C8781" i="2"/>
  <c r="C8782" i="2"/>
  <c r="C8783" i="2"/>
  <c r="C8784" i="2"/>
  <c r="C8785" i="2"/>
  <c r="C8786" i="2"/>
  <c r="C8787" i="2"/>
  <c r="C8788" i="2"/>
  <c r="C8789" i="2"/>
  <c r="C8790" i="2"/>
  <c r="C8791" i="2"/>
  <c r="C8792" i="2"/>
  <c r="C8793" i="2"/>
  <c r="C8794" i="2"/>
  <c r="C8795" i="2"/>
  <c r="C8796" i="2"/>
  <c r="C8797" i="2"/>
  <c r="C8798" i="2"/>
  <c r="C8799" i="2"/>
  <c r="C8800" i="2"/>
  <c r="C8801" i="2"/>
  <c r="C8802" i="2"/>
  <c r="C8803" i="2"/>
  <c r="C8804" i="2"/>
  <c r="C8805" i="2"/>
  <c r="C8806" i="2"/>
  <c r="C8807" i="2"/>
  <c r="C8808" i="2"/>
  <c r="C8809" i="2"/>
  <c r="C8810" i="2"/>
  <c r="C8811" i="2"/>
  <c r="C8812" i="2"/>
  <c r="C8813" i="2"/>
  <c r="C8814" i="2"/>
  <c r="C8815" i="2"/>
  <c r="C8816" i="2"/>
  <c r="C8817" i="2"/>
  <c r="C8818" i="2"/>
  <c r="C8819" i="2"/>
  <c r="C8820" i="2"/>
  <c r="C8821" i="2"/>
  <c r="C8822" i="2"/>
  <c r="C8823" i="2"/>
  <c r="C8824" i="2"/>
  <c r="C8825" i="2"/>
  <c r="C8826" i="2"/>
  <c r="C8827" i="2"/>
  <c r="C8828" i="2"/>
  <c r="C8829" i="2"/>
  <c r="C8830" i="2"/>
  <c r="C8831" i="2"/>
  <c r="C8832" i="2"/>
  <c r="C8833" i="2"/>
  <c r="C8834" i="2"/>
  <c r="C8835" i="2"/>
  <c r="C8836" i="2"/>
  <c r="C8837" i="2"/>
  <c r="C8838" i="2"/>
  <c r="C8839" i="2"/>
  <c r="C8840" i="2"/>
  <c r="C8841" i="2"/>
  <c r="C8842" i="2"/>
  <c r="C8843" i="2"/>
  <c r="C8844" i="2"/>
  <c r="C8845" i="2"/>
  <c r="C8846" i="2"/>
  <c r="C8847" i="2"/>
  <c r="C8848" i="2"/>
  <c r="C8849" i="2"/>
  <c r="C8850" i="2"/>
  <c r="C8851" i="2"/>
  <c r="C8852" i="2"/>
  <c r="C8853" i="2"/>
  <c r="C8854" i="2"/>
  <c r="C8855" i="2"/>
  <c r="C8856" i="2"/>
  <c r="C8857" i="2"/>
  <c r="C8858" i="2"/>
  <c r="C8859" i="2"/>
  <c r="C8860" i="2"/>
  <c r="C8861" i="2"/>
  <c r="C8862" i="2"/>
  <c r="C8863" i="2"/>
  <c r="C8864" i="2"/>
  <c r="C8865" i="2"/>
  <c r="C8866" i="2"/>
  <c r="C8867" i="2"/>
  <c r="C8868" i="2"/>
  <c r="C8869" i="2"/>
  <c r="C8870" i="2"/>
  <c r="C8871" i="2"/>
  <c r="C8872" i="2"/>
  <c r="C8873" i="2"/>
  <c r="C8874" i="2"/>
  <c r="C8875" i="2"/>
  <c r="C8876" i="2"/>
  <c r="C8877" i="2"/>
  <c r="C8878" i="2"/>
  <c r="C8879" i="2"/>
  <c r="C8880" i="2"/>
  <c r="C8881" i="2"/>
  <c r="C8882" i="2"/>
  <c r="C8883" i="2"/>
  <c r="C8884" i="2"/>
  <c r="C8885" i="2"/>
  <c r="C8886" i="2"/>
  <c r="C8887" i="2"/>
  <c r="C8888" i="2"/>
  <c r="C8889" i="2"/>
  <c r="C8890" i="2"/>
  <c r="C8891" i="2"/>
  <c r="C8892" i="2"/>
  <c r="C8893" i="2"/>
  <c r="C8894" i="2"/>
  <c r="C8895" i="2"/>
  <c r="C8896" i="2"/>
  <c r="C8897" i="2"/>
  <c r="C8898" i="2"/>
  <c r="C8899" i="2"/>
  <c r="C8900" i="2"/>
  <c r="C8901" i="2"/>
  <c r="C8902" i="2"/>
  <c r="C8903" i="2"/>
  <c r="C8904" i="2"/>
  <c r="C8905" i="2"/>
  <c r="C8906" i="2"/>
  <c r="C8907" i="2"/>
  <c r="C8908" i="2"/>
  <c r="C8909" i="2"/>
  <c r="C8910" i="2"/>
  <c r="C8911" i="2"/>
  <c r="C8912" i="2"/>
  <c r="C8913" i="2"/>
  <c r="C8914" i="2"/>
  <c r="C8915" i="2"/>
  <c r="C8916" i="2"/>
  <c r="C8917" i="2"/>
  <c r="C8918" i="2"/>
  <c r="C8919" i="2"/>
  <c r="C8920" i="2"/>
  <c r="C8921" i="2"/>
  <c r="C8922" i="2"/>
  <c r="C8923" i="2"/>
  <c r="C8924" i="2"/>
  <c r="C8925" i="2"/>
  <c r="C8926" i="2"/>
  <c r="C8927" i="2"/>
  <c r="C8928" i="2"/>
  <c r="C8929" i="2"/>
  <c r="C8930" i="2"/>
  <c r="C8931" i="2"/>
  <c r="C8932" i="2"/>
  <c r="C8933" i="2"/>
  <c r="C8934" i="2"/>
  <c r="C8935" i="2"/>
  <c r="C8936" i="2"/>
  <c r="C8937" i="2"/>
  <c r="C8938" i="2"/>
  <c r="C8939" i="2"/>
  <c r="C8940" i="2"/>
  <c r="C8941" i="2"/>
  <c r="C8942" i="2"/>
  <c r="C8943" i="2"/>
  <c r="C8944" i="2"/>
  <c r="C8945" i="2"/>
  <c r="C8946" i="2"/>
  <c r="C8947" i="2"/>
  <c r="C8948" i="2"/>
  <c r="C8949" i="2"/>
  <c r="C8950" i="2"/>
  <c r="C8951" i="2"/>
  <c r="C8952" i="2"/>
  <c r="C8953" i="2"/>
  <c r="C8954" i="2"/>
  <c r="C8955" i="2"/>
  <c r="C8956" i="2"/>
  <c r="C8957" i="2"/>
  <c r="C8958" i="2"/>
  <c r="C8959" i="2"/>
  <c r="C8960" i="2"/>
  <c r="C8961" i="2"/>
  <c r="C8962" i="2"/>
  <c r="C8963" i="2"/>
  <c r="C8964" i="2"/>
  <c r="C8965" i="2"/>
  <c r="C8966" i="2"/>
  <c r="C8967" i="2"/>
  <c r="C8968" i="2"/>
  <c r="C8969" i="2"/>
  <c r="C8970" i="2"/>
  <c r="C8971" i="2"/>
  <c r="C8972" i="2"/>
  <c r="C8973" i="2"/>
  <c r="C8974" i="2"/>
  <c r="C8975" i="2"/>
  <c r="C8976" i="2"/>
  <c r="C8977" i="2"/>
  <c r="C8978" i="2"/>
  <c r="C8979" i="2"/>
  <c r="C8980" i="2"/>
  <c r="C8981" i="2"/>
  <c r="C8982" i="2"/>
  <c r="C8983" i="2"/>
  <c r="C8984" i="2"/>
  <c r="C8985" i="2"/>
  <c r="C8986" i="2"/>
  <c r="C8987" i="2"/>
  <c r="C8988" i="2"/>
  <c r="C8989" i="2"/>
  <c r="C8990" i="2"/>
  <c r="C8991" i="2"/>
  <c r="C8992" i="2"/>
  <c r="C8993" i="2"/>
  <c r="C8994" i="2"/>
  <c r="C8995" i="2"/>
  <c r="C8996" i="2"/>
  <c r="C8997" i="2"/>
  <c r="C8998" i="2"/>
  <c r="C8999" i="2"/>
  <c r="C9000" i="2"/>
  <c r="C9001" i="2"/>
  <c r="C9002" i="2"/>
  <c r="C9003" i="2"/>
  <c r="C9004" i="2"/>
  <c r="C9005" i="2"/>
  <c r="C9006" i="2"/>
  <c r="C9007" i="2"/>
  <c r="C9008" i="2"/>
  <c r="C9009" i="2"/>
  <c r="C9010" i="2"/>
  <c r="C9011" i="2"/>
  <c r="C9012" i="2"/>
  <c r="C9013" i="2"/>
  <c r="C9014" i="2"/>
  <c r="C9015" i="2"/>
  <c r="C9016" i="2"/>
  <c r="C9017" i="2"/>
  <c r="C9018" i="2"/>
  <c r="C9019" i="2"/>
  <c r="C9020" i="2"/>
  <c r="C9021" i="2"/>
  <c r="C9022" i="2"/>
  <c r="C9023" i="2"/>
  <c r="C9024" i="2"/>
  <c r="C9025" i="2"/>
  <c r="C9026" i="2"/>
  <c r="C9027" i="2"/>
  <c r="C9028" i="2"/>
  <c r="C9029" i="2"/>
  <c r="C9030" i="2"/>
  <c r="C9031" i="2"/>
  <c r="C9032" i="2"/>
  <c r="C9033" i="2"/>
  <c r="C9034" i="2"/>
  <c r="C9035" i="2"/>
  <c r="C9036" i="2"/>
  <c r="C9037" i="2"/>
  <c r="C9038" i="2"/>
  <c r="C9039" i="2"/>
  <c r="C9040" i="2"/>
  <c r="C9041" i="2"/>
  <c r="C9042" i="2"/>
  <c r="C9043" i="2"/>
  <c r="C9044" i="2"/>
  <c r="C9045" i="2"/>
  <c r="C9046" i="2"/>
  <c r="C9047" i="2"/>
  <c r="C9048" i="2"/>
  <c r="C9049" i="2"/>
  <c r="C9050" i="2"/>
  <c r="C9051" i="2"/>
  <c r="C9052" i="2"/>
  <c r="C9053" i="2"/>
  <c r="C9054" i="2"/>
  <c r="C9055" i="2"/>
  <c r="C9056" i="2"/>
  <c r="C9057" i="2"/>
  <c r="C9058" i="2"/>
  <c r="C9059" i="2"/>
  <c r="C9060" i="2"/>
  <c r="C9061" i="2"/>
  <c r="C9062" i="2"/>
  <c r="C9063" i="2"/>
  <c r="C9064" i="2"/>
  <c r="C9065" i="2"/>
  <c r="C9066" i="2"/>
  <c r="C9067" i="2"/>
  <c r="C9068" i="2"/>
  <c r="C9069" i="2"/>
  <c r="C9070" i="2"/>
  <c r="C9071" i="2"/>
  <c r="C9072" i="2"/>
  <c r="C9073" i="2"/>
  <c r="C9074" i="2"/>
  <c r="C9075" i="2"/>
  <c r="C9076" i="2"/>
  <c r="C9077" i="2"/>
  <c r="C9078" i="2"/>
  <c r="C9079" i="2"/>
  <c r="C9080" i="2"/>
  <c r="C9081" i="2"/>
  <c r="C9082" i="2"/>
  <c r="C9083" i="2"/>
  <c r="C9084" i="2"/>
  <c r="C9085" i="2"/>
  <c r="C9086" i="2"/>
  <c r="C9087" i="2"/>
  <c r="C9088" i="2"/>
  <c r="C9089" i="2"/>
  <c r="C9090" i="2"/>
  <c r="C9091" i="2"/>
  <c r="C9092" i="2"/>
  <c r="C9093" i="2"/>
  <c r="C9094" i="2"/>
  <c r="C9095" i="2"/>
  <c r="C9096" i="2"/>
  <c r="C9097" i="2"/>
  <c r="C9098" i="2"/>
  <c r="C9099" i="2"/>
  <c r="C9100" i="2"/>
  <c r="C9101" i="2"/>
  <c r="C9102" i="2"/>
  <c r="C9103" i="2"/>
  <c r="C9104" i="2"/>
  <c r="C9105" i="2"/>
  <c r="C9106" i="2"/>
  <c r="C9107" i="2"/>
  <c r="C9108" i="2"/>
  <c r="C9109" i="2"/>
  <c r="C9110" i="2"/>
  <c r="C9111" i="2"/>
  <c r="C9112" i="2"/>
  <c r="C9113" i="2"/>
  <c r="C9114" i="2"/>
  <c r="C9115" i="2"/>
  <c r="C9116" i="2"/>
  <c r="C9117" i="2"/>
  <c r="C9118" i="2"/>
  <c r="C9119" i="2"/>
  <c r="C9120" i="2"/>
  <c r="C9121" i="2"/>
  <c r="C9122" i="2"/>
  <c r="C9123" i="2"/>
  <c r="C9124" i="2"/>
  <c r="C9125" i="2"/>
  <c r="C9126" i="2"/>
  <c r="C9127" i="2"/>
  <c r="C9128" i="2"/>
  <c r="C9129" i="2"/>
  <c r="C9130" i="2"/>
  <c r="C9131" i="2"/>
  <c r="C9132" i="2"/>
  <c r="C9133" i="2"/>
  <c r="C9134" i="2"/>
  <c r="C9135" i="2"/>
  <c r="C9136" i="2"/>
  <c r="C9137" i="2"/>
  <c r="C9138" i="2"/>
  <c r="C9139" i="2"/>
  <c r="C9140" i="2"/>
  <c r="C9141" i="2"/>
  <c r="C9142" i="2"/>
  <c r="C9143" i="2"/>
  <c r="C9144" i="2"/>
  <c r="C9145" i="2"/>
  <c r="C9146" i="2"/>
  <c r="C9147" i="2"/>
  <c r="C9148" i="2"/>
  <c r="C9149" i="2"/>
  <c r="C9150" i="2"/>
  <c r="C9151" i="2"/>
  <c r="C9152" i="2"/>
  <c r="C9153" i="2"/>
  <c r="C9154" i="2"/>
  <c r="C9155" i="2"/>
  <c r="C9156" i="2"/>
  <c r="C9157" i="2"/>
  <c r="C9158" i="2"/>
  <c r="C9159" i="2"/>
  <c r="C9160" i="2"/>
  <c r="C9161" i="2"/>
  <c r="C9162" i="2"/>
  <c r="C9163" i="2"/>
  <c r="C9164" i="2"/>
  <c r="C9165" i="2"/>
  <c r="C9166" i="2"/>
  <c r="C9167" i="2"/>
  <c r="C9168" i="2"/>
  <c r="C9169" i="2"/>
  <c r="C9170" i="2"/>
  <c r="C9171" i="2"/>
  <c r="C9172" i="2"/>
  <c r="C9173" i="2"/>
  <c r="C9174" i="2"/>
  <c r="C9175" i="2"/>
  <c r="C9176" i="2"/>
  <c r="C9177" i="2"/>
  <c r="C9178" i="2"/>
  <c r="C9179" i="2"/>
  <c r="C9180" i="2"/>
  <c r="C9181" i="2"/>
  <c r="C9182" i="2"/>
  <c r="C9183" i="2"/>
  <c r="C9184" i="2"/>
  <c r="C9185" i="2"/>
  <c r="C9186" i="2"/>
  <c r="C9187" i="2"/>
  <c r="C9188" i="2"/>
  <c r="C9189" i="2"/>
  <c r="C9190" i="2"/>
  <c r="C9191" i="2"/>
  <c r="C9192" i="2"/>
  <c r="C9193" i="2"/>
  <c r="C9194" i="2"/>
  <c r="C9195" i="2"/>
  <c r="C9196" i="2"/>
  <c r="C9197" i="2"/>
  <c r="C9198" i="2"/>
  <c r="C9199" i="2"/>
  <c r="C9200" i="2"/>
  <c r="C9201" i="2"/>
  <c r="C9202" i="2"/>
  <c r="C9203" i="2"/>
  <c r="C9204" i="2"/>
  <c r="C9205" i="2"/>
  <c r="C9206" i="2"/>
  <c r="C9207" i="2"/>
  <c r="C9208" i="2"/>
  <c r="C9209" i="2"/>
  <c r="C9210" i="2"/>
  <c r="C9211" i="2"/>
  <c r="C9212" i="2"/>
  <c r="C9213" i="2"/>
  <c r="C9214" i="2"/>
  <c r="C9215" i="2"/>
  <c r="C9216" i="2"/>
  <c r="C9217" i="2"/>
  <c r="C9218" i="2"/>
  <c r="C9219" i="2"/>
  <c r="C9220" i="2"/>
  <c r="C9221" i="2"/>
  <c r="C9222" i="2"/>
  <c r="C9223" i="2"/>
  <c r="C9224" i="2"/>
  <c r="C9225" i="2"/>
  <c r="C9226" i="2"/>
  <c r="C9227" i="2"/>
  <c r="C9228" i="2"/>
  <c r="C9229" i="2"/>
  <c r="C9230" i="2"/>
  <c r="C9231" i="2"/>
  <c r="C9232" i="2"/>
  <c r="C9233" i="2"/>
  <c r="C9234" i="2"/>
  <c r="C9235" i="2"/>
  <c r="C9236" i="2"/>
  <c r="C9237" i="2"/>
  <c r="C9238" i="2"/>
  <c r="C9239" i="2"/>
  <c r="C9240" i="2"/>
  <c r="C9241" i="2"/>
  <c r="C9242" i="2"/>
  <c r="C9243" i="2"/>
  <c r="C9244" i="2"/>
  <c r="C9245" i="2"/>
  <c r="C9246" i="2"/>
  <c r="C9247" i="2"/>
  <c r="C9248" i="2"/>
  <c r="C9249" i="2"/>
  <c r="C9250" i="2"/>
  <c r="C9251" i="2"/>
  <c r="C9252" i="2"/>
  <c r="C9253" i="2"/>
  <c r="C9254" i="2"/>
  <c r="C9255" i="2"/>
  <c r="C9256" i="2"/>
  <c r="C9257" i="2"/>
  <c r="C9258" i="2"/>
  <c r="C9259" i="2"/>
  <c r="C9260" i="2"/>
  <c r="C9261" i="2"/>
  <c r="C9262" i="2"/>
  <c r="C9263" i="2"/>
  <c r="C9264" i="2"/>
  <c r="C9265" i="2"/>
  <c r="C9266" i="2"/>
  <c r="C9267" i="2"/>
  <c r="C9268" i="2"/>
  <c r="C9269" i="2"/>
  <c r="C9270" i="2"/>
  <c r="C9271" i="2"/>
  <c r="C9272" i="2"/>
  <c r="C9273" i="2"/>
  <c r="C9274" i="2"/>
  <c r="C9275" i="2"/>
  <c r="C9276" i="2"/>
  <c r="C9277" i="2"/>
  <c r="C9278" i="2"/>
  <c r="C9279" i="2"/>
  <c r="C9280" i="2"/>
  <c r="C9281" i="2"/>
  <c r="C9282" i="2"/>
  <c r="C9283" i="2"/>
  <c r="C9284" i="2"/>
  <c r="C9285" i="2"/>
  <c r="C9286" i="2"/>
  <c r="C9287" i="2"/>
  <c r="C9288" i="2"/>
  <c r="C9289" i="2"/>
  <c r="C9290" i="2"/>
  <c r="C9291" i="2"/>
  <c r="C9292" i="2"/>
  <c r="C9293" i="2"/>
  <c r="C9294" i="2"/>
  <c r="C9295" i="2"/>
  <c r="C9296" i="2"/>
  <c r="C9297" i="2"/>
  <c r="C9298" i="2"/>
  <c r="C9299" i="2"/>
  <c r="C9300" i="2"/>
  <c r="C9301" i="2"/>
  <c r="C9302" i="2"/>
  <c r="C9303" i="2"/>
  <c r="C9304" i="2"/>
  <c r="C9305" i="2"/>
  <c r="C9306" i="2"/>
  <c r="C9307" i="2"/>
  <c r="C9308" i="2"/>
  <c r="C9309" i="2"/>
  <c r="C9310" i="2"/>
  <c r="C9311" i="2"/>
  <c r="C9312" i="2"/>
  <c r="C9313" i="2"/>
  <c r="C9314" i="2"/>
  <c r="C9315" i="2"/>
  <c r="C9316" i="2"/>
  <c r="C9317" i="2"/>
  <c r="C9318" i="2"/>
  <c r="C9319" i="2"/>
  <c r="C9320" i="2"/>
  <c r="C9321" i="2"/>
  <c r="C9322" i="2"/>
  <c r="C9323" i="2"/>
  <c r="C9324" i="2"/>
  <c r="C9325" i="2"/>
  <c r="C9326" i="2"/>
  <c r="C9327" i="2"/>
  <c r="C9328" i="2"/>
  <c r="C9329" i="2"/>
  <c r="C9330" i="2"/>
  <c r="C9331" i="2"/>
  <c r="C9332" i="2"/>
  <c r="C9333" i="2"/>
  <c r="C9334" i="2"/>
  <c r="C9335" i="2"/>
  <c r="C9336" i="2"/>
  <c r="C9337" i="2"/>
  <c r="C9338" i="2"/>
  <c r="C9339" i="2"/>
  <c r="C9340" i="2"/>
  <c r="C9341" i="2"/>
  <c r="C9342" i="2"/>
  <c r="C9343" i="2"/>
  <c r="C9344" i="2"/>
  <c r="C9345" i="2"/>
  <c r="C9346" i="2"/>
  <c r="C9347" i="2"/>
  <c r="C9348" i="2"/>
  <c r="C9349" i="2"/>
  <c r="C9350" i="2"/>
  <c r="C9351" i="2"/>
  <c r="C9352" i="2"/>
  <c r="C9353" i="2"/>
  <c r="C9354" i="2"/>
  <c r="C9355" i="2"/>
  <c r="C9356" i="2"/>
  <c r="C9357" i="2"/>
  <c r="C9358" i="2"/>
  <c r="C9359" i="2"/>
  <c r="C9360" i="2"/>
  <c r="C9361" i="2"/>
  <c r="C9362" i="2"/>
  <c r="C9363" i="2"/>
  <c r="C9364" i="2"/>
  <c r="C9365" i="2"/>
  <c r="C9366" i="2"/>
  <c r="C9367" i="2"/>
  <c r="C9368" i="2"/>
  <c r="C9369" i="2"/>
  <c r="C9370" i="2"/>
  <c r="C9371" i="2"/>
  <c r="C9372" i="2"/>
  <c r="C9373" i="2"/>
  <c r="C9374" i="2"/>
  <c r="C9375" i="2"/>
  <c r="C9376" i="2"/>
  <c r="C9377" i="2"/>
  <c r="C9378" i="2"/>
  <c r="C9379" i="2"/>
  <c r="C9380" i="2"/>
  <c r="C9381" i="2"/>
  <c r="C9382" i="2"/>
  <c r="C9383" i="2"/>
  <c r="C9384" i="2"/>
  <c r="C9385" i="2"/>
  <c r="C9386" i="2"/>
  <c r="C9387" i="2"/>
  <c r="C9388" i="2"/>
  <c r="C9389" i="2"/>
  <c r="C9390" i="2"/>
  <c r="C9391" i="2"/>
  <c r="C9392" i="2"/>
  <c r="C9393" i="2"/>
  <c r="C9394" i="2"/>
  <c r="C9395" i="2"/>
  <c r="C9396" i="2"/>
  <c r="C9397" i="2"/>
  <c r="C9398" i="2"/>
  <c r="C9399" i="2"/>
  <c r="C9400" i="2"/>
  <c r="C9401" i="2"/>
  <c r="C9402" i="2"/>
  <c r="C9403" i="2"/>
  <c r="C9404" i="2"/>
  <c r="C9405" i="2"/>
  <c r="C9406" i="2"/>
  <c r="C9407" i="2"/>
  <c r="C9408" i="2"/>
  <c r="C9409" i="2"/>
  <c r="C9410" i="2"/>
  <c r="C9411" i="2"/>
  <c r="C9412" i="2"/>
  <c r="C9413" i="2"/>
  <c r="C9414" i="2"/>
  <c r="C9415" i="2"/>
  <c r="C9416" i="2"/>
  <c r="C9417" i="2"/>
  <c r="C9418" i="2"/>
  <c r="C9419" i="2"/>
  <c r="C9420" i="2"/>
  <c r="C9421" i="2"/>
  <c r="C9422" i="2"/>
  <c r="C9423" i="2"/>
  <c r="C9424" i="2"/>
  <c r="C9425" i="2"/>
  <c r="C9426" i="2"/>
  <c r="C9427" i="2"/>
  <c r="C9428" i="2"/>
  <c r="C9429" i="2"/>
  <c r="C9430" i="2"/>
  <c r="C9431" i="2"/>
  <c r="C9432" i="2"/>
  <c r="C9433" i="2"/>
  <c r="C9434" i="2"/>
  <c r="C9435" i="2"/>
  <c r="C9436" i="2"/>
  <c r="C9437" i="2"/>
  <c r="C9438" i="2"/>
  <c r="C9439" i="2"/>
  <c r="C9440" i="2"/>
  <c r="C9441" i="2"/>
  <c r="C9442" i="2"/>
  <c r="C9443" i="2"/>
  <c r="C9444" i="2"/>
  <c r="C9445" i="2"/>
  <c r="C9446" i="2"/>
  <c r="C9447" i="2"/>
  <c r="C9448" i="2"/>
  <c r="C9449" i="2"/>
  <c r="C9450" i="2"/>
  <c r="C9451" i="2"/>
  <c r="C9452" i="2"/>
  <c r="C9453" i="2"/>
  <c r="C9454" i="2"/>
  <c r="C9455" i="2"/>
  <c r="C9456" i="2"/>
  <c r="C9457" i="2"/>
  <c r="C9458" i="2"/>
  <c r="C9459" i="2"/>
  <c r="C9460" i="2"/>
  <c r="C9461" i="2"/>
  <c r="C9462" i="2"/>
  <c r="C9463" i="2"/>
  <c r="C9464" i="2"/>
  <c r="C9465" i="2"/>
  <c r="C9466" i="2"/>
  <c r="C9467" i="2"/>
  <c r="C9468" i="2"/>
  <c r="C9469" i="2"/>
  <c r="C9470" i="2"/>
  <c r="C9471" i="2"/>
  <c r="C9472" i="2"/>
  <c r="C9473" i="2"/>
  <c r="C9474" i="2"/>
  <c r="C9475" i="2"/>
  <c r="C9476" i="2"/>
  <c r="C9477" i="2"/>
  <c r="C9478" i="2"/>
  <c r="C9479" i="2"/>
  <c r="C9480" i="2"/>
  <c r="C9481" i="2"/>
  <c r="C9482" i="2"/>
  <c r="C9483" i="2"/>
  <c r="C9484" i="2"/>
  <c r="C9485" i="2"/>
  <c r="C9486" i="2"/>
  <c r="C9487" i="2"/>
  <c r="C9488" i="2"/>
  <c r="C9489" i="2"/>
  <c r="C9490" i="2"/>
  <c r="C9491" i="2"/>
  <c r="C9492" i="2"/>
  <c r="C9493" i="2"/>
  <c r="C9494" i="2"/>
  <c r="C9495" i="2"/>
  <c r="C9496" i="2"/>
  <c r="C9497" i="2"/>
  <c r="C9498" i="2"/>
  <c r="C9499" i="2"/>
  <c r="C9500" i="2"/>
  <c r="C9501" i="2"/>
  <c r="C9502" i="2"/>
  <c r="C9503" i="2"/>
  <c r="C9504" i="2"/>
  <c r="C9505" i="2"/>
  <c r="C9506" i="2"/>
  <c r="C9507" i="2"/>
  <c r="C9508" i="2"/>
  <c r="C9509" i="2"/>
  <c r="C9510" i="2"/>
  <c r="C9511" i="2"/>
  <c r="C9512" i="2"/>
  <c r="C9513" i="2"/>
  <c r="C9514" i="2"/>
  <c r="C9515" i="2"/>
  <c r="C9516" i="2"/>
  <c r="C9517" i="2"/>
  <c r="C9518" i="2"/>
  <c r="C9519" i="2"/>
  <c r="C9520" i="2"/>
  <c r="C9521" i="2"/>
  <c r="C9522" i="2"/>
  <c r="C9523" i="2"/>
  <c r="C9524" i="2"/>
  <c r="C9525" i="2"/>
  <c r="C9526" i="2"/>
  <c r="C9527" i="2"/>
  <c r="C9528" i="2"/>
  <c r="C9529" i="2"/>
  <c r="C9530" i="2"/>
  <c r="C9531" i="2"/>
  <c r="C9532" i="2"/>
  <c r="C9533" i="2"/>
  <c r="C9534" i="2"/>
  <c r="C9535" i="2"/>
  <c r="C9536" i="2"/>
  <c r="C9537" i="2"/>
  <c r="C9538" i="2"/>
  <c r="C9539" i="2"/>
  <c r="C9540" i="2"/>
  <c r="C9541" i="2"/>
  <c r="C9542" i="2"/>
  <c r="C9543" i="2"/>
  <c r="C9544" i="2"/>
  <c r="C9545" i="2"/>
  <c r="C9546" i="2"/>
  <c r="C9547" i="2"/>
  <c r="C9548" i="2"/>
  <c r="C9549" i="2"/>
  <c r="C9550" i="2"/>
  <c r="C9551" i="2"/>
  <c r="C9552" i="2"/>
  <c r="C9553" i="2"/>
  <c r="C9554" i="2"/>
  <c r="C9555" i="2"/>
  <c r="C9556" i="2"/>
  <c r="C9557" i="2"/>
  <c r="C9558" i="2"/>
  <c r="C9559" i="2"/>
  <c r="C9560" i="2"/>
  <c r="C9561" i="2"/>
  <c r="C9562" i="2"/>
  <c r="C9563" i="2"/>
  <c r="C9564" i="2"/>
  <c r="C9565" i="2"/>
  <c r="C9566" i="2"/>
  <c r="C9567" i="2"/>
  <c r="C9568" i="2"/>
  <c r="C9569" i="2"/>
  <c r="C9570" i="2"/>
  <c r="C9571" i="2"/>
  <c r="C9572" i="2"/>
  <c r="C9573" i="2"/>
  <c r="C9574" i="2"/>
  <c r="C9575" i="2"/>
  <c r="C9576" i="2"/>
  <c r="C9577" i="2"/>
  <c r="C9578" i="2"/>
  <c r="C9579" i="2"/>
  <c r="C9580" i="2"/>
  <c r="C9581" i="2"/>
  <c r="C9582" i="2"/>
  <c r="C9583" i="2"/>
  <c r="C9584" i="2"/>
  <c r="C9585" i="2"/>
  <c r="C9586" i="2"/>
  <c r="C9587" i="2"/>
  <c r="C9588" i="2"/>
  <c r="C9589" i="2"/>
  <c r="C9590" i="2"/>
  <c r="C9591" i="2"/>
  <c r="C9592" i="2"/>
  <c r="C9593" i="2"/>
  <c r="C9594" i="2"/>
  <c r="C9595" i="2"/>
  <c r="C9596" i="2"/>
  <c r="C9597" i="2"/>
  <c r="C9598" i="2"/>
  <c r="C9599" i="2"/>
  <c r="C9600" i="2"/>
  <c r="C9601" i="2"/>
  <c r="C9602" i="2"/>
  <c r="C9603" i="2"/>
  <c r="C9604" i="2"/>
  <c r="C9605" i="2"/>
  <c r="C9606" i="2"/>
  <c r="C9607" i="2"/>
  <c r="C9608" i="2"/>
  <c r="C9609" i="2"/>
  <c r="C9610" i="2"/>
  <c r="C9611" i="2"/>
  <c r="C9612" i="2"/>
  <c r="C9613" i="2"/>
  <c r="C9614" i="2"/>
  <c r="C9615" i="2"/>
  <c r="C9616" i="2"/>
  <c r="C9617" i="2"/>
  <c r="C9618" i="2"/>
  <c r="C9619" i="2"/>
  <c r="C9620" i="2"/>
  <c r="C9621" i="2"/>
  <c r="C9622" i="2"/>
  <c r="C9623" i="2"/>
  <c r="C9624" i="2"/>
  <c r="C9625" i="2"/>
  <c r="C9626" i="2"/>
  <c r="C9627" i="2"/>
  <c r="C9628" i="2"/>
  <c r="C9629" i="2"/>
  <c r="C9630" i="2"/>
  <c r="C9631" i="2"/>
  <c r="C9632" i="2"/>
  <c r="C9633" i="2"/>
  <c r="C9634" i="2"/>
  <c r="C9635" i="2"/>
  <c r="C9636" i="2"/>
  <c r="C9637" i="2"/>
  <c r="C9638" i="2"/>
  <c r="C9639" i="2"/>
  <c r="C9640" i="2"/>
  <c r="C9641" i="2"/>
  <c r="C9642" i="2"/>
  <c r="C9643" i="2"/>
  <c r="C9644" i="2"/>
  <c r="C9645" i="2"/>
  <c r="C9646" i="2"/>
  <c r="C9647" i="2"/>
  <c r="C9648" i="2"/>
  <c r="C9649" i="2"/>
  <c r="C9650" i="2"/>
  <c r="C9651" i="2"/>
  <c r="C9652" i="2"/>
  <c r="C9653" i="2"/>
  <c r="C9654" i="2"/>
  <c r="C9655" i="2"/>
  <c r="C9656" i="2"/>
  <c r="C9657" i="2"/>
  <c r="C9658" i="2"/>
  <c r="C9659" i="2"/>
  <c r="C9660" i="2"/>
  <c r="C9661" i="2"/>
  <c r="C9662" i="2"/>
  <c r="C9663" i="2"/>
  <c r="C9664" i="2"/>
  <c r="C9665" i="2"/>
  <c r="C9666" i="2"/>
  <c r="C9667" i="2"/>
  <c r="C9668" i="2"/>
  <c r="C9669" i="2"/>
  <c r="C9670" i="2"/>
  <c r="C9671" i="2"/>
  <c r="C9672" i="2"/>
  <c r="C9673" i="2"/>
  <c r="C9674" i="2"/>
  <c r="C9675" i="2"/>
  <c r="C9676" i="2"/>
  <c r="C9677" i="2"/>
  <c r="C9678" i="2"/>
  <c r="C9679" i="2"/>
  <c r="C9680" i="2"/>
  <c r="C9681" i="2"/>
  <c r="C9682" i="2"/>
  <c r="C9683" i="2"/>
  <c r="C9684" i="2"/>
  <c r="C9685" i="2"/>
  <c r="C9686" i="2"/>
  <c r="C9687" i="2"/>
  <c r="C9688" i="2"/>
  <c r="C9689" i="2"/>
  <c r="C9690" i="2"/>
  <c r="C9691" i="2"/>
  <c r="C9692" i="2"/>
  <c r="C9693" i="2"/>
  <c r="C9694" i="2"/>
  <c r="C9695" i="2"/>
  <c r="C9696" i="2"/>
  <c r="C9697" i="2"/>
  <c r="C9698" i="2"/>
  <c r="C9699" i="2"/>
  <c r="C9700" i="2"/>
  <c r="C9701" i="2"/>
  <c r="C9702" i="2"/>
  <c r="C9703" i="2"/>
  <c r="C9704" i="2"/>
  <c r="C9705" i="2"/>
  <c r="C9706" i="2"/>
  <c r="C9707" i="2"/>
  <c r="C9708" i="2"/>
  <c r="C9709" i="2"/>
  <c r="C9710" i="2"/>
  <c r="C9711" i="2"/>
  <c r="C9712" i="2"/>
  <c r="C9713" i="2"/>
  <c r="C9714" i="2"/>
  <c r="C9715" i="2"/>
  <c r="C9716" i="2"/>
  <c r="C9717" i="2"/>
  <c r="C9718" i="2"/>
  <c r="C9719" i="2"/>
  <c r="C9720" i="2"/>
  <c r="C9721" i="2"/>
  <c r="C9722" i="2"/>
  <c r="C9723" i="2"/>
  <c r="C9724" i="2"/>
  <c r="C9725" i="2"/>
  <c r="C9726" i="2"/>
  <c r="C9727" i="2"/>
  <c r="C9728" i="2"/>
  <c r="C9729" i="2"/>
  <c r="C9730" i="2"/>
  <c r="C9731" i="2"/>
  <c r="C9732" i="2"/>
  <c r="C9733" i="2"/>
  <c r="C9734" i="2"/>
  <c r="C9735" i="2"/>
  <c r="C9736" i="2"/>
  <c r="C9737" i="2"/>
  <c r="C9738" i="2"/>
  <c r="C9739" i="2"/>
  <c r="C9740" i="2"/>
  <c r="C9741" i="2"/>
  <c r="C9742" i="2"/>
  <c r="C9743" i="2"/>
  <c r="C9744" i="2"/>
  <c r="C9745" i="2"/>
  <c r="C9746" i="2"/>
  <c r="C9747" i="2"/>
  <c r="C9748" i="2"/>
  <c r="C9749" i="2"/>
  <c r="C9750" i="2"/>
  <c r="C9751" i="2"/>
  <c r="C9752" i="2"/>
  <c r="C9753" i="2"/>
  <c r="C9754" i="2"/>
  <c r="C9755" i="2"/>
  <c r="C9756" i="2"/>
  <c r="C9757" i="2"/>
  <c r="C9758" i="2"/>
  <c r="C9759" i="2"/>
  <c r="C9760" i="2"/>
  <c r="C9761" i="2"/>
  <c r="C9762" i="2"/>
  <c r="C9763" i="2"/>
  <c r="C9764" i="2"/>
  <c r="C9765" i="2"/>
  <c r="C9766" i="2"/>
  <c r="C9767" i="2"/>
  <c r="C9768" i="2"/>
  <c r="C9769" i="2"/>
  <c r="C9770" i="2"/>
  <c r="C9771" i="2"/>
  <c r="C9772" i="2"/>
  <c r="C9773" i="2"/>
  <c r="C9774" i="2"/>
  <c r="C9775" i="2"/>
  <c r="C9776" i="2"/>
  <c r="C9777" i="2"/>
  <c r="C9778" i="2"/>
  <c r="C9779" i="2"/>
  <c r="C9780" i="2"/>
  <c r="C9781" i="2"/>
  <c r="C9782" i="2"/>
  <c r="C9783" i="2"/>
  <c r="C9784" i="2"/>
  <c r="C9785" i="2"/>
  <c r="C9786" i="2"/>
  <c r="C9787" i="2"/>
  <c r="C9788" i="2"/>
  <c r="C9789" i="2"/>
  <c r="C9790" i="2"/>
  <c r="C9791" i="2"/>
  <c r="C9792" i="2"/>
  <c r="C9793" i="2"/>
  <c r="C9794" i="2"/>
  <c r="C9795" i="2"/>
  <c r="C9796" i="2"/>
  <c r="C9797" i="2"/>
  <c r="C9798" i="2"/>
  <c r="C9799" i="2"/>
  <c r="C9800" i="2"/>
  <c r="C9801" i="2"/>
  <c r="C9802" i="2"/>
  <c r="C9803" i="2"/>
  <c r="C9804" i="2"/>
  <c r="C9805" i="2"/>
  <c r="C9806" i="2"/>
  <c r="C9807" i="2"/>
  <c r="C9808" i="2"/>
  <c r="C9809" i="2"/>
  <c r="C9810" i="2"/>
  <c r="C9811" i="2"/>
  <c r="C9812" i="2"/>
  <c r="C9813" i="2"/>
  <c r="C9814" i="2"/>
  <c r="C9815" i="2"/>
  <c r="C9816" i="2"/>
  <c r="C9817" i="2"/>
  <c r="C9818" i="2"/>
  <c r="C9819" i="2"/>
  <c r="C9820" i="2"/>
  <c r="C9821" i="2"/>
  <c r="C9822" i="2"/>
  <c r="C9823" i="2"/>
  <c r="C9824" i="2"/>
  <c r="C9825" i="2"/>
  <c r="C9826" i="2"/>
  <c r="C9827" i="2"/>
  <c r="C9828" i="2"/>
  <c r="C9829" i="2"/>
  <c r="C9830" i="2"/>
  <c r="C9831" i="2"/>
  <c r="C9832" i="2"/>
  <c r="C9833" i="2"/>
  <c r="C9834" i="2"/>
  <c r="C9835" i="2"/>
  <c r="C9836" i="2"/>
  <c r="C9837" i="2"/>
  <c r="C9838" i="2"/>
  <c r="C9839" i="2"/>
  <c r="C9840" i="2"/>
  <c r="C9841" i="2"/>
  <c r="C9842" i="2"/>
  <c r="C9843" i="2"/>
  <c r="C9844" i="2"/>
  <c r="C9845" i="2"/>
  <c r="C9846" i="2"/>
  <c r="C9847" i="2"/>
  <c r="C9848" i="2"/>
  <c r="C9849" i="2"/>
  <c r="C9850" i="2"/>
  <c r="C9851" i="2"/>
  <c r="C9852" i="2"/>
  <c r="C9853" i="2"/>
  <c r="C9854" i="2"/>
  <c r="C9855" i="2"/>
  <c r="C9856" i="2"/>
  <c r="C9857" i="2"/>
  <c r="C9858" i="2"/>
  <c r="C9859" i="2"/>
  <c r="C9860" i="2"/>
  <c r="C9861" i="2"/>
  <c r="C9862" i="2"/>
  <c r="C9863" i="2"/>
  <c r="C9864" i="2"/>
  <c r="C9865" i="2"/>
  <c r="C9866" i="2"/>
  <c r="C9867" i="2"/>
  <c r="C9868" i="2"/>
  <c r="C9869" i="2"/>
  <c r="C9870" i="2"/>
  <c r="C9871" i="2"/>
  <c r="C9872" i="2"/>
  <c r="C9873" i="2"/>
  <c r="C9874" i="2"/>
  <c r="C9875" i="2"/>
  <c r="C9876" i="2"/>
  <c r="C9877" i="2"/>
  <c r="C9878" i="2"/>
  <c r="C9879" i="2"/>
  <c r="C9880" i="2"/>
  <c r="C9881" i="2"/>
  <c r="C9882" i="2"/>
  <c r="C9883" i="2"/>
  <c r="C9884" i="2"/>
  <c r="C9885" i="2"/>
  <c r="C9886" i="2"/>
  <c r="C9887" i="2"/>
  <c r="C9888" i="2"/>
  <c r="C9889" i="2"/>
  <c r="C9890" i="2"/>
  <c r="C9891" i="2"/>
  <c r="C9892" i="2"/>
  <c r="C9893" i="2"/>
  <c r="C9894" i="2"/>
  <c r="C9895" i="2"/>
  <c r="C9896" i="2"/>
  <c r="C9897" i="2"/>
  <c r="C9898" i="2"/>
  <c r="C9899" i="2"/>
  <c r="C9900" i="2"/>
  <c r="C9901" i="2"/>
  <c r="C9902" i="2"/>
  <c r="C9903" i="2"/>
  <c r="C9904" i="2"/>
  <c r="C9905" i="2"/>
  <c r="C9906" i="2"/>
  <c r="C9907" i="2"/>
  <c r="C9908" i="2"/>
  <c r="C9909" i="2"/>
  <c r="C9910" i="2"/>
  <c r="C9911" i="2"/>
  <c r="C9912" i="2"/>
  <c r="C9913" i="2"/>
  <c r="C9914" i="2"/>
  <c r="C9915" i="2"/>
  <c r="C9916" i="2"/>
  <c r="C9917" i="2"/>
  <c r="C9918" i="2"/>
  <c r="C9919" i="2"/>
  <c r="C9920" i="2"/>
  <c r="C9921" i="2"/>
  <c r="C9922" i="2"/>
  <c r="C9923" i="2"/>
  <c r="C9924" i="2"/>
  <c r="C9925" i="2"/>
  <c r="C9926" i="2"/>
  <c r="C9927" i="2"/>
  <c r="C9928" i="2"/>
  <c r="C9929" i="2"/>
  <c r="C9930" i="2"/>
  <c r="C9931" i="2"/>
  <c r="C9932" i="2"/>
  <c r="C9933" i="2"/>
  <c r="C9934" i="2"/>
  <c r="C9935" i="2"/>
  <c r="C9936" i="2"/>
  <c r="C9937" i="2"/>
  <c r="C9938" i="2"/>
  <c r="C9939" i="2"/>
  <c r="C9940" i="2"/>
  <c r="C9941" i="2"/>
  <c r="C9942" i="2"/>
  <c r="C9943" i="2"/>
  <c r="C9944" i="2"/>
  <c r="C9945" i="2"/>
  <c r="C9946" i="2"/>
  <c r="C9947" i="2"/>
  <c r="C9948" i="2"/>
  <c r="C9949" i="2"/>
  <c r="C9950" i="2"/>
  <c r="C9951" i="2"/>
  <c r="C9952" i="2"/>
  <c r="C9953" i="2"/>
  <c r="C9954" i="2"/>
  <c r="C9955" i="2"/>
  <c r="C9956" i="2"/>
  <c r="C9957" i="2"/>
  <c r="C9958" i="2"/>
  <c r="C9959" i="2"/>
  <c r="C9960" i="2"/>
  <c r="C9961" i="2"/>
  <c r="C9962" i="2"/>
  <c r="C9963" i="2"/>
  <c r="C9964" i="2"/>
  <c r="C9965" i="2"/>
  <c r="C9966" i="2"/>
  <c r="C9967" i="2"/>
  <c r="C9968" i="2"/>
  <c r="C9969" i="2"/>
  <c r="C9970" i="2"/>
  <c r="C9971" i="2"/>
  <c r="C9972" i="2"/>
  <c r="C9973" i="2"/>
  <c r="C9974" i="2"/>
  <c r="C9975" i="2"/>
  <c r="C9976" i="2"/>
  <c r="C9977" i="2"/>
  <c r="C9978" i="2"/>
  <c r="C9979" i="2"/>
  <c r="C9980" i="2"/>
  <c r="C9981" i="2"/>
  <c r="C9982" i="2"/>
  <c r="C9983" i="2"/>
  <c r="C9984" i="2"/>
  <c r="C9985" i="2"/>
  <c r="C9986" i="2"/>
  <c r="C9987" i="2"/>
  <c r="C9988" i="2"/>
  <c r="C9989" i="2"/>
  <c r="C9990" i="2"/>
  <c r="C9991" i="2"/>
  <c r="C9992" i="2"/>
  <c r="C9993" i="2"/>
  <c r="C9994" i="2"/>
  <c r="C9995" i="2"/>
  <c r="C9996" i="2"/>
  <c r="C9997" i="2"/>
  <c r="C9998" i="2"/>
  <c r="C9999" i="2"/>
  <c r="C10000" i="2"/>
  <c r="C10001" i="2"/>
  <c r="C10002" i="2"/>
  <c r="C10003" i="2"/>
  <c r="C10004" i="2"/>
  <c r="C10005" i="2"/>
  <c r="C10006" i="2"/>
  <c r="C10007" i="2"/>
  <c r="C10008" i="2"/>
  <c r="C10009" i="2"/>
  <c r="C10010" i="2"/>
  <c r="C10011" i="2"/>
  <c r="C10012" i="2"/>
  <c r="C10013" i="2"/>
  <c r="C10014" i="2"/>
  <c r="C10015" i="2"/>
  <c r="C10016" i="2"/>
  <c r="C10017" i="2"/>
  <c r="C10018" i="2"/>
  <c r="C10019" i="2"/>
  <c r="C10020" i="2"/>
  <c r="C10021" i="2"/>
  <c r="C10022" i="2"/>
  <c r="C10023" i="2"/>
  <c r="C10024" i="2"/>
  <c r="C10025" i="2"/>
  <c r="C10026" i="2"/>
  <c r="C10027" i="2"/>
  <c r="C10028" i="2"/>
  <c r="C10029" i="2"/>
  <c r="C10030" i="2"/>
  <c r="C10031" i="2"/>
  <c r="C10032" i="2"/>
  <c r="C10033" i="2"/>
  <c r="C10034" i="2"/>
  <c r="C10035" i="2"/>
  <c r="C10036" i="2"/>
  <c r="C10037" i="2"/>
  <c r="C10038" i="2"/>
  <c r="C10039" i="2"/>
  <c r="C10040" i="2"/>
  <c r="C10041" i="2"/>
  <c r="C10042" i="2"/>
  <c r="C10043" i="2"/>
  <c r="C10044" i="2"/>
  <c r="C10045" i="2"/>
  <c r="C10046" i="2"/>
  <c r="C10047" i="2"/>
  <c r="C10048" i="2"/>
  <c r="C10049" i="2"/>
  <c r="C10050" i="2"/>
  <c r="C10051" i="2"/>
  <c r="C10052" i="2"/>
  <c r="C10053" i="2"/>
  <c r="C10054" i="2"/>
  <c r="C10055" i="2"/>
  <c r="C10056" i="2"/>
  <c r="C10057" i="2"/>
  <c r="C10058" i="2"/>
  <c r="C10059" i="2"/>
  <c r="C10060" i="2"/>
  <c r="C10061" i="2"/>
  <c r="C10062" i="2"/>
  <c r="C10063" i="2"/>
  <c r="C10064" i="2"/>
  <c r="C10065" i="2"/>
  <c r="C10066" i="2"/>
  <c r="C10067" i="2"/>
  <c r="C10068" i="2"/>
  <c r="C10069" i="2"/>
  <c r="C10070" i="2"/>
  <c r="C10071" i="2"/>
  <c r="C10072" i="2"/>
  <c r="C10073" i="2"/>
  <c r="C10074" i="2"/>
  <c r="C10075" i="2"/>
  <c r="C10076" i="2"/>
  <c r="C10077" i="2"/>
  <c r="C10078" i="2"/>
  <c r="C10079" i="2"/>
  <c r="C10080" i="2"/>
  <c r="C10081" i="2"/>
  <c r="C10082" i="2"/>
  <c r="C10083" i="2"/>
  <c r="C10084" i="2"/>
  <c r="C10085" i="2"/>
  <c r="C10086" i="2"/>
  <c r="C10087" i="2"/>
  <c r="C10088" i="2"/>
  <c r="C10089" i="2"/>
  <c r="C10090" i="2"/>
  <c r="C10091" i="2"/>
  <c r="C10092" i="2"/>
  <c r="C10093" i="2"/>
  <c r="C10094" i="2"/>
  <c r="C10095" i="2"/>
  <c r="C10096" i="2"/>
  <c r="C10097" i="2"/>
  <c r="C10098" i="2"/>
  <c r="C10099" i="2"/>
  <c r="C10100" i="2"/>
  <c r="C10101" i="2"/>
  <c r="C10102" i="2"/>
  <c r="C10103" i="2"/>
  <c r="C10104" i="2"/>
  <c r="C10105" i="2"/>
  <c r="C10106" i="2"/>
  <c r="C10107" i="2"/>
  <c r="C10108" i="2"/>
  <c r="C10109" i="2"/>
  <c r="C10110" i="2"/>
  <c r="C10111" i="2"/>
  <c r="C10112" i="2"/>
  <c r="C10113" i="2"/>
  <c r="C10114" i="2"/>
  <c r="C10115" i="2"/>
  <c r="C10116" i="2"/>
  <c r="C10117" i="2"/>
  <c r="C10118" i="2"/>
  <c r="C10119" i="2"/>
  <c r="C10120" i="2"/>
  <c r="C10121" i="2"/>
  <c r="C10122" i="2"/>
  <c r="C10123" i="2"/>
  <c r="C10124" i="2"/>
  <c r="C10125" i="2"/>
  <c r="C10126" i="2"/>
  <c r="C10127" i="2"/>
  <c r="C10128" i="2"/>
  <c r="C10129" i="2"/>
  <c r="C10130" i="2"/>
  <c r="C10131" i="2"/>
  <c r="C10132" i="2"/>
  <c r="C10133" i="2"/>
  <c r="C10134" i="2"/>
  <c r="C10135" i="2"/>
  <c r="C10136" i="2"/>
  <c r="C10137" i="2"/>
  <c r="C10138" i="2"/>
  <c r="C10139" i="2"/>
  <c r="C10140" i="2"/>
  <c r="C10141" i="2"/>
  <c r="C10142" i="2"/>
  <c r="C10143" i="2"/>
  <c r="C10144" i="2"/>
  <c r="C10145" i="2"/>
  <c r="C10146" i="2"/>
  <c r="C10147" i="2"/>
  <c r="C10148" i="2"/>
  <c r="C10149" i="2"/>
  <c r="C10150" i="2"/>
  <c r="C10151" i="2"/>
  <c r="C10152" i="2"/>
  <c r="C10153" i="2"/>
  <c r="C10154" i="2"/>
  <c r="C10155" i="2"/>
  <c r="C10156" i="2"/>
  <c r="C10157" i="2"/>
  <c r="C10158" i="2"/>
  <c r="C10159" i="2"/>
  <c r="C10160" i="2"/>
  <c r="C10161" i="2"/>
  <c r="C10162" i="2"/>
  <c r="C10163" i="2"/>
  <c r="C10164" i="2"/>
  <c r="C10165" i="2"/>
  <c r="C10166" i="2"/>
  <c r="C10167" i="2"/>
  <c r="C10168" i="2"/>
  <c r="C10169" i="2"/>
  <c r="C10170" i="2"/>
  <c r="C10171" i="2"/>
  <c r="C10172" i="2"/>
  <c r="C10173" i="2"/>
  <c r="C10174" i="2"/>
  <c r="C10175" i="2"/>
  <c r="C10176" i="2"/>
  <c r="C10177" i="2"/>
  <c r="C10178" i="2"/>
  <c r="C10179" i="2"/>
  <c r="C10180" i="2"/>
  <c r="C10181" i="2"/>
  <c r="C10182" i="2"/>
  <c r="C10183" i="2"/>
  <c r="C10184" i="2"/>
  <c r="C10185" i="2"/>
  <c r="C10186" i="2"/>
  <c r="C10187" i="2"/>
  <c r="C10188" i="2"/>
  <c r="C10189" i="2"/>
  <c r="C10190" i="2"/>
  <c r="C10191" i="2"/>
  <c r="C10192" i="2"/>
  <c r="C10193" i="2"/>
  <c r="C10194" i="2"/>
  <c r="C10195" i="2"/>
  <c r="C10196" i="2"/>
  <c r="C10197" i="2"/>
  <c r="C10198" i="2"/>
  <c r="C10199" i="2"/>
  <c r="C10200" i="2"/>
  <c r="C10201" i="2"/>
  <c r="C10202" i="2"/>
  <c r="C10203" i="2"/>
  <c r="C10204" i="2"/>
  <c r="C10205" i="2"/>
  <c r="C10206" i="2"/>
  <c r="C10207" i="2"/>
  <c r="C10208" i="2"/>
  <c r="C10209" i="2"/>
  <c r="C10210" i="2"/>
  <c r="C10211" i="2"/>
  <c r="C10212" i="2"/>
  <c r="C10213" i="2"/>
  <c r="C10214" i="2"/>
  <c r="C10215" i="2"/>
  <c r="C10216" i="2"/>
  <c r="C10217" i="2"/>
  <c r="C10218" i="2"/>
  <c r="C10219" i="2"/>
  <c r="C10220" i="2"/>
  <c r="C10221" i="2"/>
  <c r="C10222" i="2"/>
  <c r="C10223" i="2"/>
  <c r="C10224" i="2"/>
  <c r="C10225" i="2"/>
  <c r="C10226" i="2"/>
  <c r="C10227" i="2"/>
  <c r="C10228" i="2"/>
  <c r="C10229" i="2"/>
  <c r="C10230" i="2"/>
  <c r="C10231" i="2"/>
  <c r="C10232" i="2"/>
  <c r="C10233" i="2"/>
  <c r="C10234" i="2"/>
  <c r="C10235" i="2"/>
  <c r="C10236" i="2"/>
  <c r="C10237" i="2"/>
  <c r="C10238" i="2"/>
  <c r="C10239" i="2"/>
  <c r="C10240" i="2"/>
  <c r="C10241" i="2"/>
  <c r="C10242" i="2"/>
  <c r="C10243" i="2"/>
  <c r="C10244" i="2"/>
  <c r="C10245" i="2"/>
  <c r="C10246" i="2"/>
  <c r="C10247" i="2"/>
  <c r="C10248" i="2"/>
  <c r="C10249" i="2"/>
  <c r="C10250" i="2"/>
  <c r="C10251" i="2"/>
  <c r="C10252" i="2"/>
  <c r="C10253" i="2"/>
  <c r="C10254" i="2"/>
  <c r="C10255" i="2"/>
  <c r="C10256" i="2"/>
  <c r="C10257" i="2"/>
  <c r="C10258" i="2"/>
  <c r="C10259" i="2"/>
  <c r="C10260" i="2"/>
  <c r="C10261" i="2"/>
  <c r="C10262" i="2"/>
  <c r="C10263" i="2"/>
  <c r="C10264" i="2"/>
  <c r="C10265" i="2"/>
  <c r="C10266" i="2"/>
  <c r="C10267" i="2"/>
  <c r="C10268" i="2"/>
  <c r="C10269" i="2"/>
  <c r="C10270" i="2"/>
  <c r="C10271" i="2"/>
  <c r="C10272" i="2"/>
  <c r="C10273" i="2"/>
  <c r="C10274" i="2"/>
  <c r="C10275" i="2"/>
  <c r="C10276" i="2"/>
  <c r="C10277" i="2"/>
  <c r="C10278" i="2"/>
  <c r="C10279" i="2"/>
  <c r="C10280" i="2"/>
  <c r="C10281" i="2"/>
  <c r="C10282" i="2"/>
  <c r="C10283" i="2"/>
  <c r="C10284" i="2"/>
  <c r="C10285" i="2"/>
  <c r="C10286" i="2"/>
  <c r="C10287" i="2"/>
  <c r="C10288" i="2"/>
  <c r="C10289" i="2"/>
  <c r="C10290" i="2"/>
  <c r="C10291" i="2"/>
  <c r="C10292" i="2"/>
  <c r="C10293" i="2"/>
  <c r="C10294" i="2"/>
  <c r="C10295" i="2"/>
  <c r="C10296" i="2"/>
  <c r="C10297" i="2"/>
  <c r="C10298" i="2"/>
  <c r="C10299" i="2"/>
  <c r="C10300" i="2"/>
  <c r="C10301" i="2"/>
  <c r="C10302" i="2"/>
  <c r="C10303" i="2"/>
  <c r="C10304" i="2"/>
  <c r="C10305" i="2"/>
  <c r="C10306" i="2"/>
  <c r="C10307" i="2"/>
  <c r="C10308" i="2"/>
  <c r="C10309" i="2"/>
  <c r="C10310" i="2"/>
  <c r="C10311" i="2"/>
  <c r="C10312" i="2"/>
  <c r="C10313" i="2"/>
  <c r="C10314" i="2"/>
  <c r="C10315" i="2"/>
  <c r="C10316" i="2"/>
  <c r="C10317" i="2"/>
  <c r="C10318" i="2"/>
  <c r="C10319" i="2"/>
  <c r="C10320" i="2"/>
  <c r="C10321" i="2"/>
  <c r="C10322" i="2"/>
  <c r="C10323" i="2"/>
  <c r="C10324" i="2"/>
  <c r="C10325" i="2"/>
  <c r="C10326" i="2"/>
  <c r="C10327" i="2"/>
  <c r="C10328" i="2"/>
  <c r="C10329" i="2"/>
  <c r="C10330" i="2"/>
  <c r="C10331" i="2"/>
  <c r="C10332" i="2"/>
  <c r="C10333" i="2"/>
  <c r="C10334" i="2"/>
  <c r="C10335" i="2"/>
  <c r="C10336" i="2"/>
  <c r="C10337" i="2"/>
  <c r="C10338" i="2"/>
  <c r="C10339" i="2"/>
  <c r="C10340" i="2"/>
  <c r="C10341" i="2"/>
  <c r="C10342" i="2"/>
  <c r="C10343" i="2"/>
  <c r="C10344" i="2"/>
  <c r="C10345" i="2"/>
  <c r="C10346" i="2"/>
  <c r="C10347" i="2"/>
  <c r="C10348" i="2"/>
  <c r="C10349" i="2"/>
  <c r="C10350" i="2"/>
  <c r="C10351" i="2"/>
  <c r="C10352" i="2"/>
  <c r="C10353" i="2"/>
  <c r="C10354" i="2"/>
  <c r="C10355" i="2"/>
  <c r="C10356" i="2"/>
  <c r="C10357" i="2"/>
  <c r="C10358" i="2"/>
  <c r="C10359" i="2"/>
  <c r="C10360" i="2"/>
  <c r="C10361" i="2"/>
  <c r="C10362" i="2"/>
  <c r="C10363" i="2"/>
  <c r="C10364" i="2"/>
  <c r="C10365" i="2"/>
  <c r="C10366" i="2"/>
  <c r="C10367" i="2"/>
  <c r="C10368" i="2"/>
  <c r="C10369" i="2"/>
  <c r="C10370" i="2"/>
  <c r="C10371" i="2"/>
  <c r="C10372" i="2"/>
  <c r="C10373" i="2"/>
  <c r="C10374" i="2"/>
  <c r="C10375" i="2"/>
  <c r="C10376" i="2"/>
  <c r="C10377" i="2"/>
  <c r="C10378" i="2"/>
  <c r="C10379" i="2"/>
  <c r="C10380" i="2"/>
  <c r="C10381" i="2"/>
  <c r="C10382" i="2"/>
  <c r="C10383" i="2"/>
  <c r="C10384" i="2"/>
  <c r="C10385" i="2"/>
  <c r="C10386" i="2"/>
  <c r="C10387" i="2"/>
  <c r="C10388" i="2"/>
  <c r="C10389" i="2"/>
  <c r="C10390" i="2"/>
  <c r="C10391" i="2"/>
  <c r="C10392" i="2"/>
  <c r="C10393" i="2"/>
  <c r="C10394" i="2"/>
  <c r="C10395" i="2"/>
  <c r="C10396" i="2"/>
  <c r="C10397" i="2"/>
  <c r="C10398" i="2"/>
  <c r="C10399" i="2"/>
  <c r="C10400" i="2"/>
  <c r="C10401" i="2"/>
  <c r="C10402" i="2"/>
  <c r="C10403" i="2"/>
  <c r="C10404" i="2"/>
  <c r="C10405" i="2"/>
  <c r="C10406" i="2"/>
  <c r="C10407" i="2"/>
  <c r="C10408" i="2"/>
  <c r="C10409" i="2"/>
  <c r="C10410" i="2"/>
  <c r="C10411" i="2"/>
  <c r="C10412" i="2"/>
  <c r="C10413" i="2"/>
  <c r="C10414" i="2"/>
  <c r="C10415" i="2"/>
  <c r="C10416" i="2"/>
  <c r="C10417" i="2"/>
  <c r="C10418" i="2"/>
  <c r="C10419" i="2"/>
  <c r="C10420" i="2"/>
  <c r="C10421" i="2"/>
  <c r="C10422" i="2"/>
  <c r="C10423" i="2"/>
  <c r="C10424" i="2"/>
  <c r="C10425" i="2"/>
  <c r="C10426" i="2"/>
  <c r="C10427" i="2"/>
  <c r="C10428" i="2"/>
  <c r="C10429" i="2"/>
  <c r="C10430" i="2"/>
  <c r="C10431" i="2"/>
  <c r="C10432" i="2"/>
  <c r="C10433" i="2"/>
  <c r="C10434" i="2"/>
  <c r="C10435" i="2"/>
  <c r="C10436" i="2"/>
  <c r="C10437" i="2"/>
  <c r="C10438" i="2"/>
  <c r="C10439" i="2"/>
  <c r="C10440" i="2"/>
  <c r="C10441" i="2"/>
  <c r="C10442" i="2"/>
  <c r="C10443" i="2"/>
  <c r="C10444" i="2"/>
  <c r="C10445" i="2"/>
  <c r="C10446" i="2"/>
  <c r="C10447" i="2"/>
  <c r="C10448" i="2"/>
  <c r="C10449" i="2"/>
  <c r="C10450" i="2"/>
  <c r="C10451" i="2"/>
  <c r="C10452" i="2"/>
  <c r="C10453" i="2"/>
  <c r="C10454" i="2"/>
  <c r="C10455" i="2"/>
  <c r="C10456" i="2"/>
  <c r="C10457" i="2"/>
  <c r="C10458" i="2"/>
  <c r="C10459" i="2"/>
  <c r="C10460" i="2"/>
  <c r="C10461" i="2"/>
  <c r="C10462" i="2"/>
  <c r="C10463" i="2"/>
  <c r="C10464" i="2"/>
  <c r="C10465" i="2"/>
  <c r="C10466" i="2"/>
  <c r="C10467" i="2"/>
  <c r="C10468" i="2"/>
  <c r="C10469" i="2"/>
  <c r="C10470" i="2"/>
  <c r="C10471" i="2"/>
  <c r="C10472" i="2"/>
  <c r="C10473" i="2"/>
  <c r="C10474" i="2"/>
  <c r="C10475" i="2"/>
  <c r="C10476" i="2"/>
  <c r="C10477" i="2"/>
  <c r="C10478" i="2"/>
  <c r="C10479" i="2"/>
  <c r="C10480" i="2"/>
  <c r="C10481" i="2"/>
  <c r="C10482" i="2"/>
  <c r="C10483" i="2"/>
  <c r="C10484" i="2"/>
  <c r="C10485" i="2"/>
  <c r="C10486" i="2"/>
  <c r="C10487" i="2"/>
  <c r="C10488" i="2"/>
  <c r="C10489" i="2"/>
  <c r="C10490" i="2"/>
  <c r="C10491" i="2"/>
  <c r="C10492" i="2"/>
  <c r="C10493" i="2"/>
  <c r="C10494" i="2"/>
  <c r="C10495" i="2"/>
  <c r="C10496" i="2"/>
  <c r="C10497" i="2"/>
  <c r="C10498" i="2"/>
  <c r="C10499" i="2"/>
  <c r="C10500" i="2"/>
  <c r="C10501" i="2"/>
  <c r="C10502" i="2"/>
  <c r="C10503" i="2"/>
  <c r="C10504" i="2"/>
  <c r="C10505" i="2"/>
  <c r="C10506" i="2"/>
  <c r="C10507" i="2"/>
  <c r="C10508" i="2"/>
  <c r="C10509" i="2"/>
  <c r="C10510" i="2"/>
  <c r="C10511" i="2"/>
  <c r="C10512" i="2"/>
  <c r="C10513" i="2"/>
  <c r="C10514" i="2"/>
  <c r="C10515" i="2"/>
  <c r="C10516" i="2"/>
  <c r="C10517" i="2"/>
  <c r="C10518" i="2"/>
  <c r="C10519" i="2"/>
  <c r="C10520" i="2"/>
  <c r="C10521" i="2"/>
  <c r="C10522" i="2"/>
  <c r="C10523" i="2"/>
  <c r="C10524" i="2"/>
  <c r="C10525" i="2"/>
  <c r="C10526" i="2"/>
  <c r="C10527" i="2"/>
  <c r="C10528" i="2"/>
  <c r="C10529" i="2"/>
  <c r="C10530" i="2"/>
  <c r="C10531" i="2"/>
  <c r="C10532" i="2"/>
  <c r="C10533" i="2"/>
  <c r="C10534" i="2"/>
  <c r="C10535" i="2"/>
  <c r="C10536" i="2"/>
  <c r="C10537" i="2"/>
  <c r="C10538" i="2"/>
  <c r="C10539" i="2"/>
  <c r="C10540" i="2"/>
  <c r="C10541" i="2"/>
  <c r="C10542" i="2"/>
  <c r="C10543" i="2"/>
  <c r="C10544" i="2"/>
  <c r="C10545" i="2"/>
  <c r="C10546" i="2"/>
  <c r="C10547" i="2"/>
  <c r="C10548" i="2"/>
  <c r="C10549" i="2"/>
  <c r="C10550" i="2"/>
  <c r="C10551" i="2"/>
  <c r="C10552" i="2"/>
  <c r="C10553" i="2"/>
  <c r="C10554" i="2"/>
  <c r="C10555" i="2"/>
  <c r="C10556" i="2"/>
  <c r="C10557" i="2"/>
  <c r="C10558" i="2"/>
  <c r="C10559" i="2"/>
  <c r="C10560" i="2"/>
  <c r="C10561" i="2"/>
  <c r="C10562" i="2"/>
  <c r="C10563" i="2"/>
  <c r="C10564" i="2"/>
  <c r="C10565" i="2"/>
  <c r="C10566" i="2"/>
  <c r="C10567" i="2"/>
  <c r="C10568" i="2"/>
  <c r="C10569" i="2"/>
  <c r="C10570" i="2"/>
  <c r="C10571" i="2"/>
  <c r="C10572" i="2"/>
  <c r="C10573" i="2"/>
  <c r="C10574" i="2"/>
  <c r="C10575" i="2"/>
  <c r="C10576" i="2"/>
  <c r="C10577" i="2"/>
  <c r="C10578" i="2"/>
  <c r="C10579" i="2"/>
  <c r="C10580" i="2"/>
  <c r="C10581" i="2"/>
  <c r="C10582" i="2"/>
  <c r="C10583" i="2"/>
  <c r="C10584" i="2"/>
  <c r="C10585" i="2"/>
  <c r="C10586" i="2"/>
  <c r="C10587" i="2"/>
  <c r="C10588" i="2"/>
  <c r="C10589" i="2"/>
  <c r="C10590" i="2"/>
  <c r="C10591" i="2"/>
  <c r="C10592" i="2"/>
  <c r="C10593" i="2"/>
  <c r="C10594" i="2"/>
  <c r="C10595" i="2"/>
  <c r="C10596" i="2"/>
  <c r="C10597" i="2"/>
  <c r="C10598" i="2"/>
  <c r="C10599" i="2"/>
  <c r="C10600" i="2"/>
  <c r="C10601" i="2"/>
  <c r="C10602" i="2"/>
  <c r="C10603" i="2"/>
  <c r="C10604" i="2"/>
  <c r="C10605" i="2"/>
  <c r="C10606" i="2"/>
  <c r="C10607" i="2"/>
  <c r="C10608" i="2"/>
  <c r="C10609" i="2"/>
  <c r="C10610" i="2"/>
  <c r="C10611" i="2"/>
  <c r="C10612" i="2"/>
  <c r="C10613" i="2"/>
  <c r="C10614" i="2"/>
  <c r="C10615" i="2"/>
  <c r="C10616" i="2"/>
  <c r="C10617" i="2"/>
  <c r="C10618" i="2"/>
  <c r="C10619" i="2"/>
  <c r="C10620" i="2"/>
  <c r="C10621" i="2"/>
  <c r="C10622" i="2"/>
  <c r="C10623" i="2"/>
  <c r="C10624" i="2"/>
  <c r="C10625" i="2"/>
  <c r="C10626" i="2"/>
  <c r="C10627" i="2"/>
  <c r="C10628" i="2"/>
  <c r="C10629" i="2"/>
  <c r="C10630" i="2"/>
  <c r="C10631" i="2"/>
  <c r="C10632" i="2"/>
  <c r="C10633" i="2"/>
  <c r="C10634" i="2"/>
  <c r="C10635" i="2"/>
  <c r="C10636" i="2"/>
  <c r="C10637" i="2"/>
  <c r="C10638" i="2"/>
  <c r="C10639" i="2"/>
  <c r="C10640" i="2"/>
  <c r="C10641" i="2"/>
  <c r="C10642" i="2"/>
  <c r="C10643" i="2"/>
  <c r="C10644" i="2"/>
  <c r="C10645" i="2"/>
  <c r="C10646" i="2"/>
  <c r="C10647" i="2"/>
  <c r="C10648" i="2"/>
  <c r="C10649" i="2"/>
  <c r="C10650" i="2"/>
  <c r="C10651" i="2"/>
  <c r="C10652" i="2"/>
  <c r="C10653" i="2"/>
  <c r="C10654" i="2"/>
  <c r="C10655" i="2"/>
  <c r="C10656" i="2"/>
  <c r="C10657" i="2"/>
  <c r="C10658" i="2"/>
  <c r="C10659" i="2"/>
  <c r="C10660" i="2"/>
  <c r="C10661" i="2"/>
  <c r="C10662" i="2"/>
  <c r="C10663" i="2"/>
  <c r="C10664" i="2"/>
  <c r="C10665" i="2"/>
  <c r="C10666" i="2"/>
  <c r="C10667" i="2"/>
  <c r="C10668" i="2"/>
  <c r="C10669" i="2"/>
  <c r="C10670" i="2"/>
  <c r="C10671" i="2"/>
  <c r="C10672" i="2"/>
  <c r="C10673" i="2"/>
  <c r="C10674" i="2"/>
  <c r="C10675" i="2"/>
  <c r="C10676" i="2"/>
  <c r="C10677" i="2"/>
  <c r="C10678" i="2"/>
  <c r="C10679" i="2"/>
  <c r="C10680" i="2"/>
  <c r="C10681" i="2"/>
  <c r="C10682" i="2"/>
  <c r="C10683" i="2"/>
  <c r="C10684" i="2"/>
  <c r="C10685" i="2"/>
  <c r="C10686" i="2"/>
  <c r="C10687" i="2"/>
  <c r="C10688" i="2"/>
  <c r="C10689" i="2"/>
  <c r="C10690" i="2"/>
  <c r="C10691" i="2"/>
  <c r="C10692" i="2"/>
  <c r="C10693" i="2"/>
  <c r="C10694" i="2"/>
  <c r="C10695" i="2"/>
  <c r="C10696" i="2"/>
  <c r="C10697" i="2"/>
  <c r="C10698" i="2"/>
  <c r="C10699" i="2"/>
  <c r="C10700" i="2"/>
  <c r="C10701" i="2"/>
  <c r="C10702" i="2"/>
  <c r="C10703" i="2"/>
  <c r="C10704" i="2"/>
  <c r="C10705" i="2"/>
  <c r="C10706" i="2"/>
  <c r="C10707" i="2"/>
  <c r="C10708" i="2"/>
  <c r="C10709" i="2"/>
  <c r="C10710" i="2"/>
  <c r="C10711" i="2"/>
  <c r="C10712" i="2"/>
  <c r="C10713" i="2"/>
  <c r="C10714" i="2"/>
  <c r="C10715" i="2"/>
  <c r="C10716" i="2"/>
  <c r="C10717" i="2"/>
  <c r="C10718" i="2"/>
  <c r="C10719" i="2"/>
  <c r="C10720" i="2"/>
  <c r="C10721" i="2"/>
  <c r="C10722" i="2"/>
  <c r="C10723" i="2"/>
  <c r="C10724" i="2"/>
  <c r="C10725" i="2"/>
  <c r="C10726" i="2"/>
  <c r="C10727" i="2"/>
  <c r="C10728" i="2"/>
  <c r="C10729" i="2"/>
  <c r="C10730" i="2"/>
  <c r="C10731" i="2"/>
  <c r="C10732" i="2"/>
  <c r="C10733" i="2"/>
  <c r="C10734" i="2"/>
  <c r="C10735" i="2"/>
  <c r="C10736" i="2"/>
  <c r="C10737" i="2"/>
  <c r="C10738" i="2"/>
  <c r="C10739" i="2"/>
  <c r="C10740" i="2"/>
  <c r="C10741" i="2"/>
  <c r="C10742" i="2"/>
  <c r="C10743" i="2"/>
  <c r="C10744" i="2"/>
  <c r="C10745" i="2"/>
  <c r="C10746" i="2"/>
  <c r="C10747" i="2"/>
  <c r="C10748" i="2"/>
  <c r="C10749" i="2"/>
  <c r="C10750" i="2"/>
  <c r="C10751" i="2"/>
  <c r="C10752" i="2"/>
  <c r="C10753" i="2"/>
  <c r="C10754" i="2"/>
  <c r="C10755" i="2"/>
  <c r="C10756" i="2"/>
  <c r="C10757" i="2"/>
  <c r="C10758" i="2"/>
  <c r="C10759" i="2"/>
  <c r="C10760" i="2"/>
  <c r="C10761" i="2"/>
  <c r="C10762" i="2"/>
  <c r="C10763" i="2"/>
  <c r="C10764" i="2"/>
  <c r="C10765" i="2"/>
  <c r="C10766" i="2"/>
  <c r="C10767" i="2"/>
  <c r="C10768" i="2"/>
  <c r="C10769" i="2"/>
  <c r="C10770" i="2"/>
  <c r="C10771" i="2"/>
  <c r="C10772" i="2"/>
  <c r="C10773" i="2"/>
  <c r="C10774" i="2"/>
  <c r="C10775" i="2"/>
  <c r="C10776" i="2"/>
  <c r="C10777" i="2"/>
  <c r="C10778" i="2"/>
  <c r="C10779" i="2"/>
  <c r="C10780" i="2"/>
  <c r="C10781" i="2"/>
  <c r="C10782" i="2"/>
  <c r="C10783" i="2"/>
  <c r="C10784" i="2"/>
  <c r="C10785" i="2"/>
  <c r="C10786" i="2"/>
  <c r="C10787" i="2"/>
  <c r="C10788" i="2"/>
  <c r="C10789" i="2"/>
  <c r="C10790" i="2"/>
  <c r="C10791" i="2"/>
  <c r="C10792" i="2"/>
  <c r="C10793" i="2"/>
  <c r="C10794" i="2"/>
  <c r="C10795" i="2"/>
  <c r="C10796" i="2"/>
  <c r="C10797" i="2"/>
  <c r="C10798" i="2"/>
  <c r="C10799" i="2"/>
  <c r="C10800" i="2"/>
  <c r="C10801" i="2"/>
  <c r="C10802" i="2"/>
  <c r="C10803" i="2"/>
  <c r="C10804" i="2"/>
  <c r="C10805" i="2"/>
  <c r="C10806" i="2"/>
  <c r="C10807" i="2"/>
  <c r="C10808" i="2"/>
  <c r="C10809" i="2"/>
  <c r="C10810" i="2"/>
  <c r="C10811" i="2"/>
  <c r="C10812" i="2"/>
  <c r="C10813" i="2"/>
  <c r="C10814" i="2"/>
  <c r="C10815" i="2"/>
  <c r="C10816" i="2"/>
  <c r="C10817" i="2"/>
  <c r="C10818" i="2"/>
  <c r="C10819" i="2"/>
  <c r="C10820" i="2"/>
  <c r="C10821" i="2"/>
  <c r="C10822" i="2"/>
  <c r="C10823" i="2"/>
  <c r="C10824" i="2"/>
  <c r="C10825" i="2"/>
  <c r="C10826" i="2"/>
  <c r="C10827" i="2"/>
  <c r="C10828" i="2"/>
  <c r="C10829" i="2"/>
  <c r="C10830" i="2"/>
  <c r="C10831" i="2"/>
  <c r="C10832" i="2"/>
  <c r="C10833" i="2"/>
  <c r="C10834" i="2"/>
  <c r="C10835" i="2"/>
  <c r="C10836" i="2"/>
  <c r="C10837" i="2"/>
  <c r="C10838" i="2"/>
  <c r="C10839" i="2"/>
  <c r="C10840" i="2"/>
  <c r="C10841" i="2"/>
  <c r="C10842" i="2"/>
  <c r="C10843" i="2"/>
  <c r="C10844" i="2"/>
  <c r="C10845" i="2"/>
  <c r="C10846" i="2"/>
  <c r="C10847" i="2"/>
  <c r="C10848" i="2"/>
  <c r="C10849" i="2"/>
  <c r="C10850" i="2"/>
  <c r="C10851" i="2"/>
  <c r="C10852" i="2"/>
  <c r="C10853" i="2"/>
  <c r="C10854" i="2"/>
  <c r="C10855" i="2"/>
  <c r="C10856" i="2"/>
  <c r="C10857" i="2"/>
  <c r="C10858" i="2"/>
  <c r="C10859" i="2"/>
  <c r="C10860" i="2"/>
  <c r="C10861" i="2"/>
  <c r="C10862" i="2"/>
  <c r="C10863" i="2"/>
  <c r="C10864" i="2"/>
  <c r="C10865" i="2"/>
  <c r="C10866" i="2"/>
  <c r="C10867" i="2"/>
  <c r="C10868" i="2"/>
  <c r="C10869" i="2"/>
  <c r="C10870" i="2"/>
  <c r="C10871" i="2"/>
  <c r="C10872" i="2"/>
  <c r="C10873" i="2"/>
  <c r="C10874" i="2"/>
  <c r="C10875" i="2"/>
  <c r="C10876" i="2"/>
  <c r="C10877" i="2"/>
  <c r="C10878" i="2"/>
  <c r="C10879" i="2"/>
  <c r="C10880" i="2"/>
  <c r="C10881" i="2"/>
  <c r="C10882" i="2"/>
  <c r="C10883" i="2"/>
  <c r="C10884" i="2"/>
  <c r="C10885" i="2"/>
  <c r="C10886" i="2"/>
  <c r="C10887" i="2"/>
  <c r="C10888" i="2"/>
  <c r="C10889" i="2"/>
  <c r="C10890" i="2"/>
  <c r="C10891" i="2"/>
  <c r="C10892" i="2"/>
  <c r="C10893" i="2"/>
  <c r="C10894" i="2"/>
  <c r="C10895" i="2"/>
  <c r="C10896" i="2"/>
  <c r="C10897" i="2"/>
  <c r="C10898" i="2"/>
  <c r="C10899" i="2"/>
  <c r="C10900" i="2"/>
  <c r="C10901" i="2"/>
  <c r="C10902" i="2"/>
  <c r="C10903" i="2"/>
  <c r="C10904" i="2"/>
  <c r="C10905" i="2"/>
  <c r="C10906" i="2"/>
  <c r="C10907" i="2"/>
  <c r="C10908" i="2"/>
  <c r="C10909" i="2"/>
  <c r="C10910" i="2"/>
  <c r="C10911" i="2"/>
  <c r="C10912" i="2"/>
  <c r="C10913" i="2"/>
  <c r="C10914" i="2"/>
  <c r="C10915" i="2"/>
  <c r="C10916" i="2"/>
  <c r="C10917" i="2"/>
  <c r="C10918" i="2"/>
  <c r="C10919" i="2"/>
  <c r="C10920" i="2"/>
  <c r="C10921" i="2"/>
  <c r="C10922" i="2"/>
  <c r="C10923" i="2"/>
  <c r="C10924" i="2"/>
  <c r="C10925" i="2"/>
  <c r="C10926" i="2"/>
  <c r="C10927" i="2"/>
  <c r="C10928" i="2"/>
  <c r="C10929" i="2"/>
  <c r="C10930" i="2"/>
  <c r="C10931" i="2"/>
  <c r="C10932" i="2"/>
  <c r="C10933" i="2"/>
  <c r="C10934" i="2"/>
  <c r="C10935" i="2"/>
  <c r="C10936" i="2"/>
  <c r="C10937" i="2"/>
  <c r="C10938" i="2"/>
  <c r="C10939" i="2"/>
  <c r="C10940" i="2"/>
  <c r="C10941" i="2"/>
  <c r="C10942" i="2"/>
  <c r="C10943" i="2"/>
  <c r="C10944" i="2"/>
  <c r="C10945" i="2"/>
  <c r="C10946" i="2"/>
  <c r="C10947" i="2"/>
  <c r="C10948" i="2"/>
  <c r="C10949" i="2"/>
  <c r="C10950" i="2"/>
  <c r="C10951" i="2"/>
  <c r="C10952" i="2"/>
  <c r="C10953" i="2"/>
  <c r="C10954" i="2"/>
  <c r="C10955" i="2"/>
  <c r="C10956" i="2"/>
  <c r="C10957" i="2"/>
  <c r="C10958" i="2"/>
  <c r="C10959" i="2"/>
  <c r="C10960" i="2"/>
  <c r="C10961" i="2"/>
  <c r="C10962" i="2"/>
  <c r="C10963" i="2"/>
  <c r="C10964" i="2"/>
  <c r="C10965" i="2"/>
  <c r="C10966" i="2"/>
  <c r="C10967" i="2"/>
  <c r="C10968" i="2"/>
  <c r="C10969" i="2"/>
  <c r="C10970" i="2"/>
  <c r="C10971" i="2"/>
  <c r="C10972" i="2"/>
  <c r="C10973" i="2"/>
  <c r="C10974" i="2"/>
  <c r="C10975" i="2"/>
  <c r="C10976" i="2"/>
  <c r="C10977" i="2"/>
  <c r="C10978" i="2"/>
  <c r="C10979" i="2"/>
  <c r="C10980" i="2"/>
  <c r="C10981" i="2"/>
  <c r="C10982" i="2"/>
  <c r="C10983" i="2"/>
  <c r="C10984" i="2"/>
  <c r="C10985" i="2"/>
  <c r="C10986" i="2"/>
  <c r="C10987" i="2"/>
  <c r="C10988" i="2"/>
  <c r="C10989" i="2"/>
  <c r="C10990" i="2"/>
  <c r="C10991" i="2"/>
  <c r="C10992" i="2"/>
  <c r="C10993" i="2"/>
  <c r="C10994" i="2"/>
  <c r="C10995" i="2"/>
  <c r="C10996" i="2"/>
  <c r="C10997" i="2"/>
  <c r="C10998" i="2"/>
  <c r="C10999" i="2"/>
  <c r="C11000" i="2"/>
  <c r="C11001" i="2"/>
  <c r="C11002" i="2"/>
  <c r="C11003" i="2"/>
  <c r="C11004" i="2"/>
  <c r="C11005" i="2"/>
  <c r="C11006" i="2"/>
  <c r="C11007" i="2"/>
  <c r="C11008" i="2"/>
  <c r="C11009" i="2"/>
  <c r="C11010" i="2"/>
  <c r="C11011" i="2"/>
  <c r="C11012" i="2"/>
  <c r="C11013" i="2"/>
  <c r="C11014" i="2"/>
  <c r="C11015" i="2"/>
  <c r="C11016" i="2"/>
  <c r="C11017" i="2"/>
  <c r="C11018" i="2"/>
  <c r="C11019" i="2"/>
  <c r="C11020" i="2"/>
  <c r="C11021" i="2"/>
  <c r="C11022" i="2"/>
  <c r="C11023" i="2"/>
  <c r="C11024" i="2"/>
  <c r="C11025" i="2"/>
  <c r="C11026" i="2"/>
  <c r="C11027" i="2"/>
  <c r="C11028" i="2"/>
  <c r="C11029" i="2"/>
  <c r="C11030" i="2"/>
  <c r="C11031" i="2"/>
  <c r="C11032" i="2"/>
  <c r="C11033" i="2"/>
  <c r="C11034" i="2"/>
  <c r="C11035" i="2"/>
  <c r="C11036" i="2"/>
  <c r="C11037" i="2"/>
  <c r="C11038" i="2"/>
  <c r="C11039" i="2"/>
  <c r="C11040" i="2"/>
  <c r="C11041" i="2"/>
  <c r="C11042" i="2"/>
  <c r="C11043" i="2"/>
  <c r="C11044" i="2"/>
  <c r="C11045" i="2"/>
  <c r="C11046" i="2"/>
  <c r="C11047" i="2"/>
  <c r="C11048" i="2"/>
  <c r="C11049" i="2"/>
  <c r="C11050" i="2"/>
  <c r="C11051" i="2"/>
  <c r="C11052" i="2"/>
  <c r="C11053" i="2"/>
  <c r="C11054" i="2"/>
  <c r="C11055" i="2"/>
  <c r="C11056" i="2"/>
  <c r="C11057" i="2"/>
  <c r="C11058" i="2"/>
  <c r="C11059" i="2"/>
  <c r="C11060" i="2"/>
  <c r="C11061" i="2"/>
  <c r="C11062" i="2"/>
  <c r="C11063" i="2"/>
  <c r="C11064" i="2"/>
  <c r="C11065" i="2"/>
  <c r="C11066" i="2"/>
  <c r="C11067" i="2"/>
  <c r="C11068" i="2"/>
  <c r="C11069" i="2"/>
  <c r="C11070" i="2"/>
  <c r="C11071" i="2"/>
  <c r="C11072" i="2"/>
  <c r="C11073" i="2"/>
  <c r="C11074" i="2"/>
  <c r="C11075" i="2"/>
  <c r="C11076" i="2"/>
  <c r="C11077" i="2"/>
  <c r="C11078" i="2"/>
  <c r="C11079" i="2"/>
  <c r="C11080" i="2"/>
  <c r="C11081" i="2"/>
  <c r="C11082" i="2"/>
  <c r="C11083" i="2"/>
  <c r="C11084" i="2"/>
  <c r="C11085" i="2"/>
  <c r="C11086" i="2"/>
  <c r="C11087" i="2"/>
  <c r="C11088" i="2"/>
  <c r="C11089" i="2"/>
  <c r="C11090" i="2"/>
  <c r="C11091" i="2"/>
  <c r="C11092" i="2"/>
  <c r="C11093" i="2"/>
  <c r="C11094" i="2"/>
  <c r="C11095" i="2"/>
  <c r="C11096" i="2"/>
  <c r="C11097" i="2"/>
  <c r="C11098" i="2"/>
  <c r="C11099" i="2"/>
  <c r="C11100" i="2"/>
  <c r="C11101" i="2"/>
  <c r="C11102" i="2"/>
  <c r="C11103" i="2"/>
  <c r="C11104" i="2"/>
  <c r="C11105" i="2"/>
  <c r="C11106" i="2"/>
  <c r="C11107" i="2"/>
  <c r="C11108" i="2"/>
  <c r="C11109" i="2"/>
  <c r="C11110" i="2"/>
  <c r="C11111" i="2"/>
  <c r="C11112" i="2"/>
  <c r="C11113" i="2"/>
  <c r="C11114" i="2"/>
  <c r="C11115" i="2"/>
  <c r="C11116" i="2"/>
  <c r="C11117" i="2"/>
  <c r="C11118" i="2"/>
  <c r="C11119" i="2"/>
  <c r="C11120" i="2"/>
  <c r="C11121" i="2"/>
  <c r="C11122" i="2"/>
  <c r="C11123" i="2"/>
  <c r="C11124" i="2"/>
  <c r="C11125" i="2"/>
  <c r="C11126" i="2"/>
  <c r="C11127" i="2"/>
  <c r="C11128" i="2"/>
  <c r="C11129" i="2"/>
  <c r="C11130" i="2"/>
  <c r="C11131" i="2"/>
  <c r="C11132" i="2"/>
  <c r="C11133" i="2"/>
  <c r="C11134" i="2"/>
  <c r="C11135" i="2"/>
  <c r="C11136" i="2"/>
  <c r="C11137" i="2"/>
  <c r="C11138" i="2"/>
  <c r="C11139" i="2"/>
  <c r="C11140" i="2"/>
  <c r="C11141" i="2"/>
  <c r="C11142" i="2"/>
  <c r="C11143" i="2"/>
  <c r="C11144" i="2"/>
  <c r="C11145" i="2"/>
  <c r="C11146" i="2"/>
  <c r="C11147" i="2"/>
  <c r="C11148" i="2"/>
  <c r="C11149" i="2"/>
  <c r="C11150" i="2"/>
  <c r="C11151" i="2"/>
  <c r="C11152" i="2"/>
  <c r="C11153" i="2"/>
  <c r="C11154" i="2"/>
  <c r="C11155" i="2"/>
  <c r="C11156" i="2"/>
  <c r="C11157" i="2"/>
  <c r="C11158" i="2"/>
  <c r="C11159" i="2"/>
  <c r="C11160" i="2"/>
  <c r="C11161" i="2"/>
  <c r="C11162" i="2"/>
  <c r="C11163" i="2"/>
  <c r="C11164" i="2"/>
  <c r="C11165" i="2"/>
  <c r="C11166" i="2"/>
  <c r="C11167" i="2"/>
  <c r="C11168" i="2"/>
  <c r="C11169" i="2"/>
  <c r="C11170" i="2"/>
  <c r="C11171" i="2"/>
  <c r="C11172" i="2"/>
  <c r="C11173" i="2"/>
  <c r="C11174" i="2"/>
  <c r="C11175" i="2"/>
  <c r="C11176" i="2"/>
  <c r="C11177" i="2"/>
  <c r="C11178" i="2"/>
  <c r="C11179" i="2"/>
  <c r="C11180" i="2"/>
  <c r="C11181" i="2"/>
  <c r="C11182" i="2"/>
  <c r="C11183" i="2"/>
  <c r="C11184" i="2"/>
  <c r="C11185" i="2"/>
  <c r="C11186" i="2"/>
  <c r="C11187" i="2"/>
  <c r="C11188" i="2"/>
  <c r="C11189" i="2"/>
  <c r="C11190" i="2"/>
  <c r="C11191" i="2"/>
  <c r="C11192" i="2"/>
  <c r="C11193" i="2"/>
  <c r="C11194" i="2"/>
  <c r="C11195" i="2"/>
  <c r="C11196" i="2"/>
  <c r="C11197" i="2"/>
  <c r="C11198" i="2"/>
  <c r="C11199" i="2"/>
  <c r="C11200" i="2"/>
  <c r="C11201" i="2"/>
  <c r="C11202" i="2"/>
  <c r="C11203" i="2"/>
  <c r="C11204" i="2"/>
  <c r="C11205" i="2"/>
  <c r="C11206" i="2"/>
  <c r="C11207" i="2"/>
  <c r="C11208" i="2"/>
  <c r="C11209" i="2"/>
  <c r="C11210" i="2"/>
  <c r="C11211" i="2"/>
  <c r="C11212" i="2"/>
  <c r="C11213" i="2"/>
  <c r="C11214" i="2"/>
  <c r="C11215" i="2"/>
  <c r="C11216" i="2"/>
  <c r="C11217" i="2"/>
  <c r="C11218" i="2"/>
  <c r="C11219" i="2"/>
  <c r="C11220" i="2"/>
  <c r="C11221" i="2"/>
  <c r="C11222" i="2"/>
  <c r="C11223" i="2"/>
  <c r="C11224" i="2"/>
  <c r="C11225" i="2"/>
  <c r="C11226" i="2"/>
  <c r="C11227" i="2"/>
  <c r="C11228" i="2"/>
  <c r="C11229" i="2"/>
  <c r="C11230" i="2"/>
  <c r="C11231" i="2"/>
  <c r="C11232" i="2"/>
  <c r="C11233" i="2"/>
  <c r="C11234" i="2"/>
  <c r="C11235" i="2"/>
  <c r="C11236" i="2"/>
  <c r="C11237" i="2"/>
  <c r="C11238" i="2"/>
  <c r="C11239" i="2"/>
  <c r="C11240" i="2"/>
  <c r="C11241" i="2"/>
  <c r="C11242" i="2"/>
  <c r="C11243" i="2"/>
  <c r="C11244" i="2"/>
  <c r="C11245" i="2"/>
  <c r="C11246" i="2"/>
  <c r="C11247" i="2"/>
  <c r="C11248" i="2"/>
  <c r="C11249" i="2"/>
  <c r="C11250" i="2"/>
  <c r="C11251" i="2"/>
  <c r="C11252" i="2"/>
  <c r="C11253" i="2"/>
  <c r="C11254" i="2"/>
  <c r="C11255" i="2"/>
  <c r="C11256" i="2"/>
  <c r="C11257" i="2"/>
  <c r="C11258" i="2"/>
  <c r="C11259" i="2"/>
  <c r="C11260" i="2"/>
  <c r="C11261" i="2"/>
  <c r="C11262" i="2"/>
  <c r="C11263" i="2"/>
  <c r="C11264" i="2"/>
  <c r="C11265" i="2"/>
  <c r="C11266" i="2"/>
  <c r="C11267" i="2"/>
  <c r="C11268" i="2"/>
  <c r="C11269" i="2"/>
  <c r="C11270" i="2"/>
  <c r="C11271" i="2"/>
  <c r="C11272" i="2"/>
  <c r="C11273" i="2"/>
  <c r="C11274" i="2"/>
  <c r="C11275" i="2"/>
  <c r="C11276" i="2"/>
  <c r="C11277" i="2"/>
  <c r="C11278" i="2"/>
  <c r="C11279" i="2"/>
  <c r="C11280" i="2"/>
  <c r="C11281" i="2"/>
  <c r="C11282" i="2"/>
  <c r="C11283" i="2"/>
  <c r="C11284" i="2"/>
  <c r="C11285" i="2"/>
  <c r="C11286" i="2"/>
  <c r="C11287" i="2"/>
  <c r="C11288" i="2"/>
  <c r="C11289" i="2"/>
  <c r="C11290" i="2"/>
  <c r="C11291" i="2"/>
  <c r="C11292" i="2"/>
  <c r="C11293" i="2"/>
  <c r="C11294" i="2"/>
  <c r="C11295" i="2"/>
  <c r="C11296" i="2"/>
  <c r="C11297" i="2"/>
  <c r="C11298" i="2"/>
  <c r="C11299" i="2"/>
  <c r="C11300" i="2"/>
  <c r="C11301" i="2"/>
  <c r="C11302" i="2"/>
  <c r="C11303" i="2"/>
  <c r="C11304" i="2"/>
  <c r="C11305" i="2"/>
  <c r="C11306" i="2"/>
  <c r="C11307" i="2"/>
  <c r="C11308" i="2"/>
  <c r="C11309" i="2"/>
  <c r="C11310" i="2"/>
  <c r="C11311" i="2"/>
  <c r="C11312" i="2"/>
  <c r="C11313" i="2"/>
  <c r="C11314" i="2"/>
  <c r="C11315" i="2"/>
  <c r="C11316" i="2"/>
  <c r="C11317" i="2"/>
  <c r="C11318" i="2"/>
  <c r="C11319" i="2"/>
  <c r="C11320" i="2"/>
  <c r="C11321" i="2"/>
  <c r="C11322" i="2"/>
  <c r="C11323" i="2"/>
  <c r="C11324" i="2"/>
  <c r="C11325" i="2"/>
  <c r="C11326" i="2"/>
  <c r="C11327" i="2"/>
  <c r="C11328" i="2"/>
  <c r="C11329" i="2"/>
  <c r="C11330" i="2"/>
  <c r="C11331" i="2"/>
  <c r="C11332" i="2"/>
  <c r="C11333" i="2"/>
  <c r="C11334" i="2"/>
  <c r="C11335" i="2"/>
  <c r="C11336" i="2"/>
  <c r="C11337" i="2"/>
  <c r="C11338" i="2"/>
  <c r="C11339" i="2"/>
  <c r="C11340" i="2"/>
  <c r="C11341" i="2"/>
  <c r="C11342" i="2"/>
  <c r="C11343" i="2"/>
  <c r="C11344" i="2"/>
  <c r="C11345" i="2"/>
  <c r="C11346" i="2"/>
  <c r="C11347" i="2"/>
  <c r="C11348" i="2"/>
  <c r="C11349" i="2"/>
  <c r="C11350" i="2"/>
  <c r="C11351" i="2"/>
  <c r="C11352" i="2"/>
  <c r="C11353" i="2"/>
  <c r="C11354" i="2"/>
  <c r="C11355" i="2"/>
  <c r="C11356" i="2"/>
  <c r="C11357" i="2"/>
  <c r="C11358" i="2"/>
  <c r="C11359" i="2"/>
  <c r="C11360" i="2"/>
  <c r="C11361" i="2"/>
  <c r="C11362" i="2"/>
  <c r="C11363" i="2"/>
  <c r="C11364" i="2"/>
  <c r="C11365" i="2"/>
  <c r="C11366" i="2"/>
  <c r="C11367" i="2"/>
  <c r="C11368" i="2"/>
  <c r="C11369" i="2"/>
  <c r="C11370" i="2"/>
  <c r="C11371" i="2"/>
  <c r="C11372" i="2"/>
  <c r="C11373" i="2"/>
  <c r="C11374" i="2"/>
  <c r="C11375" i="2"/>
  <c r="C11376" i="2"/>
  <c r="C11377" i="2"/>
  <c r="C11378" i="2"/>
  <c r="C11379" i="2"/>
  <c r="C11380" i="2"/>
  <c r="C11381" i="2"/>
  <c r="C11382" i="2"/>
  <c r="C11383" i="2"/>
  <c r="C11384" i="2"/>
  <c r="C11385" i="2"/>
  <c r="C11386" i="2"/>
  <c r="C11387" i="2"/>
  <c r="C11388" i="2"/>
  <c r="C11389" i="2"/>
  <c r="C11390" i="2"/>
  <c r="C11391" i="2"/>
  <c r="C11392" i="2"/>
  <c r="C11393" i="2"/>
  <c r="C11394" i="2"/>
  <c r="C11395" i="2"/>
  <c r="C11396" i="2"/>
  <c r="C11397" i="2"/>
  <c r="C11398" i="2"/>
  <c r="C11399" i="2"/>
  <c r="C11400" i="2"/>
  <c r="C11401" i="2"/>
  <c r="C11402" i="2"/>
  <c r="C11403" i="2"/>
  <c r="C11404" i="2"/>
  <c r="C11405" i="2"/>
  <c r="C11406" i="2"/>
  <c r="C11407" i="2"/>
  <c r="C11408" i="2"/>
  <c r="C11409" i="2"/>
  <c r="C11410" i="2"/>
  <c r="C11411" i="2"/>
  <c r="C11412" i="2"/>
  <c r="C11413" i="2"/>
  <c r="C11414" i="2"/>
  <c r="C11415" i="2"/>
  <c r="C11416" i="2"/>
  <c r="C11417" i="2"/>
  <c r="C11418" i="2"/>
  <c r="C11419" i="2"/>
  <c r="C11420" i="2"/>
  <c r="C11421" i="2"/>
  <c r="C11422" i="2"/>
  <c r="C11423" i="2"/>
  <c r="C11424" i="2"/>
  <c r="C11425" i="2"/>
  <c r="C11426" i="2"/>
  <c r="C11427" i="2"/>
  <c r="C11428" i="2"/>
  <c r="C11429" i="2"/>
  <c r="C11430" i="2"/>
  <c r="C11431" i="2"/>
  <c r="C11432" i="2"/>
  <c r="C11433" i="2"/>
  <c r="C11434" i="2"/>
  <c r="C11435" i="2"/>
  <c r="C11436" i="2"/>
  <c r="C11437" i="2"/>
  <c r="C11438" i="2"/>
  <c r="C11439" i="2"/>
  <c r="C11440" i="2"/>
  <c r="C11441" i="2"/>
  <c r="C11442" i="2"/>
  <c r="C11443" i="2"/>
  <c r="C11444" i="2"/>
  <c r="C11445" i="2"/>
  <c r="C11446" i="2"/>
  <c r="C11447" i="2"/>
  <c r="C11448" i="2"/>
  <c r="C11449" i="2"/>
  <c r="C11450" i="2"/>
  <c r="C11451" i="2"/>
  <c r="C11452" i="2"/>
  <c r="C11453" i="2"/>
  <c r="C11454" i="2"/>
  <c r="C11455" i="2"/>
  <c r="C11456" i="2"/>
  <c r="C11457" i="2"/>
  <c r="C11458" i="2"/>
  <c r="C11459" i="2"/>
  <c r="C11460" i="2"/>
  <c r="C11461" i="2"/>
  <c r="C11462" i="2"/>
  <c r="C11463" i="2"/>
  <c r="C11464" i="2"/>
  <c r="C11465" i="2"/>
  <c r="C11466" i="2"/>
  <c r="C11467" i="2"/>
  <c r="C11468" i="2"/>
  <c r="C11469" i="2"/>
  <c r="C11470" i="2"/>
  <c r="C11471" i="2"/>
  <c r="C11472" i="2"/>
  <c r="C11473" i="2"/>
  <c r="C11474" i="2"/>
  <c r="C11475" i="2"/>
  <c r="C11476" i="2"/>
  <c r="C11477" i="2"/>
  <c r="C11478" i="2"/>
  <c r="C11479" i="2"/>
  <c r="C11480" i="2"/>
  <c r="C11481" i="2"/>
  <c r="C11482" i="2"/>
  <c r="C11483" i="2"/>
  <c r="C11484" i="2"/>
  <c r="C11485" i="2"/>
  <c r="C11486" i="2"/>
  <c r="C11487" i="2"/>
  <c r="C11488" i="2"/>
  <c r="C11489" i="2"/>
  <c r="C11490" i="2"/>
  <c r="C11491" i="2"/>
  <c r="C11492" i="2"/>
  <c r="C11493" i="2"/>
  <c r="C11494" i="2"/>
  <c r="C11495" i="2"/>
  <c r="C11496" i="2"/>
  <c r="C11497" i="2"/>
  <c r="C11498" i="2"/>
  <c r="C11499" i="2"/>
  <c r="C11500" i="2"/>
  <c r="C11501" i="2"/>
  <c r="C11502" i="2"/>
  <c r="C11503" i="2"/>
  <c r="C11504" i="2"/>
  <c r="C11505" i="2"/>
  <c r="C11506" i="2"/>
  <c r="C11507" i="2"/>
  <c r="C11508" i="2"/>
  <c r="C11509" i="2"/>
  <c r="C11510" i="2"/>
  <c r="C11511" i="2"/>
  <c r="C11512" i="2"/>
  <c r="C11513" i="2"/>
  <c r="C11514" i="2"/>
  <c r="C11515" i="2"/>
  <c r="C11516" i="2"/>
  <c r="C11517" i="2"/>
  <c r="C11518" i="2"/>
  <c r="C11519" i="2"/>
  <c r="C11520" i="2"/>
  <c r="C11521" i="2"/>
  <c r="C11522" i="2"/>
  <c r="C11523" i="2"/>
  <c r="C11524" i="2"/>
  <c r="C11525" i="2"/>
  <c r="C11526" i="2"/>
  <c r="C11527" i="2"/>
  <c r="C11528" i="2"/>
  <c r="C11529" i="2"/>
  <c r="C11530" i="2"/>
  <c r="C11531" i="2"/>
  <c r="C11532" i="2"/>
  <c r="C11533" i="2"/>
  <c r="C11534" i="2"/>
  <c r="C11535" i="2"/>
  <c r="C11536" i="2"/>
  <c r="C11537" i="2"/>
  <c r="C11538" i="2"/>
  <c r="C11539" i="2"/>
  <c r="C11540" i="2"/>
  <c r="C11541" i="2"/>
  <c r="C11542" i="2"/>
  <c r="C11543" i="2"/>
  <c r="C11544" i="2"/>
  <c r="C11545" i="2"/>
  <c r="C11546" i="2"/>
  <c r="C11547" i="2"/>
  <c r="C11548" i="2"/>
  <c r="C11549" i="2"/>
  <c r="C11550" i="2"/>
  <c r="C11551" i="2"/>
  <c r="C11552" i="2"/>
  <c r="C11553" i="2"/>
  <c r="C11554" i="2"/>
  <c r="C11555" i="2"/>
  <c r="C11556" i="2"/>
  <c r="C11557" i="2"/>
  <c r="C11558" i="2"/>
  <c r="C11559" i="2"/>
  <c r="C11560" i="2"/>
  <c r="C11561" i="2"/>
  <c r="C11562" i="2"/>
  <c r="C11563" i="2"/>
  <c r="C11564" i="2"/>
  <c r="C11565" i="2"/>
  <c r="C11566" i="2"/>
  <c r="C11567" i="2"/>
  <c r="C11568" i="2"/>
  <c r="C11569" i="2"/>
  <c r="C11570" i="2"/>
  <c r="C11571" i="2"/>
  <c r="C11572" i="2"/>
  <c r="C11573" i="2"/>
  <c r="C11574" i="2"/>
  <c r="C11575" i="2"/>
  <c r="C11576" i="2"/>
  <c r="C11577" i="2"/>
  <c r="C11578" i="2"/>
  <c r="C11579" i="2"/>
  <c r="C11580" i="2"/>
  <c r="C11581" i="2"/>
  <c r="C11582" i="2"/>
  <c r="C11583" i="2"/>
  <c r="C11584" i="2"/>
  <c r="C11585" i="2"/>
  <c r="C11586" i="2"/>
  <c r="C11587" i="2"/>
  <c r="C11588" i="2"/>
  <c r="C11589" i="2"/>
  <c r="C11590" i="2"/>
  <c r="C11591" i="2"/>
  <c r="C11592" i="2"/>
  <c r="C11593" i="2"/>
  <c r="C11594" i="2"/>
  <c r="C11595" i="2"/>
  <c r="C11596" i="2"/>
  <c r="C11597" i="2"/>
  <c r="C11598" i="2"/>
  <c r="C11599" i="2"/>
  <c r="C11600" i="2"/>
  <c r="C11601" i="2"/>
  <c r="C11602" i="2"/>
  <c r="C11603" i="2"/>
  <c r="C11604" i="2"/>
  <c r="C11605" i="2"/>
  <c r="C11606" i="2"/>
  <c r="C11607" i="2"/>
  <c r="C11608" i="2"/>
  <c r="C11609" i="2"/>
  <c r="C11610" i="2"/>
  <c r="C11611" i="2"/>
  <c r="C11612" i="2"/>
  <c r="C11613" i="2"/>
  <c r="C11614" i="2"/>
  <c r="C11615" i="2"/>
  <c r="C11616" i="2"/>
  <c r="C11617" i="2"/>
  <c r="C11618" i="2"/>
  <c r="C11619" i="2"/>
  <c r="C11620" i="2"/>
  <c r="C11621" i="2"/>
  <c r="C11622" i="2"/>
  <c r="C11623" i="2"/>
  <c r="C11624" i="2"/>
  <c r="C11625" i="2"/>
  <c r="C11626" i="2"/>
  <c r="C11627" i="2"/>
  <c r="C11628" i="2"/>
  <c r="C11629" i="2"/>
  <c r="C11630" i="2"/>
  <c r="C11631" i="2"/>
  <c r="C11632" i="2"/>
  <c r="C11633" i="2"/>
  <c r="C11634" i="2"/>
  <c r="C11635" i="2"/>
  <c r="C11636" i="2"/>
  <c r="C11637" i="2"/>
  <c r="C11638" i="2"/>
  <c r="C11639" i="2"/>
  <c r="C11640" i="2"/>
  <c r="C11641" i="2"/>
  <c r="C11642" i="2"/>
  <c r="C11643" i="2"/>
  <c r="C11644" i="2"/>
  <c r="C11645" i="2"/>
  <c r="C11646" i="2"/>
  <c r="C11647" i="2"/>
  <c r="C11648" i="2"/>
  <c r="C11649" i="2"/>
  <c r="C11650" i="2"/>
  <c r="C11651" i="2"/>
  <c r="C11652" i="2"/>
  <c r="C11653" i="2"/>
  <c r="C11654" i="2"/>
  <c r="C11655" i="2"/>
  <c r="C11656" i="2"/>
  <c r="C11657" i="2"/>
  <c r="C11658" i="2"/>
  <c r="C11659" i="2"/>
  <c r="C11660" i="2"/>
  <c r="C11661" i="2"/>
  <c r="C11662" i="2"/>
  <c r="C11663" i="2"/>
  <c r="C11664" i="2"/>
  <c r="C11665" i="2"/>
  <c r="C11666" i="2"/>
  <c r="C11667" i="2"/>
  <c r="C11668" i="2"/>
  <c r="C11669" i="2"/>
  <c r="C11670" i="2"/>
  <c r="C11671" i="2"/>
  <c r="C11672" i="2"/>
  <c r="C11673" i="2"/>
  <c r="C11674" i="2"/>
  <c r="C11675" i="2"/>
  <c r="C11676" i="2"/>
  <c r="C11677" i="2"/>
  <c r="C11678" i="2"/>
  <c r="C11679" i="2"/>
  <c r="C11680" i="2"/>
  <c r="C11681" i="2"/>
  <c r="C11682" i="2"/>
  <c r="C11683" i="2"/>
  <c r="C11684" i="2"/>
  <c r="C11685" i="2"/>
  <c r="C11686" i="2"/>
  <c r="C11687" i="2"/>
  <c r="C11688" i="2"/>
  <c r="C11689" i="2"/>
  <c r="C11690" i="2"/>
  <c r="C11691" i="2"/>
  <c r="C11692" i="2"/>
  <c r="C11693" i="2"/>
  <c r="C11694" i="2"/>
  <c r="C11695" i="2"/>
  <c r="C11696" i="2"/>
  <c r="C11697" i="2"/>
  <c r="C11698" i="2"/>
  <c r="C11699" i="2"/>
  <c r="C11700" i="2"/>
  <c r="C11701" i="2"/>
  <c r="C11702" i="2"/>
  <c r="C11703" i="2"/>
  <c r="C11704" i="2"/>
  <c r="C11705" i="2"/>
  <c r="C11706" i="2"/>
  <c r="C11707" i="2"/>
  <c r="C11708" i="2"/>
  <c r="C11709" i="2"/>
  <c r="C11710" i="2"/>
  <c r="C11711" i="2"/>
  <c r="C11712" i="2"/>
  <c r="C11713" i="2"/>
  <c r="C11714" i="2"/>
  <c r="C11715" i="2"/>
  <c r="C11716" i="2"/>
  <c r="C11717" i="2"/>
  <c r="C11718" i="2"/>
  <c r="C11719" i="2"/>
  <c r="C11720" i="2"/>
  <c r="C11721" i="2"/>
  <c r="C11722" i="2"/>
  <c r="C11723" i="2"/>
  <c r="C11724" i="2"/>
  <c r="C11725" i="2"/>
  <c r="C11726" i="2"/>
  <c r="C11727" i="2"/>
  <c r="C11728" i="2"/>
  <c r="C11729" i="2"/>
  <c r="C11730" i="2"/>
  <c r="C11731" i="2"/>
  <c r="C11732" i="2"/>
  <c r="C11733" i="2"/>
  <c r="C11734" i="2"/>
  <c r="C11735" i="2"/>
  <c r="C11736" i="2"/>
  <c r="C11737" i="2"/>
  <c r="C11738" i="2"/>
  <c r="C11739" i="2"/>
  <c r="C11740" i="2"/>
  <c r="C11741" i="2"/>
  <c r="C11742" i="2"/>
  <c r="C11743" i="2"/>
  <c r="C11744" i="2"/>
  <c r="C11745" i="2"/>
  <c r="C11746" i="2"/>
  <c r="C11747" i="2"/>
  <c r="C11748" i="2"/>
  <c r="C11749" i="2"/>
  <c r="C11750" i="2"/>
  <c r="C11751" i="2"/>
  <c r="C11752" i="2"/>
  <c r="C11753" i="2"/>
  <c r="C11754" i="2"/>
  <c r="C11755" i="2"/>
  <c r="C11756" i="2"/>
  <c r="C11757" i="2"/>
  <c r="C11758" i="2"/>
  <c r="C11759" i="2"/>
  <c r="C11760" i="2"/>
  <c r="C11761" i="2"/>
  <c r="C11762" i="2"/>
  <c r="C11763" i="2"/>
  <c r="C11764" i="2"/>
  <c r="C11765" i="2"/>
  <c r="C11766" i="2"/>
  <c r="C11767" i="2"/>
  <c r="C11768" i="2"/>
  <c r="C11769" i="2"/>
  <c r="C11770" i="2"/>
  <c r="C11771" i="2"/>
  <c r="C11772" i="2"/>
  <c r="C11773" i="2"/>
  <c r="C11774" i="2"/>
  <c r="C11775" i="2"/>
  <c r="C11776" i="2"/>
  <c r="C11777" i="2"/>
  <c r="C11778" i="2"/>
  <c r="C11779" i="2"/>
  <c r="C11780" i="2"/>
  <c r="C11781" i="2"/>
  <c r="C11782" i="2"/>
  <c r="C11783" i="2"/>
  <c r="C11784" i="2"/>
  <c r="C11785" i="2"/>
  <c r="C11786" i="2"/>
  <c r="C11787" i="2"/>
  <c r="C11788" i="2"/>
  <c r="C11789" i="2"/>
  <c r="C11790" i="2"/>
  <c r="C11791" i="2"/>
  <c r="C11792" i="2"/>
  <c r="C11793" i="2"/>
  <c r="C11794" i="2"/>
  <c r="C11795" i="2"/>
  <c r="C11796" i="2"/>
  <c r="C11797" i="2"/>
  <c r="C11798" i="2"/>
  <c r="C11799" i="2"/>
  <c r="C11800" i="2"/>
  <c r="C11801" i="2"/>
  <c r="C11802" i="2"/>
  <c r="C11803" i="2"/>
  <c r="C11804" i="2"/>
  <c r="C11805" i="2"/>
  <c r="C11806" i="2"/>
  <c r="C11807" i="2"/>
  <c r="C11808" i="2"/>
  <c r="C11809" i="2"/>
  <c r="C11810" i="2"/>
  <c r="C11811" i="2"/>
  <c r="C11812" i="2"/>
  <c r="C11813" i="2"/>
  <c r="C11814" i="2"/>
  <c r="C11815" i="2"/>
  <c r="C11816" i="2"/>
  <c r="C11817" i="2"/>
  <c r="C11818" i="2"/>
  <c r="C11819" i="2"/>
  <c r="C11820" i="2"/>
  <c r="C11821" i="2"/>
  <c r="C11822" i="2"/>
  <c r="C11823" i="2"/>
  <c r="C11824" i="2"/>
  <c r="C11825" i="2"/>
  <c r="C11826" i="2"/>
  <c r="C11827" i="2"/>
  <c r="C11828" i="2"/>
  <c r="C11829" i="2"/>
  <c r="C11830" i="2"/>
  <c r="C11831" i="2"/>
  <c r="C11832" i="2"/>
  <c r="C11833" i="2"/>
  <c r="C11834" i="2"/>
  <c r="C11835" i="2"/>
  <c r="C11836" i="2"/>
  <c r="C11837" i="2"/>
  <c r="C11838" i="2"/>
  <c r="C11839" i="2"/>
  <c r="C11840" i="2"/>
  <c r="C11841" i="2"/>
  <c r="C11842" i="2"/>
  <c r="C11843" i="2"/>
  <c r="C11844" i="2"/>
  <c r="C11845" i="2"/>
  <c r="C11846" i="2"/>
  <c r="C11847" i="2"/>
  <c r="C11848" i="2"/>
  <c r="C11849" i="2"/>
  <c r="C11850" i="2"/>
  <c r="C11851" i="2"/>
  <c r="C11852" i="2"/>
  <c r="C11853" i="2"/>
  <c r="C11854" i="2"/>
  <c r="C11855" i="2"/>
  <c r="C11856" i="2"/>
  <c r="C11857" i="2"/>
  <c r="C11858" i="2"/>
  <c r="C11859" i="2"/>
  <c r="C11860" i="2"/>
  <c r="C11861" i="2"/>
  <c r="C11862" i="2"/>
  <c r="C11863" i="2"/>
  <c r="C11864" i="2"/>
  <c r="C11865" i="2"/>
  <c r="C11866" i="2"/>
  <c r="C11867" i="2"/>
  <c r="C11868" i="2"/>
  <c r="C11869" i="2"/>
  <c r="C11870" i="2"/>
  <c r="C11871" i="2"/>
  <c r="C11872" i="2"/>
  <c r="C11873" i="2"/>
  <c r="C11874" i="2"/>
  <c r="C11875" i="2"/>
  <c r="C11876" i="2"/>
  <c r="C11877" i="2"/>
  <c r="C11878" i="2"/>
  <c r="C11879" i="2"/>
  <c r="C11880" i="2"/>
  <c r="C11881" i="2"/>
  <c r="C11882" i="2"/>
  <c r="C11883" i="2"/>
  <c r="C11884" i="2"/>
  <c r="C11885" i="2"/>
  <c r="C11886" i="2"/>
  <c r="C11887" i="2"/>
  <c r="C11888" i="2"/>
  <c r="C11889" i="2"/>
  <c r="C11890" i="2"/>
  <c r="C11891" i="2"/>
  <c r="C11892" i="2"/>
  <c r="C11893" i="2"/>
  <c r="C11894" i="2"/>
  <c r="C11895" i="2"/>
  <c r="C11896" i="2"/>
  <c r="C11897" i="2"/>
  <c r="C11898" i="2"/>
  <c r="C11899" i="2"/>
  <c r="C11900" i="2"/>
  <c r="C11901" i="2"/>
  <c r="C11902" i="2"/>
  <c r="C11903" i="2"/>
  <c r="C11904" i="2"/>
  <c r="C11905" i="2"/>
  <c r="C11906" i="2"/>
  <c r="C11907" i="2"/>
  <c r="C11908" i="2"/>
  <c r="C11909" i="2"/>
  <c r="C11910" i="2"/>
  <c r="C11911" i="2"/>
  <c r="C11912" i="2"/>
  <c r="C11913" i="2"/>
  <c r="C11914" i="2"/>
  <c r="C11915" i="2"/>
  <c r="C11916" i="2"/>
  <c r="C11917" i="2"/>
  <c r="C11918" i="2"/>
  <c r="C11919" i="2"/>
  <c r="C11920" i="2"/>
  <c r="C11921" i="2"/>
  <c r="C11922" i="2"/>
  <c r="C11923" i="2"/>
  <c r="C11924" i="2"/>
  <c r="C11925" i="2"/>
  <c r="C11926" i="2"/>
  <c r="C11927" i="2"/>
  <c r="C11928" i="2"/>
  <c r="C11929" i="2"/>
  <c r="C11930" i="2"/>
  <c r="C11931" i="2"/>
  <c r="C11932" i="2"/>
  <c r="C11933" i="2"/>
  <c r="C11934" i="2"/>
  <c r="C11935" i="2"/>
  <c r="C11936" i="2"/>
  <c r="C11937" i="2"/>
  <c r="C11938" i="2"/>
  <c r="C11939" i="2"/>
  <c r="C11940" i="2"/>
  <c r="C11941" i="2"/>
  <c r="C11942" i="2"/>
  <c r="C11943" i="2"/>
  <c r="C11944" i="2"/>
  <c r="C11945" i="2"/>
  <c r="C11946" i="2"/>
  <c r="C11947" i="2"/>
  <c r="C11948" i="2"/>
  <c r="C11949" i="2"/>
  <c r="C11950" i="2"/>
  <c r="C11951" i="2"/>
  <c r="C11952" i="2"/>
  <c r="C11953" i="2"/>
  <c r="C11954" i="2"/>
  <c r="C11955" i="2"/>
  <c r="C11956" i="2"/>
  <c r="C11957" i="2"/>
  <c r="C11958" i="2"/>
  <c r="C11959" i="2"/>
  <c r="C11960" i="2"/>
  <c r="C11961" i="2"/>
  <c r="C11962" i="2"/>
  <c r="C11963" i="2"/>
  <c r="C11964" i="2"/>
  <c r="C11965" i="2"/>
  <c r="C11966" i="2"/>
  <c r="C11967" i="2"/>
  <c r="C11968" i="2"/>
  <c r="C11969" i="2"/>
  <c r="C11970" i="2"/>
  <c r="C11971" i="2"/>
  <c r="C11972" i="2"/>
  <c r="C11973" i="2"/>
  <c r="C11974" i="2"/>
  <c r="C11975" i="2"/>
  <c r="C11976" i="2"/>
  <c r="C11977" i="2"/>
  <c r="C11978" i="2"/>
  <c r="C11979" i="2"/>
  <c r="C11980" i="2"/>
  <c r="C11981" i="2"/>
  <c r="C11982" i="2"/>
  <c r="C11983" i="2"/>
  <c r="C11984" i="2"/>
  <c r="C11985" i="2"/>
  <c r="C11986" i="2"/>
  <c r="C11987" i="2"/>
  <c r="C11988" i="2"/>
  <c r="C11989" i="2"/>
  <c r="C11990" i="2"/>
  <c r="C11991" i="2"/>
  <c r="C11992" i="2"/>
  <c r="C11993" i="2"/>
  <c r="C11994" i="2"/>
  <c r="C11995" i="2"/>
  <c r="C11996" i="2"/>
  <c r="C11997" i="2"/>
  <c r="C11998" i="2"/>
  <c r="C11999" i="2"/>
  <c r="C12000" i="2"/>
  <c r="C12001" i="2"/>
  <c r="C12002" i="2"/>
  <c r="C12003" i="2"/>
  <c r="C12004" i="2"/>
  <c r="C12005" i="2"/>
  <c r="C12006" i="2"/>
  <c r="C12007" i="2"/>
  <c r="C12008" i="2"/>
  <c r="C12009" i="2"/>
  <c r="C12010" i="2"/>
  <c r="C12011" i="2"/>
  <c r="C12012" i="2"/>
  <c r="C12013" i="2"/>
  <c r="C12014" i="2"/>
  <c r="C12015" i="2"/>
  <c r="C12016" i="2"/>
  <c r="C12017" i="2"/>
  <c r="C12018" i="2"/>
  <c r="C12019" i="2"/>
  <c r="C12020" i="2"/>
  <c r="C12021" i="2"/>
  <c r="C12022" i="2"/>
  <c r="C12023" i="2"/>
  <c r="C12024" i="2"/>
  <c r="C12025" i="2"/>
  <c r="C12026" i="2"/>
  <c r="C12027" i="2"/>
  <c r="C12028" i="2"/>
  <c r="C12029" i="2"/>
  <c r="C12030" i="2"/>
  <c r="C12031" i="2"/>
  <c r="C12032" i="2"/>
  <c r="C12033" i="2"/>
  <c r="C12034" i="2"/>
  <c r="C12035" i="2"/>
  <c r="C12036" i="2"/>
  <c r="C12037" i="2"/>
  <c r="C12038" i="2"/>
  <c r="C12039" i="2"/>
  <c r="C12040" i="2"/>
  <c r="C12041" i="2"/>
  <c r="C12042" i="2"/>
  <c r="C12043" i="2"/>
  <c r="C12044" i="2"/>
  <c r="C12045" i="2"/>
  <c r="C12046" i="2"/>
  <c r="C12047" i="2"/>
  <c r="C12048" i="2"/>
  <c r="C12049" i="2"/>
  <c r="C12050" i="2"/>
  <c r="C12051" i="2"/>
  <c r="C12052" i="2"/>
  <c r="C12053" i="2"/>
  <c r="C12054" i="2"/>
  <c r="C12055" i="2"/>
  <c r="C12056" i="2"/>
  <c r="C12057" i="2"/>
  <c r="C12058" i="2"/>
  <c r="C12059" i="2"/>
  <c r="C12060" i="2"/>
  <c r="C12061" i="2"/>
  <c r="C12062" i="2"/>
  <c r="C12063" i="2"/>
  <c r="C12064" i="2"/>
  <c r="C12065" i="2"/>
  <c r="C12066" i="2"/>
  <c r="C12067" i="2"/>
  <c r="C12068" i="2"/>
  <c r="C12069" i="2"/>
  <c r="C12070" i="2"/>
  <c r="C12071" i="2"/>
  <c r="C12072" i="2"/>
  <c r="C12073" i="2"/>
  <c r="C12074" i="2"/>
  <c r="C12075" i="2"/>
  <c r="C12076" i="2"/>
  <c r="C12077" i="2"/>
  <c r="C12078" i="2"/>
  <c r="C12079" i="2"/>
  <c r="C12080" i="2"/>
  <c r="C12081" i="2"/>
  <c r="C12082" i="2"/>
  <c r="C12083" i="2"/>
  <c r="C12084" i="2"/>
  <c r="C12085" i="2"/>
  <c r="C12086" i="2"/>
  <c r="C12087" i="2"/>
  <c r="C12088" i="2"/>
  <c r="C12089" i="2"/>
  <c r="C12090" i="2"/>
  <c r="C12091" i="2"/>
  <c r="C12092" i="2"/>
  <c r="C12093" i="2"/>
  <c r="C12094" i="2"/>
  <c r="C12095" i="2"/>
  <c r="C12096" i="2"/>
  <c r="C12097" i="2"/>
  <c r="C12098" i="2"/>
  <c r="C12099" i="2"/>
  <c r="C12100" i="2"/>
  <c r="C12101" i="2"/>
  <c r="C12102" i="2"/>
  <c r="C12103" i="2"/>
  <c r="C12104" i="2"/>
  <c r="C12105" i="2"/>
  <c r="C12106" i="2"/>
  <c r="C12107" i="2"/>
  <c r="C12108" i="2"/>
  <c r="C12109" i="2"/>
  <c r="C12110" i="2"/>
  <c r="C12111" i="2"/>
  <c r="C12112" i="2"/>
  <c r="C12113" i="2"/>
  <c r="C12114" i="2"/>
  <c r="C12115" i="2"/>
  <c r="C12116" i="2"/>
  <c r="C12117" i="2"/>
  <c r="C12118" i="2"/>
  <c r="C12119" i="2"/>
  <c r="C12120" i="2"/>
  <c r="C12121" i="2"/>
  <c r="C12122" i="2"/>
  <c r="C12123" i="2"/>
  <c r="C12124" i="2"/>
  <c r="C12125" i="2"/>
  <c r="C12126" i="2"/>
  <c r="C12127" i="2"/>
  <c r="C12128" i="2"/>
  <c r="C12129" i="2"/>
  <c r="C12130" i="2"/>
  <c r="C12131" i="2"/>
  <c r="C12132" i="2"/>
  <c r="C12133" i="2"/>
  <c r="C12134" i="2"/>
  <c r="C12135" i="2"/>
  <c r="C12136" i="2"/>
  <c r="C12137" i="2"/>
  <c r="C12138" i="2"/>
  <c r="C12139" i="2"/>
  <c r="C12140" i="2"/>
  <c r="C12141" i="2"/>
  <c r="C12142" i="2"/>
  <c r="C12143" i="2"/>
  <c r="C12144" i="2"/>
  <c r="C12145" i="2"/>
  <c r="C12146" i="2"/>
  <c r="C12147" i="2"/>
  <c r="C12148" i="2"/>
  <c r="C12149" i="2"/>
  <c r="C12150" i="2"/>
  <c r="C12151" i="2"/>
  <c r="C12152" i="2"/>
  <c r="C12153" i="2"/>
  <c r="C12154" i="2"/>
  <c r="C12155" i="2"/>
  <c r="C12156" i="2"/>
  <c r="C12157" i="2"/>
  <c r="C12158" i="2"/>
  <c r="C12159" i="2"/>
  <c r="C12160" i="2"/>
  <c r="C12161" i="2"/>
  <c r="C12162" i="2"/>
  <c r="C12163" i="2"/>
  <c r="C12164" i="2"/>
  <c r="C12165" i="2"/>
  <c r="C12166" i="2"/>
  <c r="C12167" i="2"/>
  <c r="C12168" i="2"/>
  <c r="C12169" i="2"/>
  <c r="C12170" i="2"/>
  <c r="C12171" i="2"/>
  <c r="C12172" i="2"/>
  <c r="C12173" i="2"/>
  <c r="C12174" i="2"/>
  <c r="C12175" i="2"/>
  <c r="C12176" i="2"/>
  <c r="C12177" i="2"/>
  <c r="C12178" i="2"/>
  <c r="C12179" i="2"/>
  <c r="C12180" i="2"/>
  <c r="C12181" i="2"/>
  <c r="C12182" i="2"/>
  <c r="C12183" i="2"/>
  <c r="C12184" i="2"/>
  <c r="C12185" i="2"/>
  <c r="C12186" i="2"/>
  <c r="C12187" i="2"/>
  <c r="C12188" i="2"/>
  <c r="C12189" i="2"/>
  <c r="C12190" i="2"/>
  <c r="C12191" i="2"/>
  <c r="C12192" i="2"/>
  <c r="C12193" i="2"/>
  <c r="C12194" i="2"/>
  <c r="C12195" i="2"/>
  <c r="C12196" i="2"/>
  <c r="C12197" i="2"/>
  <c r="C12198" i="2"/>
  <c r="C12199" i="2"/>
  <c r="C12200" i="2"/>
  <c r="C12201" i="2"/>
  <c r="C12202" i="2"/>
  <c r="C12203" i="2"/>
  <c r="C12204" i="2"/>
  <c r="C12205" i="2"/>
  <c r="C12206" i="2"/>
  <c r="C12207" i="2"/>
  <c r="C12208" i="2"/>
  <c r="C12209" i="2"/>
  <c r="C12210" i="2"/>
  <c r="C12211" i="2"/>
  <c r="C12212" i="2"/>
  <c r="C12213" i="2"/>
  <c r="C12214" i="2"/>
  <c r="C12215" i="2"/>
  <c r="C12216" i="2"/>
  <c r="C12217" i="2"/>
  <c r="C12218" i="2"/>
  <c r="C12219" i="2"/>
  <c r="C12220" i="2"/>
  <c r="C12221" i="2"/>
  <c r="C12222" i="2"/>
  <c r="C12223" i="2"/>
  <c r="C12224" i="2"/>
  <c r="C12225" i="2"/>
  <c r="C12226" i="2"/>
  <c r="C12227" i="2"/>
  <c r="C12228" i="2"/>
  <c r="C12229" i="2"/>
  <c r="C12230" i="2"/>
  <c r="C12231" i="2"/>
  <c r="C12232" i="2"/>
  <c r="C12233" i="2"/>
  <c r="C12234" i="2"/>
  <c r="C12235" i="2"/>
  <c r="C12236" i="2"/>
  <c r="C12237" i="2"/>
  <c r="C12238" i="2"/>
  <c r="C12239" i="2"/>
  <c r="C12240" i="2"/>
  <c r="C12241" i="2"/>
  <c r="C12242" i="2"/>
  <c r="C12243" i="2"/>
  <c r="C12244" i="2"/>
  <c r="C12245" i="2"/>
  <c r="C12246" i="2"/>
  <c r="C12247" i="2"/>
  <c r="C12248" i="2"/>
  <c r="C12249" i="2"/>
  <c r="C12250" i="2"/>
  <c r="C12251" i="2"/>
  <c r="C12252" i="2"/>
  <c r="C12253" i="2"/>
  <c r="C12254" i="2"/>
  <c r="C12255" i="2"/>
  <c r="C12256" i="2"/>
  <c r="C12257" i="2"/>
  <c r="C12258" i="2"/>
  <c r="C12259" i="2"/>
  <c r="C12260" i="2"/>
  <c r="C12261" i="2"/>
  <c r="C12262" i="2"/>
  <c r="C12263" i="2"/>
  <c r="C12264" i="2"/>
  <c r="C12265" i="2"/>
  <c r="C12266" i="2"/>
  <c r="C12267" i="2"/>
  <c r="C12268" i="2"/>
  <c r="C12269" i="2"/>
  <c r="C12270" i="2"/>
  <c r="C12271" i="2"/>
  <c r="C12272" i="2"/>
  <c r="C12273" i="2"/>
  <c r="C12274" i="2"/>
  <c r="C12275" i="2"/>
  <c r="C12276" i="2"/>
  <c r="C12277" i="2"/>
  <c r="C12278" i="2"/>
  <c r="C12279" i="2"/>
  <c r="C12280" i="2"/>
  <c r="C12281" i="2"/>
  <c r="C12282" i="2"/>
  <c r="C12283" i="2"/>
  <c r="C12284" i="2"/>
  <c r="C12285" i="2"/>
  <c r="C12286" i="2"/>
  <c r="C12287" i="2"/>
  <c r="C12288" i="2"/>
  <c r="C12289" i="2"/>
  <c r="C12290" i="2"/>
  <c r="C12291" i="2"/>
  <c r="C12292" i="2"/>
  <c r="C12293" i="2"/>
  <c r="C12294" i="2"/>
  <c r="C12295" i="2"/>
  <c r="C12296" i="2"/>
  <c r="C12297" i="2"/>
  <c r="C12298" i="2"/>
  <c r="C12299" i="2"/>
  <c r="C12300" i="2"/>
  <c r="C12301" i="2"/>
  <c r="C12302" i="2"/>
  <c r="C12303" i="2"/>
  <c r="C12304" i="2"/>
  <c r="C12305" i="2"/>
  <c r="C12306" i="2"/>
  <c r="C12307" i="2"/>
  <c r="C12308" i="2"/>
  <c r="C12309" i="2"/>
  <c r="C12310" i="2"/>
  <c r="C12311" i="2"/>
  <c r="C12312" i="2"/>
  <c r="C12313" i="2"/>
  <c r="C12314" i="2"/>
  <c r="C12315" i="2"/>
  <c r="C12316" i="2"/>
  <c r="C12317" i="2"/>
  <c r="C12318" i="2"/>
  <c r="C12319" i="2"/>
  <c r="C12320" i="2"/>
  <c r="C12321" i="2"/>
  <c r="C12322" i="2"/>
  <c r="C12323" i="2"/>
  <c r="C12324" i="2"/>
  <c r="C12325" i="2"/>
  <c r="C12326" i="2"/>
  <c r="C12327" i="2"/>
  <c r="C12328" i="2"/>
  <c r="C12329" i="2"/>
  <c r="C12330" i="2"/>
  <c r="C12331" i="2"/>
  <c r="C12332" i="2"/>
  <c r="C12333" i="2"/>
  <c r="C12334" i="2"/>
  <c r="C12335" i="2"/>
  <c r="C12336" i="2"/>
  <c r="C12337" i="2"/>
  <c r="C12338" i="2"/>
  <c r="C12339" i="2"/>
  <c r="C12340" i="2"/>
  <c r="C12341" i="2"/>
  <c r="C12342" i="2"/>
  <c r="C12343" i="2"/>
  <c r="C12344" i="2"/>
  <c r="C12345" i="2"/>
  <c r="C12346" i="2"/>
  <c r="C12347" i="2"/>
  <c r="C12348" i="2"/>
  <c r="C12349" i="2"/>
  <c r="C12350" i="2"/>
  <c r="C12351" i="2"/>
  <c r="C12352" i="2"/>
  <c r="C12353" i="2"/>
  <c r="C12354" i="2"/>
  <c r="C12355" i="2"/>
  <c r="C12356" i="2"/>
  <c r="C12357" i="2"/>
  <c r="C12358" i="2"/>
  <c r="C12359" i="2"/>
  <c r="C12360" i="2"/>
  <c r="C12361" i="2"/>
  <c r="C12362" i="2"/>
  <c r="C12363" i="2"/>
  <c r="C12364" i="2"/>
  <c r="C12365" i="2"/>
  <c r="C12366" i="2"/>
  <c r="C12367" i="2"/>
  <c r="C12368" i="2"/>
  <c r="C12369" i="2"/>
  <c r="C12370" i="2"/>
  <c r="C12371" i="2"/>
  <c r="C12372" i="2"/>
  <c r="C12373" i="2"/>
  <c r="C12374" i="2"/>
  <c r="C12375" i="2"/>
  <c r="C12376" i="2"/>
  <c r="C12377" i="2"/>
  <c r="C12378" i="2"/>
  <c r="C12379" i="2"/>
  <c r="C12380" i="2"/>
  <c r="C12381" i="2"/>
  <c r="C12382" i="2"/>
  <c r="C12383" i="2"/>
  <c r="C12384" i="2"/>
  <c r="C12385" i="2"/>
  <c r="C12386" i="2"/>
  <c r="C12387" i="2"/>
  <c r="C12388" i="2"/>
  <c r="C12389" i="2"/>
  <c r="C12390" i="2"/>
  <c r="C12391" i="2"/>
  <c r="C12392" i="2"/>
  <c r="C12393" i="2"/>
  <c r="C12394" i="2"/>
  <c r="C12395" i="2"/>
  <c r="C12396" i="2"/>
  <c r="C12397" i="2"/>
  <c r="C12398" i="2"/>
  <c r="C12399" i="2"/>
  <c r="C12400" i="2"/>
  <c r="C12401" i="2"/>
  <c r="C12402" i="2"/>
  <c r="C12403" i="2"/>
  <c r="C12404" i="2"/>
  <c r="C12405" i="2"/>
  <c r="C12406" i="2"/>
  <c r="C12407" i="2"/>
  <c r="C12408" i="2"/>
  <c r="C12409" i="2"/>
  <c r="C12410" i="2"/>
  <c r="C12411" i="2"/>
  <c r="C12412" i="2"/>
  <c r="C12413" i="2"/>
  <c r="C12414" i="2"/>
  <c r="C12415" i="2"/>
  <c r="C12416" i="2"/>
  <c r="C12417" i="2"/>
  <c r="C12418" i="2"/>
  <c r="C12419" i="2"/>
  <c r="C12420" i="2"/>
  <c r="C12421" i="2"/>
  <c r="C12422" i="2"/>
  <c r="C12423" i="2"/>
  <c r="C12424" i="2"/>
  <c r="C12425" i="2"/>
  <c r="C12426" i="2"/>
  <c r="C12427" i="2"/>
  <c r="C12428" i="2"/>
  <c r="C12429" i="2"/>
  <c r="C12430" i="2"/>
  <c r="C12431" i="2"/>
  <c r="C12432" i="2"/>
  <c r="C12433" i="2"/>
  <c r="C12434" i="2"/>
  <c r="C12435" i="2"/>
  <c r="C12436" i="2"/>
  <c r="C12437" i="2"/>
  <c r="C12438" i="2"/>
  <c r="C12439" i="2"/>
  <c r="C12440" i="2"/>
  <c r="C12441" i="2"/>
  <c r="C12442" i="2"/>
  <c r="C12443" i="2"/>
  <c r="C12444" i="2"/>
  <c r="C12445" i="2"/>
  <c r="C12446" i="2"/>
  <c r="C12447" i="2"/>
  <c r="C12448" i="2"/>
  <c r="C12449" i="2"/>
  <c r="C12450" i="2"/>
  <c r="C12451" i="2"/>
  <c r="C12452" i="2"/>
  <c r="C12453" i="2"/>
  <c r="C12454" i="2"/>
  <c r="C12455" i="2"/>
  <c r="C12456" i="2"/>
  <c r="C12457" i="2"/>
  <c r="C12458" i="2"/>
  <c r="C12459" i="2"/>
  <c r="C12460" i="2"/>
  <c r="C12461" i="2"/>
  <c r="C12462" i="2"/>
  <c r="C12463" i="2"/>
  <c r="C12464" i="2"/>
  <c r="C12465" i="2"/>
  <c r="C12466" i="2"/>
  <c r="C12467" i="2"/>
  <c r="C12468" i="2"/>
  <c r="C12469" i="2"/>
  <c r="C12470" i="2"/>
  <c r="C12471" i="2"/>
  <c r="C12472" i="2"/>
  <c r="C12473" i="2"/>
  <c r="C12474" i="2"/>
  <c r="C12475" i="2"/>
  <c r="C12476" i="2"/>
  <c r="C12477" i="2"/>
  <c r="C12478" i="2"/>
  <c r="C12479" i="2"/>
  <c r="C12480" i="2"/>
  <c r="C12481" i="2"/>
  <c r="C12482" i="2"/>
  <c r="C12483" i="2"/>
  <c r="C12484" i="2"/>
  <c r="C12485" i="2"/>
  <c r="C12486" i="2"/>
  <c r="C12487" i="2"/>
  <c r="C12488" i="2"/>
  <c r="C12489" i="2"/>
  <c r="C12490" i="2"/>
  <c r="C12491" i="2"/>
  <c r="C12492" i="2"/>
  <c r="C12493" i="2"/>
  <c r="C12494" i="2"/>
  <c r="C12495" i="2"/>
  <c r="C12496" i="2"/>
  <c r="C12497" i="2"/>
  <c r="C12498" i="2"/>
  <c r="C12499" i="2"/>
  <c r="C12500" i="2"/>
  <c r="C12501" i="2"/>
  <c r="C12502" i="2"/>
  <c r="C12503" i="2"/>
  <c r="C12504" i="2"/>
  <c r="C12505" i="2"/>
  <c r="C12506" i="2"/>
  <c r="C12507" i="2"/>
  <c r="C12508" i="2"/>
  <c r="C12509" i="2"/>
  <c r="C12510" i="2"/>
  <c r="C12511" i="2"/>
  <c r="C12512" i="2"/>
  <c r="C12513" i="2"/>
  <c r="C12514" i="2"/>
  <c r="C12515" i="2"/>
  <c r="C12516" i="2"/>
  <c r="C12517" i="2"/>
  <c r="C12518" i="2"/>
  <c r="C12519" i="2"/>
  <c r="C12520" i="2"/>
  <c r="C12521" i="2"/>
  <c r="C12522" i="2"/>
  <c r="C12523" i="2"/>
  <c r="C12524" i="2"/>
  <c r="C12525" i="2"/>
  <c r="C12526" i="2"/>
  <c r="C12527" i="2"/>
  <c r="C12528" i="2"/>
  <c r="C12529" i="2"/>
  <c r="C12530" i="2"/>
  <c r="C12531" i="2"/>
  <c r="C12532" i="2"/>
  <c r="C12533" i="2"/>
  <c r="C12534" i="2"/>
  <c r="C12535" i="2"/>
  <c r="C12536" i="2"/>
  <c r="C12537" i="2"/>
  <c r="C12538" i="2"/>
  <c r="C12539" i="2"/>
  <c r="C12540" i="2"/>
  <c r="C12541" i="2"/>
  <c r="C12542" i="2"/>
  <c r="C12543" i="2"/>
  <c r="C12544" i="2"/>
  <c r="C12545" i="2"/>
  <c r="C12546" i="2"/>
  <c r="C12547" i="2"/>
  <c r="C12548" i="2"/>
  <c r="C12549" i="2"/>
  <c r="C12550" i="2"/>
  <c r="C12551" i="2"/>
  <c r="C12552" i="2"/>
  <c r="C12553" i="2"/>
  <c r="C12554" i="2"/>
  <c r="C12555" i="2"/>
  <c r="C12556" i="2"/>
  <c r="C12557" i="2"/>
  <c r="C12558" i="2"/>
  <c r="C12559" i="2"/>
  <c r="C12560" i="2"/>
  <c r="C12561" i="2"/>
  <c r="C12562" i="2"/>
  <c r="C12563" i="2"/>
  <c r="C12564" i="2"/>
  <c r="C12565" i="2"/>
  <c r="C12566" i="2"/>
  <c r="C12567" i="2"/>
  <c r="C12568" i="2"/>
  <c r="C12569" i="2"/>
  <c r="C12570" i="2"/>
  <c r="C12571" i="2"/>
  <c r="C12572" i="2"/>
  <c r="C12573" i="2"/>
  <c r="C12574" i="2"/>
  <c r="C12575" i="2"/>
  <c r="C12576" i="2"/>
  <c r="C12577" i="2"/>
  <c r="C12578" i="2"/>
  <c r="C12579" i="2"/>
  <c r="C12580" i="2"/>
  <c r="C12581" i="2"/>
  <c r="C12582" i="2"/>
  <c r="C12583" i="2"/>
  <c r="C12584" i="2"/>
  <c r="C12585" i="2"/>
  <c r="C12586" i="2"/>
  <c r="C12587" i="2"/>
  <c r="C12588" i="2"/>
  <c r="C12589" i="2"/>
  <c r="C12590" i="2"/>
  <c r="C12591" i="2"/>
  <c r="C12592" i="2"/>
  <c r="C12593" i="2"/>
  <c r="C12594" i="2"/>
  <c r="C12595" i="2"/>
  <c r="C12596" i="2"/>
  <c r="C12597" i="2"/>
  <c r="C12598" i="2"/>
  <c r="C12599" i="2"/>
  <c r="C12600" i="2"/>
  <c r="C12601" i="2"/>
  <c r="C12602" i="2"/>
  <c r="C12603" i="2"/>
  <c r="C12604" i="2"/>
  <c r="C12605" i="2"/>
  <c r="C12606" i="2"/>
  <c r="C12607" i="2"/>
  <c r="C12608" i="2"/>
  <c r="C12609" i="2"/>
  <c r="C12610" i="2"/>
  <c r="C12611" i="2"/>
  <c r="C12612" i="2"/>
  <c r="C12613" i="2"/>
  <c r="C12614" i="2"/>
  <c r="C12615" i="2"/>
  <c r="C12616" i="2"/>
  <c r="C12617" i="2"/>
  <c r="C12618" i="2"/>
  <c r="C12619" i="2"/>
  <c r="C12620" i="2"/>
  <c r="C12621" i="2"/>
  <c r="C12622" i="2"/>
  <c r="C12623" i="2"/>
  <c r="C12624" i="2"/>
  <c r="C12625" i="2"/>
  <c r="C12626" i="2"/>
  <c r="C12627" i="2"/>
  <c r="C12628" i="2"/>
  <c r="C12629" i="2"/>
  <c r="C12630" i="2"/>
  <c r="C12631" i="2"/>
  <c r="C12632" i="2"/>
  <c r="C12633" i="2"/>
  <c r="C12634" i="2"/>
  <c r="C12635" i="2"/>
  <c r="C12636" i="2"/>
  <c r="C12637" i="2"/>
  <c r="C12638" i="2"/>
  <c r="C12639" i="2"/>
  <c r="C12640" i="2"/>
  <c r="C12641" i="2"/>
  <c r="C12642" i="2"/>
  <c r="C12643" i="2"/>
  <c r="C12644" i="2"/>
  <c r="C12645" i="2"/>
  <c r="C12646" i="2"/>
  <c r="C12647" i="2"/>
  <c r="C12648" i="2"/>
  <c r="C12649" i="2"/>
  <c r="C12650" i="2"/>
  <c r="C12651" i="2"/>
  <c r="C12652" i="2"/>
  <c r="C12653" i="2"/>
  <c r="C12654" i="2"/>
  <c r="C12655" i="2"/>
  <c r="C12656" i="2"/>
  <c r="C12657" i="2"/>
  <c r="C12658" i="2"/>
  <c r="C12659" i="2"/>
  <c r="C12660" i="2"/>
  <c r="C12661" i="2"/>
  <c r="C12662" i="2"/>
  <c r="C12663" i="2"/>
  <c r="C12664" i="2"/>
  <c r="C12665" i="2"/>
  <c r="C12666" i="2"/>
  <c r="C12667" i="2"/>
  <c r="C12668" i="2"/>
  <c r="C12669" i="2"/>
  <c r="C12670" i="2"/>
  <c r="C12671" i="2"/>
  <c r="C12672" i="2"/>
  <c r="C12673" i="2"/>
  <c r="C12674" i="2"/>
  <c r="C12675" i="2"/>
  <c r="C12676" i="2"/>
  <c r="C12677" i="2"/>
  <c r="C12678" i="2"/>
  <c r="C12679" i="2"/>
  <c r="C12680" i="2"/>
  <c r="C12681" i="2"/>
  <c r="C12682" i="2"/>
  <c r="C12683" i="2"/>
  <c r="C12684" i="2"/>
  <c r="C12685" i="2"/>
  <c r="C12686" i="2"/>
  <c r="C12687" i="2"/>
  <c r="C12688" i="2"/>
  <c r="C12689" i="2"/>
  <c r="C12690" i="2"/>
  <c r="C12691" i="2"/>
  <c r="C12692" i="2"/>
  <c r="C12693" i="2"/>
  <c r="C12694" i="2"/>
  <c r="C12695" i="2"/>
  <c r="C12696" i="2"/>
  <c r="C12697" i="2"/>
  <c r="C12698" i="2"/>
  <c r="C12699" i="2"/>
  <c r="C12700" i="2"/>
  <c r="C12701" i="2"/>
  <c r="C12702" i="2"/>
  <c r="C12703" i="2"/>
  <c r="C12704" i="2"/>
  <c r="C12705" i="2"/>
  <c r="C12706" i="2"/>
  <c r="C12707" i="2"/>
  <c r="C12708" i="2"/>
  <c r="C12709" i="2"/>
  <c r="C12710" i="2"/>
  <c r="C12711" i="2"/>
  <c r="C12712" i="2"/>
  <c r="C12713" i="2"/>
  <c r="C12714" i="2"/>
  <c r="C12715" i="2"/>
  <c r="C12716" i="2"/>
  <c r="C12717" i="2"/>
  <c r="C12718" i="2"/>
  <c r="C12719" i="2"/>
  <c r="C12720" i="2"/>
  <c r="C12721" i="2"/>
  <c r="C12722" i="2"/>
  <c r="C12723" i="2"/>
  <c r="C12724" i="2"/>
  <c r="C12725" i="2"/>
  <c r="C12726" i="2"/>
  <c r="C12727" i="2"/>
  <c r="C12728" i="2"/>
  <c r="C12729" i="2"/>
  <c r="C12730" i="2"/>
  <c r="C12731" i="2"/>
  <c r="C12732" i="2"/>
  <c r="C12733" i="2"/>
  <c r="C12734" i="2"/>
  <c r="C12735" i="2"/>
  <c r="C12736" i="2"/>
  <c r="C12737" i="2"/>
  <c r="C12738" i="2"/>
  <c r="C12739" i="2"/>
  <c r="C12740" i="2"/>
  <c r="C12741" i="2"/>
  <c r="C12742" i="2"/>
  <c r="C12743" i="2"/>
  <c r="C12744" i="2"/>
  <c r="C12745" i="2"/>
  <c r="C12746" i="2"/>
  <c r="C12747" i="2"/>
  <c r="C12748" i="2"/>
  <c r="C12749" i="2"/>
  <c r="C12750" i="2"/>
  <c r="C12751" i="2"/>
  <c r="C12752" i="2"/>
  <c r="C12753" i="2"/>
  <c r="C12754" i="2"/>
  <c r="C12755" i="2"/>
  <c r="C12756" i="2"/>
  <c r="C12757" i="2"/>
  <c r="C12758" i="2"/>
  <c r="C12759" i="2"/>
  <c r="C12760" i="2"/>
  <c r="C12761" i="2"/>
  <c r="C12762" i="2"/>
  <c r="C12763" i="2"/>
  <c r="C12764" i="2"/>
  <c r="C12765" i="2"/>
  <c r="C12766" i="2"/>
  <c r="C12767" i="2"/>
  <c r="C12768" i="2"/>
  <c r="C12769" i="2"/>
  <c r="C12770" i="2"/>
  <c r="C12771" i="2"/>
  <c r="C12772" i="2"/>
  <c r="C12773" i="2"/>
  <c r="C12774" i="2"/>
  <c r="C12775" i="2"/>
  <c r="C12776" i="2"/>
  <c r="C12777" i="2"/>
  <c r="C12778" i="2"/>
  <c r="C12779" i="2"/>
  <c r="C12780" i="2"/>
  <c r="C12781" i="2"/>
  <c r="C12782" i="2"/>
  <c r="C12783" i="2"/>
  <c r="C12784" i="2"/>
  <c r="C12785" i="2"/>
  <c r="C12786" i="2"/>
  <c r="C12787" i="2"/>
  <c r="C12788" i="2"/>
  <c r="C12789" i="2"/>
  <c r="C12790" i="2"/>
  <c r="C12791" i="2"/>
  <c r="C12792" i="2"/>
  <c r="C12793" i="2"/>
  <c r="C12794" i="2"/>
  <c r="C12795" i="2"/>
  <c r="C12796" i="2"/>
  <c r="C12797" i="2"/>
  <c r="C12798" i="2"/>
  <c r="C12799" i="2"/>
  <c r="C12800" i="2"/>
  <c r="C12801" i="2"/>
  <c r="C12802" i="2"/>
  <c r="C12803" i="2"/>
  <c r="C12804" i="2"/>
  <c r="C12805" i="2"/>
  <c r="C12806" i="2"/>
  <c r="C12807" i="2"/>
  <c r="C12808" i="2"/>
  <c r="C12809" i="2"/>
  <c r="C12810" i="2"/>
  <c r="C12811" i="2"/>
  <c r="C12812" i="2"/>
  <c r="C12813" i="2"/>
  <c r="C12814" i="2"/>
  <c r="C12815" i="2"/>
  <c r="C12816" i="2"/>
  <c r="C12817" i="2"/>
  <c r="C12818" i="2"/>
  <c r="C12819" i="2"/>
  <c r="C12820" i="2"/>
  <c r="C12821" i="2"/>
  <c r="C12822" i="2"/>
  <c r="C12823" i="2"/>
  <c r="C12824" i="2"/>
  <c r="C12825" i="2"/>
  <c r="C12826" i="2"/>
  <c r="C12827" i="2"/>
  <c r="C12828" i="2"/>
  <c r="C12829" i="2"/>
  <c r="C12830" i="2"/>
  <c r="C12831" i="2"/>
  <c r="C12832" i="2"/>
  <c r="C12833" i="2"/>
  <c r="C12834" i="2"/>
  <c r="C12835" i="2"/>
  <c r="C12836" i="2"/>
  <c r="C12837" i="2"/>
  <c r="C12838" i="2"/>
  <c r="C12839" i="2"/>
  <c r="C12840" i="2"/>
  <c r="C12841" i="2"/>
  <c r="C12842" i="2"/>
  <c r="C12843" i="2"/>
  <c r="C12844" i="2"/>
  <c r="C12845" i="2"/>
  <c r="C12846" i="2"/>
  <c r="C12847" i="2"/>
  <c r="C12848" i="2"/>
  <c r="C12849" i="2"/>
  <c r="C12850" i="2"/>
  <c r="C12851" i="2"/>
  <c r="C12852" i="2"/>
  <c r="C12853" i="2"/>
  <c r="C12854" i="2"/>
  <c r="C12855" i="2"/>
  <c r="C12856" i="2"/>
  <c r="C12857" i="2"/>
  <c r="C12858" i="2"/>
  <c r="C12859" i="2"/>
  <c r="C12860" i="2"/>
  <c r="C12861" i="2"/>
  <c r="C12862" i="2"/>
  <c r="C12863" i="2"/>
  <c r="C12864" i="2"/>
  <c r="C12865" i="2"/>
  <c r="C12866" i="2"/>
  <c r="C12867" i="2"/>
  <c r="C12868" i="2"/>
  <c r="C12869" i="2"/>
  <c r="C12870" i="2"/>
  <c r="C12871" i="2"/>
  <c r="C12872" i="2"/>
  <c r="C12873" i="2"/>
  <c r="C12874" i="2"/>
  <c r="C12875" i="2"/>
  <c r="C12876" i="2"/>
  <c r="C12877" i="2"/>
  <c r="C12878" i="2"/>
  <c r="C12879" i="2"/>
  <c r="C12880" i="2"/>
  <c r="C12881" i="2"/>
  <c r="C12882" i="2"/>
  <c r="C12883" i="2"/>
  <c r="C12884" i="2"/>
  <c r="C12885" i="2"/>
  <c r="C12886" i="2"/>
  <c r="C12887" i="2"/>
  <c r="C12888" i="2"/>
  <c r="C12889" i="2"/>
  <c r="C12890" i="2"/>
  <c r="C12891" i="2"/>
  <c r="C12892" i="2"/>
  <c r="C12893" i="2"/>
  <c r="C12894" i="2"/>
  <c r="C12895" i="2"/>
  <c r="C12896" i="2"/>
  <c r="C12897" i="2"/>
  <c r="C12898" i="2"/>
  <c r="C12899" i="2"/>
  <c r="C12900" i="2"/>
  <c r="C12901" i="2"/>
  <c r="C12902" i="2"/>
  <c r="C12903" i="2"/>
  <c r="C12904" i="2"/>
  <c r="C12905" i="2"/>
  <c r="C12906" i="2"/>
  <c r="C12907" i="2"/>
  <c r="C12908" i="2"/>
  <c r="C12909" i="2"/>
  <c r="C12910" i="2"/>
  <c r="C12911" i="2"/>
  <c r="C12912" i="2"/>
  <c r="C12913" i="2"/>
  <c r="C12914" i="2"/>
  <c r="C12915" i="2"/>
  <c r="C12916" i="2"/>
  <c r="C12917" i="2"/>
  <c r="C12918" i="2"/>
  <c r="C12919" i="2"/>
  <c r="C12920" i="2"/>
  <c r="C12921" i="2"/>
  <c r="C12922" i="2"/>
  <c r="C12923" i="2"/>
  <c r="C12924" i="2"/>
  <c r="C12925" i="2"/>
  <c r="C12926" i="2"/>
  <c r="C12927" i="2"/>
  <c r="C12928" i="2"/>
  <c r="C12929" i="2"/>
  <c r="C12930" i="2"/>
  <c r="C12931" i="2"/>
  <c r="C12932" i="2"/>
  <c r="C12933" i="2"/>
  <c r="C12934" i="2"/>
  <c r="C12935" i="2"/>
  <c r="C12936" i="2"/>
  <c r="C12937" i="2"/>
  <c r="C12938" i="2"/>
  <c r="C12939" i="2"/>
  <c r="C12940" i="2"/>
  <c r="C12941" i="2"/>
  <c r="C12942" i="2"/>
  <c r="C12943" i="2"/>
  <c r="C12944" i="2"/>
  <c r="C12945" i="2"/>
  <c r="C12946" i="2"/>
  <c r="C12947" i="2"/>
  <c r="C12948" i="2"/>
  <c r="C12949" i="2"/>
  <c r="C12950" i="2"/>
  <c r="C12951" i="2"/>
  <c r="C12952" i="2"/>
  <c r="C12953" i="2"/>
  <c r="C12954" i="2"/>
  <c r="C12955" i="2"/>
  <c r="C12956" i="2"/>
  <c r="C12957" i="2"/>
  <c r="C12958" i="2"/>
  <c r="C12959" i="2"/>
  <c r="C12960" i="2"/>
  <c r="C12961" i="2"/>
  <c r="C12962" i="2"/>
  <c r="C12963" i="2"/>
  <c r="C12964" i="2"/>
  <c r="C12965" i="2"/>
  <c r="C12966" i="2"/>
  <c r="C12967" i="2"/>
  <c r="C12968" i="2"/>
  <c r="C12969" i="2"/>
  <c r="C12970" i="2"/>
  <c r="C12971" i="2"/>
  <c r="C12972" i="2"/>
  <c r="C12973" i="2"/>
  <c r="C12974" i="2"/>
  <c r="C12975" i="2"/>
  <c r="C12976" i="2"/>
  <c r="C12977" i="2"/>
  <c r="C12978" i="2"/>
  <c r="C12979" i="2"/>
  <c r="C12980" i="2"/>
  <c r="C12981" i="2"/>
  <c r="C12982" i="2"/>
  <c r="C12983" i="2"/>
  <c r="C12984" i="2"/>
  <c r="C12985" i="2"/>
  <c r="C12986" i="2"/>
  <c r="C12987" i="2"/>
  <c r="C12988" i="2"/>
  <c r="C12989" i="2"/>
  <c r="C12990" i="2"/>
  <c r="C12991" i="2"/>
  <c r="C12992" i="2"/>
  <c r="C12993" i="2"/>
  <c r="C12994" i="2"/>
  <c r="C12995" i="2"/>
  <c r="C12996" i="2"/>
  <c r="C12997" i="2"/>
  <c r="C12998" i="2"/>
  <c r="C12999" i="2"/>
  <c r="C13000" i="2"/>
  <c r="C13001" i="2"/>
  <c r="C13002" i="2"/>
  <c r="C13003" i="2"/>
  <c r="C13004" i="2"/>
  <c r="C13005" i="2"/>
  <c r="C13006" i="2"/>
  <c r="C13007" i="2"/>
  <c r="C13008" i="2"/>
  <c r="C13009" i="2"/>
  <c r="C13010" i="2"/>
  <c r="C13011" i="2"/>
  <c r="C13012" i="2"/>
  <c r="C13013" i="2"/>
  <c r="C13014" i="2"/>
  <c r="C13015" i="2"/>
  <c r="C13016" i="2"/>
  <c r="C13017" i="2"/>
  <c r="C13018" i="2"/>
  <c r="C13019" i="2"/>
  <c r="C13020" i="2"/>
  <c r="C13021" i="2"/>
  <c r="C13022" i="2"/>
  <c r="C13023" i="2"/>
  <c r="C13024" i="2"/>
  <c r="C13025" i="2"/>
  <c r="C13026" i="2"/>
  <c r="C13027" i="2"/>
  <c r="C13028" i="2"/>
  <c r="C13029" i="2"/>
  <c r="C13030" i="2"/>
  <c r="C13031" i="2"/>
  <c r="C13032" i="2"/>
  <c r="C13033" i="2"/>
  <c r="C13034" i="2"/>
  <c r="C13035" i="2"/>
  <c r="C13036" i="2"/>
  <c r="C13037" i="2"/>
  <c r="C13038" i="2"/>
  <c r="C13039" i="2"/>
  <c r="C13040" i="2"/>
  <c r="C13041" i="2"/>
  <c r="C13042" i="2"/>
  <c r="C13043" i="2"/>
  <c r="C13044" i="2"/>
  <c r="C13045" i="2"/>
  <c r="C13046" i="2"/>
  <c r="C13047" i="2"/>
  <c r="C13048" i="2"/>
  <c r="C13049" i="2"/>
  <c r="C13050" i="2"/>
  <c r="C13051" i="2"/>
  <c r="C13052" i="2"/>
  <c r="C13053" i="2"/>
  <c r="C13054" i="2"/>
  <c r="C13055" i="2"/>
  <c r="C13056" i="2"/>
  <c r="C13057" i="2"/>
  <c r="C13058" i="2"/>
  <c r="C13059" i="2"/>
  <c r="C13060" i="2"/>
  <c r="C13061" i="2"/>
  <c r="C13062" i="2"/>
  <c r="C13063" i="2"/>
  <c r="C13064" i="2"/>
  <c r="C13065" i="2"/>
  <c r="C13066" i="2"/>
  <c r="C13067" i="2"/>
  <c r="C13068" i="2"/>
  <c r="C13069" i="2"/>
  <c r="C13070" i="2"/>
  <c r="C13071" i="2"/>
  <c r="C13072" i="2"/>
  <c r="C13073" i="2"/>
  <c r="C13074" i="2"/>
  <c r="C13075" i="2"/>
  <c r="C13076" i="2"/>
  <c r="C13077" i="2"/>
  <c r="C13078" i="2"/>
  <c r="C13079" i="2"/>
  <c r="C13080" i="2"/>
  <c r="C13081" i="2"/>
  <c r="C13082" i="2"/>
  <c r="C13083" i="2"/>
  <c r="C13084" i="2"/>
  <c r="C13085" i="2"/>
  <c r="C13086" i="2"/>
  <c r="C13087" i="2"/>
  <c r="C13088" i="2"/>
  <c r="C13089" i="2"/>
  <c r="C13090" i="2"/>
  <c r="C13091" i="2"/>
  <c r="C13092" i="2"/>
  <c r="C13093" i="2"/>
  <c r="C13094" i="2"/>
  <c r="C13095" i="2"/>
  <c r="C13096" i="2"/>
  <c r="C13097" i="2"/>
  <c r="C13098" i="2"/>
  <c r="C13099" i="2"/>
  <c r="C13100" i="2"/>
  <c r="C13101" i="2"/>
  <c r="C13102" i="2"/>
  <c r="C13103" i="2"/>
  <c r="C13104" i="2"/>
  <c r="C13105" i="2"/>
  <c r="C13106" i="2"/>
  <c r="C13107" i="2"/>
  <c r="C13108" i="2"/>
  <c r="C13109" i="2"/>
  <c r="C13110" i="2"/>
  <c r="C13111" i="2"/>
  <c r="C13112" i="2"/>
  <c r="C13113" i="2"/>
  <c r="C13114" i="2"/>
  <c r="C13115" i="2"/>
  <c r="C13116" i="2"/>
  <c r="C13117" i="2"/>
  <c r="C13118" i="2"/>
  <c r="C13119" i="2"/>
  <c r="C13120" i="2"/>
  <c r="C13121" i="2"/>
  <c r="C13122" i="2"/>
  <c r="C13123" i="2"/>
  <c r="C13124" i="2"/>
  <c r="C13125" i="2"/>
  <c r="C13126" i="2"/>
  <c r="C13127" i="2"/>
  <c r="C13128" i="2"/>
  <c r="C13129" i="2"/>
  <c r="C13130" i="2"/>
  <c r="C13131" i="2"/>
  <c r="C13132" i="2"/>
  <c r="C13133" i="2"/>
  <c r="C13134" i="2"/>
  <c r="C13135" i="2"/>
  <c r="C13136" i="2"/>
  <c r="C13137" i="2"/>
  <c r="C13138" i="2"/>
  <c r="C13139" i="2"/>
  <c r="C13140" i="2"/>
  <c r="C13141" i="2"/>
  <c r="C13142" i="2"/>
  <c r="C13143" i="2"/>
  <c r="C13144" i="2"/>
  <c r="C13145" i="2"/>
  <c r="C13146" i="2"/>
  <c r="C13147" i="2"/>
  <c r="C13148" i="2"/>
  <c r="C13149" i="2"/>
  <c r="C13150" i="2"/>
  <c r="C13151" i="2"/>
  <c r="C13152" i="2"/>
  <c r="C13153" i="2"/>
  <c r="C13154" i="2"/>
  <c r="C13155" i="2"/>
  <c r="C13156" i="2"/>
  <c r="C13157" i="2"/>
  <c r="C13158" i="2"/>
  <c r="C13159" i="2"/>
  <c r="C13160" i="2"/>
  <c r="C13161" i="2"/>
  <c r="C13162" i="2"/>
  <c r="C13163" i="2"/>
  <c r="C13164" i="2"/>
  <c r="C13165" i="2"/>
  <c r="C13166" i="2"/>
  <c r="C13167" i="2"/>
  <c r="C13168" i="2"/>
  <c r="C13169" i="2"/>
  <c r="C13170" i="2"/>
  <c r="C13171" i="2"/>
  <c r="C13172" i="2"/>
  <c r="C13173" i="2"/>
  <c r="C13174" i="2"/>
  <c r="C13175" i="2"/>
  <c r="C13176" i="2"/>
  <c r="C13177" i="2"/>
  <c r="C13178" i="2"/>
  <c r="C13179" i="2"/>
  <c r="C13180" i="2"/>
  <c r="C13181" i="2"/>
  <c r="C13182" i="2"/>
  <c r="C13183" i="2"/>
  <c r="C13184" i="2"/>
  <c r="C13185" i="2"/>
  <c r="C13186" i="2"/>
  <c r="C13187" i="2"/>
  <c r="C13188" i="2"/>
  <c r="C13189" i="2"/>
  <c r="C13190" i="2"/>
  <c r="C13191" i="2"/>
  <c r="C13192" i="2"/>
  <c r="C13193" i="2"/>
  <c r="C13194" i="2"/>
  <c r="C13195" i="2"/>
  <c r="C13196" i="2"/>
  <c r="C13197" i="2"/>
  <c r="C13198" i="2"/>
  <c r="C13199" i="2"/>
  <c r="C13200" i="2"/>
  <c r="C13201" i="2"/>
  <c r="C13202" i="2"/>
  <c r="C13203" i="2"/>
  <c r="C13204" i="2"/>
  <c r="C13205" i="2"/>
  <c r="C13206" i="2"/>
  <c r="C13207" i="2"/>
  <c r="C13208" i="2"/>
  <c r="C13209" i="2"/>
  <c r="C13210" i="2"/>
  <c r="C13211" i="2"/>
  <c r="C13212" i="2"/>
  <c r="C13213" i="2"/>
  <c r="C13214" i="2"/>
  <c r="C13215" i="2"/>
  <c r="C13216" i="2"/>
  <c r="C13217" i="2"/>
  <c r="C13218" i="2"/>
  <c r="C13219" i="2"/>
  <c r="C13220" i="2"/>
  <c r="C13221" i="2"/>
  <c r="C13222" i="2"/>
  <c r="C13223" i="2"/>
  <c r="C13224" i="2"/>
  <c r="C13225" i="2"/>
  <c r="C13226" i="2"/>
  <c r="C13227" i="2"/>
  <c r="C13228" i="2"/>
  <c r="C13229" i="2"/>
  <c r="C13230" i="2"/>
  <c r="C13231" i="2"/>
  <c r="C13232" i="2"/>
  <c r="C13233" i="2"/>
  <c r="C13234" i="2"/>
  <c r="C13235" i="2"/>
  <c r="C13236" i="2"/>
  <c r="C13237" i="2"/>
  <c r="C13238" i="2"/>
  <c r="C13239" i="2"/>
  <c r="C13240" i="2"/>
  <c r="C13241" i="2"/>
  <c r="C13242" i="2"/>
  <c r="C13243" i="2"/>
  <c r="C13244" i="2"/>
  <c r="C13245" i="2"/>
  <c r="C13246" i="2"/>
  <c r="C13247" i="2"/>
  <c r="C13248" i="2"/>
  <c r="C13249" i="2"/>
  <c r="C13250" i="2"/>
  <c r="C13251" i="2"/>
  <c r="C13252" i="2"/>
  <c r="C13253" i="2"/>
  <c r="C13254" i="2"/>
  <c r="C13255" i="2"/>
  <c r="C13256" i="2"/>
  <c r="C13257" i="2"/>
  <c r="C13258" i="2"/>
  <c r="C13259" i="2"/>
  <c r="C13260" i="2"/>
  <c r="C13261" i="2"/>
  <c r="C13262" i="2"/>
  <c r="C13263" i="2"/>
  <c r="C13264" i="2"/>
  <c r="C13265" i="2"/>
  <c r="C13266" i="2"/>
  <c r="C13267" i="2"/>
  <c r="C13268" i="2"/>
  <c r="C13269" i="2"/>
  <c r="C13270" i="2"/>
  <c r="C13271" i="2"/>
  <c r="C13272" i="2"/>
  <c r="C13273" i="2"/>
  <c r="C13274" i="2"/>
  <c r="C13275" i="2"/>
  <c r="C13276" i="2"/>
  <c r="C13277" i="2"/>
  <c r="C13278" i="2"/>
  <c r="C13279" i="2"/>
  <c r="C13280" i="2"/>
  <c r="C13281" i="2"/>
  <c r="C13282" i="2"/>
  <c r="C13283" i="2"/>
  <c r="C13284" i="2"/>
  <c r="C13285" i="2"/>
  <c r="C13286" i="2"/>
  <c r="C13287" i="2"/>
  <c r="C13288" i="2"/>
  <c r="C13289" i="2"/>
  <c r="C13290" i="2"/>
  <c r="C13291" i="2"/>
  <c r="C13292" i="2"/>
  <c r="C13293" i="2"/>
  <c r="C13294" i="2"/>
  <c r="C13295" i="2"/>
  <c r="C13296" i="2"/>
  <c r="C13297" i="2"/>
  <c r="C13298" i="2"/>
  <c r="C13299" i="2"/>
  <c r="C13300" i="2"/>
  <c r="C13301" i="2"/>
  <c r="C13302" i="2"/>
  <c r="C13303" i="2"/>
  <c r="C13304" i="2"/>
  <c r="C13305" i="2"/>
  <c r="C13306" i="2"/>
  <c r="C13307" i="2"/>
  <c r="C13308" i="2"/>
  <c r="C13309" i="2"/>
  <c r="C13310" i="2"/>
  <c r="C13311" i="2"/>
  <c r="C13312" i="2"/>
  <c r="C13313" i="2"/>
  <c r="C13314" i="2"/>
  <c r="C13315" i="2"/>
  <c r="C13316" i="2"/>
  <c r="C13317" i="2"/>
  <c r="C13318" i="2"/>
  <c r="C13319" i="2"/>
  <c r="C13320" i="2"/>
  <c r="C13321" i="2"/>
  <c r="C13322" i="2"/>
  <c r="C13323" i="2"/>
  <c r="C13324" i="2"/>
  <c r="C13325" i="2"/>
  <c r="C13326" i="2"/>
  <c r="C13327" i="2"/>
  <c r="C13328" i="2"/>
  <c r="C13329" i="2"/>
  <c r="C13330" i="2"/>
  <c r="C13331" i="2"/>
  <c r="C13332" i="2"/>
  <c r="C13333" i="2"/>
  <c r="C13334" i="2"/>
  <c r="C13335" i="2"/>
  <c r="C13336" i="2"/>
  <c r="C13337" i="2"/>
  <c r="C13338" i="2"/>
  <c r="C13339" i="2"/>
  <c r="C13340" i="2"/>
  <c r="C13341" i="2"/>
  <c r="C13342" i="2"/>
  <c r="C13343" i="2"/>
  <c r="C13344" i="2"/>
  <c r="C13345" i="2"/>
  <c r="C13346" i="2"/>
  <c r="C13347" i="2"/>
  <c r="C13348" i="2"/>
  <c r="C13349" i="2"/>
  <c r="C13350" i="2"/>
  <c r="C13351" i="2"/>
  <c r="C13352" i="2"/>
  <c r="C13353" i="2"/>
  <c r="C13354" i="2"/>
  <c r="C13355" i="2"/>
  <c r="C13356" i="2"/>
  <c r="C13357" i="2"/>
  <c r="C13358" i="2"/>
  <c r="C13359" i="2"/>
  <c r="C13360" i="2"/>
  <c r="C13361" i="2"/>
  <c r="C13362" i="2"/>
  <c r="C13363" i="2"/>
  <c r="C13364" i="2"/>
  <c r="C13365" i="2"/>
  <c r="C13366" i="2"/>
  <c r="C13367" i="2"/>
  <c r="C13368" i="2"/>
  <c r="C13369" i="2"/>
  <c r="C13370" i="2"/>
  <c r="C13371" i="2"/>
  <c r="C13372" i="2"/>
  <c r="C13373" i="2"/>
  <c r="C13374" i="2"/>
  <c r="C13375" i="2"/>
  <c r="C13376" i="2"/>
  <c r="C13377" i="2"/>
  <c r="C13378" i="2"/>
  <c r="C13379" i="2"/>
  <c r="C13380" i="2"/>
  <c r="C13381" i="2"/>
  <c r="C13382" i="2"/>
  <c r="C13383" i="2"/>
  <c r="C13384" i="2"/>
  <c r="C13385" i="2"/>
  <c r="C13386" i="2"/>
  <c r="C13387" i="2"/>
  <c r="C13388" i="2"/>
  <c r="C13389" i="2"/>
  <c r="C13390" i="2"/>
  <c r="C13391" i="2"/>
  <c r="C13392" i="2"/>
  <c r="C13393" i="2"/>
  <c r="C13394" i="2"/>
  <c r="C13395" i="2"/>
  <c r="C13396" i="2"/>
  <c r="C13397" i="2"/>
  <c r="C13398" i="2"/>
  <c r="C13399" i="2"/>
  <c r="C13400" i="2"/>
  <c r="C13401" i="2"/>
  <c r="C13402" i="2"/>
  <c r="C13403" i="2"/>
  <c r="C13404" i="2"/>
  <c r="C13405" i="2"/>
  <c r="C13406" i="2"/>
  <c r="C13407" i="2"/>
  <c r="C13408" i="2"/>
  <c r="C13409" i="2"/>
  <c r="C13410" i="2"/>
  <c r="C13411" i="2"/>
  <c r="C13412" i="2"/>
  <c r="C13413" i="2"/>
  <c r="C13414" i="2"/>
  <c r="C13415" i="2"/>
  <c r="C13416" i="2"/>
  <c r="C13417" i="2"/>
  <c r="C13418" i="2"/>
  <c r="C13419" i="2"/>
  <c r="C13420" i="2"/>
  <c r="C13421" i="2"/>
  <c r="C13422" i="2"/>
  <c r="C13423" i="2"/>
  <c r="C13424" i="2"/>
  <c r="C13425" i="2"/>
  <c r="C13426" i="2"/>
  <c r="C13427" i="2"/>
  <c r="C13428" i="2"/>
  <c r="C13429" i="2"/>
  <c r="C13430" i="2"/>
  <c r="C13431" i="2"/>
  <c r="C13432" i="2"/>
  <c r="C13433" i="2"/>
  <c r="C13434" i="2"/>
  <c r="C13435" i="2"/>
  <c r="C13436" i="2"/>
  <c r="C13437" i="2"/>
  <c r="C13438" i="2"/>
  <c r="C13439" i="2"/>
  <c r="C13440" i="2"/>
  <c r="C13441" i="2"/>
  <c r="C13442" i="2"/>
  <c r="C13443" i="2"/>
  <c r="C13444" i="2"/>
  <c r="C13445" i="2"/>
  <c r="C13446" i="2"/>
  <c r="C13447" i="2"/>
  <c r="C13448" i="2"/>
  <c r="C13449" i="2"/>
  <c r="C13450" i="2"/>
  <c r="C13451" i="2"/>
  <c r="C13452" i="2"/>
  <c r="C13453" i="2"/>
  <c r="C13454" i="2"/>
  <c r="C13455" i="2"/>
  <c r="C13456" i="2"/>
  <c r="C13457" i="2"/>
  <c r="C13458" i="2"/>
  <c r="C13459" i="2"/>
  <c r="C13460" i="2"/>
  <c r="C13461" i="2"/>
  <c r="C13462" i="2"/>
  <c r="C13463" i="2"/>
  <c r="C13464" i="2"/>
  <c r="C13465" i="2"/>
  <c r="C13466" i="2"/>
  <c r="C13467" i="2"/>
  <c r="C13468" i="2"/>
  <c r="C13469" i="2"/>
  <c r="C13470" i="2"/>
  <c r="C13471" i="2"/>
  <c r="C13472" i="2"/>
  <c r="C13473" i="2"/>
  <c r="C13474" i="2"/>
  <c r="C13475" i="2"/>
  <c r="C13476" i="2"/>
  <c r="C13477" i="2"/>
  <c r="C13478" i="2"/>
  <c r="C13479" i="2"/>
  <c r="C13480" i="2"/>
  <c r="C13481" i="2"/>
  <c r="C13482" i="2"/>
  <c r="C13483" i="2"/>
  <c r="C13484" i="2"/>
  <c r="C13485" i="2"/>
  <c r="C13486" i="2"/>
  <c r="C13487" i="2"/>
  <c r="C13488" i="2"/>
  <c r="C13489" i="2"/>
  <c r="C13490" i="2"/>
  <c r="C13491" i="2"/>
  <c r="C13492" i="2"/>
  <c r="C13493" i="2"/>
  <c r="C13494" i="2"/>
  <c r="C13495" i="2"/>
  <c r="C13496" i="2"/>
  <c r="C13497" i="2"/>
  <c r="C13498" i="2"/>
  <c r="C13499" i="2"/>
  <c r="C13500" i="2"/>
  <c r="C13501" i="2"/>
  <c r="C13502" i="2"/>
  <c r="C13503" i="2"/>
  <c r="C13504" i="2"/>
  <c r="C13505" i="2"/>
  <c r="C13506" i="2"/>
  <c r="C13507" i="2"/>
  <c r="C13508" i="2"/>
  <c r="C13509" i="2"/>
  <c r="C13510" i="2"/>
  <c r="C13511" i="2"/>
  <c r="C13512" i="2"/>
  <c r="C13513" i="2"/>
  <c r="C13514" i="2"/>
  <c r="C13515" i="2"/>
  <c r="C13516" i="2"/>
  <c r="C13517" i="2"/>
  <c r="C13518" i="2"/>
  <c r="C13519" i="2"/>
  <c r="C13520" i="2"/>
  <c r="C13521" i="2"/>
  <c r="C13522" i="2"/>
  <c r="C13523" i="2"/>
  <c r="C13524" i="2"/>
  <c r="C13525" i="2"/>
  <c r="C13526" i="2"/>
  <c r="C13527" i="2"/>
  <c r="C13528" i="2"/>
  <c r="C13529" i="2"/>
  <c r="C13530" i="2"/>
  <c r="C13531" i="2"/>
  <c r="C13532" i="2"/>
  <c r="C13533" i="2"/>
  <c r="C13534" i="2"/>
  <c r="C13535" i="2"/>
  <c r="C13536" i="2"/>
  <c r="C13537" i="2"/>
  <c r="C13538" i="2"/>
  <c r="C13539" i="2"/>
  <c r="C13540" i="2"/>
  <c r="C13541" i="2"/>
  <c r="C13542" i="2"/>
  <c r="C13543" i="2"/>
  <c r="C13544" i="2"/>
  <c r="C13545" i="2"/>
  <c r="C13546" i="2"/>
  <c r="C13547" i="2"/>
  <c r="C13548" i="2"/>
  <c r="C13549" i="2"/>
  <c r="C13550" i="2"/>
  <c r="C13551" i="2"/>
  <c r="C13552" i="2"/>
  <c r="C13553" i="2"/>
  <c r="C13554" i="2"/>
  <c r="C13555" i="2"/>
  <c r="C13556" i="2"/>
  <c r="C13557" i="2"/>
  <c r="C13558" i="2"/>
  <c r="C13559" i="2"/>
  <c r="C13560" i="2"/>
  <c r="C13561" i="2"/>
  <c r="C13562" i="2"/>
  <c r="C13563" i="2"/>
  <c r="C13564" i="2"/>
  <c r="C13565" i="2"/>
  <c r="C13566" i="2"/>
  <c r="C13567" i="2"/>
  <c r="C13568" i="2"/>
  <c r="C13569" i="2"/>
  <c r="C13570" i="2"/>
  <c r="C13571" i="2"/>
  <c r="C13572" i="2"/>
  <c r="C13573" i="2"/>
  <c r="C13574" i="2"/>
  <c r="C13575" i="2"/>
  <c r="C13576" i="2"/>
  <c r="C13577" i="2"/>
  <c r="C13578" i="2"/>
  <c r="C13579" i="2"/>
  <c r="C13580" i="2"/>
  <c r="C13581" i="2"/>
  <c r="C13582" i="2"/>
  <c r="C13583" i="2"/>
  <c r="C13584" i="2"/>
  <c r="C13585" i="2"/>
  <c r="C13586" i="2"/>
  <c r="C13587" i="2"/>
  <c r="C13588" i="2"/>
  <c r="C13589" i="2"/>
  <c r="C13590" i="2"/>
  <c r="C13591" i="2"/>
  <c r="C13592" i="2"/>
  <c r="C13593" i="2"/>
  <c r="C13594" i="2"/>
  <c r="C13595" i="2"/>
  <c r="C13596" i="2"/>
  <c r="C13597" i="2"/>
  <c r="C13598" i="2"/>
  <c r="C13599" i="2"/>
  <c r="C13600" i="2"/>
  <c r="C13601" i="2"/>
  <c r="C13602" i="2"/>
  <c r="C13603" i="2"/>
  <c r="C13604" i="2"/>
  <c r="C13605" i="2"/>
  <c r="C13606" i="2"/>
  <c r="C13607" i="2"/>
  <c r="C13608" i="2"/>
  <c r="C13609" i="2"/>
  <c r="C13610" i="2"/>
  <c r="C13611" i="2"/>
  <c r="C13612" i="2"/>
  <c r="C13613" i="2"/>
  <c r="C13614" i="2"/>
  <c r="C13615" i="2"/>
  <c r="C13616" i="2"/>
  <c r="C13617" i="2"/>
  <c r="C13618" i="2"/>
  <c r="C13619" i="2"/>
  <c r="C13620" i="2"/>
  <c r="C13621" i="2"/>
  <c r="C13622" i="2"/>
  <c r="C13623" i="2"/>
  <c r="C13624" i="2"/>
  <c r="C13625" i="2"/>
  <c r="C13626" i="2"/>
  <c r="C13627" i="2"/>
  <c r="C13628" i="2"/>
  <c r="C13629" i="2"/>
  <c r="C13630" i="2"/>
  <c r="C13631" i="2"/>
  <c r="C13632" i="2"/>
  <c r="C13633" i="2"/>
  <c r="C13634" i="2"/>
  <c r="C13635" i="2"/>
  <c r="C13636" i="2"/>
  <c r="C13637" i="2"/>
  <c r="C13638" i="2"/>
  <c r="C13639" i="2"/>
  <c r="C13640" i="2"/>
  <c r="C13641" i="2"/>
  <c r="C13642" i="2"/>
  <c r="C13643" i="2"/>
  <c r="C13644" i="2"/>
  <c r="C13645" i="2"/>
  <c r="C13646" i="2"/>
  <c r="C13647" i="2"/>
  <c r="C13648" i="2"/>
  <c r="C13649" i="2"/>
  <c r="C13650" i="2"/>
  <c r="C13651" i="2"/>
  <c r="C13652" i="2"/>
  <c r="C13653" i="2"/>
  <c r="C13654" i="2"/>
  <c r="C13655" i="2"/>
  <c r="C13656" i="2"/>
  <c r="C13657" i="2"/>
  <c r="C13658" i="2"/>
  <c r="C13659" i="2"/>
  <c r="C13660" i="2"/>
  <c r="C13661" i="2"/>
  <c r="C13662" i="2"/>
  <c r="C13663" i="2"/>
  <c r="C13664" i="2"/>
  <c r="C13665" i="2"/>
  <c r="C13666" i="2"/>
  <c r="C13667" i="2"/>
  <c r="C13668" i="2"/>
  <c r="C13669" i="2"/>
  <c r="C13670" i="2"/>
  <c r="C13671" i="2"/>
  <c r="C13672" i="2"/>
  <c r="C13673" i="2"/>
  <c r="C13674" i="2"/>
  <c r="C13675" i="2"/>
  <c r="C13676" i="2"/>
  <c r="C13677" i="2"/>
  <c r="C13678" i="2"/>
  <c r="C13679" i="2"/>
  <c r="C13680" i="2"/>
  <c r="C13681" i="2"/>
  <c r="C13682" i="2"/>
  <c r="C13683" i="2"/>
  <c r="C13684" i="2"/>
  <c r="C13685" i="2"/>
  <c r="C13686" i="2"/>
  <c r="C13687" i="2"/>
  <c r="C13688" i="2"/>
  <c r="C13689" i="2"/>
  <c r="C13690" i="2"/>
  <c r="C13691" i="2"/>
  <c r="C13692" i="2"/>
  <c r="C13693" i="2"/>
  <c r="C13694" i="2"/>
  <c r="C13695" i="2"/>
  <c r="C13696" i="2"/>
  <c r="C13697" i="2"/>
  <c r="C13698" i="2"/>
  <c r="C13699" i="2"/>
  <c r="C13700" i="2"/>
  <c r="C13701" i="2"/>
  <c r="C13702" i="2"/>
  <c r="C13703" i="2"/>
  <c r="C13704" i="2"/>
  <c r="C13705" i="2"/>
  <c r="C13706" i="2"/>
  <c r="C13707" i="2"/>
  <c r="C13708" i="2"/>
  <c r="C13709" i="2"/>
  <c r="C13710" i="2"/>
  <c r="C13711" i="2"/>
  <c r="C13712" i="2"/>
  <c r="C13713" i="2"/>
  <c r="C13714" i="2"/>
  <c r="C13715" i="2"/>
  <c r="C13716" i="2"/>
  <c r="C13717" i="2"/>
  <c r="C13718" i="2"/>
  <c r="C13719" i="2"/>
  <c r="C13720" i="2"/>
  <c r="C13721" i="2"/>
  <c r="C13722" i="2"/>
  <c r="C13723" i="2"/>
  <c r="C13724" i="2"/>
  <c r="C13725" i="2"/>
  <c r="C13726" i="2"/>
  <c r="C13727" i="2"/>
  <c r="C13728" i="2"/>
  <c r="C13729" i="2"/>
  <c r="C13730" i="2"/>
  <c r="C13731" i="2"/>
  <c r="C13732" i="2"/>
  <c r="C13733" i="2"/>
  <c r="C13734" i="2"/>
  <c r="C13735" i="2"/>
  <c r="C13736" i="2"/>
  <c r="C13737" i="2"/>
  <c r="C13738" i="2"/>
  <c r="C13739" i="2"/>
  <c r="C13740" i="2"/>
  <c r="C13741" i="2"/>
  <c r="C13742" i="2"/>
  <c r="C13743" i="2"/>
  <c r="C13744" i="2"/>
  <c r="C13745" i="2"/>
  <c r="C13746" i="2"/>
  <c r="C13747" i="2"/>
  <c r="C13748" i="2"/>
  <c r="C13749" i="2"/>
  <c r="C13750" i="2"/>
  <c r="C13751" i="2"/>
  <c r="C13752" i="2"/>
  <c r="C13753" i="2"/>
  <c r="C13754" i="2"/>
  <c r="C13755" i="2"/>
  <c r="C13756" i="2"/>
  <c r="C13757" i="2"/>
  <c r="C13758" i="2"/>
  <c r="C13759" i="2"/>
  <c r="C13760" i="2"/>
  <c r="C13761" i="2"/>
  <c r="C13762" i="2"/>
  <c r="C13763" i="2"/>
  <c r="C13764" i="2"/>
  <c r="C13765" i="2"/>
  <c r="C13766" i="2"/>
  <c r="C13767" i="2"/>
  <c r="C13768" i="2"/>
  <c r="C13769" i="2"/>
  <c r="C13770" i="2"/>
  <c r="C13771" i="2"/>
  <c r="C13772" i="2"/>
  <c r="C13773" i="2"/>
  <c r="C13774" i="2"/>
  <c r="C13775" i="2"/>
  <c r="C13776" i="2"/>
  <c r="C13777" i="2"/>
  <c r="C13778" i="2"/>
  <c r="C13779" i="2"/>
  <c r="C13780" i="2"/>
  <c r="C13781" i="2"/>
  <c r="C13782" i="2"/>
  <c r="C13783" i="2"/>
  <c r="C13784" i="2"/>
  <c r="C13785" i="2"/>
  <c r="C13786" i="2"/>
  <c r="C13787" i="2"/>
  <c r="C13788" i="2"/>
  <c r="C13789" i="2"/>
  <c r="C13790" i="2"/>
  <c r="C13791" i="2"/>
  <c r="C13792" i="2"/>
  <c r="C13793" i="2"/>
  <c r="C13794" i="2"/>
  <c r="C13795" i="2"/>
  <c r="C13796" i="2"/>
  <c r="C13797" i="2"/>
  <c r="C13798" i="2"/>
  <c r="C13799" i="2"/>
  <c r="C13800" i="2"/>
  <c r="C13801" i="2"/>
  <c r="C13802" i="2"/>
  <c r="C13803" i="2"/>
  <c r="C13804" i="2"/>
  <c r="C13805" i="2"/>
  <c r="C13806" i="2"/>
  <c r="C13807" i="2"/>
  <c r="C13808" i="2"/>
  <c r="C13809" i="2"/>
  <c r="C13810" i="2"/>
  <c r="C13811" i="2"/>
  <c r="C13812" i="2"/>
  <c r="C13813" i="2"/>
  <c r="C13814" i="2"/>
  <c r="C13815" i="2"/>
  <c r="C13816" i="2"/>
  <c r="C13817" i="2"/>
  <c r="C13818" i="2"/>
  <c r="C13819" i="2"/>
  <c r="C13820" i="2"/>
  <c r="C13821" i="2"/>
  <c r="C13822" i="2"/>
  <c r="C13823" i="2"/>
  <c r="C13824" i="2"/>
  <c r="C13825" i="2"/>
  <c r="C13826" i="2"/>
  <c r="C13827" i="2"/>
  <c r="C13828" i="2"/>
  <c r="C13829" i="2"/>
  <c r="C13830" i="2"/>
  <c r="C13831" i="2"/>
  <c r="C13832" i="2"/>
  <c r="C13833" i="2"/>
  <c r="C13834" i="2"/>
  <c r="C13835" i="2"/>
  <c r="C13836" i="2"/>
  <c r="C13837" i="2"/>
  <c r="C13838" i="2"/>
  <c r="C13839" i="2"/>
  <c r="C13840" i="2"/>
  <c r="C13841" i="2"/>
  <c r="C13842" i="2"/>
  <c r="C13843" i="2"/>
  <c r="C13844" i="2"/>
  <c r="C13845" i="2"/>
  <c r="C13846" i="2"/>
  <c r="C13847" i="2"/>
  <c r="C13848" i="2"/>
  <c r="C13849" i="2"/>
  <c r="C13850" i="2"/>
  <c r="C13851" i="2"/>
  <c r="C13852" i="2"/>
  <c r="C13853" i="2"/>
  <c r="C13854" i="2"/>
  <c r="C13855" i="2"/>
  <c r="C13856" i="2"/>
  <c r="C13857" i="2"/>
  <c r="C13858" i="2"/>
  <c r="C13859" i="2"/>
  <c r="C13860" i="2"/>
  <c r="C13861" i="2"/>
  <c r="C13862" i="2"/>
  <c r="C13863" i="2"/>
  <c r="C13864" i="2"/>
  <c r="C13865" i="2"/>
  <c r="C13866" i="2"/>
  <c r="C13867" i="2"/>
  <c r="C13868" i="2"/>
  <c r="C13869" i="2"/>
  <c r="C13870" i="2"/>
  <c r="C13871" i="2"/>
  <c r="C13872" i="2"/>
  <c r="C13873" i="2"/>
  <c r="C13874" i="2"/>
  <c r="C13875" i="2"/>
  <c r="C13876" i="2"/>
  <c r="C13877" i="2"/>
  <c r="C13878" i="2"/>
  <c r="C13879" i="2"/>
  <c r="C13880" i="2"/>
  <c r="C13881" i="2"/>
  <c r="C13882" i="2"/>
  <c r="C13883" i="2"/>
  <c r="C13884" i="2"/>
  <c r="C13885" i="2"/>
  <c r="C13886" i="2"/>
  <c r="C13887" i="2"/>
  <c r="C13888" i="2"/>
  <c r="C13889" i="2"/>
  <c r="C13890" i="2"/>
  <c r="C13891" i="2"/>
  <c r="C13892" i="2"/>
  <c r="C13893" i="2"/>
  <c r="C13894" i="2"/>
  <c r="C13895" i="2"/>
  <c r="C13896" i="2"/>
  <c r="C13897" i="2"/>
  <c r="C13898" i="2"/>
  <c r="C13899" i="2"/>
  <c r="C13900" i="2"/>
  <c r="C13901" i="2"/>
  <c r="C13902" i="2"/>
  <c r="C13903" i="2"/>
  <c r="C13904" i="2"/>
  <c r="C13905" i="2"/>
  <c r="C13906" i="2"/>
  <c r="C13907" i="2"/>
  <c r="C13908" i="2"/>
  <c r="C13909" i="2"/>
  <c r="C13910" i="2"/>
  <c r="C13911" i="2"/>
  <c r="C13912" i="2"/>
  <c r="C13913" i="2"/>
  <c r="C13914" i="2"/>
  <c r="C13915" i="2"/>
  <c r="C13916" i="2"/>
  <c r="C13917" i="2"/>
  <c r="C13918" i="2"/>
  <c r="C13919" i="2"/>
  <c r="C13920" i="2"/>
  <c r="C13921" i="2"/>
  <c r="C13922" i="2"/>
  <c r="C13923" i="2"/>
  <c r="C13924" i="2"/>
  <c r="C13925" i="2"/>
  <c r="C13926" i="2"/>
  <c r="C13927" i="2"/>
  <c r="C13928" i="2"/>
  <c r="C13929" i="2"/>
  <c r="C13930" i="2"/>
  <c r="C13931" i="2"/>
  <c r="C13932" i="2"/>
  <c r="C13933" i="2"/>
  <c r="C13934" i="2"/>
  <c r="C13935" i="2"/>
  <c r="C13936" i="2"/>
  <c r="C13937" i="2"/>
  <c r="C13938" i="2"/>
  <c r="C13939" i="2"/>
  <c r="C13940" i="2"/>
  <c r="C13941" i="2"/>
  <c r="C13942" i="2"/>
  <c r="C13943" i="2"/>
  <c r="C13944" i="2"/>
  <c r="C13945" i="2"/>
  <c r="C13946" i="2"/>
  <c r="C13947" i="2"/>
  <c r="C13948" i="2"/>
  <c r="C13949" i="2"/>
  <c r="C13950" i="2"/>
  <c r="C13951" i="2"/>
  <c r="C13952" i="2"/>
  <c r="C13953" i="2"/>
  <c r="C13954" i="2"/>
  <c r="C13955" i="2"/>
  <c r="C13956" i="2"/>
  <c r="C13957" i="2"/>
  <c r="C13958" i="2"/>
  <c r="C13959" i="2"/>
  <c r="C13960" i="2"/>
  <c r="C13961" i="2"/>
  <c r="C13962" i="2"/>
  <c r="C13963" i="2"/>
  <c r="C13964" i="2"/>
  <c r="C13965" i="2"/>
  <c r="C13966" i="2"/>
  <c r="C13967" i="2"/>
  <c r="C13968" i="2"/>
  <c r="C13969" i="2"/>
  <c r="C13970" i="2"/>
  <c r="C13971" i="2"/>
  <c r="C13972" i="2"/>
  <c r="C13973" i="2"/>
  <c r="C13974" i="2"/>
  <c r="C13975" i="2"/>
  <c r="C13976" i="2"/>
  <c r="C13977" i="2"/>
  <c r="C13978" i="2"/>
  <c r="C13979" i="2"/>
  <c r="C13980" i="2"/>
  <c r="C13981" i="2"/>
  <c r="C13982" i="2"/>
  <c r="C13983" i="2"/>
  <c r="C13984" i="2"/>
  <c r="C13985" i="2"/>
  <c r="C13986" i="2"/>
  <c r="C13987" i="2"/>
  <c r="C13988" i="2"/>
  <c r="C13989" i="2"/>
  <c r="C13990" i="2"/>
  <c r="C13991" i="2"/>
  <c r="C13992" i="2"/>
  <c r="C13993" i="2"/>
  <c r="C13994" i="2"/>
  <c r="C13995" i="2"/>
  <c r="C13996" i="2"/>
  <c r="C13997" i="2"/>
  <c r="C13998" i="2"/>
  <c r="C13999" i="2"/>
  <c r="C14000" i="2"/>
  <c r="C14001" i="2"/>
  <c r="C14002" i="2"/>
  <c r="C14003" i="2"/>
  <c r="C14004" i="2"/>
  <c r="C14005" i="2"/>
  <c r="C14006" i="2"/>
  <c r="C14007" i="2"/>
  <c r="C14008" i="2"/>
  <c r="C14009" i="2"/>
  <c r="C14010" i="2"/>
  <c r="C14011" i="2"/>
  <c r="C14012" i="2"/>
  <c r="C14013" i="2"/>
  <c r="C14014" i="2"/>
  <c r="C14015" i="2"/>
  <c r="C14016" i="2"/>
  <c r="C14017" i="2"/>
  <c r="C14018" i="2"/>
  <c r="C14019" i="2"/>
  <c r="C14020" i="2"/>
  <c r="C14021" i="2"/>
  <c r="C14022" i="2"/>
  <c r="C14023" i="2"/>
  <c r="C14024" i="2"/>
  <c r="C14025" i="2"/>
  <c r="C14026" i="2"/>
  <c r="C14027" i="2"/>
  <c r="C14028" i="2"/>
  <c r="C14029" i="2"/>
  <c r="C14030" i="2"/>
  <c r="C14031" i="2"/>
  <c r="C14032" i="2"/>
  <c r="C14033" i="2"/>
  <c r="C14034" i="2"/>
  <c r="C14035" i="2"/>
  <c r="C14036" i="2"/>
  <c r="C14037" i="2"/>
  <c r="C14038" i="2"/>
  <c r="C14039" i="2"/>
  <c r="C14040" i="2"/>
  <c r="C14041" i="2"/>
  <c r="C14042" i="2"/>
  <c r="C14043" i="2"/>
  <c r="C14044" i="2"/>
  <c r="C14045" i="2"/>
  <c r="C14046" i="2"/>
  <c r="C14047" i="2"/>
  <c r="C14048" i="2"/>
  <c r="C14049" i="2"/>
  <c r="C14050" i="2"/>
  <c r="C14051" i="2"/>
  <c r="C14052" i="2"/>
  <c r="C14053" i="2"/>
  <c r="C14054" i="2"/>
  <c r="C14055" i="2"/>
  <c r="C14056" i="2"/>
  <c r="C14057" i="2"/>
  <c r="C14058" i="2"/>
  <c r="C14059" i="2"/>
  <c r="C14060" i="2"/>
  <c r="C14061" i="2"/>
  <c r="C14062" i="2"/>
  <c r="C14063" i="2"/>
  <c r="C14064" i="2"/>
  <c r="C14065" i="2"/>
  <c r="C14066" i="2"/>
  <c r="C14067" i="2"/>
  <c r="C14068" i="2"/>
  <c r="C14069" i="2"/>
  <c r="C14070" i="2"/>
  <c r="C14071" i="2"/>
  <c r="C14072" i="2"/>
  <c r="C14073" i="2"/>
  <c r="C14074" i="2"/>
  <c r="C14075" i="2"/>
  <c r="C14076" i="2"/>
  <c r="C14077" i="2"/>
  <c r="C14078" i="2"/>
  <c r="C14079" i="2"/>
  <c r="C14080" i="2"/>
  <c r="C14081" i="2"/>
  <c r="C14082" i="2"/>
  <c r="C14083" i="2"/>
  <c r="C14084" i="2"/>
  <c r="C14085" i="2"/>
  <c r="C14086" i="2"/>
  <c r="C14087" i="2"/>
  <c r="C14088" i="2"/>
  <c r="C14089" i="2"/>
  <c r="C14090" i="2"/>
  <c r="C14091" i="2"/>
  <c r="C14092" i="2"/>
  <c r="C14093" i="2"/>
  <c r="C14094" i="2"/>
  <c r="C14095" i="2"/>
  <c r="C14096" i="2"/>
  <c r="C14097" i="2"/>
  <c r="C14098" i="2"/>
  <c r="C14099" i="2"/>
  <c r="C14100" i="2"/>
  <c r="C14101" i="2"/>
  <c r="C14102" i="2"/>
  <c r="C14103" i="2"/>
  <c r="C14104" i="2"/>
  <c r="C14105" i="2"/>
  <c r="C14106" i="2"/>
  <c r="C14107" i="2"/>
  <c r="C14108" i="2"/>
  <c r="C14109" i="2"/>
  <c r="C14110" i="2"/>
  <c r="C14111" i="2"/>
  <c r="C14112" i="2"/>
  <c r="C14113" i="2"/>
  <c r="C14114" i="2"/>
  <c r="C14115" i="2"/>
  <c r="C14116" i="2"/>
  <c r="C14117" i="2"/>
  <c r="C14118" i="2"/>
  <c r="C14119" i="2"/>
  <c r="C14120" i="2"/>
  <c r="C14121" i="2"/>
  <c r="C14122" i="2"/>
  <c r="C14123" i="2"/>
  <c r="C14124" i="2"/>
  <c r="C14125" i="2"/>
  <c r="C14126" i="2"/>
  <c r="C14127" i="2"/>
  <c r="C14128" i="2"/>
  <c r="C14129" i="2"/>
  <c r="C14130" i="2"/>
  <c r="C14131" i="2"/>
  <c r="C14132" i="2"/>
  <c r="C14133" i="2"/>
  <c r="C14134" i="2"/>
  <c r="C14135" i="2"/>
  <c r="C14136" i="2"/>
  <c r="C14137" i="2"/>
  <c r="C14138" i="2"/>
  <c r="C14139" i="2"/>
  <c r="C14140" i="2"/>
  <c r="C14141" i="2"/>
  <c r="C14142" i="2"/>
  <c r="C14143" i="2"/>
  <c r="C14144" i="2"/>
  <c r="C14145" i="2"/>
  <c r="C14146" i="2"/>
  <c r="C14147" i="2"/>
  <c r="C14148" i="2"/>
  <c r="C14149" i="2"/>
  <c r="C14150" i="2"/>
  <c r="C14151" i="2"/>
  <c r="C14152" i="2"/>
  <c r="C14153" i="2"/>
  <c r="C14154" i="2"/>
  <c r="C14155" i="2"/>
  <c r="C14156" i="2"/>
  <c r="C14157" i="2"/>
  <c r="C14158" i="2"/>
  <c r="C14159" i="2"/>
  <c r="C14160" i="2"/>
  <c r="C14161" i="2"/>
  <c r="C14162" i="2"/>
  <c r="C14163" i="2"/>
  <c r="C14164" i="2"/>
  <c r="C14165" i="2"/>
  <c r="C14166" i="2"/>
  <c r="C14167" i="2"/>
  <c r="C14168" i="2"/>
  <c r="C14169" i="2"/>
  <c r="C14170" i="2"/>
  <c r="C14171" i="2"/>
  <c r="C14172" i="2"/>
  <c r="C14173" i="2"/>
  <c r="C14174" i="2"/>
  <c r="C14175" i="2"/>
  <c r="C14176" i="2"/>
  <c r="C14177" i="2"/>
  <c r="C14178" i="2"/>
  <c r="C14179" i="2"/>
  <c r="C14180" i="2"/>
  <c r="C14181" i="2"/>
  <c r="C14182" i="2"/>
  <c r="C14183" i="2"/>
  <c r="C14184" i="2"/>
  <c r="C14185" i="2"/>
  <c r="C14186" i="2"/>
  <c r="C14187" i="2"/>
  <c r="C14188" i="2"/>
  <c r="C14189" i="2"/>
  <c r="C14190" i="2"/>
  <c r="C14191" i="2"/>
  <c r="C14192" i="2"/>
  <c r="C14193" i="2"/>
  <c r="C14194" i="2"/>
  <c r="C14195" i="2"/>
  <c r="C14196" i="2"/>
  <c r="C14197" i="2"/>
  <c r="C14198" i="2"/>
  <c r="C14199" i="2"/>
  <c r="C14200" i="2"/>
  <c r="C14201" i="2"/>
  <c r="C14202" i="2"/>
  <c r="C14203" i="2"/>
  <c r="C14204" i="2"/>
  <c r="C14205" i="2"/>
  <c r="C14206" i="2"/>
  <c r="C14207" i="2"/>
  <c r="C14208" i="2"/>
  <c r="C14209" i="2"/>
  <c r="C14210" i="2"/>
  <c r="C14211" i="2"/>
  <c r="C14212" i="2"/>
  <c r="C14213" i="2"/>
  <c r="C14214" i="2"/>
  <c r="C14215" i="2"/>
  <c r="C14216" i="2"/>
  <c r="C14217" i="2"/>
  <c r="C14218" i="2"/>
  <c r="C14219" i="2"/>
  <c r="C14220" i="2"/>
  <c r="C14221" i="2"/>
  <c r="C14222" i="2"/>
  <c r="C14223" i="2"/>
  <c r="C14224" i="2"/>
  <c r="C14225" i="2"/>
  <c r="C14226" i="2"/>
  <c r="C14227" i="2"/>
  <c r="C14228" i="2"/>
  <c r="C14229" i="2"/>
  <c r="C14230" i="2"/>
  <c r="C14231" i="2"/>
  <c r="C14232" i="2"/>
  <c r="C14233" i="2"/>
  <c r="C14234" i="2"/>
  <c r="C14235" i="2"/>
  <c r="C14236" i="2"/>
  <c r="C14237" i="2"/>
  <c r="C14238" i="2"/>
  <c r="C14239" i="2"/>
  <c r="C14240" i="2"/>
  <c r="C14241" i="2"/>
  <c r="C14242" i="2"/>
  <c r="C14243" i="2"/>
  <c r="C14244" i="2"/>
  <c r="C14245" i="2"/>
  <c r="C14246" i="2"/>
  <c r="C14247" i="2"/>
  <c r="C14248" i="2"/>
  <c r="C14249" i="2"/>
  <c r="C14250" i="2"/>
  <c r="C14251" i="2"/>
  <c r="C14252" i="2"/>
  <c r="C14253" i="2"/>
  <c r="C14254" i="2"/>
  <c r="C14255" i="2"/>
  <c r="C14256" i="2"/>
  <c r="C14257" i="2"/>
  <c r="C14258" i="2"/>
  <c r="C14259" i="2"/>
  <c r="C14260" i="2"/>
  <c r="C14261" i="2"/>
  <c r="C14262" i="2"/>
  <c r="C14263" i="2"/>
  <c r="C14264" i="2"/>
  <c r="C14265" i="2"/>
  <c r="C14266" i="2"/>
  <c r="C14267" i="2"/>
  <c r="C14268" i="2"/>
  <c r="C14269" i="2"/>
  <c r="C14270" i="2"/>
  <c r="C14271" i="2"/>
  <c r="C14272" i="2"/>
  <c r="C14273" i="2"/>
  <c r="C14274" i="2"/>
  <c r="C14275" i="2"/>
  <c r="C14276" i="2"/>
  <c r="C14277" i="2"/>
  <c r="C14278" i="2"/>
  <c r="C14279" i="2"/>
  <c r="C14280" i="2"/>
  <c r="C14281" i="2"/>
  <c r="C14282" i="2"/>
  <c r="C14283" i="2"/>
  <c r="C14284" i="2"/>
  <c r="C14285" i="2"/>
  <c r="C14286" i="2"/>
  <c r="C14287" i="2"/>
  <c r="C14288" i="2"/>
  <c r="C14289" i="2"/>
  <c r="C14290" i="2"/>
  <c r="C14291" i="2"/>
  <c r="C14292" i="2"/>
  <c r="C14293" i="2"/>
  <c r="C14294" i="2"/>
  <c r="C14295" i="2"/>
  <c r="C14296" i="2"/>
  <c r="C14297" i="2"/>
  <c r="C14298" i="2"/>
  <c r="C14299" i="2"/>
  <c r="C14300" i="2"/>
  <c r="C14301" i="2"/>
  <c r="C14302" i="2"/>
  <c r="C14303" i="2"/>
  <c r="C14304" i="2"/>
  <c r="C14305" i="2"/>
  <c r="C14306" i="2"/>
  <c r="C14307" i="2"/>
  <c r="C14308" i="2"/>
  <c r="C14309" i="2"/>
  <c r="C14310" i="2"/>
  <c r="C14311" i="2"/>
  <c r="C14312" i="2"/>
  <c r="C14313" i="2"/>
  <c r="C14314" i="2"/>
  <c r="C14315" i="2"/>
  <c r="C14316" i="2"/>
  <c r="C14317" i="2"/>
  <c r="C14318" i="2"/>
  <c r="C14319" i="2"/>
  <c r="C14320" i="2"/>
  <c r="C14321" i="2"/>
  <c r="C14322" i="2"/>
  <c r="C14323" i="2"/>
  <c r="C14324" i="2"/>
  <c r="C14325" i="2"/>
  <c r="C14326" i="2"/>
  <c r="C14327" i="2"/>
  <c r="C14328" i="2"/>
  <c r="C14329" i="2"/>
  <c r="C14330" i="2"/>
  <c r="C14331" i="2"/>
  <c r="C14332" i="2"/>
  <c r="C14333" i="2"/>
  <c r="C14334" i="2"/>
  <c r="C14335" i="2"/>
  <c r="C14336" i="2"/>
  <c r="C14337" i="2"/>
  <c r="C14338" i="2"/>
  <c r="C14339" i="2"/>
  <c r="C14340" i="2"/>
  <c r="C14341" i="2"/>
  <c r="C14342" i="2"/>
  <c r="C14343" i="2"/>
  <c r="C14344" i="2"/>
  <c r="C14345" i="2"/>
  <c r="C14346" i="2"/>
  <c r="C14347" i="2"/>
  <c r="C14348" i="2"/>
  <c r="C14349" i="2"/>
  <c r="C14350" i="2"/>
  <c r="C14351" i="2"/>
  <c r="C14352" i="2"/>
  <c r="C14353" i="2"/>
  <c r="C14354" i="2"/>
  <c r="C14355" i="2"/>
  <c r="C14356" i="2"/>
  <c r="C14357" i="2"/>
  <c r="C14358" i="2"/>
  <c r="C14359" i="2"/>
  <c r="C14360" i="2"/>
  <c r="C14361" i="2"/>
  <c r="C14362" i="2"/>
  <c r="C14363" i="2"/>
  <c r="C14364" i="2"/>
  <c r="C14365" i="2"/>
  <c r="C14366" i="2"/>
  <c r="C14367" i="2"/>
  <c r="C14368" i="2"/>
  <c r="C14369" i="2"/>
  <c r="C14370" i="2"/>
  <c r="C14371" i="2"/>
  <c r="C14372" i="2"/>
  <c r="C14373" i="2"/>
  <c r="C14374" i="2"/>
  <c r="C14375" i="2"/>
  <c r="C14376" i="2"/>
  <c r="C14377" i="2"/>
  <c r="C14378" i="2"/>
  <c r="C14379" i="2"/>
  <c r="C14380" i="2"/>
  <c r="C14381" i="2"/>
  <c r="C14382" i="2"/>
  <c r="C14383" i="2"/>
  <c r="C14384" i="2"/>
  <c r="C14385" i="2"/>
  <c r="C14386" i="2"/>
  <c r="C14387" i="2"/>
  <c r="C14388" i="2"/>
  <c r="C14389" i="2"/>
  <c r="C14390" i="2"/>
  <c r="C14391" i="2"/>
  <c r="C14392" i="2"/>
  <c r="C14393" i="2"/>
  <c r="C14394" i="2"/>
  <c r="C14395" i="2"/>
  <c r="C14396" i="2"/>
  <c r="C14397" i="2"/>
  <c r="C14398" i="2"/>
  <c r="C14399" i="2"/>
  <c r="C14400" i="2"/>
  <c r="C14401" i="2"/>
  <c r="C14402" i="2"/>
  <c r="C14403" i="2"/>
  <c r="C14404" i="2"/>
  <c r="C14405" i="2"/>
  <c r="C14406" i="2"/>
  <c r="C14407" i="2"/>
  <c r="C14408" i="2"/>
  <c r="C14409" i="2"/>
  <c r="C14410" i="2"/>
  <c r="C14411" i="2"/>
  <c r="C14412" i="2"/>
  <c r="C14413" i="2"/>
  <c r="C14414" i="2"/>
  <c r="C14415" i="2"/>
  <c r="C14416" i="2"/>
  <c r="C14417" i="2"/>
  <c r="C14418" i="2"/>
  <c r="C14419" i="2"/>
  <c r="C14420" i="2"/>
  <c r="C14421" i="2"/>
  <c r="C14422" i="2"/>
  <c r="C14423" i="2"/>
  <c r="C14424" i="2"/>
  <c r="C14425" i="2"/>
  <c r="C14426" i="2"/>
  <c r="C14427" i="2"/>
  <c r="C14428" i="2"/>
  <c r="C14429" i="2"/>
  <c r="C14430" i="2"/>
  <c r="C14431" i="2"/>
  <c r="C14432" i="2"/>
  <c r="C14433" i="2"/>
  <c r="C14434" i="2"/>
  <c r="C14435" i="2"/>
  <c r="C14436" i="2"/>
  <c r="C14437" i="2"/>
  <c r="C14438" i="2"/>
  <c r="C14439" i="2"/>
  <c r="C14440" i="2"/>
  <c r="C14441" i="2"/>
  <c r="C14442" i="2"/>
  <c r="C14443" i="2"/>
  <c r="C14444" i="2"/>
  <c r="C14445" i="2"/>
  <c r="C14446" i="2"/>
  <c r="C14447" i="2"/>
  <c r="C14448" i="2"/>
  <c r="C14449" i="2"/>
  <c r="C14450" i="2"/>
  <c r="C14451" i="2"/>
  <c r="C14452" i="2"/>
  <c r="C14453" i="2"/>
  <c r="C14454" i="2"/>
  <c r="C14455" i="2"/>
  <c r="C14456" i="2"/>
  <c r="C14457" i="2"/>
  <c r="C14458" i="2"/>
  <c r="C14459" i="2"/>
  <c r="C14460" i="2"/>
  <c r="C14461" i="2"/>
  <c r="C14462" i="2"/>
  <c r="C14463" i="2"/>
  <c r="C14464" i="2"/>
  <c r="C14465" i="2"/>
  <c r="C14466" i="2"/>
  <c r="C14467" i="2"/>
  <c r="C14468" i="2"/>
  <c r="C14469" i="2"/>
  <c r="C14470" i="2"/>
  <c r="C14471" i="2"/>
  <c r="C14472" i="2"/>
  <c r="C14473" i="2"/>
  <c r="C14474" i="2"/>
  <c r="C14475" i="2"/>
  <c r="C14476" i="2"/>
  <c r="C14477" i="2"/>
  <c r="C14478" i="2"/>
  <c r="C14479" i="2"/>
  <c r="C14480" i="2"/>
  <c r="C14481" i="2"/>
  <c r="C14482" i="2"/>
  <c r="C14483" i="2"/>
  <c r="C14484" i="2"/>
  <c r="C14485" i="2"/>
  <c r="C14486" i="2"/>
  <c r="C14487" i="2"/>
  <c r="C14488" i="2"/>
  <c r="C14489" i="2"/>
  <c r="C14490" i="2"/>
  <c r="C14491" i="2"/>
  <c r="C14492" i="2"/>
  <c r="C14493" i="2"/>
  <c r="C14494" i="2"/>
  <c r="C14495" i="2"/>
  <c r="C14496" i="2"/>
  <c r="C14497" i="2"/>
  <c r="C14498" i="2"/>
  <c r="C14499" i="2"/>
  <c r="C14500" i="2"/>
  <c r="C14501" i="2"/>
  <c r="C14502" i="2"/>
  <c r="C14503" i="2"/>
  <c r="C14504" i="2"/>
  <c r="C14505" i="2"/>
  <c r="C14506" i="2"/>
  <c r="C14507" i="2"/>
  <c r="C14508" i="2"/>
  <c r="C14509" i="2"/>
  <c r="C14510" i="2"/>
  <c r="C14511" i="2"/>
  <c r="C14512" i="2"/>
  <c r="C14513" i="2"/>
  <c r="C14514" i="2"/>
  <c r="C14515" i="2"/>
  <c r="C14516" i="2"/>
  <c r="C14517" i="2"/>
  <c r="C14518" i="2"/>
  <c r="C14519" i="2"/>
  <c r="C14520" i="2"/>
  <c r="C14521" i="2"/>
  <c r="C14522" i="2"/>
  <c r="C14523" i="2"/>
  <c r="C14524" i="2"/>
  <c r="C14525" i="2"/>
  <c r="C14526" i="2"/>
  <c r="C14527" i="2"/>
  <c r="C14528" i="2"/>
  <c r="C14529" i="2"/>
  <c r="C14530" i="2"/>
  <c r="C14531" i="2"/>
  <c r="C14532" i="2"/>
  <c r="C14533" i="2"/>
  <c r="C14534" i="2"/>
  <c r="C14535" i="2"/>
  <c r="C14536" i="2"/>
  <c r="C14537" i="2"/>
  <c r="C14538" i="2"/>
  <c r="C14539" i="2"/>
  <c r="C14540" i="2"/>
  <c r="C14541" i="2"/>
  <c r="C14542" i="2"/>
  <c r="C14543" i="2"/>
  <c r="C14544" i="2"/>
  <c r="C14545" i="2"/>
  <c r="C14546" i="2"/>
  <c r="C14547" i="2"/>
  <c r="C14548" i="2"/>
  <c r="C14549" i="2"/>
  <c r="C14550" i="2"/>
  <c r="C14551" i="2"/>
  <c r="C14552" i="2"/>
  <c r="C14553" i="2"/>
  <c r="C14554" i="2"/>
  <c r="C14555" i="2"/>
  <c r="C14556" i="2"/>
  <c r="C14557" i="2"/>
  <c r="C14558" i="2"/>
  <c r="C14559" i="2"/>
  <c r="C14560" i="2"/>
  <c r="C14561" i="2"/>
  <c r="C14562" i="2"/>
  <c r="C14563" i="2"/>
  <c r="C14564" i="2"/>
  <c r="C14565" i="2"/>
  <c r="C14566" i="2"/>
  <c r="C14567" i="2"/>
  <c r="C14568" i="2"/>
  <c r="C14569" i="2"/>
  <c r="C14570" i="2"/>
  <c r="C14571" i="2"/>
  <c r="C14572" i="2"/>
  <c r="C14573" i="2"/>
  <c r="C14574" i="2"/>
  <c r="C14575" i="2"/>
  <c r="C14576" i="2"/>
  <c r="C14577" i="2"/>
  <c r="C14578" i="2"/>
  <c r="C14579" i="2"/>
  <c r="C14580" i="2"/>
  <c r="C14581" i="2"/>
  <c r="C14582" i="2"/>
  <c r="C14583" i="2"/>
  <c r="C14584" i="2"/>
  <c r="C14585" i="2"/>
  <c r="C14586" i="2"/>
  <c r="C14587" i="2"/>
  <c r="C14588" i="2"/>
  <c r="C14589" i="2"/>
  <c r="C14590" i="2"/>
  <c r="C14591" i="2"/>
  <c r="C14592" i="2"/>
  <c r="C14593" i="2"/>
  <c r="C14594" i="2"/>
  <c r="C14595" i="2"/>
  <c r="C14596" i="2"/>
  <c r="C14597" i="2"/>
  <c r="C14598" i="2"/>
  <c r="C14599" i="2"/>
  <c r="C14600" i="2"/>
  <c r="C14601" i="2"/>
  <c r="C14602" i="2"/>
  <c r="C14603" i="2"/>
  <c r="C14604" i="2"/>
  <c r="C14605" i="2"/>
  <c r="C14606" i="2"/>
  <c r="C14607" i="2"/>
  <c r="C14608" i="2"/>
  <c r="C14609" i="2"/>
  <c r="C14610" i="2"/>
  <c r="C14611" i="2"/>
  <c r="C14612" i="2"/>
  <c r="C14613" i="2"/>
  <c r="C14614" i="2"/>
  <c r="C14615" i="2"/>
  <c r="C14616" i="2"/>
  <c r="C14617" i="2"/>
  <c r="C14618" i="2"/>
  <c r="C14619" i="2"/>
  <c r="C14620" i="2"/>
  <c r="C14621" i="2"/>
  <c r="C14622" i="2"/>
  <c r="C14623" i="2"/>
  <c r="C14624" i="2"/>
  <c r="C14625" i="2"/>
  <c r="C14626" i="2"/>
  <c r="C14627" i="2"/>
  <c r="C14628" i="2"/>
  <c r="C14629" i="2"/>
  <c r="C14630" i="2"/>
  <c r="C14631" i="2"/>
  <c r="C14632" i="2"/>
  <c r="C14633" i="2"/>
  <c r="C14634" i="2"/>
  <c r="C14635" i="2"/>
  <c r="C14636" i="2"/>
  <c r="C14637" i="2"/>
  <c r="C14638" i="2"/>
  <c r="C14639" i="2"/>
  <c r="C14640" i="2"/>
  <c r="C14641" i="2"/>
  <c r="C14642" i="2"/>
  <c r="C14643" i="2"/>
  <c r="C14644" i="2"/>
  <c r="C14645" i="2"/>
  <c r="C14646" i="2"/>
  <c r="C14647" i="2"/>
  <c r="C14648" i="2"/>
  <c r="C14649" i="2"/>
  <c r="C14650" i="2"/>
  <c r="C14651" i="2"/>
  <c r="C14652" i="2"/>
  <c r="C14653" i="2"/>
  <c r="C14654" i="2"/>
  <c r="C14655" i="2"/>
  <c r="C14656" i="2"/>
  <c r="C14657" i="2"/>
  <c r="C14658" i="2"/>
  <c r="C14659" i="2"/>
  <c r="C14660" i="2"/>
  <c r="C14661" i="2"/>
  <c r="C14662" i="2"/>
  <c r="C14663" i="2"/>
  <c r="C14664" i="2"/>
  <c r="C14665" i="2"/>
  <c r="C14666" i="2"/>
  <c r="C14667" i="2"/>
  <c r="C14668" i="2"/>
  <c r="C14669" i="2"/>
  <c r="C14670" i="2"/>
  <c r="C14671" i="2"/>
  <c r="C14672" i="2"/>
  <c r="C14673" i="2"/>
  <c r="C14674" i="2"/>
  <c r="C14675" i="2"/>
  <c r="C14676" i="2"/>
  <c r="C14677" i="2"/>
  <c r="C14678" i="2"/>
  <c r="C14679" i="2"/>
  <c r="C14680" i="2"/>
  <c r="C14681" i="2"/>
  <c r="C14682" i="2"/>
  <c r="C14683" i="2"/>
  <c r="C14684" i="2"/>
  <c r="C14685" i="2"/>
  <c r="C14686" i="2"/>
  <c r="C14687" i="2"/>
  <c r="C14688" i="2"/>
  <c r="C14689" i="2"/>
  <c r="C14690" i="2"/>
  <c r="C14691" i="2"/>
  <c r="C14692" i="2"/>
  <c r="C14693" i="2"/>
  <c r="C14694" i="2"/>
  <c r="C14695" i="2"/>
  <c r="C14696" i="2"/>
  <c r="C14697" i="2"/>
  <c r="C14698" i="2"/>
  <c r="C14699" i="2"/>
  <c r="C14700" i="2"/>
  <c r="C14701" i="2"/>
  <c r="C14702" i="2"/>
  <c r="C14703" i="2"/>
  <c r="C14704" i="2"/>
  <c r="C14705" i="2"/>
  <c r="C14706" i="2"/>
  <c r="C14707" i="2"/>
  <c r="C14708" i="2"/>
  <c r="C14709" i="2"/>
  <c r="C14710" i="2"/>
  <c r="C14711" i="2"/>
  <c r="C14712" i="2"/>
  <c r="C14713" i="2"/>
  <c r="C14714" i="2"/>
  <c r="C14715" i="2"/>
  <c r="C14716" i="2"/>
  <c r="C14717" i="2"/>
  <c r="C14718" i="2"/>
  <c r="C14719" i="2"/>
  <c r="C14720" i="2"/>
  <c r="C14721" i="2"/>
  <c r="C14722" i="2"/>
  <c r="C14723" i="2"/>
  <c r="C14724" i="2"/>
  <c r="C14725" i="2"/>
  <c r="C14726" i="2"/>
  <c r="C14727" i="2"/>
  <c r="C14728" i="2"/>
  <c r="C14729" i="2"/>
  <c r="C14730" i="2"/>
  <c r="C14731" i="2"/>
  <c r="C14732" i="2"/>
  <c r="C14733" i="2"/>
  <c r="C14734" i="2"/>
  <c r="C14735" i="2"/>
  <c r="C14736" i="2"/>
  <c r="C14737" i="2"/>
  <c r="C14738" i="2"/>
  <c r="C14739" i="2"/>
  <c r="C14740" i="2"/>
  <c r="C14741" i="2"/>
  <c r="C14742" i="2"/>
  <c r="C14743" i="2"/>
  <c r="C14744" i="2"/>
  <c r="C14745" i="2"/>
  <c r="C14746" i="2"/>
  <c r="C14747" i="2"/>
  <c r="C14748" i="2"/>
  <c r="C14749" i="2"/>
  <c r="C14750" i="2"/>
  <c r="C14751" i="2"/>
  <c r="C14752" i="2"/>
  <c r="C14753" i="2"/>
  <c r="C14754" i="2"/>
  <c r="C14755" i="2"/>
  <c r="C14756" i="2"/>
  <c r="C14757" i="2"/>
  <c r="C14758" i="2"/>
  <c r="C14759" i="2"/>
  <c r="C14760" i="2"/>
  <c r="C14761" i="2"/>
  <c r="C14762" i="2"/>
  <c r="C14763" i="2"/>
  <c r="C14764" i="2"/>
  <c r="C14765" i="2"/>
  <c r="C14766" i="2"/>
  <c r="C14767" i="2"/>
  <c r="C14768" i="2"/>
  <c r="C14769" i="2"/>
  <c r="C14770" i="2"/>
  <c r="C14771" i="2"/>
  <c r="C14772" i="2"/>
  <c r="C14773" i="2"/>
  <c r="C14774" i="2"/>
  <c r="C14775" i="2"/>
  <c r="C14776" i="2"/>
  <c r="C14777" i="2"/>
  <c r="C14778" i="2"/>
  <c r="C14779" i="2"/>
  <c r="C14780" i="2"/>
  <c r="C14781" i="2"/>
  <c r="C14782" i="2"/>
  <c r="C14783" i="2"/>
  <c r="C14784" i="2"/>
  <c r="C14785" i="2"/>
  <c r="C14786" i="2"/>
  <c r="C14787" i="2"/>
  <c r="C14788" i="2"/>
  <c r="C14789" i="2"/>
  <c r="C14790" i="2"/>
  <c r="C14791" i="2"/>
  <c r="C14792" i="2"/>
  <c r="C14793" i="2"/>
  <c r="C14794" i="2"/>
  <c r="C14795" i="2"/>
  <c r="C14796" i="2"/>
  <c r="C14797" i="2"/>
  <c r="C14798" i="2"/>
  <c r="C14799" i="2"/>
  <c r="C14800" i="2"/>
  <c r="C14801" i="2"/>
  <c r="C14802" i="2"/>
  <c r="C14803" i="2"/>
  <c r="C14804" i="2"/>
  <c r="C14805" i="2"/>
  <c r="C14806" i="2"/>
  <c r="C14807" i="2"/>
  <c r="C14808" i="2"/>
  <c r="C14809" i="2"/>
  <c r="C14810" i="2"/>
  <c r="C14811" i="2"/>
  <c r="C14812" i="2"/>
  <c r="C14813" i="2"/>
  <c r="C14814" i="2"/>
  <c r="C14815" i="2"/>
  <c r="C14816" i="2"/>
  <c r="C14817" i="2"/>
  <c r="C14818" i="2"/>
  <c r="C14819" i="2"/>
  <c r="C14820" i="2"/>
  <c r="C14821" i="2"/>
  <c r="C14822" i="2"/>
  <c r="C14823" i="2"/>
  <c r="C14824" i="2"/>
  <c r="C14825" i="2"/>
  <c r="C14826" i="2"/>
  <c r="C14827" i="2"/>
  <c r="C14828" i="2"/>
  <c r="C14829" i="2"/>
  <c r="C14830" i="2"/>
  <c r="C14831" i="2"/>
  <c r="C14832" i="2"/>
  <c r="C14833" i="2"/>
  <c r="C14834" i="2"/>
  <c r="C14835" i="2"/>
  <c r="C14836" i="2"/>
  <c r="C14837" i="2"/>
  <c r="C14838" i="2"/>
  <c r="C14839" i="2"/>
  <c r="C14840" i="2"/>
  <c r="C14841" i="2"/>
  <c r="C14842" i="2"/>
  <c r="C14843" i="2"/>
  <c r="C14844" i="2"/>
  <c r="C14845" i="2"/>
  <c r="C14846" i="2"/>
  <c r="C14847" i="2"/>
  <c r="C14848" i="2"/>
  <c r="C14849" i="2"/>
  <c r="C14850" i="2"/>
  <c r="C14851" i="2"/>
  <c r="C14852" i="2"/>
  <c r="C14853" i="2"/>
  <c r="C14854" i="2"/>
  <c r="C14855" i="2"/>
  <c r="C14856" i="2"/>
  <c r="C14857" i="2"/>
  <c r="C14858" i="2"/>
  <c r="C14859" i="2"/>
  <c r="C14860" i="2"/>
  <c r="C14861" i="2"/>
  <c r="C14862" i="2"/>
  <c r="C14863" i="2"/>
  <c r="C14864" i="2"/>
  <c r="C14865" i="2"/>
  <c r="C14866" i="2"/>
  <c r="C14867" i="2"/>
  <c r="C14868" i="2"/>
  <c r="C14869" i="2"/>
  <c r="C14870" i="2"/>
  <c r="C14871" i="2"/>
  <c r="C14872" i="2"/>
  <c r="C14873" i="2"/>
  <c r="C14874" i="2"/>
  <c r="C14875" i="2"/>
  <c r="C14876" i="2"/>
  <c r="C14877" i="2"/>
  <c r="C14878" i="2"/>
  <c r="C14879" i="2"/>
  <c r="C14880" i="2"/>
  <c r="C14881" i="2"/>
  <c r="C14882" i="2"/>
  <c r="C14883" i="2"/>
  <c r="C14884" i="2"/>
  <c r="C14885" i="2"/>
  <c r="C14886" i="2"/>
  <c r="C14887" i="2"/>
  <c r="C14888" i="2"/>
  <c r="C14889" i="2"/>
  <c r="C14890" i="2"/>
  <c r="C14891" i="2"/>
  <c r="C14892" i="2"/>
  <c r="C14893" i="2"/>
  <c r="C14894" i="2"/>
  <c r="C14895" i="2"/>
  <c r="C14896" i="2"/>
  <c r="C14897" i="2"/>
  <c r="C14898" i="2"/>
  <c r="C14899" i="2"/>
  <c r="C14900" i="2"/>
  <c r="C14901" i="2"/>
  <c r="C14902" i="2"/>
  <c r="C14903" i="2"/>
  <c r="C14904" i="2"/>
  <c r="C14905" i="2"/>
  <c r="C14906" i="2"/>
  <c r="C14907" i="2"/>
  <c r="C14908" i="2"/>
  <c r="C14909" i="2"/>
  <c r="C14910" i="2"/>
  <c r="C14911" i="2"/>
  <c r="C14912" i="2"/>
  <c r="C14913" i="2"/>
  <c r="C14914" i="2"/>
  <c r="C14915" i="2"/>
  <c r="C14916" i="2"/>
  <c r="C14917" i="2"/>
  <c r="C14918" i="2"/>
  <c r="C14919" i="2"/>
  <c r="C14920" i="2"/>
  <c r="C14921" i="2"/>
  <c r="C14922" i="2"/>
  <c r="C14923" i="2"/>
  <c r="C14924" i="2"/>
  <c r="C14925" i="2"/>
  <c r="C14926" i="2"/>
  <c r="C14927" i="2"/>
  <c r="C14928" i="2"/>
  <c r="C14929" i="2"/>
  <c r="C14930" i="2"/>
  <c r="C14931" i="2"/>
  <c r="C14932" i="2"/>
  <c r="C14933" i="2"/>
  <c r="C14934" i="2"/>
  <c r="C14935" i="2"/>
  <c r="C14936" i="2"/>
  <c r="C14937" i="2"/>
  <c r="C14938" i="2"/>
  <c r="C14939" i="2"/>
  <c r="C14940" i="2"/>
  <c r="C14941" i="2"/>
  <c r="C14942" i="2"/>
  <c r="C14943" i="2"/>
  <c r="C14944" i="2"/>
  <c r="C14945" i="2"/>
  <c r="C14946" i="2"/>
  <c r="C14947" i="2"/>
  <c r="C14948" i="2"/>
  <c r="C14949" i="2"/>
  <c r="C14950" i="2"/>
  <c r="C14951" i="2"/>
  <c r="C14952" i="2"/>
  <c r="C14953" i="2"/>
  <c r="C14954" i="2"/>
  <c r="C14955" i="2"/>
  <c r="C14956" i="2"/>
  <c r="C14957" i="2"/>
  <c r="C14958" i="2"/>
  <c r="C14959" i="2"/>
  <c r="C14960" i="2"/>
  <c r="C14961" i="2"/>
  <c r="C14962" i="2"/>
  <c r="C14963" i="2"/>
  <c r="C14964" i="2"/>
  <c r="C14965" i="2"/>
  <c r="C14966" i="2"/>
  <c r="C14967" i="2"/>
  <c r="C14968" i="2"/>
  <c r="C14969" i="2"/>
  <c r="C14970" i="2"/>
  <c r="C14971" i="2"/>
  <c r="C14972" i="2"/>
  <c r="C14973" i="2"/>
  <c r="C14974" i="2"/>
  <c r="C14975" i="2"/>
  <c r="C14976" i="2"/>
  <c r="C14977" i="2"/>
  <c r="C14978" i="2"/>
  <c r="C14979" i="2"/>
  <c r="C14980" i="2"/>
  <c r="C14981" i="2"/>
  <c r="C14982" i="2"/>
  <c r="C14983" i="2"/>
  <c r="C14984" i="2"/>
  <c r="C14985" i="2"/>
  <c r="C14986" i="2"/>
  <c r="C14987" i="2"/>
  <c r="C14988" i="2"/>
  <c r="C14989" i="2"/>
  <c r="C14990" i="2"/>
  <c r="C14991" i="2"/>
  <c r="C14992" i="2"/>
  <c r="C14993" i="2"/>
  <c r="C14994" i="2"/>
  <c r="C14995" i="2"/>
  <c r="C14996" i="2"/>
  <c r="C14997" i="2"/>
  <c r="C14998" i="2"/>
  <c r="C14999" i="2"/>
  <c r="C15000" i="2"/>
  <c r="C15001" i="2"/>
  <c r="C15002" i="2"/>
  <c r="C15003" i="2"/>
  <c r="C15004" i="2"/>
  <c r="C15005" i="2"/>
  <c r="C15006" i="2"/>
  <c r="C15007" i="2"/>
  <c r="C15008" i="2"/>
  <c r="C15009" i="2"/>
  <c r="C15010" i="2"/>
  <c r="C15011" i="2"/>
  <c r="C15012" i="2"/>
  <c r="C15013" i="2"/>
  <c r="C15014" i="2"/>
  <c r="C15015" i="2"/>
  <c r="C15016" i="2"/>
  <c r="C15017" i="2"/>
  <c r="C15018" i="2"/>
  <c r="C15019" i="2"/>
  <c r="C15020" i="2"/>
  <c r="C15021" i="2"/>
  <c r="C15022" i="2"/>
  <c r="C15023" i="2"/>
  <c r="C15024" i="2"/>
  <c r="C15025" i="2"/>
  <c r="C15026" i="2"/>
  <c r="C15027" i="2"/>
  <c r="C15028" i="2"/>
  <c r="C15029" i="2"/>
  <c r="C15030" i="2"/>
  <c r="C15031" i="2"/>
  <c r="C15032" i="2"/>
  <c r="C15033" i="2"/>
  <c r="C15034" i="2"/>
  <c r="C15035" i="2"/>
  <c r="C15036" i="2"/>
  <c r="C15037" i="2"/>
  <c r="C15038" i="2"/>
  <c r="C15039" i="2"/>
  <c r="C15040" i="2"/>
  <c r="C15041" i="2"/>
  <c r="C15042" i="2"/>
  <c r="C15043" i="2"/>
  <c r="C15044" i="2"/>
  <c r="C15045" i="2"/>
  <c r="C15046" i="2"/>
  <c r="C15047" i="2"/>
  <c r="C15048" i="2"/>
  <c r="C15049" i="2"/>
  <c r="C15050" i="2"/>
  <c r="C15051" i="2"/>
  <c r="C15052" i="2"/>
  <c r="C15053" i="2"/>
  <c r="C15054" i="2"/>
  <c r="C15055" i="2"/>
  <c r="C15056" i="2"/>
  <c r="C15057" i="2"/>
  <c r="C15058" i="2"/>
  <c r="C15059" i="2"/>
  <c r="C15060" i="2"/>
  <c r="C15061" i="2"/>
  <c r="C15062" i="2"/>
  <c r="C15063" i="2"/>
  <c r="C15064" i="2"/>
  <c r="C15065" i="2"/>
  <c r="C15066" i="2"/>
  <c r="C15067" i="2"/>
  <c r="C15068" i="2"/>
  <c r="C15069" i="2"/>
  <c r="C15070" i="2"/>
  <c r="C15071" i="2"/>
  <c r="C15072" i="2"/>
  <c r="C15073" i="2"/>
  <c r="C15074" i="2"/>
  <c r="C15075" i="2"/>
  <c r="C15076" i="2"/>
  <c r="C15077" i="2"/>
  <c r="C15078" i="2"/>
  <c r="C15079" i="2"/>
  <c r="C15080" i="2"/>
  <c r="C15081" i="2"/>
  <c r="C15082" i="2"/>
  <c r="C15083" i="2"/>
  <c r="C15084" i="2"/>
  <c r="C15085" i="2"/>
  <c r="C15086" i="2"/>
  <c r="C15087" i="2"/>
  <c r="C15088" i="2"/>
  <c r="C15089" i="2"/>
  <c r="C15090" i="2"/>
  <c r="C15091" i="2"/>
  <c r="C15092" i="2"/>
  <c r="C15093" i="2"/>
  <c r="C15094" i="2"/>
  <c r="C15095" i="2"/>
  <c r="C15096" i="2"/>
  <c r="C15097" i="2"/>
  <c r="C15098" i="2"/>
  <c r="C15099" i="2"/>
  <c r="C15100" i="2"/>
  <c r="C15101" i="2"/>
  <c r="C15102" i="2"/>
  <c r="C15103" i="2"/>
  <c r="C15104" i="2"/>
  <c r="C15105" i="2"/>
  <c r="C15106" i="2"/>
  <c r="C15107" i="2"/>
  <c r="C15108" i="2"/>
  <c r="C15109" i="2"/>
  <c r="C15110" i="2"/>
  <c r="C15111" i="2"/>
  <c r="C15112" i="2"/>
  <c r="C15113" i="2"/>
  <c r="C15114" i="2"/>
  <c r="C15115" i="2"/>
  <c r="C15116" i="2"/>
  <c r="C15117" i="2"/>
  <c r="C15118" i="2"/>
  <c r="C15119" i="2"/>
  <c r="C15120" i="2"/>
  <c r="C15121" i="2"/>
  <c r="C15122" i="2"/>
  <c r="C15123" i="2"/>
  <c r="C15124" i="2"/>
  <c r="C15125" i="2"/>
  <c r="C15126" i="2"/>
  <c r="C15127" i="2"/>
  <c r="C15128" i="2"/>
  <c r="C15129" i="2"/>
  <c r="C15130" i="2"/>
  <c r="C15131" i="2"/>
  <c r="C15132" i="2"/>
  <c r="C15133" i="2"/>
  <c r="C15134" i="2"/>
  <c r="C15135" i="2"/>
  <c r="C15136" i="2"/>
  <c r="C15137" i="2"/>
  <c r="C15138" i="2"/>
  <c r="C15139" i="2"/>
  <c r="C15140" i="2"/>
  <c r="C15141" i="2"/>
  <c r="C15142" i="2"/>
  <c r="C15143" i="2"/>
  <c r="C15144" i="2"/>
  <c r="C15145" i="2"/>
  <c r="C15146" i="2"/>
  <c r="C15147" i="2"/>
  <c r="C15148" i="2"/>
  <c r="C15149" i="2"/>
  <c r="C15150" i="2"/>
  <c r="C15151" i="2"/>
  <c r="C15152" i="2"/>
  <c r="C15153" i="2"/>
  <c r="C15154" i="2"/>
  <c r="C15155" i="2"/>
  <c r="C15156" i="2"/>
  <c r="C15157" i="2"/>
  <c r="C15158" i="2"/>
  <c r="C15159" i="2"/>
  <c r="C15160" i="2"/>
  <c r="C15161" i="2"/>
  <c r="C15162" i="2"/>
  <c r="C15163" i="2"/>
  <c r="C15164" i="2"/>
  <c r="C15165" i="2"/>
  <c r="C15166" i="2"/>
  <c r="C15167" i="2"/>
  <c r="C15168" i="2"/>
  <c r="C15169" i="2"/>
  <c r="C15170" i="2"/>
  <c r="C15171" i="2"/>
  <c r="C15172" i="2"/>
  <c r="C15173" i="2"/>
  <c r="C15174" i="2"/>
  <c r="C15175" i="2"/>
  <c r="C15176" i="2"/>
  <c r="C15177" i="2"/>
  <c r="C15178" i="2"/>
  <c r="C15179" i="2"/>
  <c r="C15180" i="2"/>
  <c r="C15181" i="2"/>
  <c r="C15182" i="2"/>
  <c r="C15183" i="2"/>
  <c r="C15184" i="2"/>
  <c r="C15185" i="2"/>
  <c r="C15186" i="2"/>
  <c r="C15187" i="2"/>
  <c r="C15188" i="2"/>
  <c r="C15189" i="2"/>
  <c r="C15190" i="2"/>
  <c r="C15191" i="2"/>
  <c r="C15192" i="2"/>
  <c r="C15193" i="2"/>
  <c r="C15194" i="2"/>
  <c r="C15195" i="2"/>
  <c r="C15196" i="2"/>
  <c r="C15197" i="2"/>
  <c r="C15198" i="2"/>
  <c r="C15199" i="2"/>
  <c r="C15200" i="2"/>
  <c r="C15201" i="2"/>
  <c r="C15202" i="2"/>
  <c r="C15203" i="2"/>
  <c r="C15204" i="2"/>
  <c r="C15205" i="2"/>
  <c r="C15206" i="2"/>
  <c r="C15207" i="2"/>
  <c r="C15208" i="2"/>
  <c r="C15209" i="2"/>
  <c r="C15210" i="2"/>
  <c r="C15211" i="2"/>
  <c r="C15212" i="2"/>
  <c r="C15213" i="2"/>
  <c r="C15214" i="2"/>
  <c r="C15215" i="2"/>
  <c r="C15216" i="2"/>
  <c r="C15217" i="2"/>
  <c r="C15218" i="2"/>
  <c r="C15219" i="2"/>
  <c r="C15220" i="2"/>
  <c r="C15221" i="2"/>
  <c r="C15222" i="2"/>
  <c r="C15223" i="2"/>
  <c r="C15224" i="2"/>
  <c r="C15225" i="2"/>
  <c r="C15226" i="2"/>
  <c r="C15227" i="2"/>
  <c r="C15228" i="2"/>
  <c r="C15229" i="2"/>
  <c r="C15230" i="2"/>
  <c r="C15231" i="2"/>
  <c r="C15232" i="2"/>
  <c r="C15233" i="2"/>
  <c r="C15234" i="2"/>
  <c r="C15235" i="2"/>
  <c r="C15236" i="2"/>
  <c r="C15237" i="2"/>
  <c r="C15238" i="2"/>
  <c r="C15239" i="2"/>
  <c r="C15240" i="2"/>
  <c r="C15241" i="2"/>
  <c r="C15242" i="2"/>
  <c r="C15243" i="2"/>
  <c r="C15244" i="2"/>
  <c r="C15245" i="2"/>
  <c r="C15246" i="2"/>
  <c r="C15247" i="2"/>
  <c r="C15248" i="2"/>
  <c r="C15249" i="2"/>
  <c r="C15250" i="2"/>
  <c r="C15251" i="2"/>
  <c r="C15252" i="2"/>
  <c r="C15253" i="2"/>
  <c r="C15254" i="2"/>
  <c r="C15255" i="2"/>
  <c r="C15256" i="2"/>
  <c r="C15257" i="2"/>
  <c r="C15258" i="2"/>
  <c r="C15259" i="2"/>
  <c r="C15260" i="2"/>
  <c r="C15261" i="2"/>
  <c r="C15262" i="2"/>
  <c r="C15263" i="2"/>
  <c r="C15264" i="2"/>
  <c r="C15265" i="2"/>
  <c r="C15266" i="2"/>
  <c r="C15267" i="2"/>
  <c r="C15268" i="2"/>
  <c r="C15269" i="2"/>
  <c r="C15270" i="2"/>
  <c r="C15271" i="2"/>
  <c r="C15272" i="2"/>
  <c r="C15273" i="2"/>
  <c r="C15274" i="2"/>
  <c r="C15275" i="2"/>
  <c r="C15276" i="2"/>
  <c r="C15277" i="2"/>
  <c r="C15278" i="2"/>
  <c r="C15279" i="2"/>
  <c r="C15280" i="2"/>
  <c r="C15281" i="2"/>
  <c r="C15282" i="2"/>
  <c r="C15283" i="2"/>
  <c r="C15284" i="2"/>
  <c r="C15285" i="2"/>
  <c r="C15286" i="2"/>
  <c r="C15287" i="2"/>
  <c r="C15288" i="2"/>
  <c r="C15289" i="2"/>
  <c r="C15290" i="2"/>
  <c r="C15291" i="2"/>
  <c r="C15292" i="2"/>
  <c r="C15293" i="2"/>
  <c r="C15294" i="2"/>
  <c r="C15295" i="2"/>
  <c r="C15296" i="2"/>
  <c r="C15297" i="2"/>
  <c r="C15298" i="2"/>
  <c r="C15299" i="2"/>
  <c r="C15300" i="2"/>
  <c r="C15301" i="2"/>
  <c r="C15302" i="2"/>
  <c r="C15303" i="2"/>
  <c r="C15304" i="2"/>
  <c r="C15305" i="2"/>
  <c r="C15306" i="2"/>
  <c r="C15307" i="2"/>
  <c r="C15308" i="2"/>
  <c r="C15309" i="2"/>
  <c r="C15310" i="2"/>
  <c r="C15311" i="2"/>
  <c r="C15312" i="2"/>
  <c r="C15313" i="2"/>
  <c r="C15314" i="2"/>
  <c r="C15315" i="2"/>
  <c r="C15316" i="2"/>
  <c r="C15317" i="2"/>
  <c r="C15318" i="2"/>
  <c r="C15319" i="2"/>
  <c r="C15320" i="2"/>
  <c r="C15321" i="2"/>
  <c r="C15322" i="2"/>
  <c r="C15323" i="2"/>
  <c r="C15324" i="2"/>
  <c r="C15325" i="2"/>
  <c r="C15326" i="2"/>
  <c r="C15327" i="2"/>
  <c r="C15328" i="2"/>
  <c r="C15329" i="2"/>
  <c r="C15330" i="2"/>
  <c r="C15331" i="2"/>
  <c r="C15332" i="2"/>
  <c r="C15333" i="2"/>
  <c r="C15334" i="2"/>
  <c r="C15335" i="2"/>
  <c r="C15336" i="2"/>
  <c r="C15337" i="2"/>
  <c r="C15338" i="2"/>
  <c r="C15339" i="2"/>
  <c r="C15340" i="2"/>
  <c r="C15341" i="2"/>
  <c r="C15342" i="2"/>
  <c r="C15343" i="2"/>
  <c r="C15344" i="2"/>
  <c r="C15345" i="2"/>
  <c r="C15346" i="2"/>
  <c r="C15347" i="2"/>
  <c r="C15348" i="2"/>
  <c r="C15349" i="2"/>
  <c r="C15350" i="2"/>
  <c r="C15351" i="2"/>
  <c r="C15352" i="2"/>
  <c r="C15353" i="2"/>
  <c r="C15354" i="2"/>
  <c r="C15355" i="2"/>
  <c r="C15356" i="2"/>
  <c r="C15357" i="2"/>
  <c r="C15358" i="2"/>
  <c r="C15359" i="2"/>
  <c r="C15360" i="2"/>
  <c r="C15361" i="2"/>
  <c r="C15362" i="2"/>
  <c r="C15363" i="2"/>
  <c r="C15364" i="2"/>
  <c r="C15365" i="2"/>
  <c r="C15366" i="2"/>
  <c r="C15367" i="2"/>
  <c r="C15368" i="2"/>
  <c r="C15369" i="2"/>
  <c r="C15370" i="2"/>
  <c r="C15371" i="2"/>
  <c r="C15372" i="2"/>
  <c r="C15373" i="2"/>
  <c r="C15374" i="2"/>
  <c r="C15375" i="2"/>
  <c r="C15376" i="2"/>
  <c r="C15377" i="2"/>
  <c r="C15378" i="2"/>
  <c r="C15379" i="2"/>
  <c r="C15380" i="2"/>
  <c r="C15381" i="2"/>
  <c r="C15382" i="2"/>
  <c r="C15383" i="2"/>
  <c r="C15384" i="2"/>
  <c r="C15385" i="2"/>
  <c r="C15386" i="2"/>
  <c r="C15387" i="2"/>
  <c r="C15388" i="2"/>
  <c r="C15389" i="2"/>
  <c r="C15390" i="2"/>
  <c r="C15391" i="2"/>
  <c r="C15392" i="2"/>
  <c r="C15393" i="2"/>
  <c r="C15394" i="2"/>
  <c r="C15395" i="2"/>
  <c r="C15396" i="2"/>
  <c r="C15397" i="2"/>
  <c r="C15398" i="2"/>
  <c r="C15399" i="2"/>
  <c r="C15400" i="2"/>
  <c r="C15401" i="2"/>
  <c r="C15402" i="2"/>
  <c r="C15403" i="2"/>
  <c r="C15404" i="2"/>
  <c r="C15405" i="2"/>
  <c r="C15406" i="2"/>
  <c r="C15407" i="2"/>
  <c r="C15408" i="2"/>
  <c r="C15409" i="2"/>
  <c r="C15410" i="2"/>
  <c r="C15411" i="2"/>
  <c r="C15412" i="2"/>
  <c r="C15413" i="2"/>
  <c r="C15414" i="2"/>
  <c r="C15415" i="2"/>
  <c r="C15416" i="2"/>
  <c r="C15417" i="2"/>
  <c r="C15418" i="2"/>
  <c r="C15419" i="2"/>
  <c r="C15420" i="2"/>
  <c r="C15421" i="2"/>
  <c r="C15422" i="2"/>
  <c r="C15423" i="2"/>
  <c r="C15424" i="2"/>
  <c r="C15425" i="2"/>
  <c r="C15426" i="2"/>
  <c r="C15427" i="2"/>
  <c r="C15428" i="2"/>
  <c r="C15429" i="2"/>
  <c r="C15430" i="2"/>
  <c r="C15431" i="2"/>
  <c r="C15432" i="2"/>
  <c r="C15433" i="2"/>
  <c r="C15434" i="2"/>
  <c r="C15435" i="2"/>
  <c r="C15436" i="2"/>
  <c r="C15437" i="2"/>
  <c r="C15438" i="2"/>
  <c r="C15439" i="2"/>
  <c r="C15440" i="2"/>
  <c r="C15441" i="2"/>
  <c r="C15442" i="2"/>
  <c r="C15443" i="2"/>
  <c r="C15444" i="2"/>
  <c r="C15445" i="2"/>
  <c r="C15446" i="2"/>
  <c r="C15447" i="2"/>
  <c r="C15448" i="2"/>
  <c r="C15449" i="2"/>
  <c r="C15450" i="2"/>
  <c r="C15451" i="2"/>
  <c r="C15452" i="2"/>
  <c r="C15453" i="2"/>
  <c r="C15454" i="2"/>
  <c r="C15455" i="2"/>
  <c r="C15456" i="2"/>
  <c r="C15457" i="2"/>
  <c r="C15458" i="2"/>
  <c r="C15459" i="2"/>
  <c r="C15460" i="2"/>
  <c r="C15461" i="2"/>
  <c r="C15462" i="2"/>
  <c r="C15463" i="2"/>
  <c r="C15464" i="2"/>
  <c r="C15465" i="2"/>
  <c r="C15466" i="2"/>
  <c r="C15467" i="2"/>
  <c r="C15468" i="2"/>
  <c r="C15469" i="2"/>
  <c r="C15470" i="2"/>
  <c r="C15471" i="2"/>
  <c r="C15472" i="2"/>
  <c r="C15473" i="2"/>
  <c r="C15474" i="2"/>
  <c r="C15475" i="2"/>
  <c r="C15476" i="2"/>
  <c r="C15477" i="2"/>
  <c r="C15478" i="2"/>
  <c r="C15479" i="2"/>
  <c r="C15480" i="2"/>
  <c r="C15481" i="2"/>
  <c r="C15482" i="2"/>
  <c r="C15483" i="2"/>
  <c r="C15484" i="2"/>
  <c r="C15485" i="2"/>
  <c r="C15486" i="2"/>
  <c r="C15487" i="2"/>
  <c r="C15488" i="2"/>
  <c r="C15489" i="2"/>
  <c r="C15490" i="2"/>
  <c r="C15491" i="2"/>
  <c r="C15492" i="2"/>
  <c r="C15493" i="2"/>
  <c r="C15494" i="2"/>
  <c r="C15495" i="2"/>
  <c r="C15496" i="2"/>
  <c r="C15497" i="2"/>
  <c r="C15498" i="2"/>
  <c r="C15499" i="2"/>
  <c r="C15500" i="2"/>
  <c r="C15501" i="2"/>
  <c r="C15502" i="2"/>
  <c r="C15503" i="2"/>
  <c r="C15504" i="2"/>
  <c r="C15505" i="2"/>
  <c r="C15506" i="2"/>
  <c r="C15507" i="2"/>
  <c r="C15508" i="2"/>
  <c r="C15509" i="2"/>
  <c r="C15510" i="2"/>
  <c r="C15511" i="2"/>
  <c r="C15512" i="2"/>
  <c r="C15513" i="2"/>
  <c r="C15514" i="2"/>
  <c r="C15515" i="2"/>
  <c r="C15516" i="2"/>
  <c r="C15517" i="2"/>
  <c r="C15518" i="2"/>
  <c r="C15519" i="2"/>
  <c r="C15520" i="2"/>
  <c r="C15521" i="2"/>
  <c r="C15522" i="2"/>
  <c r="C15523" i="2"/>
  <c r="C15524" i="2"/>
  <c r="C15525" i="2"/>
  <c r="C15526" i="2"/>
  <c r="C15527" i="2"/>
  <c r="C15528" i="2"/>
  <c r="C15529" i="2"/>
  <c r="C15530" i="2"/>
  <c r="C15531" i="2"/>
  <c r="C15532" i="2"/>
  <c r="C15533" i="2"/>
  <c r="C15534" i="2"/>
  <c r="C15535" i="2"/>
  <c r="C15536" i="2"/>
  <c r="C15537" i="2"/>
  <c r="C15538" i="2"/>
  <c r="C15539" i="2"/>
  <c r="C15540" i="2"/>
  <c r="C15541" i="2"/>
  <c r="C15542" i="2"/>
  <c r="C15543" i="2"/>
  <c r="C15544" i="2"/>
  <c r="C15545" i="2"/>
  <c r="C15546" i="2"/>
  <c r="C15547" i="2"/>
  <c r="C15548" i="2"/>
  <c r="C15549" i="2"/>
  <c r="C15550" i="2"/>
  <c r="C15551" i="2"/>
  <c r="C15552" i="2"/>
  <c r="C15553" i="2"/>
  <c r="C15554" i="2"/>
  <c r="C15555" i="2"/>
  <c r="C15556" i="2"/>
  <c r="C15557" i="2"/>
  <c r="C15558" i="2"/>
  <c r="C15559" i="2"/>
  <c r="C15560" i="2"/>
  <c r="C15561" i="2"/>
  <c r="C15562" i="2"/>
  <c r="C15563" i="2"/>
  <c r="C15564" i="2"/>
  <c r="C15565" i="2"/>
  <c r="C15566" i="2"/>
  <c r="C15567" i="2"/>
  <c r="C15568" i="2"/>
  <c r="C15569" i="2"/>
  <c r="C15570" i="2"/>
  <c r="C15571" i="2"/>
  <c r="C15572" i="2"/>
  <c r="C15573" i="2"/>
  <c r="C15574" i="2"/>
  <c r="C15575" i="2"/>
  <c r="C15576" i="2"/>
  <c r="C15577" i="2"/>
  <c r="C15578" i="2"/>
  <c r="C15579" i="2"/>
  <c r="C15580" i="2"/>
  <c r="C15581" i="2"/>
  <c r="C15582" i="2"/>
  <c r="C15583" i="2"/>
  <c r="C15584" i="2"/>
  <c r="C15585" i="2"/>
  <c r="C15586" i="2"/>
  <c r="C15587" i="2"/>
  <c r="C15588" i="2"/>
  <c r="C15589" i="2"/>
  <c r="C15590" i="2"/>
  <c r="C15591" i="2"/>
  <c r="C15592" i="2"/>
  <c r="C15593" i="2"/>
  <c r="C15594" i="2"/>
  <c r="C15595" i="2"/>
  <c r="C15596" i="2"/>
  <c r="C15597" i="2"/>
  <c r="C15598" i="2"/>
  <c r="C15599" i="2"/>
  <c r="C15600" i="2"/>
  <c r="C15601" i="2"/>
  <c r="C15602" i="2"/>
  <c r="C15603" i="2"/>
  <c r="C15604" i="2"/>
  <c r="C15605" i="2"/>
  <c r="C15606" i="2"/>
  <c r="C15607" i="2"/>
  <c r="C15608" i="2"/>
  <c r="C15609" i="2"/>
  <c r="C15610" i="2"/>
  <c r="C15611" i="2"/>
  <c r="C15612" i="2"/>
  <c r="C15613" i="2"/>
  <c r="C15614" i="2"/>
  <c r="C15615" i="2"/>
  <c r="C15616" i="2"/>
  <c r="C15617" i="2"/>
  <c r="C15618" i="2"/>
  <c r="C15619" i="2"/>
  <c r="C15620" i="2"/>
  <c r="C15621" i="2"/>
  <c r="C15622" i="2"/>
  <c r="C15623" i="2"/>
  <c r="C15624" i="2"/>
  <c r="C15625" i="2"/>
  <c r="C15626" i="2"/>
  <c r="C15627" i="2"/>
  <c r="C15628" i="2"/>
  <c r="C15629" i="2"/>
  <c r="C15630" i="2"/>
  <c r="C15631" i="2"/>
  <c r="C15632" i="2"/>
  <c r="C15633" i="2"/>
  <c r="C15634" i="2"/>
  <c r="C15635" i="2"/>
  <c r="C15636" i="2"/>
  <c r="C15637" i="2"/>
  <c r="C15638" i="2"/>
  <c r="C15639" i="2"/>
  <c r="C15640" i="2"/>
  <c r="C15641" i="2"/>
  <c r="C15642" i="2"/>
  <c r="C15643" i="2"/>
  <c r="C15644" i="2"/>
  <c r="C15645" i="2"/>
  <c r="C15646" i="2"/>
  <c r="C15647" i="2"/>
  <c r="C15648" i="2"/>
  <c r="C15649" i="2"/>
  <c r="C15650" i="2"/>
  <c r="C15651" i="2"/>
  <c r="C15652" i="2"/>
  <c r="C15653" i="2"/>
  <c r="C15654" i="2"/>
  <c r="C15655" i="2"/>
  <c r="C15656" i="2"/>
  <c r="C15657" i="2"/>
  <c r="C15658" i="2"/>
  <c r="C15659" i="2"/>
  <c r="C15660" i="2"/>
  <c r="C15661" i="2"/>
  <c r="C15662" i="2"/>
  <c r="C15663" i="2"/>
  <c r="C15664" i="2"/>
  <c r="C15665" i="2"/>
  <c r="C15666" i="2"/>
  <c r="C15667" i="2"/>
  <c r="C15668" i="2"/>
  <c r="C15669" i="2"/>
  <c r="C15670" i="2"/>
  <c r="C15671" i="2"/>
  <c r="C15672" i="2"/>
  <c r="C15673" i="2"/>
  <c r="C15674" i="2"/>
  <c r="C15675" i="2"/>
  <c r="C15676" i="2"/>
  <c r="C15677" i="2"/>
  <c r="C15678" i="2"/>
  <c r="C15679" i="2"/>
  <c r="C15680" i="2"/>
  <c r="C15681" i="2"/>
  <c r="C15682" i="2"/>
  <c r="C15683" i="2"/>
  <c r="C15684" i="2"/>
  <c r="C15685" i="2"/>
  <c r="C15686" i="2"/>
  <c r="C15687" i="2"/>
  <c r="C15688" i="2"/>
  <c r="C15689" i="2"/>
  <c r="C15690" i="2"/>
  <c r="C15691" i="2"/>
  <c r="C15692" i="2"/>
  <c r="C15693" i="2"/>
  <c r="C15694" i="2"/>
  <c r="C15695" i="2"/>
  <c r="C15696" i="2"/>
  <c r="C15697" i="2"/>
  <c r="C15698" i="2"/>
  <c r="C15699" i="2"/>
  <c r="C15700" i="2"/>
  <c r="C15701" i="2"/>
  <c r="C15702" i="2"/>
  <c r="C15703" i="2"/>
  <c r="C15704" i="2"/>
  <c r="C15705" i="2"/>
  <c r="C15706" i="2"/>
  <c r="C15707" i="2"/>
  <c r="C15708" i="2"/>
  <c r="C15709" i="2"/>
  <c r="C15710" i="2"/>
  <c r="C15711" i="2"/>
  <c r="C15712" i="2"/>
  <c r="C15713" i="2"/>
  <c r="C15714" i="2"/>
  <c r="C15715" i="2"/>
  <c r="C15716" i="2"/>
  <c r="C15717" i="2"/>
  <c r="C15718" i="2"/>
  <c r="C15719" i="2"/>
  <c r="C15720" i="2"/>
  <c r="C15721" i="2"/>
  <c r="C15722" i="2"/>
  <c r="C15723" i="2"/>
  <c r="C15724" i="2"/>
  <c r="C15725" i="2"/>
  <c r="C15726" i="2"/>
  <c r="C15727" i="2"/>
  <c r="C15728" i="2"/>
  <c r="C15729" i="2"/>
  <c r="C15730" i="2"/>
  <c r="C15731" i="2"/>
  <c r="C15732" i="2"/>
  <c r="C15733" i="2"/>
  <c r="C15734" i="2"/>
  <c r="C15735" i="2"/>
  <c r="C15736" i="2"/>
  <c r="C15737" i="2"/>
  <c r="C15738" i="2"/>
  <c r="C15739" i="2"/>
  <c r="C15740" i="2"/>
  <c r="C15741" i="2"/>
  <c r="C15742" i="2"/>
  <c r="C15743" i="2"/>
  <c r="C15744" i="2"/>
  <c r="C15745" i="2"/>
  <c r="C15746" i="2"/>
  <c r="C15747" i="2"/>
  <c r="C15748" i="2"/>
  <c r="C15749" i="2"/>
  <c r="C15750" i="2"/>
  <c r="C15751" i="2"/>
  <c r="C15752" i="2"/>
  <c r="C15753" i="2"/>
  <c r="C15754" i="2"/>
  <c r="C15755" i="2"/>
  <c r="C15756" i="2"/>
  <c r="C15757" i="2"/>
  <c r="C15758" i="2"/>
  <c r="C15759" i="2"/>
  <c r="C15760" i="2"/>
  <c r="C15761" i="2"/>
  <c r="C15762" i="2"/>
  <c r="C15763" i="2"/>
  <c r="C15764" i="2"/>
  <c r="C15765" i="2"/>
  <c r="C15766" i="2"/>
  <c r="C15767" i="2"/>
  <c r="C15768" i="2"/>
  <c r="C15769" i="2"/>
  <c r="C15770" i="2"/>
  <c r="C15771" i="2"/>
  <c r="C15772" i="2"/>
  <c r="C15773" i="2"/>
  <c r="C15774" i="2"/>
  <c r="C15775" i="2"/>
  <c r="C15776" i="2"/>
  <c r="C15777" i="2"/>
  <c r="C15778" i="2"/>
  <c r="C15779" i="2"/>
  <c r="C15780" i="2"/>
  <c r="C15781" i="2"/>
  <c r="C15782" i="2"/>
  <c r="C15783" i="2"/>
  <c r="C15784" i="2"/>
  <c r="C15785" i="2"/>
  <c r="C15786" i="2"/>
  <c r="C15787" i="2"/>
  <c r="C15788" i="2"/>
  <c r="C15789" i="2"/>
  <c r="C15790" i="2"/>
  <c r="C15791" i="2"/>
  <c r="C15792" i="2"/>
  <c r="C15793" i="2"/>
  <c r="C15794" i="2"/>
  <c r="C15795" i="2"/>
  <c r="C15796" i="2"/>
  <c r="C15797" i="2"/>
  <c r="C15798" i="2"/>
  <c r="C15799" i="2"/>
  <c r="C15800" i="2"/>
  <c r="C15801" i="2"/>
  <c r="C15802" i="2"/>
  <c r="C15803" i="2"/>
  <c r="C15804" i="2"/>
  <c r="C15805" i="2"/>
  <c r="C15806" i="2"/>
  <c r="C15807" i="2"/>
  <c r="C15808" i="2"/>
  <c r="C15809" i="2"/>
  <c r="C15810" i="2"/>
  <c r="C15811" i="2"/>
  <c r="C15812" i="2"/>
  <c r="C15813" i="2"/>
  <c r="C15814" i="2"/>
  <c r="C15815" i="2"/>
  <c r="C15816" i="2"/>
  <c r="C15817" i="2"/>
  <c r="C15818" i="2"/>
  <c r="C15819" i="2"/>
  <c r="C15820" i="2"/>
  <c r="C15821" i="2"/>
  <c r="C15822" i="2"/>
  <c r="C15823" i="2"/>
  <c r="C15824" i="2"/>
  <c r="C15825" i="2"/>
  <c r="C15826" i="2"/>
  <c r="C15827" i="2"/>
  <c r="C15828" i="2"/>
  <c r="C15829" i="2"/>
  <c r="C15830" i="2"/>
  <c r="C15831" i="2"/>
  <c r="C15832" i="2"/>
  <c r="C15833" i="2"/>
  <c r="C15834" i="2"/>
  <c r="C15835" i="2"/>
  <c r="C15836" i="2"/>
  <c r="C15837" i="2"/>
  <c r="C15838" i="2"/>
  <c r="C15839" i="2"/>
  <c r="C15840" i="2"/>
  <c r="C15841" i="2"/>
  <c r="C15842" i="2"/>
  <c r="C15843" i="2"/>
  <c r="C15844" i="2"/>
  <c r="C15845" i="2"/>
  <c r="C15846" i="2"/>
  <c r="C15847" i="2"/>
  <c r="C15848" i="2"/>
  <c r="C15849" i="2"/>
  <c r="C15850" i="2"/>
  <c r="C15851" i="2"/>
  <c r="C15852" i="2"/>
  <c r="C15853" i="2"/>
  <c r="C15854" i="2"/>
  <c r="C15855" i="2"/>
  <c r="C15856" i="2"/>
  <c r="C15857" i="2"/>
  <c r="C15858" i="2"/>
  <c r="C15859" i="2"/>
  <c r="C15860" i="2"/>
  <c r="C15861" i="2"/>
  <c r="C15862" i="2"/>
  <c r="C15863" i="2"/>
  <c r="C15864" i="2"/>
  <c r="C15865" i="2"/>
  <c r="C15866" i="2"/>
  <c r="C15867" i="2"/>
  <c r="C15868" i="2"/>
  <c r="C15869" i="2"/>
  <c r="C15870" i="2"/>
  <c r="C15871" i="2"/>
  <c r="C15872" i="2"/>
  <c r="C15873" i="2"/>
  <c r="C15874" i="2"/>
  <c r="C15875" i="2"/>
  <c r="C15876" i="2"/>
  <c r="C15877" i="2"/>
  <c r="C15878" i="2"/>
  <c r="C15879" i="2"/>
  <c r="C15880" i="2"/>
  <c r="C15881" i="2"/>
  <c r="C15882" i="2"/>
  <c r="C15883" i="2"/>
  <c r="C15884" i="2"/>
  <c r="C15885" i="2"/>
  <c r="C15886" i="2"/>
  <c r="C15887" i="2"/>
  <c r="C15888" i="2"/>
  <c r="C15889" i="2"/>
  <c r="C15890" i="2"/>
  <c r="C15891" i="2"/>
  <c r="C15892" i="2"/>
  <c r="C15893" i="2"/>
  <c r="C15894" i="2"/>
  <c r="C15895" i="2"/>
  <c r="C15896" i="2"/>
  <c r="C15897" i="2"/>
  <c r="C15898" i="2"/>
  <c r="C15899" i="2"/>
  <c r="C15900" i="2"/>
  <c r="C15901" i="2"/>
  <c r="C15902" i="2"/>
  <c r="C15903" i="2"/>
  <c r="C15904" i="2"/>
  <c r="C15905" i="2"/>
  <c r="C15906" i="2"/>
  <c r="C15907" i="2"/>
  <c r="C15908" i="2"/>
  <c r="C15909" i="2"/>
  <c r="C15910" i="2"/>
  <c r="C15911" i="2"/>
  <c r="C15912" i="2"/>
  <c r="C15913" i="2"/>
  <c r="C15914" i="2"/>
  <c r="C15915" i="2"/>
  <c r="C15916" i="2"/>
  <c r="C15917" i="2"/>
  <c r="C15918" i="2"/>
  <c r="C15919" i="2"/>
  <c r="C15920" i="2"/>
  <c r="C15921" i="2"/>
  <c r="C15922" i="2"/>
  <c r="C15923" i="2"/>
  <c r="C15924" i="2"/>
  <c r="C15925" i="2"/>
  <c r="C15926" i="2"/>
  <c r="C15927" i="2"/>
  <c r="C15928" i="2"/>
  <c r="C15929" i="2"/>
  <c r="C15930" i="2"/>
  <c r="C15931" i="2"/>
  <c r="C15932" i="2"/>
  <c r="C15933" i="2"/>
  <c r="C15934" i="2"/>
  <c r="C15935" i="2"/>
  <c r="C15936" i="2"/>
  <c r="C15937" i="2"/>
  <c r="C15938" i="2"/>
  <c r="C15939" i="2"/>
  <c r="C15940" i="2"/>
  <c r="C15941" i="2"/>
  <c r="C15942" i="2"/>
  <c r="C15943" i="2"/>
  <c r="C15944" i="2"/>
  <c r="C15945" i="2"/>
  <c r="C15946" i="2"/>
  <c r="C15947" i="2"/>
  <c r="C15948" i="2"/>
  <c r="C15949" i="2"/>
  <c r="C15950" i="2"/>
  <c r="C15951" i="2"/>
  <c r="C15952" i="2"/>
  <c r="C15953" i="2"/>
  <c r="C15954" i="2"/>
  <c r="C15955" i="2"/>
  <c r="C15956" i="2"/>
  <c r="C15957" i="2"/>
  <c r="C15958" i="2"/>
  <c r="C15959" i="2"/>
  <c r="C15960" i="2"/>
  <c r="C15961" i="2"/>
  <c r="C15962" i="2"/>
  <c r="C15963" i="2"/>
  <c r="C15964" i="2"/>
  <c r="C15965" i="2"/>
  <c r="C15966" i="2"/>
  <c r="C15967" i="2"/>
  <c r="C15968" i="2"/>
  <c r="C15969" i="2"/>
  <c r="C15970" i="2"/>
  <c r="C15971" i="2"/>
  <c r="C15972" i="2"/>
  <c r="C15973" i="2"/>
  <c r="C15974" i="2"/>
  <c r="C15975" i="2"/>
  <c r="C15976" i="2"/>
  <c r="C15977" i="2"/>
  <c r="C15978" i="2"/>
  <c r="C15979" i="2"/>
  <c r="C15980" i="2"/>
  <c r="C15981" i="2"/>
  <c r="C15982" i="2"/>
  <c r="C15983" i="2"/>
  <c r="C15984" i="2"/>
  <c r="C15985" i="2"/>
  <c r="C15986" i="2"/>
  <c r="C15987" i="2"/>
  <c r="C15988" i="2"/>
  <c r="C15989" i="2"/>
  <c r="C15990" i="2"/>
  <c r="C15991" i="2"/>
  <c r="C15992" i="2"/>
  <c r="C15993" i="2"/>
  <c r="C15994" i="2"/>
  <c r="C15995" i="2"/>
  <c r="C15996" i="2"/>
  <c r="C15997" i="2"/>
  <c r="C15998" i="2"/>
  <c r="C15999" i="2"/>
  <c r="C16000" i="2"/>
  <c r="C16001" i="2"/>
  <c r="C16002" i="2"/>
  <c r="C16003" i="2"/>
  <c r="C16004" i="2"/>
  <c r="C16005" i="2"/>
  <c r="C16006" i="2"/>
  <c r="C16007" i="2"/>
  <c r="C16008" i="2"/>
  <c r="C16009" i="2"/>
  <c r="C16010" i="2"/>
  <c r="C16011" i="2"/>
  <c r="C16012" i="2"/>
  <c r="C16013" i="2"/>
  <c r="C16014" i="2"/>
  <c r="C16015" i="2"/>
  <c r="C16016" i="2"/>
  <c r="C16017" i="2"/>
  <c r="C16018" i="2"/>
  <c r="C16019" i="2"/>
  <c r="C16020" i="2"/>
  <c r="C16021" i="2"/>
  <c r="C16022" i="2"/>
  <c r="C16023" i="2"/>
  <c r="C16024" i="2"/>
  <c r="C16025" i="2"/>
  <c r="C16026" i="2"/>
  <c r="C16027" i="2"/>
  <c r="C16028" i="2"/>
  <c r="C16029" i="2"/>
  <c r="C16030" i="2"/>
  <c r="C16031" i="2"/>
  <c r="C16032" i="2"/>
  <c r="C16033" i="2"/>
  <c r="C16034" i="2"/>
  <c r="C16035" i="2"/>
  <c r="C16036" i="2"/>
  <c r="C16037" i="2"/>
  <c r="C16038" i="2"/>
  <c r="C16039" i="2"/>
  <c r="C16040" i="2"/>
  <c r="C16041" i="2"/>
  <c r="C16042" i="2"/>
  <c r="C16043" i="2"/>
  <c r="C16044" i="2"/>
  <c r="C16045" i="2"/>
  <c r="C16046" i="2"/>
  <c r="C16047" i="2"/>
  <c r="C16048" i="2"/>
  <c r="C16049" i="2"/>
  <c r="C16050" i="2"/>
  <c r="C16051" i="2"/>
  <c r="C16052" i="2"/>
  <c r="C16053" i="2"/>
  <c r="C16054" i="2"/>
  <c r="C16055" i="2"/>
  <c r="C16056" i="2"/>
  <c r="C16057" i="2"/>
  <c r="C16058" i="2"/>
  <c r="C16059" i="2"/>
  <c r="C16060" i="2"/>
  <c r="C16061" i="2"/>
  <c r="C16062" i="2"/>
  <c r="C16063" i="2"/>
  <c r="C16064" i="2"/>
  <c r="C16065" i="2"/>
  <c r="C16066" i="2"/>
  <c r="C16067" i="2"/>
  <c r="C16068" i="2"/>
  <c r="C16069" i="2"/>
  <c r="C16070" i="2"/>
  <c r="C16071" i="2"/>
  <c r="C16072" i="2"/>
  <c r="C16073" i="2"/>
  <c r="C16074" i="2"/>
  <c r="C16075" i="2"/>
  <c r="C16076" i="2"/>
  <c r="C16077" i="2"/>
  <c r="C16078" i="2"/>
  <c r="C16079" i="2"/>
  <c r="C16080" i="2"/>
  <c r="C16081" i="2"/>
  <c r="C16082" i="2"/>
  <c r="C16083" i="2"/>
  <c r="C16084" i="2"/>
  <c r="C16085" i="2"/>
  <c r="C16086" i="2"/>
  <c r="C16087" i="2"/>
  <c r="C16088" i="2"/>
  <c r="C16089" i="2"/>
  <c r="C16090" i="2"/>
  <c r="C16091" i="2"/>
  <c r="C16092" i="2"/>
  <c r="C16093" i="2"/>
  <c r="C16094" i="2"/>
  <c r="C16095" i="2"/>
  <c r="C16096" i="2"/>
  <c r="C16097" i="2"/>
  <c r="C16098" i="2"/>
  <c r="C16099" i="2"/>
  <c r="C16100" i="2"/>
  <c r="C16101" i="2"/>
  <c r="C16102" i="2"/>
  <c r="C16103" i="2"/>
  <c r="C16104" i="2"/>
  <c r="C16105" i="2"/>
  <c r="C16106" i="2"/>
  <c r="C16107" i="2"/>
  <c r="C16108" i="2"/>
  <c r="C16109" i="2"/>
  <c r="C16110" i="2"/>
  <c r="C16111" i="2"/>
  <c r="C16112" i="2"/>
  <c r="C16113" i="2"/>
  <c r="C16114" i="2"/>
  <c r="C16115" i="2"/>
  <c r="C16116" i="2"/>
  <c r="C16117" i="2"/>
  <c r="C16118" i="2"/>
  <c r="C16119" i="2"/>
  <c r="C16120" i="2"/>
  <c r="C16121" i="2"/>
  <c r="C16122" i="2"/>
  <c r="C16123" i="2"/>
  <c r="C16124" i="2"/>
  <c r="C16125" i="2"/>
  <c r="C16126" i="2"/>
  <c r="C16127" i="2"/>
  <c r="C16128" i="2"/>
  <c r="C16129" i="2"/>
  <c r="C16130" i="2"/>
  <c r="C16131" i="2"/>
  <c r="C16132" i="2"/>
  <c r="C16133" i="2"/>
  <c r="C16134" i="2"/>
  <c r="C16135" i="2"/>
  <c r="C16136" i="2"/>
  <c r="C16137" i="2"/>
  <c r="C16138" i="2"/>
  <c r="C16139" i="2"/>
  <c r="C16140" i="2"/>
  <c r="C16141" i="2"/>
  <c r="C16142" i="2"/>
  <c r="C16143" i="2"/>
  <c r="C16144" i="2"/>
  <c r="C16145" i="2"/>
  <c r="C16146" i="2"/>
  <c r="C16147" i="2"/>
  <c r="C16148" i="2"/>
  <c r="C16149" i="2"/>
  <c r="C16150" i="2"/>
  <c r="C16151" i="2"/>
  <c r="C16152" i="2"/>
  <c r="C16153" i="2"/>
  <c r="C16154" i="2"/>
  <c r="C16155" i="2"/>
  <c r="C16156" i="2"/>
  <c r="C16157" i="2"/>
  <c r="C16158" i="2"/>
  <c r="C16159" i="2"/>
  <c r="C16160" i="2"/>
  <c r="C16161" i="2"/>
  <c r="C16162" i="2"/>
  <c r="C16163" i="2"/>
  <c r="C16164" i="2"/>
  <c r="C16165" i="2"/>
  <c r="C16166" i="2"/>
  <c r="C16167" i="2"/>
  <c r="C16168" i="2"/>
  <c r="C16169" i="2"/>
  <c r="C16170" i="2"/>
  <c r="C16171" i="2"/>
  <c r="C16172" i="2"/>
  <c r="C16173" i="2"/>
  <c r="C16174" i="2"/>
  <c r="C16175" i="2"/>
  <c r="C16176" i="2"/>
  <c r="C16177" i="2"/>
  <c r="C16178" i="2"/>
  <c r="C16179" i="2"/>
  <c r="C16180" i="2"/>
  <c r="C16181" i="2"/>
  <c r="C16182" i="2"/>
  <c r="C16183" i="2"/>
  <c r="C16184" i="2"/>
  <c r="C16185" i="2"/>
  <c r="C16186" i="2"/>
  <c r="C16187" i="2"/>
  <c r="C16188" i="2"/>
  <c r="C16189" i="2"/>
  <c r="C16190" i="2"/>
  <c r="C16191" i="2"/>
  <c r="C16192" i="2"/>
  <c r="C16193" i="2"/>
  <c r="C16194" i="2"/>
  <c r="C16195" i="2"/>
  <c r="C16196" i="2"/>
  <c r="C16197" i="2"/>
  <c r="C16198" i="2"/>
  <c r="C16199" i="2"/>
  <c r="C16200" i="2"/>
  <c r="C16201" i="2"/>
  <c r="C16202" i="2"/>
  <c r="C16203" i="2"/>
  <c r="C16204" i="2"/>
  <c r="C16205" i="2"/>
  <c r="C16206" i="2"/>
  <c r="C16207" i="2"/>
  <c r="C16208" i="2"/>
  <c r="C16209" i="2"/>
  <c r="C16210" i="2"/>
  <c r="C16211" i="2"/>
  <c r="C16212" i="2"/>
  <c r="C16213" i="2"/>
  <c r="C16214" i="2"/>
  <c r="C16215" i="2"/>
  <c r="C16216" i="2"/>
  <c r="C16217" i="2"/>
  <c r="C16218" i="2"/>
  <c r="C16219" i="2"/>
  <c r="C16220" i="2"/>
  <c r="C16221" i="2"/>
  <c r="C16222" i="2"/>
  <c r="C16223" i="2"/>
  <c r="C16224" i="2"/>
  <c r="C16225" i="2"/>
  <c r="C16226" i="2"/>
  <c r="C16227" i="2"/>
  <c r="C16228" i="2"/>
  <c r="C16229" i="2"/>
  <c r="C16230" i="2"/>
  <c r="C16231" i="2"/>
  <c r="C16232" i="2"/>
  <c r="C16233" i="2"/>
  <c r="C16234" i="2"/>
  <c r="C16235" i="2"/>
  <c r="C16236" i="2"/>
  <c r="C16237" i="2"/>
  <c r="C16238" i="2"/>
  <c r="C16239" i="2"/>
  <c r="C16240" i="2"/>
  <c r="C16241" i="2"/>
  <c r="C16242" i="2"/>
  <c r="C16243" i="2"/>
  <c r="C16244" i="2"/>
  <c r="C16245" i="2"/>
  <c r="C16246" i="2"/>
  <c r="C16247" i="2"/>
  <c r="C16248" i="2"/>
  <c r="C16249" i="2"/>
  <c r="C16250" i="2"/>
  <c r="C16251" i="2"/>
  <c r="C16252" i="2"/>
  <c r="C16253" i="2"/>
  <c r="C16254" i="2"/>
  <c r="C16255" i="2"/>
  <c r="C16256" i="2"/>
  <c r="C16257" i="2"/>
  <c r="C16258" i="2"/>
  <c r="C16259" i="2"/>
  <c r="C16260" i="2"/>
  <c r="C16261" i="2"/>
  <c r="C16262" i="2"/>
  <c r="C16263" i="2"/>
  <c r="C16264" i="2"/>
  <c r="C16265" i="2"/>
  <c r="C16266" i="2"/>
  <c r="C16267" i="2"/>
  <c r="C16268" i="2"/>
  <c r="C16269" i="2"/>
  <c r="C16270" i="2"/>
  <c r="C16271" i="2"/>
  <c r="C16272" i="2"/>
  <c r="C16273" i="2"/>
  <c r="C16274" i="2"/>
  <c r="C16275" i="2"/>
  <c r="C16276" i="2"/>
  <c r="C16277" i="2"/>
  <c r="C16278" i="2"/>
  <c r="C16279" i="2"/>
  <c r="C16280" i="2"/>
  <c r="C16281" i="2"/>
  <c r="C16282" i="2"/>
  <c r="C16283" i="2"/>
  <c r="C16284" i="2"/>
  <c r="C16285" i="2"/>
  <c r="C16286" i="2"/>
  <c r="C16287" i="2"/>
  <c r="C16288" i="2"/>
  <c r="C16289" i="2"/>
  <c r="C16290" i="2"/>
  <c r="C16291" i="2"/>
  <c r="C16292" i="2"/>
  <c r="C16293" i="2"/>
  <c r="C16294" i="2"/>
  <c r="C16295" i="2"/>
  <c r="C16296" i="2"/>
  <c r="C16297" i="2"/>
  <c r="C16298" i="2"/>
  <c r="C16299" i="2"/>
  <c r="C16300" i="2"/>
  <c r="C16301" i="2"/>
  <c r="C16302" i="2"/>
  <c r="C16303" i="2"/>
  <c r="C16304" i="2"/>
  <c r="C16305" i="2"/>
  <c r="C16306" i="2"/>
  <c r="C16307" i="2"/>
  <c r="C16308" i="2"/>
  <c r="C16309" i="2"/>
  <c r="C16310" i="2"/>
  <c r="C16311" i="2"/>
  <c r="C16312" i="2"/>
  <c r="C16313" i="2"/>
  <c r="C16314" i="2"/>
  <c r="C16315" i="2"/>
  <c r="C16316" i="2"/>
  <c r="C16317" i="2"/>
  <c r="C16318" i="2"/>
  <c r="C16319" i="2"/>
  <c r="C16320" i="2"/>
  <c r="C16321" i="2"/>
  <c r="C16322" i="2"/>
  <c r="C16323" i="2"/>
  <c r="C16324" i="2"/>
  <c r="C16325" i="2"/>
  <c r="C16326" i="2"/>
  <c r="C16327" i="2"/>
  <c r="C16328" i="2"/>
  <c r="C16329" i="2"/>
  <c r="C16330" i="2"/>
  <c r="C16331" i="2"/>
  <c r="C16332" i="2"/>
  <c r="C16333" i="2"/>
  <c r="C16334" i="2"/>
  <c r="C16335" i="2"/>
  <c r="C16336" i="2"/>
  <c r="C16337" i="2"/>
  <c r="C16338" i="2"/>
  <c r="C16339" i="2"/>
  <c r="C16340" i="2"/>
  <c r="C16341" i="2"/>
  <c r="C16342" i="2"/>
  <c r="C16343" i="2"/>
  <c r="C16344" i="2"/>
  <c r="C16345" i="2"/>
  <c r="C16346" i="2"/>
  <c r="C16347" i="2"/>
  <c r="C16348" i="2"/>
  <c r="C16349" i="2"/>
  <c r="C16350" i="2"/>
  <c r="C16351" i="2"/>
  <c r="C16352" i="2"/>
  <c r="C16353" i="2"/>
  <c r="C16354" i="2"/>
  <c r="C16355" i="2"/>
  <c r="C16356" i="2"/>
  <c r="C16357" i="2"/>
  <c r="C16358" i="2"/>
  <c r="C16359" i="2"/>
  <c r="C16360" i="2"/>
  <c r="C16361" i="2"/>
  <c r="C16362" i="2"/>
  <c r="C16363" i="2"/>
  <c r="C16364" i="2"/>
  <c r="C16365" i="2"/>
  <c r="C16366" i="2"/>
  <c r="C16367" i="2"/>
  <c r="C16368" i="2"/>
  <c r="C16369" i="2"/>
  <c r="C16370" i="2"/>
  <c r="C16371" i="2"/>
  <c r="C16372" i="2"/>
  <c r="C16373" i="2"/>
  <c r="C16374" i="2"/>
  <c r="C16375" i="2"/>
  <c r="C16376" i="2"/>
  <c r="C16377" i="2"/>
  <c r="C16378" i="2"/>
  <c r="C16379" i="2"/>
  <c r="C16380" i="2"/>
  <c r="C16381" i="2"/>
  <c r="C16382" i="2"/>
  <c r="C16383" i="2"/>
  <c r="C16384" i="2"/>
  <c r="C16385" i="2"/>
  <c r="C16386" i="2"/>
  <c r="C16387" i="2"/>
  <c r="C16388" i="2"/>
  <c r="C16389" i="2"/>
  <c r="C16390" i="2"/>
  <c r="C16391" i="2"/>
  <c r="C16392" i="2"/>
  <c r="C16393" i="2"/>
  <c r="C16394" i="2"/>
  <c r="C16395" i="2"/>
  <c r="C16396" i="2"/>
  <c r="C16397" i="2"/>
  <c r="C16398" i="2"/>
  <c r="C16399" i="2"/>
  <c r="C16400" i="2"/>
  <c r="C16401" i="2"/>
  <c r="C16402" i="2"/>
  <c r="C16403" i="2"/>
  <c r="C16404" i="2"/>
  <c r="C16405" i="2"/>
  <c r="C16406" i="2"/>
  <c r="C16407" i="2"/>
  <c r="C16408" i="2"/>
  <c r="C16409" i="2"/>
  <c r="C16410" i="2"/>
  <c r="C16411" i="2"/>
  <c r="C16412" i="2"/>
  <c r="C16413" i="2"/>
  <c r="C16414" i="2"/>
  <c r="C16415" i="2"/>
  <c r="C16416" i="2"/>
  <c r="C16417" i="2"/>
  <c r="C16418" i="2"/>
  <c r="C16419" i="2"/>
  <c r="C16420" i="2"/>
  <c r="C16421" i="2"/>
  <c r="C16422" i="2"/>
  <c r="C16423" i="2"/>
  <c r="C16424" i="2"/>
  <c r="C16425" i="2"/>
  <c r="C16426" i="2"/>
  <c r="C16427" i="2"/>
  <c r="C16428" i="2"/>
  <c r="C16429" i="2"/>
  <c r="C16430" i="2"/>
  <c r="C16431" i="2"/>
  <c r="C16432" i="2"/>
  <c r="C16433" i="2"/>
  <c r="C16434" i="2"/>
  <c r="C16435" i="2"/>
  <c r="C16436" i="2"/>
  <c r="C16437" i="2"/>
  <c r="C16438" i="2"/>
  <c r="C16439" i="2"/>
  <c r="C16440" i="2"/>
  <c r="C16441" i="2"/>
  <c r="C16442" i="2"/>
  <c r="C16443" i="2"/>
  <c r="C16444" i="2"/>
  <c r="C16445" i="2"/>
  <c r="C16446" i="2"/>
  <c r="C16447" i="2"/>
  <c r="C16448" i="2"/>
  <c r="C16449" i="2"/>
  <c r="C16450" i="2"/>
  <c r="C16451" i="2"/>
  <c r="C16452" i="2"/>
  <c r="C16453" i="2"/>
  <c r="C16454" i="2"/>
  <c r="C16455" i="2"/>
  <c r="C16456" i="2"/>
  <c r="C16457" i="2"/>
  <c r="C16458" i="2"/>
  <c r="C16459" i="2"/>
  <c r="C16460" i="2"/>
  <c r="C16461" i="2"/>
  <c r="C16462" i="2"/>
  <c r="C16463" i="2"/>
  <c r="C16464" i="2"/>
  <c r="C16465" i="2"/>
  <c r="C16466" i="2"/>
  <c r="C16467" i="2"/>
  <c r="C16468" i="2"/>
  <c r="C16469" i="2"/>
  <c r="C16470" i="2"/>
  <c r="C16471" i="2"/>
  <c r="C16472" i="2"/>
  <c r="C16473" i="2"/>
  <c r="C16474" i="2"/>
  <c r="C16475" i="2"/>
  <c r="C16476" i="2"/>
  <c r="C16477" i="2"/>
  <c r="C16478" i="2"/>
  <c r="C16479" i="2"/>
  <c r="C16480" i="2"/>
  <c r="C16481" i="2"/>
  <c r="C16482" i="2"/>
  <c r="C16483" i="2"/>
  <c r="C16484" i="2"/>
  <c r="C16485" i="2"/>
  <c r="C16486" i="2"/>
  <c r="C16487" i="2"/>
  <c r="C16488" i="2"/>
  <c r="C16489" i="2"/>
  <c r="C16490" i="2"/>
  <c r="C16491" i="2"/>
  <c r="C16492" i="2"/>
  <c r="C16493" i="2"/>
  <c r="C16494" i="2"/>
  <c r="C16495" i="2"/>
  <c r="C16496" i="2"/>
  <c r="C16497" i="2"/>
  <c r="C16498" i="2"/>
  <c r="C16499" i="2"/>
  <c r="C16500" i="2"/>
  <c r="C16501" i="2"/>
  <c r="C16502" i="2"/>
  <c r="C16503" i="2"/>
  <c r="C16504" i="2"/>
  <c r="C16505" i="2"/>
  <c r="C16506" i="2"/>
  <c r="C16507" i="2"/>
  <c r="C16508" i="2"/>
  <c r="C16509" i="2"/>
  <c r="C16510" i="2"/>
  <c r="C16511" i="2"/>
  <c r="C16512" i="2"/>
  <c r="C16513" i="2"/>
  <c r="C16514" i="2"/>
  <c r="C16515" i="2"/>
  <c r="C16516" i="2"/>
  <c r="C16517" i="2"/>
  <c r="C16518" i="2"/>
  <c r="C16519" i="2"/>
  <c r="C16520" i="2"/>
  <c r="C16521" i="2"/>
  <c r="C16522" i="2"/>
  <c r="C16523" i="2"/>
  <c r="C16524" i="2"/>
  <c r="C16525" i="2"/>
  <c r="C16526" i="2"/>
  <c r="C16527" i="2"/>
  <c r="C16528" i="2"/>
  <c r="C16529" i="2"/>
  <c r="C16530" i="2"/>
  <c r="C16531" i="2"/>
  <c r="C16532" i="2"/>
  <c r="C16533" i="2"/>
  <c r="C16534" i="2"/>
  <c r="C16535" i="2"/>
  <c r="C16536" i="2"/>
  <c r="C16537" i="2"/>
  <c r="C16538" i="2"/>
  <c r="C16539" i="2"/>
  <c r="C16540" i="2"/>
  <c r="C16541" i="2"/>
  <c r="C16542" i="2"/>
  <c r="C16543" i="2"/>
  <c r="C16544" i="2"/>
  <c r="C16545" i="2"/>
  <c r="C16546" i="2"/>
  <c r="C16547" i="2"/>
  <c r="C16548" i="2"/>
  <c r="C16549" i="2"/>
  <c r="C16550" i="2"/>
  <c r="C16551" i="2"/>
  <c r="C16552" i="2"/>
  <c r="C16553" i="2"/>
  <c r="C16554" i="2"/>
  <c r="C16555" i="2"/>
  <c r="C16556" i="2"/>
  <c r="C16557" i="2"/>
  <c r="C16558" i="2"/>
  <c r="C16559" i="2"/>
  <c r="C16560" i="2"/>
  <c r="C16561" i="2"/>
  <c r="C16562" i="2"/>
  <c r="C16563" i="2"/>
  <c r="C16564" i="2"/>
  <c r="C16565" i="2"/>
  <c r="C16566" i="2"/>
  <c r="C16567" i="2"/>
  <c r="C16568" i="2"/>
  <c r="C16569" i="2"/>
  <c r="C16570" i="2"/>
  <c r="C16571" i="2"/>
  <c r="C16572" i="2"/>
  <c r="C16573" i="2"/>
  <c r="C16574" i="2"/>
  <c r="C16575" i="2"/>
  <c r="C16576" i="2"/>
  <c r="C16577" i="2"/>
  <c r="C16578" i="2"/>
  <c r="C16579" i="2"/>
  <c r="C16580" i="2"/>
  <c r="C16581" i="2"/>
  <c r="C16582" i="2"/>
  <c r="C16583" i="2"/>
  <c r="C16584" i="2"/>
  <c r="C16585" i="2"/>
  <c r="C16586" i="2"/>
  <c r="C16587" i="2"/>
  <c r="C16588" i="2"/>
  <c r="C16589" i="2"/>
  <c r="C16590" i="2"/>
  <c r="C16591" i="2"/>
  <c r="C16592" i="2"/>
  <c r="C16593" i="2"/>
  <c r="C16594" i="2"/>
  <c r="C16595" i="2"/>
  <c r="C16596" i="2"/>
  <c r="C16597" i="2"/>
  <c r="C16598" i="2"/>
  <c r="C16599" i="2"/>
  <c r="C16600" i="2"/>
  <c r="C16601" i="2"/>
  <c r="C16602" i="2"/>
  <c r="C16603" i="2"/>
  <c r="C16604" i="2"/>
  <c r="C16605" i="2"/>
  <c r="C16606" i="2"/>
  <c r="C16607" i="2"/>
  <c r="C16608" i="2"/>
  <c r="C16609" i="2"/>
  <c r="C16610" i="2"/>
  <c r="C16611" i="2"/>
  <c r="C16612" i="2"/>
  <c r="C16613" i="2"/>
  <c r="C16614" i="2"/>
  <c r="C16615" i="2"/>
  <c r="C16616" i="2"/>
  <c r="C16617" i="2"/>
  <c r="C16618" i="2"/>
  <c r="C16619" i="2"/>
  <c r="C16620" i="2"/>
  <c r="C16621" i="2"/>
  <c r="C16622" i="2"/>
  <c r="C16623" i="2"/>
  <c r="C16624" i="2"/>
  <c r="C16625" i="2"/>
  <c r="C16626" i="2"/>
  <c r="C16627" i="2"/>
  <c r="C16628" i="2"/>
  <c r="C16629" i="2"/>
  <c r="C16630" i="2"/>
  <c r="C16631" i="2"/>
  <c r="C16632" i="2"/>
  <c r="C16633" i="2"/>
  <c r="C16634" i="2"/>
  <c r="C16635" i="2"/>
  <c r="C16636" i="2"/>
  <c r="C16637" i="2"/>
  <c r="C16638" i="2"/>
  <c r="C16639" i="2"/>
  <c r="C16640" i="2"/>
  <c r="C16641" i="2"/>
  <c r="C16642" i="2"/>
  <c r="C16643" i="2"/>
  <c r="C16644" i="2"/>
  <c r="C16645" i="2"/>
  <c r="C16646" i="2"/>
  <c r="C16647" i="2"/>
  <c r="C16648" i="2"/>
  <c r="C16649" i="2"/>
  <c r="C16650" i="2"/>
  <c r="C16651" i="2"/>
  <c r="C16652" i="2"/>
  <c r="C16653" i="2"/>
  <c r="C16654" i="2"/>
  <c r="C16655" i="2"/>
  <c r="C16656" i="2"/>
  <c r="C16657" i="2"/>
  <c r="C16658" i="2"/>
  <c r="C16659" i="2"/>
  <c r="C16660" i="2"/>
  <c r="C16661" i="2"/>
  <c r="C16662" i="2"/>
  <c r="C16663" i="2"/>
  <c r="C16664" i="2"/>
  <c r="C16665" i="2"/>
  <c r="C16666" i="2"/>
  <c r="C16667" i="2"/>
  <c r="C16668" i="2"/>
  <c r="C16669" i="2"/>
  <c r="C16670" i="2"/>
  <c r="C16671" i="2"/>
  <c r="C16672" i="2"/>
  <c r="C16673" i="2"/>
  <c r="C16674" i="2"/>
  <c r="C16675" i="2"/>
  <c r="C16676" i="2"/>
  <c r="C16677" i="2"/>
  <c r="C16678" i="2"/>
  <c r="C16679" i="2"/>
  <c r="C16680" i="2"/>
  <c r="C16681" i="2"/>
  <c r="C16682" i="2"/>
  <c r="C16683" i="2"/>
  <c r="C16684" i="2"/>
  <c r="C16685" i="2"/>
  <c r="C16686" i="2"/>
  <c r="C16687" i="2"/>
  <c r="C16688" i="2"/>
  <c r="C16689" i="2"/>
  <c r="C16690" i="2"/>
  <c r="C16691" i="2"/>
  <c r="C16692" i="2"/>
  <c r="C16693" i="2"/>
  <c r="C16694" i="2"/>
  <c r="C16695" i="2"/>
  <c r="C16696" i="2"/>
  <c r="C16697" i="2"/>
  <c r="C16698" i="2"/>
  <c r="C16699" i="2"/>
  <c r="C16700" i="2"/>
  <c r="C16701" i="2"/>
  <c r="C16702" i="2"/>
  <c r="C16703" i="2"/>
  <c r="C16704" i="2"/>
  <c r="C16705" i="2"/>
  <c r="C16706" i="2"/>
  <c r="C16707" i="2"/>
  <c r="C16708" i="2"/>
  <c r="C16709" i="2"/>
  <c r="C16710" i="2"/>
  <c r="C16711" i="2"/>
  <c r="C16712" i="2"/>
  <c r="C16713" i="2"/>
  <c r="C16714" i="2"/>
  <c r="C16715" i="2"/>
  <c r="C16716" i="2"/>
  <c r="C16717" i="2"/>
  <c r="C16718" i="2"/>
  <c r="C16719" i="2"/>
  <c r="C16720" i="2"/>
  <c r="C16721" i="2"/>
  <c r="C16722" i="2"/>
  <c r="C16723" i="2"/>
  <c r="C16724" i="2"/>
  <c r="C16725" i="2"/>
  <c r="C16726" i="2"/>
  <c r="C16727" i="2"/>
  <c r="C16728" i="2"/>
  <c r="C16729" i="2"/>
  <c r="C16730" i="2"/>
  <c r="C16731" i="2"/>
  <c r="C16732" i="2"/>
  <c r="C16733" i="2"/>
  <c r="C16734" i="2"/>
  <c r="C16735" i="2"/>
  <c r="C16736" i="2"/>
  <c r="C16737" i="2"/>
  <c r="C16738" i="2"/>
  <c r="C16739" i="2"/>
  <c r="C16740" i="2"/>
  <c r="C16741" i="2"/>
  <c r="C16742" i="2"/>
  <c r="C16743" i="2"/>
  <c r="C16744" i="2"/>
  <c r="C16745" i="2"/>
  <c r="C16746" i="2"/>
  <c r="C16747" i="2"/>
  <c r="C16748" i="2"/>
  <c r="C16749" i="2"/>
  <c r="C16750" i="2"/>
  <c r="C16751" i="2"/>
  <c r="C16752" i="2"/>
  <c r="C16753" i="2"/>
  <c r="C16754" i="2"/>
  <c r="C16755" i="2"/>
  <c r="C16756" i="2"/>
  <c r="C16757" i="2"/>
  <c r="C16758" i="2"/>
  <c r="C16759" i="2"/>
  <c r="C16760" i="2"/>
  <c r="C16761" i="2"/>
  <c r="C16762" i="2"/>
  <c r="C16763" i="2"/>
  <c r="C16764" i="2"/>
  <c r="C16765" i="2"/>
  <c r="C16766" i="2"/>
  <c r="C16767" i="2"/>
  <c r="C16768" i="2"/>
  <c r="C16769" i="2"/>
  <c r="C16770" i="2"/>
  <c r="C16771" i="2"/>
  <c r="C16772" i="2"/>
  <c r="C16773" i="2"/>
  <c r="C16774" i="2"/>
  <c r="C16775" i="2"/>
  <c r="C16776" i="2"/>
  <c r="C16777" i="2"/>
  <c r="C16778" i="2"/>
  <c r="C16779" i="2"/>
  <c r="C16780" i="2"/>
  <c r="C16781" i="2"/>
  <c r="C16782" i="2"/>
  <c r="C16783" i="2"/>
  <c r="C16784" i="2"/>
  <c r="C16785" i="2"/>
  <c r="C16786" i="2"/>
  <c r="C16787" i="2"/>
  <c r="C16788" i="2"/>
  <c r="C16789" i="2"/>
  <c r="C16790" i="2"/>
  <c r="C16791" i="2"/>
  <c r="C16792" i="2"/>
  <c r="C16793" i="2"/>
  <c r="C16794" i="2"/>
  <c r="C16795" i="2"/>
  <c r="C16796" i="2"/>
  <c r="C16797" i="2"/>
  <c r="C16798" i="2"/>
  <c r="C16799" i="2"/>
  <c r="C16800" i="2"/>
  <c r="C16801" i="2"/>
  <c r="C16802" i="2"/>
  <c r="C16803" i="2"/>
  <c r="C16804" i="2"/>
  <c r="C16805" i="2"/>
  <c r="C16806" i="2"/>
  <c r="C16807" i="2"/>
  <c r="C16808" i="2"/>
  <c r="C16809" i="2"/>
  <c r="C16810" i="2"/>
  <c r="C16811" i="2"/>
  <c r="C16812" i="2"/>
  <c r="C16813" i="2"/>
  <c r="C16814" i="2"/>
  <c r="C16815" i="2"/>
  <c r="C16816" i="2"/>
  <c r="C16817" i="2"/>
  <c r="C16818" i="2"/>
  <c r="C16819" i="2"/>
  <c r="C16820" i="2"/>
  <c r="C16821" i="2"/>
  <c r="C16822" i="2"/>
  <c r="C16823" i="2"/>
  <c r="C16824" i="2"/>
  <c r="C16825" i="2"/>
  <c r="C16826" i="2"/>
  <c r="C16827" i="2"/>
  <c r="C16828" i="2"/>
  <c r="C16829" i="2"/>
  <c r="C16830" i="2"/>
  <c r="C16831" i="2"/>
  <c r="C16832" i="2"/>
  <c r="C16833" i="2"/>
  <c r="C16834" i="2"/>
  <c r="C16835" i="2"/>
  <c r="C16836" i="2"/>
  <c r="C16837" i="2"/>
  <c r="C16838" i="2"/>
  <c r="C16839" i="2"/>
  <c r="C16840" i="2"/>
  <c r="C16841" i="2"/>
  <c r="C16842" i="2"/>
  <c r="C16843" i="2"/>
  <c r="C16844" i="2"/>
  <c r="C16845" i="2"/>
  <c r="C16846" i="2"/>
  <c r="C16847" i="2"/>
  <c r="C16848" i="2"/>
  <c r="C16849" i="2"/>
  <c r="C16850" i="2"/>
  <c r="C16851" i="2"/>
  <c r="C16852" i="2"/>
  <c r="C16853" i="2"/>
  <c r="C16854" i="2"/>
  <c r="C16855" i="2"/>
  <c r="C16856" i="2"/>
  <c r="C16857" i="2"/>
  <c r="C16858" i="2"/>
  <c r="C16859" i="2"/>
  <c r="C16860" i="2"/>
  <c r="C16861" i="2"/>
  <c r="C16862" i="2"/>
  <c r="C16863" i="2"/>
  <c r="C16864" i="2"/>
  <c r="C16865" i="2"/>
  <c r="C16866" i="2"/>
  <c r="C16867" i="2"/>
  <c r="C16868" i="2"/>
  <c r="C16869" i="2"/>
  <c r="C16870" i="2"/>
  <c r="C16871" i="2"/>
  <c r="C16872" i="2"/>
  <c r="C16873" i="2"/>
  <c r="C16874" i="2"/>
  <c r="C16875" i="2"/>
  <c r="C16876" i="2"/>
  <c r="C16877" i="2"/>
  <c r="C16878" i="2"/>
  <c r="C16879" i="2"/>
  <c r="C16880" i="2"/>
  <c r="C16881" i="2"/>
  <c r="C16882" i="2"/>
  <c r="C16883" i="2"/>
  <c r="C16884" i="2"/>
  <c r="C16885" i="2"/>
  <c r="C16886" i="2"/>
  <c r="C16887" i="2"/>
  <c r="C16888" i="2"/>
  <c r="C16889" i="2"/>
  <c r="C16890" i="2"/>
  <c r="C16891" i="2"/>
  <c r="C16892" i="2"/>
  <c r="C16893" i="2"/>
  <c r="C16894" i="2"/>
  <c r="C16895" i="2"/>
  <c r="C16896" i="2"/>
  <c r="C16897" i="2"/>
  <c r="C16898" i="2"/>
  <c r="C16899" i="2"/>
  <c r="C16900" i="2"/>
  <c r="C16901" i="2"/>
  <c r="C16902" i="2"/>
  <c r="C16903" i="2"/>
  <c r="C16904" i="2"/>
  <c r="C16905" i="2"/>
  <c r="C16906" i="2"/>
  <c r="C16907" i="2"/>
  <c r="C16908" i="2"/>
  <c r="C16909" i="2"/>
  <c r="C16910" i="2"/>
  <c r="C16911" i="2"/>
  <c r="C16912" i="2"/>
  <c r="C16913" i="2"/>
  <c r="C16914" i="2"/>
  <c r="C16915" i="2"/>
  <c r="C16916" i="2"/>
  <c r="C16917" i="2"/>
  <c r="C16918" i="2"/>
  <c r="C16919" i="2"/>
  <c r="C16920" i="2"/>
  <c r="C16921" i="2"/>
  <c r="C16922" i="2"/>
  <c r="C16923" i="2"/>
  <c r="C16924" i="2"/>
  <c r="C16925" i="2"/>
  <c r="C16926" i="2"/>
  <c r="C16927" i="2"/>
  <c r="C16928" i="2"/>
  <c r="C16929" i="2"/>
  <c r="C16930" i="2"/>
  <c r="C16931" i="2"/>
  <c r="C16932" i="2"/>
  <c r="C16933" i="2"/>
  <c r="C16934" i="2"/>
  <c r="C16935" i="2"/>
  <c r="C16936" i="2"/>
  <c r="C16937" i="2"/>
  <c r="C16938" i="2"/>
  <c r="C16939" i="2"/>
  <c r="C16940" i="2"/>
  <c r="C16941" i="2"/>
  <c r="C16942" i="2"/>
  <c r="C16943" i="2"/>
  <c r="C16944" i="2"/>
  <c r="C16945" i="2"/>
  <c r="C16946" i="2"/>
  <c r="C16947" i="2"/>
  <c r="C16948" i="2"/>
  <c r="C16949" i="2"/>
  <c r="C16950" i="2"/>
  <c r="C16951" i="2"/>
  <c r="C16952" i="2"/>
  <c r="C16953" i="2"/>
  <c r="C16954" i="2"/>
  <c r="C16955" i="2"/>
  <c r="C16956" i="2"/>
  <c r="C16957" i="2"/>
  <c r="C16958" i="2"/>
  <c r="C16959" i="2"/>
  <c r="C16960" i="2"/>
  <c r="C16961" i="2"/>
  <c r="C16962" i="2"/>
  <c r="C16963" i="2"/>
  <c r="C16964" i="2"/>
  <c r="C16965" i="2"/>
  <c r="C16966" i="2"/>
  <c r="C16967" i="2"/>
  <c r="C16968" i="2"/>
  <c r="C16969" i="2"/>
  <c r="C16970" i="2"/>
  <c r="C16971" i="2"/>
  <c r="C16972" i="2"/>
  <c r="C16973" i="2"/>
  <c r="C16974" i="2"/>
  <c r="C16975" i="2"/>
  <c r="C16976" i="2"/>
  <c r="C16977" i="2"/>
  <c r="C16978" i="2"/>
  <c r="C16979" i="2"/>
  <c r="C16980" i="2"/>
  <c r="C16981" i="2"/>
  <c r="C16982" i="2"/>
  <c r="C16983" i="2"/>
  <c r="C16984" i="2"/>
  <c r="C16985" i="2"/>
  <c r="C16986" i="2"/>
  <c r="C16987" i="2"/>
  <c r="C16988" i="2"/>
  <c r="C16989" i="2"/>
  <c r="C16990" i="2"/>
  <c r="C16991" i="2"/>
  <c r="C16992" i="2"/>
  <c r="C16993" i="2"/>
  <c r="C16994" i="2"/>
  <c r="C16995" i="2"/>
  <c r="C16996" i="2"/>
  <c r="C16997" i="2"/>
  <c r="C16998" i="2"/>
  <c r="C16999" i="2"/>
  <c r="C17000" i="2"/>
  <c r="C17001" i="2"/>
  <c r="C17002" i="2"/>
  <c r="C17003" i="2"/>
  <c r="C17004" i="2"/>
  <c r="C17005" i="2"/>
  <c r="C17006" i="2"/>
  <c r="C17007" i="2"/>
  <c r="C17008" i="2"/>
  <c r="C17009" i="2"/>
  <c r="C17010" i="2"/>
  <c r="C17011" i="2"/>
  <c r="C17012" i="2"/>
  <c r="C17013" i="2"/>
  <c r="C17014" i="2"/>
  <c r="C17015" i="2"/>
  <c r="C17016" i="2"/>
  <c r="C17017" i="2"/>
  <c r="C17018" i="2"/>
  <c r="C17019" i="2"/>
  <c r="C17020" i="2"/>
  <c r="C17021" i="2"/>
  <c r="C17022" i="2"/>
  <c r="C17023" i="2"/>
  <c r="C17024" i="2"/>
  <c r="C17025" i="2"/>
  <c r="C17026" i="2"/>
  <c r="C17027" i="2"/>
  <c r="C17028" i="2"/>
  <c r="C17029" i="2"/>
  <c r="C17030" i="2"/>
  <c r="C17031" i="2"/>
  <c r="C17032" i="2"/>
  <c r="C17033" i="2"/>
  <c r="C17034" i="2"/>
  <c r="C17035" i="2"/>
  <c r="C17036" i="2"/>
  <c r="C17037" i="2"/>
  <c r="C17038" i="2"/>
  <c r="C17039" i="2"/>
  <c r="C17040" i="2"/>
  <c r="C17041" i="2"/>
  <c r="C17042" i="2"/>
  <c r="C17043" i="2"/>
  <c r="C17044" i="2"/>
  <c r="C17045" i="2"/>
  <c r="C17046" i="2"/>
  <c r="C17047" i="2"/>
  <c r="C17048" i="2"/>
  <c r="C17049" i="2"/>
  <c r="C17050" i="2"/>
  <c r="C17051" i="2"/>
  <c r="C17052" i="2"/>
  <c r="C17053" i="2"/>
  <c r="C17054" i="2"/>
  <c r="C17055" i="2"/>
  <c r="C17056" i="2"/>
  <c r="C17057" i="2"/>
  <c r="C17058" i="2"/>
  <c r="C17059" i="2"/>
  <c r="C17060" i="2"/>
  <c r="C17061" i="2"/>
  <c r="C17062" i="2"/>
  <c r="C17063" i="2"/>
  <c r="C17064" i="2"/>
  <c r="C17065" i="2"/>
  <c r="C17066" i="2"/>
  <c r="C17067" i="2"/>
  <c r="C17068" i="2"/>
  <c r="C17069" i="2"/>
  <c r="C17070" i="2"/>
  <c r="C17071" i="2"/>
  <c r="C17072" i="2"/>
  <c r="C17073" i="2"/>
  <c r="C17074" i="2"/>
  <c r="C17075" i="2"/>
  <c r="C17076" i="2"/>
  <c r="C17077" i="2"/>
  <c r="C17078" i="2"/>
  <c r="C17079" i="2"/>
  <c r="C17080" i="2"/>
  <c r="C17081" i="2"/>
  <c r="C17082" i="2"/>
  <c r="C17083" i="2"/>
  <c r="C17084" i="2"/>
  <c r="C17085" i="2"/>
  <c r="C17086" i="2"/>
  <c r="C17087" i="2"/>
  <c r="C17088" i="2"/>
  <c r="C17089" i="2"/>
  <c r="C17090" i="2"/>
  <c r="C17091" i="2"/>
  <c r="C17092" i="2"/>
  <c r="C17093" i="2"/>
  <c r="C17094" i="2"/>
  <c r="C17095" i="2"/>
  <c r="C17096" i="2"/>
  <c r="C17097" i="2"/>
  <c r="C17098" i="2"/>
  <c r="C17099" i="2"/>
  <c r="C17100" i="2"/>
  <c r="C17101" i="2"/>
  <c r="C17102" i="2"/>
  <c r="C17103" i="2"/>
  <c r="C17104" i="2"/>
  <c r="C17105" i="2"/>
  <c r="C17106" i="2"/>
  <c r="C17107" i="2"/>
  <c r="C17108" i="2"/>
  <c r="C17109" i="2"/>
  <c r="C17110" i="2"/>
  <c r="C17111" i="2"/>
  <c r="C17112" i="2"/>
  <c r="C17113" i="2"/>
  <c r="C17114" i="2"/>
  <c r="C17115" i="2"/>
  <c r="C17116" i="2"/>
  <c r="C17117" i="2"/>
  <c r="C17118" i="2"/>
  <c r="C17119" i="2"/>
  <c r="C17120" i="2"/>
  <c r="C17121" i="2"/>
  <c r="C17122" i="2"/>
  <c r="C17123" i="2"/>
  <c r="C17124" i="2"/>
  <c r="C17125" i="2"/>
  <c r="C17126" i="2"/>
  <c r="C17127" i="2"/>
  <c r="C17128" i="2"/>
  <c r="C17129" i="2"/>
  <c r="C17130" i="2"/>
  <c r="C17131" i="2"/>
  <c r="C17132" i="2"/>
  <c r="C17133" i="2"/>
  <c r="C17134" i="2"/>
  <c r="C17135" i="2"/>
  <c r="C17136" i="2"/>
  <c r="C17137" i="2"/>
  <c r="C17138" i="2"/>
  <c r="C17139" i="2"/>
  <c r="C17140" i="2"/>
  <c r="C17141" i="2"/>
  <c r="C17142" i="2"/>
  <c r="C17143" i="2"/>
  <c r="C17144" i="2"/>
  <c r="C17145" i="2"/>
  <c r="C17146" i="2"/>
  <c r="C17147" i="2"/>
  <c r="C17148" i="2"/>
  <c r="C17149" i="2"/>
  <c r="C17150" i="2"/>
  <c r="C17151" i="2"/>
  <c r="C17152" i="2"/>
  <c r="C17153" i="2"/>
  <c r="C17154" i="2"/>
  <c r="C17155" i="2"/>
  <c r="C17156" i="2"/>
  <c r="C17157" i="2"/>
  <c r="C17158" i="2"/>
  <c r="C17159" i="2"/>
  <c r="C17160" i="2"/>
  <c r="C17161" i="2"/>
  <c r="C17162" i="2"/>
  <c r="C17163" i="2"/>
  <c r="C17164" i="2"/>
  <c r="C17165" i="2"/>
  <c r="C17166" i="2"/>
  <c r="C17167" i="2"/>
  <c r="C17168" i="2"/>
  <c r="C17169" i="2"/>
  <c r="C17170" i="2"/>
  <c r="C17171" i="2"/>
  <c r="C17172" i="2"/>
  <c r="C17173" i="2"/>
  <c r="C17174" i="2"/>
  <c r="C17175" i="2"/>
  <c r="C17176" i="2"/>
  <c r="C17177" i="2"/>
  <c r="C17178" i="2"/>
  <c r="C17179" i="2"/>
  <c r="C17180" i="2"/>
  <c r="C17181" i="2"/>
  <c r="C17182" i="2"/>
  <c r="C17183" i="2"/>
  <c r="C17184" i="2"/>
  <c r="C17185" i="2"/>
  <c r="C17186" i="2"/>
  <c r="C17187" i="2"/>
  <c r="C17188" i="2"/>
  <c r="C17189" i="2"/>
  <c r="C17190" i="2"/>
  <c r="C17191" i="2"/>
  <c r="C17192" i="2"/>
  <c r="C17193" i="2"/>
  <c r="C17194" i="2"/>
  <c r="C17195" i="2"/>
  <c r="C17196" i="2"/>
  <c r="C17197" i="2"/>
  <c r="C17198" i="2"/>
  <c r="C17199" i="2"/>
  <c r="C17200" i="2"/>
  <c r="C17201" i="2"/>
  <c r="C17202" i="2"/>
  <c r="C17203" i="2"/>
  <c r="C17204" i="2"/>
  <c r="C17205" i="2"/>
  <c r="C17206" i="2"/>
  <c r="C17207" i="2"/>
  <c r="C17208" i="2"/>
  <c r="C17209" i="2"/>
  <c r="C17210" i="2"/>
  <c r="C17211" i="2"/>
  <c r="C17212" i="2"/>
  <c r="C17213" i="2"/>
  <c r="C17214" i="2"/>
  <c r="C17215" i="2"/>
  <c r="C17216" i="2"/>
  <c r="C17217" i="2"/>
  <c r="C17218" i="2"/>
  <c r="C17219" i="2"/>
  <c r="C17220" i="2"/>
  <c r="C17221" i="2"/>
  <c r="C17222" i="2"/>
  <c r="C17223" i="2"/>
  <c r="C17224" i="2"/>
  <c r="C17225" i="2"/>
  <c r="C17226" i="2"/>
  <c r="C17227" i="2"/>
  <c r="C17228" i="2"/>
  <c r="C17229" i="2"/>
  <c r="C17230" i="2"/>
  <c r="C17231" i="2"/>
  <c r="C17232" i="2"/>
  <c r="C17233" i="2"/>
  <c r="C17234" i="2"/>
  <c r="C17235" i="2"/>
  <c r="C17236" i="2"/>
  <c r="C17237" i="2"/>
  <c r="C17238" i="2"/>
  <c r="C17239" i="2"/>
  <c r="C17240" i="2"/>
  <c r="C17241" i="2"/>
  <c r="C17242" i="2"/>
  <c r="C17243" i="2"/>
  <c r="C17244" i="2"/>
  <c r="C17245" i="2"/>
  <c r="C17246" i="2"/>
  <c r="C17247" i="2"/>
  <c r="C17248" i="2"/>
  <c r="C17249" i="2"/>
  <c r="C17250" i="2"/>
  <c r="C17251" i="2"/>
  <c r="C17252" i="2"/>
  <c r="C17253" i="2"/>
  <c r="C17254" i="2"/>
  <c r="C17255" i="2"/>
  <c r="C17256" i="2"/>
  <c r="C17257" i="2"/>
  <c r="C17258" i="2"/>
  <c r="C17259" i="2"/>
  <c r="C17260" i="2"/>
  <c r="C17261" i="2"/>
  <c r="C17262" i="2"/>
  <c r="C17263" i="2"/>
  <c r="C17264" i="2"/>
  <c r="C17265" i="2"/>
  <c r="C17266" i="2"/>
  <c r="C17267" i="2"/>
  <c r="C17268" i="2"/>
  <c r="C17269" i="2"/>
  <c r="C17270" i="2"/>
  <c r="C17271" i="2"/>
  <c r="C17272" i="2"/>
  <c r="C17273" i="2"/>
  <c r="C17274" i="2"/>
  <c r="C17275" i="2"/>
  <c r="C17276" i="2"/>
  <c r="C17277" i="2"/>
  <c r="C17278" i="2"/>
  <c r="C17279" i="2"/>
  <c r="C17280" i="2"/>
  <c r="C17281" i="2"/>
  <c r="C17282" i="2"/>
  <c r="C17283" i="2"/>
  <c r="C17284" i="2"/>
  <c r="C17285" i="2"/>
  <c r="C17286" i="2"/>
  <c r="C17287" i="2"/>
  <c r="C17288" i="2"/>
  <c r="C17289" i="2"/>
  <c r="C17290" i="2"/>
  <c r="C17291" i="2"/>
  <c r="C17292" i="2"/>
  <c r="C17293" i="2"/>
  <c r="C17294" i="2"/>
  <c r="C17295" i="2"/>
  <c r="C17296" i="2"/>
  <c r="C17297" i="2"/>
  <c r="C17298" i="2"/>
  <c r="C17299" i="2"/>
  <c r="C17300" i="2"/>
  <c r="C17301" i="2"/>
  <c r="C17302" i="2"/>
  <c r="C17303" i="2"/>
  <c r="C17304" i="2"/>
  <c r="C17305" i="2"/>
  <c r="C17306" i="2"/>
  <c r="C17307" i="2"/>
  <c r="C17308" i="2"/>
  <c r="C17309" i="2"/>
  <c r="C17310" i="2"/>
  <c r="C17311" i="2"/>
  <c r="C17312" i="2"/>
  <c r="C17313" i="2"/>
  <c r="C17314" i="2"/>
  <c r="C17315" i="2"/>
  <c r="C17316" i="2"/>
  <c r="C17317" i="2"/>
  <c r="C17318" i="2"/>
  <c r="C17319" i="2"/>
  <c r="C17320" i="2"/>
  <c r="C17321" i="2"/>
  <c r="C17322" i="2"/>
  <c r="C17323" i="2"/>
  <c r="C17324" i="2"/>
  <c r="C17325" i="2"/>
  <c r="C17326" i="2"/>
  <c r="C17327" i="2"/>
  <c r="C17328" i="2"/>
  <c r="C17329" i="2"/>
  <c r="C17330" i="2"/>
  <c r="C17331" i="2"/>
  <c r="C17332" i="2"/>
  <c r="C17333" i="2"/>
  <c r="C17334" i="2"/>
  <c r="C17335" i="2"/>
  <c r="C17336" i="2"/>
  <c r="C17337" i="2"/>
  <c r="C17338" i="2"/>
  <c r="C17339" i="2"/>
  <c r="C17340" i="2"/>
  <c r="C17341" i="2"/>
  <c r="C17342" i="2"/>
  <c r="C17343" i="2"/>
  <c r="C17344" i="2"/>
  <c r="C17345" i="2"/>
  <c r="C17346" i="2"/>
  <c r="C17347" i="2"/>
  <c r="C17348" i="2"/>
  <c r="C17349" i="2"/>
  <c r="C17350" i="2"/>
  <c r="C17351" i="2"/>
  <c r="C17352" i="2"/>
  <c r="C17353" i="2"/>
  <c r="C17354" i="2"/>
  <c r="C17355" i="2"/>
  <c r="C17356" i="2"/>
  <c r="C17357" i="2"/>
  <c r="C17358" i="2"/>
  <c r="C17359" i="2"/>
  <c r="C17360" i="2"/>
  <c r="C17361" i="2"/>
  <c r="C17362" i="2"/>
  <c r="C17363" i="2"/>
  <c r="C17364" i="2"/>
  <c r="C17365" i="2"/>
  <c r="C17366" i="2"/>
  <c r="C17367" i="2"/>
  <c r="C17368" i="2"/>
  <c r="C17369" i="2"/>
  <c r="C17370" i="2"/>
  <c r="C17371" i="2"/>
  <c r="C17372" i="2"/>
  <c r="C17373" i="2"/>
  <c r="C17374" i="2"/>
  <c r="C17375" i="2"/>
  <c r="C17376" i="2"/>
  <c r="C17377" i="2"/>
  <c r="C17378" i="2"/>
  <c r="C17379" i="2"/>
  <c r="C17380" i="2"/>
  <c r="C17381" i="2"/>
  <c r="C17382" i="2"/>
  <c r="C17383" i="2"/>
  <c r="C17384" i="2"/>
  <c r="C17385" i="2"/>
  <c r="C17386" i="2"/>
  <c r="C17387" i="2"/>
  <c r="C17388" i="2"/>
  <c r="C17389" i="2"/>
  <c r="C17390" i="2"/>
  <c r="C17391" i="2"/>
  <c r="C17392" i="2"/>
  <c r="C17393" i="2"/>
  <c r="C17394" i="2"/>
  <c r="C17395" i="2"/>
  <c r="C17396" i="2"/>
  <c r="C17397" i="2"/>
  <c r="C17398" i="2"/>
  <c r="C17399" i="2"/>
  <c r="C17400" i="2"/>
  <c r="C17401" i="2"/>
  <c r="C17402" i="2"/>
  <c r="C17403" i="2"/>
  <c r="C17404" i="2"/>
  <c r="C17405" i="2"/>
  <c r="C17406" i="2"/>
  <c r="C17407" i="2"/>
  <c r="C17408" i="2"/>
  <c r="C17409" i="2"/>
  <c r="C17410" i="2"/>
  <c r="C17411" i="2"/>
  <c r="C17412" i="2"/>
  <c r="C17413" i="2"/>
  <c r="C17414" i="2"/>
  <c r="C17415" i="2"/>
  <c r="C17416" i="2"/>
  <c r="C17417" i="2"/>
  <c r="C17418" i="2"/>
  <c r="C17419" i="2"/>
  <c r="C17420" i="2"/>
  <c r="C17421" i="2"/>
  <c r="C17422" i="2"/>
  <c r="C17423" i="2"/>
  <c r="C17424" i="2"/>
  <c r="C17425" i="2"/>
  <c r="C17426" i="2"/>
  <c r="C17427" i="2"/>
  <c r="C17428" i="2"/>
  <c r="C17429" i="2"/>
  <c r="C17430" i="2"/>
  <c r="C17431" i="2"/>
  <c r="C17432" i="2"/>
  <c r="C17433" i="2"/>
  <c r="C17434" i="2"/>
  <c r="C17435" i="2"/>
  <c r="C17436" i="2"/>
  <c r="C17437" i="2"/>
  <c r="C17438" i="2"/>
  <c r="C17439" i="2"/>
  <c r="C17440" i="2"/>
  <c r="C17441" i="2"/>
  <c r="C17442" i="2"/>
  <c r="C17443" i="2"/>
  <c r="C17444" i="2"/>
  <c r="C17445" i="2"/>
  <c r="C17446" i="2"/>
  <c r="C17447" i="2"/>
  <c r="C17448" i="2"/>
  <c r="C17449" i="2"/>
  <c r="C17450" i="2"/>
  <c r="C17451" i="2"/>
  <c r="C17452" i="2"/>
  <c r="C17453" i="2"/>
  <c r="C17454" i="2"/>
  <c r="C17455" i="2"/>
  <c r="C17456" i="2"/>
  <c r="C17457" i="2"/>
  <c r="C17458" i="2"/>
  <c r="C17459" i="2"/>
  <c r="C17460" i="2"/>
  <c r="C17461" i="2"/>
  <c r="C17462" i="2"/>
  <c r="C17463" i="2"/>
  <c r="C17464" i="2"/>
  <c r="C17465" i="2"/>
  <c r="C17466" i="2"/>
  <c r="C17467" i="2"/>
  <c r="C17468" i="2"/>
  <c r="C17469" i="2"/>
  <c r="C17470" i="2"/>
  <c r="C17471" i="2"/>
  <c r="C17472" i="2"/>
  <c r="C17473" i="2"/>
  <c r="C17474" i="2"/>
  <c r="C17475" i="2"/>
  <c r="C17476" i="2"/>
  <c r="C17477" i="2"/>
  <c r="C17478" i="2"/>
  <c r="C17479" i="2"/>
  <c r="C17480" i="2"/>
  <c r="C17481" i="2"/>
  <c r="C17482" i="2"/>
  <c r="C17483" i="2"/>
  <c r="C17484" i="2"/>
  <c r="C17485" i="2"/>
  <c r="C17486" i="2"/>
  <c r="C17487" i="2"/>
  <c r="C17488" i="2"/>
  <c r="C17489" i="2"/>
  <c r="C17490" i="2"/>
  <c r="C17491" i="2"/>
  <c r="C17492" i="2"/>
  <c r="C17493" i="2"/>
  <c r="C17494" i="2"/>
  <c r="C17495" i="2"/>
  <c r="C17496" i="2"/>
  <c r="C17497" i="2"/>
  <c r="C17498" i="2"/>
  <c r="C17499" i="2"/>
  <c r="C17500" i="2"/>
  <c r="C17501" i="2"/>
  <c r="C17502" i="2"/>
  <c r="C17503" i="2"/>
  <c r="C17504" i="2"/>
  <c r="C17505" i="2"/>
  <c r="C17506" i="2"/>
  <c r="C17507" i="2"/>
  <c r="C17508" i="2"/>
  <c r="C17509" i="2"/>
  <c r="C17510" i="2"/>
  <c r="C17511" i="2"/>
  <c r="C17512" i="2"/>
  <c r="C17513" i="2"/>
  <c r="C17514" i="2"/>
  <c r="C17515" i="2"/>
  <c r="C17516" i="2"/>
  <c r="C17517" i="2"/>
  <c r="C17518" i="2"/>
  <c r="C17519" i="2"/>
  <c r="C17520" i="2"/>
  <c r="C17521" i="2"/>
  <c r="C17522" i="2"/>
  <c r="C17523" i="2"/>
  <c r="C17524" i="2"/>
  <c r="C17525" i="2"/>
  <c r="C17526" i="2"/>
  <c r="C17527" i="2"/>
  <c r="C17528" i="2"/>
  <c r="C17529" i="2"/>
  <c r="C17530" i="2"/>
  <c r="C17531" i="2"/>
  <c r="C17532" i="2"/>
  <c r="C17533" i="2"/>
  <c r="C17534" i="2"/>
  <c r="C17535" i="2"/>
  <c r="C17536" i="2"/>
  <c r="C17537" i="2"/>
  <c r="C17538" i="2"/>
  <c r="C17539" i="2"/>
  <c r="C17540" i="2"/>
  <c r="C17541" i="2"/>
  <c r="C17542" i="2"/>
  <c r="C17543" i="2"/>
  <c r="C17544" i="2"/>
  <c r="C17545" i="2"/>
  <c r="C17546" i="2"/>
  <c r="C17547" i="2"/>
  <c r="C17548" i="2"/>
  <c r="C17549" i="2"/>
  <c r="C17550" i="2"/>
  <c r="C17551" i="2"/>
  <c r="C17552" i="2"/>
  <c r="C17553" i="2"/>
  <c r="C17554" i="2"/>
  <c r="C17555" i="2"/>
  <c r="C17556" i="2"/>
  <c r="C17557" i="2"/>
  <c r="C17558" i="2"/>
  <c r="C17559" i="2"/>
  <c r="C17560" i="2"/>
  <c r="C17561" i="2"/>
  <c r="C17562" i="2"/>
  <c r="C17563" i="2"/>
  <c r="C17564" i="2"/>
  <c r="C17565" i="2"/>
  <c r="C17566" i="2"/>
  <c r="C17567" i="2"/>
  <c r="C17568" i="2"/>
  <c r="C17569" i="2"/>
  <c r="C17570" i="2"/>
  <c r="C17571" i="2"/>
  <c r="C17572" i="2"/>
  <c r="C17573" i="2"/>
  <c r="C17574" i="2"/>
  <c r="C17575" i="2"/>
  <c r="C17576" i="2"/>
  <c r="C17577" i="2"/>
  <c r="C17578" i="2"/>
  <c r="C17579" i="2"/>
  <c r="C17580" i="2"/>
  <c r="C17581" i="2"/>
  <c r="C17582" i="2"/>
  <c r="C17583" i="2"/>
  <c r="C17584" i="2"/>
  <c r="C17585" i="2"/>
  <c r="C17586" i="2"/>
  <c r="C17587" i="2"/>
  <c r="C17588" i="2"/>
  <c r="C17589" i="2"/>
  <c r="C17590" i="2"/>
  <c r="C17591" i="2"/>
  <c r="C17592" i="2"/>
  <c r="C17593" i="2"/>
  <c r="C17594" i="2"/>
  <c r="C17595" i="2"/>
  <c r="C17596" i="2"/>
  <c r="C17597" i="2"/>
  <c r="C17598" i="2"/>
  <c r="C17599" i="2"/>
  <c r="C17600" i="2"/>
  <c r="C17601" i="2"/>
  <c r="C17602" i="2"/>
  <c r="C17603" i="2"/>
  <c r="C17604" i="2"/>
  <c r="C17605" i="2"/>
  <c r="C17606" i="2"/>
  <c r="C17607" i="2"/>
  <c r="C17608" i="2"/>
  <c r="C17609" i="2"/>
  <c r="C17610" i="2"/>
  <c r="C17611" i="2"/>
  <c r="C17612" i="2"/>
  <c r="C17613" i="2"/>
  <c r="C17614" i="2"/>
  <c r="C17615" i="2"/>
  <c r="C17616" i="2"/>
  <c r="C17617" i="2"/>
  <c r="C17618" i="2"/>
  <c r="C17619" i="2"/>
  <c r="C17620" i="2"/>
  <c r="C17621" i="2"/>
  <c r="C17622" i="2"/>
  <c r="C17623" i="2"/>
  <c r="C17624" i="2"/>
  <c r="C17625" i="2"/>
  <c r="C17626" i="2"/>
  <c r="C17627" i="2"/>
  <c r="C17628" i="2"/>
  <c r="C17629" i="2"/>
  <c r="C17630" i="2"/>
  <c r="C17631" i="2"/>
  <c r="C17632" i="2"/>
  <c r="C17633" i="2"/>
  <c r="C17634" i="2"/>
  <c r="C17635" i="2"/>
  <c r="C17636" i="2"/>
  <c r="C17637" i="2"/>
  <c r="C17638" i="2"/>
  <c r="C17639" i="2"/>
  <c r="C17640" i="2"/>
  <c r="C17641" i="2"/>
  <c r="C17642" i="2"/>
  <c r="C17643" i="2"/>
  <c r="C17644" i="2"/>
  <c r="C17645" i="2"/>
  <c r="C17646" i="2"/>
  <c r="C17647" i="2"/>
  <c r="C17648" i="2"/>
  <c r="C17649" i="2"/>
  <c r="C17650" i="2"/>
  <c r="C17651" i="2"/>
  <c r="C17652" i="2"/>
  <c r="C17653" i="2"/>
  <c r="C17654" i="2"/>
  <c r="C17655" i="2"/>
  <c r="C17656" i="2"/>
  <c r="C17657" i="2"/>
  <c r="C17658" i="2"/>
  <c r="C17659" i="2"/>
  <c r="C17660" i="2"/>
  <c r="C17661" i="2"/>
  <c r="C17662" i="2"/>
  <c r="C17663" i="2"/>
  <c r="C17664" i="2"/>
  <c r="C17665" i="2"/>
  <c r="C17666" i="2"/>
  <c r="C17667" i="2"/>
  <c r="C17668" i="2"/>
  <c r="C17669" i="2"/>
  <c r="C17670" i="2"/>
  <c r="C17671" i="2"/>
  <c r="C17672" i="2"/>
  <c r="C17673" i="2"/>
  <c r="C17674" i="2"/>
  <c r="C17675" i="2"/>
  <c r="C17676" i="2"/>
  <c r="C17677" i="2"/>
  <c r="C17678" i="2"/>
  <c r="C17679" i="2"/>
  <c r="C17680" i="2"/>
  <c r="C17681" i="2"/>
  <c r="C17682" i="2"/>
  <c r="C17683" i="2"/>
  <c r="C17684" i="2"/>
  <c r="C17685" i="2"/>
  <c r="C17686" i="2"/>
  <c r="C17687" i="2"/>
  <c r="C17688" i="2"/>
  <c r="C17689" i="2"/>
  <c r="C17690" i="2"/>
  <c r="C17691" i="2"/>
  <c r="C17692" i="2"/>
  <c r="C17693" i="2"/>
  <c r="C17694" i="2"/>
  <c r="C17695" i="2"/>
  <c r="C17696" i="2"/>
  <c r="C17697" i="2"/>
  <c r="C17698" i="2"/>
  <c r="C17699" i="2"/>
  <c r="C17700" i="2"/>
  <c r="C17701" i="2"/>
  <c r="C17702" i="2"/>
  <c r="C17703" i="2"/>
  <c r="C17704" i="2"/>
  <c r="C17705" i="2"/>
  <c r="C17706" i="2"/>
  <c r="C17707" i="2"/>
  <c r="C17708" i="2"/>
  <c r="C17709" i="2"/>
  <c r="C17710" i="2"/>
  <c r="C17711" i="2"/>
  <c r="C17712" i="2"/>
  <c r="C17713" i="2"/>
  <c r="C17714" i="2"/>
  <c r="C17715" i="2"/>
  <c r="C17716" i="2"/>
  <c r="C17717" i="2"/>
  <c r="C17718" i="2"/>
  <c r="C17719" i="2"/>
  <c r="C17720" i="2"/>
  <c r="C17721" i="2"/>
  <c r="C17722" i="2"/>
  <c r="C17723" i="2"/>
  <c r="C17724" i="2"/>
  <c r="C17725" i="2"/>
  <c r="C17726" i="2"/>
  <c r="C17727" i="2"/>
  <c r="C17728" i="2"/>
  <c r="C17729" i="2"/>
  <c r="C17730" i="2"/>
  <c r="C17731" i="2"/>
  <c r="C17732" i="2"/>
  <c r="C17733" i="2"/>
  <c r="C17734" i="2"/>
  <c r="C17735" i="2"/>
  <c r="C17736" i="2"/>
  <c r="C17737" i="2"/>
  <c r="C17738" i="2"/>
  <c r="C17739" i="2"/>
  <c r="C17740" i="2"/>
  <c r="C17741" i="2"/>
  <c r="C17742" i="2"/>
  <c r="C17743" i="2"/>
  <c r="C17744" i="2"/>
  <c r="C17745" i="2"/>
  <c r="C17746" i="2"/>
  <c r="C17747" i="2"/>
  <c r="C17748" i="2"/>
  <c r="C17749" i="2"/>
  <c r="C17750" i="2"/>
  <c r="C17751" i="2"/>
  <c r="C17752" i="2"/>
  <c r="C17753" i="2"/>
  <c r="C17754" i="2"/>
  <c r="C17755" i="2"/>
  <c r="C17756" i="2"/>
  <c r="C17757" i="2"/>
  <c r="C17758" i="2"/>
  <c r="C17759" i="2"/>
  <c r="C17760" i="2"/>
  <c r="C17761" i="2"/>
  <c r="C17762" i="2"/>
  <c r="C17763" i="2"/>
  <c r="C17764" i="2"/>
  <c r="C17765" i="2"/>
  <c r="C17766" i="2"/>
  <c r="C17767" i="2"/>
  <c r="C17768" i="2"/>
  <c r="C17769" i="2"/>
  <c r="C17770" i="2"/>
  <c r="C17771" i="2"/>
  <c r="C17772" i="2"/>
  <c r="C17773" i="2"/>
  <c r="C17774" i="2"/>
  <c r="C17775" i="2"/>
  <c r="C17776" i="2"/>
  <c r="C17777" i="2"/>
  <c r="C17778" i="2"/>
  <c r="C17779" i="2"/>
  <c r="C17780" i="2"/>
  <c r="C17781" i="2"/>
  <c r="C17782" i="2"/>
  <c r="C17783" i="2"/>
  <c r="C17784" i="2"/>
  <c r="C17785" i="2"/>
  <c r="C17786" i="2"/>
  <c r="C17787" i="2"/>
  <c r="C17788" i="2"/>
  <c r="C17789" i="2"/>
  <c r="C17790" i="2"/>
  <c r="C17791" i="2"/>
  <c r="C17792" i="2"/>
  <c r="C17793" i="2"/>
  <c r="C17794" i="2"/>
  <c r="C17795" i="2"/>
  <c r="C17796" i="2"/>
  <c r="C17797" i="2"/>
  <c r="C17798" i="2"/>
  <c r="C17799" i="2"/>
  <c r="C17800" i="2"/>
  <c r="C17801" i="2"/>
  <c r="C17802" i="2"/>
  <c r="C17803" i="2"/>
  <c r="C17804" i="2"/>
  <c r="C17805" i="2"/>
  <c r="C17806" i="2"/>
  <c r="C17807" i="2"/>
  <c r="C17808" i="2"/>
  <c r="C17809" i="2"/>
  <c r="C17810" i="2"/>
  <c r="C17811" i="2"/>
  <c r="C17812" i="2"/>
  <c r="C17813" i="2"/>
  <c r="C17814" i="2"/>
  <c r="C17815" i="2"/>
  <c r="C17816" i="2"/>
  <c r="C17817" i="2"/>
  <c r="C17818" i="2"/>
  <c r="C17819" i="2"/>
  <c r="C17820" i="2"/>
  <c r="C17821" i="2"/>
  <c r="C17822" i="2"/>
  <c r="C17823" i="2"/>
  <c r="C17824" i="2"/>
  <c r="C17825" i="2"/>
  <c r="C17826" i="2"/>
  <c r="C17827" i="2"/>
  <c r="C17828" i="2"/>
  <c r="C17829" i="2"/>
  <c r="C17830" i="2"/>
  <c r="C17831" i="2"/>
  <c r="C17832" i="2"/>
  <c r="C17833" i="2"/>
  <c r="C17834" i="2"/>
  <c r="C17835" i="2"/>
  <c r="C17836" i="2"/>
  <c r="C17837" i="2"/>
  <c r="C17838" i="2"/>
  <c r="C17839" i="2"/>
  <c r="C17840" i="2"/>
  <c r="C17841" i="2"/>
  <c r="C17842" i="2"/>
  <c r="C17843" i="2"/>
  <c r="C17844" i="2"/>
  <c r="C17845" i="2"/>
  <c r="C17846" i="2"/>
  <c r="C17847" i="2"/>
  <c r="C17848" i="2"/>
  <c r="C17849" i="2"/>
  <c r="C17850" i="2"/>
  <c r="C17851" i="2"/>
  <c r="C17852" i="2"/>
  <c r="C17853" i="2"/>
  <c r="C17854" i="2"/>
  <c r="C17855" i="2"/>
  <c r="C17856" i="2"/>
  <c r="C17857" i="2"/>
  <c r="C17858" i="2"/>
  <c r="C17859" i="2"/>
  <c r="C17860" i="2"/>
  <c r="C17861" i="2"/>
  <c r="C17862" i="2"/>
  <c r="C17863" i="2"/>
  <c r="C17864" i="2"/>
  <c r="C17865" i="2"/>
  <c r="C17866" i="2"/>
  <c r="C17867" i="2"/>
  <c r="C17868" i="2"/>
  <c r="C17869" i="2"/>
  <c r="C17870" i="2"/>
  <c r="C17871" i="2"/>
  <c r="C17872" i="2"/>
  <c r="C17873" i="2"/>
  <c r="C17874" i="2"/>
  <c r="C17875" i="2"/>
  <c r="C17876" i="2"/>
  <c r="C17877" i="2"/>
  <c r="C17878" i="2"/>
  <c r="C17879" i="2"/>
  <c r="C17880" i="2"/>
  <c r="C17881" i="2"/>
  <c r="C17882" i="2"/>
  <c r="C17883" i="2"/>
  <c r="C17884" i="2"/>
  <c r="C17885" i="2"/>
  <c r="C17886" i="2"/>
  <c r="C17887" i="2"/>
  <c r="C17888" i="2"/>
  <c r="C17889" i="2"/>
  <c r="C17890" i="2"/>
  <c r="C17891" i="2"/>
  <c r="C17892" i="2"/>
  <c r="C17893" i="2"/>
  <c r="C17894" i="2"/>
  <c r="C17895" i="2"/>
  <c r="C17896" i="2"/>
  <c r="C17897" i="2"/>
  <c r="C17898" i="2"/>
  <c r="C17899" i="2"/>
  <c r="C17900" i="2"/>
  <c r="C17901" i="2"/>
  <c r="C17902" i="2"/>
  <c r="C17903" i="2"/>
  <c r="C17904" i="2"/>
  <c r="C17905" i="2"/>
  <c r="C17906" i="2"/>
  <c r="C17907" i="2"/>
  <c r="C17908" i="2"/>
  <c r="C17909" i="2"/>
  <c r="C17910" i="2"/>
  <c r="C17911" i="2"/>
  <c r="C17912" i="2"/>
  <c r="C17913" i="2"/>
  <c r="C17914" i="2"/>
  <c r="C17915" i="2"/>
  <c r="C17916" i="2"/>
  <c r="C17917" i="2"/>
  <c r="C17918" i="2"/>
  <c r="C17919" i="2"/>
  <c r="C17920" i="2"/>
  <c r="C17921" i="2"/>
  <c r="C17922" i="2"/>
  <c r="C17923" i="2"/>
  <c r="C17924" i="2"/>
  <c r="C17925" i="2"/>
  <c r="C17926" i="2"/>
  <c r="C17927" i="2"/>
  <c r="C17928" i="2"/>
  <c r="C17929" i="2"/>
  <c r="C17930" i="2"/>
  <c r="C17931" i="2"/>
  <c r="C17932" i="2"/>
  <c r="C17933" i="2"/>
  <c r="C17934" i="2"/>
  <c r="C17935" i="2"/>
  <c r="C17936" i="2"/>
  <c r="C17937" i="2"/>
  <c r="C17938" i="2"/>
  <c r="C17939" i="2"/>
  <c r="C17940" i="2"/>
  <c r="C17941" i="2"/>
  <c r="C17942" i="2"/>
  <c r="C17943" i="2"/>
  <c r="C17944" i="2"/>
  <c r="C17945" i="2"/>
  <c r="C17946" i="2"/>
  <c r="C17947" i="2"/>
  <c r="C17948" i="2"/>
  <c r="C17949" i="2"/>
  <c r="C17950" i="2"/>
  <c r="C17951" i="2"/>
  <c r="C17952" i="2"/>
  <c r="C17953" i="2"/>
  <c r="C17954" i="2"/>
  <c r="C17955" i="2"/>
  <c r="C17956" i="2"/>
  <c r="C17957" i="2"/>
  <c r="C17958" i="2"/>
  <c r="C17959" i="2"/>
  <c r="C17960" i="2"/>
  <c r="C17961" i="2"/>
  <c r="C17962" i="2"/>
  <c r="C17963" i="2"/>
  <c r="C17964" i="2"/>
  <c r="C17965" i="2"/>
  <c r="C17966" i="2"/>
  <c r="C17967" i="2"/>
  <c r="C17968" i="2"/>
  <c r="C17969" i="2"/>
  <c r="C17970" i="2"/>
  <c r="C17971" i="2"/>
  <c r="C17972" i="2"/>
  <c r="C17973" i="2"/>
  <c r="C17974" i="2"/>
  <c r="C17975" i="2"/>
  <c r="C17976" i="2"/>
  <c r="C17977" i="2"/>
  <c r="C17978" i="2"/>
  <c r="C17979" i="2"/>
  <c r="C17980" i="2"/>
  <c r="C17981" i="2"/>
  <c r="C17982" i="2"/>
  <c r="C17983" i="2"/>
  <c r="C17984" i="2"/>
  <c r="C17985" i="2"/>
  <c r="C17986" i="2"/>
  <c r="C17987" i="2"/>
  <c r="C17988" i="2"/>
  <c r="C17989" i="2"/>
  <c r="C17990" i="2"/>
  <c r="C17991" i="2"/>
  <c r="C17992" i="2"/>
  <c r="C17993" i="2"/>
  <c r="C17994" i="2"/>
  <c r="C17995" i="2"/>
  <c r="C17996" i="2"/>
  <c r="C17997" i="2"/>
  <c r="C17998" i="2"/>
  <c r="C17999" i="2"/>
  <c r="C18000" i="2"/>
  <c r="C18001" i="2"/>
  <c r="C18002" i="2"/>
  <c r="C18003" i="2"/>
  <c r="C18004" i="2"/>
  <c r="C18005" i="2"/>
  <c r="C18006" i="2"/>
  <c r="C18007" i="2"/>
  <c r="C18008" i="2"/>
  <c r="C18009" i="2"/>
  <c r="C18010" i="2"/>
  <c r="C18011" i="2"/>
  <c r="C18012" i="2"/>
  <c r="C18013" i="2"/>
  <c r="C18014" i="2"/>
  <c r="C18015" i="2"/>
  <c r="C18016" i="2"/>
  <c r="C18017" i="2"/>
  <c r="C18018" i="2"/>
  <c r="C18019" i="2"/>
  <c r="C18020" i="2"/>
  <c r="C18021" i="2"/>
  <c r="C18022" i="2"/>
  <c r="C18023" i="2"/>
  <c r="C18024" i="2"/>
  <c r="C18025" i="2"/>
  <c r="C18026" i="2"/>
  <c r="C18027" i="2"/>
  <c r="C18028" i="2"/>
  <c r="C18029" i="2"/>
  <c r="C18030" i="2"/>
  <c r="C18031" i="2"/>
  <c r="C18032" i="2"/>
  <c r="C18033" i="2"/>
  <c r="C18034" i="2"/>
  <c r="C18035" i="2"/>
  <c r="C18036" i="2"/>
  <c r="C18037" i="2"/>
  <c r="C18038" i="2"/>
  <c r="C18039" i="2"/>
  <c r="C18040" i="2"/>
  <c r="C18041" i="2"/>
  <c r="C18042" i="2"/>
  <c r="C18043" i="2"/>
  <c r="C18044" i="2"/>
  <c r="C18045" i="2"/>
  <c r="C18046" i="2"/>
  <c r="C18047" i="2"/>
  <c r="C18048" i="2"/>
  <c r="C18049" i="2"/>
  <c r="C18050" i="2"/>
  <c r="C18051" i="2"/>
  <c r="C18052" i="2"/>
  <c r="C18053" i="2"/>
  <c r="C18054" i="2"/>
  <c r="C18055" i="2"/>
  <c r="C18056" i="2"/>
  <c r="C18057" i="2"/>
  <c r="C18058" i="2"/>
  <c r="C18059" i="2"/>
  <c r="C18060" i="2"/>
  <c r="C18061" i="2"/>
  <c r="C18062" i="2"/>
  <c r="C18063" i="2"/>
  <c r="C18064" i="2"/>
  <c r="C18065" i="2"/>
  <c r="C18066" i="2"/>
  <c r="C18067" i="2"/>
  <c r="C18068" i="2"/>
  <c r="C18069" i="2"/>
  <c r="C18070" i="2"/>
  <c r="C18071" i="2"/>
  <c r="C18072" i="2"/>
  <c r="C18073" i="2"/>
  <c r="C18074" i="2"/>
  <c r="C18075" i="2"/>
  <c r="C18076" i="2"/>
  <c r="C18077" i="2"/>
  <c r="C18078" i="2"/>
  <c r="C18079" i="2"/>
  <c r="C18080" i="2"/>
  <c r="C18081" i="2"/>
  <c r="C18082" i="2"/>
  <c r="C18083" i="2"/>
  <c r="C18084" i="2"/>
  <c r="C18085" i="2"/>
  <c r="C18086" i="2"/>
  <c r="C18087" i="2"/>
  <c r="C18088" i="2"/>
  <c r="C18089" i="2"/>
  <c r="C18090" i="2"/>
  <c r="C18091" i="2"/>
  <c r="C18092" i="2"/>
  <c r="C18093" i="2"/>
  <c r="C18094" i="2"/>
  <c r="C18095" i="2"/>
  <c r="C18096" i="2"/>
  <c r="C18097" i="2"/>
  <c r="C18098" i="2"/>
  <c r="C18099" i="2"/>
  <c r="C18100" i="2"/>
  <c r="C18101" i="2"/>
  <c r="C18102" i="2"/>
  <c r="C18103" i="2"/>
  <c r="C18104" i="2"/>
  <c r="C18105" i="2"/>
  <c r="C18106" i="2"/>
  <c r="C18107" i="2"/>
  <c r="C18108" i="2"/>
  <c r="C18109" i="2"/>
  <c r="C18110" i="2"/>
  <c r="C18111" i="2"/>
  <c r="C18112" i="2"/>
  <c r="C18113" i="2"/>
  <c r="C18114" i="2"/>
  <c r="C18115" i="2"/>
  <c r="C18116" i="2"/>
  <c r="C18117" i="2"/>
  <c r="C18118" i="2"/>
  <c r="C18119" i="2"/>
  <c r="C18120" i="2"/>
  <c r="C18121" i="2"/>
  <c r="C18122" i="2"/>
  <c r="C18123" i="2"/>
  <c r="C18124" i="2"/>
  <c r="C18125" i="2"/>
  <c r="C18126" i="2"/>
  <c r="C18127" i="2"/>
  <c r="C18128" i="2"/>
  <c r="C18129" i="2"/>
  <c r="C18130" i="2"/>
  <c r="C18131" i="2"/>
  <c r="C18132" i="2"/>
  <c r="C18133" i="2"/>
  <c r="C18134" i="2"/>
  <c r="C18135" i="2"/>
  <c r="C18136" i="2"/>
  <c r="C18137" i="2"/>
  <c r="C18138" i="2"/>
  <c r="C18139" i="2"/>
  <c r="C18140" i="2"/>
  <c r="C18141" i="2"/>
  <c r="C18142" i="2"/>
  <c r="C18143" i="2"/>
  <c r="C18144" i="2"/>
  <c r="C18145" i="2"/>
  <c r="C18146" i="2"/>
  <c r="C18147" i="2"/>
  <c r="C18148" i="2"/>
  <c r="C18149" i="2"/>
  <c r="C18150" i="2"/>
  <c r="C18151" i="2"/>
  <c r="C18152" i="2"/>
  <c r="C18153" i="2"/>
  <c r="C18154" i="2"/>
  <c r="C18155" i="2"/>
  <c r="C18156" i="2"/>
  <c r="C18157" i="2"/>
  <c r="C18158" i="2"/>
  <c r="C18159" i="2"/>
  <c r="C18160" i="2"/>
  <c r="C18161" i="2"/>
  <c r="C18162" i="2"/>
  <c r="C18163" i="2"/>
  <c r="C18164" i="2"/>
  <c r="C18165" i="2"/>
  <c r="C18166" i="2"/>
  <c r="C18167" i="2"/>
  <c r="C18168" i="2"/>
  <c r="C18169" i="2"/>
  <c r="C18170" i="2"/>
  <c r="C18171" i="2"/>
  <c r="C18172" i="2"/>
  <c r="C18173" i="2"/>
  <c r="C18174" i="2"/>
  <c r="C18175" i="2"/>
  <c r="C18176" i="2"/>
  <c r="C18177" i="2"/>
  <c r="C18178" i="2"/>
  <c r="C18179" i="2"/>
  <c r="C18180" i="2"/>
  <c r="C18181" i="2"/>
  <c r="C18182" i="2"/>
  <c r="C18183" i="2"/>
  <c r="C18184" i="2"/>
  <c r="C18185" i="2"/>
  <c r="C18186" i="2"/>
  <c r="C18187" i="2"/>
  <c r="C18188" i="2"/>
  <c r="C18189" i="2"/>
  <c r="C18190" i="2"/>
  <c r="C18191" i="2"/>
  <c r="C18192" i="2"/>
  <c r="C18193" i="2"/>
  <c r="C18194" i="2"/>
  <c r="C18195" i="2"/>
  <c r="C18196" i="2"/>
  <c r="C18197" i="2"/>
  <c r="C18198" i="2"/>
  <c r="C18199" i="2"/>
  <c r="C18200" i="2"/>
  <c r="C18201" i="2"/>
  <c r="C18202" i="2"/>
  <c r="C18203" i="2"/>
  <c r="C18204" i="2"/>
  <c r="C18205" i="2"/>
  <c r="C18206" i="2"/>
  <c r="C18207" i="2"/>
  <c r="C18208" i="2"/>
  <c r="C18209" i="2"/>
  <c r="C18210" i="2"/>
  <c r="C18211" i="2"/>
  <c r="C18212" i="2"/>
  <c r="C18213" i="2"/>
  <c r="C18214" i="2"/>
  <c r="C18215" i="2"/>
  <c r="C18216" i="2"/>
  <c r="C18217" i="2"/>
  <c r="C18218" i="2"/>
  <c r="C18219" i="2"/>
  <c r="C18220" i="2"/>
  <c r="C18221" i="2"/>
  <c r="C18222" i="2"/>
  <c r="C18223" i="2"/>
  <c r="C18224" i="2"/>
  <c r="C18225" i="2"/>
  <c r="C18226" i="2"/>
  <c r="C18227" i="2"/>
  <c r="C18228" i="2"/>
  <c r="C18229" i="2"/>
  <c r="C18230" i="2"/>
  <c r="C18231" i="2"/>
  <c r="C18232" i="2"/>
  <c r="C18233" i="2"/>
  <c r="C18234" i="2"/>
  <c r="C18235" i="2"/>
  <c r="C18236" i="2"/>
  <c r="C18237" i="2"/>
  <c r="C18238" i="2"/>
  <c r="C18239" i="2"/>
  <c r="C18240" i="2"/>
  <c r="C18241" i="2"/>
  <c r="C18242" i="2"/>
  <c r="C18243" i="2"/>
  <c r="C18244" i="2"/>
  <c r="C18245" i="2"/>
  <c r="C18246" i="2"/>
  <c r="C18247" i="2"/>
  <c r="C18248" i="2"/>
  <c r="C18249" i="2"/>
  <c r="C18250" i="2"/>
  <c r="C18251" i="2"/>
  <c r="C18252" i="2"/>
  <c r="C18253" i="2"/>
  <c r="C18254" i="2"/>
  <c r="C18255" i="2"/>
  <c r="C18256" i="2"/>
  <c r="C18257" i="2"/>
  <c r="C18258" i="2"/>
  <c r="C18259" i="2"/>
  <c r="C18260" i="2"/>
  <c r="C18261" i="2"/>
  <c r="C18262" i="2"/>
  <c r="C18263" i="2"/>
  <c r="C18264" i="2"/>
  <c r="C18265" i="2"/>
  <c r="C18266" i="2"/>
  <c r="C18267" i="2"/>
  <c r="C18268" i="2"/>
  <c r="C18269" i="2"/>
  <c r="C18270" i="2"/>
  <c r="C18271" i="2"/>
  <c r="C18272" i="2"/>
  <c r="C18273" i="2"/>
  <c r="C18274" i="2"/>
  <c r="C18275" i="2"/>
  <c r="C18276" i="2"/>
  <c r="C18277" i="2"/>
  <c r="C18278" i="2"/>
  <c r="C18279" i="2"/>
  <c r="C18280" i="2"/>
  <c r="C18281" i="2"/>
  <c r="C18282" i="2"/>
  <c r="C18283" i="2"/>
  <c r="C18284" i="2"/>
  <c r="C18285" i="2"/>
  <c r="C18286" i="2"/>
  <c r="C18287" i="2"/>
  <c r="C18288" i="2"/>
  <c r="C18289" i="2"/>
  <c r="C18290" i="2"/>
  <c r="C18291" i="2"/>
  <c r="C18292" i="2"/>
  <c r="C18293" i="2"/>
  <c r="C18294" i="2"/>
  <c r="C18295" i="2"/>
  <c r="C18296" i="2"/>
  <c r="C18297" i="2"/>
  <c r="C18298" i="2"/>
  <c r="C18299" i="2"/>
  <c r="C18300" i="2"/>
  <c r="C18301" i="2"/>
  <c r="C18302" i="2"/>
  <c r="C18303" i="2"/>
  <c r="C18304" i="2"/>
  <c r="C18305" i="2"/>
  <c r="C18306" i="2"/>
  <c r="C18307" i="2"/>
  <c r="C18308" i="2"/>
  <c r="C18309" i="2"/>
  <c r="C18310" i="2"/>
  <c r="C18311" i="2"/>
  <c r="C18312" i="2"/>
  <c r="C18313" i="2"/>
  <c r="C18314" i="2"/>
  <c r="C18315" i="2"/>
  <c r="C18316" i="2"/>
  <c r="C18317" i="2"/>
  <c r="C18318" i="2"/>
  <c r="C18319" i="2"/>
  <c r="C18320" i="2"/>
  <c r="C18321" i="2"/>
  <c r="C18322" i="2"/>
  <c r="C18323" i="2"/>
  <c r="C18324" i="2"/>
  <c r="C18325" i="2"/>
  <c r="C18326" i="2"/>
  <c r="C18327" i="2"/>
  <c r="C18328" i="2"/>
  <c r="C18329" i="2"/>
  <c r="C18330" i="2"/>
  <c r="C18331" i="2"/>
  <c r="C18332" i="2"/>
  <c r="C18333" i="2"/>
  <c r="C18334" i="2"/>
  <c r="C18335" i="2"/>
  <c r="C18336" i="2"/>
  <c r="C18337" i="2"/>
  <c r="C18338" i="2"/>
  <c r="C18339" i="2"/>
  <c r="C18340" i="2"/>
  <c r="C18341" i="2"/>
  <c r="C18342" i="2"/>
  <c r="C18343" i="2"/>
  <c r="C18344" i="2"/>
  <c r="C18345" i="2"/>
  <c r="C18346" i="2"/>
  <c r="C18347" i="2"/>
  <c r="C18348" i="2"/>
  <c r="C18349" i="2"/>
  <c r="C18350" i="2"/>
  <c r="C18351" i="2"/>
  <c r="C18352" i="2"/>
  <c r="C18353" i="2"/>
  <c r="C18354" i="2"/>
  <c r="C18355" i="2"/>
  <c r="C18356" i="2"/>
  <c r="C18357" i="2"/>
  <c r="C18358" i="2"/>
  <c r="C18359" i="2"/>
  <c r="C18360" i="2"/>
  <c r="C18361" i="2"/>
  <c r="C18362" i="2"/>
  <c r="C18363" i="2"/>
  <c r="C18364" i="2"/>
  <c r="C18365" i="2"/>
  <c r="C18366" i="2"/>
  <c r="C18367" i="2"/>
  <c r="C18368" i="2"/>
  <c r="C18369" i="2"/>
  <c r="C18370" i="2"/>
  <c r="C18371" i="2"/>
  <c r="C18372" i="2"/>
  <c r="C18373" i="2"/>
  <c r="C18374" i="2"/>
  <c r="C18375" i="2"/>
  <c r="C18376" i="2"/>
  <c r="C18377" i="2"/>
  <c r="C18378" i="2"/>
  <c r="C18379" i="2"/>
  <c r="C18380" i="2"/>
  <c r="C18381" i="2"/>
  <c r="C18382" i="2"/>
  <c r="C18383" i="2"/>
  <c r="C18384" i="2"/>
  <c r="C18385" i="2"/>
  <c r="C18386" i="2"/>
  <c r="C18387" i="2"/>
  <c r="C18388" i="2"/>
  <c r="C18389" i="2"/>
  <c r="C18390" i="2"/>
  <c r="C18391" i="2"/>
  <c r="C18392" i="2"/>
  <c r="C18393" i="2"/>
  <c r="C18394" i="2"/>
  <c r="C18395" i="2"/>
  <c r="C18396" i="2"/>
  <c r="C18397" i="2"/>
  <c r="C18398" i="2"/>
  <c r="C18399" i="2"/>
  <c r="C18400" i="2"/>
  <c r="C18401" i="2"/>
  <c r="C18402" i="2"/>
  <c r="C18403" i="2"/>
  <c r="C18404" i="2"/>
  <c r="C18405" i="2"/>
  <c r="C18406" i="2"/>
  <c r="C18407" i="2"/>
  <c r="C18408" i="2"/>
  <c r="C18409" i="2"/>
  <c r="C18410" i="2"/>
  <c r="C18411" i="2"/>
  <c r="C18412" i="2"/>
  <c r="C18413" i="2"/>
  <c r="C18414" i="2"/>
  <c r="C18415" i="2"/>
  <c r="C18416" i="2"/>
  <c r="C18417" i="2"/>
  <c r="C18418" i="2"/>
  <c r="C18419" i="2"/>
  <c r="C18420" i="2"/>
  <c r="C18421" i="2"/>
  <c r="C18422" i="2"/>
  <c r="C18423" i="2"/>
  <c r="C18424" i="2"/>
  <c r="C18425" i="2"/>
  <c r="C18426" i="2"/>
  <c r="C18427" i="2"/>
  <c r="C18428" i="2"/>
  <c r="C18429" i="2"/>
  <c r="C18430" i="2"/>
  <c r="C18431" i="2"/>
  <c r="C18432" i="2"/>
  <c r="C18433" i="2"/>
  <c r="C18434" i="2"/>
  <c r="C18435" i="2"/>
  <c r="C18436" i="2"/>
  <c r="C18437" i="2"/>
  <c r="C18438" i="2"/>
  <c r="C18439" i="2"/>
  <c r="C18440" i="2"/>
  <c r="C18441" i="2"/>
  <c r="C18442" i="2"/>
  <c r="C18443" i="2"/>
  <c r="C18444" i="2"/>
  <c r="C18445" i="2"/>
  <c r="C18446" i="2"/>
  <c r="C18447" i="2"/>
  <c r="C18448" i="2"/>
  <c r="C18449" i="2"/>
  <c r="C18450" i="2"/>
  <c r="C18451" i="2"/>
  <c r="C18452" i="2"/>
  <c r="C18453" i="2"/>
  <c r="C18454" i="2"/>
  <c r="C18455" i="2"/>
  <c r="C18456" i="2"/>
  <c r="C18457" i="2"/>
  <c r="C18458" i="2"/>
  <c r="C18459" i="2"/>
  <c r="C18460" i="2"/>
  <c r="C18461" i="2"/>
  <c r="C18462" i="2"/>
  <c r="C18463" i="2"/>
  <c r="C18464" i="2"/>
  <c r="C18465" i="2"/>
  <c r="C18466" i="2"/>
  <c r="C18467" i="2"/>
  <c r="C18468" i="2"/>
  <c r="C18469" i="2"/>
  <c r="C18470" i="2"/>
  <c r="C18471" i="2"/>
  <c r="C18472" i="2"/>
  <c r="C18473" i="2"/>
  <c r="C18474" i="2"/>
  <c r="C18475" i="2"/>
  <c r="C18476" i="2"/>
  <c r="C18477" i="2"/>
  <c r="C18478" i="2"/>
  <c r="C18479" i="2"/>
  <c r="C18480" i="2"/>
  <c r="C18481" i="2"/>
  <c r="C18482" i="2"/>
  <c r="C18483" i="2"/>
  <c r="C18484" i="2"/>
  <c r="C18485" i="2"/>
  <c r="C18486" i="2"/>
  <c r="C18487" i="2"/>
  <c r="C18488" i="2"/>
  <c r="C18489" i="2"/>
  <c r="C18490" i="2"/>
  <c r="C18491" i="2"/>
  <c r="C18492" i="2"/>
  <c r="C18493" i="2"/>
  <c r="C18494" i="2"/>
  <c r="C18495" i="2"/>
  <c r="C18496" i="2"/>
  <c r="C18497" i="2"/>
  <c r="C18498" i="2"/>
  <c r="C18499" i="2"/>
  <c r="C18500" i="2"/>
  <c r="C18501" i="2"/>
  <c r="C18502" i="2"/>
  <c r="C18503" i="2"/>
  <c r="C18504" i="2"/>
  <c r="C18505" i="2"/>
  <c r="C18506" i="2"/>
  <c r="C18507" i="2"/>
  <c r="C18508" i="2"/>
  <c r="C18509" i="2"/>
  <c r="C18510" i="2"/>
  <c r="C18511" i="2"/>
  <c r="C18512" i="2"/>
  <c r="C18513" i="2"/>
  <c r="C18514" i="2"/>
  <c r="C18515" i="2"/>
  <c r="C18516" i="2"/>
  <c r="C18517" i="2"/>
  <c r="C18518" i="2"/>
  <c r="C18519" i="2"/>
  <c r="C18520" i="2"/>
  <c r="C18521" i="2"/>
  <c r="C18522" i="2"/>
  <c r="C18523" i="2"/>
  <c r="C18524" i="2"/>
  <c r="C18525" i="2"/>
  <c r="C18526" i="2"/>
  <c r="C18527" i="2"/>
  <c r="C18528" i="2"/>
  <c r="C18529" i="2"/>
  <c r="C18530" i="2"/>
  <c r="C18531" i="2"/>
  <c r="C18532" i="2"/>
  <c r="C18533" i="2"/>
  <c r="C18534" i="2"/>
  <c r="C18535" i="2"/>
  <c r="C18536" i="2"/>
  <c r="C18537" i="2"/>
  <c r="C18538" i="2"/>
  <c r="C18539" i="2"/>
  <c r="C18540" i="2"/>
  <c r="C18541" i="2"/>
  <c r="C18542" i="2"/>
  <c r="C18543" i="2"/>
  <c r="C18544" i="2"/>
  <c r="C18545" i="2"/>
  <c r="C18546" i="2"/>
  <c r="C18547" i="2"/>
  <c r="C18548" i="2"/>
  <c r="C18549" i="2"/>
  <c r="C18550" i="2"/>
  <c r="C18551" i="2"/>
  <c r="C18552" i="2"/>
  <c r="C18553" i="2"/>
  <c r="C18554" i="2"/>
  <c r="C18555" i="2"/>
  <c r="C18556" i="2"/>
  <c r="C18557" i="2"/>
  <c r="C18558" i="2"/>
  <c r="C18559" i="2"/>
  <c r="C18560" i="2"/>
  <c r="C18561" i="2"/>
  <c r="C18562" i="2"/>
  <c r="C18563" i="2"/>
  <c r="C18564" i="2"/>
  <c r="C18565" i="2"/>
  <c r="C18566" i="2"/>
  <c r="C18567" i="2"/>
  <c r="C18568" i="2"/>
  <c r="C18569" i="2"/>
  <c r="C18570" i="2"/>
  <c r="C18571" i="2"/>
  <c r="C18572" i="2"/>
  <c r="C18573" i="2"/>
  <c r="C18574" i="2"/>
  <c r="C18575" i="2"/>
  <c r="C18576" i="2"/>
  <c r="C18577" i="2"/>
  <c r="C18578" i="2"/>
  <c r="C18579" i="2"/>
  <c r="C18580" i="2"/>
  <c r="C18581" i="2"/>
  <c r="C18582" i="2"/>
  <c r="C18583" i="2"/>
  <c r="C18584" i="2"/>
  <c r="C18585" i="2"/>
  <c r="C18586" i="2"/>
  <c r="C18587" i="2"/>
  <c r="C18588" i="2"/>
  <c r="C18589" i="2"/>
  <c r="C18590" i="2"/>
  <c r="C18591" i="2"/>
  <c r="C18592" i="2"/>
  <c r="C18593" i="2"/>
  <c r="C18594" i="2"/>
  <c r="C18595" i="2"/>
  <c r="C18596" i="2"/>
  <c r="C18597" i="2"/>
  <c r="C18598" i="2"/>
  <c r="C18599" i="2"/>
  <c r="C18600" i="2"/>
  <c r="C18601" i="2"/>
  <c r="C18602" i="2"/>
  <c r="C18603" i="2"/>
  <c r="C18604" i="2"/>
  <c r="C18605" i="2"/>
  <c r="C18606" i="2"/>
  <c r="C18607" i="2"/>
  <c r="C18608" i="2"/>
  <c r="C18609" i="2"/>
  <c r="C18610" i="2"/>
  <c r="C18611" i="2"/>
  <c r="C18612" i="2"/>
  <c r="C18613" i="2"/>
  <c r="C18614" i="2"/>
  <c r="C18615" i="2"/>
  <c r="C18616" i="2"/>
  <c r="C18617" i="2"/>
  <c r="C18618" i="2"/>
  <c r="C18619" i="2"/>
  <c r="C18620" i="2"/>
  <c r="C18621" i="2"/>
  <c r="C18622" i="2"/>
  <c r="C18623" i="2"/>
  <c r="C18624" i="2"/>
  <c r="C18625" i="2"/>
  <c r="C18626" i="2"/>
  <c r="C18627" i="2"/>
  <c r="C18628" i="2"/>
  <c r="C18629" i="2"/>
  <c r="C18630" i="2"/>
  <c r="C18631" i="2"/>
  <c r="C18632" i="2"/>
  <c r="C18633" i="2"/>
  <c r="C18634" i="2"/>
  <c r="C18635" i="2"/>
  <c r="C18636" i="2"/>
  <c r="C18637" i="2"/>
  <c r="C18638" i="2"/>
  <c r="C18639" i="2"/>
  <c r="C18640" i="2"/>
  <c r="C18641" i="2"/>
  <c r="C18642" i="2"/>
  <c r="C18643" i="2"/>
  <c r="C18644" i="2"/>
  <c r="C18645" i="2"/>
  <c r="C18646" i="2"/>
  <c r="C18647" i="2"/>
  <c r="C18648" i="2"/>
  <c r="C18649" i="2"/>
  <c r="C18650" i="2"/>
  <c r="C18651" i="2"/>
  <c r="C18652" i="2"/>
  <c r="C18653" i="2"/>
  <c r="C18654" i="2"/>
  <c r="C18655" i="2"/>
  <c r="C18656" i="2"/>
  <c r="C18657" i="2"/>
  <c r="C18658" i="2"/>
  <c r="C18659" i="2"/>
  <c r="C18660" i="2"/>
  <c r="C18661" i="2"/>
  <c r="C18662" i="2"/>
  <c r="C18663" i="2"/>
  <c r="C18664" i="2"/>
  <c r="C18665" i="2"/>
  <c r="C18666" i="2"/>
  <c r="C18667" i="2"/>
  <c r="C18668" i="2"/>
  <c r="C18669" i="2"/>
  <c r="C18670" i="2"/>
  <c r="C18671" i="2"/>
  <c r="C18672" i="2"/>
  <c r="C18673" i="2"/>
  <c r="C18674" i="2"/>
  <c r="C18675" i="2"/>
  <c r="C18676" i="2"/>
  <c r="C18677" i="2"/>
  <c r="C18678" i="2"/>
  <c r="C18679" i="2"/>
  <c r="C18680" i="2"/>
  <c r="C18681" i="2"/>
  <c r="C18682" i="2"/>
  <c r="C18683" i="2"/>
  <c r="C18684" i="2"/>
  <c r="C18685" i="2"/>
  <c r="C18686" i="2"/>
  <c r="C18687" i="2"/>
  <c r="C18688" i="2"/>
  <c r="C18689" i="2"/>
  <c r="C18690" i="2"/>
  <c r="C18691" i="2"/>
  <c r="C18692" i="2"/>
  <c r="C18693" i="2"/>
  <c r="C18694" i="2"/>
  <c r="C18695" i="2"/>
  <c r="C18696" i="2"/>
  <c r="C18697" i="2"/>
  <c r="C18698" i="2"/>
  <c r="C18699" i="2"/>
  <c r="C18700" i="2"/>
  <c r="C18701" i="2"/>
  <c r="C18702" i="2"/>
  <c r="C18703" i="2"/>
  <c r="C18704" i="2"/>
  <c r="C18705" i="2"/>
  <c r="C18706" i="2"/>
  <c r="C18707" i="2"/>
  <c r="C18708" i="2"/>
  <c r="C18709" i="2"/>
  <c r="C18710" i="2"/>
  <c r="C18711" i="2"/>
  <c r="C18712" i="2"/>
  <c r="C18713" i="2"/>
  <c r="C18714" i="2"/>
  <c r="C18715" i="2"/>
  <c r="C18716" i="2"/>
  <c r="C18717" i="2"/>
  <c r="C18718" i="2"/>
  <c r="C18719" i="2"/>
  <c r="C18720" i="2"/>
  <c r="C18721" i="2"/>
  <c r="C18722" i="2"/>
  <c r="C18723" i="2"/>
  <c r="C18724" i="2"/>
  <c r="C18725" i="2"/>
  <c r="C18726" i="2"/>
  <c r="C18727" i="2"/>
  <c r="C18728" i="2"/>
  <c r="C18729" i="2"/>
  <c r="C18730" i="2"/>
  <c r="C18731" i="2"/>
  <c r="C18732" i="2"/>
  <c r="C18733" i="2"/>
  <c r="C18734" i="2"/>
  <c r="C18735" i="2"/>
  <c r="C18736" i="2"/>
  <c r="C18737" i="2"/>
  <c r="C18738" i="2"/>
  <c r="C18739" i="2"/>
  <c r="C18740" i="2"/>
  <c r="C18741" i="2"/>
  <c r="C18742" i="2"/>
  <c r="C18743" i="2"/>
  <c r="C18744" i="2"/>
  <c r="C18745" i="2"/>
  <c r="C18746" i="2"/>
  <c r="C18747" i="2"/>
  <c r="C18748" i="2"/>
  <c r="C18749" i="2"/>
  <c r="C18750" i="2"/>
  <c r="C18751" i="2"/>
  <c r="C18752" i="2"/>
  <c r="C18753" i="2"/>
  <c r="C18754" i="2"/>
  <c r="C18755" i="2"/>
  <c r="C18756" i="2"/>
  <c r="C18757" i="2"/>
  <c r="C18758" i="2"/>
  <c r="C18759" i="2"/>
  <c r="C18760" i="2"/>
  <c r="C18761" i="2"/>
  <c r="C18762" i="2"/>
  <c r="C18763" i="2"/>
  <c r="C18764" i="2"/>
  <c r="C18765" i="2"/>
  <c r="C18766" i="2"/>
  <c r="C18767" i="2"/>
  <c r="C18768" i="2"/>
  <c r="C18769" i="2"/>
  <c r="C18770" i="2"/>
  <c r="C18771" i="2"/>
  <c r="C18772" i="2"/>
  <c r="C18773" i="2"/>
  <c r="C18774" i="2"/>
  <c r="C18775" i="2"/>
  <c r="C18776" i="2"/>
  <c r="C18777" i="2"/>
  <c r="C18778" i="2"/>
  <c r="C18779" i="2"/>
  <c r="C18780" i="2"/>
  <c r="C18781" i="2"/>
  <c r="C18782" i="2"/>
  <c r="C18783" i="2"/>
  <c r="C18784" i="2"/>
  <c r="C18785" i="2"/>
  <c r="C18786" i="2"/>
  <c r="C18787" i="2"/>
  <c r="C18788" i="2"/>
  <c r="C18789" i="2"/>
  <c r="C18790" i="2"/>
  <c r="C18791" i="2"/>
  <c r="C18792" i="2"/>
  <c r="C18793" i="2"/>
  <c r="C18794" i="2"/>
  <c r="C18795" i="2"/>
  <c r="C18796" i="2"/>
  <c r="C18797" i="2"/>
  <c r="C18798" i="2"/>
  <c r="C18799" i="2"/>
  <c r="C18800" i="2"/>
  <c r="C18801" i="2"/>
  <c r="C18802" i="2"/>
  <c r="C18803" i="2"/>
  <c r="C18804" i="2"/>
  <c r="C18805" i="2"/>
  <c r="C18806" i="2"/>
  <c r="C18807" i="2"/>
  <c r="C18808" i="2"/>
  <c r="C18809" i="2"/>
  <c r="C18810" i="2"/>
  <c r="C18811" i="2"/>
  <c r="C18812" i="2"/>
  <c r="C18813" i="2"/>
  <c r="C18814" i="2"/>
  <c r="C18815" i="2"/>
  <c r="C18816" i="2"/>
  <c r="C18817" i="2"/>
  <c r="C18818" i="2"/>
  <c r="C18819" i="2"/>
  <c r="C18820" i="2"/>
  <c r="C18821" i="2"/>
  <c r="C18822" i="2"/>
  <c r="C18823" i="2"/>
  <c r="C18824" i="2"/>
  <c r="C18825" i="2"/>
  <c r="C18826" i="2"/>
  <c r="C18827" i="2"/>
  <c r="C18828" i="2"/>
  <c r="C18829" i="2"/>
  <c r="C18830" i="2"/>
  <c r="C18831" i="2"/>
  <c r="C18832" i="2"/>
  <c r="C18833" i="2"/>
  <c r="C18834" i="2"/>
  <c r="C18835" i="2"/>
  <c r="C18836" i="2"/>
  <c r="C18837" i="2"/>
  <c r="C18838" i="2"/>
  <c r="C18839" i="2"/>
  <c r="C18840" i="2"/>
  <c r="C18841" i="2"/>
  <c r="C18842" i="2"/>
  <c r="C18843" i="2"/>
  <c r="C18844" i="2"/>
  <c r="C18845" i="2"/>
  <c r="C18846" i="2"/>
  <c r="C18847" i="2"/>
  <c r="C18848" i="2"/>
  <c r="C18849" i="2"/>
  <c r="C18850" i="2"/>
  <c r="C18851" i="2"/>
  <c r="C18852" i="2"/>
  <c r="C18853" i="2"/>
  <c r="C18854" i="2"/>
  <c r="C18855" i="2"/>
  <c r="C18856" i="2"/>
  <c r="C18857" i="2"/>
  <c r="C18858" i="2"/>
  <c r="C18859" i="2"/>
  <c r="C18860" i="2"/>
  <c r="C18861" i="2"/>
  <c r="C18862" i="2"/>
  <c r="C18863" i="2"/>
  <c r="C18864" i="2"/>
  <c r="C18865" i="2"/>
  <c r="C18866" i="2"/>
  <c r="C18867" i="2"/>
  <c r="C18868" i="2"/>
  <c r="C18869" i="2"/>
  <c r="C18870" i="2"/>
  <c r="C18871" i="2"/>
  <c r="C18872" i="2"/>
  <c r="C18873" i="2"/>
  <c r="C18874" i="2"/>
  <c r="C18875" i="2"/>
  <c r="C18876" i="2"/>
  <c r="C18877" i="2"/>
  <c r="C18878" i="2"/>
  <c r="C18879" i="2"/>
  <c r="C18880" i="2"/>
  <c r="C18881" i="2"/>
  <c r="C18882" i="2"/>
  <c r="C18883" i="2"/>
  <c r="C18884" i="2"/>
  <c r="C18885" i="2"/>
  <c r="C18886" i="2"/>
  <c r="C18887" i="2"/>
  <c r="C18888" i="2"/>
  <c r="C18889" i="2"/>
  <c r="C18890" i="2"/>
  <c r="C18891" i="2"/>
  <c r="C18892" i="2"/>
  <c r="C18893" i="2"/>
  <c r="C18894" i="2"/>
  <c r="C18895" i="2"/>
  <c r="C18896" i="2"/>
  <c r="C18897" i="2"/>
  <c r="C18898" i="2"/>
  <c r="C18899" i="2"/>
  <c r="C18900" i="2"/>
  <c r="C18901" i="2"/>
  <c r="C18902" i="2"/>
  <c r="C18903" i="2"/>
  <c r="C18904" i="2"/>
  <c r="C18905" i="2"/>
  <c r="C18906" i="2"/>
  <c r="C18907" i="2"/>
  <c r="C18908" i="2"/>
  <c r="C18909" i="2"/>
  <c r="C18910" i="2"/>
  <c r="C18911" i="2"/>
  <c r="C18912" i="2"/>
  <c r="C18913" i="2"/>
  <c r="C18914" i="2"/>
  <c r="C18915" i="2"/>
  <c r="C18916" i="2"/>
  <c r="C18917" i="2"/>
  <c r="C18918" i="2"/>
  <c r="C18919" i="2"/>
  <c r="C18920" i="2"/>
  <c r="C18921" i="2"/>
  <c r="C18922" i="2"/>
  <c r="C18923" i="2"/>
  <c r="C18924" i="2"/>
  <c r="C18925" i="2"/>
  <c r="C18926" i="2"/>
  <c r="C18927" i="2"/>
  <c r="C18928" i="2"/>
  <c r="C18929" i="2"/>
  <c r="C18930" i="2"/>
  <c r="C18931" i="2"/>
  <c r="C18932" i="2"/>
  <c r="C18933" i="2"/>
  <c r="C18934" i="2"/>
  <c r="C18935" i="2"/>
  <c r="C18936" i="2"/>
  <c r="C18937" i="2"/>
  <c r="C18938" i="2"/>
  <c r="C18939" i="2"/>
  <c r="C18940" i="2"/>
  <c r="C18941" i="2"/>
  <c r="C18942" i="2"/>
  <c r="C18943" i="2"/>
  <c r="C18944" i="2"/>
  <c r="C18945" i="2"/>
  <c r="C18946" i="2"/>
  <c r="C18947" i="2"/>
  <c r="C18948" i="2"/>
  <c r="C18949" i="2"/>
  <c r="C18950" i="2"/>
  <c r="C18951" i="2"/>
  <c r="C18952" i="2"/>
  <c r="C18953" i="2"/>
  <c r="C18954" i="2"/>
  <c r="C18955" i="2"/>
  <c r="C18956" i="2"/>
  <c r="C18957" i="2"/>
  <c r="C18958" i="2"/>
  <c r="C18959" i="2"/>
  <c r="C18960" i="2"/>
  <c r="C18961" i="2"/>
  <c r="C18962" i="2"/>
  <c r="C18963" i="2"/>
  <c r="C18964" i="2"/>
  <c r="C18965" i="2"/>
  <c r="C18966" i="2"/>
  <c r="C18967" i="2"/>
  <c r="C18968" i="2"/>
  <c r="C18969" i="2"/>
  <c r="C18970" i="2"/>
  <c r="C18971" i="2"/>
  <c r="C18972" i="2"/>
  <c r="C18973" i="2"/>
  <c r="C18974" i="2"/>
  <c r="C18975" i="2"/>
  <c r="C18976" i="2"/>
  <c r="C18977" i="2"/>
  <c r="C18978" i="2"/>
  <c r="C18979" i="2"/>
  <c r="C18980" i="2"/>
  <c r="C18981" i="2"/>
  <c r="C18982" i="2"/>
  <c r="C18983" i="2"/>
  <c r="C18984" i="2"/>
  <c r="C18985" i="2"/>
  <c r="C18986" i="2"/>
  <c r="C18987" i="2"/>
  <c r="C18988" i="2"/>
  <c r="C18989" i="2"/>
  <c r="C18990" i="2"/>
  <c r="C18991" i="2"/>
  <c r="C18992" i="2"/>
  <c r="C18993" i="2"/>
  <c r="C18994" i="2"/>
  <c r="C18995" i="2"/>
  <c r="C18996" i="2"/>
  <c r="C18997" i="2"/>
  <c r="C18998" i="2"/>
  <c r="C18999" i="2"/>
  <c r="C19000" i="2"/>
  <c r="C19001" i="2"/>
  <c r="C19002" i="2"/>
  <c r="C19003" i="2"/>
  <c r="C19004" i="2"/>
  <c r="C19005" i="2"/>
  <c r="C19006" i="2"/>
  <c r="C19007" i="2"/>
  <c r="C19008" i="2"/>
  <c r="C19009" i="2"/>
  <c r="C19010" i="2"/>
  <c r="C19011" i="2"/>
  <c r="C19012" i="2"/>
  <c r="C19013" i="2"/>
  <c r="C19014" i="2"/>
  <c r="C19015" i="2"/>
  <c r="C19016" i="2"/>
  <c r="C19017" i="2"/>
  <c r="C19018" i="2"/>
  <c r="C19019" i="2"/>
  <c r="C19020" i="2"/>
  <c r="C19021" i="2"/>
  <c r="C19022" i="2"/>
  <c r="C19023" i="2"/>
  <c r="C19024" i="2"/>
  <c r="C19025" i="2"/>
  <c r="C19026" i="2"/>
  <c r="C19027" i="2"/>
  <c r="C19028" i="2"/>
  <c r="C19029" i="2"/>
  <c r="C19030" i="2"/>
  <c r="C19031" i="2"/>
  <c r="C19032" i="2"/>
  <c r="C19033" i="2"/>
  <c r="C19034" i="2"/>
  <c r="C19035" i="2"/>
  <c r="C19036" i="2"/>
  <c r="C19037" i="2"/>
  <c r="C19038" i="2"/>
  <c r="C19039" i="2"/>
  <c r="C19040" i="2"/>
  <c r="C19041" i="2"/>
  <c r="C19042" i="2"/>
  <c r="C19043" i="2"/>
  <c r="C19044" i="2"/>
  <c r="C19045" i="2"/>
  <c r="C19046" i="2"/>
  <c r="C19047" i="2"/>
  <c r="C19048" i="2"/>
  <c r="C19049" i="2"/>
  <c r="C19050" i="2"/>
  <c r="C19051" i="2"/>
  <c r="C19052" i="2"/>
  <c r="C19053" i="2"/>
  <c r="C19054" i="2"/>
  <c r="C19055" i="2"/>
  <c r="C19056" i="2"/>
  <c r="C19057" i="2"/>
  <c r="C19058" i="2"/>
  <c r="C19059" i="2"/>
  <c r="C19060" i="2"/>
  <c r="C19061" i="2"/>
  <c r="C19062" i="2"/>
  <c r="C19063" i="2"/>
  <c r="C19064" i="2"/>
  <c r="C19065" i="2"/>
  <c r="C19066" i="2"/>
  <c r="C19067" i="2"/>
  <c r="C19068" i="2"/>
  <c r="C19069" i="2"/>
  <c r="C19070" i="2"/>
  <c r="C19071" i="2"/>
  <c r="C19072" i="2"/>
  <c r="C19073" i="2"/>
  <c r="C19074" i="2"/>
  <c r="C19075" i="2"/>
  <c r="C19076" i="2"/>
  <c r="C19077" i="2"/>
  <c r="C19078" i="2"/>
  <c r="C19079" i="2"/>
  <c r="C19080" i="2"/>
  <c r="C19081" i="2"/>
  <c r="C19082" i="2"/>
  <c r="C19083" i="2"/>
  <c r="C19084" i="2"/>
  <c r="C19085" i="2"/>
  <c r="C19086" i="2"/>
  <c r="C19087" i="2"/>
  <c r="C19088" i="2"/>
  <c r="C19089" i="2"/>
  <c r="C19090" i="2"/>
  <c r="C19091" i="2"/>
  <c r="C19092" i="2"/>
  <c r="C19093" i="2"/>
  <c r="C19094" i="2"/>
  <c r="C19095" i="2"/>
  <c r="C19096" i="2"/>
  <c r="C19097" i="2"/>
  <c r="C19098" i="2"/>
  <c r="C19099" i="2"/>
  <c r="C19100" i="2"/>
  <c r="C19101" i="2"/>
  <c r="C19102" i="2"/>
  <c r="C19103" i="2"/>
  <c r="C19104" i="2"/>
  <c r="C19105" i="2"/>
  <c r="C19106" i="2"/>
  <c r="C19107" i="2"/>
  <c r="C19108" i="2"/>
  <c r="C19109" i="2"/>
  <c r="C19110" i="2"/>
  <c r="C19111" i="2"/>
  <c r="C19112" i="2"/>
  <c r="C19113" i="2"/>
  <c r="C19114" i="2"/>
  <c r="C19115" i="2"/>
  <c r="C19116" i="2"/>
  <c r="C19117" i="2"/>
  <c r="C19118" i="2"/>
  <c r="C19119" i="2"/>
  <c r="C19120" i="2"/>
  <c r="C19121" i="2"/>
  <c r="C19122" i="2"/>
  <c r="C19123" i="2"/>
  <c r="C19124" i="2"/>
  <c r="C19125" i="2"/>
  <c r="C19126" i="2"/>
  <c r="C19127" i="2"/>
  <c r="C19128" i="2"/>
  <c r="C19129" i="2"/>
  <c r="C19130" i="2"/>
  <c r="C19131" i="2"/>
  <c r="C19132" i="2"/>
  <c r="C19133" i="2"/>
  <c r="C19134" i="2"/>
  <c r="C19135" i="2"/>
  <c r="C19136" i="2"/>
  <c r="C19137" i="2"/>
  <c r="C19138" i="2"/>
  <c r="C19139" i="2"/>
  <c r="C19140" i="2"/>
  <c r="C19141" i="2"/>
  <c r="C19142" i="2"/>
  <c r="C19143" i="2"/>
  <c r="C19144" i="2"/>
  <c r="C19145" i="2"/>
  <c r="C19146" i="2"/>
  <c r="C19147" i="2"/>
  <c r="C19148" i="2"/>
  <c r="C19149" i="2"/>
  <c r="C19150" i="2"/>
  <c r="C19151" i="2"/>
  <c r="C19152" i="2"/>
  <c r="C19153" i="2"/>
  <c r="C19154" i="2"/>
  <c r="C19155" i="2"/>
  <c r="C19156" i="2"/>
  <c r="C19157" i="2"/>
  <c r="C19158" i="2"/>
  <c r="C19159" i="2"/>
  <c r="C19160" i="2"/>
  <c r="C19161" i="2"/>
  <c r="C19162" i="2"/>
  <c r="C19163" i="2"/>
  <c r="C19164" i="2"/>
  <c r="C19165" i="2"/>
  <c r="C19166" i="2"/>
  <c r="C19167" i="2"/>
  <c r="C19168" i="2"/>
  <c r="C19169" i="2"/>
  <c r="C19170" i="2"/>
  <c r="C19171" i="2"/>
  <c r="C19172" i="2"/>
  <c r="C19173" i="2"/>
  <c r="C19174" i="2"/>
  <c r="C19175" i="2"/>
  <c r="C19176" i="2"/>
  <c r="C19177" i="2"/>
  <c r="C19178" i="2"/>
  <c r="C19179" i="2"/>
  <c r="C19180" i="2"/>
  <c r="C19181" i="2"/>
  <c r="C19182" i="2"/>
  <c r="C19183" i="2"/>
  <c r="C19184" i="2"/>
  <c r="C19185" i="2"/>
  <c r="C19186" i="2"/>
  <c r="C19187" i="2"/>
  <c r="C19188" i="2"/>
  <c r="C19189" i="2"/>
  <c r="C19190" i="2"/>
  <c r="C19191" i="2"/>
  <c r="C19192" i="2"/>
  <c r="C19193" i="2"/>
  <c r="C19194" i="2"/>
  <c r="C19195" i="2"/>
  <c r="C19196" i="2"/>
  <c r="C19197" i="2"/>
  <c r="C19198" i="2"/>
  <c r="C19199" i="2"/>
  <c r="C19200" i="2"/>
  <c r="C19201" i="2"/>
  <c r="C19202" i="2"/>
  <c r="C19203" i="2"/>
  <c r="C19204" i="2"/>
  <c r="C19205" i="2"/>
  <c r="C19206" i="2"/>
  <c r="C19207" i="2"/>
  <c r="C19208" i="2"/>
  <c r="C19209" i="2"/>
  <c r="C19210" i="2"/>
  <c r="C19211" i="2"/>
  <c r="C19212" i="2"/>
  <c r="C19213" i="2"/>
  <c r="C19214" i="2"/>
  <c r="C19215" i="2"/>
  <c r="C19216" i="2"/>
  <c r="C19217" i="2"/>
  <c r="C19218" i="2"/>
  <c r="C19219" i="2"/>
  <c r="C19220" i="2"/>
  <c r="C19221" i="2"/>
  <c r="C19222" i="2"/>
  <c r="C19223" i="2"/>
  <c r="C19224" i="2"/>
  <c r="C19225" i="2"/>
  <c r="C19226" i="2"/>
  <c r="C19227" i="2"/>
  <c r="C19228" i="2"/>
  <c r="C19229" i="2"/>
  <c r="C19230" i="2"/>
  <c r="C19231" i="2"/>
  <c r="C19232" i="2"/>
  <c r="C19233" i="2"/>
  <c r="C19234" i="2"/>
  <c r="C19235" i="2"/>
  <c r="C19236" i="2"/>
  <c r="C19237" i="2"/>
  <c r="C19238" i="2"/>
  <c r="C19239" i="2"/>
  <c r="C19240" i="2"/>
  <c r="C19241" i="2"/>
  <c r="C19242" i="2"/>
  <c r="C19243" i="2"/>
  <c r="C19244" i="2"/>
  <c r="C19245" i="2"/>
  <c r="C19246" i="2"/>
  <c r="C19247" i="2"/>
  <c r="C19248" i="2"/>
  <c r="C19249" i="2"/>
  <c r="C19250" i="2"/>
  <c r="C19251" i="2"/>
  <c r="C19252" i="2"/>
  <c r="C19253" i="2"/>
  <c r="C19254" i="2"/>
  <c r="C19255" i="2"/>
  <c r="C19256" i="2"/>
  <c r="C19257" i="2"/>
  <c r="C19258" i="2"/>
  <c r="C19259" i="2"/>
  <c r="C19260" i="2"/>
  <c r="C19261" i="2"/>
  <c r="C19262" i="2"/>
  <c r="C19263" i="2"/>
  <c r="C19264" i="2"/>
  <c r="C19265" i="2"/>
  <c r="C19266" i="2"/>
  <c r="C19267" i="2"/>
  <c r="C19268" i="2"/>
  <c r="C19269" i="2"/>
  <c r="C19270" i="2"/>
  <c r="C19271" i="2"/>
  <c r="C19272" i="2"/>
  <c r="C19273" i="2"/>
  <c r="C19274" i="2"/>
  <c r="C19275" i="2"/>
  <c r="C19276" i="2"/>
  <c r="C19277" i="2"/>
  <c r="C19278" i="2"/>
  <c r="C19279" i="2"/>
  <c r="C19280" i="2"/>
  <c r="C19281" i="2"/>
  <c r="C19282" i="2"/>
  <c r="C19283" i="2"/>
  <c r="C19284" i="2"/>
  <c r="C19285" i="2"/>
  <c r="C19286" i="2"/>
  <c r="C19287" i="2"/>
  <c r="C19288" i="2"/>
  <c r="C19289" i="2"/>
  <c r="C19290" i="2"/>
  <c r="C19291" i="2"/>
  <c r="C19292" i="2"/>
  <c r="C19293" i="2"/>
  <c r="C19294" i="2"/>
  <c r="C19295" i="2"/>
  <c r="C19296" i="2"/>
  <c r="C19297" i="2"/>
  <c r="C19298" i="2"/>
  <c r="C19299" i="2"/>
  <c r="C19300" i="2"/>
  <c r="C19301" i="2"/>
  <c r="C19302" i="2"/>
  <c r="C19303" i="2"/>
  <c r="C19304" i="2"/>
  <c r="C19305" i="2"/>
  <c r="C19306" i="2"/>
  <c r="C19307" i="2"/>
  <c r="C19308" i="2"/>
  <c r="C19309" i="2"/>
  <c r="C19310" i="2"/>
  <c r="C19311" i="2"/>
  <c r="C19312" i="2"/>
  <c r="C19313" i="2"/>
  <c r="C19314" i="2"/>
  <c r="C19315" i="2"/>
  <c r="C19316" i="2"/>
  <c r="C19317" i="2"/>
  <c r="C19318" i="2"/>
  <c r="C19319" i="2"/>
  <c r="C19320" i="2"/>
  <c r="C19321" i="2"/>
  <c r="C19322" i="2"/>
  <c r="C19323" i="2"/>
  <c r="C19324" i="2"/>
  <c r="C19325" i="2"/>
  <c r="C19326" i="2"/>
  <c r="C19327" i="2"/>
  <c r="C19328" i="2"/>
  <c r="C19329" i="2"/>
  <c r="C19330" i="2"/>
  <c r="C19331" i="2"/>
  <c r="C19332" i="2"/>
  <c r="C19333" i="2"/>
  <c r="C19334" i="2"/>
  <c r="C19335" i="2"/>
  <c r="C19336" i="2"/>
  <c r="C19337" i="2"/>
  <c r="C19338" i="2"/>
  <c r="C19339" i="2"/>
  <c r="C19340" i="2"/>
  <c r="C19341" i="2"/>
  <c r="C19342" i="2"/>
  <c r="C19343" i="2"/>
  <c r="C19344" i="2"/>
  <c r="C19345" i="2"/>
  <c r="C19346" i="2"/>
  <c r="C19347" i="2"/>
  <c r="C19348" i="2"/>
  <c r="C19349" i="2"/>
  <c r="C19350" i="2"/>
  <c r="C19351" i="2"/>
  <c r="C19352" i="2"/>
  <c r="C19353" i="2"/>
  <c r="C19354" i="2"/>
  <c r="C19355" i="2"/>
  <c r="C19356" i="2"/>
  <c r="C19357" i="2"/>
  <c r="C19358" i="2"/>
  <c r="C19359" i="2"/>
  <c r="C19360" i="2"/>
  <c r="C19361" i="2"/>
  <c r="C19362" i="2"/>
  <c r="C19363" i="2"/>
  <c r="C19364" i="2"/>
  <c r="C19365" i="2"/>
  <c r="C19366" i="2"/>
  <c r="C19367" i="2"/>
  <c r="C19368" i="2"/>
  <c r="C19369" i="2"/>
  <c r="C19370" i="2"/>
  <c r="C19371" i="2"/>
  <c r="C19372" i="2"/>
  <c r="C19373" i="2"/>
  <c r="C19374" i="2"/>
  <c r="C19375" i="2"/>
  <c r="C19376" i="2"/>
  <c r="C19377" i="2"/>
  <c r="C19378" i="2"/>
  <c r="C19379" i="2"/>
  <c r="C19380" i="2"/>
  <c r="C19381" i="2"/>
  <c r="C19382" i="2"/>
  <c r="C19383" i="2"/>
  <c r="C19384" i="2"/>
  <c r="C19385" i="2"/>
  <c r="C19386" i="2"/>
  <c r="C19387" i="2"/>
  <c r="C19388" i="2"/>
  <c r="C19389" i="2"/>
  <c r="C19390" i="2"/>
  <c r="C19391" i="2"/>
  <c r="C19392" i="2"/>
  <c r="C19393" i="2"/>
  <c r="C19394" i="2"/>
  <c r="C19395" i="2"/>
  <c r="C19396" i="2"/>
  <c r="C19397" i="2"/>
  <c r="C19398" i="2"/>
  <c r="C19399" i="2"/>
  <c r="C19400" i="2"/>
  <c r="C19401" i="2"/>
  <c r="C19402" i="2"/>
  <c r="C19403" i="2"/>
  <c r="C19404" i="2"/>
  <c r="C19405" i="2"/>
  <c r="C19406" i="2"/>
  <c r="C19407" i="2"/>
  <c r="C19408" i="2"/>
  <c r="C19409" i="2"/>
  <c r="C19410" i="2"/>
  <c r="C19411" i="2"/>
  <c r="C19412" i="2"/>
  <c r="C19413" i="2"/>
  <c r="C19414" i="2"/>
  <c r="C19415" i="2"/>
  <c r="C19416" i="2"/>
  <c r="C19417" i="2"/>
  <c r="C19418" i="2"/>
  <c r="C19419" i="2"/>
  <c r="C19420" i="2"/>
  <c r="C19421" i="2"/>
  <c r="C19422" i="2"/>
  <c r="C19423" i="2"/>
  <c r="C19424" i="2"/>
  <c r="C19425" i="2"/>
  <c r="C19426" i="2"/>
  <c r="C19427" i="2"/>
  <c r="C19428" i="2"/>
  <c r="C19429" i="2"/>
  <c r="C19430" i="2"/>
  <c r="C19431" i="2"/>
  <c r="C19432" i="2"/>
  <c r="C19433" i="2"/>
  <c r="C19434" i="2"/>
  <c r="C19435" i="2"/>
  <c r="C19436" i="2"/>
  <c r="C19437" i="2"/>
  <c r="C19438" i="2"/>
  <c r="C19439" i="2"/>
  <c r="C19440" i="2"/>
  <c r="C19441" i="2"/>
  <c r="C19442" i="2"/>
  <c r="C19443" i="2"/>
  <c r="C19444" i="2"/>
  <c r="C19445" i="2"/>
  <c r="C19446" i="2"/>
  <c r="C19447" i="2"/>
  <c r="C19448" i="2"/>
  <c r="C19449" i="2"/>
  <c r="C19450" i="2"/>
  <c r="C19451" i="2"/>
  <c r="C19452" i="2"/>
  <c r="C19453" i="2"/>
  <c r="C19454" i="2"/>
  <c r="C19455" i="2"/>
  <c r="C19456" i="2"/>
  <c r="C19457" i="2"/>
  <c r="C19458" i="2"/>
  <c r="C19459" i="2"/>
  <c r="C19460" i="2"/>
  <c r="C19461" i="2"/>
  <c r="C19462" i="2"/>
  <c r="C19463" i="2"/>
  <c r="C19464" i="2"/>
  <c r="C19465" i="2"/>
  <c r="C19466" i="2"/>
  <c r="C19467" i="2"/>
  <c r="C19468" i="2"/>
  <c r="C19469" i="2"/>
  <c r="C19470" i="2"/>
  <c r="C19471" i="2"/>
  <c r="C19472" i="2"/>
  <c r="C19473" i="2"/>
  <c r="C19474" i="2"/>
  <c r="C19475" i="2"/>
  <c r="C19476" i="2"/>
  <c r="C19477" i="2"/>
  <c r="C19478" i="2"/>
  <c r="C19479" i="2"/>
  <c r="C19480" i="2"/>
  <c r="C19481" i="2"/>
  <c r="C19482" i="2"/>
  <c r="C19483" i="2"/>
  <c r="C19484" i="2"/>
  <c r="C19485" i="2"/>
  <c r="C19486" i="2"/>
  <c r="C19487" i="2"/>
  <c r="C19488" i="2"/>
  <c r="C19489" i="2"/>
  <c r="C19490" i="2"/>
  <c r="C19491" i="2"/>
  <c r="C19492" i="2"/>
  <c r="C19493" i="2"/>
  <c r="C19494" i="2"/>
  <c r="C19495" i="2"/>
  <c r="C19496" i="2"/>
  <c r="C19497" i="2"/>
  <c r="C19498" i="2"/>
  <c r="C19499" i="2"/>
  <c r="C19500" i="2"/>
  <c r="C19501" i="2"/>
  <c r="C19502" i="2"/>
  <c r="C19503" i="2"/>
  <c r="C19504" i="2"/>
  <c r="C19505" i="2"/>
  <c r="C19506" i="2"/>
  <c r="C19507" i="2"/>
  <c r="C19508" i="2"/>
  <c r="C19509" i="2"/>
  <c r="C19510" i="2"/>
  <c r="C19511" i="2"/>
  <c r="C19512" i="2"/>
  <c r="C19513" i="2"/>
  <c r="C19514" i="2"/>
  <c r="C19515" i="2"/>
  <c r="C19516" i="2"/>
  <c r="C19517" i="2"/>
  <c r="C19518" i="2"/>
  <c r="C19519" i="2"/>
  <c r="C19520" i="2"/>
  <c r="C19521" i="2"/>
  <c r="C19522" i="2"/>
  <c r="C19523" i="2"/>
  <c r="C19524" i="2"/>
  <c r="C19525" i="2"/>
  <c r="C19526" i="2"/>
  <c r="C19527" i="2"/>
  <c r="C19528" i="2"/>
  <c r="C19529" i="2"/>
  <c r="C19530" i="2"/>
  <c r="C19531" i="2"/>
  <c r="C19532" i="2"/>
  <c r="C19533" i="2"/>
  <c r="C19534" i="2"/>
  <c r="C19535" i="2"/>
  <c r="C19536" i="2"/>
  <c r="C19537" i="2"/>
  <c r="C19538" i="2"/>
  <c r="C19539" i="2"/>
  <c r="C19540" i="2"/>
  <c r="C19541" i="2"/>
  <c r="C19542" i="2"/>
  <c r="C19543" i="2"/>
  <c r="C19544" i="2"/>
  <c r="C19545" i="2"/>
  <c r="C19546" i="2"/>
  <c r="C19547" i="2"/>
  <c r="C19548" i="2"/>
  <c r="C19549" i="2"/>
  <c r="C19550" i="2"/>
  <c r="C19551" i="2"/>
  <c r="C19552" i="2"/>
  <c r="C19553" i="2"/>
  <c r="C19554" i="2"/>
  <c r="C19555" i="2"/>
  <c r="C19556" i="2"/>
  <c r="C19557" i="2"/>
  <c r="C19558" i="2"/>
  <c r="C19559" i="2"/>
  <c r="C19560" i="2"/>
  <c r="C19561" i="2"/>
  <c r="C19562" i="2"/>
  <c r="C19563" i="2"/>
  <c r="C19564" i="2"/>
  <c r="C19565" i="2"/>
  <c r="C19566" i="2"/>
  <c r="C19567" i="2"/>
  <c r="C19568" i="2"/>
  <c r="C19569" i="2"/>
  <c r="C19570" i="2"/>
  <c r="C19571" i="2"/>
  <c r="C19572" i="2"/>
  <c r="C19573" i="2"/>
  <c r="C19574" i="2"/>
  <c r="C19575" i="2"/>
  <c r="C19576" i="2"/>
  <c r="C19577" i="2"/>
  <c r="C19578" i="2"/>
  <c r="C19579" i="2"/>
  <c r="C19580" i="2"/>
  <c r="C19581" i="2"/>
  <c r="C19582" i="2"/>
  <c r="C19583" i="2"/>
  <c r="C19584" i="2"/>
  <c r="C19585" i="2"/>
  <c r="C19586" i="2"/>
  <c r="C19587" i="2"/>
  <c r="C19588"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G3638" i="2"/>
  <c r="G3639" i="2"/>
  <c r="G3640" i="2"/>
  <c r="G3641" i="2"/>
  <c r="G3642" i="2"/>
  <c r="G3643" i="2"/>
  <c r="G3644" i="2"/>
  <c r="G3645" i="2"/>
  <c r="G3646" i="2"/>
  <c r="G3647" i="2"/>
  <c r="G3648" i="2"/>
  <c r="G3649" i="2"/>
  <c r="G3650" i="2"/>
  <c r="G3651" i="2"/>
  <c r="G3652" i="2"/>
  <c r="G3653" i="2"/>
  <c r="G3654" i="2"/>
  <c r="G3655" i="2"/>
  <c r="G3656" i="2"/>
  <c r="G3657" i="2"/>
  <c r="G3658" i="2"/>
  <c r="G3659" i="2"/>
  <c r="G3660" i="2"/>
  <c r="G3661" i="2"/>
  <c r="G3662" i="2"/>
  <c r="G3663" i="2"/>
  <c r="G3664" i="2"/>
  <c r="G3665" i="2"/>
  <c r="G3666" i="2"/>
  <c r="G3667" i="2"/>
  <c r="G3668" i="2"/>
  <c r="G3669" i="2"/>
  <c r="G3670" i="2"/>
  <c r="G3671" i="2"/>
  <c r="G3672" i="2"/>
  <c r="G3673" i="2"/>
  <c r="G3674" i="2"/>
  <c r="G3675" i="2"/>
  <c r="G3676" i="2"/>
  <c r="G3677" i="2"/>
  <c r="G3678" i="2"/>
  <c r="G3679" i="2"/>
  <c r="G3680" i="2"/>
  <c r="G3681" i="2"/>
  <c r="G3682" i="2"/>
  <c r="G3683" i="2"/>
  <c r="G3684" i="2"/>
  <c r="G3685" i="2"/>
  <c r="G3686" i="2"/>
  <c r="G3687" i="2"/>
  <c r="G3688" i="2"/>
  <c r="G3689" i="2"/>
  <c r="G3690" i="2"/>
  <c r="G3691" i="2"/>
  <c r="G3692" i="2"/>
  <c r="G3693" i="2"/>
  <c r="G3694" i="2"/>
  <c r="G3695" i="2"/>
  <c r="G3696" i="2"/>
  <c r="G3697" i="2"/>
  <c r="G3698" i="2"/>
  <c r="G3699" i="2"/>
  <c r="G3700" i="2"/>
  <c r="G3701" i="2"/>
  <c r="G3702" i="2"/>
  <c r="G3703" i="2"/>
  <c r="G3704" i="2"/>
  <c r="G3705" i="2"/>
  <c r="G3706" i="2"/>
  <c r="G3707" i="2"/>
  <c r="G3708" i="2"/>
  <c r="G3709" i="2"/>
  <c r="G3710" i="2"/>
  <c r="G3711" i="2"/>
  <c r="G3712" i="2"/>
  <c r="G3713" i="2"/>
  <c r="G3714" i="2"/>
  <c r="G3715" i="2"/>
  <c r="G3716" i="2"/>
  <c r="G3717" i="2"/>
  <c r="G3718" i="2"/>
  <c r="G3719" i="2"/>
  <c r="G3720" i="2"/>
  <c r="G3721" i="2"/>
  <c r="G3722" i="2"/>
  <c r="G3723" i="2"/>
  <c r="G3724" i="2"/>
  <c r="G3725" i="2"/>
  <c r="G3726" i="2"/>
  <c r="G3727" i="2"/>
  <c r="G3728" i="2"/>
  <c r="G3729" i="2"/>
  <c r="G3730" i="2"/>
  <c r="G3731" i="2"/>
  <c r="G3732" i="2"/>
  <c r="G3733" i="2"/>
  <c r="G3734" i="2"/>
  <c r="G3735" i="2"/>
  <c r="G3736" i="2"/>
  <c r="G3737" i="2"/>
  <c r="G3738" i="2"/>
  <c r="G3739" i="2"/>
  <c r="G3740" i="2"/>
  <c r="G3741" i="2"/>
  <c r="G3742" i="2"/>
  <c r="G3743" i="2"/>
  <c r="G3744" i="2"/>
  <c r="G3745" i="2"/>
  <c r="G3746" i="2"/>
  <c r="G3747" i="2"/>
  <c r="G3748" i="2"/>
  <c r="G3749" i="2"/>
  <c r="G3750" i="2"/>
  <c r="G3751" i="2"/>
  <c r="G3752" i="2"/>
  <c r="G3753" i="2"/>
  <c r="G3754" i="2"/>
  <c r="G3755" i="2"/>
  <c r="G3756" i="2"/>
  <c r="G3757" i="2"/>
  <c r="G3758" i="2"/>
  <c r="G3759" i="2"/>
  <c r="G3760" i="2"/>
  <c r="G3761" i="2"/>
  <c r="G3762" i="2"/>
  <c r="G3763" i="2"/>
  <c r="G3764" i="2"/>
  <c r="G3765" i="2"/>
  <c r="G3766" i="2"/>
  <c r="G3767" i="2"/>
  <c r="G3768" i="2"/>
  <c r="G3769" i="2"/>
  <c r="G3770" i="2"/>
  <c r="G3771" i="2"/>
  <c r="G3772" i="2"/>
  <c r="G3773" i="2"/>
  <c r="G3774" i="2"/>
  <c r="G3775" i="2"/>
  <c r="G3776" i="2"/>
  <c r="G3777" i="2"/>
  <c r="G3778" i="2"/>
  <c r="G3779" i="2"/>
  <c r="G3780" i="2"/>
  <c r="G3781" i="2"/>
  <c r="G3782" i="2"/>
  <c r="G3783" i="2"/>
  <c r="G3784" i="2"/>
  <c r="G3785" i="2"/>
  <c r="G3786" i="2"/>
  <c r="G3787" i="2"/>
  <c r="G3788" i="2"/>
  <c r="G3789" i="2"/>
  <c r="G3790" i="2"/>
  <c r="G3791" i="2"/>
  <c r="G3792" i="2"/>
  <c r="G3793" i="2"/>
  <c r="G3794" i="2"/>
  <c r="G3795" i="2"/>
  <c r="G3796" i="2"/>
  <c r="G3797" i="2"/>
  <c r="G3798" i="2"/>
  <c r="G3799" i="2"/>
  <c r="G3800" i="2"/>
  <c r="G3801" i="2"/>
  <c r="G3802" i="2"/>
  <c r="G3803" i="2"/>
  <c r="G3804" i="2"/>
  <c r="G3805" i="2"/>
  <c r="G3806" i="2"/>
  <c r="G3807" i="2"/>
  <c r="G3808" i="2"/>
  <c r="G3809" i="2"/>
  <c r="G3810" i="2"/>
  <c r="G3811" i="2"/>
  <c r="G3812" i="2"/>
  <c r="G3813" i="2"/>
  <c r="G3814" i="2"/>
  <c r="G3815" i="2"/>
  <c r="G3816" i="2"/>
  <c r="G3817" i="2"/>
  <c r="G3818" i="2"/>
  <c r="G3819" i="2"/>
  <c r="G3820" i="2"/>
  <c r="G3821" i="2"/>
  <c r="G3822" i="2"/>
  <c r="G3823" i="2"/>
  <c r="G3824" i="2"/>
  <c r="G3825" i="2"/>
  <c r="G3826" i="2"/>
  <c r="G3827" i="2"/>
  <c r="G3828" i="2"/>
  <c r="G3829" i="2"/>
  <c r="G3830" i="2"/>
  <c r="G3831" i="2"/>
  <c r="G3832" i="2"/>
  <c r="G3833" i="2"/>
  <c r="G3834" i="2"/>
  <c r="G3835" i="2"/>
  <c r="G3836" i="2"/>
  <c r="G3837" i="2"/>
  <c r="G3838" i="2"/>
  <c r="G3839" i="2"/>
  <c r="G3840" i="2"/>
  <c r="G3841" i="2"/>
  <c r="G3842" i="2"/>
  <c r="G3843" i="2"/>
  <c r="G3844" i="2"/>
  <c r="G3845" i="2"/>
  <c r="G3846" i="2"/>
  <c r="G3847" i="2"/>
  <c r="G3848" i="2"/>
  <c r="G3849" i="2"/>
  <c r="G3850" i="2"/>
  <c r="G3851" i="2"/>
  <c r="G3852" i="2"/>
  <c r="G3853" i="2"/>
  <c r="G3854" i="2"/>
  <c r="G3855" i="2"/>
  <c r="G3856" i="2"/>
  <c r="G3857" i="2"/>
  <c r="G3858" i="2"/>
  <c r="G3859" i="2"/>
  <c r="G3860" i="2"/>
  <c r="G3861" i="2"/>
  <c r="G3862" i="2"/>
  <c r="G3863" i="2"/>
  <c r="G3864" i="2"/>
  <c r="G3865" i="2"/>
  <c r="G3866" i="2"/>
  <c r="G3867" i="2"/>
  <c r="G3868" i="2"/>
  <c r="G3869" i="2"/>
  <c r="G3870" i="2"/>
  <c r="G3871" i="2"/>
  <c r="G3872" i="2"/>
  <c r="G3873" i="2"/>
  <c r="G3874" i="2"/>
  <c r="G3875" i="2"/>
  <c r="G3876" i="2"/>
  <c r="G3877" i="2"/>
  <c r="G3878" i="2"/>
  <c r="G3879" i="2"/>
  <c r="G3880" i="2"/>
  <c r="G3881" i="2"/>
  <c r="G3882" i="2"/>
  <c r="G3883" i="2"/>
  <c r="G3884" i="2"/>
  <c r="G3885" i="2"/>
  <c r="G3886" i="2"/>
  <c r="G3887" i="2"/>
  <c r="G3888" i="2"/>
  <c r="G3889" i="2"/>
  <c r="G3890" i="2"/>
  <c r="G3891" i="2"/>
  <c r="G3892" i="2"/>
  <c r="G3893" i="2"/>
  <c r="G3894" i="2"/>
  <c r="G3895" i="2"/>
  <c r="G3896" i="2"/>
  <c r="G3897" i="2"/>
  <c r="G3898" i="2"/>
  <c r="G3899" i="2"/>
  <c r="G3900" i="2"/>
  <c r="G3901" i="2"/>
  <c r="G3902" i="2"/>
  <c r="G3903" i="2"/>
  <c r="G3904" i="2"/>
  <c r="G3905" i="2"/>
  <c r="G3906" i="2"/>
  <c r="G3907" i="2"/>
  <c r="G3908" i="2"/>
  <c r="G3909" i="2"/>
  <c r="G3910" i="2"/>
  <c r="G3911" i="2"/>
  <c r="G3912" i="2"/>
  <c r="G3913" i="2"/>
  <c r="G3914" i="2"/>
  <c r="G3915" i="2"/>
  <c r="G3916" i="2"/>
  <c r="G3917" i="2"/>
  <c r="G3918" i="2"/>
  <c r="G3919" i="2"/>
  <c r="G3920" i="2"/>
  <c r="G3921" i="2"/>
  <c r="G3922" i="2"/>
  <c r="G3923" i="2"/>
  <c r="G3924" i="2"/>
  <c r="G3925" i="2"/>
  <c r="G3926" i="2"/>
  <c r="G3927" i="2"/>
  <c r="G3928" i="2"/>
  <c r="G3929" i="2"/>
  <c r="G3930" i="2"/>
  <c r="G3931" i="2"/>
  <c r="G3932" i="2"/>
  <c r="G3933" i="2"/>
  <c r="G3934" i="2"/>
  <c r="G3935" i="2"/>
  <c r="G3936" i="2"/>
  <c r="G3937" i="2"/>
  <c r="G3938" i="2"/>
  <c r="G3939" i="2"/>
  <c r="G3940" i="2"/>
  <c r="G3941" i="2"/>
  <c r="G3942" i="2"/>
  <c r="G3943" i="2"/>
  <c r="G3944" i="2"/>
  <c r="G3945" i="2"/>
  <c r="G3946" i="2"/>
  <c r="G3947" i="2"/>
  <c r="G3948" i="2"/>
  <c r="G3949" i="2"/>
  <c r="G3950" i="2"/>
  <c r="G3951" i="2"/>
  <c r="G3952" i="2"/>
  <c r="G3953" i="2"/>
  <c r="G3954" i="2"/>
  <c r="G3955" i="2"/>
  <c r="G3956" i="2"/>
  <c r="G3957" i="2"/>
  <c r="G3958" i="2"/>
  <c r="G3959" i="2"/>
  <c r="G3960" i="2"/>
  <c r="G3961" i="2"/>
  <c r="G3962" i="2"/>
  <c r="G3963" i="2"/>
  <c r="G3964" i="2"/>
  <c r="G3965" i="2"/>
  <c r="G3966" i="2"/>
  <c r="G3967" i="2"/>
  <c r="G3968" i="2"/>
  <c r="G3969" i="2"/>
  <c r="G3970" i="2"/>
  <c r="G3971" i="2"/>
  <c r="G3972" i="2"/>
  <c r="G3973" i="2"/>
  <c r="G3974" i="2"/>
  <c r="G3975" i="2"/>
  <c r="G3976" i="2"/>
  <c r="G3977" i="2"/>
  <c r="G3978" i="2"/>
  <c r="G3979" i="2"/>
  <c r="G3980" i="2"/>
  <c r="G3981" i="2"/>
  <c r="G3982" i="2"/>
  <c r="G3983" i="2"/>
  <c r="G3984" i="2"/>
  <c r="G3985" i="2"/>
  <c r="G3986" i="2"/>
  <c r="G3987" i="2"/>
  <c r="G3988" i="2"/>
  <c r="G3989" i="2"/>
  <c r="G3990" i="2"/>
  <c r="G3991" i="2"/>
  <c r="G3992" i="2"/>
  <c r="G3993" i="2"/>
  <c r="G3994" i="2"/>
  <c r="G3995" i="2"/>
  <c r="G3996" i="2"/>
  <c r="G3997" i="2"/>
  <c r="G3998" i="2"/>
  <c r="G3999" i="2"/>
  <c r="G4000" i="2"/>
  <c r="G4001" i="2"/>
  <c r="G4002" i="2"/>
  <c r="G4003" i="2"/>
  <c r="G4004" i="2"/>
  <c r="G4005" i="2"/>
  <c r="G4006" i="2"/>
  <c r="G4007" i="2"/>
  <c r="G4008" i="2"/>
  <c r="G4009" i="2"/>
  <c r="G4010" i="2"/>
  <c r="G4011" i="2"/>
  <c r="G4012" i="2"/>
  <c r="G4013" i="2"/>
  <c r="G4014" i="2"/>
  <c r="G4015" i="2"/>
  <c r="G4016" i="2"/>
  <c r="G4017" i="2"/>
  <c r="G4018" i="2"/>
  <c r="G4019" i="2"/>
  <c r="G4020" i="2"/>
  <c r="G4021" i="2"/>
  <c r="G4022" i="2"/>
  <c r="G4023" i="2"/>
  <c r="G4024" i="2"/>
  <c r="G4025" i="2"/>
  <c r="G4026" i="2"/>
  <c r="G4027" i="2"/>
  <c r="G4028" i="2"/>
  <c r="G4029" i="2"/>
  <c r="G4030" i="2"/>
  <c r="G4031" i="2"/>
  <c r="G4032" i="2"/>
  <c r="G4033" i="2"/>
  <c r="G4034" i="2"/>
  <c r="G4035" i="2"/>
  <c r="G4036" i="2"/>
  <c r="G4037" i="2"/>
  <c r="G4038" i="2"/>
  <c r="G4039" i="2"/>
  <c r="G4040" i="2"/>
  <c r="G4041" i="2"/>
  <c r="G4042" i="2"/>
  <c r="G4043" i="2"/>
  <c r="G4044" i="2"/>
  <c r="G4045" i="2"/>
  <c r="G4046" i="2"/>
  <c r="G4047" i="2"/>
  <c r="G4048" i="2"/>
  <c r="G4049" i="2"/>
  <c r="G4050" i="2"/>
  <c r="G4051" i="2"/>
  <c r="G4052" i="2"/>
  <c r="G4053" i="2"/>
  <c r="G4054" i="2"/>
  <c r="G4055" i="2"/>
  <c r="G4056" i="2"/>
  <c r="G4057" i="2"/>
  <c r="G4058" i="2"/>
  <c r="G4059" i="2"/>
  <c r="G4060" i="2"/>
  <c r="G4061" i="2"/>
  <c r="G4062" i="2"/>
  <c r="G4063" i="2"/>
  <c r="G4064" i="2"/>
  <c r="G4065" i="2"/>
  <c r="G4066" i="2"/>
  <c r="G4067" i="2"/>
  <c r="G4068" i="2"/>
  <c r="G4069" i="2"/>
  <c r="G4070" i="2"/>
  <c r="G4071" i="2"/>
  <c r="G4072" i="2"/>
  <c r="G4073" i="2"/>
  <c r="G4074" i="2"/>
  <c r="G4075" i="2"/>
  <c r="G4076" i="2"/>
  <c r="G4077" i="2"/>
  <c r="G4078" i="2"/>
  <c r="G4079" i="2"/>
  <c r="G4080" i="2"/>
  <c r="G4081" i="2"/>
  <c r="G4082" i="2"/>
  <c r="G4083" i="2"/>
  <c r="G4084" i="2"/>
  <c r="G4085" i="2"/>
  <c r="G4086" i="2"/>
  <c r="G4087" i="2"/>
  <c r="G4088" i="2"/>
  <c r="G4089" i="2"/>
  <c r="G4090" i="2"/>
  <c r="G4091" i="2"/>
  <c r="G4092" i="2"/>
  <c r="G4093" i="2"/>
  <c r="G4094" i="2"/>
  <c r="G4095" i="2"/>
  <c r="G4096" i="2"/>
  <c r="G4097" i="2"/>
  <c r="G4098" i="2"/>
  <c r="G4099" i="2"/>
  <c r="G4100" i="2"/>
  <c r="G4101" i="2"/>
  <c r="G4102" i="2"/>
  <c r="G4103" i="2"/>
  <c r="G4104" i="2"/>
  <c r="G4105" i="2"/>
  <c r="G4106" i="2"/>
  <c r="G4107" i="2"/>
  <c r="G4108" i="2"/>
  <c r="G4109" i="2"/>
  <c r="G4110" i="2"/>
  <c r="G4111" i="2"/>
  <c r="G4112" i="2"/>
  <c r="G4113" i="2"/>
  <c r="G4114" i="2"/>
  <c r="G4115" i="2"/>
  <c r="G4116" i="2"/>
  <c r="G4117" i="2"/>
  <c r="G4118" i="2"/>
  <c r="G4119" i="2"/>
  <c r="G4120" i="2"/>
  <c r="G4121" i="2"/>
  <c r="G4122" i="2"/>
  <c r="G4123" i="2"/>
  <c r="G4124" i="2"/>
  <c r="G4125" i="2"/>
  <c r="G4126" i="2"/>
  <c r="G4127" i="2"/>
  <c r="G4128" i="2"/>
  <c r="G4129" i="2"/>
  <c r="G4130" i="2"/>
  <c r="G4131" i="2"/>
  <c r="G4132" i="2"/>
  <c r="G4133" i="2"/>
  <c r="G4134" i="2"/>
  <c r="G4135" i="2"/>
  <c r="G4136" i="2"/>
  <c r="G4137" i="2"/>
  <c r="G4138" i="2"/>
  <c r="G4139" i="2"/>
  <c r="G4140" i="2"/>
  <c r="G4141" i="2"/>
  <c r="G4142" i="2"/>
  <c r="G4143" i="2"/>
  <c r="G4144" i="2"/>
  <c r="G4145" i="2"/>
  <c r="G4146" i="2"/>
  <c r="G4147" i="2"/>
  <c r="G4148" i="2"/>
  <c r="G4149" i="2"/>
  <c r="G4150" i="2"/>
  <c r="G4151" i="2"/>
  <c r="G4152" i="2"/>
  <c r="G4153" i="2"/>
  <c r="G4154" i="2"/>
  <c r="G4155" i="2"/>
  <c r="G4156" i="2"/>
  <c r="G4157" i="2"/>
  <c r="G4158" i="2"/>
  <c r="G4159" i="2"/>
  <c r="G4160" i="2"/>
  <c r="G4161" i="2"/>
  <c r="G4162" i="2"/>
  <c r="G4163" i="2"/>
  <c r="G4164" i="2"/>
  <c r="G4165" i="2"/>
  <c r="G4166" i="2"/>
  <c r="G4167" i="2"/>
  <c r="G4168" i="2"/>
  <c r="G4169" i="2"/>
  <c r="G4170" i="2"/>
  <c r="G4171" i="2"/>
  <c r="G4172" i="2"/>
  <c r="G4173" i="2"/>
  <c r="G4174" i="2"/>
  <c r="G4175" i="2"/>
  <c r="G4176" i="2"/>
  <c r="G4177" i="2"/>
  <c r="G4178" i="2"/>
  <c r="G4179" i="2"/>
  <c r="G4180" i="2"/>
  <c r="G4181" i="2"/>
  <c r="G4182" i="2"/>
  <c r="G4183" i="2"/>
  <c r="G4184" i="2"/>
  <c r="G4185" i="2"/>
  <c r="G4186" i="2"/>
  <c r="G4187" i="2"/>
  <c r="G4188" i="2"/>
  <c r="G4189" i="2"/>
  <c r="G4190" i="2"/>
  <c r="G4191" i="2"/>
  <c r="G4192" i="2"/>
  <c r="G4193" i="2"/>
  <c r="G4194" i="2"/>
  <c r="G4195" i="2"/>
  <c r="G4196" i="2"/>
  <c r="G4197" i="2"/>
  <c r="G4198" i="2"/>
  <c r="G4199" i="2"/>
  <c r="G4200" i="2"/>
  <c r="G4201" i="2"/>
  <c r="G4202" i="2"/>
  <c r="G4203" i="2"/>
  <c r="G4204" i="2"/>
  <c r="G4205" i="2"/>
  <c r="G4206" i="2"/>
  <c r="G4207" i="2"/>
  <c r="G4208" i="2"/>
  <c r="G4209" i="2"/>
  <c r="G4210" i="2"/>
  <c r="G4211" i="2"/>
  <c r="G4212" i="2"/>
  <c r="G4213" i="2"/>
  <c r="G4214" i="2"/>
  <c r="G4215" i="2"/>
  <c r="G4216" i="2"/>
  <c r="G4217" i="2"/>
  <c r="G4218" i="2"/>
  <c r="G4219" i="2"/>
  <c r="G4220" i="2"/>
  <c r="G4221" i="2"/>
  <c r="G4222" i="2"/>
  <c r="G4223" i="2"/>
  <c r="G4224" i="2"/>
  <c r="G4225" i="2"/>
  <c r="G4226" i="2"/>
  <c r="G4227" i="2"/>
  <c r="G4228" i="2"/>
  <c r="G4229" i="2"/>
  <c r="G4230" i="2"/>
  <c r="G4231" i="2"/>
  <c r="G4232" i="2"/>
  <c r="G4233" i="2"/>
  <c r="G4234" i="2"/>
  <c r="G4235" i="2"/>
  <c r="G4236" i="2"/>
  <c r="G4237" i="2"/>
  <c r="G4238" i="2"/>
  <c r="G4239" i="2"/>
  <c r="G4240" i="2"/>
  <c r="G4241" i="2"/>
  <c r="G4242" i="2"/>
  <c r="G4243" i="2"/>
  <c r="G4244" i="2"/>
  <c r="G4245" i="2"/>
  <c r="G4246" i="2"/>
  <c r="G4247" i="2"/>
  <c r="G4248" i="2"/>
  <c r="G4249" i="2"/>
  <c r="G4250" i="2"/>
  <c r="G4251" i="2"/>
  <c r="G4252" i="2"/>
  <c r="G4253" i="2"/>
  <c r="G4254" i="2"/>
  <c r="G4255" i="2"/>
  <c r="G4256" i="2"/>
  <c r="G4257" i="2"/>
  <c r="G4258" i="2"/>
  <c r="G4259" i="2"/>
  <c r="G4260" i="2"/>
  <c r="G4261" i="2"/>
  <c r="G4262" i="2"/>
  <c r="G4263" i="2"/>
  <c r="G4264" i="2"/>
  <c r="G4265" i="2"/>
  <c r="G4266" i="2"/>
  <c r="G4267" i="2"/>
  <c r="G4268" i="2"/>
  <c r="G4269" i="2"/>
  <c r="G4270" i="2"/>
  <c r="G4271" i="2"/>
  <c r="G4272" i="2"/>
  <c r="G4273" i="2"/>
  <c r="G4274" i="2"/>
  <c r="G4275" i="2"/>
  <c r="G4276" i="2"/>
  <c r="G4277" i="2"/>
  <c r="G4278" i="2"/>
  <c r="G4279" i="2"/>
  <c r="G4280" i="2"/>
  <c r="G4281" i="2"/>
  <c r="G4282" i="2"/>
  <c r="G4283" i="2"/>
  <c r="G4284" i="2"/>
  <c r="G4285" i="2"/>
  <c r="G4286" i="2"/>
  <c r="G4287" i="2"/>
  <c r="G4288" i="2"/>
  <c r="G4289" i="2"/>
  <c r="G4290" i="2"/>
  <c r="G4291" i="2"/>
  <c r="G4292" i="2"/>
  <c r="G4293" i="2"/>
  <c r="G4294" i="2"/>
  <c r="G4295" i="2"/>
  <c r="G4296" i="2"/>
  <c r="G4297" i="2"/>
  <c r="G4298" i="2"/>
  <c r="G4299" i="2"/>
  <c r="G4300" i="2"/>
  <c r="G4301" i="2"/>
  <c r="G4302" i="2"/>
  <c r="G4303" i="2"/>
  <c r="G4304" i="2"/>
  <c r="G4305" i="2"/>
  <c r="G4306" i="2"/>
  <c r="G4307" i="2"/>
  <c r="G4308" i="2"/>
  <c r="G4309" i="2"/>
  <c r="G4310" i="2"/>
  <c r="G4311" i="2"/>
  <c r="G4312" i="2"/>
  <c r="G4313" i="2"/>
  <c r="G4314" i="2"/>
  <c r="G4315" i="2"/>
  <c r="G4316" i="2"/>
  <c r="G4317" i="2"/>
  <c r="G4318" i="2"/>
  <c r="G4319" i="2"/>
  <c r="G4320" i="2"/>
  <c r="G4321" i="2"/>
  <c r="G4322" i="2"/>
  <c r="G4323" i="2"/>
  <c r="G4324" i="2"/>
  <c r="G4325" i="2"/>
  <c r="G4326" i="2"/>
  <c r="G4327" i="2"/>
  <c r="G4328" i="2"/>
  <c r="G4329" i="2"/>
  <c r="G4330" i="2"/>
  <c r="G4331" i="2"/>
  <c r="G4332" i="2"/>
  <c r="G4333" i="2"/>
  <c r="G4334" i="2"/>
  <c r="G4335" i="2"/>
  <c r="G4336" i="2"/>
  <c r="G4337" i="2"/>
  <c r="G4338" i="2"/>
  <c r="G4339" i="2"/>
  <c r="G4340" i="2"/>
  <c r="G4341" i="2"/>
  <c r="G4342" i="2"/>
  <c r="G4343" i="2"/>
  <c r="G4344" i="2"/>
  <c r="G4345" i="2"/>
  <c r="G4346" i="2"/>
  <c r="G4347" i="2"/>
  <c r="G4348" i="2"/>
  <c r="G4349" i="2"/>
  <c r="G4350" i="2"/>
  <c r="G4351" i="2"/>
  <c r="G4352" i="2"/>
  <c r="G4353" i="2"/>
  <c r="G4354" i="2"/>
  <c r="G4355" i="2"/>
  <c r="G4356" i="2"/>
  <c r="G4357" i="2"/>
  <c r="G4358" i="2"/>
  <c r="G4359" i="2"/>
  <c r="G4360" i="2"/>
  <c r="G4361" i="2"/>
  <c r="G4362" i="2"/>
  <c r="G4363" i="2"/>
  <c r="G4364" i="2"/>
  <c r="G4365" i="2"/>
  <c r="G4366" i="2"/>
  <c r="G4367" i="2"/>
  <c r="G4368" i="2"/>
  <c r="G4369" i="2"/>
  <c r="G4370" i="2"/>
  <c r="G4371" i="2"/>
  <c r="G4372" i="2"/>
  <c r="G4373" i="2"/>
  <c r="G4374" i="2"/>
  <c r="G4375" i="2"/>
  <c r="G4376" i="2"/>
  <c r="G4377" i="2"/>
  <c r="G4378" i="2"/>
  <c r="G4379" i="2"/>
  <c r="G4380" i="2"/>
  <c r="G4381" i="2"/>
  <c r="G4382" i="2"/>
  <c r="G4383" i="2"/>
  <c r="G4384" i="2"/>
  <c r="G4385" i="2"/>
  <c r="G4386" i="2"/>
  <c r="G4387" i="2"/>
  <c r="G4388" i="2"/>
  <c r="G4389" i="2"/>
  <c r="G4390" i="2"/>
  <c r="G4391" i="2"/>
  <c r="G4392" i="2"/>
  <c r="G4393" i="2"/>
  <c r="G4394" i="2"/>
  <c r="G4395" i="2"/>
  <c r="G4396" i="2"/>
  <c r="G4397" i="2"/>
  <c r="G4398" i="2"/>
  <c r="G4399" i="2"/>
  <c r="G4400" i="2"/>
  <c r="G4401" i="2"/>
  <c r="G4402" i="2"/>
  <c r="G4403" i="2"/>
  <c r="G4404" i="2"/>
  <c r="G4405" i="2"/>
  <c r="G4406" i="2"/>
  <c r="G4407" i="2"/>
  <c r="G4408" i="2"/>
  <c r="G4409" i="2"/>
  <c r="G4410" i="2"/>
  <c r="G4411" i="2"/>
  <c r="G4412" i="2"/>
  <c r="G4413" i="2"/>
  <c r="G4414" i="2"/>
  <c r="G4415" i="2"/>
  <c r="G4416" i="2"/>
  <c r="G4417" i="2"/>
  <c r="G4418" i="2"/>
  <c r="G4419" i="2"/>
  <c r="G4420" i="2"/>
  <c r="G4421" i="2"/>
  <c r="G4422" i="2"/>
  <c r="G4423" i="2"/>
  <c r="G4424" i="2"/>
  <c r="G4425" i="2"/>
  <c r="G4426" i="2"/>
  <c r="G4427" i="2"/>
  <c r="G4428" i="2"/>
  <c r="G4429" i="2"/>
  <c r="G4430" i="2"/>
  <c r="G4431" i="2"/>
  <c r="G4432" i="2"/>
  <c r="G4433" i="2"/>
  <c r="G4434" i="2"/>
  <c r="G4435" i="2"/>
  <c r="G4436" i="2"/>
  <c r="G4437" i="2"/>
  <c r="G4438" i="2"/>
  <c r="G4439" i="2"/>
  <c r="G4440" i="2"/>
  <c r="G4441" i="2"/>
  <c r="G4442" i="2"/>
  <c r="G4443" i="2"/>
  <c r="G4444" i="2"/>
  <c r="G4445" i="2"/>
  <c r="G4446" i="2"/>
  <c r="G4447" i="2"/>
  <c r="G4448" i="2"/>
  <c r="G4449" i="2"/>
  <c r="G4450" i="2"/>
  <c r="G4451" i="2"/>
  <c r="G4452" i="2"/>
  <c r="G4453" i="2"/>
  <c r="G4454" i="2"/>
  <c r="G4455" i="2"/>
  <c r="G4456" i="2"/>
  <c r="G4457" i="2"/>
  <c r="G4458" i="2"/>
  <c r="G4459" i="2"/>
  <c r="G4460" i="2"/>
  <c r="G4461" i="2"/>
  <c r="G4462" i="2"/>
  <c r="G4463" i="2"/>
  <c r="G4464" i="2"/>
  <c r="G4465" i="2"/>
  <c r="G4466" i="2"/>
  <c r="G4467" i="2"/>
  <c r="G4468" i="2"/>
  <c r="G4469" i="2"/>
  <c r="G4470" i="2"/>
  <c r="G4471" i="2"/>
  <c r="G4472" i="2"/>
  <c r="G4473" i="2"/>
  <c r="G4474" i="2"/>
  <c r="G4475" i="2"/>
  <c r="G4476" i="2"/>
  <c r="G4477" i="2"/>
  <c r="G4478" i="2"/>
  <c r="G4479" i="2"/>
  <c r="G4480" i="2"/>
  <c r="G4481" i="2"/>
  <c r="G4482" i="2"/>
  <c r="G4483" i="2"/>
  <c r="G4484" i="2"/>
  <c r="G4485" i="2"/>
  <c r="G4486" i="2"/>
  <c r="G4487" i="2"/>
  <c r="G4488" i="2"/>
  <c r="G4489" i="2"/>
  <c r="G4490" i="2"/>
  <c r="G4491" i="2"/>
  <c r="G4492" i="2"/>
  <c r="G4493" i="2"/>
  <c r="G4494" i="2"/>
  <c r="G4495" i="2"/>
  <c r="G4496" i="2"/>
  <c r="G4497" i="2"/>
  <c r="G4498" i="2"/>
  <c r="G4499" i="2"/>
  <c r="G4500" i="2"/>
  <c r="G4501" i="2"/>
  <c r="G4502" i="2"/>
  <c r="G4503" i="2"/>
  <c r="G4504" i="2"/>
  <c r="G4505" i="2"/>
  <c r="G4506" i="2"/>
  <c r="G4507" i="2"/>
  <c r="G4508" i="2"/>
  <c r="G4509" i="2"/>
  <c r="G4510" i="2"/>
  <c r="G4511" i="2"/>
  <c r="G4512" i="2"/>
  <c r="G4513" i="2"/>
  <c r="G4514" i="2"/>
  <c r="G4515" i="2"/>
  <c r="G4516" i="2"/>
  <c r="G4517" i="2"/>
  <c r="G4518" i="2"/>
  <c r="G4519" i="2"/>
  <c r="G4520" i="2"/>
  <c r="G4521" i="2"/>
  <c r="G4522" i="2"/>
  <c r="G4523" i="2"/>
  <c r="G4524" i="2"/>
  <c r="G4525" i="2"/>
  <c r="G4526" i="2"/>
  <c r="G4527" i="2"/>
  <c r="G4528" i="2"/>
  <c r="G4529" i="2"/>
  <c r="G4530" i="2"/>
  <c r="G4531" i="2"/>
  <c r="G4532" i="2"/>
  <c r="G4533" i="2"/>
  <c r="G4534" i="2"/>
  <c r="G4535" i="2"/>
  <c r="G4536" i="2"/>
  <c r="G4537" i="2"/>
  <c r="G4538" i="2"/>
  <c r="G4539" i="2"/>
  <c r="G4540" i="2"/>
  <c r="G4541" i="2"/>
  <c r="G4542" i="2"/>
  <c r="G4543" i="2"/>
  <c r="G4544" i="2"/>
  <c r="G4545" i="2"/>
  <c r="G4546" i="2"/>
  <c r="G4547" i="2"/>
  <c r="G4548" i="2"/>
  <c r="G4549" i="2"/>
  <c r="G4550" i="2"/>
  <c r="G4551" i="2"/>
  <c r="G4552" i="2"/>
  <c r="G4553" i="2"/>
  <c r="G4554" i="2"/>
  <c r="G4555" i="2"/>
  <c r="G4556" i="2"/>
  <c r="G4557" i="2"/>
  <c r="G4558" i="2"/>
  <c r="G4559" i="2"/>
  <c r="G4560" i="2"/>
  <c r="G4561" i="2"/>
  <c r="G4562" i="2"/>
  <c r="G4563" i="2"/>
  <c r="G4564" i="2"/>
  <c r="G4565" i="2"/>
  <c r="G4566" i="2"/>
  <c r="G4567" i="2"/>
  <c r="G4568" i="2"/>
  <c r="G4569" i="2"/>
  <c r="G4570" i="2"/>
  <c r="G4571" i="2"/>
  <c r="G4572" i="2"/>
  <c r="G4573" i="2"/>
  <c r="G4574" i="2"/>
  <c r="G4575" i="2"/>
  <c r="G4576" i="2"/>
  <c r="G4577" i="2"/>
  <c r="G4578" i="2"/>
  <c r="G4579" i="2"/>
  <c r="G4580" i="2"/>
  <c r="G4581" i="2"/>
  <c r="G4582" i="2"/>
  <c r="G4583" i="2"/>
  <c r="G4584" i="2"/>
  <c r="G4585" i="2"/>
  <c r="G4586" i="2"/>
  <c r="G4587" i="2"/>
  <c r="G4588" i="2"/>
  <c r="G4589" i="2"/>
  <c r="G4590" i="2"/>
  <c r="G4591" i="2"/>
  <c r="G4592" i="2"/>
  <c r="G4593" i="2"/>
  <c r="G4594" i="2"/>
  <c r="G4595" i="2"/>
  <c r="G4596" i="2"/>
  <c r="G4597" i="2"/>
  <c r="G4598" i="2"/>
  <c r="G4599" i="2"/>
  <c r="G4600" i="2"/>
  <c r="G4601" i="2"/>
  <c r="G4602" i="2"/>
  <c r="G4603" i="2"/>
  <c r="G4604" i="2"/>
  <c r="G4605" i="2"/>
  <c r="G4606" i="2"/>
  <c r="G4607" i="2"/>
  <c r="G4608" i="2"/>
  <c r="G4609" i="2"/>
  <c r="G4610" i="2"/>
  <c r="G4611" i="2"/>
  <c r="G4612" i="2"/>
  <c r="G4613" i="2"/>
  <c r="G4614" i="2"/>
  <c r="G4615" i="2"/>
  <c r="G4616" i="2"/>
  <c r="G4617" i="2"/>
  <c r="G4618" i="2"/>
  <c r="G4619" i="2"/>
  <c r="G4620" i="2"/>
  <c r="G4621" i="2"/>
  <c r="G4622" i="2"/>
  <c r="G4623" i="2"/>
  <c r="G4624" i="2"/>
  <c r="G4625" i="2"/>
  <c r="G4626" i="2"/>
  <c r="G4627" i="2"/>
  <c r="G4628" i="2"/>
  <c r="G4629" i="2"/>
  <c r="G4630" i="2"/>
  <c r="G4631" i="2"/>
  <c r="G4632" i="2"/>
  <c r="G4633" i="2"/>
  <c r="G4634" i="2"/>
  <c r="G4635" i="2"/>
  <c r="G4636" i="2"/>
  <c r="G4637" i="2"/>
  <c r="G4638" i="2"/>
  <c r="G4639" i="2"/>
  <c r="G4640" i="2"/>
  <c r="G4641" i="2"/>
  <c r="G4642" i="2"/>
  <c r="G4643" i="2"/>
  <c r="G4644" i="2"/>
  <c r="G4645" i="2"/>
  <c r="G4646" i="2"/>
  <c r="G4647" i="2"/>
  <c r="G4648" i="2"/>
  <c r="G4649" i="2"/>
  <c r="G4650" i="2"/>
  <c r="G4651" i="2"/>
  <c r="G4652" i="2"/>
  <c r="G4653" i="2"/>
  <c r="G4654" i="2"/>
  <c r="G4655" i="2"/>
  <c r="G4656" i="2"/>
  <c r="G4657" i="2"/>
  <c r="G4658" i="2"/>
  <c r="G4659" i="2"/>
  <c r="G4660" i="2"/>
  <c r="G4661" i="2"/>
  <c r="G4662" i="2"/>
  <c r="G4663" i="2"/>
  <c r="G4664" i="2"/>
  <c r="G4665" i="2"/>
  <c r="G4666" i="2"/>
  <c r="G4667" i="2"/>
  <c r="G4668" i="2"/>
  <c r="G4669" i="2"/>
  <c r="G4670" i="2"/>
  <c r="G4671" i="2"/>
  <c r="G4672" i="2"/>
  <c r="G4673" i="2"/>
  <c r="G4674" i="2"/>
  <c r="G4675" i="2"/>
  <c r="G4676" i="2"/>
  <c r="G4677" i="2"/>
  <c r="G4678" i="2"/>
  <c r="G4679" i="2"/>
  <c r="G4680" i="2"/>
  <c r="G4681" i="2"/>
  <c r="G4682" i="2"/>
  <c r="G4683" i="2"/>
  <c r="G4684" i="2"/>
  <c r="G4685" i="2"/>
  <c r="G4686" i="2"/>
  <c r="G4687" i="2"/>
  <c r="G4688" i="2"/>
  <c r="G4689" i="2"/>
  <c r="G4690" i="2"/>
  <c r="G4691" i="2"/>
  <c r="G4692" i="2"/>
  <c r="G4693" i="2"/>
  <c r="G4694" i="2"/>
  <c r="G4695" i="2"/>
  <c r="G4696" i="2"/>
  <c r="G4697" i="2"/>
  <c r="G4698" i="2"/>
  <c r="G4699" i="2"/>
  <c r="G4700" i="2"/>
  <c r="G4701" i="2"/>
  <c r="G4702" i="2"/>
  <c r="G4703" i="2"/>
  <c r="G4704" i="2"/>
  <c r="G4705" i="2"/>
  <c r="G4706" i="2"/>
  <c r="G4707" i="2"/>
  <c r="G4708" i="2"/>
  <c r="G4709" i="2"/>
  <c r="G4710" i="2"/>
  <c r="G4711" i="2"/>
  <c r="G4712" i="2"/>
  <c r="G4713" i="2"/>
  <c r="G4714" i="2"/>
  <c r="G4715" i="2"/>
  <c r="G4716" i="2"/>
  <c r="G4717" i="2"/>
  <c r="G4718" i="2"/>
  <c r="G4719" i="2"/>
  <c r="G4720" i="2"/>
  <c r="G4721" i="2"/>
  <c r="G4722" i="2"/>
  <c r="G4723" i="2"/>
  <c r="G4724" i="2"/>
  <c r="G4725" i="2"/>
  <c r="G4726" i="2"/>
  <c r="G4727" i="2"/>
  <c r="G4728" i="2"/>
  <c r="G4729" i="2"/>
  <c r="G4730" i="2"/>
  <c r="G4731" i="2"/>
  <c r="G4732" i="2"/>
  <c r="G4733" i="2"/>
  <c r="G4734" i="2"/>
  <c r="G4735" i="2"/>
  <c r="G4736" i="2"/>
  <c r="G4737" i="2"/>
  <c r="G4738" i="2"/>
  <c r="G4739" i="2"/>
  <c r="G4740" i="2"/>
  <c r="G4741" i="2"/>
  <c r="G4742" i="2"/>
  <c r="G4743" i="2"/>
  <c r="G4744" i="2"/>
  <c r="G4745" i="2"/>
  <c r="G4746" i="2"/>
  <c r="G4747" i="2"/>
  <c r="G4748" i="2"/>
  <c r="G4749" i="2"/>
  <c r="G4750" i="2"/>
  <c r="G4751" i="2"/>
  <c r="G4752" i="2"/>
  <c r="G4753" i="2"/>
  <c r="G4754" i="2"/>
  <c r="G4755" i="2"/>
  <c r="G4756" i="2"/>
  <c r="G4757" i="2"/>
  <c r="G4758" i="2"/>
  <c r="G4759" i="2"/>
  <c r="G4760" i="2"/>
  <c r="G4761" i="2"/>
  <c r="G4762" i="2"/>
  <c r="G4763" i="2"/>
  <c r="G4764" i="2"/>
  <c r="G4765" i="2"/>
  <c r="G4766" i="2"/>
  <c r="G4767" i="2"/>
  <c r="G4768" i="2"/>
  <c r="G4769" i="2"/>
  <c r="G4770" i="2"/>
  <c r="G4771" i="2"/>
  <c r="G4772" i="2"/>
  <c r="G4773" i="2"/>
  <c r="G4774" i="2"/>
  <c r="G4775" i="2"/>
  <c r="G4776" i="2"/>
  <c r="G4777" i="2"/>
  <c r="G4778" i="2"/>
  <c r="G4779" i="2"/>
  <c r="G4780" i="2"/>
  <c r="G4781" i="2"/>
  <c r="G4782" i="2"/>
  <c r="G4783" i="2"/>
  <c r="G4784" i="2"/>
  <c r="G4785" i="2"/>
  <c r="G4786" i="2"/>
  <c r="G4787" i="2"/>
  <c r="G4788" i="2"/>
  <c r="G4789" i="2"/>
  <c r="G4790" i="2"/>
  <c r="G4791" i="2"/>
  <c r="G4792" i="2"/>
  <c r="G4793" i="2"/>
  <c r="G4794" i="2"/>
  <c r="G4795" i="2"/>
  <c r="G4796" i="2"/>
  <c r="G4797" i="2"/>
  <c r="G4798" i="2"/>
  <c r="G4799" i="2"/>
  <c r="G4800" i="2"/>
  <c r="G4801" i="2"/>
  <c r="G4802" i="2"/>
  <c r="G4803" i="2"/>
  <c r="G4804" i="2"/>
  <c r="G4805" i="2"/>
  <c r="G4806" i="2"/>
  <c r="G4807" i="2"/>
  <c r="G4808" i="2"/>
  <c r="G4809" i="2"/>
  <c r="G4810" i="2"/>
  <c r="G4811" i="2"/>
  <c r="G4812" i="2"/>
  <c r="G4813" i="2"/>
  <c r="G4814" i="2"/>
  <c r="G4815" i="2"/>
  <c r="G4816" i="2"/>
  <c r="G4817" i="2"/>
  <c r="G4818" i="2"/>
  <c r="G4819" i="2"/>
  <c r="G4820" i="2"/>
  <c r="G4821" i="2"/>
  <c r="G4822" i="2"/>
  <c r="G4823" i="2"/>
  <c r="G4824" i="2"/>
  <c r="G4825" i="2"/>
  <c r="G4826" i="2"/>
  <c r="G4827" i="2"/>
  <c r="G4828" i="2"/>
  <c r="G4829" i="2"/>
  <c r="G4830" i="2"/>
  <c r="G4831" i="2"/>
  <c r="G4832" i="2"/>
  <c r="G4833" i="2"/>
  <c r="G4834" i="2"/>
  <c r="G4835" i="2"/>
  <c r="G4836" i="2"/>
  <c r="G4837" i="2"/>
  <c r="G4838" i="2"/>
  <c r="G4839" i="2"/>
  <c r="G4840" i="2"/>
  <c r="G4841" i="2"/>
  <c r="G4842" i="2"/>
  <c r="G4843" i="2"/>
  <c r="G4844" i="2"/>
  <c r="G4845" i="2"/>
  <c r="G4846" i="2"/>
  <c r="G4847" i="2"/>
  <c r="G4848" i="2"/>
  <c r="G4849" i="2"/>
  <c r="G4850" i="2"/>
  <c r="G4851" i="2"/>
  <c r="G4852" i="2"/>
  <c r="G4853" i="2"/>
  <c r="G4854" i="2"/>
  <c r="G4855" i="2"/>
  <c r="G4856" i="2"/>
  <c r="G4857" i="2"/>
  <c r="G4858" i="2"/>
  <c r="G4859" i="2"/>
  <c r="G4860" i="2"/>
  <c r="G4861" i="2"/>
  <c r="G4862" i="2"/>
  <c r="G4863" i="2"/>
  <c r="G4864" i="2"/>
  <c r="G4865" i="2"/>
  <c r="G4866" i="2"/>
  <c r="G4867" i="2"/>
  <c r="G4868" i="2"/>
  <c r="G4869" i="2"/>
  <c r="G4870" i="2"/>
  <c r="G4871" i="2"/>
  <c r="G4872" i="2"/>
  <c r="G4873" i="2"/>
  <c r="G4874" i="2"/>
  <c r="G4875" i="2"/>
  <c r="G4876" i="2"/>
  <c r="G4877" i="2"/>
  <c r="G4878" i="2"/>
  <c r="G4879" i="2"/>
  <c r="G4880" i="2"/>
  <c r="G4881" i="2"/>
  <c r="G4882" i="2"/>
  <c r="G4883" i="2"/>
  <c r="G4884" i="2"/>
  <c r="G4885" i="2"/>
  <c r="G4886" i="2"/>
  <c r="G4887" i="2"/>
  <c r="G4888" i="2"/>
  <c r="G4889" i="2"/>
  <c r="G4890" i="2"/>
  <c r="G4891" i="2"/>
  <c r="G4892" i="2"/>
  <c r="G4893" i="2"/>
  <c r="G4894" i="2"/>
  <c r="G4895" i="2"/>
  <c r="G4896" i="2"/>
  <c r="G4897" i="2"/>
  <c r="G4898" i="2"/>
  <c r="G4899" i="2"/>
  <c r="G4900" i="2"/>
  <c r="G4901" i="2"/>
  <c r="G4902" i="2"/>
  <c r="G4903" i="2"/>
  <c r="G4904" i="2"/>
  <c r="G4905" i="2"/>
  <c r="G4906" i="2"/>
  <c r="G4907" i="2"/>
  <c r="G4908" i="2"/>
  <c r="G4909" i="2"/>
  <c r="G4910" i="2"/>
  <c r="G4911" i="2"/>
  <c r="G4912" i="2"/>
  <c r="G4913" i="2"/>
  <c r="G4914" i="2"/>
  <c r="G4915" i="2"/>
  <c r="G4916" i="2"/>
  <c r="G4917" i="2"/>
  <c r="G4918" i="2"/>
  <c r="G4919" i="2"/>
  <c r="G4920" i="2"/>
  <c r="G4921" i="2"/>
  <c r="G4922" i="2"/>
  <c r="G4923" i="2"/>
  <c r="G4924" i="2"/>
  <c r="G4925" i="2"/>
  <c r="G4926" i="2"/>
  <c r="G4927" i="2"/>
  <c r="G4928" i="2"/>
  <c r="G4929" i="2"/>
  <c r="G4930" i="2"/>
  <c r="G4931" i="2"/>
  <c r="G4932" i="2"/>
  <c r="G4933" i="2"/>
  <c r="G4934" i="2"/>
  <c r="G4935" i="2"/>
  <c r="G4936" i="2"/>
  <c r="G4937" i="2"/>
  <c r="G4938" i="2"/>
  <c r="G4939" i="2"/>
  <c r="G4940" i="2"/>
  <c r="G4941" i="2"/>
  <c r="G4942" i="2"/>
  <c r="G4943" i="2"/>
  <c r="G4944" i="2"/>
  <c r="G4945" i="2"/>
  <c r="G4946" i="2"/>
  <c r="G4947" i="2"/>
  <c r="G4948" i="2"/>
  <c r="G4949" i="2"/>
  <c r="G4950" i="2"/>
  <c r="G4951" i="2"/>
  <c r="G4952" i="2"/>
  <c r="G4953" i="2"/>
  <c r="G4954" i="2"/>
  <c r="G4955" i="2"/>
  <c r="G4956" i="2"/>
  <c r="G4957" i="2"/>
  <c r="G4958" i="2"/>
  <c r="G4959" i="2"/>
  <c r="G4960" i="2"/>
  <c r="G4961" i="2"/>
  <c r="G4962" i="2"/>
  <c r="G4963" i="2"/>
  <c r="G4964" i="2"/>
  <c r="G4965" i="2"/>
  <c r="G4966" i="2"/>
  <c r="G4967" i="2"/>
  <c r="G4968" i="2"/>
  <c r="G4969" i="2"/>
  <c r="G4970" i="2"/>
  <c r="G4971" i="2"/>
  <c r="G4972" i="2"/>
  <c r="G4973" i="2"/>
  <c r="G4974" i="2"/>
  <c r="G4975" i="2"/>
  <c r="G4976" i="2"/>
  <c r="G4977" i="2"/>
  <c r="G4978" i="2"/>
  <c r="G4979" i="2"/>
  <c r="G4980" i="2"/>
  <c r="G4981" i="2"/>
  <c r="G4982" i="2"/>
  <c r="G4983" i="2"/>
  <c r="G4984" i="2"/>
  <c r="G4985" i="2"/>
  <c r="G4986" i="2"/>
  <c r="G4987" i="2"/>
  <c r="G4988" i="2"/>
  <c r="G4989" i="2"/>
  <c r="G4990" i="2"/>
  <c r="G4991" i="2"/>
  <c r="G4992" i="2"/>
  <c r="G4993" i="2"/>
  <c r="G4994" i="2"/>
  <c r="G4995" i="2"/>
  <c r="G4996" i="2"/>
  <c r="G4997" i="2"/>
  <c r="G4998" i="2"/>
  <c r="G4999" i="2"/>
  <c r="G5000" i="2"/>
  <c r="G5001" i="2"/>
  <c r="G5002" i="2"/>
  <c r="G5003" i="2"/>
  <c r="G5004" i="2"/>
  <c r="G5005" i="2"/>
  <c r="G5006" i="2"/>
  <c r="G5007" i="2"/>
  <c r="G5008" i="2"/>
  <c r="G5009" i="2"/>
  <c r="G5010" i="2"/>
  <c r="G5011" i="2"/>
  <c r="G5012" i="2"/>
  <c r="G5013" i="2"/>
  <c r="G5014" i="2"/>
  <c r="G5015" i="2"/>
  <c r="G5016" i="2"/>
  <c r="G5017" i="2"/>
  <c r="G5018" i="2"/>
  <c r="G5019" i="2"/>
  <c r="G5020" i="2"/>
  <c r="G5021" i="2"/>
  <c r="G5022" i="2"/>
  <c r="G5023" i="2"/>
  <c r="G5024" i="2"/>
  <c r="G5025" i="2"/>
  <c r="G5026" i="2"/>
  <c r="G5027" i="2"/>
  <c r="G5028" i="2"/>
  <c r="G5029" i="2"/>
  <c r="G5030" i="2"/>
  <c r="G5031" i="2"/>
  <c r="G5032" i="2"/>
  <c r="G5033" i="2"/>
  <c r="G5034" i="2"/>
  <c r="G5035" i="2"/>
  <c r="G5036" i="2"/>
  <c r="G5037" i="2"/>
  <c r="G5038" i="2"/>
  <c r="G5039" i="2"/>
  <c r="G5040" i="2"/>
  <c r="G5041" i="2"/>
  <c r="G5042" i="2"/>
  <c r="G5043" i="2"/>
  <c r="G5044" i="2"/>
  <c r="G5045" i="2"/>
  <c r="G5046" i="2"/>
  <c r="G5047" i="2"/>
  <c r="G5048" i="2"/>
  <c r="G5049" i="2"/>
  <c r="G5050" i="2"/>
  <c r="G5051" i="2"/>
  <c r="G5052" i="2"/>
  <c r="G5053" i="2"/>
  <c r="G5054" i="2"/>
  <c r="G5055" i="2"/>
  <c r="G5056" i="2"/>
  <c r="G5057" i="2"/>
  <c r="G5058" i="2"/>
  <c r="G5059" i="2"/>
  <c r="G5060" i="2"/>
  <c r="G5061" i="2"/>
  <c r="G5062" i="2"/>
  <c r="G5063" i="2"/>
  <c r="G5064" i="2"/>
  <c r="G5065" i="2"/>
  <c r="G5066" i="2"/>
  <c r="G5067" i="2"/>
  <c r="G5068" i="2"/>
  <c r="G5069" i="2"/>
  <c r="G5070" i="2"/>
  <c r="G5071" i="2"/>
  <c r="G5072" i="2"/>
  <c r="G5073" i="2"/>
  <c r="G5074" i="2"/>
  <c r="G5075" i="2"/>
  <c r="G5076" i="2"/>
  <c r="G5077" i="2"/>
  <c r="G5078" i="2"/>
  <c r="G5079" i="2"/>
  <c r="G5080" i="2"/>
  <c r="G5081" i="2"/>
  <c r="G5082" i="2"/>
  <c r="G5083" i="2"/>
  <c r="G5084" i="2"/>
  <c r="G5085" i="2"/>
  <c r="G5086" i="2"/>
  <c r="G5087" i="2"/>
  <c r="G5088" i="2"/>
  <c r="G5089" i="2"/>
  <c r="G5090" i="2"/>
  <c r="G5091" i="2"/>
  <c r="G5092" i="2"/>
  <c r="G5093" i="2"/>
  <c r="G5094" i="2"/>
  <c r="G5095" i="2"/>
  <c r="G5096" i="2"/>
  <c r="G5097" i="2"/>
  <c r="G5098" i="2"/>
  <c r="G5099" i="2"/>
  <c r="G5100" i="2"/>
  <c r="G5101" i="2"/>
  <c r="G5102" i="2"/>
  <c r="G5103" i="2"/>
  <c r="G5104" i="2"/>
  <c r="G5105" i="2"/>
  <c r="G5106" i="2"/>
  <c r="G5107" i="2"/>
  <c r="G5108" i="2"/>
  <c r="G5109" i="2"/>
  <c r="G5110" i="2"/>
  <c r="G5111" i="2"/>
  <c r="G5112" i="2"/>
  <c r="G5113" i="2"/>
  <c r="G5114" i="2"/>
  <c r="G5115" i="2"/>
  <c r="G5116" i="2"/>
  <c r="G5117" i="2"/>
  <c r="G5118" i="2"/>
  <c r="G5119" i="2"/>
  <c r="G5120" i="2"/>
  <c r="G5121" i="2"/>
  <c r="G5122" i="2"/>
  <c r="G5123" i="2"/>
  <c r="G5124" i="2"/>
  <c r="G5125" i="2"/>
  <c r="G5126" i="2"/>
  <c r="G5127" i="2"/>
  <c r="G5128" i="2"/>
  <c r="G5129" i="2"/>
  <c r="G5130" i="2"/>
  <c r="G5131" i="2"/>
  <c r="G5132" i="2"/>
  <c r="G5133" i="2"/>
  <c r="G5134" i="2"/>
  <c r="G5135" i="2"/>
  <c r="G5136" i="2"/>
  <c r="G5137" i="2"/>
  <c r="G5138" i="2"/>
  <c r="G5139" i="2"/>
  <c r="G5140" i="2"/>
  <c r="G5141" i="2"/>
  <c r="G5142" i="2"/>
  <c r="G5143" i="2"/>
  <c r="G5144" i="2"/>
  <c r="G5145" i="2"/>
  <c r="G5146" i="2"/>
  <c r="G5147" i="2"/>
  <c r="G5148" i="2"/>
  <c r="G5149" i="2"/>
  <c r="G5150" i="2"/>
  <c r="G5151" i="2"/>
  <c r="G5152" i="2"/>
  <c r="G5153" i="2"/>
  <c r="G5154" i="2"/>
  <c r="G5155" i="2"/>
  <c r="G5156" i="2"/>
  <c r="G5157" i="2"/>
  <c r="G5158" i="2"/>
  <c r="G5159" i="2"/>
  <c r="G5160" i="2"/>
  <c r="G5161" i="2"/>
  <c r="G5162" i="2"/>
  <c r="G5163" i="2"/>
  <c r="G5164" i="2"/>
  <c r="G5165" i="2"/>
  <c r="G5166" i="2"/>
  <c r="G5167" i="2"/>
  <c r="G5168" i="2"/>
  <c r="G5169" i="2"/>
  <c r="G5170" i="2"/>
  <c r="G5171" i="2"/>
  <c r="G5172" i="2"/>
  <c r="G5173" i="2"/>
  <c r="G5174" i="2"/>
  <c r="G5175" i="2"/>
  <c r="G5176" i="2"/>
  <c r="G5177" i="2"/>
  <c r="G5178" i="2"/>
  <c r="G5179" i="2"/>
  <c r="G5180" i="2"/>
  <c r="G5181" i="2"/>
  <c r="G5182" i="2"/>
  <c r="G5183" i="2"/>
  <c r="G5184" i="2"/>
  <c r="G5185" i="2"/>
  <c r="G5186" i="2"/>
  <c r="G5187" i="2"/>
  <c r="G5188" i="2"/>
  <c r="G5189" i="2"/>
  <c r="G5190" i="2"/>
  <c r="G5191" i="2"/>
  <c r="G5192" i="2"/>
  <c r="G5193" i="2"/>
  <c r="G5194" i="2"/>
  <c r="G5195" i="2"/>
  <c r="G5196" i="2"/>
  <c r="G5197" i="2"/>
  <c r="G5198" i="2"/>
  <c r="G5199" i="2"/>
  <c r="G5200" i="2"/>
  <c r="G5201" i="2"/>
  <c r="G5202" i="2"/>
  <c r="G5203" i="2"/>
  <c r="G5204" i="2"/>
  <c r="G5205" i="2"/>
  <c r="G5206" i="2"/>
  <c r="G5207" i="2"/>
  <c r="G5208" i="2"/>
  <c r="G5209" i="2"/>
  <c r="G5210" i="2"/>
  <c r="G5211" i="2"/>
  <c r="G5212" i="2"/>
  <c r="G5213" i="2"/>
  <c r="G5214" i="2"/>
  <c r="G5215" i="2"/>
  <c r="G5216" i="2"/>
  <c r="G5217" i="2"/>
  <c r="G5218" i="2"/>
  <c r="G5219" i="2"/>
  <c r="G5220" i="2"/>
  <c r="G5221" i="2"/>
  <c r="G5222" i="2"/>
  <c r="G5223" i="2"/>
  <c r="G5224" i="2"/>
  <c r="G5225" i="2"/>
  <c r="G5226" i="2"/>
  <c r="G5227" i="2"/>
  <c r="G5228" i="2"/>
  <c r="G5229" i="2"/>
  <c r="G5230" i="2"/>
  <c r="G5231" i="2"/>
  <c r="G5232" i="2"/>
  <c r="G5233" i="2"/>
  <c r="G5234" i="2"/>
  <c r="G5235" i="2"/>
  <c r="G5236" i="2"/>
  <c r="G5237" i="2"/>
  <c r="G5238" i="2"/>
  <c r="G5239" i="2"/>
  <c r="G5240" i="2"/>
  <c r="G5241" i="2"/>
  <c r="G5242" i="2"/>
  <c r="G5243" i="2"/>
  <c r="G5244" i="2"/>
  <c r="G5245" i="2"/>
  <c r="G5246" i="2"/>
  <c r="G5247" i="2"/>
  <c r="G5248" i="2"/>
  <c r="G5249" i="2"/>
  <c r="G5250" i="2"/>
  <c r="G5251" i="2"/>
  <c r="G5252" i="2"/>
  <c r="G5253" i="2"/>
  <c r="G5254" i="2"/>
  <c r="G5255" i="2"/>
  <c r="G5256" i="2"/>
  <c r="G5257" i="2"/>
  <c r="G5258" i="2"/>
  <c r="G5259" i="2"/>
  <c r="G5260" i="2"/>
  <c r="G5261" i="2"/>
  <c r="G5262" i="2"/>
  <c r="G5263" i="2"/>
  <c r="G5264" i="2"/>
  <c r="G5265" i="2"/>
  <c r="G5266" i="2"/>
  <c r="G5267" i="2"/>
  <c r="G5268" i="2"/>
  <c r="G5269" i="2"/>
  <c r="G5270" i="2"/>
  <c r="G5271" i="2"/>
  <c r="G5272" i="2"/>
  <c r="G5273" i="2"/>
  <c r="G5274" i="2"/>
  <c r="G5275" i="2"/>
  <c r="G5276" i="2"/>
  <c r="G5277" i="2"/>
  <c r="G5278" i="2"/>
  <c r="G5279" i="2"/>
  <c r="G5280" i="2"/>
  <c r="G5281" i="2"/>
  <c r="G5282" i="2"/>
  <c r="G5283" i="2"/>
  <c r="G5284" i="2"/>
  <c r="G5285" i="2"/>
  <c r="G5286" i="2"/>
  <c r="G5287" i="2"/>
  <c r="G5288" i="2"/>
  <c r="G5289" i="2"/>
  <c r="G5290" i="2"/>
  <c r="G5291" i="2"/>
  <c r="G5292" i="2"/>
  <c r="G5293" i="2"/>
  <c r="G5294" i="2"/>
  <c r="G5295" i="2"/>
  <c r="G5296" i="2"/>
  <c r="G5297" i="2"/>
  <c r="G5298" i="2"/>
  <c r="G5299" i="2"/>
  <c r="G5300" i="2"/>
  <c r="G5301" i="2"/>
  <c r="G5302" i="2"/>
  <c r="G5303" i="2"/>
  <c r="G5304" i="2"/>
  <c r="G5305" i="2"/>
  <c r="G5306" i="2"/>
  <c r="G5307" i="2"/>
  <c r="G5308" i="2"/>
  <c r="G5309" i="2"/>
  <c r="G5310" i="2"/>
  <c r="G5311" i="2"/>
  <c r="G5312" i="2"/>
  <c r="G5313" i="2"/>
  <c r="G5314" i="2"/>
  <c r="G5315" i="2"/>
  <c r="G5316" i="2"/>
  <c r="G5317" i="2"/>
  <c r="G5318" i="2"/>
  <c r="G5319" i="2"/>
  <c r="G5320" i="2"/>
  <c r="G5321" i="2"/>
  <c r="G5322" i="2"/>
  <c r="G5323" i="2"/>
  <c r="G5324" i="2"/>
  <c r="G5325" i="2"/>
  <c r="G5326" i="2"/>
  <c r="G5327" i="2"/>
  <c r="G5328" i="2"/>
  <c r="G5329" i="2"/>
  <c r="G5330" i="2"/>
  <c r="G5331" i="2"/>
  <c r="G5332" i="2"/>
  <c r="G5333" i="2"/>
  <c r="G5334" i="2"/>
  <c r="G5335" i="2"/>
  <c r="G5336" i="2"/>
  <c r="G5337" i="2"/>
  <c r="G5338" i="2"/>
  <c r="G5339" i="2"/>
  <c r="G5340" i="2"/>
  <c r="G5341" i="2"/>
  <c r="G5342" i="2"/>
  <c r="G5343" i="2"/>
  <c r="G5344" i="2"/>
  <c r="G5345" i="2"/>
  <c r="G5346" i="2"/>
  <c r="G5347" i="2"/>
  <c r="G5348" i="2"/>
  <c r="G5349" i="2"/>
  <c r="G5350" i="2"/>
  <c r="G5351" i="2"/>
  <c r="G5352" i="2"/>
  <c r="G5353" i="2"/>
  <c r="G5354" i="2"/>
  <c r="G5355" i="2"/>
  <c r="G5356" i="2"/>
  <c r="G5357" i="2"/>
  <c r="G5358" i="2"/>
  <c r="G5359" i="2"/>
  <c r="G5360" i="2"/>
  <c r="G5361" i="2"/>
  <c r="G5362" i="2"/>
  <c r="G5363" i="2"/>
  <c r="G5364" i="2"/>
  <c r="G5365" i="2"/>
  <c r="G5366" i="2"/>
  <c r="G5367" i="2"/>
  <c r="G5368" i="2"/>
  <c r="G5369" i="2"/>
  <c r="G5370" i="2"/>
  <c r="G5371" i="2"/>
  <c r="G5372" i="2"/>
  <c r="G5373" i="2"/>
  <c r="G5374" i="2"/>
  <c r="G5375" i="2"/>
  <c r="G5376" i="2"/>
  <c r="G5377" i="2"/>
  <c r="G5378" i="2"/>
  <c r="G5379" i="2"/>
  <c r="G5380" i="2"/>
  <c r="G5381" i="2"/>
  <c r="G5382" i="2"/>
  <c r="G5383" i="2"/>
  <c r="G5384" i="2"/>
  <c r="G5385" i="2"/>
  <c r="G5386" i="2"/>
  <c r="G5387" i="2"/>
  <c r="G5388" i="2"/>
  <c r="G5389" i="2"/>
  <c r="G5390" i="2"/>
  <c r="G5391" i="2"/>
  <c r="G5392" i="2"/>
  <c r="G5393" i="2"/>
  <c r="G5394" i="2"/>
  <c r="G5395" i="2"/>
  <c r="G5396" i="2"/>
  <c r="G5397" i="2"/>
  <c r="G5398" i="2"/>
  <c r="G5399" i="2"/>
  <c r="G5400" i="2"/>
  <c r="G5401" i="2"/>
  <c r="G5402" i="2"/>
  <c r="G5403" i="2"/>
  <c r="G5404" i="2"/>
  <c r="G5405" i="2"/>
  <c r="G5406" i="2"/>
  <c r="G5407" i="2"/>
  <c r="G5408" i="2"/>
  <c r="G5409" i="2"/>
  <c r="G5410" i="2"/>
  <c r="G5411" i="2"/>
  <c r="G5412" i="2"/>
  <c r="G5413" i="2"/>
  <c r="G5414" i="2"/>
  <c r="G5415" i="2"/>
  <c r="G5416" i="2"/>
  <c r="G5417" i="2"/>
  <c r="G5418" i="2"/>
  <c r="G5419" i="2"/>
  <c r="G5420" i="2"/>
  <c r="G5421" i="2"/>
  <c r="G5422" i="2"/>
  <c r="G5423" i="2"/>
  <c r="G5424" i="2"/>
  <c r="G5425" i="2"/>
  <c r="G5426" i="2"/>
  <c r="G5427" i="2"/>
  <c r="G5428" i="2"/>
  <c r="G5429" i="2"/>
  <c r="G5430" i="2"/>
  <c r="G5431" i="2"/>
  <c r="G5432" i="2"/>
  <c r="G5433" i="2"/>
  <c r="G5434" i="2"/>
  <c r="G5435" i="2"/>
  <c r="G5436" i="2"/>
  <c r="G5437" i="2"/>
  <c r="G5438" i="2"/>
  <c r="G5439" i="2"/>
  <c r="G5440" i="2"/>
  <c r="G5441" i="2"/>
  <c r="G5442" i="2"/>
  <c r="G5443" i="2"/>
  <c r="G5444" i="2"/>
  <c r="G5445" i="2"/>
  <c r="G5446" i="2"/>
  <c r="G5447" i="2"/>
  <c r="G5448" i="2"/>
  <c r="G5449" i="2"/>
  <c r="G5450" i="2"/>
  <c r="G5451" i="2"/>
  <c r="G5452" i="2"/>
  <c r="G5453" i="2"/>
  <c r="G5454" i="2"/>
  <c r="G5455" i="2"/>
  <c r="G5456" i="2"/>
  <c r="G5457" i="2"/>
  <c r="G5458" i="2"/>
  <c r="G5459" i="2"/>
  <c r="G5460" i="2"/>
  <c r="G5461" i="2"/>
  <c r="G5462" i="2"/>
  <c r="G5463" i="2"/>
  <c r="G5464" i="2"/>
  <c r="G5465" i="2"/>
  <c r="G5466" i="2"/>
  <c r="G5467" i="2"/>
  <c r="G5468" i="2"/>
  <c r="G5469" i="2"/>
  <c r="G5470" i="2"/>
  <c r="G5471" i="2"/>
  <c r="G5472" i="2"/>
  <c r="G5473" i="2"/>
  <c r="G5474" i="2"/>
  <c r="G5475" i="2"/>
  <c r="G5476" i="2"/>
  <c r="G5477" i="2"/>
  <c r="G5478" i="2"/>
  <c r="G5479" i="2"/>
  <c r="G5480" i="2"/>
  <c r="G5481" i="2"/>
  <c r="G5482" i="2"/>
  <c r="G5483" i="2"/>
  <c r="G5484" i="2"/>
  <c r="G5485" i="2"/>
  <c r="G5486" i="2"/>
  <c r="G5487" i="2"/>
  <c r="G5488" i="2"/>
  <c r="G5489" i="2"/>
  <c r="G5490" i="2"/>
  <c r="G5491" i="2"/>
  <c r="G5492" i="2"/>
  <c r="G5493" i="2"/>
  <c r="G5494" i="2"/>
  <c r="G5495" i="2"/>
  <c r="G5496" i="2"/>
  <c r="G5497" i="2"/>
  <c r="G5498" i="2"/>
  <c r="G5499" i="2"/>
  <c r="G5500" i="2"/>
  <c r="G5501" i="2"/>
  <c r="G5502" i="2"/>
  <c r="G5503" i="2"/>
  <c r="G5504" i="2"/>
  <c r="G5505" i="2"/>
  <c r="G5506" i="2"/>
  <c r="G5507" i="2"/>
  <c r="G5508" i="2"/>
  <c r="G5509" i="2"/>
  <c r="G5510" i="2"/>
  <c r="G5511" i="2"/>
  <c r="G5512" i="2"/>
  <c r="G5513" i="2"/>
  <c r="G5514" i="2"/>
  <c r="G5515" i="2"/>
  <c r="G5516" i="2"/>
  <c r="G5517" i="2"/>
  <c r="G5518" i="2"/>
  <c r="G5519" i="2"/>
  <c r="G5520" i="2"/>
  <c r="G5521" i="2"/>
  <c r="G5522" i="2"/>
  <c r="G5523" i="2"/>
  <c r="G5524" i="2"/>
  <c r="G5525" i="2"/>
  <c r="G5526" i="2"/>
  <c r="G5527" i="2"/>
  <c r="G5528" i="2"/>
  <c r="G5529" i="2"/>
  <c r="G5530" i="2"/>
  <c r="G5531" i="2"/>
  <c r="G5532" i="2"/>
  <c r="G5533" i="2"/>
  <c r="G5534" i="2"/>
  <c r="G5535" i="2"/>
  <c r="G5536" i="2"/>
  <c r="G5537" i="2"/>
  <c r="G5538" i="2"/>
  <c r="G5539" i="2"/>
  <c r="G5540" i="2"/>
  <c r="G5541" i="2"/>
  <c r="G5542" i="2"/>
  <c r="G5543" i="2"/>
  <c r="G5544" i="2"/>
  <c r="G5545" i="2"/>
  <c r="G5546" i="2"/>
  <c r="G5547" i="2"/>
  <c r="G5548" i="2"/>
  <c r="G5549" i="2"/>
  <c r="G5550" i="2"/>
  <c r="G5551" i="2"/>
  <c r="G5552" i="2"/>
  <c r="G5553" i="2"/>
  <c r="G5554" i="2"/>
  <c r="G5555" i="2"/>
  <c r="G5556" i="2"/>
  <c r="G5557" i="2"/>
  <c r="G5558" i="2"/>
  <c r="G5559" i="2"/>
  <c r="G5560" i="2"/>
  <c r="G5561" i="2"/>
  <c r="G5562" i="2"/>
  <c r="G5563" i="2"/>
  <c r="G5564" i="2"/>
  <c r="G5565" i="2"/>
  <c r="G5566" i="2"/>
  <c r="G5567" i="2"/>
  <c r="G5568" i="2"/>
  <c r="G5569" i="2"/>
  <c r="G5570" i="2"/>
  <c r="G5571" i="2"/>
  <c r="G5572" i="2"/>
  <c r="G5573" i="2"/>
  <c r="G5574" i="2"/>
  <c r="G5575" i="2"/>
  <c r="G5576" i="2"/>
  <c r="G5577" i="2"/>
  <c r="G5578" i="2"/>
  <c r="G5579" i="2"/>
  <c r="G5580" i="2"/>
  <c r="G5581" i="2"/>
  <c r="G5582" i="2"/>
  <c r="G5583" i="2"/>
  <c r="G5584" i="2"/>
  <c r="G5585" i="2"/>
  <c r="G5586" i="2"/>
  <c r="G5587" i="2"/>
  <c r="G5588" i="2"/>
  <c r="G5589" i="2"/>
  <c r="G5590" i="2"/>
  <c r="G5591" i="2"/>
  <c r="G5592" i="2"/>
  <c r="G5593" i="2"/>
  <c r="G5594" i="2"/>
  <c r="G5595" i="2"/>
  <c r="G5596" i="2"/>
  <c r="G5597" i="2"/>
  <c r="G5598" i="2"/>
  <c r="G5599" i="2"/>
  <c r="G5600" i="2"/>
  <c r="G5601" i="2"/>
  <c r="G5602" i="2"/>
  <c r="G5603" i="2"/>
  <c r="G5604" i="2"/>
  <c r="G5605" i="2"/>
  <c r="G5606" i="2"/>
  <c r="G5607" i="2"/>
  <c r="G5608" i="2"/>
  <c r="G5609" i="2"/>
  <c r="G5610" i="2"/>
  <c r="G5611" i="2"/>
  <c r="G5612" i="2"/>
  <c r="G5613" i="2"/>
  <c r="G5614" i="2"/>
  <c r="G5615" i="2"/>
  <c r="G5616" i="2"/>
  <c r="G5617" i="2"/>
  <c r="G5618" i="2"/>
  <c r="G5619" i="2"/>
  <c r="G5620" i="2"/>
  <c r="G5621" i="2"/>
  <c r="G5622" i="2"/>
  <c r="G5623" i="2"/>
  <c r="G5624" i="2"/>
  <c r="G5625" i="2"/>
  <c r="G5626" i="2"/>
  <c r="G5627" i="2"/>
  <c r="G5628" i="2"/>
  <c r="G5629" i="2"/>
  <c r="G5630" i="2"/>
  <c r="G5631" i="2"/>
  <c r="G5632" i="2"/>
  <c r="G5633" i="2"/>
  <c r="G5634" i="2"/>
  <c r="G5635" i="2"/>
  <c r="G5636" i="2"/>
  <c r="G5637" i="2"/>
  <c r="G5638" i="2"/>
  <c r="G5639" i="2"/>
  <c r="G5640" i="2"/>
  <c r="G5641" i="2"/>
  <c r="G5642" i="2"/>
  <c r="G5643" i="2"/>
  <c r="G5644" i="2"/>
  <c r="G5645" i="2"/>
  <c r="G5646" i="2"/>
  <c r="G5647" i="2"/>
  <c r="G5648" i="2"/>
  <c r="G5649" i="2"/>
  <c r="G5650" i="2"/>
  <c r="G5651" i="2"/>
  <c r="G5652" i="2"/>
  <c r="G5653" i="2"/>
  <c r="G5654" i="2"/>
  <c r="G5655" i="2"/>
  <c r="G5656" i="2"/>
  <c r="G5657" i="2"/>
  <c r="G5658" i="2"/>
  <c r="G5659" i="2"/>
  <c r="G5660" i="2"/>
  <c r="G5661" i="2"/>
  <c r="G5662" i="2"/>
  <c r="G5663" i="2"/>
  <c r="G5664" i="2"/>
  <c r="G5665" i="2"/>
  <c r="G5666" i="2"/>
  <c r="G5667" i="2"/>
  <c r="G5668" i="2"/>
  <c r="G5669" i="2"/>
  <c r="G5670" i="2"/>
  <c r="G5671" i="2"/>
  <c r="G5672" i="2"/>
  <c r="G5673" i="2"/>
  <c r="G5674" i="2"/>
  <c r="G5675" i="2"/>
  <c r="G5676" i="2"/>
  <c r="G5677" i="2"/>
  <c r="G5678" i="2"/>
  <c r="G5679" i="2"/>
  <c r="G5680" i="2"/>
  <c r="G5681" i="2"/>
  <c r="G5682" i="2"/>
  <c r="G5683" i="2"/>
  <c r="G5684" i="2"/>
  <c r="G5685" i="2"/>
  <c r="G5686" i="2"/>
  <c r="G5687" i="2"/>
  <c r="G5688" i="2"/>
  <c r="G5689" i="2"/>
  <c r="G5690" i="2"/>
  <c r="G5691" i="2"/>
  <c r="G5692" i="2"/>
  <c r="G5693" i="2"/>
  <c r="G5694" i="2"/>
  <c r="G5695" i="2"/>
  <c r="G5696" i="2"/>
  <c r="G5697" i="2"/>
  <c r="G5698" i="2"/>
  <c r="G5699" i="2"/>
  <c r="G5700" i="2"/>
  <c r="G5701" i="2"/>
  <c r="G5702" i="2"/>
  <c r="G5703" i="2"/>
  <c r="G5704" i="2"/>
  <c r="G5705" i="2"/>
  <c r="G5706" i="2"/>
  <c r="G5707" i="2"/>
  <c r="G5708" i="2"/>
  <c r="G5709" i="2"/>
  <c r="G5710" i="2"/>
  <c r="G5711" i="2"/>
  <c r="G5712" i="2"/>
  <c r="G5713" i="2"/>
  <c r="G5714" i="2"/>
  <c r="G5715" i="2"/>
  <c r="G5716" i="2"/>
  <c r="G5717" i="2"/>
  <c r="G5718" i="2"/>
  <c r="G5719" i="2"/>
  <c r="G5720" i="2"/>
  <c r="G5721" i="2"/>
  <c r="G5722" i="2"/>
  <c r="G5723" i="2"/>
  <c r="G5724" i="2"/>
  <c r="G5725" i="2"/>
  <c r="G5726" i="2"/>
  <c r="G5727" i="2"/>
  <c r="G5728" i="2"/>
  <c r="G5729" i="2"/>
  <c r="G5730" i="2"/>
  <c r="G5731" i="2"/>
  <c r="G5732" i="2"/>
  <c r="G5733" i="2"/>
  <c r="G5734" i="2"/>
  <c r="G5735" i="2"/>
  <c r="G5736" i="2"/>
  <c r="G5737" i="2"/>
  <c r="G5738" i="2"/>
  <c r="G5739" i="2"/>
  <c r="G5740" i="2"/>
  <c r="G5741" i="2"/>
  <c r="G5742" i="2"/>
  <c r="G5743" i="2"/>
  <c r="G5744" i="2"/>
  <c r="G5745" i="2"/>
  <c r="G5746" i="2"/>
  <c r="G5747" i="2"/>
  <c r="G5748" i="2"/>
  <c r="G5749" i="2"/>
  <c r="G5750" i="2"/>
  <c r="G5751" i="2"/>
  <c r="G5752" i="2"/>
  <c r="G5753" i="2"/>
  <c r="G5754" i="2"/>
  <c r="G5755" i="2"/>
  <c r="G5756" i="2"/>
  <c r="G5757" i="2"/>
  <c r="G5758" i="2"/>
  <c r="G5759" i="2"/>
  <c r="G5760" i="2"/>
  <c r="G5761" i="2"/>
  <c r="G5762" i="2"/>
  <c r="G5763" i="2"/>
  <c r="G5764" i="2"/>
  <c r="G5765" i="2"/>
  <c r="G5766" i="2"/>
  <c r="G5767" i="2"/>
  <c r="G5768" i="2"/>
  <c r="G5769" i="2"/>
  <c r="G5770" i="2"/>
  <c r="G5771" i="2"/>
  <c r="G5772" i="2"/>
  <c r="G5773" i="2"/>
  <c r="G5774" i="2"/>
  <c r="G5775" i="2"/>
  <c r="G5776" i="2"/>
  <c r="G5777" i="2"/>
  <c r="G5778" i="2"/>
  <c r="G5779" i="2"/>
  <c r="G5780" i="2"/>
  <c r="G5781" i="2"/>
  <c r="G5782" i="2"/>
  <c r="G5783" i="2"/>
  <c r="G5784" i="2"/>
  <c r="G5785" i="2"/>
  <c r="G5786" i="2"/>
  <c r="G5787" i="2"/>
  <c r="G5788" i="2"/>
  <c r="G5789" i="2"/>
  <c r="G5790" i="2"/>
  <c r="G5791" i="2"/>
  <c r="G5792" i="2"/>
  <c r="G5793" i="2"/>
  <c r="G5794" i="2"/>
  <c r="G5795" i="2"/>
  <c r="G5796" i="2"/>
  <c r="G5797" i="2"/>
  <c r="G5798" i="2"/>
  <c r="G5799" i="2"/>
  <c r="G5800" i="2"/>
  <c r="G5801" i="2"/>
  <c r="G5802" i="2"/>
  <c r="G5803" i="2"/>
  <c r="G5804" i="2"/>
  <c r="G5805" i="2"/>
  <c r="G5806" i="2"/>
  <c r="G5807" i="2"/>
  <c r="G5808" i="2"/>
  <c r="G5809" i="2"/>
  <c r="G5810" i="2"/>
  <c r="G5811" i="2"/>
  <c r="G5812" i="2"/>
  <c r="G5813" i="2"/>
  <c r="G5814" i="2"/>
  <c r="G5815" i="2"/>
  <c r="G5816" i="2"/>
  <c r="G5817" i="2"/>
  <c r="G5818" i="2"/>
  <c r="G5819" i="2"/>
  <c r="G5820" i="2"/>
  <c r="G5821" i="2"/>
  <c r="G5822" i="2"/>
  <c r="G5823" i="2"/>
  <c r="G5824" i="2"/>
  <c r="G5825" i="2"/>
  <c r="G5826" i="2"/>
  <c r="G5827" i="2"/>
  <c r="G5828" i="2"/>
  <c r="G5829" i="2"/>
  <c r="G5830" i="2"/>
  <c r="G5831" i="2"/>
  <c r="G5832" i="2"/>
  <c r="G5833" i="2"/>
  <c r="G5834" i="2"/>
  <c r="G5835" i="2"/>
  <c r="G5836" i="2"/>
  <c r="G5837" i="2"/>
  <c r="G5838" i="2"/>
  <c r="G5839" i="2"/>
  <c r="G5840" i="2"/>
  <c r="G5841" i="2"/>
  <c r="G5842" i="2"/>
  <c r="G5843" i="2"/>
  <c r="G5844" i="2"/>
  <c r="G5845" i="2"/>
  <c r="G5846" i="2"/>
  <c r="G5847" i="2"/>
  <c r="G5848" i="2"/>
  <c r="G5849" i="2"/>
  <c r="G5850" i="2"/>
  <c r="G5851" i="2"/>
  <c r="G5852" i="2"/>
  <c r="G5853" i="2"/>
  <c r="G5854" i="2"/>
  <c r="G5855" i="2"/>
  <c r="G5856" i="2"/>
  <c r="G5857" i="2"/>
  <c r="G5858" i="2"/>
  <c r="G5859" i="2"/>
  <c r="G5860" i="2"/>
  <c r="G5861" i="2"/>
  <c r="G5862" i="2"/>
  <c r="G5863" i="2"/>
  <c r="G5864" i="2"/>
  <c r="G5865" i="2"/>
  <c r="G5866" i="2"/>
  <c r="G5867" i="2"/>
  <c r="G5868" i="2"/>
  <c r="G5869" i="2"/>
  <c r="G5870" i="2"/>
  <c r="G5871" i="2"/>
  <c r="G5872" i="2"/>
  <c r="G5873" i="2"/>
  <c r="G5874" i="2"/>
  <c r="G5875" i="2"/>
  <c r="G5876" i="2"/>
  <c r="G5877" i="2"/>
  <c r="G5878" i="2"/>
  <c r="G5879" i="2"/>
  <c r="G5880" i="2"/>
  <c r="G5881" i="2"/>
  <c r="G5882" i="2"/>
  <c r="G5883" i="2"/>
  <c r="G5884" i="2"/>
  <c r="G5885" i="2"/>
  <c r="G5886" i="2"/>
  <c r="G5887" i="2"/>
  <c r="G5888" i="2"/>
  <c r="G5889" i="2"/>
  <c r="G5890" i="2"/>
  <c r="G5891" i="2"/>
  <c r="G5892" i="2"/>
  <c r="G5893" i="2"/>
  <c r="G5894" i="2"/>
  <c r="G5895" i="2"/>
  <c r="G5896" i="2"/>
  <c r="G5897" i="2"/>
  <c r="G5898" i="2"/>
  <c r="G5899" i="2"/>
  <c r="G5900" i="2"/>
  <c r="G5901" i="2"/>
  <c r="G5902" i="2"/>
  <c r="G5903" i="2"/>
  <c r="G5904" i="2"/>
  <c r="G5905" i="2"/>
  <c r="G5906" i="2"/>
  <c r="G5907" i="2"/>
  <c r="G5908" i="2"/>
  <c r="G5909" i="2"/>
  <c r="G5910" i="2"/>
  <c r="G5911" i="2"/>
  <c r="G5912" i="2"/>
  <c r="G5913" i="2"/>
  <c r="G5914" i="2"/>
  <c r="G5915" i="2"/>
  <c r="G5916" i="2"/>
  <c r="G5917" i="2"/>
  <c r="G5918" i="2"/>
  <c r="G5919" i="2"/>
  <c r="G5920" i="2"/>
  <c r="G5921" i="2"/>
  <c r="G5922" i="2"/>
  <c r="G5923" i="2"/>
  <c r="G5924" i="2"/>
  <c r="G5925" i="2"/>
  <c r="G5926" i="2"/>
  <c r="G5927" i="2"/>
  <c r="G5928" i="2"/>
  <c r="G5929" i="2"/>
  <c r="G5930" i="2"/>
  <c r="G5931" i="2"/>
  <c r="G5932" i="2"/>
  <c r="G5933" i="2"/>
  <c r="G5934" i="2"/>
  <c r="G5935" i="2"/>
  <c r="G5936" i="2"/>
  <c r="G5937" i="2"/>
  <c r="G5938" i="2"/>
  <c r="G5939" i="2"/>
  <c r="G5940" i="2"/>
  <c r="G5941" i="2"/>
  <c r="G5942" i="2"/>
  <c r="G5943" i="2"/>
  <c r="G5944" i="2"/>
  <c r="G5945" i="2"/>
  <c r="G5946" i="2"/>
  <c r="G5947" i="2"/>
  <c r="G5948" i="2"/>
  <c r="G5949" i="2"/>
  <c r="G5950" i="2"/>
  <c r="G5951" i="2"/>
  <c r="G5952" i="2"/>
  <c r="G5953" i="2"/>
  <c r="G5954" i="2"/>
  <c r="G5955" i="2"/>
  <c r="G5956" i="2"/>
  <c r="G5957" i="2"/>
  <c r="G5958" i="2"/>
  <c r="G5959" i="2"/>
  <c r="G5960" i="2"/>
  <c r="G5961" i="2"/>
  <c r="G5962" i="2"/>
  <c r="G5963" i="2"/>
  <c r="G5964" i="2"/>
  <c r="G5965" i="2"/>
  <c r="G5966" i="2"/>
  <c r="G5967" i="2"/>
  <c r="G5968" i="2"/>
  <c r="G5969" i="2"/>
  <c r="G5970" i="2"/>
  <c r="G5971" i="2"/>
  <c r="G5972" i="2"/>
  <c r="G5973" i="2"/>
  <c r="G5974" i="2"/>
  <c r="G5975" i="2"/>
  <c r="G5976" i="2"/>
  <c r="G5977" i="2"/>
  <c r="G5978" i="2"/>
  <c r="G5979" i="2"/>
  <c r="G5980" i="2"/>
  <c r="G5981" i="2"/>
  <c r="G5982" i="2"/>
  <c r="G5983" i="2"/>
  <c r="G5984" i="2"/>
  <c r="G5985" i="2"/>
  <c r="G5986" i="2"/>
  <c r="G5987" i="2"/>
  <c r="G5988" i="2"/>
  <c r="G5989" i="2"/>
  <c r="G5990" i="2"/>
  <c r="G5991" i="2"/>
  <c r="G5992" i="2"/>
  <c r="G5993" i="2"/>
  <c r="G5994" i="2"/>
  <c r="G5995" i="2"/>
  <c r="G5996" i="2"/>
  <c r="G5997" i="2"/>
  <c r="G5998" i="2"/>
  <c r="G5999" i="2"/>
  <c r="G6000" i="2"/>
  <c r="G6001" i="2"/>
  <c r="G6002" i="2"/>
  <c r="G6003" i="2"/>
  <c r="G6004" i="2"/>
  <c r="G6005" i="2"/>
  <c r="G6006" i="2"/>
  <c r="G6007" i="2"/>
  <c r="G6008" i="2"/>
  <c r="G6009" i="2"/>
  <c r="G6010" i="2"/>
  <c r="G6011" i="2"/>
  <c r="G6012" i="2"/>
  <c r="G6013" i="2"/>
  <c r="G6014" i="2"/>
  <c r="G6015" i="2"/>
  <c r="G6016" i="2"/>
  <c r="G6017" i="2"/>
  <c r="G6018" i="2"/>
  <c r="G6019" i="2"/>
  <c r="G6020" i="2"/>
  <c r="G6021" i="2"/>
  <c r="G6022" i="2"/>
  <c r="G6023" i="2"/>
  <c r="G6024" i="2"/>
  <c r="G6025" i="2"/>
  <c r="G6026" i="2"/>
  <c r="G6027" i="2"/>
  <c r="G6028" i="2"/>
  <c r="G6029" i="2"/>
  <c r="G6030" i="2"/>
  <c r="G6031" i="2"/>
  <c r="G6032" i="2"/>
  <c r="G6033" i="2"/>
  <c r="G6034" i="2"/>
  <c r="G6035" i="2"/>
  <c r="G6036" i="2"/>
  <c r="G6037" i="2"/>
  <c r="G6038" i="2"/>
  <c r="G6039" i="2"/>
  <c r="G6040" i="2"/>
  <c r="G6041" i="2"/>
  <c r="G6042" i="2"/>
  <c r="G6043" i="2"/>
  <c r="G6044" i="2"/>
  <c r="G6045" i="2"/>
  <c r="G6046" i="2"/>
  <c r="G6047" i="2"/>
  <c r="G6048" i="2"/>
  <c r="G6049" i="2"/>
  <c r="G6050" i="2"/>
  <c r="G6051" i="2"/>
  <c r="G6052" i="2"/>
  <c r="G6053" i="2"/>
  <c r="G6054" i="2"/>
  <c r="G6055" i="2"/>
  <c r="G6056" i="2"/>
  <c r="G6057" i="2"/>
  <c r="G6058" i="2"/>
  <c r="G6059" i="2"/>
  <c r="G6060" i="2"/>
  <c r="G6061" i="2"/>
  <c r="G6062" i="2"/>
  <c r="G6063" i="2"/>
  <c r="G6064" i="2"/>
  <c r="G6065" i="2"/>
  <c r="G6066" i="2"/>
  <c r="G6067" i="2"/>
  <c r="G6068" i="2"/>
  <c r="G6069" i="2"/>
  <c r="G6070" i="2"/>
  <c r="G6071" i="2"/>
  <c r="G6072" i="2"/>
  <c r="G6073" i="2"/>
  <c r="G6074" i="2"/>
  <c r="G6075" i="2"/>
  <c r="G6076" i="2"/>
  <c r="G6077" i="2"/>
  <c r="G6078" i="2"/>
  <c r="G6079" i="2"/>
  <c r="G6080" i="2"/>
  <c r="G6081" i="2"/>
  <c r="G6082" i="2"/>
  <c r="G6083" i="2"/>
  <c r="G6084" i="2"/>
  <c r="G6085" i="2"/>
  <c r="G6086" i="2"/>
  <c r="G6087" i="2"/>
  <c r="G6088" i="2"/>
  <c r="G6089" i="2"/>
  <c r="G6090" i="2"/>
  <c r="G6091" i="2"/>
  <c r="G6092" i="2"/>
  <c r="G6093" i="2"/>
  <c r="G6094" i="2"/>
  <c r="G6095" i="2"/>
  <c r="G6096" i="2"/>
  <c r="G6097" i="2"/>
  <c r="G6098" i="2"/>
  <c r="G6099" i="2"/>
  <c r="G6100" i="2"/>
  <c r="G6101" i="2"/>
  <c r="G6102" i="2"/>
  <c r="G6103" i="2"/>
  <c r="G6104" i="2"/>
  <c r="G6105" i="2"/>
  <c r="G6106" i="2"/>
  <c r="G6107" i="2"/>
  <c r="G6108" i="2"/>
  <c r="G6109" i="2"/>
  <c r="G6110" i="2"/>
  <c r="G6111" i="2"/>
  <c r="G6112" i="2"/>
  <c r="G6113" i="2"/>
  <c r="G6114" i="2"/>
  <c r="G6115" i="2"/>
  <c r="G6116" i="2"/>
  <c r="G6117" i="2"/>
  <c r="G6118" i="2"/>
  <c r="G6119" i="2"/>
  <c r="G6120" i="2"/>
  <c r="G6121" i="2"/>
  <c r="G6122" i="2"/>
  <c r="G6123" i="2"/>
  <c r="G6124" i="2"/>
  <c r="G6125" i="2"/>
  <c r="G6126" i="2"/>
  <c r="G6127" i="2"/>
  <c r="G6128" i="2"/>
  <c r="G6129" i="2"/>
  <c r="G6130" i="2"/>
  <c r="G6131" i="2"/>
  <c r="G6132" i="2"/>
  <c r="G6133" i="2"/>
  <c r="G6134" i="2"/>
  <c r="G6135" i="2"/>
  <c r="G6136" i="2"/>
  <c r="G6137" i="2"/>
  <c r="G6138" i="2"/>
  <c r="G6139" i="2"/>
  <c r="G6140" i="2"/>
  <c r="G6141" i="2"/>
  <c r="G6142" i="2"/>
  <c r="G6143" i="2"/>
  <c r="G6144" i="2"/>
  <c r="G6145" i="2"/>
  <c r="G6146" i="2"/>
  <c r="G6147" i="2"/>
  <c r="G6148" i="2"/>
  <c r="G6149" i="2"/>
  <c r="G6150" i="2"/>
  <c r="G6151" i="2"/>
  <c r="G6152" i="2"/>
  <c r="G6153" i="2"/>
  <c r="G6154" i="2"/>
  <c r="G6155" i="2"/>
  <c r="G6156" i="2"/>
  <c r="G6157" i="2"/>
  <c r="G6158" i="2"/>
  <c r="G6159" i="2"/>
  <c r="G6160" i="2"/>
  <c r="G6161" i="2"/>
  <c r="G6162" i="2"/>
  <c r="G6163" i="2"/>
  <c r="G6164" i="2"/>
  <c r="G6165" i="2"/>
  <c r="G6166" i="2"/>
  <c r="G6167" i="2"/>
  <c r="G6168" i="2"/>
  <c r="G6169" i="2"/>
  <c r="G6170" i="2"/>
  <c r="G6171" i="2"/>
  <c r="G6172" i="2"/>
  <c r="G6173" i="2"/>
  <c r="G6174" i="2"/>
  <c r="G6175" i="2"/>
  <c r="G6176" i="2"/>
  <c r="G6177" i="2"/>
  <c r="G6178" i="2"/>
  <c r="G6179" i="2"/>
  <c r="G6180" i="2"/>
  <c r="G6181" i="2"/>
  <c r="G6182" i="2"/>
  <c r="G6183" i="2"/>
  <c r="G6184" i="2"/>
  <c r="G6185" i="2"/>
  <c r="G6186" i="2"/>
  <c r="G6187" i="2"/>
  <c r="G6188" i="2"/>
  <c r="G6189" i="2"/>
  <c r="G6190" i="2"/>
  <c r="G6191" i="2"/>
  <c r="G6192" i="2"/>
  <c r="G6193" i="2"/>
  <c r="G6194" i="2"/>
  <c r="G6195" i="2"/>
  <c r="G6196" i="2"/>
  <c r="G6197" i="2"/>
  <c r="G6198" i="2"/>
  <c r="G6199" i="2"/>
  <c r="G6200" i="2"/>
  <c r="G6201" i="2"/>
  <c r="G6202" i="2"/>
  <c r="G6203" i="2"/>
  <c r="G6204" i="2"/>
  <c r="G6205" i="2"/>
  <c r="G6206" i="2"/>
  <c r="G6207" i="2"/>
  <c r="G6208" i="2"/>
  <c r="G6209" i="2"/>
  <c r="G6210" i="2"/>
  <c r="G6211" i="2"/>
  <c r="G6212" i="2"/>
  <c r="G6213" i="2"/>
  <c r="G6214" i="2"/>
  <c r="G6215" i="2"/>
  <c r="G6216" i="2"/>
  <c r="G6217" i="2"/>
  <c r="G6218" i="2"/>
  <c r="G6219" i="2"/>
  <c r="G6220" i="2"/>
  <c r="G6221" i="2"/>
  <c r="G6222" i="2"/>
  <c r="G6223" i="2"/>
  <c r="G6224" i="2"/>
  <c r="G6225" i="2"/>
  <c r="G6226" i="2"/>
  <c r="G6227" i="2"/>
  <c r="G6228" i="2"/>
  <c r="G6229" i="2"/>
  <c r="G6230" i="2"/>
  <c r="G6231" i="2"/>
  <c r="G6232" i="2"/>
  <c r="G6233" i="2"/>
  <c r="G6234" i="2"/>
  <c r="G6235" i="2"/>
  <c r="G6236" i="2"/>
  <c r="G6237" i="2"/>
  <c r="G6238" i="2"/>
  <c r="G6239" i="2"/>
  <c r="G6240" i="2"/>
  <c r="G6241" i="2"/>
  <c r="G6242" i="2"/>
  <c r="G6243" i="2"/>
  <c r="G6244" i="2"/>
  <c r="G6245" i="2"/>
  <c r="G6246" i="2"/>
  <c r="G6247" i="2"/>
  <c r="G6248" i="2"/>
  <c r="G6249" i="2"/>
  <c r="G6250" i="2"/>
  <c r="G6251" i="2"/>
  <c r="G6252" i="2"/>
  <c r="G6253" i="2"/>
  <c r="G6254" i="2"/>
  <c r="G6255" i="2"/>
  <c r="G6256" i="2"/>
  <c r="G6257" i="2"/>
  <c r="G6258" i="2"/>
  <c r="G6259" i="2"/>
  <c r="G6260" i="2"/>
  <c r="G6261" i="2"/>
  <c r="G6262" i="2"/>
  <c r="G6263" i="2"/>
  <c r="G6264" i="2"/>
  <c r="G6265" i="2"/>
  <c r="G6266" i="2"/>
  <c r="G6267" i="2"/>
  <c r="G6268" i="2"/>
  <c r="G6269" i="2"/>
  <c r="G6270" i="2"/>
  <c r="G6271" i="2"/>
  <c r="G6272" i="2"/>
  <c r="G6273" i="2"/>
  <c r="G6274" i="2"/>
  <c r="G6275" i="2"/>
  <c r="G6276" i="2"/>
  <c r="G6277" i="2"/>
  <c r="G6278" i="2"/>
  <c r="G6279" i="2"/>
  <c r="G6280" i="2"/>
  <c r="G6281" i="2"/>
  <c r="G6282" i="2"/>
  <c r="G6283" i="2"/>
  <c r="G6284" i="2"/>
  <c r="G6285" i="2"/>
  <c r="G6286" i="2"/>
  <c r="G6287" i="2"/>
  <c r="G6288" i="2"/>
  <c r="G6289" i="2"/>
  <c r="G6290" i="2"/>
  <c r="G6291" i="2"/>
  <c r="G6292" i="2"/>
  <c r="G6293" i="2"/>
  <c r="G6294" i="2"/>
  <c r="G6295" i="2"/>
  <c r="G6296" i="2"/>
  <c r="G6297" i="2"/>
  <c r="G6298" i="2"/>
  <c r="G6299" i="2"/>
  <c r="G6300" i="2"/>
  <c r="G6301" i="2"/>
  <c r="G6302" i="2"/>
  <c r="G6303" i="2"/>
  <c r="G6304" i="2"/>
  <c r="G6305" i="2"/>
  <c r="G6306" i="2"/>
  <c r="G6307" i="2"/>
  <c r="G6308" i="2"/>
  <c r="G6309" i="2"/>
  <c r="G6310" i="2"/>
  <c r="G6311" i="2"/>
  <c r="G6312" i="2"/>
  <c r="G6313" i="2"/>
  <c r="G6314" i="2"/>
  <c r="G6315" i="2"/>
  <c r="G6316" i="2"/>
  <c r="G6317" i="2"/>
  <c r="G6318" i="2"/>
  <c r="G6319" i="2"/>
  <c r="G6320" i="2"/>
  <c r="G6321" i="2"/>
  <c r="G6322" i="2"/>
  <c r="G6323" i="2"/>
  <c r="G6324" i="2"/>
  <c r="G6325" i="2"/>
  <c r="G6326" i="2"/>
  <c r="G6327" i="2"/>
  <c r="G6328" i="2"/>
  <c r="G6329" i="2"/>
  <c r="G6330" i="2"/>
  <c r="G6331" i="2"/>
  <c r="G6332" i="2"/>
  <c r="G6333" i="2"/>
  <c r="G6334" i="2"/>
  <c r="G6335" i="2"/>
  <c r="G6336" i="2"/>
  <c r="G6337" i="2"/>
  <c r="G6338" i="2"/>
  <c r="G6339" i="2"/>
  <c r="G6340" i="2"/>
  <c r="G6341" i="2"/>
  <c r="G6342" i="2"/>
  <c r="G6343" i="2"/>
  <c r="G6344" i="2"/>
  <c r="G6345" i="2"/>
  <c r="G6346" i="2"/>
  <c r="G6347" i="2"/>
  <c r="G6348" i="2"/>
  <c r="G6349" i="2"/>
  <c r="G6350" i="2"/>
  <c r="G6351" i="2"/>
  <c r="G6352" i="2"/>
  <c r="G6353" i="2"/>
  <c r="G6354" i="2"/>
  <c r="G6355" i="2"/>
  <c r="G6356" i="2"/>
  <c r="G6357" i="2"/>
  <c r="G6358" i="2"/>
  <c r="G6359" i="2"/>
  <c r="G6360" i="2"/>
  <c r="G6361" i="2"/>
  <c r="G6362" i="2"/>
  <c r="G6363" i="2"/>
  <c r="G6364" i="2"/>
  <c r="G6365" i="2"/>
  <c r="G6366" i="2"/>
  <c r="G6367" i="2"/>
  <c r="G6368" i="2"/>
  <c r="G6369" i="2"/>
  <c r="G6370" i="2"/>
  <c r="G6371" i="2"/>
  <c r="G6372" i="2"/>
  <c r="G6373" i="2"/>
  <c r="G6374" i="2"/>
  <c r="G6375" i="2"/>
  <c r="G6376" i="2"/>
  <c r="G6377" i="2"/>
  <c r="G6378" i="2"/>
  <c r="G6379" i="2"/>
  <c r="G6380" i="2"/>
  <c r="G6381" i="2"/>
  <c r="G6382" i="2"/>
  <c r="G6383" i="2"/>
  <c r="G6384" i="2"/>
  <c r="G6385" i="2"/>
  <c r="G6386" i="2"/>
  <c r="G6387" i="2"/>
  <c r="G6388" i="2"/>
  <c r="G6389" i="2"/>
  <c r="G6390" i="2"/>
  <c r="G6391" i="2"/>
  <c r="G6392" i="2"/>
  <c r="G6393" i="2"/>
  <c r="G6394" i="2"/>
  <c r="G6395" i="2"/>
  <c r="G6396" i="2"/>
  <c r="G6397" i="2"/>
  <c r="G6398" i="2"/>
  <c r="G6399" i="2"/>
  <c r="G6400" i="2"/>
  <c r="G6401" i="2"/>
  <c r="G6402" i="2"/>
  <c r="G6403" i="2"/>
  <c r="G6404" i="2"/>
  <c r="G6405" i="2"/>
  <c r="G6406" i="2"/>
  <c r="G6407" i="2"/>
  <c r="G6408" i="2"/>
  <c r="G6409" i="2"/>
  <c r="G6410" i="2"/>
  <c r="G6411" i="2"/>
  <c r="G6412" i="2"/>
  <c r="G6413" i="2"/>
  <c r="G6414" i="2"/>
  <c r="G6415" i="2"/>
  <c r="G6416" i="2"/>
  <c r="G6417" i="2"/>
  <c r="G6418" i="2"/>
  <c r="G6419" i="2"/>
  <c r="G6420" i="2"/>
  <c r="G6421" i="2"/>
  <c r="G6422" i="2"/>
  <c r="G6423" i="2"/>
  <c r="G6424" i="2"/>
  <c r="G6425" i="2"/>
  <c r="G6426" i="2"/>
  <c r="G6427" i="2"/>
  <c r="G6428" i="2"/>
  <c r="G6429" i="2"/>
  <c r="G6430" i="2"/>
  <c r="G6431" i="2"/>
  <c r="G6432" i="2"/>
  <c r="G6433" i="2"/>
  <c r="G6434" i="2"/>
  <c r="G6435" i="2"/>
  <c r="G6436" i="2"/>
  <c r="G6437" i="2"/>
  <c r="G6438" i="2"/>
  <c r="G6439" i="2"/>
  <c r="G6440" i="2"/>
  <c r="G6441" i="2"/>
  <c r="G6442" i="2"/>
  <c r="G6443" i="2"/>
  <c r="G6444" i="2"/>
  <c r="G6445" i="2"/>
  <c r="G6446" i="2"/>
  <c r="G6447" i="2"/>
  <c r="G6448" i="2"/>
  <c r="G6449" i="2"/>
  <c r="G6450" i="2"/>
  <c r="G6451" i="2"/>
  <c r="G6452" i="2"/>
  <c r="G6453" i="2"/>
  <c r="G6454" i="2"/>
  <c r="G6455" i="2"/>
  <c r="G6456" i="2"/>
  <c r="G6457" i="2"/>
  <c r="G6458" i="2"/>
  <c r="G6459" i="2"/>
  <c r="G6460" i="2"/>
  <c r="G6461" i="2"/>
  <c r="G6462" i="2"/>
  <c r="G6463" i="2"/>
  <c r="G6464" i="2"/>
  <c r="G6465" i="2"/>
  <c r="G6466" i="2"/>
  <c r="G6467" i="2"/>
  <c r="G6468" i="2"/>
  <c r="G6469" i="2"/>
  <c r="G6470" i="2"/>
  <c r="G6471" i="2"/>
  <c r="G6472" i="2"/>
  <c r="G6473" i="2"/>
  <c r="G6474" i="2"/>
  <c r="G6475" i="2"/>
  <c r="G6476" i="2"/>
  <c r="G6477" i="2"/>
  <c r="G6478" i="2"/>
  <c r="G6479" i="2"/>
  <c r="G6480" i="2"/>
  <c r="G6481" i="2"/>
  <c r="G6482" i="2"/>
  <c r="G6483" i="2"/>
  <c r="G6484" i="2"/>
  <c r="G6485" i="2"/>
  <c r="G6486" i="2"/>
  <c r="G6487" i="2"/>
  <c r="G6488" i="2"/>
  <c r="G6489" i="2"/>
  <c r="G6490" i="2"/>
  <c r="G6491" i="2"/>
  <c r="G6492" i="2"/>
  <c r="G6493" i="2"/>
  <c r="G6494" i="2"/>
  <c r="G6495" i="2"/>
  <c r="G6496" i="2"/>
  <c r="G6497" i="2"/>
  <c r="G6498" i="2"/>
  <c r="G6499" i="2"/>
  <c r="G6500" i="2"/>
  <c r="G6501" i="2"/>
  <c r="G6502" i="2"/>
  <c r="G6503" i="2"/>
  <c r="G6504" i="2"/>
  <c r="G6505" i="2"/>
  <c r="G6506" i="2"/>
  <c r="G6507" i="2"/>
  <c r="G6508" i="2"/>
  <c r="G6509" i="2"/>
  <c r="G6510" i="2"/>
  <c r="G6511" i="2"/>
  <c r="G6512" i="2"/>
  <c r="G6513" i="2"/>
  <c r="G6514" i="2"/>
  <c r="G6515" i="2"/>
  <c r="G6516" i="2"/>
  <c r="G6517" i="2"/>
  <c r="G6518" i="2"/>
  <c r="G6519" i="2"/>
  <c r="G6520" i="2"/>
  <c r="G6521" i="2"/>
  <c r="G6522" i="2"/>
  <c r="G6523" i="2"/>
  <c r="G6524" i="2"/>
  <c r="G6525" i="2"/>
  <c r="G6526" i="2"/>
  <c r="G6527" i="2"/>
  <c r="G6528" i="2"/>
  <c r="G6529" i="2"/>
  <c r="G6530" i="2"/>
  <c r="G6531" i="2"/>
  <c r="G6532" i="2"/>
  <c r="G6533" i="2"/>
  <c r="G6534" i="2"/>
  <c r="G6535" i="2"/>
  <c r="G6536" i="2"/>
  <c r="G6537" i="2"/>
  <c r="G6538" i="2"/>
  <c r="G6539" i="2"/>
  <c r="G6540" i="2"/>
  <c r="G6541" i="2"/>
  <c r="G6542" i="2"/>
  <c r="G6543" i="2"/>
  <c r="G6544" i="2"/>
  <c r="G6545" i="2"/>
  <c r="G6546" i="2"/>
  <c r="G6547" i="2"/>
  <c r="G6548" i="2"/>
  <c r="G6549" i="2"/>
  <c r="G6550" i="2"/>
  <c r="G6551" i="2"/>
  <c r="G6552" i="2"/>
  <c r="G6553" i="2"/>
  <c r="G6554" i="2"/>
  <c r="G6555" i="2"/>
  <c r="G6556" i="2"/>
  <c r="G6557" i="2"/>
  <c r="G6558" i="2"/>
  <c r="G6559" i="2"/>
  <c r="G6560" i="2"/>
  <c r="G6561" i="2"/>
  <c r="G6562" i="2"/>
  <c r="G6563" i="2"/>
  <c r="G6564" i="2"/>
  <c r="G6565" i="2"/>
  <c r="G6566" i="2"/>
  <c r="G6567" i="2"/>
  <c r="G6568" i="2"/>
  <c r="G6569" i="2"/>
  <c r="G6570" i="2"/>
  <c r="G6571" i="2"/>
  <c r="G6572" i="2"/>
  <c r="G6573" i="2"/>
  <c r="G6574" i="2"/>
  <c r="G6575" i="2"/>
  <c r="G6576" i="2"/>
  <c r="G6577" i="2"/>
  <c r="G6578" i="2"/>
  <c r="G6579" i="2"/>
  <c r="G6580" i="2"/>
  <c r="G6581" i="2"/>
  <c r="G6582" i="2"/>
  <c r="G6583" i="2"/>
  <c r="G6584" i="2"/>
  <c r="G6585" i="2"/>
  <c r="G6586" i="2"/>
  <c r="G6587" i="2"/>
  <c r="G6588" i="2"/>
  <c r="G6589" i="2"/>
  <c r="G6590" i="2"/>
  <c r="G6591" i="2"/>
  <c r="G6592" i="2"/>
  <c r="G6593" i="2"/>
  <c r="G6594" i="2"/>
  <c r="G6595" i="2"/>
  <c r="G6596" i="2"/>
  <c r="G6597" i="2"/>
  <c r="G6598" i="2"/>
  <c r="G6599" i="2"/>
  <c r="G6600" i="2"/>
  <c r="G6601" i="2"/>
  <c r="G6602" i="2"/>
  <c r="G6603" i="2"/>
  <c r="G6604" i="2"/>
  <c r="G6605" i="2"/>
  <c r="G6606" i="2"/>
  <c r="G6607" i="2"/>
  <c r="G6608" i="2"/>
  <c r="G6609" i="2"/>
  <c r="G6610" i="2"/>
  <c r="G6611" i="2"/>
  <c r="G6612" i="2"/>
  <c r="G6613" i="2"/>
  <c r="G6614" i="2"/>
  <c r="G6615" i="2"/>
  <c r="G6616" i="2"/>
  <c r="G6617" i="2"/>
  <c r="G6618" i="2"/>
  <c r="G6619" i="2"/>
  <c r="G6620" i="2"/>
  <c r="G6621" i="2"/>
  <c r="G6622" i="2"/>
  <c r="G6623" i="2"/>
  <c r="G6624" i="2"/>
  <c r="G6625" i="2"/>
  <c r="G6626" i="2"/>
  <c r="G6627" i="2"/>
  <c r="G6628" i="2"/>
  <c r="G6629" i="2"/>
  <c r="G6630" i="2"/>
  <c r="G6631" i="2"/>
  <c r="G6632" i="2"/>
  <c r="G6633" i="2"/>
  <c r="G6634" i="2"/>
  <c r="G6635" i="2"/>
  <c r="G6636" i="2"/>
  <c r="G6637" i="2"/>
  <c r="G6638" i="2"/>
  <c r="G6639" i="2"/>
  <c r="G6640" i="2"/>
  <c r="G6641" i="2"/>
  <c r="G6642" i="2"/>
  <c r="G6643" i="2"/>
  <c r="G6644" i="2"/>
  <c r="G6645" i="2"/>
  <c r="G6646" i="2"/>
  <c r="G6647" i="2"/>
  <c r="G6648" i="2"/>
  <c r="G6649" i="2"/>
  <c r="G6650" i="2"/>
  <c r="G6651" i="2"/>
  <c r="G6652" i="2"/>
  <c r="G6653" i="2"/>
  <c r="G6654" i="2"/>
  <c r="G6655" i="2"/>
  <c r="G6656" i="2"/>
  <c r="G6657" i="2"/>
  <c r="G6658" i="2"/>
  <c r="G6659" i="2"/>
  <c r="G6660" i="2"/>
  <c r="G6661" i="2"/>
  <c r="G6662" i="2"/>
  <c r="G6663" i="2"/>
  <c r="G6664" i="2"/>
  <c r="G6665" i="2"/>
  <c r="G6666" i="2"/>
  <c r="G6667" i="2"/>
  <c r="G6668" i="2"/>
  <c r="G6669" i="2"/>
  <c r="G6670" i="2"/>
  <c r="G6671" i="2"/>
  <c r="G6672" i="2"/>
  <c r="G6673" i="2"/>
  <c r="G6674" i="2"/>
  <c r="G6675" i="2"/>
  <c r="G6676" i="2"/>
  <c r="G6677" i="2"/>
  <c r="G6678" i="2"/>
  <c r="G6679" i="2"/>
  <c r="G6680" i="2"/>
  <c r="G6681" i="2"/>
  <c r="G6682" i="2"/>
  <c r="G6683" i="2"/>
  <c r="G6684" i="2"/>
  <c r="G6685" i="2"/>
  <c r="G6686" i="2"/>
  <c r="G6687" i="2"/>
  <c r="G6688" i="2"/>
  <c r="G6689" i="2"/>
  <c r="G6690" i="2"/>
  <c r="G6691" i="2"/>
  <c r="G6692" i="2"/>
  <c r="G6693" i="2"/>
  <c r="G6694" i="2"/>
  <c r="G6695" i="2"/>
  <c r="G6696" i="2"/>
  <c r="G6697" i="2"/>
  <c r="G6698" i="2"/>
  <c r="G6699" i="2"/>
  <c r="G6700" i="2"/>
  <c r="G6701" i="2"/>
  <c r="G6702" i="2"/>
  <c r="G6703" i="2"/>
  <c r="G6704" i="2"/>
  <c r="G6705" i="2"/>
  <c r="G6706" i="2"/>
  <c r="G6707" i="2"/>
  <c r="G6708" i="2"/>
  <c r="G6709" i="2"/>
  <c r="G6710" i="2"/>
  <c r="G6711" i="2"/>
  <c r="G6712" i="2"/>
  <c r="G6713" i="2"/>
  <c r="G6714" i="2"/>
  <c r="G6715" i="2"/>
  <c r="G6716" i="2"/>
  <c r="G6717" i="2"/>
  <c r="G6718" i="2"/>
  <c r="G6719" i="2"/>
  <c r="G6720" i="2"/>
  <c r="G6721" i="2"/>
  <c r="G6722" i="2"/>
  <c r="G6723" i="2"/>
  <c r="G6724" i="2"/>
  <c r="G6725" i="2"/>
  <c r="G6726" i="2"/>
  <c r="G6727" i="2"/>
  <c r="G6728" i="2"/>
  <c r="G6729" i="2"/>
  <c r="G6730" i="2"/>
  <c r="G6731" i="2"/>
  <c r="G6732" i="2"/>
  <c r="G6733" i="2"/>
  <c r="G6734" i="2"/>
  <c r="G6735" i="2"/>
  <c r="G6736" i="2"/>
  <c r="G6737" i="2"/>
  <c r="G6738" i="2"/>
  <c r="G6739" i="2"/>
  <c r="G6740" i="2"/>
  <c r="G6741" i="2"/>
  <c r="G6742" i="2"/>
  <c r="G6743" i="2"/>
  <c r="G6744" i="2"/>
  <c r="G6745" i="2"/>
  <c r="G6746" i="2"/>
  <c r="G6747" i="2"/>
  <c r="G6748" i="2"/>
  <c r="G6749" i="2"/>
  <c r="G6750" i="2"/>
  <c r="G6751" i="2"/>
  <c r="G6752" i="2"/>
  <c r="G6753" i="2"/>
  <c r="G6754" i="2"/>
  <c r="G6755" i="2"/>
  <c r="G6756" i="2"/>
  <c r="G6757" i="2"/>
  <c r="G6758" i="2"/>
  <c r="G6759" i="2"/>
  <c r="G6760" i="2"/>
  <c r="G6761" i="2"/>
  <c r="G6762" i="2"/>
  <c r="G6763" i="2"/>
  <c r="G6764" i="2"/>
  <c r="G6765" i="2"/>
  <c r="G6766" i="2"/>
  <c r="G6767" i="2"/>
  <c r="G6768" i="2"/>
  <c r="G6769" i="2"/>
  <c r="G6770" i="2"/>
  <c r="G6771" i="2"/>
  <c r="G6772" i="2"/>
  <c r="G6773" i="2"/>
  <c r="G6774" i="2"/>
  <c r="G6775" i="2"/>
  <c r="G6776" i="2"/>
  <c r="G6777" i="2"/>
  <c r="G6778" i="2"/>
  <c r="G6779" i="2"/>
  <c r="G6780" i="2"/>
  <c r="G6781" i="2"/>
  <c r="G6782" i="2"/>
  <c r="G6783" i="2"/>
  <c r="G6784" i="2"/>
  <c r="G6785" i="2"/>
  <c r="G6786" i="2"/>
  <c r="G6787" i="2"/>
  <c r="G6788" i="2"/>
  <c r="G6789" i="2"/>
  <c r="G6790" i="2"/>
  <c r="G6791" i="2"/>
  <c r="G6792" i="2"/>
  <c r="G6793" i="2"/>
  <c r="G6794" i="2"/>
  <c r="G6795" i="2"/>
  <c r="G6796" i="2"/>
  <c r="G6797" i="2"/>
  <c r="G6798" i="2"/>
  <c r="G6799" i="2"/>
  <c r="G6800" i="2"/>
  <c r="G6801" i="2"/>
  <c r="G6802" i="2"/>
  <c r="G6803" i="2"/>
  <c r="G6804" i="2"/>
  <c r="G6805" i="2"/>
  <c r="G6806" i="2"/>
  <c r="G6807" i="2"/>
  <c r="G6808" i="2"/>
  <c r="G6809" i="2"/>
  <c r="G6810" i="2"/>
  <c r="G6811" i="2"/>
  <c r="G6812" i="2"/>
  <c r="G6813" i="2"/>
  <c r="G6814" i="2"/>
  <c r="G6815" i="2"/>
  <c r="G6816" i="2"/>
  <c r="G6817" i="2"/>
  <c r="G6818" i="2"/>
  <c r="G6819" i="2"/>
  <c r="G6820" i="2"/>
  <c r="G6821" i="2"/>
  <c r="G6822" i="2"/>
  <c r="G6823" i="2"/>
  <c r="G6824" i="2"/>
  <c r="G6825" i="2"/>
  <c r="G6826" i="2"/>
  <c r="G6827" i="2"/>
  <c r="G6828" i="2"/>
  <c r="G6829" i="2"/>
  <c r="G6830" i="2"/>
  <c r="G6831" i="2"/>
  <c r="G6832" i="2"/>
  <c r="G6833" i="2"/>
  <c r="G6834" i="2"/>
  <c r="G6835" i="2"/>
  <c r="G6836" i="2"/>
  <c r="G6837" i="2"/>
  <c r="G6838" i="2"/>
  <c r="G6839" i="2"/>
  <c r="G6840" i="2"/>
  <c r="G6841" i="2"/>
  <c r="G6842" i="2"/>
  <c r="G6843" i="2"/>
  <c r="G6844" i="2"/>
  <c r="G6845" i="2"/>
  <c r="G6846" i="2"/>
  <c r="G6847" i="2"/>
  <c r="G6848" i="2"/>
  <c r="G6849" i="2"/>
  <c r="G6850" i="2"/>
  <c r="G6851" i="2"/>
  <c r="G6852" i="2"/>
  <c r="G6853" i="2"/>
  <c r="G6854" i="2"/>
  <c r="G6855" i="2"/>
  <c r="G6856" i="2"/>
  <c r="G6857" i="2"/>
  <c r="G6858" i="2"/>
  <c r="G6859" i="2"/>
  <c r="G6860" i="2"/>
  <c r="G6861" i="2"/>
  <c r="G6862" i="2"/>
  <c r="G6863" i="2"/>
  <c r="G6864" i="2"/>
  <c r="G6865" i="2"/>
  <c r="G6866" i="2"/>
  <c r="G6867" i="2"/>
  <c r="G6868" i="2"/>
  <c r="G6869" i="2"/>
  <c r="G6870" i="2"/>
  <c r="G6871" i="2"/>
  <c r="G6872" i="2"/>
  <c r="G6873" i="2"/>
  <c r="G6874" i="2"/>
  <c r="G6875" i="2"/>
  <c r="G6876" i="2"/>
  <c r="G6877" i="2"/>
  <c r="G6878" i="2"/>
  <c r="G6879" i="2"/>
  <c r="G6880" i="2"/>
  <c r="G6881" i="2"/>
  <c r="G6882" i="2"/>
  <c r="G6883" i="2"/>
  <c r="G6884" i="2"/>
  <c r="G6885" i="2"/>
  <c r="G6886" i="2"/>
  <c r="G6887" i="2"/>
  <c r="G6888" i="2"/>
  <c r="G6889" i="2"/>
  <c r="G6890" i="2"/>
  <c r="G6891" i="2"/>
  <c r="G6892" i="2"/>
  <c r="G6893" i="2"/>
  <c r="G6894" i="2"/>
  <c r="G6895" i="2"/>
  <c r="G6896" i="2"/>
  <c r="G6897" i="2"/>
  <c r="G6898" i="2"/>
  <c r="G6899" i="2"/>
  <c r="G6900" i="2"/>
  <c r="G6901" i="2"/>
  <c r="G6902" i="2"/>
  <c r="G6903" i="2"/>
  <c r="G6904" i="2"/>
  <c r="G6905" i="2"/>
  <c r="G6906" i="2"/>
  <c r="G6907" i="2"/>
  <c r="G6908" i="2"/>
  <c r="G6909" i="2"/>
  <c r="G6910" i="2"/>
  <c r="G6911" i="2"/>
  <c r="G6912" i="2"/>
  <c r="G6913" i="2"/>
  <c r="G6914" i="2"/>
  <c r="G6915" i="2"/>
  <c r="G6916" i="2"/>
  <c r="G6917" i="2"/>
  <c r="G6918" i="2"/>
  <c r="G6919" i="2"/>
  <c r="G6920" i="2"/>
  <c r="G6921" i="2"/>
  <c r="G6922" i="2"/>
  <c r="G6923" i="2"/>
  <c r="G6924" i="2"/>
  <c r="G6925" i="2"/>
  <c r="G6926" i="2"/>
  <c r="G6927" i="2"/>
  <c r="G6928" i="2"/>
  <c r="G6929" i="2"/>
  <c r="G6930" i="2"/>
  <c r="G6931" i="2"/>
  <c r="G6932" i="2"/>
  <c r="G6933" i="2"/>
  <c r="G6934" i="2"/>
  <c r="G6935" i="2"/>
  <c r="G6936" i="2"/>
  <c r="G6937" i="2"/>
  <c r="G6938" i="2"/>
  <c r="G6939" i="2"/>
  <c r="G6940" i="2"/>
  <c r="G6941" i="2"/>
  <c r="G6942" i="2"/>
  <c r="G6943" i="2"/>
  <c r="G6944" i="2"/>
  <c r="G6945" i="2"/>
  <c r="G6946" i="2"/>
  <c r="G6947" i="2"/>
  <c r="G6948" i="2"/>
  <c r="G6949" i="2"/>
  <c r="G6950" i="2"/>
  <c r="G6951" i="2"/>
  <c r="G6952" i="2"/>
  <c r="G6953" i="2"/>
  <c r="G6954" i="2"/>
  <c r="G6955" i="2"/>
  <c r="G6956" i="2"/>
  <c r="G6957" i="2"/>
  <c r="G6958" i="2"/>
  <c r="G6959" i="2"/>
  <c r="G6960" i="2"/>
  <c r="G6961" i="2"/>
  <c r="G6962" i="2"/>
  <c r="G6963" i="2"/>
  <c r="G6964" i="2"/>
  <c r="G6965" i="2"/>
  <c r="G6966" i="2"/>
  <c r="G6967" i="2"/>
  <c r="G6968" i="2"/>
  <c r="G6969" i="2"/>
  <c r="G6970" i="2"/>
  <c r="G6971" i="2"/>
  <c r="G6972" i="2"/>
  <c r="G6973" i="2"/>
  <c r="G6974" i="2"/>
  <c r="G6975" i="2"/>
  <c r="G6976" i="2"/>
  <c r="G6977" i="2"/>
  <c r="G6978" i="2"/>
  <c r="G6979" i="2"/>
  <c r="G6980" i="2"/>
  <c r="G6981" i="2"/>
  <c r="G6982" i="2"/>
  <c r="G6983" i="2"/>
  <c r="G6984" i="2"/>
  <c r="G6985" i="2"/>
  <c r="G6986" i="2"/>
  <c r="G6987" i="2"/>
  <c r="G6988" i="2"/>
  <c r="G6989" i="2"/>
  <c r="G6990" i="2"/>
  <c r="G6991" i="2"/>
  <c r="G6992" i="2"/>
  <c r="G6993" i="2"/>
  <c r="G6994" i="2"/>
  <c r="G6995" i="2"/>
  <c r="G6996" i="2"/>
  <c r="G6997" i="2"/>
  <c r="G6998" i="2"/>
  <c r="G6999" i="2"/>
  <c r="G7000" i="2"/>
  <c r="G7001" i="2"/>
  <c r="G7002" i="2"/>
  <c r="G7003" i="2"/>
  <c r="G7004" i="2"/>
  <c r="G7005" i="2"/>
  <c r="G7006" i="2"/>
  <c r="G7007" i="2"/>
  <c r="G7008" i="2"/>
  <c r="G7009" i="2"/>
  <c r="G7010" i="2"/>
  <c r="G7011" i="2"/>
  <c r="G7012" i="2"/>
  <c r="G7013" i="2"/>
  <c r="G7014" i="2"/>
  <c r="G7015" i="2"/>
  <c r="G7016" i="2"/>
  <c r="G7017" i="2"/>
  <c r="G7018" i="2"/>
  <c r="G7019" i="2"/>
  <c r="G7020" i="2"/>
  <c r="G7021" i="2"/>
  <c r="G7022" i="2"/>
  <c r="G7023" i="2"/>
  <c r="G7024" i="2"/>
  <c r="G7025" i="2"/>
  <c r="G7026" i="2"/>
  <c r="G7027" i="2"/>
  <c r="G7028" i="2"/>
  <c r="G7029" i="2"/>
  <c r="G7030" i="2"/>
  <c r="G7031" i="2"/>
  <c r="G7032" i="2"/>
  <c r="G7033" i="2"/>
  <c r="G7034" i="2"/>
  <c r="G7035" i="2"/>
  <c r="G7036" i="2"/>
  <c r="G7037" i="2"/>
  <c r="G7038" i="2"/>
  <c r="G7039" i="2"/>
  <c r="G7040" i="2"/>
  <c r="G7041" i="2"/>
  <c r="G7042" i="2"/>
  <c r="G7043" i="2"/>
  <c r="G7044" i="2"/>
  <c r="G7045" i="2"/>
  <c r="G7046" i="2"/>
  <c r="G7047" i="2"/>
  <c r="G7048" i="2"/>
  <c r="G7049" i="2"/>
  <c r="G7050" i="2"/>
  <c r="G7051" i="2"/>
  <c r="G7052" i="2"/>
  <c r="G7053" i="2"/>
  <c r="G7054" i="2"/>
  <c r="G7055" i="2"/>
  <c r="G7056" i="2"/>
  <c r="G7057" i="2"/>
  <c r="G7058" i="2"/>
  <c r="G7059" i="2"/>
  <c r="G7060" i="2"/>
  <c r="G7061" i="2"/>
  <c r="G7062" i="2"/>
  <c r="G7063" i="2"/>
  <c r="G7064" i="2"/>
  <c r="G7065" i="2"/>
  <c r="G7066" i="2"/>
  <c r="G7067" i="2"/>
  <c r="G7068" i="2"/>
  <c r="G7069" i="2"/>
  <c r="G7070" i="2"/>
  <c r="G7071" i="2"/>
  <c r="G7072" i="2"/>
  <c r="G7073" i="2"/>
  <c r="G7074" i="2"/>
  <c r="G7075" i="2"/>
  <c r="G7076" i="2"/>
  <c r="G7077" i="2"/>
  <c r="G7078" i="2"/>
  <c r="G7079" i="2"/>
  <c r="G7080" i="2"/>
  <c r="G7081" i="2"/>
  <c r="G7082" i="2"/>
  <c r="G7083" i="2"/>
  <c r="G7084" i="2"/>
  <c r="G7085" i="2"/>
  <c r="G7086" i="2"/>
  <c r="G7087" i="2"/>
  <c r="G7088" i="2"/>
  <c r="G7089" i="2"/>
  <c r="G7090" i="2"/>
  <c r="G7091" i="2"/>
  <c r="G7092" i="2"/>
  <c r="G7093" i="2"/>
  <c r="G7094" i="2"/>
  <c r="G7095" i="2"/>
  <c r="G7096" i="2"/>
  <c r="G7097" i="2"/>
  <c r="G7098" i="2"/>
  <c r="G7099" i="2"/>
  <c r="G7100" i="2"/>
  <c r="G7101" i="2"/>
  <c r="G7102" i="2"/>
  <c r="G7103" i="2"/>
  <c r="G7104" i="2"/>
  <c r="G7105" i="2"/>
  <c r="G7106" i="2"/>
  <c r="G7107" i="2"/>
  <c r="G7108" i="2"/>
  <c r="G7109" i="2"/>
  <c r="G7110" i="2"/>
  <c r="G7111" i="2"/>
  <c r="G7112" i="2"/>
  <c r="G7113" i="2"/>
  <c r="G7114" i="2"/>
  <c r="G7115" i="2"/>
  <c r="G7116" i="2"/>
  <c r="G7117" i="2"/>
  <c r="G7118" i="2"/>
  <c r="G7119" i="2"/>
  <c r="G7120" i="2"/>
  <c r="G7121" i="2"/>
  <c r="G7122" i="2"/>
  <c r="G7123" i="2"/>
  <c r="G7124" i="2"/>
  <c r="G7125" i="2"/>
  <c r="G7126" i="2"/>
  <c r="G7127" i="2"/>
  <c r="G7128" i="2"/>
  <c r="G7129" i="2"/>
  <c r="G7130" i="2"/>
  <c r="G7131" i="2"/>
  <c r="G7132" i="2"/>
  <c r="G7133" i="2"/>
  <c r="G7134" i="2"/>
  <c r="G7135" i="2"/>
  <c r="G7136" i="2"/>
  <c r="G7137" i="2"/>
  <c r="G7138" i="2"/>
  <c r="G7139" i="2"/>
  <c r="G7140" i="2"/>
  <c r="G7141" i="2"/>
  <c r="G7142" i="2"/>
  <c r="G7143" i="2"/>
  <c r="G7144" i="2"/>
  <c r="G7145" i="2"/>
  <c r="G7146" i="2"/>
  <c r="G7147" i="2"/>
  <c r="G7148" i="2"/>
  <c r="G7149" i="2"/>
  <c r="G7150" i="2"/>
  <c r="G7151" i="2"/>
  <c r="G7152" i="2"/>
  <c r="G7153" i="2"/>
  <c r="G7154" i="2"/>
  <c r="G7155" i="2"/>
  <c r="G7156" i="2"/>
  <c r="G7157" i="2"/>
  <c r="G7158" i="2"/>
  <c r="G7159" i="2"/>
  <c r="G7160" i="2"/>
  <c r="G7161" i="2"/>
  <c r="G7162" i="2"/>
  <c r="G7163" i="2"/>
  <c r="G7164" i="2"/>
  <c r="G7165" i="2"/>
  <c r="G7166" i="2"/>
  <c r="G7167" i="2"/>
  <c r="G7168" i="2"/>
  <c r="G7169" i="2"/>
  <c r="G7170" i="2"/>
  <c r="G7171" i="2"/>
  <c r="G7172" i="2"/>
  <c r="G7173" i="2"/>
  <c r="G7174" i="2"/>
  <c r="G7175" i="2"/>
  <c r="G7176" i="2"/>
  <c r="G7177" i="2"/>
  <c r="G7178" i="2"/>
  <c r="G7179" i="2"/>
  <c r="G7180" i="2"/>
  <c r="G7181" i="2"/>
  <c r="G7182" i="2"/>
  <c r="G7183" i="2"/>
  <c r="G7184" i="2"/>
  <c r="G7185" i="2"/>
  <c r="G7186" i="2"/>
  <c r="G7187" i="2"/>
  <c r="G7188" i="2"/>
  <c r="G7189" i="2"/>
  <c r="G7190" i="2"/>
  <c r="G7191" i="2"/>
  <c r="G7192" i="2"/>
  <c r="G7193" i="2"/>
  <c r="G7194" i="2"/>
  <c r="G7195" i="2"/>
  <c r="G7196" i="2"/>
  <c r="G7197" i="2"/>
  <c r="G7198" i="2"/>
  <c r="G7199" i="2"/>
  <c r="G7200" i="2"/>
  <c r="G7201" i="2"/>
  <c r="G7202" i="2"/>
  <c r="G7203" i="2"/>
  <c r="G7204" i="2"/>
  <c r="G7205" i="2"/>
  <c r="G7206" i="2"/>
  <c r="G7207" i="2"/>
  <c r="G7208" i="2"/>
  <c r="G7209" i="2"/>
  <c r="G7210" i="2"/>
  <c r="G7211" i="2"/>
  <c r="G7212" i="2"/>
  <c r="G7213" i="2"/>
  <c r="G7214" i="2"/>
  <c r="G7215" i="2"/>
  <c r="G7216" i="2"/>
  <c r="G7217" i="2"/>
  <c r="G7218" i="2"/>
  <c r="G7219" i="2"/>
  <c r="G7220" i="2"/>
  <c r="G7221" i="2"/>
  <c r="G7222" i="2"/>
  <c r="G7223" i="2"/>
  <c r="G7224" i="2"/>
  <c r="G7225" i="2"/>
  <c r="G7226" i="2"/>
  <c r="G7227" i="2"/>
  <c r="G7228" i="2"/>
  <c r="G7229" i="2"/>
  <c r="G7230" i="2"/>
  <c r="G7231" i="2"/>
  <c r="G7232" i="2"/>
  <c r="G7233" i="2"/>
  <c r="G7234" i="2"/>
  <c r="G7235" i="2"/>
  <c r="G7236" i="2"/>
  <c r="G7237" i="2"/>
  <c r="G7238" i="2"/>
  <c r="G7239" i="2"/>
  <c r="G7240" i="2"/>
  <c r="G7241" i="2"/>
  <c r="G7242" i="2"/>
  <c r="G7243" i="2"/>
  <c r="G7244" i="2"/>
  <c r="G7245" i="2"/>
  <c r="G7246" i="2"/>
  <c r="G7247" i="2"/>
  <c r="G7248" i="2"/>
  <c r="G7249" i="2"/>
  <c r="G7250" i="2"/>
  <c r="G7251" i="2"/>
  <c r="G7252" i="2"/>
  <c r="G7253" i="2"/>
  <c r="G7254" i="2"/>
  <c r="G7255" i="2"/>
  <c r="G7256" i="2"/>
  <c r="G7257" i="2"/>
  <c r="G7258" i="2"/>
  <c r="G7259" i="2"/>
  <c r="G7260" i="2"/>
  <c r="G7261" i="2"/>
  <c r="G7262" i="2"/>
  <c r="G7263" i="2"/>
  <c r="G7264" i="2"/>
  <c r="G7265" i="2"/>
  <c r="G7266" i="2"/>
  <c r="G7267" i="2"/>
  <c r="G7268" i="2"/>
  <c r="G7269" i="2"/>
  <c r="G7270" i="2"/>
  <c r="G7271" i="2"/>
  <c r="G7272" i="2"/>
  <c r="G7273" i="2"/>
  <c r="G7274" i="2"/>
  <c r="G7275" i="2"/>
  <c r="G7276" i="2"/>
  <c r="G7277" i="2"/>
  <c r="G7278" i="2"/>
  <c r="G7279" i="2"/>
  <c r="G7280" i="2"/>
  <c r="G7281" i="2"/>
  <c r="G7282" i="2"/>
  <c r="G7283" i="2"/>
  <c r="G7284" i="2"/>
  <c r="G7285" i="2"/>
  <c r="G7286" i="2"/>
  <c r="G7287" i="2"/>
  <c r="G7288" i="2"/>
  <c r="G7289" i="2"/>
  <c r="G7290" i="2"/>
  <c r="G7291" i="2"/>
  <c r="G7292" i="2"/>
  <c r="G7293" i="2"/>
  <c r="G7294" i="2"/>
  <c r="G7295" i="2"/>
  <c r="G7296" i="2"/>
  <c r="G7297" i="2"/>
  <c r="G7298" i="2"/>
  <c r="G7299" i="2"/>
  <c r="G7300" i="2"/>
  <c r="G7301" i="2"/>
  <c r="G7302" i="2"/>
  <c r="G7303" i="2"/>
  <c r="G7304" i="2"/>
  <c r="G7305" i="2"/>
  <c r="G7306" i="2"/>
  <c r="G7307" i="2"/>
  <c r="G7308" i="2"/>
  <c r="G7309" i="2"/>
  <c r="G7310" i="2"/>
  <c r="G7311" i="2"/>
  <c r="G7312" i="2"/>
  <c r="G7313" i="2"/>
  <c r="G7314" i="2"/>
  <c r="G7315" i="2"/>
  <c r="G7316" i="2"/>
  <c r="G7317" i="2"/>
  <c r="G7318" i="2"/>
  <c r="G7319" i="2"/>
  <c r="G7320" i="2"/>
  <c r="G7321" i="2"/>
  <c r="G7322" i="2"/>
  <c r="G7323" i="2"/>
  <c r="G7324" i="2"/>
  <c r="G7325" i="2"/>
  <c r="G7326" i="2"/>
  <c r="G7327" i="2"/>
  <c r="G7328" i="2"/>
  <c r="G7329" i="2"/>
  <c r="G7330" i="2"/>
  <c r="G7331" i="2"/>
  <c r="G7332" i="2"/>
  <c r="G7333" i="2"/>
  <c r="G7334" i="2"/>
  <c r="G7335" i="2"/>
  <c r="G7336" i="2"/>
  <c r="G7337" i="2"/>
  <c r="G7338" i="2"/>
  <c r="G7339" i="2"/>
  <c r="G7340" i="2"/>
  <c r="G7341" i="2"/>
  <c r="G7342" i="2"/>
  <c r="G7343" i="2"/>
  <c r="G7344" i="2"/>
  <c r="G7345" i="2"/>
  <c r="G7346" i="2"/>
  <c r="G7347" i="2"/>
  <c r="G7348" i="2"/>
  <c r="G7349" i="2"/>
  <c r="G7350" i="2"/>
  <c r="G7351" i="2"/>
  <c r="G7352" i="2"/>
  <c r="G7353" i="2"/>
  <c r="G7354" i="2"/>
  <c r="G7355" i="2"/>
  <c r="G7356" i="2"/>
  <c r="G7357" i="2"/>
  <c r="G7358" i="2"/>
  <c r="G7359" i="2"/>
  <c r="G7360" i="2"/>
  <c r="G7361" i="2"/>
  <c r="G7362" i="2"/>
  <c r="G7363" i="2"/>
  <c r="G7364" i="2"/>
  <c r="G7365" i="2"/>
  <c r="G7366" i="2"/>
  <c r="G7367" i="2"/>
  <c r="G7368" i="2"/>
  <c r="G7369" i="2"/>
  <c r="G7370" i="2"/>
  <c r="G7371" i="2"/>
  <c r="G7372" i="2"/>
  <c r="G7373" i="2"/>
  <c r="G7374" i="2"/>
  <c r="G7375" i="2"/>
  <c r="G7376" i="2"/>
  <c r="G7377" i="2"/>
  <c r="G7378" i="2"/>
  <c r="G7379" i="2"/>
  <c r="G7380" i="2"/>
  <c r="G7381" i="2"/>
  <c r="G7382" i="2"/>
  <c r="G7383" i="2"/>
  <c r="G7384" i="2"/>
  <c r="G7385" i="2"/>
  <c r="G7386" i="2"/>
  <c r="G7387" i="2"/>
  <c r="G7388" i="2"/>
  <c r="G7389" i="2"/>
  <c r="G7390" i="2"/>
  <c r="G7391" i="2"/>
  <c r="G7392" i="2"/>
  <c r="G7393" i="2"/>
  <c r="G7394" i="2"/>
  <c r="G7395" i="2"/>
  <c r="G7396" i="2"/>
  <c r="G7397" i="2"/>
  <c r="G7398" i="2"/>
  <c r="G7399" i="2"/>
  <c r="G7400" i="2"/>
  <c r="G7401" i="2"/>
  <c r="G7402" i="2"/>
  <c r="G7403" i="2"/>
  <c r="G7404" i="2"/>
  <c r="G7405" i="2"/>
  <c r="G7406" i="2"/>
  <c r="G7407" i="2"/>
  <c r="G7408" i="2"/>
  <c r="G7409" i="2"/>
  <c r="G7410" i="2"/>
  <c r="G7411" i="2"/>
  <c r="G7412" i="2"/>
  <c r="G7413" i="2"/>
  <c r="G7414" i="2"/>
  <c r="G7415" i="2"/>
  <c r="G7416" i="2"/>
  <c r="G7417" i="2"/>
  <c r="G7418" i="2"/>
  <c r="G7419" i="2"/>
  <c r="G7420" i="2"/>
  <c r="G7421" i="2"/>
  <c r="G7422" i="2"/>
  <c r="G7423" i="2"/>
  <c r="G7424" i="2"/>
  <c r="G7425" i="2"/>
  <c r="G7426" i="2"/>
  <c r="G7427" i="2"/>
  <c r="G7428" i="2"/>
  <c r="G7429" i="2"/>
  <c r="G7430" i="2"/>
  <c r="G7431" i="2"/>
  <c r="G7432" i="2"/>
  <c r="G7433" i="2"/>
  <c r="G7434" i="2"/>
  <c r="G7435" i="2"/>
  <c r="G7436" i="2"/>
  <c r="G7437" i="2"/>
  <c r="G7438" i="2"/>
  <c r="G7439" i="2"/>
  <c r="G7440" i="2"/>
  <c r="G7441" i="2"/>
  <c r="G7442" i="2"/>
  <c r="G7443" i="2"/>
  <c r="G7444" i="2"/>
  <c r="G7445" i="2"/>
  <c r="G7446" i="2"/>
  <c r="G7447" i="2"/>
  <c r="G7448" i="2"/>
  <c r="G7449" i="2"/>
  <c r="G7450" i="2"/>
  <c r="G7451" i="2"/>
  <c r="G7452" i="2"/>
  <c r="G7453" i="2"/>
  <c r="G7454" i="2"/>
  <c r="G7455" i="2"/>
  <c r="G7456" i="2"/>
  <c r="G7457" i="2"/>
  <c r="G7458" i="2"/>
  <c r="G7459" i="2"/>
  <c r="G7460" i="2"/>
  <c r="G7461" i="2"/>
  <c r="G7462" i="2"/>
  <c r="G7463" i="2"/>
  <c r="G7464" i="2"/>
  <c r="G7465" i="2"/>
  <c r="G7466" i="2"/>
  <c r="G7467" i="2"/>
  <c r="G7468" i="2"/>
  <c r="G7469" i="2"/>
  <c r="G7470" i="2"/>
  <c r="G7471" i="2"/>
  <c r="G7472" i="2"/>
  <c r="G7473" i="2"/>
  <c r="G7474" i="2"/>
  <c r="G7475" i="2"/>
  <c r="G7476" i="2"/>
  <c r="G7477" i="2"/>
  <c r="G7478" i="2"/>
  <c r="G7479" i="2"/>
  <c r="G7480" i="2"/>
  <c r="G7481" i="2"/>
  <c r="G7482" i="2"/>
  <c r="G7483" i="2"/>
  <c r="G7484" i="2"/>
  <c r="G7485" i="2"/>
  <c r="G7486" i="2"/>
  <c r="G7487" i="2"/>
  <c r="G7488" i="2"/>
  <c r="G7489" i="2"/>
  <c r="G7490" i="2"/>
  <c r="G7491" i="2"/>
  <c r="G7492" i="2"/>
  <c r="G7493" i="2"/>
  <c r="G7494" i="2"/>
  <c r="G7495" i="2"/>
  <c r="G7496" i="2"/>
  <c r="G7497" i="2"/>
  <c r="G7498" i="2"/>
  <c r="G7499" i="2"/>
  <c r="G7500" i="2"/>
  <c r="G7501" i="2"/>
  <c r="G7502" i="2"/>
  <c r="G7503" i="2"/>
  <c r="G7504" i="2"/>
  <c r="G7505" i="2"/>
  <c r="G7506" i="2"/>
  <c r="G7507" i="2"/>
  <c r="G7508" i="2"/>
  <c r="G7509" i="2"/>
  <c r="G7510" i="2"/>
  <c r="G7511" i="2"/>
  <c r="G7512" i="2"/>
  <c r="G7513" i="2"/>
  <c r="G7514" i="2"/>
  <c r="G7515" i="2"/>
  <c r="G7516" i="2"/>
  <c r="G7517" i="2"/>
  <c r="G7518" i="2"/>
  <c r="G7519" i="2"/>
  <c r="G7520" i="2"/>
  <c r="G7521" i="2"/>
  <c r="G7522" i="2"/>
  <c r="G7523" i="2"/>
  <c r="G7524" i="2"/>
  <c r="G7525" i="2"/>
  <c r="G7526" i="2"/>
  <c r="G7527" i="2"/>
  <c r="G7528" i="2"/>
  <c r="G7529" i="2"/>
  <c r="G7530" i="2"/>
  <c r="G7531" i="2"/>
  <c r="G7532" i="2"/>
  <c r="G7533" i="2"/>
  <c r="G7534" i="2"/>
  <c r="G7535" i="2"/>
  <c r="G7536" i="2"/>
  <c r="G7537" i="2"/>
  <c r="G7538" i="2"/>
  <c r="G7539" i="2"/>
  <c r="G7540" i="2"/>
  <c r="G7541" i="2"/>
  <c r="G7542" i="2"/>
  <c r="G7543" i="2"/>
  <c r="G7544" i="2"/>
  <c r="G7545" i="2"/>
  <c r="G7546" i="2"/>
  <c r="G7547" i="2"/>
  <c r="G7548" i="2"/>
  <c r="G7549" i="2"/>
  <c r="G7550" i="2"/>
  <c r="G7551" i="2"/>
  <c r="G7552" i="2"/>
  <c r="G7553" i="2"/>
  <c r="G7554" i="2"/>
  <c r="G7555" i="2"/>
  <c r="G7556" i="2"/>
  <c r="G7557" i="2"/>
  <c r="G7558" i="2"/>
  <c r="G7559" i="2"/>
  <c r="G7560" i="2"/>
  <c r="G7561" i="2"/>
  <c r="G7562" i="2"/>
  <c r="G7563" i="2"/>
  <c r="G7564" i="2"/>
  <c r="G7565" i="2"/>
  <c r="G7566" i="2"/>
  <c r="G7567" i="2"/>
  <c r="G7568" i="2"/>
  <c r="G7569" i="2"/>
  <c r="G7570" i="2"/>
  <c r="G7571" i="2"/>
  <c r="G7572" i="2"/>
  <c r="G7573" i="2"/>
  <c r="G7574" i="2"/>
  <c r="G7575" i="2"/>
  <c r="G7576" i="2"/>
  <c r="G7577" i="2"/>
  <c r="G7578" i="2"/>
  <c r="G7579" i="2"/>
  <c r="G7580" i="2"/>
  <c r="G7581" i="2"/>
  <c r="G7582" i="2"/>
  <c r="G7583" i="2"/>
  <c r="G7584" i="2"/>
  <c r="G7585" i="2"/>
  <c r="G7586" i="2"/>
  <c r="G7587" i="2"/>
  <c r="G7588" i="2"/>
  <c r="G7589" i="2"/>
  <c r="G7590" i="2"/>
  <c r="G7591" i="2"/>
  <c r="G7592" i="2"/>
  <c r="G7593" i="2"/>
  <c r="G7594" i="2"/>
  <c r="G7595" i="2"/>
  <c r="G7596" i="2"/>
  <c r="G7597" i="2"/>
  <c r="G7598" i="2"/>
  <c r="G7599" i="2"/>
  <c r="G7600" i="2"/>
  <c r="G7601" i="2"/>
  <c r="G7602" i="2"/>
  <c r="G7603" i="2"/>
  <c r="G7604" i="2"/>
  <c r="G7605" i="2"/>
  <c r="G7606" i="2"/>
  <c r="G7607" i="2"/>
  <c r="G7608" i="2"/>
  <c r="G7609" i="2"/>
  <c r="G7610" i="2"/>
  <c r="G7611" i="2"/>
  <c r="G7612" i="2"/>
  <c r="G7613" i="2"/>
  <c r="G7614" i="2"/>
  <c r="G7615" i="2"/>
  <c r="G7616" i="2"/>
  <c r="G7617" i="2"/>
  <c r="G7618" i="2"/>
  <c r="G7619" i="2"/>
  <c r="G7620" i="2"/>
  <c r="G7621" i="2"/>
  <c r="G7622" i="2"/>
  <c r="G7623" i="2"/>
  <c r="G7624" i="2"/>
  <c r="G7625" i="2"/>
  <c r="G7626" i="2"/>
  <c r="G7627" i="2"/>
  <c r="G7628" i="2"/>
  <c r="G7629" i="2"/>
  <c r="G7630" i="2"/>
  <c r="G7631" i="2"/>
  <c r="G7632" i="2"/>
  <c r="G7633" i="2"/>
  <c r="G7634" i="2"/>
  <c r="G7635" i="2"/>
  <c r="G7636" i="2"/>
  <c r="G7637" i="2"/>
  <c r="G7638" i="2"/>
  <c r="G7639" i="2"/>
  <c r="G7640" i="2"/>
  <c r="G7641" i="2"/>
  <c r="G7642" i="2"/>
  <c r="G7643" i="2"/>
  <c r="G7644" i="2"/>
  <c r="G7645" i="2"/>
  <c r="G7646" i="2"/>
  <c r="G7647" i="2"/>
  <c r="G7648" i="2"/>
  <c r="G7649" i="2"/>
  <c r="G7650" i="2"/>
  <c r="G7651" i="2"/>
  <c r="G7652" i="2"/>
  <c r="G7653" i="2"/>
  <c r="G7654" i="2"/>
  <c r="G7655" i="2"/>
  <c r="G7656" i="2"/>
  <c r="G7657" i="2"/>
  <c r="G7658" i="2"/>
  <c r="G7659" i="2"/>
  <c r="G7660" i="2"/>
  <c r="G7661" i="2"/>
  <c r="G7662" i="2"/>
  <c r="G7663" i="2"/>
  <c r="G7664" i="2"/>
  <c r="G7665" i="2"/>
  <c r="G7666" i="2"/>
  <c r="G7667" i="2"/>
  <c r="G7668" i="2"/>
  <c r="G7669" i="2"/>
  <c r="G7670" i="2"/>
  <c r="G7671" i="2"/>
  <c r="G7672" i="2"/>
  <c r="G7673" i="2"/>
  <c r="G7674" i="2"/>
  <c r="G7675" i="2"/>
  <c r="G7676" i="2"/>
  <c r="G7677" i="2"/>
  <c r="G7678" i="2"/>
  <c r="G7679" i="2"/>
  <c r="G7680" i="2"/>
  <c r="G7681" i="2"/>
  <c r="G7682" i="2"/>
  <c r="G7683" i="2"/>
  <c r="G7684" i="2"/>
  <c r="G7685" i="2"/>
  <c r="G7686" i="2"/>
  <c r="G7687" i="2"/>
  <c r="G7688" i="2"/>
  <c r="G7689" i="2"/>
  <c r="G7690" i="2"/>
  <c r="G7691" i="2"/>
  <c r="G7692" i="2"/>
  <c r="G7693" i="2"/>
  <c r="G7694" i="2"/>
  <c r="G7695" i="2"/>
  <c r="G7696" i="2"/>
  <c r="G7697" i="2"/>
  <c r="G7698" i="2"/>
  <c r="G7699" i="2"/>
  <c r="G7700" i="2"/>
  <c r="G7701" i="2"/>
  <c r="G7702" i="2"/>
  <c r="G7703" i="2"/>
  <c r="G7704" i="2"/>
  <c r="G7705" i="2"/>
  <c r="G7706" i="2"/>
  <c r="G7707" i="2"/>
  <c r="G7708" i="2"/>
  <c r="G7709" i="2"/>
  <c r="G7710" i="2"/>
  <c r="G7711" i="2"/>
  <c r="G7712" i="2"/>
  <c r="G7713" i="2"/>
  <c r="G7714" i="2"/>
  <c r="G7715" i="2"/>
  <c r="G7716" i="2"/>
  <c r="G7717" i="2"/>
  <c r="G7718" i="2"/>
  <c r="G7719" i="2"/>
  <c r="G7720" i="2"/>
  <c r="G7721" i="2"/>
  <c r="G7722" i="2"/>
  <c r="G7723" i="2"/>
  <c r="G7724" i="2"/>
  <c r="G7725" i="2"/>
  <c r="G7726" i="2"/>
  <c r="G7727" i="2"/>
  <c r="G7728" i="2"/>
  <c r="G7729" i="2"/>
  <c r="G7730" i="2"/>
  <c r="G7731" i="2"/>
  <c r="G7732" i="2"/>
  <c r="G7733" i="2"/>
  <c r="G7734" i="2"/>
  <c r="G7735" i="2"/>
  <c r="G7736" i="2"/>
  <c r="G7737" i="2"/>
  <c r="G7738" i="2"/>
  <c r="G7739" i="2"/>
  <c r="G7740" i="2"/>
  <c r="G7741" i="2"/>
  <c r="G7742" i="2"/>
  <c r="G7743" i="2"/>
  <c r="G7744" i="2"/>
  <c r="G7745" i="2"/>
  <c r="G7746" i="2"/>
  <c r="G7747" i="2"/>
  <c r="G7748" i="2"/>
  <c r="G7749" i="2"/>
  <c r="G7750" i="2"/>
  <c r="G7751" i="2"/>
  <c r="G7752" i="2"/>
  <c r="G7753" i="2"/>
  <c r="G7754" i="2"/>
  <c r="G7755" i="2"/>
  <c r="G7756" i="2"/>
  <c r="G7757" i="2"/>
  <c r="G7758" i="2"/>
  <c r="G7759" i="2"/>
  <c r="G7760" i="2"/>
  <c r="G7761" i="2"/>
  <c r="G7762" i="2"/>
  <c r="G7763" i="2"/>
  <c r="G7764" i="2"/>
  <c r="G7765" i="2"/>
  <c r="G7766" i="2"/>
  <c r="G7767" i="2"/>
  <c r="G7768" i="2"/>
  <c r="G7769" i="2"/>
  <c r="G7770" i="2"/>
  <c r="G7771" i="2"/>
  <c r="G7772" i="2"/>
  <c r="G7773" i="2"/>
  <c r="G7774" i="2"/>
  <c r="G7775" i="2"/>
  <c r="G7776" i="2"/>
  <c r="G7777" i="2"/>
  <c r="G7778" i="2"/>
  <c r="G7779" i="2"/>
  <c r="G7780" i="2"/>
  <c r="G7781" i="2"/>
  <c r="G7782" i="2"/>
  <c r="G7783" i="2"/>
  <c r="G7784" i="2"/>
  <c r="G7785" i="2"/>
  <c r="G7786" i="2"/>
  <c r="G7787" i="2"/>
  <c r="G7788" i="2"/>
  <c r="G7789" i="2"/>
  <c r="G7790" i="2"/>
  <c r="G7791" i="2"/>
  <c r="G7792" i="2"/>
  <c r="G7793" i="2"/>
  <c r="G7794" i="2"/>
  <c r="G7795" i="2"/>
  <c r="G7796" i="2"/>
  <c r="G7797" i="2"/>
  <c r="G7798" i="2"/>
  <c r="G7799" i="2"/>
  <c r="G7800" i="2"/>
  <c r="G7801" i="2"/>
  <c r="G7802" i="2"/>
  <c r="G7803" i="2"/>
  <c r="G7804" i="2"/>
  <c r="G7805" i="2"/>
  <c r="G7806" i="2"/>
  <c r="G7807" i="2"/>
  <c r="G7808" i="2"/>
  <c r="G7809" i="2"/>
  <c r="G7810" i="2"/>
  <c r="G7811" i="2"/>
  <c r="G7812" i="2"/>
  <c r="G7813" i="2"/>
  <c r="G7814" i="2"/>
  <c r="G7815" i="2"/>
  <c r="G7816" i="2"/>
  <c r="G7817" i="2"/>
  <c r="G7818" i="2"/>
  <c r="G7819" i="2"/>
  <c r="G7820" i="2"/>
  <c r="G7821" i="2"/>
  <c r="G7822" i="2"/>
  <c r="G7823" i="2"/>
  <c r="G7824" i="2"/>
  <c r="G7825" i="2"/>
  <c r="G7826" i="2"/>
  <c r="G7827" i="2"/>
  <c r="G7828" i="2"/>
  <c r="G7829" i="2"/>
  <c r="G7830" i="2"/>
  <c r="G7831" i="2"/>
  <c r="G7832" i="2"/>
  <c r="G7833" i="2"/>
  <c r="G7834" i="2"/>
  <c r="G7835" i="2"/>
  <c r="G7836" i="2"/>
  <c r="G7837" i="2"/>
  <c r="G7838" i="2"/>
  <c r="G7839" i="2"/>
  <c r="G7840" i="2"/>
  <c r="G7841" i="2"/>
  <c r="G7842" i="2"/>
  <c r="G7843" i="2"/>
  <c r="G7844" i="2"/>
  <c r="G7845" i="2"/>
  <c r="G7846" i="2"/>
  <c r="G7847" i="2"/>
  <c r="G7848" i="2"/>
  <c r="G7849" i="2"/>
  <c r="G7850" i="2"/>
  <c r="G7851" i="2"/>
  <c r="G7852" i="2"/>
  <c r="G7853" i="2"/>
  <c r="G7854" i="2"/>
  <c r="G7855" i="2"/>
  <c r="G7856" i="2"/>
  <c r="G7857" i="2"/>
  <c r="G7858" i="2"/>
  <c r="G7859" i="2"/>
  <c r="G7860" i="2"/>
  <c r="G7861" i="2"/>
  <c r="G7862" i="2"/>
  <c r="G7863" i="2"/>
  <c r="G7864" i="2"/>
  <c r="G7865" i="2"/>
  <c r="G7866" i="2"/>
  <c r="G7867" i="2"/>
  <c r="G7868" i="2"/>
  <c r="G7869" i="2"/>
  <c r="G7870" i="2"/>
  <c r="G7871" i="2"/>
  <c r="G7872" i="2"/>
  <c r="G7873" i="2"/>
  <c r="G7874" i="2"/>
  <c r="G7875" i="2"/>
  <c r="G7876" i="2"/>
  <c r="G7877" i="2"/>
  <c r="G7878" i="2"/>
  <c r="G7879" i="2"/>
  <c r="G7880" i="2"/>
  <c r="G7881" i="2"/>
  <c r="G7882" i="2"/>
  <c r="G7883" i="2"/>
  <c r="G7884" i="2"/>
  <c r="G7885" i="2"/>
  <c r="G7886" i="2"/>
  <c r="G7887" i="2"/>
  <c r="G7888" i="2"/>
  <c r="G7889" i="2"/>
  <c r="G7890" i="2"/>
  <c r="G7891" i="2"/>
  <c r="G7892" i="2"/>
  <c r="G7893" i="2"/>
  <c r="G7894" i="2"/>
  <c r="G7895" i="2"/>
  <c r="G7896" i="2"/>
  <c r="G7897" i="2"/>
  <c r="G7898" i="2"/>
  <c r="G7899" i="2"/>
  <c r="G7900" i="2"/>
  <c r="G7901" i="2"/>
  <c r="G7902" i="2"/>
  <c r="G7903" i="2"/>
  <c r="G7904" i="2"/>
  <c r="G7905" i="2"/>
  <c r="G7906" i="2"/>
  <c r="G7907" i="2"/>
  <c r="G7908" i="2"/>
  <c r="G7909" i="2"/>
  <c r="G7910" i="2"/>
  <c r="G7911" i="2"/>
  <c r="G7912" i="2"/>
  <c r="G7913" i="2"/>
  <c r="G7914" i="2"/>
  <c r="G7915" i="2"/>
  <c r="G7916" i="2"/>
  <c r="G7917" i="2"/>
  <c r="G7918" i="2"/>
  <c r="G7919" i="2"/>
  <c r="G7920" i="2"/>
  <c r="G7921" i="2"/>
  <c r="G7922" i="2"/>
  <c r="G7923" i="2"/>
  <c r="G7924" i="2"/>
  <c r="G7925" i="2"/>
  <c r="G7926" i="2"/>
  <c r="G7927" i="2"/>
  <c r="G7928" i="2"/>
  <c r="G7929" i="2"/>
  <c r="G7930" i="2"/>
  <c r="G7931" i="2"/>
  <c r="G7932" i="2"/>
  <c r="G7933" i="2"/>
  <c r="G7934" i="2"/>
  <c r="G7935" i="2"/>
  <c r="G7936" i="2"/>
  <c r="G7937" i="2"/>
  <c r="G7938" i="2"/>
  <c r="G7939" i="2"/>
  <c r="G7940" i="2"/>
  <c r="G7941" i="2"/>
  <c r="G7942" i="2"/>
  <c r="G7943" i="2"/>
  <c r="G7944" i="2"/>
  <c r="G7945" i="2"/>
  <c r="G7946" i="2"/>
  <c r="G7947" i="2"/>
  <c r="G7948" i="2"/>
  <c r="G7949" i="2"/>
  <c r="G7950" i="2"/>
  <c r="G7951" i="2"/>
  <c r="G7952" i="2"/>
  <c r="G7953" i="2"/>
  <c r="G7954" i="2"/>
  <c r="G7955" i="2"/>
  <c r="G7956" i="2"/>
  <c r="G7957" i="2"/>
  <c r="G7958" i="2"/>
  <c r="G7959" i="2"/>
  <c r="G7960" i="2"/>
  <c r="G7961" i="2"/>
  <c r="G7962" i="2"/>
  <c r="G7963" i="2"/>
  <c r="G7964" i="2"/>
  <c r="G7965" i="2"/>
  <c r="G7966" i="2"/>
  <c r="G7967" i="2"/>
  <c r="G7968" i="2"/>
  <c r="G7969" i="2"/>
  <c r="G7970" i="2"/>
  <c r="G7971" i="2"/>
  <c r="G7972" i="2"/>
  <c r="G7973" i="2"/>
  <c r="G7974" i="2"/>
  <c r="G7975" i="2"/>
  <c r="G7976" i="2"/>
  <c r="G7977" i="2"/>
  <c r="G7978" i="2"/>
  <c r="G7979" i="2"/>
  <c r="G7980" i="2"/>
  <c r="G7981" i="2"/>
  <c r="G7982" i="2"/>
  <c r="G7983" i="2"/>
  <c r="G7984" i="2"/>
  <c r="G7985" i="2"/>
  <c r="G7986" i="2"/>
  <c r="G7987" i="2"/>
  <c r="G7988" i="2"/>
  <c r="G7989" i="2"/>
  <c r="G7990" i="2"/>
  <c r="G7991" i="2"/>
  <c r="G7992" i="2"/>
  <c r="G7993" i="2"/>
  <c r="G7994" i="2"/>
  <c r="G7995" i="2"/>
  <c r="G7996" i="2"/>
  <c r="G7997" i="2"/>
  <c r="G7998" i="2"/>
  <c r="G7999" i="2"/>
  <c r="G8000" i="2"/>
  <c r="G8001" i="2"/>
  <c r="G8002" i="2"/>
  <c r="G8003" i="2"/>
  <c r="G8004" i="2"/>
  <c r="G8005" i="2"/>
  <c r="G8006" i="2"/>
  <c r="G8007" i="2"/>
  <c r="G8008" i="2"/>
  <c r="G8009" i="2"/>
  <c r="G8010" i="2"/>
  <c r="G8011" i="2"/>
  <c r="G8012" i="2"/>
  <c r="G8013" i="2"/>
  <c r="G8014" i="2"/>
  <c r="G8015" i="2"/>
  <c r="G8016" i="2"/>
  <c r="G8017" i="2"/>
  <c r="G8018" i="2"/>
  <c r="G8019" i="2"/>
  <c r="G8020" i="2"/>
  <c r="G8021" i="2"/>
  <c r="G8022" i="2"/>
  <c r="G8023" i="2"/>
  <c r="G8024" i="2"/>
  <c r="G8025" i="2"/>
  <c r="G8026" i="2"/>
  <c r="G8027" i="2"/>
  <c r="G8028" i="2"/>
  <c r="G8029" i="2"/>
  <c r="G8030" i="2"/>
  <c r="G8031" i="2"/>
  <c r="G8032" i="2"/>
  <c r="G8033" i="2"/>
  <c r="G8034" i="2"/>
  <c r="G8035" i="2"/>
  <c r="G8036" i="2"/>
  <c r="G8037" i="2"/>
  <c r="G8038" i="2"/>
  <c r="G8039" i="2"/>
  <c r="G8040" i="2"/>
  <c r="G8041" i="2"/>
  <c r="G8042" i="2"/>
  <c r="G8043" i="2"/>
  <c r="G8044" i="2"/>
  <c r="G8045" i="2"/>
  <c r="G8046" i="2"/>
  <c r="G8047" i="2"/>
  <c r="G8048" i="2"/>
  <c r="G8049" i="2"/>
  <c r="G8050" i="2"/>
  <c r="G8051" i="2"/>
  <c r="G8052" i="2"/>
  <c r="G8053" i="2"/>
  <c r="G8054" i="2"/>
  <c r="G8055" i="2"/>
  <c r="G8056" i="2"/>
  <c r="G8057" i="2"/>
  <c r="G8058" i="2"/>
  <c r="G8059" i="2"/>
  <c r="G8060" i="2"/>
  <c r="G8061" i="2"/>
  <c r="G8062" i="2"/>
  <c r="G8063" i="2"/>
  <c r="G8064" i="2"/>
  <c r="G8065" i="2"/>
  <c r="G8066" i="2"/>
  <c r="G8067" i="2"/>
  <c r="G8068" i="2"/>
  <c r="G8069" i="2"/>
  <c r="G8070" i="2"/>
  <c r="G8071" i="2"/>
  <c r="G8072" i="2"/>
  <c r="G8073" i="2"/>
  <c r="G8074" i="2"/>
  <c r="G8075" i="2"/>
  <c r="G8076" i="2"/>
  <c r="G8077" i="2"/>
  <c r="G8078" i="2"/>
  <c r="G8079" i="2"/>
  <c r="G8080" i="2"/>
  <c r="G8081" i="2"/>
  <c r="G8082" i="2"/>
  <c r="G8083" i="2"/>
  <c r="G8084" i="2"/>
  <c r="G8085" i="2"/>
  <c r="G8086" i="2"/>
  <c r="G8087" i="2"/>
  <c r="G8088" i="2"/>
  <c r="G8089" i="2"/>
  <c r="G8090" i="2"/>
  <c r="G8091" i="2"/>
  <c r="G8092" i="2"/>
  <c r="G8093" i="2"/>
  <c r="G8094" i="2"/>
  <c r="G8095" i="2"/>
  <c r="G8096" i="2"/>
  <c r="G8097" i="2"/>
  <c r="G8098" i="2"/>
  <c r="G8099" i="2"/>
  <c r="G8100" i="2"/>
  <c r="G8101" i="2"/>
  <c r="G8102" i="2"/>
  <c r="G8103" i="2"/>
  <c r="G8104" i="2"/>
  <c r="G8105" i="2"/>
  <c r="G8106" i="2"/>
  <c r="G8107" i="2"/>
  <c r="G8108" i="2"/>
  <c r="G8109" i="2"/>
  <c r="G8110" i="2"/>
  <c r="G8111" i="2"/>
  <c r="G8112" i="2"/>
  <c r="G8113" i="2"/>
  <c r="G8114" i="2"/>
  <c r="G8115" i="2"/>
  <c r="G8116" i="2"/>
  <c r="G8117" i="2"/>
  <c r="G8118" i="2"/>
  <c r="G8119" i="2"/>
  <c r="G8120" i="2"/>
  <c r="G8121" i="2"/>
  <c r="G8122" i="2"/>
  <c r="G8123" i="2"/>
  <c r="G8124" i="2"/>
  <c r="G8125" i="2"/>
  <c r="G8126" i="2"/>
  <c r="G8127" i="2"/>
  <c r="G8128" i="2"/>
  <c r="G8129" i="2"/>
  <c r="G8130" i="2"/>
  <c r="G8131" i="2"/>
  <c r="G8132" i="2"/>
  <c r="G8133" i="2"/>
  <c r="G8134" i="2"/>
  <c r="G8135" i="2"/>
  <c r="G8136" i="2"/>
  <c r="G8137" i="2"/>
  <c r="G8138" i="2"/>
  <c r="G8139" i="2"/>
  <c r="G8140" i="2"/>
  <c r="G8141" i="2"/>
  <c r="G8142" i="2"/>
  <c r="G8143" i="2"/>
  <c r="G8144" i="2"/>
  <c r="G8145" i="2"/>
  <c r="G8146" i="2"/>
  <c r="G8147" i="2"/>
  <c r="G8148" i="2"/>
  <c r="G8149" i="2"/>
  <c r="G8150" i="2"/>
  <c r="G8151" i="2"/>
  <c r="G8152" i="2"/>
  <c r="G8153" i="2"/>
  <c r="G8154" i="2"/>
  <c r="G8155" i="2"/>
  <c r="G8156" i="2"/>
  <c r="G8157" i="2"/>
  <c r="G8158" i="2"/>
  <c r="G8159" i="2"/>
  <c r="G8160" i="2"/>
  <c r="G8161" i="2"/>
  <c r="G8162" i="2"/>
  <c r="G8163" i="2"/>
  <c r="G8164" i="2"/>
  <c r="G8165" i="2"/>
  <c r="G8166" i="2"/>
  <c r="G8167" i="2"/>
  <c r="G8168" i="2"/>
  <c r="G8169" i="2"/>
  <c r="G8170" i="2"/>
  <c r="G8171" i="2"/>
  <c r="G8172" i="2"/>
  <c r="G8173" i="2"/>
  <c r="G8174" i="2"/>
  <c r="G8175" i="2"/>
  <c r="G8176" i="2"/>
  <c r="G8177" i="2"/>
  <c r="G8178" i="2"/>
  <c r="G8179" i="2"/>
  <c r="G8180" i="2"/>
  <c r="G8181" i="2"/>
  <c r="G8182" i="2"/>
  <c r="G8183" i="2"/>
  <c r="G8184" i="2"/>
  <c r="G8185" i="2"/>
  <c r="G8186" i="2"/>
  <c r="G8187" i="2"/>
  <c r="G8188" i="2"/>
  <c r="G8189" i="2"/>
  <c r="G8190" i="2"/>
  <c r="G8191" i="2"/>
  <c r="G8192" i="2"/>
  <c r="G8193" i="2"/>
  <c r="G8194" i="2"/>
  <c r="G8195" i="2"/>
  <c r="G8196" i="2"/>
  <c r="G8197" i="2"/>
  <c r="G8198" i="2"/>
  <c r="G8199" i="2"/>
  <c r="G8200" i="2"/>
  <c r="G8201" i="2"/>
  <c r="G8202" i="2"/>
  <c r="G8203" i="2"/>
  <c r="G8204" i="2"/>
  <c r="G8205" i="2"/>
  <c r="G8206" i="2"/>
  <c r="G8207" i="2"/>
  <c r="G8208" i="2"/>
  <c r="G8209" i="2"/>
  <c r="G8210" i="2"/>
  <c r="G8211" i="2"/>
  <c r="G8212" i="2"/>
  <c r="G8213" i="2"/>
  <c r="G8214" i="2"/>
  <c r="G8215" i="2"/>
  <c r="G8216" i="2"/>
  <c r="G8217" i="2"/>
  <c r="G8218" i="2"/>
  <c r="G8219" i="2"/>
  <c r="G8220" i="2"/>
  <c r="G8221" i="2"/>
  <c r="G8222" i="2"/>
  <c r="G8223" i="2"/>
  <c r="G8224" i="2"/>
  <c r="G8225" i="2"/>
  <c r="G8226" i="2"/>
  <c r="G8227" i="2"/>
  <c r="G8228" i="2"/>
  <c r="G8229" i="2"/>
  <c r="G8230" i="2"/>
  <c r="G8231" i="2"/>
  <c r="G8232" i="2"/>
  <c r="G8233" i="2"/>
  <c r="G8234" i="2"/>
  <c r="G8235" i="2"/>
  <c r="G8236" i="2"/>
  <c r="G8237" i="2"/>
  <c r="G8238" i="2"/>
  <c r="G8239" i="2"/>
  <c r="G8240" i="2"/>
  <c r="G8241" i="2"/>
  <c r="G8242" i="2"/>
  <c r="G8243" i="2"/>
  <c r="G8244" i="2"/>
  <c r="G8245" i="2"/>
  <c r="G8246" i="2"/>
  <c r="G8247" i="2"/>
  <c r="G8248" i="2"/>
  <c r="G8249" i="2"/>
  <c r="G8250" i="2"/>
  <c r="G8251" i="2"/>
  <c r="G8252" i="2"/>
  <c r="G8253" i="2"/>
  <c r="G8254" i="2"/>
  <c r="G8255" i="2"/>
  <c r="G8256" i="2"/>
  <c r="G8257" i="2"/>
  <c r="G8258" i="2"/>
  <c r="G8259" i="2"/>
  <c r="G8260" i="2"/>
  <c r="G8261" i="2"/>
  <c r="G8262" i="2"/>
  <c r="G8263" i="2"/>
  <c r="G8264" i="2"/>
  <c r="G8265" i="2"/>
  <c r="G8266" i="2"/>
  <c r="G8267" i="2"/>
  <c r="G8268" i="2"/>
  <c r="G8269" i="2"/>
  <c r="G8270" i="2"/>
  <c r="G8271" i="2"/>
  <c r="G8272" i="2"/>
  <c r="G8273" i="2"/>
  <c r="G8274" i="2"/>
  <c r="G8275" i="2"/>
  <c r="G8276" i="2"/>
  <c r="G8277" i="2"/>
  <c r="G8278" i="2"/>
  <c r="G8279" i="2"/>
  <c r="G8280" i="2"/>
  <c r="G8281" i="2"/>
  <c r="G8282" i="2"/>
  <c r="G8283" i="2"/>
  <c r="G8284" i="2"/>
  <c r="G8285" i="2"/>
  <c r="G8286" i="2"/>
  <c r="G8287" i="2"/>
  <c r="G8288" i="2"/>
  <c r="G8289" i="2"/>
  <c r="G8290" i="2"/>
  <c r="G8291" i="2"/>
  <c r="G8292" i="2"/>
  <c r="G8293" i="2"/>
  <c r="G8294" i="2"/>
  <c r="G8295" i="2"/>
  <c r="G8296" i="2"/>
  <c r="G8297" i="2"/>
  <c r="G8298" i="2"/>
  <c r="G8299" i="2"/>
  <c r="G8300" i="2"/>
  <c r="G8301" i="2"/>
  <c r="G8302" i="2"/>
  <c r="G8303" i="2"/>
  <c r="G8304" i="2"/>
  <c r="G8305" i="2"/>
  <c r="G8306" i="2"/>
  <c r="G8307" i="2"/>
  <c r="G8308" i="2"/>
  <c r="G8309" i="2"/>
  <c r="G8310" i="2"/>
  <c r="G8311" i="2"/>
  <c r="G8312" i="2"/>
  <c r="G8313" i="2"/>
  <c r="G8314" i="2"/>
  <c r="G8315" i="2"/>
  <c r="G8316" i="2"/>
  <c r="G8317" i="2"/>
  <c r="G8318" i="2"/>
  <c r="G8319" i="2"/>
  <c r="G8320" i="2"/>
  <c r="G8321" i="2"/>
  <c r="G8322" i="2"/>
  <c r="G8323" i="2"/>
  <c r="G8324" i="2"/>
  <c r="G8325" i="2"/>
  <c r="G8326" i="2"/>
  <c r="G8327" i="2"/>
  <c r="G8328" i="2"/>
  <c r="G8329" i="2"/>
  <c r="G8330" i="2"/>
  <c r="G8331" i="2"/>
  <c r="G8332" i="2"/>
  <c r="G8333" i="2"/>
  <c r="G8334" i="2"/>
  <c r="G8335" i="2"/>
  <c r="G8336" i="2"/>
  <c r="G8337" i="2"/>
  <c r="G8338" i="2"/>
  <c r="G8339" i="2"/>
  <c r="G8340" i="2"/>
  <c r="G8341" i="2"/>
  <c r="G8342" i="2"/>
  <c r="G8343" i="2"/>
  <c r="G8344" i="2"/>
  <c r="G8345" i="2"/>
  <c r="G8346" i="2"/>
  <c r="G8347" i="2"/>
  <c r="G8348" i="2"/>
  <c r="G8349" i="2"/>
  <c r="G8350" i="2"/>
  <c r="G8351" i="2"/>
  <c r="G8352" i="2"/>
  <c r="G8353" i="2"/>
  <c r="G8354" i="2"/>
  <c r="G8355" i="2"/>
  <c r="G8356" i="2"/>
  <c r="G8357" i="2"/>
  <c r="G8358" i="2"/>
  <c r="G8359" i="2"/>
  <c r="G8360" i="2"/>
  <c r="G8361" i="2"/>
  <c r="G8362" i="2"/>
  <c r="G8363" i="2"/>
  <c r="G8364" i="2"/>
  <c r="G8365" i="2"/>
  <c r="G8366" i="2"/>
  <c r="G8367" i="2"/>
  <c r="G8368" i="2"/>
  <c r="G8369" i="2"/>
  <c r="G8370" i="2"/>
  <c r="G8371" i="2"/>
  <c r="G8372" i="2"/>
  <c r="G8373" i="2"/>
  <c r="G8374" i="2"/>
  <c r="G8375" i="2"/>
  <c r="G8376" i="2"/>
  <c r="G8377" i="2"/>
  <c r="G8378" i="2"/>
  <c r="G8379" i="2"/>
  <c r="G8380" i="2"/>
  <c r="G8381" i="2"/>
  <c r="G8382" i="2"/>
  <c r="G8383" i="2"/>
  <c r="G8384" i="2"/>
  <c r="G8385" i="2"/>
  <c r="G8386" i="2"/>
  <c r="G8387" i="2"/>
  <c r="G8388" i="2"/>
  <c r="G8389" i="2"/>
  <c r="G8390" i="2"/>
  <c r="G8391" i="2"/>
  <c r="G8392" i="2"/>
  <c r="G8393" i="2"/>
  <c r="G8394" i="2"/>
  <c r="G8395" i="2"/>
  <c r="G8396" i="2"/>
  <c r="G8397" i="2"/>
  <c r="G8398" i="2"/>
  <c r="G8399" i="2"/>
  <c r="G8400" i="2"/>
  <c r="G8401" i="2"/>
  <c r="G8402" i="2"/>
  <c r="G8403" i="2"/>
  <c r="G8404" i="2"/>
  <c r="G8405" i="2"/>
  <c r="G8406" i="2"/>
  <c r="G8407" i="2"/>
  <c r="G8408" i="2"/>
  <c r="G8409" i="2"/>
  <c r="G8410" i="2"/>
  <c r="G8411" i="2"/>
  <c r="G8412" i="2"/>
  <c r="G8413" i="2"/>
  <c r="G8414" i="2"/>
  <c r="G8415" i="2"/>
  <c r="G8416" i="2"/>
  <c r="G8417" i="2"/>
  <c r="G8418" i="2"/>
  <c r="G8419" i="2"/>
  <c r="G8420" i="2"/>
  <c r="G8421" i="2"/>
  <c r="G8422" i="2"/>
  <c r="G8423" i="2"/>
  <c r="G8424" i="2"/>
  <c r="G8425" i="2"/>
  <c r="G8426" i="2"/>
  <c r="G8427" i="2"/>
  <c r="G8428" i="2"/>
  <c r="G8429" i="2"/>
  <c r="G8430" i="2"/>
  <c r="G8431" i="2"/>
  <c r="G8432" i="2"/>
  <c r="G8433" i="2"/>
  <c r="G8434" i="2"/>
  <c r="G8435" i="2"/>
  <c r="G8436" i="2"/>
  <c r="G8437" i="2"/>
  <c r="G8438" i="2"/>
  <c r="G8439" i="2"/>
  <c r="G8440" i="2"/>
  <c r="G8441" i="2"/>
  <c r="G8442" i="2"/>
  <c r="G8443" i="2"/>
  <c r="G8444" i="2"/>
  <c r="G8445" i="2"/>
  <c r="G8446" i="2"/>
  <c r="G8447" i="2"/>
  <c r="G8448" i="2"/>
  <c r="G8449" i="2"/>
  <c r="G8450" i="2"/>
  <c r="G8451" i="2"/>
  <c r="G8452" i="2"/>
  <c r="G8453" i="2"/>
  <c r="G8454" i="2"/>
  <c r="G8455" i="2"/>
  <c r="G8456" i="2"/>
  <c r="G8457" i="2"/>
  <c r="G8458" i="2"/>
  <c r="G8459" i="2"/>
  <c r="G8460" i="2"/>
  <c r="G8461" i="2"/>
  <c r="G8462" i="2"/>
  <c r="G8463" i="2"/>
  <c r="G8464" i="2"/>
  <c r="G8465" i="2"/>
  <c r="G8466" i="2"/>
  <c r="G8467" i="2"/>
  <c r="G8468" i="2"/>
  <c r="G8469" i="2"/>
  <c r="G8470" i="2"/>
  <c r="G8471" i="2"/>
  <c r="G8472" i="2"/>
  <c r="G8473" i="2"/>
  <c r="G8474" i="2"/>
  <c r="G8475" i="2"/>
  <c r="G8476" i="2"/>
  <c r="G8477" i="2"/>
  <c r="G8478" i="2"/>
  <c r="G8479" i="2"/>
  <c r="G8480" i="2"/>
  <c r="G8481" i="2"/>
  <c r="G8482" i="2"/>
  <c r="G8483" i="2"/>
  <c r="G8484" i="2"/>
  <c r="G8485" i="2"/>
  <c r="G8486" i="2"/>
  <c r="G8487" i="2"/>
  <c r="G8488" i="2"/>
  <c r="G8489" i="2"/>
  <c r="G8490" i="2"/>
  <c r="G8491" i="2"/>
  <c r="G8492" i="2"/>
  <c r="G8493" i="2"/>
  <c r="G8494" i="2"/>
  <c r="G8495" i="2"/>
  <c r="G8496" i="2"/>
  <c r="G8497" i="2"/>
  <c r="G8498" i="2"/>
  <c r="G8499" i="2"/>
  <c r="G8500" i="2"/>
  <c r="G8501" i="2"/>
  <c r="G8502" i="2"/>
  <c r="G8503" i="2"/>
  <c r="G8504" i="2"/>
  <c r="G8505" i="2"/>
  <c r="G8506" i="2"/>
  <c r="G8507" i="2"/>
  <c r="G8508" i="2"/>
  <c r="G8509" i="2"/>
  <c r="G8510" i="2"/>
  <c r="G8511" i="2"/>
  <c r="G8512" i="2"/>
  <c r="G8513" i="2"/>
  <c r="G8514" i="2"/>
  <c r="G8515" i="2"/>
  <c r="G8516" i="2"/>
  <c r="G8517" i="2"/>
  <c r="G8518" i="2"/>
  <c r="G8519" i="2"/>
  <c r="G8520" i="2"/>
  <c r="G8521" i="2"/>
  <c r="G8522" i="2"/>
  <c r="G8523" i="2"/>
  <c r="G8524" i="2"/>
  <c r="G8525" i="2"/>
  <c r="G8526" i="2"/>
  <c r="G8527" i="2"/>
  <c r="G8528" i="2"/>
  <c r="G8529" i="2"/>
  <c r="G8530" i="2"/>
  <c r="G8531" i="2"/>
  <c r="G8532" i="2"/>
  <c r="G8533" i="2"/>
  <c r="G8534" i="2"/>
  <c r="G8535" i="2"/>
  <c r="G8536" i="2"/>
  <c r="G8537" i="2"/>
  <c r="G8538" i="2"/>
  <c r="G8539" i="2"/>
  <c r="G8540" i="2"/>
  <c r="G8541" i="2"/>
  <c r="G8542" i="2"/>
  <c r="G8543" i="2"/>
  <c r="G8544" i="2"/>
  <c r="G8545" i="2"/>
  <c r="G8546" i="2"/>
  <c r="G8547" i="2"/>
  <c r="G8548" i="2"/>
  <c r="G8549" i="2"/>
  <c r="G8550" i="2"/>
  <c r="G8551" i="2"/>
  <c r="G8552" i="2"/>
  <c r="G8553" i="2"/>
  <c r="G8554" i="2"/>
  <c r="G8555" i="2"/>
  <c r="G8556" i="2"/>
  <c r="G8557" i="2"/>
  <c r="G8558" i="2"/>
  <c r="G8559" i="2"/>
  <c r="G8560" i="2"/>
  <c r="G8561" i="2"/>
  <c r="G8562" i="2"/>
  <c r="G8563" i="2"/>
  <c r="G8564" i="2"/>
  <c r="G8565" i="2"/>
  <c r="G8566" i="2"/>
  <c r="G8567" i="2"/>
  <c r="G8568" i="2"/>
  <c r="G8569" i="2"/>
  <c r="G8570" i="2"/>
  <c r="G8571" i="2"/>
  <c r="G8572" i="2"/>
  <c r="G8573" i="2"/>
  <c r="G8574" i="2"/>
  <c r="G8575" i="2"/>
  <c r="G8576" i="2"/>
  <c r="G8577" i="2"/>
  <c r="G8578" i="2"/>
  <c r="G8579" i="2"/>
  <c r="G8580" i="2"/>
  <c r="G8581" i="2"/>
  <c r="G8582" i="2"/>
  <c r="G8583" i="2"/>
  <c r="G8584" i="2"/>
  <c r="G8585" i="2"/>
  <c r="G8586" i="2"/>
  <c r="G8587" i="2"/>
  <c r="G8588" i="2"/>
  <c r="G8589" i="2"/>
  <c r="G8590" i="2"/>
  <c r="G8591" i="2"/>
  <c r="G8592" i="2"/>
  <c r="G8593" i="2"/>
  <c r="G8594" i="2"/>
  <c r="G8595" i="2"/>
  <c r="G8596" i="2"/>
  <c r="G8597" i="2"/>
  <c r="G8598" i="2"/>
  <c r="G8599" i="2"/>
  <c r="G8600" i="2"/>
  <c r="G8601" i="2"/>
  <c r="G8602" i="2"/>
  <c r="G8603" i="2"/>
  <c r="G8604" i="2"/>
  <c r="G8605" i="2"/>
  <c r="G8606" i="2"/>
  <c r="G8607" i="2"/>
  <c r="G8608" i="2"/>
  <c r="G8609" i="2"/>
  <c r="G8610" i="2"/>
  <c r="G8611" i="2"/>
  <c r="G8612" i="2"/>
  <c r="G8613" i="2"/>
  <c r="G8614" i="2"/>
  <c r="G8615" i="2"/>
  <c r="G8616" i="2"/>
  <c r="G8617" i="2"/>
  <c r="G8618" i="2"/>
  <c r="G8619" i="2"/>
  <c r="G8620" i="2"/>
  <c r="G8621" i="2"/>
  <c r="G8622" i="2"/>
  <c r="G8623" i="2"/>
  <c r="G8624" i="2"/>
  <c r="G8625" i="2"/>
  <c r="G8626" i="2"/>
  <c r="G8627" i="2"/>
  <c r="G8628" i="2"/>
  <c r="G8629" i="2"/>
  <c r="G8630" i="2"/>
  <c r="G8631" i="2"/>
  <c r="G8632" i="2"/>
  <c r="G8633" i="2"/>
  <c r="G8634" i="2"/>
  <c r="G8635" i="2"/>
  <c r="G8636" i="2"/>
  <c r="G8637" i="2"/>
  <c r="G8638" i="2"/>
  <c r="G8639" i="2"/>
  <c r="G8640" i="2"/>
  <c r="G8641" i="2"/>
  <c r="G8642" i="2"/>
  <c r="G8643" i="2"/>
  <c r="G8644" i="2"/>
  <c r="G8645" i="2"/>
  <c r="G8646" i="2"/>
  <c r="G8647" i="2"/>
  <c r="G8648" i="2"/>
  <c r="G8649" i="2"/>
  <c r="G8650" i="2"/>
  <c r="G8651" i="2"/>
  <c r="G8652" i="2"/>
  <c r="G8653" i="2"/>
  <c r="G8654" i="2"/>
  <c r="G8655" i="2"/>
  <c r="G8656" i="2"/>
  <c r="G8657" i="2"/>
  <c r="G8658" i="2"/>
  <c r="G8659" i="2"/>
  <c r="G8660" i="2"/>
  <c r="G8661" i="2"/>
  <c r="G8662" i="2"/>
  <c r="G8663" i="2"/>
  <c r="G8664" i="2"/>
  <c r="G8665" i="2"/>
  <c r="G8666" i="2"/>
  <c r="G8667" i="2"/>
  <c r="G8668" i="2"/>
  <c r="G8669" i="2"/>
  <c r="G8670" i="2"/>
  <c r="G8671" i="2"/>
  <c r="G8672" i="2"/>
  <c r="G8673" i="2"/>
  <c r="G8674" i="2"/>
  <c r="G8675" i="2"/>
  <c r="G8676" i="2"/>
  <c r="G8677" i="2"/>
  <c r="G8678" i="2"/>
  <c r="G8679" i="2"/>
  <c r="G8680" i="2"/>
  <c r="G8681" i="2"/>
  <c r="G8682" i="2"/>
  <c r="G8683" i="2"/>
  <c r="G8684" i="2"/>
  <c r="G8685" i="2"/>
  <c r="G8686" i="2"/>
  <c r="G8687" i="2"/>
  <c r="G8688" i="2"/>
  <c r="G8689" i="2"/>
  <c r="G8690" i="2"/>
  <c r="G8691" i="2"/>
  <c r="G8692" i="2"/>
  <c r="G8693" i="2"/>
  <c r="G8694" i="2"/>
  <c r="G8695" i="2"/>
  <c r="G8696" i="2"/>
  <c r="G8697" i="2"/>
  <c r="G8698" i="2"/>
  <c r="G8699" i="2"/>
  <c r="G8700" i="2"/>
  <c r="G8701" i="2"/>
  <c r="G8702" i="2"/>
  <c r="G8703" i="2"/>
  <c r="G8704" i="2"/>
  <c r="G8705" i="2"/>
  <c r="G8706" i="2"/>
  <c r="G8707" i="2"/>
  <c r="G8708" i="2"/>
  <c r="G8709" i="2"/>
  <c r="G8710" i="2"/>
  <c r="G8711" i="2"/>
  <c r="G8712" i="2"/>
  <c r="G8713" i="2"/>
  <c r="G8714" i="2"/>
  <c r="G8715" i="2"/>
  <c r="G8716" i="2"/>
  <c r="G8717" i="2"/>
  <c r="G8718" i="2"/>
  <c r="G8719" i="2"/>
  <c r="G8720" i="2"/>
  <c r="G8721" i="2"/>
  <c r="G8722" i="2"/>
  <c r="G8723" i="2"/>
  <c r="G8724" i="2"/>
  <c r="G8725" i="2"/>
  <c r="G8726" i="2"/>
  <c r="G8727" i="2"/>
  <c r="G8728" i="2"/>
  <c r="G8729" i="2"/>
  <c r="G8730" i="2"/>
  <c r="G8731" i="2"/>
  <c r="G8732" i="2"/>
  <c r="G8733" i="2"/>
  <c r="G8734" i="2"/>
  <c r="G8735" i="2"/>
  <c r="G8736" i="2"/>
  <c r="G8737" i="2"/>
  <c r="G8738" i="2"/>
  <c r="G8739" i="2"/>
  <c r="G8740" i="2"/>
  <c r="G8741" i="2"/>
  <c r="G8742" i="2"/>
  <c r="G8743" i="2"/>
  <c r="G8744" i="2"/>
  <c r="G8745" i="2"/>
  <c r="G8746" i="2"/>
  <c r="G8747" i="2"/>
  <c r="G8748" i="2"/>
  <c r="G8749" i="2"/>
  <c r="G8750" i="2"/>
  <c r="G8751" i="2"/>
  <c r="G8752" i="2"/>
  <c r="G8753" i="2"/>
  <c r="G8754" i="2"/>
  <c r="G8755" i="2"/>
  <c r="G8756" i="2"/>
  <c r="G8757" i="2"/>
  <c r="G8758" i="2"/>
  <c r="G8759" i="2"/>
  <c r="G8760" i="2"/>
  <c r="G8761" i="2"/>
  <c r="G8762" i="2"/>
  <c r="G8763" i="2"/>
  <c r="G8764" i="2"/>
  <c r="G8765" i="2"/>
  <c r="G8766" i="2"/>
  <c r="G8767" i="2"/>
  <c r="G8768" i="2"/>
  <c r="G8769" i="2"/>
  <c r="G8770" i="2"/>
  <c r="G8771" i="2"/>
  <c r="G8772" i="2"/>
  <c r="G8773" i="2"/>
  <c r="G8774" i="2"/>
  <c r="G8775" i="2"/>
  <c r="G8776" i="2"/>
  <c r="G8777" i="2"/>
  <c r="G8778" i="2"/>
  <c r="G8779" i="2"/>
  <c r="G8780" i="2"/>
  <c r="G8781" i="2"/>
  <c r="G8782" i="2"/>
  <c r="G8783" i="2"/>
  <c r="G8784" i="2"/>
  <c r="G8785" i="2"/>
  <c r="G8786" i="2"/>
  <c r="G8787" i="2"/>
  <c r="G8788" i="2"/>
  <c r="G8789" i="2"/>
  <c r="G8790" i="2"/>
  <c r="G8791" i="2"/>
  <c r="G8792" i="2"/>
  <c r="G8793" i="2"/>
  <c r="G8794" i="2"/>
  <c r="G8795" i="2"/>
  <c r="G8796" i="2"/>
  <c r="G8797" i="2"/>
  <c r="G8798" i="2"/>
  <c r="G8799" i="2"/>
  <c r="G8800" i="2"/>
  <c r="G8801" i="2"/>
  <c r="G8802" i="2"/>
  <c r="G8803" i="2"/>
  <c r="G8804" i="2"/>
  <c r="G8805" i="2"/>
  <c r="G8806" i="2"/>
  <c r="G8807" i="2"/>
  <c r="G8808" i="2"/>
  <c r="G8809" i="2"/>
  <c r="G8810" i="2"/>
  <c r="G8811" i="2"/>
  <c r="G8812" i="2"/>
  <c r="G8813" i="2"/>
  <c r="G8814" i="2"/>
  <c r="G8815" i="2"/>
  <c r="G8816" i="2"/>
  <c r="G8817" i="2"/>
  <c r="G8818" i="2"/>
  <c r="G8819" i="2"/>
  <c r="G8820" i="2"/>
  <c r="G8821" i="2"/>
  <c r="G8822" i="2"/>
  <c r="G8823" i="2"/>
  <c r="G8824" i="2"/>
  <c r="G8825" i="2"/>
  <c r="G8826" i="2"/>
  <c r="G8827" i="2"/>
  <c r="G8828" i="2"/>
  <c r="G8829" i="2"/>
  <c r="G8830" i="2"/>
  <c r="G8831" i="2"/>
  <c r="G8832" i="2"/>
  <c r="G8833" i="2"/>
  <c r="G8834" i="2"/>
  <c r="G8835" i="2"/>
  <c r="G8836" i="2"/>
  <c r="G8837" i="2"/>
  <c r="G8838" i="2"/>
  <c r="G8839" i="2"/>
  <c r="G8840" i="2"/>
  <c r="G8841" i="2"/>
  <c r="G8842" i="2"/>
  <c r="G8843" i="2"/>
  <c r="G8844" i="2"/>
  <c r="G8845" i="2"/>
  <c r="G8846" i="2"/>
  <c r="G8847" i="2"/>
  <c r="G8848" i="2"/>
  <c r="G8849" i="2"/>
  <c r="G8850" i="2"/>
  <c r="G8851" i="2"/>
  <c r="G8852" i="2"/>
  <c r="G8853" i="2"/>
  <c r="G8854" i="2"/>
  <c r="G8855" i="2"/>
  <c r="G8856" i="2"/>
  <c r="G8857" i="2"/>
  <c r="G8858" i="2"/>
  <c r="G8859" i="2"/>
  <c r="G8860" i="2"/>
  <c r="G8861" i="2"/>
  <c r="G8862" i="2"/>
  <c r="G8863" i="2"/>
  <c r="G8864" i="2"/>
  <c r="G8865" i="2"/>
  <c r="G8866" i="2"/>
  <c r="G8867" i="2"/>
  <c r="G8868" i="2"/>
  <c r="G8869" i="2"/>
  <c r="G8870" i="2"/>
  <c r="G8871" i="2"/>
  <c r="G8872" i="2"/>
  <c r="G8873" i="2"/>
  <c r="G8874" i="2"/>
  <c r="G8875" i="2"/>
  <c r="G8876" i="2"/>
  <c r="G8877" i="2"/>
  <c r="G8878" i="2"/>
  <c r="G8879" i="2"/>
  <c r="G8880" i="2"/>
  <c r="G8881" i="2"/>
  <c r="G8882" i="2"/>
  <c r="G8883" i="2"/>
  <c r="G8884" i="2"/>
  <c r="G8885" i="2"/>
  <c r="G8886" i="2"/>
  <c r="G8887" i="2"/>
  <c r="G8888" i="2"/>
  <c r="G8889" i="2"/>
  <c r="G8890" i="2"/>
  <c r="G8891" i="2"/>
  <c r="G8892" i="2"/>
  <c r="G8893" i="2"/>
  <c r="G8894" i="2"/>
  <c r="G8895" i="2"/>
  <c r="G8896" i="2"/>
  <c r="G8897" i="2"/>
  <c r="G8898" i="2"/>
  <c r="G8899" i="2"/>
  <c r="G8900" i="2"/>
  <c r="G8901" i="2"/>
  <c r="G8902" i="2"/>
  <c r="G8903" i="2"/>
  <c r="G8904" i="2"/>
  <c r="G8905" i="2"/>
  <c r="G8906" i="2"/>
  <c r="G8907" i="2"/>
  <c r="G8908" i="2"/>
  <c r="G8909" i="2"/>
  <c r="G8910" i="2"/>
  <c r="G8911" i="2"/>
  <c r="G8912" i="2"/>
  <c r="G8913" i="2"/>
  <c r="G8914" i="2"/>
  <c r="G8915" i="2"/>
  <c r="G8916" i="2"/>
  <c r="G8917" i="2"/>
  <c r="G8918" i="2"/>
  <c r="G8919" i="2"/>
  <c r="G8920" i="2"/>
  <c r="G8921" i="2"/>
  <c r="G8922" i="2"/>
  <c r="G8923" i="2"/>
  <c r="G8924" i="2"/>
  <c r="G8925" i="2"/>
  <c r="G8926" i="2"/>
  <c r="G8927" i="2"/>
  <c r="G8928" i="2"/>
  <c r="G8929" i="2"/>
  <c r="G8930" i="2"/>
  <c r="G8931" i="2"/>
  <c r="G8932" i="2"/>
  <c r="G8933" i="2"/>
  <c r="G8934" i="2"/>
  <c r="G8935" i="2"/>
  <c r="G8936" i="2"/>
  <c r="G8937" i="2"/>
  <c r="G8938" i="2"/>
  <c r="G8939" i="2"/>
  <c r="G8940" i="2"/>
  <c r="G8941" i="2"/>
  <c r="G8942" i="2"/>
  <c r="G8943" i="2"/>
  <c r="G8944" i="2"/>
  <c r="G8945" i="2"/>
  <c r="G8946" i="2"/>
  <c r="G8947" i="2"/>
  <c r="G8948" i="2"/>
  <c r="G8949" i="2"/>
  <c r="G8950" i="2"/>
  <c r="G8951" i="2"/>
  <c r="G8952" i="2"/>
  <c r="G8953" i="2"/>
  <c r="G8954" i="2"/>
  <c r="G8955" i="2"/>
  <c r="G8956" i="2"/>
  <c r="G8957" i="2"/>
  <c r="G8958" i="2"/>
  <c r="G8959" i="2"/>
  <c r="G8960" i="2"/>
  <c r="G8961" i="2"/>
  <c r="G8962" i="2"/>
  <c r="G8963" i="2"/>
  <c r="G8964" i="2"/>
  <c r="G8965" i="2"/>
  <c r="G8966" i="2"/>
  <c r="G8967" i="2"/>
  <c r="G8968" i="2"/>
  <c r="G8969" i="2"/>
  <c r="G8970" i="2"/>
  <c r="G8971" i="2"/>
  <c r="G8972" i="2"/>
  <c r="G8973" i="2"/>
  <c r="G8974" i="2"/>
  <c r="G8975" i="2"/>
  <c r="G8976" i="2"/>
  <c r="G8977" i="2"/>
  <c r="G8978" i="2"/>
  <c r="G8979" i="2"/>
  <c r="G8980" i="2"/>
  <c r="G8981" i="2"/>
  <c r="G8982" i="2"/>
  <c r="G8983" i="2"/>
  <c r="G8984" i="2"/>
  <c r="G8985" i="2"/>
  <c r="G8986" i="2"/>
  <c r="G8987" i="2"/>
  <c r="G8988" i="2"/>
  <c r="G8989" i="2"/>
  <c r="G8990" i="2"/>
  <c r="G8991" i="2"/>
  <c r="G8992" i="2"/>
  <c r="G8993" i="2"/>
  <c r="G8994" i="2"/>
  <c r="G8995" i="2"/>
  <c r="G8996" i="2"/>
  <c r="G8997" i="2"/>
  <c r="G8998" i="2"/>
  <c r="G8999" i="2"/>
  <c r="G9000" i="2"/>
  <c r="G9001" i="2"/>
  <c r="G9002" i="2"/>
  <c r="G9003" i="2"/>
  <c r="G9004" i="2"/>
  <c r="G9005" i="2"/>
  <c r="G9006" i="2"/>
  <c r="G9007" i="2"/>
  <c r="G9008" i="2"/>
  <c r="G9009" i="2"/>
  <c r="G9010" i="2"/>
  <c r="G9011" i="2"/>
  <c r="G9012" i="2"/>
  <c r="G9013" i="2"/>
  <c r="G9014" i="2"/>
  <c r="G9015" i="2"/>
  <c r="G9016" i="2"/>
  <c r="G9017" i="2"/>
  <c r="G9018" i="2"/>
  <c r="G9019" i="2"/>
  <c r="G9020" i="2"/>
  <c r="G9021" i="2"/>
  <c r="G9022" i="2"/>
  <c r="G9023" i="2"/>
  <c r="G9024" i="2"/>
  <c r="G9025" i="2"/>
  <c r="G9026" i="2"/>
  <c r="G9027" i="2"/>
  <c r="G9028" i="2"/>
  <c r="G9029" i="2"/>
  <c r="G9030" i="2"/>
  <c r="G9031" i="2"/>
  <c r="G9032" i="2"/>
  <c r="G9033" i="2"/>
  <c r="G9034" i="2"/>
  <c r="G9035" i="2"/>
  <c r="G9036" i="2"/>
  <c r="G9037" i="2"/>
  <c r="G9038" i="2"/>
  <c r="G9039" i="2"/>
  <c r="G9040" i="2"/>
  <c r="G9041" i="2"/>
  <c r="G9042" i="2"/>
  <c r="G9043" i="2"/>
  <c r="G9044" i="2"/>
  <c r="G9045" i="2"/>
  <c r="G9046" i="2"/>
  <c r="G9047" i="2"/>
  <c r="G9048" i="2"/>
  <c r="G9049" i="2"/>
  <c r="G9050" i="2"/>
  <c r="G9051" i="2"/>
  <c r="G9052" i="2"/>
  <c r="G9053" i="2"/>
  <c r="G9054" i="2"/>
  <c r="G9055" i="2"/>
  <c r="G9056" i="2"/>
  <c r="G9057" i="2"/>
  <c r="G9058" i="2"/>
  <c r="G9059" i="2"/>
  <c r="G9060" i="2"/>
  <c r="G9061" i="2"/>
  <c r="G9062" i="2"/>
  <c r="G9063" i="2"/>
  <c r="G9064" i="2"/>
  <c r="G9065" i="2"/>
  <c r="G9066" i="2"/>
  <c r="G9067" i="2"/>
  <c r="G9068" i="2"/>
  <c r="G9069" i="2"/>
  <c r="G9070" i="2"/>
  <c r="G9071" i="2"/>
  <c r="G9072" i="2"/>
  <c r="G9073" i="2"/>
  <c r="G9074" i="2"/>
  <c r="G9075" i="2"/>
  <c r="G9076" i="2"/>
  <c r="G9077" i="2"/>
  <c r="G9078" i="2"/>
  <c r="G9079" i="2"/>
  <c r="G9080" i="2"/>
  <c r="G9081" i="2"/>
  <c r="G9082" i="2"/>
  <c r="G9083" i="2"/>
  <c r="G9084" i="2"/>
  <c r="G9085" i="2"/>
  <c r="G9086" i="2"/>
  <c r="G9087" i="2"/>
  <c r="G9088" i="2"/>
  <c r="G9089" i="2"/>
  <c r="G9090" i="2"/>
  <c r="G9091" i="2"/>
  <c r="G9092" i="2"/>
  <c r="G9093" i="2"/>
  <c r="G9094" i="2"/>
  <c r="G9095" i="2"/>
  <c r="G9096" i="2"/>
  <c r="G9097" i="2"/>
  <c r="G9098" i="2"/>
  <c r="G9099" i="2"/>
  <c r="G9100" i="2"/>
  <c r="G9101" i="2"/>
  <c r="G9102" i="2"/>
  <c r="G9103" i="2"/>
  <c r="G9104" i="2"/>
  <c r="G9105" i="2"/>
  <c r="G9106" i="2"/>
  <c r="G9107" i="2"/>
  <c r="G9108" i="2"/>
  <c r="G9109" i="2"/>
  <c r="G9110" i="2"/>
  <c r="G9111" i="2"/>
  <c r="G9112" i="2"/>
  <c r="G9113" i="2"/>
  <c r="G9114" i="2"/>
  <c r="G9115" i="2"/>
  <c r="G9116" i="2"/>
  <c r="G9117" i="2"/>
  <c r="G9118" i="2"/>
  <c r="G9119" i="2"/>
  <c r="G9120" i="2"/>
  <c r="G9121" i="2"/>
  <c r="G9122" i="2"/>
  <c r="G9123" i="2"/>
  <c r="G9124" i="2"/>
  <c r="G9125" i="2"/>
  <c r="G9126" i="2"/>
  <c r="G9127" i="2"/>
  <c r="G9128" i="2"/>
  <c r="G9129" i="2"/>
  <c r="G9130" i="2"/>
  <c r="G9131" i="2"/>
  <c r="G9132" i="2"/>
  <c r="G9133" i="2"/>
  <c r="G9134" i="2"/>
  <c r="G9135" i="2"/>
  <c r="G9136" i="2"/>
  <c r="G9137" i="2"/>
  <c r="G9138" i="2"/>
  <c r="G9139" i="2"/>
  <c r="G9140" i="2"/>
  <c r="G9141" i="2"/>
  <c r="G9142" i="2"/>
  <c r="G9143" i="2"/>
  <c r="G9144" i="2"/>
  <c r="G9145" i="2"/>
  <c r="G9146" i="2"/>
  <c r="G9147" i="2"/>
  <c r="G9148" i="2"/>
  <c r="G9149" i="2"/>
  <c r="G9150" i="2"/>
  <c r="G9151" i="2"/>
  <c r="G9152" i="2"/>
  <c r="G9153" i="2"/>
  <c r="G9154" i="2"/>
  <c r="G9155" i="2"/>
  <c r="G9156" i="2"/>
  <c r="G9157" i="2"/>
  <c r="G9158" i="2"/>
  <c r="G9159" i="2"/>
  <c r="G9160" i="2"/>
  <c r="G9161" i="2"/>
  <c r="G9162" i="2"/>
  <c r="G9163" i="2"/>
  <c r="G9164" i="2"/>
  <c r="G9165" i="2"/>
  <c r="G9166" i="2"/>
  <c r="G9167" i="2"/>
  <c r="G9168" i="2"/>
  <c r="G9169" i="2"/>
  <c r="G9170" i="2"/>
  <c r="G9171" i="2"/>
  <c r="G9172" i="2"/>
  <c r="G9173" i="2"/>
  <c r="G9174" i="2"/>
  <c r="G9175" i="2"/>
  <c r="G9176" i="2"/>
  <c r="G9177" i="2"/>
  <c r="G9178" i="2"/>
  <c r="G9179" i="2"/>
  <c r="G9180" i="2"/>
  <c r="G9181" i="2"/>
  <c r="G9182" i="2"/>
  <c r="G9183" i="2"/>
  <c r="G9184" i="2"/>
  <c r="G9185" i="2"/>
  <c r="G9186" i="2"/>
  <c r="G9187" i="2"/>
  <c r="G9188" i="2"/>
  <c r="G9189" i="2"/>
  <c r="G9190" i="2"/>
  <c r="G9191" i="2"/>
  <c r="G9192" i="2"/>
  <c r="G9193" i="2"/>
  <c r="G9194" i="2"/>
  <c r="G9195" i="2"/>
  <c r="G9196" i="2"/>
  <c r="G9197" i="2"/>
  <c r="G9198" i="2"/>
  <c r="G9199" i="2"/>
  <c r="G9200" i="2"/>
  <c r="G9201" i="2"/>
  <c r="G9202" i="2"/>
  <c r="G9203" i="2"/>
  <c r="G9204" i="2"/>
  <c r="G9205" i="2"/>
  <c r="G9206" i="2"/>
  <c r="G9207" i="2"/>
  <c r="G9208" i="2"/>
  <c r="G9209" i="2"/>
  <c r="G9210" i="2"/>
  <c r="G9211" i="2"/>
  <c r="G9212" i="2"/>
  <c r="G9213" i="2"/>
  <c r="G9214" i="2"/>
  <c r="G9215" i="2"/>
  <c r="G9216" i="2"/>
  <c r="G9217" i="2"/>
  <c r="G9218" i="2"/>
  <c r="G9219" i="2"/>
  <c r="G9220" i="2"/>
  <c r="G9221" i="2"/>
  <c r="G9222" i="2"/>
  <c r="G9223" i="2"/>
  <c r="G9224" i="2"/>
  <c r="G9225" i="2"/>
  <c r="G9226" i="2"/>
  <c r="G9227" i="2"/>
  <c r="G9228" i="2"/>
  <c r="G9229" i="2"/>
  <c r="G9230" i="2"/>
  <c r="G9231" i="2"/>
  <c r="G9232" i="2"/>
  <c r="G9233" i="2"/>
  <c r="G9234" i="2"/>
  <c r="G9235" i="2"/>
  <c r="G9236" i="2"/>
  <c r="G9237" i="2"/>
  <c r="G9238" i="2"/>
  <c r="G9239" i="2"/>
  <c r="G9240" i="2"/>
  <c r="G9241" i="2"/>
  <c r="G9242" i="2"/>
  <c r="G9243" i="2"/>
  <c r="G9244" i="2"/>
  <c r="G9245" i="2"/>
  <c r="G9246" i="2"/>
  <c r="G9247" i="2"/>
  <c r="G9248" i="2"/>
  <c r="G9249" i="2"/>
  <c r="G9250" i="2"/>
  <c r="G9251" i="2"/>
  <c r="G9252" i="2"/>
  <c r="G9253" i="2"/>
  <c r="G9254" i="2"/>
  <c r="G9255" i="2"/>
  <c r="G9256" i="2"/>
  <c r="G9257" i="2"/>
  <c r="G9258" i="2"/>
  <c r="G9259" i="2"/>
  <c r="G9260" i="2"/>
  <c r="G9261" i="2"/>
  <c r="G9262" i="2"/>
  <c r="G9263" i="2"/>
  <c r="G9264" i="2"/>
  <c r="G9265" i="2"/>
  <c r="G9266" i="2"/>
  <c r="G9267" i="2"/>
  <c r="G9268" i="2"/>
  <c r="G9269" i="2"/>
  <c r="G9270" i="2"/>
  <c r="G9271" i="2"/>
  <c r="G9272" i="2"/>
  <c r="G9273" i="2"/>
  <c r="G9274" i="2"/>
  <c r="G9275" i="2"/>
  <c r="G9276" i="2"/>
  <c r="G9277" i="2"/>
  <c r="G9278" i="2"/>
  <c r="G9279" i="2"/>
  <c r="G9280" i="2"/>
  <c r="G9281" i="2"/>
  <c r="G9282" i="2"/>
  <c r="G9283" i="2"/>
  <c r="G9284" i="2"/>
  <c r="G9285" i="2"/>
  <c r="G9286" i="2"/>
  <c r="G9287" i="2"/>
  <c r="G9288" i="2"/>
  <c r="G9289" i="2"/>
  <c r="G9290" i="2"/>
  <c r="G9291" i="2"/>
  <c r="G9292" i="2"/>
  <c r="G9293" i="2"/>
  <c r="G9294" i="2"/>
  <c r="G9295" i="2"/>
  <c r="G9296" i="2"/>
  <c r="G9297" i="2"/>
  <c r="G9298" i="2"/>
  <c r="G9299" i="2"/>
  <c r="G9300" i="2"/>
  <c r="G9301" i="2"/>
  <c r="G9302" i="2"/>
  <c r="G9303" i="2"/>
  <c r="G9304" i="2"/>
  <c r="G9305" i="2"/>
  <c r="G9306" i="2"/>
  <c r="G9307" i="2"/>
  <c r="G9308" i="2"/>
  <c r="G9309" i="2"/>
  <c r="G9310" i="2"/>
  <c r="G9311" i="2"/>
  <c r="G9312" i="2"/>
  <c r="G9313" i="2"/>
  <c r="G9314" i="2"/>
  <c r="G9315" i="2"/>
  <c r="G9316" i="2"/>
  <c r="G9317" i="2"/>
  <c r="G9318" i="2"/>
  <c r="G9319" i="2"/>
  <c r="G9320" i="2"/>
  <c r="G9321" i="2"/>
  <c r="G9322" i="2"/>
  <c r="G9323" i="2"/>
  <c r="G9324" i="2"/>
  <c r="G9325" i="2"/>
  <c r="G9326" i="2"/>
  <c r="G9327" i="2"/>
  <c r="G9328" i="2"/>
  <c r="G9329" i="2"/>
  <c r="G9330" i="2"/>
  <c r="G9331" i="2"/>
  <c r="G9332" i="2"/>
  <c r="G9333" i="2"/>
  <c r="G9334" i="2"/>
  <c r="G9335" i="2"/>
  <c r="G9336" i="2"/>
  <c r="G9337" i="2"/>
  <c r="G9338" i="2"/>
  <c r="G9339" i="2"/>
  <c r="G9340" i="2"/>
  <c r="G9341" i="2"/>
  <c r="G9342" i="2"/>
  <c r="G9343" i="2"/>
  <c r="G9344" i="2"/>
  <c r="G9345" i="2"/>
  <c r="G9346" i="2"/>
  <c r="G9347" i="2"/>
  <c r="G9348" i="2"/>
  <c r="G9349" i="2"/>
  <c r="G9350" i="2"/>
  <c r="G9351" i="2"/>
  <c r="G9352" i="2"/>
  <c r="G9353" i="2"/>
  <c r="G9354" i="2"/>
  <c r="G9355" i="2"/>
  <c r="G9356" i="2"/>
  <c r="G9357" i="2"/>
  <c r="G9358" i="2"/>
  <c r="G9359" i="2"/>
  <c r="G9360" i="2"/>
  <c r="G9361" i="2"/>
  <c r="G9362" i="2"/>
  <c r="G9363" i="2"/>
  <c r="G9364" i="2"/>
  <c r="G9365" i="2"/>
  <c r="G9366" i="2"/>
  <c r="G9367" i="2"/>
  <c r="G9368" i="2"/>
  <c r="G9369" i="2"/>
  <c r="G9370" i="2"/>
  <c r="G9371" i="2"/>
  <c r="G9372" i="2"/>
  <c r="G9373" i="2"/>
  <c r="G9374" i="2"/>
  <c r="G9375" i="2"/>
  <c r="G9376" i="2"/>
  <c r="G9377" i="2"/>
  <c r="G9378" i="2"/>
  <c r="G9379" i="2"/>
  <c r="G9380" i="2"/>
  <c r="G9381" i="2"/>
  <c r="G9382" i="2"/>
  <c r="G9383" i="2"/>
  <c r="G9384" i="2"/>
  <c r="G9385" i="2"/>
  <c r="G9386" i="2"/>
  <c r="G9387" i="2"/>
  <c r="G9388" i="2"/>
  <c r="G9389" i="2"/>
  <c r="G9390" i="2"/>
  <c r="G9391" i="2"/>
  <c r="G9392" i="2"/>
  <c r="G9393" i="2"/>
  <c r="G9394" i="2"/>
  <c r="G9395" i="2"/>
  <c r="G9396" i="2"/>
  <c r="G9397" i="2"/>
  <c r="G9398" i="2"/>
  <c r="G9399" i="2"/>
  <c r="G9400" i="2"/>
  <c r="G9401" i="2"/>
  <c r="G9402" i="2"/>
  <c r="G9403" i="2"/>
  <c r="G9404" i="2"/>
  <c r="G9405" i="2"/>
  <c r="G9406" i="2"/>
  <c r="G9407" i="2"/>
  <c r="G9408" i="2"/>
  <c r="G9409" i="2"/>
  <c r="G9410" i="2"/>
  <c r="G9411" i="2"/>
  <c r="G9412" i="2"/>
  <c r="G9413" i="2"/>
  <c r="G9414" i="2"/>
  <c r="G9415" i="2"/>
  <c r="G9416" i="2"/>
  <c r="G9417" i="2"/>
  <c r="G9418" i="2"/>
  <c r="G9419" i="2"/>
  <c r="G9420" i="2"/>
  <c r="G9421" i="2"/>
  <c r="G9422" i="2"/>
  <c r="G9423" i="2"/>
  <c r="G9424" i="2"/>
  <c r="G9425" i="2"/>
  <c r="G9426" i="2"/>
  <c r="G9427" i="2"/>
  <c r="G9428" i="2"/>
  <c r="G9429" i="2"/>
  <c r="G9430" i="2"/>
  <c r="G9431" i="2"/>
  <c r="G9432" i="2"/>
  <c r="G9433" i="2"/>
  <c r="G9434" i="2"/>
  <c r="G9435" i="2"/>
  <c r="G9436" i="2"/>
  <c r="G9437" i="2"/>
  <c r="G9438" i="2"/>
  <c r="G9439" i="2"/>
  <c r="G9440" i="2"/>
  <c r="G9441" i="2"/>
  <c r="G9442" i="2"/>
  <c r="G9443" i="2"/>
  <c r="G9444" i="2"/>
  <c r="G9445" i="2"/>
  <c r="G9446" i="2"/>
  <c r="G9447" i="2"/>
  <c r="G9448" i="2"/>
  <c r="G9449" i="2"/>
  <c r="G9450" i="2"/>
  <c r="G9451" i="2"/>
  <c r="G9452" i="2"/>
  <c r="G9453" i="2"/>
  <c r="G9454" i="2"/>
  <c r="G9455" i="2"/>
  <c r="G9456" i="2"/>
  <c r="G9457" i="2"/>
  <c r="G9458" i="2"/>
  <c r="G9459" i="2"/>
  <c r="G9460" i="2"/>
  <c r="G9461" i="2"/>
  <c r="G9462" i="2"/>
  <c r="G9463" i="2"/>
  <c r="G9464" i="2"/>
  <c r="G9465" i="2"/>
  <c r="G9466" i="2"/>
  <c r="G9467" i="2"/>
  <c r="G9468" i="2"/>
  <c r="G9469" i="2"/>
  <c r="G9470" i="2"/>
  <c r="G9471" i="2"/>
  <c r="G9472" i="2"/>
  <c r="G9473" i="2"/>
  <c r="G9474" i="2"/>
  <c r="G9475" i="2"/>
  <c r="G9476" i="2"/>
  <c r="G9477" i="2"/>
  <c r="G9478" i="2"/>
  <c r="G9479" i="2"/>
  <c r="G9480" i="2"/>
  <c r="G9481" i="2"/>
  <c r="G9482" i="2"/>
  <c r="G9483" i="2"/>
  <c r="G9484" i="2"/>
  <c r="G9485" i="2"/>
  <c r="G9486" i="2"/>
  <c r="G9487" i="2"/>
  <c r="G9488" i="2"/>
  <c r="G9489" i="2"/>
  <c r="G9490" i="2"/>
  <c r="G9491" i="2"/>
  <c r="G9492" i="2"/>
  <c r="G9493" i="2"/>
  <c r="G9494" i="2"/>
  <c r="G9495" i="2"/>
  <c r="G9496" i="2"/>
  <c r="G9497" i="2"/>
  <c r="G9498" i="2"/>
  <c r="G9499" i="2"/>
  <c r="G9500" i="2"/>
  <c r="G9501" i="2"/>
  <c r="G9502" i="2"/>
  <c r="G9503" i="2"/>
  <c r="G9504" i="2"/>
  <c r="G9505" i="2"/>
  <c r="G9506" i="2"/>
  <c r="G9507" i="2"/>
  <c r="G9508" i="2"/>
  <c r="G9509" i="2"/>
  <c r="G9510" i="2"/>
  <c r="G9511" i="2"/>
  <c r="G9512" i="2"/>
  <c r="G9513" i="2"/>
  <c r="G9514" i="2"/>
  <c r="G9515" i="2"/>
  <c r="G9516" i="2"/>
  <c r="G9517" i="2"/>
  <c r="G9518" i="2"/>
  <c r="G9519" i="2"/>
  <c r="G9520" i="2"/>
  <c r="G9521" i="2"/>
  <c r="G9522" i="2"/>
  <c r="G9523" i="2"/>
  <c r="G9524" i="2"/>
  <c r="G9525" i="2"/>
  <c r="G9526" i="2"/>
  <c r="G9527" i="2"/>
  <c r="G9528" i="2"/>
  <c r="G9529" i="2"/>
  <c r="G9530" i="2"/>
  <c r="G9531" i="2"/>
  <c r="G9532" i="2"/>
  <c r="G9533" i="2"/>
  <c r="G9534" i="2"/>
  <c r="G9535" i="2"/>
  <c r="G9536" i="2"/>
  <c r="G9537" i="2"/>
  <c r="G9538" i="2"/>
  <c r="G9539" i="2"/>
  <c r="G9540" i="2"/>
  <c r="G9541" i="2"/>
  <c r="G9542" i="2"/>
  <c r="G9543" i="2"/>
  <c r="G9544" i="2"/>
  <c r="G9545" i="2"/>
  <c r="G9546" i="2"/>
  <c r="G9547" i="2"/>
  <c r="G9548" i="2"/>
  <c r="G9549" i="2"/>
  <c r="G9550" i="2"/>
  <c r="G9551" i="2"/>
  <c r="G9552" i="2"/>
  <c r="G9553" i="2"/>
  <c r="G9554" i="2"/>
  <c r="G9555" i="2"/>
  <c r="G9556" i="2"/>
  <c r="G9557" i="2"/>
  <c r="G9558" i="2"/>
  <c r="G9559" i="2"/>
  <c r="G9560" i="2"/>
  <c r="G9561" i="2"/>
  <c r="G9562" i="2"/>
  <c r="G9563" i="2"/>
  <c r="G9564" i="2"/>
  <c r="G9565" i="2"/>
  <c r="G9566" i="2"/>
  <c r="G9567" i="2"/>
  <c r="G9568" i="2"/>
  <c r="G9569" i="2"/>
  <c r="G9570" i="2"/>
  <c r="G9571" i="2"/>
  <c r="G9572" i="2"/>
  <c r="G9573" i="2"/>
  <c r="G9574" i="2"/>
  <c r="G9575" i="2"/>
  <c r="G9576" i="2"/>
  <c r="G9577" i="2"/>
  <c r="G9578" i="2"/>
  <c r="G9579" i="2"/>
  <c r="G9580" i="2"/>
  <c r="G9581" i="2"/>
  <c r="G9582" i="2"/>
  <c r="G9583" i="2"/>
  <c r="G9584" i="2"/>
  <c r="G9585" i="2"/>
  <c r="G9586" i="2"/>
  <c r="G9587" i="2"/>
  <c r="G9588" i="2"/>
  <c r="G9589" i="2"/>
  <c r="G9590" i="2"/>
  <c r="G9591" i="2"/>
  <c r="G9592" i="2"/>
  <c r="G9593" i="2"/>
  <c r="G9594" i="2"/>
  <c r="G9595" i="2"/>
  <c r="G9596" i="2"/>
  <c r="G9597" i="2"/>
  <c r="G9598" i="2"/>
  <c r="G9599" i="2"/>
  <c r="G9600" i="2"/>
  <c r="G9601" i="2"/>
  <c r="G9602" i="2"/>
  <c r="G9603" i="2"/>
  <c r="G9604" i="2"/>
  <c r="G9605" i="2"/>
  <c r="G9606" i="2"/>
  <c r="G9607" i="2"/>
  <c r="G9608" i="2"/>
  <c r="G9609" i="2"/>
  <c r="G9610" i="2"/>
  <c r="G9611" i="2"/>
  <c r="G9612" i="2"/>
  <c r="G9613" i="2"/>
  <c r="G9614" i="2"/>
  <c r="G9615" i="2"/>
  <c r="G9616" i="2"/>
  <c r="G9617" i="2"/>
  <c r="G9618" i="2"/>
  <c r="G9619" i="2"/>
  <c r="G9620" i="2"/>
  <c r="G9621" i="2"/>
  <c r="G9622" i="2"/>
  <c r="G9623" i="2"/>
  <c r="G9624" i="2"/>
  <c r="G9625" i="2"/>
  <c r="G9626" i="2"/>
  <c r="G9627" i="2"/>
  <c r="G9628" i="2"/>
  <c r="G9629" i="2"/>
  <c r="G9630" i="2"/>
  <c r="G9631" i="2"/>
  <c r="G9632" i="2"/>
  <c r="G9633" i="2"/>
  <c r="G9634" i="2"/>
  <c r="G9635" i="2"/>
  <c r="G9636" i="2"/>
  <c r="G9637" i="2"/>
  <c r="G9638" i="2"/>
  <c r="G9639" i="2"/>
  <c r="G9640" i="2"/>
  <c r="G9641" i="2"/>
  <c r="G9642" i="2"/>
  <c r="G9643" i="2"/>
  <c r="G9644" i="2"/>
  <c r="G9645" i="2"/>
  <c r="G9646" i="2"/>
  <c r="G9647" i="2"/>
  <c r="G9648" i="2"/>
  <c r="G9649" i="2"/>
  <c r="G9650" i="2"/>
  <c r="G9651" i="2"/>
  <c r="G9652" i="2"/>
  <c r="G9653" i="2"/>
  <c r="G9654" i="2"/>
  <c r="G9655" i="2"/>
  <c r="G9656" i="2"/>
  <c r="G9657" i="2"/>
  <c r="G9658" i="2"/>
  <c r="G9659" i="2"/>
  <c r="G9660" i="2"/>
  <c r="G9661" i="2"/>
  <c r="G9662" i="2"/>
  <c r="G9663" i="2"/>
  <c r="G9664" i="2"/>
  <c r="G9665" i="2"/>
  <c r="G9666" i="2"/>
  <c r="G9667" i="2"/>
  <c r="G9668" i="2"/>
  <c r="G9669" i="2"/>
  <c r="G9670" i="2"/>
  <c r="G9671" i="2"/>
  <c r="G9672" i="2"/>
  <c r="G9673" i="2"/>
  <c r="G9674" i="2"/>
  <c r="G9675" i="2"/>
  <c r="G9676" i="2"/>
  <c r="G9677" i="2"/>
  <c r="G9678" i="2"/>
  <c r="G9679" i="2"/>
  <c r="G9680" i="2"/>
  <c r="G9681" i="2"/>
  <c r="G9682" i="2"/>
  <c r="G9683" i="2"/>
  <c r="G9684" i="2"/>
  <c r="G9685" i="2"/>
  <c r="G9686" i="2"/>
  <c r="G9687" i="2"/>
  <c r="G9688" i="2"/>
  <c r="G9689" i="2"/>
  <c r="G9690" i="2"/>
  <c r="G9691" i="2"/>
  <c r="G9692" i="2"/>
  <c r="G9693" i="2"/>
  <c r="G9694" i="2"/>
  <c r="G9695" i="2"/>
  <c r="G9696" i="2"/>
  <c r="G9697" i="2"/>
  <c r="G9698" i="2"/>
  <c r="G9699" i="2"/>
  <c r="G9700" i="2"/>
  <c r="G9701" i="2"/>
  <c r="G9702" i="2"/>
  <c r="G9703" i="2"/>
  <c r="G9704" i="2"/>
  <c r="G9705" i="2"/>
  <c r="G9706" i="2"/>
  <c r="G9707" i="2"/>
  <c r="G9708" i="2"/>
  <c r="G9709" i="2"/>
  <c r="G9710" i="2"/>
  <c r="G9711" i="2"/>
  <c r="G9712" i="2"/>
  <c r="G9713" i="2"/>
  <c r="G9714" i="2"/>
  <c r="G9715" i="2"/>
  <c r="G9716" i="2"/>
  <c r="G9717" i="2"/>
  <c r="G9718" i="2"/>
  <c r="G9719" i="2"/>
  <c r="G9720" i="2"/>
  <c r="G9721" i="2"/>
  <c r="G9722" i="2"/>
  <c r="G9723" i="2"/>
  <c r="G9724" i="2"/>
  <c r="G9725" i="2"/>
  <c r="G9726" i="2"/>
  <c r="G9727" i="2"/>
  <c r="G9728" i="2"/>
  <c r="G9729" i="2"/>
  <c r="G9730" i="2"/>
  <c r="G9731" i="2"/>
  <c r="G9732" i="2"/>
  <c r="G9733" i="2"/>
  <c r="G9734" i="2"/>
  <c r="G9735" i="2"/>
  <c r="G9736" i="2"/>
  <c r="G9737" i="2"/>
  <c r="G9738" i="2"/>
  <c r="G9739" i="2"/>
  <c r="G9740" i="2"/>
  <c r="G9741" i="2"/>
  <c r="G9742" i="2"/>
  <c r="G9743" i="2"/>
  <c r="G9744" i="2"/>
  <c r="G9745" i="2"/>
  <c r="G9746" i="2"/>
  <c r="G9747" i="2"/>
  <c r="G9748" i="2"/>
  <c r="G9749" i="2"/>
  <c r="G9750" i="2"/>
  <c r="G9751" i="2"/>
  <c r="G9752" i="2"/>
  <c r="G9753" i="2"/>
  <c r="G9754" i="2"/>
  <c r="G9755" i="2"/>
  <c r="G9756" i="2"/>
  <c r="G9757" i="2"/>
  <c r="G9758" i="2"/>
  <c r="G9759" i="2"/>
  <c r="G9760" i="2"/>
  <c r="G9761" i="2"/>
  <c r="G9762" i="2"/>
  <c r="G9763" i="2"/>
  <c r="G9764" i="2"/>
  <c r="G9765" i="2"/>
  <c r="G9766" i="2"/>
  <c r="G9767" i="2"/>
  <c r="G9768" i="2"/>
  <c r="G9769" i="2"/>
  <c r="G9770" i="2"/>
  <c r="G9771" i="2"/>
  <c r="G9772" i="2"/>
  <c r="G9773" i="2"/>
  <c r="G9774" i="2"/>
  <c r="G9775" i="2"/>
  <c r="G9776" i="2"/>
  <c r="G9777" i="2"/>
  <c r="G9778" i="2"/>
  <c r="G9779" i="2"/>
  <c r="G9780" i="2"/>
  <c r="G9781" i="2"/>
  <c r="G9782" i="2"/>
  <c r="G9783" i="2"/>
  <c r="G9784" i="2"/>
  <c r="G9785" i="2"/>
  <c r="G9786" i="2"/>
  <c r="G9787" i="2"/>
  <c r="G9788" i="2"/>
  <c r="G9789" i="2"/>
  <c r="G9790" i="2"/>
  <c r="G9791" i="2"/>
  <c r="G9792" i="2"/>
  <c r="G9793" i="2"/>
  <c r="G9794" i="2"/>
  <c r="G9795" i="2"/>
  <c r="G9796" i="2"/>
  <c r="G9797" i="2"/>
  <c r="G9798" i="2"/>
  <c r="G9799" i="2"/>
  <c r="G9800" i="2"/>
  <c r="G9801" i="2"/>
  <c r="G9802" i="2"/>
  <c r="G9803" i="2"/>
  <c r="G9804" i="2"/>
  <c r="G9805" i="2"/>
  <c r="G9806" i="2"/>
  <c r="G9807" i="2"/>
  <c r="G9808" i="2"/>
  <c r="G9809" i="2"/>
  <c r="G9810" i="2"/>
  <c r="G9811" i="2"/>
  <c r="G9812" i="2"/>
  <c r="G9813" i="2"/>
  <c r="G9814" i="2"/>
  <c r="G9815" i="2"/>
  <c r="G9816" i="2"/>
  <c r="G9817" i="2"/>
  <c r="G9818" i="2"/>
  <c r="G9819" i="2"/>
  <c r="G9820" i="2"/>
  <c r="G9821" i="2"/>
  <c r="G9822" i="2"/>
  <c r="G9823" i="2"/>
  <c r="G9824" i="2"/>
  <c r="G9825" i="2"/>
  <c r="G9826" i="2"/>
  <c r="G9827" i="2"/>
  <c r="G9828" i="2"/>
  <c r="G9829" i="2"/>
  <c r="G9830" i="2"/>
  <c r="G9831" i="2"/>
  <c r="G9832" i="2"/>
  <c r="G9833" i="2"/>
  <c r="G9834" i="2"/>
  <c r="G9835" i="2"/>
  <c r="G9836" i="2"/>
  <c r="G9837" i="2"/>
  <c r="G9838" i="2"/>
  <c r="G9839" i="2"/>
  <c r="G9840" i="2"/>
  <c r="G9841" i="2"/>
  <c r="G9842" i="2"/>
  <c r="G9843" i="2"/>
  <c r="G9844" i="2"/>
  <c r="G9845" i="2"/>
  <c r="G9846" i="2"/>
  <c r="G9847" i="2"/>
  <c r="G9848" i="2"/>
  <c r="G9849" i="2"/>
  <c r="G9850" i="2"/>
  <c r="G9851" i="2"/>
  <c r="G9852" i="2"/>
  <c r="G9853" i="2"/>
  <c r="G9854" i="2"/>
  <c r="G9855" i="2"/>
  <c r="G9856" i="2"/>
  <c r="G9857" i="2"/>
  <c r="G9858" i="2"/>
  <c r="G9859" i="2"/>
  <c r="G9860" i="2"/>
  <c r="G9861" i="2"/>
  <c r="G9862" i="2"/>
  <c r="G9863" i="2"/>
  <c r="G9864" i="2"/>
  <c r="G9865" i="2"/>
  <c r="G9866" i="2"/>
  <c r="G9867" i="2"/>
  <c r="G9868" i="2"/>
  <c r="G9869" i="2"/>
  <c r="G9870" i="2"/>
  <c r="G9871" i="2"/>
  <c r="G9872" i="2"/>
  <c r="G9873" i="2"/>
  <c r="G9874" i="2"/>
  <c r="G9875" i="2"/>
  <c r="G9876" i="2"/>
  <c r="G9877" i="2"/>
  <c r="G9878" i="2"/>
  <c r="G9879" i="2"/>
  <c r="G9880" i="2"/>
  <c r="G9881" i="2"/>
  <c r="G9882" i="2"/>
  <c r="G9883" i="2"/>
  <c r="G9884" i="2"/>
  <c r="G9885" i="2"/>
  <c r="G9886" i="2"/>
  <c r="G9887" i="2"/>
  <c r="G9888" i="2"/>
  <c r="G9889" i="2"/>
  <c r="G9890" i="2"/>
  <c r="G9891" i="2"/>
  <c r="G9892" i="2"/>
  <c r="G9893" i="2"/>
  <c r="G9894" i="2"/>
  <c r="G9895" i="2"/>
  <c r="G9896" i="2"/>
  <c r="G9897" i="2"/>
  <c r="G9898" i="2"/>
  <c r="G9899" i="2"/>
  <c r="G9900" i="2"/>
  <c r="G9901" i="2"/>
  <c r="G9902" i="2"/>
  <c r="G9903" i="2"/>
  <c r="G9904" i="2"/>
  <c r="G9905" i="2"/>
  <c r="G9906" i="2"/>
  <c r="G9907" i="2"/>
  <c r="G9908" i="2"/>
  <c r="G9909" i="2"/>
  <c r="G9910" i="2"/>
  <c r="G9911" i="2"/>
  <c r="G9912" i="2"/>
  <c r="G9913" i="2"/>
  <c r="G9914" i="2"/>
  <c r="G9915" i="2"/>
  <c r="G9916" i="2"/>
  <c r="G9917" i="2"/>
  <c r="G9918" i="2"/>
  <c r="G9919" i="2"/>
  <c r="G9920" i="2"/>
  <c r="G9921" i="2"/>
  <c r="G9922" i="2"/>
  <c r="G9923" i="2"/>
  <c r="G9924" i="2"/>
  <c r="G9925" i="2"/>
  <c r="G9926" i="2"/>
  <c r="G9927" i="2"/>
  <c r="G9928" i="2"/>
  <c r="G9929" i="2"/>
  <c r="G9930" i="2"/>
  <c r="G9931" i="2"/>
  <c r="G9932" i="2"/>
  <c r="G9933" i="2"/>
  <c r="G9934" i="2"/>
  <c r="G9935" i="2"/>
  <c r="G9936" i="2"/>
  <c r="G9937" i="2"/>
  <c r="G9938" i="2"/>
  <c r="G9939" i="2"/>
  <c r="G9940" i="2"/>
  <c r="G9941" i="2"/>
  <c r="G9942" i="2"/>
  <c r="G9943" i="2"/>
  <c r="G9944" i="2"/>
  <c r="G9945" i="2"/>
  <c r="G9946" i="2"/>
  <c r="G9947" i="2"/>
  <c r="G9948" i="2"/>
  <c r="G9949" i="2"/>
  <c r="G9950" i="2"/>
  <c r="G9951" i="2"/>
  <c r="G9952" i="2"/>
  <c r="G9953" i="2"/>
  <c r="G9954" i="2"/>
  <c r="G9955" i="2"/>
  <c r="G9956" i="2"/>
  <c r="G9957" i="2"/>
  <c r="G9958" i="2"/>
  <c r="G9959" i="2"/>
  <c r="G9960" i="2"/>
  <c r="G9961" i="2"/>
  <c r="G9962" i="2"/>
  <c r="G9963" i="2"/>
  <c r="G9964" i="2"/>
  <c r="G9965" i="2"/>
  <c r="G9966" i="2"/>
  <c r="G9967" i="2"/>
  <c r="G9968" i="2"/>
  <c r="G9969" i="2"/>
  <c r="G9970" i="2"/>
  <c r="G9971" i="2"/>
  <c r="G9972" i="2"/>
  <c r="G9973" i="2"/>
  <c r="G9974" i="2"/>
  <c r="G9975" i="2"/>
  <c r="G9976" i="2"/>
  <c r="G9977" i="2"/>
  <c r="G9978" i="2"/>
  <c r="G9979" i="2"/>
  <c r="G9980" i="2"/>
  <c r="G9981" i="2"/>
  <c r="G9982" i="2"/>
  <c r="G9983" i="2"/>
  <c r="G9984" i="2"/>
  <c r="G9985" i="2"/>
  <c r="G9986" i="2"/>
  <c r="G9987" i="2"/>
  <c r="G9988" i="2"/>
  <c r="G9989" i="2"/>
  <c r="G9990" i="2"/>
  <c r="G9991" i="2"/>
  <c r="G9992" i="2"/>
  <c r="G9993" i="2"/>
  <c r="G9994" i="2"/>
  <c r="G9995" i="2"/>
  <c r="G9996" i="2"/>
  <c r="G9997" i="2"/>
  <c r="G9998" i="2"/>
  <c r="G9999" i="2"/>
  <c r="G10000" i="2"/>
  <c r="G10001" i="2"/>
  <c r="G10002" i="2"/>
  <c r="G10003" i="2"/>
  <c r="G10004" i="2"/>
  <c r="G10005" i="2"/>
  <c r="G10006" i="2"/>
  <c r="G10007" i="2"/>
  <c r="G10008" i="2"/>
  <c r="G10009" i="2"/>
  <c r="G10010" i="2"/>
  <c r="G10011" i="2"/>
  <c r="G10012" i="2"/>
  <c r="G10013" i="2"/>
  <c r="G10014" i="2"/>
  <c r="G10015" i="2"/>
  <c r="G10016" i="2"/>
  <c r="G10017" i="2"/>
  <c r="G10018" i="2"/>
  <c r="G10019" i="2"/>
  <c r="G10020" i="2"/>
  <c r="G10021" i="2"/>
  <c r="G10022" i="2"/>
  <c r="G10023" i="2"/>
  <c r="G10024" i="2"/>
  <c r="G10025" i="2"/>
  <c r="G10026" i="2"/>
  <c r="G10027" i="2"/>
  <c r="G10028" i="2"/>
  <c r="G10029" i="2"/>
  <c r="G10030" i="2"/>
  <c r="G10031" i="2"/>
  <c r="G10032" i="2"/>
  <c r="G10033" i="2"/>
  <c r="G10034" i="2"/>
  <c r="G10035" i="2"/>
  <c r="G10036" i="2"/>
  <c r="G10037" i="2"/>
  <c r="G10038" i="2"/>
  <c r="G10039" i="2"/>
  <c r="G10040" i="2"/>
  <c r="G10041" i="2"/>
  <c r="G10042" i="2"/>
  <c r="G10043" i="2"/>
  <c r="G10044" i="2"/>
  <c r="G10045" i="2"/>
  <c r="G10046" i="2"/>
  <c r="G10047" i="2"/>
  <c r="G10048" i="2"/>
  <c r="G10049" i="2"/>
  <c r="G10050" i="2"/>
  <c r="G10051" i="2"/>
  <c r="G10052" i="2"/>
  <c r="G10053" i="2"/>
  <c r="G10054" i="2"/>
  <c r="G10055" i="2"/>
  <c r="G10056" i="2"/>
  <c r="G10057" i="2"/>
  <c r="G10058" i="2"/>
  <c r="G10059" i="2"/>
  <c r="G10060" i="2"/>
  <c r="G10061" i="2"/>
  <c r="G10062" i="2"/>
  <c r="G10063" i="2"/>
  <c r="G10064" i="2"/>
  <c r="G10065" i="2"/>
  <c r="G10066" i="2"/>
  <c r="G10067" i="2"/>
  <c r="G10068" i="2"/>
  <c r="G10069" i="2"/>
  <c r="G10070" i="2"/>
  <c r="G10071" i="2"/>
  <c r="G10072" i="2"/>
  <c r="G10073" i="2"/>
  <c r="G10074" i="2"/>
  <c r="G10075" i="2"/>
  <c r="G10076" i="2"/>
  <c r="G10077" i="2"/>
  <c r="G10078" i="2"/>
  <c r="G10079" i="2"/>
  <c r="G10080" i="2"/>
  <c r="G10081" i="2"/>
  <c r="G10082" i="2"/>
  <c r="G10083" i="2"/>
  <c r="G10084" i="2"/>
  <c r="G10085" i="2"/>
  <c r="G10086" i="2"/>
  <c r="G10087" i="2"/>
  <c r="G10088" i="2"/>
  <c r="G10089" i="2"/>
  <c r="G10090" i="2"/>
  <c r="G10091" i="2"/>
  <c r="G10092" i="2"/>
  <c r="G10093" i="2"/>
  <c r="G10094" i="2"/>
  <c r="G10095" i="2"/>
  <c r="G10096" i="2"/>
  <c r="G10097" i="2"/>
  <c r="G10098" i="2"/>
  <c r="G10099" i="2"/>
  <c r="G10100" i="2"/>
  <c r="G10101" i="2"/>
  <c r="G10102" i="2"/>
  <c r="G10103" i="2"/>
  <c r="G10104" i="2"/>
  <c r="G10105" i="2"/>
  <c r="G10106" i="2"/>
  <c r="G10107" i="2"/>
  <c r="G10108" i="2"/>
  <c r="G10109" i="2"/>
  <c r="G10110" i="2"/>
  <c r="G10111" i="2"/>
  <c r="G10112" i="2"/>
  <c r="G10113" i="2"/>
  <c r="G10114" i="2"/>
  <c r="G10115" i="2"/>
  <c r="G10116" i="2"/>
  <c r="G10117" i="2"/>
  <c r="G10118" i="2"/>
  <c r="G10119" i="2"/>
  <c r="G10120" i="2"/>
  <c r="G10121" i="2"/>
  <c r="G10122" i="2"/>
  <c r="G10123" i="2"/>
  <c r="G10124" i="2"/>
  <c r="G10125" i="2"/>
  <c r="G10126" i="2"/>
  <c r="G10127" i="2"/>
  <c r="G10128" i="2"/>
  <c r="G10129" i="2"/>
  <c r="G10130" i="2"/>
  <c r="G10131" i="2"/>
  <c r="G10132" i="2"/>
  <c r="G10133" i="2"/>
  <c r="G10134" i="2"/>
  <c r="G10135" i="2"/>
  <c r="G10136" i="2"/>
  <c r="G10137" i="2"/>
  <c r="G10138" i="2"/>
  <c r="G10139" i="2"/>
  <c r="G10140" i="2"/>
  <c r="G10141" i="2"/>
  <c r="G10142" i="2"/>
  <c r="G10143" i="2"/>
  <c r="G10144" i="2"/>
  <c r="G10145" i="2"/>
  <c r="G10146" i="2"/>
  <c r="G10147" i="2"/>
  <c r="G10148" i="2"/>
  <c r="G10149" i="2"/>
  <c r="G10150" i="2"/>
  <c r="G10151" i="2"/>
  <c r="G10152" i="2"/>
  <c r="G10153" i="2"/>
  <c r="G10154" i="2"/>
  <c r="G10155" i="2"/>
  <c r="G10156" i="2"/>
  <c r="G10157" i="2"/>
  <c r="G10158" i="2"/>
  <c r="G10159" i="2"/>
  <c r="G10160" i="2"/>
  <c r="G10161" i="2"/>
  <c r="G10162" i="2"/>
  <c r="G10163" i="2"/>
  <c r="G10164" i="2"/>
  <c r="G10165" i="2"/>
  <c r="G10166" i="2"/>
  <c r="G10167" i="2"/>
  <c r="G10168" i="2"/>
  <c r="G10169" i="2"/>
  <c r="G10170" i="2"/>
  <c r="G10171" i="2"/>
  <c r="G10172" i="2"/>
  <c r="G10173" i="2"/>
  <c r="G10174" i="2"/>
  <c r="G10175" i="2"/>
  <c r="G10176" i="2"/>
  <c r="G10177" i="2"/>
  <c r="G10178" i="2"/>
  <c r="G10179" i="2"/>
  <c r="G10180" i="2"/>
  <c r="G10181" i="2"/>
  <c r="G10182" i="2"/>
  <c r="G10183" i="2"/>
  <c r="G10184" i="2"/>
  <c r="G10185" i="2"/>
  <c r="G10186" i="2"/>
  <c r="G10187" i="2"/>
  <c r="G10188" i="2"/>
  <c r="G10189" i="2"/>
  <c r="G10190" i="2"/>
  <c r="G10191" i="2"/>
  <c r="G10192" i="2"/>
  <c r="G10193" i="2"/>
  <c r="G10194" i="2"/>
  <c r="G10195" i="2"/>
  <c r="G10196" i="2"/>
  <c r="G10197" i="2"/>
  <c r="G10198" i="2"/>
  <c r="G10199" i="2"/>
  <c r="G10200" i="2"/>
  <c r="G10201" i="2"/>
  <c r="G10202" i="2"/>
  <c r="G10203" i="2"/>
  <c r="G10204" i="2"/>
  <c r="G10205" i="2"/>
  <c r="G10206" i="2"/>
  <c r="G10207" i="2"/>
  <c r="G10208" i="2"/>
  <c r="G10209" i="2"/>
  <c r="G10210" i="2"/>
  <c r="G10211" i="2"/>
  <c r="G10212" i="2"/>
  <c r="G10213" i="2"/>
  <c r="G10214" i="2"/>
  <c r="G10215" i="2"/>
  <c r="G10216" i="2"/>
  <c r="G10217" i="2"/>
  <c r="G10218" i="2"/>
  <c r="G10219" i="2"/>
  <c r="G10220" i="2"/>
  <c r="G10221" i="2"/>
  <c r="G10222" i="2"/>
  <c r="G10223" i="2"/>
  <c r="G10224" i="2"/>
  <c r="G10225" i="2"/>
  <c r="G10226" i="2"/>
  <c r="G10227" i="2"/>
  <c r="G10228" i="2"/>
  <c r="G10229" i="2"/>
  <c r="G10230" i="2"/>
  <c r="G10231" i="2"/>
  <c r="G10232" i="2"/>
  <c r="G10233" i="2"/>
  <c r="G10234" i="2"/>
  <c r="G10235" i="2"/>
  <c r="G10236" i="2"/>
  <c r="G10237" i="2"/>
  <c r="G10238" i="2"/>
  <c r="G10239" i="2"/>
  <c r="G10240" i="2"/>
  <c r="G10241" i="2"/>
  <c r="G10242" i="2"/>
  <c r="G10243" i="2"/>
  <c r="G10244" i="2"/>
  <c r="G10245" i="2"/>
  <c r="G10246" i="2"/>
  <c r="G10247" i="2"/>
  <c r="G10248" i="2"/>
  <c r="G10249" i="2"/>
  <c r="G10250" i="2"/>
  <c r="G10251" i="2"/>
  <c r="G10252" i="2"/>
  <c r="G10253" i="2"/>
  <c r="G10254" i="2"/>
  <c r="G10255" i="2"/>
  <c r="G10256" i="2"/>
  <c r="G10257" i="2"/>
  <c r="G10258" i="2"/>
  <c r="G10259" i="2"/>
  <c r="G10260" i="2"/>
  <c r="G10261" i="2"/>
  <c r="G10262" i="2"/>
  <c r="G10263" i="2"/>
  <c r="G10264" i="2"/>
  <c r="G10265" i="2"/>
  <c r="G10266" i="2"/>
  <c r="G10267" i="2"/>
  <c r="G10268" i="2"/>
  <c r="G10269" i="2"/>
  <c r="G10270" i="2"/>
  <c r="G10271" i="2"/>
  <c r="G10272" i="2"/>
  <c r="G10273" i="2"/>
  <c r="G10274" i="2"/>
  <c r="G10275" i="2"/>
  <c r="G10276" i="2"/>
  <c r="G10277" i="2"/>
  <c r="G10278" i="2"/>
  <c r="G10279" i="2"/>
  <c r="G10280" i="2"/>
  <c r="G10281" i="2"/>
  <c r="G10282" i="2"/>
  <c r="G10283" i="2"/>
  <c r="G10284" i="2"/>
  <c r="G10285" i="2"/>
  <c r="G10286" i="2"/>
  <c r="G10287" i="2"/>
  <c r="G10288" i="2"/>
  <c r="G10289" i="2"/>
  <c r="G10290" i="2"/>
  <c r="G10291" i="2"/>
  <c r="G10292" i="2"/>
  <c r="G10293" i="2"/>
  <c r="G10294" i="2"/>
  <c r="G10295" i="2"/>
  <c r="G10296" i="2"/>
  <c r="G10297" i="2"/>
  <c r="G10298" i="2"/>
  <c r="G10299" i="2"/>
  <c r="G10300" i="2"/>
  <c r="G10301" i="2"/>
  <c r="G10302" i="2"/>
  <c r="G10303" i="2"/>
  <c r="G10304" i="2"/>
  <c r="G10305" i="2"/>
  <c r="G10306" i="2"/>
  <c r="G10307" i="2"/>
  <c r="G10308" i="2"/>
  <c r="G10309" i="2"/>
  <c r="G10310" i="2"/>
  <c r="G10311" i="2"/>
  <c r="G10312" i="2"/>
  <c r="G10313" i="2"/>
  <c r="G10314" i="2"/>
  <c r="G10315" i="2"/>
  <c r="G10316" i="2"/>
  <c r="G10317" i="2"/>
  <c r="G10318" i="2"/>
  <c r="G10319" i="2"/>
  <c r="G10320" i="2"/>
  <c r="G10321" i="2"/>
  <c r="G10322" i="2"/>
  <c r="G10323" i="2"/>
  <c r="G10324" i="2"/>
  <c r="G10325" i="2"/>
  <c r="G10326" i="2"/>
  <c r="G10327" i="2"/>
  <c r="G10328" i="2"/>
  <c r="G10329" i="2"/>
  <c r="G10330" i="2"/>
  <c r="G10331" i="2"/>
  <c r="G10332" i="2"/>
  <c r="G10333" i="2"/>
  <c r="G10334" i="2"/>
  <c r="G10335" i="2"/>
  <c r="G10336" i="2"/>
  <c r="G10337" i="2"/>
  <c r="G10338" i="2"/>
  <c r="G10339" i="2"/>
  <c r="G10340" i="2"/>
  <c r="G10341" i="2"/>
  <c r="G10342" i="2"/>
  <c r="G10343" i="2"/>
  <c r="G10344" i="2"/>
  <c r="G10345" i="2"/>
  <c r="G10346" i="2"/>
  <c r="G10347" i="2"/>
  <c r="G10348" i="2"/>
  <c r="G10349" i="2"/>
  <c r="G10350" i="2"/>
  <c r="G10351" i="2"/>
  <c r="G10352" i="2"/>
  <c r="G10353" i="2"/>
  <c r="G10354" i="2"/>
  <c r="G10355" i="2"/>
  <c r="G10356" i="2"/>
  <c r="G10357" i="2"/>
  <c r="G10358" i="2"/>
  <c r="G10359" i="2"/>
  <c r="G10360" i="2"/>
  <c r="G10361" i="2"/>
  <c r="G10362" i="2"/>
  <c r="G10363" i="2"/>
  <c r="G10364" i="2"/>
  <c r="G10365" i="2"/>
  <c r="G10366" i="2"/>
  <c r="G10367" i="2"/>
  <c r="G10368" i="2"/>
  <c r="G10369" i="2"/>
  <c r="G10370" i="2"/>
  <c r="G10371" i="2"/>
  <c r="G10372" i="2"/>
  <c r="G10373" i="2"/>
  <c r="G10374" i="2"/>
  <c r="G10375" i="2"/>
  <c r="G10376" i="2"/>
  <c r="G10377" i="2"/>
  <c r="G10378" i="2"/>
  <c r="G10379" i="2"/>
  <c r="G10380" i="2"/>
  <c r="G10381" i="2"/>
  <c r="G10382" i="2"/>
  <c r="G10383" i="2"/>
  <c r="G10384" i="2"/>
  <c r="G10385" i="2"/>
  <c r="G10386" i="2"/>
  <c r="G10387" i="2"/>
  <c r="G10388" i="2"/>
  <c r="G10389" i="2"/>
  <c r="G10390" i="2"/>
  <c r="G10391" i="2"/>
  <c r="G10392" i="2"/>
  <c r="G10393" i="2"/>
  <c r="G10394" i="2"/>
  <c r="G10395" i="2"/>
  <c r="G10396" i="2"/>
  <c r="G10397" i="2"/>
  <c r="G10398" i="2"/>
  <c r="G10399" i="2"/>
  <c r="G10400" i="2"/>
  <c r="G10401" i="2"/>
  <c r="G10402" i="2"/>
  <c r="G10403" i="2"/>
  <c r="G10404" i="2"/>
  <c r="G10405" i="2"/>
  <c r="G10406" i="2"/>
  <c r="G10407" i="2"/>
  <c r="G10408" i="2"/>
  <c r="G10409" i="2"/>
  <c r="G10410" i="2"/>
  <c r="G10411" i="2"/>
  <c r="G10412" i="2"/>
  <c r="G10413" i="2"/>
  <c r="G10414" i="2"/>
  <c r="G10415" i="2"/>
  <c r="G10416" i="2"/>
  <c r="G10417" i="2"/>
  <c r="G10418" i="2"/>
  <c r="G10419" i="2"/>
  <c r="G10420" i="2"/>
  <c r="G10421" i="2"/>
  <c r="G10422" i="2"/>
  <c r="G10423" i="2"/>
  <c r="G10424" i="2"/>
  <c r="G10425" i="2"/>
  <c r="G10426" i="2"/>
  <c r="G10427" i="2"/>
  <c r="G10428" i="2"/>
  <c r="G10429" i="2"/>
  <c r="G10430" i="2"/>
  <c r="G10431" i="2"/>
  <c r="G10432" i="2"/>
  <c r="G10433" i="2"/>
  <c r="G10434" i="2"/>
  <c r="G10435" i="2"/>
  <c r="G10436" i="2"/>
  <c r="G10437" i="2"/>
  <c r="G10438" i="2"/>
  <c r="G10439" i="2"/>
  <c r="G10440" i="2"/>
  <c r="G10441" i="2"/>
  <c r="G10442" i="2"/>
  <c r="G10443" i="2"/>
  <c r="G10444" i="2"/>
  <c r="G10445" i="2"/>
  <c r="G10446" i="2"/>
  <c r="G10447" i="2"/>
  <c r="G10448" i="2"/>
  <c r="G10449" i="2"/>
  <c r="G10450" i="2"/>
  <c r="G10451" i="2"/>
  <c r="G10452" i="2"/>
  <c r="G10453" i="2"/>
  <c r="G10454" i="2"/>
  <c r="G10455" i="2"/>
  <c r="G10456" i="2"/>
  <c r="G10457" i="2"/>
  <c r="G10458" i="2"/>
  <c r="G10459" i="2"/>
  <c r="G10460" i="2"/>
  <c r="G10461" i="2"/>
  <c r="G10462" i="2"/>
  <c r="G10463" i="2"/>
  <c r="G10464" i="2"/>
  <c r="G10465" i="2"/>
  <c r="G10466" i="2"/>
  <c r="G10467" i="2"/>
  <c r="G10468" i="2"/>
  <c r="G10469" i="2"/>
  <c r="G10470" i="2"/>
  <c r="G10471" i="2"/>
  <c r="G10472" i="2"/>
  <c r="G10473" i="2"/>
  <c r="G10474" i="2"/>
  <c r="G10475" i="2"/>
  <c r="G10476" i="2"/>
  <c r="G10477" i="2"/>
  <c r="G10478" i="2"/>
  <c r="G10479" i="2"/>
  <c r="G10480" i="2"/>
  <c r="G10481" i="2"/>
  <c r="G10482" i="2"/>
  <c r="G10483" i="2"/>
  <c r="G10484" i="2"/>
  <c r="G10485" i="2"/>
  <c r="G10486" i="2"/>
  <c r="G10487" i="2"/>
  <c r="G10488" i="2"/>
  <c r="G10489" i="2"/>
  <c r="G10490" i="2"/>
  <c r="G10491" i="2"/>
  <c r="G10492" i="2"/>
  <c r="G10493" i="2"/>
  <c r="G10494" i="2"/>
  <c r="G10495" i="2"/>
  <c r="G10496" i="2"/>
  <c r="G10497" i="2"/>
  <c r="G10498" i="2"/>
  <c r="G10499" i="2"/>
  <c r="G10500" i="2"/>
  <c r="G10501" i="2"/>
  <c r="G10502" i="2"/>
  <c r="G10503" i="2"/>
  <c r="G10504" i="2"/>
  <c r="G10505" i="2"/>
  <c r="G10506" i="2"/>
  <c r="G10507" i="2"/>
  <c r="G10508" i="2"/>
  <c r="G10509" i="2"/>
  <c r="G10510" i="2"/>
  <c r="G10511" i="2"/>
  <c r="G10512" i="2"/>
  <c r="G10513" i="2"/>
  <c r="G10514" i="2"/>
  <c r="G10515" i="2"/>
  <c r="G10516" i="2"/>
  <c r="G10517" i="2"/>
  <c r="G10518" i="2"/>
  <c r="G10519" i="2"/>
  <c r="G10520" i="2"/>
  <c r="G10521" i="2"/>
  <c r="G10522" i="2"/>
  <c r="G10523" i="2"/>
  <c r="G10524" i="2"/>
  <c r="G10525" i="2"/>
  <c r="G10526" i="2"/>
  <c r="G10527" i="2"/>
  <c r="G10528" i="2"/>
  <c r="G10529" i="2"/>
  <c r="G10530" i="2"/>
  <c r="G10531" i="2"/>
  <c r="G10532" i="2"/>
  <c r="G10533" i="2"/>
  <c r="G10534" i="2"/>
  <c r="G10535" i="2"/>
  <c r="G10536" i="2"/>
  <c r="G10537" i="2"/>
  <c r="G10538" i="2"/>
  <c r="G10539" i="2"/>
  <c r="G10540" i="2"/>
  <c r="G10541" i="2"/>
  <c r="G10542" i="2"/>
  <c r="G10543" i="2"/>
  <c r="G10544" i="2"/>
  <c r="G10545" i="2"/>
  <c r="G10546" i="2"/>
  <c r="G10547" i="2"/>
  <c r="G10548" i="2"/>
  <c r="G10549" i="2"/>
  <c r="G10550" i="2"/>
  <c r="G10551" i="2"/>
  <c r="G10552" i="2"/>
  <c r="G10553" i="2"/>
  <c r="G10554" i="2"/>
  <c r="G10555" i="2"/>
  <c r="G10556" i="2"/>
  <c r="G10557" i="2"/>
  <c r="G10558" i="2"/>
  <c r="G10559" i="2"/>
  <c r="G10560" i="2"/>
  <c r="G10561" i="2"/>
  <c r="G10562" i="2"/>
  <c r="G10563" i="2"/>
  <c r="G10564" i="2"/>
  <c r="G10565" i="2"/>
  <c r="G10566" i="2"/>
  <c r="G10567" i="2"/>
  <c r="G10568" i="2"/>
  <c r="G10569" i="2"/>
  <c r="G10570" i="2"/>
  <c r="G10571" i="2"/>
  <c r="G10572" i="2"/>
  <c r="G10573" i="2"/>
  <c r="G10574" i="2"/>
  <c r="G10575" i="2"/>
  <c r="G10576" i="2"/>
  <c r="G10577" i="2"/>
  <c r="G10578" i="2"/>
  <c r="G10579" i="2"/>
  <c r="G10580" i="2"/>
  <c r="G10581" i="2"/>
  <c r="G10582" i="2"/>
  <c r="G10583" i="2"/>
  <c r="G10584" i="2"/>
  <c r="G10585" i="2"/>
  <c r="G10586" i="2"/>
  <c r="G10587" i="2"/>
  <c r="G10588" i="2"/>
  <c r="G10589" i="2"/>
  <c r="G10590" i="2"/>
  <c r="G10591" i="2"/>
  <c r="G10592" i="2"/>
  <c r="G10593" i="2"/>
  <c r="G10594" i="2"/>
  <c r="G10595" i="2"/>
  <c r="G10596" i="2"/>
  <c r="G10597" i="2"/>
  <c r="G10598" i="2"/>
  <c r="G10599" i="2"/>
  <c r="G10600" i="2"/>
  <c r="G10601" i="2"/>
  <c r="G10602" i="2"/>
  <c r="G10603" i="2"/>
  <c r="G10604" i="2"/>
  <c r="G10605" i="2"/>
  <c r="G10606" i="2"/>
  <c r="G10607" i="2"/>
  <c r="G10608" i="2"/>
  <c r="G10609" i="2"/>
  <c r="G10610" i="2"/>
  <c r="G10611" i="2"/>
  <c r="G10612" i="2"/>
  <c r="G10613" i="2"/>
  <c r="G10614" i="2"/>
  <c r="G10615" i="2"/>
  <c r="G10616" i="2"/>
  <c r="G10617" i="2"/>
  <c r="G10618" i="2"/>
  <c r="G10619" i="2"/>
  <c r="G10620" i="2"/>
  <c r="G10621" i="2"/>
  <c r="G10622" i="2"/>
  <c r="G10623" i="2"/>
  <c r="G10624" i="2"/>
  <c r="G10625" i="2"/>
  <c r="G10626" i="2"/>
  <c r="G10627" i="2"/>
  <c r="G10628" i="2"/>
  <c r="G10629" i="2"/>
  <c r="G10630" i="2"/>
  <c r="G10631" i="2"/>
  <c r="G10632" i="2"/>
  <c r="G10633" i="2"/>
  <c r="G10634" i="2"/>
  <c r="G10635" i="2"/>
  <c r="G10636" i="2"/>
  <c r="G10637" i="2"/>
  <c r="G10638" i="2"/>
  <c r="G10639" i="2"/>
  <c r="G10640" i="2"/>
  <c r="G10641" i="2"/>
  <c r="G10642" i="2"/>
  <c r="G10643" i="2"/>
  <c r="G10644" i="2"/>
  <c r="G10645" i="2"/>
  <c r="G10646" i="2"/>
  <c r="G10647" i="2"/>
  <c r="G10648" i="2"/>
  <c r="G10649" i="2"/>
  <c r="G10650" i="2"/>
  <c r="G10651" i="2"/>
  <c r="G10652" i="2"/>
  <c r="G10653" i="2"/>
  <c r="G10654" i="2"/>
  <c r="G10655" i="2"/>
  <c r="G10656" i="2"/>
  <c r="G10657" i="2"/>
  <c r="G10658" i="2"/>
  <c r="G10659" i="2"/>
  <c r="G10660" i="2"/>
  <c r="G10661" i="2"/>
  <c r="G10662" i="2"/>
  <c r="G10663" i="2"/>
  <c r="G10664" i="2"/>
  <c r="G10665" i="2"/>
  <c r="G10666" i="2"/>
  <c r="G10667" i="2"/>
  <c r="G10668" i="2"/>
  <c r="G10669" i="2"/>
  <c r="G10670" i="2"/>
  <c r="G10671" i="2"/>
  <c r="G10672" i="2"/>
  <c r="G10673" i="2"/>
  <c r="G10674" i="2"/>
  <c r="G10675" i="2"/>
  <c r="G10676" i="2"/>
  <c r="G10677" i="2"/>
  <c r="G10678" i="2"/>
  <c r="G10679" i="2"/>
  <c r="G10680" i="2"/>
  <c r="G10681" i="2"/>
  <c r="G10682" i="2"/>
  <c r="G10683" i="2"/>
  <c r="G10684" i="2"/>
  <c r="G10685" i="2"/>
  <c r="G10686" i="2"/>
  <c r="G10687" i="2"/>
  <c r="G10688" i="2"/>
  <c r="G10689" i="2"/>
  <c r="G10690" i="2"/>
  <c r="G10691" i="2"/>
  <c r="G10692" i="2"/>
  <c r="G10693" i="2"/>
  <c r="G10694" i="2"/>
  <c r="G10695" i="2"/>
  <c r="G10696" i="2"/>
  <c r="G10697" i="2"/>
  <c r="G10698" i="2"/>
  <c r="G10699" i="2"/>
  <c r="G10700" i="2"/>
  <c r="G10701" i="2"/>
  <c r="G10702" i="2"/>
  <c r="G10703" i="2"/>
  <c r="G10704" i="2"/>
  <c r="G10705" i="2"/>
  <c r="G10706" i="2"/>
  <c r="G10707" i="2"/>
  <c r="G10708" i="2"/>
  <c r="G10709" i="2"/>
  <c r="G10710" i="2"/>
  <c r="G10711" i="2"/>
  <c r="G10712" i="2"/>
  <c r="G10713" i="2"/>
  <c r="G10714" i="2"/>
  <c r="G10715" i="2"/>
  <c r="G10716" i="2"/>
  <c r="G10717" i="2"/>
  <c r="G10718" i="2"/>
  <c r="G10719" i="2"/>
  <c r="G10720" i="2"/>
  <c r="G10721" i="2"/>
  <c r="G10722" i="2"/>
  <c r="G10723" i="2"/>
  <c r="G10724" i="2"/>
  <c r="G10725" i="2"/>
  <c r="G10726" i="2"/>
  <c r="G10727" i="2"/>
  <c r="G10728" i="2"/>
  <c r="G10729" i="2"/>
  <c r="G10730" i="2"/>
  <c r="G10731" i="2"/>
  <c r="G10732" i="2"/>
  <c r="G10733" i="2"/>
  <c r="G10734" i="2"/>
  <c r="G10735" i="2"/>
  <c r="G10736" i="2"/>
  <c r="G10737" i="2"/>
  <c r="G10738" i="2"/>
  <c r="G10739" i="2"/>
  <c r="G10740" i="2"/>
  <c r="G10741" i="2"/>
  <c r="G10742" i="2"/>
  <c r="G10743" i="2"/>
  <c r="G10744" i="2"/>
  <c r="G10745" i="2"/>
  <c r="G10746" i="2"/>
  <c r="G10747" i="2"/>
  <c r="G10748" i="2"/>
  <c r="G10749" i="2"/>
  <c r="G10750" i="2"/>
  <c r="G10751" i="2"/>
  <c r="G10752" i="2"/>
  <c r="G10753" i="2"/>
  <c r="G10754" i="2"/>
  <c r="G10755" i="2"/>
  <c r="G10756" i="2"/>
  <c r="G10757" i="2"/>
  <c r="G10758" i="2"/>
  <c r="G10759" i="2"/>
  <c r="G10760" i="2"/>
  <c r="G10761" i="2"/>
  <c r="G10762" i="2"/>
  <c r="G10763" i="2"/>
  <c r="G10764" i="2"/>
  <c r="G10765" i="2"/>
  <c r="G10766" i="2"/>
  <c r="G10767" i="2"/>
  <c r="G10768" i="2"/>
  <c r="G10769" i="2"/>
  <c r="G10770" i="2"/>
  <c r="G10771" i="2"/>
  <c r="G10772" i="2"/>
  <c r="G10773" i="2"/>
  <c r="G10774" i="2"/>
  <c r="G10775" i="2"/>
  <c r="G10776" i="2"/>
  <c r="G10777" i="2"/>
  <c r="G10778" i="2"/>
  <c r="G10779" i="2"/>
  <c r="G10780" i="2"/>
  <c r="G10781" i="2"/>
  <c r="G10782" i="2"/>
  <c r="G10783" i="2"/>
  <c r="G10784" i="2"/>
  <c r="G10785" i="2"/>
  <c r="G10786" i="2"/>
  <c r="G10787" i="2"/>
  <c r="G10788" i="2"/>
  <c r="G10789" i="2"/>
  <c r="G10790" i="2"/>
  <c r="G10791" i="2"/>
  <c r="G10792" i="2"/>
  <c r="G10793" i="2"/>
  <c r="G10794" i="2"/>
  <c r="G10795" i="2"/>
  <c r="G10796" i="2"/>
  <c r="G10797" i="2"/>
  <c r="G10798" i="2"/>
  <c r="G10799" i="2"/>
  <c r="G10800" i="2"/>
  <c r="G10801" i="2"/>
  <c r="G10802" i="2"/>
  <c r="G10803" i="2"/>
  <c r="G10804" i="2"/>
  <c r="G10805" i="2"/>
  <c r="G10806" i="2"/>
  <c r="G10807" i="2"/>
  <c r="G10808" i="2"/>
  <c r="G10809" i="2"/>
  <c r="G10810" i="2"/>
  <c r="G10811" i="2"/>
  <c r="G10812" i="2"/>
  <c r="G10813" i="2"/>
  <c r="G10814" i="2"/>
  <c r="G10815" i="2"/>
  <c r="G10816" i="2"/>
  <c r="G10817" i="2"/>
  <c r="G10818" i="2"/>
  <c r="G10819" i="2"/>
  <c r="G10820" i="2"/>
  <c r="G10821" i="2"/>
  <c r="G10822" i="2"/>
  <c r="G10823" i="2"/>
  <c r="G10824" i="2"/>
  <c r="G10825" i="2"/>
  <c r="G10826" i="2"/>
  <c r="G10827" i="2"/>
  <c r="G10828" i="2"/>
  <c r="G10829" i="2"/>
  <c r="G10830" i="2"/>
  <c r="G10831" i="2"/>
  <c r="G10832" i="2"/>
  <c r="G10833" i="2"/>
  <c r="G10834" i="2"/>
  <c r="G10835" i="2"/>
  <c r="G10836" i="2"/>
  <c r="G10837" i="2"/>
  <c r="G10838" i="2"/>
  <c r="G10839" i="2"/>
  <c r="G10840" i="2"/>
  <c r="G10841" i="2"/>
  <c r="G10842" i="2"/>
  <c r="G10843" i="2"/>
  <c r="G10844" i="2"/>
  <c r="G10845" i="2"/>
  <c r="G10846" i="2"/>
  <c r="G10847" i="2"/>
  <c r="G10848" i="2"/>
  <c r="G10849" i="2"/>
  <c r="G10850" i="2"/>
  <c r="G10851" i="2"/>
  <c r="G10852" i="2"/>
  <c r="G10853" i="2"/>
  <c r="G10854" i="2"/>
  <c r="G10855" i="2"/>
  <c r="G10856" i="2"/>
  <c r="G10857" i="2"/>
  <c r="G10858" i="2"/>
  <c r="G10859" i="2"/>
  <c r="G10860" i="2"/>
  <c r="G10861" i="2"/>
  <c r="G10862" i="2"/>
  <c r="G10863" i="2"/>
  <c r="G10864" i="2"/>
  <c r="G10865" i="2"/>
  <c r="G10866" i="2"/>
  <c r="G10867" i="2"/>
  <c r="G10868" i="2"/>
  <c r="G10869" i="2"/>
  <c r="G10870" i="2"/>
  <c r="G10871" i="2"/>
  <c r="G10872" i="2"/>
  <c r="G10873" i="2"/>
  <c r="G10874" i="2"/>
  <c r="G10875" i="2"/>
  <c r="G10876" i="2"/>
  <c r="G10877" i="2"/>
  <c r="G10878" i="2"/>
  <c r="G10879" i="2"/>
  <c r="G10880" i="2"/>
  <c r="G10881" i="2"/>
  <c r="G10882" i="2"/>
  <c r="G10883" i="2"/>
  <c r="G10884" i="2"/>
  <c r="G10885" i="2"/>
  <c r="G10886" i="2"/>
  <c r="G10887" i="2"/>
  <c r="G10888" i="2"/>
  <c r="G10889" i="2"/>
  <c r="G10890" i="2"/>
  <c r="G10891" i="2"/>
  <c r="G10892" i="2"/>
  <c r="G10893" i="2"/>
  <c r="G10894" i="2"/>
  <c r="G10895" i="2"/>
  <c r="G10896" i="2"/>
  <c r="G10897" i="2"/>
  <c r="G10898" i="2"/>
  <c r="G10899" i="2"/>
  <c r="G10900" i="2"/>
  <c r="G10901" i="2"/>
  <c r="G10902" i="2"/>
  <c r="G10903" i="2"/>
  <c r="G10904" i="2"/>
  <c r="G10905" i="2"/>
  <c r="G10906" i="2"/>
  <c r="G10907" i="2"/>
  <c r="G10908" i="2"/>
  <c r="G10909" i="2"/>
  <c r="G10910" i="2"/>
  <c r="G10911" i="2"/>
  <c r="G10912" i="2"/>
  <c r="G10913" i="2"/>
  <c r="G10914" i="2"/>
  <c r="G10915" i="2"/>
  <c r="G10916" i="2"/>
  <c r="G10917" i="2"/>
  <c r="G10918" i="2"/>
  <c r="G10919" i="2"/>
  <c r="G10920" i="2"/>
  <c r="G10921" i="2"/>
  <c r="G10922" i="2"/>
  <c r="G10923" i="2"/>
  <c r="G10924" i="2"/>
  <c r="G10925" i="2"/>
  <c r="G10926" i="2"/>
  <c r="G10927" i="2"/>
  <c r="G10928" i="2"/>
  <c r="G10929" i="2"/>
  <c r="G10930" i="2"/>
  <c r="G10931" i="2"/>
  <c r="G10932" i="2"/>
  <c r="G10933" i="2"/>
  <c r="G10934" i="2"/>
  <c r="G10935" i="2"/>
  <c r="G10936" i="2"/>
  <c r="G10937" i="2"/>
  <c r="G10938" i="2"/>
  <c r="G10939" i="2"/>
  <c r="G10940" i="2"/>
  <c r="G10941" i="2"/>
  <c r="G10942" i="2"/>
  <c r="G10943" i="2"/>
  <c r="G10944" i="2"/>
  <c r="G10945" i="2"/>
  <c r="G10946" i="2"/>
  <c r="G10947" i="2"/>
  <c r="G10948" i="2"/>
  <c r="G10949" i="2"/>
  <c r="G10950" i="2"/>
  <c r="G10951" i="2"/>
  <c r="G10952" i="2"/>
  <c r="G10953" i="2"/>
  <c r="G10954" i="2"/>
  <c r="G10955" i="2"/>
  <c r="G10956" i="2"/>
  <c r="G10957" i="2"/>
  <c r="G10958" i="2"/>
  <c r="G10959" i="2"/>
  <c r="G10960" i="2"/>
  <c r="G10961" i="2"/>
  <c r="G10962" i="2"/>
  <c r="G10963" i="2"/>
  <c r="G10964" i="2"/>
  <c r="G10965" i="2"/>
  <c r="G10966" i="2"/>
  <c r="G10967" i="2"/>
  <c r="G10968" i="2"/>
  <c r="G10969" i="2"/>
  <c r="G10970" i="2"/>
  <c r="G10971" i="2"/>
  <c r="G10972" i="2"/>
  <c r="G10973" i="2"/>
  <c r="G10974" i="2"/>
  <c r="G10975" i="2"/>
  <c r="G10976" i="2"/>
  <c r="G10977" i="2"/>
  <c r="G10978" i="2"/>
  <c r="G10979" i="2"/>
  <c r="G10980" i="2"/>
  <c r="G10981" i="2"/>
  <c r="G10982" i="2"/>
  <c r="G10983" i="2"/>
  <c r="G10984" i="2"/>
  <c r="G10985" i="2"/>
  <c r="G10986" i="2"/>
  <c r="G10987" i="2"/>
  <c r="G10988" i="2"/>
  <c r="G10989" i="2"/>
  <c r="G10990" i="2"/>
  <c r="G10991" i="2"/>
  <c r="G10992" i="2"/>
  <c r="G10993" i="2"/>
  <c r="G10994" i="2"/>
  <c r="G10995" i="2"/>
  <c r="G10996" i="2"/>
  <c r="G10997" i="2"/>
  <c r="G10998" i="2"/>
  <c r="G10999" i="2"/>
  <c r="G11000" i="2"/>
  <c r="G11001" i="2"/>
  <c r="G11002" i="2"/>
  <c r="G11003" i="2"/>
  <c r="G11004" i="2"/>
  <c r="G11005" i="2"/>
  <c r="G11006" i="2"/>
  <c r="G11007" i="2"/>
  <c r="G11008" i="2"/>
  <c r="G11009" i="2"/>
  <c r="G11010" i="2"/>
  <c r="G11011" i="2"/>
  <c r="G11012" i="2"/>
  <c r="G11013" i="2"/>
  <c r="G11014" i="2"/>
  <c r="G11015" i="2"/>
  <c r="G11016" i="2"/>
  <c r="G11017" i="2"/>
  <c r="G11018" i="2"/>
  <c r="G11019" i="2"/>
  <c r="G11020" i="2"/>
  <c r="G11021" i="2"/>
  <c r="G11022" i="2"/>
  <c r="G11023" i="2"/>
  <c r="G11024" i="2"/>
  <c r="G11025" i="2"/>
  <c r="G11026" i="2"/>
  <c r="G11027" i="2"/>
  <c r="G11028" i="2"/>
  <c r="G11029" i="2"/>
  <c r="G11030" i="2"/>
  <c r="G11031" i="2"/>
  <c r="G11032" i="2"/>
  <c r="G11033" i="2"/>
  <c r="G11034" i="2"/>
  <c r="G11035" i="2"/>
  <c r="G11036" i="2"/>
  <c r="G11037" i="2"/>
  <c r="G11038" i="2"/>
  <c r="G11039" i="2"/>
  <c r="G11040" i="2"/>
  <c r="G11041" i="2"/>
  <c r="G11042" i="2"/>
  <c r="G11043" i="2"/>
  <c r="G11044" i="2"/>
  <c r="G11045" i="2"/>
  <c r="G11046" i="2"/>
  <c r="G11047" i="2"/>
  <c r="G11048" i="2"/>
  <c r="G11049" i="2"/>
  <c r="G11050" i="2"/>
  <c r="G11051" i="2"/>
  <c r="G11052" i="2"/>
  <c r="G11053" i="2"/>
  <c r="G11054" i="2"/>
  <c r="G11055" i="2"/>
  <c r="G11056" i="2"/>
  <c r="G11057" i="2"/>
  <c r="G11058" i="2"/>
  <c r="G11059" i="2"/>
  <c r="G11060" i="2"/>
  <c r="G11061" i="2"/>
  <c r="G11062" i="2"/>
  <c r="G11063" i="2"/>
  <c r="G11064" i="2"/>
  <c r="G11065" i="2"/>
  <c r="G11066" i="2"/>
  <c r="G11067" i="2"/>
  <c r="G11068" i="2"/>
  <c r="G11069" i="2"/>
  <c r="G11070" i="2"/>
  <c r="G11071" i="2"/>
  <c r="G11072" i="2"/>
  <c r="G11073" i="2"/>
  <c r="G11074" i="2"/>
  <c r="G11075" i="2"/>
  <c r="G11076" i="2"/>
  <c r="G11077" i="2"/>
  <c r="G11078" i="2"/>
  <c r="G11079" i="2"/>
  <c r="G11080" i="2"/>
  <c r="G11081" i="2"/>
  <c r="G11082" i="2"/>
  <c r="G11083" i="2"/>
  <c r="G11084" i="2"/>
  <c r="G11085" i="2"/>
  <c r="G11086" i="2"/>
  <c r="G11087" i="2"/>
  <c r="G11088" i="2"/>
  <c r="G11089" i="2"/>
  <c r="G11090" i="2"/>
  <c r="G11091" i="2"/>
  <c r="G11092" i="2"/>
  <c r="G11093" i="2"/>
  <c r="G11094" i="2"/>
  <c r="G11095" i="2"/>
  <c r="G11096" i="2"/>
  <c r="G11097" i="2"/>
  <c r="G11098" i="2"/>
  <c r="G11099" i="2"/>
  <c r="G11100" i="2"/>
  <c r="G11101" i="2"/>
  <c r="G11102" i="2"/>
  <c r="G11103" i="2"/>
  <c r="G11104" i="2"/>
  <c r="G11105" i="2"/>
  <c r="G11106" i="2"/>
  <c r="G11107" i="2"/>
  <c r="G11108" i="2"/>
  <c r="G11109" i="2"/>
  <c r="G11110" i="2"/>
  <c r="G11111" i="2"/>
  <c r="G11112" i="2"/>
  <c r="G11113" i="2"/>
  <c r="G11114" i="2"/>
  <c r="G11115" i="2"/>
  <c r="G11116" i="2"/>
  <c r="G11117" i="2"/>
  <c r="G11118" i="2"/>
  <c r="G11119" i="2"/>
  <c r="G11120" i="2"/>
  <c r="G11121" i="2"/>
  <c r="G11122" i="2"/>
  <c r="G11123" i="2"/>
  <c r="G11124" i="2"/>
  <c r="G11125" i="2"/>
  <c r="G11126" i="2"/>
  <c r="G11127" i="2"/>
  <c r="G11128" i="2"/>
  <c r="G11129" i="2"/>
  <c r="G11130" i="2"/>
  <c r="G11131" i="2"/>
  <c r="G11132" i="2"/>
  <c r="G11133" i="2"/>
  <c r="G11134" i="2"/>
  <c r="G11135" i="2"/>
  <c r="G11136" i="2"/>
  <c r="G11137" i="2"/>
  <c r="G11138" i="2"/>
  <c r="G11139" i="2"/>
  <c r="G11140" i="2"/>
  <c r="G11141" i="2"/>
  <c r="G11142" i="2"/>
  <c r="G11143" i="2"/>
  <c r="G11144" i="2"/>
  <c r="G11145" i="2"/>
  <c r="G11146" i="2"/>
  <c r="G11147" i="2"/>
  <c r="G11148" i="2"/>
  <c r="G11149" i="2"/>
  <c r="G11150" i="2"/>
  <c r="G11151" i="2"/>
  <c r="G11152" i="2"/>
  <c r="G11153" i="2"/>
  <c r="G11154" i="2"/>
  <c r="G11155" i="2"/>
  <c r="G11156" i="2"/>
  <c r="G11157" i="2"/>
  <c r="G11158" i="2"/>
  <c r="G11159" i="2"/>
  <c r="G11160" i="2"/>
  <c r="G11161" i="2"/>
  <c r="G11162" i="2"/>
  <c r="G11163" i="2"/>
  <c r="G11164" i="2"/>
  <c r="G11165" i="2"/>
  <c r="G11166" i="2"/>
  <c r="G11167" i="2"/>
  <c r="G11168" i="2"/>
  <c r="G11169" i="2"/>
  <c r="G11170" i="2"/>
  <c r="G11171" i="2"/>
  <c r="G11172" i="2"/>
  <c r="G11173" i="2"/>
  <c r="G11174" i="2"/>
  <c r="G11175" i="2"/>
  <c r="G11176" i="2"/>
  <c r="G11177" i="2"/>
  <c r="G11178" i="2"/>
  <c r="G11179" i="2"/>
  <c r="G11180" i="2"/>
  <c r="G11181" i="2"/>
  <c r="G11182" i="2"/>
  <c r="G11183" i="2"/>
  <c r="G11184" i="2"/>
  <c r="G11185" i="2"/>
  <c r="G11186" i="2"/>
  <c r="G11187" i="2"/>
  <c r="G11188" i="2"/>
  <c r="G11189" i="2"/>
  <c r="G11190" i="2"/>
  <c r="G11191" i="2"/>
  <c r="G11192" i="2"/>
  <c r="G11193" i="2"/>
  <c r="G11194" i="2"/>
  <c r="G11195" i="2"/>
  <c r="G11196" i="2"/>
  <c r="G11197" i="2"/>
  <c r="G11198" i="2"/>
  <c r="G11199" i="2"/>
  <c r="G11200" i="2"/>
  <c r="G11201" i="2"/>
  <c r="G11202" i="2"/>
  <c r="G11203" i="2"/>
  <c r="G11204" i="2"/>
  <c r="G11205" i="2"/>
  <c r="G11206" i="2"/>
  <c r="G11207" i="2"/>
  <c r="G11208" i="2"/>
  <c r="G11209" i="2"/>
  <c r="G11210" i="2"/>
  <c r="G11211" i="2"/>
  <c r="G11212" i="2"/>
  <c r="G11213" i="2"/>
  <c r="G11214" i="2"/>
  <c r="G11215" i="2"/>
  <c r="G11216" i="2"/>
  <c r="G11217" i="2"/>
  <c r="G11218" i="2"/>
  <c r="G11219" i="2"/>
  <c r="G11220" i="2"/>
  <c r="G11221" i="2"/>
  <c r="G11222" i="2"/>
  <c r="G11223" i="2"/>
  <c r="G11224" i="2"/>
  <c r="G11225" i="2"/>
  <c r="G11226" i="2"/>
  <c r="G11227" i="2"/>
  <c r="G11228" i="2"/>
  <c r="G11229" i="2"/>
  <c r="G11230" i="2"/>
  <c r="G11231" i="2"/>
  <c r="G11232" i="2"/>
  <c r="G11233" i="2"/>
  <c r="G11234" i="2"/>
  <c r="G11235" i="2"/>
  <c r="G11236" i="2"/>
  <c r="G11237" i="2"/>
  <c r="G11238" i="2"/>
  <c r="G11239" i="2"/>
  <c r="G11240" i="2"/>
  <c r="G11241" i="2"/>
  <c r="G11242" i="2"/>
  <c r="G11243" i="2"/>
  <c r="G11244" i="2"/>
  <c r="G11245" i="2"/>
  <c r="G11246" i="2"/>
  <c r="G11247" i="2"/>
  <c r="G11248" i="2"/>
  <c r="G11249" i="2"/>
  <c r="G11250" i="2"/>
  <c r="G11251" i="2"/>
  <c r="G11252" i="2"/>
  <c r="G11253" i="2"/>
  <c r="G11254" i="2"/>
  <c r="G11255" i="2"/>
  <c r="G11256" i="2"/>
  <c r="G11257" i="2"/>
  <c r="G11258" i="2"/>
  <c r="G11259" i="2"/>
  <c r="G11260" i="2"/>
  <c r="G11261" i="2"/>
  <c r="G11262" i="2"/>
  <c r="G11263" i="2"/>
  <c r="G11264" i="2"/>
  <c r="G11265" i="2"/>
  <c r="G11266" i="2"/>
  <c r="G11267" i="2"/>
  <c r="G11268" i="2"/>
  <c r="G11269" i="2"/>
  <c r="G11270" i="2"/>
  <c r="G11271" i="2"/>
  <c r="G11272" i="2"/>
  <c r="G11273" i="2"/>
  <c r="G11274" i="2"/>
  <c r="G11275" i="2"/>
  <c r="G11276" i="2"/>
  <c r="G11277" i="2"/>
  <c r="G11278" i="2"/>
  <c r="G11279" i="2"/>
  <c r="G11280" i="2"/>
  <c r="G11281" i="2"/>
  <c r="G11282" i="2"/>
  <c r="G11283" i="2"/>
  <c r="G11284" i="2"/>
  <c r="G11285" i="2"/>
  <c r="G11286" i="2"/>
  <c r="G11287" i="2"/>
  <c r="G11288" i="2"/>
  <c r="G11289" i="2"/>
  <c r="G11290" i="2"/>
  <c r="G11291" i="2"/>
  <c r="G11292" i="2"/>
  <c r="G11293" i="2"/>
  <c r="G11294" i="2"/>
  <c r="G11295" i="2"/>
  <c r="G11296" i="2"/>
  <c r="G11297" i="2"/>
  <c r="G11298" i="2"/>
  <c r="G11299" i="2"/>
  <c r="G11300" i="2"/>
  <c r="G11301" i="2"/>
  <c r="G11302" i="2"/>
  <c r="G11303" i="2"/>
  <c r="G11304" i="2"/>
  <c r="G11305" i="2"/>
  <c r="G11306" i="2"/>
  <c r="G11307" i="2"/>
  <c r="G11308" i="2"/>
  <c r="G11309" i="2"/>
  <c r="G11310" i="2"/>
  <c r="G11311" i="2"/>
  <c r="G11312" i="2"/>
  <c r="G11313" i="2"/>
  <c r="G11314" i="2"/>
  <c r="G11315" i="2"/>
  <c r="G11316" i="2"/>
  <c r="G11317" i="2"/>
  <c r="G11318" i="2"/>
  <c r="G11319" i="2"/>
  <c r="G11320" i="2"/>
  <c r="G11321" i="2"/>
  <c r="G11322" i="2"/>
  <c r="G11323" i="2"/>
  <c r="G11324" i="2"/>
  <c r="G11325" i="2"/>
  <c r="G11326" i="2"/>
  <c r="G11327" i="2"/>
  <c r="G11328" i="2"/>
  <c r="G11329" i="2"/>
  <c r="G11330" i="2"/>
  <c r="G11331" i="2"/>
  <c r="G11332" i="2"/>
  <c r="G11333" i="2"/>
  <c r="G11334" i="2"/>
  <c r="G11335" i="2"/>
  <c r="G11336" i="2"/>
  <c r="G11337" i="2"/>
  <c r="G11338" i="2"/>
  <c r="G11339" i="2"/>
  <c r="G11340" i="2"/>
  <c r="G11341" i="2"/>
  <c r="G11342" i="2"/>
  <c r="G11343" i="2"/>
  <c r="G11344" i="2"/>
  <c r="G11345" i="2"/>
  <c r="G11346" i="2"/>
  <c r="G11347" i="2"/>
  <c r="G11348" i="2"/>
  <c r="G11349" i="2"/>
  <c r="G11350" i="2"/>
  <c r="G11351" i="2"/>
  <c r="G11352" i="2"/>
  <c r="G11353" i="2"/>
  <c r="G11354" i="2"/>
  <c r="G11355" i="2"/>
  <c r="G11356" i="2"/>
  <c r="G11357" i="2"/>
  <c r="G11358" i="2"/>
  <c r="G11359" i="2"/>
  <c r="G11360" i="2"/>
  <c r="G11361" i="2"/>
  <c r="G11362" i="2"/>
  <c r="G11363" i="2"/>
  <c r="G11364" i="2"/>
  <c r="G11365" i="2"/>
  <c r="G11366" i="2"/>
  <c r="G11367" i="2"/>
  <c r="G11368" i="2"/>
  <c r="G11369" i="2"/>
  <c r="G11370" i="2"/>
  <c r="G11371" i="2"/>
  <c r="G11372" i="2"/>
  <c r="G11373" i="2"/>
  <c r="G11374" i="2"/>
  <c r="G11375" i="2"/>
  <c r="G11376" i="2"/>
  <c r="G11377" i="2"/>
  <c r="G11378" i="2"/>
  <c r="G11379" i="2"/>
  <c r="G11380" i="2"/>
  <c r="G11381" i="2"/>
  <c r="G11382" i="2"/>
  <c r="G11383" i="2"/>
  <c r="G11384" i="2"/>
  <c r="G11385" i="2"/>
  <c r="G11386" i="2"/>
  <c r="G11387" i="2"/>
  <c r="G11388" i="2"/>
  <c r="G11389" i="2"/>
  <c r="G11390" i="2"/>
  <c r="G11391" i="2"/>
  <c r="G11392" i="2"/>
  <c r="G11393" i="2"/>
  <c r="G11394" i="2"/>
  <c r="G11395" i="2"/>
  <c r="G11396" i="2"/>
  <c r="G11397" i="2"/>
  <c r="G11398" i="2"/>
  <c r="G11399" i="2"/>
  <c r="G11400" i="2"/>
  <c r="G11401" i="2"/>
  <c r="G11402" i="2"/>
  <c r="G11403" i="2"/>
  <c r="G11404" i="2"/>
  <c r="G11405" i="2"/>
  <c r="G11406" i="2"/>
  <c r="G11407" i="2"/>
  <c r="G11408" i="2"/>
  <c r="G11409" i="2"/>
  <c r="G11410" i="2"/>
  <c r="G11411" i="2"/>
  <c r="G11412" i="2"/>
  <c r="G11413" i="2"/>
  <c r="G11414" i="2"/>
  <c r="G11415" i="2"/>
  <c r="G11416" i="2"/>
  <c r="G11417" i="2"/>
  <c r="G11418" i="2"/>
  <c r="G11419" i="2"/>
  <c r="G11420" i="2"/>
  <c r="G11421" i="2"/>
  <c r="G11422" i="2"/>
  <c r="G11423" i="2"/>
  <c r="G11424" i="2"/>
  <c r="G11425" i="2"/>
  <c r="G11426" i="2"/>
  <c r="G11427" i="2"/>
  <c r="G11428" i="2"/>
  <c r="G11429" i="2"/>
  <c r="G11430" i="2"/>
  <c r="G11431" i="2"/>
  <c r="G11432" i="2"/>
  <c r="G11433" i="2"/>
  <c r="G11434" i="2"/>
  <c r="G11435" i="2"/>
  <c r="G11436" i="2"/>
  <c r="G11437" i="2"/>
  <c r="G11438" i="2"/>
  <c r="G11439" i="2"/>
  <c r="G11440" i="2"/>
  <c r="G11441" i="2"/>
  <c r="G11442" i="2"/>
  <c r="G11443" i="2"/>
  <c r="G11444" i="2"/>
  <c r="G11445" i="2"/>
  <c r="G11446" i="2"/>
  <c r="G11447" i="2"/>
  <c r="G11448" i="2"/>
  <c r="G11449" i="2"/>
  <c r="G11450" i="2"/>
  <c r="G11451" i="2"/>
  <c r="G11452" i="2"/>
  <c r="G11453" i="2"/>
  <c r="G11454" i="2"/>
  <c r="G11455" i="2"/>
  <c r="G11456" i="2"/>
  <c r="G11457" i="2"/>
  <c r="G11458" i="2"/>
  <c r="G11459" i="2"/>
  <c r="G11460" i="2"/>
  <c r="G11461" i="2"/>
  <c r="G11462" i="2"/>
  <c r="G11463" i="2"/>
  <c r="G11464" i="2"/>
  <c r="G11465" i="2"/>
  <c r="G11466" i="2"/>
  <c r="G11467" i="2"/>
  <c r="G11468" i="2"/>
  <c r="G11469" i="2"/>
  <c r="G11470" i="2"/>
  <c r="G11471" i="2"/>
  <c r="G11472" i="2"/>
  <c r="G11473" i="2"/>
  <c r="G11474" i="2"/>
  <c r="G11475" i="2"/>
  <c r="G11476" i="2"/>
  <c r="G11477" i="2"/>
  <c r="G11478" i="2"/>
  <c r="G11479" i="2"/>
  <c r="G11480" i="2"/>
  <c r="G11481" i="2"/>
  <c r="G11482" i="2"/>
  <c r="G11483" i="2"/>
  <c r="G11484" i="2"/>
  <c r="G11485" i="2"/>
  <c r="G11486" i="2"/>
  <c r="G11487" i="2"/>
  <c r="G11488" i="2"/>
  <c r="G11489" i="2"/>
  <c r="G11490" i="2"/>
  <c r="G11491" i="2"/>
  <c r="G11492" i="2"/>
  <c r="G11493" i="2"/>
  <c r="G11494" i="2"/>
  <c r="G11495" i="2"/>
  <c r="G11496" i="2"/>
  <c r="G11497" i="2"/>
  <c r="G11498" i="2"/>
  <c r="G11499" i="2"/>
  <c r="G11500" i="2"/>
  <c r="G11501" i="2"/>
  <c r="G11502" i="2"/>
  <c r="G11503" i="2"/>
  <c r="G11504" i="2"/>
  <c r="G11505" i="2"/>
  <c r="G11506" i="2"/>
  <c r="G11507" i="2"/>
  <c r="G11508" i="2"/>
  <c r="G11509" i="2"/>
  <c r="G11510" i="2"/>
  <c r="G11511" i="2"/>
  <c r="G11512" i="2"/>
  <c r="G11513" i="2"/>
  <c r="G11514" i="2"/>
  <c r="G11515" i="2"/>
  <c r="G11516" i="2"/>
  <c r="G11517" i="2"/>
  <c r="G11518" i="2"/>
  <c r="G11519" i="2"/>
  <c r="G11520" i="2"/>
  <c r="G11521" i="2"/>
  <c r="G11522" i="2"/>
  <c r="G11523" i="2"/>
  <c r="G11524" i="2"/>
  <c r="G11525" i="2"/>
  <c r="G11526" i="2"/>
  <c r="G11527" i="2"/>
  <c r="G11528" i="2"/>
  <c r="G11529" i="2"/>
  <c r="G11530" i="2"/>
  <c r="G11531" i="2"/>
  <c r="G11532" i="2"/>
  <c r="G11533" i="2"/>
  <c r="G11534" i="2"/>
  <c r="G11535" i="2"/>
  <c r="G11536" i="2"/>
  <c r="G11537" i="2"/>
  <c r="G11538" i="2"/>
  <c r="G11539" i="2"/>
  <c r="G11540" i="2"/>
  <c r="G11541" i="2"/>
  <c r="G11542" i="2"/>
  <c r="G11543" i="2"/>
  <c r="G11544" i="2"/>
  <c r="G11545" i="2"/>
  <c r="G11546" i="2"/>
  <c r="G11547" i="2"/>
  <c r="G11548" i="2"/>
  <c r="G11549" i="2"/>
  <c r="G11550" i="2"/>
  <c r="G11551" i="2"/>
  <c r="G11552" i="2"/>
  <c r="G11553" i="2"/>
  <c r="G11554" i="2"/>
  <c r="G11555" i="2"/>
  <c r="G11556" i="2"/>
  <c r="G11557" i="2"/>
  <c r="G11558" i="2"/>
  <c r="G11559" i="2"/>
  <c r="G11560" i="2"/>
  <c r="G11561" i="2"/>
  <c r="G11562" i="2"/>
  <c r="G11563" i="2"/>
  <c r="G11564" i="2"/>
  <c r="G11565" i="2"/>
  <c r="G11566" i="2"/>
  <c r="G11567" i="2"/>
  <c r="G11568" i="2"/>
  <c r="G11569" i="2"/>
  <c r="G11570" i="2"/>
  <c r="G11571" i="2"/>
  <c r="G11572" i="2"/>
  <c r="G11573" i="2"/>
  <c r="G11574" i="2"/>
  <c r="G11575" i="2"/>
  <c r="G11576" i="2"/>
  <c r="G11577" i="2"/>
  <c r="G11578" i="2"/>
  <c r="G11579" i="2"/>
  <c r="G11580" i="2"/>
  <c r="G11581" i="2"/>
  <c r="G11582" i="2"/>
  <c r="G11583" i="2"/>
  <c r="G11584" i="2"/>
  <c r="G11585" i="2"/>
  <c r="G11586" i="2"/>
  <c r="G11587" i="2"/>
  <c r="G11588" i="2"/>
  <c r="G11589" i="2"/>
  <c r="G11590" i="2"/>
  <c r="G11591" i="2"/>
  <c r="G11592" i="2"/>
  <c r="G11593" i="2"/>
  <c r="G11594" i="2"/>
  <c r="G11595" i="2"/>
  <c r="G11596" i="2"/>
  <c r="G11597" i="2"/>
  <c r="G11598" i="2"/>
  <c r="G11599" i="2"/>
  <c r="G11600" i="2"/>
  <c r="G11601" i="2"/>
  <c r="G11602" i="2"/>
  <c r="G11603" i="2"/>
  <c r="G11604" i="2"/>
  <c r="G11605" i="2"/>
  <c r="G11606" i="2"/>
  <c r="G11607" i="2"/>
  <c r="G11608" i="2"/>
  <c r="G11609" i="2"/>
  <c r="G11610" i="2"/>
  <c r="G11611" i="2"/>
  <c r="G11612" i="2"/>
  <c r="G11613" i="2"/>
  <c r="G11614" i="2"/>
  <c r="G11615" i="2"/>
  <c r="G11616" i="2"/>
  <c r="G11617" i="2"/>
  <c r="G11618" i="2"/>
  <c r="G11619" i="2"/>
  <c r="G11620" i="2"/>
  <c r="G11621" i="2"/>
  <c r="G11622" i="2"/>
  <c r="G11623" i="2"/>
  <c r="G11624" i="2"/>
  <c r="G11625" i="2"/>
  <c r="G11626" i="2"/>
  <c r="G11627" i="2"/>
  <c r="G11628" i="2"/>
  <c r="G11629" i="2"/>
  <c r="G11630" i="2"/>
  <c r="G11631" i="2"/>
  <c r="G11632" i="2"/>
  <c r="G11633" i="2"/>
  <c r="G11634" i="2"/>
  <c r="G11635" i="2"/>
  <c r="G11636" i="2"/>
  <c r="G11637" i="2"/>
  <c r="G11638" i="2"/>
  <c r="G11639" i="2"/>
  <c r="G11640" i="2"/>
  <c r="G11641" i="2"/>
  <c r="G11642" i="2"/>
  <c r="G11643" i="2"/>
  <c r="G11644" i="2"/>
  <c r="G11645" i="2"/>
  <c r="G11646" i="2"/>
  <c r="G11647" i="2"/>
  <c r="G11648" i="2"/>
  <c r="G11649" i="2"/>
  <c r="G11650" i="2"/>
  <c r="G11651" i="2"/>
  <c r="G11652" i="2"/>
  <c r="G11653" i="2"/>
  <c r="G11654" i="2"/>
  <c r="G11655" i="2"/>
  <c r="G11656" i="2"/>
  <c r="G11657" i="2"/>
  <c r="G11658" i="2"/>
  <c r="G11659" i="2"/>
  <c r="G11660" i="2"/>
  <c r="G11661" i="2"/>
  <c r="G11662" i="2"/>
  <c r="G11663" i="2"/>
  <c r="G11664" i="2"/>
  <c r="G11665" i="2"/>
  <c r="G11666" i="2"/>
  <c r="G11667" i="2"/>
  <c r="G11668" i="2"/>
  <c r="G11669" i="2"/>
  <c r="G11670" i="2"/>
  <c r="G11671" i="2"/>
  <c r="G11672" i="2"/>
  <c r="G11673" i="2"/>
  <c r="G11674" i="2"/>
  <c r="G11675" i="2"/>
  <c r="G11676" i="2"/>
  <c r="G11677" i="2"/>
  <c r="G11678" i="2"/>
  <c r="G11679" i="2"/>
  <c r="G11680" i="2"/>
  <c r="G11681" i="2"/>
  <c r="G11682" i="2"/>
  <c r="G11683" i="2"/>
  <c r="G11684" i="2"/>
  <c r="G11685" i="2"/>
  <c r="G11686" i="2"/>
  <c r="G11687" i="2"/>
  <c r="G11688" i="2"/>
  <c r="G11689" i="2"/>
  <c r="G11690" i="2"/>
  <c r="G11691" i="2"/>
  <c r="G11692" i="2"/>
  <c r="G11693" i="2"/>
  <c r="G11694" i="2"/>
  <c r="G11695" i="2"/>
  <c r="G11696" i="2"/>
  <c r="G11697" i="2"/>
  <c r="G11698" i="2"/>
  <c r="G11699" i="2"/>
  <c r="G11700" i="2"/>
  <c r="G11701" i="2"/>
  <c r="G11702" i="2"/>
  <c r="G11703" i="2"/>
  <c r="G11704" i="2"/>
  <c r="G11705" i="2"/>
  <c r="G11706" i="2"/>
  <c r="G11707" i="2"/>
  <c r="G11708" i="2"/>
  <c r="G11709" i="2"/>
  <c r="G11710" i="2"/>
  <c r="G11711" i="2"/>
  <c r="G11712" i="2"/>
  <c r="G11713" i="2"/>
  <c r="G11714" i="2"/>
  <c r="G11715" i="2"/>
  <c r="G11716" i="2"/>
  <c r="G11717" i="2"/>
  <c r="G11718" i="2"/>
  <c r="G11719" i="2"/>
  <c r="G11720" i="2"/>
  <c r="G11721" i="2"/>
  <c r="G11722" i="2"/>
  <c r="G11723" i="2"/>
  <c r="G11724" i="2"/>
  <c r="G11725" i="2"/>
  <c r="G11726" i="2"/>
  <c r="G11727" i="2"/>
  <c r="G11728" i="2"/>
  <c r="G11729" i="2"/>
  <c r="G11730" i="2"/>
  <c r="G11731" i="2"/>
  <c r="G11732" i="2"/>
  <c r="G11733" i="2"/>
  <c r="G11734" i="2"/>
  <c r="G11735" i="2"/>
  <c r="G11736" i="2"/>
  <c r="G11737" i="2"/>
  <c r="G11738" i="2"/>
  <c r="G11739" i="2"/>
  <c r="G11740" i="2"/>
  <c r="G11741" i="2"/>
  <c r="G11742" i="2"/>
  <c r="G11743" i="2"/>
  <c r="G11744" i="2"/>
  <c r="G11745" i="2"/>
  <c r="G11746" i="2"/>
  <c r="G11747" i="2"/>
  <c r="G11748" i="2"/>
  <c r="G11749" i="2"/>
  <c r="G11750" i="2"/>
  <c r="G11751" i="2"/>
  <c r="G11752" i="2"/>
  <c r="G11753" i="2"/>
  <c r="G11754" i="2"/>
  <c r="G11755" i="2"/>
  <c r="G11756" i="2"/>
  <c r="G11757" i="2"/>
  <c r="G11758" i="2"/>
  <c r="G11759" i="2"/>
  <c r="G11760" i="2"/>
  <c r="G11761" i="2"/>
  <c r="G11762" i="2"/>
  <c r="G11763" i="2"/>
  <c r="G11764" i="2"/>
  <c r="G11765" i="2"/>
  <c r="G11766" i="2"/>
  <c r="G11767" i="2"/>
  <c r="G11768" i="2"/>
  <c r="G11769" i="2"/>
  <c r="G11770" i="2"/>
  <c r="G11771" i="2"/>
  <c r="G11772" i="2"/>
  <c r="G11773" i="2"/>
  <c r="G11774" i="2"/>
  <c r="G11775" i="2"/>
  <c r="G11776" i="2"/>
  <c r="G11777" i="2"/>
  <c r="G11778" i="2"/>
  <c r="G11779" i="2"/>
  <c r="G11780" i="2"/>
  <c r="G11781" i="2"/>
  <c r="G11782" i="2"/>
  <c r="G11783" i="2"/>
  <c r="G11784" i="2"/>
  <c r="G11785" i="2"/>
  <c r="G11786" i="2"/>
  <c r="G11787" i="2"/>
  <c r="G11788" i="2"/>
  <c r="G11789" i="2"/>
  <c r="G11790" i="2"/>
  <c r="G11791" i="2"/>
  <c r="G11792" i="2"/>
  <c r="G11793" i="2"/>
  <c r="G11794" i="2"/>
  <c r="G11795" i="2"/>
  <c r="G11796" i="2"/>
  <c r="G11797" i="2"/>
  <c r="G11798" i="2"/>
  <c r="G11799" i="2"/>
  <c r="G11800" i="2"/>
  <c r="G11801" i="2"/>
  <c r="G11802" i="2"/>
  <c r="G11803" i="2"/>
  <c r="G11804" i="2"/>
  <c r="G11805" i="2"/>
  <c r="G11806" i="2"/>
  <c r="G11807" i="2"/>
  <c r="G11808" i="2"/>
  <c r="G11809" i="2"/>
  <c r="G11810" i="2"/>
  <c r="G11811" i="2"/>
  <c r="G11812" i="2"/>
  <c r="G11813" i="2"/>
  <c r="G11814" i="2"/>
  <c r="G11815" i="2"/>
  <c r="G11816" i="2"/>
  <c r="G11817" i="2"/>
  <c r="G11818" i="2"/>
  <c r="G11819" i="2"/>
  <c r="G11820" i="2"/>
  <c r="G11821" i="2"/>
  <c r="G11822" i="2"/>
  <c r="G11823" i="2"/>
  <c r="G11824" i="2"/>
  <c r="G11825" i="2"/>
  <c r="G11826" i="2"/>
  <c r="G11827" i="2"/>
  <c r="G11828" i="2"/>
  <c r="G11829" i="2"/>
  <c r="G11830" i="2"/>
  <c r="G11831" i="2"/>
  <c r="G11832" i="2"/>
  <c r="G11833" i="2"/>
  <c r="G11834" i="2"/>
  <c r="G11835" i="2"/>
  <c r="G11836" i="2"/>
  <c r="G11837" i="2"/>
  <c r="G11838" i="2"/>
  <c r="G11839" i="2"/>
  <c r="G11840" i="2"/>
  <c r="G11841" i="2"/>
  <c r="G11842" i="2"/>
  <c r="G11843" i="2"/>
  <c r="G11844" i="2"/>
  <c r="G11845" i="2"/>
  <c r="G11846" i="2"/>
  <c r="G11847" i="2"/>
  <c r="G11848" i="2"/>
  <c r="G11849" i="2"/>
  <c r="G11850" i="2"/>
  <c r="G11851" i="2"/>
  <c r="G11852" i="2"/>
  <c r="G11853" i="2"/>
  <c r="G11854" i="2"/>
  <c r="G11855" i="2"/>
  <c r="G11856" i="2"/>
  <c r="G11857" i="2"/>
  <c r="G11858" i="2"/>
  <c r="G11859" i="2"/>
  <c r="G11860" i="2"/>
  <c r="G11861" i="2"/>
  <c r="G11862" i="2"/>
  <c r="G11863" i="2"/>
  <c r="G11864" i="2"/>
  <c r="G11865" i="2"/>
  <c r="G11866" i="2"/>
  <c r="G11867" i="2"/>
  <c r="G11868" i="2"/>
  <c r="G11869" i="2"/>
  <c r="G11870" i="2"/>
  <c r="G11871" i="2"/>
  <c r="G11872" i="2"/>
  <c r="G11873" i="2"/>
  <c r="G11874" i="2"/>
  <c r="G11875" i="2"/>
  <c r="G11876" i="2"/>
  <c r="G11877" i="2"/>
  <c r="G11878" i="2"/>
  <c r="G11879" i="2"/>
  <c r="G11880" i="2"/>
  <c r="G11881" i="2"/>
  <c r="G11882" i="2"/>
  <c r="G11883" i="2"/>
  <c r="G11884" i="2"/>
  <c r="G11885" i="2"/>
  <c r="G11886" i="2"/>
  <c r="G11887" i="2"/>
  <c r="G11888" i="2"/>
  <c r="G11889" i="2"/>
  <c r="G11890" i="2"/>
  <c r="G11891" i="2"/>
  <c r="G11892" i="2"/>
  <c r="G11893" i="2"/>
  <c r="G11894" i="2"/>
  <c r="G11895" i="2"/>
  <c r="G11896" i="2"/>
  <c r="G11897" i="2"/>
  <c r="G11898" i="2"/>
  <c r="G11899" i="2"/>
  <c r="G11900" i="2"/>
  <c r="G11901" i="2"/>
  <c r="G11902" i="2"/>
  <c r="G11903" i="2"/>
  <c r="G11904" i="2"/>
  <c r="G11905" i="2"/>
  <c r="G11906" i="2"/>
  <c r="G11907" i="2"/>
  <c r="G11908" i="2"/>
  <c r="G11909" i="2"/>
  <c r="G11910" i="2"/>
  <c r="G11911" i="2"/>
  <c r="G11912" i="2"/>
  <c r="G11913" i="2"/>
  <c r="G11914" i="2"/>
  <c r="G11915" i="2"/>
  <c r="G11916" i="2"/>
  <c r="G11917" i="2"/>
  <c r="G11918" i="2"/>
  <c r="G11919" i="2"/>
  <c r="G11920" i="2"/>
  <c r="G11921" i="2"/>
  <c r="G11922" i="2"/>
  <c r="G11923" i="2"/>
  <c r="G11924" i="2"/>
  <c r="G11925" i="2"/>
  <c r="G11926" i="2"/>
  <c r="G11927" i="2"/>
  <c r="G11928" i="2"/>
  <c r="G11929" i="2"/>
  <c r="G11930" i="2"/>
  <c r="G11931" i="2"/>
  <c r="G11932" i="2"/>
  <c r="G11933" i="2"/>
  <c r="G11934" i="2"/>
  <c r="G11935" i="2"/>
  <c r="G11936" i="2"/>
  <c r="G11937" i="2"/>
  <c r="G11938" i="2"/>
  <c r="G11939" i="2"/>
  <c r="G11940" i="2"/>
  <c r="G11941" i="2"/>
  <c r="G11942" i="2"/>
  <c r="G11943" i="2"/>
  <c r="G11944" i="2"/>
  <c r="G11945" i="2"/>
  <c r="G11946" i="2"/>
  <c r="G11947" i="2"/>
  <c r="G11948" i="2"/>
  <c r="G11949" i="2"/>
  <c r="G11950" i="2"/>
  <c r="G11951" i="2"/>
  <c r="G11952" i="2"/>
  <c r="G11953" i="2"/>
  <c r="G11954" i="2"/>
  <c r="G11955" i="2"/>
  <c r="G11956" i="2"/>
  <c r="G11957" i="2"/>
  <c r="G11958" i="2"/>
  <c r="G11959" i="2"/>
  <c r="G11960" i="2"/>
  <c r="G11961" i="2"/>
  <c r="G11962" i="2"/>
  <c r="G11963" i="2"/>
  <c r="G11964" i="2"/>
  <c r="G11965" i="2"/>
  <c r="G11966" i="2"/>
  <c r="G11967" i="2"/>
  <c r="G11968" i="2"/>
  <c r="G11969" i="2"/>
  <c r="G11970" i="2"/>
  <c r="G11971" i="2"/>
  <c r="G11972" i="2"/>
  <c r="G11973" i="2"/>
  <c r="G11974" i="2"/>
  <c r="G11975" i="2"/>
  <c r="G11976" i="2"/>
  <c r="G11977" i="2"/>
  <c r="G11978" i="2"/>
  <c r="G11979" i="2"/>
  <c r="G11980" i="2"/>
  <c r="G11981" i="2"/>
  <c r="G11982" i="2"/>
  <c r="G11983" i="2"/>
  <c r="G11984" i="2"/>
  <c r="G11985" i="2"/>
  <c r="G11986" i="2"/>
  <c r="G11987" i="2"/>
  <c r="G11988" i="2"/>
  <c r="G11989" i="2"/>
  <c r="G11990" i="2"/>
  <c r="G11991" i="2"/>
  <c r="G11992" i="2"/>
  <c r="G11993" i="2"/>
  <c r="G11994" i="2"/>
  <c r="G11995" i="2"/>
  <c r="G11996" i="2"/>
  <c r="G11997" i="2"/>
  <c r="G11998" i="2"/>
  <c r="G11999" i="2"/>
  <c r="G12000" i="2"/>
  <c r="G12001" i="2"/>
  <c r="G12002" i="2"/>
  <c r="G12003" i="2"/>
  <c r="G12004" i="2"/>
  <c r="G12005" i="2"/>
  <c r="G12006" i="2"/>
  <c r="G12007" i="2"/>
  <c r="G12008" i="2"/>
  <c r="G12009" i="2"/>
  <c r="G12010" i="2"/>
  <c r="G12011" i="2"/>
  <c r="G12012" i="2"/>
  <c r="G12013" i="2"/>
  <c r="G12014" i="2"/>
  <c r="G12015" i="2"/>
  <c r="G12016" i="2"/>
  <c r="G12017" i="2"/>
  <c r="G12018" i="2"/>
  <c r="G12019" i="2"/>
  <c r="G12020" i="2"/>
  <c r="G12021" i="2"/>
  <c r="G12022" i="2"/>
  <c r="G12023" i="2"/>
  <c r="G12024" i="2"/>
  <c r="G12025" i="2"/>
  <c r="G12026" i="2"/>
  <c r="G12027" i="2"/>
  <c r="G12028" i="2"/>
  <c r="G12029" i="2"/>
  <c r="G12030" i="2"/>
  <c r="G12031" i="2"/>
  <c r="G12032" i="2"/>
  <c r="G12033" i="2"/>
  <c r="G12034" i="2"/>
  <c r="G12035" i="2"/>
  <c r="G12036" i="2"/>
  <c r="G12037" i="2"/>
  <c r="G12038" i="2"/>
  <c r="G12039" i="2"/>
  <c r="G12040" i="2"/>
  <c r="G12041" i="2"/>
  <c r="G12042" i="2"/>
  <c r="G12043" i="2"/>
  <c r="G12044" i="2"/>
  <c r="G12045" i="2"/>
  <c r="G12046" i="2"/>
  <c r="G12047" i="2"/>
  <c r="G12048" i="2"/>
  <c r="G12049" i="2"/>
  <c r="G12050" i="2"/>
  <c r="G12051" i="2"/>
  <c r="G12052" i="2"/>
  <c r="G12053" i="2"/>
  <c r="G12054" i="2"/>
  <c r="G12055" i="2"/>
  <c r="G12056" i="2"/>
  <c r="G12057" i="2"/>
  <c r="G12058" i="2"/>
  <c r="G12059" i="2"/>
  <c r="G12060" i="2"/>
  <c r="G12061" i="2"/>
  <c r="G12062" i="2"/>
  <c r="G12063" i="2"/>
  <c r="G12064" i="2"/>
  <c r="G12065" i="2"/>
  <c r="G12066" i="2"/>
  <c r="G12067" i="2"/>
  <c r="G12068" i="2"/>
  <c r="G12069" i="2"/>
  <c r="G12070" i="2"/>
  <c r="G12071" i="2"/>
  <c r="G12072" i="2"/>
  <c r="G12073" i="2"/>
  <c r="G12074" i="2"/>
  <c r="G12075" i="2"/>
  <c r="G12076" i="2"/>
  <c r="G12077" i="2"/>
  <c r="G12078" i="2"/>
  <c r="G12079" i="2"/>
  <c r="G12080" i="2"/>
  <c r="G12081" i="2"/>
  <c r="G12082" i="2"/>
  <c r="G12083" i="2"/>
  <c r="G12084" i="2"/>
  <c r="G12085" i="2"/>
  <c r="G12086" i="2"/>
  <c r="G12087" i="2"/>
  <c r="G12088" i="2"/>
  <c r="G12089" i="2"/>
  <c r="G12090" i="2"/>
  <c r="G12091" i="2"/>
  <c r="G12092" i="2"/>
  <c r="G12093" i="2"/>
  <c r="G12094" i="2"/>
  <c r="G12095" i="2"/>
  <c r="G12096" i="2"/>
  <c r="G12097" i="2"/>
  <c r="G12098" i="2"/>
  <c r="G12099" i="2"/>
  <c r="G12100" i="2"/>
  <c r="G12101" i="2"/>
  <c r="G12102" i="2"/>
  <c r="G12103" i="2"/>
  <c r="G12104" i="2"/>
  <c r="G12105" i="2"/>
  <c r="G12106" i="2"/>
  <c r="G12107" i="2"/>
  <c r="G12108" i="2"/>
  <c r="G12109" i="2"/>
  <c r="G12110" i="2"/>
  <c r="G12111" i="2"/>
  <c r="G12112" i="2"/>
  <c r="G12113" i="2"/>
  <c r="G12114" i="2"/>
  <c r="G12115" i="2"/>
  <c r="G12116" i="2"/>
  <c r="G12117" i="2"/>
  <c r="G12118" i="2"/>
  <c r="G12119" i="2"/>
  <c r="G12120" i="2"/>
  <c r="G12121" i="2"/>
  <c r="G12122" i="2"/>
  <c r="G12123" i="2"/>
  <c r="G12124" i="2"/>
  <c r="G12125" i="2"/>
  <c r="G12126" i="2"/>
  <c r="G12127" i="2"/>
  <c r="G12128" i="2"/>
  <c r="G12129" i="2"/>
  <c r="G12130" i="2"/>
  <c r="G12131" i="2"/>
  <c r="G12132" i="2"/>
  <c r="G12133" i="2"/>
  <c r="G12134" i="2"/>
  <c r="G12135" i="2"/>
  <c r="G12136" i="2"/>
  <c r="G12137" i="2"/>
  <c r="G12138" i="2"/>
  <c r="G12139" i="2"/>
  <c r="G12140" i="2"/>
  <c r="G12141" i="2"/>
  <c r="G12142" i="2"/>
  <c r="G12143" i="2"/>
  <c r="G12144" i="2"/>
  <c r="G12145" i="2"/>
  <c r="G12146" i="2"/>
  <c r="G12147" i="2"/>
  <c r="G12148" i="2"/>
  <c r="G12149" i="2"/>
  <c r="G12150" i="2"/>
  <c r="G12151" i="2"/>
  <c r="G12152" i="2"/>
  <c r="G12153" i="2"/>
  <c r="G12154" i="2"/>
  <c r="G12155" i="2"/>
  <c r="G12156" i="2"/>
  <c r="G12157" i="2"/>
  <c r="G12158" i="2"/>
  <c r="G12159" i="2"/>
  <c r="G12160" i="2"/>
  <c r="G12161" i="2"/>
  <c r="G12162" i="2"/>
  <c r="G12163" i="2"/>
  <c r="G12164" i="2"/>
  <c r="G12165" i="2"/>
  <c r="G12166" i="2"/>
  <c r="G12167" i="2"/>
  <c r="G12168" i="2"/>
  <c r="G12169" i="2"/>
  <c r="G12170" i="2"/>
  <c r="G12171" i="2"/>
  <c r="G12172" i="2"/>
  <c r="G12173" i="2"/>
  <c r="G12174" i="2"/>
  <c r="G12175" i="2"/>
  <c r="G12176" i="2"/>
  <c r="G12177" i="2"/>
  <c r="G12178" i="2"/>
  <c r="G12179" i="2"/>
  <c r="G12180" i="2"/>
  <c r="G12181" i="2"/>
  <c r="G12182" i="2"/>
  <c r="G12183" i="2"/>
  <c r="G12184" i="2"/>
  <c r="G12185" i="2"/>
  <c r="G12186" i="2"/>
  <c r="G12187" i="2"/>
  <c r="G12188" i="2"/>
  <c r="G12189" i="2"/>
  <c r="G12190" i="2"/>
  <c r="G12191" i="2"/>
  <c r="G12192" i="2"/>
  <c r="G12193" i="2"/>
  <c r="G12194" i="2"/>
  <c r="G12195" i="2"/>
  <c r="G12196" i="2"/>
  <c r="G12197" i="2"/>
  <c r="G12198" i="2"/>
  <c r="G12199" i="2"/>
  <c r="G12200" i="2"/>
  <c r="G12201" i="2"/>
  <c r="G12202" i="2"/>
  <c r="G12203" i="2"/>
  <c r="G12204" i="2"/>
  <c r="G12205" i="2"/>
  <c r="G12206" i="2"/>
  <c r="G12207" i="2"/>
  <c r="G12208" i="2"/>
  <c r="G12209" i="2"/>
  <c r="G12210" i="2"/>
  <c r="G12211" i="2"/>
  <c r="G12212" i="2"/>
  <c r="G12213" i="2"/>
  <c r="G12214" i="2"/>
  <c r="G12215" i="2"/>
  <c r="G12216" i="2"/>
  <c r="G12217" i="2"/>
  <c r="G12218" i="2"/>
  <c r="G12219" i="2"/>
  <c r="G12220" i="2"/>
  <c r="G12221" i="2"/>
  <c r="G12222" i="2"/>
  <c r="G12223" i="2"/>
  <c r="G12224" i="2"/>
  <c r="G12225" i="2"/>
  <c r="G12226" i="2"/>
  <c r="G12227" i="2"/>
  <c r="G12228" i="2"/>
  <c r="G12229" i="2"/>
  <c r="G12230" i="2"/>
  <c r="G12231" i="2"/>
  <c r="G12232" i="2"/>
  <c r="G12233" i="2"/>
  <c r="G12234" i="2"/>
  <c r="G12235" i="2"/>
  <c r="G12236" i="2"/>
  <c r="G12237" i="2"/>
  <c r="G12238" i="2"/>
  <c r="G12239" i="2"/>
  <c r="G12240" i="2"/>
  <c r="G12241" i="2"/>
  <c r="G12242" i="2"/>
  <c r="G12243" i="2"/>
  <c r="G12244" i="2"/>
  <c r="G12245" i="2"/>
  <c r="G12246" i="2"/>
  <c r="G12247" i="2"/>
  <c r="G12248" i="2"/>
  <c r="G12249" i="2"/>
  <c r="G12250" i="2"/>
  <c r="G12251" i="2"/>
  <c r="G12252" i="2"/>
  <c r="G12253" i="2"/>
  <c r="G12254" i="2"/>
  <c r="G12255" i="2"/>
  <c r="G12256" i="2"/>
  <c r="G12257" i="2"/>
  <c r="G12258" i="2"/>
  <c r="G12259" i="2"/>
  <c r="G12260" i="2"/>
  <c r="G12261" i="2"/>
  <c r="G12262" i="2"/>
  <c r="G12263" i="2"/>
  <c r="G12264" i="2"/>
  <c r="G12265" i="2"/>
  <c r="G12266" i="2"/>
  <c r="G12267" i="2"/>
  <c r="G12268" i="2"/>
  <c r="G12269" i="2"/>
  <c r="G12270" i="2"/>
  <c r="G12271" i="2"/>
  <c r="G12272" i="2"/>
  <c r="G12273" i="2"/>
  <c r="G12274" i="2"/>
  <c r="G12275" i="2"/>
  <c r="G12276" i="2"/>
  <c r="G12277" i="2"/>
  <c r="G12278" i="2"/>
  <c r="G12279" i="2"/>
  <c r="G12280" i="2"/>
  <c r="G12281" i="2"/>
  <c r="G12282" i="2"/>
  <c r="G12283" i="2"/>
  <c r="G12284" i="2"/>
  <c r="G12285" i="2"/>
  <c r="G12286" i="2"/>
  <c r="G12287" i="2"/>
  <c r="G12288" i="2"/>
  <c r="G12289" i="2"/>
  <c r="G12290" i="2"/>
  <c r="G12291" i="2"/>
  <c r="G12292" i="2"/>
  <c r="G12293" i="2"/>
  <c r="G12294" i="2"/>
  <c r="G12295" i="2"/>
  <c r="G12296" i="2"/>
  <c r="G12297" i="2"/>
  <c r="G12298" i="2"/>
  <c r="G12299" i="2"/>
  <c r="G12300" i="2"/>
  <c r="G12301" i="2"/>
  <c r="G12302" i="2"/>
  <c r="G12303" i="2"/>
  <c r="G12304" i="2"/>
  <c r="G12305" i="2"/>
  <c r="G12306" i="2"/>
  <c r="G12307" i="2"/>
  <c r="G12308" i="2"/>
  <c r="G12309" i="2"/>
  <c r="G12310" i="2"/>
  <c r="G12311" i="2"/>
  <c r="G12312" i="2"/>
  <c r="G12313" i="2"/>
  <c r="G12314" i="2"/>
  <c r="G12315" i="2"/>
  <c r="G12316" i="2"/>
  <c r="G12317" i="2"/>
  <c r="G12318" i="2"/>
  <c r="G12319" i="2"/>
  <c r="G12320" i="2"/>
  <c r="G12321" i="2"/>
  <c r="G12322" i="2"/>
  <c r="G12323" i="2"/>
  <c r="G12324" i="2"/>
  <c r="G12325" i="2"/>
  <c r="G12326" i="2"/>
  <c r="G12327" i="2"/>
  <c r="G12328" i="2"/>
  <c r="G12329" i="2"/>
  <c r="G12330" i="2"/>
  <c r="G12331" i="2"/>
  <c r="G12332" i="2"/>
  <c r="G12333" i="2"/>
  <c r="G12334" i="2"/>
  <c r="G12335" i="2"/>
  <c r="G12336" i="2"/>
  <c r="G12337" i="2"/>
  <c r="G12338" i="2"/>
  <c r="G12339" i="2"/>
  <c r="G12340" i="2"/>
  <c r="G12341" i="2"/>
  <c r="G12342" i="2"/>
  <c r="G12343" i="2"/>
  <c r="G12344" i="2"/>
  <c r="G12345" i="2"/>
  <c r="G12346" i="2"/>
  <c r="G12347" i="2"/>
  <c r="G12348" i="2"/>
  <c r="G12349" i="2"/>
  <c r="G12350" i="2"/>
  <c r="G12351" i="2"/>
  <c r="G12352" i="2"/>
  <c r="G12353" i="2"/>
  <c r="G12354" i="2"/>
  <c r="G12355" i="2"/>
  <c r="G12356" i="2"/>
  <c r="G12357" i="2"/>
  <c r="G12358" i="2"/>
  <c r="G12359" i="2"/>
  <c r="G12360" i="2"/>
  <c r="G12361" i="2"/>
  <c r="G12362" i="2"/>
  <c r="G12363" i="2"/>
  <c r="G12364" i="2"/>
  <c r="G12365" i="2"/>
  <c r="G12366" i="2"/>
  <c r="G12367" i="2"/>
  <c r="G12368" i="2"/>
  <c r="G12369" i="2"/>
  <c r="G12370" i="2"/>
  <c r="G12371" i="2"/>
  <c r="G12372" i="2"/>
  <c r="G12373" i="2"/>
  <c r="G12374" i="2"/>
  <c r="G12375" i="2"/>
  <c r="G12376" i="2"/>
  <c r="G12377" i="2"/>
  <c r="G12378" i="2"/>
  <c r="G12379" i="2"/>
  <c r="G12380" i="2"/>
  <c r="G12381" i="2"/>
  <c r="G12382" i="2"/>
  <c r="G12383" i="2"/>
  <c r="G12384" i="2"/>
  <c r="G12385" i="2"/>
  <c r="G12386" i="2"/>
  <c r="G12387" i="2"/>
  <c r="G12388" i="2"/>
  <c r="G12389" i="2"/>
  <c r="G12390" i="2"/>
  <c r="G12391" i="2"/>
  <c r="G12392" i="2"/>
  <c r="G12393" i="2"/>
  <c r="G12394" i="2"/>
  <c r="G12395" i="2"/>
  <c r="G12396" i="2"/>
  <c r="G12397" i="2"/>
  <c r="G12398" i="2"/>
  <c r="G12399" i="2"/>
  <c r="G12400" i="2"/>
  <c r="G12401" i="2"/>
  <c r="G12402" i="2"/>
  <c r="G12403" i="2"/>
  <c r="G12404" i="2"/>
  <c r="G12405" i="2"/>
  <c r="G12406" i="2"/>
  <c r="G12407" i="2"/>
  <c r="G12408" i="2"/>
  <c r="G12409" i="2"/>
  <c r="G12410" i="2"/>
  <c r="G12411" i="2"/>
  <c r="G12412" i="2"/>
  <c r="G12413" i="2"/>
  <c r="G12414" i="2"/>
  <c r="G12415" i="2"/>
  <c r="G12416" i="2"/>
  <c r="G12417" i="2"/>
  <c r="G12418" i="2"/>
  <c r="G12419" i="2"/>
  <c r="G12420" i="2"/>
  <c r="G12421" i="2"/>
  <c r="G12422" i="2"/>
  <c r="G12423" i="2"/>
  <c r="G12424" i="2"/>
  <c r="G12425" i="2"/>
  <c r="G12426" i="2"/>
  <c r="G12427" i="2"/>
  <c r="G12428" i="2"/>
  <c r="G12429" i="2"/>
  <c r="G12430" i="2"/>
  <c r="G12431" i="2"/>
  <c r="G12432" i="2"/>
  <c r="G12433" i="2"/>
  <c r="G12434" i="2"/>
  <c r="G12435" i="2"/>
  <c r="G12436" i="2"/>
  <c r="G12437" i="2"/>
  <c r="G12438" i="2"/>
  <c r="G12439" i="2"/>
  <c r="G12440" i="2"/>
  <c r="G12441" i="2"/>
  <c r="G12442" i="2"/>
  <c r="G12443" i="2"/>
  <c r="G12444" i="2"/>
  <c r="G12445" i="2"/>
  <c r="G12446" i="2"/>
  <c r="G12447" i="2"/>
  <c r="G12448" i="2"/>
  <c r="G12449" i="2"/>
  <c r="G12450" i="2"/>
  <c r="G12451" i="2"/>
  <c r="G12452" i="2"/>
  <c r="G12453" i="2"/>
  <c r="G12454" i="2"/>
  <c r="G12455" i="2"/>
  <c r="G12456" i="2"/>
  <c r="G12457" i="2"/>
  <c r="G12458" i="2"/>
  <c r="G12459" i="2"/>
  <c r="G12460" i="2"/>
  <c r="G12461" i="2"/>
  <c r="G12462" i="2"/>
  <c r="G12463" i="2"/>
  <c r="G12464" i="2"/>
  <c r="G12465" i="2"/>
  <c r="G12466" i="2"/>
  <c r="G12467" i="2"/>
  <c r="G12468" i="2"/>
  <c r="G12469" i="2"/>
  <c r="G12470" i="2"/>
  <c r="G12471" i="2"/>
  <c r="G12472" i="2"/>
  <c r="G12473" i="2"/>
  <c r="G12474" i="2"/>
  <c r="G12475" i="2"/>
  <c r="G12476" i="2"/>
  <c r="G12477" i="2"/>
  <c r="G12478" i="2"/>
  <c r="G12479" i="2"/>
  <c r="G12480" i="2"/>
  <c r="G12481" i="2"/>
  <c r="G12482" i="2"/>
  <c r="G12483" i="2"/>
  <c r="G12484" i="2"/>
  <c r="G12485" i="2"/>
  <c r="G12486" i="2"/>
  <c r="G12487" i="2"/>
  <c r="G12488" i="2"/>
  <c r="G12489" i="2"/>
  <c r="G12490" i="2"/>
  <c r="G12491" i="2"/>
  <c r="G12492" i="2"/>
  <c r="G12493" i="2"/>
  <c r="G12494" i="2"/>
  <c r="G12495" i="2"/>
  <c r="G12496" i="2"/>
  <c r="G12497" i="2"/>
  <c r="G12498" i="2"/>
  <c r="G12499" i="2"/>
  <c r="G12500" i="2"/>
  <c r="G12501" i="2"/>
  <c r="G12502" i="2"/>
  <c r="G12503" i="2"/>
  <c r="G12504" i="2"/>
  <c r="G12505" i="2"/>
  <c r="G12506" i="2"/>
  <c r="G12507" i="2"/>
  <c r="G12508" i="2"/>
  <c r="G12509" i="2"/>
  <c r="G12510" i="2"/>
  <c r="G12511" i="2"/>
  <c r="G12512" i="2"/>
  <c r="G12513" i="2"/>
  <c r="G12514" i="2"/>
  <c r="G12515" i="2"/>
  <c r="G12516" i="2"/>
  <c r="G12517" i="2"/>
  <c r="G12518" i="2"/>
  <c r="G12519" i="2"/>
  <c r="G12520" i="2"/>
  <c r="G12521" i="2"/>
  <c r="G12522" i="2"/>
  <c r="G12523" i="2"/>
  <c r="G12524" i="2"/>
  <c r="G12525" i="2"/>
  <c r="G12526" i="2"/>
  <c r="G12527" i="2"/>
  <c r="G12528" i="2"/>
  <c r="G12529" i="2"/>
  <c r="G12530" i="2"/>
  <c r="G12531" i="2"/>
  <c r="G12532" i="2"/>
  <c r="G12533" i="2"/>
  <c r="G12534" i="2"/>
  <c r="G12535" i="2"/>
  <c r="G12536" i="2"/>
  <c r="G12537" i="2"/>
  <c r="G12538" i="2"/>
  <c r="G12539" i="2"/>
  <c r="G12540" i="2"/>
  <c r="G12541" i="2"/>
  <c r="G12542" i="2"/>
  <c r="G12543" i="2"/>
  <c r="G12544" i="2"/>
  <c r="G12545" i="2"/>
  <c r="G12546" i="2"/>
  <c r="G12547" i="2"/>
  <c r="G12548" i="2"/>
  <c r="G12549" i="2"/>
  <c r="G12550" i="2"/>
  <c r="G12551" i="2"/>
  <c r="G12552" i="2"/>
  <c r="G12553" i="2"/>
  <c r="G12554" i="2"/>
  <c r="G12555" i="2"/>
  <c r="G12556" i="2"/>
  <c r="G12557" i="2"/>
  <c r="G12558" i="2"/>
  <c r="G12559" i="2"/>
  <c r="G12560" i="2"/>
  <c r="G12561" i="2"/>
  <c r="G12562" i="2"/>
  <c r="G12563" i="2"/>
  <c r="G12564" i="2"/>
  <c r="G12565" i="2"/>
  <c r="G12566" i="2"/>
  <c r="G12567" i="2"/>
  <c r="G12568" i="2"/>
  <c r="G12569" i="2"/>
  <c r="G12570" i="2"/>
  <c r="G12571" i="2"/>
  <c r="G12572" i="2"/>
  <c r="G12573" i="2"/>
  <c r="G12574" i="2"/>
  <c r="G12575" i="2"/>
  <c r="G12576" i="2"/>
  <c r="G12577" i="2"/>
  <c r="G12578" i="2"/>
  <c r="G12579" i="2"/>
  <c r="G12580" i="2"/>
  <c r="G12581" i="2"/>
  <c r="G12582" i="2"/>
  <c r="G12583" i="2"/>
  <c r="G12584" i="2"/>
  <c r="G12585" i="2"/>
  <c r="G12586" i="2"/>
  <c r="G12587" i="2"/>
  <c r="G12588" i="2"/>
  <c r="G12589" i="2"/>
  <c r="G12590" i="2"/>
  <c r="G12591" i="2"/>
  <c r="G12592" i="2"/>
  <c r="G12593" i="2"/>
  <c r="G12594" i="2"/>
  <c r="G12595" i="2"/>
  <c r="G12596" i="2"/>
  <c r="G12597" i="2"/>
  <c r="G12598" i="2"/>
  <c r="G12599" i="2"/>
  <c r="G12600" i="2"/>
  <c r="G12601" i="2"/>
  <c r="G12602" i="2"/>
  <c r="G12603" i="2"/>
  <c r="G12604" i="2"/>
  <c r="G12605" i="2"/>
  <c r="G12606" i="2"/>
  <c r="G12607" i="2"/>
  <c r="G12608" i="2"/>
  <c r="G12609" i="2"/>
  <c r="G12610" i="2"/>
  <c r="G12611" i="2"/>
  <c r="G12612" i="2"/>
  <c r="G12613" i="2"/>
  <c r="G12614" i="2"/>
  <c r="G12615" i="2"/>
  <c r="G12616" i="2"/>
  <c r="G12617" i="2"/>
  <c r="G12618" i="2"/>
  <c r="G12619" i="2"/>
  <c r="G12620" i="2"/>
  <c r="G12621" i="2"/>
  <c r="G12622" i="2"/>
  <c r="G12623" i="2"/>
  <c r="G12624" i="2"/>
  <c r="G12625" i="2"/>
  <c r="G12626" i="2"/>
  <c r="G12627" i="2"/>
  <c r="G12628" i="2"/>
  <c r="G12629" i="2"/>
  <c r="G12630" i="2"/>
  <c r="G12631" i="2"/>
  <c r="G12632" i="2"/>
  <c r="G12633" i="2"/>
  <c r="G12634" i="2"/>
  <c r="G12635" i="2"/>
  <c r="G12636" i="2"/>
  <c r="G12637" i="2"/>
  <c r="G12638" i="2"/>
  <c r="G12639" i="2"/>
  <c r="G12640" i="2"/>
  <c r="G12641" i="2"/>
  <c r="G12642" i="2"/>
  <c r="G12643" i="2"/>
  <c r="G12644" i="2"/>
  <c r="G12645" i="2"/>
  <c r="G12646" i="2"/>
  <c r="G12647" i="2"/>
  <c r="G12648" i="2"/>
  <c r="G12649" i="2"/>
  <c r="G12650" i="2"/>
  <c r="G12651" i="2"/>
  <c r="G12652" i="2"/>
  <c r="G12653" i="2"/>
  <c r="G12654" i="2"/>
  <c r="G12655" i="2"/>
  <c r="G12656" i="2"/>
  <c r="G12657" i="2"/>
  <c r="G12658" i="2"/>
  <c r="G12659" i="2"/>
  <c r="G12660" i="2"/>
  <c r="G12661" i="2"/>
  <c r="G12662" i="2"/>
  <c r="G12663" i="2"/>
  <c r="G12664" i="2"/>
  <c r="G12665" i="2"/>
  <c r="G12666" i="2"/>
  <c r="G12667" i="2"/>
  <c r="G12668" i="2"/>
  <c r="G12669" i="2"/>
  <c r="G12670" i="2"/>
  <c r="G12671" i="2"/>
  <c r="G12672" i="2"/>
  <c r="G12673" i="2"/>
  <c r="G12674" i="2"/>
  <c r="G12675" i="2"/>
  <c r="G12676" i="2"/>
  <c r="G12677" i="2"/>
  <c r="G12678" i="2"/>
  <c r="G12679" i="2"/>
  <c r="G12680" i="2"/>
  <c r="G12681" i="2"/>
  <c r="G12682" i="2"/>
  <c r="G12683" i="2"/>
  <c r="G12684" i="2"/>
  <c r="G12685" i="2"/>
  <c r="G12686" i="2"/>
  <c r="G12687" i="2"/>
  <c r="G12688" i="2"/>
  <c r="G12689" i="2"/>
  <c r="G12690" i="2"/>
  <c r="G12691" i="2"/>
  <c r="G12692" i="2"/>
  <c r="G12693" i="2"/>
  <c r="G12694" i="2"/>
  <c r="G12695" i="2"/>
  <c r="G12696" i="2"/>
  <c r="G12697" i="2"/>
  <c r="G12698" i="2"/>
  <c r="G12699" i="2"/>
  <c r="G12700" i="2"/>
  <c r="G12701" i="2"/>
  <c r="G12702" i="2"/>
  <c r="G12703" i="2"/>
  <c r="G12704" i="2"/>
  <c r="G12705" i="2"/>
  <c r="G12706" i="2"/>
  <c r="G12707" i="2"/>
  <c r="G12708" i="2"/>
  <c r="G12709" i="2"/>
  <c r="G12710" i="2"/>
  <c r="G12711" i="2"/>
  <c r="G12712" i="2"/>
  <c r="G12713" i="2"/>
  <c r="G12714" i="2"/>
  <c r="G12715" i="2"/>
  <c r="G12716" i="2"/>
  <c r="G12717" i="2"/>
  <c r="G12718" i="2"/>
  <c r="G12719" i="2"/>
  <c r="G12720" i="2"/>
  <c r="G12721" i="2"/>
  <c r="G12722" i="2"/>
  <c r="G12723" i="2"/>
  <c r="G12724" i="2"/>
  <c r="G12725" i="2"/>
  <c r="G12726" i="2"/>
  <c r="G12727" i="2"/>
  <c r="G12728" i="2"/>
  <c r="G12729" i="2"/>
  <c r="G12730" i="2"/>
  <c r="G12731" i="2"/>
  <c r="G12732" i="2"/>
  <c r="G12733" i="2"/>
  <c r="G12734" i="2"/>
  <c r="G12735" i="2"/>
  <c r="G12736" i="2"/>
  <c r="G12737" i="2"/>
  <c r="G12738" i="2"/>
  <c r="G12739" i="2"/>
  <c r="G12740" i="2"/>
  <c r="G12741" i="2"/>
  <c r="G12742" i="2"/>
  <c r="G12743" i="2"/>
  <c r="G12744" i="2"/>
  <c r="G12745" i="2"/>
  <c r="G12746" i="2"/>
  <c r="G12747" i="2"/>
  <c r="G12748" i="2"/>
  <c r="G12749" i="2"/>
  <c r="G12750" i="2"/>
  <c r="G12751" i="2"/>
  <c r="G12752" i="2"/>
  <c r="G12753" i="2"/>
  <c r="G12754" i="2"/>
  <c r="G12755" i="2"/>
  <c r="G12756" i="2"/>
  <c r="G12757" i="2"/>
  <c r="G12758" i="2"/>
  <c r="G12759" i="2"/>
  <c r="G12760" i="2"/>
  <c r="G12761" i="2"/>
  <c r="G12762" i="2"/>
  <c r="G12763" i="2"/>
  <c r="G12764" i="2"/>
  <c r="G12765" i="2"/>
  <c r="G12766" i="2"/>
  <c r="G12767" i="2"/>
  <c r="G12768" i="2"/>
  <c r="G12769" i="2"/>
  <c r="G12770" i="2"/>
  <c r="G12771" i="2"/>
  <c r="G12772" i="2"/>
  <c r="G12773" i="2"/>
  <c r="G12774" i="2"/>
  <c r="G12775" i="2"/>
  <c r="G12776" i="2"/>
  <c r="G12777" i="2"/>
  <c r="G12778" i="2"/>
  <c r="G12779" i="2"/>
  <c r="G12780" i="2"/>
  <c r="G12781" i="2"/>
  <c r="G12782" i="2"/>
  <c r="G12783" i="2"/>
  <c r="G12784" i="2"/>
  <c r="G12785" i="2"/>
  <c r="G12786" i="2"/>
  <c r="G12787" i="2"/>
  <c r="G12788" i="2"/>
  <c r="G12789" i="2"/>
  <c r="G12790" i="2"/>
  <c r="G12791" i="2"/>
  <c r="G12792" i="2"/>
  <c r="G12793" i="2"/>
  <c r="G12794" i="2"/>
  <c r="G12795" i="2"/>
  <c r="G12796" i="2"/>
  <c r="G12797" i="2"/>
  <c r="G12798" i="2"/>
  <c r="G12799" i="2"/>
  <c r="G12800" i="2"/>
  <c r="G12801" i="2"/>
  <c r="G12802" i="2"/>
  <c r="G12803" i="2"/>
  <c r="G12804" i="2"/>
  <c r="G12805" i="2"/>
  <c r="G12806" i="2"/>
  <c r="G12807" i="2"/>
  <c r="G12808" i="2"/>
  <c r="G12809" i="2"/>
  <c r="G12810" i="2"/>
  <c r="G12811" i="2"/>
  <c r="G12812" i="2"/>
  <c r="G12813" i="2"/>
  <c r="G12814" i="2"/>
  <c r="G12815" i="2"/>
  <c r="G12816" i="2"/>
  <c r="G12817" i="2"/>
  <c r="G12818" i="2"/>
  <c r="G12819" i="2"/>
  <c r="G12820" i="2"/>
  <c r="G12821" i="2"/>
  <c r="G12822" i="2"/>
  <c r="G12823" i="2"/>
  <c r="G12824" i="2"/>
  <c r="G12825" i="2"/>
  <c r="G12826" i="2"/>
  <c r="G12827" i="2"/>
  <c r="G12828" i="2"/>
  <c r="G12829" i="2"/>
  <c r="G12830" i="2"/>
  <c r="G12831" i="2"/>
  <c r="G12832" i="2"/>
  <c r="G12833" i="2"/>
  <c r="G12834" i="2"/>
  <c r="G12835" i="2"/>
  <c r="G12836" i="2"/>
  <c r="G12837" i="2"/>
  <c r="G12838" i="2"/>
  <c r="G12839" i="2"/>
  <c r="G12840" i="2"/>
  <c r="G12841" i="2"/>
  <c r="G12842" i="2"/>
  <c r="G12843" i="2"/>
  <c r="G12844" i="2"/>
  <c r="G12845" i="2"/>
  <c r="G12846" i="2"/>
  <c r="G12847" i="2"/>
  <c r="G12848" i="2"/>
  <c r="G12849" i="2"/>
  <c r="G12850" i="2"/>
  <c r="G12851" i="2"/>
  <c r="G12852" i="2"/>
  <c r="G12853" i="2"/>
  <c r="G12854" i="2"/>
  <c r="G12855" i="2"/>
  <c r="G12856" i="2"/>
  <c r="G12857" i="2"/>
  <c r="G12858" i="2"/>
  <c r="G12859" i="2"/>
  <c r="G12860" i="2"/>
  <c r="G12861" i="2"/>
  <c r="G12862" i="2"/>
  <c r="G12863" i="2"/>
  <c r="G12864" i="2"/>
  <c r="G12865" i="2"/>
  <c r="G12866" i="2"/>
  <c r="G12867" i="2"/>
  <c r="G12868" i="2"/>
  <c r="G12869" i="2"/>
  <c r="G12870" i="2"/>
  <c r="G12871" i="2"/>
  <c r="G12872" i="2"/>
  <c r="G12873" i="2"/>
  <c r="G12874" i="2"/>
  <c r="G12875" i="2"/>
  <c r="G12876" i="2"/>
  <c r="G12877" i="2"/>
  <c r="G12878" i="2"/>
  <c r="G12879" i="2"/>
  <c r="G12880" i="2"/>
  <c r="G12881" i="2"/>
  <c r="G12882" i="2"/>
  <c r="G12883" i="2"/>
  <c r="G12884" i="2"/>
  <c r="G12885" i="2"/>
  <c r="G12886" i="2"/>
  <c r="G12887" i="2"/>
  <c r="G12888" i="2"/>
  <c r="G12889" i="2"/>
  <c r="G12890" i="2"/>
  <c r="G12891" i="2"/>
  <c r="G12892" i="2"/>
  <c r="G12893" i="2"/>
  <c r="G12894" i="2"/>
  <c r="G12895" i="2"/>
  <c r="G12896" i="2"/>
  <c r="G12897" i="2"/>
  <c r="G12898" i="2"/>
  <c r="G12899" i="2"/>
  <c r="G12900" i="2"/>
  <c r="G12901" i="2"/>
  <c r="G12902" i="2"/>
  <c r="G12903" i="2"/>
  <c r="G12904" i="2"/>
  <c r="G12905" i="2"/>
  <c r="G12906" i="2"/>
  <c r="G12907" i="2"/>
  <c r="G12908" i="2"/>
  <c r="G12909" i="2"/>
  <c r="G12910" i="2"/>
  <c r="G12911" i="2"/>
  <c r="G12912" i="2"/>
  <c r="G12913" i="2"/>
  <c r="G12914" i="2"/>
  <c r="G12915" i="2"/>
  <c r="G12916" i="2"/>
  <c r="G12917" i="2"/>
  <c r="G12918" i="2"/>
  <c r="G12919" i="2"/>
  <c r="G12920" i="2"/>
  <c r="G12921" i="2"/>
  <c r="G12922" i="2"/>
  <c r="G12923" i="2"/>
  <c r="G12924" i="2"/>
  <c r="G12925" i="2"/>
  <c r="G12926" i="2"/>
  <c r="G12927" i="2"/>
  <c r="G12928" i="2"/>
  <c r="G12929" i="2"/>
  <c r="G12930" i="2"/>
  <c r="G12931" i="2"/>
  <c r="G12932" i="2"/>
  <c r="G12933" i="2"/>
  <c r="G12934" i="2"/>
  <c r="G12935" i="2"/>
  <c r="G12936" i="2"/>
  <c r="G12937" i="2"/>
  <c r="G12938" i="2"/>
  <c r="G12939" i="2"/>
  <c r="G12940" i="2"/>
  <c r="G12941" i="2"/>
  <c r="G12942" i="2"/>
  <c r="G12943" i="2"/>
  <c r="G12944" i="2"/>
  <c r="G12945" i="2"/>
  <c r="G12946" i="2"/>
  <c r="G12947" i="2"/>
  <c r="G12948" i="2"/>
  <c r="G12949" i="2"/>
  <c r="G12950" i="2"/>
  <c r="G12951" i="2"/>
  <c r="G12952" i="2"/>
  <c r="G12953" i="2"/>
  <c r="G12954" i="2"/>
  <c r="G12955" i="2"/>
  <c r="G12956" i="2"/>
  <c r="G12957" i="2"/>
  <c r="G12958" i="2"/>
  <c r="G12959" i="2"/>
  <c r="G12960" i="2"/>
  <c r="G12961" i="2"/>
  <c r="G12962" i="2"/>
  <c r="G12963" i="2"/>
  <c r="G12964" i="2"/>
  <c r="G12965" i="2"/>
  <c r="G12966" i="2"/>
  <c r="G12967" i="2"/>
  <c r="G12968" i="2"/>
  <c r="G12969" i="2"/>
  <c r="G12970" i="2"/>
  <c r="G12971" i="2"/>
  <c r="G12972" i="2"/>
  <c r="G12973" i="2"/>
  <c r="G12974" i="2"/>
  <c r="G12975" i="2"/>
  <c r="G12976" i="2"/>
  <c r="G12977" i="2"/>
  <c r="G12978" i="2"/>
  <c r="G12979" i="2"/>
  <c r="G12980" i="2"/>
  <c r="G12981" i="2"/>
  <c r="G12982" i="2"/>
  <c r="G12983" i="2"/>
  <c r="G12984" i="2"/>
  <c r="G12985" i="2"/>
  <c r="G12986" i="2"/>
  <c r="G12987" i="2"/>
  <c r="G12988" i="2"/>
  <c r="G12989" i="2"/>
  <c r="G12990" i="2"/>
  <c r="G12991" i="2"/>
  <c r="G12992" i="2"/>
  <c r="G12993" i="2"/>
  <c r="G12994" i="2"/>
  <c r="G12995" i="2"/>
  <c r="G12996" i="2"/>
  <c r="G12997" i="2"/>
  <c r="G12998" i="2"/>
  <c r="G12999" i="2"/>
  <c r="G13000" i="2"/>
  <c r="G13001" i="2"/>
  <c r="G13002" i="2"/>
  <c r="G13003" i="2"/>
  <c r="G13004" i="2"/>
  <c r="G13005" i="2"/>
  <c r="G13006" i="2"/>
  <c r="G13007" i="2"/>
  <c r="G13008" i="2"/>
  <c r="G13009" i="2"/>
  <c r="G13010" i="2"/>
  <c r="G13011" i="2"/>
  <c r="G13012" i="2"/>
  <c r="G13013" i="2"/>
  <c r="G13014" i="2"/>
  <c r="G13015" i="2"/>
  <c r="G13016" i="2"/>
  <c r="G13017" i="2"/>
  <c r="G13018" i="2"/>
  <c r="G13019" i="2"/>
  <c r="G13020" i="2"/>
  <c r="G13021" i="2"/>
  <c r="G13022" i="2"/>
  <c r="G13023" i="2"/>
  <c r="G13024" i="2"/>
  <c r="G13025" i="2"/>
  <c r="G13026" i="2"/>
  <c r="G13027" i="2"/>
  <c r="G13028" i="2"/>
  <c r="G13029" i="2"/>
  <c r="G13030" i="2"/>
  <c r="G13031" i="2"/>
  <c r="G13032" i="2"/>
  <c r="G13033" i="2"/>
  <c r="G13034" i="2"/>
  <c r="G13035" i="2"/>
  <c r="G13036" i="2"/>
  <c r="G13037" i="2"/>
  <c r="G13038" i="2"/>
  <c r="G13039" i="2"/>
  <c r="G13040" i="2"/>
  <c r="G13041" i="2"/>
  <c r="G13042" i="2"/>
  <c r="G13043" i="2"/>
  <c r="G13044" i="2"/>
  <c r="G13045" i="2"/>
  <c r="G13046" i="2"/>
  <c r="G13047" i="2"/>
  <c r="G13048" i="2"/>
  <c r="G13049" i="2"/>
  <c r="G13050" i="2"/>
  <c r="G13051" i="2"/>
  <c r="G13052" i="2"/>
  <c r="G13053" i="2"/>
  <c r="G13054" i="2"/>
  <c r="G13055" i="2"/>
  <c r="G13056" i="2"/>
  <c r="G13057" i="2"/>
  <c r="G13058" i="2"/>
  <c r="G13059" i="2"/>
  <c r="G13060" i="2"/>
  <c r="G13061" i="2"/>
  <c r="G13062" i="2"/>
  <c r="G13063" i="2"/>
  <c r="G13064" i="2"/>
  <c r="G13065" i="2"/>
  <c r="G13066" i="2"/>
  <c r="G13067" i="2"/>
  <c r="G13068" i="2"/>
  <c r="G13069" i="2"/>
  <c r="G13070" i="2"/>
  <c r="G13071" i="2"/>
  <c r="G13072" i="2"/>
  <c r="G13073" i="2"/>
  <c r="G13074" i="2"/>
  <c r="G13075" i="2"/>
  <c r="G13076" i="2"/>
  <c r="G13077" i="2"/>
  <c r="G13078" i="2"/>
  <c r="G13079" i="2"/>
  <c r="G13080" i="2"/>
  <c r="G13081" i="2"/>
  <c r="G13082" i="2"/>
  <c r="G13083" i="2"/>
  <c r="G13084" i="2"/>
  <c r="G13085" i="2"/>
  <c r="G13086" i="2"/>
  <c r="G13087" i="2"/>
  <c r="G13088" i="2"/>
  <c r="G13089" i="2"/>
  <c r="G13090" i="2"/>
  <c r="G13091" i="2"/>
  <c r="G13092" i="2"/>
  <c r="G13093" i="2"/>
  <c r="G13094" i="2"/>
  <c r="G13095" i="2"/>
  <c r="G13096" i="2"/>
  <c r="G13097" i="2"/>
  <c r="G13098" i="2"/>
  <c r="G13099" i="2"/>
  <c r="G13100" i="2"/>
  <c r="G13101" i="2"/>
  <c r="G13102" i="2"/>
  <c r="G13103" i="2"/>
  <c r="G13104" i="2"/>
  <c r="G13105" i="2"/>
  <c r="G13106" i="2"/>
  <c r="G13107" i="2"/>
  <c r="G13108" i="2"/>
  <c r="G13109" i="2"/>
  <c r="G13110" i="2"/>
  <c r="G13111" i="2"/>
  <c r="G13112" i="2"/>
  <c r="G13113" i="2"/>
  <c r="G13114" i="2"/>
  <c r="G13115" i="2"/>
  <c r="G13116" i="2"/>
  <c r="G13117" i="2"/>
  <c r="G13118" i="2"/>
  <c r="G13119" i="2"/>
  <c r="G13120" i="2"/>
  <c r="G13121" i="2"/>
  <c r="G13122" i="2"/>
  <c r="G13123" i="2"/>
  <c r="G13124" i="2"/>
  <c r="G13125" i="2"/>
  <c r="G13126" i="2"/>
  <c r="G13127" i="2"/>
  <c r="G13128" i="2"/>
  <c r="G13129" i="2"/>
  <c r="G13130" i="2"/>
  <c r="G13131" i="2"/>
  <c r="G13132" i="2"/>
  <c r="G13133" i="2"/>
  <c r="G13134" i="2"/>
  <c r="G13135" i="2"/>
  <c r="G13136" i="2"/>
  <c r="G13137" i="2"/>
  <c r="G13138" i="2"/>
  <c r="G13139" i="2"/>
  <c r="G13140" i="2"/>
  <c r="G13141" i="2"/>
  <c r="G13142" i="2"/>
  <c r="G13143" i="2"/>
  <c r="G13144" i="2"/>
  <c r="G13145" i="2"/>
  <c r="G13146" i="2"/>
  <c r="G13147" i="2"/>
  <c r="G13148" i="2"/>
  <c r="G13149" i="2"/>
  <c r="G13150" i="2"/>
  <c r="G13151" i="2"/>
  <c r="G13152" i="2"/>
  <c r="G13153" i="2"/>
  <c r="G13154" i="2"/>
  <c r="G13155" i="2"/>
  <c r="G13156" i="2"/>
  <c r="G13157" i="2"/>
  <c r="G13158" i="2"/>
  <c r="G13159" i="2"/>
  <c r="G13160" i="2"/>
  <c r="G13161" i="2"/>
  <c r="G13162" i="2"/>
  <c r="G13163" i="2"/>
  <c r="G13164" i="2"/>
  <c r="G13165" i="2"/>
  <c r="G13166" i="2"/>
  <c r="G13167" i="2"/>
  <c r="G13168" i="2"/>
  <c r="G13169" i="2"/>
  <c r="G13170" i="2"/>
  <c r="G13171" i="2"/>
  <c r="G13172" i="2"/>
  <c r="G13173" i="2"/>
  <c r="G13174" i="2"/>
  <c r="G13175" i="2"/>
  <c r="G13176" i="2"/>
  <c r="G13177" i="2"/>
  <c r="G13178" i="2"/>
  <c r="G13179" i="2"/>
  <c r="G13180" i="2"/>
  <c r="G13181" i="2"/>
  <c r="G13182" i="2"/>
  <c r="G13183" i="2"/>
  <c r="G13184" i="2"/>
  <c r="G13185" i="2"/>
  <c r="G13186" i="2"/>
  <c r="G13187" i="2"/>
  <c r="G13188" i="2"/>
  <c r="G13189" i="2"/>
  <c r="G13190" i="2"/>
  <c r="G13191" i="2"/>
  <c r="G13192" i="2"/>
  <c r="G13193" i="2"/>
  <c r="G13194" i="2"/>
  <c r="G13195" i="2"/>
  <c r="G13196" i="2"/>
  <c r="G13197" i="2"/>
  <c r="G13198" i="2"/>
  <c r="G13199" i="2"/>
  <c r="G13200" i="2"/>
  <c r="G13201" i="2"/>
  <c r="G13202" i="2"/>
  <c r="G13203" i="2"/>
  <c r="G13204" i="2"/>
  <c r="G13205" i="2"/>
  <c r="G13206" i="2"/>
  <c r="G13207" i="2"/>
  <c r="G13208" i="2"/>
  <c r="G13209" i="2"/>
  <c r="G13210" i="2"/>
  <c r="G13211" i="2"/>
  <c r="G13212" i="2"/>
  <c r="G13213" i="2"/>
  <c r="G13214" i="2"/>
  <c r="G13215" i="2"/>
  <c r="G13216" i="2"/>
  <c r="G13217" i="2"/>
  <c r="G13218" i="2"/>
  <c r="G13219" i="2"/>
  <c r="G13220" i="2"/>
  <c r="G13221" i="2"/>
  <c r="G13222" i="2"/>
  <c r="G13223" i="2"/>
  <c r="G13224" i="2"/>
  <c r="G13225" i="2"/>
  <c r="G13226" i="2"/>
  <c r="G13227" i="2"/>
  <c r="G13228" i="2"/>
  <c r="G13229" i="2"/>
  <c r="G13230" i="2"/>
  <c r="G13231" i="2"/>
  <c r="G13232" i="2"/>
  <c r="G13233" i="2"/>
  <c r="G13234" i="2"/>
  <c r="G13235" i="2"/>
  <c r="G13236" i="2"/>
  <c r="G13237" i="2"/>
  <c r="G13238" i="2"/>
  <c r="G13239" i="2"/>
  <c r="G13240" i="2"/>
  <c r="G13241" i="2"/>
  <c r="G13242" i="2"/>
  <c r="G13243" i="2"/>
  <c r="G13244" i="2"/>
  <c r="G13245" i="2"/>
  <c r="G13246" i="2"/>
  <c r="G13247" i="2"/>
  <c r="G13248" i="2"/>
  <c r="G13249" i="2"/>
  <c r="G13250" i="2"/>
  <c r="G13251" i="2"/>
  <c r="G13252" i="2"/>
  <c r="G13253" i="2"/>
  <c r="G13254" i="2"/>
  <c r="G13255" i="2"/>
  <c r="G13256" i="2"/>
  <c r="G13257" i="2"/>
  <c r="G13258" i="2"/>
  <c r="G13259" i="2"/>
  <c r="G13260" i="2"/>
  <c r="G13261" i="2"/>
  <c r="G13262" i="2"/>
  <c r="G13263" i="2"/>
  <c r="G13264" i="2"/>
  <c r="G13265" i="2"/>
  <c r="G13266" i="2"/>
  <c r="G13267" i="2"/>
  <c r="G13268" i="2"/>
  <c r="G13269" i="2"/>
  <c r="G13270" i="2"/>
  <c r="G13271" i="2"/>
  <c r="G13272" i="2"/>
  <c r="G13273" i="2"/>
  <c r="G13274" i="2"/>
  <c r="G13275" i="2"/>
  <c r="G13276" i="2"/>
  <c r="G13277" i="2"/>
  <c r="G13278" i="2"/>
  <c r="G13279" i="2"/>
  <c r="G13280" i="2"/>
  <c r="G13281" i="2"/>
  <c r="G13282" i="2"/>
  <c r="G13283" i="2"/>
  <c r="G13284" i="2"/>
  <c r="G13285" i="2"/>
  <c r="G13286" i="2"/>
  <c r="G13287" i="2"/>
  <c r="G13288" i="2"/>
  <c r="G13289" i="2"/>
  <c r="G13290" i="2"/>
  <c r="G13291" i="2"/>
  <c r="G13292" i="2"/>
  <c r="G13293" i="2"/>
  <c r="G13294" i="2"/>
  <c r="G13295" i="2"/>
  <c r="G13296" i="2"/>
  <c r="G13297" i="2"/>
  <c r="G13298" i="2"/>
  <c r="G13299" i="2"/>
  <c r="G13300" i="2"/>
  <c r="G13301" i="2"/>
  <c r="G13302" i="2"/>
  <c r="G13303" i="2"/>
  <c r="G13304" i="2"/>
  <c r="G13305" i="2"/>
  <c r="G13306" i="2"/>
  <c r="G13307" i="2"/>
  <c r="G13308" i="2"/>
  <c r="G13309" i="2"/>
  <c r="G13310" i="2"/>
  <c r="G13311" i="2"/>
  <c r="G13312" i="2"/>
  <c r="G13313" i="2"/>
  <c r="G13314" i="2"/>
  <c r="G13315" i="2"/>
  <c r="G13316" i="2"/>
  <c r="G13317" i="2"/>
  <c r="G13318" i="2"/>
  <c r="G13319" i="2"/>
  <c r="G13320" i="2"/>
  <c r="G13321" i="2"/>
  <c r="G13322" i="2"/>
  <c r="G13323" i="2"/>
  <c r="G13324" i="2"/>
  <c r="G13325" i="2"/>
  <c r="G13326" i="2"/>
  <c r="G13327" i="2"/>
  <c r="G13328" i="2"/>
  <c r="G13329" i="2"/>
  <c r="G13330" i="2"/>
  <c r="G13331" i="2"/>
  <c r="G13332" i="2"/>
  <c r="G13333" i="2"/>
  <c r="G13334" i="2"/>
  <c r="G13335" i="2"/>
  <c r="G13336" i="2"/>
  <c r="G13337" i="2"/>
  <c r="G13338" i="2"/>
  <c r="G13339" i="2"/>
  <c r="G13340" i="2"/>
  <c r="G13341" i="2"/>
  <c r="G13342" i="2"/>
  <c r="G13343" i="2"/>
  <c r="G13344" i="2"/>
  <c r="G13345" i="2"/>
  <c r="G13346" i="2"/>
  <c r="G13347" i="2"/>
  <c r="G13348" i="2"/>
  <c r="G13349" i="2"/>
  <c r="G13350" i="2"/>
  <c r="G13351" i="2"/>
  <c r="G13352" i="2"/>
  <c r="G13353" i="2"/>
  <c r="G13354" i="2"/>
  <c r="G13355" i="2"/>
  <c r="G13356" i="2"/>
  <c r="G13357" i="2"/>
  <c r="G13358" i="2"/>
  <c r="G13359" i="2"/>
  <c r="G13360" i="2"/>
  <c r="G13361" i="2"/>
  <c r="G13362" i="2"/>
  <c r="G13363" i="2"/>
  <c r="G13364" i="2"/>
  <c r="G13365" i="2"/>
  <c r="G13366" i="2"/>
  <c r="G13367" i="2"/>
  <c r="G13368" i="2"/>
  <c r="G13369" i="2"/>
  <c r="G13370" i="2"/>
  <c r="G13371" i="2"/>
  <c r="G13372" i="2"/>
  <c r="G13373" i="2"/>
  <c r="G13374" i="2"/>
  <c r="G13375" i="2"/>
  <c r="G13376" i="2"/>
  <c r="G13377" i="2"/>
  <c r="G13378" i="2"/>
  <c r="G13379" i="2"/>
  <c r="G13380" i="2"/>
  <c r="G13381" i="2"/>
  <c r="G13382" i="2"/>
  <c r="G13383" i="2"/>
  <c r="G13384" i="2"/>
  <c r="G13385" i="2"/>
  <c r="G13386" i="2"/>
  <c r="G13387" i="2"/>
  <c r="G13388" i="2"/>
  <c r="G13389" i="2"/>
  <c r="G13390" i="2"/>
  <c r="G13391" i="2"/>
  <c r="G13392" i="2"/>
  <c r="G13393" i="2"/>
  <c r="G13394" i="2"/>
  <c r="G13395" i="2"/>
  <c r="G13396" i="2"/>
  <c r="G13397" i="2"/>
  <c r="G13398" i="2"/>
  <c r="G13399" i="2"/>
  <c r="G13400" i="2"/>
  <c r="G13401" i="2"/>
  <c r="G13402" i="2"/>
  <c r="G13403" i="2"/>
  <c r="G13404" i="2"/>
  <c r="G13405" i="2"/>
  <c r="G13406" i="2"/>
  <c r="G13407" i="2"/>
  <c r="G13408" i="2"/>
  <c r="G13409" i="2"/>
  <c r="G13410" i="2"/>
  <c r="G13411" i="2"/>
  <c r="G13412" i="2"/>
  <c r="G13413" i="2"/>
  <c r="G13414" i="2"/>
  <c r="G13415" i="2"/>
  <c r="G13416" i="2"/>
  <c r="G13417" i="2"/>
  <c r="G13418" i="2"/>
  <c r="G13419" i="2"/>
  <c r="G13420" i="2"/>
  <c r="G13421" i="2"/>
  <c r="G13422" i="2"/>
  <c r="G13423" i="2"/>
  <c r="G13424" i="2"/>
  <c r="G13425" i="2"/>
  <c r="G13426" i="2"/>
  <c r="G13427" i="2"/>
  <c r="G13428" i="2"/>
  <c r="G13429" i="2"/>
  <c r="G13430" i="2"/>
  <c r="G13431" i="2"/>
  <c r="G13432" i="2"/>
  <c r="G13433" i="2"/>
  <c r="G13434" i="2"/>
  <c r="G13435" i="2"/>
  <c r="G13436" i="2"/>
  <c r="G13437" i="2"/>
  <c r="G13438" i="2"/>
  <c r="G13439" i="2"/>
  <c r="G13440" i="2"/>
  <c r="G13441" i="2"/>
  <c r="G13442" i="2"/>
  <c r="G13443" i="2"/>
  <c r="G13444" i="2"/>
  <c r="G13445" i="2"/>
  <c r="G13446" i="2"/>
  <c r="G13447" i="2"/>
  <c r="G13448" i="2"/>
  <c r="G13449" i="2"/>
  <c r="G13450" i="2"/>
  <c r="G13451" i="2"/>
  <c r="G13452" i="2"/>
  <c r="G13453" i="2"/>
  <c r="G13454" i="2"/>
  <c r="G13455" i="2"/>
  <c r="G13456" i="2"/>
  <c r="G13457" i="2"/>
  <c r="G13458" i="2"/>
  <c r="G13459" i="2"/>
  <c r="G13460" i="2"/>
  <c r="G13461" i="2"/>
  <c r="G13462" i="2"/>
  <c r="G13463" i="2"/>
  <c r="G13464" i="2"/>
  <c r="G13465" i="2"/>
  <c r="G13466" i="2"/>
  <c r="G13467" i="2"/>
  <c r="G13468" i="2"/>
  <c r="G13469" i="2"/>
  <c r="G13470" i="2"/>
  <c r="G13471" i="2"/>
  <c r="G13472" i="2"/>
  <c r="G13473" i="2"/>
  <c r="G13474" i="2"/>
  <c r="G13475" i="2"/>
  <c r="G13476" i="2"/>
  <c r="G13477" i="2"/>
  <c r="G13478" i="2"/>
  <c r="G13479" i="2"/>
  <c r="G13480" i="2"/>
  <c r="G13481" i="2"/>
  <c r="G13482" i="2"/>
  <c r="G13483" i="2"/>
  <c r="G13484" i="2"/>
  <c r="G13485" i="2"/>
  <c r="G13486" i="2"/>
  <c r="G13487" i="2"/>
  <c r="G13488" i="2"/>
  <c r="G13489" i="2"/>
  <c r="G13490" i="2"/>
  <c r="G13491" i="2"/>
  <c r="G13492" i="2"/>
  <c r="G13493" i="2"/>
  <c r="G13494" i="2"/>
  <c r="G13495" i="2"/>
  <c r="G13496" i="2"/>
  <c r="G13497" i="2"/>
  <c r="G13498" i="2"/>
  <c r="G13499" i="2"/>
  <c r="G13500" i="2"/>
  <c r="G13501" i="2"/>
  <c r="G13502" i="2"/>
  <c r="G13503" i="2"/>
  <c r="G13504" i="2"/>
  <c r="G13505" i="2"/>
  <c r="G13506" i="2"/>
  <c r="G13507" i="2"/>
  <c r="G13508" i="2"/>
  <c r="G13509" i="2"/>
  <c r="G13510" i="2"/>
  <c r="G13511" i="2"/>
  <c r="G13512" i="2"/>
  <c r="G13513" i="2"/>
  <c r="G13514" i="2"/>
  <c r="G13515" i="2"/>
  <c r="G13516" i="2"/>
  <c r="G13517" i="2"/>
  <c r="G13518" i="2"/>
  <c r="G13519" i="2"/>
  <c r="G13520" i="2"/>
  <c r="G13521" i="2"/>
  <c r="G13522" i="2"/>
  <c r="G13523" i="2"/>
  <c r="G13524" i="2"/>
  <c r="G13525" i="2"/>
  <c r="G13526" i="2"/>
  <c r="G13527" i="2"/>
  <c r="G13528" i="2"/>
  <c r="G13529" i="2"/>
  <c r="G13530" i="2"/>
  <c r="G13531" i="2"/>
  <c r="G13532" i="2"/>
  <c r="G13533" i="2"/>
  <c r="G13534" i="2"/>
  <c r="G13535" i="2"/>
  <c r="G13536" i="2"/>
  <c r="G13537" i="2"/>
  <c r="G13538" i="2"/>
  <c r="G13539" i="2"/>
  <c r="G13540" i="2"/>
  <c r="G13541" i="2"/>
  <c r="G13542" i="2"/>
  <c r="G13543" i="2"/>
  <c r="G13544" i="2"/>
  <c r="G13545" i="2"/>
  <c r="G13546" i="2"/>
  <c r="G13547" i="2"/>
  <c r="G13548" i="2"/>
  <c r="G13549" i="2"/>
  <c r="G13550" i="2"/>
  <c r="G13551" i="2"/>
  <c r="G13552" i="2"/>
  <c r="G13553" i="2"/>
  <c r="G13554" i="2"/>
  <c r="G13555" i="2"/>
  <c r="G13556" i="2"/>
  <c r="G13557" i="2"/>
  <c r="G13558" i="2"/>
  <c r="G13559" i="2"/>
  <c r="G13560" i="2"/>
  <c r="G13561" i="2"/>
  <c r="G13562" i="2"/>
  <c r="G13563" i="2"/>
  <c r="G13564" i="2"/>
  <c r="G13565" i="2"/>
  <c r="G13566" i="2"/>
  <c r="G13567" i="2"/>
  <c r="G13568" i="2"/>
  <c r="G13569" i="2"/>
  <c r="G13570" i="2"/>
  <c r="G13571" i="2"/>
  <c r="G13572" i="2"/>
  <c r="G13573" i="2"/>
  <c r="G13574" i="2"/>
  <c r="G13575" i="2"/>
  <c r="G13576" i="2"/>
  <c r="G13577" i="2"/>
  <c r="G13578" i="2"/>
  <c r="G13579" i="2"/>
  <c r="G13580" i="2"/>
  <c r="G13581" i="2"/>
  <c r="G13582" i="2"/>
  <c r="G13583" i="2"/>
  <c r="G13584" i="2"/>
  <c r="G13585" i="2"/>
  <c r="G13586" i="2"/>
  <c r="G13587" i="2"/>
  <c r="G13588" i="2"/>
  <c r="G13589" i="2"/>
  <c r="G13590" i="2"/>
  <c r="G13591" i="2"/>
  <c r="G13592" i="2"/>
  <c r="G13593" i="2"/>
  <c r="G13594" i="2"/>
  <c r="G13595" i="2"/>
  <c r="G13596" i="2"/>
  <c r="G13597" i="2"/>
  <c r="G13598" i="2"/>
  <c r="G13599" i="2"/>
  <c r="G13600" i="2"/>
  <c r="G13601" i="2"/>
  <c r="G13602" i="2"/>
  <c r="G13603" i="2"/>
  <c r="G13604" i="2"/>
  <c r="G13605" i="2"/>
  <c r="G13606" i="2"/>
  <c r="G13607" i="2"/>
  <c r="G13608" i="2"/>
  <c r="G13609" i="2"/>
  <c r="G13610" i="2"/>
  <c r="G13611" i="2"/>
  <c r="G13612" i="2"/>
  <c r="G13613" i="2"/>
  <c r="G13614" i="2"/>
  <c r="G13615" i="2"/>
  <c r="G13616" i="2"/>
  <c r="G13617" i="2"/>
  <c r="G13618" i="2"/>
  <c r="G13619" i="2"/>
  <c r="G13620" i="2"/>
  <c r="G13621" i="2"/>
  <c r="G13622" i="2"/>
  <c r="G13623" i="2"/>
  <c r="G13624" i="2"/>
  <c r="G13625" i="2"/>
  <c r="G13626" i="2"/>
  <c r="G13627" i="2"/>
  <c r="G13628" i="2"/>
  <c r="G13629" i="2"/>
  <c r="G13630" i="2"/>
  <c r="G13631" i="2"/>
  <c r="G13632" i="2"/>
  <c r="G13633" i="2"/>
  <c r="G13634" i="2"/>
  <c r="G13635" i="2"/>
  <c r="G13636" i="2"/>
  <c r="G13637" i="2"/>
  <c r="G13638" i="2"/>
  <c r="G13639" i="2"/>
  <c r="G13640" i="2"/>
  <c r="G13641" i="2"/>
  <c r="G13642" i="2"/>
  <c r="G13643" i="2"/>
  <c r="G13644" i="2"/>
  <c r="G13645" i="2"/>
  <c r="G13646" i="2"/>
  <c r="G13647" i="2"/>
  <c r="G13648" i="2"/>
  <c r="G13649" i="2"/>
  <c r="G13650" i="2"/>
  <c r="G13651" i="2"/>
  <c r="G13652" i="2"/>
  <c r="G13653" i="2"/>
  <c r="G13654" i="2"/>
  <c r="G13655" i="2"/>
  <c r="G13656" i="2"/>
  <c r="G13657" i="2"/>
  <c r="G13658" i="2"/>
  <c r="G13659" i="2"/>
  <c r="G13660" i="2"/>
  <c r="G13661" i="2"/>
  <c r="G13662" i="2"/>
  <c r="G13663" i="2"/>
  <c r="G13664" i="2"/>
  <c r="G13665" i="2"/>
  <c r="G13666" i="2"/>
  <c r="G13667" i="2"/>
  <c r="G13668" i="2"/>
  <c r="G13669" i="2"/>
  <c r="G13670" i="2"/>
  <c r="G13671" i="2"/>
  <c r="G13672" i="2"/>
  <c r="G13673" i="2"/>
  <c r="G13674" i="2"/>
  <c r="G13675" i="2"/>
  <c r="G13676" i="2"/>
  <c r="G13677" i="2"/>
  <c r="G13678" i="2"/>
  <c r="G13679" i="2"/>
  <c r="G13680" i="2"/>
  <c r="G13681" i="2"/>
  <c r="G13682" i="2"/>
  <c r="G13683" i="2"/>
  <c r="G13684" i="2"/>
  <c r="G13685" i="2"/>
  <c r="G13686" i="2"/>
  <c r="G13687" i="2"/>
  <c r="G13688" i="2"/>
  <c r="G13689" i="2"/>
  <c r="G13690" i="2"/>
  <c r="G13691" i="2"/>
  <c r="G13692" i="2"/>
  <c r="G13693" i="2"/>
  <c r="G13694" i="2"/>
  <c r="G13695" i="2"/>
  <c r="G13696" i="2"/>
  <c r="G13697" i="2"/>
  <c r="G13698" i="2"/>
  <c r="G13699" i="2"/>
  <c r="G13700" i="2"/>
  <c r="G13701" i="2"/>
  <c r="G13702" i="2"/>
  <c r="G13703" i="2"/>
  <c r="G13704" i="2"/>
  <c r="G13705" i="2"/>
  <c r="G13706" i="2"/>
  <c r="G13707" i="2"/>
  <c r="G13708" i="2"/>
  <c r="G13709" i="2"/>
  <c r="G13710" i="2"/>
  <c r="G13711" i="2"/>
  <c r="G13712" i="2"/>
  <c r="G13713" i="2"/>
  <c r="G13714" i="2"/>
  <c r="G13715" i="2"/>
  <c r="G13716" i="2"/>
  <c r="G13717" i="2"/>
  <c r="G13718" i="2"/>
  <c r="G13719" i="2"/>
  <c r="G13720" i="2"/>
  <c r="G13721" i="2"/>
  <c r="G13722" i="2"/>
  <c r="G13723" i="2"/>
  <c r="G13724" i="2"/>
  <c r="G13725" i="2"/>
  <c r="G13726" i="2"/>
  <c r="G13727" i="2"/>
  <c r="G13728" i="2"/>
  <c r="G13729" i="2"/>
  <c r="G13730" i="2"/>
  <c r="G13731" i="2"/>
  <c r="G13732" i="2"/>
  <c r="G13733" i="2"/>
  <c r="G13734" i="2"/>
  <c r="G13735" i="2"/>
  <c r="G13736" i="2"/>
  <c r="G13737" i="2"/>
  <c r="G13738" i="2"/>
  <c r="G13739" i="2"/>
  <c r="G13740" i="2"/>
  <c r="G13741" i="2"/>
  <c r="G13742" i="2"/>
  <c r="G13743" i="2"/>
  <c r="G13744" i="2"/>
  <c r="G13745" i="2"/>
  <c r="G13746" i="2"/>
  <c r="G13747" i="2"/>
  <c r="G13748" i="2"/>
  <c r="G13749" i="2"/>
  <c r="G13750" i="2"/>
  <c r="G13751" i="2"/>
  <c r="G13752" i="2"/>
  <c r="G13753" i="2"/>
  <c r="G13754" i="2"/>
  <c r="G13755" i="2"/>
  <c r="G13756" i="2"/>
  <c r="G13757" i="2"/>
  <c r="G13758" i="2"/>
  <c r="G13759" i="2"/>
  <c r="G13760" i="2"/>
  <c r="G13761" i="2"/>
  <c r="G13762" i="2"/>
  <c r="G13763" i="2"/>
  <c r="G13764" i="2"/>
  <c r="G13765" i="2"/>
  <c r="G13766" i="2"/>
  <c r="G13767" i="2"/>
  <c r="G13768" i="2"/>
  <c r="G13769" i="2"/>
  <c r="G13770" i="2"/>
  <c r="G13771" i="2"/>
  <c r="G13772" i="2"/>
  <c r="G13773" i="2"/>
  <c r="G13774" i="2"/>
  <c r="G13775" i="2"/>
  <c r="G13776" i="2"/>
  <c r="G13777" i="2"/>
  <c r="G13778" i="2"/>
  <c r="G13779" i="2"/>
  <c r="G13780" i="2"/>
  <c r="G13781" i="2"/>
  <c r="G13782" i="2"/>
  <c r="G13783" i="2"/>
  <c r="G13784" i="2"/>
  <c r="G13785" i="2"/>
  <c r="G13786" i="2"/>
  <c r="G13787" i="2"/>
  <c r="G13788" i="2"/>
  <c r="G13789" i="2"/>
  <c r="G13790" i="2"/>
  <c r="G13791" i="2"/>
  <c r="G13792" i="2"/>
  <c r="G13793" i="2"/>
  <c r="G13794" i="2"/>
  <c r="G13795" i="2"/>
  <c r="G13796" i="2"/>
  <c r="G13797" i="2"/>
  <c r="G13798" i="2"/>
  <c r="G13799" i="2"/>
  <c r="G13800" i="2"/>
  <c r="G13801" i="2"/>
  <c r="G13802" i="2"/>
  <c r="G13803" i="2"/>
  <c r="G13804" i="2"/>
  <c r="G13805" i="2"/>
  <c r="G13806" i="2"/>
  <c r="G13807" i="2"/>
  <c r="G13808" i="2"/>
  <c r="G13809" i="2"/>
  <c r="G13810" i="2"/>
  <c r="G13811" i="2"/>
  <c r="G13812" i="2"/>
  <c r="G13813" i="2"/>
  <c r="G13814" i="2"/>
  <c r="G13815" i="2"/>
  <c r="G13816" i="2"/>
  <c r="G13817" i="2"/>
  <c r="G13818" i="2"/>
  <c r="G13819" i="2"/>
  <c r="G13820" i="2"/>
  <c r="G13821" i="2"/>
  <c r="G13822" i="2"/>
  <c r="G13823" i="2"/>
  <c r="G13824" i="2"/>
  <c r="G13825" i="2"/>
  <c r="G13826" i="2"/>
  <c r="G13827" i="2"/>
  <c r="G13828" i="2"/>
  <c r="G13829" i="2"/>
  <c r="G13830" i="2"/>
  <c r="G13831" i="2"/>
  <c r="G13832" i="2"/>
  <c r="G13833" i="2"/>
  <c r="G13834" i="2"/>
  <c r="G13835" i="2"/>
  <c r="G13836" i="2"/>
  <c r="G13837" i="2"/>
  <c r="G13838" i="2"/>
  <c r="G13839" i="2"/>
  <c r="G13840" i="2"/>
  <c r="G13841" i="2"/>
  <c r="G13842" i="2"/>
  <c r="G13843" i="2"/>
  <c r="G13844" i="2"/>
  <c r="G13845" i="2"/>
  <c r="G13846" i="2"/>
  <c r="G13847" i="2"/>
  <c r="G13848" i="2"/>
  <c r="G13849" i="2"/>
  <c r="G13850" i="2"/>
  <c r="G13851" i="2"/>
  <c r="G13852" i="2"/>
  <c r="G13853" i="2"/>
  <c r="G13854" i="2"/>
  <c r="G13855" i="2"/>
  <c r="G13856" i="2"/>
  <c r="G13857" i="2"/>
  <c r="G13858" i="2"/>
  <c r="G13859" i="2"/>
  <c r="G13860" i="2"/>
  <c r="G13861" i="2"/>
  <c r="G13862" i="2"/>
  <c r="G13863" i="2"/>
  <c r="G13864" i="2"/>
  <c r="G13865" i="2"/>
  <c r="G13866" i="2"/>
  <c r="G13867" i="2"/>
  <c r="G13868" i="2"/>
  <c r="G13869" i="2"/>
  <c r="G13870" i="2"/>
  <c r="G13871" i="2"/>
  <c r="G13872" i="2"/>
  <c r="G13873" i="2"/>
  <c r="G13874" i="2"/>
  <c r="G13875" i="2"/>
  <c r="G13876" i="2"/>
  <c r="G13877" i="2"/>
  <c r="G13878" i="2"/>
  <c r="G13879" i="2"/>
  <c r="G13880" i="2"/>
  <c r="G13881" i="2"/>
  <c r="G13882" i="2"/>
  <c r="G13883" i="2"/>
  <c r="G13884" i="2"/>
  <c r="G13885" i="2"/>
  <c r="G13886" i="2"/>
  <c r="G13887" i="2"/>
  <c r="G13888" i="2"/>
  <c r="G13889" i="2"/>
  <c r="G13890" i="2"/>
  <c r="G13891" i="2"/>
  <c r="G13892" i="2"/>
  <c r="G13893" i="2"/>
  <c r="G13894" i="2"/>
  <c r="G13895" i="2"/>
  <c r="G13896" i="2"/>
  <c r="G13897" i="2"/>
  <c r="G13898" i="2"/>
  <c r="G13899" i="2"/>
  <c r="G13900" i="2"/>
  <c r="G13901" i="2"/>
  <c r="G13902" i="2"/>
  <c r="G13903" i="2"/>
  <c r="G13904" i="2"/>
  <c r="G13905" i="2"/>
  <c r="G13906" i="2"/>
  <c r="G13907" i="2"/>
  <c r="G13908" i="2"/>
  <c r="G13909" i="2"/>
  <c r="G13910" i="2"/>
  <c r="G13911" i="2"/>
  <c r="G13912" i="2"/>
  <c r="G13913" i="2"/>
  <c r="G13914" i="2"/>
  <c r="G13915" i="2"/>
  <c r="G13916" i="2"/>
  <c r="G13917" i="2"/>
  <c r="G13918" i="2"/>
  <c r="G13919" i="2"/>
  <c r="G13920" i="2"/>
  <c r="G13921" i="2"/>
  <c r="G13922" i="2"/>
  <c r="G13923" i="2"/>
  <c r="G13924" i="2"/>
  <c r="G13925" i="2"/>
  <c r="G13926" i="2"/>
  <c r="G13927" i="2"/>
  <c r="G13928" i="2"/>
  <c r="G13929" i="2"/>
  <c r="G13930" i="2"/>
  <c r="G13931" i="2"/>
  <c r="G13932" i="2"/>
  <c r="G13933" i="2"/>
  <c r="G13934" i="2"/>
  <c r="G13935" i="2"/>
  <c r="G13936" i="2"/>
  <c r="G13937" i="2"/>
  <c r="G13938" i="2"/>
  <c r="G13939" i="2"/>
  <c r="G13940" i="2"/>
  <c r="G13941" i="2"/>
  <c r="G13942" i="2"/>
  <c r="G13943" i="2"/>
  <c r="G13944" i="2"/>
  <c r="G13945" i="2"/>
  <c r="G13946" i="2"/>
  <c r="G13947" i="2"/>
  <c r="G13948" i="2"/>
  <c r="G13949" i="2"/>
  <c r="G13950" i="2"/>
  <c r="G13951" i="2"/>
  <c r="G13952" i="2"/>
  <c r="G13953" i="2"/>
  <c r="G13954" i="2"/>
  <c r="G13955" i="2"/>
  <c r="G13956" i="2"/>
  <c r="G13957" i="2"/>
  <c r="G13958" i="2"/>
  <c r="G13959" i="2"/>
  <c r="G13960" i="2"/>
  <c r="G13961" i="2"/>
  <c r="G13962" i="2"/>
  <c r="G13963" i="2"/>
  <c r="G13964" i="2"/>
  <c r="G13965" i="2"/>
  <c r="G13966" i="2"/>
  <c r="G13967" i="2"/>
  <c r="G13968" i="2"/>
  <c r="G13969" i="2"/>
  <c r="G13970" i="2"/>
  <c r="G13971" i="2"/>
  <c r="G13972" i="2"/>
  <c r="G13973" i="2"/>
  <c r="G13974" i="2"/>
  <c r="G13975" i="2"/>
  <c r="G13976" i="2"/>
  <c r="G13977" i="2"/>
  <c r="G13978" i="2"/>
  <c r="G13979" i="2"/>
  <c r="G13980" i="2"/>
  <c r="G13981" i="2"/>
  <c r="G13982" i="2"/>
  <c r="G13983" i="2"/>
  <c r="G13984" i="2"/>
  <c r="G13985" i="2"/>
  <c r="G13986" i="2"/>
  <c r="G13987" i="2"/>
  <c r="G13988" i="2"/>
  <c r="G13989" i="2"/>
  <c r="G13990" i="2"/>
  <c r="G13991" i="2"/>
  <c r="G13992" i="2"/>
  <c r="G13993" i="2"/>
  <c r="G13994" i="2"/>
  <c r="G13995" i="2"/>
  <c r="G13996" i="2"/>
  <c r="G13997" i="2"/>
  <c r="G13998" i="2"/>
  <c r="G13999" i="2"/>
  <c r="G14000" i="2"/>
  <c r="G14001" i="2"/>
  <c r="G14002" i="2"/>
  <c r="G14003" i="2"/>
  <c r="G14004" i="2"/>
  <c r="G14005" i="2"/>
  <c r="G14006" i="2"/>
  <c r="G14007" i="2"/>
  <c r="G14008" i="2"/>
  <c r="G14009" i="2"/>
  <c r="G14010" i="2"/>
  <c r="G14011" i="2"/>
  <c r="G14012" i="2"/>
  <c r="G14013" i="2"/>
  <c r="G14014" i="2"/>
  <c r="G14015" i="2"/>
  <c r="G14016" i="2"/>
  <c r="G14017" i="2"/>
  <c r="G14018" i="2"/>
  <c r="G14019" i="2"/>
  <c r="G14020" i="2"/>
  <c r="G14021" i="2"/>
  <c r="G14022" i="2"/>
  <c r="G14023" i="2"/>
  <c r="G14024" i="2"/>
  <c r="G14025" i="2"/>
  <c r="G14026" i="2"/>
  <c r="G14027" i="2"/>
  <c r="G14028" i="2"/>
  <c r="G14029" i="2"/>
  <c r="G14030" i="2"/>
  <c r="G14031" i="2"/>
  <c r="G14032" i="2"/>
  <c r="G14033" i="2"/>
  <c r="G14034" i="2"/>
  <c r="G14035" i="2"/>
  <c r="G14036" i="2"/>
  <c r="G14037" i="2"/>
  <c r="G14038" i="2"/>
  <c r="G14039" i="2"/>
  <c r="G14040" i="2"/>
  <c r="G14041" i="2"/>
  <c r="G14042" i="2"/>
  <c r="G14043" i="2"/>
  <c r="G14044" i="2"/>
  <c r="G14045" i="2"/>
  <c r="G14046" i="2"/>
  <c r="G14047" i="2"/>
  <c r="G14048" i="2"/>
  <c r="G14049" i="2"/>
  <c r="G14050" i="2"/>
  <c r="G14051" i="2"/>
  <c r="G14052" i="2"/>
  <c r="G14053" i="2"/>
  <c r="G14054" i="2"/>
  <c r="G14055" i="2"/>
  <c r="G14056" i="2"/>
  <c r="G14057" i="2"/>
  <c r="G14058" i="2"/>
  <c r="G14059" i="2"/>
  <c r="G14060" i="2"/>
  <c r="G14061" i="2"/>
  <c r="G14062" i="2"/>
  <c r="G14063" i="2"/>
  <c r="G14064" i="2"/>
  <c r="G14065" i="2"/>
  <c r="G14066" i="2"/>
  <c r="G14067" i="2"/>
  <c r="G14068" i="2"/>
  <c r="G14069" i="2"/>
  <c r="G14070" i="2"/>
  <c r="G14071" i="2"/>
  <c r="G14072" i="2"/>
  <c r="G14073" i="2"/>
  <c r="G14074" i="2"/>
  <c r="G14075" i="2"/>
  <c r="G14076" i="2"/>
  <c r="G14077" i="2"/>
  <c r="G14078" i="2"/>
  <c r="G14079" i="2"/>
  <c r="G14080" i="2"/>
  <c r="G14081" i="2"/>
  <c r="G14082" i="2"/>
  <c r="G14083" i="2"/>
  <c r="G14084" i="2"/>
  <c r="G14085" i="2"/>
  <c r="G14086" i="2"/>
  <c r="G14087" i="2"/>
  <c r="G14088" i="2"/>
  <c r="G14089" i="2"/>
  <c r="G14090" i="2"/>
  <c r="G14091" i="2"/>
  <c r="G14092" i="2"/>
  <c r="G14093" i="2"/>
  <c r="G14094" i="2"/>
  <c r="G14095" i="2"/>
  <c r="G14096" i="2"/>
  <c r="G14097" i="2"/>
  <c r="G14098" i="2"/>
  <c r="G14099" i="2"/>
  <c r="G14100" i="2"/>
  <c r="G14101" i="2"/>
  <c r="G14102" i="2"/>
  <c r="G14103" i="2"/>
  <c r="G14104" i="2"/>
  <c r="G14105" i="2"/>
  <c r="G14106" i="2"/>
  <c r="G14107" i="2"/>
  <c r="G14108" i="2"/>
  <c r="G14109" i="2"/>
  <c r="G14110" i="2"/>
  <c r="G14111" i="2"/>
  <c r="G14112" i="2"/>
  <c r="G14113" i="2"/>
  <c r="G14114" i="2"/>
  <c r="G14115" i="2"/>
  <c r="G14116" i="2"/>
  <c r="G14117" i="2"/>
  <c r="G14118" i="2"/>
  <c r="G14119" i="2"/>
  <c r="G14120" i="2"/>
  <c r="G14121" i="2"/>
  <c r="G14122" i="2"/>
  <c r="G14123" i="2"/>
  <c r="G14124" i="2"/>
  <c r="G14125" i="2"/>
  <c r="G14126" i="2"/>
  <c r="G14127" i="2"/>
  <c r="G14128" i="2"/>
  <c r="G14129" i="2"/>
  <c r="G14130" i="2"/>
  <c r="G14131" i="2"/>
  <c r="G14132" i="2"/>
  <c r="G14133" i="2"/>
  <c r="G14134" i="2"/>
  <c r="G14135" i="2"/>
  <c r="G14136" i="2"/>
  <c r="G14137" i="2"/>
  <c r="G14138" i="2"/>
  <c r="G14139" i="2"/>
  <c r="G14140" i="2"/>
  <c r="G14141" i="2"/>
  <c r="G14142" i="2"/>
  <c r="G14143" i="2"/>
  <c r="G14144" i="2"/>
  <c r="G14145" i="2"/>
  <c r="G14146" i="2"/>
  <c r="G14147" i="2"/>
  <c r="G14148" i="2"/>
  <c r="G14149" i="2"/>
  <c r="G14150" i="2"/>
  <c r="G14151" i="2"/>
  <c r="G14152" i="2"/>
  <c r="G14153" i="2"/>
  <c r="G14154" i="2"/>
  <c r="G14155" i="2"/>
  <c r="G14156" i="2"/>
  <c r="G14157" i="2"/>
  <c r="G14158" i="2"/>
  <c r="G14159" i="2"/>
  <c r="G14160" i="2"/>
  <c r="G14161" i="2"/>
  <c r="G14162" i="2"/>
  <c r="G14163" i="2"/>
  <c r="G14164" i="2"/>
  <c r="G14165" i="2"/>
  <c r="G14166" i="2"/>
  <c r="G14167" i="2"/>
  <c r="G14168" i="2"/>
  <c r="G14169" i="2"/>
  <c r="G14170" i="2"/>
  <c r="G14171" i="2"/>
  <c r="G14172" i="2"/>
  <c r="G14173" i="2"/>
  <c r="G14174" i="2"/>
  <c r="G14175" i="2"/>
  <c r="G14176" i="2"/>
  <c r="G14177" i="2"/>
  <c r="G14178" i="2"/>
  <c r="G14179" i="2"/>
  <c r="G14180" i="2"/>
  <c r="G14181" i="2"/>
  <c r="G14182" i="2"/>
  <c r="G14183" i="2"/>
  <c r="G14184" i="2"/>
  <c r="G14185" i="2"/>
  <c r="G14186" i="2"/>
  <c r="G14187" i="2"/>
  <c r="G14188" i="2"/>
  <c r="G14189" i="2"/>
  <c r="G14190" i="2"/>
  <c r="G14191" i="2"/>
  <c r="G14192" i="2"/>
  <c r="G14193" i="2"/>
  <c r="G14194" i="2"/>
  <c r="G14195" i="2"/>
  <c r="G14196" i="2"/>
  <c r="G14197" i="2"/>
  <c r="G14198" i="2"/>
  <c r="G14199" i="2"/>
  <c r="G14200" i="2"/>
  <c r="G14201" i="2"/>
  <c r="G14202" i="2"/>
  <c r="G14203" i="2"/>
  <c r="G14204" i="2"/>
  <c r="G14205" i="2"/>
  <c r="G14206" i="2"/>
  <c r="G14207" i="2"/>
  <c r="G14208" i="2"/>
  <c r="G14209" i="2"/>
  <c r="G14210" i="2"/>
  <c r="G14211" i="2"/>
  <c r="G14212" i="2"/>
  <c r="G14213" i="2"/>
  <c r="G14214" i="2"/>
  <c r="G14215" i="2"/>
  <c r="G14216" i="2"/>
  <c r="G14217" i="2"/>
  <c r="G14218" i="2"/>
  <c r="G14219" i="2"/>
  <c r="G14220" i="2"/>
  <c r="G14221" i="2"/>
  <c r="G14222" i="2"/>
  <c r="G14223" i="2"/>
  <c r="G14224" i="2"/>
  <c r="G14225" i="2"/>
  <c r="G14226" i="2"/>
  <c r="G14227" i="2"/>
  <c r="G14228" i="2"/>
  <c r="G14229" i="2"/>
  <c r="G14230" i="2"/>
  <c r="G14231" i="2"/>
  <c r="G14232" i="2"/>
  <c r="G14233" i="2"/>
  <c r="G14234" i="2"/>
  <c r="G14235" i="2"/>
  <c r="G14236" i="2"/>
  <c r="G14237" i="2"/>
  <c r="G14238" i="2"/>
  <c r="G14239" i="2"/>
  <c r="G14240" i="2"/>
  <c r="G14241" i="2"/>
  <c r="G14242" i="2"/>
  <c r="G14243" i="2"/>
  <c r="G14244" i="2"/>
  <c r="G14245" i="2"/>
  <c r="G14246" i="2"/>
  <c r="G14247" i="2"/>
  <c r="G14248" i="2"/>
  <c r="G14249" i="2"/>
  <c r="G14250" i="2"/>
  <c r="G14251" i="2"/>
  <c r="G14252" i="2"/>
  <c r="G14253" i="2"/>
  <c r="G14254" i="2"/>
  <c r="G14255" i="2"/>
  <c r="G14256" i="2"/>
  <c r="G14257" i="2"/>
  <c r="G14258" i="2"/>
  <c r="G14259" i="2"/>
  <c r="G14260" i="2"/>
  <c r="G14261" i="2"/>
  <c r="G14262" i="2"/>
  <c r="G14263" i="2"/>
  <c r="G14264" i="2"/>
  <c r="G14265" i="2"/>
  <c r="G14266" i="2"/>
  <c r="G14267" i="2"/>
  <c r="G14268" i="2"/>
  <c r="G14269" i="2"/>
  <c r="G14270" i="2"/>
  <c r="G14271" i="2"/>
  <c r="G14272" i="2"/>
  <c r="G14273" i="2"/>
  <c r="G14274" i="2"/>
  <c r="G14275" i="2"/>
  <c r="G14276" i="2"/>
  <c r="G14277" i="2"/>
  <c r="G14278" i="2"/>
  <c r="G14279" i="2"/>
  <c r="G14280" i="2"/>
  <c r="G14281" i="2"/>
  <c r="G14282" i="2"/>
  <c r="G14283" i="2"/>
  <c r="G14284" i="2"/>
  <c r="G14285" i="2"/>
  <c r="G14286" i="2"/>
  <c r="G14287" i="2"/>
  <c r="G14288" i="2"/>
  <c r="G14289" i="2"/>
  <c r="G14290" i="2"/>
  <c r="G14291" i="2"/>
  <c r="G14292" i="2"/>
  <c r="G14293" i="2"/>
  <c r="G14294" i="2"/>
  <c r="G14295" i="2"/>
  <c r="G14296" i="2"/>
  <c r="G14297" i="2"/>
  <c r="G14298" i="2"/>
  <c r="G14299" i="2"/>
  <c r="G14300" i="2"/>
  <c r="G14301" i="2"/>
  <c r="G14302" i="2"/>
  <c r="G14303" i="2"/>
  <c r="G14304" i="2"/>
  <c r="G14305" i="2"/>
  <c r="G14306" i="2"/>
  <c r="G14307" i="2"/>
  <c r="G14308" i="2"/>
  <c r="G14309" i="2"/>
  <c r="G14310" i="2"/>
  <c r="G14311" i="2"/>
  <c r="G14312" i="2"/>
  <c r="G14313" i="2"/>
  <c r="G14314" i="2"/>
  <c r="G14315" i="2"/>
  <c r="G14316" i="2"/>
  <c r="G14317" i="2"/>
  <c r="G14318" i="2"/>
  <c r="G14319" i="2"/>
  <c r="G14320" i="2"/>
  <c r="G14321" i="2"/>
  <c r="G14322" i="2"/>
  <c r="G14323" i="2"/>
  <c r="G14324" i="2"/>
  <c r="G14325" i="2"/>
  <c r="G14326" i="2"/>
  <c r="G14327" i="2"/>
  <c r="G14328" i="2"/>
  <c r="G14329" i="2"/>
  <c r="G14330" i="2"/>
  <c r="G14331" i="2"/>
  <c r="G14332" i="2"/>
  <c r="G14333" i="2"/>
  <c r="G14334" i="2"/>
  <c r="G14335" i="2"/>
  <c r="G14336" i="2"/>
  <c r="G14337" i="2"/>
  <c r="G14338" i="2"/>
  <c r="G14339" i="2"/>
  <c r="G14340" i="2"/>
  <c r="G14341" i="2"/>
  <c r="G14342" i="2"/>
  <c r="G14343" i="2"/>
  <c r="G14344" i="2"/>
  <c r="G14345" i="2"/>
  <c r="G14346" i="2"/>
  <c r="G14347" i="2"/>
  <c r="G14348" i="2"/>
  <c r="G14349" i="2"/>
  <c r="G14350" i="2"/>
  <c r="G14351" i="2"/>
  <c r="G14352" i="2"/>
  <c r="G14353" i="2"/>
  <c r="G14354" i="2"/>
  <c r="G14355" i="2"/>
  <c r="G14356" i="2"/>
  <c r="G14357" i="2"/>
  <c r="G14358" i="2"/>
  <c r="G14359" i="2"/>
  <c r="G14360" i="2"/>
  <c r="G14361" i="2"/>
  <c r="G14362" i="2"/>
  <c r="G14363" i="2"/>
  <c r="G14364" i="2"/>
  <c r="G14365" i="2"/>
  <c r="G14366" i="2"/>
  <c r="G14367" i="2"/>
  <c r="G14368" i="2"/>
  <c r="G14369" i="2"/>
  <c r="G14370" i="2"/>
  <c r="G14371" i="2"/>
  <c r="G14372" i="2"/>
  <c r="G14373" i="2"/>
  <c r="G14374" i="2"/>
  <c r="G14375" i="2"/>
  <c r="G14376" i="2"/>
  <c r="G14377" i="2"/>
  <c r="G14378" i="2"/>
  <c r="G14379" i="2"/>
  <c r="G14380" i="2"/>
  <c r="G14381" i="2"/>
  <c r="G14382" i="2"/>
  <c r="G14383" i="2"/>
  <c r="G14384" i="2"/>
  <c r="G14385" i="2"/>
  <c r="G14386" i="2"/>
  <c r="G14387" i="2"/>
  <c r="G14388" i="2"/>
  <c r="G14389" i="2"/>
  <c r="G14390" i="2"/>
  <c r="G14391" i="2"/>
  <c r="G14392" i="2"/>
  <c r="G14393" i="2"/>
  <c r="G14394" i="2"/>
  <c r="G14395" i="2"/>
  <c r="G14396" i="2"/>
  <c r="G14397" i="2"/>
  <c r="G14398" i="2"/>
  <c r="G14399" i="2"/>
  <c r="G14400" i="2"/>
  <c r="G14401" i="2"/>
  <c r="G14402" i="2"/>
  <c r="G14403" i="2"/>
  <c r="G14404" i="2"/>
  <c r="G14405" i="2"/>
  <c r="G14406" i="2"/>
  <c r="G14407" i="2"/>
  <c r="G14408" i="2"/>
  <c r="G14409" i="2"/>
  <c r="G14410" i="2"/>
  <c r="G14411" i="2"/>
  <c r="G14412" i="2"/>
  <c r="G14413" i="2"/>
  <c r="G14414" i="2"/>
  <c r="G14415" i="2"/>
  <c r="G14416" i="2"/>
  <c r="G14417" i="2"/>
  <c r="G14418" i="2"/>
  <c r="G14419" i="2"/>
  <c r="G14420" i="2"/>
  <c r="G14421" i="2"/>
  <c r="G14422" i="2"/>
  <c r="G14423" i="2"/>
  <c r="G14424" i="2"/>
  <c r="G14425" i="2"/>
  <c r="G14426" i="2"/>
  <c r="G14427" i="2"/>
  <c r="G14428" i="2"/>
  <c r="G14429" i="2"/>
  <c r="G14430" i="2"/>
  <c r="G14431" i="2"/>
  <c r="G14432" i="2"/>
  <c r="G14433" i="2"/>
  <c r="G14434" i="2"/>
  <c r="G14435" i="2"/>
  <c r="G14436" i="2"/>
  <c r="G14437" i="2"/>
  <c r="G14438" i="2"/>
  <c r="G14439" i="2"/>
  <c r="G14440" i="2"/>
  <c r="G14441" i="2"/>
  <c r="G14442" i="2"/>
  <c r="G14443" i="2"/>
  <c r="G14444" i="2"/>
  <c r="G14445" i="2"/>
  <c r="G14446" i="2"/>
  <c r="G14447" i="2"/>
  <c r="G14448" i="2"/>
  <c r="G14449" i="2"/>
  <c r="G14450" i="2"/>
  <c r="G14451" i="2"/>
  <c r="G14452" i="2"/>
  <c r="G14453" i="2"/>
  <c r="G14454" i="2"/>
  <c r="G14455" i="2"/>
  <c r="G14456" i="2"/>
  <c r="G14457" i="2"/>
  <c r="G14458" i="2"/>
  <c r="G14459" i="2"/>
  <c r="G14460" i="2"/>
  <c r="G14461" i="2"/>
  <c r="G14462" i="2"/>
  <c r="G14463" i="2"/>
  <c r="G14464" i="2"/>
  <c r="G14465" i="2"/>
  <c r="G14466" i="2"/>
  <c r="G14467" i="2"/>
  <c r="G14468" i="2"/>
  <c r="G14469" i="2"/>
  <c r="G14470" i="2"/>
  <c r="G14471" i="2"/>
  <c r="G14472" i="2"/>
  <c r="G14473" i="2"/>
  <c r="G14474" i="2"/>
  <c r="G14475" i="2"/>
  <c r="G14476" i="2"/>
  <c r="G14477" i="2"/>
  <c r="G14478" i="2"/>
  <c r="G14479" i="2"/>
  <c r="G14480" i="2"/>
  <c r="G14481" i="2"/>
  <c r="G14482" i="2"/>
  <c r="G14483" i="2"/>
  <c r="G14484" i="2"/>
  <c r="G14485" i="2"/>
  <c r="G14486" i="2"/>
  <c r="G14487" i="2"/>
  <c r="G14488" i="2"/>
  <c r="G14489" i="2"/>
  <c r="G14490" i="2"/>
  <c r="G14491" i="2"/>
  <c r="G14492" i="2"/>
  <c r="G14493" i="2"/>
  <c r="G14494" i="2"/>
  <c r="G14495" i="2"/>
  <c r="G14496" i="2"/>
  <c r="G14497" i="2"/>
  <c r="G14498" i="2"/>
  <c r="G14499" i="2"/>
  <c r="G14500" i="2"/>
  <c r="G14501" i="2"/>
  <c r="G14502" i="2"/>
  <c r="G14503" i="2"/>
  <c r="G14504" i="2"/>
  <c r="G14505" i="2"/>
  <c r="G14506" i="2"/>
  <c r="G14507" i="2"/>
  <c r="G14508" i="2"/>
  <c r="G14509" i="2"/>
  <c r="G14510" i="2"/>
  <c r="G14511" i="2"/>
  <c r="G14512" i="2"/>
  <c r="G14513" i="2"/>
  <c r="G14514" i="2"/>
  <c r="G14515" i="2"/>
  <c r="G14516" i="2"/>
  <c r="G14517" i="2"/>
  <c r="G14518" i="2"/>
  <c r="G14519" i="2"/>
  <c r="G14520" i="2"/>
  <c r="G14521" i="2"/>
  <c r="G14522" i="2"/>
  <c r="G14523" i="2"/>
  <c r="G14524" i="2"/>
  <c r="G14525" i="2"/>
  <c r="G14526" i="2"/>
  <c r="G14527" i="2"/>
  <c r="G14528" i="2"/>
  <c r="G14529" i="2"/>
  <c r="G14530" i="2"/>
  <c r="G14531" i="2"/>
  <c r="G14532" i="2"/>
  <c r="G14533" i="2"/>
  <c r="G14534" i="2"/>
  <c r="G14535" i="2"/>
  <c r="G14536" i="2"/>
  <c r="G14537" i="2"/>
  <c r="G14538" i="2"/>
  <c r="G14539" i="2"/>
  <c r="G14540" i="2"/>
  <c r="G14541" i="2"/>
  <c r="G14542" i="2"/>
  <c r="G14543" i="2"/>
  <c r="G14544" i="2"/>
  <c r="G14545" i="2"/>
  <c r="G14546" i="2"/>
  <c r="G14547" i="2"/>
  <c r="G14548" i="2"/>
  <c r="G14549" i="2"/>
  <c r="G14550" i="2"/>
  <c r="G14551" i="2"/>
  <c r="G14552" i="2"/>
  <c r="G14553" i="2"/>
  <c r="G14554" i="2"/>
  <c r="G14555" i="2"/>
  <c r="G14556" i="2"/>
  <c r="G14557" i="2"/>
  <c r="G14558" i="2"/>
  <c r="G14559" i="2"/>
  <c r="G14560" i="2"/>
  <c r="G14561" i="2"/>
  <c r="G14562" i="2"/>
  <c r="G14563" i="2"/>
  <c r="G14564" i="2"/>
  <c r="G14565" i="2"/>
  <c r="G14566" i="2"/>
  <c r="G14567" i="2"/>
  <c r="G14568" i="2"/>
  <c r="G14569" i="2"/>
  <c r="G14570" i="2"/>
  <c r="G14571" i="2"/>
  <c r="G14572" i="2"/>
  <c r="G14573" i="2"/>
  <c r="G14574" i="2"/>
  <c r="G14575" i="2"/>
  <c r="G14576" i="2"/>
  <c r="G14577" i="2"/>
  <c r="G14578" i="2"/>
  <c r="G14579" i="2"/>
  <c r="G14580" i="2"/>
  <c r="G14581" i="2"/>
  <c r="G14582" i="2"/>
  <c r="G14583" i="2"/>
  <c r="G14584" i="2"/>
  <c r="G14585" i="2"/>
  <c r="G14586" i="2"/>
  <c r="G14587" i="2"/>
  <c r="G14588" i="2"/>
  <c r="G14589" i="2"/>
  <c r="G14590" i="2"/>
  <c r="G14591" i="2"/>
  <c r="G14592" i="2"/>
  <c r="G14593" i="2"/>
  <c r="G14594" i="2"/>
  <c r="G14595" i="2"/>
  <c r="G14596" i="2"/>
  <c r="G14597" i="2"/>
  <c r="G14598" i="2"/>
  <c r="G14599" i="2"/>
  <c r="G14600" i="2"/>
  <c r="G14601" i="2"/>
  <c r="G14602" i="2"/>
  <c r="G14603" i="2"/>
  <c r="G14604" i="2"/>
  <c r="G14605" i="2"/>
  <c r="G14606" i="2"/>
  <c r="G14607" i="2"/>
  <c r="G14608" i="2"/>
  <c r="G14609" i="2"/>
  <c r="G14610" i="2"/>
  <c r="G14611" i="2"/>
  <c r="G14612" i="2"/>
  <c r="G14613" i="2"/>
  <c r="G14614" i="2"/>
  <c r="G14615" i="2"/>
  <c r="G14616" i="2"/>
  <c r="G14617" i="2"/>
  <c r="G14618" i="2"/>
  <c r="G14619" i="2"/>
  <c r="G14620" i="2"/>
  <c r="G14621" i="2"/>
  <c r="G14622" i="2"/>
  <c r="G14623" i="2"/>
  <c r="G14624" i="2"/>
  <c r="G14625" i="2"/>
  <c r="G14626" i="2"/>
  <c r="G14627" i="2"/>
  <c r="G14628" i="2"/>
  <c r="G14629" i="2"/>
  <c r="G14630" i="2"/>
  <c r="G14631" i="2"/>
  <c r="G14632" i="2"/>
  <c r="G14633" i="2"/>
  <c r="G14634" i="2"/>
  <c r="G14635" i="2"/>
  <c r="G14636" i="2"/>
  <c r="G14637" i="2"/>
  <c r="G14638" i="2"/>
  <c r="G14639" i="2"/>
  <c r="G14640" i="2"/>
  <c r="G14641" i="2"/>
  <c r="G14642" i="2"/>
  <c r="G14643" i="2"/>
  <c r="G14644" i="2"/>
  <c r="G14645" i="2"/>
  <c r="G14646" i="2"/>
  <c r="G14647" i="2"/>
  <c r="G14648" i="2"/>
  <c r="G14649" i="2"/>
  <c r="G14650" i="2"/>
  <c r="G14651" i="2"/>
  <c r="G14652" i="2"/>
  <c r="G14653" i="2"/>
  <c r="G14654" i="2"/>
  <c r="G14655" i="2"/>
  <c r="G14656" i="2"/>
  <c r="G14657" i="2"/>
  <c r="G14658" i="2"/>
  <c r="G14659" i="2"/>
  <c r="G14660" i="2"/>
  <c r="G14661" i="2"/>
  <c r="G14662" i="2"/>
  <c r="G14663" i="2"/>
  <c r="G14664" i="2"/>
  <c r="G14665" i="2"/>
  <c r="G14666" i="2"/>
  <c r="G14667" i="2"/>
  <c r="G14668" i="2"/>
  <c r="G14669" i="2"/>
  <c r="G14670" i="2"/>
  <c r="G14671" i="2"/>
  <c r="G14672" i="2"/>
  <c r="G14673" i="2"/>
  <c r="G14674" i="2"/>
  <c r="G14675" i="2"/>
  <c r="G14676" i="2"/>
  <c r="G14677" i="2"/>
  <c r="G14678" i="2"/>
  <c r="G14679" i="2"/>
  <c r="G14680" i="2"/>
  <c r="G14681" i="2"/>
  <c r="G14682" i="2"/>
  <c r="G14683" i="2"/>
  <c r="G14684" i="2"/>
  <c r="G14685" i="2"/>
  <c r="G14686" i="2"/>
  <c r="G14687" i="2"/>
  <c r="G14688" i="2"/>
  <c r="G14689" i="2"/>
  <c r="G14690" i="2"/>
  <c r="G14691" i="2"/>
  <c r="G14692" i="2"/>
  <c r="G14693" i="2"/>
  <c r="G14694" i="2"/>
  <c r="G14695" i="2"/>
  <c r="G14696" i="2"/>
  <c r="G14697" i="2"/>
  <c r="G14698" i="2"/>
  <c r="G14699" i="2"/>
  <c r="G14700" i="2"/>
  <c r="G14701" i="2"/>
  <c r="G14702" i="2"/>
  <c r="G14703" i="2"/>
  <c r="G14704" i="2"/>
  <c r="G14705" i="2"/>
  <c r="G14706" i="2"/>
  <c r="G14707" i="2"/>
  <c r="G14708" i="2"/>
  <c r="G14709" i="2"/>
  <c r="G14710" i="2"/>
  <c r="G14711" i="2"/>
  <c r="G14712" i="2"/>
  <c r="G14713" i="2"/>
  <c r="G14714" i="2"/>
  <c r="G14715" i="2"/>
  <c r="G14716" i="2"/>
  <c r="G14717" i="2"/>
  <c r="G14718" i="2"/>
  <c r="G14719" i="2"/>
  <c r="G14720" i="2"/>
  <c r="G14721" i="2"/>
  <c r="G14722" i="2"/>
  <c r="G14723" i="2"/>
  <c r="G14724" i="2"/>
  <c r="G14725" i="2"/>
  <c r="G14726" i="2"/>
  <c r="G14727" i="2"/>
  <c r="G14728" i="2"/>
  <c r="G14729" i="2"/>
  <c r="G14730" i="2"/>
  <c r="G14731" i="2"/>
  <c r="G14732" i="2"/>
  <c r="G14733" i="2"/>
  <c r="G14734" i="2"/>
  <c r="G14735" i="2"/>
  <c r="G14736" i="2"/>
  <c r="G14737" i="2"/>
  <c r="G14738" i="2"/>
  <c r="G14739" i="2"/>
  <c r="G14740" i="2"/>
  <c r="G14741" i="2"/>
  <c r="G14742" i="2"/>
  <c r="G14743" i="2"/>
  <c r="G14744" i="2"/>
  <c r="G14745" i="2"/>
  <c r="G14746" i="2"/>
  <c r="G14747" i="2"/>
  <c r="G14748" i="2"/>
  <c r="G14749" i="2"/>
  <c r="G14750" i="2"/>
  <c r="G14751" i="2"/>
  <c r="G14752" i="2"/>
  <c r="G14753" i="2"/>
  <c r="G14754" i="2"/>
  <c r="G14755" i="2"/>
  <c r="G14756" i="2"/>
  <c r="G14757" i="2"/>
  <c r="G14758" i="2"/>
  <c r="G14759" i="2"/>
  <c r="G14760" i="2"/>
  <c r="G14761" i="2"/>
  <c r="G14762" i="2"/>
  <c r="G14763" i="2"/>
  <c r="G14764" i="2"/>
  <c r="G14765" i="2"/>
  <c r="G14766" i="2"/>
  <c r="G14767" i="2"/>
  <c r="G14768" i="2"/>
  <c r="G14769" i="2"/>
  <c r="G14770" i="2"/>
  <c r="G14771" i="2"/>
  <c r="G14772" i="2"/>
  <c r="G14773" i="2"/>
  <c r="G14774" i="2"/>
  <c r="G14775" i="2"/>
  <c r="G14776" i="2"/>
  <c r="G14777" i="2"/>
  <c r="G14778" i="2"/>
  <c r="G14779" i="2"/>
  <c r="G14780" i="2"/>
  <c r="G14781" i="2"/>
  <c r="G14782" i="2"/>
  <c r="G14783" i="2"/>
  <c r="G14784" i="2"/>
  <c r="G14785" i="2"/>
  <c r="G14786" i="2"/>
  <c r="G14787" i="2"/>
  <c r="G14788" i="2"/>
  <c r="G14789" i="2"/>
  <c r="G14790" i="2"/>
  <c r="G14791" i="2"/>
  <c r="G14792" i="2"/>
  <c r="G14793" i="2"/>
  <c r="G14794" i="2"/>
  <c r="G14795" i="2"/>
  <c r="G14796" i="2"/>
  <c r="G14797" i="2"/>
  <c r="G14798" i="2"/>
  <c r="G14799" i="2"/>
  <c r="G14800" i="2"/>
  <c r="G14801" i="2"/>
  <c r="G14802" i="2"/>
  <c r="G14803" i="2"/>
  <c r="G14804" i="2"/>
  <c r="G14805" i="2"/>
  <c r="G14806" i="2"/>
  <c r="G14807" i="2"/>
  <c r="G14808" i="2"/>
  <c r="G14809" i="2"/>
  <c r="G14810" i="2"/>
  <c r="G14811" i="2"/>
  <c r="G14812" i="2"/>
  <c r="G14813" i="2"/>
  <c r="G14814" i="2"/>
  <c r="G14815" i="2"/>
  <c r="G14816" i="2"/>
  <c r="G14817" i="2"/>
  <c r="G14818" i="2"/>
  <c r="G14819" i="2"/>
  <c r="G14820" i="2"/>
  <c r="G14821" i="2"/>
  <c r="G14822" i="2"/>
  <c r="G14823" i="2"/>
  <c r="G14824" i="2"/>
  <c r="G14825" i="2"/>
  <c r="G14826" i="2"/>
  <c r="G14827" i="2"/>
  <c r="G14828" i="2"/>
  <c r="G14829" i="2"/>
  <c r="G14830" i="2"/>
  <c r="G14831" i="2"/>
  <c r="G14832" i="2"/>
  <c r="G14833" i="2"/>
  <c r="G14834" i="2"/>
  <c r="G14835" i="2"/>
  <c r="G14836" i="2"/>
  <c r="G14837" i="2"/>
  <c r="G14838" i="2"/>
  <c r="G14839" i="2"/>
  <c r="G14840" i="2"/>
  <c r="G14841" i="2"/>
  <c r="G14842" i="2"/>
  <c r="G14843" i="2"/>
  <c r="G14844" i="2"/>
  <c r="G14845" i="2"/>
  <c r="G14846" i="2"/>
  <c r="G14847" i="2"/>
  <c r="G14848" i="2"/>
  <c r="G14849" i="2"/>
  <c r="G14850" i="2"/>
  <c r="G14851" i="2"/>
  <c r="G14852" i="2"/>
  <c r="G14853" i="2"/>
  <c r="G14854" i="2"/>
  <c r="G14855" i="2"/>
  <c r="G14856" i="2"/>
  <c r="G14857" i="2"/>
  <c r="G14858" i="2"/>
  <c r="G14859" i="2"/>
  <c r="G14860" i="2"/>
  <c r="G14861" i="2"/>
  <c r="G14862" i="2"/>
  <c r="G14863" i="2"/>
  <c r="G14864" i="2"/>
  <c r="G14865" i="2"/>
  <c r="G14866" i="2"/>
  <c r="G14867" i="2"/>
  <c r="G14868" i="2"/>
  <c r="G14869" i="2"/>
  <c r="G14870" i="2"/>
  <c r="G14871" i="2"/>
  <c r="G14872" i="2"/>
  <c r="G14873" i="2"/>
  <c r="G14874" i="2"/>
  <c r="G14875" i="2"/>
  <c r="G14876" i="2"/>
  <c r="G14877" i="2"/>
  <c r="G14878" i="2"/>
  <c r="G14879" i="2"/>
  <c r="G14880" i="2"/>
  <c r="G14881" i="2"/>
  <c r="G14882" i="2"/>
  <c r="G14883" i="2"/>
  <c r="G14884" i="2"/>
  <c r="G14885" i="2"/>
  <c r="G14886" i="2"/>
  <c r="G14887" i="2"/>
  <c r="G14888" i="2"/>
  <c r="G14889" i="2"/>
  <c r="G14890" i="2"/>
  <c r="G14891" i="2"/>
  <c r="G14892" i="2"/>
  <c r="G14893" i="2"/>
  <c r="G14894" i="2"/>
  <c r="G14895" i="2"/>
  <c r="G14896" i="2"/>
  <c r="G14897" i="2"/>
  <c r="G14898" i="2"/>
  <c r="G14899" i="2"/>
  <c r="G14900" i="2"/>
  <c r="G14901" i="2"/>
  <c r="G14902" i="2"/>
  <c r="G14903" i="2"/>
  <c r="G14904" i="2"/>
  <c r="G14905" i="2"/>
  <c r="G14906" i="2"/>
  <c r="G14907" i="2"/>
  <c r="G14908" i="2"/>
  <c r="G14909" i="2"/>
  <c r="G14910" i="2"/>
  <c r="G14911" i="2"/>
  <c r="G14912" i="2"/>
  <c r="G14913" i="2"/>
  <c r="G14914" i="2"/>
  <c r="G14915" i="2"/>
  <c r="G14916" i="2"/>
  <c r="G14917" i="2"/>
  <c r="G14918" i="2"/>
  <c r="G14919" i="2"/>
  <c r="G14920" i="2"/>
  <c r="G14921" i="2"/>
  <c r="G14922" i="2"/>
  <c r="G14923" i="2"/>
  <c r="G14924" i="2"/>
  <c r="G14925" i="2"/>
  <c r="G14926" i="2"/>
  <c r="G14927" i="2"/>
  <c r="G14928" i="2"/>
  <c r="G14929" i="2"/>
  <c r="G14930" i="2"/>
  <c r="G14931" i="2"/>
  <c r="G14932" i="2"/>
  <c r="G14933" i="2"/>
  <c r="G14934" i="2"/>
  <c r="G14935" i="2"/>
  <c r="G14936" i="2"/>
  <c r="G14937" i="2"/>
  <c r="G14938" i="2"/>
  <c r="G14939" i="2"/>
  <c r="G14940" i="2"/>
  <c r="G14941" i="2"/>
  <c r="G14942" i="2"/>
  <c r="G14943" i="2"/>
  <c r="G14944" i="2"/>
  <c r="G14945" i="2"/>
  <c r="G14946" i="2"/>
  <c r="G14947" i="2"/>
  <c r="G14948" i="2"/>
  <c r="G14949" i="2"/>
  <c r="G14950" i="2"/>
  <c r="G14951" i="2"/>
  <c r="G14952" i="2"/>
  <c r="G14953" i="2"/>
  <c r="G14954" i="2"/>
  <c r="G14955" i="2"/>
  <c r="G14956" i="2"/>
  <c r="G14957" i="2"/>
  <c r="G14958" i="2"/>
  <c r="G14959" i="2"/>
  <c r="G14960" i="2"/>
  <c r="G14961" i="2"/>
  <c r="G14962" i="2"/>
  <c r="G14963" i="2"/>
  <c r="G14964" i="2"/>
  <c r="G14965" i="2"/>
  <c r="G14966" i="2"/>
  <c r="G14967" i="2"/>
  <c r="G14968" i="2"/>
  <c r="G14969" i="2"/>
  <c r="G14970" i="2"/>
  <c r="G14971" i="2"/>
  <c r="G14972" i="2"/>
  <c r="G14973" i="2"/>
  <c r="G14974" i="2"/>
  <c r="G14975" i="2"/>
  <c r="G14976" i="2"/>
  <c r="G14977" i="2"/>
  <c r="G14978" i="2"/>
  <c r="G14979" i="2"/>
  <c r="G14980" i="2"/>
  <c r="G14981" i="2"/>
  <c r="G14982" i="2"/>
  <c r="G14983" i="2"/>
  <c r="G14984" i="2"/>
  <c r="G14985" i="2"/>
  <c r="G14986" i="2"/>
  <c r="G14987" i="2"/>
  <c r="G14988" i="2"/>
  <c r="G14989" i="2"/>
  <c r="G14990" i="2"/>
  <c r="G14991" i="2"/>
  <c r="G14992" i="2"/>
  <c r="G14993" i="2"/>
  <c r="G14994" i="2"/>
  <c r="G14995" i="2"/>
  <c r="G14996" i="2"/>
  <c r="G14997" i="2"/>
  <c r="G14998" i="2"/>
  <c r="G14999" i="2"/>
  <c r="G15000" i="2"/>
  <c r="G15001" i="2"/>
  <c r="G15002" i="2"/>
  <c r="G15003" i="2"/>
  <c r="G15004" i="2"/>
  <c r="G15005" i="2"/>
  <c r="G15006" i="2"/>
  <c r="G15007" i="2"/>
  <c r="G15008" i="2"/>
  <c r="G15009" i="2"/>
  <c r="G15010" i="2"/>
  <c r="G15011" i="2"/>
  <c r="G15012" i="2"/>
  <c r="G15013" i="2"/>
  <c r="G15014" i="2"/>
  <c r="G15015" i="2"/>
  <c r="G15016" i="2"/>
  <c r="G15017" i="2"/>
  <c r="G15018" i="2"/>
  <c r="G15019" i="2"/>
  <c r="G15020" i="2"/>
  <c r="G15021" i="2"/>
  <c r="G15022" i="2"/>
  <c r="G15023" i="2"/>
  <c r="G15024" i="2"/>
  <c r="G15025" i="2"/>
  <c r="G15026" i="2"/>
  <c r="G15027" i="2"/>
  <c r="G15028" i="2"/>
  <c r="G15029" i="2"/>
  <c r="G15030" i="2"/>
  <c r="G15031" i="2"/>
  <c r="G15032" i="2"/>
  <c r="G15033" i="2"/>
  <c r="G15034" i="2"/>
  <c r="G15035" i="2"/>
  <c r="G15036" i="2"/>
  <c r="G15037" i="2"/>
  <c r="G15038" i="2"/>
  <c r="G15039" i="2"/>
  <c r="G15040" i="2"/>
  <c r="G15041" i="2"/>
  <c r="G15042" i="2"/>
  <c r="G15043" i="2"/>
  <c r="G15044" i="2"/>
  <c r="G15045" i="2"/>
  <c r="G15046" i="2"/>
  <c r="G15047" i="2"/>
  <c r="G15048" i="2"/>
  <c r="G15049" i="2"/>
  <c r="G15050" i="2"/>
  <c r="G15051" i="2"/>
  <c r="G15052" i="2"/>
  <c r="G15053" i="2"/>
  <c r="G15054" i="2"/>
  <c r="G15055" i="2"/>
  <c r="G15056" i="2"/>
  <c r="G15057" i="2"/>
  <c r="G15058" i="2"/>
  <c r="G15059" i="2"/>
  <c r="G15060" i="2"/>
  <c r="G15061" i="2"/>
  <c r="G15062" i="2"/>
  <c r="G15063" i="2"/>
  <c r="G15064" i="2"/>
  <c r="G15065" i="2"/>
  <c r="G15066" i="2"/>
  <c r="G15067" i="2"/>
  <c r="G15068" i="2"/>
  <c r="G15069" i="2"/>
  <c r="G15070" i="2"/>
  <c r="G15071" i="2"/>
  <c r="G15072" i="2"/>
  <c r="G15073" i="2"/>
  <c r="G15074" i="2"/>
  <c r="G15075" i="2"/>
  <c r="G15076" i="2"/>
  <c r="G15077" i="2"/>
  <c r="G15078" i="2"/>
  <c r="G15079" i="2"/>
  <c r="G15080" i="2"/>
  <c r="G15081" i="2"/>
  <c r="G15082" i="2"/>
  <c r="G15083" i="2"/>
  <c r="G15084" i="2"/>
  <c r="G15085" i="2"/>
  <c r="G15086" i="2"/>
  <c r="G15087" i="2"/>
  <c r="G15088" i="2"/>
  <c r="G15089" i="2"/>
  <c r="G15090" i="2"/>
  <c r="G15091" i="2"/>
  <c r="G15092" i="2"/>
  <c r="G15093" i="2"/>
  <c r="G15094" i="2"/>
  <c r="G15095" i="2"/>
  <c r="G15096" i="2"/>
  <c r="G15097" i="2"/>
  <c r="G15098" i="2"/>
  <c r="G15099" i="2"/>
  <c r="G15100" i="2"/>
  <c r="G15101" i="2"/>
  <c r="G15102" i="2"/>
  <c r="G15103" i="2"/>
  <c r="G15104" i="2"/>
  <c r="G15105" i="2"/>
  <c r="G15106" i="2"/>
  <c r="G15107" i="2"/>
  <c r="G15108" i="2"/>
  <c r="G15109" i="2"/>
  <c r="G15110" i="2"/>
  <c r="G15111" i="2"/>
  <c r="G15112" i="2"/>
  <c r="G15113" i="2"/>
  <c r="G15114" i="2"/>
  <c r="G15115" i="2"/>
  <c r="G15116" i="2"/>
  <c r="G15117" i="2"/>
  <c r="G15118" i="2"/>
  <c r="G15119" i="2"/>
  <c r="G15120" i="2"/>
  <c r="G15121" i="2"/>
  <c r="G15122" i="2"/>
  <c r="G15123" i="2"/>
  <c r="G15124" i="2"/>
  <c r="G15125" i="2"/>
  <c r="G15126" i="2"/>
  <c r="G15127" i="2"/>
  <c r="G15128" i="2"/>
  <c r="G15129" i="2"/>
  <c r="G15130" i="2"/>
  <c r="G15131" i="2"/>
  <c r="G15132" i="2"/>
  <c r="G15133" i="2"/>
  <c r="G15134" i="2"/>
  <c r="G15135" i="2"/>
  <c r="G15136" i="2"/>
  <c r="G15137" i="2"/>
  <c r="G15138" i="2"/>
  <c r="G15139" i="2"/>
  <c r="G15140" i="2"/>
  <c r="G15141" i="2"/>
  <c r="G15142" i="2"/>
  <c r="G15143" i="2"/>
  <c r="G15144" i="2"/>
  <c r="G15145" i="2"/>
  <c r="G15146" i="2"/>
  <c r="G15147" i="2"/>
  <c r="G15148" i="2"/>
  <c r="G15149" i="2"/>
  <c r="G15150" i="2"/>
  <c r="G15151" i="2"/>
  <c r="G15152" i="2"/>
  <c r="G15153" i="2"/>
  <c r="G15154" i="2"/>
  <c r="G15155" i="2"/>
  <c r="G15156" i="2"/>
  <c r="G15157" i="2"/>
  <c r="G15158" i="2"/>
  <c r="G15159" i="2"/>
  <c r="G15160" i="2"/>
  <c r="G15161" i="2"/>
  <c r="G15162" i="2"/>
  <c r="G15163" i="2"/>
  <c r="G15164" i="2"/>
  <c r="G15165" i="2"/>
  <c r="G15166" i="2"/>
  <c r="G15167" i="2"/>
  <c r="G15168" i="2"/>
  <c r="G15169" i="2"/>
  <c r="G15170" i="2"/>
  <c r="G15171" i="2"/>
  <c r="G15172" i="2"/>
  <c r="G15173" i="2"/>
  <c r="G15174" i="2"/>
  <c r="G15175" i="2"/>
  <c r="G15176" i="2"/>
  <c r="G15177" i="2"/>
  <c r="G15178" i="2"/>
  <c r="G15179" i="2"/>
  <c r="G15180" i="2"/>
  <c r="G15181" i="2"/>
  <c r="G15182" i="2"/>
  <c r="G15183" i="2"/>
  <c r="G15184" i="2"/>
  <c r="G15185" i="2"/>
  <c r="G15186" i="2"/>
  <c r="G15187" i="2"/>
  <c r="G15188" i="2"/>
  <c r="G15189" i="2"/>
  <c r="G15190" i="2"/>
  <c r="G15191" i="2"/>
  <c r="G15192" i="2"/>
  <c r="G15193" i="2"/>
  <c r="G15194" i="2"/>
  <c r="G15195" i="2"/>
  <c r="G15196" i="2"/>
  <c r="G15197" i="2"/>
  <c r="G15198" i="2"/>
  <c r="G15199" i="2"/>
  <c r="G15200" i="2"/>
  <c r="G15201" i="2"/>
  <c r="G15202" i="2"/>
  <c r="G15203" i="2"/>
  <c r="G15204" i="2"/>
  <c r="G15205" i="2"/>
  <c r="G15206" i="2"/>
  <c r="G15207" i="2"/>
  <c r="G15208" i="2"/>
  <c r="G15209" i="2"/>
  <c r="G15210" i="2"/>
  <c r="G15211" i="2"/>
  <c r="G15212" i="2"/>
  <c r="G15213" i="2"/>
  <c r="G15214" i="2"/>
  <c r="G15215" i="2"/>
  <c r="G15216" i="2"/>
  <c r="G15217" i="2"/>
  <c r="G15218" i="2"/>
  <c r="G15219" i="2"/>
  <c r="G15220" i="2"/>
  <c r="G15221" i="2"/>
  <c r="G15222" i="2"/>
  <c r="G15223" i="2"/>
  <c r="G15224" i="2"/>
  <c r="G15225" i="2"/>
  <c r="G15226" i="2"/>
  <c r="G15227" i="2"/>
  <c r="G15228" i="2"/>
  <c r="G15229" i="2"/>
  <c r="G15230" i="2"/>
  <c r="G15231" i="2"/>
  <c r="G15232" i="2"/>
  <c r="G15233" i="2"/>
  <c r="G15234" i="2"/>
  <c r="G15235" i="2"/>
  <c r="G15236" i="2"/>
  <c r="G15237" i="2"/>
  <c r="G15238" i="2"/>
  <c r="G15239" i="2"/>
  <c r="G15240" i="2"/>
  <c r="G15241" i="2"/>
  <c r="G15242" i="2"/>
  <c r="G15243" i="2"/>
  <c r="G15244" i="2"/>
  <c r="G15245" i="2"/>
  <c r="G15246" i="2"/>
  <c r="G15247" i="2"/>
  <c r="G15248" i="2"/>
  <c r="G15249" i="2"/>
  <c r="G15250" i="2"/>
  <c r="G15251" i="2"/>
  <c r="G15252" i="2"/>
  <c r="G15253" i="2"/>
  <c r="G15254" i="2"/>
  <c r="G15255" i="2"/>
  <c r="G15256" i="2"/>
  <c r="G15257" i="2"/>
  <c r="G15258" i="2"/>
  <c r="G15259" i="2"/>
  <c r="G15260" i="2"/>
  <c r="G15261" i="2"/>
  <c r="G15262" i="2"/>
  <c r="G15263" i="2"/>
  <c r="G15264" i="2"/>
  <c r="G15265" i="2"/>
  <c r="G15266" i="2"/>
  <c r="G15267" i="2"/>
  <c r="G15268" i="2"/>
  <c r="G15269" i="2"/>
  <c r="G15270" i="2"/>
  <c r="G15271" i="2"/>
  <c r="G15272" i="2"/>
  <c r="G15273" i="2"/>
  <c r="G15274" i="2"/>
  <c r="G15275" i="2"/>
  <c r="G15276" i="2"/>
  <c r="G15277" i="2"/>
  <c r="G15278" i="2"/>
  <c r="G15279" i="2"/>
  <c r="G15280" i="2"/>
  <c r="G15281" i="2"/>
  <c r="G15282" i="2"/>
  <c r="G15283" i="2"/>
  <c r="G15284" i="2"/>
  <c r="G15285" i="2"/>
  <c r="G15286" i="2"/>
  <c r="G15287" i="2"/>
  <c r="G15288" i="2"/>
  <c r="G15289" i="2"/>
  <c r="G15290" i="2"/>
  <c r="G15291" i="2"/>
  <c r="G15292" i="2"/>
  <c r="G15293" i="2"/>
  <c r="G15294" i="2"/>
  <c r="G15295" i="2"/>
  <c r="G15296" i="2"/>
  <c r="G15297" i="2"/>
  <c r="G15298" i="2"/>
  <c r="G15299" i="2"/>
  <c r="G15300" i="2"/>
  <c r="G15301" i="2"/>
  <c r="G15302" i="2"/>
  <c r="G15303" i="2"/>
  <c r="G15304" i="2"/>
  <c r="G15305" i="2"/>
  <c r="G15306" i="2"/>
  <c r="G15307" i="2"/>
  <c r="G15308" i="2"/>
  <c r="G15309" i="2"/>
  <c r="G15310" i="2"/>
  <c r="G15311" i="2"/>
  <c r="G15312" i="2"/>
  <c r="G15313" i="2"/>
  <c r="G15314" i="2"/>
  <c r="G15315" i="2"/>
  <c r="G15316" i="2"/>
  <c r="G15317" i="2"/>
  <c r="G15318" i="2"/>
  <c r="G15319" i="2"/>
  <c r="G15320" i="2"/>
  <c r="G15321" i="2"/>
  <c r="G15322" i="2"/>
  <c r="G15323" i="2"/>
  <c r="G15324" i="2"/>
  <c r="G15325" i="2"/>
  <c r="G15326" i="2"/>
  <c r="G15327" i="2"/>
  <c r="G15328" i="2"/>
  <c r="G15329" i="2"/>
  <c r="G15330" i="2"/>
  <c r="G15331" i="2"/>
  <c r="G15332" i="2"/>
  <c r="G15333" i="2"/>
  <c r="G15334" i="2"/>
  <c r="G15335" i="2"/>
  <c r="G15336" i="2"/>
  <c r="G15337" i="2"/>
  <c r="G15338" i="2"/>
  <c r="G15339" i="2"/>
  <c r="G15340" i="2"/>
  <c r="G15341" i="2"/>
  <c r="G15342" i="2"/>
  <c r="G15343" i="2"/>
  <c r="G15344" i="2"/>
  <c r="G15345" i="2"/>
  <c r="G15346" i="2"/>
  <c r="G15347" i="2"/>
  <c r="G15348" i="2"/>
  <c r="G15349" i="2"/>
  <c r="G15350" i="2"/>
  <c r="G15351" i="2"/>
  <c r="G15352" i="2"/>
  <c r="G15353" i="2"/>
  <c r="G15354" i="2"/>
  <c r="G15355" i="2"/>
  <c r="G15356" i="2"/>
  <c r="G15357" i="2"/>
  <c r="G15358" i="2"/>
  <c r="G15359" i="2"/>
  <c r="G15360" i="2"/>
  <c r="G15361" i="2"/>
  <c r="G15362" i="2"/>
  <c r="G15363" i="2"/>
  <c r="G15364" i="2"/>
  <c r="G15365" i="2"/>
  <c r="G15366" i="2"/>
  <c r="G15367" i="2"/>
  <c r="G15368" i="2"/>
  <c r="G15369" i="2"/>
  <c r="G15370" i="2"/>
  <c r="G15371" i="2"/>
  <c r="G15372" i="2"/>
  <c r="G15373" i="2"/>
  <c r="G15374" i="2"/>
  <c r="G15375" i="2"/>
  <c r="G15376" i="2"/>
  <c r="G15377" i="2"/>
  <c r="G15378" i="2"/>
  <c r="G15379" i="2"/>
  <c r="G15380" i="2"/>
  <c r="G15381" i="2"/>
  <c r="G15382" i="2"/>
  <c r="G15383" i="2"/>
  <c r="G15384" i="2"/>
  <c r="G15385" i="2"/>
  <c r="G15386" i="2"/>
  <c r="G15387" i="2"/>
  <c r="G15388" i="2"/>
  <c r="G15389" i="2"/>
  <c r="G15390" i="2"/>
  <c r="G15391" i="2"/>
  <c r="G15392" i="2"/>
  <c r="G15393" i="2"/>
  <c r="G15394" i="2"/>
  <c r="G15395" i="2"/>
  <c r="G15396" i="2"/>
  <c r="G15397" i="2"/>
  <c r="G15398" i="2"/>
  <c r="G15399" i="2"/>
  <c r="G15400" i="2"/>
  <c r="G15401" i="2"/>
  <c r="G15402" i="2"/>
  <c r="G15403" i="2"/>
  <c r="G15404" i="2"/>
  <c r="G15405" i="2"/>
  <c r="G15406" i="2"/>
  <c r="G15407" i="2"/>
  <c r="G15408" i="2"/>
  <c r="G15409" i="2"/>
  <c r="G15410" i="2"/>
  <c r="G15411" i="2"/>
  <c r="G15412" i="2"/>
  <c r="G15413" i="2"/>
  <c r="G15414" i="2"/>
  <c r="G15415" i="2"/>
  <c r="G15416" i="2"/>
  <c r="G15417" i="2"/>
  <c r="G15418" i="2"/>
  <c r="G15419" i="2"/>
  <c r="G15420" i="2"/>
  <c r="G15421" i="2"/>
  <c r="G15422" i="2"/>
  <c r="G15423" i="2"/>
  <c r="G15424" i="2"/>
  <c r="G15425" i="2"/>
  <c r="G15426" i="2"/>
  <c r="G15427" i="2"/>
  <c r="G15428" i="2"/>
  <c r="G15429" i="2"/>
  <c r="G15430" i="2"/>
  <c r="G15431" i="2"/>
  <c r="G15432" i="2"/>
  <c r="G15433" i="2"/>
  <c r="G15434" i="2"/>
  <c r="G15435" i="2"/>
  <c r="G15436" i="2"/>
  <c r="G15437" i="2"/>
  <c r="G15438" i="2"/>
  <c r="G15439" i="2"/>
  <c r="G15440" i="2"/>
  <c r="G15441" i="2"/>
  <c r="G15442" i="2"/>
  <c r="G15443" i="2"/>
  <c r="G15444" i="2"/>
  <c r="G15445" i="2"/>
  <c r="G15446" i="2"/>
  <c r="G15447" i="2"/>
  <c r="G15448" i="2"/>
  <c r="G15449" i="2"/>
  <c r="G15450" i="2"/>
  <c r="G15451" i="2"/>
  <c r="G15452" i="2"/>
  <c r="G15453" i="2"/>
  <c r="G15454" i="2"/>
  <c r="G15455" i="2"/>
  <c r="G15456" i="2"/>
  <c r="G15457" i="2"/>
  <c r="G15458" i="2"/>
  <c r="G15459" i="2"/>
  <c r="G15460" i="2"/>
  <c r="G15461" i="2"/>
  <c r="G15462" i="2"/>
  <c r="G15463" i="2"/>
  <c r="G15464" i="2"/>
  <c r="G15465" i="2"/>
  <c r="G15466" i="2"/>
  <c r="G15467" i="2"/>
  <c r="G15468" i="2"/>
  <c r="G15469" i="2"/>
  <c r="G15470" i="2"/>
  <c r="G15471" i="2"/>
  <c r="G15472" i="2"/>
  <c r="G15473" i="2"/>
  <c r="G15474" i="2"/>
  <c r="G15475" i="2"/>
  <c r="G15476" i="2"/>
  <c r="G15477" i="2"/>
  <c r="G15478" i="2"/>
  <c r="G15479" i="2"/>
  <c r="G15480" i="2"/>
  <c r="G15481" i="2"/>
  <c r="G15482" i="2"/>
  <c r="G15483" i="2"/>
  <c r="G15484" i="2"/>
  <c r="G15485" i="2"/>
  <c r="G15486" i="2"/>
  <c r="G15487" i="2"/>
  <c r="G15488" i="2"/>
  <c r="G15489" i="2"/>
  <c r="G15490" i="2"/>
  <c r="G15491" i="2"/>
  <c r="G15492" i="2"/>
  <c r="G15493" i="2"/>
  <c r="G15494" i="2"/>
  <c r="G15495" i="2"/>
  <c r="G15496" i="2"/>
  <c r="G15497" i="2"/>
  <c r="G15498" i="2"/>
  <c r="G15499" i="2"/>
  <c r="G15500" i="2"/>
  <c r="G15501" i="2"/>
  <c r="G15502" i="2"/>
  <c r="G15503" i="2"/>
  <c r="G15504" i="2"/>
  <c r="G15505" i="2"/>
  <c r="G15506" i="2"/>
  <c r="G15507" i="2"/>
  <c r="G15508" i="2"/>
  <c r="G15509" i="2"/>
  <c r="G15510" i="2"/>
  <c r="G15511" i="2"/>
  <c r="G15512" i="2"/>
  <c r="G15513" i="2"/>
  <c r="G15514" i="2"/>
  <c r="G15515" i="2"/>
  <c r="G15516" i="2"/>
  <c r="G15517" i="2"/>
  <c r="G15518" i="2"/>
  <c r="G15519" i="2"/>
  <c r="G15520" i="2"/>
  <c r="G15521" i="2"/>
  <c r="G15522" i="2"/>
  <c r="G15523" i="2"/>
  <c r="G15524" i="2"/>
  <c r="G15525" i="2"/>
  <c r="G15526" i="2"/>
  <c r="G15527" i="2"/>
  <c r="G15528" i="2"/>
  <c r="G15529" i="2"/>
  <c r="G15530" i="2"/>
  <c r="G15531" i="2"/>
  <c r="G15532" i="2"/>
  <c r="G15533" i="2"/>
  <c r="G15534" i="2"/>
  <c r="G15535" i="2"/>
  <c r="G15536" i="2"/>
  <c r="G15537" i="2"/>
  <c r="G15538" i="2"/>
  <c r="G15539" i="2"/>
  <c r="G15540" i="2"/>
  <c r="G15541" i="2"/>
  <c r="G15542" i="2"/>
  <c r="G15543" i="2"/>
  <c r="G15544" i="2"/>
  <c r="G15545" i="2"/>
  <c r="G15546" i="2"/>
  <c r="G15547" i="2"/>
  <c r="G15548" i="2"/>
  <c r="G15549" i="2"/>
  <c r="G15550" i="2"/>
  <c r="G15551" i="2"/>
  <c r="G15552" i="2"/>
  <c r="G15553" i="2"/>
  <c r="G15554" i="2"/>
  <c r="G15555" i="2"/>
  <c r="G15556" i="2"/>
  <c r="G15557" i="2"/>
  <c r="G15558" i="2"/>
  <c r="G15559" i="2"/>
  <c r="G15560" i="2"/>
  <c r="G15561" i="2"/>
  <c r="G15562" i="2"/>
  <c r="G15563" i="2"/>
  <c r="G15564" i="2"/>
  <c r="G15565" i="2"/>
  <c r="G15566" i="2"/>
  <c r="G15567" i="2"/>
  <c r="G15568" i="2"/>
  <c r="G15569" i="2"/>
  <c r="G15570" i="2"/>
  <c r="G15571" i="2"/>
  <c r="G15572" i="2"/>
  <c r="G15573" i="2"/>
  <c r="G15574" i="2"/>
  <c r="G15575" i="2"/>
  <c r="G15576" i="2"/>
  <c r="G15577" i="2"/>
  <c r="G15578" i="2"/>
  <c r="G15579" i="2"/>
  <c r="G15580" i="2"/>
  <c r="G15581" i="2"/>
  <c r="G15582" i="2"/>
  <c r="G15583" i="2"/>
  <c r="G15584" i="2"/>
  <c r="G15585" i="2"/>
  <c r="G15586" i="2"/>
  <c r="G15587" i="2"/>
  <c r="G15588" i="2"/>
  <c r="G15589" i="2"/>
  <c r="G15590" i="2"/>
  <c r="G15591" i="2"/>
  <c r="G15592" i="2"/>
  <c r="G15593" i="2"/>
  <c r="G15594" i="2"/>
  <c r="G15595" i="2"/>
  <c r="G15596" i="2"/>
  <c r="G15597" i="2"/>
  <c r="G15598" i="2"/>
  <c r="G15599" i="2"/>
  <c r="G15600" i="2"/>
  <c r="G15601" i="2"/>
  <c r="G15602" i="2"/>
  <c r="G15603" i="2"/>
  <c r="G15604" i="2"/>
  <c r="G15605" i="2"/>
  <c r="G15606" i="2"/>
  <c r="G15607" i="2"/>
  <c r="G15608" i="2"/>
  <c r="G15609" i="2"/>
  <c r="G15610" i="2"/>
  <c r="G15611" i="2"/>
  <c r="G15612" i="2"/>
  <c r="G15613" i="2"/>
  <c r="G15614" i="2"/>
  <c r="G15615" i="2"/>
  <c r="G15616" i="2"/>
  <c r="G15617" i="2"/>
  <c r="G15618" i="2"/>
  <c r="G15619" i="2"/>
  <c r="G15620" i="2"/>
  <c r="G15621" i="2"/>
  <c r="G15622" i="2"/>
  <c r="G15623" i="2"/>
  <c r="G15624" i="2"/>
  <c r="G15625" i="2"/>
  <c r="G15626" i="2"/>
  <c r="G15627" i="2"/>
  <c r="G15628" i="2"/>
  <c r="G15629" i="2"/>
  <c r="G15630" i="2"/>
  <c r="G15631" i="2"/>
  <c r="G15632" i="2"/>
  <c r="G15633" i="2"/>
  <c r="G15634" i="2"/>
  <c r="G15635" i="2"/>
  <c r="G15636" i="2"/>
  <c r="G15637" i="2"/>
  <c r="G15638" i="2"/>
  <c r="G15639" i="2"/>
  <c r="G15640" i="2"/>
  <c r="G15641" i="2"/>
  <c r="G15642" i="2"/>
  <c r="G15643" i="2"/>
  <c r="G15644" i="2"/>
  <c r="G15645" i="2"/>
  <c r="G15646" i="2"/>
  <c r="G15647" i="2"/>
  <c r="G15648" i="2"/>
  <c r="G15649" i="2"/>
  <c r="G15650" i="2"/>
  <c r="G15651" i="2"/>
  <c r="G15652" i="2"/>
  <c r="G15653" i="2"/>
  <c r="G15654" i="2"/>
  <c r="G15655" i="2"/>
  <c r="G15656" i="2"/>
  <c r="G15657" i="2"/>
  <c r="G15658" i="2"/>
  <c r="G15659" i="2"/>
  <c r="G15660" i="2"/>
  <c r="G15661" i="2"/>
  <c r="G15662" i="2"/>
  <c r="G15663" i="2"/>
  <c r="G15664" i="2"/>
  <c r="G15665" i="2"/>
  <c r="G15666" i="2"/>
  <c r="G15667" i="2"/>
  <c r="G15668" i="2"/>
  <c r="G15669" i="2"/>
  <c r="G15670" i="2"/>
  <c r="G15671" i="2"/>
  <c r="G15672" i="2"/>
  <c r="G15673" i="2"/>
  <c r="G15674" i="2"/>
  <c r="G15675" i="2"/>
  <c r="G15676" i="2"/>
  <c r="G15677" i="2"/>
  <c r="G15678" i="2"/>
  <c r="G15679" i="2"/>
  <c r="G15680" i="2"/>
  <c r="G15681" i="2"/>
  <c r="G15682" i="2"/>
  <c r="G15683" i="2"/>
  <c r="G15684" i="2"/>
  <c r="G15685" i="2"/>
  <c r="G15686" i="2"/>
  <c r="G15687" i="2"/>
  <c r="G15688" i="2"/>
  <c r="G15689" i="2"/>
  <c r="G15690" i="2"/>
  <c r="G15691" i="2"/>
  <c r="G15692" i="2"/>
  <c r="G15693" i="2"/>
  <c r="G15694" i="2"/>
  <c r="G15695" i="2"/>
  <c r="G15696" i="2"/>
  <c r="G15697" i="2"/>
  <c r="G15698" i="2"/>
  <c r="G15699" i="2"/>
  <c r="G15700" i="2"/>
  <c r="G15701" i="2"/>
  <c r="G15702" i="2"/>
  <c r="G15703" i="2"/>
  <c r="G15704" i="2"/>
  <c r="G15705" i="2"/>
  <c r="G15706" i="2"/>
  <c r="G15707" i="2"/>
  <c r="G15708" i="2"/>
  <c r="G15709" i="2"/>
  <c r="G15710" i="2"/>
  <c r="G15711" i="2"/>
  <c r="G15712" i="2"/>
  <c r="G15713" i="2"/>
  <c r="G15714" i="2"/>
  <c r="G15715" i="2"/>
  <c r="G15716" i="2"/>
  <c r="G15717" i="2"/>
  <c r="G15718" i="2"/>
  <c r="G15719" i="2"/>
  <c r="G15720" i="2"/>
  <c r="G15721" i="2"/>
  <c r="G15722" i="2"/>
  <c r="G15723" i="2"/>
  <c r="G15724" i="2"/>
  <c r="G15725" i="2"/>
  <c r="G15726" i="2"/>
  <c r="G15727" i="2"/>
  <c r="G15728" i="2"/>
  <c r="G15729" i="2"/>
  <c r="G15730" i="2"/>
  <c r="G15731" i="2"/>
  <c r="G15732" i="2"/>
  <c r="G15733" i="2"/>
  <c r="G15734" i="2"/>
  <c r="G15735" i="2"/>
  <c r="G15736" i="2"/>
  <c r="G15737" i="2"/>
  <c r="G15738" i="2"/>
  <c r="G15739" i="2"/>
  <c r="G15740" i="2"/>
  <c r="G15741" i="2"/>
  <c r="G15742" i="2"/>
  <c r="G15743" i="2"/>
  <c r="G15744" i="2"/>
  <c r="G15745" i="2"/>
  <c r="G15746" i="2"/>
  <c r="G15747" i="2"/>
  <c r="G15748" i="2"/>
  <c r="G15749" i="2"/>
  <c r="G15750" i="2"/>
  <c r="G15751" i="2"/>
  <c r="G15752" i="2"/>
  <c r="G15753" i="2"/>
  <c r="G15754" i="2"/>
  <c r="G15755" i="2"/>
  <c r="G15756" i="2"/>
  <c r="G15757" i="2"/>
  <c r="G15758" i="2"/>
  <c r="G15759" i="2"/>
  <c r="G15760" i="2"/>
  <c r="G15761" i="2"/>
  <c r="G15762" i="2"/>
  <c r="G15763" i="2"/>
  <c r="G15764" i="2"/>
  <c r="G15765" i="2"/>
  <c r="G15766" i="2"/>
  <c r="G15767" i="2"/>
  <c r="G15768" i="2"/>
  <c r="G15769" i="2"/>
  <c r="G15770" i="2"/>
  <c r="G15771" i="2"/>
  <c r="G15772" i="2"/>
  <c r="G15773" i="2"/>
  <c r="G15774" i="2"/>
  <c r="G15775" i="2"/>
  <c r="G15776" i="2"/>
  <c r="G15777" i="2"/>
  <c r="G15778" i="2"/>
  <c r="G15779" i="2"/>
  <c r="G15780" i="2"/>
  <c r="G15781" i="2"/>
  <c r="G15782" i="2"/>
  <c r="G15783" i="2"/>
  <c r="G15784" i="2"/>
  <c r="G15785" i="2"/>
  <c r="G15786" i="2"/>
  <c r="G15787" i="2"/>
  <c r="G15788" i="2"/>
  <c r="G15789" i="2"/>
  <c r="G15790" i="2"/>
  <c r="G15791" i="2"/>
  <c r="G15792" i="2"/>
  <c r="G15793" i="2"/>
  <c r="G15794" i="2"/>
  <c r="G15795" i="2"/>
  <c r="G15796" i="2"/>
  <c r="G15797" i="2"/>
  <c r="G15798" i="2"/>
  <c r="G15799" i="2"/>
  <c r="G15800" i="2"/>
  <c r="G15801" i="2"/>
  <c r="G15802" i="2"/>
  <c r="G15803" i="2"/>
  <c r="G15804" i="2"/>
  <c r="G15805" i="2"/>
  <c r="G15806" i="2"/>
  <c r="G15807" i="2"/>
  <c r="G15808" i="2"/>
  <c r="G15809" i="2"/>
  <c r="G15810" i="2"/>
  <c r="G15811" i="2"/>
  <c r="G15812" i="2"/>
  <c r="G15813" i="2"/>
  <c r="G15814" i="2"/>
  <c r="G15815" i="2"/>
  <c r="G15816" i="2"/>
  <c r="G15817" i="2"/>
  <c r="G15818" i="2"/>
  <c r="G15819" i="2"/>
  <c r="G15820" i="2"/>
  <c r="G15821" i="2"/>
  <c r="G15822" i="2"/>
  <c r="G15823" i="2"/>
  <c r="G15824" i="2"/>
  <c r="G15825" i="2"/>
  <c r="G15826" i="2"/>
  <c r="G15827" i="2"/>
  <c r="G15828" i="2"/>
  <c r="G15829" i="2"/>
  <c r="G15830" i="2"/>
  <c r="G15831" i="2"/>
  <c r="G15832" i="2"/>
  <c r="G15833" i="2"/>
  <c r="G15834" i="2"/>
  <c r="G15835" i="2"/>
  <c r="G15836" i="2"/>
  <c r="G15837" i="2"/>
  <c r="G15838" i="2"/>
  <c r="G15839" i="2"/>
  <c r="G15840" i="2"/>
  <c r="G15841" i="2"/>
  <c r="G15842" i="2"/>
  <c r="G15843" i="2"/>
  <c r="G15844" i="2"/>
  <c r="G15845" i="2"/>
  <c r="G15846" i="2"/>
  <c r="G15847" i="2"/>
  <c r="G15848" i="2"/>
  <c r="G15849" i="2"/>
  <c r="G15850" i="2"/>
  <c r="G15851" i="2"/>
  <c r="G15852" i="2"/>
  <c r="G15853" i="2"/>
  <c r="G15854" i="2"/>
  <c r="G15855" i="2"/>
  <c r="G15856" i="2"/>
  <c r="G15857" i="2"/>
  <c r="G15858" i="2"/>
  <c r="G15859" i="2"/>
  <c r="G15860" i="2"/>
  <c r="G15861" i="2"/>
  <c r="G15862" i="2"/>
  <c r="G15863" i="2"/>
  <c r="G15864" i="2"/>
  <c r="G15865" i="2"/>
  <c r="G15866" i="2"/>
  <c r="G15867" i="2"/>
  <c r="G15868" i="2"/>
  <c r="G15869" i="2"/>
  <c r="G15870" i="2"/>
  <c r="G15871" i="2"/>
  <c r="G15872" i="2"/>
  <c r="G15873" i="2"/>
  <c r="G15874" i="2"/>
  <c r="G15875" i="2"/>
  <c r="G15876" i="2"/>
  <c r="G15877" i="2"/>
  <c r="G15878" i="2"/>
  <c r="G15879" i="2"/>
  <c r="G15880" i="2"/>
  <c r="G15881" i="2"/>
  <c r="G15882" i="2"/>
  <c r="G15883" i="2"/>
  <c r="G15884" i="2"/>
  <c r="G15885" i="2"/>
  <c r="G15886" i="2"/>
  <c r="G15887" i="2"/>
  <c r="G15888" i="2"/>
  <c r="G15889" i="2"/>
  <c r="G15890" i="2"/>
  <c r="G15891" i="2"/>
  <c r="G15892" i="2"/>
  <c r="G15893" i="2"/>
  <c r="G15894" i="2"/>
  <c r="G15895" i="2"/>
  <c r="G15896" i="2"/>
  <c r="G15897" i="2"/>
  <c r="G15898" i="2"/>
  <c r="G15899" i="2"/>
  <c r="G15900" i="2"/>
  <c r="G15901" i="2"/>
  <c r="G15902" i="2"/>
  <c r="G15903" i="2"/>
  <c r="G15904" i="2"/>
  <c r="G15905" i="2"/>
  <c r="G15906" i="2"/>
  <c r="G15907" i="2"/>
  <c r="G15908" i="2"/>
  <c r="G15909" i="2"/>
  <c r="G15910" i="2"/>
  <c r="G15911" i="2"/>
  <c r="G15912" i="2"/>
  <c r="G15913" i="2"/>
  <c r="G15914" i="2"/>
  <c r="G15915" i="2"/>
  <c r="G15916" i="2"/>
  <c r="G15917" i="2"/>
  <c r="G15918" i="2"/>
  <c r="G15919" i="2"/>
  <c r="G15920" i="2"/>
  <c r="G15921" i="2"/>
  <c r="G15922" i="2"/>
  <c r="G15923" i="2"/>
  <c r="G15924" i="2"/>
  <c r="G15925" i="2"/>
  <c r="G15926" i="2"/>
  <c r="G15927" i="2"/>
  <c r="G15928" i="2"/>
  <c r="G15929" i="2"/>
  <c r="G15930" i="2"/>
  <c r="G15931" i="2"/>
  <c r="G15932" i="2"/>
  <c r="G15933" i="2"/>
  <c r="G15934" i="2"/>
  <c r="G15935" i="2"/>
  <c r="G15936" i="2"/>
  <c r="G15937" i="2"/>
  <c r="G15938" i="2"/>
  <c r="G15939" i="2"/>
  <c r="G15940" i="2"/>
  <c r="G15941" i="2"/>
  <c r="G15942" i="2"/>
  <c r="G15943" i="2"/>
  <c r="G15944" i="2"/>
  <c r="G15945" i="2"/>
  <c r="G15946" i="2"/>
  <c r="G15947" i="2"/>
  <c r="G15948" i="2"/>
  <c r="G15949" i="2"/>
  <c r="G15950" i="2"/>
  <c r="G15951" i="2"/>
  <c r="G15952" i="2"/>
  <c r="G15953" i="2"/>
  <c r="G15954" i="2"/>
  <c r="G15955" i="2"/>
  <c r="G15956" i="2"/>
  <c r="G15957" i="2"/>
  <c r="G15958" i="2"/>
  <c r="G15959" i="2"/>
  <c r="G15960" i="2"/>
  <c r="G15961" i="2"/>
  <c r="G15962" i="2"/>
  <c r="G15963" i="2"/>
  <c r="G15964" i="2"/>
  <c r="G15965" i="2"/>
  <c r="G15966" i="2"/>
  <c r="G15967" i="2"/>
  <c r="G15968" i="2"/>
  <c r="G15969" i="2"/>
  <c r="G15970" i="2"/>
  <c r="G15971" i="2"/>
  <c r="G15972" i="2"/>
  <c r="G15973" i="2"/>
  <c r="G15974" i="2"/>
  <c r="G15975" i="2"/>
  <c r="G15976" i="2"/>
  <c r="G15977" i="2"/>
  <c r="G15978" i="2"/>
  <c r="G15979" i="2"/>
  <c r="G15980" i="2"/>
  <c r="G15981" i="2"/>
  <c r="G15982" i="2"/>
  <c r="G15983" i="2"/>
  <c r="G15984" i="2"/>
  <c r="G15985" i="2"/>
  <c r="G15986" i="2"/>
  <c r="G15987" i="2"/>
  <c r="G15988" i="2"/>
  <c r="G15989" i="2"/>
  <c r="G15990" i="2"/>
  <c r="G15991" i="2"/>
  <c r="G15992" i="2"/>
  <c r="G15993" i="2"/>
  <c r="G15994" i="2"/>
  <c r="G15995" i="2"/>
  <c r="G15996" i="2"/>
  <c r="G15997" i="2"/>
  <c r="G15998" i="2"/>
  <c r="G15999" i="2"/>
  <c r="G16000" i="2"/>
  <c r="G16001" i="2"/>
  <c r="G16002" i="2"/>
  <c r="G16003" i="2"/>
  <c r="G16004" i="2"/>
  <c r="G16005" i="2"/>
  <c r="G16006" i="2"/>
  <c r="G16007" i="2"/>
  <c r="G16008" i="2"/>
  <c r="G16009" i="2"/>
  <c r="G16010" i="2"/>
  <c r="G16011" i="2"/>
  <c r="G16012" i="2"/>
  <c r="G16013" i="2"/>
  <c r="G16014" i="2"/>
  <c r="G16015" i="2"/>
  <c r="G16016" i="2"/>
  <c r="G16017" i="2"/>
  <c r="G16018" i="2"/>
  <c r="G16019" i="2"/>
  <c r="G16020" i="2"/>
  <c r="G16021" i="2"/>
  <c r="G16022" i="2"/>
  <c r="G16023" i="2"/>
  <c r="G16024" i="2"/>
  <c r="G16025" i="2"/>
  <c r="G16026" i="2"/>
  <c r="G16027" i="2"/>
  <c r="G16028" i="2"/>
  <c r="G16029" i="2"/>
  <c r="G16030" i="2"/>
  <c r="G16031" i="2"/>
  <c r="G16032" i="2"/>
  <c r="G16033" i="2"/>
  <c r="G16034" i="2"/>
  <c r="G16035" i="2"/>
  <c r="G16036" i="2"/>
  <c r="G16037" i="2"/>
  <c r="G16038" i="2"/>
  <c r="G16039" i="2"/>
  <c r="G16040" i="2"/>
  <c r="G16041" i="2"/>
  <c r="G16042" i="2"/>
  <c r="G16043" i="2"/>
  <c r="G16044" i="2"/>
  <c r="G16045" i="2"/>
  <c r="G16046" i="2"/>
  <c r="G16047" i="2"/>
  <c r="G16048" i="2"/>
  <c r="G16049" i="2"/>
  <c r="G16050" i="2"/>
  <c r="G16051" i="2"/>
  <c r="G16052" i="2"/>
  <c r="G16053" i="2"/>
  <c r="G16054" i="2"/>
  <c r="G16055" i="2"/>
  <c r="G16056" i="2"/>
  <c r="G16057" i="2"/>
  <c r="G16058" i="2"/>
  <c r="G16059" i="2"/>
  <c r="G16060" i="2"/>
  <c r="G16061" i="2"/>
  <c r="G16062" i="2"/>
  <c r="G16063" i="2"/>
  <c r="G16064" i="2"/>
  <c r="G16065" i="2"/>
  <c r="G16066" i="2"/>
  <c r="G16067" i="2"/>
  <c r="G16068" i="2"/>
  <c r="G16069" i="2"/>
  <c r="G16070" i="2"/>
  <c r="G16071" i="2"/>
  <c r="G16072" i="2"/>
  <c r="G16073" i="2"/>
  <c r="G16074" i="2"/>
  <c r="G16075" i="2"/>
  <c r="G16076" i="2"/>
  <c r="G16077" i="2"/>
  <c r="G16078" i="2"/>
  <c r="G16079" i="2"/>
  <c r="G16080" i="2"/>
  <c r="G16081" i="2"/>
  <c r="G16082" i="2"/>
  <c r="G16083" i="2"/>
  <c r="G16084" i="2"/>
  <c r="G16085" i="2"/>
  <c r="G16086" i="2"/>
  <c r="G16087" i="2"/>
  <c r="G16088" i="2"/>
  <c r="G16089" i="2"/>
  <c r="G16090" i="2"/>
  <c r="G16091" i="2"/>
  <c r="G16092" i="2"/>
  <c r="G16093" i="2"/>
  <c r="G16094" i="2"/>
  <c r="G16095" i="2"/>
  <c r="G16096" i="2"/>
  <c r="G16097" i="2"/>
  <c r="G16098" i="2"/>
  <c r="G16099" i="2"/>
  <c r="G16100" i="2"/>
  <c r="G16101" i="2"/>
  <c r="G16102" i="2"/>
  <c r="G16103" i="2"/>
  <c r="G16104" i="2"/>
  <c r="G16105" i="2"/>
  <c r="G16106" i="2"/>
  <c r="G16107" i="2"/>
  <c r="G16108" i="2"/>
  <c r="G16109" i="2"/>
  <c r="G16110" i="2"/>
  <c r="G16111" i="2"/>
  <c r="G16112" i="2"/>
  <c r="G16113" i="2"/>
  <c r="G16114" i="2"/>
  <c r="G16115" i="2"/>
  <c r="G16116" i="2"/>
  <c r="G16117" i="2"/>
  <c r="G16118" i="2"/>
  <c r="G16119" i="2"/>
  <c r="G16120" i="2"/>
  <c r="G16121" i="2"/>
  <c r="G16122" i="2"/>
  <c r="G16123" i="2"/>
  <c r="G16124" i="2"/>
  <c r="G16125" i="2"/>
  <c r="G16126" i="2"/>
  <c r="G16127" i="2"/>
  <c r="G16128" i="2"/>
  <c r="G16129" i="2"/>
  <c r="G16130" i="2"/>
  <c r="G16131" i="2"/>
  <c r="G16132" i="2"/>
  <c r="G16133" i="2"/>
  <c r="G16134" i="2"/>
  <c r="G16135" i="2"/>
  <c r="G16136" i="2"/>
  <c r="G16137" i="2"/>
  <c r="G16138" i="2"/>
  <c r="G16139" i="2"/>
  <c r="G16140" i="2"/>
  <c r="G16141" i="2"/>
  <c r="G16142" i="2"/>
  <c r="G16143" i="2"/>
  <c r="G16144" i="2"/>
  <c r="G16145" i="2"/>
  <c r="G16146" i="2"/>
  <c r="G16147" i="2"/>
  <c r="G16148" i="2"/>
  <c r="G16149" i="2"/>
  <c r="G16150" i="2"/>
  <c r="G16151" i="2"/>
  <c r="G16152" i="2"/>
  <c r="G16153" i="2"/>
  <c r="G16154" i="2"/>
  <c r="G16155" i="2"/>
  <c r="G16156" i="2"/>
  <c r="G16157" i="2"/>
  <c r="G16158" i="2"/>
  <c r="G16159" i="2"/>
  <c r="G16160" i="2"/>
  <c r="G16161" i="2"/>
  <c r="G16162" i="2"/>
  <c r="G16163" i="2"/>
  <c r="G16164" i="2"/>
  <c r="G16165" i="2"/>
  <c r="G16166" i="2"/>
  <c r="G16167" i="2"/>
  <c r="G16168" i="2"/>
  <c r="G16169" i="2"/>
  <c r="G16170" i="2"/>
  <c r="G16171" i="2"/>
  <c r="G16172" i="2"/>
  <c r="G16173" i="2"/>
  <c r="G16174" i="2"/>
  <c r="G16175" i="2"/>
  <c r="G16176" i="2"/>
  <c r="G16177" i="2"/>
  <c r="G16178" i="2"/>
  <c r="G16179" i="2"/>
  <c r="G16180" i="2"/>
  <c r="G16181" i="2"/>
  <c r="G16182" i="2"/>
  <c r="G16183" i="2"/>
  <c r="G16184" i="2"/>
  <c r="G16185" i="2"/>
  <c r="G16186" i="2"/>
  <c r="G16187" i="2"/>
  <c r="G16188" i="2"/>
  <c r="G16189" i="2"/>
  <c r="G16190" i="2"/>
  <c r="G16191" i="2"/>
  <c r="G16192" i="2"/>
  <c r="G16193" i="2"/>
  <c r="G16194" i="2"/>
  <c r="G16195" i="2"/>
  <c r="G16196" i="2"/>
  <c r="G16197" i="2"/>
  <c r="G16198" i="2"/>
  <c r="G16199" i="2"/>
  <c r="G16200" i="2"/>
  <c r="G16201" i="2"/>
  <c r="G16202" i="2"/>
  <c r="G16203" i="2"/>
  <c r="G16204" i="2"/>
  <c r="G16205" i="2"/>
  <c r="G16206" i="2"/>
  <c r="G16207" i="2"/>
  <c r="G16208" i="2"/>
  <c r="G16209" i="2"/>
  <c r="G16210" i="2"/>
  <c r="G16211" i="2"/>
  <c r="G16212" i="2"/>
  <c r="G16213" i="2"/>
  <c r="G16214" i="2"/>
  <c r="G16215" i="2"/>
  <c r="G16216" i="2"/>
  <c r="G16217" i="2"/>
  <c r="G16218" i="2"/>
  <c r="G16219" i="2"/>
  <c r="G16220" i="2"/>
  <c r="G16221" i="2"/>
  <c r="G16222" i="2"/>
  <c r="G16223" i="2"/>
  <c r="G16224" i="2"/>
  <c r="G16225" i="2"/>
  <c r="G16226" i="2"/>
  <c r="G16227" i="2"/>
  <c r="G16228" i="2"/>
  <c r="G16229" i="2"/>
  <c r="G16230" i="2"/>
  <c r="G16231" i="2"/>
  <c r="G16232" i="2"/>
  <c r="G16233" i="2"/>
  <c r="G16234" i="2"/>
  <c r="G16235" i="2"/>
  <c r="G16236" i="2"/>
  <c r="G16237" i="2"/>
  <c r="G16238" i="2"/>
  <c r="G16239" i="2"/>
  <c r="G16240" i="2"/>
  <c r="G16241" i="2"/>
  <c r="G16242" i="2"/>
  <c r="G16243" i="2"/>
  <c r="G16244" i="2"/>
  <c r="G16245" i="2"/>
  <c r="G16246" i="2"/>
  <c r="G16247" i="2"/>
  <c r="G16248" i="2"/>
  <c r="G16249" i="2"/>
  <c r="G16250" i="2"/>
  <c r="G16251" i="2"/>
  <c r="G16252" i="2"/>
  <c r="G16253" i="2"/>
  <c r="G16254" i="2"/>
  <c r="G16255" i="2"/>
  <c r="G16256" i="2"/>
  <c r="G16257" i="2"/>
  <c r="G16258" i="2"/>
  <c r="G16259" i="2"/>
  <c r="G16260" i="2"/>
  <c r="G16261" i="2"/>
  <c r="G16262" i="2"/>
  <c r="G16263" i="2"/>
  <c r="G16264" i="2"/>
  <c r="G16265" i="2"/>
  <c r="G16266" i="2"/>
  <c r="G16267" i="2"/>
  <c r="G16268" i="2"/>
  <c r="G16269" i="2"/>
  <c r="G16270" i="2"/>
  <c r="G16271" i="2"/>
  <c r="G16272" i="2"/>
  <c r="G16273" i="2"/>
  <c r="G16274" i="2"/>
  <c r="G16275" i="2"/>
  <c r="G16276" i="2"/>
  <c r="G16277" i="2"/>
  <c r="G16278" i="2"/>
  <c r="G16279" i="2"/>
  <c r="G16280" i="2"/>
  <c r="G16281" i="2"/>
  <c r="G16282" i="2"/>
  <c r="G16283" i="2"/>
  <c r="G16284" i="2"/>
  <c r="G16285" i="2"/>
  <c r="G16286" i="2"/>
  <c r="G16287" i="2"/>
  <c r="G16288" i="2"/>
  <c r="G16289" i="2"/>
  <c r="G16290" i="2"/>
  <c r="G16291" i="2"/>
  <c r="G16292" i="2"/>
  <c r="G16293" i="2"/>
  <c r="G16294" i="2"/>
  <c r="G16295" i="2"/>
  <c r="G16296" i="2"/>
  <c r="G16297" i="2"/>
  <c r="G16298" i="2"/>
  <c r="G16299" i="2"/>
  <c r="G16300" i="2"/>
  <c r="G16301" i="2"/>
  <c r="G16302" i="2"/>
  <c r="G16303" i="2"/>
  <c r="G16304" i="2"/>
  <c r="G16305" i="2"/>
  <c r="G16306" i="2"/>
  <c r="G16307" i="2"/>
  <c r="G16308" i="2"/>
  <c r="G16309" i="2"/>
  <c r="G16310" i="2"/>
  <c r="G16311" i="2"/>
  <c r="G16312" i="2"/>
  <c r="G16313" i="2"/>
  <c r="G16314" i="2"/>
  <c r="G16315" i="2"/>
  <c r="G16316" i="2"/>
  <c r="G16317" i="2"/>
  <c r="G16318" i="2"/>
  <c r="G16319" i="2"/>
  <c r="G16320" i="2"/>
  <c r="G16321" i="2"/>
  <c r="G16322" i="2"/>
  <c r="G16323" i="2"/>
  <c r="G16324" i="2"/>
  <c r="G16325" i="2"/>
  <c r="G16326" i="2"/>
  <c r="G16327" i="2"/>
  <c r="G16328" i="2"/>
  <c r="G16329" i="2"/>
  <c r="G16330" i="2"/>
  <c r="G16331" i="2"/>
  <c r="G16332" i="2"/>
  <c r="G16333" i="2"/>
  <c r="G16334" i="2"/>
  <c r="G16335" i="2"/>
  <c r="G16336" i="2"/>
  <c r="G16337" i="2"/>
  <c r="G16338" i="2"/>
  <c r="G16339" i="2"/>
  <c r="G16340" i="2"/>
  <c r="G16341" i="2"/>
  <c r="G16342" i="2"/>
  <c r="G16343" i="2"/>
  <c r="G16344" i="2"/>
  <c r="G16345" i="2"/>
  <c r="G16346" i="2"/>
  <c r="G16347" i="2"/>
  <c r="G16348" i="2"/>
  <c r="G16349" i="2"/>
  <c r="G16350" i="2"/>
  <c r="G16351" i="2"/>
  <c r="G16352" i="2"/>
  <c r="G16353" i="2"/>
  <c r="G16354" i="2"/>
  <c r="G16355" i="2"/>
  <c r="G16356" i="2"/>
  <c r="G16357" i="2"/>
  <c r="G16358" i="2"/>
  <c r="G16359" i="2"/>
  <c r="G16360" i="2"/>
  <c r="G16361" i="2"/>
  <c r="G16362" i="2"/>
  <c r="G16363" i="2"/>
  <c r="G16364" i="2"/>
  <c r="G16365" i="2"/>
  <c r="G16366" i="2"/>
  <c r="G16367" i="2"/>
  <c r="G16368" i="2"/>
  <c r="G16369" i="2"/>
  <c r="G16370" i="2"/>
  <c r="G16371" i="2"/>
  <c r="G16372" i="2"/>
  <c r="G16373" i="2"/>
  <c r="G16374" i="2"/>
  <c r="G16375" i="2"/>
  <c r="G16376" i="2"/>
  <c r="G16377" i="2"/>
  <c r="G16378" i="2"/>
  <c r="G16379" i="2"/>
  <c r="G16380" i="2"/>
  <c r="G16381" i="2"/>
  <c r="G16382" i="2"/>
  <c r="G16383" i="2"/>
  <c r="G16384" i="2"/>
  <c r="G16385" i="2"/>
  <c r="G16386" i="2"/>
  <c r="G16387" i="2"/>
  <c r="G16388" i="2"/>
  <c r="G16389" i="2"/>
  <c r="G16390" i="2"/>
  <c r="G16391" i="2"/>
  <c r="G16392" i="2"/>
  <c r="G16393" i="2"/>
  <c r="G16394" i="2"/>
  <c r="G16395" i="2"/>
  <c r="G16396" i="2"/>
  <c r="G16397" i="2"/>
  <c r="G16398" i="2"/>
  <c r="G16399" i="2"/>
  <c r="G16400" i="2"/>
  <c r="G16401" i="2"/>
  <c r="G16402" i="2"/>
  <c r="G16403" i="2"/>
  <c r="G16404" i="2"/>
  <c r="G16405" i="2"/>
  <c r="G16406" i="2"/>
  <c r="G16407" i="2"/>
  <c r="G16408" i="2"/>
  <c r="G16409" i="2"/>
  <c r="G16410" i="2"/>
  <c r="G16411" i="2"/>
  <c r="G16412" i="2"/>
  <c r="G16413" i="2"/>
  <c r="G16414" i="2"/>
  <c r="G16415" i="2"/>
  <c r="G16416" i="2"/>
  <c r="G16417" i="2"/>
  <c r="G16418" i="2"/>
  <c r="G16419" i="2"/>
  <c r="G16420" i="2"/>
  <c r="G16421" i="2"/>
  <c r="G16422" i="2"/>
  <c r="G16423" i="2"/>
  <c r="G16424" i="2"/>
  <c r="G16425" i="2"/>
  <c r="G16426" i="2"/>
  <c r="G16427" i="2"/>
  <c r="G16428" i="2"/>
  <c r="G16429" i="2"/>
  <c r="G16430" i="2"/>
  <c r="G16431" i="2"/>
  <c r="G16432" i="2"/>
  <c r="G16433" i="2"/>
  <c r="G16434" i="2"/>
  <c r="G16435" i="2"/>
  <c r="G16436" i="2"/>
  <c r="G16437" i="2"/>
  <c r="G16438" i="2"/>
  <c r="G16439" i="2"/>
  <c r="G16440" i="2"/>
  <c r="G16441" i="2"/>
  <c r="G16442" i="2"/>
  <c r="G16443" i="2"/>
  <c r="G16444" i="2"/>
  <c r="G16445" i="2"/>
  <c r="G16446" i="2"/>
  <c r="G16447" i="2"/>
  <c r="G16448" i="2"/>
  <c r="G16449" i="2"/>
  <c r="G16450" i="2"/>
  <c r="G16451" i="2"/>
  <c r="G16452" i="2"/>
  <c r="G16453" i="2"/>
  <c r="G16454" i="2"/>
  <c r="G16455" i="2"/>
  <c r="G16456" i="2"/>
  <c r="G16457" i="2"/>
  <c r="G16458" i="2"/>
  <c r="G16459" i="2"/>
  <c r="G16460" i="2"/>
  <c r="G16461" i="2"/>
  <c r="G16462" i="2"/>
  <c r="G16463" i="2"/>
  <c r="G16464" i="2"/>
  <c r="G16465" i="2"/>
  <c r="G16466" i="2"/>
  <c r="G16467" i="2"/>
  <c r="G16468" i="2"/>
  <c r="G16469" i="2"/>
  <c r="G16470" i="2"/>
  <c r="G16471" i="2"/>
  <c r="G16472" i="2"/>
  <c r="G16473" i="2"/>
  <c r="G16474" i="2"/>
  <c r="G16475" i="2"/>
  <c r="G16476" i="2"/>
  <c r="G16477" i="2"/>
  <c r="G16478" i="2"/>
  <c r="G16479" i="2"/>
  <c r="G16480" i="2"/>
  <c r="G16481" i="2"/>
  <c r="G16482" i="2"/>
  <c r="G16483" i="2"/>
  <c r="G16484" i="2"/>
  <c r="G16485" i="2"/>
  <c r="G16486" i="2"/>
  <c r="G16487" i="2"/>
  <c r="G16488" i="2"/>
  <c r="G16489" i="2"/>
  <c r="G16490" i="2"/>
  <c r="G16491" i="2"/>
  <c r="G16492" i="2"/>
  <c r="G16493" i="2"/>
  <c r="G16494" i="2"/>
  <c r="G16495" i="2"/>
  <c r="G16496" i="2"/>
  <c r="G16497" i="2"/>
  <c r="G16498" i="2"/>
  <c r="G16499" i="2"/>
  <c r="G16500" i="2"/>
  <c r="G16501" i="2"/>
  <c r="G16502" i="2"/>
  <c r="G16503" i="2"/>
  <c r="G16504" i="2"/>
  <c r="G16505" i="2"/>
  <c r="G16506" i="2"/>
  <c r="G16507" i="2"/>
  <c r="G16508" i="2"/>
  <c r="G16509" i="2"/>
  <c r="G16510" i="2"/>
  <c r="G16511" i="2"/>
  <c r="G16512" i="2"/>
  <c r="G16513" i="2"/>
  <c r="G16514" i="2"/>
  <c r="G16515" i="2"/>
  <c r="G16516" i="2"/>
  <c r="G16517" i="2"/>
  <c r="G16518" i="2"/>
  <c r="G16519" i="2"/>
  <c r="G16520" i="2"/>
  <c r="G16521" i="2"/>
  <c r="G16522" i="2"/>
  <c r="G16523" i="2"/>
  <c r="G16524" i="2"/>
  <c r="G16525" i="2"/>
  <c r="G16526" i="2"/>
  <c r="G16527" i="2"/>
  <c r="G16528" i="2"/>
  <c r="G16529" i="2"/>
  <c r="G16530" i="2"/>
  <c r="G16531" i="2"/>
  <c r="G16532" i="2"/>
  <c r="G16533" i="2"/>
  <c r="G16534" i="2"/>
  <c r="G16535" i="2"/>
  <c r="G16536" i="2"/>
  <c r="G16537" i="2"/>
  <c r="G16538" i="2"/>
  <c r="G16539" i="2"/>
  <c r="G16540" i="2"/>
  <c r="G16541" i="2"/>
  <c r="G16542" i="2"/>
  <c r="G16543" i="2"/>
  <c r="G16544" i="2"/>
  <c r="G16545" i="2"/>
  <c r="G16546" i="2"/>
  <c r="G16547" i="2"/>
  <c r="G16548" i="2"/>
  <c r="G16549" i="2"/>
  <c r="G16550" i="2"/>
  <c r="G16551" i="2"/>
  <c r="G16552" i="2"/>
  <c r="G16553" i="2"/>
  <c r="G16554" i="2"/>
  <c r="G16555" i="2"/>
  <c r="G16556" i="2"/>
  <c r="G16557" i="2"/>
  <c r="G16558" i="2"/>
  <c r="G16559" i="2"/>
  <c r="G16560" i="2"/>
  <c r="G16561" i="2"/>
  <c r="G16562" i="2"/>
  <c r="G16563" i="2"/>
  <c r="G16564" i="2"/>
  <c r="G16565" i="2"/>
  <c r="G16566" i="2"/>
  <c r="G16567" i="2"/>
  <c r="G16568" i="2"/>
  <c r="G16569" i="2"/>
  <c r="G16570" i="2"/>
  <c r="G16571" i="2"/>
  <c r="G16572" i="2"/>
  <c r="G16573" i="2"/>
  <c r="G16574" i="2"/>
  <c r="G16575" i="2"/>
  <c r="G16576" i="2"/>
  <c r="G16577" i="2"/>
  <c r="G16578" i="2"/>
  <c r="G16579" i="2"/>
  <c r="G16580" i="2"/>
  <c r="G16581" i="2"/>
  <c r="G16582" i="2"/>
  <c r="G16583" i="2"/>
  <c r="G16584" i="2"/>
  <c r="G16585" i="2"/>
  <c r="G16586" i="2"/>
  <c r="G16587" i="2"/>
  <c r="G16588" i="2"/>
  <c r="G16589" i="2"/>
  <c r="G16590" i="2"/>
  <c r="G16591" i="2"/>
  <c r="G16592" i="2"/>
  <c r="G16593" i="2"/>
  <c r="G16594" i="2"/>
  <c r="G16595" i="2"/>
  <c r="G16596" i="2"/>
  <c r="G16597" i="2"/>
  <c r="G16598" i="2"/>
  <c r="G16599" i="2"/>
  <c r="G16600" i="2"/>
  <c r="G16601" i="2"/>
  <c r="G16602" i="2"/>
  <c r="G16603" i="2"/>
  <c r="G16604" i="2"/>
  <c r="G16605" i="2"/>
  <c r="G16606" i="2"/>
  <c r="G16607" i="2"/>
  <c r="G16608" i="2"/>
  <c r="G16609" i="2"/>
  <c r="G16610" i="2"/>
  <c r="G16611" i="2"/>
  <c r="G16612" i="2"/>
  <c r="G16613" i="2"/>
  <c r="G16614" i="2"/>
  <c r="G16615" i="2"/>
  <c r="G16616" i="2"/>
  <c r="G16617" i="2"/>
  <c r="G16618" i="2"/>
  <c r="G16619" i="2"/>
  <c r="G16620" i="2"/>
  <c r="G16621" i="2"/>
  <c r="G16622" i="2"/>
  <c r="G16623" i="2"/>
  <c r="G16624" i="2"/>
  <c r="G16625" i="2"/>
  <c r="G16626" i="2"/>
  <c r="G16627" i="2"/>
  <c r="G16628" i="2"/>
  <c r="G16629" i="2"/>
  <c r="G16630" i="2"/>
  <c r="G16631" i="2"/>
  <c r="G16632" i="2"/>
  <c r="G16633" i="2"/>
  <c r="G16634" i="2"/>
  <c r="G16635" i="2"/>
  <c r="G16636" i="2"/>
  <c r="G16637" i="2"/>
  <c r="G16638" i="2"/>
  <c r="G16639" i="2"/>
  <c r="G16640" i="2"/>
  <c r="G16641" i="2"/>
  <c r="G16642" i="2"/>
  <c r="G16643" i="2"/>
  <c r="G16644" i="2"/>
  <c r="G16645" i="2"/>
  <c r="G16646" i="2"/>
  <c r="G16647" i="2"/>
  <c r="G16648" i="2"/>
  <c r="G16649" i="2"/>
  <c r="G16650" i="2"/>
  <c r="G16651" i="2"/>
  <c r="G16652" i="2"/>
  <c r="G16653" i="2"/>
  <c r="G16654" i="2"/>
  <c r="G16655" i="2"/>
  <c r="G16656" i="2"/>
  <c r="G16657" i="2"/>
  <c r="G16658" i="2"/>
  <c r="G16659" i="2"/>
  <c r="G16660" i="2"/>
  <c r="G16661" i="2"/>
  <c r="G16662" i="2"/>
  <c r="G16663" i="2"/>
  <c r="G16664" i="2"/>
  <c r="G16665" i="2"/>
  <c r="G16666" i="2"/>
  <c r="G16667" i="2"/>
  <c r="G16668" i="2"/>
  <c r="G16669" i="2"/>
  <c r="G16670" i="2"/>
  <c r="G16671" i="2"/>
  <c r="G16672" i="2"/>
  <c r="G16673" i="2"/>
  <c r="G16674" i="2"/>
  <c r="G16675" i="2"/>
  <c r="G16676" i="2"/>
  <c r="G16677" i="2"/>
  <c r="G16678" i="2"/>
  <c r="G16679" i="2"/>
  <c r="G16680" i="2"/>
  <c r="G16681" i="2"/>
  <c r="G16682" i="2"/>
  <c r="G16683" i="2"/>
  <c r="G16684" i="2"/>
  <c r="G16685" i="2"/>
  <c r="G16686" i="2"/>
  <c r="G16687" i="2"/>
  <c r="G16688" i="2"/>
  <c r="G16689" i="2"/>
  <c r="G16690" i="2"/>
  <c r="G16691" i="2"/>
  <c r="G16692" i="2"/>
  <c r="G16693" i="2"/>
  <c r="G16694" i="2"/>
  <c r="G16695" i="2"/>
  <c r="G16696" i="2"/>
  <c r="G16697" i="2"/>
  <c r="G16698" i="2"/>
  <c r="G16699" i="2"/>
  <c r="G16700" i="2"/>
  <c r="G16701" i="2"/>
  <c r="G16702" i="2"/>
  <c r="G16703" i="2"/>
  <c r="G16704" i="2"/>
  <c r="G16705" i="2"/>
  <c r="G16706" i="2"/>
  <c r="G16707" i="2"/>
  <c r="G16708" i="2"/>
  <c r="G16709" i="2"/>
  <c r="G16710" i="2"/>
  <c r="G16711" i="2"/>
  <c r="G16712" i="2"/>
  <c r="G16713" i="2"/>
  <c r="G16714" i="2"/>
  <c r="G16715" i="2"/>
  <c r="G16716" i="2"/>
  <c r="G16717" i="2"/>
  <c r="G16718" i="2"/>
  <c r="G16719" i="2"/>
  <c r="G16720" i="2"/>
  <c r="G16721" i="2"/>
  <c r="G16722" i="2"/>
  <c r="G16723" i="2"/>
  <c r="G16724" i="2"/>
  <c r="G16725" i="2"/>
  <c r="G16726" i="2"/>
  <c r="G16727" i="2"/>
  <c r="G16728" i="2"/>
  <c r="G16729" i="2"/>
  <c r="G16730" i="2"/>
  <c r="G16731" i="2"/>
  <c r="G16732" i="2"/>
  <c r="G16733" i="2"/>
  <c r="G16734" i="2"/>
  <c r="G16735" i="2"/>
  <c r="G16736" i="2"/>
  <c r="G16737" i="2"/>
  <c r="G16738" i="2"/>
  <c r="G16739" i="2"/>
  <c r="G16740" i="2"/>
  <c r="G16741" i="2"/>
  <c r="G16742" i="2"/>
  <c r="G16743" i="2"/>
  <c r="G16744" i="2"/>
  <c r="G16745" i="2"/>
  <c r="G16746" i="2"/>
  <c r="G16747" i="2"/>
  <c r="G16748" i="2"/>
  <c r="G16749" i="2"/>
  <c r="G16750" i="2"/>
  <c r="G16751" i="2"/>
  <c r="G16752" i="2"/>
  <c r="G16753" i="2"/>
  <c r="G16754" i="2"/>
  <c r="G16755" i="2"/>
  <c r="G16756" i="2"/>
  <c r="G16757" i="2"/>
  <c r="G16758" i="2"/>
  <c r="G16759" i="2"/>
  <c r="G16760" i="2"/>
  <c r="G16761" i="2"/>
  <c r="G16762" i="2"/>
  <c r="G16763" i="2"/>
  <c r="G16764" i="2"/>
  <c r="G16765" i="2"/>
  <c r="G16766" i="2"/>
  <c r="G16767" i="2"/>
  <c r="G16768" i="2"/>
  <c r="G16769" i="2"/>
  <c r="G16770" i="2"/>
  <c r="G16771" i="2"/>
  <c r="G16772" i="2"/>
  <c r="G16773" i="2"/>
  <c r="G16774" i="2"/>
  <c r="G16775" i="2"/>
  <c r="G16776" i="2"/>
  <c r="G16777" i="2"/>
  <c r="G16778" i="2"/>
  <c r="G16779" i="2"/>
  <c r="G16780" i="2"/>
  <c r="G16781" i="2"/>
  <c r="G16782" i="2"/>
  <c r="G16783" i="2"/>
  <c r="G16784" i="2"/>
  <c r="G16785" i="2"/>
  <c r="G16786" i="2"/>
  <c r="G16787" i="2"/>
  <c r="G16788" i="2"/>
  <c r="G16789" i="2"/>
  <c r="G16790" i="2"/>
  <c r="G16791" i="2"/>
  <c r="G16792" i="2"/>
  <c r="G16793" i="2"/>
  <c r="G16794" i="2"/>
  <c r="G16795" i="2"/>
  <c r="G16796" i="2"/>
  <c r="G16797" i="2"/>
  <c r="G16798" i="2"/>
  <c r="G16799" i="2"/>
  <c r="G16800" i="2"/>
  <c r="G16801" i="2"/>
  <c r="G16802" i="2"/>
  <c r="G16803" i="2"/>
  <c r="G16804" i="2"/>
  <c r="G16805" i="2"/>
  <c r="G16806" i="2"/>
  <c r="G16807" i="2"/>
  <c r="G16808" i="2"/>
  <c r="G16809" i="2"/>
  <c r="G16810" i="2"/>
  <c r="G16811" i="2"/>
  <c r="G16812" i="2"/>
  <c r="G16813" i="2"/>
  <c r="G16814" i="2"/>
  <c r="G16815" i="2"/>
  <c r="G16816" i="2"/>
  <c r="G16817" i="2"/>
  <c r="G16818" i="2"/>
  <c r="G16819" i="2"/>
  <c r="G16820" i="2"/>
  <c r="G16821" i="2"/>
  <c r="G16822" i="2"/>
  <c r="G16823" i="2"/>
  <c r="G16824" i="2"/>
  <c r="G16825" i="2"/>
  <c r="G16826" i="2"/>
  <c r="G16827" i="2"/>
  <c r="G16828" i="2"/>
  <c r="G16829" i="2"/>
  <c r="G16830" i="2"/>
  <c r="G16831" i="2"/>
  <c r="G16832" i="2"/>
  <c r="G16833" i="2"/>
  <c r="G16834" i="2"/>
  <c r="G16835" i="2"/>
  <c r="G16836" i="2"/>
  <c r="G16837" i="2"/>
  <c r="G16838" i="2"/>
  <c r="G16839" i="2"/>
  <c r="G16840" i="2"/>
  <c r="G16841" i="2"/>
  <c r="G16842" i="2"/>
  <c r="G16843" i="2"/>
  <c r="G16844" i="2"/>
  <c r="G16845" i="2"/>
  <c r="G16846" i="2"/>
  <c r="G16847" i="2"/>
  <c r="G16848" i="2"/>
  <c r="G16849" i="2"/>
  <c r="G16850" i="2"/>
  <c r="G16851" i="2"/>
  <c r="G16852" i="2"/>
  <c r="G16853" i="2"/>
  <c r="G16854" i="2"/>
  <c r="G16855" i="2"/>
  <c r="G16856" i="2"/>
  <c r="G16857" i="2"/>
  <c r="G16858" i="2"/>
  <c r="G16859" i="2"/>
  <c r="G16860" i="2"/>
  <c r="G16861" i="2"/>
  <c r="G16862" i="2"/>
  <c r="G16863" i="2"/>
  <c r="G16864" i="2"/>
  <c r="G16865" i="2"/>
  <c r="G16866" i="2"/>
  <c r="G16867" i="2"/>
  <c r="G16868" i="2"/>
  <c r="G16869" i="2"/>
  <c r="G16870" i="2"/>
  <c r="G16871" i="2"/>
  <c r="G16872" i="2"/>
  <c r="G16873" i="2"/>
  <c r="G16874" i="2"/>
  <c r="G16875" i="2"/>
  <c r="G16876" i="2"/>
  <c r="G16877" i="2"/>
  <c r="G16878" i="2"/>
  <c r="G16879" i="2"/>
  <c r="G16880" i="2"/>
  <c r="G16881" i="2"/>
  <c r="G16882" i="2"/>
  <c r="G16883" i="2"/>
  <c r="G16884" i="2"/>
  <c r="G16885" i="2"/>
  <c r="G16886" i="2"/>
  <c r="G16887" i="2"/>
  <c r="G16888" i="2"/>
  <c r="G16889" i="2"/>
  <c r="G16890" i="2"/>
  <c r="G16891" i="2"/>
  <c r="G16892" i="2"/>
  <c r="G16893" i="2"/>
  <c r="G16894" i="2"/>
  <c r="G16895" i="2"/>
  <c r="G16896" i="2"/>
  <c r="G16897" i="2"/>
  <c r="G16898" i="2"/>
  <c r="G16899" i="2"/>
  <c r="G16900" i="2"/>
  <c r="G16901" i="2"/>
  <c r="G16902" i="2"/>
  <c r="G16903" i="2"/>
  <c r="G16904" i="2"/>
  <c r="G16905" i="2"/>
  <c r="G16906" i="2"/>
  <c r="G16907" i="2"/>
  <c r="G16908" i="2"/>
  <c r="G16909" i="2"/>
  <c r="G16910" i="2"/>
  <c r="G16911" i="2"/>
  <c r="G16912" i="2"/>
  <c r="G16913" i="2"/>
  <c r="G16914" i="2"/>
  <c r="G16915" i="2"/>
  <c r="G16916" i="2"/>
  <c r="G16917" i="2"/>
  <c r="G16918" i="2"/>
  <c r="G16919" i="2"/>
  <c r="G16920" i="2"/>
  <c r="G16921" i="2"/>
  <c r="G16922" i="2"/>
  <c r="G16923" i="2"/>
  <c r="G16924" i="2"/>
  <c r="G16925" i="2"/>
  <c r="G16926" i="2"/>
  <c r="G16927" i="2"/>
  <c r="G16928" i="2"/>
  <c r="G16929" i="2"/>
  <c r="G16930" i="2"/>
  <c r="G16931" i="2"/>
  <c r="G16932" i="2"/>
  <c r="G16933" i="2"/>
  <c r="G16934" i="2"/>
  <c r="G16935" i="2"/>
  <c r="G16936" i="2"/>
  <c r="G16937" i="2"/>
  <c r="G16938" i="2"/>
  <c r="G16939" i="2"/>
  <c r="G16940" i="2"/>
  <c r="G16941" i="2"/>
  <c r="G16942" i="2"/>
  <c r="G16943" i="2"/>
  <c r="G16944" i="2"/>
  <c r="G16945" i="2"/>
  <c r="G16946" i="2"/>
  <c r="G16947" i="2"/>
  <c r="G16948" i="2"/>
  <c r="G16949" i="2"/>
  <c r="G16950" i="2"/>
  <c r="G16951" i="2"/>
  <c r="G16952" i="2"/>
  <c r="G16953" i="2"/>
  <c r="G16954" i="2"/>
  <c r="G16955" i="2"/>
  <c r="G16956" i="2"/>
  <c r="G16957" i="2"/>
  <c r="G16958" i="2"/>
  <c r="G16959" i="2"/>
  <c r="G16960" i="2"/>
  <c r="G16961" i="2"/>
  <c r="G16962" i="2"/>
  <c r="G16963" i="2"/>
  <c r="G16964" i="2"/>
  <c r="G16965" i="2"/>
  <c r="G16966" i="2"/>
  <c r="G16967" i="2"/>
  <c r="G16968" i="2"/>
  <c r="G16969" i="2"/>
  <c r="G16970" i="2"/>
  <c r="G16971" i="2"/>
  <c r="G16972" i="2"/>
  <c r="G16973" i="2"/>
  <c r="G16974" i="2"/>
  <c r="G16975" i="2"/>
  <c r="G16976" i="2"/>
  <c r="G16977" i="2"/>
  <c r="G16978" i="2"/>
  <c r="G16979" i="2"/>
  <c r="G16980" i="2"/>
  <c r="G16981" i="2"/>
  <c r="G16982" i="2"/>
  <c r="G16983" i="2"/>
  <c r="G16984" i="2"/>
  <c r="G16985" i="2"/>
  <c r="G16986" i="2"/>
  <c r="G16987" i="2"/>
  <c r="G16988" i="2"/>
  <c r="G16989" i="2"/>
  <c r="G16990" i="2"/>
  <c r="G16991" i="2"/>
  <c r="G16992" i="2"/>
  <c r="G16993" i="2"/>
  <c r="G16994" i="2"/>
  <c r="G16995" i="2"/>
  <c r="G16996" i="2"/>
  <c r="G16997" i="2"/>
  <c r="G16998" i="2"/>
  <c r="G16999" i="2"/>
  <c r="G17000" i="2"/>
  <c r="G17001" i="2"/>
  <c r="G17002" i="2"/>
  <c r="G17003" i="2"/>
  <c r="G17004" i="2"/>
  <c r="G17005" i="2"/>
  <c r="G17006" i="2"/>
  <c r="G17007" i="2"/>
  <c r="G17008" i="2"/>
  <c r="G17009" i="2"/>
  <c r="G17010" i="2"/>
  <c r="G17011" i="2"/>
  <c r="G17012" i="2"/>
  <c r="G17013" i="2"/>
  <c r="G17014" i="2"/>
  <c r="G17015" i="2"/>
  <c r="G17016" i="2"/>
  <c r="G17017" i="2"/>
  <c r="G17018" i="2"/>
  <c r="G17019" i="2"/>
  <c r="G17020" i="2"/>
  <c r="G17021" i="2"/>
  <c r="G17022" i="2"/>
  <c r="G17023" i="2"/>
  <c r="G17024" i="2"/>
  <c r="G17025" i="2"/>
  <c r="G17026" i="2"/>
  <c r="G17027" i="2"/>
  <c r="G17028" i="2"/>
  <c r="G17029" i="2"/>
  <c r="G17030" i="2"/>
  <c r="G17031" i="2"/>
  <c r="G17032" i="2"/>
  <c r="G17033" i="2"/>
  <c r="G17034" i="2"/>
  <c r="G17035" i="2"/>
  <c r="G17036" i="2"/>
  <c r="G17037" i="2"/>
  <c r="G17038" i="2"/>
  <c r="G17039" i="2"/>
  <c r="G17040" i="2"/>
  <c r="G17041" i="2"/>
  <c r="G17042" i="2"/>
  <c r="G17043" i="2"/>
  <c r="G17044" i="2"/>
  <c r="G17045" i="2"/>
  <c r="G17046" i="2"/>
  <c r="G17047" i="2"/>
  <c r="G17048" i="2"/>
  <c r="G17049" i="2"/>
  <c r="G17050" i="2"/>
  <c r="G17051" i="2"/>
  <c r="G17052" i="2"/>
  <c r="G17053" i="2"/>
  <c r="G17054" i="2"/>
  <c r="G17055" i="2"/>
  <c r="G17056" i="2"/>
  <c r="G17057" i="2"/>
  <c r="G17058" i="2"/>
  <c r="G17059" i="2"/>
  <c r="G17060" i="2"/>
  <c r="G17061" i="2"/>
  <c r="G17062" i="2"/>
  <c r="G17063" i="2"/>
  <c r="G17064" i="2"/>
  <c r="G17065" i="2"/>
  <c r="G17066" i="2"/>
  <c r="G17067" i="2"/>
  <c r="G17068" i="2"/>
  <c r="G17069" i="2"/>
  <c r="G17070" i="2"/>
  <c r="G17071" i="2"/>
  <c r="G17072" i="2"/>
  <c r="G17073" i="2"/>
  <c r="G17074" i="2"/>
  <c r="G17075" i="2"/>
  <c r="G17076" i="2"/>
  <c r="G17077" i="2"/>
  <c r="G17078" i="2"/>
  <c r="G17079" i="2"/>
  <c r="G17080" i="2"/>
  <c r="G17081" i="2"/>
  <c r="G17082" i="2"/>
  <c r="G17083" i="2"/>
  <c r="G17084" i="2"/>
  <c r="G17085" i="2"/>
  <c r="G17086" i="2"/>
  <c r="G17087" i="2"/>
  <c r="G17088" i="2"/>
  <c r="G17089" i="2"/>
  <c r="G17090" i="2"/>
  <c r="G17091" i="2"/>
  <c r="G17092" i="2"/>
  <c r="G17093" i="2"/>
  <c r="G17094" i="2"/>
  <c r="G17095" i="2"/>
  <c r="G17096" i="2"/>
  <c r="G17097" i="2"/>
  <c r="G17098" i="2"/>
  <c r="G17099" i="2"/>
  <c r="G17100" i="2"/>
  <c r="G17101" i="2"/>
  <c r="G17102" i="2"/>
  <c r="G17103" i="2"/>
  <c r="G17104" i="2"/>
  <c r="G17105" i="2"/>
  <c r="G17106" i="2"/>
  <c r="G17107" i="2"/>
  <c r="G17108" i="2"/>
  <c r="G17109" i="2"/>
  <c r="G17110" i="2"/>
  <c r="G17111" i="2"/>
  <c r="G17112" i="2"/>
  <c r="G17113" i="2"/>
  <c r="G17114" i="2"/>
  <c r="G17115" i="2"/>
  <c r="G17116" i="2"/>
  <c r="G17117" i="2"/>
  <c r="G17118" i="2"/>
  <c r="G17119" i="2"/>
  <c r="G17120" i="2"/>
  <c r="G17121" i="2"/>
  <c r="G17122" i="2"/>
  <c r="G17123" i="2"/>
  <c r="G17124" i="2"/>
  <c r="G17125" i="2"/>
  <c r="G17126" i="2"/>
  <c r="G17127" i="2"/>
  <c r="G17128" i="2"/>
  <c r="G17129" i="2"/>
  <c r="G17130" i="2"/>
  <c r="G17131" i="2"/>
  <c r="G17132" i="2"/>
  <c r="G17133" i="2"/>
  <c r="G17134" i="2"/>
  <c r="G17135" i="2"/>
  <c r="G17136" i="2"/>
  <c r="G17137" i="2"/>
  <c r="G17138" i="2"/>
  <c r="G17139" i="2"/>
  <c r="G17140" i="2"/>
  <c r="G17141" i="2"/>
  <c r="G17142" i="2"/>
  <c r="G17143" i="2"/>
  <c r="G17144" i="2"/>
  <c r="G17145" i="2"/>
  <c r="G17146" i="2"/>
  <c r="G17147" i="2"/>
  <c r="G17148" i="2"/>
  <c r="G17149" i="2"/>
  <c r="G17150" i="2"/>
  <c r="G17151" i="2"/>
  <c r="G17152" i="2"/>
  <c r="G17153" i="2"/>
  <c r="G17154" i="2"/>
  <c r="G17155" i="2"/>
  <c r="G17156" i="2"/>
  <c r="G17157" i="2"/>
  <c r="G17158" i="2"/>
  <c r="G17159" i="2"/>
  <c r="G17160" i="2"/>
  <c r="G17161" i="2"/>
  <c r="G17162" i="2"/>
  <c r="G17163" i="2"/>
  <c r="G17164" i="2"/>
  <c r="G17165" i="2"/>
  <c r="G17166" i="2"/>
  <c r="G17167" i="2"/>
  <c r="G17168" i="2"/>
  <c r="G17169" i="2"/>
  <c r="G17170" i="2"/>
  <c r="G17171" i="2"/>
  <c r="G17172" i="2"/>
  <c r="G17173" i="2"/>
  <c r="G17174" i="2"/>
  <c r="G17175" i="2"/>
  <c r="G17176" i="2"/>
  <c r="G17177" i="2"/>
  <c r="G17178" i="2"/>
  <c r="G17179" i="2"/>
  <c r="G17180" i="2"/>
  <c r="G17181" i="2"/>
  <c r="G17182" i="2"/>
  <c r="G17183" i="2"/>
  <c r="G17184" i="2"/>
  <c r="G17185" i="2"/>
  <c r="G17186" i="2"/>
  <c r="G17187" i="2"/>
  <c r="G17188" i="2"/>
  <c r="G17189" i="2"/>
  <c r="G17190" i="2"/>
  <c r="G17191" i="2"/>
  <c r="G17192" i="2"/>
  <c r="G17193" i="2"/>
  <c r="G17194" i="2"/>
  <c r="G17195" i="2"/>
  <c r="G17196" i="2"/>
  <c r="G17197" i="2"/>
  <c r="G17198" i="2"/>
  <c r="G17199" i="2"/>
  <c r="G17200" i="2"/>
  <c r="G17201" i="2"/>
  <c r="G17202" i="2"/>
  <c r="G17203" i="2"/>
  <c r="G17204" i="2"/>
  <c r="G17205" i="2"/>
  <c r="G17206" i="2"/>
  <c r="G17207" i="2"/>
  <c r="G17208" i="2"/>
  <c r="G17209" i="2"/>
  <c r="G17210" i="2"/>
  <c r="G17211" i="2"/>
  <c r="G17212" i="2"/>
  <c r="G17213" i="2"/>
  <c r="G17214" i="2"/>
  <c r="G17215" i="2"/>
  <c r="G17216" i="2"/>
  <c r="G17217" i="2"/>
  <c r="G17218" i="2"/>
  <c r="G17219" i="2"/>
  <c r="G17220" i="2"/>
  <c r="G17221" i="2"/>
  <c r="G17222" i="2"/>
  <c r="G17223" i="2"/>
  <c r="G17224" i="2"/>
  <c r="G17225" i="2"/>
  <c r="G17226" i="2"/>
  <c r="G17227" i="2"/>
  <c r="G17228" i="2"/>
  <c r="G17229" i="2"/>
  <c r="G17230" i="2"/>
  <c r="G17231" i="2"/>
  <c r="G17232" i="2"/>
  <c r="G17233" i="2"/>
  <c r="G17234" i="2"/>
  <c r="G17235" i="2"/>
  <c r="G17236" i="2"/>
  <c r="G17237" i="2"/>
  <c r="G17238" i="2"/>
  <c r="G17239" i="2"/>
  <c r="G17240" i="2"/>
  <c r="G17241" i="2"/>
  <c r="G17242" i="2"/>
  <c r="G17243" i="2"/>
  <c r="G17244" i="2"/>
  <c r="G17245" i="2"/>
  <c r="G17246" i="2"/>
  <c r="G17247" i="2"/>
  <c r="G17248" i="2"/>
  <c r="G17249" i="2"/>
  <c r="G17250" i="2"/>
  <c r="G17251" i="2"/>
  <c r="G17252" i="2"/>
  <c r="G17253" i="2"/>
  <c r="G17254" i="2"/>
  <c r="G17255" i="2"/>
  <c r="G17256" i="2"/>
  <c r="G17257" i="2"/>
  <c r="G17258" i="2"/>
  <c r="G17259" i="2"/>
  <c r="G17260" i="2"/>
  <c r="G17261" i="2"/>
  <c r="G17262" i="2"/>
  <c r="G17263" i="2"/>
  <c r="G17264" i="2"/>
  <c r="G17265" i="2"/>
  <c r="G17266" i="2"/>
  <c r="G17267" i="2"/>
  <c r="G17268" i="2"/>
  <c r="G17269" i="2"/>
  <c r="G17270" i="2"/>
  <c r="G17271" i="2"/>
  <c r="G17272" i="2"/>
  <c r="G17273" i="2"/>
  <c r="G17274" i="2"/>
  <c r="G17275" i="2"/>
  <c r="G17276" i="2"/>
  <c r="G17277" i="2"/>
  <c r="G17278" i="2"/>
  <c r="G17279" i="2"/>
  <c r="G17280" i="2"/>
  <c r="G17281" i="2"/>
  <c r="G17282" i="2"/>
  <c r="G17283" i="2"/>
  <c r="G17284" i="2"/>
  <c r="G17285" i="2"/>
  <c r="G17286" i="2"/>
  <c r="G17287" i="2"/>
  <c r="G17288" i="2"/>
  <c r="G17289" i="2"/>
  <c r="G17290" i="2"/>
  <c r="G17291" i="2"/>
  <c r="G17292" i="2"/>
  <c r="G17293" i="2"/>
  <c r="G17294" i="2"/>
  <c r="G17295" i="2"/>
  <c r="G17296" i="2"/>
  <c r="G17297" i="2"/>
  <c r="G17298" i="2"/>
  <c r="G17299" i="2"/>
  <c r="G17300" i="2"/>
  <c r="G17301" i="2"/>
  <c r="G17302" i="2"/>
  <c r="G17303" i="2"/>
  <c r="G17304" i="2"/>
  <c r="G17305" i="2"/>
  <c r="G17306" i="2"/>
  <c r="G17307" i="2"/>
  <c r="G17308" i="2"/>
  <c r="G17309" i="2"/>
  <c r="G17310" i="2"/>
  <c r="G17311" i="2"/>
  <c r="G17312" i="2"/>
  <c r="G17313" i="2"/>
  <c r="G17314" i="2"/>
  <c r="G17315" i="2"/>
  <c r="G17316" i="2"/>
  <c r="G17317" i="2"/>
  <c r="G17318" i="2"/>
  <c r="G17319" i="2"/>
  <c r="G17320" i="2"/>
  <c r="G17321" i="2"/>
  <c r="G17322" i="2"/>
  <c r="G17323" i="2"/>
  <c r="G17324" i="2"/>
  <c r="G17325" i="2"/>
  <c r="G17326" i="2"/>
  <c r="G17327" i="2"/>
  <c r="G17328" i="2"/>
  <c r="G17329" i="2"/>
  <c r="G17330" i="2"/>
  <c r="G17331" i="2"/>
  <c r="G17332" i="2"/>
  <c r="G17333" i="2"/>
  <c r="G17334" i="2"/>
  <c r="G17335" i="2"/>
  <c r="G17336" i="2"/>
  <c r="G17337" i="2"/>
  <c r="G17338" i="2"/>
  <c r="G17339" i="2"/>
  <c r="G17340" i="2"/>
  <c r="G17341" i="2"/>
  <c r="G17342" i="2"/>
  <c r="G17343" i="2"/>
  <c r="G17344" i="2"/>
  <c r="G17345" i="2"/>
  <c r="G17346" i="2"/>
  <c r="G17347" i="2"/>
  <c r="G17348" i="2"/>
  <c r="G17349" i="2"/>
  <c r="G17350" i="2"/>
  <c r="G17351" i="2"/>
  <c r="G17352" i="2"/>
  <c r="G17353" i="2"/>
  <c r="G17354" i="2"/>
  <c r="G17355" i="2"/>
  <c r="G17356" i="2"/>
  <c r="G17357" i="2"/>
  <c r="G17358" i="2"/>
  <c r="G17359" i="2"/>
  <c r="G17360" i="2"/>
  <c r="G17361" i="2"/>
  <c r="G17362" i="2"/>
  <c r="G17363" i="2"/>
  <c r="G17364" i="2"/>
  <c r="G17365" i="2"/>
  <c r="G17366" i="2"/>
  <c r="G17367" i="2"/>
  <c r="G17368" i="2"/>
  <c r="G17369" i="2"/>
  <c r="G17370" i="2"/>
  <c r="G17371" i="2"/>
  <c r="G17372" i="2"/>
  <c r="G17373" i="2"/>
  <c r="G17374" i="2"/>
  <c r="G17375" i="2"/>
  <c r="G17376" i="2"/>
  <c r="G17377" i="2"/>
  <c r="G17378" i="2"/>
  <c r="G17379" i="2"/>
  <c r="G17380" i="2"/>
  <c r="G17381" i="2"/>
  <c r="G17382" i="2"/>
  <c r="G17383" i="2"/>
  <c r="G17384" i="2"/>
  <c r="G17385" i="2"/>
  <c r="G17386" i="2"/>
  <c r="G17387" i="2"/>
  <c r="G17388" i="2"/>
  <c r="G17389" i="2"/>
  <c r="G17390" i="2"/>
  <c r="G17391" i="2"/>
  <c r="G17392" i="2"/>
  <c r="G17393" i="2"/>
  <c r="G17394" i="2"/>
  <c r="G17395" i="2"/>
  <c r="G17396" i="2"/>
  <c r="G17397" i="2"/>
  <c r="G17398" i="2"/>
  <c r="G17399" i="2"/>
  <c r="G17400" i="2"/>
  <c r="G17401" i="2"/>
  <c r="G17402" i="2"/>
  <c r="G17403" i="2"/>
  <c r="G17404" i="2"/>
  <c r="G17405" i="2"/>
  <c r="G17406" i="2"/>
  <c r="G17407" i="2"/>
  <c r="G17408" i="2"/>
  <c r="G17409" i="2"/>
  <c r="G17410" i="2"/>
  <c r="G17411" i="2"/>
  <c r="G17412" i="2"/>
  <c r="G17413" i="2"/>
  <c r="G17414" i="2"/>
  <c r="G17415" i="2"/>
  <c r="G17416" i="2"/>
  <c r="G17417" i="2"/>
  <c r="G17418" i="2"/>
  <c r="G17419" i="2"/>
  <c r="G17420" i="2"/>
  <c r="G17421" i="2"/>
  <c r="G17422" i="2"/>
  <c r="G17423" i="2"/>
  <c r="G17424" i="2"/>
  <c r="G17425" i="2"/>
  <c r="G17426" i="2"/>
  <c r="G17427" i="2"/>
  <c r="G17428" i="2"/>
  <c r="G17429" i="2"/>
  <c r="G17430" i="2"/>
  <c r="G17431" i="2"/>
  <c r="G17432" i="2"/>
  <c r="G17433" i="2"/>
  <c r="G17434" i="2"/>
  <c r="G17435" i="2"/>
  <c r="G17436" i="2"/>
  <c r="G17437" i="2"/>
  <c r="G17438" i="2"/>
  <c r="G17439" i="2"/>
  <c r="G17440" i="2"/>
  <c r="G17441" i="2"/>
  <c r="G17442" i="2"/>
  <c r="G17443" i="2"/>
  <c r="G17444" i="2"/>
  <c r="G17445" i="2"/>
  <c r="G17446" i="2"/>
  <c r="G17447" i="2"/>
  <c r="G17448" i="2"/>
  <c r="G17449" i="2"/>
  <c r="G17450" i="2"/>
  <c r="G17451" i="2"/>
  <c r="G17452" i="2"/>
  <c r="G17453" i="2"/>
  <c r="G17454" i="2"/>
  <c r="G17455" i="2"/>
  <c r="G17456" i="2"/>
  <c r="G17457" i="2"/>
  <c r="G17458" i="2"/>
  <c r="G17459" i="2"/>
  <c r="G17460" i="2"/>
  <c r="G17461" i="2"/>
  <c r="G17462" i="2"/>
  <c r="G17463" i="2"/>
  <c r="G17464" i="2"/>
  <c r="G17465" i="2"/>
  <c r="G17466" i="2"/>
  <c r="G17467" i="2"/>
  <c r="G17468" i="2"/>
  <c r="G17469" i="2"/>
  <c r="G17470" i="2"/>
  <c r="G17471" i="2"/>
  <c r="G17472" i="2"/>
  <c r="G17473" i="2"/>
  <c r="G17474" i="2"/>
  <c r="G17475" i="2"/>
  <c r="G17476" i="2"/>
  <c r="G17477" i="2"/>
  <c r="G17478" i="2"/>
  <c r="G17479" i="2"/>
  <c r="G17480" i="2"/>
  <c r="G17481" i="2"/>
  <c r="G17482" i="2"/>
  <c r="G17483" i="2"/>
  <c r="G17484" i="2"/>
  <c r="G17485" i="2"/>
  <c r="G17486" i="2"/>
  <c r="G17487" i="2"/>
  <c r="G17488" i="2"/>
  <c r="G17489" i="2"/>
  <c r="G17490" i="2"/>
  <c r="G17491" i="2"/>
  <c r="G17492" i="2"/>
  <c r="G17493" i="2"/>
  <c r="G17494" i="2"/>
  <c r="G17495" i="2"/>
  <c r="G17496" i="2"/>
  <c r="G17497" i="2"/>
  <c r="G17498" i="2"/>
  <c r="G17499" i="2"/>
  <c r="G17500" i="2"/>
  <c r="G17501" i="2"/>
  <c r="G17502" i="2"/>
  <c r="G17503" i="2"/>
  <c r="G17504" i="2"/>
  <c r="G17505" i="2"/>
  <c r="G17506" i="2"/>
  <c r="G17507" i="2"/>
  <c r="G17508" i="2"/>
  <c r="G17509" i="2"/>
  <c r="G17510" i="2"/>
  <c r="G17511" i="2"/>
  <c r="G17512" i="2"/>
  <c r="G17513" i="2"/>
  <c r="G17514" i="2"/>
  <c r="G17515" i="2"/>
  <c r="G17516" i="2"/>
  <c r="G17517" i="2"/>
  <c r="G17518" i="2"/>
  <c r="G17519" i="2"/>
  <c r="G17520" i="2"/>
  <c r="G17521" i="2"/>
  <c r="G17522" i="2"/>
  <c r="G17523" i="2"/>
  <c r="G17524" i="2"/>
  <c r="G17525" i="2"/>
  <c r="G17526" i="2"/>
  <c r="G17527" i="2"/>
  <c r="G17528" i="2"/>
  <c r="G17529" i="2"/>
  <c r="G17530" i="2"/>
  <c r="G17531" i="2"/>
  <c r="G17532" i="2"/>
  <c r="G17533" i="2"/>
  <c r="G17534" i="2"/>
  <c r="G17535" i="2"/>
  <c r="G17536" i="2"/>
  <c r="G17537" i="2"/>
  <c r="G17538" i="2"/>
  <c r="G17539" i="2"/>
  <c r="G17540" i="2"/>
  <c r="G17541" i="2"/>
  <c r="G17542" i="2"/>
  <c r="G17543" i="2"/>
  <c r="G17544" i="2"/>
  <c r="G17545" i="2"/>
  <c r="G17546" i="2"/>
  <c r="G17547" i="2"/>
  <c r="G17548" i="2"/>
  <c r="G17549" i="2"/>
  <c r="G17550" i="2"/>
  <c r="G17551" i="2"/>
  <c r="G17552" i="2"/>
  <c r="G17553" i="2"/>
  <c r="G17554" i="2"/>
  <c r="G17555" i="2"/>
  <c r="G17556" i="2"/>
  <c r="G17557" i="2"/>
  <c r="G17558" i="2"/>
  <c r="G17559" i="2"/>
  <c r="G17560" i="2"/>
  <c r="G17561" i="2"/>
  <c r="G17562" i="2"/>
  <c r="G17563" i="2"/>
  <c r="G17564" i="2"/>
  <c r="G17565" i="2"/>
  <c r="G17566" i="2"/>
  <c r="G17567" i="2"/>
  <c r="G17568" i="2"/>
  <c r="G17569" i="2"/>
  <c r="G17570" i="2"/>
  <c r="G17571" i="2"/>
  <c r="G17572" i="2"/>
  <c r="G17573" i="2"/>
  <c r="G17574" i="2"/>
  <c r="G17575" i="2"/>
  <c r="G17576" i="2"/>
  <c r="G17577" i="2"/>
  <c r="G17578" i="2"/>
  <c r="G17579" i="2"/>
  <c r="G17580" i="2"/>
  <c r="G17581" i="2"/>
  <c r="G17582" i="2"/>
  <c r="G17583" i="2"/>
  <c r="G17584" i="2"/>
  <c r="G17585" i="2"/>
  <c r="G17586" i="2"/>
  <c r="G17587" i="2"/>
  <c r="G17588" i="2"/>
  <c r="G17589" i="2"/>
  <c r="G17590" i="2"/>
  <c r="G17591" i="2"/>
  <c r="G17592" i="2"/>
  <c r="G17593" i="2"/>
  <c r="G17594" i="2"/>
  <c r="G17595" i="2"/>
  <c r="G17596" i="2"/>
  <c r="G17597" i="2"/>
  <c r="G17598" i="2"/>
  <c r="G17599" i="2"/>
  <c r="G17600" i="2"/>
  <c r="G17601" i="2"/>
  <c r="G17602" i="2"/>
  <c r="G17603" i="2"/>
  <c r="G17604" i="2"/>
  <c r="G17605" i="2"/>
  <c r="G17606" i="2"/>
  <c r="G17607" i="2"/>
  <c r="G17608" i="2"/>
  <c r="G17609" i="2"/>
  <c r="G17610" i="2"/>
  <c r="G17611" i="2"/>
  <c r="G17612" i="2"/>
  <c r="G17613" i="2"/>
  <c r="G17614" i="2"/>
  <c r="G17615" i="2"/>
  <c r="G17616" i="2"/>
  <c r="G17617" i="2"/>
  <c r="G17618" i="2"/>
  <c r="G17619" i="2"/>
  <c r="G17620" i="2"/>
  <c r="G17621" i="2"/>
  <c r="G17622" i="2"/>
  <c r="G17623" i="2"/>
  <c r="G17624" i="2"/>
  <c r="G17625" i="2"/>
  <c r="G17626" i="2"/>
  <c r="G17627" i="2"/>
  <c r="G17628" i="2"/>
  <c r="G17629" i="2"/>
  <c r="G17630" i="2"/>
  <c r="G17631" i="2"/>
  <c r="G17632" i="2"/>
  <c r="G17633" i="2"/>
  <c r="G17634" i="2"/>
  <c r="G17635" i="2"/>
  <c r="G17636" i="2"/>
  <c r="G17637" i="2"/>
  <c r="G17638" i="2"/>
  <c r="G17639" i="2"/>
  <c r="G17640" i="2"/>
  <c r="G17641" i="2"/>
  <c r="G17642" i="2"/>
  <c r="G17643" i="2"/>
  <c r="G17644" i="2"/>
  <c r="G17645" i="2"/>
  <c r="G17646" i="2"/>
  <c r="G17647" i="2"/>
  <c r="G17648" i="2"/>
  <c r="G17649" i="2"/>
  <c r="G17650" i="2"/>
  <c r="G17651" i="2"/>
  <c r="G17652" i="2"/>
  <c r="G17653" i="2"/>
  <c r="G17654" i="2"/>
  <c r="G17655" i="2"/>
  <c r="G17656" i="2"/>
  <c r="G17657" i="2"/>
  <c r="G17658" i="2"/>
  <c r="G17659" i="2"/>
  <c r="G17660" i="2"/>
  <c r="G17661" i="2"/>
  <c r="G17662" i="2"/>
  <c r="G17663" i="2"/>
  <c r="G17664" i="2"/>
  <c r="G17665" i="2"/>
  <c r="G17666" i="2"/>
  <c r="G17667" i="2"/>
  <c r="G17668" i="2"/>
  <c r="G17669" i="2"/>
  <c r="G17670" i="2"/>
  <c r="G17671" i="2"/>
  <c r="G17672" i="2"/>
  <c r="G17673" i="2"/>
  <c r="G17674" i="2"/>
  <c r="G17675" i="2"/>
  <c r="G17676" i="2"/>
  <c r="G17677" i="2"/>
  <c r="G17678" i="2"/>
  <c r="G17679" i="2"/>
  <c r="G17680" i="2"/>
  <c r="G17681" i="2"/>
  <c r="G17682" i="2"/>
  <c r="G17683" i="2"/>
  <c r="G17684" i="2"/>
  <c r="G17685" i="2"/>
  <c r="G17686" i="2"/>
  <c r="G17687" i="2"/>
  <c r="G17688" i="2"/>
  <c r="G17689" i="2"/>
  <c r="G17690" i="2"/>
  <c r="G17691" i="2"/>
  <c r="G17692" i="2"/>
  <c r="G17693" i="2"/>
  <c r="G17694" i="2"/>
  <c r="G17695" i="2"/>
  <c r="G17696" i="2"/>
  <c r="G17697" i="2"/>
  <c r="G17698" i="2"/>
  <c r="G17699" i="2"/>
  <c r="G17700" i="2"/>
  <c r="G17701" i="2"/>
  <c r="G17702" i="2"/>
  <c r="G17703" i="2"/>
  <c r="G17704" i="2"/>
  <c r="G17705" i="2"/>
  <c r="G17706" i="2"/>
  <c r="G17707" i="2"/>
  <c r="G17708" i="2"/>
  <c r="G17709" i="2"/>
  <c r="G17710" i="2"/>
  <c r="G17711" i="2"/>
  <c r="G17712" i="2"/>
  <c r="G17713" i="2"/>
  <c r="G17714" i="2"/>
  <c r="G17715" i="2"/>
  <c r="G17716" i="2"/>
  <c r="G17717" i="2"/>
  <c r="G17718" i="2"/>
  <c r="G17719" i="2"/>
  <c r="G17720" i="2"/>
  <c r="G17721" i="2"/>
  <c r="G17722" i="2"/>
  <c r="G17723" i="2"/>
  <c r="G17724" i="2"/>
  <c r="G17725" i="2"/>
  <c r="G17726" i="2"/>
  <c r="G17727" i="2"/>
  <c r="G17728" i="2"/>
  <c r="G17729" i="2"/>
  <c r="G17730" i="2"/>
  <c r="G17731" i="2"/>
  <c r="G17732" i="2"/>
  <c r="G17733" i="2"/>
  <c r="G17734" i="2"/>
  <c r="G17735" i="2"/>
  <c r="G17736" i="2"/>
  <c r="G17737" i="2"/>
  <c r="G17738" i="2"/>
  <c r="G17739" i="2"/>
  <c r="G17740" i="2"/>
  <c r="G17741" i="2"/>
  <c r="G17742" i="2"/>
  <c r="G17743" i="2"/>
  <c r="G17744" i="2"/>
  <c r="G17745" i="2"/>
  <c r="G17746" i="2"/>
  <c r="G17747" i="2"/>
  <c r="G17748" i="2"/>
  <c r="G17749" i="2"/>
  <c r="G17750" i="2"/>
  <c r="G17751" i="2"/>
  <c r="G17752" i="2"/>
  <c r="G17753" i="2"/>
  <c r="G17754" i="2"/>
  <c r="G17755" i="2"/>
  <c r="G17756" i="2"/>
  <c r="G17757" i="2"/>
  <c r="G17758" i="2"/>
  <c r="G17759" i="2"/>
  <c r="G17760" i="2"/>
  <c r="G17761" i="2"/>
  <c r="G17762" i="2"/>
  <c r="G17763" i="2"/>
  <c r="G17764" i="2"/>
  <c r="G17765" i="2"/>
  <c r="G17766" i="2"/>
  <c r="G17767" i="2"/>
  <c r="G17768" i="2"/>
  <c r="G17769" i="2"/>
  <c r="G17770" i="2"/>
  <c r="G17771" i="2"/>
  <c r="G17772" i="2"/>
  <c r="G17773" i="2"/>
  <c r="G17774" i="2"/>
  <c r="G17775" i="2"/>
  <c r="G17776" i="2"/>
  <c r="G17777" i="2"/>
  <c r="G17778" i="2"/>
  <c r="G17779" i="2"/>
  <c r="G17780" i="2"/>
  <c r="G17781" i="2"/>
  <c r="G17782" i="2"/>
  <c r="G17783" i="2"/>
  <c r="G17784" i="2"/>
  <c r="G17785" i="2"/>
  <c r="G17786" i="2"/>
  <c r="G17787" i="2"/>
  <c r="G17788" i="2"/>
  <c r="G17789" i="2"/>
  <c r="G17790" i="2"/>
  <c r="G17791" i="2"/>
  <c r="G17792" i="2"/>
  <c r="G17793" i="2"/>
  <c r="G17794" i="2"/>
  <c r="G17795" i="2"/>
  <c r="G17796" i="2"/>
  <c r="G17797" i="2"/>
  <c r="G17798" i="2"/>
  <c r="G17799" i="2"/>
  <c r="G17800" i="2"/>
  <c r="G17801" i="2"/>
  <c r="G17802" i="2"/>
  <c r="G17803" i="2"/>
  <c r="G17804" i="2"/>
  <c r="G17805" i="2"/>
  <c r="G17806" i="2"/>
  <c r="G17807" i="2"/>
  <c r="G17808" i="2"/>
  <c r="G17809" i="2"/>
  <c r="G17810" i="2"/>
  <c r="G17811" i="2"/>
  <c r="G17812" i="2"/>
  <c r="G17813" i="2"/>
  <c r="G17814" i="2"/>
  <c r="G17815" i="2"/>
  <c r="G17816" i="2"/>
  <c r="G17817" i="2"/>
  <c r="G17818" i="2"/>
  <c r="G17819" i="2"/>
  <c r="G17820" i="2"/>
  <c r="G17821" i="2"/>
  <c r="G17822" i="2"/>
  <c r="G17823" i="2"/>
  <c r="G17824" i="2"/>
  <c r="G17825" i="2"/>
  <c r="G17826" i="2"/>
  <c r="G17827" i="2"/>
  <c r="G17828" i="2"/>
  <c r="G17829" i="2"/>
  <c r="G17830" i="2"/>
  <c r="G17831" i="2"/>
  <c r="G17832" i="2"/>
  <c r="G17833" i="2"/>
  <c r="G17834" i="2"/>
  <c r="G17835" i="2"/>
  <c r="G17836" i="2"/>
  <c r="G17837" i="2"/>
  <c r="G17838" i="2"/>
  <c r="G17839" i="2"/>
  <c r="G17840" i="2"/>
  <c r="G17841" i="2"/>
  <c r="G17842" i="2"/>
  <c r="G17843" i="2"/>
  <c r="G17844" i="2"/>
  <c r="G17845" i="2"/>
  <c r="G17846" i="2"/>
  <c r="G17847" i="2"/>
  <c r="G17848" i="2"/>
  <c r="G17849" i="2"/>
  <c r="G17850" i="2"/>
  <c r="G17851" i="2"/>
  <c r="G17852" i="2"/>
  <c r="G17853" i="2"/>
  <c r="G17854" i="2"/>
  <c r="G17855" i="2"/>
  <c r="G17856" i="2"/>
  <c r="G17857" i="2"/>
  <c r="G17858" i="2"/>
  <c r="G17859" i="2"/>
  <c r="G17860" i="2"/>
  <c r="G17861" i="2"/>
  <c r="G17862" i="2"/>
  <c r="G17863" i="2"/>
  <c r="G17864" i="2"/>
  <c r="G17865" i="2"/>
  <c r="G17866" i="2"/>
  <c r="G17867" i="2"/>
  <c r="G17868" i="2"/>
  <c r="G17869" i="2"/>
  <c r="G17870" i="2"/>
  <c r="G17871" i="2"/>
  <c r="G17872" i="2"/>
  <c r="G17873" i="2"/>
  <c r="G17874" i="2"/>
  <c r="G17875" i="2"/>
  <c r="G17876" i="2"/>
  <c r="G17877" i="2"/>
  <c r="G17878" i="2"/>
  <c r="G17879" i="2"/>
  <c r="G17880" i="2"/>
  <c r="G17881" i="2"/>
  <c r="G17882" i="2"/>
  <c r="G17883" i="2"/>
  <c r="G17884" i="2"/>
  <c r="G17885" i="2"/>
  <c r="G17886" i="2"/>
  <c r="G17887" i="2"/>
  <c r="G17888" i="2"/>
  <c r="G17889" i="2"/>
  <c r="G17890" i="2"/>
  <c r="G17891" i="2"/>
  <c r="G17892" i="2"/>
  <c r="G17893" i="2"/>
  <c r="G17894" i="2"/>
  <c r="G17895" i="2"/>
  <c r="G17896" i="2"/>
  <c r="G17897" i="2"/>
  <c r="G17898" i="2"/>
  <c r="G17899" i="2"/>
  <c r="G17900" i="2"/>
  <c r="G17901" i="2"/>
  <c r="G17902" i="2"/>
  <c r="G17903" i="2"/>
  <c r="G17904" i="2"/>
  <c r="G17905" i="2"/>
  <c r="G17906" i="2"/>
  <c r="G17907" i="2"/>
  <c r="G17908" i="2"/>
  <c r="G17909" i="2"/>
  <c r="G17910" i="2"/>
  <c r="G17911" i="2"/>
  <c r="G17912" i="2"/>
  <c r="G17913" i="2"/>
  <c r="G17914" i="2"/>
  <c r="G17915" i="2"/>
  <c r="G17916" i="2"/>
  <c r="G17917" i="2"/>
  <c r="G17918" i="2"/>
  <c r="G17919" i="2"/>
  <c r="G17920" i="2"/>
  <c r="G17921" i="2"/>
  <c r="G17922" i="2"/>
  <c r="G17923" i="2"/>
  <c r="G17924" i="2"/>
  <c r="G17925" i="2"/>
  <c r="G17926" i="2"/>
  <c r="G17927" i="2"/>
  <c r="G17928" i="2"/>
  <c r="G17929" i="2"/>
  <c r="G17930" i="2"/>
  <c r="G17931" i="2"/>
  <c r="G17932" i="2"/>
  <c r="G17933" i="2"/>
  <c r="G17934" i="2"/>
  <c r="G17935" i="2"/>
  <c r="G17936" i="2"/>
  <c r="G17937" i="2"/>
  <c r="G17938" i="2"/>
  <c r="G17939" i="2"/>
  <c r="G17940" i="2"/>
  <c r="G17941" i="2"/>
  <c r="G17942" i="2"/>
  <c r="G17943" i="2"/>
  <c r="G17944" i="2"/>
  <c r="G17945" i="2"/>
  <c r="G17946" i="2"/>
  <c r="G17947" i="2"/>
  <c r="G17948" i="2"/>
  <c r="G17949" i="2"/>
  <c r="G17950" i="2"/>
  <c r="G17951" i="2"/>
  <c r="G17952" i="2"/>
  <c r="G17953" i="2"/>
  <c r="G17954" i="2"/>
  <c r="G17955" i="2"/>
  <c r="G17956" i="2"/>
  <c r="G17957" i="2"/>
  <c r="G17958" i="2"/>
  <c r="G17959" i="2"/>
  <c r="G17960" i="2"/>
  <c r="G17961" i="2"/>
  <c r="G17962" i="2"/>
  <c r="G17963" i="2"/>
  <c r="G17964" i="2"/>
  <c r="G17965" i="2"/>
  <c r="G17966" i="2"/>
  <c r="G17967" i="2"/>
  <c r="G17968" i="2"/>
  <c r="G17969" i="2"/>
  <c r="G17970" i="2"/>
  <c r="G17971" i="2"/>
  <c r="G17972" i="2"/>
  <c r="G17973" i="2"/>
  <c r="G17974" i="2"/>
  <c r="G17975" i="2"/>
  <c r="G17976" i="2"/>
  <c r="G17977" i="2"/>
  <c r="G17978" i="2"/>
  <c r="G17979" i="2"/>
  <c r="G17980" i="2"/>
  <c r="G17981" i="2"/>
  <c r="G17982" i="2"/>
  <c r="G17983" i="2"/>
  <c r="G17984" i="2"/>
  <c r="G17985" i="2"/>
  <c r="G17986" i="2"/>
  <c r="G17987" i="2"/>
  <c r="G17988" i="2"/>
  <c r="G17989" i="2"/>
  <c r="G17990" i="2"/>
  <c r="G17991" i="2"/>
  <c r="G17992" i="2"/>
  <c r="G17993" i="2"/>
  <c r="G17994" i="2"/>
  <c r="G17995" i="2"/>
  <c r="G17996" i="2"/>
  <c r="G17997" i="2"/>
  <c r="G17998" i="2"/>
  <c r="G17999" i="2"/>
  <c r="G18000" i="2"/>
  <c r="G18001" i="2"/>
  <c r="G18002" i="2"/>
  <c r="G18003" i="2"/>
  <c r="G18004" i="2"/>
  <c r="G18005" i="2"/>
  <c r="G18006" i="2"/>
  <c r="G18007" i="2"/>
  <c r="G18008" i="2"/>
  <c r="G18009" i="2"/>
  <c r="G18010" i="2"/>
  <c r="G18011" i="2"/>
  <c r="G18012" i="2"/>
  <c r="G18013" i="2"/>
  <c r="G18014" i="2"/>
  <c r="G18015" i="2"/>
  <c r="G18016" i="2"/>
  <c r="G18017" i="2"/>
  <c r="G18018" i="2"/>
  <c r="G18019" i="2"/>
  <c r="G18020" i="2"/>
  <c r="G18021" i="2"/>
  <c r="G18022" i="2"/>
  <c r="G18023" i="2"/>
  <c r="G18024" i="2"/>
  <c r="G18025" i="2"/>
  <c r="G18026" i="2"/>
  <c r="G18027" i="2"/>
  <c r="G18028" i="2"/>
  <c r="G18029" i="2"/>
  <c r="G18030" i="2"/>
  <c r="G18031" i="2"/>
  <c r="G18032" i="2"/>
  <c r="G18033" i="2"/>
  <c r="G18034" i="2"/>
  <c r="G18035" i="2"/>
  <c r="G18036" i="2"/>
  <c r="G18037" i="2"/>
  <c r="G18038" i="2"/>
  <c r="G18039" i="2"/>
  <c r="G18040" i="2"/>
  <c r="G18041" i="2"/>
  <c r="G18042" i="2"/>
  <c r="G18043" i="2"/>
  <c r="G18044" i="2"/>
  <c r="G18045" i="2"/>
  <c r="G18046" i="2"/>
  <c r="G18047" i="2"/>
  <c r="G18048" i="2"/>
  <c r="G18049" i="2"/>
  <c r="G18050" i="2"/>
  <c r="G18051" i="2"/>
  <c r="G18052" i="2"/>
  <c r="G18053" i="2"/>
  <c r="G18054" i="2"/>
  <c r="G18055" i="2"/>
  <c r="G18056" i="2"/>
  <c r="G18057" i="2"/>
  <c r="G18058" i="2"/>
  <c r="G18059" i="2"/>
  <c r="G18060" i="2"/>
  <c r="G18061" i="2"/>
  <c r="G18062" i="2"/>
  <c r="G18063" i="2"/>
  <c r="G18064" i="2"/>
  <c r="G18065" i="2"/>
  <c r="G18066" i="2"/>
  <c r="G18067" i="2"/>
  <c r="G18068" i="2"/>
  <c r="G18069" i="2"/>
  <c r="G18070" i="2"/>
  <c r="G18071" i="2"/>
  <c r="G18072" i="2"/>
  <c r="G18073" i="2"/>
  <c r="G18074" i="2"/>
  <c r="G18075" i="2"/>
  <c r="G18076" i="2"/>
  <c r="G18077" i="2"/>
  <c r="G18078" i="2"/>
  <c r="G18079" i="2"/>
  <c r="G18080" i="2"/>
  <c r="G18081" i="2"/>
  <c r="G18082" i="2"/>
  <c r="G18083" i="2"/>
  <c r="G18084" i="2"/>
  <c r="G18085" i="2"/>
  <c r="G18086" i="2"/>
  <c r="G18087" i="2"/>
  <c r="G18088" i="2"/>
  <c r="G18089" i="2"/>
  <c r="G18090" i="2"/>
  <c r="G18091" i="2"/>
  <c r="G18092" i="2"/>
  <c r="G18093" i="2"/>
  <c r="G18094" i="2"/>
  <c r="G18095" i="2"/>
  <c r="G18096" i="2"/>
  <c r="G18097" i="2"/>
  <c r="G18098" i="2"/>
  <c r="G18099" i="2"/>
  <c r="G18100" i="2"/>
  <c r="G18101" i="2"/>
  <c r="G18102" i="2"/>
  <c r="G18103" i="2"/>
  <c r="G18104" i="2"/>
  <c r="G18105" i="2"/>
  <c r="G18106" i="2"/>
  <c r="G18107" i="2"/>
  <c r="G18108" i="2"/>
  <c r="G18109" i="2"/>
  <c r="G18110" i="2"/>
  <c r="G18111" i="2"/>
  <c r="G18112" i="2"/>
  <c r="G18113" i="2"/>
  <c r="G18114" i="2"/>
  <c r="G18115" i="2"/>
  <c r="G18116" i="2"/>
  <c r="G18117" i="2"/>
  <c r="G18118" i="2"/>
  <c r="G18119" i="2"/>
  <c r="G18120" i="2"/>
  <c r="G18121" i="2"/>
  <c r="G18122" i="2"/>
  <c r="G18123" i="2"/>
  <c r="G18124" i="2"/>
  <c r="G18125" i="2"/>
  <c r="G18126" i="2"/>
  <c r="G18127" i="2"/>
  <c r="G18128" i="2"/>
  <c r="G18129" i="2"/>
  <c r="G18130" i="2"/>
  <c r="G18131" i="2"/>
  <c r="G18132" i="2"/>
  <c r="G18133" i="2"/>
  <c r="G18134" i="2"/>
  <c r="G18135" i="2"/>
  <c r="G18136" i="2"/>
  <c r="G18137" i="2"/>
  <c r="G18138" i="2"/>
  <c r="G18139" i="2"/>
  <c r="G18140" i="2"/>
  <c r="G18141" i="2"/>
  <c r="G18142" i="2"/>
  <c r="G18143" i="2"/>
  <c r="G18144" i="2"/>
  <c r="G18145" i="2"/>
  <c r="G18146" i="2"/>
  <c r="G18147" i="2"/>
  <c r="G18148" i="2"/>
  <c r="G18149" i="2"/>
  <c r="G18150" i="2"/>
  <c r="G18151" i="2"/>
  <c r="G18152" i="2"/>
  <c r="G18153" i="2"/>
  <c r="G18154" i="2"/>
  <c r="G18155" i="2"/>
  <c r="G18156" i="2"/>
  <c r="G18157" i="2"/>
  <c r="G18158" i="2"/>
  <c r="G18159" i="2"/>
  <c r="G18160" i="2"/>
  <c r="G18161" i="2"/>
  <c r="G18162" i="2"/>
  <c r="G18163" i="2"/>
  <c r="G18164" i="2"/>
  <c r="G18165" i="2"/>
  <c r="G18166" i="2"/>
  <c r="G18167" i="2"/>
  <c r="G18168" i="2"/>
  <c r="G18169" i="2"/>
  <c r="G18170" i="2"/>
  <c r="G18171" i="2"/>
  <c r="G18172" i="2"/>
  <c r="G18173" i="2"/>
  <c r="G18174" i="2"/>
  <c r="G18175" i="2"/>
  <c r="G18176" i="2"/>
  <c r="G18177" i="2"/>
  <c r="G18178" i="2"/>
  <c r="G18179" i="2"/>
  <c r="G18180" i="2"/>
  <c r="G18181" i="2"/>
  <c r="G18182" i="2"/>
  <c r="G18183" i="2"/>
  <c r="G18184" i="2"/>
  <c r="G18185" i="2"/>
  <c r="G18186" i="2"/>
  <c r="G18187" i="2"/>
  <c r="G18188" i="2"/>
  <c r="G18189" i="2"/>
  <c r="G18190" i="2"/>
  <c r="G18191" i="2"/>
  <c r="G18192" i="2"/>
  <c r="G18193" i="2"/>
  <c r="G18194" i="2"/>
  <c r="G18195" i="2"/>
  <c r="G18196" i="2"/>
  <c r="G18197" i="2"/>
  <c r="G18198" i="2"/>
  <c r="G18199" i="2"/>
  <c r="G18200" i="2"/>
  <c r="G18201" i="2"/>
  <c r="G18202" i="2"/>
  <c r="G18203" i="2"/>
  <c r="G18204" i="2"/>
  <c r="G18205" i="2"/>
  <c r="G18206" i="2"/>
  <c r="G18207" i="2"/>
  <c r="G18208" i="2"/>
  <c r="G18209" i="2"/>
  <c r="G18210" i="2"/>
  <c r="G18211" i="2"/>
  <c r="G18212" i="2"/>
  <c r="G18213" i="2"/>
  <c r="G18214" i="2"/>
  <c r="G18215" i="2"/>
  <c r="G18216" i="2"/>
  <c r="G18217" i="2"/>
  <c r="G18218" i="2"/>
  <c r="G18219" i="2"/>
  <c r="G18220" i="2"/>
  <c r="G18221" i="2"/>
  <c r="G18222" i="2"/>
  <c r="G18223" i="2"/>
  <c r="G18224" i="2"/>
  <c r="G18225" i="2"/>
  <c r="G18226" i="2"/>
  <c r="G18227" i="2"/>
  <c r="G18228" i="2"/>
  <c r="G18229" i="2"/>
  <c r="G18230" i="2"/>
  <c r="G18231" i="2"/>
  <c r="G18232" i="2"/>
  <c r="G18233" i="2"/>
  <c r="G18234" i="2"/>
  <c r="G18235" i="2"/>
  <c r="G18236" i="2"/>
  <c r="G18237" i="2"/>
  <c r="G18238" i="2"/>
  <c r="G18239" i="2"/>
  <c r="G18240" i="2"/>
  <c r="G18241" i="2"/>
  <c r="G18242" i="2"/>
  <c r="G18243" i="2"/>
  <c r="G18244" i="2"/>
  <c r="G18245" i="2"/>
  <c r="G18246" i="2"/>
  <c r="G18247" i="2"/>
  <c r="G18248" i="2"/>
  <c r="G18249" i="2"/>
  <c r="G18250" i="2"/>
  <c r="G18251" i="2"/>
  <c r="G18252" i="2"/>
  <c r="G18253" i="2"/>
  <c r="G18254" i="2"/>
  <c r="G18255" i="2"/>
  <c r="G18256" i="2"/>
  <c r="G18257" i="2"/>
  <c r="G18258" i="2"/>
  <c r="G18259" i="2"/>
  <c r="G18260" i="2"/>
  <c r="G18261" i="2"/>
  <c r="G18262" i="2"/>
  <c r="G18263" i="2"/>
  <c r="G18264" i="2"/>
  <c r="G18265" i="2"/>
  <c r="G18266" i="2"/>
  <c r="G18267" i="2"/>
  <c r="G18268" i="2"/>
  <c r="G18269" i="2"/>
  <c r="G18270" i="2"/>
  <c r="G18271" i="2"/>
  <c r="G18272" i="2"/>
  <c r="G18273" i="2"/>
  <c r="G18274" i="2"/>
  <c r="G18275" i="2"/>
  <c r="G18276" i="2"/>
  <c r="G18277" i="2"/>
  <c r="G18278" i="2"/>
  <c r="G18279" i="2"/>
  <c r="G18280" i="2"/>
  <c r="G18281" i="2"/>
  <c r="G18282" i="2"/>
  <c r="G18283" i="2"/>
  <c r="G18284" i="2"/>
  <c r="G18285" i="2"/>
  <c r="G18286" i="2"/>
  <c r="G18287" i="2"/>
  <c r="G18288" i="2"/>
  <c r="G18289" i="2"/>
  <c r="G18290" i="2"/>
  <c r="G18291" i="2"/>
  <c r="G18292" i="2"/>
  <c r="G18293" i="2"/>
  <c r="G18294" i="2"/>
  <c r="G18295" i="2"/>
  <c r="G18296" i="2"/>
  <c r="G18297" i="2"/>
  <c r="G18298" i="2"/>
  <c r="G18299" i="2"/>
  <c r="G18300" i="2"/>
  <c r="G18301" i="2"/>
  <c r="G18302" i="2"/>
  <c r="G18303" i="2"/>
  <c r="G18304" i="2"/>
  <c r="G18305" i="2"/>
  <c r="G18306" i="2"/>
  <c r="G18307" i="2"/>
  <c r="G18308" i="2"/>
  <c r="G18309" i="2"/>
  <c r="G18310" i="2"/>
  <c r="G18311" i="2"/>
  <c r="G18312" i="2"/>
  <c r="G18313" i="2"/>
  <c r="G18314" i="2"/>
  <c r="G18315" i="2"/>
  <c r="G18316" i="2"/>
  <c r="G18317" i="2"/>
  <c r="G18318" i="2"/>
  <c r="G18319" i="2"/>
  <c r="G18320" i="2"/>
  <c r="G18321" i="2"/>
  <c r="G18322" i="2"/>
  <c r="G18323" i="2"/>
  <c r="G18324" i="2"/>
  <c r="G18325" i="2"/>
  <c r="G18326" i="2"/>
  <c r="G18327" i="2"/>
  <c r="G18328" i="2"/>
  <c r="G18329" i="2"/>
  <c r="G18330" i="2"/>
  <c r="G18331" i="2"/>
  <c r="G18332" i="2"/>
  <c r="G18333" i="2"/>
  <c r="G18334" i="2"/>
  <c r="G18335" i="2"/>
  <c r="G18336" i="2"/>
  <c r="G18337" i="2"/>
  <c r="G18338" i="2"/>
  <c r="G18339" i="2"/>
  <c r="G18340" i="2"/>
  <c r="G18341" i="2"/>
  <c r="G18342" i="2"/>
  <c r="G18343" i="2"/>
  <c r="G18344" i="2"/>
  <c r="G18345" i="2"/>
  <c r="G18346" i="2"/>
  <c r="G18347" i="2"/>
  <c r="G18348" i="2"/>
  <c r="G18349" i="2"/>
  <c r="G18350" i="2"/>
  <c r="G18351" i="2"/>
  <c r="G18352" i="2"/>
  <c r="G18353" i="2"/>
  <c r="G18354" i="2"/>
  <c r="G18355" i="2"/>
  <c r="G18356" i="2"/>
  <c r="G18357" i="2"/>
  <c r="G18358" i="2"/>
  <c r="G18359" i="2"/>
  <c r="G18360" i="2"/>
  <c r="G18361" i="2"/>
  <c r="G18362" i="2"/>
  <c r="G18363" i="2"/>
  <c r="G18364" i="2"/>
  <c r="G18365" i="2"/>
  <c r="G18366" i="2"/>
  <c r="G18367" i="2"/>
  <c r="G18368" i="2"/>
  <c r="G18369" i="2"/>
  <c r="G18370" i="2"/>
  <c r="G18371" i="2"/>
  <c r="G18372" i="2"/>
  <c r="G18373" i="2"/>
  <c r="G18374" i="2"/>
  <c r="G18375" i="2"/>
  <c r="G18376" i="2"/>
  <c r="G18377" i="2"/>
  <c r="G18378" i="2"/>
  <c r="G18379" i="2"/>
  <c r="G18380" i="2"/>
  <c r="G18381" i="2"/>
  <c r="G18382" i="2"/>
  <c r="G18383" i="2"/>
  <c r="G18384" i="2"/>
  <c r="G18385" i="2"/>
  <c r="G18386" i="2"/>
  <c r="G18387" i="2"/>
  <c r="G18388" i="2"/>
  <c r="G18389" i="2"/>
  <c r="G18390" i="2"/>
  <c r="G18391" i="2"/>
  <c r="G18392" i="2"/>
  <c r="G18393" i="2"/>
  <c r="G18394" i="2"/>
  <c r="G18395" i="2"/>
  <c r="G18396" i="2"/>
  <c r="G18397" i="2"/>
  <c r="G18398" i="2"/>
  <c r="G18399" i="2"/>
  <c r="G18400" i="2"/>
  <c r="G18401" i="2"/>
  <c r="G18402" i="2"/>
  <c r="G18403" i="2"/>
  <c r="G18404" i="2"/>
  <c r="G18405" i="2"/>
  <c r="G18406" i="2"/>
  <c r="G18407" i="2"/>
  <c r="G18408" i="2"/>
  <c r="G18409" i="2"/>
  <c r="G18410" i="2"/>
  <c r="G18411" i="2"/>
  <c r="G18412" i="2"/>
  <c r="G18413" i="2"/>
  <c r="G18414" i="2"/>
  <c r="G18415" i="2"/>
  <c r="G18416" i="2"/>
  <c r="G18417" i="2"/>
  <c r="G18418" i="2"/>
  <c r="G18419" i="2"/>
  <c r="G18420" i="2"/>
  <c r="G18421" i="2"/>
  <c r="G18422" i="2"/>
  <c r="G18423" i="2"/>
  <c r="G18424" i="2"/>
  <c r="G18425" i="2"/>
  <c r="G18426" i="2"/>
  <c r="G18427" i="2"/>
  <c r="G18428" i="2"/>
  <c r="G18429" i="2"/>
  <c r="G18430" i="2"/>
  <c r="G18431" i="2"/>
  <c r="G18432" i="2"/>
  <c r="G18433" i="2"/>
  <c r="G18434" i="2"/>
  <c r="G18435" i="2"/>
  <c r="G18436" i="2"/>
  <c r="G18437" i="2"/>
  <c r="G18438" i="2"/>
  <c r="G18439" i="2"/>
  <c r="G18440" i="2"/>
  <c r="G18441" i="2"/>
  <c r="G18442" i="2"/>
  <c r="G18443" i="2"/>
  <c r="G18444" i="2"/>
  <c r="G18445" i="2"/>
  <c r="G18446" i="2"/>
  <c r="G18447" i="2"/>
  <c r="G18448" i="2"/>
  <c r="G18449" i="2"/>
  <c r="G18450" i="2"/>
  <c r="G18451" i="2"/>
  <c r="G18452" i="2"/>
  <c r="G18453" i="2"/>
  <c r="G18454" i="2"/>
  <c r="G18455" i="2"/>
  <c r="G18456" i="2"/>
  <c r="G18457" i="2"/>
  <c r="G18458" i="2"/>
  <c r="G18459" i="2"/>
  <c r="G18460" i="2"/>
  <c r="G18461" i="2"/>
  <c r="G18462" i="2"/>
  <c r="G18463" i="2"/>
  <c r="G18464" i="2"/>
  <c r="G18465" i="2"/>
  <c r="G18466" i="2"/>
  <c r="G18467" i="2"/>
  <c r="G18468" i="2"/>
  <c r="G18469" i="2"/>
  <c r="G18470" i="2"/>
  <c r="G18471" i="2"/>
  <c r="G18472" i="2"/>
  <c r="G18473" i="2"/>
  <c r="G18474" i="2"/>
  <c r="G18475" i="2"/>
  <c r="G18476" i="2"/>
  <c r="G18477" i="2"/>
  <c r="G18478" i="2"/>
  <c r="G18479" i="2"/>
  <c r="G18480" i="2"/>
  <c r="G18481" i="2"/>
  <c r="G18482" i="2"/>
  <c r="G18483" i="2"/>
  <c r="G18484" i="2"/>
  <c r="G18485" i="2"/>
  <c r="G18486" i="2"/>
  <c r="G18487" i="2"/>
  <c r="G18488" i="2"/>
  <c r="G18489" i="2"/>
  <c r="G18490" i="2"/>
  <c r="G18491" i="2"/>
  <c r="G18492" i="2"/>
  <c r="G18493" i="2"/>
  <c r="G18494" i="2"/>
  <c r="G18495" i="2"/>
  <c r="G18496" i="2"/>
  <c r="G18497" i="2"/>
  <c r="G18498" i="2"/>
  <c r="G18499" i="2"/>
  <c r="G18500" i="2"/>
  <c r="G18501" i="2"/>
  <c r="G18502" i="2"/>
  <c r="G18503" i="2"/>
  <c r="G18504" i="2"/>
  <c r="G18505" i="2"/>
  <c r="G18506" i="2"/>
  <c r="G18507" i="2"/>
  <c r="G18508" i="2"/>
  <c r="G18509" i="2"/>
  <c r="G18510" i="2"/>
  <c r="G18511" i="2"/>
  <c r="G18512" i="2"/>
  <c r="G18513" i="2"/>
  <c r="G18514" i="2"/>
  <c r="G18515" i="2"/>
  <c r="G18516" i="2"/>
  <c r="G18517" i="2"/>
  <c r="G18518" i="2"/>
  <c r="G18519" i="2"/>
  <c r="G18520" i="2"/>
  <c r="G18521" i="2"/>
  <c r="G18522" i="2"/>
  <c r="G18523" i="2"/>
  <c r="G18524" i="2"/>
  <c r="G18525" i="2"/>
  <c r="G18526" i="2"/>
  <c r="G18527" i="2"/>
  <c r="G18528" i="2"/>
  <c r="G18529" i="2"/>
  <c r="G18530" i="2"/>
  <c r="G18531" i="2"/>
  <c r="G18532" i="2"/>
  <c r="G18533" i="2"/>
  <c r="G18534" i="2"/>
  <c r="G18535" i="2"/>
  <c r="G18536" i="2"/>
  <c r="G18537" i="2"/>
  <c r="G18538" i="2"/>
  <c r="G18539" i="2"/>
  <c r="G18540" i="2"/>
  <c r="G18541" i="2"/>
  <c r="G18542" i="2"/>
  <c r="G18543" i="2"/>
  <c r="G18544" i="2"/>
  <c r="G18545" i="2"/>
  <c r="G18546" i="2"/>
  <c r="G18547" i="2"/>
  <c r="G18548" i="2"/>
  <c r="G18549" i="2"/>
  <c r="G18550" i="2"/>
  <c r="G18551" i="2"/>
  <c r="G18552" i="2"/>
  <c r="G18553" i="2"/>
  <c r="G18554" i="2"/>
  <c r="G18555" i="2"/>
  <c r="G18556" i="2"/>
  <c r="G18557" i="2"/>
  <c r="G18558" i="2"/>
  <c r="G18559" i="2"/>
  <c r="G18560" i="2"/>
  <c r="G18561" i="2"/>
  <c r="G18562" i="2"/>
  <c r="G18563" i="2"/>
  <c r="G18564" i="2"/>
  <c r="G18565" i="2"/>
  <c r="G18566" i="2"/>
  <c r="G18567" i="2"/>
  <c r="G18568" i="2"/>
  <c r="G18569" i="2"/>
  <c r="G18570" i="2"/>
  <c r="G18571" i="2"/>
  <c r="G18572" i="2"/>
  <c r="G18573" i="2"/>
  <c r="G18574" i="2"/>
  <c r="G18575" i="2"/>
  <c r="G18576" i="2"/>
  <c r="G18577" i="2"/>
  <c r="G18578" i="2"/>
  <c r="G18579" i="2"/>
  <c r="G18580" i="2"/>
  <c r="G18581" i="2"/>
  <c r="G18582" i="2"/>
  <c r="G18583" i="2"/>
  <c r="G18584" i="2"/>
  <c r="G18585" i="2"/>
  <c r="G18586" i="2"/>
  <c r="G18587" i="2"/>
  <c r="G18588" i="2"/>
  <c r="G18589" i="2"/>
  <c r="G18590" i="2"/>
  <c r="G18591" i="2"/>
  <c r="G18592" i="2"/>
  <c r="G18593" i="2"/>
  <c r="G18594" i="2"/>
  <c r="G18595" i="2"/>
  <c r="G18596" i="2"/>
  <c r="G18597" i="2"/>
  <c r="G18598" i="2"/>
  <c r="G18599" i="2"/>
  <c r="G18600" i="2"/>
  <c r="G18601" i="2"/>
  <c r="G18602" i="2"/>
  <c r="G18603" i="2"/>
  <c r="G18604" i="2"/>
  <c r="G18605" i="2"/>
  <c r="G18606" i="2"/>
  <c r="G18607" i="2"/>
  <c r="G18608" i="2"/>
  <c r="G18609" i="2"/>
  <c r="G18610" i="2"/>
  <c r="G18611" i="2"/>
  <c r="G18612" i="2"/>
  <c r="G18613" i="2"/>
  <c r="G18614" i="2"/>
  <c r="G18615" i="2"/>
  <c r="G18616" i="2"/>
  <c r="G18617" i="2"/>
  <c r="G18618" i="2"/>
  <c r="G18619" i="2"/>
  <c r="G18620" i="2"/>
  <c r="G18621" i="2"/>
  <c r="G18622" i="2"/>
  <c r="G18623" i="2"/>
  <c r="G18624" i="2"/>
  <c r="G18625" i="2"/>
  <c r="G18626" i="2"/>
  <c r="G18627" i="2"/>
  <c r="G18628" i="2"/>
  <c r="G18629" i="2"/>
  <c r="G18630" i="2"/>
  <c r="G18631" i="2"/>
  <c r="G18632" i="2"/>
  <c r="G18633" i="2"/>
  <c r="G18634" i="2"/>
  <c r="G18635" i="2"/>
  <c r="G18636" i="2"/>
  <c r="G18637" i="2"/>
  <c r="G18638" i="2"/>
  <c r="G18639" i="2"/>
  <c r="G18640" i="2"/>
  <c r="G18641" i="2"/>
  <c r="G18642" i="2"/>
  <c r="G18643" i="2"/>
  <c r="G18644" i="2"/>
  <c r="G18645" i="2"/>
  <c r="G18646" i="2"/>
  <c r="G18647" i="2"/>
  <c r="G18648" i="2"/>
  <c r="G18649" i="2"/>
  <c r="G18650" i="2"/>
  <c r="G18651" i="2"/>
  <c r="G18652" i="2"/>
  <c r="G18653" i="2"/>
  <c r="G18654" i="2"/>
  <c r="G18655" i="2"/>
  <c r="G18656" i="2"/>
  <c r="G18657" i="2"/>
  <c r="G18658" i="2"/>
  <c r="G18659" i="2"/>
  <c r="G18660" i="2"/>
  <c r="G18661" i="2"/>
  <c r="G18662" i="2"/>
  <c r="G18663" i="2"/>
  <c r="G18664" i="2"/>
  <c r="G18665" i="2"/>
  <c r="G18666" i="2"/>
  <c r="G18667" i="2"/>
  <c r="G18668" i="2"/>
  <c r="G18669" i="2"/>
  <c r="G18670" i="2"/>
  <c r="G18671" i="2"/>
  <c r="G18672" i="2"/>
  <c r="G18673" i="2"/>
  <c r="G18674" i="2"/>
  <c r="G18675" i="2"/>
  <c r="G18676" i="2"/>
  <c r="G18677" i="2"/>
  <c r="G18678" i="2"/>
  <c r="G18679" i="2"/>
  <c r="G18680" i="2"/>
  <c r="G18681" i="2"/>
  <c r="G18682" i="2"/>
  <c r="G18683" i="2"/>
  <c r="G18684" i="2"/>
  <c r="G18685" i="2"/>
  <c r="G18686" i="2"/>
  <c r="G18687" i="2"/>
  <c r="G18688" i="2"/>
  <c r="G18689" i="2"/>
  <c r="G18690" i="2"/>
  <c r="G18691" i="2"/>
  <c r="G18692" i="2"/>
  <c r="G18693" i="2"/>
  <c r="G18694" i="2"/>
  <c r="G18695" i="2"/>
  <c r="G18696" i="2"/>
  <c r="G18697" i="2"/>
  <c r="G18698" i="2"/>
  <c r="G18699" i="2"/>
  <c r="G18700" i="2"/>
  <c r="G18701" i="2"/>
  <c r="G18702" i="2"/>
  <c r="G18703" i="2"/>
  <c r="G18704" i="2"/>
  <c r="G18705" i="2"/>
  <c r="G18706" i="2"/>
  <c r="G18707" i="2"/>
  <c r="G18708" i="2"/>
  <c r="G18709" i="2"/>
  <c r="G18710" i="2"/>
  <c r="G18711" i="2"/>
  <c r="G18712" i="2"/>
  <c r="G18713" i="2"/>
  <c r="G18714" i="2"/>
  <c r="G18715" i="2"/>
  <c r="G18716" i="2"/>
  <c r="G18717" i="2"/>
  <c r="G18718" i="2"/>
  <c r="G18719" i="2"/>
  <c r="G18720" i="2"/>
  <c r="G18721" i="2"/>
  <c r="G18722" i="2"/>
  <c r="G18723" i="2"/>
  <c r="G18724" i="2"/>
  <c r="G18725" i="2"/>
  <c r="G18726" i="2"/>
  <c r="G18727" i="2"/>
  <c r="G18728" i="2"/>
  <c r="G18729" i="2"/>
  <c r="G18730" i="2"/>
  <c r="G18731" i="2"/>
  <c r="G18732" i="2"/>
  <c r="G18733" i="2"/>
  <c r="G18734" i="2"/>
  <c r="G18735" i="2"/>
  <c r="G18736" i="2"/>
  <c r="G18737" i="2"/>
  <c r="G18738" i="2"/>
  <c r="G18739" i="2"/>
  <c r="G18740" i="2"/>
  <c r="G18741" i="2"/>
  <c r="G18742" i="2"/>
  <c r="G18743" i="2"/>
  <c r="G18744" i="2"/>
  <c r="G18745" i="2"/>
  <c r="G18746" i="2"/>
  <c r="G18747" i="2"/>
  <c r="G18748" i="2"/>
  <c r="G18749" i="2"/>
  <c r="G18750" i="2"/>
  <c r="G18751" i="2"/>
  <c r="G18752" i="2"/>
  <c r="G18753" i="2"/>
  <c r="G18754" i="2"/>
  <c r="G18755" i="2"/>
  <c r="G18756" i="2"/>
  <c r="G18757" i="2"/>
  <c r="G18758" i="2"/>
  <c r="G18759" i="2"/>
  <c r="G18760" i="2"/>
  <c r="G18761" i="2"/>
  <c r="G18762" i="2"/>
  <c r="G18763" i="2"/>
  <c r="G18764" i="2"/>
  <c r="G18765" i="2"/>
  <c r="G18766" i="2"/>
  <c r="G18767" i="2"/>
  <c r="G18768" i="2"/>
  <c r="G18769" i="2"/>
  <c r="G18770" i="2"/>
  <c r="G18771" i="2"/>
  <c r="G18772" i="2"/>
  <c r="G18773" i="2"/>
  <c r="G18774" i="2"/>
  <c r="G18775" i="2"/>
  <c r="G18776" i="2"/>
  <c r="G18777" i="2"/>
  <c r="G18778" i="2"/>
  <c r="G18779" i="2"/>
  <c r="G18780" i="2"/>
  <c r="G18781" i="2"/>
  <c r="G18782" i="2"/>
  <c r="G18783" i="2"/>
  <c r="G18784" i="2"/>
  <c r="G18785" i="2"/>
  <c r="G18786" i="2"/>
  <c r="G18787" i="2"/>
  <c r="G18788" i="2"/>
  <c r="G18789" i="2"/>
  <c r="G18790" i="2"/>
  <c r="G18791" i="2"/>
  <c r="G18792" i="2"/>
  <c r="G18793" i="2"/>
  <c r="G18794" i="2"/>
  <c r="G18795" i="2"/>
  <c r="G18796" i="2"/>
  <c r="G18797" i="2"/>
  <c r="G18798" i="2"/>
  <c r="G18799" i="2"/>
  <c r="G18800" i="2"/>
  <c r="G18801" i="2"/>
  <c r="G18802" i="2"/>
  <c r="G18803" i="2"/>
  <c r="G18804" i="2"/>
  <c r="G18805" i="2"/>
  <c r="G18806" i="2"/>
  <c r="G18807" i="2"/>
  <c r="G18808" i="2"/>
  <c r="G18809" i="2"/>
  <c r="G18810" i="2"/>
  <c r="G18811" i="2"/>
  <c r="G18812" i="2"/>
  <c r="G18813" i="2"/>
  <c r="G18814" i="2"/>
  <c r="G18815" i="2"/>
  <c r="G18816" i="2"/>
  <c r="G18817" i="2"/>
  <c r="G18818" i="2"/>
  <c r="G18819" i="2"/>
  <c r="G18820" i="2"/>
  <c r="G18821" i="2"/>
  <c r="G18822" i="2"/>
  <c r="G18823" i="2"/>
  <c r="G18824" i="2"/>
  <c r="G18825" i="2"/>
  <c r="G18826" i="2"/>
  <c r="G18827" i="2"/>
  <c r="G18828" i="2"/>
  <c r="G18829" i="2"/>
  <c r="G18830" i="2"/>
  <c r="G18831" i="2"/>
  <c r="G18832" i="2"/>
  <c r="G18833" i="2"/>
  <c r="G18834" i="2"/>
  <c r="G18835" i="2"/>
  <c r="G18836" i="2"/>
  <c r="G18837" i="2"/>
  <c r="G18838" i="2"/>
  <c r="G18839" i="2"/>
  <c r="G18840" i="2"/>
  <c r="G18841" i="2"/>
  <c r="G18842" i="2"/>
  <c r="G18843" i="2"/>
  <c r="G18844" i="2"/>
  <c r="G18845" i="2"/>
  <c r="G18846" i="2"/>
  <c r="G18847" i="2"/>
  <c r="G18848" i="2"/>
  <c r="G18849" i="2"/>
  <c r="G18850" i="2"/>
  <c r="G18851" i="2"/>
  <c r="G18852" i="2"/>
  <c r="G18853" i="2"/>
  <c r="G18854" i="2"/>
  <c r="G18855" i="2"/>
  <c r="G18856" i="2"/>
  <c r="G18857" i="2"/>
  <c r="G18858" i="2"/>
  <c r="G18859" i="2"/>
  <c r="G18860" i="2"/>
  <c r="G18861" i="2"/>
  <c r="G18862" i="2"/>
  <c r="G18863" i="2"/>
  <c r="G18864" i="2"/>
  <c r="G18865" i="2"/>
  <c r="G18866" i="2"/>
  <c r="G18867" i="2"/>
  <c r="G18868" i="2"/>
  <c r="G18869" i="2"/>
  <c r="G18870" i="2"/>
  <c r="G18871" i="2"/>
  <c r="G18872" i="2"/>
  <c r="G18873" i="2"/>
  <c r="G18874" i="2"/>
  <c r="G18875" i="2"/>
  <c r="G18876" i="2"/>
  <c r="G18877" i="2"/>
  <c r="G18878" i="2"/>
  <c r="G18879" i="2"/>
  <c r="G18880" i="2"/>
  <c r="G18881" i="2"/>
  <c r="G18882" i="2"/>
  <c r="G18883" i="2"/>
  <c r="G18884" i="2"/>
  <c r="G18885" i="2"/>
  <c r="G18886" i="2"/>
  <c r="G18887" i="2"/>
  <c r="G18888" i="2"/>
  <c r="G18889" i="2"/>
  <c r="G18890" i="2"/>
  <c r="G18891" i="2"/>
  <c r="G18892" i="2"/>
  <c r="G18893" i="2"/>
  <c r="G18894" i="2"/>
  <c r="G18895" i="2"/>
  <c r="G18896" i="2"/>
  <c r="G18897" i="2"/>
  <c r="G18898" i="2"/>
  <c r="G18899" i="2"/>
  <c r="G18900" i="2"/>
  <c r="G18901" i="2"/>
  <c r="G18902" i="2"/>
  <c r="G18903" i="2"/>
  <c r="G18904" i="2"/>
  <c r="G18905" i="2"/>
  <c r="G18906" i="2"/>
  <c r="G18907" i="2"/>
  <c r="G18908" i="2"/>
  <c r="G18909" i="2"/>
  <c r="G18910" i="2"/>
  <c r="G18911" i="2"/>
  <c r="G18912" i="2"/>
  <c r="G18913" i="2"/>
  <c r="G18914" i="2"/>
  <c r="G18915" i="2"/>
  <c r="G18916" i="2"/>
  <c r="G18917" i="2"/>
  <c r="G18918" i="2"/>
  <c r="G18919" i="2"/>
  <c r="G18920" i="2"/>
  <c r="G18921" i="2"/>
  <c r="G18922" i="2"/>
  <c r="G18923" i="2"/>
  <c r="G18924" i="2"/>
  <c r="G18925" i="2"/>
  <c r="G18926" i="2"/>
  <c r="G18927" i="2"/>
  <c r="G18928" i="2"/>
  <c r="G18929" i="2"/>
  <c r="G18930" i="2"/>
  <c r="G18931" i="2"/>
  <c r="G18932" i="2"/>
  <c r="G18933" i="2"/>
  <c r="G18934" i="2"/>
  <c r="G18935" i="2"/>
  <c r="G18936" i="2"/>
  <c r="G18937" i="2"/>
  <c r="G18938" i="2"/>
  <c r="G18939" i="2"/>
  <c r="G18940" i="2"/>
  <c r="G18941" i="2"/>
  <c r="G18942" i="2"/>
  <c r="G18943" i="2"/>
  <c r="G18944" i="2"/>
  <c r="G18945" i="2"/>
  <c r="G18946" i="2"/>
  <c r="G18947" i="2"/>
  <c r="G18948" i="2"/>
  <c r="G18949" i="2"/>
  <c r="G18950" i="2"/>
  <c r="G18951" i="2"/>
  <c r="G18952" i="2"/>
  <c r="G18953" i="2"/>
  <c r="G18954" i="2"/>
  <c r="G18955" i="2"/>
  <c r="G18956" i="2"/>
  <c r="G18957" i="2"/>
  <c r="G18958" i="2"/>
  <c r="G18959" i="2"/>
  <c r="G18960" i="2"/>
  <c r="G18961" i="2"/>
  <c r="G18962" i="2"/>
  <c r="G18963" i="2"/>
  <c r="G18964" i="2"/>
  <c r="G18965" i="2"/>
  <c r="G18966" i="2"/>
  <c r="G18967" i="2"/>
  <c r="G18968" i="2"/>
  <c r="G18969" i="2"/>
  <c r="G18970" i="2"/>
  <c r="G18971" i="2"/>
  <c r="G18972" i="2"/>
  <c r="G18973" i="2"/>
  <c r="G18974" i="2"/>
  <c r="G18975" i="2"/>
  <c r="G18976" i="2"/>
  <c r="G18977" i="2"/>
  <c r="G18978" i="2"/>
  <c r="G18979" i="2"/>
  <c r="G18980" i="2"/>
  <c r="G18981" i="2"/>
  <c r="G18982" i="2"/>
  <c r="G18983" i="2"/>
  <c r="G18984" i="2"/>
  <c r="G18985" i="2"/>
  <c r="G18986" i="2"/>
  <c r="G18987" i="2"/>
  <c r="G18988" i="2"/>
  <c r="G18989" i="2"/>
  <c r="G18990" i="2"/>
  <c r="G18991" i="2"/>
  <c r="G18992" i="2"/>
  <c r="G18993" i="2"/>
  <c r="G18994" i="2"/>
  <c r="G18995" i="2"/>
  <c r="G18996" i="2"/>
  <c r="G18997" i="2"/>
  <c r="G18998" i="2"/>
  <c r="G18999" i="2"/>
  <c r="G19000" i="2"/>
  <c r="G19001" i="2"/>
  <c r="G19002" i="2"/>
  <c r="G19003" i="2"/>
  <c r="G19004" i="2"/>
  <c r="G19005" i="2"/>
  <c r="G19006" i="2"/>
  <c r="G19007" i="2"/>
  <c r="G19008" i="2"/>
  <c r="G19009" i="2"/>
  <c r="G19010" i="2"/>
  <c r="G19011" i="2"/>
  <c r="G19012" i="2"/>
  <c r="G19013" i="2"/>
  <c r="G19014" i="2"/>
  <c r="G19015" i="2"/>
  <c r="G19016" i="2"/>
  <c r="G19017" i="2"/>
  <c r="G19018" i="2"/>
  <c r="G19019" i="2"/>
  <c r="G19020" i="2"/>
  <c r="G19021" i="2"/>
  <c r="G19022" i="2"/>
  <c r="G19023" i="2"/>
  <c r="G19024" i="2"/>
  <c r="G19025" i="2"/>
  <c r="G19026" i="2"/>
  <c r="G19027" i="2"/>
  <c r="G19028" i="2"/>
  <c r="G19029" i="2"/>
  <c r="G19030" i="2"/>
  <c r="G19031" i="2"/>
  <c r="G19032" i="2"/>
  <c r="G19033" i="2"/>
  <c r="G19034" i="2"/>
  <c r="G19035" i="2"/>
  <c r="G19036" i="2"/>
  <c r="G19037" i="2"/>
  <c r="G19038" i="2"/>
  <c r="G19039" i="2"/>
  <c r="G19040" i="2"/>
  <c r="G19041" i="2"/>
  <c r="G19042" i="2"/>
  <c r="G19043" i="2"/>
  <c r="G19044" i="2"/>
  <c r="G19045" i="2"/>
  <c r="G19046" i="2"/>
  <c r="G19047" i="2"/>
  <c r="G19048" i="2"/>
  <c r="G19049" i="2"/>
  <c r="G19050" i="2"/>
  <c r="G19051" i="2"/>
  <c r="G19052" i="2"/>
  <c r="G19053" i="2"/>
  <c r="G19054" i="2"/>
  <c r="G19055" i="2"/>
  <c r="G19056" i="2"/>
  <c r="G19057" i="2"/>
  <c r="G19058" i="2"/>
  <c r="G19059" i="2"/>
  <c r="G19060" i="2"/>
  <c r="G19061" i="2"/>
  <c r="G19062" i="2"/>
  <c r="G19063" i="2"/>
  <c r="G19064" i="2"/>
  <c r="G19065" i="2"/>
  <c r="G19066" i="2"/>
  <c r="G19067" i="2"/>
  <c r="G19068" i="2"/>
  <c r="G19069" i="2"/>
  <c r="G19070" i="2"/>
  <c r="G19071" i="2"/>
  <c r="G19072" i="2"/>
  <c r="G19073" i="2"/>
  <c r="G19074" i="2"/>
  <c r="G19075" i="2"/>
  <c r="G19076" i="2"/>
  <c r="G19077" i="2"/>
  <c r="G19078" i="2"/>
  <c r="G19079" i="2"/>
  <c r="G19080" i="2"/>
  <c r="G19081" i="2"/>
  <c r="G19082" i="2"/>
  <c r="G19083" i="2"/>
  <c r="G19084" i="2"/>
  <c r="G19085" i="2"/>
  <c r="G19086" i="2"/>
  <c r="G19087" i="2"/>
  <c r="G19088" i="2"/>
  <c r="G19089" i="2"/>
  <c r="G19090" i="2"/>
  <c r="G19091" i="2"/>
  <c r="G19092" i="2"/>
  <c r="G19093" i="2"/>
  <c r="G19094" i="2"/>
  <c r="G19095" i="2"/>
  <c r="G19096" i="2"/>
  <c r="G19097" i="2"/>
  <c r="G19098" i="2"/>
  <c r="G19099" i="2"/>
  <c r="G19100" i="2"/>
  <c r="G19101" i="2"/>
  <c r="G19102" i="2"/>
  <c r="G19103" i="2"/>
  <c r="G19104" i="2"/>
  <c r="G19105" i="2"/>
  <c r="G19106" i="2"/>
  <c r="G19107" i="2"/>
  <c r="G19108" i="2"/>
  <c r="G19109" i="2"/>
  <c r="G19110" i="2"/>
  <c r="G19111" i="2"/>
  <c r="G19112" i="2"/>
  <c r="G19113" i="2"/>
  <c r="G19114" i="2"/>
  <c r="G19115" i="2"/>
  <c r="G19116" i="2"/>
  <c r="G19117" i="2"/>
  <c r="G19118" i="2"/>
  <c r="G19119" i="2"/>
  <c r="G19120" i="2"/>
  <c r="G19121" i="2"/>
  <c r="G19122" i="2"/>
  <c r="G19123" i="2"/>
  <c r="G19124" i="2"/>
  <c r="G19125" i="2"/>
  <c r="G19126" i="2"/>
  <c r="G19127" i="2"/>
  <c r="G19128" i="2"/>
  <c r="G19129" i="2"/>
  <c r="G19130" i="2"/>
  <c r="G19131" i="2"/>
  <c r="G19132" i="2"/>
  <c r="G19133" i="2"/>
  <c r="G19134" i="2"/>
  <c r="G19135" i="2"/>
  <c r="G19136" i="2"/>
  <c r="G19137" i="2"/>
  <c r="G19138" i="2"/>
  <c r="G19139" i="2"/>
  <c r="G19140" i="2"/>
  <c r="G19141" i="2"/>
  <c r="G19142" i="2"/>
  <c r="G19143" i="2"/>
  <c r="G19144" i="2"/>
  <c r="G19145" i="2"/>
  <c r="G19146" i="2"/>
  <c r="G19147" i="2"/>
  <c r="G19148" i="2"/>
  <c r="G19149" i="2"/>
  <c r="G19150" i="2"/>
  <c r="G19151" i="2"/>
  <c r="G19152" i="2"/>
  <c r="G19153" i="2"/>
  <c r="G19154" i="2"/>
  <c r="G19155" i="2"/>
  <c r="G19156" i="2"/>
  <c r="G19157" i="2"/>
  <c r="G19158" i="2"/>
  <c r="G19159" i="2"/>
  <c r="G19160" i="2"/>
  <c r="G19161" i="2"/>
  <c r="G19162" i="2"/>
  <c r="G19163" i="2"/>
  <c r="G19164" i="2"/>
  <c r="G19165" i="2"/>
  <c r="G19166" i="2"/>
  <c r="G19167" i="2"/>
  <c r="G19168" i="2"/>
  <c r="G19169" i="2"/>
  <c r="G19170" i="2"/>
  <c r="G19171" i="2"/>
  <c r="G19172" i="2"/>
  <c r="G19173" i="2"/>
  <c r="G19174" i="2"/>
  <c r="G19175" i="2"/>
  <c r="G19176" i="2"/>
  <c r="G19177" i="2"/>
  <c r="G19178" i="2"/>
  <c r="G19179" i="2"/>
  <c r="G19180" i="2"/>
  <c r="G19181" i="2"/>
  <c r="G19182" i="2"/>
  <c r="G19183" i="2"/>
  <c r="G19184" i="2"/>
  <c r="G19185" i="2"/>
  <c r="G19186" i="2"/>
  <c r="G19187" i="2"/>
  <c r="G19188" i="2"/>
  <c r="G19189" i="2"/>
  <c r="G19190" i="2"/>
  <c r="G19191" i="2"/>
  <c r="G19192" i="2"/>
  <c r="G19193" i="2"/>
  <c r="G19194" i="2"/>
  <c r="G19195" i="2"/>
  <c r="G19196" i="2"/>
  <c r="G19197" i="2"/>
  <c r="G19198" i="2"/>
  <c r="G19199" i="2"/>
  <c r="G19200" i="2"/>
  <c r="G19201" i="2"/>
  <c r="G19202" i="2"/>
  <c r="G19203" i="2"/>
  <c r="G19204" i="2"/>
  <c r="G19205" i="2"/>
  <c r="G19206" i="2"/>
  <c r="G19207" i="2"/>
  <c r="G19208" i="2"/>
  <c r="G19209" i="2"/>
  <c r="G19210" i="2"/>
  <c r="G19211" i="2"/>
  <c r="G19212" i="2"/>
  <c r="G19213" i="2"/>
  <c r="G19214" i="2"/>
  <c r="G19215" i="2"/>
  <c r="G19216" i="2"/>
  <c r="G19217" i="2"/>
  <c r="G19218" i="2"/>
  <c r="G19219" i="2"/>
  <c r="G19220" i="2"/>
  <c r="G19221" i="2"/>
  <c r="G19222" i="2"/>
  <c r="G19223" i="2"/>
  <c r="G19224" i="2"/>
  <c r="G19225" i="2"/>
  <c r="G19226" i="2"/>
  <c r="G19227" i="2"/>
  <c r="G19228" i="2"/>
  <c r="G19229" i="2"/>
  <c r="G19230" i="2"/>
  <c r="G19231" i="2"/>
  <c r="G19232" i="2"/>
  <c r="G19233" i="2"/>
  <c r="G19234" i="2"/>
  <c r="G19235" i="2"/>
  <c r="G19236" i="2"/>
  <c r="G19237" i="2"/>
  <c r="G19238" i="2"/>
  <c r="G19239" i="2"/>
  <c r="G19240" i="2"/>
  <c r="G19241" i="2"/>
  <c r="G19242" i="2"/>
  <c r="G19243" i="2"/>
  <c r="G19244" i="2"/>
  <c r="G19245" i="2"/>
  <c r="G19246" i="2"/>
  <c r="G19247" i="2"/>
  <c r="G19248" i="2"/>
  <c r="G19249" i="2"/>
  <c r="G19250" i="2"/>
  <c r="G19251" i="2"/>
  <c r="G19252" i="2"/>
  <c r="G19253" i="2"/>
  <c r="G19254" i="2"/>
  <c r="G19255" i="2"/>
  <c r="G19256" i="2"/>
  <c r="G19257" i="2"/>
  <c r="G19258" i="2"/>
  <c r="G19259" i="2"/>
  <c r="G19260" i="2"/>
  <c r="G19261" i="2"/>
  <c r="G19262" i="2"/>
  <c r="G19263" i="2"/>
  <c r="G19264" i="2"/>
  <c r="G19265" i="2"/>
  <c r="G19266" i="2"/>
  <c r="G19267" i="2"/>
  <c r="G19268" i="2"/>
  <c r="G19269" i="2"/>
  <c r="G19270" i="2"/>
  <c r="G19271" i="2"/>
  <c r="G19272" i="2"/>
  <c r="G19273" i="2"/>
  <c r="G19274" i="2"/>
  <c r="G19275" i="2"/>
  <c r="G19276" i="2"/>
  <c r="G19277" i="2"/>
  <c r="G19278" i="2"/>
  <c r="G19279" i="2"/>
  <c r="G19280" i="2"/>
  <c r="G19281" i="2"/>
  <c r="G19282" i="2"/>
  <c r="G19283" i="2"/>
  <c r="G19284" i="2"/>
  <c r="G19285" i="2"/>
  <c r="G19286" i="2"/>
  <c r="G19287" i="2"/>
  <c r="G19288" i="2"/>
  <c r="G19289" i="2"/>
  <c r="G19290" i="2"/>
  <c r="G19291" i="2"/>
  <c r="G19292" i="2"/>
  <c r="G19293" i="2"/>
  <c r="G19294" i="2"/>
  <c r="G19295" i="2"/>
  <c r="G19296" i="2"/>
  <c r="G19297" i="2"/>
  <c r="G19298" i="2"/>
  <c r="G19299" i="2"/>
  <c r="G19300" i="2"/>
  <c r="G19301" i="2"/>
  <c r="G19302" i="2"/>
  <c r="G19303" i="2"/>
  <c r="G19304" i="2"/>
  <c r="G19305" i="2"/>
  <c r="G19306" i="2"/>
  <c r="G19307" i="2"/>
  <c r="G19308" i="2"/>
  <c r="G19309" i="2"/>
  <c r="G19310" i="2"/>
  <c r="G19311" i="2"/>
  <c r="G19312" i="2"/>
  <c r="G19313" i="2"/>
  <c r="G19314" i="2"/>
  <c r="G19315" i="2"/>
  <c r="G19316" i="2"/>
  <c r="G19317" i="2"/>
  <c r="G19318" i="2"/>
  <c r="G19319" i="2"/>
  <c r="G19320" i="2"/>
  <c r="G19321" i="2"/>
  <c r="G19322" i="2"/>
  <c r="G19323" i="2"/>
  <c r="G19324" i="2"/>
  <c r="G19325" i="2"/>
  <c r="G19326" i="2"/>
  <c r="G19327" i="2"/>
  <c r="G19328" i="2"/>
  <c r="G19329" i="2"/>
  <c r="G19330" i="2"/>
  <c r="G19331" i="2"/>
  <c r="G19332" i="2"/>
  <c r="G19333" i="2"/>
  <c r="G19334" i="2"/>
  <c r="G19335" i="2"/>
  <c r="G19336" i="2"/>
  <c r="G19337" i="2"/>
  <c r="G19338" i="2"/>
  <c r="G19339" i="2"/>
  <c r="G19340" i="2"/>
  <c r="G19341" i="2"/>
  <c r="G19342" i="2"/>
  <c r="G19343" i="2"/>
  <c r="G19344" i="2"/>
  <c r="G19345" i="2"/>
  <c r="G19346" i="2"/>
  <c r="G19347" i="2"/>
  <c r="G19348" i="2"/>
  <c r="G19349" i="2"/>
  <c r="G19350" i="2"/>
  <c r="G19351" i="2"/>
  <c r="G19352" i="2"/>
  <c r="G19353" i="2"/>
  <c r="G19354" i="2"/>
  <c r="G19355" i="2"/>
  <c r="G19356" i="2"/>
  <c r="G19357" i="2"/>
  <c r="G19358" i="2"/>
  <c r="G19359" i="2"/>
  <c r="G19360" i="2"/>
  <c r="G19361" i="2"/>
  <c r="G19362" i="2"/>
  <c r="G19363" i="2"/>
  <c r="G19364" i="2"/>
  <c r="G19365" i="2"/>
  <c r="G19366" i="2"/>
  <c r="G19367" i="2"/>
  <c r="G19368" i="2"/>
  <c r="G19369" i="2"/>
  <c r="G19370" i="2"/>
  <c r="G19371" i="2"/>
  <c r="G19372" i="2"/>
  <c r="G19373" i="2"/>
  <c r="G19374" i="2"/>
  <c r="G19375" i="2"/>
  <c r="G19376" i="2"/>
  <c r="G19377" i="2"/>
  <c r="G19378" i="2"/>
  <c r="G19379" i="2"/>
  <c r="G19380" i="2"/>
  <c r="G19381" i="2"/>
  <c r="G19382" i="2"/>
  <c r="G19383" i="2"/>
  <c r="G19384" i="2"/>
  <c r="G19385" i="2"/>
  <c r="G19386" i="2"/>
  <c r="G19387" i="2"/>
  <c r="G19388" i="2"/>
  <c r="G19389" i="2"/>
  <c r="G19390" i="2"/>
  <c r="G19391" i="2"/>
  <c r="G19392" i="2"/>
  <c r="G19393" i="2"/>
  <c r="G19394" i="2"/>
  <c r="G19395" i="2"/>
  <c r="G19396" i="2"/>
  <c r="G19397" i="2"/>
  <c r="G19398" i="2"/>
  <c r="G19399" i="2"/>
  <c r="G19400" i="2"/>
  <c r="G19401" i="2"/>
  <c r="G19402" i="2"/>
  <c r="G19403" i="2"/>
  <c r="G19404" i="2"/>
  <c r="G19405" i="2"/>
  <c r="G19406" i="2"/>
  <c r="G19407" i="2"/>
  <c r="G19408" i="2"/>
  <c r="G19409" i="2"/>
  <c r="G19410" i="2"/>
  <c r="G19411" i="2"/>
  <c r="G19412" i="2"/>
  <c r="G19413" i="2"/>
  <c r="G19414" i="2"/>
  <c r="G19415" i="2"/>
  <c r="G19416" i="2"/>
  <c r="G19417" i="2"/>
  <c r="G19418" i="2"/>
  <c r="G19419" i="2"/>
  <c r="G19420" i="2"/>
  <c r="G19421" i="2"/>
  <c r="G19422" i="2"/>
  <c r="G19423" i="2"/>
  <c r="G19424" i="2"/>
  <c r="G19425" i="2"/>
  <c r="G19426" i="2"/>
  <c r="G19427" i="2"/>
  <c r="G19428" i="2"/>
  <c r="G19429" i="2"/>
  <c r="G19430" i="2"/>
  <c r="G19431" i="2"/>
  <c r="G19432" i="2"/>
  <c r="G19433" i="2"/>
  <c r="G19434" i="2"/>
  <c r="G19435" i="2"/>
  <c r="G19436" i="2"/>
  <c r="G19437" i="2"/>
  <c r="G19438" i="2"/>
  <c r="G19439" i="2"/>
  <c r="G19440" i="2"/>
  <c r="G19441" i="2"/>
  <c r="G19442" i="2"/>
  <c r="G19443" i="2"/>
  <c r="G19444" i="2"/>
  <c r="G19445" i="2"/>
  <c r="G19446" i="2"/>
  <c r="G19447" i="2"/>
  <c r="G19448" i="2"/>
  <c r="G19449" i="2"/>
  <c r="G19450" i="2"/>
  <c r="G19451" i="2"/>
  <c r="G19452" i="2"/>
  <c r="G19453" i="2"/>
  <c r="G19454" i="2"/>
  <c r="G19455" i="2"/>
  <c r="G19456" i="2"/>
  <c r="G19457" i="2"/>
  <c r="G19458" i="2"/>
  <c r="G19459" i="2"/>
  <c r="G19460" i="2"/>
  <c r="G19461" i="2"/>
  <c r="G19462" i="2"/>
  <c r="G19463" i="2"/>
  <c r="G19464" i="2"/>
  <c r="G19465" i="2"/>
  <c r="G19466" i="2"/>
  <c r="G19467" i="2"/>
  <c r="G19468" i="2"/>
  <c r="G19469" i="2"/>
  <c r="G19470" i="2"/>
  <c r="G19471" i="2"/>
  <c r="G19472" i="2"/>
  <c r="G19473" i="2"/>
  <c r="G19474" i="2"/>
  <c r="G19475" i="2"/>
  <c r="G19476" i="2"/>
  <c r="G19477" i="2"/>
  <c r="G19478" i="2"/>
  <c r="G19479" i="2"/>
  <c r="G19480" i="2"/>
  <c r="G19481" i="2"/>
  <c r="G19482" i="2"/>
  <c r="G19483" i="2"/>
  <c r="G19484" i="2"/>
  <c r="G19485" i="2"/>
  <c r="G19486" i="2"/>
  <c r="G19487" i="2"/>
  <c r="G19488" i="2"/>
  <c r="G19489" i="2"/>
  <c r="G19490" i="2"/>
  <c r="G19491" i="2"/>
  <c r="G19492" i="2"/>
  <c r="G19493" i="2"/>
  <c r="G19494" i="2"/>
  <c r="G19495" i="2"/>
  <c r="G19496" i="2"/>
  <c r="G19497" i="2"/>
  <c r="G19498" i="2"/>
  <c r="G19499" i="2"/>
  <c r="G19500" i="2"/>
  <c r="G19501" i="2"/>
  <c r="G19502" i="2"/>
  <c r="G19503" i="2"/>
  <c r="G19504" i="2"/>
  <c r="G19505" i="2"/>
  <c r="G19506" i="2"/>
  <c r="G19507" i="2"/>
  <c r="G19508" i="2"/>
  <c r="G19509" i="2"/>
  <c r="G19510" i="2"/>
  <c r="G19511" i="2"/>
  <c r="G19512" i="2"/>
  <c r="G19513" i="2"/>
  <c r="G19514" i="2"/>
  <c r="G19515" i="2"/>
  <c r="G19516" i="2"/>
  <c r="G19517" i="2"/>
  <c r="G19518" i="2"/>
  <c r="G19519" i="2"/>
  <c r="G19520" i="2"/>
  <c r="G19521" i="2"/>
  <c r="G19522" i="2"/>
  <c r="G19523" i="2"/>
  <c r="G19524" i="2"/>
  <c r="G19525" i="2"/>
  <c r="G19526" i="2"/>
  <c r="G19527" i="2"/>
  <c r="G19528" i="2"/>
  <c r="G19529" i="2"/>
  <c r="G19530" i="2"/>
  <c r="G19531" i="2"/>
  <c r="G19532" i="2"/>
  <c r="G19533" i="2"/>
  <c r="G19534" i="2"/>
  <c r="G19535" i="2"/>
  <c r="G19536" i="2"/>
  <c r="G19537" i="2"/>
  <c r="G19538" i="2"/>
  <c r="G19539" i="2"/>
  <c r="G19540" i="2"/>
  <c r="G19541" i="2"/>
  <c r="G19542" i="2"/>
  <c r="G19543" i="2"/>
  <c r="G19544" i="2"/>
  <c r="G19545" i="2"/>
  <c r="G19546" i="2"/>
  <c r="G19547" i="2"/>
  <c r="G19548" i="2"/>
  <c r="G19549" i="2"/>
  <c r="G19550" i="2"/>
  <c r="G19551" i="2"/>
  <c r="G19552" i="2"/>
  <c r="G19553" i="2"/>
  <c r="G19554" i="2"/>
  <c r="G19555" i="2"/>
  <c r="G19556" i="2"/>
  <c r="G19557" i="2"/>
  <c r="G19558" i="2"/>
  <c r="G19559" i="2"/>
  <c r="G19560" i="2"/>
  <c r="G19561" i="2"/>
  <c r="G19562" i="2"/>
  <c r="G19563" i="2"/>
  <c r="G19564" i="2"/>
  <c r="G19565" i="2"/>
  <c r="G19566" i="2"/>
  <c r="G19567" i="2"/>
  <c r="G19568" i="2"/>
  <c r="G19569" i="2"/>
  <c r="G19570" i="2"/>
  <c r="G19571" i="2"/>
  <c r="G19572" i="2"/>
  <c r="G19573" i="2"/>
  <c r="G19574" i="2"/>
  <c r="G19575" i="2"/>
  <c r="G19576" i="2"/>
  <c r="G19577" i="2"/>
  <c r="G19578" i="2"/>
  <c r="G19579" i="2"/>
  <c r="G19580" i="2"/>
  <c r="G19581" i="2"/>
  <c r="G19582" i="2"/>
  <c r="G19583" i="2"/>
  <c r="G19584" i="2"/>
  <c r="G19585" i="2"/>
  <c r="G19586" i="2"/>
  <c r="G19587" i="2"/>
  <c r="G1958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5C99F8-073A-4EDF-A274-58464124C917}" keepAlive="1" name="Query - pizza_sales" description="Connection to the 'pizza_sales' query in the workbook." type="5" refreshedVersion="8" background="1" saveData="1">
    <dbPr connection="Provider=Microsoft.Mashup.OleDb.1;Data Source=$Workbook$;Location=pizza_sales;Extended Properties=&quot;&quot;" command="SELECT * FROM [pizza_sales]"/>
  </connection>
</connections>
</file>

<file path=xl/sharedStrings.xml><?xml version="1.0" encoding="utf-8"?>
<sst xmlns="http://schemas.openxmlformats.org/spreadsheetml/2006/main" count="98009" uniqueCount="209">
  <si>
    <t>pizza_id</t>
  </si>
  <si>
    <t>order_id</t>
  </si>
  <si>
    <t>pizza_name_id</t>
  </si>
  <si>
    <t>quantity</t>
  </si>
  <si>
    <t>order_date</t>
  </si>
  <si>
    <t>order_time</t>
  </si>
  <si>
    <t>unit_price</t>
  </si>
  <si>
    <t>total_price</t>
  </si>
  <si>
    <t>pizza_size</t>
  </si>
  <si>
    <t>pizza_category</t>
  </si>
  <si>
    <t>pizza_ingredients</t>
  </si>
  <si>
    <t>pizza_name</t>
  </si>
  <si>
    <t>hawaiian_m</t>
  </si>
  <si>
    <t>M</t>
  </si>
  <si>
    <t>Classic</t>
  </si>
  <si>
    <t>Sliced Ham, Pineapple, Mozzarella Cheese</t>
  </si>
  <si>
    <t>The Hawaiian Pizza</t>
  </si>
  <si>
    <t>classic_dlx_m</t>
  </si>
  <si>
    <t>Pepperoni, Mushrooms, Red Onions, Red Peppers, Bacon</t>
  </si>
  <si>
    <t>The Classic Deluxe Pizza</t>
  </si>
  <si>
    <t>five_cheese_l</t>
  </si>
  <si>
    <t>L</t>
  </si>
  <si>
    <t>Veggie</t>
  </si>
  <si>
    <t>Mozzarella Cheese, Provolone Cheese, Smoked Gouda Cheese, Romano Cheese, Blue Cheese, Garlic</t>
  </si>
  <si>
    <t>The Five Cheese Pizza</t>
  </si>
  <si>
    <t>ital_supr_l</t>
  </si>
  <si>
    <t>Supreme</t>
  </si>
  <si>
    <t>Calabrese Salami, Capocollo, Tomatoes, Red Onions, Green Olives, Garlic</t>
  </si>
  <si>
    <t>The Italian Supreme Pizza</t>
  </si>
  <si>
    <t>mexicana_m</t>
  </si>
  <si>
    <t>Tomatoes, Red Peppers, Jalapeno Peppers, Red Onions, Cilantro, Corn, Chipotle Sauce, Garlic</t>
  </si>
  <si>
    <t>The Mexicana Pizza</t>
  </si>
  <si>
    <t>thai_ckn_l</t>
  </si>
  <si>
    <t>Chicken</t>
  </si>
  <si>
    <t>Chicken, Pineapple, Tomatoes, Red Peppers, Thai Sweet Chilli Sauce</t>
  </si>
  <si>
    <t>The Thai Chicken Pizza</t>
  </si>
  <si>
    <t>ital_supr_m</t>
  </si>
  <si>
    <t>prsc_argla_l</t>
  </si>
  <si>
    <t>Prosciutto di San Daniele, Arugula, Mozzarella Cheese</t>
  </si>
  <si>
    <t>The Prosciutto and Arugula Pizza</t>
  </si>
  <si>
    <t>bbq_ckn_s</t>
  </si>
  <si>
    <t>S</t>
  </si>
  <si>
    <t>Barbecued Chicken, Red Peppers, Green Peppers, Tomatoes, Red Onions, Barbecue Sauce</t>
  </si>
  <si>
    <t>The Barbecue Chicken Pizza</t>
  </si>
  <si>
    <t>the_greek_s</t>
  </si>
  <si>
    <t>Kalamata Olives, Feta Cheese, Tomatoes, Garlic, Beef Chuck Roast, Red Onions</t>
  </si>
  <si>
    <t>The Greek Pizza</t>
  </si>
  <si>
    <t>spinach_supr_s</t>
  </si>
  <si>
    <t>Spinach, Red Onions, Pepperoni, Tomatoes, Artichokes, Kalamata Olives, Garlic, Asiago Cheese</t>
  </si>
  <si>
    <t>The Spinach Supreme Pizza</t>
  </si>
  <si>
    <t>classic_dlx_s</t>
  </si>
  <si>
    <t>green_garden_s</t>
  </si>
  <si>
    <t>Spinach, Mushrooms, Tomatoes, Green Olives, Feta Cheese</t>
  </si>
  <si>
    <t>The Green Garden Pizza</t>
  </si>
  <si>
    <t>ital_cpcllo_l</t>
  </si>
  <si>
    <t>Capocollo, Red Peppers, Tomatoes, Goat Cheese, Garlic, Oregano</t>
  </si>
  <si>
    <t>The Italian Capocollo Pizza</t>
  </si>
  <si>
    <t>ital_supr_s</t>
  </si>
  <si>
    <t>mexicana_s</t>
  </si>
  <si>
    <t>spicy_ital_l</t>
  </si>
  <si>
    <t>Capocollo, Tomatoes, Goat Cheese, Artichokes, Peperoncini verdi, Garlic</t>
  </si>
  <si>
    <t>The Spicy Italian Pizza</t>
  </si>
  <si>
    <t>spin_pesto_l</t>
  </si>
  <si>
    <t>Spinach, Artichokes, Tomatoes, Sun-dried Tomatoes, Garlic, Pesto Sauce</t>
  </si>
  <si>
    <t>The Spinach Pesto Pizza</t>
  </si>
  <si>
    <t>veggie_veg_s</t>
  </si>
  <si>
    <t>Mushrooms, Tomatoes, Red Peppers, Green Peppers, Red Onions, Zucchini, Spinach, Garlic</t>
  </si>
  <si>
    <t>The Vegetables + Vegetables Pizza</t>
  </si>
  <si>
    <t>mexicana_l</t>
  </si>
  <si>
    <t>southw_ckn_l</t>
  </si>
  <si>
    <t>Chicken, Tomatoes, Red Peppers, Red Onions, Jalapeno Peppers, Corn, Cilantro, Chipotle Sauce</t>
  </si>
  <si>
    <t>The Southwest Chicken Pizza</t>
  </si>
  <si>
    <t>bbq_ckn_l</t>
  </si>
  <si>
    <t>cali_ckn_l</t>
  </si>
  <si>
    <t>Chicken, Artichoke, Spinach, Garlic, Jalapeno Peppers, Fontina Cheese, Gouda Cheese</t>
  </si>
  <si>
    <t>The California Chicken Pizza</t>
  </si>
  <si>
    <t>cali_ckn_m</t>
  </si>
  <si>
    <t>pepperoni_l</t>
  </si>
  <si>
    <t>Mozzarella Cheese, Pepperoni</t>
  </si>
  <si>
    <t>The Pepperoni Pizza</t>
  </si>
  <si>
    <t>cali_ckn_s</t>
  </si>
  <si>
    <t>ckn_pesto_l</t>
  </si>
  <si>
    <t>Chicken, Tomatoes, Red Peppers, Spinach, Garlic, Pesto Sauce</t>
  </si>
  <si>
    <t>The Chicken Pesto Pizza</t>
  </si>
  <si>
    <t>big_meat_s</t>
  </si>
  <si>
    <t>Bacon, Pepperoni, Italian Sausage, Chorizo Sausage</t>
  </si>
  <si>
    <t>The Big Meat Pizza</t>
  </si>
  <si>
    <t>soppressata_l</t>
  </si>
  <si>
    <t>Soppressata Salami, Fontina Cheese, Mozzarella Cheese, Mushrooms, Garlic</t>
  </si>
  <si>
    <t>The Soppressata Pizza</t>
  </si>
  <si>
    <t>four_cheese_l</t>
  </si>
  <si>
    <t>Ricotta Cheese, Gorgonzola Piccante Cheese, Mozzarella Cheese, Parmigiano Reggiano Cheese, Garlic</t>
  </si>
  <si>
    <t>The Four Cheese Pizza</t>
  </si>
  <si>
    <t>napolitana_s</t>
  </si>
  <si>
    <t>Tomatoes, Anchovies, Green Olives, Red Onions, Garlic</t>
  </si>
  <si>
    <t>The Napolitana Pizza</t>
  </si>
  <si>
    <t>calabrese_m</t>
  </si>
  <si>
    <t>?duja Salami, Pancetta, Tomatoes, Red Onions, Friggitello Peppers, Garlic</t>
  </si>
  <si>
    <t>The Calabrese Pizza</t>
  </si>
  <si>
    <t>four_cheese_m</t>
  </si>
  <si>
    <t>ital_veggie_s</t>
  </si>
  <si>
    <t>Eggplant, Artichokes, Tomatoes, Zucchini, Red Peppers, Garlic, Pesto Sauce</t>
  </si>
  <si>
    <t>The Italian Vegetables Pizza</t>
  </si>
  <si>
    <t>mediterraneo_m</t>
  </si>
  <si>
    <t>Spinach, Artichokes, Kalamata Olives, Sun-dried Tomatoes, Feta Cheese, Plum Tomatoes, Red Onions</t>
  </si>
  <si>
    <t>The Mediterranean Pizza</t>
  </si>
  <si>
    <t>peppr_salami_s</t>
  </si>
  <si>
    <t>Genoa Salami, Capocollo, Pepperoni, Tomatoes, Asiago Cheese, Garlic</t>
  </si>
  <si>
    <t>The Pepper Salami Pizza</t>
  </si>
  <si>
    <t>spinach_fet_l</t>
  </si>
  <si>
    <t>Spinach, Mushrooms, Red Onions, Feta Cheese, Garlic</t>
  </si>
  <si>
    <t>The Spinach and Feta Pizza</t>
  </si>
  <si>
    <t>napolitana_l</t>
  </si>
  <si>
    <t>sicilian_l</t>
  </si>
  <si>
    <t>Coarse Sicilian Salami, Tomatoes, Green Olives, Luganega Sausage, Onions, Garlic</t>
  </si>
  <si>
    <t>The Sicilian Pizza</t>
  </si>
  <si>
    <t>ital_cpcllo_m</t>
  </si>
  <si>
    <t>southw_ckn_s</t>
  </si>
  <si>
    <t>bbq_ckn_m</t>
  </si>
  <si>
    <t>pepperoni_m</t>
  </si>
  <si>
    <t>prsc_argla_s</t>
  </si>
  <si>
    <t>sicilian_m</t>
  </si>
  <si>
    <t>veggie_veg_l</t>
  </si>
  <si>
    <t>ckn_alfredo_s</t>
  </si>
  <si>
    <t>Chicken, Red Onions, Red Peppers, Mushrooms, Asiago Cheese, Alfredo Sauce</t>
  </si>
  <si>
    <t>The Chicken Alfredo Pizza</t>
  </si>
  <si>
    <t>pepperoni_s</t>
  </si>
  <si>
    <t>green_garden_l</t>
  </si>
  <si>
    <t>green_garden_m</t>
  </si>
  <si>
    <t>pep_msh_pep_l</t>
  </si>
  <si>
    <t>Pepperoni, Mushrooms, Green Peppers</t>
  </si>
  <si>
    <t>The Pepperoni, Mushroom, and Peppers Pizza</t>
  </si>
  <si>
    <t>hawaiian_s</t>
  </si>
  <si>
    <t>peppr_salami_m</t>
  </si>
  <si>
    <t>ckn_alfredo_m</t>
  </si>
  <si>
    <t>peppr_salami_l</t>
  </si>
  <si>
    <t>spin_pesto_s</t>
  </si>
  <si>
    <t>thai_ckn_m</t>
  </si>
  <si>
    <t>classic_dlx_l</t>
  </si>
  <si>
    <t>ckn_pesto_m</t>
  </si>
  <si>
    <t>the_greek_xl</t>
  </si>
  <si>
    <t>XL</t>
  </si>
  <si>
    <t>hawaiian_l</t>
  </si>
  <si>
    <t>pep_msh_pep_s</t>
  </si>
  <si>
    <t>spinach_supr_m</t>
  </si>
  <si>
    <t>prsc_argla_m</t>
  </si>
  <si>
    <t>mediterraneo_l</t>
  </si>
  <si>
    <t>southw_ckn_m</t>
  </si>
  <si>
    <t>pep_msh_pep_m</t>
  </si>
  <si>
    <t>sicilian_s</t>
  </si>
  <si>
    <t>spicy_ital_s</t>
  </si>
  <si>
    <t>thai_ckn_s</t>
  </si>
  <si>
    <t>spinach_supr_l</t>
  </si>
  <si>
    <t>ital_veggie_l</t>
  </si>
  <si>
    <t>veggie_veg_m</t>
  </si>
  <si>
    <t>the_greek_m</t>
  </si>
  <si>
    <t>ckn_pesto_s</t>
  </si>
  <si>
    <t>spinach_fet_s</t>
  </si>
  <si>
    <t>spicy_ital_m</t>
  </si>
  <si>
    <t>ital_veggie_m</t>
  </si>
  <si>
    <t>ital_cpcllo_s</t>
  </si>
  <si>
    <t>mediterraneo_s</t>
  </si>
  <si>
    <t>spinach_fet_m</t>
  </si>
  <si>
    <t>napolitana_m</t>
  </si>
  <si>
    <t>spin_pesto_m</t>
  </si>
  <si>
    <t>brie_carre_s</t>
  </si>
  <si>
    <t>Brie Carre Cheese, Prosciutto, Caramelized Onions, Pears, Thyme, Garlic</t>
  </si>
  <si>
    <t>The Brie Carre Pizza</t>
  </si>
  <si>
    <t>ckn_alfredo_l</t>
  </si>
  <si>
    <t>calabrese_s</t>
  </si>
  <si>
    <t>the_greek_l</t>
  </si>
  <si>
    <t>soppressata_m</t>
  </si>
  <si>
    <t>soppressata_s</t>
  </si>
  <si>
    <t>calabrese_l</t>
  </si>
  <si>
    <t>the_greek_xxl</t>
  </si>
  <si>
    <t>XXL</t>
  </si>
  <si>
    <t>Medium</t>
  </si>
  <si>
    <t>Regular</t>
  </si>
  <si>
    <t>Large</t>
  </si>
  <si>
    <t>Larger</t>
  </si>
  <si>
    <t>Order_Day</t>
  </si>
  <si>
    <t>Sum of total_price</t>
  </si>
  <si>
    <t>Total_orders</t>
  </si>
  <si>
    <t>Sum of Total_orders</t>
  </si>
  <si>
    <t>Average Order Value</t>
  </si>
  <si>
    <t>Sum of quantity</t>
  </si>
  <si>
    <t>Average Order per order</t>
  </si>
  <si>
    <t>Row Labels</t>
  </si>
  <si>
    <t>Sunday</t>
  </si>
  <si>
    <t>Monday</t>
  </si>
  <si>
    <t>Tuesday</t>
  </si>
  <si>
    <t>Wednesday</t>
  </si>
  <si>
    <t>Thursday</t>
  </si>
  <si>
    <t>Friday</t>
  </si>
  <si>
    <t>Saturday</t>
  </si>
  <si>
    <t>Grand Total</t>
  </si>
  <si>
    <t>11 AM</t>
  </si>
  <si>
    <t>12 PM</t>
  </si>
  <si>
    <t>1 PM</t>
  </si>
  <si>
    <t>2 PM</t>
  </si>
  <si>
    <t>3 PM</t>
  </si>
  <si>
    <t>4 PM</t>
  </si>
  <si>
    <t>5 PM</t>
  </si>
  <si>
    <t>6 PM</t>
  </si>
  <si>
    <t>7 PM</t>
  </si>
  <si>
    <t>8 PM</t>
  </si>
  <si>
    <t>9 PM</t>
  </si>
  <si>
    <t>10 PM</t>
  </si>
  <si>
    <t>11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</si>
</sst>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6" formatCode="\₹\ ###,##0.00"/>
  </numFmts>
  <fonts count="4" x14ac:knownFonts="1">
    <font>
      <sz val="11"/>
      <color theme="1"/>
      <name val="Calibri"/>
      <family val="2"/>
      <scheme val="minor"/>
    </font>
    <font>
      <b/>
      <sz val="11"/>
      <color theme="1"/>
      <name val="Calibri"/>
      <family val="2"/>
      <scheme val="minor"/>
    </font>
    <font>
      <sz val="14"/>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2">
    <xf numFmtId="0" fontId="0" fillId="0" borderId="0" xfId="0"/>
    <xf numFmtId="0" fontId="0" fillId="0" borderId="0" xfId="0" applyNumberFormat="1"/>
    <xf numFmtId="14" fontId="0" fillId="0" borderId="0" xfId="0" applyNumberFormat="1"/>
    <xf numFmtId="164" fontId="0" fillId="0" borderId="0" xfId="0" applyNumberFormat="1"/>
    <xf numFmtId="0" fontId="1" fillId="2" borderId="1" xfId="0" applyFont="1" applyFill="1" applyBorder="1"/>
    <xf numFmtId="0" fontId="2" fillId="0" borderId="0" xfId="0" applyNumberFormat="1" applyFont="1"/>
    <xf numFmtId="0" fontId="3" fillId="0" borderId="0" xfId="0" applyFont="1"/>
    <xf numFmtId="166" fontId="2" fillId="0" borderId="0" xfId="0" applyNumberFormat="1" applyFont="1"/>
    <xf numFmtId="2" fontId="2" fillId="0" borderId="0" xfId="0" applyNumberFormat="1" applyFont="1"/>
    <xf numFmtId="0" fontId="3" fillId="2" borderId="1" xfId="0" applyFont="1" applyFill="1" applyBorder="1"/>
    <xf numFmtId="0" fontId="0" fillId="0" borderId="0" xfId="0" pivotButton="1"/>
    <xf numFmtId="0" fontId="0" fillId="0" borderId="0" xfId="0" applyAlignment="1">
      <alignment horizontal="left"/>
    </xf>
  </cellXfs>
  <cellStyles count="1">
    <cellStyle name="Normal" xfId="0" builtinId="0"/>
  </cellStyles>
  <dxfs count="67">
    <dxf>
      <fill>
        <patternFill>
          <bgColor theme="0"/>
        </patternFill>
      </fill>
    </dxf>
    <dxf>
      <fill>
        <patternFill>
          <bgColor theme="5" tint="0.39994506668294322"/>
        </patternFill>
      </fill>
    </dxf>
    <dxf>
      <font>
        <sz val="14"/>
      </font>
    </dxf>
    <dxf>
      <font>
        <b/>
      </font>
    </dxf>
    <dxf>
      <font>
        <sz val="12"/>
      </font>
    </dxf>
    <dxf>
      <numFmt numFmtId="166" formatCode="\₹\ ###,##0.00"/>
    </dxf>
    <dxf>
      <font>
        <sz val="14"/>
      </font>
    </dxf>
    <dxf>
      <font>
        <b/>
      </font>
    </dxf>
    <dxf>
      <font>
        <sz val="12"/>
      </font>
    </dxf>
    <dxf>
      <numFmt numFmtId="166" formatCode="\₹\ ###,##0.00"/>
    </dxf>
    <dxf>
      <font>
        <sz val="14"/>
      </font>
    </dxf>
    <dxf>
      <font>
        <b/>
      </font>
    </dxf>
    <dxf>
      <font>
        <sz val="12"/>
      </font>
    </dxf>
    <dxf>
      <numFmt numFmtId="166" formatCode="\₹\ ###,##0.00"/>
    </dxf>
    <dxf>
      <font>
        <sz val="14"/>
      </font>
    </dxf>
    <dxf>
      <font>
        <b/>
      </font>
    </dxf>
    <dxf>
      <font>
        <sz val="12"/>
      </font>
    </dxf>
    <dxf>
      <numFmt numFmtId="166" formatCode="\₹\ ###,##0.00"/>
    </dxf>
    <dxf>
      <font>
        <sz val="14"/>
      </font>
    </dxf>
    <dxf>
      <font>
        <b/>
      </font>
    </dxf>
    <dxf>
      <font>
        <sz val="12"/>
      </font>
    </dxf>
    <dxf>
      <numFmt numFmtId="166" formatCode="\₹\ ###,##0.00"/>
    </dxf>
    <dxf>
      <font>
        <b/>
        <i val="0"/>
        <sz val="12"/>
        <color theme="0"/>
        <name val="Calibri"/>
        <family val="2"/>
        <scheme val="minor"/>
      </font>
    </dxf>
    <dxf>
      <fill>
        <gradientFill>
          <stop position="0">
            <color theme="5" tint="-0.25098422193060094"/>
          </stop>
          <stop position="1">
            <color theme="4"/>
          </stop>
        </gradientFill>
      </fill>
      <border>
        <left style="thin">
          <color theme="1" tint="-0.499984740745262"/>
        </left>
        <right style="thin">
          <color theme="1" tint="-0.499984740745262"/>
        </right>
        <top style="thin">
          <color theme="1" tint="-0.499984740745262"/>
        </top>
        <bottom style="thin">
          <color theme="1" tint="-0.499984740745262"/>
        </bottom>
      </border>
    </dxf>
    <dxf>
      <font>
        <sz val="14"/>
      </font>
    </dxf>
    <dxf>
      <font>
        <b/>
      </font>
    </dxf>
    <dxf>
      <font>
        <sz val="12"/>
      </font>
    </dxf>
    <dxf>
      <numFmt numFmtId="166" formatCode="\₹\ ###,##0.00"/>
    </dxf>
    <dxf>
      <font>
        <sz val="14"/>
      </font>
    </dxf>
    <dxf>
      <font>
        <b/>
      </font>
    </dxf>
    <dxf>
      <font>
        <sz val="12"/>
      </font>
    </dxf>
    <dxf>
      <numFmt numFmtId="166" formatCode="\₹\ ###,##0.00"/>
    </dxf>
    <dxf>
      <font>
        <b/>
        <i val="0"/>
        <sz val="12"/>
        <color theme="0"/>
        <name val="Calibri"/>
        <family val="2"/>
        <scheme val="minor"/>
      </font>
    </dxf>
    <dxf>
      <fill>
        <gradientFill degree="180">
          <stop position="0">
            <color theme="5" tint="-0.25098422193060094"/>
          </stop>
          <stop position="1">
            <color theme="4"/>
          </stop>
        </gradient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fill>
        <gradientFill degree="90">
          <stop position="0">
            <color theme="5" tint="0.40000610370189521"/>
          </stop>
          <stop position="1">
            <color theme="4" tint="0.40000610370189521"/>
          </stop>
        </gradientFill>
      </fill>
    </dxf>
    <dxf>
      <fill>
        <gradientFill>
          <stop position="0">
            <color theme="5" tint="-0.25098422193060094"/>
          </stop>
          <stop position="1">
            <color theme="4"/>
          </stop>
        </gradient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color rgb="FFF09156"/>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sz val="14"/>
      </font>
    </dxf>
    <dxf>
      <font>
        <b/>
      </font>
    </dxf>
    <dxf>
      <font>
        <sz val="12"/>
      </font>
    </dxf>
    <dxf>
      <numFmt numFmtId="166" formatCode="\₹\ ###,##0.00"/>
    </dxf>
    <dxf>
      <font>
        <sz val="14"/>
      </font>
    </dxf>
    <dxf>
      <font>
        <b/>
      </font>
    </dxf>
    <dxf>
      <font>
        <sz val="12"/>
      </font>
    </dxf>
    <dxf>
      <numFmt numFmtId="166" formatCode="\₹\ ###,##0.00"/>
    </dxf>
    <dxf>
      <font>
        <sz val="14"/>
      </font>
    </dxf>
    <dxf>
      <font>
        <b/>
      </font>
    </dxf>
    <dxf>
      <font>
        <sz val="12"/>
      </font>
    </dxf>
    <dxf>
      <numFmt numFmtId="166" formatCode="\₹\ ###,##0.00"/>
    </dxf>
    <dxf>
      <font>
        <sz val="14"/>
      </font>
    </dxf>
    <dxf>
      <font>
        <b/>
      </font>
    </dxf>
    <dxf>
      <font>
        <sz val="12"/>
      </font>
    </dxf>
    <dxf>
      <numFmt numFmtId="166" formatCode="\₹\ ###,##0.00"/>
    </dxf>
    <dxf>
      <font>
        <sz val="14"/>
      </font>
    </dxf>
    <dxf>
      <font>
        <b/>
      </font>
    </dxf>
    <dxf>
      <font>
        <sz val="12"/>
      </font>
    </dxf>
    <dxf>
      <numFmt numFmtId="166" formatCode="\₹\ ###,##0.00"/>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9" formatCode="m/d/yyyy"/>
    </dxf>
    <dxf>
      <numFmt numFmtId="0" formatCode="General"/>
    </dxf>
    <dxf>
      <numFmt numFmtId="0" formatCode="General"/>
    </dxf>
  </dxfs>
  <tableStyles count="5" defaultTableStyle="TableStyleMedium2" defaultPivotStyle="PivotStyleLight16">
    <tableStyle name="Slicer Style 1" pivot="0" table="0" count="3" xr9:uid="{CF6A802E-AED0-4CA5-8C6C-FE93550D5355}">
      <tableStyleElement type="wholeTable" dxfId="1"/>
      <tableStyleElement type="headerRow" dxfId="0"/>
    </tableStyle>
    <tableStyle name="Timeline Style 1" pivot="0" table="0" count="8" xr9:uid="{02346E6C-54F0-40E7-8B53-CADC552E5853}">
      <tableStyleElement type="wholeTable" dxfId="37"/>
      <tableStyleElement type="headerRow" dxfId="36"/>
    </tableStyle>
    <tableStyle name="Timeline Style 2" pivot="0" table="0" count="8" xr9:uid="{0221B2CE-324C-472B-922F-13A865FF2856}">
      <tableStyleElement type="wholeTable" dxfId="35"/>
      <tableStyleElement type="headerRow" dxfId="34"/>
    </tableStyle>
    <tableStyle name="Timeline Style 3" pivot="0" table="0" count="8" xr9:uid="{7BAA531D-3FC5-442A-9D68-DA9490A3E320}">
      <tableStyleElement type="wholeTable" dxfId="33"/>
      <tableStyleElement type="headerRow" dxfId="32"/>
    </tableStyle>
    <tableStyle name="Timeline Style 4" pivot="0" table="0" count="7" xr9:uid="{37FCF939-E414-4B2E-BB8B-EC4E67541EC6}">
      <tableStyleElement type="wholeTable" dxfId="23"/>
      <tableStyleElement type="headerRow" dxfId="22"/>
    </tableStyle>
  </tableStyles>
  <colors>
    <mruColors>
      <color rgb="FFF09156"/>
    </mruColors>
  </colors>
  <extLst>
    <ext xmlns:x14="http://schemas.microsoft.com/office/spreadsheetml/2009/9/main" uri="{46F421CA-312F-682f-3DD2-61675219B42D}">
      <x14:dxfs count="1">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A0A4C193-F2C1-4fcb-8827-314CF55A85BB}">
      <x15:dxfs count="23">
        <dxf>
          <font>
            <b/>
            <i val="0"/>
            <sz val="10"/>
            <color theme="0"/>
            <name val="Calibri"/>
            <family val="2"/>
            <scheme val="minor"/>
          </font>
        </dxf>
        <dxf>
          <font>
            <b/>
            <i val="0"/>
            <sz val="10"/>
            <color theme="0"/>
            <name val="Calibri"/>
            <family val="2"/>
            <scheme val="minor"/>
          </font>
        </dxf>
        <dxf>
          <font>
            <b/>
            <i val="0"/>
            <sz val="10"/>
            <color theme="0"/>
            <name val="Calibri"/>
            <family val="2"/>
            <scheme val="minor"/>
          </font>
        </dxf>
        <dxf>
          <font>
            <b val="0"/>
            <i val="0"/>
            <sz val="11"/>
            <color theme="0"/>
            <name val="Calibri"/>
            <family val="2"/>
            <scheme val="minor"/>
          </font>
        </dxf>
        <dxf>
          <fill>
            <patternFill patternType="solid">
              <fgColor theme="0"/>
              <bgColor theme="5" tint="0.39994506668294322"/>
            </patternFill>
          </fill>
        </dxf>
        <dxf>
          <font>
            <sz val="9"/>
            <color theme="1" tint="0.499984740745262"/>
          </font>
        </dxf>
        <dxf>
          <font>
            <sz val="9"/>
            <color theme="1" tint="0.499984740745262"/>
          </font>
        </dxf>
        <dxf>
          <font>
            <b/>
            <i val="0"/>
            <sz val="10"/>
            <color theme="0"/>
            <name val="Calibri"/>
            <family val="2"/>
            <scheme val="minor"/>
          </font>
        </dxf>
        <dxf>
          <font>
            <b val="0"/>
            <i val="0"/>
            <sz val="11"/>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20"/>
            <x15:timelineStyleElement type="timeLevel" dxfId="19"/>
            <x15:timelineStyleElement type="periodLabel1" dxfId="18"/>
            <x15:timelineStyleElement type="periodLabel2" dxfId="17"/>
            <x15:timelineStyleElement type="selectedTimeBlock" dxfId="22"/>
            <x15:timelineStyleElement type="unselectedTimeBlock" dxfId="21"/>
          </x15:timelineStyleElements>
        </x15:timelineStyle>
        <x15:timelineStyle name="Timeline Style 2">
          <x15:timelineStyleElements>
            <x15:timelineStyleElement type="selectionLabel" dxfId="14"/>
            <x15:timelineStyleElement type="timeLevel" dxfId="13"/>
            <x15:timelineStyleElement type="periodLabel1" dxfId="12"/>
            <x15:timelineStyleElement type="periodLabel2" dxfId="11"/>
            <x15:timelineStyleElement type="selectedTimeBlock" dxfId="16"/>
            <x15:timelineStyleElement type="unselectedTimeBlock" dxfId="15"/>
          </x15:timelineStyleElements>
        </x15:timelineStyle>
        <x15:timelineStyle name="Timeline Style 3">
          <x15:timelineStyleElements>
            <x15:timelineStyleElement type="selectionLabel" dxfId="8"/>
            <x15:timelineStyleElement type="timeLevel" dxfId="7"/>
            <x15:timelineStyleElement type="periodLabel1" dxfId="6"/>
            <x15:timelineStyleElement type="periodLabel2" dxfId="5"/>
            <x15:timelineStyleElement type="selectedTimeBlock" dxfId="10"/>
            <x15:timelineStyleElement type="unselectedTimeBlock" dxfId="9"/>
          </x15:timelineStyleElements>
        </x15:timelineStyle>
        <x15:timelineStyle name="Timeline Style 4">
          <x15:timelineStyleElements>
            <x15:timelineStyleElement type="selectionLabel" dxfId="3"/>
            <x15:timelineStyleElement type="timeLevel" dxfId="2"/>
            <x15:timelineStyleElement type="periodLabel1" dxfId="1"/>
            <x15:timelineStyleElement type="periodLabel2" dxfId="0"/>
            <x15:timelineStyleElement type="selectedTimeBlock" dxfId="4"/>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[Dashboard.xlsx]Trends!PivotTable2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Trends!$A$4:$A$11</c:f>
              <c:strCache>
                <c:ptCount val="7"/>
                <c:pt idx="0">
                  <c:v>Sunday</c:v>
                </c:pt>
                <c:pt idx="1">
                  <c:v>Monday</c:v>
                </c:pt>
                <c:pt idx="2">
                  <c:v>Tuesday</c:v>
                </c:pt>
                <c:pt idx="3">
                  <c:v>Wednesday</c:v>
                </c:pt>
                <c:pt idx="4">
                  <c:v>Thursday</c:v>
                </c:pt>
                <c:pt idx="5">
                  <c:v>Friday</c:v>
                </c:pt>
                <c:pt idx="6">
                  <c:v>Saturday</c:v>
                </c:pt>
              </c:strCache>
            </c:strRef>
          </c:cat>
          <c:val>
            <c:numRef>
              <c:f>Trends!$B$4:$B$11</c:f>
              <c:numCache>
                <c:formatCode>General</c:formatCode>
                <c:ptCount val="7"/>
                <c:pt idx="0">
                  <c:v>123.99999999999997</c:v>
                </c:pt>
                <c:pt idx="1">
                  <c:v>120.99999999999989</c:v>
                </c:pt>
                <c:pt idx="2">
                  <c:v>113.99999999999983</c:v>
                </c:pt>
                <c:pt idx="3">
                  <c:v>112.99999999999996</c:v>
                </c:pt>
                <c:pt idx="4">
                  <c:v>105.00000000000001</c:v>
                </c:pt>
                <c:pt idx="5">
                  <c:v>51.000000000000021</c:v>
                </c:pt>
                <c:pt idx="6">
                  <c:v>92.999999999999915</c:v>
                </c:pt>
              </c:numCache>
            </c:numRef>
          </c:val>
          <c:extLst>
            <c:ext xmlns:c16="http://schemas.microsoft.com/office/drawing/2014/chart" uri="{C3380CC4-5D6E-409C-BE32-E72D297353CC}">
              <c16:uniqueId val="{00000000-835F-4E60-A45F-390F21C73C00}"/>
            </c:ext>
          </c:extLst>
        </c:ser>
        <c:dLbls>
          <c:dLblPos val="outEnd"/>
          <c:showLegendKey val="0"/>
          <c:showVal val="1"/>
          <c:showCatName val="0"/>
          <c:showSerName val="0"/>
          <c:showPercent val="0"/>
          <c:showBubbleSize val="0"/>
        </c:dLbls>
        <c:gapWidth val="219"/>
        <c:overlap val="-27"/>
        <c:axId val="552209135"/>
        <c:axId val="2132369423"/>
      </c:barChart>
      <c:catAx>
        <c:axId val="552209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369423"/>
        <c:crosses val="autoZero"/>
        <c:auto val="1"/>
        <c:lblAlgn val="ctr"/>
        <c:lblOffset val="100"/>
        <c:noMultiLvlLbl val="0"/>
      </c:catAx>
      <c:valAx>
        <c:axId val="2132369423"/>
        <c:scaling>
          <c:orientation val="minMax"/>
        </c:scaling>
        <c:delete val="1"/>
        <c:axPos val="l"/>
        <c:numFmt formatCode="General" sourceLinked="1"/>
        <c:majorTickMark val="none"/>
        <c:minorTickMark val="none"/>
        <c:tickLblPos val="nextTo"/>
        <c:crossAx val="55220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[Dashboard.xlsx]Trends!PivotTable3</c:name>
    <c:fmtId val="0"/>
  </c:pivotSource>
  <c:chart>
    <c:autoTitleDeleted val="1"/>
    <c:pivotFmts>
      <c:pivotFmt>
        <c:idx val="0"/>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Trends!$B$17</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Trends!$A$18:$A$31</c:f>
              <c:strCache>
                <c:ptCount val="13"/>
                <c:pt idx="0">
                  <c:v>11 AM</c:v>
                </c:pt>
                <c:pt idx="1">
                  <c:v>12 PM</c:v>
                </c:pt>
                <c:pt idx="2">
                  <c:v>1 PM</c:v>
                </c:pt>
                <c:pt idx="3">
                  <c:v>2 PM</c:v>
                </c:pt>
                <c:pt idx="4">
                  <c:v>3 PM</c:v>
                </c:pt>
                <c:pt idx="5">
                  <c:v>4 PM</c:v>
                </c:pt>
                <c:pt idx="6">
                  <c:v>5 PM</c:v>
                </c:pt>
                <c:pt idx="7">
                  <c:v>6 PM</c:v>
                </c:pt>
                <c:pt idx="8">
                  <c:v>7 PM</c:v>
                </c:pt>
                <c:pt idx="9">
                  <c:v>8 PM</c:v>
                </c:pt>
                <c:pt idx="10">
                  <c:v>9 PM</c:v>
                </c:pt>
                <c:pt idx="11">
                  <c:v>10 PM</c:v>
                </c:pt>
                <c:pt idx="12">
                  <c:v>11 PM</c:v>
                </c:pt>
              </c:strCache>
            </c:strRef>
          </c:cat>
          <c:val>
            <c:numRef>
              <c:f>Trends!$B$18:$B$31</c:f>
              <c:numCache>
                <c:formatCode>General</c:formatCode>
                <c:ptCount val="13"/>
                <c:pt idx="0">
                  <c:v>38.999999999999993</c:v>
                </c:pt>
                <c:pt idx="1">
                  <c:v>91.999999999999957</c:v>
                </c:pt>
                <c:pt idx="2">
                  <c:v>86.999999999999901</c:v>
                </c:pt>
                <c:pt idx="3">
                  <c:v>53.000000000000036</c:v>
                </c:pt>
                <c:pt idx="4">
                  <c:v>48.000000000000007</c:v>
                </c:pt>
                <c:pt idx="5">
                  <c:v>66.000000000000014</c:v>
                </c:pt>
                <c:pt idx="6">
                  <c:v>89.999999999999943</c:v>
                </c:pt>
                <c:pt idx="7">
                  <c:v>61.000000000000036</c:v>
                </c:pt>
                <c:pt idx="8">
                  <c:v>64.999999999999986</c:v>
                </c:pt>
                <c:pt idx="9">
                  <c:v>59</c:v>
                </c:pt>
                <c:pt idx="10">
                  <c:v>38.000000000000014</c:v>
                </c:pt>
                <c:pt idx="11">
                  <c:v>22</c:v>
                </c:pt>
                <c:pt idx="12">
                  <c:v>1</c:v>
                </c:pt>
              </c:numCache>
            </c:numRef>
          </c:val>
          <c:smooth val="0"/>
          <c:extLst>
            <c:ext xmlns:c16="http://schemas.microsoft.com/office/drawing/2014/chart" uri="{C3380CC4-5D6E-409C-BE32-E72D297353CC}">
              <c16:uniqueId val="{00000002-A15C-4185-9B2D-183BB15AC5B3}"/>
            </c:ext>
          </c:extLst>
        </c:ser>
        <c:dLbls>
          <c:dLblPos val="t"/>
          <c:showLegendKey val="0"/>
          <c:showVal val="1"/>
          <c:showCatName val="0"/>
          <c:showSerName val="0"/>
          <c:showPercent val="0"/>
          <c:showBubbleSize val="0"/>
        </c:dLbls>
        <c:marker val="1"/>
        <c:smooth val="0"/>
        <c:axId val="42923600"/>
        <c:axId val="2132340623"/>
      </c:lineChart>
      <c:catAx>
        <c:axId val="429236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340623"/>
        <c:crosses val="autoZero"/>
        <c:auto val="1"/>
        <c:lblAlgn val="ctr"/>
        <c:lblOffset val="100"/>
        <c:noMultiLvlLbl val="0"/>
      </c:catAx>
      <c:valAx>
        <c:axId val="2132340623"/>
        <c:scaling>
          <c:orientation val="minMax"/>
        </c:scaling>
        <c:delete val="1"/>
        <c:axPos val="l"/>
        <c:numFmt formatCode="General" sourceLinked="1"/>
        <c:majorTickMark val="none"/>
        <c:minorTickMark val="none"/>
        <c:tickLblPos val="nextTo"/>
        <c:crossAx val="4292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[Dashboard.xlsx]Sheet5!PivotTable4</c:name>
    <c:fmtId val="0"/>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4.2061456529552066E-2"/>
          <c:y val="4.7147571900047147E-2"/>
          <c:w val="0.65733056708160442"/>
          <c:h val="0.89627534181989632"/>
        </c:manualLayout>
      </c:layout>
      <c:doughnutChart>
        <c:varyColors val="1"/>
        <c:ser>
          <c:idx val="0"/>
          <c:order val="0"/>
          <c:tx>
            <c:strRef>
              <c:f>Sheet5!$B$3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Sheet5!$A$4:$A$8</c:f>
              <c:strCache>
                <c:ptCount val="4"/>
                <c:pt idx="0">
                  <c:v>Chicken</c:v>
                </c:pt>
                <c:pt idx="1">
                  <c:v>Classic</c:v>
                </c:pt>
                <c:pt idx="2">
                  <c:v>Supreme</c:v>
                </c:pt>
                <c:pt idx="3">
                  <c:v>Veggie</c:v>
                </c:pt>
              </c:strCache>
            </c:strRef>
          </c:cat>
          <c:val>
            <c:numRef>
              <c:f>Sheet5!$B$4:$B$8</c:f>
              <c:numCache>
                <c:formatCode>General</c:formatCode>
                <c:ptCount val="4"/>
                <c:pt idx="0">
                  <c:v>6493.75</c:v>
                </c:pt>
                <c:pt idx="1">
                  <c:v>7641</c:v>
                </c:pt>
                <c:pt idx="2">
                  <c:v>6685.6499999999978</c:v>
                </c:pt>
                <c:pt idx="3">
                  <c:v>7172.7499999999955</c:v>
                </c:pt>
              </c:numCache>
            </c:numRef>
          </c:val>
          <c:extLst>
            <c:ext xmlns:c16="http://schemas.microsoft.com/office/drawing/2014/chart" uri="{C3380CC4-5D6E-409C-BE32-E72D297353CC}">
              <c16:uniqueId val="{00000000-CA44-43DC-8084-3DF366377F23}"/>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 of sale by size</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Sheet5!$B$15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Sheet5!$A$16:$A$20</c:f>
              <c:strCache>
                <c:ptCount val="4"/>
                <c:pt idx="0">
                  <c:v>Large</c:v>
                </c:pt>
                <c:pt idx="1">
                  <c:v>Larger</c:v>
                </c:pt>
                <c:pt idx="2">
                  <c:v>Medium</c:v>
                </c:pt>
                <c:pt idx="3">
                  <c:v>Regular</c:v>
                </c:pt>
              </c:strCache>
            </c:strRef>
          </c:cat>
          <c:val>
            <c:numRef>
              <c:f>Sheet5!$B$16:$B$20</c:f>
              <c:numCache>
                <c:formatCode>General</c:formatCode>
                <c:ptCount val="4"/>
                <c:pt idx="0">
                  <c:v>13003.500000000004</c:v>
                </c:pt>
                <c:pt idx="1">
                  <c:v>408</c:v>
                </c:pt>
                <c:pt idx="2">
                  <c:v>8398.5</c:v>
                </c:pt>
                <c:pt idx="3">
                  <c:v>6183.1499999999978</c:v>
                </c:pt>
              </c:numCache>
            </c:numRef>
          </c:val>
          <c:extLst>
            <c:ext xmlns:c16="http://schemas.microsoft.com/office/drawing/2014/chart" uri="{C3380CC4-5D6E-409C-BE32-E72D297353CC}">
              <c16:uniqueId val="{00000000-DC79-4DF5-91E9-D49E9DBAFCF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[Dashboard.xlsx]Sheet5!PivotTable7</c:name>
    <c:fmtId val="1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Sheet5!$B$23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Sheet5!$A$24:$A$28</c:f>
              <c:strCache>
                <c:ptCount val="4"/>
                <c:pt idx="0">
                  <c:v>Large</c:v>
                </c:pt>
                <c:pt idx="1">
                  <c:v>Larger</c:v>
                </c:pt>
                <c:pt idx="2">
                  <c:v>Medium</c:v>
                </c:pt>
                <c:pt idx="3">
                  <c:v>Regular</c:v>
                </c:pt>
              </c:strCache>
            </c:strRef>
          </c:cat>
          <c:val>
            <c:numRef>
              <c:f>Sheet5!$B$24:$B$28</c:f>
              <c:numCache>
                <c:formatCode>General</c:formatCode>
                <c:ptCount val="4"/>
                <c:pt idx="0">
                  <c:v>657</c:v>
                </c:pt>
                <c:pt idx="1">
                  <c:v>16</c:v>
                </c:pt>
                <c:pt idx="2">
                  <c:v>527</c:v>
                </c:pt>
                <c:pt idx="3">
                  <c:v>501</c:v>
                </c:pt>
              </c:numCache>
            </c:numRef>
          </c:val>
          <c:extLst>
            <c:ext xmlns:c16="http://schemas.microsoft.com/office/drawing/2014/chart" uri="{C3380CC4-5D6E-409C-BE32-E72D297353CC}">
              <c16:uniqueId val="{00000000-15DF-43DF-B10C-CEADC846F678}"/>
            </c:ext>
          </c:extLst>
        </c:ser>
        <c:dLbls>
          <c:showLegendKey val="0"/>
          <c:showVal val="1"/>
          <c:showCatName val="0"/>
          <c:showSerName val="0"/>
          <c:showPercent val="0"/>
          <c:showBubbleSize val="0"/>
        </c:dLbls>
        <c:gapWidth val="150"/>
        <c:shape val="box"/>
        <c:axId val="872834304"/>
        <c:axId val="741250224"/>
        <c:axId val="0"/>
      </c:bar3DChart>
      <c:catAx>
        <c:axId val="872834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1250224"/>
        <c:crosses val="autoZero"/>
        <c:auto val="1"/>
        <c:lblAlgn val="ctr"/>
        <c:lblOffset val="100"/>
        <c:noMultiLvlLbl val="0"/>
      </c:catAx>
      <c:valAx>
        <c:axId val="741250224"/>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283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[Dashboard.xlsx]Sheet8!PivotTable9</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Sheet8!$A$4:$A$9</c:f>
              <c:strCache>
                <c:ptCount val="5"/>
                <c:pt idx="0">
                  <c:v>big_meat_s</c:v>
                </c:pt>
                <c:pt idx="1">
                  <c:v>classic_dlx_m</c:v>
                </c:pt>
                <c:pt idx="2">
                  <c:v>five_cheese_l</c:v>
                </c:pt>
                <c:pt idx="3">
                  <c:v>four_cheese_l</c:v>
                </c:pt>
                <c:pt idx="4">
                  <c:v>thai_ckn_l</c:v>
                </c:pt>
              </c:strCache>
            </c:strRef>
          </c:cat>
          <c:val>
            <c:numRef>
              <c:f>Sheet8!$B$4:$B$9</c:f>
              <c:numCache>
                <c:formatCode>General</c:formatCode>
                <c:ptCount val="5"/>
                <c:pt idx="0">
                  <c:v>72</c:v>
                </c:pt>
                <c:pt idx="1">
                  <c:v>40</c:v>
                </c:pt>
                <c:pt idx="2">
                  <c:v>48</c:v>
                </c:pt>
                <c:pt idx="3">
                  <c:v>50</c:v>
                </c:pt>
                <c:pt idx="4">
                  <c:v>44</c:v>
                </c:pt>
              </c:numCache>
            </c:numRef>
          </c:val>
          <c:extLst>
            <c:ext xmlns:c16="http://schemas.microsoft.com/office/drawing/2014/chart" uri="{C3380CC4-5D6E-409C-BE32-E72D297353CC}">
              <c16:uniqueId val="{00000000-3CDE-4269-A05B-D33AE4C8C025}"/>
            </c:ext>
          </c:extLst>
        </c:ser>
        <c:dLbls>
          <c:showLegendKey val="0"/>
          <c:showVal val="1"/>
          <c:showCatName val="0"/>
          <c:showSerName val="0"/>
          <c:showPercent val="0"/>
          <c:showBubbleSize val="0"/>
        </c:dLbls>
        <c:gapWidth val="150"/>
        <c:shape val="box"/>
        <c:axId val="913640608"/>
        <c:axId val="1026601263"/>
        <c:axId val="0"/>
      </c:bar3DChart>
      <c:catAx>
        <c:axId val="913640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601263"/>
        <c:crosses val="autoZero"/>
        <c:auto val="1"/>
        <c:lblAlgn val="ctr"/>
        <c:lblOffset val="100"/>
        <c:noMultiLvlLbl val="0"/>
      </c:catAx>
      <c:valAx>
        <c:axId val="1026601263"/>
        <c:scaling>
          <c:orientation val="minMax"/>
        </c:scaling>
        <c:delete val="1"/>
        <c:axPos val="l"/>
        <c:numFmt formatCode="General" sourceLinked="1"/>
        <c:majorTickMark val="none"/>
        <c:minorTickMark val="none"/>
        <c:tickLblPos val="nextTo"/>
        <c:crossAx val="91364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[Dashboard.xlsx]Trends!PivotTable2</c:name>
    <c:fmtId val="6"/>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Trends!$B$3</c:f>
              <c:strCache>
                <c:ptCount val="1"/>
                <c:pt idx="0">
                  <c:v>Total</c:v>
                </c:pt>
              </c:strCache>
            </c:strRef>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Trends!$A$4:$A$11</c:f>
              <c:strCache>
                <c:ptCount val="7"/>
                <c:pt idx="0">
                  <c:v>Sunday</c:v>
                </c:pt>
                <c:pt idx="1">
                  <c:v>Monday</c:v>
                </c:pt>
                <c:pt idx="2">
                  <c:v>Tuesday</c:v>
                </c:pt>
                <c:pt idx="3">
                  <c:v>Wednesday</c:v>
                </c:pt>
                <c:pt idx="4">
                  <c:v>Thursday</c:v>
                </c:pt>
                <c:pt idx="5">
                  <c:v>Friday</c:v>
                </c:pt>
                <c:pt idx="6">
                  <c:v>Saturday</c:v>
                </c:pt>
              </c:strCache>
            </c:strRef>
          </c:cat>
          <c:val>
            <c:numRef>
              <c:f>Trends!$B$4:$B$11</c:f>
              <c:numCache>
                <c:formatCode>General</c:formatCode>
                <c:ptCount val="7"/>
                <c:pt idx="0">
                  <c:v>123.99999999999997</c:v>
                </c:pt>
                <c:pt idx="1">
                  <c:v>120.99999999999989</c:v>
                </c:pt>
                <c:pt idx="2">
                  <c:v>113.99999999999983</c:v>
                </c:pt>
                <c:pt idx="3">
                  <c:v>112.99999999999996</c:v>
                </c:pt>
                <c:pt idx="4">
                  <c:v>105.00000000000001</c:v>
                </c:pt>
                <c:pt idx="5">
                  <c:v>51.000000000000021</c:v>
                </c:pt>
                <c:pt idx="6">
                  <c:v>92.999999999999915</c:v>
                </c:pt>
              </c:numCache>
            </c:numRef>
          </c:val>
          <c:extLst>
            <c:ext xmlns:c16="http://schemas.microsoft.com/office/drawing/2014/chart" uri="{C3380CC4-5D6E-409C-BE32-E72D297353CC}">
              <c16:uniqueId val="{00000000-1C86-4765-B368-F6E8E50A5AF1}"/>
            </c:ext>
          </c:extLst>
        </c:ser>
        <c:dLbls>
          <c:dLblPos val="inEnd"/>
          <c:showLegendKey val="0"/>
          <c:showVal val="1"/>
          <c:showCatName val="0"/>
          <c:showSerName val="0"/>
          <c:showPercent val="0"/>
          <c:showBubbleSize val="0"/>
        </c:dLbls>
        <c:gapWidth val="41"/>
        <c:axId val="552209135"/>
        <c:axId val="2132369423"/>
      </c:barChart>
      <c:catAx>
        <c:axId val="552209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bg1"/>
                </a:solidFill>
                <a:effectLst/>
                <a:latin typeface="+mn-lt"/>
                <a:ea typeface="+mn-ea"/>
                <a:cs typeface="+mn-cs"/>
              </a:defRPr>
            </a:pPr>
            <a:endParaRPr lang="en-US"/>
          </a:p>
        </c:txPr>
        <c:crossAx val="2132369423"/>
        <c:crosses val="autoZero"/>
        <c:auto val="1"/>
        <c:lblAlgn val="ctr"/>
        <c:lblOffset val="100"/>
        <c:noMultiLvlLbl val="0"/>
      </c:catAx>
      <c:valAx>
        <c:axId val="2132369423"/>
        <c:scaling>
          <c:orientation val="minMax"/>
        </c:scaling>
        <c:delete val="1"/>
        <c:axPos val="l"/>
        <c:numFmt formatCode="General" sourceLinked="1"/>
        <c:majorTickMark val="none"/>
        <c:minorTickMark val="none"/>
        <c:tickLblPos val="nextTo"/>
        <c:crossAx val="55220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[Dashboard.xlsx]Trends!PivotTable3</c:name>
    <c:fmtId val="12"/>
  </c:pivotSource>
  <c:chart>
    <c:autoTitleDeleted val="1"/>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Trends!$B$17</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Trends!$A$18:$A$31</c:f>
              <c:strCache>
                <c:ptCount val="13"/>
                <c:pt idx="0">
                  <c:v>11 AM</c:v>
                </c:pt>
                <c:pt idx="1">
                  <c:v>12 PM</c:v>
                </c:pt>
                <c:pt idx="2">
                  <c:v>1 PM</c:v>
                </c:pt>
                <c:pt idx="3">
                  <c:v>2 PM</c:v>
                </c:pt>
                <c:pt idx="4">
                  <c:v>3 PM</c:v>
                </c:pt>
                <c:pt idx="5">
                  <c:v>4 PM</c:v>
                </c:pt>
                <c:pt idx="6">
                  <c:v>5 PM</c:v>
                </c:pt>
                <c:pt idx="7">
                  <c:v>6 PM</c:v>
                </c:pt>
                <c:pt idx="8">
                  <c:v>7 PM</c:v>
                </c:pt>
                <c:pt idx="9">
                  <c:v>8 PM</c:v>
                </c:pt>
                <c:pt idx="10">
                  <c:v>9 PM</c:v>
                </c:pt>
                <c:pt idx="11">
                  <c:v>10 PM</c:v>
                </c:pt>
                <c:pt idx="12">
                  <c:v>11 PM</c:v>
                </c:pt>
              </c:strCache>
            </c:strRef>
          </c:cat>
          <c:val>
            <c:numRef>
              <c:f>Trends!$B$18:$B$31</c:f>
              <c:numCache>
                <c:formatCode>General</c:formatCode>
                <c:ptCount val="13"/>
                <c:pt idx="0">
                  <c:v>38.999999999999993</c:v>
                </c:pt>
                <c:pt idx="1">
                  <c:v>91.999999999999957</c:v>
                </c:pt>
                <c:pt idx="2">
                  <c:v>86.999999999999901</c:v>
                </c:pt>
                <c:pt idx="3">
                  <c:v>53.000000000000036</c:v>
                </c:pt>
                <c:pt idx="4">
                  <c:v>48.000000000000007</c:v>
                </c:pt>
                <c:pt idx="5">
                  <c:v>66.000000000000014</c:v>
                </c:pt>
                <c:pt idx="6">
                  <c:v>89.999999999999943</c:v>
                </c:pt>
                <c:pt idx="7">
                  <c:v>61.000000000000036</c:v>
                </c:pt>
                <c:pt idx="8">
                  <c:v>64.999999999999986</c:v>
                </c:pt>
                <c:pt idx="9">
                  <c:v>59</c:v>
                </c:pt>
                <c:pt idx="10">
                  <c:v>38.000000000000014</c:v>
                </c:pt>
                <c:pt idx="11">
                  <c:v>22</c:v>
                </c:pt>
                <c:pt idx="12">
                  <c:v>1</c:v>
                </c:pt>
              </c:numCache>
            </c:numRef>
          </c:val>
          <c:smooth val="0"/>
          <c:extLst>
            <c:ext xmlns:c16="http://schemas.microsoft.com/office/drawing/2014/chart" uri="{C3380CC4-5D6E-409C-BE32-E72D297353CC}">
              <c16:uniqueId val="{00000000-FF07-4CE6-8DE2-E14FD0723BFC}"/>
            </c:ext>
          </c:extLst>
        </c:ser>
        <c:dLbls>
          <c:dLblPos val="t"/>
          <c:showLegendKey val="0"/>
          <c:showVal val="1"/>
          <c:showCatName val="0"/>
          <c:showSerName val="0"/>
          <c:showPercent val="0"/>
          <c:showBubbleSize val="0"/>
        </c:dLbls>
        <c:marker val="1"/>
        <c:smooth val="0"/>
        <c:axId val="42923600"/>
        <c:axId val="2132340623"/>
      </c:lineChart>
      <c:catAx>
        <c:axId val="429236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32340623"/>
        <c:crosses val="autoZero"/>
        <c:auto val="1"/>
        <c:lblAlgn val="ctr"/>
        <c:lblOffset val="100"/>
        <c:noMultiLvlLbl val="0"/>
      </c:catAx>
      <c:valAx>
        <c:axId val="2132340623"/>
        <c:scaling>
          <c:orientation val="minMax"/>
        </c:scaling>
        <c:delete val="1"/>
        <c:axPos val="l"/>
        <c:numFmt formatCode="General" sourceLinked="1"/>
        <c:majorTickMark val="none"/>
        <c:minorTickMark val="none"/>
        <c:tickLblPos val="nextTo"/>
        <c:crossAx val="4292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[Dashboard.xlsx]Sheet5!PivotTable4</c:name>
    <c:fmtId val="3"/>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dLbl>
          <c:idx val="0"/>
          <c:layout>
            <c:manualLayout>
              <c:x val="0.12394363264798887"/>
              <c:y val="-4.60733085593565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dLbl>
          <c:idx val="0"/>
          <c:layout>
            <c:manualLayout>
              <c:x val="0.1074178149615904"/>
              <c:y val="7.67888475989276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dLbl>
          <c:idx val="0"/>
          <c:layout>
            <c:manualLayout>
              <c:x val="-0.11154926938319012"/>
              <c:y val="9.21466171187129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dLbl>
          <c:idx val="0"/>
          <c:layout>
            <c:manualLayout>
              <c:x val="-0.12394363264798904"/>
              <c:y val="-6.1431078079142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4.2061456529552066E-2"/>
          <c:y val="4.7147571900047147E-2"/>
          <c:w val="0.65733056708160442"/>
          <c:h val="0.89627534181989632"/>
        </c:manualLayout>
      </c:layout>
      <c:doughnutChart>
        <c:varyColors val="1"/>
        <c:ser>
          <c:idx val="0"/>
          <c:order val="0"/>
          <c:tx>
            <c:strRef>
              <c:f>Sheet5!$B$3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95F-4B8E-9914-334740A3861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95F-4B8E-9914-334740A3861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95F-4B8E-9914-334740A38614}"/>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95F-4B8E-9914-334740A38614}"/>
              </c:ext>
            </c:extLst>
          </c:dPt>
          <c:dLbls>
            <c:dLbl>
              <c:idx val="0"/>
              <c:layout>
                <c:manualLayout>
                  <c:x val="0.12394363264798887"/>
                  <c:y val="-4.607330855935656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95F-4B8E-9914-334740A38614}"/>
                </c:ext>
              </c:extLst>
            </c:dLbl>
            <c:dLbl>
              <c:idx val="1"/>
              <c:layout>
                <c:manualLayout>
                  <c:x val="0.1074178149615904"/>
                  <c:y val="7.678884759892762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95F-4B8E-9914-334740A38614}"/>
                </c:ext>
              </c:extLst>
            </c:dLbl>
            <c:dLbl>
              <c:idx val="2"/>
              <c:layout>
                <c:manualLayout>
                  <c:x val="-0.11154926938319012"/>
                  <c:y val="9.214661711871299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95F-4B8E-9914-334740A38614}"/>
                </c:ext>
              </c:extLst>
            </c:dLbl>
            <c:dLbl>
              <c:idx val="3"/>
              <c:layout>
                <c:manualLayout>
                  <c:x val="-0.12394363264798904"/>
                  <c:y val="-6.14310780791421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95F-4B8E-9914-334740A3861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Sheet5!$A$4:$A$8</c:f>
              <c:strCache>
                <c:ptCount val="4"/>
                <c:pt idx="0">
                  <c:v>Chicken</c:v>
                </c:pt>
                <c:pt idx="1">
                  <c:v>Classic</c:v>
                </c:pt>
                <c:pt idx="2">
                  <c:v>Supreme</c:v>
                </c:pt>
                <c:pt idx="3">
                  <c:v>Veggie</c:v>
                </c:pt>
              </c:strCache>
            </c:strRef>
          </c:cat>
          <c:val>
            <c:numRef>
              <c:f>Sheet5!$B$4:$B$8</c:f>
              <c:numCache>
                <c:formatCode>General</c:formatCode>
                <c:ptCount val="4"/>
                <c:pt idx="0">
                  <c:v>6493.75</c:v>
                </c:pt>
                <c:pt idx="1">
                  <c:v>7641</c:v>
                </c:pt>
                <c:pt idx="2">
                  <c:v>6685.6499999999978</c:v>
                </c:pt>
                <c:pt idx="3">
                  <c:v>7172.7499999999955</c:v>
                </c:pt>
              </c:numCache>
            </c:numRef>
          </c:val>
          <c:extLst>
            <c:ext xmlns:c16="http://schemas.microsoft.com/office/drawing/2014/chart" uri="{C3380CC4-5D6E-409C-BE32-E72D297353CC}">
              <c16:uniqueId val="{00000008-495F-4B8E-9914-334740A38614}"/>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 of sale by size</c:name>
    <c:fmtId val="1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Sheet5!$B$15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A34-406D-B21F-B4D835C8516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A34-406D-B21F-B4D835C8516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A34-406D-B21F-B4D835C8516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A34-406D-B21F-B4D835C8516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A34-406D-B21F-B4D835C851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Sheet5!$A$16:$A$20</c:f>
              <c:strCache>
                <c:ptCount val="4"/>
                <c:pt idx="0">
                  <c:v>Large</c:v>
                </c:pt>
                <c:pt idx="1">
                  <c:v>Larger</c:v>
                </c:pt>
                <c:pt idx="2">
                  <c:v>Medium</c:v>
                </c:pt>
                <c:pt idx="3">
                  <c:v>Regular</c:v>
                </c:pt>
              </c:strCache>
            </c:strRef>
          </c:cat>
          <c:val>
            <c:numRef>
              <c:f>Sheet5!$B$16:$B$20</c:f>
              <c:numCache>
                <c:formatCode>General</c:formatCode>
                <c:ptCount val="4"/>
                <c:pt idx="0">
                  <c:v>13003.500000000004</c:v>
                </c:pt>
                <c:pt idx="1">
                  <c:v>408</c:v>
                </c:pt>
                <c:pt idx="2">
                  <c:v>8398.5</c:v>
                </c:pt>
                <c:pt idx="3">
                  <c:v>6183.1499999999978</c:v>
                </c:pt>
              </c:numCache>
            </c:numRef>
          </c:val>
          <c:extLst>
            <c:ext xmlns:c16="http://schemas.microsoft.com/office/drawing/2014/chart" uri="{C3380CC4-5D6E-409C-BE32-E72D297353CC}">
              <c16:uniqueId val="{0000000A-0A34-406D-B21F-B4D835C8516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397314912580355"/>
          <c:y val="7.6542169428087115E-2"/>
          <c:w val="0.23561865314741778"/>
          <c:h val="0.82545167547080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[Dashboard.xlsx]Sheet5!PivotTable7</c:name>
    <c:fmtId val="2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Sheet5!$B$23</c:f>
              <c:strCache>
                <c:ptCount val="1"/>
                <c:pt idx="0">
                  <c:v>Total</c:v>
                </c:pt>
              </c:strCache>
            </c:strRef>
          </c:tx>
          <c:spPr>
            <a:solidFill>
              <a:schemeClr val="accent6">
                <a:lumMod val="75000"/>
              </a:schemeClr>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Sheet5!$A$24:$A$28</c:f>
              <c:strCache>
                <c:ptCount val="4"/>
                <c:pt idx="0">
                  <c:v>Large</c:v>
                </c:pt>
                <c:pt idx="1">
                  <c:v>Larger</c:v>
                </c:pt>
                <c:pt idx="2">
                  <c:v>Medium</c:v>
                </c:pt>
                <c:pt idx="3">
                  <c:v>Regular</c:v>
                </c:pt>
              </c:strCache>
            </c:strRef>
          </c:cat>
          <c:val>
            <c:numRef>
              <c:f>Sheet5!$B$24:$B$28</c:f>
              <c:numCache>
                <c:formatCode>General</c:formatCode>
                <c:ptCount val="4"/>
                <c:pt idx="0">
                  <c:v>657</c:v>
                </c:pt>
                <c:pt idx="1">
                  <c:v>16</c:v>
                </c:pt>
                <c:pt idx="2">
                  <c:v>527</c:v>
                </c:pt>
                <c:pt idx="3">
                  <c:v>501</c:v>
                </c:pt>
              </c:numCache>
            </c:numRef>
          </c:val>
          <c:extLst>
            <c:ext xmlns:c16="http://schemas.microsoft.com/office/drawing/2014/chart" uri="{C3380CC4-5D6E-409C-BE32-E72D297353CC}">
              <c16:uniqueId val="{00000000-3C28-4B3C-BBA0-D347729F8EB7}"/>
            </c:ext>
          </c:extLst>
        </c:ser>
        <c:dLbls>
          <c:showLegendKey val="0"/>
          <c:showVal val="1"/>
          <c:showCatName val="0"/>
          <c:showSerName val="0"/>
          <c:showPercent val="0"/>
          <c:showBubbleSize val="0"/>
        </c:dLbls>
        <c:gapWidth val="150"/>
        <c:shape val="box"/>
        <c:axId val="872834304"/>
        <c:axId val="741250224"/>
        <c:axId val="0"/>
      </c:bar3DChart>
      <c:catAx>
        <c:axId val="872834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1250224"/>
        <c:crosses val="autoZero"/>
        <c:auto val="1"/>
        <c:lblAlgn val="ctr"/>
        <c:lblOffset val="100"/>
        <c:noMultiLvlLbl val="0"/>
      </c:catAx>
      <c:valAx>
        <c:axId val="741250224"/>
        <c:scaling>
          <c:orientation val="minMax"/>
        </c:scaling>
        <c:delete val="1"/>
        <c:axPos val="b"/>
        <c:numFmt formatCode="General" sourceLinked="1"/>
        <c:majorTickMark val="none"/>
        <c:minorTickMark val="none"/>
        <c:tickLblPos val="nextTo"/>
        <c:crossAx val="87283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[Dashboard.xlsx]Sheet8!PivotTable9</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50800" dir="5400000" algn="ctr" rotWithShape="0">
              <a:schemeClr val="accent1">
                <a:lumMod val="5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48581981751357E-2"/>
          <c:y val="5.432097709322891E-2"/>
          <c:w val="0.88384751672375184"/>
          <c:h val="0.54054237570868557"/>
        </c:manualLayout>
      </c:layout>
      <c:bar3DChart>
        <c:barDir val="col"/>
        <c:grouping val="clustered"/>
        <c:varyColors val="0"/>
        <c:ser>
          <c:idx val="0"/>
          <c:order val="0"/>
          <c:tx>
            <c:strRef>
              <c:f>Sheet8!$B$3</c:f>
              <c:strCache>
                <c:ptCount val="1"/>
                <c:pt idx="0">
                  <c:v>Total</c:v>
                </c:pt>
              </c:strCache>
            </c:strRef>
          </c:tx>
          <c:spPr>
            <a:solidFill>
              <a:schemeClr val="accent1"/>
            </a:solidFill>
            <a:ln>
              <a:noFill/>
            </a:ln>
            <a:effectLst>
              <a:outerShdw blurRad="50800" dist="50800" dir="5400000" algn="ctr" rotWithShape="0">
                <a:schemeClr val="accent1">
                  <a:lumMod val="50000"/>
                </a:scheme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Sheet8!$A$4:$A$9</c:f>
              <c:strCache>
                <c:ptCount val="5"/>
                <c:pt idx="0">
                  <c:v>big_meat_s</c:v>
                </c:pt>
                <c:pt idx="1">
                  <c:v>classic_dlx_m</c:v>
                </c:pt>
                <c:pt idx="2">
                  <c:v>five_cheese_l</c:v>
                </c:pt>
                <c:pt idx="3">
                  <c:v>four_cheese_l</c:v>
                </c:pt>
                <c:pt idx="4">
                  <c:v>thai_ckn_l</c:v>
                </c:pt>
              </c:strCache>
            </c:strRef>
          </c:cat>
          <c:val>
            <c:numRef>
              <c:f>Sheet8!$B$4:$B$9</c:f>
              <c:numCache>
                <c:formatCode>General</c:formatCode>
                <c:ptCount val="5"/>
                <c:pt idx="0">
                  <c:v>72</c:v>
                </c:pt>
                <c:pt idx="1">
                  <c:v>40</c:v>
                </c:pt>
                <c:pt idx="2">
                  <c:v>48</c:v>
                </c:pt>
                <c:pt idx="3">
                  <c:v>50</c:v>
                </c:pt>
                <c:pt idx="4">
                  <c:v>44</c:v>
                </c:pt>
              </c:numCache>
            </c:numRef>
          </c:val>
          <c:extLst>
            <c:ext xmlns:c16="http://schemas.microsoft.com/office/drawing/2014/chart" uri="{C3380CC4-5D6E-409C-BE32-E72D297353CC}">
              <c16:uniqueId val="{00000000-F42B-4A82-AA07-E8FF920A57EB}"/>
            </c:ext>
          </c:extLst>
        </c:ser>
        <c:dLbls>
          <c:showLegendKey val="0"/>
          <c:showVal val="1"/>
          <c:showCatName val="0"/>
          <c:showSerName val="0"/>
          <c:showPercent val="0"/>
          <c:showBubbleSize val="0"/>
        </c:dLbls>
        <c:gapWidth val="150"/>
        <c:shape val="box"/>
        <c:axId val="913640608"/>
        <c:axId val="1026601263"/>
        <c:axId val="0"/>
      </c:bar3DChart>
      <c:catAx>
        <c:axId val="913640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6601263"/>
        <c:crosses val="autoZero"/>
        <c:auto val="1"/>
        <c:lblAlgn val="ctr"/>
        <c:lblOffset val="100"/>
        <c:noMultiLvlLbl val="0"/>
      </c:catAx>
      <c:valAx>
        <c:axId val="1026601263"/>
        <c:scaling>
          <c:orientation val="minMax"/>
        </c:scaling>
        <c:delete val="1"/>
        <c:axPos val="l"/>
        <c:numFmt formatCode="General" sourceLinked="1"/>
        <c:majorTickMark val="none"/>
        <c:minorTickMark val="none"/>
        <c:tickLblPos val="nextTo"/>
        <c:crossAx val="91364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image" Target="../media/image2.jpeg"/><Relationship Id="rId1" Type="http://schemas.openxmlformats.org/officeDocument/2006/relationships/image" Target="../media/image1.jp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13</xdr:col>
      <xdr:colOff>411480</xdr:colOff>
      <xdr:row>1</xdr:row>
      <xdr:rowOff>0</xdr:rowOff>
    </xdr:from>
    <xdr:to>
      <xdr:col>21</xdr:col>
      <xdr:colOff>495300</xdr:colOff>
      <xdr:row>13</xdr:row>
      <xdr:rowOff>53340</xdr:rowOff>
    </xdr:to>
    <xdr:graphicFrame macro="">
      <xdr:nvGraphicFramePr>
        <xdr:cNvPr id="3" name="Chart 2">
          <a:extLst>
            <a:ext uri="{FF2B5EF4-FFF2-40B4-BE49-F238E27FC236}">
              <a16:creationId xmlns:a16="http://schemas.microsoft.com/office/drawing/2014/main" id="{F2D106F4-93CE-38AE-AB7B-938A3062F9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304800</xdr:colOff>
      <xdr:row>1</xdr:row>
      <xdr:rowOff>118110</xdr:rowOff>
    </xdr:from>
    <xdr:to>
      <xdr:col>13</xdr:col>
      <xdr:colOff>0</xdr:colOff>
      <xdr:row>16</xdr:row>
      <xdr:rowOff>118110</xdr:rowOff>
    </xdr:to>
    <xdr:graphicFrame macro="">
      <xdr:nvGraphicFramePr>
        <xdr:cNvPr id="4" name="Chart 3">
          <a:extLst>
            <a:ext uri="{FF2B5EF4-FFF2-40B4-BE49-F238E27FC236}">
              <a16:creationId xmlns:a16="http://schemas.microsoft.com/office/drawing/2014/main" id="{379DBCD9-1C2D-2B97-4061-33E07C7291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449580</xdr:colOff>
      <xdr:row>1</xdr:row>
      <xdr:rowOff>118110</xdr:rowOff>
    </xdr:from>
    <xdr:to>
      <xdr:col>13</xdr:col>
      <xdr:colOff>464820</xdr:colOff>
      <xdr:row>16</xdr:row>
      <xdr:rowOff>68580</xdr:rowOff>
    </xdr:to>
    <xdr:graphicFrame macro="">
      <xdr:nvGraphicFramePr>
        <xdr:cNvPr id="2" name="Chart 1">
          <a:extLst>
            <a:ext uri="{FF2B5EF4-FFF2-40B4-BE49-F238E27FC236}">
              <a16:creationId xmlns:a16="http://schemas.microsoft.com/office/drawing/2014/main" id="{F0D110E7-8CC5-D7B8-150C-A9353AD305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342900</xdr:colOff>
      <xdr:row>12</xdr:row>
      <xdr:rowOff>121920</xdr:rowOff>
    </xdr:from>
    <xdr:to>
      <xdr:col>17</xdr:col>
      <xdr:colOff>121920</xdr:colOff>
      <xdr:row>27</xdr:row>
      <xdr:rowOff>76200</xdr:rowOff>
    </xdr:to>
    <xdr:graphicFrame macro="">
      <xdr:nvGraphicFramePr>
        <xdr:cNvPr id="3" name="Chart 2">
          <a:extLst>
            <a:ext uri="{FF2B5EF4-FFF2-40B4-BE49-F238E27FC236}">
              <a16:creationId xmlns:a16="http://schemas.microsoft.com/office/drawing/2014/main" id="{B4257F7A-8654-35EA-5C94-18EEF20F44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12</xdr:row>
      <xdr:rowOff>106680</xdr:rowOff>
    </xdr:from>
    <xdr:to>
      <xdr:col>8</xdr:col>
      <xdr:colOff>312420</xdr:colOff>
      <xdr:row>21</xdr:row>
      <xdr:rowOff>106680</xdr:rowOff>
    </xdr:to>
    <xdr:graphicFrame macro="">
      <xdr:nvGraphicFramePr>
        <xdr:cNvPr id="5" name="Chart 4">
          <a:extLst>
            <a:ext uri="{FF2B5EF4-FFF2-40B4-BE49-F238E27FC236}">
              <a16:creationId xmlns:a16="http://schemas.microsoft.com/office/drawing/2014/main" id="{535346DE-BDAC-E386-C3DF-F42DD73930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579120</xdr:colOff>
      <xdr:row>1</xdr:row>
      <xdr:rowOff>60960</xdr:rowOff>
    </xdr:from>
    <xdr:to>
      <xdr:col>15</xdr:col>
      <xdr:colOff>0</xdr:colOff>
      <xdr:row>6</xdr:row>
      <xdr:rowOff>0</xdr:rowOff>
    </xdr:to>
    <mc:AlternateContent xmlns:mc="http://schemas.openxmlformats.org/markup-compatibility/2006">
      <mc:Choice xmlns:a14="http://schemas.microsoft.com/office/drawing/2010/main" Requires="a14">
        <xdr:graphicFrame macro="">
          <xdr:nvGraphicFramePr>
            <xdr:cNvPr id="6" name="pizza_name">
              <a:extLst>
                <a:ext uri="{FF2B5EF4-FFF2-40B4-BE49-F238E27FC236}">
                  <a16:creationId xmlns:a16="http://schemas.microsoft.com/office/drawing/2014/main" id="{4EF0B0F2-481C-4A10-FD07-C2DD8201A034}"/>
                </a:ext>
              </a:extLst>
            </xdr:cNvPr>
            <xdr:cNvGraphicFramePr/>
          </xdr:nvGraphicFramePr>
          <xdr:xfrm>
            <a:off x="0" y="0"/>
            <a:ext cx="0" cy="0"/>
          </xdr:xfrm>
          <a:graphic>
            <a:graphicData uri="http://schemas.microsoft.com/office/drawing/2010/slicer">
              <sle:slicer xmlns:sle="http://schemas.microsoft.com/office/drawing/2010/slicer" name="pizza_name"/>
            </a:graphicData>
          </a:graphic>
        </xdr:graphicFrame>
      </mc:Choice>
      <mc:Fallback>
        <xdr:sp macro="" textlink="">
          <xdr:nvSpPr>
            <xdr:cNvPr id="0" name=""/>
            <xdr:cNvSpPr>
              <a:spLocks noTextEdit="1"/>
            </xdr:cNvSpPr>
          </xdr:nvSpPr>
          <xdr:spPr>
            <a:xfrm>
              <a:off x="8823960" y="243840"/>
              <a:ext cx="1859280" cy="8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213360</xdr:colOff>
      <xdr:row>5</xdr:row>
      <xdr:rowOff>45720</xdr:rowOff>
    </xdr:from>
    <xdr:to>
      <xdr:col>8</xdr:col>
      <xdr:colOff>0</xdr:colOff>
      <xdr:row>13</xdr:row>
      <xdr:rowOff>0</xdr:rowOff>
    </xdr:to>
    <xdr:graphicFrame macro="">
      <xdr:nvGraphicFramePr>
        <xdr:cNvPr id="2" name="Chart 1">
          <a:extLst>
            <a:ext uri="{FF2B5EF4-FFF2-40B4-BE49-F238E27FC236}">
              <a16:creationId xmlns:a16="http://schemas.microsoft.com/office/drawing/2014/main" id="{B4C0740D-AA33-7563-0CF9-1E41AB2CFE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304800</xdr:colOff>
      <xdr:row>10</xdr:row>
      <xdr:rowOff>83820</xdr:rowOff>
    </xdr:from>
    <xdr:to>
      <xdr:col>10</xdr:col>
      <xdr:colOff>594360</xdr:colOff>
      <xdr:row>17</xdr:row>
      <xdr:rowOff>175260</xdr:rowOff>
    </xdr:to>
    <mc:AlternateContent xmlns:mc="http://schemas.openxmlformats.org/markup-compatibility/2006">
      <mc:Choice xmlns:tsle="http://schemas.microsoft.com/office/drawing/2012/timeslicer" Requires="tsle">
        <xdr:graphicFrame macro="">
          <xdr:nvGraphicFramePr>
            <xdr:cNvPr id="3" name="order_date">
              <a:extLst>
                <a:ext uri="{FF2B5EF4-FFF2-40B4-BE49-F238E27FC236}">
                  <a16:creationId xmlns:a16="http://schemas.microsoft.com/office/drawing/2014/main" id="{5ECDAD67-33D1-4D32-91C0-693A56B75CF6}"/>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4000500" y="19126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0</xdr:colOff>
      <xdr:row>37</xdr:row>
      <xdr:rowOff>91440</xdr:rowOff>
    </xdr:to>
    <xdr:pic>
      <xdr:nvPicPr>
        <xdr:cNvPr id="3" name="Picture 2">
          <a:extLst>
            <a:ext uri="{FF2B5EF4-FFF2-40B4-BE49-F238E27FC236}">
              <a16:creationId xmlns:a16="http://schemas.microsoft.com/office/drawing/2014/main" id="{E2104067-FF80-DC9F-9DC1-B7D3AAF1A18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122727" cy="6819554"/>
        </a:xfrm>
        <a:prstGeom prst="rect">
          <a:avLst/>
        </a:prstGeom>
      </xdr:spPr>
    </xdr:pic>
    <xdr:clientData/>
  </xdr:twoCellAnchor>
  <xdr:twoCellAnchor>
    <xdr:from>
      <xdr:col>3</xdr:col>
      <xdr:colOff>441613</xdr:colOff>
      <xdr:row>2</xdr:row>
      <xdr:rowOff>30306</xdr:rowOff>
    </xdr:from>
    <xdr:to>
      <xdr:col>6</xdr:col>
      <xdr:colOff>269124</xdr:colOff>
      <xdr:row>4</xdr:row>
      <xdr:rowOff>142875</xdr:rowOff>
    </xdr:to>
    <xdr:sp macro="" textlink="KPI!A4">
      <xdr:nvSpPr>
        <xdr:cNvPr id="4" name="TextBox 3">
          <a:extLst>
            <a:ext uri="{FF2B5EF4-FFF2-40B4-BE49-F238E27FC236}">
              <a16:creationId xmlns:a16="http://schemas.microsoft.com/office/drawing/2014/main" id="{15EABF4A-6F41-9D2E-3D2D-0F2622810AD2}"/>
            </a:ext>
          </a:extLst>
        </xdr:cNvPr>
        <xdr:cNvSpPr txBox="1"/>
      </xdr:nvSpPr>
      <xdr:spPr>
        <a:xfrm>
          <a:off x="2260022" y="393988"/>
          <a:ext cx="1645920"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D7D77B-38A4-4474-B66A-165FE3F3AA38}" type="TxLink">
            <a:rPr lang="en-US" sz="1900" b="1" i="0" u="none" strike="noStrike">
              <a:solidFill>
                <a:schemeClr val="accent2"/>
              </a:solidFill>
              <a:latin typeface="Cambria Math" panose="02040503050406030204" pitchFamily="18" charset="0"/>
              <a:ea typeface="Cambria Math" panose="02040503050406030204" pitchFamily="18" charset="0"/>
              <a:cs typeface="Calibri"/>
            </a:rPr>
            <a:pPr algn="ctr"/>
            <a:t>₹ 27,993.15</a:t>
          </a:fld>
          <a:endParaRPr lang="en-US" sz="1900" b="1">
            <a:solidFill>
              <a:schemeClr val="accent2"/>
            </a:solidFill>
            <a:latin typeface="Cambria Math" panose="02040503050406030204" pitchFamily="18" charset="0"/>
            <a:ea typeface="Cambria Math" panose="02040503050406030204" pitchFamily="18" charset="0"/>
          </a:endParaRPr>
        </a:p>
      </xdr:txBody>
    </xdr:sp>
    <xdr:clientData/>
  </xdr:twoCellAnchor>
  <xdr:twoCellAnchor>
    <xdr:from>
      <xdr:col>6</xdr:col>
      <xdr:colOff>577994</xdr:colOff>
      <xdr:row>2</xdr:row>
      <xdr:rowOff>47624</xdr:rowOff>
    </xdr:from>
    <xdr:to>
      <xdr:col>9</xdr:col>
      <xdr:colOff>405505</xdr:colOff>
      <xdr:row>4</xdr:row>
      <xdr:rowOff>160193</xdr:rowOff>
    </xdr:to>
    <xdr:sp macro="" textlink="KPI!D4">
      <xdr:nvSpPr>
        <xdr:cNvPr id="10" name="TextBox 9">
          <a:extLst>
            <a:ext uri="{FF2B5EF4-FFF2-40B4-BE49-F238E27FC236}">
              <a16:creationId xmlns:a16="http://schemas.microsoft.com/office/drawing/2014/main" id="{21525AD9-B474-51C7-E17A-92655ECEA789}"/>
            </a:ext>
          </a:extLst>
        </xdr:cNvPr>
        <xdr:cNvSpPr txBox="1"/>
      </xdr:nvSpPr>
      <xdr:spPr>
        <a:xfrm>
          <a:off x="4214812" y="411306"/>
          <a:ext cx="1645920"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00CB983-1FA7-489D-9E5B-1E49FC77262A}" type="TxLink">
            <a:rPr lang="en-US" sz="1900" b="1" i="0" u="none" strike="noStrike">
              <a:solidFill>
                <a:schemeClr val="accent2"/>
              </a:solidFill>
              <a:latin typeface="Cambria Math" panose="02040503050406030204" pitchFamily="18" charset="0"/>
              <a:ea typeface="Cambria Math" panose="02040503050406030204" pitchFamily="18" charset="0"/>
              <a:cs typeface="Calibri"/>
            </a:rPr>
            <a:pPr marL="0" indent="0" algn="ctr"/>
            <a:t>₹ 38.83</a:t>
          </a:fld>
          <a:endParaRPr lang="en-US" sz="1900" b="1" i="0" u="none" strike="noStrike">
            <a:solidFill>
              <a:schemeClr val="accent2"/>
            </a:solidFill>
            <a:latin typeface="Cambria Math" panose="02040503050406030204" pitchFamily="18" charset="0"/>
            <a:ea typeface="Cambria Math" panose="02040503050406030204" pitchFamily="18" charset="0"/>
            <a:cs typeface="Calibri"/>
          </a:endParaRPr>
        </a:p>
      </xdr:txBody>
    </xdr:sp>
    <xdr:clientData/>
  </xdr:twoCellAnchor>
  <xdr:twoCellAnchor>
    <xdr:from>
      <xdr:col>9</xdr:col>
      <xdr:colOff>584488</xdr:colOff>
      <xdr:row>2</xdr:row>
      <xdr:rowOff>47624</xdr:rowOff>
    </xdr:from>
    <xdr:to>
      <xdr:col>12</xdr:col>
      <xdr:colOff>411999</xdr:colOff>
      <xdr:row>4</xdr:row>
      <xdr:rowOff>160193</xdr:rowOff>
    </xdr:to>
    <xdr:sp macro="" textlink="KPI!B4">
      <xdr:nvSpPr>
        <xdr:cNvPr id="11" name="TextBox 10">
          <a:extLst>
            <a:ext uri="{FF2B5EF4-FFF2-40B4-BE49-F238E27FC236}">
              <a16:creationId xmlns:a16="http://schemas.microsoft.com/office/drawing/2014/main" id="{3D6B99E7-46AE-75D8-0CF9-749EE19DF949}"/>
            </a:ext>
          </a:extLst>
        </xdr:cNvPr>
        <xdr:cNvSpPr txBox="1"/>
      </xdr:nvSpPr>
      <xdr:spPr>
        <a:xfrm>
          <a:off x="6039715" y="411306"/>
          <a:ext cx="1645920"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ED2E329-3669-4F96-A07D-C0732F08B216}" type="TxLink">
            <a:rPr lang="en-US" sz="1900" b="1" i="0" u="none" strike="noStrike">
              <a:solidFill>
                <a:schemeClr val="accent2"/>
              </a:solidFill>
              <a:latin typeface="Cambria Math" panose="02040503050406030204" pitchFamily="18" charset="0"/>
              <a:ea typeface="Cambria Math" panose="02040503050406030204" pitchFamily="18" charset="0"/>
              <a:cs typeface="Calibri"/>
            </a:rPr>
            <a:pPr marL="0" indent="0" algn="ctr"/>
            <a:t>721</a:t>
          </a:fld>
          <a:endParaRPr lang="en-US" sz="1900" b="1" i="0" u="none" strike="noStrike">
            <a:solidFill>
              <a:schemeClr val="accent2"/>
            </a:solidFill>
            <a:latin typeface="Cambria Math" panose="02040503050406030204" pitchFamily="18" charset="0"/>
            <a:ea typeface="Cambria Math" panose="02040503050406030204" pitchFamily="18" charset="0"/>
            <a:cs typeface="Calibri"/>
          </a:endParaRPr>
        </a:p>
      </xdr:txBody>
    </xdr:sp>
    <xdr:clientData/>
  </xdr:twoCellAnchor>
  <xdr:twoCellAnchor>
    <xdr:from>
      <xdr:col>12</xdr:col>
      <xdr:colOff>590982</xdr:colOff>
      <xdr:row>2</xdr:row>
      <xdr:rowOff>47624</xdr:rowOff>
    </xdr:from>
    <xdr:to>
      <xdr:col>15</xdr:col>
      <xdr:colOff>418493</xdr:colOff>
      <xdr:row>4</xdr:row>
      <xdr:rowOff>160193</xdr:rowOff>
    </xdr:to>
    <xdr:sp macro="" textlink="KPI!C4">
      <xdr:nvSpPr>
        <xdr:cNvPr id="12" name="TextBox 11">
          <a:extLst>
            <a:ext uri="{FF2B5EF4-FFF2-40B4-BE49-F238E27FC236}">
              <a16:creationId xmlns:a16="http://schemas.microsoft.com/office/drawing/2014/main" id="{B119BCDB-06CD-CE22-CE7B-A92FF012A4A3}"/>
            </a:ext>
          </a:extLst>
        </xdr:cNvPr>
        <xdr:cNvSpPr txBox="1"/>
      </xdr:nvSpPr>
      <xdr:spPr>
        <a:xfrm>
          <a:off x="7864618" y="411306"/>
          <a:ext cx="1645920"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F2BB45F-2EC9-4EF5-91AA-24024465FA08}" type="TxLink">
            <a:rPr lang="en-US" sz="1900" b="1" i="0" u="none" strike="noStrike">
              <a:solidFill>
                <a:schemeClr val="accent2"/>
              </a:solidFill>
              <a:latin typeface="Cambria Math" panose="02040503050406030204" pitchFamily="18" charset="0"/>
              <a:ea typeface="Cambria Math" panose="02040503050406030204" pitchFamily="18" charset="0"/>
              <a:cs typeface="Calibri"/>
            </a:rPr>
            <a:pPr marL="0" indent="0" algn="ctr"/>
            <a:t>1701</a:t>
          </a:fld>
          <a:endParaRPr lang="en-US" sz="1900" b="1" i="0" u="none" strike="noStrike">
            <a:solidFill>
              <a:schemeClr val="accent2"/>
            </a:solidFill>
            <a:latin typeface="Cambria Math" panose="02040503050406030204" pitchFamily="18" charset="0"/>
            <a:ea typeface="Cambria Math" panose="02040503050406030204" pitchFamily="18" charset="0"/>
            <a:cs typeface="Calibri"/>
          </a:endParaRPr>
        </a:p>
      </xdr:txBody>
    </xdr:sp>
    <xdr:clientData/>
  </xdr:twoCellAnchor>
  <xdr:twoCellAnchor>
    <xdr:from>
      <xdr:col>16</xdr:col>
      <xdr:colOff>86591</xdr:colOff>
      <xdr:row>2</xdr:row>
      <xdr:rowOff>56283</xdr:rowOff>
    </xdr:from>
    <xdr:to>
      <xdr:col>18</xdr:col>
      <xdr:colOff>520238</xdr:colOff>
      <xdr:row>4</xdr:row>
      <xdr:rowOff>168852</xdr:rowOff>
    </xdr:to>
    <xdr:sp macro="" textlink="KPI!E4">
      <xdr:nvSpPr>
        <xdr:cNvPr id="13" name="TextBox 12">
          <a:extLst>
            <a:ext uri="{FF2B5EF4-FFF2-40B4-BE49-F238E27FC236}">
              <a16:creationId xmlns:a16="http://schemas.microsoft.com/office/drawing/2014/main" id="{2B3F501F-BA05-D699-02F3-F266C8008D01}"/>
            </a:ext>
          </a:extLst>
        </xdr:cNvPr>
        <xdr:cNvSpPr txBox="1"/>
      </xdr:nvSpPr>
      <xdr:spPr>
        <a:xfrm>
          <a:off x="9784773" y="419965"/>
          <a:ext cx="1645920"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4520FA3-71F4-4A57-84CB-736AD8526860}" type="TxLink">
            <a:rPr lang="en-US" sz="1900" b="1" i="0" u="none" strike="noStrike">
              <a:solidFill>
                <a:schemeClr val="accent2"/>
              </a:solidFill>
              <a:latin typeface="Cambria Math" panose="02040503050406030204" pitchFamily="18" charset="0"/>
              <a:ea typeface="Cambria Math" panose="02040503050406030204" pitchFamily="18" charset="0"/>
              <a:cs typeface="Calibri"/>
            </a:rPr>
            <a:pPr marL="0" indent="0" algn="ctr"/>
            <a:t>2.36</a:t>
          </a:fld>
          <a:endParaRPr lang="en-US" sz="1900" b="1" i="0" u="none" strike="noStrike">
            <a:solidFill>
              <a:schemeClr val="accent2"/>
            </a:solidFill>
            <a:latin typeface="Cambria Math" panose="02040503050406030204" pitchFamily="18" charset="0"/>
            <a:ea typeface="Cambria Math" panose="02040503050406030204" pitchFamily="18" charset="0"/>
            <a:cs typeface="Calibri"/>
          </a:endParaRPr>
        </a:p>
      </xdr:txBody>
    </xdr:sp>
    <xdr:clientData/>
  </xdr:twoCellAnchor>
  <xdr:twoCellAnchor>
    <xdr:from>
      <xdr:col>4</xdr:col>
      <xdr:colOff>51955</xdr:colOff>
      <xdr:row>1</xdr:row>
      <xdr:rowOff>12989</xdr:rowOff>
    </xdr:from>
    <xdr:to>
      <xdr:col>6</xdr:col>
      <xdr:colOff>77932</xdr:colOff>
      <xdr:row>1</xdr:row>
      <xdr:rowOff>173183</xdr:rowOff>
    </xdr:to>
    <xdr:sp macro="" textlink="">
      <xdr:nvSpPr>
        <xdr:cNvPr id="19" name="TextBox 18">
          <a:extLst>
            <a:ext uri="{FF2B5EF4-FFF2-40B4-BE49-F238E27FC236}">
              <a16:creationId xmlns:a16="http://schemas.microsoft.com/office/drawing/2014/main" id="{9C0044D4-D952-5FF1-C8BE-7D9E0F020FB7}"/>
            </a:ext>
          </a:extLst>
        </xdr:cNvPr>
        <xdr:cNvSpPr txBox="1"/>
      </xdr:nvSpPr>
      <xdr:spPr>
        <a:xfrm>
          <a:off x="2476500" y="194830"/>
          <a:ext cx="1238250" cy="160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bg1"/>
              </a:solidFill>
              <a:latin typeface="Cambria Math" panose="02040503050406030204" pitchFamily="18" charset="0"/>
              <a:ea typeface="Cambria Math" panose="02040503050406030204" pitchFamily="18" charset="0"/>
              <a:cs typeface="Calibri"/>
            </a:rPr>
            <a:t>Total</a:t>
          </a:r>
          <a:r>
            <a:rPr lang="en-US" sz="1200" b="1" i="0" u="none" strike="noStrike" baseline="0">
              <a:solidFill>
                <a:schemeClr val="bg1"/>
              </a:solidFill>
              <a:latin typeface="Cambria Math" panose="02040503050406030204" pitchFamily="18" charset="0"/>
              <a:ea typeface="Cambria Math" panose="02040503050406030204" pitchFamily="18" charset="0"/>
              <a:cs typeface="Calibri"/>
            </a:rPr>
            <a:t> Revenue  </a:t>
          </a:r>
          <a:endParaRPr lang="en-US" sz="1200" b="1" i="0" u="none" strike="noStrike">
            <a:solidFill>
              <a:schemeClr val="bg1"/>
            </a:solidFill>
            <a:latin typeface="Cambria Math" panose="02040503050406030204" pitchFamily="18" charset="0"/>
            <a:ea typeface="Cambria Math" panose="02040503050406030204" pitchFamily="18" charset="0"/>
            <a:cs typeface="Calibri"/>
          </a:endParaRPr>
        </a:p>
      </xdr:txBody>
    </xdr:sp>
    <xdr:clientData/>
  </xdr:twoCellAnchor>
  <xdr:twoCellAnchor>
    <xdr:from>
      <xdr:col>7</xdr:col>
      <xdr:colOff>129885</xdr:colOff>
      <xdr:row>1</xdr:row>
      <xdr:rowOff>4329</xdr:rowOff>
    </xdr:from>
    <xdr:to>
      <xdr:col>9</xdr:col>
      <xdr:colOff>242454</xdr:colOff>
      <xdr:row>2</xdr:row>
      <xdr:rowOff>0</xdr:rowOff>
    </xdr:to>
    <xdr:sp macro="" textlink="">
      <xdr:nvSpPr>
        <xdr:cNvPr id="25" name="TextBox 24">
          <a:extLst>
            <a:ext uri="{FF2B5EF4-FFF2-40B4-BE49-F238E27FC236}">
              <a16:creationId xmlns:a16="http://schemas.microsoft.com/office/drawing/2014/main" id="{8880537E-5882-39A5-CD6A-3A6727AA7529}"/>
            </a:ext>
          </a:extLst>
        </xdr:cNvPr>
        <xdr:cNvSpPr txBox="1"/>
      </xdr:nvSpPr>
      <xdr:spPr>
        <a:xfrm>
          <a:off x="4372840" y="186170"/>
          <a:ext cx="1324841" cy="177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bg1"/>
              </a:solidFill>
              <a:latin typeface="Cambria Math" panose="02040503050406030204" pitchFamily="18" charset="0"/>
              <a:ea typeface="Cambria Math" panose="02040503050406030204" pitchFamily="18" charset="0"/>
              <a:cs typeface="Calibri"/>
            </a:rPr>
            <a:t>Avg Order Value</a:t>
          </a:r>
        </a:p>
      </xdr:txBody>
    </xdr:sp>
    <xdr:clientData/>
  </xdr:twoCellAnchor>
  <xdr:twoCellAnchor>
    <xdr:from>
      <xdr:col>10</xdr:col>
      <xdr:colOff>181840</xdr:colOff>
      <xdr:row>1</xdr:row>
      <xdr:rowOff>12987</xdr:rowOff>
    </xdr:from>
    <xdr:to>
      <xdr:col>12</xdr:col>
      <xdr:colOff>251113</xdr:colOff>
      <xdr:row>2</xdr:row>
      <xdr:rowOff>34635</xdr:rowOff>
    </xdr:to>
    <xdr:sp macro="" textlink="">
      <xdr:nvSpPr>
        <xdr:cNvPr id="26" name="TextBox 25">
          <a:extLst>
            <a:ext uri="{FF2B5EF4-FFF2-40B4-BE49-F238E27FC236}">
              <a16:creationId xmlns:a16="http://schemas.microsoft.com/office/drawing/2014/main" id="{0886E93C-5385-797B-76D4-BD81743DA063}"/>
            </a:ext>
          </a:extLst>
        </xdr:cNvPr>
        <xdr:cNvSpPr txBox="1"/>
      </xdr:nvSpPr>
      <xdr:spPr>
        <a:xfrm>
          <a:off x="6243204" y="194828"/>
          <a:ext cx="1281545" cy="203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bg1"/>
              </a:solidFill>
              <a:latin typeface="Cambria Math" panose="02040503050406030204" pitchFamily="18" charset="0"/>
              <a:ea typeface="Cambria Math" panose="02040503050406030204" pitchFamily="18" charset="0"/>
              <a:cs typeface="Calibri"/>
            </a:rPr>
            <a:t>Total</a:t>
          </a:r>
          <a:r>
            <a:rPr lang="en-US" sz="1200" b="1" i="0" u="none" strike="noStrike" baseline="0">
              <a:solidFill>
                <a:schemeClr val="bg1"/>
              </a:solidFill>
              <a:latin typeface="Cambria Math" panose="02040503050406030204" pitchFamily="18" charset="0"/>
              <a:ea typeface="Cambria Math" panose="02040503050406030204" pitchFamily="18" charset="0"/>
              <a:cs typeface="Calibri"/>
            </a:rPr>
            <a:t> Pizza Sold</a:t>
          </a:r>
          <a:endParaRPr lang="en-US" sz="1200" b="1" i="0" u="none" strike="noStrike">
            <a:solidFill>
              <a:schemeClr val="bg1"/>
            </a:solidFill>
            <a:latin typeface="Cambria Math" panose="02040503050406030204" pitchFamily="18" charset="0"/>
            <a:ea typeface="Cambria Math" panose="02040503050406030204" pitchFamily="18" charset="0"/>
            <a:cs typeface="Calibri"/>
          </a:endParaRPr>
        </a:p>
      </xdr:txBody>
    </xdr:sp>
    <xdr:clientData/>
  </xdr:twoCellAnchor>
  <xdr:twoCellAnchor>
    <xdr:from>
      <xdr:col>13</xdr:col>
      <xdr:colOff>190500</xdr:colOff>
      <xdr:row>1</xdr:row>
      <xdr:rowOff>21648</xdr:rowOff>
    </xdr:from>
    <xdr:to>
      <xdr:col>15</xdr:col>
      <xdr:colOff>216478</xdr:colOff>
      <xdr:row>2</xdr:row>
      <xdr:rowOff>1</xdr:rowOff>
    </xdr:to>
    <xdr:sp macro="" textlink="">
      <xdr:nvSpPr>
        <xdr:cNvPr id="27" name="TextBox 26">
          <a:extLst>
            <a:ext uri="{FF2B5EF4-FFF2-40B4-BE49-F238E27FC236}">
              <a16:creationId xmlns:a16="http://schemas.microsoft.com/office/drawing/2014/main" id="{1B567F49-0C7E-D3E7-164E-AD1485B0CA55}"/>
            </a:ext>
          </a:extLst>
        </xdr:cNvPr>
        <xdr:cNvSpPr txBox="1"/>
      </xdr:nvSpPr>
      <xdr:spPr>
        <a:xfrm>
          <a:off x="8070273" y="203489"/>
          <a:ext cx="1238250" cy="160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bg1"/>
              </a:solidFill>
              <a:latin typeface="Cambria Math" panose="02040503050406030204" pitchFamily="18" charset="0"/>
              <a:ea typeface="Cambria Math" panose="02040503050406030204" pitchFamily="18" charset="0"/>
              <a:cs typeface="Calibri"/>
            </a:rPr>
            <a:t>Total</a:t>
          </a:r>
          <a:r>
            <a:rPr lang="en-US" sz="1200" b="1" i="0" u="none" strike="noStrike" baseline="0">
              <a:solidFill>
                <a:schemeClr val="bg1"/>
              </a:solidFill>
              <a:latin typeface="Cambria Math" panose="02040503050406030204" pitchFamily="18" charset="0"/>
              <a:ea typeface="Cambria Math" panose="02040503050406030204" pitchFamily="18" charset="0"/>
              <a:cs typeface="Calibri"/>
            </a:rPr>
            <a:t> Orders</a:t>
          </a:r>
          <a:endParaRPr lang="en-US" sz="1200" b="1" i="0" u="none" strike="noStrike">
            <a:solidFill>
              <a:schemeClr val="bg1"/>
            </a:solidFill>
            <a:latin typeface="Cambria Math" panose="02040503050406030204" pitchFamily="18" charset="0"/>
            <a:ea typeface="Cambria Math" panose="02040503050406030204" pitchFamily="18" charset="0"/>
            <a:cs typeface="Calibri"/>
          </a:endParaRPr>
        </a:p>
      </xdr:txBody>
    </xdr:sp>
    <xdr:clientData/>
  </xdr:twoCellAnchor>
  <xdr:twoCellAnchor>
    <xdr:from>
      <xdr:col>16</xdr:col>
      <xdr:colOff>164524</xdr:colOff>
      <xdr:row>1</xdr:row>
      <xdr:rowOff>21646</xdr:rowOff>
    </xdr:from>
    <xdr:to>
      <xdr:col>18</xdr:col>
      <xdr:colOff>502227</xdr:colOff>
      <xdr:row>2</xdr:row>
      <xdr:rowOff>69273</xdr:rowOff>
    </xdr:to>
    <xdr:sp macro="" textlink="">
      <xdr:nvSpPr>
        <xdr:cNvPr id="28" name="TextBox 27">
          <a:extLst>
            <a:ext uri="{FF2B5EF4-FFF2-40B4-BE49-F238E27FC236}">
              <a16:creationId xmlns:a16="http://schemas.microsoft.com/office/drawing/2014/main" id="{DB27F92B-D0A5-24D8-AD4F-924D6FA49726}"/>
            </a:ext>
          </a:extLst>
        </xdr:cNvPr>
        <xdr:cNvSpPr txBox="1"/>
      </xdr:nvSpPr>
      <xdr:spPr>
        <a:xfrm>
          <a:off x="9862706" y="203487"/>
          <a:ext cx="1549976" cy="229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bg1"/>
              </a:solidFill>
              <a:latin typeface="Cambria Math" panose="02040503050406030204" pitchFamily="18" charset="0"/>
              <a:ea typeface="Cambria Math" panose="02040503050406030204" pitchFamily="18" charset="0"/>
              <a:cs typeface="Calibri"/>
            </a:rPr>
            <a:t>Avg Order Per Pizza</a:t>
          </a:r>
        </a:p>
      </xdr:txBody>
    </xdr:sp>
    <xdr:clientData/>
  </xdr:twoCellAnchor>
  <xdr:twoCellAnchor>
    <xdr:from>
      <xdr:col>0</xdr:col>
      <xdr:colOff>142875</xdr:colOff>
      <xdr:row>0</xdr:row>
      <xdr:rowOff>129886</xdr:rowOff>
    </xdr:from>
    <xdr:to>
      <xdr:col>0</xdr:col>
      <xdr:colOff>545525</xdr:colOff>
      <xdr:row>4</xdr:row>
      <xdr:rowOff>177511</xdr:rowOff>
    </xdr:to>
    <xdr:sp macro="" textlink="">
      <xdr:nvSpPr>
        <xdr:cNvPr id="29" name="TextBox 28">
          <a:extLst>
            <a:ext uri="{FF2B5EF4-FFF2-40B4-BE49-F238E27FC236}">
              <a16:creationId xmlns:a16="http://schemas.microsoft.com/office/drawing/2014/main" id="{715FACEC-5927-1E7F-1C70-51486B70551C}"/>
            </a:ext>
          </a:extLst>
        </xdr:cNvPr>
        <xdr:cNvSpPr txBox="1"/>
      </xdr:nvSpPr>
      <xdr:spPr>
        <a:xfrm rot="16200000">
          <a:off x="-43295" y="316056"/>
          <a:ext cx="774989" cy="402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PIZZA</a:t>
          </a:r>
        </a:p>
      </xdr:txBody>
    </xdr:sp>
    <xdr:clientData/>
  </xdr:twoCellAnchor>
  <xdr:twoCellAnchor>
    <xdr:from>
      <xdr:col>2</xdr:col>
      <xdr:colOff>350693</xdr:colOff>
      <xdr:row>0</xdr:row>
      <xdr:rowOff>138545</xdr:rowOff>
    </xdr:from>
    <xdr:to>
      <xdr:col>3</xdr:col>
      <xdr:colOff>147207</xdr:colOff>
      <xdr:row>5</xdr:row>
      <xdr:rowOff>4329</xdr:rowOff>
    </xdr:to>
    <xdr:sp macro="" textlink="">
      <xdr:nvSpPr>
        <xdr:cNvPr id="30" name="TextBox 29">
          <a:extLst>
            <a:ext uri="{FF2B5EF4-FFF2-40B4-BE49-F238E27FC236}">
              <a16:creationId xmlns:a16="http://schemas.microsoft.com/office/drawing/2014/main" id="{EB103F73-66B7-5549-337F-05BA794ACF79}"/>
            </a:ext>
          </a:extLst>
        </xdr:cNvPr>
        <xdr:cNvSpPr txBox="1"/>
      </xdr:nvSpPr>
      <xdr:spPr>
        <a:xfrm rot="16200000">
          <a:off x="1376796" y="324715"/>
          <a:ext cx="774989" cy="402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latin typeface="+mn-lt"/>
              <a:ea typeface="+mn-ea"/>
              <a:cs typeface="+mn-cs"/>
            </a:rPr>
            <a:t>SALES</a:t>
          </a:r>
        </a:p>
      </xdr:txBody>
    </xdr:sp>
    <xdr:clientData/>
  </xdr:twoCellAnchor>
  <xdr:twoCellAnchor editAs="oneCell">
    <xdr:from>
      <xdr:col>0</xdr:col>
      <xdr:colOff>476251</xdr:colOff>
      <xdr:row>0</xdr:row>
      <xdr:rowOff>137414</xdr:rowOff>
    </xdr:from>
    <xdr:to>
      <xdr:col>2</xdr:col>
      <xdr:colOff>432953</xdr:colOff>
      <xdr:row>5</xdr:row>
      <xdr:rowOff>-1</xdr:rowOff>
    </xdr:to>
    <xdr:pic>
      <xdr:nvPicPr>
        <xdr:cNvPr id="32" name="Picture 31">
          <a:extLst>
            <a:ext uri="{FF2B5EF4-FFF2-40B4-BE49-F238E27FC236}">
              <a16:creationId xmlns:a16="http://schemas.microsoft.com/office/drawing/2014/main" id="{75D3C829-D30B-6ED3-388B-1623FE6C9CE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6251" y="137414"/>
          <a:ext cx="1168975" cy="771790"/>
        </a:xfrm>
        <a:prstGeom prst="rect">
          <a:avLst/>
        </a:prstGeom>
        <a:ln>
          <a:solidFill>
            <a:schemeClr val="accent2"/>
          </a:solidFill>
        </a:ln>
        <a:effectLst>
          <a:softEdge rad="112500"/>
        </a:effectLst>
      </xdr:spPr>
    </xdr:pic>
    <xdr:clientData/>
  </xdr:twoCellAnchor>
  <xdr:twoCellAnchor>
    <xdr:from>
      <xdr:col>4</xdr:col>
      <xdr:colOff>225135</xdr:colOff>
      <xdr:row>8</xdr:row>
      <xdr:rowOff>103908</xdr:rowOff>
    </xdr:from>
    <xdr:to>
      <xdr:col>11</xdr:col>
      <xdr:colOff>320385</xdr:colOff>
      <xdr:row>15</xdr:row>
      <xdr:rowOff>129884</xdr:rowOff>
    </xdr:to>
    <xdr:graphicFrame macro="">
      <xdr:nvGraphicFramePr>
        <xdr:cNvPr id="33" name="Chart 32">
          <a:extLst>
            <a:ext uri="{FF2B5EF4-FFF2-40B4-BE49-F238E27FC236}">
              <a16:creationId xmlns:a16="http://schemas.microsoft.com/office/drawing/2014/main" id="{EDEF1E32-1CF6-48BF-B5F5-89D9478E8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528205</xdr:colOff>
      <xdr:row>7</xdr:row>
      <xdr:rowOff>138546</xdr:rowOff>
    </xdr:from>
    <xdr:to>
      <xdr:col>19</xdr:col>
      <xdr:colOff>458932</xdr:colOff>
      <xdr:row>15</xdr:row>
      <xdr:rowOff>138544</xdr:rowOff>
    </xdr:to>
    <xdr:graphicFrame macro="">
      <xdr:nvGraphicFramePr>
        <xdr:cNvPr id="35" name="Chart 34">
          <a:extLst>
            <a:ext uri="{FF2B5EF4-FFF2-40B4-BE49-F238E27FC236}">
              <a16:creationId xmlns:a16="http://schemas.microsoft.com/office/drawing/2014/main" id="{F21B2049-F68D-44B1-AA46-257F9B7E40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441615</xdr:colOff>
      <xdr:row>6</xdr:row>
      <xdr:rowOff>88789</xdr:rowOff>
    </xdr:from>
    <xdr:to>
      <xdr:col>7</xdr:col>
      <xdr:colOff>34637</xdr:colOff>
      <xdr:row>7</xdr:row>
      <xdr:rowOff>138546</xdr:rowOff>
    </xdr:to>
    <xdr:sp macro="" textlink="">
      <xdr:nvSpPr>
        <xdr:cNvPr id="36" name="TextBox 35">
          <a:extLst>
            <a:ext uri="{FF2B5EF4-FFF2-40B4-BE49-F238E27FC236}">
              <a16:creationId xmlns:a16="http://schemas.microsoft.com/office/drawing/2014/main" id="{78100297-A6F9-77E3-9789-D34295AC1828}"/>
            </a:ext>
          </a:extLst>
        </xdr:cNvPr>
        <xdr:cNvSpPr txBox="1"/>
      </xdr:nvSpPr>
      <xdr:spPr>
        <a:xfrm>
          <a:off x="2260024" y="1179834"/>
          <a:ext cx="2017568" cy="231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i="0">
              <a:solidFill>
                <a:schemeClr val="bg1"/>
              </a:solidFill>
            </a:rPr>
            <a:t>Daily Trend of Total Orders</a:t>
          </a:r>
        </a:p>
      </xdr:txBody>
    </xdr:sp>
    <xdr:clientData/>
  </xdr:twoCellAnchor>
  <xdr:twoCellAnchor>
    <xdr:from>
      <xdr:col>16</xdr:col>
      <xdr:colOff>147204</xdr:colOff>
      <xdr:row>6</xdr:row>
      <xdr:rowOff>8660</xdr:rowOff>
    </xdr:from>
    <xdr:to>
      <xdr:col>19</xdr:col>
      <xdr:colOff>424295</xdr:colOff>
      <xdr:row>7</xdr:row>
      <xdr:rowOff>121228</xdr:rowOff>
    </xdr:to>
    <xdr:sp macro="" textlink="">
      <xdr:nvSpPr>
        <xdr:cNvPr id="39" name="TextBox 38">
          <a:extLst>
            <a:ext uri="{FF2B5EF4-FFF2-40B4-BE49-F238E27FC236}">
              <a16:creationId xmlns:a16="http://schemas.microsoft.com/office/drawing/2014/main" id="{9D32E38C-876B-4E25-D440-CFB313450D91}"/>
            </a:ext>
          </a:extLst>
        </xdr:cNvPr>
        <xdr:cNvSpPr txBox="1"/>
      </xdr:nvSpPr>
      <xdr:spPr>
        <a:xfrm>
          <a:off x="9845386" y="1099705"/>
          <a:ext cx="2095500" cy="294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i="1">
              <a:solidFill>
                <a:schemeClr val="accent4">
                  <a:lumMod val="60000"/>
                  <a:lumOff val="40000"/>
                </a:schemeClr>
              </a:solidFill>
            </a:rPr>
            <a:t>Hourly</a:t>
          </a:r>
          <a:r>
            <a:rPr lang="en-IN" sz="1200" i="1" baseline="0">
              <a:solidFill>
                <a:schemeClr val="accent4">
                  <a:lumMod val="60000"/>
                  <a:lumOff val="40000"/>
                </a:schemeClr>
              </a:solidFill>
            </a:rPr>
            <a:t> Trend for total orders</a:t>
          </a:r>
          <a:endParaRPr lang="en-IN" sz="1200" i="1">
            <a:solidFill>
              <a:schemeClr val="accent4">
                <a:lumMod val="60000"/>
                <a:lumOff val="40000"/>
              </a:schemeClr>
            </a:solidFill>
          </a:endParaRPr>
        </a:p>
      </xdr:txBody>
    </xdr:sp>
    <xdr:clientData/>
  </xdr:twoCellAnchor>
  <xdr:twoCellAnchor>
    <xdr:from>
      <xdr:col>0</xdr:col>
      <xdr:colOff>138546</xdr:colOff>
      <xdr:row>6</xdr:row>
      <xdr:rowOff>17320</xdr:rowOff>
    </xdr:from>
    <xdr:to>
      <xdr:col>3</xdr:col>
      <xdr:colOff>225137</xdr:colOff>
      <xdr:row>15</xdr:row>
      <xdr:rowOff>121227</xdr:rowOff>
    </xdr:to>
    <xdr:sp macro="" textlink="">
      <xdr:nvSpPr>
        <xdr:cNvPr id="40" name="TextBox 39">
          <a:extLst>
            <a:ext uri="{FF2B5EF4-FFF2-40B4-BE49-F238E27FC236}">
              <a16:creationId xmlns:a16="http://schemas.microsoft.com/office/drawing/2014/main" id="{3CCA7877-B326-B4B2-2EB5-54877E319A15}"/>
            </a:ext>
          </a:extLst>
        </xdr:cNvPr>
        <xdr:cNvSpPr txBox="1"/>
      </xdr:nvSpPr>
      <xdr:spPr>
        <a:xfrm>
          <a:off x="138546" y="1108365"/>
          <a:ext cx="1905000" cy="1740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2"/>
              </a:solidFill>
              <a:latin typeface="Baskerville Old Face" panose="02020602080505020303" pitchFamily="18" charset="0"/>
            </a:rPr>
            <a:t>Busiest</a:t>
          </a:r>
          <a:r>
            <a:rPr lang="en-IN" sz="1400" b="1" baseline="0">
              <a:solidFill>
                <a:schemeClr val="accent2"/>
              </a:solidFill>
              <a:latin typeface="Baskerville Old Face" panose="02020602080505020303" pitchFamily="18" charset="0"/>
            </a:rPr>
            <a:t> Days And Time </a:t>
          </a:r>
        </a:p>
        <a:p>
          <a:pPr algn="ctr"/>
          <a:r>
            <a:rPr lang="en-IN" sz="1200" b="1" baseline="0">
              <a:solidFill>
                <a:srgbClr val="00B0F0"/>
              </a:solidFill>
              <a:latin typeface="Arial Black" panose="020B0A04020102020204" pitchFamily="34" charset="0"/>
            </a:rPr>
            <a:t>DAYS</a:t>
          </a:r>
        </a:p>
        <a:p>
          <a:pPr algn="l"/>
          <a:r>
            <a:rPr lang="en-IN" sz="1200" baseline="0">
              <a:solidFill>
                <a:schemeClr val="accent4"/>
              </a:solidFill>
              <a:latin typeface="Aptos" panose="020B0004020202020204" pitchFamily="34" charset="0"/>
            </a:rPr>
            <a:t> </a:t>
          </a:r>
          <a:r>
            <a:rPr lang="en-IN" sz="1200" baseline="0">
              <a:solidFill>
                <a:schemeClr val="bg1"/>
              </a:solidFill>
              <a:latin typeface="Aptos" panose="020B0004020202020204" pitchFamily="34" charset="0"/>
            </a:rPr>
            <a:t>Order are </a:t>
          </a:r>
          <a:r>
            <a:rPr lang="en-IN" sz="1200" b="1" baseline="0">
              <a:solidFill>
                <a:schemeClr val="accent6"/>
              </a:solidFill>
              <a:latin typeface="Aptos" panose="020B0004020202020204" pitchFamily="34" charset="0"/>
            </a:rPr>
            <a:t>Highest </a:t>
          </a:r>
          <a:r>
            <a:rPr lang="en-IN" sz="1200" baseline="0">
              <a:solidFill>
                <a:schemeClr val="bg1"/>
              </a:solidFill>
              <a:latin typeface="Aptos" panose="020B0004020202020204" pitchFamily="34" charset="0"/>
            </a:rPr>
            <a:t>on</a:t>
          </a:r>
          <a:r>
            <a:rPr lang="en-IN" sz="1200" baseline="0">
              <a:solidFill>
                <a:schemeClr val="accent4"/>
              </a:solidFill>
              <a:latin typeface="Aptos" panose="020B0004020202020204" pitchFamily="34" charset="0"/>
            </a:rPr>
            <a:t> </a:t>
          </a:r>
          <a:r>
            <a:rPr lang="en-IN" sz="1200" baseline="0">
              <a:solidFill>
                <a:schemeClr val="bg1"/>
              </a:solidFill>
              <a:latin typeface="Aptos" panose="020B0004020202020204" pitchFamily="34" charset="0"/>
            </a:rPr>
            <a:t>Wednesday/ Thursday</a:t>
          </a:r>
          <a:br>
            <a:rPr lang="en-IN" sz="1100" baseline="0"/>
          </a:br>
          <a:r>
            <a:rPr lang="en-IN" sz="1100" baseline="0"/>
            <a:t>                   </a:t>
          </a:r>
          <a:r>
            <a:rPr lang="en-IN" sz="1400" b="1" baseline="0">
              <a:solidFill>
                <a:srgbClr val="FF0000"/>
              </a:solidFill>
              <a:latin typeface="Arial Black" panose="020B0A04020102020204" pitchFamily="34" charset="0"/>
            </a:rPr>
            <a:t>TIME</a:t>
          </a:r>
          <a:endParaRPr lang="en-IN" sz="1500" b="1" baseline="0">
            <a:solidFill>
              <a:srgbClr val="FF0000"/>
            </a:solidFill>
            <a:latin typeface="Arial Black" panose="020B0A04020102020204" pitchFamily="34" charset="0"/>
          </a:endParaRPr>
        </a:p>
        <a:p>
          <a:pPr algn="l"/>
          <a:r>
            <a:rPr lang="en-IN" sz="1200" baseline="0">
              <a:solidFill>
                <a:schemeClr val="bg1"/>
              </a:solidFill>
              <a:latin typeface="Aptos" panose="020B0004020202020204" pitchFamily="34" charset="0"/>
            </a:rPr>
            <a:t>There are </a:t>
          </a:r>
          <a:r>
            <a:rPr lang="en-IN" sz="1400" b="1" baseline="0">
              <a:solidFill>
                <a:schemeClr val="accent6">
                  <a:lumMod val="50000"/>
                </a:schemeClr>
              </a:solidFill>
              <a:latin typeface="Aptos" panose="020B0004020202020204" pitchFamily="34" charset="0"/>
            </a:rPr>
            <a:t>Maximum</a:t>
          </a:r>
          <a:r>
            <a:rPr lang="en-IN" sz="1200" baseline="0">
              <a:solidFill>
                <a:schemeClr val="accent1">
                  <a:lumMod val="75000"/>
                </a:schemeClr>
              </a:solidFill>
              <a:latin typeface="Aptos" panose="020B0004020202020204" pitchFamily="34" charset="0"/>
            </a:rPr>
            <a:t> </a:t>
          </a:r>
          <a:r>
            <a:rPr lang="en-IN" sz="1200" baseline="0">
              <a:solidFill>
                <a:schemeClr val="bg1"/>
              </a:solidFill>
              <a:latin typeface="Aptos" panose="020B0004020202020204" pitchFamily="34" charset="0"/>
            </a:rPr>
            <a:t>orders from 12- 1 PM and after 5-6 PM      </a:t>
          </a:r>
          <a:endParaRPr lang="en-IN" sz="1200">
            <a:solidFill>
              <a:schemeClr val="bg1"/>
            </a:solidFill>
            <a:latin typeface="Aptos" panose="020B0004020202020204" pitchFamily="34" charset="0"/>
          </a:endParaRPr>
        </a:p>
      </xdr:txBody>
    </xdr:sp>
    <xdr:clientData/>
  </xdr:twoCellAnchor>
  <xdr:twoCellAnchor>
    <xdr:from>
      <xdr:col>3</xdr:col>
      <xdr:colOff>398318</xdr:colOff>
      <xdr:row>16</xdr:row>
      <xdr:rowOff>121227</xdr:rowOff>
    </xdr:from>
    <xdr:to>
      <xdr:col>8</xdr:col>
      <xdr:colOff>441614</xdr:colOff>
      <xdr:row>25</xdr:row>
      <xdr:rowOff>138545</xdr:rowOff>
    </xdr:to>
    <xdr:graphicFrame macro="">
      <xdr:nvGraphicFramePr>
        <xdr:cNvPr id="41" name="Chart 40">
          <a:extLst>
            <a:ext uri="{FF2B5EF4-FFF2-40B4-BE49-F238E27FC236}">
              <a16:creationId xmlns:a16="http://schemas.microsoft.com/office/drawing/2014/main" id="{8B624C5D-8155-402A-9B26-A9E783CCA9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60613</xdr:colOff>
      <xdr:row>16</xdr:row>
      <xdr:rowOff>86593</xdr:rowOff>
    </xdr:from>
    <xdr:to>
      <xdr:col>14</xdr:col>
      <xdr:colOff>259772</xdr:colOff>
      <xdr:row>25</xdr:row>
      <xdr:rowOff>155863</xdr:rowOff>
    </xdr:to>
    <xdr:graphicFrame macro="">
      <xdr:nvGraphicFramePr>
        <xdr:cNvPr id="43" name="Chart 42">
          <a:extLst>
            <a:ext uri="{FF2B5EF4-FFF2-40B4-BE49-F238E27FC236}">
              <a16:creationId xmlns:a16="http://schemas.microsoft.com/office/drawing/2014/main" id="{29BB4FC4-C874-4CCB-BF6E-886B4A787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415636</xdr:colOff>
      <xdr:row>16</xdr:row>
      <xdr:rowOff>86590</xdr:rowOff>
    </xdr:from>
    <xdr:to>
      <xdr:col>19</xdr:col>
      <xdr:colOff>450274</xdr:colOff>
      <xdr:row>26</xdr:row>
      <xdr:rowOff>8659</xdr:rowOff>
    </xdr:to>
    <xdr:graphicFrame macro="">
      <xdr:nvGraphicFramePr>
        <xdr:cNvPr id="44" name="Chart 43">
          <a:extLst>
            <a:ext uri="{FF2B5EF4-FFF2-40B4-BE49-F238E27FC236}">
              <a16:creationId xmlns:a16="http://schemas.microsoft.com/office/drawing/2014/main" id="{4D1E2894-44E5-4C9C-A3CE-DAB1BC09A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173183</xdr:colOff>
      <xdr:row>16</xdr:row>
      <xdr:rowOff>86593</xdr:rowOff>
    </xdr:from>
    <xdr:to>
      <xdr:col>3</xdr:col>
      <xdr:colOff>259774</xdr:colOff>
      <xdr:row>26</xdr:row>
      <xdr:rowOff>8660</xdr:rowOff>
    </xdr:to>
    <xdr:sp macro="" textlink="">
      <xdr:nvSpPr>
        <xdr:cNvPr id="46" name="TextBox 45">
          <a:extLst>
            <a:ext uri="{FF2B5EF4-FFF2-40B4-BE49-F238E27FC236}">
              <a16:creationId xmlns:a16="http://schemas.microsoft.com/office/drawing/2014/main" id="{E7280C32-F1AD-3FCE-6715-51101C458039}"/>
            </a:ext>
          </a:extLst>
        </xdr:cNvPr>
        <xdr:cNvSpPr txBox="1"/>
      </xdr:nvSpPr>
      <xdr:spPr>
        <a:xfrm>
          <a:off x="173183" y="2996048"/>
          <a:ext cx="1905000" cy="1740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baseline="0">
              <a:solidFill>
                <a:schemeClr val="accent2"/>
              </a:solidFill>
              <a:latin typeface="Baskerville Old Face" panose="02020602080505020303" pitchFamily="18" charset="0"/>
            </a:rPr>
            <a:t>Sales by Category &amp; Size</a:t>
          </a:r>
        </a:p>
        <a:p>
          <a:pPr algn="ctr"/>
          <a:r>
            <a:rPr lang="en-IN" sz="1100" b="1" baseline="0">
              <a:solidFill>
                <a:srgbClr val="7030A0"/>
              </a:solidFill>
              <a:latin typeface="Arial Black" panose="020B0A04020102020204" pitchFamily="34" charset="0"/>
            </a:rPr>
            <a:t>DAYS</a:t>
          </a:r>
        </a:p>
        <a:p>
          <a:pPr algn="l"/>
          <a:r>
            <a:rPr lang="en-IN" sz="1200" baseline="0">
              <a:solidFill>
                <a:schemeClr val="accent4"/>
              </a:solidFill>
              <a:latin typeface="Aptos" panose="020B0004020202020204" pitchFamily="34" charset="0"/>
            </a:rPr>
            <a:t> </a:t>
          </a:r>
          <a:r>
            <a:rPr lang="en-IN" sz="1200" baseline="0">
              <a:solidFill>
                <a:schemeClr val="bg1"/>
              </a:solidFill>
              <a:latin typeface="Aptos" panose="020B0004020202020204" pitchFamily="34" charset="0"/>
            </a:rPr>
            <a:t>Order are </a:t>
          </a:r>
          <a:r>
            <a:rPr lang="en-IN" sz="1200" b="1" baseline="0">
              <a:solidFill>
                <a:schemeClr val="accent6"/>
              </a:solidFill>
              <a:latin typeface="Aptos" panose="020B0004020202020204" pitchFamily="34" charset="0"/>
            </a:rPr>
            <a:t>Highest </a:t>
          </a:r>
          <a:r>
            <a:rPr lang="en-IN" sz="1200" baseline="0">
              <a:solidFill>
                <a:schemeClr val="bg1"/>
              </a:solidFill>
              <a:latin typeface="Aptos" panose="020B0004020202020204" pitchFamily="34" charset="0"/>
            </a:rPr>
            <a:t>on</a:t>
          </a:r>
          <a:r>
            <a:rPr lang="en-IN" sz="1200" baseline="0">
              <a:solidFill>
                <a:schemeClr val="accent4"/>
              </a:solidFill>
              <a:latin typeface="Aptos" panose="020B0004020202020204" pitchFamily="34" charset="0"/>
            </a:rPr>
            <a:t> </a:t>
          </a:r>
          <a:r>
            <a:rPr lang="en-IN" sz="1200" baseline="0">
              <a:solidFill>
                <a:schemeClr val="bg1"/>
              </a:solidFill>
              <a:latin typeface="Aptos" panose="020B0004020202020204" pitchFamily="34" charset="0"/>
            </a:rPr>
            <a:t>Wednesday/ Thursday</a:t>
          </a:r>
          <a:br>
            <a:rPr lang="en-IN" sz="1100" baseline="0"/>
          </a:br>
          <a:r>
            <a:rPr lang="en-IN" sz="1050" baseline="0"/>
            <a:t>                   </a:t>
          </a:r>
          <a:r>
            <a:rPr lang="en-IN" sz="1200" b="1" baseline="0">
              <a:solidFill>
                <a:srgbClr val="FF0000"/>
              </a:solidFill>
              <a:latin typeface="Arial Black" panose="020B0A04020102020204" pitchFamily="34" charset="0"/>
            </a:rPr>
            <a:t>TIME</a:t>
          </a:r>
          <a:endParaRPr lang="en-IN" sz="1400" b="1" baseline="0">
            <a:solidFill>
              <a:srgbClr val="FF0000"/>
            </a:solidFill>
            <a:latin typeface="Arial Black" panose="020B0A04020102020204" pitchFamily="34" charset="0"/>
          </a:endParaRPr>
        </a:p>
        <a:p>
          <a:pPr algn="l"/>
          <a:r>
            <a:rPr lang="en-IN" sz="1200" baseline="0">
              <a:solidFill>
                <a:schemeClr val="bg1"/>
              </a:solidFill>
              <a:latin typeface="Aptos" panose="020B0004020202020204" pitchFamily="34" charset="0"/>
            </a:rPr>
            <a:t>There are </a:t>
          </a:r>
          <a:r>
            <a:rPr lang="en-IN" sz="1400" b="1" baseline="0">
              <a:solidFill>
                <a:srgbClr val="00B0F0"/>
              </a:solidFill>
              <a:latin typeface="Aptos" panose="020B0004020202020204" pitchFamily="34" charset="0"/>
            </a:rPr>
            <a:t>Maximum</a:t>
          </a:r>
          <a:r>
            <a:rPr lang="en-IN" sz="1200" baseline="0">
              <a:solidFill>
                <a:schemeClr val="accent1">
                  <a:lumMod val="75000"/>
                </a:schemeClr>
              </a:solidFill>
              <a:latin typeface="Aptos" panose="020B0004020202020204" pitchFamily="34" charset="0"/>
            </a:rPr>
            <a:t> </a:t>
          </a:r>
          <a:r>
            <a:rPr lang="en-IN" sz="1200" baseline="0">
              <a:solidFill>
                <a:schemeClr val="bg1"/>
              </a:solidFill>
              <a:latin typeface="Aptos" panose="020B0004020202020204" pitchFamily="34" charset="0"/>
            </a:rPr>
            <a:t>orders from 12- 1 PM and after 5-6 PM      </a:t>
          </a:r>
          <a:endParaRPr lang="en-IN" sz="1200">
            <a:solidFill>
              <a:schemeClr val="bg1"/>
            </a:solidFill>
            <a:latin typeface="Aptos" panose="020B0004020202020204" pitchFamily="34" charset="0"/>
          </a:endParaRPr>
        </a:p>
      </xdr:txBody>
    </xdr:sp>
    <xdr:clientData/>
  </xdr:twoCellAnchor>
  <xdr:twoCellAnchor editAs="oneCell">
    <xdr:from>
      <xdr:col>9</xdr:col>
      <xdr:colOff>25978</xdr:colOff>
      <xdr:row>26</xdr:row>
      <xdr:rowOff>95250</xdr:rowOff>
    </xdr:from>
    <xdr:to>
      <xdr:col>19</xdr:col>
      <xdr:colOff>571501</xdr:colOff>
      <xdr:row>37</xdr:row>
      <xdr:rowOff>15240</xdr:rowOff>
    </xdr:to>
    <mc:AlternateContent xmlns:mc="http://schemas.openxmlformats.org/markup-compatibility/2006">
      <mc:Choice xmlns:a14="http://schemas.microsoft.com/office/drawing/2010/main" Requires="a14">
        <xdr:graphicFrame macro="">
          <xdr:nvGraphicFramePr>
            <xdr:cNvPr id="48" name="pizza_name 1">
              <a:extLst>
                <a:ext uri="{FF2B5EF4-FFF2-40B4-BE49-F238E27FC236}">
                  <a16:creationId xmlns:a16="http://schemas.microsoft.com/office/drawing/2014/main" id="{1C8C396B-6347-4A4C-8D4D-5F970F13956B}"/>
                </a:ext>
              </a:extLst>
            </xdr:cNvPr>
            <xdr:cNvGraphicFramePr/>
          </xdr:nvGraphicFramePr>
          <xdr:xfrm>
            <a:off x="0" y="0"/>
            <a:ext cx="0" cy="0"/>
          </xdr:xfrm>
          <a:graphic>
            <a:graphicData uri="http://schemas.microsoft.com/office/drawing/2010/slicer">
              <sle:slicer xmlns:sle="http://schemas.microsoft.com/office/drawing/2010/slicer" name="pizza_name 1"/>
            </a:graphicData>
          </a:graphic>
        </xdr:graphicFrame>
      </mc:Choice>
      <mc:Fallback>
        <xdr:sp macro="" textlink="">
          <xdr:nvSpPr>
            <xdr:cNvPr id="0" name=""/>
            <xdr:cNvSpPr>
              <a:spLocks noTextEdit="1"/>
            </xdr:cNvSpPr>
          </xdr:nvSpPr>
          <xdr:spPr>
            <a:xfrm>
              <a:off x="5485745" y="4903988"/>
              <a:ext cx="6611931" cy="19544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398318</xdr:colOff>
      <xdr:row>26</xdr:row>
      <xdr:rowOff>95250</xdr:rowOff>
    </xdr:from>
    <xdr:to>
      <xdr:col>8</xdr:col>
      <xdr:colOff>484909</xdr:colOff>
      <xdr:row>36</xdr:row>
      <xdr:rowOff>147205</xdr:rowOff>
    </xdr:to>
    <xdr:graphicFrame macro="">
      <xdr:nvGraphicFramePr>
        <xdr:cNvPr id="50" name="Chart 49">
          <a:extLst>
            <a:ext uri="{FF2B5EF4-FFF2-40B4-BE49-F238E27FC236}">
              <a16:creationId xmlns:a16="http://schemas.microsoft.com/office/drawing/2014/main" id="{4E19C3B9-A765-45E2-AF49-3E9295142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147203</xdr:colOff>
      <xdr:row>26</xdr:row>
      <xdr:rowOff>143740</xdr:rowOff>
    </xdr:from>
    <xdr:to>
      <xdr:col>3</xdr:col>
      <xdr:colOff>225137</xdr:colOff>
      <xdr:row>36</xdr:row>
      <xdr:rowOff>147204</xdr:rowOff>
    </xdr:to>
    <mc:AlternateContent xmlns:mc="http://schemas.openxmlformats.org/markup-compatibility/2006">
      <mc:Choice xmlns:tsle="http://schemas.microsoft.com/office/drawing/2012/timeslicer" Requires="tsle">
        <xdr:graphicFrame macro="">
          <xdr:nvGraphicFramePr>
            <xdr:cNvPr id="52" name="order_date 1">
              <a:extLst>
                <a:ext uri="{FF2B5EF4-FFF2-40B4-BE49-F238E27FC236}">
                  <a16:creationId xmlns:a16="http://schemas.microsoft.com/office/drawing/2014/main" id="{7C237F7F-A49C-495F-8094-7B2A4E60C228}"/>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147203" y="4952478"/>
              <a:ext cx="1897856" cy="185297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nshu chaurasiya" refreshedDate="46294.738828587964" createdVersion="8" refreshedVersion="8" minRefreshableVersion="3" recordCount="19587" xr:uid="{6F06FB8A-489D-4B19-880C-F04EF7447483}">
  <cacheSource type="worksheet">
    <worksheetSource name="pizza_sales"/>
  </cacheSource>
  <cacheFields count="17">
    <cacheField name="pizza_id" numFmtId="0">
      <sharedItems containsSemiMixedTypes="0" containsString="0" containsNumber="1" containsInteger="1" minValue="1" maxValue="46441"/>
    </cacheField>
    <cacheField name="order_id" numFmtId="0">
      <sharedItems containsSemiMixedTypes="0" containsString="0" containsNumber="1" containsInteger="1" minValue="1" maxValue="20399"/>
    </cacheField>
    <cacheField name="Total_orders" numFmtId="0">
      <sharedItems containsSemiMixedTypes="0" containsString="0" containsNumber="1" minValue="6.6666666666666666E-2" maxValue="1"/>
    </cacheField>
    <cacheField name="pizza_name_id" numFmtId="0">
      <sharedItems count="91">
        <s v="hawaiian_m"/>
        <s v="classic_dlx_m"/>
        <s v="five_cheese_l"/>
        <s v="ital_supr_l"/>
        <s v="mexicana_m"/>
        <s v="thai_ckn_l"/>
        <s v="ital_supr_m"/>
        <s v="prsc_argla_l"/>
        <s v="bbq_ckn_s"/>
        <s v="the_greek_s"/>
        <s v="spinach_supr_s"/>
        <s v="classic_dlx_s"/>
        <s v="green_garden_s"/>
        <s v="ital_cpcllo_l"/>
        <s v="ital_supr_s"/>
        <s v="mexicana_s"/>
        <s v="spicy_ital_l"/>
        <s v="spin_pesto_l"/>
        <s v="veggie_veg_s"/>
        <s v="mexicana_l"/>
        <s v="southw_ckn_l"/>
        <s v="bbq_ckn_l"/>
        <s v="cali_ckn_l"/>
        <s v="cali_ckn_m"/>
        <s v="pepperoni_l"/>
        <s v="cali_ckn_s"/>
        <s v="ckn_pesto_l"/>
        <s v="big_meat_s"/>
        <s v="soppressata_l"/>
        <s v="four_cheese_l"/>
        <s v="napolitana_s"/>
        <s v="calabrese_m"/>
        <s v="four_cheese_m"/>
        <s v="ital_veggie_s"/>
        <s v="mediterraneo_m"/>
        <s v="peppr_salami_s"/>
        <s v="spinach_fet_l"/>
        <s v="napolitana_l"/>
        <s v="sicilian_l"/>
        <s v="ital_cpcllo_m"/>
        <s v="southw_ckn_s"/>
        <s v="bbq_ckn_m"/>
        <s v="pepperoni_m"/>
        <s v="prsc_argla_s"/>
        <s v="sicilian_m"/>
        <s v="veggie_veg_l"/>
        <s v="ckn_alfredo_s"/>
        <s v="pepperoni_s"/>
        <s v="green_garden_l"/>
        <s v="green_garden_m"/>
        <s v="pep_msh_pep_l"/>
        <s v="hawaiian_s"/>
        <s v="peppr_salami_m"/>
        <s v="ckn_alfredo_m"/>
        <s v="peppr_salami_l"/>
        <s v="spin_pesto_s"/>
        <s v="thai_ckn_m"/>
        <s v="classic_dlx_l"/>
        <s v="ckn_pesto_m"/>
        <s v="the_greek_xl"/>
        <s v="hawaiian_l"/>
        <s v="pep_msh_pep_s"/>
        <s v="spinach_supr_m"/>
        <s v="prsc_argla_m"/>
        <s v="mediterraneo_l"/>
        <s v="southw_ckn_m"/>
        <s v="pep_msh_pep_m"/>
        <s v="sicilian_s"/>
        <s v="spicy_ital_s"/>
        <s v="thai_ckn_s"/>
        <s v="spinach_supr_l"/>
        <s v="ital_veggie_l"/>
        <s v="veggie_veg_m"/>
        <s v="the_greek_m"/>
        <s v="ckn_pesto_s"/>
        <s v="spinach_fet_s"/>
        <s v="spicy_ital_m"/>
        <s v="ital_veggie_m"/>
        <s v="ital_cpcllo_s"/>
        <s v="mediterraneo_s"/>
        <s v="spinach_fet_m"/>
        <s v="napolitana_m"/>
        <s v="spin_pesto_m"/>
        <s v="brie_carre_s"/>
        <s v="ckn_alfredo_l"/>
        <s v="calabrese_s"/>
        <s v="the_greek_l"/>
        <s v="soppressata_m"/>
        <s v="soppressata_s"/>
        <s v="calabrese_l"/>
        <s v="the_greek_xxl"/>
      </sharedItems>
    </cacheField>
    <cacheField name="quantity" numFmtId="0">
      <sharedItems containsSemiMixedTypes="0" containsString="0" containsNumber="1" containsInteger="1" minValue="1" maxValue="3"/>
    </cacheField>
    <cacheField name="order_date" numFmtId="14">
      <sharedItems containsSemiMixedTypes="0" containsNonDate="0" containsDate="1" containsString="0" minDate="2015-01-01T00:00:00" maxDate="2015-12-13T00:00:00" count="142">
        <d v="2015-01-01T00:00:00"/>
        <d v="2015-02-01T00:00:00"/>
        <d v="2015-09-04T00:00:00"/>
        <d v="2015-03-01T00:00:00"/>
        <d v="2015-04-01T00:00:00"/>
        <d v="2015-05-01T00:00:00"/>
        <d v="2015-06-01T00:00:00"/>
        <d v="2015-07-01T00:00:00"/>
        <d v="2015-08-01T00:00:00"/>
        <d v="2015-09-01T00:00:00"/>
        <d v="2015-10-01T00:00:00"/>
        <d v="2015-11-01T00:00:00"/>
        <d v="2015-12-01T00:00:00"/>
        <d v="2015-01-02T00:00:00"/>
        <d v="2015-02-02T00:00:00"/>
        <d v="2015-03-02T00:00:00"/>
        <d v="2015-04-02T00:00:00"/>
        <d v="2015-05-02T00:00:00"/>
        <d v="2015-06-02T00:00:00"/>
        <d v="2015-07-02T00:00:00"/>
        <d v="2015-08-02T00:00:00"/>
        <d v="2015-09-02T00:00:00"/>
        <d v="2015-10-02T00:00:00"/>
        <d v="2015-11-02T00:00:00"/>
        <d v="2015-12-02T00:00:00"/>
        <d v="2015-01-03T00:00:00"/>
        <d v="2015-02-03T00:00:00"/>
        <d v="2015-03-03T00:00:00"/>
        <d v="2015-04-03T00:00:00"/>
        <d v="2015-05-03T00:00:00"/>
        <d v="2015-06-03T00:00:00"/>
        <d v="2015-07-03T00:00:00"/>
        <d v="2015-08-03T00:00:00"/>
        <d v="2015-09-03T00:00:00"/>
        <d v="2015-10-03T00:00:00"/>
        <d v="2015-11-03T00:00:00"/>
        <d v="2015-12-03T00:00:00"/>
        <d v="2015-01-04T00:00:00"/>
        <d v="2015-02-04T00:00:00"/>
        <d v="2015-03-04T00:00:00"/>
        <d v="2015-04-04T00:00:00"/>
        <d v="2015-05-04T00:00:00"/>
        <d v="2015-06-04T00:00:00"/>
        <d v="2015-07-04T00:00:00"/>
        <d v="2015-08-04T00:00:00"/>
        <d v="2015-10-04T00:00:00"/>
        <d v="2015-11-04T00:00:00"/>
        <d v="2015-12-04T00:00:00"/>
        <d v="2015-01-05T00:00:00"/>
        <d v="2015-02-05T00:00:00"/>
        <d v="2015-03-05T00:00:00"/>
        <d v="2015-04-05T00:00:00"/>
        <d v="2015-05-05T00:00:00"/>
        <d v="2015-06-05T00:00:00"/>
        <d v="2015-07-05T00:00:00"/>
        <d v="2015-08-05T00:00:00"/>
        <d v="2015-09-05T00:00:00"/>
        <d v="2015-10-05T00:00:00"/>
        <d v="2015-05-06T00:00:00"/>
        <d v="2015-11-05T00:00:00"/>
        <d v="2015-12-05T00:00:00"/>
        <d v="2015-01-06T00:00:00"/>
        <d v="2015-02-06T00:00:00"/>
        <d v="2015-03-06T00:00:00"/>
        <d v="2015-04-06T00:00:00"/>
        <d v="2015-06-06T00:00:00"/>
        <d v="2015-07-06T00:00:00"/>
        <d v="2015-08-06T00:00:00"/>
        <d v="2015-09-06T00:00:00"/>
        <d v="2015-10-06T00:00:00"/>
        <d v="2015-11-06T00:00:00"/>
        <d v="2015-12-06T00:00:00"/>
        <d v="2015-01-07T00:00:00"/>
        <d v="2015-02-07T00:00:00"/>
        <d v="2015-03-07T00:00:00"/>
        <d v="2015-04-07T00:00:00"/>
        <d v="2015-05-07T00:00:00"/>
        <d v="2015-06-07T00:00:00"/>
        <d v="2015-07-07T00:00:00"/>
        <d v="2015-08-07T00:00:00"/>
        <d v="2015-09-07T00:00:00"/>
        <d v="2015-10-07T00:00:00"/>
        <d v="2015-11-07T00:00:00"/>
        <d v="2015-12-07T00:00:00"/>
        <d v="2015-01-08T00:00:00"/>
        <d v="2015-02-08T00:00:00"/>
        <d v="2015-03-08T00:00:00"/>
        <d v="2015-04-08T00:00:00"/>
        <d v="2015-05-08T00:00:00"/>
        <d v="2015-06-08T00:00:00"/>
        <d v="2015-07-08T00:00:00"/>
        <d v="2015-09-09T00:00:00"/>
        <d v="2015-08-08T00:00:00"/>
        <d v="2015-09-08T00:00:00"/>
        <d v="2015-10-08T00:00:00"/>
        <d v="2015-11-08T00:00:00"/>
        <d v="2015-12-08T00:00:00"/>
        <d v="2015-01-09T00:00:00"/>
        <d v="2015-02-09T00:00:00"/>
        <d v="2015-03-09T00:00:00"/>
        <d v="2015-04-09T00:00:00"/>
        <d v="2015-05-09T00:00:00"/>
        <d v="2015-06-09T00:00:00"/>
        <d v="2015-07-09T00:00:00"/>
        <d v="2015-08-09T00:00:00"/>
        <d v="2015-10-09T00:00:00"/>
        <d v="2015-11-09T00:00:00"/>
        <d v="2015-12-09T00:00:00"/>
        <d v="2015-01-10T00:00:00"/>
        <d v="2015-02-10T00:00:00"/>
        <d v="2015-03-10T00:00:00"/>
        <d v="2015-04-10T00:00:00"/>
        <d v="2015-06-10T00:00:00"/>
        <d v="2015-07-11T00:00:00"/>
        <d v="2015-07-10T00:00:00"/>
        <d v="2015-08-10T00:00:00"/>
        <d v="2015-09-10T00:00:00"/>
        <d v="2015-10-10T00:00:00"/>
        <d v="2015-11-10T00:00:00"/>
        <d v="2015-01-11T00:00:00"/>
        <d v="2015-02-11T00:00:00"/>
        <d v="2015-03-11T00:00:00"/>
        <d v="2015-04-11T00:00:00"/>
        <d v="2015-05-11T00:00:00"/>
        <d v="2015-06-11T00:00:00"/>
        <d v="2015-08-11T00:00:00"/>
        <d v="2015-09-11T00:00:00"/>
        <d v="2015-10-11T00:00:00"/>
        <d v="2015-11-11T00:00:00"/>
        <d v="2015-12-11T00:00:00"/>
        <d v="2015-01-12T00:00:00"/>
        <d v="2015-02-12T00:00:00"/>
        <d v="2015-03-12T00:00:00"/>
        <d v="2015-04-12T00:00:00"/>
        <d v="2015-05-12T00:00:00"/>
        <d v="2015-06-12T00:00:00"/>
        <d v="2015-07-12T00:00:00"/>
        <d v="2015-08-12T00:00:00"/>
        <d v="2015-09-12T00:00:00"/>
        <d v="2015-10-12T00:00:00"/>
        <d v="2015-11-12T00:00:00"/>
        <d v="2015-12-12T00:00:00"/>
      </sharedItems>
    </cacheField>
    <cacheField name="Order_Day" numFmtId="14">
      <sharedItems count="7">
        <s v="Thursday"/>
        <s v="Sunday"/>
        <s v="Friday"/>
        <s v="Wednesday"/>
        <s v="Monday"/>
        <s v="Saturday"/>
        <s v="Tuesday"/>
      </sharedItems>
    </cacheField>
    <cacheField name="order_time" numFmtId="164">
      <sharedItems containsSemiMixedTypes="0" containsNonDate="0" containsDate="1" containsString="0" minDate="1899-12-30T10:25:19" maxDate="1899-12-30T23:05:08" count="7719">
        <d v="1899-12-30T11:38:36"/>
        <d v="1899-12-30T11:57:40"/>
        <d v="1899-12-30T12:12:28"/>
        <d v="1899-12-30T12:16:31"/>
        <d v="1899-12-30T12:21:30"/>
        <d v="1899-12-30T12:29:36"/>
        <d v="1899-12-30T12:50:37"/>
        <d v="1899-12-30T12:51:37"/>
        <d v="1899-12-30T12:52:01"/>
        <d v="1899-12-30T13:00:15"/>
        <d v="1899-12-30T13:02:59"/>
        <d v="1899-12-30T13:04:41"/>
        <d v="1899-12-30T13:11:55"/>
        <d v="1899-12-30T13:14:19"/>
        <d v="1899-12-30T13:33:00"/>
        <d v="1899-12-30T13:34:07"/>
        <d v="1899-12-30T13:53:00"/>
        <d v="1899-12-30T13:57:08"/>
        <d v="1899-12-30T13:59:09"/>
        <d v="1899-12-30T14:03:08"/>
        <d v="1899-12-30T14:14:29"/>
        <d v="1899-12-30T14:16:26"/>
        <d v="1899-12-30T14:19:03"/>
        <d v="1899-12-30T14:23:01"/>
        <d v="1899-12-30T14:44:44"/>
        <d v="1899-12-30T14:54:26"/>
        <d v="1899-12-30T15:11:17"/>
        <d v="1899-12-30T15:35:46"/>
        <d v="1899-12-30T15:41:01"/>
        <d v="1899-12-30T15:41:25"/>
        <d v="1899-12-30T15:50:18"/>
        <d v="1899-12-30T15:53:18"/>
        <d v="1899-12-30T15:54:08"/>
        <d v="1899-12-30T16:21:21"/>
        <d v="1899-12-30T16:32:04"/>
        <d v="1899-12-30T16:54:09"/>
        <d v="1899-12-30T16:56:09"/>
        <d v="1899-12-30T17:03:00"/>
        <d v="1899-12-30T17:07:23"/>
        <d v="1899-12-30T17:14:36"/>
        <d v="1899-12-30T17:15:20"/>
        <d v="1899-12-30T17:28:09"/>
        <d v="1899-12-30T17:38:34"/>
        <d v="1899-12-30T17:54:20"/>
        <d v="1899-12-30T17:55:48"/>
        <d v="1899-12-30T18:25:51"/>
        <d v="1899-12-30T18:26:34"/>
        <d v="1899-12-30T18:26:42"/>
        <d v="1899-12-30T18:33:00"/>
        <d v="1899-12-30T18:41:01"/>
        <d v="1899-12-30T18:48:28"/>
        <d v="1899-12-30T18:53:02"/>
        <d v="1899-12-30T18:54:17"/>
        <d v="1899-12-30T19:01:45"/>
        <d v="1899-12-30T19:03:19"/>
        <d v="1899-12-30T19:07:00"/>
        <d v="1899-12-30T19:10:51"/>
        <d v="1899-12-30T19:30:40"/>
        <d v="1899-12-30T19:40:08"/>
        <d v="1899-12-30T20:05:16"/>
        <d v="1899-12-30T20:08:43"/>
        <d v="1899-12-30T20:50:16"/>
        <d v="1899-12-30T20:51:42"/>
        <d v="1899-12-30T20:52:08"/>
        <d v="1899-12-30T21:16:00"/>
        <d v="1899-12-30T21:47:55"/>
        <d v="1899-12-30T22:03:40"/>
        <d v="1899-12-30T22:07:32"/>
        <d v="1899-12-30T22:12:13"/>
        <d v="1899-12-30T11:38:51"/>
        <d v="1899-12-30T11:40:50"/>
        <d v="1899-12-30T11:57:25"/>
        <d v="1899-12-30T11:58:56"/>
        <d v="1899-12-30T12:01:12"/>
        <d v="1899-12-30T20:30:30"/>
        <d v="1899-12-30T12:10:15"/>
        <d v="1899-12-30T12:21:17"/>
        <d v="1899-12-30T12:22:46"/>
        <d v="1899-12-30T12:28:14"/>
        <d v="1899-12-30T12:29:11"/>
        <d v="1899-12-30T12:35:38"/>
        <d v="1899-12-30T12:40:01"/>
        <d v="1899-12-30T12:45:51"/>
        <d v="1899-12-30T12:53:27"/>
        <d v="1899-12-30T13:13:41"/>
        <d v="1899-12-30T13:34:49"/>
        <d v="1899-12-30T13:40:31"/>
        <d v="1899-12-30T14:01:02"/>
        <d v="1899-12-30T14:10:08"/>
        <d v="1899-12-30T14:30:19"/>
        <d v="1899-12-30T15:08:48"/>
        <d v="1899-12-30T15:14:43"/>
        <d v="1899-12-30T15:17:02"/>
        <d v="1899-12-30T15:29:31"/>
        <d v="1899-12-30T16:17:16"/>
        <d v="1899-12-30T16:18:04"/>
        <d v="1899-12-30T16:21:20"/>
        <d v="1899-12-30T16:45:33"/>
        <d v="1899-12-30T17:18:18"/>
        <d v="1899-12-30T17:45:42"/>
        <d v="1899-12-30T17:46:17"/>
        <d v="1899-12-30T17:51:33"/>
        <d v="1899-12-30T17:54:04"/>
        <d v="1899-12-30T18:02:09"/>
        <d v="1899-12-30T18:02:12"/>
        <d v="1899-12-30T18:12:01"/>
        <d v="1899-12-30T18:12:13"/>
        <d v="1899-12-30T18:25:09"/>
        <d v="1899-12-30T18:25:25"/>
        <d v="1899-12-30T18:27:50"/>
        <d v="1899-12-30T18:36:19"/>
        <d v="1899-12-30T18:38:01"/>
        <d v="1899-12-30T18:41:40"/>
        <d v="1899-12-30T18:50:21"/>
        <d v="1899-12-30T18:59:32"/>
        <d v="1899-12-30T19:05:17"/>
        <d v="1899-12-30T19:18:49"/>
        <d v="1899-12-30T19:23:02"/>
        <d v="1899-12-30T19:26:59"/>
        <d v="1899-12-30T19:32:29"/>
        <d v="1899-12-30T19:35:07"/>
        <d v="1899-12-30T19:38:48"/>
        <d v="1899-12-30T19:50:19"/>
        <d v="1899-12-30T20:12:09"/>
        <d v="1899-12-30T20:12:34"/>
        <d v="1899-12-30T20:31:06"/>
        <d v="1899-12-30T20:53:42"/>
        <d v="1899-12-30T20:58:23"/>
        <d v="1899-12-30T21:05:06"/>
        <d v="1899-12-30T21:13:02"/>
        <d v="1899-12-30T21:14:55"/>
        <d v="1899-12-30T21:33:10"/>
        <d v="1899-12-30T21:42:45"/>
        <d v="1899-12-30T22:00:17"/>
        <d v="1899-12-30T22:13:24"/>
        <d v="1899-12-30T22:29:34"/>
        <d v="1899-12-30T22:32:49"/>
        <d v="1899-12-30T11:34:10"/>
        <d v="1899-12-30T11:44:50"/>
        <d v="1899-12-30T11:57:39"/>
        <d v="1899-12-30T12:26:44"/>
        <d v="1899-12-30T13:16:01"/>
        <d v="1899-12-30T13:33:59"/>
        <d v="1899-12-30T13:41:36"/>
        <d v="1899-12-30T13:44:28"/>
        <d v="1899-12-30T13:53:48"/>
        <d v="1899-12-30T14:22:10"/>
        <d v="1899-12-30T14:32:51"/>
        <d v="1899-12-30T14:40:42"/>
        <d v="1899-12-30T14:48:45"/>
        <d v="1899-12-30T14:49:58"/>
        <d v="1899-12-30T15:09:34"/>
        <d v="1899-12-30T15:09:42"/>
        <d v="1899-12-30T15:16:34"/>
        <d v="1899-12-30T15:22:43"/>
        <d v="1899-12-30T15:28:59"/>
        <d v="1899-12-30T15:42:19"/>
        <d v="1899-12-30T15:43:03"/>
        <d v="1899-12-30T15:54:30"/>
        <d v="1899-12-30T15:59:22"/>
        <d v="1899-12-30T16:35:33"/>
        <d v="1899-12-30T16:43:46"/>
        <d v="1899-12-30T16:51:22"/>
        <d v="1899-12-30T16:54:54"/>
        <d v="1899-12-30T16:56:33"/>
        <d v="1899-12-30T16:57:37"/>
        <d v="1899-12-30T16:58:51"/>
        <d v="1899-12-30T17:00:49"/>
        <d v="1899-12-30T17:02:27"/>
        <d v="1899-12-30T17:15:48"/>
        <d v="1899-12-30T17:21:31"/>
        <d v="1899-12-30T17:23:03"/>
        <d v="1899-12-30T17:29:24"/>
        <d v="1899-12-30T17:35:30"/>
        <d v="1899-12-30T17:37:49"/>
        <d v="1899-12-30T17:50:51"/>
        <d v="1899-12-30T17:51:57"/>
        <d v="1899-12-30T17:54:36"/>
        <d v="1899-12-30T18:15:03"/>
        <d v="1899-12-30T18:20:14"/>
        <d v="1899-12-30T18:33:34"/>
        <d v="1899-12-30T18:49:32"/>
        <d v="1899-12-30T18:50:10"/>
        <d v="1899-12-30T18:54:55"/>
        <d v="1899-12-30T18:59:05"/>
        <d v="1899-12-30T19:08:33"/>
        <d v="1899-12-30T19:36:00"/>
        <d v="1899-12-30T19:37:12"/>
        <d v="1899-12-30T20:08:39"/>
        <d v="1899-12-30T20:12:14"/>
        <d v="1899-12-30T20:14:23"/>
        <d v="1899-12-30T20:24:50"/>
        <d v="1899-12-30T20:30:08"/>
        <d v="1899-12-30T20:55:47"/>
        <d v="1899-12-30T21:21:24"/>
        <d v="1899-12-30T21:25:20"/>
        <d v="1899-12-30T21:40:14"/>
        <d v="1899-12-30T21:47:48"/>
        <d v="1899-12-30T21:55:42"/>
        <d v="1899-12-30T22:10:38"/>
        <d v="1899-12-30T22:24:05"/>
        <d v="1899-12-30T22:29:59"/>
        <d v="1899-12-30T22:50:29"/>
        <d v="1899-12-30T11:30:48"/>
        <d v="1899-12-30T11:36:25"/>
        <d v="1899-12-30T11:43:54"/>
        <d v="1899-12-30T11:45:10"/>
        <d v="1899-12-30T12:03:58"/>
        <d v="1899-12-30T12:12:05"/>
        <d v="1899-12-30T12:29:17"/>
        <d v="1899-12-30T12:34:13"/>
        <d v="1899-12-30T12:54:20"/>
        <d v="1899-12-30T13:16:03"/>
        <d v="1899-12-30T13:20:39"/>
        <d v="1899-12-30T13:39:16"/>
        <d v="1899-12-30T13:44:49"/>
        <d v="1899-12-30T14:31:56"/>
        <d v="1899-12-30T14:35:03"/>
        <d v="1899-12-30T14:35:11"/>
        <d v="1899-12-30T14:42:01"/>
        <d v="1899-12-30T15:31:59"/>
        <d v="1899-12-30T15:33:18"/>
        <d v="1899-12-30T15:46:38"/>
        <d v="1899-12-30T16:08:20"/>
        <d v="1899-12-30T16:39:58"/>
        <d v="1899-12-30T16:41:48"/>
        <d v="1899-12-30T16:59:39"/>
        <d v="1899-12-30T17:24:39"/>
        <d v="1899-12-30T17:31:24"/>
        <d v="1899-12-30T17:37:57"/>
        <d v="1899-12-30T17:58:38"/>
        <d v="1899-12-30T18:04:18"/>
        <d v="1899-12-30T18:21:59"/>
        <d v="1899-12-30T18:26:51"/>
        <d v="1899-12-30T18:36:09"/>
        <d v="1899-12-30T18:51:30"/>
        <d v="1899-12-30T19:21:04"/>
        <d v="1899-12-30T19:27:48"/>
        <d v="1899-12-30T19:45:15"/>
        <d v="1899-12-30T19:57:52"/>
        <d v="1899-12-30T20:10:24"/>
        <d v="1899-12-30T20:11:25"/>
        <d v="1899-12-30T20:15:29"/>
        <d v="1899-12-30T20:26:17"/>
        <d v="1899-12-30T20:26:22"/>
        <d v="1899-12-30T20:28:41"/>
        <d v="1899-12-30T20:30:48"/>
        <d v="1899-12-30T20:55:29"/>
        <d v="1899-12-30T20:58:19"/>
        <d v="1899-12-30T21:06:16"/>
        <d v="1899-12-30T21:07:05"/>
        <d v="1899-12-30T21:10:05"/>
        <d v="1899-12-30T22:13:15"/>
        <d v="1899-12-30T22:16:18"/>
        <d v="1899-12-30T22:22:13"/>
        <d v="1899-12-30T11:23:35"/>
        <d v="1899-12-30T11:56:06"/>
        <d v="1899-12-30T11:59:04"/>
        <d v="1899-12-30T11:59:23"/>
        <d v="1899-12-30T12:04:25"/>
        <d v="1899-12-30T12:06:27"/>
        <d v="1899-12-30T12:38:29"/>
        <d v="1899-12-30T12:42:01"/>
        <d v="1899-12-30T12:57:22"/>
        <d v="1899-12-30T13:03:59"/>
        <d v="1899-12-30T13:04:42"/>
        <d v="1899-12-30T13:09:29"/>
        <d v="1899-12-30T13:37:50"/>
        <d v="1899-12-30T13:40:46"/>
        <d v="1899-12-30T13:49:34"/>
        <d v="1899-12-30T14:09:02"/>
        <d v="1899-12-30T14:22:19"/>
        <d v="1899-12-30T14:24:05"/>
        <d v="1899-12-30T14:28:00"/>
        <d v="1899-12-30T14:36:33"/>
        <d v="1899-12-30T14:38:14"/>
        <d v="1899-12-30T15:18:18"/>
        <d v="1899-12-30T15:41:50"/>
        <d v="1899-12-30T15:49:21"/>
        <d v="1899-12-30T16:07:03"/>
        <d v="1899-12-30T16:20:23"/>
        <d v="1899-12-30T16:33:48"/>
        <d v="1899-12-30T16:49:38"/>
        <d v="1899-12-30T16:51:43"/>
        <d v="1899-12-30T16:58:16"/>
        <d v="1899-12-30T16:58:38"/>
        <d v="1899-12-30T17:01:23"/>
        <d v="1899-12-30T17:30:09"/>
        <d v="1899-12-30T17:32:44"/>
        <d v="1899-12-30T17:36:23"/>
        <d v="1899-12-30T17:41:16"/>
        <d v="1899-12-30T17:44:39"/>
        <d v="1899-12-30T17:48:59"/>
        <d v="1899-12-30T18:16:35"/>
        <d v="1899-12-30T18:20:12"/>
        <d v="1899-12-30T18:46:54"/>
        <d v="1899-12-30T19:02:18"/>
        <d v="1899-12-30T19:10:36"/>
        <d v="1899-12-30T19:34:31"/>
        <d v="1899-12-30T19:42:54"/>
        <d v="1899-12-30T19:45:58"/>
        <d v="1899-12-30T19:57:37"/>
        <d v="1899-12-30T20:02:51"/>
        <d v="1899-12-30T20:07:58"/>
        <d v="1899-12-30T20:35:40"/>
        <d v="1899-12-30T20:37:40"/>
        <d v="1899-12-30T21:45:38"/>
        <d v="1899-12-30T21:59:46"/>
        <d v="1899-12-30T11:39:06"/>
        <d v="1899-12-30T11:40:48"/>
        <d v="1899-12-30T11:57:27"/>
        <d v="1899-12-30T12:05:21"/>
        <d v="1899-12-30T12:09:09"/>
        <d v="1899-12-30T12:11:58"/>
        <d v="1899-12-30T12:17:40"/>
        <d v="1899-12-30T12:29:34"/>
        <d v="1899-12-30T12:31:00"/>
        <d v="1899-12-30T12:45:14"/>
        <d v="1899-12-30T12:46:22"/>
        <d v="1899-12-30T12:46:40"/>
        <d v="1899-12-30T12:56:21"/>
        <d v="1899-12-30T13:02:13"/>
        <d v="1899-12-30T13:05:33"/>
        <d v="1899-12-30T13:06:44"/>
        <d v="1899-12-30T13:07:32"/>
        <d v="1899-12-30T13:10:13"/>
        <d v="1899-12-30T13:10:54"/>
        <d v="1899-12-30T13:16:35"/>
        <d v="1899-12-30T13:22:44"/>
        <d v="1899-12-30T13:27:11"/>
        <d v="1899-12-30T13:43:30"/>
        <d v="1899-12-30T14:12:01"/>
        <d v="1899-12-30T14:16:36"/>
        <d v="1899-12-30T14:24:18"/>
        <d v="1899-12-30T14:24:47"/>
        <d v="1899-12-30T14:51:41"/>
        <d v="1899-12-30T15:03:12"/>
        <d v="1899-12-30T15:18:26"/>
        <d v="1899-12-30T15:25:13"/>
        <d v="1899-12-30T15:35:32"/>
        <d v="1899-12-30T15:35:47"/>
        <d v="1899-12-30T15:44:12"/>
        <d v="1899-12-30T15:45:37"/>
        <d v="1899-12-30T16:01:11"/>
        <d v="1899-12-30T16:01:47"/>
        <d v="1899-12-30T16:30:00"/>
        <d v="1899-12-30T16:37:17"/>
        <d v="1899-12-30T16:49:12"/>
        <d v="1899-12-30T17:25:58"/>
        <d v="1899-12-30T17:37:05"/>
        <d v="1899-12-30T17:37:29"/>
        <d v="1899-12-30T17:45:48"/>
        <d v="1899-12-30T17:59:48"/>
        <d v="1899-12-30T18:01:44"/>
        <d v="1899-12-30T18:14:45"/>
        <d v="1899-12-30T18:16:05"/>
        <d v="1899-12-30T18:27:58"/>
        <d v="1899-12-30T18:30:12"/>
        <d v="1899-12-30T18:33:08"/>
        <d v="1899-12-30T18:50:38"/>
        <d v="1899-12-30T19:12:38"/>
        <d v="1899-12-30T19:13:36"/>
        <d v="1899-12-30T19:20:31"/>
        <d v="1899-12-30T19:27:24"/>
        <d v="1899-12-30T19:37:26"/>
        <d v="1899-12-30T20:04:20"/>
        <d v="1899-12-30T20:05:12"/>
        <d v="1899-12-30T20:28:16"/>
        <d v="1899-12-30T20:30:06"/>
        <d v="1899-12-30T21:02:30"/>
        <d v="1899-12-30T21:15:20"/>
        <d v="1899-12-30T22:26:59"/>
        <d v="1899-12-30T11:45:18"/>
        <d v="1899-12-30T11:55:59"/>
        <d v="1899-12-30T11:58:36"/>
        <d v="1899-12-30T12:01:17"/>
        <d v="1899-12-30T12:03:18"/>
        <d v="1899-12-30T12:19:37"/>
        <d v="1899-12-30T12:25:37"/>
        <d v="1899-12-30T12:32:10"/>
        <d v="1899-12-30T12:33:06"/>
        <d v="1899-12-30T12:33:07"/>
        <d v="1899-12-30T12:43:59"/>
        <d v="1899-12-30T12:51:46"/>
        <d v="1899-12-30T12:54:19"/>
        <d v="1899-12-30T12:58:16"/>
        <d v="1899-12-30T13:03:14"/>
        <d v="1899-12-30T13:04:56"/>
        <d v="1899-12-30T13:10:17"/>
        <d v="1899-12-30T13:15:32"/>
        <d v="1899-12-30T13:25:31"/>
        <d v="1899-12-30T13:36:47"/>
        <d v="1899-12-30T13:48:31"/>
        <d v="1899-12-30T14:02:18"/>
        <d v="1899-12-30T14:11:08"/>
        <d v="1899-12-30T14:12:21"/>
        <d v="1899-12-30T14:31:10"/>
        <d v="1899-12-30T14:56:26"/>
        <d v="1899-12-30T15:47:49"/>
        <d v="1899-12-30T16:03:07"/>
        <d v="1899-12-30T16:08:35"/>
        <d v="1899-12-30T16:24:46"/>
        <d v="1899-12-30T16:26:10"/>
        <d v="1899-12-30T16:39:27"/>
        <d v="1899-12-30T16:44:16"/>
        <d v="1899-12-30T16:50:49"/>
        <d v="1899-12-30T16:56:42"/>
        <d v="1899-12-30T17:09:09"/>
        <d v="1899-12-30T17:15:04"/>
        <d v="1899-12-30T17:33:49"/>
        <d v="1899-12-30T17:58:09"/>
        <d v="1899-12-30T18:07:46"/>
        <d v="1899-12-30T18:11:32"/>
        <d v="1899-12-30T18:13:22"/>
        <d v="1899-12-30T18:16:23"/>
        <d v="1899-12-30T18:17:42"/>
        <d v="1899-12-30T18:24:40"/>
        <d v="1899-12-30T18:40:11"/>
        <d v="1899-12-30T19:02:31"/>
        <d v="1899-12-30T19:04:40"/>
        <d v="1899-12-30T19:21:58"/>
        <d v="1899-12-30T19:30:25"/>
        <d v="1899-12-30T19:45:07"/>
        <d v="1899-12-30T20:01:28"/>
        <d v="1899-12-30T20:21:19"/>
        <d v="1899-12-30T20:25:45"/>
        <d v="1899-12-30T21:49:00"/>
        <d v="1899-12-30T22:05:00"/>
        <d v="1899-12-30T22:16:53"/>
        <d v="1899-12-30T22:46:13"/>
        <d v="1899-12-30T11:17:13"/>
        <d v="1899-12-30T11:39:07"/>
        <d v="1899-12-30T11:49:50"/>
        <d v="1899-12-30T11:54:14"/>
        <d v="1899-12-30T12:06:09"/>
        <d v="1899-12-30T12:07:21"/>
        <d v="1899-12-30T12:07:54"/>
        <d v="1899-12-30T12:08:38"/>
        <d v="1899-12-30T12:13:08"/>
        <d v="1899-12-30T12:16:34"/>
        <d v="1899-12-30T12:16:58"/>
        <d v="1899-12-30T12:28:49"/>
        <d v="1899-12-30T12:34:20"/>
        <d v="1899-12-30T12:40:05"/>
        <d v="1899-12-30T12:57:39"/>
        <d v="1899-12-30T12:58:01"/>
        <d v="1899-12-30T13:02:00"/>
        <d v="1899-12-30T13:03:34"/>
        <d v="1899-12-30T13:04:15"/>
        <d v="1899-12-30T13:07:53"/>
        <d v="1899-12-30T13:19:06"/>
        <d v="1899-12-30T13:24:11"/>
        <d v="1899-12-30T13:27:14"/>
        <d v="1899-12-30T13:31:40"/>
        <d v="1899-12-30T13:39:14"/>
        <d v="1899-12-30T13:47:53"/>
        <d v="1899-12-30T13:59:04"/>
        <d v="1899-12-30T14:00:05"/>
        <d v="1899-12-30T14:14:02"/>
        <d v="1899-12-30T14:19:58"/>
        <d v="1899-12-30T14:21:19"/>
        <d v="1899-12-30T14:38:41"/>
        <d v="1899-12-30T14:40:28"/>
        <d v="1899-12-30T14:49:01"/>
        <d v="1899-12-30T14:55:23"/>
        <d v="1899-12-30T15:30:10"/>
        <d v="1899-12-30T15:33:13"/>
        <d v="1899-12-30T15:36:12"/>
        <d v="1899-12-30T15:37:18"/>
        <d v="1899-12-30T15:49:13"/>
        <d v="1899-12-30T16:20:26"/>
        <d v="1899-12-30T16:29:50"/>
        <d v="1899-12-30T16:41:27"/>
        <d v="1899-12-30T16:47:48"/>
        <d v="1899-12-30T17:15:17"/>
        <d v="1899-12-30T17:27:56"/>
        <d v="1899-12-30T17:30:04"/>
        <d v="1899-12-30T17:35:56"/>
        <d v="1899-12-30T17:37:03"/>
        <d v="1899-12-30T17:41:31"/>
        <d v="1899-12-30T17:41:37"/>
        <d v="1899-12-30T17:52:42"/>
        <d v="1899-12-30T17:54:05"/>
        <d v="1899-12-30T18:02:54"/>
        <d v="1899-12-30T18:07:31"/>
        <d v="1899-12-30T18:15:08"/>
        <d v="1899-12-30T18:30:16"/>
        <d v="1899-12-30T18:46:02"/>
        <d v="1899-12-30T18:48:43"/>
        <d v="1899-12-30T18:49:24"/>
        <d v="1899-12-30T19:01:12"/>
        <d v="1899-12-30T19:06:21"/>
        <d v="1899-12-30T19:31:47"/>
        <d v="1899-12-30T19:38:40"/>
        <d v="1899-12-30T19:42:52"/>
        <d v="1899-12-30T19:46:18"/>
        <d v="1899-12-30T19:49:26"/>
        <d v="1899-12-30T20:02:25"/>
        <d v="1899-12-30T21:10:46"/>
        <d v="1899-12-30T21:46:49"/>
        <d v="1899-12-30T21:51:31"/>
        <d v="1899-12-30T22:26:08"/>
        <d v="1899-12-30T11:16:21"/>
        <d v="1899-12-30T11:48:18"/>
        <d v="1899-12-30T11:55:10"/>
        <d v="1899-12-30T12:02:09"/>
        <d v="1899-12-30T12:06:03"/>
        <d v="1899-12-30T12:13:32"/>
        <d v="1899-12-30T12:13:58"/>
        <d v="1899-12-30T12:15:03"/>
        <d v="1899-12-30T12:18:21"/>
        <d v="1899-12-30T12:19:24"/>
        <d v="1899-12-30T12:22:48"/>
        <d v="1899-12-30T12:26:47"/>
        <d v="1899-12-30T13:07:37"/>
        <d v="1899-12-30T13:09:09"/>
        <d v="1899-12-30T13:09:11"/>
        <d v="1899-12-30T13:11:25"/>
        <d v="1899-12-30T13:15:20"/>
        <d v="1899-12-30T13:22:33"/>
        <d v="1899-12-30T13:43:07"/>
        <d v="1899-12-30T14:09:33"/>
        <d v="1899-12-30T14:42:14"/>
        <d v="1899-12-30T14:51:35"/>
        <d v="1899-12-30T15:08:46"/>
        <d v="1899-12-30T15:10:13"/>
        <d v="1899-12-30T15:23:37"/>
        <d v="1899-12-30T15:27:21"/>
        <d v="1899-12-30T15:31:01"/>
        <d v="1899-12-30T15:43:01"/>
        <d v="1899-12-30T15:58:10"/>
        <d v="1899-12-30T16:14:28"/>
        <d v="1899-12-30T16:28:43"/>
        <d v="1899-12-30T16:43:32"/>
        <d v="1899-12-30T17:08:47"/>
        <d v="1899-12-30T17:18:50"/>
        <d v="1899-12-30T17:23:52"/>
        <d v="1899-12-30T17:44:04"/>
        <d v="1899-12-30T17:51:34"/>
        <d v="1899-12-30T17:52:41"/>
        <d v="1899-12-30T18:07:47"/>
        <d v="1899-12-30T18:08:06"/>
        <d v="1899-12-30T18:23:59"/>
        <d v="1899-12-30T18:31:04"/>
        <d v="1899-12-30T18:46:28"/>
        <d v="1899-12-30T18:47:27"/>
        <d v="1899-12-30T18:49:23"/>
        <d v="1899-12-30T19:06:09"/>
        <d v="1899-12-30T19:06:34"/>
        <d v="1899-12-30T19:12:59"/>
        <d v="1899-12-30T19:26:24"/>
        <d v="1899-12-30T19:31:25"/>
        <d v="1899-12-30T20:14:47"/>
        <d v="1899-12-30T20:15:51"/>
        <d v="1899-12-30T20:18:25"/>
        <d v="1899-12-30T20:23:12"/>
        <d v="1899-12-30T20:51:10"/>
        <d v="1899-12-30T21:10:16"/>
        <d v="1899-12-30T21:13:48"/>
        <d v="1899-12-30T21:47:56"/>
        <d v="1899-12-30T22:04:05"/>
        <d v="1899-12-30T22:19:03"/>
        <d v="1899-12-30T22:32:32"/>
        <d v="1899-12-30T12:11:19"/>
        <d v="1899-12-30T12:21:19"/>
        <d v="1899-12-30T12:27:47"/>
        <d v="1899-12-30T12:28:53"/>
        <d v="1899-12-30T12:37:10"/>
        <d v="1899-12-30T13:13:59"/>
        <d v="1899-12-30T13:14:47"/>
        <d v="1899-12-30T13:39:33"/>
        <d v="1899-12-30T13:40:54"/>
        <d v="1899-12-30T13:41:04"/>
        <d v="1899-12-30T13:44:22"/>
        <d v="1899-12-30T13:45:00"/>
        <d v="1899-12-30T13:48:49"/>
        <d v="1899-12-30T13:51:19"/>
        <d v="1899-12-30T13:56:01"/>
        <d v="1899-12-30T14:13:01"/>
        <d v="1899-12-30T14:24:14"/>
        <d v="1899-12-30T14:33:19"/>
        <d v="1899-12-30T15:05:29"/>
        <d v="1899-12-30T15:58:42"/>
        <d v="1899-12-30T16:09:57"/>
        <d v="1899-12-30T16:32:36"/>
        <d v="1899-12-30T16:33:36"/>
        <d v="1899-12-30T17:12:39"/>
        <d v="1899-12-30T17:23:39"/>
        <d v="1899-12-30T17:32:54"/>
        <d v="1899-12-30T17:41:55"/>
        <d v="1899-12-30T17:48:57"/>
        <d v="1899-12-30T17:50:19"/>
        <d v="1899-12-30T18:12:28"/>
        <d v="1899-12-30T18:24:07"/>
        <d v="1899-12-30T18:32:36"/>
        <d v="1899-12-30T18:34:14"/>
        <d v="1899-12-30T18:34:27"/>
        <d v="1899-12-30T18:53:52"/>
        <d v="1899-12-30T18:58:19"/>
        <d v="1899-12-30T19:02:27"/>
        <d v="1899-12-30T19:03:11"/>
        <d v="1899-12-30T19:13:29"/>
        <d v="1899-12-30T19:23:51"/>
        <d v="1899-12-30T19:27:18"/>
        <d v="1899-12-30T19:36:16"/>
        <d v="1899-12-30T19:36:33"/>
        <d v="1899-12-30T19:39:32"/>
        <d v="1899-12-30T19:51:02"/>
        <d v="1899-12-30T19:58:10"/>
        <d v="1899-12-30T19:58:15"/>
        <d v="1899-12-30T20:10:44"/>
        <d v="1899-12-30T20:12:33"/>
        <d v="1899-12-30T20:14:03"/>
        <d v="1899-12-30T20:20:10"/>
        <d v="1899-12-30T20:27:26"/>
        <d v="1899-12-30T20:31:14"/>
        <d v="1899-12-30T20:41:58"/>
        <d v="1899-12-30T20:45:45"/>
        <d v="1899-12-30T20:49:29"/>
        <d v="1899-12-30T20:57:41"/>
        <d v="1899-12-30T21:21:21"/>
        <d v="1899-12-30T21:22:44"/>
        <d v="1899-12-30T21:50:23"/>
        <d v="1899-12-30T21:55:12"/>
        <d v="1899-12-30T22:18:35"/>
        <d v="1899-12-30T22:47:17"/>
        <d v="1899-12-30T22:48:39"/>
        <d v="1899-12-30T11:42:08"/>
        <d v="1899-12-30T11:44:36"/>
        <d v="1899-12-30T11:44:52"/>
        <d v="1899-12-30T11:51:45"/>
        <d v="1899-12-30T12:14:15"/>
        <d v="1899-12-30T12:18:31"/>
        <d v="1899-12-30T12:34:44"/>
        <d v="1899-12-30T12:44:10"/>
        <d v="1899-12-30T12:49:26"/>
        <d v="1899-12-30T13:23:21"/>
        <d v="1899-12-30T13:28:08"/>
        <d v="1899-12-30T13:37:46"/>
        <d v="1899-12-30T13:40:00"/>
        <d v="1899-12-30T13:43:19"/>
        <d v="1899-12-30T13:52:52"/>
        <d v="1899-12-30T14:03:45"/>
        <d v="1899-12-30T14:07:26"/>
        <d v="1899-12-30T14:07:35"/>
        <d v="1899-12-30T14:17:17"/>
        <d v="1899-12-30T14:29:23"/>
        <d v="1899-12-30T14:34:05"/>
        <d v="1899-12-30T14:49:35"/>
        <d v="1899-12-30T16:03:38"/>
        <d v="1899-12-30T16:18:23"/>
        <d v="1899-12-30T16:34:07"/>
        <d v="1899-12-30T16:43:33"/>
        <d v="1899-12-30T16:44:49"/>
        <d v="1899-12-30T16:45:47"/>
        <d v="1899-12-30T16:55:24"/>
        <d v="1899-12-30T16:56:39"/>
        <d v="1899-12-30T17:09:36"/>
        <d v="1899-12-30T17:18:14"/>
        <d v="1899-12-30T17:21:49"/>
        <d v="1899-12-30T17:29:14"/>
        <d v="1899-12-30T17:35:14"/>
        <d v="1899-12-30T17:42:23"/>
        <d v="1899-12-30T17:42:25"/>
        <d v="1899-12-30T18:13:08"/>
        <d v="1899-12-30T18:13:12"/>
        <d v="1899-12-30T18:40:44"/>
        <d v="1899-12-30T18:46:25"/>
        <d v="1899-12-30T19:18:42"/>
        <d v="1899-12-30T19:18:46"/>
        <d v="1899-12-30T19:28:13"/>
        <d v="1899-12-30T19:33:05"/>
        <d v="1899-12-30T19:33:19"/>
        <d v="1899-12-30T19:44:57"/>
        <d v="1899-12-30T19:51:09"/>
        <d v="1899-12-30T19:52:49"/>
        <d v="1899-12-30T20:31:02"/>
        <d v="1899-12-30T21:07:30"/>
        <d v="1899-12-30T21:29:50"/>
        <d v="1899-12-30T11:38:15"/>
        <d v="1899-12-30T11:39:08"/>
        <d v="1899-12-30T12:01:23"/>
        <d v="1899-12-30T12:11:46"/>
        <d v="1899-12-30T12:13:07"/>
        <d v="1899-12-30T12:21:09"/>
        <d v="1899-12-30T12:26:41"/>
        <d v="1899-12-30T12:33:22"/>
        <d v="1899-12-30T12:42:10"/>
        <d v="1899-12-30T12:45:53"/>
        <d v="1899-12-30T12:53:37"/>
        <d v="1899-12-30T13:04:24"/>
        <d v="1899-12-30T13:30:47"/>
        <d v="1899-12-30T13:33:06"/>
        <d v="1899-12-30T13:49:40"/>
        <d v="1899-12-30T13:58:56"/>
        <d v="1899-12-30T14:08:16"/>
        <d v="1899-12-30T14:27:03"/>
        <d v="1899-12-30T14:31:13"/>
        <d v="1899-12-30T14:33:39"/>
        <d v="1899-12-30T14:38:35"/>
        <d v="1899-12-30T15:08:01"/>
        <d v="1899-12-30T15:28:25"/>
        <d v="1899-12-30T15:31:00"/>
        <d v="1899-12-30T15:39:04"/>
        <d v="1899-12-30T15:41:32"/>
        <d v="1899-12-30T15:52:44"/>
        <d v="1899-12-30T15:53:56"/>
        <d v="1899-12-30T15:59:52"/>
        <d v="1899-12-30T16:21:10"/>
        <d v="1899-12-30T16:22:18"/>
        <d v="1899-12-30T16:31:56"/>
        <d v="1899-12-30T16:55:08"/>
        <d v="1899-12-30T17:05:33"/>
        <d v="1899-12-30T17:06:05"/>
        <d v="1899-12-30T17:24:44"/>
        <d v="1899-12-30T17:46:30"/>
        <d v="1899-12-30T17:52:27"/>
        <d v="1899-12-30T17:53:59"/>
        <d v="1899-12-30T18:17:15"/>
        <d v="1899-12-30T18:20:58"/>
        <d v="1899-12-30T18:21:04"/>
        <d v="1899-12-30T18:24:47"/>
        <d v="1899-12-30T18:33:14"/>
        <d v="1899-12-30T18:34:25"/>
        <d v="1899-12-30T18:44:57"/>
        <d v="1899-12-30T18:53:17"/>
        <d v="1899-12-30T19:20:41"/>
        <d v="1899-12-30T19:22:00"/>
        <d v="1899-12-30T19:27:47"/>
        <d v="1899-12-30T19:30:17"/>
        <d v="1899-12-30T19:57:36"/>
        <d v="1899-12-30T20:00:30"/>
        <d v="1899-12-30T20:35:34"/>
        <d v="1899-12-30T21:35:14"/>
        <d v="1899-12-30T11:32:07"/>
        <d v="1899-12-30T11:36:27"/>
        <d v="1899-12-30T11:40:46"/>
        <d v="1899-12-30T11:40:47"/>
        <d v="1899-12-30T11:44:12"/>
        <d v="1899-12-30T11:49:01"/>
        <d v="1899-12-30T11:54:36"/>
        <d v="1899-12-30T12:12:59"/>
        <d v="1899-12-30T12:27:17"/>
        <d v="1899-12-30T12:28:09"/>
        <d v="1899-12-30T12:32:48"/>
        <d v="1899-12-30T12:34:00"/>
        <d v="1899-12-30T12:43:50"/>
        <d v="1899-12-30T13:18:55"/>
        <d v="1899-12-30T13:19:52"/>
        <d v="1899-12-30T13:21:23"/>
        <d v="1899-12-30T13:27:02"/>
        <d v="1899-12-30T13:39:45"/>
        <d v="1899-12-30T13:46:26"/>
        <d v="1899-12-30T14:09:37"/>
        <d v="1899-12-30T14:18:56"/>
        <d v="1899-12-30T14:35:50"/>
        <d v="1899-12-30T14:35:56"/>
        <d v="1899-12-30T14:37:38"/>
        <d v="1899-12-30T14:45:45"/>
        <d v="1899-12-30T15:01:40"/>
        <d v="1899-12-30T15:07:28"/>
        <d v="1899-12-30T15:09:20"/>
        <d v="1899-12-30T15:19:35"/>
        <d v="1899-12-30T15:52:26"/>
        <d v="1899-12-30T15:56:21"/>
        <d v="1899-12-30T16:03:52"/>
        <d v="1899-12-30T16:07:22"/>
        <d v="1899-12-30T16:14:27"/>
        <d v="1899-12-30T16:15:40"/>
        <d v="1899-12-30T16:16:16"/>
        <d v="1899-12-30T16:18:31"/>
        <d v="1899-12-30T16:25:39"/>
        <d v="1899-12-30T16:34:15"/>
        <d v="1899-12-30T16:34:57"/>
        <d v="1899-12-30T16:43:54"/>
        <d v="1899-12-30T16:48:06"/>
        <d v="1899-12-30T17:01:44"/>
        <d v="1899-12-30T17:03:26"/>
        <d v="1899-12-30T17:11:07"/>
        <d v="1899-12-30T17:11:28"/>
        <d v="1899-12-30T17:11:36"/>
        <d v="1899-12-30T17:13:57"/>
        <d v="1899-12-30T17:24:50"/>
        <d v="1899-12-30T17:28:49"/>
        <d v="1899-12-30T17:32:37"/>
        <d v="1899-12-30T17:34:26"/>
        <d v="1899-12-30T17:35:39"/>
        <d v="1899-12-30T17:42:49"/>
        <d v="1899-12-30T17:47:51"/>
        <d v="1899-12-30T18:06:22"/>
        <d v="1899-12-30T18:13:17"/>
        <d v="1899-12-30T18:14:34"/>
        <d v="1899-12-30T18:17:07"/>
        <d v="1899-12-30T18:25:35"/>
        <d v="1899-12-30T18:28:56"/>
        <d v="1899-12-30T18:45:56"/>
        <d v="1899-12-30T18:57:06"/>
        <d v="1899-12-30T19:01:15"/>
        <d v="1899-12-30T19:01:32"/>
        <d v="1899-12-30T19:04:46"/>
        <d v="1899-12-30T19:24:03"/>
        <d v="1899-12-30T19:24:26"/>
        <d v="1899-12-30T19:27:59"/>
        <d v="1899-12-30T19:48:51"/>
        <d v="1899-12-30T19:50:54"/>
        <d v="1899-12-30T20:03:59"/>
        <d v="1899-12-30T20:04:38"/>
        <d v="1899-12-30T20:07:50"/>
        <d v="1899-12-30T20:09:20"/>
        <d v="1899-12-30T20:34:14"/>
        <d v="1899-12-30T20:40:02"/>
        <d v="1899-12-30T20:43:56"/>
        <d v="1899-12-30T21:12:29"/>
        <d v="1899-12-30T21:31:03"/>
        <d v="1899-12-30T21:57:20"/>
        <d v="1899-12-30T22:08:01"/>
        <d v="1899-12-30T22:11:02"/>
        <d v="1899-12-30T22:15:43"/>
        <d v="1899-12-30T22:29:35"/>
        <d v="1899-12-30T11:17:08"/>
        <d v="1899-12-30T11:24:45"/>
        <d v="1899-12-30T11:24:47"/>
        <d v="1899-12-30T11:34:50"/>
        <d v="1899-12-30T11:43:47"/>
        <d v="1899-12-30T11:46:18"/>
        <d v="1899-12-30T12:29:44"/>
        <d v="1899-12-30T12:30:48"/>
        <d v="1899-12-30T12:33:21"/>
        <d v="1899-12-30T12:38:58"/>
        <d v="1899-12-30T12:40:35"/>
        <d v="1899-12-30T12:49:13"/>
        <d v="1899-12-30T12:50:14"/>
        <d v="1899-12-30T13:01:49"/>
        <d v="1899-12-30T13:12:14"/>
        <d v="1899-12-30T13:13:28"/>
        <d v="1899-12-30T13:14:06"/>
        <d v="1899-12-30T13:14:40"/>
        <d v="1899-12-30T13:39:08"/>
        <d v="1899-12-30T13:41:46"/>
        <d v="1899-12-30T13:42:31"/>
        <d v="1899-12-30T13:53:10"/>
        <d v="1899-12-30T14:28:24"/>
        <d v="1899-12-30T14:36:07"/>
        <d v="1899-12-30T14:50:01"/>
        <d v="1899-12-30T15:05:43"/>
        <d v="1899-12-30T15:09:10"/>
        <d v="1899-12-30T15:15:16"/>
        <d v="1899-12-30T15:29:57"/>
        <d v="1899-12-30T15:32:15"/>
        <d v="1899-12-30T15:59:08"/>
        <d v="1899-12-30T16:09:42"/>
        <d v="1899-12-30T16:10:04"/>
        <d v="1899-12-30T16:14:14"/>
        <d v="1899-12-30T16:41:43"/>
        <d v="1899-12-30T16:58:41"/>
        <d v="1899-12-30T17:10:43"/>
        <d v="1899-12-30T17:30:16"/>
        <d v="1899-12-30T17:31:16"/>
        <d v="1899-12-30T17:35:29"/>
        <d v="1899-12-30T17:48:51"/>
        <d v="1899-12-30T17:49:37"/>
        <d v="1899-12-30T18:07:34"/>
        <d v="1899-12-30T18:25:11"/>
        <d v="1899-12-30T18:27:37"/>
        <d v="1899-12-30T19:03:28"/>
        <d v="1899-12-30T19:05:23"/>
        <d v="1899-12-30T19:07:15"/>
        <d v="1899-12-30T19:10:40"/>
        <d v="1899-12-30T19:36:26"/>
        <d v="1899-12-30T19:39:08"/>
        <d v="1899-12-30T19:50:13"/>
        <d v="1899-12-30T20:00:05"/>
        <d v="1899-12-30T20:07:17"/>
        <d v="1899-12-30T20:09:54"/>
        <d v="1899-12-30T20:46:01"/>
        <d v="1899-12-30T21:15:17"/>
        <d v="1899-12-30T21:22:35"/>
        <d v="1899-12-30T21:47:12"/>
        <d v="1899-12-30T21:48:32"/>
        <d v="1899-12-30T22:07:29"/>
        <d v="1899-12-30T22:08:10"/>
        <d v="1899-12-30T22:19:33"/>
        <d v="1899-12-30T11:25:25"/>
        <d v="1899-12-30T11:35:10"/>
        <d v="1899-12-30T11:47:03"/>
        <d v="1899-12-30T12:07:51"/>
        <d v="1899-12-30T12:14:27"/>
        <d v="1899-12-30T12:20:45"/>
        <d v="1899-12-30T12:21:10"/>
        <d v="1899-12-30T12:21:25"/>
        <d v="1899-12-30T12:24:06"/>
        <d v="1899-12-30T12:32:02"/>
        <d v="1899-12-30T12:35:28"/>
        <d v="1899-12-30T12:37:21"/>
        <d v="1899-12-30T12:47:12"/>
        <d v="1899-12-30T12:55:07"/>
        <d v="1899-12-30T13:00:41"/>
        <d v="1899-12-30T13:01:28"/>
        <d v="1899-12-30T13:19:00"/>
        <d v="1899-12-30T13:20:46"/>
        <d v="1899-12-30T13:23:13"/>
        <d v="1899-12-30T13:23:49"/>
        <d v="1899-12-30T13:47:00"/>
        <d v="1899-12-30T13:51:56"/>
        <d v="1899-12-30T14:06:04"/>
        <d v="1899-12-30T14:14:03"/>
        <d v="1899-12-30T14:14:05"/>
        <d v="1899-12-30T14:25:13"/>
        <d v="1899-12-30T14:36:36"/>
        <d v="1899-12-30T15:05:28"/>
        <d v="1899-12-30T16:04:02"/>
        <d v="1899-12-30T16:11:01"/>
        <d v="1899-12-30T16:11:48"/>
        <d v="1899-12-30T16:20:30"/>
        <d v="1899-12-30T16:38:16"/>
        <d v="1899-12-30T16:47:49"/>
        <d v="1899-12-30T16:50:44"/>
        <d v="1899-12-30T16:51:05"/>
        <d v="1899-12-30T17:12:51"/>
        <d v="1899-12-30T17:13:15"/>
        <d v="1899-12-30T17:15:18"/>
        <d v="1899-12-30T17:16:16"/>
        <d v="1899-12-30T17:17:29"/>
        <d v="1899-12-30T17:30:57"/>
        <d v="1899-12-30T17:31:35"/>
        <d v="1899-12-30T17:36:07"/>
        <d v="1899-12-30T17:36:45"/>
        <d v="1899-12-30T17:40:35"/>
        <d v="1899-12-30T18:01:43"/>
        <d v="1899-12-30T18:23:13"/>
        <d v="1899-12-30T18:33:46"/>
        <d v="1899-12-30T18:46:11"/>
        <d v="1899-12-30T18:47:08"/>
        <d v="1899-12-30T18:48:26"/>
        <d v="1899-12-30T19:00:24"/>
        <d v="1899-12-30T19:20:46"/>
        <d v="1899-12-30T19:51:00"/>
        <d v="1899-12-30T19:54:31"/>
        <d v="1899-12-30T20:42:43"/>
        <d v="1899-12-30T20:46:45"/>
        <d v="1899-12-30T20:59:30"/>
        <d v="1899-12-30T21:05:04"/>
        <d v="1899-12-30T21:11:26"/>
        <d v="1899-12-30T11:19:17"/>
        <d v="1899-12-30T11:41:34"/>
        <d v="1899-12-30T11:45:09"/>
        <d v="1899-12-30T11:49:00"/>
        <d v="1899-12-30T11:56:32"/>
        <d v="1899-12-30T12:25:02"/>
        <d v="1899-12-30T12:26:39"/>
        <d v="1899-12-30T12:27:21"/>
        <d v="1899-12-30T12:44:20"/>
        <d v="1899-12-30T12:47:00"/>
        <d v="1899-12-30T12:49:48"/>
        <d v="1899-12-30T12:58:32"/>
        <d v="1899-12-30T13:00:47"/>
        <d v="1899-12-30T13:06:29"/>
        <d v="1899-12-30T13:08:24"/>
        <d v="1899-12-30T13:35:51"/>
        <d v="1899-12-30T13:41:08"/>
        <d v="1899-12-30T14:03:04"/>
        <d v="1899-12-30T14:11:44"/>
        <d v="1899-12-30T14:31:27"/>
        <d v="1899-12-30T14:49:29"/>
        <d v="1899-12-30T14:57:11"/>
        <d v="1899-12-30T14:58:48"/>
        <d v="1899-12-30T15:14:39"/>
        <d v="1899-12-30T15:16:20"/>
        <d v="1899-12-30T15:40:20"/>
        <d v="1899-12-30T16:06:23"/>
        <d v="1899-12-30T16:16:36"/>
        <d v="1899-12-30T16:38:50"/>
        <d v="1899-12-30T16:39:18"/>
        <d v="1899-12-30T16:48:57"/>
        <d v="1899-12-30T17:05:16"/>
        <d v="1899-12-30T17:17:07"/>
        <d v="1899-12-30T17:17:43"/>
        <d v="1899-12-30T17:31:43"/>
        <d v="1899-12-30T17:33:29"/>
        <d v="1899-12-30T17:35:45"/>
        <d v="1899-12-30T17:49:55"/>
        <d v="1899-12-30T18:11:16"/>
        <d v="1899-12-30T18:13:32"/>
        <d v="1899-12-30T18:16:27"/>
        <d v="1899-12-30T18:44:17"/>
        <d v="1899-12-30T18:46:03"/>
        <d v="1899-12-30T19:27:08"/>
        <d v="1899-12-30T19:30:52"/>
        <d v="1899-12-30T19:38:28"/>
        <d v="1899-12-30T20:09:43"/>
        <d v="1899-12-30T20:22:27"/>
        <d v="1899-12-30T20:54:54"/>
        <d v="1899-12-30T21:01:41"/>
        <d v="1899-12-30T21:05:07"/>
        <d v="1899-12-30T21:13:14"/>
        <d v="1899-12-30T21:16:34"/>
        <d v="1899-12-30T21:28:44"/>
        <d v="1899-12-30T22:07:51"/>
        <d v="1899-12-30T22:16:08"/>
        <d v="1899-12-30T22:26:28"/>
        <d v="1899-12-30T11:15:19"/>
        <d v="1899-12-30T12:11:52"/>
        <d v="1899-12-30T12:20:33"/>
        <d v="1899-12-30T12:24:57"/>
        <d v="1899-12-30T12:30:46"/>
        <d v="1899-12-30T12:50:51"/>
        <d v="1899-12-30T12:52:55"/>
        <d v="1899-12-30T12:54:56"/>
        <d v="1899-12-30T12:56:27"/>
        <d v="1899-12-30T13:06:10"/>
        <d v="1899-12-30T13:31:29"/>
        <d v="1899-12-30T13:42:16"/>
        <d v="1899-12-30T13:42:50"/>
        <d v="1899-12-30T13:48:38"/>
        <d v="1899-12-30T14:17:14"/>
        <d v="1899-12-30T14:17:24"/>
        <d v="1899-12-30T14:18:04"/>
        <d v="1899-12-30T14:18:52"/>
        <d v="1899-12-30T14:36:32"/>
        <d v="1899-12-30T14:38:28"/>
        <d v="1899-12-30T14:54:49"/>
        <d v="1899-12-30T15:00:15"/>
        <d v="1899-12-30T15:08:13"/>
        <d v="1899-12-30T15:41:58"/>
        <d v="1899-12-30T16:55:35"/>
        <d v="1899-12-30T17:00:13"/>
        <d v="1899-12-30T17:36:09"/>
        <d v="1899-12-30T17:44:52"/>
        <d v="1899-12-30T17:48:08"/>
        <d v="1899-12-30T17:57:12"/>
        <d v="1899-12-30T18:04:19"/>
        <d v="1899-12-30T18:11:25"/>
        <d v="1899-12-30T18:15:37"/>
        <d v="1899-12-30T18:19:51"/>
        <d v="1899-12-30T18:22:25"/>
        <d v="1899-12-30T18:22:28"/>
        <d v="1899-12-30T18:35:11"/>
        <d v="1899-12-30T18:55:27"/>
        <d v="1899-12-30T18:59:56"/>
        <d v="1899-12-30T19:29:29"/>
        <d v="1899-12-30T19:39:29"/>
        <d v="1899-12-30T19:49:47"/>
        <d v="1899-12-30T19:55:12"/>
        <d v="1899-12-30T20:01:50"/>
        <d v="1899-12-30T20:15:06"/>
        <d v="1899-12-30T20:18:08"/>
        <d v="1899-12-30T20:23:49"/>
        <d v="1899-12-30T20:29:51"/>
        <d v="1899-12-30T20:41:36"/>
        <d v="1899-12-30T20:56:14"/>
        <d v="1899-12-30T20:59:08"/>
        <d v="1899-12-30T21:23:02"/>
        <d v="1899-12-30T21:34:23"/>
        <d v="1899-12-30T21:48:24"/>
        <d v="1899-12-30T21:51:44"/>
        <d v="1899-12-30T21:56:42"/>
        <d v="1899-12-30T11:16:08"/>
        <d v="1899-12-30T11:18:53"/>
        <d v="1899-12-30T11:25:48"/>
        <d v="1899-12-30T11:32:25"/>
        <d v="1899-12-30T11:54:09"/>
        <d v="1899-12-30T11:59:14"/>
        <d v="1899-12-30T12:06:15"/>
        <d v="1899-12-30T12:22:30"/>
        <d v="1899-12-30T12:25:17"/>
        <d v="1899-12-30T12:40:25"/>
        <d v="1899-12-30T12:54:25"/>
        <d v="1899-12-30T13:03:16"/>
        <d v="1899-12-30T13:13:33"/>
        <d v="1899-12-30T13:14:59"/>
        <d v="1899-12-30T13:19:45"/>
        <d v="1899-12-30T13:19:59"/>
        <d v="1899-12-30T13:20:41"/>
        <d v="1899-12-30T13:21:21"/>
        <d v="1899-12-30T13:22:11"/>
        <d v="1899-12-30T13:39:29"/>
        <d v="1899-12-30T13:45:32"/>
        <d v="1899-12-30T14:01:18"/>
        <d v="1899-12-30T14:13:09"/>
        <d v="1899-12-30T14:36:06"/>
        <d v="1899-12-30T15:21:45"/>
        <d v="1899-12-30T15:24:02"/>
        <d v="1899-12-30T15:31:14"/>
        <d v="1899-12-30T16:11:41"/>
        <d v="1899-12-30T16:28:46"/>
        <d v="1899-12-30T16:39:28"/>
        <d v="1899-12-30T16:59:29"/>
        <d v="1899-12-30T17:00:57"/>
        <d v="1899-12-30T17:10:44"/>
        <d v="1899-12-30T17:11:37"/>
        <d v="1899-12-30T17:24:07"/>
        <d v="1899-12-30T17:30:36"/>
        <d v="1899-12-30T17:52:48"/>
        <d v="1899-12-30T17:53:26"/>
        <d v="1899-12-30T17:57:31"/>
        <d v="1899-12-30T18:07:53"/>
        <d v="1899-12-30T18:10:26"/>
        <d v="1899-12-30T18:21:44"/>
        <d v="1899-12-30T18:29:00"/>
        <d v="1899-12-30T18:41:54"/>
        <d v="1899-12-30T18:46:32"/>
        <d v="1899-12-30T18:47:16"/>
        <d v="1899-12-30T18:51:55"/>
        <d v="1899-12-30T19:02:30"/>
        <d v="1899-12-30T19:02:49"/>
        <d v="1899-12-30T19:23:26"/>
        <d v="1899-12-30T19:29:57"/>
        <d v="1899-12-30T19:43:48"/>
        <d v="1899-12-30T20:04:33"/>
        <d v="1899-12-30T20:16:54"/>
        <d v="1899-12-30T20:41:12"/>
        <d v="1899-12-30T20:42:58"/>
        <d v="1899-12-30T20:50:02"/>
        <d v="1899-12-30T21:07:01"/>
        <d v="1899-12-30T21:17:17"/>
        <d v="1899-12-30T21:26:37"/>
        <d v="1899-12-30T21:32:03"/>
        <d v="1899-12-30T21:37:09"/>
        <d v="1899-12-30T21:38:28"/>
        <d v="1899-12-30T22:09:09"/>
        <d v="1899-12-30T22:22:17"/>
        <d v="1899-12-30T11:40:43"/>
        <d v="1899-12-30T11:57:32"/>
        <d v="1899-12-30T12:22:59"/>
        <d v="1899-12-30T12:24:36"/>
        <d v="1899-12-30T12:30:31"/>
        <d v="1899-12-30T12:52:30"/>
        <d v="1899-12-30T13:15:55"/>
        <d v="1899-12-30T13:22:06"/>
        <d v="1899-12-30T13:24:15"/>
        <d v="1899-12-30T13:31:14"/>
        <d v="1899-12-30T13:58:00"/>
        <d v="1899-12-30T14:32:17"/>
        <d v="1899-12-30T14:54:01"/>
        <d v="1899-12-30T15:00:58"/>
        <d v="1899-12-30T15:15:54"/>
        <d v="1899-12-30T15:22:04"/>
        <d v="1899-12-30T15:28:55"/>
        <d v="1899-12-30T15:34:05"/>
        <d v="1899-12-30T15:43:28"/>
        <d v="1899-12-30T15:48:00"/>
        <d v="1899-12-30T16:36:54"/>
        <d v="1899-12-30T16:42:45"/>
        <d v="1899-12-30T16:46:03"/>
        <d v="1899-12-30T17:05:42"/>
        <d v="1899-12-30T17:20:38"/>
        <d v="1899-12-30T17:22:30"/>
        <d v="1899-12-30T17:27:05"/>
        <d v="1899-12-30T17:40:20"/>
        <d v="1899-12-30T17:57:15"/>
        <d v="1899-12-30T18:09:56"/>
        <d v="1899-12-30T18:17:46"/>
        <d v="1899-12-30T18:31:29"/>
        <d v="1899-12-30T18:35:51"/>
        <d v="1899-12-30T18:42:49"/>
        <d v="1899-12-30T18:44:16"/>
        <d v="1899-12-30T18:53:49"/>
        <d v="1899-12-30T19:02:51"/>
        <d v="1899-12-30T19:13:49"/>
        <d v="1899-12-30T19:14:00"/>
        <d v="1899-12-30T19:15:58"/>
        <d v="1899-12-30T19:33:21"/>
        <d v="1899-12-30T19:34:04"/>
        <d v="1899-12-30T19:35:53"/>
        <d v="1899-12-30T19:38:29"/>
        <d v="1899-12-30T19:42:45"/>
        <d v="1899-12-30T20:13:16"/>
        <d v="1899-12-30T20:20:41"/>
        <d v="1899-12-30T20:29:43"/>
        <d v="1899-12-30T20:47:23"/>
        <d v="1899-12-30T20:55:05"/>
        <d v="1899-12-30T20:57:53"/>
        <d v="1899-12-30T21:14:52"/>
        <d v="1899-12-30T21:16:09"/>
        <d v="1899-12-30T21:21:53"/>
        <d v="1899-12-30T21:24:01"/>
        <d v="1899-12-30T21:35:12"/>
        <d v="1899-12-30T21:40:33"/>
        <d v="1899-12-30T21:55:00"/>
        <d v="1899-12-30T21:59:07"/>
        <d v="1899-12-30T22:10:57"/>
        <d v="1899-12-30T11:46:15"/>
        <d v="1899-12-30T12:10:20"/>
        <d v="1899-12-30T12:22:04"/>
        <d v="1899-12-30T12:27:40"/>
        <d v="1899-12-30T12:45:27"/>
        <d v="1899-12-30T12:51:06"/>
        <d v="1899-12-30T13:03:37"/>
        <d v="1899-12-30T13:06:36"/>
        <d v="1899-12-30T13:38:04"/>
        <d v="1899-12-30T13:38:52"/>
        <d v="1899-12-30T14:10:27"/>
        <d v="1899-12-30T14:12:59"/>
        <d v="1899-12-30T14:25:11"/>
        <d v="1899-12-30T14:33:52"/>
        <d v="1899-12-30T14:37:47"/>
        <d v="1899-12-30T15:00:00"/>
        <d v="1899-12-30T15:10:49"/>
        <d v="1899-12-30T15:27:41"/>
        <d v="1899-12-30T15:33:33"/>
        <d v="1899-12-30T15:46:13"/>
        <d v="1899-12-30T16:07:18"/>
        <d v="1899-12-30T16:16:21"/>
        <d v="1899-12-30T16:28:32"/>
        <d v="1899-12-30T16:28:40"/>
        <d v="1899-12-30T16:58:21"/>
        <d v="1899-12-30T17:02:47"/>
        <d v="1899-12-30T17:19:00"/>
        <d v="1899-12-30T17:19:54"/>
        <d v="1899-12-30T17:20:08"/>
        <d v="1899-12-30T17:53:01"/>
        <d v="1899-12-30T18:02:00"/>
        <d v="1899-12-30T18:06:04"/>
        <d v="1899-12-30T18:20:27"/>
        <d v="1899-12-30T18:24:31"/>
        <d v="1899-12-30T18:50:18"/>
        <d v="1899-12-30T18:51:54"/>
        <d v="1899-12-30T18:54:41"/>
        <d v="1899-12-30T19:07:53"/>
        <d v="1899-12-30T19:12:49"/>
        <d v="1899-12-30T19:20:14"/>
        <d v="1899-12-30T20:20:37"/>
        <d v="1899-12-30T20:20:51"/>
        <d v="1899-12-30T20:25:39"/>
        <d v="1899-12-30T20:28:32"/>
        <d v="1899-12-30T20:58:36"/>
        <d v="1899-12-30T20:59:06"/>
        <d v="1899-12-30T21:21:37"/>
        <d v="1899-12-30T21:52:14"/>
        <d v="1899-12-30T22:21:27"/>
        <d v="1899-12-30T22:23:41"/>
        <d v="1899-12-30T22:36:28"/>
        <d v="1899-12-30T11:26:25"/>
        <d v="1899-12-30T11:31:10"/>
        <d v="1899-12-30T11:44:49"/>
        <d v="1899-12-30T12:13:41"/>
        <d v="1899-12-30T12:16:09"/>
        <d v="1899-12-30T12:19:47"/>
        <d v="1899-12-30T12:23:58"/>
        <d v="1899-12-30T12:30:05"/>
        <d v="1899-12-30T12:35:50"/>
        <d v="1899-12-30T12:52:36"/>
        <d v="1899-12-30T13:02:33"/>
        <d v="1899-12-30T13:07:01"/>
        <d v="1899-12-30T13:08:29"/>
        <d v="1899-12-30T13:35:05"/>
        <d v="1899-12-30T14:00:19"/>
        <d v="1899-12-30T14:00:23"/>
        <d v="1899-12-30T14:00:40"/>
        <d v="1899-12-30T14:04:34"/>
        <d v="1899-12-30T14:29:17"/>
        <d v="1899-12-30T14:35:54"/>
        <d v="1899-12-30T15:14:42"/>
        <d v="1899-12-30T15:25:59"/>
        <d v="1899-12-30T15:26:16"/>
        <d v="1899-12-30T16:05:30"/>
        <d v="1899-12-30T16:18:14"/>
        <d v="1899-12-30T16:22:26"/>
        <d v="1899-12-30T16:49:40"/>
        <d v="1899-12-30T17:09:34"/>
        <d v="1899-12-30T17:12:03"/>
        <d v="1899-12-30T17:23:46"/>
        <d v="1899-12-30T17:36:17"/>
        <d v="1899-12-30T17:38:39"/>
        <d v="1899-12-30T17:46:35"/>
        <d v="1899-12-30T17:57:51"/>
        <d v="1899-12-30T18:02:29"/>
        <d v="1899-12-30T18:05:26"/>
        <d v="1899-12-30T18:05:44"/>
        <d v="1899-12-30T18:06:54"/>
        <d v="1899-12-30T18:14:43"/>
        <d v="1899-12-30T18:33:38"/>
        <d v="1899-12-30T18:34:07"/>
        <d v="1899-12-30T18:35:19"/>
        <d v="1899-12-30T18:53:44"/>
        <d v="1899-12-30T19:00:56"/>
        <d v="1899-12-30T19:30:28"/>
        <d v="1899-12-30T19:33:50"/>
        <d v="1899-12-30T19:38:23"/>
        <d v="1899-12-30T19:54:24"/>
        <d v="1899-12-30T20:09:44"/>
        <d v="1899-12-30T20:38:13"/>
        <d v="1899-12-30T21:08:21"/>
        <d v="1899-12-30T21:51:59"/>
        <d v="1899-12-30T22:01:04"/>
        <d v="1899-12-30T11:28:16"/>
        <d v="1899-12-30T11:43:09"/>
        <d v="1899-12-30T11:53:29"/>
        <d v="1899-12-30T12:09:03"/>
        <d v="1899-12-30T12:10:19"/>
        <d v="1899-12-30T12:10:37"/>
        <d v="1899-12-30T12:34:39"/>
        <d v="1899-12-30T12:37:42"/>
        <d v="1899-12-30T12:38:36"/>
        <d v="1899-12-30T12:40:03"/>
        <d v="1899-12-30T12:41:17"/>
        <d v="1899-12-30T12:43:17"/>
        <d v="1899-12-30T12:48:04"/>
        <d v="1899-12-30T13:04:06"/>
        <d v="1899-12-30T13:04:23"/>
        <d v="1899-12-30T13:17:12"/>
        <d v="1899-12-30T13:37:25"/>
        <d v="1899-12-30T13:45:23"/>
        <d v="1899-12-30T13:49:59"/>
        <d v="1899-12-30T13:54:52"/>
        <d v="1899-12-30T14:06:28"/>
        <d v="1899-12-30T14:11:49"/>
        <d v="1899-12-30T14:23:45"/>
        <d v="1899-12-30T14:25:40"/>
        <d v="1899-12-30T14:28:48"/>
        <d v="1899-12-30T14:58:42"/>
        <d v="1899-12-30T15:01:08"/>
        <d v="1899-12-30T15:31:30"/>
        <d v="1899-12-30T16:43:26"/>
        <d v="1899-12-30T16:43:55"/>
        <d v="1899-12-30T16:49:23"/>
        <d v="1899-12-30T16:54:05"/>
        <d v="1899-12-30T17:02:57"/>
        <d v="1899-12-30T17:10:46"/>
        <d v="1899-12-30T17:19:06"/>
        <d v="1899-12-30T17:20:30"/>
        <d v="1899-12-30T17:26:11"/>
        <d v="1899-12-30T17:51:44"/>
        <d v="1899-12-30T17:55:50"/>
        <d v="1899-12-30T17:58:53"/>
        <d v="1899-12-30T18:09:01"/>
        <d v="1899-12-30T18:51:01"/>
        <d v="1899-12-30T19:00:37"/>
        <d v="1899-12-30T19:07:28"/>
        <d v="1899-12-30T19:19:00"/>
        <d v="1899-12-30T20:01:34"/>
        <d v="1899-12-30T20:09:17"/>
        <d v="1899-12-30T20:12:30"/>
        <d v="1899-12-30T20:13:13"/>
        <d v="1899-12-30T20:18:10"/>
        <d v="1899-12-30T20:20:20"/>
        <d v="1899-12-30T20:20:24"/>
        <d v="1899-12-30T20:33:37"/>
        <d v="1899-12-30T21:11:59"/>
        <d v="1899-12-30T21:35:04"/>
        <d v="1899-12-30T11:44:58"/>
        <d v="1899-12-30T11:46:05"/>
        <d v="1899-12-30T11:48:07"/>
        <d v="1899-12-30T11:53:20"/>
        <d v="1899-12-30T12:00:54"/>
        <d v="1899-12-30T12:02:54"/>
        <d v="1899-12-30T12:08:37"/>
        <d v="1899-12-30T12:11:27"/>
        <d v="1899-12-30T12:20:06"/>
        <d v="1899-12-30T12:27:39"/>
        <d v="1899-12-30T12:35:27"/>
        <d v="1899-12-30T12:42:27"/>
        <d v="1899-12-30T12:54:36"/>
        <d v="1899-12-30T12:55:29"/>
        <d v="1899-12-30T12:56:55"/>
        <d v="1899-12-30T13:14:20"/>
        <d v="1899-12-30T13:22:08"/>
        <d v="1899-12-30T13:30:45"/>
        <d v="1899-12-30T13:34:18"/>
        <d v="1899-12-30T13:43:20"/>
        <d v="1899-12-30T13:52:56"/>
        <d v="1899-12-30T13:58:36"/>
        <d v="1899-12-30T14:00:00"/>
        <d v="1899-12-30T14:20:32"/>
        <d v="1899-12-30T14:40:54"/>
        <d v="1899-12-30T14:41:21"/>
        <d v="1899-12-30T14:50:55"/>
        <d v="1899-12-30T15:02:30"/>
        <d v="1899-12-30T15:12:46"/>
        <d v="1899-12-30T15:23:21"/>
        <d v="1899-12-30T16:34:30"/>
        <d v="1899-12-30T17:00:41"/>
        <d v="1899-12-30T17:08:01"/>
        <d v="1899-12-30T17:08:24"/>
        <d v="1899-12-30T17:12:25"/>
        <d v="1899-12-30T17:22:02"/>
        <d v="1899-12-30T17:44:46"/>
        <d v="1899-12-30T17:47:02"/>
        <d v="1899-12-30T17:47:30"/>
        <d v="1899-12-30T17:49:56"/>
        <d v="1899-12-30T17:53:00"/>
        <d v="1899-12-30T18:00:12"/>
        <d v="1899-12-30T18:21:25"/>
        <d v="1899-12-30T18:25:46"/>
        <d v="1899-12-30T18:46:12"/>
        <d v="1899-12-30T18:50:33"/>
        <d v="1899-12-30T18:56:35"/>
        <d v="1899-12-30T19:02:19"/>
        <d v="1899-12-30T19:04:08"/>
        <d v="1899-12-30T19:06:07"/>
        <d v="1899-12-30T19:11:58"/>
        <d v="1899-12-30T19:25:46"/>
        <d v="1899-12-30T19:30:16"/>
        <d v="1899-12-30T19:32:54"/>
        <d v="1899-12-30T19:36:30"/>
        <d v="1899-12-30T19:53:46"/>
        <d v="1899-12-30T19:54:40"/>
        <d v="1899-12-30T20:06:11"/>
        <d v="1899-12-30T20:11:26"/>
        <d v="1899-12-30T20:22:03"/>
        <d v="1899-12-30T20:33:15"/>
        <d v="1899-12-30T21:34:53"/>
        <d v="1899-12-30T21:44:25"/>
        <d v="1899-12-30T21:45:46"/>
        <d v="1899-12-30T11:17:06"/>
        <d v="1899-12-30T11:37:34"/>
        <d v="1899-12-30T11:38:35"/>
        <d v="1899-12-30T11:48:50"/>
        <d v="1899-12-30T11:54:44"/>
        <d v="1899-12-30T11:57:08"/>
        <d v="1899-12-30T12:00:00"/>
        <d v="1899-12-30T12:03:27"/>
        <d v="1899-12-30T12:12:17"/>
        <d v="1899-12-30T12:41:02"/>
        <d v="1899-12-30T12:45:49"/>
        <d v="1899-12-30T12:48:03"/>
        <d v="1899-12-30T13:06:59"/>
        <d v="1899-12-30T13:18:54"/>
        <d v="1899-12-30T13:28:21"/>
        <d v="1899-12-30T13:47:03"/>
        <d v="1899-12-30T13:47:07"/>
        <d v="1899-12-30T13:53:40"/>
        <d v="1899-12-30T14:00:38"/>
        <d v="1899-12-30T14:09:47"/>
        <d v="1899-12-30T14:20:14"/>
        <d v="1899-12-30T14:22:23"/>
        <d v="1899-12-30T14:27:16"/>
        <d v="1899-12-30T14:28:55"/>
        <d v="1899-12-30T14:30:22"/>
        <d v="1899-12-30T14:43:38"/>
        <d v="1899-12-30T14:53:19"/>
        <d v="1899-12-30T15:04:49"/>
        <d v="1899-12-30T15:25:11"/>
        <d v="1899-12-30T15:38:37"/>
        <d v="1899-12-30T15:53:33"/>
        <d v="1899-12-30T15:53:59"/>
        <d v="1899-12-30T15:54:49"/>
        <d v="1899-12-30T15:58:47"/>
        <d v="1899-12-30T16:04:07"/>
        <d v="1899-12-30T16:10:39"/>
        <d v="1899-12-30T16:22:32"/>
        <d v="1899-12-30T16:30:57"/>
        <d v="1899-12-30T16:58:29"/>
        <d v="1899-12-30T17:21:15"/>
        <d v="1899-12-30T17:38:32"/>
        <d v="1899-12-30T17:42:00"/>
        <d v="1899-12-30T17:56:55"/>
        <d v="1899-12-30T17:59:55"/>
        <d v="1899-12-30T18:14:11"/>
        <d v="1899-12-30T18:25:21"/>
        <d v="1899-12-30T18:27:56"/>
        <d v="1899-12-30T19:04:06"/>
        <d v="1899-12-30T19:09:56"/>
        <d v="1899-12-30T20:01:13"/>
        <d v="1899-12-30T20:14:33"/>
        <d v="1899-12-30T20:25:21"/>
        <d v="1899-12-30T20:39:09"/>
        <d v="1899-12-30T21:43:21"/>
        <d v="1899-12-30T22:02:05"/>
        <d v="1899-12-30T22:54:43"/>
        <d v="1899-12-30T11:34:00"/>
        <d v="1899-12-30T11:49:27"/>
        <d v="1899-12-30T12:08:01"/>
        <d v="1899-12-30T12:33:49"/>
        <d v="1899-12-30T12:47:14"/>
        <d v="1899-12-30T12:51:19"/>
        <d v="1899-12-30T12:52:52"/>
        <d v="1899-12-30T13:25:47"/>
        <d v="1899-12-30T14:08:51"/>
        <d v="1899-12-30T14:20:57"/>
        <d v="1899-12-30T14:39:01"/>
        <d v="1899-12-30T14:40:22"/>
        <d v="1899-12-30T14:41:33"/>
        <d v="1899-12-30T14:56:46"/>
        <d v="1899-12-30T15:10:04"/>
        <d v="1899-12-30T15:20:14"/>
        <d v="1899-12-30T15:47:40"/>
        <d v="1899-12-30T15:57:50"/>
        <d v="1899-12-30T17:04:49"/>
        <d v="1899-12-30T17:04:51"/>
        <d v="1899-12-30T17:06:58"/>
        <d v="1899-12-30T17:29:42"/>
        <d v="1899-12-30T17:42:36"/>
        <d v="1899-12-30T17:48:53"/>
        <d v="1899-12-30T17:52:21"/>
        <d v="1899-12-30T18:07:12"/>
        <d v="1899-12-30T18:08:01"/>
        <d v="1899-12-30T18:17:40"/>
        <d v="1899-12-30T18:19:41"/>
        <d v="1899-12-30T18:36:33"/>
        <d v="1899-12-30T18:41:16"/>
        <d v="1899-12-30T18:44:52"/>
        <d v="1899-12-30T18:56:36"/>
        <d v="1899-12-30T19:01:34"/>
        <d v="1899-12-30T19:14:27"/>
        <d v="1899-12-30T19:20:28"/>
        <d v="1899-12-30T19:27:23"/>
        <d v="1899-12-30T19:43:37"/>
        <d v="1899-12-30T19:56:35"/>
        <d v="1899-12-30T20:06:37"/>
        <d v="1899-12-30T20:07:52"/>
        <d v="1899-12-30T20:49:00"/>
        <d v="1899-12-30T21:10:58"/>
        <d v="1899-12-30T22:00:46"/>
        <d v="1899-12-30T22:08:42"/>
        <d v="1899-12-30T22:23:48"/>
        <d v="1899-12-30T22:59:18"/>
        <d v="1899-12-30T11:49:24"/>
        <d v="1899-12-30T11:52:25"/>
        <d v="1899-12-30T11:55:07"/>
        <d v="1899-12-30T12:07:16"/>
        <d v="1899-12-30T12:30:47"/>
        <d v="1899-12-30T12:33:30"/>
        <d v="1899-12-30T12:34:55"/>
        <d v="1899-12-30T12:39:13"/>
        <d v="1899-12-30T12:42:52"/>
        <d v="1899-12-30T12:46:49"/>
        <d v="1899-12-30T12:50:05"/>
        <d v="1899-12-30T13:07:22"/>
        <d v="1899-12-30T13:11:50"/>
        <d v="1899-12-30T13:15:28"/>
        <d v="1899-12-30T13:22:54"/>
        <d v="1899-12-30T13:33:21"/>
        <d v="1899-12-30T13:37:06"/>
        <d v="1899-12-30T13:46:38"/>
        <d v="1899-12-30T13:59:44"/>
        <d v="1899-12-30T14:01:10"/>
        <d v="1899-12-30T14:04:41"/>
        <d v="1899-12-30T14:43:05"/>
        <d v="1899-12-30T15:01:31"/>
        <d v="1899-12-30T15:27:26"/>
        <d v="1899-12-30T15:27:51"/>
        <d v="1899-12-30T15:40:12"/>
        <d v="1899-12-30T15:43:31"/>
        <d v="1899-12-30T15:50:46"/>
        <d v="1899-12-30T15:53:54"/>
        <d v="1899-12-30T16:19:32"/>
        <d v="1899-12-30T16:28:50"/>
        <d v="1899-12-30T16:36:01"/>
        <d v="1899-12-30T17:13:08"/>
        <d v="1899-12-30T17:19:07"/>
        <d v="1899-12-30T17:31:32"/>
        <d v="1899-12-30T17:33:55"/>
        <d v="1899-12-30T17:47:31"/>
        <d v="1899-12-30T17:54:08"/>
        <d v="1899-12-30T18:02:16"/>
        <d v="1899-12-30T18:20:06"/>
        <d v="1899-12-30T18:25:01"/>
        <d v="1899-12-30T18:29:22"/>
        <d v="1899-12-30T18:29:51"/>
        <d v="1899-12-30T18:45:21"/>
        <d v="1899-12-30T19:01:00"/>
        <d v="1899-12-30T19:09:34"/>
        <d v="1899-12-30T19:34:40"/>
        <d v="1899-12-30T20:41:25"/>
        <d v="1899-12-30T21:00:34"/>
        <d v="1899-12-30T21:03:49"/>
        <d v="1899-12-30T21:16:40"/>
        <d v="1899-12-30T21:28:09"/>
        <d v="1899-12-30T21:34:03"/>
        <d v="1899-12-30T22:21:24"/>
        <d v="1899-12-30T11:26:02"/>
        <d v="1899-12-30T11:31:41"/>
        <d v="1899-12-30T11:50:41"/>
        <d v="1899-12-30T12:14:07"/>
        <d v="1899-12-30T12:24:18"/>
        <d v="1899-12-30T12:39:57"/>
        <d v="1899-12-30T12:48:47"/>
        <d v="1899-12-30T12:57:06"/>
        <d v="1899-12-30T12:57:32"/>
        <d v="1899-12-30T13:01:48"/>
        <d v="1899-12-30T13:05:06"/>
        <d v="1899-12-30T13:07:20"/>
        <d v="1899-12-30T13:16:50"/>
        <d v="1899-12-30T13:21:01"/>
        <d v="1899-12-30T13:25:29"/>
        <d v="1899-12-30T13:38:34"/>
        <d v="1899-12-30T13:39:24"/>
        <d v="1899-12-30T13:41:05"/>
        <d v="1899-12-30T13:53:01"/>
        <d v="1899-12-30T14:00:33"/>
        <d v="1899-12-30T14:03:25"/>
        <d v="1899-12-30T14:08:53"/>
        <d v="1899-12-30T15:05:02"/>
        <d v="1899-12-30T15:34:25"/>
        <d v="1899-12-30T15:47:14"/>
        <d v="1899-12-30T15:55:09"/>
        <d v="1899-12-30T16:32:20"/>
        <d v="1899-12-30T16:43:44"/>
        <d v="1899-12-30T16:46:19"/>
        <d v="1899-12-30T17:06:11"/>
        <d v="1899-12-30T17:19:38"/>
        <d v="1899-12-30T17:27:27"/>
        <d v="1899-12-30T17:29:49"/>
        <d v="1899-12-30T17:48:45"/>
        <d v="1899-12-30T17:58:31"/>
        <d v="1899-12-30T18:18:27"/>
        <d v="1899-12-30T18:29:01"/>
        <d v="1899-12-30T18:36:32"/>
        <d v="1899-12-30T18:41:49"/>
        <d v="1899-12-30T18:45:59"/>
        <d v="1899-12-30T19:10:38"/>
        <d v="1899-12-30T19:11:50"/>
        <d v="1899-12-30T19:46:03"/>
        <d v="1899-12-30T19:56:12"/>
        <d v="1899-12-30T19:59:11"/>
        <d v="1899-12-30T20:20:00"/>
        <d v="1899-12-30T20:25:37"/>
        <d v="1899-12-30T20:46:18"/>
        <d v="1899-12-30T21:41:41"/>
        <d v="1899-12-30T21:58:18"/>
        <d v="1899-12-30T11:23:00"/>
        <d v="1899-12-30T11:31:04"/>
        <d v="1899-12-30T11:34:38"/>
        <d v="1899-12-30T11:38:17"/>
        <d v="1899-12-30T12:02:42"/>
        <d v="1899-12-30T12:07:09"/>
        <d v="1899-12-30T12:28:30"/>
        <d v="1899-12-30T12:29:54"/>
        <d v="1899-12-30T12:32:19"/>
        <d v="1899-12-30T12:51:21"/>
        <d v="1899-12-30T12:53:29"/>
        <d v="1899-12-30T12:59:51"/>
        <d v="1899-12-30T13:06:24"/>
        <d v="1899-12-30T13:15:42"/>
        <d v="1899-12-30T13:17:31"/>
        <d v="1899-12-30T13:20:21"/>
        <d v="1899-12-30T13:23:35"/>
        <d v="1899-12-30T13:26:50"/>
        <d v="1899-12-30T13:48:40"/>
        <d v="1899-12-30T13:51:43"/>
        <d v="1899-12-30T14:15:54"/>
        <d v="1899-12-30T14:45:20"/>
        <d v="1899-12-30T14:47:48"/>
        <d v="1899-12-30T14:51:20"/>
        <d v="1899-12-30T14:57:58"/>
        <d v="1899-12-30T15:38:29"/>
        <d v="1899-12-30T15:57:13"/>
        <d v="1899-12-30T16:09:26"/>
        <d v="1899-12-30T16:10:09"/>
        <d v="1899-12-30T16:15:28"/>
        <d v="1899-12-30T16:21:46"/>
        <d v="1899-12-30T16:29:02"/>
        <d v="1899-12-30T16:38:05"/>
        <d v="1899-12-30T16:56:16"/>
        <d v="1899-12-30T17:11:50"/>
        <d v="1899-12-30T17:16:34"/>
        <d v="1899-12-30T17:30:38"/>
        <d v="1899-12-30T17:52:09"/>
        <d v="1899-12-30T17:55:40"/>
        <d v="1899-12-30T18:06:40"/>
        <d v="1899-12-30T18:13:25"/>
        <d v="1899-12-30T18:19:59"/>
        <d v="1899-12-30T18:23:25"/>
        <d v="1899-12-30T18:25:22"/>
        <d v="1899-12-30T18:27:05"/>
        <d v="1899-12-30T18:27:40"/>
        <d v="1899-12-30T18:36:42"/>
        <d v="1899-12-30T18:59:47"/>
        <d v="1899-12-30T19:17:24"/>
        <d v="1899-12-30T19:17:32"/>
        <d v="1899-12-30T19:48:33"/>
        <d v="1899-12-30T19:52:52"/>
        <d v="1899-12-30T20:14:27"/>
        <d v="1899-12-30T20:30:11"/>
        <d v="1899-12-30T20:45:53"/>
        <d v="1899-12-30T20:48:13"/>
        <d v="1899-12-30T20:59:07"/>
        <d v="1899-12-30T21:02:21"/>
        <d v="1899-12-30T11:46:21"/>
        <d v="1899-12-30T11:47:34"/>
        <d v="1899-12-30T11:49:36"/>
        <d v="1899-12-30T12:01:47"/>
        <d v="1899-12-30T12:05:20"/>
        <d v="1899-12-30T12:20:34"/>
        <d v="1899-12-30T12:30:24"/>
        <d v="1899-12-30T12:33:09"/>
        <d v="1899-12-30T12:34:45"/>
        <d v="1899-12-30T12:44:29"/>
        <d v="1899-12-30T12:49:45"/>
        <d v="1899-12-30T12:52:34"/>
        <d v="1899-12-30T13:03:52"/>
        <d v="1899-12-30T13:06:49"/>
        <d v="1899-12-30T13:21:27"/>
        <d v="1899-12-30T13:26:19"/>
        <d v="1899-12-30T13:27:04"/>
        <d v="1899-12-30T13:28:39"/>
        <d v="1899-12-30T13:34:21"/>
        <d v="1899-12-30T13:35:17"/>
        <d v="1899-12-30T13:38:19"/>
        <d v="1899-12-30T13:41:31"/>
        <d v="1899-12-30T13:47:15"/>
        <d v="1899-12-30T13:49:24"/>
        <d v="1899-12-30T13:59:08"/>
        <d v="1899-12-30T14:05:21"/>
        <d v="1899-12-30T14:21:03"/>
        <d v="1899-12-30T14:24:19"/>
        <d v="1899-12-30T14:39:18"/>
        <d v="1899-12-30T15:25:06"/>
        <d v="1899-12-30T15:29:44"/>
        <d v="1899-12-30T15:31:22"/>
        <d v="1899-12-30T15:38:04"/>
        <d v="1899-12-30T15:42:22"/>
        <d v="1899-12-30T15:48:08"/>
        <d v="1899-12-30T15:57:10"/>
        <d v="1899-12-30T16:07:50"/>
        <d v="1899-12-30T16:12:54"/>
        <d v="1899-12-30T16:12:59"/>
        <d v="1899-12-30T16:26:30"/>
        <d v="1899-12-30T16:39:37"/>
        <d v="1899-12-30T17:04:01"/>
        <d v="1899-12-30T17:09:43"/>
        <d v="1899-12-30T17:11:05"/>
        <d v="1899-12-30T17:19:11"/>
        <d v="1899-12-30T17:23:32"/>
        <d v="1899-12-30T17:24:03"/>
        <d v="1899-12-30T17:25:14"/>
        <d v="1899-12-30T17:30:54"/>
        <d v="1899-12-30T17:51:47"/>
        <d v="1899-12-30T18:03:09"/>
        <d v="1899-12-30T18:05:39"/>
        <d v="1899-12-30T18:13:03"/>
        <d v="1899-12-30T18:21:32"/>
        <d v="1899-12-30T18:30:10"/>
        <d v="1899-12-30T18:35:58"/>
        <d v="1899-12-30T18:39:12"/>
        <d v="1899-12-30T18:52:11"/>
        <d v="1899-12-30T18:53:34"/>
        <d v="1899-12-30T20:58:09"/>
        <d v="1899-12-30T21:01:23"/>
        <d v="1899-12-30T11:31:55"/>
        <d v="1899-12-30T11:31:57"/>
        <d v="1899-12-30T12:05:44"/>
        <d v="1899-12-30T12:13:16"/>
        <d v="1899-12-30T12:19:00"/>
        <d v="1899-12-30T12:24:41"/>
        <d v="1899-12-30T12:27:51"/>
        <d v="1899-12-30T12:29:52"/>
        <d v="1899-12-30T12:30:08"/>
        <d v="1899-12-30T12:31:40"/>
        <d v="1899-12-30T12:37:22"/>
        <d v="1899-12-30T12:39:17"/>
        <d v="1899-12-30T12:39:33"/>
        <d v="1899-12-30T12:42:55"/>
        <d v="1899-12-30T12:48:55"/>
        <d v="1899-12-30T13:05:46"/>
        <d v="1899-12-30T13:09:50"/>
        <d v="1899-12-30T13:14:53"/>
        <d v="1899-12-30T13:23:16"/>
        <d v="1899-12-30T13:29:45"/>
        <d v="1899-12-30T13:48:02"/>
        <d v="1899-12-30T13:59:21"/>
        <d v="1899-12-30T14:13:38"/>
        <d v="1899-12-30T14:30:34"/>
        <d v="1899-12-30T14:47:21"/>
        <d v="1899-12-30T15:05:16"/>
        <d v="1899-12-30T15:18:05"/>
        <d v="1899-12-30T15:18:10"/>
        <d v="1899-12-30T15:41:03"/>
        <d v="1899-12-30T15:46:23"/>
        <d v="1899-12-30T15:59:29"/>
        <d v="1899-12-30T16:01:00"/>
        <d v="1899-12-30T16:14:40"/>
        <d v="1899-12-30T16:47:39"/>
        <d v="1899-12-30T17:02:56"/>
        <d v="1899-12-30T17:05:52"/>
        <d v="1899-12-30T17:12:49"/>
        <d v="1899-12-30T17:15:19"/>
        <d v="1899-12-30T17:27:18"/>
        <d v="1899-12-30T17:46:48"/>
        <d v="1899-12-30T18:00:49"/>
        <d v="1899-12-30T18:08:43"/>
        <d v="1899-12-30T18:15:58"/>
        <d v="1899-12-30T18:28:28"/>
        <d v="1899-12-30T18:42:52"/>
        <d v="1899-12-30T18:48:17"/>
        <d v="1899-12-30T18:59:18"/>
        <d v="1899-12-30T19:15:15"/>
        <d v="1899-12-30T19:50:37"/>
        <d v="1899-12-30T19:57:15"/>
        <d v="1899-12-30T19:58:48"/>
        <d v="1899-12-30T20:01:26"/>
        <d v="1899-12-30T20:10:12"/>
        <d v="1899-12-30T20:18:30"/>
        <d v="1899-12-30T20:29:18"/>
        <d v="1899-12-30T20:34:43"/>
        <d v="1899-12-30T21:12:07"/>
        <d v="1899-12-30T21:18:50"/>
        <d v="1899-12-30T21:22:02"/>
        <d v="1899-12-30T21:28:26"/>
        <d v="1899-12-30T21:28:27"/>
        <d v="1899-12-30T21:34:49"/>
        <d v="1899-12-30T22:13:59"/>
        <d v="1899-12-30T22:23:06"/>
        <d v="1899-12-30T22:41:23"/>
        <d v="1899-12-30T11:38:08"/>
        <d v="1899-12-30T11:47:47"/>
        <d v="1899-12-30T11:48:30"/>
        <d v="1899-12-30T11:52:36"/>
        <d v="1899-12-30T12:08:34"/>
        <d v="1899-12-30T12:23:20"/>
        <d v="1899-12-30T12:24:10"/>
        <d v="1899-12-30T12:52:11"/>
        <d v="1899-12-30T13:28:07"/>
        <d v="1899-12-30T14:01:23"/>
        <d v="1899-12-30T14:42:35"/>
        <d v="1899-12-30T15:00:38"/>
        <d v="1899-12-30T15:06:30"/>
        <d v="1899-12-30T15:35:59"/>
        <d v="1899-12-30T16:08:09"/>
        <d v="1899-12-30T16:09:05"/>
        <d v="1899-12-30T16:14:53"/>
        <d v="1899-12-30T16:15:17"/>
        <d v="1899-12-30T16:21:06"/>
        <d v="1899-12-30T16:26:19"/>
        <d v="1899-12-30T16:34:59"/>
        <d v="1899-12-30T17:01:11"/>
        <d v="1899-12-30T17:18:44"/>
        <d v="1899-12-30T17:22:07"/>
        <d v="1899-12-30T17:39:40"/>
        <d v="1899-12-30T17:42:03"/>
        <d v="1899-12-30T18:06:44"/>
        <d v="1899-12-30T18:17:47"/>
        <d v="1899-12-30T18:23:27"/>
        <d v="1899-12-30T18:30:46"/>
        <d v="1899-12-30T18:41:26"/>
        <d v="1899-12-30T18:43:59"/>
        <d v="1899-12-30T18:45:53"/>
        <d v="1899-12-30T19:08:43"/>
        <d v="1899-12-30T19:12:55"/>
        <d v="1899-12-30T19:20:59"/>
        <d v="1899-12-30T19:31:49"/>
        <d v="1899-12-30T19:40:59"/>
        <d v="1899-12-30T19:48:54"/>
        <d v="1899-12-30T19:49:06"/>
        <d v="1899-12-30T20:10:19"/>
        <d v="1899-12-30T20:12:39"/>
        <d v="1899-12-30T20:22:59"/>
        <d v="1899-12-30T20:33:42"/>
        <d v="1899-12-30T20:39:45"/>
        <d v="1899-12-30T20:49:53"/>
        <d v="1899-12-30T20:57:08"/>
        <d v="1899-12-30T21:01:55"/>
        <d v="1899-12-30T21:13:37"/>
        <d v="1899-12-30T21:16:27"/>
        <d v="1899-12-30T21:23:14"/>
        <d v="1899-12-30T21:49:12"/>
        <d v="1899-12-30T22:18:41"/>
        <d v="1899-12-30T22:31:24"/>
        <d v="1899-12-30T22:42:37"/>
        <d v="1899-12-30T22:59:17"/>
        <d v="1899-12-30T23:02:35"/>
        <d v="1899-12-30T11:50:19"/>
        <d v="1899-12-30T12:22:52"/>
        <d v="1899-12-30T12:29:28"/>
        <d v="1899-12-30T12:31:16"/>
        <d v="1899-12-30T12:34:14"/>
        <d v="1899-12-30T12:37:23"/>
        <d v="1899-12-30T12:58:48"/>
        <d v="1899-12-30T13:08:44"/>
        <d v="1899-12-30T13:18:56"/>
        <d v="1899-12-30T13:25:26"/>
        <d v="1899-12-30T13:33:30"/>
        <d v="1899-12-30T13:43:32"/>
        <d v="1899-12-30T14:14:25"/>
        <d v="1899-12-30T14:14:42"/>
        <d v="1899-12-30T14:35:06"/>
        <d v="1899-12-30T14:38:40"/>
        <d v="1899-12-30T14:46:52"/>
        <d v="1899-12-30T14:53:46"/>
        <d v="1899-12-30T15:02:47"/>
        <d v="1899-12-30T15:13:04"/>
        <d v="1899-12-30T15:56:08"/>
        <d v="1899-12-30T15:56:48"/>
        <d v="1899-12-30T15:58:21"/>
        <d v="1899-12-30T15:59:35"/>
        <d v="1899-12-30T16:16:42"/>
        <d v="1899-12-30T16:26:39"/>
        <d v="1899-12-30T16:32:58"/>
        <d v="1899-12-30T16:48:23"/>
        <d v="1899-12-30T16:55:44"/>
        <d v="1899-12-30T16:57:55"/>
        <d v="1899-12-30T17:07:58"/>
        <d v="1899-12-30T17:13:18"/>
        <d v="1899-12-30T17:29:55"/>
        <d v="1899-12-30T17:34:55"/>
        <d v="1899-12-30T17:41:34"/>
        <d v="1899-12-30T17:46:49"/>
        <d v="1899-12-30T17:51:53"/>
        <d v="1899-12-30T17:52:16"/>
        <d v="1899-12-30T17:55:21"/>
        <d v="1899-12-30T18:11:37"/>
        <d v="1899-12-30T18:19:16"/>
        <d v="1899-12-30T18:19:19"/>
        <d v="1899-12-30T18:19:27"/>
        <d v="1899-12-30T18:25:31"/>
        <d v="1899-12-30T18:28:07"/>
        <d v="1899-12-30T18:29:24"/>
        <d v="1899-12-30T18:33:21"/>
        <d v="1899-12-30T19:27:14"/>
        <d v="1899-12-30T19:53:16"/>
        <d v="1899-12-30T20:03:54"/>
        <d v="1899-12-30T20:14:02"/>
        <d v="1899-12-30T20:29:17"/>
        <d v="1899-12-30T20:30:09"/>
        <d v="1899-12-30T20:47:41"/>
        <d v="1899-12-30T20:51:13"/>
        <d v="1899-12-30T20:55:45"/>
        <d v="1899-12-30T21:36:47"/>
        <d v="1899-12-30T21:47:00"/>
        <d v="1899-12-30T11:34:01"/>
        <d v="1899-12-30T11:41:53"/>
        <d v="1899-12-30T11:53:06"/>
        <d v="1899-12-30T12:40:14"/>
        <d v="1899-12-30T12:44:49"/>
        <d v="1899-12-30T13:03:46"/>
        <d v="1899-12-30T13:03:47"/>
        <d v="1899-12-30T13:06:54"/>
        <d v="1899-12-30T13:07:43"/>
        <d v="1899-12-30T13:12:55"/>
        <d v="1899-12-30T13:17:54"/>
        <d v="1899-12-30T13:31:53"/>
        <d v="1899-12-30T13:39:39"/>
        <d v="1899-12-30T14:05:48"/>
        <d v="1899-12-30T14:09:30"/>
        <d v="1899-12-30T14:20:15"/>
        <d v="1899-12-30T14:46:33"/>
        <d v="1899-12-30T14:55:28"/>
        <d v="1899-12-30T15:30:34"/>
        <d v="1899-12-30T15:39:32"/>
        <d v="1899-12-30T16:15:29"/>
        <d v="1899-12-30T16:18:37"/>
        <d v="1899-12-30T16:26:31"/>
        <d v="1899-12-30T16:38:56"/>
        <d v="1899-12-30T16:46:41"/>
        <d v="1899-12-30T16:50:50"/>
        <d v="1899-12-30T17:04:08"/>
        <d v="1899-12-30T17:08:55"/>
        <d v="1899-12-30T17:10:40"/>
        <d v="1899-12-30T17:26:17"/>
        <d v="1899-12-30T17:40:50"/>
        <d v="1899-12-30T17:43:46"/>
        <d v="1899-12-30T17:48:17"/>
        <d v="1899-12-30T17:54:50"/>
        <d v="1899-12-30T17:56:04"/>
        <d v="1899-12-30T18:01:34"/>
        <d v="1899-12-30T18:04:03"/>
        <d v="1899-12-30T18:31:54"/>
        <d v="1899-12-30T18:37:43"/>
        <d v="1899-12-30T18:37:57"/>
        <d v="1899-12-30T18:59:49"/>
        <d v="1899-12-30T19:07:54"/>
        <d v="1899-12-30T19:19:40"/>
        <d v="1899-12-30T19:41:26"/>
        <d v="1899-12-30T20:22:42"/>
        <d v="1899-12-30T20:23:00"/>
        <d v="1899-12-30T20:28:51"/>
        <d v="1899-12-30T20:51:47"/>
        <d v="1899-12-30T21:23:40"/>
        <d v="1899-12-30T21:39:28"/>
        <d v="1899-12-30T21:58:39"/>
        <d v="1899-12-30T11:25:36"/>
        <d v="1899-12-30T11:28:54"/>
        <d v="1899-12-30T11:36:03"/>
        <d v="1899-12-30T12:06:00"/>
        <d v="1899-12-30T12:25:20"/>
        <d v="1899-12-30T12:27:06"/>
        <d v="1899-12-30T12:29:59"/>
        <d v="1899-12-30T12:34:52"/>
        <d v="1899-12-30T12:39:50"/>
        <d v="1899-12-30T12:47:09"/>
        <d v="1899-12-30T12:50:46"/>
        <d v="1899-12-30T12:53:35"/>
        <d v="1899-12-30T12:56:40"/>
        <d v="1899-12-30T13:04:35"/>
        <d v="1899-12-30T13:09:33"/>
        <d v="1899-12-30T13:11:32"/>
        <d v="1899-12-30T13:19:51"/>
        <d v="1899-12-30T13:25:22"/>
        <d v="1899-12-30T13:33:17"/>
        <d v="1899-12-30T13:41:38"/>
        <d v="1899-12-30T13:43:55"/>
        <d v="1899-12-30T13:55:11"/>
        <d v="1899-12-30T14:06:41"/>
        <d v="1899-12-30T14:36:45"/>
        <d v="1899-12-30T14:38:10"/>
        <d v="1899-12-30T14:41:40"/>
        <d v="1899-12-30T14:53:14"/>
        <d v="1899-12-30T14:53:51"/>
        <d v="1899-12-30T14:56:15"/>
        <d v="1899-12-30T14:58:08"/>
        <d v="1899-12-30T15:01:10"/>
        <d v="1899-12-30T15:42:01"/>
        <d v="1899-12-30T15:48:01"/>
        <d v="1899-12-30T16:04:11"/>
        <d v="1899-12-30T16:43:06"/>
        <d v="1899-12-30T16:43:37"/>
        <d v="1899-12-30T17:11:16"/>
        <d v="1899-12-30T17:13:54"/>
        <d v="1899-12-30T17:22:03"/>
        <d v="1899-12-30T17:44:06"/>
        <d v="1899-12-30T17:57:38"/>
        <d v="1899-12-30T18:20:47"/>
        <d v="1899-12-30T18:30:06"/>
        <d v="1899-12-30T18:42:29"/>
        <d v="1899-12-30T18:45:32"/>
        <d v="1899-12-30T19:10:04"/>
        <d v="1899-12-30T19:14:28"/>
        <d v="1899-12-30T19:30:41"/>
        <d v="1899-12-30T20:08:25"/>
        <d v="1899-12-30T20:17:32"/>
        <d v="1899-12-30T20:20:38"/>
        <d v="1899-12-30T20:45:34"/>
        <d v="1899-12-30T20:55:20"/>
        <d v="1899-12-30T21:05:08"/>
        <d v="1899-12-30T21:23:19"/>
        <d v="1899-12-30T22:13:47"/>
        <d v="1899-12-30T22:18:08"/>
        <d v="1899-12-30T12:01:41"/>
        <d v="1899-12-30T12:02:01"/>
        <d v="1899-12-30T12:10:49"/>
        <d v="1899-12-30T12:17:41"/>
        <d v="1899-12-30T12:31:01"/>
        <d v="1899-12-30T12:37:36"/>
        <d v="1899-12-30T12:44:34"/>
        <d v="1899-12-30T12:53:38"/>
        <d v="1899-12-30T12:54:05"/>
        <d v="1899-12-30T13:00:09"/>
        <d v="1899-12-30T13:07:26"/>
        <d v="1899-12-30T13:09:51"/>
        <d v="1899-12-30T13:21:18"/>
        <d v="1899-12-30T13:22:05"/>
        <d v="1899-12-30T13:45:13"/>
        <d v="1899-12-30T13:49:46"/>
        <d v="1899-12-30T14:05:09"/>
        <d v="1899-12-30T14:23:53"/>
        <d v="1899-12-30T14:25:34"/>
        <d v="1899-12-30T14:33:24"/>
        <d v="1899-12-30T14:39:14"/>
        <d v="1899-12-30T14:39:27"/>
        <d v="1899-12-30T15:01:55"/>
        <d v="1899-12-30T15:22:38"/>
        <d v="1899-12-30T15:36:22"/>
        <d v="1899-12-30T15:39:09"/>
        <d v="1899-12-30T16:20:07"/>
        <d v="1899-12-30T16:23:58"/>
        <d v="1899-12-30T16:25:58"/>
        <d v="1899-12-30T16:37:46"/>
        <d v="1899-12-30T16:40:21"/>
        <d v="1899-12-30T16:45:38"/>
        <d v="1899-12-30T16:49:53"/>
        <d v="1899-12-30T16:51:16"/>
        <d v="1899-12-30T17:08:05"/>
        <d v="1899-12-30T17:12:58"/>
        <d v="1899-12-30T17:18:27"/>
        <d v="1899-12-30T17:29:31"/>
        <d v="1899-12-30T17:33:30"/>
        <d v="1899-12-30T17:37:24"/>
        <d v="1899-12-30T18:17:39"/>
        <d v="1899-12-30T18:24:12"/>
        <d v="1899-12-30T18:27:59"/>
        <d v="1899-12-30T18:28:15"/>
        <d v="1899-12-30T18:33:24"/>
        <d v="1899-12-30T18:39:21"/>
        <d v="1899-12-30T18:46:52"/>
        <d v="1899-12-30T19:25:05"/>
        <d v="1899-12-30T19:52:29"/>
        <d v="1899-12-30T20:01:57"/>
        <d v="1899-12-30T21:35:22"/>
        <d v="1899-12-30T21:49:42"/>
        <d v="1899-12-30T22:03:13"/>
        <d v="1899-12-30T22:22:00"/>
        <d v="1899-12-30T22:27:17"/>
        <d v="1899-12-30T22:28:40"/>
        <d v="1899-12-30T11:26:04"/>
        <d v="1899-12-30T11:37:02"/>
        <d v="1899-12-30T11:56:55"/>
        <d v="1899-12-30T12:00:07"/>
        <d v="1899-12-30T12:08:19"/>
        <d v="1899-12-30T12:13:53"/>
        <d v="1899-12-30T12:18:35"/>
        <d v="1899-12-30T12:19:43"/>
        <d v="1899-12-30T12:34:53"/>
        <d v="1899-12-30T12:38:05"/>
        <d v="1899-12-30T12:44:27"/>
        <d v="1899-12-30T13:03:40"/>
        <d v="1899-12-30T13:50:53"/>
        <d v="1899-12-30T13:55:19"/>
        <d v="1899-12-30T13:56:27"/>
        <d v="1899-12-30T14:05:44"/>
        <d v="1899-12-30T14:30:20"/>
        <d v="1899-12-30T14:47:42"/>
        <d v="1899-12-30T15:25:24"/>
        <d v="1899-12-30T15:37:29"/>
        <d v="1899-12-30T15:38:35"/>
        <d v="1899-12-30T15:47:43"/>
        <d v="1899-12-30T15:50:03"/>
        <d v="1899-12-30T15:51:32"/>
        <d v="1899-12-30T16:06:48"/>
        <d v="1899-12-30T16:10:28"/>
        <d v="1899-12-30T16:23:53"/>
        <d v="1899-12-30T16:28:16"/>
        <d v="1899-12-30T16:39:49"/>
        <d v="1899-12-30T17:00:06"/>
        <d v="1899-12-30T17:06:27"/>
        <d v="1899-12-30T17:14:55"/>
        <d v="1899-12-30T17:34:27"/>
        <d v="1899-12-30T17:44:49"/>
        <d v="1899-12-30T18:08:25"/>
        <d v="1899-12-30T18:09:43"/>
        <d v="1899-12-30T18:21:31"/>
        <d v="1899-12-30T18:23:38"/>
        <d v="1899-12-30T18:28:33"/>
        <d v="1899-12-30T18:29:17"/>
        <d v="1899-12-30T18:55:05"/>
        <d v="1899-12-30T19:07:06"/>
        <d v="1899-12-30T19:11:01"/>
        <d v="1899-12-30T19:39:15"/>
        <d v="1899-12-30T20:19:32"/>
        <d v="1899-12-30T20:30:07"/>
        <d v="1899-12-30T20:58:53"/>
        <d v="1899-12-30T22:03:24"/>
        <d v="1899-12-30T11:42:11"/>
        <d v="1899-12-30T11:48:13"/>
        <d v="1899-12-30T12:07:01"/>
        <d v="1899-12-30T12:09:13"/>
        <d v="1899-12-30T12:13:26"/>
        <d v="1899-12-30T12:17:20"/>
        <d v="1899-12-30T12:32:00"/>
        <d v="1899-12-30T12:35:05"/>
        <d v="1899-12-30T12:40:08"/>
        <d v="1899-12-30T12:46:09"/>
        <d v="1899-12-30T12:46:11"/>
        <d v="1899-12-30T12:49:09"/>
        <d v="1899-12-30T12:55:14"/>
        <d v="1899-12-30T12:57:30"/>
        <d v="1899-12-30T12:57:44"/>
        <d v="1899-12-30T12:59:48"/>
        <d v="1899-12-30T13:12:00"/>
        <d v="1899-12-30T13:32:58"/>
        <d v="1899-12-30T13:35:10"/>
        <d v="1899-12-30T13:39:52"/>
        <d v="1899-12-30T13:58:04"/>
        <d v="1899-12-30T13:59:22"/>
        <d v="1899-12-30T14:05:26"/>
        <d v="1899-12-30T14:12:09"/>
        <d v="1899-12-30T14:41:29"/>
        <d v="1899-12-30T14:58:56"/>
        <d v="1899-12-30T15:11:01"/>
        <d v="1899-12-30T15:12:18"/>
        <d v="1899-12-30T15:35:16"/>
        <d v="1899-12-30T15:42:42"/>
        <d v="1899-12-30T15:54:54"/>
        <d v="1899-12-30T16:13:54"/>
        <d v="1899-12-30T16:19:31"/>
        <d v="1899-12-30T16:25:02"/>
        <d v="1899-12-30T16:25:54"/>
        <d v="1899-12-30T16:38:26"/>
        <d v="1899-12-30T17:22:22"/>
        <d v="1899-12-30T17:23:17"/>
        <d v="1899-12-30T17:34:22"/>
        <d v="1899-12-30T17:35:33"/>
        <d v="1899-12-30T17:39:42"/>
        <d v="1899-12-30T17:56:07"/>
        <d v="1899-12-30T17:58:34"/>
        <d v="1899-12-30T18:05:33"/>
        <d v="1899-12-30T18:16:13"/>
        <d v="1899-12-30T18:35:42"/>
        <d v="1899-12-30T18:36:50"/>
        <d v="1899-12-30T19:04:32"/>
        <d v="1899-12-30T19:06:29"/>
        <d v="1899-12-30T19:17:13"/>
        <d v="1899-12-30T19:20:19"/>
        <d v="1899-12-30T19:23:19"/>
        <d v="1899-12-30T19:29:17"/>
        <d v="1899-12-30T19:33:04"/>
        <d v="1899-12-30T19:39:53"/>
        <d v="1899-12-30T19:48:16"/>
        <d v="1899-12-30T19:49:32"/>
        <d v="1899-12-30T20:08:29"/>
        <d v="1899-12-30T20:27:58"/>
        <d v="1899-12-30T21:23:53"/>
        <d v="1899-12-30T21:44:14"/>
        <d v="1899-12-30T21:57:37"/>
        <d v="1899-12-30T22:02:06"/>
        <d v="1899-12-30T22:14:04"/>
        <d v="1899-12-30T22:41:48"/>
        <d v="1899-12-30T11:37:27"/>
        <d v="1899-12-30T11:40:19"/>
        <d v="1899-12-30T11:52:41"/>
        <d v="1899-12-30T11:53:01"/>
        <d v="1899-12-30T12:02:57"/>
        <d v="1899-12-30T12:05:52"/>
        <d v="1899-12-30T12:14:05"/>
        <d v="1899-12-30T12:21:54"/>
        <d v="1899-12-30T12:30:18"/>
        <d v="1899-12-30T12:36:01"/>
        <d v="1899-12-30T12:41:56"/>
        <d v="1899-12-30T12:51:18"/>
        <d v="1899-12-30T12:52:00"/>
        <d v="1899-12-30T12:57:59"/>
        <d v="1899-12-30T12:58:44"/>
        <d v="1899-12-30T12:59:47"/>
        <d v="1899-12-30T13:01:17"/>
        <d v="1899-12-30T13:01:37"/>
        <d v="1899-12-30T13:08:42"/>
        <d v="1899-12-30T13:11:16"/>
        <d v="1899-12-30T13:16:43"/>
        <d v="1899-12-30T13:27:25"/>
        <d v="1899-12-30T13:50:18"/>
        <d v="1899-12-30T15:25:51"/>
        <d v="1899-12-30T15:26:14"/>
        <d v="1899-12-30T15:28:26"/>
        <d v="1899-12-30T15:29:15"/>
        <d v="1899-12-30T15:45:57"/>
        <d v="1899-12-30T16:03:04"/>
        <d v="1899-12-30T16:25:44"/>
        <d v="1899-12-30T16:26:51"/>
        <d v="1899-12-30T16:27:44"/>
        <d v="1899-12-30T16:33:08"/>
        <d v="1899-12-30T16:59:43"/>
        <d v="1899-12-30T17:07:48"/>
        <d v="1899-12-30T17:08:36"/>
        <d v="1899-12-30T17:17:20"/>
        <d v="1899-12-30T17:19:53"/>
        <d v="1899-12-30T17:32:17"/>
        <d v="1899-12-30T17:48:05"/>
        <d v="1899-12-30T17:57:40"/>
        <d v="1899-12-30T18:06:43"/>
        <d v="1899-12-30T18:27:15"/>
        <d v="1899-12-30T18:27:22"/>
        <d v="1899-12-30T18:30:14"/>
        <d v="1899-12-30T19:19:54"/>
        <d v="1899-12-30T19:22:17"/>
        <d v="1899-12-30T19:27:27"/>
        <d v="1899-12-30T19:51:51"/>
        <d v="1899-12-30T20:04:13"/>
        <d v="1899-12-30T20:52:16"/>
        <d v="1899-12-30T20:52:41"/>
        <d v="1899-12-30T21:04:03"/>
        <d v="1899-12-30T21:06:39"/>
        <d v="1899-12-30T21:41:03"/>
        <d v="1899-12-30T22:13:02"/>
        <d v="1899-12-30T22:15:45"/>
        <d v="1899-12-30T22:27:54"/>
        <d v="1899-12-30T11:22:06"/>
        <d v="1899-12-30T11:40:05"/>
        <d v="1899-12-30T11:44:44"/>
        <d v="1899-12-30T12:02:33"/>
        <d v="1899-12-30T12:07:15"/>
        <d v="1899-12-30T12:09:00"/>
        <d v="1899-12-30T12:22:11"/>
        <d v="1899-12-30T12:29:18"/>
        <d v="1899-12-30T12:31:10"/>
        <d v="1899-12-30T12:33:41"/>
        <d v="1899-12-30T12:43:38"/>
        <d v="1899-12-30T12:55:54"/>
        <d v="1899-12-30T12:59:05"/>
        <d v="1899-12-30T13:03:41"/>
        <d v="1899-12-30T13:19:23"/>
        <d v="1899-12-30T13:24:51"/>
        <d v="1899-12-30T13:39:40"/>
        <d v="1899-12-30T13:46:06"/>
        <d v="1899-12-30T13:46:32"/>
        <d v="1899-12-30T13:47:13"/>
        <d v="1899-12-30T14:09:35"/>
        <d v="1899-12-30T14:41:41"/>
        <d v="1899-12-30T14:47:14"/>
        <d v="1899-12-30T14:56:00"/>
        <d v="1899-12-30T15:19:53"/>
        <d v="1899-12-30T15:21:49"/>
        <d v="1899-12-30T15:31:12"/>
        <d v="1899-12-30T15:57:56"/>
        <d v="1899-12-30T16:16:53"/>
        <d v="1899-12-30T16:23:57"/>
        <d v="1899-12-30T16:39:02"/>
        <d v="1899-12-30T16:40:10"/>
        <d v="1899-12-30T17:04:30"/>
        <d v="1899-12-30T17:19:22"/>
        <d v="1899-12-30T17:22:10"/>
        <d v="1899-12-30T17:49:38"/>
        <d v="1899-12-30T18:01:29"/>
        <d v="1899-12-30T18:13:35"/>
        <d v="1899-12-30T18:13:45"/>
        <d v="1899-12-30T18:44:00"/>
        <d v="1899-12-30T18:48:12"/>
        <d v="1899-12-30T19:04:14"/>
        <d v="1899-12-30T19:05:13"/>
        <d v="1899-12-30T19:26:13"/>
        <d v="1899-12-30T19:27:22"/>
        <d v="1899-12-30T19:30:34"/>
        <d v="1899-12-30T19:40:36"/>
        <d v="1899-12-30T19:52:03"/>
        <d v="1899-12-30T20:15:25"/>
        <d v="1899-12-30T20:20:16"/>
        <d v="1899-12-30T20:25:28"/>
        <d v="1899-12-30T20:28:49"/>
        <d v="1899-12-30T20:39:59"/>
        <d v="1899-12-30T20:42:09"/>
        <d v="1899-12-30T21:05:38"/>
        <d v="1899-12-30T21:48:03"/>
        <d v="1899-12-30T21:55:15"/>
        <d v="1899-12-30T22:05:31"/>
        <d v="1899-12-30T22:08:55"/>
        <d v="1899-12-30T22:12:28"/>
        <d v="1899-12-30T22:40:27"/>
        <d v="1899-12-30T10:43:04"/>
        <d v="1899-12-30T12:06:43"/>
        <d v="1899-12-30T12:20:36"/>
        <d v="1899-12-30T12:39:43"/>
        <d v="1899-12-30T12:58:24"/>
        <d v="1899-12-30T13:02:52"/>
        <d v="1899-12-30T13:10:43"/>
        <d v="1899-12-30T13:29:09"/>
        <d v="1899-12-30T13:38:23"/>
        <d v="1899-12-30T13:45:41"/>
        <d v="1899-12-30T13:49:37"/>
        <d v="1899-12-30T13:54:50"/>
        <d v="1899-12-30T13:56:42"/>
        <d v="1899-12-30T13:58:27"/>
        <d v="1899-12-30T14:04:05"/>
        <d v="1899-12-30T14:09:08"/>
        <d v="1899-12-30T14:22:39"/>
        <d v="1899-12-30T14:32:19"/>
        <d v="1899-12-30T14:40:40"/>
        <d v="1899-12-30T14:49:49"/>
        <d v="1899-12-30T15:30:04"/>
        <d v="1899-12-30T15:38:51"/>
        <d v="1899-12-30T16:00:38"/>
        <d v="1899-12-30T16:18:40"/>
        <d v="1899-12-30T16:40:26"/>
        <d v="1899-12-30T16:44:53"/>
        <d v="1899-12-30T16:49:43"/>
        <d v="1899-12-30T17:01:19"/>
        <d v="1899-12-30T17:23:24"/>
        <d v="1899-12-30T17:38:43"/>
        <d v="1899-12-30T18:14:44"/>
        <d v="1899-12-30T18:16:51"/>
        <d v="1899-12-30T18:17:10"/>
        <d v="1899-12-30T18:19:49"/>
        <d v="1899-12-30T18:31:43"/>
        <d v="1899-12-30T18:34:34"/>
        <d v="1899-12-30T18:44:46"/>
        <d v="1899-12-30T18:48:29"/>
        <d v="1899-12-30T18:49:41"/>
        <d v="1899-12-30T19:04:01"/>
        <d v="1899-12-30T19:19:10"/>
        <d v="1899-12-30T19:25:28"/>
        <d v="1899-12-30T19:32:03"/>
        <d v="1899-12-30T19:36:07"/>
        <d v="1899-12-30T19:39:31"/>
        <d v="1899-12-30T19:46:39"/>
        <d v="1899-12-30T20:01:53"/>
        <d v="1899-12-30T20:31:44"/>
        <d v="1899-12-30T20:35:00"/>
        <d v="1899-12-30T20:37:20"/>
        <d v="1899-12-30T20:42:02"/>
        <d v="1899-12-30T20:48:01"/>
        <d v="1899-12-30T20:48:05"/>
        <d v="1899-12-30T20:54:38"/>
        <d v="1899-12-30T20:55:21"/>
        <d v="1899-12-30T20:58:16"/>
        <d v="1899-12-30T21:11:37"/>
        <d v="1899-12-30T21:43:08"/>
        <d v="1899-12-30T21:47:14"/>
        <d v="1899-12-30T21:50:27"/>
        <d v="1899-12-30T22:07:55"/>
        <d v="1899-12-30T22:39:46"/>
        <d v="1899-12-30T22:49:14"/>
        <d v="1899-12-30T11:40:31"/>
        <d v="1899-12-30T12:01:49"/>
        <d v="1899-12-30T12:35:42"/>
        <d v="1899-12-30T12:46:30"/>
        <d v="1899-12-30T13:04:21"/>
        <d v="1899-12-30T13:08:43"/>
        <d v="1899-12-30T13:10:26"/>
        <d v="1899-12-30T13:10:49"/>
        <d v="1899-12-30T13:15:08"/>
        <d v="1899-12-30T13:15:51"/>
        <d v="1899-12-30T13:18:59"/>
        <d v="1899-12-30T13:25:38"/>
        <d v="1899-12-30T14:20:34"/>
        <d v="1899-12-30T14:44:01"/>
        <d v="1899-12-30T15:03:02"/>
        <d v="1899-12-30T16:01:33"/>
        <d v="1899-12-30T16:04:16"/>
        <d v="1899-12-30T16:08:55"/>
        <d v="1899-12-30T16:18:13"/>
        <d v="1899-12-30T16:26:41"/>
        <d v="1899-12-30T16:58:44"/>
        <d v="1899-12-30T17:07:51"/>
        <d v="1899-12-30T17:14:11"/>
        <d v="1899-12-30T17:23:09"/>
        <d v="1899-12-30T17:23:13"/>
        <d v="1899-12-30T17:29:12"/>
        <d v="1899-12-30T17:56:32"/>
        <d v="1899-12-30T18:08:18"/>
        <d v="1899-12-30T18:13:07"/>
        <d v="1899-12-30T18:41:43"/>
        <d v="1899-12-30T18:43:41"/>
        <d v="1899-12-30T18:46:08"/>
        <d v="1899-12-30T18:55:38"/>
        <d v="1899-12-30T18:59:27"/>
        <d v="1899-12-30T19:02:15"/>
        <d v="1899-12-30T19:04:09"/>
        <d v="1899-12-30T19:04:56"/>
        <d v="1899-12-30T19:14:15"/>
        <d v="1899-12-30T19:27:29"/>
        <d v="1899-12-30T19:41:02"/>
        <d v="1899-12-30T19:42:58"/>
        <d v="1899-12-30T19:49:10"/>
        <d v="1899-12-30T20:37:35"/>
        <d v="1899-12-30T20:55:34"/>
        <d v="1899-12-30T21:14:50"/>
        <d v="1899-12-30T21:31:01"/>
        <d v="1899-12-30T22:15:18"/>
        <d v="1899-12-30T11:17:26"/>
        <d v="1899-12-30T11:28:53"/>
        <d v="1899-12-30T11:51:22"/>
        <d v="1899-12-30T11:53:14"/>
        <d v="1899-12-30T12:19:55"/>
        <d v="1899-12-30T12:22:07"/>
        <d v="1899-12-30T12:23:03"/>
        <d v="1899-12-30T12:24:21"/>
        <d v="1899-12-30T12:26:32"/>
        <d v="1899-12-30T12:28:28"/>
        <d v="1899-12-30T12:35:24"/>
        <d v="1899-12-30T12:36:22"/>
        <d v="1899-12-30T12:37:11"/>
        <d v="1899-12-30T12:37:49"/>
        <d v="1899-12-30T12:50:40"/>
        <d v="1899-12-30T13:05:37"/>
        <d v="1899-12-30T13:09:04"/>
        <d v="1899-12-30T13:14:37"/>
        <d v="1899-12-30T13:18:50"/>
        <d v="1899-12-30T13:19:39"/>
        <d v="1899-12-30T13:25:16"/>
        <d v="1899-12-30T13:36:12"/>
        <d v="1899-12-30T13:40:17"/>
        <d v="1899-12-30T13:54:31"/>
        <d v="1899-12-30T14:29:49"/>
        <d v="1899-12-30T14:30:23"/>
        <d v="1899-12-30T14:59:10"/>
        <d v="1899-12-30T15:20:28"/>
        <d v="1899-12-30T15:33:14"/>
        <d v="1899-12-30T15:56:17"/>
        <d v="1899-12-30T16:08:24"/>
        <d v="1899-12-30T16:52:56"/>
        <d v="1899-12-30T17:00:23"/>
        <d v="1899-12-30T17:12:17"/>
        <d v="1899-12-30T17:22:00"/>
        <d v="1899-12-30T17:31:03"/>
        <d v="1899-12-30T17:34:39"/>
        <d v="1899-12-30T17:36:25"/>
        <d v="1899-12-30T17:41:57"/>
        <d v="1899-12-30T18:00:47"/>
        <d v="1899-12-30T18:02:28"/>
        <d v="1899-12-30T18:25:13"/>
        <d v="1899-12-30T18:40:21"/>
        <d v="1899-12-30T18:49:31"/>
        <d v="1899-12-30T18:59:17"/>
        <d v="1899-12-30T19:03:24"/>
        <d v="1899-12-30T19:05:51"/>
        <d v="1899-12-30T19:12:00"/>
        <d v="1899-12-30T19:21:19"/>
        <d v="1899-12-30T19:37:46"/>
        <d v="1899-12-30T19:54:50"/>
        <d v="1899-12-30T20:08:50"/>
        <d v="1899-12-30T20:34:47"/>
        <d v="1899-12-30T20:59:14"/>
        <d v="1899-12-30T21:12:12"/>
        <d v="1899-12-30T21:12:44"/>
        <d v="1899-12-30T21:15:42"/>
        <d v="1899-12-30T21:38:52"/>
        <d v="1899-12-30T22:14:47"/>
        <d v="1899-12-30T11:57:44"/>
        <d v="1899-12-30T12:12:46"/>
        <d v="1899-12-30T12:15:00"/>
        <d v="1899-12-30T12:18:00"/>
        <d v="1899-12-30T12:19:05"/>
        <d v="1899-12-30T12:38:22"/>
        <d v="1899-12-30T12:38:50"/>
        <d v="1899-12-30T12:46:04"/>
        <d v="1899-12-30T12:48:42"/>
        <d v="1899-12-30T12:51:50"/>
        <d v="1899-12-30T12:55:04"/>
        <d v="1899-12-30T13:00:25"/>
        <d v="1899-12-30T13:21:46"/>
        <d v="1899-12-30T13:34:08"/>
        <d v="1899-12-30T13:55:21"/>
        <d v="1899-12-30T13:58:02"/>
        <d v="1899-12-30T14:11:29"/>
        <d v="1899-12-30T14:29:55"/>
        <d v="1899-12-30T14:35:44"/>
        <d v="1899-12-30T14:37:43"/>
        <d v="1899-12-30T14:51:02"/>
        <d v="1899-12-30T14:59:31"/>
        <d v="1899-12-30T15:32:57"/>
        <d v="1899-12-30T15:45:47"/>
        <d v="1899-12-30T16:23:10"/>
        <d v="1899-12-30T16:24:11"/>
        <d v="1899-12-30T16:33:34"/>
        <d v="1899-12-30T16:35:54"/>
        <d v="1899-12-30T16:58:37"/>
        <d v="1899-12-30T17:28:34"/>
        <d v="1899-12-30T17:43:39"/>
        <d v="1899-12-30T17:45:40"/>
        <d v="1899-12-30T17:49:16"/>
        <d v="1899-12-30T17:50:59"/>
        <d v="1899-12-30T18:00:25"/>
        <d v="1899-12-30T18:06:32"/>
        <d v="1899-12-30T18:10:19"/>
        <d v="1899-12-30T18:19:40"/>
        <d v="1899-12-30T18:23:39"/>
        <d v="1899-12-30T18:42:32"/>
        <d v="1899-12-30T18:54:29"/>
        <d v="1899-12-30T18:59:03"/>
        <d v="1899-12-30T19:03:46"/>
        <d v="1899-12-30T19:17:28"/>
        <d v="1899-12-30T20:32:57"/>
        <d v="1899-12-30T20:42:36"/>
        <d v="1899-12-30T20:44:10"/>
        <d v="1899-12-30T20:54:24"/>
        <d v="1899-12-30T20:56:16"/>
        <d v="1899-12-30T21:18:23"/>
        <d v="1899-12-30T21:21:33"/>
        <d v="1899-12-30T21:30:19"/>
        <d v="1899-12-30T21:41:31"/>
        <d v="1899-12-30T22:12:53"/>
        <d v="1899-12-30T22:19:54"/>
        <d v="1899-12-30T22:25:10"/>
        <d v="1899-12-30T22:45:55"/>
        <d v="1899-12-30T11:29:19"/>
        <d v="1899-12-30T11:48:16"/>
        <d v="1899-12-30T11:54:55"/>
        <d v="1899-12-30T11:55:39"/>
        <d v="1899-12-30T12:02:59"/>
        <d v="1899-12-30T12:17:46"/>
        <d v="1899-12-30T12:21:46"/>
        <d v="1899-12-30T13:01:08"/>
        <d v="1899-12-30T13:04:04"/>
        <d v="1899-12-30T13:05:07"/>
        <d v="1899-12-30T13:09:08"/>
        <d v="1899-12-30T13:09:22"/>
        <d v="1899-12-30T13:21:49"/>
        <d v="1899-12-30T13:28:52"/>
        <d v="1899-12-30T13:35:27"/>
        <d v="1899-12-30T13:43:06"/>
        <d v="1899-12-30T13:51:06"/>
        <d v="1899-12-30T13:57:22"/>
        <d v="1899-12-30T14:17:43"/>
        <d v="1899-12-30T15:06:11"/>
        <d v="1899-12-30T15:07:05"/>
        <d v="1899-12-30T15:09:55"/>
        <d v="1899-12-30T15:38:11"/>
        <d v="1899-12-30T15:47:11"/>
        <d v="1899-12-30T15:48:10"/>
        <d v="1899-12-30T16:03:51"/>
        <d v="1899-12-30T16:15:22"/>
        <d v="1899-12-30T16:24:23"/>
        <d v="1899-12-30T16:55:41"/>
        <d v="1899-12-30T17:02:23"/>
        <d v="1899-12-30T17:06:25"/>
        <d v="1899-12-30T17:08:13"/>
        <d v="1899-12-30T17:20:27"/>
        <d v="1899-12-30T17:26:47"/>
        <d v="1899-12-30T17:28:26"/>
        <d v="1899-12-30T17:34:25"/>
        <d v="1899-12-30T17:51:27"/>
        <d v="1899-12-30T17:52:51"/>
        <d v="1899-12-30T18:01:46"/>
        <d v="1899-12-30T18:05:09"/>
        <d v="1899-12-30T18:12:41"/>
        <d v="1899-12-30T18:13:18"/>
        <d v="1899-12-30T18:15:13"/>
        <d v="1899-12-30T18:56:59"/>
        <d v="1899-12-30T19:15:14"/>
        <d v="1899-12-30T19:20:06"/>
        <d v="1899-12-30T19:20:09"/>
        <d v="1899-12-30T19:53:47"/>
        <d v="1899-12-30T19:56:04"/>
        <d v="1899-12-30T20:55:54"/>
        <d v="1899-12-30T21:04:10"/>
        <d v="1899-12-30T21:10:21"/>
        <d v="1899-12-30T21:40:16"/>
        <d v="1899-12-30T21:50:44"/>
        <d v="1899-12-30T21:54:12"/>
        <d v="1899-12-30T22:15:29"/>
        <d v="1899-12-30T11:21:39"/>
        <d v="1899-12-30T11:24:46"/>
        <d v="1899-12-30T11:46:08"/>
        <d v="1899-12-30T11:49:03"/>
        <d v="1899-12-30T11:56:03"/>
        <d v="1899-12-30T12:13:12"/>
        <d v="1899-12-30T12:18:34"/>
        <d v="1899-12-30T12:35:29"/>
        <d v="1899-12-30T12:43:36"/>
        <d v="1899-12-30T13:04:30"/>
        <d v="1899-12-30T13:24:08"/>
        <d v="1899-12-30T13:43:54"/>
        <d v="1899-12-30T13:58:09"/>
        <d v="1899-12-30T14:01:00"/>
        <d v="1899-12-30T14:08:57"/>
        <d v="1899-12-30T14:29:46"/>
        <d v="1899-12-30T14:31:22"/>
        <d v="1899-12-30T15:15:22"/>
        <d v="1899-12-30T15:42:13"/>
        <d v="1899-12-30T15:51:48"/>
        <d v="1899-12-30T16:19:05"/>
        <d v="1899-12-30T16:26:34"/>
        <d v="1899-12-30T16:27:39"/>
        <d v="1899-12-30T16:47:58"/>
        <d v="1899-12-30T16:52:15"/>
        <d v="1899-12-30T16:55:07"/>
        <d v="1899-12-30T17:03:47"/>
        <d v="1899-12-30T17:17:40"/>
        <d v="1899-12-30T17:35:32"/>
        <d v="1899-12-30T17:35:35"/>
        <d v="1899-12-30T17:56:22"/>
        <d v="1899-12-30T17:59:58"/>
        <d v="1899-12-30T18:06:01"/>
        <d v="1899-12-30T18:08:04"/>
        <d v="1899-12-30T18:09:08"/>
        <d v="1899-12-30T18:12:18"/>
        <d v="1899-12-30T18:38:57"/>
        <d v="1899-12-30T18:45:49"/>
        <d v="1899-12-30T18:48:15"/>
        <d v="1899-12-30T19:34:36"/>
        <d v="1899-12-30T19:57:23"/>
        <d v="1899-12-30T20:11:35"/>
        <d v="1899-12-30T20:22:02"/>
        <d v="1899-12-30T20:22:32"/>
        <d v="1899-12-30T20:32:20"/>
        <d v="1899-12-30T22:25:34"/>
        <d v="1899-12-30T22:51:13"/>
        <d v="1899-12-30T11:16:11"/>
        <d v="1899-12-30T11:21:02"/>
        <d v="1899-12-30T11:36:59"/>
        <d v="1899-12-30T11:59:30"/>
        <d v="1899-12-30T12:09:48"/>
        <d v="1899-12-30T12:12:04"/>
        <d v="1899-12-30T12:20:35"/>
        <d v="1899-12-30T12:22:12"/>
        <d v="1899-12-30T12:42:18"/>
        <d v="1899-12-30T12:44:58"/>
        <d v="1899-12-30T12:48:56"/>
        <d v="1899-12-30T12:49:03"/>
        <d v="1899-12-30T13:11:42"/>
        <d v="1899-12-30T13:33:15"/>
        <d v="1899-12-30T14:02:08"/>
        <d v="1899-12-30T14:07:18"/>
        <d v="1899-12-30T14:40:44"/>
        <d v="1899-12-30T15:24:08"/>
        <d v="1899-12-30T15:38:26"/>
        <d v="1899-12-30T15:48:53"/>
        <d v="1899-12-30T15:52:10"/>
        <d v="1899-12-30T16:03:39"/>
        <d v="1899-12-30T16:06:38"/>
        <d v="1899-12-30T16:32:42"/>
        <d v="1899-12-30T16:36:41"/>
        <d v="1899-12-30T16:51:10"/>
        <d v="1899-12-30T16:59:45"/>
        <d v="1899-12-30T17:31:21"/>
        <d v="1899-12-30T17:32:27"/>
        <d v="1899-12-30T17:38:18"/>
        <d v="1899-12-30T17:39:50"/>
        <d v="1899-12-30T17:40:18"/>
        <d v="1899-12-30T17:40:25"/>
        <d v="1899-12-30T17:43:16"/>
        <d v="1899-12-30T17:47:43"/>
        <d v="1899-12-30T17:56:11"/>
        <d v="1899-12-30T18:31:17"/>
        <d v="1899-12-30T18:35:27"/>
        <d v="1899-12-30T18:41:00"/>
        <d v="1899-12-30T18:41:10"/>
        <d v="1899-12-30T18:51:44"/>
        <d v="1899-12-30T18:56:04"/>
        <d v="1899-12-30T20:02:50"/>
        <d v="1899-12-30T20:04:44"/>
        <d v="1899-12-30T20:32:49"/>
        <d v="1899-12-30T20:42:32"/>
        <d v="1899-12-30T20:44:30"/>
        <d v="1899-12-30T20:44:46"/>
        <d v="1899-12-30T20:46:24"/>
        <d v="1899-12-30T20:54:55"/>
        <d v="1899-12-30T20:55:03"/>
        <d v="1899-12-30T21:27:13"/>
        <d v="1899-12-30T21:44:55"/>
        <d v="1899-12-30T22:13:32"/>
        <d v="1899-12-30T22:27:42"/>
        <d v="1899-12-30T22:45:45"/>
        <d v="1899-12-30T23:04:43"/>
        <d v="1899-12-30T11:58:01"/>
        <d v="1899-12-30T12:12:14"/>
        <d v="1899-12-30T12:19:49"/>
        <d v="1899-12-30T13:07:51"/>
        <d v="1899-12-30T13:13:40"/>
        <d v="1899-12-30T13:33:39"/>
        <d v="1899-12-30T13:35:53"/>
        <d v="1899-12-30T14:10:29"/>
        <d v="1899-12-30T14:23:12"/>
        <d v="1899-12-30T14:29:47"/>
        <d v="1899-12-30T14:35:52"/>
        <d v="1899-12-30T15:07:21"/>
        <d v="1899-12-30T15:20:02"/>
        <d v="1899-12-30T15:38:07"/>
        <d v="1899-12-30T15:47:31"/>
        <d v="1899-12-30T15:55:33"/>
        <d v="1899-12-30T15:55:54"/>
        <d v="1899-12-30T15:56:32"/>
        <d v="1899-12-30T16:11:14"/>
        <d v="1899-12-30T16:12:05"/>
        <d v="1899-12-30T16:19:00"/>
        <d v="1899-12-30T16:25:01"/>
        <d v="1899-12-30T16:29:38"/>
        <d v="1899-12-30T16:31:58"/>
        <d v="1899-12-30T16:53:40"/>
        <d v="1899-12-30T17:02:26"/>
        <d v="1899-12-30T17:09:38"/>
        <d v="1899-12-30T17:10:39"/>
        <d v="1899-12-30T17:19:57"/>
        <d v="1899-12-30T17:51:56"/>
        <d v="1899-12-30T18:05:07"/>
        <d v="1899-12-30T18:13:26"/>
        <d v="1899-12-30T18:25:17"/>
        <d v="1899-12-30T18:31:11"/>
        <d v="1899-12-30T18:40:00"/>
        <d v="1899-12-30T18:44:44"/>
        <d v="1899-12-30T18:48:21"/>
        <d v="1899-12-30T18:57:27"/>
        <d v="1899-12-30T19:09:37"/>
        <d v="1899-12-30T19:11:32"/>
        <d v="1899-12-30T19:12:57"/>
        <d v="1899-12-30T19:38:31"/>
        <d v="1899-12-30T19:48:39"/>
        <d v="1899-12-30T20:10:16"/>
        <d v="1899-12-30T20:10:58"/>
        <d v="1899-12-30T20:14:07"/>
        <d v="1899-12-30T20:20:40"/>
        <d v="1899-12-30T20:42:22"/>
        <d v="1899-12-30T20:48:57"/>
        <d v="1899-12-30T20:52:58"/>
        <d v="1899-12-30T21:04:56"/>
        <d v="1899-12-30T21:26:27"/>
        <d v="1899-12-30T21:26:33"/>
        <d v="1899-12-30T21:40:13"/>
        <d v="1899-12-30T21:40:38"/>
        <d v="1899-12-30T21:54:53"/>
        <d v="1899-12-30T22:07:54"/>
        <d v="1899-12-30T22:43:36"/>
        <d v="1899-12-30T22:44:27"/>
        <d v="1899-12-30T22:50:28"/>
        <d v="1899-12-30T11:35:56"/>
        <d v="1899-12-30T11:40:25"/>
        <d v="1899-12-30T11:47:33"/>
        <d v="1899-12-30T11:51:07"/>
        <d v="1899-12-30T11:58:58"/>
        <d v="1899-12-30T12:09:18"/>
        <d v="1899-12-30T12:15:07"/>
        <d v="1899-12-30T12:21:18"/>
        <d v="1899-12-30T12:30:38"/>
        <d v="1899-12-30T12:55:21"/>
        <d v="1899-12-30T13:11:46"/>
        <d v="1899-12-30T13:15:14"/>
        <d v="1899-12-30T13:49:36"/>
        <d v="1899-12-30T14:37:02"/>
        <d v="1899-12-30T14:44:11"/>
        <d v="1899-12-30T14:48:07"/>
        <d v="1899-12-30T15:02:56"/>
        <d v="1899-12-30T15:10:44"/>
        <d v="1899-12-30T15:39:22"/>
        <d v="1899-12-30T15:55:20"/>
        <d v="1899-12-30T16:11:36"/>
        <d v="1899-12-30T16:55:25"/>
        <d v="1899-12-30T17:00:33"/>
        <d v="1899-12-30T17:02:05"/>
        <d v="1899-12-30T17:15:21"/>
        <d v="1899-12-30T17:21:30"/>
        <d v="1899-12-30T17:35:05"/>
        <d v="1899-12-30T17:39:33"/>
        <d v="1899-12-30T17:45:01"/>
        <d v="1899-12-30T17:46:32"/>
        <d v="1899-12-30T17:55:24"/>
        <d v="1899-12-30T17:57:49"/>
        <d v="1899-12-30T18:15:02"/>
        <d v="1899-12-30T18:35:38"/>
        <d v="1899-12-30T18:43:51"/>
        <d v="1899-12-30T18:58:29"/>
        <d v="1899-12-30T19:07:03"/>
        <d v="1899-12-30T19:25:43"/>
        <d v="1899-12-30T19:29:35"/>
        <d v="1899-12-30T19:51:55"/>
        <d v="1899-12-30T20:16:15"/>
        <d v="1899-12-30T20:50:18"/>
        <d v="1899-12-30T20:57:35"/>
        <d v="1899-12-30T21:42:20"/>
        <d v="1899-12-30T21:51:56"/>
        <d v="1899-12-30T22:09:04"/>
        <d v="1899-12-30T22:14:54"/>
        <d v="1899-12-30T22:16:05"/>
        <d v="1899-12-30T22:17:51"/>
        <d v="1899-12-30T11:31:03"/>
        <d v="1899-12-30T11:42:07"/>
        <d v="1899-12-30T11:43:01"/>
        <d v="1899-12-30T11:43:37"/>
        <d v="1899-12-30T12:04:42"/>
        <d v="1899-12-30T12:12:12"/>
        <d v="1899-12-30T12:12:51"/>
        <d v="1899-12-30T12:17:32"/>
        <d v="1899-12-30T12:18:58"/>
        <d v="1899-12-30T12:24:26"/>
        <d v="1899-12-30T12:32:20"/>
        <d v="1899-12-30T12:45:26"/>
        <d v="1899-12-30T12:52:27"/>
        <d v="1899-12-30T12:53:09"/>
        <d v="1899-12-30T12:58:03"/>
        <d v="1899-12-30T13:06:47"/>
        <d v="1899-12-30T13:08:57"/>
        <d v="1899-12-30T13:16:36"/>
        <d v="1899-12-30T13:20:37"/>
        <d v="1899-12-30T13:27:12"/>
        <d v="1899-12-30T13:28:45"/>
        <d v="1899-12-30T14:09:04"/>
        <d v="1899-12-30T14:27:42"/>
        <d v="1899-12-30T14:48:25"/>
        <d v="1899-12-30T15:54:56"/>
        <d v="1899-12-30T15:59:30"/>
        <d v="1899-12-30T16:00:41"/>
        <d v="1899-12-30T16:01:20"/>
        <d v="1899-12-30T16:06:34"/>
        <d v="1899-12-30T16:18:54"/>
        <d v="1899-12-30T16:23:11"/>
        <d v="1899-12-30T16:40:51"/>
        <d v="1899-12-30T16:47:23"/>
        <d v="1899-12-30T17:06:34"/>
        <d v="1899-12-30T17:10:24"/>
        <d v="1899-12-30T17:15:56"/>
        <d v="1899-12-30T17:21:23"/>
        <d v="1899-12-30T17:27:04"/>
        <d v="1899-12-30T17:29:28"/>
        <d v="1899-12-30T17:47:04"/>
        <d v="1899-12-30T17:58:32"/>
        <d v="1899-12-30T18:00:53"/>
        <d v="1899-12-30T18:24:36"/>
        <d v="1899-12-30T18:33:45"/>
        <d v="1899-12-30T19:03:54"/>
        <d v="1899-12-30T19:04:44"/>
        <d v="1899-12-30T19:10:03"/>
        <d v="1899-12-30T19:24:32"/>
        <d v="1899-12-30T19:26:31"/>
        <d v="1899-12-30T19:26:47"/>
        <d v="1899-12-30T19:28:53"/>
        <d v="1899-12-30T19:37:14"/>
        <d v="1899-12-30T19:39:24"/>
        <d v="1899-12-30T19:54:36"/>
        <d v="1899-12-30T20:19:36"/>
        <d v="1899-12-30T20:20:02"/>
        <d v="1899-12-30T20:24:39"/>
        <d v="1899-12-30T20:30:40"/>
        <d v="1899-12-30T20:49:02"/>
        <d v="1899-12-30T21:05:51"/>
        <d v="1899-12-30T21:26:43"/>
        <d v="1899-12-30T21:30:15"/>
        <d v="1899-12-30T21:30:34"/>
        <d v="1899-12-30T21:52:26"/>
        <d v="1899-12-30T21:59:29"/>
        <d v="1899-12-30T22:02:11"/>
        <d v="1899-12-30T22:24:45"/>
        <d v="1899-12-30T11:33:53"/>
        <d v="1899-12-30T11:55:58"/>
        <d v="1899-12-30T12:02:29"/>
        <d v="1899-12-30T12:23:16"/>
        <d v="1899-12-30T12:27:56"/>
        <d v="1899-12-30T12:40:41"/>
        <d v="1899-12-30T13:46:41"/>
        <d v="1899-12-30T13:47:54"/>
        <d v="1899-12-30T14:19:17"/>
        <d v="1899-12-30T14:45:49"/>
        <d v="1899-12-30T14:46:28"/>
        <d v="1899-12-30T14:53:29"/>
        <d v="1899-12-30T14:59:33"/>
        <d v="1899-12-30T15:07:36"/>
        <d v="1899-12-30T15:07:49"/>
        <d v="1899-12-30T16:04:51"/>
        <d v="1899-12-30T16:07:20"/>
        <d v="1899-12-30T16:14:01"/>
        <d v="1899-12-30T16:26:28"/>
        <d v="1899-12-30T16:29:44"/>
        <d v="1899-12-30T16:58:13"/>
        <d v="1899-12-30T17:02:12"/>
        <d v="1899-12-30T17:03:08"/>
        <d v="1899-12-30T17:04:47"/>
        <d v="1899-12-30T17:11:29"/>
        <d v="1899-12-30T17:31:41"/>
        <d v="1899-12-30T17:38:38"/>
        <d v="1899-12-30T17:45:13"/>
        <d v="1899-12-30T17:59:27"/>
        <d v="1899-12-30T18:16:12"/>
        <d v="1899-12-30T18:22:37"/>
        <d v="1899-12-30T18:25:24"/>
        <d v="1899-12-30T18:26:27"/>
        <d v="1899-12-30T18:31:45"/>
        <d v="1899-12-30T18:35:05"/>
        <d v="1899-12-30T18:42:09"/>
        <d v="1899-12-30T19:03:03"/>
        <d v="1899-12-30T19:05:12"/>
        <d v="1899-12-30T19:26:26"/>
        <d v="1899-12-30T19:30:43"/>
        <d v="1899-12-30T19:33:15"/>
        <d v="1899-12-30T19:41:09"/>
        <d v="1899-12-30T19:54:45"/>
        <d v="1899-12-30T20:04:14"/>
        <d v="1899-12-30T20:07:37"/>
        <d v="1899-12-30T20:25:30"/>
        <d v="1899-12-30T20:29:25"/>
        <d v="1899-12-30T20:45:32"/>
        <d v="1899-12-30T20:46:34"/>
        <d v="1899-12-30T20:47:09"/>
        <d v="1899-12-30T20:48:56"/>
        <d v="1899-12-30T20:49:42"/>
        <d v="1899-12-30T20:52:53"/>
        <d v="1899-12-30T21:19:28"/>
        <d v="1899-12-30T21:25:54"/>
        <d v="1899-12-30T21:45:08"/>
        <d v="1899-12-30T21:52:06"/>
        <d v="1899-12-30T21:56:38"/>
        <d v="1899-12-30T22:05:03"/>
        <d v="1899-12-30T22:11:35"/>
        <d v="1899-12-30T22:20:40"/>
        <d v="1899-12-30T22:58:39"/>
        <d v="1899-12-30T11:53:15"/>
        <d v="1899-12-30T12:00:03"/>
        <d v="1899-12-30T12:05:29"/>
        <d v="1899-12-30T12:14:29"/>
        <d v="1899-12-30T12:31:18"/>
        <d v="1899-12-30T12:31:50"/>
        <d v="1899-12-30T13:33:54"/>
        <d v="1899-12-30T13:48:51"/>
        <d v="1899-12-30T13:49:05"/>
        <d v="1899-12-30T14:07:21"/>
        <d v="1899-12-30T14:28:53"/>
        <d v="1899-12-30T14:33:35"/>
        <d v="1899-12-30T14:42:06"/>
        <d v="1899-12-30T15:06:54"/>
        <d v="1899-12-30T15:10:06"/>
        <d v="1899-12-30T15:20:32"/>
        <d v="1899-12-30T15:39:19"/>
        <d v="1899-12-30T15:45:50"/>
        <d v="1899-12-30T16:13:57"/>
        <d v="1899-12-30T16:16:22"/>
        <d v="1899-12-30T16:24:15"/>
        <d v="1899-12-30T16:38:23"/>
        <d v="1899-12-30T16:45:19"/>
        <d v="1899-12-30T17:06:44"/>
        <d v="1899-12-30T17:12:40"/>
        <d v="1899-12-30T17:17:46"/>
        <d v="1899-12-30T17:22:12"/>
        <d v="1899-12-30T17:39:10"/>
        <d v="1899-12-30T17:43:05"/>
        <d v="1899-12-30T17:51:25"/>
        <d v="1899-12-30T17:57:09"/>
        <d v="1899-12-30T18:52:09"/>
        <d v="1899-12-30T19:00:53"/>
        <d v="1899-12-30T19:17:38"/>
        <d v="1899-12-30T19:21:48"/>
        <d v="1899-12-30T19:28:06"/>
        <d v="1899-12-30T19:37:04"/>
        <d v="1899-12-30T19:50:04"/>
        <d v="1899-12-30T19:58:21"/>
        <d v="1899-12-30T20:02:32"/>
        <d v="1899-12-30T20:04:47"/>
        <d v="1899-12-30T21:19:31"/>
        <d v="1899-12-30T21:41:25"/>
        <d v="1899-12-30T22:33:31"/>
        <d v="1899-12-30T11:30:31"/>
        <d v="1899-12-30T11:41:11"/>
        <d v="1899-12-30T12:07:44"/>
        <d v="1899-12-30T12:10:12"/>
        <d v="1899-12-30T12:26:46"/>
        <d v="1899-12-30T12:32:47"/>
        <d v="1899-12-30T12:49:12"/>
        <d v="1899-12-30T12:56:09"/>
        <d v="1899-12-30T13:03:03"/>
        <d v="1899-12-30T13:09:36"/>
        <d v="1899-12-30T13:12:28"/>
        <d v="1899-12-30T13:21:45"/>
        <d v="1899-12-30T13:28:19"/>
        <d v="1899-12-30T13:28:44"/>
        <d v="1899-12-30T13:37:28"/>
        <d v="1899-12-30T14:17:50"/>
        <d v="1899-12-30T14:17:55"/>
        <d v="1899-12-30T14:36:30"/>
        <d v="1899-12-30T14:52:03"/>
        <d v="1899-12-30T15:05:33"/>
        <d v="1899-12-30T15:17:30"/>
        <d v="1899-12-30T15:50:48"/>
        <d v="1899-12-30T16:07:01"/>
        <d v="1899-12-30T16:10:48"/>
        <d v="1899-12-30T16:11:04"/>
        <d v="1899-12-30T16:16:09"/>
        <d v="1899-12-30T16:22:16"/>
        <d v="1899-12-30T16:26:06"/>
        <d v="1899-12-30T16:55:46"/>
        <d v="1899-12-30T17:05:00"/>
        <d v="1899-12-30T17:05:58"/>
        <d v="1899-12-30T17:06:14"/>
        <d v="1899-12-30T17:09:44"/>
        <d v="1899-12-30T17:18:09"/>
        <d v="1899-12-30T17:50:15"/>
        <d v="1899-12-30T17:50:45"/>
        <d v="1899-12-30T17:51:48"/>
        <d v="1899-12-30T18:12:46"/>
        <d v="1899-12-30T18:38:20"/>
        <d v="1899-12-30T18:44:26"/>
        <d v="1899-12-30T18:59:55"/>
        <d v="1899-12-30T19:27:34"/>
        <d v="1899-12-30T19:35:05"/>
        <d v="1899-12-30T19:42:59"/>
        <d v="1899-12-30T19:43:51"/>
        <d v="1899-12-30T19:44:10"/>
        <d v="1899-12-30T19:47:30"/>
        <d v="1899-12-30T20:03:27"/>
        <d v="1899-12-30T20:42:03"/>
        <d v="1899-12-30T20:57:26"/>
        <d v="1899-12-30T21:40:20"/>
        <d v="1899-12-30T11:38:01"/>
        <d v="1899-12-30T11:41:26"/>
        <d v="1899-12-30T11:53:46"/>
        <d v="1899-12-30T12:14:36"/>
        <d v="1899-12-30T12:40:43"/>
        <d v="1899-12-30T12:44:08"/>
        <d v="1899-12-30T13:10:00"/>
        <d v="1899-12-30T13:11:49"/>
        <d v="1899-12-30T13:18:31"/>
        <d v="1899-12-30T14:10:13"/>
        <d v="1899-12-30T14:11:39"/>
        <d v="1899-12-30T14:24:44"/>
        <d v="1899-12-30T14:31:07"/>
        <d v="1899-12-30T15:06:14"/>
        <d v="1899-12-30T16:11:09"/>
        <d v="1899-12-30T16:20:12"/>
        <d v="1899-12-30T16:20:20"/>
        <d v="1899-12-30T16:22:03"/>
        <d v="1899-12-30T16:33:03"/>
        <d v="1899-12-30T16:33:26"/>
        <d v="1899-12-30T16:34:46"/>
        <d v="1899-12-30T16:48:52"/>
        <d v="1899-12-30T17:01:58"/>
        <d v="1899-12-30T17:09:42"/>
        <d v="1899-12-30T17:25:13"/>
        <d v="1899-12-30T17:44:55"/>
        <d v="1899-12-30T17:59:16"/>
        <d v="1899-12-30T18:10:27"/>
        <d v="1899-12-30T18:13:36"/>
        <d v="1899-12-30T18:21:28"/>
        <d v="1899-12-30T18:22:45"/>
        <d v="1899-12-30T18:36:04"/>
        <d v="1899-12-30T19:36:50"/>
        <d v="1899-12-30T19:47:31"/>
        <d v="1899-12-30T19:53:27"/>
        <d v="1899-12-30T20:01:59"/>
        <d v="1899-12-30T20:14:52"/>
        <d v="1899-12-30T20:15:55"/>
        <d v="1899-12-30T20:49:45"/>
        <d v="1899-12-30T21:14:22"/>
        <d v="1899-12-30T21:14:41"/>
        <d v="1899-12-30T21:41:42"/>
        <d v="1899-12-30T21:47:07"/>
        <d v="1899-12-30T22:18:16"/>
        <d v="1899-12-30T11:16:44"/>
        <d v="1899-12-30T11:39:31"/>
        <d v="1899-12-30T12:01:13"/>
        <d v="1899-12-30T12:10:09"/>
        <d v="1899-12-30T12:22:14"/>
        <d v="1899-12-30T12:23:04"/>
        <d v="1899-12-30T12:26:18"/>
        <d v="1899-12-30T12:34:21"/>
        <d v="1899-12-30T12:46:21"/>
        <d v="1899-12-30T12:49:46"/>
        <d v="1899-12-30T12:51:42"/>
        <d v="1899-12-30T12:55:23"/>
        <d v="1899-12-30T13:01:25"/>
        <d v="1899-12-30T13:18:12"/>
        <d v="1899-12-30T13:22:01"/>
        <d v="1899-12-30T13:33:13"/>
        <d v="1899-12-30T13:47:17"/>
        <d v="1899-12-30T14:09:21"/>
        <d v="1899-12-30T15:07:46"/>
        <d v="1899-12-30T15:34:14"/>
        <d v="1899-12-30T15:41:54"/>
        <d v="1899-12-30T15:46:30"/>
        <d v="1899-12-30T15:50:40"/>
        <d v="1899-12-30T15:59:43"/>
        <d v="1899-12-30T16:11:51"/>
        <d v="1899-12-30T16:24:57"/>
        <d v="1899-12-30T16:40:16"/>
        <d v="1899-12-30T16:46:46"/>
        <d v="1899-12-30T16:48:16"/>
        <d v="1899-12-30T16:59:48"/>
        <d v="1899-12-30T17:07:35"/>
        <d v="1899-12-30T17:39:18"/>
        <d v="1899-12-30T17:44:22"/>
        <d v="1899-12-30T17:45:50"/>
        <d v="1899-12-30T17:53:38"/>
        <d v="1899-12-30T17:57:21"/>
        <d v="1899-12-30T18:03:53"/>
        <d v="1899-12-30T18:05:38"/>
        <d v="1899-12-30T18:22:13"/>
        <d v="1899-12-30T18:28:02"/>
        <d v="1899-12-30T18:45:04"/>
        <d v="1899-12-30T18:56:24"/>
        <d v="1899-12-30T18:58:34"/>
        <d v="1899-12-30T18:59:25"/>
        <d v="1899-12-30T19:13:59"/>
        <d v="1899-12-30T19:25:37"/>
        <d v="1899-12-30T19:39:01"/>
        <d v="1899-12-30T20:07:04"/>
        <d v="1899-12-30T20:20:27"/>
        <d v="1899-12-30T21:13:29"/>
        <d v="1899-12-30T21:48:12"/>
        <d v="1899-12-30T21:59:10"/>
        <d v="1899-12-30T10:54:15"/>
        <d v="1899-12-30T11:46:37"/>
        <d v="1899-12-30T11:48:29"/>
        <d v="1899-12-30T11:51:20"/>
        <d v="1899-12-30T11:55:19"/>
        <d v="1899-12-30T12:45:58"/>
        <d v="1899-12-30T12:45:59"/>
        <d v="1899-12-30T12:54:11"/>
        <d v="1899-12-30T13:02:26"/>
        <d v="1899-12-30T13:10:47"/>
        <d v="1899-12-30T13:22:28"/>
        <d v="1899-12-30T13:22:51"/>
        <d v="1899-12-30T13:24:49"/>
        <d v="1899-12-30T13:25:30"/>
        <d v="1899-12-30T13:27:31"/>
        <d v="1899-12-30T13:49:17"/>
        <d v="1899-12-30T13:49:48"/>
        <d v="1899-12-30T13:58:35"/>
        <d v="1899-12-30T14:23:31"/>
        <d v="1899-12-30T14:42:32"/>
        <d v="1899-12-30T14:48:22"/>
        <d v="1899-12-30T14:55:19"/>
        <d v="1899-12-30T15:39:38"/>
        <d v="1899-12-30T15:49:33"/>
        <d v="1899-12-30T15:51:55"/>
        <d v="1899-12-30T16:34:18"/>
        <d v="1899-12-30T16:36:36"/>
        <d v="1899-12-30T16:58:22"/>
        <d v="1899-12-30T17:03:24"/>
        <d v="1899-12-30T17:08:37"/>
        <d v="1899-12-30T17:10:12"/>
        <d v="1899-12-30T17:13:06"/>
        <d v="1899-12-30T17:48:36"/>
        <d v="1899-12-30T17:51:22"/>
        <d v="1899-12-30T18:04:26"/>
        <d v="1899-12-30T18:16:30"/>
        <d v="1899-12-30T18:23:04"/>
        <d v="1899-12-30T18:26:58"/>
        <d v="1899-12-30T18:36:26"/>
        <d v="1899-12-30T18:50:11"/>
        <d v="1899-12-30T18:51:04"/>
        <d v="1899-12-30T19:22:51"/>
        <d v="1899-12-30T19:41:59"/>
        <d v="1899-12-30T19:44:03"/>
        <d v="1899-12-30T19:48:12"/>
        <d v="1899-12-30T20:09:05"/>
        <d v="1899-12-30T20:18:38"/>
        <d v="1899-12-30T20:43:15"/>
        <d v="1899-12-30T20:51:04"/>
        <d v="1899-12-30T21:02:26"/>
        <d v="1899-12-30T22:05:04"/>
        <d v="1899-12-30T11:36:54"/>
        <d v="1899-12-30T11:45:03"/>
        <d v="1899-12-30T11:52:29"/>
        <d v="1899-12-30T11:58:26"/>
        <d v="1899-12-30T12:01:19"/>
        <d v="1899-12-30T12:05:09"/>
        <d v="1899-12-30T12:06:46"/>
        <d v="1899-12-30T12:08:43"/>
        <d v="1899-12-30T12:12:44"/>
        <d v="1899-12-30T12:21:55"/>
        <d v="1899-12-30T12:28:02"/>
        <d v="1899-12-30T12:32:04"/>
        <d v="1899-12-30T12:42:43"/>
        <d v="1899-12-30T13:00:52"/>
        <d v="1899-12-30T13:09:26"/>
        <d v="1899-12-30T13:22:20"/>
        <d v="1899-12-30T13:24:28"/>
        <d v="1899-12-30T13:27:35"/>
        <d v="1899-12-30T13:27:53"/>
        <d v="1899-12-30T13:34:16"/>
        <d v="1899-12-30T13:42:40"/>
        <d v="1899-12-30T13:59:35"/>
        <d v="1899-12-30T14:15:04"/>
        <d v="1899-12-30T15:06:25"/>
        <d v="1899-12-30T15:20:36"/>
        <d v="1899-12-30T15:50:29"/>
        <d v="1899-12-30T16:24:35"/>
        <d v="1899-12-30T16:27:05"/>
        <d v="1899-12-30T16:32:57"/>
        <d v="1899-12-30T16:54:59"/>
        <d v="1899-12-30T16:56:13"/>
        <d v="1899-12-30T16:56:38"/>
        <d v="1899-12-30T16:58:40"/>
        <d v="1899-12-30T17:07:15"/>
        <d v="1899-12-30T17:21:38"/>
        <d v="1899-12-30T17:32:01"/>
        <d v="1899-12-30T17:41:17"/>
        <d v="1899-12-30T17:42:07"/>
        <d v="1899-12-30T17:46:27"/>
        <d v="1899-12-30T17:47:50"/>
        <d v="1899-12-30T17:57:47"/>
        <d v="1899-12-30T18:00:56"/>
        <d v="1899-12-30T18:15:12"/>
        <d v="1899-12-30T18:39:29"/>
        <d v="1899-12-30T18:48:03"/>
        <d v="1899-12-30T18:48:23"/>
        <d v="1899-12-30T19:00:12"/>
        <d v="1899-12-30T19:01:14"/>
        <d v="1899-12-30T19:04:52"/>
        <d v="1899-12-30T19:05:52"/>
        <d v="1899-12-30T19:12:12"/>
        <d v="1899-12-30T19:18:25"/>
        <d v="1899-12-30T19:37:48"/>
        <d v="1899-12-30T19:51:05"/>
        <d v="1899-12-30T19:54:08"/>
        <d v="1899-12-30T19:59:59"/>
        <d v="1899-12-30T20:01:46"/>
        <d v="1899-12-30T20:03:48"/>
        <d v="1899-12-30T20:08:52"/>
        <d v="1899-12-30T20:33:38"/>
        <d v="1899-12-30T21:04:25"/>
        <d v="1899-12-30T21:25:47"/>
        <d v="1899-12-30T21:29:01"/>
        <d v="1899-12-30T21:42:05"/>
        <d v="1899-12-30T21:42:13"/>
        <d v="1899-12-30T21:45:30"/>
        <d v="1899-12-30T21:49:15"/>
        <d v="1899-12-30T21:57:28"/>
        <d v="1899-12-30T21:58:47"/>
        <d v="1899-12-30T11:34:32"/>
        <d v="1899-12-30T11:38:49"/>
        <d v="1899-12-30T12:08:50"/>
        <d v="1899-12-30T12:10:30"/>
        <d v="1899-12-30T12:35:57"/>
        <d v="1899-12-30T13:10:22"/>
        <d v="1899-12-30T13:10:51"/>
        <d v="1899-12-30T13:13:16"/>
        <d v="1899-12-30T13:18:40"/>
        <d v="1899-12-30T13:36:03"/>
        <d v="1899-12-30T14:13:46"/>
        <d v="1899-12-30T14:27:17"/>
        <d v="1899-12-30T14:30:14"/>
        <d v="1899-12-30T14:39:52"/>
        <d v="1899-12-30T15:04:13"/>
        <d v="1899-12-30T15:33:05"/>
        <d v="1899-12-30T15:36:47"/>
        <d v="1899-12-30T15:43:57"/>
        <d v="1899-12-30T15:58:41"/>
        <d v="1899-12-30T16:04:13"/>
        <d v="1899-12-30T16:16:03"/>
        <d v="1899-12-30T16:17:47"/>
        <d v="1899-12-30T16:48:54"/>
        <d v="1899-12-30T17:02:13"/>
        <d v="1899-12-30T17:02:53"/>
        <d v="1899-12-30T17:28:10"/>
        <d v="1899-12-30T17:28:55"/>
        <d v="1899-12-30T17:37:35"/>
        <d v="1899-12-30T17:40:13"/>
        <d v="1899-12-30T17:41:56"/>
        <d v="1899-12-30T17:44:20"/>
        <d v="1899-12-30T17:58:44"/>
        <d v="1899-12-30T18:06:45"/>
        <d v="1899-12-30T18:10:49"/>
        <d v="1899-12-30T18:26:40"/>
        <d v="1899-12-30T18:39:01"/>
        <d v="1899-12-30T18:39:13"/>
        <d v="1899-12-30T18:51:37"/>
        <d v="1899-12-30T19:17:27"/>
        <d v="1899-12-30T19:33:32"/>
        <d v="1899-12-30T19:42:43"/>
        <d v="1899-12-30T19:44:46"/>
        <d v="1899-12-30T19:54:19"/>
        <d v="1899-12-30T20:15:43"/>
        <d v="1899-12-30T20:31:17"/>
        <d v="1899-12-30T20:35:01"/>
        <d v="1899-12-30T20:42:39"/>
        <d v="1899-12-30T20:42:57"/>
        <d v="1899-12-30T20:46:07"/>
        <d v="1899-12-30T20:51:56"/>
        <d v="1899-12-30T21:08:58"/>
        <d v="1899-12-30T21:39:07"/>
        <d v="1899-12-30T21:51:22"/>
        <d v="1899-12-30T22:15:37"/>
        <d v="1899-12-30T22:18:53"/>
        <d v="1899-12-30T11:55:09"/>
        <d v="1899-12-30T12:04:45"/>
        <d v="1899-12-30T12:11:02"/>
        <d v="1899-12-30T12:22:19"/>
        <d v="1899-12-30T12:24:32"/>
        <d v="1899-12-30T12:31:52"/>
        <d v="1899-12-30T12:48:38"/>
        <d v="1899-12-30T12:49:43"/>
        <d v="1899-12-30T12:59:35"/>
        <d v="1899-12-30T13:12:25"/>
        <d v="1899-12-30T14:09:19"/>
        <d v="1899-12-30T14:30:53"/>
        <d v="1899-12-30T14:44:42"/>
        <d v="1899-12-30T15:11:59"/>
        <d v="1899-12-30T15:23:04"/>
        <d v="1899-12-30T15:27:54"/>
        <d v="1899-12-30T15:28:38"/>
        <d v="1899-12-30T15:32:00"/>
        <d v="1899-12-30T15:43:22"/>
        <d v="1899-12-30T15:45:52"/>
        <d v="1899-12-30T15:50:36"/>
        <d v="1899-12-30T16:02:23"/>
        <d v="1899-12-30T16:23:43"/>
        <d v="1899-12-30T16:38:32"/>
        <d v="1899-12-30T16:51:04"/>
        <d v="1899-12-30T18:11:29"/>
        <d v="1899-12-30T16:51:35"/>
        <d v="1899-12-30T17:11:33"/>
        <d v="1899-12-30T17:17:17"/>
        <d v="1899-12-30T17:17:49"/>
        <d v="1899-12-30T17:22:15"/>
        <d v="1899-12-30T17:45:17"/>
        <d v="1899-12-30T17:46:56"/>
        <d v="1899-12-30T17:48:48"/>
        <d v="1899-12-30T17:49:23"/>
        <d v="1899-12-30T17:50:11"/>
        <d v="1899-12-30T17:56:45"/>
        <d v="1899-12-30T17:58:35"/>
        <d v="1899-12-30T17:58:55"/>
        <d v="1899-12-30T18:14:10"/>
        <d v="1899-12-30T18:19:31"/>
        <d v="1899-12-30T18:24:57"/>
        <d v="1899-12-30T18:34:12"/>
        <d v="1899-12-30T18:37:25"/>
        <d v="1899-12-30T18:45:47"/>
        <d v="1899-12-30T19:41:23"/>
        <d v="1899-12-30T19:50:56"/>
        <d v="1899-12-30T19:51:24"/>
        <d v="1899-12-30T20:12:02"/>
        <d v="1899-12-30T20:58:31"/>
        <d v="1899-12-30T21:01:56"/>
        <d v="1899-12-30T21:19:01"/>
        <d v="1899-12-30T21:21:44"/>
        <d v="1899-12-30T21:46:59"/>
        <d v="1899-12-30T22:16:49"/>
        <d v="1899-12-30T11:26:20"/>
        <d v="1899-12-30T11:27:22"/>
        <d v="1899-12-30T11:35:17"/>
        <d v="1899-12-30T11:37:11"/>
        <d v="1899-12-30T11:37:14"/>
        <d v="1899-12-30T11:44:53"/>
        <d v="1899-12-30T12:04:08"/>
        <d v="1899-12-30T12:09:12"/>
        <d v="1899-12-30T12:29:51"/>
        <d v="1899-12-30T12:45:24"/>
        <d v="1899-12-30T13:04:25"/>
        <d v="1899-12-30T13:09:41"/>
        <d v="1899-12-30T13:10:18"/>
        <d v="1899-12-30T13:11:20"/>
        <d v="1899-12-30T13:18:17"/>
        <d v="1899-12-30T13:20:19"/>
        <d v="1899-12-30T13:51:24"/>
        <d v="1899-12-30T13:54:09"/>
        <d v="1899-12-30T13:56:21"/>
        <d v="1899-12-30T14:21:17"/>
        <d v="1899-12-30T14:21:58"/>
        <d v="1899-12-30T14:26:31"/>
        <d v="1899-12-30T14:29:39"/>
        <d v="1899-12-30T14:34:10"/>
        <d v="1899-12-30T15:08:44"/>
        <d v="1899-12-30T16:04:29"/>
        <d v="1899-12-30T16:30:07"/>
        <d v="1899-12-30T16:38:46"/>
        <d v="1899-12-30T16:49:35"/>
        <d v="1899-12-30T17:05:14"/>
        <d v="1899-12-30T17:15:09"/>
        <d v="1899-12-30T17:22:49"/>
        <d v="1899-12-30T17:28:36"/>
        <d v="1899-12-30T17:40:01"/>
        <d v="1899-12-30T17:53:46"/>
        <d v="1899-12-30T17:59:12"/>
        <d v="1899-12-30T18:04:57"/>
        <d v="1899-12-30T18:05:56"/>
        <d v="1899-12-30T18:43:49"/>
        <d v="1899-12-30T18:58:55"/>
        <d v="1899-12-30T19:09:14"/>
        <d v="1899-12-30T19:10:58"/>
        <d v="1899-12-30T19:17:30"/>
        <d v="1899-12-30T19:20:35"/>
        <d v="1899-12-30T19:29:22"/>
        <d v="1899-12-30T19:34:35"/>
        <d v="1899-12-30T19:38:14"/>
        <d v="1899-12-30T19:45:00"/>
        <d v="1899-12-30T19:45:13"/>
        <d v="1899-12-30T20:11:34"/>
        <d v="1899-12-30T20:51:14"/>
        <d v="1899-12-30T21:06:34"/>
        <d v="1899-12-30T21:13:42"/>
        <d v="1899-12-30T21:27:27"/>
        <d v="1899-12-30T11:38:16"/>
        <d v="1899-12-30T11:51:13"/>
        <d v="1899-12-30T12:00:27"/>
        <d v="1899-12-30T12:05:03"/>
        <d v="1899-12-30T12:15:51"/>
        <d v="1899-12-30T12:20:56"/>
        <d v="1899-12-30T12:30:13"/>
        <d v="1899-12-30T12:39:37"/>
        <d v="1899-12-30T12:53:49"/>
        <d v="1899-12-30T13:04:13"/>
        <d v="1899-12-30T13:11:04"/>
        <d v="1899-12-30T13:12:30"/>
        <d v="1899-12-30T13:13:42"/>
        <d v="1899-12-30T13:17:01"/>
        <d v="1899-12-30T13:34:52"/>
        <d v="1899-12-30T13:35:20"/>
        <d v="1899-12-30T13:50:13"/>
        <d v="1899-12-30T14:01:39"/>
        <d v="1899-12-30T14:13:00"/>
        <d v="1899-12-30T14:59:06"/>
        <d v="1899-12-30T14:59:26"/>
        <d v="1899-12-30T15:00:45"/>
        <d v="1899-12-30T15:33:50"/>
        <d v="1899-12-30T15:36:32"/>
        <d v="1899-12-30T15:48:45"/>
        <d v="1899-12-30T16:05:09"/>
        <d v="1899-12-30T16:08:01"/>
        <d v="1899-12-30T16:14:24"/>
        <d v="1899-12-30T16:33:00"/>
        <d v="1899-12-30T16:55:23"/>
        <d v="1899-12-30T16:56:17"/>
        <d v="1899-12-30T16:58:36"/>
        <d v="1899-12-30T17:01:28"/>
        <d v="1899-12-30T17:03:51"/>
        <d v="1899-12-30T17:11:21"/>
        <d v="1899-12-30T17:23:22"/>
        <d v="1899-12-30T17:25:32"/>
        <d v="1899-12-30T17:26:24"/>
        <d v="1899-12-30T17:33:44"/>
        <d v="1899-12-30T18:21:29"/>
        <d v="1899-12-30T18:33:59"/>
        <d v="1899-12-30T18:44:45"/>
        <d v="1899-12-30T18:49:37"/>
        <d v="1899-12-30T19:01:22"/>
        <d v="1899-12-30T19:08:40"/>
        <d v="1899-12-30T19:28:52"/>
        <d v="1899-12-30T19:31:57"/>
        <d v="1899-12-30T19:58:03"/>
        <d v="1899-12-30T20:10:02"/>
        <d v="1899-12-30T20:39:30"/>
        <d v="1899-12-30T20:55:23"/>
        <d v="1899-12-30T21:01:48"/>
        <d v="1899-12-30T21:21:29"/>
        <d v="1899-12-30T21:30:02"/>
        <d v="1899-12-30T21:49:53"/>
        <d v="1899-12-30T22:16:03"/>
        <d v="1899-12-30T11:21:45"/>
        <d v="1899-12-30T11:28:08"/>
        <d v="1899-12-30T11:28:56"/>
        <d v="1899-12-30T11:29:05"/>
        <d v="1899-12-30T11:30:49"/>
        <d v="1899-12-30T11:33:07"/>
        <d v="1899-12-30T11:37:40"/>
        <d v="1899-12-30T11:38:29"/>
        <d v="1899-12-30T11:45:56"/>
        <d v="1899-12-30T11:47:49"/>
        <d v="1899-12-30T12:08:28"/>
        <d v="1899-12-30T12:14:04"/>
        <d v="1899-12-30T12:14:31"/>
        <d v="1899-12-30T12:18:44"/>
        <d v="1899-12-30T12:20:31"/>
        <d v="1899-12-30T12:42:32"/>
        <d v="1899-12-30T12:44:56"/>
        <d v="1899-12-30T12:55:58"/>
        <d v="1899-12-30T13:15:52"/>
        <d v="1899-12-30T13:17:55"/>
        <d v="1899-12-30T13:20:29"/>
        <d v="1899-12-30T13:25:57"/>
        <d v="1899-12-30T13:45:22"/>
        <d v="1899-12-30T13:46:11"/>
        <d v="1899-12-30T14:14:08"/>
        <d v="1899-12-30T14:17:13"/>
        <d v="1899-12-30T14:26:15"/>
        <d v="1899-12-30T14:31:16"/>
        <d v="1899-12-30T14:41:05"/>
        <d v="1899-12-30T14:42:42"/>
        <d v="1899-12-30T15:03:46"/>
        <d v="1899-12-30T15:14:50"/>
        <d v="1899-12-30T15:34:12"/>
        <d v="1899-12-30T15:36:04"/>
        <d v="1899-12-30T15:39:08"/>
        <d v="1899-12-30T15:41:57"/>
        <d v="1899-12-30T15:52:27"/>
        <d v="1899-12-30T15:54:38"/>
        <d v="1899-12-30T15:56:47"/>
        <d v="1899-12-30T16:05:20"/>
        <d v="1899-12-30T16:20:16"/>
        <d v="1899-12-30T16:38:22"/>
        <d v="1899-12-30T16:46:08"/>
        <d v="1899-12-30T16:57:45"/>
        <d v="1899-12-30T17:22:55"/>
        <d v="1899-12-30T17:26:14"/>
        <d v="1899-12-30T17:52:02"/>
        <d v="1899-12-30T17:57:11"/>
        <d v="1899-12-30T18:03:24"/>
        <d v="1899-12-30T18:08:51"/>
        <d v="1899-12-30T18:11:49"/>
        <d v="1899-12-30T18:26:13"/>
        <d v="1899-12-30T18:39:07"/>
        <d v="1899-12-30T18:40:58"/>
        <d v="1899-12-30T18:59:38"/>
        <d v="1899-12-30T19:16:51"/>
        <d v="1899-12-30T19:26:03"/>
        <d v="1899-12-30T19:35:24"/>
        <d v="1899-12-30T19:42:36"/>
        <d v="1899-12-30T19:56:52"/>
        <d v="1899-12-30T20:03:31"/>
        <d v="1899-12-30T20:05:40"/>
        <d v="1899-12-30T20:06:04"/>
        <d v="1899-12-30T20:08:18"/>
        <d v="1899-12-30T21:35:07"/>
        <d v="1899-12-30T21:51:28"/>
        <d v="1899-12-30T11:16:50"/>
        <d v="1899-12-30T11:20:08"/>
        <d v="1899-12-30T11:22:44"/>
        <d v="1899-12-30T11:31:50"/>
        <d v="1899-12-30T11:35:40"/>
        <d v="1899-12-30T12:11:55"/>
        <d v="1899-12-30T12:14:18"/>
        <d v="1899-12-30T12:40:58"/>
        <d v="1899-12-30T12:53:14"/>
        <d v="1899-12-30T12:59:12"/>
        <d v="1899-12-30T13:01:30"/>
        <d v="1899-12-30T13:08:27"/>
        <d v="1899-12-30T13:08:59"/>
        <d v="1899-12-30T13:13:02"/>
        <d v="1899-12-30T13:24:21"/>
        <d v="1899-12-30T13:26:24"/>
        <d v="1899-12-30T13:39:53"/>
        <d v="1899-12-30T13:43:04"/>
        <d v="1899-12-30T13:54:28"/>
        <d v="1899-12-30T14:29:32"/>
        <d v="1899-12-30T14:34:49"/>
        <d v="1899-12-30T14:35:47"/>
        <d v="1899-12-30T14:38:43"/>
        <d v="1899-12-30T15:03:27"/>
        <d v="1899-12-30T15:07:42"/>
        <d v="1899-12-30T15:08:59"/>
        <d v="1899-12-30T15:19:03"/>
        <d v="1899-12-30T15:49:22"/>
        <d v="1899-12-30T16:06:14"/>
        <d v="1899-12-30T16:08:22"/>
        <d v="1899-12-30T16:08:43"/>
        <d v="1899-12-30T16:12:58"/>
        <d v="1899-12-30T16:19:14"/>
        <d v="1899-12-30T16:48:51"/>
        <d v="1899-12-30T16:51:28"/>
        <d v="1899-12-30T17:00:38"/>
        <d v="1899-12-30T17:06:55"/>
        <d v="1899-12-30T17:51:17"/>
        <d v="1899-12-30T18:24:41"/>
        <d v="1899-12-30T18:36:39"/>
        <d v="1899-12-30T18:37:42"/>
        <d v="1899-12-30T18:38:47"/>
        <d v="1899-12-30T18:59:44"/>
        <d v="1899-12-30T19:06:19"/>
        <d v="1899-12-30T19:09:32"/>
        <d v="1899-12-30T19:11:46"/>
        <d v="1899-12-30T19:14:13"/>
        <d v="1899-12-30T19:30:07"/>
        <d v="1899-12-30T21:17:24"/>
        <d v="1899-12-30T21:42:42"/>
        <d v="1899-12-30T22:05:41"/>
        <d v="1899-12-30T22:11:13"/>
        <d v="1899-12-30T22:18:30"/>
        <d v="1899-12-30T11:33:40"/>
        <d v="1899-12-30T11:49:34"/>
        <d v="1899-12-30T12:00:26"/>
        <d v="1899-12-30T12:09:32"/>
        <d v="1899-12-30T12:21:04"/>
        <d v="1899-12-30T12:24:34"/>
        <d v="1899-12-30T12:49:18"/>
        <d v="1899-12-30T12:52:06"/>
        <d v="1899-12-30T12:57:23"/>
        <d v="1899-12-30T12:57:40"/>
        <d v="1899-12-30T13:02:21"/>
        <d v="1899-12-30T13:02:42"/>
        <d v="1899-12-30T13:08:40"/>
        <d v="1899-12-30T13:25:34"/>
        <d v="1899-12-30T13:33:08"/>
        <d v="1899-12-30T13:35:59"/>
        <d v="1899-12-30T13:42:09"/>
        <d v="1899-12-30T13:53:56"/>
        <d v="1899-12-30T14:24:01"/>
        <d v="1899-12-30T14:34:27"/>
        <d v="1899-12-30T14:37:30"/>
        <d v="1899-12-30T14:45:43"/>
        <d v="1899-12-30T15:20:16"/>
        <d v="1899-12-30T15:24:07"/>
        <d v="1899-12-30T15:34:23"/>
        <d v="1899-12-30T15:47:25"/>
        <d v="1899-12-30T16:03:29"/>
        <d v="1899-12-30T16:18:15"/>
        <d v="1899-12-30T16:19:51"/>
        <d v="1899-12-30T16:50:18"/>
        <d v="1899-12-30T16:55:50"/>
        <d v="1899-12-30T16:59:46"/>
        <d v="1899-12-30T17:08:46"/>
        <d v="1899-12-30T17:11:11"/>
        <d v="1899-12-30T17:17:33"/>
        <d v="1899-12-30T17:42:34"/>
        <d v="1899-12-30T17:44:17"/>
        <d v="1899-12-30T17:58:16"/>
        <d v="1899-12-30T18:02:59"/>
        <d v="1899-12-30T19:02:28"/>
        <d v="1899-12-30T19:06:55"/>
        <d v="1899-12-30T20:07:30"/>
        <d v="1899-12-30T20:32:54"/>
        <d v="1899-12-30T20:34:36"/>
        <d v="1899-12-30T20:46:32"/>
        <d v="1899-12-30T21:29:08"/>
        <d v="1899-12-30T21:48:26"/>
        <d v="1899-12-30T11:21:04"/>
        <d v="1899-12-30T11:45:36"/>
        <d v="1899-12-30T12:09:28"/>
        <d v="1899-12-30T12:13:24"/>
        <d v="1899-12-30T12:16:41"/>
        <d v="1899-12-30T12:17:38"/>
        <d v="1899-12-30T12:24:25"/>
        <d v="1899-12-30T12:27:59"/>
        <d v="1899-12-30T12:41:23"/>
        <d v="1899-12-30T12:41:43"/>
        <d v="1899-12-30T12:41:57"/>
        <d v="1899-12-30T13:12:32"/>
        <d v="1899-12-30T13:15:06"/>
        <d v="1899-12-30T13:20:14"/>
        <d v="1899-12-30T13:26:40"/>
        <d v="1899-12-30T13:29:46"/>
        <d v="1899-12-30T13:48:34"/>
        <d v="1899-12-30T13:54:36"/>
        <d v="1899-12-30T14:20:50"/>
        <d v="1899-12-30T14:38:52"/>
        <d v="1899-12-30T14:42:20"/>
        <d v="1899-12-30T14:53:25"/>
        <d v="1899-12-30T15:03:34"/>
        <d v="1899-12-30T15:19:18"/>
        <d v="1899-12-30T15:26:39"/>
        <d v="1899-12-30T15:35:02"/>
        <d v="1899-12-30T16:12:31"/>
        <d v="1899-12-30T16:15:19"/>
        <d v="1899-12-30T16:15:26"/>
        <d v="1899-12-30T16:16:41"/>
        <d v="1899-12-30T16:24:14"/>
        <d v="1899-12-30T16:26:56"/>
        <d v="1899-12-30T16:37:42"/>
        <d v="1899-12-30T16:54:16"/>
        <d v="1899-12-30T17:30:43"/>
        <d v="1899-12-30T17:52:10"/>
        <d v="1899-12-30T18:04:49"/>
        <d v="1899-12-30T18:07:58"/>
        <d v="1899-12-30T18:21:38"/>
        <d v="1899-12-30T18:21:45"/>
        <d v="1899-12-30T18:32:46"/>
        <d v="1899-12-30T18:49:15"/>
        <d v="1899-12-30T18:53:14"/>
        <d v="1899-12-30T19:00:17"/>
        <d v="1899-12-30T19:07:09"/>
        <d v="1899-12-30T19:15:39"/>
        <d v="1899-12-30T19:28:14"/>
        <d v="1899-12-30T19:34:34"/>
        <d v="1899-12-30T20:03:29"/>
        <d v="1899-12-30T20:07:27"/>
        <d v="1899-12-30T20:59:56"/>
        <d v="1899-12-30T21:19:20"/>
        <d v="1899-12-30T21:51:14"/>
        <d v="1899-12-30T11:51:06"/>
        <d v="1899-12-30T11:57:05"/>
        <d v="1899-12-30T12:00:20"/>
        <d v="1899-12-30T12:01:03"/>
        <d v="1899-12-30T12:11:18"/>
        <d v="1899-12-30T12:18:54"/>
        <d v="1899-12-30T12:22:22"/>
        <d v="1899-12-30T12:30:23"/>
        <d v="1899-12-30T12:47:39"/>
        <d v="1899-12-30T12:54:41"/>
        <d v="1899-12-30T13:15:47"/>
        <d v="1899-12-30T13:17:14"/>
        <d v="1899-12-30T13:34:45"/>
        <d v="1899-12-30T13:48:18"/>
        <d v="1899-12-30T13:57:43"/>
        <d v="1899-12-30T14:04:21"/>
        <d v="1899-12-30T14:12:37"/>
        <d v="1899-12-30T14:13:12"/>
        <d v="1899-12-30T15:12:34"/>
        <d v="1899-12-30T15:15:15"/>
        <d v="1899-12-30T15:27:14"/>
        <d v="1899-12-30T15:35:31"/>
        <d v="1899-12-30T15:53:40"/>
        <d v="1899-12-30T15:59:12"/>
        <d v="1899-12-30T16:06:51"/>
        <d v="1899-12-30T16:13:16"/>
        <d v="1899-12-30T16:14:12"/>
        <d v="1899-12-30T16:25:26"/>
        <d v="1899-12-30T16:36:38"/>
        <d v="1899-12-30T17:18:07"/>
        <d v="1899-12-30T17:22:35"/>
        <d v="1899-12-30T17:30:02"/>
        <d v="1899-12-30T17:35:01"/>
        <d v="1899-12-30T18:00:05"/>
        <d v="1899-12-30T18:05:03"/>
        <d v="1899-12-30T18:10:11"/>
        <d v="1899-12-30T18:27:52"/>
        <d v="1899-12-30T18:29:57"/>
        <d v="1899-12-30T18:47:56"/>
        <d v="1899-12-30T18:49:04"/>
        <d v="1899-12-30T18:53:32"/>
        <d v="1899-12-30T19:09:41"/>
        <d v="1899-12-30T19:25:56"/>
        <d v="1899-12-30T19:37:05"/>
        <d v="1899-12-30T19:37:58"/>
        <d v="1899-12-30T19:39:37"/>
        <d v="1899-12-30T19:47:11"/>
        <d v="1899-12-30T19:53:38"/>
        <d v="1899-12-30T20:07:16"/>
        <d v="1899-12-30T20:19:04"/>
        <d v="1899-12-30T20:45:22"/>
        <d v="1899-12-30T20:58:28"/>
        <d v="1899-12-30T21:01:25"/>
        <d v="1899-12-30T21:01:50"/>
        <d v="1899-12-30T21:46:10"/>
        <d v="1899-12-30T22:16:40"/>
        <d v="1899-12-30T22:20:39"/>
        <d v="1899-12-30T22:24:34"/>
        <d v="1899-12-30T23:01:44"/>
        <d v="1899-12-30T12:27:50"/>
        <d v="1899-12-30T12:51:31"/>
        <d v="1899-12-30T12:57:45"/>
        <d v="1899-12-30T13:07:10"/>
        <d v="1899-12-30T13:07:30"/>
        <d v="1899-12-30T13:15:34"/>
        <d v="1899-12-30T13:19:30"/>
        <d v="1899-12-30T13:41:44"/>
        <d v="1899-12-30T13:45:12"/>
        <d v="1899-12-30T13:51:51"/>
        <d v="1899-12-30T14:04:35"/>
        <d v="1899-12-30T14:12:23"/>
        <d v="1899-12-30T14:17:20"/>
        <d v="1899-12-30T14:43:00"/>
        <d v="1899-12-30T15:00:07"/>
        <d v="1899-12-30T15:19:33"/>
        <d v="1899-12-30T15:40:06"/>
        <d v="1899-12-30T15:43:34"/>
        <d v="1899-12-30T16:18:05"/>
        <d v="1899-12-30T16:32:30"/>
        <d v="1899-12-30T16:42:41"/>
        <d v="1899-12-30T16:50:05"/>
        <d v="1899-12-30T16:59:08"/>
        <d v="1899-12-30T17:06:41"/>
        <d v="1899-12-30T17:39:19"/>
        <d v="1899-12-30T17:48:34"/>
        <d v="1899-12-30T17:52:06"/>
        <d v="1899-12-30T17:53:10"/>
        <d v="1899-12-30T18:02:38"/>
        <d v="1899-12-30T18:12:21"/>
        <d v="1899-12-30T18:53:28"/>
        <d v="1899-12-30T18:54:23"/>
        <d v="1899-12-30T18:55:35"/>
        <d v="1899-12-30T19:06:46"/>
        <d v="1899-12-30T19:13:35"/>
        <d v="1899-12-30T19:19:13"/>
        <d v="1899-12-30T19:22:48"/>
        <d v="1899-12-30T19:24:21"/>
        <d v="1899-12-30T19:24:48"/>
        <d v="1899-12-30T19:29:25"/>
        <d v="1899-12-30T19:35:15"/>
        <d v="1899-12-30T19:45:32"/>
        <d v="1899-12-30T20:04:26"/>
        <d v="1899-12-30T20:08:10"/>
        <d v="1899-12-30T20:37:00"/>
        <d v="1899-12-30T20:55:53"/>
        <d v="1899-12-30T21:05:28"/>
        <d v="1899-12-30T21:10:51"/>
        <d v="1899-12-30T21:45:02"/>
        <d v="1899-12-30T22:02:50"/>
        <d v="1899-12-30T22:04:42"/>
        <d v="1899-12-30T22:12:57"/>
        <d v="1899-12-30T22:55:29"/>
        <d v="1899-12-30T23:02:18"/>
        <d v="1899-12-30T11:53:59"/>
        <d v="1899-12-30T12:02:47"/>
        <d v="1899-12-30T12:35:07"/>
        <d v="1899-12-30T12:38:31"/>
        <d v="1899-12-30T12:44:38"/>
        <d v="1899-12-30T12:45:42"/>
        <d v="1899-12-30T13:11:23"/>
        <d v="1899-12-30T13:37:18"/>
        <d v="1899-12-30T13:46:37"/>
        <d v="1899-12-30T14:05:54"/>
        <d v="1899-12-30T14:12:34"/>
        <d v="1899-12-30T14:29:22"/>
        <d v="1899-12-30T14:55:47"/>
        <d v="1899-12-30T15:11:49"/>
        <d v="1899-12-30T15:30:18"/>
        <d v="1899-12-30T15:31:15"/>
        <d v="1899-12-30T15:46:15"/>
        <d v="1899-12-30T15:48:12"/>
        <d v="1899-12-30T15:51:41"/>
        <d v="1899-12-30T16:06:31"/>
        <d v="1899-12-30T16:28:28"/>
        <d v="1899-12-30T16:32:18"/>
        <d v="1899-12-30T16:50:20"/>
        <d v="1899-12-30T16:54:40"/>
        <d v="1899-12-30T16:58:49"/>
        <d v="1899-12-30T17:28:15"/>
        <d v="1899-12-30T17:32:53"/>
        <d v="1899-12-30T17:39:43"/>
        <d v="1899-12-30T17:41:11"/>
        <d v="1899-12-30T17:46:01"/>
        <d v="1899-12-30T17:53:40"/>
        <d v="1899-12-30T18:02:14"/>
        <d v="1899-12-30T18:04:32"/>
        <d v="1899-12-30T18:09:27"/>
        <d v="1899-12-30T18:26:06"/>
        <d v="1899-12-30T18:29:40"/>
        <d v="1899-12-30T18:39:30"/>
        <d v="1899-12-30T18:46:17"/>
        <d v="1899-12-30T18:50:27"/>
        <d v="1899-12-30T18:50:35"/>
        <d v="1899-12-30T18:59:13"/>
        <d v="1899-12-30T19:11:36"/>
        <d v="1899-12-30T19:25:32"/>
        <d v="1899-12-30T19:43:41"/>
        <d v="1899-12-30T20:28:24"/>
        <d v="1899-12-30T21:07:28"/>
        <d v="1899-12-30T21:14:20"/>
        <d v="1899-12-30T21:31:49"/>
        <d v="1899-12-30T22:15:53"/>
        <d v="1899-12-30T22:17:59"/>
        <d v="1899-12-30T11:40:54"/>
        <d v="1899-12-30T11:55:57"/>
        <d v="1899-12-30T11:59:07"/>
        <d v="1899-12-30T12:00:36"/>
        <d v="1899-12-30T12:11:20"/>
        <d v="1899-12-30T12:28:43"/>
        <d v="1899-12-30T12:31:45"/>
        <d v="1899-12-30T12:32:42"/>
        <d v="1899-12-30T12:36:47"/>
        <d v="1899-12-30T12:42:00"/>
        <d v="1899-12-30T12:50:34"/>
        <d v="1899-12-30T12:57:08"/>
        <d v="1899-12-30T13:01:19"/>
        <d v="1899-12-30T13:05:41"/>
        <d v="1899-12-30T13:26:34"/>
        <d v="1899-12-30T13:26:37"/>
        <d v="1899-12-30T13:59:54"/>
        <d v="1899-12-30T14:04:07"/>
        <d v="1899-12-30T14:25:49"/>
        <d v="1899-12-30T14:44:15"/>
        <d v="1899-12-30T14:46:09"/>
        <d v="1899-12-30T15:48:26"/>
        <d v="1899-12-30T16:20:45"/>
        <d v="1899-12-30T16:48:08"/>
        <d v="1899-12-30T17:07:59"/>
        <d v="1899-12-30T17:08:53"/>
        <d v="1899-12-30T17:19:12"/>
        <d v="1899-12-30T17:28:27"/>
        <d v="1899-12-30T17:36:57"/>
        <d v="1899-12-30T17:44:00"/>
        <d v="1899-12-30T17:56:13"/>
        <d v="1899-12-30T18:00:24"/>
        <d v="1899-12-30T18:03:51"/>
        <d v="1899-12-30T18:20:09"/>
        <d v="1899-12-30T18:21:42"/>
        <d v="1899-12-30T18:30:53"/>
        <d v="1899-12-30T18:30:58"/>
        <d v="1899-12-30T18:37:28"/>
        <d v="1899-12-30T18:38:39"/>
        <d v="1899-12-30T18:46:41"/>
        <d v="1899-12-30T18:48:31"/>
        <d v="1899-12-30T18:55:02"/>
        <d v="1899-12-30T18:59:40"/>
        <d v="1899-12-30T19:15:17"/>
        <d v="1899-12-30T19:15:41"/>
        <d v="1899-12-30T19:24:02"/>
        <d v="1899-12-30T19:53:37"/>
        <d v="1899-12-30T20:23:58"/>
        <d v="1899-12-30T20:24:05"/>
        <d v="1899-12-30T20:35:11"/>
        <d v="1899-12-30T21:06:29"/>
        <d v="1899-12-30T21:47:59"/>
        <d v="1899-12-30T22:23:26"/>
        <d v="1899-12-30T11:40:29"/>
        <d v="1899-12-30T11:50:09"/>
        <d v="1899-12-30T11:55:15"/>
        <d v="1899-12-30T12:06:20"/>
        <d v="1899-12-30T12:07:38"/>
        <d v="1899-12-30T12:07:47"/>
        <d v="1899-12-30T12:08:41"/>
        <d v="1899-12-30T12:11:21"/>
        <d v="1899-12-30T12:42:51"/>
        <d v="1899-12-30T12:43:48"/>
        <d v="1899-12-30T12:46:36"/>
        <d v="1899-12-30T12:56:24"/>
        <d v="1899-12-30T12:58:08"/>
        <d v="1899-12-30T13:15:21"/>
        <d v="1899-12-30T13:19:08"/>
        <d v="1899-12-30T13:19:38"/>
        <d v="1899-12-30T13:24:58"/>
        <d v="1899-12-30T13:25:32"/>
        <d v="1899-12-30T13:48:24"/>
        <d v="1899-12-30T14:05:58"/>
        <d v="1899-12-30T14:23:35"/>
        <d v="1899-12-30T14:29:07"/>
        <d v="1899-12-30T14:38:58"/>
        <d v="1899-12-30T14:43:18"/>
        <d v="1899-12-30T14:49:14"/>
        <d v="1899-12-30T14:59:23"/>
        <d v="1899-12-30T15:08:04"/>
        <d v="1899-12-30T15:15:45"/>
        <d v="1899-12-30T16:06:53"/>
        <d v="1899-12-30T16:22:01"/>
        <d v="1899-12-30T16:27:25"/>
        <d v="1899-12-30T16:33:42"/>
        <d v="1899-12-30T16:33:45"/>
        <d v="1899-12-30T16:46:56"/>
        <d v="1899-12-30T17:00:19"/>
        <d v="1899-12-30T17:08:20"/>
        <d v="1899-12-30T17:14:17"/>
        <d v="1899-12-30T17:29:10"/>
        <d v="1899-12-30T17:34:42"/>
        <d v="1899-12-30T17:47:42"/>
        <d v="1899-12-30T17:51:14"/>
        <d v="1899-12-30T18:21:43"/>
        <d v="1899-12-30T18:30:00"/>
        <d v="1899-12-30T18:49:09"/>
        <d v="1899-12-30T18:59:04"/>
        <d v="1899-12-30T19:09:39"/>
        <d v="1899-12-30T19:19:31"/>
        <d v="1899-12-30T19:24:11"/>
        <d v="1899-12-30T19:27:17"/>
        <d v="1899-12-30T20:06:09"/>
        <d v="1899-12-30T20:11:07"/>
        <d v="1899-12-30T20:17:22"/>
        <d v="1899-12-30T20:18:13"/>
        <d v="1899-12-30T20:42:21"/>
        <d v="1899-12-30T20:53:24"/>
        <d v="1899-12-30T20:58:15"/>
        <d v="1899-12-30T21:03:53"/>
        <d v="1899-12-30T21:57:40"/>
        <d v="1899-12-30T11:42:13"/>
        <d v="1899-12-30T11:43:17"/>
        <d v="1899-12-30T11:49:26"/>
        <d v="1899-12-30T12:13:01"/>
        <d v="1899-12-30T12:20:23"/>
        <d v="1899-12-30T12:31:07"/>
        <d v="1899-12-30T12:38:34"/>
        <d v="1899-12-30T12:50:18"/>
        <d v="1899-12-30T12:55:46"/>
        <d v="1899-12-30T13:06:28"/>
        <d v="1899-12-30T13:09:37"/>
        <d v="1899-12-30T13:17:50"/>
        <d v="1899-12-30T13:19:56"/>
        <d v="1899-12-30T13:34:03"/>
        <d v="1899-12-30T13:34:29"/>
        <d v="1899-12-30T13:56:58"/>
        <d v="1899-12-30T14:19:49"/>
        <d v="1899-12-30T14:22:15"/>
        <d v="1899-12-30T14:40:05"/>
        <d v="1899-12-30T15:33:02"/>
        <d v="1899-12-30T15:55:45"/>
        <d v="1899-12-30T15:58:00"/>
        <d v="1899-12-30T16:05:13"/>
        <d v="1899-12-30T16:08:07"/>
        <d v="1899-12-30T16:28:19"/>
        <d v="1899-12-30T16:34:20"/>
        <d v="1899-12-30T17:03:57"/>
        <d v="1899-12-30T17:15:36"/>
        <d v="1899-12-30T17:34:14"/>
        <d v="1899-12-30T17:36:12"/>
        <d v="1899-12-30T18:00:23"/>
        <d v="1899-12-30T18:05:08"/>
        <d v="1899-12-30T18:09:00"/>
        <d v="1899-12-30T18:18:42"/>
        <d v="1899-12-30T18:23:15"/>
        <d v="1899-12-30T18:49:11"/>
        <d v="1899-12-30T18:49:28"/>
        <d v="1899-12-30T18:56:45"/>
        <d v="1899-12-30T19:44:27"/>
        <d v="1899-12-30T20:16:51"/>
        <d v="1899-12-30T20:26:35"/>
        <d v="1899-12-30T21:45:01"/>
        <d v="1899-12-30T22:10:55"/>
        <d v="1899-12-30T22:29:03"/>
        <d v="1899-12-30T11:25:26"/>
        <d v="1899-12-30T11:35:49"/>
        <d v="1899-12-30T11:58:25"/>
        <d v="1899-12-30T12:01:33"/>
        <d v="1899-12-30T12:03:40"/>
        <d v="1899-12-30T12:11:07"/>
        <d v="1899-12-30T12:12:58"/>
        <d v="1899-12-30T12:18:23"/>
        <d v="1899-12-30T12:26:10"/>
        <d v="1899-12-30T12:50:57"/>
        <d v="1899-12-30T12:59:19"/>
        <d v="1899-12-30T13:06:58"/>
        <d v="1899-12-30T13:13:03"/>
        <d v="1899-12-30T13:24:09"/>
        <d v="1899-12-30T13:24:50"/>
        <d v="1899-12-30T13:40:06"/>
        <d v="1899-12-30T13:56:49"/>
        <d v="1899-12-30T14:08:01"/>
        <d v="1899-12-30T14:25:16"/>
        <d v="1899-12-30T14:26:07"/>
        <d v="1899-12-30T14:31:52"/>
        <d v="1899-12-30T14:50:04"/>
        <d v="1899-12-30T14:53:12"/>
        <d v="1899-12-30T15:24:50"/>
        <d v="1899-12-30T15:58:18"/>
        <d v="1899-12-30T16:01:50"/>
        <d v="1899-12-30T16:09:55"/>
        <d v="1899-12-30T16:13:21"/>
        <d v="1899-12-30T16:26:54"/>
        <d v="1899-12-30T16:33:54"/>
        <d v="1899-12-30T16:39:15"/>
        <d v="1899-12-30T17:15:03"/>
        <d v="1899-12-30T17:26:40"/>
        <d v="1899-12-30T17:28:39"/>
        <d v="1899-12-30T17:33:45"/>
        <d v="1899-12-30T17:35:20"/>
        <d v="1899-12-30T17:45:47"/>
        <d v="1899-12-30T17:47:35"/>
        <d v="1899-12-30T18:05:41"/>
        <d v="1899-12-30T18:14:01"/>
        <d v="1899-12-30T18:17:23"/>
        <d v="1899-12-30T18:17:33"/>
        <d v="1899-12-30T18:19:52"/>
        <d v="1899-12-30T18:21:54"/>
        <d v="1899-12-30T18:30:26"/>
        <d v="1899-12-30T18:42:40"/>
        <d v="1899-12-30T19:14:04"/>
        <d v="1899-12-30T19:31:08"/>
        <d v="1899-12-30T19:56:19"/>
        <d v="1899-12-30T20:02:12"/>
        <d v="1899-12-30T20:02:18"/>
        <d v="1899-12-30T20:04:43"/>
        <d v="1899-12-30T20:07:34"/>
        <d v="1899-12-30T20:10:05"/>
        <d v="1899-12-30T20:12:31"/>
        <d v="1899-12-30T20:33:52"/>
        <d v="1899-12-30T21:03:42"/>
        <d v="1899-12-30T21:04:43"/>
        <d v="1899-12-30T21:15:19"/>
        <d v="1899-12-30T21:23:36"/>
        <d v="1899-12-30T21:43:38"/>
        <d v="1899-12-30T11:30:52"/>
        <d v="1899-12-30T12:06:28"/>
        <d v="1899-12-30T12:14:32"/>
        <d v="1899-12-30T12:28:13"/>
        <d v="1899-12-30T12:31:47"/>
        <d v="1899-12-30T12:35:52"/>
        <d v="1899-12-30T12:48:33"/>
        <d v="1899-12-30T13:02:40"/>
        <d v="1899-12-30T13:10:02"/>
        <d v="1899-12-30T13:18:44"/>
        <d v="1899-12-30T13:20:00"/>
        <d v="1899-12-30T13:28:13"/>
        <d v="1899-12-30T14:01:35"/>
        <d v="1899-12-30T14:03:44"/>
        <d v="1899-12-30T14:10:55"/>
        <d v="1899-12-30T14:23:47"/>
        <d v="1899-12-30T14:34:06"/>
        <d v="1899-12-30T14:47:39"/>
        <d v="1899-12-30T15:17:32"/>
        <d v="1899-12-30T15:29:38"/>
        <d v="1899-12-30T15:32:54"/>
        <d v="1899-12-30T15:37:01"/>
        <d v="1899-12-30T15:39:41"/>
        <d v="1899-12-30T15:40:15"/>
        <d v="1899-12-30T15:52:38"/>
        <d v="1899-12-30T15:54:59"/>
        <d v="1899-12-30T16:16:31"/>
        <d v="1899-12-30T16:24:25"/>
        <d v="1899-12-30T16:28:57"/>
        <d v="1899-12-30T16:55:31"/>
        <d v="1899-12-30T17:08:22"/>
        <d v="1899-12-30T17:12:23"/>
        <d v="1899-12-30T17:13:43"/>
        <d v="1899-12-30T17:25:15"/>
        <d v="1899-12-30T17:39:20"/>
        <d v="1899-12-30T17:41:15"/>
        <d v="1899-12-30T17:59:29"/>
        <d v="1899-12-30T18:08:14"/>
        <d v="1899-12-30T18:18:37"/>
        <d v="1899-12-30T18:35:50"/>
        <d v="1899-12-30T18:53:08"/>
        <d v="1899-12-30T19:07:21"/>
        <d v="1899-12-30T19:20:18"/>
        <d v="1899-12-30T19:20:22"/>
        <d v="1899-12-30T19:58:13"/>
        <d v="1899-12-30T20:05:46"/>
        <d v="1899-12-30T20:12:19"/>
        <d v="1899-12-30T20:15:45"/>
        <d v="1899-12-30T20:19:07"/>
        <d v="1899-12-30T20:28:28"/>
        <d v="1899-12-30T20:30:35"/>
        <d v="1899-12-30T20:51:01"/>
        <d v="1899-12-30T21:32:06"/>
        <d v="1899-12-30T21:32:54"/>
        <d v="1899-12-30T22:26:52"/>
        <d v="1899-12-30T11:16:34"/>
        <d v="1899-12-30T11:19:18"/>
        <d v="1899-12-30T11:22:40"/>
        <d v="1899-12-30T11:36:52"/>
        <d v="1899-12-30T11:44:13"/>
        <d v="1899-12-30T11:49:45"/>
        <d v="1899-12-30T12:07:36"/>
        <d v="1899-12-30T12:13:46"/>
        <d v="1899-12-30T12:14:16"/>
        <d v="1899-12-30T12:37:35"/>
        <d v="1899-12-30T12:44:32"/>
        <d v="1899-12-30T13:03:36"/>
        <d v="1899-12-30T13:13:20"/>
        <d v="1899-12-30T13:19:18"/>
        <d v="1899-12-30T13:23:07"/>
        <d v="1899-12-30T13:25:51"/>
        <d v="1899-12-30T13:33:35"/>
        <d v="1899-12-30T13:34:10"/>
        <d v="1899-12-30T13:51:05"/>
        <d v="1899-12-30T14:04:45"/>
        <d v="1899-12-30T14:09:36"/>
        <d v="1899-12-30T15:00:46"/>
        <d v="1899-12-30T15:11:34"/>
        <d v="1899-12-30T15:12:10"/>
        <d v="1899-12-30T15:37:51"/>
        <d v="1899-12-30T15:57:18"/>
        <d v="1899-12-30T16:02:39"/>
        <d v="1899-12-30T16:02:50"/>
        <d v="1899-12-30T16:09:28"/>
        <d v="1899-12-30T16:18:22"/>
        <d v="1899-12-30T16:46:39"/>
        <d v="1899-12-30T16:50:03"/>
        <d v="1899-12-30T16:56:57"/>
        <d v="1899-12-30T17:10:15"/>
        <d v="1899-12-30T17:20:18"/>
        <d v="1899-12-30T17:22:31"/>
        <d v="1899-12-30T17:25:19"/>
        <d v="1899-12-30T17:34:37"/>
        <d v="1899-12-30T17:34:47"/>
        <d v="1899-12-30T17:47:29"/>
        <d v="1899-12-30T17:49:14"/>
        <d v="1899-12-30T17:55:00"/>
        <d v="1899-12-30T18:03:41"/>
        <d v="1899-12-30T18:16:14"/>
        <d v="1899-12-30T18:24:27"/>
        <d v="1899-12-30T18:36:08"/>
        <d v="1899-12-30T18:40:09"/>
        <d v="1899-12-30T18:41:04"/>
        <d v="1899-12-30T19:29:39"/>
        <d v="1899-12-30T19:36:54"/>
        <d v="1899-12-30T19:37:55"/>
        <d v="1899-12-30T19:50:15"/>
        <d v="1899-12-30T19:59:06"/>
        <d v="1899-12-30T20:03:03"/>
        <d v="1899-12-30T20:15:03"/>
        <d v="1899-12-30T20:22:52"/>
        <d v="1899-12-30T20:43:29"/>
        <d v="1899-12-30T20:47:02"/>
        <d v="1899-12-30T21:22:42"/>
        <d v="1899-12-30T21:39:15"/>
        <d v="1899-12-30T10:34:34"/>
        <d v="1899-12-30T11:15:42"/>
        <d v="1899-12-30T11:28:21"/>
        <d v="1899-12-30T11:34:33"/>
        <d v="1899-12-30T11:37:39"/>
        <d v="1899-12-30T11:44:51"/>
        <d v="1899-12-30T11:49:25"/>
        <d v="1899-12-30T11:53:54"/>
        <d v="1899-12-30T12:02:31"/>
        <d v="1899-12-30T12:29:43"/>
        <d v="1899-12-30T12:36:44"/>
        <d v="1899-12-30T12:38:12"/>
        <d v="1899-12-30T12:40:04"/>
        <d v="1899-12-30T12:42:46"/>
        <d v="1899-12-30T13:01:52"/>
        <d v="1899-12-30T13:06:26"/>
        <d v="1899-12-30T13:06:40"/>
        <d v="1899-12-30T13:11:03"/>
        <d v="1899-12-30T13:31:13"/>
        <d v="1899-12-30T13:40:50"/>
        <d v="1899-12-30T13:43:16"/>
        <d v="1899-12-30T13:44:12"/>
        <d v="1899-12-30T13:48:53"/>
        <d v="1899-12-30T15:00:53"/>
        <d v="1899-12-30T15:09:32"/>
        <d v="1899-12-30T15:11:11"/>
        <d v="1899-12-30T15:26:12"/>
        <d v="1899-12-30T15:56:16"/>
        <d v="1899-12-30T16:20:21"/>
        <d v="1899-12-30T16:23:34"/>
        <d v="1899-12-30T16:25:50"/>
        <d v="1899-12-30T16:48:15"/>
        <d v="1899-12-30T16:55:42"/>
        <d v="1899-12-30T17:02:55"/>
        <d v="1899-12-30T17:03:29"/>
        <d v="1899-12-30T17:24:24"/>
        <d v="1899-12-30T17:24:58"/>
        <d v="1899-12-30T17:29:22"/>
        <d v="1899-12-30T17:33:34"/>
        <d v="1899-12-30T17:37:47"/>
        <d v="1899-12-30T17:55:01"/>
        <d v="1899-12-30T18:21:27"/>
        <d v="1899-12-30T18:35:48"/>
        <d v="1899-12-30T18:55:29"/>
        <d v="1899-12-30T19:01:57"/>
        <d v="1899-12-30T19:06:51"/>
        <d v="1899-12-30T19:27:15"/>
        <d v="1899-12-30T20:40:34"/>
        <d v="1899-12-30T20:53:30"/>
        <d v="1899-12-30T21:24:03"/>
        <d v="1899-12-30T21:24:04"/>
        <d v="1899-12-30T21:30:43"/>
        <d v="1899-12-30T11:19:05"/>
        <d v="1899-12-30T11:36:17"/>
        <d v="1899-12-30T11:46:22"/>
        <d v="1899-12-30T11:50:27"/>
        <d v="1899-12-30T11:50:40"/>
        <d v="1899-12-30T11:53:36"/>
        <d v="1899-12-30T12:02:43"/>
        <d v="1899-12-30T12:03:51"/>
        <d v="1899-12-30T12:11:00"/>
        <d v="1899-12-30T12:41:25"/>
        <d v="1899-12-30T12:49:23"/>
        <d v="1899-12-30T12:52:35"/>
        <d v="1899-12-30T13:02:35"/>
        <d v="1899-12-30T13:27:46"/>
        <d v="1899-12-30T13:30:20"/>
        <d v="1899-12-30T13:36:20"/>
        <d v="1899-12-30T13:37:01"/>
        <d v="1899-12-30T13:39:10"/>
        <d v="1899-12-30T13:40:40"/>
        <d v="1899-12-30T14:16:40"/>
        <d v="1899-12-30T14:25:36"/>
        <d v="1899-12-30T14:34:02"/>
        <d v="1899-12-30T14:57:44"/>
        <d v="1899-12-30T15:01:45"/>
        <d v="1899-12-30T15:04:41"/>
        <d v="1899-12-30T15:10:22"/>
        <d v="1899-12-30T15:23:03"/>
        <d v="1899-12-30T15:30:01"/>
        <d v="1899-12-30T15:30:41"/>
        <d v="1899-12-30T16:19:22"/>
        <d v="1899-12-30T16:21:08"/>
        <d v="1899-12-30T16:32:56"/>
        <d v="1899-12-30T16:37:41"/>
        <d v="1899-12-30T16:58:27"/>
        <d v="1899-12-30T17:12:16"/>
        <d v="1899-12-30T17:13:01"/>
        <d v="1899-12-30T17:20:22"/>
        <d v="1899-12-30T17:28:05"/>
        <d v="1899-12-30T17:28:54"/>
        <d v="1899-12-30T17:44:35"/>
        <d v="1899-12-30T17:54:58"/>
        <d v="1899-12-30T17:55:59"/>
        <d v="1899-12-30T18:03:46"/>
        <d v="1899-12-30T18:07:03"/>
        <d v="1899-12-30T18:31:51"/>
        <d v="1899-12-30T18:32:49"/>
        <d v="1899-12-30T18:37:20"/>
        <d v="1899-12-30T18:42:19"/>
        <d v="1899-12-30T18:51:36"/>
        <d v="1899-12-30T19:10:52"/>
        <d v="1899-12-30T19:18:59"/>
        <d v="1899-12-30T19:25:03"/>
        <d v="1899-12-30T19:27:07"/>
        <d v="1899-12-30T19:27:28"/>
        <d v="1899-12-30T19:30:47"/>
        <d v="1899-12-30T19:43:29"/>
        <d v="1899-12-30T19:57:30"/>
        <d v="1899-12-30T20:03:12"/>
        <d v="1899-12-30T20:09:50"/>
        <d v="1899-12-30T20:12:25"/>
        <d v="1899-12-30T20:16:40"/>
        <d v="1899-12-30T20:21:27"/>
        <d v="1899-12-30T20:23:43"/>
        <d v="1899-12-30T20:34:35"/>
        <d v="1899-12-30T20:35:57"/>
        <d v="1899-12-30T20:38:31"/>
        <d v="1899-12-30T20:47:25"/>
        <d v="1899-12-30T20:49:09"/>
        <d v="1899-12-30T20:56:11"/>
        <d v="1899-12-30T20:59:02"/>
        <d v="1899-12-30T21:02:40"/>
        <d v="1899-12-30T21:22:32"/>
        <d v="1899-12-30T21:25:42"/>
        <d v="1899-12-30T21:29:51"/>
        <d v="1899-12-30T21:30:00"/>
        <d v="1899-12-30T21:33:35"/>
        <d v="1899-12-30T21:43:57"/>
        <d v="1899-12-30T21:51:45"/>
        <d v="1899-12-30T22:17:43"/>
        <d v="1899-12-30T22:24:06"/>
        <d v="1899-12-30T22:28:51"/>
        <d v="1899-12-30T22:30:29"/>
        <d v="1899-12-30T22:37:27"/>
        <d v="1899-12-30T22:47:14"/>
        <d v="1899-12-30T22:47:27"/>
        <d v="1899-12-30T12:20:55"/>
        <d v="1899-12-30T12:38:25"/>
        <d v="1899-12-30T12:38:35"/>
        <d v="1899-12-30T12:39:59"/>
        <d v="1899-12-30T13:00:01"/>
        <d v="1899-12-30T13:01:04"/>
        <d v="1899-12-30T13:27:20"/>
        <d v="1899-12-30T13:38:48"/>
        <d v="1899-12-30T13:54:34"/>
        <d v="1899-12-30T13:58:34"/>
        <d v="1899-12-30T13:59:43"/>
        <d v="1899-12-30T14:21:29"/>
        <d v="1899-12-30T14:21:38"/>
        <d v="1899-12-30T14:22:46"/>
        <d v="1899-12-30T14:36:10"/>
        <d v="1899-12-30T14:39:02"/>
        <d v="1899-12-30T14:40:32"/>
        <d v="1899-12-30T14:41:20"/>
        <d v="1899-12-30T14:45:34"/>
        <d v="1899-12-30T15:01:15"/>
        <d v="1899-12-30T15:04:08"/>
        <d v="1899-12-30T15:08:11"/>
        <d v="1899-12-30T15:09:22"/>
        <d v="1899-12-30T15:19:58"/>
        <d v="1899-12-30T15:31:05"/>
        <d v="1899-12-30T16:11:25"/>
        <d v="1899-12-30T16:17:15"/>
        <d v="1899-12-30T16:18:12"/>
        <d v="1899-12-30T16:25:56"/>
        <d v="1899-12-30T16:28:56"/>
        <d v="1899-12-30T16:39:54"/>
        <d v="1899-12-30T16:44:45"/>
        <d v="1899-12-30T16:46:33"/>
        <d v="1899-12-30T16:51:18"/>
        <d v="1899-12-30T16:58:53"/>
        <d v="1899-12-30T17:18:23"/>
        <d v="1899-12-30T17:41:52"/>
        <d v="1899-12-30T17:44:37"/>
        <d v="1899-12-30T17:47:58"/>
        <d v="1899-12-30T17:49:44"/>
        <d v="1899-12-30T17:52:57"/>
        <d v="1899-12-30T17:56:29"/>
        <d v="1899-12-30T18:02:18"/>
        <d v="1899-12-30T18:07:43"/>
        <d v="1899-12-30T18:27:29"/>
        <d v="1899-12-30T18:36:43"/>
        <d v="1899-12-30T18:39:04"/>
        <d v="1899-12-30T18:43:33"/>
        <d v="1899-12-30T18:48:30"/>
        <d v="1899-12-30T18:51:08"/>
        <d v="1899-12-30T18:51:47"/>
        <d v="1899-12-30T18:55:33"/>
        <d v="1899-12-30T18:58:20"/>
        <d v="1899-12-30T19:01:23"/>
        <d v="1899-12-30T19:05:28"/>
        <d v="1899-12-30T19:07:29"/>
        <d v="1899-12-30T19:08:30"/>
        <d v="1899-12-30T19:15:28"/>
        <d v="1899-12-30T19:16:08"/>
        <d v="1899-12-30T19:17:09"/>
        <d v="1899-12-30T19:18:19"/>
        <d v="1899-12-30T19:48:32"/>
        <d v="1899-12-30T19:49:56"/>
        <d v="1899-12-30T19:55:30"/>
        <d v="1899-12-30T20:06:52"/>
        <d v="1899-12-30T20:13:23"/>
        <d v="1899-12-30T20:14:26"/>
        <d v="1899-12-30T20:16:03"/>
        <d v="1899-12-30T20:17:11"/>
        <d v="1899-12-30T20:43:30"/>
        <d v="1899-12-30T20:53:16"/>
        <d v="1899-12-30T20:54:33"/>
        <d v="1899-12-30T21:03:30"/>
        <d v="1899-12-30T21:10:26"/>
        <d v="1899-12-30T21:18:16"/>
        <d v="1899-12-30T21:18:58"/>
        <d v="1899-12-30T21:20:14"/>
        <d v="1899-12-30T21:22:34"/>
        <d v="1899-12-30T21:24:45"/>
        <d v="1899-12-30T21:26:10"/>
        <d v="1899-12-30T21:29:18"/>
        <d v="1899-12-30T21:56:14"/>
        <d v="1899-12-30T21:57:02"/>
        <d v="1899-12-30T21:57:48"/>
        <d v="1899-12-30T21:58:28"/>
        <d v="1899-12-30T22:02:12"/>
        <d v="1899-12-30T22:06:04"/>
        <d v="1899-12-30T22:24:49"/>
        <d v="1899-12-30T22:26:50"/>
        <d v="1899-12-30T22:34:36"/>
        <d v="1899-12-30T22:35:12"/>
        <d v="1899-12-30T23:02:47"/>
        <d v="1899-12-30T23:04:40"/>
        <d v="1899-12-30T11:53:48"/>
        <d v="1899-12-30T12:08:29"/>
        <d v="1899-12-30T12:21:50"/>
        <d v="1899-12-30T12:39:01"/>
        <d v="1899-12-30T12:49:22"/>
        <d v="1899-12-30T13:01:23"/>
        <d v="1899-12-30T13:01:41"/>
        <d v="1899-12-30T13:22:32"/>
        <d v="1899-12-30T14:20:04"/>
        <d v="1899-12-30T14:28:44"/>
        <d v="1899-12-30T15:00:21"/>
        <d v="1899-12-30T15:18:54"/>
        <d v="1899-12-30T15:51:42"/>
        <d v="1899-12-30T16:23:19"/>
        <d v="1899-12-30T16:48:26"/>
        <d v="1899-12-30T17:05:09"/>
        <d v="1899-12-30T17:14:31"/>
        <d v="1899-12-30T17:23:27"/>
        <d v="1899-12-30T17:26:26"/>
        <d v="1899-12-30T17:40:54"/>
        <d v="1899-12-30T18:03:29"/>
        <d v="1899-12-30T18:13:42"/>
        <d v="1899-12-30T18:24:29"/>
        <d v="1899-12-30T18:28:43"/>
        <d v="1899-12-30T18:33:31"/>
        <d v="1899-12-30T18:59:20"/>
        <d v="1899-12-30T19:37:22"/>
        <d v="1899-12-30T19:46:43"/>
        <d v="1899-12-30T20:00:50"/>
        <d v="1899-12-30T20:02:47"/>
        <d v="1899-12-30T20:07:01"/>
        <d v="1899-12-30T20:07:13"/>
        <d v="1899-12-30T20:26:56"/>
        <d v="1899-12-30T20:44:48"/>
        <d v="1899-12-30T21:26:18"/>
        <d v="1899-12-30T11:35:24"/>
        <d v="1899-12-30T11:37:22"/>
        <d v="1899-12-30T12:12:03"/>
        <d v="1899-12-30T12:12:21"/>
        <d v="1899-12-30T12:16:57"/>
        <d v="1899-12-30T12:37:39"/>
        <d v="1899-12-30T12:39:35"/>
        <d v="1899-12-30T12:40:57"/>
        <d v="1899-12-30T12:42:44"/>
        <d v="1899-12-30T12:53:16"/>
        <d v="1899-12-30T13:04:22"/>
        <d v="1899-12-30T13:11:10"/>
        <d v="1899-12-30T13:13:32"/>
        <d v="1899-12-30T13:28:32"/>
        <d v="1899-12-30T13:30:06"/>
        <d v="1899-12-30T13:51:10"/>
        <d v="1899-12-30T13:54:13"/>
        <d v="1899-12-30T14:06:00"/>
        <d v="1899-12-30T14:07:02"/>
        <d v="1899-12-30T14:15:43"/>
        <d v="1899-12-30T14:22:05"/>
        <d v="1899-12-30T14:41:55"/>
        <d v="1899-12-30T15:46:03"/>
        <d v="1899-12-30T17:20:47"/>
        <d v="1899-12-30T17:30:10"/>
        <d v="1899-12-30T17:32:02"/>
        <d v="1899-12-30T17:45:28"/>
        <d v="1899-12-30T17:47:39"/>
        <d v="1899-12-30T17:48:19"/>
        <d v="1899-12-30T17:49:28"/>
        <d v="1899-12-30T18:00:33"/>
        <d v="1899-12-30T18:04:34"/>
        <d v="1899-12-30T18:07:13"/>
        <d v="1899-12-30T18:08:46"/>
        <d v="1899-12-30T18:18:11"/>
        <d v="1899-12-30T18:25:45"/>
        <d v="1899-12-30T18:36:01"/>
        <d v="1899-12-30T18:40:51"/>
        <d v="1899-12-30T18:47:42"/>
        <d v="1899-12-30T18:56:03"/>
        <d v="1899-12-30T19:39:18"/>
        <d v="1899-12-30T19:47:41"/>
        <d v="1899-12-30T19:55:47"/>
        <d v="1899-12-30T20:01:33"/>
        <d v="1899-12-30T20:11:23"/>
        <d v="1899-12-30T20:46:48"/>
        <d v="1899-12-30T20:51:51"/>
        <d v="1899-12-30T11:25:31"/>
        <d v="1899-12-30T11:51:23"/>
        <d v="1899-12-30T11:54:47"/>
        <d v="1899-12-30T11:55:29"/>
        <d v="1899-12-30T12:02:28"/>
        <d v="1899-12-30T12:07:49"/>
        <d v="1899-12-30T12:28:41"/>
        <d v="1899-12-30T12:36:02"/>
        <d v="1899-12-30T12:37:50"/>
        <d v="1899-12-30T13:00:19"/>
        <d v="1899-12-30T13:11:54"/>
        <d v="1899-12-30T13:15:15"/>
        <d v="1899-12-30T13:15:45"/>
        <d v="1899-12-30T13:24:47"/>
        <d v="1899-12-30T15:22:39"/>
        <d v="1899-12-30T15:25:57"/>
        <d v="1899-12-30T15:54:43"/>
        <d v="1899-12-30T15:57:17"/>
        <d v="1899-12-30T15:58:08"/>
        <d v="1899-12-30T16:14:10"/>
        <d v="1899-12-30T16:35:24"/>
        <d v="1899-12-30T16:41:56"/>
        <d v="1899-12-30T17:06:40"/>
        <d v="1899-12-30T17:18:15"/>
        <d v="1899-12-30T17:33:05"/>
        <d v="1899-12-30T17:34:01"/>
        <d v="1899-12-30T17:40:41"/>
        <d v="1899-12-30T17:48:24"/>
        <d v="1899-12-30T17:52:46"/>
        <d v="1899-12-30T17:56:25"/>
        <d v="1899-12-30T17:58:58"/>
        <d v="1899-12-30T18:00:41"/>
        <d v="1899-12-30T18:36:35"/>
        <d v="1899-12-30T18:46:00"/>
        <d v="1899-12-30T18:49:36"/>
        <d v="1899-12-30T18:58:12"/>
        <d v="1899-12-30T19:22:13"/>
        <d v="1899-12-30T19:47:02"/>
        <d v="1899-12-30T19:49:28"/>
        <d v="1899-12-30T19:52:53"/>
        <d v="1899-12-30T20:22:37"/>
        <d v="1899-12-30T20:23:23"/>
        <d v="1899-12-30T20:23:31"/>
        <d v="1899-12-30T20:36:55"/>
        <d v="1899-12-30T21:55:31"/>
        <d v="1899-12-30T22:01:40"/>
        <d v="1899-12-30T22:49:32"/>
        <d v="1899-12-30T11:21:06"/>
        <d v="1899-12-30T11:30:03"/>
        <d v="1899-12-30T11:31:22"/>
        <d v="1899-12-30T11:40:20"/>
        <d v="1899-12-30T11:42:19"/>
        <d v="1899-12-30T11:47:42"/>
        <d v="1899-12-30T11:53:27"/>
        <d v="1899-12-30T11:57:58"/>
        <d v="1899-12-30T12:00:51"/>
        <d v="1899-12-30T12:03:13"/>
        <d v="1899-12-30T12:07:10"/>
        <d v="1899-12-30T12:09:10"/>
        <d v="1899-12-30T12:14:13"/>
        <d v="1899-12-30T12:16:18"/>
        <d v="1899-12-30T12:21:02"/>
        <d v="1899-12-30T12:30:39"/>
        <d v="1899-12-30T12:44:24"/>
        <d v="1899-12-30T12:54:45"/>
        <d v="1899-12-30T13:02:48"/>
        <d v="1899-12-30T13:12:23"/>
        <d v="1899-12-30T13:12:39"/>
        <d v="1899-12-30T13:18:08"/>
        <d v="1899-12-30T13:48:58"/>
        <d v="1899-12-30T14:08:21"/>
        <d v="1899-12-30T14:12:04"/>
        <d v="1899-12-30T14:16:09"/>
        <d v="1899-12-30T14:23:49"/>
        <d v="1899-12-30T14:36:05"/>
        <d v="1899-12-30T14:37:51"/>
        <d v="1899-12-30T14:38:29"/>
        <d v="1899-12-30T14:56:16"/>
        <d v="1899-12-30T15:17:28"/>
        <d v="1899-12-30T15:22:26"/>
        <d v="1899-12-30T15:34:17"/>
        <d v="1899-12-30T16:02:26"/>
        <d v="1899-12-30T16:45:45"/>
        <d v="1899-12-30T16:57:03"/>
        <d v="1899-12-30T17:12:31"/>
        <d v="1899-12-30T17:20:39"/>
        <d v="1899-12-30T17:25:38"/>
        <d v="1899-12-30T17:32:28"/>
        <d v="1899-12-30T17:46:05"/>
        <d v="1899-12-30T17:48:43"/>
        <d v="1899-12-30T18:04:21"/>
        <d v="1899-12-30T18:27:26"/>
        <d v="1899-12-30T18:35:18"/>
        <d v="1899-12-30T18:40:06"/>
        <d v="1899-12-30T18:53:55"/>
        <d v="1899-12-30T19:04:38"/>
        <d v="1899-12-30T19:09:57"/>
        <d v="1899-12-30T19:19:09"/>
        <d v="1899-12-30T19:21:35"/>
        <d v="1899-12-30T19:36:02"/>
        <d v="1899-12-30T19:42:11"/>
        <d v="1899-12-30T19:51:23"/>
        <d v="1899-12-30T20:12:29"/>
        <d v="1899-12-30T20:59:13"/>
        <d v="1899-12-30T21:00:10"/>
        <d v="1899-12-30T21:23:47"/>
        <d v="1899-12-30T21:32:21"/>
        <d v="1899-12-30T22:07:13"/>
        <d v="1899-12-30T22:22:44"/>
        <d v="1899-12-30T11:33:38"/>
        <d v="1899-12-30T11:36:49"/>
        <d v="1899-12-30T11:37:19"/>
        <d v="1899-12-30T11:48:31"/>
        <d v="1899-12-30T11:50:28"/>
        <d v="1899-12-30T12:00:10"/>
        <d v="1899-12-30T12:01:11"/>
        <d v="1899-12-30T12:17:11"/>
        <d v="1899-12-30T12:30:34"/>
        <d v="1899-12-30T12:37:12"/>
        <d v="1899-12-30T12:38:47"/>
        <d v="1899-12-30T12:42:14"/>
        <d v="1899-12-30T12:49:07"/>
        <d v="1899-12-30T13:04:50"/>
        <d v="1899-12-30T13:08:20"/>
        <d v="1899-12-30T13:44:29"/>
        <d v="1899-12-30T13:55:24"/>
        <d v="1899-12-30T14:17:15"/>
        <d v="1899-12-30T14:34:54"/>
        <d v="1899-12-30T15:16:57"/>
        <d v="1899-12-30T15:47:38"/>
        <d v="1899-12-30T15:50:50"/>
        <d v="1899-12-30T16:06:42"/>
        <d v="1899-12-30T16:39:34"/>
        <d v="1899-12-30T16:40:59"/>
        <d v="1899-12-30T16:46:48"/>
        <d v="1899-12-30T16:49:56"/>
        <d v="1899-12-30T16:50:31"/>
        <d v="1899-12-30T16:56:14"/>
        <d v="1899-12-30T16:56:48"/>
        <d v="1899-12-30T17:06:20"/>
        <d v="1899-12-30T17:28:44"/>
        <d v="1899-12-30T17:31:13"/>
        <d v="1899-12-30T17:39:41"/>
        <d v="1899-12-30T17:44:01"/>
        <d v="1899-12-30T17:55:11"/>
        <d v="1899-12-30T18:19:01"/>
        <d v="1899-12-30T18:42:17"/>
        <d v="1899-12-30T18:45:14"/>
        <d v="1899-12-30T19:02:53"/>
        <d v="1899-12-30T19:27:00"/>
        <d v="1899-12-30T19:32:32"/>
        <d v="1899-12-30T19:38:47"/>
        <d v="1899-12-30T19:40:15"/>
        <d v="1899-12-30T19:48:41"/>
        <d v="1899-12-30T20:12:18"/>
        <d v="1899-12-30T20:17:39"/>
        <d v="1899-12-30T20:25:22"/>
        <d v="1899-12-30T20:28:25"/>
        <d v="1899-12-30T20:39:10"/>
        <d v="1899-12-30T21:58:38"/>
        <d v="1899-12-30T11:29:40"/>
        <d v="1899-12-30T11:42:14"/>
        <d v="1899-12-30T11:45:50"/>
        <d v="1899-12-30T11:54:15"/>
        <d v="1899-12-30T12:03:17"/>
        <d v="1899-12-30T12:10:35"/>
        <d v="1899-12-30T12:20:26"/>
        <d v="1899-12-30T12:24:30"/>
        <d v="1899-12-30T12:52:38"/>
        <d v="1899-12-30T12:54:04"/>
        <d v="1899-12-30T12:58:49"/>
        <d v="1899-12-30T13:20:10"/>
        <d v="1899-12-30T13:27:42"/>
        <d v="1899-12-30T13:27:58"/>
        <d v="1899-12-30T13:29:30"/>
        <d v="1899-12-30T13:37:07"/>
        <d v="1899-12-30T13:48:54"/>
        <d v="1899-12-30T14:07:30"/>
        <d v="1899-12-30T14:14:28"/>
        <d v="1899-12-30T14:31:03"/>
        <d v="1899-12-30T14:34:16"/>
        <d v="1899-12-30T15:05:32"/>
        <d v="1899-12-30T15:13:53"/>
        <d v="1899-12-30T15:19:48"/>
        <d v="1899-12-30T15:39:20"/>
        <d v="1899-12-30T15:46:06"/>
        <d v="1899-12-30T15:53:42"/>
        <d v="1899-12-30T16:10:32"/>
        <d v="1899-12-30T16:19:49"/>
        <d v="1899-12-30T16:45:50"/>
        <d v="1899-12-30T16:54:37"/>
        <d v="1899-12-30T17:02:50"/>
        <d v="1899-12-30T17:03:28"/>
        <d v="1899-12-30T17:36:48"/>
        <d v="1899-12-30T17:45:54"/>
        <d v="1899-12-30T18:03:55"/>
        <d v="1899-12-30T18:12:15"/>
        <d v="1899-12-30T18:17:43"/>
        <d v="1899-12-30T18:24:21"/>
        <d v="1899-12-30T18:24:56"/>
        <d v="1899-12-30T18:52:53"/>
        <d v="1899-12-30T18:54:46"/>
        <d v="1899-12-30T18:56:39"/>
        <d v="1899-12-30T19:03:06"/>
        <d v="1899-12-30T19:10:44"/>
        <d v="1899-12-30T19:29:19"/>
        <d v="1899-12-30T19:53:19"/>
        <d v="1899-12-30T19:59:19"/>
        <d v="1899-12-30T20:19:22"/>
        <d v="1899-12-30T20:20:01"/>
        <d v="1899-12-30T20:26:49"/>
        <d v="1899-12-30T20:44:16"/>
        <d v="1899-12-30T20:54:03"/>
        <d v="1899-12-30T21:26:07"/>
        <d v="1899-12-30T21:38:45"/>
        <d v="1899-12-30T21:50:39"/>
        <d v="1899-12-30T22:03:06"/>
        <d v="1899-12-30T22:20:47"/>
        <d v="1899-12-30T22:26:19"/>
        <d v="1899-12-30T22:30:44"/>
        <d v="1899-12-30T22:37:56"/>
        <d v="1899-12-30T22:48:03"/>
        <d v="1899-12-30T11:59:42"/>
        <d v="1899-12-30T12:23:19"/>
        <d v="1899-12-30T12:25:34"/>
        <d v="1899-12-30T12:27:34"/>
        <d v="1899-12-30T12:43:12"/>
        <d v="1899-12-30T12:44:23"/>
        <d v="1899-12-30T13:03:45"/>
        <d v="1899-12-30T13:22:42"/>
        <d v="1899-12-30T13:48:39"/>
        <d v="1899-12-30T13:52:29"/>
        <d v="1899-12-30T14:11:54"/>
        <d v="1899-12-30T14:14:23"/>
        <d v="1899-12-30T14:56:29"/>
        <d v="1899-12-30T15:19:11"/>
        <d v="1899-12-30T15:43:19"/>
        <d v="1899-12-30T15:50:27"/>
        <d v="1899-12-30T16:03:30"/>
        <d v="1899-12-30T16:05:35"/>
        <d v="1899-12-30T16:09:52"/>
        <d v="1899-12-30T16:10:07"/>
        <d v="1899-12-30T16:30:45"/>
        <d v="1899-12-30T16:34:02"/>
        <d v="1899-12-30T16:40:06"/>
        <d v="1899-12-30T17:26:25"/>
        <d v="1899-12-30T17:32:59"/>
        <d v="1899-12-30T17:36:02"/>
        <d v="1899-12-30T17:40:39"/>
        <d v="1899-12-30T18:04:40"/>
        <d v="1899-12-30T18:10:42"/>
        <d v="1899-12-30T18:12:12"/>
        <d v="1899-12-30T18:36:27"/>
        <d v="1899-12-30T18:51:59"/>
        <d v="1899-12-30T18:52:06"/>
        <d v="1899-12-30T19:15:47"/>
        <d v="1899-12-30T19:23:45"/>
        <d v="1899-12-30T19:32:59"/>
        <d v="1899-12-30T19:41:07"/>
        <d v="1899-12-30T19:51:12"/>
        <d v="1899-12-30T20:05:02"/>
        <d v="1899-12-30T20:10:06"/>
        <d v="1899-12-30T20:12:53"/>
        <d v="1899-12-30T20:18:09"/>
        <d v="1899-12-30T20:37:29"/>
        <d v="1899-12-30T20:39:51"/>
        <d v="1899-12-30T20:40:51"/>
        <d v="1899-12-30T20:43:19"/>
        <d v="1899-12-30T20:55:04"/>
        <d v="1899-12-30T21:16:31"/>
        <d v="1899-12-30T21:46:41"/>
        <d v="1899-12-30T21:53:57"/>
        <d v="1899-12-30T22:18:23"/>
        <d v="1899-12-30T11:42:17"/>
        <d v="1899-12-30T11:52:33"/>
        <d v="1899-12-30T12:13:11"/>
        <d v="1899-12-30T13:02:12"/>
        <d v="1899-12-30T13:13:54"/>
        <d v="1899-12-30T13:20:48"/>
        <d v="1899-12-30T13:22:39"/>
        <d v="1899-12-30T13:27:45"/>
        <d v="1899-12-30T13:29:10"/>
        <d v="1899-12-30T13:34:42"/>
        <d v="1899-12-30T13:53:38"/>
        <d v="1899-12-30T14:15:27"/>
        <d v="1899-12-30T14:17:07"/>
        <d v="1899-12-30T14:39:17"/>
        <d v="1899-12-30T15:46:39"/>
        <d v="1899-12-30T16:25:25"/>
        <d v="1899-12-30T16:30:36"/>
        <d v="1899-12-30T16:37:10"/>
        <d v="1899-12-30T16:40:52"/>
        <d v="1899-12-30T16:53:07"/>
        <d v="1899-12-30T16:59:17"/>
        <d v="1899-12-30T17:03:03"/>
        <d v="1899-12-30T17:04:28"/>
        <d v="1899-12-30T17:23:28"/>
        <d v="1899-12-30T17:32:22"/>
        <d v="1899-12-30T17:48:25"/>
        <d v="1899-12-30T17:58:46"/>
        <d v="1899-12-30T17:58:57"/>
        <d v="1899-12-30T18:04:11"/>
        <d v="1899-12-30T18:09:03"/>
        <d v="1899-12-30T18:31:48"/>
        <d v="1899-12-30T18:35:39"/>
        <d v="1899-12-30T18:38:14"/>
        <d v="1899-12-30T14:54:24"/>
        <d v="1899-12-30T18:41:14"/>
        <d v="1899-12-30T18:43:52"/>
        <d v="1899-12-30T18:45:05"/>
        <d v="1899-12-30T18:52:04"/>
        <d v="1899-12-30T19:15:20"/>
        <d v="1899-12-30T19:52:36"/>
        <d v="1899-12-30T20:08:13"/>
        <d v="1899-12-30T20:41:47"/>
        <d v="1899-12-30T20:44:19"/>
        <d v="1899-12-30T20:48:31"/>
        <d v="1899-12-30T21:08:50"/>
        <d v="1899-12-30T21:19:17"/>
        <d v="1899-12-30T21:30:10"/>
        <d v="1899-12-30T21:57:54"/>
        <d v="1899-12-30T22:09:07"/>
        <d v="1899-12-30T22:10:14"/>
        <d v="1899-12-30T22:17:01"/>
        <d v="1899-12-30T23:02:51"/>
        <d v="1899-12-30T11:36:22"/>
        <d v="1899-12-30T12:03:15"/>
        <d v="1899-12-30T12:46:39"/>
        <d v="1899-12-30T12:49:24"/>
        <d v="1899-12-30T13:02:56"/>
        <d v="1899-12-30T13:05:27"/>
        <d v="1899-12-30T13:17:59"/>
        <d v="1899-12-30T13:26:33"/>
        <d v="1899-12-30T13:30:00"/>
        <d v="1899-12-30T13:44:10"/>
        <d v="1899-12-30T13:45:01"/>
        <d v="1899-12-30T13:45:18"/>
        <d v="1899-12-30T14:23:25"/>
        <d v="1899-12-30T14:30:06"/>
        <d v="1899-12-30T14:34:34"/>
        <d v="1899-12-30T14:49:59"/>
        <d v="1899-12-30T15:11:54"/>
        <d v="1899-12-30T15:47:17"/>
        <d v="1899-12-30T15:49:49"/>
        <d v="1899-12-30T15:54:05"/>
        <d v="1899-12-30T15:58:53"/>
        <d v="1899-12-30T16:04:46"/>
        <d v="1899-12-30T16:08:33"/>
        <d v="1899-12-30T16:09:09"/>
        <d v="1899-12-30T16:29:45"/>
        <d v="1899-12-30T16:33:32"/>
        <d v="1899-12-30T16:55:49"/>
        <d v="1899-12-30T16:58:59"/>
        <d v="1899-12-30T17:03:18"/>
        <d v="1899-12-30T17:04:42"/>
        <d v="1899-12-30T17:05:40"/>
        <d v="1899-12-30T17:17:45"/>
        <d v="1899-12-30T17:18:55"/>
        <d v="1899-12-30T17:39:56"/>
        <d v="1899-12-30T18:03:27"/>
        <d v="1899-12-30T18:16:21"/>
        <d v="1899-12-30T18:25:07"/>
        <d v="1899-12-30T18:26:37"/>
        <d v="1899-12-30T18:28:49"/>
        <d v="1899-12-30T18:37:50"/>
        <d v="1899-12-30T18:37:52"/>
        <d v="1899-12-30T18:40:35"/>
        <d v="1899-12-30T18:44:48"/>
        <d v="1899-12-30T18:44:50"/>
        <d v="1899-12-30T18:45:22"/>
        <d v="1899-12-30T18:48:39"/>
        <d v="1899-12-30T19:04:57"/>
        <d v="1899-12-30T19:14:29"/>
        <d v="1899-12-30T19:17:19"/>
        <d v="1899-12-30T19:25:58"/>
        <d v="1899-12-30T19:34:28"/>
        <d v="1899-12-30T19:36:21"/>
        <d v="1899-12-30T19:58:11"/>
        <d v="1899-12-30T20:09:37"/>
        <d v="1899-12-30T20:21:04"/>
        <d v="1899-12-30T20:35:08"/>
        <d v="1899-12-30T20:36:41"/>
        <d v="1899-12-30T20:47:28"/>
        <d v="1899-12-30T20:48:47"/>
        <d v="1899-12-30T20:50:37"/>
        <d v="1899-12-30T20:53:57"/>
        <d v="1899-12-30T21:05:18"/>
        <d v="1899-12-30T21:20:33"/>
        <d v="1899-12-30T21:32:30"/>
        <d v="1899-12-30T21:41:09"/>
        <d v="1899-12-30T22:20:07"/>
        <d v="1899-12-30T22:23:31"/>
        <d v="1899-12-30T22:29:01"/>
        <d v="1899-12-30T22:48:43"/>
        <d v="1899-12-30T12:01:58"/>
        <d v="1899-12-30T12:22:45"/>
        <d v="1899-12-30T12:47:25"/>
        <d v="1899-12-30T13:20:06"/>
        <d v="1899-12-30T13:46:36"/>
        <d v="1899-12-30T13:48:55"/>
        <d v="1899-12-30T13:59:39"/>
        <d v="1899-12-30T14:17:58"/>
        <d v="1899-12-30T14:27:34"/>
        <d v="1899-12-30T14:36:24"/>
        <d v="1899-12-30T15:18:42"/>
        <d v="1899-12-30T15:21:29"/>
        <d v="1899-12-30T15:29:54"/>
        <d v="1899-12-30T15:48:07"/>
        <d v="1899-12-30T16:13:34"/>
        <d v="1899-12-30T16:46:54"/>
        <d v="1899-12-30T16:48:34"/>
        <d v="1899-12-30T17:16:53"/>
        <d v="1899-12-30T17:17:39"/>
        <d v="1899-12-30T17:19:02"/>
        <d v="1899-12-30T17:20:00"/>
        <d v="1899-12-30T17:21:25"/>
        <d v="1899-12-30T17:33:16"/>
        <d v="1899-12-30T17:39:54"/>
        <d v="1899-12-30T17:47:01"/>
        <d v="1899-12-30T18:57:07"/>
        <d v="1899-12-30T20:02:54"/>
        <d v="1899-12-30T20:06:07"/>
        <d v="1899-12-30T20:28:56"/>
        <d v="1899-12-30T20:52:19"/>
        <d v="1899-12-30T20:58:18"/>
        <d v="1899-12-30T21:04:16"/>
        <d v="1899-12-30T21:07:36"/>
        <d v="1899-12-30T21:12:50"/>
        <d v="1899-12-30T21:25:33"/>
        <d v="1899-12-30T21:30:56"/>
        <d v="1899-12-30T21:50:16"/>
        <d v="1899-12-30T22:00:05"/>
        <d v="1899-12-30T22:12:31"/>
        <d v="1899-12-30T11:15:58"/>
        <d v="1899-12-30T11:19:57"/>
        <d v="1899-12-30T11:34:22"/>
        <d v="1899-12-30T12:04:36"/>
        <d v="1899-12-30T12:11:47"/>
        <d v="1899-12-30T12:14:45"/>
        <d v="1899-12-30T12:15:52"/>
        <d v="1899-12-30T12:23:48"/>
        <d v="1899-12-30T12:27:46"/>
        <d v="1899-12-30T12:36:19"/>
        <d v="1899-12-30T13:13:44"/>
        <d v="1899-12-30T13:24:12"/>
        <d v="1899-12-30T13:29:15"/>
        <d v="1899-12-30T13:33:16"/>
        <d v="1899-12-30T13:51:49"/>
        <d v="1899-12-30T13:54:30"/>
        <d v="1899-12-30T13:56:07"/>
        <d v="1899-12-30T14:03:38"/>
        <d v="1899-12-30T14:04:26"/>
        <d v="1899-12-30T14:24:54"/>
        <d v="1899-12-30T14:26:56"/>
        <d v="1899-12-30T14:32:07"/>
        <d v="1899-12-30T14:34:57"/>
        <d v="1899-12-30T14:36:51"/>
        <d v="1899-12-30T14:40:01"/>
        <d v="1899-12-30T15:20:15"/>
        <d v="1899-12-30T16:27:07"/>
        <d v="1899-12-30T16:33:23"/>
        <d v="1899-12-30T16:57:46"/>
        <d v="1899-12-30T17:11:04"/>
        <d v="1899-12-30T17:17:13"/>
        <d v="1899-12-30T17:56:34"/>
        <d v="1899-12-30T18:10:31"/>
        <d v="1899-12-30T18:32:23"/>
        <d v="1899-12-30T18:39:14"/>
        <d v="1899-12-30T19:03:15"/>
        <d v="1899-12-30T19:04:25"/>
        <d v="1899-12-30T19:04:35"/>
        <d v="1899-12-30T19:15:22"/>
        <d v="1899-12-30T19:36:22"/>
        <d v="1899-12-30T19:41:33"/>
        <d v="1899-12-30T19:42:25"/>
        <d v="1899-12-30T20:05:21"/>
        <d v="1899-12-30T20:10:47"/>
        <d v="1899-12-30T20:20:49"/>
        <d v="1899-12-30T20:29:23"/>
        <d v="1899-12-30T20:35:07"/>
        <d v="1899-12-30T21:11:13"/>
        <d v="1899-12-30T21:28:19"/>
        <d v="1899-12-30T21:55:54"/>
        <d v="1899-12-30T11:26:07"/>
        <d v="1899-12-30T11:48:45"/>
        <d v="1899-12-30T11:49:28"/>
        <d v="1899-12-30T11:49:48"/>
        <d v="1899-12-30T11:51:14"/>
        <d v="1899-12-30T11:53:43"/>
        <d v="1899-12-30T12:38:38"/>
        <d v="1899-12-30T12:42:35"/>
        <d v="1899-12-30T12:49:34"/>
        <d v="1899-12-30T12:53:58"/>
        <d v="1899-12-30T13:00:40"/>
        <d v="1899-12-30T13:00:55"/>
        <d v="1899-12-30T13:17:21"/>
        <d v="1899-12-30T13:39:48"/>
        <d v="1899-12-30T13:41:11"/>
        <d v="1899-12-30T13:42:39"/>
        <d v="1899-12-30T13:45:02"/>
        <d v="1899-12-30T13:52:32"/>
        <d v="1899-12-30T13:56:28"/>
        <d v="1899-12-30T14:19:50"/>
        <d v="1899-12-30T14:53:41"/>
        <d v="1899-12-30T14:55:02"/>
        <d v="1899-12-30T15:04:07"/>
        <d v="1899-12-30T15:05:39"/>
        <d v="1899-12-30T15:15:23"/>
        <d v="1899-12-30T16:25:05"/>
        <d v="1899-12-30T16:34:47"/>
        <d v="1899-12-30T16:35:16"/>
        <d v="1899-12-30T16:36:00"/>
        <d v="1899-12-30T16:39:01"/>
        <d v="1899-12-30T16:42:16"/>
        <d v="1899-12-30T16:49:41"/>
        <d v="1899-12-30T16:50:07"/>
        <d v="1899-12-30T16:59:16"/>
        <d v="1899-12-30T17:14:41"/>
        <d v="1899-12-30T17:27:31"/>
        <d v="1899-12-30T18:10:25"/>
        <d v="1899-12-30T18:16:39"/>
        <d v="1899-12-30T18:20:59"/>
        <d v="1899-12-30T18:25:33"/>
        <d v="1899-12-30T18:34:54"/>
        <d v="1899-12-30T18:36:57"/>
        <d v="1899-12-30T18:38:33"/>
        <d v="1899-12-30T19:26:33"/>
        <d v="1899-12-30T19:31:45"/>
        <d v="1899-12-30T19:40:57"/>
        <d v="1899-12-30T19:43:43"/>
        <d v="1899-12-30T19:44:26"/>
        <d v="1899-12-30T21:03:20"/>
        <d v="1899-12-30T21:14:08"/>
        <d v="1899-12-30T21:22:24"/>
        <d v="1899-12-30T21:56:35"/>
        <d v="1899-12-30T22:14:50"/>
        <d v="1899-12-30T22:29:15"/>
        <d v="1899-12-30T11:24:56"/>
        <d v="1899-12-30T11:41:55"/>
        <d v="1899-12-30T11:43:20"/>
        <d v="1899-12-30T11:44:39"/>
        <d v="1899-12-30T11:51:17"/>
        <d v="1899-12-30T11:52:27"/>
        <d v="1899-12-30T12:30:42"/>
        <d v="1899-12-30T12:39:42"/>
        <d v="1899-12-30T12:40:21"/>
        <d v="1899-12-30T12:49:02"/>
        <d v="1899-12-30T12:54:22"/>
        <d v="1899-12-30T13:06:32"/>
        <d v="1899-12-30T13:14:50"/>
        <d v="1899-12-30T13:26:46"/>
        <d v="1899-12-30T13:45:58"/>
        <d v="1899-12-30T13:50:07"/>
        <d v="1899-12-30T14:35:57"/>
        <d v="1899-12-30T14:48:49"/>
        <d v="1899-12-30T14:51:51"/>
        <d v="1899-12-30T14:53:02"/>
        <d v="1899-12-30T15:00:32"/>
        <d v="1899-12-30T15:08:52"/>
        <d v="1899-12-30T15:19:24"/>
        <d v="1899-12-30T15:39:14"/>
        <d v="1899-12-30T15:50:11"/>
        <d v="1899-12-30T15:56:56"/>
        <d v="1899-12-30T16:31:11"/>
        <d v="1899-12-30T16:58:30"/>
        <d v="1899-12-30T17:03:25"/>
        <d v="1899-12-30T17:20:12"/>
        <d v="1899-12-30T17:22:17"/>
        <d v="1899-12-30T17:35:16"/>
        <d v="1899-12-30T17:44:43"/>
        <d v="1899-12-30T17:51:59"/>
        <d v="1899-12-30T17:54:22"/>
        <d v="1899-12-30T18:00:16"/>
        <d v="1899-12-30T18:07:15"/>
        <d v="1899-12-30T18:13:55"/>
        <d v="1899-12-30T18:27:10"/>
        <d v="1899-12-30T18:38:00"/>
        <d v="1899-12-30T18:40:23"/>
        <d v="1899-12-30T18:41:32"/>
        <d v="1899-12-30T18:52:05"/>
        <d v="1899-12-30T19:00:33"/>
        <d v="1899-12-30T19:25:39"/>
        <d v="1899-12-30T19:33:34"/>
        <d v="1899-12-30T19:57:33"/>
        <d v="1899-12-30T20:11:12"/>
        <d v="1899-12-30T20:49:23"/>
        <d v="1899-12-30T20:53:44"/>
        <d v="1899-12-30T21:47:37"/>
        <d v="1899-12-30T22:24:09"/>
        <d v="1899-12-30T11:32:47"/>
        <d v="1899-12-30T11:39:44"/>
        <d v="1899-12-30T11:53:16"/>
        <d v="1899-12-30T11:59:09"/>
        <d v="1899-12-30T12:03:55"/>
        <d v="1899-12-30T12:05:51"/>
        <d v="1899-12-30T12:28:08"/>
        <d v="1899-12-30T12:35:01"/>
        <d v="1899-12-30T12:41:47"/>
        <d v="1899-12-30T13:10:31"/>
        <d v="1899-12-30T13:11:15"/>
        <d v="1899-12-30T13:17:45"/>
        <d v="1899-12-30T13:20:49"/>
        <d v="1899-12-30T13:22:31"/>
        <d v="1899-12-30T13:27:50"/>
        <d v="1899-12-30T13:49:29"/>
        <d v="1899-12-30T14:03:15"/>
        <d v="1899-12-30T14:07:20"/>
        <d v="1899-12-30T14:12:17"/>
        <d v="1899-12-30T14:13:17"/>
        <d v="1899-12-30T14:52:04"/>
        <d v="1899-12-30T14:54:55"/>
        <d v="1899-12-30T15:13:18"/>
        <d v="1899-12-30T15:35:15"/>
        <d v="1899-12-30T15:46:01"/>
        <d v="1899-12-30T16:19:41"/>
        <d v="1899-12-30T16:19:55"/>
        <d v="1899-12-30T16:26:59"/>
        <d v="1899-12-30T16:45:15"/>
        <d v="1899-12-30T17:16:23"/>
        <d v="1899-12-30T17:33:53"/>
        <d v="1899-12-30T17:35:09"/>
        <d v="1899-12-30T17:44:40"/>
        <d v="1899-12-30T17:46:29"/>
        <d v="1899-12-30T17:47:05"/>
        <d v="1899-12-30T17:52:43"/>
        <d v="1899-12-30T17:54:15"/>
        <d v="1899-12-30T18:08:45"/>
        <d v="1899-12-30T18:10:59"/>
        <d v="1899-12-30T18:31:39"/>
        <d v="1899-12-30T18:42:26"/>
        <d v="1899-12-30T18:42:45"/>
        <d v="1899-12-30T18:57:18"/>
        <d v="1899-12-30T19:07:01"/>
        <d v="1899-12-30T19:18:14"/>
        <d v="1899-12-30T19:19:36"/>
        <d v="1899-12-30T19:59:15"/>
        <d v="1899-12-30T20:43:16"/>
        <d v="1899-12-30T21:26:38"/>
        <d v="1899-12-30T11:21:44"/>
        <d v="1899-12-30T11:25:56"/>
        <d v="1899-12-30T11:31:35"/>
        <d v="1899-12-30T11:50:17"/>
        <d v="1899-12-30T11:57:20"/>
        <d v="1899-12-30T12:12:13"/>
        <d v="1899-12-30T12:24:05"/>
        <d v="1899-12-30T12:31:36"/>
        <d v="1899-12-30T12:33:03"/>
        <d v="1899-12-30T12:50:43"/>
        <d v="1899-12-30T12:53:47"/>
        <d v="1899-12-30T12:55:36"/>
        <d v="1899-12-30T12:56:53"/>
        <d v="1899-12-30T13:22:22"/>
        <d v="1899-12-30T13:24:26"/>
        <d v="1899-12-30T13:29:19"/>
        <d v="1899-12-30T13:33:40"/>
        <d v="1899-12-30T14:09:10"/>
        <d v="1899-12-30T14:34:33"/>
        <d v="1899-12-30T14:39:40"/>
        <d v="1899-12-30T14:43:27"/>
        <d v="1899-12-30T14:53:42"/>
        <d v="1899-12-30T15:19:52"/>
        <d v="1899-12-30T15:21:56"/>
        <d v="1899-12-30T15:23:54"/>
        <d v="1899-12-30T15:27:17"/>
        <d v="1899-12-30T15:46:34"/>
        <d v="1899-12-30T17:13:21"/>
        <d v="1899-12-30T17:24:27"/>
        <d v="1899-12-30T17:35:12"/>
        <d v="1899-12-30T17:41:08"/>
        <d v="1899-12-30T17:56:39"/>
        <d v="1899-12-30T18:15:45"/>
        <d v="1899-12-30T18:19:36"/>
        <d v="1899-12-30T18:39:27"/>
        <d v="1899-12-30T18:42:24"/>
        <d v="1899-12-30T18:58:09"/>
        <d v="1899-12-30T18:59:58"/>
        <d v="1899-12-30T19:03:39"/>
        <d v="1899-12-30T19:06:36"/>
        <d v="1899-12-30T19:12:39"/>
        <d v="1899-12-30T19:39:03"/>
        <d v="1899-12-30T19:49:29"/>
        <d v="1899-12-30T19:54:59"/>
        <d v="1899-12-30T19:58:50"/>
        <d v="1899-12-30T20:00:17"/>
        <d v="1899-12-30T20:05:09"/>
        <d v="1899-12-30T20:26:16"/>
        <d v="1899-12-30T20:55:08"/>
        <d v="1899-12-30T21:01:27"/>
        <d v="1899-12-30T21:17:54"/>
        <d v="1899-12-30T21:22:06"/>
        <d v="1899-12-30T21:27:01"/>
        <d v="1899-12-30T21:34:29"/>
        <d v="1899-12-30T21:53:15"/>
        <d v="1899-12-30T21:54:14"/>
        <d v="1899-12-30T22:11:05"/>
        <d v="1899-12-30T22:20:35"/>
        <d v="1899-12-30T18:12:54"/>
        <d v="1899-12-30T22:21:34"/>
        <d v="1899-12-30T22:23:54"/>
        <d v="1899-12-30T22:56:16"/>
        <d v="1899-12-30T12:31:51"/>
        <d v="1899-12-30T12:34:12"/>
        <d v="1899-12-30T12:59:01"/>
        <d v="1899-12-30T13:13:06"/>
        <d v="1899-12-30T13:31:00"/>
        <d v="1899-12-30T13:52:11"/>
        <d v="1899-12-30T14:05:52"/>
        <d v="1899-12-30T14:11:17"/>
        <d v="1899-12-30T14:44:07"/>
        <d v="1899-12-30T15:26:20"/>
        <d v="1899-12-30T15:34:35"/>
        <d v="1899-12-30T15:53:58"/>
        <d v="1899-12-30T15:59:26"/>
        <d v="1899-12-30T16:03:22"/>
        <d v="1899-12-30T16:12:47"/>
        <d v="1899-12-30T16:28:47"/>
        <d v="1899-12-30T16:31:04"/>
        <d v="1899-12-30T16:31:59"/>
        <d v="1899-12-30T16:32:51"/>
        <d v="1899-12-30T16:36:23"/>
        <d v="1899-12-30T16:50:52"/>
        <d v="1899-12-30T16:56:47"/>
        <d v="1899-12-30T17:09:17"/>
        <d v="1899-12-30T17:16:41"/>
        <d v="1899-12-30T17:42:19"/>
        <d v="1899-12-30T17:54:12"/>
        <d v="1899-12-30T17:55:42"/>
        <d v="1899-12-30T18:00:06"/>
        <d v="1899-12-30T18:01:08"/>
        <d v="1899-12-30T18:07:29"/>
        <d v="1899-12-30T18:16:09"/>
        <d v="1899-12-30T18:22:38"/>
        <d v="1899-12-30T18:24:32"/>
        <d v="1899-12-30T18:41:37"/>
        <d v="1899-12-30T18:47:05"/>
        <d v="1899-12-30T18:50:52"/>
        <d v="1899-12-30T18:57:09"/>
        <d v="1899-12-30T19:18:48"/>
        <d v="1899-12-30T19:29:59"/>
        <d v="1899-12-30T19:40:25"/>
        <d v="1899-12-30T19:43:09"/>
        <d v="1899-12-30T19:46:14"/>
        <d v="1899-12-30T19:46:16"/>
        <d v="1899-12-30T19:53:52"/>
        <d v="1899-12-30T19:55:18"/>
        <d v="1899-12-30T20:11:37"/>
        <d v="1899-12-30T20:13:38"/>
        <d v="1899-12-30T20:21:05"/>
        <d v="1899-12-30T20:45:11"/>
        <d v="1899-12-30T20:54:37"/>
        <d v="1899-12-30T21:11:16"/>
        <d v="1899-12-30T21:22:11"/>
        <d v="1899-12-30T21:24:20"/>
        <d v="1899-12-30T21:30:47"/>
        <d v="1899-12-30T21:31:59"/>
        <d v="1899-12-30T21:37:48"/>
        <d v="1899-12-30T21:38:38"/>
        <d v="1899-12-30T22:02:03"/>
        <d v="1899-12-30T22:02:27"/>
        <d v="1899-12-30T22:09:31"/>
        <d v="1899-12-30T22:19:02"/>
        <d v="1899-12-30T22:29:57"/>
        <d v="1899-12-30T22:33:36"/>
        <d v="1899-12-30T11:54:21"/>
        <d v="1899-12-30T12:05:33"/>
        <d v="1899-12-30T12:46:34"/>
        <d v="1899-12-30T13:05:52"/>
        <d v="1899-12-30T13:14:54"/>
        <d v="1899-12-30T13:43:22"/>
        <d v="1899-12-30T13:53:57"/>
        <d v="1899-12-30T14:12:12"/>
        <d v="1899-12-30T14:25:05"/>
        <d v="1899-12-30T14:37:21"/>
        <d v="1899-12-30T14:43:14"/>
        <d v="1899-12-30T14:46:34"/>
        <d v="1899-12-30T15:05:17"/>
        <d v="1899-12-30T15:13:32"/>
        <d v="1899-12-30T15:42:48"/>
        <d v="1899-12-30T16:18:19"/>
        <d v="1899-12-30T16:20:13"/>
        <d v="1899-12-30T16:22:07"/>
        <d v="1899-12-30T16:24:31"/>
        <d v="1899-12-30T16:29:46"/>
        <d v="1899-12-30T16:34:53"/>
        <d v="1899-12-30T16:44:50"/>
        <d v="1899-12-30T16:51:30"/>
        <d v="1899-12-30T17:04:33"/>
        <d v="1899-12-30T17:42:08"/>
        <d v="1899-12-30T17:49:48"/>
        <d v="1899-12-30T17:50:37"/>
        <d v="1899-12-30T17:56:31"/>
        <d v="1899-12-30T18:00:14"/>
        <d v="1899-12-30T18:01:17"/>
        <d v="1899-12-30T18:13:52"/>
        <d v="1899-12-30T18:14:33"/>
        <d v="1899-12-30T18:31:36"/>
        <d v="1899-12-30T19:08:09"/>
        <d v="1899-12-30T19:31:39"/>
        <d v="1899-12-30T19:33:00"/>
        <d v="1899-12-30T20:50:21"/>
        <d v="1899-12-30T20:59:43"/>
        <d v="1899-12-30T21:00:22"/>
        <d v="1899-12-30T21:16:58"/>
        <d v="1899-12-30T21:28:04"/>
        <d v="1899-12-30T21:35:15"/>
        <d v="1899-12-30T21:36:20"/>
        <d v="1899-12-30T21:36:49"/>
        <d v="1899-12-30T21:38:57"/>
        <d v="1899-12-30T22:39:26"/>
        <d v="1899-12-30T11:25:35"/>
        <d v="1899-12-30T11:28:32"/>
        <d v="1899-12-30T11:29:08"/>
        <d v="1899-12-30T11:33:34"/>
        <d v="1899-12-30T11:35:11"/>
        <d v="1899-12-30T11:52:49"/>
        <d v="1899-12-30T11:53:34"/>
        <d v="1899-12-30T12:05:04"/>
        <d v="1899-12-30T12:08:30"/>
        <d v="1899-12-30T12:19:21"/>
        <d v="1899-12-30T12:33:26"/>
        <d v="1899-12-30T12:36:58"/>
        <d v="1899-12-30T12:48:27"/>
        <d v="1899-12-30T12:52:07"/>
        <d v="1899-12-30T13:20:02"/>
        <d v="1899-12-30T13:21:44"/>
        <d v="1899-12-30T13:24:03"/>
        <d v="1899-12-30T13:31:21"/>
        <d v="1899-12-30T13:56:12"/>
        <d v="1899-12-30T14:12:46"/>
        <d v="1899-12-30T14:22:59"/>
        <d v="1899-12-30T14:49:06"/>
        <d v="1899-12-30T15:30:15"/>
        <d v="1899-12-30T15:59:31"/>
        <d v="1899-12-30T16:06:43"/>
        <d v="1899-12-30T16:08:00"/>
        <d v="1899-12-30T16:11:26"/>
        <d v="1899-12-30T16:16:00"/>
        <d v="1899-12-30T16:20:01"/>
        <d v="1899-12-30T16:59:12"/>
        <d v="1899-12-30T16:59:41"/>
        <d v="1899-12-30T17:29:26"/>
        <d v="1899-12-30T17:37:14"/>
        <d v="1899-12-30T18:02:55"/>
        <d v="1899-12-30T18:03:16"/>
        <d v="1899-12-30T18:10:38"/>
        <d v="1899-12-30T18:16:52"/>
        <d v="1899-12-30T18:30:33"/>
        <d v="1899-12-30T18:34:06"/>
        <d v="1899-12-30T18:35:54"/>
        <d v="1899-12-30T18:48:44"/>
        <d v="1899-12-30T18:54:26"/>
        <d v="1899-12-30T18:56:46"/>
        <d v="1899-12-30T19:13:13"/>
        <d v="1899-12-30T19:41:10"/>
        <d v="1899-12-30T20:00:28"/>
        <d v="1899-12-30T20:44:29"/>
        <d v="1899-12-30T20:47:07"/>
        <d v="1899-12-30T21:18:14"/>
        <d v="1899-12-30T21:39:18"/>
        <d v="1899-12-30T21:43:55"/>
        <d v="1899-12-30T22:14:56"/>
        <d v="1899-12-30T22:34:16"/>
        <d v="1899-12-30T22:41:51"/>
        <d v="1899-12-30T11:40:49"/>
        <d v="1899-12-30T11:42:31"/>
        <d v="1899-12-30T11:51:24"/>
        <d v="1899-12-30T11:58:44"/>
        <d v="1899-12-30T12:05:15"/>
        <d v="1899-12-30T12:27:55"/>
        <d v="1899-12-30T12:30:43"/>
        <d v="1899-12-30T12:35:00"/>
        <d v="1899-12-30T12:43:06"/>
        <d v="1899-12-30T12:43:25"/>
        <d v="1899-12-30T12:51:26"/>
        <d v="1899-12-30T13:16:20"/>
        <d v="1899-12-30T13:19:07"/>
        <d v="1899-12-30T13:23:31"/>
        <d v="1899-12-30T13:26:10"/>
        <d v="1899-12-30T13:33:11"/>
        <d v="1899-12-30T13:38:16"/>
        <d v="1899-12-30T13:44:18"/>
        <d v="1899-12-30T14:03:56"/>
        <d v="1899-12-30T14:33:09"/>
        <d v="1899-12-30T14:34:28"/>
        <d v="1899-12-30T15:00:41"/>
        <d v="1899-12-30T15:16:37"/>
        <d v="1899-12-30T15:24:00"/>
        <d v="1899-12-30T15:27:29"/>
        <d v="1899-12-30T15:51:45"/>
        <d v="1899-12-30T16:07:05"/>
        <d v="1899-12-30T16:15:47"/>
        <d v="1899-12-30T16:28:52"/>
        <d v="1899-12-30T16:43:22"/>
        <d v="1899-12-30T17:05:29"/>
        <d v="1899-12-30T17:27:01"/>
        <d v="1899-12-30T17:39:07"/>
        <d v="1899-12-30T18:34:02"/>
        <d v="1899-12-30T18:44:27"/>
        <d v="1899-12-30T18:45:29"/>
        <d v="1899-12-30T19:18:12"/>
        <d v="1899-12-30T19:31:18"/>
        <d v="1899-12-30T19:49:41"/>
        <d v="1899-12-30T19:50:40"/>
        <d v="1899-12-30T20:02:14"/>
        <d v="1899-12-30T20:04:00"/>
        <d v="1899-12-30T20:08:28"/>
        <d v="1899-12-30T20:27:12"/>
        <d v="1899-12-30T20:41:08"/>
        <d v="1899-12-30T21:07:14"/>
        <d v="1899-12-30T21:16:47"/>
        <d v="1899-12-30T21:23:27"/>
        <d v="1899-12-30T21:24:42"/>
        <d v="1899-12-30T21:39:40"/>
        <d v="1899-12-30T21:53:18"/>
        <d v="1899-12-30T22:28:52"/>
        <d v="1899-12-30T22:30:07"/>
        <d v="1899-12-30T11:44:20"/>
        <d v="1899-12-30T11:50:03"/>
        <d v="1899-12-30T11:50:33"/>
        <d v="1899-12-30T11:53:49"/>
        <d v="1899-12-30T12:42:45"/>
        <d v="1899-12-30T12:44:51"/>
        <d v="1899-12-30T12:57:25"/>
        <d v="1899-12-30T13:01:02"/>
        <d v="1899-12-30T13:03:00"/>
        <d v="1899-12-30T13:12:10"/>
        <d v="1899-12-30T13:19:12"/>
        <d v="1899-12-30T13:52:14"/>
        <d v="1899-12-30T13:57:07"/>
        <d v="1899-12-30T14:31:43"/>
        <d v="1899-12-30T14:49:26"/>
        <d v="1899-12-30T14:50:44"/>
        <d v="1899-12-30T14:58:35"/>
        <d v="1899-12-30T15:03:11"/>
        <d v="1899-12-30T15:05:21"/>
        <d v="1899-12-30T15:42:50"/>
        <d v="1899-12-30T15:47:32"/>
        <d v="1899-12-30T15:54:33"/>
        <d v="1899-12-30T16:14:02"/>
        <d v="1899-12-30T16:17:33"/>
        <d v="1899-12-30T16:29:18"/>
        <d v="1899-12-30T16:40:17"/>
        <d v="1899-12-30T16:46:28"/>
        <d v="1899-12-30T16:47:02"/>
        <d v="1899-12-30T17:42:21"/>
        <d v="1899-12-30T17:46:00"/>
        <d v="1899-12-30T17:55:52"/>
        <d v="1899-12-30T18:03:58"/>
        <d v="1899-12-30T18:14:06"/>
        <d v="1899-12-30T18:23:01"/>
        <d v="1899-12-30T18:39:22"/>
        <d v="1899-12-30T18:58:08"/>
        <d v="1899-12-30T19:05:37"/>
        <d v="1899-12-30T19:23:42"/>
        <d v="1899-12-30T19:28:28"/>
        <d v="1899-12-30T19:30:37"/>
        <d v="1899-12-30T19:53:30"/>
        <d v="1899-12-30T19:56:00"/>
        <d v="1899-12-30T20:25:43"/>
        <d v="1899-12-30T21:33:56"/>
        <d v="1899-12-30T21:54:46"/>
        <d v="1899-12-30T11:18:24"/>
        <d v="1899-12-30T11:27:17"/>
        <d v="1899-12-30T11:49:21"/>
        <d v="1899-12-30T11:52:30"/>
        <d v="1899-12-30T11:55:25"/>
        <d v="1899-12-30T12:03:07"/>
        <d v="1899-12-30T12:05:50"/>
        <d v="1899-12-30T12:18:57"/>
        <d v="1899-12-30T12:19:19"/>
        <d v="1899-12-30T12:23:46"/>
        <d v="1899-12-30T12:45:11"/>
        <d v="1899-12-30T12:46:57"/>
        <d v="1899-12-30T13:01:13"/>
        <d v="1899-12-30T13:09:49"/>
        <d v="1899-12-30T13:13:17"/>
        <d v="1899-12-30T13:18:07"/>
        <d v="1899-12-30T13:22:49"/>
        <d v="1899-12-30T13:24:56"/>
        <d v="1899-12-30T13:37:40"/>
        <d v="1899-12-30T13:39:34"/>
        <d v="1899-12-30T13:40:19"/>
        <d v="1899-12-30T13:52:33"/>
        <d v="1899-12-30T13:57:01"/>
        <d v="1899-12-30T14:19:01"/>
        <d v="1899-12-30T14:30:01"/>
        <d v="1899-12-30T14:30:28"/>
        <d v="1899-12-30T14:33:33"/>
        <d v="1899-12-30T14:44:47"/>
        <d v="1899-12-30T15:27:25"/>
        <d v="1899-12-30T15:58:49"/>
        <d v="1899-12-30T15:59:11"/>
        <d v="1899-12-30T16:17:21"/>
        <d v="1899-12-30T16:28:22"/>
        <d v="1899-12-30T16:38:10"/>
        <d v="1899-12-30T16:49:30"/>
        <d v="1899-12-30T17:10:09"/>
        <d v="1899-12-30T17:19:19"/>
        <d v="1899-12-30T17:27:38"/>
        <d v="1899-12-30T17:29:56"/>
        <d v="1899-12-30T17:53:21"/>
        <d v="1899-12-30T18:09:22"/>
        <d v="1899-12-30T18:24:53"/>
        <d v="1899-12-30T18:37:45"/>
        <d v="1899-12-30T18:45:17"/>
        <d v="1899-12-30T18:56:47"/>
        <d v="1899-12-30T19:07:18"/>
        <d v="1899-12-30T19:24:51"/>
        <d v="1899-12-30T19:59:31"/>
        <d v="1899-12-30T20:19:31"/>
        <d v="1899-12-30T20:45:07"/>
        <d v="1899-12-30T21:19:51"/>
        <d v="1899-12-30T21:22:36"/>
        <d v="1899-12-30T22:44:38"/>
        <d v="1899-12-30T11:26:54"/>
        <d v="1899-12-30T11:35:22"/>
        <d v="1899-12-30T11:39:57"/>
        <d v="1899-12-30T11:57:52"/>
        <d v="1899-12-30T12:12:49"/>
        <d v="1899-12-30T12:14:50"/>
        <d v="1899-12-30T12:19:48"/>
        <d v="1899-12-30T12:56:07"/>
        <d v="1899-12-30T12:59:50"/>
        <d v="1899-12-30T13:14:42"/>
        <d v="1899-12-30T13:16:28"/>
        <d v="1899-12-30T13:18:23"/>
        <d v="1899-12-30T13:29:28"/>
        <d v="1899-12-30T13:29:38"/>
        <d v="1899-12-30T13:36:29"/>
        <d v="1899-12-30T13:38:58"/>
        <d v="1899-12-30T14:11:01"/>
        <d v="1899-12-30T14:14:04"/>
        <d v="1899-12-30T14:23:17"/>
        <d v="1899-12-30T14:50:31"/>
        <d v="1899-12-30T16:09:01"/>
        <d v="1899-12-30T16:16:32"/>
        <d v="1899-12-30T16:16:47"/>
        <d v="1899-12-30T16:22:23"/>
        <d v="1899-12-30T16:24:24"/>
        <d v="1899-12-30T16:29:48"/>
        <d v="1899-12-30T16:59:13"/>
        <d v="1899-12-30T17:07:37"/>
        <d v="1899-12-30T17:08:57"/>
        <d v="1899-12-30T17:43:29"/>
        <d v="1899-12-30T18:07:23"/>
        <d v="1899-12-30T18:18:09"/>
        <d v="1899-12-30T18:56:13"/>
        <d v="1899-12-30T19:06:16"/>
        <d v="1899-12-30T19:21:09"/>
        <d v="1899-12-30T19:38:51"/>
        <d v="1899-12-30T20:21:07"/>
        <d v="1899-12-30T20:23:45"/>
        <d v="1899-12-30T20:27:03"/>
        <d v="1899-12-30T20:47:54"/>
        <d v="1899-12-30T22:12:03"/>
        <d v="1899-12-30T11:19:06"/>
        <d v="1899-12-30T11:34:44"/>
        <d v="1899-12-30T11:35:58"/>
        <d v="1899-12-30T11:37:53"/>
        <d v="1899-12-30T11:52:11"/>
        <d v="1899-12-30T11:57:48"/>
        <d v="1899-12-30T12:07:59"/>
        <d v="1899-12-30T12:40:44"/>
        <d v="1899-12-30T12:48:21"/>
        <d v="1899-12-30T12:50:19"/>
        <d v="1899-12-30T13:03:54"/>
        <d v="1899-12-30T13:20:55"/>
        <d v="1899-12-30T13:21:24"/>
        <d v="1899-12-30T13:23:37"/>
        <d v="1899-12-30T13:24:19"/>
        <d v="1899-12-30T13:30:19"/>
        <d v="1899-12-30T13:47:09"/>
        <d v="1899-12-30T13:55:34"/>
        <d v="1899-12-30T14:19:30"/>
        <d v="1899-12-30T14:44:57"/>
        <d v="1899-12-30T15:48:17"/>
        <d v="1899-12-30T15:59:46"/>
        <d v="1899-12-30T16:20:05"/>
        <d v="1899-12-30T16:25:35"/>
        <d v="1899-12-30T16:31:08"/>
        <d v="1899-12-30T16:33:13"/>
        <d v="1899-12-30T16:59:47"/>
        <d v="1899-12-30T17:15:00"/>
        <d v="1899-12-30T17:23:07"/>
        <d v="1899-12-30T17:32:25"/>
        <d v="1899-12-30T17:32:42"/>
        <d v="1899-12-30T17:53:34"/>
        <d v="1899-12-30T17:59:05"/>
        <d v="1899-12-30T17:59:50"/>
        <d v="1899-12-30T18:11:47"/>
        <d v="1899-12-30T18:15:52"/>
        <d v="1899-12-30T18:21:50"/>
        <d v="1899-12-30T18:24:46"/>
        <d v="1899-12-30T18:43:57"/>
        <d v="1899-12-30T18:54:05"/>
        <d v="1899-12-30T18:55:19"/>
        <d v="1899-12-30T18:59:00"/>
        <d v="1899-12-30T19:00:01"/>
        <d v="1899-12-30T19:28:11"/>
        <d v="1899-12-30T19:40:07"/>
        <d v="1899-12-30T20:21:36"/>
        <d v="1899-12-30T20:50:31"/>
        <d v="1899-12-30T21:25:34"/>
        <d v="1899-12-30T22:13:55"/>
        <d v="1899-12-30T11:16:43"/>
        <d v="1899-12-30T11:31:47"/>
        <d v="1899-12-30T11:41:32"/>
        <d v="1899-12-30T11:41:58"/>
        <d v="1899-12-30T12:04:05"/>
        <d v="1899-12-30T12:09:08"/>
        <d v="1899-12-30T12:17:39"/>
        <d v="1899-12-30T12:24:33"/>
        <d v="1899-12-30T12:37:27"/>
        <d v="1899-12-30T12:39:15"/>
        <d v="1899-12-30T12:47:44"/>
        <d v="1899-12-30T12:49:31"/>
        <d v="1899-12-30T12:53:51"/>
        <d v="1899-12-30T12:59:46"/>
        <d v="1899-12-30T13:09:35"/>
        <d v="1899-12-30T13:18:03"/>
        <d v="1899-12-30T13:30:42"/>
        <d v="1899-12-30T13:33:04"/>
        <d v="1899-12-30T13:57:59"/>
        <d v="1899-12-30T14:00:08"/>
        <d v="1899-12-30T14:03:22"/>
        <d v="1899-12-30T14:05:32"/>
        <d v="1899-12-30T14:19:19"/>
        <d v="1899-12-30T15:03:38"/>
        <d v="1899-12-30T15:07:03"/>
        <d v="1899-12-30T15:56:10"/>
        <d v="1899-12-30T16:31:57"/>
        <d v="1899-12-30T16:49:32"/>
        <d v="1899-12-30T16:49:58"/>
        <d v="1899-12-30T16:55:39"/>
        <d v="1899-12-30T16:58:14"/>
        <d v="1899-12-30T17:00:15"/>
        <d v="1899-12-30T17:49:09"/>
        <d v="1899-12-30T17:50:21"/>
        <d v="1899-12-30T17:57:39"/>
        <d v="1899-12-30T18:15:48"/>
        <d v="1899-12-30T18:20:35"/>
        <d v="1899-12-30T18:26:00"/>
        <d v="1899-12-30T18:26:45"/>
        <d v="1899-12-30T18:35:17"/>
        <d v="1899-12-30T18:40:45"/>
        <d v="1899-12-30T18:44:54"/>
        <d v="1899-12-30T18:47:53"/>
        <d v="1899-12-30T18:53:40"/>
        <d v="1899-12-30T18:55:16"/>
        <d v="1899-12-30T19:13:48"/>
        <d v="1899-12-30T19:40:40"/>
        <d v="1899-12-30T20:11:28"/>
        <d v="1899-12-30T20:40:27"/>
        <d v="1899-12-30T21:25:32"/>
        <d v="1899-12-30T21:36:28"/>
        <d v="1899-12-30T21:40:37"/>
        <d v="1899-12-30T21:52:57"/>
        <d v="1899-12-30T22:01:17"/>
        <d v="1899-12-30T22:16:29"/>
        <d v="1899-12-30T22:30:25"/>
        <d v="1899-12-30T22:32:16"/>
        <d v="1899-12-30T22:52:46"/>
        <d v="1899-12-30T11:41:46"/>
        <d v="1899-12-30T11:45:29"/>
        <d v="1899-12-30T11:52:59"/>
        <d v="1899-12-30T11:59:35"/>
        <d v="1899-12-30T12:15:44"/>
        <d v="1899-12-30T12:33:44"/>
        <d v="1899-12-30T12:37:30"/>
        <d v="1899-12-30T12:51:28"/>
        <d v="1899-12-30T13:11:51"/>
        <d v="1899-12-30T13:31:43"/>
        <d v="1899-12-30T14:08:17"/>
        <d v="1899-12-30T14:15:30"/>
        <d v="1899-12-30T14:45:09"/>
        <d v="1899-12-30T14:48:04"/>
        <d v="1899-12-30T15:05:25"/>
        <d v="1899-12-30T15:08:03"/>
        <d v="1899-12-30T15:16:54"/>
        <d v="1899-12-30T15:38:54"/>
        <d v="1899-12-30T15:41:36"/>
        <d v="1899-12-30T15:54:25"/>
        <d v="1899-12-30T16:17:31"/>
        <d v="1899-12-30T16:22:10"/>
        <d v="1899-12-30T16:22:21"/>
        <d v="1899-12-30T17:14:04"/>
        <d v="1899-12-30T17:22:11"/>
        <d v="1899-12-30T17:32:05"/>
        <d v="1899-12-30T17:32:21"/>
        <d v="1899-12-30T17:33:04"/>
        <d v="1899-12-30T17:34:03"/>
        <d v="1899-12-30T18:06:42"/>
        <d v="1899-12-30T18:12:56"/>
        <d v="1899-12-30T18:37:38"/>
        <d v="1899-12-30T18:48:10"/>
        <d v="1899-12-30T19:09:46"/>
        <d v="1899-12-30T19:14:51"/>
        <d v="1899-12-30T19:16:28"/>
        <d v="1899-12-30T19:47:13"/>
        <d v="1899-12-30T19:52:43"/>
        <d v="1899-12-30T20:05:56"/>
        <d v="1899-12-30T20:38:34"/>
        <d v="1899-12-30T20:44:52"/>
        <d v="1899-12-30T20:46:16"/>
        <d v="1899-12-30T21:08:17"/>
        <d v="1899-12-30T21:16:22"/>
        <d v="1899-12-30T21:30:11"/>
        <d v="1899-12-30T21:51:05"/>
        <d v="1899-12-30T21:51:25"/>
        <d v="1899-12-30T21:52:48"/>
        <d v="1899-12-30T22:22:24"/>
        <d v="1899-12-30T22:27:53"/>
        <d v="1899-12-30T11:51:21"/>
        <d v="1899-12-30T12:17:57"/>
        <d v="1899-12-30T12:30:22"/>
        <d v="1899-12-30T12:53:39"/>
        <d v="1899-12-30T13:04:40"/>
        <d v="1899-12-30T14:03:33"/>
        <d v="1899-12-30T14:32:12"/>
        <d v="1899-12-30T14:51:40"/>
        <d v="1899-12-30T14:57:04"/>
        <d v="1899-12-30T15:18:22"/>
        <d v="1899-12-30T15:30:00"/>
        <d v="1899-12-30T16:27:40"/>
        <d v="1899-12-30T16:43:51"/>
        <d v="1899-12-30T17:24:28"/>
        <d v="1899-12-30T17:24:36"/>
        <d v="1899-12-30T17:28:59"/>
        <d v="1899-12-30T17:31:00"/>
        <d v="1899-12-30T17:34:13"/>
        <d v="1899-12-30T17:48:54"/>
        <d v="1899-12-30T17:51:42"/>
        <d v="1899-12-30T17:52:54"/>
        <d v="1899-12-30T18:04:45"/>
        <d v="1899-12-30T18:22:21"/>
        <d v="1899-12-30T18:34:43"/>
        <d v="1899-12-30T18:43:21"/>
        <d v="1899-12-30T18:44:07"/>
        <d v="1899-12-30T19:00:20"/>
        <d v="1899-12-30T19:27:25"/>
        <d v="1899-12-30T19:28:10"/>
        <d v="1899-12-30T19:35:48"/>
        <d v="1899-12-30T19:47:39"/>
        <d v="1899-12-30T19:50:05"/>
        <d v="1899-12-30T20:45:13"/>
        <d v="1899-12-30T21:09:26"/>
        <d v="1899-12-30T21:25:41"/>
        <d v="1899-12-30T21:50:56"/>
        <d v="1899-12-30T11:20:50"/>
        <d v="1899-12-30T11:47:08"/>
        <d v="1899-12-30T11:56:51"/>
        <d v="1899-12-30T11:57:29"/>
        <d v="1899-12-30T12:00:31"/>
        <d v="1899-12-30T12:02:44"/>
        <d v="1899-12-30T12:04:16"/>
        <d v="1899-12-30T12:27:44"/>
        <d v="1899-12-30T12:28:38"/>
        <d v="1899-12-30T12:40:45"/>
        <d v="1899-12-30T12:41:12"/>
        <d v="1899-12-30T12:47:24"/>
        <d v="1899-12-30T12:59:03"/>
        <d v="1899-12-30T13:08:31"/>
        <d v="1899-12-30T13:11:44"/>
        <d v="1899-12-30T13:15:10"/>
        <d v="1899-12-30T13:20:17"/>
        <d v="1899-12-30T13:36:36"/>
        <d v="1899-12-30T13:41:10"/>
        <d v="1899-12-30T13:58:24"/>
        <d v="1899-12-30T14:01:05"/>
        <d v="1899-12-30T14:07:33"/>
        <d v="1899-12-30T14:47:30"/>
        <d v="1899-12-30T15:00:05"/>
        <d v="1899-12-30T15:11:29"/>
        <d v="1899-12-30T16:08:30"/>
        <d v="1899-12-30T16:24:34"/>
        <d v="1899-12-30T16:33:41"/>
        <d v="1899-12-30T17:04:17"/>
        <d v="1899-12-30T17:06:04"/>
        <d v="1899-12-30T17:21:35"/>
        <d v="1899-12-30T17:36:26"/>
        <d v="1899-12-30T17:36:33"/>
        <d v="1899-12-30T17:59:46"/>
        <d v="1899-12-30T18:11:31"/>
        <d v="1899-12-30T18:21:16"/>
        <d v="1899-12-30T18:26:16"/>
        <d v="1899-12-30T18:47:22"/>
        <d v="1899-12-30T19:04:12"/>
        <d v="1899-12-30T19:06:08"/>
        <d v="1899-12-30T19:41:50"/>
        <d v="1899-12-30T19:54:34"/>
        <d v="1899-12-30T19:59:49"/>
        <d v="1899-12-30T20:24:09"/>
        <d v="1899-12-30T20:28:06"/>
        <d v="1899-12-30T21:00:20"/>
        <d v="1899-12-30T21:23:51"/>
        <d v="1899-12-30T21:56:22"/>
        <d v="1899-12-30T21:59:38"/>
        <d v="1899-12-30T23:01:45"/>
        <d v="1899-12-30T11:46:28"/>
        <d v="1899-12-30T11:47:21"/>
        <d v="1899-12-30T12:04:53"/>
        <d v="1899-12-30T12:12:00"/>
        <d v="1899-12-30T12:22:39"/>
        <d v="1899-12-30T12:28:27"/>
        <d v="1899-12-30T12:33:25"/>
        <d v="1899-12-30T12:36:59"/>
        <d v="1899-12-30T12:40:00"/>
        <d v="1899-12-30T12:42:07"/>
        <d v="1899-12-30T12:42:22"/>
        <d v="1899-12-30T13:12:26"/>
        <d v="1899-12-30T13:23:45"/>
        <d v="1899-12-30T13:34:59"/>
        <d v="1899-12-30T13:53:35"/>
        <d v="1899-12-30T13:55:33"/>
        <d v="1899-12-30T14:08:00"/>
        <d v="1899-12-30T14:44:06"/>
        <d v="1899-12-30T14:47:36"/>
        <d v="1899-12-30T14:49:17"/>
        <d v="1899-12-30T14:54:22"/>
        <d v="1899-12-30T14:55:40"/>
        <d v="1899-12-30T14:58:27"/>
        <d v="1899-12-30T15:01:35"/>
        <d v="1899-12-30T15:19:27"/>
        <d v="1899-12-30T15:32:33"/>
        <d v="1899-12-30T15:51:22"/>
        <d v="1899-12-30T15:54:17"/>
        <d v="1899-12-30T16:00:08"/>
        <d v="1899-12-30T16:05:27"/>
        <d v="1899-12-30T16:05:34"/>
        <d v="1899-12-30T16:48:59"/>
        <d v="1899-12-30T17:07:13"/>
        <d v="1899-12-30T17:11:12"/>
        <d v="1899-12-30T17:27:14"/>
        <d v="1899-12-30T18:09:15"/>
        <d v="1899-12-30T18:10:33"/>
        <d v="1899-12-30T18:31:05"/>
        <d v="1899-12-30T18:34:01"/>
        <d v="1899-12-30T18:40:50"/>
        <d v="1899-12-30T19:07:57"/>
        <d v="1899-12-30T19:08:13"/>
        <d v="1899-12-30T19:13:20"/>
        <d v="1899-12-30T19:17:45"/>
        <d v="1899-12-30T19:31:19"/>
        <d v="1899-12-30T19:34:19"/>
        <d v="1899-12-30T19:36:24"/>
        <d v="1899-12-30T19:49:53"/>
        <d v="1899-12-30T20:01:51"/>
        <d v="1899-12-30T21:11:07"/>
        <d v="1899-12-30T21:32:29"/>
        <d v="1899-12-30T22:03:46"/>
        <d v="1899-12-30T11:22:21"/>
        <d v="1899-12-30T11:30:43"/>
        <d v="1899-12-30T11:39:32"/>
        <d v="1899-12-30T11:42:46"/>
        <d v="1899-12-30T11:43:39"/>
        <d v="1899-12-30T12:28:29"/>
        <d v="1899-12-30T12:30:49"/>
        <d v="1899-12-30T12:36:23"/>
        <d v="1899-12-30T12:39:14"/>
        <d v="1899-12-30T13:04:03"/>
        <d v="1899-12-30T13:11:07"/>
        <d v="1899-12-30T13:29:29"/>
        <d v="1899-12-30T13:50:55"/>
        <d v="1899-12-30T13:53:27"/>
        <d v="1899-12-30T14:03:48"/>
        <d v="1899-12-30T14:06:14"/>
        <d v="1899-12-30T14:10:40"/>
        <d v="1899-12-30T14:36:09"/>
        <d v="1899-12-30T15:13:21"/>
        <d v="1899-12-30T15:24:59"/>
        <d v="1899-12-30T15:34:31"/>
        <d v="1899-12-30T16:19:57"/>
        <d v="1899-12-30T16:22:59"/>
        <d v="1899-12-30T16:30:24"/>
        <d v="1899-12-30T16:49:44"/>
        <d v="1899-12-30T16:53:32"/>
        <d v="1899-12-30T16:55:37"/>
        <d v="1899-12-30T17:04:55"/>
        <d v="1899-12-30T17:10:20"/>
        <d v="1899-12-30T17:14:00"/>
        <d v="1899-12-30T17:17:24"/>
        <d v="1899-12-30T17:28:00"/>
        <d v="1899-12-30T17:30:17"/>
        <d v="1899-12-30T17:35:19"/>
        <d v="1899-12-30T17:41:59"/>
        <d v="1899-12-30T17:50:55"/>
        <d v="1899-12-30T18:06:26"/>
        <d v="1899-12-30T18:13:34"/>
        <d v="1899-12-30T18:17:18"/>
        <d v="1899-12-30T18:28:38"/>
        <d v="1899-12-30T18:43:40"/>
        <d v="1899-12-30T18:45:31"/>
        <d v="1899-12-30T19:55:52"/>
        <d v="1899-12-30T20:30:05"/>
        <d v="1899-12-30T20:46:28"/>
        <d v="1899-12-30T21:07:17"/>
        <d v="1899-12-30T21:24:07"/>
        <d v="1899-12-30T21:30:59"/>
        <d v="1899-12-30T22:01:36"/>
        <d v="1899-12-30T10:25:19"/>
        <d v="1899-12-30T11:20:26"/>
        <d v="1899-12-30T11:27:00"/>
        <d v="1899-12-30T11:30:24"/>
        <d v="1899-12-30T11:44:02"/>
        <d v="1899-12-30T11:50:16"/>
        <d v="1899-12-30T11:57:45"/>
        <d v="1899-12-30T12:18:48"/>
        <d v="1899-12-30T12:32:36"/>
        <d v="1899-12-30T12:48:41"/>
        <d v="1899-12-30T12:51:27"/>
        <d v="1899-12-30T12:52:14"/>
        <d v="1899-12-30T12:53:19"/>
        <d v="1899-12-30T12:58:05"/>
        <d v="1899-12-30T12:58:11"/>
        <d v="1899-12-30T13:02:24"/>
        <d v="1899-12-30T13:13:18"/>
        <d v="1899-12-30T13:20:16"/>
        <d v="1899-12-30T13:35:54"/>
        <d v="1899-12-30T13:38:01"/>
        <d v="1899-12-30T13:49:16"/>
        <d v="1899-12-30T13:52:03"/>
        <d v="1899-12-30T13:54:53"/>
        <d v="1899-12-30T14:27:00"/>
        <d v="1899-12-30T14:29:44"/>
        <d v="1899-12-30T14:39:05"/>
        <d v="1899-12-30T14:59:48"/>
        <d v="1899-12-30T15:09:40"/>
        <d v="1899-12-30T15:37:20"/>
        <d v="1899-12-30T15:37:43"/>
        <d v="1899-12-30T16:00:31"/>
        <d v="1899-12-30T16:07:14"/>
        <d v="1899-12-30T16:22:38"/>
        <d v="1899-12-30T16:34:32"/>
        <d v="1899-12-30T16:39:46"/>
        <d v="1899-12-30T16:42:30"/>
        <d v="1899-12-30T16:52:49"/>
        <d v="1899-12-30T16:57:25"/>
        <d v="1899-12-30T16:57:31"/>
        <d v="1899-12-30T17:25:12"/>
        <d v="1899-12-30T17:25:41"/>
        <d v="1899-12-30T17:48:22"/>
        <d v="1899-12-30T17:59:35"/>
        <d v="1899-12-30T18:11:42"/>
        <d v="1899-12-30T18:23:11"/>
        <d v="1899-12-30T18:34:31"/>
        <d v="1899-12-30T19:24:57"/>
        <d v="1899-12-30T19:27:36"/>
        <d v="1899-12-30T19:46:17"/>
        <d v="1899-12-30T19:54:37"/>
        <d v="1899-12-30T19:57:57"/>
        <d v="1899-12-30T20:06:16"/>
        <d v="1899-12-30T20:56:21"/>
        <d v="1899-12-30T21:04:48"/>
        <d v="1899-12-30T21:34:42"/>
        <d v="1899-12-30T21:53:10"/>
        <d v="1899-12-30T11:36:15"/>
        <d v="1899-12-30T11:55:41"/>
        <d v="1899-12-30T12:03:06"/>
        <d v="1899-12-30T12:21:13"/>
        <d v="1899-12-30T12:31:44"/>
        <d v="1899-12-30T13:01:40"/>
        <d v="1899-12-30T13:05:03"/>
        <d v="1899-12-30T13:09:56"/>
        <d v="1899-12-30T13:15:43"/>
        <d v="1899-12-30T13:45:56"/>
        <d v="1899-12-30T13:54:07"/>
        <d v="1899-12-30T14:07:48"/>
        <d v="1899-12-30T14:10:01"/>
        <d v="1899-12-30T14:11:00"/>
        <d v="1899-12-30T14:14:32"/>
        <d v="1899-12-30T14:31:32"/>
        <d v="1899-12-30T14:32:31"/>
        <d v="1899-12-30T15:11:12"/>
        <d v="1899-12-30T15:22:58"/>
        <d v="1899-12-30T15:28:03"/>
        <d v="1899-12-30T15:28:16"/>
        <d v="1899-12-30T15:44:24"/>
        <d v="1899-12-30T15:46:21"/>
        <d v="1899-12-30T16:07:28"/>
        <d v="1899-12-30T16:24:36"/>
        <d v="1899-12-30T16:28:53"/>
        <d v="1899-12-30T16:37:18"/>
        <d v="1899-12-30T16:45:10"/>
        <d v="1899-12-30T17:07:53"/>
        <d v="1899-12-30T17:16:54"/>
        <d v="1899-12-30T17:17:56"/>
        <d v="1899-12-30T17:22:29"/>
        <d v="1899-12-30T17:23:44"/>
        <d v="1899-12-30T17:39:14"/>
        <d v="1899-12-30T17:39:36"/>
        <d v="1899-12-30T17:40:48"/>
        <d v="1899-12-30T17:48:23"/>
        <d v="1899-12-30T17:53:07"/>
        <d v="1899-12-30T17:53:09"/>
        <d v="1899-12-30T17:53:36"/>
        <d v="1899-12-30T17:59:40"/>
        <d v="1899-12-30T18:01:33"/>
        <d v="1899-12-30T18:23:40"/>
        <d v="1899-12-30T18:50:26"/>
        <d v="1899-12-30T18:55:40"/>
        <d v="1899-12-30T18:58:23"/>
        <d v="1899-12-30T18:59:11"/>
        <d v="1899-12-30T19:06:04"/>
        <d v="1899-12-30T19:20:48"/>
        <d v="1899-12-30T19:23:28"/>
        <d v="1899-12-30T19:25:14"/>
        <d v="1899-12-30T19:30:58"/>
        <d v="1899-12-30T19:34:15"/>
        <d v="1899-12-30T20:03:38"/>
        <d v="1899-12-30T20:13:33"/>
        <d v="1899-12-30T21:04:49"/>
        <d v="1899-12-30T21:10:36"/>
        <d v="1899-12-30T21:22:38"/>
        <d v="1899-12-30T21:25:46"/>
        <d v="1899-12-30T22:02:02"/>
        <d v="1899-12-30T22:41:15"/>
        <d v="1899-12-30T22:53:36"/>
        <d v="1899-12-30T11:43:50"/>
        <d v="1899-12-30T12:16:01"/>
        <d v="1899-12-30T12:24:42"/>
        <d v="1899-12-30T12:49:27"/>
        <d v="1899-12-30T13:08:47"/>
        <d v="1899-12-30T13:14:58"/>
        <d v="1899-12-30T13:16:30"/>
        <d v="1899-12-30T13:18:01"/>
        <d v="1899-12-30T13:26:23"/>
        <d v="1899-12-30T13:28:17"/>
        <d v="1899-12-30T13:36:07"/>
        <d v="1899-12-30T13:37:21"/>
        <d v="1899-12-30T13:44:20"/>
        <d v="1899-12-30T14:02:13"/>
        <d v="1899-12-30T14:15:29"/>
        <d v="1899-12-30T14:34:55"/>
        <d v="1899-12-30T15:21:44"/>
        <d v="1899-12-30T15:41:17"/>
        <d v="1899-12-30T15:43:16"/>
        <d v="1899-12-30T15:45:46"/>
        <d v="1899-12-30T16:13:10"/>
        <d v="1899-12-30T16:16:46"/>
        <d v="1899-12-30T16:46:38"/>
        <d v="1899-12-30T17:05:36"/>
        <d v="1899-12-30T17:09:52"/>
        <d v="1899-12-30T17:23:26"/>
        <d v="1899-12-30T17:24:40"/>
        <d v="1899-12-30T17:37:11"/>
        <d v="1899-12-30T17:47:59"/>
        <d v="1899-12-30T17:49:17"/>
        <d v="1899-12-30T17:51:08"/>
        <d v="1899-12-30T18:28:44"/>
        <d v="1899-12-30T18:29:09"/>
        <d v="1899-12-30T18:31:53"/>
        <d v="1899-12-30T18:37:31"/>
        <d v="1899-12-30T18:42:06"/>
        <d v="1899-12-30T18:43:39"/>
        <d v="1899-12-30T18:43:45"/>
        <d v="1899-12-30T18:44:03"/>
        <d v="1899-12-30T18:53:07"/>
        <d v="1899-12-30T19:28:00"/>
        <d v="1899-12-30T19:29:12"/>
        <d v="1899-12-30T19:35:21"/>
        <d v="1899-12-30T19:49:50"/>
        <d v="1899-12-30T19:50:59"/>
        <d v="1899-12-30T19:55:19"/>
        <d v="1899-12-30T20:11:30"/>
        <d v="1899-12-30T20:18:11"/>
        <d v="1899-12-30T20:20:43"/>
        <d v="1899-12-30T20:32:55"/>
        <d v="1899-12-30T21:06:56"/>
        <d v="1899-12-30T21:08:36"/>
        <d v="1899-12-30T21:19:36"/>
        <d v="1899-12-30T21:57:17"/>
        <d v="1899-12-30T22:26:16"/>
        <d v="1899-12-30T22:28:22"/>
        <d v="1899-12-30T11:40:34"/>
        <d v="1899-12-30T11:45:01"/>
        <d v="1899-12-30T12:05:37"/>
        <d v="1899-12-30T12:15:17"/>
        <d v="1899-12-30T12:19:59"/>
        <d v="1899-12-30T12:20:27"/>
        <d v="1899-12-30T12:20:43"/>
        <d v="1899-12-30T12:26:52"/>
        <d v="1899-12-30T12:36:00"/>
        <d v="1899-12-30T12:48:18"/>
        <d v="1899-12-30T12:52:08"/>
        <d v="1899-12-30T12:53:04"/>
        <d v="1899-12-30T13:04:00"/>
        <d v="1899-12-30T13:06:05"/>
        <d v="1899-12-30T13:12:21"/>
        <d v="1899-12-30T13:17:18"/>
        <d v="1899-12-30T13:18:26"/>
        <d v="1899-12-30T13:23:06"/>
        <d v="1899-12-30T13:25:24"/>
        <d v="1899-12-30T13:26:02"/>
        <d v="1899-12-30T13:39:50"/>
        <d v="1899-12-30T13:41:40"/>
        <d v="1899-12-30T13:55:14"/>
        <d v="1899-12-30T14:01:53"/>
        <d v="1899-12-30T14:37:52"/>
        <d v="1899-12-30T14:40:35"/>
        <d v="1899-12-30T14:45:50"/>
        <d v="1899-12-30T14:47:35"/>
        <d v="1899-12-30T14:51:57"/>
        <d v="1899-12-30T14:52:18"/>
        <d v="1899-12-30T14:58:34"/>
        <d v="1899-12-30T15:08:24"/>
        <d v="1899-12-30T15:18:33"/>
        <d v="1899-12-30T15:27:24"/>
        <d v="1899-12-30T15:35:45"/>
        <d v="1899-12-30T15:36:11"/>
        <d v="1899-12-30T16:32:16"/>
        <d v="1899-12-30T16:49:34"/>
        <d v="1899-12-30T16:55:21"/>
        <d v="1899-12-30T16:57:39"/>
        <d v="1899-12-30T17:15:45"/>
        <d v="1899-12-30T17:23:23"/>
        <d v="1899-12-30T17:30:14"/>
        <d v="1899-12-30T17:38:09"/>
        <d v="1899-12-30T17:46:13"/>
        <d v="1899-12-30T17:52:12"/>
        <d v="1899-12-30T17:54:55"/>
        <d v="1899-12-30T18:06:18"/>
        <d v="1899-12-30T18:17:53"/>
        <d v="1899-12-30T18:21:20"/>
        <d v="1899-12-30T18:27:44"/>
        <d v="1899-12-30T18:31:18"/>
        <d v="1899-12-30T18:31:55"/>
        <d v="1899-12-30T18:34:52"/>
        <d v="1899-12-30T18:38:15"/>
        <d v="1899-12-30T18:40:41"/>
        <d v="1899-12-30T18:48:13"/>
        <d v="1899-12-30T19:30:12"/>
        <d v="1899-12-30T19:44:33"/>
        <d v="1899-12-30T19:45:05"/>
        <d v="1899-12-30T19:49:15"/>
        <d v="1899-12-30T19:54:04"/>
        <d v="1899-12-30T19:59:37"/>
        <d v="1899-12-30T20:08:56"/>
        <d v="1899-12-30T20:15:53"/>
        <d v="1899-12-30T20:24:06"/>
        <d v="1899-12-30T20:48:51"/>
        <d v="1899-12-30T21:00:14"/>
        <d v="1899-12-30T21:23:10"/>
        <d v="1899-12-30T21:52:23"/>
        <d v="1899-12-30T22:28:49"/>
        <d v="1899-12-30T11:41:50"/>
        <d v="1899-12-30T11:52:55"/>
        <d v="1899-12-30T12:02:04"/>
        <d v="1899-12-30T12:04:35"/>
        <d v="1899-12-30T12:08:23"/>
        <d v="1899-12-30T12:08:48"/>
        <d v="1899-12-30T12:10:40"/>
        <d v="1899-12-30T12:20:52"/>
        <d v="1899-12-30T12:54:47"/>
        <d v="1899-12-30T13:04:53"/>
        <d v="1899-12-30T13:13:47"/>
        <d v="1899-12-30T13:18:02"/>
        <d v="1899-12-30T13:25:59"/>
        <d v="1899-12-30T13:35:29"/>
        <d v="1899-12-30T13:36:37"/>
        <d v="1899-12-30T13:41:22"/>
        <d v="1899-12-30T13:49:56"/>
        <d v="1899-12-30T13:50:23"/>
        <d v="1899-12-30T13:53:17"/>
        <d v="1899-12-30T14:09:46"/>
        <d v="1899-12-30T14:38:20"/>
        <d v="1899-12-30T15:43:36"/>
        <d v="1899-12-30T15:48:29"/>
        <d v="1899-12-30T15:54:06"/>
        <d v="1899-12-30T16:10:44"/>
        <d v="1899-12-30T16:28:12"/>
        <d v="1899-12-30T17:04:59"/>
        <d v="1899-12-30T17:21:02"/>
        <d v="1899-12-30T17:38:55"/>
        <d v="1899-12-30T18:06:52"/>
        <d v="1899-12-30T18:07:51"/>
        <d v="1899-12-30T18:10:02"/>
        <d v="1899-12-30T18:10:32"/>
        <d v="1899-12-30T18:34:49"/>
        <d v="1899-12-30T18:36:38"/>
        <d v="1899-12-30T18:40:57"/>
        <d v="1899-12-30T19:03:59"/>
        <d v="1899-12-30T19:20:47"/>
        <d v="1899-12-30T19:25:25"/>
        <d v="1899-12-30T19:39:43"/>
        <d v="1899-12-30T20:16:45"/>
        <d v="1899-12-30T20:24:04"/>
        <d v="1899-12-30T20:27:46"/>
        <d v="1899-12-30T20:35:06"/>
        <d v="1899-12-30T20:58:14"/>
        <d v="1899-12-30T21:06:50"/>
        <d v="1899-12-30T21:34:56"/>
        <d v="1899-12-30T21:54:03"/>
        <d v="1899-12-30T22:34:28"/>
        <d v="1899-12-30T22:34:47"/>
        <d v="1899-12-30T22:36:47"/>
        <d v="1899-12-30T22:40:10"/>
        <d v="1899-12-30T22:45:02"/>
        <d v="1899-12-30T22:47:43"/>
        <d v="1899-12-30T11:53:41"/>
        <d v="1899-12-30T12:00:47"/>
        <d v="1899-12-30T12:02:51"/>
        <d v="1899-12-30T12:09:45"/>
        <d v="1899-12-30T12:29:09"/>
        <d v="1899-12-30T13:26:30"/>
        <d v="1899-12-30T13:26:32"/>
        <d v="1899-12-30T13:27:37"/>
        <d v="1899-12-30T13:55:39"/>
        <d v="1899-12-30T14:11:16"/>
        <d v="1899-12-30T14:16:28"/>
        <d v="1899-12-30T14:22:29"/>
        <d v="1899-12-30T14:38:50"/>
        <d v="1899-12-30T14:46:41"/>
        <d v="1899-12-30T14:52:47"/>
        <d v="1899-12-30T15:08:07"/>
        <d v="1899-12-30T15:15:46"/>
        <d v="1899-12-30T15:31:08"/>
        <d v="1899-12-30T15:57:26"/>
        <d v="1899-12-30T15:57:31"/>
        <d v="1899-12-30T15:58:03"/>
        <d v="1899-12-30T16:30:30"/>
        <d v="1899-12-30T16:37:26"/>
        <d v="1899-12-30T16:40:15"/>
        <d v="1899-12-30T16:58:32"/>
        <d v="1899-12-30T17:16:12"/>
        <d v="1899-12-30T17:22:26"/>
        <d v="1899-12-30T17:54:27"/>
        <d v="1899-12-30T17:57:57"/>
        <d v="1899-12-30T18:18:47"/>
        <d v="1899-12-30T18:37:46"/>
        <d v="1899-12-30T19:17:07"/>
        <d v="1899-12-30T19:18:09"/>
        <d v="1899-12-30T19:26:25"/>
        <d v="1899-12-30T19:43:27"/>
        <d v="1899-12-30T19:54:05"/>
        <d v="1899-12-30T19:56:37"/>
        <d v="1899-12-30T19:57:12"/>
        <d v="1899-12-30T20:02:30"/>
        <d v="1899-12-30T20:12:15"/>
        <d v="1899-12-30T20:24:30"/>
        <d v="1899-12-30T21:12:23"/>
        <d v="1899-12-30T21:13:09"/>
        <d v="1899-12-30T21:13:13"/>
        <d v="1899-12-30T21:15:31"/>
        <d v="1899-12-30T21:22:12"/>
        <d v="1899-12-30T22:21:51"/>
        <d v="1899-12-30T22:30:00"/>
        <d v="1899-12-30T22:53:26"/>
        <d v="1899-12-30T23:05:08"/>
        <d v="1899-12-30T10:54:55"/>
        <d v="1899-12-30T11:51:50"/>
        <d v="1899-12-30T11:55:49"/>
        <d v="1899-12-30T12:33:27"/>
        <d v="1899-12-30T12:45:30"/>
        <d v="1899-12-30T13:09:25"/>
        <d v="1899-12-30T13:21:11"/>
        <d v="1899-12-30T13:40:48"/>
        <d v="1899-12-30T13:44:59"/>
        <d v="1899-12-30T13:53:32"/>
        <d v="1899-12-30T14:03:41"/>
        <d v="1899-12-30T14:10:07"/>
        <d v="1899-12-30T14:16:12"/>
        <d v="1899-12-30T14:42:57"/>
        <d v="1899-12-30T14:47:24"/>
        <d v="1899-12-30T15:20:22"/>
        <d v="1899-12-30T15:40:46"/>
        <d v="1899-12-30T16:36:07"/>
        <d v="1899-12-30T16:42:40"/>
        <d v="1899-12-30T16:42:50"/>
        <d v="1899-12-30T16:56:05"/>
        <d v="1899-12-30T17:01:22"/>
        <d v="1899-12-30T17:11:42"/>
        <d v="1899-12-30T17:31:19"/>
        <d v="1899-12-30T17:52:59"/>
        <d v="1899-12-30T18:18:18"/>
        <d v="1899-12-30T18:24:43"/>
        <d v="1899-12-30T18:39:34"/>
        <d v="1899-12-30T19:00:13"/>
        <d v="1899-12-30T19:18:03"/>
        <d v="1899-12-30T19:26:22"/>
        <d v="1899-12-30T19:49:23"/>
        <d v="1899-12-30T19:52:56"/>
        <d v="1899-12-30T19:54:10"/>
        <d v="1899-12-30T19:59:14"/>
        <d v="1899-12-30T20:13:30"/>
        <d v="1899-12-30T20:27:17"/>
        <d v="1899-12-30T20:39:17"/>
        <d v="1899-12-30T20:48:35"/>
        <d v="1899-12-30T20:53:46"/>
        <d v="1899-12-30T21:08:48"/>
        <d v="1899-12-30T21:24:50"/>
        <d v="1899-12-30T21:27:41"/>
        <d v="1899-12-30T21:29:07"/>
        <d v="1899-12-30T21:35:53"/>
        <d v="1899-12-30T21:40:19"/>
        <d v="1899-12-30T22:15:08"/>
        <d v="1899-12-30T22:27:02"/>
        <d v="1899-12-30T11:27:01"/>
        <d v="1899-12-30T11:42:54"/>
        <d v="1899-12-30T12:14:06"/>
        <d v="1899-12-30T12:22:10"/>
        <d v="1899-12-30T12:22:23"/>
        <d v="1899-12-30T12:36:55"/>
        <d v="1899-12-30T12:47:27"/>
        <d v="1899-12-30T12:56:45"/>
        <d v="1899-12-30T13:04:44"/>
        <d v="1899-12-30T13:07:03"/>
        <d v="1899-12-30T13:09:03"/>
        <d v="1899-12-30T13:16:59"/>
        <d v="1899-12-30T13:24:17"/>
        <d v="1899-12-30T13:25:10"/>
        <d v="1899-12-30T13:38:07"/>
        <d v="1899-12-30T13:55:36"/>
        <d v="1899-12-30T13:56:17"/>
        <d v="1899-12-30T13:57:04"/>
        <d v="1899-12-30T14:02:21"/>
        <d v="1899-12-30T14:12:32"/>
        <d v="1899-12-30T14:34:35"/>
        <d v="1899-12-30T14:46:02"/>
        <d v="1899-12-30T15:10:43"/>
        <d v="1899-12-30T15:21:57"/>
        <d v="1899-12-30T15:24:20"/>
        <d v="1899-12-30T15:35:38"/>
        <d v="1899-12-30T15:59:06"/>
        <d v="1899-12-30T16:06:12"/>
        <d v="1899-12-30T16:18:56"/>
        <d v="1899-12-30T16:25:59"/>
        <d v="1899-12-30T16:36:31"/>
        <d v="1899-12-30T16:56:04"/>
        <d v="1899-12-30T16:57:51"/>
        <d v="1899-12-30T17:07:32"/>
        <d v="1899-12-30T17:11:13"/>
        <d v="1899-12-30T18:25:39"/>
        <d v="1899-12-30T18:39:44"/>
        <d v="1899-12-30T18:49:34"/>
        <d v="1899-12-30T19:03:35"/>
        <d v="1899-12-30T19:03:47"/>
        <d v="1899-12-30T19:16:25"/>
        <d v="1899-12-30T19:23:49"/>
        <d v="1899-12-30T19:28:27"/>
        <d v="1899-12-30T19:51:21"/>
        <d v="1899-12-30T19:55:20"/>
        <d v="1899-12-30T20:09:23"/>
        <d v="1899-12-30T20:34:48"/>
        <d v="1899-12-30T20:45:58"/>
        <d v="1899-12-30T20:57:50"/>
        <d v="1899-12-30T21:02:34"/>
        <d v="1899-12-30T21:11:43"/>
        <d v="1899-12-30T21:58:36"/>
        <d v="1899-12-30T22:04:03"/>
        <d v="1899-12-30T11:23:22"/>
        <d v="1899-12-30T11:23:53"/>
        <d v="1899-12-30T11:39:41"/>
        <d v="1899-12-30T11:55:51"/>
        <d v="1899-12-30T12:18:49"/>
        <d v="1899-12-30T12:28:10"/>
        <d v="1899-12-30T12:32:22"/>
        <d v="1899-12-30T12:38:51"/>
        <d v="1899-12-30T12:44:22"/>
        <d v="1899-12-30T12:50:15"/>
        <d v="1899-12-30T12:52:20"/>
        <d v="1899-12-30T12:52:33"/>
        <d v="1899-12-30T13:00:35"/>
        <d v="1899-12-30T13:21:29"/>
        <d v="1899-12-30T13:24:14"/>
        <d v="1899-12-30T13:26:14"/>
        <d v="1899-12-30T13:27:38"/>
        <d v="1899-12-30T13:43:47"/>
        <d v="1899-12-30T13:46:04"/>
        <d v="1899-12-30T13:52:21"/>
        <d v="1899-12-30T13:53:58"/>
        <d v="1899-12-30T14:09:56"/>
        <d v="1899-12-30T14:18:34"/>
        <d v="1899-12-30T15:03:13"/>
        <d v="1899-12-30T16:05:42"/>
        <d v="1899-12-30T16:07:39"/>
        <d v="1899-12-30T16:30:26"/>
        <d v="1899-12-30T16:35:26"/>
        <d v="1899-12-30T16:45:29"/>
        <d v="1899-12-30T16:46:17"/>
        <d v="1899-12-30T16:47:03"/>
        <d v="1899-12-30T16:58:34"/>
        <d v="1899-12-30T16:59:21"/>
        <d v="1899-12-30T17:24:31"/>
        <d v="1899-12-30T17:31:15"/>
        <d v="1899-12-30T17:38:30"/>
        <d v="1899-12-30T17:39:05"/>
        <d v="1899-12-30T18:03:07"/>
        <d v="1899-12-30T18:03:45"/>
        <d v="1899-12-30T18:07:20"/>
        <d v="1899-12-30T18:14:14"/>
        <d v="1899-12-30T18:18:56"/>
        <d v="1899-12-30T18:42:50"/>
        <d v="1899-12-30T18:59:43"/>
        <d v="1899-12-30T19:08:22"/>
        <d v="1899-12-30T19:28:25"/>
        <d v="1899-12-30T19:32:49"/>
        <d v="1899-12-30T19:42:02"/>
        <d v="1899-12-30T19:46:29"/>
        <d v="1899-12-30T20:26:10"/>
        <d v="1899-12-30T20:37:04"/>
        <d v="1899-12-30T20:48:12"/>
        <d v="1899-12-30T21:14:51"/>
        <d v="1899-12-30T21:18:39"/>
        <d v="1899-12-30T11:23:39"/>
        <d v="1899-12-30T11:28:23"/>
        <d v="1899-12-30T12:14:48"/>
        <d v="1899-12-30T12:19:27"/>
        <d v="1899-12-30T12:19:53"/>
        <d v="1899-12-30T12:23:25"/>
        <d v="1899-12-30T12:30:51"/>
        <d v="1899-12-30T12:31:56"/>
        <d v="1899-12-30T12:35:51"/>
        <d v="1899-12-30T12:47:11"/>
        <d v="1899-12-30T13:25:04"/>
        <d v="1899-12-30T13:29:14"/>
        <d v="1899-12-30T13:32:22"/>
        <d v="1899-12-30T13:42:12"/>
        <d v="1899-12-30T14:00:42"/>
        <d v="1899-12-30T14:07:39"/>
        <d v="1899-12-30T15:24:24"/>
        <d v="1899-12-30T15:43:04"/>
        <d v="1899-12-30T15:51:02"/>
        <d v="1899-12-30T16:09:04"/>
        <d v="1899-12-30T16:11:55"/>
        <d v="1899-12-30T16:43:12"/>
        <d v="1899-12-30T17:05:28"/>
        <d v="1899-12-30T17:44:36"/>
        <d v="1899-12-30T17:47:08"/>
        <d v="1899-12-30T18:01:01"/>
        <d v="1899-12-30T18:04:35"/>
        <d v="1899-12-30T18:10:40"/>
        <d v="1899-12-30T18:25:02"/>
        <d v="1899-12-30T18:44:02"/>
        <d v="1899-12-30T18:47:06"/>
        <d v="1899-12-30T18:59:52"/>
        <d v="1899-12-30T19:11:48"/>
        <d v="1899-12-30T19:22:26"/>
        <d v="1899-12-30T19:29:44"/>
        <d v="1899-12-30T20:13:25"/>
        <d v="1899-12-30T20:15:36"/>
        <d v="1899-12-30T20:16:31"/>
        <d v="1899-12-30T20:36:44"/>
        <d v="1899-12-30T20:56:27"/>
        <d v="1899-12-30T21:18:01"/>
        <d v="1899-12-30T21:22:01"/>
        <d v="1899-12-30T21:55:10"/>
        <d v="1899-12-30T11:35:26"/>
        <d v="1899-12-30T12:03:21"/>
        <d v="1899-12-30T12:04:03"/>
        <d v="1899-12-30T12:05:45"/>
        <d v="1899-12-30T12:15:09"/>
        <d v="1899-12-30T12:31:42"/>
        <d v="1899-12-30T12:38:56"/>
        <d v="1899-12-30T12:43:20"/>
        <d v="1899-12-30T13:01:33"/>
        <d v="1899-12-30T13:14:22"/>
        <d v="1899-12-30T13:42:22"/>
        <d v="1899-12-30T13:43:17"/>
        <d v="1899-12-30T13:45:24"/>
        <d v="1899-12-30T13:47:06"/>
        <d v="1899-12-30T13:48:13"/>
        <d v="1899-12-30T13:48:28"/>
        <d v="1899-12-30T14:29:35"/>
        <d v="1899-12-30T14:43:45"/>
        <d v="1899-12-30T14:59:14"/>
        <d v="1899-12-30T15:34:09"/>
        <d v="1899-12-30T15:42:56"/>
        <d v="1899-12-30T16:47:24"/>
        <d v="1899-12-30T17:25:40"/>
        <d v="1899-12-30T17:35:26"/>
        <d v="1899-12-30T17:37:41"/>
        <d v="1899-12-30T17:56:10"/>
        <d v="1899-12-30T18:04:48"/>
        <d v="1899-12-30T18:05:18"/>
        <d v="1899-12-30T18:05:47"/>
        <d v="1899-12-30T18:13:06"/>
        <d v="1899-12-30T18:16:10"/>
        <d v="1899-12-30T18:17:36"/>
        <d v="1899-12-30T18:42:28"/>
        <d v="1899-12-30T18:43:38"/>
        <d v="1899-12-30T19:11:22"/>
        <d v="1899-12-30T19:17:42"/>
        <d v="1899-12-30T19:32:39"/>
        <d v="1899-12-30T19:39:45"/>
        <d v="1899-12-30T20:20:57"/>
        <d v="1899-12-30T20:23:36"/>
        <d v="1899-12-30T20:28:30"/>
        <d v="1899-12-30T20:38:54"/>
        <d v="1899-12-30T20:40:33"/>
        <d v="1899-12-30T20:40:35"/>
        <d v="1899-12-30T20:43:09"/>
        <d v="1899-12-30T20:53:36"/>
        <d v="1899-12-30T21:17:28"/>
        <d v="1899-12-30T21:21:17"/>
        <d v="1899-12-30T21:21:50"/>
        <d v="1899-12-30T21:33:13"/>
        <d v="1899-12-30T21:37:46"/>
        <d v="1899-12-30T21:55:32"/>
        <d v="1899-12-30T22:16:16"/>
        <d v="1899-12-30T22:48:12"/>
        <d v="1899-12-30T22:54:32"/>
        <d v="1899-12-30T11:37:09"/>
        <d v="1899-12-30T11:48:27"/>
        <d v="1899-12-30T12:26:56"/>
        <d v="1899-12-30T12:41:30"/>
        <d v="1899-12-30T12:50:44"/>
        <d v="1899-12-30T13:01:01"/>
        <d v="1899-12-30T13:21:28"/>
        <d v="1899-12-30T13:46:02"/>
        <d v="1899-12-30T14:05:27"/>
        <d v="1899-12-30T14:12:11"/>
        <d v="1899-12-30T14:14:27"/>
        <d v="1899-12-30T14:26:34"/>
        <d v="1899-12-30T14:29:27"/>
        <d v="1899-12-30T14:30:48"/>
        <d v="1899-12-30T14:49:42"/>
        <d v="1899-12-30T15:09:16"/>
        <d v="1899-12-30T15:20:52"/>
        <d v="1899-12-30T15:50:19"/>
        <d v="1899-12-30T16:02:05"/>
        <d v="1899-12-30T16:10:30"/>
        <d v="1899-12-30T16:31:10"/>
        <d v="1899-12-30T17:11:18"/>
        <d v="1899-12-30T17:12:11"/>
        <d v="1899-12-30T17:12:41"/>
        <d v="1899-12-30T17:15:43"/>
        <d v="1899-12-30T17:35:40"/>
        <d v="1899-12-30T18:12:52"/>
        <d v="1899-12-30T18:26:02"/>
        <d v="1899-12-30T18:30:41"/>
        <d v="1899-12-30T19:04:36"/>
        <d v="1899-12-30T19:11:17"/>
        <d v="1899-12-30T19:58:12"/>
        <d v="1899-12-30T20:00:02"/>
        <d v="1899-12-30T20:00:31"/>
        <d v="1899-12-30T20:19:21"/>
        <d v="1899-12-30T20:21:34"/>
        <d v="1899-12-30T20:30:23"/>
        <d v="1899-12-30T20:41:46"/>
        <d v="1899-12-30T20:48:26"/>
        <d v="1899-12-30T20:48:52"/>
        <d v="1899-12-30T21:03:54"/>
        <d v="1899-12-30T21:05:43"/>
        <d v="1899-12-30T21:47:40"/>
        <d v="1899-12-30T21:50:33"/>
        <d v="1899-12-30T22:01:14"/>
        <d v="1899-12-30T22:13:33"/>
        <d v="1899-12-30T22:15:17"/>
        <d v="1899-12-30T22:23:12"/>
        <d v="1899-12-30T22:58:33"/>
        <d v="1899-12-30T22:59:13"/>
        <d v="1899-12-30T11:51:39"/>
        <d v="1899-12-30T12:11:50"/>
        <d v="1899-12-30T12:20:13"/>
        <d v="1899-12-30T12:30:56"/>
        <d v="1899-12-30T13:12:52"/>
        <d v="1899-12-30T13:22:24"/>
        <d v="1899-12-30T13:55:27"/>
        <d v="1899-12-30T13:58:14"/>
        <d v="1899-12-30T14:04:44"/>
        <d v="1899-12-30T14:33:02"/>
        <d v="1899-12-30T14:44:32"/>
        <d v="1899-12-30T15:26:40"/>
        <d v="1899-12-30T15:28:30"/>
        <d v="1899-12-30T15:35:26"/>
        <d v="1899-12-30T15:58:32"/>
        <d v="1899-12-30T16:05:22"/>
        <d v="1899-12-30T16:36:26"/>
        <d v="1899-12-30T16:47:56"/>
        <d v="1899-12-30T17:19:27"/>
        <d v="1899-12-30T17:29:27"/>
        <d v="1899-12-30T17:39:52"/>
        <d v="1899-12-30T17:42:45"/>
        <d v="1899-12-30T17:42:51"/>
        <d v="1899-12-30T17:46:04"/>
        <d v="1899-12-30T17:48:16"/>
        <d v="1899-12-30T18:08:42"/>
        <d v="1899-12-30T18:10:05"/>
        <d v="1899-12-30T18:10:35"/>
        <d v="1899-12-30T18:28:24"/>
        <d v="1899-12-30T18:59:08"/>
        <d v="1899-12-30T19:03:27"/>
        <d v="1899-12-30T19:45:53"/>
        <d v="1899-12-30T20:06:33"/>
        <d v="1899-12-30T20:40:11"/>
        <d v="1899-12-30T21:20:59"/>
        <d v="1899-12-30T21:48:42"/>
        <d v="1899-12-30T12:12:20"/>
        <d v="1899-12-30T12:23:50"/>
        <d v="1899-12-30T12:31:08"/>
        <d v="1899-12-30T12:48:29"/>
        <d v="1899-12-30T13:02:02"/>
        <d v="1899-12-30T13:09:02"/>
        <d v="1899-12-30T13:38:56"/>
        <d v="1899-12-30T13:58:19"/>
        <d v="1899-12-30T14:47:07"/>
        <d v="1899-12-30T14:47:58"/>
        <d v="1899-12-30T15:08:02"/>
        <d v="1899-12-30T15:08:37"/>
        <d v="1899-12-30T15:08:42"/>
        <d v="1899-12-30T15:13:41"/>
        <d v="1899-12-30T15:23:34"/>
        <d v="1899-12-30T15:25:55"/>
        <d v="1899-12-30T16:00:55"/>
        <d v="1899-12-30T16:23:44"/>
        <d v="1899-12-30T16:41:29"/>
        <d v="1899-12-30T16:45:11"/>
        <d v="1899-12-30T17:05:12"/>
        <d v="1899-12-30T17:24:59"/>
        <d v="1899-12-30T17:35:13"/>
        <d v="1899-12-30T17:36:34"/>
        <d v="1899-12-30T17:44:44"/>
        <d v="1899-12-30T18:00:11"/>
        <d v="1899-12-30T18:06:47"/>
        <d v="1899-12-30T18:12:24"/>
        <d v="1899-12-30T18:14:08"/>
        <d v="1899-12-30T18:25:18"/>
        <d v="1899-12-30T18:35:41"/>
        <d v="1899-12-30T18:36:20"/>
        <d v="1899-12-30T18:40:22"/>
        <d v="1899-12-30T19:00:23"/>
        <d v="1899-12-30T19:02:56"/>
        <d v="1899-12-30T19:23:23"/>
        <d v="1899-12-30T19:37:52"/>
        <d v="1899-12-30T19:41:12"/>
        <d v="1899-12-30T20:34:12"/>
        <d v="1899-12-30T20:53:55"/>
        <d v="1899-12-30T21:24:11"/>
        <d v="1899-12-30T21:38:16"/>
        <d v="1899-12-30T21:46:33"/>
        <d v="1899-12-30T22:00:07"/>
        <d v="1899-12-30T22:26:33"/>
        <d v="1899-12-30T22:42:12"/>
        <d v="1899-12-30T11:37:08"/>
        <d v="1899-12-30T11:42:23"/>
        <d v="1899-12-30T11:53:33"/>
        <d v="1899-12-30T11:53:58"/>
        <d v="1899-12-30T12:02:48"/>
        <d v="1899-12-30T12:04:30"/>
        <d v="1899-12-30T12:06:05"/>
        <d v="1899-12-30T12:13:21"/>
        <d v="1899-12-30T12:22:42"/>
        <d v="1899-12-30T12:31:31"/>
        <d v="1899-12-30T12:33:05"/>
        <d v="1899-12-30T12:44:18"/>
        <d v="1899-12-30T12:56:12"/>
        <d v="1899-12-30T13:02:49"/>
        <d v="1899-12-30T13:18:00"/>
        <d v="1899-12-30T13:20:05"/>
        <d v="1899-12-30T13:28:54"/>
        <d v="1899-12-30T13:41:45"/>
        <d v="1899-12-30T13:58:13"/>
        <d v="1899-12-30T13:58:50"/>
        <d v="1899-12-30T13:59:37"/>
        <d v="1899-12-30T14:38:16"/>
        <d v="1899-12-30T14:59:08"/>
        <d v="1899-12-30T15:12:14"/>
        <d v="1899-12-30T15:18:09"/>
        <d v="1899-12-30T15:37:12"/>
        <d v="1899-12-30T16:02:38"/>
        <d v="1899-12-30T16:14:23"/>
        <d v="1899-12-30T16:16:12"/>
        <d v="1899-12-30T16:25:53"/>
        <d v="1899-12-30T16:32:44"/>
        <d v="1899-12-30T16:51:39"/>
        <d v="1899-12-30T17:11:26"/>
        <d v="1899-12-30T17:25:36"/>
        <d v="1899-12-30T17:39:31"/>
        <d v="1899-12-30T17:56:42"/>
        <d v="1899-12-30T18:11:22"/>
        <d v="1899-12-30T18:14:20"/>
        <d v="1899-12-30T18:22:50"/>
        <d v="1899-12-30T18:31:40"/>
        <d v="1899-12-30T18:41:50"/>
        <d v="1899-12-30T19:26:57"/>
        <d v="1899-12-30T19:37:41"/>
        <d v="1899-12-30T20:12:20"/>
        <d v="1899-12-30T21:37:59"/>
        <d v="1899-12-30T21:46:19"/>
        <d v="1899-12-30T21:48:00"/>
        <d v="1899-12-30T22:02:10"/>
        <d v="1899-12-30T22:12:01"/>
        <d v="1899-12-30T11:58:14"/>
        <d v="1899-12-30T11:58:24"/>
        <d v="1899-12-30T12:01:51"/>
        <d v="1899-12-30T12:10:54"/>
        <d v="1899-12-30T12:26:09"/>
        <d v="1899-12-30T12:29:23"/>
        <d v="1899-12-30T12:38:28"/>
        <d v="1899-12-30T13:42:53"/>
        <d v="1899-12-30T13:48:06"/>
        <d v="1899-12-30T13:57:42"/>
        <d v="1899-12-30T14:02:39"/>
        <d v="1899-12-30T14:49:28"/>
        <d v="1899-12-30T14:57:30"/>
        <d v="1899-12-30T16:00:16"/>
        <d v="1899-12-30T16:09:33"/>
        <d v="1899-12-30T16:09:37"/>
        <d v="1899-12-30T16:14:30"/>
        <d v="1899-12-30T16:24:04"/>
        <d v="1899-12-30T16:30:51"/>
        <d v="1899-12-30T16:33:10"/>
        <d v="1899-12-30T16:45:05"/>
        <d v="1899-12-30T17:11:54"/>
        <d v="1899-12-30T17:22:43"/>
        <d v="1899-12-30T17:38:10"/>
        <d v="1899-12-30T17:41:13"/>
        <d v="1899-12-30T17:45:29"/>
        <d v="1899-12-30T18:21:40"/>
        <d v="1899-12-30T18:42:59"/>
        <d v="1899-12-30T19:37:18"/>
        <d v="1899-12-30T19:41:18"/>
        <d v="1899-12-30T19:53:55"/>
        <d v="1899-12-30T19:54:21"/>
        <d v="1899-12-30T20:08:27"/>
        <d v="1899-12-30T20:19:01"/>
        <d v="1899-12-30T20:33:09"/>
        <d v="1899-12-30T22:15:28"/>
        <d v="1899-12-30T22:50:05"/>
        <d v="1899-12-30T11:20:23"/>
        <d v="1899-12-30T11:24:37"/>
        <d v="1899-12-30T11:41:39"/>
        <d v="1899-12-30T12:02:55"/>
        <d v="1899-12-30T12:09:42"/>
        <d v="1899-12-30T12:22:24"/>
        <d v="1899-12-30T12:27:02"/>
        <d v="1899-12-30T12:36:32"/>
        <d v="1899-12-30T12:49:04"/>
        <d v="1899-12-30T13:13:25"/>
        <d v="1899-12-30T13:33:18"/>
        <d v="1899-12-30T13:47:41"/>
        <d v="1899-12-30T13:48:27"/>
        <d v="1899-12-30T13:52:02"/>
        <d v="1899-12-30T15:56:22"/>
        <d v="1899-12-30T16:03:28"/>
        <d v="1899-12-30T16:44:46"/>
        <d v="1899-12-30T17:08:14"/>
        <d v="1899-12-30T17:19:09"/>
        <d v="1899-12-30T17:22:24"/>
        <d v="1899-12-30T17:43:04"/>
        <d v="1899-12-30T17:58:28"/>
        <d v="1899-12-30T18:07:14"/>
        <d v="1899-12-30T18:24:34"/>
        <d v="1899-12-30T18:40:52"/>
        <d v="1899-12-30T18:48:35"/>
        <d v="1899-12-30T18:53:56"/>
        <d v="1899-12-30T18:53:57"/>
        <d v="1899-12-30T18:57:13"/>
        <d v="1899-12-30T18:57:29"/>
        <d v="1899-12-30T19:02:42"/>
        <d v="1899-12-30T19:11:11"/>
        <d v="1899-12-30T19:49:02"/>
        <d v="1899-12-30T20:12:36"/>
        <d v="1899-12-30T20:22:06"/>
        <d v="1899-12-30T20:36:45"/>
        <d v="1899-12-30T20:55:49"/>
        <d v="1899-12-30T21:46:37"/>
        <d v="1899-12-30T22:01:13"/>
        <d v="1899-12-30T22:05:05"/>
        <d v="1899-12-30T22:09:13"/>
        <d v="1899-12-30T11:16:55"/>
        <d v="1899-12-30T11:31:32"/>
        <d v="1899-12-30T11:47:37"/>
        <d v="1899-12-30T12:04:24"/>
        <d v="1899-12-30T12:06:25"/>
        <d v="1899-12-30T12:14:39"/>
        <d v="1899-12-30T12:15:40"/>
        <d v="1899-12-30T12:20:46"/>
        <d v="1899-12-30T12:25:44"/>
        <d v="1899-12-30T12:29:48"/>
        <d v="1899-12-30T12:35:53"/>
        <d v="1899-12-30T12:38:17"/>
        <d v="1899-12-30T12:46:18"/>
        <d v="1899-12-30T12:50:58"/>
        <d v="1899-12-30T12:58:43"/>
        <d v="1899-12-30T13:03:43"/>
        <d v="1899-12-30T13:23:10"/>
        <d v="1899-12-30T13:54:42"/>
        <d v="1899-12-30T14:12:29"/>
        <d v="1899-12-30T14:51:45"/>
        <d v="1899-12-30T15:15:02"/>
        <d v="1899-12-30T15:21:36"/>
        <d v="1899-12-30T15:22:16"/>
        <d v="1899-12-30T15:22:29"/>
        <d v="1899-12-30T15:23:17"/>
        <d v="1899-12-30T15:23:30"/>
        <d v="1899-12-30T15:23:52"/>
        <d v="1899-12-30T15:46:04"/>
        <d v="1899-12-30T16:12:34"/>
        <d v="1899-12-30T16:21:36"/>
        <d v="1899-12-30T16:26:09"/>
        <d v="1899-12-30T16:34:13"/>
        <d v="1899-12-30T17:06:46"/>
        <d v="1899-12-30T17:16:04"/>
        <d v="1899-12-30T17:17:16"/>
        <d v="1899-12-30T18:28:21"/>
        <d v="1899-12-30T18:29:31"/>
        <d v="1899-12-30T18:54:32"/>
        <d v="1899-12-30T19:17:01"/>
        <d v="1899-12-30T19:39:49"/>
        <d v="1899-12-30T19:52:06"/>
        <d v="1899-12-30T20:15:31"/>
        <d v="1899-12-30T20:18:36"/>
        <d v="1899-12-30T20:24:27"/>
        <d v="1899-12-30T20:28:52"/>
        <d v="1899-12-30T20:29:05"/>
        <d v="1899-12-30T20:41:39"/>
        <d v="1899-12-30T20:48:17"/>
        <d v="1899-12-30T21:08:11"/>
        <d v="1899-12-30T21:32:22"/>
        <d v="1899-12-30T22:13:38"/>
        <d v="1899-12-30T11:16:47"/>
        <d v="1899-12-30T11:21:21"/>
        <d v="1899-12-30T11:21:27"/>
        <d v="1899-12-30T11:25:22"/>
        <d v="1899-12-30T11:46:23"/>
        <d v="1899-12-30T11:54:13"/>
        <d v="1899-12-30T11:58:09"/>
        <d v="1899-12-30T12:05:47"/>
        <d v="1899-12-30T12:15:15"/>
        <d v="1899-12-30T12:19:01"/>
        <d v="1899-12-30T12:27:27"/>
        <d v="1899-12-30T12:29:19"/>
        <d v="1899-12-30T12:29:31"/>
        <d v="1899-12-30T12:30:45"/>
        <d v="1899-12-30T12:38:14"/>
        <d v="1899-12-30T12:51:56"/>
        <d v="1899-12-30T13:01:56"/>
        <d v="1899-12-30T13:20:26"/>
        <d v="1899-12-30T13:23:28"/>
        <d v="1899-12-30T13:35:40"/>
        <d v="1899-12-30T14:05:13"/>
        <d v="1899-12-30T14:10:51"/>
        <d v="1899-12-30T14:13:42"/>
        <d v="1899-12-30T14:16:37"/>
        <d v="1899-12-30T15:02:38"/>
        <d v="1899-12-30T15:09:33"/>
        <d v="1899-12-30T15:33:21"/>
        <d v="1899-12-30T15:36:37"/>
        <d v="1899-12-30T16:14:47"/>
        <d v="1899-12-30T16:19:50"/>
        <d v="1899-12-30T16:39:11"/>
        <d v="1899-12-30T16:59:01"/>
        <d v="1899-12-30T17:18:34"/>
        <d v="1899-12-30T17:38:35"/>
        <d v="1899-12-30T17:54:07"/>
        <d v="1899-12-30T17:54:37"/>
        <d v="1899-12-30T18:07:04"/>
        <d v="1899-12-30T18:19:29"/>
        <d v="1899-12-30T18:23:07"/>
        <d v="1899-12-30T18:31:46"/>
        <d v="1899-12-30T18:35:12"/>
        <d v="1899-12-30T18:35:16"/>
        <d v="1899-12-30T18:53:16"/>
        <d v="1899-12-30T19:13:37"/>
        <d v="1899-12-30T19:25:07"/>
        <d v="1899-12-30T20:02:28"/>
        <d v="1899-12-30T20:17:59"/>
        <d v="1899-12-30T20:41:27"/>
        <d v="1899-12-30T20:45:57"/>
        <d v="1899-12-30T20:59:34"/>
        <d v="1899-12-30T21:00:25"/>
        <d v="1899-12-30T21:03:10"/>
        <d v="1899-12-30T21:44:54"/>
        <d v="1899-12-30T21:57:44"/>
        <d v="1899-12-30T21:59:08"/>
        <d v="1899-12-30T22:02:26"/>
        <d v="1899-12-30T22:09:38"/>
        <d v="1899-12-30T22:16:28"/>
        <d v="1899-12-30T22:59:20"/>
        <d v="1899-12-30T11:39:39"/>
        <d v="1899-12-30T11:42:21"/>
        <d v="1899-12-30T12:58:36"/>
        <d v="1899-12-30T13:07:13"/>
        <d v="1899-12-30T13:25:40"/>
        <d v="1899-12-30T13:33:43"/>
        <d v="1899-12-30T13:37:35"/>
        <d v="1899-12-30T13:44:01"/>
        <d v="1899-12-30T14:37:06"/>
        <d v="1899-12-30T14:47:53"/>
        <d v="1899-12-30T15:01:58"/>
        <d v="1899-12-30T15:15:11"/>
        <d v="1899-12-30T15:25:09"/>
        <d v="1899-12-30T15:35:48"/>
        <d v="1899-12-30T15:55:14"/>
        <d v="1899-12-30T16:21:30"/>
        <d v="1899-12-30T16:27:45"/>
        <d v="1899-12-30T16:43:03"/>
        <d v="1899-12-30T16:44:22"/>
        <d v="1899-12-30T16:47:30"/>
        <d v="1899-12-30T16:49:42"/>
        <d v="1899-12-30T16:52:48"/>
        <d v="1899-12-30T16:57:40"/>
        <d v="1899-12-30T17:01:54"/>
        <d v="1899-12-30T17:03:45"/>
        <d v="1899-12-30T17:18:45"/>
        <d v="1899-12-30T17:25:53"/>
        <d v="1899-12-30T17:47:14"/>
        <d v="1899-12-30T17:59:54"/>
        <d v="1899-12-30T18:13:14"/>
        <d v="1899-12-30T18:20:11"/>
        <d v="1899-12-30T18:23:08"/>
        <d v="1899-12-30T18:28:50"/>
        <d v="1899-12-30T18:31:37"/>
        <d v="1899-12-30T18:36:44"/>
        <d v="1899-12-30T18:38:43"/>
        <d v="1899-12-30T18:44:28"/>
        <d v="1899-12-30T18:58:02"/>
        <d v="1899-12-30T19:10:12"/>
        <d v="1899-12-30T19:30:04"/>
        <d v="1899-12-30T19:38:12"/>
        <d v="1899-12-30T19:43:35"/>
        <d v="1899-12-30T20:25:25"/>
        <d v="1899-12-30T20:28:31"/>
        <d v="1899-12-30T20:31:03"/>
        <d v="1899-12-30T20:45:04"/>
        <d v="1899-12-30T22:05:09"/>
        <d v="1899-12-30T22:25:09"/>
        <d v="1899-12-30T22:52:19"/>
        <d v="1899-12-30T22:53:51"/>
        <d v="1899-12-30T12:12:25"/>
        <d v="1899-12-30T12:42:26"/>
        <d v="1899-12-30T12:58:39"/>
        <d v="1899-12-30T13:08:08"/>
        <d v="1899-12-30T13:13:56"/>
        <d v="1899-12-30T13:40:18"/>
        <d v="1899-12-30T14:05:34"/>
        <d v="1899-12-30T14:20:40"/>
        <d v="1899-12-30T14:23:13"/>
        <d v="1899-12-30T14:38:26"/>
        <d v="1899-12-30T15:06:32"/>
        <d v="1899-12-30T15:16:10"/>
        <d v="1899-12-30T15:24:33"/>
        <d v="1899-12-30T15:38:22"/>
        <d v="1899-12-30T15:39:51"/>
        <d v="1899-12-30T16:13:46"/>
        <d v="1899-12-30T16:18:29"/>
        <d v="1899-12-30T16:30:14"/>
        <d v="1899-12-30T16:36:44"/>
        <d v="1899-12-30T17:04:45"/>
        <d v="1899-12-30T17:42:02"/>
        <d v="1899-12-30T17:53:22"/>
        <d v="1899-12-30T17:53:33"/>
        <d v="1899-12-30T17:58:19"/>
        <d v="1899-12-30T18:01:04"/>
        <d v="1899-12-30T18:01:23"/>
        <d v="1899-12-30T18:02:50"/>
        <d v="1899-12-30T18:03:05"/>
        <d v="1899-12-30T18:26:49"/>
        <d v="1899-12-30T18:31:56"/>
        <d v="1899-12-30T18:33:13"/>
        <d v="1899-12-30T18:38:45"/>
        <d v="1899-12-30T18:50:20"/>
        <d v="1899-12-30T18:56:26"/>
        <d v="1899-12-30T18:59:51"/>
        <d v="1899-12-30T19:05:06"/>
        <d v="1899-12-30T19:05:22"/>
        <d v="1899-12-30T19:38:13"/>
        <d v="1899-12-30T21:40:48"/>
        <d v="1899-12-30T21:59:54"/>
        <d v="1899-12-30T22:24:03"/>
        <d v="1899-12-30T11:31:44"/>
        <d v="1899-12-30T11:45:34"/>
        <d v="1899-12-30T11:45:39"/>
        <d v="1899-12-30T11:54:18"/>
        <d v="1899-12-30T11:59:53"/>
        <d v="1899-12-30T12:06:33"/>
        <d v="1899-12-30T12:19:50"/>
        <d v="1899-12-30T12:20:39"/>
        <d v="1899-12-30T12:26:23"/>
        <d v="1899-12-30T12:33:39"/>
        <d v="1899-12-30T12:37:16"/>
        <d v="1899-12-30T12:45:12"/>
        <d v="1899-12-30T13:00:32"/>
        <d v="1899-12-30T13:01:07"/>
        <d v="1899-12-30T13:07:24"/>
        <d v="1899-12-30T13:11:01"/>
        <d v="1899-12-30T13:13:10"/>
        <d v="1899-12-30T13:16:31"/>
        <d v="1899-12-30T13:18:06"/>
        <d v="1899-12-30T13:32:23"/>
        <d v="1899-12-30T13:48:16"/>
        <d v="1899-12-30T13:58:58"/>
        <d v="1899-12-30T14:38:13"/>
        <d v="1899-12-30T14:52:31"/>
        <d v="1899-12-30T14:58:03"/>
        <d v="1899-12-30T15:18:00"/>
        <d v="1899-12-30T15:23:43"/>
        <d v="1899-12-30T15:31:42"/>
        <d v="1899-12-30T15:40:43"/>
        <d v="1899-12-30T16:12:01"/>
        <d v="1899-12-30T16:17:20"/>
        <d v="1899-12-30T17:29:21"/>
        <d v="1899-12-30T17:42:40"/>
        <d v="1899-12-30T17:51:52"/>
        <d v="1899-12-30T18:00:07"/>
        <d v="1899-12-30T18:59:31"/>
        <d v="1899-12-30T19:02:39"/>
        <d v="1899-12-30T19:16:53"/>
        <d v="1899-12-30T19:36:11"/>
        <d v="1899-12-30T19:45:39"/>
        <d v="1899-12-30T19:51:38"/>
        <d v="1899-12-30T19:57:45"/>
        <d v="1899-12-30T20:11:50"/>
        <d v="1899-12-30T20:17:20"/>
        <d v="1899-12-30T20:23:33"/>
        <d v="1899-12-30T20:25:03"/>
        <d v="1899-12-30T20:55:32"/>
        <d v="1899-12-30T21:08:03"/>
        <d v="1899-12-30T21:13:21"/>
        <d v="1899-12-30T21:14:14"/>
        <d v="1899-12-30T21:53:31"/>
        <d v="1899-12-30T22:02:22"/>
        <d v="1899-12-30T22:11:41"/>
        <d v="1899-12-30T11:19:51"/>
        <d v="1899-12-30T11:32:35"/>
        <d v="1899-12-30T11:52:52"/>
        <d v="1899-12-30T12:11:22"/>
        <d v="1899-12-30T12:27:20"/>
        <d v="1899-12-30T12:30:54"/>
        <d v="1899-12-30T12:33:57"/>
        <d v="1899-12-30T12:34:06"/>
        <d v="1899-12-30T12:37:31"/>
        <d v="1899-12-30T12:43:44"/>
        <d v="1899-12-30T13:08:13"/>
        <d v="1899-12-30T13:10:19"/>
        <d v="1899-12-30T13:10:40"/>
        <d v="1899-12-30T13:16:51"/>
        <d v="1899-12-30T13:18:05"/>
        <d v="1899-12-30T13:26:52"/>
        <d v="1899-12-30T13:41:09"/>
        <d v="1899-12-30T13:43:49"/>
        <d v="1899-12-30T13:48:46"/>
        <d v="1899-12-30T13:59:49"/>
        <d v="1899-12-30T14:22:40"/>
        <d v="1899-12-30T14:37:17"/>
        <d v="1899-12-30T15:15:49"/>
        <d v="1899-12-30T15:21:54"/>
        <d v="1899-12-30T15:29:09"/>
        <d v="1899-12-30T15:29:50"/>
        <d v="1899-12-30T16:09:07"/>
        <d v="1899-12-30T16:19:30"/>
        <d v="1899-12-30T16:23:21"/>
        <d v="1899-12-30T16:39:35"/>
        <d v="1899-12-30T16:42:23"/>
        <d v="1899-12-30T16:58:03"/>
        <d v="1899-12-30T17:00:18"/>
        <d v="1899-12-30T17:03:56"/>
        <d v="1899-12-30T17:10:04"/>
        <d v="1899-12-30T17:28:43"/>
        <d v="1899-12-30T17:28:46"/>
        <d v="1899-12-30T17:31:18"/>
        <d v="1899-12-30T17:39:26"/>
        <d v="1899-12-30T17:53:57"/>
        <d v="1899-12-30T18:10:37"/>
        <d v="1899-12-30T18:10:54"/>
        <d v="1899-12-30T18:22:53"/>
        <d v="1899-12-30T18:35:20"/>
        <d v="1899-12-30T18:43:22"/>
        <d v="1899-12-30T19:01:26"/>
        <d v="1899-12-30T19:14:40"/>
        <d v="1899-12-30T19:14:56"/>
        <d v="1899-12-30T19:24:36"/>
        <d v="1899-12-30T19:33:02"/>
        <d v="1899-12-30T19:49:13"/>
        <d v="1899-12-30T19:57:39"/>
        <d v="1899-12-30T20:01:02"/>
        <d v="1899-12-30T20:08:35"/>
        <d v="1899-12-30T20:17:04"/>
        <d v="1899-12-30T20:43:24"/>
        <d v="1899-12-30T21:02:02"/>
        <d v="1899-12-30T21:06:47"/>
        <d v="1899-12-30T11:25:43"/>
        <d v="1899-12-30T11:33:48"/>
        <d v="1899-12-30T12:08:00"/>
        <d v="1899-12-30T12:16:17"/>
        <d v="1899-12-30T12:42:25"/>
        <d v="1899-12-30T12:50:12"/>
        <d v="1899-12-30T13:04:26"/>
        <d v="1899-12-30T13:11:58"/>
        <d v="1899-12-30T13:15:49"/>
        <d v="1899-12-30T13:19:43"/>
        <d v="1899-12-30T13:24:46"/>
        <d v="1899-12-30T13:27:55"/>
        <d v="1899-12-30T13:28:25"/>
        <d v="1899-12-30T13:37:09"/>
        <d v="1899-12-30T13:38:27"/>
        <d v="1899-12-30T14:26:35"/>
        <d v="1899-12-30T14:43:11"/>
        <d v="1899-12-30T15:01:28"/>
        <d v="1899-12-30T15:25:50"/>
        <d v="1899-12-30T15:33:20"/>
        <d v="1899-12-30T15:53:48"/>
        <d v="1899-12-30T16:17:25"/>
        <d v="1899-12-30T16:25:36"/>
        <d v="1899-12-30T16:29:25"/>
        <d v="1899-12-30T16:38:30"/>
        <d v="1899-12-30T16:40:22"/>
        <d v="1899-12-30T16:49:00"/>
        <d v="1899-12-30T17:04:20"/>
        <d v="1899-12-30T17:12:15"/>
        <d v="1899-12-30T17:29:48"/>
        <d v="1899-12-30T18:48:11"/>
        <d v="1899-12-30T19:00:28"/>
        <d v="1899-12-30T19:08:03"/>
        <d v="1899-12-30T19:32:34"/>
        <d v="1899-12-30T19:49:33"/>
        <d v="1899-12-30T19:55:32"/>
        <d v="1899-12-30T20:55:59"/>
        <d v="1899-12-30T21:10:59"/>
        <d v="1899-12-30T22:00:25"/>
        <d v="1899-12-30T22:00:35"/>
        <d v="1899-12-30T22:15:56"/>
        <d v="1899-12-30T22:49:08"/>
        <d v="1899-12-30T12:12:08"/>
        <d v="1899-12-30T12:15:01"/>
        <d v="1899-12-30T12:28:42"/>
        <d v="1899-12-30T12:29:37"/>
        <d v="1899-12-30T12:34:34"/>
        <d v="1899-12-30T12:49:21"/>
        <d v="1899-12-30T12:51:38"/>
        <d v="1899-12-30T12:56:13"/>
        <d v="1899-12-30T13:00:14"/>
        <d v="1899-12-30T13:20:53"/>
        <d v="1899-12-30T13:23:01"/>
        <d v="1899-12-30T13:24:59"/>
        <d v="1899-12-30T14:04:46"/>
        <d v="1899-12-30T14:07:12"/>
        <d v="1899-12-30T14:28:42"/>
        <d v="1899-12-30T14:36:57"/>
        <d v="1899-12-30T14:52:46"/>
        <d v="1899-12-30T15:31:33"/>
        <d v="1899-12-30T15:36:45"/>
        <d v="1899-12-30T15:37:04"/>
        <d v="1899-12-30T15:41:59"/>
        <d v="1899-12-30T15:55:13"/>
        <d v="1899-12-30T16:01:45"/>
        <d v="1899-12-30T16:24:56"/>
        <d v="1899-12-30T16:28:24"/>
        <d v="1899-12-30T16:34:21"/>
        <d v="1899-12-30T16:43:31"/>
        <d v="1899-12-30T16:50:39"/>
        <d v="1899-12-30T16:55:59"/>
        <d v="1899-12-30T17:09:18"/>
        <d v="1899-12-30T17:14:38"/>
        <d v="1899-12-30T17:16:45"/>
        <d v="1899-12-30T17:22:08"/>
        <d v="1899-12-30T17:40:00"/>
        <d v="1899-12-30T17:42:58"/>
        <d v="1899-12-30T17:50:31"/>
        <d v="1899-12-30T18:47:34"/>
        <d v="1899-12-30T18:56:27"/>
        <d v="1899-12-30T19:10:41"/>
        <d v="1899-12-30T19:12:48"/>
        <d v="1899-12-30T19:34:00"/>
        <d v="1899-12-30T19:36:10"/>
        <d v="1899-12-30T19:44:34"/>
        <d v="1899-12-30T20:02:27"/>
        <d v="1899-12-30T20:19:57"/>
        <d v="1899-12-30T20:31:29"/>
        <d v="1899-12-30T20:51:27"/>
        <d v="1899-12-30T20:51:43"/>
        <d v="1899-12-30T21:43:47"/>
        <d v="1899-12-30T11:16:22"/>
        <d v="1899-12-30T11:27:16"/>
        <d v="1899-12-30T11:41:14"/>
        <d v="1899-12-30T11:53:05"/>
        <d v="1899-12-30T12:17:15"/>
        <d v="1899-12-30T12:19:11"/>
        <d v="1899-12-30T12:20:51"/>
        <d v="1899-12-30T12:21:24"/>
        <d v="1899-12-30T12:49:11"/>
        <d v="1899-12-30T12:50:03"/>
        <d v="1899-12-30T12:51:22"/>
        <d v="1899-12-30T12:54:14"/>
        <d v="1899-12-30T13:04:08"/>
        <d v="1899-12-30T13:13:31"/>
        <d v="1899-12-30T13:24:16"/>
        <d v="1899-12-30T13:26:44"/>
        <d v="1899-12-30T13:35:24"/>
        <d v="1899-12-30T13:53:29"/>
        <d v="1899-12-30T14:01:11"/>
        <d v="1899-12-30T14:11:19"/>
        <d v="1899-12-30T14:40:27"/>
        <d v="1899-12-30T15:16:25"/>
        <d v="1899-12-30T15:38:19"/>
        <d v="1899-12-30T15:47:35"/>
        <d v="1899-12-30T16:08:47"/>
        <d v="1899-12-30T16:14:15"/>
        <d v="1899-12-30T16:22:17"/>
        <d v="1899-12-30T16:37:25"/>
        <d v="1899-12-30T17:02:20"/>
        <d v="1899-12-30T17:13:49"/>
        <d v="1899-12-30T17:30:22"/>
        <d v="1899-12-30T17:33:00"/>
        <d v="1899-12-30T17:45:09"/>
        <d v="1899-12-30T17:45:53"/>
        <d v="1899-12-30T17:59:38"/>
        <d v="1899-12-30T18:03:39"/>
        <d v="1899-12-30T18:46:39"/>
        <d v="1899-12-30T18:47:29"/>
        <d v="1899-12-30T19:10:27"/>
        <d v="1899-12-30T19:21:05"/>
        <d v="1899-12-30T19:30:30"/>
        <d v="1899-12-30T19:32:44"/>
        <d v="1899-12-30T19:33:10"/>
        <d v="1899-12-30T19:39:22"/>
        <d v="1899-12-30T20:08:15"/>
        <d v="1899-12-30T20:23:16"/>
        <d v="1899-12-30T21:40:34"/>
        <d v="1899-12-30T22:24:48"/>
        <d v="1899-12-30T11:25:40"/>
        <d v="1899-12-30T11:32:33"/>
        <d v="1899-12-30T11:35:18"/>
        <d v="1899-12-30T12:06:37"/>
        <d v="1899-12-30T12:07:46"/>
        <d v="1899-12-30T12:12:24"/>
        <d v="1899-12-30T12:22:32"/>
        <d v="1899-12-30T12:22:37"/>
        <d v="1899-12-30T12:29:26"/>
        <d v="1899-12-30T12:35:23"/>
        <d v="1899-12-30T12:38:54"/>
        <d v="1899-12-30T12:44:41"/>
        <d v="1899-12-30T12:49:58"/>
        <d v="1899-12-30T12:54:29"/>
        <d v="1899-12-30T13:00:16"/>
        <d v="1899-12-30T13:05:47"/>
        <d v="1899-12-30T13:10:58"/>
        <d v="1899-12-30T13:14:27"/>
        <d v="1899-12-30T14:10:39"/>
        <d v="1899-12-30T14:28:57"/>
        <d v="1899-12-30T15:27:48"/>
        <d v="1899-12-30T15:32:10"/>
        <d v="1899-12-30T15:40:36"/>
        <d v="1899-12-30T15:49:40"/>
        <d v="1899-12-30T15:54:07"/>
        <d v="1899-12-30T15:56:07"/>
        <d v="1899-12-30T16:32:12"/>
        <d v="1899-12-30T16:40:45"/>
        <d v="1899-12-30T16:58:08"/>
        <d v="1899-12-30T17:17:36"/>
        <d v="1899-12-30T17:24:55"/>
        <d v="1899-12-30T17:29:03"/>
        <d v="1899-12-30T17:57:20"/>
        <d v="1899-12-30T18:01:30"/>
        <d v="1899-12-30T18:34:46"/>
        <d v="1899-12-30T18:36:48"/>
        <d v="1899-12-30T19:02:45"/>
        <d v="1899-12-30T19:03:41"/>
        <d v="1899-12-30T19:16:44"/>
        <d v="1899-12-30T20:07:40"/>
        <d v="1899-12-30T20:10:28"/>
        <d v="1899-12-30T20:40:54"/>
        <d v="1899-12-30T21:45:24"/>
        <d v="1899-12-30T22:01:53"/>
        <d v="1899-12-30T11:27:24"/>
        <d v="1899-12-30T11:45:17"/>
        <d v="1899-12-30T12:04:04"/>
        <d v="1899-12-30T12:07:37"/>
        <d v="1899-12-30T12:15:10"/>
        <d v="1899-12-30T12:19:56"/>
        <d v="1899-12-30T12:26:38"/>
        <d v="1899-12-30T12:46:20"/>
        <d v="1899-12-30T12:47:18"/>
        <d v="1899-12-30T12:50:36"/>
        <d v="1899-12-30T12:52:46"/>
        <d v="1899-12-30T12:58:06"/>
        <d v="1899-12-30T13:01:57"/>
        <d v="1899-12-30T13:02:05"/>
        <d v="1899-12-30T13:03:15"/>
        <d v="1899-12-30T13:18:48"/>
        <d v="1899-12-30T14:20:52"/>
        <d v="1899-12-30T14:23:48"/>
        <d v="1899-12-30T14:35:46"/>
        <d v="1899-12-30T15:14:17"/>
        <d v="1899-12-30T15:40:05"/>
        <d v="1899-12-30T15:44:43"/>
        <d v="1899-12-30T16:08:39"/>
        <d v="1899-12-30T16:40:44"/>
        <d v="1899-12-30T16:54:58"/>
        <d v="1899-12-30T17:05:39"/>
        <d v="1899-12-30T17:08:23"/>
        <d v="1899-12-30T17:11:51"/>
        <d v="1899-12-30T17:19:56"/>
        <d v="1899-12-30T17:26:16"/>
        <d v="1899-12-30T17:40:36"/>
        <d v="1899-12-30T17:42:22"/>
        <d v="1899-12-30T18:16:20"/>
        <d v="1899-12-30T18:25:59"/>
        <d v="1899-12-30T18:49:20"/>
        <d v="1899-12-30T19:26:12"/>
        <d v="1899-12-30T19:27:53"/>
        <d v="1899-12-30T19:39:07"/>
        <d v="1899-12-30T19:44:41"/>
        <d v="1899-12-30T19:49:37"/>
        <d v="1899-12-30T20:07:25"/>
        <d v="1899-12-30T20:07:53"/>
        <d v="1899-12-30T20:21:51"/>
        <d v="1899-12-30T20:26:05"/>
        <d v="1899-12-30T21:27:20"/>
        <d v="1899-12-30T11:33:41"/>
        <d v="1899-12-30T11:35:05"/>
        <d v="1899-12-30T11:41:42"/>
        <d v="1899-12-30T12:30:25"/>
        <d v="1899-12-30T12:34:57"/>
        <d v="1899-12-30T12:52:17"/>
        <d v="1899-12-30T12:55:08"/>
        <d v="1899-12-30T13:02:37"/>
        <d v="1899-12-30T13:05:51"/>
        <d v="1899-12-30T13:09:31"/>
        <d v="1899-12-30T13:10:46"/>
        <d v="1899-12-30T13:26:26"/>
        <d v="1899-12-30T13:46:51"/>
        <d v="1899-12-30T13:47:34"/>
        <d v="1899-12-30T13:58:30"/>
        <d v="1899-12-30T14:14:01"/>
        <d v="1899-12-30T14:14:21"/>
        <d v="1899-12-30T14:18:20"/>
        <d v="1899-12-30T14:22:07"/>
        <d v="1899-12-30T14:30:30"/>
        <d v="1899-12-30T14:49:48"/>
        <d v="1899-12-30T15:42:18"/>
        <d v="1899-12-30T15:51:23"/>
        <d v="1899-12-30T16:15:14"/>
        <d v="1899-12-30T16:26:53"/>
        <d v="1899-12-30T16:35:42"/>
        <d v="1899-12-30T16:39:21"/>
        <d v="1899-12-30T16:39:29"/>
        <d v="1899-12-30T16:40:37"/>
        <d v="1899-12-30T16:43:07"/>
        <d v="1899-12-30T16:46:20"/>
        <d v="1899-12-30T17:02:51"/>
        <d v="1899-12-30T17:07:50"/>
        <d v="1899-12-30T17:08:06"/>
        <d v="1899-12-30T17:09:33"/>
        <d v="1899-12-30T17:23:15"/>
        <d v="1899-12-30T17:50:04"/>
        <d v="1899-12-30T17:52:44"/>
        <d v="1899-12-30T18:00:37"/>
        <d v="1899-12-30T18:16:42"/>
        <d v="1899-12-30T18:21:14"/>
        <d v="1899-12-30T18:49:40"/>
        <d v="1899-12-30T19:02:20"/>
        <d v="1899-12-30T19:05:16"/>
        <d v="1899-12-30T19:32:55"/>
        <d v="1899-12-30T19:35:38"/>
        <d v="1899-12-30T19:40:05"/>
        <d v="1899-12-30T19:45:04"/>
        <d v="1899-12-30T20:00:54"/>
        <d v="1899-12-30T20:07:03"/>
        <d v="1899-12-30T20:18:06"/>
        <d v="1899-12-30T20:26:02"/>
        <d v="1899-12-30T20:26:36"/>
        <d v="1899-12-30T20:46:13"/>
        <d v="1899-12-30T20:47:24"/>
        <d v="1899-12-30T21:16:57"/>
        <d v="1899-12-30T21:58:42"/>
        <d v="1899-12-30T22:23:55"/>
        <d v="1899-12-30T22:56:18"/>
        <d v="1899-12-30T23:02:13"/>
        <d v="1899-12-30T11:32:32"/>
        <d v="1899-12-30T11:41:03"/>
        <d v="1899-12-30T11:51:09"/>
        <d v="1899-12-30T11:55:21"/>
        <d v="1899-12-30T12:11:34"/>
        <d v="1899-12-30T12:17:27"/>
        <d v="1899-12-30T12:27:18"/>
        <d v="1899-12-30T12:27:53"/>
        <d v="1899-12-30T12:30:15"/>
        <d v="1899-12-30T12:35:40"/>
        <d v="1899-12-30T12:41:09"/>
        <d v="1899-12-30T12:57:34"/>
        <d v="1899-12-30T13:10:29"/>
        <d v="1899-12-30T13:27:51"/>
        <d v="1899-12-30T13:35:23"/>
        <d v="1899-12-30T14:02:25"/>
        <d v="1899-12-30T14:42:59"/>
        <d v="1899-12-30T14:46:13"/>
        <d v="1899-12-30T14:51:28"/>
        <d v="1899-12-30T15:02:33"/>
        <d v="1899-12-30T15:15:43"/>
        <d v="1899-12-30T15:40:24"/>
        <d v="1899-12-30T15:40:33"/>
        <d v="1899-12-30T15:50:35"/>
        <d v="1899-12-30T15:59:04"/>
        <d v="1899-12-30T16:29:30"/>
        <d v="1899-12-30T16:39:31"/>
        <d v="1899-12-30T16:59:30"/>
        <d v="1899-12-30T17:19:50"/>
        <d v="1899-12-30T17:40:02"/>
        <d v="1899-12-30T17:57:54"/>
        <d v="1899-12-30T18:06:20"/>
        <d v="1899-12-30T18:10:57"/>
        <d v="1899-12-30T18:11:24"/>
        <d v="1899-12-30T18:49:27"/>
        <d v="1899-12-30T18:51:12"/>
        <d v="1899-12-30T18:51:46"/>
        <d v="1899-12-30T19:00:47"/>
        <d v="1899-12-30T19:18:29"/>
        <d v="1899-12-30T19:18:30"/>
        <d v="1899-12-30T19:20:50"/>
        <d v="1899-12-30T19:28:21"/>
        <d v="1899-12-30T19:33:56"/>
        <d v="1899-12-30T19:46:52"/>
        <d v="1899-12-30T19:50:58"/>
        <d v="1899-12-30T20:06:28"/>
        <d v="1899-12-30T20:13:44"/>
        <d v="1899-12-30T20:26:58"/>
        <d v="1899-12-30T22:17:50"/>
        <d v="1899-12-30T22:25:14"/>
        <d v="1899-12-30T12:41:40"/>
        <d v="1899-12-30T12:49:50"/>
        <d v="1899-12-30T12:59:25"/>
        <d v="1899-12-30T13:15:26"/>
        <d v="1899-12-30T13:17:15"/>
        <d v="1899-12-30T13:17:16"/>
        <d v="1899-12-30T13:43:43"/>
        <d v="1899-12-30T14:13:10"/>
        <d v="1899-12-30T14:17:25"/>
        <d v="1899-12-30T14:19:29"/>
        <d v="1899-12-30T14:19:32"/>
        <d v="1899-12-30T14:30:33"/>
        <d v="1899-12-30T15:02:06"/>
        <d v="1899-12-30T15:19:15"/>
        <d v="1899-12-30T15:39:48"/>
        <d v="1899-12-30T15:43:10"/>
        <d v="1899-12-30T16:05:55"/>
        <d v="1899-12-30T16:20:51"/>
        <d v="1899-12-30T16:36:42"/>
        <d v="1899-12-30T16:38:43"/>
        <d v="1899-12-30T16:44:37"/>
        <d v="1899-12-30T17:11:38"/>
        <d v="1899-12-30T17:30:28"/>
        <d v="1899-12-30T17:59:22"/>
        <d v="1899-12-30T18:27:18"/>
        <d v="1899-12-30T18:31:41"/>
        <d v="1899-12-30T18:34:20"/>
        <d v="1899-12-30T18:44:14"/>
        <d v="1899-12-30T18:46:31"/>
        <d v="1899-12-30T19:12:02"/>
        <d v="1899-12-30T19:12:35"/>
        <d v="1899-12-30T19:26:11"/>
        <d v="1899-12-30T19:33:18"/>
        <d v="1899-12-30T19:38:41"/>
        <d v="1899-12-30T19:45:12"/>
        <d v="1899-12-30T19:57:34"/>
        <d v="1899-12-30T19:58:59"/>
        <d v="1899-12-30T19:59:00"/>
        <d v="1899-12-30T20:15:16"/>
        <d v="1899-12-30T20:19:33"/>
        <d v="1899-12-30T21:02:20"/>
        <d v="1899-12-30T11:15:34"/>
        <d v="1899-12-30T11:16:57"/>
        <d v="1899-12-30T11:54:51"/>
        <d v="1899-12-30T12:04:01"/>
        <d v="1899-12-30T12:13:50"/>
        <d v="1899-12-30T12:28:26"/>
        <d v="1899-12-30T12:36:41"/>
        <d v="1899-12-30T12:38:33"/>
        <d v="1899-12-30T12:43:24"/>
        <d v="1899-12-30T12:44:37"/>
        <d v="1899-12-30T12:53:24"/>
        <d v="1899-12-30T13:09:20"/>
        <d v="1899-12-30T13:18:38"/>
        <d v="1899-12-30T13:29:01"/>
        <d v="1899-12-30T13:29:06"/>
        <d v="1899-12-30T13:31:49"/>
        <d v="1899-12-30T14:35:45"/>
        <d v="1899-12-30T15:16:53"/>
        <d v="1899-12-30T15:17:20"/>
        <d v="1899-12-30T15:22:35"/>
        <d v="1899-12-30T16:01:24"/>
        <d v="1899-12-30T16:02:41"/>
        <d v="1899-12-30T16:05:28"/>
        <d v="1899-12-30T16:15:25"/>
        <d v="1899-12-30T16:53:25"/>
        <d v="1899-12-30T17:10:00"/>
        <d v="1899-12-30T17:30:26"/>
        <d v="1899-12-30T17:40:43"/>
        <d v="1899-12-30T17:54:29"/>
        <d v="1899-12-30T17:58:30"/>
        <d v="1899-12-30T18:12:27"/>
        <d v="1899-12-30T18:19:34"/>
        <d v="1899-12-30T18:31:23"/>
        <d v="1899-12-30T18:49:43"/>
        <d v="1899-12-30T19:04:34"/>
        <d v="1899-12-30T19:37:32"/>
        <d v="1899-12-30T19:45:45"/>
        <d v="1899-12-30T20:10:30"/>
        <d v="1899-12-30T20:15:39"/>
        <d v="1899-12-30T20:18:27"/>
        <d v="1899-12-30T20:25:55"/>
        <d v="1899-12-30T20:28:46"/>
        <d v="1899-12-30T20:47:15"/>
        <d v="1899-12-30T20:53:21"/>
        <d v="1899-12-30T21:47:03"/>
        <d v="1899-12-30T21:52:50"/>
        <d v="1899-12-30T22:28:01"/>
        <d v="1899-12-30T22:47:51"/>
        <d v="1899-12-30T11:19:12"/>
        <d v="1899-12-30T11:53:26"/>
        <d v="1899-12-30T12:04:54"/>
        <d v="1899-12-30T12:28:25"/>
        <d v="1899-12-30T12:35:08"/>
        <d v="1899-12-30T12:40:29"/>
        <d v="1899-12-30T13:08:48"/>
        <d v="1899-12-30T13:24:41"/>
        <d v="1899-12-30T13:24:44"/>
        <d v="1899-12-30T13:29:58"/>
        <d v="1899-12-30T13:33:45"/>
        <d v="1899-12-30T13:41:14"/>
        <d v="1899-12-30T13:53:07"/>
        <d v="1899-12-30T13:53:36"/>
        <d v="1899-12-30T15:21:00"/>
        <d v="1899-12-30T15:34:18"/>
        <d v="1899-12-30T16:20:17"/>
        <d v="1899-12-30T16:21:38"/>
        <d v="1899-12-30T16:31:36"/>
        <d v="1899-12-30T16:34:19"/>
        <d v="1899-12-30T16:44:06"/>
        <d v="1899-12-30T17:01:04"/>
        <d v="1899-12-30T17:30:23"/>
        <d v="1899-12-30T17:42:18"/>
        <d v="1899-12-30T17:45:12"/>
        <d v="1899-12-30T18:12:47"/>
        <d v="1899-12-30T18:18:32"/>
        <d v="1899-12-30T18:23:57"/>
        <d v="1899-12-30T18:32:33"/>
        <d v="1899-12-30T19:06:18"/>
        <d v="1899-12-30T19:33:43"/>
        <d v="1899-12-30T19:49:39"/>
        <d v="1899-12-30T19:50:29"/>
        <d v="1899-12-30T19:51:52"/>
        <d v="1899-12-30T20:01:01"/>
        <d v="1899-12-30T20:28:45"/>
        <d v="1899-12-30T21:40:56"/>
        <d v="1899-12-30T21:49:37"/>
        <d v="1899-12-30T22:09:00"/>
        <d v="1899-12-30T22:25:50"/>
        <d v="1899-12-30T11:34:18"/>
        <d v="1899-12-30T11:50:30"/>
        <d v="1899-12-30T12:01:20"/>
        <d v="1899-12-30T12:04:49"/>
        <d v="1899-12-30T12:10:13"/>
        <d v="1899-12-30T12:10:52"/>
        <d v="1899-12-30T12:23:45"/>
        <d v="1899-12-30T12:44:33"/>
        <d v="1899-12-30T13:05:17"/>
        <d v="1899-12-30T13:10:25"/>
        <d v="1899-12-30T13:12:50"/>
        <d v="1899-12-30T13:20:50"/>
        <d v="1899-12-30T13:24:22"/>
        <d v="1899-12-30T13:56:09"/>
        <d v="1899-12-30T14:37:14"/>
        <d v="1899-12-30T14:56:09"/>
        <d v="1899-12-30T15:04:39"/>
        <d v="1899-12-30T15:04:51"/>
        <d v="1899-12-30T15:21:09"/>
        <d v="1899-12-30T15:32:44"/>
        <d v="1899-12-30T15:44:45"/>
        <d v="1899-12-30T15:47:50"/>
        <d v="1899-12-30T16:02:01"/>
        <d v="1899-12-30T16:37:07"/>
        <d v="1899-12-30T16:47:10"/>
        <d v="1899-12-30T16:57:07"/>
        <d v="1899-12-30T17:13:46"/>
        <d v="1899-12-30T17:19:13"/>
        <d v="1899-12-30T17:21:45"/>
        <d v="1899-12-30T17:56:49"/>
        <d v="1899-12-30T18:12:33"/>
        <d v="1899-12-30T18:17:58"/>
        <d v="1899-12-30T18:29:35"/>
        <d v="1899-12-30T18:57:57"/>
        <d v="1899-12-30T19:12:43"/>
        <d v="1899-12-30T19:25:09"/>
        <d v="1899-12-30T19:29:01"/>
        <d v="1899-12-30T19:38:30"/>
        <d v="1899-12-30T20:02:37"/>
        <d v="1899-12-30T20:05:38"/>
        <d v="1899-12-30T20:07:14"/>
        <d v="1899-12-30T20:27:02"/>
        <d v="1899-12-30T20:34:29"/>
        <d v="1899-12-30T20:58:43"/>
        <d v="1899-12-30T21:04:13"/>
        <d v="1899-12-30T22:44:50"/>
        <d v="1899-12-30T11:24:50"/>
        <d v="1899-12-30T11:35:25"/>
        <d v="1899-12-30T11:44:15"/>
        <d v="1899-12-30T11:57:03"/>
        <d v="1899-12-30T12:13:18"/>
        <d v="1899-12-30T12:18:18"/>
        <d v="1899-12-30T12:27:19"/>
        <d v="1899-12-30T12:46:55"/>
        <d v="1899-12-30T12:55:11"/>
        <d v="1899-12-30T13:10:21"/>
        <d v="1899-12-30T13:17:32"/>
        <d v="1899-12-30T13:17:52"/>
        <d v="1899-12-30T13:36:25"/>
        <d v="1899-12-30T13:52:19"/>
        <d v="1899-12-30T13:52:28"/>
        <d v="1899-12-30T13:52:58"/>
        <d v="1899-12-30T13:55:03"/>
        <d v="1899-12-30T14:05:07"/>
        <d v="1899-12-30T14:23:43"/>
        <d v="1899-12-30T14:49:03"/>
        <d v="1899-12-30T15:03:06"/>
        <d v="1899-12-30T15:05:44"/>
        <d v="1899-12-30T15:25:32"/>
        <d v="1899-12-30T15:49:36"/>
        <d v="1899-12-30T15:54:29"/>
        <d v="1899-12-30T16:07:06"/>
        <d v="1899-12-30T16:10:16"/>
        <d v="1899-12-30T16:44:58"/>
        <d v="1899-12-30T17:00:03"/>
        <d v="1899-12-30T17:00:51"/>
        <d v="1899-12-30T17:02:16"/>
        <d v="1899-12-30T17:15:39"/>
        <d v="1899-12-30T17:43:42"/>
        <d v="1899-12-30T17:44:41"/>
        <d v="1899-12-30T17:46:09"/>
        <d v="1899-12-30T17:59:56"/>
        <d v="1899-12-30T18:22:00"/>
        <d v="1899-12-30T18:41:11"/>
        <d v="1899-12-30T19:27:31"/>
        <d v="1899-12-30T19:42:29"/>
        <d v="1899-12-30T19:48:59"/>
        <d v="1899-12-30T19:49:16"/>
        <d v="1899-12-30T20:13:21"/>
        <d v="1899-12-30T20:16:26"/>
        <d v="1899-12-30T20:27:07"/>
        <d v="1899-12-30T20:38:22"/>
        <d v="1899-12-30T20:45:19"/>
        <d v="1899-12-30T21:05:39"/>
        <d v="1899-12-30T22:09:21"/>
        <d v="1899-12-30T22:22:20"/>
        <d v="1899-12-30T22:35:47"/>
        <d v="1899-12-30T11:59:21"/>
        <d v="1899-12-30T12:01:10"/>
        <d v="1899-12-30T12:09:30"/>
        <d v="1899-12-30T12:12:43"/>
        <d v="1899-12-30T12:37:55"/>
        <d v="1899-12-30T12:42:33"/>
        <d v="1899-12-30T12:50:20"/>
        <d v="1899-12-30T13:02:30"/>
        <d v="1899-12-30T13:03:09"/>
        <d v="1899-12-30T13:14:00"/>
        <d v="1899-12-30T13:18:39"/>
        <d v="1899-12-30T13:22:10"/>
        <d v="1899-12-30T13:25:01"/>
        <d v="1899-12-30T13:26:31"/>
        <d v="1899-12-30T13:45:57"/>
        <d v="1899-12-30T13:54:25"/>
        <d v="1899-12-30T14:19:56"/>
        <d v="1899-12-30T14:33:53"/>
        <d v="1899-12-30T14:52:26"/>
        <d v="1899-12-30T15:23:36"/>
        <d v="1899-12-30T15:44:30"/>
        <d v="1899-12-30T16:11:08"/>
        <d v="1899-12-30T16:17:02"/>
        <d v="1899-12-30T16:36:49"/>
        <d v="1899-12-30T16:57:08"/>
        <d v="1899-12-30T17:23:02"/>
        <d v="1899-12-30T17:50:14"/>
        <d v="1899-12-30T17:59:59"/>
        <d v="1899-12-30T18:44:56"/>
        <d v="1899-12-30T18:47:38"/>
        <d v="1899-12-30T18:52:34"/>
        <d v="1899-12-30T18:58:21"/>
        <d v="1899-12-30T18:58:42"/>
        <d v="1899-12-30T19:01:42"/>
        <d v="1899-12-30T19:04:53"/>
        <d v="1899-12-30T19:29:46"/>
        <d v="1899-12-30T19:45:38"/>
        <d v="1899-12-30T19:46:41"/>
        <d v="1899-12-30T19:56:23"/>
        <d v="1899-12-30T20:06:49"/>
        <d v="1899-12-30T20:22:12"/>
        <d v="1899-12-30T20:41:40"/>
        <d v="1899-12-30T20:45:31"/>
        <d v="1899-12-30T21:08:04"/>
        <d v="1899-12-30T21:19:34"/>
        <d v="1899-12-30T21:29:53"/>
        <d v="1899-12-30T21:35:11"/>
        <d v="1899-12-30T21:40:05"/>
        <d v="1899-12-30T21:43:34"/>
        <d v="1899-12-30T22:06:56"/>
        <d v="1899-12-30T22:08:58"/>
        <d v="1899-12-30T22:10:32"/>
        <d v="1899-12-30T22:30:21"/>
        <d v="1899-12-30T22:49:45"/>
        <d v="1899-12-30T11:54:57"/>
        <d v="1899-12-30T11:56:58"/>
        <d v="1899-12-30T12:03:38"/>
        <d v="1899-12-30T12:13:14"/>
        <d v="1899-12-30T12:27:37"/>
        <d v="1899-12-30T12:36:35"/>
        <d v="1899-12-30T12:41:00"/>
        <d v="1899-12-30T12:45:15"/>
        <d v="1899-12-30T13:25:52"/>
        <d v="1899-12-30T13:27:36"/>
        <d v="1899-12-30T13:51:07"/>
        <d v="1899-12-30T14:13:34"/>
        <d v="1899-12-30T14:32:54"/>
        <d v="1899-12-30T14:44:45"/>
        <d v="1899-12-30T14:51:31"/>
        <d v="1899-12-30T15:05:49"/>
        <d v="1899-12-30T15:17:38"/>
        <d v="1899-12-30T15:19:22"/>
        <d v="1899-12-30T16:25:29"/>
        <d v="1899-12-30T16:36:37"/>
        <d v="1899-12-30T16:39:25"/>
        <d v="1899-12-30T17:29:19"/>
        <d v="1899-12-30T17:48:32"/>
        <d v="1899-12-30T17:53:23"/>
        <d v="1899-12-30T18:09:09"/>
        <d v="1899-12-30T18:26:11"/>
        <d v="1899-12-30T18:30:48"/>
        <d v="1899-12-30T18:33:17"/>
        <d v="1899-12-30T19:03:40"/>
        <d v="1899-12-30T19:21:40"/>
        <d v="1899-12-30T19:37:54"/>
        <d v="1899-12-30T19:53:48"/>
        <d v="1899-12-30T19:54:42"/>
        <d v="1899-12-30T19:57:08"/>
        <d v="1899-12-30T20:26:01"/>
        <d v="1899-12-30T20:29:06"/>
        <d v="1899-12-30T20:30:54"/>
        <d v="1899-12-30T20:33:03"/>
        <d v="1899-12-30T20:39:15"/>
        <d v="1899-12-30T20:59:19"/>
        <d v="1899-12-30T21:10:02"/>
        <d v="1899-12-30T21:32:44"/>
        <d v="1899-12-30T22:47:24"/>
      </sharedItems>
      <fieldGroup par="16"/>
    </cacheField>
    <cacheField name="unit_price" numFmtId="0">
      <sharedItems containsSemiMixedTypes="0" containsString="0" containsNumber="1" minValue="9.75" maxValue="35.950000000000003"/>
    </cacheField>
    <cacheField name="total_price" numFmtId="0">
      <sharedItems containsSemiMixedTypes="0" containsString="0" containsNumber="1" minValue="9.75" maxValue="62.25"/>
    </cacheField>
    <cacheField name="pizza_Regularize" numFmtId="0">
      <sharedItems count="5">
        <s v="Medium"/>
        <s v="Large"/>
        <s v="Regular"/>
        <s v="Larger"/>
        <s v="Extra-Large"/>
      </sharedItems>
    </cacheField>
    <cacheField name="pizza_category" numFmtId="0">
      <sharedItems count="4">
        <s v="Classic"/>
        <s v="Veggie"/>
        <s v="Supreme"/>
        <s v="Chicken"/>
      </sharedItems>
    </cacheField>
    <cacheField name="pizza_ingredients" numFmtId="0">
      <sharedItems/>
    </cacheField>
    <cacheField name="pizza_name" numFmtId="0">
      <sharedItems count="32">
        <s v="The Hawaiian Pizza"/>
        <s v="The Classic Deluxe Pizza"/>
        <s v="The Five Cheese Pizza"/>
        <s v="The Italian Supreme Pizza"/>
        <s v="The Mexicana Pizza"/>
        <s v="The Thai Chicken Pizza"/>
        <s v="The Prosciutto and Arugula Pizza"/>
        <s v="The Barbecue Chicken Pizza"/>
        <s v="The Greek Pizza"/>
        <s v="The Spinach Supreme Pizza"/>
        <s v="The Green Garden Pizza"/>
        <s v="The Italian Capocollo Pizza"/>
        <s v="The Spicy Italian Pizza"/>
        <s v="The Spinach Pesto Pizza"/>
        <s v="The Vegetables + Vegetables Pizza"/>
        <s v="The Southwest Chicken Pizza"/>
        <s v="The California Chicken Pizza"/>
        <s v="The Pepperoni Pizza"/>
        <s v="The Chicken Pesto Pizza"/>
        <s v="The Big Meat Pizza"/>
        <s v="The Soppressata Pizza"/>
        <s v="The Four Cheese Pizza"/>
        <s v="The Napolitana Pizza"/>
        <s v="The Calabrese Pizza"/>
        <s v="The Italian Vegetables Pizza"/>
        <s v="The Mediterranean Pizza"/>
        <s v="The Pepper Salami Pizza"/>
        <s v="The Spinach and Feta Pizza"/>
        <s v="The Sicilian Pizza"/>
        <s v="The Chicken Alfredo Pizza"/>
        <s v="The Pepperoni, Mushroom, and Peppers Pizza"/>
        <s v="The Brie Carre Pizza"/>
      </sharedItems>
    </cacheField>
    <cacheField name="Seconds (order_time)" numFmtId="0" databaseField="0">
      <fieldGroup base="7">
        <rangePr groupBy="seconds" startDate="1899-12-30T10:25:19" endDate="1899-12-30T23:05:08"/>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Minutes (order_time)" numFmtId="0" databaseField="0">
      <fieldGroup base="7">
        <rangePr groupBy="minutes" startDate="1899-12-30T10:25:19" endDate="1899-12-30T23:05:08"/>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order_time)" numFmtId="0" databaseField="0">
      <fieldGroup base="7">
        <rangePr groupBy="hours" startDate="1899-12-30T10:25:19" endDate="1899-12-30T23:05:08"/>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4141431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87">
  <r>
    <n v="1"/>
    <n v="1"/>
    <n v="1"/>
    <x v="0"/>
    <n v="1"/>
    <x v="0"/>
    <x v="0"/>
    <x v="0"/>
    <n v="13.25"/>
    <n v="13.25"/>
    <x v="0"/>
    <x v="0"/>
    <s v="Sliced Ham, Pineapple, Mozzarella Cheese"/>
    <x v="0"/>
  </r>
  <r>
    <n v="2"/>
    <n v="2"/>
    <n v="0.2"/>
    <x v="1"/>
    <n v="1"/>
    <x v="0"/>
    <x v="0"/>
    <x v="1"/>
    <n v="16"/>
    <n v="16"/>
    <x v="0"/>
    <x v="0"/>
    <s v="Pepperoni, Mushrooms, Red Onions, Red Peppers, Bacon"/>
    <x v="1"/>
  </r>
  <r>
    <n v="3"/>
    <n v="2"/>
    <n v="0.2"/>
    <x v="2"/>
    <n v="1"/>
    <x v="0"/>
    <x v="0"/>
    <x v="1"/>
    <n v="18.5"/>
    <n v="18.5"/>
    <x v="1"/>
    <x v="1"/>
    <s v="Mozzarella Cheese, Provolone Cheese, Smoked Gouda Cheese, Romano Cheese, Blue Cheese, Garlic"/>
    <x v="2"/>
  </r>
  <r>
    <n v="4"/>
    <n v="2"/>
    <n v="0.2"/>
    <x v="3"/>
    <n v="1"/>
    <x v="0"/>
    <x v="0"/>
    <x v="1"/>
    <n v="20.75"/>
    <n v="20.75"/>
    <x v="1"/>
    <x v="2"/>
    <s v="Calabrese Salami, Capocollo, Tomatoes, Red Onions, Green Olives, Garlic"/>
    <x v="3"/>
  </r>
  <r>
    <n v="5"/>
    <n v="2"/>
    <n v="0.2"/>
    <x v="4"/>
    <n v="1"/>
    <x v="0"/>
    <x v="0"/>
    <x v="1"/>
    <n v="16"/>
    <n v="16"/>
    <x v="0"/>
    <x v="1"/>
    <s v="Tomatoes, Red Peppers, Jalapeno Peppers, Red Onions, Cilantro, Corn, Chipotle Sauce, Garlic"/>
    <x v="4"/>
  </r>
  <r>
    <n v="6"/>
    <n v="2"/>
    <n v="0.2"/>
    <x v="5"/>
    <n v="1"/>
    <x v="0"/>
    <x v="0"/>
    <x v="1"/>
    <n v="20.75"/>
    <n v="20.75"/>
    <x v="1"/>
    <x v="3"/>
    <s v="Chicken, Pineapple, Tomatoes, Red Peppers, Thai Sweet Chilli Sauce"/>
    <x v="5"/>
  </r>
  <r>
    <n v="7"/>
    <n v="3"/>
    <n v="0.5"/>
    <x v="6"/>
    <n v="1"/>
    <x v="0"/>
    <x v="0"/>
    <x v="2"/>
    <n v="16.5"/>
    <n v="16.5"/>
    <x v="0"/>
    <x v="2"/>
    <s v="Calabrese Salami, Capocollo, Tomatoes, Red Onions, Green Olives, Garlic"/>
    <x v="3"/>
  </r>
  <r>
    <n v="8"/>
    <n v="3"/>
    <n v="0.5"/>
    <x v="7"/>
    <n v="1"/>
    <x v="0"/>
    <x v="0"/>
    <x v="2"/>
    <n v="20.75"/>
    <n v="20.75"/>
    <x v="1"/>
    <x v="2"/>
    <s v="Prosciutto di San Daniele, Arugula, Mozzarella Cheese"/>
    <x v="6"/>
  </r>
  <r>
    <n v="9"/>
    <n v="4"/>
    <n v="1"/>
    <x v="6"/>
    <n v="1"/>
    <x v="0"/>
    <x v="0"/>
    <x v="3"/>
    <n v="16.5"/>
    <n v="16.5"/>
    <x v="0"/>
    <x v="2"/>
    <s v="Calabrese Salami, Capocollo, Tomatoes, Red Onions, Green Olives, Garlic"/>
    <x v="3"/>
  </r>
  <r>
    <n v="10"/>
    <n v="5"/>
    <n v="1"/>
    <x v="6"/>
    <n v="1"/>
    <x v="0"/>
    <x v="0"/>
    <x v="4"/>
    <n v="16.5"/>
    <n v="16.5"/>
    <x v="0"/>
    <x v="2"/>
    <s v="Calabrese Salami, Capocollo, Tomatoes, Red Onions, Green Olives, Garlic"/>
    <x v="3"/>
  </r>
  <r>
    <n v="11"/>
    <n v="6"/>
    <n v="0.5"/>
    <x v="8"/>
    <n v="1"/>
    <x v="0"/>
    <x v="0"/>
    <x v="5"/>
    <n v="12.75"/>
    <n v="12.75"/>
    <x v="2"/>
    <x v="3"/>
    <s v="Barbecued Chicken, Red Peppers, Green Peppers, Tomatoes, Red Onions, Barbecue Sauce"/>
    <x v="7"/>
  </r>
  <r>
    <n v="12"/>
    <n v="6"/>
    <n v="0.5"/>
    <x v="9"/>
    <n v="1"/>
    <x v="0"/>
    <x v="0"/>
    <x v="5"/>
    <n v="12"/>
    <n v="12"/>
    <x v="2"/>
    <x v="0"/>
    <s v="Kalamata Olives, Feta Cheese, Tomatoes, Garlic, Beef Chuck Roast, Red Onions"/>
    <x v="8"/>
  </r>
  <r>
    <n v="13"/>
    <n v="7"/>
    <n v="1"/>
    <x v="10"/>
    <n v="1"/>
    <x v="0"/>
    <x v="0"/>
    <x v="6"/>
    <n v="12.5"/>
    <n v="12.5"/>
    <x v="2"/>
    <x v="2"/>
    <s v="Spinach, Red Onions, Pepperoni, Tomatoes, Artichokes, Kalamata Olives, Garlic, Asiago Cheese"/>
    <x v="9"/>
  </r>
  <r>
    <n v="14"/>
    <n v="8"/>
    <n v="1"/>
    <x v="10"/>
    <n v="1"/>
    <x v="0"/>
    <x v="0"/>
    <x v="7"/>
    <n v="12.5"/>
    <n v="12.5"/>
    <x v="2"/>
    <x v="2"/>
    <s v="Spinach, Red Onions, Pepperoni, Tomatoes, Artichokes, Kalamata Olives, Garlic, Asiago Cheese"/>
    <x v="9"/>
  </r>
  <r>
    <n v="15"/>
    <n v="9"/>
    <n v="0.1111111111111111"/>
    <x v="11"/>
    <n v="1"/>
    <x v="0"/>
    <x v="0"/>
    <x v="8"/>
    <n v="12"/>
    <n v="12"/>
    <x v="2"/>
    <x v="0"/>
    <s v="Pepperoni, Mushrooms, Red Onions, Red Peppers, Bacon"/>
    <x v="1"/>
  </r>
  <r>
    <n v="16"/>
    <n v="9"/>
    <n v="0.1111111111111111"/>
    <x v="12"/>
    <n v="1"/>
    <x v="0"/>
    <x v="0"/>
    <x v="8"/>
    <n v="12"/>
    <n v="12"/>
    <x v="2"/>
    <x v="1"/>
    <s v="Spinach, Mushrooms, Tomatoes, Green Olives, Feta Cheese"/>
    <x v="10"/>
  </r>
  <r>
    <n v="17"/>
    <n v="9"/>
    <n v="0.1111111111111111"/>
    <x v="13"/>
    <n v="1"/>
    <x v="0"/>
    <x v="0"/>
    <x v="8"/>
    <n v="20.5"/>
    <n v="20.5"/>
    <x v="1"/>
    <x v="0"/>
    <s v="Capocollo, Red Peppers, Tomatoes, Goat Cheese, Garlic, Oregano"/>
    <x v="11"/>
  </r>
  <r>
    <n v="18"/>
    <n v="9"/>
    <n v="0.1111111111111111"/>
    <x v="3"/>
    <n v="1"/>
    <x v="0"/>
    <x v="0"/>
    <x v="8"/>
    <n v="20.75"/>
    <n v="20.75"/>
    <x v="1"/>
    <x v="2"/>
    <s v="Calabrese Salami, Capocollo, Tomatoes, Red Onions, Green Olives, Garlic"/>
    <x v="3"/>
  </r>
  <r>
    <n v="19"/>
    <n v="9"/>
    <n v="0.1111111111111111"/>
    <x v="14"/>
    <n v="1"/>
    <x v="0"/>
    <x v="0"/>
    <x v="8"/>
    <n v="12.5"/>
    <n v="12.5"/>
    <x v="2"/>
    <x v="2"/>
    <s v="Calabrese Salami, Capocollo, Tomatoes, Red Onions, Green Olives, Garlic"/>
    <x v="3"/>
  </r>
  <r>
    <n v="20"/>
    <n v="9"/>
    <n v="0.1111111111111111"/>
    <x v="15"/>
    <n v="1"/>
    <x v="0"/>
    <x v="0"/>
    <x v="8"/>
    <n v="12"/>
    <n v="12"/>
    <x v="2"/>
    <x v="1"/>
    <s v="Tomatoes, Red Peppers, Jalapeno Peppers, Red Onions, Cilantro, Corn, Chipotle Sauce, Garlic"/>
    <x v="4"/>
  </r>
  <r>
    <n v="21"/>
    <n v="9"/>
    <n v="0.1111111111111111"/>
    <x v="16"/>
    <n v="1"/>
    <x v="0"/>
    <x v="0"/>
    <x v="8"/>
    <n v="20.75"/>
    <n v="20.75"/>
    <x v="1"/>
    <x v="2"/>
    <s v="Capocollo, Tomatoes, Goat Cheese, Artichokes, Peperoncini verdi, Garlic"/>
    <x v="12"/>
  </r>
  <r>
    <n v="22"/>
    <n v="9"/>
    <n v="0.1111111111111111"/>
    <x v="17"/>
    <n v="1"/>
    <x v="0"/>
    <x v="0"/>
    <x v="8"/>
    <n v="20.75"/>
    <n v="20.75"/>
    <x v="1"/>
    <x v="1"/>
    <s v="Spinach, Artichokes, Tomatoes, Sun-dried Tomatoes, Garlic, Pesto Sauce"/>
    <x v="13"/>
  </r>
  <r>
    <n v="23"/>
    <n v="9"/>
    <n v="0.1111111111111111"/>
    <x v="18"/>
    <n v="1"/>
    <x v="0"/>
    <x v="0"/>
    <x v="8"/>
    <n v="12"/>
    <n v="12"/>
    <x v="2"/>
    <x v="1"/>
    <s v="Mushrooms, Tomatoes, Red Peppers, Green Peppers, Red Onions, Zucchini, Spinach, Garlic"/>
    <x v="14"/>
  </r>
  <r>
    <n v="24"/>
    <n v="10"/>
    <n v="0.5"/>
    <x v="19"/>
    <n v="1"/>
    <x v="0"/>
    <x v="0"/>
    <x v="9"/>
    <n v="20.25"/>
    <n v="20.25"/>
    <x v="1"/>
    <x v="1"/>
    <s v="Tomatoes, Red Peppers, Jalapeno Peppers, Red Onions, Cilantro, Corn, Chipotle Sauce, Garlic"/>
    <x v="4"/>
  </r>
  <r>
    <n v="25"/>
    <n v="10"/>
    <n v="0.5"/>
    <x v="20"/>
    <n v="1"/>
    <x v="0"/>
    <x v="0"/>
    <x v="9"/>
    <n v="20.75"/>
    <n v="20.75"/>
    <x v="1"/>
    <x v="3"/>
    <s v="Chicken, Tomatoes, Red Peppers, Red Onions, Jalapeno Peppers, Corn, Cilantro, Chipotle Sauce"/>
    <x v="15"/>
  </r>
  <r>
    <n v="26"/>
    <n v="11"/>
    <n v="0.25"/>
    <x v="21"/>
    <n v="1"/>
    <x v="0"/>
    <x v="0"/>
    <x v="10"/>
    <n v="20.75"/>
    <n v="20.75"/>
    <x v="1"/>
    <x v="3"/>
    <s v="Barbecued Chicken, Red Peppers, Green Peppers, Tomatoes, Red Onions, Barbecue Sauce"/>
    <x v="7"/>
  </r>
  <r>
    <n v="27"/>
    <n v="11"/>
    <n v="0.25"/>
    <x v="22"/>
    <n v="1"/>
    <x v="0"/>
    <x v="0"/>
    <x v="10"/>
    <n v="20.75"/>
    <n v="20.75"/>
    <x v="1"/>
    <x v="3"/>
    <s v="Chicken, Artichoke, Spinach, Garlic, Jalapeno Peppers, Fontina Cheese, Gouda Cheese"/>
    <x v="16"/>
  </r>
  <r>
    <n v="28"/>
    <n v="11"/>
    <n v="0.25"/>
    <x v="23"/>
    <n v="1"/>
    <x v="0"/>
    <x v="0"/>
    <x v="10"/>
    <n v="16.75"/>
    <n v="16.75"/>
    <x v="0"/>
    <x v="3"/>
    <s v="Chicken, Artichoke, Spinach, Garlic, Jalapeno Peppers, Fontina Cheese, Gouda Cheese"/>
    <x v="16"/>
  </r>
  <r>
    <n v="29"/>
    <n v="11"/>
    <n v="0.25"/>
    <x v="24"/>
    <n v="1"/>
    <x v="0"/>
    <x v="0"/>
    <x v="10"/>
    <n v="15.25"/>
    <n v="15.25"/>
    <x v="1"/>
    <x v="0"/>
    <s v="Mozzarella Cheese, Pepperoni"/>
    <x v="17"/>
  </r>
  <r>
    <n v="30"/>
    <n v="12"/>
    <n v="0.25"/>
    <x v="22"/>
    <n v="1"/>
    <x v="0"/>
    <x v="0"/>
    <x v="11"/>
    <n v="20.75"/>
    <n v="20.75"/>
    <x v="1"/>
    <x v="3"/>
    <s v="Chicken, Artichoke, Spinach, Garlic, Jalapeno Peppers, Fontina Cheese, Gouda Cheese"/>
    <x v="16"/>
  </r>
  <r>
    <n v="31"/>
    <n v="12"/>
    <n v="0.25"/>
    <x v="25"/>
    <n v="1"/>
    <x v="0"/>
    <x v="0"/>
    <x v="11"/>
    <n v="12.75"/>
    <n v="12.75"/>
    <x v="2"/>
    <x v="3"/>
    <s v="Chicken, Artichoke, Spinach, Garlic, Jalapeno Peppers, Fontina Cheese, Gouda Cheese"/>
    <x v="16"/>
  </r>
  <r>
    <n v="32"/>
    <n v="12"/>
    <n v="0.25"/>
    <x v="26"/>
    <n v="1"/>
    <x v="0"/>
    <x v="0"/>
    <x v="11"/>
    <n v="20.75"/>
    <n v="20.75"/>
    <x v="1"/>
    <x v="3"/>
    <s v="Chicken, Tomatoes, Red Peppers, Spinach, Garlic, Pesto Sauce"/>
    <x v="18"/>
  </r>
  <r>
    <n v="33"/>
    <n v="12"/>
    <n v="0.25"/>
    <x v="6"/>
    <n v="1"/>
    <x v="0"/>
    <x v="0"/>
    <x v="11"/>
    <n v="16.5"/>
    <n v="16.5"/>
    <x v="0"/>
    <x v="2"/>
    <s v="Calabrese Salami, Capocollo, Tomatoes, Red Onions, Green Olives, Garlic"/>
    <x v="3"/>
  </r>
  <r>
    <n v="34"/>
    <n v="13"/>
    <n v="1"/>
    <x v="19"/>
    <n v="1"/>
    <x v="0"/>
    <x v="0"/>
    <x v="12"/>
    <n v="20.25"/>
    <n v="20.25"/>
    <x v="1"/>
    <x v="1"/>
    <s v="Tomatoes, Red Peppers, Jalapeno Peppers, Red Onions, Cilantro, Corn, Chipotle Sauce, Garlic"/>
    <x v="4"/>
  </r>
  <r>
    <n v="35"/>
    <n v="14"/>
    <n v="1"/>
    <x v="9"/>
    <n v="1"/>
    <x v="0"/>
    <x v="0"/>
    <x v="13"/>
    <n v="12"/>
    <n v="12"/>
    <x v="2"/>
    <x v="0"/>
    <s v="Kalamata Olives, Feta Cheese, Tomatoes, Garlic, Beef Chuck Roast, Red Onions"/>
    <x v="8"/>
  </r>
  <r>
    <n v="36"/>
    <n v="15"/>
    <n v="0.25"/>
    <x v="27"/>
    <n v="1"/>
    <x v="0"/>
    <x v="0"/>
    <x v="14"/>
    <n v="12"/>
    <n v="12"/>
    <x v="2"/>
    <x v="0"/>
    <s v="Bacon, Pepperoni, Italian Sausage, Chorizo Sausage"/>
    <x v="19"/>
  </r>
  <r>
    <n v="37"/>
    <n v="15"/>
    <n v="0.25"/>
    <x v="2"/>
    <n v="1"/>
    <x v="0"/>
    <x v="0"/>
    <x v="14"/>
    <n v="18.5"/>
    <n v="18.5"/>
    <x v="1"/>
    <x v="1"/>
    <s v="Mozzarella Cheese, Provolone Cheese, Smoked Gouda Cheese, Romano Cheese, Blue Cheese, Garlic"/>
    <x v="2"/>
  </r>
  <r>
    <n v="38"/>
    <n v="15"/>
    <n v="0.25"/>
    <x v="28"/>
    <n v="1"/>
    <x v="0"/>
    <x v="0"/>
    <x v="14"/>
    <n v="20.75"/>
    <n v="20.75"/>
    <x v="1"/>
    <x v="2"/>
    <s v="Soppressata Salami, Fontina Cheese, Mozzarella Cheese, Mushrooms, Garlic"/>
    <x v="20"/>
  </r>
  <r>
    <n v="39"/>
    <n v="15"/>
    <n v="0.25"/>
    <x v="9"/>
    <n v="1"/>
    <x v="0"/>
    <x v="0"/>
    <x v="14"/>
    <n v="12"/>
    <n v="12"/>
    <x v="2"/>
    <x v="0"/>
    <s v="Kalamata Olives, Feta Cheese, Tomatoes, Garlic, Beef Chuck Roast, Red Onions"/>
    <x v="8"/>
  </r>
  <r>
    <n v="40"/>
    <n v="16"/>
    <n v="0.33333333333333331"/>
    <x v="29"/>
    <n v="1"/>
    <x v="0"/>
    <x v="0"/>
    <x v="15"/>
    <n v="17.95"/>
    <n v="17.95"/>
    <x v="1"/>
    <x v="1"/>
    <s v="Ricotta Cheese, Gorgonzola Piccante Cheese, Mozzarella Cheese, Parmigiano Reggiano Cheese, Garlic"/>
    <x v="21"/>
  </r>
  <r>
    <n v="41"/>
    <n v="16"/>
    <n v="0.33333333333333331"/>
    <x v="30"/>
    <n v="1"/>
    <x v="0"/>
    <x v="0"/>
    <x v="15"/>
    <n v="12"/>
    <n v="12"/>
    <x v="2"/>
    <x v="0"/>
    <s v="Tomatoes, Anchovies, Green Olives, Red Onions, Garlic"/>
    <x v="22"/>
  </r>
  <r>
    <n v="42"/>
    <n v="16"/>
    <n v="0.33333333333333331"/>
    <x v="5"/>
    <n v="1"/>
    <x v="0"/>
    <x v="0"/>
    <x v="15"/>
    <n v="20.75"/>
    <n v="20.75"/>
    <x v="1"/>
    <x v="3"/>
    <s v="Chicken, Pineapple, Tomatoes, Red Peppers, Thai Sweet Chilli Sauce"/>
    <x v="5"/>
  </r>
  <r>
    <n v="43"/>
    <n v="17"/>
    <n v="0.1"/>
    <x v="21"/>
    <n v="1"/>
    <x v="0"/>
    <x v="0"/>
    <x v="16"/>
    <n v="20.75"/>
    <n v="20.75"/>
    <x v="1"/>
    <x v="3"/>
    <s v="Barbecued Chicken, Red Peppers, Green Peppers, Tomatoes, Red Onions, Barbecue Sauce"/>
    <x v="7"/>
  </r>
  <r>
    <n v="44"/>
    <n v="17"/>
    <n v="0.1"/>
    <x v="31"/>
    <n v="1"/>
    <x v="0"/>
    <x v="0"/>
    <x v="16"/>
    <n v="16.25"/>
    <n v="16.25"/>
    <x v="0"/>
    <x v="2"/>
    <s v="?duja Salami, Pancetta, Tomatoes, Red Onions, Friggitello Peppers, Garlic"/>
    <x v="23"/>
  </r>
  <r>
    <n v="45"/>
    <n v="17"/>
    <n v="0.1"/>
    <x v="2"/>
    <n v="1"/>
    <x v="0"/>
    <x v="0"/>
    <x v="16"/>
    <n v="18.5"/>
    <n v="18.5"/>
    <x v="1"/>
    <x v="1"/>
    <s v="Mozzarella Cheese, Provolone Cheese, Smoked Gouda Cheese, Romano Cheese, Blue Cheese, Garlic"/>
    <x v="2"/>
  </r>
  <r>
    <n v="46"/>
    <n v="17"/>
    <n v="0.1"/>
    <x v="32"/>
    <n v="1"/>
    <x v="0"/>
    <x v="0"/>
    <x v="16"/>
    <n v="14.75"/>
    <n v="14.75"/>
    <x v="0"/>
    <x v="1"/>
    <s v="Ricotta Cheese, Gorgonzola Piccante Cheese, Mozzarella Cheese, Parmigiano Reggiano Cheese, Garlic"/>
    <x v="21"/>
  </r>
  <r>
    <n v="47"/>
    <n v="17"/>
    <n v="0.1"/>
    <x v="6"/>
    <n v="1"/>
    <x v="0"/>
    <x v="0"/>
    <x v="16"/>
    <n v="16.5"/>
    <n v="16.5"/>
    <x v="0"/>
    <x v="2"/>
    <s v="Calabrese Salami, Capocollo, Tomatoes, Red Onions, Green Olives, Garlic"/>
    <x v="3"/>
  </r>
  <r>
    <n v="48"/>
    <n v="17"/>
    <n v="0.1"/>
    <x v="33"/>
    <n v="1"/>
    <x v="0"/>
    <x v="0"/>
    <x v="16"/>
    <n v="12.75"/>
    <n v="12.75"/>
    <x v="2"/>
    <x v="1"/>
    <s v="Eggplant, Artichokes, Tomatoes, Zucchini, Red Peppers, Garlic, Pesto Sauce"/>
    <x v="24"/>
  </r>
  <r>
    <n v="49"/>
    <n v="17"/>
    <n v="0.1"/>
    <x v="34"/>
    <n v="2"/>
    <x v="0"/>
    <x v="0"/>
    <x v="16"/>
    <n v="16"/>
    <n v="32"/>
    <x v="0"/>
    <x v="1"/>
    <s v="Spinach, Artichokes, Kalamata Olives, Sun-dried Tomatoes, Feta Cheese, Plum Tomatoes, Red Onions"/>
    <x v="25"/>
  </r>
  <r>
    <n v="50"/>
    <n v="17"/>
    <n v="0.1"/>
    <x v="19"/>
    <n v="1"/>
    <x v="0"/>
    <x v="0"/>
    <x v="16"/>
    <n v="20.25"/>
    <n v="20.25"/>
    <x v="1"/>
    <x v="1"/>
    <s v="Tomatoes, Red Peppers, Jalapeno Peppers, Red Onions, Cilantro, Corn, Chipotle Sauce, Garlic"/>
    <x v="4"/>
  </r>
  <r>
    <n v="51"/>
    <n v="17"/>
    <n v="0.1"/>
    <x v="35"/>
    <n v="1"/>
    <x v="0"/>
    <x v="0"/>
    <x v="16"/>
    <n v="12.5"/>
    <n v="12.5"/>
    <x v="2"/>
    <x v="2"/>
    <s v="Genoa Salami, Capocollo, Pepperoni, Tomatoes, Asiago Cheese, Garlic"/>
    <x v="26"/>
  </r>
  <r>
    <n v="52"/>
    <n v="17"/>
    <n v="0.1"/>
    <x v="36"/>
    <n v="1"/>
    <x v="0"/>
    <x v="0"/>
    <x v="16"/>
    <n v="20.25"/>
    <n v="20.25"/>
    <x v="1"/>
    <x v="1"/>
    <s v="Spinach, Mushrooms, Red Onions, Feta Cheese, Garlic"/>
    <x v="27"/>
  </r>
  <r>
    <n v="53"/>
    <n v="18"/>
    <n v="1"/>
    <x v="37"/>
    <n v="1"/>
    <x v="0"/>
    <x v="0"/>
    <x v="17"/>
    <n v="20.5"/>
    <n v="20.5"/>
    <x v="1"/>
    <x v="0"/>
    <s v="Tomatoes, Anchovies, Green Olives, Red Onions, Garlic"/>
    <x v="22"/>
  </r>
  <r>
    <n v="54"/>
    <n v="19"/>
    <n v="0.5"/>
    <x v="13"/>
    <n v="1"/>
    <x v="0"/>
    <x v="0"/>
    <x v="18"/>
    <n v="20.5"/>
    <n v="20.5"/>
    <x v="1"/>
    <x v="0"/>
    <s v="Capocollo, Red Peppers, Tomatoes, Goat Cheese, Garlic, Oregano"/>
    <x v="11"/>
  </r>
  <r>
    <n v="55"/>
    <n v="19"/>
    <n v="0.5"/>
    <x v="38"/>
    <n v="1"/>
    <x v="0"/>
    <x v="0"/>
    <x v="18"/>
    <n v="20.25"/>
    <n v="20.25"/>
    <x v="1"/>
    <x v="2"/>
    <s v="Coarse Sicilian Salami, Tomatoes, Green Olives, Luganega Sausage, Onions, Garlic"/>
    <x v="28"/>
  </r>
  <r>
    <n v="56"/>
    <n v="20"/>
    <n v="0.5"/>
    <x v="27"/>
    <n v="1"/>
    <x v="0"/>
    <x v="0"/>
    <x v="19"/>
    <n v="12"/>
    <n v="12"/>
    <x v="2"/>
    <x v="0"/>
    <s v="Bacon, Pepperoni, Italian Sausage, Chorizo Sausage"/>
    <x v="19"/>
  </r>
  <r>
    <n v="57"/>
    <n v="20"/>
    <n v="0.5"/>
    <x v="2"/>
    <n v="1"/>
    <x v="0"/>
    <x v="0"/>
    <x v="19"/>
    <n v="18.5"/>
    <n v="18.5"/>
    <x v="1"/>
    <x v="1"/>
    <s v="Mozzarella Cheese, Provolone Cheese, Smoked Gouda Cheese, Romano Cheese, Blue Cheese, Garlic"/>
    <x v="2"/>
  </r>
  <r>
    <n v="58"/>
    <n v="21"/>
    <n v="1"/>
    <x v="13"/>
    <n v="1"/>
    <x v="0"/>
    <x v="0"/>
    <x v="20"/>
    <n v="20.5"/>
    <n v="20.5"/>
    <x v="1"/>
    <x v="0"/>
    <s v="Capocollo, Red Peppers, Tomatoes, Goat Cheese, Garlic, Oregano"/>
    <x v="11"/>
  </r>
  <r>
    <n v="59"/>
    <n v="22"/>
    <n v="0.33333333333333331"/>
    <x v="2"/>
    <n v="1"/>
    <x v="0"/>
    <x v="0"/>
    <x v="21"/>
    <n v="18.5"/>
    <n v="18.5"/>
    <x v="1"/>
    <x v="1"/>
    <s v="Mozzarella Cheese, Provolone Cheese, Smoked Gouda Cheese, Romano Cheese, Blue Cheese, Garlic"/>
    <x v="2"/>
  </r>
  <r>
    <n v="60"/>
    <n v="22"/>
    <n v="0.33333333333333331"/>
    <x v="39"/>
    <n v="1"/>
    <x v="0"/>
    <x v="0"/>
    <x v="21"/>
    <n v="16"/>
    <n v="16"/>
    <x v="0"/>
    <x v="0"/>
    <s v="Capocollo, Red Peppers, Tomatoes, Goat Cheese, Garlic, Oregano"/>
    <x v="11"/>
  </r>
  <r>
    <n v="61"/>
    <n v="22"/>
    <n v="0.33333333333333331"/>
    <x v="20"/>
    <n v="1"/>
    <x v="0"/>
    <x v="0"/>
    <x v="21"/>
    <n v="20.75"/>
    <n v="20.75"/>
    <x v="1"/>
    <x v="3"/>
    <s v="Chicken, Tomatoes, Red Peppers, Red Onions, Jalapeno Peppers, Corn, Cilantro, Chipotle Sauce"/>
    <x v="15"/>
  </r>
  <r>
    <n v="62"/>
    <n v="23"/>
    <n v="1"/>
    <x v="40"/>
    <n v="1"/>
    <x v="0"/>
    <x v="0"/>
    <x v="22"/>
    <n v="12.75"/>
    <n v="12.75"/>
    <x v="2"/>
    <x v="3"/>
    <s v="Chicken, Tomatoes, Red Peppers, Red Onions, Jalapeno Peppers, Corn, Cilantro, Chipotle Sauce"/>
    <x v="15"/>
  </r>
  <r>
    <n v="63"/>
    <n v="24"/>
    <n v="0.25"/>
    <x v="41"/>
    <n v="1"/>
    <x v="0"/>
    <x v="0"/>
    <x v="23"/>
    <n v="16.75"/>
    <n v="16.75"/>
    <x v="0"/>
    <x v="3"/>
    <s v="Barbecued Chicken, Red Peppers, Green Peppers, Tomatoes, Red Onions, Barbecue Sauce"/>
    <x v="7"/>
  </r>
  <r>
    <n v="64"/>
    <n v="24"/>
    <n v="0.25"/>
    <x v="39"/>
    <n v="1"/>
    <x v="0"/>
    <x v="0"/>
    <x v="23"/>
    <n v="16"/>
    <n v="16"/>
    <x v="0"/>
    <x v="0"/>
    <s v="Capocollo, Red Peppers, Tomatoes, Goat Cheese, Garlic, Oregano"/>
    <x v="11"/>
  </r>
  <r>
    <n v="65"/>
    <n v="24"/>
    <n v="0.25"/>
    <x v="42"/>
    <n v="1"/>
    <x v="0"/>
    <x v="0"/>
    <x v="23"/>
    <n v="12.5"/>
    <n v="12.5"/>
    <x v="0"/>
    <x v="0"/>
    <s v="Mozzarella Cheese, Pepperoni"/>
    <x v="17"/>
  </r>
  <r>
    <n v="66"/>
    <n v="24"/>
    <n v="0.25"/>
    <x v="43"/>
    <n v="1"/>
    <x v="0"/>
    <x v="0"/>
    <x v="23"/>
    <n v="12.5"/>
    <n v="12.5"/>
    <x v="2"/>
    <x v="2"/>
    <s v="Prosciutto di San Daniele, Arugula, Mozzarella Cheese"/>
    <x v="6"/>
  </r>
  <r>
    <n v="67"/>
    <n v="25"/>
    <n v="0.5"/>
    <x v="44"/>
    <n v="1"/>
    <x v="0"/>
    <x v="0"/>
    <x v="24"/>
    <n v="16.25"/>
    <n v="16.25"/>
    <x v="0"/>
    <x v="2"/>
    <s v="Coarse Sicilian Salami, Tomatoes, Green Olives, Luganega Sausage, Onions, Garlic"/>
    <x v="28"/>
  </r>
  <r>
    <n v="68"/>
    <n v="25"/>
    <n v="0.5"/>
    <x v="5"/>
    <n v="1"/>
    <x v="0"/>
    <x v="0"/>
    <x v="24"/>
    <n v="20.75"/>
    <n v="20.75"/>
    <x v="1"/>
    <x v="3"/>
    <s v="Chicken, Pineapple, Tomatoes, Red Peppers, Thai Sweet Chilli Sauce"/>
    <x v="5"/>
  </r>
  <r>
    <n v="69"/>
    <n v="26"/>
    <n v="0.5"/>
    <x v="11"/>
    <n v="1"/>
    <x v="0"/>
    <x v="0"/>
    <x v="25"/>
    <n v="12"/>
    <n v="12"/>
    <x v="2"/>
    <x v="0"/>
    <s v="Pepperoni, Mushrooms, Red Onions, Red Peppers, Bacon"/>
    <x v="1"/>
  </r>
  <r>
    <n v="70"/>
    <n v="26"/>
    <n v="0.5"/>
    <x v="45"/>
    <n v="1"/>
    <x v="0"/>
    <x v="0"/>
    <x v="25"/>
    <n v="20.25"/>
    <n v="20.25"/>
    <x v="1"/>
    <x v="1"/>
    <s v="Mushrooms, Tomatoes, Red Peppers, Green Peppers, Red Onions, Zucchini, Spinach, Garlic"/>
    <x v="14"/>
  </r>
  <r>
    <n v="71"/>
    <n v="27"/>
    <n v="0.33333333333333331"/>
    <x v="21"/>
    <n v="1"/>
    <x v="0"/>
    <x v="0"/>
    <x v="26"/>
    <n v="20.75"/>
    <n v="20.75"/>
    <x v="1"/>
    <x v="3"/>
    <s v="Barbecued Chicken, Red Peppers, Green Peppers, Tomatoes, Red Onions, Barbecue Sauce"/>
    <x v="7"/>
  </r>
  <r>
    <n v="72"/>
    <n v="27"/>
    <n v="0.33333333333333331"/>
    <x v="1"/>
    <n v="1"/>
    <x v="0"/>
    <x v="0"/>
    <x v="26"/>
    <n v="16"/>
    <n v="16"/>
    <x v="0"/>
    <x v="0"/>
    <s v="Pepperoni, Mushrooms, Red Onions, Red Peppers, Bacon"/>
    <x v="1"/>
  </r>
  <r>
    <n v="73"/>
    <n v="27"/>
    <n v="0.33333333333333331"/>
    <x v="36"/>
    <n v="1"/>
    <x v="0"/>
    <x v="0"/>
    <x v="26"/>
    <n v="20.25"/>
    <n v="20.25"/>
    <x v="1"/>
    <x v="1"/>
    <s v="Spinach, Mushrooms, Red Onions, Feta Cheese, Garlic"/>
    <x v="27"/>
  </r>
  <r>
    <n v="74"/>
    <n v="28"/>
    <n v="1"/>
    <x v="46"/>
    <n v="1"/>
    <x v="0"/>
    <x v="0"/>
    <x v="27"/>
    <n v="12.75"/>
    <n v="12.75"/>
    <x v="2"/>
    <x v="3"/>
    <s v="Chicken, Red Onions, Red Peppers, Mushrooms, Asiago Cheese, Alfredo Sauce"/>
    <x v="29"/>
  </r>
  <r>
    <n v="75"/>
    <n v="29"/>
    <n v="1"/>
    <x v="12"/>
    <n v="1"/>
    <x v="0"/>
    <x v="0"/>
    <x v="28"/>
    <n v="12"/>
    <n v="12"/>
    <x v="2"/>
    <x v="1"/>
    <s v="Spinach, Mushrooms, Tomatoes, Green Olives, Feta Cheese"/>
    <x v="10"/>
  </r>
  <r>
    <n v="76"/>
    <n v="30"/>
    <n v="1"/>
    <x v="5"/>
    <n v="1"/>
    <x v="0"/>
    <x v="0"/>
    <x v="29"/>
    <n v="20.75"/>
    <n v="20.75"/>
    <x v="1"/>
    <x v="3"/>
    <s v="Chicken, Pineapple, Tomatoes, Red Peppers, Thai Sweet Chilli Sauce"/>
    <x v="5"/>
  </r>
  <r>
    <n v="77"/>
    <n v="31"/>
    <n v="0.5"/>
    <x v="4"/>
    <n v="1"/>
    <x v="0"/>
    <x v="0"/>
    <x v="30"/>
    <n v="16"/>
    <n v="16"/>
    <x v="0"/>
    <x v="1"/>
    <s v="Tomatoes, Red Peppers, Jalapeno Peppers, Red Onions, Cilantro, Corn, Chipotle Sauce, Garlic"/>
    <x v="4"/>
  </r>
  <r>
    <n v="78"/>
    <n v="31"/>
    <n v="0.5"/>
    <x v="47"/>
    <n v="1"/>
    <x v="0"/>
    <x v="0"/>
    <x v="30"/>
    <n v="9.75"/>
    <n v="9.75"/>
    <x v="2"/>
    <x v="0"/>
    <s v="Mozzarella Cheese, Pepperoni"/>
    <x v="17"/>
  </r>
  <r>
    <n v="79"/>
    <n v="32"/>
    <n v="0.25"/>
    <x v="27"/>
    <n v="1"/>
    <x v="0"/>
    <x v="0"/>
    <x v="31"/>
    <n v="12"/>
    <n v="12"/>
    <x v="2"/>
    <x v="0"/>
    <s v="Bacon, Pepperoni, Italian Sausage, Chorizo Sausage"/>
    <x v="19"/>
  </r>
  <r>
    <n v="80"/>
    <n v="32"/>
    <n v="0.25"/>
    <x v="48"/>
    <n v="1"/>
    <x v="0"/>
    <x v="0"/>
    <x v="31"/>
    <n v="20.25"/>
    <n v="20.25"/>
    <x v="1"/>
    <x v="1"/>
    <s v="Spinach, Mushrooms, Tomatoes, Green Olives, Feta Cheese"/>
    <x v="10"/>
  </r>
  <r>
    <n v="81"/>
    <n v="32"/>
    <n v="0.25"/>
    <x v="13"/>
    <n v="1"/>
    <x v="0"/>
    <x v="0"/>
    <x v="31"/>
    <n v="20.5"/>
    <n v="20.5"/>
    <x v="1"/>
    <x v="0"/>
    <s v="Capocollo, Red Peppers, Tomatoes, Goat Cheese, Garlic, Oregano"/>
    <x v="11"/>
  </r>
  <r>
    <n v="82"/>
    <n v="32"/>
    <n v="0.25"/>
    <x v="6"/>
    <n v="1"/>
    <x v="0"/>
    <x v="0"/>
    <x v="31"/>
    <n v="16.5"/>
    <n v="16.5"/>
    <x v="0"/>
    <x v="2"/>
    <s v="Calabrese Salami, Capocollo, Tomatoes, Red Onions, Green Olives, Garlic"/>
    <x v="3"/>
  </r>
  <r>
    <n v="83"/>
    <n v="33"/>
    <n v="0.5"/>
    <x v="21"/>
    <n v="1"/>
    <x v="0"/>
    <x v="0"/>
    <x v="32"/>
    <n v="20.75"/>
    <n v="20.75"/>
    <x v="1"/>
    <x v="3"/>
    <s v="Barbecued Chicken, Red Peppers, Green Peppers, Tomatoes, Red Onions, Barbecue Sauce"/>
    <x v="7"/>
  </r>
  <r>
    <n v="84"/>
    <n v="33"/>
    <n v="0.5"/>
    <x v="12"/>
    <n v="1"/>
    <x v="0"/>
    <x v="0"/>
    <x v="32"/>
    <n v="12"/>
    <n v="12"/>
    <x v="2"/>
    <x v="1"/>
    <s v="Spinach, Mushrooms, Tomatoes, Green Olives, Feta Cheese"/>
    <x v="10"/>
  </r>
  <r>
    <n v="85"/>
    <n v="34"/>
    <n v="1"/>
    <x v="9"/>
    <n v="1"/>
    <x v="0"/>
    <x v="0"/>
    <x v="33"/>
    <n v="12"/>
    <n v="12"/>
    <x v="2"/>
    <x v="0"/>
    <s v="Kalamata Olives, Feta Cheese, Tomatoes, Garlic, Beef Chuck Roast, Red Onions"/>
    <x v="8"/>
  </r>
  <r>
    <n v="86"/>
    <n v="35"/>
    <n v="0.25"/>
    <x v="49"/>
    <n v="1"/>
    <x v="0"/>
    <x v="0"/>
    <x v="34"/>
    <n v="16"/>
    <n v="16"/>
    <x v="0"/>
    <x v="1"/>
    <s v="Spinach, Mushrooms, Tomatoes, Green Olives, Feta Cheese"/>
    <x v="10"/>
  </r>
  <r>
    <n v="87"/>
    <n v="35"/>
    <n v="0.25"/>
    <x v="50"/>
    <n v="1"/>
    <x v="0"/>
    <x v="0"/>
    <x v="34"/>
    <n v="17.5"/>
    <n v="17.5"/>
    <x v="1"/>
    <x v="0"/>
    <s v="Pepperoni, Mushrooms, Green Peppers"/>
    <x v="30"/>
  </r>
  <r>
    <n v="88"/>
    <n v="35"/>
    <n v="0.25"/>
    <x v="42"/>
    <n v="1"/>
    <x v="0"/>
    <x v="0"/>
    <x v="34"/>
    <n v="12.5"/>
    <n v="12.5"/>
    <x v="0"/>
    <x v="0"/>
    <s v="Mozzarella Cheese, Pepperoni"/>
    <x v="17"/>
  </r>
  <r>
    <n v="89"/>
    <n v="35"/>
    <n v="0.25"/>
    <x v="5"/>
    <n v="1"/>
    <x v="0"/>
    <x v="0"/>
    <x v="34"/>
    <n v="20.75"/>
    <n v="20.75"/>
    <x v="1"/>
    <x v="3"/>
    <s v="Chicken, Pineapple, Tomatoes, Red Peppers, Thai Sweet Chilli Sauce"/>
    <x v="5"/>
  </r>
  <r>
    <n v="90"/>
    <n v="36"/>
    <n v="0.5"/>
    <x v="41"/>
    <n v="1"/>
    <x v="0"/>
    <x v="0"/>
    <x v="35"/>
    <n v="16.75"/>
    <n v="16.75"/>
    <x v="0"/>
    <x v="3"/>
    <s v="Barbecued Chicken, Red Peppers, Green Peppers, Tomatoes, Red Onions, Barbecue Sauce"/>
    <x v="7"/>
  </r>
  <r>
    <n v="91"/>
    <n v="36"/>
    <n v="0.5"/>
    <x v="1"/>
    <n v="1"/>
    <x v="0"/>
    <x v="0"/>
    <x v="35"/>
    <n v="16"/>
    <n v="16"/>
    <x v="0"/>
    <x v="0"/>
    <s v="Pepperoni, Mushrooms, Red Onions, Red Peppers, Bacon"/>
    <x v="1"/>
  </r>
  <r>
    <n v="92"/>
    <n v="37"/>
    <n v="0.5"/>
    <x v="3"/>
    <n v="1"/>
    <x v="0"/>
    <x v="0"/>
    <x v="36"/>
    <n v="20.75"/>
    <n v="20.75"/>
    <x v="1"/>
    <x v="2"/>
    <s v="Calabrese Salami, Capocollo, Tomatoes, Red Onions, Green Olives, Garlic"/>
    <x v="3"/>
  </r>
  <r>
    <n v="93"/>
    <n v="37"/>
    <n v="0.5"/>
    <x v="19"/>
    <n v="1"/>
    <x v="0"/>
    <x v="0"/>
    <x v="36"/>
    <n v="20.25"/>
    <n v="20.25"/>
    <x v="1"/>
    <x v="1"/>
    <s v="Tomatoes, Red Peppers, Jalapeno Peppers, Red Onions, Cilantro, Corn, Chipotle Sauce, Garlic"/>
    <x v="4"/>
  </r>
  <r>
    <n v="94"/>
    <n v="38"/>
    <n v="0.5"/>
    <x v="51"/>
    <n v="1"/>
    <x v="0"/>
    <x v="0"/>
    <x v="37"/>
    <n v="10.5"/>
    <n v="10.5"/>
    <x v="2"/>
    <x v="0"/>
    <s v="Sliced Ham, Pineapple, Mozzarella Cheese"/>
    <x v="0"/>
  </r>
  <r>
    <n v="95"/>
    <n v="38"/>
    <n v="0.5"/>
    <x v="13"/>
    <n v="1"/>
    <x v="0"/>
    <x v="0"/>
    <x v="37"/>
    <n v="20.5"/>
    <n v="20.5"/>
    <x v="1"/>
    <x v="0"/>
    <s v="Capocollo, Red Peppers, Tomatoes, Goat Cheese, Garlic, Oregano"/>
    <x v="11"/>
  </r>
  <r>
    <n v="96"/>
    <n v="39"/>
    <n v="1"/>
    <x v="3"/>
    <n v="1"/>
    <x v="0"/>
    <x v="0"/>
    <x v="38"/>
    <n v="20.75"/>
    <n v="20.75"/>
    <x v="1"/>
    <x v="2"/>
    <s v="Calabrese Salami, Capocollo, Tomatoes, Red Onions, Green Olives, Garlic"/>
    <x v="3"/>
  </r>
  <r>
    <n v="97"/>
    <n v="40"/>
    <n v="0.5"/>
    <x v="29"/>
    <n v="1"/>
    <x v="0"/>
    <x v="0"/>
    <x v="39"/>
    <n v="17.95"/>
    <n v="17.95"/>
    <x v="1"/>
    <x v="1"/>
    <s v="Ricotta Cheese, Gorgonzola Piccante Cheese, Mozzarella Cheese, Parmigiano Reggiano Cheese, Garlic"/>
    <x v="21"/>
  </r>
  <r>
    <n v="98"/>
    <n v="40"/>
    <n v="0.5"/>
    <x v="40"/>
    <n v="1"/>
    <x v="0"/>
    <x v="0"/>
    <x v="39"/>
    <n v="12.75"/>
    <n v="12.75"/>
    <x v="2"/>
    <x v="3"/>
    <s v="Chicken, Tomatoes, Red Peppers, Red Onions, Jalapeno Peppers, Corn, Cilantro, Chipotle Sauce"/>
    <x v="15"/>
  </r>
  <r>
    <n v="99"/>
    <n v="41"/>
    <n v="0.5"/>
    <x v="32"/>
    <n v="1"/>
    <x v="0"/>
    <x v="0"/>
    <x v="40"/>
    <n v="14.75"/>
    <n v="14.75"/>
    <x v="0"/>
    <x v="1"/>
    <s v="Ricotta Cheese, Gorgonzola Piccante Cheese, Mozzarella Cheese, Parmigiano Reggiano Cheese, Garlic"/>
    <x v="21"/>
  </r>
  <r>
    <n v="100"/>
    <n v="41"/>
    <n v="0.5"/>
    <x v="12"/>
    <n v="1"/>
    <x v="0"/>
    <x v="0"/>
    <x v="40"/>
    <n v="12"/>
    <n v="12"/>
    <x v="2"/>
    <x v="1"/>
    <s v="Spinach, Mushrooms, Tomatoes, Green Olives, Feta Cheese"/>
    <x v="10"/>
  </r>
  <r>
    <n v="101"/>
    <n v="42"/>
    <n v="0.25"/>
    <x v="27"/>
    <n v="1"/>
    <x v="0"/>
    <x v="0"/>
    <x v="41"/>
    <n v="12"/>
    <n v="12"/>
    <x v="2"/>
    <x v="0"/>
    <s v="Bacon, Pepperoni, Italian Sausage, Chorizo Sausage"/>
    <x v="19"/>
  </r>
  <r>
    <n v="102"/>
    <n v="42"/>
    <n v="0.25"/>
    <x v="2"/>
    <n v="1"/>
    <x v="0"/>
    <x v="0"/>
    <x v="41"/>
    <n v="18.5"/>
    <n v="18.5"/>
    <x v="1"/>
    <x v="1"/>
    <s v="Mozzarella Cheese, Provolone Cheese, Smoked Gouda Cheese, Romano Cheese, Blue Cheese, Garlic"/>
    <x v="2"/>
  </r>
  <r>
    <n v="103"/>
    <n v="42"/>
    <n v="0.25"/>
    <x v="19"/>
    <n v="1"/>
    <x v="0"/>
    <x v="0"/>
    <x v="41"/>
    <n v="20.25"/>
    <n v="20.25"/>
    <x v="1"/>
    <x v="1"/>
    <s v="Tomatoes, Red Peppers, Jalapeno Peppers, Red Onions, Cilantro, Corn, Chipotle Sauce, Garlic"/>
    <x v="4"/>
  </r>
  <r>
    <n v="104"/>
    <n v="42"/>
    <n v="0.25"/>
    <x v="52"/>
    <n v="1"/>
    <x v="0"/>
    <x v="0"/>
    <x v="41"/>
    <n v="16.5"/>
    <n v="16.5"/>
    <x v="0"/>
    <x v="2"/>
    <s v="Genoa Salami, Capocollo, Pepperoni, Tomatoes, Asiago Cheese, Garlic"/>
    <x v="26"/>
  </r>
  <r>
    <n v="105"/>
    <n v="43"/>
    <n v="0.33333333333333331"/>
    <x v="53"/>
    <n v="1"/>
    <x v="0"/>
    <x v="0"/>
    <x v="42"/>
    <n v="16.75"/>
    <n v="16.75"/>
    <x v="0"/>
    <x v="3"/>
    <s v="Chicken, Red Onions, Red Peppers, Mushrooms, Asiago Cheese, Alfredo Sauce"/>
    <x v="29"/>
  </r>
  <r>
    <n v="106"/>
    <n v="43"/>
    <n v="0.33333333333333331"/>
    <x v="6"/>
    <n v="1"/>
    <x v="0"/>
    <x v="0"/>
    <x v="42"/>
    <n v="16.5"/>
    <n v="16.5"/>
    <x v="0"/>
    <x v="2"/>
    <s v="Calabrese Salami, Capocollo, Tomatoes, Red Onions, Green Olives, Garlic"/>
    <x v="3"/>
  </r>
  <r>
    <n v="107"/>
    <n v="43"/>
    <n v="0.33333333333333331"/>
    <x v="54"/>
    <n v="1"/>
    <x v="0"/>
    <x v="0"/>
    <x v="42"/>
    <n v="20.75"/>
    <n v="20.75"/>
    <x v="1"/>
    <x v="2"/>
    <s v="Genoa Salami, Capocollo, Pepperoni, Tomatoes, Asiago Cheese, Garlic"/>
    <x v="26"/>
  </r>
  <r>
    <n v="108"/>
    <n v="44"/>
    <n v="1"/>
    <x v="55"/>
    <n v="1"/>
    <x v="0"/>
    <x v="0"/>
    <x v="43"/>
    <n v="12.5"/>
    <n v="12.5"/>
    <x v="2"/>
    <x v="1"/>
    <s v="Spinach, Artichokes, Tomatoes, Sun-dried Tomatoes, Garlic, Pesto Sauce"/>
    <x v="13"/>
  </r>
  <r>
    <n v="109"/>
    <n v="45"/>
    <n v="0.33333333333333331"/>
    <x v="29"/>
    <n v="1"/>
    <x v="0"/>
    <x v="0"/>
    <x v="44"/>
    <n v="17.95"/>
    <n v="17.95"/>
    <x v="1"/>
    <x v="1"/>
    <s v="Ricotta Cheese, Gorgonzola Piccante Cheese, Mozzarella Cheese, Parmigiano Reggiano Cheese, Garlic"/>
    <x v="21"/>
  </r>
  <r>
    <n v="110"/>
    <n v="45"/>
    <n v="0.33333333333333331"/>
    <x v="51"/>
    <n v="1"/>
    <x v="0"/>
    <x v="0"/>
    <x v="44"/>
    <n v="10.5"/>
    <n v="10.5"/>
    <x v="2"/>
    <x v="0"/>
    <s v="Sliced Ham, Pineapple, Mozzarella Cheese"/>
    <x v="0"/>
  </r>
  <r>
    <n v="111"/>
    <n v="45"/>
    <n v="0.33333333333333331"/>
    <x v="56"/>
    <n v="1"/>
    <x v="0"/>
    <x v="0"/>
    <x v="44"/>
    <n v="16.75"/>
    <n v="16.75"/>
    <x v="0"/>
    <x v="3"/>
    <s v="Chicken, Pineapple, Tomatoes, Red Peppers, Thai Sweet Chilli Sauce"/>
    <x v="5"/>
  </r>
  <r>
    <n v="112"/>
    <n v="46"/>
    <n v="0.33333333333333331"/>
    <x v="26"/>
    <n v="1"/>
    <x v="0"/>
    <x v="0"/>
    <x v="45"/>
    <n v="20.75"/>
    <n v="20.75"/>
    <x v="1"/>
    <x v="3"/>
    <s v="Chicken, Tomatoes, Red Peppers, Spinach, Garlic, Pesto Sauce"/>
    <x v="18"/>
  </r>
  <r>
    <n v="113"/>
    <n v="46"/>
    <n v="0.33333333333333331"/>
    <x v="57"/>
    <n v="1"/>
    <x v="0"/>
    <x v="0"/>
    <x v="45"/>
    <n v="20.5"/>
    <n v="20.5"/>
    <x v="1"/>
    <x v="0"/>
    <s v="Pepperoni, Mushrooms, Red Onions, Red Peppers, Bacon"/>
    <x v="1"/>
  </r>
  <r>
    <n v="114"/>
    <n v="46"/>
    <n v="0.33333333333333331"/>
    <x v="56"/>
    <n v="1"/>
    <x v="0"/>
    <x v="0"/>
    <x v="45"/>
    <n v="16.75"/>
    <n v="16.75"/>
    <x v="0"/>
    <x v="3"/>
    <s v="Chicken, Pineapple, Tomatoes, Red Peppers, Thai Sweet Chilli Sauce"/>
    <x v="5"/>
  </r>
  <r>
    <n v="115"/>
    <n v="47"/>
    <n v="0.5"/>
    <x v="20"/>
    <n v="1"/>
    <x v="0"/>
    <x v="0"/>
    <x v="46"/>
    <n v="20.75"/>
    <n v="20.75"/>
    <x v="1"/>
    <x v="3"/>
    <s v="Chicken, Tomatoes, Red Peppers, Red Onions, Jalapeno Peppers, Corn, Cilantro, Chipotle Sauce"/>
    <x v="15"/>
  </r>
  <r>
    <n v="116"/>
    <n v="47"/>
    <n v="0.5"/>
    <x v="18"/>
    <n v="1"/>
    <x v="0"/>
    <x v="0"/>
    <x v="46"/>
    <n v="12"/>
    <n v="12"/>
    <x v="2"/>
    <x v="1"/>
    <s v="Mushrooms, Tomatoes, Red Peppers, Green Peppers, Red Onions, Zucchini, Spinach, Garlic"/>
    <x v="14"/>
  </r>
  <r>
    <n v="117"/>
    <n v="48"/>
    <n v="0.25"/>
    <x v="58"/>
    <n v="1"/>
    <x v="0"/>
    <x v="0"/>
    <x v="47"/>
    <n v="16.75"/>
    <n v="16.75"/>
    <x v="0"/>
    <x v="3"/>
    <s v="Chicken, Tomatoes, Red Peppers, Spinach, Garlic, Pesto Sauce"/>
    <x v="18"/>
  </r>
  <r>
    <n v="118"/>
    <n v="48"/>
    <n v="0.25"/>
    <x v="12"/>
    <n v="1"/>
    <x v="0"/>
    <x v="0"/>
    <x v="47"/>
    <n v="12"/>
    <n v="12"/>
    <x v="2"/>
    <x v="1"/>
    <s v="Spinach, Mushrooms, Tomatoes, Green Olives, Feta Cheese"/>
    <x v="10"/>
  </r>
  <r>
    <n v="119"/>
    <n v="48"/>
    <n v="0.25"/>
    <x v="7"/>
    <n v="1"/>
    <x v="0"/>
    <x v="0"/>
    <x v="47"/>
    <n v="20.75"/>
    <n v="20.75"/>
    <x v="1"/>
    <x v="2"/>
    <s v="Prosciutto di San Daniele, Arugula, Mozzarella Cheese"/>
    <x v="6"/>
  </r>
  <r>
    <n v="120"/>
    <n v="48"/>
    <n v="0.25"/>
    <x v="16"/>
    <n v="1"/>
    <x v="0"/>
    <x v="0"/>
    <x v="47"/>
    <n v="20.75"/>
    <n v="20.75"/>
    <x v="1"/>
    <x v="2"/>
    <s v="Capocollo, Tomatoes, Goat Cheese, Artichokes, Peperoncini verdi, Garlic"/>
    <x v="12"/>
  </r>
  <r>
    <n v="121"/>
    <n v="49"/>
    <n v="1"/>
    <x v="38"/>
    <n v="1"/>
    <x v="0"/>
    <x v="0"/>
    <x v="48"/>
    <n v="20.25"/>
    <n v="20.25"/>
    <x v="1"/>
    <x v="2"/>
    <s v="Coarse Sicilian Salami, Tomatoes, Green Olives, Luganega Sausage, Onions, Garlic"/>
    <x v="28"/>
  </r>
  <r>
    <n v="122"/>
    <n v="50"/>
    <n v="1"/>
    <x v="59"/>
    <n v="1"/>
    <x v="0"/>
    <x v="0"/>
    <x v="49"/>
    <n v="25.5"/>
    <n v="25.5"/>
    <x v="3"/>
    <x v="0"/>
    <s v="Kalamata Olives, Feta Cheese, Tomatoes, Garlic, Beef Chuck Roast, Red Onions"/>
    <x v="8"/>
  </r>
  <r>
    <n v="123"/>
    <n v="51"/>
    <n v="0.5"/>
    <x v="21"/>
    <n v="1"/>
    <x v="0"/>
    <x v="0"/>
    <x v="50"/>
    <n v="20.75"/>
    <n v="20.75"/>
    <x v="1"/>
    <x v="3"/>
    <s v="Barbecued Chicken, Red Peppers, Green Peppers, Tomatoes, Red Onions, Barbecue Sauce"/>
    <x v="7"/>
  </r>
  <r>
    <n v="124"/>
    <n v="51"/>
    <n v="0.5"/>
    <x v="50"/>
    <n v="1"/>
    <x v="0"/>
    <x v="0"/>
    <x v="50"/>
    <n v="17.5"/>
    <n v="17.5"/>
    <x v="1"/>
    <x v="0"/>
    <s v="Pepperoni, Mushrooms, Green Peppers"/>
    <x v="30"/>
  </r>
  <r>
    <n v="125"/>
    <n v="52"/>
    <n v="0.33333333333333331"/>
    <x v="60"/>
    <n v="1"/>
    <x v="0"/>
    <x v="0"/>
    <x v="51"/>
    <n v="16.5"/>
    <n v="16.5"/>
    <x v="1"/>
    <x v="0"/>
    <s v="Sliced Ham, Pineapple, Mozzarella Cheese"/>
    <x v="0"/>
  </r>
  <r>
    <n v="126"/>
    <n v="52"/>
    <n v="0.33333333333333331"/>
    <x v="19"/>
    <n v="1"/>
    <x v="0"/>
    <x v="0"/>
    <x v="51"/>
    <n v="20.25"/>
    <n v="20.25"/>
    <x v="1"/>
    <x v="1"/>
    <s v="Tomatoes, Red Peppers, Jalapeno Peppers, Red Onions, Cilantro, Corn, Chipotle Sauce, Garlic"/>
    <x v="4"/>
  </r>
  <r>
    <n v="127"/>
    <n v="52"/>
    <n v="0.33333333333333331"/>
    <x v="16"/>
    <n v="1"/>
    <x v="0"/>
    <x v="0"/>
    <x v="51"/>
    <n v="20.75"/>
    <n v="20.75"/>
    <x v="1"/>
    <x v="2"/>
    <s v="Capocollo, Tomatoes, Goat Cheese, Artichokes, Peperoncini verdi, Garlic"/>
    <x v="12"/>
  </r>
  <r>
    <n v="128"/>
    <n v="53"/>
    <n v="0.5"/>
    <x v="61"/>
    <n v="1"/>
    <x v="0"/>
    <x v="0"/>
    <x v="52"/>
    <n v="11"/>
    <n v="11"/>
    <x v="2"/>
    <x v="0"/>
    <s v="Pepperoni, Mushrooms, Green Peppers"/>
    <x v="30"/>
  </r>
  <r>
    <n v="129"/>
    <n v="53"/>
    <n v="0.5"/>
    <x v="62"/>
    <n v="1"/>
    <x v="0"/>
    <x v="0"/>
    <x v="52"/>
    <n v="16.5"/>
    <n v="16.5"/>
    <x v="0"/>
    <x v="2"/>
    <s v="Spinach, Red Onions, Pepperoni, Tomatoes, Artichokes, Kalamata Olives, Garlic, Asiago Cheese"/>
    <x v="9"/>
  </r>
  <r>
    <n v="130"/>
    <n v="54"/>
    <n v="0.5"/>
    <x v="63"/>
    <n v="1"/>
    <x v="0"/>
    <x v="0"/>
    <x v="53"/>
    <n v="16.5"/>
    <n v="16.5"/>
    <x v="0"/>
    <x v="2"/>
    <s v="Prosciutto di San Daniele, Arugula, Mozzarella Cheese"/>
    <x v="6"/>
  </r>
  <r>
    <n v="131"/>
    <n v="54"/>
    <n v="0.5"/>
    <x v="5"/>
    <n v="1"/>
    <x v="0"/>
    <x v="0"/>
    <x v="53"/>
    <n v="20.75"/>
    <n v="20.75"/>
    <x v="1"/>
    <x v="3"/>
    <s v="Chicken, Pineapple, Tomatoes, Red Peppers, Thai Sweet Chilli Sauce"/>
    <x v="5"/>
  </r>
  <r>
    <n v="132"/>
    <n v="55"/>
    <n v="0.5"/>
    <x v="35"/>
    <n v="1"/>
    <x v="0"/>
    <x v="0"/>
    <x v="54"/>
    <n v="12.5"/>
    <n v="12.5"/>
    <x v="2"/>
    <x v="2"/>
    <s v="Genoa Salami, Capocollo, Pepperoni, Tomatoes, Asiago Cheese, Garlic"/>
    <x v="26"/>
  </r>
  <r>
    <n v="133"/>
    <n v="55"/>
    <n v="0.5"/>
    <x v="16"/>
    <n v="1"/>
    <x v="0"/>
    <x v="0"/>
    <x v="54"/>
    <n v="20.75"/>
    <n v="20.75"/>
    <x v="1"/>
    <x v="2"/>
    <s v="Capocollo, Tomatoes, Goat Cheese, Artichokes, Peperoncini verdi, Garlic"/>
    <x v="12"/>
  </r>
  <r>
    <n v="134"/>
    <n v="56"/>
    <n v="0.33333333333333331"/>
    <x v="1"/>
    <n v="1"/>
    <x v="0"/>
    <x v="0"/>
    <x v="55"/>
    <n v="16"/>
    <n v="16"/>
    <x v="0"/>
    <x v="0"/>
    <s v="Pepperoni, Mushrooms, Red Onions, Red Peppers, Bacon"/>
    <x v="1"/>
  </r>
  <r>
    <n v="135"/>
    <n v="56"/>
    <n v="0.33333333333333331"/>
    <x v="64"/>
    <n v="1"/>
    <x v="0"/>
    <x v="0"/>
    <x v="55"/>
    <n v="20.25"/>
    <n v="20.25"/>
    <x v="1"/>
    <x v="1"/>
    <s v="Spinach, Artichokes, Kalamata Olives, Sun-dried Tomatoes, Feta Cheese, Plum Tomatoes, Red Onions"/>
    <x v="25"/>
  </r>
  <r>
    <n v="136"/>
    <n v="56"/>
    <n v="0.33333333333333331"/>
    <x v="65"/>
    <n v="1"/>
    <x v="0"/>
    <x v="0"/>
    <x v="55"/>
    <n v="16.75"/>
    <n v="16.75"/>
    <x v="0"/>
    <x v="3"/>
    <s v="Chicken, Tomatoes, Red Peppers, Red Onions, Jalapeno Peppers, Corn, Cilantro, Chipotle Sauce"/>
    <x v="15"/>
  </r>
  <r>
    <n v="137"/>
    <n v="57"/>
    <n v="1"/>
    <x v="1"/>
    <n v="1"/>
    <x v="0"/>
    <x v="0"/>
    <x v="56"/>
    <n v="16"/>
    <n v="16"/>
    <x v="0"/>
    <x v="0"/>
    <s v="Pepperoni, Mushrooms, Red Onions, Red Peppers, Bacon"/>
    <x v="1"/>
  </r>
  <r>
    <n v="138"/>
    <n v="58"/>
    <n v="0.5"/>
    <x v="2"/>
    <n v="1"/>
    <x v="0"/>
    <x v="0"/>
    <x v="57"/>
    <n v="18.5"/>
    <n v="18.5"/>
    <x v="1"/>
    <x v="1"/>
    <s v="Mozzarella Cheese, Provolone Cheese, Smoked Gouda Cheese, Romano Cheese, Blue Cheese, Garlic"/>
    <x v="2"/>
  </r>
  <r>
    <n v="139"/>
    <n v="58"/>
    <n v="0.5"/>
    <x v="42"/>
    <n v="1"/>
    <x v="0"/>
    <x v="0"/>
    <x v="57"/>
    <n v="12.5"/>
    <n v="12.5"/>
    <x v="0"/>
    <x v="0"/>
    <s v="Mozzarella Cheese, Pepperoni"/>
    <x v="17"/>
  </r>
  <r>
    <n v="140"/>
    <n v="59"/>
    <n v="0.33333333333333331"/>
    <x v="33"/>
    <n v="1"/>
    <x v="0"/>
    <x v="0"/>
    <x v="58"/>
    <n v="12.75"/>
    <n v="12.75"/>
    <x v="2"/>
    <x v="1"/>
    <s v="Eggplant, Artichokes, Tomatoes, Zucchini, Red Peppers, Garlic, Pesto Sauce"/>
    <x v="24"/>
  </r>
  <r>
    <n v="141"/>
    <n v="59"/>
    <n v="0.33333333333333331"/>
    <x v="61"/>
    <n v="1"/>
    <x v="0"/>
    <x v="0"/>
    <x v="58"/>
    <n v="11"/>
    <n v="11"/>
    <x v="2"/>
    <x v="0"/>
    <s v="Pepperoni, Mushrooms, Green Peppers"/>
    <x v="30"/>
  </r>
  <r>
    <n v="142"/>
    <n v="59"/>
    <n v="0.33333333333333331"/>
    <x v="24"/>
    <n v="1"/>
    <x v="0"/>
    <x v="0"/>
    <x v="58"/>
    <n v="15.25"/>
    <n v="15.25"/>
    <x v="1"/>
    <x v="0"/>
    <s v="Mozzarella Cheese, Pepperoni"/>
    <x v="17"/>
  </r>
  <r>
    <n v="143"/>
    <n v="60"/>
    <n v="0.5"/>
    <x v="26"/>
    <n v="1"/>
    <x v="0"/>
    <x v="0"/>
    <x v="59"/>
    <n v="20.75"/>
    <n v="20.75"/>
    <x v="1"/>
    <x v="3"/>
    <s v="Chicken, Tomatoes, Red Peppers, Spinach, Garlic, Pesto Sauce"/>
    <x v="18"/>
  </r>
  <r>
    <n v="144"/>
    <n v="60"/>
    <n v="0.5"/>
    <x v="32"/>
    <n v="1"/>
    <x v="0"/>
    <x v="0"/>
    <x v="59"/>
    <n v="14.75"/>
    <n v="14.75"/>
    <x v="0"/>
    <x v="1"/>
    <s v="Ricotta Cheese, Gorgonzola Piccante Cheese, Mozzarella Cheese, Parmigiano Reggiano Cheese, Garlic"/>
    <x v="21"/>
  </r>
  <r>
    <n v="145"/>
    <n v="61"/>
    <n v="0.5"/>
    <x v="41"/>
    <n v="1"/>
    <x v="0"/>
    <x v="0"/>
    <x v="60"/>
    <n v="16.75"/>
    <n v="16.75"/>
    <x v="0"/>
    <x v="3"/>
    <s v="Barbecued Chicken, Red Peppers, Green Peppers, Tomatoes, Red Onions, Barbecue Sauce"/>
    <x v="7"/>
  </r>
  <r>
    <n v="146"/>
    <n v="61"/>
    <n v="0.5"/>
    <x v="3"/>
    <n v="1"/>
    <x v="0"/>
    <x v="0"/>
    <x v="60"/>
    <n v="20.75"/>
    <n v="20.75"/>
    <x v="1"/>
    <x v="2"/>
    <s v="Calabrese Salami, Capocollo, Tomatoes, Red Onions, Green Olives, Garlic"/>
    <x v="3"/>
  </r>
  <r>
    <n v="147"/>
    <n v="62"/>
    <n v="0.5"/>
    <x v="41"/>
    <n v="1"/>
    <x v="0"/>
    <x v="0"/>
    <x v="61"/>
    <n v="16.75"/>
    <n v="16.75"/>
    <x v="0"/>
    <x v="3"/>
    <s v="Barbecued Chicken, Red Peppers, Green Peppers, Tomatoes, Red Onions, Barbecue Sauce"/>
    <x v="7"/>
  </r>
  <r>
    <n v="148"/>
    <n v="62"/>
    <n v="0.5"/>
    <x v="62"/>
    <n v="1"/>
    <x v="0"/>
    <x v="0"/>
    <x v="61"/>
    <n v="16.5"/>
    <n v="16.5"/>
    <x v="0"/>
    <x v="2"/>
    <s v="Spinach, Red Onions, Pepperoni, Tomatoes, Artichokes, Kalamata Olives, Garlic, Asiago Cheese"/>
    <x v="9"/>
  </r>
  <r>
    <n v="149"/>
    <n v="63"/>
    <n v="1"/>
    <x v="66"/>
    <n v="1"/>
    <x v="0"/>
    <x v="0"/>
    <x v="62"/>
    <n v="14.5"/>
    <n v="14.5"/>
    <x v="0"/>
    <x v="0"/>
    <s v="Pepperoni, Mushrooms, Green Peppers"/>
    <x v="30"/>
  </r>
  <r>
    <n v="150"/>
    <n v="64"/>
    <n v="1"/>
    <x v="27"/>
    <n v="1"/>
    <x v="0"/>
    <x v="0"/>
    <x v="63"/>
    <n v="12"/>
    <n v="12"/>
    <x v="2"/>
    <x v="0"/>
    <s v="Bacon, Pepperoni, Italian Sausage, Chorizo Sausage"/>
    <x v="19"/>
  </r>
  <r>
    <n v="151"/>
    <n v="65"/>
    <n v="0.25"/>
    <x v="61"/>
    <n v="1"/>
    <x v="0"/>
    <x v="0"/>
    <x v="64"/>
    <n v="11"/>
    <n v="11"/>
    <x v="2"/>
    <x v="0"/>
    <s v="Pepperoni, Mushrooms, Green Peppers"/>
    <x v="30"/>
  </r>
  <r>
    <n v="152"/>
    <n v="65"/>
    <n v="0.25"/>
    <x v="67"/>
    <n v="1"/>
    <x v="0"/>
    <x v="0"/>
    <x v="64"/>
    <n v="12.25"/>
    <n v="12.25"/>
    <x v="2"/>
    <x v="2"/>
    <s v="Coarse Sicilian Salami, Tomatoes, Green Olives, Luganega Sausage, Onions, Garlic"/>
    <x v="28"/>
  </r>
  <r>
    <n v="153"/>
    <n v="65"/>
    <n v="0.25"/>
    <x v="68"/>
    <n v="1"/>
    <x v="0"/>
    <x v="0"/>
    <x v="64"/>
    <n v="12.5"/>
    <n v="12.5"/>
    <x v="2"/>
    <x v="2"/>
    <s v="Capocollo, Tomatoes, Goat Cheese, Artichokes, Peperoncini verdi, Garlic"/>
    <x v="12"/>
  </r>
  <r>
    <n v="154"/>
    <n v="65"/>
    <n v="0.25"/>
    <x v="62"/>
    <n v="1"/>
    <x v="0"/>
    <x v="0"/>
    <x v="64"/>
    <n v="16.5"/>
    <n v="16.5"/>
    <x v="0"/>
    <x v="2"/>
    <s v="Spinach, Red Onions, Pepperoni, Tomatoes, Artichokes, Kalamata Olives, Garlic, Asiago Cheese"/>
    <x v="9"/>
  </r>
  <r>
    <n v="155"/>
    <n v="66"/>
    <n v="0.5"/>
    <x v="1"/>
    <n v="1"/>
    <x v="0"/>
    <x v="0"/>
    <x v="65"/>
    <n v="16"/>
    <n v="16"/>
    <x v="0"/>
    <x v="0"/>
    <s v="Pepperoni, Mushrooms, Red Onions, Red Peppers, Bacon"/>
    <x v="1"/>
  </r>
  <r>
    <n v="156"/>
    <n v="66"/>
    <n v="0.5"/>
    <x v="39"/>
    <n v="1"/>
    <x v="0"/>
    <x v="0"/>
    <x v="65"/>
    <n v="16"/>
    <n v="16"/>
    <x v="0"/>
    <x v="0"/>
    <s v="Capocollo, Red Peppers, Tomatoes, Goat Cheese, Garlic, Oregano"/>
    <x v="11"/>
  </r>
  <r>
    <n v="157"/>
    <n v="67"/>
    <n v="1"/>
    <x v="20"/>
    <n v="1"/>
    <x v="0"/>
    <x v="0"/>
    <x v="66"/>
    <n v="20.75"/>
    <n v="20.75"/>
    <x v="1"/>
    <x v="3"/>
    <s v="Chicken, Tomatoes, Red Peppers, Red Onions, Jalapeno Peppers, Corn, Cilantro, Chipotle Sauce"/>
    <x v="15"/>
  </r>
  <r>
    <n v="158"/>
    <n v="68"/>
    <n v="0.33333333333333331"/>
    <x v="1"/>
    <n v="1"/>
    <x v="0"/>
    <x v="0"/>
    <x v="67"/>
    <n v="16"/>
    <n v="16"/>
    <x v="0"/>
    <x v="0"/>
    <s v="Pepperoni, Mushrooms, Red Onions, Red Peppers, Bacon"/>
    <x v="1"/>
  </r>
  <r>
    <n v="159"/>
    <n v="68"/>
    <n v="0.33333333333333331"/>
    <x v="3"/>
    <n v="1"/>
    <x v="0"/>
    <x v="0"/>
    <x v="67"/>
    <n v="20.75"/>
    <n v="20.75"/>
    <x v="1"/>
    <x v="2"/>
    <s v="Calabrese Salami, Capocollo, Tomatoes, Red Onions, Green Olives, Garlic"/>
    <x v="3"/>
  </r>
  <r>
    <n v="160"/>
    <n v="68"/>
    <n v="0.33333333333333331"/>
    <x v="6"/>
    <n v="1"/>
    <x v="0"/>
    <x v="0"/>
    <x v="67"/>
    <n v="16.5"/>
    <n v="16.5"/>
    <x v="0"/>
    <x v="2"/>
    <s v="Calabrese Salami, Capocollo, Tomatoes, Red Onions, Green Olives, Garlic"/>
    <x v="3"/>
  </r>
  <r>
    <n v="161"/>
    <n v="69"/>
    <n v="1"/>
    <x v="21"/>
    <n v="1"/>
    <x v="0"/>
    <x v="0"/>
    <x v="68"/>
    <n v="20.75"/>
    <n v="20.75"/>
    <x v="1"/>
    <x v="3"/>
    <s v="Barbecued Chicken, Red Peppers, Green Peppers, Tomatoes, Red Onions, Barbecue Sauce"/>
    <x v="7"/>
  </r>
  <r>
    <n v="162"/>
    <n v="70"/>
    <n v="0.5"/>
    <x v="33"/>
    <n v="1"/>
    <x v="1"/>
    <x v="1"/>
    <x v="69"/>
    <n v="12.75"/>
    <n v="12.75"/>
    <x v="2"/>
    <x v="1"/>
    <s v="Eggplant, Artichokes, Tomatoes, Zucchini, Red Peppers, Garlic, Pesto Sauce"/>
    <x v="24"/>
  </r>
  <r>
    <n v="163"/>
    <n v="70"/>
    <n v="0.5"/>
    <x v="28"/>
    <n v="1"/>
    <x v="1"/>
    <x v="1"/>
    <x v="69"/>
    <n v="20.75"/>
    <n v="20.75"/>
    <x v="1"/>
    <x v="2"/>
    <s v="Soppressata Salami, Fontina Cheese, Mozzarella Cheese, Mushrooms, Garlic"/>
    <x v="20"/>
  </r>
  <r>
    <n v="164"/>
    <n v="71"/>
    <n v="1"/>
    <x v="5"/>
    <n v="1"/>
    <x v="1"/>
    <x v="1"/>
    <x v="70"/>
    <n v="20.75"/>
    <n v="20.75"/>
    <x v="1"/>
    <x v="3"/>
    <s v="Chicken, Pineapple, Tomatoes, Red Peppers, Thai Sweet Chilli Sauce"/>
    <x v="5"/>
  </r>
  <r>
    <n v="165"/>
    <n v="72"/>
    <n v="1"/>
    <x v="36"/>
    <n v="1"/>
    <x v="1"/>
    <x v="1"/>
    <x v="71"/>
    <n v="20.25"/>
    <n v="20.25"/>
    <x v="1"/>
    <x v="1"/>
    <s v="Spinach, Mushrooms, Red Onions, Feta Cheese, Garlic"/>
    <x v="27"/>
  </r>
  <r>
    <n v="166"/>
    <n v="73"/>
    <n v="1"/>
    <x v="69"/>
    <n v="1"/>
    <x v="1"/>
    <x v="1"/>
    <x v="72"/>
    <n v="12.75"/>
    <n v="12.75"/>
    <x v="2"/>
    <x v="3"/>
    <s v="Chicken, Pineapple, Tomatoes, Red Peppers, Thai Sweet Chilli Sauce"/>
    <x v="5"/>
  </r>
  <r>
    <n v="167"/>
    <n v="74"/>
    <n v="0.25"/>
    <x v="2"/>
    <n v="1"/>
    <x v="1"/>
    <x v="1"/>
    <x v="73"/>
    <n v="18.5"/>
    <n v="18.5"/>
    <x v="1"/>
    <x v="1"/>
    <s v="Mozzarella Cheese, Provolone Cheese, Smoked Gouda Cheese, Romano Cheese, Blue Cheese, Garlic"/>
    <x v="2"/>
  </r>
  <r>
    <n v="168"/>
    <n v="74"/>
    <n v="0.25"/>
    <x v="19"/>
    <n v="1"/>
    <x v="1"/>
    <x v="1"/>
    <x v="73"/>
    <n v="20.25"/>
    <n v="20.25"/>
    <x v="1"/>
    <x v="1"/>
    <s v="Tomatoes, Red Peppers, Jalapeno Peppers, Red Onions, Cilantro, Corn, Chipotle Sauce, Garlic"/>
    <x v="4"/>
  </r>
  <r>
    <n v="169"/>
    <n v="74"/>
    <n v="0.25"/>
    <x v="55"/>
    <n v="1"/>
    <x v="1"/>
    <x v="1"/>
    <x v="73"/>
    <n v="12.5"/>
    <n v="12.5"/>
    <x v="2"/>
    <x v="1"/>
    <s v="Spinach, Artichokes, Tomatoes, Sun-dried Tomatoes, Garlic, Pesto Sauce"/>
    <x v="13"/>
  </r>
  <r>
    <n v="170"/>
    <n v="74"/>
    <n v="0.25"/>
    <x v="70"/>
    <n v="1"/>
    <x v="1"/>
    <x v="1"/>
    <x v="73"/>
    <n v="20.75"/>
    <n v="20.75"/>
    <x v="1"/>
    <x v="2"/>
    <s v="Spinach, Red Onions, Pepperoni, Tomatoes, Artichokes, Kalamata Olives, Garlic, Asiago Cheese"/>
    <x v="9"/>
  </r>
  <r>
    <n v="13477"/>
    <n v="5909"/>
    <n v="0.25"/>
    <x v="27"/>
    <n v="1"/>
    <x v="2"/>
    <x v="2"/>
    <x v="74"/>
    <n v="12"/>
    <n v="12"/>
    <x v="2"/>
    <x v="0"/>
    <s v="Bacon, Pepperoni, Italian Sausage, Chorizo Sausage"/>
    <x v="19"/>
  </r>
  <r>
    <n v="171"/>
    <n v="75"/>
    <n v="0.33333333333333331"/>
    <x v="14"/>
    <n v="1"/>
    <x v="1"/>
    <x v="1"/>
    <x v="75"/>
    <n v="12.5"/>
    <n v="12.5"/>
    <x v="2"/>
    <x v="2"/>
    <s v="Calabrese Salami, Capocollo, Tomatoes, Red Onions, Green Olives, Garlic"/>
    <x v="3"/>
  </r>
  <r>
    <n v="172"/>
    <n v="75"/>
    <n v="0.33333333333333331"/>
    <x v="64"/>
    <n v="1"/>
    <x v="1"/>
    <x v="1"/>
    <x v="75"/>
    <n v="20.25"/>
    <n v="20.25"/>
    <x v="1"/>
    <x v="1"/>
    <s v="Spinach, Artichokes, Kalamata Olives, Sun-dried Tomatoes, Feta Cheese, Plum Tomatoes, Red Onions"/>
    <x v="25"/>
  </r>
  <r>
    <n v="173"/>
    <n v="75"/>
    <n v="0.33333333333333331"/>
    <x v="37"/>
    <n v="1"/>
    <x v="1"/>
    <x v="1"/>
    <x v="75"/>
    <n v="20.5"/>
    <n v="20.5"/>
    <x v="1"/>
    <x v="0"/>
    <s v="Tomatoes, Anchovies, Green Olives, Red Onions, Garlic"/>
    <x v="22"/>
  </r>
  <r>
    <n v="174"/>
    <n v="76"/>
    <n v="0.25"/>
    <x v="27"/>
    <n v="1"/>
    <x v="1"/>
    <x v="1"/>
    <x v="76"/>
    <n v="12"/>
    <n v="12"/>
    <x v="2"/>
    <x v="0"/>
    <s v="Bacon, Pepperoni, Italian Sausage, Chorizo Sausage"/>
    <x v="19"/>
  </r>
  <r>
    <n v="175"/>
    <n v="76"/>
    <n v="0.25"/>
    <x v="60"/>
    <n v="1"/>
    <x v="1"/>
    <x v="1"/>
    <x v="76"/>
    <n v="16.5"/>
    <n v="16.5"/>
    <x v="1"/>
    <x v="0"/>
    <s v="Sliced Ham, Pineapple, Mozzarella Cheese"/>
    <x v="0"/>
  </r>
  <r>
    <n v="176"/>
    <n v="76"/>
    <n v="0.25"/>
    <x v="71"/>
    <n v="1"/>
    <x v="1"/>
    <x v="1"/>
    <x v="76"/>
    <n v="21"/>
    <n v="21"/>
    <x v="1"/>
    <x v="1"/>
    <s v="Eggplant, Artichokes, Tomatoes, Zucchini, Red Peppers, Garlic, Pesto Sauce"/>
    <x v="24"/>
  </r>
  <r>
    <n v="177"/>
    <n v="76"/>
    <n v="0.25"/>
    <x v="16"/>
    <n v="1"/>
    <x v="1"/>
    <x v="1"/>
    <x v="76"/>
    <n v="20.75"/>
    <n v="20.75"/>
    <x v="1"/>
    <x v="2"/>
    <s v="Capocollo, Tomatoes, Goat Cheese, Artichokes, Peperoncini verdi, Garlic"/>
    <x v="12"/>
  </r>
  <r>
    <n v="178"/>
    <n v="77"/>
    <n v="0.5"/>
    <x v="41"/>
    <n v="1"/>
    <x v="1"/>
    <x v="1"/>
    <x v="77"/>
    <n v="16.75"/>
    <n v="16.75"/>
    <x v="0"/>
    <x v="3"/>
    <s v="Barbecued Chicken, Red Peppers, Green Peppers, Tomatoes, Red Onions, Barbecue Sauce"/>
    <x v="7"/>
  </r>
  <r>
    <n v="179"/>
    <n v="77"/>
    <n v="0.5"/>
    <x v="0"/>
    <n v="1"/>
    <x v="1"/>
    <x v="1"/>
    <x v="77"/>
    <n v="13.25"/>
    <n v="13.25"/>
    <x v="0"/>
    <x v="0"/>
    <s v="Sliced Ham, Pineapple, Mozzarella Cheese"/>
    <x v="0"/>
  </r>
  <r>
    <n v="180"/>
    <n v="78"/>
    <n v="0.16666666666666666"/>
    <x v="27"/>
    <n v="1"/>
    <x v="1"/>
    <x v="1"/>
    <x v="78"/>
    <n v="12"/>
    <n v="12"/>
    <x v="2"/>
    <x v="0"/>
    <s v="Bacon, Pepperoni, Italian Sausage, Chorizo Sausage"/>
    <x v="19"/>
  </r>
  <r>
    <n v="181"/>
    <n v="78"/>
    <n v="0.16666666666666666"/>
    <x v="11"/>
    <n v="1"/>
    <x v="1"/>
    <x v="1"/>
    <x v="78"/>
    <n v="12"/>
    <n v="12"/>
    <x v="2"/>
    <x v="0"/>
    <s v="Pepperoni, Mushrooms, Red Onions, Red Peppers, Bacon"/>
    <x v="1"/>
  </r>
  <r>
    <n v="182"/>
    <n v="78"/>
    <n v="0.16666666666666666"/>
    <x v="29"/>
    <n v="1"/>
    <x v="1"/>
    <x v="1"/>
    <x v="78"/>
    <n v="17.95"/>
    <n v="17.95"/>
    <x v="1"/>
    <x v="1"/>
    <s v="Ricotta Cheese, Gorgonzola Piccante Cheese, Mozzarella Cheese, Parmigiano Reggiano Cheese, Garlic"/>
    <x v="21"/>
  </r>
  <r>
    <n v="183"/>
    <n v="78"/>
    <n v="0.16666666666666666"/>
    <x v="39"/>
    <n v="1"/>
    <x v="1"/>
    <x v="1"/>
    <x v="78"/>
    <n v="16"/>
    <n v="16"/>
    <x v="0"/>
    <x v="0"/>
    <s v="Capocollo, Red Peppers, Tomatoes, Goat Cheese, Garlic, Oregano"/>
    <x v="11"/>
  </r>
  <r>
    <n v="184"/>
    <n v="78"/>
    <n v="0.16666666666666666"/>
    <x v="16"/>
    <n v="3"/>
    <x v="1"/>
    <x v="1"/>
    <x v="78"/>
    <n v="20.75"/>
    <n v="62.25"/>
    <x v="1"/>
    <x v="2"/>
    <s v="Capocollo, Tomatoes, Goat Cheese, Artichokes, Peperoncini verdi, Garlic"/>
    <x v="12"/>
  </r>
  <r>
    <n v="185"/>
    <n v="78"/>
    <n v="0.16666666666666666"/>
    <x v="69"/>
    <n v="1"/>
    <x v="1"/>
    <x v="1"/>
    <x v="78"/>
    <n v="12.75"/>
    <n v="12.75"/>
    <x v="2"/>
    <x v="3"/>
    <s v="Chicken, Pineapple, Tomatoes, Red Peppers, Thai Sweet Chilli Sauce"/>
    <x v="5"/>
  </r>
  <r>
    <n v="186"/>
    <n v="79"/>
    <n v="0.33333333333333331"/>
    <x v="13"/>
    <n v="1"/>
    <x v="1"/>
    <x v="1"/>
    <x v="79"/>
    <n v="20.5"/>
    <n v="20.5"/>
    <x v="1"/>
    <x v="0"/>
    <s v="Capocollo, Red Peppers, Tomatoes, Goat Cheese, Garlic, Oregano"/>
    <x v="11"/>
  </r>
  <r>
    <n v="187"/>
    <n v="79"/>
    <n v="0.33333333333333331"/>
    <x v="61"/>
    <n v="1"/>
    <x v="1"/>
    <x v="1"/>
    <x v="79"/>
    <n v="11"/>
    <n v="11"/>
    <x v="2"/>
    <x v="0"/>
    <s v="Pepperoni, Mushrooms, Green Peppers"/>
    <x v="30"/>
  </r>
  <r>
    <n v="188"/>
    <n v="79"/>
    <n v="0.33333333333333331"/>
    <x v="5"/>
    <n v="1"/>
    <x v="1"/>
    <x v="1"/>
    <x v="79"/>
    <n v="20.75"/>
    <n v="20.75"/>
    <x v="1"/>
    <x v="3"/>
    <s v="Chicken, Pineapple, Tomatoes, Red Peppers, Thai Sweet Chilli Sauce"/>
    <x v="5"/>
  </r>
  <r>
    <n v="189"/>
    <n v="80"/>
    <n v="0.5"/>
    <x v="47"/>
    <n v="1"/>
    <x v="1"/>
    <x v="1"/>
    <x v="80"/>
    <n v="9.75"/>
    <n v="9.75"/>
    <x v="2"/>
    <x v="0"/>
    <s v="Mozzarella Cheese, Pepperoni"/>
    <x v="17"/>
  </r>
  <r>
    <n v="190"/>
    <n v="80"/>
    <n v="0.5"/>
    <x v="56"/>
    <n v="1"/>
    <x v="1"/>
    <x v="1"/>
    <x v="80"/>
    <n v="16.75"/>
    <n v="16.75"/>
    <x v="0"/>
    <x v="3"/>
    <s v="Chicken, Pineapple, Tomatoes, Red Peppers, Thai Sweet Chilli Sauce"/>
    <x v="5"/>
  </r>
  <r>
    <n v="191"/>
    <n v="81"/>
    <n v="1"/>
    <x v="5"/>
    <n v="1"/>
    <x v="1"/>
    <x v="1"/>
    <x v="81"/>
    <n v="20.75"/>
    <n v="20.75"/>
    <x v="1"/>
    <x v="3"/>
    <s v="Chicken, Pineapple, Tomatoes, Red Peppers, Thai Sweet Chilli Sauce"/>
    <x v="5"/>
  </r>
  <r>
    <n v="192"/>
    <n v="82"/>
    <n v="0.25"/>
    <x v="27"/>
    <n v="1"/>
    <x v="1"/>
    <x v="1"/>
    <x v="82"/>
    <n v="12"/>
    <n v="12"/>
    <x v="2"/>
    <x v="0"/>
    <s v="Bacon, Pepperoni, Italian Sausage, Chorizo Sausage"/>
    <x v="19"/>
  </r>
  <r>
    <n v="193"/>
    <n v="82"/>
    <n v="0.25"/>
    <x v="23"/>
    <n v="1"/>
    <x v="1"/>
    <x v="1"/>
    <x v="82"/>
    <n v="16.75"/>
    <n v="16.75"/>
    <x v="0"/>
    <x v="3"/>
    <s v="Chicken, Artichoke, Spinach, Garlic, Jalapeno Peppers, Fontina Cheese, Gouda Cheese"/>
    <x v="16"/>
  </r>
  <r>
    <n v="194"/>
    <n v="82"/>
    <n v="0.25"/>
    <x v="16"/>
    <n v="1"/>
    <x v="1"/>
    <x v="1"/>
    <x v="82"/>
    <n v="20.75"/>
    <n v="20.75"/>
    <x v="1"/>
    <x v="2"/>
    <s v="Capocollo, Tomatoes, Goat Cheese, Artichokes, Peperoncini verdi, Garlic"/>
    <x v="12"/>
  </r>
  <r>
    <n v="195"/>
    <n v="82"/>
    <n v="0.25"/>
    <x v="72"/>
    <n v="1"/>
    <x v="1"/>
    <x v="1"/>
    <x v="82"/>
    <n v="16"/>
    <n v="16"/>
    <x v="0"/>
    <x v="1"/>
    <s v="Mushrooms, Tomatoes, Red Peppers, Green Peppers, Red Onions, Zucchini, Spinach, Garlic"/>
    <x v="14"/>
  </r>
  <r>
    <n v="196"/>
    <n v="83"/>
    <n v="1"/>
    <x v="40"/>
    <n v="1"/>
    <x v="1"/>
    <x v="1"/>
    <x v="83"/>
    <n v="12.75"/>
    <n v="12.75"/>
    <x v="2"/>
    <x v="3"/>
    <s v="Chicken, Tomatoes, Red Peppers, Red Onions, Jalapeno Peppers, Corn, Cilantro, Chipotle Sauce"/>
    <x v="15"/>
  </r>
  <r>
    <n v="197"/>
    <n v="84"/>
    <n v="1"/>
    <x v="24"/>
    <n v="1"/>
    <x v="1"/>
    <x v="1"/>
    <x v="84"/>
    <n v="15.25"/>
    <n v="15.25"/>
    <x v="1"/>
    <x v="0"/>
    <s v="Mozzarella Cheese, Pepperoni"/>
    <x v="17"/>
  </r>
  <r>
    <n v="198"/>
    <n v="85"/>
    <n v="0.25"/>
    <x v="1"/>
    <n v="1"/>
    <x v="1"/>
    <x v="1"/>
    <x v="85"/>
    <n v="16"/>
    <n v="16"/>
    <x v="0"/>
    <x v="0"/>
    <s v="Pepperoni, Mushrooms, Red Onions, Red Peppers, Bacon"/>
    <x v="1"/>
  </r>
  <r>
    <n v="199"/>
    <n v="85"/>
    <n v="0.25"/>
    <x v="11"/>
    <n v="1"/>
    <x v="1"/>
    <x v="1"/>
    <x v="85"/>
    <n v="12"/>
    <n v="12"/>
    <x v="2"/>
    <x v="0"/>
    <s v="Pepperoni, Mushrooms, Red Onions, Red Peppers, Bacon"/>
    <x v="1"/>
  </r>
  <r>
    <n v="200"/>
    <n v="85"/>
    <n v="0.25"/>
    <x v="3"/>
    <n v="1"/>
    <x v="1"/>
    <x v="1"/>
    <x v="85"/>
    <n v="20.75"/>
    <n v="20.75"/>
    <x v="1"/>
    <x v="2"/>
    <s v="Calabrese Salami, Capocollo, Tomatoes, Red Onions, Green Olives, Garlic"/>
    <x v="3"/>
  </r>
  <r>
    <n v="201"/>
    <n v="85"/>
    <n v="0.25"/>
    <x v="73"/>
    <n v="1"/>
    <x v="1"/>
    <x v="1"/>
    <x v="85"/>
    <n v="16"/>
    <n v="16"/>
    <x v="0"/>
    <x v="0"/>
    <s v="Kalamata Olives, Feta Cheese, Tomatoes, Garlic, Beef Chuck Roast, Red Onions"/>
    <x v="8"/>
  </r>
  <r>
    <n v="202"/>
    <n v="86"/>
    <n v="1"/>
    <x v="60"/>
    <n v="1"/>
    <x v="1"/>
    <x v="1"/>
    <x v="86"/>
    <n v="16.5"/>
    <n v="16.5"/>
    <x v="1"/>
    <x v="0"/>
    <s v="Sliced Ham, Pineapple, Mozzarella Cheese"/>
    <x v="0"/>
  </r>
  <r>
    <n v="203"/>
    <n v="87"/>
    <n v="0.25"/>
    <x v="39"/>
    <n v="1"/>
    <x v="1"/>
    <x v="1"/>
    <x v="87"/>
    <n v="16"/>
    <n v="16"/>
    <x v="0"/>
    <x v="0"/>
    <s v="Capocollo, Red Peppers, Tomatoes, Goat Cheese, Garlic, Oregano"/>
    <x v="11"/>
  </r>
  <r>
    <n v="204"/>
    <n v="87"/>
    <n v="0.25"/>
    <x v="4"/>
    <n v="1"/>
    <x v="1"/>
    <x v="1"/>
    <x v="87"/>
    <n v="16"/>
    <n v="16"/>
    <x v="0"/>
    <x v="1"/>
    <s v="Tomatoes, Red Peppers, Jalapeno Peppers, Red Onions, Cilantro, Corn, Chipotle Sauce, Garlic"/>
    <x v="4"/>
  </r>
  <r>
    <n v="205"/>
    <n v="87"/>
    <n v="0.25"/>
    <x v="70"/>
    <n v="1"/>
    <x v="1"/>
    <x v="1"/>
    <x v="87"/>
    <n v="20.75"/>
    <n v="20.75"/>
    <x v="1"/>
    <x v="2"/>
    <s v="Spinach, Red Onions, Pepperoni, Tomatoes, Artichokes, Kalamata Olives, Garlic, Asiago Cheese"/>
    <x v="9"/>
  </r>
  <r>
    <n v="206"/>
    <n v="87"/>
    <n v="0.25"/>
    <x v="10"/>
    <n v="1"/>
    <x v="1"/>
    <x v="1"/>
    <x v="87"/>
    <n v="12.5"/>
    <n v="12.5"/>
    <x v="2"/>
    <x v="2"/>
    <s v="Spinach, Red Onions, Pepperoni, Tomatoes, Artichokes, Kalamata Olives, Garlic, Asiago Cheese"/>
    <x v="9"/>
  </r>
  <r>
    <n v="207"/>
    <n v="88"/>
    <n v="1"/>
    <x v="2"/>
    <n v="1"/>
    <x v="1"/>
    <x v="1"/>
    <x v="88"/>
    <n v="18.5"/>
    <n v="18.5"/>
    <x v="1"/>
    <x v="1"/>
    <s v="Mozzarella Cheese, Provolone Cheese, Smoked Gouda Cheese, Romano Cheese, Blue Cheese, Garlic"/>
    <x v="2"/>
  </r>
  <r>
    <n v="208"/>
    <n v="89"/>
    <n v="0.5"/>
    <x v="28"/>
    <n v="1"/>
    <x v="1"/>
    <x v="1"/>
    <x v="89"/>
    <n v="20.75"/>
    <n v="20.75"/>
    <x v="1"/>
    <x v="2"/>
    <s v="Soppressata Salami, Fontina Cheese, Mozzarella Cheese, Mushrooms, Garlic"/>
    <x v="20"/>
  </r>
  <r>
    <n v="209"/>
    <n v="89"/>
    <n v="0.5"/>
    <x v="5"/>
    <n v="1"/>
    <x v="1"/>
    <x v="1"/>
    <x v="89"/>
    <n v="20.75"/>
    <n v="20.75"/>
    <x v="1"/>
    <x v="3"/>
    <s v="Chicken, Pineapple, Tomatoes, Red Peppers, Thai Sweet Chilli Sauce"/>
    <x v="5"/>
  </r>
  <r>
    <n v="210"/>
    <n v="90"/>
    <n v="0.5"/>
    <x v="38"/>
    <n v="1"/>
    <x v="1"/>
    <x v="1"/>
    <x v="90"/>
    <n v="20.25"/>
    <n v="20.25"/>
    <x v="1"/>
    <x v="2"/>
    <s v="Coarse Sicilian Salami, Tomatoes, Green Olives, Luganega Sausage, Onions, Garlic"/>
    <x v="28"/>
  </r>
  <r>
    <n v="211"/>
    <n v="90"/>
    <n v="0.5"/>
    <x v="69"/>
    <n v="1"/>
    <x v="1"/>
    <x v="1"/>
    <x v="90"/>
    <n v="12.75"/>
    <n v="12.75"/>
    <x v="2"/>
    <x v="3"/>
    <s v="Chicken, Pineapple, Tomatoes, Red Peppers, Thai Sweet Chilli Sauce"/>
    <x v="5"/>
  </r>
  <r>
    <n v="212"/>
    <n v="91"/>
    <n v="0.33333333333333331"/>
    <x v="21"/>
    <n v="2"/>
    <x v="1"/>
    <x v="1"/>
    <x v="91"/>
    <n v="20.75"/>
    <n v="41.5"/>
    <x v="1"/>
    <x v="3"/>
    <s v="Barbecued Chicken, Red Peppers, Green Peppers, Tomatoes, Red Onions, Barbecue Sauce"/>
    <x v="7"/>
  </r>
  <r>
    <n v="213"/>
    <n v="91"/>
    <n v="0.33333333333333331"/>
    <x v="74"/>
    <n v="1"/>
    <x v="1"/>
    <x v="1"/>
    <x v="91"/>
    <n v="12.75"/>
    <n v="12.75"/>
    <x v="2"/>
    <x v="3"/>
    <s v="Chicken, Tomatoes, Red Peppers, Spinach, Garlic, Pesto Sauce"/>
    <x v="18"/>
  </r>
  <r>
    <n v="214"/>
    <n v="91"/>
    <n v="0.33333333333333331"/>
    <x v="47"/>
    <n v="1"/>
    <x v="1"/>
    <x v="1"/>
    <x v="91"/>
    <n v="9.75"/>
    <n v="9.75"/>
    <x v="2"/>
    <x v="0"/>
    <s v="Mozzarella Cheese, Pepperoni"/>
    <x v="17"/>
  </r>
  <r>
    <n v="215"/>
    <n v="92"/>
    <n v="0.1111111111111111"/>
    <x v="41"/>
    <n v="1"/>
    <x v="1"/>
    <x v="1"/>
    <x v="92"/>
    <n v="16.75"/>
    <n v="16.75"/>
    <x v="0"/>
    <x v="3"/>
    <s v="Barbecued Chicken, Red Peppers, Green Peppers, Tomatoes, Red Onions, Barbecue Sauce"/>
    <x v="7"/>
  </r>
  <r>
    <n v="216"/>
    <n v="92"/>
    <n v="0.1111111111111111"/>
    <x v="3"/>
    <n v="1"/>
    <x v="1"/>
    <x v="1"/>
    <x v="92"/>
    <n v="20.75"/>
    <n v="20.75"/>
    <x v="1"/>
    <x v="2"/>
    <s v="Calabrese Salami, Capocollo, Tomatoes, Red Onions, Green Olives, Garlic"/>
    <x v="3"/>
  </r>
  <r>
    <n v="217"/>
    <n v="92"/>
    <n v="0.1111111111111111"/>
    <x v="6"/>
    <n v="1"/>
    <x v="1"/>
    <x v="1"/>
    <x v="92"/>
    <n v="16.5"/>
    <n v="16.5"/>
    <x v="0"/>
    <x v="2"/>
    <s v="Calabrese Salami, Capocollo, Tomatoes, Red Onions, Green Olives, Garlic"/>
    <x v="3"/>
  </r>
  <r>
    <n v="218"/>
    <n v="92"/>
    <n v="0.1111111111111111"/>
    <x v="33"/>
    <n v="1"/>
    <x v="1"/>
    <x v="1"/>
    <x v="92"/>
    <n v="12.75"/>
    <n v="12.75"/>
    <x v="2"/>
    <x v="1"/>
    <s v="Eggplant, Artichokes, Tomatoes, Zucchini, Red Peppers, Garlic, Pesto Sauce"/>
    <x v="24"/>
  </r>
  <r>
    <n v="219"/>
    <n v="92"/>
    <n v="0.1111111111111111"/>
    <x v="42"/>
    <n v="1"/>
    <x v="1"/>
    <x v="1"/>
    <x v="92"/>
    <n v="12.5"/>
    <n v="12.5"/>
    <x v="0"/>
    <x v="0"/>
    <s v="Mozzarella Cheese, Pepperoni"/>
    <x v="17"/>
  </r>
  <r>
    <n v="220"/>
    <n v="92"/>
    <n v="0.1111111111111111"/>
    <x v="52"/>
    <n v="1"/>
    <x v="1"/>
    <x v="1"/>
    <x v="92"/>
    <n v="16.5"/>
    <n v="16.5"/>
    <x v="0"/>
    <x v="2"/>
    <s v="Genoa Salami, Capocollo, Pepperoni, Tomatoes, Asiago Cheese, Garlic"/>
    <x v="26"/>
  </r>
  <r>
    <n v="221"/>
    <n v="92"/>
    <n v="0.1111111111111111"/>
    <x v="75"/>
    <n v="1"/>
    <x v="1"/>
    <x v="1"/>
    <x v="92"/>
    <n v="12"/>
    <n v="12"/>
    <x v="2"/>
    <x v="1"/>
    <s v="Spinach, Mushrooms, Red Onions, Feta Cheese, Garlic"/>
    <x v="27"/>
  </r>
  <r>
    <n v="222"/>
    <n v="92"/>
    <n v="0.1111111111111111"/>
    <x v="10"/>
    <n v="1"/>
    <x v="1"/>
    <x v="1"/>
    <x v="92"/>
    <n v="12.5"/>
    <n v="12.5"/>
    <x v="2"/>
    <x v="2"/>
    <s v="Spinach, Red Onions, Pepperoni, Tomatoes, Artichokes, Kalamata Olives, Garlic, Asiago Cheese"/>
    <x v="9"/>
  </r>
  <r>
    <n v="223"/>
    <n v="92"/>
    <n v="0.1111111111111111"/>
    <x v="73"/>
    <n v="2"/>
    <x v="1"/>
    <x v="1"/>
    <x v="92"/>
    <n v="16"/>
    <n v="32"/>
    <x v="0"/>
    <x v="0"/>
    <s v="Kalamata Olives, Feta Cheese, Tomatoes, Garlic, Beef Chuck Roast, Red Onions"/>
    <x v="8"/>
  </r>
  <r>
    <n v="224"/>
    <n v="93"/>
    <n v="1"/>
    <x v="44"/>
    <n v="1"/>
    <x v="1"/>
    <x v="1"/>
    <x v="93"/>
    <n v="16.25"/>
    <n v="16.25"/>
    <x v="0"/>
    <x v="2"/>
    <s v="Coarse Sicilian Salami, Tomatoes, Green Olives, Luganega Sausage, Onions, Garlic"/>
    <x v="28"/>
  </r>
  <r>
    <n v="225"/>
    <n v="94"/>
    <n v="0.5"/>
    <x v="39"/>
    <n v="1"/>
    <x v="1"/>
    <x v="1"/>
    <x v="94"/>
    <n v="16"/>
    <n v="16"/>
    <x v="0"/>
    <x v="0"/>
    <s v="Capocollo, Red Peppers, Tomatoes, Goat Cheese, Garlic, Oregano"/>
    <x v="11"/>
  </r>
  <r>
    <n v="226"/>
    <n v="94"/>
    <n v="0.5"/>
    <x v="40"/>
    <n v="1"/>
    <x v="1"/>
    <x v="1"/>
    <x v="94"/>
    <n v="12.75"/>
    <n v="12.75"/>
    <x v="2"/>
    <x v="3"/>
    <s v="Chicken, Tomatoes, Red Peppers, Red Onions, Jalapeno Peppers, Corn, Cilantro, Chipotle Sauce"/>
    <x v="15"/>
  </r>
  <r>
    <n v="227"/>
    <n v="95"/>
    <n v="0.5"/>
    <x v="30"/>
    <n v="1"/>
    <x v="1"/>
    <x v="1"/>
    <x v="95"/>
    <n v="12"/>
    <n v="12"/>
    <x v="2"/>
    <x v="0"/>
    <s v="Tomatoes, Anchovies, Green Olives, Red Onions, Garlic"/>
    <x v="22"/>
  </r>
  <r>
    <n v="228"/>
    <n v="95"/>
    <n v="0.5"/>
    <x v="54"/>
    <n v="1"/>
    <x v="1"/>
    <x v="1"/>
    <x v="95"/>
    <n v="20.75"/>
    <n v="20.75"/>
    <x v="1"/>
    <x v="2"/>
    <s v="Genoa Salami, Capocollo, Pepperoni, Tomatoes, Asiago Cheese, Garlic"/>
    <x v="26"/>
  </r>
  <r>
    <n v="229"/>
    <n v="96"/>
    <n v="1"/>
    <x v="30"/>
    <n v="1"/>
    <x v="1"/>
    <x v="1"/>
    <x v="96"/>
    <n v="12"/>
    <n v="12"/>
    <x v="2"/>
    <x v="0"/>
    <s v="Tomatoes, Anchovies, Green Olives, Red Onions, Garlic"/>
    <x v="22"/>
  </r>
  <r>
    <n v="230"/>
    <n v="97"/>
    <n v="1"/>
    <x v="27"/>
    <n v="1"/>
    <x v="1"/>
    <x v="1"/>
    <x v="97"/>
    <n v="12"/>
    <n v="12"/>
    <x v="2"/>
    <x v="0"/>
    <s v="Bacon, Pepperoni, Italian Sausage, Chorizo Sausage"/>
    <x v="19"/>
  </r>
  <r>
    <n v="231"/>
    <n v="98"/>
    <n v="0.5"/>
    <x v="57"/>
    <n v="1"/>
    <x v="1"/>
    <x v="1"/>
    <x v="98"/>
    <n v="20.5"/>
    <n v="20.5"/>
    <x v="1"/>
    <x v="0"/>
    <s v="Pepperoni, Mushrooms, Red Onions, Red Peppers, Bacon"/>
    <x v="1"/>
  </r>
  <r>
    <n v="232"/>
    <n v="98"/>
    <n v="0.5"/>
    <x v="37"/>
    <n v="1"/>
    <x v="1"/>
    <x v="1"/>
    <x v="98"/>
    <n v="20.5"/>
    <n v="20.5"/>
    <x v="1"/>
    <x v="0"/>
    <s v="Tomatoes, Anchovies, Green Olives, Red Onions, Garlic"/>
    <x v="22"/>
  </r>
  <r>
    <n v="233"/>
    <n v="99"/>
    <n v="1"/>
    <x v="3"/>
    <n v="1"/>
    <x v="1"/>
    <x v="1"/>
    <x v="99"/>
    <n v="20.75"/>
    <n v="20.75"/>
    <x v="1"/>
    <x v="2"/>
    <s v="Calabrese Salami, Capocollo, Tomatoes, Red Onions, Green Olives, Garlic"/>
    <x v="3"/>
  </r>
  <r>
    <n v="234"/>
    <n v="100"/>
    <n v="1"/>
    <x v="60"/>
    <n v="1"/>
    <x v="1"/>
    <x v="1"/>
    <x v="100"/>
    <n v="16.5"/>
    <n v="16.5"/>
    <x v="1"/>
    <x v="0"/>
    <s v="Sliced Ham, Pineapple, Mozzarella Cheese"/>
    <x v="0"/>
  </r>
  <r>
    <n v="235"/>
    <n v="101"/>
    <n v="0.25"/>
    <x v="22"/>
    <n v="1"/>
    <x v="1"/>
    <x v="1"/>
    <x v="101"/>
    <n v="20.75"/>
    <n v="20.75"/>
    <x v="1"/>
    <x v="3"/>
    <s v="Chicken, Artichoke, Spinach, Garlic, Jalapeno Peppers, Fontina Cheese, Gouda Cheese"/>
    <x v="16"/>
  </r>
  <r>
    <n v="236"/>
    <n v="101"/>
    <n v="0.25"/>
    <x v="24"/>
    <n v="1"/>
    <x v="1"/>
    <x v="1"/>
    <x v="101"/>
    <n v="15.25"/>
    <n v="15.25"/>
    <x v="1"/>
    <x v="0"/>
    <s v="Mozzarella Cheese, Pepperoni"/>
    <x v="17"/>
  </r>
  <r>
    <n v="237"/>
    <n v="101"/>
    <n v="0.25"/>
    <x v="28"/>
    <n v="1"/>
    <x v="1"/>
    <x v="1"/>
    <x v="101"/>
    <n v="20.75"/>
    <n v="20.75"/>
    <x v="1"/>
    <x v="2"/>
    <s v="Soppressata Salami, Fontina Cheese, Mozzarella Cheese, Mushrooms, Garlic"/>
    <x v="20"/>
  </r>
  <r>
    <n v="238"/>
    <n v="101"/>
    <n v="0.25"/>
    <x v="76"/>
    <n v="1"/>
    <x v="1"/>
    <x v="1"/>
    <x v="101"/>
    <n v="16.5"/>
    <n v="16.5"/>
    <x v="0"/>
    <x v="2"/>
    <s v="Capocollo, Tomatoes, Goat Cheese, Artichokes, Peperoncini verdi, Garlic"/>
    <x v="12"/>
  </r>
  <r>
    <n v="239"/>
    <n v="102"/>
    <n v="0.5"/>
    <x v="8"/>
    <n v="1"/>
    <x v="1"/>
    <x v="1"/>
    <x v="102"/>
    <n v="12.75"/>
    <n v="12.75"/>
    <x v="2"/>
    <x v="3"/>
    <s v="Barbecued Chicken, Red Peppers, Green Peppers, Tomatoes, Red Onions, Barbecue Sauce"/>
    <x v="7"/>
  </r>
  <r>
    <n v="240"/>
    <n v="102"/>
    <n v="0.5"/>
    <x v="43"/>
    <n v="1"/>
    <x v="1"/>
    <x v="1"/>
    <x v="102"/>
    <n v="12.5"/>
    <n v="12.5"/>
    <x v="2"/>
    <x v="2"/>
    <s v="Prosciutto di San Daniele, Arugula, Mozzarella Cheese"/>
    <x v="6"/>
  </r>
  <r>
    <n v="241"/>
    <n v="103"/>
    <n v="1"/>
    <x v="10"/>
    <n v="1"/>
    <x v="1"/>
    <x v="1"/>
    <x v="103"/>
    <n v="12.5"/>
    <n v="12.5"/>
    <x v="2"/>
    <x v="2"/>
    <s v="Spinach, Red Onions, Pepperoni, Tomatoes, Artichokes, Kalamata Olives, Garlic, Asiago Cheese"/>
    <x v="9"/>
  </r>
  <r>
    <n v="242"/>
    <n v="104"/>
    <n v="0.25"/>
    <x v="41"/>
    <n v="1"/>
    <x v="1"/>
    <x v="1"/>
    <x v="104"/>
    <n v="16.75"/>
    <n v="16.75"/>
    <x v="0"/>
    <x v="3"/>
    <s v="Barbecued Chicken, Red Peppers, Green Peppers, Tomatoes, Red Onions, Barbecue Sauce"/>
    <x v="7"/>
  </r>
  <r>
    <n v="243"/>
    <n v="104"/>
    <n v="0.25"/>
    <x v="53"/>
    <n v="1"/>
    <x v="1"/>
    <x v="1"/>
    <x v="104"/>
    <n v="16.75"/>
    <n v="16.75"/>
    <x v="0"/>
    <x v="3"/>
    <s v="Chicken, Red Onions, Red Peppers, Mushrooms, Asiago Cheese, Alfredo Sauce"/>
    <x v="29"/>
  </r>
  <r>
    <n v="244"/>
    <n v="104"/>
    <n v="0.25"/>
    <x v="77"/>
    <n v="1"/>
    <x v="1"/>
    <x v="1"/>
    <x v="104"/>
    <n v="16.75"/>
    <n v="16.75"/>
    <x v="0"/>
    <x v="1"/>
    <s v="Eggplant, Artichokes, Tomatoes, Zucchini, Red Peppers, Garlic, Pesto Sauce"/>
    <x v="24"/>
  </r>
  <r>
    <n v="245"/>
    <n v="104"/>
    <n v="0.25"/>
    <x v="45"/>
    <n v="1"/>
    <x v="1"/>
    <x v="1"/>
    <x v="104"/>
    <n v="20.25"/>
    <n v="20.25"/>
    <x v="1"/>
    <x v="1"/>
    <s v="Mushrooms, Tomatoes, Red Peppers, Green Peppers, Red Onions, Zucchini, Spinach, Garlic"/>
    <x v="14"/>
  </r>
  <r>
    <n v="246"/>
    <n v="105"/>
    <n v="0.33333333333333331"/>
    <x v="51"/>
    <n v="2"/>
    <x v="1"/>
    <x v="1"/>
    <x v="105"/>
    <n v="10.5"/>
    <n v="21"/>
    <x v="2"/>
    <x v="0"/>
    <s v="Sliced Ham, Pineapple, Mozzarella Cheese"/>
    <x v="0"/>
  </r>
  <r>
    <n v="247"/>
    <n v="105"/>
    <n v="0.33333333333333331"/>
    <x v="24"/>
    <n v="1"/>
    <x v="1"/>
    <x v="1"/>
    <x v="105"/>
    <n v="15.25"/>
    <n v="15.25"/>
    <x v="1"/>
    <x v="0"/>
    <s v="Mozzarella Cheese, Pepperoni"/>
    <x v="17"/>
  </r>
  <r>
    <n v="248"/>
    <n v="105"/>
    <n v="0.33333333333333331"/>
    <x v="63"/>
    <n v="1"/>
    <x v="1"/>
    <x v="1"/>
    <x v="105"/>
    <n v="16.5"/>
    <n v="16.5"/>
    <x v="0"/>
    <x v="2"/>
    <s v="Prosciutto di San Daniele, Arugula, Mozzarella Cheese"/>
    <x v="6"/>
  </r>
  <r>
    <n v="249"/>
    <n v="106"/>
    <n v="0.5"/>
    <x v="19"/>
    <n v="1"/>
    <x v="1"/>
    <x v="1"/>
    <x v="106"/>
    <n v="20.25"/>
    <n v="20.25"/>
    <x v="1"/>
    <x v="1"/>
    <s v="Tomatoes, Red Peppers, Jalapeno Peppers, Red Onions, Cilantro, Corn, Chipotle Sauce, Garlic"/>
    <x v="4"/>
  </r>
  <r>
    <n v="250"/>
    <n v="106"/>
    <n v="0.5"/>
    <x v="16"/>
    <n v="1"/>
    <x v="1"/>
    <x v="1"/>
    <x v="106"/>
    <n v="20.75"/>
    <n v="20.75"/>
    <x v="1"/>
    <x v="2"/>
    <s v="Capocollo, Tomatoes, Goat Cheese, Artichokes, Peperoncini verdi, Garlic"/>
    <x v="12"/>
  </r>
  <r>
    <n v="251"/>
    <n v="107"/>
    <n v="0.25"/>
    <x v="22"/>
    <n v="1"/>
    <x v="1"/>
    <x v="1"/>
    <x v="107"/>
    <n v="20.75"/>
    <n v="20.75"/>
    <x v="1"/>
    <x v="3"/>
    <s v="Chicken, Artichoke, Spinach, Garlic, Jalapeno Peppers, Fontina Cheese, Gouda Cheese"/>
    <x v="16"/>
  </r>
  <r>
    <n v="252"/>
    <n v="107"/>
    <n v="0.25"/>
    <x v="6"/>
    <n v="1"/>
    <x v="1"/>
    <x v="1"/>
    <x v="107"/>
    <n v="16.5"/>
    <n v="16.5"/>
    <x v="0"/>
    <x v="2"/>
    <s v="Calabrese Salami, Capocollo, Tomatoes, Red Onions, Green Olives, Garlic"/>
    <x v="3"/>
  </r>
  <r>
    <n v="253"/>
    <n v="107"/>
    <n v="0.25"/>
    <x v="16"/>
    <n v="1"/>
    <x v="1"/>
    <x v="1"/>
    <x v="107"/>
    <n v="20.75"/>
    <n v="20.75"/>
    <x v="1"/>
    <x v="2"/>
    <s v="Capocollo, Tomatoes, Goat Cheese, Artichokes, Peperoncini verdi, Garlic"/>
    <x v="12"/>
  </r>
  <r>
    <n v="254"/>
    <n v="107"/>
    <n v="0.25"/>
    <x v="45"/>
    <n v="1"/>
    <x v="1"/>
    <x v="1"/>
    <x v="107"/>
    <n v="20.25"/>
    <n v="20.25"/>
    <x v="1"/>
    <x v="1"/>
    <s v="Mushrooms, Tomatoes, Red Peppers, Green Peppers, Red Onions, Zucchini, Spinach, Garlic"/>
    <x v="14"/>
  </r>
  <r>
    <n v="255"/>
    <n v="108"/>
    <n v="0.33333333333333331"/>
    <x v="57"/>
    <n v="1"/>
    <x v="1"/>
    <x v="1"/>
    <x v="108"/>
    <n v="20.5"/>
    <n v="20.5"/>
    <x v="1"/>
    <x v="0"/>
    <s v="Pepperoni, Mushrooms, Red Onions, Red Peppers, Bacon"/>
    <x v="1"/>
  </r>
  <r>
    <n v="256"/>
    <n v="108"/>
    <n v="0.33333333333333331"/>
    <x v="60"/>
    <n v="1"/>
    <x v="1"/>
    <x v="1"/>
    <x v="108"/>
    <n v="16.5"/>
    <n v="16.5"/>
    <x v="1"/>
    <x v="0"/>
    <s v="Sliced Ham, Pineapple, Mozzarella Cheese"/>
    <x v="0"/>
  </r>
  <r>
    <n v="257"/>
    <n v="108"/>
    <n v="0.33333333333333331"/>
    <x v="70"/>
    <n v="1"/>
    <x v="1"/>
    <x v="1"/>
    <x v="108"/>
    <n v="20.75"/>
    <n v="20.75"/>
    <x v="1"/>
    <x v="2"/>
    <s v="Spinach, Red Onions, Pepperoni, Tomatoes, Artichokes, Kalamata Olives, Garlic, Asiago Cheese"/>
    <x v="9"/>
  </r>
  <r>
    <n v="258"/>
    <n v="109"/>
    <n v="0.25"/>
    <x v="13"/>
    <n v="1"/>
    <x v="1"/>
    <x v="1"/>
    <x v="109"/>
    <n v="20.5"/>
    <n v="20.5"/>
    <x v="1"/>
    <x v="0"/>
    <s v="Capocollo, Red Peppers, Tomatoes, Goat Cheese, Garlic, Oregano"/>
    <x v="11"/>
  </r>
  <r>
    <n v="259"/>
    <n v="109"/>
    <n v="0.25"/>
    <x v="3"/>
    <n v="1"/>
    <x v="1"/>
    <x v="1"/>
    <x v="109"/>
    <n v="20.75"/>
    <n v="20.75"/>
    <x v="1"/>
    <x v="2"/>
    <s v="Calabrese Salami, Capocollo, Tomatoes, Red Onions, Green Olives, Garlic"/>
    <x v="3"/>
  </r>
  <r>
    <n v="260"/>
    <n v="109"/>
    <n v="0.25"/>
    <x v="42"/>
    <n v="1"/>
    <x v="1"/>
    <x v="1"/>
    <x v="109"/>
    <n v="12.5"/>
    <n v="12.5"/>
    <x v="0"/>
    <x v="0"/>
    <s v="Mozzarella Cheese, Pepperoni"/>
    <x v="17"/>
  </r>
  <r>
    <n v="261"/>
    <n v="109"/>
    <n v="0.25"/>
    <x v="7"/>
    <n v="1"/>
    <x v="1"/>
    <x v="1"/>
    <x v="109"/>
    <n v="20.75"/>
    <n v="20.75"/>
    <x v="1"/>
    <x v="2"/>
    <s v="Prosciutto di San Daniele, Arugula, Mozzarella Cheese"/>
    <x v="6"/>
  </r>
  <r>
    <n v="262"/>
    <n v="110"/>
    <n v="0.25"/>
    <x v="27"/>
    <n v="1"/>
    <x v="1"/>
    <x v="1"/>
    <x v="110"/>
    <n v="12"/>
    <n v="12"/>
    <x v="2"/>
    <x v="0"/>
    <s v="Bacon, Pepperoni, Italian Sausage, Chorizo Sausage"/>
    <x v="19"/>
  </r>
  <r>
    <n v="263"/>
    <n v="110"/>
    <n v="0.25"/>
    <x v="37"/>
    <n v="1"/>
    <x v="1"/>
    <x v="1"/>
    <x v="110"/>
    <n v="20.5"/>
    <n v="20.5"/>
    <x v="1"/>
    <x v="0"/>
    <s v="Tomatoes, Anchovies, Green Olives, Red Onions, Garlic"/>
    <x v="22"/>
  </r>
  <r>
    <n v="264"/>
    <n v="110"/>
    <n v="0.25"/>
    <x v="28"/>
    <n v="1"/>
    <x v="1"/>
    <x v="1"/>
    <x v="110"/>
    <n v="20.75"/>
    <n v="20.75"/>
    <x v="1"/>
    <x v="2"/>
    <s v="Soppressata Salami, Fontina Cheese, Mozzarella Cheese, Mushrooms, Garlic"/>
    <x v="20"/>
  </r>
  <r>
    <n v="265"/>
    <n v="110"/>
    <n v="0.25"/>
    <x v="68"/>
    <n v="1"/>
    <x v="1"/>
    <x v="1"/>
    <x v="110"/>
    <n v="12.5"/>
    <n v="12.5"/>
    <x v="2"/>
    <x v="2"/>
    <s v="Capocollo, Tomatoes, Goat Cheese, Artichokes, Peperoncini verdi, Garlic"/>
    <x v="12"/>
  </r>
  <r>
    <n v="266"/>
    <n v="111"/>
    <n v="0.25"/>
    <x v="23"/>
    <n v="1"/>
    <x v="1"/>
    <x v="1"/>
    <x v="111"/>
    <n v="16.75"/>
    <n v="16.75"/>
    <x v="0"/>
    <x v="3"/>
    <s v="Chicken, Artichoke, Spinach, Garlic, Jalapeno Peppers, Fontina Cheese, Gouda Cheese"/>
    <x v="16"/>
  </r>
  <r>
    <n v="267"/>
    <n v="111"/>
    <n v="0.25"/>
    <x v="2"/>
    <n v="1"/>
    <x v="1"/>
    <x v="1"/>
    <x v="111"/>
    <n v="18.5"/>
    <n v="18.5"/>
    <x v="1"/>
    <x v="1"/>
    <s v="Mozzarella Cheese, Provolone Cheese, Smoked Gouda Cheese, Romano Cheese, Blue Cheese, Garlic"/>
    <x v="2"/>
  </r>
  <r>
    <n v="268"/>
    <n v="111"/>
    <n v="0.25"/>
    <x v="42"/>
    <n v="1"/>
    <x v="1"/>
    <x v="1"/>
    <x v="111"/>
    <n v="12.5"/>
    <n v="12.5"/>
    <x v="0"/>
    <x v="0"/>
    <s v="Mozzarella Cheese, Pepperoni"/>
    <x v="17"/>
  </r>
  <r>
    <n v="269"/>
    <n v="111"/>
    <n v="0.25"/>
    <x v="17"/>
    <n v="1"/>
    <x v="1"/>
    <x v="1"/>
    <x v="111"/>
    <n v="20.75"/>
    <n v="20.75"/>
    <x v="1"/>
    <x v="1"/>
    <s v="Spinach, Artichokes, Tomatoes, Sun-dried Tomatoes, Garlic, Pesto Sauce"/>
    <x v="13"/>
  </r>
  <r>
    <n v="270"/>
    <n v="112"/>
    <n v="1"/>
    <x v="47"/>
    <n v="1"/>
    <x v="1"/>
    <x v="1"/>
    <x v="112"/>
    <n v="9.75"/>
    <n v="9.75"/>
    <x v="2"/>
    <x v="0"/>
    <s v="Mozzarella Cheese, Pepperoni"/>
    <x v="17"/>
  </r>
  <r>
    <n v="271"/>
    <n v="113"/>
    <n v="0.33333333333333331"/>
    <x v="22"/>
    <n v="1"/>
    <x v="1"/>
    <x v="1"/>
    <x v="113"/>
    <n v="20.75"/>
    <n v="20.75"/>
    <x v="1"/>
    <x v="3"/>
    <s v="Chicken, Artichoke, Spinach, Garlic, Jalapeno Peppers, Fontina Cheese, Gouda Cheese"/>
    <x v="16"/>
  </r>
  <r>
    <n v="272"/>
    <n v="113"/>
    <n v="0.33333333333333331"/>
    <x v="19"/>
    <n v="1"/>
    <x v="1"/>
    <x v="1"/>
    <x v="113"/>
    <n v="20.25"/>
    <n v="20.25"/>
    <x v="1"/>
    <x v="1"/>
    <s v="Tomatoes, Red Peppers, Jalapeno Peppers, Red Onions, Cilantro, Corn, Chipotle Sauce, Garlic"/>
    <x v="4"/>
  </r>
  <r>
    <n v="273"/>
    <n v="113"/>
    <n v="0.33333333333333331"/>
    <x v="65"/>
    <n v="1"/>
    <x v="1"/>
    <x v="1"/>
    <x v="113"/>
    <n v="16.75"/>
    <n v="16.75"/>
    <x v="0"/>
    <x v="3"/>
    <s v="Chicken, Tomatoes, Red Peppers, Red Onions, Jalapeno Peppers, Corn, Cilantro, Chipotle Sauce"/>
    <x v="15"/>
  </r>
  <r>
    <n v="274"/>
    <n v="114"/>
    <n v="0.5"/>
    <x v="24"/>
    <n v="1"/>
    <x v="1"/>
    <x v="1"/>
    <x v="114"/>
    <n v="15.25"/>
    <n v="15.25"/>
    <x v="1"/>
    <x v="0"/>
    <s v="Mozzarella Cheese, Pepperoni"/>
    <x v="17"/>
  </r>
  <r>
    <n v="275"/>
    <n v="114"/>
    <n v="0.5"/>
    <x v="67"/>
    <n v="1"/>
    <x v="1"/>
    <x v="1"/>
    <x v="114"/>
    <n v="12.25"/>
    <n v="12.25"/>
    <x v="2"/>
    <x v="2"/>
    <s v="Coarse Sicilian Salami, Tomatoes, Green Olives, Luganega Sausage, Onions, Garlic"/>
    <x v="28"/>
  </r>
  <r>
    <n v="276"/>
    <n v="115"/>
    <n v="0.33333333333333331"/>
    <x v="27"/>
    <n v="1"/>
    <x v="1"/>
    <x v="1"/>
    <x v="115"/>
    <n v="12"/>
    <n v="12"/>
    <x v="2"/>
    <x v="0"/>
    <s v="Bacon, Pepperoni, Italian Sausage, Chorizo Sausage"/>
    <x v="19"/>
  </r>
  <r>
    <n v="277"/>
    <n v="115"/>
    <n v="0.33333333333333331"/>
    <x v="37"/>
    <n v="1"/>
    <x v="1"/>
    <x v="1"/>
    <x v="115"/>
    <n v="20.5"/>
    <n v="20.5"/>
    <x v="1"/>
    <x v="0"/>
    <s v="Tomatoes, Anchovies, Green Olives, Red Onions, Garlic"/>
    <x v="22"/>
  </r>
  <r>
    <n v="278"/>
    <n v="115"/>
    <n v="0.33333333333333331"/>
    <x v="56"/>
    <n v="1"/>
    <x v="1"/>
    <x v="1"/>
    <x v="115"/>
    <n v="16.75"/>
    <n v="16.75"/>
    <x v="0"/>
    <x v="3"/>
    <s v="Chicken, Pineapple, Tomatoes, Red Peppers, Thai Sweet Chilli Sauce"/>
    <x v="5"/>
  </r>
  <r>
    <n v="279"/>
    <n v="116"/>
    <n v="1"/>
    <x v="2"/>
    <n v="1"/>
    <x v="1"/>
    <x v="1"/>
    <x v="116"/>
    <n v="18.5"/>
    <n v="18.5"/>
    <x v="1"/>
    <x v="1"/>
    <s v="Mozzarella Cheese, Provolone Cheese, Smoked Gouda Cheese, Romano Cheese, Blue Cheese, Garlic"/>
    <x v="2"/>
  </r>
  <r>
    <n v="280"/>
    <n v="117"/>
    <n v="0.5"/>
    <x v="52"/>
    <n v="1"/>
    <x v="1"/>
    <x v="1"/>
    <x v="117"/>
    <n v="16.5"/>
    <n v="16.5"/>
    <x v="0"/>
    <x v="2"/>
    <s v="Genoa Salami, Capocollo, Pepperoni, Tomatoes, Asiago Cheese, Garlic"/>
    <x v="26"/>
  </r>
  <r>
    <n v="281"/>
    <n v="117"/>
    <n v="0.5"/>
    <x v="38"/>
    <n v="1"/>
    <x v="1"/>
    <x v="1"/>
    <x v="117"/>
    <n v="20.25"/>
    <n v="20.25"/>
    <x v="1"/>
    <x v="2"/>
    <s v="Coarse Sicilian Salami, Tomatoes, Green Olives, Luganega Sausage, Onions, Garlic"/>
    <x v="28"/>
  </r>
  <r>
    <n v="282"/>
    <n v="118"/>
    <n v="0.5"/>
    <x v="7"/>
    <n v="1"/>
    <x v="1"/>
    <x v="1"/>
    <x v="118"/>
    <n v="20.75"/>
    <n v="20.75"/>
    <x v="1"/>
    <x v="2"/>
    <s v="Prosciutto di San Daniele, Arugula, Mozzarella Cheese"/>
    <x v="6"/>
  </r>
  <r>
    <n v="283"/>
    <n v="118"/>
    <n v="0.5"/>
    <x v="75"/>
    <n v="1"/>
    <x v="1"/>
    <x v="1"/>
    <x v="118"/>
    <n v="12"/>
    <n v="12"/>
    <x v="2"/>
    <x v="1"/>
    <s v="Spinach, Mushrooms, Red Onions, Feta Cheese, Garlic"/>
    <x v="27"/>
  </r>
  <r>
    <n v="284"/>
    <n v="119"/>
    <n v="1"/>
    <x v="32"/>
    <n v="1"/>
    <x v="1"/>
    <x v="1"/>
    <x v="119"/>
    <n v="14.75"/>
    <n v="14.75"/>
    <x v="0"/>
    <x v="1"/>
    <s v="Ricotta Cheese, Gorgonzola Piccante Cheese, Mozzarella Cheese, Parmigiano Reggiano Cheese, Garlic"/>
    <x v="21"/>
  </r>
  <r>
    <n v="285"/>
    <n v="120"/>
    <n v="0.33333333333333331"/>
    <x v="11"/>
    <n v="1"/>
    <x v="1"/>
    <x v="1"/>
    <x v="120"/>
    <n v="12"/>
    <n v="12"/>
    <x v="2"/>
    <x v="0"/>
    <s v="Pepperoni, Mushrooms, Red Onions, Red Peppers, Bacon"/>
    <x v="1"/>
  </r>
  <r>
    <n v="286"/>
    <n v="120"/>
    <n v="0.33333333333333331"/>
    <x v="51"/>
    <n v="1"/>
    <x v="1"/>
    <x v="1"/>
    <x v="120"/>
    <n v="10.5"/>
    <n v="10.5"/>
    <x v="2"/>
    <x v="0"/>
    <s v="Sliced Ham, Pineapple, Mozzarella Cheese"/>
    <x v="0"/>
  </r>
  <r>
    <n v="287"/>
    <n v="120"/>
    <n v="0.33333333333333331"/>
    <x v="36"/>
    <n v="1"/>
    <x v="1"/>
    <x v="1"/>
    <x v="120"/>
    <n v="20.25"/>
    <n v="20.25"/>
    <x v="1"/>
    <x v="1"/>
    <s v="Spinach, Mushrooms, Red Onions, Feta Cheese, Garlic"/>
    <x v="27"/>
  </r>
  <r>
    <n v="288"/>
    <n v="121"/>
    <n v="0.25"/>
    <x v="41"/>
    <n v="1"/>
    <x v="1"/>
    <x v="1"/>
    <x v="121"/>
    <n v="16.75"/>
    <n v="16.75"/>
    <x v="0"/>
    <x v="3"/>
    <s v="Barbecued Chicken, Red Peppers, Green Peppers, Tomatoes, Red Onions, Barbecue Sauce"/>
    <x v="7"/>
  </r>
  <r>
    <n v="289"/>
    <n v="121"/>
    <n v="0.25"/>
    <x v="29"/>
    <n v="1"/>
    <x v="1"/>
    <x v="1"/>
    <x v="121"/>
    <n v="17.95"/>
    <n v="17.95"/>
    <x v="1"/>
    <x v="1"/>
    <s v="Ricotta Cheese, Gorgonzola Piccante Cheese, Mozzarella Cheese, Parmigiano Reggiano Cheese, Garlic"/>
    <x v="21"/>
  </r>
  <r>
    <n v="290"/>
    <n v="121"/>
    <n v="0.25"/>
    <x v="38"/>
    <n v="1"/>
    <x v="1"/>
    <x v="1"/>
    <x v="121"/>
    <n v="20.25"/>
    <n v="20.25"/>
    <x v="1"/>
    <x v="2"/>
    <s v="Coarse Sicilian Salami, Tomatoes, Green Olives, Luganega Sausage, Onions, Garlic"/>
    <x v="28"/>
  </r>
  <r>
    <n v="291"/>
    <n v="121"/>
    <n v="0.25"/>
    <x v="20"/>
    <n v="1"/>
    <x v="1"/>
    <x v="1"/>
    <x v="121"/>
    <n v="20.75"/>
    <n v="20.75"/>
    <x v="1"/>
    <x v="3"/>
    <s v="Chicken, Tomatoes, Red Peppers, Red Onions, Jalapeno Peppers, Corn, Cilantro, Chipotle Sauce"/>
    <x v="15"/>
  </r>
  <r>
    <n v="292"/>
    <n v="122"/>
    <n v="1"/>
    <x v="6"/>
    <n v="1"/>
    <x v="1"/>
    <x v="1"/>
    <x v="122"/>
    <n v="16.5"/>
    <n v="16.5"/>
    <x v="0"/>
    <x v="2"/>
    <s v="Calabrese Salami, Capocollo, Tomatoes, Red Onions, Green Olives, Garlic"/>
    <x v="3"/>
  </r>
  <r>
    <n v="293"/>
    <n v="123"/>
    <n v="1"/>
    <x v="78"/>
    <n v="1"/>
    <x v="1"/>
    <x v="1"/>
    <x v="123"/>
    <n v="12"/>
    <n v="12"/>
    <x v="2"/>
    <x v="0"/>
    <s v="Capocollo, Red Peppers, Tomatoes, Goat Cheese, Garlic, Oregano"/>
    <x v="11"/>
  </r>
  <r>
    <n v="294"/>
    <n v="124"/>
    <n v="0.25"/>
    <x v="8"/>
    <n v="1"/>
    <x v="1"/>
    <x v="1"/>
    <x v="124"/>
    <n v="12.75"/>
    <n v="12.75"/>
    <x v="2"/>
    <x v="3"/>
    <s v="Barbecued Chicken, Red Peppers, Green Peppers, Tomatoes, Red Onions, Barbecue Sauce"/>
    <x v="7"/>
  </r>
  <r>
    <n v="295"/>
    <n v="124"/>
    <n v="0.25"/>
    <x v="38"/>
    <n v="1"/>
    <x v="1"/>
    <x v="1"/>
    <x v="124"/>
    <n v="20.25"/>
    <n v="20.25"/>
    <x v="1"/>
    <x v="2"/>
    <s v="Coarse Sicilian Salami, Tomatoes, Green Olives, Luganega Sausage, Onions, Garlic"/>
    <x v="28"/>
  </r>
  <r>
    <n v="296"/>
    <n v="124"/>
    <n v="0.25"/>
    <x v="16"/>
    <n v="1"/>
    <x v="1"/>
    <x v="1"/>
    <x v="124"/>
    <n v="20.75"/>
    <n v="20.75"/>
    <x v="1"/>
    <x v="2"/>
    <s v="Capocollo, Tomatoes, Goat Cheese, Artichokes, Peperoncini verdi, Garlic"/>
    <x v="12"/>
  </r>
  <r>
    <n v="297"/>
    <n v="124"/>
    <n v="0.25"/>
    <x v="9"/>
    <n v="1"/>
    <x v="1"/>
    <x v="1"/>
    <x v="124"/>
    <n v="12"/>
    <n v="12"/>
    <x v="2"/>
    <x v="0"/>
    <s v="Kalamata Olives, Feta Cheese, Tomatoes, Garlic, Beef Chuck Roast, Red Onions"/>
    <x v="8"/>
  </r>
  <r>
    <n v="298"/>
    <n v="125"/>
    <n v="1"/>
    <x v="59"/>
    <n v="1"/>
    <x v="1"/>
    <x v="1"/>
    <x v="125"/>
    <n v="25.5"/>
    <n v="25.5"/>
    <x v="3"/>
    <x v="0"/>
    <s v="Kalamata Olives, Feta Cheese, Tomatoes, Garlic, Beef Chuck Roast, Red Onions"/>
    <x v="8"/>
  </r>
  <r>
    <n v="299"/>
    <n v="126"/>
    <n v="1"/>
    <x v="45"/>
    <n v="1"/>
    <x v="1"/>
    <x v="1"/>
    <x v="126"/>
    <n v="20.25"/>
    <n v="20.25"/>
    <x v="1"/>
    <x v="1"/>
    <s v="Mushrooms, Tomatoes, Red Peppers, Green Peppers, Red Onions, Zucchini, Spinach, Garlic"/>
    <x v="14"/>
  </r>
  <r>
    <n v="300"/>
    <n v="127"/>
    <n v="1"/>
    <x v="42"/>
    <n v="1"/>
    <x v="1"/>
    <x v="1"/>
    <x v="127"/>
    <n v="12.5"/>
    <n v="12.5"/>
    <x v="0"/>
    <x v="0"/>
    <s v="Mozzarella Cheese, Pepperoni"/>
    <x v="17"/>
  </r>
  <r>
    <n v="301"/>
    <n v="128"/>
    <n v="1"/>
    <x v="68"/>
    <n v="1"/>
    <x v="1"/>
    <x v="1"/>
    <x v="128"/>
    <n v="12.5"/>
    <n v="12.5"/>
    <x v="2"/>
    <x v="2"/>
    <s v="Capocollo, Tomatoes, Goat Cheese, Artichokes, Peperoncini verdi, Garlic"/>
    <x v="12"/>
  </r>
  <r>
    <n v="302"/>
    <n v="129"/>
    <n v="0.5"/>
    <x v="27"/>
    <n v="1"/>
    <x v="1"/>
    <x v="1"/>
    <x v="129"/>
    <n v="12"/>
    <n v="12"/>
    <x v="2"/>
    <x v="0"/>
    <s v="Bacon, Pepperoni, Italian Sausage, Chorizo Sausage"/>
    <x v="19"/>
  </r>
  <r>
    <n v="303"/>
    <n v="129"/>
    <n v="0.5"/>
    <x v="73"/>
    <n v="1"/>
    <x v="1"/>
    <x v="1"/>
    <x v="129"/>
    <n v="16"/>
    <n v="16"/>
    <x v="0"/>
    <x v="0"/>
    <s v="Kalamata Olives, Feta Cheese, Tomatoes, Garlic, Beef Chuck Roast, Red Onions"/>
    <x v="8"/>
  </r>
  <r>
    <n v="304"/>
    <n v="130"/>
    <n v="0.25"/>
    <x v="51"/>
    <n v="1"/>
    <x v="1"/>
    <x v="1"/>
    <x v="130"/>
    <n v="10.5"/>
    <n v="10.5"/>
    <x v="2"/>
    <x v="0"/>
    <s v="Sliced Ham, Pineapple, Mozzarella Cheese"/>
    <x v="0"/>
  </r>
  <r>
    <n v="305"/>
    <n v="130"/>
    <n v="0.25"/>
    <x v="13"/>
    <n v="1"/>
    <x v="1"/>
    <x v="1"/>
    <x v="130"/>
    <n v="20.5"/>
    <n v="20.5"/>
    <x v="1"/>
    <x v="0"/>
    <s v="Capocollo, Red Peppers, Tomatoes, Goat Cheese, Garlic, Oregano"/>
    <x v="11"/>
  </r>
  <r>
    <n v="306"/>
    <n v="130"/>
    <n v="0.25"/>
    <x v="4"/>
    <n v="1"/>
    <x v="1"/>
    <x v="1"/>
    <x v="130"/>
    <n v="16"/>
    <n v="16"/>
    <x v="0"/>
    <x v="1"/>
    <s v="Tomatoes, Red Peppers, Jalapeno Peppers, Red Onions, Cilantro, Corn, Chipotle Sauce, Garlic"/>
    <x v="4"/>
  </r>
  <r>
    <n v="307"/>
    <n v="130"/>
    <n v="0.25"/>
    <x v="40"/>
    <n v="1"/>
    <x v="1"/>
    <x v="1"/>
    <x v="130"/>
    <n v="12.75"/>
    <n v="12.75"/>
    <x v="2"/>
    <x v="3"/>
    <s v="Chicken, Tomatoes, Red Peppers, Red Onions, Jalapeno Peppers, Corn, Cilantro, Chipotle Sauce"/>
    <x v="15"/>
  </r>
  <r>
    <n v="308"/>
    <n v="131"/>
    <n v="0.25"/>
    <x v="26"/>
    <n v="1"/>
    <x v="1"/>
    <x v="1"/>
    <x v="131"/>
    <n v="20.75"/>
    <n v="20.75"/>
    <x v="1"/>
    <x v="3"/>
    <s v="Chicken, Tomatoes, Red Peppers, Spinach, Garlic, Pesto Sauce"/>
    <x v="18"/>
  </r>
  <r>
    <n v="309"/>
    <n v="131"/>
    <n v="0.25"/>
    <x v="2"/>
    <n v="1"/>
    <x v="1"/>
    <x v="1"/>
    <x v="131"/>
    <n v="18.5"/>
    <n v="18.5"/>
    <x v="1"/>
    <x v="1"/>
    <s v="Mozzarella Cheese, Provolone Cheese, Smoked Gouda Cheese, Romano Cheese, Blue Cheese, Garlic"/>
    <x v="2"/>
  </r>
  <r>
    <n v="310"/>
    <n v="131"/>
    <n v="0.25"/>
    <x v="12"/>
    <n v="1"/>
    <x v="1"/>
    <x v="1"/>
    <x v="131"/>
    <n v="12"/>
    <n v="12"/>
    <x v="2"/>
    <x v="1"/>
    <s v="Spinach, Mushrooms, Tomatoes, Green Olives, Feta Cheese"/>
    <x v="10"/>
  </r>
  <r>
    <n v="311"/>
    <n v="131"/>
    <n v="0.25"/>
    <x v="10"/>
    <n v="1"/>
    <x v="1"/>
    <x v="1"/>
    <x v="131"/>
    <n v="12.5"/>
    <n v="12.5"/>
    <x v="2"/>
    <x v="2"/>
    <s v="Spinach, Red Onions, Pepperoni, Tomatoes, Artichokes, Kalamata Olives, Garlic, Asiago Cheese"/>
    <x v="9"/>
  </r>
  <r>
    <n v="312"/>
    <n v="132"/>
    <n v="1"/>
    <x v="47"/>
    <n v="1"/>
    <x v="1"/>
    <x v="1"/>
    <x v="132"/>
    <n v="9.75"/>
    <n v="9.75"/>
    <x v="2"/>
    <x v="0"/>
    <s v="Mozzarella Cheese, Pepperoni"/>
    <x v="17"/>
  </r>
  <r>
    <n v="313"/>
    <n v="133"/>
    <n v="0.33333333333333331"/>
    <x v="21"/>
    <n v="1"/>
    <x v="1"/>
    <x v="1"/>
    <x v="133"/>
    <n v="20.75"/>
    <n v="20.75"/>
    <x v="1"/>
    <x v="3"/>
    <s v="Barbecued Chicken, Red Peppers, Green Peppers, Tomatoes, Red Onions, Barbecue Sauce"/>
    <x v="7"/>
  </r>
  <r>
    <n v="314"/>
    <n v="133"/>
    <n v="0.33333333333333331"/>
    <x v="60"/>
    <n v="1"/>
    <x v="1"/>
    <x v="1"/>
    <x v="133"/>
    <n v="16.5"/>
    <n v="16.5"/>
    <x v="1"/>
    <x v="0"/>
    <s v="Sliced Ham, Pineapple, Mozzarella Cheese"/>
    <x v="0"/>
  </r>
  <r>
    <n v="315"/>
    <n v="133"/>
    <n v="0.33333333333333331"/>
    <x v="9"/>
    <n v="1"/>
    <x v="1"/>
    <x v="1"/>
    <x v="133"/>
    <n v="12"/>
    <n v="12"/>
    <x v="2"/>
    <x v="0"/>
    <s v="Kalamata Olives, Feta Cheese, Tomatoes, Garlic, Beef Chuck Roast, Red Onions"/>
    <x v="8"/>
  </r>
  <r>
    <n v="316"/>
    <n v="134"/>
    <n v="0.33333333333333331"/>
    <x v="27"/>
    <n v="1"/>
    <x v="1"/>
    <x v="1"/>
    <x v="134"/>
    <n v="12"/>
    <n v="12"/>
    <x v="2"/>
    <x v="0"/>
    <s v="Bacon, Pepperoni, Italian Sausage, Chorizo Sausage"/>
    <x v="19"/>
  </r>
  <r>
    <n v="317"/>
    <n v="134"/>
    <n v="0.33333333333333331"/>
    <x v="20"/>
    <n v="1"/>
    <x v="1"/>
    <x v="1"/>
    <x v="134"/>
    <n v="20.75"/>
    <n v="20.75"/>
    <x v="1"/>
    <x v="3"/>
    <s v="Chicken, Tomatoes, Red Peppers, Red Onions, Jalapeno Peppers, Corn, Cilantro, Chipotle Sauce"/>
    <x v="15"/>
  </r>
  <r>
    <n v="318"/>
    <n v="134"/>
    <n v="0.33333333333333331"/>
    <x v="10"/>
    <n v="1"/>
    <x v="1"/>
    <x v="1"/>
    <x v="134"/>
    <n v="12.5"/>
    <n v="12.5"/>
    <x v="2"/>
    <x v="2"/>
    <s v="Spinach, Red Onions, Pepperoni, Tomatoes, Artichokes, Kalamata Olives, Garlic, Asiago Cheese"/>
    <x v="9"/>
  </r>
  <r>
    <n v="319"/>
    <n v="135"/>
    <n v="1"/>
    <x v="45"/>
    <n v="1"/>
    <x v="1"/>
    <x v="1"/>
    <x v="135"/>
    <n v="20.25"/>
    <n v="20.25"/>
    <x v="1"/>
    <x v="1"/>
    <s v="Mushrooms, Tomatoes, Red Peppers, Green Peppers, Red Onions, Zucchini, Spinach, Garlic"/>
    <x v="14"/>
  </r>
  <r>
    <n v="320"/>
    <n v="136"/>
    <n v="0.5"/>
    <x v="2"/>
    <n v="1"/>
    <x v="1"/>
    <x v="1"/>
    <x v="136"/>
    <n v="18.5"/>
    <n v="18.5"/>
    <x v="1"/>
    <x v="1"/>
    <s v="Mozzarella Cheese, Provolone Cheese, Smoked Gouda Cheese, Romano Cheese, Blue Cheese, Garlic"/>
    <x v="2"/>
  </r>
  <r>
    <n v="321"/>
    <n v="136"/>
    <n v="0.5"/>
    <x v="35"/>
    <n v="1"/>
    <x v="1"/>
    <x v="1"/>
    <x v="136"/>
    <n v="12.5"/>
    <n v="12.5"/>
    <x v="2"/>
    <x v="2"/>
    <s v="Genoa Salami, Capocollo, Pepperoni, Tomatoes, Asiago Cheese, Garlic"/>
    <x v="26"/>
  </r>
  <r>
    <n v="322"/>
    <n v="137"/>
    <n v="0.33333333333333331"/>
    <x v="64"/>
    <n v="1"/>
    <x v="3"/>
    <x v="1"/>
    <x v="137"/>
    <n v="20.25"/>
    <n v="20.25"/>
    <x v="1"/>
    <x v="1"/>
    <s v="Spinach, Artichokes, Kalamata Olives, Sun-dried Tomatoes, Feta Cheese, Plum Tomatoes, Red Onions"/>
    <x v="25"/>
  </r>
  <r>
    <n v="323"/>
    <n v="137"/>
    <n v="0.33333333333333331"/>
    <x v="47"/>
    <n v="1"/>
    <x v="3"/>
    <x v="1"/>
    <x v="137"/>
    <n v="9.75"/>
    <n v="9.75"/>
    <x v="2"/>
    <x v="0"/>
    <s v="Mozzarella Cheese, Pepperoni"/>
    <x v="17"/>
  </r>
  <r>
    <n v="324"/>
    <n v="137"/>
    <n v="0.33333333333333331"/>
    <x v="76"/>
    <n v="1"/>
    <x v="3"/>
    <x v="1"/>
    <x v="137"/>
    <n v="16.5"/>
    <n v="16.5"/>
    <x v="0"/>
    <x v="2"/>
    <s v="Capocollo, Tomatoes, Goat Cheese, Artichokes, Peperoncini verdi, Garlic"/>
    <x v="12"/>
  </r>
  <r>
    <n v="325"/>
    <n v="138"/>
    <n v="0.25"/>
    <x v="23"/>
    <n v="1"/>
    <x v="3"/>
    <x v="1"/>
    <x v="138"/>
    <n v="16.75"/>
    <n v="16.75"/>
    <x v="0"/>
    <x v="3"/>
    <s v="Chicken, Artichoke, Spinach, Garlic, Jalapeno Peppers, Fontina Cheese, Gouda Cheese"/>
    <x v="16"/>
  </r>
  <r>
    <n v="326"/>
    <n v="138"/>
    <n v="0.25"/>
    <x v="29"/>
    <n v="1"/>
    <x v="3"/>
    <x v="1"/>
    <x v="138"/>
    <n v="17.95"/>
    <n v="17.95"/>
    <x v="1"/>
    <x v="1"/>
    <s v="Ricotta Cheese, Gorgonzola Piccante Cheese, Mozzarella Cheese, Parmigiano Reggiano Cheese, Garlic"/>
    <x v="21"/>
  </r>
  <r>
    <n v="327"/>
    <n v="138"/>
    <n v="0.25"/>
    <x v="71"/>
    <n v="1"/>
    <x v="3"/>
    <x v="1"/>
    <x v="138"/>
    <n v="21"/>
    <n v="21"/>
    <x v="1"/>
    <x v="1"/>
    <s v="Eggplant, Artichokes, Tomatoes, Zucchini, Red Peppers, Garlic, Pesto Sauce"/>
    <x v="24"/>
  </r>
  <r>
    <n v="328"/>
    <n v="138"/>
    <n v="0.25"/>
    <x v="44"/>
    <n v="1"/>
    <x v="3"/>
    <x v="1"/>
    <x v="138"/>
    <n v="16.25"/>
    <n v="16.25"/>
    <x v="0"/>
    <x v="2"/>
    <s v="Coarse Sicilian Salami, Tomatoes, Green Olives, Luganega Sausage, Onions, Garlic"/>
    <x v="28"/>
  </r>
  <r>
    <n v="329"/>
    <n v="139"/>
    <n v="1"/>
    <x v="2"/>
    <n v="1"/>
    <x v="3"/>
    <x v="1"/>
    <x v="139"/>
    <n v="18.5"/>
    <n v="18.5"/>
    <x v="1"/>
    <x v="1"/>
    <s v="Mozzarella Cheese, Provolone Cheese, Smoked Gouda Cheese, Romano Cheese, Blue Cheese, Garlic"/>
    <x v="2"/>
  </r>
  <r>
    <n v="330"/>
    <n v="140"/>
    <n v="0.5"/>
    <x v="43"/>
    <n v="1"/>
    <x v="3"/>
    <x v="1"/>
    <x v="140"/>
    <n v="12.5"/>
    <n v="12.5"/>
    <x v="2"/>
    <x v="2"/>
    <s v="Prosciutto di San Daniele, Arugula, Mozzarella Cheese"/>
    <x v="6"/>
  </r>
  <r>
    <n v="331"/>
    <n v="140"/>
    <n v="0.5"/>
    <x v="72"/>
    <n v="1"/>
    <x v="3"/>
    <x v="1"/>
    <x v="140"/>
    <n v="16"/>
    <n v="16"/>
    <x v="0"/>
    <x v="1"/>
    <s v="Mushrooms, Tomatoes, Red Peppers, Green Peppers, Red Onions, Zucchini, Spinach, Garlic"/>
    <x v="14"/>
  </r>
  <r>
    <n v="332"/>
    <n v="141"/>
    <n v="1"/>
    <x v="1"/>
    <n v="1"/>
    <x v="3"/>
    <x v="1"/>
    <x v="141"/>
    <n v="16"/>
    <n v="16"/>
    <x v="0"/>
    <x v="0"/>
    <s v="Pepperoni, Mushrooms, Red Onions, Red Peppers, Bacon"/>
    <x v="1"/>
  </r>
  <r>
    <n v="333"/>
    <n v="142"/>
    <n v="1"/>
    <x v="49"/>
    <n v="1"/>
    <x v="3"/>
    <x v="1"/>
    <x v="142"/>
    <n v="16"/>
    <n v="16"/>
    <x v="0"/>
    <x v="1"/>
    <s v="Spinach, Mushrooms, Tomatoes, Green Olives, Feta Cheese"/>
    <x v="10"/>
  </r>
  <r>
    <n v="334"/>
    <n v="143"/>
    <n v="0.125"/>
    <x v="25"/>
    <n v="1"/>
    <x v="3"/>
    <x v="1"/>
    <x v="143"/>
    <n v="12.75"/>
    <n v="12.75"/>
    <x v="2"/>
    <x v="3"/>
    <s v="Chicken, Artichoke, Spinach, Garlic, Jalapeno Peppers, Fontina Cheese, Gouda Cheese"/>
    <x v="16"/>
  </r>
  <r>
    <n v="335"/>
    <n v="143"/>
    <n v="0.125"/>
    <x v="11"/>
    <n v="1"/>
    <x v="3"/>
    <x v="1"/>
    <x v="143"/>
    <n v="12"/>
    <n v="12"/>
    <x v="2"/>
    <x v="0"/>
    <s v="Pepperoni, Mushrooms, Red Onions, Red Peppers, Bacon"/>
    <x v="1"/>
  </r>
  <r>
    <n v="336"/>
    <n v="143"/>
    <n v="0.125"/>
    <x v="60"/>
    <n v="1"/>
    <x v="3"/>
    <x v="1"/>
    <x v="143"/>
    <n v="16.5"/>
    <n v="16.5"/>
    <x v="1"/>
    <x v="0"/>
    <s v="Sliced Ham, Pineapple, Mozzarella Cheese"/>
    <x v="0"/>
  </r>
  <r>
    <n v="337"/>
    <n v="143"/>
    <n v="0.125"/>
    <x v="4"/>
    <n v="1"/>
    <x v="3"/>
    <x v="1"/>
    <x v="143"/>
    <n v="16"/>
    <n v="16"/>
    <x v="0"/>
    <x v="1"/>
    <s v="Tomatoes, Red Peppers, Jalapeno Peppers, Red Onions, Cilantro, Corn, Chipotle Sauce, Garlic"/>
    <x v="4"/>
  </r>
  <r>
    <n v="338"/>
    <n v="143"/>
    <n v="0.125"/>
    <x v="24"/>
    <n v="1"/>
    <x v="3"/>
    <x v="1"/>
    <x v="143"/>
    <n v="15.25"/>
    <n v="15.25"/>
    <x v="1"/>
    <x v="0"/>
    <s v="Mozzarella Cheese, Pepperoni"/>
    <x v="17"/>
  </r>
  <r>
    <n v="339"/>
    <n v="143"/>
    <n v="0.125"/>
    <x v="43"/>
    <n v="1"/>
    <x v="3"/>
    <x v="1"/>
    <x v="143"/>
    <n v="12.5"/>
    <n v="12.5"/>
    <x v="2"/>
    <x v="2"/>
    <s v="Prosciutto di San Daniele, Arugula, Mozzarella Cheese"/>
    <x v="6"/>
  </r>
  <r>
    <n v="340"/>
    <n v="143"/>
    <n v="0.125"/>
    <x v="5"/>
    <n v="1"/>
    <x v="3"/>
    <x v="1"/>
    <x v="143"/>
    <n v="20.75"/>
    <n v="20.75"/>
    <x v="1"/>
    <x v="3"/>
    <s v="Chicken, Pineapple, Tomatoes, Red Peppers, Thai Sweet Chilli Sauce"/>
    <x v="5"/>
  </r>
  <r>
    <n v="341"/>
    <n v="143"/>
    <n v="0.125"/>
    <x v="72"/>
    <n v="1"/>
    <x v="3"/>
    <x v="1"/>
    <x v="143"/>
    <n v="16"/>
    <n v="16"/>
    <x v="0"/>
    <x v="1"/>
    <s v="Mushrooms, Tomatoes, Red Peppers, Green Peppers, Red Onions, Zucchini, Spinach, Garlic"/>
    <x v="14"/>
  </r>
  <r>
    <n v="342"/>
    <n v="144"/>
    <n v="8.3333333333333329E-2"/>
    <x v="41"/>
    <n v="3"/>
    <x v="3"/>
    <x v="1"/>
    <x v="144"/>
    <n v="16.75"/>
    <n v="50.25"/>
    <x v="0"/>
    <x v="3"/>
    <s v="Barbecued Chicken, Red Peppers, Green Peppers, Tomatoes, Red Onions, Barbecue Sauce"/>
    <x v="7"/>
  </r>
  <r>
    <n v="343"/>
    <n v="144"/>
    <n v="8.3333333333333329E-2"/>
    <x v="27"/>
    <n v="1"/>
    <x v="3"/>
    <x v="1"/>
    <x v="144"/>
    <n v="12"/>
    <n v="12"/>
    <x v="2"/>
    <x v="0"/>
    <s v="Bacon, Pepperoni, Italian Sausage, Chorizo Sausage"/>
    <x v="19"/>
  </r>
  <r>
    <n v="344"/>
    <n v="144"/>
    <n v="8.3333333333333329E-2"/>
    <x v="22"/>
    <n v="1"/>
    <x v="3"/>
    <x v="1"/>
    <x v="144"/>
    <n v="20.75"/>
    <n v="20.75"/>
    <x v="1"/>
    <x v="3"/>
    <s v="Chicken, Artichoke, Spinach, Garlic, Jalapeno Peppers, Fontina Cheese, Gouda Cheese"/>
    <x v="16"/>
  </r>
  <r>
    <n v="345"/>
    <n v="144"/>
    <n v="8.3333333333333329E-2"/>
    <x v="58"/>
    <n v="1"/>
    <x v="3"/>
    <x v="1"/>
    <x v="144"/>
    <n v="16.75"/>
    <n v="16.75"/>
    <x v="0"/>
    <x v="3"/>
    <s v="Chicken, Tomatoes, Red Peppers, Spinach, Garlic, Pesto Sauce"/>
    <x v="18"/>
  </r>
  <r>
    <n v="346"/>
    <n v="144"/>
    <n v="8.3333333333333329E-2"/>
    <x v="2"/>
    <n v="1"/>
    <x v="3"/>
    <x v="1"/>
    <x v="144"/>
    <n v="18.5"/>
    <n v="18.5"/>
    <x v="1"/>
    <x v="1"/>
    <s v="Mozzarella Cheese, Provolone Cheese, Smoked Gouda Cheese, Romano Cheese, Blue Cheese, Garlic"/>
    <x v="2"/>
  </r>
  <r>
    <n v="347"/>
    <n v="144"/>
    <n v="8.3333333333333329E-2"/>
    <x v="29"/>
    <n v="1"/>
    <x v="3"/>
    <x v="1"/>
    <x v="144"/>
    <n v="17.95"/>
    <n v="17.95"/>
    <x v="1"/>
    <x v="1"/>
    <s v="Ricotta Cheese, Gorgonzola Piccante Cheese, Mozzarella Cheese, Parmigiano Reggiano Cheese, Garlic"/>
    <x v="21"/>
  </r>
  <r>
    <n v="348"/>
    <n v="144"/>
    <n v="8.3333333333333329E-2"/>
    <x v="61"/>
    <n v="1"/>
    <x v="3"/>
    <x v="1"/>
    <x v="144"/>
    <n v="11"/>
    <n v="11"/>
    <x v="2"/>
    <x v="0"/>
    <s v="Pepperoni, Mushrooms, Green Peppers"/>
    <x v="30"/>
  </r>
  <r>
    <n v="349"/>
    <n v="144"/>
    <n v="8.3333333333333329E-2"/>
    <x v="20"/>
    <n v="1"/>
    <x v="3"/>
    <x v="1"/>
    <x v="144"/>
    <n v="20.75"/>
    <n v="20.75"/>
    <x v="1"/>
    <x v="3"/>
    <s v="Chicken, Tomatoes, Red Peppers, Red Onions, Jalapeno Peppers, Corn, Cilantro, Chipotle Sauce"/>
    <x v="15"/>
  </r>
  <r>
    <n v="350"/>
    <n v="144"/>
    <n v="8.3333333333333329E-2"/>
    <x v="40"/>
    <n v="1"/>
    <x v="3"/>
    <x v="1"/>
    <x v="144"/>
    <n v="12.75"/>
    <n v="12.75"/>
    <x v="2"/>
    <x v="3"/>
    <s v="Chicken, Tomatoes, Red Peppers, Red Onions, Jalapeno Peppers, Corn, Cilantro, Chipotle Sauce"/>
    <x v="15"/>
  </r>
  <r>
    <n v="351"/>
    <n v="144"/>
    <n v="8.3333333333333329E-2"/>
    <x v="16"/>
    <n v="1"/>
    <x v="3"/>
    <x v="1"/>
    <x v="144"/>
    <n v="20.75"/>
    <n v="20.75"/>
    <x v="1"/>
    <x v="2"/>
    <s v="Capocollo, Tomatoes, Goat Cheese, Artichokes, Peperoncini verdi, Garlic"/>
    <x v="12"/>
  </r>
  <r>
    <n v="352"/>
    <n v="144"/>
    <n v="8.3333333333333329E-2"/>
    <x v="56"/>
    <n v="1"/>
    <x v="3"/>
    <x v="1"/>
    <x v="144"/>
    <n v="16.75"/>
    <n v="16.75"/>
    <x v="0"/>
    <x v="3"/>
    <s v="Chicken, Pineapple, Tomatoes, Red Peppers, Thai Sweet Chilli Sauce"/>
    <x v="5"/>
  </r>
  <r>
    <n v="353"/>
    <n v="144"/>
    <n v="8.3333333333333329E-2"/>
    <x v="45"/>
    <n v="1"/>
    <x v="3"/>
    <x v="1"/>
    <x v="144"/>
    <n v="20.25"/>
    <n v="20.25"/>
    <x v="1"/>
    <x v="1"/>
    <s v="Mushrooms, Tomatoes, Red Peppers, Green Peppers, Red Onions, Zucchini, Spinach, Garlic"/>
    <x v="14"/>
  </r>
  <r>
    <n v="354"/>
    <n v="145"/>
    <n v="1"/>
    <x v="9"/>
    <n v="1"/>
    <x v="3"/>
    <x v="1"/>
    <x v="145"/>
    <n v="12"/>
    <n v="12"/>
    <x v="2"/>
    <x v="0"/>
    <s v="Kalamata Olives, Feta Cheese, Tomatoes, Garlic, Beef Chuck Roast, Red Onions"/>
    <x v="8"/>
  </r>
  <r>
    <n v="355"/>
    <n v="146"/>
    <n v="0.33333333333333331"/>
    <x v="22"/>
    <n v="1"/>
    <x v="3"/>
    <x v="1"/>
    <x v="146"/>
    <n v="20.75"/>
    <n v="20.75"/>
    <x v="1"/>
    <x v="3"/>
    <s v="Chicken, Artichoke, Spinach, Garlic, Jalapeno Peppers, Fontina Cheese, Gouda Cheese"/>
    <x v="16"/>
  </r>
  <r>
    <n v="356"/>
    <n v="146"/>
    <n v="0.33333333333333331"/>
    <x v="32"/>
    <n v="1"/>
    <x v="3"/>
    <x v="1"/>
    <x v="146"/>
    <n v="14.75"/>
    <n v="14.75"/>
    <x v="0"/>
    <x v="1"/>
    <s v="Ricotta Cheese, Gorgonzola Piccante Cheese, Mozzarella Cheese, Parmigiano Reggiano Cheese, Garlic"/>
    <x v="21"/>
  </r>
  <r>
    <n v="357"/>
    <n v="146"/>
    <n v="0.33333333333333331"/>
    <x v="0"/>
    <n v="1"/>
    <x v="3"/>
    <x v="1"/>
    <x v="146"/>
    <n v="13.25"/>
    <n v="13.25"/>
    <x v="0"/>
    <x v="0"/>
    <s v="Sliced Ham, Pineapple, Mozzarella Cheese"/>
    <x v="0"/>
  </r>
  <r>
    <n v="358"/>
    <n v="147"/>
    <n v="1"/>
    <x v="59"/>
    <n v="1"/>
    <x v="3"/>
    <x v="1"/>
    <x v="147"/>
    <n v="25.5"/>
    <n v="25.5"/>
    <x v="3"/>
    <x v="0"/>
    <s v="Kalamata Olives, Feta Cheese, Tomatoes, Garlic, Beef Chuck Roast, Red Onions"/>
    <x v="8"/>
  </r>
  <r>
    <n v="359"/>
    <n v="148"/>
    <n v="1"/>
    <x v="79"/>
    <n v="1"/>
    <x v="3"/>
    <x v="1"/>
    <x v="148"/>
    <n v="12"/>
    <n v="12"/>
    <x v="2"/>
    <x v="1"/>
    <s v="Spinach, Artichokes, Kalamata Olives, Sun-dried Tomatoes, Feta Cheese, Plum Tomatoes, Red Onions"/>
    <x v="25"/>
  </r>
  <r>
    <n v="360"/>
    <n v="149"/>
    <n v="1"/>
    <x v="80"/>
    <n v="1"/>
    <x v="3"/>
    <x v="1"/>
    <x v="149"/>
    <n v="16"/>
    <n v="16"/>
    <x v="0"/>
    <x v="1"/>
    <s v="Spinach, Mushrooms, Red Onions, Feta Cheese, Garlic"/>
    <x v="27"/>
  </r>
  <r>
    <n v="361"/>
    <n v="150"/>
    <n v="1"/>
    <x v="42"/>
    <n v="1"/>
    <x v="3"/>
    <x v="1"/>
    <x v="150"/>
    <n v="12.5"/>
    <n v="12.5"/>
    <x v="0"/>
    <x v="0"/>
    <s v="Mozzarella Cheese, Pepperoni"/>
    <x v="17"/>
  </r>
  <r>
    <n v="362"/>
    <n v="151"/>
    <n v="0.5"/>
    <x v="20"/>
    <n v="1"/>
    <x v="3"/>
    <x v="1"/>
    <x v="151"/>
    <n v="20.75"/>
    <n v="20.75"/>
    <x v="1"/>
    <x v="3"/>
    <s v="Chicken, Tomatoes, Red Peppers, Red Onions, Jalapeno Peppers, Corn, Cilantro, Chipotle Sauce"/>
    <x v="15"/>
  </r>
  <r>
    <n v="363"/>
    <n v="151"/>
    <n v="0.5"/>
    <x v="10"/>
    <n v="1"/>
    <x v="3"/>
    <x v="1"/>
    <x v="151"/>
    <n v="12.5"/>
    <n v="12.5"/>
    <x v="2"/>
    <x v="2"/>
    <s v="Spinach, Red Onions, Pepperoni, Tomatoes, Artichokes, Kalamata Olives, Garlic, Asiago Cheese"/>
    <x v="9"/>
  </r>
  <r>
    <n v="364"/>
    <n v="152"/>
    <n v="0.25"/>
    <x v="51"/>
    <n v="1"/>
    <x v="3"/>
    <x v="1"/>
    <x v="152"/>
    <n v="10.5"/>
    <n v="10.5"/>
    <x v="2"/>
    <x v="0"/>
    <s v="Sliced Ham, Pineapple, Mozzarella Cheese"/>
    <x v="0"/>
  </r>
  <r>
    <n v="365"/>
    <n v="152"/>
    <n v="0.25"/>
    <x v="36"/>
    <n v="1"/>
    <x v="3"/>
    <x v="1"/>
    <x v="152"/>
    <n v="20.25"/>
    <n v="20.25"/>
    <x v="1"/>
    <x v="1"/>
    <s v="Spinach, Mushrooms, Red Onions, Feta Cheese, Garlic"/>
    <x v="27"/>
  </r>
  <r>
    <n v="366"/>
    <n v="152"/>
    <n v="0.25"/>
    <x v="69"/>
    <n v="1"/>
    <x v="3"/>
    <x v="1"/>
    <x v="152"/>
    <n v="12.75"/>
    <n v="12.75"/>
    <x v="2"/>
    <x v="3"/>
    <s v="Chicken, Pineapple, Tomatoes, Red Peppers, Thai Sweet Chilli Sauce"/>
    <x v="5"/>
  </r>
  <r>
    <n v="367"/>
    <n v="152"/>
    <n v="0.25"/>
    <x v="73"/>
    <n v="1"/>
    <x v="3"/>
    <x v="1"/>
    <x v="152"/>
    <n v="16"/>
    <n v="16"/>
    <x v="0"/>
    <x v="0"/>
    <s v="Kalamata Olives, Feta Cheese, Tomatoes, Garlic, Beef Chuck Roast, Red Onions"/>
    <x v="8"/>
  </r>
  <r>
    <n v="368"/>
    <n v="153"/>
    <n v="1"/>
    <x v="4"/>
    <n v="1"/>
    <x v="3"/>
    <x v="1"/>
    <x v="153"/>
    <n v="16"/>
    <n v="16"/>
    <x v="0"/>
    <x v="1"/>
    <s v="Tomatoes, Red Peppers, Jalapeno Peppers, Red Onions, Cilantro, Corn, Chipotle Sauce, Garlic"/>
    <x v="4"/>
  </r>
  <r>
    <n v="369"/>
    <n v="154"/>
    <n v="1"/>
    <x v="43"/>
    <n v="1"/>
    <x v="3"/>
    <x v="1"/>
    <x v="154"/>
    <n v="12.5"/>
    <n v="12.5"/>
    <x v="2"/>
    <x v="2"/>
    <s v="Prosciutto di San Daniele, Arugula, Mozzarella Cheese"/>
    <x v="6"/>
  </r>
  <r>
    <n v="370"/>
    <n v="155"/>
    <n v="0.25"/>
    <x v="74"/>
    <n v="1"/>
    <x v="3"/>
    <x v="1"/>
    <x v="155"/>
    <n v="12.75"/>
    <n v="12.75"/>
    <x v="2"/>
    <x v="3"/>
    <s v="Chicken, Tomatoes, Red Peppers, Spinach, Garlic, Pesto Sauce"/>
    <x v="18"/>
  </r>
  <r>
    <n v="371"/>
    <n v="155"/>
    <n v="0.25"/>
    <x v="37"/>
    <n v="1"/>
    <x v="3"/>
    <x v="1"/>
    <x v="155"/>
    <n v="20.5"/>
    <n v="20.5"/>
    <x v="1"/>
    <x v="0"/>
    <s v="Tomatoes, Anchovies, Green Olives, Red Onions, Garlic"/>
    <x v="22"/>
  </r>
  <r>
    <n v="372"/>
    <n v="155"/>
    <n v="0.25"/>
    <x v="24"/>
    <n v="1"/>
    <x v="3"/>
    <x v="1"/>
    <x v="155"/>
    <n v="15.25"/>
    <n v="15.25"/>
    <x v="1"/>
    <x v="0"/>
    <s v="Mozzarella Cheese, Pepperoni"/>
    <x v="17"/>
  </r>
  <r>
    <n v="373"/>
    <n v="155"/>
    <n v="0.25"/>
    <x v="54"/>
    <n v="1"/>
    <x v="3"/>
    <x v="1"/>
    <x v="155"/>
    <n v="20.75"/>
    <n v="20.75"/>
    <x v="1"/>
    <x v="2"/>
    <s v="Genoa Salami, Capocollo, Pepperoni, Tomatoes, Asiago Cheese, Garlic"/>
    <x v="26"/>
  </r>
  <r>
    <n v="374"/>
    <n v="156"/>
    <n v="0.5"/>
    <x v="81"/>
    <n v="1"/>
    <x v="3"/>
    <x v="1"/>
    <x v="156"/>
    <n v="16"/>
    <n v="16"/>
    <x v="0"/>
    <x v="0"/>
    <s v="Tomatoes, Anchovies, Green Olives, Red Onions, Garlic"/>
    <x v="22"/>
  </r>
  <r>
    <n v="375"/>
    <n v="156"/>
    <n v="0.5"/>
    <x v="5"/>
    <n v="1"/>
    <x v="3"/>
    <x v="1"/>
    <x v="156"/>
    <n v="20.75"/>
    <n v="20.75"/>
    <x v="1"/>
    <x v="3"/>
    <s v="Chicken, Pineapple, Tomatoes, Red Peppers, Thai Sweet Chilli Sauce"/>
    <x v="5"/>
  </r>
  <r>
    <n v="376"/>
    <n v="157"/>
    <n v="0.25"/>
    <x v="3"/>
    <n v="1"/>
    <x v="3"/>
    <x v="1"/>
    <x v="157"/>
    <n v="20.75"/>
    <n v="20.75"/>
    <x v="1"/>
    <x v="2"/>
    <s v="Calabrese Salami, Capocollo, Tomatoes, Red Onions, Green Olives, Garlic"/>
    <x v="3"/>
  </r>
  <r>
    <n v="377"/>
    <n v="157"/>
    <n v="0.25"/>
    <x v="34"/>
    <n v="1"/>
    <x v="3"/>
    <x v="1"/>
    <x v="157"/>
    <n v="16"/>
    <n v="16"/>
    <x v="0"/>
    <x v="1"/>
    <s v="Spinach, Artichokes, Kalamata Olives, Sun-dried Tomatoes, Feta Cheese, Plum Tomatoes, Red Onions"/>
    <x v="25"/>
  </r>
  <r>
    <n v="378"/>
    <n v="157"/>
    <n v="0.25"/>
    <x v="44"/>
    <n v="1"/>
    <x v="3"/>
    <x v="1"/>
    <x v="157"/>
    <n v="16.25"/>
    <n v="16.25"/>
    <x v="0"/>
    <x v="2"/>
    <s v="Coarse Sicilian Salami, Tomatoes, Green Olives, Luganega Sausage, Onions, Garlic"/>
    <x v="28"/>
  </r>
  <r>
    <n v="379"/>
    <n v="157"/>
    <n v="0.25"/>
    <x v="82"/>
    <n v="1"/>
    <x v="3"/>
    <x v="1"/>
    <x v="157"/>
    <n v="16.5"/>
    <n v="16.5"/>
    <x v="0"/>
    <x v="1"/>
    <s v="Spinach, Artichokes, Tomatoes, Sun-dried Tomatoes, Garlic, Pesto Sauce"/>
    <x v="13"/>
  </r>
  <r>
    <n v="380"/>
    <n v="158"/>
    <n v="0.5"/>
    <x v="77"/>
    <n v="1"/>
    <x v="3"/>
    <x v="1"/>
    <x v="158"/>
    <n v="16.75"/>
    <n v="16.75"/>
    <x v="0"/>
    <x v="1"/>
    <s v="Eggplant, Artichokes, Tomatoes, Zucchini, Red Peppers, Garlic, Pesto Sauce"/>
    <x v="24"/>
  </r>
  <r>
    <n v="381"/>
    <n v="158"/>
    <n v="0.5"/>
    <x v="56"/>
    <n v="1"/>
    <x v="3"/>
    <x v="1"/>
    <x v="158"/>
    <n v="16.75"/>
    <n v="16.75"/>
    <x v="0"/>
    <x v="3"/>
    <s v="Chicken, Pineapple, Tomatoes, Red Peppers, Thai Sweet Chilli Sauce"/>
    <x v="5"/>
  </r>
  <r>
    <n v="382"/>
    <n v="159"/>
    <n v="0.5"/>
    <x v="29"/>
    <n v="1"/>
    <x v="3"/>
    <x v="1"/>
    <x v="159"/>
    <n v="17.95"/>
    <n v="17.95"/>
    <x v="1"/>
    <x v="1"/>
    <s v="Ricotta Cheese, Gorgonzola Piccante Cheese, Mozzarella Cheese, Parmigiano Reggiano Cheese, Garlic"/>
    <x v="21"/>
  </r>
  <r>
    <n v="383"/>
    <n v="159"/>
    <n v="0.5"/>
    <x v="56"/>
    <n v="1"/>
    <x v="3"/>
    <x v="1"/>
    <x v="159"/>
    <n v="16.75"/>
    <n v="16.75"/>
    <x v="0"/>
    <x v="3"/>
    <s v="Chicken, Pineapple, Tomatoes, Red Peppers, Thai Sweet Chilli Sauce"/>
    <x v="5"/>
  </r>
  <r>
    <n v="384"/>
    <n v="160"/>
    <n v="1"/>
    <x v="1"/>
    <n v="1"/>
    <x v="3"/>
    <x v="1"/>
    <x v="160"/>
    <n v="16"/>
    <n v="16"/>
    <x v="0"/>
    <x v="0"/>
    <s v="Pepperoni, Mushrooms, Red Onions, Red Peppers, Bacon"/>
    <x v="1"/>
  </r>
  <r>
    <n v="385"/>
    <n v="161"/>
    <n v="0.33333333333333331"/>
    <x v="51"/>
    <n v="1"/>
    <x v="3"/>
    <x v="1"/>
    <x v="161"/>
    <n v="10.5"/>
    <n v="10.5"/>
    <x v="2"/>
    <x v="0"/>
    <s v="Sliced Ham, Pineapple, Mozzarella Cheese"/>
    <x v="0"/>
  </r>
  <r>
    <n v="386"/>
    <n v="161"/>
    <n v="0.33333333333333331"/>
    <x v="76"/>
    <n v="1"/>
    <x v="3"/>
    <x v="1"/>
    <x v="161"/>
    <n v="16.5"/>
    <n v="16.5"/>
    <x v="0"/>
    <x v="2"/>
    <s v="Capocollo, Tomatoes, Goat Cheese, Artichokes, Peperoncini verdi, Garlic"/>
    <x v="12"/>
  </r>
  <r>
    <n v="387"/>
    <n v="161"/>
    <n v="0.33333333333333331"/>
    <x v="59"/>
    <n v="1"/>
    <x v="3"/>
    <x v="1"/>
    <x v="161"/>
    <n v="25.5"/>
    <n v="25.5"/>
    <x v="3"/>
    <x v="0"/>
    <s v="Kalamata Olives, Feta Cheese, Tomatoes, Garlic, Beef Chuck Roast, Red Onions"/>
    <x v="8"/>
  </r>
  <r>
    <n v="388"/>
    <n v="162"/>
    <n v="1"/>
    <x v="27"/>
    <n v="1"/>
    <x v="3"/>
    <x v="1"/>
    <x v="162"/>
    <n v="12"/>
    <n v="12"/>
    <x v="2"/>
    <x v="0"/>
    <s v="Bacon, Pepperoni, Italian Sausage, Chorizo Sausage"/>
    <x v="19"/>
  </r>
  <r>
    <n v="389"/>
    <n v="163"/>
    <n v="0.33333333333333331"/>
    <x v="0"/>
    <n v="1"/>
    <x v="3"/>
    <x v="1"/>
    <x v="163"/>
    <n v="13.25"/>
    <n v="13.25"/>
    <x v="0"/>
    <x v="0"/>
    <s v="Sliced Ham, Pineapple, Mozzarella Cheese"/>
    <x v="0"/>
  </r>
  <r>
    <n v="390"/>
    <n v="163"/>
    <n v="0.33333333333333331"/>
    <x v="24"/>
    <n v="1"/>
    <x v="3"/>
    <x v="1"/>
    <x v="163"/>
    <n v="15.25"/>
    <n v="15.25"/>
    <x v="1"/>
    <x v="0"/>
    <s v="Mozzarella Cheese, Pepperoni"/>
    <x v="17"/>
  </r>
  <r>
    <n v="391"/>
    <n v="163"/>
    <n v="0.33333333333333331"/>
    <x v="73"/>
    <n v="1"/>
    <x v="3"/>
    <x v="1"/>
    <x v="163"/>
    <n v="16"/>
    <n v="16"/>
    <x v="0"/>
    <x v="0"/>
    <s v="Kalamata Olives, Feta Cheese, Tomatoes, Garlic, Beef Chuck Roast, Red Onions"/>
    <x v="8"/>
  </r>
  <r>
    <n v="392"/>
    <n v="164"/>
    <n v="0.5"/>
    <x v="22"/>
    <n v="1"/>
    <x v="3"/>
    <x v="1"/>
    <x v="164"/>
    <n v="20.75"/>
    <n v="20.75"/>
    <x v="1"/>
    <x v="3"/>
    <s v="Chicken, Artichoke, Spinach, Garlic, Jalapeno Peppers, Fontina Cheese, Gouda Cheese"/>
    <x v="16"/>
  </r>
  <r>
    <n v="393"/>
    <n v="164"/>
    <n v="0.5"/>
    <x v="42"/>
    <n v="1"/>
    <x v="3"/>
    <x v="1"/>
    <x v="164"/>
    <n v="12.5"/>
    <n v="12.5"/>
    <x v="0"/>
    <x v="0"/>
    <s v="Mozzarella Cheese, Pepperoni"/>
    <x v="17"/>
  </r>
  <r>
    <n v="394"/>
    <n v="165"/>
    <n v="1"/>
    <x v="63"/>
    <n v="1"/>
    <x v="3"/>
    <x v="1"/>
    <x v="165"/>
    <n v="16.5"/>
    <n v="16.5"/>
    <x v="0"/>
    <x v="2"/>
    <s v="Prosciutto di San Daniele, Arugula, Mozzarella Cheese"/>
    <x v="6"/>
  </r>
  <r>
    <n v="395"/>
    <n v="166"/>
    <n v="1"/>
    <x v="43"/>
    <n v="1"/>
    <x v="3"/>
    <x v="1"/>
    <x v="166"/>
    <n v="12.5"/>
    <n v="12.5"/>
    <x v="2"/>
    <x v="2"/>
    <s v="Prosciutto di San Daniele, Arugula, Mozzarella Cheese"/>
    <x v="6"/>
  </r>
  <r>
    <n v="396"/>
    <n v="167"/>
    <n v="0.33333333333333331"/>
    <x v="21"/>
    <n v="1"/>
    <x v="3"/>
    <x v="1"/>
    <x v="167"/>
    <n v="20.75"/>
    <n v="20.75"/>
    <x v="1"/>
    <x v="3"/>
    <s v="Barbecued Chicken, Red Peppers, Green Peppers, Tomatoes, Red Onions, Barbecue Sauce"/>
    <x v="7"/>
  </r>
  <r>
    <n v="397"/>
    <n v="167"/>
    <n v="0.33333333333333331"/>
    <x v="6"/>
    <n v="1"/>
    <x v="3"/>
    <x v="1"/>
    <x v="167"/>
    <n v="16.5"/>
    <n v="16.5"/>
    <x v="0"/>
    <x v="2"/>
    <s v="Calabrese Salami, Capocollo, Tomatoes, Red Onions, Green Olives, Garlic"/>
    <x v="3"/>
  </r>
  <r>
    <n v="398"/>
    <n v="167"/>
    <n v="0.33333333333333331"/>
    <x v="42"/>
    <n v="1"/>
    <x v="3"/>
    <x v="1"/>
    <x v="167"/>
    <n v="12.5"/>
    <n v="12.5"/>
    <x v="0"/>
    <x v="0"/>
    <s v="Mozzarella Cheese, Pepperoni"/>
    <x v="17"/>
  </r>
  <r>
    <n v="399"/>
    <n v="168"/>
    <n v="0.5"/>
    <x v="27"/>
    <n v="1"/>
    <x v="3"/>
    <x v="1"/>
    <x v="168"/>
    <n v="12"/>
    <n v="12"/>
    <x v="2"/>
    <x v="0"/>
    <s v="Bacon, Pepperoni, Italian Sausage, Chorizo Sausage"/>
    <x v="19"/>
  </r>
  <r>
    <n v="400"/>
    <n v="168"/>
    <n v="0.5"/>
    <x v="72"/>
    <n v="1"/>
    <x v="3"/>
    <x v="1"/>
    <x v="168"/>
    <n v="16"/>
    <n v="16"/>
    <x v="0"/>
    <x v="1"/>
    <s v="Mushrooms, Tomatoes, Red Peppers, Green Peppers, Red Onions, Zucchini, Spinach, Garlic"/>
    <x v="14"/>
  </r>
  <r>
    <n v="401"/>
    <n v="169"/>
    <n v="0.33333333333333331"/>
    <x v="29"/>
    <n v="1"/>
    <x v="3"/>
    <x v="1"/>
    <x v="169"/>
    <n v="17.95"/>
    <n v="17.95"/>
    <x v="1"/>
    <x v="1"/>
    <s v="Ricotta Cheese, Gorgonzola Piccante Cheese, Mozzarella Cheese, Parmigiano Reggiano Cheese, Garlic"/>
    <x v="21"/>
  </r>
  <r>
    <n v="402"/>
    <n v="169"/>
    <n v="0.33333333333333331"/>
    <x v="78"/>
    <n v="1"/>
    <x v="3"/>
    <x v="1"/>
    <x v="169"/>
    <n v="12"/>
    <n v="12"/>
    <x v="2"/>
    <x v="0"/>
    <s v="Capocollo, Red Peppers, Tomatoes, Goat Cheese, Garlic, Oregano"/>
    <x v="11"/>
  </r>
  <r>
    <n v="403"/>
    <n v="169"/>
    <n v="0.33333333333333331"/>
    <x v="44"/>
    <n v="1"/>
    <x v="3"/>
    <x v="1"/>
    <x v="169"/>
    <n v="16.25"/>
    <n v="16.25"/>
    <x v="0"/>
    <x v="2"/>
    <s v="Coarse Sicilian Salami, Tomatoes, Green Olives, Luganega Sausage, Onions, Garlic"/>
    <x v="28"/>
  </r>
  <r>
    <n v="404"/>
    <n v="170"/>
    <n v="1"/>
    <x v="60"/>
    <n v="1"/>
    <x v="3"/>
    <x v="1"/>
    <x v="170"/>
    <n v="16.5"/>
    <n v="16.5"/>
    <x v="1"/>
    <x v="0"/>
    <s v="Sliced Ham, Pineapple, Mozzarella Cheese"/>
    <x v="0"/>
  </r>
  <r>
    <n v="405"/>
    <n v="171"/>
    <n v="1"/>
    <x v="81"/>
    <n v="1"/>
    <x v="3"/>
    <x v="1"/>
    <x v="171"/>
    <n v="16"/>
    <n v="16"/>
    <x v="0"/>
    <x v="0"/>
    <s v="Tomatoes, Anchovies, Green Olives, Red Onions, Garlic"/>
    <x v="22"/>
  </r>
  <r>
    <n v="406"/>
    <n v="172"/>
    <n v="0.33333333333333331"/>
    <x v="30"/>
    <n v="1"/>
    <x v="3"/>
    <x v="1"/>
    <x v="172"/>
    <n v="12"/>
    <n v="12"/>
    <x v="2"/>
    <x v="0"/>
    <s v="Tomatoes, Anchovies, Green Olives, Red Onions, Garlic"/>
    <x v="22"/>
  </r>
  <r>
    <n v="407"/>
    <n v="172"/>
    <n v="0.33333333333333331"/>
    <x v="62"/>
    <n v="1"/>
    <x v="3"/>
    <x v="1"/>
    <x v="172"/>
    <n v="16.5"/>
    <n v="16.5"/>
    <x v="0"/>
    <x v="2"/>
    <s v="Spinach, Red Onions, Pepperoni, Tomatoes, Artichokes, Kalamata Olives, Garlic, Asiago Cheese"/>
    <x v="9"/>
  </r>
  <r>
    <n v="408"/>
    <n v="172"/>
    <n v="0.33333333333333331"/>
    <x v="5"/>
    <n v="1"/>
    <x v="3"/>
    <x v="1"/>
    <x v="172"/>
    <n v="20.75"/>
    <n v="20.75"/>
    <x v="1"/>
    <x v="3"/>
    <s v="Chicken, Pineapple, Tomatoes, Red Peppers, Thai Sweet Chilli Sauce"/>
    <x v="5"/>
  </r>
  <r>
    <n v="409"/>
    <n v="173"/>
    <n v="0.33333333333333331"/>
    <x v="23"/>
    <n v="1"/>
    <x v="3"/>
    <x v="1"/>
    <x v="173"/>
    <n v="16.75"/>
    <n v="16.75"/>
    <x v="0"/>
    <x v="3"/>
    <s v="Chicken, Artichoke, Spinach, Garlic, Jalapeno Peppers, Fontina Cheese, Gouda Cheese"/>
    <x v="16"/>
  </r>
  <r>
    <n v="410"/>
    <n v="173"/>
    <n v="0.33333333333333331"/>
    <x v="1"/>
    <n v="1"/>
    <x v="3"/>
    <x v="1"/>
    <x v="173"/>
    <n v="16"/>
    <n v="16"/>
    <x v="0"/>
    <x v="0"/>
    <s v="Pepperoni, Mushrooms, Red Onions, Red Peppers, Bacon"/>
    <x v="1"/>
  </r>
  <r>
    <n v="411"/>
    <n v="173"/>
    <n v="0.33333333333333331"/>
    <x v="45"/>
    <n v="1"/>
    <x v="3"/>
    <x v="1"/>
    <x v="173"/>
    <n v="20.25"/>
    <n v="20.25"/>
    <x v="1"/>
    <x v="1"/>
    <s v="Mushrooms, Tomatoes, Red Peppers, Green Peppers, Red Onions, Zucchini, Spinach, Garlic"/>
    <x v="14"/>
  </r>
  <r>
    <n v="412"/>
    <n v="174"/>
    <n v="0.25"/>
    <x v="27"/>
    <n v="1"/>
    <x v="3"/>
    <x v="1"/>
    <x v="174"/>
    <n v="12"/>
    <n v="12"/>
    <x v="2"/>
    <x v="0"/>
    <s v="Bacon, Pepperoni, Italian Sausage, Chorizo Sausage"/>
    <x v="19"/>
  </r>
  <r>
    <n v="413"/>
    <n v="174"/>
    <n v="0.25"/>
    <x v="22"/>
    <n v="1"/>
    <x v="3"/>
    <x v="1"/>
    <x v="174"/>
    <n v="20.75"/>
    <n v="20.75"/>
    <x v="1"/>
    <x v="3"/>
    <s v="Chicken, Artichoke, Spinach, Garlic, Jalapeno Peppers, Fontina Cheese, Gouda Cheese"/>
    <x v="16"/>
  </r>
  <r>
    <n v="414"/>
    <n v="174"/>
    <n v="0.25"/>
    <x v="23"/>
    <n v="1"/>
    <x v="3"/>
    <x v="1"/>
    <x v="174"/>
    <n v="16.75"/>
    <n v="16.75"/>
    <x v="0"/>
    <x v="3"/>
    <s v="Chicken, Artichoke, Spinach, Garlic, Jalapeno Peppers, Fontina Cheese, Gouda Cheese"/>
    <x v="16"/>
  </r>
  <r>
    <n v="415"/>
    <n v="174"/>
    <n v="0.25"/>
    <x v="39"/>
    <n v="1"/>
    <x v="3"/>
    <x v="1"/>
    <x v="174"/>
    <n v="16"/>
    <n v="16"/>
    <x v="0"/>
    <x v="0"/>
    <s v="Capocollo, Red Peppers, Tomatoes, Goat Cheese, Garlic, Oregano"/>
    <x v="11"/>
  </r>
  <r>
    <n v="416"/>
    <n v="175"/>
    <n v="1"/>
    <x v="3"/>
    <n v="1"/>
    <x v="3"/>
    <x v="1"/>
    <x v="175"/>
    <n v="20.75"/>
    <n v="20.75"/>
    <x v="1"/>
    <x v="2"/>
    <s v="Calabrese Salami, Capocollo, Tomatoes, Red Onions, Green Olives, Garlic"/>
    <x v="3"/>
  </r>
  <r>
    <n v="417"/>
    <n v="176"/>
    <n v="0.5"/>
    <x v="22"/>
    <n v="1"/>
    <x v="3"/>
    <x v="1"/>
    <x v="176"/>
    <n v="20.75"/>
    <n v="20.75"/>
    <x v="1"/>
    <x v="3"/>
    <s v="Chicken, Artichoke, Spinach, Garlic, Jalapeno Peppers, Fontina Cheese, Gouda Cheese"/>
    <x v="16"/>
  </r>
  <r>
    <n v="418"/>
    <n v="176"/>
    <n v="0.5"/>
    <x v="52"/>
    <n v="1"/>
    <x v="3"/>
    <x v="1"/>
    <x v="176"/>
    <n v="16.5"/>
    <n v="16.5"/>
    <x v="0"/>
    <x v="2"/>
    <s v="Genoa Salami, Capocollo, Pepperoni, Tomatoes, Asiago Cheese, Garlic"/>
    <x v="26"/>
  </r>
  <r>
    <n v="419"/>
    <n v="177"/>
    <n v="0.5"/>
    <x v="30"/>
    <n v="1"/>
    <x v="3"/>
    <x v="1"/>
    <x v="177"/>
    <n v="12"/>
    <n v="12"/>
    <x v="2"/>
    <x v="0"/>
    <s v="Tomatoes, Anchovies, Green Olives, Red Onions, Garlic"/>
    <x v="22"/>
  </r>
  <r>
    <n v="420"/>
    <n v="177"/>
    <n v="0.5"/>
    <x v="5"/>
    <n v="1"/>
    <x v="3"/>
    <x v="1"/>
    <x v="177"/>
    <n v="20.75"/>
    <n v="20.75"/>
    <x v="1"/>
    <x v="3"/>
    <s v="Chicken, Pineapple, Tomatoes, Red Peppers, Thai Sweet Chilli Sauce"/>
    <x v="5"/>
  </r>
  <r>
    <n v="421"/>
    <n v="178"/>
    <n v="1"/>
    <x v="54"/>
    <n v="1"/>
    <x v="3"/>
    <x v="1"/>
    <x v="178"/>
    <n v="20.75"/>
    <n v="20.75"/>
    <x v="1"/>
    <x v="2"/>
    <s v="Genoa Salami, Capocollo, Pepperoni, Tomatoes, Asiago Cheese, Garlic"/>
    <x v="26"/>
  </r>
  <r>
    <n v="422"/>
    <n v="179"/>
    <n v="0.33333333333333331"/>
    <x v="60"/>
    <n v="1"/>
    <x v="3"/>
    <x v="1"/>
    <x v="179"/>
    <n v="16.5"/>
    <n v="16.5"/>
    <x v="1"/>
    <x v="0"/>
    <s v="Sliced Ham, Pineapple, Mozzarella Cheese"/>
    <x v="0"/>
  </r>
  <r>
    <n v="423"/>
    <n v="179"/>
    <n v="0.33333333333333331"/>
    <x v="44"/>
    <n v="1"/>
    <x v="3"/>
    <x v="1"/>
    <x v="179"/>
    <n v="16.25"/>
    <n v="16.25"/>
    <x v="0"/>
    <x v="2"/>
    <s v="Coarse Sicilian Salami, Tomatoes, Green Olives, Luganega Sausage, Onions, Garlic"/>
    <x v="28"/>
  </r>
  <r>
    <n v="424"/>
    <n v="179"/>
    <n v="0.33333333333333331"/>
    <x v="18"/>
    <n v="1"/>
    <x v="3"/>
    <x v="1"/>
    <x v="179"/>
    <n v="12"/>
    <n v="12"/>
    <x v="2"/>
    <x v="1"/>
    <s v="Mushrooms, Tomatoes, Red Peppers, Green Peppers, Red Onions, Zucchini, Spinach, Garlic"/>
    <x v="14"/>
  </r>
  <r>
    <n v="425"/>
    <n v="180"/>
    <n v="0.5"/>
    <x v="57"/>
    <n v="1"/>
    <x v="3"/>
    <x v="1"/>
    <x v="180"/>
    <n v="20.5"/>
    <n v="20.5"/>
    <x v="1"/>
    <x v="0"/>
    <s v="Pepperoni, Mushrooms, Red Onions, Red Peppers, Bacon"/>
    <x v="1"/>
  </r>
  <r>
    <n v="426"/>
    <n v="180"/>
    <n v="0.5"/>
    <x v="7"/>
    <n v="1"/>
    <x v="3"/>
    <x v="1"/>
    <x v="180"/>
    <n v="20.75"/>
    <n v="20.75"/>
    <x v="1"/>
    <x v="2"/>
    <s v="Prosciutto di San Daniele, Arugula, Mozzarella Cheese"/>
    <x v="6"/>
  </r>
  <r>
    <n v="427"/>
    <n v="181"/>
    <n v="1"/>
    <x v="19"/>
    <n v="1"/>
    <x v="3"/>
    <x v="1"/>
    <x v="181"/>
    <n v="20.25"/>
    <n v="20.25"/>
    <x v="1"/>
    <x v="1"/>
    <s v="Tomatoes, Red Peppers, Jalapeno Peppers, Red Onions, Cilantro, Corn, Chipotle Sauce, Garlic"/>
    <x v="4"/>
  </r>
  <r>
    <n v="428"/>
    <n v="182"/>
    <n v="0.5"/>
    <x v="83"/>
    <n v="1"/>
    <x v="3"/>
    <x v="1"/>
    <x v="182"/>
    <n v="23.65"/>
    <n v="23.65"/>
    <x v="2"/>
    <x v="2"/>
    <s v="Brie Carre Cheese, Prosciutto, Caramelized Onions, Pears, Thyme, Garlic"/>
    <x v="31"/>
  </r>
  <r>
    <n v="429"/>
    <n v="182"/>
    <n v="0.5"/>
    <x v="54"/>
    <n v="1"/>
    <x v="3"/>
    <x v="1"/>
    <x v="182"/>
    <n v="20.75"/>
    <n v="20.75"/>
    <x v="1"/>
    <x v="2"/>
    <s v="Genoa Salami, Capocollo, Pepperoni, Tomatoes, Asiago Cheese, Garlic"/>
    <x v="26"/>
  </r>
  <r>
    <n v="430"/>
    <n v="183"/>
    <n v="0.33333333333333331"/>
    <x v="81"/>
    <n v="1"/>
    <x v="3"/>
    <x v="1"/>
    <x v="183"/>
    <n v="16"/>
    <n v="16"/>
    <x v="0"/>
    <x v="0"/>
    <s v="Tomatoes, Anchovies, Green Olives, Red Onions, Garlic"/>
    <x v="22"/>
  </r>
  <r>
    <n v="431"/>
    <n v="183"/>
    <n v="0.33333333333333331"/>
    <x v="17"/>
    <n v="1"/>
    <x v="3"/>
    <x v="1"/>
    <x v="183"/>
    <n v="20.75"/>
    <n v="20.75"/>
    <x v="1"/>
    <x v="1"/>
    <s v="Spinach, Artichokes, Tomatoes, Sun-dried Tomatoes, Garlic, Pesto Sauce"/>
    <x v="13"/>
  </r>
  <r>
    <n v="432"/>
    <n v="183"/>
    <n v="0.33333333333333331"/>
    <x v="55"/>
    <n v="1"/>
    <x v="3"/>
    <x v="1"/>
    <x v="183"/>
    <n v="12.5"/>
    <n v="12.5"/>
    <x v="2"/>
    <x v="1"/>
    <s v="Spinach, Artichokes, Tomatoes, Sun-dried Tomatoes, Garlic, Pesto Sauce"/>
    <x v="13"/>
  </r>
  <r>
    <n v="433"/>
    <n v="184"/>
    <n v="1"/>
    <x v="60"/>
    <n v="1"/>
    <x v="3"/>
    <x v="1"/>
    <x v="184"/>
    <n v="16.5"/>
    <n v="16.5"/>
    <x v="1"/>
    <x v="0"/>
    <s v="Sliced Ham, Pineapple, Mozzarella Cheese"/>
    <x v="0"/>
  </r>
  <r>
    <n v="434"/>
    <n v="185"/>
    <n v="0.5"/>
    <x v="44"/>
    <n v="1"/>
    <x v="3"/>
    <x v="1"/>
    <x v="185"/>
    <n v="16.25"/>
    <n v="16.25"/>
    <x v="0"/>
    <x v="2"/>
    <s v="Coarse Sicilian Salami, Tomatoes, Green Olives, Luganega Sausage, Onions, Garlic"/>
    <x v="28"/>
  </r>
  <r>
    <n v="435"/>
    <n v="185"/>
    <n v="0.5"/>
    <x v="55"/>
    <n v="1"/>
    <x v="3"/>
    <x v="1"/>
    <x v="185"/>
    <n v="12.5"/>
    <n v="12.5"/>
    <x v="2"/>
    <x v="1"/>
    <s v="Spinach, Artichokes, Tomatoes, Sun-dried Tomatoes, Garlic, Pesto Sauce"/>
    <x v="13"/>
  </r>
  <r>
    <n v="436"/>
    <n v="186"/>
    <n v="0.25"/>
    <x v="19"/>
    <n v="1"/>
    <x v="3"/>
    <x v="1"/>
    <x v="186"/>
    <n v="20.25"/>
    <n v="20.25"/>
    <x v="1"/>
    <x v="1"/>
    <s v="Tomatoes, Red Peppers, Jalapeno Peppers, Red Onions, Cilantro, Corn, Chipotle Sauce, Garlic"/>
    <x v="4"/>
  </r>
  <r>
    <n v="437"/>
    <n v="186"/>
    <n v="0.25"/>
    <x v="20"/>
    <n v="1"/>
    <x v="3"/>
    <x v="1"/>
    <x v="186"/>
    <n v="20.75"/>
    <n v="20.75"/>
    <x v="1"/>
    <x v="3"/>
    <s v="Chicken, Tomatoes, Red Peppers, Red Onions, Jalapeno Peppers, Corn, Cilantro, Chipotle Sauce"/>
    <x v="15"/>
  </r>
  <r>
    <n v="438"/>
    <n v="186"/>
    <n v="0.25"/>
    <x v="17"/>
    <n v="1"/>
    <x v="3"/>
    <x v="1"/>
    <x v="186"/>
    <n v="20.75"/>
    <n v="20.75"/>
    <x v="1"/>
    <x v="1"/>
    <s v="Spinach, Artichokes, Tomatoes, Sun-dried Tomatoes, Garlic, Pesto Sauce"/>
    <x v="13"/>
  </r>
  <r>
    <n v="439"/>
    <n v="186"/>
    <n v="0.25"/>
    <x v="5"/>
    <n v="1"/>
    <x v="3"/>
    <x v="1"/>
    <x v="186"/>
    <n v="20.75"/>
    <n v="20.75"/>
    <x v="1"/>
    <x v="3"/>
    <s v="Chicken, Pineapple, Tomatoes, Red Peppers, Thai Sweet Chilli Sauce"/>
    <x v="5"/>
  </r>
  <r>
    <n v="440"/>
    <n v="187"/>
    <n v="0.5"/>
    <x v="2"/>
    <n v="1"/>
    <x v="3"/>
    <x v="1"/>
    <x v="187"/>
    <n v="18.5"/>
    <n v="18.5"/>
    <x v="1"/>
    <x v="1"/>
    <s v="Mozzarella Cheese, Provolone Cheese, Smoked Gouda Cheese, Romano Cheese, Blue Cheese, Garlic"/>
    <x v="2"/>
  </r>
  <r>
    <n v="441"/>
    <n v="187"/>
    <n v="0.5"/>
    <x v="17"/>
    <n v="1"/>
    <x v="3"/>
    <x v="1"/>
    <x v="187"/>
    <n v="20.75"/>
    <n v="20.75"/>
    <x v="1"/>
    <x v="1"/>
    <s v="Spinach, Artichokes, Tomatoes, Sun-dried Tomatoes, Garlic, Pesto Sauce"/>
    <x v="13"/>
  </r>
  <r>
    <n v="442"/>
    <n v="188"/>
    <n v="0.33333333333333331"/>
    <x v="2"/>
    <n v="1"/>
    <x v="3"/>
    <x v="1"/>
    <x v="188"/>
    <n v="18.5"/>
    <n v="18.5"/>
    <x v="1"/>
    <x v="1"/>
    <s v="Mozzarella Cheese, Provolone Cheese, Smoked Gouda Cheese, Romano Cheese, Blue Cheese, Garlic"/>
    <x v="2"/>
  </r>
  <r>
    <n v="443"/>
    <n v="188"/>
    <n v="0.33333333333333331"/>
    <x v="47"/>
    <n v="1"/>
    <x v="3"/>
    <x v="1"/>
    <x v="188"/>
    <n v="9.75"/>
    <n v="9.75"/>
    <x v="2"/>
    <x v="0"/>
    <s v="Mozzarella Cheese, Pepperoni"/>
    <x v="17"/>
  </r>
  <r>
    <n v="444"/>
    <n v="188"/>
    <n v="0.33333333333333331"/>
    <x v="54"/>
    <n v="1"/>
    <x v="3"/>
    <x v="1"/>
    <x v="188"/>
    <n v="20.75"/>
    <n v="20.75"/>
    <x v="1"/>
    <x v="2"/>
    <s v="Genoa Salami, Capocollo, Pepperoni, Tomatoes, Asiago Cheese, Garlic"/>
    <x v="26"/>
  </r>
  <r>
    <n v="445"/>
    <n v="189"/>
    <n v="0.5"/>
    <x v="27"/>
    <n v="2"/>
    <x v="3"/>
    <x v="1"/>
    <x v="189"/>
    <n v="12"/>
    <n v="24"/>
    <x v="2"/>
    <x v="0"/>
    <s v="Bacon, Pepperoni, Italian Sausage, Chorizo Sausage"/>
    <x v="19"/>
  </r>
  <r>
    <n v="446"/>
    <n v="189"/>
    <n v="0.5"/>
    <x v="69"/>
    <n v="1"/>
    <x v="3"/>
    <x v="1"/>
    <x v="189"/>
    <n v="12.75"/>
    <n v="12.75"/>
    <x v="2"/>
    <x v="3"/>
    <s v="Chicken, Pineapple, Tomatoes, Red Peppers, Thai Sweet Chilli Sauce"/>
    <x v="5"/>
  </r>
  <r>
    <n v="447"/>
    <n v="190"/>
    <n v="0.25"/>
    <x v="21"/>
    <n v="1"/>
    <x v="3"/>
    <x v="1"/>
    <x v="190"/>
    <n v="20.75"/>
    <n v="20.75"/>
    <x v="1"/>
    <x v="3"/>
    <s v="Barbecued Chicken, Red Peppers, Green Peppers, Tomatoes, Red Onions, Barbecue Sauce"/>
    <x v="7"/>
  </r>
  <r>
    <n v="448"/>
    <n v="190"/>
    <n v="0.25"/>
    <x v="32"/>
    <n v="1"/>
    <x v="3"/>
    <x v="1"/>
    <x v="190"/>
    <n v="14.75"/>
    <n v="14.75"/>
    <x v="0"/>
    <x v="1"/>
    <s v="Ricotta Cheese, Gorgonzola Piccante Cheese, Mozzarella Cheese, Parmigiano Reggiano Cheese, Garlic"/>
    <x v="21"/>
  </r>
  <r>
    <n v="449"/>
    <n v="190"/>
    <n v="0.25"/>
    <x v="61"/>
    <n v="1"/>
    <x v="3"/>
    <x v="1"/>
    <x v="190"/>
    <n v="11"/>
    <n v="11"/>
    <x v="2"/>
    <x v="0"/>
    <s v="Pepperoni, Mushrooms, Green Peppers"/>
    <x v="30"/>
  </r>
  <r>
    <n v="450"/>
    <n v="190"/>
    <n v="0.25"/>
    <x v="7"/>
    <n v="1"/>
    <x v="3"/>
    <x v="1"/>
    <x v="190"/>
    <n v="20.75"/>
    <n v="20.75"/>
    <x v="1"/>
    <x v="2"/>
    <s v="Prosciutto di San Daniele, Arugula, Mozzarella Cheese"/>
    <x v="6"/>
  </r>
  <r>
    <n v="451"/>
    <n v="191"/>
    <n v="0.5"/>
    <x v="22"/>
    <n v="1"/>
    <x v="3"/>
    <x v="1"/>
    <x v="191"/>
    <n v="20.75"/>
    <n v="20.75"/>
    <x v="1"/>
    <x v="3"/>
    <s v="Chicken, Artichoke, Spinach, Garlic, Jalapeno Peppers, Fontina Cheese, Gouda Cheese"/>
    <x v="16"/>
  </r>
  <r>
    <n v="452"/>
    <n v="191"/>
    <n v="0.5"/>
    <x v="53"/>
    <n v="1"/>
    <x v="3"/>
    <x v="1"/>
    <x v="191"/>
    <n v="16.75"/>
    <n v="16.75"/>
    <x v="0"/>
    <x v="3"/>
    <s v="Chicken, Red Onions, Red Peppers, Mushrooms, Asiago Cheese, Alfredo Sauce"/>
    <x v="29"/>
  </r>
  <r>
    <n v="453"/>
    <n v="192"/>
    <n v="0.5"/>
    <x v="67"/>
    <n v="1"/>
    <x v="3"/>
    <x v="1"/>
    <x v="192"/>
    <n v="12.25"/>
    <n v="12.25"/>
    <x v="2"/>
    <x v="2"/>
    <s v="Coarse Sicilian Salami, Tomatoes, Green Olives, Luganega Sausage, Onions, Garlic"/>
    <x v="28"/>
  </r>
  <r>
    <n v="454"/>
    <n v="192"/>
    <n v="0.5"/>
    <x v="20"/>
    <n v="1"/>
    <x v="3"/>
    <x v="1"/>
    <x v="192"/>
    <n v="20.75"/>
    <n v="20.75"/>
    <x v="1"/>
    <x v="3"/>
    <s v="Chicken, Tomatoes, Red Peppers, Red Onions, Jalapeno Peppers, Corn, Cilantro, Chipotle Sauce"/>
    <x v="15"/>
  </r>
  <r>
    <n v="455"/>
    <n v="193"/>
    <n v="0.33333333333333331"/>
    <x v="27"/>
    <n v="1"/>
    <x v="3"/>
    <x v="1"/>
    <x v="193"/>
    <n v="12"/>
    <n v="12"/>
    <x v="2"/>
    <x v="0"/>
    <s v="Bacon, Pepperoni, Italian Sausage, Chorizo Sausage"/>
    <x v="19"/>
  </r>
  <r>
    <n v="456"/>
    <n v="193"/>
    <n v="0.33333333333333331"/>
    <x v="23"/>
    <n v="1"/>
    <x v="3"/>
    <x v="1"/>
    <x v="193"/>
    <n v="16.75"/>
    <n v="16.75"/>
    <x v="0"/>
    <x v="3"/>
    <s v="Chicken, Artichoke, Spinach, Garlic, Jalapeno Peppers, Fontina Cheese, Gouda Cheese"/>
    <x v="16"/>
  </r>
  <r>
    <n v="457"/>
    <n v="193"/>
    <n v="0.33333333333333331"/>
    <x v="84"/>
    <n v="2"/>
    <x v="3"/>
    <x v="1"/>
    <x v="193"/>
    <n v="20.75"/>
    <n v="41.5"/>
    <x v="1"/>
    <x v="3"/>
    <s v="Chicken, Red Onions, Red Peppers, Mushrooms, Asiago Cheese, Alfredo Sauce"/>
    <x v="29"/>
  </r>
  <r>
    <n v="458"/>
    <n v="194"/>
    <n v="1"/>
    <x v="8"/>
    <n v="1"/>
    <x v="3"/>
    <x v="1"/>
    <x v="194"/>
    <n v="12.75"/>
    <n v="12.75"/>
    <x v="2"/>
    <x v="3"/>
    <s v="Barbecued Chicken, Red Peppers, Green Peppers, Tomatoes, Red Onions, Barbecue Sauce"/>
    <x v="7"/>
  </r>
  <r>
    <n v="459"/>
    <n v="195"/>
    <n v="1"/>
    <x v="21"/>
    <n v="1"/>
    <x v="3"/>
    <x v="1"/>
    <x v="195"/>
    <n v="20.75"/>
    <n v="20.75"/>
    <x v="1"/>
    <x v="3"/>
    <s v="Barbecued Chicken, Red Peppers, Green Peppers, Tomatoes, Red Onions, Barbecue Sauce"/>
    <x v="7"/>
  </r>
  <r>
    <n v="460"/>
    <n v="196"/>
    <n v="0.33333333333333331"/>
    <x v="67"/>
    <n v="1"/>
    <x v="3"/>
    <x v="1"/>
    <x v="196"/>
    <n v="12.25"/>
    <n v="12.25"/>
    <x v="2"/>
    <x v="2"/>
    <s v="Coarse Sicilian Salami, Tomatoes, Green Olives, Luganega Sausage, Onions, Garlic"/>
    <x v="28"/>
  </r>
  <r>
    <n v="461"/>
    <n v="196"/>
    <n v="0.33333333333333331"/>
    <x v="76"/>
    <n v="1"/>
    <x v="3"/>
    <x v="1"/>
    <x v="196"/>
    <n v="16.5"/>
    <n v="16.5"/>
    <x v="0"/>
    <x v="2"/>
    <s v="Capocollo, Tomatoes, Goat Cheese, Artichokes, Peperoncini verdi, Garlic"/>
    <x v="12"/>
  </r>
  <r>
    <n v="462"/>
    <n v="196"/>
    <n v="0.33333333333333331"/>
    <x v="72"/>
    <n v="1"/>
    <x v="3"/>
    <x v="1"/>
    <x v="196"/>
    <n v="16"/>
    <n v="16"/>
    <x v="0"/>
    <x v="1"/>
    <s v="Mushrooms, Tomatoes, Red Peppers, Green Peppers, Red Onions, Zucchini, Spinach, Garlic"/>
    <x v="14"/>
  </r>
  <r>
    <n v="463"/>
    <n v="197"/>
    <n v="0.25"/>
    <x v="29"/>
    <n v="1"/>
    <x v="3"/>
    <x v="1"/>
    <x v="197"/>
    <n v="17.95"/>
    <n v="17.95"/>
    <x v="1"/>
    <x v="1"/>
    <s v="Ricotta Cheese, Gorgonzola Piccante Cheese, Mozzarella Cheese, Parmigiano Reggiano Cheese, Garlic"/>
    <x v="21"/>
  </r>
  <r>
    <n v="464"/>
    <n v="197"/>
    <n v="0.25"/>
    <x v="13"/>
    <n v="1"/>
    <x v="3"/>
    <x v="1"/>
    <x v="197"/>
    <n v="20.5"/>
    <n v="20.5"/>
    <x v="1"/>
    <x v="0"/>
    <s v="Capocollo, Red Peppers, Tomatoes, Goat Cheese, Garlic, Oregano"/>
    <x v="11"/>
  </r>
  <r>
    <n v="465"/>
    <n v="197"/>
    <n v="0.25"/>
    <x v="71"/>
    <n v="1"/>
    <x v="3"/>
    <x v="1"/>
    <x v="197"/>
    <n v="21"/>
    <n v="21"/>
    <x v="1"/>
    <x v="1"/>
    <s v="Eggplant, Artichokes, Tomatoes, Zucchini, Red Peppers, Garlic, Pesto Sauce"/>
    <x v="24"/>
  </r>
  <r>
    <n v="466"/>
    <n v="197"/>
    <n v="0.25"/>
    <x v="28"/>
    <n v="1"/>
    <x v="3"/>
    <x v="1"/>
    <x v="197"/>
    <n v="20.75"/>
    <n v="20.75"/>
    <x v="1"/>
    <x v="2"/>
    <s v="Soppressata Salami, Fontina Cheese, Mozzarella Cheese, Mushrooms, Garlic"/>
    <x v="20"/>
  </r>
  <r>
    <n v="467"/>
    <n v="198"/>
    <n v="0.5"/>
    <x v="27"/>
    <n v="1"/>
    <x v="3"/>
    <x v="1"/>
    <x v="198"/>
    <n v="12"/>
    <n v="12"/>
    <x v="2"/>
    <x v="0"/>
    <s v="Bacon, Pepperoni, Italian Sausage, Chorizo Sausage"/>
    <x v="19"/>
  </r>
  <r>
    <n v="468"/>
    <n v="198"/>
    <n v="0.5"/>
    <x v="84"/>
    <n v="1"/>
    <x v="3"/>
    <x v="1"/>
    <x v="198"/>
    <n v="20.75"/>
    <n v="20.75"/>
    <x v="1"/>
    <x v="3"/>
    <s v="Chicken, Red Onions, Red Peppers, Mushrooms, Asiago Cheese, Alfredo Sauce"/>
    <x v="29"/>
  </r>
  <r>
    <n v="469"/>
    <n v="199"/>
    <n v="1"/>
    <x v="53"/>
    <n v="1"/>
    <x v="3"/>
    <x v="1"/>
    <x v="199"/>
    <n v="16.75"/>
    <n v="16.75"/>
    <x v="0"/>
    <x v="3"/>
    <s v="Chicken, Red Onions, Red Peppers, Mushrooms, Asiago Cheese, Alfredo Sauce"/>
    <x v="29"/>
  </r>
  <r>
    <n v="470"/>
    <n v="200"/>
    <n v="1"/>
    <x v="59"/>
    <n v="1"/>
    <x v="3"/>
    <x v="1"/>
    <x v="200"/>
    <n v="25.5"/>
    <n v="25.5"/>
    <x v="3"/>
    <x v="0"/>
    <s v="Kalamata Olives, Feta Cheese, Tomatoes, Garlic, Beef Chuck Roast, Red Onions"/>
    <x v="8"/>
  </r>
  <r>
    <n v="471"/>
    <n v="201"/>
    <n v="0.25"/>
    <x v="31"/>
    <n v="1"/>
    <x v="3"/>
    <x v="1"/>
    <x v="201"/>
    <n v="16.25"/>
    <n v="16.25"/>
    <x v="0"/>
    <x v="2"/>
    <s v="?duja Salami, Pancetta, Tomatoes, Red Onions, Friggitello Peppers, Garlic"/>
    <x v="23"/>
  </r>
  <r>
    <n v="472"/>
    <n v="201"/>
    <n v="0.25"/>
    <x v="26"/>
    <n v="1"/>
    <x v="3"/>
    <x v="1"/>
    <x v="201"/>
    <n v="20.75"/>
    <n v="20.75"/>
    <x v="1"/>
    <x v="3"/>
    <s v="Chicken, Tomatoes, Red Peppers, Spinach, Garlic, Pesto Sauce"/>
    <x v="18"/>
  </r>
  <r>
    <n v="473"/>
    <n v="201"/>
    <n v="0.25"/>
    <x v="3"/>
    <n v="1"/>
    <x v="3"/>
    <x v="1"/>
    <x v="201"/>
    <n v="20.75"/>
    <n v="20.75"/>
    <x v="1"/>
    <x v="2"/>
    <s v="Calabrese Salami, Capocollo, Tomatoes, Red Onions, Green Olives, Garlic"/>
    <x v="3"/>
  </r>
  <r>
    <n v="474"/>
    <n v="201"/>
    <n v="0.25"/>
    <x v="59"/>
    <n v="1"/>
    <x v="3"/>
    <x v="1"/>
    <x v="201"/>
    <n v="25.5"/>
    <n v="25.5"/>
    <x v="3"/>
    <x v="0"/>
    <s v="Kalamata Olives, Feta Cheese, Tomatoes, Garlic, Beef Chuck Roast, Red Onions"/>
    <x v="8"/>
  </r>
  <r>
    <n v="475"/>
    <n v="202"/>
    <n v="1"/>
    <x v="25"/>
    <n v="1"/>
    <x v="3"/>
    <x v="1"/>
    <x v="202"/>
    <n v="12.75"/>
    <n v="12.75"/>
    <x v="2"/>
    <x v="3"/>
    <s v="Chicken, Artichoke, Spinach, Garlic, Jalapeno Peppers, Fontina Cheese, Gouda Cheese"/>
    <x v="16"/>
  </r>
  <r>
    <n v="476"/>
    <n v="203"/>
    <n v="0.25"/>
    <x v="22"/>
    <n v="1"/>
    <x v="4"/>
    <x v="3"/>
    <x v="203"/>
    <n v="20.75"/>
    <n v="20.75"/>
    <x v="1"/>
    <x v="3"/>
    <s v="Chicken, Artichoke, Spinach, Garlic, Jalapeno Peppers, Fontina Cheese, Gouda Cheese"/>
    <x v="16"/>
  </r>
  <r>
    <n v="477"/>
    <n v="203"/>
    <n v="0.25"/>
    <x v="77"/>
    <n v="1"/>
    <x v="4"/>
    <x v="3"/>
    <x v="203"/>
    <n v="16.75"/>
    <n v="16.75"/>
    <x v="0"/>
    <x v="1"/>
    <s v="Eggplant, Artichokes, Tomatoes, Zucchini, Red Peppers, Garlic, Pesto Sauce"/>
    <x v="24"/>
  </r>
  <r>
    <n v="478"/>
    <n v="203"/>
    <n v="0.25"/>
    <x v="50"/>
    <n v="1"/>
    <x v="4"/>
    <x v="3"/>
    <x v="203"/>
    <n v="17.5"/>
    <n v="17.5"/>
    <x v="1"/>
    <x v="0"/>
    <s v="Pepperoni, Mushrooms, Green Peppers"/>
    <x v="30"/>
  </r>
  <r>
    <n v="479"/>
    <n v="203"/>
    <n v="0.25"/>
    <x v="9"/>
    <n v="1"/>
    <x v="4"/>
    <x v="3"/>
    <x v="203"/>
    <n v="12"/>
    <n v="12"/>
    <x v="2"/>
    <x v="0"/>
    <s v="Kalamata Olives, Feta Cheese, Tomatoes, Garlic, Beef Chuck Roast, Red Onions"/>
    <x v="8"/>
  </r>
  <r>
    <n v="480"/>
    <n v="204"/>
    <n v="1"/>
    <x v="16"/>
    <n v="1"/>
    <x v="4"/>
    <x v="3"/>
    <x v="204"/>
    <n v="20.75"/>
    <n v="20.75"/>
    <x v="1"/>
    <x v="2"/>
    <s v="Capocollo, Tomatoes, Goat Cheese, Artichokes, Peperoncini verdi, Garlic"/>
    <x v="12"/>
  </r>
  <r>
    <n v="481"/>
    <n v="205"/>
    <n v="0.33333333333333331"/>
    <x v="25"/>
    <n v="1"/>
    <x v="4"/>
    <x v="3"/>
    <x v="205"/>
    <n v="12.75"/>
    <n v="12.75"/>
    <x v="2"/>
    <x v="3"/>
    <s v="Chicken, Artichoke, Spinach, Garlic, Jalapeno Peppers, Fontina Cheese, Gouda Cheese"/>
    <x v="16"/>
  </r>
  <r>
    <n v="482"/>
    <n v="205"/>
    <n v="0.33333333333333331"/>
    <x v="53"/>
    <n v="1"/>
    <x v="4"/>
    <x v="3"/>
    <x v="205"/>
    <n v="16.75"/>
    <n v="16.75"/>
    <x v="0"/>
    <x v="3"/>
    <s v="Chicken, Red Onions, Red Peppers, Mushrooms, Asiago Cheese, Alfredo Sauce"/>
    <x v="29"/>
  </r>
  <r>
    <n v="483"/>
    <n v="205"/>
    <n v="0.33333333333333331"/>
    <x v="43"/>
    <n v="1"/>
    <x v="4"/>
    <x v="3"/>
    <x v="205"/>
    <n v="12.5"/>
    <n v="12.5"/>
    <x v="2"/>
    <x v="2"/>
    <s v="Prosciutto di San Daniele, Arugula, Mozzarella Cheese"/>
    <x v="6"/>
  </r>
  <r>
    <n v="484"/>
    <n v="206"/>
    <n v="0.33333333333333331"/>
    <x v="81"/>
    <n v="1"/>
    <x v="4"/>
    <x v="3"/>
    <x v="206"/>
    <n v="16"/>
    <n v="16"/>
    <x v="0"/>
    <x v="0"/>
    <s v="Tomatoes, Anchovies, Green Olives, Red Onions, Garlic"/>
    <x v="22"/>
  </r>
  <r>
    <n v="485"/>
    <n v="206"/>
    <n v="0.33333333333333331"/>
    <x v="47"/>
    <n v="1"/>
    <x v="4"/>
    <x v="3"/>
    <x v="206"/>
    <n v="9.75"/>
    <n v="9.75"/>
    <x v="2"/>
    <x v="0"/>
    <s v="Mozzarella Cheese, Pepperoni"/>
    <x v="17"/>
  </r>
  <r>
    <n v="486"/>
    <n v="206"/>
    <n v="0.33333333333333331"/>
    <x v="16"/>
    <n v="1"/>
    <x v="4"/>
    <x v="3"/>
    <x v="206"/>
    <n v="20.75"/>
    <n v="20.75"/>
    <x v="1"/>
    <x v="2"/>
    <s v="Capocollo, Tomatoes, Goat Cheese, Artichokes, Peperoncini verdi, Garlic"/>
    <x v="12"/>
  </r>
  <r>
    <n v="487"/>
    <n v="207"/>
    <n v="1"/>
    <x v="16"/>
    <n v="1"/>
    <x v="4"/>
    <x v="3"/>
    <x v="207"/>
    <n v="20.75"/>
    <n v="20.75"/>
    <x v="1"/>
    <x v="2"/>
    <s v="Capocollo, Tomatoes, Goat Cheese, Artichokes, Peperoncini verdi, Garlic"/>
    <x v="12"/>
  </r>
  <r>
    <n v="488"/>
    <n v="208"/>
    <n v="0.2"/>
    <x v="21"/>
    <n v="1"/>
    <x v="4"/>
    <x v="3"/>
    <x v="208"/>
    <n v="20.75"/>
    <n v="20.75"/>
    <x v="1"/>
    <x v="3"/>
    <s v="Barbecued Chicken, Red Peppers, Green Peppers, Tomatoes, Red Onions, Barbecue Sauce"/>
    <x v="7"/>
  </r>
  <r>
    <n v="489"/>
    <n v="208"/>
    <n v="0.2"/>
    <x v="8"/>
    <n v="1"/>
    <x v="4"/>
    <x v="3"/>
    <x v="208"/>
    <n v="12.75"/>
    <n v="12.75"/>
    <x v="2"/>
    <x v="3"/>
    <s v="Barbecued Chicken, Red Peppers, Green Peppers, Tomatoes, Red Onions, Barbecue Sauce"/>
    <x v="7"/>
  </r>
  <r>
    <n v="490"/>
    <n v="208"/>
    <n v="0.2"/>
    <x v="53"/>
    <n v="1"/>
    <x v="4"/>
    <x v="3"/>
    <x v="208"/>
    <n v="16.75"/>
    <n v="16.75"/>
    <x v="0"/>
    <x v="3"/>
    <s v="Chicken, Red Onions, Red Peppers, Mushrooms, Asiago Cheese, Alfredo Sauce"/>
    <x v="29"/>
  </r>
  <r>
    <n v="491"/>
    <n v="208"/>
    <n v="0.2"/>
    <x v="42"/>
    <n v="1"/>
    <x v="4"/>
    <x v="3"/>
    <x v="208"/>
    <n v="12.5"/>
    <n v="12.5"/>
    <x v="0"/>
    <x v="0"/>
    <s v="Mozzarella Cheese, Pepperoni"/>
    <x v="17"/>
  </r>
  <r>
    <n v="492"/>
    <n v="208"/>
    <n v="0.2"/>
    <x v="73"/>
    <n v="1"/>
    <x v="4"/>
    <x v="3"/>
    <x v="208"/>
    <n v="16"/>
    <n v="16"/>
    <x v="0"/>
    <x v="0"/>
    <s v="Kalamata Olives, Feta Cheese, Tomatoes, Garlic, Beef Chuck Roast, Red Onions"/>
    <x v="8"/>
  </r>
  <r>
    <n v="493"/>
    <n v="209"/>
    <n v="1"/>
    <x v="22"/>
    <n v="1"/>
    <x v="4"/>
    <x v="3"/>
    <x v="209"/>
    <n v="20.75"/>
    <n v="20.75"/>
    <x v="1"/>
    <x v="3"/>
    <s v="Chicken, Artichoke, Spinach, Garlic, Jalapeno Peppers, Fontina Cheese, Gouda Cheese"/>
    <x v="16"/>
  </r>
  <r>
    <n v="494"/>
    <n v="210"/>
    <n v="1"/>
    <x v="75"/>
    <n v="1"/>
    <x v="4"/>
    <x v="3"/>
    <x v="210"/>
    <n v="12"/>
    <n v="12"/>
    <x v="2"/>
    <x v="1"/>
    <s v="Spinach, Mushrooms, Red Onions, Feta Cheese, Garlic"/>
    <x v="27"/>
  </r>
  <r>
    <n v="495"/>
    <n v="211"/>
    <n v="1"/>
    <x v="47"/>
    <n v="1"/>
    <x v="4"/>
    <x v="3"/>
    <x v="211"/>
    <n v="9.75"/>
    <n v="9.75"/>
    <x v="2"/>
    <x v="0"/>
    <s v="Mozzarella Cheese, Pepperoni"/>
    <x v="17"/>
  </r>
  <r>
    <n v="496"/>
    <n v="212"/>
    <n v="1"/>
    <x v="13"/>
    <n v="1"/>
    <x v="4"/>
    <x v="3"/>
    <x v="212"/>
    <n v="20.5"/>
    <n v="20.5"/>
    <x v="1"/>
    <x v="0"/>
    <s v="Capocollo, Red Peppers, Tomatoes, Goat Cheese, Garlic, Oregano"/>
    <x v="11"/>
  </r>
  <r>
    <n v="497"/>
    <n v="213"/>
    <n v="1"/>
    <x v="29"/>
    <n v="1"/>
    <x v="4"/>
    <x v="3"/>
    <x v="213"/>
    <n v="17.95"/>
    <n v="17.95"/>
    <x v="1"/>
    <x v="1"/>
    <s v="Ricotta Cheese, Gorgonzola Piccante Cheese, Mozzarella Cheese, Parmigiano Reggiano Cheese, Garlic"/>
    <x v="21"/>
  </r>
  <r>
    <n v="498"/>
    <n v="214"/>
    <n v="0.25"/>
    <x v="13"/>
    <n v="1"/>
    <x v="4"/>
    <x v="3"/>
    <x v="214"/>
    <n v="20.5"/>
    <n v="20.5"/>
    <x v="1"/>
    <x v="0"/>
    <s v="Capocollo, Red Peppers, Tomatoes, Goat Cheese, Garlic, Oregano"/>
    <x v="11"/>
  </r>
  <r>
    <n v="499"/>
    <n v="214"/>
    <n v="0.25"/>
    <x v="6"/>
    <n v="1"/>
    <x v="4"/>
    <x v="3"/>
    <x v="214"/>
    <n v="16.5"/>
    <n v="16.5"/>
    <x v="0"/>
    <x v="2"/>
    <s v="Calabrese Salami, Capocollo, Tomatoes, Red Onions, Green Olives, Garlic"/>
    <x v="3"/>
  </r>
  <r>
    <n v="500"/>
    <n v="214"/>
    <n v="0.25"/>
    <x v="15"/>
    <n v="1"/>
    <x v="4"/>
    <x v="3"/>
    <x v="214"/>
    <n v="12"/>
    <n v="12"/>
    <x v="2"/>
    <x v="1"/>
    <s v="Tomatoes, Red Peppers, Jalapeno Peppers, Red Onions, Cilantro, Corn, Chipotle Sauce, Garlic"/>
    <x v="4"/>
  </r>
  <r>
    <n v="501"/>
    <n v="214"/>
    <n v="0.25"/>
    <x v="82"/>
    <n v="1"/>
    <x v="4"/>
    <x v="3"/>
    <x v="214"/>
    <n v="16.5"/>
    <n v="16.5"/>
    <x v="0"/>
    <x v="1"/>
    <s v="Spinach, Artichokes, Tomatoes, Sun-dried Tomatoes, Garlic, Pesto Sauce"/>
    <x v="13"/>
  </r>
  <r>
    <n v="502"/>
    <n v="215"/>
    <n v="1"/>
    <x v="12"/>
    <n v="1"/>
    <x v="4"/>
    <x v="3"/>
    <x v="215"/>
    <n v="12"/>
    <n v="12"/>
    <x v="2"/>
    <x v="1"/>
    <s v="Spinach, Mushrooms, Tomatoes, Green Olives, Feta Cheese"/>
    <x v="10"/>
  </r>
  <r>
    <n v="503"/>
    <n v="216"/>
    <n v="0.33333333333333331"/>
    <x v="41"/>
    <n v="1"/>
    <x v="4"/>
    <x v="3"/>
    <x v="216"/>
    <n v="16.75"/>
    <n v="16.75"/>
    <x v="0"/>
    <x v="3"/>
    <s v="Barbecued Chicken, Red Peppers, Green Peppers, Tomatoes, Red Onions, Barbecue Sauce"/>
    <x v="7"/>
  </r>
  <r>
    <n v="504"/>
    <n v="216"/>
    <n v="0.33333333333333331"/>
    <x v="2"/>
    <n v="1"/>
    <x v="4"/>
    <x v="3"/>
    <x v="216"/>
    <n v="18.5"/>
    <n v="18.5"/>
    <x v="1"/>
    <x v="1"/>
    <s v="Mozzarella Cheese, Provolone Cheese, Smoked Gouda Cheese, Romano Cheese, Blue Cheese, Garlic"/>
    <x v="2"/>
  </r>
  <r>
    <n v="505"/>
    <n v="216"/>
    <n v="0.33333333333333331"/>
    <x v="60"/>
    <n v="1"/>
    <x v="4"/>
    <x v="3"/>
    <x v="216"/>
    <n v="16.5"/>
    <n v="16.5"/>
    <x v="1"/>
    <x v="0"/>
    <s v="Sliced Ham, Pineapple, Mozzarella Cheese"/>
    <x v="0"/>
  </r>
  <r>
    <n v="506"/>
    <n v="217"/>
    <n v="0.5"/>
    <x v="1"/>
    <n v="1"/>
    <x v="4"/>
    <x v="3"/>
    <x v="217"/>
    <n v="16"/>
    <n v="16"/>
    <x v="0"/>
    <x v="0"/>
    <s v="Pepperoni, Mushrooms, Red Onions, Red Peppers, Bacon"/>
    <x v="1"/>
  </r>
  <r>
    <n v="507"/>
    <n v="217"/>
    <n v="0.5"/>
    <x v="75"/>
    <n v="1"/>
    <x v="4"/>
    <x v="3"/>
    <x v="217"/>
    <n v="12"/>
    <n v="12"/>
    <x v="2"/>
    <x v="1"/>
    <s v="Spinach, Mushrooms, Red Onions, Feta Cheese, Garlic"/>
    <x v="27"/>
  </r>
  <r>
    <n v="508"/>
    <n v="218"/>
    <n v="1"/>
    <x v="76"/>
    <n v="1"/>
    <x v="4"/>
    <x v="3"/>
    <x v="218"/>
    <n v="16.5"/>
    <n v="16.5"/>
    <x v="0"/>
    <x v="2"/>
    <s v="Capocollo, Tomatoes, Goat Cheese, Artichokes, Peperoncini verdi, Garlic"/>
    <x v="12"/>
  </r>
  <r>
    <n v="509"/>
    <n v="219"/>
    <n v="0.25"/>
    <x v="21"/>
    <n v="1"/>
    <x v="4"/>
    <x v="3"/>
    <x v="219"/>
    <n v="20.75"/>
    <n v="20.75"/>
    <x v="1"/>
    <x v="3"/>
    <s v="Barbecued Chicken, Red Peppers, Green Peppers, Tomatoes, Red Onions, Barbecue Sauce"/>
    <x v="7"/>
  </r>
  <r>
    <n v="510"/>
    <n v="219"/>
    <n v="0.25"/>
    <x v="2"/>
    <n v="1"/>
    <x v="4"/>
    <x v="3"/>
    <x v="219"/>
    <n v="18.5"/>
    <n v="18.5"/>
    <x v="1"/>
    <x v="1"/>
    <s v="Mozzarella Cheese, Provolone Cheese, Smoked Gouda Cheese, Romano Cheese, Blue Cheese, Garlic"/>
    <x v="2"/>
  </r>
  <r>
    <n v="511"/>
    <n v="219"/>
    <n v="0.25"/>
    <x v="52"/>
    <n v="1"/>
    <x v="4"/>
    <x v="3"/>
    <x v="219"/>
    <n v="16.5"/>
    <n v="16.5"/>
    <x v="0"/>
    <x v="2"/>
    <s v="Genoa Salami, Capocollo, Pepperoni, Tomatoes, Asiago Cheese, Garlic"/>
    <x v="26"/>
  </r>
  <r>
    <n v="512"/>
    <n v="219"/>
    <n v="0.25"/>
    <x v="80"/>
    <n v="1"/>
    <x v="4"/>
    <x v="3"/>
    <x v="219"/>
    <n v="16"/>
    <n v="16"/>
    <x v="0"/>
    <x v="1"/>
    <s v="Spinach, Mushrooms, Red Onions, Feta Cheese, Garlic"/>
    <x v="27"/>
  </r>
  <r>
    <n v="513"/>
    <n v="220"/>
    <n v="0.25"/>
    <x v="51"/>
    <n v="1"/>
    <x v="4"/>
    <x v="3"/>
    <x v="220"/>
    <n v="10.5"/>
    <n v="10.5"/>
    <x v="2"/>
    <x v="0"/>
    <s v="Sliced Ham, Pineapple, Mozzarella Cheese"/>
    <x v="0"/>
  </r>
  <r>
    <n v="514"/>
    <n v="220"/>
    <n v="0.25"/>
    <x v="78"/>
    <n v="1"/>
    <x v="4"/>
    <x v="3"/>
    <x v="220"/>
    <n v="12"/>
    <n v="12"/>
    <x v="2"/>
    <x v="0"/>
    <s v="Capocollo, Red Peppers, Tomatoes, Goat Cheese, Garlic, Oregano"/>
    <x v="11"/>
  </r>
  <r>
    <n v="515"/>
    <n v="220"/>
    <n v="0.25"/>
    <x v="37"/>
    <n v="1"/>
    <x v="4"/>
    <x v="3"/>
    <x v="220"/>
    <n v="20.5"/>
    <n v="20.5"/>
    <x v="1"/>
    <x v="0"/>
    <s v="Tomatoes, Anchovies, Green Olives, Red Onions, Garlic"/>
    <x v="22"/>
  </r>
  <r>
    <n v="13478"/>
    <n v="5909"/>
    <n v="0.25"/>
    <x v="51"/>
    <n v="1"/>
    <x v="2"/>
    <x v="2"/>
    <x v="74"/>
    <n v="10.5"/>
    <n v="10.5"/>
    <x v="2"/>
    <x v="0"/>
    <s v="Sliced Ham, Pineapple, Mozzarella Cheese"/>
    <x v="0"/>
  </r>
  <r>
    <n v="516"/>
    <n v="220"/>
    <n v="0.25"/>
    <x v="16"/>
    <n v="1"/>
    <x v="4"/>
    <x v="3"/>
    <x v="220"/>
    <n v="20.75"/>
    <n v="20.75"/>
    <x v="1"/>
    <x v="2"/>
    <s v="Capocollo, Tomatoes, Goat Cheese, Artichokes, Peperoncini verdi, Garlic"/>
    <x v="12"/>
  </r>
  <r>
    <n v="517"/>
    <n v="221"/>
    <n v="0.33333333333333331"/>
    <x v="2"/>
    <n v="1"/>
    <x v="4"/>
    <x v="3"/>
    <x v="221"/>
    <n v="18.5"/>
    <n v="18.5"/>
    <x v="1"/>
    <x v="1"/>
    <s v="Mozzarella Cheese, Provolone Cheese, Smoked Gouda Cheese, Romano Cheese, Blue Cheese, Garlic"/>
    <x v="2"/>
  </r>
  <r>
    <n v="518"/>
    <n v="221"/>
    <n v="0.33333333333333331"/>
    <x v="63"/>
    <n v="1"/>
    <x v="4"/>
    <x v="3"/>
    <x v="221"/>
    <n v="16.5"/>
    <n v="16.5"/>
    <x v="0"/>
    <x v="2"/>
    <s v="Prosciutto di San Daniele, Arugula, Mozzarella Cheese"/>
    <x v="6"/>
  </r>
  <r>
    <n v="519"/>
    <n v="221"/>
    <n v="0.33333333333333331"/>
    <x v="9"/>
    <n v="1"/>
    <x v="4"/>
    <x v="3"/>
    <x v="221"/>
    <n v="12"/>
    <n v="12"/>
    <x v="2"/>
    <x v="0"/>
    <s v="Kalamata Olives, Feta Cheese, Tomatoes, Garlic, Beef Chuck Roast, Red Onions"/>
    <x v="8"/>
  </r>
  <r>
    <n v="520"/>
    <n v="222"/>
    <n v="0.5"/>
    <x v="29"/>
    <n v="1"/>
    <x v="4"/>
    <x v="3"/>
    <x v="222"/>
    <n v="17.95"/>
    <n v="17.95"/>
    <x v="1"/>
    <x v="1"/>
    <s v="Ricotta Cheese, Gorgonzola Piccante Cheese, Mozzarella Cheese, Parmigiano Reggiano Cheese, Garlic"/>
    <x v="21"/>
  </r>
  <r>
    <n v="521"/>
    <n v="222"/>
    <n v="0.5"/>
    <x v="67"/>
    <n v="1"/>
    <x v="4"/>
    <x v="3"/>
    <x v="222"/>
    <n v="12.25"/>
    <n v="12.25"/>
    <x v="2"/>
    <x v="2"/>
    <s v="Coarse Sicilian Salami, Tomatoes, Green Olives, Luganega Sausage, Onions, Garlic"/>
    <x v="28"/>
  </r>
  <r>
    <n v="522"/>
    <n v="223"/>
    <n v="1"/>
    <x v="61"/>
    <n v="1"/>
    <x v="4"/>
    <x v="3"/>
    <x v="223"/>
    <n v="11"/>
    <n v="11"/>
    <x v="2"/>
    <x v="0"/>
    <s v="Pepperoni, Mushrooms, Green Peppers"/>
    <x v="30"/>
  </r>
  <r>
    <n v="523"/>
    <n v="224"/>
    <n v="0.25"/>
    <x v="46"/>
    <n v="1"/>
    <x v="4"/>
    <x v="3"/>
    <x v="224"/>
    <n v="12.75"/>
    <n v="12.75"/>
    <x v="2"/>
    <x v="3"/>
    <s v="Chicken, Red Onions, Red Peppers, Mushrooms, Asiago Cheese, Alfredo Sauce"/>
    <x v="29"/>
  </r>
  <r>
    <n v="524"/>
    <n v="224"/>
    <n v="0.25"/>
    <x v="6"/>
    <n v="1"/>
    <x v="4"/>
    <x v="3"/>
    <x v="224"/>
    <n v="16.5"/>
    <n v="16.5"/>
    <x v="0"/>
    <x v="2"/>
    <s v="Calabrese Salami, Capocollo, Tomatoes, Red Onions, Green Olives, Garlic"/>
    <x v="3"/>
  </r>
  <r>
    <n v="525"/>
    <n v="224"/>
    <n v="0.25"/>
    <x v="81"/>
    <n v="1"/>
    <x v="4"/>
    <x v="3"/>
    <x v="224"/>
    <n v="16"/>
    <n v="16"/>
    <x v="0"/>
    <x v="0"/>
    <s v="Tomatoes, Anchovies, Green Olives, Red Onions, Garlic"/>
    <x v="22"/>
  </r>
  <r>
    <n v="526"/>
    <n v="224"/>
    <n v="0.25"/>
    <x v="5"/>
    <n v="1"/>
    <x v="4"/>
    <x v="3"/>
    <x v="224"/>
    <n v="20.75"/>
    <n v="20.75"/>
    <x v="1"/>
    <x v="3"/>
    <s v="Chicken, Pineapple, Tomatoes, Red Peppers, Thai Sweet Chilli Sauce"/>
    <x v="5"/>
  </r>
  <r>
    <n v="527"/>
    <n v="225"/>
    <n v="0.33333333333333331"/>
    <x v="21"/>
    <n v="1"/>
    <x v="4"/>
    <x v="3"/>
    <x v="225"/>
    <n v="20.75"/>
    <n v="20.75"/>
    <x v="1"/>
    <x v="3"/>
    <s v="Barbecued Chicken, Red Peppers, Green Peppers, Tomatoes, Red Onions, Barbecue Sauce"/>
    <x v="7"/>
  </r>
  <r>
    <n v="528"/>
    <n v="225"/>
    <n v="0.33333333333333331"/>
    <x v="41"/>
    <n v="1"/>
    <x v="4"/>
    <x v="3"/>
    <x v="225"/>
    <n v="16.75"/>
    <n v="16.75"/>
    <x v="0"/>
    <x v="3"/>
    <s v="Barbecued Chicken, Red Peppers, Green Peppers, Tomatoes, Red Onions, Barbecue Sauce"/>
    <x v="7"/>
  </r>
  <r>
    <n v="529"/>
    <n v="225"/>
    <n v="0.33333333333333331"/>
    <x v="40"/>
    <n v="1"/>
    <x v="4"/>
    <x v="3"/>
    <x v="225"/>
    <n v="12.75"/>
    <n v="12.75"/>
    <x v="2"/>
    <x v="3"/>
    <s v="Chicken, Tomatoes, Red Peppers, Red Onions, Jalapeno Peppers, Corn, Cilantro, Chipotle Sauce"/>
    <x v="15"/>
  </r>
  <r>
    <n v="530"/>
    <n v="226"/>
    <n v="1"/>
    <x v="57"/>
    <n v="1"/>
    <x v="4"/>
    <x v="3"/>
    <x v="226"/>
    <n v="20.5"/>
    <n v="20.5"/>
    <x v="1"/>
    <x v="0"/>
    <s v="Pepperoni, Mushrooms, Red Onions, Red Peppers, Bacon"/>
    <x v="1"/>
  </r>
  <r>
    <n v="531"/>
    <n v="227"/>
    <n v="0.5"/>
    <x v="41"/>
    <n v="1"/>
    <x v="4"/>
    <x v="3"/>
    <x v="227"/>
    <n v="16.75"/>
    <n v="16.75"/>
    <x v="0"/>
    <x v="3"/>
    <s v="Barbecued Chicken, Red Peppers, Green Peppers, Tomatoes, Red Onions, Barbecue Sauce"/>
    <x v="7"/>
  </r>
  <r>
    <n v="532"/>
    <n v="227"/>
    <n v="0.5"/>
    <x v="73"/>
    <n v="1"/>
    <x v="4"/>
    <x v="3"/>
    <x v="227"/>
    <n v="16"/>
    <n v="16"/>
    <x v="0"/>
    <x v="0"/>
    <s v="Kalamata Olives, Feta Cheese, Tomatoes, Garlic, Beef Chuck Roast, Red Onions"/>
    <x v="8"/>
  </r>
  <r>
    <n v="533"/>
    <n v="228"/>
    <n v="1"/>
    <x v="33"/>
    <n v="1"/>
    <x v="4"/>
    <x v="3"/>
    <x v="228"/>
    <n v="12.75"/>
    <n v="12.75"/>
    <x v="2"/>
    <x v="1"/>
    <s v="Eggplant, Artichokes, Tomatoes, Zucchini, Red Peppers, Garlic, Pesto Sauce"/>
    <x v="24"/>
  </r>
  <r>
    <n v="534"/>
    <n v="229"/>
    <n v="0.33333333333333331"/>
    <x v="71"/>
    <n v="1"/>
    <x v="4"/>
    <x v="3"/>
    <x v="229"/>
    <n v="21"/>
    <n v="21"/>
    <x v="1"/>
    <x v="1"/>
    <s v="Eggplant, Artichokes, Tomatoes, Zucchini, Red Peppers, Garlic, Pesto Sauce"/>
    <x v="24"/>
  </r>
  <r>
    <n v="535"/>
    <n v="229"/>
    <n v="0.33333333333333331"/>
    <x v="7"/>
    <n v="1"/>
    <x v="4"/>
    <x v="3"/>
    <x v="229"/>
    <n v="20.75"/>
    <n v="20.75"/>
    <x v="1"/>
    <x v="2"/>
    <s v="Prosciutto di San Daniele, Arugula, Mozzarella Cheese"/>
    <x v="6"/>
  </r>
  <r>
    <n v="536"/>
    <n v="229"/>
    <n v="0.33333333333333331"/>
    <x v="55"/>
    <n v="1"/>
    <x v="4"/>
    <x v="3"/>
    <x v="229"/>
    <n v="12.5"/>
    <n v="12.5"/>
    <x v="2"/>
    <x v="1"/>
    <s v="Spinach, Artichokes, Tomatoes, Sun-dried Tomatoes, Garlic, Pesto Sauce"/>
    <x v="13"/>
  </r>
  <r>
    <n v="537"/>
    <n v="230"/>
    <n v="1"/>
    <x v="56"/>
    <n v="1"/>
    <x v="4"/>
    <x v="3"/>
    <x v="230"/>
    <n v="16.75"/>
    <n v="16.75"/>
    <x v="0"/>
    <x v="3"/>
    <s v="Chicken, Pineapple, Tomatoes, Red Peppers, Thai Sweet Chilli Sauce"/>
    <x v="5"/>
  </r>
  <r>
    <n v="538"/>
    <n v="231"/>
    <n v="0.33333333333333331"/>
    <x v="22"/>
    <n v="1"/>
    <x v="4"/>
    <x v="3"/>
    <x v="231"/>
    <n v="20.75"/>
    <n v="20.75"/>
    <x v="1"/>
    <x v="3"/>
    <s v="Chicken, Artichoke, Spinach, Garlic, Jalapeno Peppers, Fontina Cheese, Gouda Cheese"/>
    <x v="16"/>
  </r>
  <r>
    <n v="539"/>
    <n v="231"/>
    <n v="0.33333333333333331"/>
    <x v="30"/>
    <n v="1"/>
    <x v="4"/>
    <x v="3"/>
    <x v="231"/>
    <n v="12"/>
    <n v="12"/>
    <x v="2"/>
    <x v="0"/>
    <s v="Tomatoes, Anchovies, Green Olives, Red Onions, Garlic"/>
    <x v="22"/>
  </r>
  <r>
    <n v="540"/>
    <n v="231"/>
    <n v="0.33333333333333331"/>
    <x v="43"/>
    <n v="1"/>
    <x v="4"/>
    <x v="3"/>
    <x v="231"/>
    <n v="12.5"/>
    <n v="12.5"/>
    <x v="2"/>
    <x v="2"/>
    <s v="Prosciutto di San Daniele, Arugula, Mozzarella Cheese"/>
    <x v="6"/>
  </r>
  <r>
    <n v="541"/>
    <n v="232"/>
    <n v="0.5"/>
    <x v="41"/>
    <n v="1"/>
    <x v="4"/>
    <x v="3"/>
    <x v="232"/>
    <n v="16.75"/>
    <n v="16.75"/>
    <x v="0"/>
    <x v="3"/>
    <s v="Barbecued Chicken, Red Peppers, Green Peppers, Tomatoes, Red Onions, Barbecue Sauce"/>
    <x v="7"/>
  </r>
  <r>
    <n v="542"/>
    <n v="232"/>
    <n v="0.5"/>
    <x v="70"/>
    <n v="1"/>
    <x v="4"/>
    <x v="3"/>
    <x v="232"/>
    <n v="20.75"/>
    <n v="20.75"/>
    <x v="1"/>
    <x v="2"/>
    <s v="Spinach, Red Onions, Pepperoni, Tomatoes, Artichokes, Kalamata Olives, Garlic, Asiago Cheese"/>
    <x v="9"/>
  </r>
  <r>
    <n v="543"/>
    <n v="233"/>
    <n v="1"/>
    <x v="75"/>
    <n v="1"/>
    <x v="4"/>
    <x v="3"/>
    <x v="233"/>
    <n v="12"/>
    <n v="12"/>
    <x v="2"/>
    <x v="1"/>
    <s v="Spinach, Mushrooms, Red Onions, Feta Cheese, Garlic"/>
    <x v="27"/>
  </r>
  <r>
    <n v="544"/>
    <n v="234"/>
    <n v="0.33333333333333331"/>
    <x v="53"/>
    <n v="1"/>
    <x v="4"/>
    <x v="3"/>
    <x v="234"/>
    <n v="16.75"/>
    <n v="16.75"/>
    <x v="0"/>
    <x v="3"/>
    <s v="Chicken, Red Onions, Red Peppers, Mushrooms, Asiago Cheese, Alfredo Sauce"/>
    <x v="29"/>
  </r>
  <r>
    <n v="545"/>
    <n v="234"/>
    <n v="0.33333333333333331"/>
    <x v="14"/>
    <n v="1"/>
    <x v="4"/>
    <x v="3"/>
    <x v="234"/>
    <n v="12.5"/>
    <n v="12.5"/>
    <x v="2"/>
    <x v="2"/>
    <s v="Calabrese Salami, Capocollo, Tomatoes, Red Onions, Green Olives, Garlic"/>
    <x v="3"/>
  </r>
  <r>
    <n v="546"/>
    <n v="234"/>
    <n v="0.33333333333333331"/>
    <x v="81"/>
    <n v="1"/>
    <x v="4"/>
    <x v="3"/>
    <x v="234"/>
    <n v="16"/>
    <n v="16"/>
    <x v="0"/>
    <x v="0"/>
    <s v="Tomatoes, Anchovies, Green Olives, Red Onions, Garlic"/>
    <x v="22"/>
  </r>
  <r>
    <n v="547"/>
    <n v="235"/>
    <n v="1"/>
    <x v="23"/>
    <n v="1"/>
    <x v="4"/>
    <x v="3"/>
    <x v="235"/>
    <n v="16.75"/>
    <n v="16.75"/>
    <x v="0"/>
    <x v="3"/>
    <s v="Chicken, Artichoke, Spinach, Garlic, Jalapeno Peppers, Fontina Cheese, Gouda Cheese"/>
    <x v="16"/>
  </r>
  <r>
    <n v="548"/>
    <n v="236"/>
    <n v="0.5"/>
    <x v="57"/>
    <n v="1"/>
    <x v="4"/>
    <x v="3"/>
    <x v="236"/>
    <n v="20.5"/>
    <n v="20.5"/>
    <x v="1"/>
    <x v="0"/>
    <s v="Pepperoni, Mushrooms, Red Onions, Red Peppers, Bacon"/>
    <x v="1"/>
  </r>
  <r>
    <n v="549"/>
    <n v="236"/>
    <n v="0.5"/>
    <x v="49"/>
    <n v="1"/>
    <x v="4"/>
    <x v="3"/>
    <x v="236"/>
    <n v="16"/>
    <n v="16"/>
    <x v="0"/>
    <x v="1"/>
    <s v="Spinach, Mushrooms, Tomatoes, Green Olives, Feta Cheese"/>
    <x v="10"/>
  </r>
  <r>
    <n v="550"/>
    <n v="237"/>
    <n v="1"/>
    <x v="12"/>
    <n v="1"/>
    <x v="4"/>
    <x v="3"/>
    <x v="237"/>
    <n v="12"/>
    <n v="12"/>
    <x v="2"/>
    <x v="1"/>
    <s v="Spinach, Mushrooms, Tomatoes, Green Olives, Feta Cheese"/>
    <x v="10"/>
  </r>
  <r>
    <n v="551"/>
    <n v="238"/>
    <n v="1"/>
    <x v="17"/>
    <n v="1"/>
    <x v="4"/>
    <x v="3"/>
    <x v="238"/>
    <n v="20.75"/>
    <n v="20.75"/>
    <x v="1"/>
    <x v="1"/>
    <s v="Spinach, Artichokes, Tomatoes, Sun-dried Tomatoes, Garlic, Pesto Sauce"/>
    <x v="13"/>
  </r>
  <r>
    <n v="552"/>
    <n v="239"/>
    <n v="0.5"/>
    <x v="3"/>
    <n v="1"/>
    <x v="4"/>
    <x v="3"/>
    <x v="239"/>
    <n v="20.75"/>
    <n v="20.75"/>
    <x v="1"/>
    <x v="2"/>
    <s v="Calabrese Salami, Capocollo, Tomatoes, Red Onions, Green Olives, Garlic"/>
    <x v="3"/>
  </r>
  <r>
    <n v="553"/>
    <n v="239"/>
    <n v="0.5"/>
    <x v="56"/>
    <n v="1"/>
    <x v="4"/>
    <x v="3"/>
    <x v="239"/>
    <n v="16.75"/>
    <n v="16.75"/>
    <x v="0"/>
    <x v="3"/>
    <s v="Chicken, Pineapple, Tomatoes, Red Peppers, Thai Sweet Chilli Sauce"/>
    <x v="5"/>
  </r>
  <r>
    <n v="554"/>
    <n v="240"/>
    <n v="1"/>
    <x v="32"/>
    <n v="1"/>
    <x v="4"/>
    <x v="3"/>
    <x v="240"/>
    <n v="14.75"/>
    <n v="14.75"/>
    <x v="0"/>
    <x v="1"/>
    <s v="Ricotta Cheese, Gorgonzola Piccante Cheese, Mozzarella Cheese, Parmigiano Reggiano Cheese, Garlic"/>
    <x v="21"/>
  </r>
  <r>
    <n v="555"/>
    <n v="241"/>
    <n v="0.5"/>
    <x v="44"/>
    <n v="1"/>
    <x v="4"/>
    <x v="3"/>
    <x v="241"/>
    <n v="16.25"/>
    <n v="16.25"/>
    <x v="0"/>
    <x v="2"/>
    <s v="Coarse Sicilian Salami, Tomatoes, Green Olives, Luganega Sausage, Onions, Garlic"/>
    <x v="28"/>
  </r>
  <r>
    <n v="556"/>
    <n v="241"/>
    <n v="0.5"/>
    <x v="70"/>
    <n v="1"/>
    <x v="4"/>
    <x v="3"/>
    <x v="241"/>
    <n v="20.75"/>
    <n v="20.75"/>
    <x v="1"/>
    <x v="2"/>
    <s v="Spinach, Red Onions, Pepperoni, Tomatoes, Artichokes, Kalamata Olives, Garlic, Asiago Cheese"/>
    <x v="9"/>
  </r>
  <r>
    <n v="557"/>
    <n v="242"/>
    <n v="0.33333333333333331"/>
    <x v="31"/>
    <n v="1"/>
    <x v="4"/>
    <x v="3"/>
    <x v="242"/>
    <n v="16.25"/>
    <n v="16.25"/>
    <x v="0"/>
    <x v="2"/>
    <s v="?duja Salami, Pancetta, Tomatoes, Red Onions, Friggitello Peppers, Garlic"/>
    <x v="23"/>
  </r>
  <r>
    <n v="558"/>
    <n v="242"/>
    <n v="0.33333333333333331"/>
    <x v="5"/>
    <n v="1"/>
    <x v="4"/>
    <x v="3"/>
    <x v="242"/>
    <n v="20.75"/>
    <n v="20.75"/>
    <x v="1"/>
    <x v="3"/>
    <s v="Chicken, Pineapple, Tomatoes, Red Peppers, Thai Sweet Chilli Sauce"/>
    <x v="5"/>
  </r>
  <r>
    <n v="559"/>
    <n v="242"/>
    <n v="0.33333333333333331"/>
    <x v="72"/>
    <n v="1"/>
    <x v="4"/>
    <x v="3"/>
    <x v="242"/>
    <n v="16"/>
    <n v="16"/>
    <x v="0"/>
    <x v="1"/>
    <s v="Mushrooms, Tomatoes, Red Peppers, Green Peppers, Red Onions, Zucchini, Spinach, Garlic"/>
    <x v="14"/>
  </r>
  <r>
    <n v="560"/>
    <n v="243"/>
    <n v="0.5"/>
    <x v="57"/>
    <n v="1"/>
    <x v="4"/>
    <x v="3"/>
    <x v="243"/>
    <n v="20.5"/>
    <n v="20.5"/>
    <x v="1"/>
    <x v="0"/>
    <s v="Pepperoni, Mushrooms, Red Onions, Red Peppers, Bacon"/>
    <x v="1"/>
  </r>
  <r>
    <n v="561"/>
    <n v="243"/>
    <n v="0.5"/>
    <x v="10"/>
    <n v="1"/>
    <x v="4"/>
    <x v="3"/>
    <x v="243"/>
    <n v="12.5"/>
    <n v="12.5"/>
    <x v="2"/>
    <x v="2"/>
    <s v="Spinach, Red Onions, Pepperoni, Tomatoes, Artichokes, Kalamata Olives, Garlic, Asiago Cheese"/>
    <x v="9"/>
  </r>
  <r>
    <n v="562"/>
    <n v="244"/>
    <n v="0.5"/>
    <x v="14"/>
    <n v="1"/>
    <x v="4"/>
    <x v="3"/>
    <x v="244"/>
    <n v="12.5"/>
    <n v="12.5"/>
    <x v="2"/>
    <x v="2"/>
    <s v="Calabrese Salami, Capocollo, Tomatoes, Red Onions, Green Olives, Garlic"/>
    <x v="3"/>
  </r>
  <r>
    <n v="563"/>
    <n v="244"/>
    <n v="0.5"/>
    <x v="16"/>
    <n v="1"/>
    <x v="4"/>
    <x v="3"/>
    <x v="244"/>
    <n v="20.75"/>
    <n v="20.75"/>
    <x v="1"/>
    <x v="2"/>
    <s v="Capocollo, Tomatoes, Goat Cheese, Artichokes, Peperoncini verdi, Garlic"/>
    <x v="12"/>
  </r>
  <r>
    <n v="564"/>
    <n v="245"/>
    <n v="0.5"/>
    <x v="21"/>
    <n v="1"/>
    <x v="4"/>
    <x v="3"/>
    <x v="245"/>
    <n v="20.75"/>
    <n v="20.75"/>
    <x v="1"/>
    <x v="3"/>
    <s v="Barbecued Chicken, Red Peppers, Green Peppers, Tomatoes, Red Onions, Barbecue Sauce"/>
    <x v="7"/>
  </r>
  <r>
    <n v="565"/>
    <n v="245"/>
    <n v="0.5"/>
    <x v="26"/>
    <n v="1"/>
    <x v="4"/>
    <x v="3"/>
    <x v="245"/>
    <n v="20.75"/>
    <n v="20.75"/>
    <x v="1"/>
    <x v="3"/>
    <s v="Chicken, Tomatoes, Red Peppers, Spinach, Garlic, Pesto Sauce"/>
    <x v="18"/>
  </r>
  <r>
    <n v="566"/>
    <n v="246"/>
    <n v="0.5"/>
    <x v="53"/>
    <n v="1"/>
    <x v="4"/>
    <x v="3"/>
    <x v="246"/>
    <n v="16.75"/>
    <n v="16.75"/>
    <x v="0"/>
    <x v="3"/>
    <s v="Chicken, Red Onions, Red Peppers, Mushrooms, Asiago Cheese, Alfredo Sauce"/>
    <x v="29"/>
  </r>
  <r>
    <n v="567"/>
    <n v="246"/>
    <n v="0.5"/>
    <x v="24"/>
    <n v="1"/>
    <x v="4"/>
    <x v="3"/>
    <x v="246"/>
    <n v="15.25"/>
    <n v="15.25"/>
    <x v="1"/>
    <x v="0"/>
    <s v="Mozzarella Cheese, Pepperoni"/>
    <x v="17"/>
  </r>
  <r>
    <n v="568"/>
    <n v="247"/>
    <n v="0.33333333333333331"/>
    <x v="0"/>
    <n v="1"/>
    <x v="4"/>
    <x v="3"/>
    <x v="247"/>
    <n v="13.25"/>
    <n v="13.25"/>
    <x v="0"/>
    <x v="0"/>
    <s v="Sliced Ham, Pineapple, Mozzarella Cheese"/>
    <x v="0"/>
  </r>
  <r>
    <n v="569"/>
    <n v="247"/>
    <n v="0.33333333333333331"/>
    <x v="44"/>
    <n v="1"/>
    <x v="4"/>
    <x v="3"/>
    <x v="247"/>
    <n v="16.25"/>
    <n v="16.25"/>
    <x v="0"/>
    <x v="2"/>
    <s v="Coarse Sicilian Salami, Tomatoes, Green Olives, Luganega Sausage, Onions, Garlic"/>
    <x v="28"/>
  </r>
  <r>
    <n v="570"/>
    <n v="247"/>
    <n v="0.33333333333333331"/>
    <x v="10"/>
    <n v="1"/>
    <x v="4"/>
    <x v="3"/>
    <x v="247"/>
    <n v="12.5"/>
    <n v="12.5"/>
    <x v="2"/>
    <x v="2"/>
    <s v="Spinach, Red Onions, Pepperoni, Tomatoes, Artichokes, Kalamata Olives, Garlic, Asiago Cheese"/>
    <x v="9"/>
  </r>
  <r>
    <n v="571"/>
    <n v="248"/>
    <n v="0.5"/>
    <x v="51"/>
    <n v="1"/>
    <x v="4"/>
    <x v="3"/>
    <x v="248"/>
    <n v="10.5"/>
    <n v="10.5"/>
    <x v="2"/>
    <x v="0"/>
    <s v="Sliced Ham, Pineapple, Mozzarella Cheese"/>
    <x v="0"/>
  </r>
  <r>
    <n v="572"/>
    <n v="248"/>
    <n v="0.5"/>
    <x v="5"/>
    <n v="1"/>
    <x v="4"/>
    <x v="3"/>
    <x v="248"/>
    <n v="20.75"/>
    <n v="20.75"/>
    <x v="1"/>
    <x v="3"/>
    <s v="Chicken, Pineapple, Tomatoes, Red Peppers, Thai Sweet Chilli Sauce"/>
    <x v="5"/>
  </r>
  <r>
    <n v="573"/>
    <n v="249"/>
    <n v="0.5"/>
    <x v="21"/>
    <n v="1"/>
    <x v="4"/>
    <x v="3"/>
    <x v="249"/>
    <n v="20.75"/>
    <n v="20.75"/>
    <x v="1"/>
    <x v="3"/>
    <s v="Barbecued Chicken, Red Peppers, Green Peppers, Tomatoes, Red Onions, Barbecue Sauce"/>
    <x v="7"/>
  </r>
  <r>
    <n v="574"/>
    <n v="249"/>
    <n v="0.5"/>
    <x v="85"/>
    <n v="1"/>
    <x v="4"/>
    <x v="3"/>
    <x v="249"/>
    <n v="12.25"/>
    <n v="12.25"/>
    <x v="2"/>
    <x v="2"/>
    <s v="?duja Salami, Pancetta, Tomatoes, Red Onions, Friggitello Peppers, Garlic"/>
    <x v="23"/>
  </r>
  <r>
    <n v="575"/>
    <n v="250"/>
    <n v="1"/>
    <x v="32"/>
    <n v="1"/>
    <x v="4"/>
    <x v="3"/>
    <x v="250"/>
    <n v="14.75"/>
    <n v="14.75"/>
    <x v="0"/>
    <x v="1"/>
    <s v="Ricotta Cheese, Gorgonzola Piccante Cheese, Mozzarella Cheese, Parmigiano Reggiano Cheese, Garlic"/>
    <x v="21"/>
  </r>
  <r>
    <n v="576"/>
    <n v="251"/>
    <n v="1"/>
    <x v="4"/>
    <n v="1"/>
    <x v="4"/>
    <x v="3"/>
    <x v="251"/>
    <n v="16"/>
    <n v="16"/>
    <x v="0"/>
    <x v="1"/>
    <s v="Tomatoes, Red Peppers, Jalapeno Peppers, Red Onions, Cilantro, Corn, Chipotle Sauce, Garlic"/>
    <x v="4"/>
  </r>
  <r>
    <n v="577"/>
    <n v="252"/>
    <n v="1"/>
    <x v="63"/>
    <n v="1"/>
    <x v="4"/>
    <x v="3"/>
    <x v="252"/>
    <n v="16.5"/>
    <n v="16.5"/>
    <x v="0"/>
    <x v="2"/>
    <s v="Prosciutto di San Daniele, Arugula, Mozzarella Cheese"/>
    <x v="6"/>
  </r>
  <r>
    <n v="578"/>
    <n v="253"/>
    <n v="1"/>
    <x v="83"/>
    <n v="1"/>
    <x v="4"/>
    <x v="3"/>
    <x v="253"/>
    <n v="23.65"/>
    <n v="23.65"/>
    <x v="2"/>
    <x v="2"/>
    <s v="Brie Carre Cheese, Prosciutto, Caramelized Onions, Pears, Thyme, Garlic"/>
    <x v="31"/>
  </r>
  <r>
    <n v="579"/>
    <n v="254"/>
    <n v="0.33333333333333331"/>
    <x v="21"/>
    <n v="1"/>
    <x v="4"/>
    <x v="3"/>
    <x v="254"/>
    <n v="20.75"/>
    <n v="20.75"/>
    <x v="1"/>
    <x v="3"/>
    <s v="Barbecued Chicken, Red Peppers, Green Peppers, Tomatoes, Red Onions, Barbecue Sauce"/>
    <x v="7"/>
  </r>
  <r>
    <n v="580"/>
    <n v="254"/>
    <n v="0.33333333333333331"/>
    <x v="83"/>
    <n v="1"/>
    <x v="4"/>
    <x v="3"/>
    <x v="254"/>
    <n v="23.65"/>
    <n v="23.65"/>
    <x v="2"/>
    <x v="2"/>
    <s v="Brie Carre Cheese, Prosciutto, Caramelized Onions, Pears, Thyme, Garlic"/>
    <x v="31"/>
  </r>
  <r>
    <n v="581"/>
    <n v="254"/>
    <n v="0.33333333333333331"/>
    <x v="2"/>
    <n v="1"/>
    <x v="4"/>
    <x v="3"/>
    <x v="254"/>
    <n v="18.5"/>
    <n v="18.5"/>
    <x v="1"/>
    <x v="1"/>
    <s v="Mozzarella Cheese, Provolone Cheese, Smoked Gouda Cheese, Romano Cheese, Blue Cheese, Garlic"/>
    <x v="2"/>
  </r>
  <r>
    <n v="582"/>
    <n v="255"/>
    <n v="0.25"/>
    <x v="2"/>
    <n v="1"/>
    <x v="5"/>
    <x v="2"/>
    <x v="255"/>
    <n v="18.5"/>
    <n v="18.5"/>
    <x v="1"/>
    <x v="1"/>
    <s v="Mozzarella Cheese, Provolone Cheese, Smoked Gouda Cheese, Romano Cheese, Blue Cheese, Garlic"/>
    <x v="2"/>
  </r>
  <r>
    <n v="583"/>
    <n v="255"/>
    <n v="0.25"/>
    <x v="49"/>
    <n v="1"/>
    <x v="5"/>
    <x v="2"/>
    <x v="255"/>
    <n v="16"/>
    <n v="16"/>
    <x v="0"/>
    <x v="1"/>
    <s v="Spinach, Mushrooms, Tomatoes, Green Olives, Feta Cheese"/>
    <x v="10"/>
  </r>
  <r>
    <n v="584"/>
    <n v="255"/>
    <n v="0.25"/>
    <x v="60"/>
    <n v="1"/>
    <x v="5"/>
    <x v="2"/>
    <x v="255"/>
    <n v="16.5"/>
    <n v="16.5"/>
    <x v="1"/>
    <x v="0"/>
    <s v="Sliced Ham, Pineapple, Mozzarella Cheese"/>
    <x v="0"/>
  </r>
  <r>
    <n v="585"/>
    <n v="255"/>
    <n v="0.25"/>
    <x v="80"/>
    <n v="1"/>
    <x v="5"/>
    <x v="2"/>
    <x v="255"/>
    <n v="16"/>
    <n v="16"/>
    <x v="0"/>
    <x v="1"/>
    <s v="Spinach, Mushrooms, Red Onions, Feta Cheese, Garlic"/>
    <x v="27"/>
  </r>
  <r>
    <n v="586"/>
    <n v="256"/>
    <n v="1"/>
    <x v="50"/>
    <n v="1"/>
    <x v="5"/>
    <x v="2"/>
    <x v="256"/>
    <n v="17.5"/>
    <n v="17.5"/>
    <x v="1"/>
    <x v="0"/>
    <s v="Pepperoni, Mushrooms, Green Peppers"/>
    <x v="30"/>
  </r>
  <r>
    <n v="587"/>
    <n v="257"/>
    <n v="0.5"/>
    <x v="22"/>
    <n v="1"/>
    <x v="5"/>
    <x v="2"/>
    <x v="257"/>
    <n v="20.75"/>
    <n v="20.75"/>
    <x v="1"/>
    <x v="3"/>
    <s v="Chicken, Artichoke, Spinach, Garlic, Jalapeno Peppers, Fontina Cheese, Gouda Cheese"/>
    <x v="16"/>
  </r>
  <r>
    <n v="588"/>
    <n v="257"/>
    <n v="0.5"/>
    <x v="84"/>
    <n v="1"/>
    <x v="5"/>
    <x v="2"/>
    <x v="257"/>
    <n v="20.75"/>
    <n v="20.75"/>
    <x v="1"/>
    <x v="3"/>
    <s v="Chicken, Red Onions, Red Peppers, Mushrooms, Asiago Cheese, Alfredo Sauce"/>
    <x v="29"/>
  </r>
  <r>
    <n v="589"/>
    <n v="258"/>
    <n v="1"/>
    <x v="1"/>
    <n v="1"/>
    <x v="5"/>
    <x v="2"/>
    <x v="258"/>
    <n v="16"/>
    <n v="16"/>
    <x v="0"/>
    <x v="0"/>
    <s v="Pepperoni, Mushrooms, Red Onions, Red Peppers, Bacon"/>
    <x v="1"/>
  </r>
  <r>
    <n v="590"/>
    <n v="259"/>
    <n v="1"/>
    <x v="24"/>
    <n v="1"/>
    <x v="5"/>
    <x v="2"/>
    <x v="259"/>
    <n v="15.25"/>
    <n v="15.25"/>
    <x v="1"/>
    <x v="0"/>
    <s v="Mozzarella Cheese, Pepperoni"/>
    <x v="17"/>
  </r>
  <r>
    <n v="591"/>
    <n v="260"/>
    <n v="0.5"/>
    <x v="2"/>
    <n v="1"/>
    <x v="5"/>
    <x v="2"/>
    <x v="260"/>
    <n v="18.5"/>
    <n v="18.5"/>
    <x v="1"/>
    <x v="1"/>
    <s v="Mozzarella Cheese, Provolone Cheese, Smoked Gouda Cheese, Romano Cheese, Blue Cheese, Garlic"/>
    <x v="2"/>
  </r>
  <r>
    <n v="592"/>
    <n v="260"/>
    <n v="0.5"/>
    <x v="86"/>
    <n v="1"/>
    <x v="5"/>
    <x v="2"/>
    <x v="260"/>
    <n v="20.5"/>
    <n v="20.5"/>
    <x v="1"/>
    <x v="0"/>
    <s v="Kalamata Olives, Feta Cheese, Tomatoes, Garlic, Beef Chuck Roast, Red Onions"/>
    <x v="8"/>
  </r>
  <r>
    <n v="593"/>
    <n v="261"/>
    <n v="1"/>
    <x v="83"/>
    <n v="1"/>
    <x v="5"/>
    <x v="2"/>
    <x v="261"/>
    <n v="23.65"/>
    <n v="23.65"/>
    <x v="2"/>
    <x v="2"/>
    <s v="Brie Carre Cheese, Prosciutto, Caramelized Onions, Pears, Thyme, Garlic"/>
    <x v="31"/>
  </r>
  <r>
    <n v="594"/>
    <n v="262"/>
    <n v="1"/>
    <x v="23"/>
    <n v="1"/>
    <x v="5"/>
    <x v="2"/>
    <x v="262"/>
    <n v="16.75"/>
    <n v="16.75"/>
    <x v="0"/>
    <x v="3"/>
    <s v="Chicken, Artichoke, Spinach, Garlic, Jalapeno Peppers, Fontina Cheese, Gouda Cheese"/>
    <x v="16"/>
  </r>
  <r>
    <n v="595"/>
    <n v="263"/>
    <n v="1"/>
    <x v="17"/>
    <n v="1"/>
    <x v="5"/>
    <x v="2"/>
    <x v="263"/>
    <n v="20.75"/>
    <n v="20.75"/>
    <x v="1"/>
    <x v="1"/>
    <s v="Spinach, Artichokes, Tomatoes, Sun-dried Tomatoes, Garlic, Pesto Sauce"/>
    <x v="13"/>
  </r>
  <r>
    <n v="596"/>
    <n v="264"/>
    <n v="1"/>
    <x v="4"/>
    <n v="1"/>
    <x v="5"/>
    <x v="2"/>
    <x v="264"/>
    <n v="16"/>
    <n v="16"/>
    <x v="0"/>
    <x v="1"/>
    <s v="Tomatoes, Red Peppers, Jalapeno Peppers, Red Onions, Cilantro, Corn, Chipotle Sauce, Garlic"/>
    <x v="4"/>
  </r>
  <r>
    <n v="597"/>
    <n v="265"/>
    <n v="0.25"/>
    <x v="53"/>
    <n v="1"/>
    <x v="5"/>
    <x v="2"/>
    <x v="265"/>
    <n v="16.75"/>
    <n v="16.75"/>
    <x v="0"/>
    <x v="3"/>
    <s v="Chicken, Red Onions, Red Peppers, Mushrooms, Asiago Cheese, Alfredo Sauce"/>
    <x v="29"/>
  </r>
  <r>
    <n v="598"/>
    <n v="265"/>
    <n v="0.25"/>
    <x v="19"/>
    <n v="1"/>
    <x v="5"/>
    <x v="2"/>
    <x v="265"/>
    <n v="20.25"/>
    <n v="20.25"/>
    <x v="1"/>
    <x v="1"/>
    <s v="Tomatoes, Red Peppers, Jalapeno Peppers, Red Onions, Cilantro, Corn, Chipotle Sauce, Garlic"/>
    <x v="4"/>
  </r>
  <r>
    <n v="599"/>
    <n v="265"/>
    <n v="0.25"/>
    <x v="44"/>
    <n v="1"/>
    <x v="5"/>
    <x v="2"/>
    <x v="265"/>
    <n v="16.25"/>
    <n v="16.25"/>
    <x v="0"/>
    <x v="2"/>
    <s v="Coarse Sicilian Salami, Tomatoes, Green Olives, Luganega Sausage, Onions, Garlic"/>
    <x v="28"/>
  </r>
  <r>
    <n v="600"/>
    <n v="265"/>
    <n v="0.25"/>
    <x v="16"/>
    <n v="1"/>
    <x v="5"/>
    <x v="2"/>
    <x v="265"/>
    <n v="20.75"/>
    <n v="20.75"/>
    <x v="1"/>
    <x v="2"/>
    <s v="Capocollo, Tomatoes, Goat Cheese, Artichokes, Peperoncini verdi, Garlic"/>
    <x v="12"/>
  </r>
  <r>
    <n v="601"/>
    <n v="266"/>
    <n v="1"/>
    <x v="52"/>
    <n v="1"/>
    <x v="5"/>
    <x v="2"/>
    <x v="266"/>
    <n v="16.5"/>
    <n v="16.5"/>
    <x v="0"/>
    <x v="2"/>
    <s v="Genoa Salami, Capocollo, Pepperoni, Tomatoes, Asiago Cheese, Garlic"/>
    <x v="26"/>
  </r>
  <r>
    <n v="602"/>
    <n v="267"/>
    <n v="0.33333333333333331"/>
    <x v="29"/>
    <n v="1"/>
    <x v="5"/>
    <x v="2"/>
    <x v="267"/>
    <n v="17.95"/>
    <n v="17.95"/>
    <x v="1"/>
    <x v="1"/>
    <s v="Ricotta Cheese, Gorgonzola Piccante Cheese, Mozzarella Cheese, Parmigiano Reggiano Cheese, Garlic"/>
    <x v="21"/>
  </r>
  <r>
    <n v="603"/>
    <n v="267"/>
    <n v="0.33333333333333331"/>
    <x v="64"/>
    <n v="1"/>
    <x v="5"/>
    <x v="2"/>
    <x v="267"/>
    <n v="20.25"/>
    <n v="20.25"/>
    <x v="1"/>
    <x v="1"/>
    <s v="Spinach, Artichokes, Kalamata Olives, Sun-dried Tomatoes, Feta Cheese, Plum Tomatoes, Red Onions"/>
    <x v="25"/>
  </r>
  <r>
    <n v="604"/>
    <n v="267"/>
    <n v="0.33333333333333331"/>
    <x v="30"/>
    <n v="1"/>
    <x v="5"/>
    <x v="2"/>
    <x v="267"/>
    <n v="12"/>
    <n v="12"/>
    <x v="2"/>
    <x v="0"/>
    <s v="Tomatoes, Anchovies, Green Olives, Red Onions, Garlic"/>
    <x v="22"/>
  </r>
  <r>
    <n v="605"/>
    <n v="268"/>
    <n v="0.5"/>
    <x v="3"/>
    <n v="1"/>
    <x v="5"/>
    <x v="2"/>
    <x v="268"/>
    <n v="20.75"/>
    <n v="20.75"/>
    <x v="1"/>
    <x v="2"/>
    <s v="Calabrese Salami, Capocollo, Tomatoes, Red Onions, Green Olives, Garlic"/>
    <x v="3"/>
  </r>
  <r>
    <n v="606"/>
    <n v="268"/>
    <n v="0.5"/>
    <x v="47"/>
    <n v="1"/>
    <x v="5"/>
    <x v="2"/>
    <x v="268"/>
    <n v="9.75"/>
    <n v="9.75"/>
    <x v="2"/>
    <x v="0"/>
    <s v="Mozzarella Cheese, Pepperoni"/>
    <x v="17"/>
  </r>
  <r>
    <n v="607"/>
    <n v="269"/>
    <n v="1"/>
    <x v="53"/>
    <n v="1"/>
    <x v="5"/>
    <x v="2"/>
    <x v="269"/>
    <n v="16.75"/>
    <n v="16.75"/>
    <x v="0"/>
    <x v="3"/>
    <s v="Chicken, Red Onions, Red Peppers, Mushrooms, Asiago Cheese, Alfredo Sauce"/>
    <x v="29"/>
  </r>
  <r>
    <n v="608"/>
    <n v="270"/>
    <n v="0.33333333333333331"/>
    <x v="20"/>
    <n v="1"/>
    <x v="5"/>
    <x v="2"/>
    <x v="270"/>
    <n v="20.75"/>
    <n v="20.75"/>
    <x v="1"/>
    <x v="3"/>
    <s v="Chicken, Tomatoes, Red Peppers, Red Onions, Jalapeno Peppers, Corn, Cilantro, Chipotle Sauce"/>
    <x v="15"/>
  </r>
  <r>
    <n v="609"/>
    <n v="270"/>
    <n v="0.33333333333333331"/>
    <x v="17"/>
    <n v="1"/>
    <x v="5"/>
    <x v="2"/>
    <x v="270"/>
    <n v="20.75"/>
    <n v="20.75"/>
    <x v="1"/>
    <x v="1"/>
    <s v="Spinach, Artichokes, Tomatoes, Sun-dried Tomatoes, Garlic, Pesto Sauce"/>
    <x v="13"/>
  </r>
  <r>
    <n v="610"/>
    <n v="270"/>
    <n v="0.33333333333333331"/>
    <x v="5"/>
    <n v="1"/>
    <x v="5"/>
    <x v="2"/>
    <x v="270"/>
    <n v="20.75"/>
    <n v="20.75"/>
    <x v="1"/>
    <x v="3"/>
    <s v="Chicken, Pineapple, Tomatoes, Red Peppers, Thai Sweet Chilli Sauce"/>
    <x v="5"/>
  </r>
  <r>
    <n v="611"/>
    <n v="271"/>
    <n v="0.1"/>
    <x v="27"/>
    <n v="1"/>
    <x v="5"/>
    <x v="2"/>
    <x v="271"/>
    <n v="12"/>
    <n v="12"/>
    <x v="2"/>
    <x v="0"/>
    <s v="Bacon, Pepperoni, Italian Sausage, Chorizo Sausage"/>
    <x v="19"/>
  </r>
  <r>
    <n v="612"/>
    <n v="271"/>
    <n v="0.1"/>
    <x v="23"/>
    <n v="2"/>
    <x v="5"/>
    <x v="2"/>
    <x v="271"/>
    <n v="16.75"/>
    <n v="33.5"/>
    <x v="0"/>
    <x v="3"/>
    <s v="Chicken, Artichoke, Spinach, Garlic, Jalapeno Peppers, Fontina Cheese, Gouda Cheese"/>
    <x v="16"/>
  </r>
  <r>
    <n v="613"/>
    <n v="271"/>
    <n v="0.1"/>
    <x v="53"/>
    <n v="2"/>
    <x v="5"/>
    <x v="2"/>
    <x v="271"/>
    <n v="16.75"/>
    <n v="33.5"/>
    <x v="0"/>
    <x v="3"/>
    <s v="Chicken, Red Onions, Red Peppers, Mushrooms, Asiago Cheese, Alfredo Sauce"/>
    <x v="29"/>
  </r>
  <r>
    <n v="614"/>
    <n v="271"/>
    <n v="0.1"/>
    <x v="26"/>
    <n v="2"/>
    <x v="5"/>
    <x v="2"/>
    <x v="271"/>
    <n v="20.75"/>
    <n v="41.5"/>
    <x v="1"/>
    <x v="3"/>
    <s v="Chicken, Tomatoes, Red Peppers, Spinach, Garlic, Pesto Sauce"/>
    <x v="18"/>
  </r>
  <r>
    <n v="615"/>
    <n v="271"/>
    <n v="0.1"/>
    <x v="1"/>
    <n v="1"/>
    <x v="5"/>
    <x v="2"/>
    <x v="271"/>
    <n v="16"/>
    <n v="16"/>
    <x v="0"/>
    <x v="0"/>
    <s v="Pepperoni, Mushrooms, Red Onions, Red Peppers, Bacon"/>
    <x v="1"/>
  </r>
  <r>
    <n v="616"/>
    <n v="271"/>
    <n v="0.1"/>
    <x v="6"/>
    <n v="1"/>
    <x v="5"/>
    <x v="2"/>
    <x v="271"/>
    <n v="16.5"/>
    <n v="16.5"/>
    <x v="0"/>
    <x v="2"/>
    <s v="Calabrese Salami, Capocollo, Tomatoes, Red Onions, Green Olives, Garlic"/>
    <x v="3"/>
  </r>
  <r>
    <n v="617"/>
    <n v="271"/>
    <n v="0.1"/>
    <x v="67"/>
    <n v="1"/>
    <x v="5"/>
    <x v="2"/>
    <x v="271"/>
    <n v="12.25"/>
    <n v="12.25"/>
    <x v="2"/>
    <x v="2"/>
    <s v="Coarse Sicilian Salami, Tomatoes, Green Olives, Luganega Sausage, Onions, Garlic"/>
    <x v="28"/>
  </r>
  <r>
    <n v="618"/>
    <n v="271"/>
    <n v="0.1"/>
    <x v="87"/>
    <n v="1"/>
    <x v="5"/>
    <x v="2"/>
    <x v="271"/>
    <n v="16.5"/>
    <n v="16.5"/>
    <x v="0"/>
    <x v="2"/>
    <s v="Soppressata Salami, Fontina Cheese, Mozzarella Cheese, Mushrooms, Garlic"/>
    <x v="20"/>
  </r>
  <r>
    <n v="619"/>
    <n v="271"/>
    <n v="0.1"/>
    <x v="65"/>
    <n v="1"/>
    <x v="5"/>
    <x v="2"/>
    <x v="271"/>
    <n v="16.75"/>
    <n v="16.75"/>
    <x v="0"/>
    <x v="3"/>
    <s v="Chicken, Tomatoes, Red Peppers, Red Onions, Jalapeno Peppers, Corn, Cilantro, Chipotle Sauce"/>
    <x v="15"/>
  </r>
  <r>
    <n v="620"/>
    <n v="271"/>
    <n v="0.1"/>
    <x v="9"/>
    <n v="1"/>
    <x v="5"/>
    <x v="2"/>
    <x v="271"/>
    <n v="12"/>
    <n v="12"/>
    <x v="2"/>
    <x v="0"/>
    <s v="Kalamata Olives, Feta Cheese, Tomatoes, Garlic, Beef Chuck Roast, Red Onions"/>
    <x v="8"/>
  </r>
  <r>
    <n v="621"/>
    <n v="272"/>
    <n v="1"/>
    <x v="6"/>
    <n v="1"/>
    <x v="5"/>
    <x v="2"/>
    <x v="272"/>
    <n v="16.5"/>
    <n v="16.5"/>
    <x v="0"/>
    <x v="2"/>
    <s v="Calabrese Salami, Capocollo, Tomatoes, Red Onions, Green Olives, Garlic"/>
    <x v="3"/>
  </r>
  <r>
    <n v="622"/>
    <n v="273"/>
    <n v="1"/>
    <x v="88"/>
    <n v="1"/>
    <x v="5"/>
    <x v="2"/>
    <x v="273"/>
    <n v="12.5"/>
    <n v="12.5"/>
    <x v="2"/>
    <x v="2"/>
    <s v="Soppressata Salami, Fontina Cheese, Mozzarella Cheese, Mushrooms, Garlic"/>
    <x v="20"/>
  </r>
  <r>
    <n v="623"/>
    <n v="274"/>
    <n v="0.5"/>
    <x v="29"/>
    <n v="1"/>
    <x v="5"/>
    <x v="2"/>
    <x v="274"/>
    <n v="17.95"/>
    <n v="17.95"/>
    <x v="1"/>
    <x v="1"/>
    <s v="Ricotta Cheese, Gorgonzola Piccante Cheese, Mozzarella Cheese, Parmigiano Reggiano Cheese, Garlic"/>
    <x v="21"/>
  </r>
  <r>
    <n v="624"/>
    <n v="274"/>
    <n v="0.5"/>
    <x v="5"/>
    <n v="1"/>
    <x v="5"/>
    <x v="2"/>
    <x v="274"/>
    <n v="20.75"/>
    <n v="20.75"/>
    <x v="1"/>
    <x v="3"/>
    <s v="Chicken, Pineapple, Tomatoes, Red Peppers, Thai Sweet Chilli Sauce"/>
    <x v="5"/>
  </r>
  <r>
    <n v="625"/>
    <n v="275"/>
    <n v="0.25"/>
    <x v="57"/>
    <n v="1"/>
    <x v="5"/>
    <x v="2"/>
    <x v="275"/>
    <n v="20.5"/>
    <n v="20.5"/>
    <x v="1"/>
    <x v="0"/>
    <s v="Pepperoni, Mushrooms, Red Onions, Red Peppers, Bacon"/>
    <x v="1"/>
  </r>
  <r>
    <n v="626"/>
    <n v="275"/>
    <n v="0.25"/>
    <x v="2"/>
    <n v="1"/>
    <x v="5"/>
    <x v="2"/>
    <x v="275"/>
    <n v="18.5"/>
    <n v="18.5"/>
    <x v="1"/>
    <x v="1"/>
    <s v="Mozzarella Cheese, Provolone Cheese, Smoked Gouda Cheese, Romano Cheese, Blue Cheese, Garlic"/>
    <x v="2"/>
  </r>
  <r>
    <n v="627"/>
    <n v="275"/>
    <n v="0.25"/>
    <x v="47"/>
    <n v="1"/>
    <x v="5"/>
    <x v="2"/>
    <x v="275"/>
    <n v="9.75"/>
    <n v="9.75"/>
    <x v="2"/>
    <x v="0"/>
    <s v="Mozzarella Cheese, Pepperoni"/>
    <x v="17"/>
  </r>
  <r>
    <n v="628"/>
    <n v="275"/>
    <n v="0.25"/>
    <x v="44"/>
    <n v="1"/>
    <x v="5"/>
    <x v="2"/>
    <x v="275"/>
    <n v="16.25"/>
    <n v="16.25"/>
    <x v="0"/>
    <x v="2"/>
    <s v="Coarse Sicilian Salami, Tomatoes, Green Olives, Luganega Sausage, Onions, Garlic"/>
    <x v="28"/>
  </r>
  <r>
    <n v="629"/>
    <n v="276"/>
    <n v="0.5"/>
    <x v="2"/>
    <n v="1"/>
    <x v="5"/>
    <x v="2"/>
    <x v="276"/>
    <n v="18.5"/>
    <n v="18.5"/>
    <x v="1"/>
    <x v="1"/>
    <s v="Mozzarella Cheese, Provolone Cheese, Smoked Gouda Cheese, Romano Cheese, Blue Cheese, Garlic"/>
    <x v="2"/>
  </r>
  <r>
    <n v="630"/>
    <n v="276"/>
    <n v="0.5"/>
    <x v="16"/>
    <n v="1"/>
    <x v="5"/>
    <x v="2"/>
    <x v="276"/>
    <n v="20.75"/>
    <n v="20.75"/>
    <x v="1"/>
    <x v="2"/>
    <s v="Capocollo, Tomatoes, Goat Cheese, Artichokes, Peperoncini verdi, Garlic"/>
    <x v="12"/>
  </r>
  <r>
    <n v="631"/>
    <n v="277"/>
    <n v="1"/>
    <x v="32"/>
    <n v="1"/>
    <x v="5"/>
    <x v="2"/>
    <x v="277"/>
    <n v="14.75"/>
    <n v="14.75"/>
    <x v="0"/>
    <x v="1"/>
    <s v="Ricotta Cheese, Gorgonzola Piccante Cheese, Mozzarella Cheese, Parmigiano Reggiano Cheese, Garlic"/>
    <x v="21"/>
  </r>
  <r>
    <n v="632"/>
    <n v="278"/>
    <n v="0.5"/>
    <x v="77"/>
    <n v="1"/>
    <x v="5"/>
    <x v="2"/>
    <x v="278"/>
    <n v="16.75"/>
    <n v="16.75"/>
    <x v="0"/>
    <x v="1"/>
    <s v="Eggplant, Artichokes, Tomatoes, Zucchini, Red Peppers, Garlic, Pesto Sauce"/>
    <x v="24"/>
  </r>
  <r>
    <n v="633"/>
    <n v="278"/>
    <n v="0.5"/>
    <x v="20"/>
    <n v="1"/>
    <x v="5"/>
    <x v="2"/>
    <x v="278"/>
    <n v="20.75"/>
    <n v="20.75"/>
    <x v="1"/>
    <x v="3"/>
    <s v="Chicken, Tomatoes, Red Peppers, Red Onions, Jalapeno Peppers, Corn, Cilantro, Chipotle Sauce"/>
    <x v="15"/>
  </r>
  <r>
    <n v="634"/>
    <n v="279"/>
    <n v="0.5"/>
    <x v="23"/>
    <n v="1"/>
    <x v="5"/>
    <x v="2"/>
    <x v="279"/>
    <n v="16.75"/>
    <n v="16.75"/>
    <x v="0"/>
    <x v="3"/>
    <s v="Chicken, Artichoke, Spinach, Garlic, Jalapeno Peppers, Fontina Cheese, Gouda Cheese"/>
    <x v="16"/>
  </r>
  <r>
    <n v="635"/>
    <n v="279"/>
    <n v="0.5"/>
    <x v="53"/>
    <n v="1"/>
    <x v="5"/>
    <x v="2"/>
    <x v="279"/>
    <n v="16.75"/>
    <n v="16.75"/>
    <x v="0"/>
    <x v="3"/>
    <s v="Chicken, Red Onions, Red Peppers, Mushrooms, Asiago Cheese, Alfredo Sauce"/>
    <x v="29"/>
  </r>
  <r>
    <n v="636"/>
    <n v="280"/>
    <n v="0.5"/>
    <x v="63"/>
    <n v="1"/>
    <x v="5"/>
    <x v="2"/>
    <x v="280"/>
    <n v="16.5"/>
    <n v="16.5"/>
    <x v="0"/>
    <x v="2"/>
    <s v="Prosciutto di San Daniele, Arugula, Mozzarella Cheese"/>
    <x v="6"/>
  </r>
  <r>
    <n v="637"/>
    <n v="280"/>
    <n v="0.5"/>
    <x v="72"/>
    <n v="1"/>
    <x v="5"/>
    <x v="2"/>
    <x v="280"/>
    <n v="16"/>
    <n v="16"/>
    <x v="0"/>
    <x v="1"/>
    <s v="Mushrooms, Tomatoes, Red Peppers, Green Peppers, Red Onions, Zucchini, Spinach, Garlic"/>
    <x v="14"/>
  </r>
  <r>
    <n v="638"/>
    <n v="281"/>
    <n v="1"/>
    <x v="67"/>
    <n v="1"/>
    <x v="5"/>
    <x v="2"/>
    <x v="281"/>
    <n v="12.25"/>
    <n v="12.25"/>
    <x v="2"/>
    <x v="2"/>
    <s v="Coarse Sicilian Salami, Tomatoes, Green Olives, Luganega Sausage, Onions, Garlic"/>
    <x v="28"/>
  </r>
  <r>
    <n v="639"/>
    <n v="282"/>
    <n v="0.25"/>
    <x v="11"/>
    <n v="1"/>
    <x v="5"/>
    <x v="2"/>
    <x v="282"/>
    <n v="12"/>
    <n v="12"/>
    <x v="2"/>
    <x v="0"/>
    <s v="Pepperoni, Mushrooms, Red Onions, Red Peppers, Bacon"/>
    <x v="1"/>
  </r>
  <r>
    <n v="640"/>
    <n v="282"/>
    <n v="0.25"/>
    <x v="2"/>
    <n v="1"/>
    <x v="5"/>
    <x v="2"/>
    <x v="282"/>
    <n v="18.5"/>
    <n v="18.5"/>
    <x v="1"/>
    <x v="1"/>
    <s v="Mozzarella Cheese, Provolone Cheese, Smoked Gouda Cheese, Romano Cheese, Blue Cheese, Garlic"/>
    <x v="2"/>
  </r>
  <r>
    <n v="641"/>
    <n v="282"/>
    <n v="0.25"/>
    <x v="54"/>
    <n v="1"/>
    <x v="5"/>
    <x v="2"/>
    <x v="282"/>
    <n v="20.75"/>
    <n v="20.75"/>
    <x v="1"/>
    <x v="2"/>
    <s v="Genoa Salami, Capocollo, Pepperoni, Tomatoes, Asiago Cheese, Garlic"/>
    <x v="26"/>
  </r>
  <r>
    <n v="642"/>
    <n v="282"/>
    <n v="0.25"/>
    <x v="17"/>
    <n v="1"/>
    <x v="5"/>
    <x v="2"/>
    <x v="282"/>
    <n v="20.75"/>
    <n v="20.75"/>
    <x v="1"/>
    <x v="1"/>
    <s v="Spinach, Artichokes, Tomatoes, Sun-dried Tomatoes, Garlic, Pesto Sauce"/>
    <x v="13"/>
  </r>
  <r>
    <n v="643"/>
    <n v="283"/>
    <n v="1"/>
    <x v="81"/>
    <n v="1"/>
    <x v="5"/>
    <x v="2"/>
    <x v="283"/>
    <n v="16"/>
    <n v="16"/>
    <x v="0"/>
    <x v="0"/>
    <s v="Tomatoes, Anchovies, Green Olives, Red Onions, Garlic"/>
    <x v="22"/>
  </r>
  <r>
    <n v="644"/>
    <n v="284"/>
    <n v="0.33333333333333331"/>
    <x v="32"/>
    <n v="1"/>
    <x v="5"/>
    <x v="2"/>
    <x v="284"/>
    <n v="14.75"/>
    <n v="14.75"/>
    <x v="0"/>
    <x v="1"/>
    <s v="Ricotta Cheese, Gorgonzola Piccante Cheese, Mozzarella Cheese, Parmigiano Reggiano Cheese, Garlic"/>
    <x v="21"/>
  </r>
  <r>
    <n v="645"/>
    <n v="284"/>
    <n v="0.33333333333333331"/>
    <x v="51"/>
    <n v="1"/>
    <x v="5"/>
    <x v="2"/>
    <x v="284"/>
    <n v="10.5"/>
    <n v="10.5"/>
    <x v="2"/>
    <x v="0"/>
    <s v="Sliced Ham, Pineapple, Mozzarella Cheese"/>
    <x v="0"/>
  </r>
  <r>
    <n v="646"/>
    <n v="284"/>
    <n v="0.33333333333333331"/>
    <x v="81"/>
    <n v="1"/>
    <x v="5"/>
    <x v="2"/>
    <x v="284"/>
    <n v="16"/>
    <n v="16"/>
    <x v="0"/>
    <x v="0"/>
    <s v="Tomatoes, Anchovies, Green Olives, Red Onions, Garlic"/>
    <x v="22"/>
  </r>
  <r>
    <n v="647"/>
    <n v="285"/>
    <n v="1"/>
    <x v="7"/>
    <n v="1"/>
    <x v="5"/>
    <x v="2"/>
    <x v="285"/>
    <n v="20.75"/>
    <n v="20.75"/>
    <x v="1"/>
    <x v="2"/>
    <s v="Prosciutto di San Daniele, Arugula, Mozzarella Cheese"/>
    <x v="6"/>
  </r>
  <r>
    <n v="648"/>
    <n v="286"/>
    <n v="0.5"/>
    <x v="6"/>
    <n v="1"/>
    <x v="5"/>
    <x v="2"/>
    <x v="286"/>
    <n v="16.5"/>
    <n v="16.5"/>
    <x v="0"/>
    <x v="2"/>
    <s v="Calabrese Salami, Capocollo, Tomatoes, Red Onions, Green Olives, Garlic"/>
    <x v="3"/>
  </r>
  <r>
    <n v="649"/>
    <n v="286"/>
    <n v="0.5"/>
    <x v="54"/>
    <n v="1"/>
    <x v="5"/>
    <x v="2"/>
    <x v="286"/>
    <n v="20.75"/>
    <n v="20.75"/>
    <x v="1"/>
    <x v="2"/>
    <s v="Genoa Salami, Capocollo, Pepperoni, Tomatoes, Asiago Cheese, Garlic"/>
    <x v="26"/>
  </r>
  <r>
    <n v="650"/>
    <n v="287"/>
    <n v="0.25"/>
    <x v="6"/>
    <n v="1"/>
    <x v="5"/>
    <x v="2"/>
    <x v="287"/>
    <n v="16.5"/>
    <n v="16.5"/>
    <x v="0"/>
    <x v="2"/>
    <s v="Calabrese Salami, Capocollo, Tomatoes, Red Onions, Green Olives, Garlic"/>
    <x v="3"/>
  </r>
  <r>
    <n v="651"/>
    <n v="287"/>
    <n v="0.25"/>
    <x v="66"/>
    <n v="1"/>
    <x v="5"/>
    <x v="2"/>
    <x v="287"/>
    <n v="14.5"/>
    <n v="14.5"/>
    <x v="0"/>
    <x v="0"/>
    <s v="Pepperoni, Mushrooms, Green Peppers"/>
    <x v="30"/>
  </r>
  <r>
    <n v="652"/>
    <n v="287"/>
    <n v="0.25"/>
    <x v="42"/>
    <n v="1"/>
    <x v="5"/>
    <x v="2"/>
    <x v="287"/>
    <n v="12.5"/>
    <n v="12.5"/>
    <x v="0"/>
    <x v="0"/>
    <s v="Mozzarella Cheese, Pepperoni"/>
    <x v="17"/>
  </r>
  <r>
    <n v="653"/>
    <n v="287"/>
    <n v="0.25"/>
    <x v="67"/>
    <n v="1"/>
    <x v="5"/>
    <x v="2"/>
    <x v="287"/>
    <n v="12.25"/>
    <n v="12.25"/>
    <x v="2"/>
    <x v="2"/>
    <s v="Coarse Sicilian Salami, Tomatoes, Green Olives, Luganega Sausage, Onions, Garlic"/>
    <x v="28"/>
  </r>
  <r>
    <n v="654"/>
    <n v="288"/>
    <n v="0.33333333333333331"/>
    <x v="83"/>
    <n v="1"/>
    <x v="5"/>
    <x v="2"/>
    <x v="288"/>
    <n v="23.65"/>
    <n v="23.65"/>
    <x v="2"/>
    <x v="2"/>
    <s v="Brie Carre Cheese, Prosciutto, Caramelized Onions, Pears, Thyme, Garlic"/>
    <x v="31"/>
  </r>
  <r>
    <n v="655"/>
    <n v="288"/>
    <n v="0.33333333333333331"/>
    <x v="7"/>
    <n v="1"/>
    <x v="5"/>
    <x v="2"/>
    <x v="288"/>
    <n v="20.75"/>
    <n v="20.75"/>
    <x v="1"/>
    <x v="2"/>
    <s v="Prosciutto di San Daniele, Arugula, Mozzarella Cheese"/>
    <x v="6"/>
  </r>
  <r>
    <n v="656"/>
    <n v="288"/>
    <n v="0.33333333333333331"/>
    <x v="70"/>
    <n v="1"/>
    <x v="5"/>
    <x v="2"/>
    <x v="288"/>
    <n v="20.75"/>
    <n v="20.75"/>
    <x v="1"/>
    <x v="2"/>
    <s v="Spinach, Red Onions, Pepperoni, Tomatoes, Artichokes, Kalamata Olives, Garlic, Asiago Cheese"/>
    <x v="9"/>
  </r>
  <r>
    <n v="657"/>
    <n v="289"/>
    <n v="1"/>
    <x v="2"/>
    <n v="1"/>
    <x v="5"/>
    <x v="2"/>
    <x v="289"/>
    <n v="18.5"/>
    <n v="18.5"/>
    <x v="1"/>
    <x v="1"/>
    <s v="Mozzarella Cheese, Provolone Cheese, Smoked Gouda Cheese, Romano Cheese, Blue Cheese, Garlic"/>
    <x v="2"/>
  </r>
  <r>
    <n v="658"/>
    <n v="290"/>
    <n v="0.5"/>
    <x v="11"/>
    <n v="1"/>
    <x v="5"/>
    <x v="2"/>
    <x v="290"/>
    <n v="12"/>
    <n v="12"/>
    <x v="2"/>
    <x v="0"/>
    <s v="Pepperoni, Mushrooms, Red Onions, Red Peppers, Bacon"/>
    <x v="1"/>
  </r>
  <r>
    <n v="659"/>
    <n v="290"/>
    <n v="0.5"/>
    <x v="72"/>
    <n v="1"/>
    <x v="5"/>
    <x v="2"/>
    <x v="290"/>
    <n v="16"/>
    <n v="16"/>
    <x v="0"/>
    <x v="1"/>
    <s v="Mushrooms, Tomatoes, Red Peppers, Green Peppers, Red Onions, Zucchini, Spinach, Garlic"/>
    <x v="14"/>
  </r>
  <r>
    <n v="660"/>
    <n v="291"/>
    <n v="0.33333333333333331"/>
    <x v="21"/>
    <n v="1"/>
    <x v="5"/>
    <x v="2"/>
    <x v="291"/>
    <n v="20.75"/>
    <n v="20.75"/>
    <x v="1"/>
    <x v="3"/>
    <s v="Barbecued Chicken, Red Peppers, Green Peppers, Tomatoes, Red Onions, Barbecue Sauce"/>
    <x v="7"/>
  </r>
  <r>
    <n v="661"/>
    <n v="291"/>
    <n v="0.33333333333333331"/>
    <x v="53"/>
    <n v="2"/>
    <x v="5"/>
    <x v="2"/>
    <x v="291"/>
    <n v="16.75"/>
    <n v="33.5"/>
    <x v="0"/>
    <x v="3"/>
    <s v="Chicken, Red Onions, Red Peppers, Mushrooms, Asiago Cheese, Alfredo Sauce"/>
    <x v="29"/>
  </r>
  <r>
    <n v="662"/>
    <n v="291"/>
    <n v="0.33333333333333331"/>
    <x v="32"/>
    <n v="1"/>
    <x v="5"/>
    <x v="2"/>
    <x v="291"/>
    <n v="14.75"/>
    <n v="14.75"/>
    <x v="0"/>
    <x v="1"/>
    <s v="Ricotta Cheese, Gorgonzola Piccante Cheese, Mozzarella Cheese, Parmigiano Reggiano Cheese, Garlic"/>
    <x v="21"/>
  </r>
  <r>
    <n v="663"/>
    <n v="292"/>
    <n v="0.5"/>
    <x v="82"/>
    <n v="1"/>
    <x v="5"/>
    <x v="2"/>
    <x v="292"/>
    <n v="16.5"/>
    <n v="16.5"/>
    <x v="0"/>
    <x v="1"/>
    <s v="Spinach, Artichokes, Tomatoes, Sun-dried Tomatoes, Garlic, Pesto Sauce"/>
    <x v="13"/>
  </r>
  <r>
    <n v="664"/>
    <n v="292"/>
    <n v="0.5"/>
    <x v="36"/>
    <n v="1"/>
    <x v="5"/>
    <x v="2"/>
    <x v="292"/>
    <n v="20.25"/>
    <n v="20.25"/>
    <x v="1"/>
    <x v="1"/>
    <s v="Spinach, Mushrooms, Red Onions, Feta Cheese, Garlic"/>
    <x v="27"/>
  </r>
  <r>
    <n v="665"/>
    <n v="293"/>
    <n v="0.5"/>
    <x v="11"/>
    <n v="1"/>
    <x v="5"/>
    <x v="2"/>
    <x v="230"/>
    <n v="12"/>
    <n v="12"/>
    <x v="2"/>
    <x v="0"/>
    <s v="Pepperoni, Mushrooms, Red Onions, Red Peppers, Bacon"/>
    <x v="1"/>
  </r>
  <r>
    <n v="666"/>
    <n v="293"/>
    <n v="0.5"/>
    <x v="33"/>
    <n v="1"/>
    <x v="5"/>
    <x v="2"/>
    <x v="230"/>
    <n v="12.75"/>
    <n v="12.75"/>
    <x v="2"/>
    <x v="1"/>
    <s v="Eggplant, Artichokes, Tomatoes, Zucchini, Red Peppers, Garlic, Pesto Sauce"/>
    <x v="24"/>
  </r>
  <r>
    <n v="667"/>
    <n v="294"/>
    <n v="0.33333333333333331"/>
    <x v="41"/>
    <n v="1"/>
    <x v="5"/>
    <x v="2"/>
    <x v="293"/>
    <n v="16.75"/>
    <n v="16.75"/>
    <x v="0"/>
    <x v="3"/>
    <s v="Barbecued Chicken, Red Peppers, Green Peppers, Tomatoes, Red Onions, Barbecue Sauce"/>
    <x v="7"/>
  </r>
  <r>
    <n v="668"/>
    <n v="294"/>
    <n v="0.33333333333333331"/>
    <x v="3"/>
    <n v="1"/>
    <x v="5"/>
    <x v="2"/>
    <x v="293"/>
    <n v="20.75"/>
    <n v="20.75"/>
    <x v="1"/>
    <x v="2"/>
    <s v="Calabrese Salami, Capocollo, Tomatoes, Red Onions, Green Olives, Garlic"/>
    <x v="3"/>
  </r>
  <r>
    <n v="669"/>
    <n v="294"/>
    <n v="0.33333333333333331"/>
    <x v="5"/>
    <n v="1"/>
    <x v="5"/>
    <x v="2"/>
    <x v="293"/>
    <n v="20.75"/>
    <n v="20.75"/>
    <x v="1"/>
    <x v="3"/>
    <s v="Chicken, Pineapple, Tomatoes, Red Peppers, Thai Sweet Chilli Sauce"/>
    <x v="5"/>
  </r>
  <r>
    <n v="670"/>
    <n v="295"/>
    <n v="1"/>
    <x v="23"/>
    <n v="1"/>
    <x v="5"/>
    <x v="2"/>
    <x v="294"/>
    <n v="16.75"/>
    <n v="16.75"/>
    <x v="0"/>
    <x v="3"/>
    <s v="Chicken, Artichoke, Spinach, Garlic, Jalapeno Peppers, Fontina Cheese, Gouda Cheese"/>
    <x v="16"/>
  </r>
  <r>
    <n v="671"/>
    <n v="296"/>
    <n v="0.33333333333333331"/>
    <x v="12"/>
    <n v="1"/>
    <x v="5"/>
    <x v="2"/>
    <x v="295"/>
    <n v="12"/>
    <n v="12"/>
    <x v="2"/>
    <x v="1"/>
    <s v="Spinach, Mushrooms, Tomatoes, Green Olives, Feta Cheese"/>
    <x v="10"/>
  </r>
  <r>
    <n v="672"/>
    <n v="296"/>
    <n v="0.33333333333333331"/>
    <x v="78"/>
    <n v="1"/>
    <x v="5"/>
    <x v="2"/>
    <x v="295"/>
    <n v="12"/>
    <n v="12"/>
    <x v="2"/>
    <x v="0"/>
    <s v="Capocollo, Red Peppers, Tomatoes, Goat Cheese, Garlic, Oregano"/>
    <x v="11"/>
  </r>
  <r>
    <n v="673"/>
    <n v="296"/>
    <n v="0.33333333333333331"/>
    <x v="56"/>
    <n v="1"/>
    <x v="5"/>
    <x v="2"/>
    <x v="295"/>
    <n v="16.75"/>
    <n v="16.75"/>
    <x v="0"/>
    <x v="3"/>
    <s v="Chicken, Pineapple, Tomatoes, Red Peppers, Thai Sweet Chilli Sauce"/>
    <x v="5"/>
  </r>
  <r>
    <n v="674"/>
    <n v="297"/>
    <n v="1"/>
    <x v="65"/>
    <n v="1"/>
    <x v="5"/>
    <x v="2"/>
    <x v="296"/>
    <n v="16.75"/>
    <n v="16.75"/>
    <x v="0"/>
    <x v="3"/>
    <s v="Chicken, Tomatoes, Red Peppers, Red Onions, Jalapeno Peppers, Corn, Cilantro, Chipotle Sauce"/>
    <x v="15"/>
  </r>
  <r>
    <n v="675"/>
    <n v="298"/>
    <n v="0.25"/>
    <x v="23"/>
    <n v="1"/>
    <x v="5"/>
    <x v="2"/>
    <x v="297"/>
    <n v="16.75"/>
    <n v="16.75"/>
    <x v="0"/>
    <x v="3"/>
    <s v="Chicken, Artichoke, Spinach, Garlic, Jalapeno Peppers, Fontina Cheese, Gouda Cheese"/>
    <x v="16"/>
  </r>
  <r>
    <n v="676"/>
    <n v="298"/>
    <n v="0.25"/>
    <x v="25"/>
    <n v="1"/>
    <x v="5"/>
    <x v="2"/>
    <x v="297"/>
    <n v="12.75"/>
    <n v="12.75"/>
    <x v="2"/>
    <x v="3"/>
    <s v="Chicken, Artichoke, Spinach, Garlic, Jalapeno Peppers, Fontina Cheese, Gouda Cheese"/>
    <x v="16"/>
  </r>
  <r>
    <n v="677"/>
    <n v="298"/>
    <n v="0.25"/>
    <x v="53"/>
    <n v="1"/>
    <x v="5"/>
    <x v="2"/>
    <x v="297"/>
    <n v="16.75"/>
    <n v="16.75"/>
    <x v="0"/>
    <x v="3"/>
    <s v="Chicken, Red Onions, Red Peppers, Mushrooms, Asiago Cheese, Alfredo Sauce"/>
    <x v="29"/>
  </r>
  <r>
    <n v="678"/>
    <n v="298"/>
    <n v="0.25"/>
    <x v="11"/>
    <n v="1"/>
    <x v="5"/>
    <x v="2"/>
    <x v="297"/>
    <n v="12"/>
    <n v="12"/>
    <x v="2"/>
    <x v="0"/>
    <s v="Pepperoni, Mushrooms, Red Onions, Red Peppers, Bacon"/>
    <x v="1"/>
  </r>
  <r>
    <n v="679"/>
    <n v="299"/>
    <n v="0.5"/>
    <x v="11"/>
    <n v="1"/>
    <x v="5"/>
    <x v="2"/>
    <x v="298"/>
    <n v="12"/>
    <n v="12"/>
    <x v="2"/>
    <x v="0"/>
    <s v="Pepperoni, Mushrooms, Red Onions, Red Peppers, Bacon"/>
    <x v="1"/>
  </r>
  <r>
    <n v="680"/>
    <n v="299"/>
    <n v="0.5"/>
    <x v="80"/>
    <n v="1"/>
    <x v="5"/>
    <x v="2"/>
    <x v="298"/>
    <n v="16"/>
    <n v="16"/>
    <x v="0"/>
    <x v="1"/>
    <s v="Spinach, Mushrooms, Red Onions, Feta Cheese, Garlic"/>
    <x v="27"/>
  </r>
  <r>
    <n v="681"/>
    <n v="300"/>
    <n v="0.25"/>
    <x v="27"/>
    <n v="1"/>
    <x v="5"/>
    <x v="2"/>
    <x v="299"/>
    <n v="12"/>
    <n v="12"/>
    <x v="2"/>
    <x v="0"/>
    <s v="Bacon, Pepperoni, Italian Sausage, Chorizo Sausage"/>
    <x v="19"/>
  </r>
  <r>
    <n v="682"/>
    <n v="300"/>
    <n v="0.25"/>
    <x v="78"/>
    <n v="1"/>
    <x v="5"/>
    <x v="2"/>
    <x v="299"/>
    <n v="12"/>
    <n v="12"/>
    <x v="2"/>
    <x v="0"/>
    <s v="Capocollo, Red Peppers, Tomatoes, Goat Cheese, Garlic, Oregano"/>
    <x v="11"/>
  </r>
  <r>
    <n v="683"/>
    <n v="300"/>
    <n v="0.25"/>
    <x v="33"/>
    <n v="1"/>
    <x v="5"/>
    <x v="2"/>
    <x v="299"/>
    <n v="12.75"/>
    <n v="12.75"/>
    <x v="2"/>
    <x v="1"/>
    <s v="Eggplant, Artichokes, Tomatoes, Zucchini, Red Peppers, Garlic, Pesto Sauce"/>
    <x v="24"/>
  </r>
  <r>
    <n v="684"/>
    <n v="300"/>
    <n v="0.25"/>
    <x v="10"/>
    <n v="1"/>
    <x v="5"/>
    <x v="2"/>
    <x v="299"/>
    <n v="12.5"/>
    <n v="12.5"/>
    <x v="2"/>
    <x v="2"/>
    <s v="Spinach, Red Onions, Pepperoni, Tomatoes, Artichokes, Kalamata Olives, Garlic, Asiago Cheese"/>
    <x v="9"/>
  </r>
  <r>
    <n v="685"/>
    <n v="301"/>
    <n v="1"/>
    <x v="37"/>
    <n v="1"/>
    <x v="5"/>
    <x v="2"/>
    <x v="300"/>
    <n v="20.5"/>
    <n v="20.5"/>
    <x v="1"/>
    <x v="0"/>
    <s v="Tomatoes, Anchovies, Green Olives, Red Onions, Garlic"/>
    <x v="22"/>
  </r>
  <r>
    <n v="686"/>
    <n v="302"/>
    <n v="1"/>
    <x v="54"/>
    <n v="1"/>
    <x v="5"/>
    <x v="2"/>
    <x v="301"/>
    <n v="20.75"/>
    <n v="20.75"/>
    <x v="1"/>
    <x v="2"/>
    <s v="Genoa Salami, Capocollo, Pepperoni, Tomatoes, Asiago Cheese, Garlic"/>
    <x v="26"/>
  </r>
  <r>
    <n v="687"/>
    <n v="303"/>
    <n v="0.33333333333333331"/>
    <x v="27"/>
    <n v="1"/>
    <x v="5"/>
    <x v="2"/>
    <x v="302"/>
    <n v="12"/>
    <n v="12"/>
    <x v="2"/>
    <x v="0"/>
    <s v="Bacon, Pepperoni, Italian Sausage, Chorizo Sausage"/>
    <x v="19"/>
  </r>
  <r>
    <n v="688"/>
    <n v="303"/>
    <n v="0.33333333333333331"/>
    <x v="39"/>
    <n v="1"/>
    <x v="5"/>
    <x v="2"/>
    <x v="302"/>
    <n v="16"/>
    <n v="16"/>
    <x v="0"/>
    <x v="0"/>
    <s v="Capocollo, Red Peppers, Tomatoes, Goat Cheese, Garlic, Oregano"/>
    <x v="11"/>
  </r>
  <r>
    <n v="689"/>
    <n v="303"/>
    <n v="0.33333333333333331"/>
    <x v="47"/>
    <n v="1"/>
    <x v="5"/>
    <x v="2"/>
    <x v="302"/>
    <n v="9.75"/>
    <n v="9.75"/>
    <x v="2"/>
    <x v="0"/>
    <s v="Mozzarella Cheese, Pepperoni"/>
    <x v="17"/>
  </r>
  <r>
    <n v="690"/>
    <n v="304"/>
    <n v="0.5"/>
    <x v="51"/>
    <n v="1"/>
    <x v="5"/>
    <x v="2"/>
    <x v="303"/>
    <n v="10.5"/>
    <n v="10.5"/>
    <x v="2"/>
    <x v="0"/>
    <s v="Sliced Ham, Pineapple, Mozzarella Cheese"/>
    <x v="0"/>
  </r>
  <r>
    <n v="691"/>
    <n v="304"/>
    <n v="0.5"/>
    <x v="19"/>
    <n v="1"/>
    <x v="5"/>
    <x v="2"/>
    <x v="303"/>
    <n v="20.25"/>
    <n v="20.25"/>
    <x v="1"/>
    <x v="1"/>
    <s v="Tomatoes, Red Peppers, Jalapeno Peppers, Red Onions, Cilantro, Corn, Chipotle Sauce, Garlic"/>
    <x v="4"/>
  </r>
  <r>
    <n v="692"/>
    <n v="305"/>
    <n v="0.33333333333333331"/>
    <x v="24"/>
    <n v="1"/>
    <x v="5"/>
    <x v="2"/>
    <x v="304"/>
    <n v="15.25"/>
    <n v="15.25"/>
    <x v="1"/>
    <x v="0"/>
    <s v="Mozzarella Cheese, Pepperoni"/>
    <x v="17"/>
  </r>
  <r>
    <n v="693"/>
    <n v="305"/>
    <n v="0.33333333333333331"/>
    <x v="67"/>
    <n v="1"/>
    <x v="5"/>
    <x v="2"/>
    <x v="304"/>
    <n v="12.25"/>
    <n v="12.25"/>
    <x v="2"/>
    <x v="2"/>
    <s v="Coarse Sicilian Salami, Tomatoes, Green Olives, Luganega Sausage, Onions, Garlic"/>
    <x v="28"/>
  </r>
  <r>
    <n v="694"/>
    <n v="305"/>
    <n v="0.33333333333333331"/>
    <x v="76"/>
    <n v="1"/>
    <x v="5"/>
    <x v="2"/>
    <x v="304"/>
    <n v="16.5"/>
    <n v="16.5"/>
    <x v="0"/>
    <x v="2"/>
    <s v="Capocollo, Tomatoes, Goat Cheese, Artichokes, Peperoncini verdi, Garlic"/>
    <x v="12"/>
  </r>
  <r>
    <n v="695"/>
    <n v="306"/>
    <n v="0.33333333333333331"/>
    <x v="27"/>
    <n v="1"/>
    <x v="5"/>
    <x v="2"/>
    <x v="305"/>
    <n v="12"/>
    <n v="12"/>
    <x v="2"/>
    <x v="0"/>
    <s v="Bacon, Pepperoni, Italian Sausage, Chorizo Sausage"/>
    <x v="19"/>
  </r>
  <r>
    <n v="696"/>
    <n v="306"/>
    <n v="0.33333333333333331"/>
    <x v="51"/>
    <n v="1"/>
    <x v="5"/>
    <x v="2"/>
    <x v="305"/>
    <n v="10.5"/>
    <n v="10.5"/>
    <x v="2"/>
    <x v="0"/>
    <s v="Sliced Ham, Pineapple, Mozzarella Cheese"/>
    <x v="0"/>
  </r>
  <r>
    <n v="697"/>
    <n v="306"/>
    <n v="0.33333333333333331"/>
    <x v="81"/>
    <n v="1"/>
    <x v="5"/>
    <x v="2"/>
    <x v="305"/>
    <n v="16"/>
    <n v="16"/>
    <x v="0"/>
    <x v="0"/>
    <s v="Tomatoes, Anchovies, Green Olives, Red Onions, Garlic"/>
    <x v="22"/>
  </r>
  <r>
    <n v="698"/>
    <n v="307"/>
    <n v="0.5"/>
    <x v="57"/>
    <n v="1"/>
    <x v="5"/>
    <x v="2"/>
    <x v="306"/>
    <n v="20.5"/>
    <n v="20.5"/>
    <x v="1"/>
    <x v="0"/>
    <s v="Pepperoni, Mushrooms, Red Onions, Red Peppers, Bacon"/>
    <x v="1"/>
  </r>
  <r>
    <n v="699"/>
    <n v="307"/>
    <n v="0.5"/>
    <x v="56"/>
    <n v="1"/>
    <x v="5"/>
    <x v="2"/>
    <x v="306"/>
    <n v="16.75"/>
    <n v="16.75"/>
    <x v="0"/>
    <x v="3"/>
    <s v="Chicken, Pineapple, Tomatoes, Red Peppers, Thai Sweet Chilli Sauce"/>
    <x v="5"/>
  </r>
  <r>
    <n v="700"/>
    <n v="308"/>
    <n v="0.33333333333333331"/>
    <x v="60"/>
    <n v="1"/>
    <x v="5"/>
    <x v="2"/>
    <x v="307"/>
    <n v="16.5"/>
    <n v="16.5"/>
    <x v="1"/>
    <x v="0"/>
    <s v="Sliced Ham, Pineapple, Mozzarella Cheese"/>
    <x v="0"/>
  </r>
  <r>
    <n v="701"/>
    <n v="308"/>
    <n v="0.33333333333333331"/>
    <x v="50"/>
    <n v="1"/>
    <x v="5"/>
    <x v="2"/>
    <x v="307"/>
    <n v="17.5"/>
    <n v="17.5"/>
    <x v="1"/>
    <x v="0"/>
    <s v="Pepperoni, Mushrooms, Green Peppers"/>
    <x v="30"/>
  </r>
  <r>
    <n v="702"/>
    <n v="308"/>
    <n v="0.33333333333333331"/>
    <x v="69"/>
    <n v="1"/>
    <x v="5"/>
    <x v="2"/>
    <x v="307"/>
    <n v="12.75"/>
    <n v="12.75"/>
    <x v="2"/>
    <x v="3"/>
    <s v="Chicken, Pineapple, Tomatoes, Red Peppers, Thai Sweet Chilli Sauce"/>
    <x v="5"/>
  </r>
  <r>
    <n v="703"/>
    <n v="309"/>
    <n v="0.5"/>
    <x v="2"/>
    <n v="1"/>
    <x v="6"/>
    <x v="4"/>
    <x v="308"/>
    <n v="18.5"/>
    <n v="18.5"/>
    <x v="1"/>
    <x v="1"/>
    <s v="Mozzarella Cheese, Provolone Cheese, Smoked Gouda Cheese, Romano Cheese, Blue Cheese, Garlic"/>
    <x v="2"/>
  </r>
  <r>
    <n v="704"/>
    <n v="309"/>
    <n v="0.5"/>
    <x v="52"/>
    <n v="1"/>
    <x v="6"/>
    <x v="4"/>
    <x v="308"/>
    <n v="16.5"/>
    <n v="16.5"/>
    <x v="0"/>
    <x v="2"/>
    <s v="Genoa Salami, Capocollo, Pepperoni, Tomatoes, Asiago Cheese, Garlic"/>
    <x v="26"/>
  </r>
  <r>
    <n v="705"/>
    <n v="310"/>
    <n v="0.5"/>
    <x v="51"/>
    <n v="1"/>
    <x v="6"/>
    <x v="4"/>
    <x v="309"/>
    <n v="10.5"/>
    <n v="10.5"/>
    <x v="2"/>
    <x v="0"/>
    <s v="Sliced Ham, Pineapple, Mozzarella Cheese"/>
    <x v="0"/>
  </r>
  <r>
    <n v="706"/>
    <n v="310"/>
    <n v="0.5"/>
    <x v="69"/>
    <n v="1"/>
    <x v="6"/>
    <x v="4"/>
    <x v="309"/>
    <n v="12.75"/>
    <n v="12.75"/>
    <x v="2"/>
    <x v="3"/>
    <s v="Chicken, Pineapple, Tomatoes, Red Peppers, Thai Sweet Chilli Sauce"/>
    <x v="5"/>
  </r>
  <r>
    <n v="707"/>
    <n v="311"/>
    <n v="1"/>
    <x v="38"/>
    <n v="1"/>
    <x v="6"/>
    <x v="4"/>
    <x v="310"/>
    <n v="20.25"/>
    <n v="20.25"/>
    <x v="1"/>
    <x v="2"/>
    <s v="Coarse Sicilian Salami, Tomatoes, Green Olives, Luganega Sausage, Onions, Garlic"/>
    <x v="28"/>
  </r>
  <r>
    <n v="708"/>
    <n v="312"/>
    <n v="0.25"/>
    <x v="27"/>
    <n v="1"/>
    <x v="6"/>
    <x v="4"/>
    <x v="311"/>
    <n v="12"/>
    <n v="12"/>
    <x v="2"/>
    <x v="0"/>
    <s v="Bacon, Pepperoni, Italian Sausage, Chorizo Sausage"/>
    <x v="19"/>
  </r>
  <r>
    <n v="709"/>
    <n v="312"/>
    <n v="0.25"/>
    <x v="83"/>
    <n v="1"/>
    <x v="6"/>
    <x v="4"/>
    <x v="311"/>
    <n v="23.65"/>
    <n v="23.65"/>
    <x v="2"/>
    <x v="2"/>
    <s v="Brie Carre Cheese, Prosciutto, Caramelized Onions, Pears, Thyme, Garlic"/>
    <x v="31"/>
  </r>
  <r>
    <n v="710"/>
    <n v="312"/>
    <n v="0.25"/>
    <x v="53"/>
    <n v="1"/>
    <x v="6"/>
    <x v="4"/>
    <x v="311"/>
    <n v="16.75"/>
    <n v="16.75"/>
    <x v="0"/>
    <x v="3"/>
    <s v="Chicken, Red Onions, Red Peppers, Mushrooms, Asiago Cheese, Alfredo Sauce"/>
    <x v="29"/>
  </r>
  <r>
    <n v="711"/>
    <n v="312"/>
    <n v="0.25"/>
    <x v="44"/>
    <n v="1"/>
    <x v="6"/>
    <x v="4"/>
    <x v="311"/>
    <n v="16.25"/>
    <n v="16.25"/>
    <x v="0"/>
    <x v="2"/>
    <s v="Coarse Sicilian Salami, Tomatoes, Green Olives, Luganega Sausage, Onions, Garlic"/>
    <x v="28"/>
  </r>
  <r>
    <n v="712"/>
    <n v="313"/>
    <n v="1"/>
    <x v="1"/>
    <n v="1"/>
    <x v="6"/>
    <x v="4"/>
    <x v="312"/>
    <n v="16"/>
    <n v="16"/>
    <x v="0"/>
    <x v="0"/>
    <s v="Pepperoni, Mushrooms, Red Onions, Red Peppers, Bacon"/>
    <x v="1"/>
  </r>
  <r>
    <n v="713"/>
    <n v="314"/>
    <n v="0.2"/>
    <x v="31"/>
    <n v="1"/>
    <x v="6"/>
    <x v="4"/>
    <x v="313"/>
    <n v="16.25"/>
    <n v="16.25"/>
    <x v="0"/>
    <x v="2"/>
    <s v="?duja Salami, Pancetta, Tomatoes, Red Onions, Friggitello Peppers, Garlic"/>
    <x v="23"/>
  </r>
  <r>
    <n v="714"/>
    <n v="314"/>
    <n v="0.2"/>
    <x v="2"/>
    <n v="1"/>
    <x v="6"/>
    <x v="4"/>
    <x v="313"/>
    <n v="18.5"/>
    <n v="18.5"/>
    <x v="1"/>
    <x v="1"/>
    <s v="Mozzarella Cheese, Provolone Cheese, Smoked Gouda Cheese, Romano Cheese, Blue Cheese, Garlic"/>
    <x v="2"/>
  </r>
  <r>
    <n v="715"/>
    <n v="314"/>
    <n v="0.2"/>
    <x v="49"/>
    <n v="1"/>
    <x v="6"/>
    <x v="4"/>
    <x v="313"/>
    <n v="16"/>
    <n v="16"/>
    <x v="0"/>
    <x v="1"/>
    <s v="Spinach, Mushrooms, Tomatoes, Green Olives, Feta Cheese"/>
    <x v="10"/>
  </r>
  <r>
    <n v="716"/>
    <n v="314"/>
    <n v="0.2"/>
    <x v="0"/>
    <n v="1"/>
    <x v="6"/>
    <x v="4"/>
    <x v="313"/>
    <n v="13.25"/>
    <n v="13.25"/>
    <x v="0"/>
    <x v="0"/>
    <s v="Sliced Ham, Pineapple, Mozzarella Cheese"/>
    <x v="0"/>
  </r>
  <r>
    <n v="717"/>
    <n v="314"/>
    <n v="0.2"/>
    <x v="72"/>
    <n v="1"/>
    <x v="6"/>
    <x v="4"/>
    <x v="313"/>
    <n v="16"/>
    <n v="16"/>
    <x v="0"/>
    <x v="1"/>
    <s v="Mushrooms, Tomatoes, Red Peppers, Green Peppers, Red Onions, Zucchini, Spinach, Garlic"/>
    <x v="14"/>
  </r>
  <r>
    <n v="718"/>
    <n v="315"/>
    <n v="1"/>
    <x v="1"/>
    <n v="1"/>
    <x v="6"/>
    <x v="4"/>
    <x v="314"/>
    <n v="16"/>
    <n v="16"/>
    <x v="0"/>
    <x v="0"/>
    <s v="Pepperoni, Mushrooms, Red Onions, Red Peppers, Bacon"/>
    <x v="1"/>
  </r>
  <r>
    <n v="719"/>
    <n v="316"/>
    <n v="0.5"/>
    <x v="51"/>
    <n v="1"/>
    <x v="6"/>
    <x v="4"/>
    <x v="315"/>
    <n v="10.5"/>
    <n v="10.5"/>
    <x v="2"/>
    <x v="0"/>
    <s v="Sliced Ham, Pineapple, Mozzarella Cheese"/>
    <x v="0"/>
  </r>
  <r>
    <n v="720"/>
    <n v="316"/>
    <n v="0.5"/>
    <x v="6"/>
    <n v="1"/>
    <x v="6"/>
    <x v="4"/>
    <x v="315"/>
    <n v="16.5"/>
    <n v="16.5"/>
    <x v="0"/>
    <x v="2"/>
    <s v="Calabrese Salami, Capocollo, Tomatoes, Red Onions, Green Olives, Garlic"/>
    <x v="3"/>
  </r>
  <r>
    <n v="721"/>
    <n v="317"/>
    <n v="0.14285714285714285"/>
    <x v="25"/>
    <n v="1"/>
    <x v="6"/>
    <x v="4"/>
    <x v="316"/>
    <n v="12.75"/>
    <n v="12.75"/>
    <x v="2"/>
    <x v="3"/>
    <s v="Chicken, Artichoke, Spinach, Garlic, Jalapeno Peppers, Fontina Cheese, Gouda Cheese"/>
    <x v="16"/>
  </r>
  <r>
    <n v="722"/>
    <n v="317"/>
    <n v="0.14285714285714285"/>
    <x v="1"/>
    <n v="1"/>
    <x v="6"/>
    <x v="4"/>
    <x v="316"/>
    <n v="16"/>
    <n v="16"/>
    <x v="0"/>
    <x v="0"/>
    <s v="Pepperoni, Mushrooms, Red Onions, Red Peppers, Bacon"/>
    <x v="1"/>
  </r>
  <r>
    <n v="723"/>
    <n v="317"/>
    <n v="0.14285714285714285"/>
    <x v="29"/>
    <n v="1"/>
    <x v="6"/>
    <x v="4"/>
    <x v="316"/>
    <n v="17.95"/>
    <n v="17.95"/>
    <x v="1"/>
    <x v="1"/>
    <s v="Ricotta Cheese, Gorgonzola Piccante Cheese, Mozzarella Cheese, Parmigiano Reggiano Cheese, Garlic"/>
    <x v="21"/>
  </r>
  <r>
    <n v="724"/>
    <n v="317"/>
    <n v="0.14285714285714285"/>
    <x v="51"/>
    <n v="1"/>
    <x v="6"/>
    <x v="4"/>
    <x v="316"/>
    <n v="10.5"/>
    <n v="10.5"/>
    <x v="2"/>
    <x v="0"/>
    <s v="Sliced Ham, Pineapple, Mozzarella Cheese"/>
    <x v="0"/>
  </r>
  <r>
    <n v="725"/>
    <n v="317"/>
    <n v="0.14285714285714285"/>
    <x v="50"/>
    <n v="1"/>
    <x v="6"/>
    <x v="4"/>
    <x v="316"/>
    <n v="17.5"/>
    <n v="17.5"/>
    <x v="1"/>
    <x v="0"/>
    <s v="Pepperoni, Mushrooms, Green Peppers"/>
    <x v="30"/>
  </r>
  <r>
    <n v="726"/>
    <n v="317"/>
    <n v="0.14285714285714285"/>
    <x v="43"/>
    <n v="1"/>
    <x v="6"/>
    <x v="4"/>
    <x v="316"/>
    <n v="12.5"/>
    <n v="12.5"/>
    <x v="2"/>
    <x v="2"/>
    <s v="Prosciutto di San Daniele, Arugula, Mozzarella Cheese"/>
    <x v="6"/>
  </r>
  <r>
    <n v="727"/>
    <n v="317"/>
    <n v="0.14285714285714285"/>
    <x v="75"/>
    <n v="1"/>
    <x v="6"/>
    <x v="4"/>
    <x v="316"/>
    <n v="12"/>
    <n v="12"/>
    <x v="2"/>
    <x v="1"/>
    <s v="Spinach, Mushrooms, Red Onions, Feta Cheese, Garlic"/>
    <x v="27"/>
  </r>
  <r>
    <n v="728"/>
    <n v="318"/>
    <n v="0.25"/>
    <x v="13"/>
    <n v="1"/>
    <x v="6"/>
    <x v="4"/>
    <x v="317"/>
    <n v="20.5"/>
    <n v="20.5"/>
    <x v="1"/>
    <x v="0"/>
    <s v="Capocollo, Red Peppers, Tomatoes, Goat Cheese, Garlic, Oregano"/>
    <x v="11"/>
  </r>
  <r>
    <n v="729"/>
    <n v="318"/>
    <n v="0.25"/>
    <x v="19"/>
    <n v="1"/>
    <x v="6"/>
    <x v="4"/>
    <x v="317"/>
    <n v="20.25"/>
    <n v="20.25"/>
    <x v="1"/>
    <x v="1"/>
    <s v="Tomatoes, Red Peppers, Jalapeno Peppers, Red Onions, Cilantro, Corn, Chipotle Sauce, Garlic"/>
    <x v="4"/>
  </r>
  <r>
    <n v="730"/>
    <n v="318"/>
    <n v="0.25"/>
    <x v="88"/>
    <n v="1"/>
    <x v="6"/>
    <x v="4"/>
    <x v="317"/>
    <n v="12.5"/>
    <n v="12.5"/>
    <x v="2"/>
    <x v="2"/>
    <s v="Soppressata Salami, Fontina Cheese, Mozzarella Cheese, Mushrooms, Garlic"/>
    <x v="20"/>
  </r>
  <r>
    <n v="731"/>
    <n v="318"/>
    <n v="0.25"/>
    <x v="16"/>
    <n v="1"/>
    <x v="6"/>
    <x v="4"/>
    <x v="317"/>
    <n v="20.75"/>
    <n v="20.75"/>
    <x v="1"/>
    <x v="2"/>
    <s v="Capocollo, Tomatoes, Goat Cheese, Artichokes, Peperoncini verdi, Garlic"/>
    <x v="12"/>
  </r>
  <r>
    <n v="732"/>
    <n v="319"/>
    <n v="1"/>
    <x v="6"/>
    <n v="1"/>
    <x v="6"/>
    <x v="4"/>
    <x v="318"/>
    <n v="16.5"/>
    <n v="16.5"/>
    <x v="0"/>
    <x v="2"/>
    <s v="Calabrese Salami, Capocollo, Tomatoes, Red Onions, Green Olives, Garlic"/>
    <x v="3"/>
  </r>
  <r>
    <n v="733"/>
    <n v="320"/>
    <n v="0.5"/>
    <x v="23"/>
    <n v="1"/>
    <x v="6"/>
    <x v="4"/>
    <x v="319"/>
    <n v="16.75"/>
    <n v="16.75"/>
    <x v="0"/>
    <x v="3"/>
    <s v="Chicken, Artichoke, Spinach, Garlic, Jalapeno Peppers, Fontina Cheese, Gouda Cheese"/>
    <x v="16"/>
  </r>
  <r>
    <n v="734"/>
    <n v="320"/>
    <n v="0.5"/>
    <x v="26"/>
    <n v="1"/>
    <x v="6"/>
    <x v="4"/>
    <x v="319"/>
    <n v="20.75"/>
    <n v="20.75"/>
    <x v="1"/>
    <x v="3"/>
    <s v="Chicken, Tomatoes, Red Peppers, Spinach, Garlic, Pesto Sauce"/>
    <x v="18"/>
  </r>
  <r>
    <n v="735"/>
    <n v="321"/>
    <n v="1"/>
    <x v="3"/>
    <n v="1"/>
    <x v="6"/>
    <x v="4"/>
    <x v="320"/>
    <n v="20.75"/>
    <n v="20.75"/>
    <x v="1"/>
    <x v="2"/>
    <s v="Calabrese Salami, Capocollo, Tomatoes, Red Onions, Green Olives, Garlic"/>
    <x v="3"/>
  </r>
  <r>
    <n v="736"/>
    <n v="322"/>
    <n v="0.25"/>
    <x v="22"/>
    <n v="1"/>
    <x v="6"/>
    <x v="4"/>
    <x v="321"/>
    <n v="20.75"/>
    <n v="20.75"/>
    <x v="1"/>
    <x v="3"/>
    <s v="Chicken, Artichoke, Spinach, Garlic, Jalapeno Peppers, Fontina Cheese, Gouda Cheese"/>
    <x v="16"/>
  </r>
  <r>
    <n v="737"/>
    <n v="322"/>
    <n v="0.25"/>
    <x v="26"/>
    <n v="1"/>
    <x v="6"/>
    <x v="4"/>
    <x v="321"/>
    <n v="20.75"/>
    <n v="20.75"/>
    <x v="1"/>
    <x v="3"/>
    <s v="Chicken, Tomatoes, Red Peppers, Spinach, Garlic, Pesto Sauce"/>
    <x v="18"/>
  </r>
  <r>
    <n v="738"/>
    <n v="322"/>
    <n v="0.25"/>
    <x v="11"/>
    <n v="1"/>
    <x v="6"/>
    <x v="4"/>
    <x v="321"/>
    <n v="12"/>
    <n v="12"/>
    <x v="2"/>
    <x v="0"/>
    <s v="Pepperoni, Mushrooms, Red Onions, Red Peppers, Bacon"/>
    <x v="1"/>
  </r>
  <r>
    <n v="739"/>
    <n v="322"/>
    <n v="0.25"/>
    <x v="5"/>
    <n v="1"/>
    <x v="6"/>
    <x v="4"/>
    <x v="321"/>
    <n v="20.75"/>
    <n v="20.75"/>
    <x v="1"/>
    <x v="3"/>
    <s v="Chicken, Pineapple, Tomatoes, Red Peppers, Thai Sweet Chilli Sauce"/>
    <x v="5"/>
  </r>
  <r>
    <n v="740"/>
    <n v="323"/>
    <n v="1"/>
    <x v="1"/>
    <n v="1"/>
    <x v="6"/>
    <x v="4"/>
    <x v="322"/>
    <n v="16"/>
    <n v="16"/>
    <x v="0"/>
    <x v="0"/>
    <s v="Pepperoni, Mushrooms, Red Onions, Red Peppers, Bacon"/>
    <x v="1"/>
  </r>
  <r>
    <n v="741"/>
    <n v="324"/>
    <n v="1"/>
    <x v="2"/>
    <n v="1"/>
    <x v="6"/>
    <x v="4"/>
    <x v="323"/>
    <n v="18.5"/>
    <n v="18.5"/>
    <x v="1"/>
    <x v="1"/>
    <s v="Mozzarella Cheese, Provolone Cheese, Smoked Gouda Cheese, Romano Cheese, Blue Cheese, Garlic"/>
    <x v="2"/>
  </r>
  <r>
    <n v="742"/>
    <n v="325"/>
    <n v="0.5"/>
    <x v="11"/>
    <n v="1"/>
    <x v="6"/>
    <x v="4"/>
    <x v="324"/>
    <n v="12"/>
    <n v="12"/>
    <x v="2"/>
    <x v="0"/>
    <s v="Pepperoni, Mushrooms, Red Onions, Red Peppers, Bacon"/>
    <x v="1"/>
  </r>
  <r>
    <n v="743"/>
    <n v="325"/>
    <n v="0.5"/>
    <x v="18"/>
    <n v="1"/>
    <x v="6"/>
    <x v="4"/>
    <x v="324"/>
    <n v="12"/>
    <n v="12"/>
    <x v="2"/>
    <x v="1"/>
    <s v="Mushrooms, Tomatoes, Red Peppers, Green Peppers, Red Onions, Zucchini, Spinach, Garlic"/>
    <x v="14"/>
  </r>
  <r>
    <n v="744"/>
    <n v="326"/>
    <n v="0.5"/>
    <x v="23"/>
    <n v="1"/>
    <x v="6"/>
    <x v="4"/>
    <x v="325"/>
    <n v="16.75"/>
    <n v="16.75"/>
    <x v="0"/>
    <x v="3"/>
    <s v="Chicken, Artichoke, Spinach, Garlic, Jalapeno Peppers, Fontina Cheese, Gouda Cheese"/>
    <x v="16"/>
  </r>
  <r>
    <n v="745"/>
    <n v="326"/>
    <n v="0.5"/>
    <x v="70"/>
    <n v="1"/>
    <x v="6"/>
    <x v="4"/>
    <x v="325"/>
    <n v="20.75"/>
    <n v="20.75"/>
    <x v="1"/>
    <x v="2"/>
    <s v="Spinach, Red Onions, Pepperoni, Tomatoes, Artichokes, Kalamata Olives, Garlic, Asiago Cheese"/>
    <x v="9"/>
  </r>
  <r>
    <n v="746"/>
    <n v="327"/>
    <n v="1"/>
    <x v="1"/>
    <n v="1"/>
    <x v="6"/>
    <x v="4"/>
    <x v="326"/>
    <n v="16"/>
    <n v="16"/>
    <x v="0"/>
    <x v="0"/>
    <s v="Pepperoni, Mushrooms, Red Onions, Red Peppers, Bacon"/>
    <x v="1"/>
  </r>
  <r>
    <n v="747"/>
    <n v="328"/>
    <n v="1"/>
    <x v="64"/>
    <n v="1"/>
    <x v="6"/>
    <x v="4"/>
    <x v="327"/>
    <n v="20.25"/>
    <n v="20.25"/>
    <x v="1"/>
    <x v="1"/>
    <s v="Spinach, Artichokes, Kalamata Olives, Sun-dried Tomatoes, Feta Cheese, Plum Tomatoes, Red Onions"/>
    <x v="25"/>
  </r>
  <r>
    <n v="748"/>
    <n v="329"/>
    <n v="0.5"/>
    <x v="16"/>
    <n v="1"/>
    <x v="6"/>
    <x v="4"/>
    <x v="328"/>
    <n v="20.75"/>
    <n v="20.75"/>
    <x v="1"/>
    <x v="2"/>
    <s v="Capocollo, Tomatoes, Goat Cheese, Artichokes, Peperoncini verdi, Garlic"/>
    <x v="12"/>
  </r>
  <r>
    <n v="749"/>
    <n v="329"/>
    <n v="0.5"/>
    <x v="62"/>
    <n v="1"/>
    <x v="6"/>
    <x v="4"/>
    <x v="328"/>
    <n v="16.5"/>
    <n v="16.5"/>
    <x v="0"/>
    <x v="2"/>
    <s v="Spinach, Red Onions, Pepperoni, Tomatoes, Artichokes, Kalamata Olives, Garlic, Asiago Cheese"/>
    <x v="9"/>
  </r>
  <r>
    <n v="750"/>
    <n v="330"/>
    <n v="7.1428571428571425E-2"/>
    <x v="27"/>
    <n v="1"/>
    <x v="6"/>
    <x v="4"/>
    <x v="329"/>
    <n v="12"/>
    <n v="12"/>
    <x v="2"/>
    <x v="0"/>
    <s v="Bacon, Pepperoni, Italian Sausage, Chorizo Sausage"/>
    <x v="19"/>
  </r>
  <r>
    <n v="751"/>
    <n v="330"/>
    <n v="7.1428571428571425E-2"/>
    <x v="53"/>
    <n v="1"/>
    <x v="6"/>
    <x v="4"/>
    <x v="329"/>
    <n v="16.75"/>
    <n v="16.75"/>
    <x v="0"/>
    <x v="3"/>
    <s v="Chicken, Red Onions, Red Peppers, Mushrooms, Asiago Cheese, Alfredo Sauce"/>
    <x v="29"/>
  </r>
  <r>
    <n v="752"/>
    <n v="330"/>
    <n v="7.1428571428571425E-2"/>
    <x v="1"/>
    <n v="1"/>
    <x v="6"/>
    <x v="4"/>
    <x v="329"/>
    <n v="16"/>
    <n v="16"/>
    <x v="0"/>
    <x v="0"/>
    <s v="Pepperoni, Mushrooms, Red Onions, Red Peppers, Bacon"/>
    <x v="1"/>
  </r>
  <r>
    <n v="753"/>
    <n v="330"/>
    <n v="7.1428571428571425E-2"/>
    <x v="11"/>
    <n v="1"/>
    <x v="6"/>
    <x v="4"/>
    <x v="329"/>
    <n v="12"/>
    <n v="12"/>
    <x v="2"/>
    <x v="0"/>
    <s v="Pepperoni, Mushrooms, Red Onions, Red Peppers, Bacon"/>
    <x v="1"/>
  </r>
  <r>
    <n v="754"/>
    <n v="330"/>
    <n v="7.1428571428571425E-2"/>
    <x v="2"/>
    <n v="1"/>
    <x v="6"/>
    <x v="4"/>
    <x v="329"/>
    <n v="18.5"/>
    <n v="18.5"/>
    <x v="1"/>
    <x v="1"/>
    <s v="Mozzarella Cheese, Provolone Cheese, Smoked Gouda Cheese, Romano Cheese, Blue Cheese, Garlic"/>
    <x v="2"/>
  </r>
  <r>
    <n v="755"/>
    <n v="330"/>
    <n v="7.1428571428571425E-2"/>
    <x v="29"/>
    <n v="2"/>
    <x v="6"/>
    <x v="4"/>
    <x v="329"/>
    <n v="17.95"/>
    <n v="35.9"/>
    <x v="1"/>
    <x v="1"/>
    <s v="Ricotta Cheese, Gorgonzola Piccante Cheese, Mozzarella Cheese, Parmigiano Reggiano Cheese, Garlic"/>
    <x v="21"/>
  </r>
  <r>
    <n v="756"/>
    <n v="330"/>
    <n v="7.1428571428571425E-2"/>
    <x v="60"/>
    <n v="1"/>
    <x v="6"/>
    <x v="4"/>
    <x v="329"/>
    <n v="16.5"/>
    <n v="16.5"/>
    <x v="1"/>
    <x v="0"/>
    <s v="Sliced Ham, Pineapple, Mozzarella Cheese"/>
    <x v="0"/>
  </r>
  <r>
    <n v="757"/>
    <n v="330"/>
    <n v="7.1428571428571425E-2"/>
    <x v="50"/>
    <n v="1"/>
    <x v="6"/>
    <x v="4"/>
    <x v="329"/>
    <n v="17.5"/>
    <n v="17.5"/>
    <x v="1"/>
    <x v="0"/>
    <s v="Pepperoni, Mushrooms, Green Peppers"/>
    <x v="30"/>
  </r>
  <r>
    <n v="758"/>
    <n v="330"/>
    <n v="7.1428571428571425E-2"/>
    <x v="35"/>
    <n v="1"/>
    <x v="6"/>
    <x v="4"/>
    <x v="329"/>
    <n v="12.5"/>
    <n v="12.5"/>
    <x v="2"/>
    <x v="2"/>
    <s v="Genoa Salami, Capocollo, Pepperoni, Tomatoes, Asiago Cheese, Garlic"/>
    <x v="26"/>
  </r>
  <r>
    <n v="759"/>
    <n v="330"/>
    <n v="7.1428571428571425E-2"/>
    <x v="38"/>
    <n v="1"/>
    <x v="6"/>
    <x v="4"/>
    <x v="329"/>
    <n v="20.25"/>
    <n v="20.25"/>
    <x v="1"/>
    <x v="2"/>
    <s v="Coarse Sicilian Salami, Tomatoes, Green Olives, Luganega Sausage, Onions, Garlic"/>
    <x v="28"/>
  </r>
  <r>
    <n v="760"/>
    <n v="330"/>
    <n v="7.1428571428571425E-2"/>
    <x v="16"/>
    <n v="1"/>
    <x v="6"/>
    <x v="4"/>
    <x v="329"/>
    <n v="20.75"/>
    <n v="20.75"/>
    <x v="1"/>
    <x v="2"/>
    <s v="Capocollo, Tomatoes, Goat Cheese, Artichokes, Peperoncini verdi, Garlic"/>
    <x v="12"/>
  </r>
  <r>
    <n v="761"/>
    <n v="330"/>
    <n v="7.1428571428571425E-2"/>
    <x v="76"/>
    <n v="1"/>
    <x v="6"/>
    <x v="4"/>
    <x v="329"/>
    <n v="16.5"/>
    <n v="16.5"/>
    <x v="0"/>
    <x v="2"/>
    <s v="Capocollo, Tomatoes, Goat Cheese, Artichokes, Peperoncini verdi, Garlic"/>
    <x v="12"/>
  </r>
  <r>
    <n v="762"/>
    <n v="330"/>
    <n v="7.1428571428571425E-2"/>
    <x v="36"/>
    <n v="1"/>
    <x v="6"/>
    <x v="4"/>
    <x v="329"/>
    <n v="20.25"/>
    <n v="20.25"/>
    <x v="1"/>
    <x v="1"/>
    <s v="Spinach, Mushrooms, Red Onions, Feta Cheese, Garlic"/>
    <x v="27"/>
  </r>
  <r>
    <n v="763"/>
    <n v="330"/>
    <n v="7.1428571428571425E-2"/>
    <x v="73"/>
    <n v="1"/>
    <x v="6"/>
    <x v="4"/>
    <x v="329"/>
    <n v="16"/>
    <n v="16"/>
    <x v="0"/>
    <x v="0"/>
    <s v="Kalamata Olives, Feta Cheese, Tomatoes, Garlic, Beef Chuck Roast, Red Onions"/>
    <x v="8"/>
  </r>
  <r>
    <n v="764"/>
    <n v="331"/>
    <n v="1"/>
    <x v="63"/>
    <n v="1"/>
    <x v="6"/>
    <x v="4"/>
    <x v="330"/>
    <n v="16.5"/>
    <n v="16.5"/>
    <x v="0"/>
    <x v="2"/>
    <s v="Prosciutto di San Daniele, Arugula, Mozzarella Cheese"/>
    <x v="6"/>
  </r>
  <r>
    <n v="765"/>
    <n v="332"/>
    <n v="0.33333333333333331"/>
    <x v="44"/>
    <n v="1"/>
    <x v="6"/>
    <x v="4"/>
    <x v="331"/>
    <n v="16.25"/>
    <n v="16.25"/>
    <x v="0"/>
    <x v="2"/>
    <s v="Coarse Sicilian Salami, Tomatoes, Green Olives, Luganega Sausage, Onions, Garlic"/>
    <x v="28"/>
  </r>
  <r>
    <n v="766"/>
    <n v="332"/>
    <n v="0.33333333333333331"/>
    <x v="20"/>
    <n v="1"/>
    <x v="6"/>
    <x v="4"/>
    <x v="331"/>
    <n v="20.75"/>
    <n v="20.75"/>
    <x v="1"/>
    <x v="3"/>
    <s v="Chicken, Tomatoes, Red Peppers, Red Onions, Jalapeno Peppers, Corn, Cilantro, Chipotle Sauce"/>
    <x v="15"/>
  </r>
  <r>
    <n v="767"/>
    <n v="332"/>
    <n v="0.33333333333333331"/>
    <x v="56"/>
    <n v="1"/>
    <x v="6"/>
    <x v="4"/>
    <x v="331"/>
    <n v="16.75"/>
    <n v="16.75"/>
    <x v="0"/>
    <x v="3"/>
    <s v="Chicken, Pineapple, Tomatoes, Red Peppers, Thai Sweet Chilli Sauce"/>
    <x v="5"/>
  </r>
  <r>
    <n v="768"/>
    <n v="333"/>
    <n v="1"/>
    <x v="53"/>
    <n v="1"/>
    <x v="6"/>
    <x v="4"/>
    <x v="332"/>
    <n v="16.75"/>
    <n v="16.75"/>
    <x v="0"/>
    <x v="3"/>
    <s v="Chicken, Red Onions, Red Peppers, Mushrooms, Asiago Cheese, Alfredo Sauce"/>
    <x v="29"/>
  </r>
  <r>
    <n v="769"/>
    <n v="334"/>
    <n v="0.25"/>
    <x v="89"/>
    <n v="1"/>
    <x v="6"/>
    <x v="4"/>
    <x v="333"/>
    <n v="20.25"/>
    <n v="20.25"/>
    <x v="1"/>
    <x v="2"/>
    <s v="?duja Salami, Pancetta, Tomatoes, Red Onions, Friggitello Peppers, Garlic"/>
    <x v="23"/>
  </r>
  <r>
    <n v="770"/>
    <n v="334"/>
    <n v="0.25"/>
    <x v="42"/>
    <n v="1"/>
    <x v="6"/>
    <x v="4"/>
    <x v="333"/>
    <n v="12.5"/>
    <n v="12.5"/>
    <x v="0"/>
    <x v="0"/>
    <s v="Mozzarella Cheese, Pepperoni"/>
    <x v="17"/>
  </r>
  <r>
    <n v="771"/>
    <n v="334"/>
    <n v="0.25"/>
    <x v="65"/>
    <n v="1"/>
    <x v="6"/>
    <x v="4"/>
    <x v="333"/>
    <n v="16.75"/>
    <n v="16.75"/>
    <x v="0"/>
    <x v="3"/>
    <s v="Chicken, Tomatoes, Red Peppers, Red Onions, Jalapeno Peppers, Corn, Cilantro, Chipotle Sauce"/>
    <x v="15"/>
  </r>
  <r>
    <n v="772"/>
    <n v="334"/>
    <n v="0.25"/>
    <x v="5"/>
    <n v="1"/>
    <x v="6"/>
    <x v="4"/>
    <x v="333"/>
    <n v="20.75"/>
    <n v="20.75"/>
    <x v="1"/>
    <x v="3"/>
    <s v="Chicken, Pineapple, Tomatoes, Red Peppers, Thai Sweet Chilli Sauce"/>
    <x v="5"/>
  </r>
  <r>
    <n v="773"/>
    <n v="335"/>
    <n v="1"/>
    <x v="64"/>
    <n v="1"/>
    <x v="6"/>
    <x v="4"/>
    <x v="334"/>
    <n v="20.25"/>
    <n v="20.25"/>
    <x v="1"/>
    <x v="1"/>
    <s v="Spinach, Artichokes, Kalamata Olives, Sun-dried Tomatoes, Feta Cheese, Plum Tomatoes, Red Onions"/>
    <x v="25"/>
  </r>
  <r>
    <n v="774"/>
    <n v="336"/>
    <n v="1"/>
    <x v="7"/>
    <n v="1"/>
    <x v="6"/>
    <x v="4"/>
    <x v="335"/>
    <n v="20.75"/>
    <n v="20.75"/>
    <x v="1"/>
    <x v="2"/>
    <s v="Prosciutto di San Daniele, Arugula, Mozzarella Cheese"/>
    <x v="6"/>
  </r>
  <r>
    <n v="775"/>
    <n v="337"/>
    <n v="0.5"/>
    <x v="60"/>
    <n v="1"/>
    <x v="6"/>
    <x v="4"/>
    <x v="336"/>
    <n v="16.5"/>
    <n v="16.5"/>
    <x v="1"/>
    <x v="0"/>
    <s v="Sliced Ham, Pineapple, Mozzarella Cheese"/>
    <x v="0"/>
  </r>
  <r>
    <n v="776"/>
    <n v="337"/>
    <n v="0.5"/>
    <x v="24"/>
    <n v="1"/>
    <x v="6"/>
    <x v="4"/>
    <x v="336"/>
    <n v="15.25"/>
    <n v="15.25"/>
    <x v="1"/>
    <x v="0"/>
    <s v="Mozzarella Cheese, Pepperoni"/>
    <x v="17"/>
  </r>
  <r>
    <n v="777"/>
    <n v="338"/>
    <n v="0.33333333333333331"/>
    <x v="19"/>
    <n v="1"/>
    <x v="6"/>
    <x v="4"/>
    <x v="337"/>
    <n v="20.25"/>
    <n v="20.25"/>
    <x v="1"/>
    <x v="1"/>
    <s v="Tomatoes, Red Peppers, Jalapeno Peppers, Red Onions, Cilantro, Corn, Chipotle Sauce, Garlic"/>
    <x v="4"/>
  </r>
  <r>
    <n v="778"/>
    <n v="338"/>
    <n v="0.33333333333333331"/>
    <x v="5"/>
    <n v="1"/>
    <x v="6"/>
    <x v="4"/>
    <x v="337"/>
    <n v="20.75"/>
    <n v="20.75"/>
    <x v="1"/>
    <x v="3"/>
    <s v="Chicken, Pineapple, Tomatoes, Red Peppers, Thai Sweet Chilli Sauce"/>
    <x v="5"/>
  </r>
  <r>
    <n v="779"/>
    <n v="338"/>
    <n v="0.33333333333333331"/>
    <x v="59"/>
    <n v="1"/>
    <x v="6"/>
    <x v="4"/>
    <x v="337"/>
    <n v="25.5"/>
    <n v="25.5"/>
    <x v="3"/>
    <x v="0"/>
    <s v="Kalamata Olives, Feta Cheese, Tomatoes, Garlic, Beef Chuck Roast, Red Onions"/>
    <x v="8"/>
  </r>
  <r>
    <n v="780"/>
    <n v="339"/>
    <n v="1"/>
    <x v="76"/>
    <n v="1"/>
    <x v="6"/>
    <x v="4"/>
    <x v="338"/>
    <n v="16.5"/>
    <n v="16.5"/>
    <x v="0"/>
    <x v="2"/>
    <s v="Capocollo, Tomatoes, Goat Cheese, Artichokes, Peperoncini verdi, Garlic"/>
    <x v="12"/>
  </r>
  <r>
    <n v="781"/>
    <n v="340"/>
    <n v="1"/>
    <x v="35"/>
    <n v="1"/>
    <x v="6"/>
    <x v="4"/>
    <x v="339"/>
    <n v="12.5"/>
    <n v="12.5"/>
    <x v="2"/>
    <x v="2"/>
    <s v="Genoa Salami, Capocollo, Pepperoni, Tomatoes, Asiago Cheese, Garlic"/>
    <x v="26"/>
  </r>
  <r>
    <n v="782"/>
    <n v="341"/>
    <n v="0.5"/>
    <x v="41"/>
    <n v="1"/>
    <x v="6"/>
    <x v="4"/>
    <x v="340"/>
    <n v="16.75"/>
    <n v="16.75"/>
    <x v="0"/>
    <x v="3"/>
    <s v="Barbecued Chicken, Red Peppers, Green Peppers, Tomatoes, Red Onions, Barbecue Sauce"/>
    <x v="7"/>
  </r>
  <r>
    <n v="783"/>
    <n v="341"/>
    <n v="0.5"/>
    <x v="47"/>
    <n v="1"/>
    <x v="6"/>
    <x v="4"/>
    <x v="340"/>
    <n v="9.75"/>
    <n v="9.75"/>
    <x v="2"/>
    <x v="0"/>
    <s v="Mozzarella Cheese, Pepperoni"/>
    <x v="17"/>
  </r>
  <r>
    <n v="784"/>
    <n v="342"/>
    <n v="0.5"/>
    <x v="38"/>
    <n v="1"/>
    <x v="6"/>
    <x v="4"/>
    <x v="341"/>
    <n v="20.25"/>
    <n v="20.25"/>
    <x v="1"/>
    <x v="2"/>
    <s v="Coarse Sicilian Salami, Tomatoes, Green Olives, Luganega Sausage, Onions, Garlic"/>
    <x v="28"/>
  </r>
  <r>
    <n v="785"/>
    <n v="342"/>
    <n v="0.5"/>
    <x v="20"/>
    <n v="1"/>
    <x v="6"/>
    <x v="4"/>
    <x v="341"/>
    <n v="20.75"/>
    <n v="20.75"/>
    <x v="1"/>
    <x v="3"/>
    <s v="Chicken, Tomatoes, Red Peppers, Red Onions, Jalapeno Peppers, Corn, Cilantro, Chipotle Sauce"/>
    <x v="15"/>
  </r>
  <r>
    <n v="786"/>
    <n v="343"/>
    <n v="0.5"/>
    <x v="2"/>
    <n v="1"/>
    <x v="6"/>
    <x v="4"/>
    <x v="342"/>
    <n v="18.5"/>
    <n v="18.5"/>
    <x v="1"/>
    <x v="1"/>
    <s v="Mozzarella Cheese, Provolone Cheese, Smoked Gouda Cheese, Romano Cheese, Blue Cheese, Garlic"/>
    <x v="2"/>
  </r>
  <r>
    <n v="787"/>
    <n v="343"/>
    <n v="0.5"/>
    <x v="32"/>
    <n v="1"/>
    <x v="6"/>
    <x v="4"/>
    <x v="342"/>
    <n v="14.75"/>
    <n v="14.75"/>
    <x v="0"/>
    <x v="1"/>
    <s v="Ricotta Cheese, Gorgonzola Piccante Cheese, Mozzarella Cheese, Parmigiano Reggiano Cheese, Garlic"/>
    <x v="21"/>
  </r>
  <r>
    <n v="788"/>
    <n v="344"/>
    <n v="1"/>
    <x v="39"/>
    <n v="1"/>
    <x v="6"/>
    <x v="4"/>
    <x v="343"/>
    <n v="16"/>
    <n v="16"/>
    <x v="0"/>
    <x v="0"/>
    <s v="Capocollo, Red Peppers, Tomatoes, Goat Cheese, Garlic, Oregano"/>
    <x v="11"/>
  </r>
  <r>
    <n v="789"/>
    <n v="345"/>
    <n v="0.5"/>
    <x v="35"/>
    <n v="1"/>
    <x v="6"/>
    <x v="4"/>
    <x v="344"/>
    <n v="12.5"/>
    <n v="12.5"/>
    <x v="2"/>
    <x v="2"/>
    <s v="Genoa Salami, Capocollo, Pepperoni, Tomatoes, Asiago Cheese, Garlic"/>
    <x v="26"/>
  </r>
  <r>
    <n v="790"/>
    <n v="345"/>
    <n v="0.5"/>
    <x v="75"/>
    <n v="1"/>
    <x v="6"/>
    <x v="4"/>
    <x v="344"/>
    <n v="12"/>
    <n v="12"/>
    <x v="2"/>
    <x v="1"/>
    <s v="Spinach, Mushrooms, Red Onions, Feta Cheese, Garlic"/>
    <x v="27"/>
  </r>
  <r>
    <n v="791"/>
    <n v="346"/>
    <n v="0.25"/>
    <x v="12"/>
    <n v="1"/>
    <x v="6"/>
    <x v="4"/>
    <x v="345"/>
    <n v="12"/>
    <n v="12"/>
    <x v="2"/>
    <x v="1"/>
    <s v="Spinach, Mushrooms, Tomatoes, Green Olives, Feta Cheese"/>
    <x v="10"/>
  </r>
  <r>
    <n v="792"/>
    <n v="346"/>
    <n v="0.25"/>
    <x v="51"/>
    <n v="1"/>
    <x v="6"/>
    <x v="4"/>
    <x v="345"/>
    <n v="10.5"/>
    <n v="10.5"/>
    <x v="2"/>
    <x v="0"/>
    <s v="Sliced Ham, Pineapple, Mozzarella Cheese"/>
    <x v="0"/>
  </r>
  <r>
    <n v="793"/>
    <n v="346"/>
    <n v="0.25"/>
    <x v="13"/>
    <n v="1"/>
    <x v="6"/>
    <x v="4"/>
    <x v="345"/>
    <n v="20.5"/>
    <n v="20.5"/>
    <x v="1"/>
    <x v="0"/>
    <s v="Capocollo, Red Peppers, Tomatoes, Goat Cheese, Garlic, Oregano"/>
    <x v="11"/>
  </r>
  <r>
    <n v="794"/>
    <n v="346"/>
    <n v="0.25"/>
    <x v="30"/>
    <n v="1"/>
    <x v="6"/>
    <x v="4"/>
    <x v="345"/>
    <n v="12"/>
    <n v="12"/>
    <x v="2"/>
    <x v="0"/>
    <s v="Tomatoes, Anchovies, Green Olives, Red Onions, Garlic"/>
    <x v="22"/>
  </r>
  <r>
    <n v="795"/>
    <n v="347"/>
    <n v="0.33333333333333331"/>
    <x v="36"/>
    <n v="1"/>
    <x v="6"/>
    <x v="4"/>
    <x v="346"/>
    <n v="20.25"/>
    <n v="20.25"/>
    <x v="1"/>
    <x v="1"/>
    <s v="Spinach, Mushrooms, Red Onions, Feta Cheese, Garlic"/>
    <x v="27"/>
  </r>
  <r>
    <n v="796"/>
    <n v="347"/>
    <n v="0.33333333333333331"/>
    <x v="5"/>
    <n v="1"/>
    <x v="6"/>
    <x v="4"/>
    <x v="346"/>
    <n v="20.75"/>
    <n v="20.75"/>
    <x v="1"/>
    <x v="3"/>
    <s v="Chicken, Pineapple, Tomatoes, Red Peppers, Thai Sweet Chilli Sauce"/>
    <x v="5"/>
  </r>
  <r>
    <n v="797"/>
    <n v="347"/>
    <n v="0.33333333333333331"/>
    <x v="72"/>
    <n v="1"/>
    <x v="6"/>
    <x v="4"/>
    <x v="346"/>
    <n v="16"/>
    <n v="16"/>
    <x v="0"/>
    <x v="1"/>
    <s v="Mushrooms, Tomatoes, Red Peppers, Green Peppers, Red Onions, Zucchini, Spinach, Garlic"/>
    <x v="14"/>
  </r>
  <r>
    <n v="798"/>
    <n v="348"/>
    <n v="0.33333333333333331"/>
    <x v="1"/>
    <n v="1"/>
    <x v="6"/>
    <x v="4"/>
    <x v="347"/>
    <n v="16"/>
    <n v="16"/>
    <x v="0"/>
    <x v="0"/>
    <s v="Pepperoni, Mushrooms, Red Onions, Red Peppers, Bacon"/>
    <x v="1"/>
  </r>
  <r>
    <n v="799"/>
    <n v="348"/>
    <n v="0.33333333333333331"/>
    <x v="5"/>
    <n v="1"/>
    <x v="6"/>
    <x v="4"/>
    <x v="347"/>
    <n v="20.75"/>
    <n v="20.75"/>
    <x v="1"/>
    <x v="3"/>
    <s v="Chicken, Pineapple, Tomatoes, Red Peppers, Thai Sweet Chilli Sauce"/>
    <x v="5"/>
  </r>
  <r>
    <n v="800"/>
    <n v="348"/>
    <n v="0.33333333333333331"/>
    <x v="69"/>
    <n v="1"/>
    <x v="6"/>
    <x v="4"/>
    <x v="347"/>
    <n v="12.75"/>
    <n v="12.75"/>
    <x v="2"/>
    <x v="3"/>
    <s v="Chicken, Pineapple, Tomatoes, Red Peppers, Thai Sweet Chilli Sauce"/>
    <x v="5"/>
  </r>
  <r>
    <n v="801"/>
    <n v="349"/>
    <n v="1"/>
    <x v="24"/>
    <n v="1"/>
    <x v="6"/>
    <x v="4"/>
    <x v="348"/>
    <n v="15.25"/>
    <n v="15.25"/>
    <x v="1"/>
    <x v="0"/>
    <s v="Mozzarella Cheese, Pepperoni"/>
    <x v="17"/>
  </r>
  <r>
    <n v="802"/>
    <n v="350"/>
    <n v="0.33333333333333331"/>
    <x v="57"/>
    <n v="1"/>
    <x v="6"/>
    <x v="4"/>
    <x v="349"/>
    <n v="20.5"/>
    <n v="20.5"/>
    <x v="1"/>
    <x v="0"/>
    <s v="Pepperoni, Mushrooms, Red Onions, Red Peppers, Bacon"/>
    <x v="1"/>
  </r>
  <r>
    <n v="803"/>
    <n v="350"/>
    <n v="0.33333333333333331"/>
    <x v="42"/>
    <n v="2"/>
    <x v="6"/>
    <x v="4"/>
    <x v="349"/>
    <n v="12.5"/>
    <n v="25"/>
    <x v="0"/>
    <x v="0"/>
    <s v="Mozzarella Cheese, Pepperoni"/>
    <x v="17"/>
  </r>
  <r>
    <n v="804"/>
    <n v="350"/>
    <n v="0.33333333333333331"/>
    <x v="68"/>
    <n v="1"/>
    <x v="6"/>
    <x v="4"/>
    <x v="349"/>
    <n v="12.5"/>
    <n v="12.5"/>
    <x v="2"/>
    <x v="2"/>
    <s v="Capocollo, Tomatoes, Goat Cheese, Artichokes, Peperoncini verdi, Garlic"/>
    <x v="12"/>
  </r>
  <r>
    <n v="805"/>
    <n v="351"/>
    <n v="0.5"/>
    <x v="27"/>
    <n v="1"/>
    <x v="6"/>
    <x v="4"/>
    <x v="350"/>
    <n v="12"/>
    <n v="12"/>
    <x v="2"/>
    <x v="0"/>
    <s v="Bacon, Pepperoni, Italian Sausage, Chorizo Sausage"/>
    <x v="19"/>
  </r>
  <r>
    <n v="806"/>
    <n v="351"/>
    <n v="0.5"/>
    <x v="0"/>
    <n v="1"/>
    <x v="6"/>
    <x v="4"/>
    <x v="350"/>
    <n v="13.25"/>
    <n v="13.25"/>
    <x v="0"/>
    <x v="0"/>
    <s v="Sliced Ham, Pineapple, Mozzarella Cheese"/>
    <x v="0"/>
  </r>
  <r>
    <n v="807"/>
    <n v="352"/>
    <n v="0.5"/>
    <x v="27"/>
    <n v="1"/>
    <x v="6"/>
    <x v="4"/>
    <x v="351"/>
    <n v="12"/>
    <n v="12"/>
    <x v="2"/>
    <x v="0"/>
    <s v="Bacon, Pepperoni, Italian Sausage, Chorizo Sausage"/>
    <x v="19"/>
  </r>
  <r>
    <n v="808"/>
    <n v="352"/>
    <n v="0.5"/>
    <x v="13"/>
    <n v="1"/>
    <x v="6"/>
    <x v="4"/>
    <x v="351"/>
    <n v="20.5"/>
    <n v="20.5"/>
    <x v="1"/>
    <x v="0"/>
    <s v="Capocollo, Red Peppers, Tomatoes, Goat Cheese, Garlic, Oregano"/>
    <x v="11"/>
  </r>
  <r>
    <n v="809"/>
    <n v="353"/>
    <n v="0.33333333333333331"/>
    <x v="21"/>
    <n v="1"/>
    <x v="6"/>
    <x v="4"/>
    <x v="352"/>
    <n v="20.75"/>
    <n v="20.75"/>
    <x v="1"/>
    <x v="3"/>
    <s v="Barbecued Chicken, Red Peppers, Green Peppers, Tomatoes, Red Onions, Barbecue Sauce"/>
    <x v="7"/>
  </r>
  <r>
    <n v="810"/>
    <n v="353"/>
    <n v="0.33333333333333331"/>
    <x v="22"/>
    <n v="1"/>
    <x v="6"/>
    <x v="4"/>
    <x v="352"/>
    <n v="20.75"/>
    <n v="20.75"/>
    <x v="1"/>
    <x v="3"/>
    <s v="Chicken, Artichoke, Spinach, Garlic, Jalapeno Peppers, Fontina Cheese, Gouda Cheese"/>
    <x v="16"/>
  </r>
  <r>
    <n v="811"/>
    <n v="353"/>
    <n v="0.33333333333333331"/>
    <x v="43"/>
    <n v="1"/>
    <x v="6"/>
    <x v="4"/>
    <x v="352"/>
    <n v="12.5"/>
    <n v="12.5"/>
    <x v="2"/>
    <x v="2"/>
    <s v="Prosciutto di San Daniele, Arugula, Mozzarella Cheese"/>
    <x v="6"/>
  </r>
  <r>
    <n v="812"/>
    <n v="354"/>
    <n v="0.5"/>
    <x v="12"/>
    <n v="1"/>
    <x v="6"/>
    <x v="4"/>
    <x v="353"/>
    <n v="12"/>
    <n v="12"/>
    <x v="2"/>
    <x v="1"/>
    <s v="Spinach, Mushrooms, Tomatoes, Green Olives, Feta Cheese"/>
    <x v="10"/>
  </r>
  <r>
    <n v="813"/>
    <n v="354"/>
    <n v="0.5"/>
    <x v="45"/>
    <n v="1"/>
    <x v="6"/>
    <x v="4"/>
    <x v="353"/>
    <n v="20.25"/>
    <n v="20.25"/>
    <x v="1"/>
    <x v="1"/>
    <s v="Mushrooms, Tomatoes, Red Peppers, Green Peppers, Red Onions, Zucchini, Spinach, Garlic"/>
    <x v="14"/>
  </r>
  <r>
    <n v="814"/>
    <n v="355"/>
    <n v="0.5"/>
    <x v="53"/>
    <n v="1"/>
    <x v="6"/>
    <x v="4"/>
    <x v="354"/>
    <n v="16.75"/>
    <n v="16.75"/>
    <x v="0"/>
    <x v="3"/>
    <s v="Chicken, Red Onions, Red Peppers, Mushrooms, Asiago Cheese, Alfredo Sauce"/>
    <x v="29"/>
  </r>
  <r>
    <n v="815"/>
    <n v="355"/>
    <n v="0.5"/>
    <x v="6"/>
    <n v="1"/>
    <x v="6"/>
    <x v="4"/>
    <x v="354"/>
    <n v="16.5"/>
    <n v="16.5"/>
    <x v="0"/>
    <x v="2"/>
    <s v="Calabrese Salami, Capocollo, Tomatoes, Red Onions, Green Olives, Garlic"/>
    <x v="3"/>
  </r>
  <r>
    <n v="816"/>
    <n v="356"/>
    <n v="1"/>
    <x v="53"/>
    <n v="1"/>
    <x v="6"/>
    <x v="4"/>
    <x v="355"/>
    <n v="16.75"/>
    <n v="16.75"/>
    <x v="0"/>
    <x v="3"/>
    <s v="Chicken, Red Onions, Red Peppers, Mushrooms, Asiago Cheese, Alfredo Sauce"/>
    <x v="29"/>
  </r>
  <r>
    <n v="817"/>
    <n v="357"/>
    <n v="0.33333333333333331"/>
    <x v="22"/>
    <n v="1"/>
    <x v="6"/>
    <x v="4"/>
    <x v="356"/>
    <n v="20.75"/>
    <n v="20.75"/>
    <x v="1"/>
    <x v="3"/>
    <s v="Chicken, Artichoke, Spinach, Garlic, Jalapeno Peppers, Fontina Cheese, Gouda Cheese"/>
    <x v="16"/>
  </r>
  <r>
    <n v="818"/>
    <n v="357"/>
    <n v="0.33333333333333331"/>
    <x v="40"/>
    <n v="1"/>
    <x v="6"/>
    <x v="4"/>
    <x v="356"/>
    <n v="12.75"/>
    <n v="12.75"/>
    <x v="2"/>
    <x v="3"/>
    <s v="Chicken, Tomatoes, Red Peppers, Red Onions, Jalapeno Peppers, Corn, Cilantro, Chipotle Sauce"/>
    <x v="15"/>
  </r>
  <r>
    <n v="819"/>
    <n v="357"/>
    <n v="0.33333333333333331"/>
    <x v="75"/>
    <n v="1"/>
    <x v="6"/>
    <x v="4"/>
    <x v="356"/>
    <n v="12"/>
    <n v="12"/>
    <x v="2"/>
    <x v="1"/>
    <s v="Spinach, Mushrooms, Red Onions, Feta Cheese, Garlic"/>
    <x v="27"/>
  </r>
  <r>
    <n v="820"/>
    <n v="358"/>
    <n v="1"/>
    <x v="6"/>
    <n v="1"/>
    <x v="6"/>
    <x v="4"/>
    <x v="357"/>
    <n v="16.5"/>
    <n v="16.5"/>
    <x v="0"/>
    <x v="2"/>
    <s v="Calabrese Salami, Capocollo, Tomatoes, Red Onions, Green Olives, Garlic"/>
    <x v="3"/>
  </r>
  <r>
    <n v="821"/>
    <n v="359"/>
    <n v="0.5"/>
    <x v="49"/>
    <n v="1"/>
    <x v="6"/>
    <x v="4"/>
    <x v="358"/>
    <n v="16"/>
    <n v="16"/>
    <x v="0"/>
    <x v="1"/>
    <s v="Spinach, Mushrooms, Tomatoes, Green Olives, Feta Cheese"/>
    <x v="10"/>
  </r>
  <r>
    <n v="822"/>
    <n v="359"/>
    <n v="0.5"/>
    <x v="5"/>
    <n v="1"/>
    <x v="6"/>
    <x v="4"/>
    <x v="358"/>
    <n v="20.75"/>
    <n v="20.75"/>
    <x v="1"/>
    <x v="3"/>
    <s v="Chicken, Pineapple, Tomatoes, Red Peppers, Thai Sweet Chilli Sauce"/>
    <x v="5"/>
  </r>
  <r>
    <n v="823"/>
    <n v="360"/>
    <n v="0.33333333333333331"/>
    <x v="21"/>
    <n v="1"/>
    <x v="6"/>
    <x v="4"/>
    <x v="359"/>
    <n v="20.75"/>
    <n v="20.75"/>
    <x v="1"/>
    <x v="3"/>
    <s v="Barbecued Chicken, Red Peppers, Green Peppers, Tomatoes, Red Onions, Barbecue Sauce"/>
    <x v="7"/>
  </r>
  <r>
    <n v="824"/>
    <n v="360"/>
    <n v="0.33333333333333331"/>
    <x v="12"/>
    <n v="1"/>
    <x v="6"/>
    <x v="4"/>
    <x v="359"/>
    <n v="12"/>
    <n v="12"/>
    <x v="2"/>
    <x v="1"/>
    <s v="Spinach, Mushrooms, Tomatoes, Green Olives, Feta Cheese"/>
    <x v="10"/>
  </r>
  <r>
    <n v="825"/>
    <n v="360"/>
    <n v="0.33333333333333331"/>
    <x v="51"/>
    <n v="1"/>
    <x v="6"/>
    <x v="4"/>
    <x v="359"/>
    <n v="10.5"/>
    <n v="10.5"/>
    <x v="2"/>
    <x v="0"/>
    <s v="Sliced Ham, Pineapple, Mozzarella Cheese"/>
    <x v="0"/>
  </r>
  <r>
    <n v="826"/>
    <n v="361"/>
    <n v="0.5"/>
    <x v="27"/>
    <n v="2"/>
    <x v="6"/>
    <x v="4"/>
    <x v="360"/>
    <n v="12"/>
    <n v="24"/>
    <x v="2"/>
    <x v="0"/>
    <s v="Bacon, Pepperoni, Italian Sausage, Chorizo Sausage"/>
    <x v="19"/>
  </r>
  <r>
    <n v="827"/>
    <n v="361"/>
    <n v="0.5"/>
    <x v="78"/>
    <n v="1"/>
    <x v="6"/>
    <x v="4"/>
    <x v="360"/>
    <n v="12"/>
    <n v="12"/>
    <x v="2"/>
    <x v="0"/>
    <s v="Capocollo, Red Peppers, Tomatoes, Goat Cheese, Garlic, Oregano"/>
    <x v="11"/>
  </r>
  <r>
    <n v="828"/>
    <n v="362"/>
    <n v="0.5"/>
    <x v="41"/>
    <n v="1"/>
    <x v="6"/>
    <x v="4"/>
    <x v="361"/>
    <n v="16.75"/>
    <n v="16.75"/>
    <x v="0"/>
    <x v="3"/>
    <s v="Barbecued Chicken, Red Peppers, Green Peppers, Tomatoes, Red Onions, Barbecue Sauce"/>
    <x v="7"/>
  </r>
  <r>
    <n v="829"/>
    <n v="362"/>
    <n v="0.5"/>
    <x v="19"/>
    <n v="1"/>
    <x v="6"/>
    <x v="4"/>
    <x v="361"/>
    <n v="20.25"/>
    <n v="20.25"/>
    <x v="1"/>
    <x v="1"/>
    <s v="Tomatoes, Red Peppers, Jalapeno Peppers, Red Onions, Cilantro, Corn, Chipotle Sauce, Garlic"/>
    <x v="4"/>
  </r>
  <r>
    <n v="830"/>
    <n v="363"/>
    <n v="0.5"/>
    <x v="64"/>
    <n v="1"/>
    <x v="6"/>
    <x v="4"/>
    <x v="362"/>
    <n v="20.25"/>
    <n v="20.25"/>
    <x v="1"/>
    <x v="1"/>
    <s v="Spinach, Artichokes, Kalamata Olives, Sun-dried Tomatoes, Feta Cheese, Plum Tomatoes, Red Onions"/>
    <x v="25"/>
  </r>
  <r>
    <n v="831"/>
    <n v="363"/>
    <n v="0.5"/>
    <x v="19"/>
    <n v="1"/>
    <x v="6"/>
    <x v="4"/>
    <x v="362"/>
    <n v="20.25"/>
    <n v="20.25"/>
    <x v="1"/>
    <x v="1"/>
    <s v="Tomatoes, Red Peppers, Jalapeno Peppers, Red Onions, Cilantro, Corn, Chipotle Sauce, Garlic"/>
    <x v="4"/>
  </r>
  <r>
    <n v="832"/>
    <n v="364"/>
    <n v="0.5"/>
    <x v="6"/>
    <n v="1"/>
    <x v="6"/>
    <x v="4"/>
    <x v="363"/>
    <n v="16.5"/>
    <n v="16.5"/>
    <x v="0"/>
    <x v="2"/>
    <s v="Calabrese Salami, Capocollo, Tomatoes, Red Onions, Green Olives, Garlic"/>
    <x v="3"/>
  </r>
  <r>
    <n v="833"/>
    <n v="364"/>
    <n v="0.5"/>
    <x v="59"/>
    <n v="1"/>
    <x v="6"/>
    <x v="4"/>
    <x v="363"/>
    <n v="25.5"/>
    <n v="25.5"/>
    <x v="3"/>
    <x v="0"/>
    <s v="Kalamata Olives, Feta Cheese, Tomatoes, Garlic, Beef Chuck Roast, Red Onions"/>
    <x v="8"/>
  </r>
  <r>
    <n v="834"/>
    <n v="365"/>
    <n v="0.33333333333333331"/>
    <x v="32"/>
    <n v="1"/>
    <x v="6"/>
    <x v="4"/>
    <x v="364"/>
    <n v="14.75"/>
    <n v="14.75"/>
    <x v="0"/>
    <x v="1"/>
    <s v="Ricotta Cheese, Gorgonzola Piccante Cheese, Mozzarella Cheese, Parmigiano Reggiano Cheese, Garlic"/>
    <x v="21"/>
  </r>
  <r>
    <n v="835"/>
    <n v="365"/>
    <n v="0.33333333333333331"/>
    <x v="64"/>
    <n v="1"/>
    <x v="6"/>
    <x v="4"/>
    <x v="364"/>
    <n v="20.25"/>
    <n v="20.25"/>
    <x v="1"/>
    <x v="1"/>
    <s v="Spinach, Artichokes, Kalamata Olives, Sun-dried Tomatoes, Feta Cheese, Plum Tomatoes, Red Onions"/>
    <x v="25"/>
  </r>
  <r>
    <n v="836"/>
    <n v="365"/>
    <n v="0.33333333333333331"/>
    <x v="42"/>
    <n v="1"/>
    <x v="6"/>
    <x v="4"/>
    <x v="364"/>
    <n v="12.5"/>
    <n v="12.5"/>
    <x v="0"/>
    <x v="0"/>
    <s v="Mozzarella Cheese, Pepperoni"/>
    <x v="17"/>
  </r>
  <r>
    <n v="837"/>
    <n v="366"/>
    <n v="1"/>
    <x v="13"/>
    <n v="1"/>
    <x v="6"/>
    <x v="4"/>
    <x v="365"/>
    <n v="20.5"/>
    <n v="20.5"/>
    <x v="1"/>
    <x v="0"/>
    <s v="Capocollo, Red Peppers, Tomatoes, Goat Cheese, Garlic, Oregano"/>
    <x v="11"/>
  </r>
  <r>
    <n v="838"/>
    <n v="367"/>
    <n v="0.5"/>
    <x v="60"/>
    <n v="1"/>
    <x v="6"/>
    <x v="4"/>
    <x v="366"/>
    <n v="16.5"/>
    <n v="16.5"/>
    <x v="1"/>
    <x v="0"/>
    <s v="Sliced Ham, Pineapple, Mozzarella Cheese"/>
    <x v="0"/>
  </r>
  <r>
    <n v="839"/>
    <n v="367"/>
    <n v="0.5"/>
    <x v="80"/>
    <n v="1"/>
    <x v="6"/>
    <x v="4"/>
    <x v="366"/>
    <n v="16"/>
    <n v="16"/>
    <x v="0"/>
    <x v="1"/>
    <s v="Spinach, Mushrooms, Red Onions, Feta Cheese, Garlic"/>
    <x v="27"/>
  </r>
  <r>
    <n v="840"/>
    <n v="368"/>
    <n v="0.5"/>
    <x v="82"/>
    <n v="1"/>
    <x v="6"/>
    <x v="4"/>
    <x v="367"/>
    <n v="16.5"/>
    <n v="16.5"/>
    <x v="0"/>
    <x v="1"/>
    <s v="Spinach, Artichokes, Tomatoes, Sun-dried Tomatoes, Garlic, Pesto Sauce"/>
    <x v="13"/>
  </r>
  <r>
    <n v="841"/>
    <n v="368"/>
    <n v="0.5"/>
    <x v="5"/>
    <n v="1"/>
    <x v="6"/>
    <x v="4"/>
    <x v="367"/>
    <n v="20.75"/>
    <n v="20.75"/>
    <x v="1"/>
    <x v="3"/>
    <s v="Chicken, Pineapple, Tomatoes, Red Peppers, Thai Sweet Chilli Sauce"/>
    <x v="5"/>
  </r>
  <r>
    <n v="842"/>
    <n v="369"/>
    <n v="1"/>
    <x v="80"/>
    <n v="1"/>
    <x v="6"/>
    <x v="4"/>
    <x v="368"/>
    <n v="16"/>
    <n v="16"/>
    <x v="0"/>
    <x v="1"/>
    <s v="Spinach, Mushrooms, Red Onions, Feta Cheese, Garlic"/>
    <x v="27"/>
  </r>
  <r>
    <n v="843"/>
    <n v="370"/>
    <n v="0.5"/>
    <x v="29"/>
    <n v="1"/>
    <x v="6"/>
    <x v="4"/>
    <x v="369"/>
    <n v="17.95"/>
    <n v="17.95"/>
    <x v="1"/>
    <x v="1"/>
    <s v="Ricotta Cheese, Gorgonzola Piccante Cheese, Mozzarella Cheese, Parmigiano Reggiano Cheese, Garlic"/>
    <x v="21"/>
  </r>
  <r>
    <n v="844"/>
    <n v="370"/>
    <n v="0.5"/>
    <x v="51"/>
    <n v="1"/>
    <x v="6"/>
    <x v="4"/>
    <x v="369"/>
    <n v="10.5"/>
    <n v="10.5"/>
    <x v="2"/>
    <x v="0"/>
    <s v="Sliced Ham, Pineapple, Mozzarella Cheese"/>
    <x v="0"/>
  </r>
  <r>
    <n v="845"/>
    <n v="371"/>
    <n v="1"/>
    <x v="42"/>
    <n v="1"/>
    <x v="6"/>
    <x v="4"/>
    <x v="370"/>
    <n v="12.5"/>
    <n v="12.5"/>
    <x v="0"/>
    <x v="0"/>
    <s v="Mozzarella Cheese, Pepperoni"/>
    <x v="17"/>
  </r>
  <r>
    <n v="846"/>
    <n v="372"/>
    <n v="1"/>
    <x v="75"/>
    <n v="1"/>
    <x v="6"/>
    <x v="4"/>
    <x v="371"/>
    <n v="12"/>
    <n v="12"/>
    <x v="2"/>
    <x v="1"/>
    <s v="Spinach, Mushrooms, Red Onions, Feta Cheese, Garlic"/>
    <x v="27"/>
  </r>
  <r>
    <n v="847"/>
    <n v="373"/>
    <n v="0.33333333333333331"/>
    <x v="74"/>
    <n v="1"/>
    <x v="7"/>
    <x v="3"/>
    <x v="372"/>
    <n v="12.75"/>
    <n v="12.75"/>
    <x v="2"/>
    <x v="3"/>
    <s v="Chicken, Tomatoes, Red Peppers, Spinach, Garlic, Pesto Sauce"/>
    <x v="18"/>
  </r>
  <r>
    <n v="848"/>
    <n v="373"/>
    <n v="0.33333333333333331"/>
    <x v="1"/>
    <n v="1"/>
    <x v="7"/>
    <x v="3"/>
    <x v="372"/>
    <n v="16"/>
    <n v="16"/>
    <x v="0"/>
    <x v="0"/>
    <s v="Pepperoni, Mushrooms, Red Onions, Red Peppers, Bacon"/>
    <x v="1"/>
  </r>
  <r>
    <n v="849"/>
    <n v="373"/>
    <n v="0.33333333333333331"/>
    <x v="38"/>
    <n v="1"/>
    <x v="7"/>
    <x v="3"/>
    <x v="372"/>
    <n v="20.25"/>
    <n v="20.25"/>
    <x v="1"/>
    <x v="2"/>
    <s v="Coarse Sicilian Salami, Tomatoes, Green Olives, Luganega Sausage, Onions, Garlic"/>
    <x v="28"/>
  </r>
  <r>
    <n v="850"/>
    <n v="374"/>
    <n v="0.33333333333333331"/>
    <x v="27"/>
    <n v="1"/>
    <x v="7"/>
    <x v="3"/>
    <x v="373"/>
    <n v="12"/>
    <n v="12"/>
    <x v="2"/>
    <x v="0"/>
    <s v="Bacon, Pepperoni, Italian Sausage, Chorizo Sausage"/>
    <x v="19"/>
  </r>
  <r>
    <n v="851"/>
    <n v="374"/>
    <n v="0.33333333333333331"/>
    <x v="53"/>
    <n v="1"/>
    <x v="7"/>
    <x v="3"/>
    <x v="373"/>
    <n v="16.75"/>
    <n v="16.75"/>
    <x v="0"/>
    <x v="3"/>
    <s v="Chicken, Red Onions, Red Peppers, Mushrooms, Asiago Cheese, Alfredo Sauce"/>
    <x v="29"/>
  </r>
  <r>
    <n v="852"/>
    <n v="374"/>
    <n v="0.33333333333333331"/>
    <x v="35"/>
    <n v="1"/>
    <x v="7"/>
    <x v="3"/>
    <x v="373"/>
    <n v="12.5"/>
    <n v="12.5"/>
    <x v="2"/>
    <x v="2"/>
    <s v="Genoa Salami, Capocollo, Pepperoni, Tomatoes, Asiago Cheese, Garlic"/>
    <x v="26"/>
  </r>
  <r>
    <n v="853"/>
    <n v="375"/>
    <n v="1"/>
    <x v="4"/>
    <n v="1"/>
    <x v="7"/>
    <x v="3"/>
    <x v="374"/>
    <n v="16"/>
    <n v="16"/>
    <x v="0"/>
    <x v="1"/>
    <s v="Tomatoes, Red Peppers, Jalapeno Peppers, Red Onions, Cilantro, Corn, Chipotle Sauce, Garlic"/>
    <x v="4"/>
  </r>
  <r>
    <n v="854"/>
    <n v="376"/>
    <n v="0.5"/>
    <x v="59"/>
    <n v="1"/>
    <x v="7"/>
    <x v="3"/>
    <x v="375"/>
    <n v="25.5"/>
    <n v="25.5"/>
    <x v="3"/>
    <x v="0"/>
    <s v="Kalamata Olives, Feta Cheese, Tomatoes, Garlic, Beef Chuck Roast, Red Onions"/>
    <x v="8"/>
  </r>
  <r>
    <n v="855"/>
    <n v="376"/>
    <n v="0.5"/>
    <x v="45"/>
    <n v="1"/>
    <x v="7"/>
    <x v="3"/>
    <x v="375"/>
    <n v="20.25"/>
    <n v="20.25"/>
    <x v="1"/>
    <x v="1"/>
    <s v="Mushrooms, Tomatoes, Red Peppers, Green Peppers, Red Onions, Zucchini, Spinach, Garlic"/>
    <x v="14"/>
  </r>
  <r>
    <n v="856"/>
    <n v="377"/>
    <n v="0.5"/>
    <x v="0"/>
    <n v="1"/>
    <x v="7"/>
    <x v="3"/>
    <x v="376"/>
    <n v="13.25"/>
    <n v="13.25"/>
    <x v="0"/>
    <x v="0"/>
    <s v="Sliced Ham, Pineapple, Mozzarella Cheese"/>
    <x v="0"/>
  </r>
  <r>
    <n v="857"/>
    <n v="377"/>
    <n v="0.5"/>
    <x v="5"/>
    <n v="1"/>
    <x v="7"/>
    <x v="3"/>
    <x v="376"/>
    <n v="20.75"/>
    <n v="20.75"/>
    <x v="1"/>
    <x v="3"/>
    <s v="Chicken, Pineapple, Tomatoes, Red Peppers, Thai Sweet Chilli Sauce"/>
    <x v="5"/>
  </r>
  <r>
    <n v="858"/>
    <n v="378"/>
    <n v="1"/>
    <x v="33"/>
    <n v="1"/>
    <x v="7"/>
    <x v="3"/>
    <x v="377"/>
    <n v="12.75"/>
    <n v="12.75"/>
    <x v="2"/>
    <x v="1"/>
    <s v="Eggplant, Artichokes, Tomatoes, Zucchini, Red Peppers, Garlic, Pesto Sauce"/>
    <x v="24"/>
  </r>
  <r>
    <n v="859"/>
    <n v="379"/>
    <n v="1"/>
    <x v="5"/>
    <n v="1"/>
    <x v="7"/>
    <x v="3"/>
    <x v="378"/>
    <n v="20.75"/>
    <n v="20.75"/>
    <x v="1"/>
    <x v="3"/>
    <s v="Chicken, Pineapple, Tomatoes, Red Peppers, Thai Sweet Chilli Sauce"/>
    <x v="5"/>
  </r>
  <r>
    <n v="860"/>
    <n v="380"/>
    <n v="0.5"/>
    <x v="31"/>
    <n v="1"/>
    <x v="7"/>
    <x v="3"/>
    <x v="379"/>
    <n v="16.25"/>
    <n v="16.25"/>
    <x v="0"/>
    <x v="2"/>
    <s v="?duja Salami, Pancetta, Tomatoes, Red Onions, Friggitello Peppers, Garlic"/>
    <x v="23"/>
  </r>
  <r>
    <n v="861"/>
    <n v="380"/>
    <n v="0.5"/>
    <x v="23"/>
    <n v="1"/>
    <x v="7"/>
    <x v="3"/>
    <x v="379"/>
    <n v="16.75"/>
    <n v="16.75"/>
    <x v="0"/>
    <x v="3"/>
    <s v="Chicken, Artichoke, Spinach, Garlic, Jalapeno Peppers, Fontina Cheese, Gouda Cheese"/>
    <x v="16"/>
  </r>
  <r>
    <n v="862"/>
    <n v="381"/>
    <n v="1"/>
    <x v="65"/>
    <n v="1"/>
    <x v="7"/>
    <x v="3"/>
    <x v="380"/>
    <n v="16.75"/>
    <n v="16.75"/>
    <x v="0"/>
    <x v="3"/>
    <s v="Chicken, Tomatoes, Red Peppers, Red Onions, Jalapeno Peppers, Corn, Cilantro, Chipotle Sauce"/>
    <x v="15"/>
  </r>
  <r>
    <n v="863"/>
    <n v="382"/>
    <n v="0.5"/>
    <x v="69"/>
    <n v="1"/>
    <x v="7"/>
    <x v="3"/>
    <x v="381"/>
    <n v="12.75"/>
    <n v="12.75"/>
    <x v="2"/>
    <x v="3"/>
    <s v="Chicken, Pineapple, Tomatoes, Red Peppers, Thai Sweet Chilli Sauce"/>
    <x v="5"/>
  </r>
  <r>
    <n v="864"/>
    <n v="382"/>
    <n v="0.5"/>
    <x v="72"/>
    <n v="1"/>
    <x v="7"/>
    <x v="3"/>
    <x v="381"/>
    <n v="16"/>
    <n v="16"/>
    <x v="0"/>
    <x v="1"/>
    <s v="Mushrooms, Tomatoes, Red Peppers, Green Peppers, Red Onions, Zucchini, Spinach, Garlic"/>
    <x v="14"/>
  </r>
  <r>
    <n v="865"/>
    <n v="383"/>
    <n v="1"/>
    <x v="76"/>
    <n v="1"/>
    <x v="7"/>
    <x v="3"/>
    <x v="382"/>
    <n v="16.5"/>
    <n v="16.5"/>
    <x v="0"/>
    <x v="2"/>
    <s v="Capocollo, Tomatoes, Goat Cheese, Artichokes, Peperoncini verdi, Garlic"/>
    <x v="12"/>
  </r>
  <r>
    <n v="866"/>
    <n v="384"/>
    <n v="0.25"/>
    <x v="51"/>
    <n v="1"/>
    <x v="7"/>
    <x v="3"/>
    <x v="383"/>
    <n v="10.5"/>
    <n v="10.5"/>
    <x v="2"/>
    <x v="0"/>
    <s v="Sliced Ham, Pineapple, Mozzarella Cheese"/>
    <x v="0"/>
  </r>
  <r>
    <n v="867"/>
    <n v="384"/>
    <n v="0.25"/>
    <x v="39"/>
    <n v="1"/>
    <x v="7"/>
    <x v="3"/>
    <x v="383"/>
    <n v="16"/>
    <n v="16"/>
    <x v="0"/>
    <x v="0"/>
    <s v="Capocollo, Red Peppers, Tomatoes, Goat Cheese, Garlic, Oregano"/>
    <x v="11"/>
  </r>
  <r>
    <n v="868"/>
    <n v="384"/>
    <n v="0.25"/>
    <x v="34"/>
    <n v="1"/>
    <x v="7"/>
    <x v="3"/>
    <x v="383"/>
    <n v="16"/>
    <n v="16"/>
    <x v="0"/>
    <x v="1"/>
    <s v="Spinach, Artichokes, Kalamata Olives, Sun-dried Tomatoes, Feta Cheese, Plum Tomatoes, Red Onions"/>
    <x v="25"/>
  </r>
  <r>
    <n v="869"/>
    <n v="384"/>
    <n v="0.25"/>
    <x v="9"/>
    <n v="1"/>
    <x v="7"/>
    <x v="3"/>
    <x v="383"/>
    <n v="12"/>
    <n v="12"/>
    <x v="2"/>
    <x v="0"/>
    <s v="Kalamata Olives, Feta Cheese, Tomatoes, Garlic, Beef Chuck Roast, Red Onions"/>
    <x v="8"/>
  </r>
  <r>
    <n v="870"/>
    <n v="385"/>
    <n v="1"/>
    <x v="45"/>
    <n v="1"/>
    <x v="7"/>
    <x v="3"/>
    <x v="384"/>
    <n v="20.25"/>
    <n v="20.25"/>
    <x v="1"/>
    <x v="1"/>
    <s v="Mushrooms, Tomatoes, Red Peppers, Green Peppers, Red Onions, Zucchini, Spinach, Garlic"/>
    <x v="14"/>
  </r>
  <r>
    <n v="871"/>
    <n v="386"/>
    <n v="0.33333333333333331"/>
    <x v="33"/>
    <n v="1"/>
    <x v="7"/>
    <x v="3"/>
    <x v="385"/>
    <n v="12.75"/>
    <n v="12.75"/>
    <x v="2"/>
    <x v="1"/>
    <s v="Eggplant, Artichokes, Tomatoes, Zucchini, Red Peppers, Garlic, Pesto Sauce"/>
    <x v="24"/>
  </r>
  <r>
    <n v="872"/>
    <n v="386"/>
    <n v="0.33333333333333331"/>
    <x v="87"/>
    <n v="1"/>
    <x v="7"/>
    <x v="3"/>
    <x v="385"/>
    <n v="16.5"/>
    <n v="16.5"/>
    <x v="0"/>
    <x v="2"/>
    <s v="Soppressata Salami, Fontina Cheese, Mozzarella Cheese, Mushrooms, Garlic"/>
    <x v="20"/>
  </r>
  <r>
    <n v="873"/>
    <n v="386"/>
    <n v="0.33333333333333331"/>
    <x v="56"/>
    <n v="1"/>
    <x v="7"/>
    <x v="3"/>
    <x v="385"/>
    <n v="16.75"/>
    <n v="16.75"/>
    <x v="0"/>
    <x v="3"/>
    <s v="Chicken, Pineapple, Tomatoes, Red Peppers, Thai Sweet Chilli Sauce"/>
    <x v="5"/>
  </r>
  <r>
    <n v="874"/>
    <n v="387"/>
    <n v="0.14285714285714285"/>
    <x v="8"/>
    <n v="1"/>
    <x v="7"/>
    <x v="3"/>
    <x v="386"/>
    <n v="12.75"/>
    <n v="12.75"/>
    <x v="2"/>
    <x v="3"/>
    <s v="Barbecued Chicken, Red Peppers, Green Peppers, Tomatoes, Red Onions, Barbecue Sauce"/>
    <x v="7"/>
  </r>
  <r>
    <n v="875"/>
    <n v="387"/>
    <n v="0.14285714285714285"/>
    <x v="27"/>
    <n v="1"/>
    <x v="7"/>
    <x v="3"/>
    <x v="386"/>
    <n v="12"/>
    <n v="12"/>
    <x v="2"/>
    <x v="0"/>
    <s v="Bacon, Pepperoni, Italian Sausage, Chorizo Sausage"/>
    <x v="19"/>
  </r>
  <r>
    <n v="876"/>
    <n v="387"/>
    <n v="0.14285714285714285"/>
    <x v="58"/>
    <n v="1"/>
    <x v="7"/>
    <x v="3"/>
    <x v="386"/>
    <n v="16.75"/>
    <n v="16.75"/>
    <x v="0"/>
    <x v="3"/>
    <s v="Chicken, Tomatoes, Red Peppers, Spinach, Garlic, Pesto Sauce"/>
    <x v="18"/>
  </r>
  <r>
    <n v="877"/>
    <n v="387"/>
    <n v="0.14285714285714285"/>
    <x v="2"/>
    <n v="1"/>
    <x v="7"/>
    <x v="3"/>
    <x v="386"/>
    <n v="18.5"/>
    <n v="18.5"/>
    <x v="1"/>
    <x v="1"/>
    <s v="Mozzarella Cheese, Provolone Cheese, Smoked Gouda Cheese, Romano Cheese, Blue Cheese, Garlic"/>
    <x v="2"/>
  </r>
  <r>
    <n v="878"/>
    <n v="387"/>
    <n v="0.14285714285714285"/>
    <x v="47"/>
    <n v="1"/>
    <x v="7"/>
    <x v="3"/>
    <x v="386"/>
    <n v="9.75"/>
    <n v="9.75"/>
    <x v="2"/>
    <x v="0"/>
    <s v="Mozzarella Cheese, Pepperoni"/>
    <x v="17"/>
  </r>
  <r>
    <n v="879"/>
    <n v="387"/>
    <n v="0.14285714285714285"/>
    <x v="16"/>
    <n v="1"/>
    <x v="7"/>
    <x v="3"/>
    <x v="386"/>
    <n v="20.75"/>
    <n v="20.75"/>
    <x v="1"/>
    <x v="2"/>
    <s v="Capocollo, Tomatoes, Goat Cheese, Artichokes, Peperoncini verdi, Garlic"/>
    <x v="12"/>
  </r>
  <r>
    <n v="880"/>
    <n v="387"/>
    <n v="0.14285714285714285"/>
    <x v="75"/>
    <n v="1"/>
    <x v="7"/>
    <x v="3"/>
    <x v="386"/>
    <n v="12"/>
    <n v="12"/>
    <x v="2"/>
    <x v="1"/>
    <s v="Spinach, Mushrooms, Red Onions, Feta Cheese, Garlic"/>
    <x v="27"/>
  </r>
  <r>
    <n v="881"/>
    <n v="388"/>
    <n v="0.25"/>
    <x v="8"/>
    <n v="1"/>
    <x v="7"/>
    <x v="3"/>
    <x v="387"/>
    <n v="12.75"/>
    <n v="12.75"/>
    <x v="2"/>
    <x v="3"/>
    <s v="Barbecued Chicken, Red Peppers, Green Peppers, Tomatoes, Red Onions, Barbecue Sauce"/>
    <x v="7"/>
  </r>
  <r>
    <n v="882"/>
    <n v="388"/>
    <n v="0.25"/>
    <x v="53"/>
    <n v="1"/>
    <x v="7"/>
    <x v="3"/>
    <x v="387"/>
    <n v="16.75"/>
    <n v="16.75"/>
    <x v="0"/>
    <x v="3"/>
    <s v="Chicken, Red Onions, Red Peppers, Mushrooms, Asiago Cheese, Alfredo Sauce"/>
    <x v="29"/>
  </r>
  <r>
    <n v="883"/>
    <n v="388"/>
    <n v="0.25"/>
    <x v="34"/>
    <n v="1"/>
    <x v="7"/>
    <x v="3"/>
    <x v="387"/>
    <n v="16"/>
    <n v="16"/>
    <x v="0"/>
    <x v="1"/>
    <s v="Spinach, Artichokes, Kalamata Olives, Sun-dried Tomatoes, Feta Cheese, Plum Tomatoes, Red Onions"/>
    <x v="25"/>
  </r>
  <r>
    <n v="884"/>
    <n v="388"/>
    <n v="0.25"/>
    <x v="18"/>
    <n v="1"/>
    <x v="7"/>
    <x v="3"/>
    <x v="387"/>
    <n v="12"/>
    <n v="12"/>
    <x v="2"/>
    <x v="1"/>
    <s v="Mushrooms, Tomatoes, Red Peppers, Green Peppers, Red Onions, Zucchini, Spinach, Garlic"/>
    <x v="14"/>
  </r>
  <r>
    <n v="885"/>
    <n v="389"/>
    <n v="1"/>
    <x v="17"/>
    <n v="1"/>
    <x v="7"/>
    <x v="3"/>
    <x v="388"/>
    <n v="20.75"/>
    <n v="20.75"/>
    <x v="1"/>
    <x v="1"/>
    <s v="Spinach, Artichokes, Tomatoes, Sun-dried Tomatoes, Garlic, Pesto Sauce"/>
    <x v="13"/>
  </r>
  <r>
    <n v="886"/>
    <n v="390"/>
    <n v="1"/>
    <x v="50"/>
    <n v="1"/>
    <x v="7"/>
    <x v="3"/>
    <x v="389"/>
    <n v="17.5"/>
    <n v="17.5"/>
    <x v="1"/>
    <x v="0"/>
    <s v="Pepperoni, Mushrooms, Green Peppers"/>
    <x v="30"/>
  </r>
  <r>
    <n v="887"/>
    <n v="391"/>
    <n v="1"/>
    <x v="73"/>
    <n v="1"/>
    <x v="7"/>
    <x v="3"/>
    <x v="390"/>
    <n v="16"/>
    <n v="16"/>
    <x v="0"/>
    <x v="0"/>
    <s v="Kalamata Olives, Feta Cheese, Tomatoes, Garlic, Beef Chuck Roast, Red Onions"/>
    <x v="8"/>
  </r>
  <r>
    <n v="888"/>
    <n v="392"/>
    <n v="0.125"/>
    <x v="27"/>
    <n v="1"/>
    <x v="7"/>
    <x v="3"/>
    <x v="391"/>
    <n v="12"/>
    <n v="12"/>
    <x v="2"/>
    <x v="0"/>
    <s v="Bacon, Pepperoni, Italian Sausage, Chorizo Sausage"/>
    <x v="19"/>
  </r>
  <r>
    <n v="889"/>
    <n v="392"/>
    <n v="0.125"/>
    <x v="85"/>
    <n v="1"/>
    <x v="7"/>
    <x v="3"/>
    <x v="391"/>
    <n v="12.25"/>
    <n v="12.25"/>
    <x v="2"/>
    <x v="2"/>
    <s v="?duja Salami, Pancetta, Tomatoes, Red Onions, Friggitello Peppers, Garlic"/>
    <x v="23"/>
  </r>
  <r>
    <n v="890"/>
    <n v="392"/>
    <n v="0.125"/>
    <x v="22"/>
    <n v="1"/>
    <x v="7"/>
    <x v="3"/>
    <x v="391"/>
    <n v="20.75"/>
    <n v="20.75"/>
    <x v="1"/>
    <x v="3"/>
    <s v="Chicken, Artichoke, Spinach, Garlic, Jalapeno Peppers, Fontina Cheese, Gouda Cheese"/>
    <x v="16"/>
  </r>
  <r>
    <n v="891"/>
    <n v="392"/>
    <n v="0.125"/>
    <x v="47"/>
    <n v="2"/>
    <x v="7"/>
    <x v="3"/>
    <x v="391"/>
    <n v="9.75"/>
    <n v="19.5"/>
    <x v="2"/>
    <x v="0"/>
    <s v="Mozzarella Cheese, Pepperoni"/>
    <x v="17"/>
  </r>
  <r>
    <n v="892"/>
    <n v="392"/>
    <n v="0.125"/>
    <x v="7"/>
    <n v="1"/>
    <x v="7"/>
    <x v="3"/>
    <x v="391"/>
    <n v="20.75"/>
    <n v="20.75"/>
    <x v="1"/>
    <x v="2"/>
    <s v="Prosciutto di San Daniele, Arugula, Mozzarella Cheese"/>
    <x v="6"/>
  </r>
  <r>
    <n v="893"/>
    <n v="392"/>
    <n v="0.125"/>
    <x v="38"/>
    <n v="1"/>
    <x v="7"/>
    <x v="3"/>
    <x v="391"/>
    <n v="20.25"/>
    <n v="20.25"/>
    <x v="1"/>
    <x v="2"/>
    <s v="Coarse Sicilian Salami, Tomatoes, Green Olives, Luganega Sausage, Onions, Garlic"/>
    <x v="28"/>
  </r>
  <r>
    <n v="894"/>
    <n v="392"/>
    <n v="0.125"/>
    <x v="28"/>
    <n v="1"/>
    <x v="7"/>
    <x v="3"/>
    <x v="391"/>
    <n v="20.75"/>
    <n v="20.75"/>
    <x v="1"/>
    <x v="2"/>
    <s v="Soppressata Salami, Fontina Cheese, Mozzarella Cheese, Mushrooms, Garlic"/>
    <x v="20"/>
  </r>
  <r>
    <n v="895"/>
    <n v="392"/>
    <n v="0.125"/>
    <x v="16"/>
    <n v="1"/>
    <x v="7"/>
    <x v="3"/>
    <x v="391"/>
    <n v="20.75"/>
    <n v="20.75"/>
    <x v="1"/>
    <x v="2"/>
    <s v="Capocollo, Tomatoes, Goat Cheese, Artichokes, Peperoncini verdi, Garlic"/>
    <x v="12"/>
  </r>
  <r>
    <n v="896"/>
    <n v="393"/>
    <n v="0.5"/>
    <x v="12"/>
    <n v="1"/>
    <x v="7"/>
    <x v="3"/>
    <x v="392"/>
    <n v="12"/>
    <n v="12"/>
    <x v="2"/>
    <x v="1"/>
    <s v="Spinach, Mushrooms, Tomatoes, Green Olives, Feta Cheese"/>
    <x v="10"/>
  </r>
  <r>
    <n v="897"/>
    <n v="393"/>
    <n v="0.5"/>
    <x v="60"/>
    <n v="1"/>
    <x v="7"/>
    <x v="3"/>
    <x v="392"/>
    <n v="16.5"/>
    <n v="16.5"/>
    <x v="1"/>
    <x v="0"/>
    <s v="Sliced Ham, Pineapple, Mozzarella Cheese"/>
    <x v="0"/>
  </r>
  <r>
    <n v="898"/>
    <n v="394"/>
    <n v="8.3333333333333329E-2"/>
    <x v="27"/>
    <n v="1"/>
    <x v="7"/>
    <x v="3"/>
    <x v="393"/>
    <n v="12"/>
    <n v="12"/>
    <x v="2"/>
    <x v="0"/>
    <s v="Bacon, Pepperoni, Italian Sausage, Chorizo Sausage"/>
    <x v="19"/>
  </r>
  <r>
    <n v="899"/>
    <n v="394"/>
    <n v="8.3333333333333329E-2"/>
    <x v="74"/>
    <n v="1"/>
    <x v="7"/>
    <x v="3"/>
    <x v="393"/>
    <n v="12.75"/>
    <n v="12.75"/>
    <x v="2"/>
    <x v="3"/>
    <s v="Chicken, Tomatoes, Red Peppers, Spinach, Garlic, Pesto Sauce"/>
    <x v="18"/>
  </r>
  <r>
    <n v="900"/>
    <n v="394"/>
    <n v="8.3333333333333329E-2"/>
    <x v="60"/>
    <n v="1"/>
    <x v="7"/>
    <x v="3"/>
    <x v="393"/>
    <n v="16.5"/>
    <n v="16.5"/>
    <x v="1"/>
    <x v="0"/>
    <s v="Sliced Ham, Pineapple, Mozzarella Cheese"/>
    <x v="0"/>
  </r>
  <r>
    <n v="901"/>
    <n v="394"/>
    <n v="8.3333333333333329E-2"/>
    <x v="51"/>
    <n v="1"/>
    <x v="7"/>
    <x v="3"/>
    <x v="393"/>
    <n v="10.5"/>
    <n v="10.5"/>
    <x v="2"/>
    <x v="0"/>
    <s v="Sliced Ham, Pineapple, Mozzarella Cheese"/>
    <x v="0"/>
  </r>
  <r>
    <n v="902"/>
    <n v="394"/>
    <n v="8.3333333333333329E-2"/>
    <x v="50"/>
    <n v="1"/>
    <x v="7"/>
    <x v="3"/>
    <x v="393"/>
    <n v="17.5"/>
    <n v="17.5"/>
    <x v="1"/>
    <x v="0"/>
    <s v="Pepperoni, Mushrooms, Green Peppers"/>
    <x v="30"/>
  </r>
  <r>
    <n v="903"/>
    <n v="394"/>
    <n v="8.3333333333333329E-2"/>
    <x v="42"/>
    <n v="3"/>
    <x v="7"/>
    <x v="3"/>
    <x v="393"/>
    <n v="12.5"/>
    <n v="37.5"/>
    <x v="0"/>
    <x v="0"/>
    <s v="Mozzarella Cheese, Pepperoni"/>
    <x v="17"/>
  </r>
  <r>
    <n v="904"/>
    <n v="394"/>
    <n v="8.3333333333333329E-2"/>
    <x v="47"/>
    <n v="1"/>
    <x v="7"/>
    <x v="3"/>
    <x v="393"/>
    <n v="9.75"/>
    <n v="9.75"/>
    <x v="2"/>
    <x v="0"/>
    <s v="Mozzarella Cheese, Pepperoni"/>
    <x v="17"/>
  </r>
  <r>
    <n v="905"/>
    <n v="394"/>
    <n v="8.3333333333333329E-2"/>
    <x v="38"/>
    <n v="1"/>
    <x v="7"/>
    <x v="3"/>
    <x v="393"/>
    <n v="20.25"/>
    <n v="20.25"/>
    <x v="1"/>
    <x v="2"/>
    <s v="Coarse Sicilian Salami, Tomatoes, Green Olives, Luganega Sausage, Onions, Garlic"/>
    <x v="28"/>
  </r>
  <r>
    <n v="906"/>
    <n v="394"/>
    <n v="8.3333333333333329E-2"/>
    <x v="16"/>
    <n v="1"/>
    <x v="7"/>
    <x v="3"/>
    <x v="393"/>
    <n v="20.75"/>
    <n v="20.75"/>
    <x v="1"/>
    <x v="2"/>
    <s v="Capocollo, Tomatoes, Goat Cheese, Artichokes, Peperoncini verdi, Garlic"/>
    <x v="12"/>
  </r>
  <r>
    <n v="907"/>
    <n v="394"/>
    <n v="8.3333333333333329E-2"/>
    <x v="55"/>
    <n v="1"/>
    <x v="7"/>
    <x v="3"/>
    <x v="393"/>
    <n v="12.5"/>
    <n v="12.5"/>
    <x v="2"/>
    <x v="1"/>
    <s v="Spinach, Artichokes, Tomatoes, Sun-dried Tomatoes, Garlic, Pesto Sauce"/>
    <x v="13"/>
  </r>
  <r>
    <n v="908"/>
    <n v="394"/>
    <n v="8.3333333333333329E-2"/>
    <x v="5"/>
    <n v="1"/>
    <x v="7"/>
    <x v="3"/>
    <x v="393"/>
    <n v="20.75"/>
    <n v="20.75"/>
    <x v="1"/>
    <x v="3"/>
    <s v="Chicken, Pineapple, Tomatoes, Red Peppers, Thai Sweet Chilli Sauce"/>
    <x v="5"/>
  </r>
  <r>
    <n v="909"/>
    <n v="394"/>
    <n v="8.3333333333333329E-2"/>
    <x v="18"/>
    <n v="1"/>
    <x v="7"/>
    <x v="3"/>
    <x v="393"/>
    <n v="12"/>
    <n v="12"/>
    <x v="2"/>
    <x v="1"/>
    <s v="Mushrooms, Tomatoes, Red Peppers, Green Peppers, Red Onions, Zucchini, Spinach, Garlic"/>
    <x v="14"/>
  </r>
  <r>
    <n v="910"/>
    <n v="395"/>
    <n v="1"/>
    <x v="81"/>
    <n v="1"/>
    <x v="7"/>
    <x v="3"/>
    <x v="394"/>
    <n v="16"/>
    <n v="16"/>
    <x v="0"/>
    <x v="0"/>
    <s v="Tomatoes, Anchovies, Green Olives, Red Onions, Garlic"/>
    <x v="22"/>
  </r>
  <r>
    <n v="911"/>
    <n v="396"/>
    <n v="1"/>
    <x v="75"/>
    <n v="1"/>
    <x v="7"/>
    <x v="3"/>
    <x v="395"/>
    <n v="12"/>
    <n v="12"/>
    <x v="2"/>
    <x v="1"/>
    <s v="Spinach, Mushrooms, Red Onions, Feta Cheese, Garlic"/>
    <x v="27"/>
  </r>
  <r>
    <n v="912"/>
    <n v="397"/>
    <n v="0.33333333333333331"/>
    <x v="2"/>
    <n v="2"/>
    <x v="7"/>
    <x v="3"/>
    <x v="396"/>
    <n v="18.5"/>
    <n v="37"/>
    <x v="1"/>
    <x v="1"/>
    <s v="Mozzarella Cheese, Provolone Cheese, Smoked Gouda Cheese, Romano Cheese, Blue Cheese, Garlic"/>
    <x v="2"/>
  </r>
  <r>
    <n v="913"/>
    <n v="397"/>
    <n v="0.33333333333333331"/>
    <x v="60"/>
    <n v="1"/>
    <x v="7"/>
    <x v="3"/>
    <x v="396"/>
    <n v="16.5"/>
    <n v="16.5"/>
    <x v="1"/>
    <x v="0"/>
    <s v="Sliced Ham, Pineapple, Mozzarella Cheese"/>
    <x v="0"/>
  </r>
  <r>
    <n v="914"/>
    <n v="397"/>
    <n v="0.33333333333333331"/>
    <x v="42"/>
    <n v="1"/>
    <x v="7"/>
    <x v="3"/>
    <x v="396"/>
    <n v="12.5"/>
    <n v="12.5"/>
    <x v="0"/>
    <x v="0"/>
    <s v="Mozzarella Cheese, Pepperoni"/>
    <x v="17"/>
  </r>
  <r>
    <n v="915"/>
    <n v="398"/>
    <n v="1"/>
    <x v="47"/>
    <n v="1"/>
    <x v="7"/>
    <x v="3"/>
    <x v="397"/>
    <n v="9.75"/>
    <n v="9.75"/>
    <x v="2"/>
    <x v="0"/>
    <s v="Mozzarella Cheese, Pepperoni"/>
    <x v="17"/>
  </r>
  <r>
    <n v="916"/>
    <n v="399"/>
    <n v="0.25"/>
    <x v="41"/>
    <n v="1"/>
    <x v="7"/>
    <x v="3"/>
    <x v="398"/>
    <n v="16.75"/>
    <n v="16.75"/>
    <x v="0"/>
    <x v="3"/>
    <s v="Barbecued Chicken, Red Peppers, Green Peppers, Tomatoes, Red Onions, Barbecue Sauce"/>
    <x v="7"/>
  </r>
  <r>
    <n v="917"/>
    <n v="399"/>
    <n v="0.25"/>
    <x v="22"/>
    <n v="1"/>
    <x v="7"/>
    <x v="3"/>
    <x v="398"/>
    <n v="20.75"/>
    <n v="20.75"/>
    <x v="1"/>
    <x v="3"/>
    <s v="Chicken, Artichoke, Spinach, Garlic, Jalapeno Peppers, Fontina Cheese, Gouda Cheese"/>
    <x v="16"/>
  </r>
  <r>
    <n v="918"/>
    <n v="399"/>
    <n v="0.25"/>
    <x v="32"/>
    <n v="1"/>
    <x v="7"/>
    <x v="3"/>
    <x v="398"/>
    <n v="14.75"/>
    <n v="14.75"/>
    <x v="0"/>
    <x v="1"/>
    <s v="Ricotta Cheese, Gorgonzola Piccante Cheese, Mozzarella Cheese, Parmigiano Reggiano Cheese, Garlic"/>
    <x v="21"/>
  </r>
  <r>
    <n v="919"/>
    <n v="399"/>
    <n v="0.25"/>
    <x v="73"/>
    <n v="1"/>
    <x v="7"/>
    <x v="3"/>
    <x v="398"/>
    <n v="16"/>
    <n v="16"/>
    <x v="0"/>
    <x v="0"/>
    <s v="Kalamata Olives, Feta Cheese, Tomatoes, Garlic, Beef Chuck Roast, Red Onions"/>
    <x v="8"/>
  </r>
  <r>
    <n v="920"/>
    <n v="400"/>
    <n v="0.5"/>
    <x v="42"/>
    <n v="1"/>
    <x v="7"/>
    <x v="3"/>
    <x v="399"/>
    <n v="12.5"/>
    <n v="12.5"/>
    <x v="0"/>
    <x v="0"/>
    <s v="Mozzarella Cheese, Pepperoni"/>
    <x v="17"/>
  </r>
  <r>
    <n v="921"/>
    <n v="400"/>
    <n v="0.5"/>
    <x v="5"/>
    <n v="1"/>
    <x v="7"/>
    <x v="3"/>
    <x v="399"/>
    <n v="20.75"/>
    <n v="20.75"/>
    <x v="1"/>
    <x v="3"/>
    <s v="Chicken, Pineapple, Tomatoes, Red Peppers, Thai Sweet Chilli Sauce"/>
    <x v="5"/>
  </r>
  <r>
    <n v="922"/>
    <n v="401"/>
    <n v="1"/>
    <x v="72"/>
    <n v="1"/>
    <x v="7"/>
    <x v="3"/>
    <x v="400"/>
    <n v="16"/>
    <n v="16"/>
    <x v="0"/>
    <x v="1"/>
    <s v="Mushrooms, Tomatoes, Red Peppers, Green Peppers, Red Onions, Zucchini, Spinach, Garlic"/>
    <x v="14"/>
  </r>
  <r>
    <n v="923"/>
    <n v="402"/>
    <n v="0.5"/>
    <x v="29"/>
    <n v="1"/>
    <x v="7"/>
    <x v="3"/>
    <x v="401"/>
    <n v="17.95"/>
    <n v="17.95"/>
    <x v="1"/>
    <x v="1"/>
    <s v="Ricotta Cheese, Gorgonzola Piccante Cheese, Mozzarella Cheese, Parmigiano Reggiano Cheese, Garlic"/>
    <x v="21"/>
  </r>
  <r>
    <n v="924"/>
    <n v="402"/>
    <n v="0.5"/>
    <x v="6"/>
    <n v="1"/>
    <x v="7"/>
    <x v="3"/>
    <x v="401"/>
    <n v="16.5"/>
    <n v="16.5"/>
    <x v="0"/>
    <x v="2"/>
    <s v="Calabrese Salami, Capocollo, Tomatoes, Red Onions, Green Olives, Garlic"/>
    <x v="3"/>
  </r>
  <r>
    <n v="925"/>
    <n v="403"/>
    <n v="0.33333333333333331"/>
    <x v="8"/>
    <n v="1"/>
    <x v="7"/>
    <x v="3"/>
    <x v="402"/>
    <n v="12.75"/>
    <n v="12.75"/>
    <x v="2"/>
    <x v="3"/>
    <s v="Barbecued Chicken, Red Peppers, Green Peppers, Tomatoes, Red Onions, Barbecue Sauce"/>
    <x v="7"/>
  </r>
  <r>
    <n v="926"/>
    <n v="403"/>
    <n v="0.33333333333333331"/>
    <x v="57"/>
    <n v="1"/>
    <x v="7"/>
    <x v="3"/>
    <x v="402"/>
    <n v="20.5"/>
    <n v="20.5"/>
    <x v="1"/>
    <x v="0"/>
    <s v="Pepperoni, Mushrooms, Red Onions, Red Peppers, Bacon"/>
    <x v="1"/>
  </r>
  <r>
    <n v="927"/>
    <n v="403"/>
    <n v="0.33333333333333331"/>
    <x v="43"/>
    <n v="1"/>
    <x v="7"/>
    <x v="3"/>
    <x v="402"/>
    <n v="12.5"/>
    <n v="12.5"/>
    <x v="2"/>
    <x v="2"/>
    <s v="Prosciutto di San Daniele, Arugula, Mozzarella Cheese"/>
    <x v="6"/>
  </r>
  <r>
    <n v="928"/>
    <n v="404"/>
    <n v="1"/>
    <x v="26"/>
    <n v="1"/>
    <x v="7"/>
    <x v="3"/>
    <x v="403"/>
    <n v="20.75"/>
    <n v="20.75"/>
    <x v="1"/>
    <x v="3"/>
    <s v="Chicken, Tomatoes, Red Peppers, Spinach, Garlic, Pesto Sauce"/>
    <x v="18"/>
  </r>
  <r>
    <n v="929"/>
    <n v="405"/>
    <n v="1"/>
    <x v="38"/>
    <n v="1"/>
    <x v="7"/>
    <x v="3"/>
    <x v="404"/>
    <n v="20.25"/>
    <n v="20.25"/>
    <x v="1"/>
    <x v="2"/>
    <s v="Coarse Sicilian Salami, Tomatoes, Green Olives, Luganega Sausage, Onions, Garlic"/>
    <x v="28"/>
  </r>
  <r>
    <n v="930"/>
    <n v="406"/>
    <n v="0.33333333333333331"/>
    <x v="53"/>
    <n v="1"/>
    <x v="7"/>
    <x v="3"/>
    <x v="405"/>
    <n v="16.75"/>
    <n v="16.75"/>
    <x v="0"/>
    <x v="3"/>
    <s v="Chicken, Red Onions, Red Peppers, Mushrooms, Asiago Cheese, Alfredo Sauce"/>
    <x v="29"/>
  </r>
  <r>
    <n v="931"/>
    <n v="406"/>
    <n v="0.33333333333333331"/>
    <x v="1"/>
    <n v="1"/>
    <x v="7"/>
    <x v="3"/>
    <x v="405"/>
    <n v="16"/>
    <n v="16"/>
    <x v="0"/>
    <x v="0"/>
    <s v="Pepperoni, Mushrooms, Red Onions, Red Peppers, Bacon"/>
    <x v="1"/>
  </r>
  <r>
    <n v="932"/>
    <n v="406"/>
    <n v="0.33333333333333331"/>
    <x v="33"/>
    <n v="1"/>
    <x v="7"/>
    <x v="3"/>
    <x v="405"/>
    <n v="12.75"/>
    <n v="12.75"/>
    <x v="2"/>
    <x v="1"/>
    <s v="Eggplant, Artichokes, Tomatoes, Zucchini, Red Peppers, Garlic, Pesto Sauce"/>
    <x v="24"/>
  </r>
  <r>
    <n v="933"/>
    <n v="407"/>
    <n v="0.33333333333333331"/>
    <x v="23"/>
    <n v="1"/>
    <x v="7"/>
    <x v="3"/>
    <x v="406"/>
    <n v="16.75"/>
    <n v="16.75"/>
    <x v="0"/>
    <x v="3"/>
    <s v="Chicken, Artichoke, Spinach, Garlic, Jalapeno Peppers, Fontina Cheese, Gouda Cheese"/>
    <x v="16"/>
  </r>
  <r>
    <n v="934"/>
    <n v="407"/>
    <n v="0.33333333333333331"/>
    <x v="57"/>
    <n v="1"/>
    <x v="7"/>
    <x v="3"/>
    <x v="406"/>
    <n v="20.5"/>
    <n v="20.5"/>
    <x v="1"/>
    <x v="0"/>
    <s v="Pepperoni, Mushrooms, Red Onions, Red Peppers, Bacon"/>
    <x v="1"/>
  </r>
  <r>
    <n v="935"/>
    <n v="407"/>
    <n v="0.33333333333333331"/>
    <x v="42"/>
    <n v="1"/>
    <x v="7"/>
    <x v="3"/>
    <x v="406"/>
    <n v="12.5"/>
    <n v="12.5"/>
    <x v="0"/>
    <x v="0"/>
    <s v="Mozzarella Cheese, Pepperoni"/>
    <x v="17"/>
  </r>
  <r>
    <n v="936"/>
    <n v="408"/>
    <n v="0.5"/>
    <x v="83"/>
    <n v="1"/>
    <x v="7"/>
    <x v="3"/>
    <x v="407"/>
    <n v="23.65"/>
    <n v="23.65"/>
    <x v="2"/>
    <x v="2"/>
    <s v="Brie Carre Cheese, Prosciutto, Caramelized Onions, Pears, Thyme, Garlic"/>
    <x v="31"/>
  </r>
  <r>
    <n v="937"/>
    <n v="408"/>
    <n v="0.5"/>
    <x v="52"/>
    <n v="1"/>
    <x v="7"/>
    <x v="3"/>
    <x v="407"/>
    <n v="16.5"/>
    <n v="16.5"/>
    <x v="0"/>
    <x v="2"/>
    <s v="Genoa Salami, Capocollo, Pepperoni, Tomatoes, Asiago Cheese, Garlic"/>
    <x v="26"/>
  </r>
  <r>
    <n v="938"/>
    <n v="409"/>
    <n v="1"/>
    <x v="24"/>
    <n v="1"/>
    <x v="7"/>
    <x v="3"/>
    <x v="408"/>
    <n v="15.25"/>
    <n v="15.25"/>
    <x v="1"/>
    <x v="0"/>
    <s v="Mozzarella Cheese, Pepperoni"/>
    <x v="17"/>
  </r>
  <r>
    <n v="939"/>
    <n v="410"/>
    <n v="0.33333333333333331"/>
    <x v="27"/>
    <n v="2"/>
    <x v="7"/>
    <x v="3"/>
    <x v="409"/>
    <n v="12"/>
    <n v="24"/>
    <x v="2"/>
    <x v="0"/>
    <s v="Bacon, Pepperoni, Italian Sausage, Chorizo Sausage"/>
    <x v="19"/>
  </r>
  <r>
    <n v="940"/>
    <n v="410"/>
    <n v="0.33333333333333331"/>
    <x v="34"/>
    <n v="1"/>
    <x v="7"/>
    <x v="3"/>
    <x v="409"/>
    <n v="16"/>
    <n v="16"/>
    <x v="0"/>
    <x v="1"/>
    <s v="Spinach, Artichokes, Kalamata Olives, Sun-dried Tomatoes, Feta Cheese, Plum Tomatoes, Red Onions"/>
    <x v="25"/>
  </r>
  <r>
    <n v="941"/>
    <n v="410"/>
    <n v="0.33333333333333331"/>
    <x v="59"/>
    <n v="1"/>
    <x v="7"/>
    <x v="3"/>
    <x v="409"/>
    <n v="25.5"/>
    <n v="25.5"/>
    <x v="3"/>
    <x v="0"/>
    <s v="Kalamata Olives, Feta Cheese, Tomatoes, Garlic, Beef Chuck Roast, Red Onions"/>
    <x v="8"/>
  </r>
  <r>
    <n v="942"/>
    <n v="411"/>
    <n v="0.5"/>
    <x v="6"/>
    <n v="1"/>
    <x v="7"/>
    <x v="3"/>
    <x v="410"/>
    <n v="16.5"/>
    <n v="16.5"/>
    <x v="0"/>
    <x v="2"/>
    <s v="Calabrese Salami, Capocollo, Tomatoes, Red Onions, Green Olives, Garlic"/>
    <x v="3"/>
  </r>
  <r>
    <n v="943"/>
    <n v="411"/>
    <n v="0.5"/>
    <x v="20"/>
    <n v="1"/>
    <x v="7"/>
    <x v="3"/>
    <x v="410"/>
    <n v="20.75"/>
    <n v="20.75"/>
    <x v="1"/>
    <x v="3"/>
    <s v="Chicken, Tomatoes, Red Peppers, Red Onions, Jalapeno Peppers, Corn, Cilantro, Chipotle Sauce"/>
    <x v="15"/>
  </r>
  <r>
    <n v="944"/>
    <n v="412"/>
    <n v="0.5"/>
    <x v="83"/>
    <n v="1"/>
    <x v="7"/>
    <x v="3"/>
    <x v="411"/>
    <n v="23.65"/>
    <n v="23.65"/>
    <x v="2"/>
    <x v="2"/>
    <s v="Brie Carre Cheese, Prosciutto, Caramelized Onions, Pears, Thyme, Garlic"/>
    <x v="31"/>
  </r>
  <r>
    <n v="945"/>
    <n v="412"/>
    <n v="0.5"/>
    <x v="62"/>
    <n v="1"/>
    <x v="7"/>
    <x v="3"/>
    <x v="411"/>
    <n v="16.5"/>
    <n v="16.5"/>
    <x v="0"/>
    <x v="2"/>
    <s v="Spinach, Red Onions, Pepperoni, Tomatoes, Artichokes, Kalamata Olives, Garlic, Asiago Cheese"/>
    <x v="9"/>
  </r>
  <r>
    <n v="946"/>
    <n v="413"/>
    <n v="1"/>
    <x v="9"/>
    <n v="1"/>
    <x v="7"/>
    <x v="3"/>
    <x v="412"/>
    <n v="12"/>
    <n v="12"/>
    <x v="2"/>
    <x v="0"/>
    <s v="Kalamata Olives, Feta Cheese, Tomatoes, Garlic, Beef Chuck Roast, Red Onions"/>
    <x v="8"/>
  </r>
  <r>
    <n v="947"/>
    <n v="414"/>
    <n v="0.33333333333333331"/>
    <x v="11"/>
    <n v="1"/>
    <x v="7"/>
    <x v="3"/>
    <x v="413"/>
    <n v="12"/>
    <n v="12"/>
    <x v="2"/>
    <x v="0"/>
    <s v="Pepperoni, Mushrooms, Red Onions, Red Peppers, Bacon"/>
    <x v="1"/>
  </r>
  <r>
    <n v="948"/>
    <n v="414"/>
    <n v="0.33333333333333331"/>
    <x v="2"/>
    <n v="1"/>
    <x v="7"/>
    <x v="3"/>
    <x v="413"/>
    <n v="18.5"/>
    <n v="18.5"/>
    <x v="1"/>
    <x v="1"/>
    <s v="Mozzarella Cheese, Provolone Cheese, Smoked Gouda Cheese, Romano Cheese, Blue Cheese, Garlic"/>
    <x v="2"/>
  </r>
  <r>
    <n v="949"/>
    <n v="414"/>
    <n v="0.33333333333333331"/>
    <x v="6"/>
    <n v="1"/>
    <x v="7"/>
    <x v="3"/>
    <x v="413"/>
    <n v="16.5"/>
    <n v="16.5"/>
    <x v="0"/>
    <x v="2"/>
    <s v="Calabrese Salami, Capocollo, Tomatoes, Red Onions, Green Olives, Garlic"/>
    <x v="3"/>
  </r>
  <r>
    <n v="950"/>
    <n v="415"/>
    <n v="1"/>
    <x v="25"/>
    <n v="1"/>
    <x v="7"/>
    <x v="3"/>
    <x v="414"/>
    <n v="12.75"/>
    <n v="12.75"/>
    <x v="2"/>
    <x v="3"/>
    <s v="Chicken, Artichoke, Spinach, Garlic, Jalapeno Peppers, Fontina Cheese, Gouda Cheese"/>
    <x v="16"/>
  </r>
  <r>
    <n v="951"/>
    <n v="416"/>
    <n v="1"/>
    <x v="36"/>
    <n v="1"/>
    <x v="7"/>
    <x v="3"/>
    <x v="415"/>
    <n v="20.25"/>
    <n v="20.25"/>
    <x v="1"/>
    <x v="1"/>
    <s v="Spinach, Mushrooms, Red Onions, Feta Cheese, Garlic"/>
    <x v="27"/>
  </r>
  <r>
    <n v="952"/>
    <n v="417"/>
    <n v="1"/>
    <x v="47"/>
    <n v="1"/>
    <x v="7"/>
    <x v="3"/>
    <x v="416"/>
    <n v="9.75"/>
    <n v="9.75"/>
    <x v="2"/>
    <x v="0"/>
    <s v="Mozzarella Cheese, Pepperoni"/>
    <x v="17"/>
  </r>
  <r>
    <n v="953"/>
    <n v="418"/>
    <n v="0.5"/>
    <x v="58"/>
    <n v="1"/>
    <x v="7"/>
    <x v="3"/>
    <x v="417"/>
    <n v="16.75"/>
    <n v="16.75"/>
    <x v="0"/>
    <x v="3"/>
    <s v="Chicken, Tomatoes, Red Peppers, Spinach, Garlic, Pesto Sauce"/>
    <x v="18"/>
  </r>
  <r>
    <n v="954"/>
    <n v="418"/>
    <n v="0.5"/>
    <x v="44"/>
    <n v="1"/>
    <x v="7"/>
    <x v="3"/>
    <x v="417"/>
    <n v="16.25"/>
    <n v="16.25"/>
    <x v="0"/>
    <x v="2"/>
    <s v="Coarse Sicilian Salami, Tomatoes, Green Olives, Luganega Sausage, Onions, Garlic"/>
    <x v="28"/>
  </r>
  <r>
    <n v="955"/>
    <n v="419"/>
    <n v="0.25"/>
    <x v="21"/>
    <n v="1"/>
    <x v="7"/>
    <x v="3"/>
    <x v="418"/>
    <n v="20.75"/>
    <n v="20.75"/>
    <x v="1"/>
    <x v="3"/>
    <s v="Barbecued Chicken, Red Peppers, Green Peppers, Tomatoes, Red Onions, Barbecue Sauce"/>
    <x v="7"/>
  </r>
  <r>
    <n v="956"/>
    <n v="419"/>
    <n v="0.25"/>
    <x v="60"/>
    <n v="1"/>
    <x v="7"/>
    <x v="3"/>
    <x v="418"/>
    <n v="16.5"/>
    <n v="16.5"/>
    <x v="1"/>
    <x v="0"/>
    <s v="Sliced Ham, Pineapple, Mozzarella Cheese"/>
    <x v="0"/>
  </r>
  <r>
    <n v="957"/>
    <n v="419"/>
    <n v="0.25"/>
    <x v="77"/>
    <n v="1"/>
    <x v="7"/>
    <x v="3"/>
    <x v="418"/>
    <n v="16.75"/>
    <n v="16.75"/>
    <x v="0"/>
    <x v="1"/>
    <s v="Eggplant, Artichokes, Tomatoes, Zucchini, Red Peppers, Garlic, Pesto Sauce"/>
    <x v="24"/>
  </r>
  <r>
    <n v="958"/>
    <n v="419"/>
    <n v="0.25"/>
    <x v="18"/>
    <n v="1"/>
    <x v="7"/>
    <x v="3"/>
    <x v="418"/>
    <n v="12"/>
    <n v="12"/>
    <x v="2"/>
    <x v="1"/>
    <s v="Mushrooms, Tomatoes, Red Peppers, Green Peppers, Red Onions, Zucchini, Spinach, Garlic"/>
    <x v="14"/>
  </r>
  <r>
    <n v="959"/>
    <n v="420"/>
    <n v="0.5"/>
    <x v="2"/>
    <n v="1"/>
    <x v="7"/>
    <x v="3"/>
    <x v="419"/>
    <n v="18.5"/>
    <n v="18.5"/>
    <x v="1"/>
    <x v="1"/>
    <s v="Mozzarella Cheese, Provolone Cheese, Smoked Gouda Cheese, Romano Cheese, Blue Cheese, Garlic"/>
    <x v="2"/>
  </r>
  <r>
    <n v="960"/>
    <n v="420"/>
    <n v="0.5"/>
    <x v="61"/>
    <n v="1"/>
    <x v="7"/>
    <x v="3"/>
    <x v="419"/>
    <n v="11"/>
    <n v="11"/>
    <x v="2"/>
    <x v="0"/>
    <s v="Pepperoni, Mushrooms, Green Peppers"/>
    <x v="30"/>
  </r>
  <r>
    <n v="961"/>
    <n v="421"/>
    <n v="0.33333333333333331"/>
    <x v="21"/>
    <n v="1"/>
    <x v="7"/>
    <x v="3"/>
    <x v="420"/>
    <n v="20.75"/>
    <n v="20.75"/>
    <x v="1"/>
    <x v="3"/>
    <s v="Barbecued Chicken, Red Peppers, Green Peppers, Tomatoes, Red Onions, Barbecue Sauce"/>
    <x v="7"/>
  </r>
  <r>
    <n v="962"/>
    <n v="421"/>
    <n v="0.33333333333333331"/>
    <x v="89"/>
    <n v="1"/>
    <x v="7"/>
    <x v="3"/>
    <x v="420"/>
    <n v="20.25"/>
    <n v="20.25"/>
    <x v="1"/>
    <x v="2"/>
    <s v="?duja Salami, Pancetta, Tomatoes, Red Onions, Friggitello Peppers, Garlic"/>
    <x v="23"/>
  </r>
  <r>
    <n v="963"/>
    <n v="421"/>
    <n v="0.33333333333333331"/>
    <x v="74"/>
    <n v="1"/>
    <x v="7"/>
    <x v="3"/>
    <x v="420"/>
    <n v="12.75"/>
    <n v="12.75"/>
    <x v="2"/>
    <x v="3"/>
    <s v="Chicken, Tomatoes, Red Peppers, Spinach, Garlic, Pesto Sauce"/>
    <x v="18"/>
  </r>
  <r>
    <n v="964"/>
    <n v="422"/>
    <n v="0.33333333333333331"/>
    <x v="29"/>
    <n v="1"/>
    <x v="7"/>
    <x v="3"/>
    <x v="421"/>
    <n v="17.95"/>
    <n v="17.95"/>
    <x v="1"/>
    <x v="1"/>
    <s v="Ricotta Cheese, Gorgonzola Piccante Cheese, Mozzarella Cheese, Parmigiano Reggiano Cheese, Garlic"/>
    <x v="21"/>
  </r>
  <r>
    <n v="965"/>
    <n v="422"/>
    <n v="0.33333333333333331"/>
    <x v="6"/>
    <n v="1"/>
    <x v="7"/>
    <x v="3"/>
    <x v="421"/>
    <n v="16.5"/>
    <n v="16.5"/>
    <x v="0"/>
    <x v="2"/>
    <s v="Calabrese Salami, Capocollo, Tomatoes, Red Onions, Green Olives, Garlic"/>
    <x v="3"/>
  </r>
  <r>
    <n v="966"/>
    <n v="422"/>
    <n v="0.33333333333333331"/>
    <x v="80"/>
    <n v="1"/>
    <x v="7"/>
    <x v="3"/>
    <x v="421"/>
    <n v="16"/>
    <n v="16"/>
    <x v="0"/>
    <x v="1"/>
    <s v="Spinach, Mushrooms, Red Onions, Feta Cheese, Garlic"/>
    <x v="27"/>
  </r>
  <r>
    <n v="967"/>
    <n v="423"/>
    <n v="0.5"/>
    <x v="3"/>
    <n v="1"/>
    <x v="7"/>
    <x v="3"/>
    <x v="422"/>
    <n v="20.75"/>
    <n v="20.75"/>
    <x v="1"/>
    <x v="2"/>
    <s v="Calabrese Salami, Capocollo, Tomatoes, Red Onions, Green Olives, Garlic"/>
    <x v="3"/>
  </r>
  <r>
    <n v="968"/>
    <n v="423"/>
    <n v="0.5"/>
    <x v="67"/>
    <n v="1"/>
    <x v="7"/>
    <x v="3"/>
    <x v="422"/>
    <n v="12.25"/>
    <n v="12.25"/>
    <x v="2"/>
    <x v="2"/>
    <s v="Coarse Sicilian Salami, Tomatoes, Green Olives, Luganega Sausage, Onions, Garlic"/>
    <x v="28"/>
  </r>
  <r>
    <n v="969"/>
    <n v="424"/>
    <n v="1"/>
    <x v="42"/>
    <n v="1"/>
    <x v="7"/>
    <x v="3"/>
    <x v="423"/>
    <n v="12.5"/>
    <n v="12.5"/>
    <x v="0"/>
    <x v="0"/>
    <s v="Mozzarella Cheese, Pepperoni"/>
    <x v="17"/>
  </r>
  <r>
    <n v="970"/>
    <n v="425"/>
    <n v="1"/>
    <x v="87"/>
    <n v="1"/>
    <x v="7"/>
    <x v="3"/>
    <x v="424"/>
    <n v="16.5"/>
    <n v="16.5"/>
    <x v="0"/>
    <x v="2"/>
    <s v="Soppressata Salami, Fontina Cheese, Mozzarella Cheese, Mushrooms, Garlic"/>
    <x v="20"/>
  </r>
  <r>
    <n v="971"/>
    <n v="426"/>
    <n v="0.33333333333333331"/>
    <x v="1"/>
    <n v="1"/>
    <x v="7"/>
    <x v="3"/>
    <x v="425"/>
    <n v="16"/>
    <n v="16"/>
    <x v="0"/>
    <x v="0"/>
    <s v="Pepperoni, Mushrooms, Red Onions, Red Peppers, Bacon"/>
    <x v="1"/>
  </r>
  <r>
    <n v="972"/>
    <n v="426"/>
    <n v="0.33333333333333331"/>
    <x v="67"/>
    <n v="1"/>
    <x v="7"/>
    <x v="3"/>
    <x v="425"/>
    <n v="12.25"/>
    <n v="12.25"/>
    <x v="2"/>
    <x v="2"/>
    <s v="Coarse Sicilian Salami, Tomatoes, Green Olives, Luganega Sausage, Onions, Garlic"/>
    <x v="28"/>
  </r>
  <r>
    <n v="973"/>
    <n v="426"/>
    <n v="0.33333333333333331"/>
    <x v="87"/>
    <n v="1"/>
    <x v="7"/>
    <x v="3"/>
    <x v="425"/>
    <n v="16.5"/>
    <n v="16.5"/>
    <x v="0"/>
    <x v="2"/>
    <s v="Soppressata Salami, Fontina Cheese, Mozzarella Cheese, Mushrooms, Garlic"/>
    <x v="20"/>
  </r>
  <r>
    <n v="974"/>
    <n v="427"/>
    <n v="1"/>
    <x v="36"/>
    <n v="1"/>
    <x v="7"/>
    <x v="3"/>
    <x v="426"/>
    <n v="20.25"/>
    <n v="20.25"/>
    <x v="1"/>
    <x v="1"/>
    <s v="Spinach, Mushrooms, Red Onions, Feta Cheese, Garlic"/>
    <x v="27"/>
  </r>
  <r>
    <n v="975"/>
    <n v="428"/>
    <n v="0.5"/>
    <x v="89"/>
    <n v="1"/>
    <x v="7"/>
    <x v="3"/>
    <x v="427"/>
    <n v="20.25"/>
    <n v="20.25"/>
    <x v="1"/>
    <x v="2"/>
    <s v="?duja Salami, Pancetta, Tomatoes, Red Onions, Friggitello Peppers, Garlic"/>
    <x v="23"/>
  </r>
  <r>
    <n v="976"/>
    <n v="428"/>
    <n v="0.5"/>
    <x v="78"/>
    <n v="1"/>
    <x v="7"/>
    <x v="3"/>
    <x v="427"/>
    <n v="12"/>
    <n v="12"/>
    <x v="2"/>
    <x v="0"/>
    <s v="Capocollo, Red Peppers, Tomatoes, Goat Cheese, Garlic, Oregano"/>
    <x v="11"/>
  </r>
  <r>
    <n v="977"/>
    <n v="429"/>
    <n v="1"/>
    <x v="76"/>
    <n v="1"/>
    <x v="7"/>
    <x v="3"/>
    <x v="428"/>
    <n v="16.5"/>
    <n v="16.5"/>
    <x v="0"/>
    <x v="2"/>
    <s v="Capocollo, Tomatoes, Goat Cheese, Artichokes, Peperoncini verdi, Garlic"/>
    <x v="12"/>
  </r>
  <r>
    <n v="978"/>
    <n v="430"/>
    <n v="0.5"/>
    <x v="49"/>
    <n v="1"/>
    <x v="7"/>
    <x v="3"/>
    <x v="429"/>
    <n v="16"/>
    <n v="16"/>
    <x v="0"/>
    <x v="1"/>
    <s v="Spinach, Mushrooms, Tomatoes, Green Olives, Feta Cheese"/>
    <x v="10"/>
  </r>
  <r>
    <n v="979"/>
    <n v="430"/>
    <n v="0.5"/>
    <x v="67"/>
    <n v="1"/>
    <x v="7"/>
    <x v="3"/>
    <x v="429"/>
    <n v="12.25"/>
    <n v="12.25"/>
    <x v="2"/>
    <x v="2"/>
    <s v="Coarse Sicilian Salami, Tomatoes, Green Olives, Luganega Sausage, Onions, Garlic"/>
    <x v="28"/>
  </r>
  <r>
    <n v="980"/>
    <n v="431"/>
    <n v="0.25"/>
    <x v="27"/>
    <n v="1"/>
    <x v="8"/>
    <x v="5"/>
    <x v="430"/>
    <n v="12"/>
    <n v="12"/>
    <x v="2"/>
    <x v="0"/>
    <s v="Bacon, Pepperoni, Italian Sausage, Chorizo Sausage"/>
    <x v="19"/>
  </r>
  <r>
    <n v="981"/>
    <n v="431"/>
    <n v="0.25"/>
    <x v="46"/>
    <n v="1"/>
    <x v="8"/>
    <x v="5"/>
    <x v="430"/>
    <n v="12.75"/>
    <n v="12.75"/>
    <x v="2"/>
    <x v="3"/>
    <s v="Chicken, Red Onions, Red Peppers, Mushrooms, Asiago Cheese, Alfredo Sauce"/>
    <x v="29"/>
  </r>
  <r>
    <n v="982"/>
    <n v="431"/>
    <n v="0.25"/>
    <x v="29"/>
    <n v="1"/>
    <x v="8"/>
    <x v="5"/>
    <x v="430"/>
    <n v="17.95"/>
    <n v="17.95"/>
    <x v="1"/>
    <x v="1"/>
    <s v="Ricotta Cheese, Gorgonzola Piccante Cheese, Mozzarella Cheese, Parmigiano Reggiano Cheese, Garlic"/>
    <x v="21"/>
  </r>
  <r>
    <n v="983"/>
    <n v="431"/>
    <n v="0.25"/>
    <x v="60"/>
    <n v="1"/>
    <x v="8"/>
    <x v="5"/>
    <x v="430"/>
    <n v="16.5"/>
    <n v="16.5"/>
    <x v="1"/>
    <x v="0"/>
    <s v="Sliced Ham, Pineapple, Mozzarella Cheese"/>
    <x v="0"/>
  </r>
  <r>
    <n v="984"/>
    <n v="432"/>
    <n v="0.33333333333333331"/>
    <x v="78"/>
    <n v="1"/>
    <x v="8"/>
    <x v="5"/>
    <x v="431"/>
    <n v="12"/>
    <n v="12"/>
    <x v="2"/>
    <x v="0"/>
    <s v="Capocollo, Red Peppers, Tomatoes, Goat Cheese, Garlic, Oregano"/>
    <x v="11"/>
  </r>
  <r>
    <n v="985"/>
    <n v="432"/>
    <n v="0.33333333333333331"/>
    <x v="5"/>
    <n v="1"/>
    <x v="8"/>
    <x v="5"/>
    <x v="431"/>
    <n v="20.75"/>
    <n v="20.75"/>
    <x v="1"/>
    <x v="3"/>
    <s v="Chicken, Pineapple, Tomatoes, Red Peppers, Thai Sweet Chilli Sauce"/>
    <x v="5"/>
  </r>
  <r>
    <n v="986"/>
    <n v="432"/>
    <n v="0.33333333333333331"/>
    <x v="18"/>
    <n v="1"/>
    <x v="8"/>
    <x v="5"/>
    <x v="431"/>
    <n v="12"/>
    <n v="12"/>
    <x v="2"/>
    <x v="1"/>
    <s v="Mushrooms, Tomatoes, Red Peppers, Green Peppers, Red Onions, Zucchini, Spinach, Garlic"/>
    <x v="14"/>
  </r>
  <r>
    <n v="987"/>
    <n v="433"/>
    <n v="1"/>
    <x v="16"/>
    <n v="1"/>
    <x v="8"/>
    <x v="5"/>
    <x v="432"/>
    <n v="20.75"/>
    <n v="20.75"/>
    <x v="1"/>
    <x v="2"/>
    <s v="Capocollo, Tomatoes, Goat Cheese, Artichokes, Peperoncini verdi, Garlic"/>
    <x v="12"/>
  </r>
  <r>
    <n v="988"/>
    <n v="434"/>
    <n v="0.33333333333333331"/>
    <x v="81"/>
    <n v="1"/>
    <x v="8"/>
    <x v="5"/>
    <x v="433"/>
    <n v="16"/>
    <n v="16"/>
    <x v="0"/>
    <x v="0"/>
    <s v="Tomatoes, Anchovies, Green Olives, Red Onions, Garlic"/>
    <x v="22"/>
  </r>
  <r>
    <n v="989"/>
    <n v="434"/>
    <n v="0.33333333333333331"/>
    <x v="16"/>
    <n v="1"/>
    <x v="8"/>
    <x v="5"/>
    <x v="433"/>
    <n v="20.75"/>
    <n v="20.75"/>
    <x v="1"/>
    <x v="2"/>
    <s v="Capocollo, Tomatoes, Goat Cheese, Artichokes, Peperoncini verdi, Garlic"/>
    <x v="12"/>
  </r>
  <r>
    <n v="990"/>
    <n v="434"/>
    <n v="0.33333333333333331"/>
    <x v="45"/>
    <n v="1"/>
    <x v="8"/>
    <x v="5"/>
    <x v="433"/>
    <n v="20.25"/>
    <n v="20.25"/>
    <x v="1"/>
    <x v="1"/>
    <s v="Mushrooms, Tomatoes, Red Peppers, Green Peppers, Red Onions, Zucchini, Spinach, Garlic"/>
    <x v="14"/>
  </r>
  <r>
    <n v="991"/>
    <n v="435"/>
    <n v="0.33333333333333331"/>
    <x v="1"/>
    <n v="1"/>
    <x v="8"/>
    <x v="5"/>
    <x v="434"/>
    <n v="16"/>
    <n v="16"/>
    <x v="0"/>
    <x v="0"/>
    <s v="Pepperoni, Mushrooms, Red Onions, Red Peppers, Bacon"/>
    <x v="1"/>
  </r>
  <r>
    <n v="992"/>
    <n v="435"/>
    <n v="0.33333333333333331"/>
    <x v="66"/>
    <n v="1"/>
    <x v="8"/>
    <x v="5"/>
    <x v="434"/>
    <n v="14.5"/>
    <n v="14.5"/>
    <x v="0"/>
    <x v="0"/>
    <s v="Pepperoni, Mushrooms, Green Peppers"/>
    <x v="30"/>
  </r>
  <r>
    <n v="993"/>
    <n v="435"/>
    <n v="0.33333333333333331"/>
    <x v="10"/>
    <n v="1"/>
    <x v="8"/>
    <x v="5"/>
    <x v="434"/>
    <n v="12.5"/>
    <n v="12.5"/>
    <x v="2"/>
    <x v="2"/>
    <s v="Spinach, Red Onions, Pepperoni, Tomatoes, Artichokes, Kalamata Olives, Garlic, Asiago Cheese"/>
    <x v="9"/>
  </r>
  <r>
    <n v="994"/>
    <n v="436"/>
    <n v="0.25"/>
    <x v="57"/>
    <n v="1"/>
    <x v="8"/>
    <x v="5"/>
    <x v="435"/>
    <n v="20.5"/>
    <n v="20.5"/>
    <x v="1"/>
    <x v="0"/>
    <s v="Pepperoni, Mushrooms, Red Onions, Red Peppers, Bacon"/>
    <x v="1"/>
  </r>
  <r>
    <n v="995"/>
    <n v="436"/>
    <n v="0.25"/>
    <x v="6"/>
    <n v="1"/>
    <x v="8"/>
    <x v="5"/>
    <x v="435"/>
    <n v="16.5"/>
    <n v="16.5"/>
    <x v="0"/>
    <x v="2"/>
    <s v="Calabrese Salami, Capocollo, Tomatoes, Red Onions, Green Olives, Garlic"/>
    <x v="3"/>
  </r>
  <r>
    <n v="996"/>
    <n v="436"/>
    <n v="0.25"/>
    <x v="61"/>
    <n v="1"/>
    <x v="8"/>
    <x v="5"/>
    <x v="435"/>
    <n v="11"/>
    <n v="11"/>
    <x v="2"/>
    <x v="0"/>
    <s v="Pepperoni, Mushrooms, Green Peppers"/>
    <x v="30"/>
  </r>
  <r>
    <n v="997"/>
    <n v="436"/>
    <n v="0.25"/>
    <x v="35"/>
    <n v="1"/>
    <x v="8"/>
    <x v="5"/>
    <x v="435"/>
    <n v="12.5"/>
    <n v="12.5"/>
    <x v="2"/>
    <x v="2"/>
    <s v="Genoa Salami, Capocollo, Pepperoni, Tomatoes, Asiago Cheese, Garlic"/>
    <x v="26"/>
  </r>
  <r>
    <n v="998"/>
    <n v="437"/>
    <n v="1"/>
    <x v="41"/>
    <n v="1"/>
    <x v="8"/>
    <x v="5"/>
    <x v="436"/>
    <n v="16.75"/>
    <n v="16.75"/>
    <x v="0"/>
    <x v="3"/>
    <s v="Barbecued Chicken, Red Peppers, Green Peppers, Tomatoes, Red Onions, Barbecue Sauce"/>
    <x v="7"/>
  </r>
  <r>
    <n v="999"/>
    <n v="438"/>
    <n v="1"/>
    <x v="72"/>
    <n v="1"/>
    <x v="8"/>
    <x v="5"/>
    <x v="437"/>
    <n v="16"/>
    <n v="16"/>
    <x v="0"/>
    <x v="1"/>
    <s v="Mushrooms, Tomatoes, Red Peppers, Green Peppers, Red Onions, Zucchini, Spinach, Garlic"/>
    <x v="14"/>
  </r>
  <r>
    <n v="1000"/>
    <n v="439"/>
    <n v="0.33333333333333331"/>
    <x v="53"/>
    <n v="1"/>
    <x v="8"/>
    <x v="5"/>
    <x v="438"/>
    <n v="16.75"/>
    <n v="16.75"/>
    <x v="0"/>
    <x v="3"/>
    <s v="Chicken, Red Onions, Red Peppers, Mushrooms, Asiago Cheese, Alfredo Sauce"/>
    <x v="29"/>
  </r>
  <r>
    <n v="1001"/>
    <n v="439"/>
    <n v="0.33333333333333331"/>
    <x v="42"/>
    <n v="1"/>
    <x v="8"/>
    <x v="5"/>
    <x v="438"/>
    <n v="12.5"/>
    <n v="12.5"/>
    <x v="0"/>
    <x v="0"/>
    <s v="Mozzarella Cheese, Pepperoni"/>
    <x v="17"/>
  </r>
  <r>
    <n v="1002"/>
    <n v="439"/>
    <n v="0.33333333333333331"/>
    <x v="9"/>
    <n v="1"/>
    <x v="8"/>
    <x v="5"/>
    <x v="438"/>
    <n v="12"/>
    <n v="12"/>
    <x v="2"/>
    <x v="0"/>
    <s v="Kalamata Olives, Feta Cheese, Tomatoes, Garlic, Beef Chuck Roast, Red Onions"/>
    <x v="8"/>
  </r>
  <r>
    <n v="1003"/>
    <n v="440"/>
    <n v="7.1428571428571425E-2"/>
    <x v="31"/>
    <n v="1"/>
    <x v="8"/>
    <x v="5"/>
    <x v="439"/>
    <n v="16.25"/>
    <n v="16.25"/>
    <x v="0"/>
    <x v="2"/>
    <s v="?duja Salami, Pancetta, Tomatoes, Red Onions, Friggitello Peppers, Garlic"/>
    <x v="23"/>
  </r>
  <r>
    <n v="1004"/>
    <n v="440"/>
    <n v="7.1428571428571425E-2"/>
    <x v="53"/>
    <n v="1"/>
    <x v="8"/>
    <x v="5"/>
    <x v="439"/>
    <n v="16.75"/>
    <n v="16.75"/>
    <x v="0"/>
    <x v="3"/>
    <s v="Chicken, Red Onions, Red Peppers, Mushrooms, Asiago Cheese, Alfredo Sauce"/>
    <x v="29"/>
  </r>
  <r>
    <n v="1005"/>
    <n v="440"/>
    <n v="7.1428571428571425E-2"/>
    <x v="2"/>
    <n v="1"/>
    <x v="8"/>
    <x v="5"/>
    <x v="439"/>
    <n v="18.5"/>
    <n v="18.5"/>
    <x v="1"/>
    <x v="1"/>
    <s v="Mozzarella Cheese, Provolone Cheese, Smoked Gouda Cheese, Romano Cheese, Blue Cheese, Garlic"/>
    <x v="2"/>
  </r>
  <r>
    <n v="1006"/>
    <n v="440"/>
    <n v="7.1428571428571425E-2"/>
    <x v="29"/>
    <n v="1"/>
    <x v="8"/>
    <x v="5"/>
    <x v="439"/>
    <n v="17.95"/>
    <n v="17.95"/>
    <x v="1"/>
    <x v="1"/>
    <s v="Ricotta Cheese, Gorgonzola Piccante Cheese, Mozzarella Cheese, Parmigiano Reggiano Cheese, Garlic"/>
    <x v="21"/>
  </r>
  <r>
    <n v="1007"/>
    <n v="440"/>
    <n v="7.1428571428571425E-2"/>
    <x v="32"/>
    <n v="1"/>
    <x v="8"/>
    <x v="5"/>
    <x v="439"/>
    <n v="14.75"/>
    <n v="14.75"/>
    <x v="0"/>
    <x v="1"/>
    <s v="Ricotta Cheese, Gorgonzola Piccante Cheese, Mozzarella Cheese, Parmigiano Reggiano Cheese, Garlic"/>
    <x v="21"/>
  </r>
  <r>
    <n v="1008"/>
    <n v="440"/>
    <n v="7.1428571428571425E-2"/>
    <x v="48"/>
    <n v="1"/>
    <x v="8"/>
    <x v="5"/>
    <x v="439"/>
    <n v="20.25"/>
    <n v="20.25"/>
    <x v="1"/>
    <x v="1"/>
    <s v="Spinach, Mushrooms, Tomatoes, Green Olives, Feta Cheese"/>
    <x v="10"/>
  </r>
  <r>
    <n v="1009"/>
    <n v="440"/>
    <n v="7.1428571428571425E-2"/>
    <x v="49"/>
    <n v="1"/>
    <x v="8"/>
    <x v="5"/>
    <x v="439"/>
    <n v="16"/>
    <n v="16"/>
    <x v="0"/>
    <x v="1"/>
    <s v="Spinach, Mushrooms, Tomatoes, Green Olives, Feta Cheese"/>
    <x v="10"/>
  </r>
  <r>
    <n v="1010"/>
    <n v="440"/>
    <n v="7.1428571428571425E-2"/>
    <x v="60"/>
    <n v="1"/>
    <x v="8"/>
    <x v="5"/>
    <x v="439"/>
    <n v="16.5"/>
    <n v="16.5"/>
    <x v="1"/>
    <x v="0"/>
    <s v="Sliced Ham, Pineapple, Mozzarella Cheese"/>
    <x v="0"/>
  </r>
  <r>
    <n v="1011"/>
    <n v="440"/>
    <n v="7.1428571428571425E-2"/>
    <x v="71"/>
    <n v="1"/>
    <x v="8"/>
    <x v="5"/>
    <x v="439"/>
    <n v="21"/>
    <n v="21"/>
    <x v="1"/>
    <x v="1"/>
    <s v="Eggplant, Artichokes, Tomatoes, Zucchini, Red Peppers, Garlic, Pesto Sauce"/>
    <x v="24"/>
  </r>
  <r>
    <n v="1012"/>
    <n v="440"/>
    <n v="7.1428571428571425E-2"/>
    <x v="24"/>
    <n v="1"/>
    <x v="8"/>
    <x v="5"/>
    <x v="439"/>
    <n v="15.25"/>
    <n v="15.25"/>
    <x v="1"/>
    <x v="0"/>
    <s v="Mozzarella Cheese, Pepperoni"/>
    <x v="17"/>
  </r>
  <r>
    <n v="1013"/>
    <n v="440"/>
    <n v="7.1428571428571425E-2"/>
    <x v="16"/>
    <n v="1"/>
    <x v="8"/>
    <x v="5"/>
    <x v="439"/>
    <n v="20.75"/>
    <n v="20.75"/>
    <x v="1"/>
    <x v="2"/>
    <s v="Capocollo, Tomatoes, Goat Cheese, Artichokes, Peperoncini verdi, Garlic"/>
    <x v="12"/>
  </r>
  <r>
    <n v="1014"/>
    <n v="440"/>
    <n v="7.1428571428571425E-2"/>
    <x v="75"/>
    <n v="1"/>
    <x v="8"/>
    <x v="5"/>
    <x v="439"/>
    <n v="12"/>
    <n v="12"/>
    <x v="2"/>
    <x v="1"/>
    <s v="Spinach, Mushrooms, Red Onions, Feta Cheese, Garlic"/>
    <x v="27"/>
  </r>
  <r>
    <n v="1015"/>
    <n v="440"/>
    <n v="7.1428571428571425E-2"/>
    <x v="5"/>
    <n v="1"/>
    <x v="8"/>
    <x v="5"/>
    <x v="439"/>
    <n v="20.75"/>
    <n v="20.75"/>
    <x v="1"/>
    <x v="3"/>
    <s v="Chicken, Pineapple, Tomatoes, Red Peppers, Thai Sweet Chilli Sauce"/>
    <x v="5"/>
  </r>
  <r>
    <n v="1016"/>
    <n v="440"/>
    <n v="7.1428571428571425E-2"/>
    <x v="72"/>
    <n v="1"/>
    <x v="8"/>
    <x v="5"/>
    <x v="439"/>
    <n v="16"/>
    <n v="16"/>
    <x v="0"/>
    <x v="1"/>
    <s v="Mushrooms, Tomatoes, Red Peppers, Green Peppers, Red Onions, Zucchini, Spinach, Garlic"/>
    <x v="14"/>
  </r>
  <r>
    <n v="1017"/>
    <n v="441"/>
    <n v="0.5"/>
    <x v="16"/>
    <n v="1"/>
    <x v="8"/>
    <x v="5"/>
    <x v="440"/>
    <n v="20.75"/>
    <n v="20.75"/>
    <x v="1"/>
    <x v="2"/>
    <s v="Capocollo, Tomatoes, Goat Cheese, Artichokes, Peperoncini verdi, Garlic"/>
    <x v="12"/>
  </r>
  <r>
    <n v="1018"/>
    <n v="441"/>
    <n v="0.5"/>
    <x v="5"/>
    <n v="1"/>
    <x v="8"/>
    <x v="5"/>
    <x v="440"/>
    <n v="20.75"/>
    <n v="20.75"/>
    <x v="1"/>
    <x v="3"/>
    <s v="Chicken, Pineapple, Tomatoes, Red Peppers, Thai Sweet Chilli Sauce"/>
    <x v="5"/>
  </r>
  <r>
    <n v="1019"/>
    <n v="442"/>
    <n v="1"/>
    <x v="54"/>
    <n v="1"/>
    <x v="8"/>
    <x v="5"/>
    <x v="441"/>
    <n v="20.75"/>
    <n v="20.75"/>
    <x v="1"/>
    <x v="2"/>
    <s v="Genoa Salami, Capocollo, Pepperoni, Tomatoes, Asiago Cheese, Garlic"/>
    <x v="26"/>
  </r>
  <r>
    <n v="1020"/>
    <n v="443"/>
    <n v="7.1428571428571425E-2"/>
    <x v="27"/>
    <n v="1"/>
    <x v="8"/>
    <x v="5"/>
    <x v="442"/>
    <n v="12"/>
    <n v="12"/>
    <x v="2"/>
    <x v="0"/>
    <s v="Bacon, Pepperoni, Italian Sausage, Chorizo Sausage"/>
    <x v="19"/>
  </r>
  <r>
    <n v="1021"/>
    <n v="443"/>
    <n v="7.1428571428571425E-2"/>
    <x v="23"/>
    <n v="2"/>
    <x v="8"/>
    <x v="5"/>
    <x v="442"/>
    <n v="16.75"/>
    <n v="33.5"/>
    <x v="0"/>
    <x v="3"/>
    <s v="Chicken, Artichoke, Spinach, Garlic, Jalapeno Peppers, Fontina Cheese, Gouda Cheese"/>
    <x v="16"/>
  </r>
  <r>
    <n v="1022"/>
    <n v="443"/>
    <n v="7.1428571428571425E-2"/>
    <x v="29"/>
    <n v="1"/>
    <x v="8"/>
    <x v="5"/>
    <x v="442"/>
    <n v="17.95"/>
    <n v="17.95"/>
    <x v="1"/>
    <x v="1"/>
    <s v="Ricotta Cheese, Gorgonzola Piccante Cheese, Mozzarella Cheese, Parmigiano Reggiano Cheese, Garlic"/>
    <x v="21"/>
  </r>
  <r>
    <n v="1023"/>
    <n v="443"/>
    <n v="7.1428571428571425E-2"/>
    <x v="39"/>
    <n v="1"/>
    <x v="8"/>
    <x v="5"/>
    <x v="442"/>
    <n v="16"/>
    <n v="16"/>
    <x v="0"/>
    <x v="0"/>
    <s v="Capocollo, Red Peppers, Tomatoes, Goat Cheese, Garlic, Oregano"/>
    <x v="11"/>
  </r>
  <r>
    <n v="1024"/>
    <n v="443"/>
    <n v="7.1428571428571425E-2"/>
    <x v="77"/>
    <n v="1"/>
    <x v="8"/>
    <x v="5"/>
    <x v="442"/>
    <n v="16.75"/>
    <n v="16.75"/>
    <x v="0"/>
    <x v="1"/>
    <s v="Eggplant, Artichokes, Tomatoes, Zucchini, Red Peppers, Garlic, Pesto Sauce"/>
    <x v="24"/>
  </r>
  <r>
    <n v="1025"/>
    <n v="443"/>
    <n v="7.1428571428571425E-2"/>
    <x v="19"/>
    <n v="1"/>
    <x v="8"/>
    <x v="5"/>
    <x v="442"/>
    <n v="20.25"/>
    <n v="20.25"/>
    <x v="1"/>
    <x v="1"/>
    <s v="Tomatoes, Red Peppers, Jalapeno Peppers, Red Onions, Cilantro, Corn, Chipotle Sauce, Garlic"/>
    <x v="4"/>
  </r>
  <r>
    <n v="1026"/>
    <n v="443"/>
    <n v="7.1428571428571425E-2"/>
    <x v="24"/>
    <n v="1"/>
    <x v="8"/>
    <x v="5"/>
    <x v="442"/>
    <n v="15.25"/>
    <n v="15.25"/>
    <x v="1"/>
    <x v="0"/>
    <s v="Mozzarella Cheese, Pepperoni"/>
    <x v="17"/>
  </r>
  <r>
    <n v="1027"/>
    <n v="443"/>
    <n v="7.1428571428571425E-2"/>
    <x v="38"/>
    <n v="1"/>
    <x v="8"/>
    <x v="5"/>
    <x v="442"/>
    <n v="20.25"/>
    <n v="20.25"/>
    <x v="1"/>
    <x v="2"/>
    <s v="Coarse Sicilian Salami, Tomatoes, Green Olives, Luganega Sausage, Onions, Garlic"/>
    <x v="28"/>
  </r>
  <r>
    <n v="1028"/>
    <n v="443"/>
    <n v="7.1428571428571425E-2"/>
    <x v="44"/>
    <n v="1"/>
    <x v="8"/>
    <x v="5"/>
    <x v="442"/>
    <n v="16.25"/>
    <n v="16.25"/>
    <x v="0"/>
    <x v="2"/>
    <s v="Coarse Sicilian Salami, Tomatoes, Green Olives, Luganega Sausage, Onions, Garlic"/>
    <x v="28"/>
  </r>
  <r>
    <n v="1029"/>
    <n v="443"/>
    <n v="7.1428571428571425E-2"/>
    <x v="65"/>
    <n v="1"/>
    <x v="8"/>
    <x v="5"/>
    <x v="442"/>
    <n v="16.75"/>
    <n v="16.75"/>
    <x v="0"/>
    <x v="3"/>
    <s v="Chicken, Tomatoes, Red Peppers, Red Onions, Jalapeno Peppers, Corn, Cilantro, Chipotle Sauce"/>
    <x v="15"/>
  </r>
  <r>
    <n v="1030"/>
    <n v="443"/>
    <n v="7.1428571428571425E-2"/>
    <x v="16"/>
    <n v="1"/>
    <x v="8"/>
    <x v="5"/>
    <x v="442"/>
    <n v="20.75"/>
    <n v="20.75"/>
    <x v="1"/>
    <x v="2"/>
    <s v="Capocollo, Tomatoes, Goat Cheese, Artichokes, Peperoncini verdi, Garlic"/>
    <x v="12"/>
  </r>
  <r>
    <n v="1031"/>
    <n v="443"/>
    <n v="7.1428571428571425E-2"/>
    <x v="68"/>
    <n v="1"/>
    <x v="8"/>
    <x v="5"/>
    <x v="442"/>
    <n v="12.5"/>
    <n v="12.5"/>
    <x v="2"/>
    <x v="2"/>
    <s v="Capocollo, Tomatoes, Goat Cheese, Artichokes, Peperoncini verdi, Garlic"/>
    <x v="12"/>
  </r>
  <r>
    <n v="1032"/>
    <n v="443"/>
    <n v="7.1428571428571425E-2"/>
    <x v="62"/>
    <n v="1"/>
    <x v="8"/>
    <x v="5"/>
    <x v="442"/>
    <n v="16.5"/>
    <n v="16.5"/>
    <x v="0"/>
    <x v="2"/>
    <s v="Spinach, Red Onions, Pepperoni, Tomatoes, Artichokes, Kalamata Olives, Garlic, Asiago Cheese"/>
    <x v="9"/>
  </r>
  <r>
    <n v="1033"/>
    <n v="443"/>
    <n v="7.1428571428571425E-2"/>
    <x v="56"/>
    <n v="1"/>
    <x v="8"/>
    <x v="5"/>
    <x v="442"/>
    <n v="16.75"/>
    <n v="16.75"/>
    <x v="0"/>
    <x v="3"/>
    <s v="Chicken, Pineapple, Tomatoes, Red Peppers, Thai Sweet Chilli Sauce"/>
    <x v="5"/>
  </r>
  <r>
    <n v="1034"/>
    <n v="444"/>
    <n v="1"/>
    <x v="32"/>
    <n v="1"/>
    <x v="8"/>
    <x v="5"/>
    <x v="443"/>
    <n v="14.75"/>
    <n v="14.75"/>
    <x v="0"/>
    <x v="1"/>
    <s v="Ricotta Cheese, Gorgonzola Piccante Cheese, Mozzarella Cheese, Parmigiano Reggiano Cheese, Garlic"/>
    <x v="21"/>
  </r>
  <r>
    <n v="1035"/>
    <n v="445"/>
    <n v="1"/>
    <x v="60"/>
    <n v="1"/>
    <x v="8"/>
    <x v="5"/>
    <x v="444"/>
    <n v="16.5"/>
    <n v="16.5"/>
    <x v="1"/>
    <x v="0"/>
    <s v="Sliced Ham, Pineapple, Mozzarella Cheese"/>
    <x v="0"/>
  </r>
  <r>
    <n v="1036"/>
    <n v="446"/>
    <n v="0.33333333333333331"/>
    <x v="27"/>
    <n v="1"/>
    <x v="8"/>
    <x v="5"/>
    <x v="445"/>
    <n v="12"/>
    <n v="12"/>
    <x v="2"/>
    <x v="0"/>
    <s v="Bacon, Pepperoni, Italian Sausage, Chorizo Sausage"/>
    <x v="19"/>
  </r>
  <r>
    <n v="1037"/>
    <n v="446"/>
    <n v="0.33333333333333331"/>
    <x v="77"/>
    <n v="1"/>
    <x v="8"/>
    <x v="5"/>
    <x v="445"/>
    <n v="16.75"/>
    <n v="16.75"/>
    <x v="0"/>
    <x v="1"/>
    <s v="Eggplant, Artichokes, Tomatoes, Zucchini, Red Peppers, Garlic, Pesto Sauce"/>
    <x v="24"/>
  </r>
  <r>
    <n v="1038"/>
    <n v="446"/>
    <n v="0.33333333333333331"/>
    <x v="38"/>
    <n v="1"/>
    <x v="8"/>
    <x v="5"/>
    <x v="445"/>
    <n v="20.25"/>
    <n v="20.25"/>
    <x v="1"/>
    <x v="2"/>
    <s v="Coarse Sicilian Salami, Tomatoes, Green Olives, Luganega Sausage, Onions, Garlic"/>
    <x v="28"/>
  </r>
  <r>
    <n v="1039"/>
    <n v="447"/>
    <n v="1"/>
    <x v="2"/>
    <n v="1"/>
    <x v="8"/>
    <x v="5"/>
    <x v="446"/>
    <n v="18.5"/>
    <n v="18.5"/>
    <x v="1"/>
    <x v="1"/>
    <s v="Mozzarella Cheese, Provolone Cheese, Smoked Gouda Cheese, Romano Cheese, Blue Cheese, Garlic"/>
    <x v="2"/>
  </r>
  <r>
    <n v="1040"/>
    <n v="448"/>
    <n v="0.33333333333333331"/>
    <x v="51"/>
    <n v="1"/>
    <x v="8"/>
    <x v="5"/>
    <x v="447"/>
    <n v="10.5"/>
    <n v="10.5"/>
    <x v="2"/>
    <x v="0"/>
    <s v="Sliced Ham, Pineapple, Mozzarella Cheese"/>
    <x v="0"/>
  </r>
  <r>
    <n v="1041"/>
    <n v="448"/>
    <n v="0.33333333333333331"/>
    <x v="66"/>
    <n v="1"/>
    <x v="8"/>
    <x v="5"/>
    <x v="447"/>
    <n v="14.5"/>
    <n v="14.5"/>
    <x v="0"/>
    <x v="0"/>
    <s v="Pepperoni, Mushrooms, Green Peppers"/>
    <x v="30"/>
  </r>
  <r>
    <n v="1042"/>
    <n v="448"/>
    <n v="0.33333333333333331"/>
    <x v="44"/>
    <n v="1"/>
    <x v="8"/>
    <x v="5"/>
    <x v="447"/>
    <n v="16.25"/>
    <n v="16.25"/>
    <x v="0"/>
    <x v="2"/>
    <s v="Coarse Sicilian Salami, Tomatoes, Green Olives, Luganega Sausage, Onions, Garlic"/>
    <x v="28"/>
  </r>
  <r>
    <n v="1043"/>
    <n v="449"/>
    <n v="1"/>
    <x v="5"/>
    <n v="1"/>
    <x v="8"/>
    <x v="5"/>
    <x v="448"/>
    <n v="20.75"/>
    <n v="20.75"/>
    <x v="1"/>
    <x v="3"/>
    <s v="Chicken, Pineapple, Tomatoes, Red Peppers, Thai Sweet Chilli Sauce"/>
    <x v="5"/>
  </r>
  <r>
    <n v="1044"/>
    <n v="450"/>
    <n v="1"/>
    <x v="27"/>
    <n v="1"/>
    <x v="8"/>
    <x v="5"/>
    <x v="449"/>
    <n v="12"/>
    <n v="12"/>
    <x v="2"/>
    <x v="0"/>
    <s v="Bacon, Pepperoni, Italian Sausage, Chorizo Sausage"/>
    <x v="19"/>
  </r>
  <r>
    <n v="1045"/>
    <n v="451"/>
    <n v="0.33333333333333331"/>
    <x v="2"/>
    <n v="1"/>
    <x v="8"/>
    <x v="5"/>
    <x v="450"/>
    <n v="18.5"/>
    <n v="18.5"/>
    <x v="1"/>
    <x v="1"/>
    <s v="Mozzarella Cheese, Provolone Cheese, Smoked Gouda Cheese, Romano Cheese, Blue Cheese, Garlic"/>
    <x v="2"/>
  </r>
  <r>
    <n v="1046"/>
    <n v="451"/>
    <n v="0.33333333333333331"/>
    <x v="39"/>
    <n v="1"/>
    <x v="8"/>
    <x v="5"/>
    <x v="450"/>
    <n v="16"/>
    <n v="16"/>
    <x v="0"/>
    <x v="0"/>
    <s v="Capocollo, Red Peppers, Tomatoes, Goat Cheese, Garlic, Oregano"/>
    <x v="11"/>
  </r>
  <r>
    <n v="1047"/>
    <n v="451"/>
    <n v="0.33333333333333331"/>
    <x v="20"/>
    <n v="1"/>
    <x v="8"/>
    <x v="5"/>
    <x v="450"/>
    <n v="20.75"/>
    <n v="20.75"/>
    <x v="1"/>
    <x v="3"/>
    <s v="Chicken, Tomatoes, Red Peppers, Red Onions, Jalapeno Peppers, Corn, Cilantro, Chipotle Sauce"/>
    <x v="15"/>
  </r>
  <r>
    <n v="1048"/>
    <n v="452"/>
    <n v="0.33333333333333331"/>
    <x v="41"/>
    <n v="1"/>
    <x v="8"/>
    <x v="5"/>
    <x v="451"/>
    <n v="16.75"/>
    <n v="16.75"/>
    <x v="0"/>
    <x v="3"/>
    <s v="Barbecued Chicken, Red Peppers, Green Peppers, Tomatoes, Red Onions, Barbecue Sauce"/>
    <x v="7"/>
  </r>
  <r>
    <n v="1049"/>
    <n v="452"/>
    <n v="0.33333333333333331"/>
    <x v="27"/>
    <n v="1"/>
    <x v="8"/>
    <x v="5"/>
    <x v="451"/>
    <n v="12"/>
    <n v="12"/>
    <x v="2"/>
    <x v="0"/>
    <s v="Bacon, Pepperoni, Italian Sausage, Chorizo Sausage"/>
    <x v="19"/>
  </r>
  <r>
    <n v="1050"/>
    <n v="452"/>
    <n v="0.33333333333333331"/>
    <x v="44"/>
    <n v="1"/>
    <x v="8"/>
    <x v="5"/>
    <x v="451"/>
    <n v="16.25"/>
    <n v="16.25"/>
    <x v="0"/>
    <x v="2"/>
    <s v="Coarse Sicilian Salami, Tomatoes, Green Olives, Luganega Sausage, Onions, Garlic"/>
    <x v="28"/>
  </r>
  <r>
    <n v="1051"/>
    <n v="453"/>
    <n v="0.25"/>
    <x v="25"/>
    <n v="1"/>
    <x v="8"/>
    <x v="5"/>
    <x v="452"/>
    <n v="12.75"/>
    <n v="12.75"/>
    <x v="2"/>
    <x v="3"/>
    <s v="Chicken, Artichoke, Spinach, Garlic, Jalapeno Peppers, Fontina Cheese, Gouda Cheese"/>
    <x v="16"/>
  </r>
  <r>
    <n v="1052"/>
    <n v="453"/>
    <n v="0.25"/>
    <x v="29"/>
    <n v="1"/>
    <x v="8"/>
    <x v="5"/>
    <x v="452"/>
    <n v="17.95"/>
    <n v="17.95"/>
    <x v="1"/>
    <x v="1"/>
    <s v="Ricotta Cheese, Gorgonzola Piccante Cheese, Mozzarella Cheese, Parmigiano Reggiano Cheese, Garlic"/>
    <x v="21"/>
  </r>
  <r>
    <n v="1053"/>
    <n v="453"/>
    <n v="0.25"/>
    <x v="44"/>
    <n v="1"/>
    <x v="8"/>
    <x v="5"/>
    <x v="452"/>
    <n v="16.25"/>
    <n v="16.25"/>
    <x v="0"/>
    <x v="2"/>
    <s v="Coarse Sicilian Salami, Tomatoes, Green Olives, Luganega Sausage, Onions, Garlic"/>
    <x v="28"/>
  </r>
  <r>
    <n v="1054"/>
    <n v="453"/>
    <n v="0.25"/>
    <x v="5"/>
    <n v="1"/>
    <x v="8"/>
    <x v="5"/>
    <x v="452"/>
    <n v="20.75"/>
    <n v="20.75"/>
    <x v="1"/>
    <x v="3"/>
    <s v="Chicken, Pineapple, Tomatoes, Red Peppers, Thai Sweet Chilli Sauce"/>
    <x v="5"/>
  </r>
  <r>
    <n v="1055"/>
    <n v="454"/>
    <n v="1"/>
    <x v="76"/>
    <n v="1"/>
    <x v="8"/>
    <x v="5"/>
    <x v="453"/>
    <n v="16.5"/>
    <n v="16.5"/>
    <x v="0"/>
    <x v="2"/>
    <s v="Capocollo, Tomatoes, Goat Cheese, Artichokes, Peperoncini verdi, Garlic"/>
    <x v="12"/>
  </r>
  <r>
    <n v="1056"/>
    <n v="455"/>
    <n v="1"/>
    <x v="3"/>
    <n v="1"/>
    <x v="8"/>
    <x v="5"/>
    <x v="454"/>
    <n v="20.75"/>
    <n v="20.75"/>
    <x v="1"/>
    <x v="2"/>
    <s v="Calabrese Salami, Capocollo, Tomatoes, Red Onions, Green Olives, Garlic"/>
    <x v="3"/>
  </r>
  <r>
    <n v="1057"/>
    <n v="456"/>
    <n v="1"/>
    <x v="36"/>
    <n v="1"/>
    <x v="8"/>
    <x v="5"/>
    <x v="455"/>
    <n v="20.25"/>
    <n v="20.25"/>
    <x v="1"/>
    <x v="1"/>
    <s v="Spinach, Mushrooms, Red Onions, Feta Cheese, Garlic"/>
    <x v="27"/>
  </r>
  <r>
    <n v="1058"/>
    <n v="457"/>
    <n v="0.33333333333333331"/>
    <x v="22"/>
    <n v="1"/>
    <x v="8"/>
    <x v="5"/>
    <x v="456"/>
    <n v="20.75"/>
    <n v="20.75"/>
    <x v="1"/>
    <x v="3"/>
    <s v="Chicken, Artichoke, Spinach, Garlic, Jalapeno Peppers, Fontina Cheese, Gouda Cheese"/>
    <x v="16"/>
  </r>
  <r>
    <n v="1059"/>
    <n v="457"/>
    <n v="0.33333333333333331"/>
    <x v="53"/>
    <n v="1"/>
    <x v="8"/>
    <x v="5"/>
    <x v="456"/>
    <n v="16.75"/>
    <n v="16.75"/>
    <x v="0"/>
    <x v="3"/>
    <s v="Chicken, Red Onions, Red Peppers, Mushrooms, Asiago Cheese, Alfredo Sauce"/>
    <x v="29"/>
  </r>
  <r>
    <n v="1060"/>
    <n v="457"/>
    <n v="0.33333333333333331"/>
    <x v="1"/>
    <n v="1"/>
    <x v="8"/>
    <x v="5"/>
    <x v="456"/>
    <n v="16"/>
    <n v="16"/>
    <x v="0"/>
    <x v="0"/>
    <s v="Pepperoni, Mushrooms, Red Onions, Red Peppers, Bacon"/>
    <x v="1"/>
  </r>
  <r>
    <n v="1061"/>
    <n v="458"/>
    <n v="0.33333333333333331"/>
    <x v="63"/>
    <n v="1"/>
    <x v="8"/>
    <x v="5"/>
    <x v="457"/>
    <n v="16.5"/>
    <n v="16.5"/>
    <x v="0"/>
    <x v="2"/>
    <s v="Prosciutto di San Daniele, Arugula, Mozzarella Cheese"/>
    <x v="6"/>
  </r>
  <r>
    <n v="1062"/>
    <n v="458"/>
    <n v="0.33333333333333331"/>
    <x v="62"/>
    <n v="1"/>
    <x v="8"/>
    <x v="5"/>
    <x v="457"/>
    <n v="16.5"/>
    <n v="16.5"/>
    <x v="0"/>
    <x v="2"/>
    <s v="Spinach, Red Onions, Pepperoni, Tomatoes, Artichokes, Kalamata Olives, Garlic, Asiago Cheese"/>
    <x v="9"/>
  </r>
  <r>
    <n v="1063"/>
    <n v="458"/>
    <n v="0.33333333333333331"/>
    <x v="9"/>
    <n v="1"/>
    <x v="8"/>
    <x v="5"/>
    <x v="457"/>
    <n v="12"/>
    <n v="12"/>
    <x v="2"/>
    <x v="0"/>
    <s v="Kalamata Olives, Feta Cheese, Tomatoes, Garlic, Beef Chuck Roast, Red Onions"/>
    <x v="8"/>
  </r>
  <r>
    <n v="1064"/>
    <n v="459"/>
    <n v="1"/>
    <x v="16"/>
    <n v="1"/>
    <x v="8"/>
    <x v="5"/>
    <x v="458"/>
    <n v="20.75"/>
    <n v="20.75"/>
    <x v="1"/>
    <x v="2"/>
    <s v="Capocollo, Tomatoes, Goat Cheese, Artichokes, Peperoncini verdi, Garlic"/>
    <x v="12"/>
  </r>
  <r>
    <n v="1065"/>
    <n v="460"/>
    <n v="0.5"/>
    <x v="12"/>
    <n v="1"/>
    <x v="8"/>
    <x v="5"/>
    <x v="459"/>
    <n v="12"/>
    <n v="12"/>
    <x v="2"/>
    <x v="1"/>
    <s v="Spinach, Mushrooms, Tomatoes, Green Olives, Feta Cheese"/>
    <x v="10"/>
  </r>
  <r>
    <n v="1066"/>
    <n v="460"/>
    <n v="0.5"/>
    <x v="6"/>
    <n v="1"/>
    <x v="8"/>
    <x v="5"/>
    <x v="459"/>
    <n v="16.5"/>
    <n v="16.5"/>
    <x v="0"/>
    <x v="2"/>
    <s v="Calabrese Salami, Capocollo, Tomatoes, Red Onions, Green Olives, Garlic"/>
    <x v="3"/>
  </r>
  <r>
    <n v="1067"/>
    <n v="461"/>
    <n v="0.5"/>
    <x v="23"/>
    <n v="1"/>
    <x v="8"/>
    <x v="5"/>
    <x v="460"/>
    <n v="16.75"/>
    <n v="16.75"/>
    <x v="0"/>
    <x v="3"/>
    <s v="Chicken, Artichoke, Spinach, Garlic, Jalapeno Peppers, Fontina Cheese, Gouda Cheese"/>
    <x v="16"/>
  </r>
  <r>
    <n v="1068"/>
    <n v="461"/>
    <n v="0.5"/>
    <x v="51"/>
    <n v="1"/>
    <x v="8"/>
    <x v="5"/>
    <x v="460"/>
    <n v="10.5"/>
    <n v="10.5"/>
    <x v="2"/>
    <x v="0"/>
    <s v="Sliced Ham, Pineapple, Mozzarella Cheese"/>
    <x v="0"/>
  </r>
  <r>
    <n v="1069"/>
    <n v="462"/>
    <n v="1"/>
    <x v="75"/>
    <n v="1"/>
    <x v="8"/>
    <x v="5"/>
    <x v="461"/>
    <n v="12"/>
    <n v="12"/>
    <x v="2"/>
    <x v="1"/>
    <s v="Spinach, Mushrooms, Red Onions, Feta Cheese, Garlic"/>
    <x v="27"/>
  </r>
  <r>
    <n v="1070"/>
    <n v="463"/>
    <n v="0.5"/>
    <x v="21"/>
    <n v="1"/>
    <x v="8"/>
    <x v="5"/>
    <x v="462"/>
    <n v="20.75"/>
    <n v="20.75"/>
    <x v="1"/>
    <x v="3"/>
    <s v="Barbecued Chicken, Red Peppers, Green Peppers, Tomatoes, Red Onions, Barbecue Sauce"/>
    <x v="7"/>
  </r>
  <r>
    <n v="1071"/>
    <n v="463"/>
    <n v="0.5"/>
    <x v="63"/>
    <n v="1"/>
    <x v="8"/>
    <x v="5"/>
    <x v="462"/>
    <n v="16.5"/>
    <n v="16.5"/>
    <x v="0"/>
    <x v="2"/>
    <s v="Prosciutto di San Daniele, Arugula, Mozzarella Cheese"/>
    <x v="6"/>
  </r>
  <r>
    <n v="1072"/>
    <n v="464"/>
    <n v="0.5"/>
    <x v="21"/>
    <n v="1"/>
    <x v="8"/>
    <x v="5"/>
    <x v="463"/>
    <n v="20.75"/>
    <n v="20.75"/>
    <x v="1"/>
    <x v="3"/>
    <s v="Barbecued Chicken, Red Peppers, Green Peppers, Tomatoes, Red Onions, Barbecue Sauce"/>
    <x v="7"/>
  </r>
  <r>
    <n v="1073"/>
    <n v="464"/>
    <n v="0.5"/>
    <x v="31"/>
    <n v="1"/>
    <x v="8"/>
    <x v="5"/>
    <x v="463"/>
    <n v="16.25"/>
    <n v="16.25"/>
    <x v="0"/>
    <x v="2"/>
    <s v="?duja Salami, Pancetta, Tomatoes, Red Onions, Friggitello Peppers, Garlic"/>
    <x v="23"/>
  </r>
  <r>
    <n v="1074"/>
    <n v="465"/>
    <n v="1"/>
    <x v="30"/>
    <n v="1"/>
    <x v="8"/>
    <x v="5"/>
    <x v="464"/>
    <n v="12"/>
    <n v="12"/>
    <x v="2"/>
    <x v="0"/>
    <s v="Tomatoes, Anchovies, Green Olives, Red Onions, Garlic"/>
    <x v="22"/>
  </r>
  <r>
    <n v="1075"/>
    <n v="466"/>
    <n v="0.5"/>
    <x v="36"/>
    <n v="1"/>
    <x v="8"/>
    <x v="5"/>
    <x v="465"/>
    <n v="20.25"/>
    <n v="20.25"/>
    <x v="1"/>
    <x v="1"/>
    <s v="Spinach, Mushrooms, Red Onions, Feta Cheese, Garlic"/>
    <x v="27"/>
  </r>
  <r>
    <n v="1076"/>
    <n v="466"/>
    <n v="0.5"/>
    <x v="59"/>
    <n v="1"/>
    <x v="8"/>
    <x v="5"/>
    <x v="465"/>
    <n v="25.5"/>
    <n v="25.5"/>
    <x v="3"/>
    <x v="0"/>
    <s v="Kalamata Olives, Feta Cheese, Tomatoes, Garlic, Beef Chuck Roast, Red Onions"/>
    <x v="8"/>
  </r>
  <r>
    <n v="1077"/>
    <n v="467"/>
    <n v="1"/>
    <x v="43"/>
    <n v="1"/>
    <x v="8"/>
    <x v="5"/>
    <x v="466"/>
    <n v="12.5"/>
    <n v="12.5"/>
    <x v="2"/>
    <x v="2"/>
    <s v="Prosciutto di San Daniele, Arugula, Mozzarella Cheese"/>
    <x v="6"/>
  </r>
  <r>
    <n v="1078"/>
    <n v="468"/>
    <n v="0.5"/>
    <x v="29"/>
    <n v="1"/>
    <x v="8"/>
    <x v="5"/>
    <x v="467"/>
    <n v="17.95"/>
    <n v="17.95"/>
    <x v="1"/>
    <x v="1"/>
    <s v="Ricotta Cheese, Gorgonzola Piccante Cheese, Mozzarella Cheese, Parmigiano Reggiano Cheese, Garlic"/>
    <x v="21"/>
  </r>
  <r>
    <n v="1079"/>
    <n v="468"/>
    <n v="0.5"/>
    <x v="24"/>
    <n v="1"/>
    <x v="8"/>
    <x v="5"/>
    <x v="467"/>
    <n v="15.25"/>
    <n v="15.25"/>
    <x v="1"/>
    <x v="0"/>
    <s v="Mozzarella Cheese, Pepperoni"/>
    <x v="17"/>
  </r>
  <r>
    <n v="1080"/>
    <n v="469"/>
    <n v="0.5"/>
    <x v="41"/>
    <n v="1"/>
    <x v="8"/>
    <x v="5"/>
    <x v="468"/>
    <n v="16.75"/>
    <n v="16.75"/>
    <x v="0"/>
    <x v="3"/>
    <s v="Barbecued Chicken, Red Peppers, Green Peppers, Tomatoes, Red Onions, Barbecue Sauce"/>
    <x v="7"/>
  </r>
  <r>
    <n v="1081"/>
    <n v="469"/>
    <n v="0.5"/>
    <x v="67"/>
    <n v="1"/>
    <x v="8"/>
    <x v="5"/>
    <x v="468"/>
    <n v="12.25"/>
    <n v="12.25"/>
    <x v="2"/>
    <x v="2"/>
    <s v="Coarse Sicilian Salami, Tomatoes, Green Olives, Luganega Sausage, Onions, Garlic"/>
    <x v="28"/>
  </r>
  <r>
    <n v="1082"/>
    <n v="470"/>
    <n v="1"/>
    <x v="18"/>
    <n v="1"/>
    <x v="8"/>
    <x v="5"/>
    <x v="469"/>
    <n v="12"/>
    <n v="12"/>
    <x v="2"/>
    <x v="1"/>
    <s v="Mushrooms, Tomatoes, Red Peppers, Green Peppers, Red Onions, Zucchini, Spinach, Garlic"/>
    <x v="14"/>
  </r>
  <r>
    <n v="1083"/>
    <n v="471"/>
    <n v="1"/>
    <x v="33"/>
    <n v="1"/>
    <x v="8"/>
    <x v="5"/>
    <x v="470"/>
    <n v="12.75"/>
    <n v="12.75"/>
    <x v="2"/>
    <x v="1"/>
    <s v="Eggplant, Artichokes, Tomatoes, Zucchini, Red Peppers, Garlic, Pesto Sauce"/>
    <x v="24"/>
  </r>
  <r>
    <n v="1084"/>
    <n v="472"/>
    <n v="0.5"/>
    <x v="71"/>
    <n v="1"/>
    <x v="8"/>
    <x v="5"/>
    <x v="471"/>
    <n v="21"/>
    <n v="21"/>
    <x v="1"/>
    <x v="1"/>
    <s v="Eggplant, Artichokes, Tomatoes, Zucchini, Red Peppers, Garlic, Pesto Sauce"/>
    <x v="24"/>
  </r>
  <r>
    <n v="1085"/>
    <n v="472"/>
    <n v="0.5"/>
    <x v="77"/>
    <n v="1"/>
    <x v="8"/>
    <x v="5"/>
    <x v="471"/>
    <n v="16.75"/>
    <n v="16.75"/>
    <x v="0"/>
    <x v="1"/>
    <s v="Eggplant, Artichokes, Tomatoes, Zucchini, Red Peppers, Garlic, Pesto Sauce"/>
    <x v="24"/>
  </r>
  <r>
    <n v="1086"/>
    <n v="473"/>
    <n v="0.33333333333333331"/>
    <x v="60"/>
    <n v="1"/>
    <x v="8"/>
    <x v="5"/>
    <x v="472"/>
    <n v="16.5"/>
    <n v="16.5"/>
    <x v="1"/>
    <x v="0"/>
    <s v="Sliced Ham, Pineapple, Mozzarella Cheese"/>
    <x v="0"/>
  </r>
  <r>
    <n v="1087"/>
    <n v="473"/>
    <n v="0.33333333333333331"/>
    <x v="63"/>
    <n v="1"/>
    <x v="8"/>
    <x v="5"/>
    <x v="472"/>
    <n v="16.5"/>
    <n v="16.5"/>
    <x v="0"/>
    <x v="2"/>
    <s v="Prosciutto di San Daniele, Arugula, Mozzarella Cheese"/>
    <x v="6"/>
  </r>
  <r>
    <n v="1088"/>
    <n v="473"/>
    <n v="0.33333333333333331"/>
    <x v="65"/>
    <n v="1"/>
    <x v="8"/>
    <x v="5"/>
    <x v="472"/>
    <n v="16.75"/>
    <n v="16.75"/>
    <x v="0"/>
    <x v="3"/>
    <s v="Chicken, Tomatoes, Red Peppers, Red Onions, Jalapeno Peppers, Corn, Cilantro, Chipotle Sauce"/>
    <x v="15"/>
  </r>
  <r>
    <n v="1089"/>
    <n v="474"/>
    <n v="0.5"/>
    <x v="12"/>
    <n v="1"/>
    <x v="8"/>
    <x v="5"/>
    <x v="473"/>
    <n v="12"/>
    <n v="12"/>
    <x v="2"/>
    <x v="1"/>
    <s v="Spinach, Mushrooms, Tomatoes, Green Olives, Feta Cheese"/>
    <x v="10"/>
  </r>
  <r>
    <n v="1090"/>
    <n v="474"/>
    <n v="0.5"/>
    <x v="47"/>
    <n v="1"/>
    <x v="8"/>
    <x v="5"/>
    <x v="473"/>
    <n v="9.75"/>
    <n v="9.75"/>
    <x v="2"/>
    <x v="0"/>
    <s v="Mozzarella Cheese, Pepperoni"/>
    <x v="17"/>
  </r>
  <r>
    <n v="1091"/>
    <n v="475"/>
    <n v="0.5"/>
    <x v="27"/>
    <n v="1"/>
    <x v="8"/>
    <x v="5"/>
    <x v="474"/>
    <n v="12"/>
    <n v="12"/>
    <x v="2"/>
    <x v="0"/>
    <s v="Bacon, Pepperoni, Italian Sausage, Chorizo Sausage"/>
    <x v="19"/>
  </r>
  <r>
    <n v="1092"/>
    <n v="475"/>
    <n v="0.5"/>
    <x v="5"/>
    <n v="1"/>
    <x v="8"/>
    <x v="5"/>
    <x v="474"/>
    <n v="20.75"/>
    <n v="20.75"/>
    <x v="1"/>
    <x v="3"/>
    <s v="Chicken, Pineapple, Tomatoes, Red Peppers, Thai Sweet Chilli Sauce"/>
    <x v="5"/>
  </r>
  <r>
    <n v="1093"/>
    <n v="476"/>
    <n v="0.33333333333333331"/>
    <x v="42"/>
    <n v="1"/>
    <x v="8"/>
    <x v="5"/>
    <x v="475"/>
    <n v="12.5"/>
    <n v="12.5"/>
    <x v="0"/>
    <x v="0"/>
    <s v="Mozzarella Cheese, Pepperoni"/>
    <x v="17"/>
  </r>
  <r>
    <n v="1094"/>
    <n v="476"/>
    <n v="0.33333333333333331"/>
    <x v="7"/>
    <n v="1"/>
    <x v="8"/>
    <x v="5"/>
    <x v="475"/>
    <n v="20.75"/>
    <n v="20.75"/>
    <x v="1"/>
    <x v="2"/>
    <s v="Prosciutto di San Daniele, Arugula, Mozzarella Cheese"/>
    <x v="6"/>
  </r>
  <r>
    <n v="1095"/>
    <n v="476"/>
    <n v="0.33333333333333331"/>
    <x v="72"/>
    <n v="1"/>
    <x v="8"/>
    <x v="5"/>
    <x v="475"/>
    <n v="16"/>
    <n v="16"/>
    <x v="0"/>
    <x v="1"/>
    <s v="Mushrooms, Tomatoes, Red Peppers, Green Peppers, Red Onions, Zucchini, Spinach, Garlic"/>
    <x v="14"/>
  </r>
  <r>
    <n v="1096"/>
    <n v="477"/>
    <n v="0.5"/>
    <x v="49"/>
    <n v="1"/>
    <x v="8"/>
    <x v="5"/>
    <x v="476"/>
    <n v="16"/>
    <n v="16"/>
    <x v="0"/>
    <x v="1"/>
    <s v="Spinach, Mushrooms, Tomatoes, Green Olives, Feta Cheese"/>
    <x v="10"/>
  </r>
  <r>
    <n v="1097"/>
    <n v="477"/>
    <n v="0.5"/>
    <x v="4"/>
    <n v="1"/>
    <x v="8"/>
    <x v="5"/>
    <x v="476"/>
    <n v="16"/>
    <n v="16"/>
    <x v="0"/>
    <x v="1"/>
    <s v="Tomatoes, Red Peppers, Jalapeno Peppers, Red Onions, Cilantro, Corn, Chipotle Sauce, Garlic"/>
    <x v="4"/>
  </r>
  <r>
    <n v="1098"/>
    <n v="478"/>
    <n v="0.5"/>
    <x v="31"/>
    <n v="1"/>
    <x v="8"/>
    <x v="5"/>
    <x v="477"/>
    <n v="16.25"/>
    <n v="16.25"/>
    <x v="0"/>
    <x v="2"/>
    <s v="?duja Salami, Pancetta, Tomatoes, Red Onions, Friggitello Peppers, Garlic"/>
    <x v="23"/>
  </r>
  <r>
    <n v="1099"/>
    <n v="478"/>
    <n v="0.5"/>
    <x v="53"/>
    <n v="1"/>
    <x v="8"/>
    <x v="5"/>
    <x v="477"/>
    <n v="16.75"/>
    <n v="16.75"/>
    <x v="0"/>
    <x v="3"/>
    <s v="Chicken, Red Onions, Red Peppers, Mushrooms, Asiago Cheese, Alfredo Sauce"/>
    <x v="29"/>
  </r>
  <r>
    <n v="1100"/>
    <n v="479"/>
    <n v="0.5"/>
    <x v="2"/>
    <n v="1"/>
    <x v="8"/>
    <x v="5"/>
    <x v="478"/>
    <n v="18.5"/>
    <n v="18.5"/>
    <x v="1"/>
    <x v="1"/>
    <s v="Mozzarella Cheese, Provolone Cheese, Smoked Gouda Cheese, Romano Cheese, Blue Cheese, Garlic"/>
    <x v="2"/>
  </r>
  <r>
    <n v="1101"/>
    <n v="479"/>
    <n v="0.5"/>
    <x v="13"/>
    <n v="2"/>
    <x v="8"/>
    <x v="5"/>
    <x v="478"/>
    <n v="20.5"/>
    <n v="41"/>
    <x v="1"/>
    <x v="0"/>
    <s v="Capocollo, Red Peppers, Tomatoes, Goat Cheese, Garlic, Oregano"/>
    <x v="11"/>
  </r>
  <r>
    <n v="1102"/>
    <n v="480"/>
    <n v="1"/>
    <x v="42"/>
    <n v="1"/>
    <x v="8"/>
    <x v="5"/>
    <x v="479"/>
    <n v="12.5"/>
    <n v="12.5"/>
    <x v="0"/>
    <x v="0"/>
    <s v="Mozzarella Cheese, Pepperoni"/>
    <x v="17"/>
  </r>
  <r>
    <n v="1103"/>
    <n v="481"/>
    <n v="0.5"/>
    <x v="47"/>
    <n v="1"/>
    <x v="8"/>
    <x v="5"/>
    <x v="480"/>
    <n v="9.75"/>
    <n v="9.75"/>
    <x v="2"/>
    <x v="0"/>
    <s v="Mozzarella Cheese, Pepperoni"/>
    <x v="17"/>
  </r>
  <r>
    <n v="1104"/>
    <n v="481"/>
    <n v="0.5"/>
    <x v="75"/>
    <n v="1"/>
    <x v="8"/>
    <x v="5"/>
    <x v="480"/>
    <n v="12"/>
    <n v="12"/>
    <x v="2"/>
    <x v="1"/>
    <s v="Spinach, Mushrooms, Red Onions, Feta Cheese, Garlic"/>
    <x v="27"/>
  </r>
  <r>
    <n v="1105"/>
    <n v="482"/>
    <n v="0.33333333333333331"/>
    <x v="48"/>
    <n v="1"/>
    <x v="8"/>
    <x v="5"/>
    <x v="481"/>
    <n v="20.25"/>
    <n v="20.25"/>
    <x v="1"/>
    <x v="1"/>
    <s v="Spinach, Mushrooms, Tomatoes, Green Olives, Feta Cheese"/>
    <x v="10"/>
  </r>
  <r>
    <n v="1106"/>
    <n v="482"/>
    <n v="0.33333333333333331"/>
    <x v="6"/>
    <n v="1"/>
    <x v="8"/>
    <x v="5"/>
    <x v="481"/>
    <n v="16.5"/>
    <n v="16.5"/>
    <x v="0"/>
    <x v="2"/>
    <s v="Calabrese Salami, Capocollo, Tomatoes, Red Onions, Green Olives, Garlic"/>
    <x v="3"/>
  </r>
  <r>
    <n v="1107"/>
    <n v="482"/>
    <n v="0.33333333333333331"/>
    <x v="68"/>
    <n v="1"/>
    <x v="8"/>
    <x v="5"/>
    <x v="481"/>
    <n v="12.5"/>
    <n v="12.5"/>
    <x v="2"/>
    <x v="2"/>
    <s v="Capocollo, Tomatoes, Goat Cheese, Artichokes, Peperoncini verdi, Garlic"/>
    <x v="12"/>
  </r>
  <r>
    <n v="1108"/>
    <n v="483"/>
    <n v="0.25"/>
    <x v="21"/>
    <n v="1"/>
    <x v="8"/>
    <x v="5"/>
    <x v="482"/>
    <n v="20.75"/>
    <n v="20.75"/>
    <x v="1"/>
    <x v="3"/>
    <s v="Barbecued Chicken, Red Peppers, Green Peppers, Tomatoes, Red Onions, Barbecue Sauce"/>
    <x v="7"/>
  </r>
  <r>
    <n v="1109"/>
    <n v="483"/>
    <n v="0.25"/>
    <x v="30"/>
    <n v="1"/>
    <x v="8"/>
    <x v="5"/>
    <x v="482"/>
    <n v="12"/>
    <n v="12"/>
    <x v="2"/>
    <x v="0"/>
    <s v="Tomatoes, Anchovies, Green Olives, Red Onions, Garlic"/>
    <x v="22"/>
  </r>
  <r>
    <n v="1110"/>
    <n v="483"/>
    <n v="0.25"/>
    <x v="61"/>
    <n v="1"/>
    <x v="8"/>
    <x v="5"/>
    <x v="482"/>
    <n v="11"/>
    <n v="11"/>
    <x v="2"/>
    <x v="0"/>
    <s v="Pepperoni, Mushrooms, Green Peppers"/>
    <x v="30"/>
  </r>
  <r>
    <n v="1111"/>
    <n v="483"/>
    <n v="0.25"/>
    <x v="76"/>
    <n v="1"/>
    <x v="8"/>
    <x v="5"/>
    <x v="482"/>
    <n v="16.5"/>
    <n v="16.5"/>
    <x v="0"/>
    <x v="2"/>
    <s v="Capocollo, Tomatoes, Goat Cheese, Artichokes, Peperoncini verdi, Garlic"/>
    <x v="12"/>
  </r>
  <r>
    <n v="1112"/>
    <n v="484"/>
    <n v="0.5"/>
    <x v="29"/>
    <n v="1"/>
    <x v="8"/>
    <x v="5"/>
    <x v="483"/>
    <n v="17.95"/>
    <n v="17.95"/>
    <x v="1"/>
    <x v="1"/>
    <s v="Ricotta Cheese, Gorgonzola Piccante Cheese, Mozzarella Cheese, Parmigiano Reggiano Cheese, Garlic"/>
    <x v="21"/>
  </r>
  <r>
    <n v="1113"/>
    <n v="484"/>
    <n v="0.5"/>
    <x v="19"/>
    <n v="1"/>
    <x v="8"/>
    <x v="5"/>
    <x v="483"/>
    <n v="20.25"/>
    <n v="20.25"/>
    <x v="1"/>
    <x v="1"/>
    <s v="Tomatoes, Red Peppers, Jalapeno Peppers, Red Onions, Cilantro, Corn, Chipotle Sauce, Garlic"/>
    <x v="4"/>
  </r>
  <r>
    <n v="1114"/>
    <n v="485"/>
    <n v="1"/>
    <x v="23"/>
    <n v="1"/>
    <x v="8"/>
    <x v="5"/>
    <x v="484"/>
    <n v="16.75"/>
    <n v="16.75"/>
    <x v="0"/>
    <x v="3"/>
    <s v="Chicken, Artichoke, Spinach, Garlic, Jalapeno Peppers, Fontina Cheese, Gouda Cheese"/>
    <x v="16"/>
  </r>
  <r>
    <n v="1115"/>
    <n v="486"/>
    <n v="1"/>
    <x v="10"/>
    <n v="1"/>
    <x v="8"/>
    <x v="5"/>
    <x v="485"/>
    <n v="12.5"/>
    <n v="12.5"/>
    <x v="2"/>
    <x v="2"/>
    <s v="Spinach, Red Onions, Pepperoni, Tomatoes, Artichokes, Kalamata Olives, Garlic, Asiago Cheese"/>
    <x v="9"/>
  </r>
  <r>
    <n v="1116"/>
    <n v="487"/>
    <n v="0.33333333333333331"/>
    <x v="51"/>
    <n v="1"/>
    <x v="8"/>
    <x v="5"/>
    <x v="486"/>
    <n v="10.5"/>
    <n v="10.5"/>
    <x v="2"/>
    <x v="0"/>
    <s v="Sliced Ham, Pineapple, Mozzarella Cheese"/>
    <x v="0"/>
  </r>
  <r>
    <n v="1117"/>
    <n v="487"/>
    <n v="0.33333333333333331"/>
    <x v="38"/>
    <n v="1"/>
    <x v="8"/>
    <x v="5"/>
    <x v="486"/>
    <n v="20.25"/>
    <n v="20.25"/>
    <x v="1"/>
    <x v="2"/>
    <s v="Coarse Sicilian Salami, Tomatoes, Green Olives, Luganega Sausage, Onions, Garlic"/>
    <x v="28"/>
  </r>
  <r>
    <n v="1118"/>
    <n v="487"/>
    <n v="0.33333333333333331"/>
    <x v="36"/>
    <n v="1"/>
    <x v="8"/>
    <x v="5"/>
    <x v="486"/>
    <n v="20.25"/>
    <n v="20.25"/>
    <x v="1"/>
    <x v="1"/>
    <s v="Spinach, Mushrooms, Red Onions, Feta Cheese, Garlic"/>
    <x v="27"/>
  </r>
  <r>
    <n v="1119"/>
    <n v="488"/>
    <n v="1"/>
    <x v="72"/>
    <n v="1"/>
    <x v="8"/>
    <x v="5"/>
    <x v="487"/>
    <n v="16"/>
    <n v="16"/>
    <x v="0"/>
    <x v="1"/>
    <s v="Mushrooms, Tomatoes, Red Peppers, Green Peppers, Red Onions, Zucchini, Spinach, Garlic"/>
    <x v="14"/>
  </r>
  <r>
    <n v="1120"/>
    <n v="489"/>
    <n v="1"/>
    <x v="54"/>
    <n v="1"/>
    <x v="8"/>
    <x v="5"/>
    <x v="488"/>
    <n v="20.75"/>
    <n v="20.75"/>
    <x v="1"/>
    <x v="2"/>
    <s v="Genoa Salami, Capocollo, Pepperoni, Tomatoes, Asiago Cheese, Garlic"/>
    <x v="26"/>
  </r>
  <r>
    <n v="1121"/>
    <n v="490"/>
    <n v="0.33333333333333331"/>
    <x v="27"/>
    <n v="1"/>
    <x v="8"/>
    <x v="5"/>
    <x v="489"/>
    <n v="12"/>
    <n v="12"/>
    <x v="2"/>
    <x v="0"/>
    <s v="Bacon, Pepperoni, Italian Sausage, Chorizo Sausage"/>
    <x v="19"/>
  </r>
  <r>
    <n v="1122"/>
    <n v="490"/>
    <n v="0.33333333333333331"/>
    <x v="1"/>
    <n v="1"/>
    <x v="8"/>
    <x v="5"/>
    <x v="489"/>
    <n v="16"/>
    <n v="16"/>
    <x v="0"/>
    <x v="0"/>
    <s v="Pepperoni, Mushrooms, Red Onions, Red Peppers, Bacon"/>
    <x v="1"/>
  </r>
  <r>
    <n v="1123"/>
    <n v="490"/>
    <n v="0.33333333333333331"/>
    <x v="81"/>
    <n v="1"/>
    <x v="8"/>
    <x v="5"/>
    <x v="489"/>
    <n v="16"/>
    <n v="16"/>
    <x v="0"/>
    <x v="0"/>
    <s v="Tomatoes, Anchovies, Green Olives, Red Onions, Garlic"/>
    <x v="22"/>
  </r>
  <r>
    <n v="1124"/>
    <n v="491"/>
    <n v="0.25"/>
    <x v="30"/>
    <n v="1"/>
    <x v="8"/>
    <x v="5"/>
    <x v="490"/>
    <n v="12"/>
    <n v="12"/>
    <x v="2"/>
    <x v="0"/>
    <s v="Tomatoes, Anchovies, Green Olives, Red Onions, Garlic"/>
    <x v="22"/>
  </r>
  <r>
    <n v="1125"/>
    <n v="491"/>
    <n v="0.25"/>
    <x v="24"/>
    <n v="1"/>
    <x v="8"/>
    <x v="5"/>
    <x v="490"/>
    <n v="15.25"/>
    <n v="15.25"/>
    <x v="1"/>
    <x v="0"/>
    <s v="Mozzarella Cheese, Pepperoni"/>
    <x v="17"/>
  </r>
  <r>
    <n v="1126"/>
    <n v="491"/>
    <n v="0.25"/>
    <x v="54"/>
    <n v="1"/>
    <x v="8"/>
    <x v="5"/>
    <x v="490"/>
    <n v="20.75"/>
    <n v="20.75"/>
    <x v="1"/>
    <x v="2"/>
    <s v="Genoa Salami, Capocollo, Pepperoni, Tomatoes, Asiago Cheese, Garlic"/>
    <x v="26"/>
  </r>
  <r>
    <n v="1127"/>
    <n v="491"/>
    <n v="0.25"/>
    <x v="63"/>
    <n v="1"/>
    <x v="8"/>
    <x v="5"/>
    <x v="490"/>
    <n v="16.5"/>
    <n v="16.5"/>
    <x v="0"/>
    <x v="2"/>
    <s v="Prosciutto di San Daniele, Arugula, Mozzarella Cheese"/>
    <x v="6"/>
  </r>
  <r>
    <n v="1128"/>
    <n v="492"/>
    <n v="0.33333333333333331"/>
    <x v="26"/>
    <n v="1"/>
    <x v="8"/>
    <x v="5"/>
    <x v="491"/>
    <n v="20.75"/>
    <n v="20.75"/>
    <x v="1"/>
    <x v="3"/>
    <s v="Chicken, Tomatoes, Red Peppers, Spinach, Garlic, Pesto Sauce"/>
    <x v="18"/>
  </r>
  <r>
    <n v="1129"/>
    <n v="492"/>
    <n v="0.33333333333333331"/>
    <x v="44"/>
    <n v="1"/>
    <x v="8"/>
    <x v="5"/>
    <x v="491"/>
    <n v="16.25"/>
    <n v="16.25"/>
    <x v="0"/>
    <x v="2"/>
    <s v="Coarse Sicilian Salami, Tomatoes, Green Olives, Luganega Sausage, Onions, Garlic"/>
    <x v="28"/>
  </r>
  <r>
    <n v="1130"/>
    <n v="492"/>
    <n v="0.33333333333333331"/>
    <x v="80"/>
    <n v="1"/>
    <x v="8"/>
    <x v="5"/>
    <x v="491"/>
    <n v="16"/>
    <n v="16"/>
    <x v="0"/>
    <x v="1"/>
    <s v="Spinach, Mushrooms, Red Onions, Feta Cheese, Garlic"/>
    <x v="27"/>
  </r>
  <r>
    <n v="1131"/>
    <n v="493"/>
    <n v="1"/>
    <x v="3"/>
    <n v="1"/>
    <x v="8"/>
    <x v="5"/>
    <x v="492"/>
    <n v="20.75"/>
    <n v="20.75"/>
    <x v="1"/>
    <x v="2"/>
    <s v="Calabrese Salami, Capocollo, Tomatoes, Red Onions, Green Olives, Garlic"/>
    <x v="3"/>
  </r>
  <r>
    <n v="1132"/>
    <n v="494"/>
    <n v="0.25"/>
    <x v="2"/>
    <n v="1"/>
    <x v="8"/>
    <x v="5"/>
    <x v="493"/>
    <n v="18.5"/>
    <n v="18.5"/>
    <x v="1"/>
    <x v="1"/>
    <s v="Mozzarella Cheese, Provolone Cheese, Smoked Gouda Cheese, Romano Cheese, Blue Cheese, Garlic"/>
    <x v="2"/>
  </r>
  <r>
    <n v="1133"/>
    <n v="494"/>
    <n v="0.25"/>
    <x v="29"/>
    <n v="1"/>
    <x v="8"/>
    <x v="5"/>
    <x v="493"/>
    <n v="17.95"/>
    <n v="17.95"/>
    <x v="1"/>
    <x v="1"/>
    <s v="Ricotta Cheese, Gorgonzola Piccante Cheese, Mozzarella Cheese, Parmigiano Reggiano Cheese, Garlic"/>
    <x v="21"/>
  </r>
  <r>
    <n v="1134"/>
    <n v="494"/>
    <n v="0.25"/>
    <x v="19"/>
    <n v="1"/>
    <x v="8"/>
    <x v="5"/>
    <x v="493"/>
    <n v="20.25"/>
    <n v="20.25"/>
    <x v="1"/>
    <x v="1"/>
    <s v="Tomatoes, Red Peppers, Jalapeno Peppers, Red Onions, Cilantro, Corn, Chipotle Sauce, Garlic"/>
    <x v="4"/>
  </r>
  <r>
    <n v="1135"/>
    <n v="494"/>
    <n v="0.25"/>
    <x v="20"/>
    <n v="1"/>
    <x v="8"/>
    <x v="5"/>
    <x v="493"/>
    <n v="20.75"/>
    <n v="20.75"/>
    <x v="1"/>
    <x v="3"/>
    <s v="Chicken, Tomatoes, Red Peppers, Red Onions, Jalapeno Peppers, Corn, Cilantro, Chipotle Sauce"/>
    <x v="15"/>
  </r>
  <r>
    <n v="1136"/>
    <n v="495"/>
    <n v="0.5"/>
    <x v="6"/>
    <n v="1"/>
    <x v="8"/>
    <x v="5"/>
    <x v="494"/>
    <n v="16.5"/>
    <n v="16.5"/>
    <x v="0"/>
    <x v="2"/>
    <s v="Calabrese Salami, Capocollo, Tomatoes, Red Onions, Green Olives, Garlic"/>
    <x v="3"/>
  </r>
  <r>
    <n v="1137"/>
    <n v="495"/>
    <n v="0.5"/>
    <x v="38"/>
    <n v="1"/>
    <x v="8"/>
    <x v="5"/>
    <x v="494"/>
    <n v="20.25"/>
    <n v="20.25"/>
    <x v="1"/>
    <x v="2"/>
    <s v="Coarse Sicilian Salami, Tomatoes, Green Olives, Luganega Sausage, Onions, Garlic"/>
    <x v="28"/>
  </r>
  <r>
    <n v="1138"/>
    <n v="496"/>
    <n v="0.5"/>
    <x v="60"/>
    <n v="1"/>
    <x v="8"/>
    <x v="5"/>
    <x v="495"/>
    <n v="16.5"/>
    <n v="16.5"/>
    <x v="1"/>
    <x v="0"/>
    <s v="Sliced Ham, Pineapple, Mozzarella Cheese"/>
    <x v="0"/>
  </r>
  <r>
    <n v="1139"/>
    <n v="496"/>
    <n v="0.5"/>
    <x v="88"/>
    <n v="1"/>
    <x v="8"/>
    <x v="5"/>
    <x v="495"/>
    <n v="12.5"/>
    <n v="12.5"/>
    <x v="2"/>
    <x v="2"/>
    <s v="Soppressata Salami, Fontina Cheese, Mozzarella Cheese, Mushrooms, Garlic"/>
    <x v="20"/>
  </r>
  <r>
    <n v="1140"/>
    <n v="497"/>
    <n v="1"/>
    <x v="18"/>
    <n v="1"/>
    <x v="8"/>
    <x v="5"/>
    <x v="496"/>
    <n v="12"/>
    <n v="12"/>
    <x v="2"/>
    <x v="1"/>
    <s v="Mushrooms, Tomatoes, Red Peppers, Green Peppers, Red Onions, Zucchini, Spinach, Garlic"/>
    <x v="14"/>
  </r>
  <r>
    <n v="1141"/>
    <n v="498"/>
    <n v="1"/>
    <x v="6"/>
    <n v="1"/>
    <x v="8"/>
    <x v="5"/>
    <x v="497"/>
    <n v="16.5"/>
    <n v="16.5"/>
    <x v="0"/>
    <x v="2"/>
    <s v="Calabrese Salami, Capocollo, Tomatoes, Red Onions, Green Olives, Garlic"/>
    <x v="3"/>
  </r>
  <r>
    <n v="1142"/>
    <n v="499"/>
    <n v="0.25"/>
    <x v="85"/>
    <n v="1"/>
    <x v="8"/>
    <x v="5"/>
    <x v="498"/>
    <n v="12.25"/>
    <n v="12.25"/>
    <x v="2"/>
    <x v="2"/>
    <s v="?duja Salami, Pancetta, Tomatoes, Red Onions, Friggitello Peppers, Garlic"/>
    <x v="23"/>
  </r>
  <r>
    <n v="1143"/>
    <n v="499"/>
    <n v="0.25"/>
    <x v="29"/>
    <n v="1"/>
    <x v="8"/>
    <x v="5"/>
    <x v="498"/>
    <n v="17.95"/>
    <n v="17.95"/>
    <x v="1"/>
    <x v="1"/>
    <s v="Ricotta Cheese, Gorgonzola Piccante Cheese, Mozzarella Cheese, Parmigiano Reggiano Cheese, Garlic"/>
    <x v="21"/>
  </r>
  <r>
    <n v="1144"/>
    <n v="499"/>
    <n v="0.25"/>
    <x v="4"/>
    <n v="1"/>
    <x v="8"/>
    <x v="5"/>
    <x v="498"/>
    <n v="16"/>
    <n v="16"/>
    <x v="0"/>
    <x v="1"/>
    <s v="Tomatoes, Red Peppers, Jalapeno Peppers, Red Onions, Cilantro, Corn, Chipotle Sauce, Garlic"/>
    <x v="4"/>
  </r>
  <r>
    <n v="1145"/>
    <n v="499"/>
    <n v="0.25"/>
    <x v="66"/>
    <n v="1"/>
    <x v="8"/>
    <x v="5"/>
    <x v="498"/>
    <n v="14.5"/>
    <n v="14.5"/>
    <x v="0"/>
    <x v="0"/>
    <s v="Pepperoni, Mushrooms, Green Peppers"/>
    <x v="30"/>
  </r>
  <r>
    <n v="1146"/>
    <n v="500"/>
    <n v="1"/>
    <x v="34"/>
    <n v="1"/>
    <x v="8"/>
    <x v="5"/>
    <x v="499"/>
    <n v="16"/>
    <n v="16"/>
    <x v="0"/>
    <x v="1"/>
    <s v="Spinach, Artichokes, Kalamata Olives, Sun-dried Tomatoes, Feta Cheese, Plum Tomatoes, Red Onions"/>
    <x v="25"/>
  </r>
  <r>
    <n v="1147"/>
    <n v="501"/>
    <n v="0.33333333333333331"/>
    <x v="25"/>
    <n v="1"/>
    <x v="8"/>
    <x v="5"/>
    <x v="500"/>
    <n v="12.75"/>
    <n v="12.75"/>
    <x v="2"/>
    <x v="3"/>
    <s v="Chicken, Artichoke, Spinach, Garlic, Jalapeno Peppers, Fontina Cheese, Gouda Cheese"/>
    <x v="16"/>
  </r>
  <r>
    <n v="1148"/>
    <n v="501"/>
    <n v="0.33333333333333331"/>
    <x v="51"/>
    <n v="1"/>
    <x v="8"/>
    <x v="5"/>
    <x v="500"/>
    <n v="10.5"/>
    <n v="10.5"/>
    <x v="2"/>
    <x v="0"/>
    <s v="Sliced Ham, Pineapple, Mozzarella Cheese"/>
    <x v="0"/>
  </r>
  <r>
    <n v="1149"/>
    <n v="501"/>
    <n v="0.33333333333333331"/>
    <x v="20"/>
    <n v="1"/>
    <x v="8"/>
    <x v="5"/>
    <x v="500"/>
    <n v="20.75"/>
    <n v="20.75"/>
    <x v="1"/>
    <x v="3"/>
    <s v="Chicken, Tomatoes, Red Peppers, Red Onions, Jalapeno Peppers, Corn, Cilantro, Chipotle Sauce"/>
    <x v="15"/>
  </r>
  <r>
    <n v="1150"/>
    <n v="502"/>
    <n v="1"/>
    <x v="77"/>
    <n v="1"/>
    <x v="8"/>
    <x v="5"/>
    <x v="501"/>
    <n v="16.75"/>
    <n v="16.75"/>
    <x v="0"/>
    <x v="1"/>
    <s v="Eggplant, Artichokes, Tomatoes, Zucchini, Red Peppers, Garlic, Pesto Sauce"/>
    <x v="24"/>
  </r>
  <r>
    <n v="1151"/>
    <n v="503"/>
    <n v="0.5"/>
    <x v="24"/>
    <n v="1"/>
    <x v="9"/>
    <x v="6"/>
    <x v="502"/>
    <n v="15.25"/>
    <n v="15.25"/>
    <x v="1"/>
    <x v="0"/>
    <s v="Mozzarella Cheese, Pepperoni"/>
    <x v="17"/>
  </r>
  <r>
    <n v="1152"/>
    <n v="503"/>
    <n v="0.5"/>
    <x v="44"/>
    <n v="1"/>
    <x v="9"/>
    <x v="6"/>
    <x v="502"/>
    <n v="16.25"/>
    <n v="16.25"/>
    <x v="0"/>
    <x v="2"/>
    <s v="Coarse Sicilian Salami, Tomatoes, Green Olives, Luganega Sausage, Onions, Garlic"/>
    <x v="28"/>
  </r>
  <r>
    <n v="1153"/>
    <n v="504"/>
    <n v="1"/>
    <x v="86"/>
    <n v="1"/>
    <x v="9"/>
    <x v="6"/>
    <x v="503"/>
    <n v="20.5"/>
    <n v="20.5"/>
    <x v="1"/>
    <x v="0"/>
    <s v="Kalamata Olives, Feta Cheese, Tomatoes, Garlic, Beef Chuck Roast, Red Onions"/>
    <x v="8"/>
  </r>
  <r>
    <n v="1154"/>
    <n v="505"/>
    <n v="0.5"/>
    <x v="42"/>
    <n v="1"/>
    <x v="9"/>
    <x v="6"/>
    <x v="504"/>
    <n v="12.5"/>
    <n v="12.5"/>
    <x v="0"/>
    <x v="0"/>
    <s v="Mozzarella Cheese, Pepperoni"/>
    <x v="17"/>
  </r>
  <r>
    <n v="1155"/>
    <n v="505"/>
    <n v="0.5"/>
    <x v="59"/>
    <n v="1"/>
    <x v="9"/>
    <x v="6"/>
    <x v="504"/>
    <n v="25.5"/>
    <n v="25.5"/>
    <x v="3"/>
    <x v="0"/>
    <s v="Kalamata Olives, Feta Cheese, Tomatoes, Garlic, Beef Chuck Roast, Red Onions"/>
    <x v="8"/>
  </r>
  <r>
    <n v="1156"/>
    <n v="506"/>
    <n v="1"/>
    <x v="80"/>
    <n v="1"/>
    <x v="9"/>
    <x v="6"/>
    <x v="505"/>
    <n v="16"/>
    <n v="16"/>
    <x v="0"/>
    <x v="1"/>
    <s v="Spinach, Mushrooms, Red Onions, Feta Cheese, Garlic"/>
    <x v="27"/>
  </r>
  <r>
    <n v="1157"/>
    <n v="507"/>
    <n v="1"/>
    <x v="74"/>
    <n v="1"/>
    <x v="9"/>
    <x v="6"/>
    <x v="506"/>
    <n v="12.75"/>
    <n v="12.75"/>
    <x v="2"/>
    <x v="3"/>
    <s v="Chicken, Tomatoes, Red Peppers, Spinach, Garlic, Pesto Sauce"/>
    <x v="18"/>
  </r>
  <r>
    <n v="1158"/>
    <n v="508"/>
    <n v="0.33333333333333331"/>
    <x v="23"/>
    <n v="1"/>
    <x v="9"/>
    <x v="6"/>
    <x v="507"/>
    <n v="16.75"/>
    <n v="16.75"/>
    <x v="0"/>
    <x v="3"/>
    <s v="Chicken, Artichoke, Spinach, Garlic, Jalapeno Peppers, Fontina Cheese, Gouda Cheese"/>
    <x v="16"/>
  </r>
  <r>
    <n v="1159"/>
    <n v="508"/>
    <n v="0.33333333333333331"/>
    <x v="25"/>
    <n v="1"/>
    <x v="9"/>
    <x v="6"/>
    <x v="507"/>
    <n v="12.75"/>
    <n v="12.75"/>
    <x v="2"/>
    <x v="3"/>
    <s v="Chicken, Artichoke, Spinach, Garlic, Jalapeno Peppers, Fontina Cheese, Gouda Cheese"/>
    <x v="16"/>
  </r>
  <r>
    <n v="1160"/>
    <n v="508"/>
    <n v="0.33333333333333331"/>
    <x v="42"/>
    <n v="1"/>
    <x v="9"/>
    <x v="6"/>
    <x v="507"/>
    <n v="12.5"/>
    <n v="12.5"/>
    <x v="0"/>
    <x v="0"/>
    <s v="Mozzarella Cheese, Pepperoni"/>
    <x v="17"/>
  </r>
  <r>
    <n v="1161"/>
    <n v="509"/>
    <n v="1"/>
    <x v="16"/>
    <n v="1"/>
    <x v="9"/>
    <x v="6"/>
    <x v="508"/>
    <n v="20.75"/>
    <n v="20.75"/>
    <x v="1"/>
    <x v="2"/>
    <s v="Capocollo, Tomatoes, Goat Cheese, Artichokes, Peperoncini verdi, Garlic"/>
    <x v="12"/>
  </r>
  <r>
    <n v="1162"/>
    <n v="510"/>
    <n v="0.25"/>
    <x v="1"/>
    <n v="1"/>
    <x v="9"/>
    <x v="6"/>
    <x v="509"/>
    <n v="16"/>
    <n v="16"/>
    <x v="0"/>
    <x v="0"/>
    <s v="Pepperoni, Mushrooms, Red Onions, Red Peppers, Bacon"/>
    <x v="1"/>
  </r>
  <r>
    <n v="1163"/>
    <n v="510"/>
    <n v="0.25"/>
    <x v="11"/>
    <n v="1"/>
    <x v="9"/>
    <x v="6"/>
    <x v="509"/>
    <n v="12"/>
    <n v="12"/>
    <x v="2"/>
    <x v="0"/>
    <s v="Pepperoni, Mushrooms, Red Onions, Red Peppers, Bacon"/>
    <x v="1"/>
  </r>
  <r>
    <n v="1164"/>
    <n v="510"/>
    <n v="0.25"/>
    <x v="3"/>
    <n v="1"/>
    <x v="9"/>
    <x v="6"/>
    <x v="509"/>
    <n v="20.75"/>
    <n v="20.75"/>
    <x v="1"/>
    <x v="2"/>
    <s v="Calabrese Salami, Capocollo, Tomatoes, Red Onions, Green Olives, Garlic"/>
    <x v="3"/>
  </r>
  <r>
    <n v="1165"/>
    <n v="510"/>
    <n v="0.25"/>
    <x v="16"/>
    <n v="1"/>
    <x v="9"/>
    <x v="6"/>
    <x v="509"/>
    <n v="20.75"/>
    <n v="20.75"/>
    <x v="1"/>
    <x v="2"/>
    <s v="Capocollo, Tomatoes, Goat Cheese, Artichokes, Peperoncini verdi, Garlic"/>
    <x v="12"/>
  </r>
  <r>
    <n v="1166"/>
    <n v="511"/>
    <n v="1"/>
    <x v="2"/>
    <n v="1"/>
    <x v="9"/>
    <x v="6"/>
    <x v="510"/>
    <n v="18.5"/>
    <n v="18.5"/>
    <x v="1"/>
    <x v="1"/>
    <s v="Mozzarella Cheese, Provolone Cheese, Smoked Gouda Cheese, Romano Cheese, Blue Cheese, Garlic"/>
    <x v="2"/>
  </r>
  <r>
    <n v="1167"/>
    <n v="512"/>
    <n v="1"/>
    <x v="77"/>
    <n v="1"/>
    <x v="9"/>
    <x v="6"/>
    <x v="511"/>
    <n v="16.75"/>
    <n v="16.75"/>
    <x v="0"/>
    <x v="1"/>
    <s v="Eggplant, Artichokes, Tomatoes, Zucchini, Red Peppers, Garlic, Pesto Sauce"/>
    <x v="24"/>
  </r>
  <r>
    <n v="1168"/>
    <n v="513"/>
    <n v="0.25"/>
    <x v="29"/>
    <n v="1"/>
    <x v="9"/>
    <x v="6"/>
    <x v="512"/>
    <n v="17.95"/>
    <n v="17.95"/>
    <x v="1"/>
    <x v="1"/>
    <s v="Ricotta Cheese, Gorgonzola Piccante Cheese, Mozzarella Cheese, Parmigiano Reggiano Cheese, Garlic"/>
    <x v="21"/>
  </r>
  <r>
    <n v="1169"/>
    <n v="513"/>
    <n v="0.25"/>
    <x v="77"/>
    <n v="1"/>
    <x v="9"/>
    <x v="6"/>
    <x v="512"/>
    <n v="16.75"/>
    <n v="16.75"/>
    <x v="0"/>
    <x v="1"/>
    <s v="Eggplant, Artichokes, Tomatoes, Zucchini, Red Peppers, Garlic, Pesto Sauce"/>
    <x v="24"/>
  </r>
  <r>
    <n v="1170"/>
    <n v="513"/>
    <n v="0.25"/>
    <x v="24"/>
    <n v="1"/>
    <x v="9"/>
    <x v="6"/>
    <x v="512"/>
    <n v="15.25"/>
    <n v="15.25"/>
    <x v="1"/>
    <x v="0"/>
    <s v="Mozzarella Cheese, Pepperoni"/>
    <x v="17"/>
  </r>
  <r>
    <n v="1171"/>
    <n v="513"/>
    <n v="0.25"/>
    <x v="5"/>
    <n v="1"/>
    <x v="9"/>
    <x v="6"/>
    <x v="512"/>
    <n v="20.75"/>
    <n v="20.75"/>
    <x v="1"/>
    <x v="3"/>
    <s v="Chicken, Pineapple, Tomatoes, Red Peppers, Thai Sweet Chilli Sauce"/>
    <x v="5"/>
  </r>
  <r>
    <n v="1172"/>
    <n v="514"/>
    <n v="1"/>
    <x v="11"/>
    <n v="1"/>
    <x v="9"/>
    <x v="6"/>
    <x v="513"/>
    <n v="12"/>
    <n v="12"/>
    <x v="2"/>
    <x v="0"/>
    <s v="Pepperoni, Mushrooms, Red Onions, Red Peppers, Bacon"/>
    <x v="1"/>
  </r>
  <r>
    <n v="1173"/>
    <n v="515"/>
    <n v="0.5"/>
    <x v="26"/>
    <n v="1"/>
    <x v="9"/>
    <x v="6"/>
    <x v="514"/>
    <n v="20.75"/>
    <n v="20.75"/>
    <x v="1"/>
    <x v="3"/>
    <s v="Chicken, Tomatoes, Red Peppers, Spinach, Garlic, Pesto Sauce"/>
    <x v="18"/>
  </r>
  <r>
    <n v="1174"/>
    <n v="515"/>
    <n v="0.5"/>
    <x v="64"/>
    <n v="1"/>
    <x v="9"/>
    <x v="6"/>
    <x v="514"/>
    <n v="20.25"/>
    <n v="20.25"/>
    <x v="1"/>
    <x v="1"/>
    <s v="Spinach, Artichokes, Kalamata Olives, Sun-dried Tomatoes, Feta Cheese, Plum Tomatoes, Red Onions"/>
    <x v="25"/>
  </r>
  <r>
    <n v="1175"/>
    <n v="516"/>
    <n v="0.5"/>
    <x v="37"/>
    <n v="1"/>
    <x v="9"/>
    <x v="6"/>
    <x v="515"/>
    <n v="20.5"/>
    <n v="20.5"/>
    <x v="1"/>
    <x v="0"/>
    <s v="Tomatoes, Anchovies, Green Olives, Red Onions, Garlic"/>
    <x v="22"/>
  </r>
  <r>
    <n v="1176"/>
    <n v="516"/>
    <n v="0.5"/>
    <x v="45"/>
    <n v="1"/>
    <x v="9"/>
    <x v="6"/>
    <x v="515"/>
    <n v="20.25"/>
    <n v="20.25"/>
    <x v="1"/>
    <x v="1"/>
    <s v="Mushrooms, Tomatoes, Red Peppers, Green Peppers, Red Onions, Zucchini, Spinach, Garlic"/>
    <x v="14"/>
  </r>
  <r>
    <n v="1177"/>
    <n v="517"/>
    <n v="1"/>
    <x v="4"/>
    <n v="1"/>
    <x v="9"/>
    <x v="6"/>
    <x v="516"/>
    <n v="16"/>
    <n v="16"/>
    <x v="0"/>
    <x v="1"/>
    <s v="Tomatoes, Red Peppers, Jalapeno Peppers, Red Onions, Cilantro, Corn, Chipotle Sauce, Garlic"/>
    <x v="4"/>
  </r>
  <r>
    <n v="1178"/>
    <n v="518"/>
    <n v="0.33333333333333331"/>
    <x v="27"/>
    <n v="1"/>
    <x v="9"/>
    <x v="6"/>
    <x v="517"/>
    <n v="12"/>
    <n v="12"/>
    <x v="2"/>
    <x v="0"/>
    <s v="Bacon, Pepperoni, Italian Sausage, Chorizo Sausage"/>
    <x v="19"/>
  </r>
  <r>
    <n v="1179"/>
    <n v="518"/>
    <n v="0.33333333333333331"/>
    <x v="7"/>
    <n v="1"/>
    <x v="9"/>
    <x v="6"/>
    <x v="517"/>
    <n v="20.75"/>
    <n v="20.75"/>
    <x v="1"/>
    <x v="2"/>
    <s v="Prosciutto di San Daniele, Arugula, Mozzarella Cheese"/>
    <x v="6"/>
  </r>
  <r>
    <n v="1180"/>
    <n v="518"/>
    <n v="0.33333333333333331"/>
    <x v="67"/>
    <n v="1"/>
    <x v="9"/>
    <x v="6"/>
    <x v="517"/>
    <n v="12.25"/>
    <n v="12.25"/>
    <x v="2"/>
    <x v="2"/>
    <s v="Coarse Sicilian Salami, Tomatoes, Green Olives, Luganega Sausage, Onions, Garlic"/>
    <x v="28"/>
  </r>
  <r>
    <n v="1181"/>
    <n v="519"/>
    <n v="1"/>
    <x v="43"/>
    <n v="1"/>
    <x v="9"/>
    <x v="6"/>
    <x v="518"/>
    <n v="12.5"/>
    <n v="12.5"/>
    <x v="2"/>
    <x v="2"/>
    <s v="Prosciutto di San Daniele, Arugula, Mozzarella Cheese"/>
    <x v="6"/>
  </r>
  <r>
    <n v="1182"/>
    <n v="520"/>
    <n v="1"/>
    <x v="17"/>
    <n v="1"/>
    <x v="9"/>
    <x v="6"/>
    <x v="519"/>
    <n v="20.75"/>
    <n v="20.75"/>
    <x v="1"/>
    <x v="1"/>
    <s v="Spinach, Artichokes, Tomatoes, Sun-dried Tomatoes, Garlic, Pesto Sauce"/>
    <x v="13"/>
  </r>
  <r>
    <n v="1183"/>
    <n v="521"/>
    <n v="1"/>
    <x v="69"/>
    <n v="1"/>
    <x v="9"/>
    <x v="6"/>
    <x v="520"/>
    <n v="12.75"/>
    <n v="12.75"/>
    <x v="2"/>
    <x v="3"/>
    <s v="Chicken, Pineapple, Tomatoes, Red Peppers, Thai Sweet Chilli Sauce"/>
    <x v="5"/>
  </r>
  <r>
    <n v="1184"/>
    <n v="522"/>
    <n v="9.0909090909090912E-2"/>
    <x v="8"/>
    <n v="1"/>
    <x v="9"/>
    <x v="6"/>
    <x v="521"/>
    <n v="12.75"/>
    <n v="12.75"/>
    <x v="2"/>
    <x v="3"/>
    <s v="Barbecued Chicken, Red Peppers, Green Peppers, Tomatoes, Red Onions, Barbecue Sauce"/>
    <x v="7"/>
  </r>
  <r>
    <n v="1185"/>
    <n v="522"/>
    <n v="9.0909090909090912E-2"/>
    <x v="27"/>
    <n v="1"/>
    <x v="9"/>
    <x v="6"/>
    <x v="521"/>
    <n v="12"/>
    <n v="12"/>
    <x v="2"/>
    <x v="0"/>
    <s v="Bacon, Pepperoni, Italian Sausage, Chorizo Sausage"/>
    <x v="19"/>
  </r>
  <r>
    <n v="1186"/>
    <n v="522"/>
    <n v="9.0909090909090912E-2"/>
    <x v="11"/>
    <n v="1"/>
    <x v="9"/>
    <x v="6"/>
    <x v="521"/>
    <n v="12"/>
    <n v="12"/>
    <x v="2"/>
    <x v="0"/>
    <s v="Pepperoni, Mushrooms, Red Onions, Red Peppers, Bacon"/>
    <x v="1"/>
  </r>
  <r>
    <n v="1187"/>
    <n v="522"/>
    <n v="9.0909090909090912E-2"/>
    <x v="2"/>
    <n v="1"/>
    <x v="9"/>
    <x v="6"/>
    <x v="521"/>
    <n v="18.5"/>
    <n v="18.5"/>
    <x v="1"/>
    <x v="1"/>
    <s v="Mozzarella Cheese, Provolone Cheese, Smoked Gouda Cheese, Romano Cheese, Blue Cheese, Garlic"/>
    <x v="2"/>
  </r>
  <r>
    <n v="1188"/>
    <n v="522"/>
    <n v="9.0909090909090912E-2"/>
    <x v="29"/>
    <n v="2"/>
    <x v="9"/>
    <x v="6"/>
    <x v="521"/>
    <n v="17.95"/>
    <n v="35.9"/>
    <x v="1"/>
    <x v="1"/>
    <s v="Ricotta Cheese, Gorgonzola Piccante Cheese, Mozzarella Cheese, Parmigiano Reggiano Cheese, Garlic"/>
    <x v="21"/>
  </r>
  <r>
    <n v="1189"/>
    <n v="522"/>
    <n v="9.0909090909090912E-2"/>
    <x v="12"/>
    <n v="1"/>
    <x v="9"/>
    <x v="6"/>
    <x v="521"/>
    <n v="12"/>
    <n v="12"/>
    <x v="2"/>
    <x v="1"/>
    <s v="Spinach, Mushrooms, Tomatoes, Green Olives, Feta Cheese"/>
    <x v="10"/>
  </r>
  <r>
    <n v="1190"/>
    <n v="522"/>
    <n v="9.0909090909090912E-2"/>
    <x v="39"/>
    <n v="2"/>
    <x v="9"/>
    <x v="6"/>
    <x v="521"/>
    <n v="16"/>
    <n v="32"/>
    <x v="0"/>
    <x v="0"/>
    <s v="Capocollo, Red Peppers, Tomatoes, Goat Cheese, Garlic, Oregano"/>
    <x v="11"/>
  </r>
  <r>
    <n v="1191"/>
    <n v="522"/>
    <n v="9.0909090909090912E-2"/>
    <x v="71"/>
    <n v="1"/>
    <x v="9"/>
    <x v="6"/>
    <x v="521"/>
    <n v="21"/>
    <n v="21"/>
    <x v="1"/>
    <x v="1"/>
    <s v="Eggplant, Artichokes, Tomatoes, Zucchini, Red Peppers, Garlic, Pesto Sauce"/>
    <x v="24"/>
  </r>
  <r>
    <n v="1192"/>
    <n v="522"/>
    <n v="9.0909090909090912E-2"/>
    <x v="38"/>
    <n v="1"/>
    <x v="9"/>
    <x v="6"/>
    <x v="521"/>
    <n v="20.25"/>
    <n v="20.25"/>
    <x v="1"/>
    <x v="2"/>
    <s v="Coarse Sicilian Salami, Tomatoes, Green Olives, Luganega Sausage, Onions, Garlic"/>
    <x v="28"/>
  </r>
  <r>
    <n v="1193"/>
    <n v="522"/>
    <n v="9.0909090909090912E-2"/>
    <x v="86"/>
    <n v="1"/>
    <x v="9"/>
    <x v="6"/>
    <x v="521"/>
    <n v="20.5"/>
    <n v="20.5"/>
    <x v="1"/>
    <x v="0"/>
    <s v="Kalamata Olives, Feta Cheese, Tomatoes, Garlic, Beef Chuck Roast, Red Onions"/>
    <x v="8"/>
  </r>
  <r>
    <n v="1194"/>
    <n v="522"/>
    <n v="9.0909090909090912E-2"/>
    <x v="73"/>
    <n v="1"/>
    <x v="9"/>
    <x v="6"/>
    <x v="521"/>
    <n v="16"/>
    <n v="16"/>
    <x v="0"/>
    <x v="0"/>
    <s v="Kalamata Olives, Feta Cheese, Tomatoes, Garlic, Beef Chuck Roast, Red Onions"/>
    <x v="8"/>
  </r>
  <r>
    <n v="1195"/>
    <n v="523"/>
    <n v="1"/>
    <x v="63"/>
    <n v="1"/>
    <x v="9"/>
    <x v="6"/>
    <x v="522"/>
    <n v="16.5"/>
    <n v="16.5"/>
    <x v="0"/>
    <x v="2"/>
    <s v="Prosciutto di San Daniele, Arugula, Mozzarella Cheese"/>
    <x v="6"/>
  </r>
  <r>
    <n v="1196"/>
    <n v="524"/>
    <n v="0.5"/>
    <x v="67"/>
    <n v="1"/>
    <x v="9"/>
    <x v="6"/>
    <x v="523"/>
    <n v="12.25"/>
    <n v="12.25"/>
    <x v="2"/>
    <x v="2"/>
    <s v="Coarse Sicilian Salami, Tomatoes, Green Olives, Luganega Sausage, Onions, Garlic"/>
    <x v="28"/>
  </r>
  <r>
    <n v="1197"/>
    <n v="524"/>
    <n v="0.5"/>
    <x v="56"/>
    <n v="1"/>
    <x v="9"/>
    <x v="6"/>
    <x v="523"/>
    <n v="16.75"/>
    <n v="16.75"/>
    <x v="0"/>
    <x v="3"/>
    <s v="Chicken, Pineapple, Tomatoes, Red Peppers, Thai Sweet Chilli Sauce"/>
    <x v="5"/>
  </r>
  <r>
    <n v="1198"/>
    <n v="525"/>
    <n v="1"/>
    <x v="24"/>
    <n v="1"/>
    <x v="9"/>
    <x v="6"/>
    <x v="524"/>
    <n v="15.25"/>
    <n v="15.25"/>
    <x v="1"/>
    <x v="0"/>
    <s v="Mozzarella Cheese, Pepperoni"/>
    <x v="17"/>
  </r>
  <r>
    <n v="1199"/>
    <n v="526"/>
    <n v="0.5"/>
    <x v="22"/>
    <n v="1"/>
    <x v="9"/>
    <x v="6"/>
    <x v="525"/>
    <n v="20.75"/>
    <n v="20.75"/>
    <x v="1"/>
    <x v="3"/>
    <s v="Chicken, Artichoke, Spinach, Garlic, Jalapeno Peppers, Fontina Cheese, Gouda Cheese"/>
    <x v="16"/>
  </r>
  <r>
    <n v="1200"/>
    <n v="526"/>
    <n v="0.5"/>
    <x v="2"/>
    <n v="1"/>
    <x v="9"/>
    <x v="6"/>
    <x v="525"/>
    <n v="18.5"/>
    <n v="18.5"/>
    <x v="1"/>
    <x v="1"/>
    <s v="Mozzarella Cheese, Provolone Cheese, Smoked Gouda Cheese, Romano Cheese, Blue Cheese, Garlic"/>
    <x v="2"/>
  </r>
  <r>
    <n v="1201"/>
    <n v="527"/>
    <n v="0.5"/>
    <x v="29"/>
    <n v="1"/>
    <x v="9"/>
    <x v="6"/>
    <x v="526"/>
    <n v="17.95"/>
    <n v="17.95"/>
    <x v="1"/>
    <x v="1"/>
    <s v="Ricotta Cheese, Gorgonzola Piccante Cheese, Mozzarella Cheese, Parmigiano Reggiano Cheese, Garlic"/>
    <x v="21"/>
  </r>
  <r>
    <n v="1202"/>
    <n v="527"/>
    <n v="0.5"/>
    <x v="20"/>
    <n v="1"/>
    <x v="9"/>
    <x v="6"/>
    <x v="526"/>
    <n v="20.75"/>
    <n v="20.75"/>
    <x v="1"/>
    <x v="3"/>
    <s v="Chicken, Tomatoes, Red Peppers, Red Onions, Jalapeno Peppers, Corn, Cilantro, Chipotle Sauce"/>
    <x v="15"/>
  </r>
  <r>
    <n v="1203"/>
    <n v="528"/>
    <n v="1"/>
    <x v="39"/>
    <n v="1"/>
    <x v="9"/>
    <x v="6"/>
    <x v="527"/>
    <n v="16"/>
    <n v="16"/>
    <x v="0"/>
    <x v="0"/>
    <s v="Capocollo, Red Peppers, Tomatoes, Goat Cheese, Garlic, Oregano"/>
    <x v="11"/>
  </r>
  <r>
    <n v="1204"/>
    <n v="529"/>
    <n v="0.33333333333333331"/>
    <x v="31"/>
    <n v="1"/>
    <x v="9"/>
    <x v="6"/>
    <x v="528"/>
    <n v="16.25"/>
    <n v="16.25"/>
    <x v="0"/>
    <x v="2"/>
    <s v="?duja Salami, Pancetta, Tomatoes, Red Onions, Friggitello Peppers, Garlic"/>
    <x v="23"/>
  </r>
  <r>
    <n v="1205"/>
    <n v="529"/>
    <n v="0.33333333333333331"/>
    <x v="23"/>
    <n v="2"/>
    <x v="9"/>
    <x v="6"/>
    <x v="528"/>
    <n v="16.75"/>
    <n v="33.5"/>
    <x v="0"/>
    <x v="3"/>
    <s v="Chicken, Artichoke, Spinach, Garlic, Jalapeno Peppers, Fontina Cheese, Gouda Cheese"/>
    <x v="16"/>
  </r>
  <r>
    <n v="1206"/>
    <n v="529"/>
    <n v="0.33333333333333331"/>
    <x v="51"/>
    <n v="1"/>
    <x v="9"/>
    <x v="6"/>
    <x v="528"/>
    <n v="10.5"/>
    <n v="10.5"/>
    <x v="2"/>
    <x v="0"/>
    <s v="Sliced Ham, Pineapple, Mozzarella Cheese"/>
    <x v="0"/>
  </r>
  <r>
    <n v="1207"/>
    <n v="530"/>
    <n v="0.5"/>
    <x v="57"/>
    <n v="1"/>
    <x v="9"/>
    <x v="6"/>
    <x v="529"/>
    <n v="20.5"/>
    <n v="20.5"/>
    <x v="1"/>
    <x v="0"/>
    <s v="Pepperoni, Mushrooms, Red Onions, Red Peppers, Bacon"/>
    <x v="1"/>
  </r>
  <r>
    <n v="1208"/>
    <n v="530"/>
    <n v="0.5"/>
    <x v="6"/>
    <n v="1"/>
    <x v="9"/>
    <x v="6"/>
    <x v="529"/>
    <n v="16.5"/>
    <n v="16.5"/>
    <x v="0"/>
    <x v="2"/>
    <s v="Calabrese Salami, Capocollo, Tomatoes, Red Onions, Green Olives, Garlic"/>
    <x v="3"/>
  </r>
  <r>
    <n v="1209"/>
    <n v="531"/>
    <n v="1"/>
    <x v="52"/>
    <n v="2"/>
    <x v="9"/>
    <x v="6"/>
    <x v="530"/>
    <n v="16.5"/>
    <n v="33"/>
    <x v="0"/>
    <x v="2"/>
    <s v="Genoa Salami, Capocollo, Pepperoni, Tomatoes, Asiago Cheese, Garlic"/>
    <x v="26"/>
  </r>
  <r>
    <n v="1210"/>
    <n v="532"/>
    <n v="0.5"/>
    <x v="54"/>
    <n v="1"/>
    <x v="9"/>
    <x v="6"/>
    <x v="531"/>
    <n v="20.75"/>
    <n v="20.75"/>
    <x v="1"/>
    <x v="2"/>
    <s v="Genoa Salami, Capocollo, Pepperoni, Tomatoes, Asiago Cheese, Garlic"/>
    <x v="26"/>
  </r>
  <r>
    <n v="1211"/>
    <n v="532"/>
    <n v="0.5"/>
    <x v="88"/>
    <n v="1"/>
    <x v="9"/>
    <x v="6"/>
    <x v="531"/>
    <n v="12.5"/>
    <n v="12.5"/>
    <x v="2"/>
    <x v="2"/>
    <s v="Soppressata Salami, Fontina Cheese, Mozzarella Cheese, Mushrooms, Garlic"/>
    <x v="20"/>
  </r>
  <r>
    <n v="1212"/>
    <n v="533"/>
    <n v="0.33333333333333331"/>
    <x v="2"/>
    <n v="1"/>
    <x v="9"/>
    <x v="6"/>
    <x v="532"/>
    <n v="18.5"/>
    <n v="18.5"/>
    <x v="1"/>
    <x v="1"/>
    <s v="Mozzarella Cheese, Provolone Cheese, Smoked Gouda Cheese, Romano Cheese, Blue Cheese, Garlic"/>
    <x v="2"/>
  </r>
  <r>
    <n v="1213"/>
    <n v="533"/>
    <n v="0.33333333333333331"/>
    <x v="16"/>
    <n v="1"/>
    <x v="9"/>
    <x v="6"/>
    <x v="532"/>
    <n v="20.75"/>
    <n v="20.75"/>
    <x v="1"/>
    <x v="2"/>
    <s v="Capocollo, Tomatoes, Goat Cheese, Artichokes, Peperoncini verdi, Garlic"/>
    <x v="12"/>
  </r>
  <r>
    <n v="1214"/>
    <n v="533"/>
    <n v="0.33333333333333331"/>
    <x v="59"/>
    <n v="1"/>
    <x v="9"/>
    <x v="6"/>
    <x v="532"/>
    <n v="25.5"/>
    <n v="25.5"/>
    <x v="3"/>
    <x v="0"/>
    <s v="Kalamata Olives, Feta Cheese, Tomatoes, Garlic, Beef Chuck Roast, Red Onions"/>
    <x v="8"/>
  </r>
  <r>
    <n v="1215"/>
    <n v="534"/>
    <n v="0.5"/>
    <x v="7"/>
    <n v="1"/>
    <x v="9"/>
    <x v="6"/>
    <x v="533"/>
    <n v="20.75"/>
    <n v="20.75"/>
    <x v="1"/>
    <x v="2"/>
    <s v="Prosciutto di San Daniele, Arugula, Mozzarella Cheese"/>
    <x v="6"/>
  </r>
  <r>
    <n v="1216"/>
    <n v="534"/>
    <n v="0.5"/>
    <x v="20"/>
    <n v="1"/>
    <x v="9"/>
    <x v="6"/>
    <x v="533"/>
    <n v="20.75"/>
    <n v="20.75"/>
    <x v="1"/>
    <x v="3"/>
    <s v="Chicken, Tomatoes, Red Peppers, Red Onions, Jalapeno Peppers, Corn, Cilantro, Chipotle Sauce"/>
    <x v="15"/>
  </r>
  <r>
    <n v="1217"/>
    <n v="535"/>
    <n v="1"/>
    <x v="1"/>
    <n v="1"/>
    <x v="9"/>
    <x v="6"/>
    <x v="534"/>
    <n v="16"/>
    <n v="16"/>
    <x v="0"/>
    <x v="0"/>
    <s v="Pepperoni, Mushrooms, Red Onions, Red Peppers, Bacon"/>
    <x v="1"/>
  </r>
  <r>
    <n v="1218"/>
    <n v="536"/>
    <n v="0.5"/>
    <x v="83"/>
    <n v="1"/>
    <x v="9"/>
    <x v="6"/>
    <x v="535"/>
    <n v="23.65"/>
    <n v="23.65"/>
    <x v="2"/>
    <x v="2"/>
    <s v="Brie Carre Cheese, Prosciutto, Caramelized Onions, Pears, Thyme, Garlic"/>
    <x v="31"/>
  </r>
  <r>
    <n v="1219"/>
    <n v="536"/>
    <n v="0.5"/>
    <x v="54"/>
    <n v="1"/>
    <x v="9"/>
    <x v="6"/>
    <x v="535"/>
    <n v="20.75"/>
    <n v="20.75"/>
    <x v="1"/>
    <x v="2"/>
    <s v="Genoa Salami, Capocollo, Pepperoni, Tomatoes, Asiago Cheese, Garlic"/>
    <x v="26"/>
  </r>
  <r>
    <n v="1220"/>
    <n v="537"/>
    <n v="0.33333333333333331"/>
    <x v="11"/>
    <n v="1"/>
    <x v="9"/>
    <x v="6"/>
    <x v="536"/>
    <n v="12"/>
    <n v="12"/>
    <x v="2"/>
    <x v="0"/>
    <s v="Pepperoni, Mushrooms, Red Onions, Red Peppers, Bacon"/>
    <x v="1"/>
  </r>
  <r>
    <n v="1221"/>
    <n v="537"/>
    <n v="0.33333333333333331"/>
    <x v="51"/>
    <n v="1"/>
    <x v="9"/>
    <x v="6"/>
    <x v="536"/>
    <n v="10.5"/>
    <n v="10.5"/>
    <x v="2"/>
    <x v="0"/>
    <s v="Sliced Ham, Pineapple, Mozzarella Cheese"/>
    <x v="0"/>
  </r>
  <r>
    <n v="1222"/>
    <n v="537"/>
    <n v="0.33333333333333331"/>
    <x v="3"/>
    <n v="1"/>
    <x v="9"/>
    <x v="6"/>
    <x v="536"/>
    <n v="20.75"/>
    <n v="20.75"/>
    <x v="1"/>
    <x v="2"/>
    <s v="Calabrese Salami, Capocollo, Tomatoes, Red Onions, Green Olives, Garlic"/>
    <x v="3"/>
  </r>
  <r>
    <n v="1223"/>
    <n v="538"/>
    <n v="1"/>
    <x v="70"/>
    <n v="1"/>
    <x v="9"/>
    <x v="6"/>
    <x v="537"/>
    <n v="20.75"/>
    <n v="20.75"/>
    <x v="1"/>
    <x v="2"/>
    <s v="Spinach, Red Onions, Pepperoni, Tomatoes, Artichokes, Kalamata Olives, Garlic, Asiago Cheese"/>
    <x v="9"/>
  </r>
  <r>
    <n v="1224"/>
    <n v="539"/>
    <n v="0.33333333333333331"/>
    <x v="2"/>
    <n v="1"/>
    <x v="9"/>
    <x v="6"/>
    <x v="538"/>
    <n v="18.5"/>
    <n v="18.5"/>
    <x v="1"/>
    <x v="1"/>
    <s v="Mozzarella Cheese, Provolone Cheese, Smoked Gouda Cheese, Romano Cheese, Blue Cheese, Garlic"/>
    <x v="2"/>
  </r>
  <r>
    <n v="1225"/>
    <n v="539"/>
    <n v="0.33333333333333331"/>
    <x v="71"/>
    <n v="1"/>
    <x v="9"/>
    <x v="6"/>
    <x v="538"/>
    <n v="21"/>
    <n v="21"/>
    <x v="1"/>
    <x v="1"/>
    <s v="Eggplant, Artichokes, Tomatoes, Zucchini, Red Peppers, Garlic, Pesto Sauce"/>
    <x v="24"/>
  </r>
  <r>
    <n v="1226"/>
    <n v="539"/>
    <n v="0.33333333333333331"/>
    <x v="80"/>
    <n v="1"/>
    <x v="9"/>
    <x v="6"/>
    <x v="538"/>
    <n v="16"/>
    <n v="16"/>
    <x v="0"/>
    <x v="1"/>
    <s v="Spinach, Mushrooms, Red Onions, Feta Cheese, Garlic"/>
    <x v="27"/>
  </r>
  <r>
    <n v="1227"/>
    <n v="540"/>
    <n v="1"/>
    <x v="70"/>
    <n v="1"/>
    <x v="9"/>
    <x v="6"/>
    <x v="539"/>
    <n v="20.75"/>
    <n v="20.75"/>
    <x v="1"/>
    <x v="2"/>
    <s v="Spinach, Red Onions, Pepperoni, Tomatoes, Artichokes, Kalamata Olives, Garlic, Asiago Cheese"/>
    <x v="9"/>
  </r>
  <r>
    <n v="1228"/>
    <n v="541"/>
    <n v="1"/>
    <x v="27"/>
    <n v="1"/>
    <x v="9"/>
    <x v="6"/>
    <x v="540"/>
    <n v="12"/>
    <n v="12"/>
    <x v="2"/>
    <x v="0"/>
    <s v="Bacon, Pepperoni, Italian Sausage, Chorizo Sausage"/>
    <x v="19"/>
  </r>
  <r>
    <n v="1229"/>
    <n v="542"/>
    <n v="0.5"/>
    <x v="21"/>
    <n v="1"/>
    <x v="9"/>
    <x v="6"/>
    <x v="541"/>
    <n v="20.75"/>
    <n v="20.75"/>
    <x v="1"/>
    <x v="3"/>
    <s v="Barbecued Chicken, Red Peppers, Green Peppers, Tomatoes, Red Onions, Barbecue Sauce"/>
    <x v="7"/>
  </r>
  <r>
    <n v="1230"/>
    <n v="542"/>
    <n v="0.5"/>
    <x v="63"/>
    <n v="1"/>
    <x v="9"/>
    <x v="6"/>
    <x v="541"/>
    <n v="16.5"/>
    <n v="16.5"/>
    <x v="0"/>
    <x v="2"/>
    <s v="Prosciutto di San Daniele, Arugula, Mozzarella Cheese"/>
    <x v="6"/>
  </r>
  <r>
    <n v="1231"/>
    <n v="543"/>
    <n v="0.33333333333333331"/>
    <x v="26"/>
    <n v="1"/>
    <x v="9"/>
    <x v="6"/>
    <x v="542"/>
    <n v="20.75"/>
    <n v="20.75"/>
    <x v="1"/>
    <x v="3"/>
    <s v="Chicken, Tomatoes, Red Peppers, Spinach, Garlic, Pesto Sauce"/>
    <x v="18"/>
  </r>
  <r>
    <n v="1232"/>
    <n v="543"/>
    <n v="0.33333333333333331"/>
    <x v="1"/>
    <n v="1"/>
    <x v="9"/>
    <x v="6"/>
    <x v="542"/>
    <n v="16"/>
    <n v="16"/>
    <x v="0"/>
    <x v="0"/>
    <s v="Pepperoni, Mushrooms, Red Onions, Red Peppers, Bacon"/>
    <x v="1"/>
  </r>
  <r>
    <n v="1233"/>
    <n v="543"/>
    <n v="0.33333333333333331"/>
    <x v="34"/>
    <n v="1"/>
    <x v="9"/>
    <x v="6"/>
    <x v="542"/>
    <n v="16"/>
    <n v="16"/>
    <x v="0"/>
    <x v="1"/>
    <s v="Spinach, Artichokes, Kalamata Olives, Sun-dried Tomatoes, Feta Cheese, Plum Tomatoes, Red Onions"/>
    <x v="25"/>
  </r>
  <r>
    <n v="1234"/>
    <n v="544"/>
    <n v="0.5"/>
    <x v="81"/>
    <n v="1"/>
    <x v="9"/>
    <x v="6"/>
    <x v="543"/>
    <n v="16"/>
    <n v="16"/>
    <x v="0"/>
    <x v="0"/>
    <s v="Tomatoes, Anchovies, Green Olives, Red Onions, Garlic"/>
    <x v="22"/>
  </r>
  <r>
    <n v="1235"/>
    <n v="544"/>
    <n v="0.5"/>
    <x v="44"/>
    <n v="1"/>
    <x v="9"/>
    <x v="6"/>
    <x v="543"/>
    <n v="16.25"/>
    <n v="16.25"/>
    <x v="0"/>
    <x v="2"/>
    <s v="Coarse Sicilian Salami, Tomatoes, Green Olives, Luganega Sausage, Onions, Garlic"/>
    <x v="28"/>
  </r>
  <r>
    <n v="1236"/>
    <n v="545"/>
    <n v="0.25"/>
    <x v="24"/>
    <n v="1"/>
    <x v="9"/>
    <x v="6"/>
    <x v="544"/>
    <n v="15.25"/>
    <n v="15.25"/>
    <x v="1"/>
    <x v="0"/>
    <s v="Mozzarella Cheese, Pepperoni"/>
    <x v="17"/>
  </r>
  <r>
    <n v="1237"/>
    <n v="545"/>
    <n v="0.25"/>
    <x v="47"/>
    <n v="1"/>
    <x v="9"/>
    <x v="6"/>
    <x v="544"/>
    <n v="9.75"/>
    <n v="9.75"/>
    <x v="2"/>
    <x v="0"/>
    <s v="Mozzarella Cheese, Pepperoni"/>
    <x v="17"/>
  </r>
  <r>
    <n v="1238"/>
    <n v="545"/>
    <n v="0.25"/>
    <x v="54"/>
    <n v="1"/>
    <x v="9"/>
    <x v="6"/>
    <x v="544"/>
    <n v="20.75"/>
    <n v="20.75"/>
    <x v="1"/>
    <x v="2"/>
    <s v="Genoa Salami, Capocollo, Pepperoni, Tomatoes, Asiago Cheese, Garlic"/>
    <x v="26"/>
  </r>
  <r>
    <n v="1239"/>
    <n v="545"/>
    <n v="0.25"/>
    <x v="28"/>
    <n v="1"/>
    <x v="9"/>
    <x v="6"/>
    <x v="544"/>
    <n v="20.75"/>
    <n v="20.75"/>
    <x v="1"/>
    <x v="2"/>
    <s v="Soppressata Salami, Fontina Cheese, Mozzarella Cheese, Mushrooms, Garlic"/>
    <x v="20"/>
  </r>
  <r>
    <n v="1240"/>
    <n v="546"/>
    <n v="1"/>
    <x v="12"/>
    <n v="1"/>
    <x v="9"/>
    <x v="6"/>
    <x v="545"/>
    <n v="12"/>
    <n v="12"/>
    <x v="2"/>
    <x v="1"/>
    <s v="Spinach, Mushrooms, Tomatoes, Green Olives, Feta Cheese"/>
    <x v="10"/>
  </r>
  <r>
    <n v="1241"/>
    <n v="547"/>
    <n v="1"/>
    <x v="27"/>
    <n v="1"/>
    <x v="9"/>
    <x v="6"/>
    <x v="546"/>
    <n v="12"/>
    <n v="12"/>
    <x v="2"/>
    <x v="0"/>
    <s v="Bacon, Pepperoni, Italian Sausage, Chorizo Sausage"/>
    <x v="19"/>
  </r>
  <r>
    <n v="1242"/>
    <n v="548"/>
    <n v="1"/>
    <x v="60"/>
    <n v="1"/>
    <x v="9"/>
    <x v="6"/>
    <x v="547"/>
    <n v="16.5"/>
    <n v="16.5"/>
    <x v="1"/>
    <x v="0"/>
    <s v="Sliced Ham, Pineapple, Mozzarella Cheese"/>
    <x v="0"/>
  </r>
  <r>
    <n v="1243"/>
    <n v="549"/>
    <n v="0.5"/>
    <x v="27"/>
    <n v="1"/>
    <x v="9"/>
    <x v="6"/>
    <x v="548"/>
    <n v="12"/>
    <n v="12"/>
    <x v="2"/>
    <x v="0"/>
    <s v="Bacon, Pepperoni, Italian Sausage, Chorizo Sausage"/>
    <x v="19"/>
  </r>
  <r>
    <n v="1244"/>
    <n v="549"/>
    <n v="0.5"/>
    <x v="5"/>
    <n v="1"/>
    <x v="9"/>
    <x v="6"/>
    <x v="548"/>
    <n v="20.75"/>
    <n v="20.75"/>
    <x v="1"/>
    <x v="3"/>
    <s v="Chicken, Pineapple, Tomatoes, Red Peppers, Thai Sweet Chilli Sauce"/>
    <x v="5"/>
  </r>
  <r>
    <n v="1245"/>
    <n v="550"/>
    <n v="0.5"/>
    <x v="80"/>
    <n v="1"/>
    <x v="9"/>
    <x v="6"/>
    <x v="549"/>
    <n v="16"/>
    <n v="16"/>
    <x v="0"/>
    <x v="1"/>
    <s v="Spinach, Mushrooms, Red Onions, Feta Cheese, Garlic"/>
    <x v="27"/>
  </r>
  <r>
    <n v="1246"/>
    <n v="550"/>
    <n v="0.5"/>
    <x v="73"/>
    <n v="1"/>
    <x v="9"/>
    <x v="6"/>
    <x v="549"/>
    <n v="16"/>
    <n v="16"/>
    <x v="0"/>
    <x v="0"/>
    <s v="Kalamata Olives, Feta Cheese, Tomatoes, Garlic, Beef Chuck Roast, Red Onions"/>
    <x v="8"/>
  </r>
  <r>
    <n v="1247"/>
    <n v="551"/>
    <n v="0.25"/>
    <x v="29"/>
    <n v="1"/>
    <x v="9"/>
    <x v="6"/>
    <x v="550"/>
    <n v="17.95"/>
    <n v="17.95"/>
    <x v="1"/>
    <x v="1"/>
    <s v="Ricotta Cheese, Gorgonzola Piccante Cheese, Mozzarella Cheese, Parmigiano Reggiano Cheese, Garlic"/>
    <x v="21"/>
  </r>
  <r>
    <n v="1248"/>
    <n v="551"/>
    <n v="0.25"/>
    <x v="87"/>
    <n v="1"/>
    <x v="9"/>
    <x v="6"/>
    <x v="550"/>
    <n v="16.5"/>
    <n v="16.5"/>
    <x v="0"/>
    <x v="2"/>
    <s v="Soppressata Salami, Fontina Cheese, Mozzarella Cheese, Mushrooms, Garlic"/>
    <x v="20"/>
  </r>
  <r>
    <n v="1249"/>
    <n v="551"/>
    <n v="0.25"/>
    <x v="5"/>
    <n v="1"/>
    <x v="9"/>
    <x v="6"/>
    <x v="550"/>
    <n v="20.75"/>
    <n v="20.75"/>
    <x v="1"/>
    <x v="3"/>
    <s v="Chicken, Pineapple, Tomatoes, Red Peppers, Thai Sweet Chilli Sauce"/>
    <x v="5"/>
  </r>
  <r>
    <n v="1250"/>
    <n v="551"/>
    <n v="0.25"/>
    <x v="73"/>
    <n v="1"/>
    <x v="9"/>
    <x v="6"/>
    <x v="550"/>
    <n v="16"/>
    <n v="16"/>
    <x v="0"/>
    <x v="0"/>
    <s v="Kalamata Olives, Feta Cheese, Tomatoes, Garlic, Beef Chuck Roast, Red Onions"/>
    <x v="8"/>
  </r>
  <r>
    <n v="1251"/>
    <n v="552"/>
    <n v="0.33333333333333331"/>
    <x v="53"/>
    <n v="1"/>
    <x v="9"/>
    <x v="6"/>
    <x v="551"/>
    <n v="16.75"/>
    <n v="16.75"/>
    <x v="0"/>
    <x v="3"/>
    <s v="Chicken, Red Onions, Red Peppers, Mushrooms, Asiago Cheese, Alfredo Sauce"/>
    <x v="29"/>
  </r>
  <r>
    <n v="1252"/>
    <n v="552"/>
    <n v="0.33333333333333331"/>
    <x v="12"/>
    <n v="1"/>
    <x v="9"/>
    <x v="6"/>
    <x v="551"/>
    <n v="12"/>
    <n v="12"/>
    <x v="2"/>
    <x v="1"/>
    <s v="Spinach, Mushrooms, Tomatoes, Green Olives, Feta Cheese"/>
    <x v="10"/>
  </r>
  <r>
    <n v="1253"/>
    <n v="552"/>
    <n v="0.33333333333333331"/>
    <x v="3"/>
    <n v="1"/>
    <x v="9"/>
    <x v="6"/>
    <x v="551"/>
    <n v="20.75"/>
    <n v="20.75"/>
    <x v="1"/>
    <x v="2"/>
    <s v="Calabrese Salami, Capocollo, Tomatoes, Red Onions, Green Olives, Garlic"/>
    <x v="3"/>
  </r>
  <r>
    <n v="1254"/>
    <n v="553"/>
    <n v="1"/>
    <x v="19"/>
    <n v="1"/>
    <x v="9"/>
    <x v="6"/>
    <x v="552"/>
    <n v="20.25"/>
    <n v="20.25"/>
    <x v="1"/>
    <x v="1"/>
    <s v="Tomatoes, Red Peppers, Jalapeno Peppers, Red Onions, Cilantro, Corn, Chipotle Sauce, Garlic"/>
    <x v="4"/>
  </r>
  <r>
    <n v="1255"/>
    <n v="554"/>
    <n v="0.5"/>
    <x v="53"/>
    <n v="1"/>
    <x v="9"/>
    <x v="6"/>
    <x v="553"/>
    <n v="16.75"/>
    <n v="16.75"/>
    <x v="0"/>
    <x v="3"/>
    <s v="Chicken, Red Onions, Red Peppers, Mushrooms, Asiago Cheese, Alfredo Sauce"/>
    <x v="29"/>
  </r>
  <r>
    <n v="1256"/>
    <n v="554"/>
    <n v="0.5"/>
    <x v="12"/>
    <n v="1"/>
    <x v="9"/>
    <x v="6"/>
    <x v="553"/>
    <n v="12"/>
    <n v="12"/>
    <x v="2"/>
    <x v="1"/>
    <s v="Spinach, Mushrooms, Tomatoes, Green Olives, Feta Cheese"/>
    <x v="10"/>
  </r>
  <r>
    <n v="1257"/>
    <n v="555"/>
    <n v="0.5"/>
    <x v="8"/>
    <n v="1"/>
    <x v="9"/>
    <x v="6"/>
    <x v="554"/>
    <n v="12.75"/>
    <n v="12.75"/>
    <x v="2"/>
    <x v="3"/>
    <s v="Barbecued Chicken, Red Peppers, Green Peppers, Tomatoes, Red Onions, Barbecue Sauce"/>
    <x v="7"/>
  </r>
  <r>
    <n v="1258"/>
    <n v="555"/>
    <n v="0.5"/>
    <x v="51"/>
    <n v="1"/>
    <x v="9"/>
    <x v="6"/>
    <x v="554"/>
    <n v="10.5"/>
    <n v="10.5"/>
    <x v="2"/>
    <x v="0"/>
    <s v="Sliced Ham, Pineapple, Mozzarella Cheese"/>
    <x v="0"/>
  </r>
  <r>
    <n v="1259"/>
    <n v="556"/>
    <n v="0.5"/>
    <x v="29"/>
    <n v="1"/>
    <x v="9"/>
    <x v="6"/>
    <x v="555"/>
    <n v="17.95"/>
    <n v="17.95"/>
    <x v="1"/>
    <x v="1"/>
    <s v="Ricotta Cheese, Gorgonzola Piccante Cheese, Mozzarella Cheese, Parmigiano Reggiano Cheese, Garlic"/>
    <x v="21"/>
  </r>
  <r>
    <n v="1260"/>
    <n v="556"/>
    <n v="0.5"/>
    <x v="59"/>
    <n v="1"/>
    <x v="9"/>
    <x v="6"/>
    <x v="555"/>
    <n v="25.5"/>
    <n v="25.5"/>
    <x v="3"/>
    <x v="0"/>
    <s v="Kalamata Olives, Feta Cheese, Tomatoes, Garlic, Beef Chuck Roast, Red Onions"/>
    <x v="8"/>
  </r>
  <r>
    <n v="1261"/>
    <n v="557"/>
    <n v="0.5"/>
    <x v="67"/>
    <n v="1"/>
    <x v="9"/>
    <x v="6"/>
    <x v="368"/>
    <n v="12.25"/>
    <n v="12.25"/>
    <x v="2"/>
    <x v="2"/>
    <s v="Coarse Sicilian Salami, Tomatoes, Green Olives, Luganega Sausage, Onions, Garlic"/>
    <x v="28"/>
  </r>
  <r>
    <n v="1262"/>
    <n v="557"/>
    <n v="0.5"/>
    <x v="68"/>
    <n v="1"/>
    <x v="9"/>
    <x v="6"/>
    <x v="368"/>
    <n v="12.5"/>
    <n v="12.5"/>
    <x v="2"/>
    <x v="2"/>
    <s v="Capocollo, Tomatoes, Goat Cheese, Artichokes, Peperoncini verdi, Garlic"/>
    <x v="12"/>
  </r>
  <r>
    <n v="1263"/>
    <n v="558"/>
    <n v="1"/>
    <x v="0"/>
    <n v="1"/>
    <x v="9"/>
    <x v="6"/>
    <x v="556"/>
    <n v="13.25"/>
    <n v="13.25"/>
    <x v="0"/>
    <x v="0"/>
    <s v="Sliced Ham, Pineapple, Mozzarella Cheese"/>
    <x v="0"/>
  </r>
  <r>
    <n v="1264"/>
    <n v="559"/>
    <n v="1"/>
    <x v="11"/>
    <n v="1"/>
    <x v="9"/>
    <x v="6"/>
    <x v="557"/>
    <n v="12"/>
    <n v="12"/>
    <x v="2"/>
    <x v="0"/>
    <s v="Pepperoni, Mushrooms, Red Onions, Red Peppers, Bacon"/>
    <x v="1"/>
  </r>
  <r>
    <n v="1265"/>
    <n v="560"/>
    <n v="0.5"/>
    <x v="49"/>
    <n v="1"/>
    <x v="9"/>
    <x v="6"/>
    <x v="558"/>
    <n v="16"/>
    <n v="16"/>
    <x v="0"/>
    <x v="1"/>
    <s v="Spinach, Mushrooms, Tomatoes, Green Olives, Feta Cheese"/>
    <x v="10"/>
  </r>
  <r>
    <n v="1266"/>
    <n v="560"/>
    <n v="0.5"/>
    <x v="76"/>
    <n v="1"/>
    <x v="9"/>
    <x v="6"/>
    <x v="558"/>
    <n v="16.5"/>
    <n v="16.5"/>
    <x v="0"/>
    <x v="2"/>
    <s v="Capocollo, Tomatoes, Goat Cheese, Artichokes, Peperoncini verdi, Garlic"/>
    <x v="12"/>
  </r>
  <r>
    <n v="1267"/>
    <n v="561"/>
    <n v="1"/>
    <x v="10"/>
    <n v="1"/>
    <x v="9"/>
    <x v="6"/>
    <x v="559"/>
    <n v="12.5"/>
    <n v="12.5"/>
    <x v="2"/>
    <x v="2"/>
    <s v="Spinach, Red Onions, Pepperoni, Tomatoes, Artichokes, Kalamata Olives, Garlic, Asiago Cheese"/>
    <x v="9"/>
  </r>
  <r>
    <n v="1268"/>
    <n v="562"/>
    <n v="1"/>
    <x v="53"/>
    <n v="1"/>
    <x v="9"/>
    <x v="6"/>
    <x v="560"/>
    <n v="16.75"/>
    <n v="16.75"/>
    <x v="0"/>
    <x v="3"/>
    <s v="Chicken, Red Onions, Red Peppers, Mushrooms, Asiago Cheese, Alfredo Sauce"/>
    <x v="29"/>
  </r>
  <r>
    <n v="1269"/>
    <n v="563"/>
    <n v="0.5"/>
    <x v="19"/>
    <n v="1"/>
    <x v="9"/>
    <x v="6"/>
    <x v="561"/>
    <n v="20.25"/>
    <n v="20.25"/>
    <x v="1"/>
    <x v="1"/>
    <s v="Tomatoes, Red Peppers, Jalapeno Peppers, Red Onions, Cilantro, Corn, Chipotle Sauce, Garlic"/>
    <x v="4"/>
  </r>
  <r>
    <n v="1270"/>
    <n v="563"/>
    <n v="0.5"/>
    <x v="18"/>
    <n v="1"/>
    <x v="9"/>
    <x v="6"/>
    <x v="561"/>
    <n v="12"/>
    <n v="12"/>
    <x v="2"/>
    <x v="1"/>
    <s v="Mushrooms, Tomatoes, Red Peppers, Green Peppers, Red Onions, Zucchini, Spinach, Garlic"/>
    <x v="14"/>
  </r>
  <r>
    <n v="1271"/>
    <n v="564"/>
    <n v="0.33333333333333331"/>
    <x v="79"/>
    <n v="1"/>
    <x v="9"/>
    <x v="6"/>
    <x v="562"/>
    <n v="12"/>
    <n v="12"/>
    <x v="2"/>
    <x v="1"/>
    <s v="Spinach, Artichokes, Kalamata Olives, Sun-dried Tomatoes, Feta Cheese, Plum Tomatoes, Red Onions"/>
    <x v="25"/>
  </r>
  <r>
    <n v="1272"/>
    <n v="564"/>
    <n v="0.33333333333333331"/>
    <x v="42"/>
    <n v="1"/>
    <x v="9"/>
    <x v="6"/>
    <x v="562"/>
    <n v="12.5"/>
    <n v="12.5"/>
    <x v="0"/>
    <x v="0"/>
    <s v="Mozzarella Cheese, Pepperoni"/>
    <x v="17"/>
  </r>
  <r>
    <n v="1273"/>
    <n v="564"/>
    <n v="0.33333333333333331"/>
    <x v="70"/>
    <n v="1"/>
    <x v="9"/>
    <x v="6"/>
    <x v="562"/>
    <n v="20.75"/>
    <n v="20.75"/>
    <x v="1"/>
    <x v="2"/>
    <s v="Spinach, Red Onions, Pepperoni, Tomatoes, Artichokes, Kalamata Olives, Garlic, Asiago Cheese"/>
    <x v="9"/>
  </r>
  <r>
    <n v="1274"/>
    <n v="565"/>
    <n v="1"/>
    <x v="33"/>
    <n v="1"/>
    <x v="10"/>
    <x v="0"/>
    <x v="563"/>
    <n v="12.75"/>
    <n v="12.75"/>
    <x v="2"/>
    <x v="1"/>
    <s v="Eggplant, Artichokes, Tomatoes, Zucchini, Red Peppers, Garlic, Pesto Sauce"/>
    <x v="24"/>
  </r>
  <r>
    <n v="1275"/>
    <n v="566"/>
    <n v="1"/>
    <x v="70"/>
    <n v="1"/>
    <x v="10"/>
    <x v="0"/>
    <x v="564"/>
    <n v="20.75"/>
    <n v="20.75"/>
    <x v="1"/>
    <x v="2"/>
    <s v="Spinach, Red Onions, Pepperoni, Tomatoes, Artichokes, Kalamata Olives, Garlic, Asiago Cheese"/>
    <x v="9"/>
  </r>
  <r>
    <n v="1276"/>
    <n v="567"/>
    <n v="0.1"/>
    <x v="21"/>
    <n v="1"/>
    <x v="10"/>
    <x v="0"/>
    <x v="565"/>
    <n v="20.75"/>
    <n v="20.75"/>
    <x v="1"/>
    <x v="3"/>
    <s v="Barbecued Chicken, Red Peppers, Green Peppers, Tomatoes, Red Onions, Barbecue Sauce"/>
    <x v="7"/>
  </r>
  <r>
    <n v="1277"/>
    <n v="567"/>
    <n v="0.1"/>
    <x v="2"/>
    <n v="2"/>
    <x v="10"/>
    <x v="0"/>
    <x v="565"/>
    <n v="18.5"/>
    <n v="37"/>
    <x v="1"/>
    <x v="1"/>
    <s v="Mozzarella Cheese, Provolone Cheese, Smoked Gouda Cheese, Romano Cheese, Blue Cheese, Garlic"/>
    <x v="2"/>
  </r>
  <r>
    <n v="1278"/>
    <n v="567"/>
    <n v="0.1"/>
    <x v="32"/>
    <n v="1"/>
    <x v="10"/>
    <x v="0"/>
    <x v="565"/>
    <n v="14.75"/>
    <n v="14.75"/>
    <x v="0"/>
    <x v="1"/>
    <s v="Ricotta Cheese, Gorgonzola Piccante Cheese, Mozzarella Cheese, Parmigiano Reggiano Cheese, Garlic"/>
    <x v="21"/>
  </r>
  <r>
    <n v="1279"/>
    <n v="567"/>
    <n v="0.1"/>
    <x v="42"/>
    <n v="1"/>
    <x v="10"/>
    <x v="0"/>
    <x v="565"/>
    <n v="12.5"/>
    <n v="12.5"/>
    <x v="0"/>
    <x v="0"/>
    <s v="Mozzarella Cheese, Pepperoni"/>
    <x v="17"/>
  </r>
  <r>
    <n v="1280"/>
    <n v="567"/>
    <n v="0.1"/>
    <x v="44"/>
    <n v="1"/>
    <x v="10"/>
    <x v="0"/>
    <x v="565"/>
    <n v="16.25"/>
    <n v="16.25"/>
    <x v="0"/>
    <x v="2"/>
    <s v="Coarse Sicilian Salami, Tomatoes, Green Olives, Luganega Sausage, Onions, Garlic"/>
    <x v="28"/>
  </r>
  <r>
    <n v="1281"/>
    <n v="567"/>
    <n v="0.1"/>
    <x v="67"/>
    <n v="1"/>
    <x v="10"/>
    <x v="0"/>
    <x v="565"/>
    <n v="12.25"/>
    <n v="12.25"/>
    <x v="2"/>
    <x v="2"/>
    <s v="Coarse Sicilian Salami, Tomatoes, Green Olives, Luganega Sausage, Onions, Garlic"/>
    <x v="28"/>
  </r>
  <r>
    <n v="1282"/>
    <n v="567"/>
    <n v="0.1"/>
    <x v="28"/>
    <n v="1"/>
    <x v="10"/>
    <x v="0"/>
    <x v="565"/>
    <n v="20.75"/>
    <n v="20.75"/>
    <x v="1"/>
    <x v="2"/>
    <s v="Soppressata Salami, Fontina Cheese, Mozzarella Cheese, Mushrooms, Garlic"/>
    <x v="20"/>
  </r>
  <r>
    <n v="1283"/>
    <n v="567"/>
    <n v="0.1"/>
    <x v="16"/>
    <n v="1"/>
    <x v="10"/>
    <x v="0"/>
    <x v="565"/>
    <n v="20.75"/>
    <n v="20.75"/>
    <x v="1"/>
    <x v="2"/>
    <s v="Capocollo, Tomatoes, Goat Cheese, Artichokes, Peperoncini verdi, Garlic"/>
    <x v="12"/>
  </r>
  <r>
    <n v="1284"/>
    <n v="567"/>
    <n v="0.1"/>
    <x v="62"/>
    <n v="1"/>
    <x v="10"/>
    <x v="0"/>
    <x v="565"/>
    <n v="16.5"/>
    <n v="16.5"/>
    <x v="0"/>
    <x v="2"/>
    <s v="Spinach, Red Onions, Pepperoni, Tomatoes, Artichokes, Kalamata Olives, Garlic, Asiago Cheese"/>
    <x v="9"/>
  </r>
  <r>
    <n v="1285"/>
    <n v="567"/>
    <n v="0.1"/>
    <x v="69"/>
    <n v="1"/>
    <x v="10"/>
    <x v="0"/>
    <x v="565"/>
    <n v="12.75"/>
    <n v="12.75"/>
    <x v="2"/>
    <x v="3"/>
    <s v="Chicken, Pineapple, Tomatoes, Red Peppers, Thai Sweet Chilli Sauce"/>
    <x v="5"/>
  </r>
  <r>
    <n v="1286"/>
    <n v="568"/>
    <n v="1"/>
    <x v="19"/>
    <n v="1"/>
    <x v="10"/>
    <x v="0"/>
    <x v="566"/>
    <n v="20.25"/>
    <n v="20.25"/>
    <x v="1"/>
    <x v="1"/>
    <s v="Tomatoes, Red Peppers, Jalapeno Peppers, Red Onions, Cilantro, Corn, Chipotle Sauce, Garlic"/>
    <x v="4"/>
  </r>
  <r>
    <n v="1287"/>
    <n v="569"/>
    <n v="0.33333333333333331"/>
    <x v="8"/>
    <n v="1"/>
    <x v="10"/>
    <x v="0"/>
    <x v="567"/>
    <n v="12.75"/>
    <n v="12.75"/>
    <x v="2"/>
    <x v="3"/>
    <s v="Barbecued Chicken, Red Peppers, Green Peppers, Tomatoes, Red Onions, Barbecue Sauce"/>
    <x v="7"/>
  </r>
  <r>
    <n v="1288"/>
    <n v="569"/>
    <n v="0.33333333333333331"/>
    <x v="53"/>
    <n v="1"/>
    <x v="10"/>
    <x v="0"/>
    <x v="567"/>
    <n v="16.75"/>
    <n v="16.75"/>
    <x v="0"/>
    <x v="3"/>
    <s v="Chicken, Red Onions, Red Peppers, Mushrooms, Asiago Cheese, Alfredo Sauce"/>
    <x v="29"/>
  </r>
  <r>
    <n v="1289"/>
    <n v="569"/>
    <n v="0.33333333333333331"/>
    <x v="11"/>
    <n v="1"/>
    <x v="10"/>
    <x v="0"/>
    <x v="567"/>
    <n v="12"/>
    <n v="12"/>
    <x v="2"/>
    <x v="0"/>
    <s v="Pepperoni, Mushrooms, Red Onions, Red Peppers, Bacon"/>
    <x v="1"/>
  </r>
  <r>
    <n v="1290"/>
    <n v="570"/>
    <n v="0.5"/>
    <x v="49"/>
    <n v="1"/>
    <x v="10"/>
    <x v="0"/>
    <x v="568"/>
    <n v="16"/>
    <n v="16"/>
    <x v="0"/>
    <x v="1"/>
    <s v="Spinach, Mushrooms, Tomatoes, Green Olives, Feta Cheese"/>
    <x v="10"/>
  </r>
  <r>
    <n v="1291"/>
    <n v="570"/>
    <n v="0.5"/>
    <x v="20"/>
    <n v="1"/>
    <x v="10"/>
    <x v="0"/>
    <x v="568"/>
    <n v="20.75"/>
    <n v="20.75"/>
    <x v="1"/>
    <x v="3"/>
    <s v="Chicken, Tomatoes, Red Peppers, Red Onions, Jalapeno Peppers, Corn, Cilantro, Chipotle Sauce"/>
    <x v="15"/>
  </r>
  <r>
    <n v="1292"/>
    <n v="571"/>
    <n v="1"/>
    <x v="27"/>
    <n v="1"/>
    <x v="10"/>
    <x v="0"/>
    <x v="569"/>
    <n v="12"/>
    <n v="12"/>
    <x v="2"/>
    <x v="0"/>
    <s v="Bacon, Pepperoni, Italian Sausage, Chorizo Sausage"/>
    <x v="19"/>
  </r>
  <r>
    <n v="1293"/>
    <n v="572"/>
    <n v="1"/>
    <x v="65"/>
    <n v="1"/>
    <x v="10"/>
    <x v="0"/>
    <x v="389"/>
    <n v="16.75"/>
    <n v="16.75"/>
    <x v="0"/>
    <x v="3"/>
    <s v="Chicken, Tomatoes, Red Peppers, Red Onions, Jalapeno Peppers, Corn, Cilantro, Chipotle Sauce"/>
    <x v="15"/>
  </r>
  <r>
    <n v="1294"/>
    <n v="573"/>
    <n v="0.5"/>
    <x v="1"/>
    <n v="1"/>
    <x v="10"/>
    <x v="0"/>
    <x v="570"/>
    <n v="16"/>
    <n v="16"/>
    <x v="0"/>
    <x v="0"/>
    <s v="Pepperoni, Mushrooms, Red Onions, Red Peppers, Bacon"/>
    <x v="1"/>
  </r>
  <r>
    <n v="1295"/>
    <n v="573"/>
    <n v="0.5"/>
    <x v="2"/>
    <n v="1"/>
    <x v="10"/>
    <x v="0"/>
    <x v="570"/>
    <n v="18.5"/>
    <n v="18.5"/>
    <x v="1"/>
    <x v="1"/>
    <s v="Mozzarella Cheese, Provolone Cheese, Smoked Gouda Cheese, Romano Cheese, Blue Cheese, Garlic"/>
    <x v="2"/>
  </r>
  <r>
    <n v="1296"/>
    <n v="574"/>
    <n v="1"/>
    <x v="77"/>
    <n v="1"/>
    <x v="10"/>
    <x v="0"/>
    <x v="571"/>
    <n v="16.75"/>
    <n v="16.75"/>
    <x v="0"/>
    <x v="1"/>
    <s v="Eggplant, Artichokes, Tomatoes, Zucchini, Red Peppers, Garlic, Pesto Sauce"/>
    <x v="24"/>
  </r>
  <r>
    <n v="1297"/>
    <n v="575"/>
    <n v="0.25"/>
    <x v="57"/>
    <n v="1"/>
    <x v="10"/>
    <x v="0"/>
    <x v="572"/>
    <n v="20.5"/>
    <n v="20.5"/>
    <x v="1"/>
    <x v="0"/>
    <s v="Pepperoni, Mushrooms, Red Onions, Red Peppers, Bacon"/>
    <x v="1"/>
  </r>
  <r>
    <n v="1298"/>
    <n v="575"/>
    <n v="0.25"/>
    <x v="37"/>
    <n v="1"/>
    <x v="10"/>
    <x v="0"/>
    <x v="572"/>
    <n v="20.5"/>
    <n v="20.5"/>
    <x v="1"/>
    <x v="0"/>
    <s v="Tomatoes, Anchovies, Green Olives, Red Onions, Garlic"/>
    <x v="22"/>
  </r>
  <r>
    <n v="1299"/>
    <n v="575"/>
    <n v="0.25"/>
    <x v="24"/>
    <n v="1"/>
    <x v="10"/>
    <x v="0"/>
    <x v="572"/>
    <n v="15.25"/>
    <n v="15.25"/>
    <x v="1"/>
    <x v="0"/>
    <s v="Mozzarella Cheese, Pepperoni"/>
    <x v="17"/>
  </r>
  <r>
    <n v="1300"/>
    <n v="575"/>
    <n v="0.25"/>
    <x v="80"/>
    <n v="1"/>
    <x v="10"/>
    <x v="0"/>
    <x v="572"/>
    <n v="16"/>
    <n v="16"/>
    <x v="0"/>
    <x v="1"/>
    <s v="Spinach, Mushrooms, Red Onions, Feta Cheese, Garlic"/>
    <x v="27"/>
  </r>
  <r>
    <n v="1301"/>
    <n v="576"/>
    <n v="0.33333333333333331"/>
    <x v="27"/>
    <n v="1"/>
    <x v="10"/>
    <x v="0"/>
    <x v="573"/>
    <n v="12"/>
    <n v="12"/>
    <x v="2"/>
    <x v="0"/>
    <s v="Bacon, Pepperoni, Italian Sausage, Chorizo Sausage"/>
    <x v="19"/>
  </r>
  <r>
    <n v="1302"/>
    <n v="576"/>
    <n v="0.33333333333333331"/>
    <x v="53"/>
    <n v="1"/>
    <x v="10"/>
    <x v="0"/>
    <x v="573"/>
    <n v="16.75"/>
    <n v="16.75"/>
    <x v="0"/>
    <x v="3"/>
    <s v="Chicken, Red Onions, Red Peppers, Mushrooms, Asiago Cheese, Alfredo Sauce"/>
    <x v="29"/>
  </r>
  <r>
    <n v="1303"/>
    <n v="576"/>
    <n v="0.33333333333333331"/>
    <x v="75"/>
    <n v="1"/>
    <x v="10"/>
    <x v="0"/>
    <x v="573"/>
    <n v="12"/>
    <n v="12"/>
    <x v="2"/>
    <x v="1"/>
    <s v="Spinach, Mushrooms, Red Onions, Feta Cheese, Garlic"/>
    <x v="27"/>
  </r>
  <r>
    <n v="1304"/>
    <n v="577"/>
    <n v="0.5"/>
    <x v="80"/>
    <n v="1"/>
    <x v="10"/>
    <x v="0"/>
    <x v="574"/>
    <n v="16"/>
    <n v="16"/>
    <x v="0"/>
    <x v="1"/>
    <s v="Spinach, Mushrooms, Red Onions, Feta Cheese, Garlic"/>
    <x v="27"/>
  </r>
  <r>
    <n v="1305"/>
    <n v="577"/>
    <n v="0.5"/>
    <x v="45"/>
    <n v="1"/>
    <x v="10"/>
    <x v="0"/>
    <x v="574"/>
    <n v="20.25"/>
    <n v="20.25"/>
    <x v="1"/>
    <x v="1"/>
    <s v="Mushrooms, Tomatoes, Red Peppers, Green Peppers, Red Onions, Zucchini, Spinach, Garlic"/>
    <x v="14"/>
  </r>
  <r>
    <n v="1306"/>
    <n v="578"/>
    <n v="0.2"/>
    <x v="8"/>
    <n v="1"/>
    <x v="10"/>
    <x v="0"/>
    <x v="575"/>
    <n v="12.75"/>
    <n v="12.75"/>
    <x v="2"/>
    <x v="3"/>
    <s v="Barbecued Chicken, Red Peppers, Green Peppers, Tomatoes, Red Onions, Barbecue Sauce"/>
    <x v="7"/>
  </r>
  <r>
    <n v="1307"/>
    <n v="578"/>
    <n v="0.2"/>
    <x v="31"/>
    <n v="1"/>
    <x v="10"/>
    <x v="0"/>
    <x v="575"/>
    <n v="16.25"/>
    <n v="16.25"/>
    <x v="0"/>
    <x v="2"/>
    <s v="?duja Salami, Pancetta, Tomatoes, Red Onions, Friggitello Peppers, Garlic"/>
    <x v="23"/>
  </r>
  <r>
    <n v="1308"/>
    <n v="578"/>
    <n v="0.2"/>
    <x v="24"/>
    <n v="1"/>
    <x v="10"/>
    <x v="0"/>
    <x v="575"/>
    <n v="15.25"/>
    <n v="15.25"/>
    <x v="1"/>
    <x v="0"/>
    <s v="Mozzarella Cheese, Pepperoni"/>
    <x v="17"/>
  </r>
  <r>
    <n v="1309"/>
    <n v="578"/>
    <n v="0.2"/>
    <x v="52"/>
    <n v="1"/>
    <x v="10"/>
    <x v="0"/>
    <x v="575"/>
    <n v="16.5"/>
    <n v="16.5"/>
    <x v="0"/>
    <x v="2"/>
    <s v="Genoa Salami, Capocollo, Pepperoni, Tomatoes, Asiago Cheese, Garlic"/>
    <x v="26"/>
  </r>
  <r>
    <n v="1310"/>
    <n v="578"/>
    <n v="0.2"/>
    <x v="59"/>
    <n v="1"/>
    <x v="10"/>
    <x v="0"/>
    <x v="575"/>
    <n v="25.5"/>
    <n v="25.5"/>
    <x v="3"/>
    <x v="0"/>
    <s v="Kalamata Olives, Feta Cheese, Tomatoes, Garlic, Beef Chuck Roast, Red Onions"/>
    <x v="8"/>
  </r>
  <r>
    <n v="1311"/>
    <n v="579"/>
    <n v="1"/>
    <x v="12"/>
    <n v="1"/>
    <x v="10"/>
    <x v="0"/>
    <x v="576"/>
    <n v="12"/>
    <n v="12"/>
    <x v="2"/>
    <x v="1"/>
    <s v="Spinach, Mushrooms, Tomatoes, Green Olives, Feta Cheese"/>
    <x v="10"/>
  </r>
  <r>
    <n v="1312"/>
    <n v="580"/>
    <n v="0.5"/>
    <x v="0"/>
    <n v="1"/>
    <x v="10"/>
    <x v="0"/>
    <x v="577"/>
    <n v="13.25"/>
    <n v="13.25"/>
    <x v="0"/>
    <x v="0"/>
    <s v="Sliced Ham, Pineapple, Mozzarella Cheese"/>
    <x v="0"/>
  </r>
  <r>
    <n v="1313"/>
    <n v="580"/>
    <n v="0.5"/>
    <x v="65"/>
    <n v="1"/>
    <x v="10"/>
    <x v="0"/>
    <x v="577"/>
    <n v="16.75"/>
    <n v="16.75"/>
    <x v="0"/>
    <x v="3"/>
    <s v="Chicken, Tomatoes, Red Peppers, Red Onions, Jalapeno Peppers, Corn, Cilantro, Chipotle Sauce"/>
    <x v="15"/>
  </r>
  <r>
    <n v="1314"/>
    <n v="581"/>
    <n v="1"/>
    <x v="19"/>
    <n v="1"/>
    <x v="10"/>
    <x v="0"/>
    <x v="578"/>
    <n v="20.25"/>
    <n v="20.25"/>
    <x v="1"/>
    <x v="1"/>
    <s v="Tomatoes, Red Peppers, Jalapeno Peppers, Red Onions, Cilantro, Corn, Chipotle Sauce, Garlic"/>
    <x v="4"/>
  </r>
  <r>
    <n v="1315"/>
    <n v="582"/>
    <n v="1"/>
    <x v="64"/>
    <n v="1"/>
    <x v="10"/>
    <x v="0"/>
    <x v="579"/>
    <n v="20.25"/>
    <n v="20.25"/>
    <x v="1"/>
    <x v="1"/>
    <s v="Spinach, Artichokes, Kalamata Olives, Sun-dried Tomatoes, Feta Cheese, Plum Tomatoes, Red Onions"/>
    <x v="25"/>
  </r>
  <r>
    <n v="1316"/>
    <n v="583"/>
    <n v="1"/>
    <x v="3"/>
    <n v="1"/>
    <x v="10"/>
    <x v="0"/>
    <x v="580"/>
    <n v="20.75"/>
    <n v="20.75"/>
    <x v="1"/>
    <x v="2"/>
    <s v="Calabrese Salami, Capocollo, Tomatoes, Red Onions, Green Olives, Garlic"/>
    <x v="3"/>
  </r>
  <r>
    <n v="1317"/>
    <n v="584"/>
    <n v="0.5"/>
    <x v="67"/>
    <n v="1"/>
    <x v="10"/>
    <x v="0"/>
    <x v="581"/>
    <n v="12.25"/>
    <n v="12.25"/>
    <x v="2"/>
    <x v="2"/>
    <s v="Coarse Sicilian Salami, Tomatoes, Green Olives, Luganega Sausage, Onions, Garlic"/>
    <x v="28"/>
  </r>
  <r>
    <n v="1318"/>
    <n v="584"/>
    <n v="0.5"/>
    <x v="88"/>
    <n v="1"/>
    <x v="10"/>
    <x v="0"/>
    <x v="581"/>
    <n v="12.5"/>
    <n v="12.5"/>
    <x v="2"/>
    <x v="2"/>
    <s v="Soppressata Salami, Fontina Cheese, Mozzarella Cheese, Mushrooms, Garlic"/>
    <x v="20"/>
  </r>
  <r>
    <n v="1319"/>
    <n v="585"/>
    <n v="0.5"/>
    <x v="83"/>
    <n v="1"/>
    <x v="10"/>
    <x v="0"/>
    <x v="582"/>
    <n v="23.65"/>
    <n v="23.65"/>
    <x v="2"/>
    <x v="2"/>
    <s v="Brie Carre Cheese, Prosciutto, Caramelized Onions, Pears, Thyme, Garlic"/>
    <x v="31"/>
  </r>
  <r>
    <n v="1320"/>
    <n v="585"/>
    <n v="0.5"/>
    <x v="19"/>
    <n v="1"/>
    <x v="10"/>
    <x v="0"/>
    <x v="582"/>
    <n v="20.25"/>
    <n v="20.25"/>
    <x v="1"/>
    <x v="1"/>
    <s v="Tomatoes, Red Peppers, Jalapeno Peppers, Red Onions, Cilantro, Corn, Chipotle Sauce, Garlic"/>
    <x v="4"/>
  </r>
  <r>
    <n v="1321"/>
    <n v="586"/>
    <n v="0.5"/>
    <x v="39"/>
    <n v="1"/>
    <x v="10"/>
    <x v="0"/>
    <x v="583"/>
    <n v="16"/>
    <n v="16"/>
    <x v="0"/>
    <x v="0"/>
    <s v="Capocollo, Red Peppers, Tomatoes, Goat Cheese, Garlic, Oregano"/>
    <x v="11"/>
  </r>
  <r>
    <n v="1322"/>
    <n v="586"/>
    <n v="0.5"/>
    <x v="65"/>
    <n v="1"/>
    <x v="10"/>
    <x v="0"/>
    <x v="583"/>
    <n v="16.75"/>
    <n v="16.75"/>
    <x v="0"/>
    <x v="3"/>
    <s v="Chicken, Tomatoes, Red Peppers, Red Onions, Jalapeno Peppers, Corn, Cilantro, Chipotle Sauce"/>
    <x v="15"/>
  </r>
  <r>
    <n v="1323"/>
    <n v="587"/>
    <n v="0.5"/>
    <x v="54"/>
    <n v="1"/>
    <x v="10"/>
    <x v="0"/>
    <x v="584"/>
    <n v="20.75"/>
    <n v="20.75"/>
    <x v="1"/>
    <x v="2"/>
    <s v="Genoa Salami, Capocollo, Pepperoni, Tomatoes, Asiago Cheese, Garlic"/>
    <x v="26"/>
  </r>
  <r>
    <n v="1324"/>
    <n v="587"/>
    <n v="0.5"/>
    <x v="35"/>
    <n v="1"/>
    <x v="10"/>
    <x v="0"/>
    <x v="584"/>
    <n v="12.5"/>
    <n v="12.5"/>
    <x v="2"/>
    <x v="2"/>
    <s v="Genoa Salami, Capocollo, Pepperoni, Tomatoes, Asiago Cheese, Garlic"/>
    <x v="26"/>
  </r>
  <r>
    <n v="1325"/>
    <n v="588"/>
    <n v="1"/>
    <x v="25"/>
    <n v="1"/>
    <x v="10"/>
    <x v="0"/>
    <x v="585"/>
    <n v="12.75"/>
    <n v="12.75"/>
    <x v="2"/>
    <x v="3"/>
    <s v="Chicken, Artichoke, Spinach, Garlic, Jalapeno Peppers, Fontina Cheese, Gouda Cheese"/>
    <x v="16"/>
  </r>
  <r>
    <n v="1326"/>
    <n v="589"/>
    <n v="0.33333333333333331"/>
    <x v="14"/>
    <n v="1"/>
    <x v="10"/>
    <x v="0"/>
    <x v="586"/>
    <n v="12.5"/>
    <n v="12.5"/>
    <x v="2"/>
    <x v="2"/>
    <s v="Calabrese Salami, Capocollo, Tomatoes, Red Onions, Green Olives, Garlic"/>
    <x v="3"/>
  </r>
  <r>
    <n v="1327"/>
    <n v="589"/>
    <n v="0.33333333333333331"/>
    <x v="34"/>
    <n v="1"/>
    <x v="10"/>
    <x v="0"/>
    <x v="586"/>
    <n v="16"/>
    <n v="16"/>
    <x v="0"/>
    <x v="1"/>
    <s v="Spinach, Artichokes, Kalamata Olives, Sun-dried Tomatoes, Feta Cheese, Plum Tomatoes, Red Onions"/>
    <x v="25"/>
  </r>
  <r>
    <n v="1328"/>
    <n v="589"/>
    <n v="0.33333333333333331"/>
    <x v="18"/>
    <n v="1"/>
    <x v="10"/>
    <x v="0"/>
    <x v="586"/>
    <n v="12"/>
    <n v="12"/>
    <x v="2"/>
    <x v="1"/>
    <s v="Mushrooms, Tomatoes, Red Peppers, Green Peppers, Red Onions, Zucchini, Spinach, Garlic"/>
    <x v="14"/>
  </r>
  <r>
    <n v="1329"/>
    <n v="590"/>
    <n v="1"/>
    <x v="2"/>
    <n v="1"/>
    <x v="10"/>
    <x v="0"/>
    <x v="587"/>
    <n v="18.5"/>
    <n v="18.5"/>
    <x v="1"/>
    <x v="1"/>
    <s v="Mozzarella Cheese, Provolone Cheese, Smoked Gouda Cheese, Romano Cheese, Blue Cheese, Garlic"/>
    <x v="2"/>
  </r>
  <r>
    <n v="1330"/>
    <n v="591"/>
    <n v="0.33333333333333331"/>
    <x v="29"/>
    <n v="1"/>
    <x v="10"/>
    <x v="0"/>
    <x v="588"/>
    <n v="17.95"/>
    <n v="17.95"/>
    <x v="1"/>
    <x v="1"/>
    <s v="Ricotta Cheese, Gorgonzola Piccante Cheese, Mozzarella Cheese, Parmigiano Reggiano Cheese, Garlic"/>
    <x v="21"/>
  </r>
  <r>
    <n v="1331"/>
    <n v="591"/>
    <n v="0.33333333333333331"/>
    <x v="40"/>
    <n v="1"/>
    <x v="10"/>
    <x v="0"/>
    <x v="588"/>
    <n v="12.75"/>
    <n v="12.75"/>
    <x v="2"/>
    <x v="3"/>
    <s v="Chicken, Tomatoes, Red Peppers, Red Onions, Jalapeno Peppers, Corn, Cilantro, Chipotle Sauce"/>
    <x v="15"/>
  </r>
  <r>
    <n v="1332"/>
    <n v="591"/>
    <n v="0.33333333333333331"/>
    <x v="17"/>
    <n v="1"/>
    <x v="10"/>
    <x v="0"/>
    <x v="588"/>
    <n v="20.75"/>
    <n v="20.75"/>
    <x v="1"/>
    <x v="1"/>
    <s v="Spinach, Artichokes, Tomatoes, Sun-dried Tomatoes, Garlic, Pesto Sauce"/>
    <x v="13"/>
  </r>
  <r>
    <n v="1333"/>
    <n v="592"/>
    <n v="0.33333333333333331"/>
    <x v="33"/>
    <n v="1"/>
    <x v="10"/>
    <x v="0"/>
    <x v="589"/>
    <n v="12.75"/>
    <n v="12.75"/>
    <x v="2"/>
    <x v="1"/>
    <s v="Eggplant, Artichokes, Tomatoes, Zucchini, Red Peppers, Garlic, Pesto Sauce"/>
    <x v="24"/>
  </r>
  <r>
    <n v="1334"/>
    <n v="592"/>
    <n v="0.33333333333333331"/>
    <x v="66"/>
    <n v="1"/>
    <x v="10"/>
    <x v="0"/>
    <x v="589"/>
    <n v="14.5"/>
    <n v="14.5"/>
    <x v="0"/>
    <x v="0"/>
    <s v="Pepperoni, Mushrooms, Green Peppers"/>
    <x v="30"/>
  </r>
  <r>
    <n v="1335"/>
    <n v="592"/>
    <n v="0.33333333333333331"/>
    <x v="5"/>
    <n v="1"/>
    <x v="10"/>
    <x v="0"/>
    <x v="589"/>
    <n v="20.75"/>
    <n v="20.75"/>
    <x v="1"/>
    <x v="3"/>
    <s v="Chicken, Pineapple, Tomatoes, Red Peppers, Thai Sweet Chilli Sauce"/>
    <x v="5"/>
  </r>
  <r>
    <n v="1336"/>
    <n v="593"/>
    <n v="0.5"/>
    <x v="22"/>
    <n v="1"/>
    <x v="10"/>
    <x v="0"/>
    <x v="590"/>
    <n v="20.75"/>
    <n v="20.75"/>
    <x v="1"/>
    <x v="3"/>
    <s v="Chicken, Artichoke, Spinach, Garlic, Jalapeno Peppers, Fontina Cheese, Gouda Cheese"/>
    <x v="16"/>
  </r>
  <r>
    <n v="1337"/>
    <n v="593"/>
    <n v="0.5"/>
    <x v="16"/>
    <n v="1"/>
    <x v="10"/>
    <x v="0"/>
    <x v="590"/>
    <n v="20.75"/>
    <n v="20.75"/>
    <x v="1"/>
    <x v="2"/>
    <s v="Capocollo, Tomatoes, Goat Cheese, Artichokes, Peperoncini verdi, Garlic"/>
    <x v="12"/>
  </r>
  <r>
    <n v="1338"/>
    <n v="594"/>
    <n v="1"/>
    <x v="89"/>
    <n v="1"/>
    <x v="10"/>
    <x v="0"/>
    <x v="591"/>
    <n v="20.25"/>
    <n v="20.25"/>
    <x v="1"/>
    <x v="2"/>
    <s v="?duja Salami, Pancetta, Tomatoes, Red Onions, Friggitello Peppers, Garlic"/>
    <x v="23"/>
  </r>
  <r>
    <n v="1339"/>
    <n v="595"/>
    <n v="0.5"/>
    <x v="57"/>
    <n v="1"/>
    <x v="10"/>
    <x v="0"/>
    <x v="592"/>
    <n v="20.5"/>
    <n v="20.5"/>
    <x v="1"/>
    <x v="0"/>
    <s v="Pepperoni, Mushrooms, Red Onions, Red Peppers, Bacon"/>
    <x v="1"/>
  </r>
  <r>
    <n v="1340"/>
    <n v="595"/>
    <n v="0.5"/>
    <x v="63"/>
    <n v="1"/>
    <x v="10"/>
    <x v="0"/>
    <x v="592"/>
    <n v="16.5"/>
    <n v="16.5"/>
    <x v="0"/>
    <x v="2"/>
    <s v="Prosciutto di San Daniele, Arugula, Mozzarella Cheese"/>
    <x v="6"/>
  </r>
  <r>
    <n v="1341"/>
    <n v="596"/>
    <n v="0.5"/>
    <x v="61"/>
    <n v="1"/>
    <x v="10"/>
    <x v="0"/>
    <x v="593"/>
    <n v="11"/>
    <n v="11"/>
    <x v="2"/>
    <x v="0"/>
    <s v="Pepperoni, Mushrooms, Green Peppers"/>
    <x v="30"/>
  </r>
  <r>
    <n v="1342"/>
    <n v="596"/>
    <n v="0.5"/>
    <x v="88"/>
    <n v="1"/>
    <x v="10"/>
    <x v="0"/>
    <x v="593"/>
    <n v="12.5"/>
    <n v="12.5"/>
    <x v="2"/>
    <x v="2"/>
    <s v="Soppressata Salami, Fontina Cheese, Mozzarella Cheese, Mushrooms, Garlic"/>
    <x v="20"/>
  </r>
  <r>
    <n v="1343"/>
    <n v="597"/>
    <n v="0.33333333333333331"/>
    <x v="22"/>
    <n v="1"/>
    <x v="10"/>
    <x v="0"/>
    <x v="594"/>
    <n v="20.75"/>
    <n v="20.75"/>
    <x v="1"/>
    <x v="3"/>
    <s v="Chicken, Artichoke, Spinach, Garlic, Jalapeno Peppers, Fontina Cheese, Gouda Cheese"/>
    <x v="16"/>
  </r>
  <r>
    <n v="1344"/>
    <n v="597"/>
    <n v="0.33333333333333331"/>
    <x v="63"/>
    <n v="1"/>
    <x v="10"/>
    <x v="0"/>
    <x v="594"/>
    <n v="16.5"/>
    <n v="16.5"/>
    <x v="0"/>
    <x v="2"/>
    <s v="Prosciutto di San Daniele, Arugula, Mozzarella Cheese"/>
    <x v="6"/>
  </r>
  <r>
    <n v="1345"/>
    <n v="597"/>
    <n v="0.33333333333333331"/>
    <x v="76"/>
    <n v="1"/>
    <x v="10"/>
    <x v="0"/>
    <x v="594"/>
    <n v="16.5"/>
    <n v="16.5"/>
    <x v="0"/>
    <x v="2"/>
    <s v="Capocollo, Tomatoes, Goat Cheese, Artichokes, Peperoncini verdi, Garlic"/>
    <x v="12"/>
  </r>
  <r>
    <n v="1346"/>
    <n v="598"/>
    <n v="1"/>
    <x v="7"/>
    <n v="1"/>
    <x v="10"/>
    <x v="0"/>
    <x v="595"/>
    <n v="20.75"/>
    <n v="20.75"/>
    <x v="1"/>
    <x v="2"/>
    <s v="Prosciutto di San Daniele, Arugula, Mozzarella Cheese"/>
    <x v="6"/>
  </r>
  <r>
    <n v="1347"/>
    <n v="599"/>
    <n v="1"/>
    <x v="54"/>
    <n v="1"/>
    <x v="10"/>
    <x v="0"/>
    <x v="596"/>
    <n v="20.75"/>
    <n v="20.75"/>
    <x v="1"/>
    <x v="2"/>
    <s v="Genoa Salami, Capocollo, Pepperoni, Tomatoes, Asiago Cheese, Garlic"/>
    <x v="26"/>
  </r>
  <r>
    <n v="1348"/>
    <n v="600"/>
    <n v="0.25"/>
    <x v="11"/>
    <n v="1"/>
    <x v="10"/>
    <x v="0"/>
    <x v="597"/>
    <n v="12"/>
    <n v="12"/>
    <x v="2"/>
    <x v="0"/>
    <s v="Pepperoni, Mushrooms, Red Onions, Red Peppers, Bacon"/>
    <x v="1"/>
  </r>
  <r>
    <n v="1349"/>
    <n v="600"/>
    <n v="0.25"/>
    <x v="29"/>
    <n v="1"/>
    <x v="10"/>
    <x v="0"/>
    <x v="597"/>
    <n v="17.95"/>
    <n v="17.95"/>
    <x v="1"/>
    <x v="1"/>
    <s v="Ricotta Cheese, Gorgonzola Piccante Cheese, Mozzarella Cheese, Parmigiano Reggiano Cheese, Garlic"/>
    <x v="21"/>
  </r>
  <r>
    <n v="1350"/>
    <n v="600"/>
    <n v="0.25"/>
    <x v="34"/>
    <n v="1"/>
    <x v="10"/>
    <x v="0"/>
    <x v="597"/>
    <n v="16"/>
    <n v="16"/>
    <x v="0"/>
    <x v="1"/>
    <s v="Spinach, Artichokes, Kalamata Olives, Sun-dried Tomatoes, Feta Cheese, Plum Tomatoes, Red Onions"/>
    <x v="25"/>
  </r>
  <r>
    <n v="1351"/>
    <n v="600"/>
    <n v="0.25"/>
    <x v="4"/>
    <n v="1"/>
    <x v="10"/>
    <x v="0"/>
    <x v="597"/>
    <n v="16"/>
    <n v="16"/>
    <x v="0"/>
    <x v="1"/>
    <s v="Tomatoes, Red Peppers, Jalapeno Peppers, Red Onions, Cilantro, Corn, Chipotle Sauce, Garlic"/>
    <x v="4"/>
  </r>
  <r>
    <n v="1352"/>
    <n v="601"/>
    <n v="0.33333333333333331"/>
    <x v="21"/>
    <n v="1"/>
    <x v="10"/>
    <x v="0"/>
    <x v="598"/>
    <n v="20.75"/>
    <n v="20.75"/>
    <x v="1"/>
    <x v="3"/>
    <s v="Barbecued Chicken, Red Peppers, Green Peppers, Tomatoes, Red Onions, Barbecue Sauce"/>
    <x v="7"/>
  </r>
  <r>
    <n v="1353"/>
    <n v="601"/>
    <n v="0.33333333333333331"/>
    <x v="11"/>
    <n v="1"/>
    <x v="10"/>
    <x v="0"/>
    <x v="598"/>
    <n v="12"/>
    <n v="12"/>
    <x v="2"/>
    <x v="0"/>
    <s v="Pepperoni, Mushrooms, Red Onions, Red Peppers, Bacon"/>
    <x v="1"/>
  </r>
  <r>
    <n v="1354"/>
    <n v="601"/>
    <n v="0.33333333333333331"/>
    <x v="82"/>
    <n v="1"/>
    <x v="10"/>
    <x v="0"/>
    <x v="598"/>
    <n v="16.5"/>
    <n v="16.5"/>
    <x v="0"/>
    <x v="1"/>
    <s v="Spinach, Artichokes, Tomatoes, Sun-dried Tomatoes, Garlic, Pesto Sauce"/>
    <x v="13"/>
  </r>
  <r>
    <n v="1355"/>
    <n v="602"/>
    <n v="1"/>
    <x v="54"/>
    <n v="1"/>
    <x v="10"/>
    <x v="0"/>
    <x v="599"/>
    <n v="20.75"/>
    <n v="20.75"/>
    <x v="1"/>
    <x v="2"/>
    <s v="Genoa Salami, Capocollo, Pepperoni, Tomatoes, Asiago Cheese, Garlic"/>
    <x v="26"/>
  </r>
  <r>
    <n v="1356"/>
    <n v="603"/>
    <n v="1"/>
    <x v="4"/>
    <n v="1"/>
    <x v="10"/>
    <x v="0"/>
    <x v="600"/>
    <n v="16"/>
    <n v="16"/>
    <x v="0"/>
    <x v="1"/>
    <s v="Tomatoes, Red Peppers, Jalapeno Peppers, Red Onions, Cilantro, Corn, Chipotle Sauce, Garlic"/>
    <x v="4"/>
  </r>
  <r>
    <n v="1357"/>
    <n v="604"/>
    <n v="0.5"/>
    <x v="88"/>
    <n v="1"/>
    <x v="10"/>
    <x v="0"/>
    <x v="601"/>
    <n v="12.5"/>
    <n v="12.5"/>
    <x v="2"/>
    <x v="2"/>
    <s v="Soppressata Salami, Fontina Cheese, Mozzarella Cheese, Mushrooms, Garlic"/>
    <x v="20"/>
  </r>
  <r>
    <n v="1358"/>
    <n v="604"/>
    <n v="0.5"/>
    <x v="62"/>
    <n v="1"/>
    <x v="10"/>
    <x v="0"/>
    <x v="601"/>
    <n v="16.5"/>
    <n v="16.5"/>
    <x v="0"/>
    <x v="2"/>
    <s v="Spinach, Red Onions, Pepperoni, Tomatoes, Artichokes, Kalamata Olives, Garlic, Asiago Cheese"/>
    <x v="9"/>
  </r>
  <r>
    <n v="1359"/>
    <n v="605"/>
    <n v="0.5"/>
    <x v="42"/>
    <n v="1"/>
    <x v="10"/>
    <x v="0"/>
    <x v="602"/>
    <n v="12.5"/>
    <n v="12.5"/>
    <x v="0"/>
    <x v="0"/>
    <s v="Mozzarella Cheese, Pepperoni"/>
    <x v="17"/>
  </r>
  <r>
    <n v="1360"/>
    <n v="605"/>
    <n v="0.5"/>
    <x v="59"/>
    <n v="1"/>
    <x v="10"/>
    <x v="0"/>
    <x v="602"/>
    <n v="25.5"/>
    <n v="25.5"/>
    <x v="3"/>
    <x v="0"/>
    <s v="Kalamata Olives, Feta Cheese, Tomatoes, Garlic, Beef Chuck Roast, Red Onions"/>
    <x v="8"/>
  </r>
  <r>
    <n v="1361"/>
    <n v="606"/>
    <n v="1"/>
    <x v="24"/>
    <n v="1"/>
    <x v="10"/>
    <x v="0"/>
    <x v="603"/>
    <n v="15.25"/>
    <n v="15.25"/>
    <x v="1"/>
    <x v="0"/>
    <s v="Mozzarella Cheese, Pepperoni"/>
    <x v="17"/>
  </r>
  <r>
    <n v="1362"/>
    <n v="607"/>
    <n v="0.33333333333333331"/>
    <x v="41"/>
    <n v="1"/>
    <x v="10"/>
    <x v="0"/>
    <x v="604"/>
    <n v="16.75"/>
    <n v="16.75"/>
    <x v="0"/>
    <x v="3"/>
    <s v="Barbecued Chicken, Red Peppers, Green Peppers, Tomatoes, Red Onions, Barbecue Sauce"/>
    <x v="7"/>
  </r>
  <r>
    <n v="1363"/>
    <n v="607"/>
    <n v="0.33333333333333331"/>
    <x v="6"/>
    <n v="1"/>
    <x v="10"/>
    <x v="0"/>
    <x v="604"/>
    <n v="16.5"/>
    <n v="16.5"/>
    <x v="0"/>
    <x v="2"/>
    <s v="Calabrese Salami, Capocollo, Tomatoes, Red Onions, Green Olives, Garlic"/>
    <x v="3"/>
  </r>
  <r>
    <n v="1364"/>
    <n v="607"/>
    <n v="0.33333333333333331"/>
    <x v="70"/>
    <n v="1"/>
    <x v="10"/>
    <x v="0"/>
    <x v="604"/>
    <n v="20.75"/>
    <n v="20.75"/>
    <x v="1"/>
    <x v="2"/>
    <s v="Spinach, Red Onions, Pepperoni, Tomatoes, Artichokes, Kalamata Olives, Garlic, Asiago Cheese"/>
    <x v="9"/>
  </r>
  <r>
    <n v="1365"/>
    <n v="608"/>
    <n v="0.25"/>
    <x v="60"/>
    <n v="1"/>
    <x v="10"/>
    <x v="0"/>
    <x v="605"/>
    <n v="16.5"/>
    <n v="16.5"/>
    <x v="1"/>
    <x v="0"/>
    <s v="Sliced Ham, Pineapple, Mozzarella Cheese"/>
    <x v="0"/>
  </r>
  <r>
    <n v="1366"/>
    <n v="608"/>
    <n v="0.25"/>
    <x v="42"/>
    <n v="1"/>
    <x v="10"/>
    <x v="0"/>
    <x v="605"/>
    <n v="12.5"/>
    <n v="12.5"/>
    <x v="0"/>
    <x v="0"/>
    <s v="Mozzarella Cheese, Pepperoni"/>
    <x v="17"/>
  </r>
  <r>
    <n v="1367"/>
    <n v="608"/>
    <n v="0.25"/>
    <x v="5"/>
    <n v="1"/>
    <x v="10"/>
    <x v="0"/>
    <x v="605"/>
    <n v="20.75"/>
    <n v="20.75"/>
    <x v="1"/>
    <x v="3"/>
    <s v="Chicken, Pineapple, Tomatoes, Red Peppers, Thai Sweet Chilli Sauce"/>
    <x v="5"/>
  </r>
  <r>
    <n v="1368"/>
    <n v="608"/>
    <n v="0.25"/>
    <x v="69"/>
    <n v="1"/>
    <x v="10"/>
    <x v="0"/>
    <x v="605"/>
    <n v="12.75"/>
    <n v="12.75"/>
    <x v="2"/>
    <x v="3"/>
    <s v="Chicken, Pineapple, Tomatoes, Red Peppers, Thai Sweet Chilli Sauce"/>
    <x v="5"/>
  </r>
  <r>
    <n v="1369"/>
    <n v="609"/>
    <n v="1"/>
    <x v="29"/>
    <n v="1"/>
    <x v="10"/>
    <x v="0"/>
    <x v="606"/>
    <n v="17.95"/>
    <n v="17.95"/>
    <x v="1"/>
    <x v="1"/>
    <s v="Ricotta Cheese, Gorgonzola Piccante Cheese, Mozzarella Cheese, Parmigiano Reggiano Cheese, Garlic"/>
    <x v="21"/>
  </r>
  <r>
    <n v="1370"/>
    <n v="610"/>
    <n v="0.5"/>
    <x v="27"/>
    <n v="1"/>
    <x v="10"/>
    <x v="0"/>
    <x v="607"/>
    <n v="12"/>
    <n v="12"/>
    <x v="2"/>
    <x v="0"/>
    <s v="Bacon, Pepperoni, Italian Sausage, Chorizo Sausage"/>
    <x v="19"/>
  </r>
  <r>
    <n v="1371"/>
    <n v="610"/>
    <n v="0.5"/>
    <x v="24"/>
    <n v="1"/>
    <x v="10"/>
    <x v="0"/>
    <x v="607"/>
    <n v="15.25"/>
    <n v="15.25"/>
    <x v="1"/>
    <x v="0"/>
    <s v="Mozzarella Cheese, Pepperoni"/>
    <x v="17"/>
  </r>
  <r>
    <n v="1372"/>
    <n v="611"/>
    <n v="0.25"/>
    <x v="2"/>
    <n v="1"/>
    <x v="10"/>
    <x v="0"/>
    <x v="608"/>
    <n v="18.5"/>
    <n v="18.5"/>
    <x v="1"/>
    <x v="1"/>
    <s v="Mozzarella Cheese, Provolone Cheese, Smoked Gouda Cheese, Romano Cheese, Blue Cheese, Garlic"/>
    <x v="2"/>
  </r>
  <r>
    <n v="1373"/>
    <n v="611"/>
    <n v="0.25"/>
    <x v="15"/>
    <n v="1"/>
    <x v="10"/>
    <x v="0"/>
    <x v="608"/>
    <n v="12"/>
    <n v="12"/>
    <x v="2"/>
    <x v="1"/>
    <s v="Tomatoes, Red Peppers, Jalapeno Peppers, Red Onions, Cilantro, Corn, Chipotle Sauce, Garlic"/>
    <x v="4"/>
  </r>
  <r>
    <n v="1374"/>
    <n v="611"/>
    <n v="0.25"/>
    <x v="65"/>
    <n v="1"/>
    <x v="10"/>
    <x v="0"/>
    <x v="608"/>
    <n v="16.75"/>
    <n v="16.75"/>
    <x v="0"/>
    <x v="3"/>
    <s v="Chicken, Tomatoes, Red Peppers, Red Onions, Jalapeno Peppers, Corn, Cilantro, Chipotle Sauce"/>
    <x v="15"/>
  </r>
  <r>
    <n v="1375"/>
    <n v="611"/>
    <n v="0.25"/>
    <x v="59"/>
    <n v="1"/>
    <x v="10"/>
    <x v="0"/>
    <x v="608"/>
    <n v="25.5"/>
    <n v="25.5"/>
    <x v="3"/>
    <x v="0"/>
    <s v="Kalamata Olives, Feta Cheese, Tomatoes, Garlic, Beef Chuck Roast, Red Onions"/>
    <x v="8"/>
  </r>
  <r>
    <n v="1376"/>
    <n v="612"/>
    <n v="0.25"/>
    <x v="27"/>
    <n v="1"/>
    <x v="10"/>
    <x v="0"/>
    <x v="609"/>
    <n v="12"/>
    <n v="12"/>
    <x v="2"/>
    <x v="0"/>
    <s v="Bacon, Pepperoni, Italian Sausage, Chorizo Sausage"/>
    <x v="19"/>
  </r>
  <r>
    <n v="1377"/>
    <n v="612"/>
    <n v="0.25"/>
    <x v="3"/>
    <n v="1"/>
    <x v="10"/>
    <x v="0"/>
    <x v="609"/>
    <n v="20.75"/>
    <n v="20.75"/>
    <x v="1"/>
    <x v="2"/>
    <s v="Calabrese Salami, Capocollo, Tomatoes, Red Onions, Green Olives, Garlic"/>
    <x v="3"/>
  </r>
  <r>
    <n v="1378"/>
    <n v="612"/>
    <n v="0.25"/>
    <x v="19"/>
    <n v="1"/>
    <x v="10"/>
    <x v="0"/>
    <x v="609"/>
    <n v="20.25"/>
    <n v="20.25"/>
    <x v="1"/>
    <x v="1"/>
    <s v="Tomatoes, Red Peppers, Jalapeno Peppers, Red Onions, Cilantro, Corn, Chipotle Sauce, Garlic"/>
    <x v="4"/>
  </r>
  <r>
    <n v="1379"/>
    <n v="612"/>
    <n v="0.25"/>
    <x v="88"/>
    <n v="1"/>
    <x v="10"/>
    <x v="0"/>
    <x v="609"/>
    <n v="12.5"/>
    <n v="12.5"/>
    <x v="2"/>
    <x v="2"/>
    <s v="Soppressata Salami, Fontina Cheese, Mozzarella Cheese, Mushrooms, Garlic"/>
    <x v="20"/>
  </r>
  <r>
    <n v="1380"/>
    <n v="613"/>
    <n v="1"/>
    <x v="30"/>
    <n v="1"/>
    <x v="10"/>
    <x v="0"/>
    <x v="610"/>
    <n v="12"/>
    <n v="12"/>
    <x v="2"/>
    <x v="0"/>
    <s v="Tomatoes, Anchovies, Green Olives, Red Onions, Garlic"/>
    <x v="22"/>
  </r>
  <r>
    <n v="1381"/>
    <n v="614"/>
    <n v="1"/>
    <x v="54"/>
    <n v="1"/>
    <x v="10"/>
    <x v="0"/>
    <x v="611"/>
    <n v="20.75"/>
    <n v="20.75"/>
    <x v="1"/>
    <x v="2"/>
    <s v="Genoa Salami, Capocollo, Pepperoni, Tomatoes, Asiago Cheese, Garlic"/>
    <x v="26"/>
  </r>
  <r>
    <n v="1382"/>
    <n v="615"/>
    <n v="0.5"/>
    <x v="22"/>
    <n v="1"/>
    <x v="10"/>
    <x v="0"/>
    <x v="612"/>
    <n v="20.75"/>
    <n v="20.75"/>
    <x v="1"/>
    <x v="3"/>
    <s v="Chicken, Artichoke, Spinach, Garlic, Jalapeno Peppers, Fontina Cheese, Gouda Cheese"/>
    <x v="16"/>
  </r>
  <r>
    <n v="1383"/>
    <n v="615"/>
    <n v="0.5"/>
    <x v="66"/>
    <n v="1"/>
    <x v="10"/>
    <x v="0"/>
    <x v="612"/>
    <n v="14.5"/>
    <n v="14.5"/>
    <x v="0"/>
    <x v="0"/>
    <s v="Pepperoni, Mushrooms, Green Peppers"/>
    <x v="30"/>
  </r>
  <r>
    <n v="1384"/>
    <n v="616"/>
    <n v="0.5"/>
    <x v="7"/>
    <n v="1"/>
    <x v="10"/>
    <x v="0"/>
    <x v="613"/>
    <n v="20.75"/>
    <n v="20.75"/>
    <x v="1"/>
    <x v="2"/>
    <s v="Prosciutto di San Daniele, Arugula, Mozzarella Cheese"/>
    <x v="6"/>
  </r>
  <r>
    <n v="1385"/>
    <n v="616"/>
    <n v="0.5"/>
    <x v="72"/>
    <n v="1"/>
    <x v="10"/>
    <x v="0"/>
    <x v="613"/>
    <n v="16"/>
    <n v="16"/>
    <x v="0"/>
    <x v="1"/>
    <s v="Mushrooms, Tomatoes, Red Peppers, Green Peppers, Red Onions, Zucchini, Spinach, Garlic"/>
    <x v="14"/>
  </r>
  <r>
    <n v="1386"/>
    <n v="617"/>
    <n v="0.5"/>
    <x v="26"/>
    <n v="1"/>
    <x v="10"/>
    <x v="0"/>
    <x v="614"/>
    <n v="20.75"/>
    <n v="20.75"/>
    <x v="1"/>
    <x v="3"/>
    <s v="Chicken, Tomatoes, Red Peppers, Spinach, Garlic, Pesto Sauce"/>
    <x v="18"/>
  </r>
  <r>
    <n v="1387"/>
    <n v="617"/>
    <n v="0.5"/>
    <x v="65"/>
    <n v="1"/>
    <x v="10"/>
    <x v="0"/>
    <x v="614"/>
    <n v="16.75"/>
    <n v="16.75"/>
    <x v="0"/>
    <x v="3"/>
    <s v="Chicken, Tomatoes, Red Peppers, Red Onions, Jalapeno Peppers, Corn, Cilantro, Chipotle Sauce"/>
    <x v="15"/>
  </r>
  <r>
    <n v="1388"/>
    <n v="618"/>
    <n v="0.5"/>
    <x v="63"/>
    <n v="1"/>
    <x v="10"/>
    <x v="0"/>
    <x v="615"/>
    <n v="16.5"/>
    <n v="16.5"/>
    <x v="0"/>
    <x v="2"/>
    <s v="Prosciutto di San Daniele, Arugula, Mozzarella Cheese"/>
    <x v="6"/>
  </r>
  <r>
    <n v="1389"/>
    <n v="618"/>
    <n v="0.5"/>
    <x v="82"/>
    <n v="1"/>
    <x v="10"/>
    <x v="0"/>
    <x v="615"/>
    <n v="16.5"/>
    <n v="16.5"/>
    <x v="0"/>
    <x v="1"/>
    <s v="Spinach, Artichokes, Tomatoes, Sun-dried Tomatoes, Garlic, Pesto Sauce"/>
    <x v="13"/>
  </r>
  <r>
    <n v="1390"/>
    <n v="619"/>
    <n v="1"/>
    <x v="13"/>
    <n v="1"/>
    <x v="10"/>
    <x v="0"/>
    <x v="616"/>
    <n v="20.5"/>
    <n v="20.5"/>
    <x v="1"/>
    <x v="0"/>
    <s v="Capocollo, Red Peppers, Tomatoes, Goat Cheese, Garlic, Oregano"/>
    <x v="11"/>
  </r>
  <r>
    <n v="1391"/>
    <n v="620"/>
    <n v="0.25"/>
    <x v="21"/>
    <n v="1"/>
    <x v="10"/>
    <x v="0"/>
    <x v="617"/>
    <n v="20.75"/>
    <n v="20.75"/>
    <x v="1"/>
    <x v="3"/>
    <s v="Barbecued Chicken, Red Peppers, Green Peppers, Tomatoes, Red Onions, Barbecue Sauce"/>
    <x v="7"/>
  </r>
  <r>
    <n v="1392"/>
    <n v="620"/>
    <n v="0.25"/>
    <x v="23"/>
    <n v="1"/>
    <x v="10"/>
    <x v="0"/>
    <x v="617"/>
    <n v="16.75"/>
    <n v="16.75"/>
    <x v="0"/>
    <x v="3"/>
    <s v="Chicken, Artichoke, Spinach, Garlic, Jalapeno Peppers, Fontina Cheese, Gouda Cheese"/>
    <x v="16"/>
  </r>
  <r>
    <n v="1393"/>
    <n v="620"/>
    <n v="0.25"/>
    <x v="52"/>
    <n v="1"/>
    <x v="10"/>
    <x v="0"/>
    <x v="617"/>
    <n v="16.5"/>
    <n v="16.5"/>
    <x v="0"/>
    <x v="2"/>
    <s v="Genoa Salami, Capocollo, Pepperoni, Tomatoes, Asiago Cheese, Garlic"/>
    <x v="26"/>
  </r>
  <r>
    <n v="1394"/>
    <n v="620"/>
    <n v="0.25"/>
    <x v="9"/>
    <n v="1"/>
    <x v="10"/>
    <x v="0"/>
    <x v="617"/>
    <n v="12"/>
    <n v="12"/>
    <x v="2"/>
    <x v="0"/>
    <s v="Kalamata Olives, Feta Cheese, Tomatoes, Garlic, Beef Chuck Roast, Red Onions"/>
    <x v="8"/>
  </r>
  <r>
    <n v="1395"/>
    <n v="621"/>
    <n v="0.25"/>
    <x v="31"/>
    <n v="1"/>
    <x v="10"/>
    <x v="0"/>
    <x v="618"/>
    <n v="16.25"/>
    <n v="16.25"/>
    <x v="0"/>
    <x v="2"/>
    <s v="?duja Salami, Pancetta, Tomatoes, Red Onions, Friggitello Peppers, Garlic"/>
    <x v="23"/>
  </r>
  <r>
    <n v="1396"/>
    <n v="621"/>
    <n v="0.25"/>
    <x v="29"/>
    <n v="1"/>
    <x v="10"/>
    <x v="0"/>
    <x v="618"/>
    <n v="17.95"/>
    <n v="17.95"/>
    <x v="1"/>
    <x v="1"/>
    <s v="Ricotta Cheese, Gorgonzola Piccante Cheese, Mozzarella Cheese, Parmigiano Reggiano Cheese, Garlic"/>
    <x v="21"/>
  </r>
  <r>
    <n v="1397"/>
    <n v="621"/>
    <n v="0.25"/>
    <x v="19"/>
    <n v="1"/>
    <x v="10"/>
    <x v="0"/>
    <x v="618"/>
    <n v="20.25"/>
    <n v="20.25"/>
    <x v="1"/>
    <x v="1"/>
    <s v="Tomatoes, Red Peppers, Jalapeno Peppers, Red Onions, Cilantro, Corn, Chipotle Sauce, Garlic"/>
    <x v="4"/>
  </r>
  <r>
    <n v="1398"/>
    <n v="621"/>
    <n v="0.25"/>
    <x v="16"/>
    <n v="1"/>
    <x v="10"/>
    <x v="0"/>
    <x v="618"/>
    <n v="20.75"/>
    <n v="20.75"/>
    <x v="1"/>
    <x v="2"/>
    <s v="Capocollo, Tomatoes, Goat Cheese, Artichokes, Peperoncini verdi, Garlic"/>
    <x v="12"/>
  </r>
  <r>
    <n v="1399"/>
    <n v="622"/>
    <n v="0.5"/>
    <x v="6"/>
    <n v="1"/>
    <x v="10"/>
    <x v="0"/>
    <x v="619"/>
    <n v="16.5"/>
    <n v="16.5"/>
    <x v="0"/>
    <x v="2"/>
    <s v="Calabrese Salami, Capocollo, Tomatoes, Red Onions, Green Olives, Garlic"/>
    <x v="3"/>
  </r>
  <r>
    <n v="1400"/>
    <n v="622"/>
    <n v="0.5"/>
    <x v="16"/>
    <n v="1"/>
    <x v="10"/>
    <x v="0"/>
    <x v="619"/>
    <n v="20.75"/>
    <n v="20.75"/>
    <x v="1"/>
    <x v="2"/>
    <s v="Capocollo, Tomatoes, Goat Cheese, Artichokes, Peperoncini verdi, Garlic"/>
    <x v="12"/>
  </r>
  <r>
    <n v="1401"/>
    <n v="623"/>
    <n v="0.5"/>
    <x v="22"/>
    <n v="1"/>
    <x v="10"/>
    <x v="0"/>
    <x v="620"/>
    <n v="20.75"/>
    <n v="20.75"/>
    <x v="1"/>
    <x v="3"/>
    <s v="Chicken, Artichoke, Spinach, Garlic, Jalapeno Peppers, Fontina Cheese, Gouda Cheese"/>
    <x v="16"/>
  </r>
  <r>
    <n v="1402"/>
    <n v="623"/>
    <n v="0.5"/>
    <x v="60"/>
    <n v="1"/>
    <x v="10"/>
    <x v="0"/>
    <x v="620"/>
    <n v="16.5"/>
    <n v="16.5"/>
    <x v="1"/>
    <x v="0"/>
    <s v="Sliced Ham, Pineapple, Mozzarella Cheese"/>
    <x v="0"/>
  </r>
  <r>
    <n v="1403"/>
    <n v="624"/>
    <n v="0.5"/>
    <x v="23"/>
    <n v="1"/>
    <x v="10"/>
    <x v="0"/>
    <x v="621"/>
    <n v="16.75"/>
    <n v="16.75"/>
    <x v="0"/>
    <x v="3"/>
    <s v="Chicken, Artichoke, Spinach, Garlic, Jalapeno Peppers, Fontina Cheese, Gouda Cheese"/>
    <x v="16"/>
  </r>
  <r>
    <n v="1404"/>
    <n v="624"/>
    <n v="0.5"/>
    <x v="72"/>
    <n v="1"/>
    <x v="10"/>
    <x v="0"/>
    <x v="621"/>
    <n v="16"/>
    <n v="16"/>
    <x v="0"/>
    <x v="1"/>
    <s v="Mushrooms, Tomatoes, Red Peppers, Green Peppers, Red Onions, Zucchini, Spinach, Garlic"/>
    <x v="14"/>
  </r>
  <r>
    <n v="1405"/>
    <n v="625"/>
    <n v="0.5"/>
    <x v="36"/>
    <n v="1"/>
    <x v="10"/>
    <x v="0"/>
    <x v="622"/>
    <n v="20.25"/>
    <n v="20.25"/>
    <x v="1"/>
    <x v="1"/>
    <s v="Spinach, Mushrooms, Red Onions, Feta Cheese, Garlic"/>
    <x v="27"/>
  </r>
  <r>
    <n v="1406"/>
    <n v="625"/>
    <n v="0.5"/>
    <x v="62"/>
    <n v="1"/>
    <x v="10"/>
    <x v="0"/>
    <x v="622"/>
    <n v="16.5"/>
    <n v="16.5"/>
    <x v="0"/>
    <x v="2"/>
    <s v="Spinach, Red Onions, Pepperoni, Tomatoes, Artichokes, Kalamata Olives, Garlic, Asiago Cheese"/>
    <x v="9"/>
  </r>
  <r>
    <n v="1407"/>
    <n v="626"/>
    <n v="0.5"/>
    <x v="1"/>
    <n v="1"/>
    <x v="10"/>
    <x v="0"/>
    <x v="623"/>
    <n v="16"/>
    <n v="16"/>
    <x v="0"/>
    <x v="0"/>
    <s v="Pepperoni, Mushrooms, Red Onions, Red Peppers, Bacon"/>
    <x v="1"/>
  </r>
  <r>
    <n v="1408"/>
    <n v="626"/>
    <n v="0.5"/>
    <x v="32"/>
    <n v="1"/>
    <x v="10"/>
    <x v="0"/>
    <x v="623"/>
    <n v="14.75"/>
    <n v="14.75"/>
    <x v="0"/>
    <x v="1"/>
    <s v="Ricotta Cheese, Gorgonzola Piccante Cheese, Mozzarella Cheese, Parmigiano Reggiano Cheese, Garlic"/>
    <x v="21"/>
  </r>
  <r>
    <n v="1409"/>
    <n v="627"/>
    <n v="0.5"/>
    <x v="86"/>
    <n v="1"/>
    <x v="10"/>
    <x v="0"/>
    <x v="624"/>
    <n v="20.5"/>
    <n v="20.5"/>
    <x v="1"/>
    <x v="0"/>
    <s v="Kalamata Olives, Feta Cheese, Tomatoes, Garlic, Beef Chuck Roast, Red Onions"/>
    <x v="8"/>
  </r>
  <r>
    <n v="1410"/>
    <n v="627"/>
    <n v="0.5"/>
    <x v="73"/>
    <n v="1"/>
    <x v="10"/>
    <x v="0"/>
    <x v="624"/>
    <n v="16"/>
    <n v="16"/>
    <x v="0"/>
    <x v="0"/>
    <s v="Kalamata Olives, Feta Cheese, Tomatoes, Garlic, Beef Chuck Roast, Red Onions"/>
    <x v="8"/>
  </r>
  <r>
    <n v="1411"/>
    <n v="628"/>
    <n v="0.25"/>
    <x v="57"/>
    <n v="1"/>
    <x v="10"/>
    <x v="0"/>
    <x v="625"/>
    <n v="20.5"/>
    <n v="20.5"/>
    <x v="1"/>
    <x v="0"/>
    <s v="Pepperoni, Mushrooms, Red Onions, Red Peppers, Bacon"/>
    <x v="1"/>
  </r>
  <r>
    <n v="1412"/>
    <n v="628"/>
    <n v="0.25"/>
    <x v="33"/>
    <n v="1"/>
    <x v="10"/>
    <x v="0"/>
    <x v="625"/>
    <n v="12.75"/>
    <n v="12.75"/>
    <x v="2"/>
    <x v="1"/>
    <s v="Eggplant, Artichokes, Tomatoes, Zucchini, Red Peppers, Garlic, Pesto Sauce"/>
    <x v="24"/>
  </r>
  <r>
    <n v="1413"/>
    <n v="628"/>
    <n v="0.25"/>
    <x v="9"/>
    <n v="1"/>
    <x v="10"/>
    <x v="0"/>
    <x v="625"/>
    <n v="12"/>
    <n v="12"/>
    <x v="2"/>
    <x v="0"/>
    <s v="Kalamata Olives, Feta Cheese, Tomatoes, Garlic, Beef Chuck Roast, Red Onions"/>
    <x v="8"/>
  </r>
  <r>
    <n v="1414"/>
    <n v="628"/>
    <n v="0.25"/>
    <x v="18"/>
    <n v="1"/>
    <x v="10"/>
    <x v="0"/>
    <x v="625"/>
    <n v="12"/>
    <n v="12"/>
    <x v="2"/>
    <x v="1"/>
    <s v="Mushrooms, Tomatoes, Red Peppers, Green Peppers, Red Onions, Zucchini, Spinach, Garlic"/>
    <x v="14"/>
  </r>
  <r>
    <n v="1415"/>
    <n v="629"/>
    <n v="0.25"/>
    <x v="31"/>
    <n v="1"/>
    <x v="10"/>
    <x v="0"/>
    <x v="626"/>
    <n v="16.25"/>
    <n v="16.25"/>
    <x v="0"/>
    <x v="2"/>
    <s v="?duja Salami, Pancetta, Tomatoes, Red Onions, Friggitello Peppers, Garlic"/>
    <x v="23"/>
  </r>
  <r>
    <n v="1416"/>
    <n v="629"/>
    <n v="0.25"/>
    <x v="2"/>
    <n v="1"/>
    <x v="10"/>
    <x v="0"/>
    <x v="626"/>
    <n v="18.5"/>
    <n v="18.5"/>
    <x v="1"/>
    <x v="1"/>
    <s v="Mozzarella Cheese, Provolone Cheese, Smoked Gouda Cheese, Romano Cheese, Blue Cheese, Garlic"/>
    <x v="2"/>
  </r>
  <r>
    <n v="1417"/>
    <n v="629"/>
    <n v="0.25"/>
    <x v="66"/>
    <n v="1"/>
    <x v="10"/>
    <x v="0"/>
    <x v="626"/>
    <n v="14.5"/>
    <n v="14.5"/>
    <x v="0"/>
    <x v="0"/>
    <s v="Pepperoni, Mushrooms, Green Peppers"/>
    <x v="30"/>
  </r>
  <r>
    <n v="1418"/>
    <n v="629"/>
    <n v="0.25"/>
    <x v="17"/>
    <n v="1"/>
    <x v="10"/>
    <x v="0"/>
    <x v="626"/>
    <n v="20.75"/>
    <n v="20.75"/>
    <x v="1"/>
    <x v="1"/>
    <s v="Spinach, Artichokes, Tomatoes, Sun-dried Tomatoes, Garlic, Pesto Sauce"/>
    <x v="13"/>
  </r>
  <r>
    <n v="1419"/>
    <n v="630"/>
    <n v="1"/>
    <x v="67"/>
    <n v="1"/>
    <x v="11"/>
    <x v="1"/>
    <x v="627"/>
    <n v="12.25"/>
    <n v="12.25"/>
    <x v="2"/>
    <x v="2"/>
    <s v="Coarse Sicilian Salami, Tomatoes, Green Olives, Luganega Sausage, Onions, Garlic"/>
    <x v="28"/>
  </r>
  <r>
    <n v="1420"/>
    <n v="631"/>
    <n v="1"/>
    <x v="24"/>
    <n v="1"/>
    <x v="11"/>
    <x v="1"/>
    <x v="628"/>
    <n v="15.25"/>
    <n v="15.25"/>
    <x v="1"/>
    <x v="0"/>
    <s v="Mozzarella Cheese, Pepperoni"/>
    <x v="17"/>
  </r>
  <r>
    <n v="1421"/>
    <n v="632"/>
    <n v="1"/>
    <x v="11"/>
    <n v="1"/>
    <x v="11"/>
    <x v="1"/>
    <x v="629"/>
    <n v="12"/>
    <n v="12"/>
    <x v="2"/>
    <x v="0"/>
    <s v="Pepperoni, Mushrooms, Red Onions, Red Peppers, Bacon"/>
    <x v="1"/>
  </r>
  <r>
    <n v="1422"/>
    <n v="633"/>
    <n v="0.33333333333333331"/>
    <x v="64"/>
    <n v="1"/>
    <x v="11"/>
    <x v="1"/>
    <x v="630"/>
    <n v="20.25"/>
    <n v="20.25"/>
    <x v="1"/>
    <x v="1"/>
    <s v="Spinach, Artichokes, Kalamata Olives, Sun-dried Tomatoes, Feta Cheese, Plum Tomatoes, Red Onions"/>
    <x v="25"/>
  </r>
  <r>
    <n v="1423"/>
    <n v="633"/>
    <n v="0.33333333333333331"/>
    <x v="24"/>
    <n v="1"/>
    <x v="11"/>
    <x v="1"/>
    <x v="630"/>
    <n v="15.25"/>
    <n v="15.25"/>
    <x v="1"/>
    <x v="0"/>
    <s v="Mozzarella Cheese, Pepperoni"/>
    <x v="17"/>
  </r>
  <r>
    <n v="1424"/>
    <n v="633"/>
    <n v="0.33333333333333331"/>
    <x v="54"/>
    <n v="1"/>
    <x v="11"/>
    <x v="1"/>
    <x v="630"/>
    <n v="20.75"/>
    <n v="20.75"/>
    <x v="1"/>
    <x v="2"/>
    <s v="Genoa Salami, Capocollo, Pepperoni, Tomatoes, Asiago Cheese, Garlic"/>
    <x v="26"/>
  </r>
  <r>
    <n v="1425"/>
    <n v="634"/>
    <n v="1"/>
    <x v="24"/>
    <n v="1"/>
    <x v="11"/>
    <x v="1"/>
    <x v="631"/>
    <n v="15.25"/>
    <n v="15.25"/>
    <x v="1"/>
    <x v="0"/>
    <s v="Mozzarella Cheese, Pepperoni"/>
    <x v="17"/>
  </r>
  <r>
    <n v="1426"/>
    <n v="635"/>
    <n v="0.1"/>
    <x v="89"/>
    <n v="1"/>
    <x v="11"/>
    <x v="1"/>
    <x v="632"/>
    <n v="20.25"/>
    <n v="20.25"/>
    <x v="1"/>
    <x v="2"/>
    <s v="?duja Salami, Pancetta, Tomatoes, Red Onions, Friggitello Peppers, Garlic"/>
    <x v="23"/>
  </r>
  <r>
    <n v="1427"/>
    <n v="635"/>
    <n v="0.1"/>
    <x v="25"/>
    <n v="2"/>
    <x v="11"/>
    <x v="1"/>
    <x v="632"/>
    <n v="12.75"/>
    <n v="25.5"/>
    <x v="2"/>
    <x v="3"/>
    <s v="Chicken, Artichoke, Spinach, Garlic, Jalapeno Peppers, Fontina Cheese, Gouda Cheese"/>
    <x v="16"/>
  </r>
  <r>
    <n v="1428"/>
    <n v="635"/>
    <n v="0.1"/>
    <x v="51"/>
    <n v="1"/>
    <x v="11"/>
    <x v="1"/>
    <x v="632"/>
    <n v="10.5"/>
    <n v="10.5"/>
    <x v="2"/>
    <x v="0"/>
    <s v="Sliced Ham, Pineapple, Mozzarella Cheese"/>
    <x v="0"/>
  </r>
  <r>
    <n v="1429"/>
    <n v="635"/>
    <n v="0.1"/>
    <x v="19"/>
    <n v="1"/>
    <x v="11"/>
    <x v="1"/>
    <x v="632"/>
    <n v="20.25"/>
    <n v="20.25"/>
    <x v="1"/>
    <x v="1"/>
    <s v="Tomatoes, Red Peppers, Jalapeno Peppers, Red Onions, Cilantro, Corn, Chipotle Sauce, Garlic"/>
    <x v="4"/>
  </r>
  <r>
    <n v="1430"/>
    <n v="635"/>
    <n v="0.1"/>
    <x v="42"/>
    <n v="1"/>
    <x v="11"/>
    <x v="1"/>
    <x v="632"/>
    <n v="12.5"/>
    <n v="12.5"/>
    <x v="0"/>
    <x v="0"/>
    <s v="Mozzarella Cheese, Pepperoni"/>
    <x v="17"/>
  </r>
  <r>
    <n v="1431"/>
    <n v="635"/>
    <n v="0.1"/>
    <x v="47"/>
    <n v="1"/>
    <x v="11"/>
    <x v="1"/>
    <x v="632"/>
    <n v="9.75"/>
    <n v="9.75"/>
    <x v="2"/>
    <x v="0"/>
    <s v="Mozzarella Cheese, Pepperoni"/>
    <x v="17"/>
  </r>
  <r>
    <n v="1432"/>
    <n v="635"/>
    <n v="0.1"/>
    <x v="35"/>
    <n v="1"/>
    <x v="11"/>
    <x v="1"/>
    <x v="632"/>
    <n v="12.5"/>
    <n v="12.5"/>
    <x v="2"/>
    <x v="2"/>
    <s v="Genoa Salami, Capocollo, Pepperoni, Tomatoes, Asiago Cheese, Garlic"/>
    <x v="26"/>
  </r>
  <r>
    <n v="1433"/>
    <n v="635"/>
    <n v="0.1"/>
    <x v="67"/>
    <n v="1"/>
    <x v="11"/>
    <x v="1"/>
    <x v="632"/>
    <n v="12.25"/>
    <n v="12.25"/>
    <x v="2"/>
    <x v="2"/>
    <s v="Coarse Sicilian Salami, Tomatoes, Green Olives, Luganega Sausage, Onions, Garlic"/>
    <x v="28"/>
  </r>
  <r>
    <n v="1434"/>
    <n v="635"/>
    <n v="0.1"/>
    <x v="36"/>
    <n v="1"/>
    <x v="11"/>
    <x v="1"/>
    <x v="632"/>
    <n v="20.25"/>
    <n v="20.25"/>
    <x v="1"/>
    <x v="1"/>
    <s v="Spinach, Mushrooms, Red Onions, Feta Cheese, Garlic"/>
    <x v="27"/>
  </r>
  <r>
    <n v="1435"/>
    <n v="635"/>
    <n v="0.1"/>
    <x v="75"/>
    <n v="1"/>
    <x v="11"/>
    <x v="1"/>
    <x v="632"/>
    <n v="12"/>
    <n v="12"/>
    <x v="2"/>
    <x v="1"/>
    <s v="Spinach, Mushrooms, Red Onions, Feta Cheese, Garlic"/>
    <x v="27"/>
  </r>
  <r>
    <n v="1436"/>
    <n v="636"/>
    <n v="1"/>
    <x v="1"/>
    <n v="1"/>
    <x v="11"/>
    <x v="1"/>
    <x v="633"/>
    <n v="16"/>
    <n v="16"/>
    <x v="0"/>
    <x v="0"/>
    <s v="Pepperoni, Mushrooms, Red Onions, Red Peppers, Bacon"/>
    <x v="1"/>
  </r>
  <r>
    <n v="1437"/>
    <n v="637"/>
    <n v="0.5"/>
    <x v="86"/>
    <n v="1"/>
    <x v="11"/>
    <x v="1"/>
    <x v="634"/>
    <n v="20.5"/>
    <n v="20.5"/>
    <x v="1"/>
    <x v="0"/>
    <s v="Kalamata Olives, Feta Cheese, Tomatoes, Garlic, Beef Chuck Roast, Red Onions"/>
    <x v="8"/>
  </r>
  <r>
    <n v="1438"/>
    <n v="637"/>
    <n v="0.5"/>
    <x v="72"/>
    <n v="1"/>
    <x v="11"/>
    <x v="1"/>
    <x v="634"/>
    <n v="16"/>
    <n v="16"/>
    <x v="0"/>
    <x v="1"/>
    <s v="Mushrooms, Tomatoes, Red Peppers, Green Peppers, Red Onions, Zucchini, Spinach, Garlic"/>
    <x v="14"/>
  </r>
  <r>
    <n v="1439"/>
    <n v="638"/>
    <n v="1"/>
    <x v="19"/>
    <n v="1"/>
    <x v="11"/>
    <x v="1"/>
    <x v="635"/>
    <n v="20.25"/>
    <n v="20.25"/>
    <x v="1"/>
    <x v="1"/>
    <s v="Tomatoes, Red Peppers, Jalapeno Peppers, Red Onions, Cilantro, Corn, Chipotle Sauce, Garlic"/>
    <x v="4"/>
  </r>
  <r>
    <n v="1440"/>
    <n v="639"/>
    <n v="1"/>
    <x v="66"/>
    <n v="1"/>
    <x v="11"/>
    <x v="1"/>
    <x v="636"/>
    <n v="14.5"/>
    <n v="14.5"/>
    <x v="0"/>
    <x v="0"/>
    <s v="Pepperoni, Mushrooms, Green Peppers"/>
    <x v="30"/>
  </r>
  <r>
    <n v="1441"/>
    <n v="640"/>
    <n v="0.33333333333333331"/>
    <x v="25"/>
    <n v="1"/>
    <x v="11"/>
    <x v="1"/>
    <x v="637"/>
    <n v="12.75"/>
    <n v="12.75"/>
    <x v="2"/>
    <x v="3"/>
    <s v="Chicken, Artichoke, Spinach, Garlic, Jalapeno Peppers, Fontina Cheese, Gouda Cheese"/>
    <x v="16"/>
  </r>
  <r>
    <n v="1442"/>
    <n v="640"/>
    <n v="0.33333333333333331"/>
    <x v="26"/>
    <n v="1"/>
    <x v="11"/>
    <x v="1"/>
    <x v="637"/>
    <n v="20.75"/>
    <n v="20.75"/>
    <x v="1"/>
    <x v="3"/>
    <s v="Chicken, Tomatoes, Red Peppers, Spinach, Garlic, Pesto Sauce"/>
    <x v="18"/>
  </r>
  <r>
    <n v="1443"/>
    <n v="640"/>
    <n v="0.33333333333333331"/>
    <x v="30"/>
    <n v="1"/>
    <x v="11"/>
    <x v="1"/>
    <x v="637"/>
    <n v="12"/>
    <n v="12"/>
    <x v="2"/>
    <x v="0"/>
    <s v="Tomatoes, Anchovies, Green Olives, Red Onions, Garlic"/>
    <x v="22"/>
  </r>
  <r>
    <n v="1444"/>
    <n v="641"/>
    <n v="0.25"/>
    <x v="42"/>
    <n v="1"/>
    <x v="11"/>
    <x v="1"/>
    <x v="638"/>
    <n v="12.5"/>
    <n v="12.5"/>
    <x v="0"/>
    <x v="0"/>
    <s v="Mozzarella Cheese, Pepperoni"/>
    <x v="17"/>
  </r>
  <r>
    <n v="1445"/>
    <n v="641"/>
    <n v="0.25"/>
    <x v="20"/>
    <n v="1"/>
    <x v="11"/>
    <x v="1"/>
    <x v="638"/>
    <n v="20.75"/>
    <n v="20.75"/>
    <x v="1"/>
    <x v="3"/>
    <s v="Chicken, Tomatoes, Red Peppers, Red Onions, Jalapeno Peppers, Corn, Cilantro, Chipotle Sauce"/>
    <x v="15"/>
  </r>
  <r>
    <n v="1446"/>
    <n v="641"/>
    <n v="0.25"/>
    <x v="82"/>
    <n v="1"/>
    <x v="11"/>
    <x v="1"/>
    <x v="638"/>
    <n v="16.5"/>
    <n v="16.5"/>
    <x v="0"/>
    <x v="1"/>
    <s v="Spinach, Artichokes, Tomatoes, Sun-dried Tomatoes, Garlic, Pesto Sauce"/>
    <x v="13"/>
  </r>
  <r>
    <n v="1447"/>
    <n v="641"/>
    <n v="0.25"/>
    <x v="75"/>
    <n v="1"/>
    <x v="11"/>
    <x v="1"/>
    <x v="638"/>
    <n v="12"/>
    <n v="12"/>
    <x v="2"/>
    <x v="1"/>
    <s v="Spinach, Mushrooms, Red Onions, Feta Cheese, Garlic"/>
    <x v="27"/>
  </r>
  <r>
    <n v="1448"/>
    <n v="642"/>
    <n v="0.25"/>
    <x v="31"/>
    <n v="1"/>
    <x v="11"/>
    <x v="1"/>
    <x v="639"/>
    <n v="16.25"/>
    <n v="16.25"/>
    <x v="0"/>
    <x v="2"/>
    <s v="?duja Salami, Pancetta, Tomatoes, Red Onions, Friggitello Peppers, Garlic"/>
    <x v="23"/>
  </r>
  <r>
    <n v="1449"/>
    <n v="642"/>
    <n v="0.25"/>
    <x v="22"/>
    <n v="1"/>
    <x v="11"/>
    <x v="1"/>
    <x v="639"/>
    <n v="20.75"/>
    <n v="20.75"/>
    <x v="1"/>
    <x v="3"/>
    <s v="Chicken, Artichoke, Spinach, Garlic, Jalapeno Peppers, Fontina Cheese, Gouda Cheese"/>
    <x v="16"/>
  </r>
  <r>
    <n v="1450"/>
    <n v="642"/>
    <n v="0.25"/>
    <x v="3"/>
    <n v="1"/>
    <x v="11"/>
    <x v="1"/>
    <x v="639"/>
    <n v="20.75"/>
    <n v="20.75"/>
    <x v="1"/>
    <x v="2"/>
    <s v="Calabrese Salami, Capocollo, Tomatoes, Red Onions, Green Olives, Garlic"/>
    <x v="3"/>
  </r>
  <r>
    <n v="1451"/>
    <n v="642"/>
    <n v="0.25"/>
    <x v="28"/>
    <n v="1"/>
    <x v="11"/>
    <x v="1"/>
    <x v="639"/>
    <n v="20.75"/>
    <n v="20.75"/>
    <x v="1"/>
    <x v="2"/>
    <s v="Soppressata Salami, Fontina Cheese, Mozzarella Cheese, Mushrooms, Garlic"/>
    <x v="20"/>
  </r>
  <r>
    <n v="1452"/>
    <n v="643"/>
    <n v="1"/>
    <x v="80"/>
    <n v="1"/>
    <x v="11"/>
    <x v="1"/>
    <x v="640"/>
    <n v="16"/>
    <n v="16"/>
    <x v="0"/>
    <x v="1"/>
    <s v="Spinach, Mushrooms, Red Onions, Feta Cheese, Garlic"/>
    <x v="27"/>
  </r>
  <r>
    <n v="1453"/>
    <n v="644"/>
    <n v="0.5"/>
    <x v="3"/>
    <n v="1"/>
    <x v="11"/>
    <x v="1"/>
    <x v="641"/>
    <n v="20.75"/>
    <n v="20.75"/>
    <x v="1"/>
    <x v="2"/>
    <s v="Calabrese Salami, Capocollo, Tomatoes, Red Onions, Green Olives, Garlic"/>
    <x v="3"/>
  </r>
  <r>
    <n v="1454"/>
    <n v="644"/>
    <n v="0.5"/>
    <x v="52"/>
    <n v="1"/>
    <x v="11"/>
    <x v="1"/>
    <x v="641"/>
    <n v="16.5"/>
    <n v="16.5"/>
    <x v="0"/>
    <x v="2"/>
    <s v="Genoa Salami, Capocollo, Pepperoni, Tomatoes, Asiago Cheese, Garlic"/>
    <x v="26"/>
  </r>
  <r>
    <n v="1455"/>
    <n v="645"/>
    <n v="0.5"/>
    <x v="41"/>
    <n v="1"/>
    <x v="11"/>
    <x v="1"/>
    <x v="642"/>
    <n v="16.75"/>
    <n v="16.75"/>
    <x v="0"/>
    <x v="3"/>
    <s v="Barbecued Chicken, Red Peppers, Green Peppers, Tomatoes, Red Onions, Barbecue Sauce"/>
    <x v="7"/>
  </r>
  <r>
    <n v="1456"/>
    <n v="645"/>
    <n v="0.5"/>
    <x v="27"/>
    <n v="1"/>
    <x v="11"/>
    <x v="1"/>
    <x v="642"/>
    <n v="12"/>
    <n v="12"/>
    <x v="2"/>
    <x v="0"/>
    <s v="Bacon, Pepperoni, Italian Sausage, Chorizo Sausage"/>
    <x v="19"/>
  </r>
  <r>
    <n v="1457"/>
    <n v="646"/>
    <n v="0.5"/>
    <x v="51"/>
    <n v="1"/>
    <x v="11"/>
    <x v="1"/>
    <x v="643"/>
    <n v="10.5"/>
    <n v="10.5"/>
    <x v="2"/>
    <x v="0"/>
    <s v="Sliced Ham, Pineapple, Mozzarella Cheese"/>
    <x v="0"/>
  </r>
  <r>
    <n v="1458"/>
    <n v="646"/>
    <n v="0.5"/>
    <x v="5"/>
    <n v="1"/>
    <x v="11"/>
    <x v="1"/>
    <x v="643"/>
    <n v="20.75"/>
    <n v="20.75"/>
    <x v="1"/>
    <x v="3"/>
    <s v="Chicken, Pineapple, Tomatoes, Red Peppers, Thai Sweet Chilli Sauce"/>
    <x v="5"/>
  </r>
  <r>
    <n v="1459"/>
    <n v="647"/>
    <n v="1"/>
    <x v="51"/>
    <n v="1"/>
    <x v="11"/>
    <x v="1"/>
    <x v="644"/>
    <n v="10.5"/>
    <n v="10.5"/>
    <x v="2"/>
    <x v="0"/>
    <s v="Sliced Ham, Pineapple, Mozzarella Cheese"/>
    <x v="0"/>
  </r>
  <r>
    <n v="1460"/>
    <n v="648"/>
    <n v="0.5"/>
    <x v="29"/>
    <n v="1"/>
    <x v="11"/>
    <x v="1"/>
    <x v="645"/>
    <n v="17.95"/>
    <n v="17.95"/>
    <x v="1"/>
    <x v="1"/>
    <s v="Ricotta Cheese, Gorgonzola Piccante Cheese, Mozzarella Cheese, Parmigiano Reggiano Cheese, Garlic"/>
    <x v="21"/>
  </r>
  <r>
    <n v="1461"/>
    <n v="648"/>
    <n v="0.5"/>
    <x v="42"/>
    <n v="1"/>
    <x v="11"/>
    <x v="1"/>
    <x v="645"/>
    <n v="12.5"/>
    <n v="12.5"/>
    <x v="0"/>
    <x v="0"/>
    <s v="Mozzarella Cheese, Pepperoni"/>
    <x v="17"/>
  </r>
  <r>
    <n v="1462"/>
    <n v="649"/>
    <n v="0.25"/>
    <x v="25"/>
    <n v="1"/>
    <x v="11"/>
    <x v="1"/>
    <x v="646"/>
    <n v="12.75"/>
    <n v="12.75"/>
    <x v="2"/>
    <x v="3"/>
    <s v="Chicken, Artichoke, Spinach, Garlic, Jalapeno Peppers, Fontina Cheese, Gouda Cheese"/>
    <x v="16"/>
  </r>
  <r>
    <n v="1463"/>
    <n v="649"/>
    <n v="0.25"/>
    <x v="42"/>
    <n v="1"/>
    <x v="11"/>
    <x v="1"/>
    <x v="646"/>
    <n v="12.5"/>
    <n v="12.5"/>
    <x v="0"/>
    <x v="0"/>
    <s v="Mozzarella Cheese, Pepperoni"/>
    <x v="17"/>
  </r>
  <r>
    <n v="1464"/>
    <n v="649"/>
    <n v="0.25"/>
    <x v="52"/>
    <n v="1"/>
    <x v="11"/>
    <x v="1"/>
    <x v="646"/>
    <n v="16.5"/>
    <n v="16.5"/>
    <x v="0"/>
    <x v="2"/>
    <s v="Genoa Salami, Capocollo, Pepperoni, Tomatoes, Asiago Cheese, Garlic"/>
    <x v="26"/>
  </r>
  <r>
    <n v="1465"/>
    <n v="649"/>
    <n v="0.25"/>
    <x v="67"/>
    <n v="1"/>
    <x v="11"/>
    <x v="1"/>
    <x v="646"/>
    <n v="12.25"/>
    <n v="12.25"/>
    <x v="2"/>
    <x v="2"/>
    <s v="Coarse Sicilian Salami, Tomatoes, Green Olives, Luganega Sausage, Onions, Garlic"/>
    <x v="28"/>
  </r>
  <r>
    <n v="1466"/>
    <n v="650"/>
    <n v="1"/>
    <x v="42"/>
    <n v="1"/>
    <x v="11"/>
    <x v="1"/>
    <x v="647"/>
    <n v="12.5"/>
    <n v="12.5"/>
    <x v="0"/>
    <x v="0"/>
    <s v="Mozzarella Cheese, Pepperoni"/>
    <x v="17"/>
  </r>
  <r>
    <n v="1467"/>
    <n v="651"/>
    <n v="0.33333333333333331"/>
    <x v="8"/>
    <n v="1"/>
    <x v="11"/>
    <x v="1"/>
    <x v="648"/>
    <n v="12.75"/>
    <n v="12.75"/>
    <x v="2"/>
    <x v="3"/>
    <s v="Barbecued Chicken, Red Peppers, Green Peppers, Tomatoes, Red Onions, Barbecue Sauce"/>
    <x v="7"/>
  </r>
  <r>
    <n v="1468"/>
    <n v="651"/>
    <n v="0.33333333333333331"/>
    <x v="31"/>
    <n v="1"/>
    <x v="11"/>
    <x v="1"/>
    <x v="648"/>
    <n v="16.25"/>
    <n v="16.25"/>
    <x v="0"/>
    <x v="2"/>
    <s v="?duja Salami, Pancetta, Tomatoes, Red Onions, Friggitello Peppers, Garlic"/>
    <x v="23"/>
  </r>
  <r>
    <n v="1469"/>
    <n v="651"/>
    <n v="0.33333333333333331"/>
    <x v="42"/>
    <n v="1"/>
    <x v="11"/>
    <x v="1"/>
    <x v="648"/>
    <n v="12.5"/>
    <n v="12.5"/>
    <x v="0"/>
    <x v="0"/>
    <s v="Mozzarella Cheese, Pepperoni"/>
    <x v="17"/>
  </r>
  <r>
    <n v="1470"/>
    <n v="652"/>
    <n v="0.25"/>
    <x v="27"/>
    <n v="1"/>
    <x v="11"/>
    <x v="1"/>
    <x v="649"/>
    <n v="12"/>
    <n v="12"/>
    <x v="2"/>
    <x v="0"/>
    <s v="Bacon, Pepperoni, Italian Sausage, Chorizo Sausage"/>
    <x v="19"/>
  </r>
  <r>
    <n v="1471"/>
    <n v="652"/>
    <n v="0.25"/>
    <x v="53"/>
    <n v="1"/>
    <x v="11"/>
    <x v="1"/>
    <x v="649"/>
    <n v="16.75"/>
    <n v="16.75"/>
    <x v="0"/>
    <x v="3"/>
    <s v="Chicken, Red Onions, Red Peppers, Mushrooms, Asiago Cheese, Alfredo Sauce"/>
    <x v="29"/>
  </r>
  <r>
    <n v="1472"/>
    <n v="652"/>
    <n v="0.25"/>
    <x v="74"/>
    <n v="1"/>
    <x v="11"/>
    <x v="1"/>
    <x v="649"/>
    <n v="12.75"/>
    <n v="12.75"/>
    <x v="2"/>
    <x v="3"/>
    <s v="Chicken, Tomatoes, Red Peppers, Spinach, Garlic, Pesto Sauce"/>
    <x v="18"/>
  </r>
  <r>
    <n v="1473"/>
    <n v="652"/>
    <n v="0.25"/>
    <x v="43"/>
    <n v="1"/>
    <x v="11"/>
    <x v="1"/>
    <x v="649"/>
    <n v="12.5"/>
    <n v="12.5"/>
    <x v="2"/>
    <x v="2"/>
    <s v="Prosciutto di San Daniele, Arugula, Mozzarella Cheese"/>
    <x v="6"/>
  </r>
  <r>
    <n v="1474"/>
    <n v="653"/>
    <n v="1"/>
    <x v="69"/>
    <n v="1"/>
    <x v="11"/>
    <x v="1"/>
    <x v="650"/>
    <n v="12.75"/>
    <n v="12.75"/>
    <x v="2"/>
    <x v="3"/>
    <s v="Chicken, Pineapple, Tomatoes, Red Peppers, Thai Sweet Chilli Sauce"/>
    <x v="5"/>
  </r>
  <r>
    <n v="1475"/>
    <n v="654"/>
    <n v="0.33333333333333331"/>
    <x v="19"/>
    <n v="1"/>
    <x v="11"/>
    <x v="1"/>
    <x v="651"/>
    <n v="20.25"/>
    <n v="20.25"/>
    <x v="1"/>
    <x v="1"/>
    <s v="Tomatoes, Red Peppers, Jalapeno Peppers, Red Onions, Cilantro, Corn, Chipotle Sauce, Garlic"/>
    <x v="4"/>
  </r>
  <r>
    <n v="1476"/>
    <n v="654"/>
    <n v="0.33333333333333331"/>
    <x v="38"/>
    <n v="1"/>
    <x v="11"/>
    <x v="1"/>
    <x v="651"/>
    <n v="20.25"/>
    <n v="20.25"/>
    <x v="1"/>
    <x v="2"/>
    <s v="Coarse Sicilian Salami, Tomatoes, Green Olives, Luganega Sausage, Onions, Garlic"/>
    <x v="28"/>
  </r>
  <r>
    <n v="1477"/>
    <n v="654"/>
    <n v="0.33333333333333331"/>
    <x v="82"/>
    <n v="1"/>
    <x v="11"/>
    <x v="1"/>
    <x v="651"/>
    <n v="16.5"/>
    <n v="16.5"/>
    <x v="0"/>
    <x v="1"/>
    <s v="Spinach, Artichokes, Tomatoes, Sun-dried Tomatoes, Garlic, Pesto Sauce"/>
    <x v="13"/>
  </r>
  <r>
    <n v="1478"/>
    <n v="655"/>
    <n v="1"/>
    <x v="6"/>
    <n v="1"/>
    <x v="11"/>
    <x v="1"/>
    <x v="652"/>
    <n v="16.5"/>
    <n v="16.5"/>
    <x v="0"/>
    <x v="2"/>
    <s v="Calabrese Salami, Capocollo, Tomatoes, Red Onions, Green Olives, Garlic"/>
    <x v="3"/>
  </r>
  <r>
    <n v="1479"/>
    <n v="656"/>
    <n v="0.5"/>
    <x v="5"/>
    <n v="1"/>
    <x v="11"/>
    <x v="1"/>
    <x v="653"/>
    <n v="20.75"/>
    <n v="20.75"/>
    <x v="1"/>
    <x v="3"/>
    <s v="Chicken, Pineapple, Tomatoes, Red Peppers, Thai Sweet Chilli Sauce"/>
    <x v="5"/>
  </r>
  <r>
    <n v="1480"/>
    <n v="656"/>
    <n v="0.5"/>
    <x v="45"/>
    <n v="1"/>
    <x v="11"/>
    <x v="1"/>
    <x v="653"/>
    <n v="20.25"/>
    <n v="20.25"/>
    <x v="1"/>
    <x v="1"/>
    <s v="Mushrooms, Tomatoes, Red Peppers, Green Peppers, Red Onions, Zucchini, Spinach, Garlic"/>
    <x v="14"/>
  </r>
  <r>
    <n v="1481"/>
    <n v="657"/>
    <n v="0.5"/>
    <x v="41"/>
    <n v="1"/>
    <x v="11"/>
    <x v="1"/>
    <x v="654"/>
    <n v="16.75"/>
    <n v="16.75"/>
    <x v="0"/>
    <x v="3"/>
    <s v="Barbecued Chicken, Red Peppers, Green Peppers, Tomatoes, Red Onions, Barbecue Sauce"/>
    <x v="7"/>
  </r>
  <r>
    <n v="1482"/>
    <n v="657"/>
    <n v="0.5"/>
    <x v="1"/>
    <n v="1"/>
    <x v="11"/>
    <x v="1"/>
    <x v="654"/>
    <n v="16"/>
    <n v="16"/>
    <x v="0"/>
    <x v="0"/>
    <s v="Pepperoni, Mushrooms, Red Onions, Red Peppers, Bacon"/>
    <x v="1"/>
  </r>
  <r>
    <n v="1483"/>
    <n v="658"/>
    <n v="0.33333333333333331"/>
    <x v="81"/>
    <n v="1"/>
    <x v="11"/>
    <x v="1"/>
    <x v="655"/>
    <n v="16"/>
    <n v="16"/>
    <x v="0"/>
    <x v="0"/>
    <s v="Tomatoes, Anchovies, Green Olives, Red Onions, Garlic"/>
    <x v="22"/>
  </r>
  <r>
    <n v="1484"/>
    <n v="658"/>
    <n v="0.33333333333333331"/>
    <x v="35"/>
    <n v="1"/>
    <x v="11"/>
    <x v="1"/>
    <x v="655"/>
    <n v="12.5"/>
    <n v="12.5"/>
    <x v="2"/>
    <x v="2"/>
    <s v="Genoa Salami, Capocollo, Pepperoni, Tomatoes, Asiago Cheese, Garlic"/>
    <x v="26"/>
  </r>
  <r>
    <n v="1485"/>
    <n v="658"/>
    <n v="0.33333333333333331"/>
    <x v="72"/>
    <n v="1"/>
    <x v="11"/>
    <x v="1"/>
    <x v="655"/>
    <n v="16"/>
    <n v="16"/>
    <x v="0"/>
    <x v="1"/>
    <s v="Mushrooms, Tomatoes, Red Peppers, Green Peppers, Red Onions, Zucchini, Spinach, Garlic"/>
    <x v="14"/>
  </r>
  <r>
    <n v="1486"/>
    <n v="659"/>
    <n v="0.5"/>
    <x v="6"/>
    <n v="1"/>
    <x v="11"/>
    <x v="1"/>
    <x v="656"/>
    <n v="16.5"/>
    <n v="16.5"/>
    <x v="0"/>
    <x v="2"/>
    <s v="Calabrese Salami, Capocollo, Tomatoes, Red Onions, Green Olives, Garlic"/>
    <x v="3"/>
  </r>
  <r>
    <n v="1487"/>
    <n v="659"/>
    <n v="0.5"/>
    <x v="38"/>
    <n v="1"/>
    <x v="11"/>
    <x v="1"/>
    <x v="656"/>
    <n v="20.25"/>
    <n v="20.25"/>
    <x v="1"/>
    <x v="2"/>
    <s v="Coarse Sicilian Salami, Tomatoes, Green Olives, Luganega Sausage, Onions, Garlic"/>
    <x v="28"/>
  </r>
  <r>
    <n v="1488"/>
    <n v="660"/>
    <n v="0.5"/>
    <x v="8"/>
    <n v="1"/>
    <x v="11"/>
    <x v="1"/>
    <x v="657"/>
    <n v="12.75"/>
    <n v="12.75"/>
    <x v="2"/>
    <x v="3"/>
    <s v="Barbecued Chicken, Red Peppers, Green Peppers, Tomatoes, Red Onions, Barbecue Sauce"/>
    <x v="7"/>
  </r>
  <r>
    <n v="1489"/>
    <n v="660"/>
    <n v="0.5"/>
    <x v="6"/>
    <n v="1"/>
    <x v="11"/>
    <x v="1"/>
    <x v="657"/>
    <n v="16.5"/>
    <n v="16.5"/>
    <x v="0"/>
    <x v="2"/>
    <s v="Calabrese Salami, Capocollo, Tomatoes, Red Onions, Green Olives, Garlic"/>
    <x v="3"/>
  </r>
  <r>
    <n v="1490"/>
    <n v="661"/>
    <n v="1"/>
    <x v="30"/>
    <n v="1"/>
    <x v="11"/>
    <x v="1"/>
    <x v="658"/>
    <n v="12"/>
    <n v="12"/>
    <x v="2"/>
    <x v="0"/>
    <s v="Tomatoes, Anchovies, Green Olives, Red Onions, Garlic"/>
    <x v="22"/>
  </r>
  <r>
    <n v="1491"/>
    <n v="662"/>
    <n v="0.5"/>
    <x v="21"/>
    <n v="1"/>
    <x v="11"/>
    <x v="1"/>
    <x v="659"/>
    <n v="20.75"/>
    <n v="20.75"/>
    <x v="1"/>
    <x v="3"/>
    <s v="Barbecued Chicken, Red Peppers, Green Peppers, Tomatoes, Red Onions, Barbecue Sauce"/>
    <x v="7"/>
  </r>
  <r>
    <n v="1492"/>
    <n v="662"/>
    <n v="0.5"/>
    <x v="43"/>
    <n v="1"/>
    <x v="11"/>
    <x v="1"/>
    <x v="659"/>
    <n v="12.5"/>
    <n v="12.5"/>
    <x v="2"/>
    <x v="2"/>
    <s v="Prosciutto di San Daniele, Arugula, Mozzarella Cheese"/>
    <x v="6"/>
  </r>
  <r>
    <n v="1493"/>
    <n v="663"/>
    <n v="1"/>
    <x v="29"/>
    <n v="1"/>
    <x v="11"/>
    <x v="1"/>
    <x v="660"/>
    <n v="17.95"/>
    <n v="17.95"/>
    <x v="1"/>
    <x v="1"/>
    <s v="Ricotta Cheese, Gorgonzola Piccante Cheese, Mozzarella Cheese, Parmigiano Reggiano Cheese, Garlic"/>
    <x v="21"/>
  </r>
  <r>
    <n v="1494"/>
    <n v="664"/>
    <n v="0.33333333333333331"/>
    <x v="31"/>
    <n v="1"/>
    <x v="11"/>
    <x v="1"/>
    <x v="661"/>
    <n v="16.25"/>
    <n v="16.25"/>
    <x v="0"/>
    <x v="2"/>
    <s v="?duja Salami, Pancetta, Tomatoes, Red Onions, Friggitello Peppers, Garlic"/>
    <x v="23"/>
  </r>
  <r>
    <n v="1495"/>
    <n v="664"/>
    <n v="0.33333333333333331"/>
    <x v="3"/>
    <n v="1"/>
    <x v="11"/>
    <x v="1"/>
    <x v="661"/>
    <n v="20.75"/>
    <n v="20.75"/>
    <x v="1"/>
    <x v="2"/>
    <s v="Calabrese Salami, Capocollo, Tomatoes, Red Onions, Green Olives, Garlic"/>
    <x v="3"/>
  </r>
  <r>
    <n v="1496"/>
    <n v="664"/>
    <n v="0.33333333333333331"/>
    <x v="24"/>
    <n v="1"/>
    <x v="11"/>
    <x v="1"/>
    <x v="661"/>
    <n v="15.25"/>
    <n v="15.25"/>
    <x v="1"/>
    <x v="0"/>
    <s v="Mozzarella Cheese, Pepperoni"/>
    <x v="17"/>
  </r>
  <r>
    <n v="1497"/>
    <n v="665"/>
    <n v="0.5"/>
    <x v="41"/>
    <n v="1"/>
    <x v="11"/>
    <x v="1"/>
    <x v="662"/>
    <n v="16.75"/>
    <n v="16.75"/>
    <x v="0"/>
    <x v="3"/>
    <s v="Barbecued Chicken, Red Peppers, Green Peppers, Tomatoes, Red Onions, Barbecue Sauce"/>
    <x v="7"/>
  </r>
  <r>
    <n v="1498"/>
    <n v="665"/>
    <n v="0.5"/>
    <x v="79"/>
    <n v="1"/>
    <x v="11"/>
    <x v="1"/>
    <x v="662"/>
    <n v="12"/>
    <n v="12"/>
    <x v="2"/>
    <x v="1"/>
    <s v="Spinach, Artichokes, Kalamata Olives, Sun-dried Tomatoes, Feta Cheese, Plum Tomatoes, Red Onions"/>
    <x v="25"/>
  </r>
  <r>
    <n v="1499"/>
    <n v="666"/>
    <n v="1"/>
    <x v="60"/>
    <n v="1"/>
    <x v="11"/>
    <x v="1"/>
    <x v="663"/>
    <n v="16.5"/>
    <n v="16.5"/>
    <x v="1"/>
    <x v="0"/>
    <s v="Sliced Ham, Pineapple, Mozzarella Cheese"/>
    <x v="0"/>
  </r>
  <r>
    <n v="1500"/>
    <n v="667"/>
    <n v="0.5"/>
    <x v="27"/>
    <n v="1"/>
    <x v="11"/>
    <x v="1"/>
    <x v="664"/>
    <n v="12"/>
    <n v="12"/>
    <x v="2"/>
    <x v="0"/>
    <s v="Bacon, Pepperoni, Italian Sausage, Chorizo Sausage"/>
    <x v="19"/>
  </r>
  <r>
    <n v="1501"/>
    <n v="667"/>
    <n v="0.5"/>
    <x v="47"/>
    <n v="1"/>
    <x v="11"/>
    <x v="1"/>
    <x v="664"/>
    <n v="9.75"/>
    <n v="9.75"/>
    <x v="2"/>
    <x v="0"/>
    <s v="Mozzarella Cheese, Pepperoni"/>
    <x v="17"/>
  </r>
  <r>
    <n v="1502"/>
    <n v="668"/>
    <n v="0.25"/>
    <x v="6"/>
    <n v="1"/>
    <x v="11"/>
    <x v="1"/>
    <x v="665"/>
    <n v="16.5"/>
    <n v="16.5"/>
    <x v="0"/>
    <x v="2"/>
    <s v="Calabrese Salami, Capocollo, Tomatoes, Red Onions, Green Olives, Garlic"/>
    <x v="3"/>
  </r>
  <r>
    <n v="1503"/>
    <n v="668"/>
    <n v="0.25"/>
    <x v="19"/>
    <n v="1"/>
    <x v="11"/>
    <x v="1"/>
    <x v="665"/>
    <n v="20.25"/>
    <n v="20.25"/>
    <x v="1"/>
    <x v="1"/>
    <s v="Tomatoes, Red Peppers, Jalapeno Peppers, Red Onions, Cilantro, Corn, Chipotle Sauce, Garlic"/>
    <x v="4"/>
  </r>
  <r>
    <n v="1504"/>
    <n v="668"/>
    <n v="0.25"/>
    <x v="54"/>
    <n v="1"/>
    <x v="11"/>
    <x v="1"/>
    <x v="665"/>
    <n v="20.75"/>
    <n v="20.75"/>
    <x v="1"/>
    <x v="2"/>
    <s v="Genoa Salami, Capocollo, Pepperoni, Tomatoes, Asiago Cheese, Garlic"/>
    <x v="26"/>
  </r>
  <r>
    <n v="1505"/>
    <n v="668"/>
    <n v="0.25"/>
    <x v="76"/>
    <n v="1"/>
    <x v="11"/>
    <x v="1"/>
    <x v="665"/>
    <n v="16.5"/>
    <n v="16.5"/>
    <x v="0"/>
    <x v="2"/>
    <s v="Capocollo, Tomatoes, Goat Cheese, Artichokes, Peperoncini verdi, Garlic"/>
    <x v="12"/>
  </r>
  <r>
    <n v="1506"/>
    <n v="669"/>
    <n v="0.5"/>
    <x v="13"/>
    <n v="1"/>
    <x v="11"/>
    <x v="1"/>
    <x v="666"/>
    <n v="20.5"/>
    <n v="20.5"/>
    <x v="1"/>
    <x v="0"/>
    <s v="Capocollo, Red Peppers, Tomatoes, Goat Cheese, Garlic, Oregano"/>
    <x v="11"/>
  </r>
  <r>
    <n v="1507"/>
    <n v="669"/>
    <n v="0.5"/>
    <x v="19"/>
    <n v="1"/>
    <x v="11"/>
    <x v="1"/>
    <x v="666"/>
    <n v="20.25"/>
    <n v="20.25"/>
    <x v="1"/>
    <x v="1"/>
    <s v="Tomatoes, Red Peppers, Jalapeno Peppers, Red Onions, Cilantro, Corn, Chipotle Sauce, Garlic"/>
    <x v="4"/>
  </r>
  <r>
    <n v="1508"/>
    <n v="670"/>
    <n v="0.5"/>
    <x v="78"/>
    <n v="1"/>
    <x v="11"/>
    <x v="1"/>
    <x v="667"/>
    <n v="12"/>
    <n v="12"/>
    <x v="2"/>
    <x v="0"/>
    <s v="Capocollo, Red Peppers, Tomatoes, Goat Cheese, Garlic, Oregano"/>
    <x v="11"/>
  </r>
  <r>
    <n v="1509"/>
    <n v="670"/>
    <n v="0.5"/>
    <x v="87"/>
    <n v="1"/>
    <x v="11"/>
    <x v="1"/>
    <x v="667"/>
    <n v="16.5"/>
    <n v="16.5"/>
    <x v="0"/>
    <x v="2"/>
    <s v="Soppressata Salami, Fontina Cheese, Mozzarella Cheese, Mushrooms, Garlic"/>
    <x v="20"/>
  </r>
  <r>
    <n v="1510"/>
    <n v="671"/>
    <n v="1"/>
    <x v="74"/>
    <n v="1"/>
    <x v="11"/>
    <x v="1"/>
    <x v="668"/>
    <n v="12.75"/>
    <n v="12.75"/>
    <x v="2"/>
    <x v="3"/>
    <s v="Chicken, Tomatoes, Red Peppers, Spinach, Garlic, Pesto Sauce"/>
    <x v="18"/>
  </r>
  <r>
    <n v="1511"/>
    <n v="672"/>
    <n v="0.5"/>
    <x v="49"/>
    <n v="1"/>
    <x v="11"/>
    <x v="1"/>
    <x v="669"/>
    <n v="16"/>
    <n v="16"/>
    <x v="0"/>
    <x v="1"/>
    <s v="Spinach, Mushrooms, Tomatoes, Green Olives, Feta Cheese"/>
    <x v="10"/>
  </r>
  <r>
    <n v="1512"/>
    <n v="672"/>
    <n v="0.5"/>
    <x v="16"/>
    <n v="1"/>
    <x v="11"/>
    <x v="1"/>
    <x v="669"/>
    <n v="20.75"/>
    <n v="20.75"/>
    <x v="1"/>
    <x v="2"/>
    <s v="Capocollo, Tomatoes, Goat Cheese, Artichokes, Peperoncini verdi, Garlic"/>
    <x v="12"/>
  </r>
  <r>
    <n v="1513"/>
    <n v="673"/>
    <n v="0.5"/>
    <x v="28"/>
    <n v="1"/>
    <x v="11"/>
    <x v="1"/>
    <x v="670"/>
    <n v="20.75"/>
    <n v="20.75"/>
    <x v="1"/>
    <x v="2"/>
    <s v="Soppressata Salami, Fontina Cheese, Mozzarella Cheese, Mushrooms, Garlic"/>
    <x v="20"/>
  </r>
  <r>
    <n v="1514"/>
    <n v="673"/>
    <n v="0.5"/>
    <x v="56"/>
    <n v="1"/>
    <x v="11"/>
    <x v="1"/>
    <x v="670"/>
    <n v="16.75"/>
    <n v="16.75"/>
    <x v="0"/>
    <x v="3"/>
    <s v="Chicken, Pineapple, Tomatoes, Red Peppers, Thai Sweet Chilli Sauce"/>
    <x v="5"/>
  </r>
  <r>
    <n v="1515"/>
    <n v="674"/>
    <n v="0.25"/>
    <x v="58"/>
    <n v="1"/>
    <x v="11"/>
    <x v="1"/>
    <x v="671"/>
    <n v="16.75"/>
    <n v="16.75"/>
    <x v="0"/>
    <x v="3"/>
    <s v="Chicken, Tomatoes, Red Peppers, Spinach, Garlic, Pesto Sauce"/>
    <x v="18"/>
  </r>
  <r>
    <n v="1516"/>
    <n v="674"/>
    <n v="0.25"/>
    <x v="19"/>
    <n v="1"/>
    <x v="11"/>
    <x v="1"/>
    <x v="671"/>
    <n v="20.25"/>
    <n v="20.25"/>
    <x v="1"/>
    <x v="1"/>
    <s v="Tomatoes, Red Peppers, Jalapeno Peppers, Red Onions, Cilantro, Corn, Chipotle Sauce, Garlic"/>
    <x v="4"/>
  </r>
  <r>
    <n v="1517"/>
    <n v="674"/>
    <n v="0.25"/>
    <x v="43"/>
    <n v="1"/>
    <x v="11"/>
    <x v="1"/>
    <x v="671"/>
    <n v="12.5"/>
    <n v="12.5"/>
    <x v="2"/>
    <x v="2"/>
    <s v="Prosciutto di San Daniele, Arugula, Mozzarella Cheese"/>
    <x v="6"/>
  </r>
  <r>
    <n v="1518"/>
    <n v="674"/>
    <n v="0.25"/>
    <x v="80"/>
    <n v="1"/>
    <x v="11"/>
    <x v="1"/>
    <x v="671"/>
    <n v="16"/>
    <n v="16"/>
    <x v="0"/>
    <x v="1"/>
    <s v="Spinach, Mushrooms, Red Onions, Feta Cheese, Garlic"/>
    <x v="27"/>
  </r>
  <r>
    <n v="1519"/>
    <n v="675"/>
    <n v="1"/>
    <x v="37"/>
    <n v="1"/>
    <x v="11"/>
    <x v="1"/>
    <x v="672"/>
    <n v="20.5"/>
    <n v="20.5"/>
    <x v="1"/>
    <x v="0"/>
    <s v="Tomatoes, Anchovies, Green Olives, Red Onions, Garlic"/>
    <x v="22"/>
  </r>
  <r>
    <n v="1520"/>
    <n v="676"/>
    <n v="0.5"/>
    <x v="19"/>
    <n v="1"/>
    <x v="11"/>
    <x v="1"/>
    <x v="673"/>
    <n v="20.25"/>
    <n v="20.25"/>
    <x v="1"/>
    <x v="1"/>
    <s v="Tomatoes, Red Peppers, Jalapeno Peppers, Red Onions, Cilantro, Corn, Chipotle Sauce, Garlic"/>
    <x v="4"/>
  </r>
  <r>
    <n v="1521"/>
    <n v="676"/>
    <n v="0.5"/>
    <x v="72"/>
    <n v="1"/>
    <x v="11"/>
    <x v="1"/>
    <x v="673"/>
    <n v="16"/>
    <n v="16"/>
    <x v="0"/>
    <x v="1"/>
    <s v="Mushrooms, Tomatoes, Red Peppers, Green Peppers, Red Onions, Zucchini, Spinach, Garlic"/>
    <x v="14"/>
  </r>
  <r>
    <n v="1522"/>
    <n v="677"/>
    <n v="1"/>
    <x v="54"/>
    <n v="1"/>
    <x v="11"/>
    <x v="1"/>
    <x v="674"/>
    <n v="20.75"/>
    <n v="20.75"/>
    <x v="1"/>
    <x v="2"/>
    <s v="Genoa Salami, Capocollo, Pepperoni, Tomatoes, Asiago Cheese, Garlic"/>
    <x v="26"/>
  </r>
  <r>
    <n v="1523"/>
    <n v="678"/>
    <n v="0.33333333333333331"/>
    <x v="15"/>
    <n v="1"/>
    <x v="11"/>
    <x v="1"/>
    <x v="675"/>
    <n v="12"/>
    <n v="12"/>
    <x v="2"/>
    <x v="1"/>
    <s v="Tomatoes, Red Peppers, Jalapeno Peppers, Red Onions, Cilantro, Corn, Chipotle Sauce, Garlic"/>
    <x v="4"/>
  </r>
  <r>
    <n v="1524"/>
    <n v="678"/>
    <n v="0.33333333333333331"/>
    <x v="81"/>
    <n v="1"/>
    <x v="11"/>
    <x v="1"/>
    <x v="675"/>
    <n v="16"/>
    <n v="16"/>
    <x v="0"/>
    <x v="0"/>
    <s v="Tomatoes, Anchovies, Green Olives, Red Onions, Garlic"/>
    <x v="22"/>
  </r>
  <r>
    <n v="1525"/>
    <n v="678"/>
    <n v="0.33333333333333331"/>
    <x v="76"/>
    <n v="2"/>
    <x v="11"/>
    <x v="1"/>
    <x v="675"/>
    <n v="16.5"/>
    <n v="33"/>
    <x v="0"/>
    <x v="2"/>
    <s v="Capocollo, Tomatoes, Goat Cheese, Artichokes, Peperoncini verdi, Garlic"/>
    <x v="12"/>
  </r>
  <r>
    <n v="1526"/>
    <n v="679"/>
    <n v="0.25"/>
    <x v="83"/>
    <n v="1"/>
    <x v="11"/>
    <x v="1"/>
    <x v="676"/>
    <n v="23.65"/>
    <n v="23.65"/>
    <x v="2"/>
    <x v="2"/>
    <s v="Brie Carre Cheese, Prosciutto, Caramelized Onions, Pears, Thyme, Garlic"/>
    <x v="31"/>
  </r>
  <r>
    <n v="1527"/>
    <n v="679"/>
    <n v="0.25"/>
    <x v="32"/>
    <n v="1"/>
    <x v="11"/>
    <x v="1"/>
    <x v="676"/>
    <n v="14.75"/>
    <n v="14.75"/>
    <x v="0"/>
    <x v="1"/>
    <s v="Ricotta Cheese, Gorgonzola Piccante Cheese, Mozzarella Cheese, Parmigiano Reggiano Cheese, Garlic"/>
    <x v="21"/>
  </r>
  <r>
    <n v="1528"/>
    <n v="679"/>
    <n v="0.25"/>
    <x v="3"/>
    <n v="1"/>
    <x v="11"/>
    <x v="1"/>
    <x v="676"/>
    <n v="20.75"/>
    <n v="20.75"/>
    <x v="1"/>
    <x v="2"/>
    <s v="Calabrese Salami, Capocollo, Tomatoes, Red Onions, Green Olives, Garlic"/>
    <x v="3"/>
  </r>
  <r>
    <n v="1529"/>
    <n v="679"/>
    <n v="0.25"/>
    <x v="64"/>
    <n v="1"/>
    <x v="11"/>
    <x v="1"/>
    <x v="676"/>
    <n v="20.25"/>
    <n v="20.25"/>
    <x v="1"/>
    <x v="1"/>
    <s v="Spinach, Artichokes, Kalamata Olives, Sun-dried Tomatoes, Feta Cheese, Plum Tomatoes, Red Onions"/>
    <x v="25"/>
  </r>
  <r>
    <n v="1530"/>
    <n v="680"/>
    <n v="0.5"/>
    <x v="74"/>
    <n v="1"/>
    <x v="11"/>
    <x v="1"/>
    <x v="677"/>
    <n v="12.75"/>
    <n v="12.75"/>
    <x v="2"/>
    <x v="3"/>
    <s v="Chicken, Tomatoes, Red Peppers, Spinach, Garlic, Pesto Sauce"/>
    <x v="18"/>
  </r>
  <r>
    <n v="1531"/>
    <n v="680"/>
    <n v="0.5"/>
    <x v="44"/>
    <n v="1"/>
    <x v="11"/>
    <x v="1"/>
    <x v="677"/>
    <n v="16.25"/>
    <n v="16.25"/>
    <x v="0"/>
    <x v="2"/>
    <s v="Coarse Sicilian Salami, Tomatoes, Green Olives, Luganega Sausage, Onions, Garlic"/>
    <x v="28"/>
  </r>
  <r>
    <n v="1532"/>
    <n v="681"/>
    <n v="1"/>
    <x v="54"/>
    <n v="1"/>
    <x v="11"/>
    <x v="1"/>
    <x v="678"/>
    <n v="20.75"/>
    <n v="20.75"/>
    <x v="1"/>
    <x v="2"/>
    <s v="Genoa Salami, Capocollo, Pepperoni, Tomatoes, Asiago Cheese, Garlic"/>
    <x v="26"/>
  </r>
  <r>
    <n v="1533"/>
    <n v="682"/>
    <n v="1"/>
    <x v="3"/>
    <n v="1"/>
    <x v="12"/>
    <x v="6"/>
    <x v="679"/>
    <n v="20.75"/>
    <n v="20.75"/>
    <x v="1"/>
    <x v="2"/>
    <s v="Calabrese Salami, Capocollo, Tomatoes, Red Onions, Green Olives, Garlic"/>
    <x v="3"/>
  </r>
  <r>
    <n v="1534"/>
    <n v="683"/>
    <n v="0.33333333333333331"/>
    <x v="26"/>
    <n v="1"/>
    <x v="12"/>
    <x v="6"/>
    <x v="680"/>
    <n v="20.75"/>
    <n v="20.75"/>
    <x v="1"/>
    <x v="3"/>
    <s v="Chicken, Tomatoes, Red Peppers, Spinach, Garlic, Pesto Sauce"/>
    <x v="18"/>
  </r>
  <r>
    <n v="1535"/>
    <n v="683"/>
    <n v="0.33333333333333331"/>
    <x v="33"/>
    <n v="1"/>
    <x v="12"/>
    <x v="6"/>
    <x v="680"/>
    <n v="12.75"/>
    <n v="12.75"/>
    <x v="2"/>
    <x v="1"/>
    <s v="Eggplant, Artichokes, Tomatoes, Zucchini, Red Peppers, Garlic, Pesto Sauce"/>
    <x v="24"/>
  </r>
  <r>
    <n v="1536"/>
    <n v="683"/>
    <n v="0.33333333333333331"/>
    <x v="52"/>
    <n v="1"/>
    <x v="12"/>
    <x v="6"/>
    <x v="680"/>
    <n v="16.5"/>
    <n v="16.5"/>
    <x v="0"/>
    <x v="2"/>
    <s v="Genoa Salami, Capocollo, Pepperoni, Tomatoes, Asiago Cheese, Garlic"/>
    <x v="26"/>
  </r>
  <r>
    <n v="1537"/>
    <n v="684"/>
    <n v="1"/>
    <x v="29"/>
    <n v="1"/>
    <x v="12"/>
    <x v="6"/>
    <x v="681"/>
    <n v="17.95"/>
    <n v="17.95"/>
    <x v="1"/>
    <x v="1"/>
    <s v="Ricotta Cheese, Gorgonzola Piccante Cheese, Mozzarella Cheese, Parmigiano Reggiano Cheese, Garlic"/>
    <x v="21"/>
  </r>
  <r>
    <n v="1538"/>
    <n v="685"/>
    <n v="1"/>
    <x v="28"/>
    <n v="1"/>
    <x v="12"/>
    <x v="6"/>
    <x v="682"/>
    <n v="20.75"/>
    <n v="20.75"/>
    <x v="1"/>
    <x v="2"/>
    <s v="Soppressata Salami, Fontina Cheese, Mozzarella Cheese, Mushrooms, Garlic"/>
    <x v="20"/>
  </r>
  <r>
    <n v="1539"/>
    <n v="686"/>
    <n v="1"/>
    <x v="27"/>
    <n v="1"/>
    <x v="12"/>
    <x v="6"/>
    <x v="683"/>
    <n v="12"/>
    <n v="12"/>
    <x v="2"/>
    <x v="0"/>
    <s v="Bacon, Pepperoni, Italian Sausage, Chorizo Sausage"/>
    <x v="19"/>
  </r>
  <r>
    <n v="1540"/>
    <n v="687"/>
    <n v="1"/>
    <x v="77"/>
    <n v="1"/>
    <x v="12"/>
    <x v="6"/>
    <x v="684"/>
    <n v="16.75"/>
    <n v="16.75"/>
    <x v="0"/>
    <x v="1"/>
    <s v="Eggplant, Artichokes, Tomatoes, Zucchini, Red Peppers, Garlic, Pesto Sauce"/>
    <x v="24"/>
  </r>
  <r>
    <n v="1541"/>
    <n v="688"/>
    <n v="0.5"/>
    <x v="16"/>
    <n v="1"/>
    <x v="12"/>
    <x v="6"/>
    <x v="685"/>
    <n v="20.75"/>
    <n v="20.75"/>
    <x v="1"/>
    <x v="2"/>
    <s v="Capocollo, Tomatoes, Goat Cheese, Artichokes, Peperoncini verdi, Garlic"/>
    <x v="12"/>
  </r>
  <r>
    <n v="1542"/>
    <n v="688"/>
    <n v="0.5"/>
    <x v="62"/>
    <n v="1"/>
    <x v="12"/>
    <x v="6"/>
    <x v="685"/>
    <n v="16.5"/>
    <n v="16.5"/>
    <x v="0"/>
    <x v="2"/>
    <s v="Spinach, Red Onions, Pepperoni, Tomatoes, Artichokes, Kalamata Olives, Garlic, Asiago Cheese"/>
    <x v="9"/>
  </r>
  <r>
    <n v="1543"/>
    <n v="689"/>
    <n v="0.5"/>
    <x v="5"/>
    <n v="1"/>
    <x v="12"/>
    <x v="6"/>
    <x v="686"/>
    <n v="20.75"/>
    <n v="20.75"/>
    <x v="1"/>
    <x v="3"/>
    <s v="Chicken, Pineapple, Tomatoes, Red Peppers, Thai Sweet Chilli Sauce"/>
    <x v="5"/>
  </r>
  <r>
    <n v="1544"/>
    <n v="689"/>
    <n v="0.5"/>
    <x v="56"/>
    <n v="1"/>
    <x v="12"/>
    <x v="6"/>
    <x v="686"/>
    <n v="16.75"/>
    <n v="16.75"/>
    <x v="0"/>
    <x v="3"/>
    <s v="Chicken, Pineapple, Tomatoes, Red Peppers, Thai Sweet Chilli Sauce"/>
    <x v="5"/>
  </r>
  <r>
    <n v="1545"/>
    <n v="690"/>
    <n v="1"/>
    <x v="42"/>
    <n v="1"/>
    <x v="12"/>
    <x v="6"/>
    <x v="687"/>
    <n v="12.5"/>
    <n v="12.5"/>
    <x v="0"/>
    <x v="0"/>
    <s v="Mozzarella Cheese, Pepperoni"/>
    <x v="17"/>
  </r>
  <r>
    <n v="1546"/>
    <n v="691"/>
    <n v="1"/>
    <x v="21"/>
    <n v="1"/>
    <x v="12"/>
    <x v="6"/>
    <x v="688"/>
    <n v="20.75"/>
    <n v="20.75"/>
    <x v="1"/>
    <x v="3"/>
    <s v="Barbecued Chicken, Red Peppers, Green Peppers, Tomatoes, Red Onions, Barbecue Sauce"/>
    <x v="7"/>
  </r>
  <r>
    <n v="1547"/>
    <n v="692"/>
    <n v="0.5"/>
    <x v="23"/>
    <n v="1"/>
    <x v="12"/>
    <x v="6"/>
    <x v="689"/>
    <n v="16.75"/>
    <n v="16.75"/>
    <x v="0"/>
    <x v="3"/>
    <s v="Chicken, Artichoke, Spinach, Garlic, Jalapeno Peppers, Fontina Cheese, Gouda Cheese"/>
    <x v="16"/>
  </r>
  <r>
    <n v="1548"/>
    <n v="692"/>
    <n v="0.5"/>
    <x v="77"/>
    <n v="1"/>
    <x v="12"/>
    <x v="6"/>
    <x v="689"/>
    <n v="16.75"/>
    <n v="16.75"/>
    <x v="0"/>
    <x v="1"/>
    <s v="Eggplant, Artichokes, Tomatoes, Zucchini, Red Peppers, Garlic, Pesto Sauce"/>
    <x v="24"/>
  </r>
  <r>
    <n v="1549"/>
    <n v="693"/>
    <n v="0.25"/>
    <x v="21"/>
    <n v="1"/>
    <x v="12"/>
    <x v="6"/>
    <x v="690"/>
    <n v="20.75"/>
    <n v="20.75"/>
    <x v="1"/>
    <x v="3"/>
    <s v="Barbecued Chicken, Red Peppers, Green Peppers, Tomatoes, Red Onions, Barbecue Sauce"/>
    <x v="7"/>
  </r>
  <r>
    <n v="1550"/>
    <n v="693"/>
    <n v="0.25"/>
    <x v="27"/>
    <n v="1"/>
    <x v="12"/>
    <x v="6"/>
    <x v="690"/>
    <n v="12"/>
    <n v="12"/>
    <x v="2"/>
    <x v="0"/>
    <s v="Bacon, Pepperoni, Italian Sausage, Chorizo Sausage"/>
    <x v="19"/>
  </r>
  <r>
    <n v="1551"/>
    <n v="693"/>
    <n v="0.25"/>
    <x v="49"/>
    <n v="1"/>
    <x v="12"/>
    <x v="6"/>
    <x v="690"/>
    <n v="16"/>
    <n v="16"/>
    <x v="0"/>
    <x v="1"/>
    <s v="Spinach, Mushrooms, Tomatoes, Green Olives, Feta Cheese"/>
    <x v="10"/>
  </r>
  <r>
    <n v="1552"/>
    <n v="693"/>
    <n v="0.25"/>
    <x v="78"/>
    <n v="1"/>
    <x v="12"/>
    <x v="6"/>
    <x v="690"/>
    <n v="12"/>
    <n v="12"/>
    <x v="2"/>
    <x v="0"/>
    <s v="Capocollo, Red Peppers, Tomatoes, Goat Cheese, Garlic, Oregano"/>
    <x v="11"/>
  </r>
  <r>
    <n v="1553"/>
    <n v="694"/>
    <n v="0.33333333333333331"/>
    <x v="71"/>
    <n v="1"/>
    <x v="12"/>
    <x v="6"/>
    <x v="691"/>
    <n v="21"/>
    <n v="21"/>
    <x v="1"/>
    <x v="1"/>
    <s v="Eggplant, Artichokes, Tomatoes, Zucchini, Red Peppers, Garlic, Pesto Sauce"/>
    <x v="24"/>
  </r>
  <r>
    <n v="1554"/>
    <n v="694"/>
    <n v="0.33333333333333331"/>
    <x v="66"/>
    <n v="1"/>
    <x v="12"/>
    <x v="6"/>
    <x v="691"/>
    <n v="14.5"/>
    <n v="14.5"/>
    <x v="0"/>
    <x v="0"/>
    <s v="Pepperoni, Mushrooms, Green Peppers"/>
    <x v="30"/>
  </r>
  <r>
    <n v="1555"/>
    <n v="694"/>
    <n v="0.33333333333333331"/>
    <x v="24"/>
    <n v="1"/>
    <x v="12"/>
    <x v="6"/>
    <x v="691"/>
    <n v="15.25"/>
    <n v="15.25"/>
    <x v="1"/>
    <x v="0"/>
    <s v="Mozzarella Cheese, Pepperoni"/>
    <x v="17"/>
  </r>
  <r>
    <n v="1556"/>
    <n v="695"/>
    <n v="1"/>
    <x v="40"/>
    <n v="1"/>
    <x v="12"/>
    <x v="6"/>
    <x v="692"/>
    <n v="12.75"/>
    <n v="12.75"/>
    <x v="2"/>
    <x v="3"/>
    <s v="Chicken, Tomatoes, Red Peppers, Red Onions, Jalapeno Peppers, Corn, Cilantro, Chipotle Sauce"/>
    <x v="15"/>
  </r>
  <r>
    <n v="1557"/>
    <n v="696"/>
    <n v="0.5"/>
    <x v="63"/>
    <n v="1"/>
    <x v="12"/>
    <x v="6"/>
    <x v="693"/>
    <n v="16.5"/>
    <n v="16.5"/>
    <x v="0"/>
    <x v="2"/>
    <s v="Prosciutto di San Daniele, Arugula, Mozzarella Cheese"/>
    <x v="6"/>
  </r>
  <r>
    <n v="1558"/>
    <n v="696"/>
    <n v="0.5"/>
    <x v="68"/>
    <n v="1"/>
    <x v="12"/>
    <x v="6"/>
    <x v="693"/>
    <n v="12.5"/>
    <n v="12.5"/>
    <x v="2"/>
    <x v="2"/>
    <s v="Capocollo, Tomatoes, Goat Cheese, Artichokes, Peperoncini verdi, Garlic"/>
    <x v="12"/>
  </r>
  <r>
    <n v="1559"/>
    <n v="697"/>
    <n v="0.5"/>
    <x v="1"/>
    <n v="1"/>
    <x v="12"/>
    <x v="6"/>
    <x v="694"/>
    <n v="16"/>
    <n v="16"/>
    <x v="0"/>
    <x v="0"/>
    <s v="Pepperoni, Mushrooms, Red Onions, Red Peppers, Bacon"/>
    <x v="1"/>
  </r>
  <r>
    <n v="1560"/>
    <n v="697"/>
    <n v="0.5"/>
    <x v="55"/>
    <n v="1"/>
    <x v="12"/>
    <x v="6"/>
    <x v="694"/>
    <n v="12.5"/>
    <n v="12.5"/>
    <x v="2"/>
    <x v="1"/>
    <s v="Spinach, Artichokes, Tomatoes, Sun-dried Tomatoes, Garlic, Pesto Sauce"/>
    <x v="13"/>
  </r>
  <r>
    <n v="1561"/>
    <n v="698"/>
    <n v="0.33333333333333331"/>
    <x v="27"/>
    <n v="1"/>
    <x v="12"/>
    <x v="6"/>
    <x v="695"/>
    <n v="12"/>
    <n v="12"/>
    <x v="2"/>
    <x v="0"/>
    <s v="Bacon, Pepperoni, Italian Sausage, Chorizo Sausage"/>
    <x v="19"/>
  </r>
  <r>
    <n v="1562"/>
    <n v="698"/>
    <n v="0.33333333333333331"/>
    <x v="50"/>
    <n v="1"/>
    <x v="12"/>
    <x v="6"/>
    <x v="695"/>
    <n v="17.5"/>
    <n v="17.5"/>
    <x v="1"/>
    <x v="0"/>
    <s v="Pepperoni, Mushrooms, Green Peppers"/>
    <x v="30"/>
  </r>
  <r>
    <n v="1563"/>
    <n v="698"/>
    <n v="0.33333333333333331"/>
    <x v="5"/>
    <n v="1"/>
    <x v="12"/>
    <x v="6"/>
    <x v="695"/>
    <n v="20.75"/>
    <n v="20.75"/>
    <x v="1"/>
    <x v="3"/>
    <s v="Chicken, Pineapple, Tomatoes, Red Peppers, Thai Sweet Chilli Sauce"/>
    <x v="5"/>
  </r>
  <r>
    <n v="1564"/>
    <n v="699"/>
    <n v="1"/>
    <x v="47"/>
    <n v="1"/>
    <x v="12"/>
    <x v="6"/>
    <x v="696"/>
    <n v="9.75"/>
    <n v="9.75"/>
    <x v="2"/>
    <x v="0"/>
    <s v="Mozzarella Cheese, Pepperoni"/>
    <x v="17"/>
  </r>
  <r>
    <n v="1565"/>
    <n v="700"/>
    <n v="0.2"/>
    <x v="83"/>
    <n v="1"/>
    <x v="12"/>
    <x v="6"/>
    <x v="697"/>
    <n v="23.65"/>
    <n v="23.65"/>
    <x v="2"/>
    <x v="2"/>
    <s v="Brie Carre Cheese, Prosciutto, Caramelized Onions, Pears, Thyme, Garlic"/>
    <x v="31"/>
  </r>
  <r>
    <n v="1566"/>
    <n v="700"/>
    <n v="0.2"/>
    <x v="74"/>
    <n v="1"/>
    <x v="12"/>
    <x v="6"/>
    <x v="697"/>
    <n v="12.75"/>
    <n v="12.75"/>
    <x v="2"/>
    <x v="3"/>
    <s v="Chicken, Tomatoes, Red Peppers, Spinach, Garlic, Pesto Sauce"/>
    <x v="18"/>
  </r>
  <r>
    <n v="1567"/>
    <n v="700"/>
    <n v="0.2"/>
    <x v="13"/>
    <n v="1"/>
    <x v="12"/>
    <x v="6"/>
    <x v="697"/>
    <n v="20.5"/>
    <n v="20.5"/>
    <x v="1"/>
    <x v="0"/>
    <s v="Capocollo, Red Peppers, Tomatoes, Goat Cheese, Garlic, Oregano"/>
    <x v="11"/>
  </r>
  <r>
    <n v="1568"/>
    <n v="700"/>
    <n v="0.2"/>
    <x v="35"/>
    <n v="1"/>
    <x v="12"/>
    <x v="6"/>
    <x v="697"/>
    <n v="12.5"/>
    <n v="12.5"/>
    <x v="2"/>
    <x v="2"/>
    <s v="Genoa Salami, Capocollo, Pepperoni, Tomatoes, Asiago Cheese, Garlic"/>
    <x v="26"/>
  </r>
  <r>
    <n v="1569"/>
    <n v="700"/>
    <n v="0.2"/>
    <x v="67"/>
    <n v="1"/>
    <x v="12"/>
    <x v="6"/>
    <x v="697"/>
    <n v="12.25"/>
    <n v="12.25"/>
    <x v="2"/>
    <x v="2"/>
    <s v="Coarse Sicilian Salami, Tomatoes, Green Olives, Luganega Sausage, Onions, Garlic"/>
    <x v="28"/>
  </r>
  <r>
    <n v="1570"/>
    <n v="701"/>
    <n v="0.5"/>
    <x v="51"/>
    <n v="1"/>
    <x v="12"/>
    <x v="6"/>
    <x v="698"/>
    <n v="10.5"/>
    <n v="10.5"/>
    <x v="2"/>
    <x v="0"/>
    <s v="Sliced Ham, Pineapple, Mozzarella Cheese"/>
    <x v="0"/>
  </r>
  <r>
    <n v="1571"/>
    <n v="701"/>
    <n v="0.5"/>
    <x v="43"/>
    <n v="1"/>
    <x v="12"/>
    <x v="6"/>
    <x v="698"/>
    <n v="12.5"/>
    <n v="12.5"/>
    <x v="2"/>
    <x v="2"/>
    <s v="Prosciutto di San Daniele, Arugula, Mozzarella Cheese"/>
    <x v="6"/>
  </r>
  <r>
    <n v="1572"/>
    <n v="702"/>
    <n v="0.5"/>
    <x v="8"/>
    <n v="1"/>
    <x v="12"/>
    <x v="6"/>
    <x v="699"/>
    <n v="12.75"/>
    <n v="12.75"/>
    <x v="2"/>
    <x v="3"/>
    <s v="Barbecued Chicken, Red Peppers, Green Peppers, Tomatoes, Red Onions, Barbecue Sauce"/>
    <x v="7"/>
  </r>
  <r>
    <n v="1573"/>
    <n v="702"/>
    <n v="0.5"/>
    <x v="67"/>
    <n v="1"/>
    <x v="12"/>
    <x v="6"/>
    <x v="699"/>
    <n v="12.25"/>
    <n v="12.25"/>
    <x v="2"/>
    <x v="2"/>
    <s v="Coarse Sicilian Salami, Tomatoes, Green Olives, Luganega Sausage, Onions, Garlic"/>
    <x v="28"/>
  </r>
  <r>
    <n v="1574"/>
    <n v="703"/>
    <n v="1"/>
    <x v="35"/>
    <n v="1"/>
    <x v="12"/>
    <x v="6"/>
    <x v="700"/>
    <n v="12.5"/>
    <n v="12.5"/>
    <x v="2"/>
    <x v="2"/>
    <s v="Genoa Salami, Capocollo, Pepperoni, Tomatoes, Asiago Cheese, Garlic"/>
    <x v="26"/>
  </r>
  <r>
    <n v="1575"/>
    <n v="704"/>
    <n v="0.5"/>
    <x v="31"/>
    <n v="1"/>
    <x v="12"/>
    <x v="6"/>
    <x v="701"/>
    <n v="16.25"/>
    <n v="16.25"/>
    <x v="0"/>
    <x v="2"/>
    <s v="?duja Salami, Pancetta, Tomatoes, Red Onions, Friggitello Peppers, Garlic"/>
    <x v="23"/>
  </r>
  <r>
    <n v="1576"/>
    <n v="704"/>
    <n v="0.5"/>
    <x v="64"/>
    <n v="1"/>
    <x v="12"/>
    <x v="6"/>
    <x v="701"/>
    <n v="20.25"/>
    <n v="20.25"/>
    <x v="1"/>
    <x v="1"/>
    <s v="Spinach, Artichokes, Kalamata Olives, Sun-dried Tomatoes, Feta Cheese, Plum Tomatoes, Red Onions"/>
    <x v="25"/>
  </r>
  <r>
    <n v="1577"/>
    <n v="705"/>
    <n v="0.33333333333333331"/>
    <x v="12"/>
    <n v="1"/>
    <x v="12"/>
    <x v="6"/>
    <x v="702"/>
    <n v="12"/>
    <n v="12"/>
    <x v="2"/>
    <x v="1"/>
    <s v="Spinach, Mushrooms, Tomatoes, Green Olives, Feta Cheese"/>
    <x v="10"/>
  </r>
  <r>
    <n v="1578"/>
    <n v="705"/>
    <n v="0.33333333333333331"/>
    <x v="6"/>
    <n v="1"/>
    <x v="12"/>
    <x v="6"/>
    <x v="702"/>
    <n v="16.5"/>
    <n v="16.5"/>
    <x v="0"/>
    <x v="2"/>
    <s v="Calabrese Salami, Capocollo, Tomatoes, Red Onions, Green Olives, Garlic"/>
    <x v="3"/>
  </r>
  <r>
    <n v="1579"/>
    <n v="705"/>
    <n v="0.33333333333333331"/>
    <x v="65"/>
    <n v="1"/>
    <x v="12"/>
    <x v="6"/>
    <x v="702"/>
    <n v="16.75"/>
    <n v="16.75"/>
    <x v="0"/>
    <x v="3"/>
    <s v="Chicken, Tomatoes, Red Peppers, Red Onions, Jalapeno Peppers, Corn, Cilantro, Chipotle Sauce"/>
    <x v="15"/>
  </r>
  <r>
    <n v="1580"/>
    <n v="706"/>
    <n v="0.5"/>
    <x v="25"/>
    <n v="1"/>
    <x v="12"/>
    <x v="6"/>
    <x v="703"/>
    <n v="12.75"/>
    <n v="12.75"/>
    <x v="2"/>
    <x v="3"/>
    <s v="Chicken, Artichoke, Spinach, Garlic, Jalapeno Peppers, Fontina Cheese, Gouda Cheese"/>
    <x v="16"/>
  </r>
  <r>
    <n v="1581"/>
    <n v="706"/>
    <n v="0.5"/>
    <x v="37"/>
    <n v="1"/>
    <x v="12"/>
    <x v="6"/>
    <x v="703"/>
    <n v="20.5"/>
    <n v="20.5"/>
    <x v="1"/>
    <x v="0"/>
    <s v="Tomatoes, Anchovies, Green Olives, Red Onions, Garlic"/>
    <x v="22"/>
  </r>
  <r>
    <n v="1582"/>
    <n v="707"/>
    <n v="0.33333333333333331"/>
    <x v="41"/>
    <n v="1"/>
    <x v="12"/>
    <x v="6"/>
    <x v="704"/>
    <n v="16.75"/>
    <n v="16.75"/>
    <x v="0"/>
    <x v="3"/>
    <s v="Barbecued Chicken, Red Peppers, Green Peppers, Tomatoes, Red Onions, Barbecue Sauce"/>
    <x v="7"/>
  </r>
  <r>
    <n v="1583"/>
    <n v="707"/>
    <n v="0.33333333333333331"/>
    <x v="54"/>
    <n v="1"/>
    <x v="12"/>
    <x v="6"/>
    <x v="704"/>
    <n v="20.75"/>
    <n v="20.75"/>
    <x v="1"/>
    <x v="2"/>
    <s v="Genoa Salami, Capocollo, Pepperoni, Tomatoes, Asiago Cheese, Garlic"/>
    <x v="26"/>
  </r>
  <r>
    <n v="1584"/>
    <n v="707"/>
    <n v="0.33333333333333331"/>
    <x v="20"/>
    <n v="1"/>
    <x v="12"/>
    <x v="6"/>
    <x v="704"/>
    <n v="20.75"/>
    <n v="20.75"/>
    <x v="1"/>
    <x v="3"/>
    <s v="Chicken, Tomatoes, Red Peppers, Red Onions, Jalapeno Peppers, Corn, Cilantro, Chipotle Sauce"/>
    <x v="15"/>
  </r>
  <r>
    <n v="1585"/>
    <n v="708"/>
    <n v="1"/>
    <x v="29"/>
    <n v="1"/>
    <x v="12"/>
    <x v="6"/>
    <x v="705"/>
    <n v="17.95"/>
    <n v="17.95"/>
    <x v="1"/>
    <x v="1"/>
    <s v="Ricotta Cheese, Gorgonzola Piccante Cheese, Mozzarella Cheese, Parmigiano Reggiano Cheese, Garlic"/>
    <x v="21"/>
  </r>
  <r>
    <n v="1586"/>
    <n v="709"/>
    <n v="1"/>
    <x v="8"/>
    <n v="1"/>
    <x v="12"/>
    <x v="6"/>
    <x v="706"/>
    <n v="12.75"/>
    <n v="12.75"/>
    <x v="2"/>
    <x v="3"/>
    <s v="Barbecued Chicken, Red Peppers, Green Peppers, Tomatoes, Red Onions, Barbecue Sauce"/>
    <x v="7"/>
  </r>
  <r>
    <n v="1587"/>
    <n v="710"/>
    <n v="0.25"/>
    <x v="60"/>
    <n v="1"/>
    <x v="12"/>
    <x v="6"/>
    <x v="707"/>
    <n v="16.5"/>
    <n v="16.5"/>
    <x v="1"/>
    <x v="0"/>
    <s v="Sliced Ham, Pineapple, Mozzarella Cheese"/>
    <x v="0"/>
  </r>
  <r>
    <n v="1588"/>
    <n v="710"/>
    <n v="0.25"/>
    <x v="20"/>
    <n v="1"/>
    <x v="12"/>
    <x v="6"/>
    <x v="707"/>
    <n v="20.75"/>
    <n v="20.75"/>
    <x v="1"/>
    <x v="3"/>
    <s v="Chicken, Tomatoes, Red Peppers, Red Onions, Jalapeno Peppers, Corn, Cilantro, Chipotle Sauce"/>
    <x v="15"/>
  </r>
  <r>
    <n v="1589"/>
    <n v="710"/>
    <n v="0.25"/>
    <x v="9"/>
    <n v="1"/>
    <x v="12"/>
    <x v="6"/>
    <x v="707"/>
    <n v="12"/>
    <n v="12"/>
    <x v="2"/>
    <x v="0"/>
    <s v="Kalamata Olives, Feta Cheese, Tomatoes, Garlic, Beef Chuck Roast, Red Onions"/>
    <x v="8"/>
  </r>
  <r>
    <n v="1590"/>
    <n v="710"/>
    <n v="0.25"/>
    <x v="59"/>
    <n v="1"/>
    <x v="12"/>
    <x v="6"/>
    <x v="707"/>
    <n v="25.5"/>
    <n v="25.5"/>
    <x v="3"/>
    <x v="0"/>
    <s v="Kalamata Olives, Feta Cheese, Tomatoes, Garlic, Beef Chuck Roast, Red Onions"/>
    <x v="8"/>
  </r>
  <r>
    <n v="1591"/>
    <n v="711"/>
    <n v="0.25"/>
    <x v="53"/>
    <n v="1"/>
    <x v="12"/>
    <x v="6"/>
    <x v="708"/>
    <n v="16.75"/>
    <n v="16.75"/>
    <x v="0"/>
    <x v="3"/>
    <s v="Chicken, Red Onions, Red Peppers, Mushrooms, Asiago Cheese, Alfredo Sauce"/>
    <x v="29"/>
  </r>
  <r>
    <n v="1592"/>
    <n v="711"/>
    <n v="0.25"/>
    <x v="19"/>
    <n v="1"/>
    <x v="12"/>
    <x v="6"/>
    <x v="708"/>
    <n v="20.25"/>
    <n v="20.25"/>
    <x v="1"/>
    <x v="1"/>
    <s v="Tomatoes, Red Peppers, Jalapeno Peppers, Red Onions, Cilantro, Corn, Chipotle Sauce, Garlic"/>
    <x v="4"/>
  </r>
  <r>
    <n v="1593"/>
    <n v="711"/>
    <n v="0.25"/>
    <x v="66"/>
    <n v="1"/>
    <x v="12"/>
    <x v="6"/>
    <x v="708"/>
    <n v="14.5"/>
    <n v="14.5"/>
    <x v="0"/>
    <x v="0"/>
    <s v="Pepperoni, Mushrooms, Green Peppers"/>
    <x v="30"/>
  </r>
  <r>
    <n v="1594"/>
    <n v="711"/>
    <n v="0.25"/>
    <x v="38"/>
    <n v="1"/>
    <x v="12"/>
    <x v="6"/>
    <x v="708"/>
    <n v="20.25"/>
    <n v="20.25"/>
    <x v="1"/>
    <x v="2"/>
    <s v="Coarse Sicilian Salami, Tomatoes, Green Olives, Luganega Sausage, Onions, Garlic"/>
    <x v="28"/>
  </r>
  <r>
    <n v="1595"/>
    <n v="712"/>
    <n v="1"/>
    <x v="71"/>
    <n v="1"/>
    <x v="12"/>
    <x v="6"/>
    <x v="709"/>
    <n v="21"/>
    <n v="21"/>
    <x v="1"/>
    <x v="1"/>
    <s v="Eggplant, Artichokes, Tomatoes, Zucchini, Red Peppers, Garlic, Pesto Sauce"/>
    <x v="24"/>
  </r>
  <r>
    <n v="1596"/>
    <n v="713"/>
    <n v="0.5"/>
    <x v="2"/>
    <n v="1"/>
    <x v="12"/>
    <x v="6"/>
    <x v="710"/>
    <n v="18.5"/>
    <n v="18.5"/>
    <x v="1"/>
    <x v="1"/>
    <s v="Mozzarella Cheese, Provolone Cheese, Smoked Gouda Cheese, Romano Cheese, Blue Cheese, Garlic"/>
    <x v="2"/>
  </r>
  <r>
    <n v="1597"/>
    <n v="713"/>
    <n v="0.5"/>
    <x v="79"/>
    <n v="1"/>
    <x v="12"/>
    <x v="6"/>
    <x v="710"/>
    <n v="12"/>
    <n v="12"/>
    <x v="2"/>
    <x v="1"/>
    <s v="Spinach, Artichokes, Kalamata Olives, Sun-dried Tomatoes, Feta Cheese, Plum Tomatoes, Red Onions"/>
    <x v="25"/>
  </r>
  <r>
    <n v="1598"/>
    <n v="714"/>
    <n v="0.25"/>
    <x v="1"/>
    <n v="1"/>
    <x v="12"/>
    <x v="6"/>
    <x v="711"/>
    <n v="16"/>
    <n v="16"/>
    <x v="0"/>
    <x v="0"/>
    <s v="Pepperoni, Mushrooms, Red Onions, Red Peppers, Bacon"/>
    <x v="1"/>
  </r>
  <r>
    <n v="1599"/>
    <n v="714"/>
    <n v="0.25"/>
    <x v="60"/>
    <n v="1"/>
    <x v="12"/>
    <x v="6"/>
    <x v="711"/>
    <n v="16.5"/>
    <n v="16.5"/>
    <x v="1"/>
    <x v="0"/>
    <s v="Sliced Ham, Pineapple, Mozzarella Cheese"/>
    <x v="0"/>
  </r>
  <r>
    <n v="1600"/>
    <n v="714"/>
    <n v="0.25"/>
    <x v="51"/>
    <n v="1"/>
    <x v="12"/>
    <x v="6"/>
    <x v="711"/>
    <n v="10.5"/>
    <n v="10.5"/>
    <x v="2"/>
    <x v="0"/>
    <s v="Sliced Ham, Pineapple, Mozzarella Cheese"/>
    <x v="0"/>
  </r>
  <r>
    <n v="1601"/>
    <n v="714"/>
    <n v="0.25"/>
    <x v="13"/>
    <n v="1"/>
    <x v="12"/>
    <x v="6"/>
    <x v="711"/>
    <n v="20.5"/>
    <n v="20.5"/>
    <x v="1"/>
    <x v="0"/>
    <s v="Capocollo, Red Peppers, Tomatoes, Goat Cheese, Garlic, Oregano"/>
    <x v="11"/>
  </r>
  <r>
    <n v="1602"/>
    <n v="715"/>
    <n v="0.33333333333333331"/>
    <x v="42"/>
    <n v="1"/>
    <x v="12"/>
    <x v="6"/>
    <x v="712"/>
    <n v="12.5"/>
    <n v="12.5"/>
    <x v="0"/>
    <x v="0"/>
    <s v="Mozzarella Cheese, Pepperoni"/>
    <x v="17"/>
  </r>
  <r>
    <n v="1603"/>
    <n v="715"/>
    <n v="0.33333333333333331"/>
    <x v="52"/>
    <n v="1"/>
    <x v="12"/>
    <x v="6"/>
    <x v="712"/>
    <n v="16.5"/>
    <n v="16.5"/>
    <x v="0"/>
    <x v="2"/>
    <s v="Genoa Salami, Capocollo, Pepperoni, Tomatoes, Asiago Cheese, Garlic"/>
    <x v="26"/>
  </r>
  <r>
    <n v="1604"/>
    <n v="715"/>
    <n v="0.33333333333333331"/>
    <x v="80"/>
    <n v="1"/>
    <x v="12"/>
    <x v="6"/>
    <x v="712"/>
    <n v="16"/>
    <n v="16"/>
    <x v="0"/>
    <x v="1"/>
    <s v="Spinach, Mushrooms, Red Onions, Feta Cheese, Garlic"/>
    <x v="27"/>
  </r>
  <r>
    <n v="1605"/>
    <n v="716"/>
    <n v="1"/>
    <x v="27"/>
    <n v="1"/>
    <x v="12"/>
    <x v="6"/>
    <x v="713"/>
    <n v="12"/>
    <n v="12"/>
    <x v="2"/>
    <x v="0"/>
    <s v="Bacon, Pepperoni, Italian Sausage, Chorizo Sausage"/>
    <x v="19"/>
  </r>
  <r>
    <n v="1606"/>
    <n v="717"/>
    <n v="0.5"/>
    <x v="41"/>
    <n v="1"/>
    <x v="12"/>
    <x v="6"/>
    <x v="714"/>
    <n v="16.75"/>
    <n v="16.75"/>
    <x v="0"/>
    <x v="3"/>
    <s v="Barbecued Chicken, Red Peppers, Green Peppers, Tomatoes, Red Onions, Barbecue Sauce"/>
    <x v="7"/>
  </r>
  <r>
    <n v="1607"/>
    <n v="717"/>
    <n v="0.5"/>
    <x v="20"/>
    <n v="1"/>
    <x v="12"/>
    <x v="6"/>
    <x v="714"/>
    <n v="20.75"/>
    <n v="20.75"/>
    <x v="1"/>
    <x v="3"/>
    <s v="Chicken, Tomatoes, Red Peppers, Red Onions, Jalapeno Peppers, Corn, Cilantro, Chipotle Sauce"/>
    <x v="15"/>
  </r>
  <r>
    <n v="1608"/>
    <n v="718"/>
    <n v="0.5"/>
    <x v="23"/>
    <n v="1"/>
    <x v="12"/>
    <x v="6"/>
    <x v="715"/>
    <n v="16.75"/>
    <n v="16.75"/>
    <x v="0"/>
    <x v="3"/>
    <s v="Chicken, Artichoke, Spinach, Garlic, Jalapeno Peppers, Fontina Cheese, Gouda Cheese"/>
    <x v="16"/>
  </r>
  <r>
    <n v="1609"/>
    <n v="718"/>
    <n v="0.5"/>
    <x v="20"/>
    <n v="1"/>
    <x v="12"/>
    <x v="6"/>
    <x v="715"/>
    <n v="20.75"/>
    <n v="20.75"/>
    <x v="1"/>
    <x v="3"/>
    <s v="Chicken, Tomatoes, Red Peppers, Red Onions, Jalapeno Peppers, Corn, Cilantro, Chipotle Sauce"/>
    <x v="15"/>
  </r>
  <r>
    <n v="1610"/>
    <n v="719"/>
    <n v="0.5"/>
    <x v="21"/>
    <n v="1"/>
    <x v="12"/>
    <x v="6"/>
    <x v="716"/>
    <n v="20.75"/>
    <n v="20.75"/>
    <x v="1"/>
    <x v="3"/>
    <s v="Barbecued Chicken, Red Peppers, Green Peppers, Tomatoes, Red Onions, Barbecue Sauce"/>
    <x v="7"/>
  </r>
  <r>
    <n v="1611"/>
    <n v="719"/>
    <n v="0.5"/>
    <x v="15"/>
    <n v="1"/>
    <x v="12"/>
    <x v="6"/>
    <x v="716"/>
    <n v="12"/>
    <n v="12"/>
    <x v="2"/>
    <x v="1"/>
    <s v="Tomatoes, Red Peppers, Jalapeno Peppers, Red Onions, Cilantro, Corn, Chipotle Sauce, Garlic"/>
    <x v="4"/>
  </r>
  <r>
    <n v="1612"/>
    <n v="720"/>
    <n v="0.25"/>
    <x v="49"/>
    <n v="1"/>
    <x v="12"/>
    <x v="6"/>
    <x v="717"/>
    <n v="16"/>
    <n v="16"/>
    <x v="0"/>
    <x v="1"/>
    <s v="Spinach, Mushrooms, Tomatoes, Green Olives, Feta Cheese"/>
    <x v="10"/>
  </r>
  <r>
    <n v="1613"/>
    <n v="720"/>
    <n v="0.25"/>
    <x v="37"/>
    <n v="1"/>
    <x v="12"/>
    <x v="6"/>
    <x v="717"/>
    <n v="20.5"/>
    <n v="20.5"/>
    <x v="1"/>
    <x v="0"/>
    <s v="Tomatoes, Anchovies, Green Olives, Red Onions, Garlic"/>
    <x v="22"/>
  </r>
  <r>
    <n v="1614"/>
    <n v="720"/>
    <n v="0.25"/>
    <x v="66"/>
    <n v="1"/>
    <x v="12"/>
    <x v="6"/>
    <x v="717"/>
    <n v="14.5"/>
    <n v="14.5"/>
    <x v="0"/>
    <x v="0"/>
    <s v="Pepperoni, Mushrooms, Green Peppers"/>
    <x v="30"/>
  </r>
  <r>
    <n v="1615"/>
    <n v="720"/>
    <n v="0.25"/>
    <x v="44"/>
    <n v="1"/>
    <x v="12"/>
    <x v="6"/>
    <x v="717"/>
    <n v="16.25"/>
    <n v="16.25"/>
    <x v="0"/>
    <x v="2"/>
    <s v="Coarse Sicilian Salami, Tomatoes, Green Olives, Luganega Sausage, Onions, Garlic"/>
    <x v="28"/>
  </r>
  <r>
    <n v="1616"/>
    <n v="721"/>
    <n v="0.5"/>
    <x v="11"/>
    <n v="1"/>
    <x v="12"/>
    <x v="6"/>
    <x v="718"/>
    <n v="12"/>
    <n v="12"/>
    <x v="2"/>
    <x v="0"/>
    <s v="Pepperoni, Mushrooms, Red Onions, Red Peppers, Bacon"/>
    <x v="1"/>
  </r>
  <r>
    <n v="1617"/>
    <n v="721"/>
    <n v="0.5"/>
    <x v="16"/>
    <n v="1"/>
    <x v="12"/>
    <x v="6"/>
    <x v="718"/>
    <n v="20.75"/>
    <n v="20.75"/>
    <x v="1"/>
    <x v="2"/>
    <s v="Capocollo, Tomatoes, Goat Cheese, Artichokes, Peperoncini verdi, Garlic"/>
    <x v="12"/>
  </r>
  <r>
    <n v="1618"/>
    <n v="722"/>
    <n v="0.5"/>
    <x v="37"/>
    <n v="1"/>
    <x v="12"/>
    <x v="6"/>
    <x v="719"/>
    <n v="20.5"/>
    <n v="20.5"/>
    <x v="1"/>
    <x v="0"/>
    <s v="Tomatoes, Anchovies, Green Olives, Red Onions, Garlic"/>
    <x v="22"/>
  </r>
  <r>
    <n v="1619"/>
    <n v="722"/>
    <n v="0.5"/>
    <x v="55"/>
    <n v="1"/>
    <x v="12"/>
    <x v="6"/>
    <x v="719"/>
    <n v="12.5"/>
    <n v="12.5"/>
    <x v="2"/>
    <x v="1"/>
    <s v="Spinach, Artichokes, Tomatoes, Sun-dried Tomatoes, Garlic, Pesto Sauce"/>
    <x v="13"/>
  </r>
  <r>
    <n v="1620"/>
    <n v="723"/>
    <n v="0.5"/>
    <x v="21"/>
    <n v="1"/>
    <x v="12"/>
    <x v="6"/>
    <x v="720"/>
    <n v="20.75"/>
    <n v="20.75"/>
    <x v="1"/>
    <x v="3"/>
    <s v="Barbecued Chicken, Red Peppers, Green Peppers, Tomatoes, Red Onions, Barbecue Sauce"/>
    <x v="7"/>
  </r>
  <r>
    <n v="1621"/>
    <n v="723"/>
    <n v="0.5"/>
    <x v="47"/>
    <n v="1"/>
    <x v="12"/>
    <x v="6"/>
    <x v="720"/>
    <n v="9.75"/>
    <n v="9.75"/>
    <x v="2"/>
    <x v="0"/>
    <s v="Mozzarella Cheese, Pepperoni"/>
    <x v="17"/>
  </r>
  <r>
    <n v="1622"/>
    <n v="724"/>
    <n v="0.33333333333333331"/>
    <x v="27"/>
    <n v="1"/>
    <x v="12"/>
    <x v="6"/>
    <x v="721"/>
    <n v="12"/>
    <n v="12"/>
    <x v="2"/>
    <x v="0"/>
    <s v="Bacon, Pepperoni, Italian Sausage, Chorizo Sausage"/>
    <x v="19"/>
  </r>
  <r>
    <n v="1623"/>
    <n v="724"/>
    <n v="0.33333333333333331"/>
    <x v="49"/>
    <n v="1"/>
    <x v="12"/>
    <x v="6"/>
    <x v="721"/>
    <n v="16"/>
    <n v="16"/>
    <x v="0"/>
    <x v="1"/>
    <s v="Spinach, Mushrooms, Tomatoes, Green Olives, Feta Cheese"/>
    <x v="10"/>
  </r>
  <r>
    <n v="1624"/>
    <n v="724"/>
    <n v="0.33333333333333331"/>
    <x v="20"/>
    <n v="2"/>
    <x v="12"/>
    <x v="6"/>
    <x v="721"/>
    <n v="20.75"/>
    <n v="41.5"/>
    <x v="1"/>
    <x v="3"/>
    <s v="Chicken, Tomatoes, Red Peppers, Red Onions, Jalapeno Peppers, Corn, Cilantro, Chipotle Sauce"/>
    <x v="15"/>
  </r>
  <r>
    <n v="1625"/>
    <n v="725"/>
    <n v="0.25"/>
    <x v="27"/>
    <n v="1"/>
    <x v="12"/>
    <x v="6"/>
    <x v="722"/>
    <n v="12"/>
    <n v="12"/>
    <x v="2"/>
    <x v="0"/>
    <s v="Bacon, Pepperoni, Italian Sausage, Chorizo Sausage"/>
    <x v="19"/>
  </r>
  <r>
    <n v="1626"/>
    <n v="725"/>
    <n v="0.25"/>
    <x v="15"/>
    <n v="1"/>
    <x v="12"/>
    <x v="6"/>
    <x v="722"/>
    <n v="12"/>
    <n v="12"/>
    <x v="2"/>
    <x v="1"/>
    <s v="Tomatoes, Red Peppers, Jalapeno Peppers, Red Onions, Cilantro, Corn, Chipotle Sauce, Garlic"/>
    <x v="4"/>
  </r>
  <r>
    <n v="1627"/>
    <n v="725"/>
    <n v="0.25"/>
    <x v="5"/>
    <n v="1"/>
    <x v="12"/>
    <x v="6"/>
    <x v="722"/>
    <n v="20.75"/>
    <n v="20.75"/>
    <x v="1"/>
    <x v="3"/>
    <s v="Chicken, Pineapple, Tomatoes, Red Peppers, Thai Sweet Chilli Sauce"/>
    <x v="5"/>
  </r>
  <r>
    <n v="1628"/>
    <n v="725"/>
    <n v="0.25"/>
    <x v="59"/>
    <n v="1"/>
    <x v="12"/>
    <x v="6"/>
    <x v="722"/>
    <n v="25.5"/>
    <n v="25.5"/>
    <x v="3"/>
    <x v="0"/>
    <s v="Kalamata Olives, Feta Cheese, Tomatoes, Garlic, Beef Chuck Roast, Red Onions"/>
    <x v="8"/>
  </r>
  <r>
    <n v="1629"/>
    <n v="726"/>
    <n v="1"/>
    <x v="67"/>
    <n v="1"/>
    <x v="12"/>
    <x v="6"/>
    <x v="723"/>
    <n v="12.25"/>
    <n v="12.25"/>
    <x v="2"/>
    <x v="2"/>
    <s v="Coarse Sicilian Salami, Tomatoes, Green Olives, Luganega Sausage, Onions, Garlic"/>
    <x v="28"/>
  </r>
  <r>
    <n v="1630"/>
    <n v="727"/>
    <n v="1"/>
    <x v="67"/>
    <n v="1"/>
    <x v="12"/>
    <x v="6"/>
    <x v="724"/>
    <n v="12.25"/>
    <n v="12.25"/>
    <x v="2"/>
    <x v="2"/>
    <s v="Coarse Sicilian Salami, Tomatoes, Green Olives, Luganega Sausage, Onions, Garlic"/>
    <x v="28"/>
  </r>
  <r>
    <n v="1631"/>
    <n v="728"/>
    <n v="0.33333333333333331"/>
    <x v="65"/>
    <n v="1"/>
    <x v="12"/>
    <x v="6"/>
    <x v="725"/>
    <n v="16.75"/>
    <n v="16.75"/>
    <x v="0"/>
    <x v="3"/>
    <s v="Chicken, Tomatoes, Red Peppers, Red Onions, Jalapeno Peppers, Corn, Cilantro, Chipotle Sauce"/>
    <x v="15"/>
  </r>
  <r>
    <n v="1632"/>
    <n v="728"/>
    <n v="0.33333333333333331"/>
    <x v="69"/>
    <n v="1"/>
    <x v="12"/>
    <x v="6"/>
    <x v="725"/>
    <n v="12.75"/>
    <n v="12.75"/>
    <x v="2"/>
    <x v="3"/>
    <s v="Chicken, Pineapple, Tomatoes, Red Peppers, Thai Sweet Chilli Sauce"/>
    <x v="5"/>
  </r>
  <r>
    <n v="1633"/>
    <n v="728"/>
    <n v="0.33333333333333331"/>
    <x v="73"/>
    <n v="1"/>
    <x v="12"/>
    <x v="6"/>
    <x v="725"/>
    <n v="16"/>
    <n v="16"/>
    <x v="0"/>
    <x v="0"/>
    <s v="Kalamata Olives, Feta Cheese, Tomatoes, Garlic, Beef Chuck Roast, Red Onions"/>
    <x v="8"/>
  </r>
  <r>
    <n v="1634"/>
    <n v="729"/>
    <n v="0.33333333333333331"/>
    <x v="1"/>
    <n v="1"/>
    <x v="12"/>
    <x v="6"/>
    <x v="726"/>
    <n v="16"/>
    <n v="16"/>
    <x v="0"/>
    <x v="0"/>
    <s v="Pepperoni, Mushrooms, Red Onions, Red Peppers, Bacon"/>
    <x v="1"/>
  </r>
  <r>
    <n v="1635"/>
    <n v="729"/>
    <n v="0.33333333333333331"/>
    <x v="60"/>
    <n v="1"/>
    <x v="12"/>
    <x v="6"/>
    <x v="726"/>
    <n v="16.5"/>
    <n v="16.5"/>
    <x v="1"/>
    <x v="0"/>
    <s v="Sliced Ham, Pineapple, Mozzarella Cheese"/>
    <x v="0"/>
  </r>
  <r>
    <n v="1636"/>
    <n v="729"/>
    <n v="0.33333333333333331"/>
    <x v="67"/>
    <n v="1"/>
    <x v="12"/>
    <x v="6"/>
    <x v="726"/>
    <n v="12.25"/>
    <n v="12.25"/>
    <x v="2"/>
    <x v="2"/>
    <s v="Coarse Sicilian Salami, Tomatoes, Green Olives, Luganega Sausage, Onions, Garlic"/>
    <x v="28"/>
  </r>
  <r>
    <n v="1637"/>
    <n v="730"/>
    <n v="1"/>
    <x v="6"/>
    <n v="1"/>
    <x v="12"/>
    <x v="6"/>
    <x v="727"/>
    <n v="16.5"/>
    <n v="16.5"/>
    <x v="0"/>
    <x v="2"/>
    <s v="Calabrese Salami, Capocollo, Tomatoes, Red Onions, Green Olives, Garlic"/>
    <x v="3"/>
  </r>
  <r>
    <n v="1638"/>
    <n v="731"/>
    <n v="0.5"/>
    <x v="44"/>
    <n v="1"/>
    <x v="12"/>
    <x v="6"/>
    <x v="728"/>
    <n v="16.25"/>
    <n v="16.25"/>
    <x v="0"/>
    <x v="2"/>
    <s v="Coarse Sicilian Salami, Tomatoes, Green Olives, Luganega Sausage, Onions, Garlic"/>
    <x v="28"/>
  </r>
  <r>
    <n v="1639"/>
    <n v="731"/>
    <n v="0.5"/>
    <x v="18"/>
    <n v="1"/>
    <x v="12"/>
    <x v="6"/>
    <x v="728"/>
    <n v="12"/>
    <n v="12"/>
    <x v="2"/>
    <x v="1"/>
    <s v="Mushrooms, Tomatoes, Red Peppers, Green Peppers, Red Onions, Zucchini, Spinach, Garlic"/>
    <x v="14"/>
  </r>
  <r>
    <n v="1640"/>
    <n v="732"/>
    <n v="1"/>
    <x v="36"/>
    <n v="1"/>
    <x v="12"/>
    <x v="6"/>
    <x v="729"/>
    <n v="20.25"/>
    <n v="20.25"/>
    <x v="1"/>
    <x v="1"/>
    <s v="Spinach, Mushrooms, Red Onions, Feta Cheese, Garlic"/>
    <x v="27"/>
  </r>
  <r>
    <n v="1641"/>
    <n v="733"/>
    <n v="0.25"/>
    <x v="25"/>
    <n v="1"/>
    <x v="12"/>
    <x v="6"/>
    <x v="730"/>
    <n v="12.75"/>
    <n v="12.75"/>
    <x v="2"/>
    <x v="3"/>
    <s v="Chicken, Artichoke, Spinach, Garlic, Jalapeno Peppers, Fontina Cheese, Gouda Cheese"/>
    <x v="16"/>
  </r>
  <r>
    <n v="1642"/>
    <n v="733"/>
    <n v="0.25"/>
    <x v="13"/>
    <n v="1"/>
    <x v="12"/>
    <x v="6"/>
    <x v="730"/>
    <n v="20.5"/>
    <n v="20.5"/>
    <x v="1"/>
    <x v="0"/>
    <s v="Capocollo, Red Peppers, Tomatoes, Goat Cheese, Garlic, Oregano"/>
    <x v="11"/>
  </r>
  <r>
    <n v="1643"/>
    <n v="733"/>
    <n v="0.25"/>
    <x v="47"/>
    <n v="1"/>
    <x v="12"/>
    <x v="6"/>
    <x v="730"/>
    <n v="9.75"/>
    <n v="9.75"/>
    <x v="2"/>
    <x v="0"/>
    <s v="Mozzarella Cheese, Pepperoni"/>
    <x v="17"/>
  </r>
  <r>
    <n v="1644"/>
    <n v="733"/>
    <n v="0.25"/>
    <x v="5"/>
    <n v="1"/>
    <x v="12"/>
    <x v="6"/>
    <x v="730"/>
    <n v="20.75"/>
    <n v="20.75"/>
    <x v="1"/>
    <x v="3"/>
    <s v="Chicken, Pineapple, Tomatoes, Red Peppers, Thai Sweet Chilli Sauce"/>
    <x v="5"/>
  </r>
  <r>
    <n v="1645"/>
    <n v="734"/>
    <n v="1"/>
    <x v="47"/>
    <n v="1"/>
    <x v="12"/>
    <x v="6"/>
    <x v="731"/>
    <n v="9.75"/>
    <n v="9.75"/>
    <x v="2"/>
    <x v="0"/>
    <s v="Mozzarella Cheese, Pepperoni"/>
    <x v="17"/>
  </r>
  <r>
    <n v="1646"/>
    <n v="735"/>
    <n v="0.33333333333333331"/>
    <x v="74"/>
    <n v="1"/>
    <x v="12"/>
    <x v="6"/>
    <x v="732"/>
    <n v="12.75"/>
    <n v="12.75"/>
    <x v="2"/>
    <x v="3"/>
    <s v="Chicken, Tomatoes, Red Peppers, Spinach, Garlic, Pesto Sauce"/>
    <x v="18"/>
  </r>
  <r>
    <n v="1647"/>
    <n v="735"/>
    <n v="0.33333333333333331"/>
    <x v="66"/>
    <n v="1"/>
    <x v="12"/>
    <x v="6"/>
    <x v="732"/>
    <n v="14.5"/>
    <n v="14.5"/>
    <x v="0"/>
    <x v="0"/>
    <s v="Pepperoni, Mushrooms, Green Peppers"/>
    <x v="30"/>
  </r>
  <r>
    <n v="1648"/>
    <n v="735"/>
    <n v="0.33333333333333331"/>
    <x v="61"/>
    <n v="1"/>
    <x v="12"/>
    <x v="6"/>
    <x v="732"/>
    <n v="11"/>
    <n v="11"/>
    <x v="2"/>
    <x v="0"/>
    <s v="Pepperoni, Mushrooms, Green Peppers"/>
    <x v="30"/>
  </r>
  <r>
    <n v="1649"/>
    <n v="736"/>
    <n v="0.5"/>
    <x v="2"/>
    <n v="1"/>
    <x v="12"/>
    <x v="6"/>
    <x v="733"/>
    <n v="18.5"/>
    <n v="18.5"/>
    <x v="1"/>
    <x v="1"/>
    <s v="Mozzarella Cheese, Provolone Cheese, Smoked Gouda Cheese, Romano Cheese, Blue Cheese, Garlic"/>
    <x v="2"/>
  </r>
  <r>
    <n v="1650"/>
    <n v="736"/>
    <n v="0.5"/>
    <x v="18"/>
    <n v="1"/>
    <x v="12"/>
    <x v="6"/>
    <x v="733"/>
    <n v="12"/>
    <n v="12"/>
    <x v="2"/>
    <x v="1"/>
    <s v="Mushrooms, Tomatoes, Red Peppers, Green Peppers, Red Onions, Zucchini, Spinach, Garlic"/>
    <x v="14"/>
  </r>
  <r>
    <n v="4157"/>
    <n v="1846"/>
    <n v="1"/>
    <x v="27"/>
    <n v="1"/>
    <x v="13"/>
    <x v="2"/>
    <x v="734"/>
    <n v="12"/>
    <n v="12"/>
    <x v="2"/>
    <x v="0"/>
    <s v="Bacon, Pepperoni, Italian Sausage, Chorizo Sausage"/>
    <x v="19"/>
  </r>
  <r>
    <n v="4158"/>
    <n v="1847"/>
    <n v="1"/>
    <x v="1"/>
    <n v="1"/>
    <x v="13"/>
    <x v="2"/>
    <x v="735"/>
    <n v="16"/>
    <n v="16"/>
    <x v="0"/>
    <x v="0"/>
    <s v="Pepperoni, Mushrooms, Red Onions, Red Peppers, Bacon"/>
    <x v="1"/>
  </r>
  <r>
    <n v="4159"/>
    <n v="1848"/>
    <n v="0.5"/>
    <x v="57"/>
    <n v="1"/>
    <x v="13"/>
    <x v="2"/>
    <x v="736"/>
    <n v="20.5"/>
    <n v="20.5"/>
    <x v="1"/>
    <x v="0"/>
    <s v="Pepperoni, Mushrooms, Red Onions, Red Peppers, Bacon"/>
    <x v="1"/>
  </r>
  <r>
    <n v="4160"/>
    <n v="1848"/>
    <n v="0.5"/>
    <x v="39"/>
    <n v="1"/>
    <x v="13"/>
    <x v="2"/>
    <x v="736"/>
    <n v="16"/>
    <n v="16"/>
    <x v="0"/>
    <x v="0"/>
    <s v="Capocollo, Red Peppers, Tomatoes, Goat Cheese, Garlic, Oregano"/>
    <x v="11"/>
  </r>
  <r>
    <n v="4161"/>
    <n v="1849"/>
    <n v="0.33333333333333331"/>
    <x v="2"/>
    <n v="1"/>
    <x v="13"/>
    <x v="2"/>
    <x v="737"/>
    <n v="18.5"/>
    <n v="18.5"/>
    <x v="1"/>
    <x v="1"/>
    <s v="Mozzarella Cheese, Provolone Cheese, Smoked Gouda Cheese, Romano Cheese, Blue Cheese, Garlic"/>
    <x v="2"/>
  </r>
  <r>
    <n v="4162"/>
    <n v="1849"/>
    <n v="0.33333333333333331"/>
    <x v="29"/>
    <n v="1"/>
    <x v="13"/>
    <x v="2"/>
    <x v="737"/>
    <n v="17.95"/>
    <n v="17.95"/>
    <x v="1"/>
    <x v="1"/>
    <s v="Ricotta Cheese, Gorgonzola Piccante Cheese, Mozzarella Cheese, Parmigiano Reggiano Cheese, Garlic"/>
    <x v="21"/>
  </r>
  <r>
    <n v="4163"/>
    <n v="1849"/>
    <n v="0.33333333333333331"/>
    <x v="67"/>
    <n v="1"/>
    <x v="13"/>
    <x v="2"/>
    <x v="737"/>
    <n v="12.25"/>
    <n v="12.25"/>
    <x v="2"/>
    <x v="2"/>
    <s v="Coarse Sicilian Salami, Tomatoes, Green Olives, Luganega Sausage, Onions, Garlic"/>
    <x v="28"/>
  </r>
  <r>
    <n v="4164"/>
    <n v="1850"/>
    <n v="0.5"/>
    <x v="51"/>
    <n v="1"/>
    <x v="13"/>
    <x v="2"/>
    <x v="738"/>
    <n v="10.5"/>
    <n v="10.5"/>
    <x v="2"/>
    <x v="0"/>
    <s v="Sliced Ham, Pineapple, Mozzarella Cheese"/>
    <x v="0"/>
  </r>
  <r>
    <n v="4165"/>
    <n v="1850"/>
    <n v="0.5"/>
    <x v="15"/>
    <n v="1"/>
    <x v="13"/>
    <x v="2"/>
    <x v="738"/>
    <n v="12"/>
    <n v="12"/>
    <x v="2"/>
    <x v="1"/>
    <s v="Tomatoes, Red Peppers, Jalapeno Peppers, Red Onions, Cilantro, Corn, Chipotle Sauce, Garlic"/>
    <x v="4"/>
  </r>
  <r>
    <n v="4166"/>
    <n v="1851"/>
    <n v="8.3333333333333329E-2"/>
    <x v="27"/>
    <n v="2"/>
    <x v="13"/>
    <x v="2"/>
    <x v="739"/>
    <n v="12"/>
    <n v="24"/>
    <x v="2"/>
    <x v="0"/>
    <s v="Bacon, Pepperoni, Italian Sausage, Chorizo Sausage"/>
    <x v="19"/>
  </r>
  <r>
    <n v="4167"/>
    <n v="1851"/>
    <n v="8.3333333333333329E-2"/>
    <x v="22"/>
    <n v="1"/>
    <x v="13"/>
    <x v="2"/>
    <x v="739"/>
    <n v="20.75"/>
    <n v="20.75"/>
    <x v="1"/>
    <x v="3"/>
    <s v="Chicken, Artichoke, Spinach, Garlic, Jalapeno Peppers, Fontina Cheese, Gouda Cheese"/>
    <x v="16"/>
  </r>
  <r>
    <n v="4168"/>
    <n v="1851"/>
    <n v="8.3333333333333329E-2"/>
    <x v="1"/>
    <n v="1"/>
    <x v="13"/>
    <x v="2"/>
    <x v="739"/>
    <n v="16"/>
    <n v="16"/>
    <x v="0"/>
    <x v="0"/>
    <s v="Pepperoni, Mushrooms, Red Onions, Red Peppers, Bacon"/>
    <x v="1"/>
  </r>
  <r>
    <n v="4169"/>
    <n v="1851"/>
    <n v="8.3333333333333329E-2"/>
    <x v="33"/>
    <n v="1"/>
    <x v="13"/>
    <x v="2"/>
    <x v="739"/>
    <n v="12.75"/>
    <n v="12.75"/>
    <x v="2"/>
    <x v="1"/>
    <s v="Eggplant, Artichokes, Tomatoes, Zucchini, Red Peppers, Garlic, Pesto Sauce"/>
    <x v="24"/>
  </r>
  <r>
    <n v="4170"/>
    <n v="1851"/>
    <n v="8.3333333333333329E-2"/>
    <x v="81"/>
    <n v="1"/>
    <x v="13"/>
    <x v="2"/>
    <x v="739"/>
    <n v="16"/>
    <n v="16"/>
    <x v="0"/>
    <x v="0"/>
    <s v="Tomatoes, Anchovies, Green Olives, Red Onions, Garlic"/>
    <x v="22"/>
  </r>
  <r>
    <n v="4171"/>
    <n v="1851"/>
    <n v="8.3333333333333329E-2"/>
    <x v="47"/>
    <n v="1"/>
    <x v="13"/>
    <x v="2"/>
    <x v="739"/>
    <n v="9.75"/>
    <n v="9.75"/>
    <x v="2"/>
    <x v="0"/>
    <s v="Mozzarella Cheese, Pepperoni"/>
    <x v="17"/>
  </r>
  <r>
    <n v="4172"/>
    <n v="1851"/>
    <n v="8.3333333333333329E-2"/>
    <x v="52"/>
    <n v="1"/>
    <x v="13"/>
    <x v="2"/>
    <x v="739"/>
    <n v="16.5"/>
    <n v="16.5"/>
    <x v="0"/>
    <x v="2"/>
    <s v="Genoa Salami, Capocollo, Pepperoni, Tomatoes, Asiago Cheese, Garlic"/>
    <x v="26"/>
  </r>
  <r>
    <n v="4173"/>
    <n v="1851"/>
    <n v="8.3333333333333329E-2"/>
    <x v="87"/>
    <n v="1"/>
    <x v="13"/>
    <x v="2"/>
    <x v="739"/>
    <n v="16.5"/>
    <n v="16.5"/>
    <x v="0"/>
    <x v="2"/>
    <s v="Soppressata Salami, Fontina Cheese, Mozzarella Cheese, Mushrooms, Garlic"/>
    <x v="20"/>
  </r>
  <r>
    <n v="4174"/>
    <n v="1851"/>
    <n v="8.3333333333333329E-2"/>
    <x v="16"/>
    <n v="1"/>
    <x v="13"/>
    <x v="2"/>
    <x v="739"/>
    <n v="20.75"/>
    <n v="20.75"/>
    <x v="1"/>
    <x v="2"/>
    <s v="Capocollo, Tomatoes, Goat Cheese, Artichokes, Peperoncini verdi, Garlic"/>
    <x v="12"/>
  </r>
  <r>
    <n v="4175"/>
    <n v="1851"/>
    <n v="8.3333333333333329E-2"/>
    <x v="75"/>
    <n v="1"/>
    <x v="13"/>
    <x v="2"/>
    <x v="739"/>
    <n v="12"/>
    <n v="12"/>
    <x v="2"/>
    <x v="1"/>
    <s v="Spinach, Mushrooms, Red Onions, Feta Cheese, Garlic"/>
    <x v="27"/>
  </r>
  <r>
    <n v="4176"/>
    <n v="1851"/>
    <n v="8.3333333333333329E-2"/>
    <x v="70"/>
    <n v="1"/>
    <x v="13"/>
    <x v="2"/>
    <x v="739"/>
    <n v="20.75"/>
    <n v="20.75"/>
    <x v="1"/>
    <x v="2"/>
    <s v="Spinach, Red Onions, Pepperoni, Tomatoes, Artichokes, Kalamata Olives, Garlic, Asiago Cheese"/>
    <x v="9"/>
  </r>
  <r>
    <n v="4177"/>
    <n v="1851"/>
    <n v="8.3333333333333329E-2"/>
    <x v="5"/>
    <n v="1"/>
    <x v="13"/>
    <x v="2"/>
    <x v="739"/>
    <n v="20.75"/>
    <n v="20.75"/>
    <x v="1"/>
    <x v="3"/>
    <s v="Chicken, Pineapple, Tomatoes, Red Peppers, Thai Sweet Chilli Sauce"/>
    <x v="5"/>
  </r>
  <r>
    <n v="4178"/>
    <n v="1852"/>
    <n v="0.5"/>
    <x v="31"/>
    <n v="1"/>
    <x v="13"/>
    <x v="2"/>
    <x v="740"/>
    <n v="16.25"/>
    <n v="16.25"/>
    <x v="0"/>
    <x v="2"/>
    <s v="?duja Salami, Pancetta, Tomatoes, Red Onions, Friggitello Peppers, Garlic"/>
    <x v="23"/>
  </r>
  <r>
    <n v="4179"/>
    <n v="1852"/>
    <n v="0.5"/>
    <x v="29"/>
    <n v="1"/>
    <x v="13"/>
    <x v="2"/>
    <x v="740"/>
    <n v="17.95"/>
    <n v="17.95"/>
    <x v="1"/>
    <x v="1"/>
    <s v="Ricotta Cheese, Gorgonzola Piccante Cheese, Mozzarella Cheese, Parmigiano Reggiano Cheese, Garlic"/>
    <x v="21"/>
  </r>
  <r>
    <n v="4180"/>
    <n v="1853"/>
    <n v="0.5"/>
    <x v="6"/>
    <n v="1"/>
    <x v="13"/>
    <x v="2"/>
    <x v="741"/>
    <n v="16.5"/>
    <n v="16.5"/>
    <x v="0"/>
    <x v="2"/>
    <s v="Calabrese Salami, Capocollo, Tomatoes, Red Onions, Green Olives, Garlic"/>
    <x v="3"/>
  </r>
  <r>
    <n v="4181"/>
    <n v="1853"/>
    <n v="0.5"/>
    <x v="81"/>
    <n v="1"/>
    <x v="13"/>
    <x v="2"/>
    <x v="741"/>
    <n v="16"/>
    <n v="16"/>
    <x v="0"/>
    <x v="0"/>
    <s v="Tomatoes, Anchovies, Green Olives, Red Onions, Garlic"/>
    <x v="22"/>
  </r>
  <r>
    <n v="4182"/>
    <n v="1854"/>
    <n v="1"/>
    <x v="27"/>
    <n v="1"/>
    <x v="13"/>
    <x v="2"/>
    <x v="742"/>
    <n v="12"/>
    <n v="12"/>
    <x v="2"/>
    <x v="0"/>
    <s v="Bacon, Pepperoni, Italian Sausage, Chorizo Sausage"/>
    <x v="19"/>
  </r>
  <r>
    <n v="4183"/>
    <n v="1855"/>
    <n v="0.25"/>
    <x v="74"/>
    <n v="1"/>
    <x v="13"/>
    <x v="2"/>
    <x v="743"/>
    <n v="12.75"/>
    <n v="12.75"/>
    <x v="2"/>
    <x v="3"/>
    <s v="Chicken, Tomatoes, Red Peppers, Spinach, Garlic, Pesto Sauce"/>
    <x v="18"/>
  </r>
  <r>
    <n v="4184"/>
    <n v="1855"/>
    <n v="0.25"/>
    <x v="52"/>
    <n v="1"/>
    <x v="13"/>
    <x v="2"/>
    <x v="743"/>
    <n v="16.5"/>
    <n v="16.5"/>
    <x v="0"/>
    <x v="2"/>
    <s v="Genoa Salami, Capocollo, Pepperoni, Tomatoes, Asiago Cheese, Garlic"/>
    <x v="26"/>
  </r>
  <r>
    <n v="4185"/>
    <n v="1855"/>
    <n v="0.25"/>
    <x v="40"/>
    <n v="1"/>
    <x v="13"/>
    <x v="2"/>
    <x v="743"/>
    <n v="12.75"/>
    <n v="12.75"/>
    <x v="2"/>
    <x v="3"/>
    <s v="Chicken, Tomatoes, Red Peppers, Red Onions, Jalapeno Peppers, Corn, Cilantro, Chipotle Sauce"/>
    <x v="15"/>
  </r>
  <r>
    <n v="4186"/>
    <n v="1855"/>
    <n v="0.25"/>
    <x v="80"/>
    <n v="1"/>
    <x v="13"/>
    <x v="2"/>
    <x v="743"/>
    <n v="16"/>
    <n v="16"/>
    <x v="0"/>
    <x v="1"/>
    <s v="Spinach, Mushrooms, Red Onions, Feta Cheese, Garlic"/>
    <x v="27"/>
  </r>
  <r>
    <n v="4187"/>
    <n v="1856"/>
    <n v="1"/>
    <x v="44"/>
    <n v="1"/>
    <x v="13"/>
    <x v="2"/>
    <x v="744"/>
    <n v="16.25"/>
    <n v="16.25"/>
    <x v="0"/>
    <x v="2"/>
    <s v="Coarse Sicilian Salami, Tomatoes, Green Olives, Luganega Sausage, Onions, Garlic"/>
    <x v="28"/>
  </r>
  <r>
    <n v="4188"/>
    <n v="1857"/>
    <n v="1"/>
    <x v="89"/>
    <n v="1"/>
    <x v="13"/>
    <x v="2"/>
    <x v="745"/>
    <n v="20.25"/>
    <n v="20.25"/>
    <x v="1"/>
    <x v="2"/>
    <s v="?duja Salami, Pancetta, Tomatoes, Red Onions, Friggitello Peppers, Garlic"/>
    <x v="23"/>
  </r>
  <r>
    <n v="4189"/>
    <n v="1858"/>
    <n v="1"/>
    <x v="68"/>
    <n v="1"/>
    <x v="13"/>
    <x v="2"/>
    <x v="746"/>
    <n v="12.5"/>
    <n v="12.5"/>
    <x v="2"/>
    <x v="2"/>
    <s v="Capocollo, Tomatoes, Goat Cheese, Artichokes, Peperoncini verdi, Garlic"/>
    <x v="12"/>
  </r>
  <r>
    <n v="4190"/>
    <n v="1859"/>
    <n v="1"/>
    <x v="54"/>
    <n v="1"/>
    <x v="13"/>
    <x v="2"/>
    <x v="747"/>
    <n v="20.75"/>
    <n v="20.75"/>
    <x v="1"/>
    <x v="2"/>
    <s v="Genoa Salami, Capocollo, Pepperoni, Tomatoes, Asiago Cheese, Garlic"/>
    <x v="26"/>
  </r>
  <r>
    <n v="4191"/>
    <n v="1860"/>
    <n v="1"/>
    <x v="57"/>
    <n v="1"/>
    <x v="13"/>
    <x v="2"/>
    <x v="748"/>
    <n v="20.5"/>
    <n v="20.5"/>
    <x v="1"/>
    <x v="0"/>
    <s v="Pepperoni, Mushrooms, Red Onions, Red Peppers, Bacon"/>
    <x v="1"/>
  </r>
  <r>
    <n v="4192"/>
    <n v="1861"/>
    <n v="1"/>
    <x v="17"/>
    <n v="1"/>
    <x v="13"/>
    <x v="2"/>
    <x v="749"/>
    <n v="20.75"/>
    <n v="20.75"/>
    <x v="1"/>
    <x v="1"/>
    <s v="Spinach, Artichokes, Tomatoes, Sun-dried Tomatoes, Garlic, Pesto Sauce"/>
    <x v="13"/>
  </r>
  <r>
    <n v="4193"/>
    <n v="1862"/>
    <n v="0.5"/>
    <x v="22"/>
    <n v="1"/>
    <x v="13"/>
    <x v="2"/>
    <x v="750"/>
    <n v="20.75"/>
    <n v="20.75"/>
    <x v="1"/>
    <x v="3"/>
    <s v="Chicken, Artichoke, Spinach, Garlic, Jalapeno Peppers, Fontina Cheese, Gouda Cheese"/>
    <x v="16"/>
  </r>
  <r>
    <n v="4194"/>
    <n v="1862"/>
    <n v="0.5"/>
    <x v="19"/>
    <n v="1"/>
    <x v="13"/>
    <x v="2"/>
    <x v="750"/>
    <n v="20.25"/>
    <n v="20.25"/>
    <x v="1"/>
    <x v="1"/>
    <s v="Tomatoes, Red Peppers, Jalapeno Peppers, Red Onions, Cilantro, Corn, Chipotle Sauce, Garlic"/>
    <x v="4"/>
  </r>
  <r>
    <n v="4195"/>
    <n v="1863"/>
    <n v="1"/>
    <x v="83"/>
    <n v="1"/>
    <x v="13"/>
    <x v="2"/>
    <x v="751"/>
    <n v="23.65"/>
    <n v="23.65"/>
    <x v="2"/>
    <x v="2"/>
    <s v="Brie Carre Cheese, Prosciutto, Caramelized Onions, Pears, Thyme, Garlic"/>
    <x v="31"/>
  </r>
  <r>
    <n v="4196"/>
    <n v="1864"/>
    <n v="1"/>
    <x v="35"/>
    <n v="1"/>
    <x v="13"/>
    <x v="2"/>
    <x v="752"/>
    <n v="12.5"/>
    <n v="12.5"/>
    <x v="2"/>
    <x v="2"/>
    <s v="Genoa Salami, Capocollo, Pepperoni, Tomatoes, Asiago Cheese, Garlic"/>
    <x v="26"/>
  </r>
  <r>
    <n v="4197"/>
    <n v="1865"/>
    <n v="0.25"/>
    <x v="41"/>
    <n v="1"/>
    <x v="13"/>
    <x v="2"/>
    <x v="753"/>
    <n v="16.75"/>
    <n v="16.75"/>
    <x v="0"/>
    <x v="3"/>
    <s v="Barbecued Chicken, Red Peppers, Green Peppers, Tomatoes, Red Onions, Barbecue Sauce"/>
    <x v="7"/>
  </r>
  <r>
    <n v="4198"/>
    <n v="1865"/>
    <n v="0.25"/>
    <x v="84"/>
    <n v="1"/>
    <x v="13"/>
    <x v="2"/>
    <x v="753"/>
    <n v="20.75"/>
    <n v="20.75"/>
    <x v="1"/>
    <x v="3"/>
    <s v="Chicken, Red Onions, Red Peppers, Mushrooms, Asiago Cheese, Alfredo Sauce"/>
    <x v="29"/>
  </r>
  <r>
    <n v="4199"/>
    <n v="1865"/>
    <n v="0.25"/>
    <x v="7"/>
    <n v="1"/>
    <x v="13"/>
    <x v="2"/>
    <x v="753"/>
    <n v="20.75"/>
    <n v="20.75"/>
    <x v="1"/>
    <x v="2"/>
    <s v="Prosciutto di San Daniele, Arugula, Mozzarella Cheese"/>
    <x v="6"/>
  </r>
  <r>
    <n v="4200"/>
    <n v="1865"/>
    <n v="0.25"/>
    <x v="17"/>
    <n v="1"/>
    <x v="13"/>
    <x v="2"/>
    <x v="753"/>
    <n v="20.75"/>
    <n v="20.75"/>
    <x v="1"/>
    <x v="1"/>
    <s v="Spinach, Artichokes, Tomatoes, Sun-dried Tomatoes, Garlic, Pesto Sauce"/>
    <x v="13"/>
  </r>
  <r>
    <n v="4201"/>
    <n v="1866"/>
    <n v="0.16666666666666666"/>
    <x v="83"/>
    <n v="1"/>
    <x v="13"/>
    <x v="2"/>
    <x v="754"/>
    <n v="23.65"/>
    <n v="23.65"/>
    <x v="2"/>
    <x v="2"/>
    <s v="Brie Carre Cheese, Prosciutto, Caramelized Onions, Pears, Thyme, Garlic"/>
    <x v="31"/>
  </r>
  <r>
    <n v="4202"/>
    <n v="1866"/>
    <n v="0.16666666666666666"/>
    <x v="1"/>
    <n v="1"/>
    <x v="13"/>
    <x v="2"/>
    <x v="754"/>
    <n v="16"/>
    <n v="16"/>
    <x v="0"/>
    <x v="0"/>
    <s v="Pepperoni, Mushrooms, Red Onions, Red Peppers, Bacon"/>
    <x v="1"/>
  </r>
  <r>
    <n v="4203"/>
    <n v="1866"/>
    <n v="0.16666666666666666"/>
    <x v="6"/>
    <n v="1"/>
    <x v="13"/>
    <x v="2"/>
    <x v="754"/>
    <n v="16.5"/>
    <n v="16.5"/>
    <x v="0"/>
    <x v="2"/>
    <s v="Calabrese Salami, Capocollo, Tomatoes, Red Onions, Green Olives, Garlic"/>
    <x v="3"/>
  </r>
  <r>
    <n v="4204"/>
    <n v="1866"/>
    <n v="0.16666666666666666"/>
    <x v="28"/>
    <n v="1"/>
    <x v="13"/>
    <x v="2"/>
    <x v="754"/>
    <n v="20.75"/>
    <n v="20.75"/>
    <x v="1"/>
    <x v="2"/>
    <s v="Soppressata Salami, Fontina Cheese, Mozzarella Cheese, Mushrooms, Garlic"/>
    <x v="20"/>
  </r>
  <r>
    <n v="4205"/>
    <n v="1866"/>
    <n v="0.16666666666666666"/>
    <x v="40"/>
    <n v="1"/>
    <x v="13"/>
    <x v="2"/>
    <x v="754"/>
    <n v="12.75"/>
    <n v="12.75"/>
    <x v="2"/>
    <x v="3"/>
    <s v="Chicken, Tomatoes, Red Peppers, Red Onions, Jalapeno Peppers, Corn, Cilantro, Chipotle Sauce"/>
    <x v="15"/>
  </r>
  <r>
    <n v="4206"/>
    <n v="1866"/>
    <n v="0.16666666666666666"/>
    <x v="10"/>
    <n v="1"/>
    <x v="13"/>
    <x v="2"/>
    <x v="754"/>
    <n v="12.5"/>
    <n v="12.5"/>
    <x v="2"/>
    <x v="2"/>
    <s v="Spinach, Red Onions, Pepperoni, Tomatoes, Artichokes, Kalamata Olives, Garlic, Asiago Cheese"/>
    <x v="9"/>
  </r>
  <r>
    <n v="4207"/>
    <n v="1867"/>
    <n v="1"/>
    <x v="76"/>
    <n v="1"/>
    <x v="13"/>
    <x v="2"/>
    <x v="755"/>
    <n v="16.5"/>
    <n v="16.5"/>
    <x v="0"/>
    <x v="2"/>
    <s v="Capocollo, Tomatoes, Goat Cheese, Artichokes, Peperoncini verdi, Garlic"/>
    <x v="12"/>
  </r>
  <r>
    <n v="4208"/>
    <n v="1868"/>
    <n v="0.5"/>
    <x v="2"/>
    <n v="1"/>
    <x v="13"/>
    <x v="2"/>
    <x v="756"/>
    <n v="18.5"/>
    <n v="18.5"/>
    <x v="1"/>
    <x v="1"/>
    <s v="Mozzarella Cheese, Provolone Cheese, Smoked Gouda Cheese, Romano Cheese, Blue Cheese, Garlic"/>
    <x v="2"/>
  </r>
  <r>
    <n v="4209"/>
    <n v="1868"/>
    <n v="0.5"/>
    <x v="70"/>
    <n v="1"/>
    <x v="13"/>
    <x v="2"/>
    <x v="756"/>
    <n v="20.75"/>
    <n v="20.75"/>
    <x v="1"/>
    <x v="2"/>
    <s v="Spinach, Red Onions, Pepperoni, Tomatoes, Artichokes, Kalamata Olives, Garlic, Asiago Cheese"/>
    <x v="9"/>
  </r>
  <r>
    <n v="4210"/>
    <n v="1869"/>
    <n v="0.25"/>
    <x v="77"/>
    <n v="1"/>
    <x v="13"/>
    <x v="2"/>
    <x v="757"/>
    <n v="16.75"/>
    <n v="16.75"/>
    <x v="0"/>
    <x v="1"/>
    <s v="Eggplant, Artichokes, Tomatoes, Zucchini, Red Peppers, Garlic, Pesto Sauce"/>
    <x v="24"/>
  </r>
  <r>
    <n v="4211"/>
    <n v="1869"/>
    <n v="0.25"/>
    <x v="42"/>
    <n v="1"/>
    <x v="13"/>
    <x v="2"/>
    <x v="757"/>
    <n v="12.5"/>
    <n v="12.5"/>
    <x v="0"/>
    <x v="0"/>
    <s v="Mozzarella Cheese, Pepperoni"/>
    <x v="17"/>
  </r>
  <r>
    <n v="4212"/>
    <n v="1869"/>
    <n v="0.25"/>
    <x v="7"/>
    <n v="1"/>
    <x v="13"/>
    <x v="2"/>
    <x v="757"/>
    <n v="20.75"/>
    <n v="20.75"/>
    <x v="1"/>
    <x v="2"/>
    <s v="Prosciutto di San Daniele, Arugula, Mozzarella Cheese"/>
    <x v="6"/>
  </r>
  <r>
    <n v="4213"/>
    <n v="1869"/>
    <n v="0.25"/>
    <x v="63"/>
    <n v="1"/>
    <x v="13"/>
    <x v="2"/>
    <x v="757"/>
    <n v="16.5"/>
    <n v="16.5"/>
    <x v="0"/>
    <x v="2"/>
    <s v="Prosciutto di San Daniele, Arugula, Mozzarella Cheese"/>
    <x v="6"/>
  </r>
  <r>
    <n v="4214"/>
    <n v="1870"/>
    <n v="1"/>
    <x v="27"/>
    <n v="1"/>
    <x v="13"/>
    <x v="2"/>
    <x v="758"/>
    <n v="12"/>
    <n v="12"/>
    <x v="2"/>
    <x v="0"/>
    <s v="Bacon, Pepperoni, Italian Sausage, Chorizo Sausage"/>
    <x v="19"/>
  </r>
  <r>
    <n v="4215"/>
    <n v="1871"/>
    <n v="1"/>
    <x v="13"/>
    <n v="1"/>
    <x v="13"/>
    <x v="2"/>
    <x v="759"/>
    <n v="20.5"/>
    <n v="20.5"/>
    <x v="1"/>
    <x v="0"/>
    <s v="Capocollo, Red Peppers, Tomatoes, Goat Cheese, Garlic, Oregano"/>
    <x v="11"/>
  </r>
  <r>
    <n v="4216"/>
    <n v="1872"/>
    <n v="0.25"/>
    <x v="3"/>
    <n v="1"/>
    <x v="13"/>
    <x v="2"/>
    <x v="760"/>
    <n v="20.75"/>
    <n v="20.75"/>
    <x v="1"/>
    <x v="2"/>
    <s v="Calabrese Salami, Capocollo, Tomatoes, Red Onions, Green Olives, Garlic"/>
    <x v="3"/>
  </r>
  <r>
    <n v="4217"/>
    <n v="1872"/>
    <n v="0.25"/>
    <x v="19"/>
    <n v="1"/>
    <x v="13"/>
    <x v="2"/>
    <x v="760"/>
    <n v="20.25"/>
    <n v="20.25"/>
    <x v="1"/>
    <x v="1"/>
    <s v="Tomatoes, Red Peppers, Jalapeno Peppers, Red Onions, Cilantro, Corn, Chipotle Sauce, Garlic"/>
    <x v="4"/>
  </r>
  <r>
    <n v="4218"/>
    <n v="1872"/>
    <n v="0.25"/>
    <x v="54"/>
    <n v="1"/>
    <x v="13"/>
    <x v="2"/>
    <x v="760"/>
    <n v="20.75"/>
    <n v="20.75"/>
    <x v="1"/>
    <x v="2"/>
    <s v="Genoa Salami, Capocollo, Pepperoni, Tomatoes, Asiago Cheese, Garlic"/>
    <x v="26"/>
  </r>
  <r>
    <n v="4219"/>
    <n v="1872"/>
    <n v="0.25"/>
    <x v="5"/>
    <n v="1"/>
    <x v="13"/>
    <x v="2"/>
    <x v="760"/>
    <n v="20.75"/>
    <n v="20.75"/>
    <x v="1"/>
    <x v="3"/>
    <s v="Chicken, Pineapple, Tomatoes, Red Peppers, Thai Sweet Chilli Sauce"/>
    <x v="5"/>
  </r>
  <r>
    <n v="4220"/>
    <n v="1873"/>
    <n v="0.5"/>
    <x v="25"/>
    <n v="1"/>
    <x v="13"/>
    <x v="2"/>
    <x v="761"/>
    <n v="12.75"/>
    <n v="12.75"/>
    <x v="2"/>
    <x v="3"/>
    <s v="Chicken, Artichoke, Spinach, Garlic, Jalapeno Peppers, Fontina Cheese, Gouda Cheese"/>
    <x v="16"/>
  </r>
  <r>
    <n v="4221"/>
    <n v="1873"/>
    <n v="0.5"/>
    <x v="38"/>
    <n v="1"/>
    <x v="13"/>
    <x v="2"/>
    <x v="761"/>
    <n v="20.25"/>
    <n v="20.25"/>
    <x v="1"/>
    <x v="2"/>
    <s v="Coarse Sicilian Salami, Tomatoes, Green Olives, Luganega Sausage, Onions, Garlic"/>
    <x v="28"/>
  </r>
  <r>
    <n v="4222"/>
    <n v="1874"/>
    <n v="1"/>
    <x v="38"/>
    <n v="1"/>
    <x v="13"/>
    <x v="2"/>
    <x v="762"/>
    <n v="20.25"/>
    <n v="20.25"/>
    <x v="1"/>
    <x v="2"/>
    <s v="Coarse Sicilian Salami, Tomatoes, Green Olives, Luganega Sausage, Onions, Garlic"/>
    <x v="28"/>
  </r>
  <r>
    <n v="4223"/>
    <n v="1875"/>
    <n v="0.5"/>
    <x v="42"/>
    <n v="1"/>
    <x v="13"/>
    <x v="2"/>
    <x v="763"/>
    <n v="12.5"/>
    <n v="12.5"/>
    <x v="0"/>
    <x v="0"/>
    <s v="Mozzarella Cheese, Pepperoni"/>
    <x v="17"/>
  </r>
  <r>
    <n v="4224"/>
    <n v="1875"/>
    <n v="0.5"/>
    <x v="20"/>
    <n v="1"/>
    <x v="13"/>
    <x v="2"/>
    <x v="763"/>
    <n v="20.75"/>
    <n v="20.75"/>
    <x v="1"/>
    <x v="3"/>
    <s v="Chicken, Tomatoes, Red Peppers, Red Onions, Jalapeno Peppers, Corn, Cilantro, Chipotle Sauce"/>
    <x v="15"/>
  </r>
  <r>
    <n v="4225"/>
    <n v="1876"/>
    <n v="0.25"/>
    <x v="21"/>
    <n v="1"/>
    <x v="13"/>
    <x v="2"/>
    <x v="764"/>
    <n v="20.75"/>
    <n v="20.75"/>
    <x v="1"/>
    <x v="3"/>
    <s v="Barbecued Chicken, Red Peppers, Green Peppers, Tomatoes, Red Onions, Barbecue Sauce"/>
    <x v="7"/>
  </r>
  <r>
    <n v="4226"/>
    <n v="1876"/>
    <n v="0.25"/>
    <x v="31"/>
    <n v="1"/>
    <x v="13"/>
    <x v="2"/>
    <x v="764"/>
    <n v="16.25"/>
    <n v="16.25"/>
    <x v="0"/>
    <x v="2"/>
    <s v="?duja Salami, Pancetta, Tomatoes, Red Onions, Friggitello Peppers, Garlic"/>
    <x v="23"/>
  </r>
  <r>
    <n v="4227"/>
    <n v="1876"/>
    <n v="0.25"/>
    <x v="29"/>
    <n v="1"/>
    <x v="13"/>
    <x v="2"/>
    <x v="764"/>
    <n v="17.95"/>
    <n v="17.95"/>
    <x v="1"/>
    <x v="1"/>
    <s v="Ricotta Cheese, Gorgonzola Piccante Cheese, Mozzarella Cheese, Parmigiano Reggiano Cheese, Garlic"/>
    <x v="21"/>
  </r>
  <r>
    <n v="4228"/>
    <n v="1876"/>
    <n v="0.25"/>
    <x v="55"/>
    <n v="1"/>
    <x v="13"/>
    <x v="2"/>
    <x v="764"/>
    <n v="12.5"/>
    <n v="12.5"/>
    <x v="2"/>
    <x v="1"/>
    <s v="Spinach, Artichokes, Tomatoes, Sun-dried Tomatoes, Garlic, Pesto Sauce"/>
    <x v="13"/>
  </r>
  <r>
    <n v="4229"/>
    <n v="1877"/>
    <n v="0.5"/>
    <x v="20"/>
    <n v="1"/>
    <x v="13"/>
    <x v="2"/>
    <x v="765"/>
    <n v="20.75"/>
    <n v="20.75"/>
    <x v="1"/>
    <x v="3"/>
    <s v="Chicken, Tomatoes, Red Peppers, Red Onions, Jalapeno Peppers, Corn, Cilantro, Chipotle Sauce"/>
    <x v="15"/>
  </r>
  <r>
    <n v="4230"/>
    <n v="1877"/>
    <n v="0.5"/>
    <x v="55"/>
    <n v="1"/>
    <x v="13"/>
    <x v="2"/>
    <x v="765"/>
    <n v="12.5"/>
    <n v="12.5"/>
    <x v="2"/>
    <x v="1"/>
    <s v="Spinach, Artichokes, Tomatoes, Sun-dried Tomatoes, Garlic, Pesto Sauce"/>
    <x v="13"/>
  </r>
  <r>
    <n v="4231"/>
    <n v="1878"/>
    <n v="0.5"/>
    <x v="11"/>
    <n v="1"/>
    <x v="13"/>
    <x v="2"/>
    <x v="766"/>
    <n v="12"/>
    <n v="12"/>
    <x v="2"/>
    <x v="0"/>
    <s v="Pepperoni, Mushrooms, Red Onions, Red Peppers, Bacon"/>
    <x v="1"/>
  </r>
  <r>
    <n v="4232"/>
    <n v="1878"/>
    <n v="0.5"/>
    <x v="37"/>
    <n v="1"/>
    <x v="13"/>
    <x v="2"/>
    <x v="766"/>
    <n v="20.5"/>
    <n v="20.5"/>
    <x v="1"/>
    <x v="0"/>
    <s v="Tomatoes, Anchovies, Green Olives, Red Onions, Garlic"/>
    <x v="22"/>
  </r>
  <r>
    <n v="4233"/>
    <n v="1879"/>
    <n v="1"/>
    <x v="27"/>
    <n v="2"/>
    <x v="13"/>
    <x v="2"/>
    <x v="767"/>
    <n v="12"/>
    <n v="24"/>
    <x v="2"/>
    <x v="0"/>
    <s v="Bacon, Pepperoni, Italian Sausage, Chorizo Sausage"/>
    <x v="19"/>
  </r>
  <r>
    <n v="4234"/>
    <n v="1880"/>
    <n v="0.33333333333333331"/>
    <x v="13"/>
    <n v="1"/>
    <x v="13"/>
    <x v="2"/>
    <x v="768"/>
    <n v="20.5"/>
    <n v="20.5"/>
    <x v="1"/>
    <x v="0"/>
    <s v="Capocollo, Red Peppers, Tomatoes, Goat Cheese, Garlic, Oregano"/>
    <x v="11"/>
  </r>
  <r>
    <n v="4235"/>
    <n v="1880"/>
    <n v="0.33333333333333331"/>
    <x v="77"/>
    <n v="1"/>
    <x v="13"/>
    <x v="2"/>
    <x v="768"/>
    <n v="16.75"/>
    <n v="16.75"/>
    <x v="0"/>
    <x v="1"/>
    <s v="Eggplant, Artichokes, Tomatoes, Zucchini, Red Peppers, Garlic, Pesto Sauce"/>
    <x v="24"/>
  </r>
  <r>
    <n v="4236"/>
    <n v="1880"/>
    <n v="0.33333333333333331"/>
    <x v="4"/>
    <n v="1"/>
    <x v="13"/>
    <x v="2"/>
    <x v="768"/>
    <n v="16"/>
    <n v="16"/>
    <x v="0"/>
    <x v="1"/>
    <s v="Tomatoes, Red Peppers, Jalapeno Peppers, Red Onions, Cilantro, Corn, Chipotle Sauce, Garlic"/>
    <x v="4"/>
  </r>
  <r>
    <n v="4237"/>
    <n v="1881"/>
    <n v="0.5"/>
    <x v="81"/>
    <n v="1"/>
    <x v="13"/>
    <x v="2"/>
    <x v="769"/>
    <n v="16"/>
    <n v="16"/>
    <x v="0"/>
    <x v="0"/>
    <s v="Tomatoes, Anchovies, Green Olives, Red Onions, Garlic"/>
    <x v="22"/>
  </r>
  <r>
    <n v="4238"/>
    <n v="1881"/>
    <n v="0.5"/>
    <x v="47"/>
    <n v="1"/>
    <x v="13"/>
    <x v="2"/>
    <x v="769"/>
    <n v="9.75"/>
    <n v="9.75"/>
    <x v="2"/>
    <x v="0"/>
    <s v="Mozzarella Cheese, Pepperoni"/>
    <x v="17"/>
  </r>
  <r>
    <n v="4239"/>
    <n v="1882"/>
    <n v="0.5"/>
    <x v="23"/>
    <n v="1"/>
    <x v="13"/>
    <x v="2"/>
    <x v="770"/>
    <n v="16.75"/>
    <n v="16.75"/>
    <x v="0"/>
    <x v="3"/>
    <s v="Chicken, Artichoke, Spinach, Garlic, Jalapeno Peppers, Fontina Cheese, Gouda Cheese"/>
    <x v="16"/>
  </r>
  <r>
    <n v="4240"/>
    <n v="1882"/>
    <n v="0.5"/>
    <x v="2"/>
    <n v="1"/>
    <x v="13"/>
    <x v="2"/>
    <x v="770"/>
    <n v="18.5"/>
    <n v="18.5"/>
    <x v="1"/>
    <x v="1"/>
    <s v="Mozzarella Cheese, Provolone Cheese, Smoked Gouda Cheese, Romano Cheese, Blue Cheese, Garlic"/>
    <x v="2"/>
  </r>
  <r>
    <n v="4241"/>
    <n v="1883"/>
    <n v="1"/>
    <x v="51"/>
    <n v="2"/>
    <x v="13"/>
    <x v="2"/>
    <x v="771"/>
    <n v="10.5"/>
    <n v="21"/>
    <x v="2"/>
    <x v="0"/>
    <s v="Sliced Ham, Pineapple, Mozzarella Cheese"/>
    <x v="0"/>
  </r>
  <r>
    <n v="4242"/>
    <n v="1884"/>
    <n v="0.25"/>
    <x v="23"/>
    <n v="1"/>
    <x v="13"/>
    <x v="2"/>
    <x v="772"/>
    <n v="16.75"/>
    <n v="16.75"/>
    <x v="0"/>
    <x v="3"/>
    <s v="Chicken, Artichoke, Spinach, Garlic, Jalapeno Peppers, Fontina Cheese, Gouda Cheese"/>
    <x v="16"/>
  </r>
  <r>
    <n v="4243"/>
    <n v="1884"/>
    <n v="0.25"/>
    <x v="12"/>
    <n v="1"/>
    <x v="13"/>
    <x v="2"/>
    <x v="772"/>
    <n v="12"/>
    <n v="12"/>
    <x v="2"/>
    <x v="1"/>
    <s v="Spinach, Mushrooms, Tomatoes, Green Olives, Feta Cheese"/>
    <x v="10"/>
  </r>
  <r>
    <n v="4244"/>
    <n v="1884"/>
    <n v="0.25"/>
    <x v="0"/>
    <n v="1"/>
    <x v="13"/>
    <x v="2"/>
    <x v="772"/>
    <n v="13.25"/>
    <n v="13.25"/>
    <x v="0"/>
    <x v="0"/>
    <s v="Sliced Ham, Pineapple, Mozzarella Cheese"/>
    <x v="0"/>
  </r>
  <r>
    <n v="4245"/>
    <n v="1884"/>
    <n v="0.25"/>
    <x v="5"/>
    <n v="1"/>
    <x v="13"/>
    <x v="2"/>
    <x v="772"/>
    <n v="20.75"/>
    <n v="20.75"/>
    <x v="1"/>
    <x v="3"/>
    <s v="Chicken, Pineapple, Tomatoes, Red Peppers, Thai Sweet Chilli Sauce"/>
    <x v="5"/>
  </r>
  <r>
    <n v="4246"/>
    <n v="1885"/>
    <n v="0.25"/>
    <x v="1"/>
    <n v="1"/>
    <x v="13"/>
    <x v="2"/>
    <x v="773"/>
    <n v="16"/>
    <n v="16"/>
    <x v="0"/>
    <x v="0"/>
    <s v="Pepperoni, Mushrooms, Red Onions, Red Peppers, Bacon"/>
    <x v="1"/>
  </r>
  <r>
    <n v="4247"/>
    <n v="1885"/>
    <n v="0.25"/>
    <x v="3"/>
    <n v="1"/>
    <x v="13"/>
    <x v="2"/>
    <x v="773"/>
    <n v="20.75"/>
    <n v="20.75"/>
    <x v="1"/>
    <x v="2"/>
    <s v="Calabrese Salami, Capocollo, Tomatoes, Red Onions, Green Olives, Garlic"/>
    <x v="3"/>
  </r>
  <r>
    <n v="4248"/>
    <n v="1885"/>
    <n v="0.25"/>
    <x v="68"/>
    <n v="1"/>
    <x v="13"/>
    <x v="2"/>
    <x v="773"/>
    <n v="12.5"/>
    <n v="12.5"/>
    <x v="2"/>
    <x v="2"/>
    <s v="Capocollo, Tomatoes, Goat Cheese, Artichokes, Peperoncini verdi, Garlic"/>
    <x v="12"/>
  </r>
  <r>
    <n v="4249"/>
    <n v="1885"/>
    <n v="0.25"/>
    <x v="17"/>
    <n v="1"/>
    <x v="13"/>
    <x v="2"/>
    <x v="773"/>
    <n v="20.75"/>
    <n v="20.75"/>
    <x v="1"/>
    <x v="1"/>
    <s v="Spinach, Artichokes, Tomatoes, Sun-dried Tomatoes, Garlic, Pesto Sauce"/>
    <x v="13"/>
  </r>
  <r>
    <n v="4250"/>
    <n v="1886"/>
    <n v="1"/>
    <x v="19"/>
    <n v="1"/>
    <x v="13"/>
    <x v="2"/>
    <x v="774"/>
    <n v="20.25"/>
    <n v="20.25"/>
    <x v="1"/>
    <x v="1"/>
    <s v="Tomatoes, Red Peppers, Jalapeno Peppers, Red Onions, Cilantro, Corn, Chipotle Sauce, Garlic"/>
    <x v="4"/>
  </r>
  <r>
    <n v="4251"/>
    <n v="1887"/>
    <n v="0.2"/>
    <x v="23"/>
    <n v="1"/>
    <x v="13"/>
    <x v="2"/>
    <x v="775"/>
    <n v="16.75"/>
    <n v="16.75"/>
    <x v="0"/>
    <x v="3"/>
    <s v="Chicken, Artichoke, Spinach, Garlic, Jalapeno Peppers, Fontina Cheese, Gouda Cheese"/>
    <x v="16"/>
  </r>
  <r>
    <n v="4252"/>
    <n v="1887"/>
    <n v="0.2"/>
    <x v="1"/>
    <n v="1"/>
    <x v="13"/>
    <x v="2"/>
    <x v="775"/>
    <n v="16"/>
    <n v="16"/>
    <x v="0"/>
    <x v="0"/>
    <s v="Pepperoni, Mushrooms, Red Onions, Red Peppers, Bacon"/>
    <x v="1"/>
  </r>
  <r>
    <n v="4253"/>
    <n v="1887"/>
    <n v="0.2"/>
    <x v="39"/>
    <n v="1"/>
    <x v="13"/>
    <x v="2"/>
    <x v="775"/>
    <n v="16"/>
    <n v="16"/>
    <x v="0"/>
    <x v="0"/>
    <s v="Capocollo, Red Peppers, Tomatoes, Goat Cheese, Garlic, Oregano"/>
    <x v="11"/>
  </r>
  <r>
    <n v="4254"/>
    <n v="1887"/>
    <n v="0.2"/>
    <x v="47"/>
    <n v="1"/>
    <x v="13"/>
    <x v="2"/>
    <x v="775"/>
    <n v="9.75"/>
    <n v="9.75"/>
    <x v="2"/>
    <x v="0"/>
    <s v="Mozzarella Cheese, Pepperoni"/>
    <x v="17"/>
  </r>
  <r>
    <n v="4255"/>
    <n v="1887"/>
    <n v="0.2"/>
    <x v="65"/>
    <n v="1"/>
    <x v="13"/>
    <x v="2"/>
    <x v="775"/>
    <n v="16.75"/>
    <n v="16.75"/>
    <x v="0"/>
    <x v="3"/>
    <s v="Chicken, Tomatoes, Red Peppers, Red Onions, Jalapeno Peppers, Corn, Cilantro, Chipotle Sauce"/>
    <x v="15"/>
  </r>
  <r>
    <n v="4256"/>
    <n v="1888"/>
    <n v="0.5"/>
    <x v="31"/>
    <n v="1"/>
    <x v="13"/>
    <x v="2"/>
    <x v="776"/>
    <n v="16.25"/>
    <n v="16.25"/>
    <x v="0"/>
    <x v="2"/>
    <s v="?duja Salami, Pancetta, Tomatoes, Red Onions, Friggitello Peppers, Garlic"/>
    <x v="23"/>
  </r>
  <r>
    <n v="4257"/>
    <n v="1888"/>
    <n v="0.5"/>
    <x v="30"/>
    <n v="1"/>
    <x v="13"/>
    <x v="2"/>
    <x v="776"/>
    <n v="12"/>
    <n v="12"/>
    <x v="2"/>
    <x v="0"/>
    <s v="Tomatoes, Anchovies, Green Olives, Red Onions, Garlic"/>
    <x v="22"/>
  </r>
  <r>
    <n v="4258"/>
    <n v="1889"/>
    <n v="0.5"/>
    <x v="21"/>
    <n v="1"/>
    <x v="13"/>
    <x v="2"/>
    <x v="777"/>
    <n v="20.75"/>
    <n v="20.75"/>
    <x v="1"/>
    <x v="3"/>
    <s v="Barbecued Chicken, Red Peppers, Green Peppers, Tomatoes, Red Onions, Barbecue Sauce"/>
    <x v="7"/>
  </r>
  <r>
    <n v="4259"/>
    <n v="1889"/>
    <n v="0.5"/>
    <x v="3"/>
    <n v="1"/>
    <x v="13"/>
    <x v="2"/>
    <x v="777"/>
    <n v="20.75"/>
    <n v="20.75"/>
    <x v="1"/>
    <x v="2"/>
    <s v="Calabrese Salami, Capocollo, Tomatoes, Red Onions, Green Olives, Garlic"/>
    <x v="3"/>
  </r>
  <r>
    <n v="4260"/>
    <n v="1890"/>
    <n v="0.5"/>
    <x v="2"/>
    <n v="1"/>
    <x v="13"/>
    <x v="2"/>
    <x v="657"/>
    <n v="18.5"/>
    <n v="18.5"/>
    <x v="1"/>
    <x v="1"/>
    <s v="Mozzarella Cheese, Provolone Cheese, Smoked Gouda Cheese, Romano Cheese, Blue Cheese, Garlic"/>
    <x v="2"/>
  </r>
  <r>
    <n v="4261"/>
    <n v="1890"/>
    <n v="0.5"/>
    <x v="61"/>
    <n v="1"/>
    <x v="13"/>
    <x v="2"/>
    <x v="657"/>
    <n v="11"/>
    <n v="11"/>
    <x v="2"/>
    <x v="0"/>
    <s v="Pepperoni, Mushrooms, Green Peppers"/>
    <x v="30"/>
  </r>
  <r>
    <n v="4262"/>
    <n v="1891"/>
    <n v="0.25"/>
    <x v="89"/>
    <n v="1"/>
    <x v="13"/>
    <x v="2"/>
    <x v="778"/>
    <n v="20.25"/>
    <n v="20.25"/>
    <x v="1"/>
    <x v="2"/>
    <s v="?duja Salami, Pancetta, Tomatoes, Red Onions, Friggitello Peppers, Garlic"/>
    <x v="23"/>
  </r>
  <r>
    <n v="4263"/>
    <n v="1891"/>
    <n v="0.25"/>
    <x v="23"/>
    <n v="1"/>
    <x v="13"/>
    <x v="2"/>
    <x v="778"/>
    <n v="16.75"/>
    <n v="16.75"/>
    <x v="0"/>
    <x v="3"/>
    <s v="Chicken, Artichoke, Spinach, Garlic, Jalapeno Peppers, Fontina Cheese, Gouda Cheese"/>
    <x v="16"/>
  </r>
  <r>
    <n v="4264"/>
    <n v="1891"/>
    <n v="0.25"/>
    <x v="16"/>
    <n v="1"/>
    <x v="13"/>
    <x v="2"/>
    <x v="778"/>
    <n v="20.75"/>
    <n v="20.75"/>
    <x v="1"/>
    <x v="2"/>
    <s v="Capocollo, Tomatoes, Goat Cheese, Artichokes, Peperoncini verdi, Garlic"/>
    <x v="12"/>
  </r>
  <r>
    <n v="4265"/>
    <n v="1891"/>
    <n v="0.25"/>
    <x v="86"/>
    <n v="1"/>
    <x v="13"/>
    <x v="2"/>
    <x v="778"/>
    <n v="20.5"/>
    <n v="20.5"/>
    <x v="1"/>
    <x v="0"/>
    <s v="Kalamata Olives, Feta Cheese, Tomatoes, Garlic, Beef Chuck Roast, Red Onions"/>
    <x v="8"/>
  </r>
  <r>
    <n v="4266"/>
    <n v="1892"/>
    <n v="0.33333333333333331"/>
    <x v="23"/>
    <n v="1"/>
    <x v="13"/>
    <x v="2"/>
    <x v="779"/>
    <n v="16.75"/>
    <n v="16.75"/>
    <x v="0"/>
    <x v="3"/>
    <s v="Chicken, Artichoke, Spinach, Garlic, Jalapeno Peppers, Fontina Cheese, Gouda Cheese"/>
    <x v="16"/>
  </r>
  <r>
    <n v="4267"/>
    <n v="1892"/>
    <n v="0.33333333333333331"/>
    <x v="51"/>
    <n v="1"/>
    <x v="13"/>
    <x v="2"/>
    <x v="779"/>
    <n v="10.5"/>
    <n v="10.5"/>
    <x v="2"/>
    <x v="0"/>
    <s v="Sliced Ham, Pineapple, Mozzarella Cheese"/>
    <x v="0"/>
  </r>
  <r>
    <n v="4268"/>
    <n v="1892"/>
    <n v="0.33333333333333331"/>
    <x v="38"/>
    <n v="1"/>
    <x v="13"/>
    <x v="2"/>
    <x v="779"/>
    <n v="20.25"/>
    <n v="20.25"/>
    <x v="1"/>
    <x v="2"/>
    <s v="Coarse Sicilian Salami, Tomatoes, Green Olives, Luganega Sausage, Onions, Garlic"/>
    <x v="28"/>
  </r>
  <r>
    <n v="4269"/>
    <n v="1893"/>
    <n v="1"/>
    <x v="5"/>
    <n v="1"/>
    <x v="13"/>
    <x v="2"/>
    <x v="780"/>
    <n v="20.75"/>
    <n v="20.75"/>
    <x v="1"/>
    <x v="3"/>
    <s v="Chicken, Pineapple, Tomatoes, Red Peppers, Thai Sweet Chilli Sauce"/>
    <x v="5"/>
  </r>
  <r>
    <n v="4270"/>
    <n v="1894"/>
    <n v="0.5"/>
    <x v="11"/>
    <n v="1"/>
    <x v="13"/>
    <x v="2"/>
    <x v="781"/>
    <n v="12"/>
    <n v="12"/>
    <x v="2"/>
    <x v="0"/>
    <s v="Pepperoni, Mushrooms, Red Onions, Red Peppers, Bacon"/>
    <x v="1"/>
  </r>
  <r>
    <n v="4271"/>
    <n v="1894"/>
    <n v="0.5"/>
    <x v="59"/>
    <n v="1"/>
    <x v="13"/>
    <x v="2"/>
    <x v="781"/>
    <n v="25.5"/>
    <n v="25.5"/>
    <x v="3"/>
    <x v="0"/>
    <s v="Kalamata Olives, Feta Cheese, Tomatoes, Garlic, Beef Chuck Roast, Red Onions"/>
    <x v="8"/>
  </r>
  <r>
    <n v="4272"/>
    <n v="1895"/>
    <n v="0.25"/>
    <x v="31"/>
    <n v="1"/>
    <x v="13"/>
    <x v="2"/>
    <x v="782"/>
    <n v="16.25"/>
    <n v="16.25"/>
    <x v="0"/>
    <x v="2"/>
    <s v="?duja Salami, Pancetta, Tomatoes, Red Onions, Friggitello Peppers, Garlic"/>
    <x v="23"/>
  </r>
  <r>
    <n v="4273"/>
    <n v="1895"/>
    <n v="0.25"/>
    <x v="20"/>
    <n v="1"/>
    <x v="13"/>
    <x v="2"/>
    <x v="782"/>
    <n v="20.75"/>
    <n v="20.75"/>
    <x v="1"/>
    <x v="3"/>
    <s v="Chicken, Tomatoes, Red Peppers, Red Onions, Jalapeno Peppers, Corn, Cilantro, Chipotle Sauce"/>
    <x v="15"/>
  </r>
  <r>
    <n v="4274"/>
    <n v="1895"/>
    <n v="0.25"/>
    <x v="68"/>
    <n v="1"/>
    <x v="13"/>
    <x v="2"/>
    <x v="782"/>
    <n v="12.5"/>
    <n v="12.5"/>
    <x v="2"/>
    <x v="2"/>
    <s v="Capocollo, Tomatoes, Goat Cheese, Artichokes, Peperoncini verdi, Garlic"/>
    <x v="12"/>
  </r>
  <r>
    <n v="4275"/>
    <n v="1895"/>
    <n v="0.25"/>
    <x v="5"/>
    <n v="1"/>
    <x v="13"/>
    <x v="2"/>
    <x v="782"/>
    <n v="20.75"/>
    <n v="20.75"/>
    <x v="1"/>
    <x v="3"/>
    <s v="Chicken, Pineapple, Tomatoes, Red Peppers, Thai Sweet Chilli Sauce"/>
    <x v="5"/>
  </r>
  <r>
    <n v="4276"/>
    <n v="1896"/>
    <n v="1"/>
    <x v="22"/>
    <n v="1"/>
    <x v="13"/>
    <x v="2"/>
    <x v="783"/>
    <n v="20.75"/>
    <n v="20.75"/>
    <x v="1"/>
    <x v="3"/>
    <s v="Chicken, Artichoke, Spinach, Garlic, Jalapeno Peppers, Fontina Cheese, Gouda Cheese"/>
    <x v="16"/>
  </r>
  <r>
    <n v="4277"/>
    <n v="1897"/>
    <n v="0.33333333333333331"/>
    <x v="50"/>
    <n v="1"/>
    <x v="13"/>
    <x v="2"/>
    <x v="784"/>
    <n v="17.5"/>
    <n v="17.5"/>
    <x v="1"/>
    <x v="0"/>
    <s v="Pepperoni, Mushrooms, Green Peppers"/>
    <x v="30"/>
  </r>
  <r>
    <n v="4278"/>
    <n v="1897"/>
    <n v="0.33333333333333331"/>
    <x v="20"/>
    <n v="1"/>
    <x v="13"/>
    <x v="2"/>
    <x v="784"/>
    <n v="20.75"/>
    <n v="20.75"/>
    <x v="1"/>
    <x v="3"/>
    <s v="Chicken, Tomatoes, Red Peppers, Red Onions, Jalapeno Peppers, Corn, Cilantro, Chipotle Sauce"/>
    <x v="15"/>
  </r>
  <r>
    <n v="4279"/>
    <n v="1897"/>
    <n v="0.33333333333333331"/>
    <x v="69"/>
    <n v="1"/>
    <x v="13"/>
    <x v="2"/>
    <x v="784"/>
    <n v="12.75"/>
    <n v="12.75"/>
    <x v="2"/>
    <x v="3"/>
    <s v="Chicken, Pineapple, Tomatoes, Red Peppers, Thai Sweet Chilli Sauce"/>
    <x v="5"/>
  </r>
  <r>
    <n v="4280"/>
    <n v="1898"/>
    <n v="1"/>
    <x v="53"/>
    <n v="1"/>
    <x v="13"/>
    <x v="2"/>
    <x v="785"/>
    <n v="16.75"/>
    <n v="16.75"/>
    <x v="0"/>
    <x v="3"/>
    <s v="Chicken, Red Onions, Red Peppers, Mushrooms, Asiago Cheese, Alfredo Sauce"/>
    <x v="29"/>
  </r>
  <r>
    <n v="4281"/>
    <n v="1899"/>
    <n v="0.5"/>
    <x v="84"/>
    <n v="1"/>
    <x v="13"/>
    <x v="2"/>
    <x v="786"/>
    <n v="20.75"/>
    <n v="20.75"/>
    <x v="1"/>
    <x v="3"/>
    <s v="Chicken, Red Onions, Red Peppers, Mushrooms, Asiago Cheese, Alfredo Sauce"/>
    <x v="29"/>
  </r>
  <r>
    <n v="4282"/>
    <n v="1899"/>
    <n v="0.5"/>
    <x v="54"/>
    <n v="1"/>
    <x v="13"/>
    <x v="2"/>
    <x v="786"/>
    <n v="20.75"/>
    <n v="20.75"/>
    <x v="1"/>
    <x v="2"/>
    <s v="Genoa Salami, Capocollo, Pepperoni, Tomatoes, Asiago Cheese, Garlic"/>
    <x v="26"/>
  </r>
  <r>
    <n v="4283"/>
    <n v="1900"/>
    <n v="1"/>
    <x v="60"/>
    <n v="1"/>
    <x v="13"/>
    <x v="2"/>
    <x v="787"/>
    <n v="16.5"/>
    <n v="16.5"/>
    <x v="1"/>
    <x v="0"/>
    <s v="Sliced Ham, Pineapple, Mozzarella Cheese"/>
    <x v="0"/>
  </r>
  <r>
    <n v="4284"/>
    <n v="1901"/>
    <n v="0.5"/>
    <x v="41"/>
    <n v="1"/>
    <x v="13"/>
    <x v="2"/>
    <x v="788"/>
    <n v="16.75"/>
    <n v="16.75"/>
    <x v="0"/>
    <x v="3"/>
    <s v="Barbecued Chicken, Red Peppers, Green Peppers, Tomatoes, Red Onions, Barbecue Sauce"/>
    <x v="7"/>
  </r>
  <r>
    <n v="4285"/>
    <n v="1901"/>
    <n v="0.5"/>
    <x v="29"/>
    <n v="1"/>
    <x v="13"/>
    <x v="2"/>
    <x v="788"/>
    <n v="17.95"/>
    <n v="17.95"/>
    <x v="1"/>
    <x v="1"/>
    <s v="Ricotta Cheese, Gorgonzola Piccante Cheese, Mozzarella Cheese, Parmigiano Reggiano Cheese, Garlic"/>
    <x v="21"/>
  </r>
  <r>
    <n v="4286"/>
    <n v="1902"/>
    <n v="0.5"/>
    <x v="29"/>
    <n v="1"/>
    <x v="13"/>
    <x v="2"/>
    <x v="175"/>
    <n v="17.95"/>
    <n v="17.95"/>
    <x v="1"/>
    <x v="1"/>
    <s v="Ricotta Cheese, Gorgonzola Piccante Cheese, Mozzarella Cheese, Parmigiano Reggiano Cheese, Garlic"/>
    <x v="21"/>
  </r>
  <r>
    <n v="4287"/>
    <n v="1902"/>
    <n v="0.5"/>
    <x v="78"/>
    <n v="1"/>
    <x v="13"/>
    <x v="2"/>
    <x v="175"/>
    <n v="12"/>
    <n v="12"/>
    <x v="2"/>
    <x v="0"/>
    <s v="Capocollo, Red Peppers, Tomatoes, Goat Cheese, Garlic, Oregano"/>
    <x v="11"/>
  </r>
  <r>
    <n v="4288"/>
    <n v="1903"/>
    <n v="1"/>
    <x v="32"/>
    <n v="1"/>
    <x v="13"/>
    <x v="2"/>
    <x v="789"/>
    <n v="14.75"/>
    <n v="14.75"/>
    <x v="0"/>
    <x v="1"/>
    <s v="Ricotta Cheese, Gorgonzola Piccante Cheese, Mozzarella Cheese, Parmigiano Reggiano Cheese, Garlic"/>
    <x v="21"/>
  </r>
  <r>
    <n v="4289"/>
    <n v="1904"/>
    <n v="0.25"/>
    <x v="27"/>
    <n v="1"/>
    <x v="13"/>
    <x v="2"/>
    <x v="790"/>
    <n v="12"/>
    <n v="12"/>
    <x v="2"/>
    <x v="0"/>
    <s v="Bacon, Pepperoni, Italian Sausage, Chorizo Sausage"/>
    <x v="19"/>
  </r>
  <r>
    <n v="4290"/>
    <n v="1904"/>
    <n v="0.25"/>
    <x v="1"/>
    <n v="1"/>
    <x v="13"/>
    <x v="2"/>
    <x v="790"/>
    <n v="16"/>
    <n v="16"/>
    <x v="0"/>
    <x v="0"/>
    <s v="Pepperoni, Mushrooms, Red Onions, Red Peppers, Bacon"/>
    <x v="1"/>
  </r>
  <r>
    <n v="4291"/>
    <n v="1904"/>
    <n v="0.25"/>
    <x v="3"/>
    <n v="1"/>
    <x v="13"/>
    <x v="2"/>
    <x v="790"/>
    <n v="20.75"/>
    <n v="20.75"/>
    <x v="1"/>
    <x v="2"/>
    <s v="Calabrese Salami, Capocollo, Tomatoes, Red Onions, Green Olives, Garlic"/>
    <x v="3"/>
  </r>
  <r>
    <n v="4292"/>
    <n v="1904"/>
    <n v="0.25"/>
    <x v="47"/>
    <n v="1"/>
    <x v="13"/>
    <x v="2"/>
    <x v="790"/>
    <n v="9.75"/>
    <n v="9.75"/>
    <x v="2"/>
    <x v="0"/>
    <s v="Mozzarella Cheese, Pepperoni"/>
    <x v="17"/>
  </r>
  <r>
    <n v="4293"/>
    <n v="1905"/>
    <n v="0.33333333333333331"/>
    <x v="41"/>
    <n v="1"/>
    <x v="13"/>
    <x v="2"/>
    <x v="791"/>
    <n v="16.75"/>
    <n v="16.75"/>
    <x v="0"/>
    <x v="3"/>
    <s v="Barbecued Chicken, Red Peppers, Green Peppers, Tomatoes, Red Onions, Barbecue Sauce"/>
    <x v="7"/>
  </r>
  <r>
    <n v="4294"/>
    <n v="1905"/>
    <n v="0.33333333333333331"/>
    <x v="23"/>
    <n v="1"/>
    <x v="13"/>
    <x v="2"/>
    <x v="791"/>
    <n v="16.75"/>
    <n v="16.75"/>
    <x v="0"/>
    <x v="3"/>
    <s v="Chicken, Artichoke, Spinach, Garlic, Jalapeno Peppers, Fontina Cheese, Gouda Cheese"/>
    <x v="16"/>
  </r>
  <r>
    <n v="4295"/>
    <n v="1905"/>
    <n v="0.33333333333333331"/>
    <x v="11"/>
    <n v="1"/>
    <x v="13"/>
    <x v="2"/>
    <x v="791"/>
    <n v="12"/>
    <n v="12"/>
    <x v="2"/>
    <x v="0"/>
    <s v="Pepperoni, Mushrooms, Red Onions, Red Peppers, Bacon"/>
    <x v="1"/>
  </r>
  <r>
    <n v="4296"/>
    <n v="1906"/>
    <n v="1"/>
    <x v="2"/>
    <n v="1"/>
    <x v="13"/>
    <x v="2"/>
    <x v="792"/>
    <n v="18.5"/>
    <n v="18.5"/>
    <x v="1"/>
    <x v="1"/>
    <s v="Mozzarella Cheese, Provolone Cheese, Smoked Gouda Cheese, Romano Cheese, Blue Cheese, Garlic"/>
    <x v="2"/>
  </r>
  <r>
    <n v="4297"/>
    <n v="1907"/>
    <n v="1"/>
    <x v="75"/>
    <n v="1"/>
    <x v="13"/>
    <x v="2"/>
    <x v="793"/>
    <n v="12"/>
    <n v="12"/>
    <x v="2"/>
    <x v="1"/>
    <s v="Spinach, Mushrooms, Red Onions, Feta Cheese, Garlic"/>
    <x v="27"/>
  </r>
  <r>
    <n v="4298"/>
    <n v="1908"/>
    <n v="1"/>
    <x v="41"/>
    <n v="1"/>
    <x v="13"/>
    <x v="2"/>
    <x v="794"/>
    <n v="16.75"/>
    <n v="16.75"/>
    <x v="0"/>
    <x v="3"/>
    <s v="Barbecued Chicken, Red Peppers, Green Peppers, Tomatoes, Red Onions, Barbecue Sauce"/>
    <x v="7"/>
  </r>
  <r>
    <n v="4299"/>
    <n v="1909"/>
    <n v="1"/>
    <x v="3"/>
    <n v="1"/>
    <x v="13"/>
    <x v="2"/>
    <x v="795"/>
    <n v="20.75"/>
    <n v="20.75"/>
    <x v="1"/>
    <x v="2"/>
    <s v="Calabrese Salami, Capocollo, Tomatoes, Red Onions, Green Olives, Garlic"/>
    <x v="3"/>
  </r>
  <r>
    <n v="4300"/>
    <n v="1910"/>
    <n v="1"/>
    <x v="41"/>
    <n v="1"/>
    <x v="13"/>
    <x v="2"/>
    <x v="796"/>
    <n v="16.75"/>
    <n v="16.75"/>
    <x v="0"/>
    <x v="3"/>
    <s v="Barbecued Chicken, Red Peppers, Green Peppers, Tomatoes, Red Onions, Barbecue Sauce"/>
    <x v="7"/>
  </r>
  <r>
    <n v="4301"/>
    <n v="1911"/>
    <n v="1"/>
    <x v="23"/>
    <n v="1"/>
    <x v="13"/>
    <x v="2"/>
    <x v="797"/>
    <n v="16.75"/>
    <n v="16.75"/>
    <x v="0"/>
    <x v="3"/>
    <s v="Chicken, Artichoke, Spinach, Garlic, Jalapeno Peppers, Fontina Cheese, Gouda Cheese"/>
    <x v="16"/>
  </r>
  <r>
    <n v="4302"/>
    <n v="1912"/>
    <n v="0.5"/>
    <x v="61"/>
    <n v="1"/>
    <x v="13"/>
    <x v="2"/>
    <x v="798"/>
    <n v="11"/>
    <n v="11"/>
    <x v="2"/>
    <x v="0"/>
    <s v="Pepperoni, Mushrooms, Green Peppers"/>
    <x v="30"/>
  </r>
  <r>
    <n v="4303"/>
    <n v="1912"/>
    <n v="0.5"/>
    <x v="63"/>
    <n v="1"/>
    <x v="13"/>
    <x v="2"/>
    <x v="798"/>
    <n v="16.5"/>
    <n v="16.5"/>
    <x v="0"/>
    <x v="2"/>
    <s v="Prosciutto di San Daniele, Arugula, Mozzarella Cheese"/>
    <x v="6"/>
  </r>
  <r>
    <n v="4304"/>
    <n v="1913"/>
    <n v="1"/>
    <x v="23"/>
    <n v="1"/>
    <x v="13"/>
    <x v="2"/>
    <x v="799"/>
    <n v="16.75"/>
    <n v="16.75"/>
    <x v="0"/>
    <x v="3"/>
    <s v="Chicken, Artichoke, Spinach, Garlic, Jalapeno Peppers, Fontina Cheese, Gouda Cheese"/>
    <x v="16"/>
  </r>
  <r>
    <n v="4305"/>
    <n v="1914"/>
    <n v="1"/>
    <x v="47"/>
    <n v="1"/>
    <x v="13"/>
    <x v="2"/>
    <x v="800"/>
    <n v="9.75"/>
    <n v="9.75"/>
    <x v="2"/>
    <x v="0"/>
    <s v="Mozzarella Cheese, Pepperoni"/>
    <x v="17"/>
  </r>
  <r>
    <n v="4306"/>
    <n v="1915"/>
    <n v="0.5"/>
    <x v="42"/>
    <n v="1"/>
    <x v="13"/>
    <x v="2"/>
    <x v="801"/>
    <n v="12.5"/>
    <n v="12.5"/>
    <x v="0"/>
    <x v="0"/>
    <s v="Mozzarella Cheese, Pepperoni"/>
    <x v="17"/>
  </r>
  <r>
    <n v="4307"/>
    <n v="1915"/>
    <n v="0.5"/>
    <x v="16"/>
    <n v="1"/>
    <x v="13"/>
    <x v="2"/>
    <x v="801"/>
    <n v="20.75"/>
    <n v="20.75"/>
    <x v="1"/>
    <x v="2"/>
    <s v="Capocollo, Tomatoes, Goat Cheese, Artichokes, Peperoncini verdi, Garlic"/>
    <x v="12"/>
  </r>
  <r>
    <n v="4308"/>
    <n v="1916"/>
    <n v="0.5"/>
    <x v="21"/>
    <n v="1"/>
    <x v="13"/>
    <x v="2"/>
    <x v="802"/>
    <n v="20.75"/>
    <n v="20.75"/>
    <x v="1"/>
    <x v="3"/>
    <s v="Barbecued Chicken, Red Peppers, Green Peppers, Tomatoes, Red Onions, Barbecue Sauce"/>
    <x v="7"/>
  </r>
  <r>
    <n v="4309"/>
    <n v="1916"/>
    <n v="0.5"/>
    <x v="81"/>
    <n v="1"/>
    <x v="13"/>
    <x v="2"/>
    <x v="802"/>
    <n v="16"/>
    <n v="16"/>
    <x v="0"/>
    <x v="0"/>
    <s v="Tomatoes, Anchovies, Green Olives, Red Onions, Garlic"/>
    <x v="22"/>
  </r>
  <r>
    <n v="4310"/>
    <n v="1917"/>
    <n v="0.25"/>
    <x v="83"/>
    <n v="1"/>
    <x v="13"/>
    <x v="2"/>
    <x v="803"/>
    <n v="23.65"/>
    <n v="23.65"/>
    <x v="2"/>
    <x v="2"/>
    <s v="Brie Carre Cheese, Prosciutto, Caramelized Onions, Pears, Thyme, Garlic"/>
    <x v="31"/>
  </r>
  <r>
    <n v="4311"/>
    <n v="1917"/>
    <n v="0.25"/>
    <x v="19"/>
    <n v="1"/>
    <x v="13"/>
    <x v="2"/>
    <x v="803"/>
    <n v="20.25"/>
    <n v="20.25"/>
    <x v="1"/>
    <x v="1"/>
    <s v="Tomatoes, Red Peppers, Jalapeno Peppers, Red Onions, Cilantro, Corn, Chipotle Sauce, Garlic"/>
    <x v="4"/>
  </r>
  <r>
    <n v="4312"/>
    <n v="1917"/>
    <n v="0.25"/>
    <x v="20"/>
    <n v="1"/>
    <x v="13"/>
    <x v="2"/>
    <x v="803"/>
    <n v="20.75"/>
    <n v="20.75"/>
    <x v="1"/>
    <x v="3"/>
    <s v="Chicken, Tomatoes, Red Peppers, Red Onions, Jalapeno Peppers, Corn, Cilantro, Chipotle Sauce"/>
    <x v="15"/>
  </r>
  <r>
    <n v="4313"/>
    <n v="1917"/>
    <n v="0.25"/>
    <x v="73"/>
    <n v="1"/>
    <x v="13"/>
    <x v="2"/>
    <x v="803"/>
    <n v="16"/>
    <n v="16"/>
    <x v="0"/>
    <x v="0"/>
    <s v="Kalamata Olives, Feta Cheese, Tomatoes, Garlic, Beef Chuck Roast, Red Onions"/>
    <x v="8"/>
  </r>
  <r>
    <n v="4314"/>
    <n v="1918"/>
    <n v="1"/>
    <x v="25"/>
    <n v="1"/>
    <x v="13"/>
    <x v="2"/>
    <x v="804"/>
    <n v="12.75"/>
    <n v="12.75"/>
    <x v="2"/>
    <x v="3"/>
    <s v="Chicken, Artichoke, Spinach, Garlic, Jalapeno Peppers, Fontina Cheese, Gouda Cheese"/>
    <x v="16"/>
  </r>
  <r>
    <n v="4315"/>
    <n v="1919"/>
    <n v="1"/>
    <x v="76"/>
    <n v="1"/>
    <x v="13"/>
    <x v="2"/>
    <x v="805"/>
    <n v="16.5"/>
    <n v="16.5"/>
    <x v="0"/>
    <x v="2"/>
    <s v="Capocollo, Tomatoes, Goat Cheese, Artichokes, Peperoncini verdi, Garlic"/>
    <x v="12"/>
  </r>
  <r>
    <n v="4316"/>
    <n v="1920"/>
    <n v="0.5"/>
    <x v="41"/>
    <n v="1"/>
    <x v="13"/>
    <x v="2"/>
    <x v="806"/>
    <n v="16.75"/>
    <n v="16.75"/>
    <x v="0"/>
    <x v="3"/>
    <s v="Barbecued Chicken, Red Peppers, Green Peppers, Tomatoes, Red Onions, Barbecue Sauce"/>
    <x v="7"/>
  </r>
  <r>
    <n v="4317"/>
    <n v="1920"/>
    <n v="0.5"/>
    <x v="43"/>
    <n v="1"/>
    <x v="13"/>
    <x v="2"/>
    <x v="806"/>
    <n v="12.5"/>
    <n v="12.5"/>
    <x v="2"/>
    <x v="2"/>
    <s v="Prosciutto di San Daniele, Arugula, Mozzarella Cheese"/>
    <x v="6"/>
  </r>
  <r>
    <n v="4318"/>
    <n v="1921"/>
    <n v="1"/>
    <x v="33"/>
    <n v="1"/>
    <x v="13"/>
    <x v="2"/>
    <x v="807"/>
    <n v="12.75"/>
    <n v="12.75"/>
    <x v="2"/>
    <x v="1"/>
    <s v="Eggplant, Artichokes, Tomatoes, Zucchini, Red Peppers, Garlic, Pesto Sauce"/>
    <x v="24"/>
  </r>
  <r>
    <n v="4319"/>
    <n v="1922"/>
    <n v="0.25"/>
    <x v="26"/>
    <n v="1"/>
    <x v="13"/>
    <x v="2"/>
    <x v="808"/>
    <n v="20.75"/>
    <n v="20.75"/>
    <x v="1"/>
    <x v="3"/>
    <s v="Chicken, Tomatoes, Red Peppers, Spinach, Garlic, Pesto Sauce"/>
    <x v="18"/>
  </r>
  <r>
    <n v="4320"/>
    <n v="1922"/>
    <n v="0.25"/>
    <x v="49"/>
    <n v="1"/>
    <x v="13"/>
    <x v="2"/>
    <x v="808"/>
    <n v="16"/>
    <n v="16"/>
    <x v="0"/>
    <x v="1"/>
    <s v="Spinach, Mushrooms, Tomatoes, Green Olives, Feta Cheese"/>
    <x v="10"/>
  </r>
  <r>
    <n v="4321"/>
    <n v="1922"/>
    <n v="0.25"/>
    <x v="59"/>
    <n v="1"/>
    <x v="13"/>
    <x v="2"/>
    <x v="808"/>
    <n v="25.5"/>
    <n v="25.5"/>
    <x v="3"/>
    <x v="0"/>
    <s v="Kalamata Olives, Feta Cheese, Tomatoes, Garlic, Beef Chuck Roast, Red Onions"/>
    <x v="8"/>
  </r>
  <r>
    <n v="4322"/>
    <n v="1922"/>
    <n v="0.25"/>
    <x v="45"/>
    <n v="1"/>
    <x v="13"/>
    <x v="2"/>
    <x v="808"/>
    <n v="20.25"/>
    <n v="20.25"/>
    <x v="1"/>
    <x v="1"/>
    <s v="Mushrooms, Tomatoes, Red Peppers, Green Peppers, Red Onions, Zucchini, Spinach, Garlic"/>
    <x v="14"/>
  </r>
  <r>
    <n v="4323"/>
    <n v="1923"/>
    <n v="0.5"/>
    <x v="41"/>
    <n v="1"/>
    <x v="13"/>
    <x v="2"/>
    <x v="809"/>
    <n v="16.75"/>
    <n v="16.75"/>
    <x v="0"/>
    <x v="3"/>
    <s v="Barbecued Chicken, Red Peppers, Green Peppers, Tomatoes, Red Onions, Barbecue Sauce"/>
    <x v="7"/>
  </r>
  <r>
    <n v="4324"/>
    <n v="1923"/>
    <n v="0.5"/>
    <x v="1"/>
    <n v="1"/>
    <x v="13"/>
    <x v="2"/>
    <x v="809"/>
    <n v="16"/>
    <n v="16"/>
    <x v="0"/>
    <x v="0"/>
    <s v="Pepperoni, Mushrooms, Red Onions, Red Peppers, Bacon"/>
    <x v="1"/>
  </r>
  <r>
    <n v="4325"/>
    <n v="1924"/>
    <n v="0.33333333333333331"/>
    <x v="8"/>
    <n v="1"/>
    <x v="13"/>
    <x v="2"/>
    <x v="810"/>
    <n v="12.75"/>
    <n v="12.75"/>
    <x v="2"/>
    <x v="3"/>
    <s v="Barbecued Chicken, Red Peppers, Green Peppers, Tomatoes, Red Onions, Barbecue Sauce"/>
    <x v="7"/>
  </r>
  <r>
    <n v="4326"/>
    <n v="1924"/>
    <n v="0.33333333333333331"/>
    <x v="43"/>
    <n v="1"/>
    <x v="13"/>
    <x v="2"/>
    <x v="810"/>
    <n v="12.5"/>
    <n v="12.5"/>
    <x v="2"/>
    <x v="2"/>
    <s v="Prosciutto di San Daniele, Arugula, Mozzarella Cheese"/>
    <x v="6"/>
  </r>
  <r>
    <n v="4327"/>
    <n v="1924"/>
    <n v="0.33333333333333331"/>
    <x v="80"/>
    <n v="1"/>
    <x v="13"/>
    <x v="2"/>
    <x v="810"/>
    <n v="16"/>
    <n v="16"/>
    <x v="0"/>
    <x v="1"/>
    <s v="Spinach, Mushrooms, Red Onions, Feta Cheese, Garlic"/>
    <x v="27"/>
  </r>
  <r>
    <n v="4328"/>
    <n v="1925"/>
    <n v="0.5"/>
    <x v="6"/>
    <n v="1"/>
    <x v="13"/>
    <x v="2"/>
    <x v="811"/>
    <n v="16.5"/>
    <n v="16.5"/>
    <x v="0"/>
    <x v="2"/>
    <s v="Calabrese Salami, Capocollo, Tomatoes, Red Onions, Green Olives, Garlic"/>
    <x v="3"/>
  </r>
  <r>
    <n v="4329"/>
    <n v="1925"/>
    <n v="0.5"/>
    <x v="47"/>
    <n v="1"/>
    <x v="13"/>
    <x v="2"/>
    <x v="811"/>
    <n v="9.75"/>
    <n v="9.75"/>
    <x v="2"/>
    <x v="0"/>
    <s v="Mozzarella Cheese, Pepperoni"/>
    <x v="17"/>
  </r>
  <r>
    <n v="4330"/>
    <n v="1926"/>
    <n v="0.5"/>
    <x v="12"/>
    <n v="1"/>
    <x v="13"/>
    <x v="2"/>
    <x v="812"/>
    <n v="12"/>
    <n v="12"/>
    <x v="2"/>
    <x v="1"/>
    <s v="Spinach, Mushrooms, Tomatoes, Green Olives, Feta Cheese"/>
    <x v="10"/>
  </r>
  <r>
    <n v="4331"/>
    <n v="1926"/>
    <n v="0.5"/>
    <x v="47"/>
    <n v="1"/>
    <x v="13"/>
    <x v="2"/>
    <x v="812"/>
    <n v="9.75"/>
    <n v="9.75"/>
    <x v="2"/>
    <x v="0"/>
    <s v="Mozzarella Cheese, Pepperoni"/>
    <x v="17"/>
  </r>
  <r>
    <n v="4332"/>
    <n v="1927"/>
    <n v="0.33333333333333331"/>
    <x v="28"/>
    <n v="1"/>
    <x v="13"/>
    <x v="2"/>
    <x v="813"/>
    <n v="20.75"/>
    <n v="20.75"/>
    <x v="1"/>
    <x v="2"/>
    <s v="Soppressata Salami, Fontina Cheese, Mozzarella Cheese, Mushrooms, Garlic"/>
    <x v="20"/>
  </r>
  <r>
    <n v="4333"/>
    <n v="1927"/>
    <n v="0.33333333333333331"/>
    <x v="16"/>
    <n v="1"/>
    <x v="13"/>
    <x v="2"/>
    <x v="813"/>
    <n v="20.75"/>
    <n v="20.75"/>
    <x v="1"/>
    <x v="2"/>
    <s v="Capocollo, Tomatoes, Goat Cheese, Artichokes, Peperoncini verdi, Garlic"/>
    <x v="12"/>
  </r>
  <r>
    <n v="4334"/>
    <n v="1927"/>
    <n v="0.33333333333333331"/>
    <x v="5"/>
    <n v="1"/>
    <x v="13"/>
    <x v="2"/>
    <x v="813"/>
    <n v="20.75"/>
    <n v="20.75"/>
    <x v="1"/>
    <x v="3"/>
    <s v="Chicken, Pineapple, Tomatoes, Red Peppers, Thai Sweet Chilli Sauce"/>
    <x v="5"/>
  </r>
  <r>
    <n v="4335"/>
    <n v="1928"/>
    <n v="1"/>
    <x v="21"/>
    <n v="1"/>
    <x v="13"/>
    <x v="2"/>
    <x v="814"/>
    <n v="20.75"/>
    <n v="20.75"/>
    <x v="1"/>
    <x v="3"/>
    <s v="Barbecued Chicken, Red Peppers, Green Peppers, Tomatoes, Red Onions, Barbecue Sauce"/>
    <x v="7"/>
  </r>
  <r>
    <n v="4336"/>
    <n v="1929"/>
    <n v="0.25"/>
    <x v="23"/>
    <n v="1"/>
    <x v="13"/>
    <x v="2"/>
    <x v="815"/>
    <n v="16.75"/>
    <n v="16.75"/>
    <x v="0"/>
    <x v="3"/>
    <s v="Chicken, Artichoke, Spinach, Garlic, Jalapeno Peppers, Fontina Cheese, Gouda Cheese"/>
    <x v="16"/>
  </r>
  <r>
    <n v="4337"/>
    <n v="1929"/>
    <n v="0.25"/>
    <x v="11"/>
    <n v="1"/>
    <x v="13"/>
    <x v="2"/>
    <x v="815"/>
    <n v="12"/>
    <n v="12"/>
    <x v="2"/>
    <x v="0"/>
    <s v="Pepperoni, Mushrooms, Red Onions, Red Peppers, Bacon"/>
    <x v="1"/>
  </r>
  <r>
    <n v="4338"/>
    <n v="1929"/>
    <n v="0.25"/>
    <x v="60"/>
    <n v="1"/>
    <x v="13"/>
    <x v="2"/>
    <x v="815"/>
    <n v="16.5"/>
    <n v="16.5"/>
    <x v="1"/>
    <x v="0"/>
    <s v="Sliced Ham, Pineapple, Mozzarella Cheese"/>
    <x v="0"/>
  </r>
  <r>
    <n v="4339"/>
    <n v="1929"/>
    <n v="0.25"/>
    <x v="37"/>
    <n v="1"/>
    <x v="13"/>
    <x v="2"/>
    <x v="815"/>
    <n v="20.5"/>
    <n v="20.5"/>
    <x v="1"/>
    <x v="0"/>
    <s v="Tomatoes, Anchovies, Green Olives, Red Onions, Garlic"/>
    <x v="22"/>
  </r>
  <r>
    <n v="4340"/>
    <n v="1930"/>
    <n v="1"/>
    <x v="31"/>
    <n v="1"/>
    <x v="13"/>
    <x v="2"/>
    <x v="816"/>
    <n v="16.25"/>
    <n v="16.25"/>
    <x v="0"/>
    <x v="2"/>
    <s v="?duja Salami, Pancetta, Tomatoes, Red Onions, Friggitello Peppers, Garlic"/>
    <x v="23"/>
  </r>
  <r>
    <n v="4341"/>
    <n v="1931"/>
    <n v="0.5"/>
    <x v="27"/>
    <n v="1"/>
    <x v="13"/>
    <x v="2"/>
    <x v="817"/>
    <n v="12"/>
    <n v="12"/>
    <x v="2"/>
    <x v="0"/>
    <s v="Bacon, Pepperoni, Italian Sausage, Chorizo Sausage"/>
    <x v="19"/>
  </r>
  <r>
    <n v="4342"/>
    <n v="1931"/>
    <n v="0.5"/>
    <x v="65"/>
    <n v="1"/>
    <x v="13"/>
    <x v="2"/>
    <x v="817"/>
    <n v="16.75"/>
    <n v="16.75"/>
    <x v="0"/>
    <x v="3"/>
    <s v="Chicken, Tomatoes, Red Peppers, Red Onions, Jalapeno Peppers, Corn, Cilantro, Chipotle Sauce"/>
    <x v="15"/>
  </r>
  <r>
    <n v="4343"/>
    <n v="1932"/>
    <n v="0.5"/>
    <x v="22"/>
    <n v="1"/>
    <x v="13"/>
    <x v="2"/>
    <x v="818"/>
    <n v="20.75"/>
    <n v="20.75"/>
    <x v="1"/>
    <x v="3"/>
    <s v="Chicken, Artichoke, Spinach, Garlic, Jalapeno Peppers, Fontina Cheese, Gouda Cheese"/>
    <x v="16"/>
  </r>
  <r>
    <n v="4344"/>
    <n v="1932"/>
    <n v="0.5"/>
    <x v="56"/>
    <n v="1"/>
    <x v="13"/>
    <x v="2"/>
    <x v="818"/>
    <n v="16.75"/>
    <n v="16.75"/>
    <x v="0"/>
    <x v="3"/>
    <s v="Chicken, Pineapple, Tomatoes, Red Peppers, Thai Sweet Chilli Sauce"/>
    <x v="5"/>
  </r>
  <r>
    <n v="4345"/>
    <n v="1933"/>
    <n v="0.25"/>
    <x v="23"/>
    <n v="1"/>
    <x v="14"/>
    <x v="4"/>
    <x v="819"/>
    <n v="16.75"/>
    <n v="16.75"/>
    <x v="0"/>
    <x v="3"/>
    <s v="Chicken, Artichoke, Spinach, Garlic, Jalapeno Peppers, Fontina Cheese, Gouda Cheese"/>
    <x v="16"/>
  </r>
  <r>
    <n v="4346"/>
    <n v="1933"/>
    <n v="0.25"/>
    <x v="77"/>
    <n v="1"/>
    <x v="14"/>
    <x v="4"/>
    <x v="819"/>
    <n v="16.75"/>
    <n v="16.75"/>
    <x v="0"/>
    <x v="1"/>
    <s v="Eggplant, Artichokes, Tomatoes, Zucchini, Red Peppers, Garlic, Pesto Sauce"/>
    <x v="24"/>
  </r>
  <r>
    <n v="4347"/>
    <n v="1933"/>
    <n v="0.25"/>
    <x v="5"/>
    <n v="1"/>
    <x v="14"/>
    <x v="4"/>
    <x v="819"/>
    <n v="20.75"/>
    <n v="20.75"/>
    <x v="1"/>
    <x v="3"/>
    <s v="Chicken, Pineapple, Tomatoes, Red Peppers, Thai Sweet Chilli Sauce"/>
    <x v="5"/>
  </r>
  <r>
    <n v="4348"/>
    <n v="1933"/>
    <n v="0.25"/>
    <x v="56"/>
    <n v="1"/>
    <x v="14"/>
    <x v="4"/>
    <x v="819"/>
    <n v="16.75"/>
    <n v="16.75"/>
    <x v="0"/>
    <x v="3"/>
    <s v="Chicken, Pineapple, Tomatoes, Red Peppers, Thai Sweet Chilli Sauce"/>
    <x v="5"/>
  </r>
  <r>
    <n v="4349"/>
    <n v="1934"/>
    <n v="1"/>
    <x v="23"/>
    <n v="1"/>
    <x v="14"/>
    <x v="4"/>
    <x v="820"/>
    <n v="16.75"/>
    <n v="16.75"/>
    <x v="0"/>
    <x v="3"/>
    <s v="Chicken, Artichoke, Spinach, Garlic, Jalapeno Peppers, Fontina Cheese, Gouda Cheese"/>
    <x v="16"/>
  </r>
  <r>
    <n v="4350"/>
    <n v="1935"/>
    <n v="0.5"/>
    <x v="33"/>
    <n v="1"/>
    <x v="14"/>
    <x v="4"/>
    <x v="821"/>
    <n v="12.75"/>
    <n v="12.75"/>
    <x v="2"/>
    <x v="1"/>
    <s v="Eggplant, Artichokes, Tomatoes, Zucchini, Red Peppers, Garlic, Pesto Sauce"/>
    <x v="24"/>
  </r>
  <r>
    <n v="4351"/>
    <n v="1935"/>
    <n v="0.5"/>
    <x v="63"/>
    <n v="1"/>
    <x v="14"/>
    <x v="4"/>
    <x v="821"/>
    <n v="16.5"/>
    <n v="16.5"/>
    <x v="0"/>
    <x v="2"/>
    <s v="Prosciutto di San Daniele, Arugula, Mozzarella Cheese"/>
    <x v="6"/>
  </r>
  <r>
    <n v="4352"/>
    <n v="1936"/>
    <n v="0.5"/>
    <x v="60"/>
    <n v="1"/>
    <x v="14"/>
    <x v="4"/>
    <x v="822"/>
    <n v="16.5"/>
    <n v="16.5"/>
    <x v="1"/>
    <x v="0"/>
    <s v="Sliced Ham, Pineapple, Mozzarella Cheese"/>
    <x v="0"/>
  </r>
  <r>
    <n v="4353"/>
    <n v="1936"/>
    <n v="0.5"/>
    <x v="5"/>
    <n v="1"/>
    <x v="14"/>
    <x v="4"/>
    <x v="822"/>
    <n v="20.75"/>
    <n v="20.75"/>
    <x v="1"/>
    <x v="3"/>
    <s v="Chicken, Pineapple, Tomatoes, Red Peppers, Thai Sweet Chilli Sauce"/>
    <x v="5"/>
  </r>
  <r>
    <n v="4354"/>
    <n v="1937"/>
    <n v="1"/>
    <x v="44"/>
    <n v="1"/>
    <x v="14"/>
    <x v="4"/>
    <x v="823"/>
    <n v="16.25"/>
    <n v="16.25"/>
    <x v="0"/>
    <x v="2"/>
    <s v="Coarse Sicilian Salami, Tomatoes, Green Olives, Luganega Sausage, Onions, Garlic"/>
    <x v="28"/>
  </r>
  <r>
    <n v="4355"/>
    <n v="1938"/>
    <n v="1"/>
    <x v="24"/>
    <n v="1"/>
    <x v="14"/>
    <x v="4"/>
    <x v="824"/>
    <n v="15.25"/>
    <n v="15.25"/>
    <x v="1"/>
    <x v="0"/>
    <s v="Mozzarella Cheese, Pepperoni"/>
    <x v="17"/>
  </r>
  <r>
    <n v="4356"/>
    <n v="1939"/>
    <n v="1"/>
    <x v="47"/>
    <n v="1"/>
    <x v="14"/>
    <x v="4"/>
    <x v="825"/>
    <n v="9.75"/>
    <n v="9.75"/>
    <x v="2"/>
    <x v="0"/>
    <s v="Mozzarella Cheese, Pepperoni"/>
    <x v="17"/>
  </r>
  <r>
    <n v="4357"/>
    <n v="1940"/>
    <n v="1"/>
    <x v="45"/>
    <n v="1"/>
    <x v="14"/>
    <x v="4"/>
    <x v="826"/>
    <n v="20.25"/>
    <n v="20.25"/>
    <x v="1"/>
    <x v="1"/>
    <s v="Mushrooms, Tomatoes, Red Peppers, Green Peppers, Red Onions, Zucchini, Spinach, Garlic"/>
    <x v="14"/>
  </r>
  <r>
    <n v="4358"/>
    <n v="1941"/>
    <n v="1"/>
    <x v="47"/>
    <n v="1"/>
    <x v="14"/>
    <x v="4"/>
    <x v="827"/>
    <n v="9.75"/>
    <n v="9.75"/>
    <x v="2"/>
    <x v="0"/>
    <s v="Mozzarella Cheese, Pepperoni"/>
    <x v="17"/>
  </r>
  <r>
    <n v="4359"/>
    <n v="1942"/>
    <n v="0.5"/>
    <x v="1"/>
    <n v="1"/>
    <x v="14"/>
    <x v="4"/>
    <x v="828"/>
    <n v="16"/>
    <n v="16"/>
    <x v="0"/>
    <x v="0"/>
    <s v="Pepperoni, Mushrooms, Red Onions, Red Peppers, Bacon"/>
    <x v="1"/>
  </r>
  <r>
    <n v="4360"/>
    <n v="1942"/>
    <n v="0.5"/>
    <x v="69"/>
    <n v="1"/>
    <x v="14"/>
    <x v="4"/>
    <x v="828"/>
    <n v="12.75"/>
    <n v="12.75"/>
    <x v="2"/>
    <x v="3"/>
    <s v="Chicken, Pineapple, Tomatoes, Red Peppers, Thai Sweet Chilli Sauce"/>
    <x v="5"/>
  </r>
  <r>
    <n v="4361"/>
    <n v="1943"/>
    <n v="0.5"/>
    <x v="2"/>
    <n v="1"/>
    <x v="14"/>
    <x v="4"/>
    <x v="829"/>
    <n v="18.5"/>
    <n v="18.5"/>
    <x v="1"/>
    <x v="1"/>
    <s v="Mozzarella Cheese, Provolone Cheese, Smoked Gouda Cheese, Romano Cheese, Blue Cheese, Garlic"/>
    <x v="2"/>
  </r>
  <r>
    <n v="4362"/>
    <n v="1943"/>
    <n v="0.5"/>
    <x v="60"/>
    <n v="1"/>
    <x v="14"/>
    <x v="4"/>
    <x v="829"/>
    <n v="16.5"/>
    <n v="16.5"/>
    <x v="1"/>
    <x v="0"/>
    <s v="Sliced Ham, Pineapple, Mozzarella Cheese"/>
    <x v="0"/>
  </r>
  <r>
    <n v="4363"/>
    <n v="1944"/>
    <n v="0.5"/>
    <x v="32"/>
    <n v="1"/>
    <x v="14"/>
    <x v="4"/>
    <x v="830"/>
    <n v="14.75"/>
    <n v="14.75"/>
    <x v="0"/>
    <x v="1"/>
    <s v="Ricotta Cheese, Gorgonzola Piccante Cheese, Mozzarella Cheese, Parmigiano Reggiano Cheese, Garlic"/>
    <x v="21"/>
  </r>
  <r>
    <n v="4364"/>
    <n v="1944"/>
    <n v="0.5"/>
    <x v="76"/>
    <n v="1"/>
    <x v="14"/>
    <x v="4"/>
    <x v="830"/>
    <n v="16.5"/>
    <n v="16.5"/>
    <x v="0"/>
    <x v="2"/>
    <s v="Capocollo, Tomatoes, Goat Cheese, Artichokes, Peperoncini verdi, Garlic"/>
    <x v="12"/>
  </r>
  <r>
    <n v="4365"/>
    <n v="1945"/>
    <n v="1"/>
    <x v="75"/>
    <n v="1"/>
    <x v="14"/>
    <x v="4"/>
    <x v="831"/>
    <n v="12"/>
    <n v="12"/>
    <x v="2"/>
    <x v="1"/>
    <s v="Spinach, Mushrooms, Red Onions, Feta Cheese, Garlic"/>
    <x v="27"/>
  </r>
  <r>
    <n v="4366"/>
    <n v="1946"/>
    <n v="0.125"/>
    <x v="22"/>
    <n v="1"/>
    <x v="14"/>
    <x v="4"/>
    <x v="832"/>
    <n v="20.75"/>
    <n v="20.75"/>
    <x v="1"/>
    <x v="3"/>
    <s v="Chicken, Artichoke, Spinach, Garlic, Jalapeno Peppers, Fontina Cheese, Gouda Cheese"/>
    <x v="16"/>
  </r>
  <r>
    <n v="4367"/>
    <n v="1946"/>
    <n v="0.125"/>
    <x v="23"/>
    <n v="1"/>
    <x v="14"/>
    <x v="4"/>
    <x v="832"/>
    <n v="16.75"/>
    <n v="16.75"/>
    <x v="0"/>
    <x v="3"/>
    <s v="Chicken, Artichoke, Spinach, Garlic, Jalapeno Peppers, Fontina Cheese, Gouda Cheese"/>
    <x v="16"/>
  </r>
  <r>
    <n v="4368"/>
    <n v="1946"/>
    <n v="0.125"/>
    <x v="53"/>
    <n v="1"/>
    <x v="14"/>
    <x v="4"/>
    <x v="832"/>
    <n v="16.75"/>
    <n v="16.75"/>
    <x v="0"/>
    <x v="3"/>
    <s v="Chicken, Red Onions, Red Peppers, Mushrooms, Asiago Cheese, Alfredo Sauce"/>
    <x v="29"/>
  </r>
  <r>
    <n v="4369"/>
    <n v="1946"/>
    <n v="0.125"/>
    <x v="13"/>
    <n v="1"/>
    <x v="14"/>
    <x v="4"/>
    <x v="832"/>
    <n v="20.5"/>
    <n v="20.5"/>
    <x v="1"/>
    <x v="0"/>
    <s v="Capocollo, Red Peppers, Tomatoes, Goat Cheese, Garlic, Oregano"/>
    <x v="11"/>
  </r>
  <r>
    <n v="4370"/>
    <n v="1946"/>
    <n v="0.125"/>
    <x v="79"/>
    <n v="2"/>
    <x v="14"/>
    <x v="4"/>
    <x v="832"/>
    <n v="12"/>
    <n v="24"/>
    <x v="2"/>
    <x v="1"/>
    <s v="Spinach, Artichokes, Kalamata Olives, Sun-dried Tomatoes, Feta Cheese, Plum Tomatoes, Red Onions"/>
    <x v="25"/>
  </r>
  <r>
    <n v="4371"/>
    <n v="1946"/>
    <n v="0.125"/>
    <x v="4"/>
    <n v="2"/>
    <x v="14"/>
    <x v="4"/>
    <x v="832"/>
    <n v="16"/>
    <n v="32"/>
    <x v="0"/>
    <x v="1"/>
    <s v="Tomatoes, Red Peppers, Jalapeno Peppers, Red Onions, Cilantro, Corn, Chipotle Sauce, Garlic"/>
    <x v="4"/>
  </r>
  <r>
    <n v="4372"/>
    <n v="1946"/>
    <n v="0.125"/>
    <x v="67"/>
    <n v="1"/>
    <x v="14"/>
    <x v="4"/>
    <x v="832"/>
    <n v="12.25"/>
    <n v="12.25"/>
    <x v="2"/>
    <x v="2"/>
    <s v="Coarse Sicilian Salami, Tomatoes, Green Olives, Luganega Sausage, Onions, Garlic"/>
    <x v="28"/>
  </r>
  <r>
    <n v="4373"/>
    <n v="1946"/>
    <n v="0.125"/>
    <x v="28"/>
    <n v="1"/>
    <x v="14"/>
    <x v="4"/>
    <x v="832"/>
    <n v="20.75"/>
    <n v="20.75"/>
    <x v="1"/>
    <x v="2"/>
    <s v="Soppressata Salami, Fontina Cheese, Mozzarella Cheese, Mushrooms, Garlic"/>
    <x v="20"/>
  </r>
  <r>
    <n v="4374"/>
    <n v="1947"/>
    <n v="0.5"/>
    <x v="41"/>
    <n v="1"/>
    <x v="14"/>
    <x v="4"/>
    <x v="833"/>
    <n v="16.75"/>
    <n v="16.75"/>
    <x v="0"/>
    <x v="3"/>
    <s v="Barbecued Chicken, Red Peppers, Green Peppers, Tomatoes, Red Onions, Barbecue Sauce"/>
    <x v="7"/>
  </r>
  <r>
    <n v="4375"/>
    <n v="1947"/>
    <n v="0.5"/>
    <x v="5"/>
    <n v="1"/>
    <x v="14"/>
    <x v="4"/>
    <x v="833"/>
    <n v="20.75"/>
    <n v="20.75"/>
    <x v="1"/>
    <x v="3"/>
    <s v="Chicken, Pineapple, Tomatoes, Red Peppers, Thai Sweet Chilli Sauce"/>
    <x v="5"/>
  </r>
  <r>
    <n v="4376"/>
    <n v="1948"/>
    <n v="0.33333333333333331"/>
    <x v="14"/>
    <n v="1"/>
    <x v="14"/>
    <x v="4"/>
    <x v="834"/>
    <n v="12.5"/>
    <n v="12.5"/>
    <x v="2"/>
    <x v="2"/>
    <s v="Calabrese Salami, Capocollo, Tomatoes, Red Onions, Green Olives, Garlic"/>
    <x v="3"/>
  </r>
  <r>
    <n v="4377"/>
    <n v="1948"/>
    <n v="0.33333333333333331"/>
    <x v="19"/>
    <n v="1"/>
    <x v="14"/>
    <x v="4"/>
    <x v="834"/>
    <n v="20.25"/>
    <n v="20.25"/>
    <x v="1"/>
    <x v="1"/>
    <s v="Tomatoes, Red Peppers, Jalapeno Peppers, Red Onions, Cilantro, Corn, Chipotle Sauce, Garlic"/>
    <x v="4"/>
  </r>
  <r>
    <n v="4378"/>
    <n v="1948"/>
    <n v="0.33333333333333331"/>
    <x v="50"/>
    <n v="1"/>
    <x v="14"/>
    <x v="4"/>
    <x v="834"/>
    <n v="17.5"/>
    <n v="17.5"/>
    <x v="1"/>
    <x v="0"/>
    <s v="Pepperoni, Mushrooms, Green Peppers"/>
    <x v="30"/>
  </r>
  <r>
    <n v="4379"/>
    <n v="1949"/>
    <n v="1"/>
    <x v="21"/>
    <n v="1"/>
    <x v="14"/>
    <x v="4"/>
    <x v="835"/>
    <n v="20.75"/>
    <n v="20.75"/>
    <x v="1"/>
    <x v="3"/>
    <s v="Barbecued Chicken, Red Peppers, Green Peppers, Tomatoes, Red Onions, Barbecue Sauce"/>
    <x v="7"/>
  </r>
  <r>
    <n v="4380"/>
    <n v="1950"/>
    <n v="1"/>
    <x v="13"/>
    <n v="1"/>
    <x v="14"/>
    <x v="4"/>
    <x v="836"/>
    <n v="20.5"/>
    <n v="20.5"/>
    <x v="1"/>
    <x v="0"/>
    <s v="Capocollo, Red Peppers, Tomatoes, Goat Cheese, Garlic, Oregano"/>
    <x v="11"/>
  </r>
  <r>
    <n v="4381"/>
    <n v="1951"/>
    <n v="0.5"/>
    <x v="24"/>
    <n v="1"/>
    <x v="14"/>
    <x v="4"/>
    <x v="837"/>
    <n v="15.25"/>
    <n v="15.25"/>
    <x v="1"/>
    <x v="0"/>
    <s v="Mozzarella Cheese, Pepperoni"/>
    <x v="17"/>
  </r>
  <r>
    <n v="4382"/>
    <n v="1951"/>
    <n v="0.5"/>
    <x v="16"/>
    <n v="1"/>
    <x v="14"/>
    <x v="4"/>
    <x v="837"/>
    <n v="20.75"/>
    <n v="20.75"/>
    <x v="1"/>
    <x v="2"/>
    <s v="Capocollo, Tomatoes, Goat Cheese, Artichokes, Peperoncini verdi, Garlic"/>
    <x v="12"/>
  </r>
  <r>
    <n v="4383"/>
    <n v="1952"/>
    <n v="1"/>
    <x v="19"/>
    <n v="1"/>
    <x v="14"/>
    <x v="4"/>
    <x v="838"/>
    <n v="20.25"/>
    <n v="20.25"/>
    <x v="1"/>
    <x v="1"/>
    <s v="Tomatoes, Red Peppers, Jalapeno Peppers, Red Onions, Cilantro, Corn, Chipotle Sauce, Garlic"/>
    <x v="4"/>
  </r>
  <r>
    <n v="4384"/>
    <n v="1953"/>
    <n v="1"/>
    <x v="6"/>
    <n v="1"/>
    <x v="14"/>
    <x v="4"/>
    <x v="839"/>
    <n v="16.5"/>
    <n v="16.5"/>
    <x v="0"/>
    <x v="2"/>
    <s v="Calabrese Salami, Capocollo, Tomatoes, Red Onions, Green Olives, Garlic"/>
    <x v="3"/>
  </r>
  <r>
    <n v="4385"/>
    <n v="1954"/>
    <n v="1"/>
    <x v="61"/>
    <n v="1"/>
    <x v="14"/>
    <x v="4"/>
    <x v="840"/>
    <n v="11"/>
    <n v="11"/>
    <x v="2"/>
    <x v="0"/>
    <s v="Pepperoni, Mushrooms, Green Peppers"/>
    <x v="30"/>
  </r>
  <r>
    <n v="4386"/>
    <n v="1955"/>
    <n v="1"/>
    <x v="9"/>
    <n v="1"/>
    <x v="14"/>
    <x v="4"/>
    <x v="841"/>
    <n v="12"/>
    <n v="12"/>
    <x v="2"/>
    <x v="0"/>
    <s v="Kalamata Olives, Feta Cheese, Tomatoes, Garlic, Beef Chuck Roast, Red Onions"/>
    <x v="8"/>
  </r>
  <r>
    <n v="4387"/>
    <n v="1956"/>
    <n v="0.33333333333333331"/>
    <x v="31"/>
    <n v="1"/>
    <x v="14"/>
    <x v="4"/>
    <x v="842"/>
    <n v="16.25"/>
    <n v="16.25"/>
    <x v="0"/>
    <x v="2"/>
    <s v="?duja Salami, Pancetta, Tomatoes, Red Onions, Friggitello Peppers, Garlic"/>
    <x v="23"/>
  </r>
  <r>
    <n v="4388"/>
    <n v="1956"/>
    <n v="0.33333333333333331"/>
    <x v="26"/>
    <n v="1"/>
    <x v="14"/>
    <x v="4"/>
    <x v="842"/>
    <n v="20.75"/>
    <n v="20.75"/>
    <x v="1"/>
    <x v="3"/>
    <s v="Chicken, Tomatoes, Red Peppers, Spinach, Garlic, Pesto Sauce"/>
    <x v="18"/>
  </r>
  <r>
    <n v="4389"/>
    <n v="1956"/>
    <n v="0.33333333333333331"/>
    <x v="72"/>
    <n v="1"/>
    <x v="14"/>
    <x v="4"/>
    <x v="842"/>
    <n v="16"/>
    <n v="16"/>
    <x v="0"/>
    <x v="1"/>
    <s v="Mushrooms, Tomatoes, Red Peppers, Green Peppers, Red Onions, Zucchini, Spinach, Garlic"/>
    <x v="14"/>
  </r>
  <r>
    <n v="4390"/>
    <n v="1957"/>
    <n v="7.1428571428571425E-2"/>
    <x v="27"/>
    <n v="1"/>
    <x v="14"/>
    <x v="4"/>
    <x v="843"/>
    <n v="12"/>
    <n v="12"/>
    <x v="2"/>
    <x v="0"/>
    <s v="Bacon, Pepperoni, Italian Sausage, Chorizo Sausage"/>
    <x v="19"/>
  </r>
  <r>
    <n v="4391"/>
    <n v="1957"/>
    <n v="7.1428571428571425E-2"/>
    <x v="84"/>
    <n v="1"/>
    <x v="14"/>
    <x v="4"/>
    <x v="843"/>
    <n v="20.75"/>
    <n v="20.75"/>
    <x v="1"/>
    <x v="3"/>
    <s v="Chicken, Red Onions, Red Peppers, Mushrooms, Asiago Cheese, Alfredo Sauce"/>
    <x v="29"/>
  </r>
  <r>
    <n v="4392"/>
    <n v="1957"/>
    <n v="7.1428571428571425E-2"/>
    <x v="26"/>
    <n v="1"/>
    <x v="14"/>
    <x v="4"/>
    <x v="843"/>
    <n v="20.75"/>
    <n v="20.75"/>
    <x v="1"/>
    <x v="3"/>
    <s v="Chicken, Tomatoes, Red Peppers, Spinach, Garlic, Pesto Sauce"/>
    <x v="18"/>
  </r>
  <r>
    <n v="4393"/>
    <n v="1957"/>
    <n v="7.1428571428571425E-2"/>
    <x v="12"/>
    <n v="1"/>
    <x v="14"/>
    <x v="4"/>
    <x v="843"/>
    <n v="12"/>
    <n v="12"/>
    <x v="2"/>
    <x v="1"/>
    <s v="Spinach, Mushrooms, Tomatoes, Green Olives, Feta Cheese"/>
    <x v="10"/>
  </r>
  <r>
    <n v="4394"/>
    <n v="1957"/>
    <n v="7.1428571428571425E-2"/>
    <x v="6"/>
    <n v="1"/>
    <x v="14"/>
    <x v="4"/>
    <x v="843"/>
    <n v="16.5"/>
    <n v="16.5"/>
    <x v="0"/>
    <x v="2"/>
    <s v="Calabrese Salami, Capocollo, Tomatoes, Red Onions, Green Olives, Garlic"/>
    <x v="3"/>
  </r>
  <r>
    <n v="4395"/>
    <n v="1957"/>
    <n v="7.1428571428571425E-2"/>
    <x v="61"/>
    <n v="1"/>
    <x v="14"/>
    <x v="4"/>
    <x v="843"/>
    <n v="11"/>
    <n v="11"/>
    <x v="2"/>
    <x v="0"/>
    <s v="Pepperoni, Mushrooms, Green Peppers"/>
    <x v="30"/>
  </r>
  <r>
    <n v="4396"/>
    <n v="1957"/>
    <n v="7.1428571428571425E-2"/>
    <x v="24"/>
    <n v="1"/>
    <x v="14"/>
    <x v="4"/>
    <x v="843"/>
    <n v="15.25"/>
    <n v="15.25"/>
    <x v="1"/>
    <x v="0"/>
    <s v="Mozzarella Cheese, Pepperoni"/>
    <x v="17"/>
  </r>
  <r>
    <n v="4397"/>
    <n v="1957"/>
    <n v="7.1428571428571425E-2"/>
    <x v="54"/>
    <n v="1"/>
    <x v="14"/>
    <x v="4"/>
    <x v="843"/>
    <n v="20.75"/>
    <n v="20.75"/>
    <x v="1"/>
    <x v="2"/>
    <s v="Genoa Salami, Capocollo, Pepperoni, Tomatoes, Asiago Cheese, Garlic"/>
    <x v="26"/>
  </r>
  <r>
    <n v="4398"/>
    <n v="1957"/>
    <n v="7.1428571428571425E-2"/>
    <x v="35"/>
    <n v="1"/>
    <x v="14"/>
    <x v="4"/>
    <x v="843"/>
    <n v="12.5"/>
    <n v="12.5"/>
    <x v="2"/>
    <x v="2"/>
    <s v="Genoa Salami, Capocollo, Pepperoni, Tomatoes, Asiago Cheese, Garlic"/>
    <x v="26"/>
  </r>
  <r>
    <n v="4399"/>
    <n v="1957"/>
    <n v="7.1428571428571425E-2"/>
    <x v="36"/>
    <n v="1"/>
    <x v="14"/>
    <x v="4"/>
    <x v="843"/>
    <n v="20.25"/>
    <n v="20.25"/>
    <x v="1"/>
    <x v="1"/>
    <s v="Spinach, Mushrooms, Red Onions, Feta Cheese, Garlic"/>
    <x v="27"/>
  </r>
  <r>
    <n v="4400"/>
    <n v="1957"/>
    <n v="7.1428571428571425E-2"/>
    <x v="80"/>
    <n v="1"/>
    <x v="14"/>
    <x v="4"/>
    <x v="843"/>
    <n v="16"/>
    <n v="16"/>
    <x v="0"/>
    <x v="1"/>
    <s v="Spinach, Mushrooms, Red Onions, Feta Cheese, Garlic"/>
    <x v="27"/>
  </r>
  <r>
    <n v="4401"/>
    <n v="1957"/>
    <n v="7.1428571428571425E-2"/>
    <x v="69"/>
    <n v="1"/>
    <x v="14"/>
    <x v="4"/>
    <x v="843"/>
    <n v="12.75"/>
    <n v="12.75"/>
    <x v="2"/>
    <x v="3"/>
    <s v="Chicken, Pineapple, Tomatoes, Red Peppers, Thai Sweet Chilli Sauce"/>
    <x v="5"/>
  </r>
  <r>
    <n v="4402"/>
    <n v="1957"/>
    <n v="7.1428571428571425E-2"/>
    <x v="72"/>
    <n v="1"/>
    <x v="14"/>
    <x v="4"/>
    <x v="843"/>
    <n v="16"/>
    <n v="16"/>
    <x v="0"/>
    <x v="1"/>
    <s v="Mushrooms, Tomatoes, Red Peppers, Green Peppers, Red Onions, Zucchini, Spinach, Garlic"/>
    <x v="14"/>
  </r>
  <r>
    <n v="4403"/>
    <n v="1957"/>
    <n v="7.1428571428571425E-2"/>
    <x v="18"/>
    <n v="1"/>
    <x v="14"/>
    <x v="4"/>
    <x v="843"/>
    <n v="12"/>
    <n v="12"/>
    <x v="2"/>
    <x v="1"/>
    <s v="Mushrooms, Tomatoes, Red Peppers, Green Peppers, Red Onions, Zucchini, Spinach, Garlic"/>
    <x v="14"/>
  </r>
  <r>
    <n v="4404"/>
    <n v="1958"/>
    <n v="1"/>
    <x v="54"/>
    <n v="1"/>
    <x v="14"/>
    <x v="4"/>
    <x v="844"/>
    <n v="20.75"/>
    <n v="20.75"/>
    <x v="1"/>
    <x v="2"/>
    <s v="Genoa Salami, Capocollo, Pepperoni, Tomatoes, Asiago Cheese, Garlic"/>
    <x v="26"/>
  </r>
  <r>
    <n v="4405"/>
    <n v="1959"/>
    <n v="1"/>
    <x v="5"/>
    <n v="1"/>
    <x v="14"/>
    <x v="4"/>
    <x v="845"/>
    <n v="20.75"/>
    <n v="20.75"/>
    <x v="1"/>
    <x v="3"/>
    <s v="Chicken, Pineapple, Tomatoes, Red Peppers, Thai Sweet Chilli Sauce"/>
    <x v="5"/>
  </r>
  <r>
    <n v="4406"/>
    <n v="1960"/>
    <n v="1"/>
    <x v="42"/>
    <n v="1"/>
    <x v="14"/>
    <x v="4"/>
    <x v="846"/>
    <n v="12.5"/>
    <n v="12.5"/>
    <x v="0"/>
    <x v="0"/>
    <s v="Mozzarella Cheese, Pepperoni"/>
    <x v="17"/>
  </r>
  <r>
    <n v="4407"/>
    <n v="1961"/>
    <n v="0.5"/>
    <x v="27"/>
    <n v="1"/>
    <x v="14"/>
    <x v="4"/>
    <x v="847"/>
    <n v="12"/>
    <n v="12"/>
    <x v="2"/>
    <x v="0"/>
    <s v="Bacon, Pepperoni, Italian Sausage, Chorizo Sausage"/>
    <x v="19"/>
  </r>
  <r>
    <n v="4408"/>
    <n v="1961"/>
    <n v="0.5"/>
    <x v="19"/>
    <n v="1"/>
    <x v="14"/>
    <x v="4"/>
    <x v="847"/>
    <n v="20.25"/>
    <n v="20.25"/>
    <x v="1"/>
    <x v="1"/>
    <s v="Tomatoes, Red Peppers, Jalapeno Peppers, Red Onions, Cilantro, Corn, Chipotle Sauce, Garlic"/>
    <x v="4"/>
  </r>
  <r>
    <n v="4409"/>
    <n v="1962"/>
    <n v="1"/>
    <x v="22"/>
    <n v="1"/>
    <x v="14"/>
    <x v="4"/>
    <x v="848"/>
    <n v="20.75"/>
    <n v="20.75"/>
    <x v="1"/>
    <x v="3"/>
    <s v="Chicken, Artichoke, Spinach, Garlic, Jalapeno Peppers, Fontina Cheese, Gouda Cheese"/>
    <x v="16"/>
  </r>
  <r>
    <n v="4410"/>
    <n v="1963"/>
    <n v="0.33333333333333331"/>
    <x v="27"/>
    <n v="1"/>
    <x v="14"/>
    <x v="4"/>
    <x v="849"/>
    <n v="12"/>
    <n v="12"/>
    <x v="2"/>
    <x v="0"/>
    <s v="Bacon, Pepperoni, Italian Sausage, Chorizo Sausage"/>
    <x v="19"/>
  </r>
  <r>
    <n v="4411"/>
    <n v="1963"/>
    <n v="0.33333333333333331"/>
    <x v="63"/>
    <n v="1"/>
    <x v="14"/>
    <x v="4"/>
    <x v="849"/>
    <n v="16.5"/>
    <n v="16.5"/>
    <x v="0"/>
    <x v="2"/>
    <s v="Prosciutto di San Daniele, Arugula, Mozzarella Cheese"/>
    <x v="6"/>
  </r>
  <r>
    <n v="4412"/>
    <n v="1963"/>
    <n v="0.33333333333333331"/>
    <x v="16"/>
    <n v="1"/>
    <x v="14"/>
    <x v="4"/>
    <x v="849"/>
    <n v="20.75"/>
    <n v="20.75"/>
    <x v="1"/>
    <x v="2"/>
    <s v="Capocollo, Tomatoes, Goat Cheese, Artichokes, Peperoncini verdi, Garlic"/>
    <x v="12"/>
  </r>
  <r>
    <n v="4413"/>
    <n v="1964"/>
    <n v="0.33333333333333331"/>
    <x v="67"/>
    <n v="1"/>
    <x v="14"/>
    <x v="4"/>
    <x v="850"/>
    <n v="12.25"/>
    <n v="12.25"/>
    <x v="2"/>
    <x v="2"/>
    <s v="Coarse Sicilian Salami, Tomatoes, Green Olives, Luganega Sausage, Onions, Garlic"/>
    <x v="28"/>
  </r>
  <r>
    <n v="4414"/>
    <n v="1964"/>
    <n v="0.33333333333333331"/>
    <x v="10"/>
    <n v="1"/>
    <x v="14"/>
    <x v="4"/>
    <x v="850"/>
    <n v="12.5"/>
    <n v="12.5"/>
    <x v="2"/>
    <x v="2"/>
    <s v="Spinach, Red Onions, Pepperoni, Tomatoes, Artichokes, Kalamata Olives, Garlic, Asiago Cheese"/>
    <x v="9"/>
  </r>
  <r>
    <n v="4415"/>
    <n v="1964"/>
    <n v="0.33333333333333331"/>
    <x v="72"/>
    <n v="1"/>
    <x v="14"/>
    <x v="4"/>
    <x v="850"/>
    <n v="16"/>
    <n v="16"/>
    <x v="0"/>
    <x v="1"/>
    <s v="Mushrooms, Tomatoes, Red Peppers, Green Peppers, Red Onions, Zucchini, Spinach, Garlic"/>
    <x v="14"/>
  </r>
  <r>
    <n v="4416"/>
    <n v="1965"/>
    <n v="0.25"/>
    <x v="2"/>
    <n v="1"/>
    <x v="14"/>
    <x v="4"/>
    <x v="851"/>
    <n v="18.5"/>
    <n v="18.5"/>
    <x v="1"/>
    <x v="1"/>
    <s v="Mozzarella Cheese, Provolone Cheese, Smoked Gouda Cheese, Romano Cheese, Blue Cheese, Garlic"/>
    <x v="2"/>
  </r>
  <r>
    <n v="4417"/>
    <n v="1965"/>
    <n v="0.25"/>
    <x v="29"/>
    <n v="1"/>
    <x v="14"/>
    <x v="4"/>
    <x v="851"/>
    <n v="17.95"/>
    <n v="17.95"/>
    <x v="1"/>
    <x v="1"/>
    <s v="Ricotta Cheese, Gorgonzola Piccante Cheese, Mozzarella Cheese, Parmigiano Reggiano Cheese, Garlic"/>
    <x v="21"/>
  </r>
  <r>
    <n v="4418"/>
    <n v="1965"/>
    <n v="0.25"/>
    <x v="60"/>
    <n v="1"/>
    <x v="14"/>
    <x v="4"/>
    <x v="851"/>
    <n v="16.5"/>
    <n v="16.5"/>
    <x v="1"/>
    <x v="0"/>
    <s v="Sliced Ham, Pineapple, Mozzarella Cheese"/>
    <x v="0"/>
  </r>
  <r>
    <n v="4419"/>
    <n v="1965"/>
    <n v="0.25"/>
    <x v="78"/>
    <n v="1"/>
    <x v="14"/>
    <x v="4"/>
    <x v="851"/>
    <n v="12"/>
    <n v="12"/>
    <x v="2"/>
    <x v="0"/>
    <s v="Capocollo, Red Peppers, Tomatoes, Goat Cheese, Garlic, Oregano"/>
    <x v="11"/>
  </r>
  <r>
    <n v="4420"/>
    <n v="1966"/>
    <n v="0.25"/>
    <x v="44"/>
    <n v="1"/>
    <x v="14"/>
    <x v="4"/>
    <x v="852"/>
    <n v="16.25"/>
    <n v="16.25"/>
    <x v="0"/>
    <x v="2"/>
    <s v="Coarse Sicilian Salami, Tomatoes, Green Olives, Luganega Sausage, Onions, Garlic"/>
    <x v="28"/>
  </r>
  <r>
    <n v="4421"/>
    <n v="1966"/>
    <n v="0.25"/>
    <x v="28"/>
    <n v="1"/>
    <x v="14"/>
    <x v="4"/>
    <x v="852"/>
    <n v="20.75"/>
    <n v="20.75"/>
    <x v="1"/>
    <x v="2"/>
    <s v="Soppressata Salami, Fontina Cheese, Mozzarella Cheese, Mushrooms, Garlic"/>
    <x v="20"/>
  </r>
  <r>
    <n v="4422"/>
    <n v="1966"/>
    <n v="0.25"/>
    <x v="16"/>
    <n v="1"/>
    <x v="14"/>
    <x v="4"/>
    <x v="852"/>
    <n v="20.75"/>
    <n v="20.75"/>
    <x v="1"/>
    <x v="2"/>
    <s v="Capocollo, Tomatoes, Goat Cheese, Artichokes, Peperoncini verdi, Garlic"/>
    <x v="12"/>
  </r>
  <r>
    <n v="4423"/>
    <n v="1966"/>
    <n v="0.25"/>
    <x v="10"/>
    <n v="1"/>
    <x v="14"/>
    <x v="4"/>
    <x v="852"/>
    <n v="12.5"/>
    <n v="12.5"/>
    <x v="2"/>
    <x v="2"/>
    <s v="Spinach, Red Onions, Pepperoni, Tomatoes, Artichokes, Kalamata Olives, Garlic, Asiago Cheese"/>
    <x v="9"/>
  </r>
  <r>
    <n v="4424"/>
    <n v="1967"/>
    <n v="0.25"/>
    <x v="51"/>
    <n v="1"/>
    <x v="14"/>
    <x v="4"/>
    <x v="853"/>
    <n v="10.5"/>
    <n v="10.5"/>
    <x v="2"/>
    <x v="0"/>
    <s v="Sliced Ham, Pineapple, Mozzarella Cheese"/>
    <x v="0"/>
  </r>
  <r>
    <n v="4425"/>
    <n v="1967"/>
    <n v="0.25"/>
    <x v="61"/>
    <n v="1"/>
    <x v="14"/>
    <x v="4"/>
    <x v="853"/>
    <n v="11"/>
    <n v="11"/>
    <x v="2"/>
    <x v="0"/>
    <s v="Pepperoni, Mushrooms, Green Peppers"/>
    <x v="30"/>
  </r>
  <r>
    <n v="4426"/>
    <n v="1967"/>
    <n v="0.25"/>
    <x v="40"/>
    <n v="1"/>
    <x v="14"/>
    <x v="4"/>
    <x v="853"/>
    <n v="12.75"/>
    <n v="12.75"/>
    <x v="2"/>
    <x v="3"/>
    <s v="Chicken, Tomatoes, Red Peppers, Red Onions, Jalapeno Peppers, Corn, Cilantro, Chipotle Sauce"/>
    <x v="15"/>
  </r>
  <r>
    <n v="4427"/>
    <n v="1967"/>
    <n v="0.25"/>
    <x v="75"/>
    <n v="1"/>
    <x v="14"/>
    <x v="4"/>
    <x v="853"/>
    <n v="12"/>
    <n v="12"/>
    <x v="2"/>
    <x v="1"/>
    <s v="Spinach, Mushrooms, Red Onions, Feta Cheese, Garlic"/>
    <x v="27"/>
  </r>
  <r>
    <n v="4428"/>
    <n v="1968"/>
    <n v="0.33333333333333331"/>
    <x v="27"/>
    <n v="1"/>
    <x v="14"/>
    <x v="4"/>
    <x v="854"/>
    <n v="12"/>
    <n v="12"/>
    <x v="2"/>
    <x v="0"/>
    <s v="Bacon, Pepperoni, Italian Sausage, Chorizo Sausage"/>
    <x v="19"/>
  </r>
  <r>
    <n v="4429"/>
    <n v="1968"/>
    <n v="0.33333333333333331"/>
    <x v="83"/>
    <n v="1"/>
    <x v="14"/>
    <x v="4"/>
    <x v="854"/>
    <n v="23.65"/>
    <n v="23.65"/>
    <x v="2"/>
    <x v="2"/>
    <s v="Brie Carre Cheese, Prosciutto, Caramelized Onions, Pears, Thyme, Garlic"/>
    <x v="31"/>
  </r>
  <r>
    <n v="4430"/>
    <n v="1968"/>
    <n v="0.33333333333333331"/>
    <x v="57"/>
    <n v="1"/>
    <x v="14"/>
    <x v="4"/>
    <x v="854"/>
    <n v="20.5"/>
    <n v="20.5"/>
    <x v="1"/>
    <x v="0"/>
    <s v="Pepperoni, Mushrooms, Red Onions, Red Peppers, Bacon"/>
    <x v="1"/>
  </r>
  <r>
    <n v="4431"/>
    <n v="1969"/>
    <n v="1"/>
    <x v="51"/>
    <n v="1"/>
    <x v="14"/>
    <x v="4"/>
    <x v="855"/>
    <n v="10.5"/>
    <n v="10.5"/>
    <x v="2"/>
    <x v="0"/>
    <s v="Sliced Ham, Pineapple, Mozzarella Cheese"/>
    <x v="0"/>
  </r>
  <r>
    <n v="4432"/>
    <n v="1970"/>
    <n v="1"/>
    <x v="8"/>
    <n v="1"/>
    <x v="14"/>
    <x v="4"/>
    <x v="856"/>
    <n v="12.75"/>
    <n v="12.75"/>
    <x v="2"/>
    <x v="3"/>
    <s v="Barbecued Chicken, Red Peppers, Green Peppers, Tomatoes, Red Onions, Barbecue Sauce"/>
    <x v="7"/>
  </r>
  <r>
    <n v="4433"/>
    <n v="1971"/>
    <n v="0.5"/>
    <x v="13"/>
    <n v="1"/>
    <x v="14"/>
    <x v="4"/>
    <x v="857"/>
    <n v="20.5"/>
    <n v="20.5"/>
    <x v="1"/>
    <x v="0"/>
    <s v="Capocollo, Red Peppers, Tomatoes, Goat Cheese, Garlic, Oregano"/>
    <x v="11"/>
  </r>
  <r>
    <n v="4434"/>
    <n v="1971"/>
    <n v="0.5"/>
    <x v="78"/>
    <n v="1"/>
    <x v="14"/>
    <x v="4"/>
    <x v="857"/>
    <n v="12"/>
    <n v="12"/>
    <x v="2"/>
    <x v="0"/>
    <s v="Capocollo, Red Peppers, Tomatoes, Goat Cheese, Garlic, Oregano"/>
    <x v="11"/>
  </r>
  <r>
    <n v="4435"/>
    <n v="1972"/>
    <n v="0.25"/>
    <x v="31"/>
    <n v="1"/>
    <x v="14"/>
    <x v="4"/>
    <x v="858"/>
    <n v="16.25"/>
    <n v="16.25"/>
    <x v="0"/>
    <x v="2"/>
    <s v="?duja Salami, Pancetta, Tomatoes, Red Onions, Friggitello Peppers, Garlic"/>
    <x v="23"/>
  </r>
  <r>
    <n v="4436"/>
    <n v="1972"/>
    <n v="0.25"/>
    <x v="4"/>
    <n v="1"/>
    <x v="14"/>
    <x v="4"/>
    <x v="858"/>
    <n v="16"/>
    <n v="16"/>
    <x v="0"/>
    <x v="1"/>
    <s v="Tomatoes, Red Peppers, Jalapeno Peppers, Red Onions, Cilantro, Corn, Chipotle Sauce, Garlic"/>
    <x v="4"/>
  </r>
  <r>
    <n v="4437"/>
    <n v="1972"/>
    <n v="0.25"/>
    <x v="42"/>
    <n v="1"/>
    <x v="14"/>
    <x v="4"/>
    <x v="858"/>
    <n v="12.5"/>
    <n v="12.5"/>
    <x v="0"/>
    <x v="0"/>
    <s v="Mozzarella Cheese, Pepperoni"/>
    <x v="17"/>
  </r>
  <r>
    <n v="4438"/>
    <n v="1972"/>
    <n v="0.25"/>
    <x v="63"/>
    <n v="1"/>
    <x v="14"/>
    <x v="4"/>
    <x v="858"/>
    <n v="16.5"/>
    <n v="16.5"/>
    <x v="0"/>
    <x v="2"/>
    <s v="Prosciutto di San Daniele, Arugula, Mozzarella Cheese"/>
    <x v="6"/>
  </r>
  <r>
    <n v="4439"/>
    <n v="1973"/>
    <n v="1"/>
    <x v="32"/>
    <n v="1"/>
    <x v="14"/>
    <x v="4"/>
    <x v="859"/>
    <n v="14.75"/>
    <n v="14.75"/>
    <x v="0"/>
    <x v="1"/>
    <s v="Ricotta Cheese, Gorgonzola Piccante Cheese, Mozzarella Cheese, Parmigiano Reggiano Cheese, Garlic"/>
    <x v="21"/>
  </r>
  <r>
    <n v="4440"/>
    <n v="1974"/>
    <n v="0.33333333333333331"/>
    <x v="27"/>
    <n v="1"/>
    <x v="14"/>
    <x v="4"/>
    <x v="860"/>
    <n v="12"/>
    <n v="12"/>
    <x v="2"/>
    <x v="0"/>
    <s v="Bacon, Pepperoni, Italian Sausage, Chorizo Sausage"/>
    <x v="19"/>
  </r>
  <r>
    <n v="4441"/>
    <n v="1974"/>
    <n v="0.33333333333333331"/>
    <x v="39"/>
    <n v="1"/>
    <x v="14"/>
    <x v="4"/>
    <x v="860"/>
    <n v="16"/>
    <n v="16"/>
    <x v="0"/>
    <x v="0"/>
    <s v="Capocollo, Red Peppers, Tomatoes, Goat Cheese, Garlic, Oregano"/>
    <x v="11"/>
  </r>
  <r>
    <n v="4442"/>
    <n v="1974"/>
    <n v="0.33333333333333331"/>
    <x v="17"/>
    <n v="1"/>
    <x v="14"/>
    <x v="4"/>
    <x v="860"/>
    <n v="20.75"/>
    <n v="20.75"/>
    <x v="1"/>
    <x v="1"/>
    <s v="Spinach, Artichokes, Tomatoes, Sun-dried Tomatoes, Garlic, Pesto Sauce"/>
    <x v="13"/>
  </r>
  <r>
    <n v="4443"/>
    <n v="1975"/>
    <n v="0.5"/>
    <x v="1"/>
    <n v="1"/>
    <x v="14"/>
    <x v="4"/>
    <x v="861"/>
    <n v="16"/>
    <n v="16"/>
    <x v="0"/>
    <x v="0"/>
    <s v="Pepperoni, Mushrooms, Red Onions, Red Peppers, Bacon"/>
    <x v="1"/>
  </r>
  <r>
    <n v="4444"/>
    <n v="1975"/>
    <n v="0.5"/>
    <x v="47"/>
    <n v="1"/>
    <x v="14"/>
    <x v="4"/>
    <x v="861"/>
    <n v="9.75"/>
    <n v="9.75"/>
    <x v="2"/>
    <x v="0"/>
    <s v="Mozzarella Cheese, Pepperoni"/>
    <x v="17"/>
  </r>
  <r>
    <n v="4445"/>
    <n v="1976"/>
    <n v="0.33333333333333331"/>
    <x v="2"/>
    <n v="1"/>
    <x v="14"/>
    <x v="4"/>
    <x v="862"/>
    <n v="18.5"/>
    <n v="18.5"/>
    <x v="1"/>
    <x v="1"/>
    <s v="Mozzarella Cheese, Provolone Cheese, Smoked Gouda Cheese, Romano Cheese, Blue Cheese, Garlic"/>
    <x v="2"/>
  </r>
  <r>
    <n v="4446"/>
    <n v="1976"/>
    <n v="0.33333333333333331"/>
    <x v="65"/>
    <n v="1"/>
    <x v="14"/>
    <x v="4"/>
    <x v="862"/>
    <n v="16.75"/>
    <n v="16.75"/>
    <x v="0"/>
    <x v="3"/>
    <s v="Chicken, Tomatoes, Red Peppers, Red Onions, Jalapeno Peppers, Corn, Cilantro, Chipotle Sauce"/>
    <x v="15"/>
  </r>
  <r>
    <n v="4447"/>
    <n v="1976"/>
    <n v="0.33333333333333331"/>
    <x v="56"/>
    <n v="1"/>
    <x v="14"/>
    <x v="4"/>
    <x v="862"/>
    <n v="16.75"/>
    <n v="16.75"/>
    <x v="0"/>
    <x v="3"/>
    <s v="Chicken, Pineapple, Tomatoes, Red Peppers, Thai Sweet Chilli Sauce"/>
    <x v="5"/>
  </r>
  <r>
    <n v="4448"/>
    <n v="1977"/>
    <n v="1"/>
    <x v="53"/>
    <n v="1"/>
    <x v="14"/>
    <x v="4"/>
    <x v="863"/>
    <n v="16.75"/>
    <n v="16.75"/>
    <x v="0"/>
    <x v="3"/>
    <s v="Chicken, Red Onions, Red Peppers, Mushrooms, Asiago Cheese, Alfredo Sauce"/>
    <x v="29"/>
  </r>
  <r>
    <n v="4449"/>
    <n v="1978"/>
    <n v="1"/>
    <x v="42"/>
    <n v="1"/>
    <x v="14"/>
    <x v="4"/>
    <x v="864"/>
    <n v="12.5"/>
    <n v="12.5"/>
    <x v="0"/>
    <x v="0"/>
    <s v="Mozzarella Cheese, Pepperoni"/>
    <x v="17"/>
  </r>
  <r>
    <n v="4450"/>
    <n v="1979"/>
    <n v="1"/>
    <x v="73"/>
    <n v="1"/>
    <x v="14"/>
    <x v="4"/>
    <x v="865"/>
    <n v="16"/>
    <n v="16"/>
    <x v="0"/>
    <x v="0"/>
    <s v="Kalamata Olives, Feta Cheese, Tomatoes, Garlic, Beef Chuck Roast, Red Onions"/>
    <x v="8"/>
  </r>
  <r>
    <n v="4451"/>
    <n v="1980"/>
    <n v="1"/>
    <x v="13"/>
    <n v="1"/>
    <x v="14"/>
    <x v="4"/>
    <x v="866"/>
    <n v="20.5"/>
    <n v="20.5"/>
    <x v="1"/>
    <x v="0"/>
    <s v="Capocollo, Red Peppers, Tomatoes, Goat Cheese, Garlic, Oregano"/>
    <x v="11"/>
  </r>
  <r>
    <n v="4452"/>
    <n v="1981"/>
    <n v="0.25"/>
    <x v="84"/>
    <n v="1"/>
    <x v="14"/>
    <x v="4"/>
    <x v="867"/>
    <n v="20.75"/>
    <n v="20.75"/>
    <x v="1"/>
    <x v="3"/>
    <s v="Chicken, Red Onions, Red Peppers, Mushrooms, Asiago Cheese, Alfredo Sauce"/>
    <x v="29"/>
  </r>
  <r>
    <n v="4453"/>
    <n v="1981"/>
    <n v="0.25"/>
    <x v="60"/>
    <n v="1"/>
    <x v="14"/>
    <x v="4"/>
    <x v="867"/>
    <n v="16.5"/>
    <n v="16.5"/>
    <x v="1"/>
    <x v="0"/>
    <s v="Sliced Ham, Pineapple, Mozzarella Cheese"/>
    <x v="0"/>
  </r>
  <r>
    <n v="4454"/>
    <n v="1981"/>
    <n v="0.25"/>
    <x v="68"/>
    <n v="1"/>
    <x v="14"/>
    <x v="4"/>
    <x v="867"/>
    <n v="12.5"/>
    <n v="12.5"/>
    <x v="2"/>
    <x v="2"/>
    <s v="Capocollo, Tomatoes, Goat Cheese, Artichokes, Peperoncini verdi, Garlic"/>
    <x v="12"/>
  </r>
  <r>
    <n v="4455"/>
    <n v="1981"/>
    <n v="0.25"/>
    <x v="82"/>
    <n v="1"/>
    <x v="14"/>
    <x v="4"/>
    <x v="867"/>
    <n v="16.5"/>
    <n v="16.5"/>
    <x v="0"/>
    <x v="1"/>
    <s v="Spinach, Artichokes, Tomatoes, Sun-dried Tomatoes, Garlic, Pesto Sauce"/>
    <x v="13"/>
  </r>
  <r>
    <n v="4456"/>
    <n v="1982"/>
    <n v="1"/>
    <x v="42"/>
    <n v="1"/>
    <x v="14"/>
    <x v="4"/>
    <x v="868"/>
    <n v="12.5"/>
    <n v="12.5"/>
    <x v="0"/>
    <x v="0"/>
    <s v="Mozzarella Cheese, Pepperoni"/>
    <x v="17"/>
  </r>
  <r>
    <n v="4457"/>
    <n v="1983"/>
    <n v="1"/>
    <x v="87"/>
    <n v="1"/>
    <x v="14"/>
    <x v="4"/>
    <x v="869"/>
    <n v="16.5"/>
    <n v="16.5"/>
    <x v="0"/>
    <x v="2"/>
    <s v="Soppressata Salami, Fontina Cheese, Mozzarella Cheese, Mushrooms, Garlic"/>
    <x v="20"/>
  </r>
  <r>
    <n v="4458"/>
    <n v="1984"/>
    <n v="0.5"/>
    <x v="27"/>
    <n v="1"/>
    <x v="14"/>
    <x v="4"/>
    <x v="870"/>
    <n v="12"/>
    <n v="12"/>
    <x v="2"/>
    <x v="0"/>
    <s v="Bacon, Pepperoni, Italian Sausage, Chorizo Sausage"/>
    <x v="19"/>
  </r>
  <r>
    <n v="4459"/>
    <n v="1984"/>
    <n v="0.5"/>
    <x v="18"/>
    <n v="1"/>
    <x v="14"/>
    <x v="4"/>
    <x v="870"/>
    <n v="12"/>
    <n v="12"/>
    <x v="2"/>
    <x v="1"/>
    <s v="Mushrooms, Tomatoes, Red Peppers, Green Peppers, Red Onions, Zucchini, Spinach, Garlic"/>
    <x v="14"/>
  </r>
  <r>
    <n v="4460"/>
    <n v="1985"/>
    <n v="0.5"/>
    <x v="43"/>
    <n v="1"/>
    <x v="14"/>
    <x v="4"/>
    <x v="871"/>
    <n v="12.5"/>
    <n v="12.5"/>
    <x v="2"/>
    <x v="2"/>
    <s v="Prosciutto di San Daniele, Arugula, Mozzarella Cheese"/>
    <x v="6"/>
  </r>
  <r>
    <n v="4461"/>
    <n v="1985"/>
    <n v="0.5"/>
    <x v="17"/>
    <n v="1"/>
    <x v="14"/>
    <x v="4"/>
    <x v="871"/>
    <n v="20.75"/>
    <n v="20.75"/>
    <x v="1"/>
    <x v="1"/>
    <s v="Spinach, Artichokes, Tomatoes, Sun-dried Tomatoes, Garlic, Pesto Sauce"/>
    <x v="13"/>
  </r>
  <r>
    <n v="4462"/>
    <n v="1986"/>
    <n v="0.25"/>
    <x v="41"/>
    <n v="1"/>
    <x v="14"/>
    <x v="4"/>
    <x v="872"/>
    <n v="16.75"/>
    <n v="16.75"/>
    <x v="0"/>
    <x v="3"/>
    <s v="Barbecued Chicken, Red Peppers, Green Peppers, Tomatoes, Red Onions, Barbecue Sauce"/>
    <x v="7"/>
  </r>
  <r>
    <n v="4463"/>
    <n v="1986"/>
    <n v="0.25"/>
    <x v="37"/>
    <n v="1"/>
    <x v="14"/>
    <x v="4"/>
    <x v="872"/>
    <n v="20.5"/>
    <n v="20.5"/>
    <x v="1"/>
    <x v="0"/>
    <s v="Tomatoes, Anchovies, Green Olives, Red Onions, Garlic"/>
    <x v="22"/>
  </r>
  <r>
    <n v="4464"/>
    <n v="1986"/>
    <n v="0.25"/>
    <x v="36"/>
    <n v="1"/>
    <x v="14"/>
    <x v="4"/>
    <x v="872"/>
    <n v="20.25"/>
    <n v="20.25"/>
    <x v="1"/>
    <x v="1"/>
    <s v="Spinach, Mushrooms, Red Onions, Feta Cheese, Garlic"/>
    <x v="27"/>
  </r>
  <r>
    <n v="4465"/>
    <n v="1986"/>
    <n v="0.25"/>
    <x v="45"/>
    <n v="1"/>
    <x v="14"/>
    <x v="4"/>
    <x v="872"/>
    <n v="20.25"/>
    <n v="20.25"/>
    <x v="1"/>
    <x v="1"/>
    <s v="Mushrooms, Tomatoes, Red Peppers, Green Peppers, Red Onions, Zucchini, Spinach, Garlic"/>
    <x v="14"/>
  </r>
  <r>
    <n v="4466"/>
    <n v="1987"/>
    <n v="0.33333333333333331"/>
    <x v="31"/>
    <n v="1"/>
    <x v="14"/>
    <x v="4"/>
    <x v="873"/>
    <n v="16.25"/>
    <n v="16.25"/>
    <x v="0"/>
    <x v="2"/>
    <s v="?duja Salami, Pancetta, Tomatoes, Red Onions, Friggitello Peppers, Garlic"/>
    <x v="23"/>
  </r>
  <r>
    <n v="4467"/>
    <n v="1987"/>
    <n v="0.33333333333333331"/>
    <x v="53"/>
    <n v="1"/>
    <x v="14"/>
    <x v="4"/>
    <x v="873"/>
    <n v="16.75"/>
    <n v="16.75"/>
    <x v="0"/>
    <x v="3"/>
    <s v="Chicken, Red Onions, Red Peppers, Mushrooms, Asiago Cheese, Alfredo Sauce"/>
    <x v="29"/>
  </r>
  <r>
    <n v="4468"/>
    <n v="1987"/>
    <n v="0.33333333333333331"/>
    <x v="18"/>
    <n v="1"/>
    <x v="14"/>
    <x v="4"/>
    <x v="873"/>
    <n v="12"/>
    <n v="12"/>
    <x v="2"/>
    <x v="1"/>
    <s v="Mushrooms, Tomatoes, Red Peppers, Green Peppers, Red Onions, Zucchini, Spinach, Garlic"/>
    <x v="14"/>
  </r>
  <r>
    <n v="4469"/>
    <n v="1988"/>
    <n v="0.33333333333333331"/>
    <x v="25"/>
    <n v="1"/>
    <x v="14"/>
    <x v="4"/>
    <x v="874"/>
    <n v="12.75"/>
    <n v="12.75"/>
    <x v="2"/>
    <x v="3"/>
    <s v="Chicken, Artichoke, Spinach, Garlic, Jalapeno Peppers, Fontina Cheese, Gouda Cheese"/>
    <x v="16"/>
  </r>
  <r>
    <n v="4470"/>
    <n v="1988"/>
    <n v="0.33333333333333331"/>
    <x v="74"/>
    <n v="1"/>
    <x v="14"/>
    <x v="4"/>
    <x v="874"/>
    <n v="12.75"/>
    <n v="12.75"/>
    <x v="2"/>
    <x v="3"/>
    <s v="Chicken, Tomatoes, Red Peppers, Spinach, Garlic, Pesto Sauce"/>
    <x v="18"/>
  </r>
  <r>
    <n v="4471"/>
    <n v="1988"/>
    <n v="0.33333333333333331"/>
    <x v="54"/>
    <n v="1"/>
    <x v="14"/>
    <x v="4"/>
    <x v="874"/>
    <n v="20.75"/>
    <n v="20.75"/>
    <x v="1"/>
    <x v="2"/>
    <s v="Genoa Salami, Capocollo, Pepperoni, Tomatoes, Asiago Cheese, Garlic"/>
    <x v="26"/>
  </r>
  <r>
    <n v="4472"/>
    <n v="1989"/>
    <n v="0.5"/>
    <x v="41"/>
    <n v="1"/>
    <x v="14"/>
    <x v="4"/>
    <x v="875"/>
    <n v="16.75"/>
    <n v="16.75"/>
    <x v="0"/>
    <x v="3"/>
    <s v="Barbecued Chicken, Red Peppers, Green Peppers, Tomatoes, Red Onions, Barbecue Sauce"/>
    <x v="7"/>
  </r>
  <r>
    <n v="4473"/>
    <n v="1989"/>
    <n v="0.5"/>
    <x v="18"/>
    <n v="1"/>
    <x v="14"/>
    <x v="4"/>
    <x v="875"/>
    <n v="12"/>
    <n v="12"/>
    <x v="2"/>
    <x v="1"/>
    <s v="Mushrooms, Tomatoes, Red Peppers, Green Peppers, Red Onions, Zucchini, Spinach, Garlic"/>
    <x v="14"/>
  </r>
  <r>
    <n v="4474"/>
    <n v="1990"/>
    <n v="0.33333333333333331"/>
    <x v="31"/>
    <n v="1"/>
    <x v="14"/>
    <x v="4"/>
    <x v="876"/>
    <n v="16.25"/>
    <n v="16.25"/>
    <x v="0"/>
    <x v="2"/>
    <s v="?duja Salami, Pancetta, Tomatoes, Red Onions, Friggitello Peppers, Garlic"/>
    <x v="23"/>
  </r>
  <r>
    <n v="4475"/>
    <n v="1990"/>
    <n v="0.33333333333333331"/>
    <x v="60"/>
    <n v="1"/>
    <x v="14"/>
    <x v="4"/>
    <x v="876"/>
    <n v="16.5"/>
    <n v="16.5"/>
    <x v="1"/>
    <x v="0"/>
    <s v="Sliced Ham, Pineapple, Mozzarella Cheese"/>
    <x v="0"/>
  </r>
  <r>
    <n v="4476"/>
    <n v="1990"/>
    <n v="0.33333333333333331"/>
    <x v="16"/>
    <n v="1"/>
    <x v="14"/>
    <x v="4"/>
    <x v="876"/>
    <n v="20.75"/>
    <n v="20.75"/>
    <x v="1"/>
    <x v="2"/>
    <s v="Capocollo, Tomatoes, Goat Cheese, Artichokes, Peperoncini verdi, Garlic"/>
    <x v="12"/>
  </r>
  <r>
    <n v="4477"/>
    <n v="1991"/>
    <n v="1"/>
    <x v="10"/>
    <n v="1"/>
    <x v="14"/>
    <x v="4"/>
    <x v="877"/>
    <n v="12.5"/>
    <n v="12.5"/>
    <x v="2"/>
    <x v="2"/>
    <s v="Spinach, Red Onions, Pepperoni, Tomatoes, Artichokes, Kalamata Olives, Garlic, Asiago Cheese"/>
    <x v="9"/>
  </r>
  <r>
    <n v="4478"/>
    <n v="1992"/>
    <n v="1"/>
    <x v="53"/>
    <n v="1"/>
    <x v="14"/>
    <x v="4"/>
    <x v="878"/>
    <n v="16.75"/>
    <n v="16.75"/>
    <x v="0"/>
    <x v="3"/>
    <s v="Chicken, Red Onions, Red Peppers, Mushrooms, Asiago Cheese, Alfredo Sauce"/>
    <x v="29"/>
  </r>
  <r>
    <n v="4479"/>
    <n v="1993"/>
    <n v="1"/>
    <x v="45"/>
    <n v="1"/>
    <x v="14"/>
    <x v="4"/>
    <x v="879"/>
    <n v="20.25"/>
    <n v="20.25"/>
    <x v="1"/>
    <x v="1"/>
    <s v="Mushrooms, Tomatoes, Red Peppers, Green Peppers, Red Onions, Zucchini, Spinach, Garlic"/>
    <x v="14"/>
  </r>
  <r>
    <n v="4480"/>
    <n v="1994"/>
    <n v="0.25"/>
    <x v="25"/>
    <n v="1"/>
    <x v="14"/>
    <x v="4"/>
    <x v="880"/>
    <n v="12.75"/>
    <n v="12.75"/>
    <x v="2"/>
    <x v="3"/>
    <s v="Chicken, Artichoke, Spinach, Garlic, Jalapeno Peppers, Fontina Cheese, Gouda Cheese"/>
    <x v="16"/>
  </r>
  <r>
    <n v="4481"/>
    <n v="1994"/>
    <n v="0.25"/>
    <x v="51"/>
    <n v="1"/>
    <x v="14"/>
    <x v="4"/>
    <x v="880"/>
    <n v="10.5"/>
    <n v="10.5"/>
    <x v="2"/>
    <x v="0"/>
    <s v="Sliced Ham, Pineapple, Mozzarella Cheese"/>
    <x v="0"/>
  </r>
  <r>
    <n v="4482"/>
    <n v="1994"/>
    <n v="0.25"/>
    <x v="52"/>
    <n v="1"/>
    <x v="14"/>
    <x v="4"/>
    <x v="880"/>
    <n v="16.5"/>
    <n v="16.5"/>
    <x v="0"/>
    <x v="2"/>
    <s v="Genoa Salami, Capocollo, Pepperoni, Tomatoes, Asiago Cheese, Garlic"/>
    <x v="26"/>
  </r>
  <r>
    <n v="4483"/>
    <n v="1994"/>
    <n v="0.25"/>
    <x v="10"/>
    <n v="1"/>
    <x v="14"/>
    <x v="4"/>
    <x v="880"/>
    <n v="12.5"/>
    <n v="12.5"/>
    <x v="2"/>
    <x v="2"/>
    <s v="Spinach, Red Onions, Pepperoni, Tomatoes, Artichokes, Kalamata Olives, Garlic, Asiago Cheese"/>
    <x v="9"/>
  </r>
  <r>
    <n v="4484"/>
    <n v="1995"/>
    <n v="0.25"/>
    <x v="21"/>
    <n v="1"/>
    <x v="14"/>
    <x v="4"/>
    <x v="881"/>
    <n v="20.75"/>
    <n v="20.75"/>
    <x v="1"/>
    <x v="3"/>
    <s v="Barbecued Chicken, Red Peppers, Green Peppers, Tomatoes, Red Onions, Barbecue Sauce"/>
    <x v="7"/>
  </r>
  <r>
    <n v="4485"/>
    <n v="1995"/>
    <n v="0.25"/>
    <x v="31"/>
    <n v="1"/>
    <x v="14"/>
    <x v="4"/>
    <x v="881"/>
    <n v="16.25"/>
    <n v="16.25"/>
    <x v="0"/>
    <x v="2"/>
    <s v="?duja Salami, Pancetta, Tomatoes, Red Onions, Friggitello Peppers, Garlic"/>
    <x v="23"/>
  </r>
  <r>
    <n v="4486"/>
    <n v="1995"/>
    <n v="0.25"/>
    <x v="2"/>
    <n v="1"/>
    <x v="14"/>
    <x v="4"/>
    <x v="881"/>
    <n v="18.5"/>
    <n v="18.5"/>
    <x v="1"/>
    <x v="1"/>
    <s v="Mozzarella Cheese, Provolone Cheese, Smoked Gouda Cheese, Romano Cheese, Blue Cheese, Garlic"/>
    <x v="2"/>
  </r>
  <r>
    <n v="4487"/>
    <n v="1995"/>
    <n v="0.25"/>
    <x v="62"/>
    <n v="1"/>
    <x v="14"/>
    <x v="4"/>
    <x v="881"/>
    <n v="16.5"/>
    <n v="16.5"/>
    <x v="0"/>
    <x v="2"/>
    <s v="Spinach, Red Onions, Pepperoni, Tomatoes, Artichokes, Kalamata Olives, Garlic, Asiago Cheese"/>
    <x v="9"/>
  </r>
  <r>
    <n v="4488"/>
    <n v="1996"/>
    <n v="0.33333333333333331"/>
    <x v="2"/>
    <n v="1"/>
    <x v="15"/>
    <x v="4"/>
    <x v="882"/>
    <n v="18.5"/>
    <n v="18.5"/>
    <x v="1"/>
    <x v="1"/>
    <s v="Mozzarella Cheese, Provolone Cheese, Smoked Gouda Cheese, Romano Cheese, Blue Cheese, Garlic"/>
    <x v="2"/>
  </r>
  <r>
    <n v="4489"/>
    <n v="1996"/>
    <n v="0.33333333333333331"/>
    <x v="39"/>
    <n v="1"/>
    <x v="15"/>
    <x v="4"/>
    <x v="882"/>
    <n v="16"/>
    <n v="16"/>
    <x v="0"/>
    <x v="0"/>
    <s v="Capocollo, Red Peppers, Tomatoes, Goat Cheese, Garlic, Oregano"/>
    <x v="11"/>
  </r>
  <r>
    <n v="4490"/>
    <n v="1996"/>
    <n v="0.33333333333333331"/>
    <x v="67"/>
    <n v="1"/>
    <x v="15"/>
    <x v="4"/>
    <x v="882"/>
    <n v="12.25"/>
    <n v="12.25"/>
    <x v="2"/>
    <x v="2"/>
    <s v="Coarse Sicilian Salami, Tomatoes, Green Olives, Luganega Sausage, Onions, Garlic"/>
    <x v="28"/>
  </r>
  <r>
    <n v="4491"/>
    <n v="1997"/>
    <n v="1"/>
    <x v="12"/>
    <n v="1"/>
    <x v="15"/>
    <x v="4"/>
    <x v="883"/>
    <n v="12"/>
    <n v="12"/>
    <x v="2"/>
    <x v="1"/>
    <s v="Spinach, Mushrooms, Tomatoes, Green Olives, Feta Cheese"/>
    <x v="10"/>
  </r>
  <r>
    <n v="4492"/>
    <n v="1998"/>
    <n v="1"/>
    <x v="75"/>
    <n v="1"/>
    <x v="15"/>
    <x v="4"/>
    <x v="884"/>
    <n v="12"/>
    <n v="12"/>
    <x v="2"/>
    <x v="1"/>
    <s v="Spinach, Mushrooms, Red Onions, Feta Cheese, Garlic"/>
    <x v="27"/>
  </r>
  <r>
    <n v="4493"/>
    <n v="1999"/>
    <n v="0.1"/>
    <x v="27"/>
    <n v="1"/>
    <x v="15"/>
    <x v="4"/>
    <x v="885"/>
    <n v="12"/>
    <n v="12"/>
    <x v="2"/>
    <x v="0"/>
    <s v="Bacon, Pepperoni, Italian Sausage, Chorizo Sausage"/>
    <x v="19"/>
  </r>
  <r>
    <n v="4494"/>
    <n v="1999"/>
    <n v="0.1"/>
    <x v="89"/>
    <n v="1"/>
    <x v="15"/>
    <x v="4"/>
    <x v="885"/>
    <n v="20.25"/>
    <n v="20.25"/>
    <x v="1"/>
    <x v="2"/>
    <s v="?duja Salami, Pancetta, Tomatoes, Red Onions, Friggitello Peppers, Garlic"/>
    <x v="23"/>
  </r>
  <r>
    <n v="4495"/>
    <n v="1999"/>
    <n v="0.1"/>
    <x v="31"/>
    <n v="1"/>
    <x v="15"/>
    <x v="4"/>
    <x v="885"/>
    <n v="16.25"/>
    <n v="16.25"/>
    <x v="0"/>
    <x v="2"/>
    <s v="?duja Salami, Pancetta, Tomatoes, Red Onions, Friggitello Peppers, Garlic"/>
    <x v="23"/>
  </r>
  <r>
    <n v="4496"/>
    <n v="1999"/>
    <n v="0.1"/>
    <x v="13"/>
    <n v="1"/>
    <x v="15"/>
    <x v="4"/>
    <x v="885"/>
    <n v="20.5"/>
    <n v="20.5"/>
    <x v="1"/>
    <x v="0"/>
    <s v="Capocollo, Red Peppers, Tomatoes, Goat Cheese, Garlic, Oregano"/>
    <x v="11"/>
  </r>
  <r>
    <n v="4497"/>
    <n v="1999"/>
    <n v="0.1"/>
    <x v="6"/>
    <n v="1"/>
    <x v="15"/>
    <x v="4"/>
    <x v="885"/>
    <n v="16.5"/>
    <n v="16.5"/>
    <x v="0"/>
    <x v="2"/>
    <s v="Calabrese Salami, Capocollo, Tomatoes, Red Onions, Green Olives, Garlic"/>
    <x v="3"/>
  </r>
  <r>
    <n v="4498"/>
    <n v="1999"/>
    <n v="0.1"/>
    <x v="77"/>
    <n v="1"/>
    <x v="15"/>
    <x v="4"/>
    <x v="885"/>
    <n v="16.75"/>
    <n v="16.75"/>
    <x v="0"/>
    <x v="1"/>
    <s v="Eggplant, Artichokes, Tomatoes, Zucchini, Red Peppers, Garlic, Pesto Sauce"/>
    <x v="24"/>
  </r>
  <r>
    <n v="4499"/>
    <n v="1999"/>
    <n v="0.1"/>
    <x v="37"/>
    <n v="1"/>
    <x v="15"/>
    <x v="4"/>
    <x v="885"/>
    <n v="20.5"/>
    <n v="20.5"/>
    <x v="1"/>
    <x v="0"/>
    <s v="Tomatoes, Anchovies, Green Olives, Red Onions, Garlic"/>
    <x v="22"/>
  </r>
  <r>
    <n v="4500"/>
    <n v="1999"/>
    <n v="0.1"/>
    <x v="61"/>
    <n v="1"/>
    <x v="15"/>
    <x v="4"/>
    <x v="885"/>
    <n v="11"/>
    <n v="11"/>
    <x v="2"/>
    <x v="0"/>
    <s v="Pepperoni, Mushrooms, Green Peppers"/>
    <x v="30"/>
  </r>
  <r>
    <n v="4501"/>
    <n v="1999"/>
    <n v="0.1"/>
    <x v="76"/>
    <n v="1"/>
    <x v="15"/>
    <x v="4"/>
    <x v="885"/>
    <n v="16.5"/>
    <n v="16.5"/>
    <x v="0"/>
    <x v="2"/>
    <s v="Capocollo, Tomatoes, Goat Cheese, Artichokes, Peperoncini verdi, Garlic"/>
    <x v="12"/>
  </r>
  <r>
    <n v="4502"/>
    <n v="1999"/>
    <n v="0.1"/>
    <x v="5"/>
    <n v="1"/>
    <x v="15"/>
    <x v="4"/>
    <x v="885"/>
    <n v="20.75"/>
    <n v="20.75"/>
    <x v="1"/>
    <x v="3"/>
    <s v="Chicken, Pineapple, Tomatoes, Red Peppers, Thai Sweet Chilli Sauce"/>
    <x v="5"/>
  </r>
  <r>
    <n v="4503"/>
    <n v="2000"/>
    <n v="9.0909090909090912E-2"/>
    <x v="41"/>
    <n v="1"/>
    <x v="15"/>
    <x v="4"/>
    <x v="886"/>
    <n v="16.75"/>
    <n v="16.75"/>
    <x v="0"/>
    <x v="3"/>
    <s v="Barbecued Chicken, Red Peppers, Green Peppers, Tomatoes, Red Onions, Barbecue Sauce"/>
    <x v="7"/>
  </r>
  <r>
    <n v="4504"/>
    <n v="2000"/>
    <n v="9.0909090909090912E-2"/>
    <x v="27"/>
    <n v="2"/>
    <x v="15"/>
    <x v="4"/>
    <x v="886"/>
    <n v="12"/>
    <n v="24"/>
    <x v="2"/>
    <x v="0"/>
    <s v="Bacon, Pepperoni, Italian Sausage, Chorizo Sausage"/>
    <x v="19"/>
  </r>
  <r>
    <n v="4505"/>
    <n v="2000"/>
    <n v="9.0909090909090912E-2"/>
    <x v="31"/>
    <n v="1"/>
    <x v="15"/>
    <x v="4"/>
    <x v="886"/>
    <n v="16.25"/>
    <n v="16.25"/>
    <x v="0"/>
    <x v="2"/>
    <s v="?duja Salami, Pancetta, Tomatoes, Red Onions, Friggitello Peppers, Garlic"/>
    <x v="23"/>
  </r>
  <r>
    <n v="4506"/>
    <n v="2000"/>
    <n v="9.0909090909090912E-2"/>
    <x v="29"/>
    <n v="1"/>
    <x v="15"/>
    <x v="4"/>
    <x v="886"/>
    <n v="17.95"/>
    <n v="17.95"/>
    <x v="1"/>
    <x v="1"/>
    <s v="Ricotta Cheese, Gorgonzola Piccante Cheese, Mozzarella Cheese, Parmigiano Reggiano Cheese, Garlic"/>
    <x v="21"/>
  </r>
  <r>
    <n v="4507"/>
    <n v="2000"/>
    <n v="9.0909090909090912E-2"/>
    <x v="66"/>
    <n v="1"/>
    <x v="15"/>
    <x v="4"/>
    <x v="886"/>
    <n v="14.5"/>
    <n v="14.5"/>
    <x v="0"/>
    <x v="0"/>
    <s v="Pepperoni, Mushrooms, Green Peppers"/>
    <x v="30"/>
  </r>
  <r>
    <n v="4508"/>
    <n v="2000"/>
    <n v="9.0909090909090912E-2"/>
    <x v="47"/>
    <n v="2"/>
    <x v="15"/>
    <x v="4"/>
    <x v="886"/>
    <n v="9.75"/>
    <n v="19.5"/>
    <x v="2"/>
    <x v="0"/>
    <s v="Mozzarella Cheese, Pepperoni"/>
    <x v="17"/>
  </r>
  <r>
    <n v="4509"/>
    <n v="2000"/>
    <n v="9.0909090909090912E-2"/>
    <x v="28"/>
    <n v="1"/>
    <x v="15"/>
    <x v="4"/>
    <x v="886"/>
    <n v="20.75"/>
    <n v="20.75"/>
    <x v="1"/>
    <x v="2"/>
    <s v="Soppressata Salami, Fontina Cheese, Mozzarella Cheese, Mushrooms, Garlic"/>
    <x v="20"/>
  </r>
  <r>
    <n v="4510"/>
    <n v="2000"/>
    <n v="9.0909090909090912E-2"/>
    <x v="17"/>
    <n v="1"/>
    <x v="15"/>
    <x v="4"/>
    <x v="886"/>
    <n v="20.75"/>
    <n v="20.75"/>
    <x v="1"/>
    <x v="1"/>
    <s v="Spinach, Artichokes, Tomatoes, Sun-dried Tomatoes, Garlic, Pesto Sauce"/>
    <x v="13"/>
  </r>
  <r>
    <n v="4511"/>
    <n v="2000"/>
    <n v="9.0909090909090912E-2"/>
    <x v="5"/>
    <n v="1"/>
    <x v="15"/>
    <x v="4"/>
    <x v="886"/>
    <n v="20.75"/>
    <n v="20.75"/>
    <x v="1"/>
    <x v="3"/>
    <s v="Chicken, Pineapple, Tomatoes, Red Peppers, Thai Sweet Chilli Sauce"/>
    <x v="5"/>
  </r>
  <r>
    <n v="4512"/>
    <n v="2000"/>
    <n v="9.0909090909090912E-2"/>
    <x v="45"/>
    <n v="2"/>
    <x v="15"/>
    <x v="4"/>
    <x v="886"/>
    <n v="20.25"/>
    <n v="40.5"/>
    <x v="1"/>
    <x v="1"/>
    <s v="Mushrooms, Tomatoes, Red Peppers, Green Peppers, Red Onions, Zucchini, Spinach, Garlic"/>
    <x v="14"/>
  </r>
  <r>
    <n v="4513"/>
    <n v="2000"/>
    <n v="9.0909090909090912E-2"/>
    <x v="18"/>
    <n v="1"/>
    <x v="15"/>
    <x v="4"/>
    <x v="886"/>
    <n v="12"/>
    <n v="12"/>
    <x v="2"/>
    <x v="1"/>
    <s v="Mushrooms, Tomatoes, Red Peppers, Green Peppers, Red Onions, Zucchini, Spinach, Garlic"/>
    <x v="14"/>
  </r>
  <r>
    <n v="4514"/>
    <n v="2001"/>
    <n v="0.25"/>
    <x v="31"/>
    <n v="1"/>
    <x v="15"/>
    <x v="4"/>
    <x v="887"/>
    <n v="16.25"/>
    <n v="16.25"/>
    <x v="0"/>
    <x v="2"/>
    <s v="?duja Salami, Pancetta, Tomatoes, Red Onions, Friggitello Peppers, Garlic"/>
    <x v="23"/>
  </r>
  <r>
    <n v="4515"/>
    <n v="2001"/>
    <n v="0.25"/>
    <x v="85"/>
    <n v="1"/>
    <x v="15"/>
    <x v="4"/>
    <x v="887"/>
    <n v="12.25"/>
    <n v="12.25"/>
    <x v="2"/>
    <x v="2"/>
    <s v="?duja Salami, Pancetta, Tomatoes, Red Onions, Friggitello Peppers, Garlic"/>
    <x v="23"/>
  </r>
  <r>
    <n v="4516"/>
    <n v="2001"/>
    <n v="0.25"/>
    <x v="29"/>
    <n v="1"/>
    <x v="15"/>
    <x v="4"/>
    <x v="887"/>
    <n v="17.95"/>
    <n v="17.95"/>
    <x v="1"/>
    <x v="1"/>
    <s v="Ricotta Cheese, Gorgonzola Piccante Cheese, Mozzarella Cheese, Parmigiano Reggiano Cheese, Garlic"/>
    <x v="21"/>
  </r>
  <r>
    <n v="4517"/>
    <n v="2001"/>
    <n v="0.25"/>
    <x v="13"/>
    <n v="1"/>
    <x v="15"/>
    <x v="4"/>
    <x v="887"/>
    <n v="20.5"/>
    <n v="20.5"/>
    <x v="1"/>
    <x v="0"/>
    <s v="Capocollo, Red Peppers, Tomatoes, Goat Cheese, Garlic, Oregano"/>
    <x v="11"/>
  </r>
  <r>
    <n v="4518"/>
    <n v="2002"/>
    <n v="0.33333333333333331"/>
    <x v="27"/>
    <n v="1"/>
    <x v="15"/>
    <x v="4"/>
    <x v="888"/>
    <n v="12"/>
    <n v="12"/>
    <x v="2"/>
    <x v="0"/>
    <s v="Bacon, Pepperoni, Italian Sausage, Chorizo Sausage"/>
    <x v="19"/>
  </r>
  <r>
    <n v="4519"/>
    <n v="2002"/>
    <n v="0.33333333333333331"/>
    <x v="3"/>
    <n v="1"/>
    <x v="15"/>
    <x v="4"/>
    <x v="888"/>
    <n v="20.75"/>
    <n v="20.75"/>
    <x v="1"/>
    <x v="2"/>
    <s v="Calabrese Salami, Capocollo, Tomatoes, Red Onions, Green Olives, Garlic"/>
    <x v="3"/>
  </r>
  <r>
    <n v="4520"/>
    <n v="2002"/>
    <n v="0.33333333333333331"/>
    <x v="36"/>
    <n v="1"/>
    <x v="15"/>
    <x v="4"/>
    <x v="888"/>
    <n v="20.25"/>
    <n v="20.25"/>
    <x v="1"/>
    <x v="1"/>
    <s v="Spinach, Mushrooms, Red Onions, Feta Cheese, Garlic"/>
    <x v="27"/>
  </r>
  <r>
    <n v="4521"/>
    <n v="2003"/>
    <n v="1"/>
    <x v="49"/>
    <n v="1"/>
    <x v="15"/>
    <x v="4"/>
    <x v="889"/>
    <n v="16"/>
    <n v="16"/>
    <x v="0"/>
    <x v="1"/>
    <s v="Spinach, Mushrooms, Tomatoes, Green Olives, Feta Cheese"/>
    <x v="10"/>
  </r>
  <r>
    <n v="4522"/>
    <n v="2004"/>
    <n v="0.33333333333333331"/>
    <x v="13"/>
    <n v="1"/>
    <x v="15"/>
    <x v="4"/>
    <x v="890"/>
    <n v="20.5"/>
    <n v="20.5"/>
    <x v="1"/>
    <x v="0"/>
    <s v="Capocollo, Red Peppers, Tomatoes, Goat Cheese, Garlic, Oregano"/>
    <x v="11"/>
  </r>
  <r>
    <n v="4523"/>
    <n v="2004"/>
    <n v="0.33333333333333331"/>
    <x v="35"/>
    <n v="1"/>
    <x v="15"/>
    <x v="4"/>
    <x v="890"/>
    <n v="12.5"/>
    <n v="12.5"/>
    <x v="2"/>
    <x v="2"/>
    <s v="Genoa Salami, Capocollo, Pepperoni, Tomatoes, Asiago Cheese, Garlic"/>
    <x v="26"/>
  </r>
  <r>
    <n v="4524"/>
    <n v="2004"/>
    <n v="0.33333333333333331"/>
    <x v="7"/>
    <n v="1"/>
    <x v="15"/>
    <x v="4"/>
    <x v="890"/>
    <n v="20.75"/>
    <n v="20.75"/>
    <x v="1"/>
    <x v="2"/>
    <s v="Prosciutto di San Daniele, Arugula, Mozzarella Cheese"/>
    <x v="6"/>
  </r>
  <r>
    <n v="4525"/>
    <n v="2005"/>
    <n v="0.25"/>
    <x v="23"/>
    <n v="1"/>
    <x v="15"/>
    <x v="4"/>
    <x v="891"/>
    <n v="16.75"/>
    <n v="16.75"/>
    <x v="0"/>
    <x v="3"/>
    <s v="Chicken, Artichoke, Spinach, Garlic, Jalapeno Peppers, Fontina Cheese, Gouda Cheese"/>
    <x v="16"/>
  </r>
  <r>
    <n v="4526"/>
    <n v="2005"/>
    <n v="0.25"/>
    <x v="53"/>
    <n v="1"/>
    <x v="15"/>
    <x v="4"/>
    <x v="891"/>
    <n v="16.75"/>
    <n v="16.75"/>
    <x v="0"/>
    <x v="3"/>
    <s v="Chicken, Red Onions, Red Peppers, Mushrooms, Asiago Cheese, Alfredo Sauce"/>
    <x v="29"/>
  </r>
  <r>
    <n v="4527"/>
    <n v="2005"/>
    <n v="0.25"/>
    <x v="35"/>
    <n v="1"/>
    <x v="15"/>
    <x v="4"/>
    <x v="891"/>
    <n v="12.5"/>
    <n v="12.5"/>
    <x v="2"/>
    <x v="2"/>
    <s v="Genoa Salami, Capocollo, Pepperoni, Tomatoes, Asiago Cheese, Garlic"/>
    <x v="26"/>
  </r>
  <r>
    <n v="4528"/>
    <n v="2005"/>
    <n v="0.25"/>
    <x v="70"/>
    <n v="1"/>
    <x v="15"/>
    <x v="4"/>
    <x v="891"/>
    <n v="20.75"/>
    <n v="20.75"/>
    <x v="1"/>
    <x v="2"/>
    <s v="Spinach, Red Onions, Pepperoni, Tomatoes, Artichokes, Kalamata Olives, Garlic, Asiago Cheese"/>
    <x v="9"/>
  </r>
  <r>
    <n v="4529"/>
    <n v="2006"/>
    <n v="0.25"/>
    <x v="84"/>
    <n v="1"/>
    <x v="15"/>
    <x v="4"/>
    <x v="892"/>
    <n v="20.75"/>
    <n v="20.75"/>
    <x v="1"/>
    <x v="3"/>
    <s v="Chicken, Red Onions, Red Peppers, Mushrooms, Asiago Cheese, Alfredo Sauce"/>
    <x v="29"/>
  </r>
  <r>
    <n v="4530"/>
    <n v="2006"/>
    <n v="0.25"/>
    <x v="12"/>
    <n v="1"/>
    <x v="15"/>
    <x v="4"/>
    <x v="892"/>
    <n v="12"/>
    <n v="12"/>
    <x v="2"/>
    <x v="1"/>
    <s v="Spinach, Mushrooms, Tomatoes, Green Olives, Feta Cheese"/>
    <x v="10"/>
  </r>
  <r>
    <n v="4531"/>
    <n v="2006"/>
    <n v="0.25"/>
    <x v="0"/>
    <n v="1"/>
    <x v="15"/>
    <x v="4"/>
    <x v="892"/>
    <n v="13.25"/>
    <n v="13.25"/>
    <x v="0"/>
    <x v="0"/>
    <s v="Sliced Ham, Pineapple, Mozzarella Cheese"/>
    <x v="0"/>
  </r>
  <r>
    <n v="4532"/>
    <n v="2006"/>
    <n v="0.25"/>
    <x v="69"/>
    <n v="1"/>
    <x v="15"/>
    <x v="4"/>
    <x v="892"/>
    <n v="12.75"/>
    <n v="12.75"/>
    <x v="2"/>
    <x v="3"/>
    <s v="Chicken, Pineapple, Tomatoes, Red Peppers, Thai Sweet Chilli Sauce"/>
    <x v="5"/>
  </r>
  <r>
    <n v="4533"/>
    <n v="2007"/>
    <n v="0.5"/>
    <x v="8"/>
    <n v="1"/>
    <x v="15"/>
    <x v="4"/>
    <x v="893"/>
    <n v="12.75"/>
    <n v="12.75"/>
    <x v="2"/>
    <x v="3"/>
    <s v="Barbecued Chicken, Red Peppers, Green Peppers, Tomatoes, Red Onions, Barbecue Sauce"/>
    <x v="7"/>
  </r>
  <r>
    <n v="4534"/>
    <n v="2007"/>
    <n v="0.5"/>
    <x v="36"/>
    <n v="1"/>
    <x v="15"/>
    <x v="4"/>
    <x v="893"/>
    <n v="20.25"/>
    <n v="20.25"/>
    <x v="1"/>
    <x v="1"/>
    <s v="Spinach, Mushrooms, Red Onions, Feta Cheese, Garlic"/>
    <x v="27"/>
  </r>
  <r>
    <n v="4535"/>
    <n v="2008"/>
    <n v="1"/>
    <x v="37"/>
    <n v="1"/>
    <x v="15"/>
    <x v="4"/>
    <x v="894"/>
    <n v="20.5"/>
    <n v="20.5"/>
    <x v="1"/>
    <x v="0"/>
    <s v="Tomatoes, Anchovies, Green Olives, Red Onions, Garlic"/>
    <x v="22"/>
  </r>
  <r>
    <n v="4536"/>
    <n v="2009"/>
    <n v="1"/>
    <x v="9"/>
    <n v="1"/>
    <x v="15"/>
    <x v="4"/>
    <x v="895"/>
    <n v="12"/>
    <n v="12"/>
    <x v="2"/>
    <x v="0"/>
    <s v="Kalamata Olives, Feta Cheese, Tomatoes, Garlic, Beef Chuck Roast, Red Onions"/>
    <x v="8"/>
  </r>
  <r>
    <n v="4537"/>
    <n v="2010"/>
    <n v="0.25"/>
    <x v="27"/>
    <n v="1"/>
    <x v="15"/>
    <x v="4"/>
    <x v="896"/>
    <n v="12"/>
    <n v="12"/>
    <x v="2"/>
    <x v="0"/>
    <s v="Bacon, Pepperoni, Italian Sausage, Chorizo Sausage"/>
    <x v="19"/>
  </r>
  <r>
    <n v="4538"/>
    <n v="2010"/>
    <n v="0.25"/>
    <x v="47"/>
    <n v="1"/>
    <x v="15"/>
    <x v="4"/>
    <x v="896"/>
    <n v="9.75"/>
    <n v="9.75"/>
    <x v="2"/>
    <x v="0"/>
    <s v="Mozzarella Cheese, Pepperoni"/>
    <x v="17"/>
  </r>
  <r>
    <n v="4539"/>
    <n v="2010"/>
    <n v="0.25"/>
    <x v="44"/>
    <n v="1"/>
    <x v="15"/>
    <x v="4"/>
    <x v="896"/>
    <n v="16.25"/>
    <n v="16.25"/>
    <x v="0"/>
    <x v="2"/>
    <s v="Coarse Sicilian Salami, Tomatoes, Green Olives, Luganega Sausage, Onions, Garlic"/>
    <x v="28"/>
  </r>
  <r>
    <n v="4540"/>
    <n v="2010"/>
    <n v="0.25"/>
    <x v="75"/>
    <n v="1"/>
    <x v="15"/>
    <x v="4"/>
    <x v="896"/>
    <n v="12"/>
    <n v="12"/>
    <x v="2"/>
    <x v="1"/>
    <s v="Spinach, Mushrooms, Red Onions, Feta Cheese, Garlic"/>
    <x v="27"/>
  </r>
  <r>
    <n v="4541"/>
    <n v="2011"/>
    <n v="0.25"/>
    <x v="53"/>
    <n v="1"/>
    <x v="15"/>
    <x v="4"/>
    <x v="897"/>
    <n v="16.75"/>
    <n v="16.75"/>
    <x v="0"/>
    <x v="3"/>
    <s v="Chicken, Red Onions, Red Peppers, Mushrooms, Asiago Cheese, Alfredo Sauce"/>
    <x v="29"/>
  </r>
  <r>
    <n v="4542"/>
    <n v="2011"/>
    <n v="0.25"/>
    <x v="54"/>
    <n v="1"/>
    <x v="15"/>
    <x v="4"/>
    <x v="897"/>
    <n v="20.75"/>
    <n v="20.75"/>
    <x v="1"/>
    <x v="2"/>
    <s v="Genoa Salami, Capocollo, Pepperoni, Tomatoes, Asiago Cheese, Garlic"/>
    <x v="26"/>
  </r>
  <r>
    <n v="4543"/>
    <n v="2011"/>
    <n v="0.25"/>
    <x v="76"/>
    <n v="1"/>
    <x v="15"/>
    <x v="4"/>
    <x v="897"/>
    <n v="16.5"/>
    <n v="16.5"/>
    <x v="0"/>
    <x v="2"/>
    <s v="Capocollo, Tomatoes, Goat Cheese, Artichokes, Peperoncini verdi, Garlic"/>
    <x v="12"/>
  </r>
  <r>
    <n v="4544"/>
    <n v="2011"/>
    <n v="0.25"/>
    <x v="45"/>
    <n v="1"/>
    <x v="15"/>
    <x v="4"/>
    <x v="897"/>
    <n v="20.25"/>
    <n v="20.25"/>
    <x v="1"/>
    <x v="1"/>
    <s v="Mushrooms, Tomatoes, Red Peppers, Green Peppers, Red Onions, Zucchini, Spinach, Garlic"/>
    <x v="14"/>
  </r>
  <r>
    <n v="4545"/>
    <n v="2012"/>
    <n v="0.5"/>
    <x v="68"/>
    <n v="1"/>
    <x v="15"/>
    <x v="4"/>
    <x v="898"/>
    <n v="12.5"/>
    <n v="12.5"/>
    <x v="2"/>
    <x v="2"/>
    <s v="Capocollo, Tomatoes, Goat Cheese, Artichokes, Peperoncini verdi, Garlic"/>
    <x v="12"/>
  </r>
  <r>
    <n v="4546"/>
    <n v="2012"/>
    <n v="0.5"/>
    <x v="59"/>
    <n v="1"/>
    <x v="15"/>
    <x v="4"/>
    <x v="898"/>
    <n v="25.5"/>
    <n v="25.5"/>
    <x v="3"/>
    <x v="0"/>
    <s v="Kalamata Olives, Feta Cheese, Tomatoes, Garlic, Beef Chuck Roast, Red Onions"/>
    <x v="8"/>
  </r>
  <r>
    <n v="4547"/>
    <n v="2013"/>
    <n v="0.33333333333333331"/>
    <x v="27"/>
    <n v="2"/>
    <x v="15"/>
    <x v="4"/>
    <x v="899"/>
    <n v="12"/>
    <n v="24"/>
    <x v="2"/>
    <x v="0"/>
    <s v="Bacon, Pepperoni, Italian Sausage, Chorizo Sausage"/>
    <x v="19"/>
  </r>
  <r>
    <n v="4548"/>
    <n v="2013"/>
    <n v="0.33333333333333331"/>
    <x v="83"/>
    <n v="1"/>
    <x v="15"/>
    <x v="4"/>
    <x v="899"/>
    <n v="23.65"/>
    <n v="23.65"/>
    <x v="2"/>
    <x v="2"/>
    <s v="Brie Carre Cheese, Prosciutto, Caramelized Onions, Pears, Thyme, Garlic"/>
    <x v="31"/>
  </r>
  <r>
    <n v="4549"/>
    <n v="2013"/>
    <n v="0.33333333333333331"/>
    <x v="11"/>
    <n v="1"/>
    <x v="15"/>
    <x v="4"/>
    <x v="899"/>
    <n v="12"/>
    <n v="12"/>
    <x v="2"/>
    <x v="0"/>
    <s v="Pepperoni, Mushrooms, Red Onions, Red Peppers, Bacon"/>
    <x v="1"/>
  </r>
  <r>
    <n v="4550"/>
    <n v="2014"/>
    <n v="1"/>
    <x v="16"/>
    <n v="1"/>
    <x v="15"/>
    <x v="4"/>
    <x v="900"/>
    <n v="20.75"/>
    <n v="20.75"/>
    <x v="1"/>
    <x v="2"/>
    <s v="Capocollo, Tomatoes, Goat Cheese, Artichokes, Peperoncini verdi, Garlic"/>
    <x v="12"/>
  </r>
  <r>
    <n v="4551"/>
    <n v="2015"/>
    <n v="1"/>
    <x v="0"/>
    <n v="1"/>
    <x v="15"/>
    <x v="4"/>
    <x v="901"/>
    <n v="13.25"/>
    <n v="13.25"/>
    <x v="0"/>
    <x v="0"/>
    <s v="Sliced Ham, Pineapple, Mozzarella Cheese"/>
    <x v="0"/>
  </r>
  <r>
    <n v="4552"/>
    <n v="2016"/>
    <n v="0.33333333333333331"/>
    <x v="41"/>
    <n v="1"/>
    <x v="15"/>
    <x v="4"/>
    <x v="902"/>
    <n v="16.75"/>
    <n v="16.75"/>
    <x v="0"/>
    <x v="3"/>
    <s v="Barbecued Chicken, Red Peppers, Green Peppers, Tomatoes, Red Onions, Barbecue Sauce"/>
    <x v="7"/>
  </r>
  <r>
    <n v="4553"/>
    <n v="2016"/>
    <n v="0.33333333333333331"/>
    <x v="49"/>
    <n v="1"/>
    <x v="15"/>
    <x v="4"/>
    <x v="902"/>
    <n v="16"/>
    <n v="16"/>
    <x v="0"/>
    <x v="1"/>
    <s v="Spinach, Mushrooms, Tomatoes, Green Olives, Feta Cheese"/>
    <x v="10"/>
  </r>
  <r>
    <n v="4554"/>
    <n v="2016"/>
    <n v="0.33333333333333331"/>
    <x v="33"/>
    <n v="1"/>
    <x v="15"/>
    <x v="4"/>
    <x v="902"/>
    <n v="12.75"/>
    <n v="12.75"/>
    <x v="2"/>
    <x v="1"/>
    <s v="Eggplant, Artichokes, Tomatoes, Zucchini, Red Peppers, Garlic, Pesto Sauce"/>
    <x v="24"/>
  </r>
  <r>
    <n v="4555"/>
    <n v="2017"/>
    <n v="0.5"/>
    <x v="8"/>
    <n v="1"/>
    <x v="15"/>
    <x v="4"/>
    <x v="903"/>
    <n v="12.75"/>
    <n v="12.75"/>
    <x v="2"/>
    <x v="3"/>
    <s v="Barbecued Chicken, Red Peppers, Green Peppers, Tomatoes, Red Onions, Barbecue Sauce"/>
    <x v="7"/>
  </r>
  <r>
    <n v="4556"/>
    <n v="2017"/>
    <n v="0.5"/>
    <x v="13"/>
    <n v="1"/>
    <x v="15"/>
    <x v="4"/>
    <x v="903"/>
    <n v="20.5"/>
    <n v="20.5"/>
    <x v="1"/>
    <x v="0"/>
    <s v="Capocollo, Red Peppers, Tomatoes, Goat Cheese, Garlic, Oregano"/>
    <x v="11"/>
  </r>
  <r>
    <n v="4557"/>
    <n v="2018"/>
    <n v="0.25"/>
    <x v="47"/>
    <n v="1"/>
    <x v="15"/>
    <x v="4"/>
    <x v="904"/>
    <n v="9.75"/>
    <n v="9.75"/>
    <x v="2"/>
    <x v="0"/>
    <s v="Mozzarella Cheese, Pepperoni"/>
    <x v="17"/>
  </r>
  <r>
    <n v="4558"/>
    <n v="2018"/>
    <n v="0.25"/>
    <x v="54"/>
    <n v="1"/>
    <x v="15"/>
    <x v="4"/>
    <x v="904"/>
    <n v="20.75"/>
    <n v="20.75"/>
    <x v="1"/>
    <x v="2"/>
    <s v="Genoa Salami, Capocollo, Pepperoni, Tomatoes, Asiago Cheese, Garlic"/>
    <x v="26"/>
  </r>
  <r>
    <n v="4559"/>
    <n v="2018"/>
    <n v="0.25"/>
    <x v="38"/>
    <n v="1"/>
    <x v="15"/>
    <x v="4"/>
    <x v="904"/>
    <n v="20.25"/>
    <n v="20.25"/>
    <x v="1"/>
    <x v="2"/>
    <s v="Coarse Sicilian Salami, Tomatoes, Green Olives, Luganega Sausage, Onions, Garlic"/>
    <x v="28"/>
  </r>
  <r>
    <n v="4560"/>
    <n v="2018"/>
    <n v="0.25"/>
    <x v="59"/>
    <n v="1"/>
    <x v="15"/>
    <x v="4"/>
    <x v="904"/>
    <n v="25.5"/>
    <n v="25.5"/>
    <x v="3"/>
    <x v="0"/>
    <s v="Kalamata Olives, Feta Cheese, Tomatoes, Garlic, Beef Chuck Roast, Red Onions"/>
    <x v="8"/>
  </r>
  <r>
    <n v="4561"/>
    <n v="2019"/>
    <n v="1"/>
    <x v="20"/>
    <n v="1"/>
    <x v="15"/>
    <x v="4"/>
    <x v="905"/>
    <n v="20.75"/>
    <n v="20.75"/>
    <x v="1"/>
    <x v="3"/>
    <s v="Chicken, Tomatoes, Red Peppers, Red Onions, Jalapeno Peppers, Corn, Cilantro, Chipotle Sauce"/>
    <x v="15"/>
  </r>
  <r>
    <n v="4562"/>
    <n v="2020"/>
    <n v="1"/>
    <x v="27"/>
    <n v="1"/>
    <x v="15"/>
    <x v="4"/>
    <x v="906"/>
    <n v="12"/>
    <n v="12"/>
    <x v="2"/>
    <x v="0"/>
    <s v="Bacon, Pepperoni, Italian Sausage, Chorizo Sausage"/>
    <x v="19"/>
  </r>
  <r>
    <n v="4563"/>
    <n v="2021"/>
    <n v="0.25"/>
    <x v="22"/>
    <n v="1"/>
    <x v="15"/>
    <x v="4"/>
    <x v="907"/>
    <n v="20.75"/>
    <n v="20.75"/>
    <x v="1"/>
    <x v="3"/>
    <s v="Chicken, Artichoke, Spinach, Garlic, Jalapeno Peppers, Fontina Cheese, Gouda Cheese"/>
    <x v="16"/>
  </r>
  <r>
    <n v="4564"/>
    <n v="2021"/>
    <n v="0.25"/>
    <x v="39"/>
    <n v="1"/>
    <x v="15"/>
    <x v="4"/>
    <x v="907"/>
    <n v="16"/>
    <n v="16"/>
    <x v="0"/>
    <x v="0"/>
    <s v="Capocollo, Red Peppers, Tomatoes, Goat Cheese, Garlic, Oregano"/>
    <x v="11"/>
  </r>
  <r>
    <n v="4565"/>
    <n v="2021"/>
    <n v="0.25"/>
    <x v="24"/>
    <n v="1"/>
    <x v="15"/>
    <x v="4"/>
    <x v="907"/>
    <n v="15.25"/>
    <n v="15.25"/>
    <x v="1"/>
    <x v="0"/>
    <s v="Mozzarella Cheese, Pepperoni"/>
    <x v="17"/>
  </r>
  <r>
    <n v="4566"/>
    <n v="2021"/>
    <n v="0.25"/>
    <x v="52"/>
    <n v="1"/>
    <x v="15"/>
    <x v="4"/>
    <x v="907"/>
    <n v="16.5"/>
    <n v="16.5"/>
    <x v="0"/>
    <x v="2"/>
    <s v="Genoa Salami, Capocollo, Pepperoni, Tomatoes, Asiago Cheese, Garlic"/>
    <x v="26"/>
  </r>
  <r>
    <n v="4567"/>
    <n v="2022"/>
    <n v="0.5"/>
    <x v="26"/>
    <n v="1"/>
    <x v="15"/>
    <x v="4"/>
    <x v="908"/>
    <n v="20.75"/>
    <n v="20.75"/>
    <x v="1"/>
    <x v="3"/>
    <s v="Chicken, Tomatoes, Red Peppers, Spinach, Garlic, Pesto Sauce"/>
    <x v="18"/>
  </r>
  <r>
    <n v="4568"/>
    <n v="2022"/>
    <n v="0.5"/>
    <x v="9"/>
    <n v="1"/>
    <x v="15"/>
    <x v="4"/>
    <x v="908"/>
    <n v="12"/>
    <n v="12"/>
    <x v="2"/>
    <x v="0"/>
    <s v="Kalamata Olives, Feta Cheese, Tomatoes, Garlic, Beef Chuck Roast, Red Onions"/>
    <x v="8"/>
  </r>
  <r>
    <n v="4569"/>
    <n v="2023"/>
    <n v="1"/>
    <x v="29"/>
    <n v="1"/>
    <x v="15"/>
    <x v="4"/>
    <x v="909"/>
    <n v="17.95"/>
    <n v="17.95"/>
    <x v="1"/>
    <x v="1"/>
    <s v="Ricotta Cheese, Gorgonzola Piccante Cheese, Mozzarella Cheese, Parmigiano Reggiano Cheese, Garlic"/>
    <x v="21"/>
  </r>
  <r>
    <n v="4570"/>
    <n v="2024"/>
    <n v="0.33333333333333331"/>
    <x v="88"/>
    <n v="1"/>
    <x v="15"/>
    <x v="4"/>
    <x v="910"/>
    <n v="12.5"/>
    <n v="12.5"/>
    <x v="2"/>
    <x v="2"/>
    <s v="Soppressata Salami, Fontina Cheese, Mozzarella Cheese, Mushrooms, Garlic"/>
    <x v="20"/>
  </r>
  <r>
    <n v="4571"/>
    <n v="2024"/>
    <n v="0.33333333333333331"/>
    <x v="65"/>
    <n v="1"/>
    <x v="15"/>
    <x v="4"/>
    <x v="910"/>
    <n v="16.75"/>
    <n v="16.75"/>
    <x v="0"/>
    <x v="3"/>
    <s v="Chicken, Tomatoes, Red Peppers, Red Onions, Jalapeno Peppers, Corn, Cilantro, Chipotle Sauce"/>
    <x v="15"/>
  </r>
  <r>
    <n v="4572"/>
    <n v="2024"/>
    <n v="0.33333333333333331"/>
    <x v="36"/>
    <n v="1"/>
    <x v="15"/>
    <x v="4"/>
    <x v="910"/>
    <n v="20.25"/>
    <n v="20.25"/>
    <x v="1"/>
    <x v="1"/>
    <s v="Spinach, Mushrooms, Red Onions, Feta Cheese, Garlic"/>
    <x v="27"/>
  </r>
  <r>
    <n v="4573"/>
    <n v="2025"/>
    <n v="0.5"/>
    <x v="25"/>
    <n v="1"/>
    <x v="15"/>
    <x v="4"/>
    <x v="911"/>
    <n v="12.75"/>
    <n v="12.75"/>
    <x v="2"/>
    <x v="3"/>
    <s v="Chicken, Artichoke, Spinach, Garlic, Jalapeno Peppers, Fontina Cheese, Gouda Cheese"/>
    <x v="16"/>
  </r>
  <r>
    <n v="4574"/>
    <n v="2025"/>
    <n v="0.5"/>
    <x v="45"/>
    <n v="1"/>
    <x v="15"/>
    <x v="4"/>
    <x v="911"/>
    <n v="20.25"/>
    <n v="20.25"/>
    <x v="1"/>
    <x v="1"/>
    <s v="Mushrooms, Tomatoes, Red Peppers, Green Peppers, Red Onions, Zucchini, Spinach, Garlic"/>
    <x v="14"/>
  </r>
  <r>
    <n v="4575"/>
    <n v="2026"/>
    <n v="1"/>
    <x v="19"/>
    <n v="1"/>
    <x v="15"/>
    <x v="4"/>
    <x v="912"/>
    <n v="20.25"/>
    <n v="20.25"/>
    <x v="1"/>
    <x v="1"/>
    <s v="Tomatoes, Red Peppers, Jalapeno Peppers, Red Onions, Cilantro, Corn, Chipotle Sauce, Garlic"/>
    <x v="4"/>
  </r>
  <r>
    <n v="4576"/>
    <n v="2027"/>
    <n v="0.5"/>
    <x v="40"/>
    <n v="1"/>
    <x v="15"/>
    <x v="4"/>
    <x v="913"/>
    <n v="12.75"/>
    <n v="12.75"/>
    <x v="2"/>
    <x v="3"/>
    <s v="Chicken, Tomatoes, Red Peppers, Red Onions, Jalapeno Peppers, Corn, Cilantro, Chipotle Sauce"/>
    <x v="15"/>
  </r>
  <r>
    <n v="4577"/>
    <n v="2027"/>
    <n v="0.5"/>
    <x v="80"/>
    <n v="1"/>
    <x v="15"/>
    <x v="4"/>
    <x v="913"/>
    <n v="16"/>
    <n v="16"/>
    <x v="0"/>
    <x v="1"/>
    <s v="Spinach, Mushrooms, Red Onions, Feta Cheese, Garlic"/>
    <x v="27"/>
  </r>
  <r>
    <n v="4578"/>
    <n v="2028"/>
    <n v="1"/>
    <x v="29"/>
    <n v="1"/>
    <x v="15"/>
    <x v="4"/>
    <x v="914"/>
    <n v="17.95"/>
    <n v="17.95"/>
    <x v="1"/>
    <x v="1"/>
    <s v="Ricotta Cheese, Gorgonzola Piccante Cheese, Mozzarella Cheese, Parmigiano Reggiano Cheese, Garlic"/>
    <x v="21"/>
  </r>
  <r>
    <n v="4579"/>
    <n v="2029"/>
    <n v="0.5"/>
    <x v="10"/>
    <n v="1"/>
    <x v="15"/>
    <x v="4"/>
    <x v="915"/>
    <n v="12.5"/>
    <n v="12.5"/>
    <x v="2"/>
    <x v="2"/>
    <s v="Spinach, Red Onions, Pepperoni, Tomatoes, Artichokes, Kalamata Olives, Garlic, Asiago Cheese"/>
    <x v="9"/>
  </r>
  <r>
    <n v="4580"/>
    <n v="2029"/>
    <n v="0.5"/>
    <x v="5"/>
    <n v="1"/>
    <x v="15"/>
    <x v="4"/>
    <x v="915"/>
    <n v="20.75"/>
    <n v="20.75"/>
    <x v="1"/>
    <x v="3"/>
    <s v="Chicken, Pineapple, Tomatoes, Red Peppers, Thai Sweet Chilli Sauce"/>
    <x v="5"/>
  </r>
  <r>
    <n v="4581"/>
    <n v="2030"/>
    <n v="0.5"/>
    <x v="2"/>
    <n v="1"/>
    <x v="15"/>
    <x v="4"/>
    <x v="916"/>
    <n v="18.5"/>
    <n v="18.5"/>
    <x v="1"/>
    <x v="1"/>
    <s v="Mozzarella Cheese, Provolone Cheese, Smoked Gouda Cheese, Romano Cheese, Blue Cheese, Garlic"/>
    <x v="2"/>
  </r>
  <r>
    <n v="4582"/>
    <n v="2030"/>
    <n v="0.5"/>
    <x v="40"/>
    <n v="1"/>
    <x v="15"/>
    <x v="4"/>
    <x v="916"/>
    <n v="12.75"/>
    <n v="12.75"/>
    <x v="2"/>
    <x v="3"/>
    <s v="Chicken, Tomatoes, Red Peppers, Red Onions, Jalapeno Peppers, Corn, Cilantro, Chipotle Sauce"/>
    <x v="15"/>
  </r>
  <r>
    <n v="4583"/>
    <n v="2031"/>
    <n v="0.33333333333333331"/>
    <x v="23"/>
    <n v="1"/>
    <x v="15"/>
    <x v="4"/>
    <x v="917"/>
    <n v="16.75"/>
    <n v="16.75"/>
    <x v="0"/>
    <x v="3"/>
    <s v="Chicken, Artichoke, Spinach, Garlic, Jalapeno Peppers, Fontina Cheese, Gouda Cheese"/>
    <x v="16"/>
  </r>
  <r>
    <n v="4584"/>
    <n v="2031"/>
    <n v="0.33333333333333331"/>
    <x v="42"/>
    <n v="1"/>
    <x v="15"/>
    <x v="4"/>
    <x v="917"/>
    <n v="12.5"/>
    <n v="12.5"/>
    <x v="0"/>
    <x v="0"/>
    <s v="Mozzarella Cheese, Pepperoni"/>
    <x v="17"/>
  </r>
  <r>
    <n v="4585"/>
    <n v="2031"/>
    <n v="0.33333333333333331"/>
    <x v="40"/>
    <n v="1"/>
    <x v="15"/>
    <x v="4"/>
    <x v="917"/>
    <n v="12.75"/>
    <n v="12.75"/>
    <x v="2"/>
    <x v="3"/>
    <s v="Chicken, Tomatoes, Red Peppers, Red Onions, Jalapeno Peppers, Corn, Cilantro, Chipotle Sauce"/>
    <x v="15"/>
  </r>
  <r>
    <n v="4586"/>
    <n v="2032"/>
    <n v="1"/>
    <x v="73"/>
    <n v="1"/>
    <x v="15"/>
    <x v="4"/>
    <x v="918"/>
    <n v="16"/>
    <n v="16"/>
    <x v="0"/>
    <x v="0"/>
    <s v="Kalamata Olives, Feta Cheese, Tomatoes, Garlic, Beef Chuck Roast, Red Onions"/>
    <x v="8"/>
  </r>
  <r>
    <n v="4587"/>
    <n v="2033"/>
    <n v="0.25"/>
    <x v="8"/>
    <n v="1"/>
    <x v="15"/>
    <x v="4"/>
    <x v="919"/>
    <n v="12.75"/>
    <n v="12.75"/>
    <x v="2"/>
    <x v="3"/>
    <s v="Barbecued Chicken, Red Peppers, Green Peppers, Tomatoes, Red Onions, Barbecue Sauce"/>
    <x v="7"/>
  </r>
  <r>
    <n v="4588"/>
    <n v="2033"/>
    <n v="0.25"/>
    <x v="16"/>
    <n v="1"/>
    <x v="15"/>
    <x v="4"/>
    <x v="919"/>
    <n v="20.75"/>
    <n v="20.75"/>
    <x v="1"/>
    <x v="2"/>
    <s v="Capocollo, Tomatoes, Goat Cheese, Artichokes, Peperoncini verdi, Garlic"/>
    <x v="12"/>
  </r>
  <r>
    <n v="4589"/>
    <n v="2033"/>
    <n v="0.25"/>
    <x v="55"/>
    <n v="1"/>
    <x v="15"/>
    <x v="4"/>
    <x v="919"/>
    <n v="12.5"/>
    <n v="12.5"/>
    <x v="2"/>
    <x v="1"/>
    <s v="Spinach, Artichokes, Tomatoes, Sun-dried Tomatoes, Garlic, Pesto Sauce"/>
    <x v="13"/>
  </r>
  <r>
    <n v="4590"/>
    <n v="2033"/>
    <n v="0.25"/>
    <x v="72"/>
    <n v="1"/>
    <x v="15"/>
    <x v="4"/>
    <x v="919"/>
    <n v="16"/>
    <n v="16"/>
    <x v="0"/>
    <x v="1"/>
    <s v="Mushrooms, Tomatoes, Red Peppers, Green Peppers, Red Onions, Zucchini, Spinach, Garlic"/>
    <x v="14"/>
  </r>
  <r>
    <n v="4591"/>
    <n v="2034"/>
    <n v="0.5"/>
    <x v="27"/>
    <n v="1"/>
    <x v="15"/>
    <x v="4"/>
    <x v="920"/>
    <n v="12"/>
    <n v="12"/>
    <x v="2"/>
    <x v="0"/>
    <s v="Bacon, Pepperoni, Italian Sausage, Chorizo Sausage"/>
    <x v="19"/>
  </r>
  <r>
    <n v="4592"/>
    <n v="2034"/>
    <n v="0.5"/>
    <x v="42"/>
    <n v="1"/>
    <x v="15"/>
    <x v="4"/>
    <x v="920"/>
    <n v="12.5"/>
    <n v="12.5"/>
    <x v="0"/>
    <x v="0"/>
    <s v="Mozzarella Cheese, Pepperoni"/>
    <x v="17"/>
  </r>
  <r>
    <n v="4593"/>
    <n v="2035"/>
    <n v="1"/>
    <x v="11"/>
    <n v="1"/>
    <x v="15"/>
    <x v="4"/>
    <x v="921"/>
    <n v="12"/>
    <n v="12"/>
    <x v="2"/>
    <x v="0"/>
    <s v="Pepperoni, Mushrooms, Red Onions, Red Peppers, Bacon"/>
    <x v="1"/>
  </r>
  <r>
    <n v="4594"/>
    <n v="2036"/>
    <n v="0.33333333333333331"/>
    <x v="8"/>
    <n v="1"/>
    <x v="15"/>
    <x v="4"/>
    <x v="922"/>
    <n v="12.75"/>
    <n v="12.75"/>
    <x v="2"/>
    <x v="3"/>
    <s v="Barbecued Chicken, Red Peppers, Green Peppers, Tomatoes, Red Onions, Barbecue Sauce"/>
    <x v="7"/>
  </r>
  <r>
    <n v="4595"/>
    <n v="2036"/>
    <n v="0.33333333333333331"/>
    <x v="2"/>
    <n v="1"/>
    <x v="15"/>
    <x v="4"/>
    <x v="922"/>
    <n v="18.5"/>
    <n v="18.5"/>
    <x v="1"/>
    <x v="1"/>
    <s v="Mozzarella Cheese, Provolone Cheese, Smoked Gouda Cheese, Romano Cheese, Blue Cheese, Garlic"/>
    <x v="2"/>
  </r>
  <r>
    <n v="4596"/>
    <n v="2036"/>
    <n v="0.33333333333333331"/>
    <x v="13"/>
    <n v="1"/>
    <x v="15"/>
    <x v="4"/>
    <x v="922"/>
    <n v="20.5"/>
    <n v="20.5"/>
    <x v="1"/>
    <x v="0"/>
    <s v="Capocollo, Red Peppers, Tomatoes, Goat Cheese, Garlic, Oregano"/>
    <x v="11"/>
  </r>
  <r>
    <n v="4597"/>
    <n v="2037"/>
    <n v="1"/>
    <x v="79"/>
    <n v="1"/>
    <x v="15"/>
    <x v="4"/>
    <x v="923"/>
    <n v="12"/>
    <n v="12"/>
    <x v="2"/>
    <x v="1"/>
    <s v="Spinach, Artichokes, Kalamata Olives, Sun-dried Tomatoes, Feta Cheese, Plum Tomatoes, Red Onions"/>
    <x v="25"/>
  </r>
  <r>
    <n v="4598"/>
    <n v="2038"/>
    <n v="1"/>
    <x v="44"/>
    <n v="1"/>
    <x v="15"/>
    <x v="4"/>
    <x v="924"/>
    <n v="16.25"/>
    <n v="16.25"/>
    <x v="0"/>
    <x v="2"/>
    <s v="Coarse Sicilian Salami, Tomatoes, Green Olives, Luganega Sausage, Onions, Garlic"/>
    <x v="28"/>
  </r>
  <r>
    <n v="4599"/>
    <n v="2039"/>
    <n v="1"/>
    <x v="61"/>
    <n v="1"/>
    <x v="15"/>
    <x v="4"/>
    <x v="925"/>
    <n v="11"/>
    <n v="11"/>
    <x v="2"/>
    <x v="0"/>
    <s v="Pepperoni, Mushrooms, Green Peppers"/>
    <x v="30"/>
  </r>
  <r>
    <n v="4600"/>
    <n v="2040"/>
    <n v="1"/>
    <x v="32"/>
    <n v="1"/>
    <x v="15"/>
    <x v="4"/>
    <x v="926"/>
    <n v="14.75"/>
    <n v="14.75"/>
    <x v="0"/>
    <x v="1"/>
    <s v="Ricotta Cheese, Gorgonzola Piccante Cheese, Mozzarella Cheese, Parmigiano Reggiano Cheese, Garlic"/>
    <x v="21"/>
  </r>
  <r>
    <n v="4601"/>
    <n v="2041"/>
    <n v="1"/>
    <x v="1"/>
    <n v="1"/>
    <x v="15"/>
    <x v="4"/>
    <x v="927"/>
    <n v="16"/>
    <n v="16"/>
    <x v="0"/>
    <x v="0"/>
    <s v="Pepperoni, Mushrooms, Red Onions, Red Peppers, Bacon"/>
    <x v="1"/>
  </r>
  <r>
    <n v="4602"/>
    <n v="2042"/>
    <n v="0.33333333333333331"/>
    <x v="21"/>
    <n v="1"/>
    <x v="15"/>
    <x v="4"/>
    <x v="928"/>
    <n v="20.75"/>
    <n v="20.75"/>
    <x v="1"/>
    <x v="3"/>
    <s v="Barbecued Chicken, Red Peppers, Green Peppers, Tomatoes, Red Onions, Barbecue Sauce"/>
    <x v="7"/>
  </r>
  <r>
    <n v="4603"/>
    <n v="2042"/>
    <n v="0.33333333333333331"/>
    <x v="3"/>
    <n v="1"/>
    <x v="15"/>
    <x v="4"/>
    <x v="928"/>
    <n v="20.75"/>
    <n v="20.75"/>
    <x v="1"/>
    <x v="2"/>
    <s v="Calabrese Salami, Capocollo, Tomatoes, Red Onions, Green Olives, Garlic"/>
    <x v="3"/>
  </r>
  <r>
    <n v="4604"/>
    <n v="2042"/>
    <n v="0.33333333333333331"/>
    <x v="45"/>
    <n v="1"/>
    <x v="15"/>
    <x v="4"/>
    <x v="928"/>
    <n v="20.25"/>
    <n v="20.25"/>
    <x v="1"/>
    <x v="1"/>
    <s v="Mushrooms, Tomatoes, Red Peppers, Green Peppers, Red Onions, Zucchini, Spinach, Garlic"/>
    <x v="14"/>
  </r>
  <r>
    <n v="4605"/>
    <n v="2043"/>
    <n v="1"/>
    <x v="9"/>
    <n v="1"/>
    <x v="15"/>
    <x v="4"/>
    <x v="929"/>
    <n v="12"/>
    <n v="12"/>
    <x v="2"/>
    <x v="0"/>
    <s v="Kalamata Olives, Feta Cheese, Tomatoes, Garlic, Beef Chuck Roast, Red Onions"/>
    <x v="8"/>
  </r>
  <r>
    <n v="4606"/>
    <n v="2044"/>
    <n v="0.5"/>
    <x v="63"/>
    <n v="1"/>
    <x v="15"/>
    <x v="4"/>
    <x v="930"/>
    <n v="16.5"/>
    <n v="16.5"/>
    <x v="0"/>
    <x v="2"/>
    <s v="Prosciutto di San Daniele, Arugula, Mozzarella Cheese"/>
    <x v="6"/>
  </r>
  <r>
    <n v="4607"/>
    <n v="2044"/>
    <n v="0.5"/>
    <x v="10"/>
    <n v="1"/>
    <x v="15"/>
    <x v="4"/>
    <x v="930"/>
    <n v="12.5"/>
    <n v="12.5"/>
    <x v="2"/>
    <x v="2"/>
    <s v="Spinach, Red Onions, Pepperoni, Tomatoes, Artichokes, Kalamata Olives, Garlic, Asiago Cheese"/>
    <x v="9"/>
  </r>
  <r>
    <n v="4608"/>
    <n v="2045"/>
    <n v="1"/>
    <x v="52"/>
    <n v="1"/>
    <x v="15"/>
    <x v="4"/>
    <x v="931"/>
    <n v="16.5"/>
    <n v="16.5"/>
    <x v="0"/>
    <x v="2"/>
    <s v="Genoa Salami, Capocollo, Pepperoni, Tomatoes, Asiago Cheese, Garlic"/>
    <x v="26"/>
  </r>
  <r>
    <n v="4609"/>
    <n v="2046"/>
    <n v="0.5"/>
    <x v="77"/>
    <n v="1"/>
    <x v="15"/>
    <x v="4"/>
    <x v="295"/>
    <n v="16.75"/>
    <n v="16.75"/>
    <x v="0"/>
    <x v="1"/>
    <s v="Eggplant, Artichokes, Tomatoes, Zucchini, Red Peppers, Garlic, Pesto Sauce"/>
    <x v="24"/>
  </r>
  <r>
    <n v="4610"/>
    <n v="2046"/>
    <n v="0.5"/>
    <x v="30"/>
    <n v="1"/>
    <x v="15"/>
    <x v="4"/>
    <x v="295"/>
    <n v="12"/>
    <n v="12"/>
    <x v="2"/>
    <x v="0"/>
    <s v="Tomatoes, Anchovies, Green Olives, Red Onions, Garlic"/>
    <x v="22"/>
  </r>
  <r>
    <n v="4611"/>
    <n v="2047"/>
    <n v="0.33333333333333331"/>
    <x v="42"/>
    <n v="1"/>
    <x v="15"/>
    <x v="4"/>
    <x v="932"/>
    <n v="12.5"/>
    <n v="12.5"/>
    <x v="0"/>
    <x v="0"/>
    <s v="Mozzarella Cheese, Pepperoni"/>
    <x v="17"/>
  </r>
  <r>
    <n v="4612"/>
    <n v="2047"/>
    <n v="0.33333333333333331"/>
    <x v="63"/>
    <n v="1"/>
    <x v="15"/>
    <x v="4"/>
    <x v="932"/>
    <n v="16.5"/>
    <n v="16.5"/>
    <x v="0"/>
    <x v="2"/>
    <s v="Prosciutto di San Daniele, Arugula, Mozzarella Cheese"/>
    <x v="6"/>
  </r>
  <r>
    <n v="4613"/>
    <n v="2047"/>
    <n v="0.33333333333333331"/>
    <x v="36"/>
    <n v="1"/>
    <x v="15"/>
    <x v="4"/>
    <x v="932"/>
    <n v="20.25"/>
    <n v="20.25"/>
    <x v="1"/>
    <x v="1"/>
    <s v="Spinach, Mushrooms, Red Onions, Feta Cheese, Garlic"/>
    <x v="27"/>
  </r>
  <r>
    <n v="4614"/>
    <n v="2048"/>
    <n v="1"/>
    <x v="16"/>
    <n v="1"/>
    <x v="15"/>
    <x v="4"/>
    <x v="933"/>
    <n v="20.75"/>
    <n v="20.75"/>
    <x v="1"/>
    <x v="2"/>
    <s v="Capocollo, Tomatoes, Goat Cheese, Artichokes, Peperoncini verdi, Garlic"/>
    <x v="12"/>
  </r>
  <r>
    <n v="4615"/>
    <n v="2049"/>
    <n v="0.33333333333333331"/>
    <x v="41"/>
    <n v="1"/>
    <x v="15"/>
    <x v="4"/>
    <x v="934"/>
    <n v="16.75"/>
    <n v="16.75"/>
    <x v="0"/>
    <x v="3"/>
    <s v="Barbecued Chicken, Red Peppers, Green Peppers, Tomatoes, Red Onions, Barbecue Sauce"/>
    <x v="7"/>
  </r>
  <r>
    <n v="4616"/>
    <n v="2049"/>
    <n v="0.33333333333333331"/>
    <x v="23"/>
    <n v="1"/>
    <x v="15"/>
    <x v="4"/>
    <x v="934"/>
    <n v="16.75"/>
    <n v="16.75"/>
    <x v="0"/>
    <x v="3"/>
    <s v="Chicken, Artichoke, Spinach, Garlic, Jalapeno Peppers, Fontina Cheese, Gouda Cheese"/>
    <x v="16"/>
  </r>
  <r>
    <n v="4617"/>
    <n v="2049"/>
    <n v="0.33333333333333331"/>
    <x v="45"/>
    <n v="1"/>
    <x v="15"/>
    <x v="4"/>
    <x v="934"/>
    <n v="20.25"/>
    <n v="20.25"/>
    <x v="1"/>
    <x v="1"/>
    <s v="Mushrooms, Tomatoes, Red Peppers, Green Peppers, Red Onions, Zucchini, Spinach, Garlic"/>
    <x v="14"/>
  </r>
  <r>
    <n v="4618"/>
    <n v="2050"/>
    <n v="0.25"/>
    <x v="77"/>
    <n v="1"/>
    <x v="15"/>
    <x v="4"/>
    <x v="935"/>
    <n v="16.75"/>
    <n v="16.75"/>
    <x v="0"/>
    <x v="1"/>
    <s v="Eggplant, Artichokes, Tomatoes, Zucchini, Red Peppers, Garlic, Pesto Sauce"/>
    <x v="24"/>
  </r>
  <r>
    <n v="4619"/>
    <n v="2050"/>
    <n v="0.25"/>
    <x v="66"/>
    <n v="1"/>
    <x v="15"/>
    <x v="4"/>
    <x v="935"/>
    <n v="14.5"/>
    <n v="14.5"/>
    <x v="0"/>
    <x v="0"/>
    <s v="Pepperoni, Mushrooms, Green Peppers"/>
    <x v="30"/>
  </r>
  <r>
    <n v="4620"/>
    <n v="2050"/>
    <n v="0.25"/>
    <x v="87"/>
    <n v="1"/>
    <x v="15"/>
    <x v="4"/>
    <x v="935"/>
    <n v="16.5"/>
    <n v="16.5"/>
    <x v="0"/>
    <x v="2"/>
    <s v="Soppressata Salami, Fontina Cheese, Mozzarella Cheese, Mushrooms, Garlic"/>
    <x v="20"/>
  </r>
  <r>
    <n v="4621"/>
    <n v="2050"/>
    <n v="0.25"/>
    <x v="10"/>
    <n v="1"/>
    <x v="15"/>
    <x v="4"/>
    <x v="935"/>
    <n v="12.5"/>
    <n v="12.5"/>
    <x v="2"/>
    <x v="2"/>
    <s v="Spinach, Red Onions, Pepperoni, Tomatoes, Artichokes, Kalamata Olives, Garlic, Asiago Cheese"/>
    <x v="9"/>
  </r>
  <r>
    <n v="4622"/>
    <n v="2051"/>
    <n v="0.25"/>
    <x v="31"/>
    <n v="1"/>
    <x v="15"/>
    <x v="4"/>
    <x v="936"/>
    <n v="16.25"/>
    <n v="16.25"/>
    <x v="0"/>
    <x v="2"/>
    <s v="?duja Salami, Pancetta, Tomatoes, Red Onions, Friggitello Peppers, Garlic"/>
    <x v="23"/>
  </r>
  <r>
    <n v="4623"/>
    <n v="2051"/>
    <n v="0.25"/>
    <x v="23"/>
    <n v="1"/>
    <x v="15"/>
    <x v="4"/>
    <x v="936"/>
    <n v="16.75"/>
    <n v="16.75"/>
    <x v="0"/>
    <x v="3"/>
    <s v="Chicken, Artichoke, Spinach, Garlic, Jalapeno Peppers, Fontina Cheese, Gouda Cheese"/>
    <x v="16"/>
  </r>
  <r>
    <n v="4624"/>
    <n v="2051"/>
    <n v="0.25"/>
    <x v="19"/>
    <n v="1"/>
    <x v="15"/>
    <x v="4"/>
    <x v="936"/>
    <n v="20.25"/>
    <n v="20.25"/>
    <x v="1"/>
    <x v="1"/>
    <s v="Tomatoes, Red Peppers, Jalapeno Peppers, Red Onions, Cilantro, Corn, Chipotle Sauce, Garlic"/>
    <x v="4"/>
  </r>
  <r>
    <n v="4625"/>
    <n v="2051"/>
    <n v="0.25"/>
    <x v="70"/>
    <n v="1"/>
    <x v="15"/>
    <x v="4"/>
    <x v="936"/>
    <n v="20.75"/>
    <n v="20.75"/>
    <x v="1"/>
    <x v="2"/>
    <s v="Spinach, Red Onions, Pepperoni, Tomatoes, Artichokes, Kalamata Olives, Garlic, Asiago Cheese"/>
    <x v="9"/>
  </r>
  <r>
    <n v="4626"/>
    <n v="2052"/>
    <n v="0.25"/>
    <x v="83"/>
    <n v="1"/>
    <x v="15"/>
    <x v="4"/>
    <x v="937"/>
    <n v="23.65"/>
    <n v="23.65"/>
    <x v="2"/>
    <x v="2"/>
    <s v="Brie Carre Cheese, Prosciutto, Caramelized Onions, Pears, Thyme, Garlic"/>
    <x v="31"/>
  </r>
  <r>
    <n v="4627"/>
    <n v="2052"/>
    <n v="0.25"/>
    <x v="2"/>
    <n v="1"/>
    <x v="15"/>
    <x v="4"/>
    <x v="937"/>
    <n v="18.5"/>
    <n v="18.5"/>
    <x v="1"/>
    <x v="1"/>
    <s v="Mozzarella Cheese, Provolone Cheese, Smoked Gouda Cheese, Romano Cheese, Blue Cheese, Garlic"/>
    <x v="2"/>
  </r>
  <r>
    <n v="4628"/>
    <n v="2052"/>
    <n v="0.25"/>
    <x v="29"/>
    <n v="1"/>
    <x v="15"/>
    <x v="4"/>
    <x v="937"/>
    <n v="17.95"/>
    <n v="17.95"/>
    <x v="1"/>
    <x v="1"/>
    <s v="Ricotta Cheese, Gorgonzola Piccante Cheese, Mozzarella Cheese, Parmigiano Reggiano Cheese, Garlic"/>
    <x v="21"/>
  </r>
  <r>
    <n v="4629"/>
    <n v="2052"/>
    <n v="0.25"/>
    <x v="67"/>
    <n v="1"/>
    <x v="15"/>
    <x v="4"/>
    <x v="937"/>
    <n v="12.25"/>
    <n v="12.25"/>
    <x v="2"/>
    <x v="2"/>
    <s v="Coarse Sicilian Salami, Tomatoes, Green Olives, Luganega Sausage, Onions, Garlic"/>
    <x v="28"/>
  </r>
  <r>
    <n v="4630"/>
    <n v="2053"/>
    <n v="0.5"/>
    <x v="29"/>
    <n v="2"/>
    <x v="15"/>
    <x v="4"/>
    <x v="938"/>
    <n v="17.95"/>
    <n v="35.9"/>
    <x v="1"/>
    <x v="1"/>
    <s v="Ricotta Cheese, Gorgonzola Piccante Cheese, Mozzarella Cheese, Parmigiano Reggiano Cheese, Garlic"/>
    <x v="21"/>
  </r>
  <r>
    <n v="4631"/>
    <n v="2053"/>
    <n v="0.5"/>
    <x v="24"/>
    <n v="1"/>
    <x v="15"/>
    <x v="4"/>
    <x v="938"/>
    <n v="15.25"/>
    <n v="15.25"/>
    <x v="1"/>
    <x v="0"/>
    <s v="Mozzarella Cheese, Pepperoni"/>
    <x v="17"/>
  </r>
  <r>
    <n v="4632"/>
    <n v="2054"/>
    <n v="0.5"/>
    <x v="29"/>
    <n v="2"/>
    <x v="15"/>
    <x v="4"/>
    <x v="939"/>
    <n v="17.95"/>
    <n v="35.9"/>
    <x v="1"/>
    <x v="1"/>
    <s v="Ricotta Cheese, Gorgonzola Piccante Cheese, Mozzarella Cheese, Parmigiano Reggiano Cheese, Garlic"/>
    <x v="21"/>
  </r>
  <r>
    <n v="4633"/>
    <n v="2054"/>
    <n v="0.5"/>
    <x v="77"/>
    <n v="1"/>
    <x v="15"/>
    <x v="4"/>
    <x v="939"/>
    <n v="16.75"/>
    <n v="16.75"/>
    <x v="0"/>
    <x v="1"/>
    <s v="Eggplant, Artichokes, Tomatoes, Zucchini, Red Peppers, Garlic, Pesto Sauce"/>
    <x v="24"/>
  </r>
  <r>
    <n v="4634"/>
    <n v="2055"/>
    <n v="0.5"/>
    <x v="26"/>
    <n v="1"/>
    <x v="15"/>
    <x v="4"/>
    <x v="940"/>
    <n v="20.75"/>
    <n v="20.75"/>
    <x v="1"/>
    <x v="3"/>
    <s v="Chicken, Tomatoes, Red Peppers, Spinach, Garlic, Pesto Sauce"/>
    <x v="18"/>
  </r>
  <r>
    <n v="4635"/>
    <n v="2055"/>
    <n v="0.5"/>
    <x v="39"/>
    <n v="1"/>
    <x v="15"/>
    <x v="4"/>
    <x v="940"/>
    <n v="16"/>
    <n v="16"/>
    <x v="0"/>
    <x v="0"/>
    <s v="Capocollo, Red Peppers, Tomatoes, Goat Cheese, Garlic, Oregano"/>
    <x v="11"/>
  </r>
  <r>
    <n v="4636"/>
    <n v="2056"/>
    <n v="0.33333333333333331"/>
    <x v="66"/>
    <n v="1"/>
    <x v="15"/>
    <x v="4"/>
    <x v="941"/>
    <n v="14.5"/>
    <n v="14.5"/>
    <x v="0"/>
    <x v="0"/>
    <s v="Pepperoni, Mushrooms, Green Peppers"/>
    <x v="30"/>
  </r>
  <r>
    <n v="4637"/>
    <n v="2056"/>
    <n v="0.33333333333333331"/>
    <x v="28"/>
    <n v="1"/>
    <x v="15"/>
    <x v="4"/>
    <x v="941"/>
    <n v="20.75"/>
    <n v="20.75"/>
    <x v="1"/>
    <x v="2"/>
    <s v="Soppressata Salami, Fontina Cheese, Mozzarella Cheese, Mushrooms, Garlic"/>
    <x v="20"/>
  </r>
  <r>
    <n v="4638"/>
    <n v="2056"/>
    <n v="0.33333333333333331"/>
    <x v="72"/>
    <n v="1"/>
    <x v="15"/>
    <x v="4"/>
    <x v="941"/>
    <n v="16"/>
    <n v="16"/>
    <x v="0"/>
    <x v="1"/>
    <s v="Mushrooms, Tomatoes, Red Peppers, Green Peppers, Red Onions, Zucchini, Spinach, Garlic"/>
    <x v="14"/>
  </r>
  <r>
    <n v="4639"/>
    <n v="2057"/>
    <n v="0.5"/>
    <x v="29"/>
    <n v="1"/>
    <x v="15"/>
    <x v="4"/>
    <x v="942"/>
    <n v="17.95"/>
    <n v="17.95"/>
    <x v="1"/>
    <x v="1"/>
    <s v="Ricotta Cheese, Gorgonzola Piccante Cheese, Mozzarella Cheese, Parmigiano Reggiano Cheese, Garlic"/>
    <x v="21"/>
  </r>
  <r>
    <n v="4640"/>
    <n v="2057"/>
    <n v="0.5"/>
    <x v="59"/>
    <n v="1"/>
    <x v="15"/>
    <x v="4"/>
    <x v="942"/>
    <n v="25.5"/>
    <n v="25.5"/>
    <x v="3"/>
    <x v="0"/>
    <s v="Kalamata Olives, Feta Cheese, Tomatoes, Garlic, Beef Chuck Roast, Red Onions"/>
    <x v="8"/>
  </r>
  <r>
    <n v="4641"/>
    <n v="2058"/>
    <n v="0.5"/>
    <x v="24"/>
    <n v="1"/>
    <x v="16"/>
    <x v="0"/>
    <x v="943"/>
    <n v="15.25"/>
    <n v="15.25"/>
    <x v="1"/>
    <x v="0"/>
    <s v="Mozzarella Cheese, Pepperoni"/>
    <x v="17"/>
  </r>
  <r>
    <n v="4642"/>
    <n v="2058"/>
    <n v="0.5"/>
    <x v="76"/>
    <n v="1"/>
    <x v="16"/>
    <x v="0"/>
    <x v="943"/>
    <n v="16.5"/>
    <n v="16.5"/>
    <x v="0"/>
    <x v="2"/>
    <s v="Capocollo, Tomatoes, Goat Cheese, Artichokes, Peperoncini verdi, Garlic"/>
    <x v="12"/>
  </r>
  <r>
    <n v="4643"/>
    <n v="2059"/>
    <n v="0.33333333333333331"/>
    <x v="6"/>
    <n v="1"/>
    <x v="16"/>
    <x v="0"/>
    <x v="944"/>
    <n v="16.5"/>
    <n v="16.5"/>
    <x v="0"/>
    <x v="2"/>
    <s v="Calabrese Salami, Capocollo, Tomatoes, Red Onions, Green Olives, Garlic"/>
    <x v="3"/>
  </r>
  <r>
    <n v="4644"/>
    <n v="2059"/>
    <n v="0.33333333333333331"/>
    <x v="40"/>
    <n v="1"/>
    <x v="16"/>
    <x v="0"/>
    <x v="944"/>
    <n v="12.75"/>
    <n v="12.75"/>
    <x v="2"/>
    <x v="3"/>
    <s v="Chicken, Tomatoes, Red Peppers, Red Onions, Jalapeno Peppers, Corn, Cilantro, Chipotle Sauce"/>
    <x v="15"/>
  </r>
  <r>
    <n v="4645"/>
    <n v="2059"/>
    <n v="0.33333333333333331"/>
    <x v="68"/>
    <n v="1"/>
    <x v="16"/>
    <x v="0"/>
    <x v="944"/>
    <n v="12.5"/>
    <n v="12.5"/>
    <x v="2"/>
    <x v="2"/>
    <s v="Capocollo, Tomatoes, Goat Cheese, Artichokes, Peperoncini verdi, Garlic"/>
    <x v="12"/>
  </r>
  <r>
    <n v="4646"/>
    <n v="2060"/>
    <n v="0.5"/>
    <x v="78"/>
    <n v="1"/>
    <x v="16"/>
    <x v="0"/>
    <x v="945"/>
    <n v="12"/>
    <n v="12"/>
    <x v="2"/>
    <x v="0"/>
    <s v="Capocollo, Red Peppers, Tomatoes, Goat Cheese, Garlic, Oregano"/>
    <x v="11"/>
  </r>
  <r>
    <n v="4647"/>
    <n v="2060"/>
    <n v="0.5"/>
    <x v="16"/>
    <n v="1"/>
    <x v="16"/>
    <x v="0"/>
    <x v="945"/>
    <n v="20.75"/>
    <n v="20.75"/>
    <x v="1"/>
    <x v="2"/>
    <s v="Capocollo, Tomatoes, Goat Cheese, Artichokes, Peperoncini verdi, Garlic"/>
    <x v="12"/>
  </r>
  <r>
    <n v="4648"/>
    <n v="2061"/>
    <n v="0.5"/>
    <x v="74"/>
    <n v="1"/>
    <x v="16"/>
    <x v="0"/>
    <x v="946"/>
    <n v="12.75"/>
    <n v="12.75"/>
    <x v="2"/>
    <x v="3"/>
    <s v="Chicken, Tomatoes, Red Peppers, Spinach, Garlic, Pesto Sauce"/>
    <x v="18"/>
  </r>
  <r>
    <n v="4649"/>
    <n v="2061"/>
    <n v="0.5"/>
    <x v="10"/>
    <n v="1"/>
    <x v="16"/>
    <x v="0"/>
    <x v="946"/>
    <n v="12.5"/>
    <n v="12.5"/>
    <x v="2"/>
    <x v="2"/>
    <s v="Spinach, Red Onions, Pepperoni, Tomatoes, Artichokes, Kalamata Olives, Garlic, Asiago Cheese"/>
    <x v="9"/>
  </r>
  <r>
    <n v="4650"/>
    <n v="2062"/>
    <n v="1"/>
    <x v="39"/>
    <n v="1"/>
    <x v="16"/>
    <x v="0"/>
    <x v="947"/>
    <n v="16"/>
    <n v="16"/>
    <x v="0"/>
    <x v="0"/>
    <s v="Capocollo, Red Peppers, Tomatoes, Goat Cheese, Garlic, Oregano"/>
    <x v="11"/>
  </r>
  <r>
    <n v="4651"/>
    <n v="2063"/>
    <n v="1"/>
    <x v="27"/>
    <n v="1"/>
    <x v="16"/>
    <x v="0"/>
    <x v="948"/>
    <n v="12"/>
    <n v="12"/>
    <x v="2"/>
    <x v="0"/>
    <s v="Bacon, Pepperoni, Italian Sausage, Chorizo Sausage"/>
    <x v="19"/>
  </r>
  <r>
    <n v="4652"/>
    <n v="2064"/>
    <n v="0.25"/>
    <x v="8"/>
    <n v="1"/>
    <x v="16"/>
    <x v="0"/>
    <x v="949"/>
    <n v="12.75"/>
    <n v="12.75"/>
    <x v="2"/>
    <x v="3"/>
    <s v="Barbecued Chicken, Red Peppers, Green Peppers, Tomatoes, Red Onions, Barbecue Sauce"/>
    <x v="7"/>
  </r>
  <r>
    <n v="4653"/>
    <n v="2064"/>
    <n v="0.25"/>
    <x v="53"/>
    <n v="1"/>
    <x v="16"/>
    <x v="0"/>
    <x v="949"/>
    <n v="16.75"/>
    <n v="16.75"/>
    <x v="0"/>
    <x v="3"/>
    <s v="Chicken, Red Onions, Red Peppers, Mushrooms, Asiago Cheese, Alfredo Sauce"/>
    <x v="29"/>
  </r>
  <r>
    <n v="4654"/>
    <n v="2064"/>
    <n v="0.25"/>
    <x v="79"/>
    <n v="1"/>
    <x v="16"/>
    <x v="0"/>
    <x v="949"/>
    <n v="12"/>
    <n v="12"/>
    <x v="2"/>
    <x v="1"/>
    <s v="Spinach, Artichokes, Kalamata Olives, Sun-dried Tomatoes, Feta Cheese, Plum Tomatoes, Red Onions"/>
    <x v="25"/>
  </r>
  <r>
    <n v="4655"/>
    <n v="2064"/>
    <n v="0.25"/>
    <x v="19"/>
    <n v="1"/>
    <x v="16"/>
    <x v="0"/>
    <x v="949"/>
    <n v="20.25"/>
    <n v="20.25"/>
    <x v="1"/>
    <x v="1"/>
    <s v="Tomatoes, Red Peppers, Jalapeno Peppers, Red Onions, Cilantro, Corn, Chipotle Sauce, Garlic"/>
    <x v="4"/>
  </r>
  <r>
    <n v="4656"/>
    <n v="2065"/>
    <n v="0.33333333333333331"/>
    <x v="14"/>
    <n v="1"/>
    <x v="16"/>
    <x v="0"/>
    <x v="950"/>
    <n v="12.5"/>
    <n v="12.5"/>
    <x v="2"/>
    <x v="2"/>
    <s v="Calabrese Salami, Capocollo, Tomatoes, Red Onions, Green Olives, Garlic"/>
    <x v="3"/>
  </r>
  <r>
    <n v="4657"/>
    <n v="2065"/>
    <n v="0.33333333333333331"/>
    <x v="67"/>
    <n v="1"/>
    <x v="16"/>
    <x v="0"/>
    <x v="950"/>
    <n v="12.25"/>
    <n v="12.25"/>
    <x v="2"/>
    <x v="2"/>
    <s v="Coarse Sicilian Salami, Tomatoes, Green Olives, Luganega Sausage, Onions, Garlic"/>
    <x v="28"/>
  </r>
  <r>
    <n v="4658"/>
    <n v="2065"/>
    <n v="0.33333333333333331"/>
    <x v="45"/>
    <n v="1"/>
    <x v="16"/>
    <x v="0"/>
    <x v="950"/>
    <n v="20.25"/>
    <n v="20.25"/>
    <x v="1"/>
    <x v="1"/>
    <s v="Mushrooms, Tomatoes, Red Peppers, Green Peppers, Red Onions, Zucchini, Spinach, Garlic"/>
    <x v="14"/>
  </r>
  <r>
    <n v="4659"/>
    <n v="2066"/>
    <n v="0.5"/>
    <x v="60"/>
    <n v="1"/>
    <x v="16"/>
    <x v="0"/>
    <x v="951"/>
    <n v="16.5"/>
    <n v="16.5"/>
    <x v="1"/>
    <x v="0"/>
    <s v="Sliced Ham, Pineapple, Mozzarella Cheese"/>
    <x v="0"/>
  </r>
  <r>
    <n v="4660"/>
    <n v="2066"/>
    <n v="0.5"/>
    <x v="51"/>
    <n v="1"/>
    <x v="16"/>
    <x v="0"/>
    <x v="951"/>
    <n v="10.5"/>
    <n v="10.5"/>
    <x v="2"/>
    <x v="0"/>
    <s v="Sliced Ham, Pineapple, Mozzarella Cheese"/>
    <x v="0"/>
  </r>
  <r>
    <n v="4661"/>
    <n v="2067"/>
    <n v="1"/>
    <x v="16"/>
    <n v="1"/>
    <x v="16"/>
    <x v="0"/>
    <x v="952"/>
    <n v="20.75"/>
    <n v="20.75"/>
    <x v="1"/>
    <x v="2"/>
    <s v="Capocollo, Tomatoes, Goat Cheese, Artichokes, Peperoncini verdi, Garlic"/>
    <x v="12"/>
  </r>
  <r>
    <n v="4662"/>
    <n v="2068"/>
    <n v="0.5"/>
    <x v="27"/>
    <n v="1"/>
    <x v="16"/>
    <x v="0"/>
    <x v="953"/>
    <n v="12"/>
    <n v="12"/>
    <x v="2"/>
    <x v="0"/>
    <s v="Bacon, Pepperoni, Italian Sausage, Chorizo Sausage"/>
    <x v="19"/>
  </r>
  <r>
    <n v="4663"/>
    <n v="2068"/>
    <n v="0.5"/>
    <x v="83"/>
    <n v="1"/>
    <x v="16"/>
    <x v="0"/>
    <x v="953"/>
    <n v="23.65"/>
    <n v="23.65"/>
    <x v="2"/>
    <x v="2"/>
    <s v="Brie Carre Cheese, Prosciutto, Caramelized Onions, Pears, Thyme, Garlic"/>
    <x v="31"/>
  </r>
  <r>
    <n v="4664"/>
    <n v="2069"/>
    <n v="0.5"/>
    <x v="42"/>
    <n v="1"/>
    <x v="16"/>
    <x v="0"/>
    <x v="954"/>
    <n v="12.5"/>
    <n v="12.5"/>
    <x v="0"/>
    <x v="0"/>
    <s v="Mozzarella Cheese, Pepperoni"/>
    <x v="17"/>
  </r>
  <r>
    <n v="4665"/>
    <n v="2069"/>
    <n v="0.5"/>
    <x v="36"/>
    <n v="1"/>
    <x v="16"/>
    <x v="0"/>
    <x v="954"/>
    <n v="20.25"/>
    <n v="20.25"/>
    <x v="1"/>
    <x v="1"/>
    <s v="Spinach, Mushrooms, Red Onions, Feta Cheese, Garlic"/>
    <x v="27"/>
  </r>
  <r>
    <n v="4666"/>
    <n v="2070"/>
    <n v="0.5"/>
    <x v="38"/>
    <n v="1"/>
    <x v="16"/>
    <x v="0"/>
    <x v="955"/>
    <n v="20.25"/>
    <n v="20.25"/>
    <x v="1"/>
    <x v="2"/>
    <s v="Coarse Sicilian Salami, Tomatoes, Green Olives, Luganega Sausage, Onions, Garlic"/>
    <x v="28"/>
  </r>
  <r>
    <n v="4667"/>
    <n v="2070"/>
    <n v="0.5"/>
    <x v="45"/>
    <n v="1"/>
    <x v="16"/>
    <x v="0"/>
    <x v="955"/>
    <n v="20.25"/>
    <n v="20.25"/>
    <x v="1"/>
    <x v="1"/>
    <s v="Mushrooms, Tomatoes, Red Peppers, Green Peppers, Red Onions, Zucchini, Spinach, Garlic"/>
    <x v="14"/>
  </r>
  <r>
    <n v="4668"/>
    <n v="2071"/>
    <n v="1"/>
    <x v="1"/>
    <n v="1"/>
    <x v="16"/>
    <x v="0"/>
    <x v="956"/>
    <n v="16"/>
    <n v="16"/>
    <x v="0"/>
    <x v="0"/>
    <s v="Pepperoni, Mushrooms, Red Onions, Red Peppers, Bacon"/>
    <x v="1"/>
  </r>
  <r>
    <n v="4669"/>
    <n v="2072"/>
    <n v="1"/>
    <x v="6"/>
    <n v="1"/>
    <x v="16"/>
    <x v="0"/>
    <x v="957"/>
    <n v="16.5"/>
    <n v="16.5"/>
    <x v="0"/>
    <x v="2"/>
    <s v="Calabrese Salami, Capocollo, Tomatoes, Red Onions, Green Olives, Garlic"/>
    <x v="3"/>
  </r>
  <r>
    <n v="4670"/>
    <n v="2073"/>
    <n v="0.1111111111111111"/>
    <x v="21"/>
    <n v="1"/>
    <x v="16"/>
    <x v="0"/>
    <x v="958"/>
    <n v="20.75"/>
    <n v="20.75"/>
    <x v="1"/>
    <x v="3"/>
    <s v="Barbecued Chicken, Red Peppers, Green Peppers, Tomatoes, Red Onions, Barbecue Sauce"/>
    <x v="7"/>
  </r>
  <r>
    <n v="4671"/>
    <n v="2073"/>
    <n v="0.1111111111111111"/>
    <x v="12"/>
    <n v="1"/>
    <x v="16"/>
    <x v="0"/>
    <x v="958"/>
    <n v="12"/>
    <n v="12"/>
    <x v="2"/>
    <x v="1"/>
    <s v="Spinach, Mushrooms, Tomatoes, Green Olives, Feta Cheese"/>
    <x v="10"/>
  </r>
  <r>
    <n v="4672"/>
    <n v="2073"/>
    <n v="0.1111111111111111"/>
    <x v="60"/>
    <n v="1"/>
    <x v="16"/>
    <x v="0"/>
    <x v="958"/>
    <n v="16.5"/>
    <n v="16.5"/>
    <x v="1"/>
    <x v="0"/>
    <s v="Sliced Ham, Pineapple, Mozzarella Cheese"/>
    <x v="0"/>
  </r>
  <r>
    <n v="4673"/>
    <n v="2073"/>
    <n v="0.1111111111111111"/>
    <x v="51"/>
    <n v="1"/>
    <x v="16"/>
    <x v="0"/>
    <x v="958"/>
    <n v="10.5"/>
    <n v="10.5"/>
    <x v="2"/>
    <x v="0"/>
    <s v="Sliced Ham, Pineapple, Mozzarella Cheese"/>
    <x v="0"/>
  </r>
  <r>
    <n v="4674"/>
    <n v="2073"/>
    <n v="0.1111111111111111"/>
    <x v="13"/>
    <n v="1"/>
    <x v="16"/>
    <x v="0"/>
    <x v="958"/>
    <n v="20.5"/>
    <n v="20.5"/>
    <x v="1"/>
    <x v="0"/>
    <s v="Capocollo, Red Peppers, Tomatoes, Goat Cheese, Garlic, Oregano"/>
    <x v="11"/>
  </r>
  <r>
    <n v="4675"/>
    <n v="2073"/>
    <n v="0.1111111111111111"/>
    <x v="78"/>
    <n v="1"/>
    <x v="16"/>
    <x v="0"/>
    <x v="958"/>
    <n v="12"/>
    <n v="12"/>
    <x v="2"/>
    <x v="0"/>
    <s v="Capocollo, Red Peppers, Tomatoes, Goat Cheese, Garlic, Oregano"/>
    <x v="11"/>
  </r>
  <r>
    <n v="4676"/>
    <n v="2073"/>
    <n v="0.1111111111111111"/>
    <x v="6"/>
    <n v="2"/>
    <x v="16"/>
    <x v="0"/>
    <x v="958"/>
    <n v="16.5"/>
    <n v="33"/>
    <x v="0"/>
    <x v="2"/>
    <s v="Calabrese Salami, Capocollo, Tomatoes, Red Onions, Green Olives, Garlic"/>
    <x v="3"/>
  </r>
  <r>
    <n v="4677"/>
    <n v="2073"/>
    <n v="0.1111111111111111"/>
    <x v="5"/>
    <n v="1"/>
    <x v="16"/>
    <x v="0"/>
    <x v="958"/>
    <n v="20.75"/>
    <n v="20.75"/>
    <x v="1"/>
    <x v="3"/>
    <s v="Chicken, Pineapple, Tomatoes, Red Peppers, Thai Sweet Chilli Sauce"/>
    <x v="5"/>
  </r>
  <r>
    <n v="4678"/>
    <n v="2073"/>
    <n v="0.1111111111111111"/>
    <x v="69"/>
    <n v="1"/>
    <x v="16"/>
    <x v="0"/>
    <x v="958"/>
    <n v="12.75"/>
    <n v="12.75"/>
    <x v="2"/>
    <x v="3"/>
    <s v="Chicken, Pineapple, Tomatoes, Red Peppers, Thai Sweet Chilli Sauce"/>
    <x v="5"/>
  </r>
  <r>
    <n v="4679"/>
    <n v="2074"/>
    <n v="0.5"/>
    <x v="2"/>
    <n v="1"/>
    <x v="16"/>
    <x v="0"/>
    <x v="959"/>
    <n v="18.5"/>
    <n v="18.5"/>
    <x v="1"/>
    <x v="1"/>
    <s v="Mozzarella Cheese, Provolone Cheese, Smoked Gouda Cheese, Romano Cheese, Blue Cheese, Garlic"/>
    <x v="2"/>
  </r>
  <r>
    <n v="4680"/>
    <n v="2074"/>
    <n v="0.5"/>
    <x v="0"/>
    <n v="1"/>
    <x v="16"/>
    <x v="0"/>
    <x v="959"/>
    <n v="13.25"/>
    <n v="13.25"/>
    <x v="0"/>
    <x v="0"/>
    <s v="Sliced Ham, Pineapple, Mozzarella Cheese"/>
    <x v="0"/>
  </r>
  <r>
    <n v="4681"/>
    <n v="2075"/>
    <n v="7.6923076923076927E-2"/>
    <x v="27"/>
    <n v="1"/>
    <x v="16"/>
    <x v="0"/>
    <x v="960"/>
    <n v="12"/>
    <n v="12"/>
    <x v="2"/>
    <x v="0"/>
    <s v="Bacon, Pepperoni, Italian Sausage, Chorizo Sausage"/>
    <x v="19"/>
  </r>
  <r>
    <n v="4682"/>
    <n v="2075"/>
    <n v="7.6923076923076927E-2"/>
    <x v="83"/>
    <n v="1"/>
    <x v="16"/>
    <x v="0"/>
    <x v="960"/>
    <n v="23.65"/>
    <n v="23.65"/>
    <x v="2"/>
    <x v="2"/>
    <s v="Brie Carre Cheese, Prosciutto, Caramelized Onions, Pears, Thyme, Garlic"/>
    <x v="31"/>
  </r>
  <r>
    <n v="4683"/>
    <n v="2075"/>
    <n v="7.6923076923076927E-2"/>
    <x v="22"/>
    <n v="1"/>
    <x v="16"/>
    <x v="0"/>
    <x v="960"/>
    <n v="20.75"/>
    <n v="20.75"/>
    <x v="1"/>
    <x v="3"/>
    <s v="Chicken, Artichoke, Spinach, Garlic, Jalapeno Peppers, Fontina Cheese, Gouda Cheese"/>
    <x v="16"/>
  </r>
  <r>
    <n v="4684"/>
    <n v="2075"/>
    <n v="7.6923076923076927E-2"/>
    <x v="2"/>
    <n v="1"/>
    <x v="16"/>
    <x v="0"/>
    <x v="960"/>
    <n v="18.5"/>
    <n v="18.5"/>
    <x v="1"/>
    <x v="1"/>
    <s v="Mozzarella Cheese, Provolone Cheese, Smoked Gouda Cheese, Romano Cheese, Blue Cheese, Garlic"/>
    <x v="2"/>
  </r>
  <r>
    <n v="4685"/>
    <n v="2075"/>
    <n v="7.6923076923076927E-2"/>
    <x v="29"/>
    <n v="2"/>
    <x v="16"/>
    <x v="0"/>
    <x v="960"/>
    <n v="17.95"/>
    <n v="35.9"/>
    <x v="1"/>
    <x v="1"/>
    <s v="Ricotta Cheese, Gorgonzola Piccante Cheese, Mozzarella Cheese, Parmigiano Reggiano Cheese, Garlic"/>
    <x v="21"/>
  </r>
  <r>
    <n v="4686"/>
    <n v="2075"/>
    <n v="7.6923076923076927E-2"/>
    <x v="77"/>
    <n v="1"/>
    <x v="16"/>
    <x v="0"/>
    <x v="960"/>
    <n v="16.75"/>
    <n v="16.75"/>
    <x v="0"/>
    <x v="1"/>
    <s v="Eggplant, Artichokes, Tomatoes, Zucchini, Red Peppers, Garlic, Pesto Sauce"/>
    <x v="24"/>
  </r>
  <r>
    <n v="4687"/>
    <n v="2075"/>
    <n v="7.6923076923076927E-2"/>
    <x v="4"/>
    <n v="1"/>
    <x v="16"/>
    <x v="0"/>
    <x v="960"/>
    <n v="16"/>
    <n v="16"/>
    <x v="0"/>
    <x v="1"/>
    <s v="Tomatoes, Red Peppers, Jalapeno Peppers, Red Onions, Cilantro, Corn, Chipotle Sauce, Garlic"/>
    <x v="4"/>
  </r>
  <r>
    <n v="4688"/>
    <n v="2075"/>
    <n v="7.6923076923076927E-2"/>
    <x v="81"/>
    <n v="1"/>
    <x v="16"/>
    <x v="0"/>
    <x v="960"/>
    <n v="16"/>
    <n v="16"/>
    <x v="0"/>
    <x v="0"/>
    <s v="Tomatoes, Anchovies, Green Olives, Red Onions, Garlic"/>
    <x v="22"/>
  </r>
  <r>
    <n v="4689"/>
    <n v="2075"/>
    <n v="7.6923076923076927E-2"/>
    <x v="66"/>
    <n v="2"/>
    <x v="16"/>
    <x v="0"/>
    <x v="960"/>
    <n v="14.5"/>
    <n v="29"/>
    <x v="0"/>
    <x v="0"/>
    <s v="Pepperoni, Mushrooms, Green Peppers"/>
    <x v="30"/>
  </r>
  <r>
    <n v="4690"/>
    <n v="2075"/>
    <n v="7.6923076923076927E-2"/>
    <x v="35"/>
    <n v="1"/>
    <x v="16"/>
    <x v="0"/>
    <x v="960"/>
    <n v="12.5"/>
    <n v="12.5"/>
    <x v="2"/>
    <x v="2"/>
    <s v="Genoa Salami, Capocollo, Pepperoni, Tomatoes, Asiago Cheese, Garlic"/>
    <x v="26"/>
  </r>
  <r>
    <n v="4691"/>
    <n v="2075"/>
    <n v="7.6923076923076927E-2"/>
    <x v="16"/>
    <n v="1"/>
    <x v="16"/>
    <x v="0"/>
    <x v="960"/>
    <n v="20.75"/>
    <n v="20.75"/>
    <x v="1"/>
    <x v="2"/>
    <s v="Capocollo, Tomatoes, Goat Cheese, Artichokes, Peperoncini verdi, Garlic"/>
    <x v="12"/>
  </r>
  <r>
    <n v="4692"/>
    <n v="2075"/>
    <n v="7.6923076923076927E-2"/>
    <x v="72"/>
    <n v="1"/>
    <x v="16"/>
    <x v="0"/>
    <x v="960"/>
    <n v="16"/>
    <n v="16"/>
    <x v="0"/>
    <x v="1"/>
    <s v="Mushrooms, Tomatoes, Red Peppers, Green Peppers, Red Onions, Zucchini, Spinach, Garlic"/>
    <x v="14"/>
  </r>
  <r>
    <n v="4693"/>
    <n v="2075"/>
    <n v="7.6923076923076927E-2"/>
    <x v="18"/>
    <n v="1"/>
    <x v="16"/>
    <x v="0"/>
    <x v="960"/>
    <n v="12"/>
    <n v="12"/>
    <x v="2"/>
    <x v="1"/>
    <s v="Mushrooms, Tomatoes, Red Peppers, Green Peppers, Red Onions, Zucchini, Spinach, Garlic"/>
    <x v="14"/>
  </r>
  <r>
    <n v="4694"/>
    <n v="2076"/>
    <n v="0.5"/>
    <x v="21"/>
    <n v="1"/>
    <x v="16"/>
    <x v="0"/>
    <x v="961"/>
    <n v="20.75"/>
    <n v="20.75"/>
    <x v="1"/>
    <x v="3"/>
    <s v="Barbecued Chicken, Red Peppers, Green Peppers, Tomatoes, Red Onions, Barbecue Sauce"/>
    <x v="7"/>
  </r>
  <r>
    <n v="4695"/>
    <n v="2076"/>
    <n v="0.5"/>
    <x v="33"/>
    <n v="1"/>
    <x v="16"/>
    <x v="0"/>
    <x v="961"/>
    <n v="12.75"/>
    <n v="12.75"/>
    <x v="2"/>
    <x v="1"/>
    <s v="Eggplant, Artichokes, Tomatoes, Zucchini, Red Peppers, Garlic, Pesto Sauce"/>
    <x v="24"/>
  </r>
  <r>
    <n v="4696"/>
    <n v="2077"/>
    <n v="1"/>
    <x v="14"/>
    <n v="1"/>
    <x v="16"/>
    <x v="0"/>
    <x v="962"/>
    <n v="12.5"/>
    <n v="12.5"/>
    <x v="2"/>
    <x v="2"/>
    <s v="Calabrese Salami, Capocollo, Tomatoes, Red Onions, Green Olives, Garlic"/>
    <x v="3"/>
  </r>
  <r>
    <n v="4697"/>
    <n v="2078"/>
    <n v="0.5"/>
    <x v="8"/>
    <n v="1"/>
    <x v="16"/>
    <x v="0"/>
    <x v="963"/>
    <n v="12.75"/>
    <n v="12.75"/>
    <x v="2"/>
    <x v="3"/>
    <s v="Barbecued Chicken, Red Peppers, Green Peppers, Tomatoes, Red Onions, Barbecue Sauce"/>
    <x v="7"/>
  </r>
  <r>
    <n v="4698"/>
    <n v="2078"/>
    <n v="0.5"/>
    <x v="75"/>
    <n v="1"/>
    <x v="16"/>
    <x v="0"/>
    <x v="963"/>
    <n v="12"/>
    <n v="12"/>
    <x v="2"/>
    <x v="1"/>
    <s v="Spinach, Mushrooms, Red Onions, Feta Cheese, Garlic"/>
    <x v="27"/>
  </r>
  <r>
    <n v="4699"/>
    <n v="2079"/>
    <n v="1"/>
    <x v="16"/>
    <n v="1"/>
    <x v="16"/>
    <x v="0"/>
    <x v="964"/>
    <n v="20.75"/>
    <n v="20.75"/>
    <x v="1"/>
    <x v="2"/>
    <s v="Capocollo, Tomatoes, Goat Cheese, Artichokes, Peperoncini verdi, Garlic"/>
    <x v="12"/>
  </r>
  <r>
    <n v="4700"/>
    <n v="2080"/>
    <n v="0.5"/>
    <x v="25"/>
    <n v="1"/>
    <x v="16"/>
    <x v="0"/>
    <x v="965"/>
    <n v="12.75"/>
    <n v="12.75"/>
    <x v="2"/>
    <x v="3"/>
    <s v="Chicken, Artichoke, Spinach, Garlic, Jalapeno Peppers, Fontina Cheese, Gouda Cheese"/>
    <x v="16"/>
  </r>
  <r>
    <n v="4701"/>
    <n v="2080"/>
    <n v="0.5"/>
    <x v="64"/>
    <n v="1"/>
    <x v="16"/>
    <x v="0"/>
    <x v="965"/>
    <n v="20.25"/>
    <n v="20.25"/>
    <x v="1"/>
    <x v="1"/>
    <s v="Spinach, Artichokes, Kalamata Olives, Sun-dried Tomatoes, Feta Cheese, Plum Tomatoes, Red Onions"/>
    <x v="25"/>
  </r>
  <r>
    <n v="4702"/>
    <n v="2081"/>
    <n v="0.25"/>
    <x v="4"/>
    <n v="1"/>
    <x v="16"/>
    <x v="0"/>
    <x v="966"/>
    <n v="16"/>
    <n v="16"/>
    <x v="0"/>
    <x v="1"/>
    <s v="Tomatoes, Red Peppers, Jalapeno Peppers, Red Onions, Cilantro, Corn, Chipotle Sauce, Garlic"/>
    <x v="4"/>
  </r>
  <r>
    <n v="4703"/>
    <n v="2081"/>
    <n v="0.25"/>
    <x v="66"/>
    <n v="1"/>
    <x v="16"/>
    <x v="0"/>
    <x v="966"/>
    <n v="14.5"/>
    <n v="14.5"/>
    <x v="0"/>
    <x v="0"/>
    <s v="Pepperoni, Mushrooms, Green Peppers"/>
    <x v="30"/>
  </r>
  <r>
    <n v="4704"/>
    <n v="2081"/>
    <n v="0.25"/>
    <x v="61"/>
    <n v="1"/>
    <x v="16"/>
    <x v="0"/>
    <x v="966"/>
    <n v="11"/>
    <n v="11"/>
    <x v="2"/>
    <x v="0"/>
    <s v="Pepperoni, Mushrooms, Green Peppers"/>
    <x v="30"/>
  </r>
  <r>
    <n v="4705"/>
    <n v="2081"/>
    <n v="0.25"/>
    <x v="42"/>
    <n v="1"/>
    <x v="16"/>
    <x v="0"/>
    <x v="966"/>
    <n v="12.5"/>
    <n v="12.5"/>
    <x v="0"/>
    <x v="0"/>
    <s v="Mozzarella Cheese, Pepperoni"/>
    <x v="17"/>
  </r>
  <r>
    <n v="4706"/>
    <n v="2082"/>
    <n v="1"/>
    <x v="61"/>
    <n v="1"/>
    <x v="16"/>
    <x v="0"/>
    <x v="967"/>
    <n v="11"/>
    <n v="11"/>
    <x v="2"/>
    <x v="0"/>
    <s v="Pepperoni, Mushrooms, Green Peppers"/>
    <x v="30"/>
  </r>
  <r>
    <n v="4707"/>
    <n v="2083"/>
    <n v="1"/>
    <x v="74"/>
    <n v="1"/>
    <x v="16"/>
    <x v="0"/>
    <x v="968"/>
    <n v="12.75"/>
    <n v="12.75"/>
    <x v="2"/>
    <x v="3"/>
    <s v="Chicken, Tomatoes, Red Peppers, Spinach, Garlic, Pesto Sauce"/>
    <x v="18"/>
  </r>
  <r>
    <n v="4708"/>
    <n v="2084"/>
    <n v="0.5"/>
    <x v="29"/>
    <n v="1"/>
    <x v="16"/>
    <x v="0"/>
    <x v="969"/>
    <n v="17.95"/>
    <n v="17.95"/>
    <x v="1"/>
    <x v="1"/>
    <s v="Ricotta Cheese, Gorgonzola Piccante Cheese, Mozzarella Cheese, Parmigiano Reggiano Cheese, Garlic"/>
    <x v="21"/>
  </r>
  <r>
    <n v="4709"/>
    <n v="2084"/>
    <n v="0.5"/>
    <x v="3"/>
    <n v="1"/>
    <x v="16"/>
    <x v="0"/>
    <x v="969"/>
    <n v="20.75"/>
    <n v="20.75"/>
    <x v="1"/>
    <x v="2"/>
    <s v="Calabrese Salami, Capocollo, Tomatoes, Red Onions, Green Olives, Garlic"/>
    <x v="3"/>
  </r>
  <r>
    <n v="4710"/>
    <n v="2085"/>
    <n v="1"/>
    <x v="33"/>
    <n v="1"/>
    <x v="16"/>
    <x v="0"/>
    <x v="970"/>
    <n v="12.75"/>
    <n v="12.75"/>
    <x v="2"/>
    <x v="1"/>
    <s v="Eggplant, Artichokes, Tomatoes, Zucchini, Red Peppers, Garlic, Pesto Sauce"/>
    <x v="24"/>
  </r>
  <r>
    <n v="4711"/>
    <n v="2086"/>
    <n v="0.5"/>
    <x v="0"/>
    <n v="1"/>
    <x v="16"/>
    <x v="0"/>
    <x v="971"/>
    <n v="13.25"/>
    <n v="13.25"/>
    <x v="0"/>
    <x v="0"/>
    <s v="Sliced Ham, Pineapple, Mozzarella Cheese"/>
    <x v="0"/>
  </r>
  <r>
    <n v="4712"/>
    <n v="2086"/>
    <n v="0.5"/>
    <x v="30"/>
    <n v="1"/>
    <x v="16"/>
    <x v="0"/>
    <x v="971"/>
    <n v="12"/>
    <n v="12"/>
    <x v="2"/>
    <x v="0"/>
    <s v="Tomatoes, Anchovies, Green Olives, Red Onions, Garlic"/>
    <x v="22"/>
  </r>
  <r>
    <n v="4713"/>
    <n v="2087"/>
    <n v="0.5"/>
    <x v="21"/>
    <n v="1"/>
    <x v="16"/>
    <x v="0"/>
    <x v="972"/>
    <n v="20.75"/>
    <n v="20.75"/>
    <x v="1"/>
    <x v="3"/>
    <s v="Barbecued Chicken, Red Peppers, Green Peppers, Tomatoes, Red Onions, Barbecue Sauce"/>
    <x v="7"/>
  </r>
  <r>
    <n v="4714"/>
    <n v="2087"/>
    <n v="0.5"/>
    <x v="29"/>
    <n v="1"/>
    <x v="16"/>
    <x v="0"/>
    <x v="972"/>
    <n v="17.95"/>
    <n v="17.95"/>
    <x v="1"/>
    <x v="1"/>
    <s v="Ricotta Cheese, Gorgonzola Piccante Cheese, Mozzarella Cheese, Parmigiano Reggiano Cheese, Garlic"/>
    <x v="21"/>
  </r>
  <r>
    <n v="4715"/>
    <n v="2088"/>
    <n v="1"/>
    <x v="10"/>
    <n v="1"/>
    <x v="16"/>
    <x v="0"/>
    <x v="973"/>
    <n v="12.5"/>
    <n v="12.5"/>
    <x v="2"/>
    <x v="2"/>
    <s v="Spinach, Red Onions, Pepperoni, Tomatoes, Artichokes, Kalamata Olives, Garlic, Asiago Cheese"/>
    <x v="9"/>
  </r>
  <r>
    <n v="4716"/>
    <n v="2089"/>
    <n v="1"/>
    <x v="16"/>
    <n v="1"/>
    <x v="16"/>
    <x v="0"/>
    <x v="974"/>
    <n v="20.75"/>
    <n v="20.75"/>
    <x v="1"/>
    <x v="2"/>
    <s v="Capocollo, Tomatoes, Goat Cheese, Artichokes, Peperoncini verdi, Garlic"/>
    <x v="12"/>
  </r>
  <r>
    <n v="4717"/>
    <n v="2090"/>
    <n v="0.25"/>
    <x v="21"/>
    <n v="1"/>
    <x v="16"/>
    <x v="0"/>
    <x v="975"/>
    <n v="20.75"/>
    <n v="20.75"/>
    <x v="1"/>
    <x v="3"/>
    <s v="Barbecued Chicken, Red Peppers, Green Peppers, Tomatoes, Red Onions, Barbecue Sauce"/>
    <x v="7"/>
  </r>
  <r>
    <n v="4718"/>
    <n v="2090"/>
    <n v="0.25"/>
    <x v="13"/>
    <n v="1"/>
    <x v="16"/>
    <x v="0"/>
    <x v="975"/>
    <n v="20.5"/>
    <n v="20.5"/>
    <x v="1"/>
    <x v="0"/>
    <s v="Capocollo, Red Peppers, Tomatoes, Goat Cheese, Garlic, Oregano"/>
    <x v="11"/>
  </r>
  <r>
    <n v="4719"/>
    <n v="2090"/>
    <n v="0.25"/>
    <x v="65"/>
    <n v="1"/>
    <x v="16"/>
    <x v="0"/>
    <x v="975"/>
    <n v="16.75"/>
    <n v="16.75"/>
    <x v="0"/>
    <x v="3"/>
    <s v="Chicken, Tomatoes, Red Peppers, Red Onions, Jalapeno Peppers, Corn, Cilantro, Chipotle Sauce"/>
    <x v="15"/>
  </r>
  <r>
    <n v="4720"/>
    <n v="2090"/>
    <n v="0.25"/>
    <x v="75"/>
    <n v="1"/>
    <x v="16"/>
    <x v="0"/>
    <x v="975"/>
    <n v="12"/>
    <n v="12"/>
    <x v="2"/>
    <x v="1"/>
    <s v="Spinach, Mushrooms, Red Onions, Feta Cheese, Garlic"/>
    <x v="27"/>
  </r>
  <r>
    <n v="4721"/>
    <n v="2091"/>
    <n v="0.5"/>
    <x v="2"/>
    <n v="1"/>
    <x v="16"/>
    <x v="0"/>
    <x v="976"/>
    <n v="18.5"/>
    <n v="18.5"/>
    <x v="1"/>
    <x v="1"/>
    <s v="Mozzarella Cheese, Provolone Cheese, Smoked Gouda Cheese, Romano Cheese, Blue Cheese, Garlic"/>
    <x v="2"/>
  </r>
  <r>
    <n v="4722"/>
    <n v="2091"/>
    <n v="0.5"/>
    <x v="28"/>
    <n v="1"/>
    <x v="16"/>
    <x v="0"/>
    <x v="976"/>
    <n v="20.75"/>
    <n v="20.75"/>
    <x v="1"/>
    <x v="2"/>
    <s v="Soppressata Salami, Fontina Cheese, Mozzarella Cheese, Mushrooms, Garlic"/>
    <x v="20"/>
  </r>
  <r>
    <n v="4723"/>
    <n v="2092"/>
    <n v="0.5"/>
    <x v="0"/>
    <n v="1"/>
    <x v="16"/>
    <x v="0"/>
    <x v="977"/>
    <n v="13.25"/>
    <n v="13.25"/>
    <x v="0"/>
    <x v="0"/>
    <s v="Sliced Ham, Pineapple, Mozzarella Cheese"/>
    <x v="0"/>
  </r>
  <r>
    <n v="4724"/>
    <n v="2092"/>
    <n v="0.5"/>
    <x v="19"/>
    <n v="1"/>
    <x v="16"/>
    <x v="0"/>
    <x v="977"/>
    <n v="20.25"/>
    <n v="20.25"/>
    <x v="1"/>
    <x v="1"/>
    <s v="Tomatoes, Red Peppers, Jalapeno Peppers, Red Onions, Cilantro, Corn, Chipotle Sauce, Garlic"/>
    <x v="4"/>
  </r>
  <r>
    <n v="4725"/>
    <n v="2093"/>
    <n v="0.5"/>
    <x v="42"/>
    <n v="1"/>
    <x v="16"/>
    <x v="0"/>
    <x v="978"/>
    <n v="12.5"/>
    <n v="12.5"/>
    <x v="0"/>
    <x v="0"/>
    <s v="Mozzarella Cheese, Pepperoni"/>
    <x v="17"/>
  </r>
  <r>
    <n v="4726"/>
    <n v="2093"/>
    <n v="0.5"/>
    <x v="62"/>
    <n v="1"/>
    <x v="16"/>
    <x v="0"/>
    <x v="978"/>
    <n v="16.5"/>
    <n v="16.5"/>
    <x v="0"/>
    <x v="2"/>
    <s v="Spinach, Red Onions, Pepperoni, Tomatoes, Artichokes, Kalamata Olives, Garlic, Asiago Cheese"/>
    <x v="9"/>
  </r>
  <r>
    <n v="4727"/>
    <n v="2094"/>
    <n v="0.5"/>
    <x v="51"/>
    <n v="1"/>
    <x v="16"/>
    <x v="0"/>
    <x v="979"/>
    <n v="10.5"/>
    <n v="10.5"/>
    <x v="2"/>
    <x v="0"/>
    <s v="Sliced Ham, Pineapple, Mozzarella Cheese"/>
    <x v="0"/>
  </r>
  <r>
    <n v="4728"/>
    <n v="2094"/>
    <n v="0.5"/>
    <x v="33"/>
    <n v="1"/>
    <x v="16"/>
    <x v="0"/>
    <x v="979"/>
    <n v="12.75"/>
    <n v="12.75"/>
    <x v="2"/>
    <x v="1"/>
    <s v="Eggplant, Artichokes, Tomatoes, Zucchini, Red Peppers, Garlic, Pesto Sauce"/>
    <x v="24"/>
  </r>
  <r>
    <n v="4729"/>
    <n v="2095"/>
    <n v="0.25"/>
    <x v="41"/>
    <n v="1"/>
    <x v="16"/>
    <x v="0"/>
    <x v="980"/>
    <n v="16.75"/>
    <n v="16.75"/>
    <x v="0"/>
    <x v="3"/>
    <s v="Barbecued Chicken, Red Peppers, Green Peppers, Tomatoes, Red Onions, Barbecue Sauce"/>
    <x v="7"/>
  </r>
  <r>
    <n v="4730"/>
    <n v="2095"/>
    <n v="0.25"/>
    <x v="23"/>
    <n v="1"/>
    <x v="16"/>
    <x v="0"/>
    <x v="980"/>
    <n v="16.75"/>
    <n v="16.75"/>
    <x v="0"/>
    <x v="3"/>
    <s v="Chicken, Artichoke, Spinach, Garlic, Jalapeno Peppers, Fontina Cheese, Gouda Cheese"/>
    <x v="16"/>
  </r>
  <r>
    <n v="4731"/>
    <n v="2095"/>
    <n v="0.25"/>
    <x v="78"/>
    <n v="1"/>
    <x v="16"/>
    <x v="0"/>
    <x v="980"/>
    <n v="12"/>
    <n v="12"/>
    <x v="2"/>
    <x v="0"/>
    <s v="Capocollo, Red Peppers, Tomatoes, Goat Cheese, Garlic, Oregano"/>
    <x v="11"/>
  </r>
  <r>
    <n v="4732"/>
    <n v="2095"/>
    <n v="0.25"/>
    <x v="65"/>
    <n v="1"/>
    <x v="16"/>
    <x v="0"/>
    <x v="980"/>
    <n v="16.75"/>
    <n v="16.75"/>
    <x v="0"/>
    <x v="3"/>
    <s v="Chicken, Tomatoes, Red Peppers, Red Onions, Jalapeno Peppers, Corn, Cilantro, Chipotle Sauce"/>
    <x v="15"/>
  </r>
  <r>
    <n v="4733"/>
    <n v="2096"/>
    <n v="1"/>
    <x v="61"/>
    <n v="1"/>
    <x v="16"/>
    <x v="0"/>
    <x v="981"/>
    <n v="11"/>
    <n v="11"/>
    <x v="2"/>
    <x v="0"/>
    <s v="Pepperoni, Mushrooms, Green Peppers"/>
    <x v="30"/>
  </r>
  <r>
    <n v="4734"/>
    <n v="2097"/>
    <n v="0.33333333333333331"/>
    <x v="29"/>
    <n v="1"/>
    <x v="16"/>
    <x v="0"/>
    <x v="982"/>
    <n v="17.95"/>
    <n v="17.95"/>
    <x v="1"/>
    <x v="1"/>
    <s v="Ricotta Cheese, Gorgonzola Piccante Cheese, Mozzarella Cheese, Parmigiano Reggiano Cheese, Garlic"/>
    <x v="21"/>
  </r>
  <r>
    <n v="4735"/>
    <n v="2097"/>
    <n v="0.33333333333333331"/>
    <x v="20"/>
    <n v="1"/>
    <x v="16"/>
    <x v="0"/>
    <x v="982"/>
    <n v="20.75"/>
    <n v="20.75"/>
    <x v="1"/>
    <x v="3"/>
    <s v="Chicken, Tomatoes, Red Peppers, Red Onions, Jalapeno Peppers, Corn, Cilantro, Chipotle Sauce"/>
    <x v="15"/>
  </r>
  <r>
    <n v="4736"/>
    <n v="2097"/>
    <n v="0.33333333333333331"/>
    <x v="59"/>
    <n v="1"/>
    <x v="16"/>
    <x v="0"/>
    <x v="982"/>
    <n v="25.5"/>
    <n v="25.5"/>
    <x v="3"/>
    <x v="0"/>
    <s v="Kalamata Olives, Feta Cheese, Tomatoes, Garlic, Beef Chuck Roast, Red Onions"/>
    <x v="8"/>
  </r>
  <r>
    <n v="4737"/>
    <n v="2098"/>
    <n v="0.5"/>
    <x v="57"/>
    <n v="1"/>
    <x v="16"/>
    <x v="0"/>
    <x v="983"/>
    <n v="20.5"/>
    <n v="20.5"/>
    <x v="1"/>
    <x v="0"/>
    <s v="Pepperoni, Mushrooms, Red Onions, Red Peppers, Bacon"/>
    <x v="1"/>
  </r>
  <r>
    <n v="4738"/>
    <n v="2098"/>
    <n v="0.5"/>
    <x v="2"/>
    <n v="1"/>
    <x v="16"/>
    <x v="0"/>
    <x v="983"/>
    <n v="18.5"/>
    <n v="18.5"/>
    <x v="1"/>
    <x v="1"/>
    <s v="Mozzarella Cheese, Provolone Cheese, Smoked Gouda Cheese, Romano Cheese, Blue Cheese, Garlic"/>
    <x v="2"/>
  </r>
  <r>
    <n v="4739"/>
    <n v="2099"/>
    <n v="1"/>
    <x v="42"/>
    <n v="1"/>
    <x v="16"/>
    <x v="0"/>
    <x v="984"/>
    <n v="12.5"/>
    <n v="12.5"/>
    <x v="0"/>
    <x v="0"/>
    <s v="Mozzarella Cheese, Pepperoni"/>
    <x v="17"/>
  </r>
  <r>
    <n v="4740"/>
    <n v="2100"/>
    <n v="0.5"/>
    <x v="1"/>
    <n v="1"/>
    <x v="16"/>
    <x v="0"/>
    <x v="985"/>
    <n v="16"/>
    <n v="16"/>
    <x v="0"/>
    <x v="0"/>
    <s v="Pepperoni, Mushrooms, Red Onions, Red Peppers, Bacon"/>
    <x v="1"/>
  </r>
  <r>
    <n v="4741"/>
    <n v="2100"/>
    <n v="0.5"/>
    <x v="3"/>
    <n v="1"/>
    <x v="16"/>
    <x v="0"/>
    <x v="985"/>
    <n v="20.75"/>
    <n v="20.75"/>
    <x v="1"/>
    <x v="2"/>
    <s v="Calabrese Salami, Capocollo, Tomatoes, Red Onions, Green Olives, Garlic"/>
    <x v="3"/>
  </r>
  <r>
    <n v="4742"/>
    <n v="2101"/>
    <n v="0.33333333333333331"/>
    <x v="83"/>
    <n v="1"/>
    <x v="16"/>
    <x v="0"/>
    <x v="986"/>
    <n v="23.65"/>
    <n v="23.65"/>
    <x v="2"/>
    <x v="2"/>
    <s v="Brie Carre Cheese, Prosciutto, Caramelized Onions, Pears, Thyme, Garlic"/>
    <x v="31"/>
  </r>
  <r>
    <n v="4743"/>
    <n v="2101"/>
    <n v="0.33333333333333331"/>
    <x v="57"/>
    <n v="1"/>
    <x v="16"/>
    <x v="0"/>
    <x v="986"/>
    <n v="20.5"/>
    <n v="20.5"/>
    <x v="1"/>
    <x v="0"/>
    <s v="Pepperoni, Mushrooms, Red Onions, Red Peppers, Bacon"/>
    <x v="1"/>
  </r>
  <r>
    <n v="4744"/>
    <n v="2101"/>
    <n v="0.33333333333333331"/>
    <x v="6"/>
    <n v="1"/>
    <x v="16"/>
    <x v="0"/>
    <x v="986"/>
    <n v="16.5"/>
    <n v="16.5"/>
    <x v="0"/>
    <x v="2"/>
    <s v="Calabrese Salami, Capocollo, Tomatoes, Red Onions, Green Olives, Garlic"/>
    <x v="3"/>
  </r>
  <r>
    <n v="4745"/>
    <n v="2102"/>
    <n v="0.33333333333333331"/>
    <x v="27"/>
    <n v="1"/>
    <x v="16"/>
    <x v="0"/>
    <x v="987"/>
    <n v="12"/>
    <n v="12"/>
    <x v="2"/>
    <x v="0"/>
    <s v="Bacon, Pepperoni, Italian Sausage, Chorizo Sausage"/>
    <x v="19"/>
  </r>
  <r>
    <n v="4746"/>
    <n v="2102"/>
    <n v="0.33333333333333331"/>
    <x v="77"/>
    <n v="1"/>
    <x v="16"/>
    <x v="0"/>
    <x v="987"/>
    <n v="16.75"/>
    <n v="16.75"/>
    <x v="0"/>
    <x v="1"/>
    <s v="Eggplant, Artichokes, Tomatoes, Zucchini, Red Peppers, Garlic, Pesto Sauce"/>
    <x v="24"/>
  </r>
  <r>
    <n v="4747"/>
    <n v="2102"/>
    <n v="0.33333333333333331"/>
    <x v="19"/>
    <n v="1"/>
    <x v="16"/>
    <x v="0"/>
    <x v="987"/>
    <n v="20.25"/>
    <n v="20.25"/>
    <x v="1"/>
    <x v="1"/>
    <s v="Tomatoes, Red Peppers, Jalapeno Peppers, Red Onions, Cilantro, Corn, Chipotle Sauce, Garlic"/>
    <x v="4"/>
  </r>
  <r>
    <n v="4748"/>
    <n v="2103"/>
    <n v="0.25"/>
    <x v="21"/>
    <n v="1"/>
    <x v="16"/>
    <x v="0"/>
    <x v="988"/>
    <n v="20.75"/>
    <n v="20.75"/>
    <x v="1"/>
    <x v="3"/>
    <s v="Barbecued Chicken, Red Peppers, Green Peppers, Tomatoes, Red Onions, Barbecue Sauce"/>
    <x v="7"/>
  </r>
  <r>
    <n v="4749"/>
    <n v="2103"/>
    <n v="0.25"/>
    <x v="31"/>
    <n v="1"/>
    <x v="16"/>
    <x v="0"/>
    <x v="988"/>
    <n v="16.25"/>
    <n v="16.25"/>
    <x v="0"/>
    <x v="2"/>
    <s v="?duja Salami, Pancetta, Tomatoes, Red Onions, Friggitello Peppers, Garlic"/>
    <x v="23"/>
  </r>
  <r>
    <n v="4750"/>
    <n v="2103"/>
    <n v="0.25"/>
    <x v="22"/>
    <n v="1"/>
    <x v="16"/>
    <x v="0"/>
    <x v="988"/>
    <n v="20.75"/>
    <n v="20.75"/>
    <x v="1"/>
    <x v="3"/>
    <s v="Chicken, Artichoke, Spinach, Garlic, Jalapeno Peppers, Fontina Cheese, Gouda Cheese"/>
    <x v="16"/>
  </r>
  <r>
    <n v="4751"/>
    <n v="2103"/>
    <n v="0.25"/>
    <x v="20"/>
    <n v="1"/>
    <x v="16"/>
    <x v="0"/>
    <x v="988"/>
    <n v="20.75"/>
    <n v="20.75"/>
    <x v="1"/>
    <x v="3"/>
    <s v="Chicken, Tomatoes, Red Peppers, Red Onions, Jalapeno Peppers, Corn, Cilantro, Chipotle Sauce"/>
    <x v="15"/>
  </r>
  <r>
    <n v="4752"/>
    <n v="2104"/>
    <n v="0.33333333333333331"/>
    <x v="2"/>
    <n v="1"/>
    <x v="16"/>
    <x v="0"/>
    <x v="989"/>
    <n v="18.5"/>
    <n v="18.5"/>
    <x v="1"/>
    <x v="1"/>
    <s v="Mozzarella Cheese, Provolone Cheese, Smoked Gouda Cheese, Romano Cheese, Blue Cheese, Garlic"/>
    <x v="2"/>
  </r>
  <r>
    <n v="4753"/>
    <n v="2104"/>
    <n v="0.33333333333333331"/>
    <x v="19"/>
    <n v="1"/>
    <x v="16"/>
    <x v="0"/>
    <x v="989"/>
    <n v="20.25"/>
    <n v="20.25"/>
    <x v="1"/>
    <x v="1"/>
    <s v="Tomatoes, Red Peppers, Jalapeno Peppers, Red Onions, Cilantro, Corn, Chipotle Sauce, Garlic"/>
    <x v="4"/>
  </r>
  <r>
    <n v="4754"/>
    <n v="2104"/>
    <n v="0.33333333333333331"/>
    <x v="65"/>
    <n v="1"/>
    <x v="16"/>
    <x v="0"/>
    <x v="989"/>
    <n v="16.75"/>
    <n v="16.75"/>
    <x v="0"/>
    <x v="3"/>
    <s v="Chicken, Tomatoes, Red Peppers, Red Onions, Jalapeno Peppers, Corn, Cilantro, Chipotle Sauce"/>
    <x v="15"/>
  </r>
  <r>
    <n v="4755"/>
    <n v="2105"/>
    <n v="1"/>
    <x v="29"/>
    <n v="1"/>
    <x v="16"/>
    <x v="0"/>
    <x v="990"/>
    <n v="17.95"/>
    <n v="17.95"/>
    <x v="1"/>
    <x v="1"/>
    <s v="Ricotta Cheese, Gorgonzola Piccante Cheese, Mozzarella Cheese, Parmigiano Reggiano Cheese, Garlic"/>
    <x v="21"/>
  </r>
  <r>
    <n v="4756"/>
    <n v="2106"/>
    <n v="0.5"/>
    <x v="36"/>
    <n v="1"/>
    <x v="16"/>
    <x v="0"/>
    <x v="991"/>
    <n v="20.25"/>
    <n v="20.25"/>
    <x v="1"/>
    <x v="1"/>
    <s v="Spinach, Mushrooms, Red Onions, Feta Cheese, Garlic"/>
    <x v="27"/>
  </r>
  <r>
    <n v="4757"/>
    <n v="2106"/>
    <n v="0.5"/>
    <x v="9"/>
    <n v="1"/>
    <x v="16"/>
    <x v="0"/>
    <x v="991"/>
    <n v="12"/>
    <n v="12"/>
    <x v="2"/>
    <x v="0"/>
    <s v="Kalamata Olives, Feta Cheese, Tomatoes, Garlic, Beef Chuck Roast, Red Onions"/>
    <x v="8"/>
  </r>
  <r>
    <n v="4758"/>
    <n v="2107"/>
    <n v="0.5"/>
    <x v="64"/>
    <n v="1"/>
    <x v="16"/>
    <x v="0"/>
    <x v="992"/>
    <n v="20.25"/>
    <n v="20.25"/>
    <x v="1"/>
    <x v="1"/>
    <s v="Spinach, Artichokes, Kalamata Olives, Sun-dried Tomatoes, Feta Cheese, Plum Tomatoes, Red Onions"/>
    <x v="25"/>
  </r>
  <r>
    <n v="4759"/>
    <n v="2107"/>
    <n v="0.5"/>
    <x v="35"/>
    <n v="1"/>
    <x v="16"/>
    <x v="0"/>
    <x v="992"/>
    <n v="12.5"/>
    <n v="12.5"/>
    <x v="2"/>
    <x v="2"/>
    <s v="Genoa Salami, Capocollo, Pepperoni, Tomatoes, Asiago Cheese, Garlic"/>
    <x v="26"/>
  </r>
  <r>
    <n v="4760"/>
    <n v="2108"/>
    <n v="0.25"/>
    <x v="25"/>
    <n v="1"/>
    <x v="16"/>
    <x v="0"/>
    <x v="993"/>
    <n v="12.75"/>
    <n v="12.75"/>
    <x v="2"/>
    <x v="3"/>
    <s v="Chicken, Artichoke, Spinach, Garlic, Jalapeno Peppers, Fontina Cheese, Gouda Cheese"/>
    <x v="16"/>
  </r>
  <r>
    <n v="4761"/>
    <n v="2108"/>
    <n v="0.25"/>
    <x v="2"/>
    <n v="1"/>
    <x v="16"/>
    <x v="0"/>
    <x v="993"/>
    <n v="18.5"/>
    <n v="18.5"/>
    <x v="1"/>
    <x v="1"/>
    <s v="Mozzarella Cheese, Provolone Cheese, Smoked Gouda Cheese, Romano Cheese, Blue Cheese, Garlic"/>
    <x v="2"/>
  </r>
  <r>
    <n v="4762"/>
    <n v="2108"/>
    <n v="0.25"/>
    <x v="75"/>
    <n v="1"/>
    <x v="16"/>
    <x v="0"/>
    <x v="993"/>
    <n v="12"/>
    <n v="12"/>
    <x v="2"/>
    <x v="1"/>
    <s v="Spinach, Mushrooms, Red Onions, Feta Cheese, Garlic"/>
    <x v="27"/>
  </r>
  <r>
    <n v="4763"/>
    <n v="2108"/>
    <n v="0.25"/>
    <x v="62"/>
    <n v="1"/>
    <x v="16"/>
    <x v="0"/>
    <x v="993"/>
    <n v="16.5"/>
    <n v="16.5"/>
    <x v="0"/>
    <x v="2"/>
    <s v="Spinach, Red Onions, Pepperoni, Tomatoes, Artichokes, Kalamata Olives, Garlic, Asiago Cheese"/>
    <x v="9"/>
  </r>
  <r>
    <n v="4764"/>
    <n v="2109"/>
    <n v="0.5"/>
    <x v="22"/>
    <n v="1"/>
    <x v="16"/>
    <x v="0"/>
    <x v="994"/>
    <n v="20.75"/>
    <n v="20.75"/>
    <x v="1"/>
    <x v="3"/>
    <s v="Chicken, Artichoke, Spinach, Garlic, Jalapeno Peppers, Fontina Cheese, Gouda Cheese"/>
    <x v="16"/>
  </r>
  <r>
    <n v="4765"/>
    <n v="2109"/>
    <n v="0.5"/>
    <x v="47"/>
    <n v="1"/>
    <x v="16"/>
    <x v="0"/>
    <x v="994"/>
    <n v="9.75"/>
    <n v="9.75"/>
    <x v="2"/>
    <x v="0"/>
    <s v="Mozzarella Cheese, Pepperoni"/>
    <x v="17"/>
  </r>
  <r>
    <n v="4766"/>
    <n v="2110"/>
    <n v="0.5"/>
    <x v="37"/>
    <n v="1"/>
    <x v="16"/>
    <x v="0"/>
    <x v="995"/>
    <n v="20.5"/>
    <n v="20.5"/>
    <x v="1"/>
    <x v="0"/>
    <s v="Tomatoes, Anchovies, Green Olives, Red Onions, Garlic"/>
    <x v="22"/>
  </r>
  <r>
    <n v="4767"/>
    <n v="2110"/>
    <n v="0.5"/>
    <x v="43"/>
    <n v="1"/>
    <x v="16"/>
    <x v="0"/>
    <x v="995"/>
    <n v="12.5"/>
    <n v="12.5"/>
    <x v="2"/>
    <x v="2"/>
    <s v="Prosciutto di San Daniele, Arugula, Mozzarella Cheese"/>
    <x v="6"/>
  </r>
  <r>
    <n v="4768"/>
    <n v="2111"/>
    <n v="0.25"/>
    <x v="41"/>
    <n v="1"/>
    <x v="16"/>
    <x v="0"/>
    <x v="996"/>
    <n v="16.75"/>
    <n v="16.75"/>
    <x v="0"/>
    <x v="3"/>
    <s v="Barbecued Chicken, Red Peppers, Green Peppers, Tomatoes, Red Onions, Barbecue Sauce"/>
    <x v="7"/>
  </r>
  <r>
    <n v="4769"/>
    <n v="2111"/>
    <n v="0.25"/>
    <x v="53"/>
    <n v="1"/>
    <x v="16"/>
    <x v="0"/>
    <x v="996"/>
    <n v="16.75"/>
    <n v="16.75"/>
    <x v="0"/>
    <x v="3"/>
    <s v="Chicken, Red Onions, Red Peppers, Mushrooms, Asiago Cheese, Alfredo Sauce"/>
    <x v="29"/>
  </r>
  <r>
    <n v="4770"/>
    <n v="2111"/>
    <n v="0.25"/>
    <x v="78"/>
    <n v="1"/>
    <x v="16"/>
    <x v="0"/>
    <x v="996"/>
    <n v="12"/>
    <n v="12"/>
    <x v="2"/>
    <x v="0"/>
    <s v="Capocollo, Red Peppers, Tomatoes, Goat Cheese, Garlic, Oregano"/>
    <x v="11"/>
  </r>
  <r>
    <n v="4771"/>
    <n v="2111"/>
    <n v="0.25"/>
    <x v="47"/>
    <n v="1"/>
    <x v="16"/>
    <x v="0"/>
    <x v="996"/>
    <n v="9.75"/>
    <n v="9.75"/>
    <x v="2"/>
    <x v="0"/>
    <s v="Mozzarella Cheese, Pepperoni"/>
    <x v="17"/>
  </r>
  <r>
    <n v="4772"/>
    <n v="2112"/>
    <n v="1"/>
    <x v="8"/>
    <n v="1"/>
    <x v="16"/>
    <x v="0"/>
    <x v="997"/>
    <n v="12.75"/>
    <n v="12.75"/>
    <x v="2"/>
    <x v="3"/>
    <s v="Barbecued Chicken, Red Peppers, Green Peppers, Tomatoes, Red Onions, Barbecue Sauce"/>
    <x v="7"/>
  </r>
  <r>
    <n v="4773"/>
    <n v="2113"/>
    <n v="0.5"/>
    <x v="53"/>
    <n v="1"/>
    <x v="16"/>
    <x v="0"/>
    <x v="998"/>
    <n v="16.75"/>
    <n v="16.75"/>
    <x v="0"/>
    <x v="3"/>
    <s v="Chicken, Red Onions, Red Peppers, Mushrooms, Asiago Cheese, Alfredo Sauce"/>
    <x v="29"/>
  </r>
  <r>
    <n v="4774"/>
    <n v="2113"/>
    <n v="0.5"/>
    <x v="4"/>
    <n v="1"/>
    <x v="16"/>
    <x v="0"/>
    <x v="998"/>
    <n v="16"/>
    <n v="16"/>
    <x v="0"/>
    <x v="1"/>
    <s v="Tomatoes, Red Peppers, Jalapeno Peppers, Red Onions, Cilantro, Corn, Chipotle Sauce, Garlic"/>
    <x v="4"/>
  </r>
  <r>
    <n v="4775"/>
    <n v="2114"/>
    <n v="1"/>
    <x v="1"/>
    <n v="1"/>
    <x v="16"/>
    <x v="0"/>
    <x v="999"/>
    <n v="16"/>
    <n v="16"/>
    <x v="0"/>
    <x v="0"/>
    <s v="Pepperoni, Mushrooms, Red Onions, Red Peppers, Bacon"/>
    <x v="1"/>
  </r>
  <r>
    <n v="4776"/>
    <n v="2115"/>
    <n v="0.25"/>
    <x v="27"/>
    <n v="1"/>
    <x v="17"/>
    <x v="5"/>
    <x v="1000"/>
    <n v="12"/>
    <n v="12"/>
    <x v="2"/>
    <x v="0"/>
    <s v="Bacon, Pepperoni, Italian Sausage, Chorizo Sausage"/>
    <x v="19"/>
  </r>
  <r>
    <n v="4777"/>
    <n v="2115"/>
    <n v="0.25"/>
    <x v="51"/>
    <n v="1"/>
    <x v="17"/>
    <x v="5"/>
    <x v="1000"/>
    <n v="10.5"/>
    <n v="10.5"/>
    <x v="2"/>
    <x v="0"/>
    <s v="Sliced Ham, Pineapple, Mozzarella Cheese"/>
    <x v="0"/>
  </r>
  <r>
    <n v="4778"/>
    <n v="2115"/>
    <n v="0.25"/>
    <x v="24"/>
    <n v="1"/>
    <x v="17"/>
    <x v="5"/>
    <x v="1000"/>
    <n v="15.25"/>
    <n v="15.25"/>
    <x v="1"/>
    <x v="0"/>
    <s v="Mozzarella Cheese, Pepperoni"/>
    <x v="17"/>
  </r>
  <r>
    <n v="4779"/>
    <n v="2115"/>
    <n v="0.25"/>
    <x v="20"/>
    <n v="1"/>
    <x v="17"/>
    <x v="5"/>
    <x v="1000"/>
    <n v="20.75"/>
    <n v="20.75"/>
    <x v="1"/>
    <x v="3"/>
    <s v="Chicken, Tomatoes, Red Peppers, Red Onions, Jalapeno Peppers, Corn, Cilantro, Chipotle Sauce"/>
    <x v="15"/>
  </r>
  <r>
    <n v="4780"/>
    <n v="2116"/>
    <n v="1"/>
    <x v="4"/>
    <n v="1"/>
    <x v="17"/>
    <x v="5"/>
    <x v="1001"/>
    <n v="16"/>
    <n v="16"/>
    <x v="0"/>
    <x v="1"/>
    <s v="Tomatoes, Red Peppers, Jalapeno Peppers, Red Onions, Cilantro, Corn, Chipotle Sauce, Garlic"/>
    <x v="4"/>
  </r>
  <r>
    <n v="4781"/>
    <n v="2117"/>
    <n v="1"/>
    <x v="44"/>
    <n v="1"/>
    <x v="17"/>
    <x v="5"/>
    <x v="1002"/>
    <n v="16.25"/>
    <n v="16.25"/>
    <x v="0"/>
    <x v="2"/>
    <s v="Coarse Sicilian Salami, Tomatoes, Green Olives, Luganega Sausage, Onions, Garlic"/>
    <x v="28"/>
  </r>
  <r>
    <n v="4782"/>
    <n v="2118"/>
    <n v="0.33333333333333331"/>
    <x v="23"/>
    <n v="1"/>
    <x v="17"/>
    <x v="5"/>
    <x v="1003"/>
    <n v="16.75"/>
    <n v="16.75"/>
    <x v="0"/>
    <x v="3"/>
    <s v="Chicken, Artichoke, Spinach, Garlic, Jalapeno Peppers, Fontina Cheese, Gouda Cheese"/>
    <x v="16"/>
  </r>
  <r>
    <n v="4783"/>
    <n v="2118"/>
    <n v="0.33333333333333331"/>
    <x v="20"/>
    <n v="1"/>
    <x v="17"/>
    <x v="5"/>
    <x v="1003"/>
    <n v="20.75"/>
    <n v="20.75"/>
    <x v="1"/>
    <x v="3"/>
    <s v="Chicken, Tomatoes, Red Peppers, Red Onions, Jalapeno Peppers, Corn, Cilantro, Chipotle Sauce"/>
    <x v="15"/>
  </r>
  <r>
    <n v="4784"/>
    <n v="2118"/>
    <n v="0.33333333333333331"/>
    <x v="65"/>
    <n v="1"/>
    <x v="17"/>
    <x v="5"/>
    <x v="1003"/>
    <n v="16.75"/>
    <n v="16.75"/>
    <x v="0"/>
    <x v="3"/>
    <s v="Chicken, Tomatoes, Red Peppers, Red Onions, Jalapeno Peppers, Corn, Cilantro, Chipotle Sauce"/>
    <x v="15"/>
  </r>
  <r>
    <n v="4785"/>
    <n v="2119"/>
    <n v="1"/>
    <x v="37"/>
    <n v="1"/>
    <x v="17"/>
    <x v="5"/>
    <x v="1004"/>
    <n v="20.5"/>
    <n v="20.5"/>
    <x v="1"/>
    <x v="0"/>
    <s v="Tomatoes, Anchovies, Green Olives, Red Onions, Garlic"/>
    <x v="22"/>
  </r>
  <r>
    <n v="4786"/>
    <n v="2120"/>
    <n v="1"/>
    <x v="73"/>
    <n v="1"/>
    <x v="17"/>
    <x v="5"/>
    <x v="894"/>
    <n v="16"/>
    <n v="16"/>
    <x v="0"/>
    <x v="0"/>
    <s v="Kalamata Olives, Feta Cheese, Tomatoes, Garlic, Beef Chuck Roast, Red Onions"/>
    <x v="8"/>
  </r>
  <r>
    <n v="4787"/>
    <n v="2121"/>
    <n v="1"/>
    <x v="86"/>
    <n v="1"/>
    <x v="17"/>
    <x v="5"/>
    <x v="1005"/>
    <n v="20.5"/>
    <n v="20.5"/>
    <x v="1"/>
    <x v="0"/>
    <s v="Kalamata Olives, Feta Cheese, Tomatoes, Garlic, Beef Chuck Roast, Red Onions"/>
    <x v="8"/>
  </r>
  <r>
    <n v="4788"/>
    <n v="2122"/>
    <n v="0.5"/>
    <x v="13"/>
    <n v="1"/>
    <x v="17"/>
    <x v="5"/>
    <x v="1006"/>
    <n v="20.5"/>
    <n v="20.5"/>
    <x v="1"/>
    <x v="0"/>
    <s v="Capocollo, Red Peppers, Tomatoes, Goat Cheese, Garlic, Oregano"/>
    <x v="11"/>
  </r>
  <r>
    <n v="4789"/>
    <n v="2122"/>
    <n v="0.5"/>
    <x v="39"/>
    <n v="1"/>
    <x v="17"/>
    <x v="5"/>
    <x v="1006"/>
    <n v="16"/>
    <n v="16"/>
    <x v="0"/>
    <x v="0"/>
    <s v="Capocollo, Red Peppers, Tomatoes, Goat Cheese, Garlic, Oregano"/>
    <x v="11"/>
  </r>
  <r>
    <n v="4790"/>
    <n v="2123"/>
    <n v="1"/>
    <x v="16"/>
    <n v="1"/>
    <x v="17"/>
    <x v="5"/>
    <x v="1007"/>
    <n v="20.75"/>
    <n v="20.75"/>
    <x v="1"/>
    <x v="2"/>
    <s v="Capocollo, Tomatoes, Goat Cheese, Artichokes, Peperoncini verdi, Garlic"/>
    <x v="12"/>
  </r>
  <r>
    <n v="4791"/>
    <n v="2124"/>
    <n v="0.2"/>
    <x v="6"/>
    <n v="1"/>
    <x v="17"/>
    <x v="5"/>
    <x v="1008"/>
    <n v="16.5"/>
    <n v="16.5"/>
    <x v="0"/>
    <x v="2"/>
    <s v="Calabrese Salami, Capocollo, Tomatoes, Red Onions, Green Olives, Garlic"/>
    <x v="3"/>
  </r>
  <r>
    <n v="4792"/>
    <n v="2124"/>
    <n v="0.2"/>
    <x v="4"/>
    <n v="1"/>
    <x v="17"/>
    <x v="5"/>
    <x v="1008"/>
    <n v="16"/>
    <n v="16"/>
    <x v="0"/>
    <x v="1"/>
    <s v="Tomatoes, Red Peppers, Jalapeno Peppers, Red Onions, Cilantro, Corn, Chipotle Sauce, Garlic"/>
    <x v="4"/>
  </r>
  <r>
    <n v="4793"/>
    <n v="2124"/>
    <n v="0.2"/>
    <x v="38"/>
    <n v="1"/>
    <x v="17"/>
    <x v="5"/>
    <x v="1008"/>
    <n v="20.25"/>
    <n v="20.25"/>
    <x v="1"/>
    <x v="2"/>
    <s v="Coarse Sicilian Salami, Tomatoes, Green Olives, Luganega Sausage, Onions, Garlic"/>
    <x v="28"/>
  </r>
  <r>
    <n v="4794"/>
    <n v="2124"/>
    <n v="0.2"/>
    <x v="67"/>
    <n v="1"/>
    <x v="17"/>
    <x v="5"/>
    <x v="1008"/>
    <n v="12.25"/>
    <n v="12.25"/>
    <x v="2"/>
    <x v="2"/>
    <s v="Coarse Sicilian Salami, Tomatoes, Green Olives, Luganega Sausage, Onions, Garlic"/>
    <x v="28"/>
  </r>
  <r>
    <n v="4795"/>
    <n v="2124"/>
    <n v="0.2"/>
    <x v="88"/>
    <n v="1"/>
    <x v="17"/>
    <x v="5"/>
    <x v="1008"/>
    <n v="12.5"/>
    <n v="12.5"/>
    <x v="2"/>
    <x v="2"/>
    <s v="Soppressata Salami, Fontina Cheese, Mozzarella Cheese, Mushrooms, Garlic"/>
    <x v="20"/>
  </r>
  <r>
    <n v="4796"/>
    <n v="2125"/>
    <n v="1"/>
    <x v="60"/>
    <n v="1"/>
    <x v="17"/>
    <x v="5"/>
    <x v="1009"/>
    <n v="16.5"/>
    <n v="16.5"/>
    <x v="1"/>
    <x v="0"/>
    <s v="Sliced Ham, Pineapple, Mozzarella Cheese"/>
    <x v="0"/>
  </r>
  <r>
    <n v="4797"/>
    <n v="2126"/>
    <n v="7.6923076923076927E-2"/>
    <x v="21"/>
    <n v="1"/>
    <x v="17"/>
    <x v="5"/>
    <x v="1010"/>
    <n v="20.75"/>
    <n v="20.75"/>
    <x v="1"/>
    <x v="3"/>
    <s v="Barbecued Chicken, Red Peppers, Green Peppers, Tomatoes, Red Onions, Barbecue Sauce"/>
    <x v="7"/>
  </r>
  <r>
    <n v="4798"/>
    <n v="2126"/>
    <n v="7.6923076923076927E-2"/>
    <x v="41"/>
    <n v="1"/>
    <x v="17"/>
    <x v="5"/>
    <x v="1010"/>
    <n v="16.75"/>
    <n v="16.75"/>
    <x v="0"/>
    <x v="3"/>
    <s v="Barbecued Chicken, Red Peppers, Green Peppers, Tomatoes, Red Onions, Barbecue Sauce"/>
    <x v="7"/>
  </r>
  <r>
    <n v="4799"/>
    <n v="2126"/>
    <n v="7.6923076923076927E-2"/>
    <x v="26"/>
    <n v="1"/>
    <x v="17"/>
    <x v="5"/>
    <x v="1010"/>
    <n v="20.75"/>
    <n v="20.75"/>
    <x v="1"/>
    <x v="3"/>
    <s v="Chicken, Tomatoes, Red Peppers, Spinach, Garlic, Pesto Sauce"/>
    <x v="18"/>
  </r>
  <r>
    <n v="4800"/>
    <n v="2126"/>
    <n v="7.6923076923076927E-2"/>
    <x v="32"/>
    <n v="2"/>
    <x v="17"/>
    <x v="5"/>
    <x v="1010"/>
    <n v="14.75"/>
    <n v="29.5"/>
    <x v="0"/>
    <x v="1"/>
    <s v="Ricotta Cheese, Gorgonzola Piccante Cheese, Mozzarella Cheese, Parmigiano Reggiano Cheese, Garlic"/>
    <x v="21"/>
  </r>
  <r>
    <n v="4801"/>
    <n v="2126"/>
    <n v="7.6923076923076927E-2"/>
    <x v="12"/>
    <n v="1"/>
    <x v="17"/>
    <x v="5"/>
    <x v="1010"/>
    <n v="12"/>
    <n v="12"/>
    <x v="2"/>
    <x v="1"/>
    <s v="Spinach, Mushrooms, Tomatoes, Green Olives, Feta Cheese"/>
    <x v="10"/>
  </r>
  <r>
    <n v="4802"/>
    <n v="2126"/>
    <n v="7.6923076923076927E-2"/>
    <x v="60"/>
    <n v="1"/>
    <x v="17"/>
    <x v="5"/>
    <x v="1010"/>
    <n v="16.5"/>
    <n v="16.5"/>
    <x v="1"/>
    <x v="0"/>
    <s v="Sliced Ham, Pineapple, Mozzarella Cheese"/>
    <x v="0"/>
  </r>
  <r>
    <n v="4803"/>
    <n v="2126"/>
    <n v="7.6923076923076927E-2"/>
    <x v="79"/>
    <n v="1"/>
    <x v="17"/>
    <x v="5"/>
    <x v="1010"/>
    <n v="12"/>
    <n v="12"/>
    <x v="2"/>
    <x v="1"/>
    <s v="Spinach, Artichokes, Kalamata Olives, Sun-dried Tomatoes, Feta Cheese, Plum Tomatoes, Red Onions"/>
    <x v="25"/>
  </r>
  <r>
    <n v="4804"/>
    <n v="2126"/>
    <n v="7.6923076923076927E-2"/>
    <x v="37"/>
    <n v="1"/>
    <x v="17"/>
    <x v="5"/>
    <x v="1010"/>
    <n v="20.5"/>
    <n v="20.5"/>
    <x v="1"/>
    <x v="0"/>
    <s v="Tomatoes, Anchovies, Green Olives, Red Onions, Garlic"/>
    <x v="22"/>
  </r>
  <r>
    <n v="4805"/>
    <n v="2126"/>
    <n v="7.6923076923076927E-2"/>
    <x v="24"/>
    <n v="1"/>
    <x v="17"/>
    <x v="5"/>
    <x v="1010"/>
    <n v="15.25"/>
    <n v="15.25"/>
    <x v="1"/>
    <x v="0"/>
    <s v="Mozzarella Cheese, Pepperoni"/>
    <x v="17"/>
  </r>
  <r>
    <n v="4806"/>
    <n v="2126"/>
    <n v="7.6923076923076927E-2"/>
    <x v="54"/>
    <n v="1"/>
    <x v="17"/>
    <x v="5"/>
    <x v="1010"/>
    <n v="20.75"/>
    <n v="20.75"/>
    <x v="1"/>
    <x v="2"/>
    <s v="Genoa Salami, Capocollo, Pepperoni, Tomatoes, Asiago Cheese, Garlic"/>
    <x v="26"/>
  </r>
  <r>
    <n v="4807"/>
    <n v="2126"/>
    <n v="7.6923076923076927E-2"/>
    <x v="7"/>
    <n v="1"/>
    <x v="17"/>
    <x v="5"/>
    <x v="1010"/>
    <n v="20.75"/>
    <n v="20.75"/>
    <x v="1"/>
    <x v="2"/>
    <s v="Prosciutto di San Daniele, Arugula, Mozzarella Cheese"/>
    <x v="6"/>
  </r>
  <r>
    <n v="4808"/>
    <n v="2126"/>
    <n v="7.6923076923076927E-2"/>
    <x v="67"/>
    <n v="1"/>
    <x v="17"/>
    <x v="5"/>
    <x v="1010"/>
    <n v="12.25"/>
    <n v="12.25"/>
    <x v="2"/>
    <x v="2"/>
    <s v="Coarse Sicilian Salami, Tomatoes, Green Olives, Luganega Sausage, Onions, Garlic"/>
    <x v="28"/>
  </r>
  <r>
    <n v="4809"/>
    <n v="2126"/>
    <n v="7.6923076923076927E-2"/>
    <x v="45"/>
    <n v="1"/>
    <x v="17"/>
    <x v="5"/>
    <x v="1010"/>
    <n v="20.25"/>
    <n v="20.25"/>
    <x v="1"/>
    <x v="1"/>
    <s v="Mushrooms, Tomatoes, Red Peppers, Green Peppers, Red Onions, Zucchini, Spinach, Garlic"/>
    <x v="14"/>
  </r>
  <r>
    <n v="4810"/>
    <n v="2127"/>
    <n v="1"/>
    <x v="11"/>
    <n v="1"/>
    <x v="17"/>
    <x v="5"/>
    <x v="1011"/>
    <n v="12"/>
    <n v="12"/>
    <x v="2"/>
    <x v="0"/>
    <s v="Pepperoni, Mushrooms, Red Onions, Red Peppers, Bacon"/>
    <x v="1"/>
  </r>
  <r>
    <n v="4811"/>
    <n v="2128"/>
    <n v="0.5"/>
    <x v="57"/>
    <n v="1"/>
    <x v="17"/>
    <x v="5"/>
    <x v="1012"/>
    <n v="20.5"/>
    <n v="20.5"/>
    <x v="1"/>
    <x v="0"/>
    <s v="Pepperoni, Mushrooms, Red Onions, Red Peppers, Bacon"/>
    <x v="1"/>
  </r>
  <r>
    <n v="4812"/>
    <n v="2128"/>
    <n v="0.5"/>
    <x v="67"/>
    <n v="1"/>
    <x v="17"/>
    <x v="5"/>
    <x v="1012"/>
    <n v="12.25"/>
    <n v="12.25"/>
    <x v="2"/>
    <x v="2"/>
    <s v="Coarse Sicilian Salami, Tomatoes, Green Olives, Luganega Sausage, Onions, Garlic"/>
    <x v="28"/>
  </r>
  <r>
    <n v="4813"/>
    <n v="2129"/>
    <n v="0.25"/>
    <x v="32"/>
    <n v="1"/>
    <x v="17"/>
    <x v="5"/>
    <x v="1013"/>
    <n v="14.75"/>
    <n v="14.75"/>
    <x v="0"/>
    <x v="1"/>
    <s v="Ricotta Cheese, Gorgonzola Piccante Cheese, Mozzarella Cheese, Parmigiano Reggiano Cheese, Garlic"/>
    <x v="21"/>
  </r>
  <r>
    <n v="4814"/>
    <n v="2129"/>
    <n v="0.25"/>
    <x v="51"/>
    <n v="1"/>
    <x v="17"/>
    <x v="5"/>
    <x v="1013"/>
    <n v="10.5"/>
    <n v="10.5"/>
    <x v="2"/>
    <x v="0"/>
    <s v="Sliced Ham, Pineapple, Mozzarella Cheese"/>
    <x v="0"/>
  </r>
  <r>
    <n v="4815"/>
    <n v="2129"/>
    <n v="0.25"/>
    <x v="3"/>
    <n v="1"/>
    <x v="17"/>
    <x v="5"/>
    <x v="1013"/>
    <n v="20.75"/>
    <n v="20.75"/>
    <x v="1"/>
    <x v="2"/>
    <s v="Calabrese Salami, Capocollo, Tomatoes, Red Onions, Green Olives, Garlic"/>
    <x v="3"/>
  </r>
  <r>
    <n v="4816"/>
    <n v="2129"/>
    <n v="0.25"/>
    <x v="36"/>
    <n v="1"/>
    <x v="17"/>
    <x v="5"/>
    <x v="1013"/>
    <n v="20.25"/>
    <n v="20.25"/>
    <x v="1"/>
    <x v="1"/>
    <s v="Spinach, Mushrooms, Red Onions, Feta Cheese, Garlic"/>
    <x v="27"/>
  </r>
  <r>
    <n v="4817"/>
    <n v="2130"/>
    <n v="1"/>
    <x v="76"/>
    <n v="1"/>
    <x v="17"/>
    <x v="5"/>
    <x v="1014"/>
    <n v="16.5"/>
    <n v="16.5"/>
    <x v="0"/>
    <x v="2"/>
    <s v="Capocollo, Tomatoes, Goat Cheese, Artichokes, Peperoncini verdi, Garlic"/>
    <x v="12"/>
  </r>
  <r>
    <n v="4818"/>
    <n v="2131"/>
    <n v="1"/>
    <x v="31"/>
    <n v="1"/>
    <x v="17"/>
    <x v="5"/>
    <x v="1015"/>
    <n v="16.25"/>
    <n v="16.25"/>
    <x v="0"/>
    <x v="2"/>
    <s v="?duja Salami, Pancetta, Tomatoes, Red Onions, Friggitello Peppers, Garlic"/>
    <x v="23"/>
  </r>
  <r>
    <n v="4819"/>
    <n v="2132"/>
    <n v="0.25"/>
    <x v="83"/>
    <n v="1"/>
    <x v="17"/>
    <x v="5"/>
    <x v="1016"/>
    <n v="23.65"/>
    <n v="23.65"/>
    <x v="2"/>
    <x v="2"/>
    <s v="Brie Carre Cheese, Prosciutto, Caramelized Onions, Pears, Thyme, Garlic"/>
    <x v="31"/>
  </r>
  <r>
    <n v="4820"/>
    <n v="2132"/>
    <n v="0.25"/>
    <x v="0"/>
    <n v="1"/>
    <x v="17"/>
    <x v="5"/>
    <x v="1016"/>
    <n v="13.25"/>
    <n v="13.25"/>
    <x v="0"/>
    <x v="0"/>
    <s v="Sliced Ham, Pineapple, Mozzarella Cheese"/>
    <x v="0"/>
  </r>
  <r>
    <n v="4821"/>
    <n v="2132"/>
    <n v="0.25"/>
    <x v="30"/>
    <n v="1"/>
    <x v="17"/>
    <x v="5"/>
    <x v="1016"/>
    <n v="12"/>
    <n v="12"/>
    <x v="2"/>
    <x v="0"/>
    <s v="Tomatoes, Anchovies, Green Olives, Red Onions, Garlic"/>
    <x v="22"/>
  </r>
  <r>
    <n v="4822"/>
    <n v="2132"/>
    <n v="0.25"/>
    <x v="9"/>
    <n v="1"/>
    <x v="17"/>
    <x v="5"/>
    <x v="1016"/>
    <n v="12"/>
    <n v="12"/>
    <x v="2"/>
    <x v="0"/>
    <s v="Kalamata Olives, Feta Cheese, Tomatoes, Garlic, Beef Chuck Roast, Red Onions"/>
    <x v="8"/>
  </r>
  <r>
    <n v="4823"/>
    <n v="2133"/>
    <n v="1"/>
    <x v="36"/>
    <n v="1"/>
    <x v="17"/>
    <x v="5"/>
    <x v="1017"/>
    <n v="20.25"/>
    <n v="20.25"/>
    <x v="1"/>
    <x v="1"/>
    <s v="Spinach, Mushrooms, Red Onions, Feta Cheese, Garlic"/>
    <x v="27"/>
  </r>
  <r>
    <n v="4824"/>
    <n v="2134"/>
    <n v="0.33333333333333331"/>
    <x v="13"/>
    <n v="1"/>
    <x v="17"/>
    <x v="5"/>
    <x v="1018"/>
    <n v="20.5"/>
    <n v="20.5"/>
    <x v="1"/>
    <x v="0"/>
    <s v="Capocollo, Red Peppers, Tomatoes, Goat Cheese, Garlic, Oregano"/>
    <x v="11"/>
  </r>
  <r>
    <n v="4825"/>
    <n v="2134"/>
    <n v="0.33333333333333331"/>
    <x v="47"/>
    <n v="1"/>
    <x v="17"/>
    <x v="5"/>
    <x v="1018"/>
    <n v="9.75"/>
    <n v="9.75"/>
    <x v="2"/>
    <x v="0"/>
    <s v="Mozzarella Cheese, Pepperoni"/>
    <x v="17"/>
  </r>
  <r>
    <n v="4826"/>
    <n v="2134"/>
    <n v="0.33333333333333331"/>
    <x v="75"/>
    <n v="1"/>
    <x v="17"/>
    <x v="5"/>
    <x v="1018"/>
    <n v="12"/>
    <n v="12"/>
    <x v="2"/>
    <x v="1"/>
    <s v="Spinach, Mushrooms, Red Onions, Feta Cheese, Garlic"/>
    <x v="27"/>
  </r>
  <r>
    <n v="4827"/>
    <n v="2135"/>
    <n v="0.33333333333333331"/>
    <x v="27"/>
    <n v="1"/>
    <x v="17"/>
    <x v="5"/>
    <x v="1019"/>
    <n v="12"/>
    <n v="12"/>
    <x v="2"/>
    <x v="0"/>
    <s v="Bacon, Pepperoni, Italian Sausage, Chorizo Sausage"/>
    <x v="19"/>
  </r>
  <r>
    <n v="4828"/>
    <n v="2135"/>
    <n v="0.33333333333333331"/>
    <x v="29"/>
    <n v="1"/>
    <x v="17"/>
    <x v="5"/>
    <x v="1019"/>
    <n v="17.95"/>
    <n v="17.95"/>
    <x v="1"/>
    <x v="1"/>
    <s v="Ricotta Cheese, Gorgonzola Piccante Cheese, Mozzarella Cheese, Parmigiano Reggiano Cheese, Garlic"/>
    <x v="21"/>
  </r>
  <r>
    <n v="4829"/>
    <n v="2135"/>
    <n v="0.33333333333333331"/>
    <x v="12"/>
    <n v="1"/>
    <x v="17"/>
    <x v="5"/>
    <x v="1019"/>
    <n v="12"/>
    <n v="12"/>
    <x v="2"/>
    <x v="1"/>
    <s v="Spinach, Mushrooms, Tomatoes, Green Olives, Feta Cheese"/>
    <x v="10"/>
  </r>
  <r>
    <n v="4830"/>
    <n v="2136"/>
    <n v="0.33333333333333331"/>
    <x v="23"/>
    <n v="1"/>
    <x v="17"/>
    <x v="5"/>
    <x v="1020"/>
    <n v="16.75"/>
    <n v="16.75"/>
    <x v="0"/>
    <x v="3"/>
    <s v="Chicken, Artichoke, Spinach, Garlic, Jalapeno Peppers, Fontina Cheese, Gouda Cheese"/>
    <x v="16"/>
  </r>
  <r>
    <n v="4831"/>
    <n v="2136"/>
    <n v="0.33333333333333331"/>
    <x v="11"/>
    <n v="1"/>
    <x v="17"/>
    <x v="5"/>
    <x v="1020"/>
    <n v="12"/>
    <n v="12"/>
    <x v="2"/>
    <x v="0"/>
    <s v="Pepperoni, Mushrooms, Red Onions, Red Peppers, Bacon"/>
    <x v="1"/>
  </r>
  <r>
    <n v="4832"/>
    <n v="2136"/>
    <n v="0.33333333333333331"/>
    <x v="37"/>
    <n v="1"/>
    <x v="17"/>
    <x v="5"/>
    <x v="1020"/>
    <n v="20.5"/>
    <n v="20.5"/>
    <x v="1"/>
    <x v="0"/>
    <s v="Tomatoes, Anchovies, Green Olives, Red Onions, Garlic"/>
    <x v="22"/>
  </r>
  <r>
    <n v="4833"/>
    <n v="2137"/>
    <n v="0.33333333333333331"/>
    <x v="31"/>
    <n v="1"/>
    <x v="17"/>
    <x v="5"/>
    <x v="1021"/>
    <n v="16.25"/>
    <n v="16.25"/>
    <x v="0"/>
    <x v="2"/>
    <s v="?duja Salami, Pancetta, Tomatoes, Red Onions, Friggitello Peppers, Garlic"/>
    <x v="23"/>
  </r>
  <r>
    <n v="4834"/>
    <n v="2137"/>
    <n v="0.33333333333333331"/>
    <x v="25"/>
    <n v="1"/>
    <x v="17"/>
    <x v="5"/>
    <x v="1021"/>
    <n v="12.75"/>
    <n v="12.75"/>
    <x v="2"/>
    <x v="3"/>
    <s v="Chicken, Artichoke, Spinach, Garlic, Jalapeno Peppers, Fontina Cheese, Gouda Cheese"/>
    <x v="16"/>
  </r>
  <r>
    <n v="4835"/>
    <n v="2137"/>
    <n v="0.33333333333333331"/>
    <x v="51"/>
    <n v="1"/>
    <x v="17"/>
    <x v="5"/>
    <x v="1021"/>
    <n v="10.5"/>
    <n v="10.5"/>
    <x v="2"/>
    <x v="0"/>
    <s v="Sliced Ham, Pineapple, Mozzarella Cheese"/>
    <x v="0"/>
  </r>
  <r>
    <n v="4836"/>
    <n v="2138"/>
    <n v="0.5"/>
    <x v="0"/>
    <n v="1"/>
    <x v="17"/>
    <x v="5"/>
    <x v="1022"/>
    <n v="13.25"/>
    <n v="13.25"/>
    <x v="0"/>
    <x v="0"/>
    <s v="Sliced Ham, Pineapple, Mozzarella Cheese"/>
    <x v="0"/>
  </r>
  <r>
    <n v="4837"/>
    <n v="2138"/>
    <n v="0.5"/>
    <x v="45"/>
    <n v="1"/>
    <x v="17"/>
    <x v="5"/>
    <x v="1022"/>
    <n v="20.25"/>
    <n v="20.25"/>
    <x v="1"/>
    <x v="1"/>
    <s v="Mushrooms, Tomatoes, Red Peppers, Green Peppers, Red Onions, Zucchini, Spinach, Garlic"/>
    <x v="14"/>
  </r>
  <r>
    <n v="4838"/>
    <n v="2139"/>
    <n v="1"/>
    <x v="29"/>
    <n v="1"/>
    <x v="17"/>
    <x v="5"/>
    <x v="1023"/>
    <n v="17.95"/>
    <n v="17.95"/>
    <x v="1"/>
    <x v="1"/>
    <s v="Ricotta Cheese, Gorgonzola Piccante Cheese, Mozzarella Cheese, Parmigiano Reggiano Cheese, Garlic"/>
    <x v="21"/>
  </r>
  <r>
    <n v="4839"/>
    <n v="2140"/>
    <n v="1"/>
    <x v="55"/>
    <n v="1"/>
    <x v="17"/>
    <x v="5"/>
    <x v="1024"/>
    <n v="12.5"/>
    <n v="12.5"/>
    <x v="2"/>
    <x v="1"/>
    <s v="Spinach, Artichokes, Tomatoes, Sun-dried Tomatoes, Garlic, Pesto Sauce"/>
    <x v="13"/>
  </r>
  <r>
    <n v="4840"/>
    <n v="2141"/>
    <n v="1"/>
    <x v="66"/>
    <n v="1"/>
    <x v="17"/>
    <x v="5"/>
    <x v="1025"/>
    <n v="14.5"/>
    <n v="14.5"/>
    <x v="0"/>
    <x v="0"/>
    <s v="Pepperoni, Mushrooms, Green Peppers"/>
    <x v="30"/>
  </r>
  <r>
    <n v="4841"/>
    <n v="2142"/>
    <n v="0.5"/>
    <x v="21"/>
    <n v="1"/>
    <x v="17"/>
    <x v="5"/>
    <x v="1026"/>
    <n v="20.75"/>
    <n v="20.75"/>
    <x v="1"/>
    <x v="3"/>
    <s v="Barbecued Chicken, Red Peppers, Green Peppers, Tomatoes, Red Onions, Barbecue Sauce"/>
    <x v="7"/>
  </r>
  <r>
    <n v="4842"/>
    <n v="2142"/>
    <n v="0.5"/>
    <x v="70"/>
    <n v="1"/>
    <x v="17"/>
    <x v="5"/>
    <x v="1026"/>
    <n v="20.75"/>
    <n v="20.75"/>
    <x v="1"/>
    <x v="2"/>
    <s v="Spinach, Red Onions, Pepperoni, Tomatoes, Artichokes, Kalamata Olives, Garlic, Asiago Cheese"/>
    <x v="9"/>
  </r>
  <r>
    <n v="4843"/>
    <n v="2143"/>
    <n v="0.25"/>
    <x v="57"/>
    <n v="1"/>
    <x v="17"/>
    <x v="5"/>
    <x v="1027"/>
    <n v="20.5"/>
    <n v="20.5"/>
    <x v="1"/>
    <x v="0"/>
    <s v="Pepperoni, Mushrooms, Red Onions, Red Peppers, Bacon"/>
    <x v="1"/>
  </r>
  <r>
    <n v="4844"/>
    <n v="2143"/>
    <n v="0.25"/>
    <x v="1"/>
    <n v="1"/>
    <x v="17"/>
    <x v="5"/>
    <x v="1027"/>
    <n v="16"/>
    <n v="16"/>
    <x v="0"/>
    <x v="0"/>
    <s v="Pepperoni, Mushrooms, Red Onions, Red Peppers, Bacon"/>
    <x v="1"/>
  </r>
  <r>
    <n v="4845"/>
    <n v="2143"/>
    <n v="0.25"/>
    <x v="11"/>
    <n v="1"/>
    <x v="17"/>
    <x v="5"/>
    <x v="1027"/>
    <n v="12"/>
    <n v="12"/>
    <x v="2"/>
    <x v="0"/>
    <s v="Pepperoni, Mushrooms, Red Onions, Red Peppers, Bacon"/>
    <x v="1"/>
  </r>
  <r>
    <n v="4846"/>
    <n v="2143"/>
    <n v="0.25"/>
    <x v="24"/>
    <n v="1"/>
    <x v="17"/>
    <x v="5"/>
    <x v="1027"/>
    <n v="15.25"/>
    <n v="15.25"/>
    <x v="1"/>
    <x v="0"/>
    <s v="Mozzarella Cheese, Pepperoni"/>
    <x v="17"/>
  </r>
  <r>
    <n v="4847"/>
    <n v="2144"/>
    <n v="0.5"/>
    <x v="23"/>
    <n v="1"/>
    <x v="17"/>
    <x v="5"/>
    <x v="1028"/>
    <n v="16.75"/>
    <n v="16.75"/>
    <x v="0"/>
    <x v="3"/>
    <s v="Chicken, Artichoke, Spinach, Garlic, Jalapeno Peppers, Fontina Cheese, Gouda Cheese"/>
    <x v="16"/>
  </r>
  <r>
    <n v="4848"/>
    <n v="2144"/>
    <n v="0.5"/>
    <x v="40"/>
    <n v="1"/>
    <x v="17"/>
    <x v="5"/>
    <x v="1028"/>
    <n v="12.75"/>
    <n v="12.75"/>
    <x v="2"/>
    <x v="3"/>
    <s v="Chicken, Tomatoes, Red Peppers, Red Onions, Jalapeno Peppers, Corn, Cilantro, Chipotle Sauce"/>
    <x v="15"/>
  </r>
  <r>
    <n v="4849"/>
    <n v="2145"/>
    <n v="0.5"/>
    <x v="37"/>
    <n v="1"/>
    <x v="17"/>
    <x v="5"/>
    <x v="1029"/>
    <n v="20.5"/>
    <n v="20.5"/>
    <x v="1"/>
    <x v="0"/>
    <s v="Tomatoes, Anchovies, Green Olives, Red Onions, Garlic"/>
    <x v="22"/>
  </r>
  <r>
    <n v="4850"/>
    <n v="2145"/>
    <n v="0.5"/>
    <x v="80"/>
    <n v="1"/>
    <x v="17"/>
    <x v="5"/>
    <x v="1029"/>
    <n v="16"/>
    <n v="16"/>
    <x v="0"/>
    <x v="1"/>
    <s v="Spinach, Mushrooms, Red Onions, Feta Cheese, Garlic"/>
    <x v="27"/>
  </r>
  <r>
    <n v="4851"/>
    <n v="2146"/>
    <n v="0.5"/>
    <x v="49"/>
    <n v="1"/>
    <x v="17"/>
    <x v="5"/>
    <x v="1030"/>
    <n v="16"/>
    <n v="16"/>
    <x v="0"/>
    <x v="1"/>
    <s v="Spinach, Mushrooms, Tomatoes, Green Olives, Feta Cheese"/>
    <x v="10"/>
  </r>
  <r>
    <n v="4852"/>
    <n v="2146"/>
    <n v="0.5"/>
    <x v="6"/>
    <n v="1"/>
    <x v="17"/>
    <x v="5"/>
    <x v="1030"/>
    <n v="16.5"/>
    <n v="16.5"/>
    <x v="0"/>
    <x v="2"/>
    <s v="Calabrese Salami, Capocollo, Tomatoes, Red Onions, Green Olives, Garlic"/>
    <x v="3"/>
  </r>
  <r>
    <n v="4853"/>
    <n v="2147"/>
    <n v="0.25"/>
    <x v="2"/>
    <n v="1"/>
    <x v="17"/>
    <x v="5"/>
    <x v="1031"/>
    <n v="18.5"/>
    <n v="18.5"/>
    <x v="1"/>
    <x v="1"/>
    <s v="Mozzarella Cheese, Provolone Cheese, Smoked Gouda Cheese, Romano Cheese, Blue Cheese, Garlic"/>
    <x v="2"/>
  </r>
  <r>
    <n v="4854"/>
    <n v="2147"/>
    <n v="0.25"/>
    <x v="24"/>
    <n v="1"/>
    <x v="17"/>
    <x v="5"/>
    <x v="1031"/>
    <n v="15.25"/>
    <n v="15.25"/>
    <x v="1"/>
    <x v="0"/>
    <s v="Mozzarella Cheese, Pepperoni"/>
    <x v="17"/>
  </r>
  <r>
    <n v="4855"/>
    <n v="2147"/>
    <n v="0.25"/>
    <x v="42"/>
    <n v="1"/>
    <x v="17"/>
    <x v="5"/>
    <x v="1031"/>
    <n v="12.5"/>
    <n v="12.5"/>
    <x v="0"/>
    <x v="0"/>
    <s v="Mozzarella Cheese, Pepperoni"/>
    <x v="17"/>
  </r>
  <r>
    <n v="4856"/>
    <n v="2147"/>
    <n v="0.25"/>
    <x v="70"/>
    <n v="1"/>
    <x v="17"/>
    <x v="5"/>
    <x v="1031"/>
    <n v="20.75"/>
    <n v="20.75"/>
    <x v="1"/>
    <x v="2"/>
    <s v="Spinach, Red Onions, Pepperoni, Tomatoes, Artichokes, Kalamata Olives, Garlic, Asiago Cheese"/>
    <x v="9"/>
  </r>
  <r>
    <n v="4857"/>
    <n v="2148"/>
    <n v="0.5"/>
    <x v="3"/>
    <n v="1"/>
    <x v="17"/>
    <x v="5"/>
    <x v="1032"/>
    <n v="20.75"/>
    <n v="20.75"/>
    <x v="1"/>
    <x v="2"/>
    <s v="Calabrese Salami, Capocollo, Tomatoes, Red Onions, Green Olives, Garlic"/>
    <x v="3"/>
  </r>
  <r>
    <n v="4858"/>
    <n v="2148"/>
    <n v="0.5"/>
    <x v="63"/>
    <n v="1"/>
    <x v="17"/>
    <x v="5"/>
    <x v="1032"/>
    <n v="16.5"/>
    <n v="16.5"/>
    <x v="0"/>
    <x v="2"/>
    <s v="Prosciutto di San Daniele, Arugula, Mozzarella Cheese"/>
    <x v="6"/>
  </r>
  <r>
    <n v="4859"/>
    <n v="2149"/>
    <n v="1"/>
    <x v="6"/>
    <n v="1"/>
    <x v="17"/>
    <x v="5"/>
    <x v="1033"/>
    <n v="16.5"/>
    <n v="16.5"/>
    <x v="0"/>
    <x v="2"/>
    <s v="Calabrese Salami, Capocollo, Tomatoes, Red Onions, Green Olives, Garlic"/>
    <x v="3"/>
  </r>
  <r>
    <n v="4860"/>
    <n v="2150"/>
    <n v="1"/>
    <x v="39"/>
    <n v="1"/>
    <x v="17"/>
    <x v="5"/>
    <x v="1034"/>
    <n v="16"/>
    <n v="16"/>
    <x v="0"/>
    <x v="0"/>
    <s v="Capocollo, Red Peppers, Tomatoes, Goat Cheese, Garlic, Oregano"/>
    <x v="11"/>
  </r>
  <r>
    <n v="4861"/>
    <n v="2151"/>
    <n v="0.5"/>
    <x v="41"/>
    <n v="1"/>
    <x v="17"/>
    <x v="5"/>
    <x v="1035"/>
    <n v="16.75"/>
    <n v="16.75"/>
    <x v="0"/>
    <x v="3"/>
    <s v="Barbecued Chicken, Red Peppers, Green Peppers, Tomatoes, Red Onions, Barbecue Sauce"/>
    <x v="7"/>
  </r>
  <r>
    <n v="4862"/>
    <n v="2151"/>
    <n v="0.5"/>
    <x v="82"/>
    <n v="1"/>
    <x v="17"/>
    <x v="5"/>
    <x v="1035"/>
    <n v="16.5"/>
    <n v="16.5"/>
    <x v="0"/>
    <x v="1"/>
    <s v="Spinach, Artichokes, Tomatoes, Sun-dried Tomatoes, Garlic, Pesto Sauce"/>
    <x v="13"/>
  </r>
  <r>
    <n v="4863"/>
    <n v="2152"/>
    <n v="0.5"/>
    <x v="39"/>
    <n v="1"/>
    <x v="17"/>
    <x v="5"/>
    <x v="1036"/>
    <n v="16"/>
    <n v="16"/>
    <x v="0"/>
    <x v="0"/>
    <s v="Capocollo, Red Peppers, Tomatoes, Goat Cheese, Garlic, Oregano"/>
    <x v="11"/>
  </r>
  <r>
    <n v="4864"/>
    <n v="2152"/>
    <n v="0.5"/>
    <x v="54"/>
    <n v="1"/>
    <x v="17"/>
    <x v="5"/>
    <x v="1036"/>
    <n v="20.75"/>
    <n v="20.75"/>
    <x v="1"/>
    <x v="2"/>
    <s v="Genoa Salami, Capocollo, Pepperoni, Tomatoes, Asiago Cheese, Garlic"/>
    <x v="26"/>
  </r>
  <r>
    <n v="4865"/>
    <n v="2153"/>
    <n v="0.5"/>
    <x v="51"/>
    <n v="1"/>
    <x v="17"/>
    <x v="5"/>
    <x v="111"/>
    <n v="10.5"/>
    <n v="10.5"/>
    <x v="2"/>
    <x v="0"/>
    <s v="Sliced Ham, Pineapple, Mozzarella Cheese"/>
    <x v="0"/>
  </r>
  <r>
    <n v="4866"/>
    <n v="2153"/>
    <n v="0.5"/>
    <x v="16"/>
    <n v="1"/>
    <x v="17"/>
    <x v="5"/>
    <x v="111"/>
    <n v="20.75"/>
    <n v="20.75"/>
    <x v="1"/>
    <x v="2"/>
    <s v="Capocollo, Tomatoes, Goat Cheese, Artichokes, Peperoncini verdi, Garlic"/>
    <x v="12"/>
  </r>
  <r>
    <n v="4867"/>
    <n v="2154"/>
    <n v="0.5"/>
    <x v="21"/>
    <n v="1"/>
    <x v="17"/>
    <x v="5"/>
    <x v="1037"/>
    <n v="20.75"/>
    <n v="20.75"/>
    <x v="1"/>
    <x v="3"/>
    <s v="Barbecued Chicken, Red Peppers, Green Peppers, Tomatoes, Red Onions, Barbecue Sauce"/>
    <x v="7"/>
  </r>
  <r>
    <n v="4868"/>
    <n v="2154"/>
    <n v="0.5"/>
    <x v="89"/>
    <n v="1"/>
    <x v="17"/>
    <x v="5"/>
    <x v="1037"/>
    <n v="20.25"/>
    <n v="20.25"/>
    <x v="1"/>
    <x v="2"/>
    <s v="?duja Salami, Pancetta, Tomatoes, Red Onions, Friggitello Peppers, Garlic"/>
    <x v="23"/>
  </r>
  <r>
    <n v="4869"/>
    <n v="2155"/>
    <n v="0.5"/>
    <x v="6"/>
    <n v="1"/>
    <x v="17"/>
    <x v="5"/>
    <x v="1038"/>
    <n v="16.5"/>
    <n v="16.5"/>
    <x v="0"/>
    <x v="2"/>
    <s v="Calabrese Salami, Capocollo, Tomatoes, Red Onions, Green Olives, Garlic"/>
    <x v="3"/>
  </r>
  <r>
    <n v="4870"/>
    <n v="2155"/>
    <n v="0.5"/>
    <x v="5"/>
    <n v="1"/>
    <x v="17"/>
    <x v="5"/>
    <x v="1038"/>
    <n v="20.75"/>
    <n v="20.75"/>
    <x v="1"/>
    <x v="3"/>
    <s v="Chicken, Pineapple, Tomatoes, Red Peppers, Thai Sweet Chilli Sauce"/>
    <x v="5"/>
  </r>
  <r>
    <n v="4871"/>
    <n v="2156"/>
    <n v="0.33333333333333331"/>
    <x v="6"/>
    <n v="1"/>
    <x v="17"/>
    <x v="5"/>
    <x v="1039"/>
    <n v="16.5"/>
    <n v="16.5"/>
    <x v="0"/>
    <x v="2"/>
    <s v="Calabrese Salami, Capocollo, Tomatoes, Red Onions, Green Olives, Garlic"/>
    <x v="3"/>
  </r>
  <r>
    <n v="4872"/>
    <n v="2156"/>
    <n v="0.33333333333333331"/>
    <x v="19"/>
    <n v="1"/>
    <x v="17"/>
    <x v="5"/>
    <x v="1039"/>
    <n v="20.25"/>
    <n v="20.25"/>
    <x v="1"/>
    <x v="1"/>
    <s v="Tomatoes, Red Peppers, Jalapeno Peppers, Red Onions, Cilantro, Corn, Chipotle Sauce, Garlic"/>
    <x v="4"/>
  </r>
  <r>
    <n v="4873"/>
    <n v="2156"/>
    <n v="0.33333333333333331"/>
    <x v="87"/>
    <n v="1"/>
    <x v="17"/>
    <x v="5"/>
    <x v="1039"/>
    <n v="16.5"/>
    <n v="16.5"/>
    <x v="0"/>
    <x v="2"/>
    <s v="Soppressata Salami, Fontina Cheese, Mozzarella Cheese, Mushrooms, Garlic"/>
    <x v="20"/>
  </r>
  <r>
    <n v="4874"/>
    <n v="2157"/>
    <n v="0.5"/>
    <x v="39"/>
    <n v="1"/>
    <x v="17"/>
    <x v="5"/>
    <x v="1040"/>
    <n v="16"/>
    <n v="16"/>
    <x v="0"/>
    <x v="0"/>
    <s v="Capocollo, Red Peppers, Tomatoes, Goat Cheese, Garlic, Oregano"/>
    <x v="11"/>
  </r>
  <r>
    <n v="4875"/>
    <n v="2157"/>
    <n v="0.5"/>
    <x v="20"/>
    <n v="1"/>
    <x v="17"/>
    <x v="5"/>
    <x v="1040"/>
    <n v="20.75"/>
    <n v="20.75"/>
    <x v="1"/>
    <x v="3"/>
    <s v="Chicken, Tomatoes, Red Peppers, Red Onions, Jalapeno Peppers, Corn, Cilantro, Chipotle Sauce"/>
    <x v="15"/>
  </r>
  <r>
    <n v="4876"/>
    <n v="2158"/>
    <n v="0.5"/>
    <x v="3"/>
    <n v="1"/>
    <x v="17"/>
    <x v="5"/>
    <x v="1041"/>
    <n v="20.75"/>
    <n v="20.75"/>
    <x v="1"/>
    <x v="2"/>
    <s v="Calabrese Salami, Capocollo, Tomatoes, Red Onions, Green Olives, Garlic"/>
    <x v="3"/>
  </r>
  <r>
    <n v="4877"/>
    <n v="2158"/>
    <n v="0.5"/>
    <x v="24"/>
    <n v="1"/>
    <x v="17"/>
    <x v="5"/>
    <x v="1041"/>
    <n v="15.25"/>
    <n v="15.25"/>
    <x v="1"/>
    <x v="0"/>
    <s v="Mozzarella Cheese, Pepperoni"/>
    <x v="17"/>
  </r>
  <r>
    <n v="4878"/>
    <n v="2159"/>
    <n v="0.25"/>
    <x v="27"/>
    <n v="1"/>
    <x v="17"/>
    <x v="5"/>
    <x v="1042"/>
    <n v="12"/>
    <n v="12"/>
    <x v="2"/>
    <x v="0"/>
    <s v="Bacon, Pepperoni, Italian Sausage, Chorizo Sausage"/>
    <x v="19"/>
  </r>
  <r>
    <n v="4879"/>
    <n v="2159"/>
    <n v="0.25"/>
    <x v="22"/>
    <n v="1"/>
    <x v="17"/>
    <x v="5"/>
    <x v="1042"/>
    <n v="20.75"/>
    <n v="20.75"/>
    <x v="1"/>
    <x v="3"/>
    <s v="Chicken, Artichoke, Spinach, Garlic, Jalapeno Peppers, Fontina Cheese, Gouda Cheese"/>
    <x v="16"/>
  </r>
  <r>
    <n v="4880"/>
    <n v="2159"/>
    <n v="0.25"/>
    <x v="11"/>
    <n v="1"/>
    <x v="17"/>
    <x v="5"/>
    <x v="1042"/>
    <n v="12"/>
    <n v="12"/>
    <x v="2"/>
    <x v="0"/>
    <s v="Pepperoni, Mushrooms, Red Onions, Red Peppers, Bacon"/>
    <x v="1"/>
  </r>
  <r>
    <n v="4881"/>
    <n v="2159"/>
    <n v="0.25"/>
    <x v="60"/>
    <n v="1"/>
    <x v="17"/>
    <x v="5"/>
    <x v="1042"/>
    <n v="16.5"/>
    <n v="16.5"/>
    <x v="1"/>
    <x v="0"/>
    <s v="Sliced Ham, Pineapple, Mozzarella Cheese"/>
    <x v="0"/>
  </r>
  <r>
    <n v="4882"/>
    <n v="2160"/>
    <n v="1"/>
    <x v="24"/>
    <n v="1"/>
    <x v="17"/>
    <x v="5"/>
    <x v="1043"/>
    <n v="15.25"/>
    <n v="15.25"/>
    <x v="1"/>
    <x v="0"/>
    <s v="Mozzarella Cheese, Pepperoni"/>
    <x v="17"/>
  </r>
  <r>
    <n v="4883"/>
    <n v="2161"/>
    <n v="0.5"/>
    <x v="21"/>
    <n v="1"/>
    <x v="17"/>
    <x v="5"/>
    <x v="240"/>
    <n v="20.75"/>
    <n v="20.75"/>
    <x v="1"/>
    <x v="3"/>
    <s v="Barbecued Chicken, Red Peppers, Green Peppers, Tomatoes, Red Onions, Barbecue Sauce"/>
    <x v="7"/>
  </r>
  <r>
    <n v="4884"/>
    <n v="2161"/>
    <n v="0.5"/>
    <x v="35"/>
    <n v="1"/>
    <x v="17"/>
    <x v="5"/>
    <x v="240"/>
    <n v="12.5"/>
    <n v="12.5"/>
    <x v="2"/>
    <x v="2"/>
    <s v="Genoa Salami, Capocollo, Pepperoni, Tomatoes, Asiago Cheese, Garlic"/>
    <x v="26"/>
  </r>
  <r>
    <n v="4885"/>
    <n v="2162"/>
    <n v="0.5"/>
    <x v="11"/>
    <n v="1"/>
    <x v="17"/>
    <x v="5"/>
    <x v="1044"/>
    <n v="12"/>
    <n v="12"/>
    <x v="2"/>
    <x v="0"/>
    <s v="Pepperoni, Mushrooms, Red Onions, Red Peppers, Bacon"/>
    <x v="1"/>
  </r>
  <r>
    <n v="4886"/>
    <n v="2162"/>
    <n v="0.5"/>
    <x v="20"/>
    <n v="1"/>
    <x v="17"/>
    <x v="5"/>
    <x v="1044"/>
    <n v="20.75"/>
    <n v="20.75"/>
    <x v="1"/>
    <x v="3"/>
    <s v="Chicken, Tomatoes, Red Peppers, Red Onions, Jalapeno Peppers, Corn, Cilantro, Chipotle Sauce"/>
    <x v="15"/>
  </r>
  <r>
    <n v="4887"/>
    <n v="2163"/>
    <n v="0.5"/>
    <x v="83"/>
    <n v="1"/>
    <x v="17"/>
    <x v="5"/>
    <x v="1045"/>
    <n v="23.65"/>
    <n v="23.65"/>
    <x v="2"/>
    <x v="2"/>
    <s v="Brie Carre Cheese, Prosciutto, Caramelized Onions, Pears, Thyme, Garlic"/>
    <x v="31"/>
  </r>
  <r>
    <n v="4888"/>
    <n v="2163"/>
    <n v="0.5"/>
    <x v="70"/>
    <n v="1"/>
    <x v="17"/>
    <x v="5"/>
    <x v="1045"/>
    <n v="20.75"/>
    <n v="20.75"/>
    <x v="1"/>
    <x v="2"/>
    <s v="Spinach, Red Onions, Pepperoni, Tomatoes, Artichokes, Kalamata Olives, Garlic, Asiago Cheese"/>
    <x v="9"/>
  </r>
  <r>
    <n v="4889"/>
    <n v="2164"/>
    <n v="1"/>
    <x v="53"/>
    <n v="1"/>
    <x v="17"/>
    <x v="5"/>
    <x v="1046"/>
    <n v="16.75"/>
    <n v="16.75"/>
    <x v="0"/>
    <x v="3"/>
    <s v="Chicken, Red Onions, Red Peppers, Mushrooms, Asiago Cheese, Alfredo Sauce"/>
    <x v="29"/>
  </r>
  <r>
    <n v="4890"/>
    <n v="2165"/>
    <n v="0.5"/>
    <x v="22"/>
    <n v="1"/>
    <x v="17"/>
    <x v="5"/>
    <x v="1047"/>
    <n v="20.75"/>
    <n v="20.75"/>
    <x v="1"/>
    <x v="3"/>
    <s v="Chicken, Artichoke, Spinach, Garlic, Jalapeno Peppers, Fontina Cheese, Gouda Cheese"/>
    <x v="16"/>
  </r>
  <r>
    <n v="4891"/>
    <n v="2165"/>
    <n v="0.5"/>
    <x v="65"/>
    <n v="1"/>
    <x v="17"/>
    <x v="5"/>
    <x v="1047"/>
    <n v="16.75"/>
    <n v="16.75"/>
    <x v="0"/>
    <x v="3"/>
    <s v="Chicken, Tomatoes, Red Peppers, Red Onions, Jalapeno Peppers, Corn, Cilantro, Chipotle Sauce"/>
    <x v="15"/>
  </r>
  <r>
    <n v="4892"/>
    <n v="2166"/>
    <n v="1"/>
    <x v="72"/>
    <n v="1"/>
    <x v="17"/>
    <x v="5"/>
    <x v="1048"/>
    <n v="16"/>
    <n v="16"/>
    <x v="0"/>
    <x v="1"/>
    <s v="Mushrooms, Tomatoes, Red Peppers, Green Peppers, Red Onions, Zucchini, Spinach, Garlic"/>
    <x v="14"/>
  </r>
  <r>
    <n v="4893"/>
    <n v="2167"/>
    <n v="1"/>
    <x v="16"/>
    <n v="1"/>
    <x v="17"/>
    <x v="5"/>
    <x v="1049"/>
    <n v="20.75"/>
    <n v="20.75"/>
    <x v="1"/>
    <x v="2"/>
    <s v="Capocollo, Tomatoes, Goat Cheese, Artichokes, Peperoncini verdi, Garlic"/>
    <x v="12"/>
  </r>
  <r>
    <n v="4894"/>
    <n v="2168"/>
    <n v="1"/>
    <x v="63"/>
    <n v="1"/>
    <x v="17"/>
    <x v="5"/>
    <x v="1050"/>
    <n v="16.5"/>
    <n v="16.5"/>
    <x v="0"/>
    <x v="2"/>
    <s v="Prosciutto di San Daniele, Arugula, Mozzarella Cheese"/>
    <x v="6"/>
  </r>
  <r>
    <n v="4895"/>
    <n v="2169"/>
    <n v="0.5"/>
    <x v="43"/>
    <n v="1"/>
    <x v="17"/>
    <x v="5"/>
    <x v="1051"/>
    <n v="12.5"/>
    <n v="12.5"/>
    <x v="2"/>
    <x v="2"/>
    <s v="Prosciutto di San Daniele, Arugula, Mozzarella Cheese"/>
    <x v="6"/>
  </r>
  <r>
    <n v="4896"/>
    <n v="2169"/>
    <n v="0.5"/>
    <x v="18"/>
    <n v="1"/>
    <x v="17"/>
    <x v="5"/>
    <x v="1051"/>
    <n v="12"/>
    <n v="12"/>
    <x v="2"/>
    <x v="1"/>
    <s v="Mushrooms, Tomatoes, Red Peppers, Green Peppers, Red Onions, Zucchini, Spinach, Garlic"/>
    <x v="14"/>
  </r>
  <r>
    <n v="4897"/>
    <n v="2170"/>
    <n v="1"/>
    <x v="2"/>
    <n v="1"/>
    <x v="17"/>
    <x v="5"/>
    <x v="1052"/>
    <n v="18.5"/>
    <n v="18.5"/>
    <x v="1"/>
    <x v="1"/>
    <s v="Mozzarella Cheese, Provolone Cheese, Smoked Gouda Cheese, Romano Cheese, Blue Cheese, Garlic"/>
    <x v="2"/>
  </r>
  <r>
    <n v="4898"/>
    <n v="2171"/>
    <n v="1"/>
    <x v="43"/>
    <n v="1"/>
    <x v="17"/>
    <x v="5"/>
    <x v="1053"/>
    <n v="12.5"/>
    <n v="12.5"/>
    <x v="2"/>
    <x v="2"/>
    <s v="Prosciutto di San Daniele, Arugula, Mozzarella Cheese"/>
    <x v="6"/>
  </r>
  <r>
    <n v="4899"/>
    <n v="2172"/>
    <n v="0.25"/>
    <x v="83"/>
    <n v="1"/>
    <x v="17"/>
    <x v="5"/>
    <x v="1054"/>
    <n v="23.65"/>
    <n v="23.65"/>
    <x v="2"/>
    <x v="2"/>
    <s v="Brie Carre Cheese, Prosciutto, Caramelized Onions, Pears, Thyme, Garlic"/>
    <x v="31"/>
  </r>
  <r>
    <n v="4900"/>
    <n v="2172"/>
    <n v="0.25"/>
    <x v="29"/>
    <n v="1"/>
    <x v="17"/>
    <x v="5"/>
    <x v="1054"/>
    <n v="17.95"/>
    <n v="17.95"/>
    <x v="1"/>
    <x v="1"/>
    <s v="Ricotta Cheese, Gorgonzola Piccante Cheese, Mozzarella Cheese, Parmigiano Reggiano Cheese, Garlic"/>
    <x v="21"/>
  </r>
  <r>
    <n v="4901"/>
    <n v="2172"/>
    <n v="0.25"/>
    <x v="44"/>
    <n v="1"/>
    <x v="17"/>
    <x v="5"/>
    <x v="1054"/>
    <n v="16.25"/>
    <n v="16.25"/>
    <x v="0"/>
    <x v="2"/>
    <s v="Coarse Sicilian Salami, Tomatoes, Green Olives, Luganega Sausage, Onions, Garlic"/>
    <x v="28"/>
  </r>
  <r>
    <n v="4902"/>
    <n v="2172"/>
    <n v="0.25"/>
    <x v="67"/>
    <n v="1"/>
    <x v="17"/>
    <x v="5"/>
    <x v="1054"/>
    <n v="12.25"/>
    <n v="12.25"/>
    <x v="2"/>
    <x v="2"/>
    <s v="Coarse Sicilian Salami, Tomatoes, Green Olives, Luganega Sausage, Onions, Garlic"/>
    <x v="28"/>
  </r>
  <r>
    <n v="4903"/>
    <n v="2173"/>
    <n v="1"/>
    <x v="27"/>
    <n v="1"/>
    <x v="17"/>
    <x v="5"/>
    <x v="1055"/>
    <n v="12"/>
    <n v="12"/>
    <x v="2"/>
    <x v="0"/>
    <s v="Bacon, Pepperoni, Italian Sausage, Chorizo Sausage"/>
    <x v="19"/>
  </r>
  <r>
    <n v="4904"/>
    <n v="2174"/>
    <n v="0.25"/>
    <x v="35"/>
    <n v="1"/>
    <x v="17"/>
    <x v="5"/>
    <x v="133"/>
    <n v="12.5"/>
    <n v="12.5"/>
    <x v="2"/>
    <x v="2"/>
    <s v="Genoa Salami, Capocollo, Pepperoni, Tomatoes, Asiago Cheese, Garlic"/>
    <x v="26"/>
  </r>
  <r>
    <n v="4905"/>
    <n v="2174"/>
    <n v="0.25"/>
    <x v="38"/>
    <n v="1"/>
    <x v="17"/>
    <x v="5"/>
    <x v="133"/>
    <n v="20.25"/>
    <n v="20.25"/>
    <x v="1"/>
    <x v="2"/>
    <s v="Coarse Sicilian Salami, Tomatoes, Green Olives, Luganega Sausage, Onions, Garlic"/>
    <x v="28"/>
  </r>
  <r>
    <n v="4906"/>
    <n v="2174"/>
    <n v="0.25"/>
    <x v="28"/>
    <n v="1"/>
    <x v="17"/>
    <x v="5"/>
    <x v="133"/>
    <n v="20.75"/>
    <n v="20.75"/>
    <x v="1"/>
    <x v="2"/>
    <s v="Soppressata Salami, Fontina Cheese, Mozzarella Cheese, Mushrooms, Garlic"/>
    <x v="20"/>
  </r>
  <r>
    <n v="4907"/>
    <n v="2174"/>
    <n v="0.25"/>
    <x v="65"/>
    <n v="1"/>
    <x v="17"/>
    <x v="5"/>
    <x v="133"/>
    <n v="16.75"/>
    <n v="16.75"/>
    <x v="0"/>
    <x v="3"/>
    <s v="Chicken, Tomatoes, Red Peppers, Red Onions, Jalapeno Peppers, Corn, Cilantro, Chipotle Sauce"/>
    <x v="15"/>
  </r>
  <r>
    <n v="4908"/>
    <n v="2175"/>
    <n v="1"/>
    <x v="2"/>
    <n v="1"/>
    <x v="18"/>
    <x v="6"/>
    <x v="1056"/>
    <n v="18.5"/>
    <n v="18.5"/>
    <x v="1"/>
    <x v="1"/>
    <s v="Mozzarella Cheese, Provolone Cheese, Smoked Gouda Cheese, Romano Cheese, Blue Cheese, Garlic"/>
    <x v="2"/>
  </r>
  <r>
    <n v="4909"/>
    <n v="2176"/>
    <n v="1"/>
    <x v="89"/>
    <n v="1"/>
    <x v="18"/>
    <x v="6"/>
    <x v="1057"/>
    <n v="20.25"/>
    <n v="20.25"/>
    <x v="1"/>
    <x v="2"/>
    <s v="?duja Salami, Pancetta, Tomatoes, Red Onions, Friggitello Peppers, Garlic"/>
    <x v="23"/>
  </r>
  <r>
    <n v="4910"/>
    <n v="2177"/>
    <n v="0.5"/>
    <x v="89"/>
    <n v="1"/>
    <x v="18"/>
    <x v="6"/>
    <x v="1058"/>
    <n v="20.25"/>
    <n v="20.25"/>
    <x v="1"/>
    <x v="2"/>
    <s v="?duja Salami, Pancetta, Tomatoes, Red Onions, Friggitello Peppers, Garlic"/>
    <x v="23"/>
  </r>
  <r>
    <n v="4911"/>
    <n v="2177"/>
    <n v="0.5"/>
    <x v="24"/>
    <n v="1"/>
    <x v="18"/>
    <x v="6"/>
    <x v="1058"/>
    <n v="15.25"/>
    <n v="15.25"/>
    <x v="1"/>
    <x v="0"/>
    <s v="Mozzarella Cheese, Pepperoni"/>
    <x v="17"/>
  </r>
  <r>
    <n v="4912"/>
    <n v="2178"/>
    <n v="1"/>
    <x v="51"/>
    <n v="1"/>
    <x v="18"/>
    <x v="6"/>
    <x v="1059"/>
    <n v="10.5"/>
    <n v="10.5"/>
    <x v="2"/>
    <x v="0"/>
    <s v="Sliced Ham, Pineapple, Mozzarella Cheese"/>
    <x v="0"/>
  </r>
  <r>
    <n v="4913"/>
    <n v="2179"/>
    <n v="1"/>
    <x v="42"/>
    <n v="1"/>
    <x v="18"/>
    <x v="6"/>
    <x v="1060"/>
    <n v="12.5"/>
    <n v="12.5"/>
    <x v="0"/>
    <x v="0"/>
    <s v="Mozzarella Cheese, Pepperoni"/>
    <x v="17"/>
  </r>
  <r>
    <n v="4914"/>
    <n v="2180"/>
    <n v="0.5"/>
    <x v="11"/>
    <n v="1"/>
    <x v="18"/>
    <x v="6"/>
    <x v="1061"/>
    <n v="12"/>
    <n v="12"/>
    <x v="2"/>
    <x v="0"/>
    <s v="Pepperoni, Mushrooms, Red Onions, Red Peppers, Bacon"/>
    <x v="1"/>
  </r>
  <r>
    <n v="4915"/>
    <n v="2180"/>
    <n v="0.5"/>
    <x v="17"/>
    <n v="1"/>
    <x v="18"/>
    <x v="6"/>
    <x v="1061"/>
    <n v="20.75"/>
    <n v="20.75"/>
    <x v="1"/>
    <x v="1"/>
    <s v="Spinach, Artichokes, Tomatoes, Sun-dried Tomatoes, Garlic, Pesto Sauce"/>
    <x v="13"/>
  </r>
  <r>
    <n v="4916"/>
    <n v="2181"/>
    <n v="0.5"/>
    <x v="29"/>
    <n v="1"/>
    <x v="18"/>
    <x v="6"/>
    <x v="1062"/>
    <n v="17.95"/>
    <n v="17.95"/>
    <x v="1"/>
    <x v="1"/>
    <s v="Ricotta Cheese, Gorgonzola Piccante Cheese, Mozzarella Cheese, Parmigiano Reggiano Cheese, Garlic"/>
    <x v="21"/>
  </r>
  <r>
    <n v="4917"/>
    <n v="2181"/>
    <n v="0.5"/>
    <x v="32"/>
    <n v="1"/>
    <x v="18"/>
    <x v="6"/>
    <x v="1062"/>
    <n v="14.75"/>
    <n v="14.75"/>
    <x v="0"/>
    <x v="1"/>
    <s v="Ricotta Cheese, Gorgonzola Piccante Cheese, Mozzarella Cheese, Parmigiano Reggiano Cheese, Garlic"/>
    <x v="21"/>
  </r>
  <r>
    <n v="4918"/>
    <n v="2182"/>
    <n v="0.1111111111111111"/>
    <x v="27"/>
    <n v="2"/>
    <x v="18"/>
    <x v="6"/>
    <x v="1063"/>
    <n v="12"/>
    <n v="24"/>
    <x v="2"/>
    <x v="0"/>
    <s v="Bacon, Pepperoni, Italian Sausage, Chorizo Sausage"/>
    <x v="19"/>
  </r>
  <r>
    <n v="4919"/>
    <n v="2182"/>
    <n v="0.1111111111111111"/>
    <x v="22"/>
    <n v="1"/>
    <x v="18"/>
    <x v="6"/>
    <x v="1063"/>
    <n v="20.75"/>
    <n v="20.75"/>
    <x v="1"/>
    <x v="3"/>
    <s v="Chicken, Artichoke, Spinach, Garlic, Jalapeno Peppers, Fontina Cheese, Gouda Cheese"/>
    <x v="16"/>
  </r>
  <r>
    <n v="4920"/>
    <n v="2182"/>
    <n v="0.1111111111111111"/>
    <x v="1"/>
    <n v="1"/>
    <x v="18"/>
    <x v="6"/>
    <x v="1063"/>
    <n v="16"/>
    <n v="16"/>
    <x v="0"/>
    <x v="0"/>
    <s v="Pepperoni, Mushrooms, Red Onions, Red Peppers, Bacon"/>
    <x v="1"/>
  </r>
  <r>
    <n v="4921"/>
    <n v="2182"/>
    <n v="0.1111111111111111"/>
    <x v="29"/>
    <n v="1"/>
    <x v="18"/>
    <x v="6"/>
    <x v="1063"/>
    <n v="17.95"/>
    <n v="17.95"/>
    <x v="1"/>
    <x v="1"/>
    <s v="Ricotta Cheese, Gorgonzola Piccante Cheese, Mozzarella Cheese, Parmigiano Reggiano Cheese, Garlic"/>
    <x v="21"/>
  </r>
  <r>
    <n v="4922"/>
    <n v="2182"/>
    <n v="0.1111111111111111"/>
    <x v="51"/>
    <n v="1"/>
    <x v="18"/>
    <x v="6"/>
    <x v="1063"/>
    <n v="10.5"/>
    <n v="10.5"/>
    <x v="2"/>
    <x v="0"/>
    <s v="Sliced Ham, Pineapple, Mozzarella Cheese"/>
    <x v="0"/>
  </r>
  <r>
    <n v="4923"/>
    <n v="2182"/>
    <n v="0.1111111111111111"/>
    <x v="39"/>
    <n v="1"/>
    <x v="18"/>
    <x v="6"/>
    <x v="1063"/>
    <n v="16"/>
    <n v="16"/>
    <x v="0"/>
    <x v="0"/>
    <s v="Capocollo, Red Peppers, Tomatoes, Goat Cheese, Garlic, Oregano"/>
    <x v="11"/>
  </r>
  <r>
    <n v="4924"/>
    <n v="2182"/>
    <n v="0.1111111111111111"/>
    <x v="3"/>
    <n v="1"/>
    <x v="18"/>
    <x v="6"/>
    <x v="1063"/>
    <n v="20.75"/>
    <n v="20.75"/>
    <x v="1"/>
    <x v="2"/>
    <s v="Calabrese Salami, Capocollo, Tomatoes, Red Onions, Green Olives, Garlic"/>
    <x v="3"/>
  </r>
  <r>
    <n v="4925"/>
    <n v="2182"/>
    <n v="0.1111111111111111"/>
    <x v="54"/>
    <n v="1"/>
    <x v="18"/>
    <x v="6"/>
    <x v="1063"/>
    <n v="20.75"/>
    <n v="20.75"/>
    <x v="1"/>
    <x v="2"/>
    <s v="Genoa Salami, Capocollo, Pepperoni, Tomatoes, Asiago Cheese, Garlic"/>
    <x v="26"/>
  </r>
  <r>
    <n v="4926"/>
    <n v="2182"/>
    <n v="0.1111111111111111"/>
    <x v="67"/>
    <n v="1"/>
    <x v="18"/>
    <x v="6"/>
    <x v="1063"/>
    <n v="12.25"/>
    <n v="12.25"/>
    <x v="2"/>
    <x v="2"/>
    <s v="Coarse Sicilian Salami, Tomatoes, Green Olives, Luganega Sausage, Onions, Garlic"/>
    <x v="28"/>
  </r>
  <r>
    <n v="4927"/>
    <n v="2183"/>
    <n v="0.25"/>
    <x v="21"/>
    <n v="1"/>
    <x v="18"/>
    <x v="6"/>
    <x v="1064"/>
    <n v="20.75"/>
    <n v="20.75"/>
    <x v="1"/>
    <x v="3"/>
    <s v="Barbecued Chicken, Red Peppers, Green Peppers, Tomatoes, Red Onions, Barbecue Sauce"/>
    <x v="7"/>
  </r>
  <r>
    <n v="4928"/>
    <n v="2183"/>
    <n v="0.25"/>
    <x v="58"/>
    <n v="1"/>
    <x v="18"/>
    <x v="6"/>
    <x v="1064"/>
    <n v="16.75"/>
    <n v="16.75"/>
    <x v="0"/>
    <x v="3"/>
    <s v="Chicken, Tomatoes, Red Peppers, Spinach, Garlic, Pesto Sauce"/>
    <x v="18"/>
  </r>
  <r>
    <n v="4929"/>
    <n v="2183"/>
    <n v="0.25"/>
    <x v="37"/>
    <n v="1"/>
    <x v="18"/>
    <x v="6"/>
    <x v="1064"/>
    <n v="20.5"/>
    <n v="20.5"/>
    <x v="1"/>
    <x v="0"/>
    <s v="Tomatoes, Anchovies, Green Olives, Red Onions, Garlic"/>
    <x v="22"/>
  </r>
  <r>
    <n v="4930"/>
    <n v="2183"/>
    <n v="0.25"/>
    <x v="40"/>
    <n v="1"/>
    <x v="18"/>
    <x v="6"/>
    <x v="1064"/>
    <n v="12.75"/>
    <n v="12.75"/>
    <x v="2"/>
    <x v="3"/>
    <s v="Chicken, Tomatoes, Red Peppers, Red Onions, Jalapeno Peppers, Corn, Cilantro, Chipotle Sauce"/>
    <x v="15"/>
  </r>
  <r>
    <n v="4931"/>
    <n v="2184"/>
    <n v="0.33333333333333331"/>
    <x v="27"/>
    <n v="1"/>
    <x v="18"/>
    <x v="6"/>
    <x v="1065"/>
    <n v="12"/>
    <n v="12"/>
    <x v="2"/>
    <x v="0"/>
    <s v="Bacon, Pepperoni, Italian Sausage, Chorizo Sausage"/>
    <x v="19"/>
  </r>
  <r>
    <n v="4932"/>
    <n v="2184"/>
    <n v="0.33333333333333331"/>
    <x v="83"/>
    <n v="1"/>
    <x v="18"/>
    <x v="6"/>
    <x v="1065"/>
    <n v="23.65"/>
    <n v="23.65"/>
    <x v="2"/>
    <x v="2"/>
    <s v="Brie Carre Cheese, Prosciutto, Caramelized Onions, Pears, Thyme, Garlic"/>
    <x v="31"/>
  </r>
  <r>
    <n v="4933"/>
    <n v="2184"/>
    <n v="0.33333333333333331"/>
    <x v="1"/>
    <n v="1"/>
    <x v="18"/>
    <x v="6"/>
    <x v="1065"/>
    <n v="16"/>
    <n v="16"/>
    <x v="0"/>
    <x v="0"/>
    <s v="Pepperoni, Mushrooms, Red Onions, Red Peppers, Bacon"/>
    <x v="1"/>
  </r>
  <r>
    <n v="4934"/>
    <n v="2185"/>
    <n v="1"/>
    <x v="53"/>
    <n v="1"/>
    <x v="18"/>
    <x v="6"/>
    <x v="1066"/>
    <n v="16.75"/>
    <n v="16.75"/>
    <x v="0"/>
    <x v="3"/>
    <s v="Chicken, Red Onions, Red Peppers, Mushrooms, Asiago Cheese, Alfredo Sauce"/>
    <x v="29"/>
  </r>
  <r>
    <n v="4935"/>
    <n v="2186"/>
    <n v="1"/>
    <x v="66"/>
    <n v="1"/>
    <x v="18"/>
    <x v="6"/>
    <x v="1067"/>
    <n v="14.5"/>
    <n v="14.5"/>
    <x v="0"/>
    <x v="0"/>
    <s v="Pepperoni, Mushrooms, Green Peppers"/>
    <x v="30"/>
  </r>
  <r>
    <n v="4936"/>
    <n v="2187"/>
    <n v="0.2"/>
    <x v="85"/>
    <n v="1"/>
    <x v="18"/>
    <x v="6"/>
    <x v="325"/>
    <n v="12.25"/>
    <n v="12.25"/>
    <x v="2"/>
    <x v="2"/>
    <s v="?duja Salami, Pancetta, Tomatoes, Red Onions, Friggitello Peppers, Garlic"/>
    <x v="23"/>
  </r>
  <r>
    <n v="4937"/>
    <n v="2187"/>
    <n v="0.2"/>
    <x v="2"/>
    <n v="1"/>
    <x v="18"/>
    <x v="6"/>
    <x v="325"/>
    <n v="18.5"/>
    <n v="18.5"/>
    <x v="1"/>
    <x v="1"/>
    <s v="Mozzarella Cheese, Provolone Cheese, Smoked Gouda Cheese, Romano Cheese, Blue Cheese, Garlic"/>
    <x v="2"/>
  </r>
  <r>
    <n v="4938"/>
    <n v="2187"/>
    <n v="0.2"/>
    <x v="38"/>
    <n v="1"/>
    <x v="18"/>
    <x v="6"/>
    <x v="325"/>
    <n v="20.25"/>
    <n v="20.25"/>
    <x v="1"/>
    <x v="2"/>
    <s v="Coarse Sicilian Salami, Tomatoes, Green Olives, Luganega Sausage, Onions, Garlic"/>
    <x v="28"/>
  </r>
  <r>
    <n v="4939"/>
    <n v="2187"/>
    <n v="0.2"/>
    <x v="20"/>
    <n v="1"/>
    <x v="18"/>
    <x v="6"/>
    <x v="325"/>
    <n v="20.75"/>
    <n v="20.75"/>
    <x v="1"/>
    <x v="3"/>
    <s v="Chicken, Tomatoes, Red Peppers, Red Onions, Jalapeno Peppers, Corn, Cilantro, Chipotle Sauce"/>
    <x v="15"/>
  </r>
  <r>
    <n v="4940"/>
    <n v="2187"/>
    <n v="0.2"/>
    <x v="9"/>
    <n v="1"/>
    <x v="18"/>
    <x v="6"/>
    <x v="325"/>
    <n v="12"/>
    <n v="12"/>
    <x v="2"/>
    <x v="0"/>
    <s v="Kalamata Olives, Feta Cheese, Tomatoes, Garlic, Beef Chuck Roast, Red Onions"/>
    <x v="8"/>
  </r>
  <r>
    <n v="4941"/>
    <n v="2188"/>
    <n v="7.6923076923076927E-2"/>
    <x v="31"/>
    <n v="1"/>
    <x v="18"/>
    <x v="6"/>
    <x v="1068"/>
    <n v="16.25"/>
    <n v="16.25"/>
    <x v="0"/>
    <x v="2"/>
    <s v="?duja Salami, Pancetta, Tomatoes, Red Onions, Friggitello Peppers, Garlic"/>
    <x v="23"/>
  </r>
  <r>
    <n v="4942"/>
    <n v="2188"/>
    <n v="7.6923076923076927E-2"/>
    <x v="11"/>
    <n v="1"/>
    <x v="18"/>
    <x v="6"/>
    <x v="1068"/>
    <n v="12"/>
    <n v="12"/>
    <x v="2"/>
    <x v="0"/>
    <s v="Pepperoni, Mushrooms, Red Onions, Red Peppers, Bacon"/>
    <x v="1"/>
  </r>
  <r>
    <n v="4943"/>
    <n v="2188"/>
    <n v="7.6923076923076927E-2"/>
    <x v="2"/>
    <n v="1"/>
    <x v="18"/>
    <x v="6"/>
    <x v="1068"/>
    <n v="18.5"/>
    <n v="18.5"/>
    <x v="1"/>
    <x v="1"/>
    <s v="Mozzarella Cheese, Provolone Cheese, Smoked Gouda Cheese, Romano Cheese, Blue Cheese, Garlic"/>
    <x v="2"/>
  </r>
  <r>
    <n v="4944"/>
    <n v="2188"/>
    <n v="7.6923076923076927E-2"/>
    <x v="0"/>
    <n v="1"/>
    <x v="18"/>
    <x v="6"/>
    <x v="1068"/>
    <n v="13.25"/>
    <n v="13.25"/>
    <x v="0"/>
    <x v="0"/>
    <s v="Sliced Ham, Pineapple, Mozzarella Cheese"/>
    <x v="0"/>
  </r>
  <r>
    <n v="4945"/>
    <n v="2188"/>
    <n v="7.6923076923076927E-2"/>
    <x v="51"/>
    <n v="1"/>
    <x v="18"/>
    <x v="6"/>
    <x v="1068"/>
    <n v="10.5"/>
    <n v="10.5"/>
    <x v="2"/>
    <x v="0"/>
    <s v="Sliced Ham, Pineapple, Mozzarella Cheese"/>
    <x v="0"/>
  </r>
  <r>
    <n v="4946"/>
    <n v="2188"/>
    <n v="7.6923076923076927E-2"/>
    <x v="77"/>
    <n v="1"/>
    <x v="18"/>
    <x v="6"/>
    <x v="1068"/>
    <n v="16.75"/>
    <n v="16.75"/>
    <x v="0"/>
    <x v="1"/>
    <s v="Eggplant, Artichokes, Tomatoes, Zucchini, Red Peppers, Garlic, Pesto Sauce"/>
    <x v="24"/>
  </r>
  <r>
    <n v="4947"/>
    <n v="2188"/>
    <n v="7.6923076923076927E-2"/>
    <x v="64"/>
    <n v="1"/>
    <x v="18"/>
    <x v="6"/>
    <x v="1068"/>
    <n v="20.25"/>
    <n v="20.25"/>
    <x v="1"/>
    <x v="1"/>
    <s v="Spinach, Artichokes, Kalamata Olives, Sun-dried Tomatoes, Feta Cheese, Plum Tomatoes, Red Onions"/>
    <x v="25"/>
  </r>
  <r>
    <n v="4948"/>
    <n v="2188"/>
    <n v="7.6923076923076927E-2"/>
    <x v="50"/>
    <n v="1"/>
    <x v="18"/>
    <x v="6"/>
    <x v="1068"/>
    <n v="17.5"/>
    <n v="17.5"/>
    <x v="1"/>
    <x v="0"/>
    <s v="Pepperoni, Mushrooms, Green Peppers"/>
    <x v="30"/>
  </r>
  <r>
    <n v="4949"/>
    <n v="2188"/>
    <n v="7.6923076923076927E-2"/>
    <x v="66"/>
    <n v="1"/>
    <x v="18"/>
    <x v="6"/>
    <x v="1068"/>
    <n v="14.5"/>
    <n v="14.5"/>
    <x v="0"/>
    <x v="0"/>
    <s v="Pepperoni, Mushrooms, Green Peppers"/>
    <x v="30"/>
  </r>
  <r>
    <n v="4950"/>
    <n v="2188"/>
    <n v="7.6923076923076927E-2"/>
    <x v="42"/>
    <n v="1"/>
    <x v="18"/>
    <x v="6"/>
    <x v="1068"/>
    <n v="12.5"/>
    <n v="12.5"/>
    <x v="0"/>
    <x v="0"/>
    <s v="Mozzarella Cheese, Pepperoni"/>
    <x v="17"/>
  </r>
  <r>
    <n v="4951"/>
    <n v="2188"/>
    <n v="7.6923076923076927E-2"/>
    <x v="88"/>
    <n v="1"/>
    <x v="18"/>
    <x v="6"/>
    <x v="1068"/>
    <n v="12.5"/>
    <n v="12.5"/>
    <x v="2"/>
    <x v="2"/>
    <s v="Soppressata Salami, Fontina Cheese, Mozzarella Cheese, Mushrooms, Garlic"/>
    <x v="20"/>
  </r>
  <r>
    <n v="4952"/>
    <n v="2188"/>
    <n v="7.6923076923076927E-2"/>
    <x v="16"/>
    <n v="1"/>
    <x v="18"/>
    <x v="6"/>
    <x v="1068"/>
    <n v="20.75"/>
    <n v="20.75"/>
    <x v="1"/>
    <x v="2"/>
    <s v="Capocollo, Tomatoes, Goat Cheese, Artichokes, Peperoncini verdi, Garlic"/>
    <x v="12"/>
  </r>
  <r>
    <n v="4953"/>
    <n v="2188"/>
    <n v="7.6923076923076927E-2"/>
    <x v="36"/>
    <n v="1"/>
    <x v="18"/>
    <x v="6"/>
    <x v="1068"/>
    <n v="20.25"/>
    <n v="20.25"/>
    <x v="1"/>
    <x v="1"/>
    <s v="Spinach, Mushrooms, Red Onions, Feta Cheese, Garlic"/>
    <x v="27"/>
  </r>
  <r>
    <n v="4954"/>
    <n v="2189"/>
    <n v="0.5"/>
    <x v="53"/>
    <n v="1"/>
    <x v="18"/>
    <x v="6"/>
    <x v="1069"/>
    <n v="16.75"/>
    <n v="16.75"/>
    <x v="0"/>
    <x v="3"/>
    <s v="Chicken, Red Onions, Red Peppers, Mushrooms, Asiago Cheese, Alfredo Sauce"/>
    <x v="29"/>
  </r>
  <r>
    <n v="4955"/>
    <n v="2189"/>
    <n v="0.5"/>
    <x v="63"/>
    <n v="1"/>
    <x v="18"/>
    <x v="6"/>
    <x v="1069"/>
    <n v="16.5"/>
    <n v="16.5"/>
    <x v="0"/>
    <x v="2"/>
    <s v="Prosciutto di San Daniele, Arugula, Mozzarella Cheese"/>
    <x v="6"/>
  </r>
  <r>
    <n v="4956"/>
    <n v="2190"/>
    <n v="0.5"/>
    <x v="27"/>
    <n v="1"/>
    <x v="18"/>
    <x v="6"/>
    <x v="1070"/>
    <n v="12"/>
    <n v="12"/>
    <x v="2"/>
    <x v="0"/>
    <s v="Bacon, Pepperoni, Italian Sausage, Chorizo Sausage"/>
    <x v="19"/>
  </r>
  <r>
    <n v="4957"/>
    <n v="2190"/>
    <n v="0.5"/>
    <x v="81"/>
    <n v="1"/>
    <x v="18"/>
    <x v="6"/>
    <x v="1070"/>
    <n v="16"/>
    <n v="16"/>
    <x v="0"/>
    <x v="0"/>
    <s v="Tomatoes, Anchovies, Green Olives, Red Onions, Garlic"/>
    <x v="22"/>
  </r>
  <r>
    <n v="4958"/>
    <n v="2191"/>
    <n v="0.33333333333333331"/>
    <x v="61"/>
    <n v="1"/>
    <x v="18"/>
    <x v="6"/>
    <x v="1071"/>
    <n v="11"/>
    <n v="11"/>
    <x v="2"/>
    <x v="0"/>
    <s v="Pepperoni, Mushrooms, Green Peppers"/>
    <x v="30"/>
  </r>
  <r>
    <n v="4959"/>
    <n v="2191"/>
    <n v="0.33333333333333331"/>
    <x v="75"/>
    <n v="1"/>
    <x v="18"/>
    <x v="6"/>
    <x v="1071"/>
    <n v="12"/>
    <n v="12"/>
    <x v="2"/>
    <x v="1"/>
    <s v="Spinach, Mushrooms, Red Onions, Feta Cheese, Garlic"/>
    <x v="27"/>
  </r>
  <r>
    <n v="4960"/>
    <n v="2191"/>
    <n v="0.33333333333333331"/>
    <x v="56"/>
    <n v="1"/>
    <x v="18"/>
    <x v="6"/>
    <x v="1071"/>
    <n v="16.75"/>
    <n v="16.75"/>
    <x v="0"/>
    <x v="3"/>
    <s v="Chicken, Pineapple, Tomatoes, Red Peppers, Thai Sweet Chilli Sauce"/>
    <x v="5"/>
  </r>
  <r>
    <n v="4961"/>
    <n v="2192"/>
    <n v="1"/>
    <x v="5"/>
    <n v="1"/>
    <x v="18"/>
    <x v="6"/>
    <x v="1072"/>
    <n v="20.75"/>
    <n v="20.75"/>
    <x v="1"/>
    <x v="3"/>
    <s v="Chicken, Pineapple, Tomatoes, Red Peppers, Thai Sweet Chilli Sauce"/>
    <x v="5"/>
  </r>
  <r>
    <n v="4962"/>
    <n v="2193"/>
    <n v="0.25"/>
    <x v="32"/>
    <n v="1"/>
    <x v="18"/>
    <x v="6"/>
    <x v="1073"/>
    <n v="14.75"/>
    <n v="14.75"/>
    <x v="0"/>
    <x v="1"/>
    <s v="Ricotta Cheese, Gorgonzola Piccante Cheese, Mozzarella Cheese, Parmigiano Reggiano Cheese, Garlic"/>
    <x v="21"/>
  </r>
  <r>
    <n v="4963"/>
    <n v="2193"/>
    <n v="0.25"/>
    <x v="51"/>
    <n v="1"/>
    <x v="18"/>
    <x v="6"/>
    <x v="1073"/>
    <n v="10.5"/>
    <n v="10.5"/>
    <x v="2"/>
    <x v="0"/>
    <s v="Sliced Ham, Pineapple, Mozzarella Cheese"/>
    <x v="0"/>
  </r>
  <r>
    <n v="4964"/>
    <n v="2193"/>
    <n v="0.25"/>
    <x v="52"/>
    <n v="1"/>
    <x v="18"/>
    <x v="6"/>
    <x v="1073"/>
    <n v="16.5"/>
    <n v="16.5"/>
    <x v="0"/>
    <x v="2"/>
    <s v="Genoa Salami, Capocollo, Pepperoni, Tomatoes, Asiago Cheese, Garlic"/>
    <x v="26"/>
  </r>
  <r>
    <n v="4965"/>
    <n v="2193"/>
    <n v="0.25"/>
    <x v="7"/>
    <n v="1"/>
    <x v="18"/>
    <x v="6"/>
    <x v="1073"/>
    <n v="20.75"/>
    <n v="20.75"/>
    <x v="1"/>
    <x v="2"/>
    <s v="Prosciutto di San Daniele, Arugula, Mozzarella Cheese"/>
    <x v="6"/>
  </r>
  <r>
    <n v="4966"/>
    <n v="2194"/>
    <n v="0.5"/>
    <x v="23"/>
    <n v="1"/>
    <x v="18"/>
    <x v="6"/>
    <x v="1074"/>
    <n v="16.75"/>
    <n v="16.75"/>
    <x v="0"/>
    <x v="3"/>
    <s v="Chicken, Artichoke, Spinach, Garlic, Jalapeno Peppers, Fontina Cheese, Gouda Cheese"/>
    <x v="16"/>
  </r>
  <r>
    <n v="4967"/>
    <n v="2194"/>
    <n v="0.5"/>
    <x v="57"/>
    <n v="1"/>
    <x v="18"/>
    <x v="6"/>
    <x v="1074"/>
    <n v="20.5"/>
    <n v="20.5"/>
    <x v="1"/>
    <x v="0"/>
    <s v="Pepperoni, Mushrooms, Red Onions, Red Peppers, Bacon"/>
    <x v="1"/>
  </r>
  <r>
    <n v="4968"/>
    <n v="2195"/>
    <n v="0.33333333333333331"/>
    <x v="1"/>
    <n v="1"/>
    <x v="18"/>
    <x v="6"/>
    <x v="1075"/>
    <n v="16"/>
    <n v="16"/>
    <x v="0"/>
    <x v="0"/>
    <s v="Pepperoni, Mushrooms, Red Onions, Red Peppers, Bacon"/>
    <x v="1"/>
  </r>
  <r>
    <n v="4969"/>
    <n v="2195"/>
    <n v="0.33333333333333331"/>
    <x v="52"/>
    <n v="1"/>
    <x v="18"/>
    <x v="6"/>
    <x v="1075"/>
    <n v="16.5"/>
    <n v="16.5"/>
    <x v="0"/>
    <x v="2"/>
    <s v="Genoa Salami, Capocollo, Pepperoni, Tomatoes, Asiago Cheese, Garlic"/>
    <x v="26"/>
  </r>
  <r>
    <n v="4970"/>
    <n v="2195"/>
    <n v="0.33333333333333331"/>
    <x v="70"/>
    <n v="1"/>
    <x v="18"/>
    <x v="6"/>
    <x v="1075"/>
    <n v="20.75"/>
    <n v="20.75"/>
    <x v="1"/>
    <x v="2"/>
    <s v="Spinach, Red Onions, Pepperoni, Tomatoes, Artichokes, Kalamata Olives, Garlic, Asiago Cheese"/>
    <x v="9"/>
  </r>
  <r>
    <n v="4971"/>
    <n v="2196"/>
    <n v="1"/>
    <x v="20"/>
    <n v="1"/>
    <x v="18"/>
    <x v="6"/>
    <x v="1076"/>
    <n v="20.75"/>
    <n v="20.75"/>
    <x v="1"/>
    <x v="3"/>
    <s v="Chicken, Tomatoes, Red Peppers, Red Onions, Jalapeno Peppers, Corn, Cilantro, Chipotle Sauce"/>
    <x v="15"/>
  </r>
  <r>
    <n v="4972"/>
    <n v="2197"/>
    <n v="0.5"/>
    <x v="51"/>
    <n v="1"/>
    <x v="18"/>
    <x v="6"/>
    <x v="1077"/>
    <n v="10.5"/>
    <n v="10.5"/>
    <x v="2"/>
    <x v="0"/>
    <s v="Sliced Ham, Pineapple, Mozzarella Cheese"/>
    <x v="0"/>
  </r>
  <r>
    <n v="4973"/>
    <n v="2197"/>
    <n v="0.5"/>
    <x v="30"/>
    <n v="1"/>
    <x v="18"/>
    <x v="6"/>
    <x v="1077"/>
    <n v="12"/>
    <n v="12"/>
    <x v="2"/>
    <x v="0"/>
    <s v="Tomatoes, Anchovies, Green Olives, Red Onions, Garlic"/>
    <x v="22"/>
  </r>
  <r>
    <n v="4974"/>
    <n v="2198"/>
    <n v="0.25"/>
    <x v="23"/>
    <n v="1"/>
    <x v="18"/>
    <x v="6"/>
    <x v="1078"/>
    <n v="16.75"/>
    <n v="16.75"/>
    <x v="0"/>
    <x v="3"/>
    <s v="Chicken, Artichoke, Spinach, Garlic, Jalapeno Peppers, Fontina Cheese, Gouda Cheese"/>
    <x v="16"/>
  </r>
  <r>
    <n v="4975"/>
    <n v="2198"/>
    <n v="0.25"/>
    <x v="1"/>
    <n v="1"/>
    <x v="18"/>
    <x v="6"/>
    <x v="1078"/>
    <n v="16"/>
    <n v="16"/>
    <x v="0"/>
    <x v="0"/>
    <s v="Pepperoni, Mushrooms, Red Onions, Red Peppers, Bacon"/>
    <x v="1"/>
  </r>
  <r>
    <n v="4976"/>
    <n v="2198"/>
    <n v="0.25"/>
    <x v="49"/>
    <n v="1"/>
    <x v="18"/>
    <x v="6"/>
    <x v="1078"/>
    <n v="16"/>
    <n v="16"/>
    <x v="0"/>
    <x v="1"/>
    <s v="Spinach, Mushrooms, Tomatoes, Green Olives, Feta Cheese"/>
    <x v="10"/>
  </r>
  <r>
    <n v="4977"/>
    <n v="2198"/>
    <n v="0.25"/>
    <x v="13"/>
    <n v="1"/>
    <x v="18"/>
    <x v="6"/>
    <x v="1078"/>
    <n v="20.5"/>
    <n v="20.5"/>
    <x v="1"/>
    <x v="0"/>
    <s v="Capocollo, Red Peppers, Tomatoes, Goat Cheese, Garlic, Oregano"/>
    <x v="11"/>
  </r>
  <r>
    <n v="4978"/>
    <n v="2199"/>
    <n v="1"/>
    <x v="38"/>
    <n v="1"/>
    <x v="18"/>
    <x v="6"/>
    <x v="1079"/>
    <n v="20.25"/>
    <n v="20.25"/>
    <x v="1"/>
    <x v="2"/>
    <s v="Coarse Sicilian Salami, Tomatoes, Green Olives, Luganega Sausage, Onions, Garlic"/>
    <x v="28"/>
  </r>
  <r>
    <n v="4979"/>
    <n v="2200"/>
    <n v="1"/>
    <x v="82"/>
    <n v="1"/>
    <x v="18"/>
    <x v="6"/>
    <x v="1080"/>
    <n v="16.5"/>
    <n v="16.5"/>
    <x v="0"/>
    <x v="1"/>
    <s v="Spinach, Artichokes, Tomatoes, Sun-dried Tomatoes, Garlic, Pesto Sauce"/>
    <x v="13"/>
  </r>
  <r>
    <n v="4980"/>
    <n v="2201"/>
    <n v="1"/>
    <x v="64"/>
    <n v="1"/>
    <x v="18"/>
    <x v="6"/>
    <x v="1081"/>
    <n v="20.25"/>
    <n v="20.25"/>
    <x v="1"/>
    <x v="1"/>
    <s v="Spinach, Artichokes, Kalamata Olives, Sun-dried Tomatoes, Feta Cheese, Plum Tomatoes, Red Onions"/>
    <x v="25"/>
  </r>
  <r>
    <n v="4981"/>
    <n v="2202"/>
    <n v="0.5"/>
    <x v="30"/>
    <n v="1"/>
    <x v="18"/>
    <x v="6"/>
    <x v="1082"/>
    <n v="12"/>
    <n v="12"/>
    <x v="2"/>
    <x v="0"/>
    <s v="Tomatoes, Anchovies, Green Olives, Red Onions, Garlic"/>
    <x v="22"/>
  </r>
  <r>
    <n v="4982"/>
    <n v="2202"/>
    <n v="0.5"/>
    <x v="80"/>
    <n v="1"/>
    <x v="18"/>
    <x v="6"/>
    <x v="1082"/>
    <n v="16"/>
    <n v="16"/>
    <x v="0"/>
    <x v="1"/>
    <s v="Spinach, Mushrooms, Red Onions, Feta Cheese, Garlic"/>
    <x v="27"/>
  </r>
  <r>
    <n v="4983"/>
    <n v="2203"/>
    <n v="0.25"/>
    <x v="21"/>
    <n v="1"/>
    <x v="18"/>
    <x v="6"/>
    <x v="1083"/>
    <n v="20.75"/>
    <n v="20.75"/>
    <x v="1"/>
    <x v="3"/>
    <s v="Barbecued Chicken, Red Peppers, Green Peppers, Tomatoes, Red Onions, Barbecue Sauce"/>
    <x v="7"/>
  </r>
  <r>
    <n v="4984"/>
    <n v="2203"/>
    <n v="0.25"/>
    <x v="4"/>
    <n v="1"/>
    <x v="18"/>
    <x v="6"/>
    <x v="1083"/>
    <n v="16"/>
    <n v="16"/>
    <x v="0"/>
    <x v="1"/>
    <s v="Tomatoes, Red Peppers, Jalapeno Peppers, Red Onions, Cilantro, Corn, Chipotle Sauce, Garlic"/>
    <x v="4"/>
  </r>
  <r>
    <n v="4985"/>
    <n v="2203"/>
    <n v="0.25"/>
    <x v="20"/>
    <n v="1"/>
    <x v="18"/>
    <x v="6"/>
    <x v="1083"/>
    <n v="20.75"/>
    <n v="20.75"/>
    <x v="1"/>
    <x v="3"/>
    <s v="Chicken, Tomatoes, Red Peppers, Red Onions, Jalapeno Peppers, Corn, Cilantro, Chipotle Sauce"/>
    <x v="15"/>
  </r>
  <r>
    <n v="4986"/>
    <n v="2203"/>
    <n v="0.25"/>
    <x v="75"/>
    <n v="1"/>
    <x v="18"/>
    <x v="6"/>
    <x v="1083"/>
    <n v="12"/>
    <n v="12"/>
    <x v="2"/>
    <x v="1"/>
    <s v="Spinach, Mushrooms, Red Onions, Feta Cheese, Garlic"/>
    <x v="27"/>
  </r>
  <r>
    <n v="4987"/>
    <n v="2204"/>
    <n v="1"/>
    <x v="82"/>
    <n v="1"/>
    <x v="18"/>
    <x v="6"/>
    <x v="1084"/>
    <n v="16.5"/>
    <n v="16.5"/>
    <x v="0"/>
    <x v="1"/>
    <s v="Spinach, Artichokes, Tomatoes, Sun-dried Tomatoes, Garlic, Pesto Sauce"/>
    <x v="13"/>
  </r>
  <r>
    <n v="4988"/>
    <n v="2205"/>
    <n v="0.5"/>
    <x v="21"/>
    <n v="1"/>
    <x v="18"/>
    <x v="6"/>
    <x v="1085"/>
    <n v="20.75"/>
    <n v="20.75"/>
    <x v="1"/>
    <x v="3"/>
    <s v="Barbecued Chicken, Red Peppers, Green Peppers, Tomatoes, Red Onions, Barbecue Sauce"/>
    <x v="7"/>
  </r>
  <r>
    <n v="4989"/>
    <n v="2205"/>
    <n v="0.5"/>
    <x v="3"/>
    <n v="1"/>
    <x v="18"/>
    <x v="6"/>
    <x v="1085"/>
    <n v="20.75"/>
    <n v="20.75"/>
    <x v="1"/>
    <x v="2"/>
    <s v="Calabrese Salami, Capocollo, Tomatoes, Red Onions, Green Olives, Garlic"/>
    <x v="3"/>
  </r>
  <r>
    <n v="4990"/>
    <n v="2206"/>
    <n v="0.33333333333333331"/>
    <x v="27"/>
    <n v="1"/>
    <x v="18"/>
    <x v="6"/>
    <x v="1086"/>
    <n v="12"/>
    <n v="12"/>
    <x v="2"/>
    <x v="0"/>
    <s v="Bacon, Pepperoni, Italian Sausage, Chorizo Sausage"/>
    <x v="19"/>
  </r>
  <r>
    <n v="4991"/>
    <n v="2206"/>
    <n v="0.33333333333333331"/>
    <x v="23"/>
    <n v="1"/>
    <x v="18"/>
    <x v="6"/>
    <x v="1086"/>
    <n v="16.75"/>
    <n v="16.75"/>
    <x v="0"/>
    <x v="3"/>
    <s v="Chicken, Artichoke, Spinach, Garlic, Jalapeno Peppers, Fontina Cheese, Gouda Cheese"/>
    <x v="16"/>
  </r>
  <r>
    <n v="4992"/>
    <n v="2206"/>
    <n v="0.33333333333333331"/>
    <x v="61"/>
    <n v="1"/>
    <x v="18"/>
    <x v="6"/>
    <x v="1086"/>
    <n v="11"/>
    <n v="11"/>
    <x v="2"/>
    <x v="0"/>
    <s v="Pepperoni, Mushrooms, Green Peppers"/>
    <x v="30"/>
  </r>
  <r>
    <n v="4993"/>
    <n v="2207"/>
    <n v="1"/>
    <x v="56"/>
    <n v="1"/>
    <x v="18"/>
    <x v="6"/>
    <x v="1087"/>
    <n v="16.75"/>
    <n v="16.75"/>
    <x v="0"/>
    <x v="3"/>
    <s v="Chicken, Pineapple, Tomatoes, Red Peppers, Thai Sweet Chilli Sauce"/>
    <x v="5"/>
  </r>
  <r>
    <n v="4994"/>
    <n v="2208"/>
    <n v="0.5"/>
    <x v="27"/>
    <n v="1"/>
    <x v="18"/>
    <x v="6"/>
    <x v="1088"/>
    <n v="12"/>
    <n v="12"/>
    <x v="2"/>
    <x v="0"/>
    <s v="Bacon, Pepperoni, Italian Sausage, Chorizo Sausage"/>
    <x v="19"/>
  </r>
  <r>
    <n v="4995"/>
    <n v="2208"/>
    <n v="0.5"/>
    <x v="60"/>
    <n v="1"/>
    <x v="18"/>
    <x v="6"/>
    <x v="1088"/>
    <n v="16.5"/>
    <n v="16.5"/>
    <x v="1"/>
    <x v="0"/>
    <s v="Sliced Ham, Pineapple, Mozzarella Cheese"/>
    <x v="0"/>
  </r>
  <r>
    <n v="4996"/>
    <n v="2209"/>
    <n v="0.33333333333333331"/>
    <x v="20"/>
    <n v="1"/>
    <x v="18"/>
    <x v="6"/>
    <x v="1089"/>
    <n v="20.75"/>
    <n v="20.75"/>
    <x v="1"/>
    <x v="3"/>
    <s v="Chicken, Tomatoes, Red Peppers, Red Onions, Jalapeno Peppers, Corn, Cilantro, Chipotle Sauce"/>
    <x v="15"/>
  </r>
  <r>
    <n v="4997"/>
    <n v="2209"/>
    <n v="0.33333333333333331"/>
    <x v="68"/>
    <n v="1"/>
    <x v="18"/>
    <x v="6"/>
    <x v="1089"/>
    <n v="12.5"/>
    <n v="12.5"/>
    <x v="2"/>
    <x v="2"/>
    <s v="Capocollo, Tomatoes, Goat Cheese, Artichokes, Peperoncini verdi, Garlic"/>
    <x v="12"/>
  </r>
  <r>
    <n v="4998"/>
    <n v="2209"/>
    <n v="0.33333333333333331"/>
    <x v="18"/>
    <n v="1"/>
    <x v="18"/>
    <x v="6"/>
    <x v="1089"/>
    <n v="12"/>
    <n v="12"/>
    <x v="2"/>
    <x v="1"/>
    <s v="Mushrooms, Tomatoes, Red Peppers, Green Peppers, Red Onions, Zucchini, Spinach, Garlic"/>
    <x v="14"/>
  </r>
  <r>
    <n v="4999"/>
    <n v="2210"/>
    <n v="1"/>
    <x v="11"/>
    <n v="1"/>
    <x v="18"/>
    <x v="6"/>
    <x v="1090"/>
    <n v="12"/>
    <n v="12"/>
    <x v="2"/>
    <x v="0"/>
    <s v="Pepperoni, Mushrooms, Red Onions, Red Peppers, Bacon"/>
    <x v="1"/>
  </r>
  <r>
    <n v="5000"/>
    <n v="2211"/>
    <n v="0.5"/>
    <x v="12"/>
    <n v="1"/>
    <x v="18"/>
    <x v="6"/>
    <x v="1091"/>
    <n v="12"/>
    <n v="12"/>
    <x v="2"/>
    <x v="1"/>
    <s v="Spinach, Mushrooms, Tomatoes, Green Olives, Feta Cheese"/>
    <x v="10"/>
  </r>
  <r>
    <n v="5001"/>
    <n v="2211"/>
    <n v="0.5"/>
    <x v="30"/>
    <n v="1"/>
    <x v="18"/>
    <x v="6"/>
    <x v="1091"/>
    <n v="12"/>
    <n v="12"/>
    <x v="2"/>
    <x v="0"/>
    <s v="Tomatoes, Anchovies, Green Olives, Red Onions, Garlic"/>
    <x v="22"/>
  </r>
  <r>
    <n v="5002"/>
    <n v="2212"/>
    <n v="1"/>
    <x v="24"/>
    <n v="1"/>
    <x v="18"/>
    <x v="6"/>
    <x v="1092"/>
    <n v="15.25"/>
    <n v="15.25"/>
    <x v="1"/>
    <x v="0"/>
    <s v="Mozzarella Cheese, Pepperoni"/>
    <x v="17"/>
  </r>
  <r>
    <n v="5003"/>
    <n v="2213"/>
    <n v="0.5"/>
    <x v="2"/>
    <n v="1"/>
    <x v="18"/>
    <x v="6"/>
    <x v="1093"/>
    <n v="18.5"/>
    <n v="18.5"/>
    <x v="1"/>
    <x v="1"/>
    <s v="Mozzarella Cheese, Provolone Cheese, Smoked Gouda Cheese, Romano Cheese, Blue Cheese, Garlic"/>
    <x v="2"/>
  </r>
  <r>
    <n v="5004"/>
    <n v="2213"/>
    <n v="0.5"/>
    <x v="5"/>
    <n v="1"/>
    <x v="18"/>
    <x v="6"/>
    <x v="1093"/>
    <n v="20.75"/>
    <n v="20.75"/>
    <x v="1"/>
    <x v="3"/>
    <s v="Chicken, Pineapple, Tomatoes, Red Peppers, Thai Sweet Chilli Sauce"/>
    <x v="5"/>
  </r>
  <r>
    <n v="5005"/>
    <n v="2214"/>
    <n v="0.5"/>
    <x v="67"/>
    <n v="1"/>
    <x v="18"/>
    <x v="6"/>
    <x v="1094"/>
    <n v="12.25"/>
    <n v="12.25"/>
    <x v="2"/>
    <x v="2"/>
    <s v="Coarse Sicilian Salami, Tomatoes, Green Olives, Luganega Sausage, Onions, Garlic"/>
    <x v="28"/>
  </r>
  <r>
    <n v="5006"/>
    <n v="2214"/>
    <n v="0.5"/>
    <x v="16"/>
    <n v="1"/>
    <x v="18"/>
    <x v="6"/>
    <x v="1094"/>
    <n v="20.75"/>
    <n v="20.75"/>
    <x v="1"/>
    <x v="2"/>
    <s v="Capocollo, Tomatoes, Goat Cheese, Artichokes, Peperoncini verdi, Garlic"/>
    <x v="12"/>
  </r>
  <r>
    <n v="5007"/>
    <n v="2215"/>
    <n v="0.5"/>
    <x v="51"/>
    <n v="1"/>
    <x v="18"/>
    <x v="6"/>
    <x v="1095"/>
    <n v="10.5"/>
    <n v="10.5"/>
    <x v="2"/>
    <x v="0"/>
    <s v="Sliced Ham, Pineapple, Mozzarella Cheese"/>
    <x v="0"/>
  </r>
  <r>
    <n v="5008"/>
    <n v="2215"/>
    <n v="0.5"/>
    <x v="16"/>
    <n v="1"/>
    <x v="18"/>
    <x v="6"/>
    <x v="1095"/>
    <n v="20.75"/>
    <n v="20.75"/>
    <x v="1"/>
    <x v="2"/>
    <s v="Capocollo, Tomatoes, Goat Cheese, Artichokes, Peperoncini verdi, Garlic"/>
    <x v="12"/>
  </r>
  <r>
    <n v="5009"/>
    <n v="2216"/>
    <n v="0.5"/>
    <x v="6"/>
    <n v="1"/>
    <x v="18"/>
    <x v="6"/>
    <x v="1096"/>
    <n v="16.5"/>
    <n v="16.5"/>
    <x v="0"/>
    <x v="2"/>
    <s v="Calabrese Salami, Capocollo, Tomatoes, Red Onions, Green Olives, Garlic"/>
    <x v="3"/>
  </r>
  <r>
    <n v="5010"/>
    <n v="2216"/>
    <n v="0.5"/>
    <x v="44"/>
    <n v="1"/>
    <x v="18"/>
    <x v="6"/>
    <x v="1096"/>
    <n v="16.25"/>
    <n v="16.25"/>
    <x v="0"/>
    <x v="2"/>
    <s v="Coarse Sicilian Salami, Tomatoes, Green Olives, Luganega Sausage, Onions, Garlic"/>
    <x v="28"/>
  </r>
  <r>
    <n v="5011"/>
    <n v="2217"/>
    <n v="0.33333333333333331"/>
    <x v="21"/>
    <n v="1"/>
    <x v="18"/>
    <x v="6"/>
    <x v="1097"/>
    <n v="20.75"/>
    <n v="20.75"/>
    <x v="1"/>
    <x v="3"/>
    <s v="Barbecued Chicken, Red Peppers, Green Peppers, Tomatoes, Red Onions, Barbecue Sauce"/>
    <x v="7"/>
  </r>
  <r>
    <n v="5012"/>
    <n v="2217"/>
    <n v="0.33333333333333331"/>
    <x v="52"/>
    <n v="1"/>
    <x v="18"/>
    <x v="6"/>
    <x v="1097"/>
    <n v="16.5"/>
    <n v="16.5"/>
    <x v="0"/>
    <x v="2"/>
    <s v="Genoa Salami, Capocollo, Pepperoni, Tomatoes, Asiago Cheese, Garlic"/>
    <x v="26"/>
  </r>
  <r>
    <n v="5013"/>
    <n v="2217"/>
    <n v="0.33333333333333331"/>
    <x v="67"/>
    <n v="1"/>
    <x v="18"/>
    <x v="6"/>
    <x v="1097"/>
    <n v="12.25"/>
    <n v="12.25"/>
    <x v="2"/>
    <x v="2"/>
    <s v="Coarse Sicilian Salami, Tomatoes, Green Olives, Luganega Sausage, Onions, Garlic"/>
    <x v="28"/>
  </r>
  <r>
    <n v="5014"/>
    <n v="2218"/>
    <n v="0.5"/>
    <x v="55"/>
    <n v="1"/>
    <x v="18"/>
    <x v="6"/>
    <x v="1098"/>
    <n v="12.5"/>
    <n v="12.5"/>
    <x v="2"/>
    <x v="1"/>
    <s v="Spinach, Artichokes, Tomatoes, Sun-dried Tomatoes, Garlic, Pesto Sauce"/>
    <x v="13"/>
  </r>
  <r>
    <n v="5015"/>
    <n v="2218"/>
    <n v="0.5"/>
    <x v="36"/>
    <n v="1"/>
    <x v="18"/>
    <x v="6"/>
    <x v="1098"/>
    <n v="20.25"/>
    <n v="20.25"/>
    <x v="1"/>
    <x v="1"/>
    <s v="Spinach, Mushrooms, Red Onions, Feta Cheese, Garlic"/>
    <x v="27"/>
  </r>
  <r>
    <n v="5016"/>
    <n v="2219"/>
    <n v="0.5"/>
    <x v="64"/>
    <n v="1"/>
    <x v="18"/>
    <x v="6"/>
    <x v="1099"/>
    <n v="20.25"/>
    <n v="20.25"/>
    <x v="1"/>
    <x v="1"/>
    <s v="Spinach, Artichokes, Kalamata Olives, Sun-dried Tomatoes, Feta Cheese, Plum Tomatoes, Red Onions"/>
    <x v="25"/>
  </r>
  <r>
    <n v="5017"/>
    <n v="2219"/>
    <n v="0.5"/>
    <x v="72"/>
    <n v="1"/>
    <x v="18"/>
    <x v="6"/>
    <x v="1099"/>
    <n v="16"/>
    <n v="16"/>
    <x v="0"/>
    <x v="1"/>
    <s v="Mushrooms, Tomatoes, Red Peppers, Green Peppers, Red Onions, Zucchini, Spinach, Garlic"/>
    <x v="14"/>
  </r>
  <r>
    <n v="5018"/>
    <n v="2220"/>
    <n v="1"/>
    <x v="79"/>
    <n v="1"/>
    <x v="18"/>
    <x v="6"/>
    <x v="1100"/>
    <n v="12"/>
    <n v="12"/>
    <x v="2"/>
    <x v="1"/>
    <s v="Spinach, Artichokes, Kalamata Olives, Sun-dried Tomatoes, Feta Cheese, Plum Tomatoes, Red Onions"/>
    <x v="25"/>
  </r>
  <r>
    <n v="5019"/>
    <n v="2221"/>
    <n v="0.25"/>
    <x v="85"/>
    <n v="1"/>
    <x v="18"/>
    <x v="6"/>
    <x v="1101"/>
    <n v="12.25"/>
    <n v="12.25"/>
    <x v="2"/>
    <x v="2"/>
    <s v="?duja Salami, Pancetta, Tomatoes, Red Onions, Friggitello Peppers, Garlic"/>
    <x v="23"/>
  </r>
  <r>
    <n v="5020"/>
    <n v="2221"/>
    <n v="0.25"/>
    <x v="65"/>
    <n v="1"/>
    <x v="18"/>
    <x v="6"/>
    <x v="1101"/>
    <n v="16.75"/>
    <n v="16.75"/>
    <x v="0"/>
    <x v="3"/>
    <s v="Chicken, Tomatoes, Red Peppers, Red Onions, Jalapeno Peppers, Corn, Cilantro, Chipotle Sauce"/>
    <x v="15"/>
  </r>
  <r>
    <n v="5021"/>
    <n v="2221"/>
    <n v="0.25"/>
    <x v="69"/>
    <n v="1"/>
    <x v="18"/>
    <x v="6"/>
    <x v="1101"/>
    <n v="12.75"/>
    <n v="12.75"/>
    <x v="2"/>
    <x v="3"/>
    <s v="Chicken, Pineapple, Tomatoes, Red Peppers, Thai Sweet Chilli Sauce"/>
    <x v="5"/>
  </r>
  <r>
    <n v="5022"/>
    <n v="2221"/>
    <n v="0.25"/>
    <x v="72"/>
    <n v="1"/>
    <x v="18"/>
    <x v="6"/>
    <x v="1101"/>
    <n v="16"/>
    <n v="16"/>
    <x v="0"/>
    <x v="1"/>
    <s v="Mushrooms, Tomatoes, Red Peppers, Green Peppers, Red Onions, Zucchini, Spinach, Garlic"/>
    <x v="14"/>
  </r>
  <r>
    <n v="5023"/>
    <n v="2222"/>
    <n v="0.33333333333333331"/>
    <x v="41"/>
    <n v="1"/>
    <x v="18"/>
    <x v="6"/>
    <x v="1102"/>
    <n v="16.75"/>
    <n v="16.75"/>
    <x v="0"/>
    <x v="3"/>
    <s v="Barbecued Chicken, Red Peppers, Green Peppers, Tomatoes, Red Onions, Barbecue Sauce"/>
    <x v="7"/>
  </r>
  <r>
    <n v="5024"/>
    <n v="2222"/>
    <n v="0.33333333333333331"/>
    <x v="89"/>
    <n v="1"/>
    <x v="18"/>
    <x v="6"/>
    <x v="1102"/>
    <n v="20.25"/>
    <n v="20.25"/>
    <x v="1"/>
    <x v="2"/>
    <s v="?duja Salami, Pancetta, Tomatoes, Red Onions, Friggitello Peppers, Garlic"/>
    <x v="23"/>
  </r>
  <r>
    <n v="5025"/>
    <n v="2222"/>
    <n v="0.33333333333333331"/>
    <x v="44"/>
    <n v="1"/>
    <x v="18"/>
    <x v="6"/>
    <x v="1102"/>
    <n v="16.25"/>
    <n v="16.25"/>
    <x v="0"/>
    <x v="2"/>
    <s v="Coarse Sicilian Salami, Tomatoes, Green Olives, Luganega Sausage, Onions, Garlic"/>
    <x v="28"/>
  </r>
  <r>
    <n v="5026"/>
    <n v="2223"/>
    <n v="1"/>
    <x v="59"/>
    <n v="1"/>
    <x v="18"/>
    <x v="6"/>
    <x v="1103"/>
    <n v="25.5"/>
    <n v="25.5"/>
    <x v="3"/>
    <x v="0"/>
    <s v="Kalamata Olives, Feta Cheese, Tomatoes, Garlic, Beef Chuck Roast, Red Onions"/>
    <x v="8"/>
  </r>
  <r>
    <n v="5027"/>
    <n v="2224"/>
    <n v="1"/>
    <x v="14"/>
    <n v="1"/>
    <x v="18"/>
    <x v="6"/>
    <x v="1104"/>
    <n v="12.5"/>
    <n v="12.5"/>
    <x v="2"/>
    <x v="2"/>
    <s v="Calabrese Salami, Capocollo, Tomatoes, Red Onions, Green Olives, Garlic"/>
    <x v="3"/>
  </r>
  <r>
    <n v="5028"/>
    <n v="2225"/>
    <n v="1"/>
    <x v="67"/>
    <n v="1"/>
    <x v="18"/>
    <x v="6"/>
    <x v="1105"/>
    <n v="12.25"/>
    <n v="12.25"/>
    <x v="2"/>
    <x v="2"/>
    <s v="Coarse Sicilian Salami, Tomatoes, Green Olives, Luganega Sausage, Onions, Garlic"/>
    <x v="28"/>
  </r>
  <r>
    <n v="5029"/>
    <n v="2226"/>
    <n v="0.33333333333333331"/>
    <x v="22"/>
    <n v="1"/>
    <x v="18"/>
    <x v="6"/>
    <x v="1106"/>
    <n v="20.75"/>
    <n v="20.75"/>
    <x v="1"/>
    <x v="3"/>
    <s v="Chicken, Artichoke, Spinach, Garlic, Jalapeno Peppers, Fontina Cheese, Gouda Cheese"/>
    <x v="16"/>
  </r>
  <r>
    <n v="5030"/>
    <n v="2226"/>
    <n v="0.33333333333333331"/>
    <x v="24"/>
    <n v="1"/>
    <x v="18"/>
    <x v="6"/>
    <x v="1106"/>
    <n v="15.25"/>
    <n v="15.25"/>
    <x v="1"/>
    <x v="0"/>
    <s v="Mozzarella Cheese, Pepperoni"/>
    <x v="17"/>
  </r>
  <r>
    <n v="5031"/>
    <n v="2226"/>
    <n v="0.33333333333333331"/>
    <x v="16"/>
    <n v="1"/>
    <x v="18"/>
    <x v="6"/>
    <x v="1106"/>
    <n v="20.75"/>
    <n v="20.75"/>
    <x v="1"/>
    <x v="2"/>
    <s v="Capocollo, Tomatoes, Goat Cheese, Artichokes, Peperoncini verdi, Garlic"/>
    <x v="12"/>
  </r>
  <r>
    <n v="5032"/>
    <n v="2227"/>
    <n v="1"/>
    <x v="72"/>
    <n v="1"/>
    <x v="18"/>
    <x v="6"/>
    <x v="1107"/>
    <n v="16"/>
    <n v="16"/>
    <x v="0"/>
    <x v="1"/>
    <s v="Mushrooms, Tomatoes, Red Peppers, Green Peppers, Red Onions, Zucchini, Spinach, Garlic"/>
    <x v="14"/>
  </r>
  <r>
    <n v="5033"/>
    <n v="2228"/>
    <n v="0.5"/>
    <x v="37"/>
    <n v="1"/>
    <x v="18"/>
    <x v="6"/>
    <x v="1108"/>
    <n v="20.5"/>
    <n v="20.5"/>
    <x v="1"/>
    <x v="0"/>
    <s v="Tomatoes, Anchovies, Green Olives, Red Onions, Garlic"/>
    <x v="22"/>
  </r>
  <r>
    <n v="5034"/>
    <n v="2228"/>
    <n v="0.5"/>
    <x v="82"/>
    <n v="1"/>
    <x v="18"/>
    <x v="6"/>
    <x v="1108"/>
    <n v="16.5"/>
    <n v="16.5"/>
    <x v="0"/>
    <x v="1"/>
    <s v="Spinach, Artichokes, Tomatoes, Sun-dried Tomatoes, Garlic, Pesto Sauce"/>
    <x v="13"/>
  </r>
  <r>
    <n v="5035"/>
    <n v="2229"/>
    <n v="0.33333333333333331"/>
    <x v="22"/>
    <n v="1"/>
    <x v="18"/>
    <x v="6"/>
    <x v="1109"/>
    <n v="20.75"/>
    <n v="20.75"/>
    <x v="1"/>
    <x v="3"/>
    <s v="Chicken, Artichoke, Spinach, Garlic, Jalapeno Peppers, Fontina Cheese, Gouda Cheese"/>
    <x v="16"/>
  </r>
  <r>
    <n v="5036"/>
    <n v="2229"/>
    <n v="0.33333333333333331"/>
    <x v="0"/>
    <n v="1"/>
    <x v="18"/>
    <x v="6"/>
    <x v="1109"/>
    <n v="13.25"/>
    <n v="13.25"/>
    <x v="0"/>
    <x v="0"/>
    <s v="Sliced Ham, Pineapple, Mozzarella Cheese"/>
    <x v="0"/>
  </r>
  <r>
    <n v="5037"/>
    <n v="2229"/>
    <n v="0.33333333333333331"/>
    <x v="66"/>
    <n v="1"/>
    <x v="18"/>
    <x v="6"/>
    <x v="1109"/>
    <n v="14.5"/>
    <n v="14.5"/>
    <x v="0"/>
    <x v="0"/>
    <s v="Pepperoni, Mushrooms, Green Peppers"/>
    <x v="30"/>
  </r>
  <r>
    <n v="5038"/>
    <n v="2230"/>
    <n v="1"/>
    <x v="1"/>
    <n v="1"/>
    <x v="18"/>
    <x v="6"/>
    <x v="1110"/>
    <n v="16"/>
    <n v="16"/>
    <x v="0"/>
    <x v="0"/>
    <s v="Pepperoni, Mushrooms, Red Onions, Red Peppers, Bacon"/>
    <x v="1"/>
  </r>
  <r>
    <n v="5039"/>
    <n v="2231"/>
    <n v="1"/>
    <x v="36"/>
    <n v="1"/>
    <x v="18"/>
    <x v="6"/>
    <x v="1111"/>
    <n v="20.25"/>
    <n v="20.25"/>
    <x v="1"/>
    <x v="1"/>
    <s v="Spinach, Mushrooms, Red Onions, Feta Cheese, Garlic"/>
    <x v="27"/>
  </r>
  <r>
    <n v="5040"/>
    <n v="2232"/>
    <n v="0.33333333333333331"/>
    <x v="41"/>
    <n v="1"/>
    <x v="18"/>
    <x v="6"/>
    <x v="1112"/>
    <n v="16.75"/>
    <n v="16.75"/>
    <x v="0"/>
    <x v="3"/>
    <s v="Barbecued Chicken, Red Peppers, Green Peppers, Tomatoes, Red Onions, Barbecue Sauce"/>
    <x v="7"/>
  </r>
  <r>
    <n v="5041"/>
    <n v="2232"/>
    <n v="0.33333333333333331"/>
    <x v="2"/>
    <n v="1"/>
    <x v="18"/>
    <x v="6"/>
    <x v="1112"/>
    <n v="18.5"/>
    <n v="18.5"/>
    <x v="1"/>
    <x v="1"/>
    <s v="Mozzarella Cheese, Provolone Cheese, Smoked Gouda Cheese, Romano Cheese, Blue Cheese, Garlic"/>
    <x v="2"/>
  </r>
  <r>
    <n v="5042"/>
    <n v="2232"/>
    <n v="0.33333333333333331"/>
    <x v="3"/>
    <n v="1"/>
    <x v="18"/>
    <x v="6"/>
    <x v="1112"/>
    <n v="20.75"/>
    <n v="20.75"/>
    <x v="1"/>
    <x v="2"/>
    <s v="Calabrese Salami, Capocollo, Tomatoes, Red Onions, Green Olives, Garlic"/>
    <x v="3"/>
  </r>
  <r>
    <n v="5043"/>
    <n v="2233"/>
    <n v="1"/>
    <x v="60"/>
    <n v="1"/>
    <x v="18"/>
    <x v="6"/>
    <x v="1113"/>
    <n v="16.5"/>
    <n v="16.5"/>
    <x v="1"/>
    <x v="0"/>
    <s v="Sliced Ham, Pineapple, Mozzarella Cheese"/>
    <x v="0"/>
  </r>
  <r>
    <n v="5044"/>
    <n v="2234"/>
    <n v="0.25"/>
    <x v="27"/>
    <n v="1"/>
    <x v="18"/>
    <x v="6"/>
    <x v="1114"/>
    <n v="12"/>
    <n v="12"/>
    <x v="2"/>
    <x v="0"/>
    <s v="Bacon, Pepperoni, Italian Sausage, Chorizo Sausage"/>
    <x v="19"/>
  </r>
  <r>
    <n v="5045"/>
    <n v="2234"/>
    <n v="0.25"/>
    <x v="2"/>
    <n v="1"/>
    <x v="18"/>
    <x v="6"/>
    <x v="1114"/>
    <n v="18.5"/>
    <n v="18.5"/>
    <x v="1"/>
    <x v="1"/>
    <s v="Mozzarella Cheese, Provolone Cheese, Smoked Gouda Cheese, Romano Cheese, Blue Cheese, Garlic"/>
    <x v="2"/>
  </r>
  <r>
    <n v="5046"/>
    <n v="2234"/>
    <n v="0.25"/>
    <x v="3"/>
    <n v="1"/>
    <x v="18"/>
    <x v="6"/>
    <x v="1114"/>
    <n v="20.75"/>
    <n v="20.75"/>
    <x v="1"/>
    <x v="2"/>
    <s v="Calabrese Salami, Capocollo, Tomatoes, Red Onions, Green Olives, Garlic"/>
    <x v="3"/>
  </r>
  <r>
    <n v="5047"/>
    <n v="2234"/>
    <n v="0.25"/>
    <x v="72"/>
    <n v="1"/>
    <x v="18"/>
    <x v="6"/>
    <x v="1114"/>
    <n v="16"/>
    <n v="16"/>
    <x v="0"/>
    <x v="1"/>
    <s v="Mushrooms, Tomatoes, Red Peppers, Green Peppers, Red Onions, Zucchini, Spinach, Garlic"/>
    <x v="14"/>
  </r>
  <r>
    <n v="5048"/>
    <n v="2235"/>
    <n v="0.5"/>
    <x v="81"/>
    <n v="1"/>
    <x v="18"/>
    <x v="6"/>
    <x v="1115"/>
    <n v="16"/>
    <n v="16"/>
    <x v="0"/>
    <x v="0"/>
    <s v="Tomatoes, Anchovies, Green Olives, Red Onions, Garlic"/>
    <x v="22"/>
  </r>
  <r>
    <n v="5049"/>
    <n v="2235"/>
    <n v="0.5"/>
    <x v="54"/>
    <n v="1"/>
    <x v="18"/>
    <x v="6"/>
    <x v="1115"/>
    <n v="20.75"/>
    <n v="20.75"/>
    <x v="1"/>
    <x v="2"/>
    <s v="Genoa Salami, Capocollo, Pepperoni, Tomatoes, Asiago Cheese, Garlic"/>
    <x v="26"/>
  </r>
  <r>
    <n v="5050"/>
    <n v="2236"/>
    <n v="0.33333333333333331"/>
    <x v="58"/>
    <n v="1"/>
    <x v="18"/>
    <x v="6"/>
    <x v="1116"/>
    <n v="16.75"/>
    <n v="16.75"/>
    <x v="0"/>
    <x v="3"/>
    <s v="Chicken, Tomatoes, Red Peppers, Spinach, Garlic, Pesto Sauce"/>
    <x v="18"/>
  </r>
  <r>
    <n v="5051"/>
    <n v="2236"/>
    <n v="0.33333333333333331"/>
    <x v="52"/>
    <n v="1"/>
    <x v="18"/>
    <x v="6"/>
    <x v="1116"/>
    <n v="16.5"/>
    <n v="16.5"/>
    <x v="0"/>
    <x v="2"/>
    <s v="Genoa Salami, Capocollo, Pepperoni, Tomatoes, Asiago Cheese, Garlic"/>
    <x v="26"/>
  </r>
  <r>
    <n v="5052"/>
    <n v="2236"/>
    <n v="0.33333333333333331"/>
    <x v="55"/>
    <n v="1"/>
    <x v="18"/>
    <x v="6"/>
    <x v="1116"/>
    <n v="12.5"/>
    <n v="12.5"/>
    <x v="2"/>
    <x v="1"/>
    <s v="Spinach, Artichokes, Tomatoes, Sun-dried Tomatoes, Garlic, Pesto Sauce"/>
    <x v="13"/>
  </r>
  <r>
    <n v="5053"/>
    <n v="2237"/>
    <n v="0.33333333333333331"/>
    <x v="25"/>
    <n v="1"/>
    <x v="18"/>
    <x v="6"/>
    <x v="1117"/>
    <n v="12.75"/>
    <n v="12.75"/>
    <x v="2"/>
    <x v="3"/>
    <s v="Chicken, Artichoke, Spinach, Garlic, Jalapeno Peppers, Fontina Cheese, Gouda Cheese"/>
    <x v="16"/>
  </r>
  <r>
    <n v="5054"/>
    <n v="2237"/>
    <n v="0.33333333333333331"/>
    <x v="0"/>
    <n v="1"/>
    <x v="18"/>
    <x v="6"/>
    <x v="1117"/>
    <n v="13.25"/>
    <n v="13.25"/>
    <x v="0"/>
    <x v="0"/>
    <s v="Sliced Ham, Pineapple, Mozzarella Cheese"/>
    <x v="0"/>
  </r>
  <r>
    <n v="5055"/>
    <n v="2237"/>
    <n v="0.33333333333333331"/>
    <x v="16"/>
    <n v="1"/>
    <x v="18"/>
    <x v="6"/>
    <x v="1117"/>
    <n v="20.75"/>
    <n v="20.75"/>
    <x v="1"/>
    <x v="2"/>
    <s v="Capocollo, Tomatoes, Goat Cheese, Artichokes, Peperoncini verdi, Garlic"/>
    <x v="12"/>
  </r>
  <r>
    <n v="5056"/>
    <n v="2238"/>
    <n v="1"/>
    <x v="86"/>
    <n v="1"/>
    <x v="18"/>
    <x v="6"/>
    <x v="1118"/>
    <n v="20.5"/>
    <n v="20.5"/>
    <x v="1"/>
    <x v="0"/>
    <s v="Kalamata Olives, Feta Cheese, Tomatoes, Garlic, Beef Chuck Roast, Red Onions"/>
    <x v="8"/>
  </r>
  <r>
    <n v="5057"/>
    <n v="2239"/>
    <n v="1"/>
    <x v="1"/>
    <n v="1"/>
    <x v="18"/>
    <x v="6"/>
    <x v="1119"/>
    <n v="16"/>
    <n v="16"/>
    <x v="0"/>
    <x v="0"/>
    <s v="Pepperoni, Mushrooms, Red Onions, Red Peppers, Bacon"/>
    <x v="1"/>
  </r>
  <r>
    <n v="5058"/>
    <n v="2240"/>
    <n v="0.5"/>
    <x v="83"/>
    <n v="1"/>
    <x v="18"/>
    <x v="6"/>
    <x v="1120"/>
    <n v="23.65"/>
    <n v="23.65"/>
    <x v="2"/>
    <x v="2"/>
    <s v="Brie Carre Cheese, Prosciutto, Caramelized Onions, Pears, Thyme, Garlic"/>
    <x v="31"/>
  </r>
  <r>
    <n v="5059"/>
    <n v="2240"/>
    <n v="0.5"/>
    <x v="55"/>
    <n v="1"/>
    <x v="18"/>
    <x v="6"/>
    <x v="1120"/>
    <n v="12.5"/>
    <n v="12.5"/>
    <x v="2"/>
    <x v="1"/>
    <s v="Spinach, Artichokes, Tomatoes, Sun-dried Tomatoes, Garlic, Pesto Sauce"/>
    <x v="13"/>
  </r>
  <r>
    <n v="5060"/>
    <n v="2241"/>
    <n v="0.33333333333333331"/>
    <x v="60"/>
    <n v="1"/>
    <x v="19"/>
    <x v="0"/>
    <x v="1121"/>
    <n v="16.5"/>
    <n v="16.5"/>
    <x v="1"/>
    <x v="0"/>
    <s v="Sliced Ham, Pineapple, Mozzarella Cheese"/>
    <x v="0"/>
  </r>
  <r>
    <n v="5061"/>
    <n v="2241"/>
    <n v="0.33333333333333331"/>
    <x v="80"/>
    <n v="1"/>
    <x v="19"/>
    <x v="0"/>
    <x v="1121"/>
    <n v="16"/>
    <n v="16"/>
    <x v="0"/>
    <x v="1"/>
    <s v="Spinach, Mushrooms, Red Onions, Feta Cheese, Garlic"/>
    <x v="27"/>
  </r>
  <r>
    <n v="5062"/>
    <n v="2241"/>
    <n v="0.33333333333333331"/>
    <x v="56"/>
    <n v="1"/>
    <x v="19"/>
    <x v="0"/>
    <x v="1121"/>
    <n v="16.75"/>
    <n v="16.75"/>
    <x v="0"/>
    <x v="3"/>
    <s v="Chicken, Pineapple, Tomatoes, Red Peppers, Thai Sweet Chilli Sauce"/>
    <x v="5"/>
  </r>
  <r>
    <n v="5063"/>
    <n v="2242"/>
    <n v="0.2"/>
    <x v="27"/>
    <n v="1"/>
    <x v="19"/>
    <x v="0"/>
    <x v="1122"/>
    <n v="12"/>
    <n v="12"/>
    <x v="2"/>
    <x v="0"/>
    <s v="Bacon, Pepperoni, Italian Sausage, Chorizo Sausage"/>
    <x v="19"/>
  </r>
  <r>
    <n v="5064"/>
    <n v="2242"/>
    <n v="0.2"/>
    <x v="25"/>
    <n v="1"/>
    <x v="19"/>
    <x v="0"/>
    <x v="1122"/>
    <n v="12.75"/>
    <n v="12.75"/>
    <x v="2"/>
    <x v="3"/>
    <s v="Chicken, Artichoke, Spinach, Garlic, Jalapeno Peppers, Fontina Cheese, Gouda Cheese"/>
    <x v="16"/>
  </r>
  <r>
    <n v="5065"/>
    <n v="2242"/>
    <n v="0.2"/>
    <x v="39"/>
    <n v="1"/>
    <x v="19"/>
    <x v="0"/>
    <x v="1122"/>
    <n v="16"/>
    <n v="16"/>
    <x v="0"/>
    <x v="0"/>
    <s v="Capocollo, Red Peppers, Tomatoes, Goat Cheese, Garlic, Oregano"/>
    <x v="11"/>
  </r>
  <r>
    <n v="5066"/>
    <n v="2242"/>
    <n v="0.2"/>
    <x v="6"/>
    <n v="1"/>
    <x v="19"/>
    <x v="0"/>
    <x v="1122"/>
    <n v="16.5"/>
    <n v="16.5"/>
    <x v="0"/>
    <x v="2"/>
    <s v="Calabrese Salami, Capocollo, Tomatoes, Red Onions, Green Olives, Garlic"/>
    <x v="3"/>
  </r>
  <r>
    <n v="5067"/>
    <n v="2242"/>
    <n v="0.2"/>
    <x v="4"/>
    <n v="1"/>
    <x v="19"/>
    <x v="0"/>
    <x v="1122"/>
    <n v="16"/>
    <n v="16"/>
    <x v="0"/>
    <x v="1"/>
    <s v="Tomatoes, Red Peppers, Jalapeno Peppers, Red Onions, Cilantro, Corn, Chipotle Sauce, Garlic"/>
    <x v="4"/>
  </r>
  <r>
    <n v="5068"/>
    <n v="2243"/>
    <n v="0.5"/>
    <x v="8"/>
    <n v="1"/>
    <x v="19"/>
    <x v="0"/>
    <x v="1123"/>
    <n v="12.75"/>
    <n v="12.75"/>
    <x v="2"/>
    <x v="3"/>
    <s v="Barbecued Chicken, Red Peppers, Green Peppers, Tomatoes, Red Onions, Barbecue Sauce"/>
    <x v="7"/>
  </r>
  <r>
    <n v="5069"/>
    <n v="2243"/>
    <n v="0.5"/>
    <x v="26"/>
    <n v="1"/>
    <x v="19"/>
    <x v="0"/>
    <x v="1123"/>
    <n v="20.75"/>
    <n v="20.75"/>
    <x v="1"/>
    <x v="3"/>
    <s v="Chicken, Tomatoes, Red Peppers, Spinach, Garlic, Pesto Sauce"/>
    <x v="18"/>
  </r>
  <r>
    <n v="5070"/>
    <n v="2244"/>
    <n v="1"/>
    <x v="18"/>
    <n v="1"/>
    <x v="19"/>
    <x v="0"/>
    <x v="1124"/>
    <n v="12"/>
    <n v="12"/>
    <x v="2"/>
    <x v="1"/>
    <s v="Mushrooms, Tomatoes, Red Peppers, Green Peppers, Red Onions, Zucchini, Spinach, Garlic"/>
    <x v="14"/>
  </r>
  <r>
    <n v="5071"/>
    <n v="2245"/>
    <n v="1"/>
    <x v="16"/>
    <n v="1"/>
    <x v="19"/>
    <x v="0"/>
    <x v="1125"/>
    <n v="20.75"/>
    <n v="20.75"/>
    <x v="1"/>
    <x v="2"/>
    <s v="Capocollo, Tomatoes, Goat Cheese, Artichokes, Peperoncini verdi, Garlic"/>
    <x v="12"/>
  </r>
  <r>
    <n v="5072"/>
    <n v="2246"/>
    <n v="0.5"/>
    <x v="23"/>
    <n v="1"/>
    <x v="19"/>
    <x v="0"/>
    <x v="1126"/>
    <n v="16.75"/>
    <n v="16.75"/>
    <x v="0"/>
    <x v="3"/>
    <s v="Chicken, Artichoke, Spinach, Garlic, Jalapeno Peppers, Fontina Cheese, Gouda Cheese"/>
    <x v="16"/>
  </r>
  <r>
    <n v="5073"/>
    <n v="2246"/>
    <n v="0.5"/>
    <x v="11"/>
    <n v="1"/>
    <x v="19"/>
    <x v="0"/>
    <x v="1126"/>
    <n v="12"/>
    <n v="12"/>
    <x v="2"/>
    <x v="0"/>
    <s v="Pepperoni, Mushrooms, Red Onions, Red Peppers, Bacon"/>
    <x v="1"/>
  </r>
  <r>
    <n v="5074"/>
    <n v="2247"/>
    <n v="1"/>
    <x v="38"/>
    <n v="1"/>
    <x v="19"/>
    <x v="0"/>
    <x v="1127"/>
    <n v="20.25"/>
    <n v="20.25"/>
    <x v="1"/>
    <x v="2"/>
    <s v="Coarse Sicilian Salami, Tomatoes, Green Olives, Luganega Sausage, Onions, Garlic"/>
    <x v="28"/>
  </r>
  <r>
    <n v="5075"/>
    <n v="2248"/>
    <n v="0.5"/>
    <x v="53"/>
    <n v="1"/>
    <x v="19"/>
    <x v="0"/>
    <x v="1128"/>
    <n v="16.75"/>
    <n v="16.75"/>
    <x v="0"/>
    <x v="3"/>
    <s v="Chicken, Red Onions, Red Peppers, Mushrooms, Asiago Cheese, Alfredo Sauce"/>
    <x v="29"/>
  </r>
  <r>
    <n v="5076"/>
    <n v="2248"/>
    <n v="0.5"/>
    <x v="20"/>
    <n v="1"/>
    <x v="19"/>
    <x v="0"/>
    <x v="1128"/>
    <n v="20.75"/>
    <n v="20.75"/>
    <x v="1"/>
    <x v="3"/>
    <s v="Chicken, Tomatoes, Red Peppers, Red Onions, Jalapeno Peppers, Corn, Cilantro, Chipotle Sauce"/>
    <x v="15"/>
  </r>
  <r>
    <n v="5077"/>
    <n v="2249"/>
    <n v="1"/>
    <x v="82"/>
    <n v="1"/>
    <x v="19"/>
    <x v="0"/>
    <x v="1129"/>
    <n v="16.5"/>
    <n v="16.5"/>
    <x v="0"/>
    <x v="1"/>
    <s v="Spinach, Artichokes, Tomatoes, Sun-dried Tomatoes, Garlic, Pesto Sauce"/>
    <x v="13"/>
  </r>
  <r>
    <n v="5078"/>
    <n v="2250"/>
    <n v="1"/>
    <x v="63"/>
    <n v="1"/>
    <x v="19"/>
    <x v="0"/>
    <x v="1130"/>
    <n v="16.5"/>
    <n v="16.5"/>
    <x v="0"/>
    <x v="2"/>
    <s v="Prosciutto di San Daniele, Arugula, Mozzarella Cheese"/>
    <x v="6"/>
  </r>
  <r>
    <n v="5079"/>
    <n v="2251"/>
    <n v="0.5"/>
    <x v="69"/>
    <n v="1"/>
    <x v="19"/>
    <x v="0"/>
    <x v="1131"/>
    <n v="12.75"/>
    <n v="12.75"/>
    <x v="2"/>
    <x v="3"/>
    <s v="Chicken, Pineapple, Tomatoes, Red Peppers, Thai Sweet Chilli Sauce"/>
    <x v="5"/>
  </r>
  <r>
    <n v="5080"/>
    <n v="2251"/>
    <n v="0.5"/>
    <x v="86"/>
    <n v="1"/>
    <x v="19"/>
    <x v="0"/>
    <x v="1131"/>
    <n v="20.5"/>
    <n v="20.5"/>
    <x v="1"/>
    <x v="0"/>
    <s v="Kalamata Olives, Feta Cheese, Tomatoes, Garlic, Beef Chuck Roast, Red Onions"/>
    <x v="8"/>
  </r>
  <r>
    <n v="5081"/>
    <n v="2252"/>
    <n v="0.5"/>
    <x v="27"/>
    <n v="1"/>
    <x v="19"/>
    <x v="0"/>
    <x v="1132"/>
    <n v="12"/>
    <n v="12"/>
    <x v="2"/>
    <x v="0"/>
    <s v="Bacon, Pepperoni, Italian Sausage, Chorizo Sausage"/>
    <x v="19"/>
  </r>
  <r>
    <n v="5082"/>
    <n v="2252"/>
    <n v="0.5"/>
    <x v="18"/>
    <n v="1"/>
    <x v="19"/>
    <x v="0"/>
    <x v="1132"/>
    <n v="12"/>
    <n v="12"/>
    <x v="2"/>
    <x v="1"/>
    <s v="Mushrooms, Tomatoes, Red Peppers, Green Peppers, Red Onions, Zucchini, Spinach, Garlic"/>
    <x v="14"/>
  </r>
  <r>
    <n v="5083"/>
    <n v="2253"/>
    <n v="1"/>
    <x v="21"/>
    <n v="1"/>
    <x v="19"/>
    <x v="0"/>
    <x v="1133"/>
    <n v="20.75"/>
    <n v="20.75"/>
    <x v="1"/>
    <x v="3"/>
    <s v="Barbecued Chicken, Red Peppers, Green Peppers, Tomatoes, Red Onions, Barbecue Sauce"/>
    <x v="7"/>
  </r>
  <r>
    <n v="5084"/>
    <n v="2254"/>
    <n v="0.1111111111111111"/>
    <x v="41"/>
    <n v="2"/>
    <x v="19"/>
    <x v="0"/>
    <x v="1134"/>
    <n v="16.75"/>
    <n v="33.5"/>
    <x v="0"/>
    <x v="3"/>
    <s v="Barbecued Chicken, Red Peppers, Green Peppers, Tomatoes, Red Onions, Barbecue Sauce"/>
    <x v="7"/>
  </r>
  <r>
    <n v="5085"/>
    <n v="2254"/>
    <n v="0.1111111111111111"/>
    <x v="83"/>
    <n v="1"/>
    <x v="19"/>
    <x v="0"/>
    <x v="1134"/>
    <n v="23.65"/>
    <n v="23.65"/>
    <x v="2"/>
    <x v="2"/>
    <s v="Brie Carre Cheese, Prosciutto, Caramelized Onions, Pears, Thyme, Garlic"/>
    <x v="31"/>
  </r>
  <r>
    <n v="5086"/>
    <n v="2254"/>
    <n v="0.1111111111111111"/>
    <x v="11"/>
    <n v="1"/>
    <x v="19"/>
    <x v="0"/>
    <x v="1134"/>
    <n v="12"/>
    <n v="12"/>
    <x v="2"/>
    <x v="0"/>
    <s v="Pepperoni, Mushrooms, Red Onions, Red Peppers, Bacon"/>
    <x v="1"/>
  </r>
  <r>
    <n v="5087"/>
    <n v="2254"/>
    <n v="0.1111111111111111"/>
    <x v="3"/>
    <n v="1"/>
    <x v="19"/>
    <x v="0"/>
    <x v="1134"/>
    <n v="20.75"/>
    <n v="20.75"/>
    <x v="1"/>
    <x v="2"/>
    <s v="Calabrese Salami, Capocollo, Tomatoes, Red Onions, Green Olives, Garlic"/>
    <x v="3"/>
  </r>
  <r>
    <n v="5088"/>
    <n v="2254"/>
    <n v="0.1111111111111111"/>
    <x v="6"/>
    <n v="1"/>
    <x v="19"/>
    <x v="0"/>
    <x v="1134"/>
    <n v="16.5"/>
    <n v="16.5"/>
    <x v="0"/>
    <x v="2"/>
    <s v="Calabrese Salami, Capocollo, Tomatoes, Red Onions, Green Olives, Garlic"/>
    <x v="3"/>
  </r>
  <r>
    <n v="5089"/>
    <n v="2254"/>
    <n v="0.1111111111111111"/>
    <x v="77"/>
    <n v="1"/>
    <x v="19"/>
    <x v="0"/>
    <x v="1134"/>
    <n v="16.75"/>
    <n v="16.75"/>
    <x v="0"/>
    <x v="1"/>
    <s v="Eggplant, Artichokes, Tomatoes, Zucchini, Red Peppers, Garlic, Pesto Sauce"/>
    <x v="24"/>
  </r>
  <r>
    <n v="5090"/>
    <n v="2254"/>
    <n v="0.1111111111111111"/>
    <x v="38"/>
    <n v="1"/>
    <x v="19"/>
    <x v="0"/>
    <x v="1134"/>
    <n v="20.25"/>
    <n v="20.25"/>
    <x v="1"/>
    <x v="2"/>
    <s v="Coarse Sicilian Salami, Tomatoes, Green Olives, Luganega Sausage, Onions, Garlic"/>
    <x v="28"/>
  </r>
  <r>
    <n v="5091"/>
    <n v="2254"/>
    <n v="0.1111111111111111"/>
    <x v="69"/>
    <n v="1"/>
    <x v="19"/>
    <x v="0"/>
    <x v="1134"/>
    <n v="12.75"/>
    <n v="12.75"/>
    <x v="2"/>
    <x v="3"/>
    <s v="Chicken, Pineapple, Tomatoes, Red Peppers, Thai Sweet Chilli Sauce"/>
    <x v="5"/>
  </r>
  <r>
    <n v="5092"/>
    <n v="2254"/>
    <n v="0.1111111111111111"/>
    <x v="72"/>
    <n v="1"/>
    <x v="19"/>
    <x v="0"/>
    <x v="1134"/>
    <n v="16"/>
    <n v="16"/>
    <x v="0"/>
    <x v="1"/>
    <s v="Mushrooms, Tomatoes, Red Peppers, Green Peppers, Red Onions, Zucchini, Spinach, Garlic"/>
    <x v="14"/>
  </r>
  <r>
    <n v="5093"/>
    <n v="2255"/>
    <n v="0.33333333333333331"/>
    <x v="27"/>
    <n v="1"/>
    <x v="19"/>
    <x v="0"/>
    <x v="1135"/>
    <n v="12"/>
    <n v="12"/>
    <x v="2"/>
    <x v="0"/>
    <s v="Bacon, Pepperoni, Italian Sausage, Chorizo Sausage"/>
    <x v="19"/>
  </r>
  <r>
    <n v="5094"/>
    <n v="2255"/>
    <n v="0.33333333333333331"/>
    <x v="11"/>
    <n v="1"/>
    <x v="19"/>
    <x v="0"/>
    <x v="1135"/>
    <n v="12"/>
    <n v="12"/>
    <x v="2"/>
    <x v="0"/>
    <s v="Pepperoni, Mushrooms, Red Onions, Red Peppers, Bacon"/>
    <x v="1"/>
  </r>
  <r>
    <n v="5095"/>
    <n v="2255"/>
    <n v="0.33333333333333331"/>
    <x v="16"/>
    <n v="1"/>
    <x v="19"/>
    <x v="0"/>
    <x v="1135"/>
    <n v="20.75"/>
    <n v="20.75"/>
    <x v="1"/>
    <x v="2"/>
    <s v="Capocollo, Tomatoes, Goat Cheese, Artichokes, Peperoncini verdi, Garlic"/>
    <x v="12"/>
  </r>
  <r>
    <n v="5096"/>
    <n v="2256"/>
    <n v="0.25"/>
    <x v="32"/>
    <n v="1"/>
    <x v="19"/>
    <x v="0"/>
    <x v="1136"/>
    <n v="14.75"/>
    <n v="14.75"/>
    <x v="0"/>
    <x v="1"/>
    <s v="Ricotta Cheese, Gorgonzola Piccante Cheese, Mozzarella Cheese, Parmigiano Reggiano Cheese, Garlic"/>
    <x v="21"/>
  </r>
  <r>
    <n v="5097"/>
    <n v="2256"/>
    <n v="0.25"/>
    <x v="24"/>
    <n v="1"/>
    <x v="19"/>
    <x v="0"/>
    <x v="1136"/>
    <n v="15.25"/>
    <n v="15.25"/>
    <x v="1"/>
    <x v="0"/>
    <s v="Mozzarella Cheese, Pepperoni"/>
    <x v="17"/>
  </r>
  <r>
    <n v="5098"/>
    <n v="2256"/>
    <n v="0.25"/>
    <x v="56"/>
    <n v="1"/>
    <x v="19"/>
    <x v="0"/>
    <x v="1136"/>
    <n v="16.75"/>
    <n v="16.75"/>
    <x v="0"/>
    <x v="3"/>
    <s v="Chicken, Pineapple, Tomatoes, Red Peppers, Thai Sweet Chilli Sauce"/>
    <x v="5"/>
  </r>
  <r>
    <n v="5099"/>
    <n v="2256"/>
    <n v="0.25"/>
    <x v="72"/>
    <n v="1"/>
    <x v="19"/>
    <x v="0"/>
    <x v="1136"/>
    <n v="16"/>
    <n v="16"/>
    <x v="0"/>
    <x v="1"/>
    <s v="Mushrooms, Tomatoes, Red Peppers, Green Peppers, Red Onions, Zucchini, Spinach, Garlic"/>
    <x v="14"/>
  </r>
  <r>
    <n v="5100"/>
    <n v="2257"/>
    <n v="0.33333333333333331"/>
    <x v="27"/>
    <n v="1"/>
    <x v="19"/>
    <x v="0"/>
    <x v="1137"/>
    <n v="12"/>
    <n v="12"/>
    <x v="2"/>
    <x v="0"/>
    <s v="Bacon, Pepperoni, Italian Sausage, Chorizo Sausage"/>
    <x v="19"/>
  </r>
  <r>
    <n v="5101"/>
    <n v="2257"/>
    <n v="0.33333333333333331"/>
    <x v="3"/>
    <n v="1"/>
    <x v="19"/>
    <x v="0"/>
    <x v="1137"/>
    <n v="20.75"/>
    <n v="20.75"/>
    <x v="1"/>
    <x v="2"/>
    <s v="Calabrese Salami, Capocollo, Tomatoes, Red Onions, Green Olives, Garlic"/>
    <x v="3"/>
  </r>
  <r>
    <n v="5102"/>
    <n v="2257"/>
    <n v="0.33333333333333331"/>
    <x v="5"/>
    <n v="1"/>
    <x v="19"/>
    <x v="0"/>
    <x v="1137"/>
    <n v="20.75"/>
    <n v="20.75"/>
    <x v="1"/>
    <x v="3"/>
    <s v="Chicken, Pineapple, Tomatoes, Red Peppers, Thai Sweet Chilli Sauce"/>
    <x v="5"/>
  </r>
  <r>
    <n v="5103"/>
    <n v="2258"/>
    <n v="1"/>
    <x v="59"/>
    <n v="1"/>
    <x v="19"/>
    <x v="0"/>
    <x v="1138"/>
    <n v="25.5"/>
    <n v="25.5"/>
    <x v="3"/>
    <x v="0"/>
    <s v="Kalamata Olives, Feta Cheese, Tomatoes, Garlic, Beef Chuck Roast, Red Onions"/>
    <x v="8"/>
  </r>
  <r>
    <n v="5104"/>
    <n v="2259"/>
    <n v="1"/>
    <x v="63"/>
    <n v="1"/>
    <x v="19"/>
    <x v="0"/>
    <x v="29"/>
    <n v="16.5"/>
    <n v="16.5"/>
    <x v="0"/>
    <x v="2"/>
    <s v="Prosciutto di San Daniele, Arugula, Mozzarella Cheese"/>
    <x v="6"/>
  </r>
  <r>
    <n v="5105"/>
    <n v="2260"/>
    <n v="0.25"/>
    <x v="41"/>
    <n v="1"/>
    <x v="19"/>
    <x v="0"/>
    <x v="1139"/>
    <n v="16.75"/>
    <n v="16.75"/>
    <x v="0"/>
    <x v="3"/>
    <s v="Barbecued Chicken, Red Peppers, Green Peppers, Tomatoes, Red Onions, Barbecue Sauce"/>
    <x v="7"/>
  </r>
  <r>
    <n v="5106"/>
    <n v="2260"/>
    <n v="0.25"/>
    <x v="83"/>
    <n v="1"/>
    <x v="19"/>
    <x v="0"/>
    <x v="1139"/>
    <n v="23.65"/>
    <n v="23.65"/>
    <x v="2"/>
    <x v="2"/>
    <s v="Brie Carre Cheese, Prosciutto, Caramelized Onions, Pears, Thyme, Garlic"/>
    <x v="31"/>
  </r>
  <r>
    <n v="5107"/>
    <n v="2260"/>
    <n v="0.25"/>
    <x v="55"/>
    <n v="1"/>
    <x v="19"/>
    <x v="0"/>
    <x v="1139"/>
    <n v="12.5"/>
    <n v="12.5"/>
    <x v="2"/>
    <x v="1"/>
    <s v="Spinach, Artichokes, Tomatoes, Sun-dried Tomatoes, Garlic, Pesto Sauce"/>
    <x v="13"/>
  </r>
  <r>
    <n v="5108"/>
    <n v="2260"/>
    <n v="0.25"/>
    <x v="75"/>
    <n v="1"/>
    <x v="19"/>
    <x v="0"/>
    <x v="1139"/>
    <n v="12"/>
    <n v="12"/>
    <x v="2"/>
    <x v="1"/>
    <s v="Spinach, Mushrooms, Red Onions, Feta Cheese, Garlic"/>
    <x v="27"/>
  </r>
  <r>
    <n v="5109"/>
    <n v="2261"/>
    <n v="1"/>
    <x v="39"/>
    <n v="1"/>
    <x v="19"/>
    <x v="0"/>
    <x v="1140"/>
    <n v="16"/>
    <n v="16"/>
    <x v="0"/>
    <x v="0"/>
    <s v="Capocollo, Red Peppers, Tomatoes, Goat Cheese, Garlic, Oregano"/>
    <x v="11"/>
  </r>
  <r>
    <n v="5110"/>
    <n v="2262"/>
    <n v="0.5"/>
    <x v="32"/>
    <n v="1"/>
    <x v="19"/>
    <x v="0"/>
    <x v="1141"/>
    <n v="14.75"/>
    <n v="14.75"/>
    <x v="0"/>
    <x v="1"/>
    <s v="Ricotta Cheese, Gorgonzola Piccante Cheese, Mozzarella Cheese, Parmigiano Reggiano Cheese, Garlic"/>
    <x v="21"/>
  </r>
  <r>
    <n v="5111"/>
    <n v="2262"/>
    <n v="0.5"/>
    <x v="43"/>
    <n v="1"/>
    <x v="19"/>
    <x v="0"/>
    <x v="1141"/>
    <n v="12.5"/>
    <n v="12.5"/>
    <x v="2"/>
    <x v="2"/>
    <s v="Prosciutto di San Daniele, Arugula, Mozzarella Cheese"/>
    <x v="6"/>
  </r>
  <r>
    <n v="5112"/>
    <n v="2263"/>
    <n v="0.5"/>
    <x v="23"/>
    <n v="1"/>
    <x v="19"/>
    <x v="0"/>
    <x v="1142"/>
    <n v="16.75"/>
    <n v="16.75"/>
    <x v="0"/>
    <x v="3"/>
    <s v="Chicken, Artichoke, Spinach, Garlic, Jalapeno Peppers, Fontina Cheese, Gouda Cheese"/>
    <x v="16"/>
  </r>
  <r>
    <n v="5113"/>
    <n v="2263"/>
    <n v="0.5"/>
    <x v="16"/>
    <n v="1"/>
    <x v="19"/>
    <x v="0"/>
    <x v="1142"/>
    <n v="20.75"/>
    <n v="20.75"/>
    <x v="1"/>
    <x v="2"/>
    <s v="Capocollo, Tomatoes, Goat Cheese, Artichokes, Peperoncini verdi, Garlic"/>
    <x v="12"/>
  </r>
  <r>
    <n v="5114"/>
    <n v="2264"/>
    <n v="0.5"/>
    <x v="13"/>
    <n v="1"/>
    <x v="19"/>
    <x v="0"/>
    <x v="1143"/>
    <n v="20.5"/>
    <n v="20.5"/>
    <x v="1"/>
    <x v="0"/>
    <s v="Capocollo, Red Peppers, Tomatoes, Goat Cheese, Garlic, Oregano"/>
    <x v="11"/>
  </r>
  <r>
    <n v="5115"/>
    <n v="2264"/>
    <n v="0.5"/>
    <x v="80"/>
    <n v="1"/>
    <x v="19"/>
    <x v="0"/>
    <x v="1143"/>
    <n v="16"/>
    <n v="16"/>
    <x v="0"/>
    <x v="1"/>
    <s v="Spinach, Mushrooms, Red Onions, Feta Cheese, Garlic"/>
    <x v="27"/>
  </r>
  <r>
    <n v="5116"/>
    <n v="2265"/>
    <n v="0.25"/>
    <x v="41"/>
    <n v="1"/>
    <x v="19"/>
    <x v="0"/>
    <x v="1144"/>
    <n v="16.75"/>
    <n v="16.75"/>
    <x v="0"/>
    <x v="3"/>
    <s v="Barbecued Chicken, Red Peppers, Green Peppers, Tomatoes, Red Onions, Barbecue Sauce"/>
    <x v="7"/>
  </r>
  <r>
    <n v="5117"/>
    <n v="2265"/>
    <n v="0.25"/>
    <x v="12"/>
    <n v="1"/>
    <x v="19"/>
    <x v="0"/>
    <x v="1144"/>
    <n v="12"/>
    <n v="12"/>
    <x v="2"/>
    <x v="1"/>
    <s v="Spinach, Mushrooms, Tomatoes, Green Olives, Feta Cheese"/>
    <x v="10"/>
  </r>
  <r>
    <n v="5118"/>
    <n v="2265"/>
    <n v="0.25"/>
    <x v="51"/>
    <n v="1"/>
    <x v="19"/>
    <x v="0"/>
    <x v="1144"/>
    <n v="10.5"/>
    <n v="10.5"/>
    <x v="2"/>
    <x v="0"/>
    <s v="Sliced Ham, Pineapple, Mozzarella Cheese"/>
    <x v="0"/>
  </r>
  <r>
    <n v="5119"/>
    <n v="2265"/>
    <n v="0.25"/>
    <x v="45"/>
    <n v="1"/>
    <x v="19"/>
    <x v="0"/>
    <x v="1144"/>
    <n v="20.25"/>
    <n v="20.25"/>
    <x v="1"/>
    <x v="1"/>
    <s v="Mushrooms, Tomatoes, Red Peppers, Green Peppers, Red Onions, Zucchini, Spinach, Garlic"/>
    <x v="14"/>
  </r>
  <r>
    <n v="5120"/>
    <n v="2266"/>
    <n v="1"/>
    <x v="75"/>
    <n v="1"/>
    <x v="19"/>
    <x v="0"/>
    <x v="1145"/>
    <n v="12"/>
    <n v="12"/>
    <x v="2"/>
    <x v="1"/>
    <s v="Spinach, Mushrooms, Red Onions, Feta Cheese, Garlic"/>
    <x v="27"/>
  </r>
  <r>
    <n v="5121"/>
    <n v="2267"/>
    <n v="0.33333333333333331"/>
    <x v="53"/>
    <n v="1"/>
    <x v="19"/>
    <x v="0"/>
    <x v="1146"/>
    <n v="16.75"/>
    <n v="16.75"/>
    <x v="0"/>
    <x v="3"/>
    <s v="Chicken, Red Onions, Red Peppers, Mushrooms, Asiago Cheese, Alfredo Sauce"/>
    <x v="29"/>
  </r>
  <r>
    <n v="5122"/>
    <n v="2267"/>
    <n v="0.33333333333333331"/>
    <x v="1"/>
    <n v="1"/>
    <x v="19"/>
    <x v="0"/>
    <x v="1146"/>
    <n v="16"/>
    <n v="16"/>
    <x v="0"/>
    <x v="0"/>
    <s v="Pepperoni, Mushrooms, Red Onions, Red Peppers, Bacon"/>
    <x v="1"/>
  </r>
  <r>
    <n v="5123"/>
    <n v="2267"/>
    <n v="0.33333333333333331"/>
    <x v="88"/>
    <n v="1"/>
    <x v="19"/>
    <x v="0"/>
    <x v="1146"/>
    <n v="12.5"/>
    <n v="12.5"/>
    <x v="2"/>
    <x v="2"/>
    <s v="Soppressata Salami, Fontina Cheese, Mozzarella Cheese, Mushrooms, Garlic"/>
    <x v="20"/>
  </r>
  <r>
    <n v="5124"/>
    <n v="2268"/>
    <n v="1"/>
    <x v="65"/>
    <n v="1"/>
    <x v="19"/>
    <x v="0"/>
    <x v="1147"/>
    <n v="16.75"/>
    <n v="16.75"/>
    <x v="0"/>
    <x v="3"/>
    <s v="Chicken, Tomatoes, Red Peppers, Red Onions, Jalapeno Peppers, Corn, Cilantro, Chipotle Sauce"/>
    <x v="15"/>
  </r>
  <r>
    <n v="5125"/>
    <n v="2269"/>
    <n v="0.5"/>
    <x v="27"/>
    <n v="1"/>
    <x v="19"/>
    <x v="0"/>
    <x v="1148"/>
    <n v="12"/>
    <n v="12"/>
    <x v="2"/>
    <x v="0"/>
    <s v="Bacon, Pepperoni, Italian Sausage, Chorizo Sausage"/>
    <x v="19"/>
  </r>
  <r>
    <n v="5126"/>
    <n v="2269"/>
    <n v="0.5"/>
    <x v="3"/>
    <n v="1"/>
    <x v="19"/>
    <x v="0"/>
    <x v="1148"/>
    <n v="20.75"/>
    <n v="20.75"/>
    <x v="1"/>
    <x v="2"/>
    <s v="Calabrese Salami, Capocollo, Tomatoes, Red Onions, Green Olives, Garlic"/>
    <x v="3"/>
  </r>
  <r>
    <n v="5127"/>
    <n v="2270"/>
    <n v="0.5"/>
    <x v="67"/>
    <n v="1"/>
    <x v="19"/>
    <x v="0"/>
    <x v="1149"/>
    <n v="12.25"/>
    <n v="12.25"/>
    <x v="2"/>
    <x v="2"/>
    <s v="Coarse Sicilian Salami, Tomatoes, Green Olives, Luganega Sausage, Onions, Garlic"/>
    <x v="28"/>
  </r>
  <r>
    <n v="5128"/>
    <n v="2270"/>
    <n v="0.5"/>
    <x v="56"/>
    <n v="1"/>
    <x v="19"/>
    <x v="0"/>
    <x v="1149"/>
    <n v="16.75"/>
    <n v="16.75"/>
    <x v="0"/>
    <x v="3"/>
    <s v="Chicken, Pineapple, Tomatoes, Red Peppers, Thai Sweet Chilli Sauce"/>
    <x v="5"/>
  </r>
  <r>
    <n v="5129"/>
    <n v="2271"/>
    <n v="1"/>
    <x v="40"/>
    <n v="1"/>
    <x v="19"/>
    <x v="0"/>
    <x v="1150"/>
    <n v="12.75"/>
    <n v="12.75"/>
    <x v="2"/>
    <x v="3"/>
    <s v="Chicken, Tomatoes, Red Peppers, Red Onions, Jalapeno Peppers, Corn, Cilantro, Chipotle Sauce"/>
    <x v="15"/>
  </r>
  <r>
    <n v="5130"/>
    <n v="2272"/>
    <n v="0.25"/>
    <x v="26"/>
    <n v="1"/>
    <x v="19"/>
    <x v="0"/>
    <x v="1151"/>
    <n v="20.75"/>
    <n v="20.75"/>
    <x v="1"/>
    <x v="3"/>
    <s v="Chicken, Tomatoes, Red Peppers, Spinach, Garlic, Pesto Sauce"/>
    <x v="18"/>
  </r>
  <r>
    <n v="5131"/>
    <n v="2272"/>
    <n v="0.25"/>
    <x v="77"/>
    <n v="1"/>
    <x v="19"/>
    <x v="0"/>
    <x v="1151"/>
    <n v="16.75"/>
    <n v="16.75"/>
    <x v="0"/>
    <x v="1"/>
    <s v="Eggplant, Artichokes, Tomatoes, Zucchini, Red Peppers, Garlic, Pesto Sauce"/>
    <x v="24"/>
  </r>
  <r>
    <n v="5132"/>
    <n v="2272"/>
    <n v="0.25"/>
    <x v="54"/>
    <n v="1"/>
    <x v="19"/>
    <x v="0"/>
    <x v="1151"/>
    <n v="20.75"/>
    <n v="20.75"/>
    <x v="1"/>
    <x v="2"/>
    <s v="Genoa Salami, Capocollo, Pepperoni, Tomatoes, Asiago Cheese, Garlic"/>
    <x v="26"/>
  </r>
  <r>
    <n v="5133"/>
    <n v="2272"/>
    <n v="0.25"/>
    <x v="75"/>
    <n v="1"/>
    <x v="19"/>
    <x v="0"/>
    <x v="1151"/>
    <n v="12"/>
    <n v="12"/>
    <x v="2"/>
    <x v="1"/>
    <s v="Spinach, Mushrooms, Red Onions, Feta Cheese, Garlic"/>
    <x v="27"/>
  </r>
  <r>
    <n v="5134"/>
    <n v="2273"/>
    <n v="0.33333333333333331"/>
    <x v="27"/>
    <n v="1"/>
    <x v="19"/>
    <x v="0"/>
    <x v="1152"/>
    <n v="12"/>
    <n v="12"/>
    <x v="2"/>
    <x v="0"/>
    <s v="Bacon, Pepperoni, Italian Sausage, Chorizo Sausage"/>
    <x v="19"/>
  </r>
  <r>
    <n v="5135"/>
    <n v="2273"/>
    <n v="0.33333333333333331"/>
    <x v="85"/>
    <n v="1"/>
    <x v="19"/>
    <x v="0"/>
    <x v="1152"/>
    <n v="12.25"/>
    <n v="12.25"/>
    <x v="2"/>
    <x v="2"/>
    <s v="?duja Salami, Pancetta, Tomatoes, Red Onions, Friggitello Peppers, Garlic"/>
    <x v="23"/>
  </r>
  <r>
    <n v="5136"/>
    <n v="2273"/>
    <n v="0.33333333333333331"/>
    <x v="13"/>
    <n v="1"/>
    <x v="19"/>
    <x v="0"/>
    <x v="1152"/>
    <n v="20.5"/>
    <n v="20.5"/>
    <x v="1"/>
    <x v="0"/>
    <s v="Capocollo, Red Peppers, Tomatoes, Goat Cheese, Garlic, Oregano"/>
    <x v="11"/>
  </r>
  <r>
    <n v="5137"/>
    <n v="2274"/>
    <n v="1"/>
    <x v="72"/>
    <n v="1"/>
    <x v="19"/>
    <x v="0"/>
    <x v="1153"/>
    <n v="16"/>
    <n v="16"/>
    <x v="0"/>
    <x v="1"/>
    <s v="Mushrooms, Tomatoes, Red Peppers, Green Peppers, Red Onions, Zucchini, Spinach, Garlic"/>
    <x v="14"/>
  </r>
  <r>
    <n v="5138"/>
    <n v="2275"/>
    <n v="0.5"/>
    <x v="1"/>
    <n v="1"/>
    <x v="19"/>
    <x v="0"/>
    <x v="1154"/>
    <n v="16"/>
    <n v="16"/>
    <x v="0"/>
    <x v="0"/>
    <s v="Pepperoni, Mushrooms, Red Onions, Red Peppers, Bacon"/>
    <x v="1"/>
  </r>
  <r>
    <n v="5139"/>
    <n v="2275"/>
    <n v="0.5"/>
    <x v="60"/>
    <n v="1"/>
    <x v="19"/>
    <x v="0"/>
    <x v="1154"/>
    <n v="16.5"/>
    <n v="16.5"/>
    <x v="1"/>
    <x v="0"/>
    <s v="Sliced Ham, Pineapple, Mozzarella Cheese"/>
    <x v="0"/>
  </r>
  <r>
    <n v="5140"/>
    <n v="2276"/>
    <n v="1"/>
    <x v="53"/>
    <n v="1"/>
    <x v="19"/>
    <x v="0"/>
    <x v="1155"/>
    <n v="16.75"/>
    <n v="16.75"/>
    <x v="0"/>
    <x v="3"/>
    <s v="Chicken, Red Onions, Red Peppers, Mushrooms, Asiago Cheese, Alfredo Sauce"/>
    <x v="29"/>
  </r>
  <r>
    <n v="5141"/>
    <n v="2277"/>
    <n v="0.25"/>
    <x v="31"/>
    <n v="1"/>
    <x v="19"/>
    <x v="0"/>
    <x v="1156"/>
    <n v="16.25"/>
    <n v="16.25"/>
    <x v="0"/>
    <x v="2"/>
    <s v="?duja Salami, Pancetta, Tomatoes, Red Onions, Friggitello Peppers, Garlic"/>
    <x v="23"/>
  </r>
  <r>
    <n v="5142"/>
    <n v="2277"/>
    <n v="0.25"/>
    <x v="29"/>
    <n v="1"/>
    <x v="19"/>
    <x v="0"/>
    <x v="1156"/>
    <n v="17.95"/>
    <n v="17.95"/>
    <x v="1"/>
    <x v="1"/>
    <s v="Ricotta Cheese, Gorgonzola Piccante Cheese, Mozzarella Cheese, Parmigiano Reggiano Cheese, Garlic"/>
    <x v="21"/>
  </r>
  <r>
    <n v="5143"/>
    <n v="2277"/>
    <n v="0.25"/>
    <x v="32"/>
    <n v="1"/>
    <x v="19"/>
    <x v="0"/>
    <x v="1156"/>
    <n v="14.75"/>
    <n v="14.75"/>
    <x v="0"/>
    <x v="1"/>
    <s v="Ricotta Cheese, Gorgonzola Piccante Cheese, Mozzarella Cheese, Parmigiano Reggiano Cheese, Garlic"/>
    <x v="21"/>
  </r>
  <r>
    <n v="5144"/>
    <n v="2277"/>
    <n v="0.25"/>
    <x v="87"/>
    <n v="1"/>
    <x v="19"/>
    <x v="0"/>
    <x v="1156"/>
    <n v="16.5"/>
    <n v="16.5"/>
    <x v="0"/>
    <x v="2"/>
    <s v="Soppressata Salami, Fontina Cheese, Mozzarella Cheese, Mushrooms, Garlic"/>
    <x v="20"/>
  </r>
  <r>
    <n v="5145"/>
    <n v="2278"/>
    <n v="0.5"/>
    <x v="36"/>
    <n v="1"/>
    <x v="19"/>
    <x v="0"/>
    <x v="1157"/>
    <n v="20.25"/>
    <n v="20.25"/>
    <x v="1"/>
    <x v="1"/>
    <s v="Spinach, Mushrooms, Red Onions, Feta Cheese, Garlic"/>
    <x v="27"/>
  </r>
  <r>
    <n v="5146"/>
    <n v="2278"/>
    <n v="0.5"/>
    <x v="72"/>
    <n v="1"/>
    <x v="19"/>
    <x v="0"/>
    <x v="1157"/>
    <n v="16"/>
    <n v="16"/>
    <x v="0"/>
    <x v="1"/>
    <s v="Mushrooms, Tomatoes, Red Peppers, Green Peppers, Red Onions, Zucchini, Spinach, Garlic"/>
    <x v="14"/>
  </r>
  <r>
    <n v="5147"/>
    <n v="2279"/>
    <n v="1"/>
    <x v="29"/>
    <n v="1"/>
    <x v="19"/>
    <x v="0"/>
    <x v="1158"/>
    <n v="17.95"/>
    <n v="17.95"/>
    <x v="1"/>
    <x v="1"/>
    <s v="Ricotta Cheese, Gorgonzola Piccante Cheese, Mozzarella Cheese, Parmigiano Reggiano Cheese, Garlic"/>
    <x v="21"/>
  </r>
  <r>
    <n v="5148"/>
    <n v="2280"/>
    <n v="0.25"/>
    <x v="3"/>
    <n v="1"/>
    <x v="19"/>
    <x v="0"/>
    <x v="1159"/>
    <n v="20.75"/>
    <n v="20.75"/>
    <x v="1"/>
    <x v="2"/>
    <s v="Calabrese Salami, Capocollo, Tomatoes, Red Onions, Green Olives, Garlic"/>
    <x v="3"/>
  </r>
  <r>
    <n v="5149"/>
    <n v="2280"/>
    <n v="0.25"/>
    <x v="47"/>
    <n v="1"/>
    <x v="19"/>
    <x v="0"/>
    <x v="1159"/>
    <n v="9.75"/>
    <n v="9.75"/>
    <x v="2"/>
    <x v="0"/>
    <s v="Mozzarella Cheese, Pepperoni"/>
    <x v="17"/>
  </r>
  <r>
    <n v="5150"/>
    <n v="2280"/>
    <n v="0.25"/>
    <x v="43"/>
    <n v="1"/>
    <x v="19"/>
    <x v="0"/>
    <x v="1159"/>
    <n v="12.5"/>
    <n v="12.5"/>
    <x v="2"/>
    <x v="2"/>
    <s v="Prosciutto di San Daniele, Arugula, Mozzarella Cheese"/>
    <x v="6"/>
  </r>
  <r>
    <n v="5151"/>
    <n v="2280"/>
    <n v="0.25"/>
    <x v="80"/>
    <n v="1"/>
    <x v="19"/>
    <x v="0"/>
    <x v="1159"/>
    <n v="16"/>
    <n v="16"/>
    <x v="0"/>
    <x v="1"/>
    <s v="Spinach, Mushrooms, Red Onions, Feta Cheese, Garlic"/>
    <x v="27"/>
  </r>
  <r>
    <n v="5152"/>
    <n v="2281"/>
    <n v="1"/>
    <x v="36"/>
    <n v="1"/>
    <x v="19"/>
    <x v="0"/>
    <x v="1160"/>
    <n v="20.25"/>
    <n v="20.25"/>
    <x v="1"/>
    <x v="1"/>
    <s v="Spinach, Mushrooms, Red Onions, Feta Cheese, Garlic"/>
    <x v="27"/>
  </r>
  <r>
    <n v="5153"/>
    <n v="2282"/>
    <n v="1"/>
    <x v="73"/>
    <n v="1"/>
    <x v="19"/>
    <x v="0"/>
    <x v="1161"/>
    <n v="16"/>
    <n v="16"/>
    <x v="0"/>
    <x v="0"/>
    <s v="Kalamata Olives, Feta Cheese, Tomatoes, Garlic, Beef Chuck Roast, Red Onions"/>
    <x v="8"/>
  </r>
  <r>
    <n v="5154"/>
    <n v="2283"/>
    <n v="0.25"/>
    <x v="53"/>
    <n v="1"/>
    <x v="19"/>
    <x v="0"/>
    <x v="1162"/>
    <n v="16.75"/>
    <n v="16.75"/>
    <x v="0"/>
    <x v="3"/>
    <s v="Chicken, Red Onions, Red Peppers, Mushrooms, Asiago Cheese, Alfredo Sauce"/>
    <x v="29"/>
  </r>
  <r>
    <n v="5155"/>
    <n v="2283"/>
    <n v="0.25"/>
    <x v="2"/>
    <n v="1"/>
    <x v="19"/>
    <x v="0"/>
    <x v="1162"/>
    <n v="18.5"/>
    <n v="18.5"/>
    <x v="1"/>
    <x v="1"/>
    <s v="Mozzarella Cheese, Provolone Cheese, Smoked Gouda Cheese, Romano Cheese, Blue Cheese, Garlic"/>
    <x v="2"/>
  </r>
  <r>
    <n v="5156"/>
    <n v="2283"/>
    <n v="0.25"/>
    <x v="12"/>
    <n v="1"/>
    <x v="19"/>
    <x v="0"/>
    <x v="1162"/>
    <n v="12"/>
    <n v="12"/>
    <x v="2"/>
    <x v="1"/>
    <s v="Spinach, Mushrooms, Tomatoes, Green Olives, Feta Cheese"/>
    <x v="10"/>
  </r>
  <r>
    <n v="5157"/>
    <n v="2283"/>
    <n v="0.25"/>
    <x v="15"/>
    <n v="1"/>
    <x v="19"/>
    <x v="0"/>
    <x v="1162"/>
    <n v="12"/>
    <n v="12"/>
    <x v="2"/>
    <x v="1"/>
    <s v="Tomatoes, Red Peppers, Jalapeno Peppers, Red Onions, Cilantro, Corn, Chipotle Sauce, Garlic"/>
    <x v="4"/>
  </r>
  <r>
    <n v="5158"/>
    <n v="2284"/>
    <n v="0.33333333333333331"/>
    <x v="23"/>
    <n v="1"/>
    <x v="19"/>
    <x v="0"/>
    <x v="1163"/>
    <n v="16.75"/>
    <n v="16.75"/>
    <x v="0"/>
    <x v="3"/>
    <s v="Chicken, Artichoke, Spinach, Garlic, Jalapeno Peppers, Fontina Cheese, Gouda Cheese"/>
    <x v="16"/>
  </r>
  <r>
    <n v="5159"/>
    <n v="2284"/>
    <n v="0.33333333333333331"/>
    <x v="1"/>
    <n v="1"/>
    <x v="19"/>
    <x v="0"/>
    <x v="1163"/>
    <n v="16"/>
    <n v="16"/>
    <x v="0"/>
    <x v="0"/>
    <s v="Pepperoni, Mushrooms, Red Onions, Red Peppers, Bacon"/>
    <x v="1"/>
  </r>
  <r>
    <n v="5160"/>
    <n v="2284"/>
    <n v="0.33333333333333331"/>
    <x v="78"/>
    <n v="1"/>
    <x v="19"/>
    <x v="0"/>
    <x v="1163"/>
    <n v="12"/>
    <n v="12"/>
    <x v="2"/>
    <x v="0"/>
    <s v="Capocollo, Red Peppers, Tomatoes, Goat Cheese, Garlic, Oregano"/>
    <x v="11"/>
  </r>
  <r>
    <n v="5161"/>
    <n v="2285"/>
    <n v="1"/>
    <x v="3"/>
    <n v="1"/>
    <x v="19"/>
    <x v="0"/>
    <x v="1164"/>
    <n v="20.75"/>
    <n v="20.75"/>
    <x v="1"/>
    <x v="2"/>
    <s v="Calabrese Salami, Capocollo, Tomatoes, Red Onions, Green Olives, Garlic"/>
    <x v="3"/>
  </r>
  <r>
    <n v="5162"/>
    <n v="2286"/>
    <n v="1"/>
    <x v="13"/>
    <n v="1"/>
    <x v="19"/>
    <x v="0"/>
    <x v="1165"/>
    <n v="20.5"/>
    <n v="20.5"/>
    <x v="1"/>
    <x v="0"/>
    <s v="Capocollo, Red Peppers, Tomatoes, Goat Cheese, Garlic, Oregano"/>
    <x v="11"/>
  </r>
  <r>
    <n v="5163"/>
    <n v="2287"/>
    <n v="1"/>
    <x v="3"/>
    <n v="1"/>
    <x v="19"/>
    <x v="0"/>
    <x v="1166"/>
    <n v="20.75"/>
    <n v="20.75"/>
    <x v="1"/>
    <x v="2"/>
    <s v="Calabrese Salami, Capocollo, Tomatoes, Red Onions, Green Olives, Garlic"/>
    <x v="3"/>
  </r>
  <r>
    <n v="5164"/>
    <n v="2288"/>
    <n v="1"/>
    <x v="5"/>
    <n v="1"/>
    <x v="19"/>
    <x v="0"/>
    <x v="1167"/>
    <n v="20.75"/>
    <n v="20.75"/>
    <x v="1"/>
    <x v="3"/>
    <s v="Chicken, Pineapple, Tomatoes, Red Peppers, Thai Sweet Chilli Sauce"/>
    <x v="5"/>
  </r>
  <r>
    <n v="5165"/>
    <n v="2289"/>
    <n v="0.25"/>
    <x v="22"/>
    <n v="1"/>
    <x v="19"/>
    <x v="0"/>
    <x v="1168"/>
    <n v="20.75"/>
    <n v="20.75"/>
    <x v="1"/>
    <x v="3"/>
    <s v="Chicken, Artichoke, Spinach, Garlic, Jalapeno Peppers, Fontina Cheese, Gouda Cheese"/>
    <x v="16"/>
  </r>
  <r>
    <n v="5166"/>
    <n v="2289"/>
    <n v="0.25"/>
    <x v="63"/>
    <n v="1"/>
    <x v="19"/>
    <x v="0"/>
    <x v="1168"/>
    <n v="16.5"/>
    <n v="16.5"/>
    <x v="0"/>
    <x v="2"/>
    <s v="Prosciutto di San Daniele, Arugula, Mozzarella Cheese"/>
    <x v="6"/>
  </r>
  <r>
    <n v="5167"/>
    <n v="2289"/>
    <n v="0.25"/>
    <x v="67"/>
    <n v="1"/>
    <x v="19"/>
    <x v="0"/>
    <x v="1168"/>
    <n v="12.25"/>
    <n v="12.25"/>
    <x v="2"/>
    <x v="2"/>
    <s v="Coarse Sicilian Salami, Tomatoes, Green Olives, Luganega Sausage, Onions, Garlic"/>
    <x v="28"/>
  </r>
  <r>
    <n v="5168"/>
    <n v="2289"/>
    <n v="0.25"/>
    <x v="80"/>
    <n v="1"/>
    <x v="19"/>
    <x v="0"/>
    <x v="1168"/>
    <n v="16"/>
    <n v="16"/>
    <x v="0"/>
    <x v="1"/>
    <s v="Spinach, Mushrooms, Red Onions, Feta Cheese, Garlic"/>
    <x v="27"/>
  </r>
  <r>
    <n v="5169"/>
    <n v="2290"/>
    <n v="1"/>
    <x v="39"/>
    <n v="1"/>
    <x v="19"/>
    <x v="0"/>
    <x v="1169"/>
    <n v="16"/>
    <n v="16"/>
    <x v="0"/>
    <x v="0"/>
    <s v="Capocollo, Red Peppers, Tomatoes, Goat Cheese, Garlic, Oregano"/>
    <x v="11"/>
  </r>
  <r>
    <n v="5170"/>
    <n v="2291"/>
    <n v="0.33333333333333331"/>
    <x v="22"/>
    <n v="1"/>
    <x v="19"/>
    <x v="0"/>
    <x v="1170"/>
    <n v="20.75"/>
    <n v="20.75"/>
    <x v="1"/>
    <x v="3"/>
    <s v="Chicken, Artichoke, Spinach, Garlic, Jalapeno Peppers, Fontina Cheese, Gouda Cheese"/>
    <x v="16"/>
  </r>
  <r>
    <n v="5171"/>
    <n v="2291"/>
    <n v="0.33333333333333331"/>
    <x v="23"/>
    <n v="1"/>
    <x v="19"/>
    <x v="0"/>
    <x v="1170"/>
    <n v="16.75"/>
    <n v="16.75"/>
    <x v="0"/>
    <x v="3"/>
    <s v="Chicken, Artichoke, Spinach, Garlic, Jalapeno Peppers, Fontina Cheese, Gouda Cheese"/>
    <x v="16"/>
  </r>
  <r>
    <n v="5172"/>
    <n v="2291"/>
    <n v="0.33333333333333331"/>
    <x v="2"/>
    <n v="1"/>
    <x v="19"/>
    <x v="0"/>
    <x v="1170"/>
    <n v="18.5"/>
    <n v="18.5"/>
    <x v="1"/>
    <x v="1"/>
    <s v="Mozzarella Cheese, Provolone Cheese, Smoked Gouda Cheese, Romano Cheese, Blue Cheese, Garlic"/>
    <x v="2"/>
  </r>
  <r>
    <n v="5173"/>
    <n v="2292"/>
    <n v="0.25"/>
    <x v="1"/>
    <n v="1"/>
    <x v="19"/>
    <x v="0"/>
    <x v="1171"/>
    <n v="16"/>
    <n v="16"/>
    <x v="0"/>
    <x v="0"/>
    <s v="Pepperoni, Mushrooms, Red Onions, Red Peppers, Bacon"/>
    <x v="1"/>
  </r>
  <r>
    <n v="5174"/>
    <n v="2292"/>
    <n v="0.25"/>
    <x v="47"/>
    <n v="1"/>
    <x v="19"/>
    <x v="0"/>
    <x v="1171"/>
    <n v="9.75"/>
    <n v="9.75"/>
    <x v="2"/>
    <x v="0"/>
    <s v="Mozzarella Cheese, Pepperoni"/>
    <x v="17"/>
  </r>
  <r>
    <n v="5175"/>
    <n v="2292"/>
    <n v="0.25"/>
    <x v="7"/>
    <n v="1"/>
    <x v="19"/>
    <x v="0"/>
    <x v="1171"/>
    <n v="20.75"/>
    <n v="20.75"/>
    <x v="1"/>
    <x v="2"/>
    <s v="Prosciutto di San Daniele, Arugula, Mozzarella Cheese"/>
    <x v="6"/>
  </r>
  <r>
    <n v="5176"/>
    <n v="2292"/>
    <n v="0.25"/>
    <x v="40"/>
    <n v="1"/>
    <x v="19"/>
    <x v="0"/>
    <x v="1171"/>
    <n v="12.75"/>
    <n v="12.75"/>
    <x v="2"/>
    <x v="3"/>
    <s v="Chicken, Tomatoes, Red Peppers, Red Onions, Jalapeno Peppers, Corn, Cilantro, Chipotle Sauce"/>
    <x v="15"/>
  </r>
  <r>
    <n v="5177"/>
    <n v="2293"/>
    <n v="0.5"/>
    <x v="8"/>
    <n v="1"/>
    <x v="19"/>
    <x v="0"/>
    <x v="1172"/>
    <n v="12.75"/>
    <n v="12.75"/>
    <x v="2"/>
    <x v="3"/>
    <s v="Barbecued Chicken, Red Peppers, Green Peppers, Tomatoes, Red Onions, Barbecue Sauce"/>
    <x v="7"/>
  </r>
  <r>
    <n v="5178"/>
    <n v="2293"/>
    <n v="0.5"/>
    <x v="16"/>
    <n v="1"/>
    <x v="19"/>
    <x v="0"/>
    <x v="1172"/>
    <n v="20.75"/>
    <n v="20.75"/>
    <x v="1"/>
    <x v="2"/>
    <s v="Capocollo, Tomatoes, Goat Cheese, Artichokes, Peperoncini verdi, Garlic"/>
    <x v="12"/>
  </r>
  <r>
    <n v="5179"/>
    <n v="2294"/>
    <n v="1"/>
    <x v="43"/>
    <n v="1"/>
    <x v="19"/>
    <x v="0"/>
    <x v="1173"/>
    <n v="12.5"/>
    <n v="12.5"/>
    <x v="2"/>
    <x v="2"/>
    <s v="Prosciutto di San Daniele, Arugula, Mozzarella Cheese"/>
    <x v="6"/>
  </r>
  <r>
    <n v="5180"/>
    <n v="2295"/>
    <n v="1"/>
    <x v="63"/>
    <n v="1"/>
    <x v="19"/>
    <x v="0"/>
    <x v="1174"/>
    <n v="16.5"/>
    <n v="16.5"/>
    <x v="0"/>
    <x v="2"/>
    <s v="Prosciutto di San Daniele, Arugula, Mozzarella Cheese"/>
    <x v="6"/>
  </r>
  <r>
    <n v="5181"/>
    <n v="2296"/>
    <n v="0.25"/>
    <x v="25"/>
    <n v="1"/>
    <x v="19"/>
    <x v="0"/>
    <x v="1175"/>
    <n v="12.75"/>
    <n v="12.75"/>
    <x v="2"/>
    <x v="3"/>
    <s v="Chicken, Artichoke, Spinach, Garlic, Jalapeno Peppers, Fontina Cheese, Gouda Cheese"/>
    <x v="16"/>
  </r>
  <r>
    <n v="5182"/>
    <n v="2296"/>
    <n v="0.25"/>
    <x v="6"/>
    <n v="1"/>
    <x v="19"/>
    <x v="0"/>
    <x v="1175"/>
    <n v="16.5"/>
    <n v="16.5"/>
    <x v="0"/>
    <x v="2"/>
    <s v="Calabrese Salami, Capocollo, Tomatoes, Red Onions, Green Olives, Garlic"/>
    <x v="3"/>
  </r>
  <r>
    <n v="5183"/>
    <n v="2296"/>
    <n v="0.25"/>
    <x v="20"/>
    <n v="1"/>
    <x v="19"/>
    <x v="0"/>
    <x v="1175"/>
    <n v="20.75"/>
    <n v="20.75"/>
    <x v="1"/>
    <x v="3"/>
    <s v="Chicken, Tomatoes, Red Peppers, Red Onions, Jalapeno Peppers, Corn, Cilantro, Chipotle Sauce"/>
    <x v="15"/>
  </r>
  <r>
    <n v="5184"/>
    <n v="2296"/>
    <n v="0.25"/>
    <x v="16"/>
    <n v="1"/>
    <x v="19"/>
    <x v="0"/>
    <x v="1175"/>
    <n v="20.75"/>
    <n v="20.75"/>
    <x v="1"/>
    <x v="2"/>
    <s v="Capocollo, Tomatoes, Goat Cheese, Artichokes, Peperoncini verdi, Garlic"/>
    <x v="12"/>
  </r>
  <r>
    <n v="5185"/>
    <n v="2297"/>
    <n v="1"/>
    <x v="12"/>
    <n v="1"/>
    <x v="19"/>
    <x v="0"/>
    <x v="1176"/>
    <n v="12"/>
    <n v="12"/>
    <x v="2"/>
    <x v="1"/>
    <s v="Spinach, Mushrooms, Tomatoes, Green Olives, Feta Cheese"/>
    <x v="10"/>
  </r>
  <r>
    <n v="5186"/>
    <n v="2298"/>
    <n v="0.25"/>
    <x v="26"/>
    <n v="1"/>
    <x v="19"/>
    <x v="0"/>
    <x v="1177"/>
    <n v="20.75"/>
    <n v="20.75"/>
    <x v="1"/>
    <x v="3"/>
    <s v="Chicken, Tomatoes, Red Peppers, Spinach, Garlic, Pesto Sauce"/>
    <x v="18"/>
  </r>
  <r>
    <n v="5187"/>
    <n v="2298"/>
    <n v="0.25"/>
    <x v="11"/>
    <n v="1"/>
    <x v="19"/>
    <x v="0"/>
    <x v="1177"/>
    <n v="12"/>
    <n v="12"/>
    <x v="2"/>
    <x v="0"/>
    <s v="Pepperoni, Mushrooms, Red Onions, Red Peppers, Bacon"/>
    <x v="1"/>
  </r>
  <r>
    <n v="5188"/>
    <n v="2298"/>
    <n v="0.25"/>
    <x v="20"/>
    <n v="1"/>
    <x v="19"/>
    <x v="0"/>
    <x v="1177"/>
    <n v="20.75"/>
    <n v="20.75"/>
    <x v="1"/>
    <x v="3"/>
    <s v="Chicken, Tomatoes, Red Peppers, Red Onions, Jalapeno Peppers, Corn, Cilantro, Chipotle Sauce"/>
    <x v="15"/>
  </r>
  <r>
    <n v="5189"/>
    <n v="2298"/>
    <n v="0.25"/>
    <x v="5"/>
    <n v="1"/>
    <x v="19"/>
    <x v="0"/>
    <x v="1177"/>
    <n v="20.75"/>
    <n v="20.75"/>
    <x v="1"/>
    <x v="3"/>
    <s v="Chicken, Pineapple, Tomatoes, Red Peppers, Thai Sweet Chilli Sauce"/>
    <x v="5"/>
  </r>
  <r>
    <n v="5190"/>
    <n v="2299"/>
    <n v="0.5"/>
    <x v="63"/>
    <n v="1"/>
    <x v="19"/>
    <x v="0"/>
    <x v="1178"/>
    <n v="16.5"/>
    <n v="16.5"/>
    <x v="0"/>
    <x v="2"/>
    <s v="Prosciutto di San Daniele, Arugula, Mozzarella Cheese"/>
    <x v="6"/>
  </r>
  <r>
    <n v="5191"/>
    <n v="2299"/>
    <n v="0.5"/>
    <x v="86"/>
    <n v="1"/>
    <x v="19"/>
    <x v="0"/>
    <x v="1178"/>
    <n v="20.5"/>
    <n v="20.5"/>
    <x v="1"/>
    <x v="0"/>
    <s v="Kalamata Olives, Feta Cheese, Tomatoes, Garlic, Beef Chuck Roast, Red Onions"/>
    <x v="8"/>
  </r>
  <r>
    <n v="5192"/>
    <n v="2300"/>
    <n v="1"/>
    <x v="29"/>
    <n v="1"/>
    <x v="19"/>
    <x v="0"/>
    <x v="1179"/>
    <n v="17.95"/>
    <n v="17.95"/>
    <x v="1"/>
    <x v="1"/>
    <s v="Ricotta Cheese, Gorgonzola Piccante Cheese, Mozzarella Cheese, Parmigiano Reggiano Cheese, Garlic"/>
    <x v="21"/>
  </r>
  <r>
    <n v="5193"/>
    <n v="2301"/>
    <n v="0.5"/>
    <x v="31"/>
    <n v="1"/>
    <x v="19"/>
    <x v="0"/>
    <x v="1180"/>
    <n v="16.25"/>
    <n v="16.25"/>
    <x v="0"/>
    <x v="2"/>
    <s v="?duja Salami, Pancetta, Tomatoes, Red Onions, Friggitello Peppers, Garlic"/>
    <x v="23"/>
  </r>
  <r>
    <n v="5194"/>
    <n v="2301"/>
    <n v="0.5"/>
    <x v="23"/>
    <n v="1"/>
    <x v="19"/>
    <x v="0"/>
    <x v="1180"/>
    <n v="16.75"/>
    <n v="16.75"/>
    <x v="0"/>
    <x v="3"/>
    <s v="Chicken, Artichoke, Spinach, Garlic, Jalapeno Peppers, Fontina Cheese, Gouda Cheese"/>
    <x v="16"/>
  </r>
  <r>
    <n v="5195"/>
    <n v="2302"/>
    <n v="0.5"/>
    <x v="2"/>
    <n v="1"/>
    <x v="20"/>
    <x v="1"/>
    <x v="1181"/>
    <n v="18.5"/>
    <n v="18.5"/>
    <x v="1"/>
    <x v="1"/>
    <s v="Mozzarella Cheese, Provolone Cheese, Smoked Gouda Cheese, Romano Cheese, Blue Cheese, Garlic"/>
    <x v="2"/>
  </r>
  <r>
    <n v="5196"/>
    <n v="2302"/>
    <n v="0.5"/>
    <x v="13"/>
    <n v="1"/>
    <x v="20"/>
    <x v="1"/>
    <x v="1181"/>
    <n v="20.5"/>
    <n v="20.5"/>
    <x v="1"/>
    <x v="0"/>
    <s v="Capocollo, Red Peppers, Tomatoes, Goat Cheese, Garlic, Oregano"/>
    <x v="11"/>
  </r>
  <r>
    <n v="5197"/>
    <n v="2303"/>
    <n v="0.5"/>
    <x v="84"/>
    <n v="1"/>
    <x v="20"/>
    <x v="1"/>
    <x v="1182"/>
    <n v="20.75"/>
    <n v="20.75"/>
    <x v="1"/>
    <x v="3"/>
    <s v="Chicken, Red Onions, Red Peppers, Mushrooms, Asiago Cheese, Alfredo Sauce"/>
    <x v="29"/>
  </r>
  <r>
    <n v="5198"/>
    <n v="2303"/>
    <n v="0.5"/>
    <x v="86"/>
    <n v="1"/>
    <x v="20"/>
    <x v="1"/>
    <x v="1182"/>
    <n v="20.5"/>
    <n v="20.5"/>
    <x v="1"/>
    <x v="0"/>
    <s v="Kalamata Olives, Feta Cheese, Tomatoes, Garlic, Beef Chuck Roast, Red Onions"/>
    <x v="8"/>
  </r>
  <r>
    <n v="5199"/>
    <n v="2304"/>
    <n v="0.5"/>
    <x v="27"/>
    <n v="1"/>
    <x v="20"/>
    <x v="1"/>
    <x v="1183"/>
    <n v="12"/>
    <n v="12"/>
    <x v="2"/>
    <x v="0"/>
    <s v="Bacon, Pepperoni, Italian Sausage, Chorizo Sausage"/>
    <x v="19"/>
  </r>
  <r>
    <n v="5200"/>
    <n v="2304"/>
    <n v="0.5"/>
    <x v="64"/>
    <n v="1"/>
    <x v="20"/>
    <x v="1"/>
    <x v="1183"/>
    <n v="20.25"/>
    <n v="20.25"/>
    <x v="1"/>
    <x v="1"/>
    <s v="Spinach, Artichokes, Kalamata Olives, Sun-dried Tomatoes, Feta Cheese, Plum Tomatoes, Red Onions"/>
    <x v="25"/>
  </r>
  <r>
    <n v="5201"/>
    <n v="2305"/>
    <n v="1"/>
    <x v="27"/>
    <n v="1"/>
    <x v="20"/>
    <x v="1"/>
    <x v="1184"/>
    <n v="12"/>
    <n v="12"/>
    <x v="2"/>
    <x v="0"/>
    <s v="Bacon, Pepperoni, Italian Sausage, Chorizo Sausage"/>
    <x v="19"/>
  </r>
  <r>
    <n v="5202"/>
    <n v="2306"/>
    <n v="0.33333333333333331"/>
    <x v="24"/>
    <n v="1"/>
    <x v="20"/>
    <x v="1"/>
    <x v="1185"/>
    <n v="15.25"/>
    <n v="15.25"/>
    <x v="1"/>
    <x v="0"/>
    <s v="Mozzarella Cheese, Pepperoni"/>
    <x v="17"/>
  </r>
  <r>
    <n v="5203"/>
    <n v="2306"/>
    <n v="0.33333333333333331"/>
    <x v="42"/>
    <n v="1"/>
    <x v="20"/>
    <x v="1"/>
    <x v="1185"/>
    <n v="12.5"/>
    <n v="12.5"/>
    <x v="0"/>
    <x v="0"/>
    <s v="Mozzarella Cheese, Pepperoni"/>
    <x v="17"/>
  </r>
  <r>
    <n v="5204"/>
    <n v="2306"/>
    <n v="0.33333333333333331"/>
    <x v="43"/>
    <n v="1"/>
    <x v="20"/>
    <x v="1"/>
    <x v="1185"/>
    <n v="12.5"/>
    <n v="12.5"/>
    <x v="2"/>
    <x v="2"/>
    <s v="Prosciutto di San Daniele, Arugula, Mozzarella Cheese"/>
    <x v="6"/>
  </r>
  <r>
    <n v="5205"/>
    <n v="2307"/>
    <n v="1"/>
    <x v="36"/>
    <n v="1"/>
    <x v="20"/>
    <x v="1"/>
    <x v="1186"/>
    <n v="20.25"/>
    <n v="20.25"/>
    <x v="1"/>
    <x v="1"/>
    <s v="Spinach, Mushrooms, Red Onions, Feta Cheese, Garlic"/>
    <x v="27"/>
  </r>
  <r>
    <n v="5206"/>
    <n v="2308"/>
    <n v="0.33333333333333331"/>
    <x v="3"/>
    <n v="1"/>
    <x v="20"/>
    <x v="1"/>
    <x v="1187"/>
    <n v="20.75"/>
    <n v="20.75"/>
    <x v="1"/>
    <x v="2"/>
    <s v="Calabrese Salami, Capocollo, Tomatoes, Red Onions, Green Olives, Garlic"/>
    <x v="3"/>
  </r>
  <r>
    <n v="5207"/>
    <n v="2308"/>
    <n v="0.33333333333333331"/>
    <x v="43"/>
    <n v="1"/>
    <x v="20"/>
    <x v="1"/>
    <x v="1187"/>
    <n v="12.5"/>
    <n v="12.5"/>
    <x v="2"/>
    <x v="2"/>
    <s v="Prosciutto di San Daniele, Arugula, Mozzarella Cheese"/>
    <x v="6"/>
  </r>
  <r>
    <n v="5208"/>
    <n v="2308"/>
    <n v="0.33333333333333331"/>
    <x v="17"/>
    <n v="1"/>
    <x v="20"/>
    <x v="1"/>
    <x v="1187"/>
    <n v="20.75"/>
    <n v="20.75"/>
    <x v="1"/>
    <x v="1"/>
    <s v="Spinach, Artichokes, Tomatoes, Sun-dried Tomatoes, Garlic, Pesto Sauce"/>
    <x v="13"/>
  </r>
  <r>
    <n v="5209"/>
    <n v="2309"/>
    <n v="0.1111111111111111"/>
    <x v="41"/>
    <n v="1"/>
    <x v="20"/>
    <x v="1"/>
    <x v="1188"/>
    <n v="16.75"/>
    <n v="16.75"/>
    <x v="0"/>
    <x v="3"/>
    <s v="Barbecued Chicken, Red Peppers, Green Peppers, Tomatoes, Red Onions, Barbecue Sauce"/>
    <x v="7"/>
  </r>
  <r>
    <n v="5210"/>
    <n v="2309"/>
    <n v="0.1111111111111111"/>
    <x v="23"/>
    <n v="2"/>
    <x v="20"/>
    <x v="1"/>
    <x v="1188"/>
    <n v="16.75"/>
    <n v="33.5"/>
    <x v="0"/>
    <x v="3"/>
    <s v="Chicken, Artichoke, Spinach, Garlic, Jalapeno Peppers, Fontina Cheese, Gouda Cheese"/>
    <x v="16"/>
  </r>
  <r>
    <n v="5211"/>
    <n v="2309"/>
    <n v="0.1111111111111111"/>
    <x v="53"/>
    <n v="1"/>
    <x v="20"/>
    <x v="1"/>
    <x v="1188"/>
    <n v="16.75"/>
    <n v="16.75"/>
    <x v="0"/>
    <x v="3"/>
    <s v="Chicken, Red Onions, Red Peppers, Mushrooms, Asiago Cheese, Alfredo Sauce"/>
    <x v="29"/>
  </r>
  <r>
    <n v="5212"/>
    <n v="2309"/>
    <n v="0.1111111111111111"/>
    <x v="26"/>
    <n v="1"/>
    <x v="20"/>
    <x v="1"/>
    <x v="1188"/>
    <n v="20.75"/>
    <n v="20.75"/>
    <x v="1"/>
    <x v="3"/>
    <s v="Chicken, Tomatoes, Red Peppers, Spinach, Garlic, Pesto Sauce"/>
    <x v="18"/>
  </r>
  <r>
    <n v="5213"/>
    <n v="2309"/>
    <n v="0.1111111111111111"/>
    <x v="29"/>
    <n v="1"/>
    <x v="20"/>
    <x v="1"/>
    <x v="1188"/>
    <n v="17.95"/>
    <n v="17.95"/>
    <x v="1"/>
    <x v="1"/>
    <s v="Ricotta Cheese, Gorgonzola Piccante Cheese, Mozzarella Cheese, Parmigiano Reggiano Cheese, Garlic"/>
    <x v="21"/>
  </r>
  <r>
    <n v="5214"/>
    <n v="2309"/>
    <n v="0.1111111111111111"/>
    <x v="3"/>
    <n v="1"/>
    <x v="20"/>
    <x v="1"/>
    <x v="1188"/>
    <n v="20.75"/>
    <n v="20.75"/>
    <x v="1"/>
    <x v="2"/>
    <s v="Calabrese Salami, Capocollo, Tomatoes, Red Onions, Green Olives, Garlic"/>
    <x v="3"/>
  </r>
  <r>
    <n v="5215"/>
    <n v="2309"/>
    <n v="0.1111111111111111"/>
    <x v="15"/>
    <n v="1"/>
    <x v="20"/>
    <x v="1"/>
    <x v="1188"/>
    <n v="12"/>
    <n v="12"/>
    <x v="2"/>
    <x v="1"/>
    <s v="Tomatoes, Red Peppers, Jalapeno Peppers, Red Onions, Cilantro, Corn, Chipotle Sauce, Garlic"/>
    <x v="4"/>
  </r>
  <r>
    <n v="5216"/>
    <n v="2309"/>
    <n v="0.1111111111111111"/>
    <x v="16"/>
    <n v="1"/>
    <x v="20"/>
    <x v="1"/>
    <x v="1188"/>
    <n v="20.75"/>
    <n v="20.75"/>
    <x v="1"/>
    <x v="2"/>
    <s v="Capocollo, Tomatoes, Goat Cheese, Artichokes, Peperoncini verdi, Garlic"/>
    <x v="12"/>
  </r>
  <r>
    <n v="5217"/>
    <n v="2309"/>
    <n v="0.1111111111111111"/>
    <x v="55"/>
    <n v="1"/>
    <x v="20"/>
    <x v="1"/>
    <x v="1188"/>
    <n v="12.5"/>
    <n v="12.5"/>
    <x v="2"/>
    <x v="1"/>
    <s v="Spinach, Artichokes, Tomatoes, Sun-dried Tomatoes, Garlic, Pesto Sauce"/>
    <x v="13"/>
  </r>
  <r>
    <n v="5218"/>
    <n v="2310"/>
    <n v="1"/>
    <x v="24"/>
    <n v="1"/>
    <x v="20"/>
    <x v="1"/>
    <x v="1189"/>
    <n v="15.25"/>
    <n v="15.25"/>
    <x v="1"/>
    <x v="0"/>
    <s v="Mozzarella Cheese, Pepperoni"/>
    <x v="17"/>
  </r>
  <r>
    <n v="5219"/>
    <n v="2311"/>
    <n v="1"/>
    <x v="80"/>
    <n v="1"/>
    <x v="20"/>
    <x v="1"/>
    <x v="1190"/>
    <n v="16"/>
    <n v="16"/>
    <x v="0"/>
    <x v="1"/>
    <s v="Spinach, Mushrooms, Red Onions, Feta Cheese, Garlic"/>
    <x v="27"/>
  </r>
  <r>
    <n v="5220"/>
    <n v="2312"/>
    <n v="0.33333333333333331"/>
    <x v="60"/>
    <n v="1"/>
    <x v="20"/>
    <x v="1"/>
    <x v="1191"/>
    <n v="16.5"/>
    <n v="16.5"/>
    <x v="1"/>
    <x v="0"/>
    <s v="Sliced Ham, Pineapple, Mozzarella Cheese"/>
    <x v="0"/>
  </r>
  <r>
    <n v="5221"/>
    <n v="2312"/>
    <n v="0.33333333333333331"/>
    <x v="79"/>
    <n v="1"/>
    <x v="20"/>
    <x v="1"/>
    <x v="1191"/>
    <n v="12"/>
    <n v="12"/>
    <x v="2"/>
    <x v="1"/>
    <s v="Spinach, Artichokes, Kalamata Olives, Sun-dried Tomatoes, Feta Cheese, Plum Tomatoes, Red Onions"/>
    <x v="25"/>
  </r>
  <r>
    <n v="5222"/>
    <n v="2312"/>
    <n v="0.33333333333333331"/>
    <x v="65"/>
    <n v="1"/>
    <x v="20"/>
    <x v="1"/>
    <x v="1191"/>
    <n v="16.75"/>
    <n v="16.75"/>
    <x v="0"/>
    <x v="3"/>
    <s v="Chicken, Tomatoes, Red Peppers, Red Onions, Jalapeno Peppers, Corn, Cilantro, Chipotle Sauce"/>
    <x v="15"/>
  </r>
  <r>
    <n v="5223"/>
    <n v="2313"/>
    <n v="0.5"/>
    <x v="83"/>
    <n v="1"/>
    <x v="20"/>
    <x v="1"/>
    <x v="1192"/>
    <n v="23.65"/>
    <n v="23.65"/>
    <x v="2"/>
    <x v="2"/>
    <s v="Brie Carre Cheese, Prosciutto, Caramelized Onions, Pears, Thyme, Garlic"/>
    <x v="31"/>
  </r>
  <r>
    <n v="5224"/>
    <n v="2313"/>
    <n v="0.5"/>
    <x v="60"/>
    <n v="1"/>
    <x v="20"/>
    <x v="1"/>
    <x v="1192"/>
    <n v="16.5"/>
    <n v="16.5"/>
    <x v="1"/>
    <x v="0"/>
    <s v="Sliced Ham, Pineapple, Mozzarella Cheese"/>
    <x v="0"/>
  </r>
  <r>
    <n v="5225"/>
    <n v="2314"/>
    <n v="0.33333333333333331"/>
    <x v="27"/>
    <n v="1"/>
    <x v="20"/>
    <x v="1"/>
    <x v="1193"/>
    <n v="12"/>
    <n v="12"/>
    <x v="2"/>
    <x v="0"/>
    <s v="Bacon, Pepperoni, Italian Sausage, Chorizo Sausage"/>
    <x v="19"/>
  </r>
  <r>
    <n v="5226"/>
    <n v="2314"/>
    <n v="0.33333333333333331"/>
    <x v="40"/>
    <n v="1"/>
    <x v="20"/>
    <x v="1"/>
    <x v="1193"/>
    <n v="12.75"/>
    <n v="12.75"/>
    <x v="2"/>
    <x v="3"/>
    <s v="Chicken, Tomatoes, Red Peppers, Red Onions, Jalapeno Peppers, Corn, Cilantro, Chipotle Sauce"/>
    <x v="15"/>
  </r>
  <r>
    <n v="5227"/>
    <n v="2314"/>
    <n v="0.33333333333333331"/>
    <x v="16"/>
    <n v="1"/>
    <x v="20"/>
    <x v="1"/>
    <x v="1193"/>
    <n v="20.75"/>
    <n v="20.75"/>
    <x v="1"/>
    <x v="2"/>
    <s v="Capocollo, Tomatoes, Goat Cheese, Artichokes, Peperoncini verdi, Garlic"/>
    <x v="12"/>
  </r>
  <r>
    <n v="5228"/>
    <n v="2315"/>
    <n v="0.25"/>
    <x v="2"/>
    <n v="1"/>
    <x v="20"/>
    <x v="1"/>
    <x v="1194"/>
    <n v="18.5"/>
    <n v="18.5"/>
    <x v="1"/>
    <x v="1"/>
    <s v="Mozzarella Cheese, Provolone Cheese, Smoked Gouda Cheese, Romano Cheese, Blue Cheese, Garlic"/>
    <x v="2"/>
  </r>
  <r>
    <n v="5229"/>
    <n v="2315"/>
    <n v="0.25"/>
    <x v="6"/>
    <n v="1"/>
    <x v="20"/>
    <x v="1"/>
    <x v="1194"/>
    <n v="16.5"/>
    <n v="16.5"/>
    <x v="0"/>
    <x v="2"/>
    <s v="Calabrese Salami, Capocollo, Tomatoes, Red Onions, Green Olives, Garlic"/>
    <x v="3"/>
  </r>
  <r>
    <n v="5230"/>
    <n v="2315"/>
    <n v="0.25"/>
    <x v="47"/>
    <n v="1"/>
    <x v="20"/>
    <x v="1"/>
    <x v="1194"/>
    <n v="9.75"/>
    <n v="9.75"/>
    <x v="2"/>
    <x v="0"/>
    <s v="Mozzarella Cheese, Pepperoni"/>
    <x v="17"/>
  </r>
  <r>
    <n v="5231"/>
    <n v="2315"/>
    <n v="0.25"/>
    <x v="7"/>
    <n v="1"/>
    <x v="20"/>
    <x v="1"/>
    <x v="1194"/>
    <n v="20.75"/>
    <n v="20.75"/>
    <x v="1"/>
    <x v="2"/>
    <s v="Prosciutto di San Daniele, Arugula, Mozzarella Cheese"/>
    <x v="6"/>
  </r>
  <r>
    <n v="5232"/>
    <n v="2316"/>
    <n v="1"/>
    <x v="51"/>
    <n v="1"/>
    <x v="20"/>
    <x v="1"/>
    <x v="1195"/>
    <n v="10.5"/>
    <n v="10.5"/>
    <x v="2"/>
    <x v="0"/>
    <s v="Sliced Ham, Pineapple, Mozzarella Cheese"/>
    <x v="0"/>
  </r>
  <r>
    <n v="5233"/>
    <n v="2317"/>
    <n v="0.25"/>
    <x v="41"/>
    <n v="1"/>
    <x v="20"/>
    <x v="1"/>
    <x v="648"/>
    <n v="16.75"/>
    <n v="16.75"/>
    <x v="0"/>
    <x v="3"/>
    <s v="Barbecued Chicken, Red Peppers, Green Peppers, Tomatoes, Red Onions, Barbecue Sauce"/>
    <x v="7"/>
  </r>
  <r>
    <n v="5234"/>
    <n v="2317"/>
    <n v="0.25"/>
    <x v="61"/>
    <n v="1"/>
    <x v="20"/>
    <x v="1"/>
    <x v="648"/>
    <n v="11"/>
    <n v="11"/>
    <x v="2"/>
    <x v="0"/>
    <s v="Pepperoni, Mushrooms, Green Peppers"/>
    <x v="30"/>
  </r>
  <r>
    <n v="5235"/>
    <n v="2317"/>
    <n v="0.25"/>
    <x v="54"/>
    <n v="1"/>
    <x v="20"/>
    <x v="1"/>
    <x v="648"/>
    <n v="20.75"/>
    <n v="20.75"/>
    <x v="1"/>
    <x v="2"/>
    <s v="Genoa Salami, Capocollo, Pepperoni, Tomatoes, Asiago Cheese, Garlic"/>
    <x v="26"/>
  </r>
  <r>
    <n v="5236"/>
    <n v="2317"/>
    <n v="0.25"/>
    <x v="67"/>
    <n v="1"/>
    <x v="20"/>
    <x v="1"/>
    <x v="648"/>
    <n v="12.25"/>
    <n v="12.25"/>
    <x v="2"/>
    <x v="2"/>
    <s v="Coarse Sicilian Salami, Tomatoes, Green Olives, Luganega Sausage, Onions, Garlic"/>
    <x v="28"/>
  </r>
  <r>
    <n v="5237"/>
    <n v="2318"/>
    <n v="1"/>
    <x v="16"/>
    <n v="1"/>
    <x v="20"/>
    <x v="1"/>
    <x v="1196"/>
    <n v="20.75"/>
    <n v="20.75"/>
    <x v="1"/>
    <x v="2"/>
    <s v="Capocollo, Tomatoes, Goat Cheese, Artichokes, Peperoncini verdi, Garlic"/>
    <x v="12"/>
  </r>
  <r>
    <n v="5238"/>
    <n v="2319"/>
    <n v="0.5"/>
    <x v="54"/>
    <n v="1"/>
    <x v="20"/>
    <x v="1"/>
    <x v="1197"/>
    <n v="20.75"/>
    <n v="20.75"/>
    <x v="1"/>
    <x v="2"/>
    <s v="Genoa Salami, Capocollo, Pepperoni, Tomatoes, Asiago Cheese, Garlic"/>
    <x v="26"/>
  </r>
  <r>
    <n v="5239"/>
    <n v="2319"/>
    <n v="0.5"/>
    <x v="43"/>
    <n v="1"/>
    <x v="20"/>
    <x v="1"/>
    <x v="1197"/>
    <n v="12.5"/>
    <n v="12.5"/>
    <x v="2"/>
    <x v="2"/>
    <s v="Prosciutto di San Daniele, Arugula, Mozzarella Cheese"/>
    <x v="6"/>
  </r>
  <r>
    <n v="5240"/>
    <n v="2320"/>
    <n v="1"/>
    <x v="57"/>
    <n v="1"/>
    <x v="20"/>
    <x v="1"/>
    <x v="1198"/>
    <n v="20.5"/>
    <n v="20.5"/>
    <x v="1"/>
    <x v="0"/>
    <s v="Pepperoni, Mushrooms, Red Onions, Red Peppers, Bacon"/>
    <x v="1"/>
  </r>
  <r>
    <n v="5241"/>
    <n v="2321"/>
    <n v="1"/>
    <x v="3"/>
    <n v="1"/>
    <x v="20"/>
    <x v="1"/>
    <x v="1199"/>
    <n v="20.75"/>
    <n v="20.75"/>
    <x v="1"/>
    <x v="2"/>
    <s v="Calabrese Salami, Capocollo, Tomatoes, Red Onions, Green Olives, Garlic"/>
    <x v="3"/>
  </r>
  <r>
    <n v="5242"/>
    <n v="2322"/>
    <n v="0.25"/>
    <x v="46"/>
    <n v="1"/>
    <x v="20"/>
    <x v="1"/>
    <x v="1200"/>
    <n v="12.75"/>
    <n v="12.75"/>
    <x v="2"/>
    <x v="3"/>
    <s v="Chicken, Red Onions, Red Peppers, Mushrooms, Asiago Cheese, Alfredo Sauce"/>
    <x v="29"/>
  </r>
  <r>
    <n v="5243"/>
    <n v="2322"/>
    <n v="0.25"/>
    <x v="39"/>
    <n v="1"/>
    <x v="20"/>
    <x v="1"/>
    <x v="1200"/>
    <n v="16"/>
    <n v="16"/>
    <x v="0"/>
    <x v="0"/>
    <s v="Capocollo, Red Peppers, Tomatoes, Goat Cheese, Garlic, Oregano"/>
    <x v="11"/>
  </r>
  <r>
    <n v="5244"/>
    <n v="2322"/>
    <n v="0.25"/>
    <x v="42"/>
    <n v="1"/>
    <x v="20"/>
    <x v="1"/>
    <x v="1200"/>
    <n v="12.5"/>
    <n v="12.5"/>
    <x v="0"/>
    <x v="0"/>
    <s v="Mozzarella Cheese, Pepperoni"/>
    <x v="17"/>
  </r>
  <r>
    <n v="5245"/>
    <n v="2322"/>
    <n v="0.25"/>
    <x v="5"/>
    <n v="1"/>
    <x v="20"/>
    <x v="1"/>
    <x v="1200"/>
    <n v="20.75"/>
    <n v="20.75"/>
    <x v="1"/>
    <x v="3"/>
    <s v="Chicken, Pineapple, Tomatoes, Red Peppers, Thai Sweet Chilli Sauce"/>
    <x v="5"/>
  </r>
  <r>
    <n v="5246"/>
    <n v="2323"/>
    <n v="1"/>
    <x v="41"/>
    <n v="1"/>
    <x v="20"/>
    <x v="1"/>
    <x v="1201"/>
    <n v="16.75"/>
    <n v="16.75"/>
    <x v="0"/>
    <x v="3"/>
    <s v="Barbecued Chicken, Red Peppers, Green Peppers, Tomatoes, Red Onions, Barbecue Sauce"/>
    <x v="7"/>
  </r>
  <r>
    <n v="5247"/>
    <n v="2324"/>
    <n v="1"/>
    <x v="67"/>
    <n v="1"/>
    <x v="20"/>
    <x v="1"/>
    <x v="1202"/>
    <n v="12.25"/>
    <n v="12.25"/>
    <x v="2"/>
    <x v="2"/>
    <s v="Coarse Sicilian Salami, Tomatoes, Green Olives, Luganega Sausage, Onions, Garlic"/>
    <x v="28"/>
  </r>
  <r>
    <n v="5248"/>
    <n v="2325"/>
    <n v="1"/>
    <x v="54"/>
    <n v="1"/>
    <x v="20"/>
    <x v="1"/>
    <x v="1203"/>
    <n v="20.75"/>
    <n v="20.75"/>
    <x v="1"/>
    <x v="2"/>
    <s v="Genoa Salami, Capocollo, Pepperoni, Tomatoes, Asiago Cheese, Garlic"/>
    <x v="26"/>
  </r>
  <r>
    <n v="5249"/>
    <n v="2326"/>
    <n v="0.25"/>
    <x v="2"/>
    <n v="1"/>
    <x v="20"/>
    <x v="1"/>
    <x v="1204"/>
    <n v="18.5"/>
    <n v="18.5"/>
    <x v="1"/>
    <x v="1"/>
    <s v="Mozzarella Cheese, Provolone Cheese, Smoked Gouda Cheese, Romano Cheese, Blue Cheese, Garlic"/>
    <x v="2"/>
  </r>
  <r>
    <n v="5250"/>
    <n v="2326"/>
    <n v="0.25"/>
    <x v="51"/>
    <n v="1"/>
    <x v="20"/>
    <x v="1"/>
    <x v="1204"/>
    <n v="10.5"/>
    <n v="10.5"/>
    <x v="2"/>
    <x v="0"/>
    <s v="Sliced Ham, Pineapple, Mozzarella Cheese"/>
    <x v="0"/>
  </r>
  <r>
    <n v="5251"/>
    <n v="2326"/>
    <n v="0.25"/>
    <x v="30"/>
    <n v="1"/>
    <x v="20"/>
    <x v="1"/>
    <x v="1204"/>
    <n v="12"/>
    <n v="12"/>
    <x v="2"/>
    <x v="0"/>
    <s v="Tomatoes, Anchovies, Green Olives, Red Onions, Garlic"/>
    <x v="22"/>
  </r>
  <r>
    <n v="5252"/>
    <n v="2326"/>
    <n v="0.25"/>
    <x v="5"/>
    <n v="1"/>
    <x v="20"/>
    <x v="1"/>
    <x v="1204"/>
    <n v="20.75"/>
    <n v="20.75"/>
    <x v="1"/>
    <x v="3"/>
    <s v="Chicken, Pineapple, Tomatoes, Red Peppers, Thai Sweet Chilli Sauce"/>
    <x v="5"/>
  </r>
  <r>
    <n v="5253"/>
    <n v="2327"/>
    <n v="0.5"/>
    <x v="22"/>
    <n v="1"/>
    <x v="20"/>
    <x v="1"/>
    <x v="1205"/>
    <n v="20.75"/>
    <n v="20.75"/>
    <x v="1"/>
    <x v="3"/>
    <s v="Chicken, Artichoke, Spinach, Garlic, Jalapeno Peppers, Fontina Cheese, Gouda Cheese"/>
    <x v="16"/>
  </r>
  <r>
    <n v="5254"/>
    <n v="2327"/>
    <n v="0.5"/>
    <x v="37"/>
    <n v="1"/>
    <x v="20"/>
    <x v="1"/>
    <x v="1205"/>
    <n v="20.5"/>
    <n v="20.5"/>
    <x v="1"/>
    <x v="0"/>
    <s v="Tomatoes, Anchovies, Green Olives, Red Onions, Garlic"/>
    <x v="22"/>
  </r>
  <r>
    <n v="5255"/>
    <n v="2328"/>
    <n v="1"/>
    <x v="25"/>
    <n v="1"/>
    <x v="20"/>
    <x v="1"/>
    <x v="1206"/>
    <n v="12.75"/>
    <n v="12.75"/>
    <x v="2"/>
    <x v="3"/>
    <s v="Chicken, Artichoke, Spinach, Garlic, Jalapeno Peppers, Fontina Cheese, Gouda Cheese"/>
    <x v="16"/>
  </r>
  <r>
    <n v="5256"/>
    <n v="2329"/>
    <n v="0.33333333333333331"/>
    <x v="51"/>
    <n v="1"/>
    <x v="20"/>
    <x v="1"/>
    <x v="1207"/>
    <n v="10.5"/>
    <n v="10.5"/>
    <x v="2"/>
    <x v="0"/>
    <s v="Sliced Ham, Pineapple, Mozzarella Cheese"/>
    <x v="0"/>
  </r>
  <r>
    <n v="5257"/>
    <n v="2329"/>
    <n v="0.33333333333333331"/>
    <x v="16"/>
    <n v="1"/>
    <x v="20"/>
    <x v="1"/>
    <x v="1207"/>
    <n v="20.75"/>
    <n v="20.75"/>
    <x v="1"/>
    <x v="2"/>
    <s v="Capocollo, Tomatoes, Goat Cheese, Artichokes, Peperoncini verdi, Garlic"/>
    <x v="12"/>
  </r>
  <r>
    <n v="5258"/>
    <n v="2329"/>
    <n v="0.33333333333333331"/>
    <x v="62"/>
    <n v="1"/>
    <x v="20"/>
    <x v="1"/>
    <x v="1207"/>
    <n v="16.5"/>
    <n v="16.5"/>
    <x v="0"/>
    <x v="2"/>
    <s v="Spinach, Red Onions, Pepperoni, Tomatoes, Artichokes, Kalamata Olives, Garlic, Asiago Cheese"/>
    <x v="9"/>
  </r>
  <r>
    <n v="5259"/>
    <n v="2330"/>
    <n v="0.5"/>
    <x v="42"/>
    <n v="1"/>
    <x v="20"/>
    <x v="1"/>
    <x v="1208"/>
    <n v="12.5"/>
    <n v="12.5"/>
    <x v="0"/>
    <x v="0"/>
    <s v="Mozzarella Cheese, Pepperoni"/>
    <x v="17"/>
  </r>
  <r>
    <n v="5260"/>
    <n v="2330"/>
    <n v="0.5"/>
    <x v="7"/>
    <n v="1"/>
    <x v="20"/>
    <x v="1"/>
    <x v="1208"/>
    <n v="20.75"/>
    <n v="20.75"/>
    <x v="1"/>
    <x v="2"/>
    <s v="Prosciutto di San Daniele, Arugula, Mozzarella Cheese"/>
    <x v="6"/>
  </r>
  <r>
    <n v="5261"/>
    <n v="2331"/>
    <n v="0.5"/>
    <x v="77"/>
    <n v="1"/>
    <x v="20"/>
    <x v="1"/>
    <x v="1209"/>
    <n v="16.75"/>
    <n v="16.75"/>
    <x v="0"/>
    <x v="1"/>
    <s v="Eggplant, Artichokes, Tomatoes, Zucchini, Red Peppers, Garlic, Pesto Sauce"/>
    <x v="24"/>
  </r>
  <r>
    <n v="5262"/>
    <n v="2331"/>
    <n v="0.5"/>
    <x v="36"/>
    <n v="1"/>
    <x v="20"/>
    <x v="1"/>
    <x v="1209"/>
    <n v="20.25"/>
    <n v="20.25"/>
    <x v="1"/>
    <x v="1"/>
    <s v="Spinach, Mushrooms, Red Onions, Feta Cheese, Garlic"/>
    <x v="27"/>
  </r>
  <r>
    <n v="5263"/>
    <n v="2332"/>
    <n v="0.33333333333333331"/>
    <x v="27"/>
    <n v="1"/>
    <x v="20"/>
    <x v="1"/>
    <x v="1210"/>
    <n v="12"/>
    <n v="12"/>
    <x v="2"/>
    <x v="0"/>
    <s v="Bacon, Pepperoni, Italian Sausage, Chorizo Sausage"/>
    <x v="19"/>
  </r>
  <r>
    <n v="5264"/>
    <n v="2332"/>
    <n v="0.33333333333333331"/>
    <x v="84"/>
    <n v="1"/>
    <x v="20"/>
    <x v="1"/>
    <x v="1210"/>
    <n v="20.75"/>
    <n v="20.75"/>
    <x v="1"/>
    <x v="3"/>
    <s v="Chicken, Red Onions, Red Peppers, Mushrooms, Asiago Cheese, Alfredo Sauce"/>
    <x v="29"/>
  </r>
  <r>
    <n v="5265"/>
    <n v="2332"/>
    <n v="0.33333333333333331"/>
    <x v="11"/>
    <n v="1"/>
    <x v="20"/>
    <x v="1"/>
    <x v="1210"/>
    <n v="12"/>
    <n v="12"/>
    <x v="2"/>
    <x v="0"/>
    <s v="Pepperoni, Mushrooms, Red Onions, Red Peppers, Bacon"/>
    <x v="1"/>
  </r>
  <r>
    <n v="5266"/>
    <n v="2333"/>
    <n v="0.25"/>
    <x v="74"/>
    <n v="1"/>
    <x v="20"/>
    <x v="1"/>
    <x v="1211"/>
    <n v="12.75"/>
    <n v="12.75"/>
    <x v="2"/>
    <x v="3"/>
    <s v="Chicken, Tomatoes, Red Peppers, Spinach, Garlic, Pesto Sauce"/>
    <x v="18"/>
  </r>
  <r>
    <n v="5267"/>
    <n v="2333"/>
    <n v="0.25"/>
    <x v="13"/>
    <n v="1"/>
    <x v="20"/>
    <x v="1"/>
    <x v="1211"/>
    <n v="20.5"/>
    <n v="20.5"/>
    <x v="1"/>
    <x v="0"/>
    <s v="Capocollo, Red Peppers, Tomatoes, Goat Cheese, Garlic, Oregano"/>
    <x v="11"/>
  </r>
  <r>
    <n v="5268"/>
    <n v="2333"/>
    <n v="0.25"/>
    <x v="39"/>
    <n v="1"/>
    <x v="20"/>
    <x v="1"/>
    <x v="1211"/>
    <n v="16"/>
    <n v="16"/>
    <x v="0"/>
    <x v="0"/>
    <s v="Capocollo, Red Peppers, Tomatoes, Goat Cheese, Garlic, Oregano"/>
    <x v="11"/>
  </r>
  <r>
    <n v="5269"/>
    <n v="2333"/>
    <n v="0.25"/>
    <x v="16"/>
    <n v="1"/>
    <x v="20"/>
    <x v="1"/>
    <x v="1211"/>
    <n v="20.75"/>
    <n v="20.75"/>
    <x v="1"/>
    <x v="2"/>
    <s v="Capocollo, Tomatoes, Goat Cheese, Artichokes, Peperoncini verdi, Garlic"/>
    <x v="12"/>
  </r>
  <r>
    <n v="5270"/>
    <n v="2334"/>
    <n v="0.33333333333333331"/>
    <x v="2"/>
    <n v="1"/>
    <x v="20"/>
    <x v="1"/>
    <x v="1212"/>
    <n v="18.5"/>
    <n v="18.5"/>
    <x v="1"/>
    <x v="1"/>
    <s v="Mozzarella Cheese, Provolone Cheese, Smoked Gouda Cheese, Romano Cheese, Blue Cheese, Garlic"/>
    <x v="2"/>
  </r>
  <r>
    <n v="5271"/>
    <n v="2334"/>
    <n v="0.33333333333333331"/>
    <x v="16"/>
    <n v="1"/>
    <x v="20"/>
    <x v="1"/>
    <x v="1212"/>
    <n v="20.75"/>
    <n v="20.75"/>
    <x v="1"/>
    <x v="2"/>
    <s v="Capocollo, Tomatoes, Goat Cheese, Artichokes, Peperoncini verdi, Garlic"/>
    <x v="12"/>
  </r>
  <r>
    <n v="5272"/>
    <n v="2334"/>
    <n v="0.33333333333333331"/>
    <x v="55"/>
    <n v="1"/>
    <x v="20"/>
    <x v="1"/>
    <x v="1212"/>
    <n v="12.5"/>
    <n v="12.5"/>
    <x v="2"/>
    <x v="1"/>
    <s v="Spinach, Artichokes, Tomatoes, Sun-dried Tomatoes, Garlic, Pesto Sauce"/>
    <x v="13"/>
  </r>
  <r>
    <n v="5273"/>
    <n v="2335"/>
    <n v="0.33333333333333331"/>
    <x v="11"/>
    <n v="1"/>
    <x v="20"/>
    <x v="1"/>
    <x v="1213"/>
    <n v="12"/>
    <n v="12"/>
    <x v="2"/>
    <x v="0"/>
    <s v="Pepperoni, Mushrooms, Red Onions, Red Peppers, Bacon"/>
    <x v="1"/>
  </r>
  <r>
    <n v="5274"/>
    <n v="2335"/>
    <n v="0.33333333333333331"/>
    <x v="40"/>
    <n v="1"/>
    <x v="20"/>
    <x v="1"/>
    <x v="1213"/>
    <n v="12.75"/>
    <n v="12.75"/>
    <x v="2"/>
    <x v="3"/>
    <s v="Chicken, Tomatoes, Red Peppers, Red Onions, Jalapeno Peppers, Corn, Cilantro, Chipotle Sauce"/>
    <x v="15"/>
  </r>
  <r>
    <n v="5275"/>
    <n v="2335"/>
    <n v="0.33333333333333331"/>
    <x v="68"/>
    <n v="1"/>
    <x v="20"/>
    <x v="1"/>
    <x v="1213"/>
    <n v="12.5"/>
    <n v="12.5"/>
    <x v="2"/>
    <x v="2"/>
    <s v="Capocollo, Tomatoes, Goat Cheese, Artichokes, Peperoncini verdi, Garlic"/>
    <x v="12"/>
  </r>
  <r>
    <n v="5276"/>
    <n v="2336"/>
    <n v="1"/>
    <x v="61"/>
    <n v="2"/>
    <x v="20"/>
    <x v="1"/>
    <x v="1214"/>
    <n v="11"/>
    <n v="22"/>
    <x v="2"/>
    <x v="0"/>
    <s v="Pepperoni, Mushrooms, Green Peppers"/>
    <x v="30"/>
  </r>
  <r>
    <n v="5277"/>
    <n v="2337"/>
    <n v="0.5"/>
    <x v="27"/>
    <n v="1"/>
    <x v="20"/>
    <x v="1"/>
    <x v="1215"/>
    <n v="12"/>
    <n v="12"/>
    <x v="2"/>
    <x v="0"/>
    <s v="Bacon, Pepperoni, Italian Sausage, Chorizo Sausage"/>
    <x v="19"/>
  </r>
  <r>
    <n v="5278"/>
    <n v="2337"/>
    <n v="0.5"/>
    <x v="51"/>
    <n v="1"/>
    <x v="20"/>
    <x v="1"/>
    <x v="1215"/>
    <n v="10.5"/>
    <n v="10.5"/>
    <x v="2"/>
    <x v="0"/>
    <s v="Sliced Ham, Pineapple, Mozzarella Cheese"/>
    <x v="0"/>
  </r>
  <r>
    <n v="5279"/>
    <n v="2338"/>
    <n v="1"/>
    <x v="56"/>
    <n v="1"/>
    <x v="20"/>
    <x v="1"/>
    <x v="1216"/>
    <n v="16.75"/>
    <n v="16.75"/>
    <x v="0"/>
    <x v="3"/>
    <s v="Chicken, Pineapple, Tomatoes, Red Peppers, Thai Sweet Chilli Sauce"/>
    <x v="5"/>
  </r>
  <r>
    <n v="5280"/>
    <n v="2339"/>
    <n v="0.5"/>
    <x v="79"/>
    <n v="1"/>
    <x v="20"/>
    <x v="1"/>
    <x v="1217"/>
    <n v="12"/>
    <n v="12"/>
    <x v="2"/>
    <x v="1"/>
    <s v="Spinach, Artichokes, Kalamata Olives, Sun-dried Tomatoes, Feta Cheese, Plum Tomatoes, Red Onions"/>
    <x v="25"/>
  </r>
  <r>
    <n v="5281"/>
    <n v="2339"/>
    <n v="0.5"/>
    <x v="9"/>
    <n v="1"/>
    <x v="20"/>
    <x v="1"/>
    <x v="1217"/>
    <n v="12"/>
    <n v="12"/>
    <x v="2"/>
    <x v="0"/>
    <s v="Kalamata Olives, Feta Cheese, Tomatoes, Garlic, Beef Chuck Roast, Red Onions"/>
    <x v="8"/>
  </r>
  <r>
    <n v="5282"/>
    <n v="2340"/>
    <n v="0.5"/>
    <x v="33"/>
    <n v="1"/>
    <x v="20"/>
    <x v="1"/>
    <x v="1038"/>
    <n v="12.75"/>
    <n v="12.75"/>
    <x v="2"/>
    <x v="1"/>
    <s v="Eggplant, Artichokes, Tomatoes, Zucchini, Red Peppers, Garlic, Pesto Sauce"/>
    <x v="24"/>
  </r>
  <r>
    <n v="5283"/>
    <n v="2340"/>
    <n v="0.5"/>
    <x v="45"/>
    <n v="1"/>
    <x v="20"/>
    <x v="1"/>
    <x v="1038"/>
    <n v="20.25"/>
    <n v="20.25"/>
    <x v="1"/>
    <x v="1"/>
    <s v="Mushrooms, Tomatoes, Red Peppers, Green Peppers, Red Onions, Zucchini, Spinach, Garlic"/>
    <x v="14"/>
  </r>
  <r>
    <n v="5284"/>
    <n v="2341"/>
    <n v="0.33333333333333331"/>
    <x v="21"/>
    <n v="1"/>
    <x v="20"/>
    <x v="1"/>
    <x v="1218"/>
    <n v="20.75"/>
    <n v="20.75"/>
    <x v="1"/>
    <x v="3"/>
    <s v="Barbecued Chicken, Red Peppers, Green Peppers, Tomatoes, Red Onions, Barbecue Sauce"/>
    <x v="7"/>
  </r>
  <r>
    <n v="5285"/>
    <n v="2341"/>
    <n v="0.33333333333333331"/>
    <x v="3"/>
    <n v="1"/>
    <x v="20"/>
    <x v="1"/>
    <x v="1218"/>
    <n v="20.75"/>
    <n v="20.75"/>
    <x v="1"/>
    <x v="2"/>
    <s v="Calabrese Salami, Capocollo, Tomatoes, Red Onions, Green Olives, Garlic"/>
    <x v="3"/>
  </r>
  <r>
    <n v="5286"/>
    <n v="2341"/>
    <n v="0.33333333333333331"/>
    <x v="77"/>
    <n v="1"/>
    <x v="20"/>
    <x v="1"/>
    <x v="1218"/>
    <n v="16.75"/>
    <n v="16.75"/>
    <x v="0"/>
    <x v="1"/>
    <s v="Eggplant, Artichokes, Tomatoes, Zucchini, Red Peppers, Garlic, Pesto Sauce"/>
    <x v="24"/>
  </r>
  <r>
    <n v="5287"/>
    <n v="2342"/>
    <n v="1"/>
    <x v="56"/>
    <n v="1"/>
    <x v="20"/>
    <x v="1"/>
    <x v="1219"/>
    <n v="16.75"/>
    <n v="16.75"/>
    <x v="0"/>
    <x v="3"/>
    <s v="Chicken, Pineapple, Tomatoes, Red Peppers, Thai Sweet Chilli Sauce"/>
    <x v="5"/>
  </r>
  <r>
    <n v="5288"/>
    <n v="2343"/>
    <n v="0.5"/>
    <x v="16"/>
    <n v="1"/>
    <x v="20"/>
    <x v="1"/>
    <x v="1220"/>
    <n v="20.75"/>
    <n v="20.75"/>
    <x v="1"/>
    <x v="2"/>
    <s v="Capocollo, Tomatoes, Goat Cheese, Artichokes, Peperoncini verdi, Garlic"/>
    <x v="12"/>
  </r>
  <r>
    <n v="5289"/>
    <n v="2343"/>
    <n v="0.5"/>
    <x v="5"/>
    <n v="1"/>
    <x v="20"/>
    <x v="1"/>
    <x v="1220"/>
    <n v="20.75"/>
    <n v="20.75"/>
    <x v="1"/>
    <x v="3"/>
    <s v="Chicken, Pineapple, Tomatoes, Red Peppers, Thai Sweet Chilli Sauce"/>
    <x v="5"/>
  </r>
  <r>
    <n v="5290"/>
    <n v="2344"/>
    <n v="0.33333333333333331"/>
    <x v="11"/>
    <n v="1"/>
    <x v="20"/>
    <x v="1"/>
    <x v="1221"/>
    <n v="12"/>
    <n v="12"/>
    <x v="2"/>
    <x v="0"/>
    <s v="Pepperoni, Mushrooms, Red Onions, Red Peppers, Bacon"/>
    <x v="1"/>
  </r>
  <r>
    <n v="5291"/>
    <n v="2344"/>
    <n v="0.33333333333333331"/>
    <x v="60"/>
    <n v="1"/>
    <x v="20"/>
    <x v="1"/>
    <x v="1221"/>
    <n v="16.5"/>
    <n v="16.5"/>
    <x v="1"/>
    <x v="0"/>
    <s v="Sliced Ham, Pineapple, Mozzarella Cheese"/>
    <x v="0"/>
  </r>
  <r>
    <n v="5292"/>
    <n v="2344"/>
    <n v="0.33333333333333331"/>
    <x v="13"/>
    <n v="1"/>
    <x v="20"/>
    <x v="1"/>
    <x v="1221"/>
    <n v="20.5"/>
    <n v="20.5"/>
    <x v="1"/>
    <x v="0"/>
    <s v="Capocollo, Red Peppers, Tomatoes, Goat Cheese, Garlic, Oregano"/>
    <x v="11"/>
  </r>
  <r>
    <n v="5293"/>
    <n v="2345"/>
    <n v="1"/>
    <x v="44"/>
    <n v="1"/>
    <x v="20"/>
    <x v="1"/>
    <x v="1222"/>
    <n v="16.25"/>
    <n v="16.25"/>
    <x v="0"/>
    <x v="2"/>
    <s v="Coarse Sicilian Salami, Tomatoes, Green Olives, Luganega Sausage, Onions, Garlic"/>
    <x v="28"/>
  </r>
  <r>
    <n v="5294"/>
    <n v="2346"/>
    <n v="0.25"/>
    <x v="41"/>
    <n v="1"/>
    <x v="20"/>
    <x v="1"/>
    <x v="1223"/>
    <n v="16.75"/>
    <n v="16.75"/>
    <x v="0"/>
    <x v="3"/>
    <s v="Barbecued Chicken, Red Peppers, Green Peppers, Tomatoes, Red Onions, Barbecue Sauce"/>
    <x v="7"/>
  </r>
  <r>
    <n v="5295"/>
    <n v="2346"/>
    <n v="0.25"/>
    <x v="22"/>
    <n v="1"/>
    <x v="20"/>
    <x v="1"/>
    <x v="1223"/>
    <n v="20.75"/>
    <n v="20.75"/>
    <x v="1"/>
    <x v="3"/>
    <s v="Chicken, Artichoke, Spinach, Garlic, Jalapeno Peppers, Fontina Cheese, Gouda Cheese"/>
    <x v="16"/>
  </r>
  <r>
    <n v="5296"/>
    <n v="2346"/>
    <n v="0.25"/>
    <x v="64"/>
    <n v="1"/>
    <x v="20"/>
    <x v="1"/>
    <x v="1223"/>
    <n v="20.25"/>
    <n v="20.25"/>
    <x v="1"/>
    <x v="1"/>
    <s v="Spinach, Artichokes, Kalamata Olives, Sun-dried Tomatoes, Feta Cheese, Plum Tomatoes, Red Onions"/>
    <x v="25"/>
  </r>
  <r>
    <n v="5297"/>
    <n v="2346"/>
    <n v="0.25"/>
    <x v="63"/>
    <n v="1"/>
    <x v="20"/>
    <x v="1"/>
    <x v="1223"/>
    <n v="16.5"/>
    <n v="16.5"/>
    <x v="0"/>
    <x v="2"/>
    <s v="Prosciutto di San Daniele, Arugula, Mozzarella Cheese"/>
    <x v="6"/>
  </r>
  <r>
    <n v="5298"/>
    <n v="2347"/>
    <n v="0.33333333333333331"/>
    <x v="12"/>
    <n v="1"/>
    <x v="20"/>
    <x v="1"/>
    <x v="1224"/>
    <n v="12"/>
    <n v="12"/>
    <x v="2"/>
    <x v="1"/>
    <s v="Spinach, Mushrooms, Tomatoes, Green Olives, Feta Cheese"/>
    <x v="10"/>
  </r>
  <r>
    <n v="5299"/>
    <n v="2347"/>
    <n v="0.33333333333333331"/>
    <x v="24"/>
    <n v="1"/>
    <x v="20"/>
    <x v="1"/>
    <x v="1224"/>
    <n v="15.25"/>
    <n v="15.25"/>
    <x v="1"/>
    <x v="0"/>
    <s v="Mozzarella Cheese, Pepperoni"/>
    <x v="17"/>
  </r>
  <r>
    <n v="5300"/>
    <n v="2347"/>
    <n v="0.33333333333333331"/>
    <x v="20"/>
    <n v="1"/>
    <x v="20"/>
    <x v="1"/>
    <x v="1224"/>
    <n v="20.75"/>
    <n v="20.75"/>
    <x v="1"/>
    <x v="3"/>
    <s v="Chicken, Tomatoes, Red Peppers, Red Onions, Jalapeno Peppers, Corn, Cilantro, Chipotle Sauce"/>
    <x v="15"/>
  </r>
  <r>
    <n v="5301"/>
    <n v="2348"/>
    <n v="0.33333333333333331"/>
    <x v="41"/>
    <n v="1"/>
    <x v="20"/>
    <x v="1"/>
    <x v="1225"/>
    <n v="16.75"/>
    <n v="16.75"/>
    <x v="0"/>
    <x v="3"/>
    <s v="Barbecued Chicken, Red Peppers, Green Peppers, Tomatoes, Red Onions, Barbecue Sauce"/>
    <x v="7"/>
  </r>
  <r>
    <n v="5302"/>
    <n v="2348"/>
    <n v="0.33333333333333331"/>
    <x v="83"/>
    <n v="1"/>
    <x v="20"/>
    <x v="1"/>
    <x v="1225"/>
    <n v="23.65"/>
    <n v="23.65"/>
    <x v="2"/>
    <x v="2"/>
    <s v="Brie Carre Cheese, Prosciutto, Caramelized Onions, Pears, Thyme, Garlic"/>
    <x v="31"/>
  </r>
  <r>
    <n v="5303"/>
    <n v="2348"/>
    <n v="0.33333333333333331"/>
    <x v="87"/>
    <n v="1"/>
    <x v="20"/>
    <x v="1"/>
    <x v="1225"/>
    <n v="16.5"/>
    <n v="16.5"/>
    <x v="0"/>
    <x v="2"/>
    <s v="Soppressata Salami, Fontina Cheese, Mozzarella Cheese, Mushrooms, Garlic"/>
    <x v="20"/>
  </r>
  <r>
    <n v="5304"/>
    <n v="2349"/>
    <n v="1"/>
    <x v="16"/>
    <n v="1"/>
    <x v="20"/>
    <x v="1"/>
    <x v="1226"/>
    <n v="20.75"/>
    <n v="20.75"/>
    <x v="1"/>
    <x v="2"/>
    <s v="Capocollo, Tomatoes, Goat Cheese, Artichokes, Peperoncini verdi, Garlic"/>
    <x v="12"/>
  </r>
  <r>
    <n v="5305"/>
    <n v="2350"/>
    <n v="1"/>
    <x v="44"/>
    <n v="1"/>
    <x v="20"/>
    <x v="1"/>
    <x v="1227"/>
    <n v="16.25"/>
    <n v="16.25"/>
    <x v="0"/>
    <x v="2"/>
    <s v="Coarse Sicilian Salami, Tomatoes, Green Olives, Luganega Sausage, Onions, Garlic"/>
    <x v="28"/>
  </r>
  <r>
    <n v="5306"/>
    <n v="2351"/>
    <n v="0.25"/>
    <x v="0"/>
    <n v="1"/>
    <x v="20"/>
    <x v="1"/>
    <x v="1228"/>
    <n v="13.25"/>
    <n v="13.25"/>
    <x v="0"/>
    <x v="0"/>
    <s v="Sliced Ham, Pineapple, Mozzarella Cheese"/>
    <x v="0"/>
  </r>
  <r>
    <n v="5307"/>
    <n v="2351"/>
    <n v="0.25"/>
    <x v="63"/>
    <n v="1"/>
    <x v="20"/>
    <x v="1"/>
    <x v="1228"/>
    <n v="16.5"/>
    <n v="16.5"/>
    <x v="0"/>
    <x v="2"/>
    <s v="Prosciutto di San Daniele, Arugula, Mozzarella Cheese"/>
    <x v="6"/>
  </r>
  <r>
    <n v="5308"/>
    <n v="2351"/>
    <n v="0.25"/>
    <x v="43"/>
    <n v="1"/>
    <x v="20"/>
    <x v="1"/>
    <x v="1228"/>
    <n v="12.5"/>
    <n v="12.5"/>
    <x v="2"/>
    <x v="2"/>
    <s v="Prosciutto di San Daniele, Arugula, Mozzarella Cheese"/>
    <x v="6"/>
  </r>
  <r>
    <n v="5309"/>
    <n v="2351"/>
    <n v="0.25"/>
    <x v="10"/>
    <n v="1"/>
    <x v="20"/>
    <x v="1"/>
    <x v="1228"/>
    <n v="12.5"/>
    <n v="12.5"/>
    <x v="2"/>
    <x v="2"/>
    <s v="Spinach, Red Onions, Pepperoni, Tomatoes, Artichokes, Kalamata Olives, Garlic, Asiago Cheese"/>
    <x v="9"/>
  </r>
  <r>
    <n v="5310"/>
    <n v="2352"/>
    <n v="0.5"/>
    <x v="61"/>
    <n v="1"/>
    <x v="20"/>
    <x v="1"/>
    <x v="1229"/>
    <n v="11"/>
    <n v="11"/>
    <x v="2"/>
    <x v="0"/>
    <s v="Pepperoni, Mushrooms, Green Peppers"/>
    <x v="30"/>
  </r>
  <r>
    <n v="5311"/>
    <n v="2352"/>
    <n v="0.5"/>
    <x v="56"/>
    <n v="1"/>
    <x v="20"/>
    <x v="1"/>
    <x v="1229"/>
    <n v="16.75"/>
    <n v="16.75"/>
    <x v="0"/>
    <x v="3"/>
    <s v="Chicken, Pineapple, Tomatoes, Red Peppers, Thai Sweet Chilli Sauce"/>
    <x v="5"/>
  </r>
  <r>
    <n v="5312"/>
    <n v="2353"/>
    <n v="1"/>
    <x v="69"/>
    <n v="1"/>
    <x v="20"/>
    <x v="1"/>
    <x v="1230"/>
    <n v="12.75"/>
    <n v="12.75"/>
    <x v="2"/>
    <x v="3"/>
    <s v="Chicken, Pineapple, Tomatoes, Red Peppers, Thai Sweet Chilli Sauce"/>
    <x v="5"/>
  </r>
  <r>
    <n v="5313"/>
    <n v="2354"/>
    <n v="0.25"/>
    <x v="15"/>
    <n v="1"/>
    <x v="20"/>
    <x v="1"/>
    <x v="1231"/>
    <n v="12"/>
    <n v="12"/>
    <x v="2"/>
    <x v="1"/>
    <s v="Tomatoes, Red Peppers, Jalapeno Peppers, Red Onions, Cilantro, Corn, Chipotle Sauce, Garlic"/>
    <x v="4"/>
  </r>
  <r>
    <n v="5314"/>
    <n v="2354"/>
    <n v="0.25"/>
    <x v="63"/>
    <n v="1"/>
    <x v="20"/>
    <x v="1"/>
    <x v="1231"/>
    <n v="16.5"/>
    <n v="16.5"/>
    <x v="0"/>
    <x v="2"/>
    <s v="Prosciutto di San Daniele, Arugula, Mozzarella Cheese"/>
    <x v="6"/>
  </r>
  <r>
    <n v="5315"/>
    <n v="2354"/>
    <n v="0.25"/>
    <x v="70"/>
    <n v="1"/>
    <x v="20"/>
    <x v="1"/>
    <x v="1231"/>
    <n v="20.75"/>
    <n v="20.75"/>
    <x v="1"/>
    <x v="2"/>
    <s v="Spinach, Red Onions, Pepperoni, Tomatoes, Artichokes, Kalamata Olives, Garlic, Asiago Cheese"/>
    <x v="9"/>
  </r>
  <r>
    <n v="5316"/>
    <n v="2354"/>
    <n v="0.25"/>
    <x v="45"/>
    <n v="1"/>
    <x v="20"/>
    <x v="1"/>
    <x v="1231"/>
    <n v="20.25"/>
    <n v="20.25"/>
    <x v="1"/>
    <x v="1"/>
    <s v="Mushrooms, Tomatoes, Red Peppers, Green Peppers, Red Onions, Zucchini, Spinach, Garlic"/>
    <x v="14"/>
  </r>
  <r>
    <n v="5317"/>
    <n v="2355"/>
    <n v="1"/>
    <x v="4"/>
    <n v="1"/>
    <x v="21"/>
    <x v="3"/>
    <x v="1232"/>
    <n v="16"/>
    <n v="16"/>
    <x v="0"/>
    <x v="1"/>
    <s v="Tomatoes, Red Peppers, Jalapeno Peppers, Red Onions, Cilantro, Corn, Chipotle Sauce, Garlic"/>
    <x v="4"/>
  </r>
  <r>
    <n v="5318"/>
    <n v="2356"/>
    <n v="1"/>
    <x v="9"/>
    <n v="1"/>
    <x v="21"/>
    <x v="3"/>
    <x v="1233"/>
    <n v="12"/>
    <n v="12"/>
    <x v="2"/>
    <x v="0"/>
    <s v="Kalamata Olives, Feta Cheese, Tomatoes, Garlic, Beef Chuck Roast, Red Onions"/>
    <x v="8"/>
  </r>
  <r>
    <n v="5319"/>
    <n v="2357"/>
    <n v="1"/>
    <x v="59"/>
    <n v="1"/>
    <x v="21"/>
    <x v="3"/>
    <x v="1234"/>
    <n v="25.5"/>
    <n v="25.5"/>
    <x v="3"/>
    <x v="0"/>
    <s v="Kalamata Olives, Feta Cheese, Tomatoes, Garlic, Beef Chuck Roast, Red Onions"/>
    <x v="8"/>
  </r>
  <r>
    <n v="5320"/>
    <n v="2358"/>
    <n v="0.5"/>
    <x v="23"/>
    <n v="1"/>
    <x v="21"/>
    <x v="3"/>
    <x v="1235"/>
    <n v="16.75"/>
    <n v="16.75"/>
    <x v="0"/>
    <x v="3"/>
    <s v="Chicken, Artichoke, Spinach, Garlic, Jalapeno Peppers, Fontina Cheese, Gouda Cheese"/>
    <x v="16"/>
  </r>
  <r>
    <n v="5321"/>
    <n v="2358"/>
    <n v="0.5"/>
    <x v="6"/>
    <n v="1"/>
    <x v="21"/>
    <x v="3"/>
    <x v="1235"/>
    <n v="16.5"/>
    <n v="16.5"/>
    <x v="0"/>
    <x v="2"/>
    <s v="Calabrese Salami, Capocollo, Tomatoes, Red Onions, Green Olives, Garlic"/>
    <x v="3"/>
  </r>
  <r>
    <n v="5322"/>
    <n v="2359"/>
    <n v="1"/>
    <x v="45"/>
    <n v="1"/>
    <x v="21"/>
    <x v="3"/>
    <x v="1236"/>
    <n v="20.25"/>
    <n v="20.25"/>
    <x v="1"/>
    <x v="1"/>
    <s v="Mushrooms, Tomatoes, Red Peppers, Green Peppers, Red Onions, Zucchini, Spinach, Garlic"/>
    <x v="14"/>
  </r>
  <r>
    <n v="5323"/>
    <n v="2360"/>
    <n v="0.5"/>
    <x v="22"/>
    <n v="1"/>
    <x v="21"/>
    <x v="3"/>
    <x v="1237"/>
    <n v="20.75"/>
    <n v="20.75"/>
    <x v="1"/>
    <x v="3"/>
    <s v="Chicken, Artichoke, Spinach, Garlic, Jalapeno Peppers, Fontina Cheese, Gouda Cheese"/>
    <x v="16"/>
  </r>
  <r>
    <n v="5324"/>
    <n v="2360"/>
    <n v="0.5"/>
    <x v="38"/>
    <n v="1"/>
    <x v="21"/>
    <x v="3"/>
    <x v="1237"/>
    <n v="20.25"/>
    <n v="20.25"/>
    <x v="1"/>
    <x v="2"/>
    <s v="Coarse Sicilian Salami, Tomatoes, Green Olives, Luganega Sausage, Onions, Garlic"/>
    <x v="28"/>
  </r>
  <r>
    <n v="5325"/>
    <n v="2361"/>
    <n v="1"/>
    <x v="42"/>
    <n v="1"/>
    <x v="21"/>
    <x v="3"/>
    <x v="1238"/>
    <n v="12.5"/>
    <n v="12.5"/>
    <x v="0"/>
    <x v="0"/>
    <s v="Mozzarella Cheese, Pepperoni"/>
    <x v="17"/>
  </r>
  <r>
    <n v="5326"/>
    <n v="2362"/>
    <n v="0.33333333333333331"/>
    <x v="29"/>
    <n v="1"/>
    <x v="21"/>
    <x v="3"/>
    <x v="1239"/>
    <n v="17.95"/>
    <n v="17.95"/>
    <x v="1"/>
    <x v="1"/>
    <s v="Ricotta Cheese, Gorgonzola Piccante Cheese, Mozzarella Cheese, Parmigiano Reggiano Cheese, Garlic"/>
    <x v="21"/>
  </r>
  <r>
    <n v="5327"/>
    <n v="2362"/>
    <n v="0.33333333333333331"/>
    <x v="30"/>
    <n v="1"/>
    <x v="21"/>
    <x v="3"/>
    <x v="1239"/>
    <n v="12"/>
    <n v="12"/>
    <x v="2"/>
    <x v="0"/>
    <s v="Tomatoes, Anchovies, Green Olives, Red Onions, Garlic"/>
    <x v="22"/>
  </r>
  <r>
    <n v="5328"/>
    <n v="2362"/>
    <n v="0.33333333333333331"/>
    <x v="65"/>
    <n v="1"/>
    <x v="21"/>
    <x v="3"/>
    <x v="1239"/>
    <n v="16.75"/>
    <n v="16.75"/>
    <x v="0"/>
    <x v="3"/>
    <s v="Chicken, Tomatoes, Red Peppers, Red Onions, Jalapeno Peppers, Corn, Cilantro, Chipotle Sauce"/>
    <x v="15"/>
  </r>
  <r>
    <n v="5329"/>
    <n v="2363"/>
    <n v="0.25"/>
    <x v="1"/>
    <n v="1"/>
    <x v="21"/>
    <x v="3"/>
    <x v="1240"/>
    <n v="16"/>
    <n v="16"/>
    <x v="0"/>
    <x v="0"/>
    <s v="Pepperoni, Mushrooms, Red Onions, Red Peppers, Bacon"/>
    <x v="1"/>
  </r>
  <r>
    <n v="5330"/>
    <n v="2363"/>
    <n v="0.25"/>
    <x v="43"/>
    <n v="1"/>
    <x v="21"/>
    <x v="3"/>
    <x v="1240"/>
    <n v="12.5"/>
    <n v="12.5"/>
    <x v="2"/>
    <x v="2"/>
    <s v="Prosciutto di San Daniele, Arugula, Mozzarella Cheese"/>
    <x v="6"/>
  </r>
  <r>
    <n v="5331"/>
    <n v="2363"/>
    <n v="0.25"/>
    <x v="38"/>
    <n v="1"/>
    <x v="21"/>
    <x v="3"/>
    <x v="1240"/>
    <n v="20.25"/>
    <n v="20.25"/>
    <x v="1"/>
    <x v="2"/>
    <s v="Coarse Sicilian Salami, Tomatoes, Green Olives, Luganega Sausage, Onions, Garlic"/>
    <x v="28"/>
  </r>
  <r>
    <n v="5332"/>
    <n v="2363"/>
    <n v="0.25"/>
    <x v="5"/>
    <n v="1"/>
    <x v="21"/>
    <x v="3"/>
    <x v="1240"/>
    <n v="20.75"/>
    <n v="20.75"/>
    <x v="1"/>
    <x v="3"/>
    <s v="Chicken, Pineapple, Tomatoes, Red Peppers, Thai Sweet Chilli Sauce"/>
    <x v="5"/>
  </r>
  <r>
    <n v="5333"/>
    <n v="2364"/>
    <n v="0.1111111111111111"/>
    <x v="41"/>
    <n v="1"/>
    <x v="21"/>
    <x v="3"/>
    <x v="1241"/>
    <n v="16.75"/>
    <n v="16.75"/>
    <x v="0"/>
    <x v="3"/>
    <s v="Barbecued Chicken, Red Peppers, Green Peppers, Tomatoes, Red Onions, Barbecue Sauce"/>
    <x v="7"/>
  </r>
  <r>
    <n v="5334"/>
    <n v="2364"/>
    <n v="0.1111111111111111"/>
    <x v="60"/>
    <n v="1"/>
    <x v="21"/>
    <x v="3"/>
    <x v="1241"/>
    <n v="16.5"/>
    <n v="16.5"/>
    <x v="1"/>
    <x v="0"/>
    <s v="Sliced Ham, Pineapple, Mozzarella Cheese"/>
    <x v="0"/>
  </r>
  <r>
    <n v="5335"/>
    <n v="2364"/>
    <n v="0.1111111111111111"/>
    <x v="6"/>
    <n v="1"/>
    <x v="21"/>
    <x v="3"/>
    <x v="1241"/>
    <n v="16.5"/>
    <n v="16.5"/>
    <x v="0"/>
    <x v="2"/>
    <s v="Calabrese Salami, Capocollo, Tomatoes, Red Onions, Green Olives, Garlic"/>
    <x v="3"/>
  </r>
  <r>
    <n v="5336"/>
    <n v="2364"/>
    <n v="0.1111111111111111"/>
    <x v="71"/>
    <n v="1"/>
    <x v="21"/>
    <x v="3"/>
    <x v="1241"/>
    <n v="21"/>
    <n v="21"/>
    <x v="1"/>
    <x v="1"/>
    <s v="Eggplant, Artichokes, Tomatoes, Zucchini, Red Peppers, Garlic, Pesto Sauce"/>
    <x v="24"/>
  </r>
  <r>
    <n v="5337"/>
    <n v="2364"/>
    <n v="0.1111111111111111"/>
    <x v="77"/>
    <n v="1"/>
    <x v="21"/>
    <x v="3"/>
    <x v="1241"/>
    <n v="16.75"/>
    <n v="16.75"/>
    <x v="0"/>
    <x v="1"/>
    <s v="Eggplant, Artichokes, Tomatoes, Zucchini, Red Peppers, Garlic, Pesto Sauce"/>
    <x v="24"/>
  </r>
  <r>
    <n v="5338"/>
    <n v="2364"/>
    <n v="0.1111111111111111"/>
    <x v="33"/>
    <n v="1"/>
    <x v="21"/>
    <x v="3"/>
    <x v="1241"/>
    <n v="12.75"/>
    <n v="12.75"/>
    <x v="2"/>
    <x v="1"/>
    <s v="Eggplant, Artichokes, Tomatoes, Zucchini, Red Peppers, Garlic, Pesto Sauce"/>
    <x v="24"/>
  </r>
  <r>
    <n v="5339"/>
    <n v="2364"/>
    <n v="0.1111111111111111"/>
    <x v="7"/>
    <n v="1"/>
    <x v="21"/>
    <x v="3"/>
    <x v="1241"/>
    <n v="20.75"/>
    <n v="20.75"/>
    <x v="1"/>
    <x v="2"/>
    <s v="Prosciutto di San Daniele, Arugula, Mozzarella Cheese"/>
    <x v="6"/>
  </r>
  <r>
    <n v="5340"/>
    <n v="2364"/>
    <n v="0.1111111111111111"/>
    <x v="38"/>
    <n v="1"/>
    <x v="21"/>
    <x v="3"/>
    <x v="1241"/>
    <n v="20.25"/>
    <n v="20.25"/>
    <x v="1"/>
    <x v="2"/>
    <s v="Coarse Sicilian Salami, Tomatoes, Green Olives, Luganega Sausage, Onions, Garlic"/>
    <x v="28"/>
  </r>
  <r>
    <n v="5341"/>
    <n v="2364"/>
    <n v="0.1111111111111111"/>
    <x v="45"/>
    <n v="1"/>
    <x v="21"/>
    <x v="3"/>
    <x v="1241"/>
    <n v="20.25"/>
    <n v="20.25"/>
    <x v="1"/>
    <x v="1"/>
    <s v="Mushrooms, Tomatoes, Red Peppers, Green Peppers, Red Onions, Zucchini, Spinach, Garlic"/>
    <x v="14"/>
  </r>
  <r>
    <n v="5342"/>
    <n v="2365"/>
    <n v="1"/>
    <x v="60"/>
    <n v="1"/>
    <x v="21"/>
    <x v="3"/>
    <x v="1242"/>
    <n v="16.5"/>
    <n v="16.5"/>
    <x v="1"/>
    <x v="0"/>
    <s v="Sliced Ham, Pineapple, Mozzarella Cheese"/>
    <x v="0"/>
  </r>
  <r>
    <n v="5343"/>
    <n v="2366"/>
    <n v="0.33333333333333331"/>
    <x v="6"/>
    <n v="1"/>
    <x v="21"/>
    <x v="3"/>
    <x v="1243"/>
    <n v="16.5"/>
    <n v="16.5"/>
    <x v="0"/>
    <x v="2"/>
    <s v="Calabrese Salami, Capocollo, Tomatoes, Red Onions, Green Olives, Garlic"/>
    <x v="3"/>
  </r>
  <r>
    <n v="5344"/>
    <n v="2366"/>
    <n v="0.33333333333333331"/>
    <x v="56"/>
    <n v="1"/>
    <x v="21"/>
    <x v="3"/>
    <x v="1243"/>
    <n v="16.75"/>
    <n v="16.75"/>
    <x v="0"/>
    <x v="3"/>
    <s v="Chicken, Pineapple, Tomatoes, Red Peppers, Thai Sweet Chilli Sauce"/>
    <x v="5"/>
  </r>
  <r>
    <n v="5345"/>
    <n v="2366"/>
    <n v="0.33333333333333331"/>
    <x v="69"/>
    <n v="1"/>
    <x v="21"/>
    <x v="3"/>
    <x v="1243"/>
    <n v="12.75"/>
    <n v="12.75"/>
    <x v="2"/>
    <x v="3"/>
    <s v="Chicken, Pineapple, Tomatoes, Red Peppers, Thai Sweet Chilli Sauce"/>
    <x v="5"/>
  </r>
  <r>
    <n v="5346"/>
    <n v="2367"/>
    <n v="0.5"/>
    <x v="66"/>
    <n v="1"/>
    <x v="21"/>
    <x v="3"/>
    <x v="1244"/>
    <n v="14.5"/>
    <n v="14.5"/>
    <x v="0"/>
    <x v="0"/>
    <s v="Pepperoni, Mushrooms, Green Peppers"/>
    <x v="30"/>
  </r>
  <r>
    <n v="5347"/>
    <n v="2367"/>
    <n v="0.5"/>
    <x v="36"/>
    <n v="1"/>
    <x v="21"/>
    <x v="3"/>
    <x v="1244"/>
    <n v="20.25"/>
    <n v="20.25"/>
    <x v="1"/>
    <x v="1"/>
    <s v="Spinach, Mushrooms, Red Onions, Feta Cheese, Garlic"/>
    <x v="27"/>
  </r>
  <r>
    <n v="5348"/>
    <n v="2368"/>
    <n v="1"/>
    <x v="65"/>
    <n v="1"/>
    <x v="21"/>
    <x v="3"/>
    <x v="1245"/>
    <n v="16.75"/>
    <n v="16.75"/>
    <x v="0"/>
    <x v="3"/>
    <s v="Chicken, Tomatoes, Red Peppers, Red Onions, Jalapeno Peppers, Corn, Cilantro, Chipotle Sauce"/>
    <x v="15"/>
  </r>
  <r>
    <n v="5349"/>
    <n v="2369"/>
    <n v="8.3333333333333329E-2"/>
    <x v="27"/>
    <n v="1"/>
    <x v="21"/>
    <x v="3"/>
    <x v="1246"/>
    <n v="12"/>
    <n v="12"/>
    <x v="2"/>
    <x v="0"/>
    <s v="Bacon, Pepperoni, Italian Sausage, Chorizo Sausage"/>
    <x v="19"/>
  </r>
  <r>
    <n v="5350"/>
    <n v="2369"/>
    <n v="8.3333333333333329E-2"/>
    <x v="23"/>
    <n v="1"/>
    <x v="21"/>
    <x v="3"/>
    <x v="1246"/>
    <n v="16.75"/>
    <n v="16.75"/>
    <x v="0"/>
    <x v="3"/>
    <s v="Chicken, Artichoke, Spinach, Garlic, Jalapeno Peppers, Fontina Cheese, Gouda Cheese"/>
    <x v="16"/>
  </r>
  <r>
    <n v="5351"/>
    <n v="2369"/>
    <n v="8.3333333333333329E-2"/>
    <x v="2"/>
    <n v="1"/>
    <x v="21"/>
    <x v="3"/>
    <x v="1246"/>
    <n v="18.5"/>
    <n v="18.5"/>
    <x v="1"/>
    <x v="1"/>
    <s v="Mozzarella Cheese, Provolone Cheese, Smoked Gouda Cheese, Romano Cheese, Blue Cheese, Garlic"/>
    <x v="2"/>
  </r>
  <r>
    <n v="5352"/>
    <n v="2369"/>
    <n v="8.3333333333333329E-2"/>
    <x v="6"/>
    <n v="1"/>
    <x v="21"/>
    <x v="3"/>
    <x v="1246"/>
    <n v="16.5"/>
    <n v="16.5"/>
    <x v="0"/>
    <x v="2"/>
    <s v="Calabrese Salami, Capocollo, Tomatoes, Red Onions, Green Olives, Garlic"/>
    <x v="3"/>
  </r>
  <r>
    <n v="5353"/>
    <n v="2369"/>
    <n v="8.3333333333333329E-2"/>
    <x v="42"/>
    <n v="1"/>
    <x v="21"/>
    <x v="3"/>
    <x v="1246"/>
    <n v="12.5"/>
    <n v="12.5"/>
    <x v="0"/>
    <x v="0"/>
    <s v="Mozzarella Cheese, Pepperoni"/>
    <x v="17"/>
  </r>
  <r>
    <n v="5354"/>
    <n v="2369"/>
    <n v="8.3333333333333329E-2"/>
    <x v="54"/>
    <n v="1"/>
    <x v="21"/>
    <x v="3"/>
    <x v="1246"/>
    <n v="20.75"/>
    <n v="20.75"/>
    <x v="1"/>
    <x v="2"/>
    <s v="Genoa Salami, Capocollo, Pepperoni, Tomatoes, Asiago Cheese, Garlic"/>
    <x v="26"/>
  </r>
  <r>
    <n v="5355"/>
    <n v="2369"/>
    <n v="8.3333333333333329E-2"/>
    <x v="67"/>
    <n v="1"/>
    <x v="21"/>
    <x v="3"/>
    <x v="1246"/>
    <n v="12.25"/>
    <n v="12.25"/>
    <x v="2"/>
    <x v="2"/>
    <s v="Coarse Sicilian Salami, Tomatoes, Green Olives, Luganega Sausage, Onions, Garlic"/>
    <x v="28"/>
  </r>
  <r>
    <n v="5356"/>
    <n v="2369"/>
    <n v="8.3333333333333329E-2"/>
    <x v="20"/>
    <n v="1"/>
    <x v="21"/>
    <x v="3"/>
    <x v="1246"/>
    <n v="20.75"/>
    <n v="20.75"/>
    <x v="1"/>
    <x v="3"/>
    <s v="Chicken, Tomatoes, Red Peppers, Red Onions, Jalapeno Peppers, Corn, Cilantro, Chipotle Sauce"/>
    <x v="15"/>
  </r>
  <r>
    <n v="5357"/>
    <n v="2369"/>
    <n v="8.3333333333333329E-2"/>
    <x v="65"/>
    <n v="1"/>
    <x v="21"/>
    <x v="3"/>
    <x v="1246"/>
    <n v="16.75"/>
    <n v="16.75"/>
    <x v="0"/>
    <x v="3"/>
    <s v="Chicken, Tomatoes, Red Peppers, Red Onions, Jalapeno Peppers, Corn, Cilantro, Chipotle Sauce"/>
    <x v="15"/>
  </r>
  <r>
    <n v="5358"/>
    <n v="2369"/>
    <n v="8.3333333333333329E-2"/>
    <x v="5"/>
    <n v="1"/>
    <x v="21"/>
    <x v="3"/>
    <x v="1246"/>
    <n v="20.75"/>
    <n v="20.75"/>
    <x v="1"/>
    <x v="3"/>
    <s v="Chicken, Pineapple, Tomatoes, Red Peppers, Thai Sweet Chilli Sauce"/>
    <x v="5"/>
  </r>
  <r>
    <n v="5359"/>
    <n v="2369"/>
    <n v="8.3333333333333329E-2"/>
    <x v="9"/>
    <n v="1"/>
    <x v="21"/>
    <x v="3"/>
    <x v="1246"/>
    <n v="12"/>
    <n v="12"/>
    <x v="2"/>
    <x v="0"/>
    <s v="Kalamata Olives, Feta Cheese, Tomatoes, Garlic, Beef Chuck Roast, Red Onions"/>
    <x v="8"/>
  </r>
  <r>
    <n v="5360"/>
    <n v="2369"/>
    <n v="8.3333333333333329E-2"/>
    <x v="59"/>
    <n v="1"/>
    <x v="21"/>
    <x v="3"/>
    <x v="1246"/>
    <n v="25.5"/>
    <n v="25.5"/>
    <x v="3"/>
    <x v="0"/>
    <s v="Kalamata Olives, Feta Cheese, Tomatoes, Garlic, Beef Chuck Roast, Red Onions"/>
    <x v="8"/>
  </r>
  <r>
    <n v="5361"/>
    <n v="2370"/>
    <n v="0.5"/>
    <x v="77"/>
    <n v="1"/>
    <x v="21"/>
    <x v="3"/>
    <x v="1247"/>
    <n v="16.75"/>
    <n v="16.75"/>
    <x v="0"/>
    <x v="1"/>
    <s v="Eggplant, Artichokes, Tomatoes, Zucchini, Red Peppers, Garlic, Pesto Sauce"/>
    <x v="24"/>
  </r>
  <r>
    <n v="5362"/>
    <n v="2370"/>
    <n v="0.5"/>
    <x v="5"/>
    <n v="1"/>
    <x v="21"/>
    <x v="3"/>
    <x v="1247"/>
    <n v="20.75"/>
    <n v="20.75"/>
    <x v="1"/>
    <x v="3"/>
    <s v="Chicken, Pineapple, Tomatoes, Red Peppers, Thai Sweet Chilli Sauce"/>
    <x v="5"/>
  </r>
  <r>
    <n v="5363"/>
    <n v="2371"/>
    <n v="1"/>
    <x v="26"/>
    <n v="1"/>
    <x v="21"/>
    <x v="3"/>
    <x v="1248"/>
    <n v="20.75"/>
    <n v="20.75"/>
    <x v="1"/>
    <x v="3"/>
    <s v="Chicken, Tomatoes, Red Peppers, Spinach, Garlic, Pesto Sauce"/>
    <x v="18"/>
  </r>
  <r>
    <n v="5364"/>
    <n v="2372"/>
    <n v="0.25"/>
    <x v="27"/>
    <n v="1"/>
    <x v="21"/>
    <x v="3"/>
    <x v="1249"/>
    <n v="12"/>
    <n v="12"/>
    <x v="2"/>
    <x v="0"/>
    <s v="Bacon, Pepperoni, Italian Sausage, Chorizo Sausage"/>
    <x v="19"/>
  </r>
  <r>
    <n v="5365"/>
    <n v="2372"/>
    <n v="0.25"/>
    <x v="2"/>
    <n v="1"/>
    <x v="21"/>
    <x v="3"/>
    <x v="1249"/>
    <n v="18.5"/>
    <n v="18.5"/>
    <x v="1"/>
    <x v="1"/>
    <s v="Mozzarella Cheese, Provolone Cheese, Smoked Gouda Cheese, Romano Cheese, Blue Cheese, Garlic"/>
    <x v="2"/>
  </r>
  <r>
    <n v="5366"/>
    <n v="2372"/>
    <n v="0.25"/>
    <x v="49"/>
    <n v="1"/>
    <x v="21"/>
    <x v="3"/>
    <x v="1249"/>
    <n v="16"/>
    <n v="16"/>
    <x v="0"/>
    <x v="1"/>
    <s v="Spinach, Mushrooms, Tomatoes, Green Olives, Feta Cheese"/>
    <x v="10"/>
  </r>
  <r>
    <n v="5367"/>
    <n v="2372"/>
    <n v="0.25"/>
    <x v="76"/>
    <n v="1"/>
    <x v="21"/>
    <x v="3"/>
    <x v="1249"/>
    <n v="16.5"/>
    <n v="16.5"/>
    <x v="0"/>
    <x v="2"/>
    <s v="Capocollo, Tomatoes, Goat Cheese, Artichokes, Peperoncini verdi, Garlic"/>
    <x v="12"/>
  </r>
  <r>
    <n v="5368"/>
    <n v="2373"/>
    <n v="1"/>
    <x v="55"/>
    <n v="1"/>
    <x v="21"/>
    <x v="3"/>
    <x v="1250"/>
    <n v="12.5"/>
    <n v="12.5"/>
    <x v="2"/>
    <x v="1"/>
    <s v="Spinach, Artichokes, Tomatoes, Sun-dried Tomatoes, Garlic, Pesto Sauce"/>
    <x v="13"/>
  </r>
  <r>
    <n v="5369"/>
    <n v="2374"/>
    <n v="0.25"/>
    <x v="32"/>
    <n v="1"/>
    <x v="21"/>
    <x v="3"/>
    <x v="1251"/>
    <n v="14.75"/>
    <n v="14.75"/>
    <x v="0"/>
    <x v="1"/>
    <s v="Ricotta Cheese, Gorgonzola Piccante Cheese, Mozzarella Cheese, Parmigiano Reggiano Cheese, Garlic"/>
    <x v="21"/>
  </r>
  <r>
    <n v="5370"/>
    <n v="2374"/>
    <n v="0.25"/>
    <x v="12"/>
    <n v="1"/>
    <x v="21"/>
    <x v="3"/>
    <x v="1251"/>
    <n v="12"/>
    <n v="12"/>
    <x v="2"/>
    <x v="1"/>
    <s v="Spinach, Mushrooms, Tomatoes, Green Olives, Feta Cheese"/>
    <x v="10"/>
  </r>
  <r>
    <n v="5371"/>
    <n v="2374"/>
    <n v="0.25"/>
    <x v="6"/>
    <n v="1"/>
    <x v="21"/>
    <x v="3"/>
    <x v="1251"/>
    <n v="16.5"/>
    <n v="16.5"/>
    <x v="0"/>
    <x v="2"/>
    <s v="Calabrese Salami, Capocollo, Tomatoes, Red Onions, Green Olives, Garlic"/>
    <x v="3"/>
  </r>
  <r>
    <n v="5372"/>
    <n v="2374"/>
    <n v="0.25"/>
    <x v="42"/>
    <n v="1"/>
    <x v="21"/>
    <x v="3"/>
    <x v="1251"/>
    <n v="12.5"/>
    <n v="12.5"/>
    <x v="0"/>
    <x v="0"/>
    <s v="Mozzarella Cheese, Pepperoni"/>
    <x v="17"/>
  </r>
  <r>
    <n v="5373"/>
    <n v="2375"/>
    <n v="0.33333333333333331"/>
    <x v="41"/>
    <n v="1"/>
    <x v="21"/>
    <x v="3"/>
    <x v="1252"/>
    <n v="16.75"/>
    <n v="16.75"/>
    <x v="0"/>
    <x v="3"/>
    <s v="Barbecued Chicken, Red Peppers, Green Peppers, Tomatoes, Red Onions, Barbecue Sauce"/>
    <x v="7"/>
  </r>
  <r>
    <n v="5374"/>
    <n v="2375"/>
    <n v="0.33333333333333331"/>
    <x v="37"/>
    <n v="1"/>
    <x v="21"/>
    <x v="3"/>
    <x v="1252"/>
    <n v="20.5"/>
    <n v="20.5"/>
    <x v="1"/>
    <x v="0"/>
    <s v="Tomatoes, Anchovies, Green Olives, Red Onions, Garlic"/>
    <x v="22"/>
  </r>
  <r>
    <n v="5375"/>
    <n v="2375"/>
    <n v="0.33333333333333331"/>
    <x v="18"/>
    <n v="1"/>
    <x v="21"/>
    <x v="3"/>
    <x v="1252"/>
    <n v="12"/>
    <n v="12"/>
    <x v="2"/>
    <x v="1"/>
    <s v="Mushrooms, Tomatoes, Red Peppers, Green Peppers, Red Onions, Zucchini, Spinach, Garlic"/>
    <x v="14"/>
  </r>
  <r>
    <n v="5376"/>
    <n v="2376"/>
    <n v="0.25"/>
    <x v="41"/>
    <n v="1"/>
    <x v="21"/>
    <x v="3"/>
    <x v="1253"/>
    <n v="16.75"/>
    <n v="16.75"/>
    <x v="0"/>
    <x v="3"/>
    <s v="Barbecued Chicken, Red Peppers, Green Peppers, Tomatoes, Red Onions, Barbecue Sauce"/>
    <x v="7"/>
  </r>
  <r>
    <n v="5377"/>
    <n v="2376"/>
    <n v="0.25"/>
    <x v="1"/>
    <n v="1"/>
    <x v="21"/>
    <x v="3"/>
    <x v="1253"/>
    <n v="16"/>
    <n v="16"/>
    <x v="0"/>
    <x v="0"/>
    <s v="Pepperoni, Mushrooms, Red Onions, Red Peppers, Bacon"/>
    <x v="1"/>
  </r>
  <r>
    <n v="5378"/>
    <n v="2376"/>
    <n v="0.25"/>
    <x v="32"/>
    <n v="1"/>
    <x v="21"/>
    <x v="3"/>
    <x v="1253"/>
    <n v="14.75"/>
    <n v="14.75"/>
    <x v="0"/>
    <x v="1"/>
    <s v="Ricotta Cheese, Gorgonzola Piccante Cheese, Mozzarella Cheese, Parmigiano Reggiano Cheese, Garlic"/>
    <x v="21"/>
  </r>
  <r>
    <n v="5379"/>
    <n v="2376"/>
    <n v="0.25"/>
    <x v="78"/>
    <n v="1"/>
    <x v="21"/>
    <x v="3"/>
    <x v="1253"/>
    <n v="12"/>
    <n v="12"/>
    <x v="2"/>
    <x v="0"/>
    <s v="Capocollo, Red Peppers, Tomatoes, Goat Cheese, Garlic, Oregano"/>
    <x v="11"/>
  </r>
  <r>
    <n v="5380"/>
    <n v="2377"/>
    <n v="0.5"/>
    <x v="51"/>
    <n v="1"/>
    <x v="21"/>
    <x v="3"/>
    <x v="1254"/>
    <n v="10.5"/>
    <n v="10.5"/>
    <x v="2"/>
    <x v="0"/>
    <s v="Sliced Ham, Pineapple, Mozzarella Cheese"/>
    <x v="0"/>
  </r>
  <r>
    <n v="5381"/>
    <n v="2377"/>
    <n v="0.5"/>
    <x v="76"/>
    <n v="1"/>
    <x v="21"/>
    <x v="3"/>
    <x v="1254"/>
    <n v="16.5"/>
    <n v="16.5"/>
    <x v="0"/>
    <x v="2"/>
    <s v="Capocollo, Tomatoes, Goat Cheese, Artichokes, Peperoncini verdi, Garlic"/>
    <x v="12"/>
  </r>
  <r>
    <n v="5382"/>
    <n v="2378"/>
    <n v="0.5"/>
    <x v="37"/>
    <n v="1"/>
    <x v="21"/>
    <x v="3"/>
    <x v="1255"/>
    <n v="20.5"/>
    <n v="20.5"/>
    <x v="1"/>
    <x v="0"/>
    <s v="Tomatoes, Anchovies, Green Olives, Red Onions, Garlic"/>
    <x v="22"/>
  </r>
  <r>
    <n v="5383"/>
    <n v="2378"/>
    <n v="0.5"/>
    <x v="63"/>
    <n v="1"/>
    <x v="21"/>
    <x v="3"/>
    <x v="1255"/>
    <n v="16.5"/>
    <n v="16.5"/>
    <x v="0"/>
    <x v="2"/>
    <s v="Prosciutto di San Daniele, Arugula, Mozzarella Cheese"/>
    <x v="6"/>
  </r>
  <r>
    <n v="5384"/>
    <n v="2379"/>
    <n v="0.5"/>
    <x v="78"/>
    <n v="1"/>
    <x v="21"/>
    <x v="3"/>
    <x v="1256"/>
    <n v="12"/>
    <n v="12"/>
    <x v="2"/>
    <x v="0"/>
    <s v="Capocollo, Red Peppers, Tomatoes, Goat Cheese, Garlic, Oregano"/>
    <x v="11"/>
  </r>
  <r>
    <n v="5385"/>
    <n v="2379"/>
    <n v="0.5"/>
    <x v="15"/>
    <n v="1"/>
    <x v="21"/>
    <x v="3"/>
    <x v="1256"/>
    <n v="12"/>
    <n v="12"/>
    <x v="2"/>
    <x v="1"/>
    <s v="Tomatoes, Red Peppers, Jalapeno Peppers, Red Onions, Cilantro, Corn, Chipotle Sauce, Garlic"/>
    <x v="4"/>
  </r>
  <r>
    <n v="5386"/>
    <n v="2380"/>
    <n v="0.5"/>
    <x v="53"/>
    <n v="1"/>
    <x v="21"/>
    <x v="3"/>
    <x v="1257"/>
    <n v="16.75"/>
    <n v="16.75"/>
    <x v="0"/>
    <x v="3"/>
    <s v="Chicken, Red Onions, Red Peppers, Mushrooms, Asiago Cheese, Alfredo Sauce"/>
    <x v="29"/>
  </r>
  <r>
    <n v="5387"/>
    <n v="2380"/>
    <n v="0.5"/>
    <x v="81"/>
    <n v="1"/>
    <x v="21"/>
    <x v="3"/>
    <x v="1257"/>
    <n v="16"/>
    <n v="16"/>
    <x v="0"/>
    <x v="0"/>
    <s v="Tomatoes, Anchovies, Green Olives, Red Onions, Garlic"/>
    <x v="22"/>
  </r>
  <r>
    <n v="5388"/>
    <n v="2381"/>
    <n v="0.25"/>
    <x v="22"/>
    <n v="1"/>
    <x v="21"/>
    <x v="3"/>
    <x v="1258"/>
    <n v="20.75"/>
    <n v="20.75"/>
    <x v="1"/>
    <x v="3"/>
    <s v="Chicken, Artichoke, Spinach, Garlic, Jalapeno Peppers, Fontina Cheese, Gouda Cheese"/>
    <x v="16"/>
  </r>
  <r>
    <n v="5389"/>
    <n v="2381"/>
    <n v="0.25"/>
    <x v="25"/>
    <n v="1"/>
    <x v="21"/>
    <x v="3"/>
    <x v="1258"/>
    <n v="12.75"/>
    <n v="12.75"/>
    <x v="2"/>
    <x v="3"/>
    <s v="Chicken, Artichoke, Spinach, Garlic, Jalapeno Peppers, Fontina Cheese, Gouda Cheese"/>
    <x v="16"/>
  </r>
  <r>
    <n v="5390"/>
    <n v="2381"/>
    <n v="0.25"/>
    <x v="47"/>
    <n v="1"/>
    <x v="21"/>
    <x v="3"/>
    <x v="1258"/>
    <n v="9.75"/>
    <n v="9.75"/>
    <x v="2"/>
    <x v="0"/>
    <s v="Mozzarella Cheese, Pepperoni"/>
    <x v="17"/>
  </r>
  <r>
    <n v="5391"/>
    <n v="2381"/>
    <n v="0.25"/>
    <x v="67"/>
    <n v="1"/>
    <x v="21"/>
    <x v="3"/>
    <x v="1258"/>
    <n v="12.25"/>
    <n v="12.25"/>
    <x v="2"/>
    <x v="2"/>
    <s v="Coarse Sicilian Salami, Tomatoes, Green Olives, Luganega Sausage, Onions, Garlic"/>
    <x v="28"/>
  </r>
  <r>
    <n v="5392"/>
    <n v="2382"/>
    <n v="0.25"/>
    <x v="41"/>
    <n v="1"/>
    <x v="21"/>
    <x v="3"/>
    <x v="1259"/>
    <n v="16.75"/>
    <n v="16.75"/>
    <x v="0"/>
    <x v="3"/>
    <s v="Barbecued Chicken, Red Peppers, Green Peppers, Tomatoes, Red Onions, Barbecue Sauce"/>
    <x v="7"/>
  </r>
  <r>
    <n v="5393"/>
    <n v="2382"/>
    <n v="0.25"/>
    <x v="27"/>
    <n v="1"/>
    <x v="21"/>
    <x v="3"/>
    <x v="1259"/>
    <n v="12"/>
    <n v="12"/>
    <x v="2"/>
    <x v="0"/>
    <s v="Bacon, Pepperoni, Italian Sausage, Chorizo Sausage"/>
    <x v="19"/>
  </r>
  <r>
    <n v="5394"/>
    <n v="2382"/>
    <n v="0.25"/>
    <x v="16"/>
    <n v="1"/>
    <x v="21"/>
    <x v="3"/>
    <x v="1259"/>
    <n v="20.75"/>
    <n v="20.75"/>
    <x v="1"/>
    <x v="2"/>
    <s v="Capocollo, Tomatoes, Goat Cheese, Artichokes, Peperoncini verdi, Garlic"/>
    <x v="12"/>
  </r>
  <r>
    <n v="5395"/>
    <n v="2382"/>
    <n v="0.25"/>
    <x v="9"/>
    <n v="1"/>
    <x v="21"/>
    <x v="3"/>
    <x v="1259"/>
    <n v="12"/>
    <n v="12"/>
    <x v="2"/>
    <x v="0"/>
    <s v="Kalamata Olives, Feta Cheese, Tomatoes, Garlic, Beef Chuck Roast, Red Onions"/>
    <x v="8"/>
  </r>
  <r>
    <n v="5396"/>
    <n v="2383"/>
    <n v="0.5"/>
    <x v="51"/>
    <n v="1"/>
    <x v="21"/>
    <x v="3"/>
    <x v="1260"/>
    <n v="10.5"/>
    <n v="10.5"/>
    <x v="2"/>
    <x v="0"/>
    <s v="Sliced Ham, Pineapple, Mozzarella Cheese"/>
    <x v="0"/>
  </r>
  <r>
    <n v="5397"/>
    <n v="2383"/>
    <n v="0.5"/>
    <x v="20"/>
    <n v="2"/>
    <x v="21"/>
    <x v="3"/>
    <x v="1260"/>
    <n v="20.75"/>
    <n v="41.5"/>
    <x v="1"/>
    <x v="3"/>
    <s v="Chicken, Tomatoes, Red Peppers, Red Onions, Jalapeno Peppers, Corn, Cilantro, Chipotle Sauce"/>
    <x v="15"/>
  </r>
  <r>
    <n v="5398"/>
    <n v="2384"/>
    <n v="1"/>
    <x v="28"/>
    <n v="1"/>
    <x v="21"/>
    <x v="3"/>
    <x v="975"/>
    <n v="20.75"/>
    <n v="20.75"/>
    <x v="1"/>
    <x v="2"/>
    <s v="Soppressata Salami, Fontina Cheese, Mozzarella Cheese, Mushrooms, Garlic"/>
    <x v="20"/>
  </r>
  <r>
    <n v="5399"/>
    <n v="2385"/>
    <n v="1"/>
    <x v="7"/>
    <n v="1"/>
    <x v="21"/>
    <x v="3"/>
    <x v="1261"/>
    <n v="20.75"/>
    <n v="20.75"/>
    <x v="1"/>
    <x v="2"/>
    <s v="Prosciutto di San Daniele, Arugula, Mozzarella Cheese"/>
    <x v="6"/>
  </r>
  <r>
    <n v="5400"/>
    <n v="2386"/>
    <n v="0.5"/>
    <x v="51"/>
    <n v="1"/>
    <x v="21"/>
    <x v="3"/>
    <x v="1262"/>
    <n v="10.5"/>
    <n v="10.5"/>
    <x v="2"/>
    <x v="0"/>
    <s v="Sliced Ham, Pineapple, Mozzarella Cheese"/>
    <x v="0"/>
  </r>
  <r>
    <n v="5401"/>
    <n v="2386"/>
    <n v="0.5"/>
    <x v="15"/>
    <n v="1"/>
    <x v="21"/>
    <x v="3"/>
    <x v="1262"/>
    <n v="12"/>
    <n v="12"/>
    <x v="2"/>
    <x v="1"/>
    <s v="Tomatoes, Red Peppers, Jalapeno Peppers, Red Onions, Cilantro, Corn, Chipotle Sauce, Garlic"/>
    <x v="4"/>
  </r>
  <r>
    <n v="5402"/>
    <n v="2387"/>
    <n v="0.25"/>
    <x v="21"/>
    <n v="1"/>
    <x v="21"/>
    <x v="3"/>
    <x v="1263"/>
    <n v="20.75"/>
    <n v="20.75"/>
    <x v="1"/>
    <x v="3"/>
    <s v="Barbecued Chicken, Red Peppers, Green Peppers, Tomatoes, Red Onions, Barbecue Sauce"/>
    <x v="7"/>
  </r>
  <r>
    <n v="5403"/>
    <n v="2387"/>
    <n v="0.25"/>
    <x v="26"/>
    <n v="1"/>
    <x v="21"/>
    <x v="3"/>
    <x v="1263"/>
    <n v="20.75"/>
    <n v="20.75"/>
    <x v="1"/>
    <x v="3"/>
    <s v="Chicken, Tomatoes, Red Peppers, Spinach, Garlic, Pesto Sauce"/>
    <x v="18"/>
  </r>
  <r>
    <n v="5404"/>
    <n v="2387"/>
    <n v="0.25"/>
    <x v="2"/>
    <n v="1"/>
    <x v="21"/>
    <x v="3"/>
    <x v="1263"/>
    <n v="18.5"/>
    <n v="18.5"/>
    <x v="1"/>
    <x v="1"/>
    <s v="Mozzarella Cheese, Provolone Cheese, Smoked Gouda Cheese, Romano Cheese, Blue Cheese, Garlic"/>
    <x v="2"/>
  </r>
  <r>
    <n v="5405"/>
    <n v="2387"/>
    <n v="0.25"/>
    <x v="72"/>
    <n v="1"/>
    <x v="21"/>
    <x v="3"/>
    <x v="1263"/>
    <n v="16"/>
    <n v="16"/>
    <x v="0"/>
    <x v="1"/>
    <s v="Mushrooms, Tomatoes, Red Peppers, Green Peppers, Red Onions, Zucchini, Spinach, Garlic"/>
    <x v="14"/>
  </r>
  <r>
    <n v="5406"/>
    <n v="2388"/>
    <n v="1"/>
    <x v="1"/>
    <n v="1"/>
    <x v="21"/>
    <x v="3"/>
    <x v="1264"/>
    <n v="16"/>
    <n v="16"/>
    <x v="0"/>
    <x v="0"/>
    <s v="Pepperoni, Mushrooms, Red Onions, Red Peppers, Bacon"/>
    <x v="1"/>
  </r>
  <r>
    <n v="5407"/>
    <n v="2389"/>
    <n v="1"/>
    <x v="38"/>
    <n v="1"/>
    <x v="21"/>
    <x v="3"/>
    <x v="1265"/>
    <n v="20.25"/>
    <n v="20.25"/>
    <x v="1"/>
    <x v="2"/>
    <s v="Coarse Sicilian Salami, Tomatoes, Green Olives, Luganega Sausage, Onions, Garlic"/>
    <x v="28"/>
  </r>
  <r>
    <n v="5408"/>
    <n v="2390"/>
    <n v="0.5"/>
    <x v="19"/>
    <n v="1"/>
    <x v="21"/>
    <x v="3"/>
    <x v="1266"/>
    <n v="20.25"/>
    <n v="20.25"/>
    <x v="1"/>
    <x v="1"/>
    <s v="Tomatoes, Red Peppers, Jalapeno Peppers, Red Onions, Cilantro, Corn, Chipotle Sauce, Garlic"/>
    <x v="4"/>
  </r>
  <r>
    <n v="5409"/>
    <n v="2390"/>
    <n v="0.5"/>
    <x v="40"/>
    <n v="1"/>
    <x v="21"/>
    <x v="3"/>
    <x v="1266"/>
    <n v="12.75"/>
    <n v="12.75"/>
    <x v="2"/>
    <x v="3"/>
    <s v="Chicken, Tomatoes, Red Peppers, Red Onions, Jalapeno Peppers, Corn, Cilantro, Chipotle Sauce"/>
    <x v="15"/>
  </r>
  <r>
    <n v="5410"/>
    <n v="2391"/>
    <n v="1"/>
    <x v="63"/>
    <n v="1"/>
    <x v="21"/>
    <x v="3"/>
    <x v="1267"/>
    <n v="16.5"/>
    <n v="16.5"/>
    <x v="0"/>
    <x v="2"/>
    <s v="Prosciutto di San Daniele, Arugula, Mozzarella Cheese"/>
    <x v="6"/>
  </r>
  <r>
    <n v="5411"/>
    <n v="2392"/>
    <n v="0.5"/>
    <x v="84"/>
    <n v="1"/>
    <x v="21"/>
    <x v="3"/>
    <x v="1268"/>
    <n v="20.75"/>
    <n v="20.75"/>
    <x v="1"/>
    <x v="3"/>
    <s v="Chicken, Red Onions, Red Peppers, Mushrooms, Asiago Cheese, Alfredo Sauce"/>
    <x v="29"/>
  </r>
  <r>
    <n v="5412"/>
    <n v="2392"/>
    <n v="0.5"/>
    <x v="58"/>
    <n v="1"/>
    <x v="21"/>
    <x v="3"/>
    <x v="1268"/>
    <n v="16.75"/>
    <n v="16.75"/>
    <x v="0"/>
    <x v="3"/>
    <s v="Chicken, Tomatoes, Red Peppers, Spinach, Garlic, Pesto Sauce"/>
    <x v="18"/>
  </r>
  <r>
    <n v="5413"/>
    <n v="2393"/>
    <n v="0.33333333333333331"/>
    <x v="49"/>
    <n v="1"/>
    <x v="21"/>
    <x v="3"/>
    <x v="1269"/>
    <n v="16"/>
    <n v="16"/>
    <x v="0"/>
    <x v="1"/>
    <s v="Spinach, Mushrooms, Tomatoes, Green Olives, Feta Cheese"/>
    <x v="10"/>
  </r>
  <r>
    <n v="5414"/>
    <n v="2393"/>
    <n v="0.33333333333333331"/>
    <x v="24"/>
    <n v="1"/>
    <x v="21"/>
    <x v="3"/>
    <x v="1269"/>
    <n v="15.25"/>
    <n v="15.25"/>
    <x v="1"/>
    <x v="0"/>
    <s v="Mozzarella Cheese, Pepperoni"/>
    <x v="17"/>
  </r>
  <r>
    <n v="5415"/>
    <n v="2393"/>
    <n v="0.33333333333333331"/>
    <x v="72"/>
    <n v="1"/>
    <x v="21"/>
    <x v="3"/>
    <x v="1269"/>
    <n v="16"/>
    <n v="16"/>
    <x v="0"/>
    <x v="1"/>
    <s v="Mushrooms, Tomatoes, Red Peppers, Green Peppers, Red Onions, Zucchini, Spinach, Garlic"/>
    <x v="14"/>
  </r>
  <r>
    <n v="5416"/>
    <n v="2394"/>
    <n v="0.33333333333333331"/>
    <x v="21"/>
    <n v="1"/>
    <x v="21"/>
    <x v="3"/>
    <x v="1270"/>
    <n v="20.75"/>
    <n v="20.75"/>
    <x v="1"/>
    <x v="3"/>
    <s v="Barbecued Chicken, Red Peppers, Green Peppers, Tomatoes, Red Onions, Barbecue Sauce"/>
    <x v="7"/>
  </r>
  <r>
    <n v="5417"/>
    <n v="2394"/>
    <n v="0.33333333333333331"/>
    <x v="77"/>
    <n v="1"/>
    <x v="21"/>
    <x v="3"/>
    <x v="1270"/>
    <n v="16.75"/>
    <n v="16.75"/>
    <x v="0"/>
    <x v="1"/>
    <s v="Eggplant, Artichokes, Tomatoes, Zucchini, Red Peppers, Garlic, Pesto Sauce"/>
    <x v="24"/>
  </r>
  <r>
    <n v="5418"/>
    <n v="2394"/>
    <n v="0.33333333333333331"/>
    <x v="10"/>
    <n v="1"/>
    <x v="21"/>
    <x v="3"/>
    <x v="1270"/>
    <n v="12.5"/>
    <n v="12.5"/>
    <x v="2"/>
    <x v="2"/>
    <s v="Spinach, Red Onions, Pepperoni, Tomatoes, Artichokes, Kalamata Olives, Garlic, Asiago Cheese"/>
    <x v="9"/>
  </r>
  <r>
    <n v="5419"/>
    <n v="2395"/>
    <n v="0.5"/>
    <x v="23"/>
    <n v="1"/>
    <x v="21"/>
    <x v="3"/>
    <x v="1271"/>
    <n v="16.75"/>
    <n v="16.75"/>
    <x v="0"/>
    <x v="3"/>
    <s v="Chicken, Artichoke, Spinach, Garlic, Jalapeno Peppers, Fontina Cheese, Gouda Cheese"/>
    <x v="16"/>
  </r>
  <r>
    <n v="5420"/>
    <n v="2395"/>
    <n v="0.5"/>
    <x v="79"/>
    <n v="1"/>
    <x v="21"/>
    <x v="3"/>
    <x v="1271"/>
    <n v="12"/>
    <n v="12"/>
    <x v="2"/>
    <x v="1"/>
    <s v="Spinach, Artichokes, Kalamata Olives, Sun-dried Tomatoes, Feta Cheese, Plum Tomatoes, Red Onions"/>
    <x v="25"/>
  </r>
  <r>
    <n v="5421"/>
    <n v="2396"/>
    <n v="0.33333333333333331"/>
    <x v="76"/>
    <n v="1"/>
    <x v="21"/>
    <x v="3"/>
    <x v="1272"/>
    <n v="16.5"/>
    <n v="16.5"/>
    <x v="0"/>
    <x v="2"/>
    <s v="Capocollo, Tomatoes, Goat Cheese, Artichokes, Peperoncini verdi, Garlic"/>
    <x v="12"/>
  </r>
  <r>
    <n v="5422"/>
    <n v="2396"/>
    <n v="0.33333333333333331"/>
    <x v="82"/>
    <n v="1"/>
    <x v="21"/>
    <x v="3"/>
    <x v="1272"/>
    <n v="16.5"/>
    <n v="16.5"/>
    <x v="0"/>
    <x v="1"/>
    <s v="Spinach, Artichokes, Tomatoes, Sun-dried Tomatoes, Garlic, Pesto Sauce"/>
    <x v="13"/>
  </r>
  <r>
    <n v="5423"/>
    <n v="2396"/>
    <n v="0.33333333333333331"/>
    <x v="73"/>
    <n v="1"/>
    <x v="21"/>
    <x v="3"/>
    <x v="1272"/>
    <n v="16"/>
    <n v="16"/>
    <x v="0"/>
    <x v="0"/>
    <s v="Kalamata Olives, Feta Cheese, Tomatoes, Garlic, Beef Chuck Roast, Red Onions"/>
    <x v="8"/>
  </r>
  <r>
    <n v="5424"/>
    <n v="2397"/>
    <n v="0.5"/>
    <x v="22"/>
    <n v="1"/>
    <x v="21"/>
    <x v="3"/>
    <x v="1273"/>
    <n v="20.75"/>
    <n v="20.75"/>
    <x v="1"/>
    <x v="3"/>
    <s v="Chicken, Artichoke, Spinach, Garlic, Jalapeno Peppers, Fontina Cheese, Gouda Cheese"/>
    <x v="16"/>
  </r>
  <r>
    <n v="5425"/>
    <n v="2397"/>
    <n v="0.5"/>
    <x v="30"/>
    <n v="1"/>
    <x v="21"/>
    <x v="3"/>
    <x v="1273"/>
    <n v="12"/>
    <n v="12"/>
    <x v="2"/>
    <x v="0"/>
    <s v="Tomatoes, Anchovies, Green Olives, Red Onions, Garlic"/>
    <x v="22"/>
  </r>
  <r>
    <n v="5426"/>
    <n v="2398"/>
    <n v="0.33333333333333331"/>
    <x v="29"/>
    <n v="1"/>
    <x v="21"/>
    <x v="3"/>
    <x v="1274"/>
    <n v="17.95"/>
    <n v="17.95"/>
    <x v="1"/>
    <x v="1"/>
    <s v="Ricotta Cheese, Gorgonzola Piccante Cheese, Mozzarella Cheese, Parmigiano Reggiano Cheese, Garlic"/>
    <x v="21"/>
  </r>
  <r>
    <n v="5427"/>
    <n v="2398"/>
    <n v="0.33333333333333331"/>
    <x v="61"/>
    <n v="1"/>
    <x v="21"/>
    <x v="3"/>
    <x v="1274"/>
    <n v="11"/>
    <n v="11"/>
    <x v="2"/>
    <x v="0"/>
    <s v="Pepperoni, Mushrooms, Green Peppers"/>
    <x v="30"/>
  </r>
  <r>
    <n v="5428"/>
    <n v="2398"/>
    <n v="0.33333333333333331"/>
    <x v="9"/>
    <n v="2"/>
    <x v="21"/>
    <x v="3"/>
    <x v="1274"/>
    <n v="12"/>
    <n v="24"/>
    <x v="2"/>
    <x v="0"/>
    <s v="Kalamata Olives, Feta Cheese, Tomatoes, Garlic, Beef Chuck Roast, Red Onions"/>
    <x v="8"/>
  </r>
  <r>
    <n v="5429"/>
    <n v="2399"/>
    <n v="0.25"/>
    <x v="32"/>
    <n v="1"/>
    <x v="21"/>
    <x v="3"/>
    <x v="1275"/>
    <n v="14.75"/>
    <n v="14.75"/>
    <x v="0"/>
    <x v="1"/>
    <s v="Ricotta Cheese, Gorgonzola Piccante Cheese, Mozzarella Cheese, Parmigiano Reggiano Cheese, Garlic"/>
    <x v="21"/>
  </r>
  <r>
    <n v="5430"/>
    <n v="2399"/>
    <n v="0.25"/>
    <x v="51"/>
    <n v="1"/>
    <x v="21"/>
    <x v="3"/>
    <x v="1275"/>
    <n v="10.5"/>
    <n v="10.5"/>
    <x v="2"/>
    <x v="0"/>
    <s v="Sliced Ham, Pineapple, Mozzarella Cheese"/>
    <x v="0"/>
  </r>
  <r>
    <n v="5431"/>
    <n v="2399"/>
    <n v="0.25"/>
    <x v="33"/>
    <n v="1"/>
    <x v="21"/>
    <x v="3"/>
    <x v="1275"/>
    <n v="12.75"/>
    <n v="12.75"/>
    <x v="2"/>
    <x v="1"/>
    <s v="Eggplant, Artichokes, Tomatoes, Zucchini, Red Peppers, Garlic, Pesto Sauce"/>
    <x v="24"/>
  </r>
  <r>
    <n v="5432"/>
    <n v="2399"/>
    <n v="0.25"/>
    <x v="4"/>
    <n v="1"/>
    <x v="21"/>
    <x v="3"/>
    <x v="1275"/>
    <n v="16"/>
    <n v="16"/>
    <x v="0"/>
    <x v="1"/>
    <s v="Tomatoes, Red Peppers, Jalapeno Peppers, Red Onions, Cilantro, Corn, Chipotle Sauce, Garlic"/>
    <x v="4"/>
  </r>
  <r>
    <n v="5433"/>
    <n v="2400"/>
    <n v="1"/>
    <x v="12"/>
    <n v="1"/>
    <x v="21"/>
    <x v="3"/>
    <x v="1276"/>
    <n v="12"/>
    <n v="12"/>
    <x v="2"/>
    <x v="1"/>
    <s v="Spinach, Mushrooms, Tomatoes, Green Olives, Feta Cheese"/>
    <x v="10"/>
  </r>
  <r>
    <n v="5434"/>
    <n v="2401"/>
    <n v="0.25"/>
    <x v="22"/>
    <n v="1"/>
    <x v="21"/>
    <x v="3"/>
    <x v="1277"/>
    <n v="20.75"/>
    <n v="20.75"/>
    <x v="1"/>
    <x v="3"/>
    <s v="Chicken, Artichoke, Spinach, Garlic, Jalapeno Peppers, Fontina Cheese, Gouda Cheese"/>
    <x v="16"/>
  </r>
  <r>
    <n v="5435"/>
    <n v="2401"/>
    <n v="0.25"/>
    <x v="44"/>
    <n v="1"/>
    <x v="21"/>
    <x v="3"/>
    <x v="1277"/>
    <n v="16.25"/>
    <n v="16.25"/>
    <x v="0"/>
    <x v="2"/>
    <s v="Coarse Sicilian Salami, Tomatoes, Green Olives, Luganega Sausage, Onions, Garlic"/>
    <x v="28"/>
  </r>
  <r>
    <n v="5436"/>
    <n v="2401"/>
    <n v="0.25"/>
    <x v="36"/>
    <n v="1"/>
    <x v="21"/>
    <x v="3"/>
    <x v="1277"/>
    <n v="20.25"/>
    <n v="20.25"/>
    <x v="1"/>
    <x v="1"/>
    <s v="Spinach, Mushrooms, Red Onions, Feta Cheese, Garlic"/>
    <x v="27"/>
  </r>
  <r>
    <n v="5437"/>
    <n v="2401"/>
    <n v="0.25"/>
    <x v="72"/>
    <n v="1"/>
    <x v="21"/>
    <x v="3"/>
    <x v="1277"/>
    <n v="16"/>
    <n v="16"/>
    <x v="0"/>
    <x v="1"/>
    <s v="Mushrooms, Tomatoes, Red Peppers, Green Peppers, Red Onions, Zucchini, Spinach, Garlic"/>
    <x v="14"/>
  </r>
  <r>
    <n v="5438"/>
    <n v="2402"/>
    <n v="1"/>
    <x v="39"/>
    <n v="1"/>
    <x v="21"/>
    <x v="3"/>
    <x v="1278"/>
    <n v="16"/>
    <n v="16"/>
    <x v="0"/>
    <x v="0"/>
    <s v="Capocollo, Red Peppers, Tomatoes, Goat Cheese, Garlic, Oregano"/>
    <x v="11"/>
  </r>
  <r>
    <n v="5439"/>
    <n v="2403"/>
    <n v="0.33333333333333331"/>
    <x v="51"/>
    <n v="1"/>
    <x v="21"/>
    <x v="3"/>
    <x v="1279"/>
    <n v="10.5"/>
    <n v="10.5"/>
    <x v="2"/>
    <x v="0"/>
    <s v="Sliced Ham, Pineapple, Mozzarella Cheese"/>
    <x v="0"/>
  </r>
  <r>
    <n v="5440"/>
    <n v="2403"/>
    <n v="0.33333333333333331"/>
    <x v="88"/>
    <n v="1"/>
    <x v="21"/>
    <x v="3"/>
    <x v="1279"/>
    <n v="12.5"/>
    <n v="12.5"/>
    <x v="2"/>
    <x v="2"/>
    <s v="Soppressata Salami, Fontina Cheese, Mozzarella Cheese, Mushrooms, Garlic"/>
    <x v="20"/>
  </r>
  <r>
    <n v="5441"/>
    <n v="2403"/>
    <n v="0.33333333333333331"/>
    <x v="75"/>
    <n v="1"/>
    <x v="21"/>
    <x v="3"/>
    <x v="1279"/>
    <n v="12"/>
    <n v="12"/>
    <x v="2"/>
    <x v="1"/>
    <s v="Spinach, Mushrooms, Red Onions, Feta Cheese, Garlic"/>
    <x v="27"/>
  </r>
  <r>
    <n v="5442"/>
    <n v="2404"/>
    <n v="0.33333333333333331"/>
    <x v="51"/>
    <n v="1"/>
    <x v="21"/>
    <x v="3"/>
    <x v="1280"/>
    <n v="10.5"/>
    <n v="10.5"/>
    <x v="2"/>
    <x v="0"/>
    <s v="Sliced Ham, Pineapple, Mozzarella Cheese"/>
    <x v="0"/>
  </r>
  <r>
    <n v="5443"/>
    <n v="2404"/>
    <n v="0.33333333333333331"/>
    <x v="43"/>
    <n v="1"/>
    <x v="21"/>
    <x v="3"/>
    <x v="1280"/>
    <n v="12.5"/>
    <n v="12.5"/>
    <x v="2"/>
    <x v="2"/>
    <s v="Prosciutto di San Daniele, Arugula, Mozzarella Cheese"/>
    <x v="6"/>
  </r>
  <r>
    <n v="5444"/>
    <n v="2404"/>
    <n v="0.33333333333333331"/>
    <x v="55"/>
    <n v="1"/>
    <x v="21"/>
    <x v="3"/>
    <x v="1280"/>
    <n v="12.5"/>
    <n v="12.5"/>
    <x v="2"/>
    <x v="1"/>
    <s v="Spinach, Artichokes, Tomatoes, Sun-dried Tomatoes, Garlic, Pesto Sauce"/>
    <x v="13"/>
  </r>
  <r>
    <n v="5445"/>
    <n v="2405"/>
    <n v="1"/>
    <x v="52"/>
    <n v="1"/>
    <x v="21"/>
    <x v="3"/>
    <x v="1281"/>
    <n v="16.5"/>
    <n v="16.5"/>
    <x v="0"/>
    <x v="2"/>
    <s v="Genoa Salami, Capocollo, Pepperoni, Tomatoes, Asiago Cheese, Garlic"/>
    <x v="26"/>
  </r>
  <r>
    <n v="5446"/>
    <n v="2406"/>
    <n v="0.5"/>
    <x v="27"/>
    <n v="1"/>
    <x v="21"/>
    <x v="3"/>
    <x v="1282"/>
    <n v="12"/>
    <n v="12"/>
    <x v="2"/>
    <x v="0"/>
    <s v="Bacon, Pepperoni, Italian Sausage, Chorizo Sausage"/>
    <x v="19"/>
  </r>
  <r>
    <n v="5447"/>
    <n v="2406"/>
    <n v="0.5"/>
    <x v="24"/>
    <n v="1"/>
    <x v="21"/>
    <x v="3"/>
    <x v="1282"/>
    <n v="15.25"/>
    <n v="15.25"/>
    <x v="1"/>
    <x v="0"/>
    <s v="Mozzarella Cheese, Pepperoni"/>
    <x v="17"/>
  </r>
  <r>
    <n v="5448"/>
    <n v="2407"/>
    <n v="1"/>
    <x v="64"/>
    <n v="1"/>
    <x v="21"/>
    <x v="3"/>
    <x v="1283"/>
    <n v="20.25"/>
    <n v="20.25"/>
    <x v="1"/>
    <x v="1"/>
    <s v="Spinach, Artichokes, Kalamata Olives, Sun-dried Tomatoes, Feta Cheese, Plum Tomatoes, Red Onions"/>
    <x v="25"/>
  </r>
  <r>
    <n v="5449"/>
    <n v="2408"/>
    <n v="0.5"/>
    <x v="2"/>
    <n v="1"/>
    <x v="21"/>
    <x v="3"/>
    <x v="1284"/>
    <n v="18.5"/>
    <n v="18.5"/>
    <x v="1"/>
    <x v="1"/>
    <s v="Mozzarella Cheese, Provolone Cheese, Smoked Gouda Cheese, Romano Cheese, Blue Cheese, Garlic"/>
    <x v="2"/>
  </r>
  <r>
    <n v="5450"/>
    <n v="2408"/>
    <n v="0.5"/>
    <x v="29"/>
    <n v="1"/>
    <x v="21"/>
    <x v="3"/>
    <x v="1284"/>
    <n v="17.95"/>
    <n v="17.95"/>
    <x v="1"/>
    <x v="1"/>
    <s v="Ricotta Cheese, Gorgonzola Piccante Cheese, Mozzarella Cheese, Parmigiano Reggiano Cheese, Garlic"/>
    <x v="21"/>
  </r>
  <r>
    <n v="5451"/>
    <n v="2409"/>
    <n v="0.25"/>
    <x v="21"/>
    <n v="1"/>
    <x v="22"/>
    <x v="2"/>
    <x v="1285"/>
    <n v="20.75"/>
    <n v="20.75"/>
    <x v="1"/>
    <x v="3"/>
    <s v="Barbecued Chicken, Red Peppers, Green Peppers, Tomatoes, Red Onions, Barbecue Sauce"/>
    <x v="7"/>
  </r>
  <r>
    <n v="5452"/>
    <n v="2409"/>
    <n v="0.25"/>
    <x v="24"/>
    <n v="1"/>
    <x v="22"/>
    <x v="2"/>
    <x v="1285"/>
    <n v="15.25"/>
    <n v="15.25"/>
    <x v="1"/>
    <x v="0"/>
    <s v="Mozzarella Cheese, Pepperoni"/>
    <x v="17"/>
  </r>
  <r>
    <n v="5453"/>
    <n v="2409"/>
    <n v="0.25"/>
    <x v="28"/>
    <n v="1"/>
    <x v="22"/>
    <x v="2"/>
    <x v="1285"/>
    <n v="20.75"/>
    <n v="20.75"/>
    <x v="1"/>
    <x v="2"/>
    <s v="Soppressata Salami, Fontina Cheese, Mozzarella Cheese, Mushrooms, Garlic"/>
    <x v="20"/>
  </r>
  <r>
    <n v="5454"/>
    <n v="2409"/>
    <n v="0.25"/>
    <x v="86"/>
    <n v="1"/>
    <x v="22"/>
    <x v="2"/>
    <x v="1285"/>
    <n v="20.5"/>
    <n v="20.5"/>
    <x v="1"/>
    <x v="0"/>
    <s v="Kalamata Olives, Feta Cheese, Tomatoes, Garlic, Beef Chuck Roast, Red Onions"/>
    <x v="8"/>
  </r>
  <r>
    <n v="5455"/>
    <n v="2410"/>
    <n v="0.33333333333333331"/>
    <x v="30"/>
    <n v="1"/>
    <x v="22"/>
    <x v="2"/>
    <x v="1286"/>
    <n v="12"/>
    <n v="12"/>
    <x v="2"/>
    <x v="0"/>
    <s v="Tomatoes, Anchovies, Green Olives, Red Onions, Garlic"/>
    <x v="22"/>
  </r>
  <r>
    <n v="5456"/>
    <n v="2410"/>
    <n v="0.33333333333333331"/>
    <x v="28"/>
    <n v="1"/>
    <x v="22"/>
    <x v="2"/>
    <x v="1286"/>
    <n v="20.75"/>
    <n v="20.75"/>
    <x v="1"/>
    <x v="2"/>
    <s v="Soppressata Salami, Fontina Cheese, Mozzarella Cheese, Mushrooms, Garlic"/>
    <x v="20"/>
  </r>
  <r>
    <n v="5457"/>
    <n v="2410"/>
    <n v="0.33333333333333331"/>
    <x v="40"/>
    <n v="1"/>
    <x v="22"/>
    <x v="2"/>
    <x v="1286"/>
    <n v="12.75"/>
    <n v="12.75"/>
    <x v="2"/>
    <x v="3"/>
    <s v="Chicken, Tomatoes, Red Peppers, Red Onions, Jalapeno Peppers, Corn, Cilantro, Chipotle Sauce"/>
    <x v="15"/>
  </r>
  <r>
    <n v="5458"/>
    <n v="2411"/>
    <n v="1"/>
    <x v="31"/>
    <n v="1"/>
    <x v="22"/>
    <x v="2"/>
    <x v="1287"/>
    <n v="16.25"/>
    <n v="16.25"/>
    <x v="0"/>
    <x v="2"/>
    <s v="?duja Salami, Pancetta, Tomatoes, Red Onions, Friggitello Peppers, Garlic"/>
    <x v="23"/>
  </r>
  <r>
    <n v="5459"/>
    <n v="2412"/>
    <n v="1"/>
    <x v="77"/>
    <n v="1"/>
    <x v="22"/>
    <x v="2"/>
    <x v="1288"/>
    <n v="16.75"/>
    <n v="16.75"/>
    <x v="0"/>
    <x v="1"/>
    <s v="Eggplant, Artichokes, Tomatoes, Zucchini, Red Peppers, Garlic, Pesto Sauce"/>
    <x v="24"/>
  </r>
  <r>
    <n v="5460"/>
    <n v="2413"/>
    <n v="1"/>
    <x v="8"/>
    <n v="1"/>
    <x v="22"/>
    <x v="2"/>
    <x v="1289"/>
    <n v="12.75"/>
    <n v="12.75"/>
    <x v="2"/>
    <x v="3"/>
    <s v="Barbecued Chicken, Red Peppers, Green Peppers, Tomatoes, Red Onions, Barbecue Sauce"/>
    <x v="7"/>
  </r>
  <r>
    <n v="5461"/>
    <n v="2414"/>
    <n v="1"/>
    <x v="40"/>
    <n v="1"/>
    <x v="22"/>
    <x v="2"/>
    <x v="1290"/>
    <n v="12.75"/>
    <n v="12.75"/>
    <x v="2"/>
    <x v="3"/>
    <s v="Chicken, Tomatoes, Red Peppers, Red Onions, Jalapeno Peppers, Corn, Cilantro, Chipotle Sauce"/>
    <x v="15"/>
  </r>
  <r>
    <n v="5462"/>
    <n v="2415"/>
    <n v="0.5"/>
    <x v="67"/>
    <n v="1"/>
    <x v="22"/>
    <x v="2"/>
    <x v="1291"/>
    <n v="12.25"/>
    <n v="12.25"/>
    <x v="2"/>
    <x v="2"/>
    <s v="Coarse Sicilian Salami, Tomatoes, Green Olives, Luganega Sausage, Onions, Garlic"/>
    <x v="28"/>
  </r>
  <r>
    <n v="5463"/>
    <n v="2415"/>
    <n v="0.5"/>
    <x v="16"/>
    <n v="1"/>
    <x v="22"/>
    <x v="2"/>
    <x v="1291"/>
    <n v="20.75"/>
    <n v="20.75"/>
    <x v="1"/>
    <x v="2"/>
    <s v="Capocollo, Tomatoes, Goat Cheese, Artichokes, Peperoncini verdi, Garlic"/>
    <x v="12"/>
  </r>
  <r>
    <n v="5464"/>
    <n v="2416"/>
    <n v="0.5"/>
    <x v="14"/>
    <n v="1"/>
    <x v="22"/>
    <x v="2"/>
    <x v="1292"/>
    <n v="12.5"/>
    <n v="12.5"/>
    <x v="2"/>
    <x v="2"/>
    <s v="Calabrese Salami, Capocollo, Tomatoes, Red Onions, Green Olives, Garlic"/>
    <x v="3"/>
  </r>
  <r>
    <n v="5465"/>
    <n v="2416"/>
    <n v="0.5"/>
    <x v="16"/>
    <n v="1"/>
    <x v="22"/>
    <x v="2"/>
    <x v="1292"/>
    <n v="20.75"/>
    <n v="20.75"/>
    <x v="1"/>
    <x v="2"/>
    <s v="Capocollo, Tomatoes, Goat Cheese, Artichokes, Peperoncini verdi, Garlic"/>
    <x v="12"/>
  </r>
  <r>
    <n v="5466"/>
    <n v="2417"/>
    <n v="0.25"/>
    <x v="2"/>
    <n v="1"/>
    <x v="22"/>
    <x v="2"/>
    <x v="1293"/>
    <n v="18.5"/>
    <n v="18.5"/>
    <x v="1"/>
    <x v="1"/>
    <s v="Mozzarella Cheese, Provolone Cheese, Smoked Gouda Cheese, Romano Cheese, Blue Cheese, Garlic"/>
    <x v="2"/>
  </r>
  <r>
    <n v="5467"/>
    <n v="2417"/>
    <n v="0.25"/>
    <x v="29"/>
    <n v="1"/>
    <x v="22"/>
    <x v="2"/>
    <x v="1293"/>
    <n v="17.95"/>
    <n v="17.95"/>
    <x v="1"/>
    <x v="1"/>
    <s v="Ricotta Cheese, Gorgonzola Piccante Cheese, Mozzarella Cheese, Parmigiano Reggiano Cheese, Garlic"/>
    <x v="21"/>
  </r>
  <r>
    <n v="5468"/>
    <n v="2417"/>
    <n v="0.25"/>
    <x v="30"/>
    <n v="1"/>
    <x v="22"/>
    <x v="2"/>
    <x v="1293"/>
    <n v="12"/>
    <n v="12"/>
    <x v="2"/>
    <x v="0"/>
    <s v="Tomatoes, Anchovies, Green Olives, Red Onions, Garlic"/>
    <x v="22"/>
  </r>
  <r>
    <n v="5469"/>
    <n v="2417"/>
    <n v="0.25"/>
    <x v="63"/>
    <n v="1"/>
    <x v="22"/>
    <x v="2"/>
    <x v="1293"/>
    <n v="16.5"/>
    <n v="16.5"/>
    <x v="0"/>
    <x v="2"/>
    <s v="Prosciutto di San Daniele, Arugula, Mozzarella Cheese"/>
    <x v="6"/>
  </r>
  <r>
    <n v="5470"/>
    <n v="2418"/>
    <n v="1"/>
    <x v="87"/>
    <n v="1"/>
    <x v="22"/>
    <x v="2"/>
    <x v="1294"/>
    <n v="16.5"/>
    <n v="16.5"/>
    <x v="0"/>
    <x v="2"/>
    <s v="Soppressata Salami, Fontina Cheese, Mozzarella Cheese, Mushrooms, Garlic"/>
    <x v="20"/>
  </r>
  <r>
    <n v="5471"/>
    <n v="2419"/>
    <n v="1"/>
    <x v="44"/>
    <n v="1"/>
    <x v="22"/>
    <x v="2"/>
    <x v="1295"/>
    <n v="16.25"/>
    <n v="16.25"/>
    <x v="0"/>
    <x v="2"/>
    <s v="Coarse Sicilian Salami, Tomatoes, Green Olives, Luganega Sausage, Onions, Garlic"/>
    <x v="28"/>
  </r>
  <r>
    <n v="5472"/>
    <n v="2420"/>
    <n v="1"/>
    <x v="36"/>
    <n v="1"/>
    <x v="22"/>
    <x v="2"/>
    <x v="1296"/>
    <n v="20.25"/>
    <n v="20.25"/>
    <x v="1"/>
    <x v="1"/>
    <s v="Spinach, Mushrooms, Red Onions, Feta Cheese, Garlic"/>
    <x v="27"/>
  </r>
  <r>
    <n v="5473"/>
    <n v="2421"/>
    <n v="1"/>
    <x v="69"/>
    <n v="1"/>
    <x v="22"/>
    <x v="2"/>
    <x v="1297"/>
    <n v="12.75"/>
    <n v="12.75"/>
    <x v="2"/>
    <x v="3"/>
    <s v="Chicken, Pineapple, Tomatoes, Red Peppers, Thai Sweet Chilli Sauce"/>
    <x v="5"/>
  </r>
  <r>
    <n v="5474"/>
    <n v="2422"/>
    <n v="0.25"/>
    <x v="22"/>
    <n v="1"/>
    <x v="22"/>
    <x v="2"/>
    <x v="954"/>
    <n v="20.75"/>
    <n v="20.75"/>
    <x v="1"/>
    <x v="3"/>
    <s v="Chicken, Artichoke, Spinach, Garlic, Jalapeno Peppers, Fontina Cheese, Gouda Cheese"/>
    <x v="16"/>
  </r>
  <r>
    <n v="5475"/>
    <n v="2422"/>
    <n v="0.25"/>
    <x v="2"/>
    <n v="1"/>
    <x v="22"/>
    <x v="2"/>
    <x v="954"/>
    <n v="18.5"/>
    <n v="18.5"/>
    <x v="1"/>
    <x v="1"/>
    <s v="Mozzarella Cheese, Provolone Cheese, Smoked Gouda Cheese, Romano Cheese, Blue Cheese, Garlic"/>
    <x v="2"/>
  </r>
  <r>
    <n v="5476"/>
    <n v="2422"/>
    <n v="0.25"/>
    <x v="42"/>
    <n v="1"/>
    <x v="22"/>
    <x v="2"/>
    <x v="954"/>
    <n v="12.5"/>
    <n v="12.5"/>
    <x v="0"/>
    <x v="0"/>
    <s v="Mozzarella Cheese, Pepperoni"/>
    <x v="17"/>
  </r>
  <r>
    <n v="5477"/>
    <n v="2422"/>
    <n v="0.25"/>
    <x v="16"/>
    <n v="1"/>
    <x v="22"/>
    <x v="2"/>
    <x v="954"/>
    <n v="20.75"/>
    <n v="20.75"/>
    <x v="1"/>
    <x v="2"/>
    <s v="Capocollo, Tomatoes, Goat Cheese, Artichokes, Peperoncini verdi, Garlic"/>
    <x v="12"/>
  </r>
  <r>
    <n v="5478"/>
    <n v="2423"/>
    <n v="0.33333333333333331"/>
    <x v="0"/>
    <n v="1"/>
    <x v="22"/>
    <x v="2"/>
    <x v="1298"/>
    <n v="13.25"/>
    <n v="13.25"/>
    <x v="0"/>
    <x v="0"/>
    <s v="Sliced Ham, Pineapple, Mozzarella Cheese"/>
    <x v="0"/>
  </r>
  <r>
    <n v="5479"/>
    <n v="2423"/>
    <n v="0.33333333333333331"/>
    <x v="81"/>
    <n v="1"/>
    <x v="22"/>
    <x v="2"/>
    <x v="1298"/>
    <n v="16"/>
    <n v="16"/>
    <x v="0"/>
    <x v="0"/>
    <s v="Tomatoes, Anchovies, Green Olives, Red Onions, Garlic"/>
    <x v="22"/>
  </r>
  <r>
    <n v="5480"/>
    <n v="2423"/>
    <n v="0.33333333333333331"/>
    <x v="43"/>
    <n v="1"/>
    <x v="22"/>
    <x v="2"/>
    <x v="1298"/>
    <n v="12.5"/>
    <n v="12.5"/>
    <x v="2"/>
    <x v="2"/>
    <s v="Prosciutto di San Daniele, Arugula, Mozzarella Cheese"/>
    <x v="6"/>
  </r>
  <r>
    <n v="5481"/>
    <n v="2424"/>
    <n v="0.5"/>
    <x v="83"/>
    <n v="1"/>
    <x v="22"/>
    <x v="2"/>
    <x v="1299"/>
    <n v="23.65"/>
    <n v="23.65"/>
    <x v="2"/>
    <x v="2"/>
    <s v="Brie Carre Cheese, Prosciutto, Caramelized Onions, Pears, Thyme, Garlic"/>
    <x v="31"/>
  </r>
  <r>
    <n v="5482"/>
    <n v="2424"/>
    <n v="0.5"/>
    <x v="81"/>
    <n v="1"/>
    <x v="22"/>
    <x v="2"/>
    <x v="1299"/>
    <n v="16"/>
    <n v="16"/>
    <x v="0"/>
    <x v="0"/>
    <s v="Tomatoes, Anchovies, Green Olives, Red Onions, Garlic"/>
    <x v="22"/>
  </r>
  <r>
    <n v="5483"/>
    <n v="2425"/>
    <n v="1"/>
    <x v="16"/>
    <n v="1"/>
    <x v="22"/>
    <x v="2"/>
    <x v="1300"/>
    <n v="20.75"/>
    <n v="20.75"/>
    <x v="1"/>
    <x v="2"/>
    <s v="Capocollo, Tomatoes, Goat Cheese, Artichokes, Peperoncini verdi, Garlic"/>
    <x v="12"/>
  </r>
  <r>
    <n v="5484"/>
    <n v="2426"/>
    <n v="0.33333333333333331"/>
    <x v="1"/>
    <n v="1"/>
    <x v="22"/>
    <x v="2"/>
    <x v="1301"/>
    <n v="16"/>
    <n v="16"/>
    <x v="0"/>
    <x v="0"/>
    <s v="Pepperoni, Mushrooms, Red Onions, Red Peppers, Bacon"/>
    <x v="1"/>
  </r>
  <r>
    <n v="5485"/>
    <n v="2426"/>
    <n v="0.33333333333333331"/>
    <x v="12"/>
    <n v="1"/>
    <x v="22"/>
    <x v="2"/>
    <x v="1301"/>
    <n v="12"/>
    <n v="12"/>
    <x v="2"/>
    <x v="1"/>
    <s v="Spinach, Mushrooms, Tomatoes, Green Olives, Feta Cheese"/>
    <x v="10"/>
  </r>
  <r>
    <n v="5486"/>
    <n v="2426"/>
    <n v="0.33333333333333331"/>
    <x v="13"/>
    <n v="1"/>
    <x v="22"/>
    <x v="2"/>
    <x v="1301"/>
    <n v="20.5"/>
    <n v="20.5"/>
    <x v="1"/>
    <x v="0"/>
    <s v="Capocollo, Red Peppers, Tomatoes, Goat Cheese, Garlic, Oregano"/>
    <x v="11"/>
  </r>
  <r>
    <n v="5487"/>
    <n v="2427"/>
    <n v="1"/>
    <x v="5"/>
    <n v="1"/>
    <x v="22"/>
    <x v="2"/>
    <x v="1012"/>
    <n v="20.75"/>
    <n v="20.75"/>
    <x v="1"/>
    <x v="3"/>
    <s v="Chicken, Pineapple, Tomatoes, Red Peppers, Thai Sweet Chilli Sauce"/>
    <x v="5"/>
  </r>
  <r>
    <n v="5488"/>
    <n v="2428"/>
    <n v="1"/>
    <x v="38"/>
    <n v="1"/>
    <x v="22"/>
    <x v="2"/>
    <x v="1302"/>
    <n v="20.25"/>
    <n v="20.25"/>
    <x v="1"/>
    <x v="2"/>
    <s v="Coarse Sicilian Salami, Tomatoes, Green Olives, Luganega Sausage, Onions, Garlic"/>
    <x v="28"/>
  </r>
  <r>
    <n v="5489"/>
    <n v="2429"/>
    <n v="1"/>
    <x v="75"/>
    <n v="1"/>
    <x v="22"/>
    <x v="2"/>
    <x v="1303"/>
    <n v="12"/>
    <n v="12"/>
    <x v="2"/>
    <x v="1"/>
    <s v="Spinach, Mushrooms, Red Onions, Feta Cheese, Garlic"/>
    <x v="27"/>
  </r>
  <r>
    <n v="5490"/>
    <n v="2430"/>
    <n v="0.33333333333333331"/>
    <x v="19"/>
    <n v="1"/>
    <x v="22"/>
    <x v="2"/>
    <x v="1304"/>
    <n v="20.25"/>
    <n v="20.25"/>
    <x v="1"/>
    <x v="1"/>
    <s v="Tomatoes, Red Peppers, Jalapeno Peppers, Red Onions, Cilantro, Corn, Chipotle Sauce, Garlic"/>
    <x v="4"/>
  </r>
  <r>
    <n v="5491"/>
    <n v="2430"/>
    <n v="0.33333333333333331"/>
    <x v="37"/>
    <n v="1"/>
    <x v="22"/>
    <x v="2"/>
    <x v="1304"/>
    <n v="20.5"/>
    <n v="20.5"/>
    <x v="1"/>
    <x v="0"/>
    <s v="Tomatoes, Anchovies, Green Olives, Red Onions, Garlic"/>
    <x v="22"/>
  </r>
  <r>
    <n v="5492"/>
    <n v="2430"/>
    <n v="0.33333333333333331"/>
    <x v="20"/>
    <n v="1"/>
    <x v="22"/>
    <x v="2"/>
    <x v="1304"/>
    <n v="20.75"/>
    <n v="20.75"/>
    <x v="1"/>
    <x v="3"/>
    <s v="Chicken, Tomatoes, Red Peppers, Red Onions, Jalapeno Peppers, Corn, Cilantro, Chipotle Sauce"/>
    <x v="15"/>
  </r>
  <r>
    <n v="5493"/>
    <n v="2431"/>
    <n v="0.125"/>
    <x v="23"/>
    <n v="1"/>
    <x v="22"/>
    <x v="2"/>
    <x v="1305"/>
    <n v="16.75"/>
    <n v="16.75"/>
    <x v="0"/>
    <x v="3"/>
    <s v="Chicken, Artichoke, Spinach, Garlic, Jalapeno Peppers, Fontina Cheese, Gouda Cheese"/>
    <x v="16"/>
  </r>
  <r>
    <n v="5494"/>
    <n v="2431"/>
    <n v="0.125"/>
    <x v="29"/>
    <n v="1"/>
    <x v="22"/>
    <x v="2"/>
    <x v="1305"/>
    <n v="17.95"/>
    <n v="17.95"/>
    <x v="1"/>
    <x v="1"/>
    <s v="Ricotta Cheese, Gorgonzola Piccante Cheese, Mozzarella Cheese, Parmigiano Reggiano Cheese, Garlic"/>
    <x v="21"/>
  </r>
  <r>
    <n v="5495"/>
    <n v="2431"/>
    <n v="0.125"/>
    <x v="3"/>
    <n v="1"/>
    <x v="22"/>
    <x v="2"/>
    <x v="1305"/>
    <n v="20.75"/>
    <n v="20.75"/>
    <x v="1"/>
    <x v="2"/>
    <s v="Calabrese Salami, Capocollo, Tomatoes, Red Onions, Green Olives, Garlic"/>
    <x v="3"/>
  </r>
  <r>
    <n v="5496"/>
    <n v="2431"/>
    <n v="0.125"/>
    <x v="71"/>
    <n v="1"/>
    <x v="22"/>
    <x v="2"/>
    <x v="1305"/>
    <n v="21"/>
    <n v="21"/>
    <x v="1"/>
    <x v="1"/>
    <s v="Eggplant, Artichokes, Tomatoes, Zucchini, Red Peppers, Garlic, Pesto Sauce"/>
    <x v="24"/>
  </r>
  <r>
    <n v="5497"/>
    <n v="2431"/>
    <n v="0.125"/>
    <x v="37"/>
    <n v="1"/>
    <x v="22"/>
    <x v="2"/>
    <x v="1305"/>
    <n v="20.5"/>
    <n v="20.5"/>
    <x v="1"/>
    <x v="0"/>
    <s v="Tomatoes, Anchovies, Green Olives, Red Onions, Garlic"/>
    <x v="22"/>
  </r>
  <r>
    <n v="5498"/>
    <n v="2431"/>
    <n v="0.125"/>
    <x v="44"/>
    <n v="1"/>
    <x v="22"/>
    <x v="2"/>
    <x v="1305"/>
    <n v="16.25"/>
    <n v="16.25"/>
    <x v="0"/>
    <x v="2"/>
    <s v="Coarse Sicilian Salami, Tomatoes, Green Olives, Luganega Sausage, Onions, Garlic"/>
    <x v="28"/>
  </r>
  <r>
    <n v="5499"/>
    <n v="2431"/>
    <n v="0.125"/>
    <x v="67"/>
    <n v="2"/>
    <x v="22"/>
    <x v="2"/>
    <x v="1305"/>
    <n v="12.25"/>
    <n v="24.5"/>
    <x v="2"/>
    <x v="2"/>
    <s v="Coarse Sicilian Salami, Tomatoes, Green Olives, Luganega Sausage, Onions, Garlic"/>
    <x v="28"/>
  </r>
  <r>
    <n v="5500"/>
    <n v="2431"/>
    <n v="0.125"/>
    <x v="68"/>
    <n v="1"/>
    <x v="22"/>
    <x v="2"/>
    <x v="1305"/>
    <n v="12.5"/>
    <n v="12.5"/>
    <x v="2"/>
    <x v="2"/>
    <s v="Capocollo, Tomatoes, Goat Cheese, Artichokes, Peperoncini verdi, Garlic"/>
    <x v="12"/>
  </r>
  <r>
    <n v="5501"/>
    <n v="2432"/>
    <n v="0.25"/>
    <x v="2"/>
    <n v="1"/>
    <x v="22"/>
    <x v="2"/>
    <x v="1306"/>
    <n v="18.5"/>
    <n v="18.5"/>
    <x v="1"/>
    <x v="1"/>
    <s v="Mozzarella Cheese, Provolone Cheese, Smoked Gouda Cheese, Romano Cheese, Blue Cheese, Garlic"/>
    <x v="2"/>
  </r>
  <r>
    <n v="5502"/>
    <n v="2432"/>
    <n v="0.25"/>
    <x v="39"/>
    <n v="1"/>
    <x v="22"/>
    <x v="2"/>
    <x v="1306"/>
    <n v="16"/>
    <n v="16"/>
    <x v="0"/>
    <x v="0"/>
    <s v="Capocollo, Red Peppers, Tomatoes, Goat Cheese, Garlic, Oregano"/>
    <x v="11"/>
  </r>
  <r>
    <n v="5503"/>
    <n v="2432"/>
    <n v="0.25"/>
    <x v="67"/>
    <n v="1"/>
    <x v="22"/>
    <x v="2"/>
    <x v="1306"/>
    <n v="12.25"/>
    <n v="12.25"/>
    <x v="2"/>
    <x v="2"/>
    <s v="Coarse Sicilian Salami, Tomatoes, Green Olives, Luganega Sausage, Onions, Garlic"/>
    <x v="28"/>
  </r>
  <r>
    <n v="5504"/>
    <n v="2432"/>
    <n v="0.25"/>
    <x v="59"/>
    <n v="1"/>
    <x v="22"/>
    <x v="2"/>
    <x v="1306"/>
    <n v="25.5"/>
    <n v="25.5"/>
    <x v="3"/>
    <x v="0"/>
    <s v="Kalamata Olives, Feta Cheese, Tomatoes, Garlic, Beef Chuck Roast, Red Onions"/>
    <x v="8"/>
  </r>
  <r>
    <n v="5505"/>
    <n v="2433"/>
    <n v="0.33333333333333331"/>
    <x v="22"/>
    <n v="1"/>
    <x v="22"/>
    <x v="2"/>
    <x v="1307"/>
    <n v="20.75"/>
    <n v="20.75"/>
    <x v="1"/>
    <x v="3"/>
    <s v="Chicken, Artichoke, Spinach, Garlic, Jalapeno Peppers, Fontina Cheese, Gouda Cheese"/>
    <x v="16"/>
  </r>
  <r>
    <n v="5506"/>
    <n v="2433"/>
    <n v="0.33333333333333331"/>
    <x v="71"/>
    <n v="1"/>
    <x v="22"/>
    <x v="2"/>
    <x v="1307"/>
    <n v="21"/>
    <n v="21"/>
    <x v="1"/>
    <x v="1"/>
    <s v="Eggplant, Artichokes, Tomatoes, Zucchini, Red Peppers, Garlic, Pesto Sauce"/>
    <x v="24"/>
  </r>
  <r>
    <n v="5507"/>
    <n v="2433"/>
    <n v="0.33333333333333331"/>
    <x v="70"/>
    <n v="1"/>
    <x v="22"/>
    <x v="2"/>
    <x v="1307"/>
    <n v="20.75"/>
    <n v="20.75"/>
    <x v="1"/>
    <x v="2"/>
    <s v="Spinach, Red Onions, Pepperoni, Tomatoes, Artichokes, Kalamata Olives, Garlic, Asiago Cheese"/>
    <x v="9"/>
  </r>
  <r>
    <n v="5508"/>
    <n v="2434"/>
    <n v="1"/>
    <x v="43"/>
    <n v="1"/>
    <x v="22"/>
    <x v="2"/>
    <x v="1308"/>
    <n v="12.5"/>
    <n v="12.5"/>
    <x v="2"/>
    <x v="2"/>
    <s v="Prosciutto di San Daniele, Arugula, Mozzarella Cheese"/>
    <x v="6"/>
  </r>
  <r>
    <n v="5509"/>
    <n v="2435"/>
    <n v="1"/>
    <x v="4"/>
    <n v="1"/>
    <x v="22"/>
    <x v="2"/>
    <x v="1309"/>
    <n v="16"/>
    <n v="16"/>
    <x v="0"/>
    <x v="1"/>
    <s v="Tomatoes, Red Peppers, Jalapeno Peppers, Red Onions, Cilantro, Corn, Chipotle Sauce, Garlic"/>
    <x v="4"/>
  </r>
  <r>
    <n v="5510"/>
    <n v="2436"/>
    <n v="0.5"/>
    <x v="54"/>
    <n v="1"/>
    <x v="22"/>
    <x v="2"/>
    <x v="1310"/>
    <n v="20.75"/>
    <n v="20.75"/>
    <x v="1"/>
    <x v="2"/>
    <s v="Genoa Salami, Capocollo, Pepperoni, Tomatoes, Asiago Cheese, Garlic"/>
    <x v="26"/>
  </r>
  <r>
    <n v="5511"/>
    <n v="2436"/>
    <n v="0.5"/>
    <x v="20"/>
    <n v="1"/>
    <x v="22"/>
    <x v="2"/>
    <x v="1310"/>
    <n v="20.75"/>
    <n v="20.75"/>
    <x v="1"/>
    <x v="3"/>
    <s v="Chicken, Tomatoes, Red Peppers, Red Onions, Jalapeno Peppers, Corn, Cilantro, Chipotle Sauce"/>
    <x v="15"/>
  </r>
  <r>
    <n v="5512"/>
    <n v="2437"/>
    <n v="0.5"/>
    <x v="12"/>
    <n v="1"/>
    <x v="22"/>
    <x v="2"/>
    <x v="1311"/>
    <n v="12"/>
    <n v="12"/>
    <x v="2"/>
    <x v="1"/>
    <s v="Spinach, Mushrooms, Tomatoes, Green Olives, Feta Cheese"/>
    <x v="10"/>
  </r>
  <r>
    <n v="5513"/>
    <n v="2437"/>
    <n v="0.5"/>
    <x v="67"/>
    <n v="1"/>
    <x v="22"/>
    <x v="2"/>
    <x v="1311"/>
    <n v="12.25"/>
    <n v="12.25"/>
    <x v="2"/>
    <x v="2"/>
    <s v="Coarse Sicilian Salami, Tomatoes, Green Olives, Luganega Sausage, Onions, Garlic"/>
    <x v="28"/>
  </r>
  <r>
    <n v="5514"/>
    <n v="2438"/>
    <n v="1"/>
    <x v="67"/>
    <n v="1"/>
    <x v="22"/>
    <x v="2"/>
    <x v="1312"/>
    <n v="12.25"/>
    <n v="12.25"/>
    <x v="2"/>
    <x v="2"/>
    <s v="Coarse Sicilian Salami, Tomatoes, Green Olives, Luganega Sausage, Onions, Garlic"/>
    <x v="28"/>
  </r>
  <r>
    <n v="5515"/>
    <n v="2439"/>
    <n v="0.5"/>
    <x v="37"/>
    <n v="1"/>
    <x v="22"/>
    <x v="2"/>
    <x v="1313"/>
    <n v="20.5"/>
    <n v="20.5"/>
    <x v="1"/>
    <x v="0"/>
    <s v="Tomatoes, Anchovies, Green Olives, Red Onions, Garlic"/>
    <x v="22"/>
  </r>
  <r>
    <n v="5516"/>
    <n v="2439"/>
    <n v="0.5"/>
    <x v="28"/>
    <n v="1"/>
    <x v="22"/>
    <x v="2"/>
    <x v="1313"/>
    <n v="20.75"/>
    <n v="20.75"/>
    <x v="1"/>
    <x v="2"/>
    <s v="Soppressata Salami, Fontina Cheese, Mozzarella Cheese, Mushrooms, Garlic"/>
    <x v="20"/>
  </r>
  <r>
    <n v="5517"/>
    <n v="2440"/>
    <n v="0.33333333333333331"/>
    <x v="11"/>
    <n v="1"/>
    <x v="22"/>
    <x v="2"/>
    <x v="1314"/>
    <n v="12"/>
    <n v="12"/>
    <x v="2"/>
    <x v="0"/>
    <s v="Pepperoni, Mushrooms, Red Onions, Red Peppers, Bacon"/>
    <x v="1"/>
  </r>
  <r>
    <n v="5518"/>
    <n v="2440"/>
    <n v="0.33333333333333331"/>
    <x v="33"/>
    <n v="1"/>
    <x v="22"/>
    <x v="2"/>
    <x v="1314"/>
    <n v="12.75"/>
    <n v="12.75"/>
    <x v="2"/>
    <x v="1"/>
    <s v="Eggplant, Artichokes, Tomatoes, Zucchini, Red Peppers, Garlic, Pesto Sauce"/>
    <x v="24"/>
  </r>
  <r>
    <n v="5519"/>
    <n v="2440"/>
    <n v="0.33333333333333331"/>
    <x v="47"/>
    <n v="1"/>
    <x v="22"/>
    <x v="2"/>
    <x v="1314"/>
    <n v="9.75"/>
    <n v="9.75"/>
    <x v="2"/>
    <x v="0"/>
    <s v="Mozzarella Cheese, Pepperoni"/>
    <x v="17"/>
  </r>
  <r>
    <n v="5520"/>
    <n v="2441"/>
    <n v="1"/>
    <x v="16"/>
    <n v="1"/>
    <x v="22"/>
    <x v="2"/>
    <x v="1315"/>
    <n v="20.75"/>
    <n v="20.75"/>
    <x v="1"/>
    <x v="2"/>
    <s v="Capocollo, Tomatoes, Goat Cheese, Artichokes, Peperoncini verdi, Garlic"/>
    <x v="12"/>
  </r>
  <r>
    <n v="5521"/>
    <n v="2442"/>
    <n v="0.33333333333333331"/>
    <x v="21"/>
    <n v="2"/>
    <x v="22"/>
    <x v="2"/>
    <x v="282"/>
    <n v="20.75"/>
    <n v="41.5"/>
    <x v="1"/>
    <x v="3"/>
    <s v="Barbecued Chicken, Red Peppers, Green Peppers, Tomatoes, Red Onions, Barbecue Sauce"/>
    <x v="7"/>
  </r>
  <r>
    <n v="5522"/>
    <n v="2442"/>
    <n v="0.33333333333333331"/>
    <x v="83"/>
    <n v="1"/>
    <x v="22"/>
    <x v="2"/>
    <x v="282"/>
    <n v="23.65"/>
    <n v="23.65"/>
    <x v="2"/>
    <x v="2"/>
    <s v="Brie Carre Cheese, Prosciutto, Caramelized Onions, Pears, Thyme, Garlic"/>
    <x v="31"/>
  </r>
  <r>
    <n v="5523"/>
    <n v="2442"/>
    <n v="0.33333333333333331"/>
    <x v="61"/>
    <n v="1"/>
    <x v="22"/>
    <x v="2"/>
    <x v="282"/>
    <n v="11"/>
    <n v="11"/>
    <x v="2"/>
    <x v="0"/>
    <s v="Pepperoni, Mushrooms, Green Peppers"/>
    <x v="30"/>
  </r>
  <r>
    <n v="5524"/>
    <n v="2443"/>
    <n v="1"/>
    <x v="25"/>
    <n v="1"/>
    <x v="22"/>
    <x v="2"/>
    <x v="1316"/>
    <n v="12.75"/>
    <n v="12.75"/>
    <x v="2"/>
    <x v="3"/>
    <s v="Chicken, Artichoke, Spinach, Garlic, Jalapeno Peppers, Fontina Cheese, Gouda Cheese"/>
    <x v="16"/>
  </r>
  <r>
    <n v="5525"/>
    <n v="2444"/>
    <n v="0.5"/>
    <x v="32"/>
    <n v="1"/>
    <x v="22"/>
    <x v="2"/>
    <x v="1317"/>
    <n v="14.75"/>
    <n v="14.75"/>
    <x v="0"/>
    <x v="1"/>
    <s v="Ricotta Cheese, Gorgonzola Piccante Cheese, Mozzarella Cheese, Parmigiano Reggiano Cheese, Garlic"/>
    <x v="21"/>
  </r>
  <r>
    <n v="5526"/>
    <n v="2444"/>
    <n v="0.5"/>
    <x v="47"/>
    <n v="1"/>
    <x v="22"/>
    <x v="2"/>
    <x v="1317"/>
    <n v="9.75"/>
    <n v="9.75"/>
    <x v="2"/>
    <x v="0"/>
    <s v="Mozzarella Cheese, Pepperoni"/>
    <x v="17"/>
  </r>
  <r>
    <n v="5527"/>
    <n v="2445"/>
    <n v="0.33333333333333331"/>
    <x v="27"/>
    <n v="1"/>
    <x v="22"/>
    <x v="2"/>
    <x v="1318"/>
    <n v="12"/>
    <n v="12"/>
    <x v="2"/>
    <x v="0"/>
    <s v="Bacon, Pepperoni, Italian Sausage, Chorizo Sausage"/>
    <x v="19"/>
  </r>
  <r>
    <n v="5528"/>
    <n v="2445"/>
    <n v="0.33333333333333331"/>
    <x v="2"/>
    <n v="1"/>
    <x v="22"/>
    <x v="2"/>
    <x v="1318"/>
    <n v="18.5"/>
    <n v="18.5"/>
    <x v="1"/>
    <x v="1"/>
    <s v="Mozzarella Cheese, Provolone Cheese, Smoked Gouda Cheese, Romano Cheese, Blue Cheese, Garlic"/>
    <x v="2"/>
  </r>
  <r>
    <n v="5529"/>
    <n v="2445"/>
    <n v="0.33333333333333331"/>
    <x v="19"/>
    <n v="1"/>
    <x v="22"/>
    <x v="2"/>
    <x v="1318"/>
    <n v="20.25"/>
    <n v="20.25"/>
    <x v="1"/>
    <x v="1"/>
    <s v="Tomatoes, Red Peppers, Jalapeno Peppers, Red Onions, Cilantro, Corn, Chipotle Sauce, Garlic"/>
    <x v="4"/>
  </r>
  <r>
    <n v="5530"/>
    <n v="2446"/>
    <n v="1"/>
    <x v="26"/>
    <n v="1"/>
    <x v="22"/>
    <x v="2"/>
    <x v="1319"/>
    <n v="20.75"/>
    <n v="20.75"/>
    <x v="1"/>
    <x v="3"/>
    <s v="Chicken, Tomatoes, Red Peppers, Spinach, Garlic, Pesto Sauce"/>
    <x v="18"/>
  </r>
  <r>
    <n v="5531"/>
    <n v="2447"/>
    <n v="0.25"/>
    <x v="29"/>
    <n v="1"/>
    <x v="22"/>
    <x v="2"/>
    <x v="1320"/>
    <n v="17.95"/>
    <n v="17.95"/>
    <x v="1"/>
    <x v="1"/>
    <s v="Ricotta Cheese, Gorgonzola Piccante Cheese, Mozzarella Cheese, Parmigiano Reggiano Cheese, Garlic"/>
    <x v="21"/>
  </r>
  <r>
    <n v="5532"/>
    <n v="2447"/>
    <n v="0.25"/>
    <x v="17"/>
    <n v="1"/>
    <x v="22"/>
    <x v="2"/>
    <x v="1320"/>
    <n v="20.75"/>
    <n v="20.75"/>
    <x v="1"/>
    <x v="1"/>
    <s v="Spinach, Artichokes, Tomatoes, Sun-dried Tomatoes, Garlic, Pesto Sauce"/>
    <x v="13"/>
  </r>
  <r>
    <n v="5533"/>
    <n v="2447"/>
    <n v="0.25"/>
    <x v="10"/>
    <n v="1"/>
    <x v="22"/>
    <x v="2"/>
    <x v="1320"/>
    <n v="12.5"/>
    <n v="12.5"/>
    <x v="2"/>
    <x v="2"/>
    <s v="Spinach, Red Onions, Pepperoni, Tomatoes, Artichokes, Kalamata Olives, Garlic, Asiago Cheese"/>
    <x v="9"/>
  </r>
  <r>
    <n v="5534"/>
    <n v="2447"/>
    <n v="0.25"/>
    <x v="69"/>
    <n v="1"/>
    <x v="22"/>
    <x v="2"/>
    <x v="1320"/>
    <n v="12.75"/>
    <n v="12.75"/>
    <x v="2"/>
    <x v="3"/>
    <s v="Chicken, Pineapple, Tomatoes, Red Peppers, Thai Sweet Chilli Sauce"/>
    <x v="5"/>
  </r>
  <r>
    <n v="5535"/>
    <n v="2448"/>
    <n v="1"/>
    <x v="66"/>
    <n v="1"/>
    <x v="22"/>
    <x v="2"/>
    <x v="1321"/>
    <n v="14.5"/>
    <n v="14.5"/>
    <x v="0"/>
    <x v="0"/>
    <s v="Pepperoni, Mushrooms, Green Peppers"/>
    <x v="30"/>
  </r>
  <r>
    <n v="5536"/>
    <n v="2449"/>
    <n v="1"/>
    <x v="18"/>
    <n v="1"/>
    <x v="22"/>
    <x v="2"/>
    <x v="1322"/>
    <n v="12"/>
    <n v="12"/>
    <x v="2"/>
    <x v="1"/>
    <s v="Mushrooms, Tomatoes, Red Peppers, Green Peppers, Red Onions, Zucchini, Spinach, Garlic"/>
    <x v="14"/>
  </r>
  <r>
    <n v="5537"/>
    <n v="2450"/>
    <n v="0.5"/>
    <x v="39"/>
    <n v="1"/>
    <x v="22"/>
    <x v="2"/>
    <x v="1323"/>
    <n v="16"/>
    <n v="16"/>
    <x v="0"/>
    <x v="0"/>
    <s v="Capocollo, Red Peppers, Tomatoes, Goat Cheese, Garlic, Oregano"/>
    <x v="11"/>
  </r>
  <r>
    <n v="5538"/>
    <n v="2450"/>
    <n v="0.5"/>
    <x v="68"/>
    <n v="1"/>
    <x v="22"/>
    <x v="2"/>
    <x v="1323"/>
    <n v="12.5"/>
    <n v="12.5"/>
    <x v="2"/>
    <x v="2"/>
    <s v="Capocollo, Tomatoes, Goat Cheese, Artichokes, Peperoncini verdi, Garlic"/>
    <x v="12"/>
  </r>
  <r>
    <n v="5539"/>
    <n v="2451"/>
    <n v="0.5"/>
    <x v="42"/>
    <n v="1"/>
    <x v="22"/>
    <x v="2"/>
    <x v="1324"/>
    <n v="12.5"/>
    <n v="12.5"/>
    <x v="0"/>
    <x v="0"/>
    <s v="Mozzarella Cheese, Pepperoni"/>
    <x v="17"/>
  </r>
  <r>
    <n v="5540"/>
    <n v="2451"/>
    <n v="0.5"/>
    <x v="20"/>
    <n v="1"/>
    <x v="22"/>
    <x v="2"/>
    <x v="1324"/>
    <n v="20.75"/>
    <n v="20.75"/>
    <x v="1"/>
    <x v="3"/>
    <s v="Chicken, Tomatoes, Red Peppers, Red Onions, Jalapeno Peppers, Corn, Cilantro, Chipotle Sauce"/>
    <x v="15"/>
  </r>
  <r>
    <n v="5541"/>
    <n v="2452"/>
    <n v="0.33333333333333331"/>
    <x v="11"/>
    <n v="1"/>
    <x v="22"/>
    <x v="2"/>
    <x v="1325"/>
    <n v="12"/>
    <n v="12"/>
    <x v="2"/>
    <x v="0"/>
    <s v="Pepperoni, Mushrooms, Red Onions, Red Peppers, Bacon"/>
    <x v="1"/>
  </r>
  <r>
    <n v="5542"/>
    <n v="2452"/>
    <n v="0.33333333333333331"/>
    <x v="79"/>
    <n v="1"/>
    <x v="22"/>
    <x v="2"/>
    <x v="1325"/>
    <n v="12"/>
    <n v="12"/>
    <x v="2"/>
    <x v="1"/>
    <s v="Spinach, Artichokes, Kalamata Olives, Sun-dried Tomatoes, Feta Cheese, Plum Tomatoes, Red Onions"/>
    <x v="25"/>
  </r>
  <r>
    <n v="5543"/>
    <n v="2452"/>
    <n v="0.33333333333333331"/>
    <x v="45"/>
    <n v="1"/>
    <x v="22"/>
    <x v="2"/>
    <x v="1325"/>
    <n v="20.25"/>
    <n v="20.25"/>
    <x v="1"/>
    <x v="1"/>
    <s v="Mushrooms, Tomatoes, Red Peppers, Green Peppers, Red Onions, Zucchini, Spinach, Garlic"/>
    <x v="14"/>
  </r>
  <r>
    <n v="5544"/>
    <n v="2453"/>
    <n v="1"/>
    <x v="49"/>
    <n v="1"/>
    <x v="22"/>
    <x v="2"/>
    <x v="1326"/>
    <n v="16"/>
    <n v="16"/>
    <x v="0"/>
    <x v="1"/>
    <s v="Spinach, Mushrooms, Tomatoes, Green Olives, Feta Cheese"/>
    <x v="10"/>
  </r>
  <r>
    <n v="5545"/>
    <n v="2454"/>
    <n v="0.5"/>
    <x v="3"/>
    <n v="1"/>
    <x v="22"/>
    <x v="2"/>
    <x v="1327"/>
    <n v="20.75"/>
    <n v="20.75"/>
    <x v="1"/>
    <x v="2"/>
    <s v="Calabrese Salami, Capocollo, Tomatoes, Red Onions, Green Olives, Garlic"/>
    <x v="3"/>
  </r>
  <r>
    <n v="5546"/>
    <n v="2454"/>
    <n v="0.5"/>
    <x v="69"/>
    <n v="1"/>
    <x v="22"/>
    <x v="2"/>
    <x v="1327"/>
    <n v="12.75"/>
    <n v="12.75"/>
    <x v="2"/>
    <x v="3"/>
    <s v="Chicken, Pineapple, Tomatoes, Red Peppers, Thai Sweet Chilli Sauce"/>
    <x v="5"/>
  </r>
  <r>
    <n v="5547"/>
    <n v="2455"/>
    <n v="0.25"/>
    <x v="19"/>
    <n v="1"/>
    <x v="22"/>
    <x v="2"/>
    <x v="1328"/>
    <n v="20.25"/>
    <n v="20.25"/>
    <x v="1"/>
    <x v="1"/>
    <s v="Tomatoes, Red Peppers, Jalapeno Peppers, Red Onions, Cilantro, Corn, Chipotle Sauce, Garlic"/>
    <x v="4"/>
  </r>
  <r>
    <n v="5548"/>
    <n v="2455"/>
    <n v="0.25"/>
    <x v="52"/>
    <n v="1"/>
    <x v="22"/>
    <x v="2"/>
    <x v="1328"/>
    <n v="16.5"/>
    <n v="16.5"/>
    <x v="0"/>
    <x v="2"/>
    <s v="Genoa Salami, Capocollo, Pepperoni, Tomatoes, Asiago Cheese, Garlic"/>
    <x v="26"/>
  </r>
  <r>
    <n v="5549"/>
    <n v="2455"/>
    <n v="0.25"/>
    <x v="80"/>
    <n v="1"/>
    <x v="22"/>
    <x v="2"/>
    <x v="1328"/>
    <n v="16"/>
    <n v="16"/>
    <x v="0"/>
    <x v="1"/>
    <s v="Spinach, Mushrooms, Red Onions, Feta Cheese, Garlic"/>
    <x v="27"/>
  </r>
  <r>
    <n v="5550"/>
    <n v="2455"/>
    <n v="0.25"/>
    <x v="9"/>
    <n v="1"/>
    <x v="22"/>
    <x v="2"/>
    <x v="1328"/>
    <n v="12"/>
    <n v="12"/>
    <x v="2"/>
    <x v="0"/>
    <s v="Kalamata Olives, Feta Cheese, Tomatoes, Garlic, Beef Chuck Roast, Red Onions"/>
    <x v="8"/>
  </r>
  <r>
    <n v="5551"/>
    <n v="2456"/>
    <n v="0.25"/>
    <x v="12"/>
    <n v="1"/>
    <x v="22"/>
    <x v="2"/>
    <x v="1329"/>
    <n v="12"/>
    <n v="12"/>
    <x v="2"/>
    <x v="1"/>
    <s v="Spinach, Mushrooms, Tomatoes, Green Olives, Feta Cheese"/>
    <x v="10"/>
  </r>
  <r>
    <n v="5552"/>
    <n v="2456"/>
    <n v="0.25"/>
    <x v="13"/>
    <n v="1"/>
    <x v="22"/>
    <x v="2"/>
    <x v="1329"/>
    <n v="20.5"/>
    <n v="20.5"/>
    <x v="1"/>
    <x v="0"/>
    <s v="Capocollo, Red Peppers, Tomatoes, Goat Cheese, Garlic, Oregano"/>
    <x v="11"/>
  </r>
  <r>
    <n v="5553"/>
    <n v="2456"/>
    <n v="0.25"/>
    <x v="50"/>
    <n v="1"/>
    <x v="22"/>
    <x v="2"/>
    <x v="1329"/>
    <n v="17.5"/>
    <n v="17.5"/>
    <x v="1"/>
    <x v="0"/>
    <s v="Pepperoni, Mushrooms, Green Peppers"/>
    <x v="30"/>
  </r>
  <r>
    <n v="5554"/>
    <n v="2456"/>
    <n v="0.25"/>
    <x v="42"/>
    <n v="1"/>
    <x v="22"/>
    <x v="2"/>
    <x v="1329"/>
    <n v="12.5"/>
    <n v="12.5"/>
    <x v="0"/>
    <x v="0"/>
    <s v="Mozzarella Cheese, Pepperoni"/>
    <x v="17"/>
  </r>
  <r>
    <n v="5555"/>
    <n v="2457"/>
    <n v="1"/>
    <x v="37"/>
    <n v="1"/>
    <x v="22"/>
    <x v="2"/>
    <x v="1330"/>
    <n v="20.5"/>
    <n v="20.5"/>
    <x v="1"/>
    <x v="0"/>
    <s v="Tomatoes, Anchovies, Green Olives, Red Onions, Garlic"/>
    <x v="22"/>
  </r>
  <r>
    <n v="5556"/>
    <n v="2458"/>
    <n v="0.25"/>
    <x v="29"/>
    <n v="1"/>
    <x v="22"/>
    <x v="2"/>
    <x v="1331"/>
    <n v="17.95"/>
    <n v="17.95"/>
    <x v="1"/>
    <x v="1"/>
    <s v="Ricotta Cheese, Gorgonzola Piccante Cheese, Mozzarella Cheese, Parmigiano Reggiano Cheese, Garlic"/>
    <x v="21"/>
  </r>
  <r>
    <n v="5557"/>
    <n v="2458"/>
    <n v="0.25"/>
    <x v="24"/>
    <n v="1"/>
    <x v="22"/>
    <x v="2"/>
    <x v="1331"/>
    <n v="15.25"/>
    <n v="15.25"/>
    <x v="1"/>
    <x v="0"/>
    <s v="Mozzarella Cheese, Pepperoni"/>
    <x v="17"/>
  </r>
  <r>
    <n v="5558"/>
    <n v="2458"/>
    <n v="0.25"/>
    <x v="20"/>
    <n v="1"/>
    <x v="22"/>
    <x v="2"/>
    <x v="1331"/>
    <n v="20.75"/>
    <n v="20.75"/>
    <x v="1"/>
    <x v="3"/>
    <s v="Chicken, Tomatoes, Red Peppers, Red Onions, Jalapeno Peppers, Corn, Cilantro, Chipotle Sauce"/>
    <x v="15"/>
  </r>
  <r>
    <n v="5559"/>
    <n v="2458"/>
    <n v="0.25"/>
    <x v="18"/>
    <n v="1"/>
    <x v="22"/>
    <x v="2"/>
    <x v="1331"/>
    <n v="12"/>
    <n v="12"/>
    <x v="2"/>
    <x v="1"/>
    <s v="Mushrooms, Tomatoes, Red Peppers, Green Peppers, Red Onions, Zucchini, Spinach, Garlic"/>
    <x v="14"/>
  </r>
  <r>
    <n v="5560"/>
    <n v="2459"/>
    <n v="0.5"/>
    <x v="74"/>
    <n v="1"/>
    <x v="22"/>
    <x v="2"/>
    <x v="1332"/>
    <n v="12.75"/>
    <n v="12.75"/>
    <x v="2"/>
    <x v="3"/>
    <s v="Chicken, Tomatoes, Red Peppers, Spinach, Garlic, Pesto Sauce"/>
    <x v="18"/>
  </r>
  <r>
    <n v="5561"/>
    <n v="2459"/>
    <n v="0.5"/>
    <x v="88"/>
    <n v="1"/>
    <x v="22"/>
    <x v="2"/>
    <x v="1332"/>
    <n v="12.5"/>
    <n v="12.5"/>
    <x v="2"/>
    <x v="2"/>
    <s v="Soppressata Salami, Fontina Cheese, Mozzarella Cheese, Mushrooms, Garlic"/>
    <x v="20"/>
  </r>
  <r>
    <n v="5562"/>
    <n v="2460"/>
    <n v="1"/>
    <x v="30"/>
    <n v="1"/>
    <x v="22"/>
    <x v="2"/>
    <x v="1333"/>
    <n v="12"/>
    <n v="12"/>
    <x v="2"/>
    <x v="0"/>
    <s v="Tomatoes, Anchovies, Green Olives, Red Onions, Garlic"/>
    <x v="22"/>
  </r>
  <r>
    <n v="5563"/>
    <n v="2461"/>
    <n v="1"/>
    <x v="11"/>
    <n v="1"/>
    <x v="22"/>
    <x v="2"/>
    <x v="190"/>
    <n v="12"/>
    <n v="12"/>
    <x v="2"/>
    <x v="0"/>
    <s v="Pepperoni, Mushrooms, Red Onions, Red Peppers, Bacon"/>
    <x v="1"/>
  </r>
  <r>
    <n v="5564"/>
    <n v="2462"/>
    <n v="0.5"/>
    <x v="21"/>
    <n v="1"/>
    <x v="22"/>
    <x v="2"/>
    <x v="1334"/>
    <n v="20.75"/>
    <n v="20.75"/>
    <x v="1"/>
    <x v="3"/>
    <s v="Barbecued Chicken, Red Peppers, Green Peppers, Tomatoes, Red Onions, Barbecue Sauce"/>
    <x v="7"/>
  </r>
  <r>
    <n v="5565"/>
    <n v="2462"/>
    <n v="0.5"/>
    <x v="41"/>
    <n v="1"/>
    <x v="22"/>
    <x v="2"/>
    <x v="1334"/>
    <n v="16.75"/>
    <n v="16.75"/>
    <x v="0"/>
    <x v="3"/>
    <s v="Barbecued Chicken, Red Peppers, Green Peppers, Tomatoes, Red Onions, Barbecue Sauce"/>
    <x v="7"/>
  </r>
  <r>
    <n v="5566"/>
    <n v="2463"/>
    <n v="0.5"/>
    <x v="39"/>
    <n v="1"/>
    <x v="22"/>
    <x v="2"/>
    <x v="1335"/>
    <n v="16"/>
    <n v="16"/>
    <x v="0"/>
    <x v="0"/>
    <s v="Capocollo, Red Peppers, Tomatoes, Goat Cheese, Garlic, Oregano"/>
    <x v="11"/>
  </r>
  <r>
    <n v="5567"/>
    <n v="2463"/>
    <n v="0.5"/>
    <x v="38"/>
    <n v="1"/>
    <x v="22"/>
    <x v="2"/>
    <x v="1335"/>
    <n v="20.25"/>
    <n v="20.25"/>
    <x v="1"/>
    <x v="2"/>
    <s v="Coarse Sicilian Salami, Tomatoes, Green Olives, Luganega Sausage, Onions, Garlic"/>
    <x v="28"/>
  </r>
  <r>
    <n v="5568"/>
    <n v="2464"/>
    <n v="1"/>
    <x v="77"/>
    <n v="1"/>
    <x v="22"/>
    <x v="2"/>
    <x v="1336"/>
    <n v="16.75"/>
    <n v="16.75"/>
    <x v="0"/>
    <x v="1"/>
    <s v="Eggplant, Artichokes, Tomatoes, Zucchini, Red Peppers, Garlic, Pesto Sauce"/>
    <x v="24"/>
  </r>
  <r>
    <n v="5569"/>
    <n v="2465"/>
    <n v="0.5"/>
    <x v="83"/>
    <n v="1"/>
    <x v="22"/>
    <x v="2"/>
    <x v="1337"/>
    <n v="23.65"/>
    <n v="23.65"/>
    <x v="2"/>
    <x v="2"/>
    <s v="Brie Carre Cheese, Prosciutto, Caramelized Onions, Pears, Thyme, Garlic"/>
    <x v="31"/>
  </r>
  <r>
    <n v="5570"/>
    <n v="2465"/>
    <n v="0.5"/>
    <x v="44"/>
    <n v="1"/>
    <x v="22"/>
    <x v="2"/>
    <x v="1337"/>
    <n v="16.25"/>
    <n v="16.25"/>
    <x v="0"/>
    <x v="2"/>
    <s v="Coarse Sicilian Salami, Tomatoes, Green Olives, Luganega Sausage, Onions, Garlic"/>
    <x v="28"/>
  </r>
  <r>
    <n v="5571"/>
    <n v="2466"/>
    <n v="1"/>
    <x v="14"/>
    <n v="1"/>
    <x v="22"/>
    <x v="2"/>
    <x v="1338"/>
    <n v="12.5"/>
    <n v="12.5"/>
    <x v="2"/>
    <x v="2"/>
    <s v="Calabrese Salami, Capocollo, Tomatoes, Red Onions, Green Olives, Garlic"/>
    <x v="3"/>
  </r>
  <r>
    <n v="5572"/>
    <n v="2467"/>
    <n v="1"/>
    <x v="72"/>
    <n v="1"/>
    <x v="22"/>
    <x v="2"/>
    <x v="1339"/>
    <n v="16"/>
    <n v="16"/>
    <x v="0"/>
    <x v="1"/>
    <s v="Mushrooms, Tomatoes, Red Peppers, Green Peppers, Red Onions, Zucchini, Spinach, Garlic"/>
    <x v="14"/>
  </r>
  <r>
    <n v="5573"/>
    <n v="2468"/>
    <n v="1"/>
    <x v="55"/>
    <n v="1"/>
    <x v="23"/>
    <x v="4"/>
    <x v="738"/>
    <n v="12.5"/>
    <n v="12.5"/>
    <x v="2"/>
    <x v="1"/>
    <s v="Spinach, Artichokes, Tomatoes, Sun-dried Tomatoes, Garlic, Pesto Sauce"/>
    <x v="13"/>
  </r>
  <r>
    <n v="5574"/>
    <n v="2469"/>
    <n v="1"/>
    <x v="13"/>
    <n v="1"/>
    <x v="23"/>
    <x v="4"/>
    <x v="1340"/>
    <n v="20.5"/>
    <n v="20.5"/>
    <x v="1"/>
    <x v="0"/>
    <s v="Capocollo, Red Peppers, Tomatoes, Goat Cheese, Garlic, Oregano"/>
    <x v="11"/>
  </r>
  <r>
    <n v="5575"/>
    <n v="2470"/>
    <n v="0.5"/>
    <x v="29"/>
    <n v="1"/>
    <x v="23"/>
    <x v="4"/>
    <x v="1341"/>
    <n v="17.95"/>
    <n v="17.95"/>
    <x v="1"/>
    <x v="1"/>
    <s v="Ricotta Cheese, Gorgonzola Piccante Cheese, Mozzarella Cheese, Parmigiano Reggiano Cheese, Garlic"/>
    <x v="21"/>
  </r>
  <r>
    <n v="5576"/>
    <n v="2470"/>
    <n v="0.5"/>
    <x v="42"/>
    <n v="1"/>
    <x v="23"/>
    <x v="4"/>
    <x v="1341"/>
    <n v="12.5"/>
    <n v="12.5"/>
    <x v="0"/>
    <x v="0"/>
    <s v="Mozzarella Cheese, Pepperoni"/>
    <x v="17"/>
  </r>
  <r>
    <n v="5577"/>
    <n v="2471"/>
    <n v="0.125"/>
    <x v="27"/>
    <n v="1"/>
    <x v="23"/>
    <x v="4"/>
    <x v="1342"/>
    <n v="12"/>
    <n v="12"/>
    <x v="2"/>
    <x v="0"/>
    <s v="Bacon, Pepperoni, Italian Sausage, Chorizo Sausage"/>
    <x v="19"/>
  </r>
  <r>
    <n v="5578"/>
    <n v="2471"/>
    <n v="0.125"/>
    <x v="23"/>
    <n v="1"/>
    <x v="23"/>
    <x v="4"/>
    <x v="1342"/>
    <n v="16.75"/>
    <n v="16.75"/>
    <x v="0"/>
    <x v="3"/>
    <s v="Chicken, Artichoke, Spinach, Garlic, Jalapeno Peppers, Fontina Cheese, Gouda Cheese"/>
    <x v="16"/>
  </r>
  <r>
    <n v="5579"/>
    <n v="2471"/>
    <n v="0.125"/>
    <x v="25"/>
    <n v="1"/>
    <x v="23"/>
    <x v="4"/>
    <x v="1342"/>
    <n v="12.75"/>
    <n v="12.75"/>
    <x v="2"/>
    <x v="3"/>
    <s v="Chicken, Artichoke, Spinach, Garlic, Jalapeno Peppers, Fontina Cheese, Gouda Cheese"/>
    <x v="16"/>
  </r>
  <r>
    <n v="5580"/>
    <n v="2471"/>
    <n v="0.125"/>
    <x v="11"/>
    <n v="1"/>
    <x v="23"/>
    <x v="4"/>
    <x v="1342"/>
    <n v="12"/>
    <n v="12"/>
    <x v="2"/>
    <x v="0"/>
    <s v="Pepperoni, Mushrooms, Red Onions, Red Peppers, Bacon"/>
    <x v="1"/>
  </r>
  <r>
    <n v="5581"/>
    <n v="2471"/>
    <n v="0.125"/>
    <x v="29"/>
    <n v="1"/>
    <x v="23"/>
    <x v="4"/>
    <x v="1342"/>
    <n v="17.95"/>
    <n v="17.95"/>
    <x v="1"/>
    <x v="1"/>
    <s v="Ricotta Cheese, Gorgonzola Piccante Cheese, Mozzarella Cheese, Parmigiano Reggiano Cheese, Garlic"/>
    <x v="21"/>
  </r>
  <r>
    <n v="5582"/>
    <n v="2471"/>
    <n v="0.125"/>
    <x v="32"/>
    <n v="1"/>
    <x v="23"/>
    <x v="4"/>
    <x v="1342"/>
    <n v="14.75"/>
    <n v="14.75"/>
    <x v="0"/>
    <x v="1"/>
    <s v="Ricotta Cheese, Gorgonzola Piccante Cheese, Mozzarella Cheese, Parmigiano Reggiano Cheese, Garlic"/>
    <x v="21"/>
  </r>
  <r>
    <n v="5583"/>
    <n v="2471"/>
    <n v="0.125"/>
    <x v="51"/>
    <n v="2"/>
    <x v="23"/>
    <x v="4"/>
    <x v="1342"/>
    <n v="10.5"/>
    <n v="21"/>
    <x v="2"/>
    <x v="0"/>
    <s v="Sliced Ham, Pineapple, Mozzarella Cheese"/>
    <x v="0"/>
  </r>
  <r>
    <n v="5584"/>
    <n v="2471"/>
    <n v="0.125"/>
    <x v="65"/>
    <n v="1"/>
    <x v="23"/>
    <x v="4"/>
    <x v="1342"/>
    <n v="16.75"/>
    <n v="16.75"/>
    <x v="0"/>
    <x v="3"/>
    <s v="Chicken, Tomatoes, Red Peppers, Red Onions, Jalapeno Peppers, Corn, Cilantro, Chipotle Sauce"/>
    <x v="15"/>
  </r>
  <r>
    <n v="5585"/>
    <n v="2472"/>
    <n v="1"/>
    <x v="57"/>
    <n v="1"/>
    <x v="23"/>
    <x v="4"/>
    <x v="1343"/>
    <n v="20.5"/>
    <n v="20.5"/>
    <x v="1"/>
    <x v="0"/>
    <s v="Pepperoni, Mushrooms, Red Onions, Red Peppers, Bacon"/>
    <x v="1"/>
  </r>
  <r>
    <n v="5586"/>
    <n v="2473"/>
    <n v="1"/>
    <x v="70"/>
    <n v="1"/>
    <x v="23"/>
    <x v="4"/>
    <x v="1344"/>
    <n v="20.75"/>
    <n v="20.75"/>
    <x v="1"/>
    <x v="2"/>
    <s v="Spinach, Red Onions, Pepperoni, Tomatoes, Artichokes, Kalamata Olives, Garlic, Asiago Cheese"/>
    <x v="9"/>
  </r>
  <r>
    <n v="5587"/>
    <n v="2474"/>
    <n v="1"/>
    <x v="53"/>
    <n v="1"/>
    <x v="23"/>
    <x v="4"/>
    <x v="1345"/>
    <n v="16.75"/>
    <n v="16.75"/>
    <x v="0"/>
    <x v="3"/>
    <s v="Chicken, Red Onions, Red Peppers, Mushrooms, Asiago Cheese, Alfredo Sauce"/>
    <x v="29"/>
  </r>
  <r>
    <n v="5588"/>
    <n v="2475"/>
    <n v="1"/>
    <x v="35"/>
    <n v="1"/>
    <x v="23"/>
    <x v="4"/>
    <x v="1346"/>
    <n v="12.5"/>
    <n v="12.5"/>
    <x v="2"/>
    <x v="2"/>
    <s v="Genoa Salami, Capocollo, Pepperoni, Tomatoes, Asiago Cheese, Garlic"/>
    <x v="26"/>
  </r>
  <r>
    <n v="5589"/>
    <n v="2476"/>
    <n v="0.5"/>
    <x v="29"/>
    <n v="1"/>
    <x v="23"/>
    <x v="4"/>
    <x v="1347"/>
    <n v="17.95"/>
    <n v="17.95"/>
    <x v="1"/>
    <x v="1"/>
    <s v="Ricotta Cheese, Gorgonzola Piccante Cheese, Mozzarella Cheese, Parmigiano Reggiano Cheese, Garlic"/>
    <x v="21"/>
  </r>
  <r>
    <n v="5590"/>
    <n v="2476"/>
    <n v="0.5"/>
    <x v="51"/>
    <n v="1"/>
    <x v="23"/>
    <x v="4"/>
    <x v="1347"/>
    <n v="10.5"/>
    <n v="10.5"/>
    <x v="2"/>
    <x v="0"/>
    <s v="Sliced Ham, Pineapple, Mozzarella Cheese"/>
    <x v="0"/>
  </r>
  <r>
    <n v="5591"/>
    <n v="2477"/>
    <n v="0.5"/>
    <x v="46"/>
    <n v="1"/>
    <x v="23"/>
    <x v="4"/>
    <x v="1348"/>
    <n v="12.75"/>
    <n v="12.75"/>
    <x v="2"/>
    <x v="3"/>
    <s v="Chicken, Red Onions, Red Peppers, Mushrooms, Asiago Cheese, Alfredo Sauce"/>
    <x v="29"/>
  </r>
  <r>
    <n v="5592"/>
    <n v="2477"/>
    <n v="0.5"/>
    <x v="69"/>
    <n v="1"/>
    <x v="23"/>
    <x v="4"/>
    <x v="1348"/>
    <n v="12.75"/>
    <n v="12.75"/>
    <x v="2"/>
    <x v="3"/>
    <s v="Chicken, Pineapple, Tomatoes, Red Peppers, Thai Sweet Chilli Sauce"/>
    <x v="5"/>
  </r>
  <r>
    <n v="5593"/>
    <n v="2478"/>
    <n v="0.5"/>
    <x v="24"/>
    <n v="1"/>
    <x v="23"/>
    <x v="4"/>
    <x v="1349"/>
    <n v="15.25"/>
    <n v="15.25"/>
    <x v="1"/>
    <x v="0"/>
    <s v="Mozzarella Cheese, Pepperoni"/>
    <x v="17"/>
  </r>
  <r>
    <n v="5594"/>
    <n v="2478"/>
    <n v="0.5"/>
    <x v="20"/>
    <n v="1"/>
    <x v="23"/>
    <x v="4"/>
    <x v="1349"/>
    <n v="20.75"/>
    <n v="20.75"/>
    <x v="1"/>
    <x v="3"/>
    <s v="Chicken, Tomatoes, Red Peppers, Red Onions, Jalapeno Peppers, Corn, Cilantro, Chipotle Sauce"/>
    <x v="15"/>
  </r>
  <r>
    <n v="5595"/>
    <n v="2479"/>
    <n v="0.2"/>
    <x v="41"/>
    <n v="2"/>
    <x v="23"/>
    <x v="4"/>
    <x v="1350"/>
    <n v="16.75"/>
    <n v="33.5"/>
    <x v="0"/>
    <x v="3"/>
    <s v="Barbecued Chicken, Red Peppers, Green Peppers, Tomatoes, Red Onions, Barbecue Sauce"/>
    <x v="7"/>
  </r>
  <r>
    <n v="5596"/>
    <n v="2479"/>
    <n v="0.2"/>
    <x v="57"/>
    <n v="1"/>
    <x v="23"/>
    <x v="4"/>
    <x v="1350"/>
    <n v="20.5"/>
    <n v="20.5"/>
    <x v="1"/>
    <x v="0"/>
    <s v="Pepperoni, Mushrooms, Red Onions, Red Peppers, Bacon"/>
    <x v="1"/>
  </r>
  <r>
    <n v="5597"/>
    <n v="2479"/>
    <n v="0.2"/>
    <x v="11"/>
    <n v="1"/>
    <x v="23"/>
    <x v="4"/>
    <x v="1350"/>
    <n v="12"/>
    <n v="12"/>
    <x v="2"/>
    <x v="0"/>
    <s v="Pepperoni, Mushrooms, Red Onions, Red Peppers, Bacon"/>
    <x v="1"/>
  </r>
  <r>
    <n v="5598"/>
    <n v="2479"/>
    <n v="0.2"/>
    <x v="73"/>
    <n v="1"/>
    <x v="23"/>
    <x v="4"/>
    <x v="1350"/>
    <n v="16"/>
    <n v="16"/>
    <x v="0"/>
    <x v="0"/>
    <s v="Kalamata Olives, Feta Cheese, Tomatoes, Garlic, Beef Chuck Roast, Red Onions"/>
    <x v="8"/>
  </r>
  <r>
    <n v="5599"/>
    <n v="2479"/>
    <n v="0.2"/>
    <x v="45"/>
    <n v="1"/>
    <x v="23"/>
    <x v="4"/>
    <x v="1350"/>
    <n v="20.25"/>
    <n v="20.25"/>
    <x v="1"/>
    <x v="1"/>
    <s v="Mushrooms, Tomatoes, Red Peppers, Green Peppers, Red Onions, Zucchini, Spinach, Garlic"/>
    <x v="14"/>
  </r>
  <r>
    <n v="5600"/>
    <n v="2480"/>
    <n v="1"/>
    <x v="47"/>
    <n v="1"/>
    <x v="23"/>
    <x v="4"/>
    <x v="1351"/>
    <n v="9.75"/>
    <n v="9.75"/>
    <x v="2"/>
    <x v="0"/>
    <s v="Mozzarella Cheese, Pepperoni"/>
    <x v="17"/>
  </r>
  <r>
    <n v="5601"/>
    <n v="2481"/>
    <n v="0.5"/>
    <x v="57"/>
    <n v="1"/>
    <x v="23"/>
    <x v="4"/>
    <x v="1352"/>
    <n v="20.5"/>
    <n v="20.5"/>
    <x v="1"/>
    <x v="0"/>
    <s v="Pepperoni, Mushrooms, Red Onions, Red Peppers, Bacon"/>
    <x v="1"/>
  </r>
  <r>
    <n v="5602"/>
    <n v="2481"/>
    <n v="0.5"/>
    <x v="70"/>
    <n v="1"/>
    <x v="23"/>
    <x v="4"/>
    <x v="1352"/>
    <n v="20.75"/>
    <n v="20.75"/>
    <x v="1"/>
    <x v="2"/>
    <s v="Spinach, Red Onions, Pepperoni, Tomatoes, Artichokes, Kalamata Olives, Garlic, Asiago Cheese"/>
    <x v="9"/>
  </r>
  <r>
    <n v="5603"/>
    <n v="2482"/>
    <n v="1"/>
    <x v="43"/>
    <n v="1"/>
    <x v="23"/>
    <x v="4"/>
    <x v="1353"/>
    <n v="12.5"/>
    <n v="12.5"/>
    <x v="2"/>
    <x v="2"/>
    <s v="Prosciutto di San Daniele, Arugula, Mozzarella Cheese"/>
    <x v="6"/>
  </r>
  <r>
    <n v="5604"/>
    <n v="2483"/>
    <n v="1"/>
    <x v="47"/>
    <n v="1"/>
    <x v="23"/>
    <x v="4"/>
    <x v="1354"/>
    <n v="9.75"/>
    <n v="9.75"/>
    <x v="2"/>
    <x v="0"/>
    <s v="Mozzarella Cheese, Pepperoni"/>
    <x v="17"/>
  </r>
  <r>
    <n v="5605"/>
    <n v="2484"/>
    <n v="1"/>
    <x v="19"/>
    <n v="1"/>
    <x v="23"/>
    <x v="4"/>
    <x v="1355"/>
    <n v="20.25"/>
    <n v="20.25"/>
    <x v="1"/>
    <x v="1"/>
    <s v="Tomatoes, Red Peppers, Jalapeno Peppers, Red Onions, Cilantro, Corn, Chipotle Sauce, Garlic"/>
    <x v="4"/>
  </r>
  <r>
    <n v="5606"/>
    <n v="2485"/>
    <n v="0.25"/>
    <x v="2"/>
    <n v="1"/>
    <x v="23"/>
    <x v="4"/>
    <x v="1356"/>
    <n v="18.5"/>
    <n v="18.5"/>
    <x v="1"/>
    <x v="1"/>
    <s v="Mozzarella Cheese, Provolone Cheese, Smoked Gouda Cheese, Romano Cheese, Blue Cheese, Garlic"/>
    <x v="2"/>
  </r>
  <r>
    <n v="5607"/>
    <n v="2485"/>
    <n v="0.25"/>
    <x v="6"/>
    <n v="1"/>
    <x v="23"/>
    <x v="4"/>
    <x v="1356"/>
    <n v="16.5"/>
    <n v="16.5"/>
    <x v="0"/>
    <x v="2"/>
    <s v="Calabrese Salami, Capocollo, Tomatoes, Red Onions, Green Olives, Garlic"/>
    <x v="3"/>
  </r>
  <r>
    <n v="5608"/>
    <n v="2485"/>
    <n v="0.25"/>
    <x v="19"/>
    <n v="1"/>
    <x v="23"/>
    <x v="4"/>
    <x v="1356"/>
    <n v="20.25"/>
    <n v="20.25"/>
    <x v="1"/>
    <x v="1"/>
    <s v="Tomatoes, Red Peppers, Jalapeno Peppers, Red Onions, Cilantro, Corn, Chipotle Sauce, Garlic"/>
    <x v="4"/>
  </r>
  <r>
    <n v="5609"/>
    <n v="2485"/>
    <n v="0.25"/>
    <x v="42"/>
    <n v="1"/>
    <x v="23"/>
    <x v="4"/>
    <x v="1356"/>
    <n v="12.5"/>
    <n v="12.5"/>
    <x v="0"/>
    <x v="0"/>
    <s v="Mozzarella Cheese, Pepperoni"/>
    <x v="17"/>
  </r>
  <r>
    <n v="5610"/>
    <n v="2486"/>
    <n v="0.25"/>
    <x v="23"/>
    <n v="1"/>
    <x v="23"/>
    <x v="4"/>
    <x v="1357"/>
    <n v="16.75"/>
    <n v="16.75"/>
    <x v="0"/>
    <x v="3"/>
    <s v="Chicken, Artichoke, Spinach, Garlic, Jalapeno Peppers, Fontina Cheese, Gouda Cheese"/>
    <x v="16"/>
  </r>
  <r>
    <n v="5611"/>
    <n v="2486"/>
    <n v="0.25"/>
    <x v="84"/>
    <n v="1"/>
    <x v="23"/>
    <x v="4"/>
    <x v="1357"/>
    <n v="20.75"/>
    <n v="20.75"/>
    <x v="1"/>
    <x v="3"/>
    <s v="Chicken, Red Onions, Red Peppers, Mushrooms, Asiago Cheese, Alfredo Sauce"/>
    <x v="29"/>
  </r>
  <r>
    <n v="5612"/>
    <n v="2486"/>
    <n v="0.25"/>
    <x v="16"/>
    <n v="1"/>
    <x v="23"/>
    <x v="4"/>
    <x v="1357"/>
    <n v="20.75"/>
    <n v="20.75"/>
    <x v="1"/>
    <x v="2"/>
    <s v="Capocollo, Tomatoes, Goat Cheese, Artichokes, Peperoncini verdi, Garlic"/>
    <x v="12"/>
  </r>
  <r>
    <n v="5613"/>
    <n v="2486"/>
    <n v="0.25"/>
    <x v="80"/>
    <n v="1"/>
    <x v="23"/>
    <x v="4"/>
    <x v="1357"/>
    <n v="16"/>
    <n v="16"/>
    <x v="0"/>
    <x v="1"/>
    <s v="Spinach, Mushrooms, Red Onions, Feta Cheese, Garlic"/>
    <x v="27"/>
  </r>
  <r>
    <n v="5614"/>
    <n v="2487"/>
    <n v="1"/>
    <x v="59"/>
    <n v="1"/>
    <x v="23"/>
    <x v="4"/>
    <x v="1358"/>
    <n v="25.5"/>
    <n v="25.5"/>
    <x v="3"/>
    <x v="0"/>
    <s v="Kalamata Olives, Feta Cheese, Tomatoes, Garlic, Beef Chuck Roast, Red Onions"/>
    <x v="8"/>
  </r>
  <r>
    <n v="5615"/>
    <n v="2488"/>
    <n v="0.25"/>
    <x v="41"/>
    <n v="1"/>
    <x v="23"/>
    <x v="4"/>
    <x v="1359"/>
    <n v="16.75"/>
    <n v="16.75"/>
    <x v="0"/>
    <x v="3"/>
    <s v="Barbecued Chicken, Red Peppers, Green Peppers, Tomatoes, Red Onions, Barbecue Sauce"/>
    <x v="7"/>
  </r>
  <r>
    <n v="5616"/>
    <n v="2488"/>
    <n v="0.25"/>
    <x v="6"/>
    <n v="1"/>
    <x v="23"/>
    <x v="4"/>
    <x v="1359"/>
    <n v="16.5"/>
    <n v="16.5"/>
    <x v="0"/>
    <x v="2"/>
    <s v="Calabrese Salami, Capocollo, Tomatoes, Red Onions, Green Olives, Garlic"/>
    <x v="3"/>
  </r>
  <r>
    <n v="5617"/>
    <n v="2488"/>
    <n v="0.25"/>
    <x v="54"/>
    <n v="1"/>
    <x v="23"/>
    <x v="4"/>
    <x v="1359"/>
    <n v="20.75"/>
    <n v="20.75"/>
    <x v="1"/>
    <x v="2"/>
    <s v="Genoa Salami, Capocollo, Pepperoni, Tomatoes, Asiago Cheese, Garlic"/>
    <x v="26"/>
  </r>
  <r>
    <n v="5618"/>
    <n v="2488"/>
    <n v="0.25"/>
    <x v="5"/>
    <n v="1"/>
    <x v="23"/>
    <x v="4"/>
    <x v="1359"/>
    <n v="20.75"/>
    <n v="20.75"/>
    <x v="1"/>
    <x v="3"/>
    <s v="Chicken, Pineapple, Tomatoes, Red Peppers, Thai Sweet Chilli Sauce"/>
    <x v="5"/>
  </r>
  <r>
    <n v="5619"/>
    <n v="2489"/>
    <n v="1"/>
    <x v="1"/>
    <n v="1"/>
    <x v="23"/>
    <x v="4"/>
    <x v="1360"/>
    <n v="16"/>
    <n v="16"/>
    <x v="0"/>
    <x v="0"/>
    <s v="Pepperoni, Mushrooms, Red Onions, Red Peppers, Bacon"/>
    <x v="1"/>
  </r>
  <r>
    <n v="5620"/>
    <n v="2490"/>
    <n v="1"/>
    <x v="58"/>
    <n v="1"/>
    <x v="23"/>
    <x v="4"/>
    <x v="1361"/>
    <n v="16.75"/>
    <n v="16.75"/>
    <x v="0"/>
    <x v="3"/>
    <s v="Chicken, Tomatoes, Red Peppers, Spinach, Garlic, Pesto Sauce"/>
    <x v="18"/>
  </r>
  <r>
    <n v="5621"/>
    <n v="2491"/>
    <n v="0.16666666666666666"/>
    <x v="2"/>
    <n v="1"/>
    <x v="23"/>
    <x v="4"/>
    <x v="1362"/>
    <n v="18.5"/>
    <n v="18.5"/>
    <x v="1"/>
    <x v="1"/>
    <s v="Mozzarella Cheese, Provolone Cheese, Smoked Gouda Cheese, Romano Cheese, Blue Cheese, Garlic"/>
    <x v="2"/>
  </r>
  <r>
    <n v="5622"/>
    <n v="2491"/>
    <n v="0.16666666666666666"/>
    <x v="60"/>
    <n v="1"/>
    <x v="23"/>
    <x v="4"/>
    <x v="1362"/>
    <n v="16.5"/>
    <n v="16.5"/>
    <x v="1"/>
    <x v="0"/>
    <s v="Sliced Ham, Pineapple, Mozzarella Cheese"/>
    <x v="0"/>
  </r>
  <r>
    <n v="5623"/>
    <n v="2491"/>
    <n v="0.16666666666666666"/>
    <x v="66"/>
    <n v="1"/>
    <x v="23"/>
    <x v="4"/>
    <x v="1362"/>
    <n v="14.5"/>
    <n v="14.5"/>
    <x v="0"/>
    <x v="0"/>
    <s v="Pepperoni, Mushrooms, Green Peppers"/>
    <x v="30"/>
  </r>
  <r>
    <n v="5624"/>
    <n v="2491"/>
    <n v="0.16666666666666666"/>
    <x v="88"/>
    <n v="1"/>
    <x v="23"/>
    <x v="4"/>
    <x v="1362"/>
    <n v="12.5"/>
    <n v="12.5"/>
    <x v="2"/>
    <x v="2"/>
    <s v="Soppressata Salami, Fontina Cheese, Mozzarella Cheese, Mushrooms, Garlic"/>
    <x v="20"/>
  </r>
  <r>
    <n v="5625"/>
    <n v="2491"/>
    <n v="0.16666666666666666"/>
    <x v="20"/>
    <n v="1"/>
    <x v="23"/>
    <x v="4"/>
    <x v="1362"/>
    <n v="20.75"/>
    <n v="20.75"/>
    <x v="1"/>
    <x v="3"/>
    <s v="Chicken, Tomatoes, Red Peppers, Red Onions, Jalapeno Peppers, Corn, Cilantro, Chipotle Sauce"/>
    <x v="15"/>
  </r>
  <r>
    <n v="5626"/>
    <n v="2491"/>
    <n v="0.16666666666666666"/>
    <x v="5"/>
    <n v="1"/>
    <x v="23"/>
    <x v="4"/>
    <x v="1362"/>
    <n v="20.75"/>
    <n v="20.75"/>
    <x v="1"/>
    <x v="3"/>
    <s v="Chicken, Pineapple, Tomatoes, Red Peppers, Thai Sweet Chilli Sauce"/>
    <x v="5"/>
  </r>
  <r>
    <n v="5627"/>
    <n v="2492"/>
    <n v="1"/>
    <x v="8"/>
    <n v="1"/>
    <x v="23"/>
    <x v="4"/>
    <x v="1363"/>
    <n v="12.75"/>
    <n v="12.75"/>
    <x v="2"/>
    <x v="3"/>
    <s v="Barbecued Chicken, Red Peppers, Green Peppers, Tomatoes, Red Onions, Barbecue Sauce"/>
    <x v="7"/>
  </r>
  <r>
    <n v="5628"/>
    <n v="2493"/>
    <n v="0.5"/>
    <x v="27"/>
    <n v="1"/>
    <x v="23"/>
    <x v="4"/>
    <x v="1364"/>
    <n v="12"/>
    <n v="12"/>
    <x v="2"/>
    <x v="0"/>
    <s v="Bacon, Pepperoni, Italian Sausage, Chorizo Sausage"/>
    <x v="19"/>
  </r>
  <r>
    <n v="5629"/>
    <n v="2493"/>
    <n v="0.5"/>
    <x v="26"/>
    <n v="1"/>
    <x v="23"/>
    <x v="4"/>
    <x v="1364"/>
    <n v="20.75"/>
    <n v="20.75"/>
    <x v="1"/>
    <x v="3"/>
    <s v="Chicken, Tomatoes, Red Peppers, Spinach, Garlic, Pesto Sauce"/>
    <x v="18"/>
  </r>
  <r>
    <n v="5630"/>
    <n v="2494"/>
    <n v="1"/>
    <x v="22"/>
    <n v="1"/>
    <x v="23"/>
    <x v="4"/>
    <x v="1365"/>
    <n v="20.75"/>
    <n v="20.75"/>
    <x v="1"/>
    <x v="3"/>
    <s v="Chicken, Artichoke, Spinach, Garlic, Jalapeno Peppers, Fontina Cheese, Gouda Cheese"/>
    <x v="16"/>
  </r>
  <r>
    <n v="5631"/>
    <n v="2495"/>
    <n v="1"/>
    <x v="0"/>
    <n v="1"/>
    <x v="23"/>
    <x v="4"/>
    <x v="1366"/>
    <n v="13.25"/>
    <n v="13.25"/>
    <x v="0"/>
    <x v="0"/>
    <s v="Sliced Ham, Pineapple, Mozzarella Cheese"/>
    <x v="0"/>
  </r>
  <r>
    <n v="5632"/>
    <n v="2496"/>
    <n v="0.33333333333333331"/>
    <x v="29"/>
    <n v="1"/>
    <x v="23"/>
    <x v="4"/>
    <x v="1367"/>
    <n v="17.95"/>
    <n v="17.95"/>
    <x v="1"/>
    <x v="1"/>
    <s v="Ricotta Cheese, Gorgonzola Piccante Cheese, Mozzarella Cheese, Parmigiano Reggiano Cheese, Garlic"/>
    <x v="21"/>
  </r>
  <r>
    <n v="5633"/>
    <n v="2496"/>
    <n v="0.33333333333333331"/>
    <x v="32"/>
    <n v="1"/>
    <x v="23"/>
    <x v="4"/>
    <x v="1367"/>
    <n v="14.75"/>
    <n v="14.75"/>
    <x v="0"/>
    <x v="1"/>
    <s v="Ricotta Cheese, Gorgonzola Piccante Cheese, Mozzarella Cheese, Parmigiano Reggiano Cheese, Garlic"/>
    <x v="21"/>
  </r>
  <r>
    <n v="5634"/>
    <n v="2496"/>
    <n v="0.33333333333333331"/>
    <x v="77"/>
    <n v="1"/>
    <x v="23"/>
    <x v="4"/>
    <x v="1367"/>
    <n v="16.75"/>
    <n v="16.75"/>
    <x v="0"/>
    <x v="1"/>
    <s v="Eggplant, Artichokes, Tomatoes, Zucchini, Red Peppers, Garlic, Pesto Sauce"/>
    <x v="24"/>
  </r>
  <r>
    <n v="5635"/>
    <n v="2497"/>
    <n v="0.25"/>
    <x v="31"/>
    <n v="1"/>
    <x v="23"/>
    <x v="4"/>
    <x v="1368"/>
    <n v="16.25"/>
    <n v="16.25"/>
    <x v="0"/>
    <x v="2"/>
    <s v="?duja Salami, Pancetta, Tomatoes, Red Onions, Friggitello Peppers, Garlic"/>
    <x v="23"/>
  </r>
  <r>
    <n v="5636"/>
    <n v="2497"/>
    <n v="0.25"/>
    <x v="29"/>
    <n v="1"/>
    <x v="23"/>
    <x v="4"/>
    <x v="1368"/>
    <n v="17.95"/>
    <n v="17.95"/>
    <x v="1"/>
    <x v="1"/>
    <s v="Ricotta Cheese, Gorgonzola Piccante Cheese, Mozzarella Cheese, Parmigiano Reggiano Cheese, Garlic"/>
    <x v="21"/>
  </r>
  <r>
    <n v="5637"/>
    <n v="2497"/>
    <n v="0.25"/>
    <x v="4"/>
    <n v="1"/>
    <x v="23"/>
    <x v="4"/>
    <x v="1368"/>
    <n v="16"/>
    <n v="16"/>
    <x v="0"/>
    <x v="1"/>
    <s v="Tomatoes, Red Peppers, Jalapeno Peppers, Red Onions, Cilantro, Corn, Chipotle Sauce, Garlic"/>
    <x v="4"/>
  </r>
  <r>
    <n v="5638"/>
    <n v="2497"/>
    <n v="0.25"/>
    <x v="24"/>
    <n v="1"/>
    <x v="23"/>
    <x v="4"/>
    <x v="1368"/>
    <n v="15.25"/>
    <n v="15.25"/>
    <x v="1"/>
    <x v="0"/>
    <s v="Mozzarella Cheese, Pepperoni"/>
    <x v="17"/>
  </r>
  <r>
    <n v="5639"/>
    <n v="2498"/>
    <n v="1"/>
    <x v="11"/>
    <n v="1"/>
    <x v="23"/>
    <x v="4"/>
    <x v="1369"/>
    <n v="12"/>
    <n v="12"/>
    <x v="2"/>
    <x v="0"/>
    <s v="Pepperoni, Mushrooms, Red Onions, Red Peppers, Bacon"/>
    <x v="1"/>
  </r>
  <r>
    <n v="5640"/>
    <n v="2499"/>
    <n v="1"/>
    <x v="16"/>
    <n v="1"/>
    <x v="23"/>
    <x v="4"/>
    <x v="1370"/>
    <n v="20.75"/>
    <n v="20.75"/>
    <x v="1"/>
    <x v="2"/>
    <s v="Capocollo, Tomatoes, Goat Cheese, Artichokes, Peperoncini verdi, Garlic"/>
    <x v="12"/>
  </r>
  <r>
    <n v="5641"/>
    <n v="2500"/>
    <n v="1"/>
    <x v="2"/>
    <n v="1"/>
    <x v="23"/>
    <x v="4"/>
    <x v="1025"/>
    <n v="18.5"/>
    <n v="18.5"/>
    <x v="1"/>
    <x v="1"/>
    <s v="Mozzarella Cheese, Provolone Cheese, Smoked Gouda Cheese, Romano Cheese, Blue Cheese, Garlic"/>
    <x v="2"/>
  </r>
  <r>
    <n v="5642"/>
    <n v="2501"/>
    <n v="1"/>
    <x v="20"/>
    <n v="1"/>
    <x v="23"/>
    <x v="4"/>
    <x v="1371"/>
    <n v="20.75"/>
    <n v="20.75"/>
    <x v="1"/>
    <x v="3"/>
    <s v="Chicken, Tomatoes, Red Peppers, Red Onions, Jalapeno Peppers, Corn, Cilantro, Chipotle Sauce"/>
    <x v="15"/>
  </r>
  <r>
    <n v="5643"/>
    <n v="2502"/>
    <n v="0.33333333333333331"/>
    <x v="1"/>
    <n v="1"/>
    <x v="23"/>
    <x v="4"/>
    <x v="1372"/>
    <n v="16"/>
    <n v="16"/>
    <x v="0"/>
    <x v="0"/>
    <s v="Pepperoni, Mushrooms, Red Onions, Red Peppers, Bacon"/>
    <x v="1"/>
  </r>
  <r>
    <n v="5644"/>
    <n v="2502"/>
    <n v="0.33333333333333331"/>
    <x v="2"/>
    <n v="1"/>
    <x v="23"/>
    <x v="4"/>
    <x v="1372"/>
    <n v="18.5"/>
    <n v="18.5"/>
    <x v="1"/>
    <x v="1"/>
    <s v="Mozzarella Cheese, Provolone Cheese, Smoked Gouda Cheese, Romano Cheese, Blue Cheese, Garlic"/>
    <x v="2"/>
  </r>
  <r>
    <n v="5645"/>
    <n v="2502"/>
    <n v="0.33333333333333331"/>
    <x v="71"/>
    <n v="1"/>
    <x v="23"/>
    <x v="4"/>
    <x v="1372"/>
    <n v="21"/>
    <n v="21"/>
    <x v="1"/>
    <x v="1"/>
    <s v="Eggplant, Artichokes, Tomatoes, Zucchini, Red Peppers, Garlic, Pesto Sauce"/>
    <x v="24"/>
  </r>
  <r>
    <n v="5646"/>
    <n v="2503"/>
    <n v="0.5"/>
    <x v="67"/>
    <n v="1"/>
    <x v="23"/>
    <x v="4"/>
    <x v="1373"/>
    <n v="12.25"/>
    <n v="12.25"/>
    <x v="2"/>
    <x v="2"/>
    <s v="Coarse Sicilian Salami, Tomatoes, Green Olives, Luganega Sausage, Onions, Garlic"/>
    <x v="28"/>
  </r>
  <r>
    <n v="5647"/>
    <n v="2503"/>
    <n v="0.5"/>
    <x v="72"/>
    <n v="1"/>
    <x v="23"/>
    <x v="4"/>
    <x v="1373"/>
    <n v="16"/>
    <n v="16"/>
    <x v="0"/>
    <x v="1"/>
    <s v="Mushrooms, Tomatoes, Red Peppers, Green Peppers, Red Onions, Zucchini, Spinach, Garlic"/>
    <x v="14"/>
  </r>
  <r>
    <n v="5648"/>
    <n v="2504"/>
    <n v="0.5"/>
    <x v="47"/>
    <n v="1"/>
    <x v="23"/>
    <x v="4"/>
    <x v="1374"/>
    <n v="9.75"/>
    <n v="9.75"/>
    <x v="2"/>
    <x v="0"/>
    <s v="Mozzarella Cheese, Pepperoni"/>
    <x v="17"/>
  </r>
  <r>
    <n v="5649"/>
    <n v="2504"/>
    <n v="0.5"/>
    <x v="43"/>
    <n v="1"/>
    <x v="23"/>
    <x v="4"/>
    <x v="1374"/>
    <n v="12.5"/>
    <n v="12.5"/>
    <x v="2"/>
    <x v="2"/>
    <s v="Prosciutto di San Daniele, Arugula, Mozzarella Cheese"/>
    <x v="6"/>
  </r>
  <r>
    <n v="5650"/>
    <n v="2505"/>
    <n v="0.5"/>
    <x v="6"/>
    <n v="1"/>
    <x v="23"/>
    <x v="4"/>
    <x v="1375"/>
    <n v="16.5"/>
    <n v="16.5"/>
    <x v="0"/>
    <x v="2"/>
    <s v="Calabrese Salami, Capocollo, Tomatoes, Red Onions, Green Olives, Garlic"/>
    <x v="3"/>
  </r>
  <r>
    <n v="5651"/>
    <n v="2505"/>
    <n v="0.5"/>
    <x v="34"/>
    <n v="1"/>
    <x v="23"/>
    <x v="4"/>
    <x v="1375"/>
    <n v="16"/>
    <n v="16"/>
    <x v="0"/>
    <x v="1"/>
    <s v="Spinach, Artichokes, Kalamata Olives, Sun-dried Tomatoes, Feta Cheese, Plum Tomatoes, Red Onions"/>
    <x v="25"/>
  </r>
  <r>
    <n v="5652"/>
    <n v="2506"/>
    <n v="0.25"/>
    <x v="74"/>
    <n v="1"/>
    <x v="23"/>
    <x v="4"/>
    <x v="1376"/>
    <n v="12.75"/>
    <n v="12.75"/>
    <x v="2"/>
    <x v="3"/>
    <s v="Chicken, Tomatoes, Red Peppers, Spinach, Garlic, Pesto Sauce"/>
    <x v="18"/>
  </r>
  <r>
    <n v="5653"/>
    <n v="2506"/>
    <n v="0.25"/>
    <x v="11"/>
    <n v="1"/>
    <x v="23"/>
    <x v="4"/>
    <x v="1376"/>
    <n v="12"/>
    <n v="12"/>
    <x v="2"/>
    <x v="0"/>
    <s v="Pepperoni, Mushrooms, Red Onions, Red Peppers, Bacon"/>
    <x v="1"/>
  </r>
  <r>
    <n v="5654"/>
    <n v="2506"/>
    <n v="0.25"/>
    <x v="32"/>
    <n v="1"/>
    <x v="23"/>
    <x v="4"/>
    <x v="1376"/>
    <n v="14.75"/>
    <n v="14.75"/>
    <x v="0"/>
    <x v="1"/>
    <s v="Ricotta Cheese, Gorgonzola Piccante Cheese, Mozzarella Cheese, Parmigiano Reggiano Cheese, Garlic"/>
    <x v="21"/>
  </r>
  <r>
    <n v="5655"/>
    <n v="2506"/>
    <n v="0.25"/>
    <x v="47"/>
    <n v="1"/>
    <x v="23"/>
    <x v="4"/>
    <x v="1376"/>
    <n v="9.75"/>
    <n v="9.75"/>
    <x v="2"/>
    <x v="0"/>
    <s v="Mozzarella Cheese, Pepperoni"/>
    <x v="17"/>
  </r>
  <r>
    <n v="5656"/>
    <n v="2507"/>
    <n v="0.25"/>
    <x v="26"/>
    <n v="1"/>
    <x v="23"/>
    <x v="4"/>
    <x v="1377"/>
    <n v="20.75"/>
    <n v="20.75"/>
    <x v="1"/>
    <x v="3"/>
    <s v="Chicken, Tomatoes, Red Peppers, Spinach, Garlic, Pesto Sauce"/>
    <x v="18"/>
  </r>
  <r>
    <n v="5657"/>
    <n v="2507"/>
    <n v="0.25"/>
    <x v="12"/>
    <n v="1"/>
    <x v="23"/>
    <x v="4"/>
    <x v="1377"/>
    <n v="12"/>
    <n v="12"/>
    <x v="2"/>
    <x v="1"/>
    <s v="Spinach, Mushrooms, Tomatoes, Green Olives, Feta Cheese"/>
    <x v="10"/>
  </r>
  <r>
    <n v="5658"/>
    <n v="2507"/>
    <n v="0.25"/>
    <x v="60"/>
    <n v="1"/>
    <x v="23"/>
    <x v="4"/>
    <x v="1377"/>
    <n v="16.5"/>
    <n v="16.5"/>
    <x v="1"/>
    <x v="0"/>
    <s v="Sliced Ham, Pineapple, Mozzarella Cheese"/>
    <x v="0"/>
  </r>
  <r>
    <n v="5659"/>
    <n v="2507"/>
    <n v="0.25"/>
    <x v="67"/>
    <n v="1"/>
    <x v="23"/>
    <x v="4"/>
    <x v="1377"/>
    <n v="12.25"/>
    <n v="12.25"/>
    <x v="2"/>
    <x v="2"/>
    <s v="Coarse Sicilian Salami, Tomatoes, Green Olives, Luganega Sausage, Onions, Garlic"/>
    <x v="28"/>
  </r>
  <r>
    <n v="5660"/>
    <n v="2508"/>
    <n v="0.5"/>
    <x v="12"/>
    <n v="1"/>
    <x v="23"/>
    <x v="4"/>
    <x v="1378"/>
    <n v="12"/>
    <n v="12"/>
    <x v="2"/>
    <x v="1"/>
    <s v="Spinach, Mushrooms, Tomatoes, Green Olives, Feta Cheese"/>
    <x v="10"/>
  </r>
  <r>
    <n v="5661"/>
    <n v="2508"/>
    <n v="0.5"/>
    <x v="51"/>
    <n v="1"/>
    <x v="23"/>
    <x v="4"/>
    <x v="1378"/>
    <n v="10.5"/>
    <n v="10.5"/>
    <x v="2"/>
    <x v="0"/>
    <s v="Sliced Ham, Pineapple, Mozzarella Cheese"/>
    <x v="0"/>
  </r>
  <r>
    <n v="5662"/>
    <n v="2509"/>
    <n v="1"/>
    <x v="6"/>
    <n v="1"/>
    <x v="23"/>
    <x v="4"/>
    <x v="1379"/>
    <n v="16.5"/>
    <n v="16.5"/>
    <x v="0"/>
    <x v="2"/>
    <s v="Calabrese Salami, Capocollo, Tomatoes, Red Onions, Green Olives, Garlic"/>
    <x v="3"/>
  </r>
  <r>
    <n v="5663"/>
    <n v="2510"/>
    <n v="1"/>
    <x v="89"/>
    <n v="1"/>
    <x v="23"/>
    <x v="4"/>
    <x v="1380"/>
    <n v="20.25"/>
    <n v="20.25"/>
    <x v="1"/>
    <x v="2"/>
    <s v="?duja Salami, Pancetta, Tomatoes, Red Onions, Friggitello Peppers, Garlic"/>
    <x v="23"/>
  </r>
  <r>
    <n v="5664"/>
    <n v="2511"/>
    <n v="0.33333333333333331"/>
    <x v="60"/>
    <n v="1"/>
    <x v="23"/>
    <x v="4"/>
    <x v="1381"/>
    <n v="16.5"/>
    <n v="16.5"/>
    <x v="1"/>
    <x v="0"/>
    <s v="Sliced Ham, Pineapple, Mozzarella Cheese"/>
    <x v="0"/>
  </r>
  <r>
    <n v="5665"/>
    <n v="2511"/>
    <n v="0.33333333333333331"/>
    <x v="19"/>
    <n v="1"/>
    <x v="23"/>
    <x v="4"/>
    <x v="1381"/>
    <n v="20.25"/>
    <n v="20.25"/>
    <x v="1"/>
    <x v="1"/>
    <s v="Tomatoes, Red Peppers, Jalapeno Peppers, Red Onions, Cilantro, Corn, Chipotle Sauce, Garlic"/>
    <x v="4"/>
  </r>
  <r>
    <n v="5666"/>
    <n v="2511"/>
    <n v="0.33333333333333331"/>
    <x v="42"/>
    <n v="1"/>
    <x v="23"/>
    <x v="4"/>
    <x v="1381"/>
    <n v="12.5"/>
    <n v="12.5"/>
    <x v="0"/>
    <x v="0"/>
    <s v="Mozzarella Cheese, Pepperoni"/>
    <x v="17"/>
  </r>
  <r>
    <n v="5667"/>
    <n v="2512"/>
    <n v="0.25"/>
    <x v="27"/>
    <n v="1"/>
    <x v="23"/>
    <x v="4"/>
    <x v="483"/>
    <n v="12"/>
    <n v="12"/>
    <x v="2"/>
    <x v="0"/>
    <s v="Bacon, Pepperoni, Italian Sausage, Chorizo Sausage"/>
    <x v="19"/>
  </r>
  <r>
    <n v="5668"/>
    <n v="2512"/>
    <n v="0.25"/>
    <x v="51"/>
    <n v="1"/>
    <x v="23"/>
    <x v="4"/>
    <x v="483"/>
    <n v="10.5"/>
    <n v="10.5"/>
    <x v="2"/>
    <x v="0"/>
    <s v="Sliced Ham, Pineapple, Mozzarella Cheese"/>
    <x v="0"/>
  </r>
  <r>
    <n v="5669"/>
    <n v="2512"/>
    <n v="0.25"/>
    <x v="19"/>
    <n v="1"/>
    <x v="23"/>
    <x v="4"/>
    <x v="483"/>
    <n v="20.25"/>
    <n v="20.25"/>
    <x v="1"/>
    <x v="1"/>
    <s v="Tomatoes, Red Peppers, Jalapeno Peppers, Red Onions, Cilantro, Corn, Chipotle Sauce, Garlic"/>
    <x v="4"/>
  </r>
  <r>
    <n v="5670"/>
    <n v="2512"/>
    <n v="0.25"/>
    <x v="67"/>
    <n v="1"/>
    <x v="23"/>
    <x v="4"/>
    <x v="483"/>
    <n v="12.25"/>
    <n v="12.25"/>
    <x v="2"/>
    <x v="2"/>
    <s v="Coarse Sicilian Salami, Tomatoes, Green Olives, Luganega Sausage, Onions, Garlic"/>
    <x v="28"/>
  </r>
  <r>
    <n v="5671"/>
    <n v="2513"/>
    <n v="1"/>
    <x v="44"/>
    <n v="1"/>
    <x v="23"/>
    <x v="4"/>
    <x v="1382"/>
    <n v="16.25"/>
    <n v="16.25"/>
    <x v="0"/>
    <x v="2"/>
    <s v="Coarse Sicilian Salami, Tomatoes, Green Olives, Luganega Sausage, Onions, Garlic"/>
    <x v="28"/>
  </r>
  <r>
    <n v="5672"/>
    <n v="2514"/>
    <n v="0.5"/>
    <x v="51"/>
    <n v="1"/>
    <x v="23"/>
    <x v="4"/>
    <x v="1383"/>
    <n v="10.5"/>
    <n v="10.5"/>
    <x v="2"/>
    <x v="0"/>
    <s v="Sliced Ham, Pineapple, Mozzarella Cheese"/>
    <x v="0"/>
  </r>
  <r>
    <n v="5673"/>
    <n v="2514"/>
    <n v="0.5"/>
    <x v="20"/>
    <n v="1"/>
    <x v="23"/>
    <x v="4"/>
    <x v="1383"/>
    <n v="20.75"/>
    <n v="20.75"/>
    <x v="1"/>
    <x v="3"/>
    <s v="Chicken, Tomatoes, Red Peppers, Red Onions, Jalapeno Peppers, Corn, Cilantro, Chipotle Sauce"/>
    <x v="15"/>
  </r>
  <r>
    <n v="5674"/>
    <n v="2515"/>
    <n v="0.25"/>
    <x v="53"/>
    <n v="1"/>
    <x v="23"/>
    <x v="4"/>
    <x v="1384"/>
    <n v="16.75"/>
    <n v="16.75"/>
    <x v="0"/>
    <x v="3"/>
    <s v="Chicken, Red Onions, Red Peppers, Mushrooms, Asiago Cheese, Alfredo Sauce"/>
    <x v="29"/>
  </r>
  <r>
    <n v="5675"/>
    <n v="2515"/>
    <n v="0.25"/>
    <x v="50"/>
    <n v="1"/>
    <x v="23"/>
    <x v="4"/>
    <x v="1384"/>
    <n v="17.5"/>
    <n v="17.5"/>
    <x v="1"/>
    <x v="0"/>
    <s v="Pepperoni, Mushrooms, Green Peppers"/>
    <x v="30"/>
  </r>
  <r>
    <n v="5676"/>
    <n v="2515"/>
    <n v="0.25"/>
    <x v="38"/>
    <n v="1"/>
    <x v="23"/>
    <x v="4"/>
    <x v="1384"/>
    <n v="20.25"/>
    <n v="20.25"/>
    <x v="1"/>
    <x v="2"/>
    <s v="Coarse Sicilian Salami, Tomatoes, Green Olives, Luganega Sausage, Onions, Garlic"/>
    <x v="28"/>
  </r>
  <r>
    <n v="5677"/>
    <n v="2515"/>
    <n v="0.25"/>
    <x v="45"/>
    <n v="1"/>
    <x v="23"/>
    <x v="4"/>
    <x v="1384"/>
    <n v="20.25"/>
    <n v="20.25"/>
    <x v="1"/>
    <x v="1"/>
    <s v="Mushrooms, Tomatoes, Red Peppers, Green Peppers, Red Onions, Zucchini, Spinach, Garlic"/>
    <x v="14"/>
  </r>
  <r>
    <n v="5678"/>
    <n v="2516"/>
    <n v="0.5"/>
    <x v="25"/>
    <n v="1"/>
    <x v="23"/>
    <x v="4"/>
    <x v="1385"/>
    <n v="12.75"/>
    <n v="12.75"/>
    <x v="2"/>
    <x v="3"/>
    <s v="Chicken, Artichoke, Spinach, Garlic, Jalapeno Peppers, Fontina Cheese, Gouda Cheese"/>
    <x v="16"/>
  </r>
  <r>
    <n v="5679"/>
    <n v="2516"/>
    <n v="0.5"/>
    <x v="49"/>
    <n v="1"/>
    <x v="23"/>
    <x v="4"/>
    <x v="1385"/>
    <n v="16"/>
    <n v="16"/>
    <x v="0"/>
    <x v="1"/>
    <s v="Spinach, Mushrooms, Tomatoes, Green Olives, Feta Cheese"/>
    <x v="10"/>
  </r>
  <r>
    <n v="5680"/>
    <n v="2517"/>
    <n v="1"/>
    <x v="82"/>
    <n v="1"/>
    <x v="23"/>
    <x v="4"/>
    <x v="1386"/>
    <n v="16.5"/>
    <n v="16.5"/>
    <x v="0"/>
    <x v="1"/>
    <s v="Spinach, Artichokes, Tomatoes, Sun-dried Tomatoes, Garlic, Pesto Sauce"/>
    <x v="13"/>
  </r>
  <r>
    <n v="5681"/>
    <n v="2518"/>
    <n v="0.25"/>
    <x v="31"/>
    <n v="1"/>
    <x v="23"/>
    <x v="4"/>
    <x v="1387"/>
    <n v="16.25"/>
    <n v="16.25"/>
    <x v="0"/>
    <x v="2"/>
    <s v="?duja Salami, Pancetta, Tomatoes, Red Onions, Friggitello Peppers, Garlic"/>
    <x v="23"/>
  </r>
  <r>
    <n v="5682"/>
    <n v="2518"/>
    <n v="0.25"/>
    <x v="35"/>
    <n v="1"/>
    <x v="23"/>
    <x v="4"/>
    <x v="1387"/>
    <n v="12.5"/>
    <n v="12.5"/>
    <x v="2"/>
    <x v="2"/>
    <s v="Genoa Salami, Capocollo, Pepperoni, Tomatoes, Asiago Cheese, Garlic"/>
    <x v="26"/>
  </r>
  <r>
    <n v="5683"/>
    <n v="2518"/>
    <n v="0.25"/>
    <x v="80"/>
    <n v="1"/>
    <x v="23"/>
    <x v="4"/>
    <x v="1387"/>
    <n v="16"/>
    <n v="16"/>
    <x v="0"/>
    <x v="1"/>
    <s v="Spinach, Mushrooms, Red Onions, Feta Cheese, Garlic"/>
    <x v="27"/>
  </r>
  <r>
    <n v="5684"/>
    <n v="2518"/>
    <n v="0.25"/>
    <x v="10"/>
    <n v="1"/>
    <x v="23"/>
    <x v="4"/>
    <x v="1387"/>
    <n v="12.5"/>
    <n v="12.5"/>
    <x v="2"/>
    <x v="2"/>
    <s v="Spinach, Red Onions, Pepperoni, Tomatoes, Artichokes, Kalamata Olives, Garlic, Asiago Cheese"/>
    <x v="9"/>
  </r>
  <r>
    <n v="5685"/>
    <n v="2519"/>
    <n v="0.5"/>
    <x v="24"/>
    <n v="1"/>
    <x v="23"/>
    <x v="4"/>
    <x v="1388"/>
    <n v="15.25"/>
    <n v="15.25"/>
    <x v="1"/>
    <x v="0"/>
    <s v="Mozzarella Cheese, Pepperoni"/>
    <x v="17"/>
  </r>
  <r>
    <n v="5686"/>
    <n v="2519"/>
    <n v="0.5"/>
    <x v="76"/>
    <n v="1"/>
    <x v="23"/>
    <x v="4"/>
    <x v="1388"/>
    <n v="16.5"/>
    <n v="16.5"/>
    <x v="0"/>
    <x v="2"/>
    <s v="Capocollo, Tomatoes, Goat Cheese, Artichokes, Peperoncini verdi, Garlic"/>
    <x v="12"/>
  </r>
  <r>
    <n v="5687"/>
    <n v="2520"/>
    <n v="1"/>
    <x v="33"/>
    <n v="1"/>
    <x v="23"/>
    <x v="4"/>
    <x v="1389"/>
    <n v="12.75"/>
    <n v="12.75"/>
    <x v="2"/>
    <x v="1"/>
    <s v="Eggplant, Artichokes, Tomatoes, Zucchini, Red Peppers, Garlic, Pesto Sauce"/>
    <x v="24"/>
  </r>
  <r>
    <n v="5688"/>
    <n v="2521"/>
    <n v="0.5"/>
    <x v="47"/>
    <n v="1"/>
    <x v="23"/>
    <x v="4"/>
    <x v="1390"/>
    <n v="9.75"/>
    <n v="9.75"/>
    <x v="2"/>
    <x v="0"/>
    <s v="Mozzarella Cheese, Pepperoni"/>
    <x v="17"/>
  </r>
  <r>
    <n v="5689"/>
    <n v="2521"/>
    <n v="0.5"/>
    <x v="38"/>
    <n v="1"/>
    <x v="23"/>
    <x v="4"/>
    <x v="1390"/>
    <n v="20.25"/>
    <n v="20.25"/>
    <x v="1"/>
    <x v="2"/>
    <s v="Coarse Sicilian Salami, Tomatoes, Green Olives, Luganega Sausage, Onions, Garlic"/>
    <x v="28"/>
  </r>
  <r>
    <n v="5690"/>
    <n v="2522"/>
    <n v="0.25"/>
    <x v="32"/>
    <n v="1"/>
    <x v="23"/>
    <x v="4"/>
    <x v="1391"/>
    <n v="14.75"/>
    <n v="14.75"/>
    <x v="0"/>
    <x v="1"/>
    <s v="Ricotta Cheese, Gorgonzola Piccante Cheese, Mozzarella Cheese, Parmigiano Reggiano Cheese, Garlic"/>
    <x v="21"/>
  </r>
  <r>
    <n v="5691"/>
    <n v="2522"/>
    <n v="0.25"/>
    <x v="37"/>
    <n v="1"/>
    <x v="23"/>
    <x v="4"/>
    <x v="1391"/>
    <n v="20.5"/>
    <n v="20.5"/>
    <x v="1"/>
    <x v="0"/>
    <s v="Tomatoes, Anchovies, Green Olives, Red Onions, Garlic"/>
    <x v="22"/>
  </r>
  <r>
    <n v="5692"/>
    <n v="2522"/>
    <n v="0.25"/>
    <x v="28"/>
    <n v="1"/>
    <x v="23"/>
    <x v="4"/>
    <x v="1391"/>
    <n v="20.75"/>
    <n v="20.75"/>
    <x v="1"/>
    <x v="2"/>
    <s v="Soppressata Salami, Fontina Cheese, Mozzarella Cheese, Mushrooms, Garlic"/>
    <x v="20"/>
  </r>
  <r>
    <n v="5693"/>
    <n v="2522"/>
    <n v="0.25"/>
    <x v="69"/>
    <n v="1"/>
    <x v="23"/>
    <x v="4"/>
    <x v="1391"/>
    <n v="12.75"/>
    <n v="12.75"/>
    <x v="2"/>
    <x v="3"/>
    <s v="Chicken, Pineapple, Tomatoes, Red Peppers, Thai Sweet Chilli Sauce"/>
    <x v="5"/>
  </r>
  <r>
    <n v="5694"/>
    <n v="2523"/>
    <n v="0.25"/>
    <x v="29"/>
    <n v="1"/>
    <x v="23"/>
    <x v="4"/>
    <x v="1392"/>
    <n v="17.95"/>
    <n v="17.95"/>
    <x v="1"/>
    <x v="1"/>
    <s v="Ricotta Cheese, Gorgonzola Piccante Cheese, Mozzarella Cheese, Parmigiano Reggiano Cheese, Garlic"/>
    <x v="21"/>
  </r>
  <r>
    <n v="5695"/>
    <n v="2523"/>
    <n v="0.25"/>
    <x v="34"/>
    <n v="1"/>
    <x v="23"/>
    <x v="4"/>
    <x v="1392"/>
    <n v="16"/>
    <n v="16"/>
    <x v="0"/>
    <x v="1"/>
    <s v="Spinach, Artichokes, Kalamata Olives, Sun-dried Tomatoes, Feta Cheese, Plum Tomatoes, Red Onions"/>
    <x v="25"/>
  </r>
  <r>
    <n v="5696"/>
    <n v="2523"/>
    <n v="0.25"/>
    <x v="5"/>
    <n v="1"/>
    <x v="23"/>
    <x v="4"/>
    <x v="1392"/>
    <n v="20.75"/>
    <n v="20.75"/>
    <x v="1"/>
    <x v="3"/>
    <s v="Chicken, Pineapple, Tomatoes, Red Peppers, Thai Sweet Chilli Sauce"/>
    <x v="5"/>
  </r>
  <r>
    <n v="5697"/>
    <n v="2523"/>
    <n v="0.25"/>
    <x v="72"/>
    <n v="1"/>
    <x v="23"/>
    <x v="4"/>
    <x v="1392"/>
    <n v="16"/>
    <n v="16"/>
    <x v="0"/>
    <x v="1"/>
    <s v="Mushrooms, Tomatoes, Red Peppers, Green Peppers, Red Onions, Zucchini, Spinach, Garlic"/>
    <x v="14"/>
  </r>
  <r>
    <n v="5698"/>
    <n v="2524"/>
    <n v="0.25"/>
    <x v="2"/>
    <n v="1"/>
    <x v="23"/>
    <x v="4"/>
    <x v="492"/>
    <n v="18.5"/>
    <n v="18.5"/>
    <x v="1"/>
    <x v="1"/>
    <s v="Mozzarella Cheese, Provolone Cheese, Smoked Gouda Cheese, Romano Cheese, Blue Cheese, Garlic"/>
    <x v="2"/>
  </r>
  <r>
    <n v="5699"/>
    <n v="2524"/>
    <n v="0.25"/>
    <x v="29"/>
    <n v="1"/>
    <x v="23"/>
    <x v="4"/>
    <x v="492"/>
    <n v="17.95"/>
    <n v="17.95"/>
    <x v="1"/>
    <x v="1"/>
    <s v="Ricotta Cheese, Gorgonzola Piccante Cheese, Mozzarella Cheese, Parmigiano Reggiano Cheese, Garlic"/>
    <x v="21"/>
  </r>
  <r>
    <n v="5700"/>
    <n v="2524"/>
    <n v="0.25"/>
    <x v="61"/>
    <n v="1"/>
    <x v="23"/>
    <x v="4"/>
    <x v="492"/>
    <n v="11"/>
    <n v="11"/>
    <x v="2"/>
    <x v="0"/>
    <s v="Pepperoni, Mushrooms, Green Peppers"/>
    <x v="30"/>
  </r>
  <r>
    <n v="5701"/>
    <n v="2524"/>
    <n v="0.25"/>
    <x v="69"/>
    <n v="1"/>
    <x v="23"/>
    <x v="4"/>
    <x v="492"/>
    <n v="12.75"/>
    <n v="12.75"/>
    <x v="2"/>
    <x v="3"/>
    <s v="Chicken, Pineapple, Tomatoes, Red Peppers, Thai Sweet Chilli Sauce"/>
    <x v="5"/>
  </r>
  <r>
    <n v="5702"/>
    <n v="2525"/>
    <n v="1"/>
    <x v="49"/>
    <n v="1"/>
    <x v="23"/>
    <x v="4"/>
    <x v="1393"/>
    <n v="16"/>
    <n v="16"/>
    <x v="0"/>
    <x v="1"/>
    <s v="Spinach, Mushrooms, Tomatoes, Green Olives, Feta Cheese"/>
    <x v="10"/>
  </r>
  <r>
    <n v="5703"/>
    <n v="2526"/>
    <n v="0.5"/>
    <x v="27"/>
    <n v="1"/>
    <x v="23"/>
    <x v="4"/>
    <x v="1394"/>
    <n v="12"/>
    <n v="12"/>
    <x v="2"/>
    <x v="0"/>
    <s v="Bacon, Pepperoni, Italian Sausage, Chorizo Sausage"/>
    <x v="19"/>
  </r>
  <r>
    <n v="5704"/>
    <n v="2526"/>
    <n v="0.5"/>
    <x v="29"/>
    <n v="1"/>
    <x v="23"/>
    <x v="4"/>
    <x v="1394"/>
    <n v="17.95"/>
    <n v="17.95"/>
    <x v="1"/>
    <x v="1"/>
    <s v="Ricotta Cheese, Gorgonzola Piccante Cheese, Mozzarella Cheese, Parmigiano Reggiano Cheese, Garlic"/>
    <x v="21"/>
  </r>
  <r>
    <n v="5705"/>
    <n v="2527"/>
    <n v="0.33333333333333331"/>
    <x v="41"/>
    <n v="1"/>
    <x v="23"/>
    <x v="4"/>
    <x v="1395"/>
    <n v="16.75"/>
    <n v="16.75"/>
    <x v="0"/>
    <x v="3"/>
    <s v="Barbecued Chicken, Red Peppers, Green Peppers, Tomatoes, Red Onions, Barbecue Sauce"/>
    <x v="7"/>
  </r>
  <r>
    <n v="5706"/>
    <n v="2527"/>
    <n v="0.33333333333333331"/>
    <x v="33"/>
    <n v="1"/>
    <x v="23"/>
    <x v="4"/>
    <x v="1395"/>
    <n v="12.75"/>
    <n v="12.75"/>
    <x v="2"/>
    <x v="1"/>
    <s v="Eggplant, Artichokes, Tomatoes, Zucchini, Red Peppers, Garlic, Pesto Sauce"/>
    <x v="24"/>
  </r>
  <r>
    <n v="5707"/>
    <n v="2527"/>
    <n v="0.33333333333333331"/>
    <x v="55"/>
    <n v="1"/>
    <x v="23"/>
    <x v="4"/>
    <x v="1395"/>
    <n v="12.5"/>
    <n v="12.5"/>
    <x v="2"/>
    <x v="1"/>
    <s v="Spinach, Artichokes, Tomatoes, Sun-dried Tomatoes, Garlic, Pesto Sauce"/>
    <x v="13"/>
  </r>
  <r>
    <n v="5708"/>
    <n v="2528"/>
    <n v="0.5"/>
    <x v="22"/>
    <n v="1"/>
    <x v="23"/>
    <x v="4"/>
    <x v="1396"/>
    <n v="20.75"/>
    <n v="20.75"/>
    <x v="1"/>
    <x v="3"/>
    <s v="Chicken, Artichoke, Spinach, Garlic, Jalapeno Peppers, Fontina Cheese, Gouda Cheese"/>
    <x v="16"/>
  </r>
  <r>
    <n v="5709"/>
    <n v="2528"/>
    <n v="0.5"/>
    <x v="47"/>
    <n v="1"/>
    <x v="23"/>
    <x v="4"/>
    <x v="1396"/>
    <n v="9.75"/>
    <n v="9.75"/>
    <x v="2"/>
    <x v="0"/>
    <s v="Mozzarella Cheese, Pepperoni"/>
    <x v="17"/>
  </r>
  <r>
    <n v="5710"/>
    <n v="2529"/>
    <n v="0.25"/>
    <x v="29"/>
    <n v="1"/>
    <x v="23"/>
    <x v="4"/>
    <x v="1397"/>
    <n v="17.95"/>
    <n v="17.95"/>
    <x v="1"/>
    <x v="1"/>
    <s v="Ricotta Cheese, Gorgonzola Piccante Cheese, Mozzarella Cheese, Parmigiano Reggiano Cheese, Garlic"/>
    <x v="21"/>
  </r>
  <r>
    <n v="5711"/>
    <n v="2529"/>
    <n v="0.25"/>
    <x v="51"/>
    <n v="1"/>
    <x v="23"/>
    <x v="4"/>
    <x v="1397"/>
    <n v="10.5"/>
    <n v="10.5"/>
    <x v="2"/>
    <x v="0"/>
    <s v="Sliced Ham, Pineapple, Mozzarella Cheese"/>
    <x v="0"/>
  </r>
  <r>
    <n v="5712"/>
    <n v="2529"/>
    <n v="0.25"/>
    <x v="24"/>
    <n v="1"/>
    <x v="23"/>
    <x v="4"/>
    <x v="1397"/>
    <n v="15.25"/>
    <n v="15.25"/>
    <x v="1"/>
    <x v="0"/>
    <s v="Mozzarella Cheese, Pepperoni"/>
    <x v="17"/>
  </r>
  <r>
    <n v="5713"/>
    <n v="2529"/>
    <n v="0.25"/>
    <x v="72"/>
    <n v="1"/>
    <x v="23"/>
    <x v="4"/>
    <x v="1397"/>
    <n v="16"/>
    <n v="16"/>
    <x v="0"/>
    <x v="1"/>
    <s v="Mushrooms, Tomatoes, Red Peppers, Green Peppers, Red Onions, Zucchini, Spinach, Garlic"/>
    <x v="14"/>
  </r>
  <r>
    <n v="5714"/>
    <n v="2530"/>
    <n v="0.33333333333333331"/>
    <x v="66"/>
    <n v="2"/>
    <x v="23"/>
    <x v="4"/>
    <x v="1398"/>
    <n v="14.5"/>
    <n v="29"/>
    <x v="0"/>
    <x v="0"/>
    <s v="Pepperoni, Mushrooms, Green Peppers"/>
    <x v="30"/>
  </r>
  <r>
    <n v="5715"/>
    <n v="2530"/>
    <n v="0.33333333333333331"/>
    <x v="67"/>
    <n v="1"/>
    <x v="23"/>
    <x v="4"/>
    <x v="1398"/>
    <n v="12.25"/>
    <n v="12.25"/>
    <x v="2"/>
    <x v="2"/>
    <s v="Coarse Sicilian Salami, Tomatoes, Green Olives, Luganega Sausage, Onions, Garlic"/>
    <x v="28"/>
  </r>
  <r>
    <n v="5716"/>
    <n v="2530"/>
    <n v="0.33333333333333331"/>
    <x v="86"/>
    <n v="1"/>
    <x v="23"/>
    <x v="4"/>
    <x v="1398"/>
    <n v="20.5"/>
    <n v="20.5"/>
    <x v="1"/>
    <x v="0"/>
    <s v="Kalamata Olives, Feta Cheese, Tomatoes, Garlic, Beef Chuck Roast, Red Onions"/>
    <x v="8"/>
  </r>
  <r>
    <n v="5717"/>
    <n v="2531"/>
    <n v="0.5"/>
    <x v="61"/>
    <n v="1"/>
    <x v="23"/>
    <x v="4"/>
    <x v="1399"/>
    <n v="11"/>
    <n v="11"/>
    <x v="2"/>
    <x v="0"/>
    <s v="Pepperoni, Mushrooms, Green Peppers"/>
    <x v="30"/>
  </r>
  <r>
    <n v="5718"/>
    <n v="2531"/>
    <n v="0.5"/>
    <x v="44"/>
    <n v="1"/>
    <x v="23"/>
    <x v="4"/>
    <x v="1399"/>
    <n v="16.25"/>
    <n v="16.25"/>
    <x v="0"/>
    <x v="2"/>
    <s v="Coarse Sicilian Salami, Tomatoes, Green Olives, Luganega Sausage, Onions, Garlic"/>
    <x v="28"/>
  </r>
  <r>
    <n v="5719"/>
    <n v="2532"/>
    <n v="1"/>
    <x v="51"/>
    <n v="1"/>
    <x v="23"/>
    <x v="4"/>
    <x v="1400"/>
    <n v="10.5"/>
    <n v="10.5"/>
    <x v="2"/>
    <x v="0"/>
    <s v="Sliced Ham, Pineapple, Mozzarella Cheese"/>
    <x v="0"/>
  </r>
  <r>
    <n v="5720"/>
    <n v="2533"/>
    <n v="1"/>
    <x v="8"/>
    <n v="1"/>
    <x v="23"/>
    <x v="4"/>
    <x v="1401"/>
    <n v="12.75"/>
    <n v="12.75"/>
    <x v="2"/>
    <x v="3"/>
    <s v="Barbecued Chicken, Red Peppers, Green Peppers, Tomatoes, Red Onions, Barbecue Sauce"/>
    <x v="7"/>
  </r>
  <r>
    <n v="5721"/>
    <n v="2534"/>
    <n v="1"/>
    <x v="2"/>
    <n v="1"/>
    <x v="23"/>
    <x v="4"/>
    <x v="1402"/>
    <n v="18.5"/>
    <n v="18.5"/>
    <x v="1"/>
    <x v="1"/>
    <s v="Mozzarella Cheese, Provolone Cheese, Smoked Gouda Cheese, Romano Cheese, Blue Cheese, Garlic"/>
    <x v="2"/>
  </r>
  <r>
    <n v="5722"/>
    <n v="2535"/>
    <n v="0.5"/>
    <x v="6"/>
    <n v="1"/>
    <x v="23"/>
    <x v="4"/>
    <x v="1403"/>
    <n v="16.5"/>
    <n v="16.5"/>
    <x v="0"/>
    <x v="2"/>
    <s v="Calabrese Salami, Capocollo, Tomatoes, Red Onions, Green Olives, Garlic"/>
    <x v="3"/>
  </r>
  <r>
    <n v="5723"/>
    <n v="2535"/>
    <n v="0.5"/>
    <x v="63"/>
    <n v="1"/>
    <x v="23"/>
    <x v="4"/>
    <x v="1403"/>
    <n v="16.5"/>
    <n v="16.5"/>
    <x v="0"/>
    <x v="2"/>
    <s v="Prosciutto di San Daniele, Arugula, Mozzarella Cheese"/>
    <x v="6"/>
  </r>
  <r>
    <n v="5724"/>
    <n v="2536"/>
    <n v="1"/>
    <x v="29"/>
    <n v="1"/>
    <x v="23"/>
    <x v="4"/>
    <x v="1228"/>
    <n v="17.95"/>
    <n v="17.95"/>
    <x v="1"/>
    <x v="1"/>
    <s v="Ricotta Cheese, Gorgonzola Piccante Cheese, Mozzarella Cheese, Parmigiano Reggiano Cheese, Garlic"/>
    <x v="21"/>
  </r>
  <r>
    <n v="5725"/>
    <n v="2537"/>
    <n v="1"/>
    <x v="25"/>
    <n v="1"/>
    <x v="24"/>
    <x v="3"/>
    <x v="1404"/>
    <n v="12.75"/>
    <n v="12.75"/>
    <x v="2"/>
    <x v="3"/>
    <s v="Chicken, Artichoke, Spinach, Garlic, Jalapeno Peppers, Fontina Cheese, Gouda Cheese"/>
    <x v="16"/>
  </r>
  <r>
    <n v="5726"/>
    <n v="2538"/>
    <n v="0.33333333333333331"/>
    <x v="2"/>
    <n v="1"/>
    <x v="24"/>
    <x v="3"/>
    <x v="1405"/>
    <n v="18.5"/>
    <n v="18.5"/>
    <x v="1"/>
    <x v="1"/>
    <s v="Mozzarella Cheese, Provolone Cheese, Smoked Gouda Cheese, Romano Cheese, Blue Cheese, Garlic"/>
    <x v="2"/>
  </r>
  <r>
    <n v="5727"/>
    <n v="2538"/>
    <n v="0.33333333333333331"/>
    <x v="39"/>
    <n v="1"/>
    <x v="24"/>
    <x v="3"/>
    <x v="1405"/>
    <n v="16"/>
    <n v="16"/>
    <x v="0"/>
    <x v="0"/>
    <s v="Capocollo, Red Peppers, Tomatoes, Goat Cheese, Garlic, Oregano"/>
    <x v="11"/>
  </r>
  <r>
    <n v="5728"/>
    <n v="2538"/>
    <n v="0.33333333333333331"/>
    <x v="43"/>
    <n v="1"/>
    <x v="24"/>
    <x v="3"/>
    <x v="1405"/>
    <n v="12.5"/>
    <n v="12.5"/>
    <x v="2"/>
    <x v="2"/>
    <s v="Prosciutto di San Daniele, Arugula, Mozzarella Cheese"/>
    <x v="6"/>
  </r>
  <r>
    <n v="5729"/>
    <n v="2539"/>
    <n v="0.5"/>
    <x v="77"/>
    <n v="1"/>
    <x v="24"/>
    <x v="3"/>
    <x v="1406"/>
    <n v="16.75"/>
    <n v="16.75"/>
    <x v="0"/>
    <x v="1"/>
    <s v="Eggplant, Artichokes, Tomatoes, Zucchini, Red Peppers, Garlic, Pesto Sauce"/>
    <x v="24"/>
  </r>
  <r>
    <n v="5730"/>
    <n v="2539"/>
    <n v="0.5"/>
    <x v="65"/>
    <n v="1"/>
    <x v="24"/>
    <x v="3"/>
    <x v="1406"/>
    <n v="16.75"/>
    <n v="16.75"/>
    <x v="0"/>
    <x v="3"/>
    <s v="Chicken, Tomatoes, Red Peppers, Red Onions, Jalapeno Peppers, Corn, Cilantro, Chipotle Sauce"/>
    <x v="15"/>
  </r>
  <r>
    <n v="5731"/>
    <n v="2540"/>
    <n v="0.5"/>
    <x v="0"/>
    <n v="1"/>
    <x v="24"/>
    <x v="3"/>
    <x v="1407"/>
    <n v="13.25"/>
    <n v="13.25"/>
    <x v="0"/>
    <x v="0"/>
    <s v="Sliced Ham, Pineapple, Mozzarella Cheese"/>
    <x v="0"/>
  </r>
  <r>
    <n v="5732"/>
    <n v="2540"/>
    <n v="0.5"/>
    <x v="88"/>
    <n v="1"/>
    <x v="24"/>
    <x v="3"/>
    <x v="1407"/>
    <n v="12.5"/>
    <n v="12.5"/>
    <x v="2"/>
    <x v="2"/>
    <s v="Soppressata Salami, Fontina Cheese, Mozzarella Cheese, Mushrooms, Garlic"/>
    <x v="20"/>
  </r>
  <r>
    <n v="5733"/>
    <n v="2541"/>
    <n v="0.5"/>
    <x v="4"/>
    <n v="1"/>
    <x v="24"/>
    <x v="3"/>
    <x v="1408"/>
    <n v="16"/>
    <n v="16"/>
    <x v="0"/>
    <x v="1"/>
    <s v="Tomatoes, Red Peppers, Jalapeno Peppers, Red Onions, Cilantro, Corn, Chipotle Sauce, Garlic"/>
    <x v="4"/>
  </r>
  <r>
    <n v="5734"/>
    <n v="2541"/>
    <n v="0.5"/>
    <x v="43"/>
    <n v="1"/>
    <x v="24"/>
    <x v="3"/>
    <x v="1408"/>
    <n v="12.5"/>
    <n v="12.5"/>
    <x v="2"/>
    <x v="2"/>
    <s v="Prosciutto di San Daniele, Arugula, Mozzarella Cheese"/>
    <x v="6"/>
  </r>
  <r>
    <n v="5735"/>
    <n v="2542"/>
    <n v="1"/>
    <x v="76"/>
    <n v="1"/>
    <x v="24"/>
    <x v="3"/>
    <x v="1409"/>
    <n v="16.5"/>
    <n v="16.5"/>
    <x v="0"/>
    <x v="2"/>
    <s v="Capocollo, Tomatoes, Goat Cheese, Artichokes, Peperoncini verdi, Garlic"/>
    <x v="12"/>
  </r>
  <r>
    <n v="5736"/>
    <n v="2543"/>
    <n v="1"/>
    <x v="53"/>
    <n v="1"/>
    <x v="24"/>
    <x v="3"/>
    <x v="1410"/>
    <n v="16.75"/>
    <n v="16.75"/>
    <x v="0"/>
    <x v="3"/>
    <s v="Chicken, Red Onions, Red Peppers, Mushrooms, Asiago Cheese, Alfredo Sauce"/>
    <x v="29"/>
  </r>
  <r>
    <n v="5737"/>
    <n v="2544"/>
    <n v="0.33333333333333331"/>
    <x v="21"/>
    <n v="1"/>
    <x v="24"/>
    <x v="3"/>
    <x v="1411"/>
    <n v="20.75"/>
    <n v="20.75"/>
    <x v="1"/>
    <x v="3"/>
    <s v="Barbecued Chicken, Red Peppers, Green Peppers, Tomatoes, Red Onions, Barbecue Sauce"/>
    <x v="7"/>
  </r>
  <r>
    <n v="5738"/>
    <n v="2544"/>
    <n v="0.33333333333333331"/>
    <x v="3"/>
    <n v="1"/>
    <x v="24"/>
    <x v="3"/>
    <x v="1411"/>
    <n v="20.75"/>
    <n v="20.75"/>
    <x v="1"/>
    <x v="2"/>
    <s v="Calabrese Salami, Capocollo, Tomatoes, Red Onions, Green Olives, Garlic"/>
    <x v="3"/>
  </r>
  <r>
    <n v="5739"/>
    <n v="2544"/>
    <n v="0.33333333333333331"/>
    <x v="42"/>
    <n v="1"/>
    <x v="24"/>
    <x v="3"/>
    <x v="1411"/>
    <n v="12.5"/>
    <n v="12.5"/>
    <x v="0"/>
    <x v="0"/>
    <s v="Mozzarella Cheese, Pepperoni"/>
    <x v="17"/>
  </r>
  <r>
    <n v="5740"/>
    <n v="2545"/>
    <n v="1"/>
    <x v="36"/>
    <n v="1"/>
    <x v="24"/>
    <x v="3"/>
    <x v="1412"/>
    <n v="20.25"/>
    <n v="20.25"/>
    <x v="1"/>
    <x v="1"/>
    <s v="Spinach, Mushrooms, Red Onions, Feta Cheese, Garlic"/>
    <x v="27"/>
  </r>
  <r>
    <n v="5741"/>
    <n v="2546"/>
    <n v="1"/>
    <x v="27"/>
    <n v="1"/>
    <x v="24"/>
    <x v="3"/>
    <x v="1413"/>
    <n v="12"/>
    <n v="12"/>
    <x v="2"/>
    <x v="0"/>
    <s v="Bacon, Pepperoni, Italian Sausage, Chorizo Sausage"/>
    <x v="19"/>
  </r>
  <r>
    <n v="5742"/>
    <n v="2547"/>
    <n v="8.3333333333333329E-2"/>
    <x v="21"/>
    <n v="1"/>
    <x v="24"/>
    <x v="3"/>
    <x v="1414"/>
    <n v="20.75"/>
    <n v="20.75"/>
    <x v="1"/>
    <x v="3"/>
    <s v="Barbecued Chicken, Red Peppers, Green Peppers, Tomatoes, Red Onions, Barbecue Sauce"/>
    <x v="7"/>
  </r>
  <r>
    <n v="5743"/>
    <n v="2547"/>
    <n v="8.3333333333333329E-2"/>
    <x v="41"/>
    <n v="1"/>
    <x v="24"/>
    <x v="3"/>
    <x v="1414"/>
    <n v="16.75"/>
    <n v="16.75"/>
    <x v="0"/>
    <x v="3"/>
    <s v="Barbecued Chicken, Red Peppers, Green Peppers, Tomatoes, Red Onions, Barbecue Sauce"/>
    <x v="7"/>
  </r>
  <r>
    <n v="5744"/>
    <n v="2547"/>
    <n v="8.3333333333333329E-2"/>
    <x v="83"/>
    <n v="1"/>
    <x v="24"/>
    <x v="3"/>
    <x v="1414"/>
    <n v="23.65"/>
    <n v="23.65"/>
    <x v="2"/>
    <x v="2"/>
    <s v="Brie Carre Cheese, Prosciutto, Caramelized Onions, Pears, Thyme, Garlic"/>
    <x v="31"/>
  </r>
  <r>
    <n v="5745"/>
    <n v="2547"/>
    <n v="8.3333333333333329E-2"/>
    <x v="1"/>
    <n v="1"/>
    <x v="24"/>
    <x v="3"/>
    <x v="1414"/>
    <n v="16"/>
    <n v="16"/>
    <x v="0"/>
    <x v="0"/>
    <s v="Pepperoni, Mushrooms, Red Onions, Red Peppers, Bacon"/>
    <x v="1"/>
  </r>
  <r>
    <n v="5746"/>
    <n v="2547"/>
    <n v="8.3333333333333329E-2"/>
    <x v="2"/>
    <n v="1"/>
    <x v="24"/>
    <x v="3"/>
    <x v="1414"/>
    <n v="18.5"/>
    <n v="18.5"/>
    <x v="1"/>
    <x v="1"/>
    <s v="Mozzarella Cheese, Provolone Cheese, Smoked Gouda Cheese, Romano Cheese, Blue Cheese, Garlic"/>
    <x v="2"/>
  </r>
  <r>
    <n v="5747"/>
    <n v="2547"/>
    <n v="8.3333333333333329E-2"/>
    <x v="32"/>
    <n v="1"/>
    <x v="24"/>
    <x v="3"/>
    <x v="1414"/>
    <n v="14.75"/>
    <n v="14.75"/>
    <x v="0"/>
    <x v="1"/>
    <s v="Ricotta Cheese, Gorgonzola Piccante Cheese, Mozzarella Cheese, Parmigiano Reggiano Cheese, Garlic"/>
    <x v="21"/>
  </r>
  <r>
    <n v="5748"/>
    <n v="2547"/>
    <n v="8.3333333333333329E-2"/>
    <x v="60"/>
    <n v="1"/>
    <x v="24"/>
    <x v="3"/>
    <x v="1414"/>
    <n v="16.5"/>
    <n v="16.5"/>
    <x v="1"/>
    <x v="0"/>
    <s v="Sliced Ham, Pineapple, Mozzarella Cheese"/>
    <x v="0"/>
  </r>
  <r>
    <n v="5749"/>
    <n v="2547"/>
    <n v="8.3333333333333329E-2"/>
    <x v="77"/>
    <n v="1"/>
    <x v="24"/>
    <x v="3"/>
    <x v="1414"/>
    <n v="16.75"/>
    <n v="16.75"/>
    <x v="0"/>
    <x v="1"/>
    <s v="Eggplant, Artichokes, Tomatoes, Zucchini, Red Peppers, Garlic, Pesto Sauce"/>
    <x v="24"/>
  </r>
  <r>
    <n v="5750"/>
    <n v="2547"/>
    <n v="8.3333333333333329E-2"/>
    <x v="34"/>
    <n v="1"/>
    <x v="24"/>
    <x v="3"/>
    <x v="1414"/>
    <n v="16"/>
    <n v="16"/>
    <x v="0"/>
    <x v="1"/>
    <s v="Spinach, Artichokes, Kalamata Olives, Sun-dried Tomatoes, Feta Cheese, Plum Tomatoes, Red Onions"/>
    <x v="25"/>
  </r>
  <r>
    <n v="5751"/>
    <n v="2547"/>
    <n v="8.3333333333333329E-2"/>
    <x v="19"/>
    <n v="1"/>
    <x v="24"/>
    <x v="3"/>
    <x v="1414"/>
    <n v="20.25"/>
    <n v="20.25"/>
    <x v="1"/>
    <x v="1"/>
    <s v="Tomatoes, Red Peppers, Jalapeno Peppers, Red Onions, Cilantro, Corn, Chipotle Sauce, Garlic"/>
    <x v="4"/>
  </r>
  <r>
    <n v="5752"/>
    <n v="2547"/>
    <n v="8.3333333333333329E-2"/>
    <x v="42"/>
    <n v="1"/>
    <x v="24"/>
    <x v="3"/>
    <x v="1414"/>
    <n v="12.5"/>
    <n v="12.5"/>
    <x v="0"/>
    <x v="0"/>
    <s v="Mozzarella Cheese, Pepperoni"/>
    <x v="17"/>
  </r>
  <r>
    <n v="5753"/>
    <n v="2547"/>
    <n v="8.3333333333333329E-2"/>
    <x v="17"/>
    <n v="1"/>
    <x v="24"/>
    <x v="3"/>
    <x v="1414"/>
    <n v="20.75"/>
    <n v="20.75"/>
    <x v="1"/>
    <x v="1"/>
    <s v="Spinach, Artichokes, Tomatoes, Sun-dried Tomatoes, Garlic, Pesto Sauce"/>
    <x v="13"/>
  </r>
  <r>
    <n v="5754"/>
    <n v="2548"/>
    <n v="0.16666666666666666"/>
    <x v="21"/>
    <n v="1"/>
    <x v="24"/>
    <x v="3"/>
    <x v="1415"/>
    <n v="20.75"/>
    <n v="20.75"/>
    <x v="1"/>
    <x v="3"/>
    <s v="Barbecued Chicken, Red Peppers, Green Peppers, Tomatoes, Red Onions, Barbecue Sauce"/>
    <x v="7"/>
  </r>
  <r>
    <n v="5755"/>
    <n v="2548"/>
    <n v="0.16666666666666666"/>
    <x v="41"/>
    <n v="1"/>
    <x v="24"/>
    <x v="3"/>
    <x v="1415"/>
    <n v="16.75"/>
    <n v="16.75"/>
    <x v="0"/>
    <x v="3"/>
    <s v="Barbecued Chicken, Red Peppers, Green Peppers, Tomatoes, Red Onions, Barbecue Sauce"/>
    <x v="7"/>
  </r>
  <r>
    <n v="5756"/>
    <n v="2548"/>
    <n v="0.16666666666666666"/>
    <x v="83"/>
    <n v="1"/>
    <x v="24"/>
    <x v="3"/>
    <x v="1415"/>
    <n v="23.65"/>
    <n v="23.65"/>
    <x v="2"/>
    <x v="2"/>
    <s v="Brie Carre Cheese, Prosciutto, Caramelized Onions, Pears, Thyme, Garlic"/>
    <x v="31"/>
  </r>
  <r>
    <n v="5757"/>
    <n v="2548"/>
    <n v="0.16666666666666666"/>
    <x v="13"/>
    <n v="1"/>
    <x v="24"/>
    <x v="3"/>
    <x v="1415"/>
    <n v="20.5"/>
    <n v="20.5"/>
    <x v="1"/>
    <x v="0"/>
    <s v="Capocollo, Red Peppers, Tomatoes, Goat Cheese, Garlic, Oregano"/>
    <x v="11"/>
  </r>
  <r>
    <n v="5758"/>
    <n v="2548"/>
    <n v="0.16666666666666666"/>
    <x v="77"/>
    <n v="1"/>
    <x v="24"/>
    <x v="3"/>
    <x v="1415"/>
    <n v="16.75"/>
    <n v="16.75"/>
    <x v="0"/>
    <x v="1"/>
    <s v="Eggplant, Artichokes, Tomatoes, Zucchini, Red Peppers, Garlic, Pesto Sauce"/>
    <x v="24"/>
  </r>
  <r>
    <n v="5759"/>
    <n v="2548"/>
    <n v="0.16666666666666666"/>
    <x v="66"/>
    <n v="1"/>
    <x v="24"/>
    <x v="3"/>
    <x v="1415"/>
    <n v="14.5"/>
    <n v="14.5"/>
    <x v="0"/>
    <x v="0"/>
    <s v="Pepperoni, Mushrooms, Green Peppers"/>
    <x v="30"/>
  </r>
  <r>
    <n v="5760"/>
    <n v="2549"/>
    <n v="1"/>
    <x v="88"/>
    <n v="1"/>
    <x v="24"/>
    <x v="3"/>
    <x v="1416"/>
    <n v="12.5"/>
    <n v="12.5"/>
    <x v="2"/>
    <x v="2"/>
    <s v="Soppressata Salami, Fontina Cheese, Mozzarella Cheese, Mushrooms, Garlic"/>
    <x v="20"/>
  </r>
  <r>
    <n v="5761"/>
    <n v="2550"/>
    <n v="1"/>
    <x v="38"/>
    <n v="1"/>
    <x v="24"/>
    <x v="3"/>
    <x v="1417"/>
    <n v="20.25"/>
    <n v="20.25"/>
    <x v="1"/>
    <x v="2"/>
    <s v="Coarse Sicilian Salami, Tomatoes, Green Olives, Luganega Sausage, Onions, Garlic"/>
    <x v="28"/>
  </r>
  <r>
    <n v="5762"/>
    <n v="2551"/>
    <n v="0.5"/>
    <x v="89"/>
    <n v="1"/>
    <x v="24"/>
    <x v="3"/>
    <x v="1418"/>
    <n v="20.25"/>
    <n v="20.25"/>
    <x v="1"/>
    <x v="2"/>
    <s v="?duja Salami, Pancetta, Tomatoes, Red Onions, Friggitello Peppers, Garlic"/>
    <x v="23"/>
  </r>
  <r>
    <n v="5763"/>
    <n v="2551"/>
    <n v="0.5"/>
    <x v="60"/>
    <n v="1"/>
    <x v="24"/>
    <x v="3"/>
    <x v="1418"/>
    <n v="16.5"/>
    <n v="16.5"/>
    <x v="1"/>
    <x v="0"/>
    <s v="Sliced Ham, Pineapple, Mozzarella Cheese"/>
    <x v="0"/>
  </r>
  <r>
    <n v="5764"/>
    <n v="2552"/>
    <n v="1"/>
    <x v="41"/>
    <n v="1"/>
    <x v="24"/>
    <x v="3"/>
    <x v="1419"/>
    <n v="16.75"/>
    <n v="16.75"/>
    <x v="0"/>
    <x v="3"/>
    <s v="Barbecued Chicken, Red Peppers, Green Peppers, Tomatoes, Red Onions, Barbecue Sauce"/>
    <x v="7"/>
  </r>
  <r>
    <n v="5765"/>
    <n v="2553"/>
    <n v="1"/>
    <x v="9"/>
    <n v="1"/>
    <x v="24"/>
    <x v="3"/>
    <x v="1420"/>
    <n v="12"/>
    <n v="12"/>
    <x v="2"/>
    <x v="0"/>
    <s v="Kalamata Olives, Feta Cheese, Tomatoes, Garlic, Beef Chuck Roast, Red Onions"/>
    <x v="8"/>
  </r>
  <r>
    <n v="5766"/>
    <n v="2554"/>
    <n v="1"/>
    <x v="29"/>
    <n v="1"/>
    <x v="24"/>
    <x v="3"/>
    <x v="1421"/>
    <n v="17.95"/>
    <n v="17.95"/>
    <x v="1"/>
    <x v="1"/>
    <s v="Ricotta Cheese, Gorgonzola Piccante Cheese, Mozzarella Cheese, Parmigiano Reggiano Cheese, Garlic"/>
    <x v="21"/>
  </r>
  <r>
    <n v="5767"/>
    <n v="2555"/>
    <n v="0.5"/>
    <x v="8"/>
    <n v="1"/>
    <x v="24"/>
    <x v="3"/>
    <x v="1362"/>
    <n v="12.75"/>
    <n v="12.75"/>
    <x v="2"/>
    <x v="3"/>
    <s v="Barbecued Chicken, Red Peppers, Green Peppers, Tomatoes, Red Onions, Barbecue Sauce"/>
    <x v="7"/>
  </r>
  <r>
    <n v="5768"/>
    <n v="2555"/>
    <n v="0.5"/>
    <x v="83"/>
    <n v="1"/>
    <x v="24"/>
    <x v="3"/>
    <x v="1362"/>
    <n v="23.65"/>
    <n v="23.65"/>
    <x v="2"/>
    <x v="2"/>
    <s v="Brie Carre Cheese, Prosciutto, Caramelized Onions, Pears, Thyme, Garlic"/>
    <x v="31"/>
  </r>
  <r>
    <n v="5769"/>
    <n v="2556"/>
    <n v="0.5"/>
    <x v="6"/>
    <n v="1"/>
    <x v="24"/>
    <x v="3"/>
    <x v="1422"/>
    <n v="16.5"/>
    <n v="16.5"/>
    <x v="0"/>
    <x v="2"/>
    <s v="Calabrese Salami, Capocollo, Tomatoes, Red Onions, Green Olives, Garlic"/>
    <x v="3"/>
  </r>
  <r>
    <n v="5770"/>
    <n v="2556"/>
    <n v="0.5"/>
    <x v="56"/>
    <n v="1"/>
    <x v="24"/>
    <x v="3"/>
    <x v="1422"/>
    <n v="16.75"/>
    <n v="16.75"/>
    <x v="0"/>
    <x v="3"/>
    <s v="Chicken, Pineapple, Tomatoes, Red Peppers, Thai Sweet Chilli Sauce"/>
    <x v="5"/>
  </r>
  <r>
    <n v="5771"/>
    <n v="2557"/>
    <n v="0.25"/>
    <x v="2"/>
    <n v="1"/>
    <x v="24"/>
    <x v="3"/>
    <x v="1423"/>
    <n v="18.5"/>
    <n v="18.5"/>
    <x v="1"/>
    <x v="1"/>
    <s v="Mozzarella Cheese, Provolone Cheese, Smoked Gouda Cheese, Romano Cheese, Blue Cheese, Garlic"/>
    <x v="2"/>
  </r>
  <r>
    <n v="5772"/>
    <n v="2557"/>
    <n v="0.25"/>
    <x v="38"/>
    <n v="1"/>
    <x v="24"/>
    <x v="3"/>
    <x v="1423"/>
    <n v="20.25"/>
    <n v="20.25"/>
    <x v="1"/>
    <x v="2"/>
    <s v="Coarse Sicilian Salami, Tomatoes, Green Olives, Luganega Sausage, Onions, Garlic"/>
    <x v="28"/>
  </r>
  <r>
    <n v="5773"/>
    <n v="2557"/>
    <n v="0.25"/>
    <x v="73"/>
    <n v="1"/>
    <x v="24"/>
    <x v="3"/>
    <x v="1423"/>
    <n v="16"/>
    <n v="16"/>
    <x v="0"/>
    <x v="0"/>
    <s v="Kalamata Olives, Feta Cheese, Tomatoes, Garlic, Beef Chuck Roast, Red Onions"/>
    <x v="8"/>
  </r>
  <r>
    <n v="5774"/>
    <n v="2557"/>
    <n v="0.25"/>
    <x v="9"/>
    <n v="1"/>
    <x v="24"/>
    <x v="3"/>
    <x v="1423"/>
    <n v="12"/>
    <n v="12"/>
    <x v="2"/>
    <x v="0"/>
    <s v="Kalamata Olives, Feta Cheese, Tomatoes, Garlic, Beef Chuck Roast, Red Onions"/>
    <x v="8"/>
  </r>
  <r>
    <n v="5775"/>
    <n v="2558"/>
    <n v="0.5"/>
    <x v="29"/>
    <n v="1"/>
    <x v="24"/>
    <x v="3"/>
    <x v="1424"/>
    <n v="17.95"/>
    <n v="17.95"/>
    <x v="1"/>
    <x v="1"/>
    <s v="Ricotta Cheese, Gorgonzola Piccante Cheese, Mozzarella Cheese, Parmigiano Reggiano Cheese, Garlic"/>
    <x v="21"/>
  </r>
  <r>
    <n v="5776"/>
    <n v="2558"/>
    <n v="0.5"/>
    <x v="60"/>
    <n v="1"/>
    <x v="24"/>
    <x v="3"/>
    <x v="1424"/>
    <n v="16.5"/>
    <n v="16.5"/>
    <x v="1"/>
    <x v="0"/>
    <s v="Sliced Ham, Pineapple, Mozzarella Cheese"/>
    <x v="0"/>
  </r>
  <r>
    <n v="5777"/>
    <n v="2559"/>
    <n v="1"/>
    <x v="16"/>
    <n v="1"/>
    <x v="24"/>
    <x v="3"/>
    <x v="1425"/>
    <n v="20.75"/>
    <n v="20.75"/>
    <x v="1"/>
    <x v="2"/>
    <s v="Capocollo, Tomatoes, Goat Cheese, Artichokes, Peperoncini verdi, Garlic"/>
    <x v="12"/>
  </r>
  <r>
    <n v="5778"/>
    <n v="2560"/>
    <n v="1"/>
    <x v="83"/>
    <n v="1"/>
    <x v="24"/>
    <x v="3"/>
    <x v="1426"/>
    <n v="23.65"/>
    <n v="23.65"/>
    <x v="2"/>
    <x v="2"/>
    <s v="Brie Carre Cheese, Prosciutto, Caramelized Onions, Pears, Thyme, Garlic"/>
    <x v="31"/>
  </r>
  <r>
    <n v="5779"/>
    <n v="2561"/>
    <n v="1"/>
    <x v="53"/>
    <n v="1"/>
    <x v="24"/>
    <x v="3"/>
    <x v="1427"/>
    <n v="16.75"/>
    <n v="16.75"/>
    <x v="0"/>
    <x v="3"/>
    <s v="Chicken, Red Onions, Red Peppers, Mushrooms, Asiago Cheese, Alfredo Sauce"/>
    <x v="29"/>
  </r>
  <r>
    <n v="5780"/>
    <n v="2562"/>
    <n v="0.25"/>
    <x v="78"/>
    <n v="1"/>
    <x v="24"/>
    <x v="3"/>
    <x v="1428"/>
    <n v="12"/>
    <n v="12"/>
    <x v="2"/>
    <x v="0"/>
    <s v="Capocollo, Red Peppers, Tomatoes, Goat Cheese, Garlic, Oregano"/>
    <x v="11"/>
  </r>
  <r>
    <n v="5781"/>
    <n v="2562"/>
    <n v="0.25"/>
    <x v="4"/>
    <n v="1"/>
    <x v="24"/>
    <x v="3"/>
    <x v="1428"/>
    <n v="16"/>
    <n v="16"/>
    <x v="0"/>
    <x v="1"/>
    <s v="Tomatoes, Red Peppers, Jalapeno Peppers, Red Onions, Cilantro, Corn, Chipotle Sauce, Garlic"/>
    <x v="4"/>
  </r>
  <r>
    <n v="5782"/>
    <n v="2562"/>
    <n v="0.25"/>
    <x v="24"/>
    <n v="1"/>
    <x v="24"/>
    <x v="3"/>
    <x v="1428"/>
    <n v="15.25"/>
    <n v="15.25"/>
    <x v="1"/>
    <x v="0"/>
    <s v="Mozzarella Cheese, Pepperoni"/>
    <x v="17"/>
  </r>
  <r>
    <n v="5783"/>
    <n v="2562"/>
    <n v="0.25"/>
    <x v="40"/>
    <n v="1"/>
    <x v="24"/>
    <x v="3"/>
    <x v="1428"/>
    <n v="12.75"/>
    <n v="12.75"/>
    <x v="2"/>
    <x v="3"/>
    <s v="Chicken, Tomatoes, Red Peppers, Red Onions, Jalapeno Peppers, Corn, Cilantro, Chipotle Sauce"/>
    <x v="15"/>
  </r>
  <r>
    <n v="5784"/>
    <n v="2563"/>
    <n v="0.33333333333333331"/>
    <x v="31"/>
    <n v="1"/>
    <x v="24"/>
    <x v="3"/>
    <x v="1429"/>
    <n v="16.25"/>
    <n v="16.25"/>
    <x v="0"/>
    <x v="2"/>
    <s v="?duja Salami, Pancetta, Tomatoes, Red Onions, Friggitello Peppers, Garlic"/>
    <x v="23"/>
  </r>
  <r>
    <n v="5785"/>
    <n v="2563"/>
    <n v="0.33333333333333331"/>
    <x v="37"/>
    <n v="1"/>
    <x v="24"/>
    <x v="3"/>
    <x v="1429"/>
    <n v="20.5"/>
    <n v="20.5"/>
    <x v="1"/>
    <x v="0"/>
    <s v="Tomatoes, Anchovies, Green Olives, Red Onions, Garlic"/>
    <x v="22"/>
  </r>
  <r>
    <n v="5786"/>
    <n v="2563"/>
    <n v="0.33333333333333331"/>
    <x v="86"/>
    <n v="1"/>
    <x v="24"/>
    <x v="3"/>
    <x v="1429"/>
    <n v="20.5"/>
    <n v="20.5"/>
    <x v="1"/>
    <x v="0"/>
    <s v="Kalamata Olives, Feta Cheese, Tomatoes, Garlic, Beef Chuck Roast, Red Onions"/>
    <x v="8"/>
  </r>
  <r>
    <n v="5787"/>
    <n v="2564"/>
    <n v="1"/>
    <x v="5"/>
    <n v="1"/>
    <x v="24"/>
    <x v="3"/>
    <x v="1430"/>
    <n v="20.75"/>
    <n v="20.75"/>
    <x v="1"/>
    <x v="3"/>
    <s v="Chicken, Pineapple, Tomatoes, Red Peppers, Thai Sweet Chilli Sauce"/>
    <x v="5"/>
  </r>
  <r>
    <n v="5788"/>
    <n v="2565"/>
    <n v="0.33333333333333331"/>
    <x v="46"/>
    <n v="1"/>
    <x v="24"/>
    <x v="3"/>
    <x v="1431"/>
    <n v="12.75"/>
    <n v="12.75"/>
    <x v="2"/>
    <x v="3"/>
    <s v="Chicken, Red Onions, Red Peppers, Mushrooms, Asiago Cheese, Alfredo Sauce"/>
    <x v="29"/>
  </r>
  <r>
    <n v="5789"/>
    <n v="2565"/>
    <n v="0.33333333333333331"/>
    <x v="57"/>
    <n v="1"/>
    <x v="24"/>
    <x v="3"/>
    <x v="1431"/>
    <n v="20.5"/>
    <n v="20.5"/>
    <x v="1"/>
    <x v="0"/>
    <s v="Pepperoni, Mushrooms, Red Onions, Red Peppers, Bacon"/>
    <x v="1"/>
  </r>
  <r>
    <n v="5790"/>
    <n v="2565"/>
    <n v="0.33333333333333331"/>
    <x v="51"/>
    <n v="1"/>
    <x v="24"/>
    <x v="3"/>
    <x v="1431"/>
    <n v="10.5"/>
    <n v="10.5"/>
    <x v="2"/>
    <x v="0"/>
    <s v="Sliced Ham, Pineapple, Mozzarella Cheese"/>
    <x v="0"/>
  </r>
  <r>
    <n v="5791"/>
    <n v="2566"/>
    <n v="0.5"/>
    <x v="2"/>
    <n v="1"/>
    <x v="24"/>
    <x v="3"/>
    <x v="1432"/>
    <n v="18.5"/>
    <n v="18.5"/>
    <x v="1"/>
    <x v="1"/>
    <s v="Mozzarella Cheese, Provolone Cheese, Smoked Gouda Cheese, Romano Cheese, Blue Cheese, Garlic"/>
    <x v="2"/>
  </r>
  <r>
    <n v="5792"/>
    <n v="2566"/>
    <n v="0.5"/>
    <x v="69"/>
    <n v="1"/>
    <x v="24"/>
    <x v="3"/>
    <x v="1432"/>
    <n v="12.75"/>
    <n v="12.75"/>
    <x v="2"/>
    <x v="3"/>
    <s v="Chicken, Pineapple, Tomatoes, Red Peppers, Thai Sweet Chilli Sauce"/>
    <x v="5"/>
  </r>
  <r>
    <n v="5793"/>
    <n v="2567"/>
    <n v="1"/>
    <x v="25"/>
    <n v="1"/>
    <x v="24"/>
    <x v="3"/>
    <x v="1433"/>
    <n v="12.75"/>
    <n v="12.75"/>
    <x v="2"/>
    <x v="3"/>
    <s v="Chicken, Artichoke, Spinach, Garlic, Jalapeno Peppers, Fontina Cheese, Gouda Cheese"/>
    <x v="16"/>
  </r>
  <r>
    <n v="5794"/>
    <n v="2568"/>
    <n v="0.5"/>
    <x v="21"/>
    <n v="1"/>
    <x v="24"/>
    <x v="3"/>
    <x v="1434"/>
    <n v="20.75"/>
    <n v="20.75"/>
    <x v="1"/>
    <x v="3"/>
    <s v="Barbecued Chicken, Red Peppers, Green Peppers, Tomatoes, Red Onions, Barbecue Sauce"/>
    <x v="7"/>
  </r>
  <r>
    <n v="5795"/>
    <n v="2568"/>
    <n v="0.5"/>
    <x v="45"/>
    <n v="1"/>
    <x v="24"/>
    <x v="3"/>
    <x v="1434"/>
    <n v="20.25"/>
    <n v="20.25"/>
    <x v="1"/>
    <x v="1"/>
    <s v="Mushrooms, Tomatoes, Red Peppers, Green Peppers, Red Onions, Zucchini, Spinach, Garlic"/>
    <x v="14"/>
  </r>
  <r>
    <n v="5796"/>
    <n v="2569"/>
    <n v="0.25"/>
    <x v="22"/>
    <n v="1"/>
    <x v="24"/>
    <x v="3"/>
    <x v="1435"/>
    <n v="20.75"/>
    <n v="20.75"/>
    <x v="1"/>
    <x v="3"/>
    <s v="Chicken, Artichoke, Spinach, Garlic, Jalapeno Peppers, Fontina Cheese, Gouda Cheese"/>
    <x v="16"/>
  </r>
  <r>
    <n v="5797"/>
    <n v="2569"/>
    <n v="0.25"/>
    <x v="33"/>
    <n v="1"/>
    <x v="24"/>
    <x v="3"/>
    <x v="1435"/>
    <n v="12.75"/>
    <n v="12.75"/>
    <x v="2"/>
    <x v="1"/>
    <s v="Eggplant, Artichokes, Tomatoes, Zucchini, Red Peppers, Garlic, Pesto Sauce"/>
    <x v="24"/>
  </r>
  <r>
    <n v="5798"/>
    <n v="2569"/>
    <n v="0.25"/>
    <x v="63"/>
    <n v="1"/>
    <x v="24"/>
    <x v="3"/>
    <x v="1435"/>
    <n v="16.5"/>
    <n v="16.5"/>
    <x v="0"/>
    <x v="2"/>
    <s v="Prosciutto di San Daniele, Arugula, Mozzarella Cheese"/>
    <x v="6"/>
  </r>
  <r>
    <n v="5799"/>
    <n v="2569"/>
    <n v="0.25"/>
    <x v="86"/>
    <n v="1"/>
    <x v="24"/>
    <x v="3"/>
    <x v="1435"/>
    <n v="20.5"/>
    <n v="20.5"/>
    <x v="1"/>
    <x v="0"/>
    <s v="Kalamata Olives, Feta Cheese, Tomatoes, Garlic, Beef Chuck Roast, Red Onions"/>
    <x v="8"/>
  </r>
  <r>
    <n v="5800"/>
    <n v="2570"/>
    <n v="1"/>
    <x v="0"/>
    <n v="2"/>
    <x v="24"/>
    <x v="3"/>
    <x v="1436"/>
    <n v="13.25"/>
    <n v="26.5"/>
    <x v="0"/>
    <x v="0"/>
    <s v="Sliced Ham, Pineapple, Mozzarella Cheese"/>
    <x v="0"/>
  </r>
  <r>
    <n v="5801"/>
    <n v="2571"/>
    <n v="0.33333333333333331"/>
    <x v="27"/>
    <n v="1"/>
    <x v="24"/>
    <x v="3"/>
    <x v="1437"/>
    <n v="12"/>
    <n v="12"/>
    <x v="2"/>
    <x v="0"/>
    <s v="Bacon, Pepperoni, Italian Sausage, Chorizo Sausage"/>
    <x v="19"/>
  </r>
  <r>
    <n v="5802"/>
    <n v="2571"/>
    <n v="0.33333333333333331"/>
    <x v="2"/>
    <n v="1"/>
    <x v="24"/>
    <x v="3"/>
    <x v="1437"/>
    <n v="18.5"/>
    <n v="18.5"/>
    <x v="1"/>
    <x v="1"/>
    <s v="Mozzarella Cheese, Provolone Cheese, Smoked Gouda Cheese, Romano Cheese, Blue Cheese, Garlic"/>
    <x v="2"/>
  </r>
  <r>
    <n v="5803"/>
    <n v="2571"/>
    <n v="0.33333333333333331"/>
    <x v="72"/>
    <n v="1"/>
    <x v="24"/>
    <x v="3"/>
    <x v="1437"/>
    <n v="16"/>
    <n v="16"/>
    <x v="0"/>
    <x v="1"/>
    <s v="Mushrooms, Tomatoes, Red Peppers, Green Peppers, Red Onions, Zucchini, Spinach, Garlic"/>
    <x v="14"/>
  </r>
  <r>
    <n v="5804"/>
    <n v="2572"/>
    <n v="1"/>
    <x v="57"/>
    <n v="1"/>
    <x v="24"/>
    <x v="3"/>
    <x v="1438"/>
    <n v="20.5"/>
    <n v="20.5"/>
    <x v="1"/>
    <x v="0"/>
    <s v="Pepperoni, Mushrooms, Red Onions, Red Peppers, Bacon"/>
    <x v="1"/>
  </r>
  <r>
    <n v="5805"/>
    <n v="2573"/>
    <n v="0.5"/>
    <x v="1"/>
    <n v="1"/>
    <x v="24"/>
    <x v="3"/>
    <x v="1439"/>
    <n v="16"/>
    <n v="16"/>
    <x v="0"/>
    <x v="0"/>
    <s v="Pepperoni, Mushrooms, Red Onions, Red Peppers, Bacon"/>
    <x v="1"/>
  </r>
  <r>
    <n v="5806"/>
    <n v="2573"/>
    <n v="0.5"/>
    <x v="2"/>
    <n v="1"/>
    <x v="24"/>
    <x v="3"/>
    <x v="1439"/>
    <n v="18.5"/>
    <n v="18.5"/>
    <x v="1"/>
    <x v="1"/>
    <s v="Mozzarella Cheese, Provolone Cheese, Smoked Gouda Cheese, Romano Cheese, Blue Cheese, Garlic"/>
    <x v="2"/>
  </r>
  <r>
    <n v="5807"/>
    <n v="2574"/>
    <n v="0.5"/>
    <x v="17"/>
    <n v="1"/>
    <x v="24"/>
    <x v="3"/>
    <x v="1440"/>
    <n v="20.75"/>
    <n v="20.75"/>
    <x v="1"/>
    <x v="1"/>
    <s v="Spinach, Artichokes, Tomatoes, Sun-dried Tomatoes, Garlic, Pesto Sauce"/>
    <x v="13"/>
  </r>
  <r>
    <n v="5808"/>
    <n v="2574"/>
    <n v="0.5"/>
    <x v="5"/>
    <n v="1"/>
    <x v="24"/>
    <x v="3"/>
    <x v="1440"/>
    <n v="20.75"/>
    <n v="20.75"/>
    <x v="1"/>
    <x v="3"/>
    <s v="Chicken, Pineapple, Tomatoes, Red Peppers, Thai Sweet Chilli Sauce"/>
    <x v="5"/>
  </r>
  <r>
    <n v="5809"/>
    <n v="2575"/>
    <n v="1"/>
    <x v="11"/>
    <n v="1"/>
    <x v="24"/>
    <x v="3"/>
    <x v="1441"/>
    <n v="12"/>
    <n v="12"/>
    <x v="2"/>
    <x v="0"/>
    <s v="Pepperoni, Mushrooms, Red Onions, Red Peppers, Bacon"/>
    <x v="1"/>
  </r>
  <r>
    <n v="5810"/>
    <n v="2576"/>
    <n v="0.5"/>
    <x v="27"/>
    <n v="1"/>
    <x v="24"/>
    <x v="3"/>
    <x v="1442"/>
    <n v="12"/>
    <n v="12"/>
    <x v="2"/>
    <x v="0"/>
    <s v="Bacon, Pepperoni, Italian Sausage, Chorizo Sausage"/>
    <x v="19"/>
  </r>
  <r>
    <n v="5811"/>
    <n v="2576"/>
    <n v="0.5"/>
    <x v="42"/>
    <n v="1"/>
    <x v="24"/>
    <x v="3"/>
    <x v="1442"/>
    <n v="12.5"/>
    <n v="12.5"/>
    <x v="0"/>
    <x v="0"/>
    <s v="Mozzarella Cheese, Pepperoni"/>
    <x v="17"/>
  </r>
  <r>
    <n v="5812"/>
    <n v="2577"/>
    <n v="0.5"/>
    <x v="66"/>
    <n v="1"/>
    <x v="24"/>
    <x v="3"/>
    <x v="1443"/>
    <n v="14.5"/>
    <n v="14.5"/>
    <x v="0"/>
    <x v="0"/>
    <s v="Pepperoni, Mushrooms, Green Peppers"/>
    <x v="30"/>
  </r>
  <r>
    <n v="5813"/>
    <n v="2577"/>
    <n v="0.5"/>
    <x v="38"/>
    <n v="1"/>
    <x v="24"/>
    <x v="3"/>
    <x v="1443"/>
    <n v="20.25"/>
    <n v="20.25"/>
    <x v="1"/>
    <x v="2"/>
    <s v="Coarse Sicilian Salami, Tomatoes, Green Olives, Luganega Sausage, Onions, Garlic"/>
    <x v="28"/>
  </r>
  <r>
    <n v="5814"/>
    <n v="2578"/>
    <n v="0.25"/>
    <x v="83"/>
    <n v="1"/>
    <x v="24"/>
    <x v="3"/>
    <x v="1026"/>
    <n v="23.65"/>
    <n v="23.65"/>
    <x v="2"/>
    <x v="2"/>
    <s v="Brie Carre Cheese, Prosciutto, Caramelized Onions, Pears, Thyme, Garlic"/>
    <x v="31"/>
  </r>
  <r>
    <n v="5815"/>
    <n v="2578"/>
    <n v="0.25"/>
    <x v="78"/>
    <n v="1"/>
    <x v="24"/>
    <x v="3"/>
    <x v="1026"/>
    <n v="12"/>
    <n v="12"/>
    <x v="2"/>
    <x v="0"/>
    <s v="Capocollo, Red Peppers, Tomatoes, Goat Cheese, Garlic, Oregano"/>
    <x v="11"/>
  </r>
  <r>
    <n v="5816"/>
    <n v="2578"/>
    <n v="0.25"/>
    <x v="38"/>
    <n v="1"/>
    <x v="24"/>
    <x v="3"/>
    <x v="1026"/>
    <n v="20.25"/>
    <n v="20.25"/>
    <x v="1"/>
    <x v="2"/>
    <s v="Coarse Sicilian Salami, Tomatoes, Green Olives, Luganega Sausage, Onions, Garlic"/>
    <x v="28"/>
  </r>
  <r>
    <n v="5817"/>
    <n v="2578"/>
    <n v="0.25"/>
    <x v="87"/>
    <n v="1"/>
    <x v="24"/>
    <x v="3"/>
    <x v="1026"/>
    <n v="16.5"/>
    <n v="16.5"/>
    <x v="0"/>
    <x v="2"/>
    <s v="Soppressata Salami, Fontina Cheese, Mozzarella Cheese, Mushrooms, Garlic"/>
    <x v="20"/>
  </r>
  <r>
    <n v="5818"/>
    <n v="2579"/>
    <n v="0.33333333333333331"/>
    <x v="58"/>
    <n v="1"/>
    <x v="24"/>
    <x v="3"/>
    <x v="1444"/>
    <n v="16.75"/>
    <n v="16.75"/>
    <x v="0"/>
    <x v="3"/>
    <s v="Chicken, Tomatoes, Red Peppers, Spinach, Garlic, Pesto Sauce"/>
    <x v="18"/>
  </r>
  <r>
    <n v="5819"/>
    <n v="2579"/>
    <n v="0.33333333333333331"/>
    <x v="1"/>
    <n v="1"/>
    <x v="24"/>
    <x v="3"/>
    <x v="1444"/>
    <n v="16"/>
    <n v="16"/>
    <x v="0"/>
    <x v="0"/>
    <s v="Pepperoni, Mushrooms, Red Onions, Red Peppers, Bacon"/>
    <x v="1"/>
  </r>
  <r>
    <n v="5820"/>
    <n v="2579"/>
    <n v="0.33333333333333331"/>
    <x v="29"/>
    <n v="1"/>
    <x v="24"/>
    <x v="3"/>
    <x v="1444"/>
    <n v="17.95"/>
    <n v="17.95"/>
    <x v="1"/>
    <x v="1"/>
    <s v="Ricotta Cheese, Gorgonzola Piccante Cheese, Mozzarella Cheese, Parmigiano Reggiano Cheese, Garlic"/>
    <x v="21"/>
  </r>
  <r>
    <n v="5821"/>
    <n v="2580"/>
    <n v="0.5"/>
    <x v="4"/>
    <n v="2"/>
    <x v="24"/>
    <x v="3"/>
    <x v="1445"/>
    <n v="16"/>
    <n v="32"/>
    <x v="0"/>
    <x v="1"/>
    <s v="Tomatoes, Red Peppers, Jalapeno Peppers, Red Onions, Cilantro, Corn, Chipotle Sauce, Garlic"/>
    <x v="4"/>
  </r>
  <r>
    <n v="5822"/>
    <n v="2580"/>
    <n v="0.5"/>
    <x v="54"/>
    <n v="2"/>
    <x v="24"/>
    <x v="3"/>
    <x v="1445"/>
    <n v="20.75"/>
    <n v="41.5"/>
    <x v="1"/>
    <x v="2"/>
    <s v="Genoa Salami, Capocollo, Pepperoni, Tomatoes, Asiago Cheese, Garlic"/>
    <x v="26"/>
  </r>
  <r>
    <n v="5823"/>
    <n v="2581"/>
    <n v="0.5"/>
    <x v="27"/>
    <n v="1"/>
    <x v="24"/>
    <x v="3"/>
    <x v="1446"/>
    <n v="12"/>
    <n v="12"/>
    <x v="2"/>
    <x v="0"/>
    <s v="Bacon, Pepperoni, Italian Sausage, Chorizo Sausage"/>
    <x v="19"/>
  </r>
  <r>
    <n v="5824"/>
    <n v="2581"/>
    <n v="0.5"/>
    <x v="60"/>
    <n v="1"/>
    <x v="24"/>
    <x v="3"/>
    <x v="1446"/>
    <n v="16.5"/>
    <n v="16.5"/>
    <x v="1"/>
    <x v="0"/>
    <s v="Sliced Ham, Pineapple, Mozzarella Cheese"/>
    <x v="0"/>
  </r>
  <r>
    <n v="5825"/>
    <n v="2582"/>
    <n v="1"/>
    <x v="16"/>
    <n v="1"/>
    <x v="24"/>
    <x v="3"/>
    <x v="1447"/>
    <n v="20.75"/>
    <n v="20.75"/>
    <x v="1"/>
    <x v="2"/>
    <s v="Capocollo, Tomatoes, Goat Cheese, Artichokes, Peperoncini verdi, Garlic"/>
    <x v="12"/>
  </r>
  <r>
    <n v="5826"/>
    <n v="2583"/>
    <n v="1"/>
    <x v="42"/>
    <n v="1"/>
    <x v="24"/>
    <x v="3"/>
    <x v="1448"/>
    <n v="12.5"/>
    <n v="12.5"/>
    <x v="0"/>
    <x v="0"/>
    <s v="Mozzarella Cheese, Pepperoni"/>
    <x v="17"/>
  </r>
  <r>
    <n v="5827"/>
    <n v="2584"/>
    <n v="0.5"/>
    <x v="0"/>
    <n v="1"/>
    <x v="24"/>
    <x v="3"/>
    <x v="1449"/>
    <n v="13.25"/>
    <n v="13.25"/>
    <x v="0"/>
    <x v="0"/>
    <s v="Sliced Ham, Pineapple, Mozzarella Cheese"/>
    <x v="0"/>
  </r>
  <r>
    <n v="5828"/>
    <n v="2584"/>
    <n v="0.5"/>
    <x v="7"/>
    <n v="1"/>
    <x v="24"/>
    <x v="3"/>
    <x v="1449"/>
    <n v="20.75"/>
    <n v="20.75"/>
    <x v="1"/>
    <x v="2"/>
    <s v="Prosciutto di San Daniele, Arugula, Mozzarella Cheese"/>
    <x v="6"/>
  </r>
  <r>
    <n v="5829"/>
    <n v="2585"/>
    <n v="0.5"/>
    <x v="81"/>
    <n v="1"/>
    <x v="24"/>
    <x v="3"/>
    <x v="1450"/>
    <n v="16"/>
    <n v="16"/>
    <x v="0"/>
    <x v="0"/>
    <s v="Tomatoes, Anchovies, Green Olives, Red Onions, Garlic"/>
    <x v="22"/>
  </r>
  <r>
    <n v="5830"/>
    <n v="2585"/>
    <n v="0.5"/>
    <x v="24"/>
    <n v="1"/>
    <x v="24"/>
    <x v="3"/>
    <x v="1450"/>
    <n v="15.25"/>
    <n v="15.25"/>
    <x v="1"/>
    <x v="0"/>
    <s v="Mozzarella Cheese, Pepperoni"/>
    <x v="17"/>
  </r>
  <r>
    <n v="5831"/>
    <n v="2586"/>
    <n v="0.5"/>
    <x v="41"/>
    <n v="1"/>
    <x v="24"/>
    <x v="3"/>
    <x v="1451"/>
    <n v="16.75"/>
    <n v="16.75"/>
    <x v="0"/>
    <x v="3"/>
    <s v="Barbecued Chicken, Red Peppers, Green Peppers, Tomatoes, Red Onions, Barbecue Sauce"/>
    <x v="7"/>
  </r>
  <r>
    <n v="5832"/>
    <n v="2586"/>
    <n v="0.5"/>
    <x v="75"/>
    <n v="1"/>
    <x v="24"/>
    <x v="3"/>
    <x v="1451"/>
    <n v="12"/>
    <n v="12"/>
    <x v="2"/>
    <x v="1"/>
    <s v="Spinach, Mushrooms, Red Onions, Feta Cheese, Garlic"/>
    <x v="27"/>
  </r>
  <r>
    <n v="5833"/>
    <n v="2587"/>
    <n v="0.33333333333333331"/>
    <x v="1"/>
    <n v="1"/>
    <x v="24"/>
    <x v="3"/>
    <x v="1452"/>
    <n v="16"/>
    <n v="16"/>
    <x v="0"/>
    <x v="0"/>
    <s v="Pepperoni, Mushrooms, Red Onions, Red Peppers, Bacon"/>
    <x v="1"/>
  </r>
  <r>
    <n v="5834"/>
    <n v="2587"/>
    <n v="0.33333333333333331"/>
    <x v="29"/>
    <n v="1"/>
    <x v="24"/>
    <x v="3"/>
    <x v="1452"/>
    <n v="17.95"/>
    <n v="17.95"/>
    <x v="1"/>
    <x v="1"/>
    <s v="Ricotta Cheese, Gorgonzola Piccante Cheese, Mozzarella Cheese, Parmigiano Reggiano Cheese, Garlic"/>
    <x v="21"/>
  </r>
  <r>
    <n v="5835"/>
    <n v="2587"/>
    <n v="0.33333333333333331"/>
    <x v="67"/>
    <n v="1"/>
    <x v="24"/>
    <x v="3"/>
    <x v="1452"/>
    <n v="12.25"/>
    <n v="12.25"/>
    <x v="2"/>
    <x v="2"/>
    <s v="Coarse Sicilian Salami, Tomatoes, Green Olives, Luganega Sausage, Onions, Garlic"/>
    <x v="28"/>
  </r>
  <r>
    <n v="5836"/>
    <n v="2588"/>
    <n v="0.25"/>
    <x v="8"/>
    <n v="1"/>
    <x v="24"/>
    <x v="3"/>
    <x v="1453"/>
    <n v="12.75"/>
    <n v="12.75"/>
    <x v="2"/>
    <x v="3"/>
    <s v="Barbecued Chicken, Red Peppers, Green Peppers, Tomatoes, Red Onions, Barbecue Sauce"/>
    <x v="7"/>
  </r>
  <r>
    <n v="5837"/>
    <n v="2588"/>
    <n v="0.25"/>
    <x v="22"/>
    <n v="1"/>
    <x v="24"/>
    <x v="3"/>
    <x v="1453"/>
    <n v="20.75"/>
    <n v="20.75"/>
    <x v="1"/>
    <x v="3"/>
    <s v="Chicken, Artichoke, Spinach, Garlic, Jalapeno Peppers, Fontina Cheese, Gouda Cheese"/>
    <x v="16"/>
  </r>
  <r>
    <n v="5838"/>
    <n v="2588"/>
    <n v="0.25"/>
    <x v="38"/>
    <n v="1"/>
    <x v="24"/>
    <x v="3"/>
    <x v="1453"/>
    <n v="20.25"/>
    <n v="20.25"/>
    <x v="1"/>
    <x v="2"/>
    <s v="Coarse Sicilian Salami, Tomatoes, Green Olives, Luganega Sausage, Onions, Garlic"/>
    <x v="28"/>
  </r>
  <r>
    <n v="5839"/>
    <n v="2588"/>
    <n v="0.25"/>
    <x v="16"/>
    <n v="1"/>
    <x v="24"/>
    <x v="3"/>
    <x v="1453"/>
    <n v="20.75"/>
    <n v="20.75"/>
    <x v="1"/>
    <x v="2"/>
    <s v="Capocollo, Tomatoes, Goat Cheese, Artichokes, Peperoncini verdi, Garlic"/>
    <x v="12"/>
  </r>
  <r>
    <n v="5840"/>
    <n v="2589"/>
    <n v="1"/>
    <x v="64"/>
    <n v="1"/>
    <x v="24"/>
    <x v="3"/>
    <x v="1454"/>
    <n v="20.25"/>
    <n v="20.25"/>
    <x v="1"/>
    <x v="1"/>
    <s v="Spinach, Artichokes, Kalamata Olives, Sun-dried Tomatoes, Feta Cheese, Plum Tomatoes, Red Onions"/>
    <x v="25"/>
  </r>
  <r>
    <n v="5841"/>
    <n v="2590"/>
    <n v="0.5"/>
    <x v="49"/>
    <n v="1"/>
    <x v="24"/>
    <x v="3"/>
    <x v="1455"/>
    <n v="16"/>
    <n v="16"/>
    <x v="0"/>
    <x v="1"/>
    <s v="Spinach, Mushrooms, Tomatoes, Green Olives, Feta Cheese"/>
    <x v="10"/>
  </r>
  <r>
    <n v="5842"/>
    <n v="2590"/>
    <n v="0.5"/>
    <x v="12"/>
    <n v="1"/>
    <x v="24"/>
    <x v="3"/>
    <x v="1455"/>
    <n v="12"/>
    <n v="12"/>
    <x v="2"/>
    <x v="1"/>
    <s v="Spinach, Mushrooms, Tomatoes, Green Olives, Feta Cheese"/>
    <x v="10"/>
  </r>
  <r>
    <n v="5843"/>
    <n v="2591"/>
    <n v="0.5"/>
    <x v="6"/>
    <n v="1"/>
    <x v="24"/>
    <x v="3"/>
    <x v="1456"/>
    <n v="16.5"/>
    <n v="16.5"/>
    <x v="0"/>
    <x v="2"/>
    <s v="Calabrese Salami, Capocollo, Tomatoes, Red Onions, Green Olives, Garlic"/>
    <x v="3"/>
  </r>
  <r>
    <n v="5844"/>
    <n v="2591"/>
    <n v="0.5"/>
    <x v="55"/>
    <n v="1"/>
    <x v="24"/>
    <x v="3"/>
    <x v="1456"/>
    <n v="12.5"/>
    <n v="12.5"/>
    <x v="2"/>
    <x v="1"/>
    <s v="Spinach, Artichokes, Tomatoes, Sun-dried Tomatoes, Garlic, Pesto Sauce"/>
    <x v="13"/>
  </r>
  <r>
    <n v="5845"/>
    <n v="2592"/>
    <n v="1"/>
    <x v="27"/>
    <n v="1"/>
    <x v="24"/>
    <x v="3"/>
    <x v="1457"/>
    <n v="12"/>
    <n v="12"/>
    <x v="2"/>
    <x v="0"/>
    <s v="Bacon, Pepperoni, Italian Sausage, Chorizo Sausage"/>
    <x v="19"/>
  </r>
  <r>
    <n v="5846"/>
    <n v="2593"/>
    <n v="0.25"/>
    <x v="6"/>
    <n v="1"/>
    <x v="24"/>
    <x v="3"/>
    <x v="1458"/>
    <n v="16.5"/>
    <n v="16.5"/>
    <x v="0"/>
    <x v="2"/>
    <s v="Calabrese Salami, Capocollo, Tomatoes, Red Onions, Green Olives, Garlic"/>
    <x v="3"/>
  </r>
  <r>
    <n v="5847"/>
    <n v="2593"/>
    <n v="0.25"/>
    <x v="42"/>
    <n v="1"/>
    <x v="24"/>
    <x v="3"/>
    <x v="1458"/>
    <n v="12.5"/>
    <n v="12.5"/>
    <x v="0"/>
    <x v="0"/>
    <s v="Mozzarella Cheese, Pepperoni"/>
    <x v="17"/>
  </r>
  <r>
    <n v="5848"/>
    <n v="2593"/>
    <n v="0.25"/>
    <x v="67"/>
    <n v="1"/>
    <x v="24"/>
    <x v="3"/>
    <x v="1458"/>
    <n v="12.25"/>
    <n v="12.25"/>
    <x v="2"/>
    <x v="2"/>
    <s v="Coarse Sicilian Salami, Tomatoes, Green Olives, Luganega Sausage, Onions, Garlic"/>
    <x v="28"/>
  </r>
  <r>
    <n v="5849"/>
    <n v="2593"/>
    <n v="0.25"/>
    <x v="18"/>
    <n v="1"/>
    <x v="24"/>
    <x v="3"/>
    <x v="1458"/>
    <n v="12"/>
    <n v="12"/>
    <x v="2"/>
    <x v="1"/>
    <s v="Mushrooms, Tomatoes, Red Peppers, Green Peppers, Red Onions, Zucchini, Spinach, Garlic"/>
    <x v="14"/>
  </r>
  <r>
    <n v="5850"/>
    <n v="2594"/>
    <n v="0.5"/>
    <x v="11"/>
    <n v="1"/>
    <x v="24"/>
    <x v="3"/>
    <x v="1459"/>
    <n v="12"/>
    <n v="12"/>
    <x v="2"/>
    <x v="0"/>
    <s v="Pepperoni, Mushrooms, Red Onions, Red Peppers, Bacon"/>
    <x v="1"/>
  </r>
  <r>
    <n v="5851"/>
    <n v="2594"/>
    <n v="0.5"/>
    <x v="73"/>
    <n v="1"/>
    <x v="24"/>
    <x v="3"/>
    <x v="1459"/>
    <n v="16"/>
    <n v="16"/>
    <x v="0"/>
    <x v="0"/>
    <s v="Kalamata Olives, Feta Cheese, Tomatoes, Garlic, Beef Chuck Roast, Red Onions"/>
    <x v="8"/>
  </r>
  <r>
    <n v="8049"/>
    <n v="3531"/>
    <n v="1"/>
    <x v="42"/>
    <n v="1"/>
    <x v="25"/>
    <x v="5"/>
    <x v="1460"/>
    <n v="12.5"/>
    <n v="12.5"/>
    <x v="0"/>
    <x v="0"/>
    <s v="Mozzarella Cheese, Pepperoni"/>
    <x v="17"/>
  </r>
  <r>
    <n v="8050"/>
    <n v="3532"/>
    <n v="1"/>
    <x v="40"/>
    <n v="1"/>
    <x v="25"/>
    <x v="5"/>
    <x v="1461"/>
    <n v="12.75"/>
    <n v="12.75"/>
    <x v="2"/>
    <x v="3"/>
    <s v="Chicken, Tomatoes, Red Peppers, Red Onions, Jalapeno Peppers, Corn, Cilantro, Chipotle Sauce"/>
    <x v="15"/>
  </r>
  <r>
    <n v="8051"/>
    <n v="3533"/>
    <n v="0.33333333333333331"/>
    <x v="29"/>
    <n v="1"/>
    <x v="25"/>
    <x v="5"/>
    <x v="1462"/>
    <n v="17.95"/>
    <n v="17.95"/>
    <x v="1"/>
    <x v="1"/>
    <s v="Ricotta Cheese, Gorgonzola Piccante Cheese, Mozzarella Cheese, Parmigiano Reggiano Cheese, Garlic"/>
    <x v="21"/>
  </r>
  <r>
    <n v="8052"/>
    <n v="3533"/>
    <n v="0.33333333333333331"/>
    <x v="6"/>
    <n v="1"/>
    <x v="25"/>
    <x v="5"/>
    <x v="1462"/>
    <n v="16.5"/>
    <n v="16.5"/>
    <x v="0"/>
    <x v="2"/>
    <s v="Calabrese Salami, Capocollo, Tomatoes, Red Onions, Green Olives, Garlic"/>
    <x v="3"/>
  </r>
  <r>
    <n v="8053"/>
    <n v="3533"/>
    <n v="0.33333333333333331"/>
    <x v="45"/>
    <n v="1"/>
    <x v="25"/>
    <x v="5"/>
    <x v="1462"/>
    <n v="20.25"/>
    <n v="20.25"/>
    <x v="1"/>
    <x v="1"/>
    <s v="Mushrooms, Tomatoes, Red Peppers, Green Peppers, Red Onions, Zucchini, Spinach, Garlic"/>
    <x v="14"/>
  </r>
  <r>
    <n v="8054"/>
    <n v="3534"/>
    <n v="0.5"/>
    <x v="21"/>
    <n v="1"/>
    <x v="25"/>
    <x v="5"/>
    <x v="1463"/>
    <n v="20.75"/>
    <n v="20.75"/>
    <x v="1"/>
    <x v="3"/>
    <s v="Barbecued Chicken, Red Peppers, Green Peppers, Tomatoes, Red Onions, Barbecue Sauce"/>
    <x v="7"/>
  </r>
  <r>
    <n v="8055"/>
    <n v="3534"/>
    <n v="0.5"/>
    <x v="22"/>
    <n v="1"/>
    <x v="25"/>
    <x v="5"/>
    <x v="1463"/>
    <n v="20.75"/>
    <n v="20.75"/>
    <x v="1"/>
    <x v="3"/>
    <s v="Chicken, Artichoke, Spinach, Garlic, Jalapeno Peppers, Fontina Cheese, Gouda Cheese"/>
    <x v="16"/>
  </r>
  <r>
    <n v="8056"/>
    <n v="3535"/>
    <n v="0.5"/>
    <x v="12"/>
    <n v="1"/>
    <x v="25"/>
    <x v="5"/>
    <x v="1464"/>
    <n v="12"/>
    <n v="12"/>
    <x v="2"/>
    <x v="1"/>
    <s v="Spinach, Mushrooms, Tomatoes, Green Olives, Feta Cheese"/>
    <x v="10"/>
  </r>
  <r>
    <n v="8057"/>
    <n v="3535"/>
    <n v="0.5"/>
    <x v="18"/>
    <n v="1"/>
    <x v="25"/>
    <x v="5"/>
    <x v="1464"/>
    <n v="12"/>
    <n v="12"/>
    <x v="2"/>
    <x v="1"/>
    <s v="Mushrooms, Tomatoes, Red Peppers, Green Peppers, Red Onions, Zucchini, Spinach, Garlic"/>
    <x v="14"/>
  </r>
  <r>
    <n v="8058"/>
    <n v="3536"/>
    <n v="1"/>
    <x v="64"/>
    <n v="1"/>
    <x v="25"/>
    <x v="5"/>
    <x v="1465"/>
    <n v="20.25"/>
    <n v="20.25"/>
    <x v="1"/>
    <x v="1"/>
    <s v="Spinach, Artichokes, Kalamata Olives, Sun-dried Tomatoes, Feta Cheese, Plum Tomatoes, Red Onions"/>
    <x v="25"/>
  </r>
  <r>
    <n v="8059"/>
    <n v="3537"/>
    <n v="0.25"/>
    <x v="23"/>
    <n v="1"/>
    <x v="25"/>
    <x v="5"/>
    <x v="1466"/>
    <n v="16.75"/>
    <n v="16.75"/>
    <x v="0"/>
    <x v="3"/>
    <s v="Chicken, Artichoke, Spinach, Garlic, Jalapeno Peppers, Fontina Cheese, Gouda Cheese"/>
    <x v="16"/>
  </r>
  <r>
    <n v="8060"/>
    <n v="3537"/>
    <n v="0.25"/>
    <x v="51"/>
    <n v="1"/>
    <x v="25"/>
    <x v="5"/>
    <x v="1466"/>
    <n v="10.5"/>
    <n v="10.5"/>
    <x v="2"/>
    <x v="0"/>
    <s v="Sliced Ham, Pineapple, Mozzarella Cheese"/>
    <x v="0"/>
  </r>
  <r>
    <n v="8061"/>
    <n v="3537"/>
    <n v="0.25"/>
    <x v="38"/>
    <n v="1"/>
    <x v="25"/>
    <x v="5"/>
    <x v="1466"/>
    <n v="20.25"/>
    <n v="20.25"/>
    <x v="1"/>
    <x v="2"/>
    <s v="Coarse Sicilian Salami, Tomatoes, Green Olives, Luganega Sausage, Onions, Garlic"/>
    <x v="28"/>
  </r>
  <r>
    <n v="8062"/>
    <n v="3537"/>
    <n v="0.25"/>
    <x v="20"/>
    <n v="1"/>
    <x v="25"/>
    <x v="5"/>
    <x v="1466"/>
    <n v="20.75"/>
    <n v="20.75"/>
    <x v="1"/>
    <x v="3"/>
    <s v="Chicken, Tomatoes, Red Peppers, Red Onions, Jalapeno Peppers, Corn, Cilantro, Chipotle Sauce"/>
    <x v="15"/>
  </r>
  <r>
    <n v="8063"/>
    <n v="3538"/>
    <n v="0.25"/>
    <x v="51"/>
    <n v="1"/>
    <x v="25"/>
    <x v="5"/>
    <x v="1467"/>
    <n v="10.5"/>
    <n v="10.5"/>
    <x v="2"/>
    <x v="0"/>
    <s v="Sliced Ham, Pineapple, Mozzarella Cheese"/>
    <x v="0"/>
  </r>
  <r>
    <n v="8064"/>
    <n v="3538"/>
    <n v="0.25"/>
    <x v="61"/>
    <n v="1"/>
    <x v="25"/>
    <x v="5"/>
    <x v="1467"/>
    <n v="11"/>
    <n v="11"/>
    <x v="2"/>
    <x v="0"/>
    <s v="Pepperoni, Mushrooms, Green Peppers"/>
    <x v="30"/>
  </r>
  <r>
    <n v="8065"/>
    <n v="3538"/>
    <n v="0.25"/>
    <x v="80"/>
    <n v="1"/>
    <x v="25"/>
    <x v="5"/>
    <x v="1467"/>
    <n v="16"/>
    <n v="16"/>
    <x v="0"/>
    <x v="1"/>
    <s v="Spinach, Mushrooms, Red Onions, Feta Cheese, Garlic"/>
    <x v="27"/>
  </r>
  <r>
    <n v="8066"/>
    <n v="3538"/>
    <n v="0.25"/>
    <x v="45"/>
    <n v="1"/>
    <x v="25"/>
    <x v="5"/>
    <x v="1467"/>
    <n v="20.25"/>
    <n v="20.25"/>
    <x v="1"/>
    <x v="1"/>
    <s v="Mushrooms, Tomatoes, Red Peppers, Green Peppers, Red Onions, Zucchini, Spinach, Garlic"/>
    <x v="14"/>
  </r>
  <r>
    <n v="8067"/>
    <n v="3539"/>
    <n v="0.2"/>
    <x v="31"/>
    <n v="1"/>
    <x v="25"/>
    <x v="5"/>
    <x v="1468"/>
    <n v="16.25"/>
    <n v="16.25"/>
    <x v="0"/>
    <x v="2"/>
    <s v="?duja Salami, Pancetta, Tomatoes, Red Onions, Friggitello Peppers, Garlic"/>
    <x v="23"/>
  </r>
  <r>
    <n v="8068"/>
    <n v="3539"/>
    <n v="0.2"/>
    <x v="23"/>
    <n v="1"/>
    <x v="25"/>
    <x v="5"/>
    <x v="1468"/>
    <n v="16.75"/>
    <n v="16.75"/>
    <x v="0"/>
    <x v="3"/>
    <s v="Chicken, Artichoke, Spinach, Garlic, Jalapeno Peppers, Fontina Cheese, Gouda Cheese"/>
    <x v="16"/>
  </r>
  <r>
    <n v="8069"/>
    <n v="3539"/>
    <n v="0.2"/>
    <x v="1"/>
    <n v="1"/>
    <x v="25"/>
    <x v="5"/>
    <x v="1468"/>
    <n v="16"/>
    <n v="16"/>
    <x v="0"/>
    <x v="0"/>
    <s v="Pepperoni, Mushrooms, Red Onions, Red Peppers, Bacon"/>
    <x v="1"/>
  </r>
  <r>
    <n v="8070"/>
    <n v="3539"/>
    <n v="0.2"/>
    <x v="80"/>
    <n v="1"/>
    <x v="25"/>
    <x v="5"/>
    <x v="1468"/>
    <n v="16"/>
    <n v="16"/>
    <x v="0"/>
    <x v="1"/>
    <s v="Spinach, Mushrooms, Red Onions, Feta Cheese, Garlic"/>
    <x v="27"/>
  </r>
  <r>
    <n v="8071"/>
    <n v="3539"/>
    <n v="0.2"/>
    <x v="75"/>
    <n v="1"/>
    <x v="25"/>
    <x v="5"/>
    <x v="1468"/>
    <n v="12"/>
    <n v="12"/>
    <x v="2"/>
    <x v="1"/>
    <s v="Spinach, Mushrooms, Red Onions, Feta Cheese, Garlic"/>
    <x v="27"/>
  </r>
  <r>
    <n v="8072"/>
    <n v="3540"/>
    <n v="1"/>
    <x v="42"/>
    <n v="1"/>
    <x v="25"/>
    <x v="5"/>
    <x v="1469"/>
    <n v="12.5"/>
    <n v="12.5"/>
    <x v="0"/>
    <x v="0"/>
    <s v="Mozzarella Cheese, Pepperoni"/>
    <x v="17"/>
  </r>
  <r>
    <n v="8073"/>
    <n v="3541"/>
    <n v="1"/>
    <x v="72"/>
    <n v="1"/>
    <x v="25"/>
    <x v="5"/>
    <x v="1470"/>
    <n v="16"/>
    <n v="16"/>
    <x v="0"/>
    <x v="1"/>
    <s v="Mushrooms, Tomatoes, Red Peppers, Green Peppers, Red Onions, Zucchini, Spinach, Garlic"/>
    <x v="14"/>
  </r>
  <r>
    <n v="8074"/>
    <n v="3542"/>
    <n v="1"/>
    <x v="12"/>
    <n v="1"/>
    <x v="25"/>
    <x v="5"/>
    <x v="1471"/>
    <n v="12"/>
    <n v="12"/>
    <x v="2"/>
    <x v="1"/>
    <s v="Spinach, Mushrooms, Tomatoes, Green Olives, Feta Cheese"/>
    <x v="10"/>
  </r>
  <r>
    <n v="8075"/>
    <n v="3543"/>
    <n v="1"/>
    <x v="2"/>
    <n v="1"/>
    <x v="25"/>
    <x v="5"/>
    <x v="1472"/>
    <n v="18.5"/>
    <n v="18.5"/>
    <x v="1"/>
    <x v="1"/>
    <s v="Mozzarella Cheese, Provolone Cheese, Smoked Gouda Cheese, Romano Cheese, Blue Cheese, Garlic"/>
    <x v="2"/>
  </r>
  <r>
    <n v="8076"/>
    <n v="3544"/>
    <n v="0.5"/>
    <x v="2"/>
    <n v="1"/>
    <x v="25"/>
    <x v="5"/>
    <x v="1473"/>
    <n v="18.5"/>
    <n v="18.5"/>
    <x v="1"/>
    <x v="1"/>
    <s v="Mozzarella Cheese, Provolone Cheese, Smoked Gouda Cheese, Romano Cheese, Blue Cheese, Garlic"/>
    <x v="2"/>
  </r>
  <r>
    <n v="8077"/>
    <n v="3544"/>
    <n v="0.5"/>
    <x v="12"/>
    <n v="1"/>
    <x v="25"/>
    <x v="5"/>
    <x v="1473"/>
    <n v="12"/>
    <n v="12"/>
    <x v="2"/>
    <x v="1"/>
    <s v="Spinach, Mushrooms, Tomatoes, Green Olives, Feta Cheese"/>
    <x v="10"/>
  </r>
  <r>
    <n v="8078"/>
    <n v="3545"/>
    <n v="0.5"/>
    <x v="55"/>
    <n v="1"/>
    <x v="25"/>
    <x v="5"/>
    <x v="1474"/>
    <n v="12.5"/>
    <n v="12.5"/>
    <x v="2"/>
    <x v="1"/>
    <s v="Spinach, Artichokes, Tomatoes, Sun-dried Tomatoes, Garlic, Pesto Sauce"/>
    <x v="13"/>
  </r>
  <r>
    <n v="8079"/>
    <n v="3545"/>
    <n v="0.5"/>
    <x v="36"/>
    <n v="1"/>
    <x v="25"/>
    <x v="5"/>
    <x v="1474"/>
    <n v="20.25"/>
    <n v="20.25"/>
    <x v="1"/>
    <x v="1"/>
    <s v="Spinach, Mushrooms, Red Onions, Feta Cheese, Garlic"/>
    <x v="27"/>
  </r>
  <r>
    <n v="8080"/>
    <n v="3546"/>
    <n v="0.25"/>
    <x v="51"/>
    <n v="1"/>
    <x v="25"/>
    <x v="5"/>
    <x v="1475"/>
    <n v="10.5"/>
    <n v="10.5"/>
    <x v="2"/>
    <x v="0"/>
    <s v="Sliced Ham, Pineapple, Mozzarella Cheese"/>
    <x v="0"/>
  </r>
  <r>
    <n v="8081"/>
    <n v="3546"/>
    <n v="0.25"/>
    <x v="20"/>
    <n v="1"/>
    <x v="25"/>
    <x v="5"/>
    <x v="1475"/>
    <n v="20.75"/>
    <n v="20.75"/>
    <x v="1"/>
    <x v="3"/>
    <s v="Chicken, Tomatoes, Red Peppers, Red Onions, Jalapeno Peppers, Corn, Cilantro, Chipotle Sauce"/>
    <x v="15"/>
  </r>
  <r>
    <n v="8082"/>
    <n v="3546"/>
    <n v="0.25"/>
    <x v="5"/>
    <n v="1"/>
    <x v="25"/>
    <x v="5"/>
    <x v="1475"/>
    <n v="20.75"/>
    <n v="20.75"/>
    <x v="1"/>
    <x v="3"/>
    <s v="Chicken, Pineapple, Tomatoes, Red Peppers, Thai Sweet Chilli Sauce"/>
    <x v="5"/>
  </r>
  <r>
    <n v="8083"/>
    <n v="3546"/>
    <n v="0.25"/>
    <x v="18"/>
    <n v="1"/>
    <x v="25"/>
    <x v="5"/>
    <x v="1475"/>
    <n v="12"/>
    <n v="12"/>
    <x v="2"/>
    <x v="1"/>
    <s v="Mushrooms, Tomatoes, Red Peppers, Green Peppers, Red Onions, Zucchini, Spinach, Garlic"/>
    <x v="14"/>
  </r>
  <r>
    <n v="8084"/>
    <n v="3547"/>
    <n v="0.5"/>
    <x v="27"/>
    <n v="1"/>
    <x v="25"/>
    <x v="5"/>
    <x v="1476"/>
    <n v="12"/>
    <n v="12"/>
    <x v="2"/>
    <x v="0"/>
    <s v="Bacon, Pepperoni, Italian Sausage, Chorizo Sausage"/>
    <x v="19"/>
  </r>
  <r>
    <n v="8085"/>
    <n v="3547"/>
    <n v="0.5"/>
    <x v="65"/>
    <n v="1"/>
    <x v="25"/>
    <x v="5"/>
    <x v="1476"/>
    <n v="16.75"/>
    <n v="16.75"/>
    <x v="0"/>
    <x v="3"/>
    <s v="Chicken, Tomatoes, Red Peppers, Red Onions, Jalapeno Peppers, Corn, Cilantro, Chipotle Sauce"/>
    <x v="15"/>
  </r>
  <r>
    <n v="8086"/>
    <n v="3548"/>
    <n v="0.5"/>
    <x v="57"/>
    <n v="1"/>
    <x v="25"/>
    <x v="5"/>
    <x v="1477"/>
    <n v="20.5"/>
    <n v="20.5"/>
    <x v="1"/>
    <x v="0"/>
    <s v="Pepperoni, Mushrooms, Red Onions, Red Peppers, Bacon"/>
    <x v="1"/>
  </r>
  <r>
    <n v="8087"/>
    <n v="3548"/>
    <n v="0.5"/>
    <x v="6"/>
    <n v="1"/>
    <x v="25"/>
    <x v="5"/>
    <x v="1477"/>
    <n v="16.5"/>
    <n v="16.5"/>
    <x v="0"/>
    <x v="2"/>
    <s v="Calabrese Salami, Capocollo, Tomatoes, Red Onions, Green Olives, Garlic"/>
    <x v="3"/>
  </r>
  <r>
    <n v="8088"/>
    <n v="3549"/>
    <n v="0.5"/>
    <x v="29"/>
    <n v="1"/>
    <x v="25"/>
    <x v="5"/>
    <x v="284"/>
    <n v="17.95"/>
    <n v="17.95"/>
    <x v="1"/>
    <x v="1"/>
    <s v="Ricotta Cheese, Gorgonzola Piccante Cheese, Mozzarella Cheese, Parmigiano Reggiano Cheese, Garlic"/>
    <x v="21"/>
  </r>
  <r>
    <n v="8089"/>
    <n v="3549"/>
    <n v="0.5"/>
    <x v="43"/>
    <n v="1"/>
    <x v="25"/>
    <x v="5"/>
    <x v="284"/>
    <n v="12.5"/>
    <n v="12.5"/>
    <x v="2"/>
    <x v="2"/>
    <s v="Prosciutto di San Daniele, Arugula, Mozzarella Cheese"/>
    <x v="6"/>
  </r>
  <r>
    <n v="8090"/>
    <n v="3550"/>
    <n v="0.5"/>
    <x v="78"/>
    <n v="1"/>
    <x v="25"/>
    <x v="5"/>
    <x v="1478"/>
    <n v="12"/>
    <n v="12"/>
    <x v="2"/>
    <x v="0"/>
    <s v="Capocollo, Red Peppers, Tomatoes, Goat Cheese, Garlic, Oregano"/>
    <x v="11"/>
  </r>
  <r>
    <n v="8091"/>
    <n v="3550"/>
    <n v="0.5"/>
    <x v="76"/>
    <n v="1"/>
    <x v="25"/>
    <x v="5"/>
    <x v="1478"/>
    <n v="16.5"/>
    <n v="16.5"/>
    <x v="0"/>
    <x v="2"/>
    <s v="Capocollo, Tomatoes, Goat Cheese, Artichokes, Peperoncini verdi, Garlic"/>
    <x v="12"/>
  </r>
  <r>
    <n v="8092"/>
    <n v="3551"/>
    <n v="1"/>
    <x v="27"/>
    <n v="1"/>
    <x v="25"/>
    <x v="5"/>
    <x v="1479"/>
    <n v="12"/>
    <n v="12"/>
    <x v="2"/>
    <x v="0"/>
    <s v="Bacon, Pepperoni, Italian Sausage, Chorizo Sausage"/>
    <x v="19"/>
  </r>
  <r>
    <n v="8093"/>
    <n v="3552"/>
    <n v="0.33333333333333331"/>
    <x v="32"/>
    <n v="1"/>
    <x v="25"/>
    <x v="5"/>
    <x v="1480"/>
    <n v="14.75"/>
    <n v="14.75"/>
    <x v="0"/>
    <x v="1"/>
    <s v="Ricotta Cheese, Gorgonzola Piccante Cheese, Mozzarella Cheese, Parmigiano Reggiano Cheese, Garlic"/>
    <x v="21"/>
  </r>
  <r>
    <n v="8094"/>
    <n v="3552"/>
    <n v="0.33333333333333331"/>
    <x v="42"/>
    <n v="1"/>
    <x v="25"/>
    <x v="5"/>
    <x v="1480"/>
    <n v="12.5"/>
    <n v="12.5"/>
    <x v="0"/>
    <x v="0"/>
    <s v="Mozzarella Cheese, Pepperoni"/>
    <x v="17"/>
  </r>
  <r>
    <n v="8095"/>
    <n v="3552"/>
    <n v="0.33333333333333331"/>
    <x v="52"/>
    <n v="1"/>
    <x v="25"/>
    <x v="5"/>
    <x v="1480"/>
    <n v="16.5"/>
    <n v="16.5"/>
    <x v="0"/>
    <x v="2"/>
    <s v="Genoa Salami, Capocollo, Pepperoni, Tomatoes, Asiago Cheese, Garlic"/>
    <x v="26"/>
  </r>
  <r>
    <n v="8096"/>
    <n v="3553"/>
    <n v="0.5"/>
    <x v="2"/>
    <n v="1"/>
    <x v="25"/>
    <x v="5"/>
    <x v="1481"/>
    <n v="18.5"/>
    <n v="18.5"/>
    <x v="1"/>
    <x v="1"/>
    <s v="Mozzarella Cheese, Provolone Cheese, Smoked Gouda Cheese, Romano Cheese, Blue Cheese, Garlic"/>
    <x v="2"/>
  </r>
  <r>
    <n v="8097"/>
    <n v="3553"/>
    <n v="0.5"/>
    <x v="81"/>
    <n v="1"/>
    <x v="25"/>
    <x v="5"/>
    <x v="1481"/>
    <n v="16"/>
    <n v="16"/>
    <x v="0"/>
    <x v="0"/>
    <s v="Tomatoes, Anchovies, Green Olives, Red Onions, Garlic"/>
    <x v="22"/>
  </r>
  <r>
    <n v="8098"/>
    <n v="3554"/>
    <n v="1"/>
    <x v="68"/>
    <n v="1"/>
    <x v="25"/>
    <x v="5"/>
    <x v="1482"/>
    <n v="12.5"/>
    <n v="12.5"/>
    <x v="2"/>
    <x v="2"/>
    <s v="Capocollo, Tomatoes, Goat Cheese, Artichokes, Peperoncini verdi, Garlic"/>
    <x v="12"/>
  </r>
  <r>
    <n v="8099"/>
    <n v="3555"/>
    <n v="0.25"/>
    <x v="26"/>
    <n v="1"/>
    <x v="25"/>
    <x v="5"/>
    <x v="1483"/>
    <n v="20.75"/>
    <n v="20.75"/>
    <x v="1"/>
    <x v="3"/>
    <s v="Chicken, Tomatoes, Red Peppers, Spinach, Garlic, Pesto Sauce"/>
    <x v="18"/>
  </r>
  <r>
    <n v="8100"/>
    <n v="3555"/>
    <n v="0.25"/>
    <x v="2"/>
    <n v="1"/>
    <x v="25"/>
    <x v="5"/>
    <x v="1483"/>
    <n v="18.5"/>
    <n v="18.5"/>
    <x v="1"/>
    <x v="1"/>
    <s v="Mozzarella Cheese, Provolone Cheese, Smoked Gouda Cheese, Romano Cheese, Blue Cheese, Garlic"/>
    <x v="2"/>
  </r>
  <r>
    <n v="8101"/>
    <n v="3555"/>
    <n v="0.25"/>
    <x v="60"/>
    <n v="1"/>
    <x v="25"/>
    <x v="5"/>
    <x v="1483"/>
    <n v="16.5"/>
    <n v="16.5"/>
    <x v="1"/>
    <x v="0"/>
    <s v="Sliced Ham, Pineapple, Mozzarella Cheese"/>
    <x v="0"/>
  </r>
  <r>
    <n v="8102"/>
    <n v="3555"/>
    <n v="0.25"/>
    <x v="55"/>
    <n v="1"/>
    <x v="25"/>
    <x v="5"/>
    <x v="1483"/>
    <n v="12.5"/>
    <n v="12.5"/>
    <x v="2"/>
    <x v="1"/>
    <s v="Spinach, Artichokes, Tomatoes, Sun-dried Tomatoes, Garlic, Pesto Sauce"/>
    <x v="13"/>
  </r>
  <r>
    <n v="8103"/>
    <n v="3556"/>
    <n v="0.5"/>
    <x v="21"/>
    <n v="1"/>
    <x v="25"/>
    <x v="5"/>
    <x v="1484"/>
    <n v="20.75"/>
    <n v="20.75"/>
    <x v="1"/>
    <x v="3"/>
    <s v="Barbecued Chicken, Red Peppers, Green Peppers, Tomatoes, Red Onions, Barbecue Sauce"/>
    <x v="7"/>
  </r>
  <r>
    <n v="8104"/>
    <n v="3556"/>
    <n v="0.5"/>
    <x v="13"/>
    <n v="1"/>
    <x v="25"/>
    <x v="5"/>
    <x v="1484"/>
    <n v="20.5"/>
    <n v="20.5"/>
    <x v="1"/>
    <x v="0"/>
    <s v="Capocollo, Red Peppers, Tomatoes, Goat Cheese, Garlic, Oregano"/>
    <x v="11"/>
  </r>
  <r>
    <n v="8105"/>
    <n v="3557"/>
    <n v="1"/>
    <x v="16"/>
    <n v="1"/>
    <x v="25"/>
    <x v="5"/>
    <x v="1485"/>
    <n v="20.75"/>
    <n v="20.75"/>
    <x v="1"/>
    <x v="2"/>
    <s v="Capocollo, Tomatoes, Goat Cheese, Artichokes, Peperoncini verdi, Garlic"/>
    <x v="12"/>
  </r>
  <r>
    <n v="8106"/>
    <n v="3558"/>
    <n v="0.5"/>
    <x v="20"/>
    <n v="1"/>
    <x v="25"/>
    <x v="5"/>
    <x v="1486"/>
    <n v="20.75"/>
    <n v="20.75"/>
    <x v="1"/>
    <x v="3"/>
    <s v="Chicken, Tomatoes, Red Peppers, Red Onions, Jalapeno Peppers, Corn, Cilantro, Chipotle Sauce"/>
    <x v="15"/>
  </r>
  <r>
    <n v="8107"/>
    <n v="3558"/>
    <n v="0.5"/>
    <x v="73"/>
    <n v="1"/>
    <x v="25"/>
    <x v="5"/>
    <x v="1486"/>
    <n v="16"/>
    <n v="16"/>
    <x v="0"/>
    <x v="0"/>
    <s v="Kalamata Olives, Feta Cheese, Tomatoes, Garlic, Beef Chuck Roast, Red Onions"/>
    <x v="8"/>
  </r>
  <r>
    <n v="8108"/>
    <n v="3559"/>
    <n v="0.25"/>
    <x v="32"/>
    <n v="1"/>
    <x v="25"/>
    <x v="5"/>
    <x v="1487"/>
    <n v="14.75"/>
    <n v="14.75"/>
    <x v="0"/>
    <x v="1"/>
    <s v="Ricotta Cheese, Gorgonzola Piccante Cheese, Mozzarella Cheese, Parmigiano Reggiano Cheese, Garlic"/>
    <x v="21"/>
  </r>
  <r>
    <n v="8109"/>
    <n v="3559"/>
    <n v="0.25"/>
    <x v="4"/>
    <n v="1"/>
    <x v="25"/>
    <x v="5"/>
    <x v="1487"/>
    <n v="16"/>
    <n v="16"/>
    <x v="0"/>
    <x v="1"/>
    <s v="Tomatoes, Red Peppers, Jalapeno Peppers, Red Onions, Cilantro, Corn, Chipotle Sauce, Garlic"/>
    <x v="4"/>
  </r>
  <r>
    <n v="8110"/>
    <n v="3559"/>
    <n v="0.25"/>
    <x v="40"/>
    <n v="1"/>
    <x v="25"/>
    <x v="5"/>
    <x v="1487"/>
    <n v="12.75"/>
    <n v="12.75"/>
    <x v="2"/>
    <x v="3"/>
    <s v="Chicken, Tomatoes, Red Peppers, Red Onions, Jalapeno Peppers, Corn, Cilantro, Chipotle Sauce"/>
    <x v="15"/>
  </r>
  <r>
    <n v="8111"/>
    <n v="3559"/>
    <n v="0.25"/>
    <x v="82"/>
    <n v="1"/>
    <x v="25"/>
    <x v="5"/>
    <x v="1487"/>
    <n v="16.5"/>
    <n v="16.5"/>
    <x v="0"/>
    <x v="1"/>
    <s v="Spinach, Artichokes, Tomatoes, Sun-dried Tomatoes, Garlic, Pesto Sauce"/>
    <x v="13"/>
  </r>
  <r>
    <n v="8112"/>
    <n v="3560"/>
    <n v="0.5"/>
    <x v="78"/>
    <n v="1"/>
    <x v="25"/>
    <x v="5"/>
    <x v="1488"/>
    <n v="12"/>
    <n v="12"/>
    <x v="2"/>
    <x v="0"/>
    <s v="Capocollo, Red Peppers, Tomatoes, Goat Cheese, Garlic, Oregano"/>
    <x v="11"/>
  </r>
  <r>
    <n v="8113"/>
    <n v="3560"/>
    <n v="0.5"/>
    <x v="64"/>
    <n v="1"/>
    <x v="25"/>
    <x v="5"/>
    <x v="1488"/>
    <n v="20.25"/>
    <n v="20.25"/>
    <x v="1"/>
    <x v="1"/>
    <s v="Spinach, Artichokes, Kalamata Olives, Sun-dried Tomatoes, Feta Cheese, Plum Tomatoes, Red Onions"/>
    <x v="25"/>
  </r>
  <r>
    <n v="8114"/>
    <n v="3561"/>
    <n v="0.5"/>
    <x v="24"/>
    <n v="1"/>
    <x v="25"/>
    <x v="5"/>
    <x v="1489"/>
    <n v="15.25"/>
    <n v="15.25"/>
    <x v="1"/>
    <x v="0"/>
    <s v="Mozzarella Cheese, Pepperoni"/>
    <x v="17"/>
  </r>
  <r>
    <n v="8115"/>
    <n v="3561"/>
    <n v="0.5"/>
    <x v="52"/>
    <n v="1"/>
    <x v="25"/>
    <x v="5"/>
    <x v="1489"/>
    <n v="16.5"/>
    <n v="16.5"/>
    <x v="0"/>
    <x v="2"/>
    <s v="Genoa Salami, Capocollo, Pepperoni, Tomatoes, Asiago Cheese, Garlic"/>
    <x v="26"/>
  </r>
  <r>
    <n v="8116"/>
    <n v="3562"/>
    <n v="0.5"/>
    <x v="33"/>
    <n v="1"/>
    <x v="25"/>
    <x v="5"/>
    <x v="1490"/>
    <n v="12.75"/>
    <n v="12.75"/>
    <x v="2"/>
    <x v="1"/>
    <s v="Eggplant, Artichokes, Tomatoes, Zucchini, Red Peppers, Garlic, Pesto Sauce"/>
    <x v="24"/>
  </r>
  <r>
    <n v="8117"/>
    <n v="3562"/>
    <n v="0.5"/>
    <x v="65"/>
    <n v="1"/>
    <x v="25"/>
    <x v="5"/>
    <x v="1490"/>
    <n v="16.75"/>
    <n v="16.75"/>
    <x v="0"/>
    <x v="3"/>
    <s v="Chicken, Tomatoes, Red Peppers, Red Onions, Jalapeno Peppers, Corn, Cilantro, Chipotle Sauce"/>
    <x v="15"/>
  </r>
  <r>
    <n v="8118"/>
    <n v="3563"/>
    <n v="1"/>
    <x v="6"/>
    <n v="1"/>
    <x v="25"/>
    <x v="5"/>
    <x v="1491"/>
    <n v="16.5"/>
    <n v="16.5"/>
    <x v="0"/>
    <x v="2"/>
    <s v="Calabrese Salami, Capocollo, Tomatoes, Red Onions, Green Olives, Garlic"/>
    <x v="3"/>
  </r>
  <r>
    <n v="8119"/>
    <n v="3564"/>
    <n v="0.5"/>
    <x v="44"/>
    <n v="1"/>
    <x v="25"/>
    <x v="5"/>
    <x v="1492"/>
    <n v="16.25"/>
    <n v="16.25"/>
    <x v="0"/>
    <x v="2"/>
    <s v="Coarse Sicilian Salami, Tomatoes, Green Olives, Luganega Sausage, Onions, Garlic"/>
    <x v="28"/>
  </r>
  <r>
    <n v="8120"/>
    <n v="3564"/>
    <n v="0.5"/>
    <x v="16"/>
    <n v="1"/>
    <x v="25"/>
    <x v="5"/>
    <x v="1492"/>
    <n v="20.75"/>
    <n v="20.75"/>
    <x v="1"/>
    <x v="2"/>
    <s v="Capocollo, Tomatoes, Goat Cheese, Artichokes, Peperoncini verdi, Garlic"/>
    <x v="12"/>
  </r>
  <r>
    <n v="8121"/>
    <n v="3565"/>
    <n v="1"/>
    <x v="36"/>
    <n v="1"/>
    <x v="25"/>
    <x v="5"/>
    <x v="1493"/>
    <n v="20.25"/>
    <n v="20.25"/>
    <x v="1"/>
    <x v="1"/>
    <s v="Spinach, Mushrooms, Red Onions, Feta Cheese, Garlic"/>
    <x v="27"/>
  </r>
  <r>
    <n v="8122"/>
    <n v="3566"/>
    <n v="0.5"/>
    <x v="25"/>
    <n v="1"/>
    <x v="25"/>
    <x v="5"/>
    <x v="1494"/>
    <n v="12.75"/>
    <n v="12.75"/>
    <x v="2"/>
    <x v="3"/>
    <s v="Chicken, Artichoke, Spinach, Garlic, Jalapeno Peppers, Fontina Cheese, Gouda Cheese"/>
    <x v="16"/>
  </r>
  <r>
    <n v="8123"/>
    <n v="3566"/>
    <n v="0.5"/>
    <x v="60"/>
    <n v="1"/>
    <x v="25"/>
    <x v="5"/>
    <x v="1494"/>
    <n v="16.5"/>
    <n v="16.5"/>
    <x v="1"/>
    <x v="0"/>
    <s v="Sliced Ham, Pineapple, Mozzarella Cheese"/>
    <x v="0"/>
  </r>
  <r>
    <n v="8124"/>
    <n v="3567"/>
    <n v="1"/>
    <x v="64"/>
    <n v="1"/>
    <x v="25"/>
    <x v="5"/>
    <x v="1495"/>
    <n v="20.25"/>
    <n v="20.25"/>
    <x v="1"/>
    <x v="1"/>
    <s v="Spinach, Artichokes, Kalamata Olives, Sun-dried Tomatoes, Feta Cheese, Plum Tomatoes, Red Onions"/>
    <x v="25"/>
  </r>
  <r>
    <n v="8125"/>
    <n v="3568"/>
    <n v="0.5"/>
    <x v="54"/>
    <n v="1"/>
    <x v="25"/>
    <x v="5"/>
    <x v="1496"/>
    <n v="20.75"/>
    <n v="20.75"/>
    <x v="1"/>
    <x v="2"/>
    <s v="Genoa Salami, Capocollo, Pepperoni, Tomatoes, Asiago Cheese, Garlic"/>
    <x v="26"/>
  </r>
  <r>
    <n v="8126"/>
    <n v="3568"/>
    <n v="0.5"/>
    <x v="9"/>
    <n v="1"/>
    <x v="25"/>
    <x v="5"/>
    <x v="1496"/>
    <n v="12"/>
    <n v="12"/>
    <x v="2"/>
    <x v="0"/>
    <s v="Kalamata Olives, Feta Cheese, Tomatoes, Garlic, Beef Chuck Roast, Red Onions"/>
    <x v="8"/>
  </r>
  <r>
    <n v="8127"/>
    <n v="3569"/>
    <n v="1"/>
    <x v="11"/>
    <n v="1"/>
    <x v="25"/>
    <x v="5"/>
    <x v="1040"/>
    <n v="12"/>
    <n v="12"/>
    <x v="2"/>
    <x v="0"/>
    <s v="Pepperoni, Mushrooms, Red Onions, Red Peppers, Bacon"/>
    <x v="1"/>
  </r>
  <r>
    <n v="8128"/>
    <n v="3570"/>
    <n v="0.5"/>
    <x v="47"/>
    <n v="1"/>
    <x v="25"/>
    <x v="5"/>
    <x v="1497"/>
    <n v="9.75"/>
    <n v="9.75"/>
    <x v="2"/>
    <x v="0"/>
    <s v="Mozzarella Cheese, Pepperoni"/>
    <x v="17"/>
  </r>
  <r>
    <n v="8129"/>
    <n v="3570"/>
    <n v="0.5"/>
    <x v="5"/>
    <n v="1"/>
    <x v="25"/>
    <x v="5"/>
    <x v="1497"/>
    <n v="20.75"/>
    <n v="20.75"/>
    <x v="1"/>
    <x v="3"/>
    <s v="Chicken, Pineapple, Tomatoes, Red Peppers, Thai Sweet Chilli Sauce"/>
    <x v="5"/>
  </r>
  <r>
    <n v="8130"/>
    <n v="3571"/>
    <n v="0.33333333333333331"/>
    <x v="50"/>
    <n v="1"/>
    <x v="25"/>
    <x v="5"/>
    <x v="1498"/>
    <n v="17.5"/>
    <n v="17.5"/>
    <x v="1"/>
    <x v="0"/>
    <s v="Pepperoni, Mushrooms, Green Peppers"/>
    <x v="30"/>
  </r>
  <r>
    <n v="8131"/>
    <n v="3571"/>
    <n v="0.33333333333333331"/>
    <x v="47"/>
    <n v="1"/>
    <x v="25"/>
    <x v="5"/>
    <x v="1498"/>
    <n v="9.75"/>
    <n v="9.75"/>
    <x v="2"/>
    <x v="0"/>
    <s v="Mozzarella Cheese, Pepperoni"/>
    <x v="17"/>
  </r>
  <r>
    <n v="8132"/>
    <n v="3571"/>
    <n v="0.33333333333333331"/>
    <x v="59"/>
    <n v="1"/>
    <x v="25"/>
    <x v="5"/>
    <x v="1498"/>
    <n v="25.5"/>
    <n v="25.5"/>
    <x v="3"/>
    <x v="0"/>
    <s v="Kalamata Olives, Feta Cheese, Tomatoes, Garlic, Beef Chuck Roast, Red Onions"/>
    <x v="8"/>
  </r>
  <r>
    <n v="8133"/>
    <n v="3572"/>
    <n v="1"/>
    <x v="6"/>
    <n v="1"/>
    <x v="25"/>
    <x v="5"/>
    <x v="1499"/>
    <n v="16.5"/>
    <n v="16.5"/>
    <x v="0"/>
    <x v="2"/>
    <s v="Calabrese Salami, Capocollo, Tomatoes, Red Onions, Green Olives, Garlic"/>
    <x v="3"/>
  </r>
  <r>
    <n v="8134"/>
    <n v="3573"/>
    <n v="0.33333333333333331"/>
    <x v="23"/>
    <n v="1"/>
    <x v="25"/>
    <x v="5"/>
    <x v="1500"/>
    <n v="16.75"/>
    <n v="16.75"/>
    <x v="0"/>
    <x v="3"/>
    <s v="Chicken, Artichoke, Spinach, Garlic, Jalapeno Peppers, Fontina Cheese, Gouda Cheese"/>
    <x v="16"/>
  </r>
  <r>
    <n v="8135"/>
    <n v="3573"/>
    <n v="0.33333333333333331"/>
    <x v="24"/>
    <n v="1"/>
    <x v="25"/>
    <x v="5"/>
    <x v="1500"/>
    <n v="15.25"/>
    <n v="15.25"/>
    <x v="1"/>
    <x v="0"/>
    <s v="Mozzarella Cheese, Pepperoni"/>
    <x v="17"/>
  </r>
  <r>
    <n v="8136"/>
    <n v="3573"/>
    <n v="0.33333333333333331"/>
    <x v="20"/>
    <n v="1"/>
    <x v="25"/>
    <x v="5"/>
    <x v="1500"/>
    <n v="20.75"/>
    <n v="20.75"/>
    <x v="1"/>
    <x v="3"/>
    <s v="Chicken, Tomatoes, Red Peppers, Red Onions, Jalapeno Peppers, Corn, Cilantro, Chipotle Sauce"/>
    <x v="15"/>
  </r>
  <r>
    <n v="8137"/>
    <n v="3574"/>
    <n v="0.33333333333333331"/>
    <x v="83"/>
    <n v="1"/>
    <x v="25"/>
    <x v="5"/>
    <x v="1501"/>
    <n v="23.65"/>
    <n v="23.65"/>
    <x v="2"/>
    <x v="2"/>
    <s v="Brie Carre Cheese, Prosciutto, Caramelized Onions, Pears, Thyme, Garlic"/>
    <x v="31"/>
  </r>
  <r>
    <n v="8138"/>
    <n v="3574"/>
    <n v="0.33333333333333331"/>
    <x v="51"/>
    <n v="1"/>
    <x v="25"/>
    <x v="5"/>
    <x v="1501"/>
    <n v="10.5"/>
    <n v="10.5"/>
    <x v="2"/>
    <x v="0"/>
    <s v="Sliced Ham, Pineapple, Mozzarella Cheese"/>
    <x v="0"/>
  </r>
  <r>
    <n v="8139"/>
    <n v="3574"/>
    <n v="0.33333333333333331"/>
    <x v="69"/>
    <n v="1"/>
    <x v="25"/>
    <x v="5"/>
    <x v="1501"/>
    <n v="12.75"/>
    <n v="12.75"/>
    <x v="2"/>
    <x v="3"/>
    <s v="Chicken, Pineapple, Tomatoes, Red Peppers, Thai Sweet Chilli Sauce"/>
    <x v="5"/>
  </r>
  <r>
    <n v="8140"/>
    <n v="3575"/>
    <n v="1"/>
    <x v="45"/>
    <n v="1"/>
    <x v="25"/>
    <x v="5"/>
    <x v="1502"/>
    <n v="20.25"/>
    <n v="20.25"/>
    <x v="1"/>
    <x v="1"/>
    <s v="Mushrooms, Tomatoes, Red Peppers, Green Peppers, Red Onions, Zucchini, Spinach, Garlic"/>
    <x v="14"/>
  </r>
  <r>
    <n v="8141"/>
    <n v="3576"/>
    <n v="0.33333333333333331"/>
    <x v="2"/>
    <n v="1"/>
    <x v="25"/>
    <x v="5"/>
    <x v="1503"/>
    <n v="18.5"/>
    <n v="18.5"/>
    <x v="1"/>
    <x v="1"/>
    <s v="Mozzarella Cheese, Provolone Cheese, Smoked Gouda Cheese, Romano Cheese, Blue Cheese, Garlic"/>
    <x v="2"/>
  </r>
  <r>
    <n v="8142"/>
    <n v="3576"/>
    <n v="0.33333333333333331"/>
    <x v="24"/>
    <n v="1"/>
    <x v="25"/>
    <x v="5"/>
    <x v="1503"/>
    <n v="15.25"/>
    <n v="15.25"/>
    <x v="1"/>
    <x v="0"/>
    <s v="Mozzarella Cheese, Pepperoni"/>
    <x v="17"/>
  </r>
  <r>
    <n v="8143"/>
    <n v="3576"/>
    <n v="0.33333333333333331"/>
    <x v="69"/>
    <n v="1"/>
    <x v="25"/>
    <x v="5"/>
    <x v="1503"/>
    <n v="12.75"/>
    <n v="12.75"/>
    <x v="2"/>
    <x v="3"/>
    <s v="Chicken, Pineapple, Tomatoes, Red Peppers, Thai Sweet Chilli Sauce"/>
    <x v="5"/>
  </r>
  <r>
    <n v="8144"/>
    <n v="3577"/>
    <n v="1"/>
    <x v="20"/>
    <n v="1"/>
    <x v="25"/>
    <x v="5"/>
    <x v="1504"/>
    <n v="20.75"/>
    <n v="20.75"/>
    <x v="1"/>
    <x v="3"/>
    <s v="Chicken, Tomatoes, Red Peppers, Red Onions, Jalapeno Peppers, Corn, Cilantro, Chipotle Sauce"/>
    <x v="15"/>
  </r>
  <r>
    <n v="8145"/>
    <n v="3578"/>
    <n v="1"/>
    <x v="23"/>
    <n v="1"/>
    <x v="25"/>
    <x v="5"/>
    <x v="1505"/>
    <n v="16.75"/>
    <n v="16.75"/>
    <x v="0"/>
    <x v="3"/>
    <s v="Chicken, Artichoke, Spinach, Garlic, Jalapeno Peppers, Fontina Cheese, Gouda Cheese"/>
    <x v="16"/>
  </r>
  <r>
    <n v="8146"/>
    <n v="3579"/>
    <n v="0.5"/>
    <x v="27"/>
    <n v="1"/>
    <x v="25"/>
    <x v="5"/>
    <x v="1506"/>
    <n v="12"/>
    <n v="12"/>
    <x v="2"/>
    <x v="0"/>
    <s v="Bacon, Pepperoni, Italian Sausage, Chorizo Sausage"/>
    <x v="19"/>
  </r>
  <r>
    <n v="8147"/>
    <n v="3579"/>
    <n v="0.5"/>
    <x v="11"/>
    <n v="1"/>
    <x v="25"/>
    <x v="5"/>
    <x v="1506"/>
    <n v="12"/>
    <n v="12"/>
    <x v="2"/>
    <x v="0"/>
    <s v="Pepperoni, Mushrooms, Red Onions, Red Peppers, Bacon"/>
    <x v="1"/>
  </r>
  <r>
    <n v="8148"/>
    <n v="3580"/>
    <n v="1"/>
    <x v="61"/>
    <n v="1"/>
    <x v="26"/>
    <x v="6"/>
    <x v="1507"/>
    <n v="11"/>
    <n v="11"/>
    <x v="2"/>
    <x v="0"/>
    <s v="Pepperoni, Mushrooms, Green Peppers"/>
    <x v="30"/>
  </r>
  <r>
    <n v="8149"/>
    <n v="3581"/>
    <n v="1"/>
    <x v="53"/>
    <n v="1"/>
    <x v="26"/>
    <x v="6"/>
    <x v="1508"/>
    <n v="16.75"/>
    <n v="16.75"/>
    <x v="0"/>
    <x v="3"/>
    <s v="Chicken, Red Onions, Red Peppers, Mushrooms, Asiago Cheese, Alfredo Sauce"/>
    <x v="29"/>
  </r>
  <r>
    <n v="8150"/>
    <n v="3582"/>
    <n v="0.5"/>
    <x v="63"/>
    <n v="1"/>
    <x v="26"/>
    <x v="6"/>
    <x v="1509"/>
    <n v="16.5"/>
    <n v="16.5"/>
    <x v="0"/>
    <x v="2"/>
    <s v="Prosciutto di San Daniele, Arugula, Mozzarella Cheese"/>
    <x v="6"/>
  </r>
  <r>
    <n v="8151"/>
    <n v="3582"/>
    <n v="0.5"/>
    <x v="76"/>
    <n v="1"/>
    <x v="26"/>
    <x v="6"/>
    <x v="1509"/>
    <n v="16.5"/>
    <n v="16.5"/>
    <x v="0"/>
    <x v="2"/>
    <s v="Capocollo, Tomatoes, Goat Cheese, Artichokes, Peperoncini verdi, Garlic"/>
    <x v="12"/>
  </r>
  <r>
    <n v="8152"/>
    <n v="3583"/>
    <n v="7.6923076923076927E-2"/>
    <x v="8"/>
    <n v="1"/>
    <x v="26"/>
    <x v="6"/>
    <x v="1510"/>
    <n v="12.75"/>
    <n v="12.75"/>
    <x v="2"/>
    <x v="3"/>
    <s v="Barbecued Chicken, Red Peppers, Green Peppers, Tomatoes, Red Onions, Barbecue Sauce"/>
    <x v="7"/>
  </r>
  <r>
    <n v="8153"/>
    <n v="3583"/>
    <n v="7.6923076923076927E-2"/>
    <x v="31"/>
    <n v="1"/>
    <x v="26"/>
    <x v="6"/>
    <x v="1510"/>
    <n v="16.25"/>
    <n v="16.25"/>
    <x v="0"/>
    <x v="2"/>
    <s v="?duja Salami, Pancetta, Tomatoes, Red Onions, Friggitello Peppers, Garlic"/>
    <x v="23"/>
  </r>
  <r>
    <n v="8154"/>
    <n v="3583"/>
    <n v="7.6923076923076927E-2"/>
    <x v="23"/>
    <n v="1"/>
    <x v="26"/>
    <x v="6"/>
    <x v="1510"/>
    <n v="16.75"/>
    <n v="16.75"/>
    <x v="0"/>
    <x v="3"/>
    <s v="Chicken, Artichoke, Spinach, Garlic, Jalapeno Peppers, Fontina Cheese, Gouda Cheese"/>
    <x v="16"/>
  </r>
  <r>
    <n v="8155"/>
    <n v="3583"/>
    <n v="7.6923076923076927E-2"/>
    <x v="2"/>
    <n v="1"/>
    <x v="26"/>
    <x v="6"/>
    <x v="1510"/>
    <n v="18.5"/>
    <n v="18.5"/>
    <x v="1"/>
    <x v="1"/>
    <s v="Mozzarella Cheese, Provolone Cheese, Smoked Gouda Cheese, Romano Cheese, Blue Cheese, Garlic"/>
    <x v="2"/>
  </r>
  <r>
    <n v="8156"/>
    <n v="3583"/>
    <n v="7.6923076923076927E-2"/>
    <x v="29"/>
    <n v="1"/>
    <x v="26"/>
    <x v="6"/>
    <x v="1510"/>
    <n v="17.95"/>
    <n v="17.95"/>
    <x v="1"/>
    <x v="1"/>
    <s v="Ricotta Cheese, Gorgonzola Piccante Cheese, Mozzarella Cheese, Parmigiano Reggiano Cheese, Garlic"/>
    <x v="21"/>
  </r>
  <r>
    <n v="8157"/>
    <n v="3583"/>
    <n v="7.6923076923076927E-2"/>
    <x v="13"/>
    <n v="1"/>
    <x v="26"/>
    <x v="6"/>
    <x v="1510"/>
    <n v="20.5"/>
    <n v="20.5"/>
    <x v="1"/>
    <x v="0"/>
    <s v="Capocollo, Red Peppers, Tomatoes, Goat Cheese, Garlic, Oregano"/>
    <x v="11"/>
  </r>
  <r>
    <n v="8158"/>
    <n v="3583"/>
    <n v="7.6923076923076927E-2"/>
    <x v="4"/>
    <n v="1"/>
    <x v="26"/>
    <x v="6"/>
    <x v="1510"/>
    <n v="16"/>
    <n v="16"/>
    <x v="0"/>
    <x v="1"/>
    <s v="Tomatoes, Red Peppers, Jalapeno Peppers, Red Onions, Cilantro, Corn, Chipotle Sauce, Garlic"/>
    <x v="4"/>
  </r>
  <r>
    <n v="8159"/>
    <n v="3583"/>
    <n v="7.6923076923076927E-2"/>
    <x v="44"/>
    <n v="1"/>
    <x v="26"/>
    <x v="6"/>
    <x v="1510"/>
    <n v="16.25"/>
    <n v="16.25"/>
    <x v="0"/>
    <x v="2"/>
    <s v="Coarse Sicilian Salami, Tomatoes, Green Olives, Luganega Sausage, Onions, Garlic"/>
    <x v="28"/>
  </r>
  <r>
    <n v="8160"/>
    <n v="3583"/>
    <n v="7.6923076923076927E-2"/>
    <x v="20"/>
    <n v="1"/>
    <x v="26"/>
    <x v="6"/>
    <x v="1510"/>
    <n v="20.75"/>
    <n v="20.75"/>
    <x v="1"/>
    <x v="3"/>
    <s v="Chicken, Tomatoes, Red Peppers, Red Onions, Jalapeno Peppers, Corn, Cilantro, Chipotle Sauce"/>
    <x v="15"/>
  </r>
  <r>
    <n v="8161"/>
    <n v="3583"/>
    <n v="7.6923076923076927E-2"/>
    <x v="16"/>
    <n v="1"/>
    <x v="26"/>
    <x v="6"/>
    <x v="1510"/>
    <n v="20.75"/>
    <n v="20.75"/>
    <x v="1"/>
    <x v="2"/>
    <s v="Capocollo, Tomatoes, Goat Cheese, Artichokes, Peperoncini verdi, Garlic"/>
    <x v="12"/>
  </r>
  <r>
    <n v="8162"/>
    <n v="3583"/>
    <n v="7.6923076923076927E-2"/>
    <x v="76"/>
    <n v="1"/>
    <x v="26"/>
    <x v="6"/>
    <x v="1510"/>
    <n v="16.5"/>
    <n v="16.5"/>
    <x v="0"/>
    <x v="2"/>
    <s v="Capocollo, Tomatoes, Goat Cheese, Artichokes, Peperoncini verdi, Garlic"/>
    <x v="12"/>
  </r>
  <r>
    <n v="8163"/>
    <n v="3583"/>
    <n v="7.6923076923076927E-2"/>
    <x v="82"/>
    <n v="1"/>
    <x v="26"/>
    <x v="6"/>
    <x v="1510"/>
    <n v="16.5"/>
    <n v="16.5"/>
    <x v="0"/>
    <x v="1"/>
    <s v="Spinach, Artichokes, Tomatoes, Sun-dried Tomatoes, Garlic, Pesto Sauce"/>
    <x v="13"/>
  </r>
  <r>
    <n v="8164"/>
    <n v="3583"/>
    <n v="7.6923076923076927E-2"/>
    <x v="75"/>
    <n v="1"/>
    <x v="26"/>
    <x v="6"/>
    <x v="1510"/>
    <n v="12"/>
    <n v="12"/>
    <x v="2"/>
    <x v="1"/>
    <s v="Spinach, Mushrooms, Red Onions, Feta Cheese, Garlic"/>
    <x v="27"/>
  </r>
  <r>
    <n v="8165"/>
    <n v="3584"/>
    <n v="0.33333333333333331"/>
    <x v="84"/>
    <n v="1"/>
    <x v="26"/>
    <x v="6"/>
    <x v="1511"/>
    <n v="20.75"/>
    <n v="20.75"/>
    <x v="1"/>
    <x v="3"/>
    <s v="Chicken, Red Onions, Red Peppers, Mushrooms, Asiago Cheese, Alfredo Sauce"/>
    <x v="29"/>
  </r>
  <r>
    <n v="8166"/>
    <n v="3584"/>
    <n v="0.33333333333333331"/>
    <x v="2"/>
    <n v="1"/>
    <x v="26"/>
    <x v="6"/>
    <x v="1511"/>
    <n v="18.5"/>
    <n v="18.5"/>
    <x v="1"/>
    <x v="1"/>
    <s v="Mozzarella Cheese, Provolone Cheese, Smoked Gouda Cheese, Romano Cheese, Blue Cheese, Garlic"/>
    <x v="2"/>
  </r>
  <r>
    <n v="8167"/>
    <n v="3584"/>
    <n v="0.33333333333333331"/>
    <x v="56"/>
    <n v="1"/>
    <x v="26"/>
    <x v="6"/>
    <x v="1511"/>
    <n v="16.75"/>
    <n v="16.75"/>
    <x v="0"/>
    <x v="3"/>
    <s v="Chicken, Pineapple, Tomatoes, Red Peppers, Thai Sweet Chilli Sauce"/>
    <x v="5"/>
  </r>
  <r>
    <n v="8168"/>
    <n v="3585"/>
    <n v="1"/>
    <x v="37"/>
    <n v="1"/>
    <x v="26"/>
    <x v="6"/>
    <x v="1512"/>
    <n v="20.5"/>
    <n v="20.5"/>
    <x v="1"/>
    <x v="0"/>
    <s v="Tomatoes, Anchovies, Green Olives, Red Onions, Garlic"/>
    <x v="22"/>
  </r>
  <r>
    <n v="8169"/>
    <n v="3586"/>
    <n v="1"/>
    <x v="41"/>
    <n v="1"/>
    <x v="26"/>
    <x v="6"/>
    <x v="1513"/>
    <n v="16.75"/>
    <n v="16.75"/>
    <x v="0"/>
    <x v="3"/>
    <s v="Barbecued Chicken, Red Peppers, Green Peppers, Tomatoes, Red Onions, Barbecue Sauce"/>
    <x v="7"/>
  </r>
  <r>
    <n v="8170"/>
    <n v="3587"/>
    <n v="0.33333333333333331"/>
    <x v="3"/>
    <n v="1"/>
    <x v="26"/>
    <x v="6"/>
    <x v="1514"/>
    <n v="20.75"/>
    <n v="20.75"/>
    <x v="1"/>
    <x v="2"/>
    <s v="Calabrese Salami, Capocollo, Tomatoes, Red Onions, Green Olives, Garlic"/>
    <x v="3"/>
  </r>
  <r>
    <n v="8171"/>
    <n v="3587"/>
    <n v="0.33333333333333331"/>
    <x v="66"/>
    <n v="1"/>
    <x v="26"/>
    <x v="6"/>
    <x v="1514"/>
    <n v="14.5"/>
    <n v="14.5"/>
    <x v="0"/>
    <x v="0"/>
    <s v="Pepperoni, Mushrooms, Green Peppers"/>
    <x v="30"/>
  </r>
  <r>
    <n v="8172"/>
    <n v="3587"/>
    <n v="0.33333333333333331"/>
    <x v="36"/>
    <n v="1"/>
    <x v="26"/>
    <x v="6"/>
    <x v="1514"/>
    <n v="20.25"/>
    <n v="20.25"/>
    <x v="1"/>
    <x v="1"/>
    <s v="Spinach, Mushrooms, Red Onions, Feta Cheese, Garlic"/>
    <x v="27"/>
  </r>
  <r>
    <n v="8173"/>
    <n v="3588"/>
    <n v="1"/>
    <x v="54"/>
    <n v="1"/>
    <x v="26"/>
    <x v="6"/>
    <x v="1515"/>
    <n v="20.75"/>
    <n v="20.75"/>
    <x v="1"/>
    <x v="2"/>
    <s v="Genoa Salami, Capocollo, Pepperoni, Tomatoes, Asiago Cheese, Garlic"/>
    <x v="26"/>
  </r>
  <r>
    <n v="8174"/>
    <n v="3589"/>
    <n v="0.1111111111111111"/>
    <x v="8"/>
    <n v="1"/>
    <x v="26"/>
    <x v="6"/>
    <x v="1516"/>
    <n v="12.75"/>
    <n v="12.75"/>
    <x v="2"/>
    <x v="3"/>
    <s v="Barbecued Chicken, Red Peppers, Green Peppers, Tomatoes, Red Onions, Barbecue Sauce"/>
    <x v="7"/>
  </r>
  <r>
    <n v="8175"/>
    <n v="3589"/>
    <n v="0.1111111111111111"/>
    <x v="22"/>
    <n v="1"/>
    <x v="26"/>
    <x v="6"/>
    <x v="1516"/>
    <n v="20.75"/>
    <n v="20.75"/>
    <x v="1"/>
    <x v="3"/>
    <s v="Chicken, Artichoke, Spinach, Garlic, Jalapeno Peppers, Fontina Cheese, Gouda Cheese"/>
    <x v="16"/>
  </r>
  <r>
    <n v="8176"/>
    <n v="3589"/>
    <n v="0.1111111111111111"/>
    <x v="26"/>
    <n v="1"/>
    <x v="26"/>
    <x v="6"/>
    <x v="1516"/>
    <n v="20.75"/>
    <n v="20.75"/>
    <x v="1"/>
    <x v="3"/>
    <s v="Chicken, Tomatoes, Red Peppers, Spinach, Garlic, Pesto Sauce"/>
    <x v="18"/>
  </r>
  <r>
    <n v="8177"/>
    <n v="3589"/>
    <n v="0.1111111111111111"/>
    <x v="0"/>
    <n v="1"/>
    <x v="26"/>
    <x v="6"/>
    <x v="1516"/>
    <n v="13.25"/>
    <n v="13.25"/>
    <x v="0"/>
    <x v="0"/>
    <s v="Sliced Ham, Pineapple, Mozzarella Cheese"/>
    <x v="0"/>
  </r>
  <r>
    <n v="8178"/>
    <n v="3589"/>
    <n v="0.1111111111111111"/>
    <x v="34"/>
    <n v="1"/>
    <x v="26"/>
    <x v="6"/>
    <x v="1516"/>
    <n v="16"/>
    <n v="16"/>
    <x v="0"/>
    <x v="1"/>
    <s v="Spinach, Artichokes, Kalamata Olives, Sun-dried Tomatoes, Feta Cheese, Plum Tomatoes, Red Onions"/>
    <x v="25"/>
  </r>
  <r>
    <n v="8179"/>
    <n v="3589"/>
    <n v="0.1111111111111111"/>
    <x v="81"/>
    <n v="1"/>
    <x v="26"/>
    <x v="6"/>
    <x v="1516"/>
    <n v="16"/>
    <n v="16"/>
    <x v="0"/>
    <x v="0"/>
    <s v="Tomatoes, Anchovies, Green Olives, Red Onions, Garlic"/>
    <x v="22"/>
  </r>
  <r>
    <n v="8180"/>
    <n v="3589"/>
    <n v="0.1111111111111111"/>
    <x v="59"/>
    <n v="1"/>
    <x v="26"/>
    <x v="6"/>
    <x v="1516"/>
    <n v="25.5"/>
    <n v="25.5"/>
    <x v="3"/>
    <x v="0"/>
    <s v="Kalamata Olives, Feta Cheese, Tomatoes, Garlic, Beef Chuck Roast, Red Onions"/>
    <x v="8"/>
  </r>
  <r>
    <n v="8181"/>
    <n v="3589"/>
    <n v="0.1111111111111111"/>
    <x v="72"/>
    <n v="1"/>
    <x v="26"/>
    <x v="6"/>
    <x v="1516"/>
    <n v="16"/>
    <n v="16"/>
    <x v="0"/>
    <x v="1"/>
    <s v="Mushrooms, Tomatoes, Red Peppers, Green Peppers, Red Onions, Zucchini, Spinach, Garlic"/>
    <x v="14"/>
  </r>
  <r>
    <n v="8182"/>
    <n v="3589"/>
    <n v="0.1111111111111111"/>
    <x v="18"/>
    <n v="1"/>
    <x v="26"/>
    <x v="6"/>
    <x v="1516"/>
    <n v="12"/>
    <n v="12"/>
    <x v="2"/>
    <x v="1"/>
    <s v="Mushrooms, Tomatoes, Red Peppers, Green Peppers, Red Onions, Zucchini, Spinach, Garlic"/>
    <x v="14"/>
  </r>
  <r>
    <n v="8183"/>
    <n v="3590"/>
    <n v="0.25"/>
    <x v="51"/>
    <n v="1"/>
    <x v="26"/>
    <x v="6"/>
    <x v="1517"/>
    <n v="10.5"/>
    <n v="10.5"/>
    <x v="2"/>
    <x v="0"/>
    <s v="Sliced Ham, Pineapple, Mozzarella Cheese"/>
    <x v="0"/>
  </r>
  <r>
    <n v="8184"/>
    <n v="3590"/>
    <n v="0.25"/>
    <x v="77"/>
    <n v="1"/>
    <x v="26"/>
    <x v="6"/>
    <x v="1517"/>
    <n v="16.75"/>
    <n v="16.75"/>
    <x v="0"/>
    <x v="1"/>
    <s v="Eggplant, Artichokes, Tomatoes, Zucchini, Red Peppers, Garlic, Pesto Sauce"/>
    <x v="24"/>
  </r>
  <r>
    <n v="8185"/>
    <n v="3590"/>
    <n v="0.25"/>
    <x v="16"/>
    <n v="1"/>
    <x v="26"/>
    <x v="6"/>
    <x v="1517"/>
    <n v="20.75"/>
    <n v="20.75"/>
    <x v="1"/>
    <x v="2"/>
    <s v="Capocollo, Tomatoes, Goat Cheese, Artichokes, Peperoncini verdi, Garlic"/>
    <x v="12"/>
  </r>
  <r>
    <n v="8186"/>
    <n v="3590"/>
    <n v="0.25"/>
    <x v="76"/>
    <n v="1"/>
    <x v="26"/>
    <x v="6"/>
    <x v="1517"/>
    <n v="16.5"/>
    <n v="16.5"/>
    <x v="0"/>
    <x v="2"/>
    <s v="Capocollo, Tomatoes, Goat Cheese, Artichokes, Peperoncini verdi, Garlic"/>
    <x v="12"/>
  </r>
  <r>
    <n v="8187"/>
    <n v="3591"/>
    <n v="1"/>
    <x v="3"/>
    <n v="1"/>
    <x v="26"/>
    <x v="6"/>
    <x v="1518"/>
    <n v="20.75"/>
    <n v="20.75"/>
    <x v="1"/>
    <x v="2"/>
    <s v="Calabrese Salami, Capocollo, Tomatoes, Red Onions, Green Olives, Garlic"/>
    <x v="3"/>
  </r>
  <r>
    <n v="8188"/>
    <n v="3592"/>
    <n v="1"/>
    <x v="87"/>
    <n v="1"/>
    <x v="26"/>
    <x v="6"/>
    <x v="1519"/>
    <n v="16.5"/>
    <n v="16.5"/>
    <x v="0"/>
    <x v="2"/>
    <s v="Soppressata Salami, Fontina Cheese, Mozzarella Cheese, Mushrooms, Garlic"/>
    <x v="20"/>
  </r>
  <r>
    <n v="8189"/>
    <n v="3593"/>
    <n v="0.25"/>
    <x v="22"/>
    <n v="1"/>
    <x v="26"/>
    <x v="6"/>
    <x v="1520"/>
    <n v="20.75"/>
    <n v="20.75"/>
    <x v="1"/>
    <x v="3"/>
    <s v="Chicken, Artichoke, Spinach, Garlic, Jalapeno Peppers, Fontina Cheese, Gouda Cheese"/>
    <x v="16"/>
  </r>
  <r>
    <n v="8190"/>
    <n v="3593"/>
    <n v="0.25"/>
    <x v="12"/>
    <n v="1"/>
    <x v="26"/>
    <x v="6"/>
    <x v="1520"/>
    <n v="12"/>
    <n v="12"/>
    <x v="2"/>
    <x v="1"/>
    <s v="Spinach, Mushrooms, Tomatoes, Green Olives, Feta Cheese"/>
    <x v="10"/>
  </r>
  <r>
    <n v="8191"/>
    <n v="3593"/>
    <n v="0.25"/>
    <x v="20"/>
    <n v="1"/>
    <x v="26"/>
    <x v="6"/>
    <x v="1520"/>
    <n v="20.75"/>
    <n v="20.75"/>
    <x v="1"/>
    <x v="3"/>
    <s v="Chicken, Tomatoes, Red Peppers, Red Onions, Jalapeno Peppers, Corn, Cilantro, Chipotle Sauce"/>
    <x v="15"/>
  </r>
  <r>
    <n v="8192"/>
    <n v="3593"/>
    <n v="0.25"/>
    <x v="16"/>
    <n v="1"/>
    <x v="26"/>
    <x v="6"/>
    <x v="1520"/>
    <n v="20.75"/>
    <n v="20.75"/>
    <x v="1"/>
    <x v="2"/>
    <s v="Capocollo, Tomatoes, Goat Cheese, Artichokes, Peperoncini verdi, Garlic"/>
    <x v="12"/>
  </r>
  <r>
    <n v="8193"/>
    <n v="3594"/>
    <n v="1"/>
    <x v="61"/>
    <n v="1"/>
    <x v="26"/>
    <x v="6"/>
    <x v="1521"/>
    <n v="11"/>
    <n v="11"/>
    <x v="2"/>
    <x v="0"/>
    <s v="Pepperoni, Mushrooms, Green Peppers"/>
    <x v="30"/>
  </r>
  <r>
    <n v="8194"/>
    <n v="3595"/>
    <n v="0.5"/>
    <x v="83"/>
    <n v="1"/>
    <x v="26"/>
    <x v="6"/>
    <x v="1522"/>
    <n v="23.65"/>
    <n v="23.65"/>
    <x v="2"/>
    <x v="2"/>
    <s v="Brie Carre Cheese, Prosciutto, Caramelized Onions, Pears, Thyme, Garlic"/>
    <x v="31"/>
  </r>
  <r>
    <n v="8195"/>
    <n v="3595"/>
    <n v="0.5"/>
    <x v="22"/>
    <n v="1"/>
    <x v="26"/>
    <x v="6"/>
    <x v="1522"/>
    <n v="20.75"/>
    <n v="20.75"/>
    <x v="1"/>
    <x v="3"/>
    <s v="Chicken, Artichoke, Spinach, Garlic, Jalapeno Peppers, Fontina Cheese, Gouda Cheese"/>
    <x v="16"/>
  </r>
  <r>
    <n v="8196"/>
    <n v="3596"/>
    <n v="1"/>
    <x v="27"/>
    <n v="1"/>
    <x v="26"/>
    <x v="6"/>
    <x v="1523"/>
    <n v="12"/>
    <n v="12"/>
    <x v="2"/>
    <x v="0"/>
    <s v="Bacon, Pepperoni, Italian Sausage, Chorizo Sausage"/>
    <x v="19"/>
  </r>
  <r>
    <n v="8197"/>
    <n v="3597"/>
    <n v="1"/>
    <x v="36"/>
    <n v="1"/>
    <x v="26"/>
    <x v="6"/>
    <x v="520"/>
    <n v="20.25"/>
    <n v="20.25"/>
    <x v="1"/>
    <x v="1"/>
    <s v="Spinach, Mushrooms, Red Onions, Feta Cheese, Garlic"/>
    <x v="27"/>
  </r>
  <r>
    <n v="8198"/>
    <n v="3598"/>
    <n v="1"/>
    <x v="28"/>
    <n v="1"/>
    <x v="26"/>
    <x v="6"/>
    <x v="1524"/>
    <n v="20.75"/>
    <n v="20.75"/>
    <x v="1"/>
    <x v="2"/>
    <s v="Soppressata Salami, Fontina Cheese, Mozzarella Cheese, Mushrooms, Garlic"/>
    <x v="20"/>
  </r>
  <r>
    <n v="8199"/>
    <n v="3599"/>
    <n v="1"/>
    <x v="31"/>
    <n v="1"/>
    <x v="26"/>
    <x v="6"/>
    <x v="1525"/>
    <n v="16.25"/>
    <n v="16.25"/>
    <x v="0"/>
    <x v="2"/>
    <s v="?duja Salami, Pancetta, Tomatoes, Red Onions, Friggitello Peppers, Garlic"/>
    <x v="23"/>
  </r>
  <r>
    <n v="8200"/>
    <n v="3600"/>
    <n v="0.5"/>
    <x v="70"/>
    <n v="1"/>
    <x v="26"/>
    <x v="6"/>
    <x v="1526"/>
    <n v="20.75"/>
    <n v="20.75"/>
    <x v="1"/>
    <x v="2"/>
    <s v="Spinach, Red Onions, Pepperoni, Tomatoes, Artichokes, Kalamata Olives, Garlic, Asiago Cheese"/>
    <x v="9"/>
  </r>
  <r>
    <n v="8201"/>
    <n v="3600"/>
    <n v="0.5"/>
    <x v="10"/>
    <n v="1"/>
    <x v="26"/>
    <x v="6"/>
    <x v="1526"/>
    <n v="12.5"/>
    <n v="12.5"/>
    <x v="2"/>
    <x v="2"/>
    <s v="Spinach, Red Onions, Pepperoni, Tomatoes, Artichokes, Kalamata Olives, Garlic, Asiago Cheese"/>
    <x v="9"/>
  </r>
  <r>
    <n v="8202"/>
    <n v="3601"/>
    <n v="0.33333333333333331"/>
    <x v="0"/>
    <n v="1"/>
    <x v="26"/>
    <x v="6"/>
    <x v="1527"/>
    <n v="13.25"/>
    <n v="13.25"/>
    <x v="0"/>
    <x v="0"/>
    <s v="Sliced Ham, Pineapple, Mozzarella Cheese"/>
    <x v="0"/>
  </r>
  <r>
    <n v="8203"/>
    <n v="3601"/>
    <n v="0.33333333333333331"/>
    <x v="61"/>
    <n v="1"/>
    <x v="26"/>
    <x v="6"/>
    <x v="1527"/>
    <n v="11"/>
    <n v="11"/>
    <x v="2"/>
    <x v="0"/>
    <s v="Pepperoni, Mushrooms, Green Peppers"/>
    <x v="30"/>
  </r>
  <r>
    <n v="8204"/>
    <n v="3601"/>
    <n v="0.33333333333333331"/>
    <x v="65"/>
    <n v="1"/>
    <x v="26"/>
    <x v="6"/>
    <x v="1527"/>
    <n v="16.75"/>
    <n v="16.75"/>
    <x v="0"/>
    <x v="3"/>
    <s v="Chicken, Tomatoes, Red Peppers, Red Onions, Jalapeno Peppers, Corn, Cilantro, Chipotle Sauce"/>
    <x v="15"/>
  </r>
  <r>
    <n v="8205"/>
    <n v="3602"/>
    <n v="1"/>
    <x v="19"/>
    <n v="1"/>
    <x v="26"/>
    <x v="6"/>
    <x v="1528"/>
    <n v="20.25"/>
    <n v="20.25"/>
    <x v="1"/>
    <x v="1"/>
    <s v="Tomatoes, Red Peppers, Jalapeno Peppers, Red Onions, Cilantro, Corn, Chipotle Sauce, Garlic"/>
    <x v="4"/>
  </r>
  <r>
    <n v="8206"/>
    <n v="3603"/>
    <n v="1"/>
    <x v="27"/>
    <n v="1"/>
    <x v="26"/>
    <x v="6"/>
    <x v="1529"/>
    <n v="12"/>
    <n v="12"/>
    <x v="2"/>
    <x v="0"/>
    <s v="Bacon, Pepperoni, Italian Sausage, Chorizo Sausage"/>
    <x v="19"/>
  </r>
  <r>
    <n v="8207"/>
    <n v="3604"/>
    <n v="1"/>
    <x v="25"/>
    <n v="1"/>
    <x v="26"/>
    <x v="6"/>
    <x v="1530"/>
    <n v="12.75"/>
    <n v="12.75"/>
    <x v="2"/>
    <x v="3"/>
    <s v="Chicken, Artichoke, Spinach, Garlic, Jalapeno Peppers, Fontina Cheese, Gouda Cheese"/>
    <x v="16"/>
  </r>
  <r>
    <n v="8208"/>
    <n v="3605"/>
    <n v="0.5"/>
    <x v="51"/>
    <n v="1"/>
    <x v="26"/>
    <x v="6"/>
    <x v="1531"/>
    <n v="10.5"/>
    <n v="10.5"/>
    <x v="2"/>
    <x v="0"/>
    <s v="Sliced Ham, Pineapple, Mozzarella Cheese"/>
    <x v="0"/>
  </r>
  <r>
    <n v="8209"/>
    <n v="3605"/>
    <n v="0.5"/>
    <x v="63"/>
    <n v="1"/>
    <x v="26"/>
    <x v="6"/>
    <x v="1531"/>
    <n v="16.5"/>
    <n v="16.5"/>
    <x v="0"/>
    <x v="2"/>
    <s v="Prosciutto di San Daniele, Arugula, Mozzarella Cheese"/>
    <x v="6"/>
  </r>
  <r>
    <n v="8210"/>
    <n v="3606"/>
    <n v="0.33333333333333331"/>
    <x v="6"/>
    <n v="1"/>
    <x v="26"/>
    <x v="6"/>
    <x v="1532"/>
    <n v="16.5"/>
    <n v="16.5"/>
    <x v="0"/>
    <x v="2"/>
    <s v="Calabrese Salami, Capocollo, Tomatoes, Red Onions, Green Olives, Garlic"/>
    <x v="3"/>
  </r>
  <r>
    <n v="8211"/>
    <n v="3606"/>
    <n v="0.33333333333333331"/>
    <x v="38"/>
    <n v="1"/>
    <x v="26"/>
    <x v="6"/>
    <x v="1532"/>
    <n v="20.25"/>
    <n v="20.25"/>
    <x v="1"/>
    <x v="2"/>
    <s v="Coarse Sicilian Salami, Tomatoes, Green Olives, Luganega Sausage, Onions, Garlic"/>
    <x v="28"/>
  </r>
  <r>
    <n v="8212"/>
    <n v="3606"/>
    <n v="0.33333333333333331"/>
    <x v="16"/>
    <n v="1"/>
    <x v="26"/>
    <x v="6"/>
    <x v="1532"/>
    <n v="20.75"/>
    <n v="20.75"/>
    <x v="1"/>
    <x v="2"/>
    <s v="Capocollo, Tomatoes, Goat Cheese, Artichokes, Peperoncini verdi, Garlic"/>
    <x v="12"/>
  </r>
  <r>
    <n v="8213"/>
    <n v="3607"/>
    <n v="0.5"/>
    <x v="75"/>
    <n v="1"/>
    <x v="26"/>
    <x v="6"/>
    <x v="1533"/>
    <n v="12"/>
    <n v="12"/>
    <x v="2"/>
    <x v="1"/>
    <s v="Spinach, Mushrooms, Red Onions, Feta Cheese, Garlic"/>
    <x v="27"/>
  </r>
  <r>
    <n v="8214"/>
    <n v="3607"/>
    <n v="0.5"/>
    <x v="70"/>
    <n v="1"/>
    <x v="26"/>
    <x v="6"/>
    <x v="1533"/>
    <n v="20.75"/>
    <n v="20.75"/>
    <x v="1"/>
    <x v="2"/>
    <s v="Spinach, Red Onions, Pepperoni, Tomatoes, Artichokes, Kalamata Olives, Garlic, Asiago Cheese"/>
    <x v="9"/>
  </r>
  <r>
    <n v="8215"/>
    <n v="3608"/>
    <n v="0.25"/>
    <x v="21"/>
    <n v="1"/>
    <x v="26"/>
    <x v="6"/>
    <x v="1534"/>
    <n v="20.75"/>
    <n v="20.75"/>
    <x v="1"/>
    <x v="3"/>
    <s v="Barbecued Chicken, Red Peppers, Green Peppers, Tomatoes, Red Onions, Barbecue Sauce"/>
    <x v="7"/>
  </r>
  <r>
    <n v="8216"/>
    <n v="3608"/>
    <n v="0.25"/>
    <x v="12"/>
    <n v="1"/>
    <x v="26"/>
    <x v="6"/>
    <x v="1534"/>
    <n v="12"/>
    <n v="12"/>
    <x v="2"/>
    <x v="1"/>
    <s v="Spinach, Mushrooms, Tomatoes, Green Olives, Feta Cheese"/>
    <x v="10"/>
  </r>
  <r>
    <n v="8217"/>
    <n v="3608"/>
    <n v="0.25"/>
    <x v="13"/>
    <n v="1"/>
    <x v="26"/>
    <x v="6"/>
    <x v="1534"/>
    <n v="20.5"/>
    <n v="20.5"/>
    <x v="1"/>
    <x v="0"/>
    <s v="Capocollo, Red Peppers, Tomatoes, Goat Cheese, Garlic, Oregano"/>
    <x v="11"/>
  </r>
  <r>
    <n v="8218"/>
    <n v="3608"/>
    <n v="0.25"/>
    <x v="19"/>
    <n v="1"/>
    <x v="26"/>
    <x v="6"/>
    <x v="1534"/>
    <n v="20.25"/>
    <n v="20.25"/>
    <x v="1"/>
    <x v="1"/>
    <s v="Tomatoes, Red Peppers, Jalapeno Peppers, Red Onions, Cilantro, Corn, Chipotle Sauce, Garlic"/>
    <x v="4"/>
  </r>
  <r>
    <n v="8219"/>
    <n v="3609"/>
    <n v="0.5"/>
    <x v="21"/>
    <n v="1"/>
    <x v="26"/>
    <x v="6"/>
    <x v="1535"/>
    <n v="20.75"/>
    <n v="20.75"/>
    <x v="1"/>
    <x v="3"/>
    <s v="Barbecued Chicken, Red Peppers, Green Peppers, Tomatoes, Red Onions, Barbecue Sauce"/>
    <x v="7"/>
  </r>
  <r>
    <n v="8220"/>
    <n v="3609"/>
    <n v="0.5"/>
    <x v="69"/>
    <n v="1"/>
    <x v="26"/>
    <x v="6"/>
    <x v="1535"/>
    <n v="12.75"/>
    <n v="12.75"/>
    <x v="2"/>
    <x v="3"/>
    <s v="Chicken, Pineapple, Tomatoes, Red Peppers, Thai Sweet Chilli Sauce"/>
    <x v="5"/>
  </r>
  <r>
    <n v="8221"/>
    <n v="3610"/>
    <n v="0.33333333333333331"/>
    <x v="1"/>
    <n v="2"/>
    <x v="26"/>
    <x v="6"/>
    <x v="1536"/>
    <n v="16"/>
    <n v="32"/>
    <x v="0"/>
    <x v="0"/>
    <s v="Pepperoni, Mushrooms, Red Onions, Red Peppers, Bacon"/>
    <x v="1"/>
  </r>
  <r>
    <n v="8222"/>
    <n v="3610"/>
    <n v="0.33333333333333331"/>
    <x v="11"/>
    <n v="1"/>
    <x v="26"/>
    <x v="6"/>
    <x v="1536"/>
    <n v="12"/>
    <n v="12"/>
    <x v="2"/>
    <x v="0"/>
    <s v="Pepperoni, Mushrooms, Red Onions, Red Peppers, Bacon"/>
    <x v="1"/>
  </r>
  <r>
    <n v="8223"/>
    <n v="3610"/>
    <n v="0.33333333333333331"/>
    <x v="71"/>
    <n v="1"/>
    <x v="26"/>
    <x v="6"/>
    <x v="1536"/>
    <n v="21"/>
    <n v="21"/>
    <x v="1"/>
    <x v="1"/>
    <s v="Eggplant, Artichokes, Tomatoes, Zucchini, Red Peppers, Garlic, Pesto Sauce"/>
    <x v="24"/>
  </r>
  <r>
    <n v="8224"/>
    <n v="3611"/>
    <n v="1"/>
    <x v="65"/>
    <n v="1"/>
    <x v="26"/>
    <x v="6"/>
    <x v="1537"/>
    <n v="16.75"/>
    <n v="16.75"/>
    <x v="0"/>
    <x v="3"/>
    <s v="Chicken, Tomatoes, Red Peppers, Red Onions, Jalapeno Peppers, Corn, Cilantro, Chipotle Sauce"/>
    <x v="15"/>
  </r>
  <r>
    <n v="8225"/>
    <n v="3612"/>
    <n v="1"/>
    <x v="82"/>
    <n v="1"/>
    <x v="26"/>
    <x v="6"/>
    <x v="1538"/>
    <n v="16.5"/>
    <n v="16.5"/>
    <x v="0"/>
    <x v="1"/>
    <s v="Spinach, Artichokes, Tomatoes, Sun-dried Tomatoes, Garlic, Pesto Sauce"/>
    <x v="13"/>
  </r>
  <r>
    <n v="8226"/>
    <n v="3613"/>
    <n v="0.5"/>
    <x v="29"/>
    <n v="1"/>
    <x v="26"/>
    <x v="6"/>
    <x v="1141"/>
    <n v="17.95"/>
    <n v="17.95"/>
    <x v="1"/>
    <x v="1"/>
    <s v="Ricotta Cheese, Gorgonzola Piccante Cheese, Mozzarella Cheese, Parmigiano Reggiano Cheese, Garlic"/>
    <x v="21"/>
  </r>
  <r>
    <n v="8227"/>
    <n v="3613"/>
    <n v="0.5"/>
    <x v="59"/>
    <n v="1"/>
    <x v="26"/>
    <x v="6"/>
    <x v="1141"/>
    <n v="25.5"/>
    <n v="25.5"/>
    <x v="3"/>
    <x v="0"/>
    <s v="Kalamata Olives, Feta Cheese, Tomatoes, Garlic, Beef Chuck Roast, Red Onions"/>
    <x v="8"/>
  </r>
  <r>
    <n v="8228"/>
    <n v="3614"/>
    <n v="0.5"/>
    <x v="38"/>
    <n v="1"/>
    <x v="26"/>
    <x v="6"/>
    <x v="1205"/>
    <n v="20.25"/>
    <n v="20.25"/>
    <x v="1"/>
    <x v="2"/>
    <s v="Coarse Sicilian Salami, Tomatoes, Green Olives, Luganega Sausage, Onions, Garlic"/>
    <x v="28"/>
  </r>
  <r>
    <n v="8229"/>
    <n v="3614"/>
    <n v="0.5"/>
    <x v="17"/>
    <n v="1"/>
    <x v="26"/>
    <x v="6"/>
    <x v="1205"/>
    <n v="20.75"/>
    <n v="20.75"/>
    <x v="1"/>
    <x v="1"/>
    <s v="Spinach, Artichokes, Tomatoes, Sun-dried Tomatoes, Garlic, Pesto Sauce"/>
    <x v="13"/>
  </r>
  <r>
    <n v="8230"/>
    <n v="3615"/>
    <n v="0.33333333333333331"/>
    <x v="8"/>
    <n v="1"/>
    <x v="26"/>
    <x v="6"/>
    <x v="1539"/>
    <n v="12.75"/>
    <n v="12.75"/>
    <x v="2"/>
    <x v="3"/>
    <s v="Barbecued Chicken, Red Peppers, Green Peppers, Tomatoes, Red Onions, Barbecue Sauce"/>
    <x v="7"/>
  </r>
  <r>
    <n v="8231"/>
    <n v="3615"/>
    <n v="0.33333333333333331"/>
    <x v="23"/>
    <n v="1"/>
    <x v="26"/>
    <x v="6"/>
    <x v="1539"/>
    <n v="16.75"/>
    <n v="16.75"/>
    <x v="0"/>
    <x v="3"/>
    <s v="Chicken, Artichoke, Spinach, Garlic, Jalapeno Peppers, Fontina Cheese, Gouda Cheese"/>
    <x v="16"/>
  </r>
  <r>
    <n v="8232"/>
    <n v="3615"/>
    <n v="0.33333333333333331"/>
    <x v="42"/>
    <n v="1"/>
    <x v="26"/>
    <x v="6"/>
    <x v="1539"/>
    <n v="12.5"/>
    <n v="12.5"/>
    <x v="0"/>
    <x v="0"/>
    <s v="Mozzarella Cheese, Pepperoni"/>
    <x v="17"/>
  </r>
  <r>
    <n v="8233"/>
    <n v="3616"/>
    <n v="0.5"/>
    <x v="22"/>
    <n v="1"/>
    <x v="26"/>
    <x v="6"/>
    <x v="1540"/>
    <n v="20.75"/>
    <n v="20.75"/>
    <x v="1"/>
    <x v="3"/>
    <s v="Chicken, Artichoke, Spinach, Garlic, Jalapeno Peppers, Fontina Cheese, Gouda Cheese"/>
    <x v="16"/>
  </r>
  <r>
    <n v="8234"/>
    <n v="3616"/>
    <n v="0.5"/>
    <x v="18"/>
    <n v="1"/>
    <x v="26"/>
    <x v="6"/>
    <x v="1540"/>
    <n v="12"/>
    <n v="12"/>
    <x v="2"/>
    <x v="1"/>
    <s v="Mushrooms, Tomatoes, Red Peppers, Green Peppers, Red Onions, Zucchini, Spinach, Garlic"/>
    <x v="14"/>
  </r>
  <r>
    <n v="8235"/>
    <n v="3617"/>
    <n v="0.33333333333333331"/>
    <x v="21"/>
    <n v="1"/>
    <x v="26"/>
    <x v="6"/>
    <x v="1541"/>
    <n v="20.75"/>
    <n v="20.75"/>
    <x v="1"/>
    <x v="3"/>
    <s v="Barbecued Chicken, Red Peppers, Green Peppers, Tomatoes, Red Onions, Barbecue Sauce"/>
    <x v="7"/>
  </r>
  <r>
    <n v="8236"/>
    <n v="3617"/>
    <n v="0.33333333333333331"/>
    <x v="20"/>
    <n v="1"/>
    <x v="26"/>
    <x v="6"/>
    <x v="1541"/>
    <n v="20.75"/>
    <n v="20.75"/>
    <x v="1"/>
    <x v="3"/>
    <s v="Chicken, Tomatoes, Red Peppers, Red Onions, Jalapeno Peppers, Corn, Cilantro, Chipotle Sauce"/>
    <x v="15"/>
  </r>
  <r>
    <n v="8237"/>
    <n v="3617"/>
    <n v="0.33333333333333331"/>
    <x v="45"/>
    <n v="1"/>
    <x v="26"/>
    <x v="6"/>
    <x v="1541"/>
    <n v="20.25"/>
    <n v="20.25"/>
    <x v="1"/>
    <x v="1"/>
    <s v="Mushrooms, Tomatoes, Red Peppers, Green Peppers, Red Onions, Zucchini, Spinach, Garlic"/>
    <x v="14"/>
  </r>
  <r>
    <n v="8238"/>
    <n v="3618"/>
    <n v="0.25"/>
    <x v="27"/>
    <n v="1"/>
    <x v="26"/>
    <x v="6"/>
    <x v="1542"/>
    <n v="12"/>
    <n v="12"/>
    <x v="2"/>
    <x v="0"/>
    <s v="Bacon, Pepperoni, Italian Sausage, Chorizo Sausage"/>
    <x v="19"/>
  </r>
  <r>
    <n v="8239"/>
    <n v="3618"/>
    <n v="0.25"/>
    <x v="1"/>
    <n v="1"/>
    <x v="26"/>
    <x v="6"/>
    <x v="1542"/>
    <n v="16"/>
    <n v="16"/>
    <x v="0"/>
    <x v="0"/>
    <s v="Pepperoni, Mushrooms, Red Onions, Red Peppers, Bacon"/>
    <x v="1"/>
  </r>
  <r>
    <n v="8240"/>
    <n v="3618"/>
    <n v="0.25"/>
    <x v="35"/>
    <n v="1"/>
    <x v="26"/>
    <x v="6"/>
    <x v="1542"/>
    <n v="12.5"/>
    <n v="12.5"/>
    <x v="2"/>
    <x v="2"/>
    <s v="Genoa Salami, Capocollo, Pepperoni, Tomatoes, Asiago Cheese, Garlic"/>
    <x v="26"/>
  </r>
  <r>
    <n v="8241"/>
    <n v="3618"/>
    <n v="0.25"/>
    <x v="7"/>
    <n v="1"/>
    <x v="26"/>
    <x v="6"/>
    <x v="1542"/>
    <n v="20.75"/>
    <n v="20.75"/>
    <x v="1"/>
    <x v="2"/>
    <s v="Prosciutto di San Daniele, Arugula, Mozzarella Cheese"/>
    <x v="6"/>
  </r>
  <r>
    <n v="8242"/>
    <n v="3619"/>
    <n v="0.5"/>
    <x v="37"/>
    <n v="1"/>
    <x v="26"/>
    <x v="6"/>
    <x v="1543"/>
    <n v="20.5"/>
    <n v="20.5"/>
    <x v="1"/>
    <x v="0"/>
    <s v="Tomatoes, Anchovies, Green Olives, Red Onions, Garlic"/>
    <x v="22"/>
  </r>
  <r>
    <n v="8243"/>
    <n v="3619"/>
    <n v="0.5"/>
    <x v="5"/>
    <n v="1"/>
    <x v="26"/>
    <x v="6"/>
    <x v="1543"/>
    <n v="20.75"/>
    <n v="20.75"/>
    <x v="1"/>
    <x v="3"/>
    <s v="Chicken, Pineapple, Tomatoes, Red Peppers, Thai Sweet Chilli Sauce"/>
    <x v="5"/>
  </r>
  <r>
    <n v="8244"/>
    <n v="3620"/>
    <n v="1"/>
    <x v="31"/>
    <n v="1"/>
    <x v="26"/>
    <x v="6"/>
    <x v="1544"/>
    <n v="16.25"/>
    <n v="16.25"/>
    <x v="0"/>
    <x v="2"/>
    <s v="?duja Salami, Pancetta, Tomatoes, Red Onions, Friggitello Peppers, Garlic"/>
    <x v="23"/>
  </r>
  <r>
    <n v="8245"/>
    <n v="3621"/>
    <n v="1"/>
    <x v="47"/>
    <n v="1"/>
    <x v="26"/>
    <x v="6"/>
    <x v="1545"/>
    <n v="9.75"/>
    <n v="9.75"/>
    <x v="2"/>
    <x v="0"/>
    <s v="Mozzarella Cheese, Pepperoni"/>
    <x v="17"/>
  </r>
  <r>
    <n v="8246"/>
    <n v="3622"/>
    <n v="0.25"/>
    <x v="0"/>
    <n v="1"/>
    <x v="26"/>
    <x v="6"/>
    <x v="789"/>
    <n v="13.25"/>
    <n v="13.25"/>
    <x v="0"/>
    <x v="0"/>
    <s v="Sliced Ham, Pineapple, Mozzarella Cheese"/>
    <x v="0"/>
  </r>
  <r>
    <n v="8247"/>
    <n v="3622"/>
    <n v="0.25"/>
    <x v="54"/>
    <n v="1"/>
    <x v="26"/>
    <x v="6"/>
    <x v="789"/>
    <n v="20.75"/>
    <n v="20.75"/>
    <x v="1"/>
    <x v="2"/>
    <s v="Genoa Salami, Capocollo, Pepperoni, Tomatoes, Asiago Cheese, Garlic"/>
    <x v="26"/>
  </r>
  <r>
    <n v="8248"/>
    <n v="3622"/>
    <n v="0.25"/>
    <x v="63"/>
    <n v="1"/>
    <x v="26"/>
    <x v="6"/>
    <x v="789"/>
    <n v="16.5"/>
    <n v="16.5"/>
    <x v="0"/>
    <x v="2"/>
    <s v="Prosciutto di San Daniele, Arugula, Mozzarella Cheese"/>
    <x v="6"/>
  </r>
  <r>
    <n v="8249"/>
    <n v="3622"/>
    <n v="0.25"/>
    <x v="59"/>
    <n v="1"/>
    <x v="26"/>
    <x v="6"/>
    <x v="789"/>
    <n v="25.5"/>
    <n v="25.5"/>
    <x v="3"/>
    <x v="0"/>
    <s v="Kalamata Olives, Feta Cheese, Tomatoes, Garlic, Beef Chuck Roast, Red Onions"/>
    <x v="8"/>
  </r>
  <r>
    <n v="8250"/>
    <n v="3623"/>
    <n v="0.33333333333333331"/>
    <x v="74"/>
    <n v="1"/>
    <x v="26"/>
    <x v="6"/>
    <x v="1546"/>
    <n v="12.75"/>
    <n v="12.75"/>
    <x v="2"/>
    <x v="3"/>
    <s v="Chicken, Tomatoes, Red Peppers, Spinach, Garlic, Pesto Sauce"/>
    <x v="18"/>
  </r>
  <r>
    <n v="8251"/>
    <n v="3623"/>
    <n v="0.33333333333333331"/>
    <x v="1"/>
    <n v="1"/>
    <x v="26"/>
    <x v="6"/>
    <x v="1546"/>
    <n v="16"/>
    <n v="16"/>
    <x v="0"/>
    <x v="0"/>
    <s v="Pepperoni, Mushrooms, Red Onions, Red Peppers, Bacon"/>
    <x v="1"/>
  </r>
  <r>
    <n v="8252"/>
    <n v="3623"/>
    <n v="0.33333333333333331"/>
    <x v="5"/>
    <n v="1"/>
    <x v="26"/>
    <x v="6"/>
    <x v="1546"/>
    <n v="20.75"/>
    <n v="20.75"/>
    <x v="1"/>
    <x v="3"/>
    <s v="Chicken, Pineapple, Tomatoes, Red Peppers, Thai Sweet Chilli Sauce"/>
    <x v="5"/>
  </r>
  <r>
    <n v="8253"/>
    <n v="3624"/>
    <n v="1"/>
    <x v="20"/>
    <n v="1"/>
    <x v="26"/>
    <x v="6"/>
    <x v="1547"/>
    <n v="20.75"/>
    <n v="20.75"/>
    <x v="1"/>
    <x v="3"/>
    <s v="Chicken, Tomatoes, Red Peppers, Red Onions, Jalapeno Peppers, Corn, Cilantro, Chipotle Sauce"/>
    <x v="15"/>
  </r>
  <r>
    <n v="8254"/>
    <n v="3625"/>
    <n v="0.5"/>
    <x v="8"/>
    <n v="1"/>
    <x v="26"/>
    <x v="6"/>
    <x v="1548"/>
    <n v="12.75"/>
    <n v="12.75"/>
    <x v="2"/>
    <x v="3"/>
    <s v="Barbecued Chicken, Red Peppers, Green Peppers, Tomatoes, Red Onions, Barbecue Sauce"/>
    <x v="7"/>
  </r>
  <r>
    <n v="8255"/>
    <n v="3625"/>
    <n v="0.5"/>
    <x v="64"/>
    <n v="1"/>
    <x v="26"/>
    <x v="6"/>
    <x v="1548"/>
    <n v="20.25"/>
    <n v="20.25"/>
    <x v="1"/>
    <x v="1"/>
    <s v="Spinach, Artichokes, Kalamata Olives, Sun-dried Tomatoes, Feta Cheese, Plum Tomatoes, Red Onions"/>
    <x v="25"/>
  </r>
  <r>
    <n v="8256"/>
    <n v="3626"/>
    <n v="0.33333333333333331"/>
    <x v="19"/>
    <n v="1"/>
    <x v="26"/>
    <x v="6"/>
    <x v="1549"/>
    <n v="20.25"/>
    <n v="20.25"/>
    <x v="1"/>
    <x v="1"/>
    <s v="Tomatoes, Red Peppers, Jalapeno Peppers, Red Onions, Cilantro, Corn, Chipotle Sauce, Garlic"/>
    <x v="4"/>
  </r>
  <r>
    <n v="8257"/>
    <n v="3626"/>
    <n v="0.33333333333333331"/>
    <x v="7"/>
    <n v="1"/>
    <x v="26"/>
    <x v="6"/>
    <x v="1549"/>
    <n v="20.75"/>
    <n v="20.75"/>
    <x v="1"/>
    <x v="2"/>
    <s v="Prosciutto di San Daniele, Arugula, Mozzarella Cheese"/>
    <x v="6"/>
  </r>
  <r>
    <n v="8258"/>
    <n v="3626"/>
    <n v="0.33333333333333331"/>
    <x v="5"/>
    <n v="1"/>
    <x v="26"/>
    <x v="6"/>
    <x v="1549"/>
    <n v="20.75"/>
    <n v="20.75"/>
    <x v="1"/>
    <x v="3"/>
    <s v="Chicken, Pineapple, Tomatoes, Red Peppers, Thai Sweet Chilli Sauce"/>
    <x v="5"/>
  </r>
  <r>
    <n v="8259"/>
    <n v="3627"/>
    <n v="0.33333333333333331"/>
    <x v="33"/>
    <n v="1"/>
    <x v="26"/>
    <x v="6"/>
    <x v="1550"/>
    <n v="12.75"/>
    <n v="12.75"/>
    <x v="2"/>
    <x v="1"/>
    <s v="Eggplant, Artichokes, Tomatoes, Zucchini, Red Peppers, Garlic, Pesto Sauce"/>
    <x v="24"/>
  </r>
  <r>
    <n v="8260"/>
    <n v="3627"/>
    <n v="0.33333333333333331"/>
    <x v="16"/>
    <n v="1"/>
    <x v="26"/>
    <x v="6"/>
    <x v="1550"/>
    <n v="20.75"/>
    <n v="20.75"/>
    <x v="1"/>
    <x v="2"/>
    <s v="Capocollo, Tomatoes, Goat Cheese, Artichokes, Peperoncini verdi, Garlic"/>
    <x v="12"/>
  </r>
  <r>
    <n v="8261"/>
    <n v="3627"/>
    <n v="0.33333333333333331"/>
    <x v="70"/>
    <n v="1"/>
    <x v="26"/>
    <x v="6"/>
    <x v="1550"/>
    <n v="20.75"/>
    <n v="20.75"/>
    <x v="1"/>
    <x v="2"/>
    <s v="Spinach, Red Onions, Pepperoni, Tomatoes, Artichokes, Kalamata Olives, Garlic, Asiago Cheese"/>
    <x v="9"/>
  </r>
  <r>
    <n v="8262"/>
    <n v="3628"/>
    <n v="0.5"/>
    <x v="8"/>
    <n v="1"/>
    <x v="26"/>
    <x v="6"/>
    <x v="1551"/>
    <n v="12.75"/>
    <n v="12.75"/>
    <x v="2"/>
    <x v="3"/>
    <s v="Barbecued Chicken, Red Peppers, Green Peppers, Tomatoes, Red Onions, Barbecue Sauce"/>
    <x v="7"/>
  </r>
  <r>
    <n v="8263"/>
    <n v="3628"/>
    <n v="0.5"/>
    <x v="19"/>
    <n v="1"/>
    <x v="26"/>
    <x v="6"/>
    <x v="1551"/>
    <n v="20.25"/>
    <n v="20.25"/>
    <x v="1"/>
    <x v="1"/>
    <s v="Tomatoes, Red Peppers, Jalapeno Peppers, Red Onions, Cilantro, Corn, Chipotle Sauce, Garlic"/>
    <x v="4"/>
  </r>
  <r>
    <n v="8264"/>
    <n v="3629"/>
    <n v="0.25"/>
    <x v="27"/>
    <n v="1"/>
    <x v="26"/>
    <x v="6"/>
    <x v="1552"/>
    <n v="12"/>
    <n v="12"/>
    <x v="2"/>
    <x v="0"/>
    <s v="Bacon, Pepperoni, Italian Sausage, Chorizo Sausage"/>
    <x v="19"/>
  </r>
  <r>
    <n v="8265"/>
    <n v="3629"/>
    <n v="0.25"/>
    <x v="1"/>
    <n v="1"/>
    <x v="26"/>
    <x v="6"/>
    <x v="1552"/>
    <n v="16"/>
    <n v="16"/>
    <x v="0"/>
    <x v="0"/>
    <s v="Pepperoni, Mushrooms, Red Onions, Red Peppers, Bacon"/>
    <x v="1"/>
  </r>
  <r>
    <n v="8266"/>
    <n v="3629"/>
    <n v="0.25"/>
    <x v="48"/>
    <n v="1"/>
    <x v="26"/>
    <x v="6"/>
    <x v="1552"/>
    <n v="20.25"/>
    <n v="20.25"/>
    <x v="1"/>
    <x v="1"/>
    <s v="Spinach, Mushrooms, Tomatoes, Green Olives, Feta Cheese"/>
    <x v="10"/>
  </r>
  <r>
    <n v="8267"/>
    <n v="3629"/>
    <n v="0.25"/>
    <x v="72"/>
    <n v="1"/>
    <x v="26"/>
    <x v="6"/>
    <x v="1552"/>
    <n v="16"/>
    <n v="16"/>
    <x v="0"/>
    <x v="1"/>
    <s v="Mushrooms, Tomatoes, Red Peppers, Green Peppers, Red Onions, Zucchini, Spinach, Garlic"/>
    <x v="14"/>
  </r>
  <r>
    <n v="8268"/>
    <n v="3630"/>
    <n v="0.33333333333333331"/>
    <x v="78"/>
    <n v="1"/>
    <x v="26"/>
    <x v="6"/>
    <x v="1553"/>
    <n v="12"/>
    <n v="12"/>
    <x v="2"/>
    <x v="0"/>
    <s v="Capocollo, Red Peppers, Tomatoes, Goat Cheese, Garlic, Oregano"/>
    <x v="11"/>
  </r>
  <r>
    <n v="8269"/>
    <n v="3630"/>
    <n v="0.33333333333333331"/>
    <x v="54"/>
    <n v="1"/>
    <x v="26"/>
    <x v="6"/>
    <x v="1553"/>
    <n v="20.75"/>
    <n v="20.75"/>
    <x v="1"/>
    <x v="2"/>
    <s v="Genoa Salami, Capocollo, Pepperoni, Tomatoes, Asiago Cheese, Garlic"/>
    <x v="26"/>
  </r>
  <r>
    <n v="8270"/>
    <n v="3630"/>
    <n v="0.33333333333333331"/>
    <x v="36"/>
    <n v="1"/>
    <x v="26"/>
    <x v="6"/>
    <x v="1553"/>
    <n v="20.25"/>
    <n v="20.25"/>
    <x v="1"/>
    <x v="1"/>
    <s v="Spinach, Mushrooms, Red Onions, Feta Cheese, Garlic"/>
    <x v="27"/>
  </r>
  <r>
    <n v="8271"/>
    <n v="3631"/>
    <n v="1"/>
    <x v="76"/>
    <n v="1"/>
    <x v="26"/>
    <x v="6"/>
    <x v="1554"/>
    <n v="16.5"/>
    <n v="16.5"/>
    <x v="0"/>
    <x v="2"/>
    <s v="Capocollo, Tomatoes, Goat Cheese, Artichokes, Peperoncini verdi, Garlic"/>
    <x v="12"/>
  </r>
  <r>
    <n v="8272"/>
    <n v="3632"/>
    <n v="1"/>
    <x v="24"/>
    <n v="1"/>
    <x v="26"/>
    <x v="6"/>
    <x v="1555"/>
    <n v="15.25"/>
    <n v="15.25"/>
    <x v="1"/>
    <x v="0"/>
    <s v="Mozzarella Cheese, Pepperoni"/>
    <x v="17"/>
  </r>
  <r>
    <n v="8273"/>
    <n v="3633"/>
    <n v="0.33333333333333331"/>
    <x v="0"/>
    <n v="1"/>
    <x v="26"/>
    <x v="6"/>
    <x v="1556"/>
    <n v="13.25"/>
    <n v="13.25"/>
    <x v="0"/>
    <x v="0"/>
    <s v="Sliced Ham, Pineapple, Mozzarella Cheese"/>
    <x v="0"/>
  </r>
  <r>
    <n v="8274"/>
    <n v="3633"/>
    <n v="0.33333333333333331"/>
    <x v="66"/>
    <n v="1"/>
    <x v="26"/>
    <x v="6"/>
    <x v="1556"/>
    <n v="14.5"/>
    <n v="14.5"/>
    <x v="0"/>
    <x v="0"/>
    <s v="Pepperoni, Mushrooms, Green Peppers"/>
    <x v="30"/>
  </r>
  <r>
    <n v="8275"/>
    <n v="3633"/>
    <n v="0.33333333333333331"/>
    <x v="42"/>
    <n v="1"/>
    <x v="26"/>
    <x v="6"/>
    <x v="1556"/>
    <n v="12.5"/>
    <n v="12.5"/>
    <x v="0"/>
    <x v="0"/>
    <s v="Mozzarella Cheese, Pepperoni"/>
    <x v="17"/>
  </r>
  <r>
    <n v="8276"/>
    <n v="3634"/>
    <n v="0.33333333333333331"/>
    <x v="27"/>
    <n v="1"/>
    <x v="26"/>
    <x v="6"/>
    <x v="1557"/>
    <n v="12"/>
    <n v="12"/>
    <x v="2"/>
    <x v="0"/>
    <s v="Bacon, Pepperoni, Italian Sausage, Chorizo Sausage"/>
    <x v="19"/>
  </r>
  <r>
    <n v="8277"/>
    <n v="3634"/>
    <n v="0.33333333333333331"/>
    <x v="1"/>
    <n v="1"/>
    <x v="26"/>
    <x v="6"/>
    <x v="1557"/>
    <n v="16"/>
    <n v="16"/>
    <x v="0"/>
    <x v="0"/>
    <s v="Pepperoni, Mushrooms, Red Onions, Red Peppers, Bacon"/>
    <x v="1"/>
  </r>
  <r>
    <n v="8278"/>
    <n v="3634"/>
    <n v="0.33333333333333331"/>
    <x v="20"/>
    <n v="1"/>
    <x v="26"/>
    <x v="6"/>
    <x v="1557"/>
    <n v="20.75"/>
    <n v="20.75"/>
    <x v="1"/>
    <x v="3"/>
    <s v="Chicken, Tomatoes, Red Peppers, Red Onions, Jalapeno Peppers, Corn, Cilantro, Chipotle Sauce"/>
    <x v="15"/>
  </r>
  <r>
    <n v="8279"/>
    <n v="3635"/>
    <n v="0.25"/>
    <x v="38"/>
    <n v="1"/>
    <x v="26"/>
    <x v="6"/>
    <x v="1558"/>
    <n v="20.25"/>
    <n v="20.25"/>
    <x v="1"/>
    <x v="2"/>
    <s v="Coarse Sicilian Salami, Tomatoes, Green Olives, Luganega Sausage, Onions, Garlic"/>
    <x v="28"/>
  </r>
  <r>
    <n v="8280"/>
    <n v="3635"/>
    <n v="0.25"/>
    <x v="20"/>
    <n v="1"/>
    <x v="26"/>
    <x v="6"/>
    <x v="1558"/>
    <n v="20.75"/>
    <n v="20.75"/>
    <x v="1"/>
    <x v="3"/>
    <s v="Chicken, Tomatoes, Red Peppers, Red Onions, Jalapeno Peppers, Corn, Cilantro, Chipotle Sauce"/>
    <x v="15"/>
  </r>
  <r>
    <n v="8281"/>
    <n v="3635"/>
    <n v="0.25"/>
    <x v="65"/>
    <n v="1"/>
    <x v="26"/>
    <x v="6"/>
    <x v="1558"/>
    <n v="16.75"/>
    <n v="16.75"/>
    <x v="0"/>
    <x v="3"/>
    <s v="Chicken, Tomatoes, Red Peppers, Red Onions, Jalapeno Peppers, Corn, Cilantro, Chipotle Sauce"/>
    <x v="15"/>
  </r>
  <r>
    <n v="8282"/>
    <n v="3635"/>
    <n v="0.25"/>
    <x v="40"/>
    <n v="1"/>
    <x v="26"/>
    <x v="6"/>
    <x v="1558"/>
    <n v="12.75"/>
    <n v="12.75"/>
    <x v="2"/>
    <x v="3"/>
    <s v="Chicken, Tomatoes, Red Peppers, Red Onions, Jalapeno Peppers, Corn, Cilantro, Chipotle Sauce"/>
    <x v="15"/>
  </r>
  <r>
    <n v="8283"/>
    <n v="3636"/>
    <n v="0.5"/>
    <x v="66"/>
    <n v="1"/>
    <x v="26"/>
    <x v="6"/>
    <x v="1559"/>
    <n v="14.5"/>
    <n v="14.5"/>
    <x v="0"/>
    <x v="0"/>
    <s v="Pepperoni, Mushrooms, Green Peppers"/>
    <x v="30"/>
  </r>
  <r>
    <n v="8284"/>
    <n v="3636"/>
    <n v="0.5"/>
    <x v="20"/>
    <n v="1"/>
    <x v="26"/>
    <x v="6"/>
    <x v="1559"/>
    <n v="20.75"/>
    <n v="20.75"/>
    <x v="1"/>
    <x v="3"/>
    <s v="Chicken, Tomatoes, Red Peppers, Red Onions, Jalapeno Peppers, Corn, Cilantro, Chipotle Sauce"/>
    <x v="15"/>
  </r>
  <r>
    <n v="8285"/>
    <n v="3637"/>
    <n v="1"/>
    <x v="51"/>
    <n v="1"/>
    <x v="26"/>
    <x v="6"/>
    <x v="1560"/>
    <n v="10.5"/>
    <n v="10.5"/>
    <x v="2"/>
    <x v="0"/>
    <s v="Sliced Ham, Pineapple, Mozzarella Cheese"/>
    <x v="0"/>
  </r>
  <r>
    <n v="8286"/>
    <n v="3638"/>
    <n v="1"/>
    <x v="22"/>
    <n v="1"/>
    <x v="27"/>
    <x v="6"/>
    <x v="1561"/>
    <n v="20.75"/>
    <n v="20.75"/>
    <x v="1"/>
    <x v="3"/>
    <s v="Chicken, Artichoke, Spinach, Garlic, Jalapeno Peppers, Fontina Cheese, Gouda Cheese"/>
    <x v="16"/>
  </r>
  <r>
    <n v="8287"/>
    <n v="3639"/>
    <n v="0.5"/>
    <x v="22"/>
    <n v="1"/>
    <x v="27"/>
    <x v="6"/>
    <x v="1562"/>
    <n v="20.75"/>
    <n v="20.75"/>
    <x v="1"/>
    <x v="3"/>
    <s v="Chicken, Artichoke, Spinach, Garlic, Jalapeno Peppers, Fontina Cheese, Gouda Cheese"/>
    <x v="16"/>
  </r>
  <r>
    <n v="8288"/>
    <n v="3639"/>
    <n v="0.5"/>
    <x v="68"/>
    <n v="1"/>
    <x v="27"/>
    <x v="6"/>
    <x v="1562"/>
    <n v="12.5"/>
    <n v="12.5"/>
    <x v="2"/>
    <x v="2"/>
    <s v="Capocollo, Tomatoes, Goat Cheese, Artichokes, Peperoncini verdi, Garlic"/>
    <x v="12"/>
  </r>
  <r>
    <n v="8289"/>
    <n v="3640"/>
    <n v="1"/>
    <x v="67"/>
    <n v="1"/>
    <x v="27"/>
    <x v="6"/>
    <x v="1563"/>
    <n v="12.25"/>
    <n v="12.25"/>
    <x v="2"/>
    <x v="2"/>
    <s v="Coarse Sicilian Salami, Tomatoes, Green Olives, Luganega Sausage, Onions, Garlic"/>
    <x v="28"/>
  </r>
  <r>
    <n v="8290"/>
    <n v="3641"/>
    <n v="1"/>
    <x v="37"/>
    <n v="1"/>
    <x v="27"/>
    <x v="6"/>
    <x v="1564"/>
    <n v="20.5"/>
    <n v="20.5"/>
    <x v="1"/>
    <x v="0"/>
    <s v="Tomatoes, Anchovies, Green Olives, Red Onions, Garlic"/>
    <x v="22"/>
  </r>
  <r>
    <n v="8291"/>
    <n v="3642"/>
    <n v="0.33333333333333331"/>
    <x v="2"/>
    <n v="1"/>
    <x v="27"/>
    <x v="6"/>
    <x v="1565"/>
    <n v="18.5"/>
    <n v="18.5"/>
    <x v="1"/>
    <x v="1"/>
    <s v="Mozzarella Cheese, Provolone Cheese, Smoked Gouda Cheese, Romano Cheese, Blue Cheese, Garlic"/>
    <x v="2"/>
  </r>
  <r>
    <n v="8292"/>
    <n v="3642"/>
    <n v="0.33333333333333331"/>
    <x v="0"/>
    <n v="1"/>
    <x v="27"/>
    <x v="6"/>
    <x v="1565"/>
    <n v="13.25"/>
    <n v="13.25"/>
    <x v="0"/>
    <x v="0"/>
    <s v="Sliced Ham, Pineapple, Mozzarella Cheese"/>
    <x v="0"/>
  </r>
  <r>
    <n v="8293"/>
    <n v="3642"/>
    <n v="0.33333333333333331"/>
    <x v="65"/>
    <n v="1"/>
    <x v="27"/>
    <x v="6"/>
    <x v="1565"/>
    <n v="16.75"/>
    <n v="16.75"/>
    <x v="0"/>
    <x v="3"/>
    <s v="Chicken, Tomatoes, Red Peppers, Red Onions, Jalapeno Peppers, Corn, Cilantro, Chipotle Sauce"/>
    <x v="15"/>
  </r>
  <r>
    <n v="8294"/>
    <n v="3643"/>
    <n v="0.25"/>
    <x v="2"/>
    <n v="1"/>
    <x v="27"/>
    <x v="6"/>
    <x v="1566"/>
    <n v="18.5"/>
    <n v="18.5"/>
    <x v="1"/>
    <x v="1"/>
    <s v="Mozzarella Cheese, Provolone Cheese, Smoked Gouda Cheese, Romano Cheese, Blue Cheese, Garlic"/>
    <x v="2"/>
  </r>
  <r>
    <n v="8295"/>
    <n v="3643"/>
    <n v="0.25"/>
    <x v="13"/>
    <n v="1"/>
    <x v="27"/>
    <x v="6"/>
    <x v="1566"/>
    <n v="20.5"/>
    <n v="20.5"/>
    <x v="1"/>
    <x v="0"/>
    <s v="Capocollo, Red Peppers, Tomatoes, Goat Cheese, Garlic, Oregano"/>
    <x v="11"/>
  </r>
  <r>
    <n v="8296"/>
    <n v="3643"/>
    <n v="0.25"/>
    <x v="81"/>
    <n v="1"/>
    <x v="27"/>
    <x v="6"/>
    <x v="1566"/>
    <n v="16"/>
    <n v="16"/>
    <x v="0"/>
    <x v="0"/>
    <s v="Tomatoes, Anchovies, Green Olives, Red Onions, Garlic"/>
    <x v="22"/>
  </r>
  <r>
    <n v="8297"/>
    <n v="3643"/>
    <n v="0.25"/>
    <x v="43"/>
    <n v="1"/>
    <x v="27"/>
    <x v="6"/>
    <x v="1566"/>
    <n v="12.5"/>
    <n v="12.5"/>
    <x v="2"/>
    <x v="2"/>
    <s v="Prosciutto di San Daniele, Arugula, Mozzarella Cheese"/>
    <x v="6"/>
  </r>
  <r>
    <n v="8298"/>
    <n v="3644"/>
    <n v="1"/>
    <x v="60"/>
    <n v="1"/>
    <x v="27"/>
    <x v="6"/>
    <x v="1567"/>
    <n v="16.5"/>
    <n v="16.5"/>
    <x v="1"/>
    <x v="0"/>
    <s v="Sliced Ham, Pineapple, Mozzarella Cheese"/>
    <x v="0"/>
  </r>
  <r>
    <n v="8299"/>
    <n v="3645"/>
    <n v="1"/>
    <x v="23"/>
    <n v="1"/>
    <x v="27"/>
    <x v="6"/>
    <x v="1568"/>
    <n v="16.75"/>
    <n v="16.75"/>
    <x v="0"/>
    <x v="3"/>
    <s v="Chicken, Artichoke, Spinach, Garlic, Jalapeno Peppers, Fontina Cheese, Gouda Cheese"/>
    <x v="16"/>
  </r>
  <r>
    <n v="8300"/>
    <n v="3646"/>
    <n v="0.5"/>
    <x v="12"/>
    <n v="1"/>
    <x v="27"/>
    <x v="6"/>
    <x v="1569"/>
    <n v="12"/>
    <n v="12"/>
    <x v="2"/>
    <x v="1"/>
    <s v="Spinach, Mushrooms, Tomatoes, Green Olives, Feta Cheese"/>
    <x v="10"/>
  </r>
  <r>
    <n v="8301"/>
    <n v="3646"/>
    <n v="0.5"/>
    <x v="75"/>
    <n v="1"/>
    <x v="27"/>
    <x v="6"/>
    <x v="1569"/>
    <n v="12"/>
    <n v="12"/>
    <x v="2"/>
    <x v="1"/>
    <s v="Spinach, Mushrooms, Red Onions, Feta Cheese, Garlic"/>
    <x v="27"/>
  </r>
  <r>
    <n v="8302"/>
    <n v="3647"/>
    <n v="1"/>
    <x v="7"/>
    <n v="1"/>
    <x v="27"/>
    <x v="6"/>
    <x v="1570"/>
    <n v="20.75"/>
    <n v="20.75"/>
    <x v="1"/>
    <x v="2"/>
    <s v="Prosciutto di San Daniele, Arugula, Mozzarella Cheese"/>
    <x v="6"/>
  </r>
  <r>
    <n v="8303"/>
    <n v="3648"/>
    <n v="0.5"/>
    <x v="84"/>
    <n v="1"/>
    <x v="27"/>
    <x v="6"/>
    <x v="1571"/>
    <n v="20.75"/>
    <n v="20.75"/>
    <x v="1"/>
    <x v="3"/>
    <s v="Chicken, Red Onions, Red Peppers, Mushrooms, Asiago Cheese, Alfredo Sauce"/>
    <x v="29"/>
  </r>
  <r>
    <n v="8304"/>
    <n v="3648"/>
    <n v="0.5"/>
    <x v="51"/>
    <n v="1"/>
    <x v="27"/>
    <x v="6"/>
    <x v="1571"/>
    <n v="10.5"/>
    <n v="10.5"/>
    <x v="2"/>
    <x v="0"/>
    <s v="Sliced Ham, Pineapple, Mozzarella Cheese"/>
    <x v="0"/>
  </r>
  <r>
    <n v="8305"/>
    <n v="3649"/>
    <n v="0.25"/>
    <x v="27"/>
    <n v="1"/>
    <x v="27"/>
    <x v="6"/>
    <x v="1572"/>
    <n v="12"/>
    <n v="12"/>
    <x v="2"/>
    <x v="0"/>
    <s v="Bacon, Pepperoni, Italian Sausage, Chorizo Sausage"/>
    <x v="19"/>
  </r>
  <r>
    <n v="8306"/>
    <n v="3649"/>
    <n v="0.25"/>
    <x v="29"/>
    <n v="1"/>
    <x v="27"/>
    <x v="6"/>
    <x v="1572"/>
    <n v="17.95"/>
    <n v="17.95"/>
    <x v="1"/>
    <x v="1"/>
    <s v="Ricotta Cheese, Gorgonzola Piccante Cheese, Mozzarella Cheese, Parmigiano Reggiano Cheese, Garlic"/>
    <x v="21"/>
  </r>
  <r>
    <n v="8307"/>
    <n v="3649"/>
    <n v="0.25"/>
    <x v="80"/>
    <n v="1"/>
    <x v="27"/>
    <x v="6"/>
    <x v="1572"/>
    <n v="16"/>
    <n v="16"/>
    <x v="0"/>
    <x v="1"/>
    <s v="Spinach, Mushrooms, Red Onions, Feta Cheese, Garlic"/>
    <x v="27"/>
  </r>
  <r>
    <n v="8308"/>
    <n v="3649"/>
    <n v="0.25"/>
    <x v="10"/>
    <n v="1"/>
    <x v="27"/>
    <x v="6"/>
    <x v="1572"/>
    <n v="12.5"/>
    <n v="12.5"/>
    <x v="2"/>
    <x v="2"/>
    <s v="Spinach, Red Onions, Pepperoni, Tomatoes, Artichokes, Kalamata Olives, Garlic, Asiago Cheese"/>
    <x v="9"/>
  </r>
  <r>
    <n v="8309"/>
    <n v="3650"/>
    <n v="0.33333333333333331"/>
    <x v="31"/>
    <n v="1"/>
    <x v="27"/>
    <x v="6"/>
    <x v="1068"/>
    <n v="16.25"/>
    <n v="16.25"/>
    <x v="0"/>
    <x v="2"/>
    <s v="?duja Salami, Pancetta, Tomatoes, Red Onions, Friggitello Peppers, Garlic"/>
    <x v="23"/>
  </r>
  <r>
    <n v="8310"/>
    <n v="3650"/>
    <n v="0.33333333333333331"/>
    <x v="49"/>
    <n v="1"/>
    <x v="27"/>
    <x v="6"/>
    <x v="1068"/>
    <n v="16"/>
    <n v="16"/>
    <x v="0"/>
    <x v="1"/>
    <s v="Spinach, Mushrooms, Tomatoes, Green Olives, Feta Cheese"/>
    <x v="10"/>
  </r>
  <r>
    <n v="8311"/>
    <n v="3650"/>
    <n v="0.33333333333333331"/>
    <x v="60"/>
    <n v="1"/>
    <x v="27"/>
    <x v="6"/>
    <x v="1068"/>
    <n v="16.5"/>
    <n v="16.5"/>
    <x v="1"/>
    <x v="0"/>
    <s v="Sliced Ham, Pineapple, Mozzarella Cheese"/>
    <x v="0"/>
  </r>
  <r>
    <n v="8312"/>
    <n v="3651"/>
    <n v="1"/>
    <x v="2"/>
    <n v="1"/>
    <x v="27"/>
    <x v="6"/>
    <x v="1573"/>
    <n v="18.5"/>
    <n v="18.5"/>
    <x v="1"/>
    <x v="1"/>
    <s v="Mozzarella Cheese, Provolone Cheese, Smoked Gouda Cheese, Romano Cheese, Blue Cheese, Garlic"/>
    <x v="2"/>
  </r>
  <r>
    <n v="8313"/>
    <n v="3652"/>
    <n v="0.25"/>
    <x v="6"/>
    <n v="1"/>
    <x v="27"/>
    <x v="6"/>
    <x v="1574"/>
    <n v="16.5"/>
    <n v="16.5"/>
    <x v="0"/>
    <x v="2"/>
    <s v="Calabrese Salami, Capocollo, Tomatoes, Red Onions, Green Olives, Garlic"/>
    <x v="3"/>
  </r>
  <r>
    <n v="8314"/>
    <n v="3652"/>
    <n v="0.25"/>
    <x v="77"/>
    <n v="1"/>
    <x v="27"/>
    <x v="6"/>
    <x v="1574"/>
    <n v="16.75"/>
    <n v="16.75"/>
    <x v="0"/>
    <x v="1"/>
    <s v="Eggplant, Artichokes, Tomatoes, Zucchini, Red Peppers, Garlic, Pesto Sauce"/>
    <x v="24"/>
  </r>
  <r>
    <n v="8315"/>
    <n v="3652"/>
    <n v="0.25"/>
    <x v="65"/>
    <n v="1"/>
    <x v="27"/>
    <x v="6"/>
    <x v="1574"/>
    <n v="16.75"/>
    <n v="16.75"/>
    <x v="0"/>
    <x v="3"/>
    <s v="Chicken, Tomatoes, Red Peppers, Red Onions, Jalapeno Peppers, Corn, Cilantro, Chipotle Sauce"/>
    <x v="15"/>
  </r>
  <r>
    <n v="8316"/>
    <n v="3652"/>
    <n v="0.25"/>
    <x v="10"/>
    <n v="1"/>
    <x v="27"/>
    <x v="6"/>
    <x v="1574"/>
    <n v="12.5"/>
    <n v="12.5"/>
    <x v="2"/>
    <x v="2"/>
    <s v="Spinach, Red Onions, Pepperoni, Tomatoes, Artichokes, Kalamata Olives, Garlic, Asiago Cheese"/>
    <x v="9"/>
  </r>
  <r>
    <n v="8317"/>
    <n v="3653"/>
    <n v="1"/>
    <x v="54"/>
    <n v="1"/>
    <x v="27"/>
    <x v="6"/>
    <x v="1575"/>
    <n v="20.75"/>
    <n v="20.75"/>
    <x v="1"/>
    <x v="2"/>
    <s v="Genoa Salami, Capocollo, Pepperoni, Tomatoes, Asiago Cheese, Garlic"/>
    <x v="26"/>
  </r>
  <r>
    <n v="8318"/>
    <n v="3654"/>
    <n v="8.3333333333333329E-2"/>
    <x v="8"/>
    <n v="1"/>
    <x v="27"/>
    <x v="6"/>
    <x v="1576"/>
    <n v="12.75"/>
    <n v="12.75"/>
    <x v="2"/>
    <x v="3"/>
    <s v="Barbecued Chicken, Red Peppers, Green Peppers, Tomatoes, Red Onions, Barbecue Sauce"/>
    <x v="7"/>
  </r>
  <r>
    <n v="8319"/>
    <n v="3654"/>
    <n v="8.3333333333333329E-2"/>
    <x v="27"/>
    <n v="1"/>
    <x v="27"/>
    <x v="6"/>
    <x v="1576"/>
    <n v="12"/>
    <n v="12"/>
    <x v="2"/>
    <x v="0"/>
    <s v="Bacon, Pepperoni, Italian Sausage, Chorizo Sausage"/>
    <x v="19"/>
  </r>
  <r>
    <n v="8320"/>
    <n v="3654"/>
    <n v="8.3333333333333329E-2"/>
    <x v="22"/>
    <n v="2"/>
    <x v="27"/>
    <x v="6"/>
    <x v="1576"/>
    <n v="20.75"/>
    <n v="41.5"/>
    <x v="1"/>
    <x v="3"/>
    <s v="Chicken, Artichoke, Spinach, Garlic, Jalapeno Peppers, Fontina Cheese, Gouda Cheese"/>
    <x v="16"/>
  </r>
  <r>
    <n v="8321"/>
    <n v="3654"/>
    <n v="8.3333333333333329E-2"/>
    <x v="23"/>
    <n v="1"/>
    <x v="27"/>
    <x v="6"/>
    <x v="1576"/>
    <n v="16.75"/>
    <n v="16.75"/>
    <x v="0"/>
    <x v="3"/>
    <s v="Chicken, Artichoke, Spinach, Garlic, Jalapeno Peppers, Fontina Cheese, Gouda Cheese"/>
    <x v="16"/>
  </r>
  <r>
    <n v="8322"/>
    <n v="3654"/>
    <n v="8.3333333333333329E-2"/>
    <x v="53"/>
    <n v="1"/>
    <x v="27"/>
    <x v="6"/>
    <x v="1576"/>
    <n v="16.75"/>
    <n v="16.75"/>
    <x v="0"/>
    <x v="3"/>
    <s v="Chicken, Red Onions, Red Peppers, Mushrooms, Asiago Cheese, Alfredo Sauce"/>
    <x v="29"/>
  </r>
  <r>
    <n v="8323"/>
    <n v="3654"/>
    <n v="8.3333333333333329E-2"/>
    <x v="57"/>
    <n v="1"/>
    <x v="27"/>
    <x v="6"/>
    <x v="1576"/>
    <n v="20.5"/>
    <n v="20.5"/>
    <x v="1"/>
    <x v="0"/>
    <s v="Pepperoni, Mushrooms, Red Onions, Red Peppers, Bacon"/>
    <x v="1"/>
  </r>
  <r>
    <n v="8324"/>
    <n v="3654"/>
    <n v="8.3333333333333329E-2"/>
    <x v="60"/>
    <n v="1"/>
    <x v="27"/>
    <x v="6"/>
    <x v="1576"/>
    <n v="16.5"/>
    <n v="16.5"/>
    <x v="1"/>
    <x v="0"/>
    <s v="Sliced Ham, Pineapple, Mozzarella Cheese"/>
    <x v="0"/>
  </r>
  <r>
    <n v="8325"/>
    <n v="3654"/>
    <n v="8.3333333333333329E-2"/>
    <x v="51"/>
    <n v="1"/>
    <x v="27"/>
    <x v="6"/>
    <x v="1576"/>
    <n v="10.5"/>
    <n v="10.5"/>
    <x v="2"/>
    <x v="0"/>
    <s v="Sliced Ham, Pineapple, Mozzarella Cheese"/>
    <x v="0"/>
  </r>
  <r>
    <n v="8326"/>
    <n v="3654"/>
    <n v="8.3333333333333329E-2"/>
    <x v="19"/>
    <n v="1"/>
    <x v="27"/>
    <x v="6"/>
    <x v="1576"/>
    <n v="20.25"/>
    <n v="20.25"/>
    <x v="1"/>
    <x v="1"/>
    <s v="Tomatoes, Red Peppers, Jalapeno Peppers, Red Onions, Cilantro, Corn, Chipotle Sauce, Garlic"/>
    <x v="4"/>
  </r>
  <r>
    <n v="8327"/>
    <n v="3654"/>
    <n v="8.3333333333333329E-2"/>
    <x v="81"/>
    <n v="1"/>
    <x v="27"/>
    <x v="6"/>
    <x v="1576"/>
    <n v="16"/>
    <n v="16"/>
    <x v="0"/>
    <x v="0"/>
    <s v="Tomatoes, Anchovies, Green Olives, Red Onions, Garlic"/>
    <x v="22"/>
  </r>
  <r>
    <n v="8328"/>
    <n v="3654"/>
    <n v="8.3333333333333329E-2"/>
    <x v="44"/>
    <n v="1"/>
    <x v="27"/>
    <x v="6"/>
    <x v="1576"/>
    <n v="16.25"/>
    <n v="16.25"/>
    <x v="0"/>
    <x v="2"/>
    <s v="Coarse Sicilian Salami, Tomatoes, Green Olives, Luganega Sausage, Onions, Garlic"/>
    <x v="28"/>
  </r>
  <r>
    <n v="8329"/>
    <n v="3654"/>
    <n v="8.3333333333333329E-2"/>
    <x v="76"/>
    <n v="1"/>
    <x v="27"/>
    <x v="6"/>
    <x v="1576"/>
    <n v="16.5"/>
    <n v="16.5"/>
    <x v="0"/>
    <x v="2"/>
    <s v="Capocollo, Tomatoes, Goat Cheese, Artichokes, Peperoncini verdi, Garlic"/>
    <x v="12"/>
  </r>
  <r>
    <n v="8330"/>
    <n v="3655"/>
    <n v="0.25"/>
    <x v="11"/>
    <n v="1"/>
    <x v="27"/>
    <x v="6"/>
    <x v="1577"/>
    <n v="12"/>
    <n v="12"/>
    <x v="2"/>
    <x v="0"/>
    <s v="Pepperoni, Mushrooms, Red Onions, Red Peppers, Bacon"/>
    <x v="1"/>
  </r>
  <r>
    <n v="8331"/>
    <n v="3655"/>
    <n v="0.25"/>
    <x v="37"/>
    <n v="1"/>
    <x v="27"/>
    <x v="6"/>
    <x v="1577"/>
    <n v="20.5"/>
    <n v="20.5"/>
    <x v="1"/>
    <x v="0"/>
    <s v="Tomatoes, Anchovies, Green Olives, Red Onions, Garlic"/>
    <x v="22"/>
  </r>
  <r>
    <n v="8332"/>
    <n v="3655"/>
    <n v="0.25"/>
    <x v="44"/>
    <n v="1"/>
    <x v="27"/>
    <x v="6"/>
    <x v="1577"/>
    <n v="16.25"/>
    <n v="16.25"/>
    <x v="0"/>
    <x v="2"/>
    <s v="Coarse Sicilian Salami, Tomatoes, Green Olives, Luganega Sausage, Onions, Garlic"/>
    <x v="28"/>
  </r>
  <r>
    <n v="8333"/>
    <n v="3655"/>
    <n v="0.25"/>
    <x v="69"/>
    <n v="1"/>
    <x v="27"/>
    <x v="6"/>
    <x v="1577"/>
    <n v="12.75"/>
    <n v="12.75"/>
    <x v="2"/>
    <x v="3"/>
    <s v="Chicken, Pineapple, Tomatoes, Red Peppers, Thai Sweet Chilli Sauce"/>
    <x v="5"/>
  </r>
  <r>
    <n v="8334"/>
    <n v="3656"/>
    <n v="1"/>
    <x v="75"/>
    <n v="1"/>
    <x v="27"/>
    <x v="6"/>
    <x v="1578"/>
    <n v="12"/>
    <n v="12"/>
    <x v="2"/>
    <x v="1"/>
    <s v="Spinach, Mushrooms, Red Onions, Feta Cheese, Garlic"/>
    <x v="27"/>
  </r>
  <r>
    <n v="8335"/>
    <n v="3657"/>
    <n v="0.5"/>
    <x v="32"/>
    <n v="1"/>
    <x v="27"/>
    <x v="6"/>
    <x v="1579"/>
    <n v="14.75"/>
    <n v="14.75"/>
    <x v="0"/>
    <x v="1"/>
    <s v="Ricotta Cheese, Gorgonzola Piccante Cheese, Mozzarella Cheese, Parmigiano Reggiano Cheese, Garlic"/>
    <x v="21"/>
  </r>
  <r>
    <n v="8336"/>
    <n v="3657"/>
    <n v="0.5"/>
    <x v="4"/>
    <n v="1"/>
    <x v="27"/>
    <x v="6"/>
    <x v="1579"/>
    <n v="16"/>
    <n v="16"/>
    <x v="0"/>
    <x v="1"/>
    <s v="Tomatoes, Red Peppers, Jalapeno Peppers, Red Onions, Cilantro, Corn, Chipotle Sauce, Garlic"/>
    <x v="4"/>
  </r>
  <r>
    <n v="8337"/>
    <n v="3658"/>
    <n v="0.5"/>
    <x v="13"/>
    <n v="1"/>
    <x v="27"/>
    <x v="6"/>
    <x v="1580"/>
    <n v="20.5"/>
    <n v="20.5"/>
    <x v="1"/>
    <x v="0"/>
    <s v="Capocollo, Red Peppers, Tomatoes, Goat Cheese, Garlic, Oregano"/>
    <x v="11"/>
  </r>
  <r>
    <n v="8338"/>
    <n v="3658"/>
    <n v="0.5"/>
    <x v="5"/>
    <n v="2"/>
    <x v="27"/>
    <x v="6"/>
    <x v="1580"/>
    <n v="20.75"/>
    <n v="41.5"/>
    <x v="1"/>
    <x v="3"/>
    <s v="Chicken, Pineapple, Tomatoes, Red Peppers, Thai Sweet Chilli Sauce"/>
    <x v="5"/>
  </r>
  <r>
    <n v="8339"/>
    <n v="3659"/>
    <n v="0.1"/>
    <x v="25"/>
    <n v="1"/>
    <x v="27"/>
    <x v="6"/>
    <x v="1581"/>
    <n v="12.75"/>
    <n v="12.75"/>
    <x v="2"/>
    <x v="3"/>
    <s v="Chicken, Artichoke, Spinach, Garlic, Jalapeno Peppers, Fontina Cheese, Gouda Cheese"/>
    <x v="16"/>
  </r>
  <r>
    <n v="8340"/>
    <n v="3659"/>
    <n v="0.1"/>
    <x v="0"/>
    <n v="1"/>
    <x v="27"/>
    <x v="6"/>
    <x v="1581"/>
    <n v="13.25"/>
    <n v="13.25"/>
    <x v="0"/>
    <x v="0"/>
    <s v="Sliced Ham, Pineapple, Mozzarella Cheese"/>
    <x v="0"/>
  </r>
  <r>
    <n v="8341"/>
    <n v="3659"/>
    <n v="0.1"/>
    <x v="24"/>
    <n v="1"/>
    <x v="27"/>
    <x v="6"/>
    <x v="1581"/>
    <n v="15.25"/>
    <n v="15.25"/>
    <x v="1"/>
    <x v="0"/>
    <s v="Mozzarella Cheese, Pepperoni"/>
    <x v="17"/>
  </r>
  <r>
    <n v="8342"/>
    <n v="3659"/>
    <n v="0.1"/>
    <x v="54"/>
    <n v="1"/>
    <x v="27"/>
    <x v="6"/>
    <x v="1581"/>
    <n v="20.75"/>
    <n v="20.75"/>
    <x v="1"/>
    <x v="2"/>
    <s v="Genoa Salami, Capocollo, Pepperoni, Tomatoes, Asiago Cheese, Garlic"/>
    <x v="26"/>
  </r>
  <r>
    <n v="8343"/>
    <n v="3659"/>
    <n v="0.1"/>
    <x v="63"/>
    <n v="1"/>
    <x v="27"/>
    <x v="6"/>
    <x v="1581"/>
    <n v="16.5"/>
    <n v="16.5"/>
    <x v="0"/>
    <x v="2"/>
    <s v="Prosciutto di San Daniele, Arugula, Mozzarella Cheese"/>
    <x v="6"/>
  </r>
  <r>
    <n v="8344"/>
    <n v="3659"/>
    <n v="0.1"/>
    <x v="88"/>
    <n v="1"/>
    <x v="27"/>
    <x v="6"/>
    <x v="1581"/>
    <n v="12.5"/>
    <n v="12.5"/>
    <x v="2"/>
    <x v="2"/>
    <s v="Soppressata Salami, Fontina Cheese, Mozzarella Cheese, Mushrooms, Garlic"/>
    <x v="20"/>
  </r>
  <r>
    <n v="8345"/>
    <n v="3659"/>
    <n v="0.1"/>
    <x v="20"/>
    <n v="1"/>
    <x v="27"/>
    <x v="6"/>
    <x v="1581"/>
    <n v="20.75"/>
    <n v="20.75"/>
    <x v="1"/>
    <x v="3"/>
    <s v="Chicken, Tomatoes, Red Peppers, Red Onions, Jalapeno Peppers, Corn, Cilantro, Chipotle Sauce"/>
    <x v="15"/>
  </r>
  <r>
    <n v="8346"/>
    <n v="3659"/>
    <n v="0.1"/>
    <x v="55"/>
    <n v="2"/>
    <x v="27"/>
    <x v="6"/>
    <x v="1581"/>
    <n v="12.5"/>
    <n v="25"/>
    <x v="2"/>
    <x v="1"/>
    <s v="Spinach, Artichokes, Tomatoes, Sun-dried Tomatoes, Garlic, Pesto Sauce"/>
    <x v="13"/>
  </r>
  <r>
    <n v="8347"/>
    <n v="3659"/>
    <n v="0.1"/>
    <x v="72"/>
    <n v="1"/>
    <x v="27"/>
    <x v="6"/>
    <x v="1581"/>
    <n v="16"/>
    <n v="16"/>
    <x v="0"/>
    <x v="1"/>
    <s v="Mushrooms, Tomatoes, Red Peppers, Green Peppers, Red Onions, Zucchini, Spinach, Garlic"/>
    <x v="14"/>
  </r>
  <r>
    <n v="8348"/>
    <n v="3659"/>
    <n v="0.1"/>
    <x v="18"/>
    <n v="1"/>
    <x v="27"/>
    <x v="6"/>
    <x v="1581"/>
    <n v="12"/>
    <n v="12"/>
    <x v="2"/>
    <x v="1"/>
    <s v="Mushrooms, Tomatoes, Red Peppers, Green Peppers, Red Onions, Zucchini, Spinach, Garlic"/>
    <x v="14"/>
  </r>
  <r>
    <n v="8349"/>
    <n v="3660"/>
    <n v="0.25"/>
    <x v="27"/>
    <n v="1"/>
    <x v="27"/>
    <x v="6"/>
    <x v="1582"/>
    <n v="12"/>
    <n v="12"/>
    <x v="2"/>
    <x v="0"/>
    <s v="Bacon, Pepperoni, Italian Sausage, Chorizo Sausage"/>
    <x v="19"/>
  </r>
  <r>
    <n v="8350"/>
    <n v="3660"/>
    <n v="0.25"/>
    <x v="1"/>
    <n v="1"/>
    <x v="27"/>
    <x v="6"/>
    <x v="1582"/>
    <n v="16"/>
    <n v="16"/>
    <x v="0"/>
    <x v="0"/>
    <s v="Pepperoni, Mushrooms, Red Onions, Red Peppers, Bacon"/>
    <x v="1"/>
  </r>
  <r>
    <n v="8351"/>
    <n v="3660"/>
    <n v="0.25"/>
    <x v="60"/>
    <n v="1"/>
    <x v="27"/>
    <x v="6"/>
    <x v="1582"/>
    <n v="16.5"/>
    <n v="16.5"/>
    <x v="1"/>
    <x v="0"/>
    <s v="Sliced Ham, Pineapple, Mozzarella Cheese"/>
    <x v="0"/>
  </r>
  <r>
    <n v="8352"/>
    <n v="3660"/>
    <n v="0.25"/>
    <x v="42"/>
    <n v="1"/>
    <x v="27"/>
    <x v="6"/>
    <x v="1582"/>
    <n v="12.5"/>
    <n v="12.5"/>
    <x v="0"/>
    <x v="0"/>
    <s v="Mozzarella Cheese, Pepperoni"/>
    <x v="17"/>
  </r>
  <r>
    <n v="8353"/>
    <n v="3661"/>
    <n v="0.25"/>
    <x v="41"/>
    <n v="1"/>
    <x v="27"/>
    <x v="6"/>
    <x v="1583"/>
    <n v="16.75"/>
    <n v="16.75"/>
    <x v="0"/>
    <x v="3"/>
    <s v="Barbecued Chicken, Red Peppers, Green Peppers, Tomatoes, Red Onions, Barbecue Sauce"/>
    <x v="7"/>
  </r>
  <r>
    <n v="8354"/>
    <n v="3661"/>
    <n v="0.25"/>
    <x v="13"/>
    <n v="1"/>
    <x v="27"/>
    <x v="6"/>
    <x v="1583"/>
    <n v="20.5"/>
    <n v="20.5"/>
    <x v="1"/>
    <x v="0"/>
    <s v="Capocollo, Red Peppers, Tomatoes, Goat Cheese, Garlic, Oregano"/>
    <x v="11"/>
  </r>
  <r>
    <n v="8355"/>
    <n v="3661"/>
    <n v="0.25"/>
    <x v="15"/>
    <n v="1"/>
    <x v="27"/>
    <x v="6"/>
    <x v="1583"/>
    <n v="12"/>
    <n v="12"/>
    <x v="2"/>
    <x v="1"/>
    <s v="Tomatoes, Red Peppers, Jalapeno Peppers, Red Onions, Cilantro, Corn, Chipotle Sauce, Garlic"/>
    <x v="4"/>
  </r>
  <r>
    <n v="8356"/>
    <n v="3661"/>
    <n v="0.25"/>
    <x v="56"/>
    <n v="1"/>
    <x v="27"/>
    <x v="6"/>
    <x v="1583"/>
    <n v="16.75"/>
    <n v="16.75"/>
    <x v="0"/>
    <x v="3"/>
    <s v="Chicken, Pineapple, Tomatoes, Red Peppers, Thai Sweet Chilli Sauce"/>
    <x v="5"/>
  </r>
  <r>
    <n v="8357"/>
    <n v="3662"/>
    <n v="1"/>
    <x v="32"/>
    <n v="1"/>
    <x v="27"/>
    <x v="6"/>
    <x v="1584"/>
    <n v="14.75"/>
    <n v="14.75"/>
    <x v="0"/>
    <x v="1"/>
    <s v="Ricotta Cheese, Gorgonzola Piccante Cheese, Mozzarella Cheese, Parmigiano Reggiano Cheese, Garlic"/>
    <x v="21"/>
  </r>
  <r>
    <n v="8358"/>
    <n v="3663"/>
    <n v="0.25"/>
    <x v="53"/>
    <n v="1"/>
    <x v="27"/>
    <x v="6"/>
    <x v="1585"/>
    <n v="16.75"/>
    <n v="16.75"/>
    <x v="0"/>
    <x v="3"/>
    <s v="Chicken, Red Onions, Red Peppers, Mushrooms, Asiago Cheese, Alfredo Sauce"/>
    <x v="29"/>
  </r>
  <r>
    <n v="8359"/>
    <n v="3663"/>
    <n v="0.25"/>
    <x v="34"/>
    <n v="1"/>
    <x v="27"/>
    <x v="6"/>
    <x v="1585"/>
    <n v="16"/>
    <n v="16"/>
    <x v="0"/>
    <x v="1"/>
    <s v="Spinach, Artichokes, Kalamata Olives, Sun-dried Tomatoes, Feta Cheese, Plum Tomatoes, Red Onions"/>
    <x v="25"/>
  </r>
  <r>
    <n v="8360"/>
    <n v="3663"/>
    <n v="0.25"/>
    <x v="19"/>
    <n v="1"/>
    <x v="27"/>
    <x v="6"/>
    <x v="1585"/>
    <n v="20.25"/>
    <n v="20.25"/>
    <x v="1"/>
    <x v="1"/>
    <s v="Tomatoes, Red Peppers, Jalapeno Peppers, Red Onions, Cilantro, Corn, Chipotle Sauce, Garlic"/>
    <x v="4"/>
  </r>
  <r>
    <n v="8361"/>
    <n v="3663"/>
    <n v="0.25"/>
    <x v="38"/>
    <n v="1"/>
    <x v="27"/>
    <x v="6"/>
    <x v="1585"/>
    <n v="20.25"/>
    <n v="20.25"/>
    <x v="1"/>
    <x v="2"/>
    <s v="Coarse Sicilian Salami, Tomatoes, Green Olives, Luganega Sausage, Onions, Garlic"/>
    <x v="28"/>
  </r>
  <r>
    <n v="8362"/>
    <n v="3664"/>
    <n v="1"/>
    <x v="11"/>
    <n v="1"/>
    <x v="27"/>
    <x v="6"/>
    <x v="1586"/>
    <n v="12"/>
    <n v="12"/>
    <x v="2"/>
    <x v="0"/>
    <s v="Pepperoni, Mushrooms, Red Onions, Red Peppers, Bacon"/>
    <x v="1"/>
  </r>
  <r>
    <n v="8363"/>
    <n v="3665"/>
    <n v="0.33333333333333331"/>
    <x v="21"/>
    <n v="1"/>
    <x v="27"/>
    <x v="6"/>
    <x v="1587"/>
    <n v="20.75"/>
    <n v="20.75"/>
    <x v="1"/>
    <x v="3"/>
    <s v="Barbecued Chicken, Red Peppers, Green Peppers, Tomatoes, Red Onions, Barbecue Sauce"/>
    <x v="7"/>
  </r>
  <r>
    <n v="8364"/>
    <n v="3665"/>
    <n v="0.33333333333333331"/>
    <x v="13"/>
    <n v="1"/>
    <x v="27"/>
    <x v="6"/>
    <x v="1587"/>
    <n v="20.5"/>
    <n v="20.5"/>
    <x v="1"/>
    <x v="0"/>
    <s v="Capocollo, Red Peppers, Tomatoes, Goat Cheese, Garlic, Oregano"/>
    <x v="11"/>
  </r>
  <r>
    <n v="8365"/>
    <n v="3665"/>
    <n v="0.33333333333333331"/>
    <x v="71"/>
    <n v="1"/>
    <x v="27"/>
    <x v="6"/>
    <x v="1587"/>
    <n v="21"/>
    <n v="21"/>
    <x v="1"/>
    <x v="1"/>
    <s v="Eggplant, Artichokes, Tomatoes, Zucchini, Red Peppers, Garlic, Pesto Sauce"/>
    <x v="24"/>
  </r>
  <r>
    <n v="8366"/>
    <n v="3666"/>
    <n v="0.5"/>
    <x v="21"/>
    <n v="1"/>
    <x v="27"/>
    <x v="6"/>
    <x v="1588"/>
    <n v="20.75"/>
    <n v="20.75"/>
    <x v="1"/>
    <x v="3"/>
    <s v="Barbecued Chicken, Red Peppers, Green Peppers, Tomatoes, Red Onions, Barbecue Sauce"/>
    <x v="7"/>
  </r>
  <r>
    <n v="8367"/>
    <n v="3666"/>
    <n v="0.5"/>
    <x v="28"/>
    <n v="1"/>
    <x v="27"/>
    <x v="6"/>
    <x v="1588"/>
    <n v="20.75"/>
    <n v="20.75"/>
    <x v="1"/>
    <x v="2"/>
    <s v="Soppressata Salami, Fontina Cheese, Mozzarella Cheese, Mushrooms, Garlic"/>
    <x v="20"/>
  </r>
  <r>
    <n v="8368"/>
    <n v="3667"/>
    <n v="0.33333333333333331"/>
    <x v="53"/>
    <n v="1"/>
    <x v="27"/>
    <x v="6"/>
    <x v="1589"/>
    <n v="16.75"/>
    <n v="16.75"/>
    <x v="0"/>
    <x v="3"/>
    <s v="Chicken, Red Onions, Red Peppers, Mushrooms, Asiago Cheese, Alfredo Sauce"/>
    <x v="29"/>
  </r>
  <r>
    <n v="8369"/>
    <n v="3667"/>
    <n v="0.33333333333333331"/>
    <x v="54"/>
    <n v="1"/>
    <x v="27"/>
    <x v="6"/>
    <x v="1589"/>
    <n v="20.75"/>
    <n v="20.75"/>
    <x v="1"/>
    <x v="2"/>
    <s v="Genoa Salami, Capocollo, Pepperoni, Tomatoes, Asiago Cheese, Garlic"/>
    <x v="26"/>
  </r>
  <r>
    <n v="8370"/>
    <n v="3667"/>
    <n v="0.33333333333333331"/>
    <x v="35"/>
    <n v="1"/>
    <x v="27"/>
    <x v="6"/>
    <x v="1589"/>
    <n v="12.5"/>
    <n v="12.5"/>
    <x v="2"/>
    <x v="2"/>
    <s v="Genoa Salami, Capocollo, Pepperoni, Tomatoes, Asiago Cheese, Garlic"/>
    <x v="26"/>
  </r>
  <r>
    <n v="8371"/>
    <n v="3668"/>
    <n v="0.33333333333333331"/>
    <x v="51"/>
    <n v="1"/>
    <x v="27"/>
    <x v="6"/>
    <x v="1590"/>
    <n v="10.5"/>
    <n v="10.5"/>
    <x v="2"/>
    <x v="0"/>
    <s v="Sliced Ham, Pineapple, Mozzarella Cheese"/>
    <x v="0"/>
  </r>
  <r>
    <n v="8372"/>
    <n v="3668"/>
    <n v="0.33333333333333331"/>
    <x v="13"/>
    <n v="1"/>
    <x v="27"/>
    <x v="6"/>
    <x v="1590"/>
    <n v="20.5"/>
    <n v="20.5"/>
    <x v="1"/>
    <x v="0"/>
    <s v="Capocollo, Red Peppers, Tomatoes, Goat Cheese, Garlic, Oregano"/>
    <x v="11"/>
  </r>
  <r>
    <n v="8373"/>
    <n v="3668"/>
    <n v="0.33333333333333331"/>
    <x v="38"/>
    <n v="1"/>
    <x v="27"/>
    <x v="6"/>
    <x v="1590"/>
    <n v="20.25"/>
    <n v="20.25"/>
    <x v="1"/>
    <x v="2"/>
    <s v="Coarse Sicilian Salami, Tomatoes, Green Olives, Luganega Sausage, Onions, Garlic"/>
    <x v="28"/>
  </r>
  <r>
    <n v="8374"/>
    <n v="3669"/>
    <n v="0.33333333333333331"/>
    <x v="27"/>
    <n v="1"/>
    <x v="27"/>
    <x v="6"/>
    <x v="1591"/>
    <n v="12"/>
    <n v="12"/>
    <x v="2"/>
    <x v="0"/>
    <s v="Bacon, Pepperoni, Italian Sausage, Chorizo Sausage"/>
    <x v="19"/>
  </r>
  <r>
    <n v="8375"/>
    <n v="3669"/>
    <n v="0.33333333333333331"/>
    <x v="83"/>
    <n v="1"/>
    <x v="27"/>
    <x v="6"/>
    <x v="1591"/>
    <n v="23.65"/>
    <n v="23.65"/>
    <x v="2"/>
    <x v="2"/>
    <s v="Brie Carre Cheese, Prosciutto, Caramelized Onions, Pears, Thyme, Garlic"/>
    <x v="31"/>
  </r>
  <r>
    <n v="8376"/>
    <n v="3669"/>
    <n v="0.33333333333333331"/>
    <x v="70"/>
    <n v="1"/>
    <x v="27"/>
    <x v="6"/>
    <x v="1591"/>
    <n v="20.75"/>
    <n v="20.75"/>
    <x v="1"/>
    <x v="2"/>
    <s v="Spinach, Red Onions, Pepperoni, Tomatoes, Artichokes, Kalamata Olives, Garlic, Asiago Cheese"/>
    <x v="9"/>
  </r>
  <r>
    <n v="8377"/>
    <n v="3670"/>
    <n v="0.5"/>
    <x v="1"/>
    <n v="1"/>
    <x v="27"/>
    <x v="6"/>
    <x v="1147"/>
    <n v="16"/>
    <n v="16"/>
    <x v="0"/>
    <x v="0"/>
    <s v="Pepperoni, Mushrooms, Red Onions, Red Peppers, Bacon"/>
    <x v="1"/>
  </r>
  <r>
    <n v="8378"/>
    <n v="3670"/>
    <n v="0.5"/>
    <x v="72"/>
    <n v="1"/>
    <x v="27"/>
    <x v="6"/>
    <x v="1147"/>
    <n v="16"/>
    <n v="16"/>
    <x v="0"/>
    <x v="1"/>
    <s v="Mushrooms, Tomatoes, Red Peppers, Green Peppers, Red Onions, Zucchini, Spinach, Garlic"/>
    <x v="14"/>
  </r>
  <r>
    <n v="8379"/>
    <n v="3671"/>
    <n v="0.33333333333333331"/>
    <x v="57"/>
    <n v="1"/>
    <x v="27"/>
    <x v="6"/>
    <x v="1592"/>
    <n v="20.5"/>
    <n v="20.5"/>
    <x v="1"/>
    <x v="0"/>
    <s v="Pepperoni, Mushrooms, Red Onions, Red Peppers, Bacon"/>
    <x v="1"/>
  </r>
  <r>
    <n v="8380"/>
    <n v="3671"/>
    <n v="0.33333333333333331"/>
    <x v="7"/>
    <n v="1"/>
    <x v="27"/>
    <x v="6"/>
    <x v="1592"/>
    <n v="20.75"/>
    <n v="20.75"/>
    <x v="1"/>
    <x v="2"/>
    <s v="Prosciutto di San Daniele, Arugula, Mozzarella Cheese"/>
    <x v="6"/>
  </r>
  <r>
    <n v="8381"/>
    <n v="3671"/>
    <n v="0.33333333333333331"/>
    <x v="73"/>
    <n v="1"/>
    <x v="27"/>
    <x v="6"/>
    <x v="1592"/>
    <n v="16"/>
    <n v="16"/>
    <x v="0"/>
    <x v="0"/>
    <s v="Kalamata Olives, Feta Cheese, Tomatoes, Garlic, Beef Chuck Roast, Red Onions"/>
    <x v="8"/>
  </r>
  <r>
    <n v="8382"/>
    <n v="3672"/>
    <n v="1"/>
    <x v="5"/>
    <n v="1"/>
    <x v="27"/>
    <x v="6"/>
    <x v="1593"/>
    <n v="20.75"/>
    <n v="20.75"/>
    <x v="1"/>
    <x v="3"/>
    <s v="Chicken, Pineapple, Tomatoes, Red Peppers, Thai Sweet Chilli Sauce"/>
    <x v="5"/>
  </r>
  <r>
    <n v="8383"/>
    <n v="3673"/>
    <n v="0.5"/>
    <x v="83"/>
    <n v="1"/>
    <x v="27"/>
    <x v="6"/>
    <x v="1594"/>
    <n v="23.65"/>
    <n v="23.65"/>
    <x v="2"/>
    <x v="2"/>
    <s v="Brie Carre Cheese, Prosciutto, Caramelized Onions, Pears, Thyme, Garlic"/>
    <x v="31"/>
  </r>
  <r>
    <n v="8384"/>
    <n v="3673"/>
    <n v="0.5"/>
    <x v="36"/>
    <n v="1"/>
    <x v="27"/>
    <x v="6"/>
    <x v="1594"/>
    <n v="20.25"/>
    <n v="20.25"/>
    <x v="1"/>
    <x v="1"/>
    <s v="Spinach, Mushrooms, Red Onions, Feta Cheese, Garlic"/>
    <x v="27"/>
  </r>
  <r>
    <n v="8385"/>
    <n v="3674"/>
    <n v="1"/>
    <x v="55"/>
    <n v="1"/>
    <x v="27"/>
    <x v="6"/>
    <x v="1595"/>
    <n v="12.5"/>
    <n v="12.5"/>
    <x v="2"/>
    <x v="1"/>
    <s v="Spinach, Artichokes, Tomatoes, Sun-dried Tomatoes, Garlic, Pesto Sauce"/>
    <x v="13"/>
  </r>
  <r>
    <n v="8386"/>
    <n v="3675"/>
    <n v="0.25"/>
    <x v="84"/>
    <n v="1"/>
    <x v="27"/>
    <x v="6"/>
    <x v="1596"/>
    <n v="20.75"/>
    <n v="20.75"/>
    <x v="1"/>
    <x v="3"/>
    <s v="Chicken, Red Onions, Red Peppers, Mushrooms, Asiago Cheese, Alfredo Sauce"/>
    <x v="29"/>
  </r>
  <r>
    <n v="8387"/>
    <n v="3675"/>
    <n v="0.25"/>
    <x v="51"/>
    <n v="1"/>
    <x v="27"/>
    <x v="6"/>
    <x v="1596"/>
    <n v="10.5"/>
    <n v="10.5"/>
    <x v="2"/>
    <x v="0"/>
    <s v="Sliced Ham, Pineapple, Mozzarella Cheese"/>
    <x v="0"/>
  </r>
  <r>
    <n v="8388"/>
    <n v="3675"/>
    <n v="0.25"/>
    <x v="19"/>
    <n v="1"/>
    <x v="27"/>
    <x v="6"/>
    <x v="1596"/>
    <n v="20.25"/>
    <n v="20.25"/>
    <x v="1"/>
    <x v="1"/>
    <s v="Tomatoes, Red Peppers, Jalapeno Peppers, Red Onions, Cilantro, Corn, Chipotle Sauce, Garlic"/>
    <x v="4"/>
  </r>
  <r>
    <n v="8389"/>
    <n v="3675"/>
    <n v="0.25"/>
    <x v="80"/>
    <n v="1"/>
    <x v="27"/>
    <x v="6"/>
    <x v="1596"/>
    <n v="16"/>
    <n v="16"/>
    <x v="0"/>
    <x v="1"/>
    <s v="Spinach, Mushrooms, Red Onions, Feta Cheese, Garlic"/>
    <x v="27"/>
  </r>
  <r>
    <n v="8390"/>
    <n v="3676"/>
    <n v="1"/>
    <x v="44"/>
    <n v="1"/>
    <x v="27"/>
    <x v="6"/>
    <x v="1597"/>
    <n v="16.25"/>
    <n v="16.25"/>
    <x v="0"/>
    <x v="2"/>
    <s v="Coarse Sicilian Salami, Tomatoes, Green Olives, Luganega Sausage, Onions, Garlic"/>
    <x v="28"/>
  </r>
  <r>
    <n v="8391"/>
    <n v="3677"/>
    <n v="0.25"/>
    <x v="27"/>
    <n v="1"/>
    <x v="27"/>
    <x v="6"/>
    <x v="1598"/>
    <n v="12"/>
    <n v="12"/>
    <x v="2"/>
    <x v="0"/>
    <s v="Bacon, Pepperoni, Italian Sausage, Chorizo Sausage"/>
    <x v="19"/>
  </r>
  <r>
    <n v="8392"/>
    <n v="3677"/>
    <n v="0.25"/>
    <x v="77"/>
    <n v="1"/>
    <x v="27"/>
    <x v="6"/>
    <x v="1598"/>
    <n v="16.75"/>
    <n v="16.75"/>
    <x v="0"/>
    <x v="1"/>
    <s v="Eggplant, Artichokes, Tomatoes, Zucchini, Red Peppers, Garlic, Pesto Sauce"/>
    <x v="24"/>
  </r>
  <r>
    <n v="8393"/>
    <n v="3677"/>
    <n v="0.25"/>
    <x v="24"/>
    <n v="1"/>
    <x v="27"/>
    <x v="6"/>
    <x v="1598"/>
    <n v="15.25"/>
    <n v="15.25"/>
    <x v="1"/>
    <x v="0"/>
    <s v="Mozzarella Cheese, Pepperoni"/>
    <x v="17"/>
  </r>
  <r>
    <n v="8394"/>
    <n v="3677"/>
    <n v="0.25"/>
    <x v="52"/>
    <n v="1"/>
    <x v="27"/>
    <x v="6"/>
    <x v="1598"/>
    <n v="16.5"/>
    <n v="16.5"/>
    <x v="0"/>
    <x v="2"/>
    <s v="Genoa Salami, Capocollo, Pepperoni, Tomatoes, Asiago Cheese, Garlic"/>
    <x v="26"/>
  </r>
  <r>
    <n v="8395"/>
    <n v="3678"/>
    <n v="0.5"/>
    <x v="47"/>
    <n v="1"/>
    <x v="27"/>
    <x v="6"/>
    <x v="1599"/>
    <n v="9.75"/>
    <n v="9.75"/>
    <x v="2"/>
    <x v="0"/>
    <s v="Mozzarella Cheese, Pepperoni"/>
    <x v="17"/>
  </r>
  <r>
    <n v="8396"/>
    <n v="3678"/>
    <n v="0.5"/>
    <x v="55"/>
    <n v="1"/>
    <x v="27"/>
    <x v="6"/>
    <x v="1599"/>
    <n v="12.5"/>
    <n v="12.5"/>
    <x v="2"/>
    <x v="1"/>
    <s v="Spinach, Artichokes, Tomatoes, Sun-dried Tomatoes, Garlic, Pesto Sauce"/>
    <x v="13"/>
  </r>
  <r>
    <n v="8397"/>
    <n v="3679"/>
    <n v="1"/>
    <x v="45"/>
    <n v="1"/>
    <x v="27"/>
    <x v="6"/>
    <x v="1600"/>
    <n v="20.25"/>
    <n v="20.25"/>
    <x v="1"/>
    <x v="1"/>
    <s v="Mushrooms, Tomatoes, Red Peppers, Green Peppers, Red Onions, Zucchini, Spinach, Garlic"/>
    <x v="14"/>
  </r>
  <r>
    <n v="8398"/>
    <n v="3680"/>
    <n v="1"/>
    <x v="8"/>
    <n v="1"/>
    <x v="27"/>
    <x v="6"/>
    <x v="1601"/>
    <n v="12.75"/>
    <n v="12.75"/>
    <x v="2"/>
    <x v="3"/>
    <s v="Barbecued Chicken, Red Peppers, Green Peppers, Tomatoes, Red Onions, Barbecue Sauce"/>
    <x v="7"/>
  </r>
  <r>
    <n v="8399"/>
    <n v="3681"/>
    <n v="1"/>
    <x v="0"/>
    <n v="1"/>
    <x v="27"/>
    <x v="6"/>
    <x v="1602"/>
    <n v="13.25"/>
    <n v="13.25"/>
    <x v="0"/>
    <x v="0"/>
    <s v="Sliced Ham, Pineapple, Mozzarella Cheese"/>
    <x v="0"/>
  </r>
  <r>
    <n v="8400"/>
    <n v="3682"/>
    <n v="0.5"/>
    <x v="23"/>
    <n v="1"/>
    <x v="27"/>
    <x v="6"/>
    <x v="1603"/>
    <n v="16.75"/>
    <n v="16.75"/>
    <x v="0"/>
    <x v="3"/>
    <s v="Chicken, Artichoke, Spinach, Garlic, Jalapeno Peppers, Fontina Cheese, Gouda Cheese"/>
    <x v="16"/>
  </r>
  <r>
    <n v="8401"/>
    <n v="3682"/>
    <n v="0.5"/>
    <x v="19"/>
    <n v="1"/>
    <x v="27"/>
    <x v="6"/>
    <x v="1603"/>
    <n v="20.25"/>
    <n v="20.25"/>
    <x v="1"/>
    <x v="1"/>
    <s v="Tomatoes, Red Peppers, Jalapeno Peppers, Red Onions, Cilantro, Corn, Chipotle Sauce, Garlic"/>
    <x v="4"/>
  </r>
  <r>
    <n v="8402"/>
    <n v="3683"/>
    <n v="0.25"/>
    <x v="1"/>
    <n v="1"/>
    <x v="27"/>
    <x v="6"/>
    <x v="1604"/>
    <n v="16"/>
    <n v="16"/>
    <x v="0"/>
    <x v="0"/>
    <s v="Pepperoni, Mushrooms, Red Onions, Red Peppers, Bacon"/>
    <x v="1"/>
  </r>
  <r>
    <n v="8403"/>
    <n v="3683"/>
    <n v="0.25"/>
    <x v="2"/>
    <n v="1"/>
    <x v="27"/>
    <x v="6"/>
    <x v="1604"/>
    <n v="18.5"/>
    <n v="18.5"/>
    <x v="1"/>
    <x v="1"/>
    <s v="Mozzarella Cheese, Provolone Cheese, Smoked Gouda Cheese, Romano Cheese, Blue Cheese, Garlic"/>
    <x v="2"/>
  </r>
  <r>
    <n v="8404"/>
    <n v="3683"/>
    <n v="0.25"/>
    <x v="54"/>
    <n v="1"/>
    <x v="27"/>
    <x v="6"/>
    <x v="1604"/>
    <n v="20.75"/>
    <n v="20.75"/>
    <x v="1"/>
    <x v="2"/>
    <s v="Genoa Salami, Capocollo, Pepperoni, Tomatoes, Asiago Cheese, Garlic"/>
    <x v="26"/>
  </r>
  <r>
    <n v="8405"/>
    <n v="3683"/>
    <n v="0.25"/>
    <x v="20"/>
    <n v="1"/>
    <x v="27"/>
    <x v="6"/>
    <x v="1604"/>
    <n v="20.75"/>
    <n v="20.75"/>
    <x v="1"/>
    <x v="3"/>
    <s v="Chicken, Tomatoes, Red Peppers, Red Onions, Jalapeno Peppers, Corn, Cilantro, Chipotle Sauce"/>
    <x v="15"/>
  </r>
  <r>
    <n v="8406"/>
    <n v="3684"/>
    <n v="1"/>
    <x v="83"/>
    <n v="1"/>
    <x v="27"/>
    <x v="6"/>
    <x v="1605"/>
    <n v="23.65"/>
    <n v="23.65"/>
    <x v="2"/>
    <x v="2"/>
    <s v="Brie Carre Cheese, Prosciutto, Caramelized Onions, Pears, Thyme, Garlic"/>
    <x v="31"/>
  </r>
  <r>
    <n v="8407"/>
    <n v="3685"/>
    <n v="0.33333333333333331"/>
    <x v="78"/>
    <n v="1"/>
    <x v="27"/>
    <x v="6"/>
    <x v="366"/>
    <n v="12"/>
    <n v="12"/>
    <x v="2"/>
    <x v="0"/>
    <s v="Capocollo, Red Peppers, Tomatoes, Goat Cheese, Garlic, Oregano"/>
    <x v="11"/>
  </r>
  <r>
    <n v="8408"/>
    <n v="3685"/>
    <n v="0.33333333333333331"/>
    <x v="64"/>
    <n v="1"/>
    <x v="27"/>
    <x v="6"/>
    <x v="366"/>
    <n v="20.25"/>
    <n v="20.25"/>
    <x v="1"/>
    <x v="1"/>
    <s v="Spinach, Artichokes, Kalamata Olives, Sun-dried Tomatoes, Feta Cheese, Plum Tomatoes, Red Onions"/>
    <x v="25"/>
  </r>
  <r>
    <n v="8409"/>
    <n v="3685"/>
    <n v="0.33333333333333331"/>
    <x v="61"/>
    <n v="1"/>
    <x v="27"/>
    <x v="6"/>
    <x v="366"/>
    <n v="11"/>
    <n v="11"/>
    <x v="2"/>
    <x v="0"/>
    <s v="Pepperoni, Mushrooms, Green Peppers"/>
    <x v="30"/>
  </r>
  <r>
    <n v="8410"/>
    <n v="3686"/>
    <n v="1"/>
    <x v="7"/>
    <n v="1"/>
    <x v="27"/>
    <x v="6"/>
    <x v="1606"/>
    <n v="20.75"/>
    <n v="20.75"/>
    <x v="1"/>
    <x v="2"/>
    <s v="Prosciutto di San Daniele, Arugula, Mozzarella Cheese"/>
    <x v="6"/>
  </r>
  <r>
    <n v="8411"/>
    <n v="3687"/>
    <n v="1"/>
    <x v="38"/>
    <n v="1"/>
    <x v="27"/>
    <x v="6"/>
    <x v="1607"/>
    <n v="20.25"/>
    <n v="20.25"/>
    <x v="1"/>
    <x v="2"/>
    <s v="Coarse Sicilian Salami, Tomatoes, Green Olives, Luganega Sausage, Onions, Garlic"/>
    <x v="28"/>
  </r>
  <r>
    <n v="8412"/>
    <n v="3688"/>
    <n v="0.5"/>
    <x v="41"/>
    <n v="1"/>
    <x v="27"/>
    <x v="6"/>
    <x v="1608"/>
    <n v="16.75"/>
    <n v="16.75"/>
    <x v="0"/>
    <x v="3"/>
    <s v="Barbecued Chicken, Red Peppers, Green Peppers, Tomatoes, Red Onions, Barbecue Sauce"/>
    <x v="7"/>
  </r>
  <r>
    <n v="8413"/>
    <n v="3688"/>
    <n v="0.5"/>
    <x v="61"/>
    <n v="1"/>
    <x v="27"/>
    <x v="6"/>
    <x v="1608"/>
    <n v="11"/>
    <n v="11"/>
    <x v="2"/>
    <x v="0"/>
    <s v="Pepperoni, Mushrooms, Green Peppers"/>
    <x v="30"/>
  </r>
  <r>
    <n v="8414"/>
    <n v="3689"/>
    <n v="0.33333333333333331"/>
    <x v="53"/>
    <n v="1"/>
    <x v="27"/>
    <x v="6"/>
    <x v="1609"/>
    <n v="16.75"/>
    <n v="16.75"/>
    <x v="0"/>
    <x v="3"/>
    <s v="Chicken, Red Onions, Red Peppers, Mushrooms, Asiago Cheese, Alfredo Sauce"/>
    <x v="29"/>
  </r>
  <r>
    <n v="8415"/>
    <n v="3689"/>
    <n v="0.33333333333333331"/>
    <x v="2"/>
    <n v="2"/>
    <x v="27"/>
    <x v="6"/>
    <x v="1609"/>
    <n v="18.5"/>
    <n v="37"/>
    <x v="1"/>
    <x v="1"/>
    <s v="Mozzarella Cheese, Provolone Cheese, Smoked Gouda Cheese, Romano Cheese, Blue Cheese, Garlic"/>
    <x v="2"/>
  </r>
  <r>
    <n v="8416"/>
    <n v="3689"/>
    <n v="0.33333333333333331"/>
    <x v="76"/>
    <n v="1"/>
    <x v="27"/>
    <x v="6"/>
    <x v="1609"/>
    <n v="16.5"/>
    <n v="16.5"/>
    <x v="0"/>
    <x v="2"/>
    <s v="Capocollo, Tomatoes, Goat Cheese, Artichokes, Peperoncini verdi, Garlic"/>
    <x v="12"/>
  </r>
  <r>
    <n v="8417"/>
    <n v="3690"/>
    <n v="0.5"/>
    <x v="26"/>
    <n v="1"/>
    <x v="27"/>
    <x v="6"/>
    <x v="1610"/>
    <n v="20.75"/>
    <n v="20.75"/>
    <x v="1"/>
    <x v="3"/>
    <s v="Chicken, Tomatoes, Red Peppers, Spinach, Garlic, Pesto Sauce"/>
    <x v="18"/>
  </r>
  <r>
    <n v="8418"/>
    <n v="3690"/>
    <n v="0.5"/>
    <x v="87"/>
    <n v="1"/>
    <x v="27"/>
    <x v="6"/>
    <x v="1610"/>
    <n v="16.5"/>
    <n v="16.5"/>
    <x v="0"/>
    <x v="2"/>
    <s v="Soppressata Salami, Fontina Cheese, Mozzarella Cheese, Mushrooms, Garlic"/>
    <x v="20"/>
  </r>
  <r>
    <n v="8419"/>
    <n v="3691"/>
    <n v="0.25"/>
    <x v="21"/>
    <n v="1"/>
    <x v="28"/>
    <x v="2"/>
    <x v="1611"/>
    <n v="20.75"/>
    <n v="20.75"/>
    <x v="1"/>
    <x v="3"/>
    <s v="Barbecued Chicken, Red Peppers, Green Peppers, Tomatoes, Red Onions, Barbecue Sauce"/>
    <x v="7"/>
  </r>
  <r>
    <n v="8420"/>
    <n v="3691"/>
    <n v="0.25"/>
    <x v="19"/>
    <n v="1"/>
    <x v="28"/>
    <x v="2"/>
    <x v="1611"/>
    <n v="20.25"/>
    <n v="20.25"/>
    <x v="1"/>
    <x v="1"/>
    <s v="Tomatoes, Red Peppers, Jalapeno Peppers, Red Onions, Cilantro, Corn, Chipotle Sauce, Garlic"/>
    <x v="4"/>
  </r>
  <r>
    <n v="8421"/>
    <n v="3691"/>
    <n v="0.25"/>
    <x v="43"/>
    <n v="1"/>
    <x v="28"/>
    <x v="2"/>
    <x v="1611"/>
    <n v="12.5"/>
    <n v="12.5"/>
    <x v="2"/>
    <x v="2"/>
    <s v="Prosciutto di San Daniele, Arugula, Mozzarella Cheese"/>
    <x v="6"/>
  </r>
  <r>
    <n v="8422"/>
    <n v="3691"/>
    <n v="0.25"/>
    <x v="38"/>
    <n v="1"/>
    <x v="28"/>
    <x v="2"/>
    <x v="1611"/>
    <n v="20.25"/>
    <n v="20.25"/>
    <x v="1"/>
    <x v="2"/>
    <s v="Coarse Sicilian Salami, Tomatoes, Green Olives, Luganega Sausage, Onions, Garlic"/>
    <x v="28"/>
  </r>
  <r>
    <n v="8423"/>
    <n v="3692"/>
    <n v="0.14285714285714285"/>
    <x v="84"/>
    <n v="1"/>
    <x v="28"/>
    <x v="2"/>
    <x v="1612"/>
    <n v="20.75"/>
    <n v="20.75"/>
    <x v="1"/>
    <x v="3"/>
    <s v="Chicken, Red Onions, Red Peppers, Mushrooms, Asiago Cheese, Alfredo Sauce"/>
    <x v="29"/>
  </r>
  <r>
    <n v="8424"/>
    <n v="3692"/>
    <n v="0.14285714285714285"/>
    <x v="11"/>
    <n v="1"/>
    <x v="28"/>
    <x v="2"/>
    <x v="1612"/>
    <n v="12"/>
    <n v="12"/>
    <x v="2"/>
    <x v="0"/>
    <s v="Pepperoni, Mushrooms, Red Onions, Red Peppers, Bacon"/>
    <x v="1"/>
  </r>
  <r>
    <n v="8425"/>
    <n v="3692"/>
    <n v="0.14285714285714285"/>
    <x v="0"/>
    <n v="1"/>
    <x v="28"/>
    <x v="2"/>
    <x v="1612"/>
    <n v="13.25"/>
    <n v="13.25"/>
    <x v="0"/>
    <x v="0"/>
    <s v="Sliced Ham, Pineapple, Mozzarella Cheese"/>
    <x v="0"/>
  </r>
  <r>
    <n v="8426"/>
    <n v="3692"/>
    <n v="0.14285714285714285"/>
    <x v="6"/>
    <n v="1"/>
    <x v="28"/>
    <x v="2"/>
    <x v="1612"/>
    <n v="16.5"/>
    <n v="16.5"/>
    <x v="0"/>
    <x v="2"/>
    <s v="Calabrese Salami, Capocollo, Tomatoes, Red Onions, Green Olives, Garlic"/>
    <x v="3"/>
  </r>
  <r>
    <n v="8427"/>
    <n v="3692"/>
    <n v="0.14285714285714285"/>
    <x v="61"/>
    <n v="1"/>
    <x v="28"/>
    <x v="2"/>
    <x v="1612"/>
    <n v="11"/>
    <n v="11"/>
    <x v="2"/>
    <x v="0"/>
    <s v="Pepperoni, Mushrooms, Green Peppers"/>
    <x v="30"/>
  </r>
  <r>
    <n v="8428"/>
    <n v="3692"/>
    <n v="0.14285714285714285"/>
    <x v="54"/>
    <n v="1"/>
    <x v="28"/>
    <x v="2"/>
    <x v="1612"/>
    <n v="20.75"/>
    <n v="20.75"/>
    <x v="1"/>
    <x v="2"/>
    <s v="Genoa Salami, Capocollo, Pepperoni, Tomatoes, Asiago Cheese, Garlic"/>
    <x v="26"/>
  </r>
  <r>
    <n v="8429"/>
    <n v="3692"/>
    <n v="0.14285714285714285"/>
    <x v="56"/>
    <n v="1"/>
    <x v="28"/>
    <x v="2"/>
    <x v="1612"/>
    <n v="16.75"/>
    <n v="16.75"/>
    <x v="0"/>
    <x v="3"/>
    <s v="Chicken, Pineapple, Tomatoes, Red Peppers, Thai Sweet Chilli Sauce"/>
    <x v="5"/>
  </r>
  <r>
    <n v="8430"/>
    <n v="3693"/>
    <n v="1"/>
    <x v="57"/>
    <n v="1"/>
    <x v="28"/>
    <x v="2"/>
    <x v="1613"/>
    <n v="20.5"/>
    <n v="20.5"/>
    <x v="1"/>
    <x v="0"/>
    <s v="Pepperoni, Mushrooms, Red Onions, Red Peppers, Bacon"/>
    <x v="1"/>
  </r>
  <r>
    <n v="8431"/>
    <n v="3694"/>
    <n v="1"/>
    <x v="31"/>
    <n v="1"/>
    <x v="28"/>
    <x v="2"/>
    <x v="1614"/>
    <n v="16.25"/>
    <n v="16.25"/>
    <x v="0"/>
    <x v="2"/>
    <s v="?duja Salami, Pancetta, Tomatoes, Red Onions, Friggitello Peppers, Garlic"/>
    <x v="23"/>
  </r>
  <r>
    <n v="8432"/>
    <n v="3695"/>
    <n v="1"/>
    <x v="13"/>
    <n v="1"/>
    <x v="28"/>
    <x v="2"/>
    <x v="1615"/>
    <n v="20.5"/>
    <n v="20.5"/>
    <x v="1"/>
    <x v="0"/>
    <s v="Capocollo, Red Peppers, Tomatoes, Goat Cheese, Garlic, Oregano"/>
    <x v="11"/>
  </r>
  <r>
    <n v="8433"/>
    <n v="3696"/>
    <n v="1"/>
    <x v="51"/>
    <n v="1"/>
    <x v="28"/>
    <x v="2"/>
    <x v="1616"/>
    <n v="10.5"/>
    <n v="10.5"/>
    <x v="2"/>
    <x v="0"/>
    <s v="Sliced Ham, Pineapple, Mozzarella Cheese"/>
    <x v="0"/>
  </r>
  <r>
    <n v="8434"/>
    <n v="3697"/>
    <n v="0.33333333333333331"/>
    <x v="49"/>
    <n v="1"/>
    <x v="28"/>
    <x v="2"/>
    <x v="377"/>
    <n v="16"/>
    <n v="16"/>
    <x v="0"/>
    <x v="1"/>
    <s v="Spinach, Mushrooms, Tomatoes, Green Olives, Feta Cheese"/>
    <x v="10"/>
  </r>
  <r>
    <n v="8435"/>
    <n v="3697"/>
    <n v="0.33333333333333331"/>
    <x v="77"/>
    <n v="1"/>
    <x v="28"/>
    <x v="2"/>
    <x v="377"/>
    <n v="16.75"/>
    <n v="16.75"/>
    <x v="0"/>
    <x v="1"/>
    <s v="Eggplant, Artichokes, Tomatoes, Zucchini, Red Peppers, Garlic, Pesto Sauce"/>
    <x v="24"/>
  </r>
  <r>
    <n v="8436"/>
    <n v="3697"/>
    <n v="0.33333333333333331"/>
    <x v="81"/>
    <n v="1"/>
    <x v="28"/>
    <x v="2"/>
    <x v="377"/>
    <n v="16"/>
    <n v="16"/>
    <x v="0"/>
    <x v="0"/>
    <s v="Tomatoes, Anchovies, Green Olives, Red Onions, Garlic"/>
    <x v="22"/>
  </r>
  <r>
    <n v="8437"/>
    <n v="3698"/>
    <n v="0.5"/>
    <x v="39"/>
    <n v="1"/>
    <x v="28"/>
    <x v="2"/>
    <x v="1617"/>
    <n v="16"/>
    <n v="16"/>
    <x v="0"/>
    <x v="0"/>
    <s v="Capocollo, Red Peppers, Tomatoes, Goat Cheese, Garlic, Oregano"/>
    <x v="11"/>
  </r>
  <r>
    <n v="8438"/>
    <n v="3698"/>
    <n v="0.5"/>
    <x v="64"/>
    <n v="1"/>
    <x v="28"/>
    <x v="2"/>
    <x v="1617"/>
    <n v="20.25"/>
    <n v="20.25"/>
    <x v="1"/>
    <x v="1"/>
    <s v="Spinach, Artichokes, Kalamata Olives, Sun-dried Tomatoes, Feta Cheese, Plum Tomatoes, Red Onions"/>
    <x v="25"/>
  </r>
  <r>
    <n v="8439"/>
    <n v="3699"/>
    <n v="0.33333333333333331"/>
    <x v="27"/>
    <n v="1"/>
    <x v="28"/>
    <x v="2"/>
    <x v="1618"/>
    <n v="12"/>
    <n v="12"/>
    <x v="2"/>
    <x v="0"/>
    <s v="Bacon, Pepperoni, Italian Sausage, Chorizo Sausage"/>
    <x v="19"/>
  </r>
  <r>
    <n v="8440"/>
    <n v="3699"/>
    <n v="0.33333333333333331"/>
    <x v="20"/>
    <n v="1"/>
    <x v="28"/>
    <x v="2"/>
    <x v="1618"/>
    <n v="20.75"/>
    <n v="20.75"/>
    <x v="1"/>
    <x v="3"/>
    <s v="Chicken, Tomatoes, Red Peppers, Red Onions, Jalapeno Peppers, Corn, Cilantro, Chipotle Sauce"/>
    <x v="15"/>
  </r>
  <r>
    <n v="8441"/>
    <n v="3699"/>
    <n v="0.33333333333333331"/>
    <x v="65"/>
    <n v="1"/>
    <x v="28"/>
    <x v="2"/>
    <x v="1618"/>
    <n v="16.75"/>
    <n v="16.75"/>
    <x v="0"/>
    <x v="3"/>
    <s v="Chicken, Tomatoes, Red Peppers, Red Onions, Jalapeno Peppers, Corn, Cilantro, Chipotle Sauce"/>
    <x v="15"/>
  </r>
  <r>
    <n v="8442"/>
    <n v="3700"/>
    <n v="0.5"/>
    <x v="31"/>
    <n v="1"/>
    <x v="28"/>
    <x v="2"/>
    <x v="1619"/>
    <n v="16.25"/>
    <n v="16.25"/>
    <x v="0"/>
    <x v="2"/>
    <s v="?duja Salami, Pancetta, Tomatoes, Red Onions, Friggitello Peppers, Garlic"/>
    <x v="23"/>
  </r>
  <r>
    <n v="8443"/>
    <n v="3700"/>
    <n v="0.5"/>
    <x v="42"/>
    <n v="1"/>
    <x v="28"/>
    <x v="2"/>
    <x v="1619"/>
    <n v="12.5"/>
    <n v="12.5"/>
    <x v="0"/>
    <x v="0"/>
    <s v="Mozzarella Cheese, Pepperoni"/>
    <x v="17"/>
  </r>
  <r>
    <n v="8444"/>
    <n v="3701"/>
    <n v="1"/>
    <x v="29"/>
    <n v="1"/>
    <x v="28"/>
    <x v="2"/>
    <x v="1620"/>
    <n v="17.95"/>
    <n v="17.95"/>
    <x v="1"/>
    <x v="1"/>
    <s v="Ricotta Cheese, Gorgonzola Piccante Cheese, Mozzarella Cheese, Parmigiano Reggiano Cheese, Garlic"/>
    <x v="21"/>
  </r>
  <r>
    <n v="8445"/>
    <n v="3702"/>
    <n v="0.125"/>
    <x v="21"/>
    <n v="1"/>
    <x v="28"/>
    <x v="2"/>
    <x v="1621"/>
    <n v="20.75"/>
    <n v="20.75"/>
    <x v="1"/>
    <x v="3"/>
    <s v="Barbecued Chicken, Red Peppers, Green Peppers, Tomatoes, Red Onions, Barbecue Sauce"/>
    <x v="7"/>
  </r>
  <r>
    <n v="8446"/>
    <n v="3702"/>
    <n v="0.125"/>
    <x v="57"/>
    <n v="1"/>
    <x v="28"/>
    <x v="2"/>
    <x v="1621"/>
    <n v="20.5"/>
    <n v="20.5"/>
    <x v="1"/>
    <x v="0"/>
    <s v="Pepperoni, Mushrooms, Red Onions, Red Peppers, Bacon"/>
    <x v="1"/>
  </r>
  <r>
    <n v="8447"/>
    <n v="3702"/>
    <n v="0.125"/>
    <x v="2"/>
    <n v="1"/>
    <x v="28"/>
    <x v="2"/>
    <x v="1621"/>
    <n v="18.5"/>
    <n v="18.5"/>
    <x v="1"/>
    <x v="1"/>
    <s v="Mozzarella Cheese, Provolone Cheese, Smoked Gouda Cheese, Romano Cheese, Blue Cheese, Garlic"/>
    <x v="2"/>
  </r>
  <r>
    <n v="8448"/>
    <n v="3702"/>
    <n v="0.125"/>
    <x v="39"/>
    <n v="1"/>
    <x v="28"/>
    <x v="2"/>
    <x v="1621"/>
    <n v="16"/>
    <n v="16"/>
    <x v="0"/>
    <x v="0"/>
    <s v="Capocollo, Red Peppers, Tomatoes, Goat Cheese, Garlic, Oregano"/>
    <x v="11"/>
  </r>
  <r>
    <n v="8449"/>
    <n v="3702"/>
    <n v="0.125"/>
    <x v="78"/>
    <n v="1"/>
    <x v="28"/>
    <x v="2"/>
    <x v="1621"/>
    <n v="12"/>
    <n v="12"/>
    <x v="2"/>
    <x v="0"/>
    <s v="Capocollo, Red Peppers, Tomatoes, Goat Cheese, Garlic, Oregano"/>
    <x v="11"/>
  </r>
  <r>
    <n v="8450"/>
    <n v="3702"/>
    <n v="0.125"/>
    <x v="54"/>
    <n v="1"/>
    <x v="28"/>
    <x v="2"/>
    <x v="1621"/>
    <n v="20.75"/>
    <n v="20.75"/>
    <x v="1"/>
    <x v="2"/>
    <s v="Genoa Salami, Capocollo, Pepperoni, Tomatoes, Asiago Cheese, Garlic"/>
    <x v="26"/>
  </r>
  <r>
    <n v="8451"/>
    <n v="3702"/>
    <n v="0.125"/>
    <x v="75"/>
    <n v="1"/>
    <x v="28"/>
    <x v="2"/>
    <x v="1621"/>
    <n v="12"/>
    <n v="12"/>
    <x v="2"/>
    <x v="1"/>
    <s v="Spinach, Mushrooms, Red Onions, Feta Cheese, Garlic"/>
    <x v="27"/>
  </r>
  <r>
    <n v="8452"/>
    <n v="3702"/>
    <n v="0.125"/>
    <x v="73"/>
    <n v="1"/>
    <x v="28"/>
    <x v="2"/>
    <x v="1621"/>
    <n v="16"/>
    <n v="16"/>
    <x v="0"/>
    <x v="0"/>
    <s v="Kalamata Olives, Feta Cheese, Tomatoes, Garlic, Beef Chuck Roast, Red Onions"/>
    <x v="8"/>
  </r>
  <r>
    <n v="8453"/>
    <n v="3703"/>
    <n v="0.33333333333333331"/>
    <x v="21"/>
    <n v="1"/>
    <x v="28"/>
    <x v="2"/>
    <x v="1622"/>
    <n v="20.75"/>
    <n v="20.75"/>
    <x v="1"/>
    <x v="3"/>
    <s v="Barbecued Chicken, Red Peppers, Green Peppers, Tomatoes, Red Onions, Barbecue Sauce"/>
    <x v="7"/>
  </r>
  <r>
    <n v="8454"/>
    <n v="3703"/>
    <n v="0.33333333333333331"/>
    <x v="83"/>
    <n v="1"/>
    <x v="28"/>
    <x v="2"/>
    <x v="1622"/>
    <n v="23.65"/>
    <n v="23.65"/>
    <x v="2"/>
    <x v="2"/>
    <s v="Brie Carre Cheese, Prosciutto, Caramelized Onions, Pears, Thyme, Garlic"/>
    <x v="31"/>
  </r>
  <r>
    <n v="8455"/>
    <n v="3703"/>
    <n v="0.33333333333333331"/>
    <x v="31"/>
    <n v="1"/>
    <x v="28"/>
    <x v="2"/>
    <x v="1622"/>
    <n v="16.25"/>
    <n v="16.25"/>
    <x v="0"/>
    <x v="2"/>
    <s v="?duja Salami, Pancetta, Tomatoes, Red Onions, Friggitello Peppers, Garlic"/>
    <x v="23"/>
  </r>
  <r>
    <n v="8456"/>
    <n v="3704"/>
    <n v="1"/>
    <x v="51"/>
    <n v="1"/>
    <x v="28"/>
    <x v="2"/>
    <x v="1623"/>
    <n v="10.5"/>
    <n v="10.5"/>
    <x v="2"/>
    <x v="0"/>
    <s v="Sliced Ham, Pineapple, Mozzarella Cheese"/>
    <x v="0"/>
  </r>
  <r>
    <n v="8457"/>
    <n v="3705"/>
    <n v="0.2"/>
    <x v="26"/>
    <n v="1"/>
    <x v="28"/>
    <x v="2"/>
    <x v="1624"/>
    <n v="20.75"/>
    <n v="20.75"/>
    <x v="1"/>
    <x v="3"/>
    <s v="Chicken, Tomatoes, Red Peppers, Spinach, Garlic, Pesto Sauce"/>
    <x v="18"/>
  </r>
  <r>
    <n v="8458"/>
    <n v="3705"/>
    <n v="0.2"/>
    <x v="11"/>
    <n v="1"/>
    <x v="28"/>
    <x v="2"/>
    <x v="1624"/>
    <n v="12"/>
    <n v="12"/>
    <x v="2"/>
    <x v="0"/>
    <s v="Pepperoni, Mushrooms, Red Onions, Red Peppers, Bacon"/>
    <x v="1"/>
  </r>
  <r>
    <n v="8459"/>
    <n v="3705"/>
    <n v="0.2"/>
    <x v="77"/>
    <n v="1"/>
    <x v="28"/>
    <x v="2"/>
    <x v="1624"/>
    <n v="16.75"/>
    <n v="16.75"/>
    <x v="0"/>
    <x v="1"/>
    <s v="Eggplant, Artichokes, Tomatoes, Zucchini, Red Peppers, Garlic, Pesto Sauce"/>
    <x v="24"/>
  </r>
  <r>
    <n v="8460"/>
    <n v="3705"/>
    <n v="0.2"/>
    <x v="4"/>
    <n v="1"/>
    <x v="28"/>
    <x v="2"/>
    <x v="1624"/>
    <n v="16"/>
    <n v="16"/>
    <x v="0"/>
    <x v="1"/>
    <s v="Tomatoes, Red Peppers, Jalapeno Peppers, Red Onions, Cilantro, Corn, Chipotle Sauce, Garlic"/>
    <x v="4"/>
  </r>
  <r>
    <n v="8461"/>
    <n v="3705"/>
    <n v="0.2"/>
    <x v="63"/>
    <n v="1"/>
    <x v="28"/>
    <x v="2"/>
    <x v="1624"/>
    <n v="16.5"/>
    <n v="16.5"/>
    <x v="0"/>
    <x v="2"/>
    <s v="Prosciutto di San Daniele, Arugula, Mozzarella Cheese"/>
    <x v="6"/>
  </r>
  <r>
    <n v="8462"/>
    <n v="3706"/>
    <n v="1"/>
    <x v="37"/>
    <n v="1"/>
    <x v="28"/>
    <x v="2"/>
    <x v="1625"/>
    <n v="20.5"/>
    <n v="20.5"/>
    <x v="1"/>
    <x v="0"/>
    <s v="Tomatoes, Anchovies, Green Olives, Red Onions, Garlic"/>
    <x v="22"/>
  </r>
  <r>
    <n v="8463"/>
    <n v="3707"/>
    <n v="1"/>
    <x v="60"/>
    <n v="1"/>
    <x v="28"/>
    <x v="2"/>
    <x v="1626"/>
    <n v="16.5"/>
    <n v="16.5"/>
    <x v="1"/>
    <x v="0"/>
    <s v="Sliced Ham, Pineapple, Mozzarella Cheese"/>
    <x v="0"/>
  </r>
  <r>
    <n v="8464"/>
    <n v="3708"/>
    <n v="1"/>
    <x v="35"/>
    <n v="1"/>
    <x v="28"/>
    <x v="2"/>
    <x v="1627"/>
    <n v="12.5"/>
    <n v="12.5"/>
    <x v="2"/>
    <x v="2"/>
    <s v="Genoa Salami, Capocollo, Pepperoni, Tomatoes, Asiago Cheese, Garlic"/>
    <x v="26"/>
  </r>
  <r>
    <n v="8465"/>
    <n v="3709"/>
    <n v="0.5"/>
    <x v="38"/>
    <n v="2"/>
    <x v="28"/>
    <x v="2"/>
    <x v="1628"/>
    <n v="20.25"/>
    <n v="40.5"/>
    <x v="1"/>
    <x v="2"/>
    <s v="Coarse Sicilian Salami, Tomatoes, Green Olives, Luganega Sausage, Onions, Garlic"/>
    <x v="28"/>
  </r>
  <r>
    <n v="8466"/>
    <n v="3709"/>
    <n v="0.5"/>
    <x v="20"/>
    <n v="1"/>
    <x v="28"/>
    <x v="2"/>
    <x v="1628"/>
    <n v="20.75"/>
    <n v="20.75"/>
    <x v="1"/>
    <x v="3"/>
    <s v="Chicken, Tomatoes, Red Peppers, Red Onions, Jalapeno Peppers, Corn, Cilantro, Chipotle Sauce"/>
    <x v="15"/>
  </r>
  <r>
    <n v="8467"/>
    <n v="3710"/>
    <n v="0.1"/>
    <x v="21"/>
    <n v="1"/>
    <x v="28"/>
    <x v="2"/>
    <x v="1629"/>
    <n v="20.75"/>
    <n v="20.75"/>
    <x v="1"/>
    <x v="3"/>
    <s v="Barbecued Chicken, Red Peppers, Green Peppers, Tomatoes, Red Onions, Barbecue Sauce"/>
    <x v="7"/>
  </r>
  <r>
    <n v="8468"/>
    <n v="3710"/>
    <n v="0.1"/>
    <x v="22"/>
    <n v="1"/>
    <x v="28"/>
    <x v="2"/>
    <x v="1629"/>
    <n v="20.75"/>
    <n v="20.75"/>
    <x v="1"/>
    <x v="3"/>
    <s v="Chicken, Artichoke, Spinach, Garlic, Jalapeno Peppers, Fontina Cheese, Gouda Cheese"/>
    <x v="16"/>
  </r>
  <r>
    <n v="8469"/>
    <n v="3710"/>
    <n v="0.1"/>
    <x v="23"/>
    <n v="1"/>
    <x v="28"/>
    <x v="2"/>
    <x v="1629"/>
    <n v="16.75"/>
    <n v="16.75"/>
    <x v="0"/>
    <x v="3"/>
    <s v="Chicken, Artichoke, Spinach, Garlic, Jalapeno Peppers, Fontina Cheese, Gouda Cheese"/>
    <x v="16"/>
  </r>
  <r>
    <n v="8470"/>
    <n v="3710"/>
    <n v="0.1"/>
    <x v="33"/>
    <n v="1"/>
    <x v="28"/>
    <x v="2"/>
    <x v="1629"/>
    <n v="12.75"/>
    <n v="12.75"/>
    <x v="2"/>
    <x v="1"/>
    <s v="Eggplant, Artichokes, Tomatoes, Zucchini, Red Peppers, Garlic, Pesto Sauce"/>
    <x v="24"/>
  </r>
  <r>
    <n v="8471"/>
    <n v="3710"/>
    <n v="0.1"/>
    <x v="66"/>
    <n v="2"/>
    <x v="28"/>
    <x v="2"/>
    <x v="1629"/>
    <n v="14.5"/>
    <n v="29"/>
    <x v="0"/>
    <x v="0"/>
    <s v="Pepperoni, Mushrooms, Green Peppers"/>
    <x v="30"/>
  </r>
  <r>
    <n v="8472"/>
    <n v="3710"/>
    <n v="0.1"/>
    <x v="54"/>
    <n v="1"/>
    <x v="28"/>
    <x v="2"/>
    <x v="1629"/>
    <n v="20.75"/>
    <n v="20.75"/>
    <x v="1"/>
    <x v="2"/>
    <s v="Genoa Salami, Capocollo, Pepperoni, Tomatoes, Asiago Cheese, Garlic"/>
    <x v="26"/>
  </r>
  <r>
    <n v="8473"/>
    <n v="3710"/>
    <n v="0.1"/>
    <x v="43"/>
    <n v="1"/>
    <x v="28"/>
    <x v="2"/>
    <x v="1629"/>
    <n v="12.5"/>
    <n v="12.5"/>
    <x v="2"/>
    <x v="2"/>
    <s v="Prosciutto di San Daniele, Arugula, Mozzarella Cheese"/>
    <x v="6"/>
  </r>
  <r>
    <n v="8474"/>
    <n v="3710"/>
    <n v="0.1"/>
    <x v="38"/>
    <n v="1"/>
    <x v="28"/>
    <x v="2"/>
    <x v="1629"/>
    <n v="20.25"/>
    <n v="20.25"/>
    <x v="1"/>
    <x v="2"/>
    <s v="Coarse Sicilian Salami, Tomatoes, Green Olives, Luganega Sausage, Onions, Garlic"/>
    <x v="28"/>
  </r>
  <r>
    <n v="8475"/>
    <n v="3710"/>
    <n v="0.1"/>
    <x v="65"/>
    <n v="1"/>
    <x v="28"/>
    <x v="2"/>
    <x v="1629"/>
    <n v="16.75"/>
    <n v="16.75"/>
    <x v="0"/>
    <x v="3"/>
    <s v="Chicken, Tomatoes, Red Peppers, Red Onions, Jalapeno Peppers, Corn, Cilantro, Chipotle Sauce"/>
    <x v="15"/>
  </r>
  <r>
    <n v="8476"/>
    <n v="3710"/>
    <n v="0.1"/>
    <x v="5"/>
    <n v="1"/>
    <x v="28"/>
    <x v="2"/>
    <x v="1629"/>
    <n v="20.75"/>
    <n v="20.75"/>
    <x v="1"/>
    <x v="3"/>
    <s v="Chicken, Pineapple, Tomatoes, Red Peppers, Thai Sweet Chilli Sauce"/>
    <x v="5"/>
  </r>
  <r>
    <n v="8477"/>
    <n v="3711"/>
    <n v="1"/>
    <x v="40"/>
    <n v="1"/>
    <x v="28"/>
    <x v="2"/>
    <x v="1630"/>
    <n v="12.75"/>
    <n v="12.75"/>
    <x v="2"/>
    <x v="3"/>
    <s v="Chicken, Tomatoes, Red Peppers, Red Onions, Jalapeno Peppers, Corn, Cilantro, Chipotle Sauce"/>
    <x v="15"/>
  </r>
  <r>
    <n v="8478"/>
    <n v="3712"/>
    <n v="1"/>
    <x v="69"/>
    <n v="1"/>
    <x v="28"/>
    <x v="2"/>
    <x v="1631"/>
    <n v="12.75"/>
    <n v="12.75"/>
    <x v="2"/>
    <x v="3"/>
    <s v="Chicken, Pineapple, Tomatoes, Red Peppers, Thai Sweet Chilli Sauce"/>
    <x v="5"/>
  </r>
  <r>
    <n v="8479"/>
    <n v="3713"/>
    <n v="0.25"/>
    <x v="41"/>
    <n v="1"/>
    <x v="28"/>
    <x v="2"/>
    <x v="1632"/>
    <n v="16.75"/>
    <n v="16.75"/>
    <x v="0"/>
    <x v="3"/>
    <s v="Barbecued Chicken, Red Peppers, Green Peppers, Tomatoes, Red Onions, Barbecue Sauce"/>
    <x v="7"/>
  </r>
  <r>
    <n v="8480"/>
    <n v="3713"/>
    <n v="0.25"/>
    <x v="22"/>
    <n v="1"/>
    <x v="28"/>
    <x v="2"/>
    <x v="1632"/>
    <n v="20.75"/>
    <n v="20.75"/>
    <x v="1"/>
    <x v="3"/>
    <s v="Chicken, Artichoke, Spinach, Garlic, Jalapeno Peppers, Fontina Cheese, Gouda Cheese"/>
    <x v="16"/>
  </r>
  <r>
    <n v="8481"/>
    <n v="3713"/>
    <n v="0.25"/>
    <x v="51"/>
    <n v="1"/>
    <x v="28"/>
    <x v="2"/>
    <x v="1632"/>
    <n v="10.5"/>
    <n v="10.5"/>
    <x v="2"/>
    <x v="0"/>
    <s v="Sliced Ham, Pineapple, Mozzarella Cheese"/>
    <x v="0"/>
  </r>
  <r>
    <n v="8482"/>
    <n v="3713"/>
    <n v="0.25"/>
    <x v="4"/>
    <n v="1"/>
    <x v="28"/>
    <x v="2"/>
    <x v="1632"/>
    <n v="16"/>
    <n v="16"/>
    <x v="0"/>
    <x v="1"/>
    <s v="Tomatoes, Red Peppers, Jalapeno Peppers, Red Onions, Cilantro, Corn, Chipotle Sauce, Garlic"/>
    <x v="4"/>
  </r>
  <r>
    <n v="8483"/>
    <n v="3714"/>
    <n v="1"/>
    <x v="60"/>
    <n v="1"/>
    <x v="28"/>
    <x v="2"/>
    <x v="1633"/>
    <n v="16.5"/>
    <n v="16.5"/>
    <x v="1"/>
    <x v="0"/>
    <s v="Sliced Ham, Pineapple, Mozzarella Cheese"/>
    <x v="0"/>
  </r>
  <r>
    <n v="8484"/>
    <n v="3715"/>
    <n v="0.33333333333333331"/>
    <x v="53"/>
    <n v="1"/>
    <x v="28"/>
    <x v="2"/>
    <x v="1634"/>
    <n v="16.75"/>
    <n v="16.75"/>
    <x v="0"/>
    <x v="3"/>
    <s v="Chicken, Red Onions, Red Peppers, Mushrooms, Asiago Cheese, Alfredo Sauce"/>
    <x v="29"/>
  </r>
  <r>
    <n v="8485"/>
    <n v="3715"/>
    <n v="0.33333333333333331"/>
    <x v="3"/>
    <n v="1"/>
    <x v="28"/>
    <x v="2"/>
    <x v="1634"/>
    <n v="20.75"/>
    <n v="20.75"/>
    <x v="1"/>
    <x v="2"/>
    <s v="Calabrese Salami, Capocollo, Tomatoes, Red Onions, Green Olives, Garlic"/>
    <x v="3"/>
  </r>
  <r>
    <n v="8486"/>
    <n v="3715"/>
    <n v="0.33333333333333331"/>
    <x v="72"/>
    <n v="1"/>
    <x v="28"/>
    <x v="2"/>
    <x v="1634"/>
    <n v="16"/>
    <n v="16"/>
    <x v="0"/>
    <x v="1"/>
    <s v="Mushrooms, Tomatoes, Red Peppers, Green Peppers, Red Onions, Zucchini, Spinach, Garlic"/>
    <x v="14"/>
  </r>
  <r>
    <n v="8487"/>
    <n v="3716"/>
    <n v="0.5"/>
    <x v="51"/>
    <n v="1"/>
    <x v="28"/>
    <x v="2"/>
    <x v="1635"/>
    <n v="10.5"/>
    <n v="10.5"/>
    <x v="2"/>
    <x v="0"/>
    <s v="Sliced Ham, Pineapple, Mozzarella Cheese"/>
    <x v="0"/>
  </r>
  <r>
    <n v="8488"/>
    <n v="3716"/>
    <n v="0.5"/>
    <x v="30"/>
    <n v="1"/>
    <x v="28"/>
    <x v="2"/>
    <x v="1635"/>
    <n v="12"/>
    <n v="12"/>
    <x v="2"/>
    <x v="0"/>
    <s v="Tomatoes, Anchovies, Green Olives, Red Onions, Garlic"/>
    <x v="22"/>
  </r>
  <r>
    <n v="8489"/>
    <n v="3717"/>
    <n v="0.5"/>
    <x v="25"/>
    <n v="1"/>
    <x v="28"/>
    <x v="2"/>
    <x v="1636"/>
    <n v="12.75"/>
    <n v="12.75"/>
    <x v="2"/>
    <x v="3"/>
    <s v="Chicken, Artichoke, Spinach, Garlic, Jalapeno Peppers, Fontina Cheese, Gouda Cheese"/>
    <x v="16"/>
  </r>
  <r>
    <n v="8490"/>
    <n v="3717"/>
    <n v="0.5"/>
    <x v="6"/>
    <n v="1"/>
    <x v="28"/>
    <x v="2"/>
    <x v="1636"/>
    <n v="16.5"/>
    <n v="16.5"/>
    <x v="0"/>
    <x v="2"/>
    <s v="Calabrese Salami, Capocollo, Tomatoes, Red Onions, Green Olives, Garlic"/>
    <x v="3"/>
  </r>
  <r>
    <n v="8491"/>
    <n v="3718"/>
    <n v="1"/>
    <x v="80"/>
    <n v="1"/>
    <x v="28"/>
    <x v="2"/>
    <x v="1637"/>
    <n v="16"/>
    <n v="16"/>
    <x v="0"/>
    <x v="1"/>
    <s v="Spinach, Mushrooms, Red Onions, Feta Cheese, Garlic"/>
    <x v="27"/>
  </r>
  <r>
    <n v="8492"/>
    <n v="3719"/>
    <n v="1"/>
    <x v="39"/>
    <n v="1"/>
    <x v="28"/>
    <x v="2"/>
    <x v="1638"/>
    <n v="16"/>
    <n v="16"/>
    <x v="0"/>
    <x v="0"/>
    <s v="Capocollo, Red Peppers, Tomatoes, Goat Cheese, Garlic, Oregano"/>
    <x v="11"/>
  </r>
  <r>
    <n v="8493"/>
    <n v="3720"/>
    <n v="1"/>
    <x v="58"/>
    <n v="1"/>
    <x v="28"/>
    <x v="2"/>
    <x v="1639"/>
    <n v="16.75"/>
    <n v="16.75"/>
    <x v="0"/>
    <x v="3"/>
    <s v="Chicken, Tomatoes, Red Peppers, Spinach, Garlic, Pesto Sauce"/>
    <x v="18"/>
  </r>
  <r>
    <n v="8494"/>
    <n v="3721"/>
    <n v="1"/>
    <x v="11"/>
    <n v="1"/>
    <x v="28"/>
    <x v="2"/>
    <x v="1640"/>
    <n v="12"/>
    <n v="12"/>
    <x v="2"/>
    <x v="0"/>
    <s v="Pepperoni, Mushrooms, Red Onions, Red Peppers, Bacon"/>
    <x v="1"/>
  </r>
  <r>
    <n v="8495"/>
    <n v="3722"/>
    <n v="1"/>
    <x v="31"/>
    <n v="1"/>
    <x v="28"/>
    <x v="2"/>
    <x v="1641"/>
    <n v="16.25"/>
    <n v="16.25"/>
    <x v="0"/>
    <x v="2"/>
    <s v="?duja Salami, Pancetta, Tomatoes, Red Onions, Friggitello Peppers, Garlic"/>
    <x v="23"/>
  </r>
  <r>
    <n v="8496"/>
    <n v="3723"/>
    <n v="0.5"/>
    <x v="79"/>
    <n v="1"/>
    <x v="28"/>
    <x v="2"/>
    <x v="1642"/>
    <n v="12"/>
    <n v="12"/>
    <x v="2"/>
    <x v="1"/>
    <s v="Spinach, Artichokes, Kalamata Olives, Sun-dried Tomatoes, Feta Cheese, Plum Tomatoes, Red Onions"/>
    <x v="25"/>
  </r>
  <r>
    <n v="8497"/>
    <n v="3723"/>
    <n v="0.5"/>
    <x v="56"/>
    <n v="1"/>
    <x v="28"/>
    <x v="2"/>
    <x v="1642"/>
    <n v="16.75"/>
    <n v="16.75"/>
    <x v="0"/>
    <x v="3"/>
    <s v="Chicken, Pineapple, Tomatoes, Red Peppers, Thai Sweet Chilli Sauce"/>
    <x v="5"/>
  </r>
  <r>
    <n v="8498"/>
    <n v="3724"/>
    <n v="0.25"/>
    <x v="11"/>
    <n v="1"/>
    <x v="28"/>
    <x v="2"/>
    <x v="1643"/>
    <n v="12"/>
    <n v="12"/>
    <x v="2"/>
    <x v="0"/>
    <s v="Pepperoni, Mushrooms, Red Onions, Red Peppers, Bacon"/>
    <x v="1"/>
  </r>
  <r>
    <n v="8499"/>
    <n v="3724"/>
    <n v="0.25"/>
    <x v="49"/>
    <n v="1"/>
    <x v="28"/>
    <x v="2"/>
    <x v="1643"/>
    <n v="16"/>
    <n v="16"/>
    <x v="0"/>
    <x v="1"/>
    <s v="Spinach, Mushrooms, Tomatoes, Green Olives, Feta Cheese"/>
    <x v="10"/>
  </r>
  <r>
    <n v="8500"/>
    <n v="3724"/>
    <n v="0.25"/>
    <x v="24"/>
    <n v="1"/>
    <x v="28"/>
    <x v="2"/>
    <x v="1643"/>
    <n v="15.25"/>
    <n v="15.25"/>
    <x v="1"/>
    <x v="0"/>
    <s v="Mozzarella Cheese, Pepperoni"/>
    <x v="17"/>
  </r>
  <r>
    <n v="8501"/>
    <n v="3724"/>
    <n v="0.25"/>
    <x v="69"/>
    <n v="1"/>
    <x v="28"/>
    <x v="2"/>
    <x v="1643"/>
    <n v="12.75"/>
    <n v="12.75"/>
    <x v="2"/>
    <x v="3"/>
    <s v="Chicken, Pineapple, Tomatoes, Red Peppers, Thai Sweet Chilli Sauce"/>
    <x v="5"/>
  </r>
  <r>
    <n v="8502"/>
    <n v="3725"/>
    <n v="0.33333333333333331"/>
    <x v="23"/>
    <n v="1"/>
    <x v="28"/>
    <x v="2"/>
    <x v="1644"/>
    <n v="16.75"/>
    <n v="16.75"/>
    <x v="0"/>
    <x v="3"/>
    <s v="Chicken, Artichoke, Spinach, Garlic, Jalapeno Peppers, Fontina Cheese, Gouda Cheese"/>
    <x v="16"/>
  </r>
  <r>
    <n v="8503"/>
    <n v="3725"/>
    <n v="0.33333333333333331"/>
    <x v="81"/>
    <n v="1"/>
    <x v="28"/>
    <x v="2"/>
    <x v="1644"/>
    <n v="16"/>
    <n v="16"/>
    <x v="0"/>
    <x v="0"/>
    <s v="Tomatoes, Anchovies, Green Olives, Red Onions, Garlic"/>
    <x v="22"/>
  </r>
  <r>
    <n v="8504"/>
    <n v="3725"/>
    <n v="0.33333333333333331"/>
    <x v="59"/>
    <n v="1"/>
    <x v="28"/>
    <x v="2"/>
    <x v="1644"/>
    <n v="25.5"/>
    <n v="25.5"/>
    <x v="3"/>
    <x v="0"/>
    <s v="Kalamata Olives, Feta Cheese, Tomatoes, Garlic, Beef Chuck Roast, Red Onions"/>
    <x v="8"/>
  </r>
  <r>
    <n v="8505"/>
    <n v="3726"/>
    <n v="0.5"/>
    <x v="27"/>
    <n v="1"/>
    <x v="28"/>
    <x v="2"/>
    <x v="1645"/>
    <n v="12"/>
    <n v="12"/>
    <x v="2"/>
    <x v="0"/>
    <s v="Bacon, Pepperoni, Italian Sausage, Chorizo Sausage"/>
    <x v="19"/>
  </r>
  <r>
    <n v="8506"/>
    <n v="3726"/>
    <n v="0.5"/>
    <x v="43"/>
    <n v="1"/>
    <x v="28"/>
    <x v="2"/>
    <x v="1645"/>
    <n v="12.5"/>
    <n v="12.5"/>
    <x v="2"/>
    <x v="2"/>
    <s v="Prosciutto di San Daniele, Arugula, Mozzarella Cheese"/>
    <x v="6"/>
  </r>
  <r>
    <n v="8507"/>
    <n v="3727"/>
    <n v="1"/>
    <x v="84"/>
    <n v="1"/>
    <x v="28"/>
    <x v="2"/>
    <x v="1646"/>
    <n v="20.75"/>
    <n v="20.75"/>
    <x v="1"/>
    <x v="3"/>
    <s v="Chicken, Red Onions, Red Peppers, Mushrooms, Asiago Cheese, Alfredo Sauce"/>
    <x v="29"/>
  </r>
  <r>
    <n v="8508"/>
    <n v="3728"/>
    <n v="0.25"/>
    <x v="84"/>
    <n v="1"/>
    <x v="28"/>
    <x v="2"/>
    <x v="1647"/>
    <n v="20.75"/>
    <n v="20.75"/>
    <x v="1"/>
    <x v="3"/>
    <s v="Chicken, Red Onions, Red Peppers, Mushrooms, Asiago Cheese, Alfredo Sauce"/>
    <x v="29"/>
  </r>
  <r>
    <n v="8509"/>
    <n v="3728"/>
    <n v="0.25"/>
    <x v="81"/>
    <n v="1"/>
    <x v="28"/>
    <x v="2"/>
    <x v="1647"/>
    <n v="16"/>
    <n v="16"/>
    <x v="0"/>
    <x v="0"/>
    <s v="Tomatoes, Anchovies, Green Olives, Red Onions, Garlic"/>
    <x v="22"/>
  </r>
  <r>
    <n v="8510"/>
    <n v="3728"/>
    <n v="0.25"/>
    <x v="43"/>
    <n v="1"/>
    <x v="28"/>
    <x v="2"/>
    <x v="1647"/>
    <n v="12.5"/>
    <n v="12.5"/>
    <x v="2"/>
    <x v="2"/>
    <s v="Prosciutto di San Daniele, Arugula, Mozzarella Cheese"/>
    <x v="6"/>
  </r>
  <r>
    <n v="8511"/>
    <n v="3728"/>
    <n v="0.25"/>
    <x v="70"/>
    <n v="1"/>
    <x v="28"/>
    <x v="2"/>
    <x v="1647"/>
    <n v="20.75"/>
    <n v="20.75"/>
    <x v="1"/>
    <x v="2"/>
    <s v="Spinach, Red Onions, Pepperoni, Tomatoes, Artichokes, Kalamata Olives, Garlic, Asiago Cheese"/>
    <x v="9"/>
  </r>
  <r>
    <n v="8512"/>
    <n v="3729"/>
    <n v="0.16666666666666666"/>
    <x v="21"/>
    <n v="1"/>
    <x v="28"/>
    <x v="2"/>
    <x v="1648"/>
    <n v="20.75"/>
    <n v="20.75"/>
    <x v="1"/>
    <x v="3"/>
    <s v="Barbecued Chicken, Red Peppers, Green Peppers, Tomatoes, Red Onions, Barbecue Sauce"/>
    <x v="7"/>
  </r>
  <r>
    <n v="8513"/>
    <n v="3729"/>
    <n v="0.16666666666666666"/>
    <x v="57"/>
    <n v="1"/>
    <x v="28"/>
    <x v="2"/>
    <x v="1648"/>
    <n v="20.5"/>
    <n v="20.5"/>
    <x v="1"/>
    <x v="0"/>
    <s v="Pepperoni, Mushrooms, Red Onions, Red Peppers, Bacon"/>
    <x v="1"/>
  </r>
  <r>
    <n v="8514"/>
    <n v="3729"/>
    <n v="0.16666666666666666"/>
    <x v="11"/>
    <n v="1"/>
    <x v="28"/>
    <x v="2"/>
    <x v="1648"/>
    <n v="12"/>
    <n v="12"/>
    <x v="2"/>
    <x v="0"/>
    <s v="Pepperoni, Mushrooms, Red Onions, Red Peppers, Bacon"/>
    <x v="1"/>
  </r>
  <r>
    <n v="8515"/>
    <n v="3729"/>
    <n v="0.16666666666666666"/>
    <x v="2"/>
    <n v="1"/>
    <x v="28"/>
    <x v="2"/>
    <x v="1648"/>
    <n v="18.5"/>
    <n v="18.5"/>
    <x v="1"/>
    <x v="1"/>
    <s v="Mozzarella Cheese, Provolone Cheese, Smoked Gouda Cheese, Romano Cheese, Blue Cheese, Garlic"/>
    <x v="2"/>
  </r>
  <r>
    <n v="8516"/>
    <n v="3729"/>
    <n v="0.16666666666666666"/>
    <x v="30"/>
    <n v="1"/>
    <x v="28"/>
    <x v="2"/>
    <x v="1648"/>
    <n v="12"/>
    <n v="12"/>
    <x v="2"/>
    <x v="0"/>
    <s v="Tomatoes, Anchovies, Green Olives, Red Onions, Garlic"/>
    <x v="22"/>
  </r>
  <r>
    <n v="8517"/>
    <n v="3729"/>
    <n v="0.16666666666666666"/>
    <x v="5"/>
    <n v="1"/>
    <x v="28"/>
    <x v="2"/>
    <x v="1648"/>
    <n v="20.75"/>
    <n v="20.75"/>
    <x v="1"/>
    <x v="3"/>
    <s v="Chicken, Pineapple, Tomatoes, Red Peppers, Thai Sweet Chilli Sauce"/>
    <x v="5"/>
  </r>
  <r>
    <n v="8518"/>
    <n v="3730"/>
    <n v="0.5"/>
    <x v="53"/>
    <n v="1"/>
    <x v="28"/>
    <x v="2"/>
    <x v="1649"/>
    <n v="16.75"/>
    <n v="16.75"/>
    <x v="0"/>
    <x v="3"/>
    <s v="Chicken, Red Onions, Red Peppers, Mushrooms, Asiago Cheese, Alfredo Sauce"/>
    <x v="29"/>
  </r>
  <r>
    <n v="8519"/>
    <n v="3730"/>
    <n v="0.5"/>
    <x v="79"/>
    <n v="1"/>
    <x v="28"/>
    <x v="2"/>
    <x v="1649"/>
    <n v="12"/>
    <n v="12"/>
    <x v="2"/>
    <x v="1"/>
    <s v="Spinach, Artichokes, Kalamata Olives, Sun-dried Tomatoes, Feta Cheese, Plum Tomatoes, Red Onions"/>
    <x v="25"/>
  </r>
  <r>
    <n v="8520"/>
    <n v="3731"/>
    <n v="1"/>
    <x v="32"/>
    <n v="1"/>
    <x v="28"/>
    <x v="2"/>
    <x v="1650"/>
    <n v="14.75"/>
    <n v="14.75"/>
    <x v="0"/>
    <x v="1"/>
    <s v="Ricotta Cheese, Gorgonzola Piccante Cheese, Mozzarella Cheese, Parmigiano Reggiano Cheese, Garlic"/>
    <x v="21"/>
  </r>
  <r>
    <n v="8521"/>
    <n v="3732"/>
    <n v="0.5"/>
    <x v="16"/>
    <n v="1"/>
    <x v="28"/>
    <x v="2"/>
    <x v="1651"/>
    <n v="20.75"/>
    <n v="20.75"/>
    <x v="1"/>
    <x v="2"/>
    <s v="Capocollo, Tomatoes, Goat Cheese, Artichokes, Peperoncini verdi, Garlic"/>
    <x v="12"/>
  </r>
  <r>
    <n v="8522"/>
    <n v="3732"/>
    <n v="0.5"/>
    <x v="72"/>
    <n v="1"/>
    <x v="28"/>
    <x v="2"/>
    <x v="1651"/>
    <n v="16"/>
    <n v="16"/>
    <x v="0"/>
    <x v="1"/>
    <s v="Mushrooms, Tomatoes, Red Peppers, Green Peppers, Red Onions, Zucchini, Spinach, Garlic"/>
    <x v="14"/>
  </r>
  <r>
    <n v="8523"/>
    <n v="3733"/>
    <n v="0.25"/>
    <x v="21"/>
    <n v="1"/>
    <x v="28"/>
    <x v="2"/>
    <x v="1652"/>
    <n v="20.75"/>
    <n v="20.75"/>
    <x v="1"/>
    <x v="3"/>
    <s v="Barbecued Chicken, Red Peppers, Green Peppers, Tomatoes, Red Onions, Barbecue Sauce"/>
    <x v="7"/>
  </r>
  <r>
    <n v="8524"/>
    <n v="3733"/>
    <n v="0.25"/>
    <x v="41"/>
    <n v="1"/>
    <x v="28"/>
    <x v="2"/>
    <x v="1652"/>
    <n v="16.75"/>
    <n v="16.75"/>
    <x v="0"/>
    <x v="3"/>
    <s v="Barbecued Chicken, Red Peppers, Green Peppers, Tomatoes, Red Onions, Barbecue Sauce"/>
    <x v="7"/>
  </r>
  <r>
    <n v="8525"/>
    <n v="3733"/>
    <n v="0.25"/>
    <x v="37"/>
    <n v="1"/>
    <x v="28"/>
    <x v="2"/>
    <x v="1652"/>
    <n v="20.5"/>
    <n v="20.5"/>
    <x v="1"/>
    <x v="0"/>
    <s v="Tomatoes, Anchovies, Green Olives, Red Onions, Garlic"/>
    <x v="22"/>
  </r>
  <r>
    <n v="8526"/>
    <n v="3733"/>
    <n v="0.25"/>
    <x v="45"/>
    <n v="1"/>
    <x v="28"/>
    <x v="2"/>
    <x v="1652"/>
    <n v="20.25"/>
    <n v="20.25"/>
    <x v="1"/>
    <x v="1"/>
    <s v="Mushrooms, Tomatoes, Red Peppers, Green Peppers, Red Onions, Zucchini, Spinach, Garlic"/>
    <x v="14"/>
  </r>
  <r>
    <n v="8527"/>
    <n v="3734"/>
    <n v="0.25"/>
    <x v="27"/>
    <n v="1"/>
    <x v="28"/>
    <x v="2"/>
    <x v="1653"/>
    <n v="12"/>
    <n v="12"/>
    <x v="2"/>
    <x v="0"/>
    <s v="Bacon, Pepperoni, Italian Sausage, Chorizo Sausage"/>
    <x v="19"/>
  </r>
  <r>
    <n v="8528"/>
    <n v="3734"/>
    <n v="0.25"/>
    <x v="6"/>
    <n v="1"/>
    <x v="28"/>
    <x v="2"/>
    <x v="1653"/>
    <n v="16.5"/>
    <n v="16.5"/>
    <x v="0"/>
    <x v="2"/>
    <s v="Calabrese Salami, Capocollo, Tomatoes, Red Onions, Green Olives, Garlic"/>
    <x v="3"/>
  </r>
  <r>
    <n v="8529"/>
    <n v="3734"/>
    <n v="0.25"/>
    <x v="47"/>
    <n v="1"/>
    <x v="28"/>
    <x v="2"/>
    <x v="1653"/>
    <n v="9.75"/>
    <n v="9.75"/>
    <x v="2"/>
    <x v="0"/>
    <s v="Mozzarella Cheese, Pepperoni"/>
    <x v="17"/>
  </r>
  <r>
    <n v="8530"/>
    <n v="3734"/>
    <n v="0.25"/>
    <x v="7"/>
    <n v="1"/>
    <x v="28"/>
    <x v="2"/>
    <x v="1653"/>
    <n v="20.75"/>
    <n v="20.75"/>
    <x v="1"/>
    <x v="2"/>
    <s v="Prosciutto di San Daniele, Arugula, Mozzarella Cheese"/>
    <x v="6"/>
  </r>
  <r>
    <n v="8531"/>
    <n v="3735"/>
    <n v="0.33333333333333331"/>
    <x v="50"/>
    <n v="1"/>
    <x v="28"/>
    <x v="2"/>
    <x v="1654"/>
    <n v="17.5"/>
    <n v="17.5"/>
    <x v="1"/>
    <x v="0"/>
    <s v="Pepperoni, Mushrooms, Green Peppers"/>
    <x v="30"/>
  </r>
  <r>
    <n v="8532"/>
    <n v="3735"/>
    <n v="0.33333333333333331"/>
    <x v="20"/>
    <n v="1"/>
    <x v="28"/>
    <x v="2"/>
    <x v="1654"/>
    <n v="20.75"/>
    <n v="20.75"/>
    <x v="1"/>
    <x v="3"/>
    <s v="Chicken, Tomatoes, Red Peppers, Red Onions, Jalapeno Peppers, Corn, Cilantro, Chipotle Sauce"/>
    <x v="15"/>
  </r>
  <r>
    <n v="8533"/>
    <n v="3735"/>
    <n v="0.33333333333333331"/>
    <x v="56"/>
    <n v="1"/>
    <x v="28"/>
    <x v="2"/>
    <x v="1654"/>
    <n v="16.75"/>
    <n v="16.75"/>
    <x v="0"/>
    <x v="3"/>
    <s v="Chicken, Pineapple, Tomatoes, Red Peppers, Thai Sweet Chilli Sauce"/>
    <x v="5"/>
  </r>
  <r>
    <n v="8534"/>
    <n v="3736"/>
    <n v="0.25"/>
    <x v="27"/>
    <n v="1"/>
    <x v="28"/>
    <x v="2"/>
    <x v="1655"/>
    <n v="12"/>
    <n v="12"/>
    <x v="2"/>
    <x v="0"/>
    <s v="Bacon, Pepperoni, Italian Sausage, Chorizo Sausage"/>
    <x v="19"/>
  </r>
  <r>
    <n v="8535"/>
    <n v="3736"/>
    <n v="0.25"/>
    <x v="22"/>
    <n v="1"/>
    <x v="28"/>
    <x v="2"/>
    <x v="1655"/>
    <n v="20.75"/>
    <n v="20.75"/>
    <x v="1"/>
    <x v="3"/>
    <s v="Chicken, Artichoke, Spinach, Garlic, Jalapeno Peppers, Fontina Cheese, Gouda Cheese"/>
    <x v="16"/>
  </r>
  <r>
    <n v="8536"/>
    <n v="3736"/>
    <n v="0.25"/>
    <x v="19"/>
    <n v="1"/>
    <x v="28"/>
    <x v="2"/>
    <x v="1655"/>
    <n v="20.25"/>
    <n v="20.25"/>
    <x v="1"/>
    <x v="1"/>
    <s v="Tomatoes, Red Peppers, Jalapeno Peppers, Red Onions, Cilantro, Corn, Chipotle Sauce, Garlic"/>
    <x v="4"/>
  </r>
  <r>
    <n v="8537"/>
    <n v="3736"/>
    <n v="0.25"/>
    <x v="75"/>
    <n v="1"/>
    <x v="28"/>
    <x v="2"/>
    <x v="1655"/>
    <n v="12"/>
    <n v="12"/>
    <x v="2"/>
    <x v="1"/>
    <s v="Spinach, Mushrooms, Red Onions, Feta Cheese, Garlic"/>
    <x v="27"/>
  </r>
  <r>
    <n v="8538"/>
    <n v="3737"/>
    <n v="1"/>
    <x v="23"/>
    <n v="2"/>
    <x v="28"/>
    <x v="2"/>
    <x v="1656"/>
    <n v="16.75"/>
    <n v="33.5"/>
    <x v="0"/>
    <x v="3"/>
    <s v="Chicken, Artichoke, Spinach, Garlic, Jalapeno Peppers, Fontina Cheese, Gouda Cheese"/>
    <x v="16"/>
  </r>
  <r>
    <n v="8539"/>
    <n v="3738"/>
    <n v="0.5"/>
    <x v="78"/>
    <n v="1"/>
    <x v="28"/>
    <x v="2"/>
    <x v="1657"/>
    <n v="12"/>
    <n v="12"/>
    <x v="2"/>
    <x v="0"/>
    <s v="Capocollo, Red Peppers, Tomatoes, Goat Cheese, Garlic, Oregano"/>
    <x v="11"/>
  </r>
  <r>
    <n v="8540"/>
    <n v="3738"/>
    <n v="0.5"/>
    <x v="56"/>
    <n v="1"/>
    <x v="28"/>
    <x v="2"/>
    <x v="1657"/>
    <n v="16.75"/>
    <n v="16.75"/>
    <x v="0"/>
    <x v="3"/>
    <s v="Chicken, Pineapple, Tomatoes, Red Peppers, Thai Sweet Chilli Sauce"/>
    <x v="5"/>
  </r>
  <r>
    <n v="8541"/>
    <n v="3739"/>
    <n v="0.5"/>
    <x v="39"/>
    <n v="1"/>
    <x v="28"/>
    <x v="2"/>
    <x v="1658"/>
    <n v="16"/>
    <n v="16"/>
    <x v="0"/>
    <x v="0"/>
    <s v="Capocollo, Red Peppers, Tomatoes, Goat Cheese, Garlic, Oregano"/>
    <x v="11"/>
  </r>
  <r>
    <n v="8542"/>
    <n v="3739"/>
    <n v="0.5"/>
    <x v="34"/>
    <n v="1"/>
    <x v="28"/>
    <x v="2"/>
    <x v="1658"/>
    <n v="16"/>
    <n v="16"/>
    <x v="0"/>
    <x v="1"/>
    <s v="Spinach, Artichokes, Kalamata Olives, Sun-dried Tomatoes, Feta Cheese, Plum Tomatoes, Red Onions"/>
    <x v="25"/>
  </r>
  <r>
    <n v="8543"/>
    <n v="3740"/>
    <n v="1"/>
    <x v="67"/>
    <n v="1"/>
    <x v="28"/>
    <x v="2"/>
    <x v="1659"/>
    <n v="12.25"/>
    <n v="12.25"/>
    <x v="2"/>
    <x v="2"/>
    <s v="Coarse Sicilian Salami, Tomatoes, Green Olives, Luganega Sausage, Onions, Garlic"/>
    <x v="28"/>
  </r>
  <r>
    <n v="8544"/>
    <n v="3741"/>
    <n v="0.5"/>
    <x v="32"/>
    <n v="1"/>
    <x v="28"/>
    <x v="2"/>
    <x v="1660"/>
    <n v="14.75"/>
    <n v="14.75"/>
    <x v="0"/>
    <x v="1"/>
    <s v="Ricotta Cheese, Gorgonzola Piccante Cheese, Mozzarella Cheese, Parmigiano Reggiano Cheese, Garlic"/>
    <x v="21"/>
  </r>
  <r>
    <n v="8545"/>
    <n v="3741"/>
    <n v="0.5"/>
    <x v="54"/>
    <n v="1"/>
    <x v="28"/>
    <x v="2"/>
    <x v="1660"/>
    <n v="20.75"/>
    <n v="20.75"/>
    <x v="1"/>
    <x v="2"/>
    <s v="Genoa Salami, Capocollo, Pepperoni, Tomatoes, Asiago Cheese, Garlic"/>
    <x v="26"/>
  </r>
  <r>
    <n v="8546"/>
    <n v="3742"/>
    <n v="1"/>
    <x v="6"/>
    <n v="1"/>
    <x v="28"/>
    <x v="2"/>
    <x v="1661"/>
    <n v="16.5"/>
    <n v="16.5"/>
    <x v="0"/>
    <x v="2"/>
    <s v="Calabrese Salami, Capocollo, Tomatoes, Red Onions, Green Olives, Garlic"/>
    <x v="3"/>
  </r>
  <r>
    <n v="8547"/>
    <n v="3743"/>
    <n v="1"/>
    <x v="5"/>
    <n v="1"/>
    <x v="28"/>
    <x v="2"/>
    <x v="1662"/>
    <n v="20.75"/>
    <n v="20.75"/>
    <x v="1"/>
    <x v="3"/>
    <s v="Chicken, Pineapple, Tomatoes, Red Peppers, Thai Sweet Chilli Sauce"/>
    <x v="5"/>
  </r>
  <r>
    <n v="8548"/>
    <n v="3744"/>
    <n v="0.5"/>
    <x v="27"/>
    <n v="1"/>
    <x v="28"/>
    <x v="2"/>
    <x v="1663"/>
    <n v="12"/>
    <n v="12"/>
    <x v="2"/>
    <x v="0"/>
    <s v="Bacon, Pepperoni, Italian Sausage, Chorizo Sausage"/>
    <x v="19"/>
  </r>
  <r>
    <n v="8549"/>
    <n v="3744"/>
    <n v="0.5"/>
    <x v="29"/>
    <n v="1"/>
    <x v="28"/>
    <x v="2"/>
    <x v="1663"/>
    <n v="17.95"/>
    <n v="17.95"/>
    <x v="1"/>
    <x v="1"/>
    <s v="Ricotta Cheese, Gorgonzola Piccante Cheese, Mozzarella Cheese, Parmigiano Reggiano Cheese, Garlic"/>
    <x v="21"/>
  </r>
  <r>
    <n v="8550"/>
    <n v="3745"/>
    <n v="0.5"/>
    <x v="41"/>
    <n v="1"/>
    <x v="28"/>
    <x v="2"/>
    <x v="1664"/>
    <n v="16.75"/>
    <n v="16.75"/>
    <x v="0"/>
    <x v="3"/>
    <s v="Barbecued Chicken, Red Peppers, Green Peppers, Tomatoes, Red Onions, Barbecue Sauce"/>
    <x v="7"/>
  </r>
  <r>
    <n v="8551"/>
    <n v="3745"/>
    <n v="0.5"/>
    <x v="23"/>
    <n v="1"/>
    <x v="28"/>
    <x v="2"/>
    <x v="1664"/>
    <n v="16.75"/>
    <n v="16.75"/>
    <x v="0"/>
    <x v="3"/>
    <s v="Chicken, Artichoke, Spinach, Garlic, Jalapeno Peppers, Fontina Cheese, Gouda Cheese"/>
    <x v="16"/>
  </r>
  <r>
    <n v="8552"/>
    <n v="3746"/>
    <n v="0.5"/>
    <x v="30"/>
    <n v="1"/>
    <x v="28"/>
    <x v="2"/>
    <x v="1665"/>
    <n v="12"/>
    <n v="12"/>
    <x v="2"/>
    <x v="0"/>
    <s v="Tomatoes, Anchovies, Green Olives, Red Onions, Garlic"/>
    <x v="22"/>
  </r>
  <r>
    <n v="8553"/>
    <n v="3746"/>
    <n v="0.5"/>
    <x v="70"/>
    <n v="1"/>
    <x v="28"/>
    <x v="2"/>
    <x v="1665"/>
    <n v="20.75"/>
    <n v="20.75"/>
    <x v="1"/>
    <x v="2"/>
    <s v="Spinach, Red Onions, Pepperoni, Tomatoes, Artichokes, Kalamata Olives, Garlic, Asiago Cheese"/>
    <x v="9"/>
  </r>
  <r>
    <n v="8554"/>
    <n v="3747"/>
    <n v="0.5"/>
    <x v="41"/>
    <n v="1"/>
    <x v="28"/>
    <x v="2"/>
    <x v="1666"/>
    <n v="16.75"/>
    <n v="16.75"/>
    <x v="0"/>
    <x v="3"/>
    <s v="Barbecued Chicken, Red Peppers, Green Peppers, Tomatoes, Red Onions, Barbecue Sauce"/>
    <x v="7"/>
  </r>
  <r>
    <n v="8555"/>
    <n v="3747"/>
    <n v="0.5"/>
    <x v="53"/>
    <n v="1"/>
    <x v="28"/>
    <x v="2"/>
    <x v="1666"/>
    <n v="16.75"/>
    <n v="16.75"/>
    <x v="0"/>
    <x v="3"/>
    <s v="Chicken, Red Onions, Red Peppers, Mushrooms, Asiago Cheese, Alfredo Sauce"/>
    <x v="29"/>
  </r>
  <r>
    <n v="8556"/>
    <n v="3748"/>
    <n v="0.33333333333333331"/>
    <x v="21"/>
    <n v="1"/>
    <x v="28"/>
    <x v="2"/>
    <x v="1667"/>
    <n v="20.75"/>
    <n v="20.75"/>
    <x v="1"/>
    <x v="3"/>
    <s v="Barbecued Chicken, Red Peppers, Green Peppers, Tomatoes, Red Onions, Barbecue Sauce"/>
    <x v="7"/>
  </r>
  <r>
    <n v="8557"/>
    <n v="3748"/>
    <n v="0.33333333333333331"/>
    <x v="22"/>
    <n v="1"/>
    <x v="28"/>
    <x v="2"/>
    <x v="1667"/>
    <n v="20.75"/>
    <n v="20.75"/>
    <x v="1"/>
    <x v="3"/>
    <s v="Chicken, Artichoke, Spinach, Garlic, Jalapeno Peppers, Fontina Cheese, Gouda Cheese"/>
    <x v="16"/>
  </r>
  <r>
    <n v="8558"/>
    <n v="3748"/>
    <n v="0.33333333333333331"/>
    <x v="79"/>
    <n v="1"/>
    <x v="28"/>
    <x v="2"/>
    <x v="1667"/>
    <n v="12"/>
    <n v="12"/>
    <x v="2"/>
    <x v="1"/>
    <s v="Spinach, Artichokes, Kalamata Olives, Sun-dried Tomatoes, Feta Cheese, Plum Tomatoes, Red Onions"/>
    <x v="25"/>
  </r>
  <r>
    <n v="8559"/>
    <n v="3749"/>
    <n v="0.25"/>
    <x v="57"/>
    <n v="1"/>
    <x v="28"/>
    <x v="2"/>
    <x v="1668"/>
    <n v="20.5"/>
    <n v="20.5"/>
    <x v="1"/>
    <x v="0"/>
    <s v="Pepperoni, Mushrooms, Red Onions, Red Peppers, Bacon"/>
    <x v="1"/>
  </r>
  <r>
    <n v="8560"/>
    <n v="3749"/>
    <n v="0.25"/>
    <x v="60"/>
    <n v="1"/>
    <x v="28"/>
    <x v="2"/>
    <x v="1668"/>
    <n v="16.5"/>
    <n v="16.5"/>
    <x v="1"/>
    <x v="0"/>
    <s v="Sliced Ham, Pineapple, Mozzarella Cheese"/>
    <x v="0"/>
  </r>
  <r>
    <n v="8561"/>
    <n v="3749"/>
    <n v="0.25"/>
    <x v="77"/>
    <n v="1"/>
    <x v="28"/>
    <x v="2"/>
    <x v="1668"/>
    <n v="16.75"/>
    <n v="16.75"/>
    <x v="0"/>
    <x v="1"/>
    <s v="Eggplant, Artichokes, Tomatoes, Zucchini, Red Peppers, Garlic, Pesto Sauce"/>
    <x v="24"/>
  </r>
  <r>
    <n v="8562"/>
    <n v="3749"/>
    <n v="0.25"/>
    <x v="66"/>
    <n v="1"/>
    <x v="28"/>
    <x v="2"/>
    <x v="1668"/>
    <n v="14.5"/>
    <n v="14.5"/>
    <x v="0"/>
    <x v="0"/>
    <s v="Pepperoni, Mushrooms, Green Peppers"/>
    <x v="30"/>
  </r>
  <r>
    <n v="8563"/>
    <n v="3750"/>
    <n v="1"/>
    <x v="65"/>
    <n v="1"/>
    <x v="29"/>
    <x v="1"/>
    <x v="1669"/>
    <n v="16.75"/>
    <n v="16.75"/>
    <x v="0"/>
    <x v="3"/>
    <s v="Chicken, Tomatoes, Red Peppers, Red Onions, Jalapeno Peppers, Corn, Cilantro, Chipotle Sauce"/>
    <x v="15"/>
  </r>
  <r>
    <n v="8564"/>
    <n v="3751"/>
    <n v="0.25"/>
    <x v="6"/>
    <n v="1"/>
    <x v="29"/>
    <x v="1"/>
    <x v="1670"/>
    <n v="16.5"/>
    <n v="16.5"/>
    <x v="0"/>
    <x v="2"/>
    <s v="Calabrese Salami, Capocollo, Tomatoes, Red Onions, Green Olives, Garlic"/>
    <x v="3"/>
  </r>
  <r>
    <n v="8565"/>
    <n v="3751"/>
    <n v="0.25"/>
    <x v="30"/>
    <n v="1"/>
    <x v="29"/>
    <x v="1"/>
    <x v="1670"/>
    <n v="12"/>
    <n v="12"/>
    <x v="2"/>
    <x v="0"/>
    <s v="Tomatoes, Anchovies, Green Olives, Red Onions, Garlic"/>
    <x v="22"/>
  </r>
  <r>
    <n v="8566"/>
    <n v="3751"/>
    <n v="0.25"/>
    <x v="24"/>
    <n v="1"/>
    <x v="29"/>
    <x v="1"/>
    <x v="1670"/>
    <n v="15.25"/>
    <n v="15.25"/>
    <x v="1"/>
    <x v="0"/>
    <s v="Mozzarella Cheese, Pepperoni"/>
    <x v="17"/>
  </r>
  <r>
    <n v="8567"/>
    <n v="3751"/>
    <n v="0.25"/>
    <x v="16"/>
    <n v="1"/>
    <x v="29"/>
    <x v="1"/>
    <x v="1670"/>
    <n v="20.75"/>
    <n v="20.75"/>
    <x v="1"/>
    <x v="2"/>
    <s v="Capocollo, Tomatoes, Goat Cheese, Artichokes, Peperoncini verdi, Garlic"/>
    <x v="12"/>
  </r>
  <r>
    <n v="8568"/>
    <n v="3752"/>
    <n v="1"/>
    <x v="29"/>
    <n v="1"/>
    <x v="29"/>
    <x v="1"/>
    <x v="1671"/>
    <n v="17.95"/>
    <n v="17.95"/>
    <x v="1"/>
    <x v="1"/>
    <s v="Ricotta Cheese, Gorgonzola Piccante Cheese, Mozzarella Cheese, Parmigiano Reggiano Cheese, Garlic"/>
    <x v="21"/>
  </r>
  <r>
    <n v="8569"/>
    <n v="3753"/>
    <n v="0.33333333333333331"/>
    <x v="2"/>
    <n v="1"/>
    <x v="29"/>
    <x v="1"/>
    <x v="1672"/>
    <n v="18.5"/>
    <n v="18.5"/>
    <x v="1"/>
    <x v="1"/>
    <s v="Mozzarella Cheese, Provolone Cheese, Smoked Gouda Cheese, Romano Cheese, Blue Cheese, Garlic"/>
    <x v="2"/>
  </r>
  <r>
    <n v="8570"/>
    <n v="3753"/>
    <n v="0.33333333333333331"/>
    <x v="60"/>
    <n v="1"/>
    <x v="29"/>
    <x v="1"/>
    <x v="1672"/>
    <n v="16.5"/>
    <n v="16.5"/>
    <x v="1"/>
    <x v="0"/>
    <s v="Sliced Ham, Pineapple, Mozzarella Cheese"/>
    <x v="0"/>
  </r>
  <r>
    <n v="8571"/>
    <n v="3753"/>
    <n v="0.33333333333333331"/>
    <x v="16"/>
    <n v="1"/>
    <x v="29"/>
    <x v="1"/>
    <x v="1672"/>
    <n v="20.75"/>
    <n v="20.75"/>
    <x v="1"/>
    <x v="2"/>
    <s v="Capocollo, Tomatoes, Goat Cheese, Artichokes, Peperoncini verdi, Garlic"/>
    <x v="12"/>
  </r>
  <r>
    <n v="8572"/>
    <n v="3754"/>
    <n v="1"/>
    <x v="51"/>
    <n v="1"/>
    <x v="29"/>
    <x v="1"/>
    <x v="1673"/>
    <n v="10.5"/>
    <n v="10.5"/>
    <x v="2"/>
    <x v="0"/>
    <s v="Sliced Ham, Pineapple, Mozzarella Cheese"/>
    <x v="0"/>
  </r>
  <r>
    <n v="8573"/>
    <n v="3755"/>
    <n v="1"/>
    <x v="21"/>
    <n v="1"/>
    <x v="29"/>
    <x v="1"/>
    <x v="1674"/>
    <n v="20.75"/>
    <n v="20.75"/>
    <x v="1"/>
    <x v="3"/>
    <s v="Barbecued Chicken, Red Peppers, Green Peppers, Tomatoes, Red Onions, Barbecue Sauce"/>
    <x v="7"/>
  </r>
  <r>
    <n v="8574"/>
    <n v="3756"/>
    <n v="0.25"/>
    <x v="21"/>
    <n v="1"/>
    <x v="29"/>
    <x v="1"/>
    <x v="1675"/>
    <n v="20.75"/>
    <n v="20.75"/>
    <x v="1"/>
    <x v="3"/>
    <s v="Barbecued Chicken, Red Peppers, Green Peppers, Tomatoes, Red Onions, Barbecue Sauce"/>
    <x v="7"/>
  </r>
  <r>
    <n v="8575"/>
    <n v="3756"/>
    <n v="0.25"/>
    <x v="89"/>
    <n v="1"/>
    <x v="29"/>
    <x v="1"/>
    <x v="1675"/>
    <n v="20.25"/>
    <n v="20.25"/>
    <x v="1"/>
    <x v="2"/>
    <s v="?duja Salami, Pancetta, Tomatoes, Red Onions, Friggitello Peppers, Garlic"/>
    <x v="23"/>
  </r>
  <r>
    <n v="8576"/>
    <n v="3756"/>
    <n v="0.25"/>
    <x v="11"/>
    <n v="1"/>
    <x v="29"/>
    <x v="1"/>
    <x v="1675"/>
    <n v="12"/>
    <n v="12"/>
    <x v="2"/>
    <x v="0"/>
    <s v="Pepperoni, Mushrooms, Red Onions, Red Peppers, Bacon"/>
    <x v="1"/>
  </r>
  <r>
    <n v="8577"/>
    <n v="3756"/>
    <n v="0.25"/>
    <x v="61"/>
    <n v="1"/>
    <x v="29"/>
    <x v="1"/>
    <x v="1675"/>
    <n v="11"/>
    <n v="11"/>
    <x v="2"/>
    <x v="0"/>
    <s v="Pepperoni, Mushrooms, Green Peppers"/>
    <x v="30"/>
  </r>
  <r>
    <n v="8578"/>
    <n v="3757"/>
    <n v="1"/>
    <x v="23"/>
    <n v="1"/>
    <x v="29"/>
    <x v="1"/>
    <x v="1676"/>
    <n v="16.75"/>
    <n v="16.75"/>
    <x v="0"/>
    <x v="3"/>
    <s v="Chicken, Artichoke, Spinach, Garlic, Jalapeno Peppers, Fontina Cheese, Gouda Cheese"/>
    <x v="16"/>
  </r>
  <r>
    <n v="8579"/>
    <n v="3758"/>
    <n v="1"/>
    <x v="13"/>
    <n v="1"/>
    <x v="29"/>
    <x v="1"/>
    <x v="1677"/>
    <n v="20.5"/>
    <n v="20.5"/>
    <x v="1"/>
    <x v="0"/>
    <s v="Capocollo, Red Peppers, Tomatoes, Goat Cheese, Garlic, Oregano"/>
    <x v="11"/>
  </r>
  <r>
    <n v="8580"/>
    <n v="3759"/>
    <n v="1"/>
    <x v="5"/>
    <n v="1"/>
    <x v="29"/>
    <x v="1"/>
    <x v="1678"/>
    <n v="20.75"/>
    <n v="20.75"/>
    <x v="1"/>
    <x v="3"/>
    <s v="Chicken, Pineapple, Tomatoes, Red Peppers, Thai Sweet Chilli Sauce"/>
    <x v="5"/>
  </r>
  <r>
    <n v="8581"/>
    <n v="3760"/>
    <n v="1"/>
    <x v="8"/>
    <n v="1"/>
    <x v="29"/>
    <x v="1"/>
    <x v="1679"/>
    <n v="12.75"/>
    <n v="12.75"/>
    <x v="2"/>
    <x v="3"/>
    <s v="Barbecued Chicken, Red Peppers, Green Peppers, Tomatoes, Red Onions, Barbecue Sauce"/>
    <x v="7"/>
  </r>
  <r>
    <n v="8582"/>
    <n v="3761"/>
    <n v="1"/>
    <x v="10"/>
    <n v="1"/>
    <x v="29"/>
    <x v="1"/>
    <x v="1680"/>
    <n v="12.5"/>
    <n v="12.5"/>
    <x v="2"/>
    <x v="2"/>
    <s v="Spinach, Red Onions, Pepperoni, Tomatoes, Artichokes, Kalamata Olives, Garlic, Asiago Cheese"/>
    <x v="9"/>
  </r>
  <r>
    <n v="8583"/>
    <n v="3762"/>
    <n v="1"/>
    <x v="60"/>
    <n v="1"/>
    <x v="29"/>
    <x v="1"/>
    <x v="1681"/>
    <n v="16.5"/>
    <n v="16.5"/>
    <x v="1"/>
    <x v="0"/>
    <s v="Sliced Ham, Pineapple, Mozzarella Cheese"/>
    <x v="0"/>
  </r>
  <r>
    <n v="8584"/>
    <n v="3763"/>
    <n v="1"/>
    <x v="2"/>
    <n v="1"/>
    <x v="29"/>
    <x v="1"/>
    <x v="1682"/>
    <n v="18.5"/>
    <n v="18.5"/>
    <x v="1"/>
    <x v="1"/>
    <s v="Mozzarella Cheese, Provolone Cheese, Smoked Gouda Cheese, Romano Cheese, Blue Cheese, Garlic"/>
    <x v="2"/>
  </r>
  <r>
    <n v="8585"/>
    <n v="3764"/>
    <n v="0.5"/>
    <x v="11"/>
    <n v="1"/>
    <x v="29"/>
    <x v="1"/>
    <x v="1416"/>
    <n v="12"/>
    <n v="12"/>
    <x v="2"/>
    <x v="0"/>
    <s v="Pepperoni, Mushrooms, Red Onions, Red Peppers, Bacon"/>
    <x v="1"/>
  </r>
  <r>
    <n v="8586"/>
    <n v="3764"/>
    <n v="0.5"/>
    <x v="63"/>
    <n v="1"/>
    <x v="29"/>
    <x v="1"/>
    <x v="1416"/>
    <n v="16.5"/>
    <n v="16.5"/>
    <x v="0"/>
    <x v="2"/>
    <s v="Prosciutto di San Daniele, Arugula, Mozzarella Cheese"/>
    <x v="6"/>
  </r>
  <r>
    <n v="8587"/>
    <n v="3765"/>
    <n v="0.2"/>
    <x v="22"/>
    <n v="2"/>
    <x v="29"/>
    <x v="1"/>
    <x v="1683"/>
    <n v="20.75"/>
    <n v="41.5"/>
    <x v="1"/>
    <x v="3"/>
    <s v="Chicken, Artichoke, Spinach, Garlic, Jalapeno Peppers, Fontina Cheese, Gouda Cheese"/>
    <x v="16"/>
  </r>
  <r>
    <n v="8588"/>
    <n v="3765"/>
    <n v="0.2"/>
    <x v="50"/>
    <n v="1"/>
    <x v="29"/>
    <x v="1"/>
    <x v="1683"/>
    <n v="17.5"/>
    <n v="17.5"/>
    <x v="1"/>
    <x v="0"/>
    <s v="Pepperoni, Mushrooms, Green Peppers"/>
    <x v="30"/>
  </r>
  <r>
    <n v="8589"/>
    <n v="3765"/>
    <n v="0.2"/>
    <x v="16"/>
    <n v="1"/>
    <x v="29"/>
    <x v="1"/>
    <x v="1683"/>
    <n v="20.75"/>
    <n v="20.75"/>
    <x v="1"/>
    <x v="2"/>
    <s v="Capocollo, Tomatoes, Goat Cheese, Artichokes, Peperoncini verdi, Garlic"/>
    <x v="12"/>
  </r>
  <r>
    <n v="8590"/>
    <n v="3765"/>
    <n v="0.2"/>
    <x v="59"/>
    <n v="1"/>
    <x v="29"/>
    <x v="1"/>
    <x v="1683"/>
    <n v="25.5"/>
    <n v="25.5"/>
    <x v="3"/>
    <x v="0"/>
    <s v="Kalamata Olives, Feta Cheese, Tomatoes, Garlic, Beef Chuck Roast, Red Onions"/>
    <x v="8"/>
  </r>
  <r>
    <n v="8591"/>
    <n v="3765"/>
    <n v="0.2"/>
    <x v="18"/>
    <n v="1"/>
    <x v="29"/>
    <x v="1"/>
    <x v="1683"/>
    <n v="12"/>
    <n v="12"/>
    <x v="2"/>
    <x v="1"/>
    <s v="Mushrooms, Tomatoes, Red Peppers, Green Peppers, Red Onions, Zucchini, Spinach, Garlic"/>
    <x v="14"/>
  </r>
  <r>
    <n v="8592"/>
    <n v="3766"/>
    <n v="1"/>
    <x v="22"/>
    <n v="1"/>
    <x v="29"/>
    <x v="1"/>
    <x v="901"/>
    <n v="20.75"/>
    <n v="20.75"/>
    <x v="1"/>
    <x v="3"/>
    <s v="Chicken, Artichoke, Spinach, Garlic, Jalapeno Peppers, Fontina Cheese, Gouda Cheese"/>
    <x v="16"/>
  </r>
  <r>
    <n v="8593"/>
    <n v="3767"/>
    <n v="0.5"/>
    <x v="1"/>
    <n v="1"/>
    <x v="29"/>
    <x v="1"/>
    <x v="1684"/>
    <n v="16"/>
    <n v="16"/>
    <x v="0"/>
    <x v="0"/>
    <s v="Pepperoni, Mushrooms, Red Onions, Red Peppers, Bacon"/>
    <x v="1"/>
  </r>
  <r>
    <n v="8594"/>
    <n v="3767"/>
    <n v="0.5"/>
    <x v="71"/>
    <n v="1"/>
    <x v="29"/>
    <x v="1"/>
    <x v="1684"/>
    <n v="21"/>
    <n v="21"/>
    <x v="1"/>
    <x v="1"/>
    <s v="Eggplant, Artichokes, Tomatoes, Zucchini, Red Peppers, Garlic, Pesto Sauce"/>
    <x v="24"/>
  </r>
  <r>
    <n v="8595"/>
    <n v="3768"/>
    <n v="1"/>
    <x v="5"/>
    <n v="1"/>
    <x v="29"/>
    <x v="1"/>
    <x v="1685"/>
    <n v="20.75"/>
    <n v="20.75"/>
    <x v="1"/>
    <x v="3"/>
    <s v="Chicken, Pineapple, Tomatoes, Red Peppers, Thai Sweet Chilli Sauce"/>
    <x v="5"/>
  </r>
  <r>
    <n v="8596"/>
    <n v="3769"/>
    <n v="0.5"/>
    <x v="71"/>
    <n v="1"/>
    <x v="29"/>
    <x v="1"/>
    <x v="1686"/>
    <n v="21"/>
    <n v="21"/>
    <x v="1"/>
    <x v="1"/>
    <s v="Eggplant, Artichokes, Tomatoes, Zucchini, Red Peppers, Garlic, Pesto Sauce"/>
    <x v="24"/>
  </r>
  <r>
    <n v="8597"/>
    <n v="3769"/>
    <n v="0.5"/>
    <x v="72"/>
    <n v="1"/>
    <x v="29"/>
    <x v="1"/>
    <x v="1686"/>
    <n v="16"/>
    <n v="16"/>
    <x v="0"/>
    <x v="1"/>
    <s v="Mushrooms, Tomatoes, Red Peppers, Green Peppers, Red Onions, Zucchini, Spinach, Garlic"/>
    <x v="14"/>
  </r>
  <r>
    <n v="8598"/>
    <n v="3770"/>
    <n v="1"/>
    <x v="64"/>
    <n v="1"/>
    <x v="29"/>
    <x v="1"/>
    <x v="1687"/>
    <n v="20.25"/>
    <n v="20.25"/>
    <x v="1"/>
    <x v="1"/>
    <s v="Spinach, Artichokes, Kalamata Olives, Sun-dried Tomatoes, Feta Cheese, Plum Tomatoes, Red Onions"/>
    <x v="25"/>
  </r>
  <r>
    <n v="8599"/>
    <n v="3771"/>
    <n v="0.5"/>
    <x v="2"/>
    <n v="1"/>
    <x v="29"/>
    <x v="1"/>
    <x v="1688"/>
    <n v="18.5"/>
    <n v="18.5"/>
    <x v="1"/>
    <x v="1"/>
    <s v="Mozzarella Cheese, Provolone Cheese, Smoked Gouda Cheese, Romano Cheese, Blue Cheese, Garlic"/>
    <x v="2"/>
  </r>
  <r>
    <n v="8600"/>
    <n v="3771"/>
    <n v="0.5"/>
    <x v="34"/>
    <n v="1"/>
    <x v="29"/>
    <x v="1"/>
    <x v="1688"/>
    <n v="16"/>
    <n v="16"/>
    <x v="0"/>
    <x v="1"/>
    <s v="Spinach, Artichokes, Kalamata Olives, Sun-dried Tomatoes, Feta Cheese, Plum Tomatoes, Red Onions"/>
    <x v="25"/>
  </r>
  <r>
    <n v="8601"/>
    <n v="3772"/>
    <n v="1"/>
    <x v="43"/>
    <n v="1"/>
    <x v="29"/>
    <x v="1"/>
    <x v="1689"/>
    <n v="12.5"/>
    <n v="12.5"/>
    <x v="2"/>
    <x v="2"/>
    <s v="Prosciutto di San Daniele, Arugula, Mozzarella Cheese"/>
    <x v="6"/>
  </r>
  <r>
    <n v="8602"/>
    <n v="3773"/>
    <n v="0.33333333333333331"/>
    <x v="13"/>
    <n v="1"/>
    <x v="29"/>
    <x v="1"/>
    <x v="1690"/>
    <n v="20.5"/>
    <n v="20.5"/>
    <x v="1"/>
    <x v="0"/>
    <s v="Capocollo, Red Peppers, Tomatoes, Goat Cheese, Garlic, Oregano"/>
    <x v="11"/>
  </r>
  <r>
    <n v="8603"/>
    <n v="3773"/>
    <n v="0.33333333333333331"/>
    <x v="30"/>
    <n v="1"/>
    <x v="29"/>
    <x v="1"/>
    <x v="1690"/>
    <n v="12"/>
    <n v="12"/>
    <x v="2"/>
    <x v="0"/>
    <s v="Tomatoes, Anchovies, Green Olives, Red Onions, Garlic"/>
    <x v="22"/>
  </r>
  <r>
    <n v="8604"/>
    <n v="3773"/>
    <n v="0.33333333333333331"/>
    <x v="76"/>
    <n v="1"/>
    <x v="29"/>
    <x v="1"/>
    <x v="1690"/>
    <n v="16.5"/>
    <n v="16.5"/>
    <x v="0"/>
    <x v="2"/>
    <s v="Capocollo, Tomatoes, Goat Cheese, Artichokes, Peperoncini verdi, Garlic"/>
    <x v="12"/>
  </r>
  <r>
    <n v="8605"/>
    <n v="3774"/>
    <n v="0.1"/>
    <x v="1"/>
    <n v="1"/>
    <x v="29"/>
    <x v="1"/>
    <x v="1691"/>
    <n v="16"/>
    <n v="16"/>
    <x v="0"/>
    <x v="0"/>
    <s v="Pepperoni, Mushrooms, Red Onions, Red Peppers, Bacon"/>
    <x v="1"/>
  </r>
  <r>
    <n v="8606"/>
    <n v="3774"/>
    <n v="0.1"/>
    <x v="2"/>
    <n v="1"/>
    <x v="29"/>
    <x v="1"/>
    <x v="1691"/>
    <n v="18.5"/>
    <n v="18.5"/>
    <x v="1"/>
    <x v="1"/>
    <s v="Mozzarella Cheese, Provolone Cheese, Smoked Gouda Cheese, Romano Cheese, Blue Cheese, Garlic"/>
    <x v="2"/>
  </r>
  <r>
    <n v="8607"/>
    <n v="3774"/>
    <n v="0.1"/>
    <x v="29"/>
    <n v="1"/>
    <x v="29"/>
    <x v="1"/>
    <x v="1691"/>
    <n v="17.95"/>
    <n v="17.95"/>
    <x v="1"/>
    <x v="1"/>
    <s v="Ricotta Cheese, Gorgonzola Piccante Cheese, Mozzarella Cheese, Parmigiano Reggiano Cheese, Garlic"/>
    <x v="21"/>
  </r>
  <r>
    <n v="8608"/>
    <n v="3774"/>
    <n v="0.1"/>
    <x v="60"/>
    <n v="1"/>
    <x v="29"/>
    <x v="1"/>
    <x v="1691"/>
    <n v="16.5"/>
    <n v="16.5"/>
    <x v="1"/>
    <x v="0"/>
    <s v="Sliced Ham, Pineapple, Mozzarella Cheese"/>
    <x v="0"/>
  </r>
  <r>
    <n v="8609"/>
    <n v="3774"/>
    <n v="0.1"/>
    <x v="14"/>
    <n v="1"/>
    <x v="29"/>
    <x v="1"/>
    <x v="1691"/>
    <n v="12.5"/>
    <n v="12.5"/>
    <x v="2"/>
    <x v="2"/>
    <s v="Calabrese Salami, Capocollo, Tomatoes, Red Onions, Green Olives, Garlic"/>
    <x v="3"/>
  </r>
  <r>
    <n v="8610"/>
    <n v="3774"/>
    <n v="0.1"/>
    <x v="50"/>
    <n v="1"/>
    <x v="29"/>
    <x v="1"/>
    <x v="1691"/>
    <n v="17.5"/>
    <n v="17.5"/>
    <x v="1"/>
    <x v="0"/>
    <s v="Pepperoni, Mushrooms, Green Peppers"/>
    <x v="30"/>
  </r>
  <r>
    <n v="8611"/>
    <n v="3774"/>
    <n v="0.1"/>
    <x v="67"/>
    <n v="1"/>
    <x v="29"/>
    <x v="1"/>
    <x v="1691"/>
    <n v="12.25"/>
    <n v="12.25"/>
    <x v="2"/>
    <x v="2"/>
    <s v="Coarse Sicilian Salami, Tomatoes, Green Olives, Luganega Sausage, Onions, Garlic"/>
    <x v="28"/>
  </r>
  <r>
    <n v="8612"/>
    <n v="3774"/>
    <n v="0.1"/>
    <x v="28"/>
    <n v="1"/>
    <x v="29"/>
    <x v="1"/>
    <x v="1691"/>
    <n v="20.75"/>
    <n v="20.75"/>
    <x v="1"/>
    <x v="2"/>
    <s v="Soppressata Salami, Fontina Cheese, Mozzarella Cheese, Mushrooms, Garlic"/>
    <x v="20"/>
  </r>
  <r>
    <n v="8613"/>
    <n v="3774"/>
    <n v="0.1"/>
    <x v="70"/>
    <n v="1"/>
    <x v="29"/>
    <x v="1"/>
    <x v="1691"/>
    <n v="20.75"/>
    <n v="20.75"/>
    <x v="1"/>
    <x v="2"/>
    <s v="Spinach, Red Onions, Pepperoni, Tomatoes, Artichokes, Kalamata Olives, Garlic, Asiago Cheese"/>
    <x v="9"/>
  </r>
  <r>
    <n v="8614"/>
    <n v="3774"/>
    <n v="0.1"/>
    <x v="72"/>
    <n v="1"/>
    <x v="29"/>
    <x v="1"/>
    <x v="1691"/>
    <n v="16"/>
    <n v="16"/>
    <x v="0"/>
    <x v="1"/>
    <s v="Mushrooms, Tomatoes, Red Peppers, Green Peppers, Red Onions, Zucchini, Spinach, Garlic"/>
    <x v="14"/>
  </r>
  <r>
    <n v="8615"/>
    <n v="3775"/>
    <n v="1"/>
    <x v="54"/>
    <n v="1"/>
    <x v="29"/>
    <x v="1"/>
    <x v="1692"/>
    <n v="20.75"/>
    <n v="20.75"/>
    <x v="1"/>
    <x v="2"/>
    <s v="Genoa Salami, Capocollo, Pepperoni, Tomatoes, Asiago Cheese, Garlic"/>
    <x v="26"/>
  </r>
  <r>
    <n v="8616"/>
    <n v="3776"/>
    <n v="0.2"/>
    <x v="29"/>
    <n v="1"/>
    <x v="29"/>
    <x v="1"/>
    <x v="1693"/>
    <n v="17.95"/>
    <n v="17.95"/>
    <x v="1"/>
    <x v="1"/>
    <s v="Ricotta Cheese, Gorgonzola Piccante Cheese, Mozzarella Cheese, Parmigiano Reggiano Cheese, Garlic"/>
    <x v="21"/>
  </r>
  <r>
    <n v="8617"/>
    <n v="3776"/>
    <n v="0.2"/>
    <x v="60"/>
    <n v="1"/>
    <x v="29"/>
    <x v="1"/>
    <x v="1693"/>
    <n v="16.5"/>
    <n v="16.5"/>
    <x v="1"/>
    <x v="0"/>
    <s v="Sliced Ham, Pineapple, Mozzarella Cheese"/>
    <x v="0"/>
  </r>
  <r>
    <n v="8618"/>
    <n v="3776"/>
    <n v="0.2"/>
    <x v="30"/>
    <n v="1"/>
    <x v="29"/>
    <x v="1"/>
    <x v="1693"/>
    <n v="12"/>
    <n v="12"/>
    <x v="2"/>
    <x v="0"/>
    <s v="Tomatoes, Anchovies, Green Olives, Red Onions, Garlic"/>
    <x v="22"/>
  </r>
  <r>
    <n v="8619"/>
    <n v="3776"/>
    <n v="0.2"/>
    <x v="54"/>
    <n v="1"/>
    <x v="29"/>
    <x v="1"/>
    <x v="1693"/>
    <n v="20.75"/>
    <n v="20.75"/>
    <x v="1"/>
    <x v="2"/>
    <s v="Genoa Salami, Capocollo, Pepperoni, Tomatoes, Asiago Cheese, Garlic"/>
    <x v="26"/>
  </r>
  <r>
    <n v="8620"/>
    <n v="3776"/>
    <n v="0.2"/>
    <x v="20"/>
    <n v="1"/>
    <x v="29"/>
    <x v="1"/>
    <x v="1693"/>
    <n v="20.75"/>
    <n v="20.75"/>
    <x v="1"/>
    <x v="3"/>
    <s v="Chicken, Tomatoes, Red Peppers, Red Onions, Jalapeno Peppers, Corn, Cilantro, Chipotle Sauce"/>
    <x v="15"/>
  </r>
  <r>
    <n v="8621"/>
    <n v="3777"/>
    <n v="1"/>
    <x v="60"/>
    <n v="1"/>
    <x v="29"/>
    <x v="1"/>
    <x v="1694"/>
    <n v="16.5"/>
    <n v="16.5"/>
    <x v="1"/>
    <x v="0"/>
    <s v="Sliced Ham, Pineapple, Mozzarella Cheese"/>
    <x v="0"/>
  </r>
  <r>
    <n v="8622"/>
    <n v="3778"/>
    <n v="0.5"/>
    <x v="19"/>
    <n v="1"/>
    <x v="29"/>
    <x v="1"/>
    <x v="1695"/>
    <n v="20.25"/>
    <n v="20.25"/>
    <x v="1"/>
    <x v="1"/>
    <s v="Tomatoes, Red Peppers, Jalapeno Peppers, Red Onions, Cilantro, Corn, Chipotle Sauce, Garlic"/>
    <x v="4"/>
  </r>
  <r>
    <n v="8623"/>
    <n v="3778"/>
    <n v="0.5"/>
    <x v="42"/>
    <n v="1"/>
    <x v="29"/>
    <x v="1"/>
    <x v="1695"/>
    <n v="12.5"/>
    <n v="12.5"/>
    <x v="0"/>
    <x v="0"/>
    <s v="Mozzarella Cheese, Pepperoni"/>
    <x v="17"/>
  </r>
  <r>
    <n v="8624"/>
    <n v="3779"/>
    <n v="0.5"/>
    <x v="29"/>
    <n v="1"/>
    <x v="29"/>
    <x v="1"/>
    <x v="1696"/>
    <n v="17.95"/>
    <n v="17.95"/>
    <x v="1"/>
    <x v="1"/>
    <s v="Ricotta Cheese, Gorgonzola Piccante Cheese, Mozzarella Cheese, Parmigiano Reggiano Cheese, Garlic"/>
    <x v="21"/>
  </r>
  <r>
    <n v="8625"/>
    <n v="3779"/>
    <n v="0.5"/>
    <x v="19"/>
    <n v="1"/>
    <x v="29"/>
    <x v="1"/>
    <x v="1696"/>
    <n v="20.25"/>
    <n v="20.25"/>
    <x v="1"/>
    <x v="1"/>
    <s v="Tomatoes, Red Peppers, Jalapeno Peppers, Red Onions, Cilantro, Corn, Chipotle Sauce, Garlic"/>
    <x v="4"/>
  </r>
  <r>
    <n v="8626"/>
    <n v="3780"/>
    <n v="0.25"/>
    <x v="0"/>
    <n v="1"/>
    <x v="29"/>
    <x v="1"/>
    <x v="1697"/>
    <n v="13.25"/>
    <n v="13.25"/>
    <x v="0"/>
    <x v="0"/>
    <s v="Sliced Ham, Pineapple, Mozzarella Cheese"/>
    <x v="0"/>
  </r>
  <r>
    <n v="8627"/>
    <n v="3780"/>
    <n v="0.25"/>
    <x v="6"/>
    <n v="1"/>
    <x v="29"/>
    <x v="1"/>
    <x v="1697"/>
    <n v="16.5"/>
    <n v="16.5"/>
    <x v="0"/>
    <x v="2"/>
    <s v="Calabrese Salami, Capocollo, Tomatoes, Red Onions, Green Olives, Garlic"/>
    <x v="3"/>
  </r>
  <r>
    <n v="8628"/>
    <n v="3780"/>
    <n v="0.25"/>
    <x v="35"/>
    <n v="1"/>
    <x v="29"/>
    <x v="1"/>
    <x v="1697"/>
    <n v="12.5"/>
    <n v="12.5"/>
    <x v="2"/>
    <x v="2"/>
    <s v="Genoa Salami, Capocollo, Pepperoni, Tomatoes, Asiago Cheese, Garlic"/>
    <x v="26"/>
  </r>
  <r>
    <n v="8629"/>
    <n v="3780"/>
    <n v="0.25"/>
    <x v="10"/>
    <n v="1"/>
    <x v="29"/>
    <x v="1"/>
    <x v="1697"/>
    <n v="12.5"/>
    <n v="12.5"/>
    <x v="2"/>
    <x v="2"/>
    <s v="Spinach, Red Onions, Pepperoni, Tomatoes, Artichokes, Kalamata Olives, Garlic, Asiago Cheese"/>
    <x v="9"/>
  </r>
  <r>
    <n v="8630"/>
    <n v="3781"/>
    <n v="1"/>
    <x v="63"/>
    <n v="1"/>
    <x v="29"/>
    <x v="1"/>
    <x v="1698"/>
    <n v="16.5"/>
    <n v="16.5"/>
    <x v="0"/>
    <x v="2"/>
    <s v="Prosciutto di San Daniele, Arugula, Mozzarella Cheese"/>
    <x v="6"/>
  </r>
  <r>
    <n v="8631"/>
    <n v="3782"/>
    <n v="0.25"/>
    <x v="42"/>
    <n v="1"/>
    <x v="29"/>
    <x v="1"/>
    <x v="1699"/>
    <n v="12.5"/>
    <n v="12.5"/>
    <x v="0"/>
    <x v="0"/>
    <s v="Mozzarella Cheese, Pepperoni"/>
    <x v="17"/>
  </r>
  <r>
    <n v="8632"/>
    <n v="3782"/>
    <n v="0.25"/>
    <x v="40"/>
    <n v="1"/>
    <x v="29"/>
    <x v="1"/>
    <x v="1699"/>
    <n v="12.75"/>
    <n v="12.75"/>
    <x v="2"/>
    <x v="3"/>
    <s v="Chicken, Tomatoes, Red Peppers, Red Onions, Jalapeno Peppers, Corn, Cilantro, Chipotle Sauce"/>
    <x v="15"/>
  </r>
  <r>
    <n v="8633"/>
    <n v="3782"/>
    <n v="0.25"/>
    <x v="16"/>
    <n v="1"/>
    <x v="29"/>
    <x v="1"/>
    <x v="1699"/>
    <n v="20.75"/>
    <n v="20.75"/>
    <x v="1"/>
    <x v="2"/>
    <s v="Capocollo, Tomatoes, Goat Cheese, Artichokes, Peperoncini verdi, Garlic"/>
    <x v="12"/>
  </r>
  <r>
    <n v="8634"/>
    <n v="3782"/>
    <n v="0.25"/>
    <x v="59"/>
    <n v="1"/>
    <x v="29"/>
    <x v="1"/>
    <x v="1699"/>
    <n v="25.5"/>
    <n v="25.5"/>
    <x v="3"/>
    <x v="0"/>
    <s v="Kalamata Olives, Feta Cheese, Tomatoes, Garlic, Beef Chuck Roast, Red Onions"/>
    <x v="8"/>
  </r>
  <r>
    <n v="8635"/>
    <n v="3783"/>
    <n v="0.25"/>
    <x v="12"/>
    <n v="1"/>
    <x v="29"/>
    <x v="1"/>
    <x v="1700"/>
    <n v="12"/>
    <n v="12"/>
    <x v="2"/>
    <x v="1"/>
    <s v="Spinach, Mushrooms, Tomatoes, Green Olives, Feta Cheese"/>
    <x v="10"/>
  </r>
  <r>
    <n v="8636"/>
    <n v="3783"/>
    <n v="0.25"/>
    <x v="60"/>
    <n v="1"/>
    <x v="29"/>
    <x v="1"/>
    <x v="1700"/>
    <n v="16.5"/>
    <n v="16.5"/>
    <x v="1"/>
    <x v="0"/>
    <s v="Sliced Ham, Pineapple, Mozzarella Cheese"/>
    <x v="0"/>
  </r>
  <r>
    <n v="8637"/>
    <n v="3783"/>
    <n v="0.25"/>
    <x v="20"/>
    <n v="1"/>
    <x v="29"/>
    <x v="1"/>
    <x v="1700"/>
    <n v="20.75"/>
    <n v="20.75"/>
    <x v="1"/>
    <x v="3"/>
    <s v="Chicken, Tomatoes, Red Peppers, Red Onions, Jalapeno Peppers, Corn, Cilantro, Chipotle Sauce"/>
    <x v="15"/>
  </r>
  <r>
    <n v="8638"/>
    <n v="3783"/>
    <n v="0.25"/>
    <x v="68"/>
    <n v="1"/>
    <x v="29"/>
    <x v="1"/>
    <x v="1700"/>
    <n v="12.5"/>
    <n v="12.5"/>
    <x v="2"/>
    <x v="2"/>
    <s v="Capocollo, Tomatoes, Goat Cheese, Artichokes, Peperoncini verdi, Garlic"/>
    <x v="12"/>
  </r>
  <r>
    <n v="8639"/>
    <n v="3784"/>
    <n v="1"/>
    <x v="44"/>
    <n v="1"/>
    <x v="29"/>
    <x v="1"/>
    <x v="1701"/>
    <n v="16.25"/>
    <n v="16.25"/>
    <x v="0"/>
    <x v="2"/>
    <s v="Coarse Sicilian Salami, Tomatoes, Green Olives, Luganega Sausage, Onions, Garlic"/>
    <x v="28"/>
  </r>
  <r>
    <n v="8640"/>
    <n v="3785"/>
    <n v="1"/>
    <x v="23"/>
    <n v="1"/>
    <x v="29"/>
    <x v="1"/>
    <x v="1702"/>
    <n v="16.75"/>
    <n v="16.75"/>
    <x v="0"/>
    <x v="3"/>
    <s v="Chicken, Artichoke, Spinach, Garlic, Jalapeno Peppers, Fontina Cheese, Gouda Cheese"/>
    <x v="16"/>
  </r>
  <r>
    <n v="8641"/>
    <n v="3786"/>
    <n v="0.5"/>
    <x v="0"/>
    <n v="1"/>
    <x v="29"/>
    <x v="1"/>
    <x v="1703"/>
    <n v="13.25"/>
    <n v="13.25"/>
    <x v="0"/>
    <x v="0"/>
    <s v="Sliced Ham, Pineapple, Mozzarella Cheese"/>
    <x v="0"/>
  </r>
  <r>
    <n v="8642"/>
    <n v="3786"/>
    <n v="0.5"/>
    <x v="54"/>
    <n v="1"/>
    <x v="29"/>
    <x v="1"/>
    <x v="1703"/>
    <n v="20.75"/>
    <n v="20.75"/>
    <x v="1"/>
    <x v="2"/>
    <s v="Genoa Salami, Capocollo, Pepperoni, Tomatoes, Asiago Cheese, Garlic"/>
    <x v="26"/>
  </r>
  <r>
    <n v="8643"/>
    <n v="3787"/>
    <n v="0.33333333333333331"/>
    <x v="89"/>
    <n v="1"/>
    <x v="29"/>
    <x v="1"/>
    <x v="1704"/>
    <n v="20.25"/>
    <n v="20.25"/>
    <x v="1"/>
    <x v="2"/>
    <s v="?duja Salami, Pancetta, Tomatoes, Red Onions, Friggitello Peppers, Garlic"/>
    <x v="23"/>
  </r>
  <r>
    <n v="8644"/>
    <n v="3787"/>
    <n v="0.33333333333333331"/>
    <x v="29"/>
    <n v="1"/>
    <x v="29"/>
    <x v="1"/>
    <x v="1704"/>
    <n v="17.95"/>
    <n v="17.95"/>
    <x v="1"/>
    <x v="1"/>
    <s v="Ricotta Cheese, Gorgonzola Piccante Cheese, Mozzarella Cheese, Parmigiano Reggiano Cheese, Garlic"/>
    <x v="21"/>
  </r>
  <r>
    <n v="8645"/>
    <n v="3787"/>
    <n v="0.33333333333333331"/>
    <x v="42"/>
    <n v="1"/>
    <x v="29"/>
    <x v="1"/>
    <x v="1704"/>
    <n v="12.5"/>
    <n v="12.5"/>
    <x v="0"/>
    <x v="0"/>
    <s v="Mozzarella Cheese, Pepperoni"/>
    <x v="17"/>
  </r>
  <r>
    <n v="8646"/>
    <n v="3788"/>
    <n v="0.5"/>
    <x v="61"/>
    <n v="1"/>
    <x v="29"/>
    <x v="1"/>
    <x v="1705"/>
    <n v="11"/>
    <n v="11"/>
    <x v="2"/>
    <x v="0"/>
    <s v="Pepperoni, Mushrooms, Green Peppers"/>
    <x v="30"/>
  </r>
  <r>
    <n v="8647"/>
    <n v="3788"/>
    <n v="0.5"/>
    <x v="82"/>
    <n v="1"/>
    <x v="29"/>
    <x v="1"/>
    <x v="1705"/>
    <n v="16.5"/>
    <n v="16.5"/>
    <x v="0"/>
    <x v="1"/>
    <s v="Spinach, Artichokes, Tomatoes, Sun-dried Tomatoes, Garlic, Pesto Sauce"/>
    <x v="13"/>
  </r>
  <r>
    <n v="8648"/>
    <n v="3789"/>
    <n v="0.25"/>
    <x v="29"/>
    <n v="1"/>
    <x v="29"/>
    <x v="1"/>
    <x v="1706"/>
    <n v="17.95"/>
    <n v="17.95"/>
    <x v="1"/>
    <x v="1"/>
    <s v="Ricotta Cheese, Gorgonzola Piccante Cheese, Mozzarella Cheese, Parmigiano Reggiano Cheese, Garlic"/>
    <x v="21"/>
  </r>
  <r>
    <n v="8649"/>
    <n v="3789"/>
    <n v="0.25"/>
    <x v="32"/>
    <n v="1"/>
    <x v="29"/>
    <x v="1"/>
    <x v="1706"/>
    <n v="14.75"/>
    <n v="14.75"/>
    <x v="0"/>
    <x v="1"/>
    <s v="Ricotta Cheese, Gorgonzola Piccante Cheese, Mozzarella Cheese, Parmigiano Reggiano Cheese, Garlic"/>
    <x v="21"/>
  </r>
  <r>
    <n v="8650"/>
    <n v="3789"/>
    <n v="0.25"/>
    <x v="39"/>
    <n v="1"/>
    <x v="29"/>
    <x v="1"/>
    <x v="1706"/>
    <n v="16"/>
    <n v="16"/>
    <x v="0"/>
    <x v="0"/>
    <s v="Capocollo, Red Peppers, Tomatoes, Goat Cheese, Garlic, Oregano"/>
    <x v="11"/>
  </r>
  <r>
    <n v="8651"/>
    <n v="3789"/>
    <n v="0.25"/>
    <x v="61"/>
    <n v="1"/>
    <x v="29"/>
    <x v="1"/>
    <x v="1706"/>
    <n v="11"/>
    <n v="11"/>
    <x v="2"/>
    <x v="0"/>
    <s v="Pepperoni, Mushrooms, Green Peppers"/>
    <x v="30"/>
  </r>
  <r>
    <n v="8652"/>
    <n v="3790"/>
    <n v="1"/>
    <x v="11"/>
    <n v="1"/>
    <x v="29"/>
    <x v="1"/>
    <x v="1707"/>
    <n v="12"/>
    <n v="12"/>
    <x v="2"/>
    <x v="0"/>
    <s v="Pepperoni, Mushrooms, Red Onions, Red Peppers, Bacon"/>
    <x v="1"/>
  </r>
  <r>
    <n v="8653"/>
    <n v="3791"/>
    <n v="1"/>
    <x v="63"/>
    <n v="1"/>
    <x v="29"/>
    <x v="1"/>
    <x v="1708"/>
    <n v="16.5"/>
    <n v="16.5"/>
    <x v="0"/>
    <x v="2"/>
    <s v="Prosciutto di San Daniele, Arugula, Mozzarella Cheese"/>
    <x v="6"/>
  </r>
  <r>
    <n v="8654"/>
    <n v="3792"/>
    <n v="0.5"/>
    <x v="11"/>
    <n v="1"/>
    <x v="29"/>
    <x v="1"/>
    <x v="1709"/>
    <n v="12"/>
    <n v="12"/>
    <x v="2"/>
    <x v="0"/>
    <s v="Pepperoni, Mushrooms, Red Onions, Red Peppers, Bacon"/>
    <x v="1"/>
  </r>
  <r>
    <n v="8655"/>
    <n v="3792"/>
    <n v="0.5"/>
    <x v="5"/>
    <n v="1"/>
    <x v="29"/>
    <x v="1"/>
    <x v="1709"/>
    <n v="20.75"/>
    <n v="20.75"/>
    <x v="1"/>
    <x v="3"/>
    <s v="Chicken, Pineapple, Tomatoes, Red Peppers, Thai Sweet Chilli Sauce"/>
    <x v="5"/>
  </r>
  <r>
    <n v="8656"/>
    <n v="3793"/>
    <n v="0.25"/>
    <x v="8"/>
    <n v="1"/>
    <x v="29"/>
    <x v="1"/>
    <x v="1710"/>
    <n v="12.75"/>
    <n v="12.75"/>
    <x v="2"/>
    <x v="3"/>
    <s v="Barbecued Chicken, Red Peppers, Green Peppers, Tomatoes, Red Onions, Barbecue Sauce"/>
    <x v="7"/>
  </r>
  <r>
    <n v="8657"/>
    <n v="3793"/>
    <n v="0.25"/>
    <x v="1"/>
    <n v="1"/>
    <x v="29"/>
    <x v="1"/>
    <x v="1710"/>
    <n v="16"/>
    <n v="16"/>
    <x v="0"/>
    <x v="0"/>
    <s v="Pepperoni, Mushrooms, Red Onions, Red Peppers, Bacon"/>
    <x v="1"/>
  </r>
  <r>
    <n v="8658"/>
    <n v="3793"/>
    <n v="0.25"/>
    <x v="66"/>
    <n v="1"/>
    <x v="29"/>
    <x v="1"/>
    <x v="1710"/>
    <n v="14.5"/>
    <n v="14.5"/>
    <x v="0"/>
    <x v="0"/>
    <s v="Pepperoni, Mushrooms, Green Peppers"/>
    <x v="30"/>
  </r>
  <r>
    <n v="8659"/>
    <n v="3793"/>
    <n v="0.25"/>
    <x v="72"/>
    <n v="1"/>
    <x v="29"/>
    <x v="1"/>
    <x v="1710"/>
    <n v="16"/>
    <n v="16"/>
    <x v="0"/>
    <x v="1"/>
    <s v="Mushrooms, Tomatoes, Red Peppers, Green Peppers, Red Onions, Zucchini, Spinach, Garlic"/>
    <x v="14"/>
  </r>
  <r>
    <n v="8660"/>
    <n v="3794"/>
    <n v="0.5"/>
    <x v="69"/>
    <n v="1"/>
    <x v="29"/>
    <x v="1"/>
    <x v="1711"/>
    <n v="12.75"/>
    <n v="12.75"/>
    <x v="2"/>
    <x v="3"/>
    <s v="Chicken, Pineapple, Tomatoes, Red Peppers, Thai Sweet Chilli Sauce"/>
    <x v="5"/>
  </r>
  <r>
    <n v="8661"/>
    <n v="3794"/>
    <n v="0.5"/>
    <x v="9"/>
    <n v="1"/>
    <x v="29"/>
    <x v="1"/>
    <x v="1711"/>
    <n v="12"/>
    <n v="12"/>
    <x v="2"/>
    <x v="0"/>
    <s v="Kalamata Olives, Feta Cheese, Tomatoes, Garlic, Beef Chuck Roast, Red Onions"/>
    <x v="8"/>
  </r>
  <r>
    <n v="8662"/>
    <n v="3795"/>
    <n v="0.5"/>
    <x v="27"/>
    <n v="1"/>
    <x v="29"/>
    <x v="1"/>
    <x v="1712"/>
    <n v="12"/>
    <n v="12"/>
    <x v="2"/>
    <x v="0"/>
    <s v="Bacon, Pepperoni, Italian Sausage, Chorizo Sausage"/>
    <x v="19"/>
  </r>
  <r>
    <n v="8663"/>
    <n v="3795"/>
    <n v="0.5"/>
    <x v="36"/>
    <n v="1"/>
    <x v="29"/>
    <x v="1"/>
    <x v="1712"/>
    <n v="20.25"/>
    <n v="20.25"/>
    <x v="1"/>
    <x v="1"/>
    <s v="Spinach, Mushrooms, Red Onions, Feta Cheese, Garlic"/>
    <x v="27"/>
  </r>
  <r>
    <n v="8664"/>
    <n v="3796"/>
    <n v="0.33333333333333331"/>
    <x v="22"/>
    <n v="1"/>
    <x v="29"/>
    <x v="1"/>
    <x v="1713"/>
    <n v="20.75"/>
    <n v="20.75"/>
    <x v="1"/>
    <x v="3"/>
    <s v="Chicken, Artichoke, Spinach, Garlic, Jalapeno Peppers, Fontina Cheese, Gouda Cheese"/>
    <x v="16"/>
  </r>
  <r>
    <n v="8665"/>
    <n v="3796"/>
    <n v="0.33333333333333331"/>
    <x v="65"/>
    <n v="1"/>
    <x v="29"/>
    <x v="1"/>
    <x v="1713"/>
    <n v="16.75"/>
    <n v="16.75"/>
    <x v="0"/>
    <x v="3"/>
    <s v="Chicken, Tomatoes, Red Peppers, Red Onions, Jalapeno Peppers, Corn, Cilantro, Chipotle Sauce"/>
    <x v="15"/>
  </r>
  <r>
    <n v="8666"/>
    <n v="3796"/>
    <n v="0.33333333333333331"/>
    <x v="69"/>
    <n v="1"/>
    <x v="29"/>
    <x v="1"/>
    <x v="1713"/>
    <n v="12.75"/>
    <n v="12.75"/>
    <x v="2"/>
    <x v="3"/>
    <s v="Chicken, Pineapple, Tomatoes, Red Peppers, Thai Sweet Chilli Sauce"/>
    <x v="5"/>
  </r>
  <r>
    <n v="8667"/>
    <n v="3797"/>
    <n v="1"/>
    <x v="40"/>
    <n v="1"/>
    <x v="29"/>
    <x v="1"/>
    <x v="1714"/>
    <n v="12.75"/>
    <n v="12.75"/>
    <x v="2"/>
    <x v="3"/>
    <s v="Chicken, Tomatoes, Red Peppers, Red Onions, Jalapeno Peppers, Corn, Cilantro, Chipotle Sauce"/>
    <x v="15"/>
  </r>
  <r>
    <n v="8668"/>
    <n v="3798"/>
    <n v="0.25"/>
    <x v="22"/>
    <n v="1"/>
    <x v="29"/>
    <x v="1"/>
    <x v="1715"/>
    <n v="20.75"/>
    <n v="20.75"/>
    <x v="1"/>
    <x v="3"/>
    <s v="Chicken, Artichoke, Spinach, Garlic, Jalapeno Peppers, Fontina Cheese, Gouda Cheese"/>
    <x v="16"/>
  </r>
  <r>
    <n v="8669"/>
    <n v="3798"/>
    <n v="0.25"/>
    <x v="63"/>
    <n v="1"/>
    <x v="29"/>
    <x v="1"/>
    <x v="1715"/>
    <n v="16.5"/>
    <n v="16.5"/>
    <x v="0"/>
    <x v="2"/>
    <s v="Prosciutto di San Daniele, Arugula, Mozzarella Cheese"/>
    <x v="6"/>
  </r>
  <r>
    <n v="8670"/>
    <n v="3798"/>
    <n v="0.25"/>
    <x v="28"/>
    <n v="1"/>
    <x v="29"/>
    <x v="1"/>
    <x v="1715"/>
    <n v="20.75"/>
    <n v="20.75"/>
    <x v="1"/>
    <x v="2"/>
    <s v="Soppressata Salami, Fontina Cheese, Mozzarella Cheese, Mushrooms, Garlic"/>
    <x v="20"/>
  </r>
  <r>
    <n v="8671"/>
    <n v="3798"/>
    <n v="0.25"/>
    <x v="55"/>
    <n v="1"/>
    <x v="29"/>
    <x v="1"/>
    <x v="1715"/>
    <n v="12.5"/>
    <n v="12.5"/>
    <x v="2"/>
    <x v="1"/>
    <s v="Spinach, Artichokes, Tomatoes, Sun-dried Tomatoes, Garlic, Pesto Sauce"/>
    <x v="13"/>
  </r>
  <r>
    <n v="8672"/>
    <n v="3799"/>
    <n v="0.33333333333333331"/>
    <x v="23"/>
    <n v="1"/>
    <x v="29"/>
    <x v="1"/>
    <x v="1716"/>
    <n v="16.75"/>
    <n v="16.75"/>
    <x v="0"/>
    <x v="3"/>
    <s v="Chicken, Artichoke, Spinach, Garlic, Jalapeno Peppers, Fontina Cheese, Gouda Cheese"/>
    <x v="16"/>
  </r>
  <r>
    <n v="8673"/>
    <n v="3799"/>
    <n v="0.33333333333333331"/>
    <x v="53"/>
    <n v="1"/>
    <x v="29"/>
    <x v="1"/>
    <x v="1716"/>
    <n v="16.75"/>
    <n v="16.75"/>
    <x v="0"/>
    <x v="3"/>
    <s v="Chicken, Red Onions, Red Peppers, Mushrooms, Asiago Cheese, Alfredo Sauce"/>
    <x v="29"/>
  </r>
  <r>
    <n v="8674"/>
    <n v="3799"/>
    <n v="0.33333333333333331"/>
    <x v="18"/>
    <n v="1"/>
    <x v="29"/>
    <x v="1"/>
    <x v="1716"/>
    <n v="12"/>
    <n v="12"/>
    <x v="2"/>
    <x v="1"/>
    <s v="Mushrooms, Tomatoes, Red Peppers, Green Peppers, Red Onions, Zucchini, Spinach, Garlic"/>
    <x v="14"/>
  </r>
  <r>
    <n v="8675"/>
    <n v="3800"/>
    <n v="0.25"/>
    <x v="60"/>
    <n v="1"/>
    <x v="29"/>
    <x v="1"/>
    <x v="1717"/>
    <n v="16.5"/>
    <n v="16.5"/>
    <x v="1"/>
    <x v="0"/>
    <s v="Sliced Ham, Pineapple, Mozzarella Cheese"/>
    <x v="0"/>
  </r>
  <r>
    <n v="8676"/>
    <n v="3800"/>
    <n v="0.25"/>
    <x v="15"/>
    <n v="1"/>
    <x v="29"/>
    <x v="1"/>
    <x v="1717"/>
    <n v="12"/>
    <n v="12"/>
    <x v="2"/>
    <x v="1"/>
    <s v="Tomatoes, Red Peppers, Jalapeno Peppers, Red Onions, Cilantro, Corn, Chipotle Sauce, Garlic"/>
    <x v="4"/>
  </r>
  <r>
    <n v="8677"/>
    <n v="3800"/>
    <n v="0.25"/>
    <x v="28"/>
    <n v="1"/>
    <x v="29"/>
    <x v="1"/>
    <x v="1717"/>
    <n v="20.75"/>
    <n v="20.75"/>
    <x v="1"/>
    <x v="2"/>
    <s v="Soppressata Salami, Fontina Cheese, Mozzarella Cheese, Mushrooms, Garlic"/>
    <x v="20"/>
  </r>
  <r>
    <n v="8678"/>
    <n v="3800"/>
    <n v="0.25"/>
    <x v="56"/>
    <n v="1"/>
    <x v="29"/>
    <x v="1"/>
    <x v="1717"/>
    <n v="16.75"/>
    <n v="16.75"/>
    <x v="0"/>
    <x v="3"/>
    <s v="Chicken, Pineapple, Tomatoes, Red Peppers, Thai Sweet Chilli Sauce"/>
    <x v="5"/>
  </r>
  <r>
    <n v="8679"/>
    <n v="3801"/>
    <n v="0.33333333333333331"/>
    <x v="27"/>
    <n v="2"/>
    <x v="29"/>
    <x v="1"/>
    <x v="1718"/>
    <n v="12"/>
    <n v="24"/>
    <x v="2"/>
    <x v="0"/>
    <s v="Bacon, Pepperoni, Italian Sausage, Chorizo Sausage"/>
    <x v="19"/>
  </r>
  <r>
    <n v="8680"/>
    <n v="3801"/>
    <n v="0.33333333333333331"/>
    <x v="13"/>
    <n v="1"/>
    <x v="29"/>
    <x v="1"/>
    <x v="1718"/>
    <n v="20.5"/>
    <n v="20.5"/>
    <x v="1"/>
    <x v="0"/>
    <s v="Capocollo, Red Peppers, Tomatoes, Goat Cheese, Garlic, Oregano"/>
    <x v="11"/>
  </r>
  <r>
    <n v="8681"/>
    <n v="3801"/>
    <n v="0.33333333333333331"/>
    <x v="19"/>
    <n v="1"/>
    <x v="29"/>
    <x v="1"/>
    <x v="1718"/>
    <n v="20.25"/>
    <n v="20.25"/>
    <x v="1"/>
    <x v="1"/>
    <s v="Tomatoes, Red Peppers, Jalapeno Peppers, Red Onions, Cilantro, Corn, Chipotle Sauce, Garlic"/>
    <x v="4"/>
  </r>
  <r>
    <n v="8682"/>
    <n v="3802"/>
    <n v="0.5"/>
    <x v="3"/>
    <n v="1"/>
    <x v="29"/>
    <x v="1"/>
    <x v="1719"/>
    <n v="20.75"/>
    <n v="20.75"/>
    <x v="1"/>
    <x v="2"/>
    <s v="Calabrese Salami, Capocollo, Tomatoes, Red Onions, Green Olives, Garlic"/>
    <x v="3"/>
  </r>
  <r>
    <n v="8683"/>
    <n v="3802"/>
    <n v="0.5"/>
    <x v="7"/>
    <n v="1"/>
    <x v="29"/>
    <x v="1"/>
    <x v="1719"/>
    <n v="20.75"/>
    <n v="20.75"/>
    <x v="1"/>
    <x v="2"/>
    <s v="Prosciutto di San Daniele, Arugula, Mozzarella Cheese"/>
    <x v="6"/>
  </r>
  <r>
    <n v="8684"/>
    <n v="3803"/>
    <n v="1"/>
    <x v="60"/>
    <n v="1"/>
    <x v="29"/>
    <x v="1"/>
    <x v="1720"/>
    <n v="16.5"/>
    <n v="16.5"/>
    <x v="1"/>
    <x v="0"/>
    <s v="Sliced Ham, Pineapple, Mozzarella Cheese"/>
    <x v="0"/>
  </r>
  <r>
    <n v="8685"/>
    <n v="3804"/>
    <n v="1"/>
    <x v="29"/>
    <n v="1"/>
    <x v="29"/>
    <x v="1"/>
    <x v="1721"/>
    <n v="17.95"/>
    <n v="17.95"/>
    <x v="1"/>
    <x v="1"/>
    <s v="Ricotta Cheese, Gorgonzola Piccante Cheese, Mozzarella Cheese, Parmigiano Reggiano Cheese, Garlic"/>
    <x v="21"/>
  </r>
  <r>
    <n v="8686"/>
    <n v="3805"/>
    <n v="1"/>
    <x v="43"/>
    <n v="1"/>
    <x v="29"/>
    <x v="1"/>
    <x v="1722"/>
    <n v="12.5"/>
    <n v="12.5"/>
    <x v="2"/>
    <x v="2"/>
    <s v="Prosciutto di San Daniele, Arugula, Mozzarella Cheese"/>
    <x v="6"/>
  </r>
  <r>
    <n v="8687"/>
    <n v="3806"/>
    <n v="0.5"/>
    <x v="23"/>
    <n v="1"/>
    <x v="29"/>
    <x v="1"/>
    <x v="1723"/>
    <n v="16.75"/>
    <n v="16.75"/>
    <x v="0"/>
    <x v="3"/>
    <s v="Chicken, Artichoke, Spinach, Garlic, Jalapeno Peppers, Fontina Cheese, Gouda Cheese"/>
    <x v="16"/>
  </r>
  <r>
    <n v="8688"/>
    <n v="3806"/>
    <n v="0.5"/>
    <x v="6"/>
    <n v="1"/>
    <x v="29"/>
    <x v="1"/>
    <x v="1723"/>
    <n v="16.5"/>
    <n v="16.5"/>
    <x v="0"/>
    <x v="2"/>
    <s v="Calabrese Salami, Capocollo, Tomatoes, Red Onions, Green Olives, Garlic"/>
    <x v="3"/>
  </r>
  <r>
    <n v="8689"/>
    <n v="3807"/>
    <n v="0.33333333333333331"/>
    <x v="2"/>
    <n v="1"/>
    <x v="29"/>
    <x v="1"/>
    <x v="1724"/>
    <n v="18.5"/>
    <n v="18.5"/>
    <x v="1"/>
    <x v="1"/>
    <s v="Mozzarella Cheese, Provolone Cheese, Smoked Gouda Cheese, Romano Cheese, Blue Cheese, Garlic"/>
    <x v="2"/>
  </r>
  <r>
    <n v="8690"/>
    <n v="3807"/>
    <n v="0.33333333333333331"/>
    <x v="13"/>
    <n v="1"/>
    <x v="29"/>
    <x v="1"/>
    <x v="1724"/>
    <n v="20.5"/>
    <n v="20.5"/>
    <x v="1"/>
    <x v="0"/>
    <s v="Capocollo, Red Peppers, Tomatoes, Goat Cheese, Garlic, Oregano"/>
    <x v="11"/>
  </r>
  <r>
    <n v="8691"/>
    <n v="3807"/>
    <n v="0.33333333333333331"/>
    <x v="5"/>
    <n v="1"/>
    <x v="29"/>
    <x v="1"/>
    <x v="1724"/>
    <n v="20.75"/>
    <n v="20.75"/>
    <x v="1"/>
    <x v="3"/>
    <s v="Chicken, Pineapple, Tomatoes, Red Peppers, Thai Sweet Chilli Sauce"/>
    <x v="5"/>
  </r>
  <r>
    <n v="8692"/>
    <n v="3808"/>
    <n v="1"/>
    <x v="41"/>
    <n v="1"/>
    <x v="29"/>
    <x v="1"/>
    <x v="1725"/>
    <n v="16.75"/>
    <n v="16.75"/>
    <x v="0"/>
    <x v="3"/>
    <s v="Barbecued Chicken, Red Peppers, Green Peppers, Tomatoes, Red Onions, Barbecue Sauce"/>
    <x v="7"/>
  </r>
  <r>
    <n v="8693"/>
    <n v="3809"/>
    <n v="0.25"/>
    <x v="24"/>
    <n v="1"/>
    <x v="29"/>
    <x v="1"/>
    <x v="1726"/>
    <n v="15.25"/>
    <n v="15.25"/>
    <x v="1"/>
    <x v="0"/>
    <s v="Mozzarella Cheese, Pepperoni"/>
    <x v="17"/>
  </r>
  <r>
    <n v="8694"/>
    <n v="3809"/>
    <n v="0.25"/>
    <x v="67"/>
    <n v="1"/>
    <x v="29"/>
    <x v="1"/>
    <x v="1726"/>
    <n v="12.25"/>
    <n v="12.25"/>
    <x v="2"/>
    <x v="2"/>
    <s v="Coarse Sicilian Salami, Tomatoes, Green Olives, Luganega Sausage, Onions, Garlic"/>
    <x v="28"/>
  </r>
  <r>
    <n v="8695"/>
    <n v="3809"/>
    <n v="0.25"/>
    <x v="9"/>
    <n v="1"/>
    <x v="29"/>
    <x v="1"/>
    <x v="1726"/>
    <n v="12"/>
    <n v="12"/>
    <x v="2"/>
    <x v="0"/>
    <s v="Kalamata Olives, Feta Cheese, Tomatoes, Garlic, Beef Chuck Roast, Red Onions"/>
    <x v="8"/>
  </r>
  <r>
    <n v="8696"/>
    <n v="3809"/>
    <n v="0.25"/>
    <x v="18"/>
    <n v="1"/>
    <x v="29"/>
    <x v="1"/>
    <x v="1726"/>
    <n v="12"/>
    <n v="12"/>
    <x v="2"/>
    <x v="1"/>
    <s v="Mushrooms, Tomatoes, Red Peppers, Green Peppers, Red Onions, Zucchini, Spinach, Garlic"/>
    <x v="14"/>
  </r>
  <r>
    <n v="8697"/>
    <n v="3810"/>
    <n v="1"/>
    <x v="76"/>
    <n v="1"/>
    <x v="29"/>
    <x v="1"/>
    <x v="1727"/>
    <n v="16.5"/>
    <n v="16.5"/>
    <x v="0"/>
    <x v="2"/>
    <s v="Capocollo, Tomatoes, Goat Cheese, Artichokes, Peperoncini verdi, Garlic"/>
    <x v="12"/>
  </r>
  <r>
    <n v="8698"/>
    <n v="3811"/>
    <n v="1"/>
    <x v="88"/>
    <n v="1"/>
    <x v="29"/>
    <x v="1"/>
    <x v="671"/>
    <n v="12.5"/>
    <n v="12.5"/>
    <x v="2"/>
    <x v="2"/>
    <s v="Soppressata Salami, Fontina Cheese, Mozzarella Cheese, Mushrooms, Garlic"/>
    <x v="20"/>
  </r>
  <r>
    <n v="8699"/>
    <n v="3812"/>
    <n v="0.33333333333333331"/>
    <x v="61"/>
    <n v="1"/>
    <x v="29"/>
    <x v="1"/>
    <x v="1728"/>
    <n v="11"/>
    <n v="11"/>
    <x v="2"/>
    <x v="0"/>
    <s v="Pepperoni, Mushrooms, Green Peppers"/>
    <x v="30"/>
  </r>
  <r>
    <n v="8700"/>
    <n v="3812"/>
    <n v="0.33333333333333331"/>
    <x v="20"/>
    <n v="1"/>
    <x v="29"/>
    <x v="1"/>
    <x v="1728"/>
    <n v="20.75"/>
    <n v="20.75"/>
    <x v="1"/>
    <x v="3"/>
    <s v="Chicken, Tomatoes, Red Peppers, Red Onions, Jalapeno Peppers, Corn, Cilantro, Chipotle Sauce"/>
    <x v="15"/>
  </r>
  <r>
    <n v="8701"/>
    <n v="3812"/>
    <n v="0.33333333333333331"/>
    <x v="5"/>
    <n v="1"/>
    <x v="29"/>
    <x v="1"/>
    <x v="1728"/>
    <n v="20.75"/>
    <n v="20.75"/>
    <x v="1"/>
    <x v="3"/>
    <s v="Chicken, Pineapple, Tomatoes, Red Peppers, Thai Sweet Chilli Sauce"/>
    <x v="5"/>
  </r>
  <r>
    <n v="8702"/>
    <n v="3813"/>
    <n v="1"/>
    <x v="18"/>
    <n v="1"/>
    <x v="29"/>
    <x v="1"/>
    <x v="1729"/>
    <n v="12"/>
    <n v="12"/>
    <x v="2"/>
    <x v="1"/>
    <s v="Mushrooms, Tomatoes, Red Peppers, Green Peppers, Red Onions, Zucchini, Spinach, Garlic"/>
    <x v="14"/>
  </r>
  <r>
    <n v="8703"/>
    <n v="3814"/>
    <n v="1"/>
    <x v="45"/>
    <n v="1"/>
    <x v="30"/>
    <x v="3"/>
    <x v="1730"/>
    <n v="20.25"/>
    <n v="20.25"/>
    <x v="1"/>
    <x v="1"/>
    <s v="Mushrooms, Tomatoes, Red Peppers, Green Peppers, Red Onions, Zucchini, Spinach, Garlic"/>
    <x v="14"/>
  </r>
  <r>
    <n v="8704"/>
    <n v="3815"/>
    <n v="1"/>
    <x v="87"/>
    <n v="1"/>
    <x v="30"/>
    <x v="3"/>
    <x v="1731"/>
    <n v="16.5"/>
    <n v="16.5"/>
    <x v="0"/>
    <x v="2"/>
    <s v="Soppressata Salami, Fontina Cheese, Mozzarella Cheese, Mushrooms, Garlic"/>
    <x v="20"/>
  </r>
  <r>
    <n v="8705"/>
    <n v="3816"/>
    <n v="0.5"/>
    <x v="22"/>
    <n v="1"/>
    <x v="30"/>
    <x v="3"/>
    <x v="1732"/>
    <n v="20.75"/>
    <n v="20.75"/>
    <x v="1"/>
    <x v="3"/>
    <s v="Chicken, Artichoke, Spinach, Garlic, Jalapeno Peppers, Fontina Cheese, Gouda Cheese"/>
    <x v="16"/>
  </r>
  <r>
    <n v="8706"/>
    <n v="3816"/>
    <n v="0.5"/>
    <x v="7"/>
    <n v="1"/>
    <x v="30"/>
    <x v="3"/>
    <x v="1732"/>
    <n v="20.75"/>
    <n v="20.75"/>
    <x v="1"/>
    <x v="2"/>
    <s v="Prosciutto di San Daniele, Arugula, Mozzarella Cheese"/>
    <x v="6"/>
  </r>
  <r>
    <n v="8707"/>
    <n v="3817"/>
    <n v="1"/>
    <x v="11"/>
    <n v="1"/>
    <x v="30"/>
    <x v="3"/>
    <x v="1733"/>
    <n v="12"/>
    <n v="12"/>
    <x v="2"/>
    <x v="0"/>
    <s v="Pepperoni, Mushrooms, Red Onions, Red Peppers, Bacon"/>
    <x v="1"/>
  </r>
  <r>
    <n v="8708"/>
    <n v="3818"/>
    <n v="0.25"/>
    <x v="2"/>
    <n v="1"/>
    <x v="30"/>
    <x v="3"/>
    <x v="1734"/>
    <n v="18.5"/>
    <n v="18.5"/>
    <x v="1"/>
    <x v="1"/>
    <s v="Mozzarella Cheese, Provolone Cheese, Smoked Gouda Cheese, Romano Cheese, Blue Cheese, Garlic"/>
    <x v="2"/>
  </r>
  <r>
    <n v="8709"/>
    <n v="3818"/>
    <n v="0.25"/>
    <x v="34"/>
    <n v="1"/>
    <x v="30"/>
    <x v="3"/>
    <x v="1734"/>
    <n v="16"/>
    <n v="16"/>
    <x v="0"/>
    <x v="1"/>
    <s v="Spinach, Artichokes, Kalamata Olives, Sun-dried Tomatoes, Feta Cheese, Plum Tomatoes, Red Onions"/>
    <x v="25"/>
  </r>
  <r>
    <n v="8710"/>
    <n v="3818"/>
    <n v="0.25"/>
    <x v="68"/>
    <n v="1"/>
    <x v="30"/>
    <x v="3"/>
    <x v="1734"/>
    <n v="12.5"/>
    <n v="12.5"/>
    <x v="2"/>
    <x v="2"/>
    <s v="Capocollo, Tomatoes, Goat Cheese, Artichokes, Peperoncini verdi, Garlic"/>
    <x v="12"/>
  </r>
  <r>
    <n v="8711"/>
    <n v="3818"/>
    <n v="0.25"/>
    <x v="75"/>
    <n v="1"/>
    <x v="30"/>
    <x v="3"/>
    <x v="1734"/>
    <n v="12"/>
    <n v="12"/>
    <x v="2"/>
    <x v="1"/>
    <s v="Spinach, Mushrooms, Red Onions, Feta Cheese, Garlic"/>
    <x v="27"/>
  </r>
  <r>
    <n v="8712"/>
    <n v="3819"/>
    <n v="1"/>
    <x v="1"/>
    <n v="1"/>
    <x v="30"/>
    <x v="3"/>
    <x v="1735"/>
    <n v="16"/>
    <n v="16"/>
    <x v="0"/>
    <x v="0"/>
    <s v="Pepperoni, Mushrooms, Red Onions, Red Peppers, Bacon"/>
    <x v="1"/>
  </r>
  <r>
    <n v="8713"/>
    <n v="3820"/>
    <n v="1"/>
    <x v="16"/>
    <n v="1"/>
    <x v="30"/>
    <x v="3"/>
    <x v="1736"/>
    <n v="20.75"/>
    <n v="20.75"/>
    <x v="1"/>
    <x v="2"/>
    <s v="Capocollo, Tomatoes, Goat Cheese, Artichokes, Peperoncini verdi, Garlic"/>
    <x v="12"/>
  </r>
  <r>
    <n v="8714"/>
    <n v="3821"/>
    <n v="0.1111111111111111"/>
    <x v="27"/>
    <n v="1"/>
    <x v="30"/>
    <x v="3"/>
    <x v="1737"/>
    <n v="12"/>
    <n v="12"/>
    <x v="2"/>
    <x v="0"/>
    <s v="Bacon, Pepperoni, Italian Sausage, Chorizo Sausage"/>
    <x v="19"/>
  </r>
  <r>
    <n v="8715"/>
    <n v="3821"/>
    <n v="0.1111111111111111"/>
    <x v="53"/>
    <n v="1"/>
    <x v="30"/>
    <x v="3"/>
    <x v="1737"/>
    <n v="16.75"/>
    <n v="16.75"/>
    <x v="0"/>
    <x v="3"/>
    <s v="Chicken, Red Onions, Red Peppers, Mushrooms, Asiago Cheese, Alfredo Sauce"/>
    <x v="29"/>
  </r>
  <r>
    <n v="8716"/>
    <n v="3821"/>
    <n v="0.1111111111111111"/>
    <x v="57"/>
    <n v="1"/>
    <x v="30"/>
    <x v="3"/>
    <x v="1737"/>
    <n v="20.5"/>
    <n v="20.5"/>
    <x v="1"/>
    <x v="0"/>
    <s v="Pepperoni, Mushrooms, Red Onions, Red Peppers, Bacon"/>
    <x v="1"/>
  </r>
  <r>
    <n v="8717"/>
    <n v="3821"/>
    <n v="0.1111111111111111"/>
    <x v="29"/>
    <n v="1"/>
    <x v="30"/>
    <x v="3"/>
    <x v="1737"/>
    <n v="17.95"/>
    <n v="17.95"/>
    <x v="1"/>
    <x v="1"/>
    <s v="Ricotta Cheese, Gorgonzola Piccante Cheese, Mozzarella Cheese, Parmigiano Reggiano Cheese, Garlic"/>
    <x v="21"/>
  </r>
  <r>
    <n v="8718"/>
    <n v="3821"/>
    <n v="0.1111111111111111"/>
    <x v="51"/>
    <n v="2"/>
    <x v="30"/>
    <x v="3"/>
    <x v="1737"/>
    <n v="10.5"/>
    <n v="21"/>
    <x v="2"/>
    <x v="0"/>
    <s v="Sliced Ham, Pineapple, Mozzarella Cheese"/>
    <x v="0"/>
  </r>
  <r>
    <n v="8719"/>
    <n v="3821"/>
    <n v="0.1111111111111111"/>
    <x v="4"/>
    <n v="1"/>
    <x v="30"/>
    <x v="3"/>
    <x v="1737"/>
    <n v="16"/>
    <n v="16"/>
    <x v="0"/>
    <x v="1"/>
    <s v="Tomatoes, Red Peppers, Jalapeno Peppers, Red Onions, Cilantro, Corn, Chipotle Sauce, Garlic"/>
    <x v="4"/>
  </r>
  <r>
    <n v="8720"/>
    <n v="3821"/>
    <n v="0.1111111111111111"/>
    <x v="47"/>
    <n v="1"/>
    <x v="30"/>
    <x v="3"/>
    <x v="1737"/>
    <n v="9.75"/>
    <n v="9.75"/>
    <x v="2"/>
    <x v="0"/>
    <s v="Mozzarella Cheese, Pepperoni"/>
    <x v="17"/>
  </r>
  <r>
    <n v="8721"/>
    <n v="3821"/>
    <n v="0.1111111111111111"/>
    <x v="63"/>
    <n v="1"/>
    <x v="30"/>
    <x v="3"/>
    <x v="1737"/>
    <n v="16.5"/>
    <n v="16.5"/>
    <x v="0"/>
    <x v="2"/>
    <s v="Prosciutto di San Daniele, Arugula, Mozzarella Cheese"/>
    <x v="6"/>
  </r>
  <r>
    <n v="8722"/>
    <n v="3821"/>
    <n v="0.1111111111111111"/>
    <x v="16"/>
    <n v="1"/>
    <x v="30"/>
    <x v="3"/>
    <x v="1737"/>
    <n v="20.75"/>
    <n v="20.75"/>
    <x v="1"/>
    <x v="2"/>
    <s v="Capocollo, Tomatoes, Goat Cheese, Artichokes, Peperoncini verdi, Garlic"/>
    <x v="12"/>
  </r>
  <r>
    <n v="8723"/>
    <n v="3822"/>
    <n v="1"/>
    <x v="87"/>
    <n v="1"/>
    <x v="30"/>
    <x v="3"/>
    <x v="1738"/>
    <n v="16.5"/>
    <n v="16.5"/>
    <x v="0"/>
    <x v="2"/>
    <s v="Soppressata Salami, Fontina Cheese, Mozzarella Cheese, Mushrooms, Garlic"/>
    <x v="20"/>
  </r>
  <r>
    <n v="8724"/>
    <n v="3823"/>
    <n v="1"/>
    <x v="46"/>
    <n v="1"/>
    <x v="30"/>
    <x v="3"/>
    <x v="1739"/>
    <n v="12.75"/>
    <n v="12.75"/>
    <x v="2"/>
    <x v="3"/>
    <s v="Chicken, Red Onions, Red Peppers, Mushrooms, Asiago Cheese, Alfredo Sauce"/>
    <x v="29"/>
  </r>
  <r>
    <n v="8725"/>
    <n v="3824"/>
    <n v="1"/>
    <x v="66"/>
    <n v="1"/>
    <x v="30"/>
    <x v="3"/>
    <x v="1740"/>
    <n v="14.5"/>
    <n v="14.5"/>
    <x v="0"/>
    <x v="0"/>
    <s v="Pepperoni, Mushrooms, Green Peppers"/>
    <x v="30"/>
  </r>
  <r>
    <n v="8726"/>
    <n v="3825"/>
    <n v="1"/>
    <x v="80"/>
    <n v="1"/>
    <x v="30"/>
    <x v="3"/>
    <x v="1741"/>
    <n v="16"/>
    <n v="16"/>
    <x v="0"/>
    <x v="1"/>
    <s v="Spinach, Mushrooms, Red Onions, Feta Cheese, Garlic"/>
    <x v="27"/>
  </r>
  <r>
    <n v="8727"/>
    <n v="3826"/>
    <n v="0.5"/>
    <x v="89"/>
    <n v="1"/>
    <x v="30"/>
    <x v="3"/>
    <x v="1742"/>
    <n v="20.25"/>
    <n v="20.25"/>
    <x v="1"/>
    <x v="2"/>
    <s v="?duja Salami, Pancetta, Tomatoes, Red Onions, Friggitello Peppers, Garlic"/>
    <x v="23"/>
  </r>
  <r>
    <n v="8728"/>
    <n v="3826"/>
    <n v="0.5"/>
    <x v="22"/>
    <n v="1"/>
    <x v="30"/>
    <x v="3"/>
    <x v="1742"/>
    <n v="20.75"/>
    <n v="20.75"/>
    <x v="1"/>
    <x v="3"/>
    <s v="Chicken, Artichoke, Spinach, Garlic, Jalapeno Peppers, Fontina Cheese, Gouda Cheese"/>
    <x v="16"/>
  </r>
  <r>
    <n v="8729"/>
    <n v="3827"/>
    <n v="0.33333333333333331"/>
    <x v="42"/>
    <n v="1"/>
    <x v="30"/>
    <x v="3"/>
    <x v="1743"/>
    <n v="12.5"/>
    <n v="12.5"/>
    <x v="0"/>
    <x v="0"/>
    <s v="Mozzarella Cheese, Pepperoni"/>
    <x v="17"/>
  </r>
  <r>
    <n v="8730"/>
    <n v="3827"/>
    <n v="0.33333333333333331"/>
    <x v="63"/>
    <n v="1"/>
    <x v="30"/>
    <x v="3"/>
    <x v="1743"/>
    <n v="16.5"/>
    <n v="16.5"/>
    <x v="0"/>
    <x v="2"/>
    <s v="Prosciutto di San Daniele, Arugula, Mozzarella Cheese"/>
    <x v="6"/>
  </r>
  <r>
    <n v="8731"/>
    <n v="3827"/>
    <n v="0.33333333333333331"/>
    <x v="44"/>
    <n v="1"/>
    <x v="30"/>
    <x v="3"/>
    <x v="1743"/>
    <n v="16.25"/>
    <n v="16.25"/>
    <x v="0"/>
    <x v="2"/>
    <s v="Coarse Sicilian Salami, Tomatoes, Green Olives, Luganega Sausage, Onions, Garlic"/>
    <x v="28"/>
  </r>
  <r>
    <n v="8732"/>
    <n v="3828"/>
    <n v="0.1"/>
    <x v="8"/>
    <n v="1"/>
    <x v="30"/>
    <x v="3"/>
    <x v="1744"/>
    <n v="12.75"/>
    <n v="12.75"/>
    <x v="2"/>
    <x v="3"/>
    <s v="Barbecued Chicken, Red Peppers, Green Peppers, Tomatoes, Red Onions, Barbecue Sauce"/>
    <x v="7"/>
  </r>
  <r>
    <n v="8733"/>
    <n v="3828"/>
    <n v="0.1"/>
    <x v="27"/>
    <n v="2"/>
    <x v="30"/>
    <x v="3"/>
    <x v="1744"/>
    <n v="12"/>
    <n v="24"/>
    <x v="2"/>
    <x v="0"/>
    <s v="Bacon, Pepperoni, Italian Sausage, Chorizo Sausage"/>
    <x v="19"/>
  </r>
  <r>
    <n v="8734"/>
    <n v="3828"/>
    <n v="0.1"/>
    <x v="11"/>
    <n v="2"/>
    <x v="30"/>
    <x v="3"/>
    <x v="1744"/>
    <n v="12"/>
    <n v="24"/>
    <x v="2"/>
    <x v="0"/>
    <s v="Pepperoni, Mushrooms, Red Onions, Red Peppers, Bacon"/>
    <x v="1"/>
  </r>
  <r>
    <n v="8735"/>
    <n v="3828"/>
    <n v="0.1"/>
    <x v="6"/>
    <n v="1"/>
    <x v="30"/>
    <x v="3"/>
    <x v="1744"/>
    <n v="16.5"/>
    <n v="16.5"/>
    <x v="0"/>
    <x v="2"/>
    <s v="Calabrese Salami, Capocollo, Tomatoes, Red Onions, Green Olives, Garlic"/>
    <x v="3"/>
  </r>
  <r>
    <n v="8736"/>
    <n v="3828"/>
    <n v="0.1"/>
    <x v="38"/>
    <n v="1"/>
    <x v="30"/>
    <x v="3"/>
    <x v="1744"/>
    <n v="20.25"/>
    <n v="20.25"/>
    <x v="1"/>
    <x v="2"/>
    <s v="Coarse Sicilian Salami, Tomatoes, Green Olives, Luganega Sausage, Onions, Garlic"/>
    <x v="28"/>
  </r>
  <r>
    <n v="8737"/>
    <n v="3828"/>
    <n v="0.1"/>
    <x v="20"/>
    <n v="1"/>
    <x v="30"/>
    <x v="3"/>
    <x v="1744"/>
    <n v="20.75"/>
    <n v="20.75"/>
    <x v="1"/>
    <x v="3"/>
    <s v="Chicken, Tomatoes, Red Peppers, Red Onions, Jalapeno Peppers, Corn, Cilantro, Chipotle Sauce"/>
    <x v="15"/>
  </r>
  <r>
    <n v="8738"/>
    <n v="3828"/>
    <n v="0.1"/>
    <x v="16"/>
    <n v="1"/>
    <x v="30"/>
    <x v="3"/>
    <x v="1744"/>
    <n v="20.75"/>
    <n v="20.75"/>
    <x v="1"/>
    <x v="2"/>
    <s v="Capocollo, Tomatoes, Goat Cheese, Artichokes, Peperoncini verdi, Garlic"/>
    <x v="12"/>
  </r>
  <r>
    <n v="8739"/>
    <n v="3828"/>
    <n v="0.1"/>
    <x v="17"/>
    <n v="1"/>
    <x v="30"/>
    <x v="3"/>
    <x v="1744"/>
    <n v="20.75"/>
    <n v="20.75"/>
    <x v="1"/>
    <x v="1"/>
    <s v="Spinach, Artichokes, Tomatoes, Sun-dried Tomatoes, Garlic, Pesto Sauce"/>
    <x v="13"/>
  </r>
  <r>
    <n v="8740"/>
    <n v="3828"/>
    <n v="0.1"/>
    <x v="55"/>
    <n v="1"/>
    <x v="30"/>
    <x v="3"/>
    <x v="1744"/>
    <n v="12.5"/>
    <n v="12.5"/>
    <x v="2"/>
    <x v="1"/>
    <s v="Spinach, Artichokes, Tomatoes, Sun-dried Tomatoes, Garlic, Pesto Sauce"/>
    <x v="13"/>
  </r>
  <r>
    <n v="8741"/>
    <n v="3828"/>
    <n v="0.1"/>
    <x v="45"/>
    <n v="1"/>
    <x v="30"/>
    <x v="3"/>
    <x v="1744"/>
    <n v="20.25"/>
    <n v="20.25"/>
    <x v="1"/>
    <x v="1"/>
    <s v="Mushrooms, Tomatoes, Red Peppers, Green Peppers, Red Onions, Zucchini, Spinach, Garlic"/>
    <x v="14"/>
  </r>
  <r>
    <n v="8742"/>
    <n v="3829"/>
    <n v="1"/>
    <x v="8"/>
    <n v="1"/>
    <x v="30"/>
    <x v="3"/>
    <x v="1745"/>
    <n v="12.75"/>
    <n v="12.75"/>
    <x v="2"/>
    <x v="3"/>
    <s v="Barbecued Chicken, Red Peppers, Green Peppers, Tomatoes, Red Onions, Barbecue Sauce"/>
    <x v="7"/>
  </r>
  <r>
    <n v="8743"/>
    <n v="3830"/>
    <n v="1"/>
    <x v="51"/>
    <n v="1"/>
    <x v="30"/>
    <x v="3"/>
    <x v="1746"/>
    <n v="10.5"/>
    <n v="10.5"/>
    <x v="2"/>
    <x v="0"/>
    <s v="Sliced Ham, Pineapple, Mozzarella Cheese"/>
    <x v="0"/>
  </r>
  <r>
    <n v="8744"/>
    <n v="3831"/>
    <n v="1"/>
    <x v="70"/>
    <n v="1"/>
    <x v="30"/>
    <x v="3"/>
    <x v="1747"/>
    <n v="20.75"/>
    <n v="20.75"/>
    <x v="1"/>
    <x v="2"/>
    <s v="Spinach, Red Onions, Pepperoni, Tomatoes, Artichokes, Kalamata Olives, Garlic, Asiago Cheese"/>
    <x v="9"/>
  </r>
  <r>
    <n v="8745"/>
    <n v="3832"/>
    <n v="1"/>
    <x v="87"/>
    <n v="1"/>
    <x v="30"/>
    <x v="3"/>
    <x v="1748"/>
    <n v="16.5"/>
    <n v="16.5"/>
    <x v="0"/>
    <x v="2"/>
    <s v="Soppressata Salami, Fontina Cheese, Mozzarella Cheese, Mushrooms, Garlic"/>
    <x v="20"/>
  </r>
  <r>
    <n v="8746"/>
    <n v="3833"/>
    <n v="0.5"/>
    <x v="83"/>
    <n v="2"/>
    <x v="30"/>
    <x v="3"/>
    <x v="1749"/>
    <n v="23.65"/>
    <n v="47.3"/>
    <x v="2"/>
    <x v="2"/>
    <s v="Brie Carre Cheese, Prosciutto, Caramelized Onions, Pears, Thyme, Garlic"/>
    <x v="31"/>
  </r>
  <r>
    <n v="8747"/>
    <n v="3833"/>
    <n v="0.5"/>
    <x v="22"/>
    <n v="1"/>
    <x v="30"/>
    <x v="3"/>
    <x v="1749"/>
    <n v="20.75"/>
    <n v="20.75"/>
    <x v="1"/>
    <x v="3"/>
    <s v="Chicken, Artichoke, Spinach, Garlic, Jalapeno Peppers, Fontina Cheese, Gouda Cheese"/>
    <x v="16"/>
  </r>
  <r>
    <n v="8748"/>
    <n v="3834"/>
    <n v="0.25"/>
    <x v="74"/>
    <n v="1"/>
    <x v="30"/>
    <x v="3"/>
    <x v="1750"/>
    <n v="12.75"/>
    <n v="12.75"/>
    <x v="2"/>
    <x v="3"/>
    <s v="Chicken, Tomatoes, Red Peppers, Spinach, Garlic, Pesto Sauce"/>
    <x v="18"/>
  </r>
  <r>
    <n v="8749"/>
    <n v="3834"/>
    <n v="0.25"/>
    <x v="51"/>
    <n v="1"/>
    <x v="30"/>
    <x v="3"/>
    <x v="1750"/>
    <n v="10.5"/>
    <n v="10.5"/>
    <x v="2"/>
    <x v="0"/>
    <s v="Sliced Ham, Pineapple, Mozzarella Cheese"/>
    <x v="0"/>
  </r>
  <r>
    <n v="8750"/>
    <n v="3834"/>
    <n v="0.25"/>
    <x v="4"/>
    <n v="1"/>
    <x v="30"/>
    <x v="3"/>
    <x v="1750"/>
    <n v="16"/>
    <n v="16"/>
    <x v="0"/>
    <x v="1"/>
    <s v="Tomatoes, Red Peppers, Jalapeno Peppers, Red Onions, Cilantro, Corn, Chipotle Sauce, Garlic"/>
    <x v="4"/>
  </r>
  <r>
    <n v="8751"/>
    <n v="3834"/>
    <n v="0.25"/>
    <x v="30"/>
    <n v="1"/>
    <x v="30"/>
    <x v="3"/>
    <x v="1750"/>
    <n v="12"/>
    <n v="12"/>
    <x v="2"/>
    <x v="0"/>
    <s v="Tomatoes, Anchovies, Green Olives, Red Onions, Garlic"/>
    <x v="22"/>
  </r>
  <r>
    <n v="8752"/>
    <n v="3835"/>
    <n v="1"/>
    <x v="3"/>
    <n v="1"/>
    <x v="30"/>
    <x v="3"/>
    <x v="1751"/>
    <n v="20.75"/>
    <n v="20.75"/>
    <x v="1"/>
    <x v="2"/>
    <s v="Calabrese Salami, Capocollo, Tomatoes, Red Onions, Green Olives, Garlic"/>
    <x v="3"/>
  </r>
  <r>
    <n v="8753"/>
    <n v="3836"/>
    <n v="1"/>
    <x v="1"/>
    <n v="1"/>
    <x v="30"/>
    <x v="3"/>
    <x v="1752"/>
    <n v="16"/>
    <n v="16"/>
    <x v="0"/>
    <x v="0"/>
    <s v="Pepperoni, Mushrooms, Red Onions, Red Peppers, Bacon"/>
    <x v="1"/>
  </r>
  <r>
    <n v="8754"/>
    <n v="3837"/>
    <n v="1"/>
    <x v="58"/>
    <n v="1"/>
    <x v="30"/>
    <x v="3"/>
    <x v="1753"/>
    <n v="16.75"/>
    <n v="16.75"/>
    <x v="0"/>
    <x v="3"/>
    <s v="Chicken, Tomatoes, Red Peppers, Spinach, Garlic, Pesto Sauce"/>
    <x v="18"/>
  </r>
  <r>
    <n v="8755"/>
    <n v="3838"/>
    <n v="1"/>
    <x v="41"/>
    <n v="1"/>
    <x v="30"/>
    <x v="3"/>
    <x v="1754"/>
    <n v="16.75"/>
    <n v="16.75"/>
    <x v="0"/>
    <x v="3"/>
    <s v="Barbecued Chicken, Red Peppers, Green Peppers, Tomatoes, Red Onions, Barbecue Sauce"/>
    <x v="7"/>
  </r>
  <r>
    <n v="8756"/>
    <n v="3839"/>
    <n v="1"/>
    <x v="33"/>
    <n v="1"/>
    <x v="30"/>
    <x v="3"/>
    <x v="1755"/>
    <n v="12.75"/>
    <n v="12.75"/>
    <x v="2"/>
    <x v="1"/>
    <s v="Eggplant, Artichokes, Tomatoes, Zucchini, Red Peppers, Garlic, Pesto Sauce"/>
    <x v="24"/>
  </r>
  <r>
    <n v="8757"/>
    <n v="3840"/>
    <n v="0.5"/>
    <x v="36"/>
    <n v="1"/>
    <x v="30"/>
    <x v="3"/>
    <x v="1756"/>
    <n v="20.25"/>
    <n v="20.25"/>
    <x v="1"/>
    <x v="1"/>
    <s v="Spinach, Mushrooms, Red Onions, Feta Cheese, Garlic"/>
    <x v="27"/>
  </r>
  <r>
    <n v="8758"/>
    <n v="3840"/>
    <n v="0.5"/>
    <x v="18"/>
    <n v="1"/>
    <x v="30"/>
    <x v="3"/>
    <x v="1756"/>
    <n v="12"/>
    <n v="12"/>
    <x v="2"/>
    <x v="1"/>
    <s v="Mushrooms, Tomatoes, Red Peppers, Green Peppers, Red Onions, Zucchini, Spinach, Garlic"/>
    <x v="14"/>
  </r>
  <r>
    <n v="8759"/>
    <n v="3841"/>
    <n v="0.5"/>
    <x v="20"/>
    <n v="1"/>
    <x v="30"/>
    <x v="3"/>
    <x v="1757"/>
    <n v="20.75"/>
    <n v="20.75"/>
    <x v="1"/>
    <x v="3"/>
    <s v="Chicken, Tomatoes, Red Peppers, Red Onions, Jalapeno Peppers, Corn, Cilantro, Chipotle Sauce"/>
    <x v="15"/>
  </r>
  <r>
    <n v="8760"/>
    <n v="3841"/>
    <n v="0.5"/>
    <x v="55"/>
    <n v="1"/>
    <x v="30"/>
    <x v="3"/>
    <x v="1757"/>
    <n v="12.5"/>
    <n v="12.5"/>
    <x v="2"/>
    <x v="1"/>
    <s v="Spinach, Artichokes, Tomatoes, Sun-dried Tomatoes, Garlic, Pesto Sauce"/>
    <x v="13"/>
  </r>
  <r>
    <n v="8761"/>
    <n v="3842"/>
    <n v="0.5"/>
    <x v="21"/>
    <n v="1"/>
    <x v="30"/>
    <x v="3"/>
    <x v="1758"/>
    <n v="20.75"/>
    <n v="20.75"/>
    <x v="1"/>
    <x v="3"/>
    <s v="Barbecued Chicken, Red Peppers, Green Peppers, Tomatoes, Red Onions, Barbecue Sauce"/>
    <x v="7"/>
  </r>
  <r>
    <n v="8762"/>
    <n v="3842"/>
    <n v="0.5"/>
    <x v="19"/>
    <n v="1"/>
    <x v="30"/>
    <x v="3"/>
    <x v="1758"/>
    <n v="20.25"/>
    <n v="20.25"/>
    <x v="1"/>
    <x v="1"/>
    <s v="Tomatoes, Red Peppers, Jalapeno Peppers, Red Onions, Cilantro, Corn, Chipotle Sauce, Garlic"/>
    <x v="4"/>
  </r>
  <r>
    <n v="8763"/>
    <n v="3843"/>
    <n v="0.5"/>
    <x v="41"/>
    <n v="1"/>
    <x v="30"/>
    <x v="3"/>
    <x v="1759"/>
    <n v="16.75"/>
    <n v="16.75"/>
    <x v="0"/>
    <x v="3"/>
    <s v="Barbecued Chicken, Red Peppers, Green Peppers, Tomatoes, Red Onions, Barbecue Sauce"/>
    <x v="7"/>
  </r>
  <r>
    <n v="8764"/>
    <n v="3843"/>
    <n v="0.5"/>
    <x v="72"/>
    <n v="1"/>
    <x v="30"/>
    <x v="3"/>
    <x v="1759"/>
    <n v="16"/>
    <n v="16"/>
    <x v="0"/>
    <x v="1"/>
    <s v="Mushrooms, Tomatoes, Red Peppers, Green Peppers, Red Onions, Zucchini, Spinach, Garlic"/>
    <x v="14"/>
  </r>
  <r>
    <n v="8765"/>
    <n v="3844"/>
    <n v="0.5"/>
    <x v="53"/>
    <n v="1"/>
    <x v="30"/>
    <x v="3"/>
    <x v="1760"/>
    <n v="16.75"/>
    <n v="16.75"/>
    <x v="0"/>
    <x v="3"/>
    <s v="Chicken, Red Onions, Red Peppers, Mushrooms, Asiago Cheese, Alfredo Sauce"/>
    <x v="29"/>
  </r>
  <r>
    <n v="8766"/>
    <n v="3844"/>
    <n v="0.5"/>
    <x v="5"/>
    <n v="1"/>
    <x v="30"/>
    <x v="3"/>
    <x v="1760"/>
    <n v="20.75"/>
    <n v="20.75"/>
    <x v="1"/>
    <x v="3"/>
    <s v="Chicken, Pineapple, Tomatoes, Red Peppers, Thai Sweet Chilli Sauce"/>
    <x v="5"/>
  </r>
  <r>
    <n v="8767"/>
    <n v="3845"/>
    <n v="0.5"/>
    <x v="1"/>
    <n v="1"/>
    <x v="30"/>
    <x v="3"/>
    <x v="1761"/>
    <n v="16"/>
    <n v="16"/>
    <x v="0"/>
    <x v="0"/>
    <s v="Pepperoni, Mushrooms, Red Onions, Red Peppers, Bacon"/>
    <x v="1"/>
  </r>
  <r>
    <n v="8768"/>
    <n v="3845"/>
    <n v="0.5"/>
    <x v="6"/>
    <n v="1"/>
    <x v="30"/>
    <x v="3"/>
    <x v="1761"/>
    <n v="16.5"/>
    <n v="16.5"/>
    <x v="0"/>
    <x v="2"/>
    <s v="Calabrese Salami, Capocollo, Tomatoes, Red Onions, Green Olives, Garlic"/>
    <x v="3"/>
  </r>
  <r>
    <n v="8769"/>
    <n v="3846"/>
    <n v="0.5"/>
    <x v="47"/>
    <n v="1"/>
    <x v="30"/>
    <x v="3"/>
    <x v="1762"/>
    <n v="9.75"/>
    <n v="9.75"/>
    <x v="2"/>
    <x v="0"/>
    <s v="Mozzarella Cheese, Pepperoni"/>
    <x v="17"/>
  </r>
  <r>
    <n v="8770"/>
    <n v="3846"/>
    <n v="0.5"/>
    <x v="80"/>
    <n v="1"/>
    <x v="30"/>
    <x v="3"/>
    <x v="1762"/>
    <n v="16"/>
    <n v="16"/>
    <x v="0"/>
    <x v="1"/>
    <s v="Spinach, Mushrooms, Red Onions, Feta Cheese, Garlic"/>
    <x v="27"/>
  </r>
  <r>
    <n v="8771"/>
    <n v="3847"/>
    <n v="0.5"/>
    <x v="51"/>
    <n v="1"/>
    <x v="30"/>
    <x v="3"/>
    <x v="1763"/>
    <n v="10.5"/>
    <n v="10.5"/>
    <x v="2"/>
    <x v="0"/>
    <s v="Sliced Ham, Pineapple, Mozzarella Cheese"/>
    <x v="0"/>
  </r>
  <r>
    <n v="8772"/>
    <n v="3847"/>
    <n v="0.5"/>
    <x v="77"/>
    <n v="1"/>
    <x v="30"/>
    <x v="3"/>
    <x v="1763"/>
    <n v="16.75"/>
    <n v="16.75"/>
    <x v="0"/>
    <x v="1"/>
    <s v="Eggplant, Artichokes, Tomatoes, Zucchini, Red Peppers, Garlic, Pesto Sauce"/>
    <x v="24"/>
  </r>
  <r>
    <n v="8773"/>
    <n v="3848"/>
    <n v="1"/>
    <x v="29"/>
    <n v="1"/>
    <x v="30"/>
    <x v="3"/>
    <x v="1764"/>
    <n v="17.95"/>
    <n v="17.95"/>
    <x v="1"/>
    <x v="1"/>
    <s v="Ricotta Cheese, Gorgonzola Piccante Cheese, Mozzarella Cheese, Parmigiano Reggiano Cheese, Garlic"/>
    <x v="21"/>
  </r>
  <r>
    <n v="8774"/>
    <n v="3849"/>
    <n v="1"/>
    <x v="16"/>
    <n v="1"/>
    <x v="30"/>
    <x v="3"/>
    <x v="1765"/>
    <n v="20.75"/>
    <n v="20.75"/>
    <x v="1"/>
    <x v="2"/>
    <s v="Capocollo, Tomatoes, Goat Cheese, Artichokes, Peperoncini verdi, Garlic"/>
    <x v="12"/>
  </r>
  <r>
    <n v="8775"/>
    <n v="3850"/>
    <n v="1"/>
    <x v="45"/>
    <n v="1"/>
    <x v="30"/>
    <x v="3"/>
    <x v="1766"/>
    <n v="20.25"/>
    <n v="20.25"/>
    <x v="1"/>
    <x v="1"/>
    <s v="Mushrooms, Tomatoes, Red Peppers, Green Peppers, Red Onions, Zucchini, Spinach, Garlic"/>
    <x v="14"/>
  </r>
  <r>
    <n v="8776"/>
    <n v="3851"/>
    <n v="0.33333333333333331"/>
    <x v="53"/>
    <n v="1"/>
    <x v="30"/>
    <x v="3"/>
    <x v="1767"/>
    <n v="16.75"/>
    <n v="16.75"/>
    <x v="0"/>
    <x v="3"/>
    <s v="Chicken, Red Onions, Red Peppers, Mushrooms, Asiago Cheese, Alfredo Sauce"/>
    <x v="29"/>
  </r>
  <r>
    <n v="8777"/>
    <n v="3851"/>
    <n v="0.33333333333333331"/>
    <x v="63"/>
    <n v="1"/>
    <x v="30"/>
    <x v="3"/>
    <x v="1767"/>
    <n v="16.5"/>
    <n v="16.5"/>
    <x v="0"/>
    <x v="2"/>
    <s v="Prosciutto di San Daniele, Arugula, Mozzarella Cheese"/>
    <x v="6"/>
  </r>
  <r>
    <n v="8778"/>
    <n v="3851"/>
    <n v="0.33333333333333331"/>
    <x v="88"/>
    <n v="1"/>
    <x v="30"/>
    <x v="3"/>
    <x v="1767"/>
    <n v="12.5"/>
    <n v="12.5"/>
    <x v="2"/>
    <x v="2"/>
    <s v="Soppressata Salami, Fontina Cheese, Mozzarella Cheese, Mushrooms, Garlic"/>
    <x v="20"/>
  </r>
  <r>
    <n v="8779"/>
    <n v="3852"/>
    <n v="0.33333333333333331"/>
    <x v="51"/>
    <n v="1"/>
    <x v="30"/>
    <x v="3"/>
    <x v="1768"/>
    <n v="10.5"/>
    <n v="10.5"/>
    <x v="2"/>
    <x v="0"/>
    <s v="Sliced Ham, Pineapple, Mozzarella Cheese"/>
    <x v="0"/>
  </r>
  <r>
    <n v="8780"/>
    <n v="3852"/>
    <n v="0.33333333333333331"/>
    <x v="35"/>
    <n v="1"/>
    <x v="30"/>
    <x v="3"/>
    <x v="1768"/>
    <n v="12.5"/>
    <n v="12.5"/>
    <x v="2"/>
    <x v="2"/>
    <s v="Genoa Salami, Capocollo, Pepperoni, Tomatoes, Asiago Cheese, Garlic"/>
    <x v="26"/>
  </r>
  <r>
    <n v="8781"/>
    <n v="3852"/>
    <n v="0.33333333333333331"/>
    <x v="56"/>
    <n v="1"/>
    <x v="30"/>
    <x v="3"/>
    <x v="1768"/>
    <n v="16.75"/>
    <n v="16.75"/>
    <x v="0"/>
    <x v="3"/>
    <s v="Chicken, Pineapple, Tomatoes, Red Peppers, Thai Sweet Chilli Sauce"/>
    <x v="5"/>
  </r>
  <r>
    <n v="8782"/>
    <n v="3853"/>
    <n v="0.25"/>
    <x v="89"/>
    <n v="1"/>
    <x v="30"/>
    <x v="3"/>
    <x v="1769"/>
    <n v="20.25"/>
    <n v="20.25"/>
    <x v="1"/>
    <x v="2"/>
    <s v="?duja Salami, Pancetta, Tomatoes, Red Onions, Friggitello Peppers, Garlic"/>
    <x v="23"/>
  </r>
  <r>
    <n v="8783"/>
    <n v="3853"/>
    <n v="0.25"/>
    <x v="19"/>
    <n v="1"/>
    <x v="30"/>
    <x v="3"/>
    <x v="1769"/>
    <n v="20.25"/>
    <n v="20.25"/>
    <x v="1"/>
    <x v="1"/>
    <s v="Tomatoes, Red Peppers, Jalapeno Peppers, Red Onions, Cilantro, Corn, Chipotle Sauce, Garlic"/>
    <x v="4"/>
  </r>
  <r>
    <n v="8784"/>
    <n v="3853"/>
    <n v="0.25"/>
    <x v="24"/>
    <n v="1"/>
    <x v="30"/>
    <x v="3"/>
    <x v="1769"/>
    <n v="15.25"/>
    <n v="15.25"/>
    <x v="1"/>
    <x v="0"/>
    <s v="Mozzarella Cheese, Pepperoni"/>
    <x v="17"/>
  </r>
  <r>
    <n v="8785"/>
    <n v="3853"/>
    <n v="0.25"/>
    <x v="42"/>
    <n v="1"/>
    <x v="30"/>
    <x v="3"/>
    <x v="1769"/>
    <n v="12.5"/>
    <n v="12.5"/>
    <x v="0"/>
    <x v="0"/>
    <s v="Mozzarella Cheese, Pepperoni"/>
    <x v="17"/>
  </r>
  <r>
    <n v="8786"/>
    <n v="3854"/>
    <n v="1"/>
    <x v="3"/>
    <n v="1"/>
    <x v="30"/>
    <x v="3"/>
    <x v="1770"/>
    <n v="20.75"/>
    <n v="20.75"/>
    <x v="1"/>
    <x v="2"/>
    <s v="Calabrese Salami, Capocollo, Tomatoes, Red Onions, Green Olives, Garlic"/>
    <x v="3"/>
  </r>
  <r>
    <n v="8787"/>
    <n v="3855"/>
    <n v="0.5"/>
    <x v="25"/>
    <n v="1"/>
    <x v="30"/>
    <x v="3"/>
    <x v="1771"/>
    <n v="12.75"/>
    <n v="12.75"/>
    <x v="2"/>
    <x v="3"/>
    <s v="Chicken, Artichoke, Spinach, Garlic, Jalapeno Peppers, Fontina Cheese, Gouda Cheese"/>
    <x v="16"/>
  </r>
  <r>
    <n v="8788"/>
    <n v="3855"/>
    <n v="0.5"/>
    <x v="2"/>
    <n v="1"/>
    <x v="30"/>
    <x v="3"/>
    <x v="1771"/>
    <n v="18.5"/>
    <n v="18.5"/>
    <x v="1"/>
    <x v="1"/>
    <s v="Mozzarella Cheese, Provolone Cheese, Smoked Gouda Cheese, Romano Cheese, Blue Cheese, Garlic"/>
    <x v="2"/>
  </r>
  <r>
    <n v="8789"/>
    <n v="3856"/>
    <n v="0.25"/>
    <x v="29"/>
    <n v="1"/>
    <x v="30"/>
    <x v="3"/>
    <x v="1772"/>
    <n v="17.95"/>
    <n v="17.95"/>
    <x v="1"/>
    <x v="1"/>
    <s v="Ricotta Cheese, Gorgonzola Piccante Cheese, Mozzarella Cheese, Parmigiano Reggiano Cheese, Garlic"/>
    <x v="21"/>
  </r>
  <r>
    <n v="8790"/>
    <n v="3856"/>
    <n v="0.25"/>
    <x v="24"/>
    <n v="1"/>
    <x v="30"/>
    <x v="3"/>
    <x v="1772"/>
    <n v="15.25"/>
    <n v="15.25"/>
    <x v="1"/>
    <x v="0"/>
    <s v="Mozzarella Cheese, Pepperoni"/>
    <x v="17"/>
  </r>
  <r>
    <n v="8791"/>
    <n v="3856"/>
    <n v="0.25"/>
    <x v="67"/>
    <n v="1"/>
    <x v="30"/>
    <x v="3"/>
    <x v="1772"/>
    <n v="12.25"/>
    <n v="12.25"/>
    <x v="2"/>
    <x v="2"/>
    <s v="Coarse Sicilian Salami, Tomatoes, Green Olives, Luganega Sausage, Onions, Garlic"/>
    <x v="28"/>
  </r>
  <r>
    <n v="8792"/>
    <n v="3856"/>
    <n v="0.25"/>
    <x v="20"/>
    <n v="1"/>
    <x v="30"/>
    <x v="3"/>
    <x v="1772"/>
    <n v="20.75"/>
    <n v="20.75"/>
    <x v="1"/>
    <x v="3"/>
    <s v="Chicken, Tomatoes, Red Peppers, Red Onions, Jalapeno Peppers, Corn, Cilantro, Chipotle Sauce"/>
    <x v="15"/>
  </r>
  <r>
    <n v="8793"/>
    <n v="3857"/>
    <n v="1"/>
    <x v="42"/>
    <n v="1"/>
    <x v="30"/>
    <x v="3"/>
    <x v="1773"/>
    <n v="12.5"/>
    <n v="12.5"/>
    <x v="0"/>
    <x v="0"/>
    <s v="Mozzarella Cheese, Pepperoni"/>
    <x v="17"/>
  </r>
  <r>
    <n v="8794"/>
    <n v="3858"/>
    <n v="0.33333333333333331"/>
    <x v="0"/>
    <n v="2"/>
    <x v="30"/>
    <x v="3"/>
    <x v="1774"/>
    <n v="13.25"/>
    <n v="26.5"/>
    <x v="0"/>
    <x v="0"/>
    <s v="Sliced Ham, Pineapple, Mozzarella Cheese"/>
    <x v="0"/>
  </r>
  <r>
    <n v="8795"/>
    <n v="3858"/>
    <n v="0.33333333333333331"/>
    <x v="7"/>
    <n v="1"/>
    <x v="30"/>
    <x v="3"/>
    <x v="1774"/>
    <n v="20.75"/>
    <n v="20.75"/>
    <x v="1"/>
    <x v="2"/>
    <s v="Prosciutto di San Daniele, Arugula, Mozzarella Cheese"/>
    <x v="6"/>
  </r>
  <r>
    <n v="8796"/>
    <n v="3858"/>
    <n v="0.33333333333333331"/>
    <x v="63"/>
    <n v="1"/>
    <x v="30"/>
    <x v="3"/>
    <x v="1774"/>
    <n v="16.5"/>
    <n v="16.5"/>
    <x v="0"/>
    <x v="2"/>
    <s v="Prosciutto di San Daniele, Arugula, Mozzarella Cheese"/>
    <x v="6"/>
  </r>
  <r>
    <n v="8797"/>
    <n v="3859"/>
    <n v="1"/>
    <x v="83"/>
    <n v="1"/>
    <x v="30"/>
    <x v="3"/>
    <x v="1775"/>
    <n v="23.65"/>
    <n v="23.65"/>
    <x v="2"/>
    <x v="2"/>
    <s v="Brie Carre Cheese, Prosciutto, Caramelized Onions, Pears, Thyme, Garlic"/>
    <x v="31"/>
  </r>
  <r>
    <n v="8798"/>
    <n v="3860"/>
    <n v="0.25"/>
    <x v="11"/>
    <n v="1"/>
    <x v="30"/>
    <x v="3"/>
    <x v="1776"/>
    <n v="12"/>
    <n v="12"/>
    <x v="2"/>
    <x v="0"/>
    <s v="Pepperoni, Mushrooms, Red Onions, Red Peppers, Bacon"/>
    <x v="1"/>
  </r>
  <r>
    <n v="8799"/>
    <n v="3860"/>
    <n v="0.25"/>
    <x v="12"/>
    <n v="1"/>
    <x v="30"/>
    <x v="3"/>
    <x v="1776"/>
    <n v="12"/>
    <n v="12"/>
    <x v="2"/>
    <x v="1"/>
    <s v="Spinach, Mushrooms, Tomatoes, Green Olives, Feta Cheese"/>
    <x v="10"/>
  </r>
  <r>
    <n v="8800"/>
    <n v="3860"/>
    <n v="0.25"/>
    <x v="79"/>
    <n v="1"/>
    <x v="30"/>
    <x v="3"/>
    <x v="1776"/>
    <n v="12"/>
    <n v="12"/>
    <x v="2"/>
    <x v="1"/>
    <s v="Spinach, Artichokes, Kalamata Olives, Sun-dried Tomatoes, Feta Cheese, Plum Tomatoes, Red Onions"/>
    <x v="25"/>
  </r>
  <r>
    <n v="8801"/>
    <n v="3860"/>
    <n v="0.25"/>
    <x v="18"/>
    <n v="1"/>
    <x v="30"/>
    <x v="3"/>
    <x v="1776"/>
    <n v="12"/>
    <n v="12"/>
    <x v="2"/>
    <x v="1"/>
    <s v="Mushrooms, Tomatoes, Red Peppers, Green Peppers, Red Onions, Zucchini, Spinach, Garlic"/>
    <x v="14"/>
  </r>
  <r>
    <n v="8802"/>
    <n v="3861"/>
    <n v="0.25"/>
    <x v="53"/>
    <n v="1"/>
    <x v="30"/>
    <x v="3"/>
    <x v="1777"/>
    <n v="16.75"/>
    <n v="16.75"/>
    <x v="0"/>
    <x v="3"/>
    <s v="Chicken, Red Onions, Red Peppers, Mushrooms, Asiago Cheese, Alfredo Sauce"/>
    <x v="29"/>
  </r>
  <r>
    <n v="8803"/>
    <n v="3861"/>
    <n v="0.25"/>
    <x v="49"/>
    <n v="1"/>
    <x v="30"/>
    <x v="3"/>
    <x v="1777"/>
    <n v="16"/>
    <n v="16"/>
    <x v="0"/>
    <x v="1"/>
    <s v="Spinach, Mushrooms, Tomatoes, Green Olives, Feta Cheese"/>
    <x v="10"/>
  </r>
  <r>
    <n v="8804"/>
    <n v="3861"/>
    <n v="0.25"/>
    <x v="50"/>
    <n v="1"/>
    <x v="30"/>
    <x v="3"/>
    <x v="1777"/>
    <n v="17.5"/>
    <n v="17.5"/>
    <x v="1"/>
    <x v="0"/>
    <s v="Pepperoni, Mushrooms, Green Peppers"/>
    <x v="30"/>
  </r>
  <r>
    <n v="8805"/>
    <n v="3861"/>
    <n v="0.25"/>
    <x v="5"/>
    <n v="1"/>
    <x v="30"/>
    <x v="3"/>
    <x v="1777"/>
    <n v="20.75"/>
    <n v="20.75"/>
    <x v="1"/>
    <x v="3"/>
    <s v="Chicken, Pineapple, Tomatoes, Red Peppers, Thai Sweet Chilli Sauce"/>
    <x v="5"/>
  </r>
  <r>
    <n v="8806"/>
    <n v="3862"/>
    <n v="1"/>
    <x v="6"/>
    <n v="1"/>
    <x v="30"/>
    <x v="3"/>
    <x v="668"/>
    <n v="16.5"/>
    <n v="16.5"/>
    <x v="0"/>
    <x v="2"/>
    <s v="Calabrese Salami, Capocollo, Tomatoes, Red Onions, Green Olives, Garlic"/>
    <x v="3"/>
  </r>
  <r>
    <n v="8807"/>
    <n v="3863"/>
    <n v="0.33333333333333331"/>
    <x v="39"/>
    <n v="1"/>
    <x v="30"/>
    <x v="3"/>
    <x v="1778"/>
    <n v="16"/>
    <n v="16"/>
    <x v="0"/>
    <x v="0"/>
    <s v="Capocollo, Red Peppers, Tomatoes, Goat Cheese, Garlic, Oregano"/>
    <x v="11"/>
  </r>
  <r>
    <n v="8808"/>
    <n v="3863"/>
    <n v="0.33333333333333331"/>
    <x v="71"/>
    <n v="1"/>
    <x v="30"/>
    <x v="3"/>
    <x v="1778"/>
    <n v="21"/>
    <n v="21"/>
    <x v="1"/>
    <x v="1"/>
    <s v="Eggplant, Artichokes, Tomatoes, Zucchini, Red Peppers, Garlic, Pesto Sauce"/>
    <x v="24"/>
  </r>
  <r>
    <n v="8809"/>
    <n v="3863"/>
    <n v="0.33333333333333331"/>
    <x v="24"/>
    <n v="1"/>
    <x v="30"/>
    <x v="3"/>
    <x v="1778"/>
    <n v="15.25"/>
    <n v="15.25"/>
    <x v="1"/>
    <x v="0"/>
    <s v="Mozzarella Cheese, Pepperoni"/>
    <x v="17"/>
  </r>
  <r>
    <n v="8810"/>
    <n v="3864"/>
    <n v="0.5"/>
    <x v="42"/>
    <n v="1"/>
    <x v="30"/>
    <x v="3"/>
    <x v="1779"/>
    <n v="12.5"/>
    <n v="12.5"/>
    <x v="0"/>
    <x v="0"/>
    <s v="Mozzarella Cheese, Pepperoni"/>
    <x v="17"/>
  </r>
  <r>
    <n v="8811"/>
    <n v="3864"/>
    <n v="0.5"/>
    <x v="5"/>
    <n v="1"/>
    <x v="30"/>
    <x v="3"/>
    <x v="1779"/>
    <n v="20.75"/>
    <n v="20.75"/>
    <x v="1"/>
    <x v="3"/>
    <s v="Chicken, Pineapple, Tomatoes, Red Peppers, Thai Sweet Chilli Sauce"/>
    <x v="5"/>
  </r>
  <r>
    <n v="8812"/>
    <n v="3865"/>
    <n v="0.25"/>
    <x v="2"/>
    <n v="1"/>
    <x v="30"/>
    <x v="3"/>
    <x v="1780"/>
    <n v="18.5"/>
    <n v="18.5"/>
    <x v="1"/>
    <x v="1"/>
    <s v="Mozzarella Cheese, Provolone Cheese, Smoked Gouda Cheese, Romano Cheese, Blue Cheese, Garlic"/>
    <x v="2"/>
  </r>
  <r>
    <n v="8813"/>
    <n v="3865"/>
    <n v="0.25"/>
    <x v="51"/>
    <n v="1"/>
    <x v="30"/>
    <x v="3"/>
    <x v="1780"/>
    <n v="10.5"/>
    <n v="10.5"/>
    <x v="2"/>
    <x v="0"/>
    <s v="Sliced Ham, Pineapple, Mozzarella Cheese"/>
    <x v="0"/>
  </r>
  <r>
    <n v="8814"/>
    <n v="3865"/>
    <n v="0.25"/>
    <x v="16"/>
    <n v="1"/>
    <x v="30"/>
    <x v="3"/>
    <x v="1780"/>
    <n v="20.75"/>
    <n v="20.75"/>
    <x v="1"/>
    <x v="2"/>
    <s v="Capocollo, Tomatoes, Goat Cheese, Artichokes, Peperoncini verdi, Garlic"/>
    <x v="12"/>
  </r>
  <r>
    <n v="8815"/>
    <n v="3865"/>
    <n v="0.25"/>
    <x v="55"/>
    <n v="1"/>
    <x v="30"/>
    <x v="3"/>
    <x v="1780"/>
    <n v="12.5"/>
    <n v="12.5"/>
    <x v="2"/>
    <x v="1"/>
    <s v="Spinach, Artichokes, Tomatoes, Sun-dried Tomatoes, Garlic, Pesto Sauce"/>
    <x v="13"/>
  </r>
  <r>
    <n v="8816"/>
    <n v="3866"/>
    <n v="0.33333333333333331"/>
    <x v="2"/>
    <n v="2"/>
    <x v="30"/>
    <x v="3"/>
    <x v="1781"/>
    <n v="18.5"/>
    <n v="37"/>
    <x v="1"/>
    <x v="1"/>
    <s v="Mozzarella Cheese, Provolone Cheese, Smoked Gouda Cheese, Romano Cheese, Blue Cheese, Garlic"/>
    <x v="2"/>
  </r>
  <r>
    <n v="8817"/>
    <n v="3866"/>
    <n v="0.33333333333333331"/>
    <x v="61"/>
    <n v="1"/>
    <x v="30"/>
    <x v="3"/>
    <x v="1781"/>
    <n v="11"/>
    <n v="11"/>
    <x v="2"/>
    <x v="0"/>
    <s v="Pepperoni, Mushrooms, Green Peppers"/>
    <x v="30"/>
  </r>
  <r>
    <n v="8818"/>
    <n v="3866"/>
    <n v="0.33333333333333331"/>
    <x v="20"/>
    <n v="1"/>
    <x v="30"/>
    <x v="3"/>
    <x v="1781"/>
    <n v="20.75"/>
    <n v="20.75"/>
    <x v="1"/>
    <x v="3"/>
    <s v="Chicken, Tomatoes, Red Peppers, Red Onions, Jalapeno Peppers, Corn, Cilantro, Chipotle Sauce"/>
    <x v="15"/>
  </r>
  <r>
    <n v="8819"/>
    <n v="3867"/>
    <n v="0.33333333333333331"/>
    <x v="8"/>
    <n v="1"/>
    <x v="30"/>
    <x v="3"/>
    <x v="1782"/>
    <n v="12.75"/>
    <n v="12.75"/>
    <x v="2"/>
    <x v="3"/>
    <s v="Barbecued Chicken, Red Peppers, Green Peppers, Tomatoes, Red Onions, Barbecue Sauce"/>
    <x v="7"/>
  </r>
  <r>
    <n v="8820"/>
    <n v="3867"/>
    <n v="0.33333333333333331"/>
    <x v="3"/>
    <n v="1"/>
    <x v="30"/>
    <x v="3"/>
    <x v="1782"/>
    <n v="20.75"/>
    <n v="20.75"/>
    <x v="1"/>
    <x v="2"/>
    <s v="Calabrese Salami, Capocollo, Tomatoes, Red Onions, Green Olives, Garlic"/>
    <x v="3"/>
  </r>
  <r>
    <n v="8821"/>
    <n v="3867"/>
    <n v="0.33333333333333331"/>
    <x v="81"/>
    <n v="1"/>
    <x v="30"/>
    <x v="3"/>
    <x v="1782"/>
    <n v="16"/>
    <n v="16"/>
    <x v="0"/>
    <x v="0"/>
    <s v="Tomatoes, Anchovies, Green Olives, Red Onions, Garlic"/>
    <x v="22"/>
  </r>
  <r>
    <n v="8822"/>
    <n v="3868"/>
    <n v="1"/>
    <x v="21"/>
    <n v="1"/>
    <x v="30"/>
    <x v="3"/>
    <x v="1783"/>
    <n v="20.75"/>
    <n v="20.75"/>
    <x v="1"/>
    <x v="3"/>
    <s v="Barbecued Chicken, Red Peppers, Green Peppers, Tomatoes, Red Onions, Barbecue Sauce"/>
    <x v="7"/>
  </r>
  <r>
    <n v="8823"/>
    <n v="3869"/>
    <n v="0.33333333333333331"/>
    <x v="21"/>
    <n v="1"/>
    <x v="30"/>
    <x v="3"/>
    <x v="1784"/>
    <n v="20.75"/>
    <n v="20.75"/>
    <x v="1"/>
    <x v="3"/>
    <s v="Barbecued Chicken, Red Peppers, Green Peppers, Tomatoes, Red Onions, Barbecue Sauce"/>
    <x v="7"/>
  </r>
  <r>
    <n v="8824"/>
    <n v="3869"/>
    <n v="0.33333333333333331"/>
    <x v="54"/>
    <n v="1"/>
    <x v="30"/>
    <x v="3"/>
    <x v="1784"/>
    <n v="20.75"/>
    <n v="20.75"/>
    <x v="1"/>
    <x v="2"/>
    <s v="Genoa Salami, Capocollo, Pepperoni, Tomatoes, Asiago Cheese, Garlic"/>
    <x v="26"/>
  </r>
  <r>
    <n v="8825"/>
    <n v="3869"/>
    <n v="0.33333333333333331"/>
    <x v="63"/>
    <n v="2"/>
    <x v="30"/>
    <x v="3"/>
    <x v="1784"/>
    <n v="16.5"/>
    <n v="33"/>
    <x v="0"/>
    <x v="2"/>
    <s v="Prosciutto di San Daniele, Arugula, Mozzarella Cheese"/>
    <x v="6"/>
  </r>
  <r>
    <n v="8826"/>
    <n v="3870"/>
    <n v="0.25"/>
    <x v="22"/>
    <n v="1"/>
    <x v="30"/>
    <x v="3"/>
    <x v="1785"/>
    <n v="20.75"/>
    <n v="20.75"/>
    <x v="1"/>
    <x v="3"/>
    <s v="Chicken, Artichoke, Spinach, Garlic, Jalapeno Peppers, Fontina Cheese, Gouda Cheese"/>
    <x v="16"/>
  </r>
  <r>
    <n v="8827"/>
    <n v="3870"/>
    <n v="0.25"/>
    <x v="2"/>
    <n v="1"/>
    <x v="30"/>
    <x v="3"/>
    <x v="1785"/>
    <n v="18.5"/>
    <n v="18.5"/>
    <x v="1"/>
    <x v="1"/>
    <s v="Mozzarella Cheese, Provolone Cheese, Smoked Gouda Cheese, Romano Cheese, Blue Cheese, Garlic"/>
    <x v="2"/>
  </r>
  <r>
    <n v="8828"/>
    <n v="3870"/>
    <n v="0.25"/>
    <x v="44"/>
    <n v="1"/>
    <x v="30"/>
    <x v="3"/>
    <x v="1785"/>
    <n v="16.25"/>
    <n v="16.25"/>
    <x v="0"/>
    <x v="2"/>
    <s v="Coarse Sicilian Salami, Tomatoes, Green Olives, Luganega Sausage, Onions, Garlic"/>
    <x v="28"/>
  </r>
  <r>
    <n v="8829"/>
    <n v="3870"/>
    <n v="0.25"/>
    <x v="72"/>
    <n v="1"/>
    <x v="30"/>
    <x v="3"/>
    <x v="1785"/>
    <n v="16"/>
    <n v="16"/>
    <x v="0"/>
    <x v="1"/>
    <s v="Mushrooms, Tomatoes, Red Peppers, Green Peppers, Red Onions, Zucchini, Spinach, Garlic"/>
    <x v="14"/>
  </r>
  <r>
    <n v="8830"/>
    <n v="3871"/>
    <n v="0.33333333333333331"/>
    <x v="12"/>
    <n v="1"/>
    <x v="30"/>
    <x v="3"/>
    <x v="1786"/>
    <n v="12"/>
    <n v="12"/>
    <x v="2"/>
    <x v="1"/>
    <s v="Spinach, Mushrooms, Tomatoes, Green Olives, Feta Cheese"/>
    <x v="10"/>
  </r>
  <r>
    <n v="8831"/>
    <n v="3871"/>
    <n v="0.33333333333333331"/>
    <x v="47"/>
    <n v="1"/>
    <x v="30"/>
    <x v="3"/>
    <x v="1786"/>
    <n v="9.75"/>
    <n v="9.75"/>
    <x v="2"/>
    <x v="0"/>
    <s v="Mozzarella Cheese, Pepperoni"/>
    <x v="17"/>
  </r>
  <r>
    <n v="8832"/>
    <n v="3871"/>
    <n v="0.33333333333333331"/>
    <x v="73"/>
    <n v="1"/>
    <x v="30"/>
    <x v="3"/>
    <x v="1786"/>
    <n v="16"/>
    <n v="16"/>
    <x v="0"/>
    <x v="0"/>
    <s v="Kalamata Olives, Feta Cheese, Tomatoes, Garlic, Beef Chuck Roast, Red Onions"/>
    <x v="8"/>
  </r>
  <r>
    <n v="8833"/>
    <n v="3872"/>
    <n v="0.33333333333333331"/>
    <x v="27"/>
    <n v="1"/>
    <x v="30"/>
    <x v="3"/>
    <x v="1787"/>
    <n v="12"/>
    <n v="12"/>
    <x v="2"/>
    <x v="0"/>
    <s v="Bacon, Pepperoni, Italian Sausage, Chorizo Sausage"/>
    <x v="19"/>
  </r>
  <r>
    <n v="8834"/>
    <n v="3872"/>
    <n v="0.33333333333333331"/>
    <x v="7"/>
    <n v="1"/>
    <x v="30"/>
    <x v="3"/>
    <x v="1787"/>
    <n v="20.75"/>
    <n v="20.75"/>
    <x v="1"/>
    <x v="2"/>
    <s v="Prosciutto di San Daniele, Arugula, Mozzarella Cheese"/>
    <x v="6"/>
  </r>
  <r>
    <n v="8835"/>
    <n v="3872"/>
    <n v="0.33333333333333331"/>
    <x v="55"/>
    <n v="1"/>
    <x v="30"/>
    <x v="3"/>
    <x v="1787"/>
    <n v="12.5"/>
    <n v="12.5"/>
    <x v="2"/>
    <x v="1"/>
    <s v="Spinach, Artichokes, Tomatoes, Sun-dried Tomatoes, Garlic, Pesto Sauce"/>
    <x v="13"/>
  </r>
  <r>
    <n v="8836"/>
    <n v="3873"/>
    <n v="1"/>
    <x v="71"/>
    <n v="1"/>
    <x v="30"/>
    <x v="3"/>
    <x v="1788"/>
    <n v="21"/>
    <n v="21"/>
    <x v="1"/>
    <x v="1"/>
    <s v="Eggplant, Artichokes, Tomatoes, Zucchini, Red Peppers, Garlic, Pesto Sauce"/>
    <x v="24"/>
  </r>
  <r>
    <n v="8837"/>
    <n v="3874"/>
    <n v="0.33333333333333331"/>
    <x v="20"/>
    <n v="1"/>
    <x v="30"/>
    <x v="3"/>
    <x v="1789"/>
    <n v="20.75"/>
    <n v="20.75"/>
    <x v="1"/>
    <x v="3"/>
    <s v="Chicken, Tomatoes, Red Peppers, Red Onions, Jalapeno Peppers, Corn, Cilantro, Chipotle Sauce"/>
    <x v="15"/>
  </r>
  <r>
    <n v="8838"/>
    <n v="3874"/>
    <n v="0.33333333333333331"/>
    <x v="16"/>
    <n v="1"/>
    <x v="30"/>
    <x v="3"/>
    <x v="1789"/>
    <n v="20.75"/>
    <n v="20.75"/>
    <x v="1"/>
    <x v="2"/>
    <s v="Capocollo, Tomatoes, Goat Cheese, Artichokes, Peperoncini verdi, Garlic"/>
    <x v="12"/>
  </r>
  <r>
    <n v="8839"/>
    <n v="3874"/>
    <n v="0.33333333333333331"/>
    <x v="5"/>
    <n v="1"/>
    <x v="30"/>
    <x v="3"/>
    <x v="1789"/>
    <n v="20.75"/>
    <n v="20.75"/>
    <x v="1"/>
    <x v="3"/>
    <s v="Chicken, Pineapple, Tomatoes, Red Peppers, Thai Sweet Chilli Sauce"/>
    <x v="5"/>
  </r>
  <r>
    <n v="8840"/>
    <n v="3875"/>
    <n v="0.5"/>
    <x v="27"/>
    <n v="1"/>
    <x v="30"/>
    <x v="3"/>
    <x v="1790"/>
    <n v="12"/>
    <n v="12"/>
    <x v="2"/>
    <x v="0"/>
    <s v="Bacon, Pepperoni, Italian Sausage, Chorizo Sausage"/>
    <x v="19"/>
  </r>
  <r>
    <n v="8841"/>
    <n v="3875"/>
    <n v="0.5"/>
    <x v="59"/>
    <n v="1"/>
    <x v="30"/>
    <x v="3"/>
    <x v="1790"/>
    <n v="25.5"/>
    <n v="25.5"/>
    <x v="3"/>
    <x v="0"/>
    <s v="Kalamata Olives, Feta Cheese, Tomatoes, Garlic, Beef Chuck Roast, Red Onions"/>
    <x v="8"/>
  </r>
  <r>
    <n v="8842"/>
    <n v="3876"/>
    <n v="1"/>
    <x v="13"/>
    <n v="1"/>
    <x v="30"/>
    <x v="3"/>
    <x v="1791"/>
    <n v="20.5"/>
    <n v="20.5"/>
    <x v="1"/>
    <x v="0"/>
    <s v="Capocollo, Red Peppers, Tomatoes, Goat Cheese, Garlic, Oregano"/>
    <x v="11"/>
  </r>
  <r>
    <n v="8843"/>
    <n v="3877"/>
    <n v="0.33333333333333331"/>
    <x v="83"/>
    <n v="1"/>
    <x v="30"/>
    <x v="3"/>
    <x v="1792"/>
    <n v="23.65"/>
    <n v="23.65"/>
    <x v="2"/>
    <x v="2"/>
    <s v="Brie Carre Cheese, Prosciutto, Caramelized Onions, Pears, Thyme, Garlic"/>
    <x v="31"/>
  </r>
  <r>
    <n v="8844"/>
    <n v="3877"/>
    <n v="0.33333333333333331"/>
    <x v="2"/>
    <n v="1"/>
    <x v="30"/>
    <x v="3"/>
    <x v="1792"/>
    <n v="18.5"/>
    <n v="18.5"/>
    <x v="1"/>
    <x v="1"/>
    <s v="Mozzarella Cheese, Provolone Cheese, Smoked Gouda Cheese, Romano Cheese, Blue Cheese, Garlic"/>
    <x v="2"/>
  </r>
  <r>
    <n v="8845"/>
    <n v="3877"/>
    <n v="0.33333333333333331"/>
    <x v="62"/>
    <n v="1"/>
    <x v="30"/>
    <x v="3"/>
    <x v="1792"/>
    <n v="16.5"/>
    <n v="16.5"/>
    <x v="0"/>
    <x v="2"/>
    <s v="Spinach, Red Onions, Pepperoni, Tomatoes, Artichokes, Kalamata Olives, Garlic, Asiago Cheese"/>
    <x v="9"/>
  </r>
  <r>
    <n v="8846"/>
    <n v="3878"/>
    <n v="1"/>
    <x v="51"/>
    <n v="1"/>
    <x v="30"/>
    <x v="3"/>
    <x v="1793"/>
    <n v="10.5"/>
    <n v="10.5"/>
    <x v="2"/>
    <x v="0"/>
    <s v="Sliced Ham, Pineapple, Mozzarella Cheese"/>
    <x v="0"/>
  </r>
  <r>
    <n v="8847"/>
    <n v="3879"/>
    <n v="1"/>
    <x v="3"/>
    <n v="1"/>
    <x v="30"/>
    <x v="3"/>
    <x v="1794"/>
    <n v="20.75"/>
    <n v="20.75"/>
    <x v="1"/>
    <x v="2"/>
    <s v="Calabrese Salami, Capocollo, Tomatoes, Red Onions, Green Olives, Garlic"/>
    <x v="3"/>
  </r>
  <r>
    <n v="8848"/>
    <n v="3880"/>
    <n v="0.25"/>
    <x v="21"/>
    <n v="1"/>
    <x v="31"/>
    <x v="2"/>
    <x v="1795"/>
    <n v="20.75"/>
    <n v="20.75"/>
    <x v="1"/>
    <x v="3"/>
    <s v="Barbecued Chicken, Red Peppers, Green Peppers, Tomatoes, Red Onions, Barbecue Sauce"/>
    <x v="7"/>
  </r>
  <r>
    <n v="8849"/>
    <n v="3880"/>
    <n v="0.25"/>
    <x v="61"/>
    <n v="1"/>
    <x v="31"/>
    <x v="2"/>
    <x v="1795"/>
    <n v="11"/>
    <n v="11"/>
    <x v="2"/>
    <x v="0"/>
    <s v="Pepperoni, Mushrooms, Green Peppers"/>
    <x v="30"/>
  </r>
  <r>
    <n v="8850"/>
    <n v="3880"/>
    <n v="0.25"/>
    <x v="42"/>
    <n v="1"/>
    <x v="31"/>
    <x v="2"/>
    <x v="1795"/>
    <n v="12.5"/>
    <n v="12.5"/>
    <x v="0"/>
    <x v="0"/>
    <s v="Mozzarella Cheese, Pepperoni"/>
    <x v="17"/>
  </r>
  <r>
    <n v="8851"/>
    <n v="3880"/>
    <n v="0.25"/>
    <x v="63"/>
    <n v="1"/>
    <x v="31"/>
    <x v="2"/>
    <x v="1795"/>
    <n v="16.5"/>
    <n v="16.5"/>
    <x v="0"/>
    <x v="2"/>
    <s v="Prosciutto di San Daniele, Arugula, Mozzarella Cheese"/>
    <x v="6"/>
  </r>
  <r>
    <n v="8852"/>
    <n v="3881"/>
    <n v="1"/>
    <x v="67"/>
    <n v="2"/>
    <x v="31"/>
    <x v="2"/>
    <x v="824"/>
    <n v="12.25"/>
    <n v="24.5"/>
    <x v="2"/>
    <x v="2"/>
    <s v="Coarse Sicilian Salami, Tomatoes, Green Olives, Luganega Sausage, Onions, Garlic"/>
    <x v="28"/>
  </r>
  <r>
    <n v="8853"/>
    <n v="3882"/>
    <n v="1"/>
    <x v="27"/>
    <n v="1"/>
    <x v="31"/>
    <x v="2"/>
    <x v="1796"/>
    <n v="12"/>
    <n v="12"/>
    <x v="2"/>
    <x v="0"/>
    <s v="Bacon, Pepperoni, Italian Sausage, Chorizo Sausage"/>
    <x v="19"/>
  </r>
  <r>
    <n v="8854"/>
    <n v="3883"/>
    <n v="1"/>
    <x v="28"/>
    <n v="1"/>
    <x v="31"/>
    <x v="2"/>
    <x v="1797"/>
    <n v="20.75"/>
    <n v="20.75"/>
    <x v="1"/>
    <x v="2"/>
    <s v="Soppressata Salami, Fontina Cheese, Mozzarella Cheese, Mushrooms, Garlic"/>
    <x v="20"/>
  </r>
  <r>
    <n v="8855"/>
    <n v="3884"/>
    <n v="0.25"/>
    <x v="0"/>
    <n v="1"/>
    <x v="31"/>
    <x v="2"/>
    <x v="1798"/>
    <n v="13.25"/>
    <n v="13.25"/>
    <x v="0"/>
    <x v="0"/>
    <s v="Sliced Ham, Pineapple, Mozzarella Cheese"/>
    <x v="0"/>
  </r>
  <r>
    <n v="8856"/>
    <n v="3884"/>
    <n v="0.25"/>
    <x v="19"/>
    <n v="1"/>
    <x v="31"/>
    <x v="2"/>
    <x v="1798"/>
    <n v="20.25"/>
    <n v="20.25"/>
    <x v="1"/>
    <x v="1"/>
    <s v="Tomatoes, Red Peppers, Jalapeno Peppers, Red Onions, Cilantro, Corn, Chipotle Sauce, Garlic"/>
    <x v="4"/>
  </r>
  <r>
    <n v="8857"/>
    <n v="3884"/>
    <n v="0.25"/>
    <x v="54"/>
    <n v="1"/>
    <x v="31"/>
    <x v="2"/>
    <x v="1798"/>
    <n v="20.75"/>
    <n v="20.75"/>
    <x v="1"/>
    <x v="2"/>
    <s v="Genoa Salami, Capocollo, Pepperoni, Tomatoes, Asiago Cheese, Garlic"/>
    <x v="26"/>
  </r>
  <r>
    <n v="8858"/>
    <n v="3884"/>
    <n v="0.25"/>
    <x v="55"/>
    <n v="1"/>
    <x v="31"/>
    <x v="2"/>
    <x v="1798"/>
    <n v="12.5"/>
    <n v="12.5"/>
    <x v="2"/>
    <x v="1"/>
    <s v="Spinach, Artichokes, Tomatoes, Sun-dried Tomatoes, Garlic, Pesto Sauce"/>
    <x v="13"/>
  </r>
  <r>
    <n v="8859"/>
    <n v="3885"/>
    <n v="1"/>
    <x v="1"/>
    <n v="1"/>
    <x v="31"/>
    <x v="2"/>
    <x v="1799"/>
    <n v="16"/>
    <n v="16"/>
    <x v="0"/>
    <x v="0"/>
    <s v="Pepperoni, Mushrooms, Red Onions, Red Peppers, Bacon"/>
    <x v="1"/>
  </r>
  <r>
    <n v="8860"/>
    <n v="3886"/>
    <n v="0.125"/>
    <x v="31"/>
    <n v="1"/>
    <x v="31"/>
    <x v="2"/>
    <x v="1800"/>
    <n v="16.25"/>
    <n v="16.25"/>
    <x v="0"/>
    <x v="2"/>
    <s v="?duja Salami, Pancetta, Tomatoes, Red Onions, Friggitello Peppers, Garlic"/>
    <x v="23"/>
  </r>
  <r>
    <n v="8861"/>
    <n v="3886"/>
    <n v="0.125"/>
    <x v="22"/>
    <n v="2"/>
    <x v="31"/>
    <x v="2"/>
    <x v="1800"/>
    <n v="20.75"/>
    <n v="41.5"/>
    <x v="1"/>
    <x v="3"/>
    <s v="Chicken, Artichoke, Spinach, Garlic, Jalapeno Peppers, Fontina Cheese, Gouda Cheese"/>
    <x v="16"/>
  </r>
  <r>
    <n v="8862"/>
    <n v="3886"/>
    <n v="0.125"/>
    <x v="71"/>
    <n v="1"/>
    <x v="31"/>
    <x v="2"/>
    <x v="1800"/>
    <n v="21"/>
    <n v="21"/>
    <x v="1"/>
    <x v="1"/>
    <s v="Eggplant, Artichokes, Tomatoes, Zucchini, Red Peppers, Garlic, Pesto Sauce"/>
    <x v="24"/>
  </r>
  <r>
    <n v="8863"/>
    <n v="3886"/>
    <n v="0.125"/>
    <x v="30"/>
    <n v="1"/>
    <x v="31"/>
    <x v="2"/>
    <x v="1800"/>
    <n v="12"/>
    <n v="12"/>
    <x v="2"/>
    <x v="0"/>
    <s v="Tomatoes, Anchovies, Green Olives, Red Onions, Garlic"/>
    <x v="22"/>
  </r>
  <r>
    <n v="8864"/>
    <n v="3886"/>
    <n v="0.125"/>
    <x v="52"/>
    <n v="1"/>
    <x v="31"/>
    <x v="2"/>
    <x v="1800"/>
    <n v="16.5"/>
    <n v="16.5"/>
    <x v="0"/>
    <x v="2"/>
    <s v="Genoa Salami, Capocollo, Pepperoni, Tomatoes, Asiago Cheese, Garlic"/>
    <x v="26"/>
  </r>
  <r>
    <n v="8865"/>
    <n v="3886"/>
    <n v="0.125"/>
    <x v="20"/>
    <n v="1"/>
    <x v="31"/>
    <x v="2"/>
    <x v="1800"/>
    <n v="20.75"/>
    <n v="20.75"/>
    <x v="1"/>
    <x v="3"/>
    <s v="Chicken, Tomatoes, Red Peppers, Red Onions, Jalapeno Peppers, Corn, Cilantro, Chipotle Sauce"/>
    <x v="15"/>
  </r>
  <r>
    <n v="8866"/>
    <n v="3886"/>
    <n v="0.125"/>
    <x v="17"/>
    <n v="1"/>
    <x v="31"/>
    <x v="2"/>
    <x v="1800"/>
    <n v="20.75"/>
    <n v="20.75"/>
    <x v="1"/>
    <x v="1"/>
    <s v="Spinach, Artichokes, Tomatoes, Sun-dried Tomatoes, Garlic, Pesto Sauce"/>
    <x v="13"/>
  </r>
  <r>
    <n v="8867"/>
    <n v="3886"/>
    <n v="0.125"/>
    <x v="36"/>
    <n v="1"/>
    <x v="31"/>
    <x v="2"/>
    <x v="1800"/>
    <n v="20.25"/>
    <n v="20.25"/>
    <x v="1"/>
    <x v="1"/>
    <s v="Spinach, Mushrooms, Red Onions, Feta Cheese, Garlic"/>
    <x v="27"/>
  </r>
  <r>
    <n v="8868"/>
    <n v="3887"/>
    <n v="0.14285714285714285"/>
    <x v="41"/>
    <n v="1"/>
    <x v="31"/>
    <x v="2"/>
    <x v="1801"/>
    <n v="16.75"/>
    <n v="16.75"/>
    <x v="0"/>
    <x v="3"/>
    <s v="Barbecued Chicken, Red Peppers, Green Peppers, Tomatoes, Red Onions, Barbecue Sauce"/>
    <x v="7"/>
  </r>
  <r>
    <n v="8869"/>
    <n v="3887"/>
    <n v="0.14285714285714285"/>
    <x v="8"/>
    <n v="1"/>
    <x v="31"/>
    <x v="2"/>
    <x v="1801"/>
    <n v="12.75"/>
    <n v="12.75"/>
    <x v="2"/>
    <x v="3"/>
    <s v="Barbecued Chicken, Red Peppers, Green Peppers, Tomatoes, Red Onions, Barbecue Sauce"/>
    <x v="7"/>
  </r>
  <r>
    <n v="8870"/>
    <n v="3887"/>
    <n v="0.14285714285714285"/>
    <x v="29"/>
    <n v="1"/>
    <x v="31"/>
    <x v="2"/>
    <x v="1801"/>
    <n v="17.95"/>
    <n v="17.95"/>
    <x v="1"/>
    <x v="1"/>
    <s v="Ricotta Cheese, Gorgonzola Piccante Cheese, Mozzarella Cheese, Parmigiano Reggiano Cheese, Garlic"/>
    <x v="21"/>
  </r>
  <r>
    <n v="8871"/>
    <n v="3887"/>
    <n v="0.14285714285714285"/>
    <x v="54"/>
    <n v="2"/>
    <x v="31"/>
    <x v="2"/>
    <x v="1801"/>
    <n v="20.75"/>
    <n v="41.5"/>
    <x v="1"/>
    <x v="2"/>
    <s v="Genoa Salami, Capocollo, Pepperoni, Tomatoes, Asiago Cheese, Garlic"/>
    <x v="26"/>
  </r>
  <r>
    <n v="8872"/>
    <n v="3887"/>
    <n v="0.14285714285714285"/>
    <x v="17"/>
    <n v="1"/>
    <x v="31"/>
    <x v="2"/>
    <x v="1801"/>
    <n v="20.75"/>
    <n v="20.75"/>
    <x v="1"/>
    <x v="1"/>
    <s v="Spinach, Artichokes, Tomatoes, Sun-dried Tomatoes, Garlic, Pesto Sauce"/>
    <x v="13"/>
  </r>
  <r>
    <n v="8873"/>
    <n v="3887"/>
    <n v="0.14285714285714285"/>
    <x v="36"/>
    <n v="1"/>
    <x v="31"/>
    <x v="2"/>
    <x v="1801"/>
    <n v="20.25"/>
    <n v="20.25"/>
    <x v="1"/>
    <x v="1"/>
    <s v="Spinach, Mushrooms, Red Onions, Feta Cheese, Garlic"/>
    <x v="27"/>
  </r>
  <r>
    <n v="8874"/>
    <n v="3887"/>
    <n v="0.14285714285714285"/>
    <x v="80"/>
    <n v="1"/>
    <x v="31"/>
    <x v="2"/>
    <x v="1801"/>
    <n v="16"/>
    <n v="16"/>
    <x v="0"/>
    <x v="1"/>
    <s v="Spinach, Mushrooms, Red Onions, Feta Cheese, Garlic"/>
    <x v="27"/>
  </r>
  <r>
    <n v="8875"/>
    <n v="3888"/>
    <n v="1"/>
    <x v="44"/>
    <n v="1"/>
    <x v="31"/>
    <x v="2"/>
    <x v="1802"/>
    <n v="16.25"/>
    <n v="16.25"/>
    <x v="0"/>
    <x v="2"/>
    <s v="Coarse Sicilian Salami, Tomatoes, Green Olives, Luganega Sausage, Onions, Garlic"/>
    <x v="28"/>
  </r>
  <r>
    <n v="8876"/>
    <n v="3889"/>
    <n v="1"/>
    <x v="13"/>
    <n v="1"/>
    <x v="31"/>
    <x v="2"/>
    <x v="1803"/>
    <n v="20.5"/>
    <n v="20.5"/>
    <x v="1"/>
    <x v="0"/>
    <s v="Capocollo, Red Peppers, Tomatoes, Goat Cheese, Garlic, Oregano"/>
    <x v="11"/>
  </r>
  <r>
    <n v="8877"/>
    <n v="3890"/>
    <n v="1"/>
    <x v="6"/>
    <n v="1"/>
    <x v="31"/>
    <x v="2"/>
    <x v="1804"/>
    <n v="16.5"/>
    <n v="16.5"/>
    <x v="0"/>
    <x v="2"/>
    <s v="Calabrese Salami, Capocollo, Tomatoes, Red Onions, Green Olives, Garlic"/>
    <x v="3"/>
  </r>
  <r>
    <n v="8878"/>
    <n v="3891"/>
    <n v="0.5"/>
    <x v="27"/>
    <n v="1"/>
    <x v="31"/>
    <x v="2"/>
    <x v="1805"/>
    <n v="12"/>
    <n v="12"/>
    <x v="2"/>
    <x v="0"/>
    <s v="Bacon, Pepperoni, Italian Sausage, Chorizo Sausage"/>
    <x v="19"/>
  </r>
  <r>
    <n v="8879"/>
    <n v="3891"/>
    <n v="0.5"/>
    <x v="72"/>
    <n v="1"/>
    <x v="31"/>
    <x v="2"/>
    <x v="1805"/>
    <n v="16"/>
    <n v="16"/>
    <x v="0"/>
    <x v="1"/>
    <s v="Mushrooms, Tomatoes, Red Peppers, Green Peppers, Red Onions, Zucchini, Spinach, Garlic"/>
    <x v="14"/>
  </r>
  <r>
    <n v="8880"/>
    <n v="3892"/>
    <n v="0.33333333333333331"/>
    <x v="41"/>
    <n v="1"/>
    <x v="31"/>
    <x v="2"/>
    <x v="1806"/>
    <n v="16.75"/>
    <n v="16.75"/>
    <x v="0"/>
    <x v="3"/>
    <s v="Barbecued Chicken, Red Peppers, Green Peppers, Tomatoes, Red Onions, Barbecue Sauce"/>
    <x v="7"/>
  </r>
  <r>
    <n v="8881"/>
    <n v="3892"/>
    <n v="0.33333333333333331"/>
    <x v="22"/>
    <n v="1"/>
    <x v="31"/>
    <x v="2"/>
    <x v="1806"/>
    <n v="20.75"/>
    <n v="20.75"/>
    <x v="1"/>
    <x v="3"/>
    <s v="Chicken, Artichoke, Spinach, Garlic, Jalapeno Peppers, Fontina Cheese, Gouda Cheese"/>
    <x v="16"/>
  </r>
  <r>
    <n v="8882"/>
    <n v="3892"/>
    <n v="0.33333333333333331"/>
    <x v="84"/>
    <n v="1"/>
    <x v="31"/>
    <x v="2"/>
    <x v="1806"/>
    <n v="20.75"/>
    <n v="20.75"/>
    <x v="1"/>
    <x v="3"/>
    <s v="Chicken, Red Onions, Red Peppers, Mushrooms, Asiago Cheese, Alfredo Sauce"/>
    <x v="29"/>
  </r>
  <r>
    <n v="8883"/>
    <n v="3893"/>
    <n v="0.5"/>
    <x v="6"/>
    <n v="1"/>
    <x v="31"/>
    <x v="2"/>
    <x v="1807"/>
    <n v="16.5"/>
    <n v="16.5"/>
    <x v="0"/>
    <x v="2"/>
    <s v="Calabrese Salami, Capocollo, Tomatoes, Red Onions, Green Olives, Garlic"/>
    <x v="3"/>
  </r>
  <r>
    <n v="8884"/>
    <n v="3893"/>
    <n v="0.5"/>
    <x v="45"/>
    <n v="1"/>
    <x v="31"/>
    <x v="2"/>
    <x v="1807"/>
    <n v="20.25"/>
    <n v="20.25"/>
    <x v="1"/>
    <x v="1"/>
    <s v="Mushrooms, Tomatoes, Red Peppers, Green Peppers, Red Onions, Zucchini, Spinach, Garlic"/>
    <x v="14"/>
  </r>
  <r>
    <n v="8885"/>
    <n v="3894"/>
    <n v="0.5"/>
    <x v="12"/>
    <n v="1"/>
    <x v="31"/>
    <x v="2"/>
    <x v="1808"/>
    <n v="12"/>
    <n v="12"/>
    <x v="2"/>
    <x v="1"/>
    <s v="Spinach, Mushrooms, Tomatoes, Green Olives, Feta Cheese"/>
    <x v="10"/>
  </r>
  <r>
    <n v="8886"/>
    <n v="3894"/>
    <n v="0.5"/>
    <x v="55"/>
    <n v="1"/>
    <x v="31"/>
    <x v="2"/>
    <x v="1808"/>
    <n v="12.5"/>
    <n v="12.5"/>
    <x v="2"/>
    <x v="1"/>
    <s v="Spinach, Artichokes, Tomatoes, Sun-dried Tomatoes, Garlic, Pesto Sauce"/>
    <x v="13"/>
  </r>
  <r>
    <n v="8887"/>
    <n v="3895"/>
    <n v="0.25"/>
    <x v="27"/>
    <n v="1"/>
    <x v="31"/>
    <x v="2"/>
    <x v="1809"/>
    <n v="12"/>
    <n v="12"/>
    <x v="2"/>
    <x v="0"/>
    <s v="Bacon, Pepperoni, Italian Sausage, Chorizo Sausage"/>
    <x v="19"/>
  </r>
  <r>
    <n v="8888"/>
    <n v="3895"/>
    <n v="0.25"/>
    <x v="60"/>
    <n v="1"/>
    <x v="31"/>
    <x v="2"/>
    <x v="1809"/>
    <n v="16.5"/>
    <n v="16.5"/>
    <x v="1"/>
    <x v="0"/>
    <s v="Sliced Ham, Pineapple, Mozzarella Cheese"/>
    <x v="0"/>
  </r>
  <r>
    <n v="8889"/>
    <n v="3895"/>
    <n v="0.25"/>
    <x v="19"/>
    <n v="1"/>
    <x v="31"/>
    <x v="2"/>
    <x v="1809"/>
    <n v="20.25"/>
    <n v="20.25"/>
    <x v="1"/>
    <x v="1"/>
    <s v="Tomatoes, Red Peppers, Jalapeno Peppers, Red Onions, Cilantro, Corn, Chipotle Sauce, Garlic"/>
    <x v="4"/>
  </r>
  <r>
    <n v="8890"/>
    <n v="3895"/>
    <n v="0.25"/>
    <x v="45"/>
    <n v="1"/>
    <x v="31"/>
    <x v="2"/>
    <x v="1809"/>
    <n v="20.25"/>
    <n v="20.25"/>
    <x v="1"/>
    <x v="1"/>
    <s v="Mushrooms, Tomatoes, Red Peppers, Green Peppers, Red Onions, Zucchini, Spinach, Garlic"/>
    <x v="14"/>
  </r>
  <r>
    <n v="8891"/>
    <n v="3896"/>
    <n v="0.5"/>
    <x v="84"/>
    <n v="1"/>
    <x v="31"/>
    <x v="2"/>
    <x v="1810"/>
    <n v="20.75"/>
    <n v="20.75"/>
    <x v="1"/>
    <x v="3"/>
    <s v="Chicken, Red Onions, Red Peppers, Mushrooms, Asiago Cheese, Alfredo Sauce"/>
    <x v="29"/>
  </r>
  <r>
    <n v="8892"/>
    <n v="3896"/>
    <n v="0.5"/>
    <x v="2"/>
    <n v="1"/>
    <x v="31"/>
    <x v="2"/>
    <x v="1810"/>
    <n v="18.5"/>
    <n v="18.5"/>
    <x v="1"/>
    <x v="1"/>
    <s v="Mozzarella Cheese, Provolone Cheese, Smoked Gouda Cheese, Romano Cheese, Blue Cheese, Garlic"/>
    <x v="2"/>
  </r>
  <r>
    <n v="8893"/>
    <n v="3897"/>
    <n v="1"/>
    <x v="61"/>
    <n v="1"/>
    <x v="31"/>
    <x v="2"/>
    <x v="1811"/>
    <n v="11"/>
    <n v="11"/>
    <x v="2"/>
    <x v="0"/>
    <s v="Pepperoni, Mushrooms, Green Peppers"/>
    <x v="30"/>
  </r>
  <r>
    <n v="8894"/>
    <n v="3898"/>
    <n v="1"/>
    <x v="84"/>
    <n v="1"/>
    <x v="31"/>
    <x v="2"/>
    <x v="1812"/>
    <n v="20.75"/>
    <n v="20.75"/>
    <x v="1"/>
    <x v="3"/>
    <s v="Chicken, Red Onions, Red Peppers, Mushrooms, Asiago Cheese, Alfredo Sauce"/>
    <x v="29"/>
  </r>
  <r>
    <n v="8895"/>
    <n v="3899"/>
    <n v="0.25"/>
    <x v="22"/>
    <n v="1"/>
    <x v="31"/>
    <x v="2"/>
    <x v="1813"/>
    <n v="20.75"/>
    <n v="20.75"/>
    <x v="1"/>
    <x v="3"/>
    <s v="Chicken, Artichoke, Spinach, Garlic, Jalapeno Peppers, Fontina Cheese, Gouda Cheese"/>
    <x v="16"/>
  </r>
  <r>
    <n v="8896"/>
    <n v="3899"/>
    <n v="0.25"/>
    <x v="30"/>
    <n v="1"/>
    <x v="31"/>
    <x v="2"/>
    <x v="1813"/>
    <n v="12"/>
    <n v="12"/>
    <x v="2"/>
    <x v="0"/>
    <s v="Tomatoes, Anchovies, Green Olives, Red Onions, Garlic"/>
    <x v="22"/>
  </r>
  <r>
    <n v="8897"/>
    <n v="3899"/>
    <n v="0.25"/>
    <x v="17"/>
    <n v="1"/>
    <x v="31"/>
    <x v="2"/>
    <x v="1813"/>
    <n v="20.75"/>
    <n v="20.75"/>
    <x v="1"/>
    <x v="1"/>
    <s v="Spinach, Artichokes, Tomatoes, Sun-dried Tomatoes, Garlic, Pesto Sauce"/>
    <x v="13"/>
  </r>
  <r>
    <n v="8898"/>
    <n v="3899"/>
    <n v="0.25"/>
    <x v="5"/>
    <n v="1"/>
    <x v="31"/>
    <x v="2"/>
    <x v="1813"/>
    <n v="20.75"/>
    <n v="20.75"/>
    <x v="1"/>
    <x v="3"/>
    <s v="Chicken, Pineapple, Tomatoes, Red Peppers, Thai Sweet Chilli Sauce"/>
    <x v="5"/>
  </r>
  <r>
    <n v="8899"/>
    <n v="3900"/>
    <n v="0.25"/>
    <x v="58"/>
    <n v="1"/>
    <x v="31"/>
    <x v="2"/>
    <x v="1814"/>
    <n v="16.75"/>
    <n v="16.75"/>
    <x v="0"/>
    <x v="3"/>
    <s v="Chicken, Tomatoes, Red Peppers, Spinach, Garlic, Pesto Sauce"/>
    <x v="18"/>
  </r>
  <r>
    <n v="8900"/>
    <n v="3900"/>
    <n v="0.25"/>
    <x v="1"/>
    <n v="1"/>
    <x v="31"/>
    <x v="2"/>
    <x v="1814"/>
    <n v="16"/>
    <n v="16"/>
    <x v="0"/>
    <x v="0"/>
    <s v="Pepperoni, Mushrooms, Red Onions, Red Peppers, Bacon"/>
    <x v="1"/>
  </r>
  <r>
    <n v="8901"/>
    <n v="3900"/>
    <n v="0.25"/>
    <x v="2"/>
    <n v="1"/>
    <x v="31"/>
    <x v="2"/>
    <x v="1814"/>
    <n v="18.5"/>
    <n v="18.5"/>
    <x v="1"/>
    <x v="1"/>
    <s v="Mozzarella Cheese, Provolone Cheese, Smoked Gouda Cheese, Romano Cheese, Blue Cheese, Garlic"/>
    <x v="2"/>
  </r>
  <r>
    <n v="8902"/>
    <n v="3900"/>
    <n v="0.25"/>
    <x v="49"/>
    <n v="1"/>
    <x v="31"/>
    <x v="2"/>
    <x v="1814"/>
    <n v="16"/>
    <n v="16"/>
    <x v="0"/>
    <x v="1"/>
    <s v="Spinach, Mushrooms, Tomatoes, Green Olives, Feta Cheese"/>
    <x v="10"/>
  </r>
  <r>
    <n v="8903"/>
    <n v="3901"/>
    <n v="0.25"/>
    <x v="49"/>
    <n v="1"/>
    <x v="31"/>
    <x v="2"/>
    <x v="1815"/>
    <n v="16"/>
    <n v="16"/>
    <x v="0"/>
    <x v="1"/>
    <s v="Spinach, Mushrooms, Tomatoes, Green Olives, Feta Cheese"/>
    <x v="10"/>
  </r>
  <r>
    <n v="8904"/>
    <n v="3901"/>
    <n v="0.25"/>
    <x v="33"/>
    <n v="1"/>
    <x v="31"/>
    <x v="2"/>
    <x v="1815"/>
    <n v="12.75"/>
    <n v="12.75"/>
    <x v="2"/>
    <x v="1"/>
    <s v="Eggplant, Artichokes, Tomatoes, Zucchini, Red Peppers, Garlic, Pesto Sauce"/>
    <x v="24"/>
  </r>
  <r>
    <n v="8905"/>
    <n v="3901"/>
    <n v="0.25"/>
    <x v="19"/>
    <n v="1"/>
    <x v="31"/>
    <x v="2"/>
    <x v="1815"/>
    <n v="20.25"/>
    <n v="20.25"/>
    <x v="1"/>
    <x v="1"/>
    <s v="Tomatoes, Red Peppers, Jalapeno Peppers, Red Onions, Cilantro, Corn, Chipotle Sauce, Garlic"/>
    <x v="4"/>
  </r>
  <r>
    <n v="8906"/>
    <n v="3901"/>
    <n v="0.25"/>
    <x v="67"/>
    <n v="1"/>
    <x v="31"/>
    <x v="2"/>
    <x v="1815"/>
    <n v="12.25"/>
    <n v="12.25"/>
    <x v="2"/>
    <x v="2"/>
    <s v="Coarse Sicilian Salami, Tomatoes, Green Olives, Luganega Sausage, Onions, Garlic"/>
    <x v="28"/>
  </r>
  <r>
    <n v="8907"/>
    <n v="3902"/>
    <n v="1"/>
    <x v="89"/>
    <n v="1"/>
    <x v="31"/>
    <x v="2"/>
    <x v="1816"/>
    <n v="20.25"/>
    <n v="20.25"/>
    <x v="1"/>
    <x v="2"/>
    <s v="?duja Salami, Pancetta, Tomatoes, Red Onions, Friggitello Peppers, Garlic"/>
    <x v="23"/>
  </r>
  <r>
    <n v="8908"/>
    <n v="3903"/>
    <n v="0.5"/>
    <x v="41"/>
    <n v="1"/>
    <x v="31"/>
    <x v="2"/>
    <x v="1817"/>
    <n v="16.75"/>
    <n v="16.75"/>
    <x v="0"/>
    <x v="3"/>
    <s v="Barbecued Chicken, Red Peppers, Green Peppers, Tomatoes, Red Onions, Barbecue Sauce"/>
    <x v="7"/>
  </r>
  <r>
    <n v="8909"/>
    <n v="3903"/>
    <n v="0.5"/>
    <x v="29"/>
    <n v="1"/>
    <x v="31"/>
    <x v="2"/>
    <x v="1817"/>
    <n v="17.95"/>
    <n v="17.95"/>
    <x v="1"/>
    <x v="1"/>
    <s v="Ricotta Cheese, Gorgonzola Piccante Cheese, Mozzarella Cheese, Parmigiano Reggiano Cheese, Garlic"/>
    <x v="21"/>
  </r>
  <r>
    <n v="8910"/>
    <n v="3904"/>
    <n v="0.5"/>
    <x v="87"/>
    <n v="1"/>
    <x v="31"/>
    <x v="2"/>
    <x v="1818"/>
    <n v="16.5"/>
    <n v="16.5"/>
    <x v="0"/>
    <x v="2"/>
    <s v="Soppressata Salami, Fontina Cheese, Mozzarella Cheese, Mushrooms, Garlic"/>
    <x v="20"/>
  </r>
  <r>
    <n v="8911"/>
    <n v="3904"/>
    <n v="0.5"/>
    <x v="75"/>
    <n v="1"/>
    <x v="31"/>
    <x v="2"/>
    <x v="1818"/>
    <n v="12"/>
    <n v="12"/>
    <x v="2"/>
    <x v="1"/>
    <s v="Spinach, Mushrooms, Red Onions, Feta Cheese, Garlic"/>
    <x v="27"/>
  </r>
  <r>
    <n v="8912"/>
    <n v="3905"/>
    <n v="0.33333333333333331"/>
    <x v="29"/>
    <n v="1"/>
    <x v="31"/>
    <x v="2"/>
    <x v="1819"/>
    <n v="17.95"/>
    <n v="17.95"/>
    <x v="1"/>
    <x v="1"/>
    <s v="Ricotta Cheese, Gorgonzola Piccante Cheese, Mozzarella Cheese, Parmigiano Reggiano Cheese, Garlic"/>
    <x v="21"/>
  </r>
  <r>
    <n v="8913"/>
    <n v="3905"/>
    <n v="0.33333333333333331"/>
    <x v="60"/>
    <n v="1"/>
    <x v="31"/>
    <x v="2"/>
    <x v="1819"/>
    <n v="16.5"/>
    <n v="16.5"/>
    <x v="1"/>
    <x v="0"/>
    <s v="Sliced Ham, Pineapple, Mozzarella Cheese"/>
    <x v="0"/>
  </r>
  <r>
    <n v="8914"/>
    <n v="3905"/>
    <n v="0.33333333333333331"/>
    <x v="61"/>
    <n v="1"/>
    <x v="31"/>
    <x v="2"/>
    <x v="1819"/>
    <n v="11"/>
    <n v="11"/>
    <x v="2"/>
    <x v="0"/>
    <s v="Pepperoni, Mushrooms, Green Peppers"/>
    <x v="30"/>
  </r>
  <r>
    <n v="8915"/>
    <n v="3906"/>
    <n v="1"/>
    <x v="59"/>
    <n v="1"/>
    <x v="31"/>
    <x v="2"/>
    <x v="1820"/>
    <n v="25.5"/>
    <n v="25.5"/>
    <x v="3"/>
    <x v="0"/>
    <s v="Kalamata Olives, Feta Cheese, Tomatoes, Garlic, Beef Chuck Roast, Red Onions"/>
    <x v="8"/>
  </r>
  <r>
    <n v="8916"/>
    <n v="3907"/>
    <n v="0.33333333333333331"/>
    <x v="27"/>
    <n v="1"/>
    <x v="31"/>
    <x v="2"/>
    <x v="1821"/>
    <n v="12"/>
    <n v="12"/>
    <x v="2"/>
    <x v="0"/>
    <s v="Bacon, Pepperoni, Italian Sausage, Chorizo Sausage"/>
    <x v="19"/>
  </r>
  <r>
    <n v="8917"/>
    <n v="3907"/>
    <n v="0.33333333333333331"/>
    <x v="25"/>
    <n v="1"/>
    <x v="31"/>
    <x v="2"/>
    <x v="1821"/>
    <n v="12.75"/>
    <n v="12.75"/>
    <x v="2"/>
    <x v="3"/>
    <s v="Chicken, Artichoke, Spinach, Garlic, Jalapeno Peppers, Fontina Cheese, Gouda Cheese"/>
    <x v="16"/>
  </r>
  <r>
    <n v="8918"/>
    <n v="3907"/>
    <n v="0.33333333333333331"/>
    <x v="13"/>
    <n v="1"/>
    <x v="31"/>
    <x v="2"/>
    <x v="1821"/>
    <n v="20.5"/>
    <n v="20.5"/>
    <x v="1"/>
    <x v="0"/>
    <s v="Capocollo, Red Peppers, Tomatoes, Goat Cheese, Garlic, Oregano"/>
    <x v="11"/>
  </r>
  <r>
    <n v="8919"/>
    <n v="3908"/>
    <n v="1"/>
    <x v="29"/>
    <n v="1"/>
    <x v="31"/>
    <x v="2"/>
    <x v="1822"/>
    <n v="17.95"/>
    <n v="17.95"/>
    <x v="1"/>
    <x v="1"/>
    <s v="Ricotta Cheese, Gorgonzola Piccante Cheese, Mozzarella Cheese, Parmigiano Reggiano Cheese, Garlic"/>
    <x v="21"/>
  </r>
  <r>
    <n v="8920"/>
    <n v="3909"/>
    <n v="1"/>
    <x v="63"/>
    <n v="1"/>
    <x v="31"/>
    <x v="2"/>
    <x v="1823"/>
    <n v="16.5"/>
    <n v="16.5"/>
    <x v="0"/>
    <x v="2"/>
    <s v="Prosciutto di San Daniele, Arugula, Mozzarella Cheese"/>
    <x v="6"/>
  </r>
  <r>
    <n v="8921"/>
    <n v="3910"/>
    <n v="1"/>
    <x v="66"/>
    <n v="1"/>
    <x v="31"/>
    <x v="2"/>
    <x v="1824"/>
    <n v="14.5"/>
    <n v="14.5"/>
    <x v="0"/>
    <x v="0"/>
    <s v="Pepperoni, Mushrooms, Green Peppers"/>
    <x v="30"/>
  </r>
  <r>
    <n v="8922"/>
    <n v="3911"/>
    <n v="0.25"/>
    <x v="21"/>
    <n v="1"/>
    <x v="31"/>
    <x v="2"/>
    <x v="1825"/>
    <n v="20.75"/>
    <n v="20.75"/>
    <x v="1"/>
    <x v="3"/>
    <s v="Barbecued Chicken, Red Peppers, Green Peppers, Tomatoes, Red Onions, Barbecue Sauce"/>
    <x v="7"/>
  </r>
  <r>
    <n v="8923"/>
    <n v="3911"/>
    <n v="0.25"/>
    <x v="12"/>
    <n v="1"/>
    <x v="31"/>
    <x v="2"/>
    <x v="1825"/>
    <n v="12"/>
    <n v="12"/>
    <x v="2"/>
    <x v="1"/>
    <s v="Spinach, Mushrooms, Tomatoes, Green Olives, Feta Cheese"/>
    <x v="10"/>
  </r>
  <r>
    <n v="8924"/>
    <n v="3911"/>
    <n v="0.25"/>
    <x v="67"/>
    <n v="1"/>
    <x v="31"/>
    <x v="2"/>
    <x v="1825"/>
    <n v="12.25"/>
    <n v="12.25"/>
    <x v="2"/>
    <x v="2"/>
    <s v="Coarse Sicilian Salami, Tomatoes, Green Olives, Luganega Sausage, Onions, Garlic"/>
    <x v="28"/>
  </r>
  <r>
    <n v="8925"/>
    <n v="3911"/>
    <n v="0.25"/>
    <x v="16"/>
    <n v="1"/>
    <x v="31"/>
    <x v="2"/>
    <x v="1825"/>
    <n v="20.75"/>
    <n v="20.75"/>
    <x v="1"/>
    <x v="2"/>
    <s v="Capocollo, Tomatoes, Goat Cheese, Artichokes, Peperoncini verdi, Garlic"/>
    <x v="12"/>
  </r>
  <r>
    <n v="8926"/>
    <n v="3912"/>
    <n v="1"/>
    <x v="39"/>
    <n v="1"/>
    <x v="31"/>
    <x v="2"/>
    <x v="1826"/>
    <n v="16"/>
    <n v="16"/>
    <x v="0"/>
    <x v="0"/>
    <s v="Capocollo, Red Peppers, Tomatoes, Goat Cheese, Garlic, Oregano"/>
    <x v="11"/>
  </r>
  <r>
    <n v="8927"/>
    <n v="3913"/>
    <n v="0.25"/>
    <x v="21"/>
    <n v="1"/>
    <x v="31"/>
    <x v="2"/>
    <x v="1827"/>
    <n v="20.75"/>
    <n v="20.75"/>
    <x v="1"/>
    <x v="3"/>
    <s v="Barbecued Chicken, Red Peppers, Green Peppers, Tomatoes, Red Onions, Barbecue Sauce"/>
    <x v="7"/>
  </r>
  <r>
    <n v="8928"/>
    <n v="3913"/>
    <n v="0.25"/>
    <x v="60"/>
    <n v="1"/>
    <x v="31"/>
    <x v="2"/>
    <x v="1827"/>
    <n v="16.5"/>
    <n v="16.5"/>
    <x v="1"/>
    <x v="0"/>
    <s v="Sliced Ham, Pineapple, Mozzarella Cheese"/>
    <x v="0"/>
  </r>
  <r>
    <n v="8929"/>
    <n v="3913"/>
    <n v="0.25"/>
    <x v="19"/>
    <n v="1"/>
    <x v="31"/>
    <x v="2"/>
    <x v="1827"/>
    <n v="20.25"/>
    <n v="20.25"/>
    <x v="1"/>
    <x v="1"/>
    <s v="Tomatoes, Red Peppers, Jalapeno Peppers, Red Onions, Cilantro, Corn, Chipotle Sauce, Garlic"/>
    <x v="4"/>
  </r>
  <r>
    <n v="8930"/>
    <n v="3913"/>
    <n v="0.25"/>
    <x v="17"/>
    <n v="1"/>
    <x v="31"/>
    <x v="2"/>
    <x v="1827"/>
    <n v="20.75"/>
    <n v="20.75"/>
    <x v="1"/>
    <x v="1"/>
    <s v="Spinach, Artichokes, Tomatoes, Sun-dried Tomatoes, Garlic, Pesto Sauce"/>
    <x v="13"/>
  </r>
  <r>
    <n v="8931"/>
    <n v="3914"/>
    <n v="0.25"/>
    <x v="8"/>
    <n v="1"/>
    <x v="31"/>
    <x v="2"/>
    <x v="1828"/>
    <n v="12.75"/>
    <n v="12.75"/>
    <x v="2"/>
    <x v="3"/>
    <s v="Barbecued Chicken, Red Peppers, Green Peppers, Tomatoes, Red Onions, Barbecue Sauce"/>
    <x v="7"/>
  </r>
  <r>
    <n v="8932"/>
    <n v="3914"/>
    <n v="0.25"/>
    <x v="42"/>
    <n v="1"/>
    <x v="31"/>
    <x v="2"/>
    <x v="1828"/>
    <n v="12.5"/>
    <n v="12.5"/>
    <x v="0"/>
    <x v="0"/>
    <s v="Mozzarella Cheese, Pepperoni"/>
    <x v="17"/>
  </r>
  <r>
    <n v="8933"/>
    <n v="3914"/>
    <n v="0.25"/>
    <x v="16"/>
    <n v="1"/>
    <x v="31"/>
    <x v="2"/>
    <x v="1828"/>
    <n v="20.75"/>
    <n v="20.75"/>
    <x v="1"/>
    <x v="2"/>
    <s v="Capocollo, Tomatoes, Goat Cheese, Artichokes, Peperoncini verdi, Garlic"/>
    <x v="12"/>
  </r>
  <r>
    <n v="8934"/>
    <n v="3914"/>
    <n v="0.25"/>
    <x v="5"/>
    <n v="1"/>
    <x v="31"/>
    <x v="2"/>
    <x v="1828"/>
    <n v="20.75"/>
    <n v="20.75"/>
    <x v="1"/>
    <x v="3"/>
    <s v="Chicken, Pineapple, Tomatoes, Red Peppers, Thai Sweet Chilli Sauce"/>
    <x v="5"/>
  </r>
  <r>
    <n v="8935"/>
    <n v="3915"/>
    <n v="0.5"/>
    <x v="12"/>
    <n v="1"/>
    <x v="31"/>
    <x v="2"/>
    <x v="1829"/>
    <n v="12"/>
    <n v="12"/>
    <x v="2"/>
    <x v="1"/>
    <s v="Spinach, Mushrooms, Tomatoes, Green Olives, Feta Cheese"/>
    <x v="10"/>
  </r>
  <r>
    <n v="8936"/>
    <n v="3915"/>
    <n v="0.5"/>
    <x v="14"/>
    <n v="1"/>
    <x v="31"/>
    <x v="2"/>
    <x v="1829"/>
    <n v="12.5"/>
    <n v="12.5"/>
    <x v="2"/>
    <x v="2"/>
    <s v="Calabrese Salami, Capocollo, Tomatoes, Red Onions, Green Olives, Garlic"/>
    <x v="3"/>
  </r>
  <r>
    <n v="8937"/>
    <n v="3916"/>
    <n v="0.5"/>
    <x v="48"/>
    <n v="1"/>
    <x v="31"/>
    <x v="2"/>
    <x v="1830"/>
    <n v="20.25"/>
    <n v="20.25"/>
    <x v="1"/>
    <x v="1"/>
    <s v="Spinach, Mushrooms, Tomatoes, Green Olives, Feta Cheese"/>
    <x v="10"/>
  </r>
  <r>
    <n v="8938"/>
    <n v="3916"/>
    <n v="0.5"/>
    <x v="47"/>
    <n v="1"/>
    <x v="31"/>
    <x v="2"/>
    <x v="1830"/>
    <n v="9.75"/>
    <n v="9.75"/>
    <x v="2"/>
    <x v="0"/>
    <s v="Mozzarella Cheese, Pepperoni"/>
    <x v="17"/>
  </r>
  <r>
    <n v="8939"/>
    <n v="3917"/>
    <n v="0.5"/>
    <x v="60"/>
    <n v="1"/>
    <x v="31"/>
    <x v="2"/>
    <x v="1831"/>
    <n v="16.5"/>
    <n v="16.5"/>
    <x v="1"/>
    <x v="0"/>
    <s v="Sliced Ham, Pineapple, Mozzarella Cheese"/>
    <x v="0"/>
  </r>
  <r>
    <n v="8940"/>
    <n v="3917"/>
    <n v="0.5"/>
    <x v="44"/>
    <n v="1"/>
    <x v="31"/>
    <x v="2"/>
    <x v="1831"/>
    <n v="16.25"/>
    <n v="16.25"/>
    <x v="0"/>
    <x v="2"/>
    <s v="Coarse Sicilian Salami, Tomatoes, Green Olives, Luganega Sausage, Onions, Garlic"/>
    <x v="28"/>
  </r>
  <r>
    <n v="8941"/>
    <n v="3918"/>
    <n v="0.33333333333333331"/>
    <x v="27"/>
    <n v="2"/>
    <x v="31"/>
    <x v="2"/>
    <x v="1832"/>
    <n v="12"/>
    <n v="24"/>
    <x v="2"/>
    <x v="0"/>
    <s v="Bacon, Pepperoni, Italian Sausage, Chorizo Sausage"/>
    <x v="19"/>
  </r>
  <r>
    <n v="8942"/>
    <n v="3918"/>
    <n v="0.33333333333333331"/>
    <x v="3"/>
    <n v="1"/>
    <x v="31"/>
    <x v="2"/>
    <x v="1832"/>
    <n v="20.75"/>
    <n v="20.75"/>
    <x v="1"/>
    <x v="2"/>
    <s v="Calabrese Salami, Capocollo, Tomatoes, Red Onions, Green Olives, Garlic"/>
    <x v="3"/>
  </r>
  <r>
    <n v="8943"/>
    <n v="3918"/>
    <n v="0.33333333333333331"/>
    <x v="67"/>
    <n v="1"/>
    <x v="31"/>
    <x v="2"/>
    <x v="1832"/>
    <n v="12.25"/>
    <n v="12.25"/>
    <x v="2"/>
    <x v="2"/>
    <s v="Coarse Sicilian Salami, Tomatoes, Green Olives, Luganega Sausage, Onions, Garlic"/>
    <x v="28"/>
  </r>
  <r>
    <n v="8944"/>
    <n v="3919"/>
    <n v="0.25"/>
    <x v="57"/>
    <n v="1"/>
    <x v="31"/>
    <x v="2"/>
    <x v="1833"/>
    <n v="20.5"/>
    <n v="20.5"/>
    <x v="1"/>
    <x v="0"/>
    <s v="Pepperoni, Mushrooms, Red Onions, Red Peppers, Bacon"/>
    <x v="1"/>
  </r>
  <r>
    <n v="8945"/>
    <n v="3919"/>
    <n v="0.25"/>
    <x v="11"/>
    <n v="1"/>
    <x v="31"/>
    <x v="2"/>
    <x v="1833"/>
    <n v="12"/>
    <n v="12"/>
    <x v="2"/>
    <x v="0"/>
    <s v="Pepperoni, Mushrooms, Red Onions, Red Peppers, Bacon"/>
    <x v="1"/>
  </r>
  <r>
    <n v="8946"/>
    <n v="3919"/>
    <n v="0.25"/>
    <x v="6"/>
    <n v="1"/>
    <x v="31"/>
    <x v="2"/>
    <x v="1833"/>
    <n v="16.5"/>
    <n v="16.5"/>
    <x v="0"/>
    <x v="2"/>
    <s v="Calabrese Salami, Capocollo, Tomatoes, Red Onions, Green Olives, Garlic"/>
    <x v="3"/>
  </r>
  <r>
    <n v="8947"/>
    <n v="3919"/>
    <n v="0.25"/>
    <x v="20"/>
    <n v="1"/>
    <x v="31"/>
    <x v="2"/>
    <x v="1833"/>
    <n v="20.75"/>
    <n v="20.75"/>
    <x v="1"/>
    <x v="3"/>
    <s v="Chicken, Tomatoes, Red Peppers, Red Onions, Jalapeno Peppers, Corn, Cilantro, Chipotle Sauce"/>
    <x v="15"/>
  </r>
  <r>
    <n v="8948"/>
    <n v="3920"/>
    <n v="0.5"/>
    <x v="70"/>
    <n v="1"/>
    <x v="31"/>
    <x v="2"/>
    <x v="1834"/>
    <n v="20.75"/>
    <n v="20.75"/>
    <x v="1"/>
    <x v="2"/>
    <s v="Spinach, Red Onions, Pepperoni, Tomatoes, Artichokes, Kalamata Olives, Garlic, Asiago Cheese"/>
    <x v="9"/>
  </r>
  <r>
    <n v="8949"/>
    <n v="3920"/>
    <n v="0.5"/>
    <x v="5"/>
    <n v="1"/>
    <x v="31"/>
    <x v="2"/>
    <x v="1834"/>
    <n v="20.75"/>
    <n v="20.75"/>
    <x v="1"/>
    <x v="3"/>
    <s v="Chicken, Pineapple, Tomatoes, Red Peppers, Thai Sweet Chilli Sauce"/>
    <x v="5"/>
  </r>
  <r>
    <n v="8950"/>
    <n v="3921"/>
    <n v="1"/>
    <x v="10"/>
    <n v="1"/>
    <x v="31"/>
    <x v="2"/>
    <x v="1835"/>
    <n v="12.5"/>
    <n v="12.5"/>
    <x v="2"/>
    <x v="2"/>
    <s v="Spinach, Red Onions, Pepperoni, Tomatoes, Artichokes, Kalamata Olives, Garlic, Asiago Cheese"/>
    <x v="9"/>
  </r>
  <r>
    <n v="8951"/>
    <n v="3922"/>
    <n v="1"/>
    <x v="30"/>
    <n v="1"/>
    <x v="31"/>
    <x v="2"/>
    <x v="1836"/>
    <n v="12"/>
    <n v="12"/>
    <x v="2"/>
    <x v="0"/>
    <s v="Tomatoes, Anchovies, Green Olives, Red Onions, Garlic"/>
    <x v="22"/>
  </r>
  <r>
    <n v="8952"/>
    <n v="3923"/>
    <n v="0.25"/>
    <x v="74"/>
    <n v="1"/>
    <x v="31"/>
    <x v="2"/>
    <x v="1837"/>
    <n v="12.75"/>
    <n v="12.75"/>
    <x v="2"/>
    <x v="3"/>
    <s v="Chicken, Tomatoes, Red Peppers, Spinach, Garlic, Pesto Sauce"/>
    <x v="18"/>
  </r>
  <r>
    <n v="8953"/>
    <n v="3923"/>
    <n v="0.25"/>
    <x v="33"/>
    <n v="1"/>
    <x v="31"/>
    <x v="2"/>
    <x v="1837"/>
    <n v="12.75"/>
    <n v="12.75"/>
    <x v="2"/>
    <x v="1"/>
    <s v="Eggplant, Artichokes, Tomatoes, Zucchini, Red Peppers, Garlic, Pesto Sauce"/>
    <x v="24"/>
  </r>
  <r>
    <n v="8954"/>
    <n v="3923"/>
    <n v="0.25"/>
    <x v="88"/>
    <n v="1"/>
    <x v="31"/>
    <x v="2"/>
    <x v="1837"/>
    <n v="12.5"/>
    <n v="12.5"/>
    <x v="2"/>
    <x v="2"/>
    <s v="Soppressata Salami, Fontina Cheese, Mozzarella Cheese, Mushrooms, Garlic"/>
    <x v="20"/>
  </r>
  <r>
    <n v="8955"/>
    <n v="3923"/>
    <n v="0.25"/>
    <x v="62"/>
    <n v="1"/>
    <x v="31"/>
    <x v="2"/>
    <x v="1837"/>
    <n v="16.5"/>
    <n v="16.5"/>
    <x v="0"/>
    <x v="2"/>
    <s v="Spinach, Red Onions, Pepperoni, Tomatoes, Artichokes, Kalamata Olives, Garlic, Asiago Cheese"/>
    <x v="9"/>
  </r>
  <r>
    <n v="8956"/>
    <n v="3924"/>
    <n v="0.5"/>
    <x v="7"/>
    <n v="1"/>
    <x v="31"/>
    <x v="2"/>
    <x v="1838"/>
    <n v="20.75"/>
    <n v="20.75"/>
    <x v="1"/>
    <x v="2"/>
    <s v="Prosciutto di San Daniele, Arugula, Mozzarella Cheese"/>
    <x v="6"/>
  </r>
  <r>
    <n v="8957"/>
    <n v="3924"/>
    <n v="0.5"/>
    <x v="73"/>
    <n v="1"/>
    <x v="31"/>
    <x v="2"/>
    <x v="1838"/>
    <n v="16"/>
    <n v="16"/>
    <x v="0"/>
    <x v="0"/>
    <s v="Kalamata Olives, Feta Cheese, Tomatoes, Garlic, Beef Chuck Roast, Red Onions"/>
    <x v="8"/>
  </r>
  <r>
    <n v="8958"/>
    <n v="3925"/>
    <n v="0.33333333333333331"/>
    <x v="13"/>
    <n v="1"/>
    <x v="31"/>
    <x v="2"/>
    <x v="1839"/>
    <n v="20.5"/>
    <n v="20.5"/>
    <x v="1"/>
    <x v="0"/>
    <s v="Capocollo, Red Peppers, Tomatoes, Goat Cheese, Garlic, Oregano"/>
    <x v="11"/>
  </r>
  <r>
    <n v="8959"/>
    <n v="3925"/>
    <n v="0.33333333333333331"/>
    <x v="6"/>
    <n v="1"/>
    <x v="31"/>
    <x v="2"/>
    <x v="1839"/>
    <n v="16.5"/>
    <n v="16.5"/>
    <x v="0"/>
    <x v="2"/>
    <s v="Calabrese Salami, Capocollo, Tomatoes, Red Onions, Green Olives, Garlic"/>
    <x v="3"/>
  </r>
  <r>
    <n v="8960"/>
    <n v="3925"/>
    <n v="0.33333333333333331"/>
    <x v="56"/>
    <n v="1"/>
    <x v="31"/>
    <x v="2"/>
    <x v="1839"/>
    <n v="16.75"/>
    <n v="16.75"/>
    <x v="0"/>
    <x v="3"/>
    <s v="Chicken, Pineapple, Tomatoes, Red Peppers, Thai Sweet Chilli Sauce"/>
    <x v="5"/>
  </r>
  <r>
    <n v="8961"/>
    <n v="3926"/>
    <n v="1"/>
    <x v="27"/>
    <n v="1"/>
    <x v="31"/>
    <x v="2"/>
    <x v="1840"/>
    <n v="12"/>
    <n v="12"/>
    <x v="2"/>
    <x v="0"/>
    <s v="Bacon, Pepperoni, Italian Sausage, Chorizo Sausage"/>
    <x v="19"/>
  </r>
  <r>
    <n v="8962"/>
    <n v="3927"/>
    <n v="0.33333333333333331"/>
    <x v="6"/>
    <n v="1"/>
    <x v="31"/>
    <x v="2"/>
    <x v="1841"/>
    <n v="16.5"/>
    <n v="16.5"/>
    <x v="0"/>
    <x v="2"/>
    <s v="Calabrese Salami, Capocollo, Tomatoes, Red Onions, Green Olives, Garlic"/>
    <x v="3"/>
  </r>
  <r>
    <n v="8963"/>
    <n v="3927"/>
    <n v="0.33333333333333331"/>
    <x v="61"/>
    <n v="1"/>
    <x v="31"/>
    <x v="2"/>
    <x v="1841"/>
    <n v="11"/>
    <n v="11"/>
    <x v="2"/>
    <x v="0"/>
    <s v="Pepperoni, Mushrooms, Green Peppers"/>
    <x v="30"/>
  </r>
  <r>
    <n v="8964"/>
    <n v="3927"/>
    <n v="0.33333333333333331"/>
    <x v="54"/>
    <n v="1"/>
    <x v="31"/>
    <x v="2"/>
    <x v="1841"/>
    <n v="20.75"/>
    <n v="20.75"/>
    <x v="1"/>
    <x v="2"/>
    <s v="Genoa Salami, Capocollo, Pepperoni, Tomatoes, Asiago Cheese, Garlic"/>
    <x v="26"/>
  </r>
  <r>
    <n v="8965"/>
    <n v="3928"/>
    <n v="0.33333333333333331"/>
    <x v="21"/>
    <n v="1"/>
    <x v="31"/>
    <x v="2"/>
    <x v="1842"/>
    <n v="20.75"/>
    <n v="20.75"/>
    <x v="1"/>
    <x v="3"/>
    <s v="Barbecued Chicken, Red Peppers, Green Peppers, Tomatoes, Red Onions, Barbecue Sauce"/>
    <x v="7"/>
  </r>
  <r>
    <n v="8966"/>
    <n v="3928"/>
    <n v="0.33333333333333331"/>
    <x v="83"/>
    <n v="1"/>
    <x v="31"/>
    <x v="2"/>
    <x v="1842"/>
    <n v="23.65"/>
    <n v="23.65"/>
    <x v="2"/>
    <x v="2"/>
    <s v="Brie Carre Cheese, Prosciutto, Caramelized Onions, Pears, Thyme, Garlic"/>
    <x v="31"/>
  </r>
  <r>
    <n v="8967"/>
    <n v="3928"/>
    <n v="0.33333333333333331"/>
    <x v="9"/>
    <n v="1"/>
    <x v="31"/>
    <x v="2"/>
    <x v="1842"/>
    <n v="12"/>
    <n v="12"/>
    <x v="2"/>
    <x v="0"/>
    <s v="Kalamata Olives, Feta Cheese, Tomatoes, Garlic, Beef Chuck Roast, Red Onions"/>
    <x v="8"/>
  </r>
  <r>
    <n v="8968"/>
    <n v="3929"/>
    <n v="0.5"/>
    <x v="37"/>
    <n v="1"/>
    <x v="31"/>
    <x v="2"/>
    <x v="1843"/>
    <n v="20.5"/>
    <n v="20.5"/>
    <x v="1"/>
    <x v="0"/>
    <s v="Tomatoes, Anchovies, Green Olives, Red Onions, Garlic"/>
    <x v="22"/>
  </r>
  <r>
    <n v="8969"/>
    <n v="3929"/>
    <n v="0.5"/>
    <x v="80"/>
    <n v="1"/>
    <x v="31"/>
    <x v="2"/>
    <x v="1843"/>
    <n v="16"/>
    <n v="16"/>
    <x v="0"/>
    <x v="1"/>
    <s v="Spinach, Mushrooms, Red Onions, Feta Cheese, Garlic"/>
    <x v="27"/>
  </r>
  <r>
    <n v="8970"/>
    <n v="3930"/>
    <n v="1"/>
    <x v="69"/>
    <n v="1"/>
    <x v="31"/>
    <x v="2"/>
    <x v="1844"/>
    <n v="12.75"/>
    <n v="12.75"/>
    <x v="2"/>
    <x v="3"/>
    <s v="Chicken, Pineapple, Tomatoes, Red Peppers, Thai Sweet Chilli Sauce"/>
    <x v="5"/>
  </r>
  <r>
    <n v="8971"/>
    <n v="3931"/>
    <n v="0.5"/>
    <x v="41"/>
    <n v="2"/>
    <x v="31"/>
    <x v="2"/>
    <x v="1845"/>
    <n v="16.75"/>
    <n v="33.5"/>
    <x v="0"/>
    <x v="3"/>
    <s v="Barbecued Chicken, Red Peppers, Green Peppers, Tomatoes, Red Onions, Barbecue Sauce"/>
    <x v="7"/>
  </r>
  <r>
    <n v="8972"/>
    <n v="3931"/>
    <n v="0.5"/>
    <x v="20"/>
    <n v="1"/>
    <x v="31"/>
    <x v="2"/>
    <x v="1845"/>
    <n v="20.75"/>
    <n v="20.75"/>
    <x v="1"/>
    <x v="3"/>
    <s v="Chicken, Tomatoes, Red Peppers, Red Onions, Jalapeno Peppers, Corn, Cilantro, Chipotle Sauce"/>
    <x v="15"/>
  </r>
  <r>
    <n v="8973"/>
    <n v="3932"/>
    <n v="1"/>
    <x v="38"/>
    <n v="1"/>
    <x v="31"/>
    <x v="2"/>
    <x v="1846"/>
    <n v="20.25"/>
    <n v="20.25"/>
    <x v="1"/>
    <x v="2"/>
    <s v="Coarse Sicilian Salami, Tomatoes, Green Olives, Luganega Sausage, Onions, Garlic"/>
    <x v="28"/>
  </r>
  <r>
    <n v="8974"/>
    <n v="3933"/>
    <n v="0.5"/>
    <x v="50"/>
    <n v="1"/>
    <x v="31"/>
    <x v="2"/>
    <x v="1847"/>
    <n v="17.5"/>
    <n v="17.5"/>
    <x v="1"/>
    <x v="0"/>
    <s v="Pepperoni, Mushrooms, Green Peppers"/>
    <x v="30"/>
  </r>
  <r>
    <n v="8975"/>
    <n v="3933"/>
    <n v="0.5"/>
    <x v="43"/>
    <n v="1"/>
    <x v="31"/>
    <x v="2"/>
    <x v="1847"/>
    <n v="12.5"/>
    <n v="12.5"/>
    <x v="2"/>
    <x v="2"/>
    <s v="Prosciutto di San Daniele, Arugula, Mozzarella Cheese"/>
    <x v="6"/>
  </r>
  <r>
    <n v="8976"/>
    <n v="3934"/>
    <n v="0.5"/>
    <x v="41"/>
    <n v="1"/>
    <x v="31"/>
    <x v="2"/>
    <x v="1848"/>
    <n v="16.75"/>
    <n v="16.75"/>
    <x v="0"/>
    <x v="3"/>
    <s v="Barbecued Chicken, Red Peppers, Green Peppers, Tomatoes, Red Onions, Barbecue Sauce"/>
    <x v="7"/>
  </r>
  <r>
    <n v="8977"/>
    <n v="3934"/>
    <n v="0.5"/>
    <x v="88"/>
    <n v="1"/>
    <x v="31"/>
    <x v="2"/>
    <x v="1848"/>
    <n v="12.5"/>
    <n v="12.5"/>
    <x v="2"/>
    <x v="2"/>
    <s v="Soppressata Salami, Fontina Cheese, Mozzarella Cheese, Mushrooms, Garlic"/>
    <x v="20"/>
  </r>
  <r>
    <n v="8978"/>
    <n v="3935"/>
    <n v="0.25"/>
    <x v="53"/>
    <n v="1"/>
    <x v="31"/>
    <x v="2"/>
    <x v="1849"/>
    <n v="16.75"/>
    <n v="16.75"/>
    <x v="0"/>
    <x v="3"/>
    <s v="Chicken, Red Onions, Red Peppers, Mushrooms, Asiago Cheese, Alfredo Sauce"/>
    <x v="29"/>
  </r>
  <r>
    <n v="8979"/>
    <n v="3935"/>
    <n v="0.25"/>
    <x v="1"/>
    <n v="1"/>
    <x v="31"/>
    <x v="2"/>
    <x v="1849"/>
    <n v="16"/>
    <n v="16"/>
    <x v="0"/>
    <x v="0"/>
    <s v="Pepperoni, Mushrooms, Red Onions, Red Peppers, Bacon"/>
    <x v="1"/>
  </r>
  <r>
    <n v="8980"/>
    <n v="3935"/>
    <n v="0.25"/>
    <x v="60"/>
    <n v="1"/>
    <x v="31"/>
    <x v="2"/>
    <x v="1849"/>
    <n v="16.5"/>
    <n v="16.5"/>
    <x v="1"/>
    <x v="0"/>
    <s v="Sliced Ham, Pineapple, Mozzarella Cheese"/>
    <x v="0"/>
  </r>
  <r>
    <n v="8981"/>
    <n v="3935"/>
    <n v="0.25"/>
    <x v="66"/>
    <n v="1"/>
    <x v="31"/>
    <x v="2"/>
    <x v="1849"/>
    <n v="14.5"/>
    <n v="14.5"/>
    <x v="0"/>
    <x v="0"/>
    <s v="Pepperoni, Mushrooms, Green Peppers"/>
    <x v="30"/>
  </r>
  <r>
    <n v="8982"/>
    <n v="3936"/>
    <n v="0.5"/>
    <x v="76"/>
    <n v="1"/>
    <x v="31"/>
    <x v="2"/>
    <x v="1850"/>
    <n v="16.5"/>
    <n v="16.5"/>
    <x v="0"/>
    <x v="2"/>
    <s v="Capocollo, Tomatoes, Goat Cheese, Artichokes, Peperoncini verdi, Garlic"/>
    <x v="12"/>
  </r>
  <r>
    <n v="8983"/>
    <n v="3936"/>
    <n v="0.5"/>
    <x v="36"/>
    <n v="1"/>
    <x v="31"/>
    <x v="2"/>
    <x v="1850"/>
    <n v="20.25"/>
    <n v="20.25"/>
    <x v="1"/>
    <x v="1"/>
    <s v="Spinach, Mushrooms, Red Onions, Feta Cheese, Garlic"/>
    <x v="27"/>
  </r>
  <r>
    <n v="8984"/>
    <n v="3937"/>
    <n v="0.33333333333333331"/>
    <x v="27"/>
    <n v="1"/>
    <x v="31"/>
    <x v="2"/>
    <x v="1851"/>
    <n v="12"/>
    <n v="12"/>
    <x v="2"/>
    <x v="0"/>
    <s v="Bacon, Pepperoni, Italian Sausage, Chorizo Sausage"/>
    <x v="19"/>
  </r>
  <r>
    <n v="8985"/>
    <n v="3937"/>
    <n v="0.33333333333333331"/>
    <x v="77"/>
    <n v="1"/>
    <x v="31"/>
    <x v="2"/>
    <x v="1851"/>
    <n v="16.75"/>
    <n v="16.75"/>
    <x v="0"/>
    <x v="1"/>
    <s v="Eggplant, Artichokes, Tomatoes, Zucchini, Red Peppers, Garlic, Pesto Sauce"/>
    <x v="24"/>
  </r>
  <r>
    <n v="8986"/>
    <n v="3937"/>
    <n v="0.33333333333333331"/>
    <x v="75"/>
    <n v="1"/>
    <x v="31"/>
    <x v="2"/>
    <x v="1851"/>
    <n v="12"/>
    <n v="12"/>
    <x v="2"/>
    <x v="1"/>
    <s v="Spinach, Mushrooms, Red Onions, Feta Cheese, Garlic"/>
    <x v="27"/>
  </r>
  <r>
    <n v="8987"/>
    <n v="3938"/>
    <n v="1"/>
    <x v="60"/>
    <n v="1"/>
    <x v="32"/>
    <x v="4"/>
    <x v="1852"/>
    <n v="16.5"/>
    <n v="16.5"/>
    <x v="1"/>
    <x v="0"/>
    <s v="Sliced Ham, Pineapple, Mozzarella Cheese"/>
    <x v="0"/>
  </r>
  <r>
    <n v="8988"/>
    <n v="3939"/>
    <n v="1"/>
    <x v="67"/>
    <n v="1"/>
    <x v="32"/>
    <x v="4"/>
    <x v="1853"/>
    <n v="12.25"/>
    <n v="12.25"/>
    <x v="2"/>
    <x v="2"/>
    <s v="Coarse Sicilian Salami, Tomatoes, Green Olives, Luganega Sausage, Onions, Garlic"/>
    <x v="28"/>
  </r>
  <r>
    <n v="8989"/>
    <n v="3940"/>
    <n v="8.3333333333333329E-2"/>
    <x v="74"/>
    <n v="1"/>
    <x v="32"/>
    <x v="4"/>
    <x v="1854"/>
    <n v="12.75"/>
    <n v="12.75"/>
    <x v="2"/>
    <x v="3"/>
    <s v="Chicken, Tomatoes, Red Peppers, Spinach, Garlic, Pesto Sauce"/>
    <x v="18"/>
  </r>
  <r>
    <n v="8990"/>
    <n v="3940"/>
    <n v="8.3333333333333329E-2"/>
    <x v="1"/>
    <n v="1"/>
    <x v="32"/>
    <x v="4"/>
    <x v="1854"/>
    <n v="16"/>
    <n v="16"/>
    <x v="0"/>
    <x v="0"/>
    <s v="Pepperoni, Mushrooms, Red Onions, Red Peppers, Bacon"/>
    <x v="1"/>
  </r>
  <r>
    <n v="8991"/>
    <n v="3940"/>
    <n v="8.3333333333333329E-2"/>
    <x v="11"/>
    <n v="2"/>
    <x v="32"/>
    <x v="4"/>
    <x v="1854"/>
    <n v="12"/>
    <n v="24"/>
    <x v="2"/>
    <x v="0"/>
    <s v="Pepperoni, Mushrooms, Red Onions, Red Peppers, Bacon"/>
    <x v="1"/>
  </r>
  <r>
    <n v="8992"/>
    <n v="3940"/>
    <n v="8.3333333333333329E-2"/>
    <x v="29"/>
    <n v="1"/>
    <x v="32"/>
    <x v="4"/>
    <x v="1854"/>
    <n v="17.95"/>
    <n v="17.95"/>
    <x v="1"/>
    <x v="1"/>
    <s v="Ricotta Cheese, Gorgonzola Piccante Cheese, Mozzarella Cheese, Parmigiano Reggiano Cheese, Garlic"/>
    <x v="21"/>
  </r>
  <r>
    <n v="8993"/>
    <n v="3940"/>
    <n v="8.3333333333333329E-2"/>
    <x v="24"/>
    <n v="2"/>
    <x v="32"/>
    <x v="4"/>
    <x v="1854"/>
    <n v="15.25"/>
    <n v="30.5"/>
    <x v="1"/>
    <x v="0"/>
    <s v="Mozzarella Cheese, Pepperoni"/>
    <x v="17"/>
  </r>
  <r>
    <n v="8994"/>
    <n v="3940"/>
    <n v="8.3333333333333329E-2"/>
    <x v="42"/>
    <n v="1"/>
    <x v="32"/>
    <x v="4"/>
    <x v="1854"/>
    <n v="12.5"/>
    <n v="12.5"/>
    <x v="0"/>
    <x v="0"/>
    <s v="Mozzarella Cheese, Pepperoni"/>
    <x v="17"/>
  </r>
  <r>
    <n v="8995"/>
    <n v="3940"/>
    <n v="8.3333333333333329E-2"/>
    <x v="20"/>
    <n v="1"/>
    <x v="32"/>
    <x v="4"/>
    <x v="1854"/>
    <n v="20.75"/>
    <n v="20.75"/>
    <x v="1"/>
    <x v="3"/>
    <s v="Chicken, Tomatoes, Red Peppers, Red Onions, Jalapeno Peppers, Corn, Cilantro, Chipotle Sauce"/>
    <x v="15"/>
  </r>
  <r>
    <n v="8996"/>
    <n v="3940"/>
    <n v="8.3333333333333329E-2"/>
    <x v="76"/>
    <n v="1"/>
    <x v="32"/>
    <x v="4"/>
    <x v="1854"/>
    <n v="16.5"/>
    <n v="16.5"/>
    <x v="0"/>
    <x v="2"/>
    <s v="Capocollo, Tomatoes, Goat Cheese, Artichokes, Peperoncini verdi, Garlic"/>
    <x v="12"/>
  </r>
  <r>
    <n v="8997"/>
    <n v="3940"/>
    <n v="8.3333333333333329E-2"/>
    <x v="5"/>
    <n v="1"/>
    <x v="32"/>
    <x v="4"/>
    <x v="1854"/>
    <n v="20.75"/>
    <n v="20.75"/>
    <x v="1"/>
    <x v="3"/>
    <s v="Chicken, Pineapple, Tomatoes, Red Peppers, Thai Sweet Chilli Sauce"/>
    <x v="5"/>
  </r>
  <r>
    <n v="8998"/>
    <n v="3940"/>
    <n v="8.3333333333333329E-2"/>
    <x v="45"/>
    <n v="1"/>
    <x v="32"/>
    <x v="4"/>
    <x v="1854"/>
    <n v="20.25"/>
    <n v="20.25"/>
    <x v="1"/>
    <x v="1"/>
    <s v="Mushrooms, Tomatoes, Red Peppers, Green Peppers, Red Onions, Zucchini, Spinach, Garlic"/>
    <x v="14"/>
  </r>
  <r>
    <n v="8999"/>
    <n v="3940"/>
    <n v="8.3333333333333329E-2"/>
    <x v="72"/>
    <n v="1"/>
    <x v="32"/>
    <x v="4"/>
    <x v="1854"/>
    <n v="16"/>
    <n v="16"/>
    <x v="0"/>
    <x v="1"/>
    <s v="Mushrooms, Tomatoes, Red Peppers, Green Peppers, Red Onions, Zucchini, Spinach, Garlic"/>
    <x v="14"/>
  </r>
  <r>
    <n v="9000"/>
    <n v="3940"/>
    <n v="8.3333333333333329E-2"/>
    <x v="18"/>
    <n v="1"/>
    <x v="32"/>
    <x v="4"/>
    <x v="1854"/>
    <n v="12"/>
    <n v="12"/>
    <x v="2"/>
    <x v="1"/>
    <s v="Mushrooms, Tomatoes, Red Peppers, Green Peppers, Red Onions, Zucchini, Spinach, Garlic"/>
    <x v="14"/>
  </r>
  <r>
    <n v="9001"/>
    <n v="3941"/>
    <n v="1"/>
    <x v="2"/>
    <n v="1"/>
    <x v="32"/>
    <x v="4"/>
    <x v="1855"/>
    <n v="18.5"/>
    <n v="18.5"/>
    <x v="1"/>
    <x v="1"/>
    <s v="Mozzarella Cheese, Provolone Cheese, Smoked Gouda Cheese, Romano Cheese, Blue Cheese, Garlic"/>
    <x v="2"/>
  </r>
  <r>
    <n v="9002"/>
    <n v="3942"/>
    <n v="1"/>
    <x v="21"/>
    <n v="1"/>
    <x v="32"/>
    <x v="4"/>
    <x v="1856"/>
    <n v="20.75"/>
    <n v="20.75"/>
    <x v="1"/>
    <x v="3"/>
    <s v="Barbecued Chicken, Red Peppers, Green Peppers, Tomatoes, Red Onions, Barbecue Sauce"/>
    <x v="7"/>
  </r>
  <r>
    <n v="9003"/>
    <n v="3943"/>
    <n v="1"/>
    <x v="53"/>
    <n v="1"/>
    <x v="32"/>
    <x v="4"/>
    <x v="1857"/>
    <n v="16.75"/>
    <n v="16.75"/>
    <x v="0"/>
    <x v="3"/>
    <s v="Chicken, Red Onions, Red Peppers, Mushrooms, Asiago Cheese, Alfredo Sauce"/>
    <x v="29"/>
  </r>
  <r>
    <n v="9004"/>
    <n v="3944"/>
    <n v="0.5"/>
    <x v="53"/>
    <n v="1"/>
    <x v="32"/>
    <x v="4"/>
    <x v="1858"/>
    <n v="16.75"/>
    <n v="16.75"/>
    <x v="0"/>
    <x v="3"/>
    <s v="Chicken, Red Onions, Red Peppers, Mushrooms, Asiago Cheese, Alfredo Sauce"/>
    <x v="29"/>
  </r>
  <r>
    <n v="9005"/>
    <n v="3944"/>
    <n v="0.5"/>
    <x v="3"/>
    <n v="1"/>
    <x v="32"/>
    <x v="4"/>
    <x v="1858"/>
    <n v="20.75"/>
    <n v="20.75"/>
    <x v="1"/>
    <x v="2"/>
    <s v="Calabrese Salami, Capocollo, Tomatoes, Red Onions, Green Olives, Garlic"/>
    <x v="3"/>
  </r>
  <r>
    <n v="9006"/>
    <n v="3945"/>
    <n v="0.16666666666666666"/>
    <x v="27"/>
    <n v="1"/>
    <x v="32"/>
    <x v="4"/>
    <x v="1859"/>
    <n v="12"/>
    <n v="12"/>
    <x v="2"/>
    <x v="0"/>
    <s v="Bacon, Pepperoni, Italian Sausage, Chorizo Sausage"/>
    <x v="19"/>
  </r>
  <r>
    <n v="9007"/>
    <n v="3945"/>
    <n v="0.16666666666666666"/>
    <x v="48"/>
    <n v="1"/>
    <x v="32"/>
    <x v="4"/>
    <x v="1859"/>
    <n v="20.25"/>
    <n v="20.25"/>
    <x v="1"/>
    <x v="1"/>
    <s v="Spinach, Mushrooms, Tomatoes, Green Olives, Feta Cheese"/>
    <x v="10"/>
  </r>
  <r>
    <n v="9008"/>
    <n v="3945"/>
    <n v="0.16666666666666666"/>
    <x v="13"/>
    <n v="1"/>
    <x v="32"/>
    <x v="4"/>
    <x v="1859"/>
    <n v="20.5"/>
    <n v="20.5"/>
    <x v="1"/>
    <x v="0"/>
    <s v="Capocollo, Red Peppers, Tomatoes, Goat Cheese, Garlic, Oregano"/>
    <x v="11"/>
  </r>
  <r>
    <n v="9009"/>
    <n v="3945"/>
    <n v="0.16666666666666666"/>
    <x v="47"/>
    <n v="1"/>
    <x v="32"/>
    <x v="4"/>
    <x v="1859"/>
    <n v="9.75"/>
    <n v="9.75"/>
    <x v="2"/>
    <x v="0"/>
    <s v="Mozzarella Cheese, Pepperoni"/>
    <x v="17"/>
  </r>
  <r>
    <n v="9010"/>
    <n v="3945"/>
    <n v="0.16666666666666666"/>
    <x v="67"/>
    <n v="1"/>
    <x v="32"/>
    <x v="4"/>
    <x v="1859"/>
    <n v="12.25"/>
    <n v="12.25"/>
    <x v="2"/>
    <x v="2"/>
    <s v="Coarse Sicilian Salami, Tomatoes, Green Olives, Luganega Sausage, Onions, Garlic"/>
    <x v="28"/>
  </r>
  <r>
    <n v="9011"/>
    <n v="3945"/>
    <n v="0.16666666666666666"/>
    <x v="65"/>
    <n v="1"/>
    <x v="32"/>
    <x v="4"/>
    <x v="1859"/>
    <n v="16.75"/>
    <n v="16.75"/>
    <x v="0"/>
    <x v="3"/>
    <s v="Chicken, Tomatoes, Red Peppers, Red Onions, Jalapeno Peppers, Corn, Cilantro, Chipotle Sauce"/>
    <x v="15"/>
  </r>
  <r>
    <n v="9012"/>
    <n v="3946"/>
    <n v="0.5"/>
    <x v="51"/>
    <n v="1"/>
    <x v="32"/>
    <x v="4"/>
    <x v="141"/>
    <n v="10.5"/>
    <n v="10.5"/>
    <x v="2"/>
    <x v="0"/>
    <s v="Sliced Ham, Pineapple, Mozzarella Cheese"/>
    <x v="0"/>
  </r>
  <r>
    <n v="9013"/>
    <n v="3946"/>
    <n v="0.5"/>
    <x v="77"/>
    <n v="1"/>
    <x v="32"/>
    <x v="4"/>
    <x v="141"/>
    <n v="16.75"/>
    <n v="16.75"/>
    <x v="0"/>
    <x v="1"/>
    <s v="Eggplant, Artichokes, Tomatoes, Zucchini, Red Peppers, Garlic, Pesto Sauce"/>
    <x v="24"/>
  </r>
  <r>
    <n v="9014"/>
    <n v="3947"/>
    <n v="1"/>
    <x v="47"/>
    <n v="1"/>
    <x v="32"/>
    <x v="4"/>
    <x v="1860"/>
    <n v="9.75"/>
    <n v="9.75"/>
    <x v="2"/>
    <x v="0"/>
    <s v="Mozzarella Cheese, Pepperoni"/>
    <x v="17"/>
  </r>
  <r>
    <n v="9015"/>
    <n v="3948"/>
    <n v="1"/>
    <x v="77"/>
    <n v="1"/>
    <x v="32"/>
    <x v="4"/>
    <x v="1861"/>
    <n v="16.75"/>
    <n v="16.75"/>
    <x v="0"/>
    <x v="1"/>
    <s v="Eggplant, Artichokes, Tomatoes, Zucchini, Red Peppers, Garlic, Pesto Sauce"/>
    <x v="24"/>
  </r>
  <r>
    <n v="9016"/>
    <n v="3949"/>
    <n v="1"/>
    <x v="22"/>
    <n v="1"/>
    <x v="32"/>
    <x v="4"/>
    <x v="1862"/>
    <n v="20.75"/>
    <n v="20.75"/>
    <x v="1"/>
    <x v="3"/>
    <s v="Chicken, Artichoke, Spinach, Garlic, Jalapeno Peppers, Fontina Cheese, Gouda Cheese"/>
    <x v="16"/>
  </r>
  <r>
    <n v="9017"/>
    <n v="3950"/>
    <n v="1"/>
    <x v="27"/>
    <n v="1"/>
    <x v="32"/>
    <x v="4"/>
    <x v="1863"/>
    <n v="12"/>
    <n v="12"/>
    <x v="2"/>
    <x v="0"/>
    <s v="Bacon, Pepperoni, Italian Sausage, Chorizo Sausage"/>
    <x v="19"/>
  </r>
  <r>
    <n v="9018"/>
    <n v="3951"/>
    <n v="0.25"/>
    <x v="74"/>
    <n v="1"/>
    <x v="32"/>
    <x v="4"/>
    <x v="1864"/>
    <n v="12.75"/>
    <n v="12.75"/>
    <x v="2"/>
    <x v="3"/>
    <s v="Chicken, Tomatoes, Red Peppers, Spinach, Garlic, Pesto Sauce"/>
    <x v="18"/>
  </r>
  <r>
    <n v="9019"/>
    <n v="3951"/>
    <n v="0.25"/>
    <x v="0"/>
    <n v="1"/>
    <x v="32"/>
    <x v="4"/>
    <x v="1864"/>
    <n v="13.25"/>
    <n v="13.25"/>
    <x v="0"/>
    <x v="0"/>
    <s v="Sliced Ham, Pineapple, Mozzarella Cheese"/>
    <x v="0"/>
  </r>
  <r>
    <n v="9020"/>
    <n v="3951"/>
    <n v="0.25"/>
    <x v="4"/>
    <n v="1"/>
    <x v="32"/>
    <x v="4"/>
    <x v="1864"/>
    <n v="16"/>
    <n v="16"/>
    <x v="0"/>
    <x v="1"/>
    <s v="Tomatoes, Red Peppers, Jalapeno Peppers, Red Onions, Cilantro, Corn, Chipotle Sauce, Garlic"/>
    <x v="4"/>
  </r>
  <r>
    <n v="9021"/>
    <n v="3951"/>
    <n v="0.25"/>
    <x v="56"/>
    <n v="1"/>
    <x v="32"/>
    <x v="4"/>
    <x v="1864"/>
    <n v="16.75"/>
    <n v="16.75"/>
    <x v="0"/>
    <x v="3"/>
    <s v="Chicken, Pineapple, Tomatoes, Red Peppers, Thai Sweet Chilli Sauce"/>
    <x v="5"/>
  </r>
  <r>
    <n v="9022"/>
    <n v="3952"/>
    <n v="1"/>
    <x v="8"/>
    <n v="1"/>
    <x v="32"/>
    <x v="4"/>
    <x v="1865"/>
    <n v="12.75"/>
    <n v="12.75"/>
    <x v="2"/>
    <x v="3"/>
    <s v="Barbecued Chicken, Red Peppers, Green Peppers, Tomatoes, Red Onions, Barbecue Sauce"/>
    <x v="7"/>
  </r>
  <r>
    <n v="9023"/>
    <n v="3953"/>
    <n v="1"/>
    <x v="16"/>
    <n v="1"/>
    <x v="32"/>
    <x v="4"/>
    <x v="1866"/>
    <n v="20.75"/>
    <n v="20.75"/>
    <x v="1"/>
    <x v="2"/>
    <s v="Capocollo, Tomatoes, Goat Cheese, Artichokes, Peperoncini verdi, Garlic"/>
    <x v="12"/>
  </r>
  <r>
    <n v="9024"/>
    <n v="3954"/>
    <n v="1"/>
    <x v="77"/>
    <n v="1"/>
    <x v="32"/>
    <x v="4"/>
    <x v="1867"/>
    <n v="16.75"/>
    <n v="16.75"/>
    <x v="0"/>
    <x v="1"/>
    <s v="Eggplant, Artichokes, Tomatoes, Zucchini, Red Peppers, Garlic, Pesto Sauce"/>
    <x v="24"/>
  </r>
  <r>
    <n v="9025"/>
    <n v="3955"/>
    <n v="1"/>
    <x v="7"/>
    <n v="1"/>
    <x v="32"/>
    <x v="4"/>
    <x v="1868"/>
    <n v="20.75"/>
    <n v="20.75"/>
    <x v="1"/>
    <x v="2"/>
    <s v="Prosciutto di San Daniele, Arugula, Mozzarella Cheese"/>
    <x v="6"/>
  </r>
  <r>
    <n v="9026"/>
    <n v="3956"/>
    <n v="1"/>
    <x v="23"/>
    <n v="1"/>
    <x v="32"/>
    <x v="4"/>
    <x v="1869"/>
    <n v="16.75"/>
    <n v="16.75"/>
    <x v="0"/>
    <x v="3"/>
    <s v="Chicken, Artichoke, Spinach, Garlic, Jalapeno Peppers, Fontina Cheese, Gouda Cheese"/>
    <x v="16"/>
  </r>
  <r>
    <n v="9027"/>
    <n v="3957"/>
    <n v="1"/>
    <x v="0"/>
    <n v="1"/>
    <x v="32"/>
    <x v="4"/>
    <x v="1870"/>
    <n v="13.25"/>
    <n v="13.25"/>
    <x v="0"/>
    <x v="0"/>
    <s v="Sliced Ham, Pineapple, Mozzarella Cheese"/>
    <x v="0"/>
  </r>
  <r>
    <n v="9028"/>
    <n v="3958"/>
    <n v="1"/>
    <x v="27"/>
    <n v="1"/>
    <x v="32"/>
    <x v="4"/>
    <x v="1871"/>
    <n v="12"/>
    <n v="12"/>
    <x v="2"/>
    <x v="0"/>
    <s v="Bacon, Pepperoni, Italian Sausage, Chorizo Sausage"/>
    <x v="19"/>
  </r>
  <r>
    <n v="9029"/>
    <n v="3959"/>
    <n v="0.5"/>
    <x v="23"/>
    <n v="1"/>
    <x v="32"/>
    <x v="4"/>
    <x v="1756"/>
    <n v="16.75"/>
    <n v="16.75"/>
    <x v="0"/>
    <x v="3"/>
    <s v="Chicken, Artichoke, Spinach, Garlic, Jalapeno Peppers, Fontina Cheese, Gouda Cheese"/>
    <x v="16"/>
  </r>
  <r>
    <n v="9030"/>
    <n v="3959"/>
    <n v="0.5"/>
    <x v="54"/>
    <n v="1"/>
    <x v="32"/>
    <x v="4"/>
    <x v="1756"/>
    <n v="20.75"/>
    <n v="20.75"/>
    <x v="1"/>
    <x v="2"/>
    <s v="Genoa Salami, Capocollo, Pepperoni, Tomatoes, Asiago Cheese, Garlic"/>
    <x v="26"/>
  </r>
  <r>
    <n v="9031"/>
    <n v="3960"/>
    <n v="0.5"/>
    <x v="14"/>
    <n v="1"/>
    <x v="32"/>
    <x v="4"/>
    <x v="1872"/>
    <n v="12.5"/>
    <n v="12.5"/>
    <x v="2"/>
    <x v="2"/>
    <s v="Calabrese Salami, Capocollo, Tomatoes, Red Onions, Green Olives, Garlic"/>
    <x v="3"/>
  </r>
  <r>
    <n v="9032"/>
    <n v="3960"/>
    <n v="0.5"/>
    <x v="19"/>
    <n v="1"/>
    <x v="32"/>
    <x v="4"/>
    <x v="1872"/>
    <n v="20.25"/>
    <n v="20.25"/>
    <x v="1"/>
    <x v="1"/>
    <s v="Tomatoes, Red Peppers, Jalapeno Peppers, Red Onions, Cilantro, Corn, Chipotle Sauce, Garlic"/>
    <x v="4"/>
  </r>
  <r>
    <n v="9033"/>
    <n v="3961"/>
    <n v="1"/>
    <x v="16"/>
    <n v="1"/>
    <x v="32"/>
    <x v="4"/>
    <x v="1873"/>
    <n v="20.75"/>
    <n v="20.75"/>
    <x v="1"/>
    <x v="2"/>
    <s v="Capocollo, Tomatoes, Goat Cheese, Artichokes, Peperoncini verdi, Garlic"/>
    <x v="12"/>
  </r>
  <r>
    <n v="9034"/>
    <n v="3962"/>
    <n v="1"/>
    <x v="26"/>
    <n v="1"/>
    <x v="32"/>
    <x v="4"/>
    <x v="1874"/>
    <n v="20.75"/>
    <n v="20.75"/>
    <x v="1"/>
    <x v="3"/>
    <s v="Chicken, Tomatoes, Red Peppers, Spinach, Garlic, Pesto Sauce"/>
    <x v="18"/>
  </r>
  <r>
    <n v="9035"/>
    <n v="3963"/>
    <n v="0.33333333333333331"/>
    <x v="27"/>
    <n v="1"/>
    <x v="32"/>
    <x v="4"/>
    <x v="1875"/>
    <n v="12"/>
    <n v="12"/>
    <x v="2"/>
    <x v="0"/>
    <s v="Bacon, Pepperoni, Italian Sausage, Chorizo Sausage"/>
    <x v="19"/>
  </r>
  <r>
    <n v="9036"/>
    <n v="3963"/>
    <n v="0.33333333333333331"/>
    <x v="0"/>
    <n v="1"/>
    <x v="32"/>
    <x v="4"/>
    <x v="1875"/>
    <n v="13.25"/>
    <n v="13.25"/>
    <x v="0"/>
    <x v="0"/>
    <s v="Sliced Ham, Pineapple, Mozzarella Cheese"/>
    <x v="0"/>
  </r>
  <r>
    <n v="9037"/>
    <n v="3963"/>
    <n v="0.33333333333333331"/>
    <x v="36"/>
    <n v="1"/>
    <x v="32"/>
    <x v="4"/>
    <x v="1875"/>
    <n v="20.25"/>
    <n v="20.25"/>
    <x v="1"/>
    <x v="1"/>
    <s v="Spinach, Mushrooms, Red Onions, Feta Cheese, Garlic"/>
    <x v="27"/>
  </r>
  <r>
    <n v="9038"/>
    <n v="3964"/>
    <n v="0.5"/>
    <x v="29"/>
    <n v="1"/>
    <x v="32"/>
    <x v="4"/>
    <x v="1876"/>
    <n v="17.95"/>
    <n v="17.95"/>
    <x v="1"/>
    <x v="1"/>
    <s v="Ricotta Cheese, Gorgonzola Piccante Cheese, Mozzarella Cheese, Parmigiano Reggiano Cheese, Garlic"/>
    <x v="21"/>
  </r>
  <r>
    <n v="9039"/>
    <n v="3964"/>
    <n v="0.5"/>
    <x v="80"/>
    <n v="1"/>
    <x v="32"/>
    <x v="4"/>
    <x v="1876"/>
    <n v="16"/>
    <n v="16"/>
    <x v="0"/>
    <x v="1"/>
    <s v="Spinach, Mushrooms, Red Onions, Feta Cheese, Garlic"/>
    <x v="27"/>
  </r>
  <r>
    <n v="9040"/>
    <n v="3965"/>
    <n v="1"/>
    <x v="8"/>
    <n v="1"/>
    <x v="32"/>
    <x v="4"/>
    <x v="1877"/>
    <n v="12.75"/>
    <n v="12.75"/>
    <x v="2"/>
    <x v="3"/>
    <s v="Barbecued Chicken, Red Peppers, Green Peppers, Tomatoes, Red Onions, Barbecue Sauce"/>
    <x v="7"/>
  </r>
  <r>
    <n v="9041"/>
    <n v="3966"/>
    <n v="0.25"/>
    <x v="27"/>
    <n v="1"/>
    <x v="32"/>
    <x v="4"/>
    <x v="1878"/>
    <n v="12"/>
    <n v="12"/>
    <x v="2"/>
    <x v="0"/>
    <s v="Bacon, Pepperoni, Italian Sausage, Chorizo Sausage"/>
    <x v="19"/>
  </r>
  <r>
    <n v="9042"/>
    <n v="3966"/>
    <n v="0.25"/>
    <x v="2"/>
    <n v="1"/>
    <x v="32"/>
    <x v="4"/>
    <x v="1878"/>
    <n v="18.5"/>
    <n v="18.5"/>
    <x v="1"/>
    <x v="1"/>
    <s v="Mozzarella Cheese, Provolone Cheese, Smoked Gouda Cheese, Romano Cheese, Blue Cheese, Garlic"/>
    <x v="2"/>
  </r>
  <r>
    <n v="9043"/>
    <n v="3966"/>
    <n v="0.25"/>
    <x v="51"/>
    <n v="1"/>
    <x v="32"/>
    <x v="4"/>
    <x v="1878"/>
    <n v="10.5"/>
    <n v="10.5"/>
    <x v="2"/>
    <x v="0"/>
    <s v="Sliced Ham, Pineapple, Mozzarella Cheese"/>
    <x v="0"/>
  </r>
  <r>
    <n v="9044"/>
    <n v="3966"/>
    <n v="0.25"/>
    <x v="7"/>
    <n v="1"/>
    <x v="32"/>
    <x v="4"/>
    <x v="1878"/>
    <n v="20.75"/>
    <n v="20.75"/>
    <x v="1"/>
    <x v="2"/>
    <s v="Prosciutto di San Daniele, Arugula, Mozzarella Cheese"/>
    <x v="6"/>
  </r>
  <r>
    <n v="9045"/>
    <n v="3967"/>
    <n v="0.5"/>
    <x v="41"/>
    <n v="1"/>
    <x v="32"/>
    <x v="4"/>
    <x v="1879"/>
    <n v="16.75"/>
    <n v="16.75"/>
    <x v="0"/>
    <x v="3"/>
    <s v="Barbecued Chicken, Red Peppers, Green Peppers, Tomatoes, Red Onions, Barbecue Sauce"/>
    <x v="7"/>
  </r>
  <r>
    <n v="9046"/>
    <n v="3967"/>
    <n v="0.5"/>
    <x v="83"/>
    <n v="1"/>
    <x v="32"/>
    <x v="4"/>
    <x v="1879"/>
    <n v="23.65"/>
    <n v="23.65"/>
    <x v="2"/>
    <x v="2"/>
    <s v="Brie Carre Cheese, Prosciutto, Caramelized Onions, Pears, Thyme, Garlic"/>
    <x v="31"/>
  </r>
  <r>
    <n v="9047"/>
    <n v="3968"/>
    <n v="0.25"/>
    <x v="37"/>
    <n v="1"/>
    <x v="32"/>
    <x v="4"/>
    <x v="1880"/>
    <n v="20.5"/>
    <n v="20.5"/>
    <x v="1"/>
    <x v="0"/>
    <s v="Tomatoes, Anchovies, Green Olives, Red Onions, Garlic"/>
    <x v="22"/>
  </r>
  <r>
    <n v="9048"/>
    <n v="3968"/>
    <n v="0.25"/>
    <x v="54"/>
    <n v="1"/>
    <x v="32"/>
    <x v="4"/>
    <x v="1880"/>
    <n v="20.75"/>
    <n v="20.75"/>
    <x v="1"/>
    <x v="2"/>
    <s v="Genoa Salami, Capocollo, Pepperoni, Tomatoes, Asiago Cheese, Garlic"/>
    <x v="26"/>
  </r>
  <r>
    <n v="9049"/>
    <n v="3968"/>
    <n v="0.25"/>
    <x v="43"/>
    <n v="1"/>
    <x v="32"/>
    <x v="4"/>
    <x v="1880"/>
    <n v="12.5"/>
    <n v="12.5"/>
    <x v="2"/>
    <x v="2"/>
    <s v="Prosciutto di San Daniele, Arugula, Mozzarella Cheese"/>
    <x v="6"/>
  </r>
  <r>
    <n v="9050"/>
    <n v="3968"/>
    <n v="0.25"/>
    <x v="87"/>
    <n v="1"/>
    <x v="32"/>
    <x v="4"/>
    <x v="1880"/>
    <n v="16.5"/>
    <n v="16.5"/>
    <x v="0"/>
    <x v="2"/>
    <s v="Soppressata Salami, Fontina Cheese, Mozzarella Cheese, Mushrooms, Garlic"/>
    <x v="20"/>
  </r>
  <r>
    <n v="9051"/>
    <n v="3969"/>
    <n v="1"/>
    <x v="34"/>
    <n v="1"/>
    <x v="32"/>
    <x v="4"/>
    <x v="1881"/>
    <n v="16"/>
    <n v="16"/>
    <x v="0"/>
    <x v="1"/>
    <s v="Spinach, Artichokes, Kalamata Olives, Sun-dried Tomatoes, Feta Cheese, Plum Tomatoes, Red Onions"/>
    <x v="25"/>
  </r>
  <r>
    <n v="9052"/>
    <n v="3970"/>
    <n v="0.33333333333333331"/>
    <x v="29"/>
    <n v="1"/>
    <x v="32"/>
    <x v="4"/>
    <x v="1882"/>
    <n v="17.95"/>
    <n v="17.95"/>
    <x v="1"/>
    <x v="1"/>
    <s v="Ricotta Cheese, Gorgonzola Piccante Cheese, Mozzarella Cheese, Parmigiano Reggiano Cheese, Garlic"/>
    <x v="21"/>
  </r>
  <r>
    <n v="9053"/>
    <n v="3970"/>
    <n v="0.33333333333333331"/>
    <x v="54"/>
    <n v="1"/>
    <x v="32"/>
    <x v="4"/>
    <x v="1882"/>
    <n v="20.75"/>
    <n v="20.75"/>
    <x v="1"/>
    <x v="2"/>
    <s v="Genoa Salami, Capocollo, Pepperoni, Tomatoes, Asiago Cheese, Garlic"/>
    <x v="26"/>
  </r>
  <r>
    <n v="9054"/>
    <n v="3970"/>
    <n v="0.33333333333333331"/>
    <x v="18"/>
    <n v="1"/>
    <x v="32"/>
    <x v="4"/>
    <x v="1882"/>
    <n v="12"/>
    <n v="12"/>
    <x v="2"/>
    <x v="1"/>
    <s v="Mushrooms, Tomatoes, Red Peppers, Green Peppers, Red Onions, Zucchini, Spinach, Garlic"/>
    <x v="14"/>
  </r>
  <r>
    <n v="9055"/>
    <n v="3971"/>
    <n v="0.33333333333333331"/>
    <x v="53"/>
    <n v="1"/>
    <x v="32"/>
    <x v="4"/>
    <x v="1883"/>
    <n v="16.75"/>
    <n v="16.75"/>
    <x v="0"/>
    <x v="3"/>
    <s v="Chicken, Red Onions, Red Peppers, Mushrooms, Asiago Cheese, Alfredo Sauce"/>
    <x v="29"/>
  </r>
  <r>
    <n v="9056"/>
    <n v="3971"/>
    <n v="0.33333333333333331"/>
    <x v="3"/>
    <n v="1"/>
    <x v="32"/>
    <x v="4"/>
    <x v="1883"/>
    <n v="20.75"/>
    <n v="20.75"/>
    <x v="1"/>
    <x v="2"/>
    <s v="Calabrese Salami, Capocollo, Tomatoes, Red Onions, Green Olives, Garlic"/>
    <x v="3"/>
  </r>
  <r>
    <n v="9057"/>
    <n v="3971"/>
    <n v="0.33333333333333331"/>
    <x v="24"/>
    <n v="1"/>
    <x v="32"/>
    <x v="4"/>
    <x v="1883"/>
    <n v="15.25"/>
    <n v="15.25"/>
    <x v="1"/>
    <x v="0"/>
    <s v="Mozzarella Cheese, Pepperoni"/>
    <x v="17"/>
  </r>
  <r>
    <n v="9058"/>
    <n v="3972"/>
    <n v="0.5"/>
    <x v="41"/>
    <n v="1"/>
    <x v="32"/>
    <x v="4"/>
    <x v="1884"/>
    <n v="16.75"/>
    <n v="16.75"/>
    <x v="0"/>
    <x v="3"/>
    <s v="Barbecued Chicken, Red Peppers, Green Peppers, Tomatoes, Red Onions, Barbecue Sauce"/>
    <x v="7"/>
  </r>
  <r>
    <n v="9059"/>
    <n v="3972"/>
    <n v="0.5"/>
    <x v="10"/>
    <n v="1"/>
    <x v="32"/>
    <x v="4"/>
    <x v="1884"/>
    <n v="12.5"/>
    <n v="12.5"/>
    <x v="2"/>
    <x v="2"/>
    <s v="Spinach, Red Onions, Pepperoni, Tomatoes, Artichokes, Kalamata Olives, Garlic, Asiago Cheese"/>
    <x v="9"/>
  </r>
  <r>
    <n v="9060"/>
    <n v="3973"/>
    <n v="0.25"/>
    <x v="29"/>
    <n v="1"/>
    <x v="32"/>
    <x v="4"/>
    <x v="1885"/>
    <n v="17.95"/>
    <n v="17.95"/>
    <x v="1"/>
    <x v="1"/>
    <s v="Ricotta Cheese, Gorgonzola Piccante Cheese, Mozzarella Cheese, Parmigiano Reggiano Cheese, Garlic"/>
    <x v="21"/>
  </r>
  <r>
    <n v="9061"/>
    <n v="3973"/>
    <n v="0.25"/>
    <x v="61"/>
    <n v="1"/>
    <x v="32"/>
    <x v="4"/>
    <x v="1885"/>
    <n v="11"/>
    <n v="11"/>
    <x v="2"/>
    <x v="0"/>
    <s v="Pepperoni, Mushrooms, Green Peppers"/>
    <x v="30"/>
  </r>
  <r>
    <n v="9062"/>
    <n v="3973"/>
    <n v="0.25"/>
    <x v="16"/>
    <n v="1"/>
    <x v="32"/>
    <x v="4"/>
    <x v="1885"/>
    <n v="20.75"/>
    <n v="20.75"/>
    <x v="1"/>
    <x v="2"/>
    <s v="Capocollo, Tomatoes, Goat Cheese, Artichokes, Peperoncini verdi, Garlic"/>
    <x v="12"/>
  </r>
  <r>
    <n v="9063"/>
    <n v="3973"/>
    <n v="0.25"/>
    <x v="5"/>
    <n v="1"/>
    <x v="32"/>
    <x v="4"/>
    <x v="1885"/>
    <n v="20.75"/>
    <n v="20.75"/>
    <x v="1"/>
    <x v="3"/>
    <s v="Chicken, Pineapple, Tomatoes, Red Peppers, Thai Sweet Chilli Sauce"/>
    <x v="5"/>
  </r>
  <r>
    <n v="9064"/>
    <n v="3974"/>
    <n v="0.25"/>
    <x v="21"/>
    <n v="1"/>
    <x v="32"/>
    <x v="4"/>
    <x v="1886"/>
    <n v="20.75"/>
    <n v="20.75"/>
    <x v="1"/>
    <x v="3"/>
    <s v="Barbecued Chicken, Red Peppers, Green Peppers, Tomatoes, Red Onions, Barbecue Sauce"/>
    <x v="7"/>
  </r>
  <r>
    <n v="9065"/>
    <n v="3974"/>
    <n v="0.25"/>
    <x v="33"/>
    <n v="1"/>
    <x v="32"/>
    <x v="4"/>
    <x v="1886"/>
    <n v="12.75"/>
    <n v="12.75"/>
    <x v="2"/>
    <x v="1"/>
    <s v="Eggplant, Artichokes, Tomatoes, Zucchini, Red Peppers, Garlic, Pesto Sauce"/>
    <x v="24"/>
  </r>
  <r>
    <n v="9066"/>
    <n v="3974"/>
    <n v="0.25"/>
    <x v="19"/>
    <n v="1"/>
    <x v="32"/>
    <x v="4"/>
    <x v="1886"/>
    <n v="20.25"/>
    <n v="20.25"/>
    <x v="1"/>
    <x v="1"/>
    <s v="Tomatoes, Red Peppers, Jalapeno Peppers, Red Onions, Cilantro, Corn, Chipotle Sauce, Garlic"/>
    <x v="4"/>
  </r>
  <r>
    <n v="9067"/>
    <n v="3974"/>
    <n v="0.25"/>
    <x v="16"/>
    <n v="1"/>
    <x v="32"/>
    <x v="4"/>
    <x v="1886"/>
    <n v="20.75"/>
    <n v="20.75"/>
    <x v="1"/>
    <x v="2"/>
    <s v="Capocollo, Tomatoes, Goat Cheese, Artichokes, Peperoncini verdi, Garlic"/>
    <x v="12"/>
  </r>
  <r>
    <n v="9068"/>
    <n v="3975"/>
    <n v="1"/>
    <x v="27"/>
    <n v="1"/>
    <x v="32"/>
    <x v="4"/>
    <x v="1887"/>
    <n v="12"/>
    <n v="12"/>
    <x v="2"/>
    <x v="0"/>
    <s v="Bacon, Pepperoni, Italian Sausage, Chorizo Sausage"/>
    <x v="19"/>
  </r>
  <r>
    <n v="9069"/>
    <n v="3976"/>
    <n v="0.5"/>
    <x v="6"/>
    <n v="1"/>
    <x v="32"/>
    <x v="4"/>
    <x v="1888"/>
    <n v="16.5"/>
    <n v="16.5"/>
    <x v="0"/>
    <x v="2"/>
    <s v="Calabrese Salami, Capocollo, Tomatoes, Red Onions, Green Olives, Garlic"/>
    <x v="3"/>
  </r>
  <r>
    <n v="9070"/>
    <n v="3976"/>
    <n v="0.5"/>
    <x v="79"/>
    <n v="1"/>
    <x v="32"/>
    <x v="4"/>
    <x v="1888"/>
    <n v="12"/>
    <n v="12"/>
    <x v="2"/>
    <x v="1"/>
    <s v="Spinach, Artichokes, Kalamata Olives, Sun-dried Tomatoes, Feta Cheese, Plum Tomatoes, Red Onions"/>
    <x v="25"/>
  </r>
  <r>
    <n v="9071"/>
    <n v="3977"/>
    <n v="0.33333333333333331"/>
    <x v="31"/>
    <n v="1"/>
    <x v="32"/>
    <x v="4"/>
    <x v="1889"/>
    <n v="16.25"/>
    <n v="16.25"/>
    <x v="0"/>
    <x v="2"/>
    <s v="?duja Salami, Pancetta, Tomatoes, Red Onions, Friggitello Peppers, Garlic"/>
    <x v="23"/>
  </r>
  <r>
    <n v="9072"/>
    <n v="3977"/>
    <n v="0.33333333333333331"/>
    <x v="11"/>
    <n v="1"/>
    <x v="32"/>
    <x v="4"/>
    <x v="1889"/>
    <n v="12"/>
    <n v="12"/>
    <x v="2"/>
    <x v="0"/>
    <s v="Pepperoni, Mushrooms, Red Onions, Red Peppers, Bacon"/>
    <x v="1"/>
  </r>
  <r>
    <n v="9073"/>
    <n v="3977"/>
    <n v="0.33333333333333331"/>
    <x v="56"/>
    <n v="1"/>
    <x v="32"/>
    <x v="4"/>
    <x v="1889"/>
    <n v="16.75"/>
    <n v="16.75"/>
    <x v="0"/>
    <x v="3"/>
    <s v="Chicken, Pineapple, Tomatoes, Red Peppers, Thai Sweet Chilli Sauce"/>
    <x v="5"/>
  </r>
  <r>
    <n v="9074"/>
    <n v="3978"/>
    <n v="0.33333333333333331"/>
    <x v="0"/>
    <n v="2"/>
    <x v="32"/>
    <x v="4"/>
    <x v="1890"/>
    <n v="13.25"/>
    <n v="26.5"/>
    <x v="0"/>
    <x v="0"/>
    <s v="Sliced Ham, Pineapple, Mozzarella Cheese"/>
    <x v="0"/>
  </r>
  <r>
    <n v="9075"/>
    <n v="3978"/>
    <n v="0.33333333333333331"/>
    <x v="38"/>
    <n v="1"/>
    <x v="32"/>
    <x v="4"/>
    <x v="1890"/>
    <n v="20.25"/>
    <n v="20.25"/>
    <x v="1"/>
    <x v="2"/>
    <s v="Coarse Sicilian Salami, Tomatoes, Green Olives, Luganega Sausage, Onions, Garlic"/>
    <x v="28"/>
  </r>
  <r>
    <n v="9076"/>
    <n v="3978"/>
    <n v="0.33333333333333331"/>
    <x v="56"/>
    <n v="1"/>
    <x v="32"/>
    <x v="4"/>
    <x v="1890"/>
    <n v="16.75"/>
    <n v="16.75"/>
    <x v="0"/>
    <x v="3"/>
    <s v="Chicken, Pineapple, Tomatoes, Red Peppers, Thai Sweet Chilli Sauce"/>
    <x v="5"/>
  </r>
  <r>
    <n v="9077"/>
    <n v="3979"/>
    <n v="1"/>
    <x v="51"/>
    <n v="1"/>
    <x v="32"/>
    <x v="4"/>
    <x v="1891"/>
    <n v="10.5"/>
    <n v="10.5"/>
    <x v="2"/>
    <x v="0"/>
    <s v="Sliced Ham, Pineapple, Mozzarella Cheese"/>
    <x v="0"/>
  </r>
  <r>
    <n v="9078"/>
    <n v="3980"/>
    <n v="1"/>
    <x v="3"/>
    <n v="1"/>
    <x v="32"/>
    <x v="4"/>
    <x v="1892"/>
    <n v="20.75"/>
    <n v="20.75"/>
    <x v="1"/>
    <x v="2"/>
    <s v="Calabrese Salami, Capocollo, Tomatoes, Red Onions, Green Olives, Garlic"/>
    <x v="3"/>
  </r>
  <r>
    <n v="9079"/>
    <n v="3981"/>
    <n v="1"/>
    <x v="11"/>
    <n v="1"/>
    <x v="32"/>
    <x v="4"/>
    <x v="1893"/>
    <n v="12"/>
    <n v="12"/>
    <x v="2"/>
    <x v="0"/>
    <s v="Pepperoni, Mushrooms, Red Onions, Red Peppers, Bacon"/>
    <x v="1"/>
  </r>
  <r>
    <n v="9080"/>
    <n v="3982"/>
    <n v="1"/>
    <x v="89"/>
    <n v="1"/>
    <x v="32"/>
    <x v="4"/>
    <x v="1894"/>
    <n v="20.25"/>
    <n v="20.25"/>
    <x v="1"/>
    <x v="2"/>
    <s v="?duja Salami, Pancetta, Tomatoes, Red Onions, Friggitello Peppers, Garlic"/>
    <x v="23"/>
  </r>
  <r>
    <n v="9081"/>
    <n v="3983"/>
    <n v="1"/>
    <x v="44"/>
    <n v="1"/>
    <x v="32"/>
    <x v="4"/>
    <x v="1895"/>
    <n v="16.25"/>
    <n v="16.25"/>
    <x v="0"/>
    <x v="2"/>
    <s v="Coarse Sicilian Salami, Tomatoes, Green Olives, Luganega Sausage, Onions, Garlic"/>
    <x v="28"/>
  </r>
  <r>
    <n v="9082"/>
    <n v="3984"/>
    <n v="0.25"/>
    <x v="49"/>
    <n v="1"/>
    <x v="32"/>
    <x v="4"/>
    <x v="1896"/>
    <n v="16"/>
    <n v="16"/>
    <x v="0"/>
    <x v="1"/>
    <s v="Spinach, Mushrooms, Tomatoes, Green Olives, Feta Cheese"/>
    <x v="10"/>
  </r>
  <r>
    <n v="9083"/>
    <n v="3984"/>
    <n v="0.25"/>
    <x v="51"/>
    <n v="1"/>
    <x v="32"/>
    <x v="4"/>
    <x v="1896"/>
    <n v="10.5"/>
    <n v="10.5"/>
    <x v="2"/>
    <x v="0"/>
    <s v="Sliced Ham, Pineapple, Mozzarella Cheese"/>
    <x v="0"/>
  </r>
  <r>
    <n v="9084"/>
    <n v="3984"/>
    <n v="0.25"/>
    <x v="42"/>
    <n v="1"/>
    <x v="32"/>
    <x v="4"/>
    <x v="1896"/>
    <n v="12.5"/>
    <n v="12.5"/>
    <x v="0"/>
    <x v="0"/>
    <s v="Mozzarella Cheese, Pepperoni"/>
    <x v="17"/>
  </r>
  <r>
    <n v="9085"/>
    <n v="3984"/>
    <n v="0.25"/>
    <x v="40"/>
    <n v="1"/>
    <x v="32"/>
    <x v="4"/>
    <x v="1896"/>
    <n v="12.75"/>
    <n v="12.75"/>
    <x v="2"/>
    <x v="3"/>
    <s v="Chicken, Tomatoes, Red Peppers, Red Onions, Jalapeno Peppers, Corn, Cilantro, Chipotle Sauce"/>
    <x v="15"/>
  </r>
  <r>
    <n v="9086"/>
    <n v="3985"/>
    <n v="0.33333333333333331"/>
    <x v="13"/>
    <n v="1"/>
    <x v="32"/>
    <x v="4"/>
    <x v="1897"/>
    <n v="20.5"/>
    <n v="20.5"/>
    <x v="1"/>
    <x v="0"/>
    <s v="Capocollo, Red Peppers, Tomatoes, Goat Cheese, Garlic, Oregano"/>
    <x v="11"/>
  </r>
  <r>
    <n v="9087"/>
    <n v="3985"/>
    <n v="0.33333333333333331"/>
    <x v="5"/>
    <n v="1"/>
    <x v="32"/>
    <x v="4"/>
    <x v="1897"/>
    <n v="20.75"/>
    <n v="20.75"/>
    <x v="1"/>
    <x v="3"/>
    <s v="Chicken, Pineapple, Tomatoes, Red Peppers, Thai Sweet Chilli Sauce"/>
    <x v="5"/>
  </r>
  <r>
    <n v="9088"/>
    <n v="3985"/>
    <n v="0.33333333333333331"/>
    <x v="69"/>
    <n v="1"/>
    <x v="32"/>
    <x v="4"/>
    <x v="1897"/>
    <n v="12.75"/>
    <n v="12.75"/>
    <x v="2"/>
    <x v="3"/>
    <s v="Chicken, Pineapple, Tomatoes, Red Peppers, Thai Sweet Chilli Sauce"/>
    <x v="5"/>
  </r>
  <r>
    <n v="9089"/>
    <n v="3986"/>
    <n v="1"/>
    <x v="10"/>
    <n v="1"/>
    <x v="32"/>
    <x v="4"/>
    <x v="1549"/>
    <n v="12.5"/>
    <n v="12.5"/>
    <x v="2"/>
    <x v="2"/>
    <s v="Spinach, Red Onions, Pepperoni, Tomatoes, Artichokes, Kalamata Olives, Garlic, Asiago Cheese"/>
    <x v="9"/>
  </r>
  <r>
    <n v="9090"/>
    <n v="3987"/>
    <n v="0.25"/>
    <x v="21"/>
    <n v="1"/>
    <x v="32"/>
    <x v="4"/>
    <x v="1898"/>
    <n v="20.75"/>
    <n v="20.75"/>
    <x v="1"/>
    <x v="3"/>
    <s v="Barbecued Chicken, Red Peppers, Green Peppers, Tomatoes, Red Onions, Barbecue Sauce"/>
    <x v="7"/>
  </r>
  <r>
    <n v="9091"/>
    <n v="3987"/>
    <n v="0.25"/>
    <x v="41"/>
    <n v="1"/>
    <x v="32"/>
    <x v="4"/>
    <x v="1898"/>
    <n v="16.75"/>
    <n v="16.75"/>
    <x v="0"/>
    <x v="3"/>
    <s v="Barbecued Chicken, Red Peppers, Green Peppers, Tomatoes, Red Onions, Barbecue Sauce"/>
    <x v="7"/>
  </r>
  <r>
    <n v="9092"/>
    <n v="3987"/>
    <n v="0.25"/>
    <x v="63"/>
    <n v="1"/>
    <x v="32"/>
    <x v="4"/>
    <x v="1898"/>
    <n v="16.5"/>
    <n v="16.5"/>
    <x v="0"/>
    <x v="2"/>
    <s v="Prosciutto di San Daniele, Arugula, Mozzarella Cheese"/>
    <x v="6"/>
  </r>
  <r>
    <n v="9093"/>
    <n v="3987"/>
    <n v="0.25"/>
    <x v="20"/>
    <n v="1"/>
    <x v="32"/>
    <x v="4"/>
    <x v="1898"/>
    <n v="20.75"/>
    <n v="20.75"/>
    <x v="1"/>
    <x v="3"/>
    <s v="Chicken, Tomatoes, Red Peppers, Red Onions, Jalapeno Peppers, Corn, Cilantro, Chipotle Sauce"/>
    <x v="15"/>
  </r>
  <r>
    <n v="9094"/>
    <n v="3988"/>
    <n v="0.5"/>
    <x v="27"/>
    <n v="1"/>
    <x v="32"/>
    <x v="4"/>
    <x v="1899"/>
    <n v="12"/>
    <n v="12"/>
    <x v="2"/>
    <x v="0"/>
    <s v="Bacon, Pepperoni, Italian Sausage, Chorizo Sausage"/>
    <x v="19"/>
  </r>
  <r>
    <n v="9095"/>
    <n v="3988"/>
    <n v="0.5"/>
    <x v="29"/>
    <n v="1"/>
    <x v="32"/>
    <x v="4"/>
    <x v="1899"/>
    <n v="17.95"/>
    <n v="17.95"/>
    <x v="1"/>
    <x v="1"/>
    <s v="Ricotta Cheese, Gorgonzola Piccante Cheese, Mozzarella Cheese, Parmigiano Reggiano Cheese, Garlic"/>
    <x v="21"/>
  </r>
  <r>
    <n v="9096"/>
    <n v="3989"/>
    <n v="0.5"/>
    <x v="43"/>
    <n v="1"/>
    <x v="32"/>
    <x v="4"/>
    <x v="1900"/>
    <n v="12.5"/>
    <n v="12.5"/>
    <x v="2"/>
    <x v="2"/>
    <s v="Prosciutto di San Daniele, Arugula, Mozzarella Cheese"/>
    <x v="6"/>
  </r>
  <r>
    <n v="9097"/>
    <n v="3989"/>
    <n v="0.5"/>
    <x v="40"/>
    <n v="1"/>
    <x v="32"/>
    <x v="4"/>
    <x v="1900"/>
    <n v="12.75"/>
    <n v="12.75"/>
    <x v="2"/>
    <x v="3"/>
    <s v="Chicken, Tomatoes, Red Peppers, Red Onions, Jalapeno Peppers, Corn, Cilantro, Chipotle Sauce"/>
    <x v="15"/>
  </r>
  <r>
    <n v="9098"/>
    <n v="3990"/>
    <n v="1"/>
    <x v="65"/>
    <n v="1"/>
    <x v="32"/>
    <x v="4"/>
    <x v="1498"/>
    <n v="16.75"/>
    <n v="16.75"/>
    <x v="0"/>
    <x v="3"/>
    <s v="Chicken, Tomatoes, Red Peppers, Red Onions, Jalapeno Peppers, Corn, Cilantro, Chipotle Sauce"/>
    <x v="15"/>
  </r>
  <r>
    <n v="9099"/>
    <n v="3991"/>
    <n v="0.33333333333333331"/>
    <x v="49"/>
    <n v="1"/>
    <x v="32"/>
    <x v="4"/>
    <x v="1901"/>
    <n v="16"/>
    <n v="16"/>
    <x v="0"/>
    <x v="1"/>
    <s v="Spinach, Mushrooms, Tomatoes, Green Olives, Feta Cheese"/>
    <x v="10"/>
  </r>
  <r>
    <n v="9100"/>
    <n v="3991"/>
    <n v="0.33333333333333331"/>
    <x v="37"/>
    <n v="1"/>
    <x v="32"/>
    <x v="4"/>
    <x v="1901"/>
    <n v="20.5"/>
    <n v="20.5"/>
    <x v="1"/>
    <x v="0"/>
    <s v="Tomatoes, Anchovies, Green Olives, Red Onions, Garlic"/>
    <x v="22"/>
  </r>
  <r>
    <n v="9101"/>
    <n v="3991"/>
    <n v="0.33333333333333331"/>
    <x v="5"/>
    <n v="1"/>
    <x v="32"/>
    <x v="4"/>
    <x v="1901"/>
    <n v="20.75"/>
    <n v="20.75"/>
    <x v="1"/>
    <x v="3"/>
    <s v="Chicken, Pineapple, Tomatoes, Red Peppers, Thai Sweet Chilli Sauce"/>
    <x v="5"/>
  </r>
  <r>
    <n v="9102"/>
    <n v="3992"/>
    <n v="0.25"/>
    <x v="41"/>
    <n v="1"/>
    <x v="32"/>
    <x v="4"/>
    <x v="1902"/>
    <n v="16.75"/>
    <n v="16.75"/>
    <x v="0"/>
    <x v="3"/>
    <s v="Barbecued Chicken, Red Peppers, Green Peppers, Tomatoes, Red Onions, Barbecue Sauce"/>
    <x v="7"/>
  </r>
  <r>
    <n v="9103"/>
    <n v="3992"/>
    <n v="0.25"/>
    <x v="27"/>
    <n v="1"/>
    <x v="32"/>
    <x v="4"/>
    <x v="1902"/>
    <n v="12"/>
    <n v="12"/>
    <x v="2"/>
    <x v="0"/>
    <s v="Bacon, Pepperoni, Italian Sausage, Chorizo Sausage"/>
    <x v="19"/>
  </r>
  <r>
    <n v="9104"/>
    <n v="3992"/>
    <n v="0.25"/>
    <x v="24"/>
    <n v="1"/>
    <x v="32"/>
    <x v="4"/>
    <x v="1902"/>
    <n v="15.25"/>
    <n v="15.25"/>
    <x v="1"/>
    <x v="0"/>
    <s v="Mozzarella Cheese, Pepperoni"/>
    <x v="17"/>
  </r>
  <r>
    <n v="9105"/>
    <n v="3992"/>
    <n v="0.25"/>
    <x v="68"/>
    <n v="1"/>
    <x v="32"/>
    <x v="4"/>
    <x v="1902"/>
    <n v="12.5"/>
    <n v="12.5"/>
    <x v="2"/>
    <x v="2"/>
    <s v="Capocollo, Tomatoes, Goat Cheese, Artichokes, Peperoncini verdi, Garlic"/>
    <x v="12"/>
  </r>
  <r>
    <n v="9106"/>
    <n v="3993"/>
    <n v="0.5"/>
    <x v="21"/>
    <n v="1"/>
    <x v="32"/>
    <x v="4"/>
    <x v="1903"/>
    <n v="20.75"/>
    <n v="20.75"/>
    <x v="1"/>
    <x v="3"/>
    <s v="Barbecued Chicken, Red Peppers, Green Peppers, Tomatoes, Red Onions, Barbecue Sauce"/>
    <x v="7"/>
  </r>
  <r>
    <n v="9107"/>
    <n v="3993"/>
    <n v="0.5"/>
    <x v="53"/>
    <n v="1"/>
    <x v="32"/>
    <x v="4"/>
    <x v="1903"/>
    <n v="16.75"/>
    <n v="16.75"/>
    <x v="0"/>
    <x v="3"/>
    <s v="Chicken, Red Onions, Red Peppers, Mushrooms, Asiago Cheese, Alfredo Sauce"/>
    <x v="29"/>
  </r>
  <r>
    <n v="9108"/>
    <n v="3994"/>
    <n v="1"/>
    <x v="19"/>
    <n v="1"/>
    <x v="32"/>
    <x v="4"/>
    <x v="1904"/>
    <n v="20.25"/>
    <n v="20.25"/>
    <x v="1"/>
    <x v="1"/>
    <s v="Tomatoes, Red Peppers, Jalapeno Peppers, Red Onions, Cilantro, Corn, Chipotle Sauce, Garlic"/>
    <x v="4"/>
  </r>
  <r>
    <n v="9109"/>
    <n v="3995"/>
    <n v="0.5"/>
    <x v="11"/>
    <n v="1"/>
    <x v="32"/>
    <x v="4"/>
    <x v="1905"/>
    <n v="12"/>
    <n v="12"/>
    <x v="2"/>
    <x v="0"/>
    <s v="Pepperoni, Mushrooms, Red Onions, Red Peppers, Bacon"/>
    <x v="1"/>
  </r>
  <r>
    <n v="9110"/>
    <n v="3995"/>
    <n v="0.5"/>
    <x v="28"/>
    <n v="1"/>
    <x v="32"/>
    <x v="4"/>
    <x v="1905"/>
    <n v="20.75"/>
    <n v="20.75"/>
    <x v="1"/>
    <x v="2"/>
    <s v="Soppressata Salami, Fontina Cheese, Mozzarella Cheese, Mushrooms, Garlic"/>
    <x v="20"/>
  </r>
  <r>
    <n v="9111"/>
    <n v="3996"/>
    <n v="0.5"/>
    <x v="41"/>
    <n v="1"/>
    <x v="32"/>
    <x v="4"/>
    <x v="1906"/>
    <n v="16.75"/>
    <n v="16.75"/>
    <x v="0"/>
    <x v="3"/>
    <s v="Barbecued Chicken, Red Peppers, Green Peppers, Tomatoes, Red Onions, Barbecue Sauce"/>
    <x v="7"/>
  </r>
  <r>
    <n v="9112"/>
    <n v="3996"/>
    <n v="0.5"/>
    <x v="82"/>
    <n v="1"/>
    <x v="32"/>
    <x v="4"/>
    <x v="1906"/>
    <n v="16.5"/>
    <n v="16.5"/>
    <x v="0"/>
    <x v="1"/>
    <s v="Spinach, Artichokes, Tomatoes, Sun-dried Tomatoes, Garlic, Pesto Sauce"/>
    <x v="13"/>
  </r>
  <r>
    <n v="9113"/>
    <n v="3997"/>
    <n v="0.5"/>
    <x v="8"/>
    <n v="1"/>
    <x v="32"/>
    <x v="4"/>
    <x v="1907"/>
    <n v="12.75"/>
    <n v="12.75"/>
    <x v="2"/>
    <x v="3"/>
    <s v="Barbecued Chicken, Red Peppers, Green Peppers, Tomatoes, Red Onions, Barbecue Sauce"/>
    <x v="7"/>
  </r>
  <r>
    <n v="9114"/>
    <n v="3997"/>
    <n v="0.5"/>
    <x v="26"/>
    <n v="1"/>
    <x v="32"/>
    <x v="4"/>
    <x v="1907"/>
    <n v="20.75"/>
    <n v="20.75"/>
    <x v="1"/>
    <x v="3"/>
    <s v="Chicken, Tomatoes, Red Peppers, Spinach, Garlic, Pesto Sauce"/>
    <x v="18"/>
  </r>
  <r>
    <n v="9115"/>
    <n v="3998"/>
    <n v="1"/>
    <x v="56"/>
    <n v="1"/>
    <x v="32"/>
    <x v="4"/>
    <x v="1908"/>
    <n v="16.75"/>
    <n v="16.75"/>
    <x v="0"/>
    <x v="3"/>
    <s v="Chicken, Pineapple, Tomatoes, Red Peppers, Thai Sweet Chilli Sauce"/>
    <x v="5"/>
  </r>
  <r>
    <n v="9116"/>
    <n v="3999"/>
    <n v="0.33333333333333331"/>
    <x v="53"/>
    <n v="1"/>
    <x v="32"/>
    <x v="4"/>
    <x v="1909"/>
    <n v="16.75"/>
    <n v="16.75"/>
    <x v="0"/>
    <x v="3"/>
    <s v="Chicken, Red Onions, Red Peppers, Mushrooms, Asiago Cheese, Alfredo Sauce"/>
    <x v="29"/>
  </r>
  <r>
    <n v="9117"/>
    <n v="3999"/>
    <n v="0.33333333333333331"/>
    <x v="1"/>
    <n v="1"/>
    <x v="32"/>
    <x v="4"/>
    <x v="1909"/>
    <n v="16"/>
    <n v="16"/>
    <x v="0"/>
    <x v="0"/>
    <s v="Pepperoni, Mushrooms, Red Onions, Red Peppers, Bacon"/>
    <x v="1"/>
  </r>
  <r>
    <n v="9118"/>
    <n v="3999"/>
    <n v="0.33333333333333331"/>
    <x v="79"/>
    <n v="1"/>
    <x v="32"/>
    <x v="4"/>
    <x v="1909"/>
    <n v="12"/>
    <n v="12"/>
    <x v="2"/>
    <x v="1"/>
    <s v="Spinach, Artichokes, Kalamata Olives, Sun-dried Tomatoes, Feta Cheese, Plum Tomatoes, Red Onions"/>
    <x v="25"/>
  </r>
  <r>
    <n v="9119"/>
    <n v="4000"/>
    <n v="0.25"/>
    <x v="21"/>
    <n v="1"/>
    <x v="33"/>
    <x v="0"/>
    <x v="1910"/>
    <n v="20.75"/>
    <n v="20.75"/>
    <x v="1"/>
    <x v="3"/>
    <s v="Barbecued Chicken, Red Peppers, Green Peppers, Tomatoes, Red Onions, Barbecue Sauce"/>
    <x v="7"/>
  </r>
  <r>
    <n v="9120"/>
    <n v="4000"/>
    <n v="0.25"/>
    <x v="48"/>
    <n v="1"/>
    <x v="33"/>
    <x v="0"/>
    <x v="1910"/>
    <n v="20.25"/>
    <n v="20.25"/>
    <x v="1"/>
    <x v="1"/>
    <s v="Spinach, Mushrooms, Tomatoes, Green Olives, Feta Cheese"/>
    <x v="10"/>
  </r>
  <r>
    <n v="9121"/>
    <n v="4000"/>
    <n v="0.25"/>
    <x v="28"/>
    <n v="1"/>
    <x v="33"/>
    <x v="0"/>
    <x v="1910"/>
    <n v="20.75"/>
    <n v="20.75"/>
    <x v="1"/>
    <x v="2"/>
    <s v="Soppressata Salami, Fontina Cheese, Mozzarella Cheese, Mushrooms, Garlic"/>
    <x v="20"/>
  </r>
  <r>
    <n v="9122"/>
    <n v="4000"/>
    <n v="0.25"/>
    <x v="5"/>
    <n v="1"/>
    <x v="33"/>
    <x v="0"/>
    <x v="1910"/>
    <n v="20.75"/>
    <n v="20.75"/>
    <x v="1"/>
    <x v="3"/>
    <s v="Chicken, Pineapple, Tomatoes, Red Peppers, Thai Sweet Chilli Sauce"/>
    <x v="5"/>
  </r>
  <r>
    <n v="9123"/>
    <n v="4001"/>
    <n v="0.5"/>
    <x v="79"/>
    <n v="1"/>
    <x v="33"/>
    <x v="0"/>
    <x v="1911"/>
    <n v="12"/>
    <n v="12"/>
    <x v="2"/>
    <x v="1"/>
    <s v="Spinach, Artichokes, Kalamata Olives, Sun-dried Tomatoes, Feta Cheese, Plum Tomatoes, Red Onions"/>
    <x v="25"/>
  </r>
  <r>
    <n v="9124"/>
    <n v="4001"/>
    <n v="0.5"/>
    <x v="5"/>
    <n v="1"/>
    <x v="33"/>
    <x v="0"/>
    <x v="1911"/>
    <n v="20.75"/>
    <n v="20.75"/>
    <x v="1"/>
    <x v="3"/>
    <s v="Chicken, Pineapple, Tomatoes, Red Peppers, Thai Sweet Chilli Sauce"/>
    <x v="5"/>
  </r>
  <r>
    <n v="9125"/>
    <n v="4002"/>
    <n v="0.5"/>
    <x v="29"/>
    <n v="1"/>
    <x v="33"/>
    <x v="0"/>
    <x v="1669"/>
    <n v="17.95"/>
    <n v="17.95"/>
    <x v="1"/>
    <x v="1"/>
    <s v="Ricotta Cheese, Gorgonzola Piccante Cheese, Mozzarella Cheese, Parmigiano Reggiano Cheese, Garlic"/>
    <x v="21"/>
  </r>
  <r>
    <n v="9126"/>
    <n v="4002"/>
    <n v="0.5"/>
    <x v="7"/>
    <n v="1"/>
    <x v="33"/>
    <x v="0"/>
    <x v="1669"/>
    <n v="20.75"/>
    <n v="20.75"/>
    <x v="1"/>
    <x v="2"/>
    <s v="Prosciutto di San Daniele, Arugula, Mozzarella Cheese"/>
    <x v="6"/>
  </r>
  <r>
    <n v="9127"/>
    <n v="4003"/>
    <n v="1"/>
    <x v="78"/>
    <n v="1"/>
    <x v="33"/>
    <x v="0"/>
    <x v="432"/>
    <n v="12"/>
    <n v="12"/>
    <x v="2"/>
    <x v="0"/>
    <s v="Capocollo, Red Peppers, Tomatoes, Goat Cheese, Garlic, Oregano"/>
    <x v="11"/>
  </r>
  <r>
    <n v="9128"/>
    <n v="4004"/>
    <n v="1"/>
    <x v="26"/>
    <n v="1"/>
    <x v="33"/>
    <x v="0"/>
    <x v="1912"/>
    <n v="20.75"/>
    <n v="20.75"/>
    <x v="1"/>
    <x v="3"/>
    <s v="Chicken, Tomatoes, Red Peppers, Spinach, Garlic, Pesto Sauce"/>
    <x v="18"/>
  </r>
  <r>
    <n v="9129"/>
    <n v="4005"/>
    <n v="0.16666666666666666"/>
    <x v="58"/>
    <n v="1"/>
    <x v="33"/>
    <x v="0"/>
    <x v="1913"/>
    <n v="16.75"/>
    <n v="16.75"/>
    <x v="0"/>
    <x v="3"/>
    <s v="Chicken, Tomatoes, Red Peppers, Spinach, Garlic, Pesto Sauce"/>
    <x v="18"/>
  </r>
  <r>
    <n v="9130"/>
    <n v="4005"/>
    <n v="0.16666666666666666"/>
    <x v="57"/>
    <n v="1"/>
    <x v="33"/>
    <x v="0"/>
    <x v="1913"/>
    <n v="20.5"/>
    <n v="20.5"/>
    <x v="1"/>
    <x v="0"/>
    <s v="Pepperoni, Mushrooms, Red Onions, Red Peppers, Bacon"/>
    <x v="1"/>
  </r>
  <r>
    <n v="9131"/>
    <n v="4005"/>
    <n v="0.16666666666666666"/>
    <x v="1"/>
    <n v="1"/>
    <x v="33"/>
    <x v="0"/>
    <x v="1913"/>
    <n v="16"/>
    <n v="16"/>
    <x v="0"/>
    <x v="0"/>
    <s v="Pepperoni, Mushrooms, Red Onions, Red Peppers, Bacon"/>
    <x v="1"/>
  </r>
  <r>
    <n v="9132"/>
    <n v="4005"/>
    <n v="0.16666666666666666"/>
    <x v="79"/>
    <n v="1"/>
    <x v="33"/>
    <x v="0"/>
    <x v="1913"/>
    <n v="12"/>
    <n v="12"/>
    <x v="2"/>
    <x v="1"/>
    <s v="Spinach, Artichokes, Kalamata Olives, Sun-dried Tomatoes, Feta Cheese, Plum Tomatoes, Red Onions"/>
    <x v="25"/>
  </r>
  <r>
    <n v="9133"/>
    <n v="4005"/>
    <n v="0.16666666666666666"/>
    <x v="15"/>
    <n v="1"/>
    <x v="33"/>
    <x v="0"/>
    <x v="1913"/>
    <n v="12"/>
    <n v="12"/>
    <x v="2"/>
    <x v="1"/>
    <s v="Tomatoes, Red Peppers, Jalapeno Peppers, Red Onions, Cilantro, Corn, Chipotle Sauce, Garlic"/>
    <x v="4"/>
  </r>
  <r>
    <n v="9134"/>
    <n v="4005"/>
    <n v="0.16666666666666666"/>
    <x v="7"/>
    <n v="1"/>
    <x v="33"/>
    <x v="0"/>
    <x v="1913"/>
    <n v="20.75"/>
    <n v="20.75"/>
    <x v="1"/>
    <x v="2"/>
    <s v="Prosciutto di San Daniele, Arugula, Mozzarella Cheese"/>
    <x v="6"/>
  </r>
  <r>
    <n v="9135"/>
    <n v="4006"/>
    <n v="1"/>
    <x v="44"/>
    <n v="1"/>
    <x v="33"/>
    <x v="0"/>
    <x v="1914"/>
    <n v="16.25"/>
    <n v="16.25"/>
    <x v="0"/>
    <x v="2"/>
    <s v="Coarse Sicilian Salami, Tomatoes, Green Olives, Luganega Sausage, Onions, Garlic"/>
    <x v="28"/>
  </r>
  <r>
    <n v="9136"/>
    <n v="4007"/>
    <n v="1"/>
    <x v="8"/>
    <n v="1"/>
    <x v="33"/>
    <x v="0"/>
    <x v="1915"/>
    <n v="12.75"/>
    <n v="12.75"/>
    <x v="2"/>
    <x v="3"/>
    <s v="Barbecued Chicken, Red Peppers, Green Peppers, Tomatoes, Red Onions, Barbecue Sauce"/>
    <x v="7"/>
  </r>
  <r>
    <n v="9137"/>
    <n v="4008"/>
    <n v="0.5"/>
    <x v="1"/>
    <n v="1"/>
    <x v="33"/>
    <x v="0"/>
    <x v="1916"/>
    <n v="16"/>
    <n v="16"/>
    <x v="0"/>
    <x v="0"/>
    <s v="Pepperoni, Mushrooms, Red Onions, Red Peppers, Bacon"/>
    <x v="1"/>
  </r>
  <r>
    <n v="9138"/>
    <n v="4008"/>
    <n v="0.5"/>
    <x v="17"/>
    <n v="1"/>
    <x v="33"/>
    <x v="0"/>
    <x v="1916"/>
    <n v="20.75"/>
    <n v="20.75"/>
    <x v="1"/>
    <x v="1"/>
    <s v="Spinach, Artichokes, Tomatoes, Sun-dried Tomatoes, Garlic, Pesto Sauce"/>
    <x v="13"/>
  </r>
  <r>
    <n v="9139"/>
    <n v="4009"/>
    <n v="0.5"/>
    <x v="41"/>
    <n v="1"/>
    <x v="33"/>
    <x v="0"/>
    <x v="1917"/>
    <n v="16.75"/>
    <n v="16.75"/>
    <x v="0"/>
    <x v="3"/>
    <s v="Barbecued Chicken, Red Peppers, Green Peppers, Tomatoes, Red Onions, Barbecue Sauce"/>
    <x v="7"/>
  </r>
  <r>
    <n v="9140"/>
    <n v="4009"/>
    <n v="0.5"/>
    <x v="8"/>
    <n v="1"/>
    <x v="33"/>
    <x v="0"/>
    <x v="1917"/>
    <n v="12.75"/>
    <n v="12.75"/>
    <x v="2"/>
    <x v="3"/>
    <s v="Barbecued Chicken, Red Peppers, Green Peppers, Tomatoes, Red Onions, Barbecue Sauce"/>
    <x v="7"/>
  </r>
  <r>
    <n v="9141"/>
    <n v="4010"/>
    <n v="0.25"/>
    <x v="23"/>
    <n v="1"/>
    <x v="33"/>
    <x v="0"/>
    <x v="1918"/>
    <n v="16.75"/>
    <n v="16.75"/>
    <x v="0"/>
    <x v="3"/>
    <s v="Chicken, Artichoke, Spinach, Garlic, Jalapeno Peppers, Fontina Cheese, Gouda Cheese"/>
    <x v="16"/>
  </r>
  <r>
    <n v="9142"/>
    <n v="4010"/>
    <n v="0.25"/>
    <x v="29"/>
    <n v="1"/>
    <x v="33"/>
    <x v="0"/>
    <x v="1918"/>
    <n v="17.95"/>
    <n v="17.95"/>
    <x v="1"/>
    <x v="1"/>
    <s v="Ricotta Cheese, Gorgonzola Piccante Cheese, Mozzarella Cheese, Parmigiano Reggiano Cheese, Garlic"/>
    <x v="21"/>
  </r>
  <r>
    <n v="9143"/>
    <n v="4010"/>
    <n v="0.25"/>
    <x v="50"/>
    <n v="1"/>
    <x v="33"/>
    <x v="0"/>
    <x v="1918"/>
    <n v="17.5"/>
    <n v="17.5"/>
    <x v="1"/>
    <x v="0"/>
    <s v="Pepperoni, Mushrooms, Green Peppers"/>
    <x v="30"/>
  </r>
  <r>
    <n v="9144"/>
    <n v="4010"/>
    <n v="0.25"/>
    <x v="61"/>
    <n v="1"/>
    <x v="33"/>
    <x v="0"/>
    <x v="1918"/>
    <n v="11"/>
    <n v="11"/>
    <x v="2"/>
    <x v="0"/>
    <s v="Pepperoni, Mushrooms, Green Peppers"/>
    <x v="30"/>
  </r>
  <r>
    <n v="9145"/>
    <n v="4011"/>
    <n v="1"/>
    <x v="20"/>
    <n v="1"/>
    <x v="33"/>
    <x v="0"/>
    <x v="1919"/>
    <n v="20.75"/>
    <n v="20.75"/>
    <x v="1"/>
    <x v="3"/>
    <s v="Chicken, Tomatoes, Red Peppers, Red Onions, Jalapeno Peppers, Corn, Cilantro, Chipotle Sauce"/>
    <x v="15"/>
  </r>
  <r>
    <n v="9146"/>
    <n v="4012"/>
    <n v="0.25"/>
    <x v="53"/>
    <n v="1"/>
    <x v="33"/>
    <x v="0"/>
    <x v="1920"/>
    <n v="16.75"/>
    <n v="16.75"/>
    <x v="0"/>
    <x v="3"/>
    <s v="Chicken, Red Onions, Red Peppers, Mushrooms, Asiago Cheese, Alfredo Sauce"/>
    <x v="29"/>
  </r>
  <r>
    <n v="9147"/>
    <n v="4012"/>
    <n v="0.25"/>
    <x v="2"/>
    <n v="1"/>
    <x v="33"/>
    <x v="0"/>
    <x v="1920"/>
    <n v="18.5"/>
    <n v="18.5"/>
    <x v="1"/>
    <x v="1"/>
    <s v="Mozzarella Cheese, Provolone Cheese, Smoked Gouda Cheese, Romano Cheese, Blue Cheese, Garlic"/>
    <x v="2"/>
  </r>
  <r>
    <n v="9148"/>
    <n v="4012"/>
    <n v="0.25"/>
    <x v="40"/>
    <n v="1"/>
    <x v="33"/>
    <x v="0"/>
    <x v="1920"/>
    <n v="12.75"/>
    <n v="12.75"/>
    <x v="2"/>
    <x v="3"/>
    <s v="Chicken, Tomatoes, Red Peppers, Red Onions, Jalapeno Peppers, Corn, Cilantro, Chipotle Sauce"/>
    <x v="15"/>
  </r>
  <r>
    <n v="9149"/>
    <n v="4012"/>
    <n v="0.25"/>
    <x v="9"/>
    <n v="1"/>
    <x v="33"/>
    <x v="0"/>
    <x v="1920"/>
    <n v="12"/>
    <n v="12"/>
    <x v="2"/>
    <x v="0"/>
    <s v="Kalamata Olives, Feta Cheese, Tomatoes, Garlic, Beef Chuck Roast, Red Onions"/>
    <x v="8"/>
  </r>
  <r>
    <n v="9150"/>
    <n v="4013"/>
    <n v="0.5"/>
    <x v="41"/>
    <n v="1"/>
    <x v="33"/>
    <x v="0"/>
    <x v="1921"/>
    <n v="16.75"/>
    <n v="16.75"/>
    <x v="0"/>
    <x v="3"/>
    <s v="Barbecued Chicken, Red Peppers, Green Peppers, Tomatoes, Red Onions, Barbecue Sauce"/>
    <x v="7"/>
  </r>
  <r>
    <n v="9151"/>
    <n v="4013"/>
    <n v="0.5"/>
    <x v="2"/>
    <n v="1"/>
    <x v="33"/>
    <x v="0"/>
    <x v="1921"/>
    <n v="18.5"/>
    <n v="18.5"/>
    <x v="1"/>
    <x v="1"/>
    <s v="Mozzarella Cheese, Provolone Cheese, Smoked Gouda Cheese, Romano Cheese, Blue Cheese, Garlic"/>
    <x v="2"/>
  </r>
  <r>
    <n v="9152"/>
    <n v="4014"/>
    <n v="8.3333333333333329E-2"/>
    <x v="8"/>
    <n v="1"/>
    <x v="33"/>
    <x v="0"/>
    <x v="1922"/>
    <n v="12.75"/>
    <n v="12.75"/>
    <x v="2"/>
    <x v="3"/>
    <s v="Barbecued Chicken, Red Peppers, Green Peppers, Tomatoes, Red Onions, Barbecue Sauce"/>
    <x v="7"/>
  </r>
  <r>
    <n v="9153"/>
    <n v="4014"/>
    <n v="8.3333333333333329E-2"/>
    <x v="23"/>
    <n v="2"/>
    <x v="33"/>
    <x v="0"/>
    <x v="1922"/>
    <n v="16.75"/>
    <n v="33.5"/>
    <x v="0"/>
    <x v="3"/>
    <s v="Chicken, Artichoke, Spinach, Garlic, Jalapeno Peppers, Fontina Cheese, Gouda Cheese"/>
    <x v="16"/>
  </r>
  <r>
    <n v="9154"/>
    <n v="4014"/>
    <n v="8.3333333333333329E-2"/>
    <x v="26"/>
    <n v="1"/>
    <x v="33"/>
    <x v="0"/>
    <x v="1922"/>
    <n v="20.75"/>
    <n v="20.75"/>
    <x v="1"/>
    <x v="3"/>
    <s v="Chicken, Tomatoes, Red Peppers, Spinach, Garlic, Pesto Sauce"/>
    <x v="18"/>
  </r>
  <r>
    <n v="9155"/>
    <n v="4014"/>
    <n v="8.3333333333333329E-2"/>
    <x v="1"/>
    <n v="1"/>
    <x v="33"/>
    <x v="0"/>
    <x v="1922"/>
    <n v="16"/>
    <n v="16"/>
    <x v="0"/>
    <x v="0"/>
    <s v="Pepperoni, Mushrooms, Red Onions, Red Peppers, Bacon"/>
    <x v="1"/>
  </r>
  <r>
    <n v="9156"/>
    <n v="4014"/>
    <n v="8.3333333333333329E-2"/>
    <x v="13"/>
    <n v="1"/>
    <x v="33"/>
    <x v="0"/>
    <x v="1922"/>
    <n v="20.5"/>
    <n v="20.5"/>
    <x v="1"/>
    <x v="0"/>
    <s v="Capocollo, Red Peppers, Tomatoes, Goat Cheese, Garlic, Oregano"/>
    <x v="11"/>
  </r>
  <r>
    <n v="9157"/>
    <n v="4014"/>
    <n v="8.3333333333333329E-2"/>
    <x v="6"/>
    <n v="1"/>
    <x v="33"/>
    <x v="0"/>
    <x v="1922"/>
    <n v="16.5"/>
    <n v="16.5"/>
    <x v="0"/>
    <x v="2"/>
    <s v="Calabrese Salami, Capocollo, Tomatoes, Red Onions, Green Olives, Garlic"/>
    <x v="3"/>
  </r>
  <r>
    <n v="9158"/>
    <n v="4014"/>
    <n v="8.3333333333333329E-2"/>
    <x v="4"/>
    <n v="1"/>
    <x v="33"/>
    <x v="0"/>
    <x v="1922"/>
    <n v="16"/>
    <n v="16"/>
    <x v="0"/>
    <x v="1"/>
    <s v="Tomatoes, Red Peppers, Jalapeno Peppers, Red Onions, Cilantro, Corn, Chipotle Sauce, Garlic"/>
    <x v="4"/>
  </r>
  <r>
    <n v="9159"/>
    <n v="4014"/>
    <n v="8.3333333333333329E-2"/>
    <x v="42"/>
    <n v="1"/>
    <x v="33"/>
    <x v="0"/>
    <x v="1922"/>
    <n v="12.5"/>
    <n v="12.5"/>
    <x v="0"/>
    <x v="0"/>
    <s v="Mozzarella Cheese, Pepperoni"/>
    <x v="17"/>
  </r>
  <r>
    <n v="9160"/>
    <n v="4014"/>
    <n v="8.3333333333333329E-2"/>
    <x v="28"/>
    <n v="1"/>
    <x v="33"/>
    <x v="0"/>
    <x v="1922"/>
    <n v="20.75"/>
    <n v="20.75"/>
    <x v="1"/>
    <x v="2"/>
    <s v="Soppressata Salami, Fontina Cheese, Mozzarella Cheese, Mushrooms, Garlic"/>
    <x v="20"/>
  </r>
  <r>
    <n v="9161"/>
    <n v="4014"/>
    <n v="8.3333333333333329E-2"/>
    <x v="40"/>
    <n v="1"/>
    <x v="33"/>
    <x v="0"/>
    <x v="1922"/>
    <n v="12.75"/>
    <n v="12.75"/>
    <x v="2"/>
    <x v="3"/>
    <s v="Chicken, Tomatoes, Red Peppers, Red Onions, Jalapeno Peppers, Corn, Cilantro, Chipotle Sauce"/>
    <x v="15"/>
  </r>
  <r>
    <n v="9162"/>
    <n v="4014"/>
    <n v="8.3333333333333329E-2"/>
    <x v="76"/>
    <n v="1"/>
    <x v="33"/>
    <x v="0"/>
    <x v="1922"/>
    <n v="16.5"/>
    <n v="16.5"/>
    <x v="0"/>
    <x v="2"/>
    <s v="Capocollo, Tomatoes, Goat Cheese, Artichokes, Peperoncini verdi, Garlic"/>
    <x v="12"/>
  </r>
  <r>
    <n v="9163"/>
    <n v="4014"/>
    <n v="8.3333333333333329E-2"/>
    <x v="5"/>
    <n v="1"/>
    <x v="33"/>
    <x v="0"/>
    <x v="1922"/>
    <n v="20.75"/>
    <n v="20.75"/>
    <x v="1"/>
    <x v="3"/>
    <s v="Chicken, Pineapple, Tomatoes, Red Peppers, Thai Sweet Chilli Sauce"/>
    <x v="5"/>
  </r>
  <r>
    <n v="9164"/>
    <n v="4015"/>
    <n v="0.16666666666666666"/>
    <x v="41"/>
    <n v="1"/>
    <x v="33"/>
    <x v="0"/>
    <x v="1923"/>
    <n v="16.75"/>
    <n v="16.75"/>
    <x v="0"/>
    <x v="3"/>
    <s v="Barbecued Chicken, Red Peppers, Green Peppers, Tomatoes, Red Onions, Barbecue Sauce"/>
    <x v="7"/>
  </r>
  <r>
    <n v="9165"/>
    <n v="4015"/>
    <n v="0.16666666666666666"/>
    <x v="31"/>
    <n v="1"/>
    <x v="33"/>
    <x v="0"/>
    <x v="1923"/>
    <n v="16.25"/>
    <n v="16.25"/>
    <x v="0"/>
    <x v="2"/>
    <s v="?duja Salami, Pancetta, Tomatoes, Red Onions, Friggitello Peppers, Garlic"/>
    <x v="23"/>
  </r>
  <r>
    <n v="9166"/>
    <n v="4015"/>
    <n v="0.16666666666666666"/>
    <x v="11"/>
    <n v="1"/>
    <x v="33"/>
    <x v="0"/>
    <x v="1923"/>
    <n v="12"/>
    <n v="12"/>
    <x v="2"/>
    <x v="0"/>
    <s v="Pepperoni, Mushrooms, Red Onions, Red Peppers, Bacon"/>
    <x v="1"/>
  </r>
  <r>
    <n v="9167"/>
    <n v="4015"/>
    <n v="0.16666666666666666"/>
    <x v="2"/>
    <n v="1"/>
    <x v="33"/>
    <x v="0"/>
    <x v="1923"/>
    <n v="18.5"/>
    <n v="18.5"/>
    <x v="1"/>
    <x v="1"/>
    <s v="Mozzarella Cheese, Provolone Cheese, Smoked Gouda Cheese, Romano Cheese, Blue Cheese, Garlic"/>
    <x v="2"/>
  </r>
  <r>
    <n v="9168"/>
    <n v="4015"/>
    <n v="0.16666666666666666"/>
    <x v="20"/>
    <n v="1"/>
    <x v="33"/>
    <x v="0"/>
    <x v="1923"/>
    <n v="20.75"/>
    <n v="20.75"/>
    <x v="1"/>
    <x v="3"/>
    <s v="Chicken, Tomatoes, Red Peppers, Red Onions, Jalapeno Peppers, Corn, Cilantro, Chipotle Sauce"/>
    <x v="15"/>
  </r>
  <r>
    <n v="9169"/>
    <n v="4015"/>
    <n v="0.16666666666666666"/>
    <x v="16"/>
    <n v="1"/>
    <x v="33"/>
    <x v="0"/>
    <x v="1923"/>
    <n v="20.75"/>
    <n v="20.75"/>
    <x v="1"/>
    <x v="2"/>
    <s v="Capocollo, Tomatoes, Goat Cheese, Artichokes, Peperoncini verdi, Garlic"/>
    <x v="12"/>
  </r>
  <r>
    <n v="9170"/>
    <n v="4016"/>
    <n v="0.5"/>
    <x v="16"/>
    <n v="1"/>
    <x v="33"/>
    <x v="0"/>
    <x v="1924"/>
    <n v="20.75"/>
    <n v="20.75"/>
    <x v="1"/>
    <x v="2"/>
    <s v="Capocollo, Tomatoes, Goat Cheese, Artichokes, Peperoncini verdi, Garlic"/>
    <x v="12"/>
  </r>
  <r>
    <n v="9171"/>
    <n v="4016"/>
    <n v="0.5"/>
    <x v="73"/>
    <n v="1"/>
    <x v="33"/>
    <x v="0"/>
    <x v="1924"/>
    <n v="16"/>
    <n v="16"/>
    <x v="0"/>
    <x v="0"/>
    <s v="Kalamata Olives, Feta Cheese, Tomatoes, Garlic, Beef Chuck Roast, Red Onions"/>
    <x v="8"/>
  </r>
  <r>
    <n v="9172"/>
    <n v="4017"/>
    <n v="1"/>
    <x v="51"/>
    <n v="1"/>
    <x v="33"/>
    <x v="0"/>
    <x v="1925"/>
    <n v="10.5"/>
    <n v="10.5"/>
    <x v="2"/>
    <x v="0"/>
    <s v="Sliced Ham, Pineapple, Mozzarella Cheese"/>
    <x v="0"/>
  </r>
  <r>
    <n v="9173"/>
    <n v="4018"/>
    <n v="1"/>
    <x v="56"/>
    <n v="1"/>
    <x v="33"/>
    <x v="0"/>
    <x v="1926"/>
    <n v="16.75"/>
    <n v="16.75"/>
    <x v="0"/>
    <x v="3"/>
    <s v="Chicken, Pineapple, Tomatoes, Red Peppers, Thai Sweet Chilli Sauce"/>
    <x v="5"/>
  </r>
  <r>
    <n v="9174"/>
    <n v="4019"/>
    <n v="1"/>
    <x v="51"/>
    <n v="1"/>
    <x v="33"/>
    <x v="0"/>
    <x v="1927"/>
    <n v="10.5"/>
    <n v="10.5"/>
    <x v="2"/>
    <x v="0"/>
    <s v="Sliced Ham, Pineapple, Mozzarella Cheese"/>
    <x v="0"/>
  </r>
  <r>
    <n v="9175"/>
    <n v="4020"/>
    <n v="0.5"/>
    <x v="70"/>
    <n v="1"/>
    <x v="33"/>
    <x v="0"/>
    <x v="1928"/>
    <n v="20.75"/>
    <n v="20.75"/>
    <x v="1"/>
    <x v="2"/>
    <s v="Spinach, Red Onions, Pepperoni, Tomatoes, Artichokes, Kalamata Olives, Garlic, Asiago Cheese"/>
    <x v="9"/>
  </r>
  <r>
    <n v="9176"/>
    <n v="4020"/>
    <n v="0.5"/>
    <x v="62"/>
    <n v="1"/>
    <x v="33"/>
    <x v="0"/>
    <x v="1928"/>
    <n v="16.5"/>
    <n v="16.5"/>
    <x v="0"/>
    <x v="2"/>
    <s v="Spinach, Red Onions, Pepperoni, Tomatoes, Artichokes, Kalamata Olives, Garlic, Asiago Cheese"/>
    <x v="9"/>
  </r>
  <r>
    <n v="9177"/>
    <n v="4021"/>
    <n v="0.25"/>
    <x v="74"/>
    <n v="1"/>
    <x v="33"/>
    <x v="0"/>
    <x v="1929"/>
    <n v="12.75"/>
    <n v="12.75"/>
    <x v="2"/>
    <x v="3"/>
    <s v="Chicken, Tomatoes, Red Peppers, Spinach, Garlic, Pesto Sauce"/>
    <x v="18"/>
  </r>
  <r>
    <n v="9178"/>
    <n v="4021"/>
    <n v="0.25"/>
    <x v="13"/>
    <n v="1"/>
    <x v="33"/>
    <x v="0"/>
    <x v="1929"/>
    <n v="20.5"/>
    <n v="20.5"/>
    <x v="1"/>
    <x v="0"/>
    <s v="Capocollo, Red Peppers, Tomatoes, Goat Cheese, Garlic, Oregano"/>
    <x v="11"/>
  </r>
  <r>
    <n v="9179"/>
    <n v="4021"/>
    <n v="0.25"/>
    <x v="78"/>
    <n v="1"/>
    <x v="33"/>
    <x v="0"/>
    <x v="1929"/>
    <n v="12"/>
    <n v="12"/>
    <x v="2"/>
    <x v="0"/>
    <s v="Capocollo, Red Peppers, Tomatoes, Goat Cheese, Garlic, Oregano"/>
    <x v="11"/>
  </r>
  <r>
    <n v="9180"/>
    <n v="4021"/>
    <n v="0.25"/>
    <x v="6"/>
    <n v="1"/>
    <x v="33"/>
    <x v="0"/>
    <x v="1929"/>
    <n v="16.5"/>
    <n v="16.5"/>
    <x v="0"/>
    <x v="2"/>
    <s v="Calabrese Salami, Capocollo, Tomatoes, Red Onions, Green Olives, Garlic"/>
    <x v="3"/>
  </r>
  <r>
    <n v="9181"/>
    <n v="4022"/>
    <n v="0.5"/>
    <x v="20"/>
    <n v="1"/>
    <x v="33"/>
    <x v="0"/>
    <x v="1930"/>
    <n v="20.75"/>
    <n v="20.75"/>
    <x v="1"/>
    <x v="3"/>
    <s v="Chicken, Tomatoes, Red Peppers, Red Onions, Jalapeno Peppers, Corn, Cilantro, Chipotle Sauce"/>
    <x v="15"/>
  </r>
  <r>
    <n v="9182"/>
    <n v="4022"/>
    <n v="0.5"/>
    <x v="36"/>
    <n v="1"/>
    <x v="33"/>
    <x v="0"/>
    <x v="1930"/>
    <n v="20.25"/>
    <n v="20.25"/>
    <x v="1"/>
    <x v="1"/>
    <s v="Spinach, Mushrooms, Red Onions, Feta Cheese, Garlic"/>
    <x v="27"/>
  </r>
  <r>
    <n v="9183"/>
    <n v="4023"/>
    <n v="0.33333333333333331"/>
    <x v="12"/>
    <n v="1"/>
    <x v="33"/>
    <x v="0"/>
    <x v="1931"/>
    <n v="12"/>
    <n v="12"/>
    <x v="2"/>
    <x v="1"/>
    <s v="Spinach, Mushrooms, Tomatoes, Green Olives, Feta Cheese"/>
    <x v="10"/>
  </r>
  <r>
    <n v="9184"/>
    <n v="4023"/>
    <n v="0.33333333333333331"/>
    <x v="43"/>
    <n v="1"/>
    <x v="33"/>
    <x v="0"/>
    <x v="1931"/>
    <n v="12.5"/>
    <n v="12.5"/>
    <x v="2"/>
    <x v="2"/>
    <s v="Prosciutto di San Daniele, Arugula, Mozzarella Cheese"/>
    <x v="6"/>
  </r>
  <r>
    <n v="9185"/>
    <n v="4023"/>
    <n v="0.33333333333333331"/>
    <x v="70"/>
    <n v="1"/>
    <x v="33"/>
    <x v="0"/>
    <x v="1931"/>
    <n v="20.75"/>
    <n v="20.75"/>
    <x v="1"/>
    <x v="2"/>
    <s v="Spinach, Red Onions, Pepperoni, Tomatoes, Artichokes, Kalamata Olives, Garlic, Asiago Cheese"/>
    <x v="9"/>
  </r>
  <r>
    <n v="9186"/>
    <n v="4024"/>
    <n v="1"/>
    <x v="57"/>
    <n v="1"/>
    <x v="33"/>
    <x v="0"/>
    <x v="1932"/>
    <n v="20.5"/>
    <n v="20.5"/>
    <x v="1"/>
    <x v="0"/>
    <s v="Pepperoni, Mushrooms, Red Onions, Red Peppers, Bacon"/>
    <x v="1"/>
  </r>
  <r>
    <n v="9187"/>
    <n v="4025"/>
    <n v="0.33333333333333331"/>
    <x v="53"/>
    <n v="1"/>
    <x v="33"/>
    <x v="0"/>
    <x v="1933"/>
    <n v="16.75"/>
    <n v="16.75"/>
    <x v="0"/>
    <x v="3"/>
    <s v="Chicken, Red Onions, Red Peppers, Mushrooms, Asiago Cheese, Alfredo Sauce"/>
    <x v="29"/>
  </r>
  <r>
    <n v="9188"/>
    <n v="4025"/>
    <n v="0.33333333333333331"/>
    <x v="6"/>
    <n v="2"/>
    <x v="33"/>
    <x v="0"/>
    <x v="1933"/>
    <n v="16.5"/>
    <n v="33"/>
    <x v="0"/>
    <x v="2"/>
    <s v="Calabrese Salami, Capocollo, Tomatoes, Red Onions, Green Olives, Garlic"/>
    <x v="3"/>
  </r>
  <r>
    <n v="9189"/>
    <n v="4025"/>
    <n v="0.33333333333333331"/>
    <x v="33"/>
    <n v="1"/>
    <x v="33"/>
    <x v="0"/>
    <x v="1933"/>
    <n v="12.75"/>
    <n v="12.75"/>
    <x v="2"/>
    <x v="1"/>
    <s v="Eggplant, Artichokes, Tomatoes, Zucchini, Red Peppers, Garlic, Pesto Sauce"/>
    <x v="24"/>
  </r>
  <r>
    <n v="9190"/>
    <n v="4026"/>
    <n v="0.5"/>
    <x v="20"/>
    <n v="1"/>
    <x v="33"/>
    <x v="0"/>
    <x v="1934"/>
    <n v="20.75"/>
    <n v="20.75"/>
    <x v="1"/>
    <x v="3"/>
    <s v="Chicken, Tomatoes, Red Peppers, Red Onions, Jalapeno Peppers, Corn, Cilantro, Chipotle Sauce"/>
    <x v="15"/>
  </r>
  <r>
    <n v="9191"/>
    <n v="4026"/>
    <n v="0.5"/>
    <x v="75"/>
    <n v="1"/>
    <x v="33"/>
    <x v="0"/>
    <x v="1934"/>
    <n v="12"/>
    <n v="12"/>
    <x v="2"/>
    <x v="1"/>
    <s v="Spinach, Mushrooms, Red Onions, Feta Cheese, Garlic"/>
    <x v="27"/>
  </r>
  <r>
    <n v="9192"/>
    <n v="4027"/>
    <n v="0.33333333333333331"/>
    <x v="1"/>
    <n v="1"/>
    <x v="33"/>
    <x v="0"/>
    <x v="1935"/>
    <n v="16"/>
    <n v="16"/>
    <x v="0"/>
    <x v="0"/>
    <s v="Pepperoni, Mushrooms, Red Onions, Red Peppers, Bacon"/>
    <x v="1"/>
  </r>
  <r>
    <n v="9193"/>
    <n v="4027"/>
    <n v="0.33333333333333331"/>
    <x v="64"/>
    <n v="1"/>
    <x v="33"/>
    <x v="0"/>
    <x v="1935"/>
    <n v="20.25"/>
    <n v="20.25"/>
    <x v="1"/>
    <x v="1"/>
    <s v="Spinach, Artichokes, Kalamata Olives, Sun-dried Tomatoes, Feta Cheese, Plum Tomatoes, Red Onions"/>
    <x v="25"/>
  </r>
  <r>
    <n v="9194"/>
    <n v="4027"/>
    <n v="0.33333333333333331"/>
    <x v="45"/>
    <n v="1"/>
    <x v="33"/>
    <x v="0"/>
    <x v="1935"/>
    <n v="20.25"/>
    <n v="20.25"/>
    <x v="1"/>
    <x v="1"/>
    <s v="Mushrooms, Tomatoes, Red Peppers, Green Peppers, Red Onions, Zucchini, Spinach, Garlic"/>
    <x v="14"/>
  </r>
  <r>
    <n v="9195"/>
    <n v="4028"/>
    <n v="1"/>
    <x v="22"/>
    <n v="1"/>
    <x v="33"/>
    <x v="0"/>
    <x v="1936"/>
    <n v="20.75"/>
    <n v="20.75"/>
    <x v="1"/>
    <x v="3"/>
    <s v="Chicken, Artichoke, Spinach, Garlic, Jalapeno Peppers, Fontina Cheese, Gouda Cheese"/>
    <x v="16"/>
  </r>
  <r>
    <n v="9196"/>
    <n v="4029"/>
    <n v="0.5"/>
    <x v="49"/>
    <n v="1"/>
    <x v="33"/>
    <x v="0"/>
    <x v="1937"/>
    <n v="16"/>
    <n v="16"/>
    <x v="0"/>
    <x v="1"/>
    <s v="Spinach, Mushrooms, Tomatoes, Green Olives, Feta Cheese"/>
    <x v="10"/>
  </r>
  <r>
    <n v="9197"/>
    <n v="4029"/>
    <n v="0.5"/>
    <x v="45"/>
    <n v="1"/>
    <x v="33"/>
    <x v="0"/>
    <x v="1937"/>
    <n v="20.25"/>
    <n v="20.25"/>
    <x v="1"/>
    <x v="1"/>
    <s v="Mushrooms, Tomatoes, Red Peppers, Green Peppers, Red Onions, Zucchini, Spinach, Garlic"/>
    <x v="14"/>
  </r>
  <r>
    <n v="9198"/>
    <n v="4030"/>
    <n v="0.5"/>
    <x v="27"/>
    <n v="1"/>
    <x v="33"/>
    <x v="0"/>
    <x v="1938"/>
    <n v="12"/>
    <n v="12"/>
    <x v="2"/>
    <x v="0"/>
    <s v="Bacon, Pepperoni, Italian Sausage, Chorizo Sausage"/>
    <x v="19"/>
  </r>
  <r>
    <n v="9199"/>
    <n v="4030"/>
    <n v="0.5"/>
    <x v="32"/>
    <n v="1"/>
    <x v="33"/>
    <x v="0"/>
    <x v="1938"/>
    <n v="14.75"/>
    <n v="14.75"/>
    <x v="0"/>
    <x v="1"/>
    <s v="Ricotta Cheese, Gorgonzola Piccante Cheese, Mozzarella Cheese, Parmigiano Reggiano Cheese, Garlic"/>
    <x v="21"/>
  </r>
  <r>
    <n v="9200"/>
    <n v="4031"/>
    <n v="0.33333333333333331"/>
    <x v="27"/>
    <n v="1"/>
    <x v="33"/>
    <x v="0"/>
    <x v="1939"/>
    <n v="12"/>
    <n v="12"/>
    <x v="2"/>
    <x v="0"/>
    <s v="Bacon, Pepperoni, Italian Sausage, Chorizo Sausage"/>
    <x v="19"/>
  </r>
  <r>
    <n v="9201"/>
    <n v="4031"/>
    <n v="0.33333333333333331"/>
    <x v="2"/>
    <n v="1"/>
    <x v="33"/>
    <x v="0"/>
    <x v="1939"/>
    <n v="18.5"/>
    <n v="18.5"/>
    <x v="1"/>
    <x v="1"/>
    <s v="Mozzarella Cheese, Provolone Cheese, Smoked Gouda Cheese, Romano Cheese, Blue Cheese, Garlic"/>
    <x v="2"/>
  </r>
  <r>
    <n v="9202"/>
    <n v="4031"/>
    <n v="0.33333333333333331"/>
    <x v="60"/>
    <n v="1"/>
    <x v="33"/>
    <x v="0"/>
    <x v="1939"/>
    <n v="16.5"/>
    <n v="16.5"/>
    <x v="1"/>
    <x v="0"/>
    <s v="Sliced Ham, Pineapple, Mozzarella Cheese"/>
    <x v="0"/>
  </r>
  <r>
    <n v="9203"/>
    <n v="4032"/>
    <n v="0.5"/>
    <x v="67"/>
    <n v="1"/>
    <x v="33"/>
    <x v="0"/>
    <x v="1940"/>
    <n v="12.25"/>
    <n v="12.25"/>
    <x v="2"/>
    <x v="2"/>
    <s v="Coarse Sicilian Salami, Tomatoes, Green Olives, Luganega Sausage, Onions, Garlic"/>
    <x v="28"/>
  </r>
  <r>
    <n v="9204"/>
    <n v="4032"/>
    <n v="0.5"/>
    <x v="56"/>
    <n v="1"/>
    <x v="33"/>
    <x v="0"/>
    <x v="1940"/>
    <n v="16.75"/>
    <n v="16.75"/>
    <x v="0"/>
    <x v="3"/>
    <s v="Chicken, Pineapple, Tomatoes, Red Peppers, Thai Sweet Chilli Sauce"/>
    <x v="5"/>
  </r>
  <r>
    <n v="9205"/>
    <n v="4033"/>
    <n v="1"/>
    <x v="65"/>
    <n v="1"/>
    <x v="33"/>
    <x v="0"/>
    <x v="1941"/>
    <n v="16.75"/>
    <n v="16.75"/>
    <x v="0"/>
    <x v="3"/>
    <s v="Chicken, Tomatoes, Red Peppers, Red Onions, Jalapeno Peppers, Corn, Cilantro, Chipotle Sauce"/>
    <x v="15"/>
  </r>
  <r>
    <n v="9206"/>
    <n v="4034"/>
    <n v="0.25"/>
    <x v="51"/>
    <n v="1"/>
    <x v="33"/>
    <x v="0"/>
    <x v="1942"/>
    <n v="10.5"/>
    <n v="10.5"/>
    <x v="2"/>
    <x v="0"/>
    <s v="Sliced Ham, Pineapple, Mozzarella Cheese"/>
    <x v="0"/>
  </r>
  <r>
    <n v="9207"/>
    <n v="4034"/>
    <n v="0.25"/>
    <x v="4"/>
    <n v="1"/>
    <x v="33"/>
    <x v="0"/>
    <x v="1942"/>
    <n v="16"/>
    <n v="16"/>
    <x v="0"/>
    <x v="1"/>
    <s v="Tomatoes, Red Peppers, Jalapeno Peppers, Red Onions, Cilantro, Corn, Chipotle Sauce, Garlic"/>
    <x v="4"/>
  </r>
  <r>
    <n v="9208"/>
    <n v="4034"/>
    <n v="0.25"/>
    <x v="24"/>
    <n v="1"/>
    <x v="33"/>
    <x v="0"/>
    <x v="1942"/>
    <n v="15.25"/>
    <n v="15.25"/>
    <x v="1"/>
    <x v="0"/>
    <s v="Mozzarella Cheese, Pepperoni"/>
    <x v="17"/>
  </r>
  <r>
    <n v="9209"/>
    <n v="4034"/>
    <n v="0.25"/>
    <x v="86"/>
    <n v="1"/>
    <x v="33"/>
    <x v="0"/>
    <x v="1942"/>
    <n v="20.5"/>
    <n v="20.5"/>
    <x v="1"/>
    <x v="0"/>
    <s v="Kalamata Olives, Feta Cheese, Tomatoes, Garlic, Beef Chuck Roast, Red Onions"/>
    <x v="8"/>
  </r>
  <r>
    <n v="9210"/>
    <n v="4035"/>
    <n v="0.5"/>
    <x v="2"/>
    <n v="1"/>
    <x v="33"/>
    <x v="0"/>
    <x v="1943"/>
    <n v="18.5"/>
    <n v="18.5"/>
    <x v="1"/>
    <x v="1"/>
    <s v="Mozzarella Cheese, Provolone Cheese, Smoked Gouda Cheese, Romano Cheese, Blue Cheese, Garlic"/>
    <x v="2"/>
  </r>
  <r>
    <n v="9211"/>
    <n v="4035"/>
    <n v="0.5"/>
    <x v="36"/>
    <n v="1"/>
    <x v="33"/>
    <x v="0"/>
    <x v="1943"/>
    <n v="20.25"/>
    <n v="20.25"/>
    <x v="1"/>
    <x v="1"/>
    <s v="Spinach, Mushrooms, Red Onions, Feta Cheese, Garlic"/>
    <x v="27"/>
  </r>
  <r>
    <n v="9212"/>
    <n v="4036"/>
    <n v="0.25"/>
    <x v="23"/>
    <n v="1"/>
    <x v="33"/>
    <x v="0"/>
    <x v="1944"/>
    <n v="16.75"/>
    <n v="16.75"/>
    <x v="0"/>
    <x v="3"/>
    <s v="Chicken, Artichoke, Spinach, Garlic, Jalapeno Peppers, Fontina Cheese, Gouda Cheese"/>
    <x v="16"/>
  </r>
  <r>
    <n v="9213"/>
    <n v="4036"/>
    <n v="0.25"/>
    <x v="84"/>
    <n v="1"/>
    <x v="33"/>
    <x v="0"/>
    <x v="1944"/>
    <n v="20.75"/>
    <n v="20.75"/>
    <x v="1"/>
    <x v="3"/>
    <s v="Chicken, Red Onions, Red Peppers, Mushrooms, Asiago Cheese, Alfredo Sauce"/>
    <x v="29"/>
  </r>
  <r>
    <n v="9214"/>
    <n v="4036"/>
    <n v="0.25"/>
    <x v="29"/>
    <n v="1"/>
    <x v="33"/>
    <x v="0"/>
    <x v="1944"/>
    <n v="17.95"/>
    <n v="17.95"/>
    <x v="1"/>
    <x v="1"/>
    <s v="Ricotta Cheese, Gorgonzola Piccante Cheese, Mozzarella Cheese, Parmigiano Reggiano Cheese, Garlic"/>
    <x v="21"/>
  </r>
  <r>
    <n v="9215"/>
    <n v="4036"/>
    <n v="0.25"/>
    <x v="20"/>
    <n v="1"/>
    <x v="33"/>
    <x v="0"/>
    <x v="1944"/>
    <n v="20.75"/>
    <n v="20.75"/>
    <x v="1"/>
    <x v="3"/>
    <s v="Chicken, Tomatoes, Red Peppers, Red Onions, Jalapeno Peppers, Corn, Cilantro, Chipotle Sauce"/>
    <x v="15"/>
  </r>
  <r>
    <n v="9216"/>
    <n v="4037"/>
    <n v="0.25"/>
    <x v="41"/>
    <n v="1"/>
    <x v="33"/>
    <x v="0"/>
    <x v="1945"/>
    <n v="16.75"/>
    <n v="16.75"/>
    <x v="0"/>
    <x v="3"/>
    <s v="Barbecued Chicken, Red Peppers, Green Peppers, Tomatoes, Red Onions, Barbecue Sauce"/>
    <x v="7"/>
  </r>
  <r>
    <n v="9217"/>
    <n v="4037"/>
    <n v="0.25"/>
    <x v="29"/>
    <n v="1"/>
    <x v="33"/>
    <x v="0"/>
    <x v="1945"/>
    <n v="17.95"/>
    <n v="17.95"/>
    <x v="1"/>
    <x v="1"/>
    <s v="Ricotta Cheese, Gorgonzola Piccante Cheese, Mozzarella Cheese, Parmigiano Reggiano Cheese, Garlic"/>
    <x v="21"/>
  </r>
  <r>
    <n v="9218"/>
    <n v="4037"/>
    <n v="0.25"/>
    <x v="49"/>
    <n v="1"/>
    <x v="33"/>
    <x v="0"/>
    <x v="1945"/>
    <n v="16"/>
    <n v="16"/>
    <x v="0"/>
    <x v="1"/>
    <s v="Spinach, Mushrooms, Tomatoes, Green Olives, Feta Cheese"/>
    <x v="10"/>
  </r>
  <r>
    <n v="9219"/>
    <n v="4037"/>
    <n v="0.25"/>
    <x v="24"/>
    <n v="1"/>
    <x v="33"/>
    <x v="0"/>
    <x v="1945"/>
    <n v="15.25"/>
    <n v="15.25"/>
    <x v="1"/>
    <x v="0"/>
    <s v="Mozzarella Cheese, Pepperoni"/>
    <x v="17"/>
  </r>
  <r>
    <n v="9220"/>
    <n v="4038"/>
    <n v="0.5"/>
    <x v="55"/>
    <n v="1"/>
    <x v="33"/>
    <x v="0"/>
    <x v="1946"/>
    <n v="12.5"/>
    <n v="12.5"/>
    <x v="2"/>
    <x v="1"/>
    <s v="Spinach, Artichokes, Tomatoes, Sun-dried Tomatoes, Garlic, Pesto Sauce"/>
    <x v="13"/>
  </r>
  <r>
    <n v="9221"/>
    <n v="4038"/>
    <n v="0.5"/>
    <x v="86"/>
    <n v="1"/>
    <x v="33"/>
    <x v="0"/>
    <x v="1946"/>
    <n v="20.5"/>
    <n v="20.5"/>
    <x v="1"/>
    <x v="0"/>
    <s v="Kalamata Olives, Feta Cheese, Tomatoes, Garlic, Beef Chuck Roast, Red Onions"/>
    <x v="8"/>
  </r>
  <r>
    <n v="9222"/>
    <n v="4039"/>
    <n v="1"/>
    <x v="52"/>
    <n v="1"/>
    <x v="33"/>
    <x v="0"/>
    <x v="413"/>
    <n v="16.5"/>
    <n v="16.5"/>
    <x v="0"/>
    <x v="2"/>
    <s v="Genoa Salami, Capocollo, Pepperoni, Tomatoes, Asiago Cheese, Garlic"/>
    <x v="26"/>
  </r>
  <r>
    <n v="9223"/>
    <n v="4040"/>
    <n v="0.5"/>
    <x v="37"/>
    <n v="1"/>
    <x v="33"/>
    <x v="0"/>
    <x v="1947"/>
    <n v="20.5"/>
    <n v="20.5"/>
    <x v="1"/>
    <x v="0"/>
    <s v="Tomatoes, Anchovies, Green Olives, Red Onions, Garlic"/>
    <x v="22"/>
  </r>
  <r>
    <n v="9224"/>
    <n v="4040"/>
    <n v="0.5"/>
    <x v="52"/>
    <n v="1"/>
    <x v="33"/>
    <x v="0"/>
    <x v="1947"/>
    <n v="16.5"/>
    <n v="16.5"/>
    <x v="0"/>
    <x v="2"/>
    <s v="Genoa Salami, Capocollo, Pepperoni, Tomatoes, Asiago Cheese, Garlic"/>
    <x v="26"/>
  </r>
  <r>
    <n v="9225"/>
    <n v="4041"/>
    <n v="1"/>
    <x v="27"/>
    <n v="1"/>
    <x v="33"/>
    <x v="0"/>
    <x v="180"/>
    <n v="12"/>
    <n v="12"/>
    <x v="2"/>
    <x v="0"/>
    <s v="Bacon, Pepperoni, Italian Sausage, Chorizo Sausage"/>
    <x v="19"/>
  </r>
  <r>
    <n v="9226"/>
    <n v="4042"/>
    <n v="0.5"/>
    <x v="22"/>
    <n v="1"/>
    <x v="33"/>
    <x v="0"/>
    <x v="1948"/>
    <n v="20.75"/>
    <n v="20.75"/>
    <x v="1"/>
    <x v="3"/>
    <s v="Chicken, Artichoke, Spinach, Garlic, Jalapeno Peppers, Fontina Cheese, Gouda Cheese"/>
    <x v="16"/>
  </r>
  <r>
    <n v="9227"/>
    <n v="4042"/>
    <n v="0.5"/>
    <x v="19"/>
    <n v="1"/>
    <x v="33"/>
    <x v="0"/>
    <x v="1948"/>
    <n v="20.25"/>
    <n v="20.25"/>
    <x v="1"/>
    <x v="1"/>
    <s v="Tomatoes, Red Peppers, Jalapeno Peppers, Red Onions, Cilantro, Corn, Chipotle Sauce, Garlic"/>
    <x v="4"/>
  </r>
  <r>
    <n v="9228"/>
    <n v="4043"/>
    <n v="1"/>
    <x v="41"/>
    <n v="1"/>
    <x v="33"/>
    <x v="0"/>
    <x v="1949"/>
    <n v="16.75"/>
    <n v="16.75"/>
    <x v="0"/>
    <x v="3"/>
    <s v="Barbecued Chicken, Red Peppers, Green Peppers, Tomatoes, Red Onions, Barbecue Sauce"/>
    <x v="7"/>
  </r>
  <r>
    <n v="9229"/>
    <n v="4044"/>
    <n v="0.5"/>
    <x v="27"/>
    <n v="1"/>
    <x v="33"/>
    <x v="0"/>
    <x v="1950"/>
    <n v="12"/>
    <n v="12"/>
    <x v="2"/>
    <x v="0"/>
    <s v="Bacon, Pepperoni, Italian Sausage, Chorizo Sausage"/>
    <x v="19"/>
  </r>
  <r>
    <n v="9230"/>
    <n v="4044"/>
    <n v="0.5"/>
    <x v="74"/>
    <n v="1"/>
    <x v="33"/>
    <x v="0"/>
    <x v="1950"/>
    <n v="12.75"/>
    <n v="12.75"/>
    <x v="2"/>
    <x v="3"/>
    <s v="Chicken, Tomatoes, Red Peppers, Spinach, Garlic, Pesto Sauce"/>
    <x v="18"/>
  </r>
  <r>
    <n v="9231"/>
    <n v="4045"/>
    <n v="0.5"/>
    <x v="81"/>
    <n v="1"/>
    <x v="33"/>
    <x v="0"/>
    <x v="1951"/>
    <n v="16"/>
    <n v="16"/>
    <x v="0"/>
    <x v="0"/>
    <s v="Tomatoes, Anchovies, Green Olives, Red Onions, Garlic"/>
    <x v="22"/>
  </r>
  <r>
    <n v="9232"/>
    <n v="4045"/>
    <n v="0.5"/>
    <x v="7"/>
    <n v="1"/>
    <x v="33"/>
    <x v="0"/>
    <x v="1951"/>
    <n v="20.75"/>
    <n v="20.75"/>
    <x v="1"/>
    <x v="2"/>
    <s v="Prosciutto di San Daniele, Arugula, Mozzarella Cheese"/>
    <x v="6"/>
  </r>
  <r>
    <n v="9233"/>
    <n v="4046"/>
    <n v="0.5"/>
    <x v="22"/>
    <n v="1"/>
    <x v="33"/>
    <x v="0"/>
    <x v="1952"/>
    <n v="20.75"/>
    <n v="20.75"/>
    <x v="1"/>
    <x v="3"/>
    <s v="Chicken, Artichoke, Spinach, Garlic, Jalapeno Peppers, Fontina Cheese, Gouda Cheese"/>
    <x v="16"/>
  </r>
  <r>
    <n v="9234"/>
    <n v="4046"/>
    <n v="0.5"/>
    <x v="51"/>
    <n v="1"/>
    <x v="33"/>
    <x v="0"/>
    <x v="1952"/>
    <n v="10.5"/>
    <n v="10.5"/>
    <x v="2"/>
    <x v="0"/>
    <s v="Sliced Ham, Pineapple, Mozzarella Cheese"/>
    <x v="0"/>
  </r>
  <r>
    <n v="9235"/>
    <n v="4047"/>
    <n v="1"/>
    <x v="53"/>
    <n v="1"/>
    <x v="33"/>
    <x v="0"/>
    <x v="1953"/>
    <n v="16.75"/>
    <n v="16.75"/>
    <x v="0"/>
    <x v="3"/>
    <s v="Chicken, Red Onions, Red Peppers, Mushrooms, Asiago Cheese, Alfredo Sauce"/>
    <x v="29"/>
  </r>
  <r>
    <n v="9236"/>
    <n v="4048"/>
    <n v="0.25"/>
    <x v="83"/>
    <n v="1"/>
    <x v="33"/>
    <x v="0"/>
    <x v="494"/>
    <n v="23.65"/>
    <n v="23.65"/>
    <x v="2"/>
    <x v="2"/>
    <s v="Brie Carre Cheese, Prosciutto, Caramelized Onions, Pears, Thyme, Garlic"/>
    <x v="31"/>
  </r>
  <r>
    <n v="9237"/>
    <n v="4048"/>
    <n v="0.25"/>
    <x v="1"/>
    <n v="1"/>
    <x v="33"/>
    <x v="0"/>
    <x v="494"/>
    <n v="16"/>
    <n v="16"/>
    <x v="0"/>
    <x v="0"/>
    <s v="Pepperoni, Mushrooms, Red Onions, Red Peppers, Bacon"/>
    <x v="1"/>
  </r>
  <r>
    <n v="9238"/>
    <n v="4048"/>
    <n v="0.25"/>
    <x v="60"/>
    <n v="1"/>
    <x v="33"/>
    <x v="0"/>
    <x v="494"/>
    <n v="16.5"/>
    <n v="16.5"/>
    <x v="1"/>
    <x v="0"/>
    <s v="Sliced Ham, Pineapple, Mozzarella Cheese"/>
    <x v="0"/>
  </r>
  <r>
    <n v="9239"/>
    <n v="4048"/>
    <n v="0.25"/>
    <x v="86"/>
    <n v="1"/>
    <x v="33"/>
    <x v="0"/>
    <x v="494"/>
    <n v="20.5"/>
    <n v="20.5"/>
    <x v="1"/>
    <x v="0"/>
    <s v="Kalamata Olives, Feta Cheese, Tomatoes, Garlic, Beef Chuck Roast, Red Onions"/>
    <x v="8"/>
  </r>
  <r>
    <n v="9240"/>
    <n v="4049"/>
    <n v="0.33333333333333331"/>
    <x v="83"/>
    <n v="1"/>
    <x v="33"/>
    <x v="0"/>
    <x v="1954"/>
    <n v="23.65"/>
    <n v="23.65"/>
    <x v="2"/>
    <x v="2"/>
    <s v="Brie Carre Cheese, Prosciutto, Caramelized Onions, Pears, Thyme, Garlic"/>
    <x v="31"/>
  </r>
  <r>
    <n v="9241"/>
    <n v="4049"/>
    <n v="0.33333333333333331"/>
    <x v="29"/>
    <n v="1"/>
    <x v="33"/>
    <x v="0"/>
    <x v="1954"/>
    <n v="17.95"/>
    <n v="17.95"/>
    <x v="1"/>
    <x v="1"/>
    <s v="Ricotta Cheese, Gorgonzola Piccante Cheese, Mozzarella Cheese, Parmigiano Reggiano Cheese, Garlic"/>
    <x v="21"/>
  </r>
  <r>
    <n v="9242"/>
    <n v="4049"/>
    <n v="0.33333333333333331"/>
    <x v="35"/>
    <n v="1"/>
    <x v="33"/>
    <x v="0"/>
    <x v="1954"/>
    <n v="12.5"/>
    <n v="12.5"/>
    <x v="2"/>
    <x v="2"/>
    <s v="Genoa Salami, Capocollo, Pepperoni, Tomatoes, Asiago Cheese, Garlic"/>
    <x v="26"/>
  </r>
  <r>
    <n v="9243"/>
    <n v="4050"/>
    <n v="1"/>
    <x v="2"/>
    <n v="1"/>
    <x v="33"/>
    <x v="0"/>
    <x v="1955"/>
    <n v="18.5"/>
    <n v="18.5"/>
    <x v="1"/>
    <x v="1"/>
    <s v="Mozzarella Cheese, Provolone Cheese, Smoked Gouda Cheese, Romano Cheese, Blue Cheese, Garlic"/>
    <x v="2"/>
  </r>
  <r>
    <n v="9244"/>
    <n v="4051"/>
    <n v="0.25"/>
    <x v="21"/>
    <n v="1"/>
    <x v="33"/>
    <x v="0"/>
    <x v="1956"/>
    <n v="20.75"/>
    <n v="20.75"/>
    <x v="1"/>
    <x v="3"/>
    <s v="Barbecued Chicken, Red Peppers, Green Peppers, Tomatoes, Red Onions, Barbecue Sauce"/>
    <x v="7"/>
  </r>
  <r>
    <n v="9245"/>
    <n v="4051"/>
    <n v="0.25"/>
    <x v="27"/>
    <n v="1"/>
    <x v="33"/>
    <x v="0"/>
    <x v="1956"/>
    <n v="12"/>
    <n v="12"/>
    <x v="2"/>
    <x v="0"/>
    <s v="Bacon, Pepperoni, Italian Sausage, Chorizo Sausage"/>
    <x v="19"/>
  </r>
  <r>
    <n v="9246"/>
    <n v="4051"/>
    <n v="0.25"/>
    <x v="42"/>
    <n v="1"/>
    <x v="33"/>
    <x v="0"/>
    <x v="1956"/>
    <n v="12.5"/>
    <n v="12.5"/>
    <x v="0"/>
    <x v="0"/>
    <s v="Mozzarella Cheese, Pepperoni"/>
    <x v="17"/>
  </r>
  <r>
    <n v="9247"/>
    <n v="4051"/>
    <n v="0.25"/>
    <x v="5"/>
    <n v="1"/>
    <x v="33"/>
    <x v="0"/>
    <x v="1956"/>
    <n v="20.75"/>
    <n v="20.75"/>
    <x v="1"/>
    <x v="3"/>
    <s v="Chicken, Pineapple, Tomatoes, Red Peppers, Thai Sweet Chilli Sauce"/>
    <x v="5"/>
  </r>
  <r>
    <n v="9248"/>
    <n v="4052"/>
    <n v="0.5"/>
    <x v="1"/>
    <n v="1"/>
    <x v="33"/>
    <x v="0"/>
    <x v="1957"/>
    <n v="16"/>
    <n v="16"/>
    <x v="0"/>
    <x v="0"/>
    <s v="Pepperoni, Mushrooms, Red Onions, Red Peppers, Bacon"/>
    <x v="1"/>
  </r>
  <r>
    <n v="9249"/>
    <n v="4052"/>
    <n v="0.5"/>
    <x v="2"/>
    <n v="1"/>
    <x v="33"/>
    <x v="0"/>
    <x v="1957"/>
    <n v="18.5"/>
    <n v="18.5"/>
    <x v="1"/>
    <x v="1"/>
    <s v="Mozzarella Cheese, Provolone Cheese, Smoked Gouda Cheese, Romano Cheese, Blue Cheese, Garlic"/>
    <x v="2"/>
  </r>
  <r>
    <n v="9250"/>
    <n v="4053"/>
    <n v="1"/>
    <x v="6"/>
    <n v="1"/>
    <x v="33"/>
    <x v="0"/>
    <x v="1958"/>
    <n v="16.5"/>
    <n v="16.5"/>
    <x v="0"/>
    <x v="2"/>
    <s v="Calabrese Salami, Capocollo, Tomatoes, Red Onions, Green Olives, Garlic"/>
    <x v="3"/>
  </r>
  <r>
    <n v="9251"/>
    <n v="4054"/>
    <n v="1"/>
    <x v="28"/>
    <n v="1"/>
    <x v="33"/>
    <x v="0"/>
    <x v="1959"/>
    <n v="20.75"/>
    <n v="20.75"/>
    <x v="1"/>
    <x v="2"/>
    <s v="Soppressata Salami, Fontina Cheese, Mozzarella Cheese, Mushrooms, Garlic"/>
    <x v="20"/>
  </r>
  <r>
    <n v="9252"/>
    <n v="4055"/>
    <n v="0.33333333333333331"/>
    <x v="31"/>
    <n v="1"/>
    <x v="33"/>
    <x v="0"/>
    <x v="1960"/>
    <n v="16.25"/>
    <n v="16.25"/>
    <x v="0"/>
    <x v="2"/>
    <s v="?duja Salami, Pancetta, Tomatoes, Red Onions, Friggitello Peppers, Garlic"/>
    <x v="23"/>
  </r>
  <r>
    <n v="9253"/>
    <n v="4055"/>
    <n v="0.33333333333333331"/>
    <x v="47"/>
    <n v="1"/>
    <x v="33"/>
    <x v="0"/>
    <x v="1960"/>
    <n v="9.75"/>
    <n v="9.75"/>
    <x v="2"/>
    <x v="0"/>
    <s v="Mozzarella Cheese, Pepperoni"/>
    <x v="17"/>
  </r>
  <r>
    <n v="9254"/>
    <n v="4055"/>
    <n v="0.33333333333333331"/>
    <x v="16"/>
    <n v="1"/>
    <x v="33"/>
    <x v="0"/>
    <x v="1960"/>
    <n v="20.75"/>
    <n v="20.75"/>
    <x v="1"/>
    <x v="2"/>
    <s v="Capocollo, Tomatoes, Goat Cheese, Artichokes, Peperoncini verdi, Garlic"/>
    <x v="12"/>
  </r>
  <r>
    <n v="9255"/>
    <n v="4056"/>
    <n v="0.25"/>
    <x v="1"/>
    <n v="1"/>
    <x v="34"/>
    <x v="5"/>
    <x v="1961"/>
    <n v="16"/>
    <n v="16"/>
    <x v="0"/>
    <x v="0"/>
    <s v="Pepperoni, Mushrooms, Red Onions, Red Peppers, Bacon"/>
    <x v="1"/>
  </r>
  <r>
    <n v="9256"/>
    <n v="4056"/>
    <n v="0.25"/>
    <x v="51"/>
    <n v="1"/>
    <x v="34"/>
    <x v="5"/>
    <x v="1961"/>
    <n v="10.5"/>
    <n v="10.5"/>
    <x v="2"/>
    <x v="0"/>
    <s v="Sliced Ham, Pineapple, Mozzarella Cheese"/>
    <x v="0"/>
  </r>
  <r>
    <n v="9257"/>
    <n v="4056"/>
    <n v="0.25"/>
    <x v="63"/>
    <n v="1"/>
    <x v="34"/>
    <x v="5"/>
    <x v="1961"/>
    <n v="16.5"/>
    <n v="16.5"/>
    <x v="0"/>
    <x v="2"/>
    <s v="Prosciutto di San Daniele, Arugula, Mozzarella Cheese"/>
    <x v="6"/>
  </r>
  <r>
    <n v="9258"/>
    <n v="4056"/>
    <n v="0.25"/>
    <x v="69"/>
    <n v="1"/>
    <x v="34"/>
    <x v="5"/>
    <x v="1961"/>
    <n v="12.75"/>
    <n v="12.75"/>
    <x v="2"/>
    <x v="3"/>
    <s v="Chicken, Pineapple, Tomatoes, Red Peppers, Thai Sweet Chilli Sauce"/>
    <x v="5"/>
  </r>
  <r>
    <n v="9259"/>
    <n v="4057"/>
    <n v="0.5"/>
    <x v="21"/>
    <n v="1"/>
    <x v="34"/>
    <x v="5"/>
    <x v="1962"/>
    <n v="20.75"/>
    <n v="20.75"/>
    <x v="1"/>
    <x v="3"/>
    <s v="Barbecued Chicken, Red Peppers, Green Peppers, Tomatoes, Red Onions, Barbecue Sauce"/>
    <x v="7"/>
  </r>
  <r>
    <n v="9260"/>
    <n v="4057"/>
    <n v="0.5"/>
    <x v="0"/>
    <n v="2"/>
    <x v="34"/>
    <x v="5"/>
    <x v="1962"/>
    <n v="13.25"/>
    <n v="26.5"/>
    <x v="0"/>
    <x v="0"/>
    <s v="Sliced Ham, Pineapple, Mozzarella Cheese"/>
    <x v="0"/>
  </r>
  <r>
    <n v="9261"/>
    <n v="4058"/>
    <n v="0.33333333333333331"/>
    <x v="1"/>
    <n v="1"/>
    <x v="34"/>
    <x v="5"/>
    <x v="1963"/>
    <n v="16"/>
    <n v="16"/>
    <x v="0"/>
    <x v="0"/>
    <s v="Pepperoni, Mushrooms, Red Onions, Red Peppers, Bacon"/>
    <x v="1"/>
  </r>
  <r>
    <n v="9262"/>
    <n v="4058"/>
    <n v="0.33333333333333331"/>
    <x v="32"/>
    <n v="1"/>
    <x v="34"/>
    <x v="5"/>
    <x v="1963"/>
    <n v="14.75"/>
    <n v="14.75"/>
    <x v="0"/>
    <x v="1"/>
    <s v="Ricotta Cheese, Gorgonzola Piccante Cheese, Mozzarella Cheese, Parmigiano Reggiano Cheese, Garlic"/>
    <x v="21"/>
  </r>
  <r>
    <n v="9263"/>
    <n v="4058"/>
    <n v="0.33333333333333331"/>
    <x v="69"/>
    <n v="1"/>
    <x v="34"/>
    <x v="5"/>
    <x v="1963"/>
    <n v="12.75"/>
    <n v="12.75"/>
    <x v="2"/>
    <x v="3"/>
    <s v="Chicken, Pineapple, Tomatoes, Red Peppers, Thai Sweet Chilli Sauce"/>
    <x v="5"/>
  </r>
  <r>
    <n v="9264"/>
    <n v="4059"/>
    <n v="1"/>
    <x v="58"/>
    <n v="1"/>
    <x v="34"/>
    <x v="5"/>
    <x v="1964"/>
    <n v="16.75"/>
    <n v="16.75"/>
    <x v="0"/>
    <x v="3"/>
    <s v="Chicken, Tomatoes, Red Peppers, Spinach, Garlic, Pesto Sauce"/>
    <x v="18"/>
  </r>
  <r>
    <n v="9265"/>
    <n v="4060"/>
    <n v="0.25"/>
    <x v="84"/>
    <n v="1"/>
    <x v="34"/>
    <x v="5"/>
    <x v="1965"/>
    <n v="20.75"/>
    <n v="20.75"/>
    <x v="1"/>
    <x v="3"/>
    <s v="Chicken, Red Onions, Red Peppers, Mushrooms, Asiago Cheese, Alfredo Sauce"/>
    <x v="29"/>
  </r>
  <r>
    <n v="9266"/>
    <n v="4060"/>
    <n v="0.25"/>
    <x v="39"/>
    <n v="1"/>
    <x v="34"/>
    <x v="5"/>
    <x v="1965"/>
    <n v="16"/>
    <n v="16"/>
    <x v="0"/>
    <x v="0"/>
    <s v="Capocollo, Red Peppers, Tomatoes, Goat Cheese, Garlic, Oregano"/>
    <x v="11"/>
  </r>
  <r>
    <n v="9267"/>
    <n v="4060"/>
    <n v="0.25"/>
    <x v="20"/>
    <n v="1"/>
    <x v="34"/>
    <x v="5"/>
    <x v="1965"/>
    <n v="20.75"/>
    <n v="20.75"/>
    <x v="1"/>
    <x v="3"/>
    <s v="Chicken, Tomatoes, Red Peppers, Red Onions, Jalapeno Peppers, Corn, Cilantro, Chipotle Sauce"/>
    <x v="15"/>
  </r>
  <r>
    <n v="9268"/>
    <n v="4060"/>
    <n v="0.25"/>
    <x v="76"/>
    <n v="1"/>
    <x v="34"/>
    <x v="5"/>
    <x v="1965"/>
    <n v="16.5"/>
    <n v="16.5"/>
    <x v="0"/>
    <x v="2"/>
    <s v="Capocollo, Tomatoes, Goat Cheese, Artichokes, Peperoncini verdi, Garlic"/>
    <x v="12"/>
  </r>
  <r>
    <n v="9269"/>
    <n v="4061"/>
    <n v="1"/>
    <x v="22"/>
    <n v="2"/>
    <x v="34"/>
    <x v="5"/>
    <x v="1966"/>
    <n v="20.75"/>
    <n v="41.5"/>
    <x v="1"/>
    <x v="3"/>
    <s v="Chicken, Artichoke, Spinach, Garlic, Jalapeno Peppers, Fontina Cheese, Gouda Cheese"/>
    <x v="16"/>
  </r>
  <r>
    <n v="9270"/>
    <n v="4062"/>
    <n v="1"/>
    <x v="29"/>
    <n v="1"/>
    <x v="34"/>
    <x v="5"/>
    <x v="1967"/>
    <n v="17.95"/>
    <n v="17.95"/>
    <x v="1"/>
    <x v="1"/>
    <s v="Ricotta Cheese, Gorgonzola Piccante Cheese, Mozzarella Cheese, Parmigiano Reggiano Cheese, Garlic"/>
    <x v="21"/>
  </r>
  <r>
    <n v="9271"/>
    <n v="4063"/>
    <n v="0.33333333333333331"/>
    <x v="60"/>
    <n v="1"/>
    <x v="34"/>
    <x v="5"/>
    <x v="1968"/>
    <n v="16.5"/>
    <n v="16.5"/>
    <x v="1"/>
    <x v="0"/>
    <s v="Sliced Ham, Pineapple, Mozzarella Cheese"/>
    <x v="0"/>
  </r>
  <r>
    <n v="9272"/>
    <n v="4063"/>
    <n v="0.33333333333333331"/>
    <x v="13"/>
    <n v="1"/>
    <x v="34"/>
    <x v="5"/>
    <x v="1968"/>
    <n v="20.5"/>
    <n v="20.5"/>
    <x v="1"/>
    <x v="0"/>
    <s v="Capocollo, Red Peppers, Tomatoes, Goat Cheese, Garlic, Oregano"/>
    <x v="11"/>
  </r>
  <r>
    <n v="9273"/>
    <n v="4063"/>
    <n v="0.33333333333333331"/>
    <x v="42"/>
    <n v="1"/>
    <x v="34"/>
    <x v="5"/>
    <x v="1968"/>
    <n v="12.5"/>
    <n v="12.5"/>
    <x v="0"/>
    <x v="0"/>
    <s v="Mozzarella Cheese, Pepperoni"/>
    <x v="17"/>
  </r>
  <r>
    <n v="9274"/>
    <n v="4064"/>
    <n v="0.1111111111111111"/>
    <x v="74"/>
    <n v="1"/>
    <x v="34"/>
    <x v="5"/>
    <x v="1969"/>
    <n v="12.75"/>
    <n v="12.75"/>
    <x v="2"/>
    <x v="3"/>
    <s v="Chicken, Tomatoes, Red Peppers, Spinach, Garlic, Pesto Sauce"/>
    <x v="18"/>
  </r>
  <r>
    <n v="9275"/>
    <n v="4064"/>
    <n v="0.1111111111111111"/>
    <x v="2"/>
    <n v="1"/>
    <x v="34"/>
    <x v="5"/>
    <x v="1969"/>
    <n v="18.5"/>
    <n v="18.5"/>
    <x v="1"/>
    <x v="1"/>
    <s v="Mozzarella Cheese, Provolone Cheese, Smoked Gouda Cheese, Romano Cheese, Blue Cheese, Garlic"/>
    <x v="2"/>
  </r>
  <r>
    <n v="9276"/>
    <n v="4064"/>
    <n v="0.1111111111111111"/>
    <x v="60"/>
    <n v="1"/>
    <x v="34"/>
    <x v="5"/>
    <x v="1969"/>
    <n v="16.5"/>
    <n v="16.5"/>
    <x v="1"/>
    <x v="0"/>
    <s v="Sliced Ham, Pineapple, Mozzarella Cheese"/>
    <x v="0"/>
  </r>
  <r>
    <n v="9277"/>
    <n v="4064"/>
    <n v="0.1111111111111111"/>
    <x v="3"/>
    <n v="1"/>
    <x v="34"/>
    <x v="5"/>
    <x v="1969"/>
    <n v="20.75"/>
    <n v="20.75"/>
    <x v="1"/>
    <x v="2"/>
    <s v="Calabrese Salami, Capocollo, Tomatoes, Red Onions, Green Olives, Garlic"/>
    <x v="3"/>
  </r>
  <r>
    <n v="9278"/>
    <n v="4064"/>
    <n v="0.1111111111111111"/>
    <x v="42"/>
    <n v="1"/>
    <x v="34"/>
    <x v="5"/>
    <x v="1969"/>
    <n v="12.5"/>
    <n v="12.5"/>
    <x v="0"/>
    <x v="0"/>
    <s v="Mozzarella Cheese, Pepperoni"/>
    <x v="17"/>
  </r>
  <r>
    <n v="9279"/>
    <n v="4064"/>
    <n v="0.1111111111111111"/>
    <x v="47"/>
    <n v="1"/>
    <x v="34"/>
    <x v="5"/>
    <x v="1969"/>
    <n v="9.75"/>
    <n v="9.75"/>
    <x v="2"/>
    <x v="0"/>
    <s v="Mozzarella Cheese, Pepperoni"/>
    <x v="17"/>
  </r>
  <r>
    <n v="9280"/>
    <n v="4064"/>
    <n v="0.1111111111111111"/>
    <x v="54"/>
    <n v="1"/>
    <x v="34"/>
    <x v="5"/>
    <x v="1969"/>
    <n v="20.75"/>
    <n v="20.75"/>
    <x v="1"/>
    <x v="2"/>
    <s v="Genoa Salami, Capocollo, Pepperoni, Tomatoes, Asiago Cheese, Garlic"/>
    <x v="26"/>
  </r>
  <r>
    <n v="9281"/>
    <n v="4064"/>
    <n v="0.1111111111111111"/>
    <x v="28"/>
    <n v="1"/>
    <x v="34"/>
    <x v="5"/>
    <x v="1969"/>
    <n v="20.75"/>
    <n v="20.75"/>
    <x v="1"/>
    <x v="2"/>
    <s v="Soppressata Salami, Fontina Cheese, Mozzarella Cheese, Mushrooms, Garlic"/>
    <x v="20"/>
  </r>
  <r>
    <n v="9282"/>
    <n v="4064"/>
    <n v="0.1111111111111111"/>
    <x v="72"/>
    <n v="1"/>
    <x v="34"/>
    <x v="5"/>
    <x v="1969"/>
    <n v="16"/>
    <n v="16"/>
    <x v="0"/>
    <x v="1"/>
    <s v="Mushrooms, Tomatoes, Red Peppers, Green Peppers, Red Onions, Zucchini, Spinach, Garlic"/>
    <x v="14"/>
  </r>
  <r>
    <n v="9283"/>
    <n v="4065"/>
    <n v="1"/>
    <x v="16"/>
    <n v="1"/>
    <x v="34"/>
    <x v="5"/>
    <x v="1970"/>
    <n v="20.75"/>
    <n v="20.75"/>
    <x v="1"/>
    <x v="2"/>
    <s v="Capocollo, Tomatoes, Goat Cheese, Artichokes, Peperoncini verdi, Garlic"/>
    <x v="12"/>
  </r>
  <r>
    <n v="9284"/>
    <n v="4066"/>
    <n v="1"/>
    <x v="27"/>
    <n v="1"/>
    <x v="34"/>
    <x v="5"/>
    <x v="1971"/>
    <n v="12"/>
    <n v="12"/>
    <x v="2"/>
    <x v="0"/>
    <s v="Bacon, Pepperoni, Italian Sausage, Chorizo Sausage"/>
    <x v="19"/>
  </r>
  <r>
    <n v="9285"/>
    <n v="4067"/>
    <n v="1"/>
    <x v="75"/>
    <n v="1"/>
    <x v="34"/>
    <x v="5"/>
    <x v="1972"/>
    <n v="12"/>
    <n v="12"/>
    <x v="2"/>
    <x v="1"/>
    <s v="Spinach, Mushrooms, Red Onions, Feta Cheese, Garlic"/>
    <x v="27"/>
  </r>
  <r>
    <n v="9286"/>
    <n v="4068"/>
    <n v="0.25"/>
    <x v="27"/>
    <n v="1"/>
    <x v="34"/>
    <x v="5"/>
    <x v="1973"/>
    <n v="12"/>
    <n v="12"/>
    <x v="2"/>
    <x v="0"/>
    <s v="Bacon, Pepperoni, Italian Sausage, Chorizo Sausage"/>
    <x v="19"/>
  </r>
  <r>
    <n v="9287"/>
    <n v="4068"/>
    <n v="0.25"/>
    <x v="53"/>
    <n v="1"/>
    <x v="34"/>
    <x v="5"/>
    <x v="1973"/>
    <n v="16.75"/>
    <n v="16.75"/>
    <x v="0"/>
    <x v="3"/>
    <s v="Chicken, Red Onions, Red Peppers, Mushrooms, Asiago Cheese, Alfredo Sauce"/>
    <x v="29"/>
  </r>
  <r>
    <n v="9288"/>
    <n v="4068"/>
    <n v="0.25"/>
    <x v="81"/>
    <n v="1"/>
    <x v="34"/>
    <x v="5"/>
    <x v="1973"/>
    <n v="16"/>
    <n v="16"/>
    <x v="0"/>
    <x v="0"/>
    <s v="Tomatoes, Anchovies, Green Olives, Red Onions, Garlic"/>
    <x v="22"/>
  </r>
  <r>
    <n v="9289"/>
    <n v="4068"/>
    <n v="0.25"/>
    <x v="80"/>
    <n v="1"/>
    <x v="34"/>
    <x v="5"/>
    <x v="1973"/>
    <n v="16"/>
    <n v="16"/>
    <x v="0"/>
    <x v="1"/>
    <s v="Spinach, Mushrooms, Red Onions, Feta Cheese, Garlic"/>
    <x v="27"/>
  </r>
  <r>
    <n v="9290"/>
    <n v="4069"/>
    <n v="1"/>
    <x v="32"/>
    <n v="1"/>
    <x v="34"/>
    <x v="5"/>
    <x v="1974"/>
    <n v="14.75"/>
    <n v="14.75"/>
    <x v="0"/>
    <x v="1"/>
    <s v="Ricotta Cheese, Gorgonzola Piccante Cheese, Mozzarella Cheese, Parmigiano Reggiano Cheese, Garlic"/>
    <x v="21"/>
  </r>
  <r>
    <n v="9291"/>
    <n v="4070"/>
    <n v="0.5"/>
    <x v="11"/>
    <n v="1"/>
    <x v="34"/>
    <x v="5"/>
    <x v="1975"/>
    <n v="12"/>
    <n v="12"/>
    <x v="2"/>
    <x v="0"/>
    <s v="Pepperoni, Mushrooms, Red Onions, Red Peppers, Bacon"/>
    <x v="1"/>
  </r>
  <r>
    <n v="9292"/>
    <n v="4070"/>
    <n v="0.5"/>
    <x v="19"/>
    <n v="1"/>
    <x v="34"/>
    <x v="5"/>
    <x v="1975"/>
    <n v="20.25"/>
    <n v="20.25"/>
    <x v="1"/>
    <x v="1"/>
    <s v="Tomatoes, Red Peppers, Jalapeno Peppers, Red Onions, Cilantro, Corn, Chipotle Sauce, Garlic"/>
    <x v="4"/>
  </r>
  <r>
    <n v="9293"/>
    <n v="4071"/>
    <n v="1"/>
    <x v="57"/>
    <n v="1"/>
    <x v="34"/>
    <x v="5"/>
    <x v="1976"/>
    <n v="20.5"/>
    <n v="20.5"/>
    <x v="1"/>
    <x v="0"/>
    <s v="Pepperoni, Mushrooms, Red Onions, Red Peppers, Bacon"/>
    <x v="1"/>
  </r>
  <r>
    <n v="9294"/>
    <n v="4072"/>
    <n v="0.25"/>
    <x v="23"/>
    <n v="1"/>
    <x v="34"/>
    <x v="5"/>
    <x v="1977"/>
    <n v="16.75"/>
    <n v="16.75"/>
    <x v="0"/>
    <x v="3"/>
    <s v="Chicken, Artichoke, Spinach, Garlic, Jalapeno Peppers, Fontina Cheese, Gouda Cheese"/>
    <x v="16"/>
  </r>
  <r>
    <n v="9295"/>
    <n v="4072"/>
    <n v="0.25"/>
    <x v="1"/>
    <n v="1"/>
    <x v="34"/>
    <x v="5"/>
    <x v="1977"/>
    <n v="16"/>
    <n v="16"/>
    <x v="0"/>
    <x v="0"/>
    <s v="Pepperoni, Mushrooms, Red Onions, Red Peppers, Bacon"/>
    <x v="1"/>
  </r>
  <r>
    <n v="9296"/>
    <n v="4072"/>
    <n v="0.25"/>
    <x v="77"/>
    <n v="1"/>
    <x v="34"/>
    <x v="5"/>
    <x v="1977"/>
    <n v="16.75"/>
    <n v="16.75"/>
    <x v="0"/>
    <x v="1"/>
    <s v="Eggplant, Artichokes, Tomatoes, Zucchini, Red Peppers, Garlic, Pesto Sauce"/>
    <x v="24"/>
  </r>
  <r>
    <n v="9297"/>
    <n v="4072"/>
    <n v="0.25"/>
    <x v="80"/>
    <n v="1"/>
    <x v="34"/>
    <x v="5"/>
    <x v="1977"/>
    <n v="16"/>
    <n v="16"/>
    <x v="0"/>
    <x v="1"/>
    <s v="Spinach, Mushrooms, Red Onions, Feta Cheese, Garlic"/>
    <x v="27"/>
  </r>
  <r>
    <n v="9298"/>
    <n v="4073"/>
    <n v="0.33333333333333331"/>
    <x v="29"/>
    <n v="1"/>
    <x v="34"/>
    <x v="5"/>
    <x v="1978"/>
    <n v="17.95"/>
    <n v="17.95"/>
    <x v="1"/>
    <x v="1"/>
    <s v="Ricotta Cheese, Gorgonzola Piccante Cheese, Mozzarella Cheese, Parmigiano Reggiano Cheese, Garlic"/>
    <x v="21"/>
  </r>
  <r>
    <n v="9299"/>
    <n v="4073"/>
    <n v="0.33333333333333331"/>
    <x v="54"/>
    <n v="1"/>
    <x v="34"/>
    <x v="5"/>
    <x v="1978"/>
    <n v="20.75"/>
    <n v="20.75"/>
    <x v="1"/>
    <x v="2"/>
    <s v="Genoa Salami, Capocollo, Pepperoni, Tomatoes, Asiago Cheese, Garlic"/>
    <x v="26"/>
  </r>
  <r>
    <n v="9300"/>
    <n v="4073"/>
    <n v="0.33333333333333331"/>
    <x v="18"/>
    <n v="1"/>
    <x v="34"/>
    <x v="5"/>
    <x v="1978"/>
    <n v="12"/>
    <n v="12"/>
    <x v="2"/>
    <x v="1"/>
    <s v="Mushrooms, Tomatoes, Red Peppers, Green Peppers, Red Onions, Zucchini, Spinach, Garlic"/>
    <x v="14"/>
  </r>
  <r>
    <n v="9301"/>
    <n v="4074"/>
    <n v="1"/>
    <x v="5"/>
    <n v="1"/>
    <x v="34"/>
    <x v="5"/>
    <x v="1979"/>
    <n v="20.75"/>
    <n v="20.75"/>
    <x v="1"/>
    <x v="3"/>
    <s v="Chicken, Pineapple, Tomatoes, Red Peppers, Thai Sweet Chilli Sauce"/>
    <x v="5"/>
  </r>
  <r>
    <n v="9302"/>
    <n v="4075"/>
    <n v="1"/>
    <x v="76"/>
    <n v="1"/>
    <x v="34"/>
    <x v="5"/>
    <x v="1980"/>
    <n v="16.5"/>
    <n v="16.5"/>
    <x v="0"/>
    <x v="2"/>
    <s v="Capocollo, Tomatoes, Goat Cheese, Artichokes, Peperoncini verdi, Garlic"/>
    <x v="12"/>
  </r>
  <r>
    <n v="9303"/>
    <n v="4076"/>
    <n v="0.5"/>
    <x v="8"/>
    <n v="1"/>
    <x v="34"/>
    <x v="5"/>
    <x v="1981"/>
    <n v="12.75"/>
    <n v="12.75"/>
    <x v="2"/>
    <x v="3"/>
    <s v="Barbecued Chicken, Red Peppers, Green Peppers, Tomatoes, Red Onions, Barbecue Sauce"/>
    <x v="7"/>
  </r>
  <r>
    <n v="9304"/>
    <n v="4076"/>
    <n v="0.5"/>
    <x v="32"/>
    <n v="1"/>
    <x v="34"/>
    <x v="5"/>
    <x v="1981"/>
    <n v="14.75"/>
    <n v="14.75"/>
    <x v="0"/>
    <x v="1"/>
    <s v="Ricotta Cheese, Gorgonzola Piccante Cheese, Mozzarella Cheese, Parmigiano Reggiano Cheese, Garlic"/>
    <x v="21"/>
  </r>
  <r>
    <n v="9305"/>
    <n v="4077"/>
    <n v="0.1111111111111111"/>
    <x v="74"/>
    <n v="1"/>
    <x v="34"/>
    <x v="5"/>
    <x v="1982"/>
    <n v="12.75"/>
    <n v="12.75"/>
    <x v="2"/>
    <x v="3"/>
    <s v="Chicken, Tomatoes, Red Peppers, Spinach, Garlic, Pesto Sauce"/>
    <x v="18"/>
  </r>
  <r>
    <n v="9306"/>
    <n v="4077"/>
    <n v="0.1111111111111111"/>
    <x v="11"/>
    <n v="1"/>
    <x v="34"/>
    <x v="5"/>
    <x v="1982"/>
    <n v="12"/>
    <n v="12"/>
    <x v="2"/>
    <x v="0"/>
    <s v="Pepperoni, Mushrooms, Red Onions, Red Peppers, Bacon"/>
    <x v="1"/>
  </r>
  <r>
    <n v="9307"/>
    <n v="4077"/>
    <n v="0.1111111111111111"/>
    <x v="60"/>
    <n v="1"/>
    <x v="34"/>
    <x v="5"/>
    <x v="1982"/>
    <n v="16.5"/>
    <n v="16.5"/>
    <x v="1"/>
    <x v="0"/>
    <s v="Sliced Ham, Pineapple, Mozzarella Cheese"/>
    <x v="0"/>
  </r>
  <r>
    <n v="9308"/>
    <n v="4077"/>
    <n v="0.1111111111111111"/>
    <x v="33"/>
    <n v="1"/>
    <x v="34"/>
    <x v="5"/>
    <x v="1982"/>
    <n v="12.75"/>
    <n v="12.75"/>
    <x v="2"/>
    <x v="1"/>
    <s v="Eggplant, Artichokes, Tomatoes, Zucchini, Red Peppers, Garlic, Pesto Sauce"/>
    <x v="24"/>
  </r>
  <r>
    <n v="9309"/>
    <n v="4077"/>
    <n v="0.1111111111111111"/>
    <x v="4"/>
    <n v="1"/>
    <x v="34"/>
    <x v="5"/>
    <x v="1982"/>
    <n v="16"/>
    <n v="16"/>
    <x v="0"/>
    <x v="1"/>
    <s v="Tomatoes, Red Peppers, Jalapeno Peppers, Red Onions, Cilantro, Corn, Chipotle Sauce, Garlic"/>
    <x v="4"/>
  </r>
  <r>
    <n v="9310"/>
    <n v="4077"/>
    <n v="0.1111111111111111"/>
    <x v="38"/>
    <n v="1"/>
    <x v="34"/>
    <x v="5"/>
    <x v="1982"/>
    <n v="20.25"/>
    <n v="20.25"/>
    <x v="1"/>
    <x v="2"/>
    <s v="Coarse Sicilian Salami, Tomatoes, Green Olives, Luganega Sausage, Onions, Garlic"/>
    <x v="28"/>
  </r>
  <r>
    <n v="9311"/>
    <n v="4077"/>
    <n v="0.1111111111111111"/>
    <x v="17"/>
    <n v="1"/>
    <x v="34"/>
    <x v="5"/>
    <x v="1982"/>
    <n v="20.75"/>
    <n v="20.75"/>
    <x v="1"/>
    <x v="1"/>
    <s v="Spinach, Artichokes, Tomatoes, Sun-dried Tomatoes, Garlic, Pesto Sauce"/>
    <x v="13"/>
  </r>
  <r>
    <n v="9312"/>
    <n v="4077"/>
    <n v="0.1111111111111111"/>
    <x v="5"/>
    <n v="1"/>
    <x v="34"/>
    <x v="5"/>
    <x v="1982"/>
    <n v="20.75"/>
    <n v="20.75"/>
    <x v="1"/>
    <x v="3"/>
    <s v="Chicken, Pineapple, Tomatoes, Red Peppers, Thai Sweet Chilli Sauce"/>
    <x v="5"/>
  </r>
  <r>
    <n v="9313"/>
    <n v="4077"/>
    <n v="0.1111111111111111"/>
    <x v="72"/>
    <n v="1"/>
    <x v="34"/>
    <x v="5"/>
    <x v="1982"/>
    <n v="16"/>
    <n v="16"/>
    <x v="0"/>
    <x v="1"/>
    <s v="Mushrooms, Tomatoes, Red Peppers, Green Peppers, Red Onions, Zucchini, Spinach, Garlic"/>
    <x v="14"/>
  </r>
  <r>
    <n v="9314"/>
    <n v="4078"/>
    <n v="0.25"/>
    <x v="29"/>
    <n v="1"/>
    <x v="34"/>
    <x v="5"/>
    <x v="1983"/>
    <n v="17.95"/>
    <n v="17.95"/>
    <x v="1"/>
    <x v="1"/>
    <s v="Ricotta Cheese, Gorgonzola Piccante Cheese, Mozzarella Cheese, Parmigiano Reggiano Cheese, Garlic"/>
    <x v="21"/>
  </r>
  <r>
    <n v="9315"/>
    <n v="4078"/>
    <n v="0.25"/>
    <x v="51"/>
    <n v="1"/>
    <x v="34"/>
    <x v="5"/>
    <x v="1983"/>
    <n v="10.5"/>
    <n v="10.5"/>
    <x v="2"/>
    <x v="0"/>
    <s v="Sliced Ham, Pineapple, Mozzarella Cheese"/>
    <x v="0"/>
  </r>
  <r>
    <n v="9316"/>
    <n v="4078"/>
    <n v="0.25"/>
    <x v="42"/>
    <n v="1"/>
    <x v="34"/>
    <x v="5"/>
    <x v="1983"/>
    <n v="12.5"/>
    <n v="12.5"/>
    <x v="0"/>
    <x v="0"/>
    <s v="Mozzarella Cheese, Pepperoni"/>
    <x v="17"/>
  </r>
  <r>
    <n v="9317"/>
    <n v="4078"/>
    <n v="0.25"/>
    <x v="18"/>
    <n v="1"/>
    <x v="34"/>
    <x v="5"/>
    <x v="1983"/>
    <n v="12"/>
    <n v="12"/>
    <x v="2"/>
    <x v="1"/>
    <s v="Mushrooms, Tomatoes, Red Peppers, Green Peppers, Red Onions, Zucchini, Spinach, Garlic"/>
    <x v="14"/>
  </r>
  <r>
    <n v="9318"/>
    <n v="4079"/>
    <n v="1"/>
    <x v="21"/>
    <n v="1"/>
    <x v="34"/>
    <x v="5"/>
    <x v="1984"/>
    <n v="20.75"/>
    <n v="20.75"/>
    <x v="1"/>
    <x v="3"/>
    <s v="Barbecued Chicken, Red Peppers, Green Peppers, Tomatoes, Red Onions, Barbecue Sauce"/>
    <x v="7"/>
  </r>
  <r>
    <n v="9319"/>
    <n v="4080"/>
    <n v="0.5"/>
    <x v="1"/>
    <n v="1"/>
    <x v="34"/>
    <x v="5"/>
    <x v="1985"/>
    <n v="16"/>
    <n v="16"/>
    <x v="0"/>
    <x v="0"/>
    <s v="Pepperoni, Mushrooms, Red Onions, Red Peppers, Bacon"/>
    <x v="1"/>
  </r>
  <r>
    <n v="9320"/>
    <n v="4080"/>
    <n v="0.5"/>
    <x v="9"/>
    <n v="1"/>
    <x v="34"/>
    <x v="5"/>
    <x v="1985"/>
    <n v="12"/>
    <n v="12"/>
    <x v="2"/>
    <x v="0"/>
    <s v="Kalamata Olives, Feta Cheese, Tomatoes, Garlic, Beef Chuck Roast, Red Onions"/>
    <x v="8"/>
  </r>
  <r>
    <n v="9321"/>
    <n v="4081"/>
    <n v="1"/>
    <x v="20"/>
    <n v="1"/>
    <x v="34"/>
    <x v="5"/>
    <x v="1986"/>
    <n v="20.75"/>
    <n v="20.75"/>
    <x v="1"/>
    <x v="3"/>
    <s v="Chicken, Tomatoes, Red Peppers, Red Onions, Jalapeno Peppers, Corn, Cilantro, Chipotle Sauce"/>
    <x v="15"/>
  </r>
  <r>
    <n v="9322"/>
    <n v="4082"/>
    <n v="0.5"/>
    <x v="41"/>
    <n v="1"/>
    <x v="34"/>
    <x v="5"/>
    <x v="1987"/>
    <n v="16.75"/>
    <n v="16.75"/>
    <x v="0"/>
    <x v="3"/>
    <s v="Barbecued Chicken, Red Peppers, Green Peppers, Tomatoes, Red Onions, Barbecue Sauce"/>
    <x v="7"/>
  </r>
  <r>
    <n v="9323"/>
    <n v="4082"/>
    <n v="0.5"/>
    <x v="61"/>
    <n v="1"/>
    <x v="34"/>
    <x v="5"/>
    <x v="1987"/>
    <n v="11"/>
    <n v="11"/>
    <x v="2"/>
    <x v="0"/>
    <s v="Pepperoni, Mushrooms, Green Peppers"/>
    <x v="30"/>
  </r>
  <r>
    <n v="9324"/>
    <n v="4083"/>
    <n v="0.33333333333333331"/>
    <x v="11"/>
    <n v="1"/>
    <x v="34"/>
    <x v="5"/>
    <x v="1988"/>
    <n v="12"/>
    <n v="12"/>
    <x v="2"/>
    <x v="0"/>
    <s v="Pepperoni, Mushrooms, Red Onions, Red Peppers, Bacon"/>
    <x v="1"/>
  </r>
  <r>
    <n v="9325"/>
    <n v="4083"/>
    <n v="0.33333333333333331"/>
    <x v="17"/>
    <n v="1"/>
    <x v="34"/>
    <x v="5"/>
    <x v="1988"/>
    <n v="20.75"/>
    <n v="20.75"/>
    <x v="1"/>
    <x v="1"/>
    <s v="Spinach, Artichokes, Tomatoes, Sun-dried Tomatoes, Garlic, Pesto Sauce"/>
    <x v="13"/>
  </r>
  <r>
    <n v="9326"/>
    <n v="4083"/>
    <n v="0.33333333333333331"/>
    <x v="5"/>
    <n v="1"/>
    <x v="34"/>
    <x v="5"/>
    <x v="1988"/>
    <n v="20.75"/>
    <n v="20.75"/>
    <x v="1"/>
    <x v="3"/>
    <s v="Chicken, Pineapple, Tomatoes, Red Peppers, Thai Sweet Chilli Sauce"/>
    <x v="5"/>
  </r>
  <r>
    <n v="9327"/>
    <n v="4084"/>
    <n v="1"/>
    <x v="69"/>
    <n v="1"/>
    <x v="34"/>
    <x v="5"/>
    <x v="1989"/>
    <n v="12.75"/>
    <n v="12.75"/>
    <x v="2"/>
    <x v="3"/>
    <s v="Chicken, Pineapple, Tomatoes, Red Peppers, Thai Sweet Chilli Sauce"/>
    <x v="5"/>
  </r>
  <r>
    <n v="9328"/>
    <n v="4085"/>
    <n v="1"/>
    <x v="19"/>
    <n v="1"/>
    <x v="34"/>
    <x v="5"/>
    <x v="1990"/>
    <n v="20.25"/>
    <n v="20.25"/>
    <x v="1"/>
    <x v="1"/>
    <s v="Tomatoes, Red Peppers, Jalapeno Peppers, Red Onions, Cilantro, Corn, Chipotle Sauce, Garlic"/>
    <x v="4"/>
  </r>
  <r>
    <n v="9329"/>
    <n v="4086"/>
    <n v="0.5"/>
    <x v="64"/>
    <n v="1"/>
    <x v="34"/>
    <x v="5"/>
    <x v="1991"/>
    <n v="20.25"/>
    <n v="20.25"/>
    <x v="1"/>
    <x v="1"/>
    <s v="Spinach, Artichokes, Kalamata Olives, Sun-dried Tomatoes, Feta Cheese, Plum Tomatoes, Red Onions"/>
    <x v="25"/>
  </r>
  <r>
    <n v="9330"/>
    <n v="4086"/>
    <n v="0.5"/>
    <x v="5"/>
    <n v="1"/>
    <x v="34"/>
    <x v="5"/>
    <x v="1991"/>
    <n v="20.75"/>
    <n v="20.75"/>
    <x v="1"/>
    <x v="3"/>
    <s v="Chicken, Pineapple, Tomatoes, Red Peppers, Thai Sweet Chilli Sauce"/>
    <x v="5"/>
  </r>
  <r>
    <n v="9331"/>
    <n v="4087"/>
    <n v="0.33333333333333331"/>
    <x v="27"/>
    <n v="1"/>
    <x v="34"/>
    <x v="5"/>
    <x v="1992"/>
    <n v="12"/>
    <n v="12"/>
    <x v="2"/>
    <x v="0"/>
    <s v="Bacon, Pepperoni, Italian Sausage, Chorizo Sausage"/>
    <x v="19"/>
  </r>
  <r>
    <n v="9332"/>
    <n v="4087"/>
    <n v="0.33333333333333331"/>
    <x v="2"/>
    <n v="1"/>
    <x v="34"/>
    <x v="5"/>
    <x v="1992"/>
    <n v="18.5"/>
    <n v="18.5"/>
    <x v="1"/>
    <x v="1"/>
    <s v="Mozzarella Cheese, Provolone Cheese, Smoked Gouda Cheese, Romano Cheese, Blue Cheese, Garlic"/>
    <x v="2"/>
  </r>
  <r>
    <n v="9333"/>
    <n v="4087"/>
    <n v="0.33333333333333331"/>
    <x v="40"/>
    <n v="1"/>
    <x v="34"/>
    <x v="5"/>
    <x v="1992"/>
    <n v="12.75"/>
    <n v="12.75"/>
    <x v="2"/>
    <x v="3"/>
    <s v="Chicken, Tomatoes, Red Peppers, Red Onions, Jalapeno Peppers, Corn, Cilantro, Chipotle Sauce"/>
    <x v="15"/>
  </r>
  <r>
    <n v="9334"/>
    <n v="4088"/>
    <n v="0.5"/>
    <x v="61"/>
    <n v="1"/>
    <x v="34"/>
    <x v="5"/>
    <x v="1993"/>
    <n v="11"/>
    <n v="11"/>
    <x v="2"/>
    <x v="0"/>
    <s v="Pepperoni, Mushrooms, Green Peppers"/>
    <x v="30"/>
  </r>
  <r>
    <n v="9335"/>
    <n v="4088"/>
    <n v="0.5"/>
    <x v="86"/>
    <n v="1"/>
    <x v="34"/>
    <x v="5"/>
    <x v="1993"/>
    <n v="20.5"/>
    <n v="20.5"/>
    <x v="1"/>
    <x v="0"/>
    <s v="Kalamata Olives, Feta Cheese, Tomatoes, Garlic, Beef Chuck Roast, Red Onions"/>
    <x v="8"/>
  </r>
  <r>
    <n v="9336"/>
    <n v="4089"/>
    <n v="0.25"/>
    <x v="83"/>
    <n v="1"/>
    <x v="34"/>
    <x v="5"/>
    <x v="1994"/>
    <n v="23.65"/>
    <n v="23.65"/>
    <x v="2"/>
    <x v="2"/>
    <s v="Brie Carre Cheese, Prosciutto, Caramelized Onions, Pears, Thyme, Garlic"/>
    <x v="31"/>
  </r>
  <r>
    <n v="9337"/>
    <n v="4089"/>
    <n v="0.25"/>
    <x v="29"/>
    <n v="1"/>
    <x v="34"/>
    <x v="5"/>
    <x v="1994"/>
    <n v="17.95"/>
    <n v="17.95"/>
    <x v="1"/>
    <x v="1"/>
    <s v="Ricotta Cheese, Gorgonzola Piccante Cheese, Mozzarella Cheese, Parmigiano Reggiano Cheese, Garlic"/>
    <x v="21"/>
  </r>
  <r>
    <n v="9338"/>
    <n v="4089"/>
    <n v="0.25"/>
    <x v="6"/>
    <n v="1"/>
    <x v="34"/>
    <x v="5"/>
    <x v="1994"/>
    <n v="16.5"/>
    <n v="16.5"/>
    <x v="0"/>
    <x v="2"/>
    <s v="Calabrese Salami, Capocollo, Tomatoes, Red Onions, Green Olives, Garlic"/>
    <x v="3"/>
  </r>
  <r>
    <n v="9339"/>
    <n v="4089"/>
    <n v="0.25"/>
    <x v="16"/>
    <n v="1"/>
    <x v="34"/>
    <x v="5"/>
    <x v="1994"/>
    <n v="20.75"/>
    <n v="20.75"/>
    <x v="1"/>
    <x v="2"/>
    <s v="Capocollo, Tomatoes, Goat Cheese, Artichokes, Peperoncini verdi, Garlic"/>
    <x v="12"/>
  </r>
  <r>
    <n v="9340"/>
    <n v="4090"/>
    <n v="0.5"/>
    <x v="23"/>
    <n v="1"/>
    <x v="34"/>
    <x v="5"/>
    <x v="1995"/>
    <n v="16.75"/>
    <n v="16.75"/>
    <x v="0"/>
    <x v="3"/>
    <s v="Chicken, Artichoke, Spinach, Garlic, Jalapeno Peppers, Fontina Cheese, Gouda Cheese"/>
    <x v="16"/>
  </r>
  <r>
    <n v="9341"/>
    <n v="4090"/>
    <n v="0.5"/>
    <x v="65"/>
    <n v="1"/>
    <x v="34"/>
    <x v="5"/>
    <x v="1995"/>
    <n v="16.75"/>
    <n v="16.75"/>
    <x v="0"/>
    <x v="3"/>
    <s v="Chicken, Tomatoes, Red Peppers, Red Onions, Jalapeno Peppers, Corn, Cilantro, Chipotle Sauce"/>
    <x v="15"/>
  </r>
  <r>
    <n v="9342"/>
    <n v="4091"/>
    <n v="0.5"/>
    <x v="12"/>
    <n v="1"/>
    <x v="34"/>
    <x v="5"/>
    <x v="1996"/>
    <n v="12"/>
    <n v="12"/>
    <x v="2"/>
    <x v="1"/>
    <s v="Spinach, Mushrooms, Tomatoes, Green Olives, Feta Cheese"/>
    <x v="10"/>
  </r>
  <r>
    <n v="9343"/>
    <n v="4091"/>
    <n v="0.5"/>
    <x v="5"/>
    <n v="1"/>
    <x v="34"/>
    <x v="5"/>
    <x v="1996"/>
    <n v="20.75"/>
    <n v="20.75"/>
    <x v="1"/>
    <x v="3"/>
    <s v="Chicken, Pineapple, Tomatoes, Red Peppers, Thai Sweet Chilli Sauce"/>
    <x v="5"/>
  </r>
  <r>
    <n v="9344"/>
    <n v="4092"/>
    <n v="0.5"/>
    <x v="29"/>
    <n v="1"/>
    <x v="34"/>
    <x v="5"/>
    <x v="1315"/>
    <n v="17.95"/>
    <n v="17.95"/>
    <x v="1"/>
    <x v="1"/>
    <s v="Ricotta Cheese, Gorgonzola Piccante Cheese, Mozzarella Cheese, Parmigiano Reggiano Cheese, Garlic"/>
    <x v="21"/>
  </r>
  <r>
    <n v="9345"/>
    <n v="4092"/>
    <n v="0.5"/>
    <x v="49"/>
    <n v="1"/>
    <x v="34"/>
    <x v="5"/>
    <x v="1315"/>
    <n v="16"/>
    <n v="16"/>
    <x v="0"/>
    <x v="1"/>
    <s v="Spinach, Mushrooms, Tomatoes, Green Olives, Feta Cheese"/>
    <x v="10"/>
  </r>
  <r>
    <n v="9346"/>
    <n v="4093"/>
    <n v="0.25"/>
    <x v="11"/>
    <n v="1"/>
    <x v="34"/>
    <x v="5"/>
    <x v="1997"/>
    <n v="12"/>
    <n v="12"/>
    <x v="2"/>
    <x v="0"/>
    <s v="Pepperoni, Mushrooms, Red Onions, Red Peppers, Bacon"/>
    <x v="1"/>
  </r>
  <r>
    <n v="9347"/>
    <n v="4093"/>
    <n v="0.25"/>
    <x v="2"/>
    <n v="1"/>
    <x v="34"/>
    <x v="5"/>
    <x v="1997"/>
    <n v="18.5"/>
    <n v="18.5"/>
    <x v="1"/>
    <x v="1"/>
    <s v="Mozzarella Cheese, Provolone Cheese, Smoked Gouda Cheese, Romano Cheese, Blue Cheese, Garlic"/>
    <x v="2"/>
  </r>
  <r>
    <n v="9348"/>
    <n v="4093"/>
    <n v="0.25"/>
    <x v="43"/>
    <n v="1"/>
    <x v="34"/>
    <x v="5"/>
    <x v="1997"/>
    <n v="12.5"/>
    <n v="12.5"/>
    <x v="2"/>
    <x v="2"/>
    <s v="Prosciutto di San Daniele, Arugula, Mozzarella Cheese"/>
    <x v="6"/>
  </r>
  <r>
    <n v="9349"/>
    <n v="4093"/>
    <n v="0.25"/>
    <x v="16"/>
    <n v="1"/>
    <x v="34"/>
    <x v="5"/>
    <x v="1997"/>
    <n v="20.75"/>
    <n v="20.75"/>
    <x v="1"/>
    <x v="2"/>
    <s v="Capocollo, Tomatoes, Goat Cheese, Artichokes, Peperoncini verdi, Garlic"/>
    <x v="12"/>
  </r>
  <r>
    <n v="9350"/>
    <n v="4094"/>
    <n v="1"/>
    <x v="27"/>
    <n v="1"/>
    <x v="34"/>
    <x v="5"/>
    <x v="1998"/>
    <n v="12"/>
    <n v="12"/>
    <x v="2"/>
    <x v="0"/>
    <s v="Bacon, Pepperoni, Italian Sausage, Chorizo Sausage"/>
    <x v="19"/>
  </r>
  <r>
    <n v="9351"/>
    <n v="4095"/>
    <n v="1"/>
    <x v="79"/>
    <n v="1"/>
    <x v="34"/>
    <x v="5"/>
    <x v="1999"/>
    <n v="12"/>
    <n v="12"/>
    <x v="2"/>
    <x v="1"/>
    <s v="Spinach, Artichokes, Kalamata Olives, Sun-dried Tomatoes, Feta Cheese, Plum Tomatoes, Red Onions"/>
    <x v="25"/>
  </r>
  <r>
    <n v="9352"/>
    <n v="4096"/>
    <n v="1"/>
    <x v="70"/>
    <n v="1"/>
    <x v="34"/>
    <x v="5"/>
    <x v="2000"/>
    <n v="20.75"/>
    <n v="20.75"/>
    <x v="1"/>
    <x v="2"/>
    <s v="Spinach, Red Onions, Pepperoni, Tomatoes, Artichokes, Kalamata Olives, Garlic, Asiago Cheese"/>
    <x v="9"/>
  </r>
  <r>
    <n v="9353"/>
    <n v="4097"/>
    <n v="0.25"/>
    <x v="26"/>
    <n v="1"/>
    <x v="34"/>
    <x v="5"/>
    <x v="2001"/>
    <n v="20.75"/>
    <n v="20.75"/>
    <x v="1"/>
    <x v="3"/>
    <s v="Chicken, Tomatoes, Red Peppers, Spinach, Garlic, Pesto Sauce"/>
    <x v="18"/>
  </r>
  <r>
    <n v="9354"/>
    <n v="4097"/>
    <n v="0.25"/>
    <x v="60"/>
    <n v="1"/>
    <x v="34"/>
    <x v="5"/>
    <x v="2001"/>
    <n v="16.5"/>
    <n v="16.5"/>
    <x v="1"/>
    <x v="0"/>
    <s v="Sliced Ham, Pineapple, Mozzarella Cheese"/>
    <x v="0"/>
  </r>
  <r>
    <n v="9355"/>
    <n v="4097"/>
    <n v="0.25"/>
    <x v="19"/>
    <n v="1"/>
    <x v="34"/>
    <x v="5"/>
    <x v="2001"/>
    <n v="20.25"/>
    <n v="20.25"/>
    <x v="1"/>
    <x v="1"/>
    <s v="Tomatoes, Red Peppers, Jalapeno Peppers, Red Onions, Cilantro, Corn, Chipotle Sauce, Garlic"/>
    <x v="4"/>
  </r>
  <r>
    <n v="9356"/>
    <n v="4097"/>
    <n v="0.25"/>
    <x v="61"/>
    <n v="1"/>
    <x v="34"/>
    <x v="5"/>
    <x v="2001"/>
    <n v="11"/>
    <n v="11"/>
    <x v="2"/>
    <x v="0"/>
    <s v="Pepperoni, Mushrooms, Green Peppers"/>
    <x v="30"/>
  </r>
  <r>
    <n v="9357"/>
    <n v="4098"/>
    <n v="0.5"/>
    <x v="51"/>
    <n v="1"/>
    <x v="34"/>
    <x v="5"/>
    <x v="2002"/>
    <n v="10.5"/>
    <n v="10.5"/>
    <x v="2"/>
    <x v="0"/>
    <s v="Sliced Ham, Pineapple, Mozzarella Cheese"/>
    <x v="0"/>
  </r>
  <r>
    <n v="9358"/>
    <n v="4098"/>
    <n v="0.5"/>
    <x v="16"/>
    <n v="1"/>
    <x v="34"/>
    <x v="5"/>
    <x v="2002"/>
    <n v="20.75"/>
    <n v="20.75"/>
    <x v="1"/>
    <x v="2"/>
    <s v="Capocollo, Tomatoes, Goat Cheese, Artichokes, Peperoncini verdi, Garlic"/>
    <x v="12"/>
  </r>
  <r>
    <n v="9359"/>
    <n v="4099"/>
    <n v="0.5"/>
    <x v="83"/>
    <n v="1"/>
    <x v="34"/>
    <x v="5"/>
    <x v="1382"/>
    <n v="23.65"/>
    <n v="23.65"/>
    <x v="2"/>
    <x v="2"/>
    <s v="Brie Carre Cheese, Prosciutto, Caramelized Onions, Pears, Thyme, Garlic"/>
    <x v="31"/>
  </r>
  <r>
    <n v="9360"/>
    <n v="4099"/>
    <n v="0.5"/>
    <x v="49"/>
    <n v="1"/>
    <x v="34"/>
    <x v="5"/>
    <x v="1382"/>
    <n v="16"/>
    <n v="16"/>
    <x v="0"/>
    <x v="1"/>
    <s v="Spinach, Mushrooms, Tomatoes, Green Olives, Feta Cheese"/>
    <x v="10"/>
  </r>
  <r>
    <n v="9361"/>
    <n v="4100"/>
    <n v="1"/>
    <x v="60"/>
    <n v="1"/>
    <x v="34"/>
    <x v="5"/>
    <x v="2003"/>
    <n v="16.5"/>
    <n v="16.5"/>
    <x v="1"/>
    <x v="0"/>
    <s v="Sliced Ham, Pineapple, Mozzarella Cheese"/>
    <x v="0"/>
  </r>
  <r>
    <n v="9362"/>
    <n v="4101"/>
    <n v="1"/>
    <x v="13"/>
    <n v="1"/>
    <x v="34"/>
    <x v="5"/>
    <x v="2004"/>
    <n v="20.5"/>
    <n v="20.5"/>
    <x v="1"/>
    <x v="0"/>
    <s v="Capocollo, Red Peppers, Tomatoes, Goat Cheese, Garlic, Oregano"/>
    <x v="11"/>
  </r>
  <r>
    <n v="9363"/>
    <n v="4102"/>
    <n v="0.5"/>
    <x v="27"/>
    <n v="1"/>
    <x v="34"/>
    <x v="5"/>
    <x v="2005"/>
    <n v="12"/>
    <n v="12"/>
    <x v="2"/>
    <x v="0"/>
    <s v="Bacon, Pepperoni, Italian Sausage, Chorizo Sausage"/>
    <x v="19"/>
  </r>
  <r>
    <n v="9364"/>
    <n v="4102"/>
    <n v="0.5"/>
    <x v="26"/>
    <n v="1"/>
    <x v="34"/>
    <x v="5"/>
    <x v="2005"/>
    <n v="20.75"/>
    <n v="20.75"/>
    <x v="1"/>
    <x v="3"/>
    <s v="Chicken, Tomatoes, Red Peppers, Spinach, Garlic, Pesto Sauce"/>
    <x v="18"/>
  </r>
  <r>
    <n v="9365"/>
    <n v="4103"/>
    <n v="0.25"/>
    <x v="27"/>
    <n v="1"/>
    <x v="34"/>
    <x v="5"/>
    <x v="2006"/>
    <n v="12"/>
    <n v="12"/>
    <x v="2"/>
    <x v="0"/>
    <s v="Bacon, Pepperoni, Italian Sausage, Chorizo Sausage"/>
    <x v="19"/>
  </r>
  <r>
    <n v="9366"/>
    <n v="4103"/>
    <n v="0.25"/>
    <x v="47"/>
    <n v="1"/>
    <x v="34"/>
    <x v="5"/>
    <x v="2006"/>
    <n v="9.75"/>
    <n v="9.75"/>
    <x v="2"/>
    <x v="0"/>
    <s v="Mozzarella Cheese, Pepperoni"/>
    <x v="17"/>
  </r>
  <r>
    <n v="9367"/>
    <n v="4103"/>
    <n v="0.25"/>
    <x v="38"/>
    <n v="1"/>
    <x v="34"/>
    <x v="5"/>
    <x v="2006"/>
    <n v="20.25"/>
    <n v="20.25"/>
    <x v="1"/>
    <x v="2"/>
    <s v="Coarse Sicilian Salami, Tomatoes, Green Olives, Luganega Sausage, Onions, Garlic"/>
    <x v="28"/>
  </r>
  <r>
    <n v="9368"/>
    <n v="4103"/>
    <n v="0.25"/>
    <x v="68"/>
    <n v="1"/>
    <x v="34"/>
    <x v="5"/>
    <x v="2006"/>
    <n v="12.5"/>
    <n v="12.5"/>
    <x v="2"/>
    <x v="2"/>
    <s v="Capocollo, Tomatoes, Goat Cheese, Artichokes, Peperoncini verdi, Garlic"/>
    <x v="12"/>
  </r>
  <r>
    <n v="9369"/>
    <n v="4104"/>
    <n v="1"/>
    <x v="20"/>
    <n v="1"/>
    <x v="34"/>
    <x v="5"/>
    <x v="2007"/>
    <n v="20.75"/>
    <n v="20.75"/>
    <x v="1"/>
    <x v="3"/>
    <s v="Chicken, Tomatoes, Red Peppers, Red Onions, Jalapeno Peppers, Corn, Cilantro, Chipotle Sauce"/>
    <x v="15"/>
  </r>
  <r>
    <n v="9370"/>
    <n v="4105"/>
    <n v="0.25"/>
    <x v="41"/>
    <n v="1"/>
    <x v="34"/>
    <x v="5"/>
    <x v="2008"/>
    <n v="16.75"/>
    <n v="16.75"/>
    <x v="0"/>
    <x v="3"/>
    <s v="Barbecued Chicken, Red Peppers, Green Peppers, Tomatoes, Red Onions, Barbecue Sauce"/>
    <x v="7"/>
  </r>
  <r>
    <n v="9371"/>
    <n v="4105"/>
    <n v="0.25"/>
    <x v="13"/>
    <n v="1"/>
    <x v="34"/>
    <x v="5"/>
    <x v="2008"/>
    <n v="20.5"/>
    <n v="20.5"/>
    <x v="1"/>
    <x v="0"/>
    <s v="Capocollo, Red Peppers, Tomatoes, Goat Cheese, Garlic, Oregano"/>
    <x v="11"/>
  </r>
  <r>
    <n v="9372"/>
    <n v="4105"/>
    <n v="0.25"/>
    <x v="4"/>
    <n v="1"/>
    <x v="34"/>
    <x v="5"/>
    <x v="2008"/>
    <n v="16"/>
    <n v="16"/>
    <x v="0"/>
    <x v="1"/>
    <s v="Tomatoes, Red Peppers, Jalapeno Peppers, Red Onions, Cilantro, Corn, Chipotle Sauce, Garlic"/>
    <x v="4"/>
  </r>
  <r>
    <n v="9373"/>
    <n v="4105"/>
    <n v="0.25"/>
    <x v="18"/>
    <n v="1"/>
    <x v="34"/>
    <x v="5"/>
    <x v="2008"/>
    <n v="12"/>
    <n v="12"/>
    <x v="2"/>
    <x v="1"/>
    <s v="Mushrooms, Tomatoes, Red Peppers, Green Peppers, Red Onions, Zucchini, Spinach, Garlic"/>
    <x v="14"/>
  </r>
  <r>
    <n v="9374"/>
    <n v="4106"/>
    <n v="0.5"/>
    <x v="27"/>
    <n v="1"/>
    <x v="34"/>
    <x v="5"/>
    <x v="2009"/>
    <n v="12"/>
    <n v="12"/>
    <x v="2"/>
    <x v="0"/>
    <s v="Bacon, Pepperoni, Italian Sausage, Chorizo Sausage"/>
    <x v="19"/>
  </r>
  <r>
    <n v="9375"/>
    <n v="4106"/>
    <n v="0.5"/>
    <x v="37"/>
    <n v="1"/>
    <x v="34"/>
    <x v="5"/>
    <x v="2009"/>
    <n v="20.5"/>
    <n v="20.5"/>
    <x v="1"/>
    <x v="0"/>
    <s v="Tomatoes, Anchovies, Green Olives, Red Onions, Garlic"/>
    <x v="22"/>
  </r>
  <r>
    <n v="9376"/>
    <n v="4107"/>
    <n v="0.5"/>
    <x v="3"/>
    <n v="1"/>
    <x v="34"/>
    <x v="5"/>
    <x v="2010"/>
    <n v="20.75"/>
    <n v="20.75"/>
    <x v="1"/>
    <x v="2"/>
    <s v="Calabrese Salami, Capocollo, Tomatoes, Red Onions, Green Olives, Garlic"/>
    <x v="3"/>
  </r>
  <r>
    <n v="9377"/>
    <n v="4107"/>
    <n v="0.5"/>
    <x v="61"/>
    <n v="1"/>
    <x v="34"/>
    <x v="5"/>
    <x v="2010"/>
    <n v="11"/>
    <n v="11"/>
    <x v="2"/>
    <x v="0"/>
    <s v="Pepperoni, Mushrooms, Green Peppers"/>
    <x v="30"/>
  </r>
  <r>
    <n v="9378"/>
    <n v="4108"/>
    <n v="0.25"/>
    <x v="21"/>
    <n v="1"/>
    <x v="34"/>
    <x v="5"/>
    <x v="2011"/>
    <n v="20.75"/>
    <n v="20.75"/>
    <x v="1"/>
    <x v="3"/>
    <s v="Barbecued Chicken, Red Peppers, Green Peppers, Tomatoes, Red Onions, Barbecue Sauce"/>
    <x v="7"/>
  </r>
  <r>
    <n v="9379"/>
    <n v="4108"/>
    <n v="0.25"/>
    <x v="32"/>
    <n v="1"/>
    <x v="34"/>
    <x v="5"/>
    <x v="2011"/>
    <n v="14.75"/>
    <n v="14.75"/>
    <x v="0"/>
    <x v="1"/>
    <s v="Ricotta Cheese, Gorgonzola Piccante Cheese, Mozzarella Cheese, Parmigiano Reggiano Cheese, Garlic"/>
    <x v="21"/>
  </r>
  <r>
    <n v="9380"/>
    <n v="4108"/>
    <n v="0.25"/>
    <x v="4"/>
    <n v="1"/>
    <x v="34"/>
    <x v="5"/>
    <x v="2011"/>
    <n v="16"/>
    <n v="16"/>
    <x v="0"/>
    <x v="1"/>
    <s v="Tomatoes, Red Peppers, Jalapeno Peppers, Red Onions, Cilantro, Corn, Chipotle Sauce, Garlic"/>
    <x v="4"/>
  </r>
  <r>
    <n v="9381"/>
    <n v="4108"/>
    <n v="0.25"/>
    <x v="16"/>
    <n v="1"/>
    <x v="34"/>
    <x v="5"/>
    <x v="2011"/>
    <n v="20.75"/>
    <n v="20.75"/>
    <x v="1"/>
    <x v="2"/>
    <s v="Capocollo, Tomatoes, Goat Cheese, Artichokes, Peperoncini verdi, Garlic"/>
    <x v="12"/>
  </r>
  <r>
    <n v="9382"/>
    <n v="4109"/>
    <n v="0.25"/>
    <x v="22"/>
    <n v="1"/>
    <x v="34"/>
    <x v="5"/>
    <x v="2012"/>
    <n v="20.75"/>
    <n v="20.75"/>
    <x v="1"/>
    <x v="3"/>
    <s v="Chicken, Artichoke, Spinach, Garlic, Jalapeno Peppers, Fontina Cheese, Gouda Cheese"/>
    <x v="16"/>
  </r>
  <r>
    <n v="9383"/>
    <n v="4109"/>
    <n v="0.25"/>
    <x v="13"/>
    <n v="1"/>
    <x v="34"/>
    <x v="5"/>
    <x v="2012"/>
    <n v="20.5"/>
    <n v="20.5"/>
    <x v="1"/>
    <x v="0"/>
    <s v="Capocollo, Red Peppers, Tomatoes, Goat Cheese, Garlic, Oregano"/>
    <x v="11"/>
  </r>
  <r>
    <n v="9384"/>
    <n v="4109"/>
    <n v="0.25"/>
    <x v="77"/>
    <n v="1"/>
    <x v="34"/>
    <x v="5"/>
    <x v="2012"/>
    <n v="16.75"/>
    <n v="16.75"/>
    <x v="0"/>
    <x v="1"/>
    <s v="Eggplant, Artichokes, Tomatoes, Zucchini, Red Peppers, Garlic, Pesto Sauce"/>
    <x v="24"/>
  </r>
  <r>
    <n v="9385"/>
    <n v="4109"/>
    <n v="0.25"/>
    <x v="44"/>
    <n v="1"/>
    <x v="34"/>
    <x v="5"/>
    <x v="2012"/>
    <n v="16.25"/>
    <n v="16.25"/>
    <x v="0"/>
    <x v="2"/>
    <s v="Coarse Sicilian Salami, Tomatoes, Green Olives, Luganega Sausage, Onions, Garlic"/>
    <x v="28"/>
  </r>
  <r>
    <n v="9386"/>
    <n v="4110"/>
    <n v="0.25"/>
    <x v="29"/>
    <n v="1"/>
    <x v="34"/>
    <x v="5"/>
    <x v="2013"/>
    <n v="17.95"/>
    <n v="17.95"/>
    <x v="1"/>
    <x v="1"/>
    <s v="Ricotta Cheese, Gorgonzola Piccante Cheese, Mozzarella Cheese, Parmigiano Reggiano Cheese, Garlic"/>
    <x v="21"/>
  </r>
  <r>
    <n v="9387"/>
    <n v="4110"/>
    <n v="0.25"/>
    <x v="13"/>
    <n v="1"/>
    <x v="34"/>
    <x v="5"/>
    <x v="2013"/>
    <n v="20.5"/>
    <n v="20.5"/>
    <x v="1"/>
    <x v="0"/>
    <s v="Capocollo, Red Peppers, Tomatoes, Goat Cheese, Garlic, Oregano"/>
    <x v="11"/>
  </r>
  <r>
    <n v="9388"/>
    <n v="4110"/>
    <n v="0.25"/>
    <x v="14"/>
    <n v="1"/>
    <x v="34"/>
    <x v="5"/>
    <x v="2013"/>
    <n v="12.5"/>
    <n v="12.5"/>
    <x v="2"/>
    <x v="2"/>
    <s v="Calabrese Salami, Capocollo, Tomatoes, Red Onions, Green Olives, Garlic"/>
    <x v="3"/>
  </r>
  <r>
    <n v="9389"/>
    <n v="4110"/>
    <n v="0.25"/>
    <x v="5"/>
    <n v="1"/>
    <x v="34"/>
    <x v="5"/>
    <x v="2013"/>
    <n v="20.75"/>
    <n v="20.75"/>
    <x v="1"/>
    <x v="3"/>
    <s v="Chicken, Pineapple, Tomatoes, Red Peppers, Thai Sweet Chilli Sauce"/>
    <x v="5"/>
  </r>
  <r>
    <n v="9390"/>
    <n v="4111"/>
    <n v="0.5"/>
    <x v="29"/>
    <n v="1"/>
    <x v="34"/>
    <x v="5"/>
    <x v="2014"/>
    <n v="17.95"/>
    <n v="17.95"/>
    <x v="1"/>
    <x v="1"/>
    <s v="Ricotta Cheese, Gorgonzola Piccante Cheese, Mozzarella Cheese, Parmigiano Reggiano Cheese, Garlic"/>
    <x v="21"/>
  </r>
  <r>
    <n v="9391"/>
    <n v="4111"/>
    <n v="0.5"/>
    <x v="12"/>
    <n v="1"/>
    <x v="34"/>
    <x v="5"/>
    <x v="2014"/>
    <n v="12"/>
    <n v="12"/>
    <x v="2"/>
    <x v="1"/>
    <s v="Spinach, Mushrooms, Tomatoes, Green Olives, Feta Cheese"/>
    <x v="10"/>
  </r>
  <r>
    <n v="9392"/>
    <n v="4112"/>
    <n v="0.33333333333333331"/>
    <x v="27"/>
    <n v="1"/>
    <x v="34"/>
    <x v="5"/>
    <x v="2015"/>
    <n v="12"/>
    <n v="12"/>
    <x v="2"/>
    <x v="0"/>
    <s v="Bacon, Pepperoni, Italian Sausage, Chorizo Sausage"/>
    <x v="19"/>
  </r>
  <r>
    <n v="9393"/>
    <n v="4112"/>
    <n v="0.33333333333333331"/>
    <x v="58"/>
    <n v="1"/>
    <x v="34"/>
    <x v="5"/>
    <x v="2015"/>
    <n v="16.75"/>
    <n v="16.75"/>
    <x v="0"/>
    <x v="3"/>
    <s v="Chicken, Tomatoes, Red Peppers, Spinach, Garlic, Pesto Sauce"/>
    <x v="18"/>
  </r>
  <r>
    <n v="9394"/>
    <n v="4112"/>
    <n v="0.33333333333333331"/>
    <x v="5"/>
    <n v="1"/>
    <x v="34"/>
    <x v="5"/>
    <x v="2015"/>
    <n v="20.75"/>
    <n v="20.75"/>
    <x v="1"/>
    <x v="3"/>
    <s v="Chicken, Pineapple, Tomatoes, Red Peppers, Thai Sweet Chilli Sauce"/>
    <x v="5"/>
  </r>
  <r>
    <n v="9395"/>
    <n v="4113"/>
    <n v="1"/>
    <x v="16"/>
    <n v="1"/>
    <x v="34"/>
    <x v="5"/>
    <x v="2016"/>
    <n v="20.75"/>
    <n v="20.75"/>
    <x v="1"/>
    <x v="2"/>
    <s v="Capocollo, Tomatoes, Goat Cheese, Artichokes, Peperoncini verdi, Garlic"/>
    <x v="12"/>
  </r>
  <r>
    <n v="9396"/>
    <n v="4114"/>
    <n v="1"/>
    <x v="38"/>
    <n v="1"/>
    <x v="34"/>
    <x v="5"/>
    <x v="2017"/>
    <n v="20.25"/>
    <n v="20.25"/>
    <x v="1"/>
    <x v="2"/>
    <s v="Coarse Sicilian Salami, Tomatoes, Green Olives, Luganega Sausage, Onions, Garlic"/>
    <x v="28"/>
  </r>
  <r>
    <n v="9397"/>
    <n v="4115"/>
    <n v="1"/>
    <x v="45"/>
    <n v="1"/>
    <x v="35"/>
    <x v="6"/>
    <x v="2018"/>
    <n v="20.25"/>
    <n v="20.25"/>
    <x v="1"/>
    <x v="1"/>
    <s v="Mushrooms, Tomatoes, Red Peppers, Green Peppers, Red Onions, Zucchini, Spinach, Garlic"/>
    <x v="14"/>
  </r>
  <r>
    <n v="9398"/>
    <n v="4116"/>
    <n v="1"/>
    <x v="69"/>
    <n v="1"/>
    <x v="35"/>
    <x v="6"/>
    <x v="2019"/>
    <n v="12.75"/>
    <n v="12.75"/>
    <x v="2"/>
    <x v="3"/>
    <s v="Chicken, Pineapple, Tomatoes, Red Peppers, Thai Sweet Chilli Sauce"/>
    <x v="5"/>
  </r>
  <r>
    <n v="9399"/>
    <n v="4117"/>
    <n v="1"/>
    <x v="20"/>
    <n v="1"/>
    <x v="35"/>
    <x v="6"/>
    <x v="1964"/>
    <n v="20.75"/>
    <n v="20.75"/>
    <x v="1"/>
    <x v="3"/>
    <s v="Chicken, Tomatoes, Red Peppers, Red Onions, Jalapeno Peppers, Corn, Cilantro, Chipotle Sauce"/>
    <x v="15"/>
  </r>
  <r>
    <n v="9400"/>
    <n v="4118"/>
    <n v="1"/>
    <x v="54"/>
    <n v="1"/>
    <x v="35"/>
    <x v="6"/>
    <x v="2020"/>
    <n v="20.75"/>
    <n v="20.75"/>
    <x v="1"/>
    <x v="2"/>
    <s v="Genoa Salami, Capocollo, Pepperoni, Tomatoes, Asiago Cheese, Garlic"/>
    <x v="26"/>
  </r>
  <r>
    <n v="9401"/>
    <n v="4119"/>
    <n v="1"/>
    <x v="37"/>
    <n v="1"/>
    <x v="35"/>
    <x v="6"/>
    <x v="2021"/>
    <n v="20.5"/>
    <n v="20.5"/>
    <x v="1"/>
    <x v="0"/>
    <s v="Tomatoes, Anchovies, Green Olives, Red Onions, Garlic"/>
    <x v="22"/>
  </r>
  <r>
    <n v="9402"/>
    <n v="4120"/>
    <n v="0.5"/>
    <x v="30"/>
    <n v="1"/>
    <x v="35"/>
    <x v="6"/>
    <x v="2022"/>
    <n v="12"/>
    <n v="12"/>
    <x v="2"/>
    <x v="0"/>
    <s v="Tomatoes, Anchovies, Green Olives, Red Onions, Garlic"/>
    <x v="22"/>
  </r>
  <r>
    <n v="9403"/>
    <n v="4120"/>
    <n v="0.5"/>
    <x v="50"/>
    <n v="1"/>
    <x v="35"/>
    <x v="6"/>
    <x v="2022"/>
    <n v="17.5"/>
    <n v="17.5"/>
    <x v="1"/>
    <x v="0"/>
    <s v="Pepperoni, Mushrooms, Green Peppers"/>
    <x v="30"/>
  </r>
  <r>
    <n v="9404"/>
    <n v="4121"/>
    <n v="0.25"/>
    <x v="83"/>
    <n v="1"/>
    <x v="35"/>
    <x v="6"/>
    <x v="2023"/>
    <n v="23.65"/>
    <n v="23.65"/>
    <x v="2"/>
    <x v="2"/>
    <s v="Brie Carre Cheese, Prosciutto, Caramelized Onions, Pears, Thyme, Garlic"/>
    <x v="31"/>
  </r>
  <r>
    <n v="9405"/>
    <n v="4121"/>
    <n v="0.25"/>
    <x v="2"/>
    <n v="1"/>
    <x v="35"/>
    <x v="6"/>
    <x v="2023"/>
    <n v="18.5"/>
    <n v="18.5"/>
    <x v="1"/>
    <x v="1"/>
    <s v="Mozzarella Cheese, Provolone Cheese, Smoked Gouda Cheese, Romano Cheese, Blue Cheese, Garlic"/>
    <x v="2"/>
  </r>
  <r>
    <n v="9406"/>
    <n v="4121"/>
    <n v="0.25"/>
    <x v="60"/>
    <n v="1"/>
    <x v="35"/>
    <x v="6"/>
    <x v="2023"/>
    <n v="16.5"/>
    <n v="16.5"/>
    <x v="1"/>
    <x v="0"/>
    <s v="Sliced Ham, Pineapple, Mozzarella Cheese"/>
    <x v="0"/>
  </r>
  <r>
    <n v="9407"/>
    <n v="4121"/>
    <n v="0.25"/>
    <x v="77"/>
    <n v="1"/>
    <x v="35"/>
    <x v="6"/>
    <x v="2023"/>
    <n v="16.75"/>
    <n v="16.75"/>
    <x v="0"/>
    <x v="1"/>
    <s v="Eggplant, Artichokes, Tomatoes, Zucchini, Red Peppers, Garlic, Pesto Sauce"/>
    <x v="24"/>
  </r>
  <r>
    <n v="9408"/>
    <n v="4122"/>
    <n v="0.33333333333333331"/>
    <x v="34"/>
    <n v="1"/>
    <x v="35"/>
    <x v="6"/>
    <x v="2024"/>
    <n v="16"/>
    <n v="16"/>
    <x v="0"/>
    <x v="1"/>
    <s v="Spinach, Artichokes, Kalamata Olives, Sun-dried Tomatoes, Feta Cheese, Plum Tomatoes, Red Onions"/>
    <x v="25"/>
  </r>
  <r>
    <n v="9409"/>
    <n v="4122"/>
    <n v="0.33333333333333331"/>
    <x v="65"/>
    <n v="1"/>
    <x v="35"/>
    <x v="6"/>
    <x v="2024"/>
    <n v="16.75"/>
    <n v="16.75"/>
    <x v="0"/>
    <x v="3"/>
    <s v="Chicken, Tomatoes, Red Peppers, Red Onions, Jalapeno Peppers, Corn, Cilantro, Chipotle Sauce"/>
    <x v="15"/>
  </r>
  <r>
    <n v="9410"/>
    <n v="4122"/>
    <n v="0.33333333333333331"/>
    <x v="45"/>
    <n v="1"/>
    <x v="35"/>
    <x v="6"/>
    <x v="2024"/>
    <n v="20.25"/>
    <n v="20.25"/>
    <x v="1"/>
    <x v="1"/>
    <s v="Mushrooms, Tomatoes, Red Peppers, Green Peppers, Red Onions, Zucchini, Spinach, Garlic"/>
    <x v="14"/>
  </r>
  <r>
    <n v="9411"/>
    <n v="4123"/>
    <n v="9.0909090909090912E-2"/>
    <x v="27"/>
    <n v="2"/>
    <x v="35"/>
    <x v="6"/>
    <x v="2025"/>
    <n v="12"/>
    <n v="24"/>
    <x v="2"/>
    <x v="0"/>
    <s v="Bacon, Pepperoni, Italian Sausage, Chorizo Sausage"/>
    <x v="19"/>
  </r>
  <r>
    <n v="9412"/>
    <n v="4123"/>
    <n v="9.0909090909090912E-2"/>
    <x v="31"/>
    <n v="1"/>
    <x v="35"/>
    <x v="6"/>
    <x v="2025"/>
    <n v="16.25"/>
    <n v="16.25"/>
    <x v="0"/>
    <x v="2"/>
    <s v="?duja Salami, Pancetta, Tomatoes, Red Onions, Friggitello Peppers, Garlic"/>
    <x v="23"/>
  </r>
  <r>
    <n v="9413"/>
    <n v="4123"/>
    <n v="9.0909090909090912E-2"/>
    <x v="22"/>
    <n v="1"/>
    <x v="35"/>
    <x v="6"/>
    <x v="2025"/>
    <n v="20.75"/>
    <n v="20.75"/>
    <x v="1"/>
    <x v="3"/>
    <s v="Chicken, Artichoke, Spinach, Garlic, Jalapeno Peppers, Fontina Cheese, Gouda Cheese"/>
    <x v="16"/>
  </r>
  <r>
    <n v="9414"/>
    <n v="4123"/>
    <n v="9.0909090909090912E-2"/>
    <x v="84"/>
    <n v="1"/>
    <x v="35"/>
    <x v="6"/>
    <x v="2025"/>
    <n v="20.75"/>
    <n v="20.75"/>
    <x v="1"/>
    <x v="3"/>
    <s v="Chicken, Red Onions, Red Peppers, Mushrooms, Asiago Cheese, Alfredo Sauce"/>
    <x v="29"/>
  </r>
  <r>
    <n v="9415"/>
    <n v="4123"/>
    <n v="9.0909090909090912E-2"/>
    <x v="2"/>
    <n v="1"/>
    <x v="35"/>
    <x v="6"/>
    <x v="2025"/>
    <n v="18.5"/>
    <n v="18.5"/>
    <x v="1"/>
    <x v="1"/>
    <s v="Mozzarella Cheese, Provolone Cheese, Smoked Gouda Cheese, Romano Cheese, Blue Cheese, Garlic"/>
    <x v="2"/>
  </r>
  <r>
    <n v="9416"/>
    <n v="4123"/>
    <n v="9.0909090909090912E-2"/>
    <x v="49"/>
    <n v="1"/>
    <x v="35"/>
    <x v="6"/>
    <x v="2025"/>
    <n v="16"/>
    <n v="16"/>
    <x v="0"/>
    <x v="1"/>
    <s v="Spinach, Mushrooms, Tomatoes, Green Olives, Feta Cheese"/>
    <x v="10"/>
  </r>
  <r>
    <n v="9417"/>
    <n v="4123"/>
    <n v="9.0909090909090912E-2"/>
    <x v="51"/>
    <n v="1"/>
    <x v="35"/>
    <x v="6"/>
    <x v="2025"/>
    <n v="10.5"/>
    <n v="10.5"/>
    <x v="2"/>
    <x v="0"/>
    <s v="Sliced Ham, Pineapple, Mozzarella Cheese"/>
    <x v="0"/>
  </r>
  <r>
    <n v="9418"/>
    <n v="4123"/>
    <n v="9.0909090909090912E-2"/>
    <x v="6"/>
    <n v="1"/>
    <x v="35"/>
    <x v="6"/>
    <x v="2025"/>
    <n v="16.5"/>
    <n v="16.5"/>
    <x v="0"/>
    <x v="2"/>
    <s v="Calabrese Salami, Capocollo, Tomatoes, Red Onions, Green Olives, Garlic"/>
    <x v="3"/>
  </r>
  <r>
    <n v="9419"/>
    <n v="4123"/>
    <n v="9.0909090909090912E-2"/>
    <x v="4"/>
    <n v="1"/>
    <x v="35"/>
    <x v="6"/>
    <x v="2025"/>
    <n v="16"/>
    <n v="16"/>
    <x v="0"/>
    <x v="1"/>
    <s v="Tomatoes, Red Peppers, Jalapeno Peppers, Red Onions, Cilantro, Corn, Chipotle Sauce, Garlic"/>
    <x v="4"/>
  </r>
  <r>
    <n v="9420"/>
    <n v="4123"/>
    <n v="9.0909090909090912E-2"/>
    <x v="5"/>
    <n v="1"/>
    <x v="35"/>
    <x v="6"/>
    <x v="2025"/>
    <n v="20.75"/>
    <n v="20.75"/>
    <x v="1"/>
    <x v="3"/>
    <s v="Chicken, Pineapple, Tomatoes, Red Peppers, Thai Sweet Chilli Sauce"/>
    <x v="5"/>
  </r>
  <r>
    <n v="9421"/>
    <n v="4123"/>
    <n v="9.0909090909090912E-2"/>
    <x v="9"/>
    <n v="1"/>
    <x v="35"/>
    <x v="6"/>
    <x v="2025"/>
    <n v="12"/>
    <n v="12"/>
    <x v="2"/>
    <x v="0"/>
    <s v="Kalamata Olives, Feta Cheese, Tomatoes, Garlic, Beef Chuck Roast, Red Onions"/>
    <x v="8"/>
  </r>
  <r>
    <n v="9422"/>
    <n v="4124"/>
    <n v="0.25"/>
    <x v="2"/>
    <n v="1"/>
    <x v="35"/>
    <x v="6"/>
    <x v="2026"/>
    <n v="18.5"/>
    <n v="18.5"/>
    <x v="1"/>
    <x v="1"/>
    <s v="Mozzarella Cheese, Provolone Cheese, Smoked Gouda Cheese, Romano Cheese, Blue Cheese, Garlic"/>
    <x v="2"/>
  </r>
  <r>
    <n v="9423"/>
    <n v="4124"/>
    <n v="0.25"/>
    <x v="42"/>
    <n v="1"/>
    <x v="35"/>
    <x v="6"/>
    <x v="2026"/>
    <n v="12.5"/>
    <n v="12.5"/>
    <x v="0"/>
    <x v="0"/>
    <s v="Mozzarella Cheese, Pepperoni"/>
    <x v="17"/>
  </r>
  <r>
    <n v="9424"/>
    <n v="4124"/>
    <n v="0.25"/>
    <x v="75"/>
    <n v="1"/>
    <x v="35"/>
    <x v="6"/>
    <x v="2026"/>
    <n v="12"/>
    <n v="12"/>
    <x v="2"/>
    <x v="1"/>
    <s v="Spinach, Mushrooms, Red Onions, Feta Cheese, Garlic"/>
    <x v="27"/>
  </r>
  <r>
    <n v="9425"/>
    <n v="4124"/>
    <n v="0.25"/>
    <x v="56"/>
    <n v="1"/>
    <x v="35"/>
    <x v="6"/>
    <x v="2026"/>
    <n v="16.75"/>
    <n v="16.75"/>
    <x v="0"/>
    <x v="3"/>
    <s v="Chicken, Pineapple, Tomatoes, Red Peppers, Thai Sweet Chilli Sauce"/>
    <x v="5"/>
  </r>
  <r>
    <n v="9426"/>
    <n v="4125"/>
    <n v="1"/>
    <x v="8"/>
    <n v="1"/>
    <x v="35"/>
    <x v="6"/>
    <x v="2027"/>
    <n v="12.75"/>
    <n v="12.75"/>
    <x v="2"/>
    <x v="3"/>
    <s v="Barbecued Chicken, Red Peppers, Green Peppers, Tomatoes, Red Onions, Barbecue Sauce"/>
    <x v="7"/>
  </r>
  <r>
    <n v="9427"/>
    <n v="4126"/>
    <n v="1"/>
    <x v="67"/>
    <n v="1"/>
    <x v="35"/>
    <x v="6"/>
    <x v="2028"/>
    <n v="12.25"/>
    <n v="12.25"/>
    <x v="2"/>
    <x v="2"/>
    <s v="Coarse Sicilian Salami, Tomatoes, Green Olives, Luganega Sausage, Onions, Garlic"/>
    <x v="28"/>
  </r>
  <r>
    <n v="9428"/>
    <n v="4127"/>
    <n v="1"/>
    <x v="5"/>
    <n v="1"/>
    <x v="35"/>
    <x v="6"/>
    <x v="2029"/>
    <n v="20.75"/>
    <n v="20.75"/>
    <x v="1"/>
    <x v="3"/>
    <s v="Chicken, Pineapple, Tomatoes, Red Peppers, Thai Sweet Chilli Sauce"/>
    <x v="5"/>
  </r>
  <r>
    <n v="9429"/>
    <n v="4128"/>
    <n v="1"/>
    <x v="40"/>
    <n v="1"/>
    <x v="35"/>
    <x v="6"/>
    <x v="899"/>
    <n v="12.75"/>
    <n v="12.75"/>
    <x v="2"/>
    <x v="3"/>
    <s v="Chicken, Tomatoes, Red Peppers, Red Onions, Jalapeno Peppers, Corn, Cilantro, Chipotle Sauce"/>
    <x v="15"/>
  </r>
  <r>
    <n v="9430"/>
    <n v="4129"/>
    <n v="1"/>
    <x v="2"/>
    <n v="1"/>
    <x v="35"/>
    <x v="6"/>
    <x v="2030"/>
    <n v="18.5"/>
    <n v="18.5"/>
    <x v="1"/>
    <x v="1"/>
    <s v="Mozzarella Cheese, Provolone Cheese, Smoked Gouda Cheese, Romano Cheese, Blue Cheese, Garlic"/>
    <x v="2"/>
  </r>
  <r>
    <n v="9431"/>
    <n v="4130"/>
    <n v="0.33333333333333331"/>
    <x v="89"/>
    <n v="1"/>
    <x v="35"/>
    <x v="6"/>
    <x v="2031"/>
    <n v="20.25"/>
    <n v="20.25"/>
    <x v="1"/>
    <x v="2"/>
    <s v="?duja Salami, Pancetta, Tomatoes, Red Onions, Friggitello Peppers, Garlic"/>
    <x v="23"/>
  </r>
  <r>
    <n v="9432"/>
    <n v="4130"/>
    <n v="0.33333333333333331"/>
    <x v="22"/>
    <n v="1"/>
    <x v="35"/>
    <x v="6"/>
    <x v="2031"/>
    <n v="20.75"/>
    <n v="20.75"/>
    <x v="1"/>
    <x v="3"/>
    <s v="Chicken, Artichoke, Spinach, Garlic, Jalapeno Peppers, Fontina Cheese, Gouda Cheese"/>
    <x v="16"/>
  </r>
  <r>
    <n v="9433"/>
    <n v="4130"/>
    <n v="0.33333333333333331"/>
    <x v="65"/>
    <n v="1"/>
    <x v="35"/>
    <x v="6"/>
    <x v="2031"/>
    <n v="16.75"/>
    <n v="16.75"/>
    <x v="0"/>
    <x v="3"/>
    <s v="Chicken, Tomatoes, Red Peppers, Red Onions, Jalapeno Peppers, Corn, Cilantro, Chipotle Sauce"/>
    <x v="15"/>
  </r>
  <r>
    <n v="9434"/>
    <n v="4131"/>
    <n v="0.14285714285714285"/>
    <x v="41"/>
    <n v="1"/>
    <x v="35"/>
    <x v="6"/>
    <x v="2032"/>
    <n v="16.75"/>
    <n v="16.75"/>
    <x v="0"/>
    <x v="3"/>
    <s v="Barbecued Chicken, Red Peppers, Green Peppers, Tomatoes, Red Onions, Barbecue Sauce"/>
    <x v="7"/>
  </r>
  <r>
    <n v="9435"/>
    <n v="4131"/>
    <n v="0.14285714285714285"/>
    <x v="8"/>
    <n v="1"/>
    <x v="35"/>
    <x v="6"/>
    <x v="2032"/>
    <n v="12.75"/>
    <n v="12.75"/>
    <x v="2"/>
    <x v="3"/>
    <s v="Barbecued Chicken, Red Peppers, Green Peppers, Tomatoes, Red Onions, Barbecue Sauce"/>
    <x v="7"/>
  </r>
  <r>
    <n v="9436"/>
    <n v="4131"/>
    <n v="0.14285714285714285"/>
    <x v="1"/>
    <n v="1"/>
    <x v="35"/>
    <x v="6"/>
    <x v="2032"/>
    <n v="16"/>
    <n v="16"/>
    <x v="0"/>
    <x v="0"/>
    <s v="Pepperoni, Mushrooms, Red Onions, Red Peppers, Bacon"/>
    <x v="1"/>
  </r>
  <r>
    <n v="9437"/>
    <n v="4131"/>
    <n v="0.14285714285714285"/>
    <x v="79"/>
    <n v="1"/>
    <x v="35"/>
    <x v="6"/>
    <x v="2032"/>
    <n v="12"/>
    <n v="12"/>
    <x v="2"/>
    <x v="1"/>
    <s v="Spinach, Artichokes, Kalamata Olives, Sun-dried Tomatoes, Feta Cheese, Plum Tomatoes, Red Onions"/>
    <x v="25"/>
  </r>
  <r>
    <n v="9438"/>
    <n v="4131"/>
    <n v="0.14285714285714285"/>
    <x v="4"/>
    <n v="1"/>
    <x v="35"/>
    <x v="6"/>
    <x v="2032"/>
    <n v="16"/>
    <n v="16"/>
    <x v="0"/>
    <x v="1"/>
    <s v="Tomatoes, Red Peppers, Jalapeno Peppers, Red Onions, Cilantro, Corn, Chipotle Sauce, Garlic"/>
    <x v="4"/>
  </r>
  <r>
    <n v="9439"/>
    <n v="4131"/>
    <n v="0.14285714285714285"/>
    <x v="42"/>
    <n v="1"/>
    <x v="35"/>
    <x v="6"/>
    <x v="2032"/>
    <n v="12.5"/>
    <n v="12.5"/>
    <x v="0"/>
    <x v="0"/>
    <s v="Mozzarella Cheese, Pepperoni"/>
    <x v="17"/>
  </r>
  <r>
    <n v="9440"/>
    <n v="4131"/>
    <n v="0.14285714285714285"/>
    <x v="45"/>
    <n v="1"/>
    <x v="35"/>
    <x v="6"/>
    <x v="2032"/>
    <n v="20.25"/>
    <n v="20.25"/>
    <x v="1"/>
    <x v="1"/>
    <s v="Mushrooms, Tomatoes, Red Peppers, Green Peppers, Red Onions, Zucchini, Spinach, Garlic"/>
    <x v="14"/>
  </r>
  <r>
    <n v="9441"/>
    <n v="4132"/>
    <n v="0.25"/>
    <x v="12"/>
    <n v="1"/>
    <x v="35"/>
    <x v="6"/>
    <x v="2033"/>
    <n v="12"/>
    <n v="12"/>
    <x v="2"/>
    <x v="1"/>
    <s v="Spinach, Mushrooms, Tomatoes, Green Olives, Feta Cheese"/>
    <x v="10"/>
  </r>
  <r>
    <n v="9442"/>
    <n v="4132"/>
    <n v="0.25"/>
    <x v="19"/>
    <n v="1"/>
    <x v="35"/>
    <x v="6"/>
    <x v="2033"/>
    <n v="20.25"/>
    <n v="20.25"/>
    <x v="1"/>
    <x v="1"/>
    <s v="Tomatoes, Red Peppers, Jalapeno Peppers, Red Onions, Cilantro, Corn, Chipotle Sauce, Garlic"/>
    <x v="4"/>
  </r>
  <r>
    <n v="9443"/>
    <n v="4132"/>
    <n v="0.25"/>
    <x v="40"/>
    <n v="1"/>
    <x v="35"/>
    <x v="6"/>
    <x v="2033"/>
    <n v="12.75"/>
    <n v="12.75"/>
    <x v="2"/>
    <x v="3"/>
    <s v="Chicken, Tomatoes, Red Peppers, Red Onions, Jalapeno Peppers, Corn, Cilantro, Chipotle Sauce"/>
    <x v="15"/>
  </r>
  <r>
    <n v="9444"/>
    <n v="4132"/>
    <n v="0.25"/>
    <x v="10"/>
    <n v="1"/>
    <x v="35"/>
    <x v="6"/>
    <x v="2033"/>
    <n v="12.5"/>
    <n v="12.5"/>
    <x v="2"/>
    <x v="2"/>
    <s v="Spinach, Red Onions, Pepperoni, Tomatoes, Artichokes, Kalamata Olives, Garlic, Asiago Cheese"/>
    <x v="9"/>
  </r>
  <r>
    <n v="9445"/>
    <n v="4133"/>
    <n v="1"/>
    <x v="20"/>
    <n v="1"/>
    <x v="35"/>
    <x v="6"/>
    <x v="2034"/>
    <n v="20.75"/>
    <n v="20.75"/>
    <x v="1"/>
    <x v="3"/>
    <s v="Chicken, Tomatoes, Red Peppers, Red Onions, Jalapeno Peppers, Corn, Cilantro, Chipotle Sauce"/>
    <x v="15"/>
  </r>
  <r>
    <n v="9446"/>
    <n v="4134"/>
    <n v="0.5"/>
    <x v="29"/>
    <n v="1"/>
    <x v="35"/>
    <x v="6"/>
    <x v="2035"/>
    <n v="17.95"/>
    <n v="17.95"/>
    <x v="1"/>
    <x v="1"/>
    <s v="Ricotta Cheese, Gorgonzola Piccante Cheese, Mozzarella Cheese, Parmigiano Reggiano Cheese, Garlic"/>
    <x v="21"/>
  </r>
  <r>
    <n v="9447"/>
    <n v="4134"/>
    <n v="0.5"/>
    <x v="13"/>
    <n v="1"/>
    <x v="35"/>
    <x v="6"/>
    <x v="2035"/>
    <n v="20.5"/>
    <n v="20.5"/>
    <x v="1"/>
    <x v="0"/>
    <s v="Capocollo, Red Peppers, Tomatoes, Goat Cheese, Garlic, Oregano"/>
    <x v="11"/>
  </r>
  <r>
    <n v="9448"/>
    <n v="4135"/>
    <n v="0.5"/>
    <x v="22"/>
    <n v="1"/>
    <x v="35"/>
    <x v="6"/>
    <x v="2036"/>
    <n v="20.75"/>
    <n v="20.75"/>
    <x v="1"/>
    <x v="3"/>
    <s v="Chicken, Artichoke, Spinach, Garlic, Jalapeno Peppers, Fontina Cheese, Gouda Cheese"/>
    <x v="16"/>
  </r>
  <r>
    <n v="9449"/>
    <n v="4135"/>
    <n v="0.5"/>
    <x v="5"/>
    <n v="1"/>
    <x v="35"/>
    <x v="6"/>
    <x v="2036"/>
    <n v="20.75"/>
    <n v="20.75"/>
    <x v="1"/>
    <x v="3"/>
    <s v="Chicken, Pineapple, Tomatoes, Red Peppers, Thai Sweet Chilli Sauce"/>
    <x v="5"/>
  </r>
  <r>
    <n v="9450"/>
    <n v="4136"/>
    <n v="0.2"/>
    <x v="11"/>
    <n v="1"/>
    <x v="35"/>
    <x v="6"/>
    <x v="2037"/>
    <n v="12"/>
    <n v="12"/>
    <x v="2"/>
    <x v="0"/>
    <s v="Pepperoni, Mushrooms, Red Onions, Red Peppers, Bacon"/>
    <x v="1"/>
  </r>
  <r>
    <n v="9451"/>
    <n v="4136"/>
    <n v="0.2"/>
    <x v="43"/>
    <n v="1"/>
    <x v="35"/>
    <x v="6"/>
    <x v="2037"/>
    <n v="12.5"/>
    <n v="12.5"/>
    <x v="2"/>
    <x v="2"/>
    <s v="Prosciutto di San Daniele, Arugula, Mozzarella Cheese"/>
    <x v="6"/>
  </r>
  <r>
    <n v="9452"/>
    <n v="4136"/>
    <n v="0.2"/>
    <x v="44"/>
    <n v="1"/>
    <x v="35"/>
    <x v="6"/>
    <x v="2037"/>
    <n v="16.25"/>
    <n v="16.25"/>
    <x v="0"/>
    <x v="2"/>
    <s v="Coarse Sicilian Salami, Tomatoes, Green Olives, Luganega Sausage, Onions, Garlic"/>
    <x v="28"/>
  </r>
  <r>
    <n v="9453"/>
    <n v="4136"/>
    <n v="0.2"/>
    <x v="59"/>
    <n v="1"/>
    <x v="35"/>
    <x v="6"/>
    <x v="2037"/>
    <n v="25.5"/>
    <n v="25.5"/>
    <x v="3"/>
    <x v="0"/>
    <s v="Kalamata Olives, Feta Cheese, Tomatoes, Garlic, Beef Chuck Roast, Red Onions"/>
    <x v="8"/>
  </r>
  <r>
    <n v="9454"/>
    <n v="4136"/>
    <n v="0.2"/>
    <x v="18"/>
    <n v="1"/>
    <x v="35"/>
    <x v="6"/>
    <x v="2037"/>
    <n v="12"/>
    <n v="12"/>
    <x v="2"/>
    <x v="1"/>
    <s v="Mushrooms, Tomatoes, Red Peppers, Green Peppers, Red Onions, Zucchini, Spinach, Garlic"/>
    <x v="14"/>
  </r>
  <r>
    <n v="9455"/>
    <n v="4137"/>
    <n v="1"/>
    <x v="75"/>
    <n v="1"/>
    <x v="35"/>
    <x v="6"/>
    <x v="698"/>
    <n v="12"/>
    <n v="12"/>
    <x v="2"/>
    <x v="1"/>
    <s v="Spinach, Mushrooms, Red Onions, Feta Cheese, Garlic"/>
    <x v="27"/>
  </r>
  <r>
    <n v="9456"/>
    <n v="4138"/>
    <n v="0.5"/>
    <x v="61"/>
    <n v="1"/>
    <x v="35"/>
    <x v="6"/>
    <x v="2038"/>
    <n v="11"/>
    <n v="11"/>
    <x v="2"/>
    <x v="0"/>
    <s v="Pepperoni, Mushrooms, Green Peppers"/>
    <x v="30"/>
  </r>
  <r>
    <n v="9457"/>
    <n v="4138"/>
    <n v="0.5"/>
    <x v="82"/>
    <n v="1"/>
    <x v="35"/>
    <x v="6"/>
    <x v="2038"/>
    <n v="16.5"/>
    <n v="16.5"/>
    <x v="0"/>
    <x v="1"/>
    <s v="Spinach, Artichokes, Tomatoes, Sun-dried Tomatoes, Garlic, Pesto Sauce"/>
    <x v="13"/>
  </r>
  <r>
    <n v="9458"/>
    <n v="4139"/>
    <n v="1"/>
    <x v="29"/>
    <n v="1"/>
    <x v="35"/>
    <x v="6"/>
    <x v="2039"/>
    <n v="17.95"/>
    <n v="17.95"/>
    <x v="1"/>
    <x v="1"/>
    <s v="Ricotta Cheese, Gorgonzola Piccante Cheese, Mozzarella Cheese, Parmigiano Reggiano Cheese, Garlic"/>
    <x v="21"/>
  </r>
  <r>
    <n v="9459"/>
    <n v="4140"/>
    <n v="1"/>
    <x v="42"/>
    <n v="1"/>
    <x v="35"/>
    <x v="6"/>
    <x v="2040"/>
    <n v="12.5"/>
    <n v="12.5"/>
    <x v="0"/>
    <x v="0"/>
    <s v="Mozzarella Cheese, Pepperoni"/>
    <x v="17"/>
  </r>
  <r>
    <n v="9460"/>
    <n v="4141"/>
    <n v="1"/>
    <x v="6"/>
    <n v="1"/>
    <x v="35"/>
    <x v="6"/>
    <x v="2041"/>
    <n v="16.5"/>
    <n v="16.5"/>
    <x v="0"/>
    <x v="2"/>
    <s v="Calabrese Salami, Capocollo, Tomatoes, Red Onions, Green Olives, Garlic"/>
    <x v="3"/>
  </r>
  <r>
    <n v="9461"/>
    <n v="4142"/>
    <n v="0.5"/>
    <x v="63"/>
    <n v="1"/>
    <x v="35"/>
    <x v="6"/>
    <x v="2042"/>
    <n v="16.5"/>
    <n v="16.5"/>
    <x v="0"/>
    <x v="2"/>
    <s v="Prosciutto di San Daniele, Arugula, Mozzarella Cheese"/>
    <x v="6"/>
  </r>
  <r>
    <n v="9462"/>
    <n v="4142"/>
    <n v="0.5"/>
    <x v="62"/>
    <n v="1"/>
    <x v="35"/>
    <x v="6"/>
    <x v="2042"/>
    <n v="16.5"/>
    <n v="16.5"/>
    <x v="0"/>
    <x v="2"/>
    <s v="Spinach, Red Onions, Pepperoni, Tomatoes, Artichokes, Kalamata Olives, Garlic, Asiago Cheese"/>
    <x v="9"/>
  </r>
  <r>
    <n v="9463"/>
    <n v="4143"/>
    <n v="1"/>
    <x v="69"/>
    <n v="1"/>
    <x v="35"/>
    <x v="6"/>
    <x v="2043"/>
    <n v="12.75"/>
    <n v="12.75"/>
    <x v="2"/>
    <x v="3"/>
    <s v="Chicken, Pineapple, Tomatoes, Red Peppers, Thai Sweet Chilli Sauce"/>
    <x v="5"/>
  </r>
  <r>
    <n v="9464"/>
    <n v="4144"/>
    <n v="0.5"/>
    <x v="27"/>
    <n v="1"/>
    <x v="35"/>
    <x v="6"/>
    <x v="2044"/>
    <n v="12"/>
    <n v="12"/>
    <x v="2"/>
    <x v="0"/>
    <s v="Bacon, Pepperoni, Italian Sausage, Chorizo Sausage"/>
    <x v="19"/>
  </r>
  <r>
    <n v="9465"/>
    <n v="4144"/>
    <n v="0.5"/>
    <x v="59"/>
    <n v="1"/>
    <x v="35"/>
    <x v="6"/>
    <x v="2044"/>
    <n v="25.5"/>
    <n v="25.5"/>
    <x v="3"/>
    <x v="0"/>
    <s v="Kalamata Olives, Feta Cheese, Tomatoes, Garlic, Beef Chuck Roast, Red Onions"/>
    <x v="8"/>
  </r>
  <r>
    <n v="9466"/>
    <n v="4145"/>
    <n v="0.25"/>
    <x v="19"/>
    <n v="1"/>
    <x v="35"/>
    <x v="6"/>
    <x v="2045"/>
    <n v="20.25"/>
    <n v="20.25"/>
    <x v="1"/>
    <x v="1"/>
    <s v="Tomatoes, Red Peppers, Jalapeno Peppers, Red Onions, Cilantro, Corn, Chipotle Sauce, Garlic"/>
    <x v="4"/>
  </r>
  <r>
    <n v="9467"/>
    <n v="4145"/>
    <n v="0.25"/>
    <x v="88"/>
    <n v="1"/>
    <x v="35"/>
    <x v="6"/>
    <x v="2045"/>
    <n v="12.5"/>
    <n v="12.5"/>
    <x v="2"/>
    <x v="2"/>
    <s v="Soppressata Salami, Fontina Cheese, Mozzarella Cheese, Mushrooms, Garlic"/>
    <x v="20"/>
  </r>
  <r>
    <n v="9468"/>
    <n v="4145"/>
    <n v="0.25"/>
    <x v="80"/>
    <n v="1"/>
    <x v="35"/>
    <x v="6"/>
    <x v="2045"/>
    <n v="16"/>
    <n v="16"/>
    <x v="0"/>
    <x v="1"/>
    <s v="Spinach, Mushrooms, Red Onions, Feta Cheese, Garlic"/>
    <x v="27"/>
  </r>
  <r>
    <n v="9469"/>
    <n v="4145"/>
    <n v="0.25"/>
    <x v="5"/>
    <n v="1"/>
    <x v="35"/>
    <x v="6"/>
    <x v="2045"/>
    <n v="20.75"/>
    <n v="20.75"/>
    <x v="1"/>
    <x v="3"/>
    <s v="Chicken, Pineapple, Tomatoes, Red Peppers, Thai Sweet Chilli Sauce"/>
    <x v="5"/>
  </r>
  <r>
    <n v="9470"/>
    <n v="4146"/>
    <n v="1"/>
    <x v="15"/>
    <n v="1"/>
    <x v="35"/>
    <x v="6"/>
    <x v="2046"/>
    <n v="12"/>
    <n v="12"/>
    <x v="2"/>
    <x v="1"/>
    <s v="Tomatoes, Red Peppers, Jalapeno Peppers, Red Onions, Cilantro, Corn, Chipotle Sauce, Garlic"/>
    <x v="4"/>
  </r>
  <r>
    <n v="9471"/>
    <n v="4147"/>
    <n v="0.33333333333333331"/>
    <x v="13"/>
    <n v="1"/>
    <x v="35"/>
    <x v="6"/>
    <x v="2047"/>
    <n v="20.5"/>
    <n v="20.5"/>
    <x v="1"/>
    <x v="0"/>
    <s v="Capocollo, Red Peppers, Tomatoes, Goat Cheese, Garlic, Oregano"/>
    <x v="11"/>
  </r>
  <r>
    <n v="9472"/>
    <n v="4147"/>
    <n v="0.33333333333333331"/>
    <x v="54"/>
    <n v="1"/>
    <x v="35"/>
    <x v="6"/>
    <x v="2047"/>
    <n v="20.75"/>
    <n v="20.75"/>
    <x v="1"/>
    <x v="2"/>
    <s v="Genoa Salami, Capocollo, Pepperoni, Tomatoes, Asiago Cheese, Garlic"/>
    <x v="26"/>
  </r>
  <r>
    <n v="9473"/>
    <n v="4147"/>
    <n v="0.33333333333333331"/>
    <x v="16"/>
    <n v="2"/>
    <x v="35"/>
    <x v="6"/>
    <x v="2047"/>
    <n v="20.75"/>
    <n v="41.5"/>
    <x v="1"/>
    <x v="2"/>
    <s v="Capocollo, Tomatoes, Goat Cheese, Artichokes, Peperoncini verdi, Garlic"/>
    <x v="12"/>
  </r>
  <r>
    <n v="9474"/>
    <n v="4148"/>
    <n v="1"/>
    <x v="69"/>
    <n v="1"/>
    <x v="35"/>
    <x v="6"/>
    <x v="2048"/>
    <n v="12.75"/>
    <n v="12.75"/>
    <x v="2"/>
    <x v="3"/>
    <s v="Chicken, Pineapple, Tomatoes, Red Peppers, Thai Sweet Chilli Sauce"/>
    <x v="5"/>
  </r>
  <r>
    <n v="9475"/>
    <n v="4149"/>
    <n v="0.5"/>
    <x v="23"/>
    <n v="1"/>
    <x v="35"/>
    <x v="6"/>
    <x v="652"/>
    <n v="16.75"/>
    <n v="16.75"/>
    <x v="0"/>
    <x v="3"/>
    <s v="Chicken, Artichoke, Spinach, Garlic, Jalapeno Peppers, Fontina Cheese, Gouda Cheese"/>
    <x v="16"/>
  </r>
  <r>
    <n v="9476"/>
    <n v="4149"/>
    <n v="0.5"/>
    <x v="2"/>
    <n v="1"/>
    <x v="35"/>
    <x v="6"/>
    <x v="652"/>
    <n v="18.5"/>
    <n v="18.5"/>
    <x v="1"/>
    <x v="1"/>
    <s v="Mozzarella Cheese, Provolone Cheese, Smoked Gouda Cheese, Romano Cheese, Blue Cheese, Garlic"/>
    <x v="2"/>
  </r>
  <r>
    <n v="9477"/>
    <n v="4150"/>
    <n v="0.25"/>
    <x v="83"/>
    <n v="1"/>
    <x v="35"/>
    <x v="6"/>
    <x v="2049"/>
    <n v="23.65"/>
    <n v="23.65"/>
    <x v="2"/>
    <x v="2"/>
    <s v="Brie Carre Cheese, Prosciutto, Caramelized Onions, Pears, Thyme, Garlic"/>
    <x v="31"/>
  </r>
  <r>
    <n v="9478"/>
    <n v="4150"/>
    <n v="0.25"/>
    <x v="64"/>
    <n v="1"/>
    <x v="35"/>
    <x v="6"/>
    <x v="2049"/>
    <n v="20.25"/>
    <n v="20.25"/>
    <x v="1"/>
    <x v="1"/>
    <s v="Spinach, Artichokes, Kalamata Olives, Sun-dried Tomatoes, Feta Cheese, Plum Tomatoes, Red Onions"/>
    <x v="25"/>
  </r>
  <r>
    <n v="9479"/>
    <n v="4150"/>
    <n v="0.25"/>
    <x v="38"/>
    <n v="1"/>
    <x v="35"/>
    <x v="6"/>
    <x v="2049"/>
    <n v="20.25"/>
    <n v="20.25"/>
    <x v="1"/>
    <x v="2"/>
    <s v="Coarse Sicilian Salami, Tomatoes, Green Olives, Luganega Sausage, Onions, Garlic"/>
    <x v="28"/>
  </r>
  <r>
    <n v="9480"/>
    <n v="4150"/>
    <n v="0.25"/>
    <x v="68"/>
    <n v="1"/>
    <x v="35"/>
    <x v="6"/>
    <x v="2049"/>
    <n v="12.5"/>
    <n v="12.5"/>
    <x v="2"/>
    <x v="2"/>
    <s v="Capocollo, Tomatoes, Goat Cheese, Artichokes, Peperoncini verdi, Garlic"/>
    <x v="12"/>
  </r>
  <r>
    <n v="9481"/>
    <n v="4151"/>
    <n v="0.5"/>
    <x v="88"/>
    <n v="1"/>
    <x v="35"/>
    <x v="6"/>
    <x v="2050"/>
    <n v="12.5"/>
    <n v="12.5"/>
    <x v="2"/>
    <x v="2"/>
    <s v="Soppressata Salami, Fontina Cheese, Mozzarella Cheese, Mushrooms, Garlic"/>
    <x v="20"/>
  </r>
  <r>
    <n v="9482"/>
    <n v="4151"/>
    <n v="0.5"/>
    <x v="36"/>
    <n v="1"/>
    <x v="35"/>
    <x v="6"/>
    <x v="2050"/>
    <n v="20.25"/>
    <n v="20.25"/>
    <x v="1"/>
    <x v="1"/>
    <s v="Spinach, Mushrooms, Red Onions, Feta Cheese, Garlic"/>
    <x v="27"/>
  </r>
  <r>
    <n v="9483"/>
    <n v="4152"/>
    <n v="0.5"/>
    <x v="60"/>
    <n v="1"/>
    <x v="35"/>
    <x v="6"/>
    <x v="2051"/>
    <n v="16.5"/>
    <n v="16.5"/>
    <x v="1"/>
    <x v="0"/>
    <s v="Sliced Ham, Pineapple, Mozzarella Cheese"/>
    <x v="0"/>
  </r>
  <r>
    <n v="9484"/>
    <n v="4152"/>
    <n v="0.5"/>
    <x v="71"/>
    <n v="1"/>
    <x v="35"/>
    <x v="6"/>
    <x v="2051"/>
    <n v="21"/>
    <n v="21"/>
    <x v="1"/>
    <x v="1"/>
    <s v="Eggplant, Artichokes, Tomatoes, Zucchini, Red Peppers, Garlic, Pesto Sauce"/>
    <x v="24"/>
  </r>
  <r>
    <n v="9485"/>
    <n v="4153"/>
    <n v="0.5"/>
    <x v="20"/>
    <n v="1"/>
    <x v="35"/>
    <x v="6"/>
    <x v="2052"/>
    <n v="20.75"/>
    <n v="20.75"/>
    <x v="1"/>
    <x v="3"/>
    <s v="Chicken, Tomatoes, Red Peppers, Red Onions, Jalapeno Peppers, Corn, Cilantro, Chipotle Sauce"/>
    <x v="15"/>
  </r>
  <r>
    <n v="9486"/>
    <n v="4153"/>
    <n v="0.5"/>
    <x v="69"/>
    <n v="1"/>
    <x v="35"/>
    <x v="6"/>
    <x v="2052"/>
    <n v="12.75"/>
    <n v="12.75"/>
    <x v="2"/>
    <x v="3"/>
    <s v="Chicken, Pineapple, Tomatoes, Red Peppers, Thai Sweet Chilli Sauce"/>
    <x v="5"/>
  </r>
  <r>
    <n v="9487"/>
    <n v="4154"/>
    <n v="1"/>
    <x v="84"/>
    <n v="1"/>
    <x v="35"/>
    <x v="6"/>
    <x v="1089"/>
    <n v="20.75"/>
    <n v="20.75"/>
    <x v="1"/>
    <x v="3"/>
    <s v="Chicken, Red Onions, Red Peppers, Mushrooms, Asiago Cheese, Alfredo Sauce"/>
    <x v="29"/>
  </r>
  <r>
    <n v="9488"/>
    <n v="4155"/>
    <n v="0.33333333333333331"/>
    <x v="2"/>
    <n v="1"/>
    <x v="35"/>
    <x v="6"/>
    <x v="2053"/>
    <n v="18.5"/>
    <n v="18.5"/>
    <x v="1"/>
    <x v="1"/>
    <s v="Mozzarella Cheese, Provolone Cheese, Smoked Gouda Cheese, Romano Cheese, Blue Cheese, Garlic"/>
    <x v="2"/>
  </r>
  <r>
    <n v="9489"/>
    <n v="4155"/>
    <n v="0.33333333333333331"/>
    <x v="51"/>
    <n v="1"/>
    <x v="35"/>
    <x v="6"/>
    <x v="2053"/>
    <n v="10.5"/>
    <n v="10.5"/>
    <x v="2"/>
    <x v="0"/>
    <s v="Sliced Ham, Pineapple, Mozzarella Cheese"/>
    <x v="0"/>
  </r>
  <r>
    <n v="9490"/>
    <n v="4155"/>
    <n v="0.33333333333333331"/>
    <x v="65"/>
    <n v="1"/>
    <x v="35"/>
    <x v="6"/>
    <x v="2053"/>
    <n v="16.75"/>
    <n v="16.75"/>
    <x v="0"/>
    <x v="3"/>
    <s v="Chicken, Tomatoes, Red Peppers, Red Onions, Jalapeno Peppers, Corn, Cilantro, Chipotle Sauce"/>
    <x v="15"/>
  </r>
  <r>
    <n v="9491"/>
    <n v="4156"/>
    <n v="1"/>
    <x v="23"/>
    <n v="1"/>
    <x v="35"/>
    <x v="6"/>
    <x v="2054"/>
    <n v="16.75"/>
    <n v="16.75"/>
    <x v="0"/>
    <x v="3"/>
    <s v="Chicken, Artichoke, Spinach, Garlic, Jalapeno Peppers, Fontina Cheese, Gouda Cheese"/>
    <x v="16"/>
  </r>
  <r>
    <n v="9492"/>
    <n v="4157"/>
    <n v="1"/>
    <x v="60"/>
    <n v="1"/>
    <x v="35"/>
    <x v="6"/>
    <x v="2055"/>
    <n v="16.5"/>
    <n v="16.5"/>
    <x v="1"/>
    <x v="0"/>
    <s v="Sliced Ham, Pineapple, Mozzarella Cheese"/>
    <x v="0"/>
  </r>
  <r>
    <n v="9493"/>
    <n v="4158"/>
    <n v="0.5"/>
    <x v="31"/>
    <n v="1"/>
    <x v="35"/>
    <x v="6"/>
    <x v="2056"/>
    <n v="16.25"/>
    <n v="16.25"/>
    <x v="0"/>
    <x v="2"/>
    <s v="?duja Salami, Pancetta, Tomatoes, Red Onions, Friggitello Peppers, Garlic"/>
    <x v="23"/>
  </r>
  <r>
    <n v="9494"/>
    <n v="4158"/>
    <n v="0.5"/>
    <x v="4"/>
    <n v="1"/>
    <x v="35"/>
    <x v="6"/>
    <x v="2056"/>
    <n v="16"/>
    <n v="16"/>
    <x v="0"/>
    <x v="1"/>
    <s v="Tomatoes, Red Peppers, Jalapeno Peppers, Red Onions, Cilantro, Corn, Chipotle Sauce, Garlic"/>
    <x v="4"/>
  </r>
  <r>
    <n v="9495"/>
    <n v="4159"/>
    <n v="1"/>
    <x v="18"/>
    <n v="1"/>
    <x v="35"/>
    <x v="6"/>
    <x v="2057"/>
    <n v="12"/>
    <n v="12"/>
    <x v="2"/>
    <x v="1"/>
    <s v="Mushrooms, Tomatoes, Red Peppers, Green Peppers, Red Onions, Zucchini, Spinach, Garlic"/>
    <x v="14"/>
  </r>
  <r>
    <n v="9496"/>
    <n v="4160"/>
    <n v="0.5"/>
    <x v="65"/>
    <n v="1"/>
    <x v="35"/>
    <x v="6"/>
    <x v="2058"/>
    <n v="16.75"/>
    <n v="16.75"/>
    <x v="0"/>
    <x v="3"/>
    <s v="Chicken, Tomatoes, Red Peppers, Red Onions, Jalapeno Peppers, Corn, Cilantro, Chipotle Sauce"/>
    <x v="15"/>
  </r>
  <r>
    <n v="9497"/>
    <n v="4160"/>
    <n v="0.5"/>
    <x v="5"/>
    <n v="1"/>
    <x v="35"/>
    <x v="6"/>
    <x v="2058"/>
    <n v="20.75"/>
    <n v="20.75"/>
    <x v="1"/>
    <x v="3"/>
    <s v="Chicken, Pineapple, Tomatoes, Red Peppers, Thai Sweet Chilli Sauce"/>
    <x v="5"/>
  </r>
  <r>
    <n v="9498"/>
    <n v="4161"/>
    <n v="0.33333333333333331"/>
    <x v="23"/>
    <n v="1"/>
    <x v="35"/>
    <x v="6"/>
    <x v="2059"/>
    <n v="16.75"/>
    <n v="16.75"/>
    <x v="0"/>
    <x v="3"/>
    <s v="Chicken, Artichoke, Spinach, Garlic, Jalapeno Peppers, Fontina Cheese, Gouda Cheese"/>
    <x v="16"/>
  </r>
  <r>
    <n v="9499"/>
    <n v="4161"/>
    <n v="0.33333333333333331"/>
    <x v="2"/>
    <n v="1"/>
    <x v="35"/>
    <x v="6"/>
    <x v="2059"/>
    <n v="18.5"/>
    <n v="18.5"/>
    <x v="1"/>
    <x v="1"/>
    <s v="Mozzarella Cheese, Provolone Cheese, Smoked Gouda Cheese, Romano Cheese, Blue Cheese, Garlic"/>
    <x v="2"/>
  </r>
  <r>
    <n v="9500"/>
    <n v="4161"/>
    <n v="0.33333333333333331"/>
    <x v="82"/>
    <n v="1"/>
    <x v="35"/>
    <x v="6"/>
    <x v="2059"/>
    <n v="16.5"/>
    <n v="16.5"/>
    <x v="0"/>
    <x v="1"/>
    <s v="Spinach, Artichokes, Tomatoes, Sun-dried Tomatoes, Garlic, Pesto Sauce"/>
    <x v="13"/>
  </r>
  <r>
    <n v="9501"/>
    <n v="4162"/>
    <n v="0.33333333333333331"/>
    <x v="27"/>
    <n v="1"/>
    <x v="35"/>
    <x v="6"/>
    <x v="2060"/>
    <n v="12"/>
    <n v="12"/>
    <x v="2"/>
    <x v="0"/>
    <s v="Bacon, Pepperoni, Italian Sausage, Chorizo Sausage"/>
    <x v="19"/>
  </r>
  <r>
    <n v="9502"/>
    <n v="4162"/>
    <n v="0.33333333333333331"/>
    <x v="32"/>
    <n v="1"/>
    <x v="35"/>
    <x v="6"/>
    <x v="2060"/>
    <n v="14.75"/>
    <n v="14.75"/>
    <x v="0"/>
    <x v="1"/>
    <s v="Ricotta Cheese, Gorgonzola Piccante Cheese, Mozzarella Cheese, Parmigiano Reggiano Cheese, Garlic"/>
    <x v="21"/>
  </r>
  <r>
    <n v="9503"/>
    <n v="4162"/>
    <n v="0.33333333333333331"/>
    <x v="47"/>
    <n v="1"/>
    <x v="35"/>
    <x v="6"/>
    <x v="2060"/>
    <n v="9.75"/>
    <n v="9.75"/>
    <x v="2"/>
    <x v="0"/>
    <s v="Mozzarella Cheese, Pepperoni"/>
    <x v="17"/>
  </r>
  <r>
    <n v="9504"/>
    <n v="4163"/>
    <n v="1"/>
    <x v="11"/>
    <n v="1"/>
    <x v="35"/>
    <x v="6"/>
    <x v="2061"/>
    <n v="12"/>
    <n v="12"/>
    <x v="2"/>
    <x v="0"/>
    <s v="Pepperoni, Mushrooms, Red Onions, Red Peppers, Bacon"/>
    <x v="1"/>
  </r>
  <r>
    <n v="9505"/>
    <n v="4164"/>
    <n v="1"/>
    <x v="32"/>
    <n v="1"/>
    <x v="35"/>
    <x v="6"/>
    <x v="2062"/>
    <n v="14.75"/>
    <n v="14.75"/>
    <x v="0"/>
    <x v="1"/>
    <s v="Ricotta Cheese, Gorgonzola Piccante Cheese, Mozzarella Cheese, Parmigiano Reggiano Cheese, Garlic"/>
    <x v="21"/>
  </r>
  <r>
    <n v="9506"/>
    <n v="4165"/>
    <n v="0.5"/>
    <x v="52"/>
    <n v="1"/>
    <x v="35"/>
    <x v="6"/>
    <x v="2063"/>
    <n v="16.5"/>
    <n v="16.5"/>
    <x v="0"/>
    <x v="2"/>
    <s v="Genoa Salami, Capocollo, Pepperoni, Tomatoes, Asiago Cheese, Garlic"/>
    <x v="26"/>
  </r>
  <r>
    <n v="9507"/>
    <n v="4165"/>
    <n v="0.5"/>
    <x v="63"/>
    <n v="1"/>
    <x v="35"/>
    <x v="6"/>
    <x v="2063"/>
    <n v="16.5"/>
    <n v="16.5"/>
    <x v="0"/>
    <x v="2"/>
    <s v="Prosciutto di San Daniele, Arugula, Mozzarella Cheese"/>
    <x v="6"/>
  </r>
  <r>
    <n v="9508"/>
    <n v="4166"/>
    <n v="0.25"/>
    <x v="2"/>
    <n v="1"/>
    <x v="35"/>
    <x v="6"/>
    <x v="724"/>
    <n v="18.5"/>
    <n v="18.5"/>
    <x v="1"/>
    <x v="1"/>
    <s v="Mozzarella Cheese, Provolone Cheese, Smoked Gouda Cheese, Romano Cheese, Blue Cheese, Garlic"/>
    <x v="2"/>
  </r>
  <r>
    <n v="9509"/>
    <n v="4166"/>
    <n v="0.25"/>
    <x v="32"/>
    <n v="1"/>
    <x v="35"/>
    <x v="6"/>
    <x v="724"/>
    <n v="14.75"/>
    <n v="14.75"/>
    <x v="0"/>
    <x v="1"/>
    <s v="Ricotta Cheese, Gorgonzola Piccante Cheese, Mozzarella Cheese, Parmigiano Reggiano Cheese, Garlic"/>
    <x v="21"/>
  </r>
  <r>
    <n v="9510"/>
    <n v="4166"/>
    <n v="0.25"/>
    <x v="65"/>
    <n v="1"/>
    <x v="35"/>
    <x v="6"/>
    <x v="724"/>
    <n v="16.75"/>
    <n v="16.75"/>
    <x v="0"/>
    <x v="3"/>
    <s v="Chicken, Tomatoes, Red Peppers, Red Onions, Jalapeno Peppers, Corn, Cilantro, Chipotle Sauce"/>
    <x v="15"/>
  </r>
  <r>
    <n v="9511"/>
    <n v="4166"/>
    <n v="0.25"/>
    <x v="76"/>
    <n v="1"/>
    <x v="35"/>
    <x v="6"/>
    <x v="724"/>
    <n v="16.5"/>
    <n v="16.5"/>
    <x v="0"/>
    <x v="2"/>
    <s v="Capocollo, Tomatoes, Goat Cheese, Artichokes, Peperoncini verdi, Garlic"/>
    <x v="12"/>
  </r>
  <r>
    <n v="9512"/>
    <n v="4167"/>
    <n v="0.25"/>
    <x v="27"/>
    <n v="1"/>
    <x v="35"/>
    <x v="6"/>
    <x v="2064"/>
    <n v="12"/>
    <n v="12"/>
    <x v="2"/>
    <x v="0"/>
    <s v="Bacon, Pepperoni, Italian Sausage, Chorizo Sausage"/>
    <x v="19"/>
  </r>
  <r>
    <n v="9513"/>
    <n v="4167"/>
    <n v="0.25"/>
    <x v="53"/>
    <n v="1"/>
    <x v="35"/>
    <x v="6"/>
    <x v="2064"/>
    <n v="16.75"/>
    <n v="16.75"/>
    <x v="0"/>
    <x v="3"/>
    <s v="Chicken, Red Onions, Red Peppers, Mushrooms, Asiago Cheese, Alfredo Sauce"/>
    <x v="29"/>
  </r>
  <r>
    <n v="9514"/>
    <n v="4167"/>
    <n v="0.25"/>
    <x v="20"/>
    <n v="1"/>
    <x v="35"/>
    <x v="6"/>
    <x v="2064"/>
    <n v="20.75"/>
    <n v="20.75"/>
    <x v="1"/>
    <x v="3"/>
    <s v="Chicken, Tomatoes, Red Peppers, Red Onions, Jalapeno Peppers, Corn, Cilantro, Chipotle Sauce"/>
    <x v="15"/>
  </r>
  <r>
    <n v="9515"/>
    <n v="4167"/>
    <n v="0.25"/>
    <x v="18"/>
    <n v="1"/>
    <x v="35"/>
    <x v="6"/>
    <x v="2064"/>
    <n v="12"/>
    <n v="12"/>
    <x v="2"/>
    <x v="1"/>
    <s v="Mushrooms, Tomatoes, Red Peppers, Green Peppers, Red Onions, Zucchini, Spinach, Garlic"/>
    <x v="14"/>
  </r>
  <r>
    <n v="9516"/>
    <n v="4168"/>
    <n v="0.5"/>
    <x v="23"/>
    <n v="1"/>
    <x v="35"/>
    <x v="6"/>
    <x v="2065"/>
    <n v="16.75"/>
    <n v="16.75"/>
    <x v="0"/>
    <x v="3"/>
    <s v="Chicken, Artichoke, Spinach, Garlic, Jalapeno Peppers, Fontina Cheese, Gouda Cheese"/>
    <x v="16"/>
  </r>
  <r>
    <n v="9517"/>
    <n v="4168"/>
    <n v="0.5"/>
    <x v="30"/>
    <n v="1"/>
    <x v="35"/>
    <x v="6"/>
    <x v="2065"/>
    <n v="12"/>
    <n v="12"/>
    <x v="2"/>
    <x v="0"/>
    <s v="Tomatoes, Anchovies, Green Olives, Red Onions, Garlic"/>
    <x v="22"/>
  </r>
  <r>
    <n v="9518"/>
    <n v="4169"/>
    <n v="1"/>
    <x v="22"/>
    <n v="1"/>
    <x v="35"/>
    <x v="6"/>
    <x v="2066"/>
    <n v="20.75"/>
    <n v="20.75"/>
    <x v="1"/>
    <x v="3"/>
    <s v="Chicken, Artichoke, Spinach, Garlic, Jalapeno Peppers, Fontina Cheese, Gouda Cheese"/>
    <x v="16"/>
  </r>
  <r>
    <n v="9519"/>
    <n v="4170"/>
    <n v="0.33333333333333331"/>
    <x v="21"/>
    <n v="1"/>
    <x v="35"/>
    <x v="6"/>
    <x v="2067"/>
    <n v="20.75"/>
    <n v="20.75"/>
    <x v="1"/>
    <x v="3"/>
    <s v="Barbecued Chicken, Red Peppers, Green Peppers, Tomatoes, Red Onions, Barbecue Sauce"/>
    <x v="7"/>
  </r>
  <r>
    <n v="9520"/>
    <n v="4170"/>
    <n v="0.33333333333333331"/>
    <x v="27"/>
    <n v="1"/>
    <x v="35"/>
    <x v="6"/>
    <x v="2067"/>
    <n v="12"/>
    <n v="12"/>
    <x v="2"/>
    <x v="0"/>
    <s v="Bacon, Pepperoni, Italian Sausage, Chorizo Sausage"/>
    <x v="19"/>
  </r>
  <r>
    <n v="9521"/>
    <n v="4170"/>
    <n v="0.33333333333333331"/>
    <x v="80"/>
    <n v="1"/>
    <x v="35"/>
    <x v="6"/>
    <x v="2067"/>
    <n v="16"/>
    <n v="16"/>
    <x v="0"/>
    <x v="1"/>
    <s v="Spinach, Mushrooms, Red Onions, Feta Cheese, Garlic"/>
    <x v="27"/>
  </r>
  <r>
    <n v="9522"/>
    <n v="4171"/>
    <n v="1"/>
    <x v="72"/>
    <n v="1"/>
    <x v="35"/>
    <x v="6"/>
    <x v="2068"/>
    <n v="16"/>
    <n v="16"/>
    <x v="0"/>
    <x v="1"/>
    <s v="Mushrooms, Tomatoes, Red Peppers, Green Peppers, Red Onions, Zucchini, Spinach, Garlic"/>
    <x v="14"/>
  </r>
  <r>
    <n v="9523"/>
    <n v="4172"/>
    <n v="1"/>
    <x v="32"/>
    <n v="1"/>
    <x v="35"/>
    <x v="6"/>
    <x v="2069"/>
    <n v="14.75"/>
    <n v="14.75"/>
    <x v="0"/>
    <x v="1"/>
    <s v="Ricotta Cheese, Gorgonzola Piccante Cheese, Mozzarella Cheese, Parmigiano Reggiano Cheese, Garlic"/>
    <x v="21"/>
  </r>
  <r>
    <n v="9524"/>
    <n v="4173"/>
    <n v="0.5"/>
    <x v="1"/>
    <n v="1"/>
    <x v="35"/>
    <x v="6"/>
    <x v="2070"/>
    <n v="16"/>
    <n v="16"/>
    <x v="0"/>
    <x v="0"/>
    <s v="Pepperoni, Mushrooms, Red Onions, Red Peppers, Bacon"/>
    <x v="1"/>
  </r>
  <r>
    <n v="9525"/>
    <n v="4173"/>
    <n v="0.5"/>
    <x v="55"/>
    <n v="1"/>
    <x v="35"/>
    <x v="6"/>
    <x v="2070"/>
    <n v="12.5"/>
    <n v="12.5"/>
    <x v="2"/>
    <x v="1"/>
    <s v="Spinach, Artichokes, Tomatoes, Sun-dried Tomatoes, Garlic, Pesto Sauce"/>
    <x v="13"/>
  </r>
  <r>
    <n v="9526"/>
    <n v="4174"/>
    <n v="1"/>
    <x v="12"/>
    <n v="1"/>
    <x v="35"/>
    <x v="6"/>
    <x v="2071"/>
    <n v="12"/>
    <n v="12"/>
    <x v="2"/>
    <x v="1"/>
    <s v="Spinach, Mushrooms, Tomatoes, Green Olives, Feta Cheese"/>
    <x v="10"/>
  </r>
  <r>
    <n v="9527"/>
    <n v="4175"/>
    <n v="1"/>
    <x v="49"/>
    <n v="1"/>
    <x v="35"/>
    <x v="6"/>
    <x v="2072"/>
    <n v="16"/>
    <n v="16"/>
    <x v="0"/>
    <x v="1"/>
    <s v="Spinach, Mushrooms, Tomatoes, Green Olives, Feta Cheese"/>
    <x v="10"/>
  </r>
  <r>
    <n v="9528"/>
    <n v="4176"/>
    <n v="1"/>
    <x v="64"/>
    <n v="1"/>
    <x v="35"/>
    <x v="6"/>
    <x v="2073"/>
    <n v="20.25"/>
    <n v="20.25"/>
    <x v="1"/>
    <x v="1"/>
    <s v="Spinach, Artichokes, Kalamata Olives, Sun-dried Tomatoes, Feta Cheese, Plum Tomatoes, Red Onions"/>
    <x v="25"/>
  </r>
  <r>
    <n v="9529"/>
    <n v="4177"/>
    <n v="0.25"/>
    <x v="85"/>
    <n v="1"/>
    <x v="36"/>
    <x v="0"/>
    <x v="2074"/>
    <n v="12.25"/>
    <n v="12.25"/>
    <x v="2"/>
    <x v="2"/>
    <s v="?duja Salami, Pancetta, Tomatoes, Red Onions, Friggitello Peppers, Garlic"/>
    <x v="23"/>
  </r>
  <r>
    <n v="9530"/>
    <n v="4177"/>
    <n v="0.25"/>
    <x v="4"/>
    <n v="1"/>
    <x v="36"/>
    <x v="0"/>
    <x v="2074"/>
    <n v="16"/>
    <n v="16"/>
    <x v="0"/>
    <x v="1"/>
    <s v="Tomatoes, Red Peppers, Jalapeno Peppers, Red Onions, Cilantro, Corn, Chipotle Sauce, Garlic"/>
    <x v="4"/>
  </r>
  <r>
    <n v="9531"/>
    <n v="4177"/>
    <n v="0.25"/>
    <x v="66"/>
    <n v="1"/>
    <x v="36"/>
    <x v="0"/>
    <x v="2074"/>
    <n v="14.5"/>
    <n v="14.5"/>
    <x v="0"/>
    <x v="0"/>
    <s v="Pepperoni, Mushrooms, Green Peppers"/>
    <x v="30"/>
  </r>
  <r>
    <n v="9532"/>
    <n v="4177"/>
    <n v="0.25"/>
    <x v="47"/>
    <n v="1"/>
    <x v="36"/>
    <x v="0"/>
    <x v="2074"/>
    <n v="9.75"/>
    <n v="9.75"/>
    <x v="2"/>
    <x v="0"/>
    <s v="Mozzarella Cheese, Pepperoni"/>
    <x v="17"/>
  </r>
  <r>
    <n v="9533"/>
    <n v="4178"/>
    <n v="0.5"/>
    <x v="22"/>
    <n v="2"/>
    <x v="36"/>
    <x v="0"/>
    <x v="2075"/>
    <n v="20.75"/>
    <n v="41.5"/>
    <x v="1"/>
    <x v="3"/>
    <s v="Chicken, Artichoke, Spinach, Garlic, Jalapeno Peppers, Fontina Cheese, Gouda Cheese"/>
    <x v="16"/>
  </r>
  <r>
    <n v="9534"/>
    <n v="4178"/>
    <n v="0.5"/>
    <x v="61"/>
    <n v="1"/>
    <x v="36"/>
    <x v="0"/>
    <x v="2075"/>
    <n v="11"/>
    <n v="11"/>
    <x v="2"/>
    <x v="0"/>
    <s v="Pepperoni, Mushrooms, Green Peppers"/>
    <x v="30"/>
  </r>
  <r>
    <n v="9535"/>
    <n v="4179"/>
    <n v="1"/>
    <x v="7"/>
    <n v="1"/>
    <x v="36"/>
    <x v="0"/>
    <x v="2076"/>
    <n v="20.75"/>
    <n v="20.75"/>
    <x v="1"/>
    <x v="2"/>
    <s v="Prosciutto di San Daniele, Arugula, Mozzarella Cheese"/>
    <x v="6"/>
  </r>
  <r>
    <n v="9536"/>
    <n v="4180"/>
    <n v="0.5"/>
    <x v="0"/>
    <n v="1"/>
    <x v="36"/>
    <x v="0"/>
    <x v="2077"/>
    <n v="13.25"/>
    <n v="13.25"/>
    <x v="0"/>
    <x v="0"/>
    <s v="Sliced Ham, Pineapple, Mozzarella Cheese"/>
    <x v="0"/>
  </r>
  <r>
    <n v="9537"/>
    <n v="4180"/>
    <n v="0.5"/>
    <x v="35"/>
    <n v="1"/>
    <x v="36"/>
    <x v="0"/>
    <x v="2077"/>
    <n v="12.5"/>
    <n v="12.5"/>
    <x v="2"/>
    <x v="2"/>
    <s v="Genoa Salami, Capocollo, Pepperoni, Tomatoes, Asiago Cheese, Garlic"/>
    <x v="26"/>
  </r>
  <r>
    <n v="9538"/>
    <n v="4181"/>
    <n v="1"/>
    <x v="21"/>
    <n v="1"/>
    <x v="36"/>
    <x v="0"/>
    <x v="2078"/>
    <n v="20.75"/>
    <n v="20.75"/>
    <x v="1"/>
    <x v="3"/>
    <s v="Barbecued Chicken, Red Peppers, Green Peppers, Tomatoes, Red Onions, Barbecue Sauce"/>
    <x v="7"/>
  </r>
  <r>
    <n v="9539"/>
    <n v="4182"/>
    <n v="0.33333333333333331"/>
    <x v="23"/>
    <n v="1"/>
    <x v="36"/>
    <x v="0"/>
    <x v="2079"/>
    <n v="16.75"/>
    <n v="16.75"/>
    <x v="0"/>
    <x v="3"/>
    <s v="Chicken, Artichoke, Spinach, Garlic, Jalapeno Peppers, Fontina Cheese, Gouda Cheese"/>
    <x v="16"/>
  </r>
  <r>
    <n v="9540"/>
    <n v="4182"/>
    <n v="0.33333333333333331"/>
    <x v="4"/>
    <n v="1"/>
    <x v="36"/>
    <x v="0"/>
    <x v="2079"/>
    <n v="16"/>
    <n v="16"/>
    <x v="0"/>
    <x v="1"/>
    <s v="Tomatoes, Red Peppers, Jalapeno Peppers, Red Onions, Cilantro, Corn, Chipotle Sauce, Garlic"/>
    <x v="4"/>
  </r>
  <r>
    <n v="9541"/>
    <n v="4182"/>
    <n v="0.33333333333333331"/>
    <x v="16"/>
    <n v="1"/>
    <x v="36"/>
    <x v="0"/>
    <x v="2079"/>
    <n v="20.75"/>
    <n v="20.75"/>
    <x v="1"/>
    <x v="2"/>
    <s v="Capocollo, Tomatoes, Goat Cheese, Artichokes, Peperoncini verdi, Garlic"/>
    <x v="12"/>
  </r>
  <r>
    <n v="9542"/>
    <n v="4183"/>
    <n v="1"/>
    <x v="42"/>
    <n v="1"/>
    <x v="36"/>
    <x v="0"/>
    <x v="2080"/>
    <n v="12.5"/>
    <n v="12.5"/>
    <x v="0"/>
    <x v="0"/>
    <s v="Mozzarella Cheese, Pepperoni"/>
    <x v="17"/>
  </r>
  <r>
    <n v="9543"/>
    <n v="4184"/>
    <n v="0.2"/>
    <x v="32"/>
    <n v="1"/>
    <x v="36"/>
    <x v="0"/>
    <x v="2081"/>
    <n v="14.75"/>
    <n v="14.75"/>
    <x v="0"/>
    <x v="1"/>
    <s v="Ricotta Cheese, Gorgonzola Piccante Cheese, Mozzarella Cheese, Parmigiano Reggiano Cheese, Garlic"/>
    <x v="21"/>
  </r>
  <r>
    <n v="9544"/>
    <n v="4184"/>
    <n v="0.2"/>
    <x v="37"/>
    <n v="1"/>
    <x v="36"/>
    <x v="0"/>
    <x v="2081"/>
    <n v="20.5"/>
    <n v="20.5"/>
    <x v="1"/>
    <x v="0"/>
    <s v="Tomatoes, Anchovies, Green Olives, Red Onions, Garlic"/>
    <x v="22"/>
  </r>
  <r>
    <n v="9545"/>
    <n v="4184"/>
    <n v="0.2"/>
    <x v="54"/>
    <n v="1"/>
    <x v="36"/>
    <x v="0"/>
    <x v="2081"/>
    <n v="20.75"/>
    <n v="20.75"/>
    <x v="1"/>
    <x v="2"/>
    <s v="Genoa Salami, Capocollo, Pepperoni, Tomatoes, Asiago Cheese, Garlic"/>
    <x v="26"/>
  </r>
  <r>
    <n v="9546"/>
    <n v="4184"/>
    <n v="0.2"/>
    <x v="7"/>
    <n v="1"/>
    <x v="36"/>
    <x v="0"/>
    <x v="2081"/>
    <n v="20.75"/>
    <n v="20.75"/>
    <x v="1"/>
    <x v="2"/>
    <s v="Prosciutto di San Daniele, Arugula, Mozzarella Cheese"/>
    <x v="6"/>
  </r>
  <r>
    <n v="9547"/>
    <n v="4184"/>
    <n v="0.2"/>
    <x v="63"/>
    <n v="1"/>
    <x v="36"/>
    <x v="0"/>
    <x v="2081"/>
    <n v="16.5"/>
    <n v="16.5"/>
    <x v="0"/>
    <x v="2"/>
    <s v="Prosciutto di San Daniele, Arugula, Mozzarella Cheese"/>
    <x v="6"/>
  </r>
  <r>
    <n v="9548"/>
    <n v="4185"/>
    <n v="1"/>
    <x v="89"/>
    <n v="1"/>
    <x v="36"/>
    <x v="0"/>
    <x v="2082"/>
    <n v="20.25"/>
    <n v="20.25"/>
    <x v="1"/>
    <x v="2"/>
    <s v="?duja Salami, Pancetta, Tomatoes, Red Onions, Friggitello Peppers, Garlic"/>
    <x v="23"/>
  </r>
  <r>
    <n v="9549"/>
    <n v="4186"/>
    <n v="8.3333333333333329E-2"/>
    <x v="8"/>
    <n v="1"/>
    <x v="36"/>
    <x v="0"/>
    <x v="2083"/>
    <n v="12.75"/>
    <n v="12.75"/>
    <x v="2"/>
    <x v="3"/>
    <s v="Barbecued Chicken, Red Peppers, Green Peppers, Tomatoes, Red Onions, Barbecue Sauce"/>
    <x v="7"/>
  </r>
  <r>
    <n v="9550"/>
    <n v="4186"/>
    <n v="8.3333333333333329E-2"/>
    <x v="83"/>
    <n v="1"/>
    <x v="36"/>
    <x v="0"/>
    <x v="2083"/>
    <n v="23.65"/>
    <n v="23.65"/>
    <x v="2"/>
    <x v="2"/>
    <s v="Brie Carre Cheese, Prosciutto, Caramelized Onions, Pears, Thyme, Garlic"/>
    <x v="31"/>
  </r>
  <r>
    <n v="9551"/>
    <n v="4186"/>
    <n v="8.3333333333333329E-2"/>
    <x v="23"/>
    <n v="1"/>
    <x v="36"/>
    <x v="0"/>
    <x v="2083"/>
    <n v="16.75"/>
    <n v="16.75"/>
    <x v="0"/>
    <x v="3"/>
    <s v="Chicken, Artichoke, Spinach, Garlic, Jalapeno Peppers, Fontina Cheese, Gouda Cheese"/>
    <x v="16"/>
  </r>
  <r>
    <n v="9552"/>
    <n v="4186"/>
    <n v="8.3333333333333329E-2"/>
    <x v="49"/>
    <n v="2"/>
    <x v="36"/>
    <x v="0"/>
    <x v="2083"/>
    <n v="16"/>
    <n v="32"/>
    <x v="0"/>
    <x v="1"/>
    <s v="Spinach, Mushrooms, Tomatoes, Green Olives, Feta Cheese"/>
    <x v="10"/>
  </r>
  <r>
    <n v="9553"/>
    <n v="4186"/>
    <n v="8.3333333333333329E-2"/>
    <x v="13"/>
    <n v="1"/>
    <x v="36"/>
    <x v="0"/>
    <x v="2083"/>
    <n v="20.5"/>
    <n v="20.5"/>
    <x v="1"/>
    <x v="0"/>
    <s v="Capocollo, Red Peppers, Tomatoes, Goat Cheese, Garlic, Oregano"/>
    <x v="11"/>
  </r>
  <r>
    <n v="9554"/>
    <n v="4186"/>
    <n v="8.3333333333333329E-2"/>
    <x v="6"/>
    <n v="1"/>
    <x v="36"/>
    <x v="0"/>
    <x v="2083"/>
    <n v="16.5"/>
    <n v="16.5"/>
    <x v="0"/>
    <x v="2"/>
    <s v="Calabrese Salami, Capocollo, Tomatoes, Red Onions, Green Olives, Garlic"/>
    <x v="3"/>
  </r>
  <r>
    <n v="9555"/>
    <n v="4186"/>
    <n v="8.3333333333333329E-2"/>
    <x v="77"/>
    <n v="1"/>
    <x v="36"/>
    <x v="0"/>
    <x v="2083"/>
    <n v="16.75"/>
    <n v="16.75"/>
    <x v="0"/>
    <x v="1"/>
    <s v="Eggplant, Artichokes, Tomatoes, Zucchini, Red Peppers, Garlic, Pesto Sauce"/>
    <x v="24"/>
  </r>
  <r>
    <n v="9556"/>
    <n v="4186"/>
    <n v="8.3333333333333329E-2"/>
    <x v="30"/>
    <n v="1"/>
    <x v="36"/>
    <x v="0"/>
    <x v="2083"/>
    <n v="12"/>
    <n v="12"/>
    <x v="2"/>
    <x v="0"/>
    <s v="Tomatoes, Anchovies, Green Olives, Red Onions, Garlic"/>
    <x v="22"/>
  </r>
  <r>
    <n v="9557"/>
    <n v="4186"/>
    <n v="8.3333333333333329E-2"/>
    <x v="7"/>
    <n v="1"/>
    <x v="36"/>
    <x v="0"/>
    <x v="2083"/>
    <n v="20.75"/>
    <n v="20.75"/>
    <x v="1"/>
    <x v="2"/>
    <s v="Prosciutto di San Daniele, Arugula, Mozzarella Cheese"/>
    <x v="6"/>
  </r>
  <r>
    <n v="9558"/>
    <n v="4186"/>
    <n v="8.3333333333333329E-2"/>
    <x v="20"/>
    <n v="1"/>
    <x v="36"/>
    <x v="0"/>
    <x v="2083"/>
    <n v="20.75"/>
    <n v="20.75"/>
    <x v="1"/>
    <x v="3"/>
    <s v="Chicken, Tomatoes, Red Peppers, Red Onions, Jalapeno Peppers, Corn, Cilantro, Chipotle Sauce"/>
    <x v="15"/>
  </r>
  <r>
    <n v="9559"/>
    <n v="4186"/>
    <n v="8.3333333333333329E-2"/>
    <x v="75"/>
    <n v="2"/>
    <x v="36"/>
    <x v="0"/>
    <x v="2083"/>
    <n v="12"/>
    <n v="24"/>
    <x v="2"/>
    <x v="1"/>
    <s v="Spinach, Mushrooms, Red Onions, Feta Cheese, Garlic"/>
    <x v="27"/>
  </r>
  <r>
    <n v="9560"/>
    <n v="4186"/>
    <n v="8.3333333333333329E-2"/>
    <x v="5"/>
    <n v="1"/>
    <x v="36"/>
    <x v="0"/>
    <x v="2083"/>
    <n v="20.75"/>
    <n v="20.75"/>
    <x v="1"/>
    <x v="3"/>
    <s v="Chicken, Pineapple, Tomatoes, Red Peppers, Thai Sweet Chilli Sauce"/>
    <x v="5"/>
  </r>
  <r>
    <n v="9561"/>
    <n v="4187"/>
    <n v="1"/>
    <x v="53"/>
    <n v="1"/>
    <x v="36"/>
    <x v="0"/>
    <x v="2084"/>
    <n v="16.75"/>
    <n v="16.75"/>
    <x v="0"/>
    <x v="3"/>
    <s v="Chicken, Red Onions, Red Peppers, Mushrooms, Asiago Cheese, Alfredo Sauce"/>
    <x v="29"/>
  </r>
  <r>
    <n v="9562"/>
    <n v="4188"/>
    <n v="1"/>
    <x v="56"/>
    <n v="1"/>
    <x v="36"/>
    <x v="0"/>
    <x v="2085"/>
    <n v="16.75"/>
    <n v="16.75"/>
    <x v="0"/>
    <x v="3"/>
    <s v="Chicken, Pineapple, Tomatoes, Red Peppers, Thai Sweet Chilli Sauce"/>
    <x v="5"/>
  </r>
  <r>
    <n v="9563"/>
    <n v="4189"/>
    <n v="0.2"/>
    <x v="21"/>
    <n v="1"/>
    <x v="36"/>
    <x v="0"/>
    <x v="1624"/>
    <n v="20.75"/>
    <n v="20.75"/>
    <x v="1"/>
    <x v="3"/>
    <s v="Barbecued Chicken, Red Peppers, Green Peppers, Tomatoes, Red Onions, Barbecue Sauce"/>
    <x v="7"/>
  </r>
  <r>
    <n v="9564"/>
    <n v="4189"/>
    <n v="0.2"/>
    <x v="57"/>
    <n v="1"/>
    <x v="36"/>
    <x v="0"/>
    <x v="1624"/>
    <n v="20.5"/>
    <n v="20.5"/>
    <x v="1"/>
    <x v="0"/>
    <s v="Pepperoni, Mushrooms, Red Onions, Red Peppers, Bacon"/>
    <x v="1"/>
  </r>
  <r>
    <n v="9565"/>
    <n v="4189"/>
    <n v="0.2"/>
    <x v="2"/>
    <n v="2"/>
    <x v="36"/>
    <x v="0"/>
    <x v="1624"/>
    <n v="18.5"/>
    <n v="37"/>
    <x v="1"/>
    <x v="1"/>
    <s v="Mozzarella Cheese, Provolone Cheese, Smoked Gouda Cheese, Romano Cheese, Blue Cheese, Garlic"/>
    <x v="2"/>
  </r>
  <r>
    <n v="9566"/>
    <n v="4189"/>
    <n v="0.2"/>
    <x v="29"/>
    <n v="1"/>
    <x v="36"/>
    <x v="0"/>
    <x v="1624"/>
    <n v="17.95"/>
    <n v="17.95"/>
    <x v="1"/>
    <x v="1"/>
    <s v="Ricotta Cheese, Gorgonzola Piccante Cheese, Mozzarella Cheese, Parmigiano Reggiano Cheese, Garlic"/>
    <x v="21"/>
  </r>
  <r>
    <n v="9567"/>
    <n v="4189"/>
    <n v="0.2"/>
    <x v="6"/>
    <n v="1"/>
    <x v="36"/>
    <x v="0"/>
    <x v="1624"/>
    <n v="16.5"/>
    <n v="16.5"/>
    <x v="0"/>
    <x v="2"/>
    <s v="Calabrese Salami, Capocollo, Tomatoes, Red Onions, Green Olives, Garlic"/>
    <x v="3"/>
  </r>
  <r>
    <n v="9568"/>
    <n v="4190"/>
    <n v="1"/>
    <x v="2"/>
    <n v="1"/>
    <x v="36"/>
    <x v="0"/>
    <x v="2086"/>
    <n v="18.5"/>
    <n v="18.5"/>
    <x v="1"/>
    <x v="1"/>
    <s v="Mozzarella Cheese, Provolone Cheese, Smoked Gouda Cheese, Romano Cheese, Blue Cheese, Garlic"/>
    <x v="2"/>
  </r>
  <r>
    <n v="9569"/>
    <n v="4191"/>
    <n v="1"/>
    <x v="21"/>
    <n v="1"/>
    <x v="36"/>
    <x v="0"/>
    <x v="2087"/>
    <n v="20.75"/>
    <n v="20.75"/>
    <x v="1"/>
    <x v="3"/>
    <s v="Barbecued Chicken, Red Peppers, Green Peppers, Tomatoes, Red Onions, Barbecue Sauce"/>
    <x v="7"/>
  </r>
  <r>
    <n v="9570"/>
    <n v="4192"/>
    <n v="0.5"/>
    <x v="88"/>
    <n v="1"/>
    <x v="36"/>
    <x v="0"/>
    <x v="2088"/>
    <n v="12.5"/>
    <n v="12.5"/>
    <x v="2"/>
    <x v="2"/>
    <s v="Soppressata Salami, Fontina Cheese, Mozzarella Cheese, Mushrooms, Garlic"/>
    <x v="20"/>
  </r>
  <r>
    <n v="9571"/>
    <n v="4192"/>
    <n v="0.5"/>
    <x v="70"/>
    <n v="1"/>
    <x v="36"/>
    <x v="0"/>
    <x v="2088"/>
    <n v="20.75"/>
    <n v="20.75"/>
    <x v="1"/>
    <x v="2"/>
    <s v="Spinach, Red Onions, Pepperoni, Tomatoes, Artichokes, Kalamata Olives, Garlic, Asiago Cheese"/>
    <x v="9"/>
  </r>
  <r>
    <n v="9572"/>
    <n v="4193"/>
    <n v="1"/>
    <x v="44"/>
    <n v="1"/>
    <x v="36"/>
    <x v="0"/>
    <x v="2089"/>
    <n v="16.25"/>
    <n v="16.25"/>
    <x v="0"/>
    <x v="2"/>
    <s v="Coarse Sicilian Salami, Tomatoes, Green Olives, Luganega Sausage, Onions, Garlic"/>
    <x v="28"/>
  </r>
  <r>
    <n v="9573"/>
    <n v="4194"/>
    <n v="0.33333333333333331"/>
    <x v="29"/>
    <n v="1"/>
    <x v="36"/>
    <x v="0"/>
    <x v="2090"/>
    <n v="17.95"/>
    <n v="17.95"/>
    <x v="1"/>
    <x v="1"/>
    <s v="Ricotta Cheese, Gorgonzola Piccante Cheese, Mozzarella Cheese, Parmigiano Reggiano Cheese, Garlic"/>
    <x v="21"/>
  </r>
  <r>
    <n v="9574"/>
    <n v="4194"/>
    <n v="0.33333333333333331"/>
    <x v="30"/>
    <n v="1"/>
    <x v="36"/>
    <x v="0"/>
    <x v="2090"/>
    <n v="12"/>
    <n v="12"/>
    <x v="2"/>
    <x v="0"/>
    <s v="Tomatoes, Anchovies, Green Olives, Red Onions, Garlic"/>
    <x v="22"/>
  </r>
  <r>
    <n v="9575"/>
    <n v="4194"/>
    <n v="0.33333333333333331"/>
    <x v="61"/>
    <n v="1"/>
    <x v="36"/>
    <x v="0"/>
    <x v="2090"/>
    <n v="11"/>
    <n v="11"/>
    <x v="2"/>
    <x v="0"/>
    <s v="Pepperoni, Mushrooms, Green Peppers"/>
    <x v="30"/>
  </r>
  <r>
    <n v="9576"/>
    <n v="4195"/>
    <n v="0.25"/>
    <x v="21"/>
    <n v="1"/>
    <x v="36"/>
    <x v="0"/>
    <x v="2091"/>
    <n v="20.75"/>
    <n v="20.75"/>
    <x v="1"/>
    <x v="3"/>
    <s v="Barbecued Chicken, Red Peppers, Green Peppers, Tomatoes, Red Onions, Barbecue Sauce"/>
    <x v="7"/>
  </r>
  <r>
    <n v="9577"/>
    <n v="4195"/>
    <n v="0.25"/>
    <x v="29"/>
    <n v="1"/>
    <x v="36"/>
    <x v="0"/>
    <x v="2091"/>
    <n v="17.95"/>
    <n v="17.95"/>
    <x v="1"/>
    <x v="1"/>
    <s v="Ricotta Cheese, Gorgonzola Piccante Cheese, Mozzarella Cheese, Parmigiano Reggiano Cheese, Garlic"/>
    <x v="21"/>
  </r>
  <r>
    <n v="9578"/>
    <n v="4195"/>
    <n v="0.25"/>
    <x v="66"/>
    <n v="1"/>
    <x v="36"/>
    <x v="0"/>
    <x v="2091"/>
    <n v="14.5"/>
    <n v="14.5"/>
    <x v="0"/>
    <x v="0"/>
    <s v="Pepperoni, Mushrooms, Green Peppers"/>
    <x v="30"/>
  </r>
  <r>
    <n v="9579"/>
    <n v="4195"/>
    <n v="0.25"/>
    <x v="38"/>
    <n v="1"/>
    <x v="36"/>
    <x v="0"/>
    <x v="2091"/>
    <n v="20.25"/>
    <n v="20.25"/>
    <x v="1"/>
    <x v="2"/>
    <s v="Coarse Sicilian Salami, Tomatoes, Green Olives, Luganega Sausage, Onions, Garlic"/>
    <x v="28"/>
  </r>
  <r>
    <n v="9580"/>
    <n v="4196"/>
    <n v="1"/>
    <x v="59"/>
    <n v="1"/>
    <x v="36"/>
    <x v="0"/>
    <x v="2092"/>
    <n v="25.5"/>
    <n v="25.5"/>
    <x v="3"/>
    <x v="0"/>
    <s v="Kalamata Olives, Feta Cheese, Tomatoes, Garlic, Beef Chuck Roast, Red Onions"/>
    <x v="8"/>
  </r>
  <r>
    <n v="9581"/>
    <n v="4197"/>
    <n v="1"/>
    <x v="3"/>
    <n v="1"/>
    <x v="36"/>
    <x v="0"/>
    <x v="2093"/>
    <n v="20.75"/>
    <n v="20.75"/>
    <x v="1"/>
    <x v="2"/>
    <s v="Calabrese Salami, Capocollo, Tomatoes, Red Onions, Green Olives, Garlic"/>
    <x v="3"/>
  </r>
  <r>
    <n v="9582"/>
    <n v="4198"/>
    <n v="0.5"/>
    <x v="80"/>
    <n v="1"/>
    <x v="36"/>
    <x v="0"/>
    <x v="2094"/>
    <n v="16"/>
    <n v="16"/>
    <x v="0"/>
    <x v="1"/>
    <s v="Spinach, Mushrooms, Red Onions, Feta Cheese, Garlic"/>
    <x v="27"/>
  </r>
  <r>
    <n v="9583"/>
    <n v="4198"/>
    <n v="0.5"/>
    <x v="72"/>
    <n v="1"/>
    <x v="36"/>
    <x v="0"/>
    <x v="2094"/>
    <n v="16"/>
    <n v="16"/>
    <x v="0"/>
    <x v="1"/>
    <s v="Mushrooms, Tomatoes, Red Peppers, Green Peppers, Red Onions, Zucchini, Spinach, Garlic"/>
    <x v="14"/>
  </r>
  <r>
    <n v="9584"/>
    <n v="4199"/>
    <n v="0.5"/>
    <x v="29"/>
    <n v="1"/>
    <x v="36"/>
    <x v="0"/>
    <x v="2095"/>
    <n v="17.95"/>
    <n v="17.95"/>
    <x v="1"/>
    <x v="1"/>
    <s v="Ricotta Cheese, Gorgonzola Piccante Cheese, Mozzarella Cheese, Parmigiano Reggiano Cheese, Garlic"/>
    <x v="21"/>
  </r>
  <r>
    <n v="9585"/>
    <n v="4199"/>
    <n v="0.5"/>
    <x v="4"/>
    <n v="1"/>
    <x v="36"/>
    <x v="0"/>
    <x v="2095"/>
    <n v="16"/>
    <n v="16"/>
    <x v="0"/>
    <x v="1"/>
    <s v="Tomatoes, Red Peppers, Jalapeno Peppers, Red Onions, Cilantro, Corn, Chipotle Sauce, Garlic"/>
    <x v="4"/>
  </r>
  <r>
    <n v="9586"/>
    <n v="4200"/>
    <n v="1"/>
    <x v="29"/>
    <n v="1"/>
    <x v="36"/>
    <x v="0"/>
    <x v="1703"/>
    <n v="17.95"/>
    <n v="17.95"/>
    <x v="1"/>
    <x v="1"/>
    <s v="Ricotta Cheese, Gorgonzola Piccante Cheese, Mozzarella Cheese, Parmigiano Reggiano Cheese, Garlic"/>
    <x v="21"/>
  </r>
  <r>
    <n v="9587"/>
    <n v="4201"/>
    <n v="0.5"/>
    <x v="38"/>
    <n v="1"/>
    <x v="36"/>
    <x v="0"/>
    <x v="2096"/>
    <n v="20.25"/>
    <n v="20.25"/>
    <x v="1"/>
    <x v="2"/>
    <s v="Coarse Sicilian Salami, Tomatoes, Green Olives, Luganega Sausage, Onions, Garlic"/>
    <x v="28"/>
  </r>
  <r>
    <n v="9588"/>
    <n v="4201"/>
    <n v="0.5"/>
    <x v="36"/>
    <n v="1"/>
    <x v="36"/>
    <x v="0"/>
    <x v="2096"/>
    <n v="20.25"/>
    <n v="20.25"/>
    <x v="1"/>
    <x v="1"/>
    <s v="Spinach, Mushrooms, Red Onions, Feta Cheese, Garlic"/>
    <x v="27"/>
  </r>
  <r>
    <n v="9589"/>
    <n v="4202"/>
    <n v="0.5"/>
    <x v="27"/>
    <n v="1"/>
    <x v="36"/>
    <x v="0"/>
    <x v="2097"/>
    <n v="12"/>
    <n v="12"/>
    <x v="2"/>
    <x v="0"/>
    <s v="Bacon, Pepperoni, Italian Sausage, Chorizo Sausage"/>
    <x v="19"/>
  </r>
  <r>
    <n v="9590"/>
    <n v="4202"/>
    <n v="0.5"/>
    <x v="31"/>
    <n v="1"/>
    <x v="36"/>
    <x v="0"/>
    <x v="2097"/>
    <n v="16.25"/>
    <n v="16.25"/>
    <x v="0"/>
    <x v="2"/>
    <s v="?duja Salami, Pancetta, Tomatoes, Red Onions, Friggitello Peppers, Garlic"/>
    <x v="23"/>
  </r>
  <r>
    <n v="9591"/>
    <n v="4203"/>
    <n v="0.33333333333333331"/>
    <x v="31"/>
    <n v="1"/>
    <x v="36"/>
    <x v="0"/>
    <x v="2098"/>
    <n v="16.25"/>
    <n v="16.25"/>
    <x v="0"/>
    <x v="2"/>
    <s v="?duja Salami, Pancetta, Tomatoes, Red Onions, Friggitello Peppers, Garlic"/>
    <x v="23"/>
  </r>
  <r>
    <n v="9592"/>
    <n v="4203"/>
    <n v="0.33333333333333331"/>
    <x v="60"/>
    <n v="1"/>
    <x v="36"/>
    <x v="0"/>
    <x v="2098"/>
    <n v="16.5"/>
    <n v="16.5"/>
    <x v="1"/>
    <x v="0"/>
    <s v="Sliced Ham, Pineapple, Mozzarella Cheese"/>
    <x v="0"/>
  </r>
  <r>
    <n v="9593"/>
    <n v="4203"/>
    <n v="0.33333333333333331"/>
    <x v="51"/>
    <n v="1"/>
    <x v="36"/>
    <x v="0"/>
    <x v="2098"/>
    <n v="10.5"/>
    <n v="10.5"/>
    <x v="2"/>
    <x v="0"/>
    <s v="Sliced Ham, Pineapple, Mozzarella Cheese"/>
    <x v="0"/>
  </r>
  <r>
    <n v="9594"/>
    <n v="4204"/>
    <n v="0.5"/>
    <x v="42"/>
    <n v="1"/>
    <x v="36"/>
    <x v="0"/>
    <x v="2099"/>
    <n v="12.5"/>
    <n v="12.5"/>
    <x v="0"/>
    <x v="0"/>
    <s v="Mozzarella Cheese, Pepperoni"/>
    <x v="17"/>
  </r>
  <r>
    <n v="9595"/>
    <n v="4204"/>
    <n v="0.5"/>
    <x v="62"/>
    <n v="1"/>
    <x v="36"/>
    <x v="0"/>
    <x v="2099"/>
    <n v="16.5"/>
    <n v="16.5"/>
    <x v="0"/>
    <x v="2"/>
    <s v="Spinach, Red Onions, Pepperoni, Tomatoes, Artichokes, Kalamata Olives, Garlic, Asiago Cheese"/>
    <x v="9"/>
  </r>
  <r>
    <n v="9596"/>
    <n v="4205"/>
    <n v="0.5"/>
    <x v="83"/>
    <n v="1"/>
    <x v="36"/>
    <x v="0"/>
    <x v="2100"/>
    <n v="23.65"/>
    <n v="23.65"/>
    <x v="2"/>
    <x v="2"/>
    <s v="Brie Carre Cheese, Prosciutto, Caramelized Onions, Pears, Thyme, Garlic"/>
    <x v="31"/>
  </r>
  <r>
    <n v="9597"/>
    <n v="4205"/>
    <n v="0.5"/>
    <x v="66"/>
    <n v="1"/>
    <x v="36"/>
    <x v="0"/>
    <x v="2100"/>
    <n v="14.5"/>
    <n v="14.5"/>
    <x v="0"/>
    <x v="0"/>
    <s v="Pepperoni, Mushrooms, Green Peppers"/>
    <x v="30"/>
  </r>
  <r>
    <n v="9598"/>
    <n v="4206"/>
    <n v="0.25"/>
    <x v="31"/>
    <n v="1"/>
    <x v="36"/>
    <x v="0"/>
    <x v="2101"/>
    <n v="16.25"/>
    <n v="16.25"/>
    <x v="0"/>
    <x v="2"/>
    <s v="?duja Salami, Pancetta, Tomatoes, Red Onions, Friggitello Peppers, Garlic"/>
    <x v="23"/>
  </r>
  <r>
    <n v="9599"/>
    <n v="4206"/>
    <n v="0.25"/>
    <x v="22"/>
    <n v="1"/>
    <x v="36"/>
    <x v="0"/>
    <x v="2101"/>
    <n v="20.75"/>
    <n v="20.75"/>
    <x v="1"/>
    <x v="3"/>
    <s v="Chicken, Artichoke, Spinach, Garlic, Jalapeno Peppers, Fontina Cheese, Gouda Cheese"/>
    <x v="16"/>
  </r>
  <r>
    <n v="9600"/>
    <n v="4206"/>
    <n v="0.25"/>
    <x v="77"/>
    <n v="1"/>
    <x v="36"/>
    <x v="0"/>
    <x v="2101"/>
    <n v="16.75"/>
    <n v="16.75"/>
    <x v="0"/>
    <x v="1"/>
    <s v="Eggplant, Artichokes, Tomatoes, Zucchini, Red Peppers, Garlic, Pesto Sauce"/>
    <x v="24"/>
  </r>
  <r>
    <n v="9601"/>
    <n v="4206"/>
    <n v="0.25"/>
    <x v="18"/>
    <n v="1"/>
    <x v="36"/>
    <x v="0"/>
    <x v="2101"/>
    <n v="12"/>
    <n v="12"/>
    <x v="2"/>
    <x v="1"/>
    <s v="Mushrooms, Tomatoes, Red Peppers, Green Peppers, Red Onions, Zucchini, Spinach, Garlic"/>
    <x v="14"/>
  </r>
  <r>
    <n v="9602"/>
    <n v="4207"/>
    <n v="0.25"/>
    <x v="29"/>
    <n v="1"/>
    <x v="36"/>
    <x v="0"/>
    <x v="2102"/>
    <n v="17.95"/>
    <n v="17.95"/>
    <x v="1"/>
    <x v="1"/>
    <s v="Ricotta Cheese, Gorgonzola Piccante Cheese, Mozzarella Cheese, Parmigiano Reggiano Cheese, Garlic"/>
    <x v="21"/>
  </r>
  <r>
    <n v="9603"/>
    <n v="4207"/>
    <n v="0.25"/>
    <x v="61"/>
    <n v="1"/>
    <x v="36"/>
    <x v="0"/>
    <x v="2102"/>
    <n v="11"/>
    <n v="11"/>
    <x v="2"/>
    <x v="0"/>
    <s v="Pepperoni, Mushrooms, Green Peppers"/>
    <x v="30"/>
  </r>
  <r>
    <n v="9604"/>
    <n v="4207"/>
    <n v="0.25"/>
    <x v="7"/>
    <n v="1"/>
    <x v="36"/>
    <x v="0"/>
    <x v="2102"/>
    <n v="20.75"/>
    <n v="20.75"/>
    <x v="1"/>
    <x v="2"/>
    <s v="Prosciutto di San Daniele, Arugula, Mozzarella Cheese"/>
    <x v="6"/>
  </r>
  <r>
    <n v="9605"/>
    <n v="4207"/>
    <n v="0.25"/>
    <x v="63"/>
    <n v="1"/>
    <x v="36"/>
    <x v="0"/>
    <x v="2102"/>
    <n v="16.5"/>
    <n v="16.5"/>
    <x v="0"/>
    <x v="2"/>
    <s v="Prosciutto di San Daniele, Arugula, Mozzarella Cheese"/>
    <x v="6"/>
  </r>
  <r>
    <n v="9606"/>
    <n v="4208"/>
    <n v="0.33333333333333331"/>
    <x v="74"/>
    <n v="1"/>
    <x v="36"/>
    <x v="0"/>
    <x v="2103"/>
    <n v="12.75"/>
    <n v="12.75"/>
    <x v="2"/>
    <x v="3"/>
    <s v="Chicken, Tomatoes, Red Peppers, Spinach, Garlic, Pesto Sauce"/>
    <x v="18"/>
  </r>
  <r>
    <n v="9607"/>
    <n v="4208"/>
    <n v="0.33333333333333331"/>
    <x v="12"/>
    <n v="1"/>
    <x v="36"/>
    <x v="0"/>
    <x v="2103"/>
    <n v="12"/>
    <n v="12"/>
    <x v="2"/>
    <x v="1"/>
    <s v="Spinach, Mushrooms, Tomatoes, Green Olives, Feta Cheese"/>
    <x v="10"/>
  </r>
  <r>
    <n v="9608"/>
    <n v="4208"/>
    <n v="0.33333333333333331"/>
    <x v="68"/>
    <n v="1"/>
    <x v="36"/>
    <x v="0"/>
    <x v="2103"/>
    <n v="12.5"/>
    <n v="12.5"/>
    <x v="2"/>
    <x v="2"/>
    <s v="Capocollo, Tomatoes, Goat Cheese, Artichokes, Peperoncini verdi, Garlic"/>
    <x v="12"/>
  </r>
  <r>
    <n v="9609"/>
    <n v="4209"/>
    <n v="0.5"/>
    <x v="74"/>
    <n v="1"/>
    <x v="36"/>
    <x v="0"/>
    <x v="2104"/>
    <n v="12.75"/>
    <n v="12.75"/>
    <x v="2"/>
    <x v="3"/>
    <s v="Chicken, Tomatoes, Red Peppers, Spinach, Garlic, Pesto Sauce"/>
    <x v="18"/>
  </r>
  <r>
    <n v="9610"/>
    <n v="4209"/>
    <n v="0.5"/>
    <x v="45"/>
    <n v="1"/>
    <x v="36"/>
    <x v="0"/>
    <x v="2104"/>
    <n v="20.25"/>
    <n v="20.25"/>
    <x v="1"/>
    <x v="1"/>
    <s v="Mushrooms, Tomatoes, Red Peppers, Green Peppers, Red Onions, Zucchini, Spinach, Garlic"/>
    <x v="14"/>
  </r>
  <r>
    <n v="9611"/>
    <n v="4210"/>
    <n v="0.5"/>
    <x v="25"/>
    <n v="1"/>
    <x v="36"/>
    <x v="0"/>
    <x v="2105"/>
    <n v="12.75"/>
    <n v="12.75"/>
    <x v="2"/>
    <x v="3"/>
    <s v="Chicken, Artichoke, Spinach, Garlic, Jalapeno Peppers, Fontina Cheese, Gouda Cheese"/>
    <x v="16"/>
  </r>
  <r>
    <n v="9612"/>
    <n v="4210"/>
    <n v="0.5"/>
    <x v="14"/>
    <n v="1"/>
    <x v="36"/>
    <x v="0"/>
    <x v="2105"/>
    <n v="12.5"/>
    <n v="12.5"/>
    <x v="2"/>
    <x v="2"/>
    <s v="Calabrese Salami, Capocollo, Tomatoes, Red Onions, Green Olives, Garlic"/>
    <x v="3"/>
  </r>
  <r>
    <n v="9613"/>
    <n v="4211"/>
    <n v="0.5"/>
    <x v="21"/>
    <n v="1"/>
    <x v="36"/>
    <x v="0"/>
    <x v="2106"/>
    <n v="20.75"/>
    <n v="20.75"/>
    <x v="1"/>
    <x v="3"/>
    <s v="Barbecued Chicken, Red Peppers, Green Peppers, Tomatoes, Red Onions, Barbecue Sauce"/>
    <x v="7"/>
  </r>
  <r>
    <n v="9614"/>
    <n v="4211"/>
    <n v="0.5"/>
    <x v="83"/>
    <n v="1"/>
    <x v="36"/>
    <x v="0"/>
    <x v="2106"/>
    <n v="23.65"/>
    <n v="23.65"/>
    <x v="2"/>
    <x v="2"/>
    <s v="Brie Carre Cheese, Prosciutto, Caramelized Onions, Pears, Thyme, Garlic"/>
    <x v="31"/>
  </r>
  <r>
    <n v="9615"/>
    <n v="4212"/>
    <n v="0.5"/>
    <x v="83"/>
    <n v="1"/>
    <x v="36"/>
    <x v="0"/>
    <x v="2107"/>
    <n v="23.65"/>
    <n v="23.65"/>
    <x v="2"/>
    <x v="2"/>
    <s v="Brie Carre Cheese, Prosciutto, Caramelized Onions, Pears, Thyme, Garlic"/>
    <x v="31"/>
  </r>
  <r>
    <n v="9616"/>
    <n v="4212"/>
    <n v="0.5"/>
    <x v="55"/>
    <n v="1"/>
    <x v="36"/>
    <x v="0"/>
    <x v="2107"/>
    <n v="12.5"/>
    <n v="12.5"/>
    <x v="2"/>
    <x v="1"/>
    <s v="Spinach, Artichokes, Tomatoes, Sun-dried Tomatoes, Garlic, Pesto Sauce"/>
    <x v="13"/>
  </r>
  <r>
    <n v="9617"/>
    <n v="4213"/>
    <n v="0.5"/>
    <x v="29"/>
    <n v="1"/>
    <x v="36"/>
    <x v="0"/>
    <x v="2108"/>
    <n v="17.95"/>
    <n v="17.95"/>
    <x v="1"/>
    <x v="1"/>
    <s v="Ricotta Cheese, Gorgonzola Piccante Cheese, Mozzarella Cheese, Parmigiano Reggiano Cheese, Garlic"/>
    <x v="21"/>
  </r>
  <r>
    <n v="9618"/>
    <n v="4213"/>
    <n v="0.5"/>
    <x v="66"/>
    <n v="1"/>
    <x v="36"/>
    <x v="0"/>
    <x v="2108"/>
    <n v="14.5"/>
    <n v="14.5"/>
    <x v="0"/>
    <x v="0"/>
    <s v="Pepperoni, Mushrooms, Green Peppers"/>
    <x v="30"/>
  </r>
  <r>
    <n v="9619"/>
    <n v="4214"/>
    <n v="1"/>
    <x v="21"/>
    <n v="1"/>
    <x v="36"/>
    <x v="0"/>
    <x v="2109"/>
    <n v="20.75"/>
    <n v="20.75"/>
    <x v="1"/>
    <x v="3"/>
    <s v="Barbecued Chicken, Red Peppers, Green Peppers, Tomatoes, Red Onions, Barbecue Sauce"/>
    <x v="7"/>
  </r>
  <r>
    <n v="9620"/>
    <n v="4215"/>
    <n v="0.5"/>
    <x v="32"/>
    <n v="1"/>
    <x v="36"/>
    <x v="0"/>
    <x v="2110"/>
    <n v="14.75"/>
    <n v="14.75"/>
    <x v="0"/>
    <x v="1"/>
    <s v="Ricotta Cheese, Gorgonzola Piccante Cheese, Mozzarella Cheese, Parmigiano Reggiano Cheese, Garlic"/>
    <x v="21"/>
  </r>
  <r>
    <n v="9621"/>
    <n v="4215"/>
    <n v="0.5"/>
    <x v="6"/>
    <n v="1"/>
    <x v="36"/>
    <x v="0"/>
    <x v="2110"/>
    <n v="16.5"/>
    <n v="16.5"/>
    <x v="0"/>
    <x v="2"/>
    <s v="Calabrese Salami, Capocollo, Tomatoes, Red Onions, Green Olives, Garlic"/>
    <x v="3"/>
  </r>
  <r>
    <n v="9622"/>
    <n v="4216"/>
    <n v="0.25"/>
    <x v="27"/>
    <n v="1"/>
    <x v="36"/>
    <x v="0"/>
    <x v="2111"/>
    <n v="12"/>
    <n v="12"/>
    <x v="2"/>
    <x v="0"/>
    <s v="Bacon, Pepperoni, Italian Sausage, Chorizo Sausage"/>
    <x v="19"/>
  </r>
  <r>
    <n v="9623"/>
    <n v="4216"/>
    <n v="0.25"/>
    <x v="61"/>
    <n v="1"/>
    <x v="36"/>
    <x v="0"/>
    <x v="2111"/>
    <n v="11"/>
    <n v="11"/>
    <x v="2"/>
    <x v="0"/>
    <s v="Pepperoni, Mushrooms, Green Peppers"/>
    <x v="30"/>
  </r>
  <r>
    <n v="9624"/>
    <n v="4216"/>
    <n v="0.25"/>
    <x v="65"/>
    <n v="1"/>
    <x v="36"/>
    <x v="0"/>
    <x v="2111"/>
    <n v="16.75"/>
    <n v="16.75"/>
    <x v="0"/>
    <x v="3"/>
    <s v="Chicken, Tomatoes, Red Peppers, Red Onions, Jalapeno Peppers, Corn, Cilantro, Chipotle Sauce"/>
    <x v="15"/>
  </r>
  <r>
    <n v="9625"/>
    <n v="4216"/>
    <n v="0.25"/>
    <x v="5"/>
    <n v="1"/>
    <x v="36"/>
    <x v="0"/>
    <x v="2111"/>
    <n v="20.75"/>
    <n v="20.75"/>
    <x v="1"/>
    <x v="3"/>
    <s v="Chicken, Pineapple, Tomatoes, Red Peppers, Thai Sweet Chilli Sauce"/>
    <x v="5"/>
  </r>
  <r>
    <n v="9626"/>
    <n v="4217"/>
    <n v="1"/>
    <x v="29"/>
    <n v="1"/>
    <x v="36"/>
    <x v="0"/>
    <x v="2112"/>
    <n v="17.95"/>
    <n v="17.95"/>
    <x v="1"/>
    <x v="1"/>
    <s v="Ricotta Cheese, Gorgonzola Piccante Cheese, Mozzarella Cheese, Parmigiano Reggiano Cheese, Garlic"/>
    <x v="21"/>
  </r>
  <r>
    <n v="9627"/>
    <n v="4218"/>
    <n v="1"/>
    <x v="17"/>
    <n v="1"/>
    <x v="36"/>
    <x v="0"/>
    <x v="2113"/>
    <n v="20.75"/>
    <n v="20.75"/>
    <x v="1"/>
    <x v="1"/>
    <s v="Spinach, Artichokes, Tomatoes, Sun-dried Tomatoes, Garlic, Pesto Sauce"/>
    <x v="13"/>
  </r>
  <r>
    <n v="9628"/>
    <n v="4219"/>
    <n v="0.5"/>
    <x v="8"/>
    <n v="1"/>
    <x v="36"/>
    <x v="0"/>
    <x v="1550"/>
    <n v="12.75"/>
    <n v="12.75"/>
    <x v="2"/>
    <x v="3"/>
    <s v="Barbecued Chicken, Red Peppers, Green Peppers, Tomatoes, Red Onions, Barbecue Sauce"/>
    <x v="7"/>
  </r>
  <r>
    <n v="9629"/>
    <n v="4219"/>
    <n v="0.5"/>
    <x v="63"/>
    <n v="1"/>
    <x v="36"/>
    <x v="0"/>
    <x v="1550"/>
    <n v="16.5"/>
    <n v="16.5"/>
    <x v="0"/>
    <x v="2"/>
    <s v="Prosciutto di San Daniele, Arugula, Mozzarella Cheese"/>
    <x v="6"/>
  </r>
  <r>
    <n v="9630"/>
    <n v="4220"/>
    <n v="0.33333333333333331"/>
    <x v="64"/>
    <n v="1"/>
    <x v="36"/>
    <x v="0"/>
    <x v="2114"/>
    <n v="20.25"/>
    <n v="20.25"/>
    <x v="1"/>
    <x v="1"/>
    <s v="Spinach, Artichokes, Kalamata Olives, Sun-dried Tomatoes, Feta Cheese, Plum Tomatoes, Red Onions"/>
    <x v="25"/>
  </r>
  <r>
    <n v="9631"/>
    <n v="4220"/>
    <n v="0.33333333333333331"/>
    <x v="67"/>
    <n v="1"/>
    <x v="36"/>
    <x v="0"/>
    <x v="2114"/>
    <n v="12.25"/>
    <n v="12.25"/>
    <x v="2"/>
    <x v="2"/>
    <s v="Coarse Sicilian Salami, Tomatoes, Green Olives, Luganega Sausage, Onions, Garlic"/>
    <x v="28"/>
  </r>
  <r>
    <n v="9632"/>
    <n v="4220"/>
    <n v="0.33333333333333331"/>
    <x v="45"/>
    <n v="1"/>
    <x v="36"/>
    <x v="0"/>
    <x v="2114"/>
    <n v="20.25"/>
    <n v="20.25"/>
    <x v="1"/>
    <x v="1"/>
    <s v="Mushrooms, Tomatoes, Red Peppers, Green Peppers, Red Onions, Zucchini, Spinach, Garlic"/>
    <x v="14"/>
  </r>
  <r>
    <n v="9633"/>
    <n v="4221"/>
    <n v="1"/>
    <x v="57"/>
    <n v="1"/>
    <x v="36"/>
    <x v="0"/>
    <x v="2115"/>
    <n v="20.5"/>
    <n v="20.5"/>
    <x v="1"/>
    <x v="0"/>
    <s v="Pepperoni, Mushrooms, Red Onions, Red Peppers, Bacon"/>
    <x v="1"/>
  </r>
  <r>
    <n v="9634"/>
    <n v="4222"/>
    <n v="1"/>
    <x v="3"/>
    <n v="1"/>
    <x v="36"/>
    <x v="0"/>
    <x v="2116"/>
    <n v="20.75"/>
    <n v="20.75"/>
    <x v="1"/>
    <x v="2"/>
    <s v="Calabrese Salami, Capocollo, Tomatoes, Red Onions, Green Olives, Garlic"/>
    <x v="3"/>
  </r>
  <r>
    <n v="9635"/>
    <n v="4223"/>
    <n v="1"/>
    <x v="18"/>
    <n v="1"/>
    <x v="36"/>
    <x v="0"/>
    <x v="2117"/>
    <n v="12"/>
    <n v="12"/>
    <x v="2"/>
    <x v="1"/>
    <s v="Mushrooms, Tomatoes, Red Peppers, Green Peppers, Red Onions, Zucchini, Spinach, Garlic"/>
    <x v="14"/>
  </r>
  <r>
    <n v="9636"/>
    <n v="4224"/>
    <n v="0.33333333333333331"/>
    <x v="1"/>
    <n v="1"/>
    <x v="36"/>
    <x v="0"/>
    <x v="2118"/>
    <n v="16"/>
    <n v="16"/>
    <x v="0"/>
    <x v="0"/>
    <s v="Pepperoni, Mushrooms, Red Onions, Red Peppers, Bacon"/>
    <x v="1"/>
  </r>
  <r>
    <n v="9637"/>
    <n v="4224"/>
    <n v="0.33333333333333331"/>
    <x v="2"/>
    <n v="1"/>
    <x v="36"/>
    <x v="0"/>
    <x v="2118"/>
    <n v="18.5"/>
    <n v="18.5"/>
    <x v="1"/>
    <x v="1"/>
    <s v="Mozzarella Cheese, Provolone Cheese, Smoked Gouda Cheese, Romano Cheese, Blue Cheese, Garlic"/>
    <x v="2"/>
  </r>
  <r>
    <n v="9638"/>
    <n v="4224"/>
    <n v="0.33333333333333331"/>
    <x v="63"/>
    <n v="1"/>
    <x v="36"/>
    <x v="0"/>
    <x v="2118"/>
    <n v="16.5"/>
    <n v="16.5"/>
    <x v="0"/>
    <x v="2"/>
    <s v="Prosciutto di San Daniele, Arugula, Mozzarella Cheese"/>
    <x v="6"/>
  </r>
  <r>
    <n v="9639"/>
    <n v="4225"/>
    <n v="0.5"/>
    <x v="81"/>
    <n v="1"/>
    <x v="36"/>
    <x v="0"/>
    <x v="2119"/>
    <n v="16"/>
    <n v="16"/>
    <x v="0"/>
    <x v="0"/>
    <s v="Tomatoes, Anchovies, Green Olives, Red Onions, Garlic"/>
    <x v="22"/>
  </r>
  <r>
    <n v="9640"/>
    <n v="4225"/>
    <n v="0.5"/>
    <x v="30"/>
    <n v="1"/>
    <x v="36"/>
    <x v="0"/>
    <x v="2119"/>
    <n v="12"/>
    <n v="12"/>
    <x v="2"/>
    <x v="0"/>
    <s v="Tomatoes, Anchovies, Green Olives, Red Onions, Garlic"/>
    <x v="22"/>
  </r>
  <r>
    <n v="9641"/>
    <n v="4226"/>
    <n v="1"/>
    <x v="29"/>
    <n v="1"/>
    <x v="36"/>
    <x v="0"/>
    <x v="2120"/>
    <n v="17.95"/>
    <n v="17.95"/>
    <x v="1"/>
    <x v="1"/>
    <s v="Ricotta Cheese, Gorgonzola Piccante Cheese, Mozzarella Cheese, Parmigiano Reggiano Cheese, Garlic"/>
    <x v="21"/>
  </r>
  <r>
    <n v="9642"/>
    <n v="4227"/>
    <n v="0.5"/>
    <x v="61"/>
    <n v="1"/>
    <x v="36"/>
    <x v="0"/>
    <x v="2121"/>
    <n v="11"/>
    <n v="11"/>
    <x v="2"/>
    <x v="0"/>
    <s v="Pepperoni, Mushrooms, Green Peppers"/>
    <x v="30"/>
  </r>
  <r>
    <n v="9643"/>
    <n v="4227"/>
    <n v="0.5"/>
    <x v="55"/>
    <n v="1"/>
    <x v="36"/>
    <x v="0"/>
    <x v="2121"/>
    <n v="12.5"/>
    <n v="12.5"/>
    <x v="2"/>
    <x v="1"/>
    <s v="Spinach, Artichokes, Tomatoes, Sun-dried Tomatoes, Garlic, Pesto Sauce"/>
    <x v="13"/>
  </r>
  <r>
    <n v="12235"/>
    <n v="5371"/>
    <n v="0.5"/>
    <x v="44"/>
    <n v="1"/>
    <x v="37"/>
    <x v="1"/>
    <x v="1404"/>
    <n v="16.25"/>
    <n v="16.25"/>
    <x v="0"/>
    <x v="2"/>
    <s v="Coarse Sicilian Salami, Tomatoes, Green Olives, Luganega Sausage, Onions, Garlic"/>
    <x v="28"/>
  </r>
  <r>
    <n v="12236"/>
    <n v="5371"/>
    <n v="0.5"/>
    <x v="28"/>
    <n v="1"/>
    <x v="37"/>
    <x v="1"/>
    <x v="1404"/>
    <n v="20.75"/>
    <n v="20.75"/>
    <x v="1"/>
    <x v="2"/>
    <s v="Soppressata Salami, Fontina Cheese, Mozzarella Cheese, Mushrooms, Garlic"/>
    <x v="20"/>
  </r>
  <r>
    <n v="12237"/>
    <n v="5372"/>
    <n v="0.5"/>
    <x v="42"/>
    <n v="1"/>
    <x v="37"/>
    <x v="1"/>
    <x v="2122"/>
    <n v="12.5"/>
    <n v="12.5"/>
    <x v="0"/>
    <x v="0"/>
    <s v="Mozzarella Cheese, Pepperoni"/>
    <x v="17"/>
  </r>
  <r>
    <n v="12238"/>
    <n v="5372"/>
    <n v="0.5"/>
    <x v="9"/>
    <n v="1"/>
    <x v="37"/>
    <x v="1"/>
    <x v="2122"/>
    <n v="12"/>
    <n v="12"/>
    <x v="2"/>
    <x v="0"/>
    <s v="Kalamata Olives, Feta Cheese, Tomatoes, Garlic, Beef Chuck Roast, Red Onions"/>
    <x v="8"/>
  </r>
  <r>
    <n v="12239"/>
    <n v="5373"/>
    <n v="1"/>
    <x v="32"/>
    <n v="1"/>
    <x v="37"/>
    <x v="1"/>
    <x v="2123"/>
    <n v="14.75"/>
    <n v="14.75"/>
    <x v="0"/>
    <x v="1"/>
    <s v="Ricotta Cheese, Gorgonzola Piccante Cheese, Mozzarella Cheese, Parmigiano Reggiano Cheese, Garlic"/>
    <x v="21"/>
  </r>
  <r>
    <n v="12240"/>
    <n v="5374"/>
    <n v="1"/>
    <x v="24"/>
    <n v="2"/>
    <x v="37"/>
    <x v="1"/>
    <x v="2124"/>
    <n v="15.25"/>
    <n v="30.5"/>
    <x v="1"/>
    <x v="0"/>
    <s v="Mozzarella Cheese, Pepperoni"/>
    <x v="17"/>
  </r>
  <r>
    <n v="12241"/>
    <n v="5375"/>
    <n v="1"/>
    <x v="22"/>
    <n v="1"/>
    <x v="37"/>
    <x v="1"/>
    <x v="2125"/>
    <n v="20.75"/>
    <n v="20.75"/>
    <x v="1"/>
    <x v="3"/>
    <s v="Chicken, Artichoke, Spinach, Garlic, Jalapeno Peppers, Fontina Cheese, Gouda Cheese"/>
    <x v="16"/>
  </r>
  <r>
    <n v="12242"/>
    <n v="5376"/>
    <n v="1"/>
    <x v="19"/>
    <n v="1"/>
    <x v="37"/>
    <x v="1"/>
    <x v="2126"/>
    <n v="20.25"/>
    <n v="20.25"/>
    <x v="1"/>
    <x v="1"/>
    <s v="Tomatoes, Red Peppers, Jalapeno Peppers, Red Onions, Cilantro, Corn, Chipotle Sauce, Garlic"/>
    <x v="4"/>
  </r>
  <r>
    <n v="12243"/>
    <n v="5377"/>
    <n v="1"/>
    <x v="24"/>
    <n v="1"/>
    <x v="37"/>
    <x v="1"/>
    <x v="2127"/>
    <n v="15.25"/>
    <n v="15.25"/>
    <x v="1"/>
    <x v="0"/>
    <s v="Mozzarella Cheese, Pepperoni"/>
    <x v="17"/>
  </r>
  <r>
    <n v="12244"/>
    <n v="5378"/>
    <n v="9.0909090909090912E-2"/>
    <x v="31"/>
    <n v="1"/>
    <x v="37"/>
    <x v="1"/>
    <x v="2128"/>
    <n v="16.25"/>
    <n v="16.25"/>
    <x v="0"/>
    <x v="2"/>
    <s v="?duja Salami, Pancetta, Tomatoes, Red Onions, Friggitello Peppers, Garlic"/>
    <x v="23"/>
  </r>
  <r>
    <n v="12245"/>
    <n v="5378"/>
    <n v="9.0909090909090912E-2"/>
    <x v="1"/>
    <n v="1"/>
    <x v="37"/>
    <x v="1"/>
    <x v="2128"/>
    <n v="16"/>
    <n v="16"/>
    <x v="0"/>
    <x v="0"/>
    <s v="Pepperoni, Mushrooms, Red Onions, Red Peppers, Bacon"/>
    <x v="1"/>
  </r>
  <r>
    <n v="12246"/>
    <n v="5378"/>
    <n v="9.0909090909090912E-2"/>
    <x v="2"/>
    <n v="1"/>
    <x v="37"/>
    <x v="1"/>
    <x v="2128"/>
    <n v="18.5"/>
    <n v="18.5"/>
    <x v="1"/>
    <x v="1"/>
    <s v="Mozzarella Cheese, Provolone Cheese, Smoked Gouda Cheese, Romano Cheese, Blue Cheese, Garlic"/>
    <x v="2"/>
  </r>
  <r>
    <n v="12247"/>
    <n v="5378"/>
    <n v="9.0909090909090912E-2"/>
    <x v="29"/>
    <n v="1"/>
    <x v="37"/>
    <x v="1"/>
    <x v="2128"/>
    <n v="17.95"/>
    <n v="17.95"/>
    <x v="1"/>
    <x v="1"/>
    <s v="Ricotta Cheese, Gorgonzola Piccante Cheese, Mozzarella Cheese, Parmigiano Reggiano Cheese, Garlic"/>
    <x v="21"/>
  </r>
  <r>
    <n v="12248"/>
    <n v="5378"/>
    <n v="9.0909090909090912E-2"/>
    <x v="32"/>
    <n v="1"/>
    <x v="37"/>
    <x v="1"/>
    <x v="2128"/>
    <n v="14.75"/>
    <n v="14.75"/>
    <x v="0"/>
    <x v="1"/>
    <s v="Ricotta Cheese, Gorgonzola Piccante Cheese, Mozzarella Cheese, Parmigiano Reggiano Cheese, Garlic"/>
    <x v="21"/>
  </r>
  <r>
    <n v="12249"/>
    <n v="5378"/>
    <n v="9.0909090909090912E-2"/>
    <x v="12"/>
    <n v="1"/>
    <x v="37"/>
    <x v="1"/>
    <x v="2128"/>
    <n v="12"/>
    <n v="12"/>
    <x v="2"/>
    <x v="1"/>
    <s v="Spinach, Mushrooms, Tomatoes, Green Olives, Feta Cheese"/>
    <x v="10"/>
  </r>
  <r>
    <n v="12250"/>
    <n v="5378"/>
    <n v="9.0909090909090912E-2"/>
    <x v="44"/>
    <n v="1"/>
    <x v="37"/>
    <x v="1"/>
    <x v="2128"/>
    <n v="16.25"/>
    <n v="16.25"/>
    <x v="0"/>
    <x v="2"/>
    <s v="Coarse Sicilian Salami, Tomatoes, Green Olives, Luganega Sausage, Onions, Garlic"/>
    <x v="28"/>
  </r>
  <r>
    <n v="12251"/>
    <n v="5378"/>
    <n v="9.0909090909090912E-2"/>
    <x v="20"/>
    <n v="1"/>
    <x v="37"/>
    <x v="1"/>
    <x v="2128"/>
    <n v="20.75"/>
    <n v="20.75"/>
    <x v="1"/>
    <x v="3"/>
    <s v="Chicken, Tomatoes, Red Peppers, Red Onions, Jalapeno Peppers, Corn, Cilantro, Chipotle Sauce"/>
    <x v="15"/>
  </r>
  <r>
    <n v="12252"/>
    <n v="5378"/>
    <n v="9.0909090909090912E-2"/>
    <x v="16"/>
    <n v="1"/>
    <x v="37"/>
    <x v="1"/>
    <x v="2128"/>
    <n v="20.75"/>
    <n v="20.75"/>
    <x v="1"/>
    <x v="2"/>
    <s v="Capocollo, Tomatoes, Goat Cheese, Artichokes, Peperoncini verdi, Garlic"/>
    <x v="12"/>
  </r>
  <r>
    <n v="12253"/>
    <n v="5378"/>
    <n v="9.0909090909090912E-2"/>
    <x v="70"/>
    <n v="1"/>
    <x v="37"/>
    <x v="1"/>
    <x v="2128"/>
    <n v="20.75"/>
    <n v="20.75"/>
    <x v="1"/>
    <x v="2"/>
    <s v="Spinach, Red Onions, Pepperoni, Tomatoes, Artichokes, Kalamata Olives, Garlic, Asiago Cheese"/>
    <x v="9"/>
  </r>
  <r>
    <n v="12254"/>
    <n v="5378"/>
    <n v="9.0909090909090912E-2"/>
    <x v="59"/>
    <n v="1"/>
    <x v="37"/>
    <x v="1"/>
    <x v="2128"/>
    <n v="25.5"/>
    <n v="25.5"/>
    <x v="3"/>
    <x v="0"/>
    <s v="Kalamata Olives, Feta Cheese, Tomatoes, Garlic, Beef Chuck Roast, Red Onions"/>
    <x v="8"/>
  </r>
  <r>
    <n v="12255"/>
    <n v="5379"/>
    <n v="1"/>
    <x v="5"/>
    <n v="1"/>
    <x v="37"/>
    <x v="1"/>
    <x v="2129"/>
    <n v="20.75"/>
    <n v="20.75"/>
    <x v="1"/>
    <x v="3"/>
    <s v="Chicken, Pineapple, Tomatoes, Red Peppers, Thai Sweet Chilli Sauce"/>
    <x v="5"/>
  </r>
  <r>
    <n v="12256"/>
    <n v="5380"/>
    <n v="1"/>
    <x v="57"/>
    <n v="1"/>
    <x v="37"/>
    <x v="1"/>
    <x v="2130"/>
    <n v="20.5"/>
    <n v="20.5"/>
    <x v="1"/>
    <x v="0"/>
    <s v="Pepperoni, Mushrooms, Red Onions, Red Peppers, Bacon"/>
    <x v="1"/>
  </r>
  <r>
    <n v="12257"/>
    <n v="5381"/>
    <n v="1"/>
    <x v="44"/>
    <n v="1"/>
    <x v="37"/>
    <x v="1"/>
    <x v="2131"/>
    <n v="16.25"/>
    <n v="16.25"/>
    <x v="0"/>
    <x v="2"/>
    <s v="Coarse Sicilian Salami, Tomatoes, Green Olives, Luganega Sausage, Onions, Garlic"/>
    <x v="28"/>
  </r>
  <r>
    <n v="12258"/>
    <n v="5382"/>
    <n v="1"/>
    <x v="30"/>
    <n v="1"/>
    <x v="37"/>
    <x v="1"/>
    <x v="2132"/>
    <n v="12"/>
    <n v="12"/>
    <x v="2"/>
    <x v="0"/>
    <s v="Tomatoes, Anchovies, Green Olives, Red Onions, Garlic"/>
    <x v="22"/>
  </r>
  <r>
    <n v="12259"/>
    <n v="5383"/>
    <n v="1"/>
    <x v="63"/>
    <n v="1"/>
    <x v="37"/>
    <x v="1"/>
    <x v="2133"/>
    <n v="16.5"/>
    <n v="16.5"/>
    <x v="0"/>
    <x v="2"/>
    <s v="Prosciutto di San Daniele, Arugula, Mozzarella Cheese"/>
    <x v="6"/>
  </r>
  <r>
    <n v="12260"/>
    <n v="5384"/>
    <n v="0.5"/>
    <x v="27"/>
    <n v="1"/>
    <x v="37"/>
    <x v="1"/>
    <x v="2134"/>
    <n v="12"/>
    <n v="12"/>
    <x v="2"/>
    <x v="0"/>
    <s v="Bacon, Pepperoni, Italian Sausage, Chorizo Sausage"/>
    <x v="19"/>
  </r>
  <r>
    <n v="12261"/>
    <n v="5384"/>
    <n v="0.5"/>
    <x v="29"/>
    <n v="1"/>
    <x v="37"/>
    <x v="1"/>
    <x v="2134"/>
    <n v="17.95"/>
    <n v="17.95"/>
    <x v="1"/>
    <x v="1"/>
    <s v="Ricotta Cheese, Gorgonzola Piccante Cheese, Mozzarella Cheese, Parmigiano Reggiano Cheese, Garlic"/>
    <x v="21"/>
  </r>
  <r>
    <n v="12262"/>
    <n v="5385"/>
    <n v="1"/>
    <x v="2"/>
    <n v="1"/>
    <x v="37"/>
    <x v="1"/>
    <x v="2135"/>
    <n v="18.5"/>
    <n v="18.5"/>
    <x v="1"/>
    <x v="1"/>
    <s v="Mozzarella Cheese, Provolone Cheese, Smoked Gouda Cheese, Romano Cheese, Blue Cheese, Garlic"/>
    <x v="2"/>
  </r>
  <r>
    <n v="12263"/>
    <n v="5386"/>
    <n v="0.14285714285714285"/>
    <x v="27"/>
    <n v="1"/>
    <x v="37"/>
    <x v="1"/>
    <x v="2136"/>
    <n v="12"/>
    <n v="12"/>
    <x v="2"/>
    <x v="0"/>
    <s v="Bacon, Pepperoni, Italian Sausage, Chorizo Sausage"/>
    <x v="19"/>
  </r>
  <r>
    <n v="12264"/>
    <n v="5386"/>
    <n v="0.14285714285714285"/>
    <x v="60"/>
    <n v="1"/>
    <x v="37"/>
    <x v="1"/>
    <x v="2136"/>
    <n v="16.5"/>
    <n v="16.5"/>
    <x v="1"/>
    <x v="0"/>
    <s v="Sliced Ham, Pineapple, Mozzarella Cheese"/>
    <x v="0"/>
  </r>
  <r>
    <n v="12265"/>
    <n v="5386"/>
    <n v="0.14285714285714285"/>
    <x v="42"/>
    <n v="1"/>
    <x v="37"/>
    <x v="1"/>
    <x v="2136"/>
    <n v="12.5"/>
    <n v="12.5"/>
    <x v="0"/>
    <x v="0"/>
    <s v="Mozzarella Cheese, Pepperoni"/>
    <x v="17"/>
  </r>
  <r>
    <n v="12266"/>
    <n v="5386"/>
    <n v="0.14285714285714285"/>
    <x v="47"/>
    <n v="1"/>
    <x v="37"/>
    <x v="1"/>
    <x v="2136"/>
    <n v="9.75"/>
    <n v="9.75"/>
    <x v="2"/>
    <x v="0"/>
    <s v="Mozzarella Cheese, Pepperoni"/>
    <x v="17"/>
  </r>
  <r>
    <n v="12267"/>
    <n v="5386"/>
    <n v="0.14285714285714285"/>
    <x v="70"/>
    <n v="1"/>
    <x v="37"/>
    <x v="1"/>
    <x v="2136"/>
    <n v="20.75"/>
    <n v="20.75"/>
    <x v="1"/>
    <x v="2"/>
    <s v="Spinach, Red Onions, Pepperoni, Tomatoes, Artichokes, Kalamata Olives, Garlic, Asiago Cheese"/>
    <x v="9"/>
  </r>
  <r>
    <n v="12268"/>
    <n v="5386"/>
    <n v="0.14285714285714285"/>
    <x v="73"/>
    <n v="1"/>
    <x v="37"/>
    <x v="1"/>
    <x v="2136"/>
    <n v="16"/>
    <n v="16"/>
    <x v="0"/>
    <x v="0"/>
    <s v="Kalamata Olives, Feta Cheese, Tomatoes, Garlic, Beef Chuck Roast, Red Onions"/>
    <x v="8"/>
  </r>
  <r>
    <n v="12269"/>
    <n v="5386"/>
    <n v="0.14285714285714285"/>
    <x v="59"/>
    <n v="1"/>
    <x v="37"/>
    <x v="1"/>
    <x v="2136"/>
    <n v="25.5"/>
    <n v="25.5"/>
    <x v="3"/>
    <x v="0"/>
    <s v="Kalamata Olives, Feta Cheese, Tomatoes, Garlic, Beef Chuck Roast, Red Onions"/>
    <x v="8"/>
  </r>
  <r>
    <n v="12270"/>
    <n v="5387"/>
    <n v="0.5"/>
    <x v="23"/>
    <n v="1"/>
    <x v="37"/>
    <x v="1"/>
    <x v="2137"/>
    <n v="16.75"/>
    <n v="16.75"/>
    <x v="0"/>
    <x v="3"/>
    <s v="Chicken, Artichoke, Spinach, Garlic, Jalapeno Peppers, Fontina Cheese, Gouda Cheese"/>
    <x v="16"/>
  </r>
  <r>
    <n v="12271"/>
    <n v="5387"/>
    <n v="0.5"/>
    <x v="28"/>
    <n v="1"/>
    <x v="37"/>
    <x v="1"/>
    <x v="2137"/>
    <n v="20.75"/>
    <n v="20.75"/>
    <x v="1"/>
    <x v="2"/>
    <s v="Soppressata Salami, Fontina Cheese, Mozzarella Cheese, Mushrooms, Garlic"/>
    <x v="20"/>
  </r>
  <r>
    <n v="12272"/>
    <n v="5388"/>
    <n v="0.5"/>
    <x v="11"/>
    <n v="1"/>
    <x v="37"/>
    <x v="1"/>
    <x v="2138"/>
    <n v="12"/>
    <n v="12"/>
    <x v="2"/>
    <x v="0"/>
    <s v="Pepperoni, Mushrooms, Red Onions, Red Peppers, Bacon"/>
    <x v="1"/>
  </r>
  <r>
    <n v="12273"/>
    <n v="5388"/>
    <n v="0.5"/>
    <x v="35"/>
    <n v="1"/>
    <x v="37"/>
    <x v="1"/>
    <x v="2138"/>
    <n v="12.5"/>
    <n v="12.5"/>
    <x v="2"/>
    <x v="2"/>
    <s v="Genoa Salami, Capocollo, Pepperoni, Tomatoes, Asiago Cheese, Garlic"/>
    <x v="26"/>
  </r>
  <r>
    <n v="12274"/>
    <n v="5389"/>
    <n v="0.25"/>
    <x v="22"/>
    <n v="1"/>
    <x v="37"/>
    <x v="1"/>
    <x v="2139"/>
    <n v="20.75"/>
    <n v="20.75"/>
    <x v="1"/>
    <x v="3"/>
    <s v="Chicken, Artichoke, Spinach, Garlic, Jalapeno Peppers, Fontina Cheese, Gouda Cheese"/>
    <x v="16"/>
  </r>
  <r>
    <n v="12275"/>
    <n v="5389"/>
    <n v="0.25"/>
    <x v="58"/>
    <n v="1"/>
    <x v="37"/>
    <x v="1"/>
    <x v="2139"/>
    <n v="16.75"/>
    <n v="16.75"/>
    <x v="0"/>
    <x v="3"/>
    <s v="Chicken, Tomatoes, Red Peppers, Spinach, Garlic, Pesto Sauce"/>
    <x v="18"/>
  </r>
  <r>
    <n v="12276"/>
    <n v="5389"/>
    <n v="0.25"/>
    <x v="77"/>
    <n v="1"/>
    <x v="37"/>
    <x v="1"/>
    <x v="2139"/>
    <n v="16.75"/>
    <n v="16.75"/>
    <x v="0"/>
    <x v="1"/>
    <s v="Eggplant, Artichokes, Tomatoes, Zucchini, Red Peppers, Garlic, Pesto Sauce"/>
    <x v="24"/>
  </r>
  <r>
    <n v="12277"/>
    <n v="5389"/>
    <n v="0.25"/>
    <x v="55"/>
    <n v="1"/>
    <x v="37"/>
    <x v="1"/>
    <x v="2139"/>
    <n v="12.5"/>
    <n v="12.5"/>
    <x v="2"/>
    <x v="1"/>
    <s v="Spinach, Artichokes, Tomatoes, Sun-dried Tomatoes, Garlic, Pesto Sauce"/>
    <x v="13"/>
  </r>
  <r>
    <n v="12278"/>
    <n v="5390"/>
    <n v="1"/>
    <x v="51"/>
    <n v="1"/>
    <x v="37"/>
    <x v="1"/>
    <x v="2140"/>
    <n v="10.5"/>
    <n v="10.5"/>
    <x v="2"/>
    <x v="0"/>
    <s v="Sliced Ham, Pineapple, Mozzarella Cheese"/>
    <x v="0"/>
  </r>
  <r>
    <n v="12279"/>
    <n v="5391"/>
    <n v="0.25"/>
    <x v="27"/>
    <n v="1"/>
    <x v="37"/>
    <x v="1"/>
    <x v="2141"/>
    <n v="12"/>
    <n v="12"/>
    <x v="2"/>
    <x v="0"/>
    <s v="Bacon, Pepperoni, Italian Sausage, Chorizo Sausage"/>
    <x v="19"/>
  </r>
  <r>
    <n v="12280"/>
    <n v="5391"/>
    <n v="0.25"/>
    <x v="57"/>
    <n v="1"/>
    <x v="37"/>
    <x v="1"/>
    <x v="2141"/>
    <n v="20.5"/>
    <n v="20.5"/>
    <x v="1"/>
    <x v="0"/>
    <s v="Pepperoni, Mushrooms, Red Onions, Red Peppers, Bacon"/>
    <x v="1"/>
  </r>
  <r>
    <n v="12281"/>
    <n v="5391"/>
    <n v="0.25"/>
    <x v="52"/>
    <n v="1"/>
    <x v="37"/>
    <x v="1"/>
    <x v="2141"/>
    <n v="16.5"/>
    <n v="16.5"/>
    <x v="0"/>
    <x v="2"/>
    <s v="Genoa Salami, Capocollo, Pepperoni, Tomatoes, Asiago Cheese, Garlic"/>
    <x v="26"/>
  </r>
  <r>
    <n v="12282"/>
    <n v="5391"/>
    <n v="0.25"/>
    <x v="88"/>
    <n v="1"/>
    <x v="37"/>
    <x v="1"/>
    <x v="2141"/>
    <n v="12.5"/>
    <n v="12.5"/>
    <x v="2"/>
    <x v="2"/>
    <s v="Soppressata Salami, Fontina Cheese, Mozzarella Cheese, Mushrooms, Garlic"/>
    <x v="20"/>
  </r>
  <r>
    <n v="12283"/>
    <n v="5392"/>
    <n v="1"/>
    <x v="39"/>
    <n v="1"/>
    <x v="37"/>
    <x v="1"/>
    <x v="2142"/>
    <n v="16"/>
    <n v="16"/>
    <x v="0"/>
    <x v="0"/>
    <s v="Capocollo, Red Peppers, Tomatoes, Goat Cheese, Garlic, Oregano"/>
    <x v="11"/>
  </r>
  <r>
    <n v="12284"/>
    <n v="5393"/>
    <n v="1"/>
    <x v="40"/>
    <n v="1"/>
    <x v="37"/>
    <x v="1"/>
    <x v="2143"/>
    <n v="12.75"/>
    <n v="12.75"/>
    <x v="2"/>
    <x v="3"/>
    <s v="Chicken, Tomatoes, Red Peppers, Red Onions, Jalapeno Peppers, Corn, Cilantro, Chipotle Sauce"/>
    <x v="15"/>
  </r>
  <r>
    <n v="12285"/>
    <n v="5394"/>
    <n v="0.33333333333333331"/>
    <x v="1"/>
    <n v="1"/>
    <x v="37"/>
    <x v="1"/>
    <x v="2144"/>
    <n v="16"/>
    <n v="16"/>
    <x v="0"/>
    <x v="0"/>
    <s v="Pepperoni, Mushrooms, Red Onions, Red Peppers, Bacon"/>
    <x v="1"/>
  </r>
  <r>
    <n v="12286"/>
    <n v="5394"/>
    <n v="0.33333333333333331"/>
    <x v="79"/>
    <n v="1"/>
    <x v="37"/>
    <x v="1"/>
    <x v="2144"/>
    <n v="12"/>
    <n v="12"/>
    <x v="2"/>
    <x v="1"/>
    <s v="Spinach, Artichokes, Kalamata Olives, Sun-dried Tomatoes, Feta Cheese, Plum Tomatoes, Red Onions"/>
    <x v="25"/>
  </r>
  <r>
    <n v="12287"/>
    <n v="5394"/>
    <n v="0.33333333333333331"/>
    <x v="18"/>
    <n v="1"/>
    <x v="37"/>
    <x v="1"/>
    <x v="2144"/>
    <n v="12"/>
    <n v="12"/>
    <x v="2"/>
    <x v="1"/>
    <s v="Mushrooms, Tomatoes, Red Peppers, Green Peppers, Red Onions, Zucchini, Spinach, Garlic"/>
    <x v="14"/>
  </r>
  <r>
    <n v="12288"/>
    <n v="5395"/>
    <n v="1"/>
    <x v="1"/>
    <n v="1"/>
    <x v="37"/>
    <x v="1"/>
    <x v="2145"/>
    <n v="16"/>
    <n v="16"/>
    <x v="0"/>
    <x v="0"/>
    <s v="Pepperoni, Mushrooms, Red Onions, Red Peppers, Bacon"/>
    <x v="1"/>
  </r>
  <r>
    <n v="12289"/>
    <n v="5396"/>
    <n v="0.5"/>
    <x v="51"/>
    <n v="1"/>
    <x v="37"/>
    <x v="1"/>
    <x v="2146"/>
    <n v="10.5"/>
    <n v="10.5"/>
    <x v="2"/>
    <x v="0"/>
    <s v="Sliced Ham, Pineapple, Mozzarella Cheese"/>
    <x v="0"/>
  </r>
  <r>
    <n v="12290"/>
    <n v="5396"/>
    <n v="0.5"/>
    <x v="65"/>
    <n v="1"/>
    <x v="37"/>
    <x v="1"/>
    <x v="2146"/>
    <n v="16.75"/>
    <n v="16.75"/>
    <x v="0"/>
    <x v="3"/>
    <s v="Chicken, Tomatoes, Red Peppers, Red Onions, Jalapeno Peppers, Corn, Cilantro, Chipotle Sauce"/>
    <x v="15"/>
  </r>
  <r>
    <n v="12291"/>
    <n v="5397"/>
    <n v="0.25"/>
    <x v="2"/>
    <n v="1"/>
    <x v="37"/>
    <x v="1"/>
    <x v="2147"/>
    <n v="18.5"/>
    <n v="18.5"/>
    <x v="1"/>
    <x v="1"/>
    <s v="Mozzarella Cheese, Provolone Cheese, Smoked Gouda Cheese, Romano Cheese, Blue Cheese, Garlic"/>
    <x v="2"/>
  </r>
  <r>
    <n v="12292"/>
    <n v="5397"/>
    <n v="0.25"/>
    <x v="47"/>
    <n v="1"/>
    <x v="37"/>
    <x v="1"/>
    <x v="2147"/>
    <n v="9.75"/>
    <n v="9.75"/>
    <x v="2"/>
    <x v="0"/>
    <s v="Mozzarella Cheese, Pepperoni"/>
    <x v="17"/>
  </r>
  <r>
    <n v="12293"/>
    <n v="5397"/>
    <n v="0.25"/>
    <x v="16"/>
    <n v="1"/>
    <x v="37"/>
    <x v="1"/>
    <x v="2147"/>
    <n v="20.75"/>
    <n v="20.75"/>
    <x v="1"/>
    <x v="2"/>
    <s v="Capocollo, Tomatoes, Goat Cheese, Artichokes, Peperoncini verdi, Garlic"/>
    <x v="12"/>
  </r>
  <r>
    <n v="12294"/>
    <n v="5397"/>
    <n v="0.25"/>
    <x v="5"/>
    <n v="1"/>
    <x v="37"/>
    <x v="1"/>
    <x v="2147"/>
    <n v="20.75"/>
    <n v="20.75"/>
    <x v="1"/>
    <x v="3"/>
    <s v="Chicken, Pineapple, Tomatoes, Red Peppers, Thai Sweet Chilli Sauce"/>
    <x v="5"/>
  </r>
  <r>
    <n v="12295"/>
    <n v="5398"/>
    <n v="0.33333333333333331"/>
    <x v="24"/>
    <n v="1"/>
    <x v="37"/>
    <x v="1"/>
    <x v="2148"/>
    <n v="15.25"/>
    <n v="15.25"/>
    <x v="1"/>
    <x v="0"/>
    <s v="Mozzarella Cheese, Pepperoni"/>
    <x v="17"/>
  </r>
  <r>
    <n v="12296"/>
    <n v="5398"/>
    <n v="0.33333333333333331"/>
    <x v="38"/>
    <n v="1"/>
    <x v="37"/>
    <x v="1"/>
    <x v="2148"/>
    <n v="20.25"/>
    <n v="20.25"/>
    <x v="1"/>
    <x v="2"/>
    <s v="Coarse Sicilian Salami, Tomatoes, Green Olives, Luganega Sausage, Onions, Garlic"/>
    <x v="28"/>
  </r>
  <r>
    <n v="12297"/>
    <n v="5398"/>
    <n v="0.33333333333333331"/>
    <x v="16"/>
    <n v="1"/>
    <x v="37"/>
    <x v="1"/>
    <x v="2148"/>
    <n v="20.75"/>
    <n v="20.75"/>
    <x v="1"/>
    <x v="2"/>
    <s v="Capocollo, Tomatoes, Goat Cheese, Artichokes, Peperoncini verdi, Garlic"/>
    <x v="12"/>
  </r>
  <r>
    <n v="12298"/>
    <n v="5399"/>
    <n v="0.25"/>
    <x v="19"/>
    <n v="1"/>
    <x v="37"/>
    <x v="1"/>
    <x v="2149"/>
    <n v="20.25"/>
    <n v="20.25"/>
    <x v="1"/>
    <x v="1"/>
    <s v="Tomatoes, Red Peppers, Jalapeno Peppers, Red Onions, Cilantro, Corn, Chipotle Sauce, Garlic"/>
    <x v="4"/>
  </r>
  <r>
    <n v="12299"/>
    <n v="5399"/>
    <n v="0.25"/>
    <x v="61"/>
    <n v="1"/>
    <x v="37"/>
    <x v="1"/>
    <x v="2149"/>
    <n v="11"/>
    <n v="11"/>
    <x v="2"/>
    <x v="0"/>
    <s v="Pepperoni, Mushrooms, Green Peppers"/>
    <x v="30"/>
  </r>
  <r>
    <n v="12300"/>
    <n v="5399"/>
    <n v="0.25"/>
    <x v="63"/>
    <n v="1"/>
    <x v="37"/>
    <x v="1"/>
    <x v="2149"/>
    <n v="16.5"/>
    <n v="16.5"/>
    <x v="0"/>
    <x v="2"/>
    <s v="Prosciutto di San Daniele, Arugula, Mozzarella Cheese"/>
    <x v="6"/>
  </r>
  <r>
    <n v="12301"/>
    <n v="5399"/>
    <n v="0.25"/>
    <x v="20"/>
    <n v="1"/>
    <x v="37"/>
    <x v="1"/>
    <x v="2149"/>
    <n v="20.75"/>
    <n v="20.75"/>
    <x v="1"/>
    <x v="3"/>
    <s v="Chicken, Tomatoes, Red Peppers, Red Onions, Jalapeno Peppers, Corn, Cilantro, Chipotle Sauce"/>
    <x v="15"/>
  </r>
  <r>
    <n v="12302"/>
    <n v="5400"/>
    <n v="0.5"/>
    <x v="49"/>
    <n v="1"/>
    <x v="37"/>
    <x v="1"/>
    <x v="2150"/>
    <n v="16"/>
    <n v="16"/>
    <x v="0"/>
    <x v="1"/>
    <s v="Spinach, Mushrooms, Tomatoes, Green Olives, Feta Cheese"/>
    <x v="10"/>
  </r>
  <r>
    <n v="12303"/>
    <n v="5400"/>
    <n v="0.5"/>
    <x v="40"/>
    <n v="1"/>
    <x v="37"/>
    <x v="1"/>
    <x v="2150"/>
    <n v="12.75"/>
    <n v="12.75"/>
    <x v="2"/>
    <x v="3"/>
    <s v="Chicken, Tomatoes, Red Peppers, Red Onions, Jalapeno Peppers, Corn, Cilantro, Chipotle Sauce"/>
    <x v="15"/>
  </r>
  <r>
    <n v="12304"/>
    <n v="5401"/>
    <n v="1"/>
    <x v="87"/>
    <n v="1"/>
    <x v="37"/>
    <x v="1"/>
    <x v="2151"/>
    <n v="16.5"/>
    <n v="16.5"/>
    <x v="0"/>
    <x v="2"/>
    <s v="Soppressata Salami, Fontina Cheese, Mozzarella Cheese, Mushrooms, Garlic"/>
    <x v="20"/>
  </r>
  <r>
    <n v="12305"/>
    <n v="5402"/>
    <n v="1"/>
    <x v="16"/>
    <n v="1"/>
    <x v="37"/>
    <x v="1"/>
    <x v="2152"/>
    <n v="20.75"/>
    <n v="20.75"/>
    <x v="1"/>
    <x v="2"/>
    <s v="Capocollo, Tomatoes, Goat Cheese, Artichokes, Peperoncini verdi, Garlic"/>
    <x v="12"/>
  </r>
  <r>
    <n v="12306"/>
    <n v="5403"/>
    <n v="0.5"/>
    <x v="11"/>
    <n v="1"/>
    <x v="37"/>
    <x v="1"/>
    <x v="2153"/>
    <n v="12"/>
    <n v="12"/>
    <x v="2"/>
    <x v="0"/>
    <s v="Pepperoni, Mushrooms, Red Onions, Red Peppers, Bacon"/>
    <x v="1"/>
  </r>
  <r>
    <n v="12307"/>
    <n v="5403"/>
    <n v="0.5"/>
    <x v="73"/>
    <n v="1"/>
    <x v="37"/>
    <x v="1"/>
    <x v="2153"/>
    <n v="16"/>
    <n v="16"/>
    <x v="0"/>
    <x v="0"/>
    <s v="Kalamata Olives, Feta Cheese, Tomatoes, Garlic, Beef Chuck Roast, Red Onions"/>
    <x v="8"/>
  </r>
  <r>
    <n v="12308"/>
    <n v="5404"/>
    <n v="1"/>
    <x v="56"/>
    <n v="1"/>
    <x v="37"/>
    <x v="1"/>
    <x v="2154"/>
    <n v="16.75"/>
    <n v="16.75"/>
    <x v="0"/>
    <x v="3"/>
    <s v="Chicken, Pineapple, Tomatoes, Red Peppers, Thai Sweet Chilli Sauce"/>
    <x v="5"/>
  </r>
  <r>
    <n v="12309"/>
    <n v="5405"/>
    <n v="0.25"/>
    <x v="89"/>
    <n v="1"/>
    <x v="37"/>
    <x v="1"/>
    <x v="2155"/>
    <n v="20.25"/>
    <n v="20.25"/>
    <x v="1"/>
    <x v="2"/>
    <s v="?duja Salami, Pancetta, Tomatoes, Red Onions, Friggitello Peppers, Garlic"/>
    <x v="23"/>
  </r>
  <r>
    <n v="12310"/>
    <n v="5405"/>
    <n v="0.25"/>
    <x v="30"/>
    <n v="1"/>
    <x v="37"/>
    <x v="1"/>
    <x v="2155"/>
    <n v="12"/>
    <n v="12"/>
    <x v="2"/>
    <x v="0"/>
    <s v="Tomatoes, Anchovies, Green Olives, Red Onions, Garlic"/>
    <x v="22"/>
  </r>
  <r>
    <n v="12311"/>
    <n v="5405"/>
    <n v="0.25"/>
    <x v="62"/>
    <n v="1"/>
    <x v="37"/>
    <x v="1"/>
    <x v="2155"/>
    <n v="16.5"/>
    <n v="16.5"/>
    <x v="0"/>
    <x v="2"/>
    <s v="Spinach, Red Onions, Pepperoni, Tomatoes, Artichokes, Kalamata Olives, Garlic, Asiago Cheese"/>
    <x v="9"/>
  </r>
  <r>
    <n v="12312"/>
    <n v="5405"/>
    <n v="0.25"/>
    <x v="9"/>
    <n v="1"/>
    <x v="37"/>
    <x v="1"/>
    <x v="2155"/>
    <n v="12"/>
    <n v="12"/>
    <x v="2"/>
    <x v="0"/>
    <s v="Kalamata Olives, Feta Cheese, Tomatoes, Garlic, Beef Chuck Roast, Red Onions"/>
    <x v="8"/>
  </r>
  <r>
    <n v="12313"/>
    <n v="5406"/>
    <n v="1"/>
    <x v="44"/>
    <n v="1"/>
    <x v="37"/>
    <x v="1"/>
    <x v="2156"/>
    <n v="16.25"/>
    <n v="16.25"/>
    <x v="0"/>
    <x v="2"/>
    <s v="Coarse Sicilian Salami, Tomatoes, Green Olives, Luganega Sausage, Onions, Garlic"/>
    <x v="28"/>
  </r>
  <r>
    <n v="12314"/>
    <n v="5407"/>
    <n v="1"/>
    <x v="53"/>
    <n v="1"/>
    <x v="37"/>
    <x v="1"/>
    <x v="2157"/>
    <n v="16.75"/>
    <n v="16.75"/>
    <x v="0"/>
    <x v="3"/>
    <s v="Chicken, Red Onions, Red Peppers, Mushrooms, Asiago Cheese, Alfredo Sauce"/>
    <x v="29"/>
  </r>
  <r>
    <n v="12315"/>
    <n v="5408"/>
    <n v="0.5"/>
    <x v="26"/>
    <n v="1"/>
    <x v="37"/>
    <x v="1"/>
    <x v="2158"/>
    <n v="20.75"/>
    <n v="20.75"/>
    <x v="1"/>
    <x v="3"/>
    <s v="Chicken, Tomatoes, Red Peppers, Spinach, Garlic, Pesto Sauce"/>
    <x v="18"/>
  </r>
  <r>
    <n v="12316"/>
    <n v="5408"/>
    <n v="0.5"/>
    <x v="78"/>
    <n v="1"/>
    <x v="37"/>
    <x v="1"/>
    <x v="2158"/>
    <n v="12"/>
    <n v="12"/>
    <x v="2"/>
    <x v="0"/>
    <s v="Capocollo, Red Peppers, Tomatoes, Goat Cheese, Garlic, Oregano"/>
    <x v="11"/>
  </r>
  <r>
    <n v="12317"/>
    <n v="5409"/>
    <n v="0.5"/>
    <x v="30"/>
    <n v="1"/>
    <x v="37"/>
    <x v="1"/>
    <x v="2159"/>
    <n v="12"/>
    <n v="12"/>
    <x v="2"/>
    <x v="0"/>
    <s v="Tomatoes, Anchovies, Green Olives, Red Onions, Garlic"/>
    <x v="22"/>
  </r>
  <r>
    <n v="12318"/>
    <n v="5409"/>
    <n v="0.5"/>
    <x v="18"/>
    <n v="1"/>
    <x v="37"/>
    <x v="1"/>
    <x v="2159"/>
    <n v="12"/>
    <n v="12"/>
    <x v="2"/>
    <x v="1"/>
    <s v="Mushrooms, Tomatoes, Red Peppers, Green Peppers, Red Onions, Zucchini, Spinach, Garlic"/>
    <x v="14"/>
  </r>
  <r>
    <n v="12319"/>
    <n v="5410"/>
    <n v="1"/>
    <x v="0"/>
    <n v="1"/>
    <x v="37"/>
    <x v="1"/>
    <x v="2160"/>
    <n v="13.25"/>
    <n v="13.25"/>
    <x v="0"/>
    <x v="0"/>
    <s v="Sliced Ham, Pineapple, Mozzarella Cheese"/>
    <x v="0"/>
  </r>
  <r>
    <n v="12320"/>
    <n v="5411"/>
    <n v="1"/>
    <x v="88"/>
    <n v="1"/>
    <x v="37"/>
    <x v="1"/>
    <x v="2161"/>
    <n v="12.5"/>
    <n v="12.5"/>
    <x v="2"/>
    <x v="2"/>
    <s v="Soppressata Salami, Fontina Cheese, Mozzarella Cheese, Mushrooms, Garlic"/>
    <x v="20"/>
  </r>
  <r>
    <n v="12321"/>
    <n v="5412"/>
    <n v="1"/>
    <x v="53"/>
    <n v="1"/>
    <x v="37"/>
    <x v="1"/>
    <x v="2162"/>
    <n v="16.75"/>
    <n v="16.75"/>
    <x v="0"/>
    <x v="3"/>
    <s v="Chicken, Red Onions, Red Peppers, Mushrooms, Asiago Cheese, Alfredo Sauce"/>
    <x v="29"/>
  </r>
  <r>
    <n v="12322"/>
    <n v="5413"/>
    <n v="1"/>
    <x v="30"/>
    <n v="2"/>
    <x v="37"/>
    <x v="1"/>
    <x v="2163"/>
    <n v="12"/>
    <n v="24"/>
    <x v="2"/>
    <x v="0"/>
    <s v="Tomatoes, Anchovies, Green Olives, Red Onions, Garlic"/>
    <x v="22"/>
  </r>
  <r>
    <n v="12323"/>
    <n v="5414"/>
    <n v="0.5"/>
    <x v="78"/>
    <n v="1"/>
    <x v="37"/>
    <x v="1"/>
    <x v="2164"/>
    <n v="12"/>
    <n v="12"/>
    <x v="2"/>
    <x v="0"/>
    <s v="Capocollo, Red Peppers, Tomatoes, Goat Cheese, Garlic, Oregano"/>
    <x v="11"/>
  </r>
  <r>
    <n v="12324"/>
    <n v="5414"/>
    <n v="0.5"/>
    <x v="72"/>
    <n v="1"/>
    <x v="37"/>
    <x v="1"/>
    <x v="2164"/>
    <n v="16"/>
    <n v="16"/>
    <x v="0"/>
    <x v="1"/>
    <s v="Mushrooms, Tomatoes, Red Peppers, Green Peppers, Red Onions, Zucchini, Spinach, Garlic"/>
    <x v="14"/>
  </r>
  <r>
    <n v="12325"/>
    <n v="5415"/>
    <n v="0.5"/>
    <x v="38"/>
    <n v="1"/>
    <x v="37"/>
    <x v="1"/>
    <x v="2165"/>
    <n v="20.25"/>
    <n v="20.25"/>
    <x v="1"/>
    <x v="2"/>
    <s v="Coarse Sicilian Salami, Tomatoes, Green Olives, Luganega Sausage, Onions, Garlic"/>
    <x v="28"/>
  </r>
  <r>
    <n v="12326"/>
    <n v="5415"/>
    <n v="0.5"/>
    <x v="70"/>
    <n v="1"/>
    <x v="37"/>
    <x v="1"/>
    <x v="2165"/>
    <n v="20.75"/>
    <n v="20.75"/>
    <x v="1"/>
    <x v="2"/>
    <s v="Spinach, Red Onions, Pepperoni, Tomatoes, Artichokes, Kalamata Olives, Garlic, Asiago Cheese"/>
    <x v="9"/>
  </r>
  <r>
    <n v="12327"/>
    <n v="5416"/>
    <n v="1"/>
    <x v="37"/>
    <n v="1"/>
    <x v="37"/>
    <x v="1"/>
    <x v="2166"/>
    <n v="20.5"/>
    <n v="20.5"/>
    <x v="1"/>
    <x v="0"/>
    <s v="Tomatoes, Anchovies, Green Olives, Red Onions, Garlic"/>
    <x v="22"/>
  </r>
  <r>
    <n v="12328"/>
    <n v="5417"/>
    <n v="0.5"/>
    <x v="20"/>
    <n v="1"/>
    <x v="37"/>
    <x v="1"/>
    <x v="2167"/>
    <n v="20.75"/>
    <n v="20.75"/>
    <x v="1"/>
    <x v="3"/>
    <s v="Chicken, Tomatoes, Red Peppers, Red Onions, Jalapeno Peppers, Corn, Cilantro, Chipotle Sauce"/>
    <x v="15"/>
  </r>
  <r>
    <n v="12329"/>
    <n v="5417"/>
    <n v="0.5"/>
    <x v="10"/>
    <n v="1"/>
    <x v="37"/>
    <x v="1"/>
    <x v="2167"/>
    <n v="12.5"/>
    <n v="12.5"/>
    <x v="2"/>
    <x v="2"/>
    <s v="Spinach, Red Onions, Pepperoni, Tomatoes, Artichokes, Kalamata Olives, Garlic, Asiago Cheese"/>
    <x v="9"/>
  </r>
  <r>
    <n v="12330"/>
    <n v="5418"/>
    <n v="1"/>
    <x v="20"/>
    <n v="1"/>
    <x v="37"/>
    <x v="1"/>
    <x v="2168"/>
    <n v="20.75"/>
    <n v="20.75"/>
    <x v="1"/>
    <x v="3"/>
    <s v="Chicken, Tomatoes, Red Peppers, Red Onions, Jalapeno Peppers, Corn, Cilantro, Chipotle Sauce"/>
    <x v="15"/>
  </r>
  <r>
    <n v="12331"/>
    <n v="5419"/>
    <n v="0.5"/>
    <x v="2"/>
    <n v="1"/>
    <x v="37"/>
    <x v="1"/>
    <x v="2169"/>
    <n v="18.5"/>
    <n v="18.5"/>
    <x v="1"/>
    <x v="1"/>
    <s v="Mozzarella Cheese, Provolone Cheese, Smoked Gouda Cheese, Romano Cheese, Blue Cheese, Garlic"/>
    <x v="2"/>
  </r>
  <r>
    <n v="12332"/>
    <n v="5419"/>
    <n v="0.5"/>
    <x v="55"/>
    <n v="1"/>
    <x v="37"/>
    <x v="1"/>
    <x v="2169"/>
    <n v="12.5"/>
    <n v="12.5"/>
    <x v="2"/>
    <x v="1"/>
    <s v="Spinach, Artichokes, Tomatoes, Sun-dried Tomatoes, Garlic, Pesto Sauce"/>
    <x v="13"/>
  </r>
  <r>
    <n v="12333"/>
    <n v="5420"/>
    <n v="0.33333333333333331"/>
    <x v="81"/>
    <n v="1"/>
    <x v="37"/>
    <x v="1"/>
    <x v="2170"/>
    <n v="16"/>
    <n v="16"/>
    <x v="0"/>
    <x v="0"/>
    <s v="Tomatoes, Anchovies, Green Olives, Red Onions, Garlic"/>
    <x v="22"/>
  </r>
  <r>
    <n v="12334"/>
    <n v="5420"/>
    <n v="0.33333333333333331"/>
    <x v="38"/>
    <n v="1"/>
    <x v="37"/>
    <x v="1"/>
    <x v="2170"/>
    <n v="20.25"/>
    <n v="20.25"/>
    <x v="1"/>
    <x v="2"/>
    <s v="Coarse Sicilian Salami, Tomatoes, Green Olives, Luganega Sausage, Onions, Garlic"/>
    <x v="28"/>
  </r>
  <r>
    <n v="12335"/>
    <n v="5420"/>
    <n v="0.33333333333333331"/>
    <x v="20"/>
    <n v="1"/>
    <x v="37"/>
    <x v="1"/>
    <x v="2170"/>
    <n v="20.75"/>
    <n v="20.75"/>
    <x v="1"/>
    <x v="3"/>
    <s v="Chicken, Tomatoes, Red Peppers, Red Onions, Jalapeno Peppers, Corn, Cilantro, Chipotle Sauce"/>
    <x v="15"/>
  </r>
  <r>
    <n v="12336"/>
    <n v="5421"/>
    <n v="1"/>
    <x v="55"/>
    <n v="1"/>
    <x v="37"/>
    <x v="1"/>
    <x v="2171"/>
    <n v="12.5"/>
    <n v="12.5"/>
    <x v="2"/>
    <x v="1"/>
    <s v="Spinach, Artichokes, Tomatoes, Sun-dried Tomatoes, Garlic, Pesto Sauce"/>
    <x v="13"/>
  </r>
  <r>
    <n v="12337"/>
    <n v="5422"/>
    <n v="0.5"/>
    <x v="12"/>
    <n v="1"/>
    <x v="37"/>
    <x v="1"/>
    <x v="2172"/>
    <n v="12"/>
    <n v="12"/>
    <x v="2"/>
    <x v="1"/>
    <s v="Spinach, Mushrooms, Tomatoes, Green Olives, Feta Cheese"/>
    <x v="10"/>
  </r>
  <r>
    <n v="12338"/>
    <n v="5422"/>
    <n v="0.5"/>
    <x v="20"/>
    <n v="1"/>
    <x v="37"/>
    <x v="1"/>
    <x v="2172"/>
    <n v="20.75"/>
    <n v="20.75"/>
    <x v="1"/>
    <x v="3"/>
    <s v="Chicken, Tomatoes, Red Peppers, Red Onions, Jalapeno Peppers, Corn, Cilantro, Chipotle Sauce"/>
    <x v="15"/>
  </r>
  <r>
    <n v="12339"/>
    <n v="5423"/>
    <n v="0.33333333333333331"/>
    <x v="29"/>
    <n v="1"/>
    <x v="37"/>
    <x v="1"/>
    <x v="2173"/>
    <n v="17.95"/>
    <n v="17.95"/>
    <x v="1"/>
    <x v="1"/>
    <s v="Ricotta Cheese, Gorgonzola Piccante Cheese, Mozzarella Cheese, Parmigiano Reggiano Cheese, Garlic"/>
    <x v="21"/>
  </r>
  <r>
    <n v="12340"/>
    <n v="5423"/>
    <n v="0.33333333333333331"/>
    <x v="63"/>
    <n v="1"/>
    <x v="37"/>
    <x v="1"/>
    <x v="2173"/>
    <n v="16.5"/>
    <n v="16.5"/>
    <x v="0"/>
    <x v="2"/>
    <s v="Prosciutto di San Daniele, Arugula, Mozzarella Cheese"/>
    <x v="6"/>
  </r>
  <r>
    <n v="12341"/>
    <n v="5423"/>
    <n v="0.33333333333333331"/>
    <x v="44"/>
    <n v="1"/>
    <x v="37"/>
    <x v="1"/>
    <x v="2173"/>
    <n v="16.25"/>
    <n v="16.25"/>
    <x v="0"/>
    <x v="2"/>
    <s v="Coarse Sicilian Salami, Tomatoes, Green Olives, Luganega Sausage, Onions, Garlic"/>
    <x v="28"/>
  </r>
  <r>
    <n v="12342"/>
    <n v="5424"/>
    <n v="0.5"/>
    <x v="32"/>
    <n v="1"/>
    <x v="37"/>
    <x v="1"/>
    <x v="2174"/>
    <n v="14.75"/>
    <n v="14.75"/>
    <x v="0"/>
    <x v="1"/>
    <s v="Ricotta Cheese, Gorgonzola Piccante Cheese, Mozzarella Cheese, Parmigiano Reggiano Cheese, Garlic"/>
    <x v="21"/>
  </r>
  <r>
    <n v="12343"/>
    <n v="5424"/>
    <n v="0.5"/>
    <x v="54"/>
    <n v="1"/>
    <x v="37"/>
    <x v="1"/>
    <x v="2174"/>
    <n v="20.75"/>
    <n v="20.75"/>
    <x v="1"/>
    <x v="2"/>
    <s v="Genoa Salami, Capocollo, Pepperoni, Tomatoes, Asiago Cheese, Garlic"/>
    <x v="26"/>
  </r>
  <r>
    <n v="12344"/>
    <n v="5425"/>
    <n v="1"/>
    <x v="40"/>
    <n v="1"/>
    <x v="37"/>
    <x v="1"/>
    <x v="2175"/>
    <n v="12.75"/>
    <n v="12.75"/>
    <x v="2"/>
    <x v="3"/>
    <s v="Chicken, Tomatoes, Red Peppers, Red Onions, Jalapeno Peppers, Corn, Cilantro, Chipotle Sauce"/>
    <x v="15"/>
  </r>
  <r>
    <n v="12345"/>
    <n v="5426"/>
    <n v="0.33333333333333331"/>
    <x v="13"/>
    <n v="1"/>
    <x v="37"/>
    <x v="1"/>
    <x v="2176"/>
    <n v="20.5"/>
    <n v="20.5"/>
    <x v="1"/>
    <x v="0"/>
    <s v="Capocollo, Red Peppers, Tomatoes, Goat Cheese, Garlic, Oregano"/>
    <x v="11"/>
  </r>
  <r>
    <n v="12346"/>
    <n v="5426"/>
    <n v="0.33333333333333331"/>
    <x v="77"/>
    <n v="1"/>
    <x v="37"/>
    <x v="1"/>
    <x v="2176"/>
    <n v="16.75"/>
    <n v="16.75"/>
    <x v="0"/>
    <x v="1"/>
    <s v="Eggplant, Artichokes, Tomatoes, Zucchini, Red Peppers, Garlic, Pesto Sauce"/>
    <x v="24"/>
  </r>
  <r>
    <n v="12347"/>
    <n v="5426"/>
    <n v="0.33333333333333331"/>
    <x v="75"/>
    <n v="1"/>
    <x v="37"/>
    <x v="1"/>
    <x v="2176"/>
    <n v="12"/>
    <n v="12"/>
    <x v="2"/>
    <x v="1"/>
    <s v="Spinach, Mushrooms, Red Onions, Feta Cheese, Garlic"/>
    <x v="27"/>
  </r>
  <r>
    <n v="12348"/>
    <n v="5427"/>
    <n v="0.5"/>
    <x v="2"/>
    <n v="1"/>
    <x v="37"/>
    <x v="1"/>
    <x v="2177"/>
    <n v="18.5"/>
    <n v="18.5"/>
    <x v="1"/>
    <x v="1"/>
    <s v="Mozzarella Cheese, Provolone Cheese, Smoked Gouda Cheese, Romano Cheese, Blue Cheese, Garlic"/>
    <x v="2"/>
  </r>
  <r>
    <n v="12349"/>
    <n v="5427"/>
    <n v="0.5"/>
    <x v="61"/>
    <n v="1"/>
    <x v="37"/>
    <x v="1"/>
    <x v="2177"/>
    <n v="11"/>
    <n v="11"/>
    <x v="2"/>
    <x v="0"/>
    <s v="Pepperoni, Mushrooms, Green Peppers"/>
    <x v="30"/>
  </r>
  <r>
    <n v="12350"/>
    <n v="5428"/>
    <n v="1"/>
    <x v="60"/>
    <n v="1"/>
    <x v="37"/>
    <x v="1"/>
    <x v="2178"/>
    <n v="16.5"/>
    <n v="16.5"/>
    <x v="1"/>
    <x v="0"/>
    <s v="Sliced Ham, Pineapple, Mozzarella Cheese"/>
    <x v="0"/>
  </r>
  <r>
    <n v="12351"/>
    <n v="5429"/>
    <n v="0.33333333333333331"/>
    <x v="2"/>
    <n v="1"/>
    <x v="37"/>
    <x v="1"/>
    <x v="937"/>
    <n v="18.5"/>
    <n v="18.5"/>
    <x v="1"/>
    <x v="1"/>
    <s v="Mozzarella Cheese, Provolone Cheese, Smoked Gouda Cheese, Romano Cheese, Blue Cheese, Garlic"/>
    <x v="2"/>
  </r>
  <r>
    <n v="12352"/>
    <n v="5429"/>
    <n v="0.33333333333333331"/>
    <x v="63"/>
    <n v="1"/>
    <x v="37"/>
    <x v="1"/>
    <x v="937"/>
    <n v="16.5"/>
    <n v="16.5"/>
    <x v="0"/>
    <x v="2"/>
    <s v="Prosciutto di San Daniele, Arugula, Mozzarella Cheese"/>
    <x v="6"/>
  </r>
  <r>
    <n v="12353"/>
    <n v="5429"/>
    <n v="0.33333333333333331"/>
    <x v="18"/>
    <n v="1"/>
    <x v="37"/>
    <x v="1"/>
    <x v="937"/>
    <n v="12"/>
    <n v="12"/>
    <x v="2"/>
    <x v="1"/>
    <s v="Mushrooms, Tomatoes, Red Peppers, Green Peppers, Red Onions, Zucchini, Spinach, Garlic"/>
    <x v="14"/>
  </r>
  <r>
    <n v="12354"/>
    <n v="5430"/>
    <n v="1"/>
    <x v="72"/>
    <n v="1"/>
    <x v="37"/>
    <x v="1"/>
    <x v="2179"/>
    <n v="16"/>
    <n v="16"/>
    <x v="0"/>
    <x v="1"/>
    <s v="Mushrooms, Tomatoes, Red Peppers, Green Peppers, Red Onions, Zucchini, Spinach, Garlic"/>
    <x v="14"/>
  </r>
  <r>
    <n v="12355"/>
    <n v="5431"/>
    <n v="0.25"/>
    <x v="60"/>
    <n v="1"/>
    <x v="37"/>
    <x v="1"/>
    <x v="2180"/>
    <n v="16.5"/>
    <n v="16.5"/>
    <x v="1"/>
    <x v="0"/>
    <s v="Sliced Ham, Pineapple, Mozzarella Cheese"/>
    <x v="0"/>
  </r>
  <r>
    <n v="12356"/>
    <n v="5431"/>
    <n v="0.25"/>
    <x v="6"/>
    <n v="1"/>
    <x v="37"/>
    <x v="1"/>
    <x v="2180"/>
    <n v="16.5"/>
    <n v="16.5"/>
    <x v="0"/>
    <x v="2"/>
    <s v="Calabrese Salami, Capocollo, Tomatoes, Red Onions, Green Olives, Garlic"/>
    <x v="3"/>
  </r>
  <r>
    <n v="12357"/>
    <n v="5431"/>
    <n v="0.25"/>
    <x v="47"/>
    <n v="1"/>
    <x v="37"/>
    <x v="1"/>
    <x v="2180"/>
    <n v="9.75"/>
    <n v="9.75"/>
    <x v="2"/>
    <x v="0"/>
    <s v="Mozzarella Cheese, Pepperoni"/>
    <x v="17"/>
  </r>
  <r>
    <n v="12358"/>
    <n v="5431"/>
    <n v="0.25"/>
    <x v="28"/>
    <n v="1"/>
    <x v="37"/>
    <x v="1"/>
    <x v="2180"/>
    <n v="20.75"/>
    <n v="20.75"/>
    <x v="1"/>
    <x v="2"/>
    <s v="Soppressata Salami, Fontina Cheese, Mozzarella Cheese, Mushrooms, Garlic"/>
    <x v="20"/>
  </r>
  <r>
    <n v="12359"/>
    <n v="5432"/>
    <n v="0.5"/>
    <x v="12"/>
    <n v="1"/>
    <x v="37"/>
    <x v="1"/>
    <x v="2181"/>
    <n v="12"/>
    <n v="12"/>
    <x v="2"/>
    <x v="1"/>
    <s v="Spinach, Mushrooms, Tomatoes, Green Olives, Feta Cheese"/>
    <x v="10"/>
  </r>
  <r>
    <n v="12360"/>
    <n v="5432"/>
    <n v="0.5"/>
    <x v="55"/>
    <n v="1"/>
    <x v="37"/>
    <x v="1"/>
    <x v="2181"/>
    <n v="12.5"/>
    <n v="12.5"/>
    <x v="2"/>
    <x v="1"/>
    <s v="Spinach, Artichokes, Tomatoes, Sun-dried Tomatoes, Garlic, Pesto Sauce"/>
    <x v="13"/>
  </r>
  <r>
    <n v="12361"/>
    <n v="5433"/>
    <n v="1"/>
    <x v="41"/>
    <n v="1"/>
    <x v="37"/>
    <x v="1"/>
    <x v="2182"/>
    <n v="16.75"/>
    <n v="16.75"/>
    <x v="0"/>
    <x v="3"/>
    <s v="Barbecued Chicken, Red Peppers, Green Peppers, Tomatoes, Red Onions, Barbecue Sauce"/>
    <x v="7"/>
  </r>
  <r>
    <n v="12362"/>
    <n v="5434"/>
    <n v="1"/>
    <x v="3"/>
    <n v="1"/>
    <x v="37"/>
    <x v="1"/>
    <x v="2183"/>
    <n v="20.75"/>
    <n v="20.75"/>
    <x v="1"/>
    <x v="2"/>
    <s v="Calabrese Salami, Capocollo, Tomatoes, Red Onions, Green Olives, Garlic"/>
    <x v="3"/>
  </r>
  <r>
    <n v="12363"/>
    <n v="5435"/>
    <n v="0.33333333333333331"/>
    <x v="41"/>
    <n v="1"/>
    <x v="37"/>
    <x v="1"/>
    <x v="2184"/>
    <n v="16.75"/>
    <n v="16.75"/>
    <x v="0"/>
    <x v="3"/>
    <s v="Barbecued Chicken, Red Peppers, Green Peppers, Tomatoes, Red Onions, Barbecue Sauce"/>
    <x v="7"/>
  </r>
  <r>
    <n v="12364"/>
    <n v="5435"/>
    <n v="0.33333333333333331"/>
    <x v="46"/>
    <n v="1"/>
    <x v="37"/>
    <x v="1"/>
    <x v="2184"/>
    <n v="12.75"/>
    <n v="12.75"/>
    <x v="2"/>
    <x v="3"/>
    <s v="Chicken, Red Onions, Red Peppers, Mushrooms, Asiago Cheese, Alfredo Sauce"/>
    <x v="29"/>
  </r>
  <r>
    <n v="12365"/>
    <n v="5435"/>
    <n v="0.33333333333333331"/>
    <x v="10"/>
    <n v="1"/>
    <x v="37"/>
    <x v="1"/>
    <x v="2184"/>
    <n v="12.5"/>
    <n v="12.5"/>
    <x v="2"/>
    <x v="2"/>
    <s v="Spinach, Red Onions, Pepperoni, Tomatoes, Artichokes, Kalamata Olives, Garlic, Asiago Cheese"/>
    <x v="9"/>
  </r>
  <r>
    <n v="12366"/>
    <n v="5436"/>
    <n v="1"/>
    <x v="11"/>
    <n v="1"/>
    <x v="37"/>
    <x v="1"/>
    <x v="2185"/>
    <n v="12"/>
    <n v="12"/>
    <x v="2"/>
    <x v="0"/>
    <s v="Pepperoni, Mushrooms, Red Onions, Red Peppers, Bacon"/>
    <x v="1"/>
  </r>
  <r>
    <n v="12367"/>
    <n v="5437"/>
    <n v="1"/>
    <x v="2"/>
    <n v="1"/>
    <x v="37"/>
    <x v="1"/>
    <x v="2186"/>
    <n v="18.5"/>
    <n v="18.5"/>
    <x v="1"/>
    <x v="1"/>
    <s v="Mozzarella Cheese, Provolone Cheese, Smoked Gouda Cheese, Romano Cheese, Blue Cheese, Garlic"/>
    <x v="2"/>
  </r>
  <r>
    <n v="12368"/>
    <n v="5438"/>
    <n v="1"/>
    <x v="0"/>
    <n v="1"/>
    <x v="38"/>
    <x v="3"/>
    <x v="2187"/>
    <n v="13.25"/>
    <n v="13.25"/>
    <x v="0"/>
    <x v="0"/>
    <s v="Sliced Ham, Pineapple, Mozzarella Cheese"/>
    <x v="0"/>
  </r>
  <r>
    <n v="12369"/>
    <n v="5439"/>
    <n v="0.33333333333333331"/>
    <x v="32"/>
    <n v="1"/>
    <x v="38"/>
    <x v="3"/>
    <x v="2188"/>
    <n v="14.75"/>
    <n v="14.75"/>
    <x v="0"/>
    <x v="1"/>
    <s v="Ricotta Cheese, Gorgonzola Piccante Cheese, Mozzarella Cheese, Parmigiano Reggiano Cheese, Garlic"/>
    <x v="21"/>
  </r>
  <r>
    <n v="12370"/>
    <n v="5439"/>
    <n v="0.33333333333333331"/>
    <x v="3"/>
    <n v="1"/>
    <x v="38"/>
    <x v="3"/>
    <x v="2188"/>
    <n v="20.75"/>
    <n v="20.75"/>
    <x v="1"/>
    <x v="2"/>
    <s v="Calabrese Salami, Capocollo, Tomatoes, Red Onions, Green Olives, Garlic"/>
    <x v="3"/>
  </r>
  <r>
    <n v="12371"/>
    <n v="5439"/>
    <n v="0.33333333333333331"/>
    <x v="68"/>
    <n v="1"/>
    <x v="38"/>
    <x v="3"/>
    <x v="2188"/>
    <n v="12.5"/>
    <n v="12.5"/>
    <x v="2"/>
    <x v="2"/>
    <s v="Capocollo, Tomatoes, Goat Cheese, Artichokes, Peperoncini verdi, Garlic"/>
    <x v="12"/>
  </r>
  <r>
    <n v="12372"/>
    <n v="5440"/>
    <n v="1"/>
    <x v="3"/>
    <n v="1"/>
    <x v="38"/>
    <x v="3"/>
    <x v="2189"/>
    <n v="20.75"/>
    <n v="20.75"/>
    <x v="1"/>
    <x v="2"/>
    <s v="Calabrese Salami, Capocollo, Tomatoes, Red Onions, Green Olives, Garlic"/>
    <x v="3"/>
  </r>
  <r>
    <n v="12373"/>
    <n v="5441"/>
    <n v="9.0909090909090912E-2"/>
    <x v="21"/>
    <n v="2"/>
    <x v="38"/>
    <x v="3"/>
    <x v="2190"/>
    <n v="20.75"/>
    <n v="41.5"/>
    <x v="1"/>
    <x v="3"/>
    <s v="Barbecued Chicken, Red Peppers, Green Peppers, Tomatoes, Red Onions, Barbecue Sauce"/>
    <x v="7"/>
  </r>
  <r>
    <n v="12374"/>
    <n v="5441"/>
    <n v="9.0909090909090912E-2"/>
    <x v="22"/>
    <n v="1"/>
    <x v="38"/>
    <x v="3"/>
    <x v="2190"/>
    <n v="20.75"/>
    <n v="20.75"/>
    <x v="1"/>
    <x v="3"/>
    <s v="Chicken, Artichoke, Spinach, Garlic, Jalapeno Peppers, Fontina Cheese, Gouda Cheese"/>
    <x v="16"/>
  </r>
  <r>
    <n v="12375"/>
    <n v="5441"/>
    <n v="9.0909090909090912E-2"/>
    <x v="74"/>
    <n v="1"/>
    <x v="38"/>
    <x v="3"/>
    <x v="2190"/>
    <n v="12.75"/>
    <n v="12.75"/>
    <x v="2"/>
    <x v="3"/>
    <s v="Chicken, Tomatoes, Red Peppers, Spinach, Garlic, Pesto Sauce"/>
    <x v="18"/>
  </r>
  <r>
    <n v="12376"/>
    <n v="5441"/>
    <n v="9.0909090909090912E-2"/>
    <x v="11"/>
    <n v="1"/>
    <x v="38"/>
    <x v="3"/>
    <x v="2190"/>
    <n v="12"/>
    <n v="12"/>
    <x v="2"/>
    <x v="0"/>
    <s v="Pepperoni, Mushrooms, Red Onions, Red Peppers, Bacon"/>
    <x v="1"/>
  </r>
  <r>
    <n v="12377"/>
    <n v="5441"/>
    <n v="9.0909090909090912E-2"/>
    <x v="0"/>
    <n v="1"/>
    <x v="38"/>
    <x v="3"/>
    <x v="2190"/>
    <n v="13.25"/>
    <n v="13.25"/>
    <x v="0"/>
    <x v="0"/>
    <s v="Sliced Ham, Pineapple, Mozzarella Cheese"/>
    <x v="0"/>
  </r>
  <r>
    <n v="12378"/>
    <n v="5441"/>
    <n v="9.0909090909090912E-2"/>
    <x v="51"/>
    <n v="1"/>
    <x v="38"/>
    <x v="3"/>
    <x v="2190"/>
    <n v="10.5"/>
    <n v="10.5"/>
    <x v="2"/>
    <x v="0"/>
    <s v="Sliced Ham, Pineapple, Mozzarella Cheese"/>
    <x v="0"/>
  </r>
  <r>
    <n v="12379"/>
    <n v="5441"/>
    <n v="9.0909090909090912E-2"/>
    <x v="3"/>
    <n v="2"/>
    <x v="38"/>
    <x v="3"/>
    <x v="2190"/>
    <n v="20.75"/>
    <n v="41.5"/>
    <x v="1"/>
    <x v="2"/>
    <s v="Calabrese Salami, Capocollo, Tomatoes, Red Onions, Green Olives, Garlic"/>
    <x v="3"/>
  </r>
  <r>
    <n v="12380"/>
    <n v="5441"/>
    <n v="9.0909090909090912E-2"/>
    <x v="54"/>
    <n v="1"/>
    <x v="38"/>
    <x v="3"/>
    <x v="2190"/>
    <n v="20.75"/>
    <n v="20.75"/>
    <x v="1"/>
    <x v="2"/>
    <s v="Genoa Salami, Capocollo, Pepperoni, Tomatoes, Asiago Cheese, Garlic"/>
    <x v="26"/>
  </r>
  <r>
    <n v="12381"/>
    <n v="5441"/>
    <n v="9.0909090909090912E-2"/>
    <x v="7"/>
    <n v="1"/>
    <x v="38"/>
    <x v="3"/>
    <x v="2190"/>
    <n v="20.75"/>
    <n v="20.75"/>
    <x v="1"/>
    <x v="2"/>
    <s v="Prosciutto di San Daniele, Arugula, Mozzarella Cheese"/>
    <x v="6"/>
  </r>
  <r>
    <n v="12382"/>
    <n v="5441"/>
    <n v="9.0909090909090912E-2"/>
    <x v="80"/>
    <n v="1"/>
    <x v="38"/>
    <x v="3"/>
    <x v="2190"/>
    <n v="16"/>
    <n v="16"/>
    <x v="0"/>
    <x v="1"/>
    <s v="Spinach, Mushrooms, Red Onions, Feta Cheese, Garlic"/>
    <x v="27"/>
  </r>
  <r>
    <n v="12383"/>
    <n v="5441"/>
    <n v="9.0909090909090912E-2"/>
    <x v="59"/>
    <n v="1"/>
    <x v="38"/>
    <x v="3"/>
    <x v="2190"/>
    <n v="25.5"/>
    <n v="25.5"/>
    <x v="3"/>
    <x v="0"/>
    <s v="Kalamata Olives, Feta Cheese, Tomatoes, Garlic, Beef Chuck Roast, Red Onions"/>
    <x v="8"/>
  </r>
  <r>
    <n v="12384"/>
    <n v="5442"/>
    <n v="1"/>
    <x v="5"/>
    <n v="1"/>
    <x v="38"/>
    <x v="3"/>
    <x v="2191"/>
    <n v="20.75"/>
    <n v="20.75"/>
    <x v="1"/>
    <x v="3"/>
    <s v="Chicken, Pineapple, Tomatoes, Red Peppers, Thai Sweet Chilli Sauce"/>
    <x v="5"/>
  </r>
  <r>
    <n v="12385"/>
    <n v="5443"/>
    <n v="1"/>
    <x v="2"/>
    <n v="1"/>
    <x v="38"/>
    <x v="3"/>
    <x v="2192"/>
    <n v="18.5"/>
    <n v="18.5"/>
    <x v="1"/>
    <x v="1"/>
    <s v="Mozzarella Cheese, Provolone Cheese, Smoked Gouda Cheese, Romano Cheese, Blue Cheese, Garlic"/>
    <x v="2"/>
  </r>
  <r>
    <n v="12386"/>
    <n v="5444"/>
    <n v="1"/>
    <x v="81"/>
    <n v="1"/>
    <x v="38"/>
    <x v="3"/>
    <x v="2193"/>
    <n v="16"/>
    <n v="16"/>
    <x v="0"/>
    <x v="0"/>
    <s v="Tomatoes, Anchovies, Green Olives, Red Onions, Garlic"/>
    <x v="22"/>
  </r>
  <r>
    <n v="12387"/>
    <n v="5445"/>
    <n v="1"/>
    <x v="20"/>
    <n v="1"/>
    <x v="38"/>
    <x v="3"/>
    <x v="2194"/>
    <n v="20.75"/>
    <n v="20.75"/>
    <x v="1"/>
    <x v="3"/>
    <s v="Chicken, Tomatoes, Red Peppers, Red Onions, Jalapeno Peppers, Corn, Cilantro, Chipotle Sauce"/>
    <x v="15"/>
  </r>
  <r>
    <n v="12388"/>
    <n v="5446"/>
    <n v="0.5"/>
    <x v="16"/>
    <n v="1"/>
    <x v="38"/>
    <x v="3"/>
    <x v="2195"/>
    <n v="20.75"/>
    <n v="20.75"/>
    <x v="1"/>
    <x v="2"/>
    <s v="Capocollo, Tomatoes, Goat Cheese, Artichokes, Peperoncini verdi, Garlic"/>
    <x v="12"/>
  </r>
  <r>
    <n v="12389"/>
    <n v="5446"/>
    <n v="0.5"/>
    <x v="5"/>
    <n v="1"/>
    <x v="38"/>
    <x v="3"/>
    <x v="2195"/>
    <n v="20.75"/>
    <n v="20.75"/>
    <x v="1"/>
    <x v="3"/>
    <s v="Chicken, Pineapple, Tomatoes, Red Peppers, Thai Sweet Chilli Sauce"/>
    <x v="5"/>
  </r>
  <r>
    <n v="12390"/>
    <n v="5447"/>
    <n v="0.5"/>
    <x v="13"/>
    <n v="1"/>
    <x v="38"/>
    <x v="3"/>
    <x v="2196"/>
    <n v="20.5"/>
    <n v="20.5"/>
    <x v="1"/>
    <x v="0"/>
    <s v="Capocollo, Red Peppers, Tomatoes, Goat Cheese, Garlic, Oregano"/>
    <x v="11"/>
  </r>
  <r>
    <n v="12391"/>
    <n v="5447"/>
    <n v="0.5"/>
    <x v="54"/>
    <n v="1"/>
    <x v="38"/>
    <x v="3"/>
    <x v="2196"/>
    <n v="20.75"/>
    <n v="20.75"/>
    <x v="1"/>
    <x v="2"/>
    <s v="Genoa Salami, Capocollo, Pepperoni, Tomatoes, Asiago Cheese, Garlic"/>
    <x v="26"/>
  </r>
  <r>
    <n v="12392"/>
    <n v="5448"/>
    <n v="0.33333333333333331"/>
    <x v="41"/>
    <n v="1"/>
    <x v="38"/>
    <x v="3"/>
    <x v="2197"/>
    <n v="16.75"/>
    <n v="16.75"/>
    <x v="0"/>
    <x v="3"/>
    <s v="Barbecued Chicken, Red Peppers, Green Peppers, Tomatoes, Red Onions, Barbecue Sauce"/>
    <x v="7"/>
  </r>
  <r>
    <n v="12393"/>
    <n v="5448"/>
    <n v="0.33333333333333331"/>
    <x v="60"/>
    <n v="1"/>
    <x v="38"/>
    <x v="3"/>
    <x v="2197"/>
    <n v="16.5"/>
    <n v="16.5"/>
    <x v="1"/>
    <x v="0"/>
    <s v="Sliced Ham, Pineapple, Mozzarella Cheese"/>
    <x v="0"/>
  </r>
  <r>
    <n v="12394"/>
    <n v="5448"/>
    <n v="0.33333333333333331"/>
    <x v="4"/>
    <n v="1"/>
    <x v="38"/>
    <x v="3"/>
    <x v="2197"/>
    <n v="16"/>
    <n v="16"/>
    <x v="0"/>
    <x v="1"/>
    <s v="Tomatoes, Red Peppers, Jalapeno Peppers, Red Onions, Cilantro, Corn, Chipotle Sauce, Garlic"/>
    <x v="4"/>
  </r>
  <r>
    <n v="12395"/>
    <n v="5449"/>
    <n v="0.5"/>
    <x v="52"/>
    <n v="1"/>
    <x v="38"/>
    <x v="3"/>
    <x v="2198"/>
    <n v="16.5"/>
    <n v="16.5"/>
    <x v="0"/>
    <x v="2"/>
    <s v="Genoa Salami, Capocollo, Pepperoni, Tomatoes, Asiago Cheese, Garlic"/>
    <x v="26"/>
  </r>
  <r>
    <n v="12396"/>
    <n v="5449"/>
    <n v="0.5"/>
    <x v="70"/>
    <n v="1"/>
    <x v="38"/>
    <x v="3"/>
    <x v="2198"/>
    <n v="20.75"/>
    <n v="20.75"/>
    <x v="1"/>
    <x v="2"/>
    <s v="Spinach, Red Onions, Pepperoni, Tomatoes, Artichokes, Kalamata Olives, Garlic, Asiago Cheese"/>
    <x v="9"/>
  </r>
  <r>
    <n v="12397"/>
    <n v="5450"/>
    <n v="0.25"/>
    <x v="27"/>
    <n v="1"/>
    <x v="38"/>
    <x v="3"/>
    <x v="2199"/>
    <n v="12"/>
    <n v="12"/>
    <x v="2"/>
    <x v="0"/>
    <s v="Bacon, Pepperoni, Italian Sausage, Chorizo Sausage"/>
    <x v="19"/>
  </r>
  <r>
    <n v="12398"/>
    <n v="5450"/>
    <n v="0.25"/>
    <x v="53"/>
    <n v="1"/>
    <x v="38"/>
    <x v="3"/>
    <x v="2199"/>
    <n v="16.75"/>
    <n v="16.75"/>
    <x v="0"/>
    <x v="3"/>
    <s v="Chicken, Red Onions, Red Peppers, Mushrooms, Asiago Cheese, Alfredo Sauce"/>
    <x v="29"/>
  </r>
  <r>
    <n v="12399"/>
    <n v="5450"/>
    <n v="0.25"/>
    <x v="29"/>
    <n v="1"/>
    <x v="38"/>
    <x v="3"/>
    <x v="2199"/>
    <n v="17.95"/>
    <n v="17.95"/>
    <x v="1"/>
    <x v="1"/>
    <s v="Ricotta Cheese, Gorgonzola Piccante Cheese, Mozzarella Cheese, Parmigiano Reggiano Cheese, Garlic"/>
    <x v="21"/>
  </r>
  <r>
    <n v="12400"/>
    <n v="5450"/>
    <n v="0.25"/>
    <x v="75"/>
    <n v="1"/>
    <x v="38"/>
    <x v="3"/>
    <x v="2199"/>
    <n v="12"/>
    <n v="12"/>
    <x v="2"/>
    <x v="1"/>
    <s v="Spinach, Mushrooms, Red Onions, Feta Cheese, Garlic"/>
    <x v="27"/>
  </r>
  <r>
    <n v="12401"/>
    <n v="5451"/>
    <n v="0.33333333333333331"/>
    <x v="25"/>
    <n v="1"/>
    <x v="38"/>
    <x v="3"/>
    <x v="2200"/>
    <n v="12.75"/>
    <n v="12.75"/>
    <x v="2"/>
    <x v="3"/>
    <s v="Chicken, Artichoke, Spinach, Garlic, Jalapeno Peppers, Fontina Cheese, Gouda Cheese"/>
    <x v="16"/>
  </r>
  <r>
    <n v="12402"/>
    <n v="5451"/>
    <n v="0.33333333333333331"/>
    <x v="51"/>
    <n v="1"/>
    <x v="38"/>
    <x v="3"/>
    <x v="2200"/>
    <n v="10.5"/>
    <n v="10.5"/>
    <x v="2"/>
    <x v="0"/>
    <s v="Sliced Ham, Pineapple, Mozzarella Cheese"/>
    <x v="0"/>
  </r>
  <r>
    <n v="12403"/>
    <n v="5451"/>
    <n v="0.33333333333333331"/>
    <x v="81"/>
    <n v="1"/>
    <x v="38"/>
    <x v="3"/>
    <x v="2200"/>
    <n v="16"/>
    <n v="16"/>
    <x v="0"/>
    <x v="0"/>
    <s v="Tomatoes, Anchovies, Green Olives, Red Onions, Garlic"/>
    <x v="22"/>
  </r>
  <r>
    <n v="12404"/>
    <n v="5452"/>
    <n v="8.3333333333333329E-2"/>
    <x v="83"/>
    <n v="1"/>
    <x v="38"/>
    <x v="3"/>
    <x v="954"/>
    <n v="23.65"/>
    <n v="23.65"/>
    <x v="2"/>
    <x v="2"/>
    <s v="Brie Carre Cheese, Prosciutto, Caramelized Onions, Pears, Thyme, Garlic"/>
    <x v="31"/>
  </r>
  <r>
    <n v="12405"/>
    <n v="5452"/>
    <n v="8.3333333333333329E-2"/>
    <x v="89"/>
    <n v="1"/>
    <x v="38"/>
    <x v="3"/>
    <x v="954"/>
    <n v="20.25"/>
    <n v="20.25"/>
    <x v="1"/>
    <x v="2"/>
    <s v="?duja Salami, Pancetta, Tomatoes, Red Onions, Friggitello Peppers, Garlic"/>
    <x v="23"/>
  </r>
  <r>
    <n v="12406"/>
    <n v="5452"/>
    <n v="8.3333333333333329E-2"/>
    <x v="58"/>
    <n v="1"/>
    <x v="38"/>
    <x v="3"/>
    <x v="954"/>
    <n v="16.75"/>
    <n v="16.75"/>
    <x v="0"/>
    <x v="3"/>
    <s v="Chicken, Tomatoes, Red Peppers, Spinach, Garlic, Pesto Sauce"/>
    <x v="18"/>
  </r>
  <r>
    <n v="12407"/>
    <n v="5452"/>
    <n v="8.3333333333333329E-2"/>
    <x v="29"/>
    <n v="1"/>
    <x v="38"/>
    <x v="3"/>
    <x v="954"/>
    <n v="17.95"/>
    <n v="17.95"/>
    <x v="1"/>
    <x v="1"/>
    <s v="Ricotta Cheese, Gorgonzola Piccante Cheese, Mozzarella Cheese, Parmigiano Reggiano Cheese, Garlic"/>
    <x v="21"/>
  </r>
  <r>
    <n v="12408"/>
    <n v="5452"/>
    <n v="8.3333333333333329E-2"/>
    <x v="12"/>
    <n v="1"/>
    <x v="38"/>
    <x v="3"/>
    <x v="954"/>
    <n v="12"/>
    <n v="12"/>
    <x v="2"/>
    <x v="1"/>
    <s v="Spinach, Mushrooms, Tomatoes, Green Olives, Feta Cheese"/>
    <x v="10"/>
  </r>
  <r>
    <n v="12409"/>
    <n v="5452"/>
    <n v="8.3333333333333329E-2"/>
    <x v="51"/>
    <n v="1"/>
    <x v="38"/>
    <x v="3"/>
    <x v="954"/>
    <n v="10.5"/>
    <n v="10.5"/>
    <x v="2"/>
    <x v="0"/>
    <s v="Sliced Ham, Pineapple, Mozzarella Cheese"/>
    <x v="0"/>
  </r>
  <r>
    <n v="12410"/>
    <n v="5452"/>
    <n v="8.3333333333333329E-2"/>
    <x v="24"/>
    <n v="1"/>
    <x v="38"/>
    <x v="3"/>
    <x v="954"/>
    <n v="15.25"/>
    <n v="15.25"/>
    <x v="1"/>
    <x v="0"/>
    <s v="Mozzarella Cheese, Pepperoni"/>
    <x v="17"/>
  </r>
  <r>
    <n v="12411"/>
    <n v="5452"/>
    <n v="8.3333333333333329E-2"/>
    <x v="63"/>
    <n v="2"/>
    <x v="38"/>
    <x v="3"/>
    <x v="954"/>
    <n v="16.5"/>
    <n v="33"/>
    <x v="0"/>
    <x v="2"/>
    <s v="Prosciutto di San Daniele, Arugula, Mozzarella Cheese"/>
    <x v="6"/>
  </r>
  <r>
    <n v="12412"/>
    <n v="5452"/>
    <n v="8.3333333333333329E-2"/>
    <x v="43"/>
    <n v="1"/>
    <x v="38"/>
    <x v="3"/>
    <x v="954"/>
    <n v="12.5"/>
    <n v="12.5"/>
    <x v="2"/>
    <x v="2"/>
    <s v="Prosciutto di San Daniele, Arugula, Mozzarella Cheese"/>
    <x v="6"/>
  </r>
  <r>
    <n v="12413"/>
    <n v="5452"/>
    <n v="8.3333333333333329E-2"/>
    <x v="20"/>
    <n v="2"/>
    <x v="38"/>
    <x v="3"/>
    <x v="954"/>
    <n v="20.75"/>
    <n v="41.5"/>
    <x v="1"/>
    <x v="3"/>
    <s v="Chicken, Tomatoes, Red Peppers, Red Onions, Jalapeno Peppers, Corn, Cilantro, Chipotle Sauce"/>
    <x v="15"/>
  </r>
  <r>
    <n v="12414"/>
    <n v="5452"/>
    <n v="8.3333333333333329E-2"/>
    <x v="40"/>
    <n v="1"/>
    <x v="38"/>
    <x v="3"/>
    <x v="954"/>
    <n v="12.75"/>
    <n v="12.75"/>
    <x v="2"/>
    <x v="3"/>
    <s v="Chicken, Tomatoes, Red Peppers, Red Onions, Jalapeno Peppers, Corn, Cilantro, Chipotle Sauce"/>
    <x v="15"/>
  </r>
  <r>
    <n v="12415"/>
    <n v="5452"/>
    <n v="8.3333333333333329E-2"/>
    <x v="59"/>
    <n v="2"/>
    <x v="38"/>
    <x v="3"/>
    <x v="954"/>
    <n v="25.5"/>
    <n v="51"/>
    <x v="3"/>
    <x v="0"/>
    <s v="Kalamata Olives, Feta Cheese, Tomatoes, Garlic, Beef Chuck Roast, Red Onions"/>
    <x v="8"/>
  </r>
  <r>
    <n v="12416"/>
    <n v="5453"/>
    <n v="1"/>
    <x v="53"/>
    <n v="1"/>
    <x v="38"/>
    <x v="3"/>
    <x v="2201"/>
    <n v="16.75"/>
    <n v="16.75"/>
    <x v="0"/>
    <x v="3"/>
    <s v="Chicken, Red Onions, Red Peppers, Mushrooms, Asiago Cheese, Alfredo Sauce"/>
    <x v="29"/>
  </r>
  <r>
    <n v="12417"/>
    <n v="5454"/>
    <n v="1"/>
    <x v="84"/>
    <n v="1"/>
    <x v="38"/>
    <x v="3"/>
    <x v="2202"/>
    <n v="20.75"/>
    <n v="20.75"/>
    <x v="1"/>
    <x v="3"/>
    <s v="Chicken, Red Onions, Red Peppers, Mushrooms, Asiago Cheese, Alfredo Sauce"/>
    <x v="29"/>
  </r>
  <r>
    <n v="12418"/>
    <n v="5455"/>
    <n v="1"/>
    <x v="83"/>
    <n v="1"/>
    <x v="38"/>
    <x v="3"/>
    <x v="2203"/>
    <n v="23.65"/>
    <n v="23.65"/>
    <x v="2"/>
    <x v="2"/>
    <s v="Brie Carre Cheese, Prosciutto, Caramelized Onions, Pears, Thyme, Garlic"/>
    <x v="31"/>
  </r>
  <r>
    <n v="12419"/>
    <n v="5456"/>
    <n v="1"/>
    <x v="0"/>
    <n v="1"/>
    <x v="38"/>
    <x v="3"/>
    <x v="2204"/>
    <n v="13.25"/>
    <n v="13.25"/>
    <x v="0"/>
    <x v="0"/>
    <s v="Sliced Ham, Pineapple, Mozzarella Cheese"/>
    <x v="0"/>
  </r>
  <r>
    <n v="12420"/>
    <n v="5457"/>
    <n v="0.5"/>
    <x v="12"/>
    <n v="1"/>
    <x v="38"/>
    <x v="3"/>
    <x v="2205"/>
    <n v="12"/>
    <n v="12"/>
    <x v="2"/>
    <x v="1"/>
    <s v="Spinach, Mushrooms, Tomatoes, Green Olives, Feta Cheese"/>
    <x v="10"/>
  </r>
  <r>
    <n v="12421"/>
    <n v="5457"/>
    <n v="0.5"/>
    <x v="33"/>
    <n v="1"/>
    <x v="38"/>
    <x v="3"/>
    <x v="2205"/>
    <n v="12.75"/>
    <n v="12.75"/>
    <x v="2"/>
    <x v="1"/>
    <s v="Eggplant, Artichokes, Tomatoes, Zucchini, Red Peppers, Garlic, Pesto Sauce"/>
    <x v="24"/>
  </r>
  <r>
    <n v="12422"/>
    <n v="5458"/>
    <n v="1"/>
    <x v="69"/>
    <n v="1"/>
    <x v="38"/>
    <x v="3"/>
    <x v="2206"/>
    <n v="12.75"/>
    <n v="12.75"/>
    <x v="2"/>
    <x v="3"/>
    <s v="Chicken, Pineapple, Tomatoes, Red Peppers, Thai Sweet Chilli Sauce"/>
    <x v="5"/>
  </r>
  <r>
    <n v="12423"/>
    <n v="5459"/>
    <n v="0.25"/>
    <x v="21"/>
    <n v="1"/>
    <x v="38"/>
    <x v="3"/>
    <x v="2207"/>
    <n v="20.75"/>
    <n v="20.75"/>
    <x v="1"/>
    <x v="3"/>
    <s v="Barbecued Chicken, Red Peppers, Green Peppers, Tomatoes, Red Onions, Barbecue Sauce"/>
    <x v="7"/>
  </r>
  <r>
    <n v="12424"/>
    <n v="5459"/>
    <n v="0.25"/>
    <x v="31"/>
    <n v="1"/>
    <x v="38"/>
    <x v="3"/>
    <x v="2207"/>
    <n v="16.25"/>
    <n v="16.25"/>
    <x v="0"/>
    <x v="2"/>
    <s v="?duja Salami, Pancetta, Tomatoes, Red Onions, Friggitello Peppers, Garlic"/>
    <x v="23"/>
  </r>
  <r>
    <n v="12425"/>
    <n v="5459"/>
    <n v="0.25"/>
    <x v="57"/>
    <n v="1"/>
    <x v="38"/>
    <x v="3"/>
    <x v="2207"/>
    <n v="20.5"/>
    <n v="20.5"/>
    <x v="1"/>
    <x v="0"/>
    <s v="Pepperoni, Mushrooms, Red Onions, Red Peppers, Bacon"/>
    <x v="1"/>
  </r>
  <r>
    <n v="12426"/>
    <n v="5459"/>
    <n v="0.25"/>
    <x v="71"/>
    <n v="1"/>
    <x v="38"/>
    <x v="3"/>
    <x v="2207"/>
    <n v="21"/>
    <n v="21"/>
    <x v="1"/>
    <x v="1"/>
    <s v="Eggplant, Artichokes, Tomatoes, Zucchini, Red Peppers, Garlic, Pesto Sauce"/>
    <x v="24"/>
  </r>
  <r>
    <n v="12427"/>
    <n v="5460"/>
    <n v="1"/>
    <x v="41"/>
    <n v="1"/>
    <x v="38"/>
    <x v="3"/>
    <x v="2208"/>
    <n v="16.75"/>
    <n v="16.75"/>
    <x v="0"/>
    <x v="3"/>
    <s v="Barbecued Chicken, Red Peppers, Green Peppers, Tomatoes, Red Onions, Barbecue Sauce"/>
    <x v="7"/>
  </r>
  <r>
    <n v="12428"/>
    <n v="5461"/>
    <n v="0.25"/>
    <x v="22"/>
    <n v="1"/>
    <x v="38"/>
    <x v="3"/>
    <x v="2209"/>
    <n v="20.75"/>
    <n v="20.75"/>
    <x v="1"/>
    <x v="3"/>
    <s v="Chicken, Artichoke, Spinach, Garlic, Jalapeno Peppers, Fontina Cheese, Gouda Cheese"/>
    <x v="16"/>
  </r>
  <r>
    <n v="12429"/>
    <n v="5461"/>
    <n v="0.25"/>
    <x v="23"/>
    <n v="1"/>
    <x v="38"/>
    <x v="3"/>
    <x v="2209"/>
    <n v="16.75"/>
    <n v="16.75"/>
    <x v="0"/>
    <x v="3"/>
    <s v="Chicken, Artichoke, Spinach, Garlic, Jalapeno Peppers, Fontina Cheese, Gouda Cheese"/>
    <x v="16"/>
  </r>
  <r>
    <n v="12430"/>
    <n v="5461"/>
    <n v="0.25"/>
    <x v="53"/>
    <n v="1"/>
    <x v="38"/>
    <x v="3"/>
    <x v="2209"/>
    <n v="16.75"/>
    <n v="16.75"/>
    <x v="0"/>
    <x v="3"/>
    <s v="Chicken, Red Onions, Red Peppers, Mushrooms, Asiago Cheese, Alfredo Sauce"/>
    <x v="29"/>
  </r>
  <r>
    <n v="12431"/>
    <n v="5461"/>
    <n v="0.25"/>
    <x v="50"/>
    <n v="1"/>
    <x v="38"/>
    <x v="3"/>
    <x v="2209"/>
    <n v="17.5"/>
    <n v="17.5"/>
    <x v="1"/>
    <x v="0"/>
    <s v="Pepperoni, Mushrooms, Green Peppers"/>
    <x v="30"/>
  </r>
  <r>
    <n v="12432"/>
    <n v="5462"/>
    <n v="0.5"/>
    <x v="14"/>
    <n v="1"/>
    <x v="38"/>
    <x v="3"/>
    <x v="964"/>
    <n v="12.5"/>
    <n v="12.5"/>
    <x v="2"/>
    <x v="2"/>
    <s v="Calabrese Salami, Capocollo, Tomatoes, Red Onions, Green Olives, Garlic"/>
    <x v="3"/>
  </r>
  <r>
    <n v="12433"/>
    <n v="5462"/>
    <n v="0.5"/>
    <x v="47"/>
    <n v="1"/>
    <x v="38"/>
    <x v="3"/>
    <x v="964"/>
    <n v="9.75"/>
    <n v="9.75"/>
    <x v="2"/>
    <x v="0"/>
    <s v="Mozzarella Cheese, Pepperoni"/>
    <x v="17"/>
  </r>
  <r>
    <n v="12434"/>
    <n v="5463"/>
    <n v="0.5"/>
    <x v="19"/>
    <n v="1"/>
    <x v="38"/>
    <x v="3"/>
    <x v="2210"/>
    <n v="20.25"/>
    <n v="20.25"/>
    <x v="1"/>
    <x v="1"/>
    <s v="Tomatoes, Red Peppers, Jalapeno Peppers, Red Onions, Cilantro, Corn, Chipotle Sauce, Garlic"/>
    <x v="4"/>
  </r>
  <r>
    <n v="12435"/>
    <n v="5463"/>
    <n v="0.5"/>
    <x v="59"/>
    <n v="1"/>
    <x v="38"/>
    <x v="3"/>
    <x v="2210"/>
    <n v="25.5"/>
    <n v="25.5"/>
    <x v="3"/>
    <x v="0"/>
    <s v="Kalamata Olives, Feta Cheese, Tomatoes, Garlic, Beef Chuck Roast, Red Onions"/>
    <x v="8"/>
  </r>
  <r>
    <n v="12436"/>
    <n v="5464"/>
    <n v="1"/>
    <x v="59"/>
    <n v="1"/>
    <x v="38"/>
    <x v="3"/>
    <x v="2211"/>
    <n v="25.5"/>
    <n v="25.5"/>
    <x v="3"/>
    <x v="0"/>
    <s v="Kalamata Olives, Feta Cheese, Tomatoes, Garlic, Beef Chuck Roast, Red Onions"/>
    <x v="8"/>
  </r>
  <r>
    <n v="12437"/>
    <n v="5465"/>
    <n v="0.33333333333333331"/>
    <x v="29"/>
    <n v="1"/>
    <x v="38"/>
    <x v="3"/>
    <x v="2212"/>
    <n v="17.95"/>
    <n v="17.95"/>
    <x v="1"/>
    <x v="1"/>
    <s v="Ricotta Cheese, Gorgonzola Piccante Cheese, Mozzarella Cheese, Parmigiano Reggiano Cheese, Garlic"/>
    <x v="21"/>
  </r>
  <r>
    <n v="12438"/>
    <n v="5465"/>
    <n v="0.33333333333333331"/>
    <x v="60"/>
    <n v="1"/>
    <x v="38"/>
    <x v="3"/>
    <x v="2212"/>
    <n v="16.5"/>
    <n v="16.5"/>
    <x v="1"/>
    <x v="0"/>
    <s v="Sliced Ham, Pineapple, Mozzarella Cheese"/>
    <x v="0"/>
  </r>
  <r>
    <n v="12439"/>
    <n v="5465"/>
    <n v="0.33333333333333331"/>
    <x v="67"/>
    <n v="1"/>
    <x v="38"/>
    <x v="3"/>
    <x v="2212"/>
    <n v="12.25"/>
    <n v="12.25"/>
    <x v="2"/>
    <x v="2"/>
    <s v="Coarse Sicilian Salami, Tomatoes, Green Olives, Luganega Sausage, Onions, Garlic"/>
    <x v="28"/>
  </r>
  <r>
    <n v="12440"/>
    <n v="5466"/>
    <n v="0.25"/>
    <x v="41"/>
    <n v="1"/>
    <x v="38"/>
    <x v="3"/>
    <x v="2213"/>
    <n v="16.75"/>
    <n v="16.75"/>
    <x v="0"/>
    <x v="3"/>
    <s v="Barbecued Chicken, Red Peppers, Green Peppers, Tomatoes, Red Onions, Barbecue Sauce"/>
    <x v="7"/>
  </r>
  <r>
    <n v="12441"/>
    <n v="5466"/>
    <n v="0.25"/>
    <x v="53"/>
    <n v="1"/>
    <x v="38"/>
    <x v="3"/>
    <x v="2213"/>
    <n v="16.75"/>
    <n v="16.75"/>
    <x v="0"/>
    <x v="3"/>
    <s v="Chicken, Red Onions, Red Peppers, Mushrooms, Asiago Cheese, Alfredo Sauce"/>
    <x v="29"/>
  </r>
  <r>
    <n v="12442"/>
    <n v="5466"/>
    <n v="0.25"/>
    <x v="29"/>
    <n v="1"/>
    <x v="38"/>
    <x v="3"/>
    <x v="2213"/>
    <n v="17.95"/>
    <n v="17.95"/>
    <x v="1"/>
    <x v="1"/>
    <s v="Ricotta Cheese, Gorgonzola Piccante Cheese, Mozzarella Cheese, Parmigiano Reggiano Cheese, Garlic"/>
    <x v="21"/>
  </r>
  <r>
    <n v="12443"/>
    <n v="5466"/>
    <n v="0.25"/>
    <x v="66"/>
    <n v="1"/>
    <x v="38"/>
    <x v="3"/>
    <x v="2213"/>
    <n v="14.5"/>
    <n v="14.5"/>
    <x v="0"/>
    <x v="0"/>
    <s v="Pepperoni, Mushrooms, Green Peppers"/>
    <x v="30"/>
  </r>
  <r>
    <n v="12444"/>
    <n v="5467"/>
    <n v="0.33333333333333331"/>
    <x v="11"/>
    <n v="1"/>
    <x v="38"/>
    <x v="3"/>
    <x v="2214"/>
    <n v="12"/>
    <n v="12"/>
    <x v="2"/>
    <x v="0"/>
    <s v="Pepperoni, Mushrooms, Red Onions, Red Peppers, Bacon"/>
    <x v="1"/>
  </r>
  <r>
    <n v="12445"/>
    <n v="5467"/>
    <n v="0.33333333333333331"/>
    <x v="30"/>
    <n v="1"/>
    <x v="38"/>
    <x v="3"/>
    <x v="2214"/>
    <n v="12"/>
    <n v="12"/>
    <x v="2"/>
    <x v="0"/>
    <s v="Tomatoes, Anchovies, Green Olives, Red Onions, Garlic"/>
    <x v="22"/>
  </r>
  <r>
    <n v="12446"/>
    <n v="5467"/>
    <n v="0.33333333333333331"/>
    <x v="88"/>
    <n v="1"/>
    <x v="38"/>
    <x v="3"/>
    <x v="2214"/>
    <n v="12.5"/>
    <n v="12.5"/>
    <x v="2"/>
    <x v="2"/>
    <s v="Soppressata Salami, Fontina Cheese, Mozzarella Cheese, Mushrooms, Garlic"/>
    <x v="20"/>
  </r>
  <r>
    <n v="12447"/>
    <n v="5468"/>
    <n v="0.5"/>
    <x v="29"/>
    <n v="1"/>
    <x v="38"/>
    <x v="3"/>
    <x v="2215"/>
    <n v="17.95"/>
    <n v="17.95"/>
    <x v="1"/>
    <x v="1"/>
    <s v="Ricotta Cheese, Gorgonzola Piccante Cheese, Mozzarella Cheese, Parmigiano Reggiano Cheese, Garlic"/>
    <x v="21"/>
  </r>
  <r>
    <n v="12448"/>
    <n v="5468"/>
    <n v="0.5"/>
    <x v="76"/>
    <n v="1"/>
    <x v="38"/>
    <x v="3"/>
    <x v="2215"/>
    <n v="16.5"/>
    <n v="16.5"/>
    <x v="0"/>
    <x v="2"/>
    <s v="Capocollo, Tomatoes, Goat Cheese, Artichokes, Peperoncini verdi, Garlic"/>
    <x v="12"/>
  </r>
  <r>
    <n v="12449"/>
    <n v="5469"/>
    <n v="0.33333333333333331"/>
    <x v="31"/>
    <n v="1"/>
    <x v="38"/>
    <x v="3"/>
    <x v="2045"/>
    <n v="16.25"/>
    <n v="16.25"/>
    <x v="0"/>
    <x v="2"/>
    <s v="?duja Salami, Pancetta, Tomatoes, Red Onions, Friggitello Peppers, Garlic"/>
    <x v="23"/>
  </r>
  <r>
    <n v="12450"/>
    <n v="5469"/>
    <n v="0.33333333333333331"/>
    <x v="77"/>
    <n v="1"/>
    <x v="38"/>
    <x v="3"/>
    <x v="2045"/>
    <n v="16.75"/>
    <n v="16.75"/>
    <x v="0"/>
    <x v="1"/>
    <s v="Eggplant, Artichokes, Tomatoes, Zucchini, Red Peppers, Garlic, Pesto Sauce"/>
    <x v="24"/>
  </r>
  <r>
    <n v="12451"/>
    <n v="5469"/>
    <n v="0.33333333333333331"/>
    <x v="9"/>
    <n v="1"/>
    <x v="38"/>
    <x v="3"/>
    <x v="2045"/>
    <n v="12"/>
    <n v="12"/>
    <x v="2"/>
    <x v="0"/>
    <s v="Kalamata Olives, Feta Cheese, Tomatoes, Garlic, Beef Chuck Roast, Red Onions"/>
    <x v="8"/>
  </r>
  <r>
    <n v="12452"/>
    <n v="5470"/>
    <n v="0.25"/>
    <x v="27"/>
    <n v="1"/>
    <x v="38"/>
    <x v="3"/>
    <x v="2216"/>
    <n v="12"/>
    <n v="12"/>
    <x v="2"/>
    <x v="0"/>
    <s v="Bacon, Pepperoni, Italian Sausage, Chorizo Sausage"/>
    <x v="19"/>
  </r>
  <r>
    <n v="12453"/>
    <n v="5470"/>
    <n v="0.25"/>
    <x v="3"/>
    <n v="1"/>
    <x v="38"/>
    <x v="3"/>
    <x v="2216"/>
    <n v="20.75"/>
    <n v="20.75"/>
    <x v="1"/>
    <x v="2"/>
    <s v="Calabrese Salami, Capocollo, Tomatoes, Red Onions, Green Olives, Garlic"/>
    <x v="3"/>
  </r>
  <r>
    <n v="12454"/>
    <n v="5470"/>
    <n v="0.25"/>
    <x v="77"/>
    <n v="1"/>
    <x v="38"/>
    <x v="3"/>
    <x v="2216"/>
    <n v="16.75"/>
    <n v="16.75"/>
    <x v="0"/>
    <x v="1"/>
    <s v="Eggplant, Artichokes, Tomatoes, Zucchini, Red Peppers, Garlic, Pesto Sauce"/>
    <x v="24"/>
  </r>
  <r>
    <n v="12455"/>
    <n v="5470"/>
    <n v="0.25"/>
    <x v="72"/>
    <n v="1"/>
    <x v="38"/>
    <x v="3"/>
    <x v="2216"/>
    <n v="16"/>
    <n v="16"/>
    <x v="0"/>
    <x v="1"/>
    <s v="Mushrooms, Tomatoes, Red Peppers, Green Peppers, Red Onions, Zucchini, Spinach, Garlic"/>
    <x v="14"/>
  </r>
  <r>
    <n v="12456"/>
    <n v="5471"/>
    <n v="0.5"/>
    <x v="2"/>
    <n v="1"/>
    <x v="38"/>
    <x v="3"/>
    <x v="2217"/>
    <n v="18.5"/>
    <n v="18.5"/>
    <x v="1"/>
    <x v="1"/>
    <s v="Mozzarella Cheese, Provolone Cheese, Smoked Gouda Cheese, Romano Cheese, Blue Cheese, Garlic"/>
    <x v="2"/>
  </r>
  <r>
    <n v="12457"/>
    <n v="5471"/>
    <n v="0.5"/>
    <x v="75"/>
    <n v="1"/>
    <x v="38"/>
    <x v="3"/>
    <x v="2217"/>
    <n v="12"/>
    <n v="12"/>
    <x v="2"/>
    <x v="1"/>
    <s v="Spinach, Mushrooms, Red Onions, Feta Cheese, Garlic"/>
    <x v="27"/>
  </r>
  <r>
    <n v="12458"/>
    <n v="5472"/>
    <n v="0.5"/>
    <x v="44"/>
    <n v="1"/>
    <x v="38"/>
    <x v="3"/>
    <x v="2218"/>
    <n v="16.25"/>
    <n v="16.25"/>
    <x v="0"/>
    <x v="2"/>
    <s v="Coarse Sicilian Salami, Tomatoes, Green Olives, Luganega Sausage, Onions, Garlic"/>
    <x v="28"/>
  </r>
  <r>
    <n v="12459"/>
    <n v="5472"/>
    <n v="0.5"/>
    <x v="20"/>
    <n v="1"/>
    <x v="38"/>
    <x v="3"/>
    <x v="2218"/>
    <n v="20.75"/>
    <n v="20.75"/>
    <x v="1"/>
    <x v="3"/>
    <s v="Chicken, Tomatoes, Red Peppers, Red Onions, Jalapeno Peppers, Corn, Cilantro, Chipotle Sauce"/>
    <x v="15"/>
  </r>
  <r>
    <n v="12460"/>
    <n v="5473"/>
    <n v="0.25"/>
    <x v="29"/>
    <n v="1"/>
    <x v="38"/>
    <x v="3"/>
    <x v="2219"/>
    <n v="17.95"/>
    <n v="17.95"/>
    <x v="1"/>
    <x v="1"/>
    <s v="Ricotta Cheese, Gorgonzola Piccante Cheese, Mozzarella Cheese, Parmigiano Reggiano Cheese, Garlic"/>
    <x v="21"/>
  </r>
  <r>
    <n v="12461"/>
    <n v="5473"/>
    <n v="0.25"/>
    <x v="13"/>
    <n v="1"/>
    <x v="38"/>
    <x v="3"/>
    <x v="2219"/>
    <n v="20.5"/>
    <n v="20.5"/>
    <x v="1"/>
    <x v="0"/>
    <s v="Capocollo, Red Peppers, Tomatoes, Goat Cheese, Garlic, Oregano"/>
    <x v="11"/>
  </r>
  <r>
    <n v="12462"/>
    <n v="5473"/>
    <n v="0.25"/>
    <x v="75"/>
    <n v="1"/>
    <x v="38"/>
    <x v="3"/>
    <x v="2219"/>
    <n v="12"/>
    <n v="12"/>
    <x v="2"/>
    <x v="1"/>
    <s v="Spinach, Mushrooms, Red Onions, Feta Cheese, Garlic"/>
    <x v="27"/>
  </r>
  <r>
    <n v="12463"/>
    <n v="5473"/>
    <n v="0.25"/>
    <x v="59"/>
    <n v="1"/>
    <x v="38"/>
    <x v="3"/>
    <x v="2219"/>
    <n v="25.5"/>
    <n v="25.5"/>
    <x v="3"/>
    <x v="0"/>
    <s v="Kalamata Olives, Feta Cheese, Tomatoes, Garlic, Beef Chuck Roast, Red Onions"/>
    <x v="8"/>
  </r>
  <r>
    <n v="12464"/>
    <n v="5474"/>
    <n v="1"/>
    <x v="6"/>
    <n v="1"/>
    <x v="38"/>
    <x v="3"/>
    <x v="2220"/>
    <n v="16.5"/>
    <n v="16.5"/>
    <x v="0"/>
    <x v="2"/>
    <s v="Calabrese Salami, Capocollo, Tomatoes, Red Onions, Green Olives, Garlic"/>
    <x v="3"/>
  </r>
  <r>
    <n v="12465"/>
    <n v="5475"/>
    <n v="1"/>
    <x v="77"/>
    <n v="1"/>
    <x v="38"/>
    <x v="3"/>
    <x v="2221"/>
    <n v="16.75"/>
    <n v="16.75"/>
    <x v="0"/>
    <x v="1"/>
    <s v="Eggplant, Artichokes, Tomatoes, Zucchini, Red Peppers, Garlic, Pesto Sauce"/>
    <x v="24"/>
  </r>
  <r>
    <n v="12466"/>
    <n v="5476"/>
    <n v="1"/>
    <x v="7"/>
    <n v="1"/>
    <x v="38"/>
    <x v="3"/>
    <x v="2222"/>
    <n v="20.75"/>
    <n v="20.75"/>
    <x v="1"/>
    <x v="2"/>
    <s v="Prosciutto di San Daniele, Arugula, Mozzarella Cheese"/>
    <x v="6"/>
  </r>
  <r>
    <n v="12467"/>
    <n v="5477"/>
    <n v="0.25"/>
    <x v="25"/>
    <n v="1"/>
    <x v="38"/>
    <x v="3"/>
    <x v="2223"/>
    <n v="12.75"/>
    <n v="12.75"/>
    <x v="2"/>
    <x v="3"/>
    <s v="Chicken, Artichoke, Spinach, Garlic, Jalapeno Peppers, Fontina Cheese, Gouda Cheese"/>
    <x v="16"/>
  </r>
  <r>
    <n v="12468"/>
    <n v="5477"/>
    <n v="0.25"/>
    <x v="60"/>
    <n v="1"/>
    <x v="38"/>
    <x v="3"/>
    <x v="2223"/>
    <n v="16.5"/>
    <n v="16.5"/>
    <x v="1"/>
    <x v="0"/>
    <s v="Sliced Ham, Pineapple, Mozzarella Cheese"/>
    <x v="0"/>
  </r>
  <r>
    <n v="12469"/>
    <n v="5477"/>
    <n v="0.25"/>
    <x v="10"/>
    <n v="1"/>
    <x v="38"/>
    <x v="3"/>
    <x v="2223"/>
    <n v="12.5"/>
    <n v="12.5"/>
    <x v="2"/>
    <x v="2"/>
    <s v="Spinach, Red Onions, Pepperoni, Tomatoes, Artichokes, Kalamata Olives, Garlic, Asiago Cheese"/>
    <x v="9"/>
  </r>
  <r>
    <n v="12470"/>
    <n v="5477"/>
    <n v="0.25"/>
    <x v="5"/>
    <n v="1"/>
    <x v="38"/>
    <x v="3"/>
    <x v="2223"/>
    <n v="20.75"/>
    <n v="20.75"/>
    <x v="1"/>
    <x v="3"/>
    <s v="Chicken, Pineapple, Tomatoes, Red Peppers, Thai Sweet Chilli Sauce"/>
    <x v="5"/>
  </r>
  <r>
    <n v="12471"/>
    <n v="5478"/>
    <n v="1"/>
    <x v="29"/>
    <n v="2"/>
    <x v="38"/>
    <x v="3"/>
    <x v="2224"/>
    <n v="17.95"/>
    <n v="35.9"/>
    <x v="1"/>
    <x v="1"/>
    <s v="Ricotta Cheese, Gorgonzola Piccante Cheese, Mozzarella Cheese, Parmigiano Reggiano Cheese, Garlic"/>
    <x v="21"/>
  </r>
  <r>
    <n v="12472"/>
    <n v="5479"/>
    <n v="0.33333333333333331"/>
    <x v="41"/>
    <n v="1"/>
    <x v="38"/>
    <x v="3"/>
    <x v="2225"/>
    <n v="16.75"/>
    <n v="16.75"/>
    <x v="0"/>
    <x v="3"/>
    <s v="Barbecued Chicken, Red Peppers, Green Peppers, Tomatoes, Red Onions, Barbecue Sauce"/>
    <x v="7"/>
  </r>
  <r>
    <n v="12473"/>
    <n v="5479"/>
    <n v="0.33333333333333331"/>
    <x v="23"/>
    <n v="1"/>
    <x v="38"/>
    <x v="3"/>
    <x v="2225"/>
    <n v="16.75"/>
    <n v="16.75"/>
    <x v="0"/>
    <x v="3"/>
    <s v="Chicken, Artichoke, Spinach, Garlic, Jalapeno Peppers, Fontina Cheese, Gouda Cheese"/>
    <x v="16"/>
  </r>
  <r>
    <n v="12474"/>
    <n v="5479"/>
    <n v="0.33333333333333331"/>
    <x v="74"/>
    <n v="1"/>
    <x v="38"/>
    <x v="3"/>
    <x v="2225"/>
    <n v="12.75"/>
    <n v="12.75"/>
    <x v="2"/>
    <x v="3"/>
    <s v="Chicken, Tomatoes, Red Peppers, Spinach, Garlic, Pesto Sauce"/>
    <x v="18"/>
  </r>
  <r>
    <n v="12475"/>
    <n v="5480"/>
    <n v="1"/>
    <x v="27"/>
    <n v="1"/>
    <x v="38"/>
    <x v="3"/>
    <x v="2226"/>
    <n v="12"/>
    <n v="12"/>
    <x v="2"/>
    <x v="0"/>
    <s v="Bacon, Pepperoni, Italian Sausage, Chorizo Sausage"/>
    <x v="19"/>
  </r>
  <r>
    <n v="12476"/>
    <n v="5481"/>
    <n v="0.25"/>
    <x v="8"/>
    <n v="1"/>
    <x v="38"/>
    <x v="3"/>
    <x v="2227"/>
    <n v="12.75"/>
    <n v="12.75"/>
    <x v="2"/>
    <x v="3"/>
    <s v="Barbecued Chicken, Red Peppers, Green Peppers, Tomatoes, Red Onions, Barbecue Sauce"/>
    <x v="7"/>
  </r>
  <r>
    <n v="12477"/>
    <n v="5481"/>
    <n v="0.25"/>
    <x v="23"/>
    <n v="1"/>
    <x v="38"/>
    <x v="3"/>
    <x v="2227"/>
    <n v="16.75"/>
    <n v="16.75"/>
    <x v="0"/>
    <x v="3"/>
    <s v="Chicken, Artichoke, Spinach, Garlic, Jalapeno Peppers, Fontina Cheese, Gouda Cheese"/>
    <x v="16"/>
  </r>
  <r>
    <n v="12478"/>
    <n v="5481"/>
    <n v="0.25"/>
    <x v="30"/>
    <n v="1"/>
    <x v="38"/>
    <x v="3"/>
    <x v="2227"/>
    <n v="12"/>
    <n v="12"/>
    <x v="2"/>
    <x v="0"/>
    <s v="Tomatoes, Anchovies, Green Olives, Red Onions, Garlic"/>
    <x v="22"/>
  </r>
  <r>
    <n v="12479"/>
    <n v="5481"/>
    <n v="0.25"/>
    <x v="54"/>
    <n v="1"/>
    <x v="38"/>
    <x v="3"/>
    <x v="2227"/>
    <n v="20.75"/>
    <n v="20.75"/>
    <x v="1"/>
    <x v="2"/>
    <s v="Genoa Salami, Capocollo, Pepperoni, Tomatoes, Asiago Cheese, Garlic"/>
    <x v="26"/>
  </r>
  <r>
    <n v="12480"/>
    <n v="5482"/>
    <n v="0.33333333333333331"/>
    <x v="1"/>
    <n v="1"/>
    <x v="38"/>
    <x v="3"/>
    <x v="2228"/>
    <n v="16"/>
    <n v="16"/>
    <x v="0"/>
    <x v="0"/>
    <s v="Pepperoni, Mushrooms, Red Onions, Red Peppers, Bacon"/>
    <x v="1"/>
  </r>
  <r>
    <n v="12481"/>
    <n v="5482"/>
    <n v="0.33333333333333331"/>
    <x v="35"/>
    <n v="1"/>
    <x v="38"/>
    <x v="3"/>
    <x v="2228"/>
    <n v="12.5"/>
    <n v="12.5"/>
    <x v="2"/>
    <x v="2"/>
    <s v="Genoa Salami, Capocollo, Pepperoni, Tomatoes, Asiago Cheese, Garlic"/>
    <x v="26"/>
  </r>
  <r>
    <n v="12482"/>
    <n v="5482"/>
    <n v="0.33333333333333331"/>
    <x v="59"/>
    <n v="1"/>
    <x v="38"/>
    <x v="3"/>
    <x v="2228"/>
    <n v="25.5"/>
    <n v="25.5"/>
    <x v="3"/>
    <x v="0"/>
    <s v="Kalamata Olives, Feta Cheese, Tomatoes, Garlic, Beef Chuck Roast, Red Onions"/>
    <x v="8"/>
  </r>
  <r>
    <n v="12483"/>
    <n v="5483"/>
    <n v="0.5"/>
    <x v="74"/>
    <n v="1"/>
    <x v="38"/>
    <x v="3"/>
    <x v="485"/>
    <n v="12.75"/>
    <n v="12.75"/>
    <x v="2"/>
    <x v="3"/>
    <s v="Chicken, Tomatoes, Red Peppers, Spinach, Garlic, Pesto Sauce"/>
    <x v="18"/>
  </r>
  <r>
    <n v="12484"/>
    <n v="5483"/>
    <n v="0.5"/>
    <x v="86"/>
    <n v="1"/>
    <x v="38"/>
    <x v="3"/>
    <x v="485"/>
    <n v="20.5"/>
    <n v="20.5"/>
    <x v="1"/>
    <x v="0"/>
    <s v="Kalamata Olives, Feta Cheese, Tomatoes, Garlic, Beef Chuck Roast, Red Onions"/>
    <x v="8"/>
  </r>
  <r>
    <n v="12485"/>
    <n v="5484"/>
    <n v="0.33333333333333331"/>
    <x v="26"/>
    <n v="1"/>
    <x v="38"/>
    <x v="3"/>
    <x v="2229"/>
    <n v="20.75"/>
    <n v="20.75"/>
    <x v="1"/>
    <x v="3"/>
    <s v="Chicken, Tomatoes, Red Peppers, Spinach, Garlic, Pesto Sauce"/>
    <x v="18"/>
  </r>
  <r>
    <n v="12486"/>
    <n v="5484"/>
    <n v="0.33333333333333331"/>
    <x v="11"/>
    <n v="1"/>
    <x v="38"/>
    <x v="3"/>
    <x v="2229"/>
    <n v="12"/>
    <n v="12"/>
    <x v="2"/>
    <x v="0"/>
    <s v="Pepperoni, Mushrooms, Red Onions, Red Peppers, Bacon"/>
    <x v="1"/>
  </r>
  <r>
    <n v="12487"/>
    <n v="5484"/>
    <n v="0.33333333333333331"/>
    <x v="2"/>
    <n v="1"/>
    <x v="38"/>
    <x v="3"/>
    <x v="2229"/>
    <n v="18.5"/>
    <n v="18.5"/>
    <x v="1"/>
    <x v="1"/>
    <s v="Mozzarella Cheese, Provolone Cheese, Smoked Gouda Cheese, Romano Cheese, Blue Cheese, Garlic"/>
    <x v="2"/>
  </r>
  <r>
    <n v="12488"/>
    <n v="5485"/>
    <n v="0.5"/>
    <x v="49"/>
    <n v="1"/>
    <x v="38"/>
    <x v="3"/>
    <x v="2230"/>
    <n v="16"/>
    <n v="16"/>
    <x v="0"/>
    <x v="1"/>
    <s v="Spinach, Mushrooms, Tomatoes, Green Olives, Feta Cheese"/>
    <x v="10"/>
  </r>
  <r>
    <n v="12489"/>
    <n v="5485"/>
    <n v="0.5"/>
    <x v="51"/>
    <n v="1"/>
    <x v="38"/>
    <x v="3"/>
    <x v="2230"/>
    <n v="10.5"/>
    <n v="10.5"/>
    <x v="2"/>
    <x v="0"/>
    <s v="Sliced Ham, Pineapple, Mozzarella Cheese"/>
    <x v="0"/>
  </r>
  <r>
    <n v="12490"/>
    <n v="5486"/>
    <n v="0.5"/>
    <x v="13"/>
    <n v="1"/>
    <x v="38"/>
    <x v="3"/>
    <x v="2231"/>
    <n v="20.5"/>
    <n v="20.5"/>
    <x v="1"/>
    <x v="0"/>
    <s v="Capocollo, Red Peppers, Tomatoes, Goat Cheese, Garlic, Oregano"/>
    <x v="11"/>
  </r>
  <r>
    <n v="12491"/>
    <n v="5486"/>
    <n v="0.5"/>
    <x v="20"/>
    <n v="1"/>
    <x v="38"/>
    <x v="3"/>
    <x v="2231"/>
    <n v="20.75"/>
    <n v="20.75"/>
    <x v="1"/>
    <x v="3"/>
    <s v="Chicken, Tomatoes, Red Peppers, Red Onions, Jalapeno Peppers, Corn, Cilantro, Chipotle Sauce"/>
    <x v="15"/>
  </r>
  <r>
    <n v="12492"/>
    <n v="5487"/>
    <n v="0.25"/>
    <x v="31"/>
    <n v="1"/>
    <x v="38"/>
    <x v="3"/>
    <x v="2232"/>
    <n v="16.25"/>
    <n v="16.25"/>
    <x v="0"/>
    <x v="2"/>
    <s v="?duja Salami, Pancetta, Tomatoes, Red Onions, Friggitello Peppers, Garlic"/>
    <x v="23"/>
  </r>
  <r>
    <n v="12493"/>
    <n v="5487"/>
    <n v="0.25"/>
    <x v="11"/>
    <n v="1"/>
    <x v="38"/>
    <x v="3"/>
    <x v="2232"/>
    <n v="12"/>
    <n v="12"/>
    <x v="2"/>
    <x v="0"/>
    <s v="Pepperoni, Mushrooms, Red Onions, Red Peppers, Bacon"/>
    <x v="1"/>
  </r>
  <r>
    <n v="12494"/>
    <n v="5487"/>
    <n v="0.25"/>
    <x v="64"/>
    <n v="1"/>
    <x v="38"/>
    <x v="3"/>
    <x v="2232"/>
    <n v="20.25"/>
    <n v="20.25"/>
    <x v="1"/>
    <x v="1"/>
    <s v="Spinach, Artichokes, Kalamata Olives, Sun-dried Tomatoes, Feta Cheese, Plum Tomatoes, Red Onions"/>
    <x v="25"/>
  </r>
  <r>
    <n v="12495"/>
    <n v="5487"/>
    <n v="0.25"/>
    <x v="80"/>
    <n v="1"/>
    <x v="38"/>
    <x v="3"/>
    <x v="2232"/>
    <n v="16"/>
    <n v="16"/>
    <x v="0"/>
    <x v="1"/>
    <s v="Spinach, Mushrooms, Red Onions, Feta Cheese, Garlic"/>
    <x v="27"/>
  </r>
  <r>
    <n v="12496"/>
    <n v="5488"/>
    <n v="0.5"/>
    <x v="28"/>
    <n v="1"/>
    <x v="38"/>
    <x v="3"/>
    <x v="2233"/>
    <n v="20.75"/>
    <n v="20.75"/>
    <x v="1"/>
    <x v="2"/>
    <s v="Soppressata Salami, Fontina Cheese, Mozzarella Cheese, Mushrooms, Garlic"/>
    <x v="20"/>
  </r>
  <r>
    <n v="12497"/>
    <n v="5488"/>
    <n v="0.5"/>
    <x v="5"/>
    <n v="1"/>
    <x v="38"/>
    <x v="3"/>
    <x v="2233"/>
    <n v="20.75"/>
    <n v="20.75"/>
    <x v="1"/>
    <x v="3"/>
    <s v="Chicken, Pineapple, Tomatoes, Red Peppers, Thai Sweet Chilli Sauce"/>
    <x v="5"/>
  </r>
  <r>
    <n v="12498"/>
    <n v="5489"/>
    <n v="1"/>
    <x v="23"/>
    <n v="1"/>
    <x v="38"/>
    <x v="3"/>
    <x v="2234"/>
    <n v="16.75"/>
    <n v="16.75"/>
    <x v="0"/>
    <x v="3"/>
    <s v="Chicken, Artichoke, Spinach, Garlic, Jalapeno Peppers, Fontina Cheese, Gouda Cheese"/>
    <x v="16"/>
  </r>
  <r>
    <n v="12499"/>
    <n v="5490"/>
    <n v="1"/>
    <x v="5"/>
    <n v="1"/>
    <x v="38"/>
    <x v="3"/>
    <x v="2235"/>
    <n v="20.75"/>
    <n v="20.75"/>
    <x v="1"/>
    <x v="3"/>
    <s v="Chicken, Pineapple, Tomatoes, Red Peppers, Thai Sweet Chilli Sauce"/>
    <x v="5"/>
  </r>
  <r>
    <n v="12500"/>
    <n v="5491"/>
    <n v="1"/>
    <x v="60"/>
    <n v="1"/>
    <x v="38"/>
    <x v="3"/>
    <x v="2236"/>
    <n v="16.5"/>
    <n v="16.5"/>
    <x v="1"/>
    <x v="0"/>
    <s v="Sliced Ham, Pineapple, Mozzarella Cheese"/>
    <x v="0"/>
  </r>
  <r>
    <n v="12501"/>
    <n v="5492"/>
    <n v="0.5"/>
    <x v="50"/>
    <n v="1"/>
    <x v="38"/>
    <x v="3"/>
    <x v="2237"/>
    <n v="17.5"/>
    <n v="17.5"/>
    <x v="1"/>
    <x v="0"/>
    <s v="Pepperoni, Mushrooms, Green Peppers"/>
    <x v="30"/>
  </r>
  <r>
    <n v="12502"/>
    <n v="5492"/>
    <n v="0.5"/>
    <x v="66"/>
    <n v="1"/>
    <x v="38"/>
    <x v="3"/>
    <x v="2237"/>
    <n v="14.5"/>
    <n v="14.5"/>
    <x v="0"/>
    <x v="0"/>
    <s v="Pepperoni, Mushrooms, Green Peppers"/>
    <x v="30"/>
  </r>
  <r>
    <n v="12503"/>
    <n v="5493"/>
    <n v="1"/>
    <x v="47"/>
    <n v="1"/>
    <x v="38"/>
    <x v="3"/>
    <x v="2238"/>
    <n v="9.75"/>
    <n v="9.75"/>
    <x v="2"/>
    <x v="0"/>
    <s v="Mozzarella Cheese, Pepperoni"/>
    <x v="17"/>
  </r>
  <r>
    <n v="12504"/>
    <n v="5494"/>
    <n v="0.5"/>
    <x v="25"/>
    <n v="1"/>
    <x v="38"/>
    <x v="3"/>
    <x v="2239"/>
    <n v="12.75"/>
    <n v="12.75"/>
    <x v="2"/>
    <x v="3"/>
    <s v="Chicken, Artichoke, Spinach, Garlic, Jalapeno Peppers, Fontina Cheese, Gouda Cheese"/>
    <x v="16"/>
  </r>
  <r>
    <n v="12505"/>
    <n v="5494"/>
    <n v="0.5"/>
    <x v="37"/>
    <n v="1"/>
    <x v="38"/>
    <x v="3"/>
    <x v="2239"/>
    <n v="20.5"/>
    <n v="20.5"/>
    <x v="1"/>
    <x v="0"/>
    <s v="Tomatoes, Anchovies, Green Olives, Red Onions, Garlic"/>
    <x v="22"/>
  </r>
  <r>
    <n v="12506"/>
    <n v="5495"/>
    <n v="1"/>
    <x v="20"/>
    <n v="1"/>
    <x v="38"/>
    <x v="3"/>
    <x v="2240"/>
    <n v="20.75"/>
    <n v="20.75"/>
    <x v="1"/>
    <x v="3"/>
    <s v="Chicken, Tomatoes, Red Peppers, Red Onions, Jalapeno Peppers, Corn, Cilantro, Chipotle Sauce"/>
    <x v="15"/>
  </r>
  <r>
    <n v="12507"/>
    <n v="5496"/>
    <n v="1"/>
    <x v="78"/>
    <n v="1"/>
    <x v="38"/>
    <x v="3"/>
    <x v="2241"/>
    <n v="12"/>
    <n v="12"/>
    <x v="2"/>
    <x v="0"/>
    <s v="Capocollo, Red Peppers, Tomatoes, Goat Cheese, Garlic, Oregano"/>
    <x v="11"/>
  </r>
  <r>
    <n v="12508"/>
    <n v="5497"/>
    <n v="1"/>
    <x v="68"/>
    <n v="1"/>
    <x v="38"/>
    <x v="3"/>
    <x v="2242"/>
    <n v="12.5"/>
    <n v="12.5"/>
    <x v="2"/>
    <x v="2"/>
    <s v="Capocollo, Tomatoes, Goat Cheese, Artichokes, Peperoncini verdi, Garlic"/>
    <x v="12"/>
  </r>
  <r>
    <n v="12509"/>
    <n v="5498"/>
    <n v="0.5"/>
    <x v="27"/>
    <n v="1"/>
    <x v="38"/>
    <x v="3"/>
    <x v="2243"/>
    <n v="12"/>
    <n v="12"/>
    <x v="2"/>
    <x v="0"/>
    <s v="Bacon, Pepperoni, Italian Sausage, Chorizo Sausage"/>
    <x v="19"/>
  </r>
  <r>
    <n v="12510"/>
    <n v="5498"/>
    <n v="0.5"/>
    <x v="50"/>
    <n v="1"/>
    <x v="38"/>
    <x v="3"/>
    <x v="2243"/>
    <n v="17.5"/>
    <n v="17.5"/>
    <x v="1"/>
    <x v="0"/>
    <s v="Pepperoni, Mushrooms, Green Peppers"/>
    <x v="30"/>
  </r>
  <r>
    <n v="12511"/>
    <n v="5499"/>
    <n v="1"/>
    <x v="54"/>
    <n v="1"/>
    <x v="38"/>
    <x v="3"/>
    <x v="2244"/>
    <n v="20.75"/>
    <n v="20.75"/>
    <x v="1"/>
    <x v="2"/>
    <s v="Genoa Salami, Capocollo, Pepperoni, Tomatoes, Asiago Cheese, Garlic"/>
    <x v="26"/>
  </r>
  <r>
    <n v="12512"/>
    <n v="5500"/>
    <n v="0.25"/>
    <x v="31"/>
    <n v="1"/>
    <x v="39"/>
    <x v="3"/>
    <x v="2245"/>
    <n v="16.25"/>
    <n v="16.25"/>
    <x v="0"/>
    <x v="2"/>
    <s v="?duja Salami, Pancetta, Tomatoes, Red Onions, Friggitello Peppers, Garlic"/>
    <x v="23"/>
  </r>
  <r>
    <n v="12513"/>
    <n v="5500"/>
    <n v="0.25"/>
    <x v="49"/>
    <n v="1"/>
    <x v="39"/>
    <x v="3"/>
    <x v="2245"/>
    <n v="16"/>
    <n v="16"/>
    <x v="0"/>
    <x v="1"/>
    <s v="Spinach, Mushrooms, Tomatoes, Green Olives, Feta Cheese"/>
    <x v="10"/>
  </r>
  <r>
    <n v="12514"/>
    <n v="5500"/>
    <n v="0.25"/>
    <x v="13"/>
    <n v="1"/>
    <x v="39"/>
    <x v="3"/>
    <x v="2245"/>
    <n v="20.5"/>
    <n v="20.5"/>
    <x v="1"/>
    <x v="0"/>
    <s v="Capocollo, Red Peppers, Tomatoes, Goat Cheese, Garlic, Oregano"/>
    <x v="11"/>
  </r>
  <r>
    <n v="12515"/>
    <n v="5500"/>
    <n v="0.25"/>
    <x v="80"/>
    <n v="1"/>
    <x v="39"/>
    <x v="3"/>
    <x v="2245"/>
    <n v="16"/>
    <n v="16"/>
    <x v="0"/>
    <x v="1"/>
    <s v="Spinach, Mushrooms, Red Onions, Feta Cheese, Garlic"/>
    <x v="27"/>
  </r>
  <r>
    <n v="12516"/>
    <n v="5501"/>
    <n v="1"/>
    <x v="51"/>
    <n v="1"/>
    <x v="39"/>
    <x v="3"/>
    <x v="2246"/>
    <n v="10.5"/>
    <n v="10.5"/>
    <x v="2"/>
    <x v="0"/>
    <s v="Sliced Ham, Pineapple, Mozzarella Cheese"/>
    <x v="0"/>
  </r>
  <r>
    <n v="12517"/>
    <n v="5502"/>
    <n v="1"/>
    <x v="0"/>
    <n v="1"/>
    <x v="39"/>
    <x v="3"/>
    <x v="2247"/>
    <n v="13.25"/>
    <n v="13.25"/>
    <x v="0"/>
    <x v="0"/>
    <s v="Sliced Ham, Pineapple, Mozzarella Cheese"/>
    <x v="0"/>
  </r>
  <r>
    <n v="12518"/>
    <n v="5503"/>
    <n v="0.33333333333333331"/>
    <x v="27"/>
    <n v="1"/>
    <x v="39"/>
    <x v="3"/>
    <x v="2248"/>
    <n v="12"/>
    <n v="12"/>
    <x v="2"/>
    <x v="0"/>
    <s v="Bacon, Pepperoni, Italian Sausage, Chorizo Sausage"/>
    <x v="19"/>
  </r>
  <r>
    <n v="12519"/>
    <n v="5503"/>
    <n v="0.33333333333333331"/>
    <x v="31"/>
    <n v="1"/>
    <x v="39"/>
    <x v="3"/>
    <x v="2248"/>
    <n v="16.25"/>
    <n v="16.25"/>
    <x v="0"/>
    <x v="2"/>
    <s v="?duja Salami, Pancetta, Tomatoes, Red Onions, Friggitello Peppers, Garlic"/>
    <x v="23"/>
  </r>
  <r>
    <n v="12520"/>
    <n v="5503"/>
    <n v="0.33333333333333331"/>
    <x v="16"/>
    <n v="1"/>
    <x v="39"/>
    <x v="3"/>
    <x v="2248"/>
    <n v="20.75"/>
    <n v="20.75"/>
    <x v="1"/>
    <x v="2"/>
    <s v="Capocollo, Tomatoes, Goat Cheese, Artichokes, Peperoncini verdi, Garlic"/>
    <x v="12"/>
  </r>
  <r>
    <n v="12521"/>
    <n v="5504"/>
    <n v="1"/>
    <x v="6"/>
    <n v="1"/>
    <x v="39"/>
    <x v="3"/>
    <x v="2249"/>
    <n v="16.5"/>
    <n v="16.5"/>
    <x v="0"/>
    <x v="2"/>
    <s v="Calabrese Salami, Capocollo, Tomatoes, Red Onions, Green Olives, Garlic"/>
    <x v="3"/>
  </r>
  <r>
    <n v="12522"/>
    <n v="5505"/>
    <n v="1"/>
    <x v="83"/>
    <n v="1"/>
    <x v="39"/>
    <x v="3"/>
    <x v="2250"/>
    <n v="23.65"/>
    <n v="23.65"/>
    <x v="2"/>
    <x v="2"/>
    <s v="Brie Carre Cheese, Prosciutto, Caramelized Onions, Pears, Thyme, Garlic"/>
    <x v="31"/>
  </r>
  <r>
    <n v="12523"/>
    <n v="5506"/>
    <n v="1"/>
    <x v="63"/>
    <n v="1"/>
    <x v="39"/>
    <x v="3"/>
    <x v="2251"/>
    <n v="16.5"/>
    <n v="16.5"/>
    <x v="0"/>
    <x v="2"/>
    <s v="Prosciutto di San Daniele, Arugula, Mozzarella Cheese"/>
    <x v="6"/>
  </r>
  <r>
    <n v="12524"/>
    <n v="5507"/>
    <n v="1"/>
    <x v="2"/>
    <n v="1"/>
    <x v="39"/>
    <x v="3"/>
    <x v="2252"/>
    <n v="18.5"/>
    <n v="18.5"/>
    <x v="1"/>
    <x v="1"/>
    <s v="Mozzarella Cheese, Provolone Cheese, Smoked Gouda Cheese, Romano Cheese, Blue Cheese, Garlic"/>
    <x v="2"/>
  </r>
  <r>
    <n v="12525"/>
    <n v="5508"/>
    <n v="0.33333333333333331"/>
    <x v="1"/>
    <n v="1"/>
    <x v="39"/>
    <x v="3"/>
    <x v="2253"/>
    <n v="16"/>
    <n v="16"/>
    <x v="0"/>
    <x v="0"/>
    <s v="Pepperoni, Mushrooms, Red Onions, Red Peppers, Bacon"/>
    <x v="1"/>
  </r>
  <r>
    <n v="12526"/>
    <n v="5508"/>
    <n v="0.33333333333333331"/>
    <x v="32"/>
    <n v="1"/>
    <x v="39"/>
    <x v="3"/>
    <x v="2253"/>
    <n v="14.75"/>
    <n v="14.75"/>
    <x v="0"/>
    <x v="1"/>
    <s v="Ricotta Cheese, Gorgonzola Piccante Cheese, Mozzarella Cheese, Parmigiano Reggiano Cheese, Garlic"/>
    <x v="21"/>
  </r>
  <r>
    <n v="12527"/>
    <n v="5508"/>
    <n v="0.33333333333333331"/>
    <x v="78"/>
    <n v="1"/>
    <x v="39"/>
    <x v="3"/>
    <x v="2253"/>
    <n v="12"/>
    <n v="12"/>
    <x v="2"/>
    <x v="0"/>
    <s v="Capocollo, Red Peppers, Tomatoes, Goat Cheese, Garlic, Oregano"/>
    <x v="11"/>
  </r>
  <r>
    <n v="12528"/>
    <n v="5509"/>
    <n v="1"/>
    <x v="50"/>
    <n v="1"/>
    <x v="39"/>
    <x v="3"/>
    <x v="2254"/>
    <n v="17.5"/>
    <n v="17.5"/>
    <x v="1"/>
    <x v="0"/>
    <s v="Pepperoni, Mushrooms, Green Peppers"/>
    <x v="30"/>
  </r>
  <r>
    <n v="12529"/>
    <n v="5510"/>
    <n v="1"/>
    <x v="86"/>
    <n v="1"/>
    <x v="39"/>
    <x v="3"/>
    <x v="2255"/>
    <n v="20.5"/>
    <n v="20.5"/>
    <x v="1"/>
    <x v="0"/>
    <s v="Kalamata Olives, Feta Cheese, Tomatoes, Garlic, Beef Chuck Roast, Red Onions"/>
    <x v="8"/>
  </r>
  <r>
    <n v="12530"/>
    <n v="5511"/>
    <n v="1"/>
    <x v="56"/>
    <n v="1"/>
    <x v="39"/>
    <x v="3"/>
    <x v="2256"/>
    <n v="16.75"/>
    <n v="16.75"/>
    <x v="0"/>
    <x v="3"/>
    <s v="Chicken, Pineapple, Tomatoes, Red Peppers, Thai Sweet Chilli Sauce"/>
    <x v="5"/>
  </r>
  <r>
    <n v="12531"/>
    <n v="5512"/>
    <n v="0.2"/>
    <x v="27"/>
    <n v="1"/>
    <x v="39"/>
    <x v="3"/>
    <x v="2257"/>
    <n v="12"/>
    <n v="12"/>
    <x v="2"/>
    <x v="0"/>
    <s v="Bacon, Pepperoni, Italian Sausage, Chorizo Sausage"/>
    <x v="19"/>
  </r>
  <r>
    <n v="12532"/>
    <n v="5512"/>
    <n v="0.2"/>
    <x v="39"/>
    <n v="1"/>
    <x v="39"/>
    <x v="3"/>
    <x v="2257"/>
    <n v="16"/>
    <n v="16"/>
    <x v="0"/>
    <x v="0"/>
    <s v="Capocollo, Red Peppers, Tomatoes, Goat Cheese, Garlic, Oregano"/>
    <x v="11"/>
  </r>
  <r>
    <n v="12533"/>
    <n v="5512"/>
    <n v="0.2"/>
    <x v="3"/>
    <n v="1"/>
    <x v="39"/>
    <x v="3"/>
    <x v="2257"/>
    <n v="20.75"/>
    <n v="20.75"/>
    <x v="1"/>
    <x v="2"/>
    <s v="Calabrese Salami, Capocollo, Tomatoes, Red Onions, Green Olives, Garlic"/>
    <x v="3"/>
  </r>
  <r>
    <n v="12534"/>
    <n v="5512"/>
    <n v="0.2"/>
    <x v="79"/>
    <n v="1"/>
    <x v="39"/>
    <x v="3"/>
    <x v="2257"/>
    <n v="12"/>
    <n v="12"/>
    <x v="2"/>
    <x v="1"/>
    <s v="Spinach, Artichokes, Kalamata Olives, Sun-dried Tomatoes, Feta Cheese, Plum Tomatoes, Red Onions"/>
    <x v="25"/>
  </r>
  <r>
    <n v="12535"/>
    <n v="5512"/>
    <n v="0.2"/>
    <x v="35"/>
    <n v="1"/>
    <x v="39"/>
    <x v="3"/>
    <x v="2257"/>
    <n v="12.5"/>
    <n v="12.5"/>
    <x v="2"/>
    <x v="2"/>
    <s v="Genoa Salami, Capocollo, Pepperoni, Tomatoes, Asiago Cheese, Garlic"/>
    <x v="26"/>
  </r>
  <r>
    <n v="12536"/>
    <n v="5513"/>
    <n v="7.1428571428571425E-2"/>
    <x v="1"/>
    <n v="1"/>
    <x v="39"/>
    <x v="3"/>
    <x v="2258"/>
    <n v="16"/>
    <n v="16"/>
    <x v="0"/>
    <x v="0"/>
    <s v="Pepperoni, Mushrooms, Red Onions, Red Peppers, Bacon"/>
    <x v="1"/>
  </r>
  <r>
    <n v="12537"/>
    <n v="5513"/>
    <n v="7.1428571428571425E-2"/>
    <x v="11"/>
    <n v="1"/>
    <x v="39"/>
    <x v="3"/>
    <x v="2258"/>
    <n v="12"/>
    <n v="12"/>
    <x v="2"/>
    <x v="0"/>
    <s v="Pepperoni, Mushrooms, Red Onions, Red Peppers, Bacon"/>
    <x v="1"/>
  </r>
  <r>
    <n v="12538"/>
    <n v="5513"/>
    <n v="7.1428571428571425E-2"/>
    <x v="2"/>
    <n v="1"/>
    <x v="39"/>
    <x v="3"/>
    <x v="2258"/>
    <n v="18.5"/>
    <n v="18.5"/>
    <x v="1"/>
    <x v="1"/>
    <s v="Mozzarella Cheese, Provolone Cheese, Smoked Gouda Cheese, Romano Cheese, Blue Cheese, Garlic"/>
    <x v="2"/>
  </r>
  <r>
    <n v="12539"/>
    <n v="5513"/>
    <n v="7.1428571428571425E-2"/>
    <x v="12"/>
    <n v="1"/>
    <x v="39"/>
    <x v="3"/>
    <x v="2258"/>
    <n v="12"/>
    <n v="12"/>
    <x v="2"/>
    <x v="1"/>
    <s v="Spinach, Mushrooms, Tomatoes, Green Olives, Feta Cheese"/>
    <x v="10"/>
  </r>
  <r>
    <n v="12540"/>
    <n v="5513"/>
    <n v="7.1428571428571425E-2"/>
    <x v="79"/>
    <n v="1"/>
    <x v="39"/>
    <x v="3"/>
    <x v="2258"/>
    <n v="12"/>
    <n v="12"/>
    <x v="2"/>
    <x v="1"/>
    <s v="Spinach, Artichokes, Kalamata Olives, Sun-dried Tomatoes, Feta Cheese, Plum Tomatoes, Red Onions"/>
    <x v="25"/>
  </r>
  <r>
    <n v="12541"/>
    <n v="5513"/>
    <n v="7.1428571428571425E-2"/>
    <x v="81"/>
    <n v="1"/>
    <x v="39"/>
    <x v="3"/>
    <x v="2258"/>
    <n v="16"/>
    <n v="16"/>
    <x v="0"/>
    <x v="0"/>
    <s v="Tomatoes, Anchovies, Green Olives, Red Onions, Garlic"/>
    <x v="22"/>
  </r>
  <r>
    <n v="12542"/>
    <n v="5513"/>
    <n v="7.1428571428571425E-2"/>
    <x v="50"/>
    <n v="1"/>
    <x v="39"/>
    <x v="3"/>
    <x v="2258"/>
    <n v="17.5"/>
    <n v="17.5"/>
    <x v="1"/>
    <x v="0"/>
    <s v="Pepperoni, Mushrooms, Green Peppers"/>
    <x v="30"/>
  </r>
  <r>
    <n v="12543"/>
    <n v="5513"/>
    <n v="7.1428571428571425E-2"/>
    <x v="7"/>
    <n v="1"/>
    <x v="39"/>
    <x v="3"/>
    <x v="2258"/>
    <n v="20.75"/>
    <n v="20.75"/>
    <x v="1"/>
    <x v="2"/>
    <s v="Prosciutto di San Daniele, Arugula, Mozzarella Cheese"/>
    <x v="6"/>
  </r>
  <r>
    <n v="12544"/>
    <n v="5513"/>
    <n v="7.1428571428571425E-2"/>
    <x v="28"/>
    <n v="1"/>
    <x v="39"/>
    <x v="3"/>
    <x v="2258"/>
    <n v="20.75"/>
    <n v="20.75"/>
    <x v="1"/>
    <x v="2"/>
    <s v="Soppressata Salami, Fontina Cheese, Mozzarella Cheese, Mushrooms, Garlic"/>
    <x v="20"/>
  </r>
  <r>
    <n v="12545"/>
    <n v="5513"/>
    <n v="7.1428571428571425E-2"/>
    <x v="65"/>
    <n v="1"/>
    <x v="39"/>
    <x v="3"/>
    <x v="2258"/>
    <n v="16.75"/>
    <n v="16.75"/>
    <x v="0"/>
    <x v="3"/>
    <s v="Chicken, Tomatoes, Red Peppers, Red Onions, Jalapeno Peppers, Corn, Cilantro, Chipotle Sauce"/>
    <x v="15"/>
  </r>
  <r>
    <n v="12546"/>
    <n v="5513"/>
    <n v="7.1428571428571425E-2"/>
    <x v="10"/>
    <n v="1"/>
    <x v="39"/>
    <x v="3"/>
    <x v="2258"/>
    <n v="12.5"/>
    <n v="12.5"/>
    <x v="2"/>
    <x v="2"/>
    <s v="Spinach, Red Onions, Pepperoni, Tomatoes, Artichokes, Kalamata Olives, Garlic, Asiago Cheese"/>
    <x v="9"/>
  </r>
  <r>
    <n v="12547"/>
    <n v="5513"/>
    <n v="7.1428571428571425E-2"/>
    <x v="56"/>
    <n v="1"/>
    <x v="39"/>
    <x v="3"/>
    <x v="2258"/>
    <n v="16.75"/>
    <n v="16.75"/>
    <x v="0"/>
    <x v="3"/>
    <s v="Chicken, Pineapple, Tomatoes, Red Peppers, Thai Sweet Chilli Sauce"/>
    <x v="5"/>
  </r>
  <r>
    <n v="12548"/>
    <n v="5513"/>
    <n v="7.1428571428571425E-2"/>
    <x v="72"/>
    <n v="1"/>
    <x v="39"/>
    <x v="3"/>
    <x v="2258"/>
    <n v="16"/>
    <n v="16"/>
    <x v="0"/>
    <x v="1"/>
    <s v="Mushrooms, Tomatoes, Red Peppers, Green Peppers, Red Onions, Zucchini, Spinach, Garlic"/>
    <x v="14"/>
  </r>
  <r>
    <n v="12549"/>
    <n v="5513"/>
    <n v="7.1428571428571425E-2"/>
    <x v="18"/>
    <n v="1"/>
    <x v="39"/>
    <x v="3"/>
    <x v="2258"/>
    <n v="12"/>
    <n v="12"/>
    <x v="2"/>
    <x v="1"/>
    <s v="Mushrooms, Tomatoes, Red Peppers, Green Peppers, Red Onions, Zucchini, Spinach, Garlic"/>
    <x v="14"/>
  </r>
  <r>
    <n v="12550"/>
    <n v="5514"/>
    <n v="1"/>
    <x v="52"/>
    <n v="1"/>
    <x v="39"/>
    <x v="3"/>
    <x v="2259"/>
    <n v="16.5"/>
    <n v="16.5"/>
    <x v="0"/>
    <x v="2"/>
    <s v="Genoa Salami, Capocollo, Pepperoni, Tomatoes, Asiago Cheese, Garlic"/>
    <x v="26"/>
  </r>
  <r>
    <n v="12551"/>
    <n v="5515"/>
    <n v="0.33333333333333331"/>
    <x v="22"/>
    <n v="1"/>
    <x v="39"/>
    <x v="3"/>
    <x v="2260"/>
    <n v="20.75"/>
    <n v="20.75"/>
    <x v="1"/>
    <x v="3"/>
    <s v="Chicken, Artichoke, Spinach, Garlic, Jalapeno Peppers, Fontina Cheese, Gouda Cheese"/>
    <x v="16"/>
  </r>
  <r>
    <n v="12552"/>
    <n v="5515"/>
    <n v="0.33333333333333331"/>
    <x v="51"/>
    <n v="1"/>
    <x v="39"/>
    <x v="3"/>
    <x v="2260"/>
    <n v="10.5"/>
    <n v="10.5"/>
    <x v="2"/>
    <x v="0"/>
    <s v="Sliced Ham, Pineapple, Mozzarella Cheese"/>
    <x v="0"/>
  </r>
  <r>
    <n v="12553"/>
    <n v="5515"/>
    <n v="0.33333333333333331"/>
    <x v="86"/>
    <n v="1"/>
    <x v="39"/>
    <x v="3"/>
    <x v="2260"/>
    <n v="20.5"/>
    <n v="20.5"/>
    <x v="1"/>
    <x v="0"/>
    <s v="Kalamata Olives, Feta Cheese, Tomatoes, Garlic, Beef Chuck Roast, Red Onions"/>
    <x v="8"/>
  </r>
  <r>
    <n v="12554"/>
    <n v="5516"/>
    <n v="0.33333333333333331"/>
    <x v="13"/>
    <n v="1"/>
    <x v="39"/>
    <x v="3"/>
    <x v="1749"/>
    <n v="20.5"/>
    <n v="20.5"/>
    <x v="1"/>
    <x v="0"/>
    <s v="Capocollo, Red Peppers, Tomatoes, Goat Cheese, Garlic, Oregano"/>
    <x v="11"/>
  </r>
  <r>
    <n v="12555"/>
    <n v="5516"/>
    <n v="0.33333333333333331"/>
    <x v="24"/>
    <n v="1"/>
    <x v="39"/>
    <x v="3"/>
    <x v="1749"/>
    <n v="15.25"/>
    <n v="15.25"/>
    <x v="1"/>
    <x v="0"/>
    <s v="Mozzarella Cheese, Pepperoni"/>
    <x v="17"/>
  </r>
  <r>
    <n v="12556"/>
    <n v="5516"/>
    <n v="0.33333333333333331"/>
    <x v="69"/>
    <n v="1"/>
    <x v="39"/>
    <x v="3"/>
    <x v="1749"/>
    <n v="12.75"/>
    <n v="12.75"/>
    <x v="2"/>
    <x v="3"/>
    <s v="Chicken, Pineapple, Tomatoes, Red Peppers, Thai Sweet Chilli Sauce"/>
    <x v="5"/>
  </r>
  <r>
    <n v="12557"/>
    <n v="5517"/>
    <n v="1"/>
    <x v="27"/>
    <n v="1"/>
    <x v="39"/>
    <x v="3"/>
    <x v="2261"/>
    <n v="12"/>
    <n v="12"/>
    <x v="2"/>
    <x v="0"/>
    <s v="Bacon, Pepperoni, Italian Sausage, Chorizo Sausage"/>
    <x v="19"/>
  </r>
  <r>
    <n v="12558"/>
    <n v="5518"/>
    <n v="0.5"/>
    <x v="27"/>
    <n v="1"/>
    <x v="39"/>
    <x v="3"/>
    <x v="2262"/>
    <n v="12"/>
    <n v="12"/>
    <x v="2"/>
    <x v="0"/>
    <s v="Bacon, Pepperoni, Italian Sausage, Chorizo Sausage"/>
    <x v="19"/>
  </r>
  <r>
    <n v="12559"/>
    <n v="5518"/>
    <n v="0.5"/>
    <x v="0"/>
    <n v="1"/>
    <x v="39"/>
    <x v="3"/>
    <x v="2262"/>
    <n v="13.25"/>
    <n v="13.25"/>
    <x v="0"/>
    <x v="0"/>
    <s v="Sliced Ham, Pineapple, Mozzarella Cheese"/>
    <x v="0"/>
  </r>
  <r>
    <n v="12560"/>
    <n v="5519"/>
    <n v="1"/>
    <x v="59"/>
    <n v="1"/>
    <x v="39"/>
    <x v="3"/>
    <x v="2263"/>
    <n v="25.5"/>
    <n v="25.5"/>
    <x v="3"/>
    <x v="0"/>
    <s v="Kalamata Olives, Feta Cheese, Tomatoes, Garlic, Beef Chuck Roast, Red Onions"/>
    <x v="8"/>
  </r>
  <r>
    <n v="12561"/>
    <n v="5520"/>
    <n v="0.5"/>
    <x v="3"/>
    <n v="1"/>
    <x v="39"/>
    <x v="3"/>
    <x v="2264"/>
    <n v="20.75"/>
    <n v="20.75"/>
    <x v="1"/>
    <x v="2"/>
    <s v="Calabrese Salami, Capocollo, Tomatoes, Red Onions, Green Olives, Garlic"/>
    <x v="3"/>
  </r>
  <r>
    <n v="12562"/>
    <n v="5520"/>
    <n v="0.5"/>
    <x v="16"/>
    <n v="1"/>
    <x v="39"/>
    <x v="3"/>
    <x v="2264"/>
    <n v="20.75"/>
    <n v="20.75"/>
    <x v="1"/>
    <x v="2"/>
    <s v="Capocollo, Tomatoes, Goat Cheese, Artichokes, Peperoncini verdi, Garlic"/>
    <x v="12"/>
  </r>
  <r>
    <n v="12563"/>
    <n v="5521"/>
    <n v="1"/>
    <x v="65"/>
    <n v="1"/>
    <x v="39"/>
    <x v="3"/>
    <x v="2265"/>
    <n v="16.75"/>
    <n v="16.75"/>
    <x v="0"/>
    <x v="3"/>
    <s v="Chicken, Tomatoes, Red Peppers, Red Onions, Jalapeno Peppers, Corn, Cilantro, Chipotle Sauce"/>
    <x v="15"/>
  </r>
  <r>
    <n v="12564"/>
    <n v="5522"/>
    <n v="1"/>
    <x v="76"/>
    <n v="1"/>
    <x v="39"/>
    <x v="3"/>
    <x v="2266"/>
    <n v="16.5"/>
    <n v="16.5"/>
    <x v="0"/>
    <x v="2"/>
    <s v="Capocollo, Tomatoes, Goat Cheese, Artichokes, Peperoncini verdi, Garlic"/>
    <x v="12"/>
  </r>
  <r>
    <n v="12565"/>
    <n v="5523"/>
    <n v="1"/>
    <x v="66"/>
    <n v="1"/>
    <x v="39"/>
    <x v="3"/>
    <x v="2267"/>
    <n v="14.5"/>
    <n v="14.5"/>
    <x v="0"/>
    <x v="0"/>
    <s v="Pepperoni, Mushrooms, Green Peppers"/>
    <x v="30"/>
  </r>
  <r>
    <n v="12566"/>
    <n v="5524"/>
    <n v="0.1111111111111111"/>
    <x v="27"/>
    <n v="1"/>
    <x v="39"/>
    <x v="3"/>
    <x v="2268"/>
    <n v="12"/>
    <n v="12"/>
    <x v="2"/>
    <x v="0"/>
    <s v="Bacon, Pepperoni, Italian Sausage, Chorizo Sausage"/>
    <x v="19"/>
  </r>
  <r>
    <n v="12567"/>
    <n v="5524"/>
    <n v="0.1111111111111111"/>
    <x v="22"/>
    <n v="1"/>
    <x v="39"/>
    <x v="3"/>
    <x v="2268"/>
    <n v="20.75"/>
    <n v="20.75"/>
    <x v="1"/>
    <x v="3"/>
    <s v="Chicken, Artichoke, Spinach, Garlic, Jalapeno Peppers, Fontina Cheese, Gouda Cheese"/>
    <x v="16"/>
  </r>
  <r>
    <n v="12568"/>
    <n v="5524"/>
    <n v="0.1111111111111111"/>
    <x v="60"/>
    <n v="1"/>
    <x v="39"/>
    <x v="3"/>
    <x v="2268"/>
    <n v="16.5"/>
    <n v="16.5"/>
    <x v="1"/>
    <x v="0"/>
    <s v="Sliced Ham, Pineapple, Mozzarella Cheese"/>
    <x v="0"/>
  </r>
  <r>
    <n v="12569"/>
    <n v="5524"/>
    <n v="0.1111111111111111"/>
    <x v="0"/>
    <n v="1"/>
    <x v="39"/>
    <x v="3"/>
    <x v="2268"/>
    <n v="13.25"/>
    <n v="13.25"/>
    <x v="0"/>
    <x v="0"/>
    <s v="Sliced Ham, Pineapple, Mozzarella Cheese"/>
    <x v="0"/>
  </r>
  <r>
    <n v="12570"/>
    <n v="5524"/>
    <n v="0.1111111111111111"/>
    <x v="64"/>
    <n v="1"/>
    <x v="39"/>
    <x v="3"/>
    <x v="2268"/>
    <n v="20.25"/>
    <n v="20.25"/>
    <x v="1"/>
    <x v="1"/>
    <s v="Spinach, Artichokes, Kalamata Olives, Sun-dried Tomatoes, Feta Cheese, Plum Tomatoes, Red Onions"/>
    <x v="25"/>
  </r>
  <r>
    <n v="12571"/>
    <n v="5524"/>
    <n v="0.1111111111111111"/>
    <x v="44"/>
    <n v="1"/>
    <x v="39"/>
    <x v="3"/>
    <x v="2268"/>
    <n v="16.25"/>
    <n v="16.25"/>
    <x v="0"/>
    <x v="2"/>
    <s v="Coarse Sicilian Salami, Tomatoes, Green Olives, Luganega Sausage, Onions, Garlic"/>
    <x v="28"/>
  </r>
  <r>
    <n v="12572"/>
    <n v="5524"/>
    <n v="0.1111111111111111"/>
    <x v="5"/>
    <n v="1"/>
    <x v="39"/>
    <x v="3"/>
    <x v="2268"/>
    <n v="20.75"/>
    <n v="20.75"/>
    <x v="1"/>
    <x v="3"/>
    <s v="Chicken, Pineapple, Tomatoes, Red Peppers, Thai Sweet Chilli Sauce"/>
    <x v="5"/>
  </r>
  <r>
    <n v="12573"/>
    <n v="5524"/>
    <n v="0.1111111111111111"/>
    <x v="69"/>
    <n v="1"/>
    <x v="39"/>
    <x v="3"/>
    <x v="2268"/>
    <n v="12.75"/>
    <n v="12.75"/>
    <x v="2"/>
    <x v="3"/>
    <s v="Chicken, Pineapple, Tomatoes, Red Peppers, Thai Sweet Chilli Sauce"/>
    <x v="5"/>
  </r>
  <r>
    <n v="12574"/>
    <n v="5524"/>
    <n v="0.1111111111111111"/>
    <x v="72"/>
    <n v="1"/>
    <x v="39"/>
    <x v="3"/>
    <x v="2268"/>
    <n v="16"/>
    <n v="16"/>
    <x v="0"/>
    <x v="1"/>
    <s v="Mushrooms, Tomatoes, Red Peppers, Green Peppers, Red Onions, Zucchini, Spinach, Garlic"/>
    <x v="14"/>
  </r>
  <r>
    <n v="12575"/>
    <n v="5525"/>
    <n v="0.5"/>
    <x v="83"/>
    <n v="1"/>
    <x v="39"/>
    <x v="3"/>
    <x v="2269"/>
    <n v="23.65"/>
    <n v="23.65"/>
    <x v="2"/>
    <x v="2"/>
    <s v="Brie Carre Cheese, Prosciutto, Caramelized Onions, Pears, Thyme, Garlic"/>
    <x v="31"/>
  </r>
  <r>
    <n v="12576"/>
    <n v="5525"/>
    <n v="0.5"/>
    <x v="6"/>
    <n v="1"/>
    <x v="39"/>
    <x v="3"/>
    <x v="2269"/>
    <n v="16.5"/>
    <n v="16.5"/>
    <x v="0"/>
    <x v="2"/>
    <s v="Calabrese Salami, Capocollo, Tomatoes, Red Onions, Green Olives, Garlic"/>
    <x v="3"/>
  </r>
  <r>
    <n v="12577"/>
    <n v="5526"/>
    <n v="0.25"/>
    <x v="53"/>
    <n v="1"/>
    <x v="39"/>
    <x v="3"/>
    <x v="2270"/>
    <n v="16.75"/>
    <n v="16.75"/>
    <x v="0"/>
    <x v="3"/>
    <s v="Chicken, Red Onions, Red Peppers, Mushrooms, Asiago Cheese, Alfredo Sauce"/>
    <x v="29"/>
  </r>
  <r>
    <n v="12578"/>
    <n v="5526"/>
    <n v="0.25"/>
    <x v="11"/>
    <n v="1"/>
    <x v="39"/>
    <x v="3"/>
    <x v="2270"/>
    <n v="12"/>
    <n v="12"/>
    <x v="2"/>
    <x v="0"/>
    <s v="Pepperoni, Mushrooms, Red Onions, Red Peppers, Bacon"/>
    <x v="1"/>
  </r>
  <r>
    <n v="12579"/>
    <n v="5526"/>
    <n v="0.25"/>
    <x v="80"/>
    <n v="1"/>
    <x v="39"/>
    <x v="3"/>
    <x v="2270"/>
    <n v="16"/>
    <n v="16"/>
    <x v="0"/>
    <x v="1"/>
    <s v="Spinach, Mushrooms, Red Onions, Feta Cheese, Garlic"/>
    <x v="27"/>
  </r>
  <r>
    <n v="12580"/>
    <n v="5526"/>
    <n v="0.25"/>
    <x v="18"/>
    <n v="1"/>
    <x v="39"/>
    <x v="3"/>
    <x v="2270"/>
    <n v="12"/>
    <n v="12"/>
    <x v="2"/>
    <x v="1"/>
    <s v="Mushrooms, Tomatoes, Red Peppers, Green Peppers, Red Onions, Zucchini, Spinach, Garlic"/>
    <x v="14"/>
  </r>
  <r>
    <n v="12581"/>
    <n v="5527"/>
    <n v="0.25"/>
    <x v="31"/>
    <n v="1"/>
    <x v="39"/>
    <x v="3"/>
    <x v="2271"/>
    <n v="16.25"/>
    <n v="16.25"/>
    <x v="0"/>
    <x v="2"/>
    <s v="?duja Salami, Pancetta, Tomatoes, Red Onions, Friggitello Peppers, Garlic"/>
    <x v="23"/>
  </r>
  <r>
    <n v="12582"/>
    <n v="5527"/>
    <n v="0.25"/>
    <x v="11"/>
    <n v="1"/>
    <x v="39"/>
    <x v="3"/>
    <x v="2271"/>
    <n v="12"/>
    <n v="12"/>
    <x v="2"/>
    <x v="0"/>
    <s v="Pepperoni, Mushrooms, Red Onions, Red Peppers, Bacon"/>
    <x v="1"/>
  </r>
  <r>
    <n v="12583"/>
    <n v="5527"/>
    <n v="0.25"/>
    <x v="79"/>
    <n v="1"/>
    <x v="39"/>
    <x v="3"/>
    <x v="2271"/>
    <n v="12"/>
    <n v="12"/>
    <x v="2"/>
    <x v="1"/>
    <s v="Spinach, Artichokes, Kalamata Olives, Sun-dried Tomatoes, Feta Cheese, Plum Tomatoes, Red Onions"/>
    <x v="25"/>
  </r>
  <r>
    <n v="12584"/>
    <n v="5527"/>
    <n v="0.25"/>
    <x v="63"/>
    <n v="1"/>
    <x v="39"/>
    <x v="3"/>
    <x v="2271"/>
    <n v="16.5"/>
    <n v="16.5"/>
    <x v="0"/>
    <x v="2"/>
    <s v="Prosciutto di San Daniele, Arugula, Mozzarella Cheese"/>
    <x v="6"/>
  </r>
  <r>
    <n v="12585"/>
    <n v="5528"/>
    <n v="1"/>
    <x v="87"/>
    <n v="1"/>
    <x v="39"/>
    <x v="3"/>
    <x v="2272"/>
    <n v="16.5"/>
    <n v="16.5"/>
    <x v="0"/>
    <x v="2"/>
    <s v="Soppressata Salami, Fontina Cheese, Mozzarella Cheese, Mushrooms, Garlic"/>
    <x v="20"/>
  </r>
  <r>
    <n v="12586"/>
    <n v="5529"/>
    <n v="1"/>
    <x v="87"/>
    <n v="1"/>
    <x v="39"/>
    <x v="3"/>
    <x v="2273"/>
    <n v="16.5"/>
    <n v="16.5"/>
    <x v="0"/>
    <x v="2"/>
    <s v="Soppressata Salami, Fontina Cheese, Mozzarella Cheese, Mushrooms, Garlic"/>
    <x v="20"/>
  </r>
  <r>
    <n v="12587"/>
    <n v="5530"/>
    <n v="1"/>
    <x v="9"/>
    <n v="1"/>
    <x v="39"/>
    <x v="3"/>
    <x v="2274"/>
    <n v="12"/>
    <n v="12"/>
    <x v="2"/>
    <x v="0"/>
    <s v="Kalamata Olives, Feta Cheese, Tomatoes, Garlic, Beef Chuck Roast, Red Onions"/>
    <x v="8"/>
  </r>
  <r>
    <n v="12588"/>
    <n v="5531"/>
    <n v="1"/>
    <x v="21"/>
    <n v="1"/>
    <x v="39"/>
    <x v="3"/>
    <x v="2216"/>
    <n v="20.75"/>
    <n v="20.75"/>
    <x v="1"/>
    <x v="3"/>
    <s v="Barbecued Chicken, Red Peppers, Green Peppers, Tomatoes, Red Onions, Barbecue Sauce"/>
    <x v="7"/>
  </r>
  <r>
    <n v="12589"/>
    <n v="5532"/>
    <n v="0.25"/>
    <x v="39"/>
    <n v="1"/>
    <x v="39"/>
    <x v="3"/>
    <x v="2275"/>
    <n v="16"/>
    <n v="16"/>
    <x v="0"/>
    <x v="0"/>
    <s v="Capocollo, Red Peppers, Tomatoes, Goat Cheese, Garlic, Oregano"/>
    <x v="11"/>
  </r>
  <r>
    <n v="12590"/>
    <n v="5532"/>
    <n v="0.25"/>
    <x v="52"/>
    <n v="1"/>
    <x v="39"/>
    <x v="3"/>
    <x v="2275"/>
    <n v="16.5"/>
    <n v="16.5"/>
    <x v="0"/>
    <x v="2"/>
    <s v="Genoa Salami, Capocollo, Pepperoni, Tomatoes, Asiago Cheese, Garlic"/>
    <x v="26"/>
  </r>
  <r>
    <n v="12591"/>
    <n v="5532"/>
    <n v="0.25"/>
    <x v="62"/>
    <n v="1"/>
    <x v="39"/>
    <x v="3"/>
    <x v="2275"/>
    <n v="16.5"/>
    <n v="16.5"/>
    <x v="0"/>
    <x v="2"/>
    <s v="Spinach, Red Onions, Pepperoni, Tomatoes, Artichokes, Kalamata Olives, Garlic, Asiago Cheese"/>
    <x v="9"/>
  </r>
  <r>
    <n v="12592"/>
    <n v="5532"/>
    <n v="0.25"/>
    <x v="69"/>
    <n v="1"/>
    <x v="39"/>
    <x v="3"/>
    <x v="2275"/>
    <n v="12.75"/>
    <n v="12.75"/>
    <x v="2"/>
    <x v="3"/>
    <s v="Chicken, Pineapple, Tomatoes, Red Peppers, Thai Sweet Chilli Sauce"/>
    <x v="5"/>
  </r>
  <r>
    <n v="12593"/>
    <n v="5533"/>
    <n v="1"/>
    <x v="34"/>
    <n v="1"/>
    <x v="39"/>
    <x v="3"/>
    <x v="2276"/>
    <n v="16"/>
    <n v="16"/>
    <x v="0"/>
    <x v="1"/>
    <s v="Spinach, Artichokes, Kalamata Olives, Sun-dried Tomatoes, Feta Cheese, Plum Tomatoes, Red Onions"/>
    <x v="25"/>
  </r>
  <r>
    <n v="12594"/>
    <n v="5534"/>
    <n v="0.5"/>
    <x v="22"/>
    <n v="1"/>
    <x v="39"/>
    <x v="3"/>
    <x v="2277"/>
    <n v="20.75"/>
    <n v="20.75"/>
    <x v="1"/>
    <x v="3"/>
    <s v="Chicken, Artichoke, Spinach, Garlic, Jalapeno Peppers, Fontina Cheese, Gouda Cheese"/>
    <x v="16"/>
  </r>
  <r>
    <n v="12595"/>
    <n v="5534"/>
    <n v="0.5"/>
    <x v="16"/>
    <n v="1"/>
    <x v="39"/>
    <x v="3"/>
    <x v="2277"/>
    <n v="20.75"/>
    <n v="20.75"/>
    <x v="1"/>
    <x v="2"/>
    <s v="Capocollo, Tomatoes, Goat Cheese, Artichokes, Peperoncini verdi, Garlic"/>
    <x v="12"/>
  </r>
  <r>
    <n v="12596"/>
    <n v="5535"/>
    <n v="0.5"/>
    <x v="8"/>
    <n v="1"/>
    <x v="39"/>
    <x v="3"/>
    <x v="2278"/>
    <n v="12.75"/>
    <n v="12.75"/>
    <x v="2"/>
    <x v="3"/>
    <s v="Barbecued Chicken, Red Peppers, Green Peppers, Tomatoes, Red Onions, Barbecue Sauce"/>
    <x v="7"/>
  </r>
  <r>
    <n v="12597"/>
    <n v="5535"/>
    <n v="0.5"/>
    <x v="77"/>
    <n v="1"/>
    <x v="39"/>
    <x v="3"/>
    <x v="2278"/>
    <n v="16.75"/>
    <n v="16.75"/>
    <x v="0"/>
    <x v="1"/>
    <s v="Eggplant, Artichokes, Tomatoes, Zucchini, Red Peppers, Garlic, Pesto Sauce"/>
    <x v="24"/>
  </r>
  <r>
    <n v="12598"/>
    <n v="5536"/>
    <n v="1"/>
    <x v="66"/>
    <n v="1"/>
    <x v="39"/>
    <x v="3"/>
    <x v="2279"/>
    <n v="14.5"/>
    <n v="14.5"/>
    <x v="0"/>
    <x v="0"/>
    <s v="Pepperoni, Mushrooms, Green Peppers"/>
    <x v="30"/>
  </r>
  <r>
    <n v="12599"/>
    <n v="5537"/>
    <n v="1"/>
    <x v="11"/>
    <n v="1"/>
    <x v="39"/>
    <x v="3"/>
    <x v="2280"/>
    <n v="12"/>
    <n v="12"/>
    <x v="2"/>
    <x v="0"/>
    <s v="Pepperoni, Mushrooms, Red Onions, Red Peppers, Bacon"/>
    <x v="1"/>
  </r>
  <r>
    <n v="12600"/>
    <n v="5538"/>
    <n v="0.5"/>
    <x v="30"/>
    <n v="1"/>
    <x v="39"/>
    <x v="3"/>
    <x v="2281"/>
    <n v="12"/>
    <n v="12"/>
    <x v="2"/>
    <x v="0"/>
    <s v="Tomatoes, Anchovies, Green Olives, Red Onions, Garlic"/>
    <x v="22"/>
  </r>
  <r>
    <n v="12601"/>
    <n v="5538"/>
    <n v="0.5"/>
    <x v="18"/>
    <n v="1"/>
    <x v="39"/>
    <x v="3"/>
    <x v="2281"/>
    <n v="12"/>
    <n v="12"/>
    <x v="2"/>
    <x v="1"/>
    <s v="Mushrooms, Tomatoes, Red Peppers, Green Peppers, Red Onions, Zucchini, Spinach, Garlic"/>
    <x v="14"/>
  </r>
  <r>
    <n v="12602"/>
    <n v="5539"/>
    <n v="0.5"/>
    <x v="41"/>
    <n v="1"/>
    <x v="39"/>
    <x v="3"/>
    <x v="2282"/>
    <n v="16.75"/>
    <n v="16.75"/>
    <x v="0"/>
    <x v="3"/>
    <s v="Barbecued Chicken, Red Peppers, Green Peppers, Tomatoes, Red Onions, Barbecue Sauce"/>
    <x v="7"/>
  </r>
  <r>
    <n v="12603"/>
    <n v="5539"/>
    <n v="0.5"/>
    <x v="28"/>
    <n v="1"/>
    <x v="39"/>
    <x v="3"/>
    <x v="2282"/>
    <n v="20.75"/>
    <n v="20.75"/>
    <x v="1"/>
    <x v="2"/>
    <s v="Soppressata Salami, Fontina Cheese, Mozzarella Cheese, Mushrooms, Garlic"/>
    <x v="20"/>
  </r>
  <r>
    <n v="12604"/>
    <n v="5540"/>
    <n v="0.25"/>
    <x v="22"/>
    <n v="1"/>
    <x v="39"/>
    <x v="3"/>
    <x v="2283"/>
    <n v="20.75"/>
    <n v="20.75"/>
    <x v="1"/>
    <x v="3"/>
    <s v="Chicken, Artichoke, Spinach, Garlic, Jalapeno Peppers, Fontina Cheese, Gouda Cheese"/>
    <x v="16"/>
  </r>
  <r>
    <n v="12605"/>
    <n v="5540"/>
    <n v="0.25"/>
    <x v="2"/>
    <n v="1"/>
    <x v="39"/>
    <x v="3"/>
    <x v="2283"/>
    <n v="18.5"/>
    <n v="18.5"/>
    <x v="1"/>
    <x v="1"/>
    <s v="Mozzarella Cheese, Provolone Cheese, Smoked Gouda Cheese, Romano Cheese, Blue Cheese, Garlic"/>
    <x v="2"/>
  </r>
  <r>
    <n v="12606"/>
    <n v="5540"/>
    <n v="0.25"/>
    <x v="70"/>
    <n v="1"/>
    <x v="39"/>
    <x v="3"/>
    <x v="2283"/>
    <n v="20.75"/>
    <n v="20.75"/>
    <x v="1"/>
    <x v="2"/>
    <s v="Spinach, Red Onions, Pepperoni, Tomatoes, Artichokes, Kalamata Olives, Garlic, Asiago Cheese"/>
    <x v="9"/>
  </r>
  <r>
    <n v="12607"/>
    <n v="5540"/>
    <n v="0.25"/>
    <x v="5"/>
    <n v="1"/>
    <x v="39"/>
    <x v="3"/>
    <x v="2283"/>
    <n v="20.75"/>
    <n v="20.75"/>
    <x v="1"/>
    <x v="3"/>
    <s v="Chicken, Pineapple, Tomatoes, Red Peppers, Thai Sweet Chilli Sauce"/>
    <x v="5"/>
  </r>
  <r>
    <n v="12608"/>
    <n v="5541"/>
    <n v="0.33333333333333331"/>
    <x v="43"/>
    <n v="1"/>
    <x v="39"/>
    <x v="3"/>
    <x v="1654"/>
    <n v="12.5"/>
    <n v="12.5"/>
    <x v="2"/>
    <x v="2"/>
    <s v="Prosciutto di San Daniele, Arugula, Mozzarella Cheese"/>
    <x v="6"/>
  </r>
  <r>
    <n v="12609"/>
    <n v="5541"/>
    <n v="0.33333333333333331"/>
    <x v="28"/>
    <n v="1"/>
    <x v="39"/>
    <x v="3"/>
    <x v="1654"/>
    <n v="20.75"/>
    <n v="20.75"/>
    <x v="1"/>
    <x v="2"/>
    <s v="Soppressata Salami, Fontina Cheese, Mozzarella Cheese, Mushrooms, Garlic"/>
    <x v="20"/>
  </r>
  <r>
    <n v="12610"/>
    <n v="5541"/>
    <n v="0.33333333333333331"/>
    <x v="40"/>
    <n v="1"/>
    <x v="39"/>
    <x v="3"/>
    <x v="1654"/>
    <n v="12.75"/>
    <n v="12.75"/>
    <x v="2"/>
    <x v="3"/>
    <s v="Chicken, Tomatoes, Red Peppers, Red Onions, Jalapeno Peppers, Corn, Cilantro, Chipotle Sauce"/>
    <x v="15"/>
  </r>
  <r>
    <n v="12611"/>
    <n v="5542"/>
    <n v="0.25"/>
    <x v="3"/>
    <n v="1"/>
    <x v="39"/>
    <x v="3"/>
    <x v="2284"/>
    <n v="20.75"/>
    <n v="20.75"/>
    <x v="1"/>
    <x v="2"/>
    <s v="Calabrese Salami, Capocollo, Tomatoes, Red Onions, Green Olives, Garlic"/>
    <x v="3"/>
  </r>
  <r>
    <n v="12612"/>
    <n v="5542"/>
    <n v="0.25"/>
    <x v="30"/>
    <n v="1"/>
    <x v="39"/>
    <x v="3"/>
    <x v="2284"/>
    <n v="12"/>
    <n v="12"/>
    <x v="2"/>
    <x v="0"/>
    <s v="Tomatoes, Anchovies, Green Olives, Red Onions, Garlic"/>
    <x v="22"/>
  </r>
  <r>
    <n v="12613"/>
    <n v="5542"/>
    <n v="0.25"/>
    <x v="42"/>
    <n v="1"/>
    <x v="39"/>
    <x v="3"/>
    <x v="2284"/>
    <n v="12.5"/>
    <n v="12.5"/>
    <x v="0"/>
    <x v="0"/>
    <s v="Mozzarella Cheese, Pepperoni"/>
    <x v="17"/>
  </r>
  <r>
    <n v="12614"/>
    <n v="5542"/>
    <n v="0.25"/>
    <x v="45"/>
    <n v="1"/>
    <x v="39"/>
    <x v="3"/>
    <x v="2284"/>
    <n v="20.25"/>
    <n v="20.25"/>
    <x v="1"/>
    <x v="1"/>
    <s v="Mushrooms, Tomatoes, Red Peppers, Green Peppers, Red Onions, Zucchini, Spinach, Garlic"/>
    <x v="14"/>
  </r>
  <r>
    <n v="12615"/>
    <n v="5543"/>
    <n v="0.33333333333333331"/>
    <x v="21"/>
    <n v="1"/>
    <x v="39"/>
    <x v="3"/>
    <x v="2285"/>
    <n v="20.75"/>
    <n v="20.75"/>
    <x v="1"/>
    <x v="3"/>
    <s v="Barbecued Chicken, Red Peppers, Green Peppers, Tomatoes, Red Onions, Barbecue Sauce"/>
    <x v="7"/>
  </r>
  <r>
    <n v="12616"/>
    <n v="5543"/>
    <n v="0.33333333333333331"/>
    <x v="63"/>
    <n v="1"/>
    <x v="39"/>
    <x v="3"/>
    <x v="2285"/>
    <n v="16.5"/>
    <n v="16.5"/>
    <x v="0"/>
    <x v="2"/>
    <s v="Prosciutto di San Daniele, Arugula, Mozzarella Cheese"/>
    <x v="6"/>
  </r>
  <r>
    <n v="12617"/>
    <n v="5543"/>
    <n v="0.33333333333333331"/>
    <x v="38"/>
    <n v="1"/>
    <x v="39"/>
    <x v="3"/>
    <x v="2285"/>
    <n v="20.25"/>
    <n v="20.25"/>
    <x v="1"/>
    <x v="2"/>
    <s v="Coarse Sicilian Salami, Tomatoes, Green Olives, Luganega Sausage, Onions, Garlic"/>
    <x v="28"/>
  </r>
  <r>
    <n v="12618"/>
    <n v="5544"/>
    <n v="0.25"/>
    <x v="29"/>
    <n v="1"/>
    <x v="39"/>
    <x v="3"/>
    <x v="2286"/>
    <n v="17.95"/>
    <n v="17.95"/>
    <x v="1"/>
    <x v="1"/>
    <s v="Ricotta Cheese, Gorgonzola Piccante Cheese, Mozzarella Cheese, Parmigiano Reggiano Cheese, Garlic"/>
    <x v="21"/>
  </r>
  <r>
    <n v="12619"/>
    <n v="5544"/>
    <n v="0.25"/>
    <x v="47"/>
    <n v="1"/>
    <x v="39"/>
    <x v="3"/>
    <x v="2286"/>
    <n v="9.75"/>
    <n v="9.75"/>
    <x v="2"/>
    <x v="0"/>
    <s v="Mozzarella Cheese, Pepperoni"/>
    <x v="17"/>
  </r>
  <r>
    <n v="12620"/>
    <n v="5544"/>
    <n v="0.25"/>
    <x v="80"/>
    <n v="1"/>
    <x v="39"/>
    <x v="3"/>
    <x v="2286"/>
    <n v="16"/>
    <n v="16"/>
    <x v="0"/>
    <x v="1"/>
    <s v="Spinach, Mushrooms, Red Onions, Feta Cheese, Garlic"/>
    <x v="27"/>
  </r>
  <r>
    <n v="12621"/>
    <n v="5544"/>
    <n v="0.25"/>
    <x v="59"/>
    <n v="1"/>
    <x v="39"/>
    <x v="3"/>
    <x v="2286"/>
    <n v="25.5"/>
    <n v="25.5"/>
    <x v="3"/>
    <x v="0"/>
    <s v="Kalamata Olives, Feta Cheese, Tomatoes, Garlic, Beef Chuck Roast, Red Onions"/>
    <x v="8"/>
  </r>
  <r>
    <n v="12622"/>
    <n v="5545"/>
    <n v="1"/>
    <x v="59"/>
    <n v="1"/>
    <x v="39"/>
    <x v="3"/>
    <x v="2287"/>
    <n v="25.5"/>
    <n v="25.5"/>
    <x v="3"/>
    <x v="0"/>
    <s v="Kalamata Olives, Feta Cheese, Tomatoes, Garlic, Beef Chuck Roast, Red Onions"/>
    <x v="8"/>
  </r>
  <r>
    <n v="12623"/>
    <n v="5546"/>
    <n v="0.25"/>
    <x v="11"/>
    <n v="1"/>
    <x v="39"/>
    <x v="3"/>
    <x v="2288"/>
    <n v="12"/>
    <n v="12"/>
    <x v="2"/>
    <x v="0"/>
    <s v="Pepperoni, Mushrooms, Red Onions, Red Peppers, Bacon"/>
    <x v="1"/>
  </r>
  <r>
    <n v="12624"/>
    <n v="5546"/>
    <n v="0.25"/>
    <x v="42"/>
    <n v="1"/>
    <x v="39"/>
    <x v="3"/>
    <x v="2288"/>
    <n v="12.5"/>
    <n v="12.5"/>
    <x v="0"/>
    <x v="0"/>
    <s v="Mozzarella Cheese, Pepperoni"/>
    <x v="17"/>
  </r>
  <r>
    <n v="12625"/>
    <n v="5546"/>
    <n v="0.25"/>
    <x v="35"/>
    <n v="1"/>
    <x v="39"/>
    <x v="3"/>
    <x v="2288"/>
    <n v="12.5"/>
    <n v="12.5"/>
    <x v="2"/>
    <x v="2"/>
    <s v="Genoa Salami, Capocollo, Pepperoni, Tomatoes, Asiago Cheese, Garlic"/>
    <x v="26"/>
  </r>
  <r>
    <n v="12626"/>
    <n v="5546"/>
    <n v="0.25"/>
    <x v="80"/>
    <n v="1"/>
    <x v="39"/>
    <x v="3"/>
    <x v="2288"/>
    <n v="16"/>
    <n v="16"/>
    <x v="0"/>
    <x v="1"/>
    <s v="Spinach, Mushrooms, Red Onions, Feta Cheese, Garlic"/>
    <x v="27"/>
  </r>
  <r>
    <n v="12627"/>
    <n v="5547"/>
    <n v="0.5"/>
    <x v="31"/>
    <n v="1"/>
    <x v="39"/>
    <x v="3"/>
    <x v="2289"/>
    <n v="16.25"/>
    <n v="16.25"/>
    <x v="0"/>
    <x v="2"/>
    <s v="?duja Salami, Pancetta, Tomatoes, Red Onions, Friggitello Peppers, Garlic"/>
    <x v="23"/>
  </r>
  <r>
    <n v="12628"/>
    <n v="5547"/>
    <n v="0.5"/>
    <x v="56"/>
    <n v="1"/>
    <x v="39"/>
    <x v="3"/>
    <x v="2289"/>
    <n v="16.75"/>
    <n v="16.75"/>
    <x v="0"/>
    <x v="3"/>
    <s v="Chicken, Pineapple, Tomatoes, Red Peppers, Thai Sweet Chilli Sauce"/>
    <x v="5"/>
  </r>
  <r>
    <n v="12629"/>
    <n v="5548"/>
    <n v="0.25"/>
    <x v="60"/>
    <n v="1"/>
    <x v="39"/>
    <x v="3"/>
    <x v="2290"/>
    <n v="16.5"/>
    <n v="16.5"/>
    <x v="1"/>
    <x v="0"/>
    <s v="Sliced Ham, Pineapple, Mozzarella Cheese"/>
    <x v="0"/>
  </r>
  <r>
    <n v="12630"/>
    <n v="5548"/>
    <n v="0.25"/>
    <x v="38"/>
    <n v="1"/>
    <x v="39"/>
    <x v="3"/>
    <x v="2290"/>
    <n v="20.25"/>
    <n v="20.25"/>
    <x v="1"/>
    <x v="2"/>
    <s v="Coarse Sicilian Salami, Tomatoes, Green Olives, Luganega Sausage, Onions, Garlic"/>
    <x v="28"/>
  </r>
  <r>
    <n v="12631"/>
    <n v="5548"/>
    <n v="0.25"/>
    <x v="44"/>
    <n v="1"/>
    <x v="39"/>
    <x v="3"/>
    <x v="2290"/>
    <n v="16.25"/>
    <n v="16.25"/>
    <x v="0"/>
    <x v="2"/>
    <s v="Coarse Sicilian Salami, Tomatoes, Green Olives, Luganega Sausage, Onions, Garlic"/>
    <x v="28"/>
  </r>
  <r>
    <n v="12632"/>
    <n v="5548"/>
    <n v="0.25"/>
    <x v="5"/>
    <n v="1"/>
    <x v="39"/>
    <x v="3"/>
    <x v="2290"/>
    <n v="20.75"/>
    <n v="20.75"/>
    <x v="1"/>
    <x v="3"/>
    <s v="Chicken, Pineapple, Tomatoes, Red Peppers, Thai Sweet Chilli Sauce"/>
    <x v="5"/>
  </r>
  <r>
    <n v="12633"/>
    <n v="5549"/>
    <n v="1"/>
    <x v="54"/>
    <n v="1"/>
    <x v="39"/>
    <x v="3"/>
    <x v="2291"/>
    <n v="20.75"/>
    <n v="20.75"/>
    <x v="1"/>
    <x v="2"/>
    <s v="Genoa Salami, Capocollo, Pepperoni, Tomatoes, Asiago Cheese, Garlic"/>
    <x v="26"/>
  </r>
  <r>
    <n v="12634"/>
    <n v="5550"/>
    <n v="1"/>
    <x v="72"/>
    <n v="1"/>
    <x v="39"/>
    <x v="3"/>
    <x v="2292"/>
    <n v="16"/>
    <n v="16"/>
    <x v="0"/>
    <x v="1"/>
    <s v="Mushrooms, Tomatoes, Red Peppers, Green Peppers, Red Onions, Zucchini, Spinach, Garlic"/>
    <x v="14"/>
  </r>
  <r>
    <n v="12635"/>
    <n v="5551"/>
    <n v="0.5"/>
    <x v="38"/>
    <n v="1"/>
    <x v="39"/>
    <x v="3"/>
    <x v="2293"/>
    <n v="20.25"/>
    <n v="20.25"/>
    <x v="1"/>
    <x v="2"/>
    <s v="Coarse Sicilian Salami, Tomatoes, Green Olives, Luganega Sausage, Onions, Garlic"/>
    <x v="28"/>
  </r>
  <r>
    <n v="12636"/>
    <n v="5551"/>
    <n v="0.5"/>
    <x v="76"/>
    <n v="1"/>
    <x v="39"/>
    <x v="3"/>
    <x v="2293"/>
    <n v="16.5"/>
    <n v="16.5"/>
    <x v="0"/>
    <x v="2"/>
    <s v="Capocollo, Tomatoes, Goat Cheese, Artichokes, Peperoncini verdi, Garlic"/>
    <x v="12"/>
  </r>
  <r>
    <n v="12637"/>
    <n v="5552"/>
    <n v="0.5"/>
    <x v="71"/>
    <n v="1"/>
    <x v="39"/>
    <x v="3"/>
    <x v="2294"/>
    <n v="21"/>
    <n v="21"/>
    <x v="1"/>
    <x v="1"/>
    <s v="Eggplant, Artichokes, Tomatoes, Zucchini, Red Peppers, Garlic, Pesto Sauce"/>
    <x v="24"/>
  </r>
  <r>
    <n v="12638"/>
    <n v="5552"/>
    <n v="0.5"/>
    <x v="61"/>
    <n v="1"/>
    <x v="39"/>
    <x v="3"/>
    <x v="2294"/>
    <n v="11"/>
    <n v="11"/>
    <x v="2"/>
    <x v="0"/>
    <s v="Pepperoni, Mushrooms, Green Peppers"/>
    <x v="30"/>
  </r>
  <r>
    <n v="12639"/>
    <n v="5553"/>
    <n v="1"/>
    <x v="23"/>
    <n v="1"/>
    <x v="39"/>
    <x v="3"/>
    <x v="2295"/>
    <n v="16.75"/>
    <n v="16.75"/>
    <x v="0"/>
    <x v="3"/>
    <s v="Chicken, Artichoke, Spinach, Garlic, Jalapeno Peppers, Fontina Cheese, Gouda Cheese"/>
    <x v="16"/>
  </r>
  <r>
    <n v="12640"/>
    <n v="5554"/>
    <n v="0.33333333333333331"/>
    <x v="11"/>
    <n v="1"/>
    <x v="39"/>
    <x v="3"/>
    <x v="2296"/>
    <n v="12"/>
    <n v="12"/>
    <x v="2"/>
    <x v="0"/>
    <s v="Pepperoni, Mushrooms, Red Onions, Red Peppers, Bacon"/>
    <x v="1"/>
  </r>
  <r>
    <n v="12641"/>
    <n v="5554"/>
    <n v="0.33333333333333331"/>
    <x v="60"/>
    <n v="2"/>
    <x v="39"/>
    <x v="3"/>
    <x v="2296"/>
    <n v="16.5"/>
    <n v="33"/>
    <x v="1"/>
    <x v="0"/>
    <s v="Sliced Ham, Pineapple, Mozzarella Cheese"/>
    <x v="0"/>
  </r>
  <r>
    <n v="12642"/>
    <n v="5554"/>
    <n v="0.33333333333333331"/>
    <x v="51"/>
    <n v="1"/>
    <x v="39"/>
    <x v="3"/>
    <x v="2296"/>
    <n v="10.5"/>
    <n v="10.5"/>
    <x v="2"/>
    <x v="0"/>
    <s v="Sliced Ham, Pineapple, Mozzarella Cheese"/>
    <x v="0"/>
  </r>
  <r>
    <n v="12643"/>
    <n v="5555"/>
    <n v="0.33333333333333331"/>
    <x v="1"/>
    <n v="1"/>
    <x v="39"/>
    <x v="3"/>
    <x v="2297"/>
    <n v="16"/>
    <n v="16"/>
    <x v="0"/>
    <x v="0"/>
    <s v="Pepperoni, Mushrooms, Red Onions, Red Peppers, Bacon"/>
    <x v="1"/>
  </r>
  <r>
    <n v="12644"/>
    <n v="5555"/>
    <n v="0.33333333333333331"/>
    <x v="29"/>
    <n v="1"/>
    <x v="39"/>
    <x v="3"/>
    <x v="2297"/>
    <n v="17.95"/>
    <n v="17.95"/>
    <x v="1"/>
    <x v="1"/>
    <s v="Ricotta Cheese, Gorgonzola Piccante Cheese, Mozzarella Cheese, Parmigiano Reggiano Cheese, Garlic"/>
    <x v="21"/>
  </r>
  <r>
    <n v="12645"/>
    <n v="5555"/>
    <n v="0.33333333333333331"/>
    <x v="12"/>
    <n v="1"/>
    <x v="39"/>
    <x v="3"/>
    <x v="2297"/>
    <n v="12"/>
    <n v="12"/>
    <x v="2"/>
    <x v="1"/>
    <s v="Spinach, Mushrooms, Tomatoes, Green Olives, Feta Cheese"/>
    <x v="10"/>
  </r>
  <r>
    <n v="12646"/>
    <n v="5556"/>
    <n v="0.5"/>
    <x v="13"/>
    <n v="1"/>
    <x v="39"/>
    <x v="3"/>
    <x v="2298"/>
    <n v="20.5"/>
    <n v="20.5"/>
    <x v="1"/>
    <x v="0"/>
    <s v="Capocollo, Red Peppers, Tomatoes, Goat Cheese, Garlic, Oregano"/>
    <x v="11"/>
  </r>
  <r>
    <n v="12647"/>
    <n v="5556"/>
    <n v="0.5"/>
    <x v="66"/>
    <n v="1"/>
    <x v="39"/>
    <x v="3"/>
    <x v="2298"/>
    <n v="14.5"/>
    <n v="14.5"/>
    <x v="0"/>
    <x v="0"/>
    <s v="Pepperoni, Mushrooms, Green Peppers"/>
    <x v="30"/>
  </r>
  <r>
    <n v="12648"/>
    <n v="5557"/>
    <n v="0.5"/>
    <x v="22"/>
    <n v="1"/>
    <x v="39"/>
    <x v="3"/>
    <x v="2299"/>
    <n v="20.75"/>
    <n v="20.75"/>
    <x v="1"/>
    <x v="3"/>
    <s v="Chicken, Artichoke, Spinach, Garlic, Jalapeno Peppers, Fontina Cheese, Gouda Cheese"/>
    <x v="16"/>
  </r>
  <r>
    <n v="12649"/>
    <n v="5557"/>
    <n v="0.5"/>
    <x v="37"/>
    <n v="1"/>
    <x v="39"/>
    <x v="3"/>
    <x v="2299"/>
    <n v="20.5"/>
    <n v="20.5"/>
    <x v="1"/>
    <x v="0"/>
    <s v="Tomatoes, Anchovies, Green Olives, Red Onions, Garlic"/>
    <x v="22"/>
  </r>
  <r>
    <n v="12650"/>
    <n v="5558"/>
    <n v="0.33333333333333331"/>
    <x v="41"/>
    <n v="1"/>
    <x v="39"/>
    <x v="3"/>
    <x v="2300"/>
    <n v="16.75"/>
    <n v="16.75"/>
    <x v="0"/>
    <x v="3"/>
    <s v="Barbecued Chicken, Red Peppers, Green Peppers, Tomatoes, Red Onions, Barbecue Sauce"/>
    <x v="7"/>
  </r>
  <r>
    <n v="12651"/>
    <n v="5558"/>
    <n v="0.33333333333333331"/>
    <x v="0"/>
    <n v="1"/>
    <x v="39"/>
    <x v="3"/>
    <x v="2300"/>
    <n v="13.25"/>
    <n v="13.25"/>
    <x v="0"/>
    <x v="0"/>
    <s v="Sliced Ham, Pineapple, Mozzarella Cheese"/>
    <x v="0"/>
  </r>
  <r>
    <n v="12652"/>
    <n v="5558"/>
    <n v="0.33333333333333331"/>
    <x v="5"/>
    <n v="1"/>
    <x v="39"/>
    <x v="3"/>
    <x v="2300"/>
    <n v="20.75"/>
    <n v="20.75"/>
    <x v="1"/>
    <x v="3"/>
    <s v="Chicken, Pineapple, Tomatoes, Red Peppers, Thai Sweet Chilli Sauce"/>
    <x v="5"/>
  </r>
  <r>
    <n v="12653"/>
    <n v="5559"/>
    <n v="0.5"/>
    <x v="67"/>
    <n v="1"/>
    <x v="39"/>
    <x v="3"/>
    <x v="2301"/>
    <n v="12.25"/>
    <n v="12.25"/>
    <x v="2"/>
    <x v="2"/>
    <s v="Coarse Sicilian Salami, Tomatoes, Green Olives, Luganega Sausage, Onions, Garlic"/>
    <x v="28"/>
  </r>
  <r>
    <n v="12654"/>
    <n v="5559"/>
    <n v="0.5"/>
    <x v="40"/>
    <n v="1"/>
    <x v="39"/>
    <x v="3"/>
    <x v="2301"/>
    <n v="12.75"/>
    <n v="12.75"/>
    <x v="2"/>
    <x v="3"/>
    <s v="Chicken, Tomatoes, Red Peppers, Red Onions, Jalapeno Peppers, Corn, Cilantro, Chipotle Sauce"/>
    <x v="15"/>
  </r>
  <r>
    <n v="12655"/>
    <n v="5560"/>
    <n v="0.25"/>
    <x v="2"/>
    <n v="1"/>
    <x v="39"/>
    <x v="3"/>
    <x v="2302"/>
    <n v="18.5"/>
    <n v="18.5"/>
    <x v="1"/>
    <x v="1"/>
    <s v="Mozzarella Cheese, Provolone Cheese, Smoked Gouda Cheese, Romano Cheese, Blue Cheese, Garlic"/>
    <x v="2"/>
  </r>
  <r>
    <n v="12656"/>
    <n v="5560"/>
    <n v="0.25"/>
    <x v="13"/>
    <n v="1"/>
    <x v="39"/>
    <x v="3"/>
    <x v="2302"/>
    <n v="20.5"/>
    <n v="20.5"/>
    <x v="1"/>
    <x v="0"/>
    <s v="Capocollo, Red Peppers, Tomatoes, Goat Cheese, Garlic, Oregano"/>
    <x v="11"/>
  </r>
  <r>
    <n v="12657"/>
    <n v="5560"/>
    <n v="0.25"/>
    <x v="77"/>
    <n v="1"/>
    <x v="39"/>
    <x v="3"/>
    <x v="2302"/>
    <n v="16.75"/>
    <n v="16.75"/>
    <x v="0"/>
    <x v="1"/>
    <s v="Eggplant, Artichokes, Tomatoes, Zucchini, Red Peppers, Garlic, Pesto Sauce"/>
    <x v="24"/>
  </r>
  <r>
    <n v="12658"/>
    <n v="5560"/>
    <n v="0.25"/>
    <x v="88"/>
    <n v="1"/>
    <x v="39"/>
    <x v="3"/>
    <x v="2302"/>
    <n v="12.5"/>
    <n v="12.5"/>
    <x v="2"/>
    <x v="2"/>
    <s v="Soppressata Salami, Fontina Cheese, Mozzarella Cheese, Mushrooms, Garlic"/>
    <x v="20"/>
  </r>
  <r>
    <n v="12659"/>
    <n v="5561"/>
    <n v="0.5"/>
    <x v="0"/>
    <n v="1"/>
    <x v="39"/>
    <x v="3"/>
    <x v="2303"/>
    <n v="13.25"/>
    <n v="13.25"/>
    <x v="0"/>
    <x v="0"/>
    <s v="Sliced Ham, Pineapple, Mozzarella Cheese"/>
    <x v="0"/>
  </r>
  <r>
    <n v="12660"/>
    <n v="5561"/>
    <n v="0.5"/>
    <x v="87"/>
    <n v="1"/>
    <x v="39"/>
    <x v="3"/>
    <x v="2303"/>
    <n v="16.5"/>
    <n v="16.5"/>
    <x v="0"/>
    <x v="2"/>
    <s v="Soppressata Salami, Fontina Cheese, Mozzarella Cheese, Mushrooms, Garlic"/>
    <x v="20"/>
  </r>
  <r>
    <n v="12661"/>
    <n v="5562"/>
    <n v="0.25"/>
    <x v="41"/>
    <n v="1"/>
    <x v="39"/>
    <x v="3"/>
    <x v="2304"/>
    <n v="16.75"/>
    <n v="16.75"/>
    <x v="0"/>
    <x v="3"/>
    <s v="Barbecued Chicken, Red Peppers, Green Peppers, Tomatoes, Red Onions, Barbecue Sauce"/>
    <x v="7"/>
  </r>
  <r>
    <n v="12662"/>
    <n v="5562"/>
    <n v="0.25"/>
    <x v="26"/>
    <n v="1"/>
    <x v="39"/>
    <x v="3"/>
    <x v="2304"/>
    <n v="20.75"/>
    <n v="20.75"/>
    <x v="1"/>
    <x v="3"/>
    <s v="Chicken, Tomatoes, Red Peppers, Spinach, Garlic, Pesto Sauce"/>
    <x v="18"/>
  </r>
  <r>
    <n v="12663"/>
    <n v="5562"/>
    <n v="0.25"/>
    <x v="47"/>
    <n v="1"/>
    <x v="39"/>
    <x v="3"/>
    <x v="2304"/>
    <n v="9.75"/>
    <n v="9.75"/>
    <x v="2"/>
    <x v="0"/>
    <s v="Mozzarella Cheese, Pepperoni"/>
    <x v="17"/>
  </r>
  <r>
    <n v="12664"/>
    <n v="5562"/>
    <n v="0.25"/>
    <x v="5"/>
    <n v="1"/>
    <x v="39"/>
    <x v="3"/>
    <x v="2304"/>
    <n v="20.75"/>
    <n v="20.75"/>
    <x v="1"/>
    <x v="3"/>
    <s v="Chicken, Pineapple, Tomatoes, Red Peppers, Thai Sweet Chilli Sauce"/>
    <x v="5"/>
  </r>
  <r>
    <n v="12665"/>
    <n v="5563"/>
    <n v="1"/>
    <x v="27"/>
    <n v="1"/>
    <x v="39"/>
    <x v="3"/>
    <x v="2305"/>
    <n v="12"/>
    <n v="12"/>
    <x v="2"/>
    <x v="0"/>
    <s v="Bacon, Pepperoni, Italian Sausage, Chorizo Sausage"/>
    <x v="19"/>
  </r>
  <r>
    <n v="12666"/>
    <n v="5564"/>
    <n v="0.33333333333333331"/>
    <x v="31"/>
    <n v="1"/>
    <x v="40"/>
    <x v="5"/>
    <x v="2306"/>
    <n v="16.25"/>
    <n v="16.25"/>
    <x v="0"/>
    <x v="2"/>
    <s v="?duja Salami, Pancetta, Tomatoes, Red Onions, Friggitello Peppers, Garlic"/>
    <x v="23"/>
  </r>
  <r>
    <n v="12667"/>
    <n v="5564"/>
    <n v="0.33333333333333331"/>
    <x v="39"/>
    <n v="1"/>
    <x v="40"/>
    <x v="5"/>
    <x v="2306"/>
    <n v="16"/>
    <n v="16"/>
    <x v="0"/>
    <x v="0"/>
    <s v="Capocollo, Red Peppers, Tomatoes, Goat Cheese, Garlic, Oregano"/>
    <x v="11"/>
  </r>
  <r>
    <n v="12668"/>
    <n v="5564"/>
    <n v="0.33333333333333331"/>
    <x v="37"/>
    <n v="1"/>
    <x v="40"/>
    <x v="5"/>
    <x v="2306"/>
    <n v="20.5"/>
    <n v="20.5"/>
    <x v="1"/>
    <x v="0"/>
    <s v="Tomatoes, Anchovies, Green Olives, Red Onions, Garlic"/>
    <x v="22"/>
  </r>
  <r>
    <n v="12669"/>
    <n v="5565"/>
    <n v="1"/>
    <x v="41"/>
    <n v="1"/>
    <x v="40"/>
    <x v="5"/>
    <x v="2307"/>
    <n v="16.75"/>
    <n v="16.75"/>
    <x v="0"/>
    <x v="3"/>
    <s v="Barbecued Chicken, Red Peppers, Green Peppers, Tomatoes, Red Onions, Barbecue Sauce"/>
    <x v="7"/>
  </r>
  <r>
    <n v="12670"/>
    <n v="5566"/>
    <n v="0.25"/>
    <x v="1"/>
    <n v="1"/>
    <x v="40"/>
    <x v="5"/>
    <x v="2308"/>
    <n v="16"/>
    <n v="16"/>
    <x v="0"/>
    <x v="0"/>
    <s v="Pepperoni, Mushrooms, Red Onions, Red Peppers, Bacon"/>
    <x v="1"/>
  </r>
  <r>
    <n v="12671"/>
    <n v="5566"/>
    <n v="0.25"/>
    <x v="78"/>
    <n v="1"/>
    <x v="40"/>
    <x v="5"/>
    <x v="2308"/>
    <n v="12"/>
    <n v="12"/>
    <x v="2"/>
    <x v="0"/>
    <s v="Capocollo, Red Peppers, Tomatoes, Goat Cheese, Garlic, Oregano"/>
    <x v="11"/>
  </r>
  <r>
    <n v="12672"/>
    <n v="5566"/>
    <n v="0.25"/>
    <x v="61"/>
    <n v="1"/>
    <x v="40"/>
    <x v="5"/>
    <x v="2308"/>
    <n v="11"/>
    <n v="11"/>
    <x v="2"/>
    <x v="0"/>
    <s v="Pepperoni, Mushrooms, Green Peppers"/>
    <x v="30"/>
  </r>
  <r>
    <n v="12673"/>
    <n v="5566"/>
    <n v="0.25"/>
    <x v="9"/>
    <n v="1"/>
    <x v="40"/>
    <x v="5"/>
    <x v="2308"/>
    <n v="12"/>
    <n v="12"/>
    <x v="2"/>
    <x v="0"/>
    <s v="Kalamata Olives, Feta Cheese, Tomatoes, Garlic, Beef Chuck Roast, Red Onions"/>
    <x v="8"/>
  </r>
  <r>
    <n v="12674"/>
    <n v="5567"/>
    <n v="1"/>
    <x v="16"/>
    <n v="1"/>
    <x v="40"/>
    <x v="5"/>
    <x v="1349"/>
    <n v="20.75"/>
    <n v="20.75"/>
    <x v="1"/>
    <x v="2"/>
    <s v="Capocollo, Tomatoes, Goat Cheese, Artichokes, Peperoncini verdi, Garlic"/>
    <x v="12"/>
  </r>
  <r>
    <n v="12675"/>
    <n v="5568"/>
    <n v="1"/>
    <x v="11"/>
    <n v="1"/>
    <x v="40"/>
    <x v="5"/>
    <x v="2309"/>
    <n v="12"/>
    <n v="12"/>
    <x v="2"/>
    <x v="0"/>
    <s v="Pepperoni, Mushrooms, Red Onions, Red Peppers, Bacon"/>
    <x v="1"/>
  </r>
  <r>
    <n v="12676"/>
    <n v="5569"/>
    <n v="1"/>
    <x v="61"/>
    <n v="1"/>
    <x v="40"/>
    <x v="5"/>
    <x v="2310"/>
    <n v="11"/>
    <n v="11"/>
    <x v="2"/>
    <x v="0"/>
    <s v="Pepperoni, Mushrooms, Green Peppers"/>
    <x v="30"/>
  </r>
  <r>
    <n v="12677"/>
    <n v="5570"/>
    <n v="1"/>
    <x v="76"/>
    <n v="1"/>
    <x v="40"/>
    <x v="5"/>
    <x v="2311"/>
    <n v="16.5"/>
    <n v="16.5"/>
    <x v="0"/>
    <x v="2"/>
    <s v="Capocollo, Tomatoes, Goat Cheese, Artichokes, Peperoncini verdi, Garlic"/>
    <x v="12"/>
  </r>
  <r>
    <n v="12678"/>
    <n v="5571"/>
    <n v="1"/>
    <x v="5"/>
    <n v="1"/>
    <x v="40"/>
    <x v="5"/>
    <x v="2312"/>
    <n v="20.75"/>
    <n v="20.75"/>
    <x v="1"/>
    <x v="3"/>
    <s v="Chicken, Pineapple, Tomatoes, Red Peppers, Thai Sweet Chilli Sauce"/>
    <x v="5"/>
  </r>
  <r>
    <n v="12679"/>
    <n v="5572"/>
    <n v="0.25"/>
    <x v="37"/>
    <n v="1"/>
    <x v="40"/>
    <x v="5"/>
    <x v="2313"/>
    <n v="20.5"/>
    <n v="20.5"/>
    <x v="1"/>
    <x v="0"/>
    <s v="Tomatoes, Anchovies, Green Olives, Red Onions, Garlic"/>
    <x v="22"/>
  </r>
  <r>
    <n v="12680"/>
    <n v="5572"/>
    <n v="0.25"/>
    <x v="65"/>
    <n v="1"/>
    <x v="40"/>
    <x v="5"/>
    <x v="2313"/>
    <n v="16.75"/>
    <n v="16.75"/>
    <x v="0"/>
    <x v="3"/>
    <s v="Chicken, Tomatoes, Red Peppers, Red Onions, Jalapeno Peppers, Corn, Cilantro, Chipotle Sauce"/>
    <x v="15"/>
  </r>
  <r>
    <n v="12681"/>
    <n v="5572"/>
    <n v="0.25"/>
    <x v="59"/>
    <n v="1"/>
    <x v="40"/>
    <x v="5"/>
    <x v="2313"/>
    <n v="25.5"/>
    <n v="25.5"/>
    <x v="3"/>
    <x v="0"/>
    <s v="Kalamata Olives, Feta Cheese, Tomatoes, Garlic, Beef Chuck Roast, Red Onions"/>
    <x v="8"/>
  </r>
  <r>
    <n v="12682"/>
    <n v="5572"/>
    <n v="0.25"/>
    <x v="72"/>
    <n v="1"/>
    <x v="40"/>
    <x v="5"/>
    <x v="2313"/>
    <n v="16"/>
    <n v="16"/>
    <x v="0"/>
    <x v="1"/>
    <s v="Mushrooms, Tomatoes, Red Peppers, Green Peppers, Red Onions, Zucchini, Spinach, Garlic"/>
    <x v="14"/>
  </r>
  <r>
    <n v="12683"/>
    <n v="5573"/>
    <n v="0.5"/>
    <x v="20"/>
    <n v="1"/>
    <x v="40"/>
    <x v="5"/>
    <x v="2314"/>
    <n v="20.75"/>
    <n v="20.75"/>
    <x v="1"/>
    <x v="3"/>
    <s v="Chicken, Tomatoes, Red Peppers, Red Onions, Jalapeno Peppers, Corn, Cilantro, Chipotle Sauce"/>
    <x v="15"/>
  </r>
  <r>
    <n v="12684"/>
    <n v="5573"/>
    <n v="0.5"/>
    <x v="9"/>
    <n v="1"/>
    <x v="40"/>
    <x v="5"/>
    <x v="2314"/>
    <n v="12"/>
    <n v="12"/>
    <x v="2"/>
    <x v="0"/>
    <s v="Kalamata Olives, Feta Cheese, Tomatoes, Garlic, Beef Chuck Roast, Red Onions"/>
    <x v="8"/>
  </r>
  <r>
    <n v="12685"/>
    <n v="5574"/>
    <n v="0.5"/>
    <x v="51"/>
    <n v="1"/>
    <x v="40"/>
    <x v="5"/>
    <x v="2315"/>
    <n v="10.5"/>
    <n v="10.5"/>
    <x v="2"/>
    <x v="0"/>
    <s v="Sliced Ham, Pineapple, Mozzarella Cheese"/>
    <x v="0"/>
  </r>
  <r>
    <n v="12686"/>
    <n v="5574"/>
    <n v="0.5"/>
    <x v="87"/>
    <n v="1"/>
    <x v="40"/>
    <x v="5"/>
    <x v="2315"/>
    <n v="16.5"/>
    <n v="16.5"/>
    <x v="0"/>
    <x v="2"/>
    <s v="Soppressata Salami, Fontina Cheese, Mozzarella Cheese, Mushrooms, Garlic"/>
    <x v="20"/>
  </r>
  <r>
    <n v="12687"/>
    <n v="5575"/>
    <n v="0.5"/>
    <x v="88"/>
    <n v="1"/>
    <x v="40"/>
    <x v="5"/>
    <x v="2316"/>
    <n v="12.5"/>
    <n v="12.5"/>
    <x v="2"/>
    <x v="2"/>
    <s v="Soppressata Salami, Fontina Cheese, Mozzarella Cheese, Mushrooms, Garlic"/>
    <x v="20"/>
  </r>
  <r>
    <n v="12688"/>
    <n v="5575"/>
    <n v="0.5"/>
    <x v="20"/>
    <n v="1"/>
    <x v="40"/>
    <x v="5"/>
    <x v="2316"/>
    <n v="20.75"/>
    <n v="20.75"/>
    <x v="1"/>
    <x v="3"/>
    <s v="Chicken, Tomatoes, Red Peppers, Red Onions, Jalapeno Peppers, Corn, Cilantro, Chipotle Sauce"/>
    <x v="15"/>
  </r>
  <r>
    <n v="12689"/>
    <n v="5576"/>
    <n v="0.5"/>
    <x v="78"/>
    <n v="1"/>
    <x v="40"/>
    <x v="5"/>
    <x v="2317"/>
    <n v="12"/>
    <n v="12"/>
    <x v="2"/>
    <x v="0"/>
    <s v="Capocollo, Red Peppers, Tomatoes, Goat Cheese, Garlic, Oregano"/>
    <x v="11"/>
  </r>
  <r>
    <n v="12690"/>
    <n v="5576"/>
    <n v="0.5"/>
    <x v="75"/>
    <n v="1"/>
    <x v="40"/>
    <x v="5"/>
    <x v="2317"/>
    <n v="12"/>
    <n v="12"/>
    <x v="2"/>
    <x v="1"/>
    <s v="Spinach, Mushrooms, Red Onions, Feta Cheese, Garlic"/>
    <x v="27"/>
  </r>
  <r>
    <n v="12691"/>
    <n v="5577"/>
    <n v="0.33333333333333331"/>
    <x v="74"/>
    <n v="1"/>
    <x v="40"/>
    <x v="5"/>
    <x v="2318"/>
    <n v="12.75"/>
    <n v="12.75"/>
    <x v="2"/>
    <x v="3"/>
    <s v="Chicken, Tomatoes, Red Peppers, Spinach, Garlic, Pesto Sauce"/>
    <x v="18"/>
  </r>
  <r>
    <n v="12692"/>
    <n v="5577"/>
    <n v="0.33333333333333331"/>
    <x v="19"/>
    <n v="1"/>
    <x v="40"/>
    <x v="5"/>
    <x v="2318"/>
    <n v="20.25"/>
    <n v="20.25"/>
    <x v="1"/>
    <x v="1"/>
    <s v="Tomatoes, Red Peppers, Jalapeno Peppers, Red Onions, Cilantro, Corn, Chipotle Sauce, Garlic"/>
    <x v="4"/>
  </r>
  <r>
    <n v="12693"/>
    <n v="5577"/>
    <n v="0.33333333333333331"/>
    <x v="72"/>
    <n v="1"/>
    <x v="40"/>
    <x v="5"/>
    <x v="2318"/>
    <n v="16"/>
    <n v="16"/>
    <x v="0"/>
    <x v="1"/>
    <s v="Mushrooms, Tomatoes, Red Peppers, Green Peppers, Red Onions, Zucchini, Spinach, Garlic"/>
    <x v="14"/>
  </r>
  <r>
    <n v="12694"/>
    <n v="5578"/>
    <n v="1"/>
    <x v="68"/>
    <n v="1"/>
    <x v="40"/>
    <x v="5"/>
    <x v="2319"/>
    <n v="12.5"/>
    <n v="12.5"/>
    <x v="2"/>
    <x v="2"/>
    <s v="Capocollo, Tomatoes, Goat Cheese, Artichokes, Peperoncini verdi, Garlic"/>
    <x v="12"/>
  </r>
  <r>
    <n v="12695"/>
    <n v="5579"/>
    <n v="7.1428571428571425E-2"/>
    <x v="41"/>
    <n v="1"/>
    <x v="40"/>
    <x v="5"/>
    <x v="2320"/>
    <n v="16.75"/>
    <n v="16.75"/>
    <x v="0"/>
    <x v="3"/>
    <s v="Barbecued Chicken, Red Peppers, Green Peppers, Tomatoes, Red Onions, Barbecue Sauce"/>
    <x v="7"/>
  </r>
  <r>
    <n v="12696"/>
    <n v="5579"/>
    <n v="7.1428571428571425E-2"/>
    <x v="23"/>
    <n v="1"/>
    <x v="40"/>
    <x v="5"/>
    <x v="2320"/>
    <n v="16.75"/>
    <n v="16.75"/>
    <x v="0"/>
    <x v="3"/>
    <s v="Chicken, Artichoke, Spinach, Garlic, Jalapeno Peppers, Fontina Cheese, Gouda Cheese"/>
    <x v="16"/>
  </r>
  <r>
    <n v="12697"/>
    <n v="5579"/>
    <n v="7.1428571428571425E-2"/>
    <x v="11"/>
    <n v="1"/>
    <x v="40"/>
    <x v="5"/>
    <x v="2320"/>
    <n v="12"/>
    <n v="12"/>
    <x v="2"/>
    <x v="0"/>
    <s v="Pepperoni, Mushrooms, Red Onions, Red Peppers, Bacon"/>
    <x v="1"/>
  </r>
  <r>
    <n v="12698"/>
    <n v="5579"/>
    <n v="7.1428571428571425E-2"/>
    <x v="29"/>
    <n v="1"/>
    <x v="40"/>
    <x v="5"/>
    <x v="2320"/>
    <n v="17.95"/>
    <n v="17.95"/>
    <x v="1"/>
    <x v="1"/>
    <s v="Ricotta Cheese, Gorgonzola Piccante Cheese, Mozzarella Cheese, Parmigiano Reggiano Cheese, Garlic"/>
    <x v="21"/>
  </r>
  <r>
    <n v="12699"/>
    <n v="5579"/>
    <n v="7.1428571428571425E-2"/>
    <x v="12"/>
    <n v="1"/>
    <x v="40"/>
    <x v="5"/>
    <x v="2320"/>
    <n v="12"/>
    <n v="12"/>
    <x v="2"/>
    <x v="1"/>
    <s v="Spinach, Mushrooms, Tomatoes, Green Olives, Feta Cheese"/>
    <x v="10"/>
  </r>
  <r>
    <n v="12700"/>
    <n v="5579"/>
    <n v="7.1428571428571425E-2"/>
    <x v="51"/>
    <n v="1"/>
    <x v="40"/>
    <x v="5"/>
    <x v="2320"/>
    <n v="10.5"/>
    <n v="10.5"/>
    <x v="2"/>
    <x v="0"/>
    <s v="Sliced Ham, Pineapple, Mozzarella Cheese"/>
    <x v="0"/>
  </r>
  <r>
    <n v="12701"/>
    <n v="5579"/>
    <n v="7.1428571428571425E-2"/>
    <x v="3"/>
    <n v="1"/>
    <x v="40"/>
    <x v="5"/>
    <x v="2320"/>
    <n v="20.75"/>
    <n v="20.75"/>
    <x v="1"/>
    <x v="2"/>
    <s v="Calabrese Salami, Capocollo, Tomatoes, Red Onions, Green Olives, Garlic"/>
    <x v="3"/>
  </r>
  <r>
    <n v="12702"/>
    <n v="5579"/>
    <n v="7.1428571428571425E-2"/>
    <x v="6"/>
    <n v="1"/>
    <x v="40"/>
    <x v="5"/>
    <x v="2320"/>
    <n v="16.5"/>
    <n v="16.5"/>
    <x v="0"/>
    <x v="2"/>
    <s v="Calabrese Salami, Capocollo, Tomatoes, Red Onions, Green Olives, Garlic"/>
    <x v="3"/>
  </r>
  <r>
    <n v="12703"/>
    <n v="5579"/>
    <n v="7.1428571428571425E-2"/>
    <x v="77"/>
    <n v="1"/>
    <x v="40"/>
    <x v="5"/>
    <x v="2320"/>
    <n v="16.75"/>
    <n v="16.75"/>
    <x v="0"/>
    <x v="1"/>
    <s v="Eggplant, Artichokes, Tomatoes, Zucchini, Red Peppers, Garlic, Pesto Sauce"/>
    <x v="24"/>
  </r>
  <r>
    <n v="12704"/>
    <n v="5579"/>
    <n v="7.1428571428571425E-2"/>
    <x v="50"/>
    <n v="1"/>
    <x v="40"/>
    <x v="5"/>
    <x v="2320"/>
    <n v="17.5"/>
    <n v="17.5"/>
    <x v="1"/>
    <x v="0"/>
    <s v="Pepperoni, Mushrooms, Green Peppers"/>
    <x v="30"/>
  </r>
  <r>
    <n v="12705"/>
    <n v="5579"/>
    <n v="7.1428571428571425E-2"/>
    <x v="20"/>
    <n v="2"/>
    <x v="40"/>
    <x v="5"/>
    <x v="2320"/>
    <n v="20.75"/>
    <n v="41.5"/>
    <x v="1"/>
    <x v="3"/>
    <s v="Chicken, Tomatoes, Red Peppers, Red Onions, Jalapeno Peppers, Corn, Cilantro, Chipotle Sauce"/>
    <x v="15"/>
  </r>
  <r>
    <n v="12706"/>
    <n v="5579"/>
    <n v="7.1428571428571425E-2"/>
    <x v="55"/>
    <n v="1"/>
    <x v="40"/>
    <x v="5"/>
    <x v="2320"/>
    <n v="12.5"/>
    <n v="12.5"/>
    <x v="2"/>
    <x v="1"/>
    <s v="Spinach, Artichokes, Tomatoes, Sun-dried Tomatoes, Garlic, Pesto Sauce"/>
    <x v="13"/>
  </r>
  <r>
    <n v="12707"/>
    <n v="5579"/>
    <n v="7.1428571428571425E-2"/>
    <x v="80"/>
    <n v="1"/>
    <x v="40"/>
    <x v="5"/>
    <x v="2320"/>
    <n v="16"/>
    <n v="16"/>
    <x v="0"/>
    <x v="1"/>
    <s v="Spinach, Mushrooms, Red Onions, Feta Cheese, Garlic"/>
    <x v="27"/>
  </r>
  <r>
    <n v="12708"/>
    <n v="5579"/>
    <n v="7.1428571428571425E-2"/>
    <x v="69"/>
    <n v="1"/>
    <x v="40"/>
    <x v="5"/>
    <x v="2320"/>
    <n v="12.75"/>
    <n v="12.75"/>
    <x v="2"/>
    <x v="3"/>
    <s v="Chicken, Pineapple, Tomatoes, Red Peppers, Thai Sweet Chilli Sauce"/>
    <x v="5"/>
  </r>
  <r>
    <n v="12709"/>
    <n v="5580"/>
    <n v="0.14285714285714285"/>
    <x v="27"/>
    <n v="2"/>
    <x v="40"/>
    <x v="5"/>
    <x v="2321"/>
    <n v="12"/>
    <n v="24"/>
    <x v="2"/>
    <x v="0"/>
    <s v="Bacon, Pepperoni, Italian Sausage, Chorizo Sausage"/>
    <x v="19"/>
  </r>
  <r>
    <n v="12710"/>
    <n v="5580"/>
    <n v="0.14285714285714285"/>
    <x v="25"/>
    <n v="2"/>
    <x v="40"/>
    <x v="5"/>
    <x v="2321"/>
    <n v="12.75"/>
    <n v="25.5"/>
    <x v="2"/>
    <x v="3"/>
    <s v="Chicken, Artichoke, Spinach, Garlic, Jalapeno Peppers, Fontina Cheese, Gouda Cheese"/>
    <x v="16"/>
  </r>
  <r>
    <n v="12711"/>
    <n v="5580"/>
    <n v="0.14285714285714285"/>
    <x v="37"/>
    <n v="1"/>
    <x v="40"/>
    <x v="5"/>
    <x v="2321"/>
    <n v="20.5"/>
    <n v="20.5"/>
    <x v="1"/>
    <x v="0"/>
    <s v="Tomatoes, Anchovies, Green Olives, Red Onions, Garlic"/>
    <x v="22"/>
  </r>
  <r>
    <n v="12712"/>
    <n v="5580"/>
    <n v="0.14285714285714285"/>
    <x v="43"/>
    <n v="1"/>
    <x v="40"/>
    <x v="5"/>
    <x v="2321"/>
    <n v="12.5"/>
    <n v="12.5"/>
    <x v="2"/>
    <x v="2"/>
    <s v="Prosciutto di San Daniele, Arugula, Mozzarella Cheese"/>
    <x v="6"/>
  </r>
  <r>
    <n v="12713"/>
    <n v="5580"/>
    <n v="0.14285714285714285"/>
    <x v="44"/>
    <n v="1"/>
    <x v="40"/>
    <x v="5"/>
    <x v="2321"/>
    <n v="16.25"/>
    <n v="16.25"/>
    <x v="0"/>
    <x v="2"/>
    <s v="Coarse Sicilian Salami, Tomatoes, Green Olives, Luganega Sausage, Onions, Garlic"/>
    <x v="28"/>
  </r>
  <r>
    <n v="12714"/>
    <n v="5580"/>
    <n v="0.14285714285714285"/>
    <x v="16"/>
    <n v="2"/>
    <x v="40"/>
    <x v="5"/>
    <x v="2321"/>
    <n v="20.75"/>
    <n v="41.5"/>
    <x v="1"/>
    <x v="2"/>
    <s v="Capocollo, Tomatoes, Goat Cheese, Artichokes, Peperoncini verdi, Garlic"/>
    <x v="12"/>
  </r>
  <r>
    <n v="12715"/>
    <n v="5580"/>
    <n v="0.14285714285714285"/>
    <x v="18"/>
    <n v="1"/>
    <x v="40"/>
    <x v="5"/>
    <x v="2321"/>
    <n v="12"/>
    <n v="12"/>
    <x v="2"/>
    <x v="1"/>
    <s v="Mushrooms, Tomatoes, Red Peppers, Green Peppers, Red Onions, Zucchini, Spinach, Garlic"/>
    <x v="14"/>
  </r>
  <r>
    <n v="12716"/>
    <n v="5581"/>
    <n v="0.5"/>
    <x v="6"/>
    <n v="2"/>
    <x v="40"/>
    <x v="5"/>
    <x v="2322"/>
    <n v="16.5"/>
    <n v="33"/>
    <x v="0"/>
    <x v="2"/>
    <s v="Calabrese Salami, Capocollo, Tomatoes, Red Onions, Green Olives, Garlic"/>
    <x v="3"/>
  </r>
  <r>
    <n v="12717"/>
    <n v="5581"/>
    <n v="0.5"/>
    <x v="16"/>
    <n v="1"/>
    <x v="40"/>
    <x v="5"/>
    <x v="2322"/>
    <n v="20.75"/>
    <n v="20.75"/>
    <x v="1"/>
    <x v="2"/>
    <s v="Capocollo, Tomatoes, Goat Cheese, Artichokes, Peperoncini verdi, Garlic"/>
    <x v="12"/>
  </r>
  <r>
    <n v="12718"/>
    <n v="5582"/>
    <n v="0.5"/>
    <x v="2"/>
    <n v="1"/>
    <x v="40"/>
    <x v="5"/>
    <x v="2323"/>
    <n v="18.5"/>
    <n v="18.5"/>
    <x v="1"/>
    <x v="1"/>
    <s v="Mozzarella Cheese, Provolone Cheese, Smoked Gouda Cheese, Romano Cheese, Blue Cheese, Garlic"/>
    <x v="2"/>
  </r>
  <r>
    <n v="12719"/>
    <n v="5582"/>
    <n v="0.5"/>
    <x v="51"/>
    <n v="1"/>
    <x v="40"/>
    <x v="5"/>
    <x v="2323"/>
    <n v="10.5"/>
    <n v="10.5"/>
    <x v="2"/>
    <x v="0"/>
    <s v="Sliced Ham, Pineapple, Mozzarella Cheese"/>
    <x v="0"/>
  </r>
  <r>
    <n v="12720"/>
    <n v="5583"/>
    <n v="1"/>
    <x v="54"/>
    <n v="1"/>
    <x v="40"/>
    <x v="5"/>
    <x v="2324"/>
    <n v="20.75"/>
    <n v="20.75"/>
    <x v="1"/>
    <x v="2"/>
    <s v="Genoa Salami, Capocollo, Pepperoni, Tomatoes, Asiago Cheese, Garlic"/>
    <x v="26"/>
  </r>
  <r>
    <n v="12721"/>
    <n v="5584"/>
    <n v="1"/>
    <x v="73"/>
    <n v="1"/>
    <x v="40"/>
    <x v="5"/>
    <x v="2325"/>
    <n v="16"/>
    <n v="16"/>
    <x v="0"/>
    <x v="0"/>
    <s v="Kalamata Olives, Feta Cheese, Tomatoes, Garlic, Beef Chuck Roast, Red Onions"/>
    <x v="8"/>
  </r>
  <r>
    <n v="12722"/>
    <n v="5585"/>
    <n v="0.33333333333333331"/>
    <x v="66"/>
    <n v="1"/>
    <x v="40"/>
    <x v="5"/>
    <x v="2326"/>
    <n v="14.5"/>
    <n v="14.5"/>
    <x v="0"/>
    <x v="0"/>
    <s v="Pepperoni, Mushrooms, Green Peppers"/>
    <x v="30"/>
  </r>
  <r>
    <n v="12723"/>
    <n v="5585"/>
    <n v="0.33333333333333331"/>
    <x v="42"/>
    <n v="1"/>
    <x v="40"/>
    <x v="5"/>
    <x v="2326"/>
    <n v="12.5"/>
    <n v="12.5"/>
    <x v="0"/>
    <x v="0"/>
    <s v="Mozzarella Cheese, Pepperoni"/>
    <x v="17"/>
  </r>
  <r>
    <n v="12724"/>
    <n v="5585"/>
    <n v="0.33333333333333331"/>
    <x v="5"/>
    <n v="1"/>
    <x v="40"/>
    <x v="5"/>
    <x v="2326"/>
    <n v="20.75"/>
    <n v="20.75"/>
    <x v="1"/>
    <x v="3"/>
    <s v="Chicken, Pineapple, Tomatoes, Red Peppers, Thai Sweet Chilli Sauce"/>
    <x v="5"/>
  </r>
  <r>
    <n v="12725"/>
    <n v="5586"/>
    <n v="0.25"/>
    <x v="25"/>
    <n v="1"/>
    <x v="40"/>
    <x v="5"/>
    <x v="2327"/>
    <n v="12.75"/>
    <n v="12.75"/>
    <x v="2"/>
    <x v="3"/>
    <s v="Chicken, Artichoke, Spinach, Garlic, Jalapeno Peppers, Fontina Cheese, Gouda Cheese"/>
    <x v="16"/>
  </r>
  <r>
    <n v="12726"/>
    <n v="5586"/>
    <n v="0.25"/>
    <x v="33"/>
    <n v="1"/>
    <x v="40"/>
    <x v="5"/>
    <x v="2327"/>
    <n v="12.75"/>
    <n v="12.75"/>
    <x v="2"/>
    <x v="1"/>
    <s v="Eggplant, Artichokes, Tomatoes, Zucchini, Red Peppers, Garlic, Pesto Sauce"/>
    <x v="24"/>
  </r>
  <r>
    <n v="12727"/>
    <n v="5586"/>
    <n v="0.25"/>
    <x v="4"/>
    <n v="1"/>
    <x v="40"/>
    <x v="5"/>
    <x v="2327"/>
    <n v="16"/>
    <n v="16"/>
    <x v="0"/>
    <x v="1"/>
    <s v="Tomatoes, Red Peppers, Jalapeno Peppers, Red Onions, Cilantro, Corn, Chipotle Sauce, Garlic"/>
    <x v="4"/>
  </r>
  <r>
    <n v="12728"/>
    <n v="5586"/>
    <n v="0.25"/>
    <x v="16"/>
    <n v="1"/>
    <x v="40"/>
    <x v="5"/>
    <x v="2327"/>
    <n v="20.75"/>
    <n v="20.75"/>
    <x v="1"/>
    <x v="2"/>
    <s v="Capocollo, Tomatoes, Goat Cheese, Artichokes, Peperoncini verdi, Garlic"/>
    <x v="12"/>
  </r>
  <r>
    <n v="12729"/>
    <n v="5587"/>
    <n v="0.33333333333333331"/>
    <x v="11"/>
    <n v="1"/>
    <x v="40"/>
    <x v="5"/>
    <x v="2328"/>
    <n v="12"/>
    <n v="12"/>
    <x v="2"/>
    <x v="0"/>
    <s v="Pepperoni, Mushrooms, Red Onions, Red Peppers, Bacon"/>
    <x v="1"/>
  </r>
  <r>
    <n v="12730"/>
    <n v="5587"/>
    <n v="0.33333333333333331"/>
    <x v="51"/>
    <n v="1"/>
    <x v="40"/>
    <x v="5"/>
    <x v="2328"/>
    <n v="10.5"/>
    <n v="10.5"/>
    <x v="2"/>
    <x v="0"/>
    <s v="Sliced Ham, Pineapple, Mozzarella Cheese"/>
    <x v="0"/>
  </r>
  <r>
    <n v="12731"/>
    <n v="5587"/>
    <n v="0.33333333333333331"/>
    <x v="62"/>
    <n v="1"/>
    <x v="40"/>
    <x v="5"/>
    <x v="2328"/>
    <n v="16.5"/>
    <n v="16.5"/>
    <x v="0"/>
    <x v="2"/>
    <s v="Spinach, Red Onions, Pepperoni, Tomatoes, Artichokes, Kalamata Olives, Garlic, Asiago Cheese"/>
    <x v="9"/>
  </r>
  <r>
    <n v="12732"/>
    <n v="5588"/>
    <n v="0.5"/>
    <x v="86"/>
    <n v="1"/>
    <x v="40"/>
    <x v="5"/>
    <x v="1931"/>
    <n v="20.5"/>
    <n v="20.5"/>
    <x v="1"/>
    <x v="0"/>
    <s v="Kalamata Olives, Feta Cheese, Tomatoes, Garlic, Beef Chuck Roast, Red Onions"/>
    <x v="8"/>
  </r>
  <r>
    <n v="12733"/>
    <n v="5588"/>
    <n v="0.5"/>
    <x v="45"/>
    <n v="1"/>
    <x v="40"/>
    <x v="5"/>
    <x v="1931"/>
    <n v="20.25"/>
    <n v="20.25"/>
    <x v="1"/>
    <x v="1"/>
    <s v="Mushrooms, Tomatoes, Red Peppers, Green Peppers, Red Onions, Zucchini, Spinach, Garlic"/>
    <x v="14"/>
  </r>
  <r>
    <n v="12734"/>
    <n v="5589"/>
    <n v="1"/>
    <x v="0"/>
    <n v="1"/>
    <x v="40"/>
    <x v="5"/>
    <x v="2329"/>
    <n v="13.25"/>
    <n v="13.25"/>
    <x v="0"/>
    <x v="0"/>
    <s v="Sliced Ham, Pineapple, Mozzarella Cheese"/>
    <x v="0"/>
  </r>
  <r>
    <n v="12735"/>
    <n v="5590"/>
    <n v="0.5"/>
    <x v="36"/>
    <n v="1"/>
    <x v="40"/>
    <x v="5"/>
    <x v="2330"/>
    <n v="20.25"/>
    <n v="20.25"/>
    <x v="1"/>
    <x v="1"/>
    <s v="Spinach, Mushrooms, Red Onions, Feta Cheese, Garlic"/>
    <x v="27"/>
  </r>
  <r>
    <n v="12736"/>
    <n v="5590"/>
    <n v="0.5"/>
    <x v="18"/>
    <n v="1"/>
    <x v="40"/>
    <x v="5"/>
    <x v="2330"/>
    <n v="12"/>
    <n v="12"/>
    <x v="2"/>
    <x v="1"/>
    <s v="Mushrooms, Tomatoes, Red Peppers, Green Peppers, Red Onions, Zucchini, Spinach, Garlic"/>
    <x v="14"/>
  </r>
  <r>
    <n v="12737"/>
    <n v="5591"/>
    <n v="1"/>
    <x v="47"/>
    <n v="1"/>
    <x v="40"/>
    <x v="5"/>
    <x v="2331"/>
    <n v="9.75"/>
    <n v="9.75"/>
    <x v="2"/>
    <x v="0"/>
    <s v="Mozzarella Cheese, Pepperoni"/>
    <x v="17"/>
  </r>
  <r>
    <n v="12738"/>
    <n v="5592"/>
    <n v="1"/>
    <x v="88"/>
    <n v="1"/>
    <x v="40"/>
    <x v="5"/>
    <x v="2332"/>
    <n v="12.5"/>
    <n v="12.5"/>
    <x v="2"/>
    <x v="2"/>
    <s v="Soppressata Salami, Fontina Cheese, Mozzarella Cheese, Mushrooms, Garlic"/>
    <x v="20"/>
  </r>
  <r>
    <n v="12739"/>
    <n v="5593"/>
    <n v="0.5"/>
    <x v="40"/>
    <n v="1"/>
    <x v="40"/>
    <x v="5"/>
    <x v="2333"/>
    <n v="12.75"/>
    <n v="12.75"/>
    <x v="2"/>
    <x v="3"/>
    <s v="Chicken, Tomatoes, Red Peppers, Red Onions, Jalapeno Peppers, Corn, Cilantro, Chipotle Sauce"/>
    <x v="15"/>
  </r>
  <r>
    <n v="12740"/>
    <n v="5593"/>
    <n v="0.5"/>
    <x v="70"/>
    <n v="1"/>
    <x v="40"/>
    <x v="5"/>
    <x v="2333"/>
    <n v="20.75"/>
    <n v="20.75"/>
    <x v="1"/>
    <x v="2"/>
    <s v="Spinach, Red Onions, Pepperoni, Tomatoes, Artichokes, Kalamata Olives, Garlic, Asiago Cheese"/>
    <x v="9"/>
  </r>
  <r>
    <n v="12741"/>
    <n v="5594"/>
    <n v="0.5"/>
    <x v="6"/>
    <n v="1"/>
    <x v="40"/>
    <x v="5"/>
    <x v="2334"/>
    <n v="16.5"/>
    <n v="16.5"/>
    <x v="0"/>
    <x v="2"/>
    <s v="Calabrese Salami, Capocollo, Tomatoes, Red Onions, Green Olives, Garlic"/>
    <x v="3"/>
  </r>
  <r>
    <n v="12742"/>
    <n v="5594"/>
    <n v="0.5"/>
    <x v="30"/>
    <n v="1"/>
    <x v="40"/>
    <x v="5"/>
    <x v="2334"/>
    <n v="12"/>
    <n v="12"/>
    <x v="2"/>
    <x v="0"/>
    <s v="Tomatoes, Anchovies, Green Olives, Red Onions, Garlic"/>
    <x v="22"/>
  </r>
  <r>
    <n v="12743"/>
    <n v="5595"/>
    <n v="0.5"/>
    <x v="54"/>
    <n v="1"/>
    <x v="40"/>
    <x v="5"/>
    <x v="2335"/>
    <n v="20.75"/>
    <n v="20.75"/>
    <x v="1"/>
    <x v="2"/>
    <s v="Genoa Salami, Capocollo, Pepperoni, Tomatoes, Asiago Cheese, Garlic"/>
    <x v="26"/>
  </r>
  <r>
    <n v="12744"/>
    <n v="5595"/>
    <n v="0.5"/>
    <x v="5"/>
    <n v="1"/>
    <x v="40"/>
    <x v="5"/>
    <x v="2335"/>
    <n v="20.75"/>
    <n v="20.75"/>
    <x v="1"/>
    <x v="3"/>
    <s v="Chicken, Pineapple, Tomatoes, Red Peppers, Thai Sweet Chilli Sauce"/>
    <x v="5"/>
  </r>
  <r>
    <n v="12745"/>
    <n v="5596"/>
    <n v="0.5"/>
    <x v="27"/>
    <n v="1"/>
    <x v="40"/>
    <x v="5"/>
    <x v="2336"/>
    <n v="12"/>
    <n v="12"/>
    <x v="2"/>
    <x v="0"/>
    <s v="Bacon, Pepperoni, Italian Sausage, Chorizo Sausage"/>
    <x v="19"/>
  </r>
  <r>
    <n v="12746"/>
    <n v="5596"/>
    <n v="0.5"/>
    <x v="64"/>
    <n v="1"/>
    <x v="40"/>
    <x v="5"/>
    <x v="2336"/>
    <n v="20.25"/>
    <n v="20.25"/>
    <x v="1"/>
    <x v="1"/>
    <s v="Spinach, Artichokes, Kalamata Olives, Sun-dried Tomatoes, Feta Cheese, Plum Tomatoes, Red Onions"/>
    <x v="25"/>
  </r>
  <r>
    <n v="12747"/>
    <n v="5597"/>
    <n v="0.25"/>
    <x v="2"/>
    <n v="1"/>
    <x v="40"/>
    <x v="5"/>
    <x v="2337"/>
    <n v="18.5"/>
    <n v="18.5"/>
    <x v="1"/>
    <x v="1"/>
    <s v="Mozzarella Cheese, Provolone Cheese, Smoked Gouda Cheese, Romano Cheese, Blue Cheese, Garlic"/>
    <x v="2"/>
  </r>
  <r>
    <n v="12748"/>
    <n v="5597"/>
    <n v="0.25"/>
    <x v="42"/>
    <n v="1"/>
    <x v="40"/>
    <x v="5"/>
    <x v="2337"/>
    <n v="12.5"/>
    <n v="12.5"/>
    <x v="0"/>
    <x v="0"/>
    <s v="Mozzarella Cheese, Pepperoni"/>
    <x v="17"/>
  </r>
  <r>
    <n v="12749"/>
    <n v="5597"/>
    <n v="0.25"/>
    <x v="44"/>
    <n v="1"/>
    <x v="40"/>
    <x v="5"/>
    <x v="2337"/>
    <n v="16.25"/>
    <n v="16.25"/>
    <x v="0"/>
    <x v="2"/>
    <s v="Coarse Sicilian Salami, Tomatoes, Green Olives, Luganega Sausage, Onions, Garlic"/>
    <x v="28"/>
  </r>
  <r>
    <n v="12750"/>
    <n v="5597"/>
    <n v="0.25"/>
    <x v="5"/>
    <n v="1"/>
    <x v="40"/>
    <x v="5"/>
    <x v="2337"/>
    <n v="20.75"/>
    <n v="20.75"/>
    <x v="1"/>
    <x v="3"/>
    <s v="Chicken, Pineapple, Tomatoes, Red Peppers, Thai Sweet Chilli Sauce"/>
    <x v="5"/>
  </r>
  <r>
    <n v="12751"/>
    <n v="5598"/>
    <n v="0.33333333333333331"/>
    <x v="19"/>
    <n v="1"/>
    <x v="40"/>
    <x v="5"/>
    <x v="2338"/>
    <n v="20.25"/>
    <n v="20.25"/>
    <x v="1"/>
    <x v="1"/>
    <s v="Tomatoes, Red Peppers, Jalapeno Peppers, Red Onions, Cilantro, Corn, Chipotle Sauce, Garlic"/>
    <x v="4"/>
  </r>
  <r>
    <n v="12752"/>
    <n v="5598"/>
    <n v="0.33333333333333331"/>
    <x v="16"/>
    <n v="1"/>
    <x v="40"/>
    <x v="5"/>
    <x v="2338"/>
    <n v="20.75"/>
    <n v="20.75"/>
    <x v="1"/>
    <x v="2"/>
    <s v="Capocollo, Tomatoes, Goat Cheese, Artichokes, Peperoncini verdi, Garlic"/>
    <x v="12"/>
  </r>
  <r>
    <n v="12753"/>
    <n v="5598"/>
    <n v="0.33333333333333331"/>
    <x v="80"/>
    <n v="1"/>
    <x v="40"/>
    <x v="5"/>
    <x v="2338"/>
    <n v="16"/>
    <n v="16"/>
    <x v="0"/>
    <x v="1"/>
    <s v="Spinach, Mushrooms, Red Onions, Feta Cheese, Garlic"/>
    <x v="27"/>
  </r>
  <r>
    <n v="12754"/>
    <n v="5599"/>
    <n v="0.5"/>
    <x v="0"/>
    <n v="1"/>
    <x v="40"/>
    <x v="5"/>
    <x v="2339"/>
    <n v="13.25"/>
    <n v="13.25"/>
    <x v="0"/>
    <x v="0"/>
    <s v="Sliced Ham, Pineapple, Mozzarella Cheese"/>
    <x v="0"/>
  </r>
  <r>
    <n v="12755"/>
    <n v="5599"/>
    <n v="0.5"/>
    <x v="16"/>
    <n v="1"/>
    <x v="40"/>
    <x v="5"/>
    <x v="2339"/>
    <n v="20.75"/>
    <n v="20.75"/>
    <x v="1"/>
    <x v="2"/>
    <s v="Capocollo, Tomatoes, Goat Cheese, Artichokes, Peperoncini verdi, Garlic"/>
    <x v="12"/>
  </r>
  <r>
    <n v="12756"/>
    <n v="5600"/>
    <n v="0.5"/>
    <x v="11"/>
    <n v="1"/>
    <x v="40"/>
    <x v="5"/>
    <x v="2340"/>
    <n v="12"/>
    <n v="12"/>
    <x v="2"/>
    <x v="0"/>
    <s v="Pepperoni, Mushrooms, Red Onions, Red Peppers, Bacon"/>
    <x v="1"/>
  </r>
  <r>
    <n v="12757"/>
    <n v="5600"/>
    <n v="0.5"/>
    <x v="14"/>
    <n v="1"/>
    <x v="40"/>
    <x v="5"/>
    <x v="2340"/>
    <n v="12.5"/>
    <n v="12.5"/>
    <x v="2"/>
    <x v="2"/>
    <s v="Calabrese Salami, Capocollo, Tomatoes, Red Onions, Green Olives, Garlic"/>
    <x v="3"/>
  </r>
  <r>
    <n v="12758"/>
    <n v="5601"/>
    <n v="0.33333333333333331"/>
    <x v="1"/>
    <n v="1"/>
    <x v="40"/>
    <x v="5"/>
    <x v="2341"/>
    <n v="16"/>
    <n v="16"/>
    <x v="0"/>
    <x v="0"/>
    <s v="Pepperoni, Mushrooms, Red Onions, Red Peppers, Bacon"/>
    <x v="1"/>
  </r>
  <r>
    <n v="12759"/>
    <n v="5601"/>
    <n v="0.33333333333333331"/>
    <x v="32"/>
    <n v="1"/>
    <x v="40"/>
    <x v="5"/>
    <x v="2341"/>
    <n v="14.75"/>
    <n v="14.75"/>
    <x v="0"/>
    <x v="1"/>
    <s v="Ricotta Cheese, Gorgonzola Piccante Cheese, Mozzarella Cheese, Parmigiano Reggiano Cheese, Garlic"/>
    <x v="21"/>
  </r>
  <r>
    <n v="12760"/>
    <n v="5601"/>
    <n v="0.33333333333333331"/>
    <x v="5"/>
    <n v="2"/>
    <x v="40"/>
    <x v="5"/>
    <x v="2341"/>
    <n v="20.75"/>
    <n v="41.5"/>
    <x v="1"/>
    <x v="3"/>
    <s v="Chicken, Pineapple, Tomatoes, Red Peppers, Thai Sweet Chilli Sauce"/>
    <x v="5"/>
  </r>
  <r>
    <n v="12761"/>
    <n v="5602"/>
    <n v="1"/>
    <x v="13"/>
    <n v="1"/>
    <x v="40"/>
    <x v="5"/>
    <x v="2342"/>
    <n v="20.5"/>
    <n v="20.5"/>
    <x v="1"/>
    <x v="0"/>
    <s v="Capocollo, Red Peppers, Tomatoes, Goat Cheese, Garlic, Oregano"/>
    <x v="11"/>
  </r>
  <r>
    <n v="12762"/>
    <n v="5603"/>
    <n v="0.33333333333333331"/>
    <x v="8"/>
    <n v="1"/>
    <x v="40"/>
    <x v="5"/>
    <x v="2343"/>
    <n v="12.75"/>
    <n v="12.75"/>
    <x v="2"/>
    <x v="3"/>
    <s v="Barbecued Chicken, Red Peppers, Green Peppers, Tomatoes, Red Onions, Barbecue Sauce"/>
    <x v="7"/>
  </r>
  <r>
    <n v="12763"/>
    <n v="5603"/>
    <n v="0.33333333333333331"/>
    <x v="79"/>
    <n v="1"/>
    <x v="40"/>
    <x v="5"/>
    <x v="2343"/>
    <n v="12"/>
    <n v="12"/>
    <x v="2"/>
    <x v="1"/>
    <s v="Spinach, Artichokes, Kalamata Olives, Sun-dried Tomatoes, Feta Cheese, Plum Tomatoes, Red Onions"/>
    <x v="25"/>
  </r>
  <r>
    <n v="12764"/>
    <n v="5603"/>
    <n v="0.33333333333333331"/>
    <x v="5"/>
    <n v="2"/>
    <x v="40"/>
    <x v="5"/>
    <x v="2343"/>
    <n v="20.75"/>
    <n v="41.5"/>
    <x v="1"/>
    <x v="3"/>
    <s v="Chicken, Pineapple, Tomatoes, Red Peppers, Thai Sweet Chilli Sauce"/>
    <x v="5"/>
  </r>
  <r>
    <n v="12765"/>
    <n v="5604"/>
    <n v="1"/>
    <x v="38"/>
    <n v="1"/>
    <x v="40"/>
    <x v="5"/>
    <x v="2344"/>
    <n v="20.25"/>
    <n v="20.25"/>
    <x v="1"/>
    <x v="2"/>
    <s v="Coarse Sicilian Salami, Tomatoes, Green Olives, Luganega Sausage, Onions, Garlic"/>
    <x v="28"/>
  </r>
  <r>
    <n v="12766"/>
    <n v="5605"/>
    <n v="0.5"/>
    <x v="12"/>
    <n v="1"/>
    <x v="40"/>
    <x v="5"/>
    <x v="2345"/>
    <n v="12"/>
    <n v="12"/>
    <x v="2"/>
    <x v="1"/>
    <s v="Spinach, Mushrooms, Tomatoes, Green Olives, Feta Cheese"/>
    <x v="10"/>
  </r>
  <r>
    <n v="12767"/>
    <n v="5605"/>
    <n v="0.5"/>
    <x v="39"/>
    <n v="1"/>
    <x v="40"/>
    <x v="5"/>
    <x v="2345"/>
    <n v="16"/>
    <n v="16"/>
    <x v="0"/>
    <x v="0"/>
    <s v="Capocollo, Red Peppers, Tomatoes, Goat Cheese, Garlic, Oregano"/>
    <x v="11"/>
  </r>
  <r>
    <n v="12768"/>
    <n v="5606"/>
    <n v="1"/>
    <x v="23"/>
    <n v="1"/>
    <x v="40"/>
    <x v="5"/>
    <x v="2346"/>
    <n v="16.75"/>
    <n v="16.75"/>
    <x v="0"/>
    <x v="3"/>
    <s v="Chicken, Artichoke, Spinach, Garlic, Jalapeno Peppers, Fontina Cheese, Gouda Cheese"/>
    <x v="16"/>
  </r>
  <r>
    <n v="12769"/>
    <n v="5607"/>
    <n v="0.25"/>
    <x v="51"/>
    <n v="1"/>
    <x v="40"/>
    <x v="5"/>
    <x v="2347"/>
    <n v="10.5"/>
    <n v="10.5"/>
    <x v="2"/>
    <x v="0"/>
    <s v="Sliced Ham, Pineapple, Mozzarella Cheese"/>
    <x v="0"/>
  </r>
  <r>
    <n v="12770"/>
    <n v="5607"/>
    <n v="0.25"/>
    <x v="7"/>
    <n v="1"/>
    <x v="40"/>
    <x v="5"/>
    <x v="2347"/>
    <n v="20.75"/>
    <n v="20.75"/>
    <x v="1"/>
    <x v="2"/>
    <s v="Prosciutto di San Daniele, Arugula, Mozzarella Cheese"/>
    <x v="6"/>
  </r>
  <r>
    <n v="12771"/>
    <n v="5607"/>
    <n v="0.25"/>
    <x v="80"/>
    <n v="1"/>
    <x v="40"/>
    <x v="5"/>
    <x v="2347"/>
    <n v="16"/>
    <n v="16"/>
    <x v="0"/>
    <x v="1"/>
    <s v="Spinach, Mushrooms, Red Onions, Feta Cheese, Garlic"/>
    <x v="27"/>
  </r>
  <r>
    <n v="12772"/>
    <n v="5607"/>
    <n v="0.25"/>
    <x v="10"/>
    <n v="1"/>
    <x v="40"/>
    <x v="5"/>
    <x v="2347"/>
    <n v="12.5"/>
    <n v="12.5"/>
    <x v="2"/>
    <x v="2"/>
    <s v="Spinach, Red Onions, Pepperoni, Tomatoes, Artichokes, Kalamata Olives, Garlic, Asiago Cheese"/>
    <x v="9"/>
  </r>
  <r>
    <n v="12773"/>
    <n v="5608"/>
    <n v="0.25"/>
    <x v="1"/>
    <n v="1"/>
    <x v="40"/>
    <x v="5"/>
    <x v="2348"/>
    <n v="16"/>
    <n v="16"/>
    <x v="0"/>
    <x v="0"/>
    <s v="Pepperoni, Mushrooms, Red Onions, Red Peppers, Bacon"/>
    <x v="1"/>
  </r>
  <r>
    <n v="12774"/>
    <n v="5608"/>
    <n v="0.25"/>
    <x v="54"/>
    <n v="1"/>
    <x v="40"/>
    <x v="5"/>
    <x v="2348"/>
    <n v="20.75"/>
    <n v="20.75"/>
    <x v="1"/>
    <x v="2"/>
    <s v="Genoa Salami, Capocollo, Pepperoni, Tomatoes, Asiago Cheese, Garlic"/>
    <x v="26"/>
  </r>
  <r>
    <n v="12775"/>
    <n v="5608"/>
    <n v="0.25"/>
    <x v="62"/>
    <n v="1"/>
    <x v="40"/>
    <x v="5"/>
    <x v="2348"/>
    <n v="16.5"/>
    <n v="16.5"/>
    <x v="0"/>
    <x v="2"/>
    <s v="Spinach, Red Onions, Pepperoni, Tomatoes, Artichokes, Kalamata Olives, Garlic, Asiago Cheese"/>
    <x v="9"/>
  </r>
  <r>
    <n v="12776"/>
    <n v="5608"/>
    <n v="0.25"/>
    <x v="59"/>
    <n v="1"/>
    <x v="40"/>
    <x v="5"/>
    <x v="2348"/>
    <n v="25.5"/>
    <n v="25.5"/>
    <x v="3"/>
    <x v="0"/>
    <s v="Kalamata Olives, Feta Cheese, Tomatoes, Garlic, Beef Chuck Roast, Red Onions"/>
    <x v="8"/>
  </r>
  <r>
    <n v="12777"/>
    <n v="5609"/>
    <n v="0.25"/>
    <x v="83"/>
    <n v="1"/>
    <x v="40"/>
    <x v="5"/>
    <x v="2349"/>
    <n v="23.65"/>
    <n v="23.65"/>
    <x v="2"/>
    <x v="2"/>
    <s v="Brie Carre Cheese, Prosciutto, Caramelized Onions, Pears, Thyme, Garlic"/>
    <x v="31"/>
  </r>
  <r>
    <n v="12778"/>
    <n v="5609"/>
    <n v="0.25"/>
    <x v="60"/>
    <n v="1"/>
    <x v="40"/>
    <x v="5"/>
    <x v="2349"/>
    <n v="16.5"/>
    <n v="16.5"/>
    <x v="1"/>
    <x v="0"/>
    <s v="Sliced Ham, Pineapple, Mozzarella Cheese"/>
    <x v="0"/>
  </r>
  <r>
    <n v="12779"/>
    <n v="5609"/>
    <n v="0.25"/>
    <x v="61"/>
    <n v="1"/>
    <x v="40"/>
    <x v="5"/>
    <x v="2349"/>
    <n v="11"/>
    <n v="11"/>
    <x v="2"/>
    <x v="0"/>
    <s v="Pepperoni, Mushrooms, Green Peppers"/>
    <x v="30"/>
  </r>
  <r>
    <n v="12780"/>
    <n v="5609"/>
    <n v="0.25"/>
    <x v="72"/>
    <n v="1"/>
    <x v="40"/>
    <x v="5"/>
    <x v="2349"/>
    <n v="16"/>
    <n v="16"/>
    <x v="0"/>
    <x v="1"/>
    <s v="Mushrooms, Tomatoes, Red Peppers, Green Peppers, Red Onions, Zucchini, Spinach, Garlic"/>
    <x v="14"/>
  </r>
  <r>
    <n v="12781"/>
    <n v="5610"/>
    <n v="1"/>
    <x v="53"/>
    <n v="1"/>
    <x v="40"/>
    <x v="5"/>
    <x v="2350"/>
    <n v="16.75"/>
    <n v="16.75"/>
    <x v="0"/>
    <x v="3"/>
    <s v="Chicken, Red Onions, Red Peppers, Mushrooms, Asiago Cheese, Alfredo Sauce"/>
    <x v="29"/>
  </r>
  <r>
    <n v="12782"/>
    <n v="5611"/>
    <n v="0.5"/>
    <x v="60"/>
    <n v="1"/>
    <x v="40"/>
    <x v="5"/>
    <x v="2351"/>
    <n v="16.5"/>
    <n v="16.5"/>
    <x v="1"/>
    <x v="0"/>
    <s v="Sliced Ham, Pineapple, Mozzarella Cheese"/>
    <x v="0"/>
  </r>
  <r>
    <n v="12783"/>
    <n v="5611"/>
    <n v="0.5"/>
    <x v="37"/>
    <n v="1"/>
    <x v="40"/>
    <x v="5"/>
    <x v="2351"/>
    <n v="20.5"/>
    <n v="20.5"/>
    <x v="1"/>
    <x v="0"/>
    <s v="Tomatoes, Anchovies, Green Olives, Red Onions, Garlic"/>
    <x v="22"/>
  </r>
  <r>
    <n v="12784"/>
    <n v="5612"/>
    <n v="0.33333333333333331"/>
    <x v="31"/>
    <n v="1"/>
    <x v="40"/>
    <x v="5"/>
    <x v="2352"/>
    <n v="16.25"/>
    <n v="16.25"/>
    <x v="0"/>
    <x v="2"/>
    <s v="?duja Salami, Pancetta, Tomatoes, Red Onions, Friggitello Peppers, Garlic"/>
    <x v="23"/>
  </r>
  <r>
    <n v="12785"/>
    <n v="5612"/>
    <n v="0.33333333333333331"/>
    <x v="73"/>
    <n v="1"/>
    <x v="40"/>
    <x v="5"/>
    <x v="2352"/>
    <n v="16"/>
    <n v="16"/>
    <x v="0"/>
    <x v="0"/>
    <s v="Kalamata Olives, Feta Cheese, Tomatoes, Garlic, Beef Chuck Roast, Red Onions"/>
    <x v="8"/>
  </r>
  <r>
    <n v="12786"/>
    <n v="5612"/>
    <n v="0.33333333333333331"/>
    <x v="72"/>
    <n v="1"/>
    <x v="40"/>
    <x v="5"/>
    <x v="2352"/>
    <n v="16"/>
    <n v="16"/>
    <x v="0"/>
    <x v="1"/>
    <s v="Mushrooms, Tomatoes, Red Peppers, Green Peppers, Red Onions, Zucchini, Spinach, Garlic"/>
    <x v="14"/>
  </r>
  <r>
    <n v="12787"/>
    <n v="5613"/>
    <n v="0.25"/>
    <x v="27"/>
    <n v="1"/>
    <x v="40"/>
    <x v="5"/>
    <x v="2353"/>
    <n v="12"/>
    <n v="12"/>
    <x v="2"/>
    <x v="0"/>
    <s v="Bacon, Pepperoni, Italian Sausage, Chorizo Sausage"/>
    <x v="19"/>
  </r>
  <r>
    <n v="12788"/>
    <n v="5613"/>
    <n v="0.25"/>
    <x v="60"/>
    <n v="1"/>
    <x v="40"/>
    <x v="5"/>
    <x v="2353"/>
    <n v="16.5"/>
    <n v="16.5"/>
    <x v="1"/>
    <x v="0"/>
    <s v="Sliced Ham, Pineapple, Mozzarella Cheese"/>
    <x v="0"/>
  </r>
  <r>
    <n v="12789"/>
    <n v="5613"/>
    <n v="0.25"/>
    <x v="13"/>
    <n v="1"/>
    <x v="40"/>
    <x v="5"/>
    <x v="2353"/>
    <n v="20.5"/>
    <n v="20.5"/>
    <x v="1"/>
    <x v="0"/>
    <s v="Capocollo, Red Peppers, Tomatoes, Goat Cheese, Garlic, Oregano"/>
    <x v="11"/>
  </r>
  <r>
    <n v="12790"/>
    <n v="5613"/>
    <n v="0.25"/>
    <x v="62"/>
    <n v="1"/>
    <x v="40"/>
    <x v="5"/>
    <x v="2353"/>
    <n v="16.5"/>
    <n v="16.5"/>
    <x v="0"/>
    <x v="2"/>
    <s v="Spinach, Red Onions, Pepperoni, Tomatoes, Artichokes, Kalamata Olives, Garlic, Asiago Cheese"/>
    <x v="9"/>
  </r>
  <r>
    <n v="13479"/>
    <n v="5909"/>
    <n v="0.25"/>
    <x v="67"/>
    <n v="1"/>
    <x v="2"/>
    <x v="2"/>
    <x v="74"/>
    <n v="12.25"/>
    <n v="12.25"/>
    <x v="2"/>
    <x v="2"/>
    <s v="Coarse Sicilian Salami, Tomatoes, Green Olives, Luganega Sausage, Onions, Garlic"/>
    <x v="28"/>
  </r>
  <r>
    <n v="12791"/>
    <n v="5614"/>
    <n v="0.5"/>
    <x v="23"/>
    <n v="1"/>
    <x v="40"/>
    <x v="5"/>
    <x v="2354"/>
    <n v="16.75"/>
    <n v="16.75"/>
    <x v="0"/>
    <x v="3"/>
    <s v="Chicken, Artichoke, Spinach, Garlic, Jalapeno Peppers, Fontina Cheese, Gouda Cheese"/>
    <x v="16"/>
  </r>
  <r>
    <n v="12792"/>
    <n v="5614"/>
    <n v="0.5"/>
    <x v="24"/>
    <n v="1"/>
    <x v="40"/>
    <x v="5"/>
    <x v="2354"/>
    <n v="15.25"/>
    <n v="15.25"/>
    <x v="1"/>
    <x v="0"/>
    <s v="Mozzarella Cheese, Pepperoni"/>
    <x v="17"/>
  </r>
  <r>
    <n v="12793"/>
    <n v="5615"/>
    <n v="0.25"/>
    <x v="34"/>
    <n v="1"/>
    <x v="40"/>
    <x v="5"/>
    <x v="2355"/>
    <n v="16"/>
    <n v="16"/>
    <x v="0"/>
    <x v="1"/>
    <s v="Spinach, Artichokes, Kalamata Olives, Sun-dried Tomatoes, Feta Cheese, Plum Tomatoes, Red Onions"/>
    <x v="25"/>
  </r>
  <r>
    <n v="12794"/>
    <n v="5615"/>
    <n v="0.25"/>
    <x v="7"/>
    <n v="1"/>
    <x v="40"/>
    <x v="5"/>
    <x v="2355"/>
    <n v="20.75"/>
    <n v="20.75"/>
    <x v="1"/>
    <x v="2"/>
    <s v="Prosciutto di San Daniele, Arugula, Mozzarella Cheese"/>
    <x v="6"/>
  </r>
  <r>
    <n v="12795"/>
    <n v="5615"/>
    <n v="0.25"/>
    <x v="67"/>
    <n v="1"/>
    <x v="40"/>
    <x v="5"/>
    <x v="2355"/>
    <n v="12.25"/>
    <n v="12.25"/>
    <x v="2"/>
    <x v="2"/>
    <s v="Coarse Sicilian Salami, Tomatoes, Green Olives, Luganega Sausage, Onions, Garlic"/>
    <x v="28"/>
  </r>
  <r>
    <n v="12796"/>
    <n v="5615"/>
    <n v="0.25"/>
    <x v="5"/>
    <n v="1"/>
    <x v="40"/>
    <x v="5"/>
    <x v="2355"/>
    <n v="20.75"/>
    <n v="20.75"/>
    <x v="1"/>
    <x v="3"/>
    <s v="Chicken, Pineapple, Tomatoes, Red Peppers, Thai Sweet Chilli Sauce"/>
    <x v="5"/>
  </r>
  <r>
    <n v="12797"/>
    <n v="5616"/>
    <n v="1"/>
    <x v="21"/>
    <n v="1"/>
    <x v="40"/>
    <x v="5"/>
    <x v="2356"/>
    <n v="20.75"/>
    <n v="20.75"/>
    <x v="1"/>
    <x v="3"/>
    <s v="Barbecued Chicken, Red Peppers, Green Peppers, Tomatoes, Red Onions, Barbecue Sauce"/>
    <x v="7"/>
  </r>
  <r>
    <n v="12798"/>
    <n v="5617"/>
    <n v="1"/>
    <x v="65"/>
    <n v="1"/>
    <x v="40"/>
    <x v="5"/>
    <x v="2357"/>
    <n v="16.75"/>
    <n v="16.75"/>
    <x v="0"/>
    <x v="3"/>
    <s v="Chicken, Tomatoes, Red Peppers, Red Onions, Jalapeno Peppers, Corn, Cilantro, Chipotle Sauce"/>
    <x v="15"/>
  </r>
  <r>
    <n v="12799"/>
    <n v="5618"/>
    <n v="0.33333333333333331"/>
    <x v="22"/>
    <n v="1"/>
    <x v="40"/>
    <x v="5"/>
    <x v="2358"/>
    <n v="20.75"/>
    <n v="20.75"/>
    <x v="1"/>
    <x v="3"/>
    <s v="Chicken, Artichoke, Spinach, Garlic, Jalapeno Peppers, Fontina Cheese, Gouda Cheese"/>
    <x v="16"/>
  </r>
  <r>
    <n v="12800"/>
    <n v="5618"/>
    <n v="0.33333333333333331"/>
    <x v="1"/>
    <n v="1"/>
    <x v="40"/>
    <x v="5"/>
    <x v="2358"/>
    <n v="16"/>
    <n v="16"/>
    <x v="0"/>
    <x v="0"/>
    <s v="Pepperoni, Mushrooms, Red Onions, Red Peppers, Bacon"/>
    <x v="1"/>
  </r>
  <r>
    <n v="12801"/>
    <n v="5618"/>
    <n v="0.33333333333333331"/>
    <x v="62"/>
    <n v="1"/>
    <x v="40"/>
    <x v="5"/>
    <x v="2358"/>
    <n v="16.5"/>
    <n v="16.5"/>
    <x v="0"/>
    <x v="2"/>
    <s v="Spinach, Red Onions, Pepperoni, Tomatoes, Artichokes, Kalamata Olives, Garlic, Asiago Cheese"/>
    <x v="9"/>
  </r>
  <r>
    <n v="12802"/>
    <n v="5619"/>
    <n v="0.33333333333333331"/>
    <x v="33"/>
    <n v="1"/>
    <x v="40"/>
    <x v="5"/>
    <x v="2359"/>
    <n v="12.75"/>
    <n v="12.75"/>
    <x v="2"/>
    <x v="1"/>
    <s v="Eggplant, Artichokes, Tomatoes, Zucchini, Red Peppers, Garlic, Pesto Sauce"/>
    <x v="24"/>
  </r>
  <r>
    <n v="12803"/>
    <n v="5619"/>
    <n v="0.33333333333333331"/>
    <x v="19"/>
    <n v="1"/>
    <x v="40"/>
    <x v="5"/>
    <x v="2359"/>
    <n v="20.25"/>
    <n v="20.25"/>
    <x v="1"/>
    <x v="1"/>
    <s v="Tomatoes, Red Peppers, Jalapeno Peppers, Red Onions, Cilantro, Corn, Chipotle Sauce, Garlic"/>
    <x v="4"/>
  </r>
  <r>
    <n v="12804"/>
    <n v="5619"/>
    <n v="0.33333333333333331"/>
    <x v="61"/>
    <n v="1"/>
    <x v="40"/>
    <x v="5"/>
    <x v="2359"/>
    <n v="11"/>
    <n v="11"/>
    <x v="2"/>
    <x v="0"/>
    <s v="Pepperoni, Mushrooms, Green Peppers"/>
    <x v="30"/>
  </r>
  <r>
    <n v="12805"/>
    <n v="5620"/>
    <n v="0.25"/>
    <x v="11"/>
    <n v="1"/>
    <x v="40"/>
    <x v="5"/>
    <x v="2360"/>
    <n v="12"/>
    <n v="12"/>
    <x v="2"/>
    <x v="0"/>
    <s v="Pepperoni, Mushrooms, Red Onions, Red Peppers, Bacon"/>
    <x v="1"/>
  </r>
  <r>
    <n v="12806"/>
    <n v="5620"/>
    <n v="0.25"/>
    <x v="39"/>
    <n v="1"/>
    <x v="40"/>
    <x v="5"/>
    <x v="2360"/>
    <n v="16"/>
    <n v="16"/>
    <x v="0"/>
    <x v="0"/>
    <s v="Capocollo, Red Peppers, Tomatoes, Goat Cheese, Garlic, Oregano"/>
    <x v="11"/>
  </r>
  <r>
    <n v="12807"/>
    <n v="5620"/>
    <n v="0.25"/>
    <x v="38"/>
    <n v="1"/>
    <x v="40"/>
    <x v="5"/>
    <x v="2360"/>
    <n v="20.25"/>
    <n v="20.25"/>
    <x v="1"/>
    <x v="2"/>
    <s v="Coarse Sicilian Salami, Tomatoes, Green Olives, Luganega Sausage, Onions, Garlic"/>
    <x v="28"/>
  </r>
  <r>
    <n v="12808"/>
    <n v="5620"/>
    <n v="0.25"/>
    <x v="56"/>
    <n v="1"/>
    <x v="40"/>
    <x v="5"/>
    <x v="2360"/>
    <n v="16.75"/>
    <n v="16.75"/>
    <x v="0"/>
    <x v="3"/>
    <s v="Chicken, Pineapple, Tomatoes, Red Peppers, Thai Sweet Chilli Sauce"/>
    <x v="5"/>
  </r>
  <r>
    <n v="12809"/>
    <n v="5621"/>
    <n v="0.33333333333333331"/>
    <x v="85"/>
    <n v="1"/>
    <x v="40"/>
    <x v="5"/>
    <x v="2361"/>
    <n v="12.25"/>
    <n v="12.25"/>
    <x v="2"/>
    <x v="2"/>
    <s v="?duja Salami, Pancetta, Tomatoes, Red Onions, Friggitello Peppers, Garlic"/>
    <x v="23"/>
  </r>
  <r>
    <n v="12810"/>
    <n v="5621"/>
    <n v="0.33333333333333331"/>
    <x v="39"/>
    <n v="1"/>
    <x v="40"/>
    <x v="5"/>
    <x v="2361"/>
    <n v="16"/>
    <n v="16"/>
    <x v="0"/>
    <x v="0"/>
    <s v="Capocollo, Red Peppers, Tomatoes, Goat Cheese, Garlic, Oregano"/>
    <x v="11"/>
  </r>
  <r>
    <n v="12811"/>
    <n v="5621"/>
    <n v="0.33333333333333331"/>
    <x v="3"/>
    <n v="1"/>
    <x v="40"/>
    <x v="5"/>
    <x v="2361"/>
    <n v="20.75"/>
    <n v="20.75"/>
    <x v="1"/>
    <x v="2"/>
    <s v="Calabrese Salami, Capocollo, Tomatoes, Red Onions, Green Olives, Garlic"/>
    <x v="3"/>
  </r>
  <r>
    <n v="12812"/>
    <n v="5622"/>
    <n v="0.5"/>
    <x v="42"/>
    <n v="1"/>
    <x v="40"/>
    <x v="5"/>
    <x v="2362"/>
    <n v="12.5"/>
    <n v="12.5"/>
    <x v="0"/>
    <x v="0"/>
    <s v="Mozzarella Cheese, Pepperoni"/>
    <x v="17"/>
  </r>
  <r>
    <n v="12813"/>
    <n v="5622"/>
    <n v="0.5"/>
    <x v="82"/>
    <n v="1"/>
    <x v="40"/>
    <x v="5"/>
    <x v="2362"/>
    <n v="16.5"/>
    <n v="16.5"/>
    <x v="0"/>
    <x v="1"/>
    <s v="Spinach, Artichokes, Tomatoes, Sun-dried Tomatoes, Garlic, Pesto Sauce"/>
    <x v="13"/>
  </r>
  <r>
    <n v="12814"/>
    <n v="5623"/>
    <n v="0.5"/>
    <x v="30"/>
    <n v="1"/>
    <x v="40"/>
    <x v="5"/>
    <x v="2363"/>
    <n v="12"/>
    <n v="12"/>
    <x v="2"/>
    <x v="0"/>
    <s v="Tomatoes, Anchovies, Green Olives, Red Onions, Garlic"/>
    <x v="22"/>
  </r>
  <r>
    <n v="12815"/>
    <n v="5623"/>
    <n v="0.5"/>
    <x v="20"/>
    <n v="1"/>
    <x v="40"/>
    <x v="5"/>
    <x v="2363"/>
    <n v="20.75"/>
    <n v="20.75"/>
    <x v="1"/>
    <x v="3"/>
    <s v="Chicken, Tomatoes, Red Peppers, Red Onions, Jalapeno Peppers, Corn, Cilantro, Chipotle Sauce"/>
    <x v="15"/>
  </r>
  <r>
    <n v="12816"/>
    <n v="5624"/>
    <n v="1"/>
    <x v="26"/>
    <n v="1"/>
    <x v="40"/>
    <x v="5"/>
    <x v="1402"/>
    <n v="20.75"/>
    <n v="20.75"/>
    <x v="1"/>
    <x v="3"/>
    <s v="Chicken, Tomatoes, Red Peppers, Spinach, Garlic, Pesto Sauce"/>
    <x v="18"/>
  </r>
  <r>
    <n v="12817"/>
    <n v="5625"/>
    <n v="0.5"/>
    <x v="53"/>
    <n v="1"/>
    <x v="40"/>
    <x v="5"/>
    <x v="2364"/>
    <n v="16.75"/>
    <n v="16.75"/>
    <x v="0"/>
    <x v="3"/>
    <s v="Chicken, Red Onions, Red Peppers, Mushrooms, Asiago Cheese, Alfredo Sauce"/>
    <x v="29"/>
  </r>
  <r>
    <n v="12818"/>
    <n v="5625"/>
    <n v="0.5"/>
    <x v="34"/>
    <n v="1"/>
    <x v="40"/>
    <x v="5"/>
    <x v="2364"/>
    <n v="16"/>
    <n v="16"/>
    <x v="0"/>
    <x v="1"/>
    <s v="Spinach, Artichokes, Kalamata Olives, Sun-dried Tomatoes, Feta Cheese, Plum Tomatoes, Red Onions"/>
    <x v="25"/>
  </r>
  <r>
    <n v="12819"/>
    <n v="5626"/>
    <n v="0.5"/>
    <x v="24"/>
    <n v="1"/>
    <x v="40"/>
    <x v="5"/>
    <x v="2365"/>
    <n v="15.25"/>
    <n v="15.25"/>
    <x v="1"/>
    <x v="0"/>
    <s v="Mozzarella Cheese, Pepperoni"/>
    <x v="17"/>
  </r>
  <r>
    <n v="12820"/>
    <n v="5626"/>
    <n v="0.5"/>
    <x v="20"/>
    <n v="1"/>
    <x v="40"/>
    <x v="5"/>
    <x v="2365"/>
    <n v="20.75"/>
    <n v="20.75"/>
    <x v="1"/>
    <x v="3"/>
    <s v="Chicken, Tomatoes, Red Peppers, Red Onions, Jalapeno Peppers, Corn, Cilantro, Chipotle Sauce"/>
    <x v="15"/>
  </r>
  <r>
    <n v="12821"/>
    <n v="5627"/>
    <n v="0.5"/>
    <x v="81"/>
    <n v="1"/>
    <x v="40"/>
    <x v="5"/>
    <x v="2366"/>
    <n v="16"/>
    <n v="16"/>
    <x v="0"/>
    <x v="0"/>
    <s v="Tomatoes, Anchovies, Green Olives, Red Onions, Garlic"/>
    <x v="22"/>
  </r>
  <r>
    <n v="12822"/>
    <n v="5627"/>
    <n v="0.5"/>
    <x v="56"/>
    <n v="1"/>
    <x v="40"/>
    <x v="5"/>
    <x v="2366"/>
    <n v="16.75"/>
    <n v="16.75"/>
    <x v="0"/>
    <x v="3"/>
    <s v="Chicken, Pineapple, Tomatoes, Red Peppers, Thai Sweet Chilli Sauce"/>
    <x v="5"/>
  </r>
  <r>
    <n v="12823"/>
    <n v="5628"/>
    <n v="0.5"/>
    <x v="2"/>
    <n v="1"/>
    <x v="40"/>
    <x v="5"/>
    <x v="2367"/>
    <n v="18.5"/>
    <n v="18.5"/>
    <x v="1"/>
    <x v="1"/>
    <s v="Mozzarella Cheese, Provolone Cheese, Smoked Gouda Cheese, Romano Cheese, Blue Cheese, Garlic"/>
    <x v="2"/>
  </r>
  <r>
    <n v="12824"/>
    <n v="5628"/>
    <n v="0.5"/>
    <x v="42"/>
    <n v="1"/>
    <x v="40"/>
    <x v="5"/>
    <x v="2367"/>
    <n v="12.5"/>
    <n v="12.5"/>
    <x v="0"/>
    <x v="0"/>
    <s v="Mozzarella Cheese, Pepperoni"/>
    <x v="17"/>
  </r>
  <r>
    <n v="12825"/>
    <n v="5629"/>
    <n v="0.33333333333333331"/>
    <x v="29"/>
    <n v="1"/>
    <x v="40"/>
    <x v="5"/>
    <x v="2368"/>
    <n v="17.95"/>
    <n v="17.95"/>
    <x v="1"/>
    <x v="1"/>
    <s v="Ricotta Cheese, Gorgonzola Piccante Cheese, Mozzarella Cheese, Parmigiano Reggiano Cheese, Garlic"/>
    <x v="21"/>
  </r>
  <r>
    <n v="12826"/>
    <n v="5629"/>
    <n v="0.33333333333333331"/>
    <x v="66"/>
    <n v="1"/>
    <x v="40"/>
    <x v="5"/>
    <x v="2368"/>
    <n v="14.5"/>
    <n v="14.5"/>
    <x v="0"/>
    <x v="0"/>
    <s v="Pepperoni, Mushrooms, Green Peppers"/>
    <x v="30"/>
  </r>
  <r>
    <n v="12827"/>
    <n v="5629"/>
    <n v="0.33333333333333331"/>
    <x v="43"/>
    <n v="2"/>
    <x v="40"/>
    <x v="5"/>
    <x v="2368"/>
    <n v="12.5"/>
    <n v="25"/>
    <x v="2"/>
    <x v="2"/>
    <s v="Prosciutto di San Daniele, Arugula, Mozzarella Cheese"/>
    <x v="6"/>
  </r>
  <r>
    <n v="12828"/>
    <n v="5630"/>
    <n v="0.5"/>
    <x v="44"/>
    <n v="1"/>
    <x v="41"/>
    <x v="4"/>
    <x v="2369"/>
    <n v="16.25"/>
    <n v="16.25"/>
    <x v="0"/>
    <x v="2"/>
    <s v="Coarse Sicilian Salami, Tomatoes, Green Olives, Luganega Sausage, Onions, Garlic"/>
    <x v="28"/>
  </r>
  <r>
    <n v="12829"/>
    <n v="5630"/>
    <n v="0.5"/>
    <x v="75"/>
    <n v="1"/>
    <x v="41"/>
    <x v="4"/>
    <x v="2369"/>
    <n v="12"/>
    <n v="12"/>
    <x v="2"/>
    <x v="1"/>
    <s v="Spinach, Mushrooms, Red Onions, Feta Cheese, Garlic"/>
    <x v="27"/>
  </r>
  <r>
    <n v="12830"/>
    <n v="5631"/>
    <n v="1"/>
    <x v="5"/>
    <n v="1"/>
    <x v="41"/>
    <x v="4"/>
    <x v="2370"/>
    <n v="20.75"/>
    <n v="20.75"/>
    <x v="1"/>
    <x v="3"/>
    <s v="Chicken, Pineapple, Tomatoes, Red Peppers, Thai Sweet Chilli Sauce"/>
    <x v="5"/>
  </r>
  <r>
    <n v="12831"/>
    <n v="5632"/>
    <n v="1"/>
    <x v="85"/>
    <n v="1"/>
    <x v="41"/>
    <x v="4"/>
    <x v="2371"/>
    <n v="12.25"/>
    <n v="12.25"/>
    <x v="2"/>
    <x v="2"/>
    <s v="?duja Salami, Pancetta, Tomatoes, Red Onions, Friggitello Peppers, Garlic"/>
    <x v="23"/>
  </r>
  <r>
    <n v="12832"/>
    <n v="5633"/>
    <n v="1"/>
    <x v="28"/>
    <n v="1"/>
    <x v="41"/>
    <x v="4"/>
    <x v="2372"/>
    <n v="20.75"/>
    <n v="20.75"/>
    <x v="1"/>
    <x v="2"/>
    <s v="Soppressata Salami, Fontina Cheese, Mozzarella Cheese, Mushrooms, Garlic"/>
    <x v="20"/>
  </r>
  <r>
    <n v="12833"/>
    <n v="5634"/>
    <n v="0.16666666666666666"/>
    <x v="83"/>
    <n v="1"/>
    <x v="41"/>
    <x v="4"/>
    <x v="2373"/>
    <n v="23.65"/>
    <n v="23.65"/>
    <x v="2"/>
    <x v="2"/>
    <s v="Brie Carre Cheese, Prosciutto, Caramelized Onions, Pears, Thyme, Garlic"/>
    <x v="31"/>
  </r>
  <r>
    <n v="12834"/>
    <n v="5634"/>
    <n v="0.16666666666666666"/>
    <x v="32"/>
    <n v="1"/>
    <x v="41"/>
    <x v="4"/>
    <x v="2373"/>
    <n v="14.75"/>
    <n v="14.75"/>
    <x v="0"/>
    <x v="1"/>
    <s v="Ricotta Cheese, Gorgonzola Piccante Cheese, Mozzarella Cheese, Parmigiano Reggiano Cheese, Garlic"/>
    <x v="21"/>
  </r>
  <r>
    <n v="12835"/>
    <n v="5634"/>
    <n v="0.16666666666666666"/>
    <x v="77"/>
    <n v="1"/>
    <x v="41"/>
    <x v="4"/>
    <x v="2373"/>
    <n v="16.75"/>
    <n v="16.75"/>
    <x v="0"/>
    <x v="1"/>
    <s v="Eggplant, Artichokes, Tomatoes, Zucchini, Red Peppers, Garlic, Pesto Sauce"/>
    <x v="24"/>
  </r>
  <r>
    <n v="12836"/>
    <n v="5634"/>
    <n v="0.16666666666666666"/>
    <x v="24"/>
    <n v="1"/>
    <x v="41"/>
    <x v="4"/>
    <x v="2373"/>
    <n v="15.25"/>
    <n v="15.25"/>
    <x v="1"/>
    <x v="0"/>
    <s v="Mozzarella Cheese, Pepperoni"/>
    <x v="17"/>
  </r>
  <r>
    <n v="12837"/>
    <n v="5634"/>
    <n v="0.16666666666666666"/>
    <x v="28"/>
    <n v="1"/>
    <x v="41"/>
    <x v="4"/>
    <x v="2373"/>
    <n v="20.75"/>
    <n v="20.75"/>
    <x v="1"/>
    <x v="2"/>
    <s v="Soppressata Salami, Fontina Cheese, Mozzarella Cheese, Mushrooms, Garlic"/>
    <x v="20"/>
  </r>
  <r>
    <n v="12838"/>
    <n v="5634"/>
    <n v="0.16666666666666666"/>
    <x v="5"/>
    <n v="1"/>
    <x v="41"/>
    <x v="4"/>
    <x v="2373"/>
    <n v="20.75"/>
    <n v="20.75"/>
    <x v="1"/>
    <x v="3"/>
    <s v="Chicken, Pineapple, Tomatoes, Red Peppers, Thai Sweet Chilli Sauce"/>
    <x v="5"/>
  </r>
  <r>
    <n v="12839"/>
    <n v="5635"/>
    <n v="1"/>
    <x v="10"/>
    <n v="1"/>
    <x v="41"/>
    <x v="4"/>
    <x v="2374"/>
    <n v="12.5"/>
    <n v="12.5"/>
    <x v="2"/>
    <x v="2"/>
    <s v="Spinach, Red Onions, Pepperoni, Tomatoes, Artichokes, Kalamata Olives, Garlic, Asiago Cheese"/>
    <x v="9"/>
  </r>
  <r>
    <n v="12840"/>
    <n v="5636"/>
    <n v="1"/>
    <x v="30"/>
    <n v="1"/>
    <x v="41"/>
    <x v="4"/>
    <x v="2375"/>
    <n v="12"/>
    <n v="12"/>
    <x v="2"/>
    <x v="0"/>
    <s v="Tomatoes, Anchovies, Green Olives, Red Onions, Garlic"/>
    <x v="22"/>
  </r>
  <r>
    <n v="12841"/>
    <n v="5637"/>
    <n v="0.33333333333333331"/>
    <x v="83"/>
    <n v="1"/>
    <x v="41"/>
    <x v="4"/>
    <x v="2376"/>
    <n v="23.65"/>
    <n v="23.65"/>
    <x v="2"/>
    <x v="2"/>
    <s v="Brie Carre Cheese, Prosciutto, Caramelized Onions, Pears, Thyme, Garlic"/>
    <x v="31"/>
  </r>
  <r>
    <n v="12842"/>
    <n v="5637"/>
    <n v="0.33333333333333331"/>
    <x v="74"/>
    <n v="1"/>
    <x v="41"/>
    <x v="4"/>
    <x v="2376"/>
    <n v="12.75"/>
    <n v="12.75"/>
    <x v="2"/>
    <x v="3"/>
    <s v="Chicken, Tomatoes, Red Peppers, Spinach, Garlic, Pesto Sauce"/>
    <x v="18"/>
  </r>
  <r>
    <n v="12843"/>
    <n v="5637"/>
    <n v="0.33333333333333331"/>
    <x v="0"/>
    <n v="1"/>
    <x v="41"/>
    <x v="4"/>
    <x v="2376"/>
    <n v="13.25"/>
    <n v="13.25"/>
    <x v="0"/>
    <x v="0"/>
    <s v="Sliced Ham, Pineapple, Mozzarella Cheese"/>
    <x v="0"/>
  </r>
  <r>
    <n v="12844"/>
    <n v="5638"/>
    <n v="0.33333333333333331"/>
    <x v="65"/>
    <n v="1"/>
    <x v="41"/>
    <x v="4"/>
    <x v="2377"/>
    <n v="16.75"/>
    <n v="16.75"/>
    <x v="0"/>
    <x v="3"/>
    <s v="Chicken, Tomatoes, Red Peppers, Red Onions, Jalapeno Peppers, Corn, Cilantro, Chipotle Sauce"/>
    <x v="15"/>
  </r>
  <r>
    <n v="12845"/>
    <n v="5638"/>
    <n v="0.33333333333333331"/>
    <x v="16"/>
    <n v="1"/>
    <x v="41"/>
    <x v="4"/>
    <x v="2377"/>
    <n v="20.75"/>
    <n v="20.75"/>
    <x v="1"/>
    <x v="2"/>
    <s v="Capocollo, Tomatoes, Goat Cheese, Artichokes, Peperoncini verdi, Garlic"/>
    <x v="12"/>
  </r>
  <r>
    <n v="12846"/>
    <n v="5638"/>
    <n v="0.33333333333333331"/>
    <x v="5"/>
    <n v="1"/>
    <x v="41"/>
    <x v="4"/>
    <x v="2377"/>
    <n v="20.75"/>
    <n v="20.75"/>
    <x v="1"/>
    <x v="3"/>
    <s v="Chicken, Pineapple, Tomatoes, Red Peppers, Thai Sweet Chilli Sauce"/>
    <x v="5"/>
  </r>
  <r>
    <n v="12847"/>
    <n v="5639"/>
    <n v="0.125"/>
    <x v="21"/>
    <n v="1"/>
    <x v="41"/>
    <x v="4"/>
    <x v="2378"/>
    <n v="20.75"/>
    <n v="20.75"/>
    <x v="1"/>
    <x v="3"/>
    <s v="Barbecued Chicken, Red Peppers, Green Peppers, Tomatoes, Red Onions, Barbecue Sauce"/>
    <x v="7"/>
  </r>
  <r>
    <n v="12848"/>
    <n v="5639"/>
    <n v="0.125"/>
    <x v="41"/>
    <n v="1"/>
    <x v="41"/>
    <x v="4"/>
    <x v="2378"/>
    <n v="16.75"/>
    <n v="16.75"/>
    <x v="0"/>
    <x v="3"/>
    <s v="Barbecued Chicken, Red Peppers, Green Peppers, Tomatoes, Red Onions, Barbecue Sauce"/>
    <x v="7"/>
  </r>
  <r>
    <n v="12849"/>
    <n v="5639"/>
    <n v="0.125"/>
    <x v="27"/>
    <n v="1"/>
    <x v="41"/>
    <x v="4"/>
    <x v="2378"/>
    <n v="12"/>
    <n v="12"/>
    <x v="2"/>
    <x v="0"/>
    <s v="Bacon, Pepperoni, Italian Sausage, Chorizo Sausage"/>
    <x v="19"/>
  </r>
  <r>
    <n v="12850"/>
    <n v="5639"/>
    <n v="0.125"/>
    <x v="29"/>
    <n v="1"/>
    <x v="41"/>
    <x v="4"/>
    <x v="2378"/>
    <n v="17.95"/>
    <n v="17.95"/>
    <x v="1"/>
    <x v="1"/>
    <s v="Ricotta Cheese, Gorgonzola Piccante Cheese, Mozzarella Cheese, Parmigiano Reggiano Cheese, Garlic"/>
    <x v="21"/>
  </r>
  <r>
    <n v="12851"/>
    <n v="5639"/>
    <n v="0.125"/>
    <x v="39"/>
    <n v="1"/>
    <x v="41"/>
    <x v="4"/>
    <x v="2378"/>
    <n v="16"/>
    <n v="16"/>
    <x v="0"/>
    <x v="0"/>
    <s v="Capocollo, Red Peppers, Tomatoes, Goat Cheese, Garlic, Oregano"/>
    <x v="11"/>
  </r>
  <r>
    <n v="12852"/>
    <n v="5639"/>
    <n v="0.125"/>
    <x v="6"/>
    <n v="1"/>
    <x v="41"/>
    <x v="4"/>
    <x v="2378"/>
    <n v="16.5"/>
    <n v="16.5"/>
    <x v="0"/>
    <x v="2"/>
    <s v="Calabrese Salami, Capocollo, Tomatoes, Red Onions, Green Olives, Garlic"/>
    <x v="3"/>
  </r>
  <r>
    <n v="12853"/>
    <n v="5639"/>
    <n v="0.125"/>
    <x v="67"/>
    <n v="2"/>
    <x v="41"/>
    <x v="4"/>
    <x v="2378"/>
    <n v="12.25"/>
    <n v="24.5"/>
    <x v="2"/>
    <x v="2"/>
    <s v="Coarse Sicilian Salami, Tomatoes, Green Olives, Luganega Sausage, Onions, Garlic"/>
    <x v="28"/>
  </r>
  <r>
    <n v="12854"/>
    <n v="5639"/>
    <n v="0.125"/>
    <x v="20"/>
    <n v="1"/>
    <x v="41"/>
    <x v="4"/>
    <x v="2378"/>
    <n v="20.75"/>
    <n v="20.75"/>
    <x v="1"/>
    <x v="3"/>
    <s v="Chicken, Tomatoes, Red Peppers, Red Onions, Jalapeno Peppers, Corn, Cilantro, Chipotle Sauce"/>
    <x v="15"/>
  </r>
  <r>
    <n v="12855"/>
    <n v="5640"/>
    <n v="0.5"/>
    <x v="41"/>
    <n v="1"/>
    <x v="41"/>
    <x v="4"/>
    <x v="2379"/>
    <n v="16.75"/>
    <n v="16.75"/>
    <x v="0"/>
    <x v="3"/>
    <s v="Barbecued Chicken, Red Peppers, Green Peppers, Tomatoes, Red Onions, Barbecue Sauce"/>
    <x v="7"/>
  </r>
  <r>
    <n v="12856"/>
    <n v="5640"/>
    <n v="0.5"/>
    <x v="74"/>
    <n v="1"/>
    <x v="41"/>
    <x v="4"/>
    <x v="2379"/>
    <n v="12.75"/>
    <n v="12.75"/>
    <x v="2"/>
    <x v="3"/>
    <s v="Chicken, Tomatoes, Red Peppers, Spinach, Garlic, Pesto Sauce"/>
    <x v="18"/>
  </r>
  <r>
    <n v="12857"/>
    <n v="5641"/>
    <n v="1"/>
    <x v="22"/>
    <n v="1"/>
    <x v="41"/>
    <x v="4"/>
    <x v="2380"/>
    <n v="20.75"/>
    <n v="20.75"/>
    <x v="1"/>
    <x v="3"/>
    <s v="Chicken, Artichoke, Spinach, Garlic, Jalapeno Peppers, Fontina Cheese, Gouda Cheese"/>
    <x v="16"/>
  </r>
  <r>
    <n v="12858"/>
    <n v="5642"/>
    <n v="1"/>
    <x v="47"/>
    <n v="1"/>
    <x v="41"/>
    <x v="4"/>
    <x v="838"/>
    <n v="9.75"/>
    <n v="9.75"/>
    <x v="2"/>
    <x v="0"/>
    <s v="Mozzarella Cheese, Pepperoni"/>
    <x v="17"/>
  </r>
  <r>
    <n v="12859"/>
    <n v="5643"/>
    <n v="0.33333333333333331"/>
    <x v="11"/>
    <n v="1"/>
    <x v="41"/>
    <x v="4"/>
    <x v="2381"/>
    <n v="12"/>
    <n v="12"/>
    <x v="2"/>
    <x v="0"/>
    <s v="Pepperoni, Mushrooms, Red Onions, Red Peppers, Bacon"/>
    <x v="1"/>
  </r>
  <r>
    <n v="12860"/>
    <n v="5643"/>
    <n v="0.33333333333333331"/>
    <x v="29"/>
    <n v="1"/>
    <x v="41"/>
    <x v="4"/>
    <x v="2381"/>
    <n v="17.95"/>
    <n v="17.95"/>
    <x v="1"/>
    <x v="1"/>
    <s v="Ricotta Cheese, Gorgonzola Piccante Cheese, Mozzarella Cheese, Parmigiano Reggiano Cheese, Garlic"/>
    <x v="21"/>
  </r>
  <r>
    <n v="12861"/>
    <n v="5643"/>
    <n v="0.33333333333333331"/>
    <x v="54"/>
    <n v="1"/>
    <x v="41"/>
    <x v="4"/>
    <x v="2381"/>
    <n v="20.75"/>
    <n v="20.75"/>
    <x v="1"/>
    <x v="2"/>
    <s v="Genoa Salami, Capocollo, Pepperoni, Tomatoes, Asiago Cheese, Garlic"/>
    <x v="26"/>
  </r>
  <r>
    <n v="12862"/>
    <n v="5644"/>
    <n v="0.25"/>
    <x v="41"/>
    <n v="1"/>
    <x v="41"/>
    <x v="4"/>
    <x v="2382"/>
    <n v="16.75"/>
    <n v="16.75"/>
    <x v="0"/>
    <x v="3"/>
    <s v="Barbecued Chicken, Red Peppers, Green Peppers, Tomatoes, Red Onions, Barbecue Sauce"/>
    <x v="7"/>
  </r>
  <r>
    <n v="12863"/>
    <n v="5644"/>
    <n v="0.25"/>
    <x v="8"/>
    <n v="1"/>
    <x v="41"/>
    <x v="4"/>
    <x v="2382"/>
    <n v="12.75"/>
    <n v="12.75"/>
    <x v="2"/>
    <x v="3"/>
    <s v="Barbecued Chicken, Red Peppers, Green Peppers, Tomatoes, Red Onions, Barbecue Sauce"/>
    <x v="7"/>
  </r>
  <r>
    <n v="12864"/>
    <n v="5644"/>
    <n v="0.25"/>
    <x v="50"/>
    <n v="1"/>
    <x v="41"/>
    <x v="4"/>
    <x v="2382"/>
    <n v="17.5"/>
    <n v="17.5"/>
    <x v="1"/>
    <x v="0"/>
    <s v="Pepperoni, Mushrooms, Green Peppers"/>
    <x v="30"/>
  </r>
  <r>
    <n v="12865"/>
    <n v="5644"/>
    <n v="0.25"/>
    <x v="18"/>
    <n v="1"/>
    <x v="41"/>
    <x v="4"/>
    <x v="2382"/>
    <n v="12"/>
    <n v="12"/>
    <x v="2"/>
    <x v="1"/>
    <s v="Mushrooms, Tomatoes, Red Peppers, Green Peppers, Red Onions, Zucchini, Spinach, Garlic"/>
    <x v="14"/>
  </r>
  <r>
    <n v="12866"/>
    <n v="5645"/>
    <n v="0.33333333333333331"/>
    <x v="53"/>
    <n v="1"/>
    <x v="41"/>
    <x v="4"/>
    <x v="2383"/>
    <n v="16.75"/>
    <n v="16.75"/>
    <x v="0"/>
    <x v="3"/>
    <s v="Chicken, Red Onions, Red Peppers, Mushrooms, Asiago Cheese, Alfredo Sauce"/>
    <x v="29"/>
  </r>
  <r>
    <n v="12867"/>
    <n v="5645"/>
    <n v="0.33333333333333331"/>
    <x v="20"/>
    <n v="1"/>
    <x v="41"/>
    <x v="4"/>
    <x v="2383"/>
    <n v="20.75"/>
    <n v="20.75"/>
    <x v="1"/>
    <x v="3"/>
    <s v="Chicken, Tomatoes, Red Peppers, Red Onions, Jalapeno Peppers, Corn, Cilantro, Chipotle Sauce"/>
    <x v="15"/>
  </r>
  <r>
    <n v="12868"/>
    <n v="5645"/>
    <n v="0.33333333333333331"/>
    <x v="16"/>
    <n v="1"/>
    <x v="41"/>
    <x v="4"/>
    <x v="2383"/>
    <n v="20.75"/>
    <n v="20.75"/>
    <x v="1"/>
    <x v="2"/>
    <s v="Capocollo, Tomatoes, Goat Cheese, Artichokes, Peperoncini verdi, Garlic"/>
    <x v="12"/>
  </r>
  <r>
    <n v="12869"/>
    <n v="5646"/>
    <n v="0.25"/>
    <x v="13"/>
    <n v="1"/>
    <x v="41"/>
    <x v="4"/>
    <x v="2384"/>
    <n v="20.5"/>
    <n v="20.5"/>
    <x v="1"/>
    <x v="0"/>
    <s v="Capocollo, Red Peppers, Tomatoes, Goat Cheese, Garlic, Oregano"/>
    <x v="11"/>
  </r>
  <r>
    <n v="12870"/>
    <n v="5646"/>
    <n v="0.25"/>
    <x v="81"/>
    <n v="1"/>
    <x v="41"/>
    <x v="4"/>
    <x v="2384"/>
    <n v="16"/>
    <n v="16"/>
    <x v="0"/>
    <x v="0"/>
    <s v="Tomatoes, Anchovies, Green Olives, Red Onions, Garlic"/>
    <x v="22"/>
  </r>
  <r>
    <n v="12871"/>
    <n v="5646"/>
    <n v="0.25"/>
    <x v="42"/>
    <n v="1"/>
    <x v="41"/>
    <x v="4"/>
    <x v="2384"/>
    <n v="12.5"/>
    <n v="12.5"/>
    <x v="0"/>
    <x v="0"/>
    <s v="Mozzarella Cheese, Pepperoni"/>
    <x v="17"/>
  </r>
  <r>
    <n v="12872"/>
    <n v="5646"/>
    <n v="0.25"/>
    <x v="18"/>
    <n v="1"/>
    <x v="41"/>
    <x v="4"/>
    <x v="2384"/>
    <n v="12"/>
    <n v="12"/>
    <x v="2"/>
    <x v="1"/>
    <s v="Mushrooms, Tomatoes, Red Peppers, Green Peppers, Red Onions, Zucchini, Spinach, Garlic"/>
    <x v="14"/>
  </r>
  <r>
    <n v="12873"/>
    <n v="5647"/>
    <n v="0.25"/>
    <x v="27"/>
    <n v="1"/>
    <x v="41"/>
    <x v="4"/>
    <x v="2385"/>
    <n v="12"/>
    <n v="12"/>
    <x v="2"/>
    <x v="0"/>
    <s v="Bacon, Pepperoni, Italian Sausage, Chorizo Sausage"/>
    <x v="19"/>
  </r>
  <r>
    <n v="12874"/>
    <n v="5647"/>
    <n v="0.25"/>
    <x v="23"/>
    <n v="1"/>
    <x v="41"/>
    <x v="4"/>
    <x v="2385"/>
    <n v="16.75"/>
    <n v="16.75"/>
    <x v="0"/>
    <x v="3"/>
    <s v="Chicken, Artichoke, Spinach, Garlic, Jalapeno Peppers, Fontina Cheese, Gouda Cheese"/>
    <x v="16"/>
  </r>
  <r>
    <n v="12875"/>
    <n v="5647"/>
    <n v="0.25"/>
    <x v="2"/>
    <n v="1"/>
    <x v="41"/>
    <x v="4"/>
    <x v="2385"/>
    <n v="18.5"/>
    <n v="18.5"/>
    <x v="1"/>
    <x v="1"/>
    <s v="Mozzarella Cheese, Provolone Cheese, Smoked Gouda Cheese, Romano Cheese, Blue Cheese, Garlic"/>
    <x v="2"/>
  </r>
  <r>
    <n v="12876"/>
    <n v="5647"/>
    <n v="0.25"/>
    <x v="5"/>
    <n v="1"/>
    <x v="41"/>
    <x v="4"/>
    <x v="2385"/>
    <n v="20.75"/>
    <n v="20.75"/>
    <x v="1"/>
    <x v="3"/>
    <s v="Chicken, Pineapple, Tomatoes, Red Peppers, Thai Sweet Chilli Sauce"/>
    <x v="5"/>
  </r>
  <r>
    <n v="12877"/>
    <n v="5648"/>
    <n v="0.33333333333333331"/>
    <x v="31"/>
    <n v="1"/>
    <x v="41"/>
    <x v="4"/>
    <x v="2386"/>
    <n v="16.25"/>
    <n v="16.25"/>
    <x v="0"/>
    <x v="2"/>
    <s v="?duja Salami, Pancetta, Tomatoes, Red Onions, Friggitello Peppers, Garlic"/>
    <x v="23"/>
  </r>
  <r>
    <n v="12878"/>
    <n v="5648"/>
    <n v="0.33333333333333331"/>
    <x v="29"/>
    <n v="1"/>
    <x v="41"/>
    <x v="4"/>
    <x v="2386"/>
    <n v="17.95"/>
    <n v="17.95"/>
    <x v="1"/>
    <x v="1"/>
    <s v="Ricotta Cheese, Gorgonzola Piccante Cheese, Mozzarella Cheese, Parmigiano Reggiano Cheese, Garlic"/>
    <x v="21"/>
  </r>
  <r>
    <n v="12879"/>
    <n v="5648"/>
    <n v="0.33333333333333331"/>
    <x v="20"/>
    <n v="1"/>
    <x v="41"/>
    <x v="4"/>
    <x v="2386"/>
    <n v="20.75"/>
    <n v="20.75"/>
    <x v="1"/>
    <x v="3"/>
    <s v="Chicken, Tomatoes, Red Peppers, Red Onions, Jalapeno Peppers, Corn, Cilantro, Chipotle Sauce"/>
    <x v="15"/>
  </r>
  <r>
    <n v="12880"/>
    <n v="5649"/>
    <n v="0.5"/>
    <x v="27"/>
    <n v="1"/>
    <x v="41"/>
    <x v="4"/>
    <x v="2387"/>
    <n v="12"/>
    <n v="12"/>
    <x v="2"/>
    <x v="0"/>
    <s v="Bacon, Pepperoni, Italian Sausage, Chorizo Sausage"/>
    <x v="19"/>
  </r>
  <r>
    <n v="12881"/>
    <n v="5649"/>
    <n v="0.5"/>
    <x v="63"/>
    <n v="1"/>
    <x v="41"/>
    <x v="4"/>
    <x v="2387"/>
    <n v="16.5"/>
    <n v="16.5"/>
    <x v="0"/>
    <x v="2"/>
    <s v="Prosciutto di San Daniele, Arugula, Mozzarella Cheese"/>
    <x v="6"/>
  </r>
  <r>
    <n v="12882"/>
    <n v="5650"/>
    <n v="0.5"/>
    <x v="20"/>
    <n v="1"/>
    <x v="41"/>
    <x v="4"/>
    <x v="2216"/>
    <n v="20.75"/>
    <n v="20.75"/>
    <x v="1"/>
    <x v="3"/>
    <s v="Chicken, Tomatoes, Red Peppers, Red Onions, Jalapeno Peppers, Corn, Cilantro, Chipotle Sauce"/>
    <x v="15"/>
  </r>
  <r>
    <n v="12883"/>
    <n v="5650"/>
    <n v="0.5"/>
    <x v="75"/>
    <n v="1"/>
    <x v="41"/>
    <x v="4"/>
    <x v="2216"/>
    <n v="12"/>
    <n v="12"/>
    <x v="2"/>
    <x v="1"/>
    <s v="Spinach, Mushrooms, Red Onions, Feta Cheese, Garlic"/>
    <x v="27"/>
  </r>
  <r>
    <n v="12884"/>
    <n v="5651"/>
    <n v="0.25"/>
    <x v="41"/>
    <n v="1"/>
    <x v="41"/>
    <x v="4"/>
    <x v="2388"/>
    <n v="16.75"/>
    <n v="16.75"/>
    <x v="0"/>
    <x v="3"/>
    <s v="Barbecued Chicken, Red Peppers, Green Peppers, Tomatoes, Red Onions, Barbecue Sauce"/>
    <x v="7"/>
  </r>
  <r>
    <n v="12885"/>
    <n v="5651"/>
    <n v="0.25"/>
    <x v="25"/>
    <n v="1"/>
    <x v="41"/>
    <x v="4"/>
    <x v="2388"/>
    <n v="12.75"/>
    <n v="12.75"/>
    <x v="2"/>
    <x v="3"/>
    <s v="Chicken, Artichoke, Spinach, Garlic, Jalapeno Peppers, Fontina Cheese, Gouda Cheese"/>
    <x v="16"/>
  </r>
  <r>
    <n v="12886"/>
    <n v="5651"/>
    <n v="0.25"/>
    <x v="19"/>
    <n v="1"/>
    <x v="41"/>
    <x v="4"/>
    <x v="2388"/>
    <n v="20.25"/>
    <n v="20.25"/>
    <x v="1"/>
    <x v="1"/>
    <s v="Tomatoes, Red Peppers, Jalapeno Peppers, Red Onions, Cilantro, Corn, Chipotle Sauce, Garlic"/>
    <x v="4"/>
  </r>
  <r>
    <n v="12887"/>
    <n v="5651"/>
    <n v="0.25"/>
    <x v="42"/>
    <n v="1"/>
    <x v="41"/>
    <x v="4"/>
    <x v="2388"/>
    <n v="12.5"/>
    <n v="12.5"/>
    <x v="0"/>
    <x v="0"/>
    <s v="Mozzarella Cheese, Pepperoni"/>
    <x v="17"/>
  </r>
  <r>
    <n v="12888"/>
    <n v="5652"/>
    <n v="1"/>
    <x v="14"/>
    <n v="1"/>
    <x v="41"/>
    <x v="4"/>
    <x v="2389"/>
    <n v="12.5"/>
    <n v="12.5"/>
    <x v="2"/>
    <x v="2"/>
    <s v="Calabrese Salami, Capocollo, Tomatoes, Red Onions, Green Olives, Garlic"/>
    <x v="3"/>
  </r>
  <r>
    <n v="12889"/>
    <n v="5653"/>
    <n v="0.5"/>
    <x v="41"/>
    <n v="1"/>
    <x v="41"/>
    <x v="4"/>
    <x v="2390"/>
    <n v="16.75"/>
    <n v="16.75"/>
    <x v="0"/>
    <x v="3"/>
    <s v="Barbecued Chicken, Red Peppers, Green Peppers, Tomatoes, Red Onions, Barbecue Sauce"/>
    <x v="7"/>
  </r>
  <r>
    <n v="12890"/>
    <n v="5653"/>
    <n v="0.5"/>
    <x v="13"/>
    <n v="1"/>
    <x v="41"/>
    <x v="4"/>
    <x v="2390"/>
    <n v="20.5"/>
    <n v="20.5"/>
    <x v="1"/>
    <x v="0"/>
    <s v="Capocollo, Red Peppers, Tomatoes, Goat Cheese, Garlic, Oregano"/>
    <x v="11"/>
  </r>
  <r>
    <n v="12891"/>
    <n v="5654"/>
    <n v="1"/>
    <x v="30"/>
    <n v="1"/>
    <x v="41"/>
    <x v="4"/>
    <x v="2391"/>
    <n v="12"/>
    <n v="12"/>
    <x v="2"/>
    <x v="0"/>
    <s v="Tomatoes, Anchovies, Green Olives, Red Onions, Garlic"/>
    <x v="22"/>
  </r>
  <r>
    <n v="12892"/>
    <n v="5655"/>
    <n v="1"/>
    <x v="70"/>
    <n v="1"/>
    <x v="41"/>
    <x v="4"/>
    <x v="2392"/>
    <n v="20.75"/>
    <n v="20.75"/>
    <x v="1"/>
    <x v="2"/>
    <s v="Spinach, Red Onions, Pepperoni, Tomatoes, Artichokes, Kalamata Olives, Garlic, Asiago Cheese"/>
    <x v="9"/>
  </r>
  <r>
    <n v="12893"/>
    <n v="5656"/>
    <n v="0.33333333333333331"/>
    <x v="30"/>
    <n v="1"/>
    <x v="41"/>
    <x v="4"/>
    <x v="2393"/>
    <n v="12"/>
    <n v="12"/>
    <x v="2"/>
    <x v="0"/>
    <s v="Tomatoes, Anchovies, Green Olives, Red Onions, Garlic"/>
    <x v="22"/>
  </r>
  <r>
    <n v="12894"/>
    <n v="5656"/>
    <n v="0.33333333333333331"/>
    <x v="47"/>
    <n v="1"/>
    <x v="41"/>
    <x v="4"/>
    <x v="2393"/>
    <n v="9.75"/>
    <n v="9.75"/>
    <x v="2"/>
    <x v="0"/>
    <s v="Mozzarella Cheese, Pepperoni"/>
    <x v="17"/>
  </r>
  <r>
    <n v="12895"/>
    <n v="5656"/>
    <n v="0.33333333333333331"/>
    <x v="52"/>
    <n v="1"/>
    <x v="41"/>
    <x v="4"/>
    <x v="2393"/>
    <n v="16.5"/>
    <n v="16.5"/>
    <x v="0"/>
    <x v="2"/>
    <s v="Genoa Salami, Capocollo, Pepperoni, Tomatoes, Asiago Cheese, Garlic"/>
    <x v="26"/>
  </r>
  <r>
    <n v="12896"/>
    <n v="5657"/>
    <n v="0.33333333333333331"/>
    <x v="41"/>
    <n v="1"/>
    <x v="41"/>
    <x v="4"/>
    <x v="2394"/>
    <n v="16.75"/>
    <n v="16.75"/>
    <x v="0"/>
    <x v="3"/>
    <s v="Barbecued Chicken, Red Peppers, Green Peppers, Tomatoes, Red Onions, Barbecue Sauce"/>
    <x v="7"/>
  </r>
  <r>
    <n v="12897"/>
    <n v="5657"/>
    <n v="0.33333333333333331"/>
    <x v="60"/>
    <n v="1"/>
    <x v="41"/>
    <x v="4"/>
    <x v="2394"/>
    <n v="16.5"/>
    <n v="16.5"/>
    <x v="1"/>
    <x v="0"/>
    <s v="Sliced Ham, Pineapple, Mozzarella Cheese"/>
    <x v="0"/>
  </r>
  <r>
    <n v="12898"/>
    <n v="5657"/>
    <n v="0.33333333333333331"/>
    <x v="13"/>
    <n v="1"/>
    <x v="41"/>
    <x v="4"/>
    <x v="2394"/>
    <n v="20.5"/>
    <n v="20.5"/>
    <x v="1"/>
    <x v="0"/>
    <s v="Capocollo, Red Peppers, Tomatoes, Goat Cheese, Garlic, Oregano"/>
    <x v="11"/>
  </r>
  <r>
    <n v="12899"/>
    <n v="5658"/>
    <n v="1"/>
    <x v="11"/>
    <n v="1"/>
    <x v="41"/>
    <x v="4"/>
    <x v="1648"/>
    <n v="12"/>
    <n v="12"/>
    <x v="2"/>
    <x v="0"/>
    <s v="Pepperoni, Mushrooms, Red Onions, Red Peppers, Bacon"/>
    <x v="1"/>
  </r>
  <r>
    <n v="12900"/>
    <n v="5659"/>
    <n v="0.5"/>
    <x v="65"/>
    <n v="1"/>
    <x v="41"/>
    <x v="4"/>
    <x v="2395"/>
    <n v="16.75"/>
    <n v="16.75"/>
    <x v="0"/>
    <x v="3"/>
    <s v="Chicken, Tomatoes, Red Peppers, Red Onions, Jalapeno Peppers, Corn, Cilantro, Chipotle Sauce"/>
    <x v="15"/>
  </r>
  <r>
    <n v="12901"/>
    <n v="5659"/>
    <n v="0.5"/>
    <x v="5"/>
    <n v="1"/>
    <x v="41"/>
    <x v="4"/>
    <x v="2395"/>
    <n v="20.75"/>
    <n v="20.75"/>
    <x v="1"/>
    <x v="3"/>
    <s v="Chicken, Pineapple, Tomatoes, Red Peppers, Thai Sweet Chilli Sauce"/>
    <x v="5"/>
  </r>
  <r>
    <n v="12902"/>
    <n v="5660"/>
    <n v="1"/>
    <x v="80"/>
    <n v="1"/>
    <x v="41"/>
    <x v="4"/>
    <x v="2396"/>
    <n v="16"/>
    <n v="16"/>
    <x v="0"/>
    <x v="1"/>
    <s v="Spinach, Mushrooms, Red Onions, Feta Cheese, Garlic"/>
    <x v="27"/>
  </r>
  <r>
    <n v="12903"/>
    <n v="5661"/>
    <n v="1"/>
    <x v="30"/>
    <n v="1"/>
    <x v="41"/>
    <x v="4"/>
    <x v="2397"/>
    <n v="12"/>
    <n v="12"/>
    <x v="2"/>
    <x v="0"/>
    <s v="Tomatoes, Anchovies, Green Olives, Red Onions, Garlic"/>
    <x v="22"/>
  </r>
  <r>
    <n v="12904"/>
    <n v="5662"/>
    <n v="1"/>
    <x v="73"/>
    <n v="1"/>
    <x v="41"/>
    <x v="4"/>
    <x v="2398"/>
    <n v="16"/>
    <n v="16"/>
    <x v="0"/>
    <x v="0"/>
    <s v="Kalamata Olives, Feta Cheese, Tomatoes, Garlic, Beef Chuck Roast, Red Onions"/>
    <x v="8"/>
  </r>
  <r>
    <n v="12905"/>
    <n v="5663"/>
    <n v="1"/>
    <x v="1"/>
    <n v="1"/>
    <x v="41"/>
    <x v="4"/>
    <x v="2399"/>
    <n v="16"/>
    <n v="16"/>
    <x v="0"/>
    <x v="0"/>
    <s v="Pepperoni, Mushrooms, Red Onions, Red Peppers, Bacon"/>
    <x v="1"/>
  </r>
  <r>
    <n v="12906"/>
    <n v="5664"/>
    <n v="0.5"/>
    <x v="7"/>
    <n v="1"/>
    <x v="41"/>
    <x v="4"/>
    <x v="2400"/>
    <n v="20.75"/>
    <n v="20.75"/>
    <x v="1"/>
    <x v="2"/>
    <s v="Prosciutto di San Daniele, Arugula, Mozzarella Cheese"/>
    <x v="6"/>
  </r>
  <r>
    <n v="12907"/>
    <n v="5664"/>
    <n v="0.5"/>
    <x v="28"/>
    <n v="1"/>
    <x v="41"/>
    <x v="4"/>
    <x v="2400"/>
    <n v="20.75"/>
    <n v="20.75"/>
    <x v="1"/>
    <x v="2"/>
    <s v="Soppressata Salami, Fontina Cheese, Mozzarella Cheese, Mushrooms, Garlic"/>
    <x v="20"/>
  </r>
  <r>
    <n v="12908"/>
    <n v="5665"/>
    <n v="0.25"/>
    <x v="8"/>
    <n v="1"/>
    <x v="41"/>
    <x v="4"/>
    <x v="2401"/>
    <n v="12.75"/>
    <n v="12.75"/>
    <x v="2"/>
    <x v="3"/>
    <s v="Barbecued Chicken, Red Peppers, Green Peppers, Tomatoes, Red Onions, Barbecue Sauce"/>
    <x v="7"/>
  </r>
  <r>
    <n v="12909"/>
    <n v="5665"/>
    <n v="0.25"/>
    <x v="51"/>
    <n v="1"/>
    <x v="41"/>
    <x v="4"/>
    <x v="2401"/>
    <n v="10.5"/>
    <n v="10.5"/>
    <x v="2"/>
    <x v="0"/>
    <s v="Sliced Ham, Pineapple, Mozzarella Cheese"/>
    <x v="0"/>
  </r>
  <r>
    <n v="12910"/>
    <n v="5665"/>
    <n v="0.25"/>
    <x v="78"/>
    <n v="1"/>
    <x v="41"/>
    <x v="4"/>
    <x v="2401"/>
    <n v="12"/>
    <n v="12"/>
    <x v="2"/>
    <x v="0"/>
    <s v="Capocollo, Red Peppers, Tomatoes, Goat Cheese, Garlic, Oregano"/>
    <x v="11"/>
  </r>
  <r>
    <n v="12911"/>
    <n v="5665"/>
    <n v="0.25"/>
    <x v="54"/>
    <n v="1"/>
    <x v="41"/>
    <x v="4"/>
    <x v="2401"/>
    <n v="20.75"/>
    <n v="20.75"/>
    <x v="1"/>
    <x v="2"/>
    <s v="Genoa Salami, Capocollo, Pepperoni, Tomatoes, Asiago Cheese, Garlic"/>
    <x v="26"/>
  </r>
  <r>
    <n v="12912"/>
    <n v="5666"/>
    <n v="0.25"/>
    <x v="3"/>
    <n v="1"/>
    <x v="41"/>
    <x v="4"/>
    <x v="2402"/>
    <n v="20.75"/>
    <n v="20.75"/>
    <x v="1"/>
    <x v="2"/>
    <s v="Calabrese Salami, Capocollo, Tomatoes, Red Onions, Green Olives, Garlic"/>
    <x v="3"/>
  </r>
  <r>
    <n v="12913"/>
    <n v="5666"/>
    <n v="0.25"/>
    <x v="7"/>
    <n v="1"/>
    <x v="41"/>
    <x v="4"/>
    <x v="2402"/>
    <n v="20.75"/>
    <n v="20.75"/>
    <x v="1"/>
    <x v="2"/>
    <s v="Prosciutto di San Daniele, Arugula, Mozzarella Cheese"/>
    <x v="6"/>
  </r>
  <r>
    <n v="12914"/>
    <n v="5666"/>
    <n v="0.25"/>
    <x v="75"/>
    <n v="1"/>
    <x v="41"/>
    <x v="4"/>
    <x v="2402"/>
    <n v="12"/>
    <n v="12"/>
    <x v="2"/>
    <x v="1"/>
    <s v="Spinach, Mushrooms, Red Onions, Feta Cheese, Garlic"/>
    <x v="27"/>
  </r>
  <r>
    <n v="12915"/>
    <n v="5666"/>
    <n v="0.25"/>
    <x v="5"/>
    <n v="1"/>
    <x v="41"/>
    <x v="4"/>
    <x v="2402"/>
    <n v="20.75"/>
    <n v="20.75"/>
    <x v="1"/>
    <x v="3"/>
    <s v="Chicken, Pineapple, Tomatoes, Red Peppers, Thai Sweet Chilli Sauce"/>
    <x v="5"/>
  </r>
  <r>
    <n v="12916"/>
    <n v="5667"/>
    <n v="0.5"/>
    <x v="27"/>
    <n v="1"/>
    <x v="41"/>
    <x v="4"/>
    <x v="2403"/>
    <n v="12"/>
    <n v="12"/>
    <x v="2"/>
    <x v="0"/>
    <s v="Bacon, Pepperoni, Italian Sausage, Chorizo Sausage"/>
    <x v="19"/>
  </r>
  <r>
    <n v="12917"/>
    <n v="5667"/>
    <n v="0.5"/>
    <x v="2"/>
    <n v="1"/>
    <x v="41"/>
    <x v="4"/>
    <x v="2403"/>
    <n v="18.5"/>
    <n v="18.5"/>
    <x v="1"/>
    <x v="1"/>
    <s v="Mozzarella Cheese, Provolone Cheese, Smoked Gouda Cheese, Romano Cheese, Blue Cheese, Garlic"/>
    <x v="2"/>
  </r>
  <r>
    <n v="12918"/>
    <n v="5668"/>
    <n v="0.25"/>
    <x v="29"/>
    <n v="1"/>
    <x v="41"/>
    <x v="4"/>
    <x v="2404"/>
    <n v="17.95"/>
    <n v="17.95"/>
    <x v="1"/>
    <x v="1"/>
    <s v="Ricotta Cheese, Gorgonzola Piccante Cheese, Mozzarella Cheese, Parmigiano Reggiano Cheese, Garlic"/>
    <x v="21"/>
  </r>
  <r>
    <n v="12919"/>
    <n v="5668"/>
    <n v="0.25"/>
    <x v="6"/>
    <n v="1"/>
    <x v="41"/>
    <x v="4"/>
    <x v="2404"/>
    <n v="16.5"/>
    <n v="16.5"/>
    <x v="0"/>
    <x v="2"/>
    <s v="Calabrese Salami, Capocollo, Tomatoes, Red Onions, Green Olives, Garlic"/>
    <x v="3"/>
  </r>
  <r>
    <n v="12920"/>
    <n v="5668"/>
    <n v="0.25"/>
    <x v="34"/>
    <n v="1"/>
    <x v="41"/>
    <x v="4"/>
    <x v="2404"/>
    <n v="16"/>
    <n v="16"/>
    <x v="0"/>
    <x v="1"/>
    <s v="Spinach, Artichokes, Kalamata Olives, Sun-dried Tomatoes, Feta Cheese, Plum Tomatoes, Red Onions"/>
    <x v="25"/>
  </r>
  <r>
    <n v="12921"/>
    <n v="5668"/>
    <n v="0.25"/>
    <x v="63"/>
    <n v="1"/>
    <x v="41"/>
    <x v="4"/>
    <x v="2404"/>
    <n v="16.5"/>
    <n v="16.5"/>
    <x v="0"/>
    <x v="2"/>
    <s v="Prosciutto di San Daniele, Arugula, Mozzarella Cheese"/>
    <x v="6"/>
  </r>
  <r>
    <n v="12922"/>
    <n v="5669"/>
    <n v="0.33333333333333331"/>
    <x v="4"/>
    <n v="1"/>
    <x v="41"/>
    <x v="4"/>
    <x v="2405"/>
    <n v="16"/>
    <n v="16"/>
    <x v="0"/>
    <x v="1"/>
    <s v="Tomatoes, Red Peppers, Jalapeno Peppers, Red Onions, Cilantro, Corn, Chipotle Sauce, Garlic"/>
    <x v="4"/>
  </r>
  <r>
    <n v="12923"/>
    <n v="5669"/>
    <n v="0.33333333333333331"/>
    <x v="40"/>
    <n v="1"/>
    <x v="41"/>
    <x v="4"/>
    <x v="2405"/>
    <n v="12.75"/>
    <n v="12.75"/>
    <x v="2"/>
    <x v="3"/>
    <s v="Chicken, Tomatoes, Red Peppers, Red Onions, Jalapeno Peppers, Corn, Cilantro, Chipotle Sauce"/>
    <x v="15"/>
  </r>
  <r>
    <n v="12924"/>
    <n v="5669"/>
    <n v="0.33333333333333331"/>
    <x v="5"/>
    <n v="1"/>
    <x v="41"/>
    <x v="4"/>
    <x v="2405"/>
    <n v="20.75"/>
    <n v="20.75"/>
    <x v="1"/>
    <x v="3"/>
    <s v="Chicken, Pineapple, Tomatoes, Red Peppers, Thai Sweet Chilli Sauce"/>
    <x v="5"/>
  </r>
  <r>
    <n v="12925"/>
    <n v="5670"/>
    <n v="0.33333333333333331"/>
    <x v="89"/>
    <n v="1"/>
    <x v="41"/>
    <x v="4"/>
    <x v="2406"/>
    <n v="20.25"/>
    <n v="20.25"/>
    <x v="1"/>
    <x v="2"/>
    <s v="?duja Salami, Pancetta, Tomatoes, Red Onions, Friggitello Peppers, Garlic"/>
    <x v="23"/>
  </r>
  <r>
    <n v="12926"/>
    <n v="5670"/>
    <n v="0.33333333333333331"/>
    <x v="51"/>
    <n v="1"/>
    <x v="41"/>
    <x v="4"/>
    <x v="2406"/>
    <n v="10.5"/>
    <n v="10.5"/>
    <x v="2"/>
    <x v="0"/>
    <s v="Sliced Ham, Pineapple, Mozzarella Cheese"/>
    <x v="0"/>
  </r>
  <r>
    <n v="12927"/>
    <n v="5670"/>
    <n v="0.33333333333333331"/>
    <x v="39"/>
    <n v="1"/>
    <x v="41"/>
    <x v="4"/>
    <x v="2406"/>
    <n v="16"/>
    <n v="16"/>
    <x v="0"/>
    <x v="0"/>
    <s v="Capocollo, Red Peppers, Tomatoes, Goat Cheese, Garlic, Oregano"/>
    <x v="11"/>
  </r>
  <r>
    <n v="12928"/>
    <n v="5671"/>
    <n v="0.5"/>
    <x v="53"/>
    <n v="1"/>
    <x v="41"/>
    <x v="4"/>
    <x v="2407"/>
    <n v="16.75"/>
    <n v="16.75"/>
    <x v="0"/>
    <x v="3"/>
    <s v="Chicken, Red Onions, Red Peppers, Mushrooms, Asiago Cheese, Alfredo Sauce"/>
    <x v="29"/>
  </r>
  <r>
    <n v="12929"/>
    <n v="5671"/>
    <n v="0.5"/>
    <x v="68"/>
    <n v="1"/>
    <x v="41"/>
    <x v="4"/>
    <x v="2407"/>
    <n v="12.5"/>
    <n v="12.5"/>
    <x v="2"/>
    <x v="2"/>
    <s v="Capocollo, Tomatoes, Goat Cheese, Artichokes, Peperoncini verdi, Garlic"/>
    <x v="12"/>
  </r>
  <r>
    <n v="12930"/>
    <n v="5672"/>
    <n v="0.33333333333333331"/>
    <x v="22"/>
    <n v="1"/>
    <x v="41"/>
    <x v="4"/>
    <x v="2408"/>
    <n v="20.75"/>
    <n v="20.75"/>
    <x v="1"/>
    <x v="3"/>
    <s v="Chicken, Artichoke, Spinach, Garlic, Jalapeno Peppers, Fontina Cheese, Gouda Cheese"/>
    <x v="16"/>
  </r>
  <r>
    <n v="12931"/>
    <n v="5672"/>
    <n v="0.33333333333333331"/>
    <x v="1"/>
    <n v="1"/>
    <x v="41"/>
    <x v="4"/>
    <x v="2408"/>
    <n v="16"/>
    <n v="16"/>
    <x v="0"/>
    <x v="0"/>
    <s v="Pepperoni, Mushrooms, Red Onions, Red Peppers, Bacon"/>
    <x v="1"/>
  </r>
  <r>
    <n v="12932"/>
    <n v="5672"/>
    <n v="0.33333333333333331"/>
    <x v="63"/>
    <n v="1"/>
    <x v="41"/>
    <x v="4"/>
    <x v="2408"/>
    <n v="16.5"/>
    <n v="16.5"/>
    <x v="0"/>
    <x v="2"/>
    <s v="Prosciutto di San Daniele, Arugula, Mozzarella Cheese"/>
    <x v="6"/>
  </r>
  <r>
    <n v="12933"/>
    <n v="5673"/>
    <n v="1"/>
    <x v="49"/>
    <n v="1"/>
    <x v="41"/>
    <x v="4"/>
    <x v="2409"/>
    <n v="16"/>
    <n v="16"/>
    <x v="0"/>
    <x v="1"/>
    <s v="Spinach, Mushrooms, Tomatoes, Green Olives, Feta Cheese"/>
    <x v="10"/>
  </r>
  <r>
    <n v="12934"/>
    <n v="5674"/>
    <n v="0.33333333333333331"/>
    <x v="11"/>
    <n v="1"/>
    <x v="41"/>
    <x v="4"/>
    <x v="2410"/>
    <n v="12"/>
    <n v="12"/>
    <x v="2"/>
    <x v="0"/>
    <s v="Pepperoni, Mushrooms, Red Onions, Red Peppers, Bacon"/>
    <x v="1"/>
  </r>
  <r>
    <n v="12935"/>
    <n v="5674"/>
    <n v="0.33333333333333331"/>
    <x v="4"/>
    <n v="1"/>
    <x v="41"/>
    <x v="4"/>
    <x v="2410"/>
    <n v="16"/>
    <n v="16"/>
    <x v="0"/>
    <x v="1"/>
    <s v="Tomatoes, Red Peppers, Jalapeno Peppers, Red Onions, Cilantro, Corn, Chipotle Sauce, Garlic"/>
    <x v="4"/>
  </r>
  <r>
    <n v="12936"/>
    <n v="5674"/>
    <n v="0.33333333333333331"/>
    <x v="67"/>
    <n v="1"/>
    <x v="41"/>
    <x v="4"/>
    <x v="2410"/>
    <n v="12.25"/>
    <n v="12.25"/>
    <x v="2"/>
    <x v="2"/>
    <s v="Coarse Sicilian Salami, Tomatoes, Green Olives, Luganega Sausage, Onions, Garlic"/>
    <x v="28"/>
  </r>
  <r>
    <n v="12937"/>
    <n v="5675"/>
    <n v="1"/>
    <x v="50"/>
    <n v="1"/>
    <x v="41"/>
    <x v="4"/>
    <x v="2411"/>
    <n v="17.5"/>
    <n v="17.5"/>
    <x v="1"/>
    <x v="0"/>
    <s v="Pepperoni, Mushrooms, Green Peppers"/>
    <x v="30"/>
  </r>
  <r>
    <n v="12938"/>
    <n v="5676"/>
    <n v="1"/>
    <x v="39"/>
    <n v="1"/>
    <x v="41"/>
    <x v="4"/>
    <x v="2412"/>
    <n v="16"/>
    <n v="16"/>
    <x v="0"/>
    <x v="0"/>
    <s v="Capocollo, Red Peppers, Tomatoes, Goat Cheese, Garlic, Oregano"/>
    <x v="11"/>
  </r>
  <r>
    <n v="12939"/>
    <n v="5677"/>
    <n v="0.33333333333333331"/>
    <x v="77"/>
    <n v="1"/>
    <x v="41"/>
    <x v="4"/>
    <x v="2413"/>
    <n v="16.75"/>
    <n v="16.75"/>
    <x v="0"/>
    <x v="1"/>
    <s v="Eggplant, Artichokes, Tomatoes, Zucchini, Red Peppers, Garlic, Pesto Sauce"/>
    <x v="24"/>
  </r>
  <r>
    <n v="12940"/>
    <n v="5677"/>
    <n v="0.33333333333333331"/>
    <x v="61"/>
    <n v="1"/>
    <x v="41"/>
    <x v="4"/>
    <x v="2413"/>
    <n v="11"/>
    <n v="11"/>
    <x v="2"/>
    <x v="0"/>
    <s v="Pepperoni, Mushrooms, Green Peppers"/>
    <x v="30"/>
  </r>
  <r>
    <n v="12941"/>
    <n v="5677"/>
    <n v="0.33333333333333331"/>
    <x v="20"/>
    <n v="1"/>
    <x v="41"/>
    <x v="4"/>
    <x v="2413"/>
    <n v="20.75"/>
    <n v="20.75"/>
    <x v="1"/>
    <x v="3"/>
    <s v="Chicken, Tomatoes, Red Peppers, Red Onions, Jalapeno Peppers, Corn, Cilantro, Chipotle Sauce"/>
    <x v="15"/>
  </r>
  <r>
    <n v="12942"/>
    <n v="5678"/>
    <n v="1"/>
    <x v="10"/>
    <n v="1"/>
    <x v="41"/>
    <x v="4"/>
    <x v="2414"/>
    <n v="12.5"/>
    <n v="12.5"/>
    <x v="2"/>
    <x v="2"/>
    <s v="Spinach, Red Onions, Pepperoni, Tomatoes, Artichokes, Kalamata Olives, Garlic, Asiago Cheese"/>
    <x v="9"/>
  </r>
  <r>
    <n v="12943"/>
    <n v="5679"/>
    <n v="1"/>
    <x v="45"/>
    <n v="1"/>
    <x v="41"/>
    <x v="4"/>
    <x v="2415"/>
    <n v="20.25"/>
    <n v="20.25"/>
    <x v="1"/>
    <x v="1"/>
    <s v="Mushrooms, Tomatoes, Red Peppers, Green Peppers, Red Onions, Zucchini, Spinach, Garlic"/>
    <x v="14"/>
  </r>
  <r>
    <n v="12944"/>
    <n v="5680"/>
    <n v="0.5"/>
    <x v="11"/>
    <n v="1"/>
    <x v="42"/>
    <x v="0"/>
    <x v="2416"/>
    <n v="12"/>
    <n v="12"/>
    <x v="2"/>
    <x v="0"/>
    <s v="Pepperoni, Mushrooms, Red Onions, Red Peppers, Bacon"/>
    <x v="1"/>
  </r>
  <r>
    <n v="12945"/>
    <n v="5680"/>
    <n v="0.5"/>
    <x v="28"/>
    <n v="1"/>
    <x v="42"/>
    <x v="0"/>
    <x v="2416"/>
    <n v="20.75"/>
    <n v="20.75"/>
    <x v="1"/>
    <x v="2"/>
    <s v="Soppressata Salami, Fontina Cheese, Mozzarella Cheese, Mushrooms, Garlic"/>
    <x v="20"/>
  </r>
  <r>
    <n v="12946"/>
    <n v="5681"/>
    <n v="1"/>
    <x v="2"/>
    <n v="1"/>
    <x v="42"/>
    <x v="0"/>
    <x v="2417"/>
    <n v="18.5"/>
    <n v="18.5"/>
    <x v="1"/>
    <x v="1"/>
    <s v="Mozzarella Cheese, Provolone Cheese, Smoked Gouda Cheese, Romano Cheese, Blue Cheese, Garlic"/>
    <x v="2"/>
  </r>
  <r>
    <n v="12947"/>
    <n v="5682"/>
    <n v="1"/>
    <x v="5"/>
    <n v="1"/>
    <x v="42"/>
    <x v="0"/>
    <x v="2418"/>
    <n v="20.75"/>
    <n v="20.75"/>
    <x v="1"/>
    <x v="3"/>
    <s v="Chicken, Pineapple, Tomatoes, Red Peppers, Thai Sweet Chilli Sauce"/>
    <x v="5"/>
  </r>
  <r>
    <n v="12948"/>
    <n v="5683"/>
    <n v="1"/>
    <x v="3"/>
    <n v="1"/>
    <x v="42"/>
    <x v="0"/>
    <x v="2419"/>
    <n v="20.75"/>
    <n v="20.75"/>
    <x v="1"/>
    <x v="2"/>
    <s v="Calabrese Salami, Capocollo, Tomatoes, Red Onions, Green Olives, Garlic"/>
    <x v="3"/>
  </r>
  <r>
    <n v="12949"/>
    <n v="5684"/>
    <n v="0.5"/>
    <x v="25"/>
    <n v="1"/>
    <x v="42"/>
    <x v="0"/>
    <x v="2420"/>
    <n v="12.75"/>
    <n v="12.75"/>
    <x v="2"/>
    <x v="3"/>
    <s v="Chicken, Artichoke, Spinach, Garlic, Jalapeno Peppers, Fontina Cheese, Gouda Cheese"/>
    <x v="16"/>
  </r>
  <r>
    <n v="12950"/>
    <n v="5684"/>
    <n v="0.5"/>
    <x v="80"/>
    <n v="1"/>
    <x v="42"/>
    <x v="0"/>
    <x v="2420"/>
    <n v="16"/>
    <n v="16"/>
    <x v="0"/>
    <x v="1"/>
    <s v="Spinach, Mushrooms, Red Onions, Feta Cheese, Garlic"/>
    <x v="27"/>
  </r>
  <r>
    <n v="12951"/>
    <n v="5685"/>
    <n v="1"/>
    <x v="23"/>
    <n v="1"/>
    <x v="42"/>
    <x v="0"/>
    <x v="2421"/>
    <n v="16.75"/>
    <n v="16.75"/>
    <x v="0"/>
    <x v="3"/>
    <s v="Chicken, Artichoke, Spinach, Garlic, Jalapeno Peppers, Fontina Cheese, Gouda Cheese"/>
    <x v="16"/>
  </r>
  <r>
    <n v="12952"/>
    <n v="5686"/>
    <n v="1"/>
    <x v="6"/>
    <n v="2"/>
    <x v="42"/>
    <x v="0"/>
    <x v="2422"/>
    <n v="16.5"/>
    <n v="33"/>
    <x v="0"/>
    <x v="2"/>
    <s v="Calabrese Salami, Capocollo, Tomatoes, Red Onions, Green Olives, Garlic"/>
    <x v="3"/>
  </r>
  <r>
    <n v="12953"/>
    <n v="5687"/>
    <n v="0.33333333333333331"/>
    <x v="38"/>
    <n v="1"/>
    <x v="42"/>
    <x v="0"/>
    <x v="2423"/>
    <n v="20.25"/>
    <n v="20.25"/>
    <x v="1"/>
    <x v="2"/>
    <s v="Coarse Sicilian Salami, Tomatoes, Green Olives, Luganega Sausage, Onions, Garlic"/>
    <x v="28"/>
  </r>
  <r>
    <n v="12954"/>
    <n v="5687"/>
    <n v="0.33333333333333331"/>
    <x v="87"/>
    <n v="1"/>
    <x v="42"/>
    <x v="0"/>
    <x v="2423"/>
    <n v="16.5"/>
    <n v="16.5"/>
    <x v="0"/>
    <x v="2"/>
    <s v="Soppressata Salami, Fontina Cheese, Mozzarella Cheese, Mushrooms, Garlic"/>
    <x v="20"/>
  </r>
  <r>
    <n v="12955"/>
    <n v="5687"/>
    <n v="0.33333333333333331"/>
    <x v="18"/>
    <n v="1"/>
    <x v="42"/>
    <x v="0"/>
    <x v="2423"/>
    <n v="12"/>
    <n v="12"/>
    <x v="2"/>
    <x v="1"/>
    <s v="Mushrooms, Tomatoes, Red Peppers, Green Peppers, Red Onions, Zucchini, Spinach, Garlic"/>
    <x v="14"/>
  </r>
  <r>
    <n v="12956"/>
    <n v="5688"/>
    <n v="1"/>
    <x v="41"/>
    <n v="1"/>
    <x v="42"/>
    <x v="0"/>
    <x v="2424"/>
    <n v="16.75"/>
    <n v="16.75"/>
    <x v="0"/>
    <x v="3"/>
    <s v="Barbecued Chicken, Red Peppers, Green Peppers, Tomatoes, Red Onions, Barbecue Sauce"/>
    <x v="7"/>
  </r>
  <r>
    <n v="12957"/>
    <n v="5689"/>
    <n v="0.1111111111111111"/>
    <x v="8"/>
    <n v="1"/>
    <x v="42"/>
    <x v="0"/>
    <x v="2425"/>
    <n v="12.75"/>
    <n v="12.75"/>
    <x v="2"/>
    <x v="3"/>
    <s v="Barbecued Chicken, Red Peppers, Green Peppers, Tomatoes, Red Onions, Barbecue Sauce"/>
    <x v="7"/>
  </r>
  <r>
    <n v="12958"/>
    <n v="5689"/>
    <n v="0.1111111111111111"/>
    <x v="39"/>
    <n v="1"/>
    <x v="42"/>
    <x v="0"/>
    <x v="2425"/>
    <n v="16"/>
    <n v="16"/>
    <x v="0"/>
    <x v="0"/>
    <s v="Capocollo, Red Peppers, Tomatoes, Goat Cheese, Garlic, Oregano"/>
    <x v="11"/>
  </r>
  <r>
    <n v="12959"/>
    <n v="5689"/>
    <n v="0.1111111111111111"/>
    <x v="33"/>
    <n v="2"/>
    <x v="42"/>
    <x v="0"/>
    <x v="2425"/>
    <n v="12.75"/>
    <n v="25.5"/>
    <x v="2"/>
    <x v="1"/>
    <s v="Eggplant, Artichokes, Tomatoes, Zucchini, Red Peppers, Garlic, Pesto Sauce"/>
    <x v="24"/>
  </r>
  <r>
    <n v="12960"/>
    <n v="5689"/>
    <n v="0.1111111111111111"/>
    <x v="19"/>
    <n v="2"/>
    <x v="42"/>
    <x v="0"/>
    <x v="2425"/>
    <n v="20.25"/>
    <n v="40.5"/>
    <x v="1"/>
    <x v="1"/>
    <s v="Tomatoes, Red Peppers, Jalapeno Peppers, Red Onions, Cilantro, Corn, Chipotle Sauce, Garlic"/>
    <x v="4"/>
  </r>
  <r>
    <n v="12961"/>
    <n v="5689"/>
    <n v="0.1111111111111111"/>
    <x v="50"/>
    <n v="1"/>
    <x v="42"/>
    <x v="0"/>
    <x v="2425"/>
    <n v="17.5"/>
    <n v="17.5"/>
    <x v="1"/>
    <x v="0"/>
    <s v="Pepperoni, Mushrooms, Green Peppers"/>
    <x v="30"/>
  </r>
  <r>
    <n v="12962"/>
    <n v="5689"/>
    <n v="0.1111111111111111"/>
    <x v="42"/>
    <n v="1"/>
    <x v="42"/>
    <x v="0"/>
    <x v="2425"/>
    <n v="12.5"/>
    <n v="12.5"/>
    <x v="0"/>
    <x v="0"/>
    <s v="Mozzarella Cheese, Pepperoni"/>
    <x v="17"/>
  </r>
  <r>
    <n v="12963"/>
    <n v="5689"/>
    <n v="0.1111111111111111"/>
    <x v="54"/>
    <n v="1"/>
    <x v="42"/>
    <x v="0"/>
    <x v="2425"/>
    <n v="20.75"/>
    <n v="20.75"/>
    <x v="1"/>
    <x v="2"/>
    <s v="Genoa Salami, Capocollo, Pepperoni, Tomatoes, Asiago Cheese, Garlic"/>
    <x v="26"/>
  </r>
  <r>
    <n v="12964"/>
    <n v="5689"/>
    <n v="0.1111111111111111"/>
    <x v="63"/>
    <n v="1"/>
    <x v="42"/>
    <x v="0"/>
    <x v="2425"/>
    <n v="16.5"/>
    <n v="16.5"/>
    <x v="0"/>
    <x v="2"/>
    <s v="Prosciutto di San Daniele, Arugula, Mozzarella Cheese"/>
    <x v="6"/>
  </r>
  <r>
    <n v="12965"/>
    <n v="5689"/>
    <n v="0.1111111111111111"/>
    <x v="38"/>
    <n v="1"/>
    <x v="42"/>
    <x v="0"/>
    <x v="2425"/>
    <n v="20.25"/>
    <n v="20.25"/>
    <x v="1"/>
    <x v="2"/>
    <s v="Coarse Sicilian Salami, Tomatoes, Green Olives, Luganega Sausage, Onions, Garlic"/>
    <x v="28"/>
  </r>
  <r>
    <n v="12966"/>
    <n v="5690"/>
    <n v="1"/>
    <x v="44"/>
    <n v="1"/>
    <x v="42"/>
    <x v="0"/>
    <x v="2426"/>
    <n v="16.25"/>
    <n v="16.25"/>
    <x v="0"/>
    <x v="2"/>
    <s v="Coarse Sicilian Salami, Tomatoes, Green Olives, Luganega Sausage, Onions, Garlic"/>
    <x v="28"/>
  </r>
  <r>
    <n v="12967"/>
    <n v="5691"/>
    <n v="0.5"/>
    <x v="57"/>
    <n v="1"/>
    <x v="42"/>
    <x v="0"/>
    <x v="2427"/>
    <n v="20.5"/>
    <n v="20.5"/>
    <x v="1"/>
    <x v="0"/>
    <s v="Pepperoni, Mushrooms, Red Onions, Red Peppers, Bacon"/>
    <x v="1"/>
  </r>
  <r>
    <n v="12968"/>
    <n v="5691"/>
    <n v="0.5"/>
    <x v="13"/>
    <n v="1"/>
    <x v="42"/>
    <x v="0"/>
    <x v="2427"/>
    <n v="20.5"/>
    <n v="20.5"/>
    <x v="1"/>
    <x v="0"/>
    <s v="Capocollo, Red Peppers, Tomatoes, Goat Cheese, Garlic, Oregano"/>
    <x v="11"/>
  </r>
  <r>
    <n v="12969"/>
    <n v="5692"/>
    <n v="1"/>
    <x v="0"/>
    <n v="1"/>
    <x v="42"/>
    <x v="0"/>
    <x v="2428"/>
    <n v="13.25"/>
    <n v="13.25"/>
    <x v="0"/>
    <x v="0"/>
    <s v="Sliced Ham, Pineapple, Mozzarella Cheese"/>
    <x v="0"/>
  </r>
  <r>
    <n v="12970"/>
    <n v="5693"/>
    <n v="0.5"/>
    <x v="42"/>
    <n v="1"/>
    <x v="42"/>
    <x v="0"/>
    <x v="2429"/>
    <n v="12.5"/>
    <n v="12.5"/>
    <x v="0"/>
    <x v="0"/>
    <s v="Mozzarella Cheese, Pepperoni"/>
    <x v="17"/>
  </r>
  <r>
    <n v="12971"/>
    <n v="5693"/>
    <n v="0.5"/>
    <x v="47"/>
    <n v="1"/>
    <x v="42"/>
    <x v="0"/>
    <x v="2429"/>
    <n v="9.75"/>
    <n v="9.75"/>
    <x v="2"/>
    <x v="0"/>
    <s v="Mozzarella Cheese, Pepperoni"/>
    <x v="17"/>
  </r>
  <r>
    <n v="12972"/>
    <n v="5694"/>
    <n v="1"/>
    <x v="6"/>
    <n v="1"/>
    <x v="42"/>
    <x v="0"/>
    <x v="2430"/>
    <n v="16.5"/>
    <n v="16.5"/>
    <x v="0"/>
    <x v="2"/>
    <s v="Calabrese Salami, Capocollo, Tomatoes, Red Onions, Green Olives, Garlic"/>
    <x v="3"/>
  </r>
  <r>
    <n v="12973"/>
    <n v="5695"/>
    <n v="0.33333333333333331"/>
    <x v="23"/>
    <n v="1"/>
    <x v="42"/>
    <x v="0"/>
    <x v="2431"/>
    <n v="16.75"/>
    <n v="16.75"/>
    <x v="0"/>
    <x v="3"/>
    <s v="Chicken, Artichoke, Spinach, Garlic, Jalapeno Peppers, Fontina Cheese, Gouda Cheese"/>
    <x v="16"/>
  </r>
  <r>
    <n v="12974"/>
    <n v="5695"/>
    <n v="0.33333333333333331"/>
    <x v="2"/>
    <n v="1"/>
    <x v="42"/>
    <x v="0"/>
    <x v="2431"/>
    <n v="18.5"/>
    <n v="18.5"/>
    <x v="1"/>
    <x v="1"/>
    <s v="Mozzarella Cheese, Provolone Cheese, Smoked Gouda Cheese, Romano Cheese, Blue Cheese, Garlic"/>
    <x v="2"/>
  </r>
  <r>
    <n v="12975"/>
    <n v="5695"/>
    <n v="0.33333333333333331"/>
    <x v="72"/>
    <n v="1"/>
    <x v="42"/>
    <x v="0"/>
    <x v="2431"/>
    <n v="16"/>
    <n v="16"/>
    <x v="0"/>
    <x v="1"/>
    <s v="Mushrooms, Tomatoes, Red Peppers, Green Peppers, Red Onions, Zucchini, Spinach, Garlic"/>
    <x v="14"/>
  </r>
  <r>
    <n v="12976"/>
    <n v="5696"/>
    <n v="0.33333333333333331"/>
    <x v="27"/>
    <n v="1"/>
    <x v="42"/>
    <x v="0"/>
    <x v="2432"/>
    <n v="12"/>
    <n v="12"/>
    <x v="2"/>
    <x v="0"/>
    <s v="Bacon, Pepperoni, Italian Sausage, Chorizo Sausage"/>
    <x v="19"/>
  </r>
  <r>
    <n v="12977"/>
    <n v="5696"/>
    <n v="0.33333333333333331"/>
    <x v="61"/>
    <n v="1"/>
    <x v="42"/>
    <x v="0"/>
    <x v="2432"/>
    <n v="11"/>
    <n v="11"/>
    <x v="2"/>
    <x v="0"/>
    <s v="Pepperoni, Mushrooms, Green Peppers"/>
    <x v="30"/>
  </r>
  <r>
    <n v="12978"/>
    <n v="5696"/>
    <n v="0.33333333333333331"/>
    <x v="5"/>
    <n v="2"/>
    <x v="42"/>
    <x v="0"/>
    <x v="2432"/>
    <n v="20.75"/>
    <n v="41.5"/>
    <x v="1"/>
    <x v="3"/>
    <s v="Chicken, Pineapple, Tomatoes, Red Peppers, Thai Sweet Chilli Sauce"/>
    <x v="5"/>
  </r>
  <r>
    <n v="12979"/>
    <n v="5697"/>
    <n v="0.33333333333333331"/>
    <x v="34"/>
    <n v="1"/>
    <x v="42"/>
    <x v="0"/>
    <x v="2433"/>
    <n v="16"/>
    <n v="16"/>
    <x v="0"/>
    <x v="1"/>
    <s v="Spinach, Artichokes, Kalamata Olives, Sun-dried Tomatoes, Feta Cheese, Plum Tomatoes, Red Onions"/>
    <x v="25"/>
  </r>
  <r>
    <n v="12980"/>
    <n v="5697"/>
    <n v="0.33333333333333331"/>
    <x v="81"/>
    <n v="1"/>
    <x v="42"/>
    <x v="0"/>
    <x v="2433"/>
    <n v="16"/>
    <n v="16"/>
    <x v="0"/>
    <x v="0"/>
    <s v="Tomatoes, Anchovies, Green Olives, Red Onions, Garlic"/>
    <x v="22"/>
  </r>
  <r>
    <n v="12981"/>
    <n v="5697"/>
    <n v="0.33333333333333331"/>
    <x v="16"/>
    <n v="1"/>
    <x v="42"/>
    <x v="0"/>
    <x v="2433"/>
    <n v="20.75"/>
    <n v="20.75"/>
    <x v="1"/>
    <x v="2"/>
    <s v="Capocollo, Tomatoes, Goat Cheese, Artichokes, Peperoncini verdi, Garlic"/>
    <x v="12"/>
  </r>
  <r>
    <n v="12982"/>
    <n v="5698"/>
    <n v="0.5"/>
    <x v="51"/>
    <n v="1"/>
    <x v="42"/>
    <x v="0"/>
    <x v="2434"/>
    <n v="10.5"/>
    <n v="10.5"/>
    <x v="2"/>
    <x v="0"/>
    <s v="Sliced Ham, Pineapple, Mozzarella Cheese"/>
    <x v="0"/>
  </r>
  <r>
    <n v="12983"/>
    <n v="5698"/>
    <n v="0.5"/>
    <x v="61"/>
    <n v="1"/>
    <x v="42"/>
    <x v="0"/>
    <x v="2434"/>
    <n v="11"/>
    <n v="11"/>
    <x v="2"/>
    <x v="0"/>
    <s v="Pepperoni, Mushrooms, Green Peppers"/>
    <x v="30"/>
  </r>
  <r>
    <n v="12984"/>
    <n v="5699"/>
    <n v="0.33333333333333331"/>
    <x v="41"/>
    <n v="1"/>
    <x v="42"/>
    <x v="0"/>
    <x v="2435"/>
    <n v="16.75"/>
    <n v="16.75"/>
    <x v="0"/>
    <x v="3"/>
    <s v="Barbecued Chicken, Red Peppers, Green Peppers, Tomatoes, Red Onions, Barbecue Sauce"/>
    <x v="7"/>
  </r>
  <r>
    <n v="12985"/>
    <n v="5699"/>
    <n v="0.33333333333333331"/>
    <x v="34"/>
    <n v="1"/>
    <x v="42"/>
    <x v="0"/>
    <x v="2435"/>
    <n v="16"/>
    <n v="16"/>
    <x v="0"/>
    <x v="1"/>
    <s v="Spinach, Artichokes, Kalamata Olives, Sun-dried Tomatoes, Feta Cheese, Plum Tomatoes, Red Onions"/>
    <x v="25"/>
  </r>
  <r>
    <n v="12986"/>
    <n v="5699"/>
    <n v="0.33333333333333331"/>
    <x v="28"/>
    <n v="1"/>
    <x v="42"/>
    <x v="0"/>
    <x v="2435"/>
    <n v="20.75"/>
    <n v="20.75"/>
    <x v="1"/>
    <x v="2"/>
    <s v="Soppressata Salami, Fontina Cheese, Mozzarella Cheese, Mushrooms, Garlic"/>
    <x v="20"/>
  </r>
  <r>
    <n v="12987"/>
    <n v="5700"/>
    <n v="0.125"/>
    <x v="1"/>
    <n v="1"/>
    <x v="42"/>
    <x v="0"/>
    <x v="2436"/>
    <n v="16"/>
    <n v="16"/>
    <x v="0"/>
    <x v="0"/>
    <s v="Pepperoni, Mushrooms, Red Onions, Red Peppers, Bacon"/>
    <x v="1"/>
  </r>
  <r>
    <n v="12988"/>
    <n v="5700"/>
    <n v="0.125"/>
    <x v="60"/>
    <n v="1"/>
    <x v="42"/>
    <x v="0"/>
    <x v="2436"/>
    <n v="16.5"/>
    <n v="16.5"/>
    <x v="1"/>
    <x v="0"/>
    <s v="Sliced Ham, Pineapple, Mozzarella Cheese"/>
    <x v="0"/>
  </r>
  <r>
    <n v="12989"/>
    <n v="5700"/>
    <n v="0.125"/>
    <x v="66"/>
    <n v="1"/>
    <x v="42"/>
    <x v="0"/>
    <x v="2436"/>
    <n v="14.5"/>
    <n v="14.5"/>
    <x v="0"/>
    <x v="0"/>
    <s v="Pepperoni, Mushrooms, Green Peppers"/>
    <x v="30"/>
  </r>
  <r>
    <n v="12990"/>
    <n v="5700"/>
    <n v="0.125"/>
    <x v="67"/>
    <n v="1"/>
    <x v="42"/>
    <x v="0"/>
    <x v="2436"/>
    <n v="12.25"/>
    <n v="12.25"/>
    <x v="2"/>
    <x v="2"/>
    <s v="Coarse Sicilian Salami, Tomatoes, Green Olives, Luganega Sausage, Onions, Garlic"/>
    <x v="28"/>
  </r>
  <r>
    <n v="12991"/>
    <n v="5700"/>
    <n v="0.125"/>
    <x v="9"/>
    <n v="1"/>
    <x v="42"/>
    <x v="0"/>
    <x v="2436"/>
    <n v="12"/>
    <n v="12"/>
    <x v="2"/>
    <x v="0"/>
    <s v="Kalamata Olives, Feta Cheese, Tomatoes, Garlic, Beef Chuck Roast, Red Onions"/>
    <x v="8"/>
  </r>
  <r>
    <n v="12992"/>
    <n v="5700"/>
    <n v="0.125"/>
    <x v="59"/>
    <n v="1"/>
    <x v="42"/>
    <x v="0"/>
    <x v="2436"/>
    <n v="25.5"/>
    <n v="25.5"/>
    <x v="3"/>
    <x v="0"/>
    <s v="Kalamata Olives, Feta Cheese, Tomatoes, Garlic, Beef Chuck Roast, Red Onions"/>
    <x v="8"/>
  </r>
  <r>
    <n v="12993"/>
    <n v="5700"/>
    <n v="0.125"/>
    <x v="45"/>
    <n v="1"/>
    <x v="42"/>
    <x v="0"/>
    <x v="2436"/>
    <n v="20.25"/>
    <n v="20.25"/>
    <x v="1"/>
    <x v="1"/>
    <s v="Mushrooms, Tomatoes, Red Peppers, Green Peppers, Red Onions, Zucchini, Spinach, Garlic"/>
    <x v="14"/>
  </r>
  <r>
    <n v="12994"/>
    <n v="5700"/>
    <n v="0.125"/>
    <x v="72"/>
    <n v="1"/>
    <x v="42"/>
    <x v="0"/>
    <x v="2436"/>
    <n v="16"/>
    <n v="16"/>
    <x v="0"/>
    <x v="1"/>
    <s v="Mushrooms, Tomatoes, Red Peppers, Green Peppers, Red Onions, Zucchini, Spinach, Garlic"/>
    <x v="14"/>
  </r>
  <r>
    <n v="12995"/>
    <n v="5701"/>
    <n v="0.5"/>
    <x v="5"/>
    <n v="1"/>
    <x v="42"/>
    <x v="0"/>
    <x v="2437"/>
    <n v="20.75"/>
    <n v="20.75"/>
    <x v="1"/>
    <x v="3"/>
    <s v="Chicken, Pineapple, Tomatoes, Red Peppers, Thai Sweet Chilli Sauce"/>
    <x v="5"/>
  </r>
  <r>
    <n v="12996"/>
    <n v="5701"/>
    <n v="0.5"/>
    <x v="69"/>
    <n v="1"/>
    <x v="42"/>
    <x v="0"/>
    <x v="2437"/>
    <n v="12.75"/>
    <n v="12.75"/>
    <x v="2"/>
    <x v="3"/>
    <s v="Chicken, Pineapple, Tomatoes, Red Peppers, Thai Sweet Chilli Sauce"/>
    <x v="5"/>
  </r>
  <r>
    <n v="12997"/>
    <n v="5702"/>
    <n v="0.33333333333333331"/>
    <x v="22"/>
    <n v="1"/>
    <x v="42"/>
    <x v="0"/>
    <x v="2438"/>
    <n v="20.75"/>
    <n v="20.75"/>
    <x v="1"/>
    <x v="3"/>
    <s v="Chicken, Artichoke, Spinach, Garlic, Jalapeno Peppers, Fontina Cheese, Gouda Cheese"/>
    <x v="16"/>
  </r>
  <r>
    <n v="12998"/>
    <n v="5702"/>
    <n v="0.33333333333333331"/>
    <x v="11"/>
    <n v="1"/>
    <x v="42"/>
    <x v="0"/>
    <x v="2438"/>
    <n v="12"/>
    <n v="12"/>
    <x v="2"/>
    <x v="0"/>
    <s v="Pepperoni, Mushrooms, Red Onions, Red Peppers, Bacon"/>
    <x v="1"/>
  </r>
  <r>
    <n v="12999"/>
    <n v="5702"/>
    <n v="0.33333333333333331"/>
    <x v="28"/>
    <n v="1"/>
    <x v="42"/>
    <x v="0"/>
    <x v="2438"/>
    <n v="20.75"/>
    <n v="20.75"/>
    <x v="1"/>
    <x v="2"/>
    <s v="Soppressata Salami, Fontina Cheese, Mozzarella Cheese, Mushrooms, Garlic"/>
    <x v="20"/>
  </r>
  <r>
    <n v="13000"/>
    <n v="5703"/>
    <n v="1"/>
    <x v="44"/>
    <n v="1"/>
    <x v="42"/>
    <x v="0"/>
    <x v="2439"/>
    <n v="16.25"/>
    <n v="16.25"/>
    <x v="0"/>
    <x v="2"/>
    <s v="Coarse Sicilian Salami, Tomatoes, Green Olives, Luganega Sausage, Onions, Garlic"/>
    <x v="28"/>
  </r>
  <r>
    <n v="13001"/>
    <n v="5704"/>
    <n v="1"/>
    <x v="31"/>
    <n v="1"/>
    <x v="42"/>
    <x v="0"/>
    <x v="2440"/>
    <n v="16.25"/>
    <n v="16.25"/>
    <x v="0"/>
    <x v="2"/>
    <s v="?duja Salami, Pancetta, Tomatoes, Red Onions, Friggitello Peppers, Garlic"/>
    <x v="23"/>
  </r>
  <r>
    <n v="13002"/>
    <n v="5705"/>
    <n v="1"/>
    <x v="34"/>
    <n v="1"/>
    <x v="42"/>
    <x v="0"/>
    <x v="2441"/>
    <n v="16"/>
    <n v="16"/>
    <x v="0"/>
    <x v="1"/>
    <s v="Spinach, Artichokes, Kalamata Olives, Sun-dried Tomatoes, Feta Cheese, Plum Tomatoes, Red Onions"/>
    <x v="25"/>
  </r>
  <r>
    <n v="13003"/>
    <n v="5706"/>
    <n v="0.5"/>
    <x v="89"/>
    <n v="1"/>
    <x v="42"/>
    <x v="0"/>
    <x v="2442"/>
    <n v="20.25"/>
    <n v="20.25"/>
    <x v="1"/>
    <x v="2"/>
    <s v="?duja Salami, Pancetta, Tomatoes, Red Onions, Friggitello Peppers, Garlic"/>
    <x v="23"/>
  </r>
  <r>
    <n v="13004"/>
    <n v="5706"/>
    <n v="0.5"/>
    <x v="16"/>
    <n v="1"/>
    <x v="42"/>
    <x v="0"/>
    <x v="2442"/>
    <n v="20.75"/>
    <n v="20.75"/>
    <x v="1"/>
    <x v="2"/>
    <s v="Capocollo, Tomatoes, Goat Cheese, Artichokes, Peperoncini verdi, Garlic"/>
    <x v="12"/>
  </r>
  <r>
    <n v="13005"/>
    <n v="5707"/>
    <n v="0.25"/>
    <x v="23"/>
    <n v="1"/>
    <x v="42"/>
    <x v="0"/>
    <x v="2443"/>
    <n v="16.75"/>
    <n v="16.75"/>
    <x v="0"/>
    <x v="3"/>
    <s v="Chicken, Artichoke, Spinach, Garlic, Jalapeno Peppers, Fontina Cheese, Gouda Cheese"/>
    <x v="16"/>
  </r>
  <r>
    <n v="13006"/>
    <n v="5707"/>
    <n v="0.25"/>
    <x v="53"/>
    <n v="1"/>
    <x v="42"/>
    <x v="0"/>
    <x v="2443"/>
    <n v="16.75"/>
    <n v="16.75"/>
    <x v="0"/>
    <x v="3"/>
    <s v="Chicken, Red Onions, Red Peppers, Mushrooms, Asiago Cheese, Alfredo Sauce"/>
    <x v="29"/>
  </r>
  <r>
    <n v="13007"/>
    <n v="5707"/>
    <n v="0.25"/>
    <x v="35"/>
    <n v="1"/>
    <x v="42"/>
    <x v="0"/>
    <x v="2443"/>
    <n v="12.5"/>
    <n v="12.5"/>
    <x v="2"/>
    <x v="2"/>
    <s v="Genoa Salami, Capocollo, Pepperoni, Tomatoes, Asiago Cheese, Garlic"/>
    <x v="26"/>
  </r>
  <r>
    <n v="13008"/>
    <n v="5707"/>
    <n v="0.25"/>
    <x v="59"/>
    <n v="1"/>
    <x v="42"/>
    <x v="0"/>
    <x v="2443"/>
    <n v="25.5"/>
    <n v="25.5"/>
    <x v="3"/>
    <x v="0"/>
    <s v="Kalamata Olives, Feta Cheese, Tomatoes, Garlic, Beef Chuck Roast, Red Onions"/>
    <x v="8"/>
  </r>
  <r>
    <n v="13009"/>
    <n v="5708"/>
    <n v="1"/>
    <x v="42"/>
    <n v="1"/>
    <x v="42"/>
    <x v="0"/>
    <x v="2444"/>
    <n v="12.5"/>
    <n v="12.5"/>
    <x v="0"/>
    <x v="0"/>
    <s v="Mozzarella Cheese, Pepperoni"/>
    <x v="17"/>
  </r>
  <r>
    <n v="13010"/>
    <n v="5709"/>
    <n v="0.25"/>
    <x v="0"/>
    <n v="1"/>
    <x v="42"/>
    <x v="0"/>
    <x v="2445"/>
    <n v="13.25"/>
    <n v="13.25"/>
    <x v="0"/>
    <x v="0"/>
    <s v="Sliced Ham, Pineapple, Mozzarella Cheese"/>
    <x v="0"/>
  </r>
  <r>
    <n v="13011"/>
    <n v="5709"/>
    <n v="0.25"/>
    <x v="3"/>
    <n v="1"/>
    <x v="42"/>
    <x v="0"/>
    <x v="2445"/>
    <n v="20.75"/>
    <n v="20.75"/>
    <x v="1"/>
    <x v="2"/>
    <s v="Calabrese Salami, Capocollo, Tomatoes, Red Onions, Green Olives, Garlic"/>
    <x v="3"/>
  </r>
  <r>
    <n v="13012"/>
    <n v="5709"/>
    <n v="0.25"/>
    <x v="6"/>
    <n v="1"/>
    <x v="42"/>
    <x v="0"/>
    <x v="2445"/>
    <n v="16.5"/>
    <n v="16.5"/>
    <x v="0"/>
    <x v="2"/>
    <s v="Calabrese Salami, Capocollo, Tomatoes, Red Onions, Green Olives, Garlic"/>
    <x v="3"/>
  </r>
  <r>
    <n v="13013"/>
    <n v="5709"/>
    <n v="0.25"/>
    <x v="30"/>
    <n v="1"/>
    <x v="42"/>
    <x v="0"/>
    <x v="2445"/>
    <n v="12"/>
    <n v="12"/>
    <x v="2"/>
    <x v="0"/>
    <s v="Tomatoes, Anchovies, Green Olives, Red Onions, Garlic"/>
    <x v="22"/>
  </r>
  <r>
    <n v="13014"/>
    <n v="5710"/>
    <n v="0.25"/>
    <x v="46"/>
    <n v="1"/>
    <x v="42"/>
    <x v="0"/>
    <x v="2446"/>
    <n v="12.75"/>
    <n v="12.75"/>
    <x v="2"/>
    <x v="3"/>
    <s v="Chicken, Red Onions, Red Peppers, Mushrooms, Asiago Cheese, Alfredo Sauce"/>
    <x v="29"/>
  </r>
  <r>
    <n v="13015"/>
    <n v="5710"/>
    <n v="0.25"/>
    <x v="47"/>
    <n v="1"/>
    <x v="42"/>
    <x v="0"/>
    <x v="2446"/>
    <n v="9.75"/>
    <n v="9.75"/>
    <x v="2"/>
    <x v="0"/>
    <s v="Mozzarella Cheese, Pepperoni"/>
    <x v="17"/>
  </r>
  <r>
    <n v="13016"/>
    <n v="5710"/>
    <n v="0.25"/>
    <x v="44"/>
    <n v="1"/>
    <x v="42"/>
    <x v="0"/>
    <x v="2446"/>
    <n v="16.25"/>
    <n v="16.25"/>
    <x v="0"/>
    <x v="2"/>
    <s v="Coarse Sicilian Salami, Tomatoes, Green Olives, Luganega Sausage, Onions, Garlic"/>
    <x v="28"/>
  </r>
  <r>
    <n v="13017"/>
    <n v="5710"/>
    <n v="0.25"/>
    <x v="10"/>
    <n v="1"/>
    <x v="42"/>
    <x v="0"/>
    <x v="2446"/>
    <n v="12.5"/>
    <n v="12.5"/>
    <x v="2"/>
    <x v="2"/>
    <s v="Spinach, Red Onions, Pepperoni, Tomatoes, Artichokes, Kalamata Olives, Garlic, Asiago Cheese"/>
    <x v="9"/>
  </r>
  <r>
    <n v="13018"/>
    <n v="5711"/>
    <n v="0.25"/>
    <x v="26"/>
    <n v="1"/>
    <x v="42"/>
    <x v="0"/>
    <x v="2447"/>
    <n v="20.75"/>
    <n v="20.75"/>
    <x v="1"/>
    <x v="3"/>
    <s v="Chicken, Tomatoes, Red Peppers, Spinach, Garlic, Pesto Sauce"/>
    <x v="18"/>
  </r>
  <r>
    <n v="13019"/>
    <n v="5711"/>
    <n v="0.25"/>
    <x v="14"/>
    <n v="1"/>
    <x v="42"/>
    <x v="0"/>
    <x v="2447"/>
    <n v="12.5"/>
    <n v="12.5"/>
    <x v="2"/>
    <x v="2"/>
    <s v="Calabrese Salami, Capocollo, Tomatoes, Red Onions, Green Olives, Garlic"/>
    <x v="3"/>
  </r>
  <r>
    <n v="13020"/>
    <n v="5711"/>
    <n v="0.25"/>
    <x v="76"/>
    <n v="1"/>
    <x v="42"/>
    <x v="0"/>
    <x v="2447"/>
    <n v="16.5"/>
    <n v="16.5"/>
    <x v="0"/>
    <x v="2"/>
    <s v="Capocollo, Tomatoes, Goat Cheese, Artichokes, Peperoncini verdi, Garlic"/>
    <x v="12"/>
  </r>
  <r>
    <n v="13021"/>
    <n v="5711"/>
    <n v="0.25"/>
    <x v="59"/>
    <n v="1"/>
    <x v="42"/>
    <x v="0"/>
    <x v="2447"/>
    <n v="25.5"/>
    <n v="25.5"/>
    <x v="3"/>
    <x v="0"/>
    <s v="Kalamata Olives, Feta Cheese, Tomatoes, Garlic, Beef Chuck Roast, Red Onions"/>
    <x v="8"/>
  </r>
  <r>
    <n v="13022"/>
    <n v="5712"/>
    <n v="0.5"/>
    <x v="23"/>
    <n v="1"/>
    <x v="42"/>
    <x v="0"/>
    <x v="2448"/>
    <n v="16.75"/>
    <n v="16.75"/>
    <x v="0"/>
    <x v="3"/>
    <s v="Chicken, Artichoke, Spinach, Garlic, Jalapeno Peppers, Fontina Cheese, Gouda Cheese"/>
    <x v="16"/>
  </r>
  <r>
    <n v="13023"/>
    <n v="5712"/>
    <n v="0.5"/>
    <x v="63"/>
    <n v="1"/>
    <x v="42"/>
    <x v="0"/>
    <x v="2448"/>
    <n v="16.5"/>
    <n v="16.5"/>
    <x v="0"/>
    <x v="2"/>
    <s v="Prosciutto di San Daniele, Arugula, Mozzarella Cheese"/>
    <x v="6"/>
  </r>
  <r>
    <n v="13024"/>
    <n v="5713"/>
    <n v="0.5"/>
    <x v="51"/>
    <n v="1"/>
    <x v="42"/>
    <x v="0"/>
    <x v="2449"/>
    <n v="10.5"/>
    <n v="10.5"/>
    <x v="2"/>
    <x v="0"/>
    <s v="Sliced Ham, Pineapple, Mozzarella Cheese"/>
    <x v="0"/>
  </r>
  <r>
    <n v="13025"/>
    <n v="5713"/>
    <n v="0.5"/>
    <x v="3"/>
    <n v="1"/>
    <x v="42"/>
    <x v="0"/>
    <x v="2449"/>
    <n v="20.75"/>
    <n v="20.75"/>
    <x v="1"/>
    <x v="2"/>
    <s v="Calabrese Salami, Capocollo, Tomatoes, Red Onions, Green Olives, Garlic"/>
    <x v="3"/>
  </r>
  <r>
    <n v="13026"/>
    <n v="5714"/>
    <n v="0.5"/>
    <x v="5"/>
    <n v="1"/>
    <x v="42"/>
    <x v="0"/>
    <x v="2450"/>
    <n v="20.75"/>
    <n v="20.75"/>
    <x v="1"/>
    <x v="3"/>
    <s v="Chicken, Pineapple, Tomatoes, Red Peppers, Thai Sweet Chilli Sauce"/>
    <x v="5"/>
  </r>
  <r>
    <n v="13027"/>
    <n v="5714"/>
    <n v="0.5"/>
    <x v="59"/>
    <n v="1"/>
    <x v="42"/>
    <x v="0"/>
    <x v="2450"/>
    <n v="25.5"/>
    <n v="25.5"/>
    <x v="3"/>
    <x v="0"/>
    <s v="Kalamata Olives, Feta Cheese, Tomatoes, Garlic, Beef Chuck Roast, Red Onions"/>
    <x v="8"/>
  </r>
  <r>
    <n v="13028"/>
    <n v="5715"/>
    <n v="0.25"/>
    <x v="41"/>
    <n v="1"/>
    <x v="42"/>
    <x v="0"/>
    <x v="2451"/>
    <n v="16.75"/>
    <n v="16.75"/>
    <x v="0"/>
    <x v="3"/>
    <s v="Barbecued Chicken, Red Peppers, Green Peppers, Tomatoes, Red Onions, Barbecue Sauce"/>
    <x v="7"/>
  </r>
  <r>
    <n v="13029"/>
    <n v="5715"/>
    <n v="0.25"/>
    <x v="23"/>
    <n v="1"/>
    <x v="42"/>
    <x v="0"/>
    <x v="2451"/>
    <n v="16.75"/>
    <n v="16.75"/>
    <x v="0"/>
    <x v="3"/>
    <s v="Chicken, Artichoke, Spinach, Garlic, Jalapeno Peppers, Fontina Cheese, Gouda Cheese"/>
    <x v="16"/>
  </r>
  <r>
    <n v="13030"/>
    <n v="5715"/>
    <n v="0.25"/>
    <x v="4"/>
    <n v="1"/>
    <x v="42"/>
    <x v="0"/>
    <x v="2451"/>
    <n v="16"/>
    <n v="16"/>
    <x v="0"/>
    <x v="1"/>
    <s v="Tomatoes, Red Peppers, Jalapeno Peppers, Red Onions, Cilantro, Corn, Chipotle Sauce, Garlic"/>
    <x v="4"/>
  </r>
  <r>
    <n v="13031"/>
    <n v="5715"/>
    <n v="0.25"/>
    <x v="76"/>
    <n v="1"/>
    <x v="42"/>
    <x v="0"/>
    <x v="2451"/>
    <n v="16.5"/>
    <n v="16.5"/>
    <x v="0"/>
    <x v="2"/>
    <s v="Capocollo, Tomatoes, Goat Cheese, Artichokes, Peperoncini verdi, Garlic"/>
    <x v="12"/>
  </r>
  <r>
    <n v="13032"/>
    <n v="5716"/>
    <n v="0.33333333333333331"/>
    <x v="32"/>
    <n v="1"/>
    <x v="42"/>
    <x v="0"/>
    <x v="2452"/>
    <n v="14.75"/>
    <n v="14.75"/>
    <x v="0"/>
    <x v="1"/>
    <s v="Ricotta Cheese, Gorgonzola Piccante Cheese, Mozzarella Cheese, Parmigiano Reggiano Cheese, Garlic"/>
    <x v="21"/>
  </r>
  <r>
    <n v="13033"/>
    <n v="5716"/>
    <n v="0.33333333333333331"/>
    <x v="40"/>
    <n v="1"/>
    <x v="42"/>
    <x v="0"/>
    <x v="2452"/>
    <n v="12.75"/>
    <n v="12.75"/>
    <x v="2"/>
    <x v="3"/>
    <s v="Chicken, Tomatoes, Red Peppers, Red Onions, Jalapeno Peppers, Corn, Cilantro, Chipotle Sauce"/>
    <x v="15"/>
  </r>
  <r>
    <n v="13034"/>
    <n v="5716"/>
    <n v="0.33333333333333331"/>
    <x v="86"/>
    <n v="1"/>
    <x v="42"/>
    <x v="0"/>
    <x v="2452"/>
    <n v="20.5"/>
    <n v="20.5"/>
    <x v="1"/>
    <x v="0"/>
    <s v="Kalamata Olives, Feta Cheese, Tomatoes, Garlic, Beef Chuck Roast, Red Onions"/>
    <x v="8"/>
  </r>
  <r>
    <n v="13035"/>
    <n v="5717"/>
    <n v="0.33333333333333331"/>
    <x v="89"/>
    <n v="1"/>
    <x v="42"/>
    <x v="0"/>
    <x v="2453"/>
    <n v="20.25"/>
    <n v="20.25"/>
    <x v="1"/>
    <x v="2"/>
    <s v="?duja Salami, Pancetta, Tomatoes, Red Onions, Friggitello Peppers, Garlic"/>
    <x v="23"/>
  </r>
  <r>
    <n v="13036"/>
    <n v="5717"/>
    <n v="0.33333333333333331"/>
    <x v="22"/>
    <n v="1"/>
    <x v="42"/>
    <x v="0"/>
    <x v="2453"/>
    <n v="20.75"/>
    <n v="20.75"/>
    <x v="1"/>
    <x v="3"/>
    <s v="Chicken, Artichoke, Spinach, Garlic, Jalapeno Peppers, Fontina Cheese, Gouda Cheese"/>
    <x v="16"/>
  </r>
  <r>
    <n v="13037"/>
    <n v="5717"/>
    <n v="0.33333333333333331"/>
    <x v="64"/>
    <n v="1"/>
    <x v="42"/>
    <x v="0"/>
    <x v="2453"/>
    <n v="20.25"/>
    <n v="20.25"/>
    <x v="1"/>
    <x v="1"/>
    <s v="Spinach, Artichokes, Kalamata Olives, Sun-dried Tomatoes, Feta Cheese, Plum Tomatoes, Red Onions"/>
    <x v="25"/>
  </r>
  <r>
    <n v="13038"/>
    <n v="5718"/>
    <n v="1"/>
    <x v="12"/>
    <n v="1"/>
    <x v="42"/>
    <x v="0"/>
    <x v="2454"/>
    <n v="12"/>
    <n v="12"/>
    <x v="2"/>
    <x v="1"/>
    <s v="Spinach, Mushrooms, Tomatoes, Green Olives, Feta Cheese"/>
    <x v="10"/>
  </r>
  <r>
    <n v="13039"/>
    <n v="5719"/>
    <n v="0.25"/>
    <x v="84"/>
    <n v="1"/>
    <x v="42"/>
    <x v="0"/>
    <x v="2455"/>
    <n v="20.75"/>
    <n v="20.75"/>
    <x v="1"/>
    <x v="3"/>
    <s v="Chicken, Red Onions, Red Peppers, Mushrooms, Asiago Cheese, Alfredo Sauce"/>
    <x v="29"/>
  </r>
  <r>
    <n v="13040"/>
    <n v="5719"/>
    <n v="0.25"/>
    <x v="40"/>
    <n v="1"/>
    <x v="42"/>
    <x v="0"/>
    <x v="2455"/>
    <n v="12.75"/>
    <n v="12.75"/>
    <x v="2"/>
    <x v="3"/>
    <s v="Chicken, Tomatoes, Red Peppers, Red Onions, Jalapeno Peppers, Corn, Cilantro, Chipotle Sauce"/>
    <x v="15"/>
  </r>
  <r>
    <n v="13041"/>
    <n v="5719"/>
    <n v="0.25"/>
    <x v="68"/>
    <n v="1"/>
    <x v="42"/>
    <x v="0"/>
    <x v="2455"/>
    <n v="12.5"/>
    <n v="12.5"/>
    <x v="2"/>
    <x v="2"/>
    <s v="Capocollo, Tomatoes, Goat Cheese, Artichokes, Peperoncini verdi, Garlic"/>
    <x v="12"/>
  </r>
  <r>
    <n v="13042"/>
    <n v="5719"/>
    <n v="0.25"/>
    <x v="70"/>
    <n v="1"/>
    <x v="42"/>
    <x v="0"/>
    <x v="2455"/>
    <n v="20.75"/>
    <n v="20.75"/>
    <x v="1"/>
    <x v="2"/>
    <s v="Spinach, Red Onions, Pepperoni, Tomatoes, Artichokes, Kalamata Olives, Garlic, Asiago Cheese"/>
    <x v="9"/>
  </r>
  <r>
    <n v="13043"/>
    <n v="5720"/>
    <n v="0.33333333333333331"/>
    <x v="63"/>
    <n v="1"/>
    <x v="42"/>
    <x v="0"/>
    <x v="2456"/>
    <n v="16.5"/>
    <n v="16.5"/>
    <x v="0"/>
    <x v="2"/>
    <s v="Prosciutto di San Daniele, Arugula, Mozzarella Cheese"/>
    <x v="6"/>
  </r>
  <r>
    <n v="13044"/>
    <n v="5720"/>
    <n v="0.33333333333333331"/>
    <x v="20"/>
    <n v="1"/>
    <x v="42"/>
    <x v="0"/>
    <x v="2456"/>
    <n v="20.75"/>
    <n v="20.75"/>
    <x v="1"/>
    <x v="3"/>
    <s v="Chicken, Tomatoes, Red Peppers, Red Onions, Jalapeno Peppers, Corn, Cilantro, Chipotle Sauce"/>
    <x v="15"/>
  </r>
  <r>
    <n v="13045"/>
    <n v="5720"/>
    <n v="0.33333333333333331"/>
    <x v="5"/>
    <n v="1"/>
    <x v="42"/>
    <x v="0"/>
    <x v="2456"/>
    <n v="20.75"/>
    <n v="20.75"/>
    <x v="1"/>
    <x v="3"/>
    <s v="Chicken, Pineapple, Tomatoes, Red Peppers, Thai Sweet Chilli Sauce"/>
    <x v="5"/>
  </r>
  <r>
    <n v="13046"/>
    <n v="5721"/>
    <n v="0.5"/>
    <x v="8"/>
    <n v="1"/>
    <x v="42"/>
    <x v="0"/>
    <x v="2457"/>
    <n v="12.75"/>
    <n v="12.75"/>
    <x v="2"/>
    <x v="3"/>
    <s v="Barbecued Chicken, Red Peppers, Green Peppers, Tomatoes, Red Onions, Barbecue Sauce"/>
    <x v="7"/>
  </r>
  <r>
    <n v="13047"/>
    <n v="5721"/>
    <n v="0.5"/>
    <x v="60"/>
    <n v="1"/>
    <x v="42"/>
    <x v="0"/>
    <x v="2457"/>
    <n v="16.5"/>
    <n v="16.5"/>
    <x v="1"/>
    <x v="0"/>
    <s v="Sliced Ham, Pineapple, Mozzarella Cheese"/>
    <x v="0"/>
  </r>
  <r>
    <n v="13048"/>
    <n v="5722"/>
    <n v="0.25"/>
    <x v="42"/>
    <n v="1"/>
    <x v="42"/>
    <x v="0"/>
    <x v="1724"/>
    <n v="12.5"/>
    <n v="12.5"/>
    <x v="0"/>
    <x v="0"/>
    <s v="Mozzarella Cheese, Pepperoni"/>
    <x v="17"/>
  </r>
  <r>
    <n v="13049"/>
    <n v="5722"/>
    <n v="0.25"/>
    <x v="67"/>
    <n v="1"/>
    <x v="42"/>
    <x v="0"/>
    <x v="1724"/>
    <n v="12.25"/>
    <n v="12.25"/>
    <x v="2"/>
    <x v="2"/>
    <s v="Coarse Sicilian Salami, Tomatoes, Green Olives, Luganega Sausage, Onions, Garlic"/>
    <x v="28"/>
  </r>
  <r>
    <n v="13050"/>
    <n v="5722"/>
    <n v="0.25"/>
    <x v="40"/>
    <n v="1"/>
    <x v="42"/>
    <x v="0"/>
    <x v="1724"/>
    <n v="12.75"/>
    <n v="12.75"/>
    <x v="2"/>
    <x v="3"/>
    <s v="Chicken, Tomatoes, Red Peppers, Red Onions, Jalapeno Peppers, Corn, Cilantro, Chipotle Sauce"/>
    <x v="15"/>
  </r>
  <r>
    <n v="13051"/>
    <n v="5722"/>
    <n v="0.25"/>
    <x v="73"/>
    <n v="1"/>
    <x v="42"/>
    <x v="0"/>
    <x v="1724"/>
    <n v="16"/>
    <n v="16"/>
    <x v="0"/>
    <x v="0"/>
    <s v="Kalamata Olives, Feta Cheese, Tomatoes, Garlic, Beef Chuck Roast, Red Onions"/>
    <x v="8"/>
  </r>
  <r>
    <n v="13052"/>
    <n v="5723"/>
    <n v="1"/>
    <x v="59"/>
    <n v="1"/>
    <x v="42"/>
    <x v="0"/>
    <x v="2458"/>
    <n v="25.5"/>
    <n v="25.5"/>
    <x v="3"/>
    <x v="0"/>
    <s v="Kalamata Olives, Feta Cheese, Tomatoes, Garlic, Beef Chuck Roast, Red Onions"/>
    <x v="8"/>
  </r>
  <r>
    <n v="13053"/>
    <n v="5724"/>
    <n v="0.25"/>
    <x v="22"/>
    <n v="1"/>
    <x v="42"/>
    <x v="0"/>
    <x v="2459"/>
    <n v="20.75"/>
    <n v="20.75"/>
    <x v="1"/>
    <x v="3"/>
    <s v="Chicken, Artichoke, Spinach, Garlic, Jalapeno Peppers, Fontina Cheese, Gouda Cheese"/>
    <x v="16"/>
  </r>
  <r>
    <n v="13054"/>
    <n v="5724"/>
    <n v="0.25"/>
    <x v="48"/>
    <n v="1"/>
    <x v="42"/>
    <x v="0"/>
    <x v="2459"/>
    <n v="20.25"/>
    <n v="20.25"/>
    <x v="1"/>
    <x v="1"/>
    <s v="Spinach, Mushrooms, Tomatoes, Green Olives, Feta Cheese"/>
    <x v="10"/>
  </r>
  <r>
    <n v="13055"/>
    <n v="5724"/>
    <n v="0.25"/>
    <x v="36"/>
    <n v="1"/>
    <x v="42"/>
    <x v="0"/>
    <x v="2459"/>
    <n v="20.25"/>
    <n v="20.25"/>
    <x v="1"/>
    <x v="1"/>
    <s v="Spinach, Mushrooms, Red Onions, Feta Cheese, Garlic"/>
    <x v="27"/>
  </r>
  <r>
    <n v="13056"/>
    <n v="5724"/>
    <n v="0.25"/>
    <x v="75"/>
    <n v="1"/>
    <x v="42"/>
    <x v="0"/>
    <x v="2459"/>
    <n v="12"/>
    <n v="12"/>
    <x v="2"/>
    <x v="1"/>
    <s v="Spinach, Mushrooms, Red Onions, Feta Cheese, Garlic"/>
    <x v="27"/>
  </r>
  <r>
    <n v="13057"/>
    <n v="5725"/>
    <n v="0.5"/>
    <x v="22"/>
    <n v="1"/>
    <x v="42"/>
    <x v="0"/>
    <x v="2460"/>
    <n v="20.75"/>
    <n v="20.75"/>
    <x v="1"/>
    <x v="3"/>
    <s v="Chicken, Artichoke, Spinach, Garlic, Jalapeno Peppers, Fontina Cheese, Gouda Cheese"/>
    <x v="16"/>
  </r>
  <r>
    <n v="13058"/>
    <n v="5725"/>
    <n v="0.5"/>
    <x v="51"/>
    <n v="1"/>
    <x v="42"/>
    <x v="0"/>
    <x v="2460"/>
    <n v="10.5"/>
    <n v="10.5"/>
    <x v="2"/>
    <x v="0"/>
    <s v="Sliced Ham, Pineapple, Mozzarella Cheese"/>
    <x v="0"/>
  </r>
  <r>
    <n v="13059"/>
    <n v="5726"/>
    <n v="1"/>
    <x v="84"/>
    <n v="1"/>
    <x v="42"/>
    <x v="0"/>
    <x v="2461"/>
    <n v="20.75"/>
    <n v="20.75"/>
    <x v="1"/>
    <x v="3"/>
    <s v="Chicken, Red Onions, Red Peppers, Mushrooms, Asiago Cheese, Alfredo Sauce"/>
    <x v="29"/>
  </r>
  <r>
    <n v="13060"/>
    <n v="5727"/>
    <n v="0.33333333333333331"/>
    <x v="2"/>
    <n v="1"/>
    <x v="42"/>
    <x v="0"/>
    <x v="2462"/>
    <n v="18.5"/>
    <n v="18.5"/>
    <x v="1"/>
    <x v="1"/>
    <s v="Mozzarella Cheese, Provolone Cheese, Smoked Gouda Cheese, Romano Cheese, Blue Cheese, Garlic"/>
    <x v="2"/>
  </r>
  <r>
    <n v="13061"/>
    <n v="5727"/>
    <n v="0.33333333333333331"/>
    <x v="60"/>
    <n v="1"/>
    <x v="42"/>
    <x v="0"/>
    <x v="2462"/>
    <n v="16.5"/>
    <n v="16.5"/>
    <x v="1"/>
    <x v="0"/>
    <s v="Sliced Ham, Pineapple, Mozzarella Cheese"/>
    <x v="0"/>
  </r>
  <r>
    <n v="13062"/>
    <n v="5727"/>
    <n v="0.33333333333333331"/>
    <x v="19"/>
    <n v="1"/>
    <x v="42"/>
    <x v="0"/>
    <x v="2462"/>
    <n v="20.25"/>
    <n v="20.25"/>
    <x v="1"/>
    <x v="1"/>
    <s v="Tomatoes, Red Peppers, Jalapeno Peppers, Red Onions, Cilantro, Corn, Chipotle Sauce, Garlic"/>
    <x v="4"/>
  </r>
  <r>
    <n v="13063"/>
    <n v="5728"/>
    <n v="0.25"/>
    <x v="27"/>
    <n v="1"/>
    <x v="42"/>
    <x v="0"/>
    <x v="2463"/>
    <n v="12"/>
    <n v="12"/>
    <x v="2"/>
    <x v="0"/>
    <s v="Bacon, Pepperoni, Italian Sausage, Chorizo Sausage"/>
    <x v="19"/>
  </r>
  <r>
    <n v="13064"/>
    <n v="5728"/>
    <n v="0.25"/>
    <x v="32"/>
    <n v="1"/>
    <x v="42"/>
    <x v="0"/>
    <x v="2463"/>
    <n v="14.75"/>
    <n v="14.75"/>
    <x v="0"/>
    <x v="1"/>
    <s v="Ricotta Cheese, Gorgonzola Piccante Cheese, Mozzarella Cheese, Parmigiano Reggiano Cheese, Garlic"/>
    <x v="21"/>
  </r>
  <r>
    <n v="13065"/>
    <n v="5728"/>
    <n v="0.25"/>
    <x v="15"/>
    <n v="1"/>
    <x v="42"/>
    <x v="0"/>
    <x v="2463"/>
    <n v="12"/>
    <n v="12"/>
    <x v="2"/>
    <x v="1"/>
    <s v="Tomatoes, Red Peppers, Jalapeno Peppers, Red Onions, Cilantro, Corn, Chipotle Sauce, Garlic"/>
    <x v="4"/>
  </r>
  <r>
    <n v="13066"/>
    <n v="5728"/>
    <n v="0.25"/>
    <x v="63"/>
    <n v="1"/>
    <x v="42"/>
    <x v="0"/>
    <x v="2463"/>
    <n v="16.5"/>
    <n v="16.5"/>
    <x v="0"/>
    <x v="2"/>
    <s v="Prosciutto di San Daniele, Arugula, Mozzarella Cheese"/>
    <x v="6"/>
  </r>
  <r>
    <n v="13067"/>
    <n v="5729"/>
    <n v="0.5"/>
    <x v="27"/>
    <n v="1"/>
    <x v="42"/>
    <x v="0"/>
    <x v="2464"/>
    <n v="12"/>
    <n v="12"/>
    <x v="2"/>
    <x v="0"/>
    <s v="Bacon, Pepperoni, Italian Sausage, Chorizo Sausage"/>
    <x v="19"/>
  </r>
  <r>
    <n v="13068"/>
    <n v="5729"/>
    <n v="0.5"/>
    <x v="49"/>
    <n v="1"/>
    <x v="42"/>
    <x v="0"/>
    <x v="2464"/>
    <n v="16"/>
    <n v="16"/>
    <x v="0"/>
    <x v="1"/>
    <s v="Spinach, Mushrooms, Tomatoes, Green Olives, Feta Cheese"/>
    <x v="10"/>
  </r>
  <r>
    <n v="13069"/>
    <n v="5730"/>
    <n v="0.5"/>
    <x v="31"/>
    <n v="1"/>
    <x v="42"/>
    <x v="0"/>
    <x v="2465"/>
    <n v="16.25"/>
    <n v="16.25"/>
    <x v="0"/>
    <x v="2"/>
    <s v="?duja Salami, Pancetta, Tomatoes, Red Onions, Friggitello Peppers, Garlic"/>
    <x v="23"/>
  </r>
  <r>
    <n v="13070"/>
    <n v="5730"/>
    <n v="0.5"/>
    <x v="6"/>
    <n v="1"/>
    <x v="42"/>
    <x v="0"/>
    <x v="2465"/>
    <n v="16.5"/>
    <n v="16.5"/>
    <x v="0"/>
    <x v="2"/>
    <s v="Calabrese Salami, Capocollo, Tomatoes, Red Onions, Green Olives, Garlic"/>
    <x v="3"/>
  </r>
  <r>
    <n v="13071"/>
    <n v="5731"/>
    <n v="0.33333333333333331"/>
    <x v="49"/>
    <n v="1"/>
    <x v="42"/>
    <x v="0"/>
    <x v="2466"/>
    <n v="16"/>
    <n v="16"/>
    <x v="0"/>
    <x v="1"/>
    <s v="Spinach, Mushrooms, Tomatoes, Green Olives, Feta Cheese"/>
    <x v="10"/>
  </r>
  <r>
    <n v="13072"/>
    <n v="5731"/>
    <n v="0.33333333333333331"/>
    <x v="71"/>
    <n v="1"/>
    <x v="42"/>
    <x v="0"/>
    <x v="2466"/>
    <n v="21"/>
    <n v="21"/>
    <x v="1"/>
    <x v="1"/>
    <s v="Eggplant, Artichokes, Tomatoes, Zucchini, Red Peppers, Garlic, Pesto Sauce"/>
    <x v="24"/>
  </r>
  <r>
    <n v="13073"/>
    <n v="5731"/>
    <n v="0.33333333333333331"/>
    <x v="77"/>
    <n v="1"/>
    <x v="42"/>
    <x v="0"/>
    <x v="2466"/>
    <n v="16.75"/>
    <n v="16.75"/>
    <x v="0"/>
    <x v="1"/>
    <s v="Eggplant, Artichokes, Tomatoes, Zucchini, Red Peppers, Garlic, Pesto Sauce"/>
    <x v="24"/>
  </r>
  <r>
    <n v="13074"/>
    <n v="5732"/>
    <n v="0.33333333333333331"/>
    <x v="3"/>
    <n v="1"/>
    <x v="42"/>
    <x v="0"/>
    <x v="2467"/>
    <n v="20.75"/>
    <n v="20.75"/>
    <x v="1"/>
    <x v="2"/>
    <s v="Calabrese Salami, Capocollo, Tomatoes, Red Onions, Green Olives, Garlic"/>
    <x v="3"/>
  </r>
  <r>
    <n v="13075"/>
    <n v="5732"/>
    <n v="0.33333333333333331"/>
    <x v="19"/>
    <n v="1"/>
    <x v="42"/>
    <x v="0"/>
    <x v="2467"/>
    <n v="20.25"/>
    <n v="20.25"/>
    <x v="1"/>
    <x v="1"/>
    <s v="Tomatoes, Red Peppers, Jalapeno Peppers, Red Onions, Cilantro, Corn, Chipotle Sauce, Garlic"/>
    <x v="4"/>
  </r>
  <r>
    <n v="13076"/>
    <n v="5732"/>
    <n v="0.33333333333333331"/>
    <x v="72"/>
    <n v="1"/>
    <x v="42"/>
    <x v="0"/>
    <x v="2467"/>
    <n v="16"/>
    <n v="16"/>
    <x v="0"/>
    <x v="1"/>
    <s v="Mushrooms, Tomatoes, Red Peppers, Green Peppers, Red Onions, Zucchini, Spinach, Garlic"/>
    <x v="14"/>
  </r>
  <r>
    <n v="13077"/>
    <n v="5733"/>
    <n v="0.5"/>
    <x v="53"/>
    <n v="1"/>
    <x v="42"/>
    <x v="0"/>
    <x v="2468"/>
    <n v="16.75"/>
    <n v="16.75"/>
    <x v="0"/>
    <x v="3"/>
    <s v="Chicken, Red Onions, Red Peppers, Mushrooms, Asiago Cheese, Alfredo Sauce"/>
    <x v="29"/>
  </r>
  <r>
    <n v="13078"/>
    <n v="5733"/>
    <n v="0.5"/>
    <x v="11"/>
    <n v="1"/>
    <x v="42"/>
    <x v="0"/>
    <x v="2468"/>
    <n v="12"/>
    <n v="12"/>
    <x v="2"/>
    <x v="0"/>
    <s v="Pepperoni, Mushrooms, Red Onions, Red Peppers, Bacon"/>
    <x v="1"/>
  </r>
  <r>
    <n v="13079"/>
    <n v="5734"/>
    <n v="0.33333333333333331"/>
    <x v="2"/>
    <n v="1"/>
    <x v="42"/>
    <x v="0"/>
    <x v="2469"/>
    <n v="18.5"/>
    <n v="18.5"/>
    <x v="1"/>
    <x v="1"/>
    <s v="Mozzarella Cheese, Provolone Cheese, Smoked Gouda Cheese, Romano Cheese, Blue Cheese, Garlic"/>
    <x v="2"/>
  </r>
  <r>
    <n v="13080"/>
    <n v="5734"/>
    <n v="0.33333333333333331"/>
    <x v="64"/>
    <n v="1"/>
    <x v="42"/>
    <x v="0"/>
    <x v="2469"/>
    <n v="20.25"/>
    <n v="20.25"/>
    <x v="1"/>
    <x v="1"/>
    <s v="Spinach, Artichokes, Kalamata Olives, Sun-dried Tomatoes, Feta Cheese, Plum Tomatoes, Red Onions"/>
    <x v="25"/>
  </r>
  <r>
    <n v="13081"/>
    <n v="5734"/>
    <n v="0.33333333333333331"/>
    <x v="66"/>
    <n v="1"/>
    <x v="42"/>
    <x v="0"/>
    <x v="2469"/>
    <n v="14.5"/>
    <n v="14.5"/>
    <x v="0"/>
    <x v="0"/>
    <s v="Pepperoni, Mushrooms, Green Peppers"/>
    <x v="30"/>
  </r>
  <r>
    <n v="13082"/>
    <n v="5735"/>
    <n v="0.33333333333333331"/>
    <x v="21"/>
    <n v="1"/>
    <x v="42"/>
    <x v="0"/>
    <x v="2470"/>
    <n v="20.75"/>
    <n v="20.75"/>
    <x v="1"/>
    <x v="3"/>
    <s v="Barbecued Chicken, Red Peppers, Green Peppers, Tomatoes, Red Onions, Barbecue Sauce"/>
    <x v="7"/>
  </r>
  <r>
    <n v="13083"/>
    <n v="5735"/>
    <n v="0.33333333333333331"/>
    <x v="77"/>
    <n v="1"/>
    <x v="42"/>
    <x v="0"/>
    <x v="2470"/>
    <n v="16.75"/>
    <n v="16.75"/>
    <x v="0"/>
    <x v="1"/>
    <s v="Eggplant, Artichokes, Tomatoes, Zucchini, Red Peppers, Garlic, Pesto Sauce"/>
    <x v="24"/>
  </r>
  <r>
    <n v="13084"/>
    <n v="5735"/>
    <n v="0.33333333333333331"/>
    <x v="42"/>
    <n v="1"/>
    <x v="42"/>
    <x v="0"/>
    <x v="2470"/>
    <n v="12.5"/>
    <n v="12.5"/>
    <x v="0"/>
    <x v="0"/>
    <s v="Mozzarella Cheese, Pepperoni"/>
    <x v="17"/>
  </r>
  <r>
    <n v="13085"/>
    <n v="5736"/>
    <n v="0.25"/>
    <x v="41"/>
    <n v="1"/>
    <x v="42"/>
    <x v="0"/>
    <x v="2471"/>
    <n v="16.75"/>
    <n v="16.75"/>
    <x v="0"/>
    <x v="3"/>
    <s v="Barbecued Chicken, Red Peppers, Green Peppers, Tomatoes, Red Onions, Barbecue Sauce"/>
    <x v="7"/>
  </r>
  <r>
    <n v="13086"/>
    <n v="5736"/>
    <n v="0.25"/>
    <x v="8"/>
    <n v="1"/>
    <x v="42"/>
    <x v="0"/>
    <x v="2471"/>
    <n v="12.75"/>
    <n v="12.75"/>
    <x v="2"/>
    <x v="3"/>
    <s v="Barbecued Chicken, Red Peppers, Green Peppers, Tomatoes, Red Onions, Barbecue Sauce"/>
    <x v="7"/>
  </r>
  <r>
    <n v="13087"/>
    <n v="5736"/>
    <n v="0.25"/>
    <x v="10"/>
    <n v="1"/>
    <x v="42"/>
    <x v="0"/>
    <x v="2471"/>
    <n v="12.5"/>
    <n v="12.5"/>
    <x v="2"/>
    <x v="2"/>
    <s v="Spinach, Red Onions, Pepperoni, Tomatoes, Artichokes, Kalamata Olives, Garlic, Asiago Cheese"/>
    <x v="9"/>
  </r>
  <r>
    <n v="13088"/>
    <n v="5736"/>
    <n v="0.25"/>
    <x v="18"/>
    <n v="1"/>
    <x v="42"/>
    <x v="0"/>
    <x v="2471"/>
    <n v="12"/>
    <n v="12"/>
    <x v="2"/>
    <x v="1"/>
    <s v="Mushrooms, Tomatoes, Red Peppers, Green Peppers, Red Onions, Zucchini, Spinach, Garlic"/>
    <x v="14"/>
  </r>
  <r>
    <n v="13089"/>
    <n v="5737"/>
    <n v="0.33333333333333331"/>
    <x v="83"/>
    <n v="1"/>
    <x v="42"/>
    <x v="0"/>
    <x v="2472"/>
    <n v="23.65"/>
    <n v="23.65"/>
    <x v="2"/>
    <x v="2"/>
    <s v="Brie Carre Cheese, Prosciutto, Caramelized Onions, Pears, Thyme, Garlic"/>
    <x v="31"/>
  </r>
  <r>
    <n v="13090"/>
    <n v="5737"/>
    <n v="0.33333333333333331"/>
    <x v="37"/>
    <n v="1"/>
    <x v="42"/>
    <x v="0"/>
    <x v="2472"/>
    <n v="20.5"/>
    <n v="20.5"/>
    <x v="1"/>
    <x v="0"/>
    <s v="Tomatoes, Anchovies, Green Olives, Red Onions, Garlic"/>
    <x v="22"/>
  </r>
  <r>
    <n v="13091"/>
    <n v="5737"/>
    <n v="0.33333333333333331"/>
    <x v="52"/>
    <n v="1"/>
    <x v="42"/>
    <x v="0"/>
    <x v="2472"/>
    <n v="16.5"/>
    <n v="16.5"/>
    <x v="0"/>
    <x v="2"/>
    <s v="Genoa Salami, Capocollo, Pepperoni, Tomatoes, Asiago Cheese, Garlic"/>
    <x v="26"/>
  </r>
  <r>
    <n v="13092"/>
    <n v="5738"/>
    <n v="0.25"/>
    <x v="27"/>
    <n v="1"/>
    <x v="42"/>
    <x v="0"/>
    <x v="2473"/>
    <n v="12"/>
    <n v="12"/>
    <x v="2"/>
    <x v="0"/>
    <s v="Bacon, Pepperoni, Italian Sausage, Chorizo Sausage"/>
    <x v="19"/>
  </r>
  <r>
    <n v="13093"/>
    <n v="5738"/>
    <n v="0.25"/>
    <x v="53"/>
    <n v="1"/>
    <x v="42"/>
    <x v="0"/>
    <x v="2473"/>
    <n v="16.75"/>
    <n v="16.75"/>
    <x v="0"/>
    <x v="3"/>
    <s v="Chicken, Red Onions, Red Peppers, Mushrooms, Asiago Cheese, Alfredo Sauce"/>
    <x v="29"/>
  </r>
  <r>
    <n v="13094"/>
    <n v="5738"/>
    <n v="0.25"/>
    <x v="29"/>
    <n v="1"/>
    <x v="42"/>
    <x v="0"/>
    <x v="2473"/>
    <n v="17.95"/>
    <n v="17.95"/>
    <x v="1"/>
    <x v="1"/>
    <s v="Ricotta Cheese, Gorgonzola Piccante Cheese, Mozzarella Cheese, Parmigiano Reggiano Cheese, Garlic"/>
    <x v="21"/>
  </r>
  <r>
    <n v="13095"/>
    <n v="5738"/>
    <n v="0.25"/>
    <x v="4"/>
    <n v="1"/>
    <x v="42"/>
    <x v="0"/>
    <x v="2473"/>
    <n v="16"/>
    <n v="16"/>
    <x v="0"/>
    <x v="1"/>
    <s v="Tomatoes, Red Peppers, Jalapeno Peppers, Red Onions, Cilantro, Corn, Chipotle Sauce, Garlic"/>
    <x v="4"/>
  </r>
  <r>
    <n v="13096"/>
    <n v="5739"/>
    <n v="1"/>
    <x v="57"/>
    <n v="1"/>
    <x v="42"/>
    <x v="0"/>
    <x v="2474"/>
    <n v="20.5"/>
    <n v="20.5"/>
    <x v="1"/>
    <x v="0"/>
    <s v="Pepperoni, Mushrooms, Red Onions, Red Peppers, Bacon"/>
    <x v="1"/>
  </r>
  <r>
    <n v="13097"/>
    <n v="5740"/>
    <n v="1"/>
    <x v="21"/>
    <n v="1"/>
    <x v="43"/>
    <x v="5"/>
    <x v="2475"/>
    <n v="20.75"/>
    <n v="20.75"/>
    <x v="1"/>
    <x v="3"/>
    <s v="Barbecued Chicken, Red Peppers, Green Peppers, Tomatoes, Red Onions, Barbecue Sauce"/>
    <x v="7"/>
  </r>
  <r>
    <n v="13098"/>
    <n v="5741"/>
    <n v="1"/>
    <x v="43"/>
    <n v="1"/>
    <x v="43"/>
    <x v="5"/>
    <x v="2476"/>
    <n v="12.5"/>
    <n v="12.5"/>
    <x v="2"/>
    <x v="2"/>
    <s v="Prosciutto di San Daniele, Arugula, Mozzarella Cheese"/>
    <x v="6"/>
  </r>
  <r>
    <n v="13099"/>
    <n v="5742"/>
    <n v="1"/>
    <x v="80"/>
    <n v="1"/>
    <x v="43"/>
    <x v="5"/>
    <x v="2477"/>
    <n v="16"/>
    <n v="16"/>
    <x v="0"/>
    <x v="1"/>
    <s v="Spinach, Mushrooms, Red Onions, Feta Cheese, Garlic"/>
    <x v="27"/>
  </r>
  <r>
    <n v="13100"/>
    <n v="5743"/>
    <n v="1"/>
    <x v="12"/>
    <n v="1"/>
    <x v="43"/>
    <x v="5"/>
    <x v="2478"/>
    <n v="12"/>
    <n v="12"/>
    <x v="2"/>
    <x v="1"/>
    <s v="Spinach, Mushrooms, Tomatoes, Green Olives, Feta Cheese"/>
    <x v="10"/>
  </r>
  <r>
    <n v="13101"/>
    <n v="5744"/>
    <n v="1"/>
    <x v="23"/>
    <n v="1"/>
    <x v="43"/>
    <x v="5"/>
    <x v="2479"/>
    <n v="16.75"/>
    <n v="16.75"/>
    <x v="0"/>
    <x v="3"/>
    <s v="Chicken, Artichoke, Spinach, Garlic, Jalapeno Peppers, Fontina Cheese, Gouda Cheese"/>
    <x v="16"/>
  </r>
  <r>
    <n v="13102"/>
    <n v="5745"/>
    <n v="8.3333333333333329E-2"/>
    <x v="27"/>
    <n v="1"/>
    <x v="43"/>
    <x v="5"/>
    <x v="2480"/>
    <n v="12"/>
    <n v="12"/>
    <x v="2"/>
    <x v="0"/>
    <s v="Bacon, Pepperoni, Italian Sausage, Chorizo Sausage"/>
    <x v="19"/>
  </r>
  <r>
    <n v="13103"/>
    <n v="5745"/>
    <n v="8.3333333333333329E-2"/>
    <x v="74"/>
    <n v="1"/>
    <x v="43"/>
    <x v="5"/>
    <x v="2480"/>
    <n v="12.75"/>
    <n v="12.75"/>
    <x v="2"/>
    <x v="3"/>
    <s v="Chicken, Tomatoes, Red Peppers, Spinach, Garlic, Pesto Sauce"/>
    <x v="18"/>
  </r>
  <r>
    <n v="13104"/>
    <n v="5745"/>
    <n v="8.3333333333333329E-2"/>
    <x v="0"/>
    <n v="1"/>
    <x v="43"/>
    <x v="5"/>
    <x v="2480"/>
    <n v="13.25"/>
    <n v="13.25"/>
    <x v="0"/>
    <x v="0"/>
    <s v="Sliced Ham, Pineapple, Mozzarella Cheese"/>
    <x v="0"/>
  </r>
  <r>
    <n v="13105"/>
    <n v="5745"/>
    <n v="8.3333333333333329E-2"/>
    <x v="13"/>
    <n v="1"/>
    <x v="43"/>
    <x v="5"/>
    <x v="2480"/>
    <n v="20.5"/>
    <n v="20.5"/>
    <x v="1"/>
    <x v="0"/>
    <s v="Capocollo, Red Peppers, Tomatoes, Goat Cheese, Garlic, Oregano"/>
    <x v="11"/>
  </r>
  <r>
    <n v="13106"/>
    <n v="5745"/>
    <n v="8.3333333333333329E-2"/>
    <x v="30"/>
    <n v="1"/>
    <x v="43"/>
    <x v="5"/>
    <x v="2480"/>
    <n v="12"/>
    <n v="12"/>
    <x v="2"/>
    <x v="0"/>
    <s v="Tomatoes, Anchovies, Green Olives, Red Onions, Garlic"/>
    <x v="22"/>
  </r>
  <r>
    <n v="13107"/>
    <n v="5745"/>
    <n v="8.3333333333333329E-2"/>
    <x v="42"/>
    <n v="1"/>
    <x v="43"/>
    <x v="5"/>
    <x v="2480"/>
    <n v="12.5"/>
    <n v="12.5"/>
    <x v="0"/>
    <x v="0"/>
    <s v="Mozzarella Cheese, Pepperoni"/>
    <x v="17"/>
  </r>
  <r>
    <n v="13108"/>
    <n v="5745"/>
    <n v="8.3333333333333329E-2"/>
    <x v="38"/>
    <n v="1"/>
    <x v="43"/>
    <x v="5"/>
    <x v="2480"/>
    <n v="20.25"/>
    <n v="20.25"/>
    <x v="1"/>
    <x v="2"/>
    <s v="Coarse Sicilian Salami, Tomatoes, Green Olives, Luganega Sausage, Onions, Garlic"/>
    <x v="28"/>
  </r>
  <r>
    <n v="13109"/>
    <n v="5745"/>
    <n v="8.3333333333333329E-2"/>
    <x v="68"/>
    <n v="2"/>
    <x v="43"/>
    <x v="5"/>
    <x v="2480"/>
    <n v="12.5"/>
    <n v="25"/>
    <x v="2"/>
    <x v="2"/>
    <s v="Capocollo, Tomatoes, Goat Cheese, Artichokes, Peperoncini verdi, Garlic"/>
    <x v="12"/>
  </r>
  <r>
    <n v="13110"/>
    <n v="5745"/>
    <n v="8.3333333333333329E-2"/>
    <x v="80"/>
    <n v="1"/>
    <x v="43"/>
    <x v="5"/>
    <x v="2480"/>
    <n v="16"/>
    <n v="16"/>
    <x v="0"/>
    <x v="1"/>
    <s v="Spinach, Mushrooms, Red Onions, Feta Cheese, Garlic"/>
    <x v="27"/>
  </r>
  <r>
    <n v="13111"/>
    <n v="5745"/>
    <n v="8.3333333333333329E-2"/>
    <x v="5"/>
    <n v="1"/>
    <x v="43"/>
    <x v="5"/>
    <x v="2480"/>
    <n v="20.75"/>
    <n v="20.75"/>
    <x v="1"/>
    <x v="3"/>
    <s v="Chicken, Pineapple, Tomatoes, Red Peppers, Thai Sweet Chilli Sauce"/>
    <x v="5"/>
  </r>
  <r>
    <n v="13112"/>
    <n v="5745"/>
    <n v="8.3333333333333329E-2"/>
    <x v="73"/>
    <n v="1"/>
    <x v="43"/>
    <x v="5"/>
    <x v="2480"/>
    <n v="16"/>
    <n v="16"/>
    <x v="0"/>
    <x v="0"/>
    <s v="Kalamata Olives, Feta Cheese, Tomatoes, Garlic, Beef Chuck Roast, Red Onions"/>
    <x v="8"/>
  </r>
  <r>
    <n v="13113"/>
    <n v="5745"/>
    <n v="8.3333333333333329E-2"/>
    <x v="72"/>
    <n v="1"/>
    <x v="43"/>
    <x v="5"/>
    <x v="2480"/>
    <n v="16"/>
    <n v="16"/>
    <x v="0"/>
    <x v="1"/>
    <s v="Mushrooms, Tomatoes, Red Peppers, Green Peppers, Red Onions, Zucchini, Spinach, Garlic"/>
    <x v="14"/>
  </r>
  <r>
    <n v="13114"/>
    <n v="5746"/>
    <n v="0.5"/>
    <x v="0"/>
    <n v="1"/>
    <x v="43"/>
    <x v="5"/>
    <x v="2481"/>
    <n v="13.25"/>
    <n v="13.25"/>
    <x v="0"/>
    <x v="0"/>
    <s v="Sliced Ham, Pineapple, Mozzarella Cheese"/>
    <x v="0"/>
  </r>
  <r>
    <n v="13115"/>
    <n v="5746"/>
    <n v="0.5"/>
    <x v="19"/>
    <n v="1"/>
    <x v="43"/>
    <x v="5"/>
    <x v="2481"/>
    <n v="20.25"/>
    <n v="20.25"/>
    <x v="1"/>
    <x v="1"/>
    <s v="Tomatoes, Red Peppers, Jalapeno Peppers, Red Onions, Cilantro, Corn, Chipotle Sauce, Garlic"/>
    <x v="4"/>
  </r>
  <r>
    <n v="13116"/>
    <n v="5747"/>
    <n v="0.5"/>
    <x v="67"/>
    <n v="1"/>
    <x v="43"/>
    <x v="5"/>
    <x v="2482"/>
    <n v="12.25"/>
    <n v="12.25"/>
    <x v="2"/>
    <x v="2"/>
    <s v="Coarse Sicilian Salami, Tomatoes, Green Olives, Luganega Sausage, Onions, Garlic"/>
    <x v="28"/>
  </r>
  <r>
    <n v="13117"/>
    <n v="5747"/>
    <n v="0.5"/>
    <x v="87"/>
    <n v="1"/>
    <x v="43"/>
    <x v="5"/>
    <x v="2482"/>
    <n v="16.5"/>
    <n v="16.5"/>
    <x v="0"/>
    <x v="2"/>
    <s v="Soppressata Salami, Fontina Cheese, Mozzarella Cheese, Mushrooms, Garlic"/>
    <x v="20"/>
  </r>
  <r>
    <n v="13118"/>
    <n v="5748"/>
    <n v="1"/>
    <x v="31"/>
    <n v="1"/>
    <x v="43"/>
    <x v="5"/>
    <x v="2483"/>
    <n v="16.25"/>
    <n v="16.25"/>
    <x v="0"/>
    <x v="2"/>
    <s v="?duja Salami, Pancetta, Tomatoes, Red Onions, Friggitello Peppers, Garlic"/>
    <x v="23"/>
  </r>
  <r>
    <n v="13119"/>
    <n v="5749"/>
    <n v="0.25"/>
    <x v="11"/>
    <n v="1"/>
    <x v="43"/>
    <x v="5"/>
    <x v="2484"/>
    <n v="12"/>
    <n v="12"/>
    <x v="2"/>
    <x v="0"/>
    <s v="Pepperoni, Mushrooms, Red Onions, Red Peppers, Bacon"/>
    <x v="1"/>
  </r>
  <r>
    <n v="13120"/>
    <n v="5749"/>
    <n v="0.25"/>
    <x v="2"/>
    <n v="1"/>
    <x v="43"/>
    <x v="5"/>
    <x v="2484"/>
    <n v="18.5"/>
    <n v="18.5"/>
    <x v="1"/>
    <x v="1"/>
    <s v="Mozzarella Cheese, Provolone Cheese, Smoked Gouda Cheese, Romano Cheese, Blue Cheese, Garlic"/>
    <x v="2"/>
  </r>
  <r>
    <n v="13121"/>
    <n v="5749"/>
    <n v="0.25"/>
    <x v="4"/>
    <n v="1"/>
    <x v="43"/>
    <x v="5"/>
    <x v="2484"/>
    <n v="16"/>
    <n v="16"/>
    <x v="0"/>
    <x v="1"/>
    <s v="Tomatoes, Red Peppers, Jalapeno Peppers, Red Onions, Cilantro, Corn, Chipotle Sauce, Garlic"/>
    <x v="4"/>
  </r>
  <r>
    <n v="13122"/>
    <n v="5749"/>
    <n v="0.25"/>
    <x v="56"/>
    <n v="1"/>
    <x v="43"/>
    <x v="5"/>
    <x v="2484"/>
    <n v="16.75"/>
    <n v="16.75"/>
    <x v="0"/>
    <x v="3"/>
    <s v="Chicken, Pineapple, Tomatoes, Red Peppers, Thai Sweet Chilli Sauce"/>
    <x v="5"/>
  </r>
  <r>
    <n v="13123"/>
    <n v="5750"/>
    <n v="0.33333333333333331"/>
    <x v="21"/>
    <n v="1"/>
    <x v="43"/>
    <x v="5"/>
    <x v="1126"/>
    <n v="20.75"/>
    <n v="20.75"/>
    <x v="1"/>
    <x v="3"/>
    <s v="Barbecued Chicken, Red Peppers, Green Peppers, Tomatoes, Red Onions, Barbecue Sauce"/>
    <x v="7"/>
  </r>
  <r>
    <n v="13124"/>
    <n v="5750"/>
    <n v="0.33333333333333331"/>
    <x v="11"/>
    <n v="1"/>
    <x v="43"/>
    <x v="5"/>
    <x v="1126"/>
    <n v="12"/>
    <n v="12"/>
    <x v="2"/>
    <x v="0"/>
    <s v="Pepperoni, Mushrooms, Red Onions, Red Peppers, Bacon"/>
    <x v="1"/>
  </r>
  <r>
    <n v="13125"/>
    <n v="5750"/>
    <n v="0.33333333333333331"/>
    <x v="29"/>
    <n v="1"/>
    <x v="43"/>
    <x v="5"/>
    <x v="1126"/>
    <n v="17.95"/>
    <n v="17.95"/>
    <x v="1"/>
    <x v="1"/>
    <s v="Ricotta Cheese, Gorgonzola Piccante Cheese, Mozzarella Cheese, Parmigiano Reggiano Cheese, Garlic"/>
    <x v="21"/>
  </r>
  <r>
    <n v="13126"/>
    <n v="5751"/>
    <n v="0.5"/>
    <x v="27"/>
    <n v="1"/>
    <x v="43"/>
    <x v="5"/>
    <x v="2485"/>
    <n v="12"/>
    <n v="12"/>
    <x v="2"/>
    <x v="0"/>
    <s v="Bacon, Pepperoni, Italian Sausage, Chorizo Sausage"/>
    <x v="19"/>
  </r>
  <r>
    <n v="13127"/>
    <n v="5751"/>
    <n v="0.5"/>
    <x v="4"/>
    <n v="1"/>
    <x v="43"/>
    <x v="5"/>
    <x v="2485"/>
    <n v="16"/>
    <n v="16"/>
    <x v="0"/>
    <x v="1"/>
    <s v="Tomatoes, Red Peppers, Jalapeno Peppers, Red Onions, Cilantro, Corn, Chipotle Sauce, Garlic"/>
    <x v="4"/>
  </r>
  <r>
    <n v="13128"/>
    <n v="5752"/>
    <n v="0.2"/>
    <x v="21"/>
    <n v="1"/>
    <x v="43"/>
    <x v="5"/>
    <x v="2486"/>
    <n v="20.75"/>
    <n v="20.75"/>
    <x v="1"/>
    <x v="3"/>
    <s v="Barbecued Chicken, Red Peppers, Green Peppers, Tomatoes, Red Onions, Barbecue Sauce"/>
    <x v="7"/>
  </r>
  <r>
    <n v="13129"/>
    <n v="5752"/>
    <n v="0.2"/>
    <x v="13"/>
    <n v="1"/>
    <x v="43"/>
    <x v="5"/>
    <x v="2486"/>
    <n v="20.5"/>
    <n v="20.5"/>
    <x v="1"/>
    <x v="0"/>
    <s v="Capocollo, Red Peppers, Tomatoes, Goat Cheese, Garlic, Oregano"/>
    <x v="11"/>
  </r>
  <r>
    <n v="13130"/>
    <n v="5752"/>
    <n v="0.2"/>
    <x v="44"/>
    <n v="1"/>
    <x v="43"/>
    <x v="5"/>
    <x v="2486"/>
    <n v="16.25"/>
    <n v="16.25"/>
    <x v="0"/>
    <x v="2"/>
    <s v="Coarse Sicilian Salami, Tomatoes, Green Olives, Luganega Sausage, Onions, Garlic"/>
    <x v="28"/>
  </r>
  <r>
    <n v="13131"/>
    <n v="5752"/>
    <n v="0.2"/>
    <x v="20"/>
    <n v="1"/>
    <x v="43"/>
    <x v="5"/>
    <x v="2486"/>
    <n v="20.75"/>
    <n v="20.75"/>
    <x v="1"/>
    <x v="3"/>
    <s v="Chicken, Tomatoes, Red Peppers, Red Onions, Jalapeno Peppers, Corn, Cilantro, Chipotle Sauce"/>
    <x v="15"/>
  </r>
  <r>
    <n v="13132"/>
    <n v="5752"/>
    <n v="0.2"/>
    <x v="80"/>
    <n v="1"/>
    <x v="43"/>
    <x v="5"/>
    <x v="2486"/>
    <n v="16"/>
    <n v="16"/>
    <x v="0"/>
    <x v="1"/>
    <s v="Spinach, Mushrooms, Red Onions, Feta Cheese, Garlic"/>
    <x v="27"/>
  </r>
  <r>
    <n v="13133"/>
    <n v="5753"/>
    <n v="0.25"/>
    <x v="27"/>
    <n v="1"/>
    <x v="43"/>
    <x v="5"/>
    <x v="2487"/>
    <n v="12"/>
    <n v="12"/>
    <x v="2"/>
    <x v="0"/>
    <s v="Bacon, Pepperoni, Italian Sausage, Chorizo Sausage"/>
    <x v="19"/>
  </r>
  <r>
    <n v="13134"/>
    <n v="5753"/>
    <n v="0.25"/>
    <x v="13"/>
    <n v="1"/>
    <x v="43"/>
    <x v="5"/>
    <x v="2487"/>
    <n v="20.5"/>
    <n v="20.5"/>
    <x v="1"/>
    <x v="0"/>
    <s v="Capocollo, Red Peppers, Tomatoes, Goat Cheese, Garlic, Oregano"/>
    <x v="11"/>
  </r>
  <r>
    <n v="13135"/>
    <n v="5753"/>
    <n v="0.25"/>
    <x v="63"/>
    <n v="1"/>
    <x v="43"/>
    <x v="5"/>
    <x v="2487"/>
    <n v="16.5"/>
    <n v="16.5"/>
    <x v="0"/>
    <x v="2"/>
    <s v="Prosciutto di San Daniele, Arugula, Mozzarella Cheese"/>
    <x v="6"/>
  </r>
  <r>
    <n v="13136"/>
    <n v="5753"/>
    <n v="0.25"/>
    <x v="18"/>
    <n v="1"/>
    <x v="43"/>
    <x v="5"/>
    <x v="2487"/>
    <n v="12"/>
    <n v="12"/>
    <x v="2"/>
    <x v="1"/>
    <s v="Mushrooms, Tomatoes, Red Peppers, Green Peppers, Red Onions, Zucchini, Spinach, Garlic"/>
    <x v="14"/>
  </r>
  <r>
    <n v="13137"/>
    <n v="5754"/>
    <n v="0.33333333333333331"/>
    <x v="31"/>
    <n v="1"/>
    <x v="43"/>
    <x v="5"/>
    <x v="2488"/>
    <n v="16.25"/>
    <n v="16.25"/>
    <x v="0"/>
    <x v="2"/>
    <s v="?duja Salami, Pancetta, Tomatoes, Red Onions, Friggitello Peppers, Garlic"/>
    <x v="23"/>
  </r>
  <r>
    <n v="13138"/>
    <n v="5754"/>
    <n v="0.33333333333333331"/>
    <x v="3"/>
    <n v="1"/>
    <x v="43"/>
    <x v="5"/>
    <x v="2488"/>
    <n v="20.75"/>
    <n v="20.75"/>
    <x v="1"/>
    <x v="2"/>
    <s v="Calabrese Salami, Capocollo, Tomatoes, Red Onions, Green Olives, Garlic"/>
    <x v="3"/>
  </r>
  <r>
    <n v="13139"/>
    <n v="5754"/>
    <n v="0.33333333333333331"/>
    <x v="42"/>
    <n v="1"/>
    <x v="43"/>
    <x v="5"/>
    <x v="2488"/>
    <n v="12.5"/>
    <n v="12.5"/>
    <x v="0"/>
    <x v="0"/>
    <s v="Mozzarella Cheese, Pepperoni"/>
    <x v="17"/>
  </r>
  <r>
    <n v="13140"/>
    <n v="5755"/>
    <n v="0.5"/>
    <x v="27"/>
    <n v="1"/>
    <x v="43"/>
    <x v="5"/>
    <x v="2489"/>
    <n v="12"/>
    <n v="12"/>
    <x v="2"/>
    <x v="0"/>
    <s v="Bacon, Pepperoni, Italian Sausage, Chorizo Sausage"/>
    <x v="19"/>
  </r>
  <r>
    <n v="13141"/>
    <n v="5755"/>
    <n v="0.5"/>
    <x v="20"/>
    <n v="1"/>
    <x v="43"/>
    <x v="5"/>
    <x v="2489"/>
    <n v="20.75"/>
    <n v="20.75"/>
    <x v="1"/>
    <x v="3"/>
    <s v="Chicken, Tomatoes, Red Peppers, Red Onions, Jalapeno Peppers, Corn, Cilantro, Chipotle Sauce"/>
    <x v="15"/>
  </r>
  <r>
    <n v="13142"/>
    <n v="5756"/>
    <n v="1"/>
    <x v="12"/>
    <n v="1"/>
    <x v="43"/>
    <x v="5"/>
    <x v="2490"/>
    <n v="12"/>
    <n v="12"/>
    <x v="2"/>
    <x v="1"/>
    <s v="Spinach, Mushrooms, Tomatoes, Green Olives, Feta Cheese"/>
    <x v="10"/>
  </r>
  <r>
    <n v="13143"/>
    <n v="5757"/>
    <n v="0.5"/>
    <x v="60"/>
    <n v="1"/>
    <x v="43"/>
    <x v="5"/>
    <x v="2491"/>
    <n v="16.5"/>
    <n v="16.5"/>
    <x v="1"/>
    <x v="0"/>
    <s v="Sliced Ham, Pineapple, Mozzarella Cheese"/>
    <x v="0"/>
  </r>
  <r>
    <n v="13144"/>
    <n v="5757"/>
    <n v="0.5"/>
    <x v="42"/>
    <n v="1"/>
    <x v="43"/>
    <x v="5"/>
    <x v="2491"/>
    <n v="12.5"/>
    <n v="12.5"/>
    <x v="0"/>
    <x v="0"/>
    <s v="Mozzarella Cheese, Pepperoni"/>
    <x v="17"/>
  </r>
  <r>
    <n v="13145"/>
    <n v="5758"/>
    <n v="0.25"/>
    <x v="29"/>
    <n v="1"/>
    <x v="43"/>
    <x v="5"/>
    <x v="2492"/>
    <n v="17.95"/>
    <n v="17.95"/>
    <x v="1"/>
    <x v="1"/>
    <s v="Ricotta Cheese, Gorgonzola Piccante Cheese, Mozzarella Cheese, Parmigiano Reggiano Cheese, Garlic"/>
    <x v="21"/>
  </r>
  <r>
    <n v="13146"/>
    <n v="5758"/>
    <n v="0.25"/>
    <x v="51"/>
    <n v="1"/>
    <x v="43"/>
    <x v="5"/>
    <x v="2492"/>
    <n v="10.5"/>
    <n v="10.5"/>
    <x v="2"/>
    <x v="0"/>
    <s v="Sliced Ham, Pineapple, Mozzarella Cheese"/>
    <x v="0"/>
  </r>
  <r>
    <n v="13147"/>
    <n v="5758"/>
    <n v="0.25"/>
    <x v="42"/>
    <n v="1"/>
    <x v="43"/>
    <x v="5"/>
    <x v="2492"/>
    <n v="12.5"/>
    <n v="12.5"/>
    <x v="0"/>
    <x v="0"/>
    <s v="Mozzarella Cheese, Pepperoni"/>
    <x v="17"/>
  </r>
  <r>
    <n v="13148"/>
    <n v="5758"/>
    <n v="0.25"/>
    <x v="20"/>
    <n v="1"/>
    <x v="43"/>
    <x v="5"/>
    <x v="2492"/>
    <n v="20.75"/>
    <n v="20.75"/>
    <x v="1"/>
    <x v="3"/>
    <s v="Chicken, Tomatoes, Red Peppers, Red Onions, Jalapeno Peppers, Corn, Cilantro, Chipotle Sauce"/>
    <x v="15"/>
  </r>
  <r>
    <n v="13149"/>
    <n v="5759"/>
    <n v="1"/>
    <x v="80"/>
    <n v="1"/>
    <x v="43"/>
    <x v="5"/>
    <x v="2493"/>
    <n v="16"/>
    <n v="16"/>
    <x v="0"/>
    <x v="1"/>
    <s v="Spinach, Mushrooms, Red Onions, Feta Cheese, Garlic"/>
    <x v="27"/>
  </r>
  <r>
    <n v="13150"/>
    <n v="5760"/>
    <n v="0.33333333333333331"/>
    <x v="22"/>
    <n v="1"/>
    <x v="43"/>
    <x v="5"/>
    <x v="2494"/>
    <n v="20.75"/>
    <n v="20.75"/>
    <x v="1"/>
    <x v="3"/>
    <s v="Chicken, Artichoke, Spinach, Garlic, Jalapeno Peppers, Fontina Cheese, Gouda Cheese"/>
    <x v="16"/>
  </r>
  <r>
    <n v="13151"/>
    <n v="5760"/>
    <n v="0.33333333333333331"/>
    <x v="13"/>
    <n v="2"/>
    <x v="43"/>
    <x v="5"/>
    <x v="2494"/>
    <n v="20.5"/>
    <n v="41"/>
    <x v="1"/>
    <x v="0"/>
    <s v="Capocollo, Red Peppers, Tomatoes, Goat Cheese, Garlic, Oregano"/>
    <x v="11"/>
  </r>
  <r>
    <n v="13152"/>
    <n v="5760"/>
    <n v="0.33333333333333331"/>
    <x v="42"/>
    <n v="1"/>
    <x v="43"/>
    <x v="5"/>
    <x v="2494"/>
    <n v="12.5"/>
    <n v="12.5"/>
    <x v="0"/>
    <x v="0"/>
    <s v="Mozzarella Cheese, Pepperoni"/>
    <x v="17"/>
  </r>
  <r>
    <n v="13153"/>
    <n v="5761"/>
    <n v="0.33333333333333331"/>
    <x v="21"/>
    <n v="1"/>
    <x v="43"/>
    <x v="5"/>
    <x v="2495"/>
    <n v="20.75"/>
    <n v="20.75"/>
    <x v="1"/>
    <x v="3"/>
    <s v="Barbecued Chicken, Red Peppers, Green Peppers, Tomatoes, Red Onions, Barbecue Sauce"/>
    <x v="7"/>
  </r>
  <r>
    <n v="13154"/>
    <n v="5761"/>
    <n v="0.33333333333333331"/>
    <x v="43"/>
    <n v="1"/>
    <x v="43"/>
    <x v="5"/>
    <x v="2495"/>
    <n v="12.5"/>
    <n v="12.5"/>
    <x v="2"/>
    <x v="2"/>
    <s v="Prosciutto di San Daniele, Arugula, Mozzarella Cheese"/>
    <x v="6"/>
  </r>
  <r>
    <n v="13155"/>
    <n v="5761"/>
    <n v="0.33333333333333331"/>
    <x v="9"/>
    <n v="1"/>
    <x v="43"/>
    <x v="5"/>
    <x v="2495"/>
    <n v="12"/>
    <n v="12"/>
    <x v="2"/>
    <x v="0"/>
    <s v="Kalamata Olives, Feta Cheese, Tomatoes, Garlic, Beef Chuck Roast, Red Onions"/>
    <x v="8"/>
  </r>
  <r>
    <n v="13156"/>
    <n v="5762"/>
    <n v="0.5"/>
    <x v="26"/>
    <n v="1"/>
    <x v="43"/>
    <x v="5"/>
    <x v="2496"/>
    <n v="20.75"/>
    <n v="20.75"/>
    <x v="1"/>
    <x v="3"/>
    <s v="Chicken, Tomatoes, Red Peppers, Spinach, Garlic, Pesto Sauce"/>
    <x v="18"/>
  </r>
  <r>
    <n v="13157"/>
    <n v="5762"/>
    <n v="0.5"/>
    <x v="10"/>
    <n v="1"/>
    <x v="43"/>
    <x v="5"/>
    <x v="2496"/>
    <n v="12.5"/>
    <n v="12.5"/>
    <x v="2"/>
    <x v="2"/>
    <s v="Spinach, Red Onions, Pepperoni, Tomatoes, Artichokes, Kalamata Olives, Garlic, Asiago Cheese"/>
    <x v="9"/>
  </r>
  <r>
    <n v="13158"/>
    <n v="5763"/>
    <n v="0.33333333333333331"/>
    <x v="27"/>
    <n v="1"/>
    <x v="43"/>
    <x v="5"/>
    <x v="2497"/>
    <n v="12"/>
    <n v="12"/>
    <x v="2"/>
    <x v="0"/>
    <s v="Bacon, Pepperoni, Italian Sausage, Chorizo Sausage"/>
    <x v="19"/>
  </r>
  <r>
    <n v="13159"/>
    <n v="5763"/>
    <n v="0.33333333333333331"/>
    <x v="57"/>
    <n v="1"/>
    <x v="43"/>
    <x v="5"/>
    <x v="2497"/>
    <n v="20.5"/>
    <n v="20.5"/>
    <x v="1"/>
    <x v="0"/>
    <s v="Pepperoni, Mushrooms, Red Onions, Red Peppers, Bacon"/>
    <x v="1"/>
  </r>
  <r>
    <n v="13160"/>
    <n v="5763"/>
    <n v="0.33333333333333331"/>
    <x v="80"/>
    <n v="1"/>
    <x v="43"/>
    <x v="5"/>
    <x v="2497"/>
    <n v="16"/>
    <n v="16"/>
    <x v="0"/>
    <x v="1"/>
    <s v="Spinach, Mushrooms, Red Onions, Feta Cheese, Garlic"/>
    <x v="27"/>
  </r>
  <r>
    <n v="13161"/>
    <n v="5764"/>
    <n v="0.5"/>
    <x v="11"/>
    <n v="1"/>
    <x v="43"/>
    <x v="5"/>
    <x v="2498"/>
    <n v="12"/>
    <n v="12"/>
    <x v="2"/>
    <x v="0"/>
    <s v="Pepperoni, Mushrooms, Red Onions, Red Peppers, Bacon"/>
    <x v="1"/>
  </r>
  <r>
    <n v="13162"/>
    <n v="5764"/>
    <n v="0.5"/>
    <x v="79"/>
    <n v="1"/>
    <x v="43"/>
    <x v="5"/>
    <x v="2498"/>
    <n v="12"/>
    <n v="12"/>
    <x v="2"/>
    <x v="1"/>
    <s v="Spinach, Artichokes, Kalamata Olives, Sun-dried Tomatoes, Feta Cheese, Plum Tomatoes, Red Onions"/>
    <x v="25"/>
  </r>
  <r>
    <n v="13163"/>
    <n v="5765"/>
    <n v="1"/>
    <x v="39"/>
    <n v="1"/>
    <x v="43"/>
    <x v="5"/>
    <x v="2499"/>
    <n v="16"/>
    <n v="16"/>
    <x v="0"/>
    <x v="0"/>
    <s v="Capocollo, Red Peppers, Tomatoes, Goat Cheese, Garlic, Oregano"/>
    <x v="11"/>
  </r>
  <r>
    <n v="13164"/>
    <n v="5766"/>
    <n v="1"/>
    <x v="11"/>
    <n v="1"/>
    <x v="43"/>
    <x v="5"/>
    <x v="2500"/>
    <n v="12"/>
    <n v="12"/>
    <x v="2"/>
    <x v="0"/>
    <s v="Pepperoni, Mushrooms, Red Onions, Red Peppers, Bacon"/>
    <x v="1"/>
  </r>
  <r>
    <n v="13165"/>
    <n v="5767"/>
    <n v="0.5"/>
    <x v="1"/>
    <n v="1"/>
    <x v="43"/>
    <x v="5"/>
    <x v="2501"/>
    <n v="16"/>
    <n v="16"/>
    <x v="0"/>
    <x v="0"/>
    <s v="Pepperoni, Mushrooms, Red Onions, Red Peppers, Bacon"/>
    <x v="1"/>
  </r>
  <r>
    <n v="13166"/>
    <n v="5767"/>
    <n v="0.5"/>
    <x v="39"/>
    <n v="1"/>
    <x v="43"/>
    <x v="5"/>
    <x v="2501"/>
    <n v="16"/>
    <n v="16"/>
    <x v="0"/>
    <x v="0"/>
    <s v="Capocollo, Red Peppers, Tomatoes, Goat Cheese, Garlic, Oregano"/>
    <x v="11"/>
  </r>
  <r>
    <n v="13167"/>
    <n v="5768"/>
    <n v="0.5"/>
    <x v="29"/>
    <n v="1"/>
    <x v="43"/>
    <x v="5"/>
    <x v="2502"/>
    <n v="17.95"/>
    <n v="17.95"/>
    <x v="1"/>
    <x v="1"/>
    <s v="Ricotta Cheese, Gorgonzola Piccante Cheese, Mozzarella Cheese, Parmigiano Reggiano Cheese, Garlic"/>
    <x v="21"/>
  </r>
  <r>
    <n v="13168"/>
    <n v="5768"/>
    <n v="0.5"/>
    <x v="7"/>
    <n v="1"/>
    <x v="43"/>
    <x v="5"/>
    <x v="2502"/>
    <n v="20.75"/>
    <n v="20.75"/>
    <x v="1"/>
    <x v="2"/>
    <s v="Prosciutto di San Daniele, Arugula, Mozzarella Cheese"/>
    <x v="6"/>
  </r>
  <r>
    <n v="13169"/>
    <n v="5769"/>
    <n v="1"/>
    <x v="41"/>
    <n v="1"/>
    <x v="43"/>
    <x v="5"/>
    <x v="161"/>
    <n v="16.75"/>
    <n v="16.75"/>
    <x v="0"/>
    <x v="3"/>
    <s v="Barbecued Chicken, Red Peppers, Green Peppers, Tomatoes, Red Onions, Barbecue Sauce"/>
    <x v="7"/>
  </r>
  <r>
    <n v="13170"/>
    <n v="5770"/>
    <n v="1"/>
    <x v="28"/>
    <n v="1"/>
    <x v="43"/>
    <x v="5"/>
    <x v="2503"/>
    <n v="20.75"/>
    <n v="20.75"/>
    <x v="1"/>
    <x v="2"/>
    <s v="Soppressata Salami, Fontina Cheese, Mozzarella Cheese, Mushrooms, Garlic"/>
    <x v="20"/>
  </r>
  <r>
    <n v="13171"/>
    <n v="5771"/>
    <n v="0.5"/>
    <x v="29"/>
    <n v="1"/>
    <x v="43"/>
    <x v="5"/>
    <x v="2158"/>
    <n v="17.95"/>
    <n v="17.95"/>
    <x v="1"/>
    <x v="1"/>
    <s v="Ricotta Cheese, Gorgonzola Piccante Cheese, Mozzarella Cheese, Parmigiano Reggiano Cheese, Garlic"/>
    <x v="21"/>
  </r>
  <r>
    <n v="13172"/>
    <n v="5771"/>
    <n v="0.5"/>
    <x v="47"/>
    <n v="1"/>
    <x v="43"/>
    <x v="5"/>
    <x v="2158"/>
    <n v="9.75"/>
    <n v="9.75"/>
    <x v="2"/>
    <x v="0"/>
    <s v="Mozzarella Cheese, Pepperoni"/>
    <x v="17"/>
  </r>
  <r>
    <n v="13173"/>
    <n v="5772"/>
    <n v="0.5"/>
    <x v="5"/>
    <n v="1"/>
    <x v="43"/>
    <x v="5"/>
    <x v="2504"/>
    <n v="20.75"/>
    <n v="20.75"/>
    <x v="1"/>
    <x v="3"/>
    <s v="Chicken, Pineapple, Tomatoes, Red Peppers, Thai Sweet Chilli Sauce"/>
    <x v="5"/>
  </r>
  <r>
    <n v="13174"/>
    <n v="5772"/>
    <n v="0.5"/>
    <x v="9"/>
    <n v="1"/>
    <x v="43"/>
    <x v="5"/>
    <x v="2504"/>
    <n v="12"/>
    <n v="12"/>
    <x v="2"/>
    <x v="0"/>
    <s v="Kalamata Olives, Feta Cheese, Tomatoes, Garlic, Beef Chuck Roast, Red Onions"/>
    <x v="8"/>
  </r>
  <r>
    <n v="13175"/>
    <n v="5773"/>
    <n v="0.5"/>
    <x v="23"/>
    <n v="1"/>
    <x v="43"/>
    <x v="5"/>
    <x v="2505"/>
    <n v="16.75"/>
    <n v="16.75"/>
    <x v="0"/>
    <x v="3"/>
    <s v="Chicken, Artichoke, Spinach, Garlic, Jalapeno Peppers, Fontina Cheese, Gouda Cheese"/>
    <x v="16"/>
  </r>
  <r>
    <n v="13176"/>
    <n v="5773"/>
    <n v="0.5"/>
    <x v="29"/>
    <n v="1"/>
    <x v="43"/>
    <x v="5"/>
    <x v="2505"/>
    <n v="17.95"/>
    <n v="17.95"/>
    <x v="1"/>
    <x v="1"/>
    <s v="Ricotta Cheese, Gorgonzola Piccante Cheese, Mozzarella Cheese, Parmigiano Reggiano Cheese, Garlic"/>
    <x v="21"/>
  </r>
  <r>
    <n v="13177"/>
    <n v="5774"/>
    <n v="0.33333333333333331"/>
    <x v="1"/>
    <n v="1"/>
    <x v="43"/>
    <x v="5"/>
    <x v="2506"/>
    <n v="16"/>
    <n v="16"/>
    <x v="0"/>
    <x v="0"/>
    <s v="Pepperoni, Mushrooms, Red Onions, Red Peppers, Bacon"/>
    <x v="1"/>
  </r>
  <r>
    <n v="13178"/>
    <n v="5774"/>
    <n v="0.33333333333333331"/>
    <x v="11"/>
    <n v="1"/>
    <x v="43"/>
    <x v="5"/>
    <x v="2506"/>
    <n v="12"/>
    <n v="12"/>
    <x v="2"/>
    <x v="0"/>
    <s v="Pepperoni, Mushrooms, Red Onions, Red Peppers, Bacon"/>
    <x v="1"/>
  </r>
  <r>
    <n v="13179"/>
    <n v="5774"/>
    <n v="0.33333333333333331"/>
    <x v="72"/>
    <n v="1"/>
    <x v="43"/>
    <x v="5"/>
    <x v="2506"/>
    <n v="16"/>
    <n v="16"/>
    <x v="0"/>
    <x v="1"/>
    <s v="Mushrooms, Tomatoes, Red Peppers, Green Peppers, Red Onions, Zucchini, Spinach, Garlic"/>
    <x v="14"/>
  </r>
  <r>
    <n v="13180"/>
    <n v="5775"/>
    <n v="0.25"/>
    <x v="23"/>
    <n v="1"/>
    <x v="43"/>
    <x v="5"/>
    <x v="2507"/>
    <n v="16.75"/>
    <n v="16.75"/>
    <x v="0"/>
    <x v="3"/>
    <s v="Chicken, Artichoke, Spinach, Garlic, Jalapeno Peppers, Fontina Cheese, Gouda Cheese"/>
    <x v="16"/>
  </r>
  <r>
    <n v="13181"/>
    <n v="5775"/>
    <n v="0.25"/>
    <x v="53"/>
    <n v="1"/>
    <x v="43"/>
    <x v="5"/>
    <x v="2507"/>
    <n v="16.75"/>
    <n v="16.75"/>
    <x v="0"/>
    <x v="3"/>
    <s v="Chicken, Red Onions, Red Peppers, Mushrooms, Asiago Cheese, Alfredo Sauce"/>
    <x v="29"/>
  </r>
  <r>
    <n v="13182"/>
    <n v="5775"/>
    <n v="0.25"/>
    <x v="50"/>
    <n v="1"/>
    <x v="43"/>
    <x v="5"/>
    <x v="2507"/>
    <n v="17.5"/>
    <n v="17.5"/>
    <x v="1"/>
    <x v="0"/>
    <s v="Pepperoni, Mushrooms, Green Peppers"/>
    <x v="30"/>
  </r>
  <r>
    <n v="13183"/>
    <n v="5775"/>
    <n v="0.25"/>
    <x v="54"/>
    <n v="1"/>
    <x v="43"/>
    <x v="5"/>
    <x v="2507"/>
    <n v="20.75"/>
    <n v="20.75"/>
    <x v="1"/>
    <x v="2"/>
    <s v="Genoa Salami, Capocollo, Pepperoni, Tomatoes, Asiago Cheese, Garlic"/>
    <x v="26"/>
  </r>
  <r>
    <n v="13184"/>
    <n v="5776"/>
    <n v="0.5"/>
    <x v="33"/>
    <n v="1"/>
    <x v="43"/>
    <x v="5"/>
    <x v="2508"/>
    <n v="12.75"/>
    <n v="12.75"/>
    <x v="2"/>
    <x v="1"/>
    <s v="Eggplant, Artichokes, Tomatoes, Zucchini, Red Peppers, Garlic, Pesto Sauce"/>
    <x v="24"/>
  </r>
  <r>
    <n v="13185"/>
    <n v="5776"/>
    <n v="0.5"/>
    <x v="50"/>
    <n v="1"/>
    <x v="43"/>
    <x v="5"/>
    <x v="2508"/>
    <n v="17.5"/>
    <n v="17.5"/>
    <x v="1"/>
    <x v="0"/>
    <s v="Pepperoni, Mushrooms, Green Peppers"/>
    <x v="30"/>
  </r>
  <r>
    <n v="13186"/>
    <n v="5777"/>
    <n v="0.5"/>
    <x v="79"/>
    <n v="1"/>
    <x v="43"/>
    <x v="5"/>
    <x v="2509"/>
    <n v="12"/>
    <n v="12"/>
    <x v="2"/>
    <x v="1"/>
    <s v="Spinach, Artichokes, Kalamata Olives, Sun-dried Tomatoes, Feta Cheese, Plum Tomatoes, Red Onions"/>
    <x v="25"/>
  </r>
  <r>
    <n v="13187"/>
    <n v="5777"/>
    <n v="0.5"/>
    <x v="5"/>
    <n v="1"/>
    <x v="43"/>
    <x v="5"/>
    <x v="2509"/>
    <n v="20.75"/>
    <n v="20.75"/>
    <x v="1"/>
    <x v="3"/>
    <s v="Chicken, Pineapple, Tomatoes, Red Peppers, Thai Sweet Chilli Sauce"/>
    <x v="5"/>
  </r>
  <r>
    <n v="13188"/>
    <n v="5778"/>
    <n v="0.5"/>
    <x v="33"/>
    <n v="1"/>
    <x v="43"/>
    <x v="5"/>
    <x v="2510"/>
    <n v="12.75"/>
    <n v="12.75"/>
    <x v="2"/>
    <x v="1"/>
    <s v="Eggplant, Artichokes, Tomatoes, Zucchini, Red Peppers, Garlic, Pesto Sauce"/>
    <x v="24"/>
  </r>
  <r>
    <n v="13189"/>
    <n v="5778"/>
    <n v="0.5"/>
    <x v="65"/>
    <n v="1"/>
    <x v="43"/>
    <x v="5"/>
    <x v="2510"/>
    <n v="16.75"/>
    <n v="16.75"/>
    <x v="0"/>
    <x v="3"/>
    <s v="Chicken, Tomatoes, Red Peppers, Red Onions, Jalapeno Peppers, Corn, Cilantro, Chipotle Sauce"/>
    <x v="15"/>
  </r>
  <r>
    <n v="13190"/>
    <n v="5779"/>
    <n v="1"/>
    <x v="32"/>
    <n v="1"/>
    <x v="43"/>
    <x v="5"/>
    <x v="2511"/>
    <n v="14.75"/>
    <n v="14.75"/>
    <x v="0"/>
    <x v="1"/>
    <s v="Ricotta Cheese, Gorgonzola Piccante Cheese, Mozzarella Cheese, Parmigiano Reggiano Cheese, Garlic"/>
    <x v="21"/>
  </r>
  <r>
    <n v="13191"/>
    <n v="5780"/>
    <n v="0.33333333333333331"/>
    <x v="78"/>
    <n v="1"/>
    <x v="43"/>
    <x v="5"/>
    <x v="2512"/>
    <n v="12"/>
    <n v="12"/>
    <x v="2"/>
    <x v="0"/>
    <s v="Capocollo, Red Peppers, Tomatoes, Goat Cheese, Garlic, Oregano"/>
    <x v="11"/>
  </r>
  <r>
    <n v="13192"/>
    <n v="5780"/>
    <n v="0.33333333333333331"/>
    <x v="34"/>
    <n v="1"/>
    <x v="43"/>
    <x v="5"/>
    <x v="2512"/>
    <n v="16"/>
    <n v="16"/>
    <x v="0"/>
    <x v="1"/>
    <s v="Spinach, Artichokes, Kalamata Olives, Sun-dried Tomatoes, Feta Cheese, Plum Tomatoes, Red Onions"/>
    <x v="25"/>
  </r>
  <r>
    <n v="13193"/>
    <n v="5780"/>
    <n v="0.33333333333333331"/>
    <x v="67"/>
    <n v="1"/>
    <x v="43"/>
    <x v="5"/>
    <x v="2512"/>
    <n v="12.25"/>
    <n v="12.25"/>
    <x v="2"/>
    <x v="2"/>
    <s v="Coarse Sicilian Salami, Tomatoes, Green Olives, Luganega Sausage, Onions, Garlic"/>
    <x v="28"/>
  </r>
  <r>
    <n v="13194"/>
    <n v="5781"/>
    <n v="0.5"/>
    <x v="2"/>
    <n v="1"/>
    <x v="43"/>
    <x v="5"/>
    <x v="2513"/>
    <n v="18.5"/>
    <n v="18.5"/>
    <x v="1"/>
    <x v="1"/>
    <s v="Mozzarella Cheese, Provolone Cheese, Smoked Gouda Cheese, Romano Cheese, Blue Cheese, Garlic"/>
    <x v="2"/>
  </r>
  <r>
    <n v="13195"/>
    <n v="5781"/>
    <n v="0.5"/>
    <x v="19"/>
    <n v="1"/>
    <x v="43"/>
    <x v="5"/>
    <x v="2513"/>
    <n v="20.25"/>
    <n v="20.25"/>
    <x v="1"/>
    <x v="1"/>
    <s v="Tomatoes, Red Peppers, Jalapeno Peppers, Red Onions, Cilantro, Corn, Chipotle Sauce, Garlic"/>
    <x v="4"/>
  </r>
  <r>
    <n v="13196"/>
    <n v="5782"/>
    <n v="0.5"/>
    <x v="53"/>
    <n v="1"/>
    <x v="43"/>
    <x v="5"/>
    <x v="1897"/>
    <n v="16.75"/>
    <n v="16.75"/>
    <x v="0"/>
    <x v="3"/>
    <s v="Chicken, Red Onions, Red Peppers, Mushrooms, Asiago Cheese, Alfredo Sauce"/>
    <x v="29"/>
  </r>
  <r>
    <n v="13197"/>
    <n v="5782"/>
    <n v="0.5"/>
    <x v="77"/>
    <n v="1"/>
    <x v="43"/>
    <x v="5"/>
    <x v="1897"/>
    <n v="16.75"/>
    <n v="16.75"/>
    <x v="0"/>
    <x v="1"/>
    <s v="Eggplant, Artichokes, Tomatoes, Zucchini, Red Peppers, Garlic, Pesto Sauce"/>
    <x v="24"/>
  </r>
  <r>
    <n v="13198"/>
    <n v="5783"/>
    <n v="0.33333333333333331"/>
    <x v="61"/>
    <n v="1"/>
    <x v="43"/>
    <x v="5"/>
    <x v="2514"/>
    <n v="11"/>
    <n v="11"/>
    <x v="2"/>
    <x v="0"/>
    <s v="Pepperoni, Mushrooms, Green Peppers"/>
    <x v="30"/>
  </r>
  <r>
    <n v="13199"/>
    <n v="5783"/>
    <n v="0.33333333333333331"/>
    <x v="47"/>
    <n v="1"/>
    <x v="43"/>
    <x v="5"/>
    <x v="2514"/>
    <n v="9.75"/>
    <n v="9.75"/>
    <x v="2"/>
    <x v="0"/>
    <s v="Mozzarella Cheese, Pepperoni"/>
    <x v="17"/>
  </r>
  <r>
    <n v="13200"/>
    <n v="5783"/>
    <n v="0.33333333333333331"/>
    <x v="80"/>
    <n v="1"/>
    <x v="43"/>
    <x v="5"/>
    <x v="2514"/>
    <n v="16"/>
    <n v="16"/>
    <x v="0"/>
    <x v="1"/>
    <s v="Spinach, Mushrooms, Red Onions, Feta Cheese, Garlic"/>
    <x v="27"/>
  </r>
  <r>
    <n v="13201"/>
    <n v="5784"/>
    <n v="0.5"/>
    <x v="27"/>
    <n v="1"/>
    <x v="43"/>
    <x v="5"/>
    <x v="2515"/>
    <n v="12"/>
    <n v="12"/>
    <x v="2"/>
    <x v="0"/>
    <s v="Bacon, Pepperoni, Italian Sausage, Chorizo Sausage"/>
    <x v="19"/>
  </r>
  <r>
    <n v="13202"/>
    <n v="5784"/>
    <n v="0.5"/>
    <x v="36"/>
    <n v="1"/>
    <x v="43"/>
    <x v="5"/>
    <x v="2515"/>
    <n v="20.25"/>
    <n v="20.25"/>
    <x v="1"/>
    <x v="1"/>
    <s v="Spinach, Mushrooms, Red Onions, Feta Cheese, Garlic"/>
    <x v="27"/>
  </r>
  <r>
    <n v="13203"/>
    <n v="5785"/>
    <n v="0.5"/>
    <x v="21"/>
    <n v="1"/>
    <x v="43"/>
    <x v="5"/>
    <x v="2516"/>
    <n v="20.75"/>
    <n v="20.75"/>
    <x v="1"/>
    <x v="3"/>
    <s v="Barbecued Chicken, Red Peppers, Green Peppers, Tomatoes, Red Onions, Barbecue Sauce"/>
    <x v="7"/>
  </r>
  <r>
    <n v="13204"/>
    <n v="5785"/>
    <n v="0.5"/>
    <x v="8"/>
    <n v="1"/>
    <x v="43"/>
    <x v="5"/>
    <x v="2516"/>
    <n v="12.75"/>
    <n v="12.75"/>
    <x v="2"/>
    <x v="3"/>
    <s v="Barbecued Chicken, Red Peppers, Green Peppers, Tomatoes, Red Onions, Barbecue Sauce"/>
    <x v="7"/>
  </r>
  <r>
    <n v="13205"/>
    <n v="5786"/>
    <n v="0.5"/>
    <x v="19"/>
    <n v="1"/>
    <x v="43"/>
    <x v="5"/>
    <x v="2517"/>
    <n v="20.25"/>
    <n v="20.25"/>
    <x v="1"/>
    <x v="1"/>
    <s v="Tomatoes, Red Peppers, Jalapeno Peppers, Red Onions, Cilantro, Corn, Chipotle Sauce, Garlic"/>
    <x v="4"/>
  </r>
  <r>
    <n v="13206"/>
    <n v="5786"/>
    <n v="0.5"/>
    <x v="5"/>
    <n v="1"/>
    <x v="43"/>
    <x v="5"/>
    <x v="2517"/>
    <n v="20.75"/>
    <n v="20.75"/>
    <x v="1"/>
    <x v="3"/>
    <s v="Chicken, Pineapple, Tomatoes, Red Peppers, Thai Sweet Chilli Sauce"/>
    <x v="5"/>
  </r>
  <r>
    <n v="13207"/>
    <n v="5787"/>
    <n v="1"/>
    <x v="7"/>
    <n v="1"/>
    <x v="43"/>
    <x v="5"/>
    <x v="2518"/>
    <n v="20.75"/>
    <n v="20.75"/>
    <x v="1"/>
    <x v="2"/>
    <s v="Prosciutto di San Daniele, Arugula, Mozzarella Cheese"/>
    <x v="6"/>
  </r>
  <r>
    <n v="13208"/>
    <n v="5788"/>
    <n v="0.5"/>
    <x v="53"/>
    <n v="1"/>
    <x v="43"/>
    <x v="5"/>
    <x v="2519"/>
    <n v="16.75"/>
    <n v="16.75"/>
    <x v="0"/>
    <x v="3"/>
    <s v="Chicken, Red Onions, Red Peppers, Mushrooms, Asiago Cheese, Alfredo Sauce"/>
    <x v="29"/>
  </r>
  <r>
    <n v="13209"/>
    <n v="5788"/>
    <n v="0.5"/>
    <x v="70"/>
    <n v="1"/>
    <x v="43"/>
    <x v="5"/>
    <x v="2519"/>
    <n v="20.75"/>
    <n v="20.75"/>
    <x v="1"/>
    <x v="2"/>
    <s v="Spinach, Red Onions, Pepperoni, Tomatoes, Artichokes, Kalamata Olives, Garlic, Asiago Cheese"/>
    <x v="9"/>
  </r>
  <r>
    <n v="13210"/>
    <n v="5789"/>
    <n v="1"/>
    <x v="65"/>
    <n v="1"/>
    <x v="43"/>
    <x v="5"/>
    <x v="2520"/>
    <n v="16.75"/>
    <n v="16.75"/>
    <x v="0"/>
    <x v="3"/>
    <s v="Chicken, Tomatoes, Red Peppers, Red Onions, Jalapeno Peppers, Corn, Cilantro, Chipotle Sauce"/>
    <x v="15"/>
  </r>
  <r>
    <n v="13211"/>
    <n v="5790"/>
    <n v="0.25"/>
    <x v="2"/>
    <n v="1"/>
    <x v="43"/>
    <x v="5"/>
    <x v="2521"/>
    <n v="18.5"/>
    <n v="18.5"/>
    <x v="1"/>
    <x v="1"/>
    <s v="Mozzarella Cheese, Provolone Cheese, Smoked Gouda Cheese, Romano Cheese, Blue Cheese, Garlic"/>
    <x v="2"/>
  </r>
  <r>
    <n v="13212"/>
    <n v="5790"/>
    <n v="0.25"/>
    <x v="49"/>
    <n v="1"/>
    <x v="43"/>
    <x v="5"/>
    <x v="2521"/>
    <n v="16"/>
    <n v="16"/>
    <x v="0"/>
    <x v="1"/>
    <s v="Spinach, Mushrooms, Tomatoes, Green Olives, Feta Cheese"/>
    <x v="10"/>
  </r>
  <r>
    <n v="13213"/>
    <n v="5790"/>
    <n v="0.25"/>
    <x v="6"/>
    <n v="1"/>
    <x v="43"/>
    <x v="5"/>
    <x v="2521"/>
    <n v="16.5"/>
    <n v="16.5"/>
    <x v="0"/>
    <x v="2"/>
    <s v="Calabrese Salami, Capocollo, Tomatoes, Red Onions, Green Olives, Garlic"/>
    <x v="3"/>
  </r>
  <r>
    <n v="13214"/>
    <n v="5790"/>
    <n v="0.25"/>
    <x v="56"/>
    <n v="1"/>
    <x v="43"/>
    <x v="5"/>
    <x v="2521"/>
    <n v="16.75"/>
    <n v="16.75"/>
    <x v="0"/>
    <x v="3"/>
    <s v="Chicken, Pineapple, Tomatoes, Red Peppers, Thai Sweet Chilli Sauce"/>
    <x v="5"/>
  </r>
  <r>
    <n v="13215"/>
    <n v="5791"/>
    <n v="0.5"/>
    <x v="12"/>
    <n v="1"/>
    <x v="43"/>
    <x v="5"/>
    <x v="2522"/>
    <n v="12"/>
    <n v="12"/>
    <x v="2"/>
    <x v="1"/>
    <s v="Spinach, Mushrooms, Tomatoes, Green Olives, Feta Cheese"/>
    <x v="10"/>
  </r>
  <r>
    <n v="13216"/>
    <n v="5791"/>
    <n v="0.5"/>
    <x v="13"/>
    <n v="1"/>
    <x v="43"/>
    <x v="5"/>
    <x v="2522"/>
    <n v="20.5"/>
    <n v="20.5"/>
    <x v="1"/>
    <x v="0"/>
    <s v="Capocollo, Red Peppers, Tomatoes, Goat Cheese, Garlic, Oregano"/>
    <x v="11"/>
  </r>
  <r>
    <n v="13217"/>
    <n v="5792"/>
    <n v="1"/>
    <x v="84"/>
    <n v="1"/>
    <x v="43"/>
    <x v="5"/>
    <x v="2523"/>
    <n v="20.75"/>
    <n v="20.75"/>
    <x v="1"/>
    <x v="3"/>
    <s v="Chicken, Red Onions, Red Peppers, Mushrooms, Asiago Cheese, Alfredo Sauce"/>
    <x v="29"/>
  </r>
  <r>
    <n v="13218"/>
    <n v="5793"/>
    <n v="1"/>
    <x v="7"/>
    <n v="1"/>
    <x v="43"/>
    <x v="5"/>
    <x v="2524"/>
    <n v="20.75"/>
    <n v="20.75"/>
    <x v="1"/>
    <x v="2"/>
    <s v="Prosciutto di San Daniele, Arugula, Mozzarella Cheese"/>
    <x v="6"/>
  </r>
  <r>
    <n v="13219"/>
    <n v="5794"/>
    <n v="0.5"/>
    <x v="31"/>
    <n v="1"/>
    <x v="43"/>
    <x v="5"/>
    <x v="2525"/>
    <n v="16.25"/>
    <n v="16.25"/>
    <x v="0"/>
    <x v="2"/>
    <s v="?duja Salami, Pancetta, Tomatoes, Red Onions, Friggitello Peppers, Garlic"/>
    <x v="23"/>
  </r>
  <r>
    <n v="13220"/>
    <n v="5794"/>
    <n v="0.5"/>
    <x v="51"/>
    <n v="1"/>
    <x v="43"/>
    <x v="5"/>
    <x v="2525"/>
    <n v="10.5"/>
    <n v="10.5"/>
    <x v="2"/>
    <x v="0"/>
    <s v="Sliced Ham, Pineapple, Mozzarella Cheese"/>
    <x v="0"/>
  </r>
  <r>
    <n v="13221"/>
    <n v="5795"/>
    <n v="0.5"/>
    <x v="23"/>
    <n v="1"/>
    <x v="43"/>
    <x v="5"/>
    <x v="2526"/>
    <n v="16.75"/>
    <n v="16.75"/>
    <x v="0"/>
    <x v="3"/>
    <s v="Chicken, Artichoke, Spinach, Garlic, Jalapeno Peppers, Fontina Cheese, Gouda Cheese"/>
    <x v="16"/>
  </r>
  <r>
    <n v="13222"/>
    <n v="5795"/>
    <n v="0.5"/>
    <x v="45"/>
    <n v="1"/>
    <x v="43"/>
    <x v="5"/>
    <x v="2526"/>
    <n v="20.25"/>
    <n v="20.25"/>
    <x v="1"/>
    <x v="1"/>
    <s v="Mushrooms, Tomatoes, Red Peppers, Green Peppers, Red Onions, Zucchini, Spinach, Garlic"/>
    <x v="14"/>
  </r>
  <r>
    <n v="13223"/>
    <n v="5796"/>
    <n v="1"/>
    <x v="16"/>
    <n v="1"/>
    <x v="43"/>
    <x v="5"/>
    <x v="2527"/>
    <n v="20.75"/>
    <n v="20.75"/>
    <x v="1"/>
    <x v="2"/>
    <s v="Capocollo, Tomatoes, Goat Cheese, Artichokes, Peperoncini verdi, Garlic"/>
    <x v="12"/>
  </r>
  <r>
    <n v="13224"/>
    <n v="5797"/>
    <n v="0.5"/>
    <x v="27"/>
    <n v="1"/>
    <x v="43"/>
    <x v="5"/>
    <x v="2528"/>
    <n v="12"/>
    <n v="12"/>
    <x v="2"/>
    <x v="0"/>
    <s v="Bacon, Pepperoni, Italian Sausage, Chorizo Sausage"/>
    <x v="19"/>
  </r>
  <r>
    <n v="13225"/>
    <n v="5797"/>
    <n v="0.5"/>
    <x v="43"/>
    <n v="1"/>
    <x v="43"/>
    <x v="5"/>
    <x v="2528"/>
    <n v="12.5"/>
    <n v="12.5"/>
    <x v="2"/>
    <x v="2"/>
    <s v="Prosciutto di San Daniele, Arugula, Mozzarella Cheese"/>
    <x v="6"/>
  </r>
  <r>
    <n v="13226"/>
    <n v="5798"/>
    <n v="0.25"/>
    <x v="8"/>
    <n v="1"/>
    <x v="43"/>
    <x v="5"/>
    <x v="2529"/>
    <n v="12.75"/>
    <n v="12.75"/>
    <x v="2"/>
    <x v="3"/>
    <s v="Barbecued Chicken, Red Peppers, Green Peppers, Tomatoes, Red Onions, Barbecue Sauce"/>
    <x v="7"/>
  </r>
  <r>
    <n v="13227"/>
    <n v="5798"/>
    <n v="0.25"/>
    <x v="6"/>
    <n v="1"/>
    <x v="43"/>
    <x v="5"/>
    <x v="2529"/>
    <n v="16.5"/>
    <n v="16.5"/>
    <x v="0"/>
    <x v="2"/>
    <s v="Calabrese Salami, Capocollo, Tomatoes, Red Onions, Green Olives, Garlic"/>
    <x v="3"/>
  </r>
  <r>
    <n v="13228"/>
    <n v="5798"/>
    <n v="0.25"/>
    <x v="47"/>
    <n v="1"/>
    <x v="43"/>
    <x v="5"/>
    <x v="2529"/>
    <n v="9.75"/>
    <n v="9.75"/>
    <x v="2"/>
    <x v="0"/>
    <s v="Mozzarella Cheese, Pepperoni"/>
    <x v="17"/>
  </r>
  <r>
    <n v="13229"/>
    <n v="5798"/>
    <n v="0.25"/>
    <x v="16"/>
    <n v="1"/>
    <x v="43"/>
    <x v="5"/>
    <x v="2529"/>
    <n v="20.75"/>
    <n v="20.75"/>
    <x v="1"/>
    <x v="2"/>
    <s v="Capocollo, Tomatoes, Goat Cheese, Artichokes, Peperoncini verdi, Garlic"/>
    <x v="12"/>
  </r>
  <r>
    <n v="13230"/>
    <n v="5799"/>
    <n v="1"/>
    <x v="17"/>
    <n v="1"/>
    <x v="43"/>
    <x v="5"/>
    <x v="2530"/>
    <n v="20.75"/>
    <n v="20.75"/>
    <x v="1"/>
    <x v="1"/>
    <s v="Spinach, Artichokes, Tomatoes, Sun-dried Tomatoes, Garlic, Pesto Sauce"/>
    <x v="13"/>
  </r>
  <r>
    <n v="13231"/>
    <n v="5800"/>
    <n v="0.5"/>
    <x v="13"/>
    <n v="1"/>
    <x v="43"/>
    <x v="5"/>
    <x v="2531"/>
    <n v="20.5"/>
    <n v="20.5"/>
    <x v="1"/>
    <x v="0"/>
    <s v="Capocollo, Red Peppers, Tomatoes, Goat Cheese, Garlic, Oregano"/>
    <x v="11"/>
  </r>
  <r>
    <n v="13232"/>
    <n v="5800"/>
    <n v="0.5"/>
    <x v="19"/>
    <n v="1"/>
    <x v="43"/>
    <x v="5"/>
    <x v="2531"/>
    <n v="20.25"/>
    <n v="20.25"/>
    <x v="1"/>
    <x v="1"/>
    <s v="Tomatoes, Red Peppers, Jalapeno Peppers, Red Onions, Cilantro, Corn, Chipotle Sauce, Garlic"/>
    <x v="4"/>
  </r>
  <r>
    <n v="13233"/>
    <n v="5801"/>
    <n v="1"/>
    <x v="1"/>
    <n v="1"/>
    <x v="44"/>
    <x v="6"/>
    <x v="1232"/>
    <n v="16"/>
    <n v="16"/>
    <x v="0"/>
    <x v="0"/>
    <s v="Pepperoni, Mushrooms, Red Onions, Red Peppers, Bacon"/>
    <x v="1"/>
  </r>
  <r>
    <n v="13234"/>
    <n v="5802"/>
    <n v="0.5"/>
    <x v="19"/>
    <n v="1"/>
    <x v="44"/>
    <x v="6"/>
    <x v="2532"/>
    <n v="20.25"/>
    <n v="20.25"/>
    <x v="1"/>
    <x v="1"/>
    <s v="Tomatoes, Red Peppers, Jalapeno Peppers, Red Onions, Cilantro, Corn, Chipotle Sauce, Garlic"/>
    <x v="4"/>
  </r>
  <r>
    <n v="13235"/>
    <n v="5802"/>
    <n v="0.5"/>
    <x v="30"/>
    <n v="1"/>
    <x v="44"/>
    <x v="6"/>
    <x v="2532"/>
    <n v="12"/>
    <n v="12"/>
    <x v="2"/>
    <x v="0"/>
    <s v="Tomatoes, Anchovies, Green Olives, Red Onions, Garlic"/>
    <x v="22"/>
  </r>
  <r>
    <n v="13236"/>
    <n v="5803"/>
    <n v="0.25"/>
    <x v="51"/>
    <n v="1"/>
    <x v="44"/>
    <x v="6"/>
    <x v="2533"/>
    <n v="10.5"/>
    <n v="10.5"/>
    <x v="2"/>
    <x v="0"/>
    <s v="Sliced Ham, Pineapple, Mozzarella Cheese"/>
    <x v="0"/>
  </r>
  <r>
    <n v="13237"/>
    <n v="5803"/>
    <n v="0.25"/>
    <x v="16"/>
    <n v="1"/>
    <x v="44"/>
    <x v="6"/>
    <x v="2533"/>
    <n v="20.75"/>
    <n v="20.75"/>
    <x v="1"/>
    <x v="2"/>
    <s v="Capocollo, Tomatoes, Goat Cheese, Artichokes, Peperoncini verdi, Garlic"/>
    <x v="12"/>
  </r>
  <r>
    <n v="13238"/>
    <n v="5803"/>
    <n v="0.25"/>
    <x v="36"/>
    <n v="1"/>
    <x v="44"/>
    <x v="6"/>
    <x v="2533"/>
    <n v="20.25"/>
    <n v="20.25"/>
    <x v="1"/>
    <x v="1"/>
    <s v="Spinach, Mushrooms, Red Onions, Feta Cheese, Garlic"/>
    <x v="27"/>
  </r>
  <r>
    <n v="13239"/>
    <n v="5803"/>
    <n v="0.25"/>
    <x v="5"/>
    <n v="1"/>
    <x v="44"/>
    <x v="6"/>
    <x v="2533"/>
    <n v="20.75"/>
    <n v="20.75"/>
    <x v="1"/>
    <x v="3"/>
    <s v="Chicken, Pineapple, Tomatoes, Red Peppers, Thai Sweet Chilli Sauce"/>
    <x v="5"/>
  </r>
  <r>
    <n v="13240"/>
    <n v="5804"/>
    <n v="1"/>
    <x v="8"/>
    <n v="1"/>
    <x v="44"/>
    <x v="6"/>
    <x v="2534"/>
    <n v="12.75"/>
    <n v="12.75"/>
    <x v="2"/>
    <x v="3"/>
    <s v="Barbecued Chicken, Red Peppers, Green Peppers, Tomatoes, Red Onions, Barbecue Sauce"/>
    <x v="7"/>
  </r>
  <r>
    <n v="13241"/>
    <n v="5805"/>
    <n v="0.5"/>
    <x v="11"/>
    <n v="1"/>
    <x v="44"/>
    <x v="6"/>
    <x v="2535"/>
    <n v="12"/>
    <n v="12"/>
    <x v="2"/>
    <x v="0"/>
    <s v="Pepperoni, Mushrooms, Red Onions, Red Peppers, Bacon"/>
    <x v="1"/>
  </r>
  <r>
    <n v="13242"/>
    <n v="5805"/>
    <n v="0.5"/>
    <x v="10"/>
    <n v="1"/>
    <x v="44"/>
    <x v="6"/>
    <x v="2535"/>
    <n v="12.5"/>
    <n v="12.5"/>
    <x v="2"/>
    <x v="2"/>
    <s v="Spinach, Red Onions, Pepperoni, Tomatoes, Artichokes, Kalamata Olives, Garlic, Asiago Cheese"/>
    <x v="9"/>
  </r>
  <r>
    <n v="13243"/>
    <n v="5806"/>
    <n v="0.125"/>
    <x v="21"/>
    <n v="1"/>
    <x v="44"/>
    <x v="6"/>
    <x v="2536"/>
    <n v="20.75"/>
    <n v="20.75"/>
    <x v="1"/>
    <x v="3"/>
    <s v="Barbecued Chicken, Red Peppers, Green Peppers, Tomatoes, Red Onions, Barbecue Sauce"/>
    <x v="7"/>
  </r>
  <r>
    <n v="13244"/>
    <n v="5806"/>
    <n v="0.125"/>
    <x v="83"/>
    <n v="2"/>
    <x v="44"/>
    <x v="6"/>
    <x v="2536"/>
    <n v="23.65"/>
    <n v="47.3"/>
    <x v="2"/>
    <x v="2"/>
    <s v="Brie Carre Cheese, Prosciutto, Caramelized Onions, Pears, Thyme, Garlic"/>
    <x v="31"/>
  </r>
  <r>
    <n v="13245"/>
    <n v="5806"/>
    <n v="0.125"/>
    <x v="23"/>
    <n v="1"/>
    <x v="44"/>
    <x v="6"/>
    <x v="2536"/>
    <n v="16.75"/>
    <n v="16.75"/>
    <x v="0"/>
    <x v="3"/>
    <s v="Chicken, Artichoke, Spinach, Garlic, Jalapeno Peppers, Fontina Cheese, Gouda Cheese"/>
    <x v="16"/>
  </r>
  <r>
    <n v="13246"/>
    <n v="5806"/>
    <n v="0.125"/>
    <x v="1"/>
    <n v="1"/>
    <x v="44"/>
    <x v="6"/>
    <x v="2536"/>
    <n v="16"/>
    <n v="16"/>
    <x v="0"/>
    <x v="0"/>
    <s v="Pepperoni, Mushrooms, Red Onions, Red Peppers, Bacon"/>
    <x v="1"/>
  </r>
  <r>
    <n v="13247"/>
    <n v="5806"/>
    <n v="0.125"/>
    <x v="2"/>
    <n v="1"/>
    <x v="44"/>
    <x v="6"/>
    <x v="2536"/>
    <n v="18.5"/>
    <n v="18.5"/>
    <x v="1"/>
    <x v="1"/>
    <s v="Mozzarella Cheese, Provolone Cheese, Smoked Gouda Cheese, Romano Cheese, Blue Cheese, Garlic"/>
    <x v="2"/>
  </r>
  <r>
    <n v="13248"/>
    <n v="5806"/>
    <n v="0.125"/>
    <x v="29"/>
    <n v="1"/>
    <x v="44"/>
    <x v="6"/>
    <x v="2536"/>
    <n v="17.95"/>
    <n v="17.95"/>
    <x v="1"/>
    <x v="1"/>
    <s v="Ricotta Cheese, Gorgonzola Piccante Cheese, Mozzarella Cheese, Parmigiano Reggiano Cheese, Garlic"/>
    <x v="21"/>
  </r>
  <r>
    <n v="13249"/>
    <n v="5806"/>
    <n v="0.125"/>
    <x v="54"/>
    <n v="1"/>
    <x v="44"/>
    <x v="6"/>
    <x v="2536"/>
    <n v="20.75"/>
    <n v="20.75"/>
    <x v="1"/>
    <x v="2"/>
    <s v="Genoa Salami, Capocollo, Pepperoni, Tomatoes, Asiago Cheese, Garlic"/>
    <x v="26"/>
  </r>
  <r>
    <n v="13250"/>
    <n v="5806"/>
    <n v="0.125"/>
    <x v="5"/>
    <n v="1"/>
    <x v="44"/>
    <x v="6"/>
    <x v="2536"/>
    <n v="20.75"/>
    <n v="20.75"/>
    <x v="1"/>
    <x v="3"/>
    <s v="Chicken, Pineapple, Tomatoes, Red Peppers, Thai Sweet Chilli Sauce"/>
    <x v="5"/>
  </r>
  <r>
    <n v="13251"/>
    <n v="5807"/>
    <n v="0.33333333333333331"/>
    <x v="41"/>
    <n v="1"/>
    <x v="44"/>
    <x v="6"/>
    <x v="2537"/>
    <n v="16.75"/>
    <n v="16.75"/>
    <x v="0"/>
    <x v="3"/>
    <s v="Barbecued Chicken, Red Peppers, Green Peppers, Tomatoes, Red Onions, Barbecue Sauce"/>
    <x v="7"/>
  </r>
  <r>
    <n v="13252"/>
    <n v="5807"/>
    <n v="0.33333333333333331"/>
    <x v="80"/>
    <n v="1"/>
    <x v="44"/>
    <x v="6"/>
    <x v="2537"/>
    <n v="16"/>
    <n v="16"/>
    <x v="0"/>
    <x v="1"/>
    <s v="Spinach, Mushrooms, Red Onions, Feta Cheese, Garlic"/>
    <x v="27"/>
  </r>
  <r>
    <n v="13253"/>
    <n v="5807"/>
    <n v="0.33333333333333331"/>
    <x v="5"/>
    <n v="1"/>
    <x v="44"/>
    <x v="6"/>
    <x v="2537"/>
    <n v="20.75"/>
    <n v="20.75"/>
    <x v="1"/>
    <x v="3"/>
    <s v="Chicken, Pineapple, Tomatoes, Red Peppers, Thai Sweet Chilli Sauce"/>
    <x v="5"/>
  </r>
  <r>
    <n v="13254"/>
    <n v="5808"/>
    <n v="0.33333333333333331"/>
    <x v="29"/>
    <n v="1"/>
    <x v="44"/>
    <x v="6"/>
    <x v="2538"/>
    <n v="17.95"/>
    <n v="17.95"/>
    <x v="1"/>
    <x v="1"/>
    <s v="Ricotta Cheese, Gorgonzola Piccante Cheese, Mozzarella Cheese, Parmigiano Reggiano Cheese, Garlic"/>
    <x v="21"/>
  </r>
  <r>
    <n v="13255"/>
    <n v="5808"/>
    <n v="0.33333333333333331"/>
    <x v="54"/>
    <n v="1"/>
    <x v="44"/>
    <x v="6"/>
    <x v="2538"/>
    <n v="20.75"/>
    <n v="20.75"/>
    <x v="1"/>
    <x v="2"/>
    <s v="Genoa Salami, Capocollo, Pepperoni, Tomatoes, Asiago Cheese, Garlic"/>
    <x v="26"/>
  </r>
  <r>
    <n v="13256"/>
    <n v="5808"/>
    <n v="0.33333333333333331"/>
    <x v="5"/>
    <n v="1"/>
    <x v="44"/>
    <x v="6"/>
    <x v="2538"/>
    <n v="20.75"/>
    <n v="20.75"/>
    <x v="1"/>
    <x v="3"/>
    <s v="Chicken, Pineapple, Tomatoes, Red Peppers, Thai Sweet Chilli Sauce"/>
    <x v="5"/>
  </r>
  <r>
    <n v="13257"/>
    <n v="5809"/>
    <n v="0.5"/>
    <x v="87"/>
    <n v="1"/>
    <x v="44"/>
    <x v="6"/>
    <x v="1241"/>
    <n v="16.5"/>
    <n v="16.5"/>
    <x v="0"/>
    <x v="2"/>
    <s v="Soppressata Salami, Fontina Cheese, Mozzarella Cheese, Mushrooms, Garlic"/>
    <x v="20"/>
  </r>
  <r>
    <n v="13258"/>
    <n v="5809"/>
    <n v="0.5"/>
    <x v="10"/>
    <n v="1"/>
    <x v="44"/>
    <x v="6"/>
    <x v="1241"/>
    <n v="12.5"/>
    <n v="12.5"/>
    <x v="2"/>
    <x v="2"/>
    <s v="Spinach, Red Onions, Pepperoni, Tomatoes, Artichokes, Kalamata Olives, Garlic, Asiago Cheese"/>
    <x v="9"/>
  </r>
  <r>
    <n v="13259"/>
    <n v="5810"/>
    <n v="0.5"/>
    <x v="21"/>
    <n v="1"/>
    <x v="44"/>
    <x v="6"/>
    <x v="2539"/>
    <n v="20.75"/>
    <n v="20.75"/>
    <x v="1"/>
    <x v="3"/>
    <s v="Barbecued Chicken, Red Peppers, Green Peppers, Tomatoes, Red Onions, Barbecue Sauce"/>
    <x v="7"/>
  </r>
  <r>
    <n v="13260"/>
    <n v="5810"/>
    <n v="0.5"/>
    <x v="1"/>
    <n v="1"/>
    <x v="44"/>
    <x v="6"/>
    <x v="2539"/>
    <n v="16"/>
    <n v="16"/>
    <x v="0"/>
    <x v="0"/>
    <s v="Pepperoni, Mushrooms, Red Onions, Red Peppers, Bacon"/>
    <x v="1"/>
  </r>
  <r>
    <n v="13261"/>
    <n v="5811"/>
    <n v="0.5"/>
    <x v="74"/>
    <n v="1"/>
    <x v="44"/>
    <x v="6"/>
    <x v="2540"/>
    <n v="12.75"/>
    <n v="12.75"/>
    <x v="2"/>
    <x v="3"/>
    <s v="Chicken, Tomatoes, Red Peppers, Spinach, Garlic, Pesto Sauce"/>
    <x v="18"/>
  </r>
  <r>
    <n v="13262"/>
    <n v="5811"/>
    <n v="0.5"/>
    <x v="34"/>
    <n v="1"/>
    <x v="44"/>
    <x v="6"/>
    <x v="2540"/>
    <n v="16"/>
    <n v="16"/>
    <x v="0"/>
    <x v="1"/>
    <s v="Spinach, Artichokes, Kalamata Olives, Sun-dried Tomatoes, Feta Cheese, Plum Tomatoes, Red Onions"/>
    <x v="25"/>
  </r>
  <r>
    <n v="13263"/>
    <n v="5812"/>
    <n v="1"/>
    <x v="63"/>
    <n v="1"/>
    <x v="44"/>
    <x v="6"/>
    <x v="2541"/>
    <n v="16.5"/>
    <n v="16.5"/>
    <x v="0"/>
    <x v="2"/>
    <s v="Prosciutto di San Daniele, Arugula, Mozzarella Cheese"/>
    <x v="6"/>
  </r>
  <r>
    <n v="13264"/>
    <n v="5813"/>
    <n v="0.5"/>
    <x v="34"/>
    <n v="1"/>
    <x v="44"/>
    <x v="6"/>
    <x v="2542"/>
    <n v="16"/>
    <n v="16"/>
    <x v="0"/>
    <x v="1"/>
    <s v="Spinach, Artichokes, Kalamata Olives, Sun-dried Tomatoes, Feta Cheese, Plum Tomatoes, Red Onions"/>
    <x v="25"/>
  </r>
  <r>
    <n v="13265"/>
    <n v="5813"/>
    <n v="0.5"/>
    <x v="81"/>
    <n v="1"/>
    <x v="44"/>
    <x v="6"/>
    <x v="2542"/>
    <n v="16"/>
    <n v="16"/>
    <x v="0"/>
    <x v="0"/>
    <s v="Tomatoes, Anchovies, Green Olives, Red Onions, Garlic"/>
    <x v="22"/>
  </r>
  <r>
    <n v="13266"/>
    <n v="5814"/>
    <n v="1"/>
    <x v="38"/>
    <n v="1"/>
    <x v="44"/>
    <x v="6"/>
    <x v="2543"/>
    <n v="20.25"/>
    <n v="20.25"/>
    <x v="1"/>
    <x v="2"/>
    <s v="Coarse Sicilian Salami, Tomatoes, Green Olives, Luganega Sausage, Onions, Garlic"/>
    <x v="28"/>
  </r>
  <r>
    <n v="13267"/>
    <n v="5815"/>
    <n v="1"/>
    <x v="37"/>
    <n v="1"/>
    <x v="44"/>
    <x v="6"/>
    <x v="2544"/>
    <n v="20.5"/>
    <n v="20.5"/>
    <x v="1"/>
    <x v="0"/>
    <s v="Tomatoes, Anchovies, Green Olives, Red Onions, Garlic"/>
    <x v="22"/>
  </r>
  <r>
    <n v="13268"/>
    <n v="5816"/>
    <n v="0.5"/>
    <x v="31"/>
    <n v="1"/>
    <x v="44"/>
    <x v="6"/>
    <x v="2545"/>
    <n v="16.25"/>
    <n v="16.25"/>
    <x v="0"/>
    <x v="2"/>
    <s v="?duja Salami, Pancetta, Tomatoes, Red Onions, Friggitello Peppers, Garlic"/>
    <x v="23"/>
  </r>
  <r>
    <n v="13269"/>
    <n v="5816"/>
    <n v="0.5"/>
    <x v="29"/>
    <n v="1"/>
    <x v="44"/>
    <x v="6"/>
    <x v="2545"/>
    <n v="17.95"/>
    <n v="17.95"/>
    <x v="1"/>
    <x v="1"/>
    <s v="Ricotta Cheese, Gorgonzola Piccante Cheese, Mozzarella Cheese, Parmigiano Reggiano Cheese, Garlic"/>
    <x v="21"/>
  </r>
  <r>
    <n v="13270"/>
    <n v="5817"/>
    <n v="1"/>
    <x v="63"/>
    <n v="1"/>
    <x v="44"/>
    <x v="6"/>
    <x v="2546"/>
    <n v="16.5"/>
    <n v="16.5"/>
    <x v="0"/>
    <x v="2"/>
    <s v="Prosciutto di San Daniele, Arugula, Mozzarella Cheese"/>
    <x v="6"/>
  </r>
  <r>
    <n v="13271"/>
    <n v="5818"/>
    <n v="1"/>
    <x v="6"/>
    <n v="1"/>
    <x v="44"/>
    <x v="6"/>
    <x v="2547"/>
    <n v="16.5"/>
    <n v="16.5"/>
    <x v="0"/>
    <x v="2"/>
    <s v="Calabrese Salami, Capocollo, Tomatoes, Red Onions, Green Olives, Garlic"/>
    <x v="3"/>
  </r>
  <r>
    <n v="13272"/>
    <n v="5819"/>
    <n v="0.5"/>
    <x v="11"/>
    <n v="1"/>
    <x v="44"/>
    <x v="6"/>
    <x v="2548"/>
    <n v="12"/>
    <n v="12"/>
    <x v="2"/>
    <x v="0"/>
    <s v="Pepperoni, Mushrooms, Red Onions, Red Peppers, Bacon"/>
    <x v="1"/>
  </r>
  <r>
    <n v="13273"/>
    <n v="5819"/>
    <n v="0.5"/>
    <x v="76"/>
    <n v="1"/>
    <x v="44"/>
    <x v="6"/>
    <x v="2548"/>
    <n v="16.5"/>
    <n v="16.5"/>
    <x v="0"/>
    <x v="2"/>
    <s v="Capocollo, Tomatoes, Goat Cheese, Artichokes, Peperoncini verdi, Garlic"/>
    <x v="12"/>
  </r>
  <r>
    <n v="13274"/>
    <n v="5820"/>
    <n v="8.3333333333333329E-2"/>
    <x v="22"/>
    <n v="1"/>
    <x v="44"/>
    <x v="6"/>
    <x v="1630"/>
    <n v="20.75"/>
    <n v="20.75"/>
    <x v="1"/>
    <x v="3"/>
    <s v="Chicken, Artichoke, Spinach, Garlic, Jalapeno Peppers, Fontina Cheese, Gouda Cheese"/>
    <x v="16"/>
  </r>
  <r>
    <n v="13275"/>
    <n v="5820"/>
    <n v="8.3333333333333329E-2"/>
    <x v="29"/>
    <n v="2"/>
    <x v="44"/>
    <x v="6"/>
    <x v="1630"/>
    <n v="17.95"/>
    <n v="35.9"/>
    <x v="1"/>
    <x v="1"/>
    <s v="Ricotta Cheese, Gorgonzola Piccante Cheese, Mozzarella Cheese, Parmigiano Reggiano Cheese, Garlic"/>
    <x v="21"/>
  </r>
  <r>
    <n v="13276"/>
    <n v="5820"/>
    <n v="8.3333333333333329E-2"/>
    <x v="51"/>
    <n v="2"/>
    <x v="44"/>
    <x v="6"/>
    <x v="1630"/>
    <n v="10.5"/>
    <n v="21"/>
    <x v="2"/>
    <x v="0"/>
    <s v="Sliced Ham, Pineapple, Mozzarella Cheese"/>
    <x v="0"/>
  </r>
  <r>
    <n v="13277"/>
    <n v="5820"/>
    <n v="8.3333333333333329E-2"/>
    <x v="13"/>
    <n v="1"/>
    <x v="44"/>
    <x v="6"/>
    <x v="1630"/>
    <n v="20.5"/>
    <n v="20.5"/>
    <x v="1"/>
    <x v="0"/>
    <s v="Capocollo, Red Peppers, Tomatoes, Goat Cheese, Garlic, Oregano"/>
    <x v="11"/>
  </r>
  <r>
    <n v="13278"/>
    <n v="5820"/>
    <n v="8.3333333333333329E-2"/>
    <x v="39"/>
    <n v="1"/>
    <x v="44"/>
    <x v="6"/>
    <x v="1630"/>
    <n v="16"/>
    <n v="16"/>
    <x v="0"/>
    <x v="0"/>
    <s v="Capocollo, Red Peppers, Tomatoes, Goat Cheese, Garlic, Oregano"/>
    <x v="11"/>
  </r>
  <r>
    <n v="13279"/>
    <n v="5820"/>
    <n v="8.3333333333333329E-2"/>
    <x v="77"/>
    <n v="1"/>
    <x v="44"/>
    <x v="6"/>
    <x v="1630"/>
    <n v="16.75"/>
    <n v="16.75"/>
    <x v="0"/>
    <x v="1"/>
    <s v="Eggplant, Artichokes, Tomatoes, Zucchini, Red Peppers, Garlic, Pesto Sauce"/>
    <x v="24"/>
  </r>
  <r>
    <n v="13280"/>
    <n v="5820"/>
    <n v="8.3333333333333329E-2"/>
    <x v="4"/>
    <n v="1"/>
    <x v="44"/>
    <x v="6"/>
    <x v="1630"/>
    <n v="16"/>
    <n v="16"/>
    <x v="0"/>
    <x v="1"/>
    <s v="Tomatoes, Red Peppers, Jalapeno Peppers, Red Onions, Cilantro, Corn, Chipotle Sauce, Garlic"/>
    <x v="4"/>
  </r>
  <r>
    <n v="13281"/>
    <n v="5820"/>
    <n v="8.3333333333333329E-2"/>
    <x v="42"/>
    <n v="1"/>
    <x v="44"/>
    <x v="6"/>
    <x v="1630"/>
    <n v="12.5"/>
    <n v="12.5"/>
    <x v="0"/>
    <x v="0"/>
    <s v="Mozzarella Cheese, Pepperoni"/>
    <x v="17"/>
  </r>
  <r>
    <n v="13282"/>
    <n v="5820"/>
    <n v="8.3333333333333329E-2"/>
    <x v="7"/>
    <n v="1"/>
    <x v="44"/>
    <x v="6"/>
    <x v="1630"/>
    <n v="20.75"/>
    <n v="20.75"/>
    <x v="1"/>
    <x v="2"/>
    <s v="Prosciutto di San Daniele, Arugula, Mozzarella Cheese"/>
    <x v="6"/>
  </r>
  <r>
    <n v="13283"/>
    <n v="5820"/>
    <n v="8.3333333333333329E-2"/>
    <x v="28"/>
    <n v="1"/>
    <x v="44"/>
    <x v="6"/>
    <x v="1630"/>
    <n v="20.75"/>
    <n v="20.75"/>
    <x v="1"/>
    <x v="2"/>
    <s v="Soppressata Salami, Fontina Cheese, Mozzarella Cheese, Mushrooms, Garlic"/>
    <x v="20"/>
  </r>
  <r>
    <n v="13284"/>
    <n v="5820"/>
    <n v="8.3333333333333329E-2"/>
    <x v="10"/>
    <n v="2"/>
    <x v="44"/>
    <x v="6"/>
    <x v="1630"/>
    <n v="12.5"/>
    <n v="25"/>
    <x v="2"/>
    <x v="2"/>
    <s v="Spinach, Red Onions, Pepperoni, Tomatoes, Artichokes, Kalamata Olives, Garlic, Asiago Cheese"/>
    <x v="9"/>
  </r>
  <r>
    <n v="13285"/>
    <n v="5820"/>
    <n v="8.3333333333333329E-2"/>
    <x v="18"/>
    <n v="1"/>
    <x v="44"/>
    <x v="6"/>
    <x v="1630"/>
    <n v="12"/>
    <n v="12"/>
    <x v="2"/>
    <x v="1"/>
    <s v="Mushrooms, Tomatoes, Red Peppers, Green Peppers, Red Onions, Zucchini, Spinach, Garlic"/>
    <x v="14"/>
  </r>
  <r>
    <n v="13286"/>
    <n v="5821"/>
    <n v="1"/>
    <x v="2"/>
    <n v="1"/>
    <x v="44"/>
    <x v="6"/>
    <x v="2549"/>
    <n v="18.5"/>
    <n v="18.5"/>
    <x v="1"/>
    <x v="1"/>
    <s v="Mozzarella Cheese, Provolone Cheese, Smoked Gouda Cheese, Romano Cheese, Blue Cheese, Garlic"/>
    <x v="2"/>
  </r>
  <r>
    <n v="13287"/>
    <n v="5822"/>
    <n v="1"/>
    <x v="8"/>
    <n v="1"/>
    <x v="44"/>
    <x v="6"/>
    <x v="2550"/>
    <n v="12.75"/>
    <n v="12.75"/>
    <x v="2"/>
    <x v="3"/>
    <s v="Barbecued Chicken, Red Peppers, Green Peppers, Tomatoes, Red Onions, Barbecue Sauce"/>
    <x v="7"/>
  </r>
  <r>
    <n v="13288"/>
    <n v="5823"/>
    <n v="1"/>
    <x v="51"/>
    <n v="1"/>
    <x v="44"/>
    <x v="6"/>
    <x v="2551"/>
    <n v="10.5"/>
    <n v="10.5"/>
    <x v="2"/>
    <x v="0"/>
    <s v="Sliced Ham, Pineapple, Mozzarella Cheese"/>
    <x v="0"/>
  </r>
  <r>
    <n v="13289"/>
    <n v="5824"/>
    <n v="0.25"/>
    <x v="85"/>
    <n v="1"/>
    <x v="44"/>
    <x v="6"/>
    <x v="2552"/>
    <n v="12.25"/>
    <n v="12.25"/>
    <x v="2"/>
    <x v="2"/>
    <s v="?duja Salami, Pancetta, Tomatoes, Red Onions, Friggitello Peppers, Garlic"/>
    <x v="23"/>
  </r>
  <r>
    <n v="13290"/>
    <n v="5824"/>
    <n v="0.25"/>
    <x v="29"/>
    <n v="1"/>
    <x v="44"/>
    <x v="6"/>
    <x v="2552"/>
    <n v="17.95"/>
    <n v="17.95"/>
    <x v="1"/>
    <x v="1"/>
    <s v="Ricotta Cheese, Gorgonzola Piccante Cheese, Mozzarella Cheese, Parmigiano Reggiano Cheese, Garlic"/>
    <x v="21"/>
  </r>
  <r>
    <n v="13291"/>
    <n v="5824"/>
    <n v="0.25"/>
    <x v="37"/>
    <n v="1"/>
    <x v="44"/>
    <x v="6"/>
    <x v="2552"/>
    <n v="20.5"/>
    <n v="20.5"/>
    <x v="1"/>
    <x v="0"/>
    <s v="Tomatoes, Anchovies, Green Olives, Red Onions, Garlic"/>
    <x v="22"/>
  </r>
  <r>
    <n v="13292"/>
    <n v="5824"/>
    <n v="0.25"/>
    <x v="5"/>
    <n v="1"/>
    <x v="44"/>
    <x v="6"/>
    <x v="2552"/>
    <n v="20.75"/>
    <n v="20.75"/>
    <x v="1"/>
    <x v="3"/>
    <s v="Chicken, Pineapple, Tomatoes, Red Peppers, Thai Sweet Chilli Sauce"/>
    <x v="5"/>
  </r>
  <r>
    <n v="13293"/>
    <n v="5825"/>
    <n v="1"/>
    <x v="41"/>
    <n v="1"/>
    <x v="44"/>
    <x v="6"/>
    <x v="2553"/>
    <n v="16.75"/>
    <n v="16.75"/>
    <x v="0"/>
    <x v="3"/>
    <s v="Barbecued Chicken, Red Peppers, Green Peppers, Tomatoes, Red Onions, Barbecue Sauce"/>
    <x v="7"/>
  </r>
  <r>
    <n v="13294"/>
    <n v="5826"/>
    <n v="1"/>
    <x v="6"/>
    <n v="1"/>
    <x v="44"/>
    <x v="6"/>
    <x v="2554"/>
    <n v="16.5"/>
    <n v="16.5"/>
    <x v="0"/>
    <x v="2"/>
    <s v="Calabrese Salami, Capocollo, Tomatoes, Red Onions, Green Olives, Garlic"/>
    <x v="3"/>
  </r>
  <r>
    <n v="13295"/>
    <n v="5827"/>
    <n v="1"/>
    <x v="6"/>
    <n v="1"/>
    <x v="44"/>
    <x v="6"/>
    <x v="2555"/>
    <n v="16.5"/>
    <n v="16.5"/>
    <x v="0"/>
    <x v="2"/>
    <s v="Calabrese Salami, Capocollo, Tomatoes, Red Onions, Green Olives, Garlic"/>
    <x v="3"/>
  </r>
  <r>
    <n v="13296"/>
    <n v="5828"/>
    <n v="0.25"/>
    <x v="21"/>
    <n v="1"/>
    <x v="44"/>
    <x v="6"/>
    <x v="2556"/>
    <n v="20.75"/>
    <n v="20.75"/>
    <x v="1"/>
    <x v="3"/>
    <s v="Barbecued Chicken, Red Peppers, Green Peppers, Tomatoes, Red Onions, Barbecue Sauce"/>
    <x v="7"/>
  </r>
  <r>
    <n v="13297"/>
    <n v="5828"/>
    <n v="0.25"/>
    <x v="53"/>
    <n v="1"/>
    <x v="44"/>
    <x v="6"/>
    <x v="2556"/>
    <n v="16.75"/>
    <n v="16.75"/>
    <x v="0"/>
    <x v="3"/>
    <s v="Chicken, Red Onions, Red Peppers, Mushrooms, Asiago Cheese, Alfredo Sauce"/>
    <x v="29"/>
  </r>
  <r>
    <n v="13298"/>
    <n v="5828"/>
    <n v="0.25"/>
    <x v="2"/>
    <n v="1"/>
    <x v="44"/>
    <x v="6"/>
    <x v="2556"/>
    <n v="18.5"/>
    <n v="18.5"/>
    <x v="1"/>
    <x v="1"/>
    <s v="Mozzarella Cheese, Provolone Cheese, Smoked Gouda Cheese, Romano Cheese, Blue Cheese, Garlic"/>
    <x v="2"/>
  </r>
  <r>
    <n v="13299"/>
    <n v="5828"/>
    <n v="0.25"/>
    <x v="44"/>
    <n v="1"/>
    <x v="44"/>
    <x v="6"/>
    <x v="2556"/>
    <n v="16.25"/>
    <n v="16.25"/>
    <x v="0"/>
    <x v="2"/>
    <s v="Coarse Sicilian Salami, Tomatoes, Green Olives, Luganega Sausage, Onions, Garlic"/>
    <x v="28"/>
  </r>
  <r>
    <n v="13300"/>
    <n v="5829"/>
    <n v="0.25"/>
    <x v="32"/>
    <n v="1"/>
    <x v="44"/>
    <x v="6"/>
    <x v="2557"/>
    <n v="14.75"/>
    <n v="14.75"/>
    <x v="0"/>
    <x v="1"/>
    <s v="Ricotta Cheese, Gorgonzola Piccante Cheese, Mozzarella Cheese, Parmigiano Reggiano Cheese, Garlic"/>
    <x v="21"/>
  </r>
  <r>
    <n v="13301"/>
    <n v="5829"/>
    <n v="0.25"/>
    <x v="6"/>
    <n v="1"/>
    <x v="44"/>
    <x v="6"/>
    <x v="2557"/>
    <n v="16.5"/>
    <n v="16.5"/>
    <x v="0"/>
    <x v="2"/>
    <s v="Calabrese Salami, Capocollo, Tomatoes, Red Onions, Green Olives, Garlic"/>
    <x v="3"/>
  </r>
  <r>
    <n v="13302"/>
    <n v="5829"/>
    <n v="0.25"/>
    <x v="43"/>
    <n v="1"/>
    <x v="44"/>
    <x v="6"/>
    <x v="2557"/>
    <n v="12.5"/>
    <n v="12.5"/>
    <x v="2"/>
    <x v="2"/>
    <s v="Prosciutto di San Daniele, Arugula, Mozzarella Cheese"/>
    <x v="6"/>
  </r>
  <r>
    <n v="13303"/>
    <n v="5829"/>
    <n v="0.25"/>
    <x v="5"/>
    <n v="1"/>
    <x v="44"/>
    <x v="6"/>
    <x v="2557"/>
    <n v="20.75"/>
    <n v="20.75"/>
    <x v="1"/>
    <x v="3"/>
    <s v="Chicken, Pineapple, Tomatoes, Red Peppers, Thai Sweet Chilli Sauce"/>
    <x v="5"/>
  </r>
  <r>
    <n v="13304"/>
    <n v="5830"/>
    <n v="1"/>
    <x v="66"/>
    <n v="1"/>
    <x v="44"/>
    <x v="6"/>
    <x v="2558"/>
    <n v="14.5"/>
    <n v="14.5"/>
    <x v="0"/>
    <x v="0"/>
    <s v="Pepperoni, Mushrooms, Green Peppers"/>
    <x v="30"/>
  </r>
  <r>
    <n v="13305"/>
    <n v="5831"/>
    <n v="1"/>
    <x v="19"/>
    <n v="1"/>
    <x v="44"/>
    <x v="6"/>
    <x v="2559"/>
    <n v="20.25"/>
    <n v="20.25"/>
    <x v="1"/>
    <x v="1"/>
    <s v="Tomatoes, Red Peppers, Jalapeno Peppers, Red Onions, Cilantro, Corn, Chipotle Sauce, Garlic"/>
    <x v="4"/>
  </r>
  <r>
    <n v="13306"/>
    <n v="5832"/>
    <n v="0.5"/>
    <x v="26"/>
    <n v="1"/>
    <x v="44"/>
    <x v="6"/>
    <x v="1441"/>
    <n v="20.75"/>
    <n v="20.75"/>
    <x v="1"/>
    <x v="3"/>
    <s v="Chicken, Tomatoes, Red Peppers, Spinach, Garlic, Pesto Sauce"/>
    <x v="18"/>
  </r>
  <r>
    <n v="13307"/>
    <n v="5832"/>
    <n v="0.5"/>
    <x v="76"/>
    <n v="1"/>
    <x v="44"/>
    <x v="6"/>
    <x v="1441"/>
    <n v="16.5"/>
    <n v="16.5"/>
    <x v="0"/>
    <x v="2"/>
    <s v="Capocollo, Tomatoes, Goat Cheese, Artichokes, Peperoncini verdi, Garlic"/>
    <x v="12"/>
  </r>
  <r>
    <n v="13308"/>
    <n v="5833"/>
    <n v="0.5"/>
    <x v="22"/>
    <n v="1"/>
    <x v="44"/>
    <x v="6"/>
    <x v="2560"/>
    <n v="20.75"/>
    <n v="20.75"/>
    <x v="1"/>
    <x v="3"/>
    <s v="Chicken, Artichoke, Spinach, Garlic, Jalapeno Peppers, Fontina Cheese, Gouda Cheese"/>
    <x v="16"/>
  </r>
  <r>
    <n v="13309"/>
    <n v="5833"/>
    <n v="0.5"/>
    <x v="20"/>
    <n v="1"/>
    <x v="44"/>
    <x v="6"/>
    <x v="2560"/>
    <n v="20.75"/>
    <n v="20.75"/>
    <x v="1"/>
    <x v="3"/>
    <s v="Chicken, Tomatoes, Red Peppers, Red Onions, Jalapeno Peppers, Corn, Cilantro, Chipotle Sauce"/>
    <x v="15"/>
  </r>
  <r>
    <n v="13310"/>
    <n v="5834"/>
    <n v="0.5"/>
    <x v="60"/>
    <n v="1"/>
    <x v="44"/>
    <x v="6"/>
    <x v="2561"/>
    <n v="16.5"/>
    <n v="16.5"/>
    <x v="1"/>
    <x v="0"/>
    <s v="Sliced Ham, Pineapple, Mozzarella Cheese"/>
    <x v="0"/>
  </r>
  <r>
    <n v="13311"/>
    <n v="5834"/>
    <n v="0.5"/>
    <x v="63"/>
    <n v="1"/>
    <x v="44"/>
    <x v="6"/>
    <x v="2561"/>
    <n v="16.5"/>
    <n v="16.5"/>
    <x v="0"/>
    <x v="2"/>
    <s v="Prosciutto di San Daniele, Arugula, Mozzarella Cheese"/>
    <x v="6"/>
  </r>
  <r>
    <n v="13312"/>
    <n v="5835"/>
    <n v="0.25"/>
    <x v="26"/>
    <n v="1"/>
    <x v="44"/>
    <x v="6"/>
    <x v="2562"/>
    <n v="20.75"/>
    <n v="20.75"/>
    <x v="1"/>
    <x v="3"/>
    <s v="Chicken, Tomatoes, Red Peppers, Spinach, Garlic, Pesto Sauce"/>
    <x v="18"/>
  </r>
  <r>
    <n v="13313"/>
    <n v="5835"/>
    <n v="0.25"/>
    <x v="32"/>
    <n v="1"/>
    <x v="44"/>
    <x v="6"/>
    <x v="2562"/>
    <n v="14.75"/>
    <n v="14.75"/>
    <x v="0"/>
    <x v="1"/>
    <s v="Ricotta Cheese, Gorgonzola Piccante Cheese, Mozzarella Cheese, Parmigiano Reggiano Cheese, Garlic"/>
    <x v="21"/>
  </r>
  <r>
    <n v="13314"/>
    <n v="5835"/>
    <n v="0.25"/>
    <x v="42"/>
    <n v="1"/>
    <x v="44"/>
    <x v="6"/>
    <x v="2562"/>
    <n v="12.5"/>
    <n v="12.5"/>
    <x v="0"/>
    <x v="0"/>
    <s v="Mozzarella Cheese, Pepperoni"/>
    <x v="17"/>
  </r>
  <r>
    <n v="13315"/>
    <n v="5835"/>
    <n v="0.25"/>
    <x v="35"/>
    <n v="1"/>
    <x v="44"/>
    <x v="6"/>
    <x v="2562"/>
    <n v="12.5"/>
    <n v="12.5"/>
    <x v="2"/>
    <x v="2"/>
    <s v="Genoa Salami, Capocollo, Pepperoni, Tomatoes, Asiago Cheese, Garlic"/>
    <x v="26"/>
  </r>
  <r>
    <n v="13316"/>
    <n v="5836"/>
    <n v="0.5"/>
    <x v="8"/>
    <n v="1"/>
    <x v="44"/>
    <x v="6"/>
    <x v="2563"/>
    <n v="12.75"/>
    <n v="12.75"/>
    <x v="2"/>
    <x v="3"/>
    <s v="Barbecued Chicken, Red Peppers, Green Peppers, Tomatoes, Red Onions, Barbecue Sauce"/>
    <x v="7"/>
  </r>
  <r>
    <n v="13317"/>
    <n v="5836"/>
    <n v="0.5"/>
    <x v="79"/>
    <n v="1"/>
    <x v="44"/>
    <x v="6"/>
    <x v="2563"/>
    <n v="12"/>
    <n v="12"/>
    <x v="2"/>
    <x v="1"/>
    <s v="Spinach, Artichokes, Kalamata Olives, Sun-dried Tomatoes, Feta Cheese, Plum Tomatoes, Red Onions"/>
    <x v="25"/>
  </r>
  <r>
    <n v="13318"/>
    <n v="5837"/>
    <n v="0.33333333333333331"/>
    <x v="27"/>
    <n v="1"/>
    <x v="44"/>
    <x v="6"/>
    <x v="2564"/>
    <n v="12"/>
    <n v="12"/>
    <x v="2"/>
    <x v="0"/>
    <s v="Bacon, Pepperoni, Italian Sausage, Chorizo Sausage"/>
    <x v="19"/>
  </r>
  <r>
    <n v="13319"/>
    <n v="5837"/>
    <n v="0.33333333333333331"/>
    <x v="77"/>
    <n v="1"/>
    <x v="44"/>
    <x v="6"/>
    <x v="2564"/>
    <n v="16.75"/>
    <n v="16.75"/>
    <x v="0"/>
    <x v="1"/>
    <s v="Eggplant, Artichokes, Tomatoes, Zucchini, Red Peppers, Garlic, Pesto Sauce"/>
    <x v="24"/>
  </r>
  <r>
    <n v="13320"/>
    <n v="5837"/>
    <n v="0.33333333333333331"/>
    <x v="19"/>
    <n v="1"/>
    <x v="44"/>
    <x v="6"/>
    <x v="2564"/>
    <n v="20.25"/>
    <n v="20.25"/>
    <x v="1"/>
    <x v="1"/>
    <s v="Tomatoes, Red Peppers, Jalapeno Peppers, Red Onions, Cilantro, Corn, Chipotle Sauce, Garlic"/>
    <x v="4"/>
  </r>
  <r>
    <n v="13321"/>
    <n v="5838"/>
    <n v="0.33333333333333331"/>
    <x v="79"/>
    <n v="1"/>
    <x v="44"/>
    <x v="6"/>
    <x v="2565"/>
    <n v="12"/>
    <n v="12"/>
    <x v="2"/>
    <x v="1"/>
    <s v="Spinach, Artichokes, Kalamata Olives, Sun-dried Tomatoes, Feta Cheese, Plum Tomatoes, Red Onions"/>
    <x v="25"/>
  </r>
  <r>
    <n v="13322"/>
    <n v="5838"/>
    <n v="0.33333333333333331"/>
    <x v="47"/>
    <n v="1"/>
    <x v="44"/>
    <x v="6"/>
    <x v="2565"/>
    <n v="9.75"/>
    <n v="9.75"/>
    <x v="2"/>
    <x v="0"/>
    <s v="Mozzarella Cheese, Pepperoni"/>
    <x v="17"/>
  </r>
  <r>
    <n v="13323"/>
    <n v="5838"/>
    <n v="0.33333333333333331"/>
    <x v="56"/>
    <n v="2"/>
    <x v="44"/>
    <x v="6"/>
    <x v="2565"/>
    <n v="16.75"/>
    <n v="33.5"/>
    <x v="0"/>
    <x v="3"/>
    <s v="Chicken, Pineapple, Tomatoes, Red Peppers, Thai Sweet Chilli Sauce"/>
    <x v="5"/>
  </r>
  <r>
    <n v="13324"/>
    <n v="5839"/>
    <n v="0.5"/>
    <x v="27"/>
    <n v="1"/>
    <x v="44"/>
    <x v="6"/>
    <x v="2566"/>
    <n v="12"/>
    <n v="12"/>
    <x v="2"/>
    <x v="0"/>
    <s v="Bacon, Pepperoni, Italian Sausage, Chorizo Sausage"/>
    <x v="19"/>
  </r>
  <r>
    <n v="13325"/>
    <n v="5839"/>
    <n v="0.5"/>
    <x v="14"/>
    <n v="1"/>
    <x v="44"/>
    <x v="6"/>
    <x v="2566"/>
    <n v="12.5"/>
    <n v="12.5"/>
    <x v="2"/>
    <x v="2"/>
    <s v="Calabrese Salami, Capocollo, Tomatoes, Red Onions, Green Olives, Garlic"/>
    <x v="3"/>
  </r>
  <r>
    <n v="13326"/>
    <n v="5840"/>
    <n v="1"/>
    <x v="19"/>
    <n v="1"/>
    <x v="44"/>
    <x v="6"/>
    <x v="2567"/>
    <n v="20.25"/>
    <n v="20.25"/>
    <x v="1"/>
    <x v="1"/>
    <s v="Tomatoes, Red Peppers, Jalapeno Peppers, Red Onions, Cilantro, Corn, Chipotle Sauce, Garlic"/>
    <x v="4"/>
  </r>
  <r>
    <n v="13327"/>
    <n v="5841"/>
    <n v="0.5"/>
    <x v="8"/>
    <n v="1"/>
    <x v="44"/>
    <x v="6"/>
    <x v="2568"/>
    <n v="12.75"/>
    <n v="12.75"/>
    <x v="2"/>
    <x v="3"/>
    <s v="Barbecued Chicken, Red Peppers, Green Peppers, Tomatoes, Red Onions, Barbecue Sauce"/>
    <x v="7"/>
  </r>
  <r>
    <n v="13328"/>
    <n v="5841"/>
    <n v="0.5"/>
    <x v="22"/>
    <n v="1"/>
    <x v="44"/>
    <x v="6"/>
    <x v="2568"/>
    <n v="20.75"/>
    <n v="20.75"/>
    <x v="1"/>
    <x v="3"/>
    <s v="Chicken, Artichoke, Spinach, Garlic, Jalapeno Peppers, Fontina Cheese, Gouda Cheese"/>
    <x v="16"/>
  </r>
  <r>
    <n v="13329"/>
    <n v="5842"/>
    <n v="0.5"/>
    <x v="1"/>
    <n v="1"/>
    <x v="44"/>
    <x v="6"/>
    <x v="2569"/>
    <n v="16"/>
    <n v="16"/>
    <x v="0"/>
    <x v="0"/>
    <s v="Pepperoni, Mushrooms, Red Onions, Red Peppers, Bacon"/>
    <x v="1"/>
  </r>
  <r>
    <n v="13330"/>
    <n v="5842"/>
    <n v="0.5"/>
    <x v="37"/>
    <n v="1"/>
    <x v="44"/>
    <x v="6"/>
    <x v="2569"/>
    <n v="20.5"/>
    <n v="20.5"/>
    <x v="1"/>
    <x v="0"/>
    <s v="Tomatoes, Anchovies, Green Olives, Red Onions, Garlic"/>
    <x v="22"/>
  </r>
  <r>
    <n v="13331"/>
    <n v="5843"/>
    <n v="1"/>
    <x v="5"/>
    <n v="1"/>
    <x v="44"/>
    <x v="6"/>
    <x v="2570"/>
    <n v="20.75"/>
    <n v="20.75"/>
    <x v="1"/>
    <x v="3"/>
    <s v="Chicken, Pineapple, Tomatoes, Red Peppers, Thai Sweet Chilli Sauce"/>
    <x v="5"/>
  </r>
  <r>
    <n v="13332"/>
    <n v="5844"/>
    <n v="0.5"/>
    <x v="11"/>
    <n v="1"/>
    <x v="44"/>
    <x v="6"/>
    <x v="2571"/>
    <n v="12"/>
    <n v="12"/>
    <x v="2"/>
    <x v="0"/>
    <s v="Pepperoni, Mushrooms, Red Onions, Red Peppers, Bacon"/>
    <x v="1"/>
  </r>
  <r>
    <n v="13333"/>
    <n v="5844"/>
    <n v="0.5"/>
    <x v="81"/>
    <n v="1"/>
    <x v="44"/>
    <x v="6"/>
    <x v="2571"/>
    <n v="16"/>
    <n v="16"/>
    <x v="0"/>
    <x v="0"/>
    <s v="Tomatoes, Anchovies, Green Olives, Red Onions, Garlic"/>
    <x v="22"/>
  </r>
  <r>
    <n v="13334"/>
    <n v="5845"/>
    <n v="0.5"/>
    <x v="60"/>
    <n v="1"/>
    <x v="44"/>
    <x v="6"/>
    <x v="2572"/>
    <n v="16.5"/>
    <n v="16.5"/>
    <x v="1"/>
    <x v="0"/>
    <s v="Sliced Ham, Pineapple, Mozzarella Cheese"/>
    <x v="0"/>
  </r>
  <r>
    <n v="13335"/>
    <n v="5845"/>
    <n v="0.5"/>
    <x v="62"/>
    <n v="1"/>
    <x v="44"/>
    <x v="6"/>
    <x v="2572"/>
    <n v="16.5"/>
    <n v="16.5"/>
    <x v="0"/>
    <x v="2"/>
    <s v="Spinach, Red Onions, Pepperoni, Tomatoes, Artichokes, Kalamata Olives, Garlic, Asiago Cheese"/>
    <x v="9"/>
  </r>
  <r>
    <n v="13336"/>
    <n v="5846"/>
    <n v="0.5"/>
    <x v="31"/>
    <n v="1"/>
    <x v="44"/>
    <x v="6"/>
    <x v="2573"/>
    <n v="16.25"/>
    <n v="16.25"/>
    <x v="0"/>
    <x v="2"/>
    <s v="?duja Salami, Pancetta, Tomatoes, Red Onions, Friggitello Peppers, Garlic"/>
    <x v="23"/>
  </r>
  <r>
    <n v="13337"/>
    <n v="5846"/>
    <n v="0.5"/>
    <x v="3"/>
    <n v="1"/>
    <x v="44"/>
    <x v="6"/>
    <x v="2573"/>
    <n v="20.75"/>
    <n v="20.75"/>
    <x v="1"/>
    <x v="2"/>
    <s v="Calabrese Salami, Capocollo, Tomatoes, Red Onions, Green Olives, Garlic"/>
    <x v="3"/>
  </r>
  <r>
    <n v="13338"/>
    <n v="5847"/>
    <n v="0.5"/>
    <x v="41"/>
    <n v="1"/>
    <x v="44"/>
    <x v="6"/>
    <x v="2574"/>
    <n v="16.75"/>
    <n v="16.75"/>
    <x v="0"/>
    <x v="3"/>
    <s v="Barbecued Chicken, Red Peppers, Green Peppers, Tomatoes, Red Onions, Barbecue Sauce"/>
    <x v="7"/>
  </r>
  <r>
    <n v="13339"/>
    <n v="5847"/>
    <n v="0.5"/>
    <x v="27"/>
    <n v="1"/>
    <x v="44"/>
    <x v="6"/>
    <x v="2574"/>
    <n v="12"/>
    <n v="12"/>
    <x v="2"/>
    <x v="0"/>
    <s v="Bacon, Pepperoni, Italian Sausage, Chorizo Sausage"/>
    <x v="19"/>
  </r>
  <r>
    <n v="13340"/>
    <n v="5848"/>
    <n v="1"/>
    <x v="4"/>
    <n v="1"/>
    <x v="44"/>
    <x v="6"/>
    <x v="2575"/>
    <n v="16"/>
    <n v="16"/>
    <x v="0"/>
    <x v="1"/>
    <s v="Tomatoes, Red Peppers, Jalapeno Peppers, Red Onions, Cilantro, Corn, Chipotle Sauce, Garlic"/>
    <x v="4"/>
  </r>
  <r>
    <n v="13341"/>
    <n v="5849"/>
    <n v="1"/>
    <x v="53"/>
    <n v="1"/>
    <x v="44"/>
    <x v="6"/>
    <x v="2576"/>
    <n v="16.75"/>
    <n v="16.75"/>
    <x v="0"/>
    <x v="3"/>
    <s v="Chicken, Red Onions, Red Peppers, Mushrooms, Asiago Cheese, Alfredo Sauce"/>
    <x v="29"/>
  </r>
  <r>
    <n v="13342"/>
    <n v="5850"/>
    <n v="0.25"/>
    <x v="29"/>
    <n v="1"/>
    <x v="44"/>
    <x v="6"/>
    <x v="2577"/>
    <n v="17.95"/>
    <n v="17.95"/>
    <x v="1"/>
    <x v="1"/>
    <s v="Ricotta Cheese, Gorgonzola Piccante Cheese, Mozzarella Cheese, Parmigiano Reggiano Cheese, Garlic"/>
    <x v="21"/>
  </r>
  <r>
    <n v="13343"/>
    <n v="5850"/>
    <n v="0.25"/>
    <x v="51"/>
    <n v="1"/>
    <x v="44"/>
    <x v="6"/>
    <x v="2577"/>
    <n v="10.5"/>
    <n v="10.5"/>
    <x v="2"/>
    <x v="0"/>
    <s v="Sliced Ham, Pineapple, Mozzarella Cheese"/>
    <x v="0"/>
  </r>
  <r>
    <n v="13344"/>
    <n v="5850"/>
    <n v="0.25"/>
    <x v="59"/>
    <n v="1"/>
    <x v="44"/>
    <x v="6"/>
    <x v="2577"/>
    <n v="25.5"/>
    <n v="25.5"/>
    <x v="3"/>
    <x v="0"/>
    <s v="Kalamata Olives, Feta Cheese, Tomatoes, Garlic, Beef Chuck Roast, Red Onions"/>
    <x v="8"/>
  </r>
  <r>
    <n v="13345"/>
    <n v="5850"/>
    <n v="0.25"/>
    <x v="45"/>
    <n v="1"/>
    <x v="44"/>
    <x v="6"/>
    <x v="2577"/>
    <n v="20.25"/>
    <n v="20.25"/>
    <x v="1"/>
    <x v="1"/>
    <s v="Mushrooms, Tomatoes, Red Peppers, Green Peppers, Red Onions, Zucchini, Spinach, Garlic"/>
    <x v="14"/>
  </r>
  <r>
    <n v="13346"/>
    <n v="5851"/>
    <n v="0.25"/>
    <x v="42"/>
    <n v="1"/>
    <x v="44"/>
    <x v="6"/>
    <x v="2578"/>
    <n v="12.5"/>
    <n v="12.5"/>
    <x v="0"/>
    <x v="0"/>
    <s v="Mozzarella Cheese, Pepperoni"/>
    <x v="17"/>
  </r>
  <r>
    <n v="13347"/>
    <n v="5851"/>
    <n v="0.25"/>
    <x v="47"/>
    <n v="1"/>
    <x v="44"/>
    <x v="6"/>
    <x v="2578"/>
    <n v="9.75"/>
    <n v="9.75"/>
    <x v="2"/>
    <x v="0"/>
    <s v="Mozzarella Cheese, Pepperoni"/>
    <x v="17"/>
  </r>
  <r>
    <n v="13348"/>
    <n v="5851"/>
    <n v="0.25"/>
    <x v="20"/>
    <n v="1"/>
    <x v="44"/>
    <x v="6"/>
    <x v="2578"/>
    <n v="20.75"/>
    <n v="20.75"/>
    <x v="1"/>
    <x v="3"/>
    <s v="Chicken, Tomatoes, Red Peppers, Red Onions, Jalapeno Peppers, Corn, Cilantro, Chipotle Sauce"/>
    <x v="15"/>
  </r>
  <r>
    <n v="13349"/>
    <n v="5851"/>
    <n v="0.25"/>
    <x v="16"/>
    <n v="1"/>
    <x v="44"/>
    <x v="6"/>
    <x v="2578"/>
    <n v="20.75"/>
    <n v="20.75"/>
    <x v="1"/>
    <x v="2"/>
    <s v="Capocollo, Tomatoes, Goat Cheese, Artichokes, Peperoncini verdi, Garlic"/>
    <x v="12"/>
  </r>
  <r>
    <n v="13350"/>
    <n v="5852"/>
    <n v="1"/>
    <x v="89"/>
    <n v="1"/>
    <x v="44"/>
    <x v="6"/>
    <x v="2579"/>
    <n v="20.25"/>
    <n v="20.25"/>
    <x v="1"/>
    <x v="2"/>
    <s v="?duja Salami, Pancetta, Tomatoes, Red Onions, Friggitello Peppers, Garlic"/>
    <x v="23"/>
  </r>
  <r>
    <n v="13351"/>
    <n v="5853"/>
    <n v="0.5"/>
    <x v="31"/>
    <n v="1"/>
    <x v="44"/>
    <x v="6"/>
    <x v="2580"/>
    <n v="16.25"/>
    <n v="16.25"/>
    <x v="0"/>
    <x v="2"/>
    <s v="?duja Salami, Pancetta, Tomatoes, Red Onions, Friggitello Peppers, Garlic"/>
    <x v="23"/>
  </r>
  <r>
    <n v="13352"/>
    <n v="5853"/>
    <n v="0.5"/>
    <x v="28"/>
    <n v="1"/>
    <x v="44"/>
    <x v="6"/>
    <x v="2580"/>
    <n v="20.75"/>
    <n v="20.75"/>
    <x v="1"/>
    <x v="2"/>
    <s v="Soppressata Salami, Fontina Cheese, Mozzarella Cheese, Mushrooms, Garlic"/>
    <x v="20"/>
  </r>
  <r>
    <n v="13353"/>
    <n v="5854"/>
    <n v="1"/>
    <x v="20"/>
    <n v="1"/>
    <x v="44"/>
    <x v="6"/>
    <x v="2581"/>
    <n v="20.75"/>
    <n v="20.75"/>
    <x v="1"/>
    <x v="3"/>
    <s v="Chicken, Tomatoes, Red Peppers, Red Onions, Jalapeno Peppers, Corn, Cilantro, Chipotle Sauce"/>
    <x v="15"/>
  </r>
  <r>
    <n v="13354"/>
    <n v="5855"/>
    <n v="0.5"/>
    <x v="57"/>
    <n v="1"/>
    <x v="44"/>
    <x v="6"/>
    <x v="2582"/>
    <n v="20.5"/>
    <n v="20.5"/>
    <x v="1"/>
    <x v="0"/>
    <s v="Pepperoni, Mushrooms, Red Onions, Red Peppers, Bacon"/>
    <x v="1"/>
  </r>
  <r>
    <n v="13355"/>
    <n v="5855"/>
    <n v="0.5"/>
    <x v="60"/>
    <n v="1"/>
    <x v="44"/>
    <x v="6"/>
    <x v="2582"/>
    <n v="16.5"/>
    <n v="16.5"/>
    <x v="1"/>
    <x v="0"/>
    <s v="Sliced Ham, Pineapple, Mozzarella Cheese"/>
    <x v="0"/>
  </r>
  <r>
    <n v="13356"/>
    <n v="5856"/>
    <n v="1"/>
    <x v="86"/>
    <n v="1"/>
    <x v="44"/>
    <x v="6"/>
    <x v="2583"/>
    <n v="20.5"/>
    <n v="20.5"/>
    <x v="1"/>
    <x v="0"/>
    <s v="Kalamata Olives, Feta Cheese, Tomatoes, Garlic, Beef Chuck Roast, Red Onions"/>
    <x v="8"/>
  </r>
  <r>
    <n v="13357"/>
    <n v="5857"/>
    <n v="0.5"/>
    <x v="12"/>
    <n v="1"/>
    <x v="44"/>
    <x v="6"/>
    <x v="2584"/>
    <n v="12"/>
    <n v="12"/>
    <x v="2"/>
    <x v="1"/>
    <s v="Spinach, Mushrooms, Tomatoes, Green Olives, Feta Cheese"/>
    <x v="10"/>
  </r>
  <r>
    <n v="13358"/>
    <n v="5857"/>
    <n v="0.5"/>
    <x v="56"/>
    <n v="1"/>
    <x v="44"/>
    <x v="6"/>
    <x v="2584"/>
    <n v="16.75"/>
    <n v="16.75"/>
    <x v="0"/>
    <x v="3"/>
    <s v="Chicken, Pineapple, Tomatoes, Red Peppers, Thai Sweet Chilli Sauce"/>
    <x v="5"/>
  </r>
  <r>
    <n v="13359"/>
    <n v="5858"/>
    <n v="1"/>
    <x v="5"/>
    <n v="1"/>
    <x v="44"/>
    <x v="6"/>
    <x v="2585"/>
    <n v="20.75"/>
    <n v="20.75"/>
    <x v="1"/>
    <x v="3"/>
    <s v="Chicken, Pineapple, Tomatoes, Red Peppers, Thai Sweet Chilli Sauce"/>
    <x v="5"/>
  </r>
  <r>
    <n v="13360"/>
    <n v="5859"/>
    <n v="0.5"/>
    <x v="1"/>
    <n v="1"/>
    <x v="44"/>
    <x v="6"/>
    <x v="2586"/>
    <n v="16"/>
    <n v="16"/>
    <x v="0"/>
    <x v="0"/>
    <s v="Pepperoni, Mushrooms, Red Onions, Red Peppers, Bacon"/>
    <x v="1"/>
  </r>
  <r>
    <n v="13361"/>
    <n v="5859"/>
    <n v="0.5"/>
    <x v="54"/>
    <n v="1"/>
    <x v="44"/>
    <x v="6"/>
    <x v="2586"/>
    <n v="20.75"/>
    <n v="20.75"/>
    <x v="1"/>
    <x v="2"/>
    <s v="Genoa Salami, Capocollo, Pepperoni, Tomatoes, Asiago Cheese, Garlic"/>
    <x v="26"/>
  </r>
  <r>
    <n v="13362"/>
    <n v="5860"/>
    <n v="0.5"/>
    <x v="81"/>
    <n v="1"/>
    <x v="44"/>
    <x v="6"/>
    <x v="2587"/>
    <n v="16"/>
    <n v="16"/>
    <x v="0"/>
    <x v="0"/>
    <s v="Tomatoes, Anchovies, Green Olives, Red Onions, Garlic"/>
    <x v="22"/>
  </r>
  <r>
    <n v="13363"/>
    <n v="5860"/>
    <n v="0.5"/>
    <x v="20"/>
    <n v="1"/>
    <x v="44"/>
    <x v="6"/>
    <x v="2587"/>
    <n v="20.75"/>
    <n v="20.75"/>
    <x v="1"/>
    <x v="3"/>
    <s v="Chicken, Tomatoes, Red Peppers, Red Onions, Jalapeno Peppers, Corn, Cilantro, Chipotle Sauce"/>
    <x v="15"/>
  </r>
  <r>
    <n v="13364"/>
    <n v="5861"/>
    <n v="1"/>
    <x v="29"/>
    <n v="1"/>
    <x v="2"/>
    <x v="2"/>
    <x v="2588"/>
    <n v="17.95"/>
    <n v="17.95"/>
    <x v="1"/>
    <x v="1"/>
    <s v="Ricotta Cheese, Gorgonzola Piccante Cheese, Mozzarella Cheese, Parmigiano Reggiano Cheese, Garlic"/>
    <x v="21"/>
  </r>
  <r>
    <n v="13365"/>
    <n v="5862"/>
    <n v="1"/>
    <x v="22"/>
    <n v="1"/>
    <x v="2"/>
    <x v="2"/>
    <x v="2589"/>
    <n v="20.75"/>
    <n v="20.75"/>
    <x v="1"/>
    <x v="3"/>
    <s v="Chicken, Artichoke, Spinach, Garlic, Jalapeno Peppers, Fontina Cheese, Gouda Cheese"/>
    <x v="16"/>
  </r>
  <r>
    <n v="13366"/>
    <n v="5863"/>
    <n v="0.33333333333333331"/>
    <x v="39"/>
    <n v="1"/>
    <x v="2"/>
    <x v="2"/>
    <x v="2417"/>
    <n v="16"/>
    <n v="16"/>
    <x v="0"/>
    <x v="0"/>
    <s v="Capocollo, Red Peppers, Tomatoes, Goat Cheese, Garlic, Oregano"/>
    <x v="11"/>
  </r>
  <r>
    <n v="13367"/>
    <n v="5863"/>
    <n v="0.33333333333333331"/>
    <x v="6"/>
    <n v="1"/>
    <x v="2"/>
    <x v="2"/>
    <x v="2417"/>
    <n v="16.5"/>
    <n v="16.5"/>
    <x v="0"/>
    <x v="2"/>
    <s v="Calabrese Salami, Capocollo, Tomatoes, Red Onions, Green Olives, Garlic"/>
    <x v="3"/>
  </r>
  <r>
    <n v="13368"/>
    <n v="5863"/>
    <n v="0.33333333333333331"/>
    <x v="19"/>
    <n v="1"/>
    <x v="2"/>
    <x v="2"/>
    <x v="2417"/>
    <n v="20.25"/>
    <n v="20.25"/>
    <x v="1"/>
    <x v="1"/>
    <s v="Tomatoes, Red Peppers, Jalapeno Peppers, Red Onions, Cilantro, Corn, Chipotle Sauce, Garlic"/>
    <x v="4"/>
  </r>
  <r>
    <n v="13369"/>
    <n v="5864"/>
    <n v="0.16666666666666666"/>
    <x v="21"/>
    <n v="1"/>
    <x v="2"/>
    <x v="2"/>
    <x v="2590"/>
    <n v="20.75"/>
    <n v="20.75"/>
    <x v="1"/>
    <x v="3"/>
    <s v="Barbecued Chicken, Red Peppers, Green Peppers, Tomatoes, Red Onions, Barbecue Sauce"/>
    <x v="7"/>
  </r>
  <r>
    <n v="13370"/>
    <n v="5864"/>
    <n v="0.16666666666666666"/>
    <x v="49"/>
    <n v="1"/>
    <x v="2"/>
    <x v="2"/>
    <x v="2590"/>
    <n v="16"/>
    <n v="16"/>
    <x v="0"/>
    <x v="1"/>
    <s v="Spinach, Mushrooms, Tomatoes, Green Olives, Feta Cheese"/>
    <x v="10"/>
  </r>
  <r>
    <n v="13371"/>
    <n v="5864"/>
    <n v="0.16666666666666666"/>
    <x v="19"/>
    <n v="1"/>
    <x v="2"/>
    <x v="2"/>
    <x v="2590"/>
    <n v="20.25"/>
    <n v="20.25"/>
    <x v="1"/>
    <x v="1"/>
    <s v="Tomatoes, Red Peppers, Jalapeno Peppers, Red Onions, Cilantro, Corn, Chipotle Sauce, Garlic"/>
    <x v="4"/>
  </r>
  <r>
    <n v="13372"/>
    <n v="5864"/>
    <n v="0.16666666666666666"/>
    <x v="42"/>
    <n v="1"/>
    <x v="2"/>
    <x v="2"/>
    <x v="2590"/>
    <n v="12.5"/>
    <n v="12.5"/>
    <x v="0"/>
    <x v="0"/>
    <s v="Mozzarella Cheese, Pepperoni"/>
    <x v="17"/>
  </r>
  <r>
    <n v="13373"/>
    <n v="5864"/>
    <n v="0.16666666666666666"/>
    <x v="44"/>
    <n v="1"/>
    <x v="2"/>
    <x v="2"/>
    <x v="2590"/>
    <n v="16.25"/>
    <n v="16.25"/>
    <x v="0"/>
    <x v="2"/>
    <s v="Coarse Sicilian Salami, Tomatoes, Green Olives, Luganega Sausage, Onions, Garlic"/>
    <x v="28"/>
  </r>
  <r>
    <n v="13374"/>
    <n v="5864"/>
    <n v="0.16666666666666666"/>
    <x v="68"/>
    <n v="1"/>
    <x v="2"/>
    <x v="2"/>
    <x v="2590"/>
    <n v="12.5"/>
    <n v="12.5"/>
    <x v="2"/>
    <x v="2"/>
    <s v="Capocollo, Tomatoes, Goat Cheese, Artichokes, Peperoncini verdi, Garlic"/>
    <x v="12"/>
  </r>
  <r>
    <n v="13375"/>
    <n v="5865"/>
    <n v="1"/>
    <x v="43"/>
    <n v="1"/>
    <x v="2"/>
    <x v="2"/>
    <x v="2591"/>
    <n v="12.5"/>
    <n v="12.5"/>
    <x v="2"/>
    <x v="2"/>
    <s v="Prosciutto di San Daniele, Arugula, Mozzarella Cheese"/>
    <x v="6"/>
  </r>
  <r>
    <n v="13376"/>
    <n v="5866"/>
    <n v="1"/>
    <x v="76"/>
    <n v="1"/>
    <x v="2"/>
    <x v="2"/>
    <x v="2592"/>
    <n v="16.5"/>
    <n v="16.5"/>
    <x v="0"/>
    <x v="2"/>
    <s v="Capocollo, Tomatoes, Goat Cheese, Artichokes, Peperoncini verdi, Garlic"/>
    <x v="12"/>
  </r>
  <r>
    <n v="13377"/>
    <n v="5867"/>
    <n v="1"/>
    <x v="52"/>
    <n v="1"/>
    <x v="2"/>
    <x v="2"/>
    <x v="2593"/>
    <n v="16.5"/>
    <n v="16.5"/>
    <x v="0"/>
    <x v="2"/>
    <s v="Genoa Salami, Capocollo, Pepperoni, Tomatoes, Asiago Cheese, Garlic"/>
    <x v="26"/>
  </r>
  <r>
    <n v="13378"/>
    <n v="5868"/>
    <n v="0.33333333333333331"/>
    <x v="84"/>
    <n v="1"/>
    <x v="2"/>
    <x v="2"/>
    <x v="2594"/>
    <n v="20.75"/>
    <n v="20.75"/>
    <x v="1"/>
    <x v="3"/>
    <s v="Chicken, Red Onions, Red Peppers, Mushrooms, Asiago Cheese, Alfredo Sauce"/>
    <x v="29"/>
  </r>
  <r>
    <n v="13379"/>
    <n v="5868"/>
    <n v="0.33333333333333331"/>
    <x v="58"/>
    <n v="1"/>
    <x v="2"/>
    <x v="2"/>
    <x v="2594"/>
    <n v="16.75"/>
    <n v="16.75"/>
    <x v="0"/>
    <x v="3"/>
    <s v="Chicken, Tomatoes, Red Peppers, Spinach, Garlic, Pesto Sauce"/>
    <x v="18"/>
  </r>
  <r>
    <n v="13380"/>
    <n v="5868"/>
    <n v="0.33333333333333331"/>
    <x v="13"/>
    <n v="1"/>
    <x v="2"/>
    <x v="2"/>
    <x v="2594"/>
    <n v="20.5"/>
    <n v="20.5"/>
    <x v="1"/>
    <x v="0"/>
    <s v="Capocollo, Red Peppers, Tomatoes, Goat Cheese, Garlic, Oregano"/>
    <x v="11"/>
  </r>
  <r>
    <n v="13381"/>
    <n v="5869"/>
    <n v="0.125"/>
    <x v="21"/>
    <n v="1"/>
    <x v="2"/>
    <x v="2"/>
    <x v="2595"/>
    <n v="20.75"/>
    <n v="20.75"/>
    <x v="1"/>
    <x v="3"/>
    <s v="Barbecued Chicken, Red Peppers, Green Peppers, Tomatoes, Red Onions, Barbecue Sauce"/>
    <x v="7"/>
  </r>
  <r>
    <n v="13382"/>
    <n v="5869"/>
    <n v="0.125"/>
    <x v="8"/>
    <n v="1"/>
    <x v="2"/>
    <x v="2"/>
    <x v="2595"/>
    <n v="12.75"/>
    <n v="12.75"/>
    <x v="2"/>
    <x v="3"/>
    <s v="Barbecued Chicken, Red Peppers, Green Peppers, Tomatoes, Red Onions, Barbecue Sauce"/>
    <x v="7"/>
  </r>
  <r>
    <n v="13383"/>
    <n v="5869"/>
    <n v="0.125"/>
    <x v="53"/>
    <n v="1"/>
    <x v="2"/>
    <x v="2"/>
    <x v="2595"/>
    <n v="16.75"/>
    <n v="16.75"/>
    <x v="0"/>
    <x v="3"/>
    <s v="Chicken, Red Onions, Red Peppers, Mushrooms, Asiago Cheese, Alfredo Sauce"/>
    <x v="29"/>
  </r>
  <r>
    <n v="13384"/>
    <n v="5869"/>
    <n v="0.125"/>
    <x v="2"/>
    <n v="1"/>
    <x v="2"/>
    <x v="2"/>
    <x v="2595"/>
    <n v="18.5"/>
    <n v="18.5"/>
    <x v="1"/>
    <x v="1"/>
    <s v="Mozzarella Cheese, Provolone Cheese, Smoked Gouda Cheese, Romano Cheese, Blue Cheese, Garlic"/>
    <x v="2"/>
  </r>
  <r>
    <n v="13385"/>
    <n v="5869"/>
    <n v="0.125"/>
    <x v="29"/>
    <n v="1"/>
    <x v="2"/>
    <x v="2"/>
    <x v="2595"/>
    <n v="17.95"/>
    <n v="17.95"/>
    <x v="1"/>
    <x v="1"/>
    <s v="Ricotta Cheese, Gorgonzola Piccante Cheese, Mozzarella Cheese, Parmigiano Reggiano Cheese, Garlic"/>
    <x v="21"/>
  </r>
  <r>
    <n v="13386"/>
    <n v="5869"/>
    <n v="0.125"/>
    <x v="81"/>
    <n v="1"/>
    <x v="2"/>
    <x v="2"/>
    <x v="2595"/>
    <n v="16"/>
    <n v="16"/>
    <x v="0"/>
    <x v="0"/>
    <s v="Tomatoes, Anchovies, Green Olives, Red Onions, Garlic"/>
    <x v="22"/>
  </r>
  <r>
    <n v="13387"/>
    <n v="5869"/>
    <n v="0.125"/>
    <x v="24"/>
    <n v="1"/>
    <x v="2"/>
    <x v="2"/>
    <x v="2595"/>
    <n v="15.25"/>
    <n v="15.25"/>
    <x v="1"/>
    <x v="0"/>
    <s v="Mozzarella Cheese, Pepperoni"/>
    <x v="17"/>
  </r>
  <r>
    <n v="13388"/>
    <n v="5869"/>
    <n v="0.125"/>
    <x v="18"/>
    <n v="1"/>
    <x v="2"/>
    <x v="2"/>
    <x v="2595"/>
    <n v="12"/>
    <n v="12"/>
    <x v="2"/>
    <x v="1"/>
    <s v="Mushrooms, Tomatoes, Red Peppers, Green Peppers, Red Onions, Zucchini, Spinach, Garlic"/>
    <x v="14"/>
  </r>
  <r>
    <n v="13389"/>
    <n v="5870"/>
    <n v="1"/>
    <x v="37"/>
    <n v="1"/>
    <x v="2"/>
    <x v="2"/>
    <x v="2596"/>
    <n v="20.5"/>
    <n v="20.5"/>
    <x v="1"/>
    <x v="0"/>
    <s v="Tomatoes, Anchovies, Green Olives, Red Onions, Garlic"/>
    <x v="22"/>
  </r>
  <r>
    <n v="13390"/>
    <n v="5871"/>
    <n v="1"/>
    <x v="39"/>
    <n v="1"/>
    <x v="2"/>
    <x v="2"/>
    <x v="2597"/>
    <n v="16"/>
    <n v="16"/>
    <x v="0"/>
    <x v="0"/>
    <s v="Capocollo, Red Peppers, Tomatoes, Goat Cheese, Garlic, Oregano"/>
    <x v="11"/>
  </r>
  <r>
    <n v="13391"/>
    <n v="5872"/>
    <n v="1"/>
    <x v="65"/>
    <n v="1"/>
    <x v="2"/>
    <x v="2"/>
    <x v="2028"/>
    <n v="16.75"/>
    <n v="16.75"/>
    <x v="0"/>
    <x v="3"/>
    <s v="Chicken, Tomatoes, Red Peppers, Red Onions, Jalapeno Peppers, Corn, Cilantro, Chipotle Sauce"/>
    <x v="15"/>
  </r>
  <r>
    <n v="13392"/>
    <n v="5873"/>
    <n v="1"/>
    <x v="5"/>
    <n v="1"/>
    <x v="2"/>
    <x v="2"/>
    <x v="2598"/>
    <n v="20.75"/>
    <n v="20.75"/>
    <x v="1"/>
    <x v="3"/>
    <s v="Chicken, Pineapple, Tomatoes, Red Peppers, Thai Sweet Chilli Sauce"/>
    <x v="5"/>
  </r>
  <r>
    <n v="13393"/>
    <n v="5874"/>
    <n v="1"/>
    <x v="53"/>
    <n v="1"/>
    <x v="2"/>
    <x v="2"/>
    <x v="1921"/>
    <n v="16.75"/>
    <n v="16.75"/>
    <x v="0"/>
    <x v="3"/>
    <s v="Chicken, Red Onions, Red Peppers, Mushrooms, Asiago Cheese, Alfredo Sauce"/>
    <x v="29"/>
  </r>
  <r>
    <n v="13394"/>
    <n v="5875"/>
    <n v="1"/>
    <x v="51"/>
    <n v="1"/>
    <x v="2"/>
    <x v="2"/>
    <x v="2599"/>
    <n v="10.5"/>
    <n v="10.5"/>
    <x v="2"/>
    <x v="0"/>
    <s v="Sliced Ham, Pineapple, Mozzarella Cheese"/>
    <x v="0"/>
  </r>
  <r>
    <n v="13395"/>
    <n v="5876"/>
    <n v="1"/>
    <x v="53"/>
    <n v="1"/>
    <x v="2"/>
    <x v="2"/>
    <x v="2600"/>
    <n v="16.75"/>
    <n v="16.75"/>
    <x v="0"/>
    <x v="3"/>
    <s v="Chicken, Red Onions, Red Peppers, Mushrooms, Asiago Cheese, Alfredo Sauce"/>
    <x v="29"/>
  </r>
  <r>
    <n v="13396"/>
    <n v="5877"/>
    <n v="1"/>
    <x v="6"/>
    <n v="1"/>
    <x v="2"/>
    <x v="2"/>
    <x v="2601"/>
    <n v="16.5"/>
    <n v="16.5"/>
    <x v="0"/>
    <x v="2"/>
    <s v="Calabrese Salami, Capocollo, Tomatoes, Red Onions, Green Olives, Garlic"/>
    <x v="3"/>
  </r>
  <r>
    <n v="13397"/>
    <n v="5878"/>
    <n v="0.33333333333333331"/>
    <x v="22"/>
    <n v="1"/>
    <x v="2"/>
    <x v="2"/>
    <x v="2602"/>
    <n v="20.75"/>
    <n v="20.75"/>
    <x v="1"/>
    <x v="3"/>
    <s v="Chicken, Artichoke, Spinach, Garlic, Jalapeno Peppers, Fontina Cheese, Gouda Cheese"/>
    <x v="16"/>
  </r>
  <r>
    <n v="13398"/>
    <n v="5878"/>
    <n v="0.33333333333333331"/>
    <x v="19"/>
    <n v="1"/>
    <x v="2"/>
    <x v="2"/>
    <x v="2602"/>
    <n v="20.25"/>
    <n v="20.25"/>
    <x v="1"/>
    <x v="1"/>
    <s v="Tomatoes, Red Peppers, Jalapeno Peppers, Red Onions, Cilantro, Corn, Chipotle Sauce, Garlic"/>
    <x v="4"/>
  </r>
  <r>
    <n v="13399"/>
    <n v="5878"/>
    <n v="0.33333333333333331"/>
    <x v="37"/>
    <n v="1"/>
    <x v="2"/>
    <x v="2"/>
    <x v="2602"/>
    <n v="20.5"/>
    <n v="20.5"/>
    <x v="1"/>
    <x v="0"/>
    <s v="Tomatoes, Anchovies, Green Olives, Red Onions, Garlic"/>
    <x v="22"/>
  </r>
  <r>
    <n v="13400"/>
    <n v="5879"/>
    <n v="1"/>
    <x v="13"/>
    <n v="1"/>
    <x v="2"/>
    <x v="2"/>
    <x v="2603"/>
    <n v="20.5"/>
    <n v="20.5"/>
    <x v="1"/>
    <x v="0"/>
    <s v="Capocollo, Red Peppers, Tomatoes, Goat Cheese, Garlic, Oregano"/>
    <x v="11"/>
  </r>
  <r>
    <n v="13401"/>
    <n v="5880"/>
    <n v="0.2"/>
    <x v="89"/>
    <n v="1"/>
    <x v="2"/>
    <x v="2"/>
    <x v="2604"/>
    <n v="20.25"/>
    <n v="20.25"/>
    <x v="1"/>
    <x v="2"/>
    <s v="?duja Salami, Pancetta, Tomatoes, Red Onions, Friggitello Peppers, Garlic"/>
    <x v="23"/>
  </r>
  <r>
    <n v="13402"/>
    <n v="5880"/>
    <n v="0.2"/>
    <x v="31"/>
    <n v="1"/>
    <x v="2"/>
    <x v="2"/>
    <x v="2604"/>
    <n v="16.25"/>
    <n v="16.25"/>
    <x v="0"/>
    <x v="2"/>
    <s v="?duja Salami, Pancetta, Tomatoes, Red Onions, Friggitello Peppers, Garlic"/>
    <x v="23"/>
  </r>
  <r>
    <n v="13403"/>
    <n v="5880"/>
    <n v="0.2"/>
    <x v="67"/>
    <n v="1"/>
    <x v="2"/>
    <x v="2"/>
    <x v="2604"/>
    <n v="12.25"/>
    <n v="12.25"/>
    <x v="2"/>
    <x v="2"/>
    <s v="Coarse Sicilian Salami, Tomatoes, Green Olives, Luganega Sausage, Onions, Garlic"/>
    <x v="28"/>
  </r>
  <r>
    <n v="13404"/>
    <n v="5880"/>
    <n v="0.2"/>
    <x v="40"/>
    <n v="1"/>
    <x v="2"/>
    <x v="2"/>
    <x v="2604"/>
    <n v="12.75"/>
    <n v="12.75"/>
    <x v="2"/>
    <x v="3"/>
    <s v="Chicken, Tomatoes, Red Peppers, Red Onions, Jalapeno Peppers, Corn, Cilantro, Chipotle Sauce"/>
    <x v="15"/>
  </r>
  <r>
    <n v="13405"/>
    <n v="5880"/>
    <n v="0.2"/>
    <x v="59"/>
    <n v="1"/>
    <x v="2"/>
    <x v="2"/>
    <x v="2604"/>
    <n v="25.5"/>
    <n v="25.5"/>
    <x v="3"/>
    <x v="0"/>
    <s v="Kalamata Olives, Feta Cheese, Tomatoes, Garlic, Beef Chuck Roast, Red Onions"/>
    <x v="8"/>
  </r>
  <r>
    <n v="13406"/>
    <n v="5881"/>
    <n v="1"/>
    <x v="19"/>
    <n v="2"/>
    <x v="2"/>
    <x v="2"/>
    <x v="2605"/>
    <n v="20.25"/>
    <n v="40.5"/>
    <x v="1"/>
    <x v="1"/>
    <s v="Tomatoes, Red Peppers, Jalapeno Peppers, Red Onions, Cilantro, Corn, Chipotle Sauce, Garlic"/>
    <x v="4"/>
  </r>
  <r>
    <n v="13407"/>
    <n v="5882"/>
    <n v="0.25"/>
    <x v="26"/>
    <n v="1"/>
    <x v="2"/>
    <x v="2"/>
    <x v="2606"/>
    <n v="20.75"/>
    <n v="20.75"/>
    <x v="1"/>
    <x v="3"/>
    <s v="Chicken, Tomatoes, Red Peppers, Spinach, Garlic, Pesto Sauce"/>
    <x v="18"/>
  </r>
  <r>
    <n v="13408"/>
    <n v="5882"/>
    <n v="0.25"/>
    <x v="39"/>
    <n v="1"/>
    <x v="2"/>
    <x v="2"/>
    <x v="2606"/>
    <n v="16"/>
    <n v="16"/>
    <x v="0"/>
    <x v="0"/>
    <s v="Capocollo, Red Peppers, Tomatoes, Goat Cheese, Garlic, Oregano"/>
    <x v="11"/>
  </r>
  <r>
    <n v="13409"/>
    <n v="5882"/>
    <n v="0.25"/>
    <x v="77"/>
    <n v="1"/>
    <x v="2"/>
    <x v="2"/>
    <x v="2606"/>
    <n v="16.75"/>
    <n v="16.75"/>
    <x v="0"/>
    <x v="1"/>
    <s v="Eggplant, Artichokes, Tomatoes, Zucchini, Red Peppers, Garlic, Pesto Sauce"/>
    <x v="24"/>
  </r>
  <r>
    <n v="13410"/>
    <n v="5882"/>
    <n v="0.25"/>
    <x v="20"/>
    <n v="1"/>
    <x v="2"/>
    <x v="2"/>
    <x v="2606"/>
    <n v="20.75"/>
    <n v="20.75"/>
    <x v="1"/>
    <x v="3"/>
    <s v="Chicken, Tomatoes, Red Peppers, Red Onions, Jalapeno Peppers, Corn, Cilantro, Chipotle Sauce"/>
    <x v="15"/>
  </r>
  <r>
    <n v="13411"/>
    <n v="5883"/>
    <n v="1"/>
    <x v="63"/>
    <n v="1"/>
    <x v="2"/>
    <x v="2"/>
    <x v="2607"/>
    <n v="16.5"/>
    <n v="16.5"/>
    <x v="0"/>
    <x v="2"/>
    <s v="Prosciutto di San Daniele, Arugula, Mozzarella Cheese"/>
    <x v="6"/>
  </r>
  <r>
    <n v="13412"/>
    <n v="5884"/>
    <n v="0.33333333333333331"/>
    <x v="19"/>
    <n v="1"/>
    <x v="2"/>
    <x v="2"/>
    <x v="2608"/>
    <n v="20.25"/>
    <n v="20.25"/>
    <x v="1"/>
    <x v="1"/>
    <s v="Tomatoes, Red Peppers, Jalapeno Peppers, Red Onions, Cilantro, Corn, Chipotle Sauce, Garlic"/>
    <x v="4"/>
  </r>
  <r>
    <n v="13413"/>
    <n v="5884"/>
    <n v="0.33333333333333331"/>
    <x v="47"/>
    <n v="1"/>
    <x v="2"/>
    <x v="2"/>
    <x v="2608"/>
    <n v="9.75"/>
    <n v="9.75"/>
    <x v="2"/>
    <x v="0"/>
    <s v="Mozzarella Cheese, Pepperoni"/>
    <x v="17"/>
  </r>
  <r>
    <n v="13414"/>
    <n v="5884"/>
    <n v="0.33333333333333331"/>
    <x v="28"/>
    <n v="1"/>
    <x v="2"/>
    <x v="2"/>
    <x v="2608"/>
    <n v="20.75"/>
    <n v="20.75"/>
    <x v="1"/>
    <x v="2"/>
    <s v="Soppressata Salami, Fontina Cheese, Mozzarella Cheese, Mushrooms, Garlic"/>
    <x v="20"/>
  </r>
  <r>
    <n v="13415"/>
    <n v="5885"/>
    <n v="0.25"/>
    <x v="50"/>
    <n v="1"/>
    <x v="2"/>
    <x v="2"/>
    <x v="2609"/>
    <n v="17.5"/>
    <n v="17.5"/>
    <x v="1"/>
    <x v="0"/>
    <s v="Pepperoni, Mushrooms, Green Peppers"/>
    <x v="30"/>
  </r>
  <r>
    <n v="13416"/>
    <n v="5885"/>
    <n v="0.25"/>
    <x v="43"/>
    <n v="1"/>
    <x v="2"/>
    <x v="2"/>
    <x v="2609"/>
    <n v="12.5"/>
    <n v="12.5"/>
    <x v="2"/>
    <x v="2"/>
    <s v="Prosciutto di San Daniele, Arugula, Mozzarella Cheese"/>
    <x v="6"/>
  </r>
  <r>
    <n v="13417"/>
    <n v="5885"/>
    <n v="0.25"/>
    <x v="80"/>
    <n v="1"/>
    <x v="2"/>
    <x v="2"/>
    <x v="2609"/>
    <n v="16"/>
    <n v="16"/>
    <x v="0"/>
    <x v="1"/>
    <s v="Spinach, Mushrooms, Red Onions, Feta Cheese, Garlic"/>
    <x v="27"/>
  </r>
  <r>
    <n v="13418"/>
    <n v="5885"/>
    <n v="0.25"/>
    <x v="5"/>
    <n v="1"/>
    <x v="2"/>
    <x v="2"/>
    <x v="2609"/>
    <n v="20.75"/>
    <n v="20.75"/>
    <x v="1"/>
    <x v="3"/>
    <s v="Chicken, Pineapple, Tomatoes, Red Peppers, Thai Sweet Chilli Sauce"/>
    <x v="5"/>
  </r>
  <r>
    <n v="13419"/>
    <n v="5886"/>
    <n v="0.33333333333333331"/>
    <x v="21"/>
    <n v="1"/>
    <x v="2"/>
    <x v="2"/>
    <x v="2610"/>
    <n v="20.75"/>
    <n v="20.75"/>
    <x v="1"/>
    <x v="3"/>
    <s v="Barbecued Chicken, Red Peppers, Green Peppers, Tomatoes, Red Onions, Barbecue Sauce"/>
    <x v="7"/>
  </r>
  <r>
    <n v="13420"/>
    <n v="5886"/>
    <n v="0.33333333333333331"/>
    <x v="81"/>
    <n v="1"/>
    <x v="2"/>
    <x v="2"/>
    <x v="2610"/>
    <n v="16"/>
    <n v="16"/>
    <x v="0"/>
    <x v="0"/>
    <s v="Tomatoes, Anchovies, Green Olives, Red Onions, Garlic"/>
    <x v="22"/>
  </r>
  <r>
    <n v="13421"/>
    <n v="5886"/>
    <n v="0.33333333333333331"/>
    <x v="80"/>
    <n v="1"/>
    <x v="2"/>
    <x v="2"/>
    <x v="2610"/>
    <n v="16"/>
    <n v="16"/>
    <x v="0"/>
    <x v="1"/>
    <s v="Spinach, Mushrooms, Red Onions, Feta Cheese, Garlic"/>
    <x v="27"/>
  </r>
  <r>
    <n v="13422"/>
    <n v="5887"/>
    <n v="0.5"/>
    <x v="2"/>
    <n v="1"/>
    <x v="2"/>
    <x v="2"/>
    <x v="2611"/>
    <n v="18.5"/>
    <n v="18.5"/>
    <x v="1"/>
    <x v="1"/>
    <s v="Mozzarella Cheese, Provolone Cheese, Smoked Gouda Cheese, Romano Cheese, Blue Cheese, Garlic"/>
    <x v="2"/>
  </r>
  <r>
    <n v="13423"/>
    <n v="5887"/>
    <n v="0.5"/>
    <x v="59"/>
    <n v="1"/>
    <x v="2"/>
    <x v="2"/>
    <x v="2611"/>
    <n v="25.5"/>
    <n v="25.5"/>
    <x v="3"/>
    <x v="0"/>
    <s v="Kalamata Olives, Feta Cheese, Tomatoes, Garlic, Beef Chuck Roast, Red Onions"/>
    <x v="8"/>
  </r>
  <r>
    <n v="13424"/>
    <n v="5888"/>
    <n v="0.5"/>
    <x v="54"/>
    <n v="1"/>
    <x v="2"/>
    <x v="2"/>
    <x v="2612"/>
    <n v="20.75"/>
    <n v="20.75"/>
    <x v="1"/>
    <x v="2"/>
    <s v="Genoa Salami, Capocollo, Pepperoni, Tomatoes, Asiago Cheese, Garlic"/>
    <x v="26"/>
  </r>
  <r>
    <n v="13425"/>
    <n v="5888"/>
    <n v="0.5"/>
    <x v="73"/>
    <n v="1"/>
    <x v="2"/>
    <x v="2"/>
    <x v="2612"/>
    <n v="16"/>
    <n v="16"/>
    <x v="0"/>
    <x v="0"/>
    <s v="Kalamata Olives, Feta Cheese, Tomatoes, Garlic, Beef Chuck Roast, Red Onions"/>
    <x v="8"/>
  </r>
  <r>
    <n v="13426"/>
    <n v="5889"/>
    <n v="0.5"/>
    <x v="42"/>
    <n v="1"/>
    <x v="2"/>
    <x v="2"/>
    <x v="2613"/>
    <n v="12.5"/>
    <n v="12.5"/>
    <x v="0"/>
    <x v="0"/>
    <s v="Mozzarella Cheese, Pepperoni"/>
    <x v="17"/>
  </r>
  <r>
    <n v="13427"/>
    <n v="5889"/>
    <n v="0.5"/>
    <x v="65"/>
    <n v="1"/>
    <x v="2"/>
    <x v="2"/>
    <x v="2613"/>
    <n v="16.75"/>
    <n v="16.75"/>
    <x v="0"/>
    <x v="3"/>
    <s v="Chicken, Tomatoes, Red Peppers, Red Onions, Jalapeno Peppers, Corn, Cilantro, Chipotle Sauce"/>
    <x v="15"/>
  </r>
  <r>
    <n v="13428"/>
    <n v="5890"/>
    <n v="0.5"/>
    <x v="37"/>
    <n v="1"/>
    <x v="2"/>
    <x v="2"/>
    <x v="2614"/>
    <n v="20.5"/>
    <n v="20.5"/>
    <x v="1"/>
    <x v="0"/>
    <s v="Tomatoes, Anchovies, Green Olives, Red Onions, Garlic"/>
    <x v="22"/>
  </r>
  <r>
    <n v="13429"/>
    <n v="5890"/>
    <n v="0.5"/>
    <x v="56"/>
    <n v="1"/>
    <x v="2"/>
    <x v="2"/>
    <x v="2614"/>
    <n v="16.75"/>
    <n v="16.75"/>
    <x v="0"/>
    <x v="3"/>
    <s v="Chicken, Pineapple, Tomatoes, Red Peppers, Thai Sweet Chilli Sauce"/>
    <x v="5"/>
  </r>
  <r>
    <n v="13430"/>
    <n v="5891"/>
    <n v="1"/>
    <x v="22"/>
    <n v="1"/>
    <x v="2"/>
    <x v="2"/>
    <x v="2615"/>
    <n v="20.75"/>
    <n v="20.75"/>
    <x v="1"/>
    <x v="3"/>
    <s v="Chicken, Artichoke, Spinach, Garlic, Jalapeno Peppers, Fontina Cheese, Gouda Cheese"/>
    <x v="16"/>
  </r>
  <r>
    <n v="13431"/>
    <n v="5892"/>
    <n v="0.33333333333333331"/>
    <x v="8"/>
    <n v="1"/>
    <x v="2"/>
    <x v="2"/>
    <x v="2616"/>
    <n v="12.75"/>
    <n v="12.75"/>
    <x v="2"/>
    <x v="3"/>
    <s v="Barbecued Chicken, Red Peppers, Green Peppers, Tomatoes, Red Onions, Barbecue Sauce"/>
    <x v="7"/>
  </r>
  <r>
    <n v="13432"/>
    <n v="5892"/>
    <n v="0.33333333333333331"/>
    <x v="27"/>
    <n v="1"/>
    <x v="2"/>
    <x v="2"/>
    <x v="2616"/>
    <n v="12"/>
    <n v="12"/>
    <x v="2"/>
    <x v="0"/>
    <s v="Bacon, Pepperoni, Italian Sausage, Chorizo Sausage"/>
    <x v="19"/>
  </r>
  <r>
    <n v="13433"/>
    <n v="5892"/>
    <n v="0.33333333333333331"/>
    <x v="13"/>
    <n v="1"/>
    <x v="2"/>
    <x v="2"/>
    <x v="2616"/>
    <n v="20.5"/>
    <n v="20.5"/>
    <x v="1"/>
    <x v="0"/>
    <s v="Capocollo, Red Peppers, Tomatoes, Goat Cheese, Garlic, Oregano"/>
    <x v="11"/>
  </r>
  <r>
    <n v="13434"/>
    <n v="5893"/>
    <n v="0.33333333333333331"/>
    <x v="26"/>
    <n v="1"/>
    <x v="2"/>
    <x v="2"/>
    <x v="2617"/>
    <n v="20.75"/>
    <n v="20.75"/>
    <x v="1"/>
    <x v="3"/>
    <s v="Chicken, Tomatoes, Red Peppers, Spinach, Garlic, Pesto Sauce"/>
    <x v="18"/>
  </r>
  <r>
    <n v="13435"/>
    <n v="5893"/>
    <n v="0.33333333333333331"/>
    <x v="12"/>
    <n v="1"/>
    <x v="2"/>
    <x v="2"/>
    <x v="2617"/>
    <n v="12"/>
    <n v="12"/>
    <x v="2"/>
    <x v="1"/>
    <s v="Spinach, Mushrooms, Tomatoes, Green Olives, Feta Cheese"/>
    <x v="10"/>
  </r>
  <r>
    <n v="13436"/>
    <n v="5893"/>
    <n v="0.33333333333333331"/>
    <x v="78"/>
    <n v="1"/>
    <x v="2"/>
    <x v="2"/>
    <x v="2617"/>
    <n v="12"/>
    <n v="12"/>
    <x v="2"/>
    <x v="0"/>
    <s v="Capocollo, Red Peppers, Tomatoes, Goat Cheese, Garlic, Oregano"/>
    <x v="11"/>
  </r>
  <r>
    <n v="13437"/>
    <n v="5894"/>
    <n v="0.5"/>
    <x v="41"/>
    <n v="1"/>
    <x v="2"/>
    <x v="2"/>
    <x v="2618"/>
    <n v="16.75"/>
    <n v="16.75"/>
    <x v="0"/>
    <x v="3"/>
    <s v="Barbecued Chicken, Red Peppers, Green Peppers, Tomatoes, Red Onions, Barbecue Sauce"/>
    <x v="7"/>
  </r>
  <r>
    <n v="13438"/>
    <n v="5894"/>
    <n v="0.5"/>
    <x v="19"/>
    <n v="1"/>
    <x v="2"/>
    <x v="2"/>
    <x v="2618"/>
    <n v="20.25"/>
    <n v="20.25"/>
    <x v="1"/>
    <x v="1"/>
    <s v="Tomatoes, Red Peppers, Jalapeno Peppers, Red Onions, Cilantro, Corn, Chipotle Sauce, Garlic"/>
    <x v="4"/>
  </r>
  <r>
    <n v="13439"/>
    <n v="5895"/>
    <n v="0.5"/>
    <x v="38"/>
    <n v="1"/>
    <x v="2"/>
    <x v="2"/>
    <x v="2619"/>
    <n v="20.25"/>
    <n v="20.25"/>
    <x v="1"/>
    <x v="2"/>
    <s v="Coarse Sicilian Salami, Tomatoes, Green Olives, Luganega Sausage, Onions, Garlic"/>
    <x v="28"/>
  </r>
  <r>
    <n v="13440"/>
    <n v="5895"/>
    <n v="0.5"/>
    <x v="9"/>
    <n v="1"/>
    <x v="2"/>
    <x v="2"/>
    <x v="2619"/>
    <n v="12"/>
    <n v="12"/>
    <x v="2"/>
    <x v="0"/>
    <s v="Kalamata Olives, Feta Cheese, Tomatoes, Garlic, Beef Chuck Roast, Red Onions"/>
    <x v="8"/>
  </r>
  <r>
    <n v="13441"/>
    <n v="5896"/>
    <n v="0.25"/>
    <x v="39"/>
    <n v="1"/>
    <x v="2"/>
    <x v="2"/>
    <x v="2620"/>
    <n v="16"/>
    <n v="16"/>
    <x v="0"/>
    <x v="0"/>
    <s v="Capocollo, Red Peppers, Tomatoes, Goat Cheese, Garlic, Oregano"/>
    <x v="11"/>
  </r>
  <r>
    <n v="13442"/>
    <n v="5896"/>
    <n v="0.25"/>
    <x v="78"/>
    <n v="1"/>
    <x v="2"/>
    <x v="2"/>
    <x v="2620"/>
    <n v="12"/>
    <n v="12"/>
    <x v="2"/>
    <x v="0"/>
    <s v="Capocollo, Red Peppers, Tomatoes, Goat Cheese, Garlic, Oregano"/>
    <x v="11"/>
  </r>
  <r>
    <n v="13443"/>
    <n v="5896"/>
    <n v="0.25"/>
    <x v="79"/>
    <n v="1"/>
    <x v="2"/>
    <x v="2"/>
    <x v="2620"/>
    <n v="12"/>
    <n v="12"/>
    <x v="2"/>
    <x v="1"/>
    <s v="Spinach, Artichokes, Kalamata Olives, Sun-dried Tomatoes, Feta Cheese, Plum Tomatoes, Red Onions"/>
    <x v="25"/>
  </r>
  <r>
    <n v="13444"/>
    <n v="5896"/>
    <n v="0.25"/>
    <x v="75"/>
    <n v="1"/>
    <x v="2"/>
    <x v="2"/>
    <x v="2620"/>
    <n v="12"/>
    <n v="12"/>
    <x v="2"/>
    <x v="1"/>
    <s v="Spinach, Mushrooms, Red Onions, Feta Cheese, Garlic"/>
    <x v="27"/>
  </r>
  <r>
    <n v="13445"/>
    <n v="5897"/>
    <n v="0.5"/>
    <x v="40"/>
    <n v="1"/>
    <x v="2"/>
    <x v="2"/>
    <x v="2621"/>
    <n v="12.75"/>
    <n v="12.75"/>
    <x v="2"/>
    <x v="3"/>
    <s v="Chicken, Tomatoes, Red Peppers, Red Onions, Jalapeno Peppers, Corn, Cilantro, Chipotle Sauce"/>
    <x v="15"/>
  </r>
  <r>
    <n v="13446"/>
    <n v="5897"/>
    <n v="0.5"/>
    <x v="73"/>
    <n v="1"/>
    <x v="2"/>
    <x v="2"/>
    <x v="2621"/>
    <n v="16"/>
    <n v="16"/>
    <x v="0"/>
    <x v="0"/>
    <s v="Kalamata Olives, Feta Cheese, Tomatoes, Garlic, Beef Chuck Roast, Red Onions"/>
    <x v="8"/>
  </r>
  <r>
    <n v="13447"/>
    <n v="5898"/>
    <n v="0.5"/>
    <x v="27"/>
    <n v="1"/>
    <x v="2"/>
    <x v="2"/>
    <x v="2622"/>
    <n v="12"/>
    <n v="12"/>
    <x v="2"/>
    <x v="0"/>
    <s v="Bacon, Pepperoni, Italian Sausage, Chorizo Sausage"/>
    <x v="19"/>
  </r>
  <r>
    <n v="13448"/>
    <n v="5898"/>
    <n v="0.5"/>
    <x v="39"/>
    <n v="1"/>
    <x v="2"/>
    <x v="2"/>
    <x v="2622"/>
    <n v="16"/>
    <n v="16"/>
    <x v="0"/>
    <x v="0"/>
    <s v="Capocollo, Red Peppers, Tomatoes, Goat Cheese, Garlic, Oregano"/>
    <x v="11"/>
  </r>
  <r>
    <n v="13449"/>
    <n v="5899"/>
    <n v="0.5"/>
    <x v="1"/>
    <n v="1"/>
    <x v="2"/>
    <x v="2"/>
    <x v="2623"/>
    <n v="16"/>
    <n v="16"/>
    <x v="0"/>
    <x v="0"/>
    <s v="Pepperoni, Mushrooms, Red Onions, Red Peppers, Bacon"/>
    <x v="1"/>
  </r>
  <r>
    <n v="13450"/>
    <n v="5899"/>
    <n v="0.5"/>
    <x v="39"/>
    <n v="1"/>
    <x v="2"/>
    <x v="2"/>
    <x v="2623"/>
    <n v="16"/>
    <n v="16"/>
    <x v="0"/>
    <x v="0"/>
    <s v="Capocollo, Red Peppers, Tomatoes, Goat Cheese, Garlic, Oregano"/>
    <x v="11"/>
  </r>
  <r>
    <n v="13451"/>
    <n v="5900"/>
    <n v="0.25"/>
    <x v="83"/>
    <n v="1"/>
    <x v="2"/>
    <x v="2"/>
    <x v="413"/>
    <n v="23.65"/>
    <n v="23.65"/>
    <x v="2"/>
    <x v="2"/>
    <s v="Brie Carre Cheese, Prosciutto, Caramelized Onions, Pears, Thyme, Garlic"/>
    <x v="31"/>
  </r>
  <r>
    <n v="13452"/>
    <n v="5900"/>
    <n v="0.25"/>
    <x v="6"/>
    <n v="1"/>
    <x v="2"/>
    <x v="2"/>
    <x v="413"/>
    <n v="16.5"/>
    <n v="16.5"/>
    <x v="0"/>
    <x v="2"/>
    <s v="Calabrese Salami, Capocollo, Tomatoes, Red Onions, Green Olives, Garlic"/>
    <x v="3"/>
  </r>
  <r>
    <n v="13453"/>
    <n v="5900"/>
    <n v="0.25"/>
    <x v="24"/>
    <n v="1"/>
    <x v="2"/>
    <x v="2"/>
    <x v="413"/>
    <n v="15.25"/>
    <n v="15.25"/>
    <x v="1"/>
    <x v="0"/>
    <s v="Mozzarella Cheese, Pepperoni"/>
    <x v="17"/>
  </r>
  <r>
    <n v="13454"/>
    <n v="5900"/>
    <n v="0.25"/>
    <x v="52"/>
    <n v="1"/>
    <x v="2"/>
    <x v="2"/>
    <x v="413"/>
    <n v="16.5"/>
    <n v="16.5"/>
    <x v="0"/>
    <x v="2"/>
    <s v="Genoa Salami, Capocollo, Pepperoni, Tomatoes, Asiago Cheese, Garlic"/>
    <x v="26"/>
  </r>
  <r>
    <n v="13455"/>
    <n v="5901"/>
    <n v="0.5"/>
    <x v="50"/>
    <n v="1"/>
    <x v="2"/>
    <x v="2"/>
    <x v="2624"/>
    <n v="17.5"/>
    <n v="17.5"/>
    <x v="1"/>
    <x v="0"/>
    <s v="Pepperoni, Mushrooms, Green Peppers"/>
    <x v="30"/>
  </r>
  <r>
    <n v="13456"/>
    <n v="5901"/>
    <n v="0.5"/>
    <x v="54"/>
    <n v="1"/>
    <x v="2"/>
    <x v="2"/>
    <x v="2624"/>
    <n v="20.75"/>
    <n v="20.75"/>
    <x v="1"/>
    <x v="2"/>
    <s v="Genoa Salami, Capocollo, Pepperoni, Tomatoes, Asiago Cheese, Garlic"/>
    <x v="26"/>
  </r>
  <r>
    <n v="13457"/>
    <n v="5902"/>
    <n v="1"/>
    <x v="11"/>
    <n v="1"/>
    <x v="2"/>
    <x v="2"/>
    <x v="2625"/>
    <n v="12"/>
    <n v="12"/>
    <x v="2"/>
    <x v="0"/>
    <s v="Pepperoni, Mushrooms, Red Onions, Red Peppers, Bacon"/>
    <x v="1"/>
  </r>
  <r>
    <n v="13458"/>
    <n v="5903"/>
    <n v="0.25"/>
    <x v="27"/>
    <n v="1"/>
    <x v="2"/>
    <x v="2"/>
    <x v="2626"/>
    <n v="12"/>
    <n v="12"/>
    <x v="2"/>
    <x v="0"/>
    <s v="Bacon, Pepperoni, Italian Sausage, Chorizo Sausage"/>
    <x v="19"/>
  </r>
  <r>
    <n v="13459"/>
    <n v="5903"/>
    <n v="0.25"/>
    <x v="37"/>
    <n v="1"/>
    <x v="2"/>
    <x v="2"/>
    <x v="2626"/>
    <n v="20.5"/>
    <n v="20.5"/>
    <x v="1"/>
    <x v="0"/>
    <s v="Tomatoes, Anchovies, Green Olives, Red Onions, Garlic"/>
    <x v="22"/>
  </r>
  <r>
    <n v="13460"/>
    <n v="5903"/>
    <n v="0.25"/>
    <x v="66"/>
    <n v="1"/>
    <x v="2"/>
    <x v="2"/>
    <x v="2626"/>
    <n v="14.5"/>
    <n v="14.5"/>
    <x v="0"/>
    <x v="0"/>
    <s v="Pepperoni, Mushrooms, Green Peppers"/>
    <x v="30"/>
  </r>
  <r>
    <n v="13461"/>
    <n v="5903"/>
    <n v="0.25"/>
    <x v="62"/>
    <n v="1"/>
    <x v="2"/>
    <x v="2"/>
    <x v="2626"/>
    <n v="16.5"/>
    <n v="16.5"/>
    <x v="0"/>
    <x v="2"/>
    <s v="Spinach, Red Onions, Pepperoni, Tomatoes, Artichokes, Kalamata Olives, Garlic, Asiago Cheese"/>
    <x v="9"/>
  </r>
  <r>
    <n v="13462"/>
    <n v="5904"/>
    <n v="0.25"/>
    <x v="3"/>
    <n v="1"/>
    <x v="2"/>
    <x v="2"/>
    <x v="2627"/>
    <n v="20.75"/>
    <n v="20.75"/>
    <x v="1"/>
    <x v="2"/>
    <s v="Calabrese Salami, Capocollo, Tomatoes, Red Onions, Green Olives, Garlic"/>
    <x v="3"/>
  </r>
  <r>
    <n v="13463"/>
    <n v="5904"/>
    <n v="0.25"/>
    <x v="42"/>
    <n v="1"/>
    <x v="2"/>
    <x v="2"/>
    <x v="2627"/>
    <n v="12.5"/>
    <n v="12.5"/>
    <x v="0"/>
    <x v="0"/>
    <s v="Mozzarella Cheese, Pepperoni"/>
    <x v="17"/>
  </r>
  <r>
    <n v="13464"/>
    <n v="5904"/>
    <n v="0.25"/>
    <x v="69"/>
    <n v="1"/>
    <x v="2"/>
    <x v="2"/>
    <x v="2627"/>
    <n v="12.75"/>
    <n v="12.75"/>
    <x v="2"/>
    <x v="3"/>
    <s v="Chicken, Pineapple, Tomatoes, Red Peppers, Thai Sweet Chilli Sauce"/>
    <x v="5"/>
  </r>
  <r>
    <n v="13465"/>
    <n v="5904"/>
    <n v="0.25"/>
    <x v="45"/>
    <n v="1"/>
    <x v="2"/>
    <x v="2"/>
    <x v="2627"/>
    <n v="20.25"/>
    <n v="20.25"/>
    <x v="1"/>
    <x v="1"/>
    <s v="Mushrooms, Tomatoes, Red Peppers, Green Peppers, Red Onions, Zucchini, Spinach, Garlic"/>
    <x v="14"/>
  </r>
  <r>
    <n v="13466"/>
    <n v="5905"/>
    <n v="1"/>
    <x v="6"/>
    <n v="1"/>
    <x v="2"/>
    <x v="2"/>
    <x v="2628"/>
    <n v="16.5"/>
    <n v="16.5"/>
    <x v="0"/>
    <x v="2"/>
    <s v="Calabrese Salami, Capocollo, Tomatoes, Red Onions, Green Olives, Garlic"/>
    <x v="3"/>
  </r>
  <r>
    <n v="13467"/>
    <n v="5906"/>
    <n v="0.25"/>
    <x v="48"/>
    <n v="1"/>
    <x v="2"/>
    <x v="2"/>
    <x v="2629"/>
    <n v="20.25"/>
    <n v="20.25"/>
    <x v="1"/>
    <x v="1"/>
    <s v="Spinach, Mushrooms, Tomatoes, Green Olives, Feta Cheese"/>
    <x v="10"/>
  </r>
  <r>
    <n v="13468"/>
    <n v="5906"/>
    <n v="0.25"/>
    <x v="81"/>
    <n v="1"/>
    <x v="2"/>
    <x v="2"/>
    <x v="2629"/>
    <n v="16"/>
    <n v="16"/>
    <x v="0"/>
    <x v="0"/>
    <s v="Tomatoes, Anchovies, Green Olives, Red Onions, Garlic"/>
    <x v="22"/>
  </r>
  <r>
    <n v="13469"/>
    <n v="5906"/>
    <n v="0.25"/>
    <x v="43"/>
    <n v="1"/>
    <x v="2"/>
    <x v="2"/>
    <x v="2629"/>
    <n v="12.5"/>
    <n v="12.5"/>
    <x v="2"/>
    <x v="2"/>
    <s v="Prosciutto di San Daniele, Arugula, Mozzarella Cheese"/>
    <x v="6"/>
  </r>
  <r>
    <n v="13470"/>
    <n v="5906"/>
    <n v="0.25"/>
    <x v="16"/>
    <n v="1"/>
    <x v="2"/>
    <x v="2"/>
    <x v="2629"/>
    <n v="20.75"/>
    <n v="20.75"/>
    <x v="1"/>
    <x v="2"/>
    <s v="Capocollo, Tomatoes, Goat Cheese, Artichokes, Peperoncini verdi, Garlic"/>
    <x v="12"/>
  </r>
  <r>
    <n v="13471"/>
    <n v="5907"/>
    <n v="0.33333333333333331"/>
    <x v="1"/>
    <n v="1"/>
    <x v="2"/>
    <x v="2"/>
    <x v="2630"/>
    <n v="16"/>
    <n v="16"/>
    <x v="0"/>
    <x v="0"/>
    <s v="Pepperoni, Mushrooms, Red Onions, Red Peppers, Bacon"/>
    <x v="1"/>
  </r>
  <r>
    <n v="13472"/>
    <n v="5907"/>
    <n v="0.33333333333333331"/>
    <x v="6"/>
    <n v="1"/>
    <x v="2"/>
    <x v="2"/>
    <x v="2630"/>
    <n v="16.5"/>
    <n v="16.5"/>
    <x v="0"/>
    <x v="2"/>
    <s v="Calabrese Salami, Capocollo, Tomatoes, Red Onions, Green Olives, Garlic"/>
    <x v="3"/>
  </r>
  <r>
    <n v="13473"/>
    <n v="5907"/>
    <n v="0.33333333333333331"/>
    <x v="47"/>
    <n v="1"/>
    <x v="2"/>
    <x v="2"/>
    <x v="2630"/>
    <n v="9.75"/>
    <n v="9.75"/>
    <x v="2"/>
    <x v="0"/>
    <s v="Mozzarella Cheese, Pepperoni"/>
    <x v="17"/>
  </r>
  <r>
    <n v="13474"/>
    <n v="5908"/>
    <n v="0.33333333333333331"/>
    <x v="13"/>
    <n v="1"/>
    <x v="2"/>
    <x v="2"/>
    <x v="2631"/>
    <n v="20.5"/>
    <n v="20.5"/>
    <x v="1"/>
    <x v="0"/>
    <s v="Capocollo, Red Peppers, Tomatoes, Goat Cheese, Garlic, Oregano"/>
    <x v="11"/>
  </r>
  <r>
    <n v="13475"/>
    <n v="5908"/>
    <n v="0.33333333333333331"/>
    <x v="65"/>
    <n v="1"/>
    <x v="2"/>
    <x v="2"/>
    <x v="2631"/>
    <n v="16.75"/>
    <n v="16.75"/>
    <x v="0"/>
    <x v="3"/>
    <s v="Chicken, Tomatoes, Red Peppers, Red Onions, Jalapeno Peppers, Corn, Cilantro, Chipotle Sauce"/>
    <x v="15"/>
  </r>
  <r>
    <n v="13476"/>
    <n v="5908"/>
    <n v="0.33333333333333331"/>
    <x v="16"/>
    <n v="1"/>
    <x v="2"/>
    <x v="2"/>
    <x v="2631"/>
    <n v="20.75"/>
    <n v="20.75"/>
    <x v="1"/>
    <x v="2"/>
    <s v="Capocollo, Tomatoes, Goat Cheese, Artichokes, Peperoncini verdi, Garlic"/>
    <x v="12"/>
  </r>
  <r>
    <n v="13480"/>
    <n v="5909"/>
    <n v="0.25"/>
    <x v="10"/>
    <n v="1"/>
    <x v="2"/>
    <x v="2"/>
    <x v="74"/>
    <n v="12.5"/>
    <n v="12.5"/>
    <x v="2"/>
    <x v="2"/>
    <s v="Spinach, Red Onions, Pepperoni, Tomatoes, Artichokes, Kalamata Olives, Garlic, Asiago Cheese"/>
    <x v="9"/>
  </r>
  <r>
    <n v="13481"/>
    <n v="5910"/>
    <n v="1"/>
    <x v="6"/>
    <n v="1"/>
    <x v="2"/>
    <x v="2"/>
    <x v="2632"/>
    <n v="16.5"/>
    <n v="16.5"/>
    <x v="0"/>
    <x v="2"/>
    <s v="Calabrese Salami, Capocollo, Tomatoes, Red Onions, Green Olives, Garlic"/>
    <x v="3"/>
  </r>
  <r>
    <n v="13482"/>
    <n v="5911"/>
    <n v="1"/>
    <x v="21"/>
    <n v="1"/>
    <x v="2"/>
    <x v="2"/>
    <x v="2633"/>
    <n v="20.75"/>
    <n v="20.75"/>
    <x v="1"/>
    <x v="3"/>
    <s v="Barbecued Chicken, Red Peppers, Green Peppers, Tomatoes, Red Onions, Barbecue Sauce"/>
    <x v="7"/>
  </r>
  <r>
    <n v="13483"/>
    <n v="5912"/>
    <n v="0.5"/>
    <x v="60"/>
    <n v="1"/>
    <x v="2"/>
    <x v="2"/>
    <x v="2634"/>
    <n v="16.5"/>
    <n v="16.5"/>
    <x v="1"/>
    <x v="0"/>
    <s v="Sliced Ham, Pineapple, Mozzarella Cheese"/>
    <x v="0"/>
  </r>
  <r>
    <n v="13484"/>
    <n v="5912"/>
    <n v="0.5"/>
    <x v="9"/>
    <n v="1"/>
    <x v="2"/>
    <x v="2"/>
    <x v="2634"/>
    <n v="12"/>
    <n v="12"/>
    <x v="2"/>
    <x v="0"/>
    <s v="Kalamata Olives, Feta Cheese, Tomatoes, Garlic, Beef Chuck Roast, Red Onions"/>
    <x v="8"/>
  </r>
  <r>
    <n v="13485"/>
    <n v="5913"/>
    <n v="1"/>
    <x v="59"/>
    <n v="1"/>
    <x v="45"/>
    <x v="1"/>
    <x v="2635"/>
    <n v="25.5"/>
    <n v="25.5"/>
    <x v="3"/>
    <x v="0"/>
    <s v="Kalamata Olives, Feta Cheese, Tomatoes, Garlic, Beef Chuck Roast, Red Onions"/>
    <x v="8"/>
  </r>
  <r>
    <n v="13486"/>
    <n v="5914"/>
    <n v="1"/>
    <x v="72"/>
    <n v="1"/>
    <x v="45"/>
    <x v="1"/>
    <x v="2636"/>
    <n v="16"/>
    <n v="16"/>
    <x v="0"/>
    <x v="1"/>
    <s v="Mushrooms, Tomatoes, Red Peppers, Green Peppers, Red Onions, Zucchini, Spinach, Garlic"/>
    <x v="14"/>
  </r>
  <r>
    <n v="13487"/>
    <n v="5915"/>
    <n v="0.5"/>
    <x v="23"/>
    <n v="1"/>
    <x v="45"/>
    <x v="1"/>
    <x v="2637"/>
    <n v="16.75"/>
    <n v="16.75"/>
    <x v="0"/>
    <x v="3"/>
    <s v="Chicken, Artichoke, Spinach, Garlic, Jalapeno Peppers, Fontina Cheese, Gouda Cheese"/>
    <x v="16"/>
  </r>
  <r>
    <n v="13488"/>
    <n v="5915"/>
    <n v="0.5"/>
    <x v="3"/>
    <n v="1"/>
    <x v="45"/>
    <x v="1"/>
    <x v="2637"/>
    <n v="20.75"/>
    <n v="20.75"/>
    <x v="1"/>
    <x v="2"/>
    <s v="Calabrese Salami, Capocollo, Tomatoes, Red Onions, Green Olives, Garlic"/>
    <x v="3"/>
  </r>
  <r>
    <n v="13489"/>
    <n v="5916"/>
    <n v="1"/>
    <x v="27"/>
    <n v="1"/>
    <x v="45"/>
    <x v="1"/>
    <x v="2638"/>
    <n v="12"/>
    <n v="12"/>
    <x v="2"/>
    <x v="0"/>
    <s v="Bacon, Pepperoni, Italian Sausage, Chorizo Sausage"/>
    <x v="19"/>
  </r>
  <r>
    <n v="13490"/>
    <n v="5917"/>
    <n v="1"/>
    <x v="17"/>
    <n v="1"/>
    <x v="45"/>
    <x v="1"/>
    <x v="2639"/>
    <n v="20.75"/>
    <n v="20.75"/>
    <x v="1"/>
    <x v="1"/>
    <s v="Spinach, Artichokes, Tomatoes, Sun-dried Tomatoes, Garlic, Pesto Sauce"/>
    <x v="13"/>
  </r>
  <r>
    <n v="13491"/>
    <n v="5918"/>
    <n v="0.5"/>
    <x v="6"/>
    <n v="1"/>
    <x v="45"/>
    <x v="1"/>
    <x v="2640"/>
    <n v="16.5"/>
    <n v="16.5"/>
    <x v="0"/>
    <x v="2"/>
    <s v="Calabrese Salami, Capocollo, Tomatoes, Red Onions, Green Olives, Garlic"/>
    <x v="3"/>
  </r>
  <r>
    <n v="13492"/>
    <n v="5918"/>
    <n v="0.5"/>
    <x v="35"/>
    <n v="1"/>
    <x v="45"/>
    <x v="1"/>
    <x v="2640"/>
    <n v="12.5"/>
    <n v="12.5"/>
    <x v="2"/>
    <x v="2"/>
    <s v="Genoa Salami, Capocollo, Pepperoni, Tomatoes, Asiago Cheese, Garlic"/>
    <x v="26"/>
  </r>
  <r>
    <n v="13493"/>
    <n v="5919"/>
    <n v="1"/>
    <x v="1"/>
    <n v="1"/>
    <x v="45"/>
    <x v="1"/>
    <x v="2641"/>
    <n v="16"/>
    <n v="16"/>
    <x v="0"/>
    <x v="0"/>
    <s v="Pepperoni, Mushrooms, Red Onions, Red Peppers, Bacon"/>
    <x v="1"/>
  </r>
  <r>
    <n v="13494"/>
    <n v="5920"/>
    <n v="1"/>
    <x v="76"/>
    <n v="1"/>
    <x v="45"/>
    <x v="1"/>
    <x v="2642"/>
    <n v="16.5"/>
    <n v="16.5"/>
    <x v="0"/>
    <x v="2"/>
    <s v="Capocollo, Tomatoes, Goat Cheese, Artichokes, Peperoncini verdi, Garlic"/>
    <x v="12"/>
  </r>
  <r>
    <n v="13495"/>
    <n v="5921"/>
    <n v="1"/>
    <x v="47"/>
    <n v="1"/>
    <x v="45"/>
    <x v="1"/>
    <x v="2643"/>
    <n v="9.75"/>
    <n v="9.75"/>
    <x v="2"/>
    <x v="0"/>
    <s v="Mozzarella Cheese, Pepperoni"/>
    <x v="17"/>
  </r>
  <r>
    <n v="13496"/>
    <n v="5922"/>
    <n v="0.33333333333333331"/>
    <x v="2"/>
    <n v="1"/>
    <x v="45"/>
    <x v="1"/>
    <x v="2644"/>
    <n v="18.5"/>
    <n v="18.5"/>
    <x v="1"/>
    <x v="1"/>
    <s v="Mozzarella Cheese, Provolone Cheese, Smoked Gouda Cheese, Romano Cheese, Blue Cheese, Garlic"/>
    <x v="2"/>
  </r>
  <r>
    <n v="13497"/>
    <n v="5922"/>
    <n v="0.33333333333333331"/>
    <x v="80"/>
    <n v="1"/>
    <x v="45"/>
    <x v="1"/>
    <x v="2644"/>
    <n v="16"/>
    <n v="16"/>
    <x v="0"/>
    <x v="1"/>
    <s v="Spinach, Mushrooms, Red Onions, Feta Cheese, Garlic"/>
    <x v="27"/>
  </r>
  <r>
    <n v="13498"/>
    <n v="5922"/>
    <n v="0.33333333333333331"/>
    <x v="56"/>
    <n v="1"/>
    <x v="45"/>
    <x v="1"/>
    <x v="2644"/>
    <n v="16.75"/>
    <n v="16.75"/>
    <x v="0"/>
    <x v="3"/>
    <s v="Chicken, Pineapple, Tomatoes, Red Peppers, Thai Sweet Chilli Sauce"/>
    <x v="5"/>
  </r>
  <r>
    <n v="13499"/>
    <n v="5923"/>
    <n v="1"/>
    <x v="72"/>
    <n v="1"/>
    <x v="45"/>
    <x v="1"/>
    <x v="2645"/>
    <n v="16"/>
    <n v="16"/>
    <x v="0"/>
    <x v="1"/>
    <s v="Mushrooms, Tomatoes, Red Peppers, Green Peppers, Red Onions, Zucchini, Spinach, Garlic"/>
    <x v="14"/>
  </r>
  <r>
    <n v="13500"/>
    <n v="5924"/>
    <n v="1"/>
    <x v="33"/>
    <n v="1"/>
    <x v="45"/>
    <x v="1"/>
    <x v="2646"/>
    <n v="12.75"/>
    <n v="12.75"/>
    <x v="2"/>
    <x v="1"/>
    <s v="Eggplant, Artichokes, Tomatoes, Zucchini, Red Peppers, Garlic, Pesto Sauce"/>
    <x v="24"/>
  </r>
  <r>
    <n v="13501"/>
    <n v="5925"/>
    <n v="1"/>
    <x v="20"/>
    <n v="1"/>
    <x v="45"/>
    <x v="1"/>
    <x v="2647"/>
    <n v="20.75"/>
    <n v="20.75"/>
    <x v="1"/>
    <x v="3"/>
    <s v="Chicken, Tomatoes, Red Peppers, Red Onions, Jalapeno Peppers, Corn, Cilantro, Chipotle Sauce"/>
    <x v="15"/>
  </r>
  <r>
    <n v="13502"/>
    <n v="5926"/>
    <n v="0.1111111111111111"/>
    <x v="21"/>
    <n v="1"/>
    <x v="45"/>
    <x v="1"/>
    <x v="2648"/>
    <n v="20.75"/>
    <n v="20.75"/>
    <x v="1"/>
    <x v="3"/>
    <s v="Barbecued Chicken, Red Peppers, Green Peppers, Tomatoes, Red Onions, Barbecue Sauce"/>
    <x v="7"/>
  </r>
  <r>
    <n v="13503"/>
    <n v="5926"/>
    <n v="0.1111111111111111"/>
    <x v="23"/>
    <n v="1"/>
    <x v="45"/>
    <x v="1"/>
    <x v="2648"/>
    <n v="16.75"/>
    <n v="16.75"/>
    <x v="0"/>
    <x v="3"/>
    <s v="Chicken, Artichoke, Spinach, Garlic, Jalapeno Peppers, Fontina Cheese, Gouda Cheese"/>
    <x v="16"/>
  </r>
  <r>
    <n v="13504"/>
    <n v="5926"/>
    <n v="0.1111111111111111"/>
    <x v="60"/>
    <n v="1"/>
    <x v="45"/>
    <x v="1"/>
    <x v="2648"/>
    <n v="16.5"/>
    <n v="16.5"/>
    <x v="1"/>
    <x v="0"/>
    <s v="Sliced Ham, Pineapple, Mozzarella Cheese"/>
    <x v="0"/>
  </r>
  <r>
    <n v="13505"/>
    <n v="5926"/>
    <n v="0.1111111111111111"/>
    <x v="3"/>
    <n v="1"/>
    <x v="45"/>
    <x v="1"/>
    <x v="2648"/>
    <n v="20.75"/>
    <n v="20.75"/>
    <x v="1"/>
    <x v="2"/>
    <s v="Calabrese Salami, Capocollo, Tomatoes, Red Onions, Green Olives, Garlic"/>
    <x v="3"/>
  </r>
  <r>
    <n v="13506"/>
    <n v="5926"/>
    <n v="0.1111111111111111"/>
    <x v="79"/>
    <n v="1"/>
    <x v="45"/>
    <x v="1"/>
    <x v="2648"/>
    <n v="12"/>
    <n v="12"/>
    <x v="2"/>
    <x v="1"/>
    <s v="Spinach, Artichokes, Kalamata Olives, Sun-dried Tomatoes, Feta Cheese, Plum Tomatoes, Red Onions"/>
    <x v="25"/>
  </r>
  <r>
    <n v="13507"/>
    <n v="5926"/>
    <n v="0.1111111111111111"/>
    <x v="54"/>
    <n v="1"/>
    <x v="45"/>
    <x v="1"/>
    <x v="2648"/>
    <n v="20.75"/>
    <n v="20.75"/>
    <x v="1"/>
    <x v="2"/>
    <s v="Genoa Salami, Capocollo, Pepperoni, Tomatoes, Asiago Cheese, Garlic"/>
    <x v="26"/>
  </r>
  <r>
    <n v="13508"/>
    <n v="5926"/>
    <n v="0.1111111111111111"/>
    <x v="88"/>
    <n v="1"/>
    <x v="45"/>
    <x v="1"/>
    <x v="2648"/>
    <n v="12.5"/>
    <n v="12.5"/>
    <x v="2"/>
    <x v="2"/>
    <s v="Soppressata Salami, Fontina Cheese, Mozzarella Cheese, Mushrooms, Garlic"/>
    <x v="20"/>
  </r>
  <r>
    <n v="13509"/>
    <n v="5926"/>
    <n v="0.1111111111111111"/>
    <x v="73"/>
    <n v="1"/>
    <x v="45"/>
    <x v="1"/>
    <x v="2648"/>
    <n v="16"/>
    <n v="16"/>
    <x v="0"/>
    <x v="0"/>
    <s v="Kalamata Olives, Feta Cheese, Tomatoes, Garlic, Beef Chuck Roast, Red Onions"/>
    <x v="8"/>
  </r>
  <r>
    <n v="13510"/>
    <n v="5926"/>
    <n v="0.1111111111111111"/>
    <x v="59"/>
    <n v="1"/>
    <x v="45"/>
    <x v="1"/>
    <x v="2648"/>
    <n v="25.5"/>
    <n v="25.5"/>
    <x v="3"/>
    <x v="0"/>
    <s v="Kalamata Olives, Feta Cheese, Tomatoes, Garlic, Beef Chuck Roast, Red Onions"/>
    <x v="8"/>
  </r>
  <r>
    <n v="13511"/>
    <n v="5927"/>
    <n v="0.5"/>
    <x v="19"/>
    <n v="1"/>
    <x v="45"/>
    <x v="1"/>
    <x v="2649"/>
    <n v="20.25"/>
    <n v="20.25"/>
    <x v="1"/>
    <x v="1"/>
    <s v="Tomatoes, Red Peppers, Jalapeno Peppers, Red Onions, Cilantro, Corn, Chipotle Sauce, Garlic"/>
    <x v="4"/>
  </r>
  <r>
    <n v="13512"/>
    <n v="5927"/>
    <n v="0.5"/>
    <x v="90"/>
    <n v="1"/>
    <x v="45"/>
    <x v="1"/>
    <x v="2649"/>
    <n v="35.950000000000003"/>
    <n v="35.950000000000003"/>
    <x v="4"/>
    <x v="0"/>
    <s v="Kalamata Olives, Feta Cheese, Tomatoes, Garlic, Beef Chuck Roast, Red Onions"/>
    <x v="8"/>
  </r>
  <r>
    <n v="13513"/>
    <n v="5928"/>
    <n v="1"/>
    <x v="59"/>
    <n v="1"/>
    <x v="45"/>
    <x v="1"/>
    <x v="2650"/>
    <n v="25.5"/>
    <n v="25.5"/>
    <x v="3"/>
    <x v="0"/>
    <s v="Kalamata Olives, Feta Cheese, Tomatoes, Garlic, Beef Chuck Roast, Red Onions"/>
    <x v="8"/>
  </r>
  <r>
    <n v="13514"/>
    <n v="5929"/>
    <n v="1"/>
    <x v="56"/>
    <n v="1"/>
    <x v="45"/>
    <x v="1"/>
    <x v="2651"/>
    <n v="16.75"/>
    <n v="16.75"/>
    <x v="0"/>
    <x v="3"/>
    <s v="Chicken, Pineapple, Tomatoes, Red Peppers, Thai Sweet Chilli Sauce"/>
    <x v="5"/>
  </r>
  <r>
    <n v="13515"/>
    <n v="5930"/>
    <n v="0.16666666666666666"/>
    <x v="41"/>
    <n v="1"/>
    <x v="45"/>
    <x v="1"/>
    <x v="24"/>
    <n v="16.75"/>
    <n v="16.75"/>
    <x v="0"/>
    <x v="3"/>
    <s v="Barbecued Chicken, Red Peppers, Green Peppers, Tomatoes, Red Onions, Barbecue Sauce"/>
    <x v="7"/>
  </r>
  <r>
    <n v="13516"/>
    <n v="5930"/>
    <n v="0.16666666666666666"/>
    <x v="8"/>
    <n v="1"/>
    <x v="45"/>
    <x v="1"/>
    <x v="24"/>
    <n v="12.75"/>
    <n v="12.75"/>
    <x v="2"/>
    <x v="3"/>
    <s v="Barbecued Chicken, Red Peppers, Green Peppers, Tomatoes, Red Onions, Barbecue Sauce"/>
    <x v="7"/>
  </r>
  <r>
    <n v="13517"/>
    <n v="5930"/>
    <n v="0.16666666666666666"/>
    <x v="2"/>
    <n v="1"/>
    <x v="45"/>
    <x v="1"/>
    <x v="24"/>
    <n v="18.5"/>
    <n v="18.5"/>
    <x v="1"/>
    <x v="1"/>
    <s v="Mozzarella Cheese, Provolone Cheese, Smoked Gouda Cheese, Romano Cheese, Blue Cheese, Garlic"/>
    <x v="2"/>
  </r>
  <r>
    <n v="13518"/>
    <n v="5930"/>
    <n v="0.16666666666666666"/>
    <x v="42"/>
    <n v="1"/>
    <x v="45"/>
    <x v="1"/>
    <x v="24"/>
    <n v="12.5"/>
    <n v="12.5"/>
    <x v="0"/>
    <x v="0"/>
    <s v="Mozzarella Cheese, Pepperoni"/>
    <x v="17"/>
  </r>
  <r>
    <n v="13519"/>
    <n v="5930"/>
    <n v="0.16666666666666666"/>
    <x v="62"/>
    <n v="1"/>
    <x v="45"/>
    <x v="1"/>
    <x v="24"/>
    <n v="16.5"/>
    <n v="16.5"/>
    <x v="0"/>
    <x v="2"/>
    <s v="Spinach, Red Onions, Pepperoni, Tomatoes, Artichokes, Kalamata Olives, Garlic, Asiago Cheese"/>
    <x v="9"/>
  </r>
  <r>
    <n v="13520"/>
    <n v="5930"/>
    <n v="0.16666666666666666"/>
    <x v="86"/>
    <n v="1"/>
    <x v="45"/>
    <x v="1"/>
    <x v="24"/>
    <n v="20.5"/>
    <n v="20.5"/>
    <x v="1"/>
    <x v="0"/>
    <s v="Kalamata Olives, Feta Cheese, Tomatoes, Garlic, Beef Chuck Roast, Red Onions"/>
    <x v="8"/>
  </r>
  <r>
    <n v="13521"/>
    <n v="5931"/>
    <n v="0.5"/>
    <x v="74"/>
    <n v="1"/>
    <x v="45"/>
    <x v="1"/>
    <x v="2652"/>
    <n v="12.75"/>
    <n v="12.75"/>
    <x v="2"/>
    <x v="3"/>
    <s v="Chicken, Tomatoes, Red Peppers, Spinach, Garlic, Pesto Sauce"/>
    <x v="18"/>
  </r>
  <r>
    <n v="13522"/>
    <n v="5931"/>
    <n v="0.5"/>
    <x v="50"/>
    <n v="1"/>
    <x v="45"/>
    <x v="1"/>
    <x v="2652"/>
    <n v="17.5"/>
    <n v="17.5"/>
    <x v="1"/>
    <x v="0"/>
    <s v="Pepperoni, Mushrooms, Green Peppers"/>
    <x v="30"/>
  </r>
  <r>
    <n v="13523"/>
    <n v="5932"/>
    <n v="1"/>
    <x v="12"/>
    <n v="1"/>
    <x v="45"/>
    <x v="1"/>
    <x v="2653"/>
    <n v="12"/>
    <n v="12"/>
    <x v="2"/>
    <x v="1"/>
    <s v="Spinach, Mushrooms, Tomatoes, Green Olives, Feta Cheese"/>
    <x v="10"/>
  </r>
  <r>
    <n v="13524"/>
    <n v="5933"/>
    <n v="1"/>
    <x v="53"/>
    <n v="1"/>
    <x v="45"/>
    <x v="1"/>
    <x v="2654"/>
    <n v="16.75"/>
    <n v="16.75"/>
    <x v="0"/>
    <x v="3"/>
    <s v="Chicken, Red Onions, Red Peppers, Mushrooms, Asiago Cheese, Alfredo Sauce"/>
    <x v="29"/>
  </r>
  <r>
    <n v="13525"/>
    <n v="5934"/>
    <n v="0.25"/>
    <x v="26"/>
    <n v="1"/>
    <x v="45"/>
    <x v="1"/>
    <x v="2655"/>
    <n v="20.75"/>
    <n v="20.75"/>
    <x v="1"/>
    <x v="3"/>
    <s v="Chicken, Tomatoes, Red Peppers, Spinach, Garlic, Pesto Sauce"/>
    <x v="18"/>
  </r>
  <r>
    <n v="13526"/>
    <n v="5934"/>
    <n v="0.25"/>
    <x v="67"/>
    <n v="1"/>
    <x v="45"/>
    <x v="1"/>
    <x v="2655"/>
    <n v="12.25"/>
    <n v="12.25"/>
    <x v="2"/>
    <x v="2"/>
    <s v="Coarse Sicilian Salami, Tomatoes, Green Olives, Luganega Sausage, Onions, Garlic"/>
    <x v="28"/>
  </r>
  <r>
    <n v="13527"/>
    <n v="5934"/>
    <n v="0.25"/>
    <x v="68"/>
    <n v="1"/>
    <x v="45"/>
    <x v="1"/>
    <x v="2655"/>
    <n v="12.5"/>
    <n v="12.5"/>
    <x v="2"/>
    <x v="2"/>
    <s v="Capocollo, Tomatoes, Goat Cheese, Artichokes, Peperoncini verdi, Garlic"/>
    <x v="12"/>
  </r>
  <r>
    <n v="13528"/>
    <n v="5934"/>
    <n v="0.25"/>
    <x v="59"/>
    <n v="1"/>
    <x v="45"/>
    <x v="1"/>
    <x v="2655"/>
    <n v="25.5"/>
    <n v="25.5"/>
    <x v="3"/>
    <x v="0"/>
    <s v="Kalamata Olives, Feta Cheese, Tomatoes, Garlic, Beef Chuck Roast, Red Onions"/>
    <x v="8"/>
  </r>
  <r>
    <n v="13529"/>
    <n v="5935"/>
    <n v="0.5"/>
    <x v="2"/>
    <n v="1"/>
    <x v="45"/>
    <x v="1"/>
    <x v="2656"/>
    <n v="18.5"/>
    <n v="18.5"/>
    <x v="1"/>
    <x v="1"/>
    <s v="Mozzarella Cheese, Provolone Cheese, Smoked Gouda Cheese, Romano Cheese, Blue Cheese, Garlic"/>
    <x v="2"/>
  </r>
  <r>
    <n v="13530"/>
    <n v="5935"/>
    <n v="0.5"/>
    <x v="60"/>
    <n v="1"/>
    <x v="45"/>
    <x v="1"/>
    <x v="2656"/>
    <n v="16.5"/>
    <n v="16.5"/>
    <x v="1"/>
    <x v="0"/>
    <s v="Sliced Ham, Pineapple, Mozzarella Cheese"/>
    <x v="0"/>
  </r>
  <r>
    <n v="13531"/>
    <n v="5936"/>
    <n v="1"/>
    <x v="11"/>
    <n v="1"/>
    <x v="45"/>
    <x v="1"/>
    <x v="2657"/>
    <n v="12"/>
    <n v="12"/>
    <x v="2"/>
    <x v="0"/>
    <s v="Pepperoni, Mushrooms, Red Onions, Red Peppers, Bacon"/>
    <x v="1"/>
  </r>
  <r>
    <n v="13532"/>
    <n v="5937"/>
    <n v="1"/>
    <x v="79"/>
    <n v="1"/>
    <x v="45"/>
    <x v="1"/>
    <x v="2658"/>
    <n v="12"/>
    <n v="12"/>
    <x v="2"/>
    <x v="1"/>
    <s v="Spinach, Artichokes, Kalamata Olives, Sun-dried Tomatoes, Feta Cheese, Plum Tomatoes, Red Onions"/>
    <x v="25"/>
  </r>
  <r>
    <n v="13533"/>
    <n v="5938"/>
    <n v="0.25"/>
    <x v="13"/>
    <n v="1"/>
    <x v="45"/>
    <x v="1"/>
    <x v="2659"/>
    <n v="20.5"/>
    <n v="20.5"/>
    <x v="1"/>
    <x v="0"/>
    <s v="Capocollo, Red Peppers, Tomatoes, Goat Cheese, Garlic, Oregano"/>
    <x v="11"/>
  </r>
  <r>
    <n v="13534"/>
    <n v="5938"/>
    <n v="0.25"/>
    <x v="6"/>
    <n v="1"/>
    <x v="45"/>
    <x v="1"/>
    <x v="2659"/>
    <n v="16.5"/>
    <n v="16.5"/>
    <x v="0"/>
    <x v="2"/>
    <s v="Calabrese Salami, Capocollo, Tomatoes, Red Onions, Green Olives, Garlic"/>
    <x v="3"/>
  </r>
  <r>
    <n v="13535"/>
    <n v="5938"/>
    <n v="0.25"/>
    <x v="65"/>
    <n v="1"/>
    <x v="45"/>
    <x v="1"/>
    <x v="2659"/>
    <n v="16.75"/>
    <n v="16.75"/>
    <x v="0"/>
    <x v="3"/>
    <s v="Chicken, Tomatoes, Red Peppers, Red Onions, Jalapeno Peppers, Corn, Cilantro, Chipotle Sauce"/>
    <x v="15"/>
  </r>
  <r>
    <n v="13536"/>
    <n v="5938"/>
    <n v="0.25"/>
    <x v="56"/>
    <n v="1"/>
    <x v="45"/>
    <x v="1"/>
    <x v="2659"/>
    <n v="16.75"/>
    <n v="16.75"/>
    <x v="0"/>
    <x v="3"/>
    <s v="Chicken, Pineapple, Tomatoes, Red Peppers, Thai Sweet Chilli Sauce"/>
    <x v="5"/>
  </r>
  <r>
    <n v="13537"/>
    <n v="5939"/>
    <n v="0.33333333333333331"/>
    <x v="1"/>
    <n v="1"/>
    <x v="45"/>
    <x v="1"/>
    <x v="2660"/>
    <n v="16"/>
    <n v="16"/>
    <x v="0"/>
    <x v="0"/>
    <s v="Pepperoni, Mushrooms, Red Onions, Red Peppers, Bacon"/>
    <x v="1"/>
  </r>
  <r>
    <n v="13538"/>
    <n v="5939"/>
    <n v="0.33333333333333331"/>
    <x v="80"/>
    <n v="1"/>
    <x v="45"/>
    <x v="1"/>
    <x v="2660"/>
    <n v="16"/>
    <n v="16"/>
    <x v="0"/>
    <x v="1"/>
    <s v="Spinach, Mushrooms, Red Onions, Feta Cheese, Garlic"/>
    <x v="27"/>
  </r>
  <r>
    <n v="13539"/>
    <n v="5939"/>
    <n v="0.33333333333333331"/>
    <x v="5"/>
    <n v="1"/>
    <x v="45"/>
    <x v="1"/>
    <x v="2660"/>
    <n v="20.75"/>
    <n v="20.75"/>
    <x v="1"/>
    <x v="3"/>
    <s v="Chicken, Pineapple, Tomatoes, Red Peppers, Thai Sweet Chilli Sauce"/>
    <x v="5"/>
  </r>
  <r>
    <n v="13540"/>
    <n v="5940"/>
    <n v="1"/>
    <x v="13"/>
    <n v="1"/>
    <x v="45"/>
    <x v="1"/>
    <x v="2661"/>
    <n v="20.5"/>
    <n v="20.5"/>
    <x v="1"/>
    <x v="0"/>
    <s v="Capocollo, Red Peppers, Tomatoes, Goat Cheese, Garlic, Oregano"/>
    <x v="11"/>
  </r>
  <r>
    <n v="13541"/>
    <n v="5941"/>
    <n v="0.25"/>
    <x v="29"/>
    <n v="1"/>
    <x v="45"/>
    <x v="1"/>
    <x v="2662"/>
    <n v="17.95"/>
    <n v="17.95"/>
    <x v="1"/>
    <x v="1"/>
    <s v="Ricotta Cheese, Gorgonzola Piccante Cheese, Mozzarella Cheese, Parmigiano Reggiano Cheese, Garlic"/>
    <x v="21"/>
  </r>
  <r>
    <n v="13542"/>
    <n v="5941"/>
    <n v="0.25"/>
    <x v="54"/>
    <n v="1"/>
    <x v="45"/>
    <x v="1"/>
    <x v="2662"/>
    <n v="20.75"/>
    <n v="20.75"/>
    <x v="1"/>
    <x v="2"/>
    <s v="Genoa Salami, Capocollo, Pepperoni, Tomatoes, Asiago Cheese, Garlic"/>
    <x v="26"/>
  </r>
  <r>
    <n v="13543"/>
    <n v="5941"/>
    <n v="0.25"/>
    <x v="75"/>
    <n v="1"/>
    <x v="45"/>
    <x v="1"/>
    <x v="2662"/>
    <n v="12"/>
    <n v="12"/>
    <x v="2"/>
    <x v="1"/>
    <s v="Spinach, Mushrooms, Red Onions, Feta Cheese, Garlic"/>
    <x v="27"/>
  </r>
  <r>
    <n v="13544"/>
    <n v="5941"/>
    <n v="0.25"/>
    <x v="5"/>
    <n v="1"/>
    <x v="45"/>
    <x v="1"/>
    <x v="2662"/>
    <n v="20.75"/>
    <n v="20.75"/>
    <x v="1"/>
    <x v="3"/>
    <s v="Chicken, Pineapple, Tomatoes, Red Peppers, Thai Sweet Chilli Sauce"/>
    <x v="5"/>
  </r>
  <r>
    <n v="13545"/>
    <n v="5942"/>
    <n v="0.5"/>
    <x v="54"/>
    <n v="1"/>
    <x v="45"/>
    <x v="1"/>
    <x v="2663"/>
    <n v="20.75"/>
    <n v="20.75"/>
    <x v="1"/>
    <x v="2"/>
    <s v="Genoa Salami, Capocollo, Pepperoni, Tomatoes, Asiago Cheese, Garlic"/>
    <x v="26"/>
  </r>
  <r>
    <n v="13546"/>
    <n v="5942"/>
    <n v="0.5"/>
    <x v="56"/>
    <n v="1"/>
    <x v="45"/>
    <x v="1"/>
    <x v="2663"/>
    <n v="16.75"/>
    <n v="16.75"/>
    <x v="0"/>
    <x v="3"/>
    <s v="Chicken, Pineapple, Tomatoes, Red Peppers, Thai Sweet Chilli Sauce"/>
    <x v="5"/>
  </r>
  <r>
    <n v="13547"/>
    <n v="5943"/>
    <n v="1"/>
    <x v="16"/>
    <n v="1"/>
    <x v="45"/>
    <x v="1"/>
    <x v="2664"/>
    <n v="20.75"/>
    <n v="20.75"/>
    <x v="1"/>
    <x v="2"/>
    <s v="Capocollo, Tomatoes, Goat Cheese, Artichokes, Peperoncini verdi, Garlic"/>
    <x v="12"/>
  </r>
  <r>
    <n v="13548"/>
    <n v="5944"/>
    <n v="0.5"/>
    <x v="51"/>
    <n v="1"/>
    <x v="45"/>
    <x v="1"/>
    <x v="2665"/>
    <n v="10.5"/>
    <n v="10.5"/>
    <x v="2"/>
    <x v="0"/>
    <s v="Sliced Ham, Pineapple, Mozzarella Cheese"/>
    <x v="0"/>
  </r>
  <r>
    <n v="13549"/>
    <n v="5944"/>
    <n v="0.5"/>
    <x v="71"/>
    <n v="1"/>
    <x v="45"/>
    <x v="1"/>
    <x v="2665"/>
    <n v="21"/>
    <n v="21"/>
    <x v="1"/>
    <x v="1"/>
    <s v="Eggplant, Artichokes, Tomatoes, Zucchini, Red Peppers, Garlic, Pesto Sauce"/>
    <x v="24"/>
  </r>
  <r>
    <n v="13550"/>
    <n v="5945"/>
    <n v="0.25"/>
    <x v="74"/>
    <n v="1"/>
    <x v="45"/>
    <x v="1"/>
    <x v="2666"/>
    <n v="12.75"/>
    <n v="12.75"/>
    <x v="2"/>
    <x v="3"/>
    <s v="Chicken, Tomatoes, Red Peppers, Spinach, Garlic, Pesto Sauce"/>
    <x v="18"/>
  </r>
  <r>
    <n v="13551"/>
    <n v="5945"/>
    <n v="0.25"/>
    <x v="0"/>
    <n v="1"/>
    <x v="45"/>
    <x v="1"/>
    <x v="2666"/>
    <n v="13.25"/>
    <n v="13.25"/>
    <x v="0"/>
    <x v="0"/>
    <s v="Sliced Ham, Pineapple, Mozzarella Cheese"/>
    <x v="0"/>
  </r>
  <r>
    <n v="13552"/>
    <n v="5945"/>
    <n v="0.25"/>
    <x v="79"/>
    <n v="1"/>
    <x v="45"/>
    <x v="1"/>
    <x v="2666"/>
    <n v="12"/>
    <n v="12"/>
    <x v="2"/>
    <x v="1"/>
    <s v="Spinach, Artichokes, Kalamata Olives, Sun-dried Tomatoes, Feta Cheese, Plum Tomatoes, Red Onions"/>
    <x v="25"/>
  </r>
  <r>
    <n v="13553"/>
    <n v="5945"/>
    <n v="0.25"/>
    <x v="75"/>
    <n v="1"/>
    <x v="45"/>
    <x v="1"/>
    <x v="2666"/>
    <n v="12"/>
    <n v="12"/>
    <x v="2"/>
    <x v="1"/>
    <s v="Spinach, Mushrooms, Red Onions, Feta Cheese, Garlic"/>
    <x v="27"/>
  </r>
  <r>
    <n v="13554"/>
    <n v="5946"/>
    <n v="0.5"/>
    <x v="51"/>
    <n v="1"/>
    <x v="45"/>
    <x v="1"/>
    <x v="2667"/>
    <n v="10.5"/>
    <n v="10.5"/>
    <x v="2"/>
    <x v="0"/>
    <s v="Sliced Ham, Pineapple, Mozzarella Cheese"/>
    <x v="0"/>
  </r>
  <r>
    <n v="13555"/>
    <n v="5946"/>
    <n v="0.5"/>
    <x v="38"/>
    <n v="1"/>
    <x v="45"/>
    <x v="1"/>
    <x v="2667"/>
    <n v="20.25"/>
    <n v="20.25"/>
    <x v="1"/>
    <x v="2"/>
    <s v="Coarse Sicilian Salami, Tomatoes, Green Olives, Luganega Sausage, Onions, Garlic"/>
    <x v="28"/>
  </r>
  <r>
    <n v="13556"/>
    <n v="5947"/>
    <n v="0.33333333333333331"/>
    <x v="6"/>
    <n v="1"/>
    <x v="45"/>
    <x v="1"/>
    <x v="2668"/>
    <n v="16.5"/>
    <n v="16.5"/>
    <x v="0"/>
    <x v="2"/>
    <s v="Calabrese Salami, Capocollo, Tomatoes, Red Onions, Green Olives, Garlic"/>
    <x v="3"/>
  </r>
  <r>
    <n v="13557"/>
    <n v="5947"/>
    <n v="0.33333333333333331"/>
    <x v="50"/>
    <n v="1"/>
    <x v="45"/>
    <x v="1"/>
    <x v="2668"/>
    <n v="17.5"/>
    <n v="17.5"/>
    <x v="1"/>
    <x v="0"/>
    <s v="Pepperoni, Mushrooms, Green Peppers"/>
    <x v="30"/>
  </r>
  <r>
    <n v="13558"/>
    <n v="5947"/>
    <n v="0.33333333333333331"/>
    <x v="20"/>
    <n v="1"/>
    <x v="45"/>
    <x v="1"/>
    <x v="2668"/>
    <n v="20.75"/>
    <n v="20.75"/>
    <x v="1"/>
    <x v="3"/>
    <s v="Chicken, Tomatoes, Red Peppers, Red Onions, Jalapeno Peppers, Corn, Cilantro, Chipotle Sauce"/>
    <x v="15"/>
  </r>
  <r>
    <n v="13559"/>
    <n v="5948"/>
    <n v="1"/>
    <x v="19"/>
    <n v="1"/>
    <x v="45"/>
    <x v="1"/>
    <x v="2669"/>
    <n v="20.25"/>
    <n v="20.25"/>
    <x v="1"/>
    <x v="1"/>
    <s v="Tomatoes, Red Peppers, Jalapeno Peppers, Red Onions, Cilantro, Corn, Chipotle Sauce, Garlic"/>
    <x v="4"/>
  </r>
  <r>
    <n v="13560"/>
    <n v="5949"/>
    <n v="0.25"/>
    <x v="1"/>
    <n v="1"/>
    <x v="45"/>
    <x v="1"/>
    <x v="2670"/>
    <n v="16"/>
    <n v="16"/>
    <x v="0"/>
    <x v="0"/>
    <s v="Pepperoni, Mushrooms, Red Onions, Red Peppers, Bacon"/>
    <x v="1"/>
  </r>
  <r>
    <n v="13561"/>
    <n v="5949"/>
    <n v="0.25"/>
    <x v="51"/>
    <n v="1"/>
    <x v="45"/>
    <x v="1"/>
    <x v="2670"/>
    <n v="10.5"/>
    <n v="10.5"/>
    <x v="2"/>
    <x v="0"/>
    <s v="Sliced Ham, Pineapple, Mozzarella Cheese"/>
    <x v="0"/>
  </r>
  <r>
    <n v="13562"/>
    <n v="5949"/>
    <n v="0.25"/>
    <x v="3"/>
    <n v="1"/>
    <x v="45"/>
    <x v="1"/>
    <x v="2670"/>
    <n v="20.75"/>
    <n v="20.75"/>
    <x v="1"/>
    <x v="2"/>
    <s v="Calabrese Salami, Capocollo, Tomatoes, Red Onions, Green Olives, Garlic"/>
    <x v="3"/>
  </r>
  <r>
    <n v="13563"/>
    <n v="5949"/>
    <n v="0.25"/>
    <x v="34"/>
    <n v="1"/>
    <x v="45"/>
    <x v="1"/>
    <x v="2670"/>
    <n v="16"/>
    <n v="16"/>
    <x v="0"/>
    <x v="1"/>
    <s v="Spinach, Artichokes, Kalamata Olives, Sun-dried Tomatoes, Feta Cheese, Plum Tomatoes, Red Onions"/>
    <x v="25"/>
  </r>
  <r>
    <n v="13564"/>
    <n v="5950"/>
    <n v="0.25"/>
    <x v="32"/>
    <n v="1"/>
    <x v="45"/>
    <x v="1"/>
    <x v="2671"/>
    <n v="14.75"/>
    <n v="14.75"/>
    <x v="0"/>
    <x v="1"/>
    <s v="Ricotta Cheese, Gorgonzola Piccante Cheese, Mozzarella Cheese, Parmigiano Reggiano Cheese, Garlic"/>
    <x v="21"/>
  </r>
  <r>
    <n v="13565"/>
    <n v="5950"/>
    <n v="0.25"/>
    <x v="4"/>
    <n v="1"/>
    <x v="45"/>
    <x v="1"/>
    <x v="2671"/>
    <n v="16"/>
    <n v="16"/>
    <x v="0"/>
    <x v="1"/>
    <s v="Tomatoes, Red Peppers, Jalapeno Peppers, Red Onions, Cilantro, Corn, Chipotle Sauce, Garlic"/>
    <x v="4"/>
  </r>
  <r>
    <n v="13566"/>
    <n v="5950"/>
    <n v="0.25"/>
    <x v="44"/>
    <n v="1"/>
    <x v="45"/>
    <x v="1"/>
    <x v="2671"/>
    <n v="16.25"/>
    <n v="16.25"/>
    <x v="0"/>
    <x v="2"/>
    <s v="Coarse Sicilian Salami, Tomatoes, Green Olives, Luganega Sausage, Onions, Garlic"/>
    <x v="28"/>
  </r>
  <r>
    <n v="13567"/>
    <n v="5950"/>
    <n v="0.25"/>
    <x v="28"/>
    <n v="1"/>
    <x v="45"/>
    <x v="1"/>
    <x v="2671"/>
    <n v="20.75"/>
    <n v="20.75"/>
    <x v="1"/>
    <x v="2"/>
    <s v="Soppressata Salami, Fontina Cheese, Mozzarella Cheese, Mushrooms, Garlic"/>
    <x v="20"/>
  </r>
  <r>
    <n v="13568"/>
    <n v="5951"/>
    <n v="0.5"/>
    <x v="23"/>
    <n v="1"/>
    <x v="45"/>
    <x v="1"/>
    <x v="2672"/>
    <n v="16.75"/>
    <n v="16.75"/>
    <x v="0"/>
    <x v="3"/>
    <s v="Chicken, Artichoke, Spinach, Garlic, Jalapeno Peppers, Fontina Cheese, Gouda Cheese"/>
    <x v="16"/>
  </r>
  <r>
    <n v="13569"/>
    <n v="5951"/>
    <n v="0.5"/>
    <x v="2"/>
    <n v="1"/>
    <x v="45"/>
    <x v="1"/>
    <x v="2672"/>
    <n v="18.5"/>
    <n v="18.5"/>
    <x v="1"/>
    <x v="1"/>
    <s v="Mozzarella Cheese, Provolone Cheese, Smoked Gouda Cheese, Romano Cheese, Blue Cheese, Garlic"/>
    <x v="2"/>
  </r>
  <r>
    <n v="13570"/>
    <n v="5952"/>
    <n v="0.25"/>
    <x v="22"/>
    <n v="1"/>
    <x v="45"/>
    <x v="1"/>
    <x v="2673"/>
    <n v="20.75"/>
    <n v="20.75"/>
    <x v="1"/>
    <x v="3"/>
    <s v="Chicken, Artichoke, Spinach, Garlic, Jalapeno Peppers, Fontina Cheese, Gouda Cheese"/>
    <x v="16"/>
  </r>
  <r>
    <n v="13571"/>
    <n v="5952"/>
    <n v="0.25"/>
    <x v="61"/>
    <n v="1"/>
    <x v="45"/>
    <x v="1"/>
    <x v="2673"/>
    <n v="11"/>
    <n v="11"/>
    <x v="2"/>
    <x v="0"/>
    <s v="Pepperoni, Mushrooms, Green Peppers"/>
    <x v="30"/>
  </r>
  <r>
    <n v="13572"/>
    <n v="5952"/>
    <n v="0.25"/>
    <x v="20"/>
    <n v="1"/>
    <x v="45"/>
    <x v="1"/>
    <x v="2673"/>
    <n v="20.75"/>
    <n v="20.75"/>
    <x v="1"/>
    <x v="3"/>
    <s v="Chicken, Tomatoes, Red Peppers, Red Onions, Jalapeno Peppers, Corn, Cilantro, Chipotle Sauce"/>
    <x v="15"/>
  </r>
  <r>
    <n v="13573"/>
    <n v="5952"/>
    <n v="0.25"/>
    <x v="36"/>
    <n v="1"/>
    <x v="45"/>
    <x v="1"/>
    <x v="2673"/>
    <n v="20.25"/>
    <n v="20.25"/>
    <x v="1"/>
    <x v="1"/>
    <s v="Spinach, Mushrooms, Red Onions, Feta Cheese, Garlic"/>
    <x v="27"/>
  </r>
  <r>
    <n v="13574"/>
    <n v="5953"/>
    <n v="0.33333333333333331"/>
    <x v="62"/>
    <n v="1"/>
    <x v="45"/>
    <x v="1"/>
    <x v="2674"/>
    <n v="16.5"/>
    <n v="16.5"/>
    <x v="0"/>
    <x v="2"/>
    <s v="Spinach, Red Onions, Pepperoni, Tomatoes, Artichokes, Kalamata Olives, Garlic, Asiago Cheese"/>
    <x v="9"/>
  </r>
  <r>
    <n v="13575"/>
    <n v="5953"/>
    <n v="0.33333333333333331"/>
    <x v="5"/>
    <n v="1"/>
    <x v="45"/>
    <x v="1"/>
    <x v="2674"/>
    <n v="20.75"/>
    <n v="20.75"/>
    <x v="1"/>
    <x v="3"/>
    <s v="Chicken, Pineapple, Tomatoes, Red Peppers, Thai Sweet Chilli Sauce"/>
    <x v="5"/>
  </r>
  <r>
    <n v="13576"/>
    <n v="5953"/>
    <n v="0.33333333333333331"/>
    <x v="18"/>
    <n v="1"/>
    <x v="45"/>
    <x v="1"/>
    <x v="2674"/>
    <n v="12"/>
    <n v="12"/>
    <x v="2"/>
    <x v="1"/>
    <s v="Mushrooms, Tomatoes, Red Peppers, Green Peppers, Red Onions, Zucchini, Spinach, Garlic"/>
    <x v="14"/>
  </r>
  <r>
    <n v="13577"/>
    <n v="5954"/>
    <n v="0.5"/>
    <x v="1"/>
    <n v="1"/>
    <x v="45"/>
    <x v="1"/>
    <x v="2675"/>
    <n v="16"/>
    <n v="16"/>
    <x v="0"/>
    <x v="0"/>
    <s v="Pepperoni, Mushrooms, Red Onions, Red Peppers, Bacon"/>
    <x v="1"/>
  </r>
  <r>
    <n v="13578"/>
    <n v="5954"/>
    <n v="0.5"/>
    <x v="66"/>
    <n v="1"/>
    <x v="45"/>
    <x v="1"/>
    <x v="2675"/>
    <n v="14.5"/>
    <n v="14.5"/>
    <x v="0"/>
    <x v="0"/>
    <s v="Pepperoni, Mushrooms, Green Peppers"/>
    <x v="30"/>
  </r>
  <r>
    <n v="13579"/>
    <n v="5955"/>
    <n v="0.33333333333333331"/>
    <x v="29"/>
    <n v="1"/>
    <x v="45"/>
    <x v="1"/>
    <x v="2676"/>
    <n v="17.95"/>
    <n v="17.95"/>
    <x v="1"/>
    <x v="1"/>
    <s v="Ricotta Cheese, Gorgonzola Piccante Cheese, Mozzarella Cheese, Parmigiano Reggiano Cheese, Garlic"/>
    <x v="21"/>
  </r>
  <r>
    <n v="13580"/>
    <n v="5955"/>
    <n v="0.33333333333333331"/>
    <x v="54"/>
    <n v="1"/>
    <x v="45"/>
    <x v="1"/>
    <x v="2676"/>
    <n v="20.75"/>
    <n v="20.75"/>
    <x v="1"/>
    <x v="2"/>
    <s v="Genoa Salami, Capocollo, Pepperoni, Tomatoes, Asiago Cheese, Garlic"/>
    <x v="26"/>
  </r>
  <r>
    <n v="13581"/>
    <n v="5955"/>
    <n v="0.33333333333333331"/>
    <x v="16"/>
    <n v="1"/>
    <x v="45"/>
    <x v="1"/>
    <x v="2676"/>
    <n v="20.75"/>
    <n v="20.75"/>
    <x v="1"/>
    <x v="2"/>
    <s v="Capocollo, Tomatoes, Goat Cheese, Artichokes, Peperoncini verdi, Garlic"/>
    <x v="12"/>
  </r>
  <r>
    <n v="13582"/>
    <n v="5956"/>
    <n v="0.25"/>
    <x v="29"/>
    <n v="1"/>
    <x v="45"/>
    <x v="1"/>
    <x v="2677"/>
    <n v="17.95"/>
    <n v="17.95"/>
    <x v="1"/>
    <x v="1"/>
    <s v="Ricotta Cheese, Gorgonzola Piccante Cheese, Mozzarella Cheese, Parmigiano Reggiano Cheese, Garlic"/>
    <x v="21"/>
  </r>
  <r>
    <n v="13583"/>
    <n v="5956"/>
    <n v="0.25"/>
    <x v="6"/>
    <n v="1"/>
    <x v="45"/>
    <x v="1"/>
    <x v="2677"/>
    <n v="16.5"/>
    <n v="16.5"/>
    <x v="0"/>
    <x v="2"/>
    <s v="Calabrese Salami, Capocollo, Tomatoes, Red Onions, Green Olives, Garlic"/>
    <x v="3"/>
  </r>
  <r>
    <n v="13584"/>
    <n v="5956"/>
    <n v="0.25"/>
    <x v="19"/>
    <n v="1"/>
    <x v="45"/>
    <x v="1"/>
    <x v="2677"/>
    <n v="20.25"/>
    <n v="20.25"/>
    <x v="1"/>
    <x v="1"/>
    <s v="Tomatoes, Red Peppers, Jalapeno Peppers, Red Onions, Cilantro, Corn, Chipotle Sauce, Garlic"/>
    <x v="4"/>
  </r>
  <r>
    <n v="13585"/>
    <n v="5956"/>
    <n v="0.25"/>
    <x v="43"/>
    <n v="1"/>
    <x v="45"/>
    <x v="1"/>
    <x v="2677"/>
    <n v="12.5"/>
    <n v="12.5"/>
    <x v="2"/>
    <x v="2"/>
    <s v="Prosciutto di San Daniele, Arugula, Mozzarella Cheese"/>
    <x v="6"/>
  </r>
  <r>
    <n v="13586"/>
    <n v="5957"/>
    <n v="0.25"/>
    <x v="11"/>
    <n v="1"/>
    <x v="45"/>
    <x v="1"/>
    <x v="2678"/>
    <n v="12"/>
    <n v="12"/>
    <x v="2"/>
    <x v="0"/>
    <s v="Pepperoni, Mushrooms, Red Onions, Red Peppers, Bacon"/>
    <x v="1"/>
  </r>
  <r>
    <n v="13587"/>
    <n v="5957"/>
    <n v="0.25"/>
    <x v="29"/>
    <n v="1"/>
    <x v="45"/>
    <x v="1"/>
    <x v="2678"/>
    <n v="17.95"/>
    <n v="17.95"/>
    <x v="1"/>
    <x v="1"/>
    <s v="Ricotta Cheese, Gorgonzola Piccante Cheese, Mozzarella Cheese, Parmigiano Reggiano Cheese, Garlic"/>
    <x v="21"/>
  </r>
  <r>
    <n v="13588"/>
    <n v="5957"/>
    <n v="0.25"/>
    <x v="88"/>
    <n v="1"/>
    <x v="45"/>
    <x v="1"/>
    <x v="2678"/>
    <n v="12.5"/>
    <n v="12.5"/>
    <x v="2"/>
    <x v="2"/>
    <s v="Soppressata Salami, Fontina Cheese, Mozzarella Cheese, Mushrooms, Garlic"/>
    <x v="20"/>
  </r>
  <r>
    <n v="13589"/>
    <n v="5957"/>
    <n v="0.25"/>
    <x v="56"/>
    <n v="1"/>
    <x v="45"/>
    <x v="1"/>
    <x v="2678"/>
    <n v="16.75"/>
    <n v="16.75"/>
    <x v="0"/>
    <x v="3"/>
    <s v="Chicken, Pineapple, Tomatoes, Red Peppers, Thai Sweet Chilli Sauce"/>
    <x v="5"/>
  </r>
  <r>
    <n v="13590"/>
    <n v="5958"/>
    <n v="1"/>
    <x v="33"/>
    <n v="1"/>
    <x v="45"/>
    <x v="1"/>
    <x v="2679"/>
    <n v="12.75"/>
    <n v="12.75"/>
    <x v="2"/>
    <x v="1"/>
    <s v="Eggplant, Artichokes, Tomatoes, Zucchini, Red Peppers, Garlic, Pesto Sauce"/>
    <x v="24"/>
  </r>
  <r>
    <n v="13591"/>
    <n v="5959"/>
    <n v="1"/>
    <x v="54"/>
    <n v="1"/>
    <x v="45"/>
    <x v="1"/>
    <x v="2680"/>
    <n v="20.75"/>
    <n v="20.75"/>
    <x v="1"/>
    <x v="2"/>
    <s v="Genoa Salami, Capocollo, Pepperoni, Tomatoes, Asiago Cheese, Garlic"/>
    <x v="26"/>
  </r>
  <r>
    <n v="13592"/>
    <n v="5960"/>
    <n v="0.25"/>
    <x v="29"/>
    <n v="1"/>
    <x v="45"/>
    <x v="1"/>
    <x v="2681"/>
    <n v="17.95"/>
    <n v="17.95"/>
    <x v="1"/>
    <x v="1"/>
    <s v="Ricotta Cheese, Gorgonzola Piccante Cheese, Mozzarella Cheese, Parmigiano Reggiano Cheese, Garlic"/>
    <x v="21"/>
  </r>
  <r>
    <n v="13593"/>
    <n v="5960"/>
    <n v="0.25"/>
    <x v="51"/>
    <n v="1"/>
    <x v="45"/>
    <x v="1"/>
    <x v="2681"/>
    <n v="10.5"/>
    <n v="10.5"/>
    <x v="2"/>
    <x v="0"/>
    <s v="Sliced Ham, Pineapple, Mozzarella Cheese"/>
    <x v="0"/>
  </r>
  <r>
    <n v="13594"/>
    <n v="5960"/>
    <n v="0.25"/>
    <x v="77"/>
    <n v="1"/>
    <x v="45"/>
    <x v="1"/>
    <x v="2681"/>
    <n v="16.75"/>
    <n v="16.75"/>
    <x v="0"/>
    <x v="1"/>
    <s v="Eggplant, Artichokes, Tomatoes, Zucchini, Red Peppers, Garlic, Pesto Sauce"/>
    <x v="24"/>
  </r>
  <r>
    <n v="13595"/>
    <n v="5960"/>
    <n v="0.25"/>
    <x v="59"/>
    <n v="1"/>
    <x v="45"/>
    <x v="1"/>
    <x v="2681"/>
    <n v="25.5"/>
    <n v="25.5"/>
    <x v="3"/>
    <x v="0"/>
    <s v="Kalamata Olives, Feta Cheese, Tomatoes, Garlic, Beef Chuck Roast, Red Onions"/>
    <x v="8"/>
  </r>
  <r>
    <n v="13596"/>
    <n v="5961"/>
    <n v="0.5"/>
    <x v="8"/>
    <n v="1"/>
    <x v="45"/>
    <x v="1"/>
    <x v="2682"/>
    <n v="12.75"/>
    <n v="12.75"/>
    <x v="2"/>
    <x v="3"/>
    <s v="Barbecued Chicken, Red Peppers, Green Peppers, Tomatoes, Red Onions, Barbecue Sauce"/>
    <x v="7"/>
  </r>
  <r>
    <n v="13597"/>
    <n v="5961"/>
    <n v="0.5"/>
    <x v="86"/>
    <n v="1"/>
    <x v="45"/>
    <x v="1"/>
    <x v="2682"/>
    <n v="20.5"/>
    <n v="20.5"/>
    <x v="1"/>
    <x v="0"/>
    <s v="Kalamata Olives, Feta Cheese, Tomatoes, Garlic, Beef Chuck Roast, Red Onions"/>
    <x v="8"/>
  </r>
  <r>
    <n v="13598"/>
    <n v="5962"/>
    <n v="1"/>
    <x v="42"/>
    <n v="1"/>
    <x v="45"/>
    <x v="1"/>
    <x v="2683"/>
    <n v="12.5"/>
    <n v="12.5"/>
    <x v="0"/>
    <x v="0"/>
    <s v="Mozzarella Cheese, Pepperoni"/>
    <x v="17"/>
  </r>
  <r>
    <n v="13599"/>
    <n v="5963"/>
    <n v="0.25"/>
    <x v="60"/>
    <n v="1"/>
    <x v="45"/>
    <x v="1"/>
    <x v="1666"/>
    <n v="16.5"/>
    <n v="16.5"/>
    <x v="1"/>
    <x v="0"/>
    <s v="Sliced Ham, Pineapple, Mozzarella Cheese"/>
    <x v="0"/>
  </r>
  <r>
    <n v="13600"/>
    <n v="5963"/>
    <n v="0.25"/>
    <x v="39"/>
    <n v="1"/>
    <x v="45"/>
    <x v="1"/>
    <x v="1666"/>
    <n v="16"/>
    <n v="16"/>
    <x v="0"/>
    <x v="0"/>
    <s v="Capocollo, Red Peppers, Tomatoes, Goat Cheese, Garlic, Oregano"/>
    <x v="11"/>
  </r>
  <r>
    <n v="13601"/>
    <n v="5963"/>
    <n v="0.25"/>
    <x v="30"/>
    <n v="1"/>
    <x v="45"/>
    <x v="1"/>
    <x v="1666"/>
    <n v="12"/>
    <n v="12"/>
    <x v="2"/>
    <x v="0"/>
    <s v="Tomatoes, Anchovies, Green Olives, Red Onions, Garlic"/>
    <x v="22"/>
  </r>
  <r>
    <n v="13602"/>
    <n v="5963"/>
    <n v="0.25"/>
    <x v="54"/>
    <n v="1"/>
    <x v="45"/>
    <x v="1"/>
    <x v="1666"/>
    <n v="20.75"/>
    <n v="20.75"/>
    <x v="1"/>
    <x v="2"/>
    <s v="Genoa Salami, Capocollo, Pepperoni, Tomatoes, Asiago Cheese, Garlic"/>
    <x v="26"/>
  </r>
  <r>
    <n v="13603"/>
    <n v="5964"/>
    <n v="0.25"/>
    <x v="53"/>
    <n v="1"/>
    <x v="45"/>
    <x v="1"/>
    <x v="2684"/>
    <n v="16.75"/>
    <n v="16.75"/>
    <x v="0"/>
    <x v="3"/>
    <s v="Chicken, Red Onions, Red Peppers, Mushrooms, Asiago Cheese, Alfredo Sauce"/>
    <x v="29"/>
  </r>
  <r>
    <n v="13604"/>
    <n v="5964"/>
    <n v="0.25"/>
    <x v="4"/>
    <n v="1"/>
    <x v="45"/>
    <x v="1"/>
    <x v="2684"/>
    <n v="16"/>
    <n v="16"/>
    <x v="0"/>
    <x v="1"/>
    <s v="Tomatoes, Red Peppers, Jalapeno Peppers, Red Onions, Cilantro, Corn, Chipotle Sauce, Garlic"/>
    <x v="4"/>
  </r>
  <r>
    <n v="13605"/>
    <n v="5964"/>
    <n v="0.25"/>
    <x v="16"/>
    <n v="1"/>
    <x v="45"/>
    <x v="1"/>
    <x v="2684"/>
    <n v="20.75"/>
    <n v="20.75"/>
    <x v="1"/>
    <x v="2"/>
    <s v="Capocollo, Tomatoes, Goat Cheese, Artichokes, Peperoncini verdi, Garlic"/>
    <x v="12"/>
  </r>
  <r>
    <n v="13606"/>
    <n v="5964"/>
    <n v="0.25"/>
    <x v="70"/>
    <n v="1"/>
    <x v="45"/>
    <x v="1"/>
    <x v="2684"/>
    <n v="20.75"/>
    <n v="20.75"/>
    <x v="1"/>
    <x v="2"/>
    <s v="Spinach, Red Onions, Pepperoni, Tomatoes, Artichokes, Kalamata Olives, Garlic, Asiago Cheese"/>
    <x v="9"/>
  </r>
  <r>
    <n v="13607"/>
    <n v="5965"/>
    <n v="1"/>
    <x v="64"/>
    <n v="1"/>
    <x v="45"/>
    <x v="1"/>
    <x v="2685"/>
    <n v="20.25"/>
    <n v="20.25"/>
    <x v="1"/>
    <x v="1"/>
    <s v="Spinach, Artichokes, Kalamata Olives, Sun-dried Tomatoes, Feta Cheese, Plum Tomatoes, Red Onions"/>
    <x v="25"/>
  </r>
  <r>
    <n v="13608"/>
    <n v="5966"/>
    <n v="0.33333333333333331"/>
    <x v="64"/>
    <n v="1"/>
    <x v="45"/>
    <x v="1"/>
    <x v="2686"/>
    <n v="20.25"/>
    <n v="20.25"/>
    <x v="1"/>
    <x v="1"/>
    <s v="Spinach, Artichokes, Kalamata Olives, Sun-dried Tomatoes, Feta Cheese, Plum Tomatoes, Red Onions"/>
    <x v="25"/>
  </r>
  <r>
    <n v="13609"/>
    <n v="5966"/>
    <n v="0.33333333333333331"/>
    <x v="42"/>
    <n v="1"/>
    <x v="45"/>
    <x v="1"/>
    <x v="2686"/>
    <n v="12.5"/>
    <n v="12.5"/>
    <x v="0"/>
    <x v="0"/>
    <s v="Mozzarella Cheese, Pepperoni"/>
    <x v="17"/>
  </r>
  <r>
    <n v="13610"/>
    <n v="5966"/>
    <n v="0.33333333333333331"/>
    <x v="7"/>
    <n v="1"/>
    <x v="45"/>
    <x v="1"/>
    <x v="2686"/>
    <n v="20.75"/>
    <n v="20.75"/>
    <x v="1"/>
    <x v="2"/>
    <s v="Prosciutto di San Daniele, Arugula, Mozzarella Cheese"/>
    <x v="6"/>
  </r>
  <r>
    <n v="13611"/>
    <n v="5967"/>
    <n v="0.25"/>
    <x v="23"/>
    <n v="1"/>
    <x v="45"/>
    <x v="1"/>
    <x v="2687"/>
    <n v="16.75"/>
    <n v="16.75"/>
    <x v="0"/>
    <x v="3"/>
    <s v="Chicken, Artichoke, Spinach, Garlic, Jalapeno Peppers, Fontina Cheese, Gouda Cheese"/>
    <x v="16"/>
  </r>
  <r>
    <n v="13612"/>
    <n v="5967"/>
    <n v="0.25"/>
    <x v="13"/>
    <n v="1"/>
    <x v="45"/>
    <x v="1"/>
    <x v="2687"/>
    <n v="20.5"/>
    <n v="20.5"/>
    <x v="1"/>
    <x v="0"/>
    <s v="Capocollo, Red Peppers, Tomatoes, Goat Cheese, Garlic, Oregano"/>
    <x v="11"/>
  </r>
  <r>
    <n v="13613"/>
    <n v="5967"/>
    <n v="0.25"/>
    <x v="68"/>
    <n v="1"/>
    <x v="45"/>
    <x v="1"/>
    <x v="2687"/>
    <n v="12.5"/>
    <n v="12.5"/>
    <x v="2"/>
    <x v="2"/>
    <s v="Capocollo, Tomatoes, Goat Cheese, Artichokes, Peperoncini verdi, Garlic"/>
    <x v="12"/>
  </r>
  <r>
    <n v="13614"/>
    <n v="5967"/>
    <n v="0.25"/>
    <x v="56"/>
    <n v="1"/>
    <x v="45"/>
    <x v="1"/>
    <x v="2687"/>
    <n v="16.75"/>
    <n v="16.75"/>
    <x v="0"/>
    <x v="3"/>
    <s v="Chicken, Pineapple, Tomatoes, Red Peppers, Thai Sweet Chilli Sauce"/>
    <x v="5"/>
  </r>
  <r>
    <n v="13615"/>
    <n v="5968"/>
    <n v="0.25"/>
    <x v="49"/>
    <n v="1"/>
    <x v="45"/>
    <x v="1"/>
    <x v="2688"/>
    <n v="16"/>
    <n v="16"/>
    <x v="0"/>
    <x v="1"/>
    <s v="Spinach, Mushrooms, Tomatoes, Green Olives, Feta Cheese"/>
    <x v="10"/>
  </r>
  <r>
    <n v="13616"/>
    <n v="5968"/>
    <n v="0.25"/>
    <x v="3"/>
    <n v="1"/>
    <x v="45"/>
    <x v="1"/>
    <x v="2688"/>
    <n v="20.75"/>
    <n v="20.75"/>
    <x v="1"/>
    <x v="2"/>
    <s v="Calabrese Salami, Capocollo, Tomatoes, Red Onions, Green Olives, Garlic"/>
    <x v="3"/>
  </r>
  <r>
    <n v="13617"/>
    <n v="5968"/>
    <n v="0.25"/>
    <x v="67"/>
    <n v="1"/>
    <x v="45"/>
    <x v="1"/>
    <x v="2688"/>
    <n v="12.25"/>
    <n v="12.25"/>
    <x v="2"/>
    <x v="2"/>
    <s v="Coarse Sicilian Salami, Tomatoes, Green Olives, Luganega Sausage, Onions, Garlic"/>
    <x v="28"/>
  </r>
  <r>
    <n v="13618"/>
    <n v="5968"/>
    <n v="0.25"/>
    <x v="28"/>
    <n v="1"/>
    <x v="45"/>
    <x v="1"/>
    <x v="2688"/>
    <n v="20.75"/>
    <n v="20.75"/>
    <x v="1"/>
    <x v="2"/>
    <s v="Soppressata Salami, Fontina Cheese, Mozzarella Cheese, Mushrooms, Garlic"/>
    <x v="20"/>
  </r>
  <r>
    <n v="13619"/>
    <n v="5969"/>
    <n v="0.33333333333333331"/>
    <x v="1"/>
    <n v="1"/>
    <x v="45"/>
    <x v="1"/>
    <x v="2689"/>
    <n v="16"/>
    <n v="16"/>
    <x v="0"/>
    <x v="0"/>
    <s v="Pepperoni, Mushrooms, Red Onions, Red Peppers, Bacon"/>
    <x v="1"/>
  </r>
  <r>
    <n v="13620"/>
    <n v="5969"/>
    <n v="0.33333333333333331"/>
    <x v="52"/>
    <n v="1"/>
    <x v="45"/>
    <x v="1"/>
    <x v="2689"/>
    <n v="16.5"/>
    <n v="16.5"/>
    <x v="0"/>
    <x v="2"/>
    <s v="Genoa Salami, Capocollo, Pepperoni, Tomatoes, Asiago Cheese, Garlic"/>
    <x v="26"/>
  </r>
  <r>
    <n v="13621"/>
    <n v="5969"/>
    <n v="0.33333333333333331"/>
    <x v="16"/>
    <n v="1"/>
    <x v="45"/>
    <x v="1"/>
    <x v="2689"/>
    <n v="20.75"/>
    <n v="20.75"/>
    <x v="1"/>
    <x v="2"/>
    <s v="Capocollo, Tomatoes, Goat Cheese, Artichokes, Peperoncini verdi, Garlic"/>
    <x v="12"/>
  </r>
  <r>
    <n v="13622"/>
    <n v="5970"/>
    <n v="0.5"/>
    <x v="63"/>
    <n v="1"/>
    <x v="45"/>
    <x v="1"/>
    <x v="2690"/>
    <n v="16.5"/>
    <n v="16.5"/>
    <x v="0"/>
    <x v="2"/>
    <s v="Prosciutto di San Daniele, Arugula, Mozzarella Cheese"/>
    <x v="6"/>
  </r>
  <r>
    <n v="13623"/>
    <n v="5970"/>
    <n v="0.5"/>
    <x v="82"/>
    <n v="1"/>
    <x v="45"/>
    <x v="1"/>
    <x v="2690"/>
    <n v="16.5"/>
    <n v="16.5"/>
    <x v="0"/>
    <x v="1"/>
    <s v="Spinach, Artichokes, Tomatoes, Sun-dried Tomatoes, Garlic, Pesto Sauce"/>
    <x v="13"/>
  </r>
  <r>
    <n v="13624"/>
    <n v="5971"/>
    <n v="0.33333333333333331"/>
    <x v="32"/>
    <n v="1"/>
    <x v="45"/>
    <x v="1"/>
    <x v="2691"/>
    <n v="14.75"/>
    <n v="14.75"/>
    <x v="0"/>
    <x v="1"/>
    <s v="Ricotta Cheese, Gorgonzola Piccante Cheese, Mozzarella Cheese, Parmigiano Reggiano Cheese, Garlic"/>
    <x v="21"/>
  </r>
  <r>
    <n v="13625"/>
    <n v="5971"/>
    <n v="0.33333333333333331"/>
    <x v="87"/>
    <n v="1"/>
    <x v="45"/>
    <x v="1"/>
    <x v="2691"/>
    <n v="16.5"/>
    <n v="16.5"/>
    <x v="0"/>
    <x v="2"/>
    <s v="Soppressata Salami, Fontina Cheese, Mozzarella Cheese, Mushrooms, Garlic"/>
    <x v="20"/>
  </r>
  <r>
    <n v="13626"/>
    <n v="5971"/>
    <n v="0.33333333333333331"/>
    <x v="68"/>
    <n v="1"/>
    <x v="45"/>
    <x v="1"/>
    <x v="2691"/>
    <n v="12.5"/>
    <n v="12.5"/>
    <x v="2"/>
    <x v="2"/>
    <s v="Capocollo, Tomatoes, Goat Cheese, Artichokes, Peperoncini verdi, Garlic"/>
    <x v="12"/>
  </r>
  <r>
    <n v="13627"/>
    <n v="5972"/>
    <n v="1"/>
    <x v="44"/>
    <n v="1"/>
    <x v="46"/>
    <x v="3"/>
    <x v="2692"/>
    <n v="16.25"/>
    <n v="16.25"/>
    <x v="0"/>
    <x v="2"/>
    <s v="Coarse Sicilian Salami, Tomatoes, Green Olives, Luganega Sausage, Onions, Garlic"/>
    <x v="28"/>
  </r>
  <r>
    <n v="13628"/>
    <n v="5973"/>
    <n v="0.5"/>
    <x v="19"/>
    <n v="1"/>
    <x v="46"/>
    <x v="3"/>
    <x v="2693"/>
    <n v="20.25"/>
    <n v="20.25"/>
    <x v="1"/>
    <x v="1"/>
    <s v="Tomatoes, Red Peppers, Jalapeno Peppers, Red Onions, Cilantro, Corn, Chipotle Sauce, Garlic"/>
    <x v="4"/>
  </r>
  <r>
    <n v="13629"/>
    <n v="5973"/>
    <n v="0.5"/>
    <x v="80"/>
    <n v="1"/>
    <x v="46"/>
    <x v="3"/>
    <x v="2693"/>
    <n v="16"/>
    <n v="16"/>
    <x v="0"/>
    <x v="1"/>
    <s v="Spinach, Mushrooms, Red Onions, Feta Cheese, Garlic"/>
    <x v="27"/>
  </r>
  <r>
    <n v="13630"/>
    <n v="5974"/>
    <n v="9.0909090909090912E-2"/>
    <x v="27"/>
    <n v="1"/>
    <x v="46"/>
    <x v="3"/>
    <x v="2694"/>
    <n v="12"/>
    <n v="12"/>
    <x v="2"/>
    <x v="0"/>
    <s v="Bacon, Pepperoni, Italian Sausage, Chorizo Sausage"/>
    <x v="19"/>
  </r>
  <r>
    <n v="13631"/>
    <n v="5974"/>
    <n v="9.0909090909090912E-2"/>
    <x v="22"/>
    <n v="1"/>
    <x v="46"/>
    <x v="3"/>
    <x v="2694"/>
    <n v="20.75"/>
    <n v="20.75"/>
    <x v="1"/>
    <x v="3"/>
    <s v="Chicken, Artichoke, Spinach, Garlic, Jalapeno Peppers, Fontina Cheese, Gouda Cheese"/>
    <x v="16"/>
  </r>
  <r>
    <n v="13632"/>
    <n v="5974"/>
    <n v="9.0909090909090912E-2"/>
    <x v="84"/>
    <n v="1"/>
    <x v="46"/>
    <x v="3"/>
    <x v="2694"/>
    <n v="20.75"/>
    <n v="20.75"/>
    <x v="1"/>
    <x v="3"/>
    <s v="Chicken, Red Onions, Red Peppers, Mushrooms, Asiago Cheese, Alfredo Sauce"/>
    <x v="29"/>
  </r>
  <r>
    <n v="13633"/>
    <n v="5974"/>
    <n v="9.0909090909090912E-2"/>
    <x v="1"/>
    <n v="1"/>
    <x v="46"/>
    <x v="3"/>
    <x v="2694"/>
    <n v="16"/>
    <n v="16"/>
    <x v="0"/>
    <x v="0"/>
    <s v="Pepperoni, Mushrooms, Red Onions, Red Peppers, Bacon"/>
    <x v="1"/>
  </r>
  <r>
    <n v="13634"/>
    <n v="5974"/>
    <n v="9.0909090909090912E-2"/>
    <x v="32"/>
    <n v="1"/>
    <x v="46"/>
    <x v="3"/>
    <x v="2694"/>
    <n v="14.75"/>
    <n v="14.75"/>
    <x v="0"/>
    <x v="1"/>
    <s v="Ricotta Cheese, Gorgonzola Piccante Cheese, Mozzarella Cheese, Parmigiano Reggiano Cheese, Garlic"/>
    <x v="21"/>
  </r>
  <r>
    <n v="13635"/>
    <n v="5974"/>
    <n v="9.0909090909090912E-2"/>
    <x v="50"/>
    <n v="1"/>
    <x v="46"/>
    <x v="3"/>
    <x v="2694"/>
    <n v="17.5"/>
    <n v="17.5"/>
    <x v="1"/>
    <x v="0"/>
    <s v="Pepperoni, Mushrooms, Green Peppers"/>
    <x v="30"/>
  </r>
  <r>
    <n v="13636"/>
    <n v="5974"/>
    <n v="9.0909090909090912E-2"/>
    <x v="54"/>
    <n v="1"/>
    <x v="46"/>
    <x v="3"/>
    <x v="2694"/>
    <n v="20.75"/>
    <n v="20.75"/>
    <x v="1"/>
    <x v="2"/>
    <s v="Genoa Salami, Capocollo, Pepperoni, Tomatoes, Asiago Cheese, Garlic"/>
    <x v="26"/>
  </r>
  <r>
    <n v="13637"/>
    <n v="5974"/>
    <n v="9.0909090909090912E-2"/>
    <x v="67"/>
    <n v="1"/>
    <x v="46"/>
    <x v="3"/>
    <x v="2694"/>
    <n v="12.25"/>
    <n v="12.25"/>
    <x v="2"/>
    <x v="2"/>
    <s v="Coarse Sicilian Salami, Tomatoes, Green Olives, Luganega Sausage, Onions, Garlic"/>
    <x v="28"/>
  </r>
  <r>
    <n v="13638"/>
    <n v="5974"/>
    <n v="9.0909090909090912E-2"/>
    <x v="20"/>
    <n v="1"/>
    <x v="46"/>
    <x v="3"/>
    <x v="2694"/>
    <n v="20.75"/>
    <n v="20.75"/>
    <x v="1"/>
    <x v="3"/>
    <s v="Chicken, Tomatoes, Red Peppers, Red Onions, Jalapeno Peppers, Corn, Cilantro, Chipotle Sauce"/>
    <x v="15"/>
  </r>
  <r>
    <n v="13639"/>
    <n v="5974"/>
    <n v="9.0909090909090912E-2"/>
    <x v="5"/>
    <n v="1"/>
    <x v="46"/>
    <x v="3"/>
    <x v="2694"/>
    <n v="20.75"/>
    <n v="20.75"/>
    <x v="1"/>
    <x v="3"/>
    <s v="Chicken, Pineapple, Tomatoes, Red Peppers, Thai Sweet Chilli Sauce"/>
    <x v="5"/>
  </r>
  <r>
    <n v="13640"/>
    <n v="5974"/>
    <n v="9.0909090909090912E-2"/>
    <x v="45"/>
    <n v="1"/>
    <x v="46"/>
    <x v="3"/>
    <x v="2694"/>
    <n v="20.25"/>
    <n v="20.25"/>
    <x v="1"/>
    <x v="1"/>
    <s v="Mushrooms, Tomatoes, Red Peppers, Green Peppers, Red Onions, Zucchini, Spinach, Garlic"/>
    <x v="14"/>
  </r>
  <r>
    <n v="13641"/>
    <n v="5975"/>
    <n v="0.25"/>
    <x v="31"/>
    <n v="1"/>
    <x v="46"/>
    <x v="3"/>
    <x v="2695"/>
    <n v="16.25"/>
    <n v="16.25"/>
    <x v="0"/>
    <x v="2"/>
    <s v="?duja Salami, Pancetta, Tomatoes, Red Onions, Friggitello Peppers, Garlic"/>
    <x v="23"/>
  </r>
  <r>
    <n v="13642"/>
    <n v="5975"/>
    <n v="0.25"/>
    <x v="0"/>
    <n v="1"/>
    <x v="46"/>
    <x v="3"/>
    <x v="2695"/>
    <n v="13.25"/>
    <n v="13.25"/>
    <x v="0"/>
    <x v="0"/>
    <s v="Sliced Ham, Pineapple, Mozzarella Cheese"/>
    <x v="0"/>
  </r>
  <r>
    <n v="13643"/>
    <n v="5975"/>
    <n v="0.25"/>
    <x v="44"/>
    <n v="1"/>
    <x v="46"/>
    <x v="3"/>
    <x v="2695"/>
    <n v="16.25"/>
    <n v="16.25"/>
    <x v="0"/>
    <x v="2"/>
    <s v="Coarse Sicilian Salami, Tomatoes, Green Olives, Luganega Sausage, Onions, Garlic"/>
    <x v="28"/>
  </r>
  <r>
    <n v="13644"/>
    <n v="5975"/>
    <n v="0.25"/>
    <x v="80"/>
    <n v="1"/>
    <x v="46"/>
    <x v="3"/>
    <x v="2695"/>
    <n v="16"/>
    <n v="16"/>
    <x v="0"/>
    <x v="1"/>
    <s v="Spinach, Mushrooms, Red Onions, Feta Cheese, Garlic"/>
    <x v="27"/>
  </r>
  <r>
    <n v="13645"/>
    <n v="5976"/>
    <n v="1"/>
    <x v="83"/>
    <n v="1"/>
    <x v="46"/>
    <x v="3"/>
    <x v="2374"/>
    <n v="23.65"/>
    <n v="23.65"/>
    <x v="2"/>
    <x v="2"/>
    <s v="Brie Carre Cheese, Prosciutto, Caramelized Onions, Pears, Thyme, Garlic"/>
    <x v="31"/>
  </r>
  <r>
    <n v="13646"/>
    <n v="5977"/>
    <n v="1"/>
    <x v="28"/>
    <n v="1"/>
    <x v="46"/>
    <x v="3"/>
    <x v="2696"/>
    <n v="20.75"/>
    <n v="20.75"/>
    <x v="1"/>
    <x v="2"/>
    <s v="Soppressata Salami, Fontina Cheese, Mozzarella Cheese, Mushrooms, Garlic"/>
    <x v="20"/>
  </r>
  <r>
    <n v="13647"/>
    <n v="5978"/>
    <n v="1"/>
    <x v="31"/>
    <n v="1"/>
    <x v="46"/>
    <x v="3"/>
    <x v="2697"/>
    <n v="16.25"/>
    <n v="16.25"/>
    <x v="0"/>
    <x v="2"/>
    <s v="?duja Salami, Pancetta, Tomatoes, Red Onions, Friggitello Peppers, Garlic"/>
    <x v="23"/>
  </r>
  <r>
    <n v="13648"/>
    <n v="5979"/>
    <n v="1"/>
    <x v="2"/>
    <n v="1"/>
    <x v="46"/>
    <x v="3"/>
    <x v="2698"/>
    <n v="18.5"/>
    <n v="18.5"/>
    <x v="1"/>
    <x v="1"/>
    <s v="Mozzarella Cheese, Provolone Cheese, Smoked Gouda Cheese, Romano Cheese, Blue Cheese, Garlic"/>
    <x v="2"/>
  </r>
  <r>
    <n v="13649"/>
    <n v="5980"/>
    <n v="1"/>
    <x v="21"/>
    <n v="1"/>
    <x v="46"/>
    <x v="3"/>
    <x v="1578"/>
    <n v="20.75"/>
    <n v="20.75"/>
    <x v="1"/>
    <x v="3"/>
    <s v="Barbecued Chicken, Red Peppers, Green Peppers, Tomatoes, Red Onions, Barbecue Sauce"/>
    <x v="7"/>
  </r>
  <r>
    <n v="13650"/>
    <n v="5981"/>
    <n v="0.5"/>
    <x v="79"/>
    <n v="1"/>
    <x v="46"/>
    <x v="3"/>
    <x v="2699"/>
    <n v="12"/>
    <n v="12"/>
    <x v="2"/>
    <x v="1"/>
    <s v="Spinach, Artichokes, Kalamata Olives, Sun-dried Tomatoes, Feta Cheese, Plum Tomatoes, Red Onions"/>
    <x v="25"/>
  </r>
  <r>
    <n v="13651"/>
    <n v="5981"/>
    <n v="0.5"/>
    <x v="44"/>
    <n v="1"/>
    <x v="46"/>
    <x v="3"/>
    <x v="2699"/>
    <n v="16.25"/>
    <n v="16.25"/>
    <x v="0"/>
    <x v="2"/>
    <s v="Coarse Sicilian Salami, Tomatoes, Green Olives, Luganega Sausage, Onions, Garlic"/>
    <x v="28"/>
  </r>
  <r>
    <n v="13652"/>
    <n v="5982"/>
    <n v="1"/>
    <x v="89"/>
    <n v="1"/>
    <x v="46"/>
    <x v="3"/>
    <x v="2700"/>
    <n v="20.25"/>
    <n v="20.25"/>
    <x v="1"/>
    <x v="2"/>
    <s v="?duja Salami, Pancetta, Tomatoes, Red Onions, Friggitello Peppers, Garlic"/>
    <x v="23"/>
  </r>
  <r>
    <n v="13653"/>
    <n v="5983"/>
    <n v="0.5"/>
    <x v="2"/>
    <n v="1"/>
    <x v="46"/>
    <x v="3"/>
    <x v="2701"/>
    <n v="18.5"/>
    <n v="18.5"/>
    <x v="1"/>
    <x v="1"/>
    <s v="Mozzarella Cheese, Provolone Cheese, Smoked Gouda Cheese, Romano Cheese, Blue Cheese, Garlic"/>
    <x v="2"/>
  </r>
  <r>
    <n v="13654"/>
    <n v="5983"/>
    <n v="0.5"/>
    <x v="0"/>
    <n v="1"/>
    <x v="46"/>
    <x v="3"/>
    <x v="2701"/>
    <n v="13.25"/>
    <n v="13.25"/>
    <x v="0"/>
    <x v="0"/>
    <s v="Sliced Ham, Pineapple, Mozzarella Cheese"/>
    <x v="0"/>
  </r>
  <r>
    <n v="13655"/>
    <n v="5984"/>
    <n v="0.5"/>
    <x v="74"/>
    <n v="1"/>
    <x v="46"/>
    <x v="3"/>
    <x v="2702"/>
    <n v="12.75"/>
    <n v="12.75"/>
    <x v="2"/>
    <x v="3"/>
    <s v="Chicken, Tomatoes, Red Peppers, Spinach, Garlic, Pesto Sauce"/>
    <x v="18"/>
  </r>
  <r>
    <n v="13656"/>
    <n v="5984"/>
    <n v="0.5"/>
    <x v="82"/>
    <n v="1"/>
    <x v="46"/>
    <x v="3"/>
    <x v="2702"/>
    <n v="16.5"/>
    <n v="16.5"/>
    <x v="0"/>
    <x v="1"/>
    <s v="Spinach, Artichokes, Tomatoes, Sun-dried Tomatoes, Garlic, Pesto Sauce"/>
    <x v="13"/>
  </r>
  <r>
    <n v="13657"/>
    <n v="5985"/>
    <n v="1"/>
    <x v="59"/>
    <n v="1"/>
    <x v="46"/>
    <x v="3"/>
    <x v="2040"/>
    <n v="25.5"/>
    <n v="25.5"/>
    <x v="3"/>
    <x v="0"/>
    <s v="Kalamata Olives, Feta Cheese, Tomatoes, Garlic, Beef Chuck Roast, Red Onions"/>
    <x v="8"/>
  </r>
  <r>
    <n v="13658"/>
    <n v="5986"/>
    <n v="0.25"/>
    <x v="12"/>
    <n v="1"/>
    <x v="46"/>
    <x v="3"/>
    <x v="2703"/>
    <n v="12"/>
    <n v="12"/>
    <x v="2"/>
    <x v="1"/>
    <s v="Spinach, Mushrooms, Tomatoes, Green Olives, Feta Cheese"/>
    <x v="10"/>
  </r>
  <r>
    <n v="13659"/>
    <n v="5986"/>
    <n v="0.25"/>
    <x v="77"/>
    <n v="1"/>
    <x v="46"/>
    <x v="3"/>
    <x v="2703"/>
    <n v="16.75"/>
    <n v="16.75"/>
    <x v="0"/>
    <x v="1"/>
    <s v="Eggplant, Artichokes, Tomatoes, Zucchini, Red Peppers, Garlic, Pesto Sauce"/>
    <x v="24"/>
  </r>
  <r>
    <n v="13660"/>
    <n v="5986"/>
    <n v="0.25"/>
    <x v="54"/>
    <n v="1"/>
    <x v="46"/>
    <x v="3"/>
    <x v="2703"/>
    <n v="20.75"/>
    <n v="20.75"/>
    <x v="1"/>
    <x v="2"/>
    <s v="Genoa Salami, Capocollo, Pepperoni, Tomatoes, Asiago Cheese, Garlic"/>
    <x v="26"/>
  </r>
  <r>
    <n v="13661"/>
    <n v="5986"/>
    <n v="0.25"/>
    <x v="70"/>
    <n v="1"/>
    <x v="46"/>
    <x v="3"/>
    <x v="2703"/>
    <n v="20.75"/>
    <n v="20.75"/>
    <x v="1"/>
    <x v="2"/>
    <s v="Spinach, Red Onions, Pepperoni, Tomatoes, Artichokes, Kalamata Olives, Garlic, Asiago Cheese"/>
    <x v="9"/>
  </r>
  <r>
    <n v="13662"/>
    <n v="5987"/>
    <n v="1"/>
    <x v="17"/>
    <n v="1"/>
    <x v="46"/>
    <x v="3"/>
    <x v="2704"/>
    <n v="20.75"/>
    <n v="20.75"/>
    <x v="1"/>
    <x v="1"/>
    <s v="Spinach, Artichokes, Tomatoes, Sun-dried Tomatoes, Garlic, Pesto Sauce"/>
    <x v="13"/>
  </r>
  <r>
    <n v="13663"/>
    <n v="5988"/>
    <n v="1"/>
    <x v="0"/>
    <n v="1"/>
    <x v="46"/>
    <x v="3"/>
    <x v="2705"/>
    <n v="13.25"/>
    <n v="13.25"/>
    <x v="0"/>
    <x v="0"/>
    <s v="Sliced Ham, Pineapple, Mozzarella Cheese"/>
    <x v="0"/>
  </r>
  <r>
    <n v="13664"/>
    <n v="5989"/>
    <n v="1"/>
    <x v="4"/>
    <n v="1"/>
    <x v="46"/>
    <x v="3"/>
    <x v="2706"/>
    <n v="16"/>
    <n v="16"/>
    <x v="0"/>
    <x v="1"/>
    <s v="Tomatoes, Red Peppers, Jalapeno Peppers, Red Onions, Cilantro, Corn, Chipotle Sauce, Garlic"/>
    <x v="4"/>
  </r>
  <r>
    <n v="13665"/>
    <n v="5990"/>
    <n v="1"/>
    <x v="11"/>
    <n v="1"/>
    <x v="46"/>
    <x v="3"/>
    <x v="2707"/>
    <n v="12"/>
    <n v="12"/>
    <x v="2"/>
    <x v="0"/>
    <s v="Pepperoni, Mushrooms, Red Onions, Red Peppers, Bacon"/>
    <x v="1"/>
  </r>
  <r>
    <n v="13666"/>
    <n v="5991"/>
    <n v="0.5"/>
    <x v="68"/>
    <n v="1"/>
    <x v="46"/>
    <x v="3"/>
    <x v="2708"/>
    <n v="12.5"/>
    <n v="12.5"/>
    <x v="2"/>
    <x v="2"/>
    <s v="Capocollo, Tomatoes, Goat Cheese, Artichokes, Peperoncini verdi, Garlic"/>
    <x v="12"/>
  </r>
  <r>
    <n v="13667"/>
    <n v="5991"/>
    <n v="0.5"/>
    <x v="9"/>
    <n v="1"/>
    <x v="46"/>
    <x v="3"/>
    <x v="2708"/>
    <n v="12"/>
    <n v="12"/>
    <x v="2"/>
    <x v="0"/>
    <s v="Kalamata Olives, Feta Cheese, Tomatoes, Garlic, Beef Chuck Roast, Red Onions"/>
    <x v="8"/>
  </r>
  <r>
    <n v="13668"/>
    <n v="5992"/>
    <n v="0.33333333333333331"/>
    <x v="1"/>
    <n v="1"/>
    <x v="46"/>
    <x v="3"/>
    <x v="2709"/>
    <n v="16"/>
    <n v="16"/>
    <x v="0"/>
    <x v="0"/>
    <s v="Pepperoni, Mushrooms, Red Onions, Red Peppers, Bacon"/>
    <x v="1"/>
  </r>
  <r>
    <n v="13669"/>
    <n v="5992"/>
    <n v="0.33333333333333331"/>
    <x v="11"/>
    <n v="1"/>
    <x v="46"/>
    <x v="3"/>
    <x v="2709"/>
    <n v="12"/>
    <n v="12"/>
    <x v="2"/>
    <x v="0"/>
    <s v="Pepperoni, Mushrooms, Red Onions, Red Peppers, Bacon"/>
    <x v="1"/>
  </r>
  <r>
    <n v="13670"/>
    <n v="5992"/>
    <n v="0.33333333333333331"/>
    <x v="19"/>
    <n v="1"/>
    <x v="46"/>
    <x v="3"/>
    <x v="2709"/>
    <n v="20.25"/>
    <n v="20.25"/>
    <x v="1"/>
    <x v="1"/>
    <s v="Tomatoes, Red Peppers, Jalapeno Peppers, Red Onions, Cilantro, Corn, Chipotle Sauce, Garlic"/>
    <x v="4"/>
  </r>
  <r>
    <n v="13671"/>
    <n v="5993"/>
    <n v="0.5"/>
    <x v="2"/>
    <n v="1"/>
    <x v="46"/>
    <x v="3"/>
    <x v="2710"/>
    <n v="18.5"/>
    <n v="18.5"/>
    <x v="1"/>
    <x v="1"/>
    <s v="Mozzarella Cheese, Provolone Cheese, Smoked Gouda Cheese, Romano Cheese, Blue Cheese, Garlic"/>
    <x v="2"/>
  </r>
  <r>
    <n v="13672"/>
    <n v="5993"/>
    <n v="0.5"/>
    <x v="51"/>
    <n v="1"/>
    <x v="46"/>
    <x v="3"/>
    <x v="2710"/>
    <n v="10.5"/>
    <n v="10.5"/>
    <x v="2"/>
    <x v="0"/>
    <s v="Sliced Ham, Pineapple, Mozzarella Cheese"/>
    <x v="0"/>
  </r>
  <r>
    <n v="13673"/>
    <n v="5994"/>
    <n v="0.33333333333333331"/>
    <x v="21"/>
    <n v="1"/>
    <x v="46"/>
    <x v="3"/>
    <x v="2711"/>
    <n v="20.75"/>
    <n v="20.75"/>
    <x v="1"/>
    <x v="3"/>
    <s v="Barbecued Chicken, Red Peppers, Green Peppers, Tomatoes, Red Onions, Barbecue Sauce"/>
    <x v="7"/>
  </r>
  <r>
    <n v="13674"/>
    <n v="5994"/>
    <n v="0.33333333333333331"/>
    <x v="19"/>
    <n v="1"/>
    <x v="46"/>
    <x v="3"/>
    <x v="2711"/>
    <n v="20.25"/>
    <n v="20.25"/>
    <x v="1"/>
    <x v="1"/>
    <s v="Tomatoes, Red Peppers, Jalapeno Peppers, Red Onions, Cilantro, Corn, Chipotle Sauce, Garlic"/>
    <x v="4"/>
  </r>
  <r>
    <n v="13675"/>
    <n v="5994"/>
    <n v="0.33333333333333331"/>
    <x v="42"/>
    <n v="1"/>
    <x v="46"/>
    <x v="3"/>
    <x v="2711"/>
    <n v="12.5"/>
    <n v="12.5"/>
    <x v="0"/>
    <x v="0"/>
    <s v="Mozzarella Cheese, Pepperoni"/>
    <x v="17"/>
  </r>
  <r>
    <n v="13676"/>
    <n v="5995"/>
    <n v="0.25"/>
    <x v="21"/>
    <n v="1"/>
    <x v="46"/>
    <x v="3"/>
    <x v="2712"/>
    <n v="20.75"/>
    <n v="20.75"/>
    <x v="1"/>
    <x v="3"/>
    <s v="Barbecued Chicken, Red Peppers, Green Peppers, Tomatoes, Red Onions, Barbecue Sauce"/>
    <x v="7"/>
  </r>
  <r>
    <n v="13677"/>
    <n v="5995"/>
    <n v="0.25"/>
    <x v="29"/>
    <n v="1"/>
    <x v="46"/>
    <x v="3"/>
    <x v="2712"/>
    <n v="17.95"/>
    <n v="17.95"/>
    <x v="1"/>
    <x v="1"/>
    <s v="Ricotta Cheese, Gorgonzola Piccante Cheese, Mozzarella Cheese, Parmigiano Reggiano Cheese, Garlic"/>
    <x v="21"/>
  </r>
  <r>
    <n v="13678"/>
    <n v="5995"/>
    <n v="0.25"/>
    <x v="61"/>
    <n v="1"/>
    <x v="46"/>
    <x v="3"/>
    <x v="2712"/>
    <n v="11"/>
    <n v="11"/>
    <x v="2"/>
    <x v="0"/>
    <s v="Pepperoni, Mushrooms, Green Peppers"/>
    <x v="30"/>
  </r>
  <r>
    <n v="13679"/>
    <n v="5995"/>
    <n v="0.25"/>
    <x v="59"/>
    <n v="1"/>
    <x v="46"/>
    <x v="3"/>
    <x v="2712"/>
    <n v="25.5"/>
    <n v="25.5"/>
    <x v="3"/>
    <x v="0"/>
    <s v="Kalamata Olives, Feta Cheese, Tomatoes, Garlic, Beef Chuck Roast, Red Onions"/>
    <x v="8"/>
  </r>
  <r>
    <n v="13680"/>
    <n v="5996"/>
    <n v="0.25"/>
    <x v="19"/>
    <n v="1"/>
    <x v="46"/>
    <x v="3"/>
    <x v="2713"/>
    <n v="20.25"/>
    <n v="20.25"/>
    <x v="1"/>
    <x v="1"/>
    <s v="Tomatoes, Red Peppers, Jalapeno Peppers, Red Onions, Cilantro, Corn, Chipotle Sauce, Garlic"/>
    <x v="4"/>
  </r>
  <r>
    <n v="13681"/>
    <n v="5996"/>
    <n v="0.25"/>
    <x v="66"/>
    <n v="1"/>
    <x v="46"/>
    <x v="3"/>
    <x v="2713"/>
    <n v="14.5"/>
    <n v="14.5"/>
    <x v="0"/>
    <x v="0"/>
    <s v="Pepperoni, Mushrooms, Green Peppers"/>
    <x v="30"/>
  </r>
  <r>
    <n v="13682"/>
    <n v="5996"/>
    <n v="0.25"/>
    <x v="10"/>
    <n v="1"/>
    <x v="46"/>
    <x v="3"/>
    <x v="2713"/>
    <n v="12.5"/>
    <n v="12.5"/>
    <x v="2"/>
    <x v="2"/>
    <s v="Spinach, Red Onions, Pepperoni, Tomatoes, Artichokes, Kalamata Olives, Garlic, Asiago Cheese"/>
    <x v="9"/>
  </r>
  <r>
    <n v="13683"/>
    <n v="5996"/>
    <n v="0.25"/>
    <x v="59"/>
    <n v="1"/>
    <x v="46"/>
    <x v="3"/>
    <x v="2713"/>
    <n v="25.5"/>
    <n v="25.5"/>
    <x v="3"/>
    <x v="0"/>
    <s v="Kalamata Olives, Feta Cheese, Tomatoes, Garlic, Beef Chuck Roast, Red Onions"/>
    <x v="8"/>
  </r>
  <r>
    <n v="13684"/>
    <n v="5997"/>
    <n v="0.25"/>
    <x v="42"/>
    <n v="1"/>
    <x v="46"/>
    <x v="3"/>
    <x v="2714"/>
    <n v="12.5"/>
    <n v="12.5"/>
    <x v="0"/>
    <x v="0"/>
    <s v="Mozzarella Cheese, Pepperoni"/>
    <x v="17"/>
  </r>
  <r>
    <n v="13685"/>
    <n v="5997"/>
    <n v="0.25"/>
    <x v="63"/>
    <n v="1"/>
    <x v="46"/>
    <x v="3"/>
    <x v="2714"/>
    <n v="16.5"/>
    <n v="16.5"/>
    <x v="0"/>
    <x v="2"/>
    <s v="Prosciutto di San Daniele, Arugula, Mozzarella Cheese"/>
    <x v="6"/>
  </r>
  <r>
    <n v="13686"/>
    <n v="5997"/>
    <n v="0.25"/>
    <x v="17"/>
    <n v="1"/>
    <x v="46"/>
    <x v="3"/>
    <x v="2714"/>
    <n v="20.75"/>
    <n v="20.75"/>
    <x v="1"/>
    <x v="1"/>
    <s v="Spinach, Artichokes, Tomatoes, Sun-dried Tomatoes, Garlic, Pesto Sauce"/>
    <x v="13"/>
  </r>
  <r>
    <n v="13687"/>
    <n v="5997"/>
    <n v="0.25"/>
    <x v="75"/>
    <n v="1"/>
    <x v="46"/>
    <x v="3"/>
    <x v="2714"/>
    <n v="12"/>
    <n v="12"/>
    <x v="2"/>
    <x v="1"/>
    <s v="Spinach, Mushrooms, Red Onions, Feta Cheese, Garlic"/>
    <x v="27"/>
  </r>
  <r>
    <n v="13688"/>
    <n v="5998"/>
    <n v="0.33333333333333331"/>
    <x v="53"/>
    <n v="1"/>
    <x v="46"/>
    <x v="3"/>
    <x v="2715"/>
    <n v="16.75"/>
    <n v="16.75"/>
    <x v="0"/>
    <x v="3"/>
    <s v="Chicken, Red Onions, Red Peppers, Mushrooms, Asiago Cheese, Alfredo Sauce"/>
    <x v="29"/>
  </r>
  <r>
    <n v="13689"/>
    <n v="5998"/>
    <n v="0.33333333333333331"/>
    <x v="19"/>
    <n v="1"/>
    <x v="46"/>
    <x v="3"/>
    <x v="2715"/>
    <n v="20.25"/>
    <n v="20.25"/>
    <x v="1"/>
    <x v="1"/>
    <s v="Tomatoes, Red Peppers, Jalapeno Peppers, Red Onions, Cilantro, Corn, Chipotle Sauce, Garlic"/>
    <x v="4"/>
  </r>
  <r>
    <n v="13690"/>
    <n v="5998"/>
    <n v="0.33333333333333331"/>
    <x v="9"/>
    <n v="1"/>
    <x v="46"/>
    <x v="3"/>
    <x v="2715"/>
    <n v="12"/>
    <n v="12"/>
    <x v="2"/>
    <x v="0"/>
    <s v="Kalamata Olives, Feta Cheese, Tomatoes, Garlic, Beef Chuck Roast, Red Onions"/>
    <x v="8"/>
  </r>
  <r>
    <n v="13691"/>
    <n v="5999"/>
    <n v="0.25"/>
    <x v="26"/>
    <n v="1"/>
    <x v="46"/>
    <x v="3"/>
    <x v="2716"/>
    <n v="20.75"/>
    <n v="20.75"/>
    <x v="1"/>
    <x v="3"/>
    <s v="Chicken, Tomatoes, Red Peppers, Spinach, Garlic, Pesto Sauce"/>
    <x v="18"/>
  </r>
  <r>
    <n v="13692"/>
    <n v="5999"/>
    <n v="0.25"/>
    <x v="88"/>
    <n v="1"/>
    <x v="46"/>
    <x v="3"/>
    <x v="2716"/>
    <n v="12.5"/>
    <n v="12.5"/>
    <x v="2"/>
    <x v="2"/>
    <s v="Soppressata Salami, Fontina Cheese, Mozzarella Cheese, Mushrooms, Garlic"/>
    <x v="20"/>
  </r>
  <r>
    <n v="13693"/>
    <n v="5999"/>
    <n v="0.25"/>
    <x v="80"/>
    <n v="1"/>
    <x v="46"/>
    <x v="3"/>
    <x v="2716"/>
    <n v="16"/>
    <n v="16"/>
    <x v="0"/>
    <x v="1"/>
    <s v="Spinach, Mushrooms, Red Onions, Feta Cheese, Garlic"/>
    <x v="27"/>
  </r>
  <r>
    <n v="13694"/>
    <n v="5999"/>
    <n v="0.25"/>
    <x v="5"/>
    <n v="1"/>
    <x v="46"/>
    <x v="3"/>
    <x v="2716"/>
    <n v="20.75"/>
    <n v="20.75"/>
    <x v="1"/>
    <x v="3"/>
    <s v="Chicken, Pineapple, Tomatoes, Red Peppers, Thai Sweet Chilli Sauce"/>
    <x v="5"/>
  </r>
  <r>
    <n v="13695"/>
    <n v="6000"/>
    <n v="0.33333333333333331"/>
    <x v="21"/>
    <n v="1"/>
    <x v="46"/>
    <x v="3"/>
    <x v="2717"/>
    <n v="20.75"/>
    <n v="20.75"/>
    <x v="1"/>
    <x v="3"/>
    <s v="Barbecued Chicken, Red Peppers, Green Peppers, Tomatoes, Red Onions, Barbecue Sauce"/>
    <x v="7"/>
  </r>
  <r>
    <n v="13696"/>
    <n v="6000"/>
    <n v="0.33333333333333331"/>
    <x v="60"/>
    <n v="1"/>
    <x v="46"/>
    <x v="3"/>
    <x v="2717"/>
    <n v="16.5"/>
    <n v="16.5"/>
    <x v="1"/>
    <x v="0"/>
    <s v="Sliced Ham, Pineapple, Mozzarella Cheese"/>
    <x v="0"/>
  </r>
  <r>
    <n v="13697"/>
    <n v="6000"/>
    <n v="0.33333333333333331"/>
    <x v="19"/>
    <n v="1"/>
    <x v="46"/>
    <x v="3"/>
    <x v="2717"/>
    <n v="20.25"/>
    <n v="20.25"/>
    <x v="1"/>
    <x v="1"/>
    <s v="Tomatoes, Red Peppers, Jalapeno Peppers, Red Onions, Cilantro, Corn, Chipotle Sauce, Garlic"/>
    <x v="4"/>
  </r>
  <r>
    <n v="13698"/>
    <n v="6001"/>
    <n v="1"/>
    <x v="45"/>
    <n v="1"/>
    <x v="46"/>
    <x v="3"/>
    <x v="2718"/>
    <n v="20.25"/>
    <n v="20.25"/>
    <x v="1"/>
    <x v="1"/>
    <s v="Mushrooms, Tomatoes, Red Peppers, Green Peppers, Red Onions, Zucchini, Spinach, Garlic"/>
    <x v="14"/>
  </r>
  <r>
    <n v="13699"/>
    <n v="6002"/>
    <n v="0.33333333333333331"/>
    <x v="2"/>
    <n v="1"/>
    <x v="46"/>
    <x v="3"/>
    <x v="2719"/>
    <n v="18.5"/>
    <n v="18.5"/>
    <x v="1"/>
    <x v="1"/>
    <s v="Mozzarella Cheese, Provolone Cheese, Smoked Gouda Cheese, Romano Cheese, Blue Cheese, Garlic"/>
    <x v="2"/>
  </r>
  <r>
    <n v="13700"/>
    <n v="6002"/>
    <n v="0.33333333333333331"/>
    <x v="16"/>
    <n v="1"/>
    <x v="46"/>
    <x v="3"/>
    <x v="2719"/>
    <n v="20.75"/>
    <n v="20.75"/>
    <x v="1"/>
    <x v="2"/>
    <s v="Capocollo, Tomatoes, Goat Cheese, Artichokes, Peperoncini verdi, Garlic"/>
    <x v="12"/>
  </r>
  <r>
    <n v="13701"/>
    <n v="6002"/>
    <n v="0.33333333333333331"/>
    <x v="5"/>
    <n v="1"/>
    <x v="46"/>
    <x v="3"/>
    <x v="2719"/>
    <n v="20.75"/>
    <n v="20.75"/>
    <x v="1"/>
    <x v="3"/>
    <s v="Chicken, Pineapple, Tomatoes, Red Peppers, Thai Sweet Chilli Sauce"/>
    <x v="5"/>
  </r>
  <r>
    <n v="13702"/>
    <n v="6003"/>
    <n v="0.33333333333333331"/>
    <x v="21"/>
    <n v="2"/>
    <x v="46"/>
    <x v="3"/>
    <x v="2720"/>
    <n v="20.75"/>
    <n v="41.5"/>
    <x v="1"/>
    <x v="3"/>
    <s v="Barbecued Chicken, Red Peppers, Green Peppers, Tomatoes, Red Onions, Barbecue Sauce"/>
    <x v="7"/>
  </r>
  <r>
    <n v="13703"/>
    <n v="6003"/>
    <n v="0.33333333333333331"/>
    <x v="27"/>
    <n v="1"/>
    <x v="46"/>
    <x v="3"/>
    <x v="2720"/>
    <n v="12"/>
    <n v="12"/>
    <x v="2"/>
    <x v="0"/>
    <s v="Bacon, Pepperoni, Italian Sausage, Chorizo Sausage"/>
    <x v="19"/>
  </r>
  <r>
    <n v="13704"/>
    <n v="6003"/>
    <n v="0.33333333333333331"/>
    <x v="54"/>
    <n v="1"/>
    <x v="46"/>
    <x v="3"/>
    <x v="2720"/>
    <n v="20.75"/>
    <n v="20.75"/>
    <x v="1"/>
    <x v="2"/>
    <s v="Genoa Salami, Capocollo, Pepperoni, Tomatoes, Asiago Cheese, Garlic"/>
    <x v="26"/>
  </r>
  <r>
    <n v="13705"/>
    <n v="6004"/>
    <n v="1"/>
    <x v="27"/>
    <n v="1"/>
    <x v="46"/>
    <x v="3"/>
    <x v="2721"/>
    <n v="12"/>
    <n v="12"/>
    <x v="2"/>
    <x v="0"/>
    <s v="Bacon, Pepperoni, Italian Sausage, Chorizo Sausage"/>
    <x v="19"/>
  </r>
  <r>
    <n v="13706"/>
    <n v="6005"/>
    <n v="1"/>
    <x v="8"/>
    <n v="1"/>
    <x v="46"/>
    <x v="3"/>
    <x v="2722"/>
    <n v="12.75"/>
    <n v="12.75"/>
    <x v="2"/>
    <x v="3"/>
    <s v="Barbecued Chicken, Red Peppers, Green Peppers, Tomatoes, Red Onions, Barbecue Sauce"/>
    <x v="7"/>
  </r>
  <r>
    <n v="13707"/>
    <n v="6006"/>
    <n v="0.5"/>
    <x v="41"/>
    <n v="1"/>
    <x v="46"/>
    <x v="3"/>
    <x v="2723"/>
    <n v="16.75"/>
    <n v="16.75"/>
    <x v="0"/>
    <x v="3"/>
    <s v="Barbecued Chicken, Red Peppers, Green Peppers, Tomatoes, Red Onions, Barbecue Sauce"/>
    <x v="7"/>
  </r>
  <r>
    <n v="13708"/>
    <n v="6006"/>
    <n v="0.5"/>
    <x v="35"/>
    <n v="1"/>
    <x v="46"/>
    <x v="3"/>
    <x v="2723"/>
    <n v="12.5"/>
    <n v="12.5"/>
    <x v="2"/>
    <x v="2"/>
    <s v="Genoa Salami, Capocollo, Pepperoni, Tomatoes, Asiago Cheese, Garlic"/>
    <x v="26"/>
  </r>
  <r>
    <n v="13709"/>
    <n v="6007"/>
    <n v="0.5"/>
    <x v="88"/>
    <n v="1"/>
    <x v="46"/>
    <x v="3"/>
    <x v="2724"/>
    <n v="12.5"/>
    <n v="12.5"/>
    <x v="2"/>
    <x v="2"/>
    <s v="Soppressata Salami, Fontina Cheese, Mozzarella Cheese, Mushrooms, Garlic"/>
    <x v="20"/>
  </r>
  <r>
    <n v="13710"/>
    <n v="6007"/>
    <n v="0.5"/>
    <x v="5"/>
    <n v="1"/>
    <x v="46"/>
    <x v="3"/>
    <x v="2724"/>
    <n v="20.75"/>
    <n v="20.75"/>
    <x v="1"/>
    <x v="3"/>
    <s v="Chicken, Pineapple, Tomatoes, Red Peppers, Thai Sweet Chilli Sauce"/>
    <x v="5"/>
  </r>
  <r>
    <n v="13711"/>
    <n v="6008"/>
    <n v="1"/>
    <x v="21"/>
    <n v="1"/>
    <x v="46"/>
    <x v="3"/>
    <x v="2725"/>
    <n v="20.75"/>
    <n v="20.75"/>
    <x v="1"/>
    <x v="3"/>
    <s v="Barbecued Chicken, Red Peppers, Green Peppers, Tomatoes, Red Onions, Barbecue Sauce"/>
    <x v="7"/>
  </r>
  <r>
    <n v="13712"/>
    <n v="6009"/>
    <n v="1"/>
    <x v="65"/>
    <n v="1"/>
    <x v="46"/>
    <x v="3"/>
    <x v="2726"/>
    <n v="16.75"/>
    <n v="16.75"/>
    <x v="0"/>
    <x v="3"/>
    <s v="Chicken, Tomatoes, Red Peppers, Red Onions, Jalapeno Peppers, Corn, Cilantro, Chipotle Sauce"/>
    <x v="15"/>
  </r>
  <r>
    <n v="13713"/>
    <n v="6010"/>
    <n v="0.5"/>
    <x v="77"/>
    <n v="1"/>
    <x v="46"/>
    <x v="3"/>
    <x v="2727"/>
    <n v="16.75"/>
    <n v="16.75"/>
    <x v="0"/>
    <x v="1"/>
    <s v="Eggplant, Artichokes, Tomatoes, Zucchini, Red Peppers, Garlic, Pesto Sauce"/>
    <x v="24"/>
  </r>
  <r>
    <n v="13714"/>
    <n v="6010"/>
    <n v="0.5"/>
    <x v="16"/>
    <n v="1"/>
    <x v="46"/>
    <x v="3"/>
    <x v="2727"/>
    <n v="20.75"/>
    <n v="20.75"/>
    <x v="1"/>
    <x v="2"/>
    <s v="Capocollo, Tomatoes, Goat Cheese, Artichokes, Peperoncini verdi, Garlic"/>
    <x v="12"/>
  </r>
  <r>
    <n v="13715"/>
    <n v="6011"/>
    <n v="1"/>
    <x v="68"/>
    <n v="1"/>
    <x v="46"/>
    <x v="3"/>
    <x v="2728"/>
    <n v="12.5"/>
    <n v="12.5"/>
    <x v="2"/>
    <x v="2"/>
    <s v="Capocollo, Tomatoes, Goat Cheese, Artichokes, Peperoncini verdi, Garlic"/>
    <x v="12"/>
  </r>
  <r>
    <n v="13716"/>
    <n v="6012"/>
    <n v="1"/>
    <x v="2"/>
    <n v="1"/>
    <x v="46"/>
    <x v="3"/>
    <x v="2729"/>
    <n v="18.5"/>
    <n v="18.5"/>
    <x v="1"/>
    <x v="1"/>
    <s v="Mozzarella Cheese, Provolone Cheese, Smoked Gouda Cheese, Romano Cheese, Blue Cheese, Garlic"/>
    <x v="2"/>
  </r>
  <r>
    <n v="13717"/>
    <n v="6013"/>
    <n v="0.25"/>
    <x v="51"/>
    <n v="1"/>
    <x v="46"/>
    <x v="3"/>
    <x v="2730"/>
    <n v="10.5"/>
    <n v="10.5"/>
    <x v="2"/>
    <x v="0"/>
    <s v="Sliced Ham, Pineapple, Mozzarella Cheese"/>
    <x v="0"/>
  </r>
  <r>
    <n v="13718"/>
    <n v="6013"/>
    <n v="0.25"/>
    <x v="64"/>
    <n v="1"/>
    <x v="46"/>
    <x v="3"/>
    <x v="2730"/>
    <n v="20.25"/>
    <n v="20.25"/>
    <x v="1"/>
    <x v="1"/>
    <s v="Spinach, Artichokes, Kalamata Olives, Sun-dried Tomatoes, Feta Cheese, Plum Tomatoes, Red Onions"/>
    <x v="25"/>
  </r>
  <r>
    <n v="13719"/>
    <n v="6013"/>
    <n v="0.25"/>
    <x v="55"/>
    <n v="1"/>
    <x v="46"/>
    <x v="3"/>
    <x v="2730"/>
    <n v="12.5"/>
    <n v="12.5"/>
    <x v="2"/>
    <x v="1"/>
    <s v="Spinach, Artichokes, Tomatoes, Sun-dried Tomatoes, Garlic, Pesto Sauce"/>
    <x v="13"/>
  </r>
  <r>
    <n v="13720"/>
    <n v="6013"/>
    <n v="0.25"/>
    <x v="72"/>
    <n v="1"/>
    <x v="46"/>
    <x v="3"/>
    <x v="2730"/>
    <n v="16"/>
    <n v="16"/>
    <x v="0"/>
    <x v="1"/>
    <s v="Mushrooms, Tomatoes, Red Peppers, Green Peppers, Red Onions, Zucchini, Spinach, Garlic"/>
    <x v="14"/>
  </r>
  <r>
    <n v="13721"/>
    <n v="6014"/>
    <n v="0.5"/>
    <x v="29"/>
    <n v="1"/>
    <x v="46"/>
    <x v="3"/>
    <x v="2731"/>
    <n v="17.95"/>
    <n v="17.95"/>
    <x v="1"/>
    <x v="1"/>
    <s v="Ricotta Cheese, Gorgonzola Piccante Cheese, Mozzarella Cheese, Parmigiano Reggiano Cheese, Garlic"/>
    <x v="21"/>
  </r>
  <r>
    <n v="13722"/>
    <n v="6014"/>
    <n v="0.5"/>
    <x v="42"/>
    <n v="1"/>
    <x v="46"/>
    <x v="3"/>
    <x v="2731"/>
    <n v="12.5"/>
    <n v="12.5"/>
    <x v="0"/>
    <x v="0"/>
    <s v="Mozzarella Cheese, Pepperoni"/>
    <x v="17"/>
  </r>
  <r>
    <n v="13723"/>
    <n v="6015"/>
    <n v="0.5"/>
    <x v="2"/>
    <n v="1"/>
    <x v="46"/>
    <x v="3"/>
    <x v="2732"/>
    <n v="18.5"/>
    <n v="18.5"/>
    <x v="1"/>
    <x v="1"/>
    <s v="Mozzarella Cheese, Provolone Cheese, Smoked Gouda Cheese, Romano Cheese, Blue Cheese, Garlic"/>
    <x v="2"/>
  </r>
  <r>
    <n v="13724"/>
    <n v="6015"/>
    <n v="0.5"/>
    <x v="79"/>
    <n v="1"/>
    <x v="46"/>
    <x v="3"/>
    <x v="2732"/>
    <n v="12"/>
    <n v="12"/>
    <x v="2"/>
    <x v="1"/>
    <s v="Spinach, Artichokes, Kalamata Olives, Sun-dried Tomatoes, Feta Cheese, Plum Tomatoes, Red Onions"/>
    <x v="25"/>
  </r>
  <r>
    <n v="13725"/>
    <n v="6016"/>
    <n v="0.33333333333333331"/>
    <x v="6"/>
    <n v="1"/>
    <x v="46"/>
    <x v="3"/>
    <x v="2733"/>
    <n v="16.5"/>
    <n v="16.5"/>
    <x v="0"/>
    <x v="2"/>
    <s v="Calabrese Salami, Capocollo, Tomatoes, Red Onions, Green Olives, Garlic"/>
    <x v="3"/>
  </r>
  <r>
    <n v="13726"/>
    <n v="6016"/>
    <n v="0.33333333333333331"/>
    <x v="43"/>
    <n v="1"/>
    <x v="46"/>
    <x v="3"/>
    <x v="2733"/>
    <n v="12.5"/>
    <n v="12.5"/>
    <x v="2"/>
    <x v="2"/>
    <s v="Prosciutto di San Daniele, Arugula, Mozzarella Cheese"/>
    <x v="6"/>
  </r>
  <r>
    <n v="13727"/>
    <n v="6016"/>
    <n v="0.33333333333333331"/>
    <x v="28"/>
    <n v="1"/>
    <x v="46"/>
    <x v="3"/>
    <x v="2733"/>
    <n v="20.75"/>
    <n v="20.75"/>
    <x v="1"/>
    <x v="2"/>
    <s v="Soppressata Salami, Fontina Cheese, Mozzarella Cheese, Mushrooms, Garlic"/>
    <x v="20"/>
  </r>
  <r>
    <n v="13728"/>
    <n v="6017"/>
    <n v="0.25"/>
    <x v="41"/>
    <n v="1"/>
    <x v="46"/>
    <x v="3"/>
    <x v="2734"/>
    <n v="16.75"/>
    <n v="16.75"/>
    <x v="0"/>
    <x v="3"/>
    <s v="Barbecued Chicken, Red Peppers, Green Peppers, Tomatoes, Red Onions, Barbecue Sauce"/>
    <x v="7"/>
  </r>
  <r>
    <n v="13729"/>
    <n v="6017"/>
    <n v="0.25"/>
    <x v="60"/>
    <n v="1"/>
    <x v="46"/>
    <x v="3"/>
    <x v="2734"/>
    <n v="16.5"/>
    <n v="16.5"/>
    <x v="1"/>
    <x v="0"/>
    <s v="Sliced Ham, Pineapple, Mozzarella Cheese"/>
    <x v="0"/>
  </r>
  <r>
    <n v="13730"/>
    <n v="6017"/>
    <n v="0.25"/>
    <x v="7"/>
    <n v="1"/>
    <x v="46"/>
    <x v="3"/>
    <x v="2734"/>
    <n v="20.75"/>
    <n v="20.75"/>
    <x v="1"/>
    <x v="2"/>
    <s v="Prosciutto di San Daniele, Arugula, Mozzarella Cheese"/>
    <x v="6"/>
  </r>
  <r>
    <n v="13731"/>
    <n v="6017"/>
    <n v="0.25"/>
    <x v="73"/>
    <n v="1"/>
    <x v="46"/>
    <x v="3"/>
    <x v="2734"/>
    <n v="16"/>
    <n v="16"/>
    <x v="0"/>
    <x v="0"/>
    <s v="Kalamata Olives, Feta Cheese, Tomatoes, Garlic, Beef Chuck Roast, Red Onions"/>
    <x v="8"/>
  </r>
  <r>
    <n v="13732"/>
    <n v="6018"/>
    <n v="0.25"/>
    <x v="29"/>
    <n v="1"/>
    <x v="46"/>
    <x v="3"/>
    <x v="2735"/>
    <n v="17.95"/>
    <n v="17.95"/>
    <x v="1"/>
    <x v="1"/>
    <s v="Ricotta Cheese, Gorgonzola Piccante Cheese, Mozzarella Cheese, Parmigiano Reggiano Cheese, Garlic"/>
    <x v="21"/>
  </r>
  <r>
    <n v="13733"/>
    <n v="6018"/>
    <n v="0.25"/>
    <x v="77"/>
    <n v="1"/>
    <x v="46"/>
    <x v="3"/>
    <x v="2735"/>
    <n v="16.75"/>
    <n v="16.75"/>
    <x v="0"/>
    <x v="1"/>
    <s v="Eggplant, Artichokes, Tomatoes, Zucchini, Red Peppers, Garlic, Pesto Sauce"/>
    <x v="24"/>
  </r>
  <r>
    <n v="13734"/>
    <n v="6018"/>
    <n v="0.25"/>
    <x v="24"/>
    <n v="1"/>
    <x v="46"/>
    <x v="3"/>
    <x v="2735"/>
    <n v="15.25"/>
    <n v="15.25"/>
    <x v="1"/>
    <x v="0"/>
    <s v="Mozzarella Cheese, Pepperoni"/>
    <x v="17"/>
  </r>
  <r>
    <n v="13735"/>
    <n v="6018"/>
    <n v="0.25"/>
    <x v="63"/>
    <n v="1"/>
    <x v="46"/>
    <x v="3"/>
    <x v="2735"/>
    <n v="16.5"/>
    <n v="16.5"/>
    <x v="0"/>
    <x v="2"/>
    <s v="Prosciutto di San Daniele, Arugula, Mozzarella Cheese"/>
    <x v="6"/>
  </r>
  <r>
    <n v="13736"/>
    <n v="6019"/>
    <n v="1"/>
    <x v="19"/>
    <n v="1"/>
    <x v="46"/>
    <x v="3"/>
    <x v="2736"/>
    <n v="20.25"/>
    <n v="20.25"/>
    <x v="1"/>
    <x v="1"/>
    <s v="Tomatoes, Red Peppers, Jalapeno Peppers, Red Onions, Cilantro, Corn, Chipotle Sauce, Garlic"/>
    <x v="4"/>
  </r>
  <r>
    <n v="13737"/>
    <n v="6020"/>
    <n v="0.5"/>
    <x v="51"/>
    <n v="1"/>
    <x v="46"/>
    <x v="3"/>
    <x v="2737"/>
    <n v="10.5"/>
    <n v="10.5"/>
    <x v="2"/>
    <x v="0"/>
    <s v="Sliced Ham, Pineapple, Mozzarella Cheese"/>
    <x v="0"/>
  </r>
  <r>
    <n v="13738"/>
    <n v="6020"/>
    <n v="0.5"/>
    <x v="44"/>
    <n v="1"/>
    <x v="46"/>
    <x v="3"/>
    <x v="2737"/>
    <n v="16.25"/>
    <n v="16.25"/>
    <x v="0"/>
    <x v="2"/>
    <s v="Coarse Sicilian Salami, Tomatoes, Green Olives, Luganega Sausage, Onions, Garlic"/>
    <x v="28"/>
  </r>
  <r>
    <n v="13739"/>
    <n v="6021"/>
    <n v="0.33333333333333331"/>
    <x v="41"/>
    <n v="1"/>
    <x v="46"/>
    <x v="3"/>
    <x v="2738"/>
    <n v="16.75"/>
    <n v="16.75"/>
    <x v="0"/>
    <x v="3"/>
    <s v="Barbecued Chicken, Red Peppers, Green Peppers, Tomatoes, Red Onions, Barbecue Sauce"/>
    <x v="7"/>
  </r>
  <r>
    <n v="13740"/>
    <n v="6021"/>
    <n v="0.33333333333333331"/>
    <x v="16"/>
    <n v="2"/>
    <x v="46"/>
    <x v="3"/>
    <x v="2738"/>
    <n v="20.75"/>
    <n v="41.5"/>
    <x v="1"/>
    <x v="2"/>
    <s v="Capocollo, Tomatoes, Goat Cheese, Artichokes, Peperoncini verdi, Garlic"/>
    <x v="12"/>
  </r>
  <r>
    <n v="13741"/>
    <n v="6021"/>
    <n v="0.33333333333333331"/>
    <x v="73"/>
    <n v="1"/>
    <x v="46"/>
    <x v="3"/>
    <x v="2738"/>
    <n v="16"/>
    <n v="16"/>
    <x v="0"/>
    <x v="0"/>
    <s v="Kalamata Olives, Feta Cheese, Tomatoes, Garlic, Beef Chuck Roast, Red Onions"/>
    <x v="8"/>
  </r>
  <r>
    <n v="13742"/>
    <n v="6022"/>
    <n v="1"/>
    <x v="18"/>
    <n v="1"/>
    <x v="46"/>
    <x v="3"/>
    <x v="2739"/>
    <n v="12"/>
    <n v="12"/>
    <x v="2"/>
    <x v="1"/>
    <s v="Mushrooms, Tomatoes, Red Peppers, Green Peppers, Red Onions, Zucchini, Spinach, Garlic"/>
    <x v="14"/>
  </r>
  <r>
    <n v="13743"/>
    <n v="6023"/>
    <n v="0.25"/>
    <x v="51"/>
    <n v="1"/>
    <x v="46"/>
    <x v="3"/>
    <x v="2740"/>
    <n v="10.5"/>
    <n v="10.5"/>
    <x v="2"/>
    <x v="0"/>
    <s v="Sliced Ham, Pineapple, Mozzarella Cheese"/>
    <x v="0"/>
  </r>
  <r>
    <n v="13744"/>
    <n v="6023"/>
    <n v="0.25"/>
    <x v="33"/>
    <n v="1"/>
    <x v="46"/>
    <x v="3"/>
    <x v="2740"/>
    <n v="12.75"/>
    <n v="12.75"/>
    <x v="2"/>
    <x v="1"/>
    <s v="Eggplant, Artichokes, Tomatoes, Zucchini, Red Peppers, Garlic, Pesto Sauce"/>
    <x v="24"/>
  </r>
  <r>
    <n v="13745"/>
    <n v="6023"/>
    <n v="0.25"/>
    <x v="4"/>
    <n v="1"/>
    <x v="46"/>
    <x v="3"/>
    <x v="2740"/>
    <n v="16"/>
    <n v="16"/>
    <x v="0"/>
    <x v="1"/>
    <s v="Tomatoes, Red Peppers, Jalapeno Peppers, Red Onions, Cilantro, Corn, Chipotle Sauce, Garlic"/>
    <x v="4"/>
  </r>
  <r>
    <n v="13746"/>
    <n v="6023"/>
    <n v="0.25"/>
    <x v="54"/>
    <n v="1"/>
    <x v="46"/>
    <x v="3"/>
    <x v="2740"/>
    <n v="20.75"/>
    <n v="20.75"/>
    <x v="1"/>
    <x v="2"/>
    <s v="Genoa Salami, Capocollo, Pepperoni, Tomatoes, Asiago Cheese, Garlic"/>
    <x v="26"/>
  </r>
  <r>
    <n v="13747"/>
    <n v="6024"/>
    <n v="0.33333333333333331"/>
    <x v="8"/>
    <n v="1"/>
    <x v="46"/>
    <x v="3"/>
    <x v="2741"/>
    <n v="12.75"/>
    <n v="12.75"/>
    <x v="2"/>
    <x v="3"/>
    <s v="Barbecued Chicken, Red Peppers, Green Peppers, Tomatoes, Red Onions, Barbecue Sauce"/>
    <x v="7"/>
  </r>
  <r>
    <n v="13748"/>
    <n v="6024"/>
    <n v="0.33333333333333331"/>
    <x v="12"/>
    <n v="1"/>
    <x v="46"/>
    <x v="3"/>
    <x v="2741"/>
    <n v="12"/>
    <n v="12"/>
    <x v="2"/>
    <x v="1"/>
    <s v="Spinach, Mushrooms, Tomatoes, Green Olives, Feta Cheese"/>
    <x v="10"/>
  </r>
  <r>
    <n v="13749"/>
    <n v="6024"/>
    <n v="0.33333333333333331"/>
    <x v="47"/>
    <n v="1"/>
    <x v="46"/>
    <x v="3"/>
    <x v="2741"/>
    <n v="9.75"/>
    <n v="9.75"/>
    <x v="2"/>
    <x v="0"/>
    <s v="Mozzarella Cheese, Pepperoni"/>
    <x v="17"/>
  </r>
  <r>
    <n v="13750"/>
    <n v="6025"/>
    <n v="0.5"/>
    <x v="76"/>
    <n v="1"/>
    <x v="46"/>
    <x v="3"/>
    <x v="2742"/>
    <n v="16.5"/>
    <n v="16.5"/>
    <x v="0"/>
    <x v="2"/>
    <s v="Capocollo, Tomatoes, Goat Cheese, Artichokes, Peperoncini verdi, Garlic"/>
    <x v="12"/>
  </r>
  <r>
    <n v="13751"/>
    <n v="6025"/>
    <n v="0.5"/>
    <x v="82"/>
    <n v="1"/>
    <x v="46"/>
    <x v="3"/>
    <x v="2742"/>
    <n v="16.5"/>
    <n v="16.5"/>
    <x v="0"/>
    <x v="1"/>
    <s v="Spinach, Artichokes, Tomatoes, Sun-dried Tomatoes, Garlic, Pesto Sauce"/>
    <x v="13"/>
  </r>
  <r>
    <n v="13752"/>
    <n v="6026"/>
    <n v="0.25"/>
    <x v="8"/>
    <n v="1"/>
    <x v="46"/>
    <x v="3"/>
    <x v="2743"/>
    <n v="12.75"/>
    <n v="12.75"/>
    <x v="2"/>
    <x v="3"/>
    <s v="Barbecued Chicken, Red Peppers, Green Peppers, Tomatoes, Red Onions, Barbecue Sauce"/>
    <x v="7"/>
  </r>
  <r>
    <n v="13753"/>
    <n v="6026"/>
    <n v="0.25"/>
    <x v="6"/>
    <n v="1"/>
    <x v="46"/>
    <x v="3"/>
    <x v="2743"/>
    <n v="16.5"/>
    <n v="16.5"/>
    <x v="0"/>
    <x v="2"/>
    <s v="Calabrese Salami, Capocollo, Tomatoes, Red Onions, Green Olives, Garlic"/>
    <x v="3"/>
  </r>
  <r>
    <n v="13754"/>
    <n v="6026"/>
    <n v="0.25"/>
    <x v="61"/>
    <n v="1"/>
    <x v="46"/>
    <x v="3"/>
    <x v="2743"/>
    <n v="11"/>
    <n v="11"/>
    <x v="2"/>
    <x v="0"/>
    <s v="Pepperoni, Mushrooms, Green Peppers"/>
    <x v="30"/>
  </r>
  <r>
    <n v="13755"/>
    <n v="6026"/>
    <n v="0.25"/>
    <x v="88"/>
    <n v="1"/>
    <x v="46"/>
    <x v="3"/>
    <x v="2743"/>
    <n v="12.5"/>
    <n v="12.5"/>
    <x v="2"/>
    <x v="2"/>
    <s v="Soppressata Salami, Fontina Cheese, Mozzarella Cheese, Mushrooms, Garlic"/>
    <x v="20"/>
  </r>
  <r>
    <n v="13756"/>
    <n v="6027"/>
    <n v="1"/>
    <x v="56"/>
    <n v="2"/>
    <x v="46"/>
    <x v="3"/>
    <x v="2744"/>
    <n v="16.75"/>
    <n v="33.5"/>
    <x v="0"/>
    <x v="3"/>
    <s v="Chicken, Pineapple, Tomatoes, Red Peppers, Thai Sweet Chilli Sauce"/>
    <x v="5"/>
  </r>
  <r>
    <n v="13757"/>
    <n v="6028"/>
    <n v="0.5"/>
    <x v="23"/>
    <n v="1"/>
    <x v="46"/>
    <x v="3"/>
    <x v="2745"/>
    <n v="16.75"/>
    <n v="16.75"/>
    <x v="0"/>
    <x v="3"/>
    <s v="Chicken, Artichoke, Spinach, Garlic, Jalapeno Peppers, Fontina Cheese, Gouda Cheese"/>
    <x v="16"/>
  </r>
  <r>
    <n v="13758"/>
    <n v="6028"/>
    <n v="0.5"/>
    <x v="51"/>
    <n v="1"/>
    <x v="46"/>
    <x v="3"/>
    <x v="2745"/>
    <n v="10.5"/>
    <n v="10.5"/>
    <x v="2"/>
    <x v="0"/>
    <s v="Sliced Ham, Pineapple, Mozzarella Cheese"/>
    <x v="0"/>
  </r>
  <r>
    <n v="13759"/>
    <n v="6029"/>
    <n v="1"/>
    <x v="1"/>
    <n v="1"/>
    <x v="46"/>
    <x v="3"/>
    <x v="2746"/>
    <n v="16"/>
    <n v="16"/>
    <x v="0"/>
    <x v="0"/>
    <s v="Pepperoni, Mushrooms, Red Onions, Red Peppers, Bacon"/>
    <x v="1"/>
  </r>
  <r>
    <n v="13760"/>
    <n v="6030"/>
    <n v="0.25"/>
    <x v="39"/>
    <n v="1"/>
    <x v="46"/>
    <x v="3"/>
    <x v="2747"/>
    <n v="16"/>
    <n v="16"/>
    <x v="0"/>
    <x v="0"/>
    <s v="Capocollo, Red Peppers, Tomatoes, Goat Cheese, Garlic, Oregano"/>
    <x v="11"/>
  </r>
  <r>
    <n v="13761"/>
    <n v="6030"/>
    <n v="0.25"/>
    <x v="20"/>
    <n v="1"/>
    <x v="46"/>
    <x v="3"/>
    <x v="2747"/>
    <n v="20.75"/>
    <n v="20.75"/>
    <x v="1"/>
    <x v="3"/>
    <s v="Chicken, Tomatoes, Red Peppers, Red Onions, Jalapeno Peppers, Corn, Cilantro, Chipotle Sauce"/>
    <x v="15"/>
  </r>
  <r>
    <n v="13762"/>
    <n v="6030"/>
    <n v="0.25"/>
    <x v="73"/>
    <n v="1"/>
    <x v="46"/>
    <x v="3"/>
    <x v="2747"/>
    <n v="16"/>
    <n v="16"/>
    <x v="0"/>
    <x v="0"/>
    <s v="Kalamata Olives, Feta Cheese, Tomatoes, Garlic, Beef Chuck Roast, Red Onions"/>
    <x v="8"/>
  </r>
  <r>
    <n v="13763"/>
    <n v="6030"/>
    <n v="0.25"/>
    <x v="59"/>
    <n v="1"/>
    <x v="46"/>
    <x v="3"/>
    <x v="2747"/>
    <n v="25.5"/>
    <n v="25.5"/>
    <x v="3"/>
    <x v="0"/>
    <s v="Kalamata Olives, Feta Cheese, Tomatoes, Garlic, Beef Chuck Roast, Red Onions"/>
    <x v="8"/>
  </r>
  <r>
    <n v="13764"/>
    <n v="6031"/>
    <n v="0.5"/>
    <x v="24"/>
    <n v="1"/>
    <x v="46"/>
    <x v="3"/>
    <x v="2748"/>
    <n v="15.25"/>
    <n v="15.25"/>
    <x v="1"/>
    <x v="0"/>
    <s v="Mozzarella Cheese, Pepperoni"/>
    <x v="17"/>
  </r>
  <r>
    <n v="13765"/>
    <n v="6031"/>
    <n v="0.5"/>
    <x v="5"/>
    <n v="1"/>
    <x v="46"/>
    <x v="3"/>
    <x v="2748"/>
    <n v="20.75"/>
    <n v="20.75"/>
    <x v="1"/>
    <x v="3"/>
    <s v="Chicken, Pineapple, Tomatoes, Red Peppers, Thai Sweet Chilli Sauce"/>
    <x v="5"/>
  </r>
  <r>
    <n v="13766"/>
    <n v="6032"/>
    <n v="0.33333333333333331"/>
    <x v="81"/>
    <n v="1"/>
    <x v="46"/>
    <x v="3"/>
    <x v="2749"/>
    <n v="16"/>
    <n v="16"/>
    <x v="0"/>
    <x v="0"/>
    <s v="Tomatoes, Anchovies, Green Olives, Red Onions, Garlic"/>
    <x v="22"/>
  </r>
  <r>
    <n v="13767"/>
    <n v="6032"/>
    <n v="0.33333333333333331"/>
    <x v="55"/>
    <n v="1"/>
    <x v="46"/>
    <x v="3"/>
    <x v="2749"/>
    <n v="12.5"/>
    <n v="12.5"/>
    <x v="2"/>
    <x v="1"/>
    <s v="Spinach, Artichokes, Tomatoes, Sun-dried Tomatoes, Garlic, Pesto Sauce"/>
    <x v="13"/>
  </r>
  <r>
    <n v="13768"/>
    <n v="6032"/>
    <n v="0.33333333333333331"/>
    <x v="72"/>
    <n v="1"/>
    <x v="46"/>
    <x v="3"/>
    <x v="2749"/>
    <n v="16"/>
    <n v="16"/>
    <x v="0"/>
    <x v="1"/>
    <s v="Mushrooms, Tomatoes, Red Peppers, Green Peppers, Red Onions, Zucchini, Spinach, Garlic"/>
    <x v="14"/>
  </r>
  <r>
    <n v="13769"/>
    <n v="6033"/>
    <n v="0.25"/>
    <x v="31"/>
    <n v="1"/>
    <x v="46"/>
    <x v="3"/>
    <x v="2750"/>
    <n v="16.25"/>
    <n v="16.25"/>
    <x v="0"/>
    <x v="2"/>
    <s v="?duja Salami, Pancetta, Tomatoes, Red Onions, Friggitello Peppers, Garlic"/>
    <x v="23"/>
  </r>
  <r>
    <n v="13770"/>
    <n v="6033"/>
    <n v="0.25"/>
    <x v="77"/>
    <n v="1"/>
    <x v="46"/>
    <x v="3"/>
    <x v="2750"/>
    <n v="16.75"/>
    <n v="16.75"/>
    <x v="0"/>
    <x v="1"/>
    <s v="Eggplant, Artichokes, Tomatoes, Zucchini, Red Peppers, Garlic, Pesto Sauce"/>
    <x v="24"/>
  </r>
  <r>
    <n v="13771"/>
    <n v="6033"/>
    <n v="0.25"/>
    <x v="24"/>
    <n v="1"/>
    <x v="46"/>
    <x v="3"/>
    <x v="2750"/>
    <n v="15.25"/>
    <n v="15.25"/>
    <x v="1"/>
    <x v="0"/>
    <s v="Mozzarella Cheese, Pepperoni"/>
    <x v="17"/>
  </r>
  <r>
    <n v="13772"/>
    <n v="6033"/>
    <n v="0.25"/>
    <x v="67"/>
    <n v="1"/>
    <x v="46"/>
    <x v="3"/>
    <x v="2750"/>
    <n v="12.25"/>
    <n v="12.25"/>
    <x v="2"/>
    <x v="2"/>
    <s v="Coarse Sicilian Salami, Tomatoes, Green Olives, Luganega Sausage, Onions, Garlic"/>
    <x v="28"/>
  </r>
  <r>
    <n v="13773"/>
    <n v="6034"/>
    <n v="0.25"/>
    <x v="25"/>
    <n v="1"/>
    <x v="46"/>
    <x v="3"/>
    <x v="2751"/>
    <n v="12.75"/>
    <n v="12.75"/>
    <x v="2"/>
    <x v="3"/>
    <s v="Chicken, Artichoke, Spinach, Garlic, Jalapeno Peppers, Fontina Cheese, Gouda Cheese"/>
    <x v="16"/>
  </r>
  <r>
    <n v="13774"/>
    <n v="6034"/>
    <n v="0.25"/>
    <x v="49"/>
    <n v="1"/>
    <x v="46"/>
    <x v="3"/>
    <x v="2751"/>
    <n v="16"/>
    <n v="16"/>
    <x v="0"/>
    <x v="1"/>
    <s v="Spinach, Mushrooms, Tomatoes, Green Olives, Feta Cheese"/>
    <x v="10"/>
  </r>
  <r>
    <n v="13775"/>
    <n v="6034"/>
    <n v="0.25"/>
    <x v="80"/>
    <n v="1"/>
    <x v="46"/>
    <x v="3"/>
    <x v="2751"/>
    <n v="16"/>
    <n v="16"/>
    <x v="0"/>
    <x v="1"/>
    <s v="Spinach, Mushrooms, Red Onions, Feta Cheese, Garlic"/>
    <x v="27"/>
  </r>
  <r>
    <n v="13776"/>
    <n v="6034"/>
    <n v="0.25"/>
    <x v="72"/>
    <n v="1"/>
    <x v="46"/>
    <x v="3"/>
    <x v="2751"/>
    <n v="16"/>
    <n v="16"/>
    <x v="0"/>
    <x v="1"/>
    <s v="Mushrooms, Tomatoes, Red Peppers, Green Peppers, Red Onions, Zucchini, Spinach, Garlic"/>
    <x v="14"/>
  </r>
  <r>
    <n v="13777"/>
    <n v="6035"/>
    <n v="1"/>
    <x v="67"/>
    <n v="1"/>
    <x v="47"/>
    <x v="2"/>
    <x v="2752"/>
    <n v="12.25"/>
    <n v="12.25"/>
    <x v="2"/>
    <x v="2"/>
    <s v="Coarse Sicilian Salami, Tomatoes, Green Olives, Luganega Sausage, Onions, Garlic"/>
    <x v="28"/>
  </r>
  <r>
    <n v="13778"/>
    <n v="6036"/>
    <n v="1"/>
    <x v="58"/>
    <n v="1"/>
    <x v="47"/>
    <x v="2"/>
    <x v="2753"/>
    <n v="16.75"/>
    <n v="16.75"/>
    <x v="0"/>
    <x v="3"/>
    <s v="Chicken, Tomatoes, Red Peppers, Spinach, Garlic, Pesto Sauce"/>
    <x v="18"/>
  </r>
  <r>
    <n v="13779"/>
    <n v="6037"/>
    <n v="1"/>
    <x v="56"/>
    <n v="1"/>
    <x v="47"/>
    <x v="2"/>
    <x v="2754"/>
    <n v="16.75"/>
    <n v="16.75"/>
    <x v="0"/>
    <x v="3"/>
    <s v="Chicken, Pineapple, Tomatoes, Red Peppers, Thai Sweet Chilli Sauce"/>
    <x v="5"/>
  </r>
  <r>
    <n v="13780"/>
    <n v="6038"/>
    <n v="1"/>
    <x v="90"/>
    <n v="1"/>
    <x v="47"/>
    <x v="2"/>
    <x v="2755"/>
    <n v="35.950000000000003"/>
    <n v="35.950000000000003"/>
    <x v="4"/>
    <x v="0"/>
    <s v="Kalamata Olives, Feta Cheese, Tomatoes, Garlic, Beef Chuck Roast, Red Onions"/>
    <x v="8"/>
  </r>
  <r>
    <n v="13781"/>
    <n v="6039"/>
    <n v="1"/>
    <x v="59"/>
    <n v="1"/>
    <x v="47"/>
    <x v="2"/>
    <x v="2756"/>
    <n v="25.5"/>
    <n v="25.5"/>
    <x v="3"/>
    <x v="0"/>
    <s v="Kalamata Olives, Feta Cheese, Tomatoes, Garlic, Beef Chuck Roast, Red Onions"/>
    <x v="8"/>
  </r>
  <r>
    <n v="13782"/>
    <n v="6040"/>
    <n v="0.2"/>
    <x v="11"/>
    <n v="1"/>
    <x v="47"/>
    <x v="2"/>
    <x v="2019"/>
    <n v="12"/>
    <n v="12"/>
    <x v="2"/>
    <x v="0"/>
    <s v="Pepperoni, Mushrooms, Red Onions, Red Peppers, Bacon"/>
    <x v="1"/>
  </r>
  <r>
    <n v="13783"/>
    <n v="6040"/>
    <n v="0.2"/>
    <x v="51"/>
    <n v="1"/>
    <x v="47"/>
    <x v="2"/>
    <x v="2019"/>
    <n v="10.5"/>
    <n v="10.5"/>
    <x v="2"/>
    <x v="0"/>
    <s v="Sliced Ham, Pineapple, Mozzarella Cheese"/>
    <x v="0"/>
  </r>
  <r>
    <n v="13784"/>
    <n v="6040"/>
    <n v="0.2"/>
    <x v="6"/>
    <n v="1"/>
    <x v="47"/>
    <x v="2"/>
    <x v="2019"/>
    <n v="16.5"/>
    <n v="16.5"/>
    <x v="0"/>
    <x v="2"/>
    <s v="Calabrese Salami, Capocollo, Tomatoes, Red Onions, Green Olives, Garlic"/>
    <x v="3"/>
  </r>
  <r>
    <n v="13785"/>
    <n v="6040"/>
    <n v="0.2"/>
    <x v="16"/>
    <n v="1"/>
    <x v="47"/>
    <x v="2"/>
    <x v="2019"/>
    <n v="20.75"/>
    <n v="20.75"/>
    <x v="1"/>
    <x v="2"/>
    <s v="Capocollo, Tomatoes, Goat Cheese, Artichokes, Peperoncini verdi, Garlic"/>
    <x v="12"/>
  </r>
  <r>
    <n v="13786"/>
    <n v="6040"/>
    <n v="0.2"/>
    <x v="76"/>
    <n v="1"/>
    <x v="47"/>
    <x v="2"/>
    <x v="2019"/>
    <n v="16.5"/>
    <n v="16.5"/>
    <x v="0"/>
    <x v="2"/>
    <s v="Capocollo, Tomatoes, Goat Cheese, Artichokes, Peperoncini verdi, Garlic"/>
    <x v="12"/>
  </r>
  <r>
    <n v="13787"/>
    <n v="6041"/>
    <n v="0.5"/>
    <x v="41"/>
    <n v="1"/>
    <x v="47"/>
    <x v="2"/>
    <x v="2757"/>
    <n v="16.75"/>
    <n v="16.75"/>
    <x v="0"/>
    <x v="3"/>
    <s v="Barbecued Chicken, Red Peppers, Green Peppers, Tomatoes, Red Onions, Barbecue Sauce"/>
    <x v="7"/>
  </r>
  <r>
    <n v="13788"/>
    <n v="6041"/>
    <n v="0.5"/>
    <x v="32"/>
    <n v="1"/>
    <x v="47"/>
    <x v="2"/>
    <x v="2757"/>
    <n v="14.75"/>
    <n v="14.75"/>
    <x v="0"/>
    <x v="1"/>
    <s v="Ricotta Cheese, Gorgonzola Piccante Cheese, Mozzarella Cheese, Parmigiano Reggiano Cheese, Garlic"/>
    <x v="21"/>
  </r>
  <r>
    <n v="13789"/>
    <n v="6042"/>
    <n v="0.14285714285714285"/>
    <x v="8"/>
    <n v="1"/>
    <x v="47"/>
    <x v="2"/>
    <x v="2758"/>
    <n v="12.75"/>
    <n v="12.75"/>
    <x v="2"/>
    <x v="3"/>
    <s v="Barbecued Chicken, Red Peppers, Green Peppers, Tomatoes, Red Onions, Barbecue Sauce"/>
    <x v="7"/>
  </r>
  <r>
    <n v="13790"/>
    <n v="6042"/>
    <n v="0.14285714285714285"/>
    <x v="27"/>
    <n v="1"/>
    <x v="47"/>
    <x v="2"/>
    <x v="2758"/>
    <n v="12"/>
    <n v="12"/>
    <x v="2"/>
    <x v="0"/>
    <s v="Bacon, Pepperoni, Italian Sausage, Chorizo Sausage"/>
    <x v="19"/>
  </r>
  <r>
    <n v="13791"/>
    <n v="6042"/>
    <n v="0.14285714285714285"/>
    <x v="23"/>
    <n v="2"/>
    <x v="47"/>
    <x v="2"/>
    <x v="2758"/>
    <n v="16.75"/>
    <n v="33.5"/>
    <x v="0"/>
    <x v="3"/>
    <s v="Chicken, Artichoke, Spinach, Garlic, Jalapeno Peppers, Fontina Cheese, Gouda Cheese"/>
    <x v="16"/>
  </r>
  <r>
    <n v="13792"/>
    <n v="6042"/>
    <n v="0.14285714285714285"/>
    <x v="2"/>
    <n v="1"/>
    <x v="47"/>
    <x v="2"/>
    <x v="2758"/>
    <n v="18.5"/>
    <n v="18.5"/>
    <x v="1"/>
    <x v="1"/>
    <s v="Mozzarella Cheese, Provolone Cheese, Smoked Gouda Cheese, Romano Cheese, Blue Cheese, Garlic"/>
    <x v="2"/>
  </r>
  <r>
    <n v="13793"/>
    <n v="6042"/>
    <n v="0.14285714285714285"/>
    <x v="4"/>
    <n v="1"/>
    <x v="47"/>
    <x v="2"/>
    <x v="2758"/>
    <n v="16"/>
    <n v="16"/>
    <x v="0"/>
    <x v="1"/>
    <s v="Tomatoes, Red Peppers, Jalapeno Peppers, Red Onions, Cilantro, Corn, Chipotle Sauce, Garlic"/>
    <x v="4"/>
  </r>
  <r>
    <n v="13794"/>
    <n v="6042"/>
    <n v="0.14285714285714285"/>
    <x v="56"/>
    <n v="1"/>
    <x v="47"/>
    <x v="2"/>
    <x v="2758"/>
    <n v="16.75"/>
    <n v="16.75"/>
    <x v="0"/>
    <x v="3"/>
    <s v="Chicken, Pineapple, Tomatoes, Red Peppers, Thai Sweet Chilli Sauce"/>
    <x v="5"/>
  </r>
  <r>
    <n v="13795"/>
    <n v="6042"/>
    <n v="0.14285714285714285"/>
    <x v="18"/>
    <n v="1"/>
    <x v="47"/>
    <x v="2"/>
    <x v="2758"/>
    <n v="12"/>
    <n v="12"/>
    <x v="2"/>
    <x v="1"/>
    <s v="Mushrooms, Tomatoes, Red Peppers, Green Peppers, Red Onions, Zucchini, Spinach, Garlic"/>
    <x v="14"/>
  </r>
  <r>
    <n v="13796"/>
    <n v="6043"/>
    <n v="1"/>
    <x v="7"/>
    <n v="1"/>
    <x v="47"/>
    <x v="2"/>
    <x v="2759"/>
    <n v="20.75"/>
    <n v="20.75"/>
    <x v="1"/>
    <x v="2"/>
    <s v="Prosciutto di San Daniele, Arugula, Mozzarella Cheese"/>
    <x v="6"/>
  </r>
  <r>
    <n v="13797"/>
    <n v="6044"/>
    <n v="0.5"/>
    <x v="20"/>
    <n v="1"/>
    <x v="47"/>
    <x v="2"/>
    <x v="2760"/>
    <n v="20.75"/>
    <n v="20.75"/>
    <x v="1"/>
    <x v="3"/>
    <s v="Chicken, Tomatoes, Red Peppers, Red Onions, Jalapeno Peppers, Corn, Cilantro, Chipotle Sauce"/>
    <x v="15"/>
  </r>
  <r>
    <n v="13798"/>
    <n v="6044"/>
    <n v="0.5"/>
    <x v="36"/>
    <n v="1"/>
    <x v="47"/>
    <x v="2"/>
    <x v="2760"/>
    <n v="20.25"/>
    <n v="20.25"/>
    <x v="1"/>
    <x v="1"/>
    <s v="Spinach, Mushrooms, Red Onions, Feta Cheese, Garlic"/>
    <x v="27"/>
  </r>
  <r>
    <n v="13799"/>
    <n v="6045"/>
    <n v="0.25"/>
    <x v="26"/>
    <n v="1"/>
    <x v="47"/>
    <x v="2"/>
    <x v="2761"/>
    <n v="20.75"/>
    <n v="20.75"/>
    <x v="1"/>
    <x v="3"/>
    <s v="Chicken, Tomatoes, Red Peppers, Spinach, Garlic, Pesto Sauce"/>
    <x v="18"/>
  </r>
  <r>
    <n v="13800"/>
    <n v="6045"/>
    <n v="0.25"/>
    <x v="7"/>
    <n v="1"/>
    <x v="47"/>
    <x v="2"/>
    <x v="2761"/>
    <n v="20.75"/>
    <n v="20.75"/>
    <x v="1"/>
    <x v="2"/>
    <s v="Prosciutto di San Daniele, Arugula, Mozzarella Cheese"/>
    <x v="6"/>
  </r>
  <r>
    <n v="13801"/>
    <n v="6045"/>
    <n v="0.25"/>
    <x v="20"/>
    <n v="1"/>
    <x v="47"/>
    <x v="2"/>
    <x v="2761"/>
    <n v="20.75"/>
    <n v="20.75"/>
    <x v="1"/>
    <x v="3"/>
    <s v="Chicken, Tomatoes, Red Peppers, Red Onions, Jalapeno Peppers, Corn, Cilantro, Chipotle Sauce"/>
    <x v="15"/>
  </r>
  <r>
    <n v="13802"/>
    <n v="6045"/>
    <n v="0.25"/>
    <x v="69"/>
    <n v="1"/>
    <x v="47"/>
    <x v="2"/>
    <x v="2761"/>
    <n v="12.75"/>
    <n v="12.75"/>
    <x v="2"/>
    <x v="3"/>
    <s v="Chicken, Pineapple, Tomatoes, Red Peppers, Thai Sweet Chilli Sauce"/>
    <x v="5"/>
  </r>
  <r>
    <n v="13803"/>
    <n v="6046"/>
    <n v="0.16666666666666666"/>
    <x v="27"/>
    <n v="1"/>
    <x v="47"/>
    <x v="2"/>
    <x v="1918"/>
    <n v="12"/>
    <n v="12"/>
    <x v="2"/>
    <x v="0"/>
    <s v="Bacon, Pepperoni, Italian Sausage, Chorizo Sausage"/>
    <x v="19"/>
  </r>
  <r>
    <n v="13804"/>
    <n v="6046"/>
    <n v="0.16666666666666666"/>
    <x v="31"/>
    <n v="1"/>
    <x v="47"/>
    <x v="2"/>
    <x v="1918"/>
    <n v="16.25"/>
    <n v="16.25"/>
    <x v="0"/>
    <x v="2"/>
    <s v="?duja Salami, Pancetta, Tomatoes, Red Onions, Friggitello Peppers, Garlic"/>
    <x v="23"/>
  </r>
  <r>
    <n v="13805"/>
    <n v="6046"/>
    <n v="0.16666666666666666"/>
    <x v="22"/>
    <n v="1"/>
    <x v="47"/>
    <x v="2"/>
    <x v="1918"/>
    <n v="20.75"/>
    <n v="20.75"/>
    <x v="1"/>
    <x v="3"/>
    <s v="Chicken, Artichoke, Spinach, Garlic, Jalapeno Peppers, Fontina Cheese, Gouda Cheese"/>
    <x v="16"/>
  </r>
  <r>
    <n v="13806"/>
    <n v="6046"/>
    <n v="0.16666666666666666"/>
    <x v="53"/>
    <n v="1"/>
    <x v="47"/>
    <x v="2"/>
    <x v="1918"/>
    <n v="16.75"/>
    <n v="16.75"/>
    <x v="0"/>
    <x v="3"/>
    <s v="Chicken, Red Onions, Red Peppers, Mushrooms, Asiago Cheese, Alfredo Sauce"/>
    <x v="29"/>
  </r>
  <r>
    <n v="13807"/>
    <n v="6046"/>
    <n v="0.16666666666666666"/>
    <x v="74"/>
    <n v="1"/>
    <x v="47"/>
    <x v="2"/>
    <x v="1918"/>
    <n v="12.75"/>
    <n v="12.75"/>
    <x v="2"/>
    <x v="3"/>
    <s v="Chicken, Tomatoes, Red Peppers, Spinach, Garlic, Pesto Sauce"/>
    <x v="18"/>
  </r>
  <r>
    <n v="13808"/>
    <n v="6046"/>
    <n v="0.16666666666666666"/>
    <x v="12"/>
    <n v="1"/>
    <x v="47"/>
    <x v="2"/>
    <x v="1918"/>
    <n v="12"/>
    <n v="12"/>
    <x v="2"/>
    <x v="1"/>
    <s v="Spinach, Mushrooms, Tomatoes, Green Olives, Feta Cheese"/>
    <x v="10"/>
  </r>
  <r>
    <n v="13809"/>
    <n v="6047"/>
    <n v="1"/>
    <x v="3"/>
    <n v="1"/>
    <x v="47"/>
    <x v="2"/>
    <x v="2762"/>
    <n v="20.75"/>
    <n v="20.75"/>
    <x v="1"/>
    <x v="2"/>
    <s v="Calabrese Salami, Capocollo, Tomatoes, Red Onions, Green Olives, Garlic"/>
    <x v="3"/>
  </r>
  <r>
    <n v="13810"/>
    <n v="6048"/>
    <n v="1"/>
    <x v="11"/>
    <n v="1"/>
    <x v="47"/>
    <x v="2"/>
    <x v="2763"/>
    <n v="12"/>
    <n v="12"/>
    <x v="2"/>
    <x v="0"/>
    <s v="Pepperoni, Mushrooms, Red Onions, Red Peppers, Bacon"/>
    <x v="1"/>
  </r>
  <r>
    <n v="13811"/>
    <n v="6049"/>
    <n v="1"/>
    <x v="54"/>
    <n v="1"/>
    <x v="47"/>
    <x v="2"/>
    <x v="2764"/>
    <n v="20.75"/>
    <n v="20.75"/>
    <x v="1"/>
    <x v="2"/>
    <s v="Genoa Salami, Capocollo, Pepperoni, Tomatoes, Asiago Cheese, Garlic"/>
    <x v="26"/>
  </r>
  <r>
    <n v="13812"/>
    <n v="6050"/>
    <n v="1"/>
    <x v="49"/>
    <n v="1"/>
    <x v="47"/>
    <x v="2"/>
    <x v="2765"/>
    <n v="16"/>
    <n v="16"/>
    <x v="0"/>
    <x v="1"/>
    <s v="Spinach, Mushrooms, Tomatoes, Green Olives, Feta Cheese"/>
    <x v="10"/>
  </r>
  <r>
    <n v="13813"/>
    <n v="6051"/>
    <n v="0.2"/>
    <x v="27"/>
    <n v="1"/>
    <x v="47"/>
    <x v="2"/>
    <x v="2766"/>
    <n v="12"/>
    <n v="12"/>
    <x v="2"/>
    <x v="0"/>
    <s v="Bacon, Pepperoni, Italian Sausage, Chorizo Sausage"/>
    <x v="19"/>
  </r>
  <r>
    <n v="13814"/>
    <n v="6051"/>
    <n v="0.2"/>
    <x v="53"/>
    <n v="1"/>
    <x v="47"/>
    <x v="2"/>
    <x v="2766"/>
    <n v="16.75"/>
    <n v="16.75"/>
    <x v="0"/>
    <x v="3"/>
    <s v="Chicken, Red Onions, Red Peppers, Mushrooms, Asiago Cheese, Alfredo Sauce"/>
    <x v="29"/>
  </r>
  <r>
    <n v="13815"/>
    <n v="6051"/>
    <n v="0.2"/>
    <x v="81"/>
    <n v="1"/>
    <x v="47"/>
    <x v="2"/>
    <x v="2766"/>
    <n v="16"/>
    <n v="16"/>
    <x v="0"/>
    <x v="0"/>
    <s v="Tomatoes, Anchovies, Green Olives, Red Onions, Garlic"/>
    <x v="22"/>
  </r>
  <r>
    <n v="13816"/>
    <n v="6051"/>
    <n v="0.2"/>
    <x v="20"/>
    <n v="1"/>
    <x v="47"/>
    <x v="2"/>
    <x v="2766"/>
    <n v="20.75"/>
    <n v="20.75"/>
    <x v="1"/>
    <x v="3"/>
    <s v="Chicken, Tomatoes, Red Peppers, Red Onions, Jalapeno Peppers, Corn, Cilantro, Chipotle Sauce"/>
    <x v="15"/>
  </r>
  <r>
    <n v="13817"/>
    <n v="6051"/>
    <n v="0.2"/>
    <x v="16"/>
    <n v="1"/>
    <x v="47"/>
    <x v="2"/>
    <x v="2766"/>
    <n v="20.75"/>
    <n v="20.75"/>
    <x v="1"/>
    <x v="2"/>
    <s v="Capocollo, Tomatoes, Goat Cheese, Artichokes, Peperoncini verdi, Garlic"/>
    <x v="12"/>
  </r>
  <r>
    <n v="13818"/>
    <n v="6052"/>
    <n v="0.33333333333333331"/>
    <x v="1"/>
    <n v="1"/>
    <x v="47"/>
    <x v="2"/>
    <x v="2767"/>
    <n v="16"/>
    <n v="16"/>
    <x v="0"/>
    <x v="0"/>
    <s v="Pepperoni, Mushrooms, Red Onions, Red Peppers, Bacon"/>
    <x v="1"/>
  </r>
  <r>
    <n v="13819"/>
    <n v="6052"/>
    <n v="0.33333333333333331"/>
    <x v="6"/>
    <n v="1"/>
    <x v="47"/>
    <x v="2"/>
    <x v="2767"/>
    <n v="16.5"/>
    <n v="16.5"/>
    <x v="0"/>
    <x v="2"/>
    <s v="Calabrese Salami, Capocollo, Tomatoes, Red Onions, Green Olives, Garlic"/>
    <x v="3"/>
  </r>
  <r>
    <n v="13820"/>
    <n v="6052"/>
    <n v="0.33333333333333331"/>
    <x v="47"/>
    <n v="1"/>
    <x v="47"/>
    <x v="2"/>
    <x v="2767"/>
    <n v="9.75"/>
    <n v="9.75"/>
    <x v="2"/>
    <x v="0"/>
    <s v="Mozzarella Cheese, Pepperoni"/>
    <x v="17"/>
  </r>
  <r>
    <n v="13821"/>
    <n v="6053"/>
    <n v="1"/>
    <x v="62"/>
    <n v="1"/>
    <x v="47"/>
    <x v="2"/>
    <x v="2768"/>
    <n v="16.5"/>
    <n v="16.5"/>
    <x v="0"/>
    <x v="2"/>
    <s v="Spinach, Red Onions, Pepperoni, Tomatoes, Artichokes, Kalamata Olives, Garlic, Asiago Cheese"/>
    <x v="9"/>
  </r>
  <r>
    <n v="13822"/>
    <n v="6054"/>
    <n v="1"/>
    <x v="60"/>
    <n v="1"/>
    <x v="47"/>
    <x v="2"/>
    <x v="2769"/>
    <n v="16.5"/>
    <n v="16.5"/>
    <x v="1"/>
    <x v="0"/>
    <s v="Sliced Ham, Pineapple, Mozzarella Cheese"/>
    <x v="0"/>
  </r>
  <r>
    <n v="13823"/>
    <n v="6055"/>
    <n v="1"/>
    <x v="13"/>
    <n v="2"/>
    <x v="47"/>
    <x v="2"/>
    <x v="2770"/>
    <n v="20.5"/>
    <n v="41"/>
    <x v="1"/>
    <x v="0"/>
    <s v="Capocollo, Red Peppers, Tomatoes, Goat Cheese, Garlic, Oregano"/>
    <x v="11"/>
  </r>
  <r>
    <n v="13824"/>
    <n v="6056"/>
    <n v="1"/>
    <x v="31"/>
    <n v="1"/>
    <x v="47"/>
    <x v="2"/>
    <x v="2771"/>
    <n v="16.25"/>
    <n v="16.25"/>
    <x v="0"/>
    <x v="2"/>
    <s v="?duja Salami, Pancetta, Tomatoes, Red Onions, Friggitello Peppers, Garlic"/>
    <x v="23"/>
  </r>
  <r>
    <n v="13825"/>
    <n v="6057"/>
    <n v="1"/>
    <x v="53"/>
    <n v="1"/>
    <x v="47"/>
    <x v="2"/>
    <x v="2772"/>
    <n v="16.75"/>
    <n v="16.75"/>
    <x v="0"/>
    <x v="3"/>
    <s v="Chicken, Red Onions, Red Peppers, Mushrooms, Asiago Cheese, Alfredo Sauce"/>
    <x v="29"/>
  </r>
  <r>
    <n v="13826"/>
    <n v="6058"/>
    <n v="0.25"/>
    <x v="11"/>
    <n v="1"/>
    <x v="47"/>
    <x v="2"/>
    <x v="403"/>
    <n v="12"/>
    <n v="12"/>
    <x v="2"/>
    <x v="0"/>
    <s v="Pepperoni, Mushrooms, Red Onions, Red Peppers, Bacon"/>
    <x v="1"/>
  </r>
  <r>
    <n v="13827"/>
    <n v="6058"/>
    <n v="0.25"/>
    <x v="33"/>
    <n v="1"/>
    <x v="47"/>
    <x v="2"/>
    <x v="403"/>
    <n v="12.75"/>
    <n v="12.75"/>
    <x v="2"/>
    <x v="1"/>
    <s v="Eggplant, Artichokes, Tomatoes, Zucchini, Red Peppers, Garlic, Pesto Sauce"/>
    <x v="24"/>
  </r>
  <r>
    <n v="13828"/>
    <n v="6058"/>
    <n v="0.25"/>
    <x v="61"/>
    <n v="1"/>
    <x v="47"/>
    <x v="2"/>
    <x v="403"/>
    <n v="11"/>
    <n v="11"/>
    <x v="2"/>
    <x v="0"/>
    <s v="Pepperoni, Mushrooms, Green Peppers"/>
    <x v="30"/>
  </r>
  <r>
    <n v="13829"/>
    <n v="6058"/>
    <n v="0.25"/>
    <x v="62"/>
    <n v="1"/>
    <x v="47"/>
    <x v="2"/>
    <x v="403"/>
    <n v="16.5"/>
    <n v="16.5"/>
    <x v="0"/>
    <x v="2"/>
    <s v="Spinach, Red Onions, Pepperoni, Tomatoes, Artichokes, Kalamata Olives, Garlic, Asiago Cheese"/>
    <x v="9"/>
  </r>
  <r>
    <n v="13830"/>
    <n v="6059"/>
    <n v="0.25"/>
    <x v="21"/>
    <n v="1"/>
    <x v="47"/>
    <x v="2"/>
    <x v="2773"/>
    <n v="20.75"/>
    <n v="20.75"/>
    <x v="1"/>
    <x v="3"/>
    <s v="Barbecued Chicken, Red Peppers, Green Peppers, Tomatoes, Red Onions, Barbecue Sauce"/>
    <x v="7"/>
  </r>
  <r>
    <n v="13831"/>
    <n v="6059"/>
    <n v="0.25"/>
    <x v="57"/>
    <n v="1"/>
    <x v="47"/>
    <x v="2"/>
    <x v="2773"/>
    <n v="20.5"/>
    <n v="20.5"/>
    <x v="1"/>
    <x v="0"/>
    <s v="Pepperoni, Mushrooms, Red Onions, Red Peppers, Bacon"/>
    <x v="1"/>
  </r>
  <r>
    <n v="13832"/>
    <n v="6059"/>
    <n v="0.25"/>
    <x v="65"/>
    <n v="1"/>
    <x v="47"/>
    <x v="2"/>
    <x v="2773"/>
    <n v="16.75"/>
    <n v="16.75"/>
    <x v="0"/>
    <x v="3"/>
    <s v="Chicken, Tomatoes, Red Peppers, Red Onions, Jalapeno Peppers, Corn, Cilantro, Chipotle Sauce"/>
    <x v="15"/>
  </r>
  <r>
    <n v="13833"/>
    <n v="6059"/>
    <n v="0.25"/>
    <x v="40"/>
    <n v="1"/>
    <x v="47"/>
    <x v="2"/>
    <x v="2773"/>
    <n v="12.75"/>
    <n v="12.75"/>
    <x v="2"/>
    <x v="3"/>
    <s v="Chicken, Tomatoes, Red Peppers, Red Onions, Jalapeno Peppers, Corn, Cilantro, Chipotle Sauce"/>
    <x v="15"/>
  </r>
  <r>
    <n v="13834"/>
    <n v="6060"/>
    <n v="1"/>
    <x v="11"/>
    <n v="1"/>
    <x v="47"/>
    <x v="2"/>
    <x v="2774"/>
    <n v="12"/>
    <n v="12"/>
    <x v="2"/>
    <x v="0"/>
    <s v="Pepperoni, Mushrooms, Red Onions, Red Peppers, Bacon"/>
    <x v="1"/>
  </r>
  <r>
    <n v="13835"/>
    <n v="6061"/>
    <n v="0.5"/>
    <x v="4"/>
    <n v="1"/>
    <x v="47"/>
    <x v="2"/>
    <x v="2775"/>
    <n v="16"/>
    <n v="16"/>
    <x v="0"/>
    <x v="1"/>
    <s v="Tomatoes, Red Peppers, Jalapeno Peppers, Red Onions, Cilantro, Corn, Chipotle Sauce, Garlic"/>
    <x v="4"/>
  </r>
  <r>
    <n v="13836"/>
    <n v="6061"/>
    <n v="0.5"/>
    <x v="36"/>
    <n v="1"/>
    <x v="47"/>
    <x v="2"/>
    <x v="2775"/>
    <n v="20.25"/>
    <n v="20.25"/>
    <x v="1"/>
    <x v="1"/>
    <s v="Spinach, Mushrooms, Red Onions, Feta Cheese, Garlic"/>
    <x v="27"/>
  </r>
  <r>
    <n v="13837"/>
    <n v="6062"/>
    <n v="0.25"/>
    <x v="41"/>
    <n v="1"/>
    <x v="47"/>
    <x v="2"/>
    <x v="2776"/>
    <n v="16.75"/>
    <n v="16.75"/>
    <x v="0"/>
    <x v="3"/>
    <s v="Barbecued Chicken, Red Peppers, Green Peppers, Tomatoes, Red Onions, Barbecue Sauce"/>
    <x v="7"/>
  </r>
  <r>
    <n v="13838"/>
    <n v="6062"/>
    <n v="0.25"/>
    <x v="51"/>
    <n v="1"/>
    <x v="47"/>
    <x v="2"/>
    <x v="2776"/>
    <n v="10.5"/>
    <n v="10.5"/>
    <x v="2"/>
    <x v="0"/>
    <s v="Sliced Ham, Pineapple, Mozzarella Cheese"/>
    <x v="0"/>
  </r>
  <r>
    <n v="13839"/>
    <n v="6062"/>
    <n v="0.25"/>
    <x v="42"/>
    <n v="1"/>
    <x v="47"/>
    <x v="2"/>
    <x v="2776"/>
    <n v="12.5"/>
    <n v="12.5"/>
    <x v="0"/>
    <x v="0"/>
    <s v="Mozzarella Cheese, Pepperoni"/>
    <x v="17"/>
  </r>
  <r>
    <n v="13840"/>
    <n v="6062"/>
    <n v="0.25"/>
    <x v="16"/>
    <n v="1"/>
    <x v="47"/>
    <x v="2"/>
    <x v="2776"/>
    <n v="20.75"/>
    <n v="20.75"/>
    <x v="1"/>
    <x v="2"/>
    <s v="Capocollo, Tomatoes, Goat Cheese, Artichokes, Peperoncini verdi, Garlic"/>
    <x v="12"/>
  </r>
  <r>
    <n v="13841"/>
    <n v="6063"/>
    <n v="0.25"/>
    <x v="57"/>
    <n v="1"/>
    <x v="47"/>
    <x v="2"/>
    <x v="2777"/>
    <n v="20.5"/>
    <n v="20.5"/>
    <x v="1"/>
    <x v="0"/>
    <s v="Pepperoni, Mushrooms, Red Onions, Red Peppers, Bacon"/>
    <x v="1"/>
  </r>
  <r>
    <n v="13842"/>
    <n v="6063"/>
    <n v="0.25"/>
    <x v="12"/>
    <n v="1"/>
    <x v="47"/>
    <x v="2"/>
    <x v="2777"/>
    <n v="12"/>
    <n v="12"/>
    <x v="2"/>
    <x v="1"/>
    <s v="Spinach, Mushrooms, Tomatoes, Green Olives, Feta Cheese"/>
    <x v="10"/>
  </r>
  <r>
    <n v="13843"/>
    <n v="6063"/>
    <n v="0.25"/>
    <x v="0"/>
    <n v="1"/>
    <x v="47"/>
    <x v="2"/>
    <x v="2777"/>
    <n v="13.25"/>
    <n v="13.25"/>
    <x v="0"/>
    <x v="0"/>
    <s v="Sliced Ham, Pineapple, Mozzarella Cheese"/>
    <x v="0"/>
  </r>
  <r>
    <n v="13844"/>
    <n v="6063"/>
    <n v="0.25"/>
    <x v="70"/>
    <n v="1"/>
    <x v="47"/>
    <x v="2"/>
    <x v="2777"/>
    <n v="20.75"/>
    <n v="20.75"/>
    <x v="1"/>
    <x v="2"/>
    <s v="Spinach, Red Onions, Pepperoni, Tomatoes, Artichokes, Kalamata Olives, Garlic, Asiago Cheese"/>
    <x v="9"/>
  </r>
  <r>
    <n v="13845"/>
    <n v="6064"/>
    <n v="0.5"/>
    <x v="60"/>
    <n v="1"/>
    <x v="47"/>
    <x v="2"/>
    <x v="2778"/>
    <n v="16.5"/>
    <n v="16.5"/>
    <x v="1"/>
    <x v="0"/>
    <s v="Sliced Ham, Pineapple, Mozzarella Cheese"/>
    <x v="0"/>
  </r>
  <r>
    <n v="13846"/>
    <n v="6064"/>
    <n v="0.5"/>
    <x v="72"/>
    <n v="1"/>
    <x v="47"/>
    <x v="2"/>
    <x v="2778"/>
    <n v="16"/>
    <n v="16"/>
    <x v="0"/>
    <x v="1"/>
    <s v="Mushrooms, Tomatoes, Red Peppers, Green Peppers, Red Onions, Zucchini, Spinach, Garlic"/>
    <x v="14"/>
  </r>
  <r>
    <n v="13847"/>
    <n v="6065"/>
    <n v="0.5"/>
    <x v="1"/>
    <n v="1"/>
    <x v="47"/>
    <x v="2"/>
    <x v="2779"/>
    <n v="16"/>
    <n v="16"/>
    <x v="0"/>
    <x v="0"/>
    <s v="Pepperoni, Mushrooms, Red Onions, Red Peppers, Bacon"/>
    <x v="1"/>
  </r>
  <r>
    <n v="13848"/>
    <n v="6065"/>
    <n v="0.5"/>
    <x v="29"/>
    <n v="1"/>
    <x v="47"/>
    <x v="2"/>
    <x v="2779"/>
    <n v="17.95"/>
    <n v="17.95"/>
    <x v="1"/>
    <x v="1"/>
    <s v="Ricotta Cheese, Gorgonzola Piccante Cheese, Mozzarella Cheese, Parmigiano Reggiano Cheese, Garlic"/>
    <x v="21"/>
  </r>
  <r>
    <n v="13849"/>
    <n v="6066"/>
    <n v="0.33333333333333331"/>
    <x v="11"/>
    <n v="1"/>
    <x v="47"/>
    <x v="2"/>
    <x v="2780"/>
    <n v="12"/>
    <n v="12"/>
    <x v="2"/>
    <x v="0"/>
    <s v="Pepperoni, Mushrooms, Red Onions, Red Peppers, Bacon"/>
    <x v="1"/>
  </r>
  <r>
    <n v="13850"/>
    <n v="6066"/>
    <n v="0.33333333333333331"/>
    <x v="34"/>
    <n v="1"/>
    <x v="47"/>
    <x v="2"/>
    <x v="2780"/>
    <n v="16"/>
    <n v="16"/>
    <x v="0"/>
    <x v="1"/>
    <s v="Spinach, Artichokes, Kalamata Olives, Sun-dried Tomatoes, Feta Cheese, Plum Tomatoes, Red Onions"/>
    <x v="25"/>
  </r>
  <r>
    <n v="13851"/>
    <n v="6066"/>
    <n v="0.33333333333333331"/>
    <x v="16"/>
    <n v="1"/>
    <x v="47"/>
    <x v="2"/>
    <x v="2780"/>
    <n v="20.75"/>
    <n v="20.75"/>
    <x v="1"/>
    <x v="2"/>
    <s v="Capocollo, Tomatoes, Goat Cheese, Artichokes, Peperoncini verdi, Garlic"/>
    <x v="12"/>
  </r>
  <r>
    <n v="13852"/>
    <n v="6067"/>
    <n v="0.5"/>
    <x v="39"/>
    <n v="1"/>
    <x v="47"/>
    <x v="2"/>
    <x v="2781"/>
    <n v="16"/>
    <n v="16"/>
    <x v="0"/>
    <x v="0"/>
    <s v="Capocollo, Red Peppers, Tomatoes, Goat Cheese, Garlic, Oregano"/>
    <x v="11"/>
  </r>
  <r>
    <n v="13853"/>
    <n v="6067"/>
    <n v="0.5"/>
    <x v="75"/>
    <n v="1"/>
    <x v="47"/>
    <x v="2"/>
    <x v="2781"/>
    <n v="12"/>
    <n v="12"/>
    <x v="2"/>
    <x v="1"/>
    <s v="Spinach, Mushrooms, Red Onions, Feta Cheese, Garlic"/>
    <x v="27"/>
  </r>
  <r>
    <n v="13854"/>
    <n v="6068"/>
    <n v="0.33333333333333331"/>
    <x v="60"/>
    <n v="1"/>
    <x v="47"/>
    <x v="2"/>
    <x v="2782"/>
    <n v="16.5"/>
    <n v="16.5"/>
    <x v="1"/>
    <x v="0"/>
    <s v="Sliced Ham, Pineapple, Mozzarella Cheese"/>
    <x v="0"/>
  </r>
  <r>
    <n v="13855"/>
    <n v="6068"/>
    <n v="0.33333333333333331"/>
    <x v="42"/>
    <n v="1"/>
    <x v="47"/>
    <x v="2"/>
    <x v="2782"/>
    <n v="12.5"/>
    <n v="12.5"/>
    <x v="0"/>
    <x v="0"/>
    <s v="Mozzarella Cheese, Pepperoni"/>
    <x v="17"/>
  </r>
  <r>
    <n v="13856"/>
    <n v="6068"/>
    <n v="0.33333333333333331"/>
    <x v="20"/>
    <n v="1"/>
    <x v="47"/>
    <x v="2"/>
    <x v="2782"/>
    <n v="20.75"/>
    <n v="20.75"/>
    <x v="1"/>
    <x v="3"/>
    <s v="Chicken, Tomatoes, Red Peppers, Red Onions, Jalapeno Peppers, Corn, Cilantro, Chipotle Sauce"/>
    <x v="15"/>
  </r>
  <r>
    <n v="13857"/>
    <n v="6069"/>
    <n v="1"/>
    <x v="22"/>
    <n v="1"/>
    <x v="47"/>
    <x v="2"/>
    <x v="2783"/>
    <n v="20.75"/>
    <n v="20.75"/>
    <x v="1"/>
    <x v="3"/>
    <s v="Chicken, Artichoke, Spinach, Garlic, Jalapeno Peppers, Fontina Cheese, Gouda Cheese"/>
    <x v="16"/>
  </r>
  <r>
    <n v="13858"/>
    <n v="6070"/>
    <n v="1"/>
    <x v="1"/>
    <n v="1"/>
    <x v="47"/>
    <x v="2"/>
    <x v="2784"/>
    <n v="16"/>
    <n v="16"/>
    <x v="0"/>
    <x v="0"/>
    <s v="Pepperoni, Mushrooms, Red Onions, Red Peppers, Bacon"/>
    <x v="1"/>
  </r>
  <r>
    <n v="13859"/>
    <n v="6071"/>
    <n v="0.5"/>
    <x v="29"/>
    <n v="1"/>
    <x v="47"/>
    <x v="2"/>
    <x v="2785"/>
    <n v="17.95"/>
    <n v="17.95"/>
    <x v="1"/>
    <x v="1"/>
    <s v="Ricotta Cheese, Gorgonzola Piccante Cheese, Mozzarella Cheese, Parmigiano Reggiano Cheese, Garlic"/>
    <x v="21"/>
  </r>
  <r>
    <n v="13860"/>
    <n v="6071"/>
    <n v="0.5"/>
    <x v="18"/>
    <n v="1"/>
    <x v="47"/>
    <x v="2"/>
    <x v="2785"/>
    <n v="12"/>
    <n v="12"/>
    <x v="2"/>
    <x v="1"/>
    <s v="Mushrooms, Tomatoes, Red Peppers, Green Peppers, Red Onions, Zucchini, Spinach, Garlic"/>
    <x v="14"/>
  </r>
  <r>
    <n v="13861"/>
    <n v="6072"/>
    <n v="0.33333333333333331"/>
    <x v="47"/>
    <n v="2"/>
    <x v="47"/>
    <x v="2"/>
    <x v="2786"/>
    <n v="9.75"/>
    <n v="19.5"/>
    <x v="2"/>
    <x v="0"/>
    <s v="Mozzarella Cheese, Pepperoni"/>
    <x v="17"/>
  </r>
  <r>
    <n v="13862"/>
    <n v="6072"/>
    <n v="0.33333333333333331"/>
    <x v="54"/>
    <n v="1"/>
    <x v="47"/>
    <x v="2"/>
    <x v="2786"/>
    <n v="20.75"/>
    <n v="20.75"/>
    <x v="1"/>
    <x v="2"/>
    <s v="Genoa Salami, Capocollo, Pepperoni, Tomatoes, Asiago Cheese, Garlic"/>
    <x v="26"/>
  </r>
  <r>
    <n v="13863"/>
    <n v="6072"/>
    <n v="0.33333333333333331"/>
    <x v="28"/>
    <n v="1"/>
    <x v="47"/>
    <x v="2"/>
    <x v="2786"/>
    <n v="20.75"/>
    <n v="20.75"/>
    <x v="1"/>
    <x v="2"/>
    <s v="Soppressata Salami, Fontina Cheese, Mozzarella Cheese, Mushrooms, Garlic"/>
    <x v="20"/>
  </r>
  <r>
    <n v="13864"/>
    <n v="6073"/>
    <n v="0.5"/>
    <x v="1"/>
    <n v="1"/>
    <x v="47"/>
    <x v="2"/>
    <x v="2787"/>
    <n v="16"/>
    <n v="16"/>
    <x v="0"/>
    <x v="0"/>
    <s v="Pepperoni, Mushrooms, Red Onions, Red Peppers, Bacon"/>
    <x v="1"/>
  </r>
  <r>
    <n v="13865"/>
    <n v="6073"/>
    <n v="0.5"/>
    <x v="76"/>
    <n v="1"/>
    <x v="47"/>
    <x v="2"/>
    <x v="2787"/>
    <n v="16.5"/>
    <n v="16.5"/>
    <x v="0"/>
    <x v="2"/>
    <s v="Capocollo, Tomatoes, Goat Cheese, Artichokes, Peperoncini verdi, Garlic"/>
    <x v="12"/>
  </r>
  <r>
    <n v="13866"/>
    <n v="6074"/>
    <n v="0.5"/>
    <x v="32"/>
    <n v="1"/>
    <x v="47"/>
    <x v="2"/>
    <x v="2788"/>
    <n v="14.75"/>
    <n v="14.75"/>
    <x v="0"/>
    <x v="1"/>
    <s v="Ricotta Cheese, Gorgonzola Piccante Cheese, Mozzarella Cheese, Parmigiano Reggiano Cheese, Garlic"/>
    <x v="21"/>
  </r>
  <r>
    <n v="13867"/>
    <n v="6074"/>
    <n v="0.5"/>
    <x v="75"/>
    <n v="1"/>
    <x v="47"/>
    <x v="2"/>
    <x v="2788"/>
    <n v="12"/>
    <n v="12"/>
    <x v="2"/>
    <x v="1"/>
    <s v="Spinach, Mushrooms, Red Onions, Feta Cheese, Garlic"/>
    <x v="27"/>
  </r>
  <r>
    <n v="13868"/>
    <n v="6075"/>
    <n v="0.5"/>
    <x v="2"/>
    <n v="1"/>
    <x v="47"/>
    <x v="2"/>
    <x v="2789"/>
    <n v="18.5"/>
    <n v="18.5"/>
    <x v="1"/>
    <x v="1"/>
    <s v="Mozzarella Cheese, Provolone Cheese, Smoked Gouda Cheese, Romano Cheese, Blue Cheese, Garlic"/>
    <x v="2"/>
  </r>
  <r>
    <n v="13869"/>
    <n v="6075"/>
    <n v="0.5"/>
    <x v="54"/>
    <n v="1"/>
    <x v="47"/>
    <x v="2"/>
    <x v="2789"/>
    <n v="20.75"/>
    <n v="20.75"/>
    <x v="1"/>
    <x v="2"/>
    <s v="Genoa Salami, Capocollo, Pepperoni, Tomatoes, Asiago Cheese, Garlic"/>
    <x v="26"/>
  </r>
  <r>
    <n v="13870"/>
    <n v="6076"/>
    <n v="1"/>
    <x v="4"/>
    <n v="1"/>
    <x v="47"/>
    <x v="2"/>
    <x v="2790"/>
    <n v="16"/>
    <n v="16"/>
    <x v="0"/>
    <x v="1"/>
    <s v="Tomatoes, Red Peppers, Jalapeno Peppers, Red Onions, Cilantro, Corn, Chipotle Sauce, Garlic"/>
    <x v="4"/>
  </r>
  <r>
    <n v="13871"/>
    <n v="6077"/>
    <n v="1"/>
    <x v="4"/>
    <n v="1"/>
    <x v="47"/>
    <x v="2"/>
    <x v="1832"/>
    <n v="16"/>
    <n v="16"/>
    <x v="0"/>
    <x v="1"/>
    <s v="Tomatoes, Red Peppers, Jalapeno Peppers, Red Onions, Cilantro, Corn, Chipotle Sauce, Garlic"/>
    <x v="4"/>
  </r>
  <r>
    <n v="13872"/>
    <n v="6078"/>
    <n v="0.25"/>
    <x v="1"/>
    <n v="1"/>
    <x v="47"/>
    <x v="2"/>
    <x v="2791"/>
    <n v="16"/>
    <n v="16"/>
    <x v="0"/>
    <x v="0"/>
    <s v="Pepperoni, Mushrooms, Red Onions, Red Peppers, Bacon"/>
    <x v="1"/>
  </r>
  <r>
    <n v="13873"/>
    <n v="6078"/>
    <n v="0.25"/>
    <x v="29"/>
    <n v="1"/>
    <x v="47"/>
    <x v="2"/>
    <x v="2791"/>
    <n v="17.95"/>
    <n v="17.95"/>
    <x v="1"/>
    <x v="1"/>
    <s v="Ricotta Cheese, Gorgonzola Piccante Cheese, Mozzarella Cheese, Parmigiano Reggiano Cheese, Garlic"/>
    <x v="21"/>
  </r>
  <r>
    <n v="13874"/>
    <n v="6078"/>
    <n v="0.25"/>
    <x v="24"/>
    <n v="1"/>
    <x v="47"/>
    <x v="2"/>
    <x v="2791"/>
    <n v="15.25"/>
    <n v="15.25"/>
    <x v="1"/>
    <x v="0"/>
    <s v="Mozzarella Cheese, Pepperoni"/>
    <x v="17"/>
  </r>
  <r>
    <n v="13875"/>
    <n v="6078"/>
    <n v="0.25"/>
    <x v="56"/>
    <n v="1"/>
    <x v="47"/>
    <x v="2"/>
    <x v="2791"/>
    <n v="16.75"/>
    <n v="16.75"/>
    <x v="0"/>
    <x v="3"/>
    <s v="Chicken, Pineapple, Tomatoes, Red Peppers, Thai Sweet Chilli Sauce"/>
    <x v="5"/>
  </r>
  <r>
    <n v="13876"/>
    <n v="6079"/>
    <n v="0.5"/>
    <x v="12"/>
    <n v="1"/>
    <x v="47"/>
    <x v="2"/>
    <x v="2792"/>
    <n v="12"/>
    <n v="12"/>
    <x v="2"/>
    <x v="1"/>
    <s v="Spinach, Mushrooms, Tomatoes, Green Olives, Feta Cheese"/>
    <x v="10"/>
  </r>
  <r>
    <n v="13877"/>
    <n v="6079"/>
    <n v="0.5"/>
    <x v="77"/>
    <n v="1"/>
    <x v="47"/>
    <x v="2"/>
    <x v="2792"/>
    <n v="16.75"/>
    <n v="16.75"/>
    <x v="0"/>
    <x v="1"/>
    <s v="Eggplant, Artichokes, Tomatoes, Zucchini, Red Peppers, Garlic, Pesto Sauce"/>
    <x v="24"/>
  </r>
  <r>
    <n v="13878"/>
    <n v="6080"/>
    <n v="1"/>
    <x v="76"/>
    <n v="1"/>
    <x v="47"/>
    <x v="2"/>
    <x v="2793"/>
    <n v="16.5"/>
    <n v="16.5"/>
    <x v="0"/>
    <x v="2"/>
    <s v="Capocollo, Tomatoes, Goat Cheese, Artichokes, Peperoncini verdi, Garlic"/>
    <x v="12"/>
  </r>
  <r>
    <n v="13879"/>
    <n v="6081"/>
    <n v="0.33333333333333331"/>
    <x v="21"/>
    <n v="1"/>
    <x v="47"/>
    <x v="2"/>
    <x v="2794"/>
    <n v="20.75"/>
    <n v="20.75"/>
    <x v="1"/>
    <x v="3"/>
    <s v="Barbecued Chicken, Red Peppers, Green Peppers, Tomatoes, Red Onions, Barbecue Sauce"/>
    <x v="7"/>
  </r>
  <r>
    <n v="13880"/>
    <n v="6081"/>
    <n v="0.33333333333333331"/>
    <x v="41"/>
    <n v="1"/>
    <x v="47"/>
    <x v="2"/>
    <x v="2794"/>
    <n v="16.75"/>
    <n v="16.75"/>
    <x v="0"/>
    <x v="3"/>
    <s v="Barbecued Chicken, Red Peppers, Green Peppers, Tomatoes, Red Onions, Barbecue Sauce"/>
    <x v="7"/>
  </r>
  <r>
    <n v="13881"/>
    <n v="6081"/>
    <n v="0.33333333333333331"/>
    <x v="72"/>
    <n v="1"/>
    <x v="47"/>
    <x v="2"/>
    <x v="2794"/>
    <n v="16"/>
    <n v="16"/>
    <x v="0"/>
    <x v="1"/>
    <s v="Mushrooms, Tomatoes, Red Peppers, Green Peppers, Red Onions, Zucchini, Spinach, Garlic"/>
    <x v="14"/>
  </r>
  <r>
    <n v="13882"/>
    <n v="6082"/>
    <n v="1"/>
    <x v="2"/>
    <n v="1"/>
    <x v="47"/>
    <x v="2"/>
    <x v="2795"/>
    <n v="18.5"/>
    <n v="18.5"/>
    <x v="1"/>
    <x v="1"/>
    <s v="Mozzarella Cheese, Provolone Cheese, Smoked Gouda Cheese, Romano Cheese, Blue Cheese, Garlic"/>
    <x v="2"/>
  </r>
  <r>
    <n v="13883"/>
    <n v="6083"/>
    <n v="1"/>
    <x v="5"/>
    <n v="1"/>
    <x v="47"/>
    <x v="2"/>
    <x v="2796"/>
    <n v="20.75"/>
    <n v="20.75"/>
    <x v="1"/>
    <x v="3"/>
    <s v="Chicken, Pineapple, Tomatoes, Red Peppers, Thai Sweet Chilli Sauce"/>
    <x v="5"/>
  </r>
  <r>
    <n v="13884"/>
    <n v="6084"/>
    <n v="1"/>
    <x v="6"/>
    <n v="1"/>
    <x v="47"/>
    <x v="2"/>
    <x v="2797"/>
    <n v="16.5"/>
    <n v="16.5"/>
    <x v="0"/>
    <x v="2"/>
    <s v="Calabrese Salami, Capocollo, Tomatoes, Red Onions, Green Olives, Garlic"/>
    <x v="3"/>
  </r>
  <r>
    <n v="13885"/>
    <n v="6085"/>
    <n v="0.33333333333333331"/>
    <x v="3"/>
    <n v="1"/>
    <x v="47"/>
    <x v="2"/>
    <x v="2798"/>
    <n v="20.75"/>
    <n v="20.75"/>
    <x v="1"/>
    <x v="2"/>
    <s v="Calabrese Salami, Capocollo, Tomatoes, Red Onions, Green Olives, Garlic"/>
    <x v="3"/>
  </r>
  <r>
    <n v="13886"/>
    <n v="6085"/>
    <n v="0.33333333333333331"/>
    <x v="79"/>
    <n v="1"/>
    <x v="47"/>
    <x v="2"/>
    <x v="2798"/>
    <n v="12"/>
    <n v="12"/>
    <x v="2"/>
    <x v="1"/>
    <s v="Spinach, Artichokes, Kalamata Olives, Sun-dried Tomatoes, Feta Cheese, Plum Tomatoes, Red Onions"/>
    <x v="25"/>
  </r>
  <r>
    <n v="13887"/>
    <n v="6085"/>
    <n v="0.33333333333333331"/>
    <x v="86"/>
    <n v="1"/>
    <x v="47"/>
    <x v="2"/>
    <x v="2798"/>
    <n v="20.5"/>
    <n v="20.5"/>
    <x v="1"/>
    <x v="0"/>
    <s v="Kalamata Olives, Feta Cheese, Tomatoes, Garlic, Beef Chuck Roast, Red Onions"/>
    <x v="8"/>
  </r>
  <r>
    <n v="13888"/>
    <n v="6086"/>
    <n v="1"/>
    <x v="1"/>
    <n v="2"/>
    <x v="47"/>
    <x v="2"/>
    <x v="2799"/>
    <n v="16"/>
    <n v="32"/>
    <x v="0"/>
    <x v="0"/>
    <s v="Pepperoni, Mushrooms, Red Onions, Red Peppers, Bacon"/>
    <x v="1"/>
  </r>
  <r>
    <n v="13889"/>
    <n v="6087"/>
    <n v="0.25"/>
    <x v="26"/>
    <n v="1"/>
    <x v="47"/>
    <x v="2"/>
    <x v="2800"/>
    <n v="20.75"/>
    <n v="20.75"/>
    <x v="1"/>
    <x v="3"/>
    <s v="Chicken, Tomatoes, Red Peppers, Spinach, Garlic, Pesto Sauce"/>
    <x v="18"/>
  </r>
  <r>
    <n v="13890"/>
    <n v="6087"/>
    <n v="0.25"/>
    <x v="3"/>
    <n v="1"/>
    <x v="47"/>
    <x v="2"/>
    <x v="2800"/>
    <n v="20.75"/>
    <n v="20.75"/>
    <x v="1"/>
    <x v="2"/>
    <s v="Calabrese Salami, Capocollo, Tomatoes, Red Onions, Green Olives, Garlic"/>
    <x v="3"/>
  </r>
  <r>
    <n v="13891"/>
    <n v="6087"/>
    <n v="0.25"/>
    <x v="88"/>
    <n v="1"/>
    <x v="47"/>
    <x v="2"/>
    <x v="2800"/>
    <n v="12.5"/>
    <n v="12.5"/>
    <x v="2"/>
    <x v="2"/>
    <s v="Soppressata Salami, Fontina Cheese, Mozzarella Cheese, Mushrooms, Garlic"/>
    <x v="20"/>
  </r>
  <r>
    <n v="13892"/>
    <n v="6087"/>
    <n v="0.25"/>
    <x v="82"/>
    <n v="1"/>
    <x v="47"/>
    <x v="2"/>
    <x v="2800"/>
    <n v="16.5"/>
    <n v="16.5"/>
    <x v="0"/>
    <x v="1"/>
    <s v="Spinach, Artichokes, Tomatoes, Sun-dried Tomatoes, Garlic, Pesto Sauce"/>
    <x v="13"/>
  </r>
  <r>
    <n v="16302"/>
    <n v="7170"/>
    <n v="1"/>
    <x v="1"/>
    <n v="1"/>
    <x v="48"/>
    <x v="4"/>
    <x v="2801"/>
    <n v="16"/>
    <n v="16"/>
    <x v="0"/>
    <x v="0"/>
    <s v="Pepperoni, Mushrooms, Red Onions, Red Peppers, Bacon"/>
    <x v="1"/>
  </r>
  <r>
    <n v="16303"/>
    <n v="7171"/>
    <n v="1"/>
    <x v="8"/>
    <n v="1"/>
    <x v="48"/>
    <x v="4"/>
    <x v="2802"/>
    <n v="12.75"/>
    <n v="12.75"/>
    <x v="2"/>
    <x v="3"/>
    <s v="Barbecued Chicken, Red Peppers, Green Peppers, Tomatoes, Red Onions, Barbecue Sauce"/>
    <x v="7"/>
  </r>
  <r>
    <n v="16304"/>
    <n v="7172"/>
    <n v="1"/>
    <x v="8"/>
    <n v="1"/>
    <x v="48"/>
    <x v="4"/>
    <x v="2803"/>
    <n v="12.75"/>
    <n v="12.75"/>
    <x v="2"/>
    <x v="3"/>
    <s v="Barbecued Chicken, Red Peppers, Green Peppers, Tomatoes, Red Onions, Barbecue Sauce"/>
    <x v="7"/>
  </r>
  <r>
    <n v="16305"/>
    <n v="7173"/>
    <n v="1"/>
    <x v="19"/>
    <n v="1"/>
    <x v="48"/>
    <x v="4"/>
    <x v="2804"/>
    <n v="20.25"/>
    <n v="20.25"/>
    <x v="1"/>
    <x v="1"/>
    <s v="Tomatoes, Red Peppers, Jalapeno Peppers, Red Onions, Cilantro, Corn, Chipotle Sauce, Garlic"/>
    <x v="4"/>
  </r>
  <r>
    <n v="16306"/>
    <n v="7174"/>
    <n v="0.125"/>
    <x v="31"/>
    <n v="1"/>
    <x v="48"/>
    <x v="4"/>
    <x v="2418"/>
    <n v="16.25"/>
    <n v="16.25"/>
    <x v="0"/>
    <x v="2"/>
    <s v="?duja Salami, Pancetta, Tomatoes, Red Onions, Friggitello Peppers, Garlic"/>
    <x v="23"/>
  </r>
  <r>
    <n v="16307"/>
    <n v="7174"/>
    <n v="0.125"/>
    <x v="57"/>
    <n v="1"/>
    <x v="48"/>
    <x v="4"/>
    <x v="2418"/>
    <n v="20.5"/>
    <n v="20.5"/>
    <x v="1"/>
    <x v="0"/>
    <s v="Pepperoni, Mushrooms, Red Onions, Red Peppers, Bacon"/>
    <x v="1"/>
  </r>
  <r>
    <n v="16308"/>
    <n v="7174"/>
    <n v="0.125"/>
    <x v="29"/>
    <n v="1"/>
    <x v="48"/>
    <x v="4"/>
    <x v="2418"/>
    <n v="17.95"/>
    <n v="17.95"/>
    <x v="1"/>
    <x v="1"/>
    <s v="Ricotta Cheese, Gorgonzola Piccante Cheese, Mozzarella Cheese, Parmigiano Reggiano Cheese, Garlic"/>
    <x v="21"/>
  </r>
  <r>
    <n v="16309"/>
    <n v="7174"/>
    <n v="0.125"/>
    <x v="3"/>
    <n v="1"/>
    <x v="48"/>
    <x v="4"/>
    <x v="2418"/>
    <n v="20.75"/>
    <n v="20.75"/>
    <x v="1"/>
    <x v="2"/>
    <s v="Calabrese Salami, Capocollo, Tomatoes, Red Onions, Green Olives, Garlic"/>
    <x v="3"/>
  </r>
  <r>
    <n v="16310"/>
    <n v="7174"/>
    <n v="0.125"/>
    <x v="14"/>
    <n v="1"/>
    <x v="48"/>
    <x v="4"/>
    <x v="2418"/>
    <n v="12.5"/>
    <n v="12.5"/>
    <x v="2"/>
    <x v="2"/>
    <s v="Calabrese Salami, Capocollo, Tomatoes, Red Onions, Green Olives, Garlic"/>
    <x v="3"/>
  </r>
  <r>
    <n v="16311"/>
    <n v="7174"/>
    <n v="0.125"/>
    <x v="34"/>
    <n v="1"/>
    <x v="48"/>
    <x v="4"/>
    <x v="2418"/>
    <n v="16"/>
    <n v="16"/>
    <x v="0"/>
    <x v="1"/>
    <s v="Spinach, Artichokes, Kalamata Olives, Sun-dried Tomatoes, Feta Cheese, Plum Tomatoes, Red Onions"/>
    <x v="25"/>
  </r>
  <r>
    <n v="16312"/>
    <n v="7174"/>
    <n v="0.125"/>
    <x v="44"/>
    <n v="1"/>
    <x v="48"/>
    <x v="4"/>
    <x v="2418"/>
    <n v="16.25"/>
    <n v="16.25"/>
    <x v="0"/>
    <x v="2"/>
    <s v="Coarse Sicilian Salami, Tomatoes, Green Olives, Luganega Sausage, Onions, Garlic"/>
    <x v="28"/>
  </r>
  <r>
    <n v="16313"/>
    <n v="7174"/>
    <n v="0.125"/>
    <x v="16"/>
    <n v="1"/>
    <x v="48"/>
    <x v="4"/>
    <x v="2418"/>
    <n v="20.75"/>
    <n v="20.75"/>
    <x v="1"/>
    <x v="2"/>
    <s v="Capocollo, Tomatoes, Goat Cheese, Artichokes, Peperoncini verdi, Garlic"/>
    <x v="12"/>
  </r>
  <r>
    <n v="16314"/>
    <n v="7175"/>
    <n v="0.33333333333333331"/>
    <x v="23"/>
    <n v="1"/>
    <x v="48"/>
    <x v="4"/>
    <x v="2805"/>
    <n v="16.75"/>
    <n v="16.75"/>
    <x v="0"/>
    <x v="3"/>
    <s v="Chicken, Artichoke, Spinach, Garlic, Jalapeno Peppers, Fontina Cheese, Gouda Cheese"/>
    <x v="16"/>
  </r>
  <r>
    <n v="16315"/>
    <n v="7175"/>
    <n v="0.33333333333333331"/>
    <x v="1"/>
    <n v="1"/>
    <x v="48"/>
    <x v="4"/>
    <x v="2805"/>
    <n v="16"/>
    <n v="16"/>
    <x v="0"/>
    <x v="0"/>
    <s v="Pepperoni, Mushrooms, Red Onions, Red Peppers, Bacon"/>
    <x v="1"/>
  </r>
  <r>
    <n v="16316"/>
    <n v="7175"/>
    <n v="0.33333333333333331"/>
    <x v="24"/>
    <n v="1"/>
    <x v="48"/>
    <x v="4"/>
    <x v="2805"/>
    <n v="15.25"/>
    <n v="15.25"/>
    <x v="1"/>
    <x v="0"/>
    <s v="Mozzarella Cheese, Pepperoni"/>
    <x v="17"/>
  </r>
  <r>
    <n v="16317"/>
    <n v="7176"/>
    <n v="1"/>
    <x v="29"/>
    <n v="1"/>
    <x v="48"/>
    <x v="4"/>
    <x v="2806"/>
    <n v="17.95"/>
    <n v="17.95"/>
    <x v="1"/>
    <x v="1"/>
    <s v="Ricotta Cheese, Gorgonzola Piccante Cheese, Mozzarella Cheese, Parmigiano Reggiano Cheese, Garlic"/>
    <x v="21"/>
  </r>
  <r>
    <n v="16318"/>
    <n v="7177"/>
    <n v="1"/>
    <x v="45"/>
    <n v="1"/>
    <x v="48"/>
    <x v="4"/>
    <x v="2807"/>
    <n v="20.25"/>
    <n v="20.25"/>
    <x v="1"/>
    <x v="1"/>
    <s v="Mushrooms, Tomatoes, Red Peppers, Green Peppers, Red Onions, Zucchini, Spinach, Garlic"/>
    <x v="14"/>
  </r>
  <r>
    <n v="16319"/>
    <n v="7178"/>
    <n v="1"/>
    <x v="57"/>
    <n v="1"/>
    <x v="48"/>
    <x v="4"/>
    <x v="2808"/>
    <n v="20.5"/>
    <n v="20.5"/>
    <x v="1"/>
    <x v="0"/>
    <s v="Pepperoni, Mushrooms, Red Onions, Red Peppers, Bacon"/>
    <x v="1"/>
  </r>
  <r>
    <n v="16320"/>
    <n v="7179"/>
    <n v="1"/>
    <x v="36"/>
    <n v="1"/>
    <x v="48"/>
    <x v="4"/>
    <x v="2809"/>
    <n v="20.25"/>
    <n v="20.25"/>
    <x v="1"/>
    <x v="1"/>
    <s v="Spinach, Mushrooms, Red Onions, Feta Cheese, Garlic"/>
    <x v="27"/>
  </r>
  <r>
    <n v="16321"/>
    <n v="7180"/>
    <n v="1"/>
    <x v="79"/>
    <n v="1"/>
    <x v="48"/>
    <x v="4"/>
    <x v="2810"/>
    <n v="12"/>
    <n v="12"/>
    <x v="2"/>
    <x v="1"/>
    <s v="Spinach, Artichokes, Kalamata Olives, Sun-dried Tomatoes, Feta Cheese, Plum Tomatoes, Red Onions"/>
    <x v="25"/>
  </r>
  <r>
    <n v="16322"/>
    <n v="7181"/>
    <n v="0.5"/>
    <x v="2"/>
    <n v="1"/>
    <x v="48"/>
    <x v="4"/>
    <x v="1855"/>
    <n v="18.5"/>
    <n v="18.5"/>
    <x v="1"/>
    <x v="1"/>
    <s v="Mozzarella Cheese, Provolone Cheese, Smoked Gouda Cheese, Romano Cheese, Blue Cheese, Garlic"/>
    <x v="2"/>
  </r>
  <r>
    <n v="16323"/>
    <n v="7181"/>
    <n v="0.5"/>
    <x v="6"/>
    <n v="1"/>
    <x v="48"/>
    <x v="4"/>
    <x v="1855"/>
    <n v="16.5"/>
    <n v="16.5"/>
    <x v="0"/>
    <x v="2"/>
    <s v="Calabrese Salami, Capocollo, Tomatoes, Red Onions, Green Olives, Garlic"/>
    <x v="3"/>
  </r>
  <r>
    <n v="16324"/>
    <n v="7182"/>
    <n v="1"/>
    <x v="9"/>
    <n v="1"/>
    <x v="48"/>
    <x v="4"/>
    <x v="2811"/>
    <n v="12"/>
    <n v="12"/>
    <x v="2"/>
    <x v="0"/>
    <s v="Kalamata Olives, Feta Cheese, Tomatoes, Garlic, Beef Chuck Roast, Red Onions"/>
    <x v="8"/>
  </r>
  <r>
    <n v="16325"/>
    <n v="7183"/>
    <n v="1"/>
    <x v="56"/>
    <n v="1"/>
    <x v="48"/>
    <x v="4"/>
    <x v="2254"/>
    <n v="16.75"/>
    <n v="16.75"/>
    <x v="0"/>
    <x v="3"/>
    <s v="Chicken, Pineapple, Tomatoes, Red Peppers, Thai Sweet Chilli Sauce"/>
    <x v="5"/>
  </r>
  <r>
    <n v="16326"/>
    <n v="7184"/>
    <n v="1"/>
    <x v="25"/>
    <n v="1"/>
    <x v="48"/>
    <x v="4"/>
    <x v="1968"/>
    <n v="12.75"/>
    <n v="12.75"/>
    <x v="2"/>
    <x v="3"/>
    <s v="Chicken, Artichoke, Spinach, Garlic, Jalapeno Peppers, Fontina Cheese, Gouda Cheese"/>
    <x v="16"/>
  </r>
  <r>
    <n v="16327"/>
    <n v="7185"/>
    <n v="1"/>
    <x v="45"/>
    <n v="1"/>
    <x v="48"/>
    <x v="4"/>
    <x v="2812"/>
    <n v="20.25"/>
    <n v="20.25"/>
    <x v="1"/>
    <x v="1"/>
    <s v="Mushrooms, Tomatoes, Red Peppers, Green Peppers, Red Onions, Zucchini, Spinach, Garlic"/>
    <x v="14"/>
  </r>
  <r>
    <n v="16328"/>
    <n v="7186"/>
    <n v="0.125"/>
    <x v="22"/>
    <n v="1"/>
    <x v="48"/>
    <x v="4"/>
    <x v="2813"/>
    <n v="20.75"/>
    <n v="20.75"/>
    <x v="1"/>
    <x v="3"/>
    <s v="Chicken, Artichoke, Spinach, Garlic, Jalapeno Peppers, Fontina Cheese, Gouda Cheese"/>
    <x v="16"/>
  </r>
  <r>
    <n v="16329"/>
    <n v="7186"/>
    <n v="0.125"/>
    <x v="26"/>
    <n v="1"/>
    <x v="48"/>
    <x v="4"/>
    <x v="2813"/>
    <n v="20.75"/>
    <n v="20.75"/>
    <x v="1"/>
    <x v="3"/>
    <s v="Chicken, Tomatoes, Red Peppers, Spinach, Garlic, Pesto Sauce"/>
    <x v="18"/>
  </r>
  <r>
    <n v="16330"/>
    <n v="7186"/>
    <n v="0.125"/>
    <x v="29"/>
    <n v="1"/>
    <x v="48"/>
    <x v="4"/>
    <x v="2813"/>
    <n v="17.95"/>
    <n v="17.95"/>
    <x v="1"/>
    <x v="1"/>
    <s v="Ricotta Cheese, Gorgonzola Piccante Cheese, Mozzarella Cheese, Parmigiano Reggiano Cheese, Garlic"/>
    <x v="21"/>
  </r>
  <r>
    <n v="16331"/>
    <n v="7186"/>
    <n v="0.125"/>
    <x v="13"/>
    <n v="1"/>
    <x v="48"/>
    <x v="4"/>
    <x v="2813"/>
    <n v="20.5"/>
    <n v="20.5"/>
    <x v="1"/>
    <x v="0"/>
    <s v="Capocollo, Red Peppers, Tomatoes, Goat Cheese, Garlic, Oregano"/>
    <x v="11"/>
  </r>
  <r>
    <n v="16332"/>
    <n v="7186"/>
    <n v="0.125"/>
    <x v="6"/>
    <n v="1"/>
    <x v="48"/>
    <x v="4"/>
    <x v="2813"/>
    <n v="16.5"/>
    <n v="16.5"/>
    <x v="0"/>
    <x v="2"/>
    <s v="Calabrese Salami, Capocollo, Tomatoes, Red Onions, Green Olives, Garlic"/>
    <x v="3"/>
  </r>
  <r>
    <n v="16333"/>
    <n v="7186"/>
    <n v="0.125"/>
    <x v="34"/>
    <n v="1"/>
    <x v="48"/>
    <x v="4"/>
    <x v="2813"/>
    <n v="16"/>
    <n v="16"/>
    <x v="0"/>
    <x v="1"/>
    <s v="Spinach, Artichokes, Kalamata Olives, Sun-dried Tomatoes, Feta Cheese, Plum Tomatoes, Red Onions"/>
    <x v="25"/>
  </r>
  <r>
    <n v="16334"/>
    <n v="7186"/>
    <n v="0.125"/>
    <x v="68"/>
    <n v="1"/>
    <x v="48"/>
    <x v="4"/>
    <x v="2813"/>
    <n v="12.5"/>
    <n v="12.5"/>
    <x v="2"/>
    <x v="2"/>
    <s v="Capocollo, Tomatoes, Goat Cheese, Artichokes, Peperoncini verdi, Garlic"/>
    <x v="12"/>
  </r>
  <r>
    <n v="16335"/>
    <n v="7186"/>
    <n v="0.125"/>
    <x v="5"/>
    <n v="1"/>
    <x v="48"/>
    <x v="4"/>
    <x v="2813"/>
    <n v="20.75"/>
    <n v="20.75"/>
    <x v="1"/>
    <x v="3"/>
    <s v="Chicken, Pineapple, Tomatoes, Red Peppers, Thai Sweet Chilli Sauce"/>
    <x v="5"/>
  </r>
  <r>
    <n v="16336"/>
    <n v="7187"/>
    <n v="1"/>
    <x v="54"/>
    <n v="1"/>
    <x v="48"/>
    <x v="4"/>
    <x v="2814"/>
    <n v="20.75"/>
    <n v="20.75"/>
    <x v="1"/>
    <x v="2"/>
    <s v="Genoa Salami, Capocollo, Pepperoni, Tomatoes, Asiago Cheese, Garlic"/>
    <x v="26"/>
  </r>
  <r>
    <n v="16337"/>
    <n v="7188"/>
    <n v="0.5"/>
    <x v="2"/>
    <n v="2"/>
    <x v="48"/>
    <x v="4"/>
    <x v="2815"/>
    <n v="18.5"/>
    <n v="37"/>
    <x v="1"/>
    <x v="1"/>
    <s v="Mozzarella Cheese, Provolone Cheese, Smoked Gouda Cheese, Romano Cheese, Blue Cheese, Garlic"/>
    <x v="2"/>
  </r>
  <r>
    <n v="16338"/>
    <n v="7188"/>
    <n v="0.5"/>
    <x v="56"/>
    <n v="1"/>
    <x v="48"/>
    <x v="4"/>
    <x v="2815"/>
    <n v="16.75"/>
    <n v="16.75"/>
    <x v="0"/>
    <x v="3"/>
    <s v="Chicken, Pineapple, Tomatoes, Red Peppers, Thai Sweet Chilli Sauce"/>
    <x v="5"/>
  </r>
  <r>
    <n v="16339"/>
    <n v="7189"/>
    <n v="1"/>
    <x v="39"/>
    <n v="1"/>
    <x v="48"/>
    <x v="4"/>
    <x v="1067"/>
    <n v="16"/>
    <n v="16"/>
    <x v="0"/>
    <x v="0"/>
    <s v="Capocollo, Red Peppers, Tomatoes, Goat Cheese, Garlic, Oregano"/>
    <x v="11"/>
  </r>
  <r>
    <n v="16340"/>
    <n v="7190"/>
    <n v="1"/>
    <x v="64"/>
    <n v="1"/>
    <x v="48"/>
    <x v="4"/>
    <x v="2816"/>
    <n v="20.25"/>
    <n v="20.25"/>
    <x v="1"/>
    <x v="1"/>
    <s v="Spinach, Artichokes, Kalamata Olives, Sun-dried Tomatoes, Feta Cheese, Plum Tomatoes, Red Onions"/>
    <x v="25"/>
  </r>
  <r>
    <n v="16341"/>
    <n v="7191"/>
    <n v="1"/>
    <x v="13"/>
    <n v="1"/>
    <x v="48"/>
    <x v="4"/>
    <x v="2817"/>
    <n v="20.5"/>
    <n v="20.5"/>
    <x v="1"/>
    <x v="0"/>
    <s v="Capocollo, Red Peppers, Tomatoes, Goat Cheese, Garlic, Oregano"/>
    <x v="11"/>
  </r>
  <r>
    <n v="16342"/>
    <n v="7192"/>
    <n v="0.5"/>
    <x v="22"/>
    <n v="1"/>
    <x v="48"/>
    <x v="4"/>
    <x v="2818"/>
    <n v="20.75"/>
    <n v="20.75"/>
    <x v="1"/>
    <x v="3"/>
    <s v="Chicken, Artichoke, Spinach, Garlic, Jalapeno Peppers, Fontina Cheese, Gouda Cheese"/>
    <x v="16"/>
  </r>
  <r>
    <n v="16343"/>
    <n v="7192"/>
    <n v="0.5"/>
    <x v="5"/>
    <n v="1"/>
    <x v="48"/>
    <x v="4"/>
    <x v="2818"/>
    <n v="20.75"/>
    <n v="20.75"/>
    <x v="1"/>
    <x v="3"/>
    <s v="Chicken, Pineapple, Tomatoes, Red Peppers, Thai Sweet Chilli Sauce"/>
    <x v="5"/>
  </r>
  <r>
    <n v="16344"/>
    <n v="7193"/>
    <n v="0.5"/>
    <x v="23"/>
    <n v="1"/>
    <x v="48"/>
    <x v="4"/>
    <x v="2819"/>
    <n v="16.75"/>
    <n v="16.75"/>
    <x v="0"/>
    <x v="3"/>
    <s v="Chicken, Artichoke, Spinach, Garlic, Jalapeno Peppers, Fontina Cheese, Gouda Cheese"/>
    <x v="16"/>
  </r>
  <r>
    <n v="16345"/>
    <n v="7193"/>
    <n v="0.5"/>
    <x v="67"/>
    <n v="1"/>
    <x v="48"/>
    <x v="4"/>
    <x v="2819"/>
    <n v="12.25"/>
    <n v="12.25"/>
    <x v="2"/>
    <x v="2"/>
    <s v="Coarse Sicilian Salami, Tomatoes, Green Olives, Luganega Sausage, Onions, Garlic"/>
    <x v="28"/>
  </r>
  <r>
    <n v="16346"/>
    <n v="7194"/>
    <n v="1"/>
    <x v="2"/>
    <n v="1"/>
    <x v="48"/>
    <x v="4"/>
    <x v="901"/>
    <n v="18.5"/>
    <n v="18.5"/>
    <x v="1"/>
    <x v="1"/>
    <s v="Mozzarella Cheese, Provolone Cheese, Smoked Gouda Cheese, Romano Cheese, Blue Cheese, Garlic"/>
    <x v="2"/>
  </r>
  <r>
    <n v="16347"/>
    <n v="7195"/>
    <n v="0.5"/>
    <x v="41"/>
    <n v="1"/>
    <x v="48"/>
    <x v="4"/>
    <x v="2820"/>
    <n v="16.75"/>
    <n v="16.75"/>
    <x v="0"/>
    <x v="3"/>
    <s v="Barbecued Chicken, Red Peppers, Green Peppers, Tomatoes, Red Onions, Barbecue Sauce"/>
    <x v="7"/>
  </r>
  <r>
    <n v="16348"/>
    <n v="7195"/>
    <n v="0.5"/>
    <x v="75"/>
    <n v="1"/>
    <x v="48"/>
    <x v="4"/>
    <x v="2820"/>
    <n v="12"/>
    <n v="12"/>
    <x v="2"/>
    <x v="1"/>
    <s v="Spinach, Mushrooms, Red Onions, Feta Cheese, Garlic"/>
    <x v="27"/>
  </r>
  <r>
    <n v="16349"/>
    <n v="7196"/>
    <n v="0.33333333333333331"/>
    <x v="89"/>
    <n v="1"/>
    <x v="48"/>
    <x v="4"/>
    <x v="2821"/>
    <n v="20.25"/>
    <n v="20.25"/>
    <x v="1"/>
    <x v="2"/>
    <s v="?duja Salami, Pancetta, Tomatoes, Red Onions, Friggitello Peppers, Garlic"/>
    <x v="23"/>
  </r>
  <r>
    <n v="16350"/>
    <n v="7196"/>
    <n v="0.33333333333333331"/>
    <x v="50"/>
    <n v="1"/>
    <x v="48"/>
    <x v="4"/>
    <x v="2821"/>
    <n v="17.5"/>
    <n v="17.5"/>
    <x v="1"/>
    <x v="0"/>
    <s v="Pepperoni, Mushrooms, Green Peppers"/>
    <x v="30"/>
  </r>
  <r>
    <n v="16351"/>
    <n v="7196"/>
    <n v="0.33333333333333331"/>
    <x v="20"/>
    <n v="1"/>
    <x v="48"/>
    <x v="4"/>
    <x v="2821"/>
    <n v="20.75"/>
    <n v="20.75"/>
    <x v="1"/>
    <x v="3"/>
    <s v="Chicken, Tomatoes, Red Peppers, Red Onions, Jalapeno Peppers, Corn, Cilantro, Chipotle Sauce"/>
    <x v="15"/>
  </r>
  <r>
    <n v="16352"/>
    <n v="7197"/>
    <n v="1"/>
    <x v="72"/>
    <n v="1"/>
    <x v="48"/>
    <x v="4"/>
    <x v="2822"/>
    <n v="16"/>
    <n v="16"/>
    <x v="0"/>
    <x v="1"/>
    <s v="Mushrooms, Tomatoes, Red Peppers, Green Peppers, Red Onions, Zucchini, Spinach, Garlic"/>
    <x v="14"/>
  </r>
  <r>
    <n v="16353"/>
    <n v="7198"/>
    <n v="0.5"/>
    <x v="31"/>
    <n v="1"/>
    <x v="48"/>
    <x v="4"/>
    <x v="2823"/>
    <n v="16.25"/>
    <n v="16.25"/>
    <x v="0"/>
    <x v="2"/>
    <s v="?duja Salami, Pancetta, Tomatoes, Red Onions, Friggitello Peppers, Garlic"/>
    <x v="23"/>
  </r>
  <r>
    <n v="16354"/>
    <n v="7198"/>
    <n v="0.5"/>
    <x v="51"/>
    <n v="1"/>
    <x v="48"/>
    <x v="4"/>
    <x v="2823"/>
    <n v="10.5"/>
    <n v="10.5"/>
    <x v="2"/>
    <x v="0"/>
    <s v="Sliced Ham, Pineapple, Mozzarella Cheese"/>
    <x v="0"/>
  </r>
  <r>
    <n v="16355"/>
    <n v="7199"/>
    <n v="0.5"/>
    <x v="68"/>
    <n v="1"/>
    <x v="48"/>
    <x v="4"/>
    <x v="461"/>
    <n v="12.5"/>
    <n v="12.5"/>
    <x v="2"/>
    <x v="2"/>
    <s v="Capocollo, Tomatoes, Goat Cheese, Artichokes, Peperoncini verdi, Garlic"/>
    <x v="12"/>
  </r>
  <r>
    <n v="16356"/>
    <n v="7199"/>
    <n v="0.5"/>
    <x v="18"/>
    <n v="1"/>
    <x v="48"/>
    <x v="4"/>
    <x v="461"/>
    <n v="12"/>
    <n v="12"/>
    <x v="2"/>
    <x v="1"/>
    <s v="Mushrooms, Tomatoes, Red Peppers, Green Peppers, Red Onions, Zucchini, Spinach, Garlic"/>
    <x v="14"/>
  </r>
  <r>
    <n v="16357"/>
    <n v="7200"/>
    <n v="0.25"/>
    <x v="60"/>
    <n v="1"/>
    <x v="48"/>
    <x v="4"/>
    <x v="2824"/>
    <n v="16.5"/>
    <n v="16.5"/>
    <x v="1"/>
    <x v="0"/>
    <s v="Sliced Ham, Pineapple, Mozzarella Cheese"/>
    <x v="0"/>
  </r>
  <r>
    <n v="16358"/>
    <n v="7200"/>
    <n v="0.25"/>
    <x v="82"/>
    <n v="1"/>
    <x v="48"/>
    <x v="4"/>
    <x v="2824"/>
    <n v="16.5"/>
    <n v="16.5"/>
    <x v="0"/>
    <x v="1"/>
    <s v="Spinach, Artichokes, Tomatoes, Sun-dried Tomatoes, Garlic, Pesto Sauce"/>
    <x v="13"/>
  </r>
  <r>
    <n v="16359"/>
    <n v="7200"/>
    <n v="0.25"/>
    <x v="69"/>
    <n v="1"/>
    <x v="48"/>
    <x v="4"/>
    <x v="2824"/>
    <n v="12.75"/>
    <n v="12.75"/>
    <x v="2"/>
    <x v="3"/>
    <s v="Chicken, Pineapple, Tomatoes, Red Peppers, Thai Sweet Chilli Sauce"/>
    <x v="5"/>
  </r>
  <r>
    <n v="16360"/>
    <n v="7200"/>
    <n v="0.25"/>
    <x v="18"/>
    <n v="1"/>
    <x v="48"/>
    <x v="4"/>
    <x v="2824"/>
    <n v="12"/>
    <n v="12"/>
    <x v="2"/>
    <x v="1"/>
    <s v="Mushrooms, Tomatoes, Red Peppers, Green Peppers, Red Onions, Zucchini, Spinach, Garlic"/>
    <x v="14"/>
  </r>
  <r>
    <n v="16361"/>
    <n v="7201"/>
    <n v="0.33333333333333331"/>
    <x v="0"/>
    <n v="1"/>
    <x v="48"/>
    <x v="4"/>
    <x v="2825"/>
    <n v="13.25"/>
    <n v="13.25"/>
    <x v="0"/>
    <x v="0"/>
    <s v="Sliced Ham, Pineapple, Mozzarella Cheese"/>
    <x v="0"/>
  </r>
  <r>
    <n v="16362"/>
    <n v="7201"/>
    <n v="0.33333333333333331"/>
    <x v="79"/>
    <n v="1"/>
    <x v="48"/>
    <x v="4"/>
    <x v="2825"/>
    <n v="12"/>
    <n v="12"/>
    <x v="2"/>
    <x v="1"/>
    <s v="Spinach, Artichokes, Kalamata Olives, Sun-dried Tomatoes, Feta Cheese, Plum Tomatoes, Red Onions"/>
    <x v="25"/>
  </r>
  <r>
    <n v="16363"/>
    <n v="7201"/>
    <n v="0.33333333333333331"/>
    <x v="20"/>
    <n v="1"/>
    <x v="48"/>
    <x v="4"/>
    <x v="2825"/>
    <n v="20.75"/>
    <n v="20.75"/>
    <x v="1"/>
    <x v="3"/>
    <s v="Chicken, Tomatoes, Red Peppers, Red Onions, Jalapeno Peppers, Corn, Cilantro, Chipotle Sauce"/>
    <x v="15"/>
  </r>
  <r>
    <n v="16364"/>
    <n v="7202"/>
    <n v="1"/>
    <x v="84"/>
    <n v="1"/>
    <x v="48"/>
    <x v="4"/>
    <x v="2826"/>
    <n v="20.75"/>
    <n v="20.75"/>
    <x v="1"/>
    <x v="3"/>
    <s v="Chicken, Red Onions, Red Peppers, Mushrooms, Asiago Cheese, Alfredo Sauce"/>
    <x v="29"/>
  </r>
  <r>
    <n v="16365"/>
    <n v="7203"/>
    <n v="1"/>
    <x v="42"/>
    <n v="1"/>
    <x v="48"/>
    <x v="4"/>
    <x v="2827"/>
    <n v="12.5"/>
    <n v="12.5"/>
    <x v="0"/>
    <x v="0"/>
    <s v="Mozzarella Cheese, Pepperoni"/>
    <x v="17"/>
  </r>
  <r>
    <n v="16366"/>
    <n v="7204"/>
    <n v="1"/>
    <x v="22"/>
    <n v="1"/>
    <x v="48"/>
    <x v="4"/>
    <x v="2828"/>
    <n v="20.75"/>
    <n v="20.75"/>
    <x v="1"/>
    <x v="3"/>
    <s v="Chicken, Artichoke, Spinach, Garlic, Jalapeno Peppers, Fontina Cheese, Gouda Cheese"/>
    <x v="16"/>
  </r>
  <r>
    <n v="16367"/>
    <n v="7205"/>
    <n v="0.33333333333333331"/>
    <x v="64"/>
    <n v="1"/>
    <x v="48"/>
    <x v="4"/>
    <x v="2829"/>
    <n v="20.25"/>
    <n v="20.25"/>
    <x v="1"/>
    <x v="1"/>
    <s v="Spinach, Artichokes, Kalamata Olives, Sun-dried Tomatoes, Feta Cheese, Plum Tomatoes, Red Onions"/>
    <x v="25"/>
  </r>
  <r>
    <n v="16368"/>
    <n v="7205"/>
    <n v="0.33333333333333331"/>
    <x v="10"/>
    <n v="1"/>
    <x v="48"/>
    <x v="4"/>
    <x v="2829"/>
    <n v="12.5"/>
    <n v="12.5"/>
    <x v="2"/>
    <x v="2"/>
    <s v="Spinach, Red Onions, Pepperoni, Tomatoes, Artichokes, Kalamata Olives, Garlic, Asiago Cheese"/>
    <x v="9"/>
  </r>
  <r>
    <n v="16369"/>
    <n v="7205"/>
    <n v="0.33333333333333331"/>
    <x v="56"/>
    <n v="1"/>
    <x v="48"/>
    <x v="4"/>
    <x v="2829"/>
    <n v="16.75"/>
    <n v="16.75"/>
    <x v="0"/>
    <x v="3"/>
    <s v="Chicken, Pineapple, Tomatoes, Red Peppers, Thai Sweet Chilli Sauce"/>
    <x v="5"/>
  </r>
  <r>
    <n v="16370"/>
    <n v="7206"/>
    <n v="0.5"/>
    <x v="51"/>
    <n v="1"/>
    <x v="48"/>
    <x v="4"/>
    <x v="2830"/>
    <n v="10.5"/>
    <n v="10.5"/>
    <x v="2"/>
    <x v="0"/>
    <s v="Sliced Ham, Pineapple, Mozzarella Cheese"/>
    <x v="0"/>
  </r>
  <r>
    <n v="16371"/>
    <n v="7206"/>
    <n v="0.5"/>
    <x v="80"/>
    <n v="1"/>
    <x v="48"/>
    <x v="4"/>
    <x v="2830"/>
    <n v="16"/>
    <n v="16"/>
    <x v="0"/>
    <x v="1"/>
    <s v="Spinach, Mushrooms, Red Onions, Feta Cheese, Garlic"/>
    <x v="27"/>
  </r>
  <r>
    <n v="16372"/>
    <n v="7207"/>
    <n v="0.5"/>
    <x v="30"/>
    <n v="1"/>
    <x v="48"/>
    <x v="4"/>
    <x v="2831"/>
    <n v="12"/>
    <n v="12"/>
    <x v="2"/>
    <x v="0"/>
    <s v="Tomatoes, Anchovies, Green Olives, Red Onions, Garlic"/>
    <x v="22"/>
  </r>
  <r>
    <n v="16373"/>
    <n v="7207"/>
    <n v="0.5"/>
    <x v="69"/>
    <n v="1"/>
    <x v="48"/>
    <x v="4"/>
    <x v="2831"/>
    <n v="12.75"/>
    <n v="12.75"/>
    <x v="2"/>
    <x v="3"/>
    <s v="Chicken, Pineapple, Tomatoes, Red Peppers, Thai Sweet Chilli Sauce"/>
    <x v="5"/>
  </r>
  <r>
    <n v="16374"/>
    <n v="7208"/>
    <n v="0.25"/>
    <x v="53"/>
    <n v="1"/>
    <x v="48"/>
    <x v="4"/>
    <x v="2832"/>
    <n v="16.75"/>
    <n v="16.75"/>
    <x v="0"/>
    <x v="3"/>
    <s v="Chicken, Red Onions, Red Peppers, Mushrooms, Asiago Cheese, Alfredo Sauce"/>
    <x v="29"/>
  </r>
  <r>
    <n v="16375"/>
    <n v="7208"/>
    <n v="0.25"/>
    <x v="0"/>
    <n v="1"/>
    <x v="48"/>
    <x v="4"/>
    <x v="2832"/>
    <n v="13.25"/>
    <n v="13.25"/>
    <x v="0"/>
    <x v="0"/>
    <s v="Sliced Ham, Pineapple, Mozzarella Cheese"/>
    <x v="0"/>
  </r>
  <r>
    <n v="16376"/>
    <n v="7208"/>
    <n v="0.25"/>
    <x v="54"/>
    <n v="1"/>
    <x v="48"/>
    <x v="4"/>
    <x v="2832"/>
    <n v="20.75"/>
    <n v="20.75"/>
    <x v="1"/>
    <x v="2"/>
    <s v="Genoa Salami, Capocollo, Pepperoni, Tomatoes, Asiago Cheese, Garlic"/>
    <x v="26"/>
  </r>
  <r>
    <n v="16377"/>
    <n v="7208"/>
    <n v="0.25"/>
    <x v="17"/>
    <n v="1"/>
    <x v="48"/>
    <x v="4"/>
    <x v="2832"/>
    <n v="20.75"/>
    <n v="20.75"/>
    <x v="1"/>
    <x v="1"/>
    <s v="Spinach, Artichokes, Tomatoes, Sun-dried Tomatoes, Garlic, Pesto Sauce"/>
    <x v="13"/>
  </r>
  <r>
    <n v="16378"/>
    <n v="7209"/>
    <n v="1"/>
    <x v="65"/>
    <n v="1"/>
    <x v="48"/>
    <x v="4"/>
    <x v="2833"/>
    <n v="16.75"/>
    <n v="16.75"/>
    <x v="0"/>
    <x v="3"/>
    <s v="Chicken, Tomatoes, Red Peppers, Red Onions, Jalapeno Peppers, Corn, Cilantro, Chipotle Sauce"/>
    <x v="15"/>
  </r>
  <r>
    <n v="16379"/>
    <n v="7210"/>
    <n v="0.25"/>
    <x v="21"/>
    <n v="1"/>
    <x v="48"/>
    <x v="4"/>
    <x v="2834"/>
    <n v="20.75"/>
    <n v="20.75"/>
    <x v="1"/>
    <x v="3"/>
    <s v="Barbecued Chicken, Red Peppers, Green Peppers, Tomatoes, Red Onions, Barbecue Sauce"/>
    <x v="7"/>
  </r>
  <r>
    <n v="16380"/>
    <n v="7210"/>
    <n v="0.25"/>
    <x v="12"/>
    <n v="1"/>
    <x v="48"/>
    <x v="4"/>
    <x v="2834"/>
    <n v="12"/>
    <n v="12"/>
    <x v="2"/>
    <x v="1"/>
    <s v="Spinach, Mushrooms, Tomatoes, Green Olives, Feta Cheese"/>
    <x v="10"/>
  </r>
  <r>
    <n v="16381"/>
    <n v="7210"/>
    <n v="0.25"/>
    <x v="24"/>
    <n v="1"/>
    <x v="48"/>
    <x v="4"/>
    <x v="2834"/>
    <n v="15.25"/>
    <n v="15.25"/>
    <x v="1"/>
    <x v="0"/>
    <s v="Mozzarella Cheese, Pepperoni"/>
    <x v="17"/>
  </r>
  <r>
    <n v="16382"/>
    <n v="7210"/>
    <n v="0.25"/>
    <x v="7"/>
    <n v="1"/>
    <x v="48"/>
    <x v="4"/>
    <x v="2834"/>
    <n v="20.75"/>
    <n v="20.75"/>
    <x v="1"/>
    <x v="2"/>
    <s v="Prosciutto di San Daniele, Arugula, Mozzarella Cheese"/>
    <x v="6"/>
  </r>
  <r>
    <n v="16383"/>
    <n v="7211"/>
    <n v="0.5"/>
    <x v="11"/>
    <n v="1"/>
    <x v="48"/>
    <x v="4"/>
    <x v="2835"/>
    <n v="12"/>
    <n v="12"/>
    <x v="2"/>
    <x v="0"/>
    <s v="Pepperoni, Mushrooms, Red Onions, Red Peppers, Bacon"/>
    <x v="1"/>
  </r>
  <r>
    <n v="16384"/>
    <n v="7211"/>
    <n v="0.5"/>
    <x v="77"/>
    <n v="1"/>
    <x v="48"/>
    <x v="4"/>
    <x v="2835"/>
    <n v="16.75"/>
    <n v="16.75"/>
    <x v="0"/>
    <x v="1"/>
    <s v="Eggplant, Artichokes, Tomatoes, Zucchini, Red Peppers, Garlic, Pesto Sauce"/>
    <x v="24"/>
  </r>
  <r>
    <n v="16385"/>
    <n v="7212"/>
    <n v="0.25"/>
    <x v="21"/>
    <n v="1"/>
    <x v="48"/>
    <x v="4"/>
    <x v="2836"/>
    <n v="20.75"/>
    <n v="20.75"/>
    <x v="1"/>
    <x v="3"/>
    <s v="Barbecued Chicken, Red Peppers, Green Peppers, Tomatoes, Red Onions, Barbecue Sauce"/>
    <x v="7"/>
  </r>
  <r>
    <n v="16386"/>
    <n v="7212"/>
    <n v="0.25"/>
    <x v="22"/>
    <n v="1"/>
    <x v="48"/>
    <x v="4"/>
    <x v="2836"/>
    <n v="20.75"/>
    <n v="20.75"/>
    <x v="1"/>
    <x v="3"/>
    <s v="Chicken, Artichoke, Spinach, Garlic, Jalapeno Peppers, Fontina Cheese, Gouda Cheese"/>
    <x v="16"/>
  </r>
  <r>
    <n v="16387"/>
    <n v="7212"/>
    <n v="0.25"/>
    <x v="71"/>
    <n v="1"/>
    <x v="48"/>
    <x v="4"/>
    <x v="2836"/>
    <n v="21"/>
    <n v="21"/>
    <x v="1"/>
    <x v="1"/>
    <s v="Eggplant, Artichokes, Tomatoes, Zucchini, Red Peppers, Garlic, Pesto Sauce"/>
    <x v="24"/>
  </r>
  <r>
    <n v="16388"/>
    <n v="7212"/>
    <n v="0.25"/>
    <x v="65"/>
    <n v="1"/>
    <x v="48"/>
    <x v="4"/>
    <x v="2836"/>
    <n v="16.75"/>
    <n v="16.75"/>
    <x v="0"/>
    <x v="3"/>
    <s v="Chicken, Tomatoes, Red Peppers, Red Onions, Jalapeno Peppers, Corn, Cilantro, Chipotle Sauce"/>
    <x v="15"/>
  </r>
  <r>
    <n v="16389"/>
    <n v="7213"/>
    <n v="1"/>
    <x v="23"/>
    <n v="1"/>
    <x v="48"/>
    <x v="4"/>
    <x v="2837"/>
    <n v="16.75"/>
    <n v="16.75"/>
    <x v="0"/>
    <x v="3"/>
    <s v="Chicken, Artichoke, Spinach, Garlic, Jalapeno Peppers, Fontina Cheese, Gouda Cheese"/>
    <x v="16"/>
  </r>
  <r>
    <n v="16390"/>
    <n v="7214"/>
    <n v="0.5"/>
    <x v="57"/>
    <n v="1"/>
    <x v="48"/>
    <x v="4"/>
    <x v="2838"/>
    <n v="20.5"/>
    <n v="20.5"/>
    <x v="1"/>
    <x v="0"/>
    <s v="Pepperoni, Mushrooms, Red Onions, Red Peppers, Bacon"/>
    <x v="1"/>
  </r>
  <r>
    <n v="16391"/>
    <n v="7214"/>
    <n v="0.5"/>
    <x v="39"/>
    <n v="1"/>
    <x v="48"/>
    <x v="4"/>
    <x v="2838"/>
    <n v="16"/>
    <n v="16"/>
    <x v="0"/>
    <x v="0"/>
    <s v="Capocollo, Red Peppers, Tomatoes, Goat Cheese, Garlic, Oregano"/>
    <x v="11"/>
  </r>
  <r>
    <n v="16392"/>
    <n v="7215"/>
    <n v="1"/>
    <x v="59"/>
    <n v="1"/>
    <x v="48"/>
    <x v="4"/>
    <x v="2839"/>
    <n v="25.5"/>
    <n v="25.5"/>
    <x v="3"/>
    <x v="0"/>
    <s v="Kalamata Olives, Feta Cheese, Tomatoes, Garlic, Beef Chuck Roast, Red Onions"/>
    <x v="8"/>
  </r>
  <r>
    <n v="16393"/>
    <n v="7216"/>
    <n v="1"/>
    <x v="2"/>
    <n v="1"/>
    <x v="48"/>
    <x v="4"/>
    <x v="2840"/>
    <n v="18.5"/>
    <n v="18.5"/>
    <x v="1"/>
    <x v="1"/>
    <s v="Mozzarella Cheese, Provolone Cheese, Smoked Gouda Cheese, Romano Cheese, Blue Cheese, Garlic"/>
    <x v="2"/>
  </r>
  <r>
    <n v="16394"/>
    <n v="7217"/>
    <n v="1"/>
    <x v="62"/>
    <n v="1"/>
    <x v="48"/>
    <x v="4"/>
    <x v="2841"/>
    <n v="16.5"/>
    <n v="16.5"/>
    <x v="0"/>
    <x v="2"/>
    <s v="Spinach, Red Onions, Pepperoni, Tomatoes, Artichokes, Kalamata Olives, Garlic, Asiago Cheese"/>
    <x v="9"/>
  </r>
  <r>
    <n v="16395"/>
    <n v="7218"/>
    <n v="0.33333333333333331"/>
    <x v="60"/>
    <n v="1"/>
    <x v="48"/>
    <x v="4"/>
    <x v="2842"/>
    <n v="16.5"/>
    <n v="16.5"/>
    <x v="1"/>
    <x v="0"/>
    <s v="Sliced Ham, Pineapple, Mozzarella Cheese"/>
    <x v="0"/>
  </r>
  <r>
    <n v="16396"/>
    <n v="7218"/>
    <n v="0.33333333333333331"/>
    <x v="78"/>
    <n v="1"/>
    <x v="48"/>
    <x v="4"/>
    <x v="2842"/>
    <n v="12"/>
    <n v="12"/>
    <x v="2"/>
    <x v="0"/>
    <s v="Capocollo, Red Peppers, Tomatoes, Goat Cheese, Garlic, Oregano"/>
    <x v="11"/>
  </r>
  <r>
    <n v="16397"/>
    <n v="7218"/>
    <n v="0.33333333333333331"/>
    <x v="47"/>
    <n v="1"/>
    <x v="48"/>
    <x v="4"/>
    <x v="2842"/>
    <n v="9.75"/>
    <n v="9.75"/>
    <x v="2"/>
    <x v="0"/>
    <s v="Mozzarella Cheese, Pepperoni"/>
    <x v="17"/>
  </r>
  <r>
    <n v="16398"/>
    <n v="7219"/>
    <n v="0.33333333333333331"/>
    <x v="42"/>
    <n v="1"/>
    <x v="48"/>
    <x v="4"/>
    <x v="2843"/>
    <n v="12.5"/>
    <n v="12.5"/>
    <x v="0"/>
    <x v="0"/>
    <s v="Mozzarella Cheese, Pepperoni"/>
    <x v="17"/>
  </r>
  <r>
    <n v="16399"/>
    <n v="7219"/>
    <n v="0.33333333333333331"/>
    <x v="67"/>
    <n v="1"/>
    <x v="48"/>
    <x v="4"/>
    <x v="2843"/>
    <n v="12.25"/>
    <n v="12.25"/>
    <x v="2"/>
    <x v="2"/>
    <s v="Coarse Sicilian Salami, Tomatoes, Green Olives, Luganega Sausage, Onions, Garlic"/>
    <x v="28"/>
  </r>
  <r>
    <n v="16400"/>
    <n v="7219"/>
    <n v="0.33333333333333331"/>
    <x v="73"/>
    <n v="1"/>
    <x v="48"/>
    <x v="4"/>
    <x v="2843"/>
    <n v="16"/>
    <n v="16"/>
    <x v="0"/>
    <x v="0"/>
    <s v="Kalamata Olives, Feta Cheese, Tomatoes, Garlic, Beef Chuck Roast, Red Onions"/>
    <x v="8"/>
  </r>
  <r>
    <n v="16401"/>
    <n v="7220"/>
    <n v="1"/>
    <x v="38"/>
    <n v="1"/>
    <x v="48"/>
    <x v="4"/>
    <x v="2844"/>
    <n v="20.25"/>
    <n v="20.25"/>
    <x v="1"/>
    <x v="2"/>
    <s v="Coarse Sicilian Salami, Tomatoes, Green Olives, Luganega Sausage, Onions, Garlic"/>
    <x v="28"/>
  </r>
  <r>
    <n v="16402"/>
    <n v="7221"/>
    <n v="0.25"/>
    <x v="23"/>
    <n v="1"/>
    <x v="48"/>
    <x v="4"/>
    <x v="2845"/>
    <n v="16.75"/>
    <n v="16.75"/>
    <x v="0"/>
    <x v="3"/>
    <s v="Chicken, Artichoke, Spinach, Garlic, Jalapeno Peppers, Fontina Cheese, Gouda Cheese"/>
    <x v="16"/>
  </r>
  <r>
    <n v="16403"/>
    <n v="7221"/>
    <n v="0.25"/>
    <x v="77"/>
    <n v="1"/>
    <x v="48"/>
    <x v="4"/>
    <x v="2845"/>
    <n v="16.75"/>
    <n v="16.75"/>
    <x v="0"/>
    <x v="1"/>
    <s v="Eggplant, Artichokes, Tomatoes, Zucchini, Red Peppers, Garlic, Pesto Sauce"/>
    <x v="24"/>
  </r>
  <r>
    <n v="16404"/>
    <n v="7221"/>
    <n v="0.25"/>
    <x v="7"/>
    <n v="1"/>
    <x v="48"/>
    <x v="4"/>
    <x v="2845"/>
    <n v="20.75"/>
    <n v="20.75"/>
    <x v="1"/>
    <x v="2"/>
    <s v="Prosciutto di San Daniele, Arugula, Mozzarella Cheese"/>
    <x v="6"/>
  </r>
  <r>
    <n v="16405"/>
    <n v="7221"/>
    <n v="0.25"/>
    <x v="65"/>
    <n v="1"/>
    <x v="48"/>
    <x v="4"/>
    <x v="2845"/>
    <n v="16.75"/>
    <n v="16.75"/>
    <x v="0"/>
    <x v="3"/>
    <s v="Chicken, Tomatoes, Red Peppers, Red Onions, Jalapeno Peppers, Corn, Cilantro, Chipotle Sauce"/>
    <x v="15"/>
  </r>
  <r>
    <n v="16406"/>
    <n v="7222"/>
    <n v="1"/>
    <x v="7"/>
    <n v="1"/>
    <x v="48"/>
    <x v="4"/>
    <x v="2846"/>
    <n v="20.75"/>
    <n v="20.75"/>
    <x v="1"/>
    <x v="2"/>
    <s v="Prosciutto di San Daniele, Arugula, Mozzarella Cheese"/>
    <x v="6"/>
  </r>
  <r>
    <n v="16407"/>
    <n v="7223"/>
    <n v="1"/>
    <x v="58"/>
    <n v="2"/>
    <x v="48"/>
    <x v="4"/>
    <x v="2847"/>
    <n v="16.75"/>
    <n v="33.5"/>
    <x v="0"/>
    <x v="3"/>
    <s v="Chicken, Tomatoes, Red Peppers, Spinach, Garlic, Pesto Sauce"/>
    <x v="18"/>
  </r>
  <r>
    <n v="16408"/>
    <n v="7224"/>
    <n v="0.5"/>
    <x v="1"/>
    <n v="1"/>
    <x v="48"/>
    <x v="4"/>
    <x v="2848"/>
    <n v="16"/>
    <n v="16"/>
    <x v="0"/>
    <x v="0"/>
    <s v="Pepperoni, Mushrooms, Red Onions, Red Peppers, Bacon"/>
    <x v="1"/>
  </r>
  <r>
    <n v="16409"/>
    <n v="7224"/>
    <n v="0.5"/>
    <x v="38"/>
    <n v="1"/>
    <x v="48"/>
    <x v="4"/>
    <x v="2848"/>
    <n v="20.25"/>
    <n v="20.25"/>
    <x v="1"/>
    <x v="2"/>
    <s v="Coarse Sicilian Salami, Tomatoes, Green Olives, Luganega Sausage, Onions, Garlic"/>
    <x v="28"/>
  </r>
  <r>
    <n v="16410"/>
    <n v="7225"/>
    <n v="0.5"/>
    <x v="41"/>
    <n v="1"/>
    <x v="48"/>
    <x v="4"/>
    <x v="2849"/>
    <n v="16.75"/>
    <n v="16.75"/>
    <x v="0"/>
    <x v="3"/>
    <s v="Barbecued Chicken, Red Peppers, Green Peppers, Tomatoes, Red Onions, Barbecue Sauce"/>
    <x v="7"/>
  </r>
  <r>
    <n v="16411"/>
    <n v="7225"/>
    <n v="0.5"/>
    <x v="24"/>
    <n v="1"/>
    <x v="48"/>
    <x v="4"/>
    <x v="2849"/>
    <n v="15.25"/>
    <n v="15.25"/>
    <x v="1"/>
    <x v="0"/>
    <s v="Mozzarella Cheese, Pepperoni"/>
    <x v="17"/>
  </r>
  <r>
    <n v="16412"/>
    <n v="7226"/>
    <n v="0.5"/>
    <x v="26"/>
    <n v="1"/>
    <x v="48"/>
    <x v="4"/>
    <x v="2850"/>
    <n v="20.75"/>
    <n v="20.75"/>
    <x v="1"/>
    <x v="3"/>
    <s v="Chicken, Tomatoes, Red Peppers, Spinach, Garlic, Pesto Sauce"/>
    <x v="18"/>
  </r>
  <r>
    <n v="16413"/>
    <n v="7226"/>
    <n v="0.5"/>
    <x v="68"/>
    <n v="1"/>
    <x v="48"/>
    <x v="4"/>
    <x v="2850"/>
    <n v="12.5"/>
    <n v="12.5"/>
    <x v="2"/>
    <x v="2"/>
    <s v="Capocollo, Tomatoes, Goat Cheese, Artichokes, Peperoncini verdi, Garlic"/>
    <x v="12"/>
  </r>
  <r>
    <n v="16414"/>
    <n v="7227"/>
    <n v="0.25"/>
    <x v="27"/>
    <n v="1"/>
    <x v="48"/>
    <x v="4"/>
    <x v="2851"/>
    <n v="12"/>
    <n v="12"/>
    <x v="2"/>
    <x v="0"/>
    <s v="Bacon, Pepperoni, Italian Sausage, Chorizo Sausage"/>
    <x v="19"/>
  </r>
  <r>
    <n v="16415"/>
    <n v="7227"/>
    <n v="0.25"/>
    <x v="26"/>
    <n v="1"/>
    <x v="48"/>
    <x v="4"/>
    <x v="2851"/>
    <n v="20.75"/>
    <n v="20.75"/>
    <x v="1"/>
    <x v="3"/>
    <s v="Chicken, Tomatoes, Red Peppers, Spinach, Garlic, Pesto Sauce"/>
    <x v="18"/>
  </r>
  <r>
    <n v="16416"/>
    <n v="7227"/>
    <n v="0.25"/>
    <x v="60"/>
    <n v="1"/>
    <x v="48"/>
    <x v="4"/>
    <x v="2851"/>
    <n v="16.5"/>
    <n v="16.5"/>
    <x v="1"/>
    <x v="0"/>
    <s v="Sliced Ham, Pineapple, Mozzarella Cheese"/>
    <x v="0"/>
  </r>
  <r>
    <n v="16417"/>
    <n v="7227"/>
    <n v="0.25"/>
    <x v="5"/>
    <n v="1"/>
    <x v="48"/>
    <x v="4"/>
    <x v="2851"/>
    <n v="20.75"/>
    <n v="20.75"/>
    <x v="1"/>
    <x v="3"/>
    <s v="Chicken, Pineapple, Tomatoes, Red Peppers, Thai Sweet Chilli Sauce"/>
    <x v="5"/>
  </r>
  <r>
    <n v="16418"/>
    <n v="7228"/>
    <n v="1"/>
    <x v="61"/>
    <n v="1"/>
    <x v="48"/>
    <x v="4"/>
    <x v="2852"/>
    <n v="11"/>
    <n v="11"/>
    <x v="2"/>
    <x v="0"/>
    <s v="Pepperoni, Mushrooms, Green Peppers"/>
    <x v="30"/>
  </r>
  <r>
    <n v="16419"/>
    <n v="7229"/>
    <n v="0.25"/>
    <x v="11"/>
    <n v="1"/>
    <x v="48"/>
    <x v="4"/>
    <x v="2853"/>
    <n v="12"/>
    <n v="12"/>
    <x v="2"/>
    <x v="0"/>
    <s v="Pepperoni, Mushrooms, Red Onions, Red Peppers, Bacon"/>
    <x v="1"/>
  </r>
  <r>
    <n v="16420"/>
    <n v="7229"/>
    <n v="0.25"/>
    <x v="29"/>
    <n v="1"/>
    <x v="48"/>
    <x v="4"/>
    <x v="2853"/>
    <n v="17.95"/>
    <n v="17.95"/>
    <x v="1"/>
    <x v="1"/>
    <s v="Ricotta Cheese, Gorgonzola Piccante Cheese, Mozzarella Cheese, Parmigiano Reggiano Cheese, Garlic"/>
    <x v="21"/>
  </r>
  <r>
    <n v="16421"/>
    <n v="7229"/>
    <n v="0.25"/>
    <x v="35"/>
    <n v="1"/>
    <x v="48"/>
    <x v="4"/>
    <x v="2853"/>
    <n v="12.5"/>
    <n v="12.5"/>
    <x v="2"/>
    <x v="2"/>
    <s v="Genoa Salami, Capocollo, Pepperoni, Tomatoes, Asiago Cheese, Garlic"/>
    <x v="26"/>
  </r>
  <r>
    <n v="16422"/>
    <n v="7229"/>
    <n v="0.25"/>
    <x v="5"/>
    <n v="1"/>
    <x v="48"/>
    <x v="4"/>
    <x v="2853"/>
    <n v="20.75"/>
    <n v="20.75"/>
    <x v="1"/>
    <x v="3"/>
    <s v="Chicken, Pineapple, Tomatoes, Red Peppers, Thai Sweet Chilli Sauce"/>
    <x v="5"/>
  </r>
  <r>
    <n v="16423"/>
    <n v="7230"/>
    <n v="1"/>
    <x v="2"/>
    <n v="1"/>
    <x v="48"/>
    <x v="4"/>
    <x v="2854"/>
    <n v="18.5"/>
    <n v="18.5"/>
    <x v="1"/>
    <x v="1"/>
    <s v="Mozzarella Cheese, Provolone Cheese, Smoked Gouda Cheese, Romano Cheese, Blue Cheese, Garlic"/>
    <x v="2"/>
  </r>
  <r>
    <n v="16424"/>
    <n v="7231"/>
    <n v="1"/>
    <x v="80"/>
    <n v="1"/>
    <x v="48"/>
    <x v="4"/>
    <x v="2855"/>
    <n v="16"/>
    <n v="16"/>
    <x v="0"/>
    <x v="1"/>
    <s v="Spinach, Mushrooms, Red Onions, Feta Cheese, Garlic"/>
    <x v="27"/>
  </r>
  <r>
    <n v="16425"/>
    <n v="7232"/>
    <n v="1"/>
    <x v="20"/>
    <n v="1"/>
    <x v="48"/>
    <x v="4"/>
    <x v="2856"/>
    <n v="20.75"/>
    <n v="20.75"/>
    <x v="1"/>
    <x v="3"/>
    <s v="Chicken, Tomatoes, Red Peppers, Red Onions, Jalapeno Peppers, Corn, Cilantro, Chipotle Sauce"/>
    <x v="15"/>
  </r>
  <r>
    <n v="16426"/>
    <n v="7233"/>
    <n v="0.25"/>
    <x v="85"/>
    <n v="1"/>
    <x v="48"/>
    <x v="4"/>
    <x v="2857"/>
    <n v="12.25"/>
    <n v="12.25"/>
    <x v="2"/>
    <x v="2"/>
    <s v="?duja Salami, Pancetta, Tomatoes, Red Onions, Friggitello Peppers, Garlic"/>
    <x v="23"/>
  </r>
  <r>
    <n v="16427"/>
    <n v="7233"/>
    <n v="0.25"/>
    <x v="1"/>
    <n v="1"/>
    <x v="48"/>
    <x v="4"/>
    <x v="2857"/>
    <n v="16"/>
    <n v="16"/>
    <x v="0"/>
    <x v="0"/>
    <s v="Pepperoni, Mushrooms, Red Onions, Red Peppers, Bacon"/>
    <x v="1"/>
  </r>
  <r>
    <n v="16428"/>
    <n v="7233"/>
    <n v="0.25"/>
    <x v="61"/>
    <n v="1"/>
    <x v="48"/>
    <x v="4"/>
    <x v="2857"/>
    <n v="11"/>
    <n v="11"/>
    <x v="2"/>
    <x v="0"/>
    <s v="Pepperoni, Mushrooms, Green Peppers"/>
    <x v="30"/>
  </r>
  <r>
    <n v="16429"/>
    <n v="7233"/>
    <n v="0.25"/>
    <x v="42"/>
    <n v="1"/>
    <x v="48"/>
    <x v="4"/>
    <x v="2857"/>
    <n v="12.5"/>
    <n v="12.5"/>
    <x v="0"/>
    <x v="0"/>
    <s v="Mozzarella Cheese, Pepperoni"/>
    <x v="17"/>
  </r>
  <r>
    <n v="16430"/>
    <n v="7234"/>
    <n v="0.5"/>
    <x v="83"/>
    <n v="1"/>
    <x v="48"/>
    <x v="4"/>
    <x v="2858"/>
    <n v="23.65"/>
    <n v="23.65"/>
    <x v="2"/>
    <x v="2"/>
    <s v="Brie Carre Cheese, Prosciutto, Caramelized Onions, Pears, Thyme, Garlic"/>
    <x v="31"/>
  </r>
  <r>
    <n v="16431"/>
    <n v="7234"/>
    <n v="0.5"/>
    <x v="47"/>
    <n v="1"/>
    <x v="48"/>
    <x v="4"/>
    <x v="2858"/>
    <n v="9.75"/>
    <n v="9.75"/>
    <x v="2"/>
    <x v="0"/>
    <s v="Mozzarella Cheese, Pepperoni"/>
    <x v="17"/>
  </r>
  <r>
    <n v="16432"/>
    <n v="7235"/>
    <n v="0.33333333333333331"/>
    <x v="19"/>
    <n v="1"/>
    <x v="48"/>
    <x v="4"/>
    <x v="2859"/>
    <n v="20.25"/>
    <n v="20.25"/>
    <x v="1"/>
    <x v="1"/>
    <s v="Tomatoes, Red Peppers, Jalapeno Peppers, Red Onions, Cilantro, Corn, Chipotle Sauce, Garlic"/>
    <x v="4"/>
  </r>
  <r>
    <n v="16433"/>
    <n v="7235"/>
    <n v="0.33333333333333331"/>
    <x v="54"/>
    <n v="1"/>
    <x v="48"/>
    <x v="4"/>
    <x v="2859"/>
    <n v="20.75"/>
    <n v="20.75"/>
    <x v="1"/>
    <x v="2"/>
    <s v="Genoa Salami, Capocollo, Pepperoni, Tomatoes, Asiago Cheese, Garlic"/>
    <x v="26"/>
  </r>
  <r>
    <n v="16434"/>
    <n v="7235"/>
    <n v="0.33333333333333331"/>
    <x v="73"/>
    <n v="1"/>
    <x v="48"/>
    <x v="4"/>
    <x v="2859"/>
    <n v="16"/>
    <n v="16"/>
    <x v="0"/>
    <x v="0"/>
    <s v="Kalamata Olives, Feta Cheese, Tomatoes, Garlic, Beef Chuck Roast, Red Onions"/>
    <x v="8"/>
  </r>
  <r>
    <n v="16435"/>
    <n v="7236"/>
    <n v="0.5"/>
    <x v="77"/>
    <n v="1"/>
    <x v="48"/>
    <x v="4"/>
    <x v="2860"/>
    <n v="16.75"/>
    <n v="16.75"/>
    <x v="0"/>
    <x v="1"/>
    <s v="Eggplant, Artichokes, Tomatoes, Zucchini, Red Peppers, Garlic, Pesto Sauce"/>
    <x v="24"/>
  </r>
  <r>
    <n v="16436"/>
    <n v="7236"/>
    <n v="0.5"/>
    <x v="42"/>
    <n v="1"/>
    <x v="48"/>
    <x v="4"/>
    <x v="2860"/>
    <n v="12.5"/>
    <n v="12.5"/>
    <x v="0"/>
    <x v="0"/>
    <s v="Mozzarella Cheese, Pepperoni"/>
    <x v="17"/>
  </r>
  <r>
    <n v="16437"/>
    <n v="7237"/>
    <n v="1"/>
    <x v="86"/>
    <n v="1"/>
    <x v="48"/>
    <x v="4"/>
    <x v="2861"/>
    <n v="20.5"/>
    <n v="20.5"/>
    <x v="1"/>
    <x v="0"/>
    <s v="Kalamata Olives, Feta Cheese, Tomatoes, Garlic, Beef Chuck Roast, Red Onions"/>
    <x v="8"/>
  </r>
  <r>
    <n v="16438"/>
    <n v="7238"/>
    <n v="0.33333333333333331"/>
    <x v="22"/>
    <n v="1"/>
    <x v="48"/>
    <x v="4"/>
    <x v="2862"/>
    <n v="20.75"/>
    <n v="20.75"/>
    <x v="1"/>
    <x v="3"/>
    <s v="Chicken, Artichoke, Spinach, Garlic, Jalapeno Peppers, Fontina Cheese, Gouda Cheese"/>
    <x v="16"/>
  </r>
  <r>
    <n v="16439"/>
    <n v="7238"/>
    <n v="0.33333333333333331"/>
    <x v="43"/>
    <n v="1"/>
    <x v="48"/>
    <x v="4"/>
    <x v="2862"/>
    <n v="12.5"/>
    <n v="12.5"/>
    <x v="2"/>
    <x v="2"/>
    <s v="Prosciutto di San Daniele, Arugula, Mozzarella Cheese"/>
    <x v="6"/>
  </r>
  <r>
    <n v="16440"/>
    <n v="7238"/>
    <n v="0.33333333333333331"/>
    <x v="68"/>
    <n v="1"/>
    <x v="48"/>
    <x v="4"/>
    <x v="2862"/>
    <n v="12.5"/>
    <n v="12.5"/>
    <x v="2"/>
    <x v="2"/>
    <s v="Capocollo, Tomatoes, Goat Cheese, Artichokes, Peperoncini verdi, Garlic"/>
    <x v="12"/>
  </r>
  <r>
    <n v="16441"/>
    <n v="7239"/>
    <n v="1"/>
    <x v="50"/>
    <n v="1"/>
    <x v="48"/>
    <x v="4"/>
    <x v="2863"/>
    <n v="17.5"/>
    <n v="17.5"/>
    <x v="1"/>
    <x v="0"/>
    <s v="Pepperoni, Mushrooms, Green Peppers"/>
    <x v="30"/>
  </r>
  <r>
    <n v="16442"/>
    <n v="7240"/>
    <n v="0.25"/>
    <x v="3"/>
    <n v="1"/>
    <x v="48"/>
    <x v="4"/>
    <x v="2864"/>
    <n v="20.75"/>
    <n v="20.75"/>
    <x v="1"/>
    <x v="2"/>
    <s v="Calabrese Salami, Capocollo, Tomatoes, Red Onions, Green Olives, Garlic"/>
    <x v="3"/>
  </r>
  <r>
    <n v="16443"/>
    <n v="7240"/>
    <n v="0.25"/>
    <x v="54"/>
    <n v="1"/>
    <x v="48"/>
    <x v="4"/>
    <x v="2864"/>
    <n v="20.75"/>
    <n v="20.75"/>
    <x v="1"/>
    <x v="2"/>
    <s v="Genoa Salami, Capocollo, Pepperoni, Tomatoes, Asiago Cheese, Garlic"/>
    <x v="26"/>
  </r>
  <r>
    <n v="16444"/>
    <n v="7240"/>
    <n v="0.25"/>
    <x v="52"/>
    <n v="1"/>
    <x v="48"/>
    <x v="4"/>
    <x v="2864"/>
    <n v="16.5"/>
    <n v="16.5"/>
    <x v="0"/>
    <x v="2"/>
    <s v="Genoa Salami, Capocollo, Pepperoni, Tomatoes, Asiago Cheese, Garlic"/>
    <x v="26"/>
  </r>
  <r>
    <n v="16445"/>
    <n v="7240"/>
    <n v="0.25"/>
    <x v="72"/>
    <n v="1"/>
    <x v="48"/>
    <x v="4"/>
    <x v="2864"/>
    <n v="16"/>
    <n v="16"/>
    <x v="0"/>
    <x v="1"/>
    <s v="Mushrooms, Tomatoes, Red Peppers, Green Peppers, Red Onions, Zucchini, Spinach, Garlic"/>
    <x v="14"/>
  </r>
  <r>
    <n v="16446"/>
    <n v="7241"/>
    <n v="0.5"/>
    <x v="35"/>
    <n v="1"/>
    <x v="48"/>
    <x v="4"/>
    <x v="2865"/>
    <n v="12.5"/>
    <n v="12.5"/>
    <x v="2"/>
    <x v="2"/>
    <s v="Genoa Salami, Capocollo, Pepperoni, Tomatoes, Asiago Cheese, Garlic"/>
    <x v="26"/>
  </r>
  <r>
    <n v="16447"/>
    <n v="7241"/>
    <n v="0.5"/>
    <x v="63"/>
    <n v="1"/>
    <x v="48"/>
    <x v="4"/>
    <x v="2865"/>
    <n v="16.5"/>
    <n v="16.5"/>
    <x v="0"/>
    <x v="2"/>
    <s v="Prosciutto di San Daniele, Arugula, Mozzarella Cheese"/>
    <x v="6"/>
  </r>
  <r>
    <n v="16448"/>
    <n v="7242"/>
    <n v="1"/>
    <x v="23"/>
    <n v="1"/>
    <x v="48"/>
    <x v="4"/>
    <x v="2866"/>
    <n v="16.75"/>
    <n v="16.75"/>
    <x v="0"/>
    <x v="3"/>
    <s v="Chicken, Artichoke, Spinach, Garlic, Jalapeno Peppers, Fontina Cheese, Gouda Cheese"/>
    <x v="16"/>
  </r>
  <r>
    <n v="16449"/>
    <n v="7243"/>
    <n v="1"/>
    <x v="80"/>
    <n v="1"/>
    <x v="48"/>
    <x v="4"/>
    <x v="2587"/>
    <n v="16"/>
    <n v="16"/>
    <x v="0"/>
    <x v="1"/>
    <s v="Spinach, Mushrooms, Red Onions, Feta Cheese, Garlic"/>
    <x v="27"/>
  </r>
  <r>
    <n v="16450"/>
    <n v="7244"/>
    <n v="0.25"/>
    <x v="47"/>
    <n v="1"/>
    <x v="48"/>
    <x v="4"/>
    <x v="2867"/>
    <n v="9.75"/>
    <n v="9.75"/>
    <x v="2"/>
    <x v="0"/>
    <s v="Mozzarella Cheese, Pepperoni"/>
    <x v="17"/>
  </r>
  <r>
    <n v="16451"/>
    <n v="7244"/>
    <n v="0.25"/>
    <x v="62"/>
    <n v="1"/>
    <x v="48"/>
    <x v="4"/>
    <x v="2867"/>
    <n v="16.5"/>
    <n v="16.5"/>
    <x v="0"/>
    <x v="2"/>
    <s v="Spinach, Red Onions, Pepperoni, Tomatoes, Artichokes, Kalamata Olives, Garlic, Asiago Cheese"/>
    <x v="9"/>
  </r>
  <r>
    <n v="16452"/>
    <n v="7244"/>
    <n v="0.25"/>
    <x v="10"/>
    <n v="1"/>
    <x v="48"/>
    <x v="4"/>
    <x v="2867"/>
    <n v="12.5"/>
    <n v="12.5"/>
    <x v="2"/>
    <x v="2"/>
    <s v="Spinach, Red Onions, Pepperoni, Tomatoes, Artichokes, Kalamata Olives, Garlic, Asiago Cheese"/>
    <x v="9"/>
  </r>
  <r>
    <n v="16453"/>
    <n v="7244"/>
    <n v="0.25"/>
    <x v="5"/>
    <n v="1"/>
    <x v="48"/>
    <x v="4"/>
    <x v="2867"/>
    <n v="20.75"/>
    <n v="20.75"/>
    <x v="1"/>
    <x v="3"/>
    <s v="Chicken, Pineapple, Tomatoes, Red Peppers, Thai Sweet Chilli Sauce"/>
    <x v="5"/>
  </r>
  <r>
    <n v="16454"/>
    <n v="7245"/>
    <n v="1"/>
    <x v="58"/>
    <n v="1"/>
    <x v="49"/>
    <x v="0"/>
    <x v="2868"/>
    <n v="16.75"/>
    <n v="16.75"/>
    <x v="0"/>
    <x v="3"/>
    <s v="Chicken, Tomatoes, Red Peppers, Spinach, Garlic, Pesto Sauce"/>
    <x v="18"/>
  </r>
  <r>
    <n v="16455"/>
    <n v="7246"/>
    <n v="0.5"/>
    <x v="27"/>
    <n v="1"/>
    <x v="49"/>
    <x v="0"/>
    <x v="2869"/>
    <n v="12"/>
    <n v="12"/>
    <x v="2"/>
    <x v="0"/>
    <s v="Bacon, Pepperoni, Italian Sausage, Chorizo Sausage"/>
    <x v="19"/>
  </r>
  <r>
    <n v="16456"/>
    <n v="7246"/>
    <n v="0.5"/>
    <x v="12"/>
    <n v="1"/>
    <x v="49"/>
    <x v="0"/>
    <x v="2869"/>
    <n v="12"/>
    <n v="12"/>
    <x v="2"/>
    <x v="1"/>
    <s v="Spinach, Mushrooms, Tomatoes, Green Olives, Feta Cheese"/>
    <x v="10"/>
  </r>
  <r>
    <n v="16457"/>
    <n v="7247"/>
    <n v="0.14285714285714285"/>
    <x v="27"/>
    <n v="1"/>
    <x v="49"/>
    <x v="0"/>
    <x v="2870"/>
    <n v="12"/>
    <n v="12"/>
    <x v="2"/>
    <x v="0"/>
    <s v="Bacon, Pepperoni, Italian Sausage, Chorizo Sausage"/>
    <x v="19"/>
  </r>
  <r>
    <n v="16458"/>
    <n v="7247"/>
    <n v="0.14285714285714285"/>
    <x v="23"/>
    <n v="2"/>
    <x v="49"/>
    <x v="0"/>
    <x v="2870"/>
    <n v="16.75"/>
    <n v="33.5"/>
    <x v="0"/>
    <x v="3"/>
    <s v="Chicken, Artichoke, Spinach, Garlic, Jalapeno Peppers, Fontina Cheese, Gouda Cheese"/>
    <x v="16"/>
  </r>
  <r>
    <n v="16459"/>
    <n v="7247"/>
    <n v="0.14285714285714285"/>
    <x v="26"/>
    <n v="1"/>
    <x v="49"/>
    <x v="0"/>
    <x v="2870"/>
    <n v="20.75"/>
    <n v="20.75"/>
    <x v="1"/>
    <x v="3"/>
    <s v="Chicken, Tomatoes, Red Peppers, Spinach, Garlic, Pesto Sauce"/>
    <x v="18"/>
  </r>
  <r>
    <n v="16460"/>
    <n v="7247"/>
    <n v="0.14285714285714285"/>
    <x v="32"/>
    <n v="2"/>
    <x v="49"/>
    <x v="0"/>
    <x v="2870"/>
    <n v="14.75"/>
    <n v="29.5"/>
    <x v="0"/>
    <x v="1"/>
    <s v="Ricotta Cheese, Gorgonzola Piccante Cheese, Mozzarella Cheese, Parmigiano Reggiano Cheese, Garlic"/>
    <x v="21"/>
  </r>
  <r>
    <n v="16461"/>
    <n v="7247"/>
    <n v="0.14285714285714285"/>
    <x v="43"/>
    <n v="1"/>
    <x v="49"/>
    <x v="0"/>
    <x v="2870"/>
    <n v="12.5"/>
    <n v="12.5"/>
    <x v="2"/>
    <x v="2"/>
    <s v="Prosciutto di San Daniele, Arugula, Mozzarella Cheese"/>
    <x v="6"/>
  </r>
  <r>
    <n v="16462"/>
    <n v="7247"/>
    <n v="0.14285714285714285"/>
    <x v="10"/>
    <n v="1"/>
    <x v="49"/>
    <x v="0"/>
    <x v="2870"/>
    <n v="12.5"/>
    <n v="12.5"/>
    <x v="2"/>
    <x v="2"/>
    <s v="Spinach, Red Onions, Pepperoni, Tomatoes, Artichokes, Kalamata Olives, Garlic, Asiago Cheese"/>
    <x v="9"/>
  </r>
  <r>
    <n v="16463"/>
    <n v="7247"/>
    <n v="0.14285714285714285"/>
    <x v="5"/>
    <n v="2"/>
    <x v="49"/>
    <x v="0"/>
    <x v="2870"/>
    <n v="20.75"/>
    <n v="41.5"/>
    <x v="1"/>
    <x v="3"/>
    <s v="Chicken, Pineapple, Tomatoes, Red Peppers, Thai Sweet Chilli Sauce"/>
    <x v="5"/>
  </r>
  <r>
    <n v="16464"/>
    <n v="7248"/>
    <n v="0.16666666666666666"/>
    <x v="41"/>
    <n v="1"/>
    <x v="49"/>
    <x v="0"/>
    <x v="2871"/>
    <n v="16.75"/>
    <n v="16.75"/>
    <x v="0"/>
    <x v="3"/>
    <s v="Barbecued Chicken, Red Peppers, Green Peppers, Tomatoes, Red Onions, Barbecue Sauce"/>
    <x v="7"/>
  </r>
  <r>
    <n v="16465"/>
    <n v="7248"/>
    <n v="0.16666666666666666"/>
    <x v="27"/>
    <n v="1"/>
    <x v="49"/>
    <x v="0"/>
    <x v="2871"/>
    <n v="12"/>
    <n v="12"/>
    <x v="2"/>
    <x v="0"/>
    <s v="Bacon, Pepperoni, Italian Sausage, Chorizo Sausage"/>
    <x v="19"/>
  </r>
  <r>
    <n v="16466"/>
    <n v="7248"/>
    <n v="0.16666666666666666"/>
    <x v="2"/>
    <n v="1"/>
    <x v="49"/>
    <x v="0"/>
    <x v="2871"/>
    <n v="18.5"/>
    <n v="18.5"/>
    <x v="1"/>
    <x v="1"/>
    <s v="Mozzarella Cheese, Provolone Cheese, Smoked Gouda Cheese, Romano Cheese, Blue Cheese, Garlic"/>
    <x v="2"/>
  </r>
  <r>
    <n v="16467"/>
    <n v="7248"/>
    <n v="0.16666666666666666"/>
    <x v="81"/>
    <n v="1"/>
    <x v="49"/>
    <x v="0"/>
    <x v="2871"/>
    <n v="16"/>
    <n v="16"/>
    <x v="0"/>
    <x v="0"/>
    <s v="Tomatoes, Anchovies, Green Olives, Red Onions, Garlic"/>
    <x v="22"/>
  </r>
  <r>
    <n v="16468"/>
    <n v="7248"/>
    <n v="0.16666666666666666"/>
    <x v="42"/>
    <n v="1"/>
    <x v="49"/>
    <x v="0"/>
    <x v="2871"/>
    <n v="12.5"/>
    <n v="12.5"/>
    <x v="0"/>
    <x v="0"/>
    <s v="Mozzarella Cheese, Pepperoni"/>
    <x v="17"/>
  </r>
  <r>
    <n v="16469"/>
    <n v="7248"/>
    <n v="0.16666666666666666"/>
    <x v="75"/>
    <n v="1"/>
    <x v="49"/>
    <x v="0"/>
    <x v="2871"/>
    <n v="12"/>
    <n v="12"/>
    <x v="2"/>
    <x v="1"/>
    <s v="Spinach, Mushrooms, Red Onions, Feta Cheese, Garlic"/>
    <x v="27"/>
  </r>
  <r>
    <n v="16470"/>
    <n v="7249"/>
    <n v="0.5"/>
    <x v="8"/>
    <n v="1"/>
    <x v="49"/>
    <x v="0"/>
    <x v="2872"/>
    <n v="12.75"/>
    <n v="12.75"/>
    <x v="2"/>
    <x v="3"/>
    <s v="Barbecued Chicken, Red Peppers, Green Peppers, Tomatoes, Red Onions, Barbecue Sauce"/>
    <x v="7"/>
  </r>
  <r>
    <n v="16471"/>
    <n v="7249"/>
    <n v="0.5"/>
    <x v="51"/>
    <n v="1"/>
    <x v="49"/>
    <x v="0"/>
    <x v="2872"/>
    <n v="10.5"/>
    <n v="10.5"/>
    <x v="2"/>
    <x v="0"/>
    <s v="Sliced Ham, Pineapple, Mozzarella Cheese"/>
    <x v="0"/>
  </r>
  <r>
    <n v="16472"/>
    <n v="7250"/>
    <n v="1"/>
    <x v="11"/>
    <n v="1"/>
    <x v="49"/>
    <x v="0"/>
    <x v="829"/>
    <n v="12"/>
    <n v="12"/>
    <x v="2"/>
    <x v="0"/>
    <s v="Pepperoni, Mushrooms, Red Onions, Red Peppers, Bacon"/>
    <x v="1"/>
  </r>
  <r>
    <n v="16473"/>
    <n v="7251"/>
    <n v="0.25"/>
    <x v="83"/>
    <n v="1"/>
    <x v="49"/>
    <x v="0"/>
    <x v="2873"/>
    <n v="23.65"/>
    <n v="23.65"/>
    <x v="2"/>
    <x v="2"/>
    <s v="Brie Carre Cheese, Prosciutto, Caramelized Onions, Pears, Thyme, Garlic"/>
    <x v="31"/>
  </r>
  <r>
    <n v="16474"/>
    <n v="7251"/>
    <n v="0.25"/>
    <x v="1"/>
    <n v="1"/>
    <x v="49"/>
    <x v="0"/>
    <x v="2873"/>
    <n v="16"/>
    <n v="16"/>
    <x v="0"/>
    <x v="0"/>
    <s v="Pepperoni, Mushrooms, Red Onions, Red Peppers, Bacon"/>
    <x v="1"/>
  </r>
  <r>
    <n v="16475"/>
    <n v="7251"/>
    <n v="0.25"/>
    <x v="11"/>
    <n v="1"/>
    <x v="49"/>
    <x v="0"/>
    <x v="2873"/>
    <n v="12"/>
    <n v="12"/>
    <x v="2"/>
    <x v="0"/>
    <s v="Pepperoni, Mushrooms, Red Onions, Red Peppers, Bacon"/>
    <x v="1"/>
  </r>
  <r>
    <n v="16476"/>
    <n v="7251"/>
    <n v="0.25"/>
    <x v="77"/>
    <n v="1"/>
    <x v="49"/>
    <x v="0"/>
    <x v="2873"/>
    <n v="16.75"/>
    <n v="16.75"/>
    <x v="0"/>
    <x v="1"/>
    <s v="Eggplant, Artichokes, Tomatoes, Zucchini, Red Peppers, Garlic, Pesto Sauce"/>
    <x v="24"/>
  </r>
  <r>
    <n v="16477"/>
    <n v="7252"/>
    <n v="1"/>
    <x v="84"/>
    <n v="1"/>
    <x v="49"/>
    <x v="0"/>
    <x v="2874"/>
    <n v="20.75"/>
    <n v="20.75"/>
    <x v="1"/>
    <x v="3"/>
    <s v="Chicken, Red Onions, Red Peppers, Mushrooms, Asiago Cheese, Alfredo Sauce"/>
    <x v="29"/>
  </r>
  <r>
    <n v="16478"/>
    <n v="7253"/>
    <n v="0.33333333333333331"/>
    <x v="0"/>
    <n v="1"/>
    <x v="49"/>
    <x v="0"/>
    <x v="2875"/>
    <n v="13.25"/>
    <n v="13.25"/>
    <x v="0"/>
    <x v="0"/>
    <s v="Sliced Ham, Pineapple, Mozzarella Cheese"/>
    <x v="0"/>
  </r>
  <r>
    <n v="16479"/>
    <n v="7253"/>
    <n v="0.33333333333333331"/>
    <x v="51"/>
    <n v="1"/>
    <x v="49"/>
    <x v="0"/>
    <x v="2875"/>
    <n v="10.5"/>
    <n v="10.5"/>
    <x v="2"/>
    <x v="0"/>
    <s v="Sliced Ham, Pineapple, Mozzarella Cheese"/>
    <x v="0"/>
  </r>
  <r>
    <n v="16480"/>
    <n v="7253"/>
    <n v="0.33333333333333331"/>
    <x v="87"/>
    <n v="1"/>
    <x v="49"/>
    <x v="0"/>
    <x v="2875"/>
    <n v="16.5"/>
    <n v="16.5"/>
    <x v="0"/>
    <x v="2"/>
    <s v="Soppressata Salami, Fontina Cheese, Mozzarella Cheese, Mushrooms, Garlic"/>
    <x v="20"/>
  </r>
  <r>
    <n v="16481"/>
    <n v="7254"/>
    <n v="1"/>
    <x v="16"/>
    <n v="1"/>
    <x v="49"/>
    <x v="0"/>
    <x v="2876"/>
    <n v="20.75"/>
    <n v="20.75"/>
    <x v="1"/>
    <x v="2"/>
    <s v="Capocollo, Tomatoes, Goat Cheese, Artichokes, Peperoncini verdi, Garlic"/>
    <x v="12"/>
  </r>
  <r>
    <n v="16482"/>
    <n v="7255"/>
    <n v="0.2"/>
    <x v="13"/>
    <n v="1"/>
    <x v="49"/>
    <x v="0"/>
    <x v="2877"/>
    <n v="20.5"/>
    <n v="20.5"/>
    <x v="1"/>
    <x v="0"/>
    <s v="Capocollo, Red Peppers, Tomatoes, Goat Cheese, Garlic, Oregano"/>
    <x v="11"/>
  </r>
  <r>
    <n v="16483"/>
    <n v="7255"/>
    <n v="0.2"/>
    <x v="77"/>
    <n v="1"/>
    <x v="49"/>
    <x v="0"/>
    <x v="2877"/>
    <n v="16.75"/>
    <n v="16.75"/>
    <x v="0"/>
    <x v="1"/>
    <s v="Eggplant, Artichokes, Tomatoes, Zucchini, Red Peppers, Garlic, Pesto Sauce"/>
    <x v="24"/>
  </r>
  <r>
    <n v="16484"/>
    <n v="7255"/>
    <n v="0.2"/>
    <x v="61"/>
    <n v="1"/>
    <x v="49"/>
    <x v="0"/>
    <x v="2877"/>
    <n v="11"/>
    <n v="11"/>
    <x v="2"/>
    <x v="0"/>
    <s v="Pepperoni, Mushrooms, Green Peppers"/>
    <x v="30"/>
  </r>
  <r>
    <n v="16485"/>
    <n v="7255"/>
    <n v="0.2"/>
    <x v="65"/>
    <n v="1"/>
    <x v="49"/>
    <x v="0"/>
    <x v="2877"/>
    <n v="16.75"/>
    <n v="16.75"/>
    <x v="0"/>
    <x v="3"/>
    <s v="Chicken, Tomatoes, Red Peppers, Red Onions, Jalapeno Peppers, Corn, Cilantro, Chipotle Sauce"/>
    <x v="15"/>
  </r>
  <r>
    <n v="16486"/>
    <n v="7255"/>
    <n v="0.2"/>
    <x v="76"/>
    <n v="1"/>
    <x v="49"/>
    <x v="0"/>
    <x v="2877"/>
    <n v="16.5"/>
    <n v="16.5"/>
    <x v="0"/>
    <x v="2"/>
    <s v="Capocollo, Tomatoes, Goat Cheese, Artichokes, Peperoncini verdi, Garlic"/>
    <x v="12"/>
  </r>
  <r>
    <n v="16487"/>
    <n v="7256"/>
    <n v="1"/>
    <x v="0"/>
    <n v="1"/>
    <x v="49"/>
    <x v="0"/>
    <x v="2878"/>
    <n v="13.25"/>
    <n v="13.25"/>
    <x v="0"/>
    <x v="0"/>
    <s v="Sliced Ham, Pineapple, Mozzarella Cheese"/>
    <x v="0"/>
  </r>
  <r>
    <n v="16488"/>
    <n v="7257"/>
    <n v="0.33333333333333331"/>
    <x v="6"/>
    <n v="1"/>
    <x v="49"/>
    <x v="0"/>
    <x v="2325"/>
    <n v="16.5"/>
    <n v="16.5"/>
    <x v="0"/>
    <x v="2"/>
    <s v="Calabrese Salami, Capocollo, Tomatoes, Red Onions, Green Olives, Garlic"/>
    <x v="3"/>
  </r>
  <r>
    <n v="16489"/>
    <n v="7257"/>
    <n v="0.33333333333333331"/>
    <x v="37"/>
    <n v="1"/>
    <x v="49"/>
    <x v="0"/>
    <x v="2325"/>
    <n v="20.5"/>
    <n v="20.5"/>
    <x v="1"/>
    <x v="0"/>
    <s v="Tomatoes, Anchovies, Green Olives, Red Onions, Garlic"/>
    <x v="22"/>
  </r>
  <r>
    <n v="16490"/>
    <n v="7257"/>
    <n v="0.33333333333333331"/>
    <x v="42"/>
    <n v="1"/>
    <x v="49"/>
    <x v="0"/>
    <x v="2325"/>
    <n v="12.5"/>
    <n v="12.5"/>
    <x v="0"/>
    <x v="0"/>
    <s v="Mozzarella Cheese, Pepperoni"/>
    <x v="17"/>
  </r>
  <r>
    <n v="16491"/>
    <n v="7258"/>
    <n v="0.5"/>
    <x v="11"/>
    <n v="1"/>
    <x v="49"/>
    <x v="0"/>
    <x v="2879"/>
    <n v="12"/>
    <n v="12"/>
    <x v="2"/>
    <x v="0"/>
    <s v="Pepperoni, Mushrooms, Red Onions, Red Peppers, Bacon"/>
    <x v="1"/>
  </r>
  <r>
    <n v="16492"/>
    <n v="7258"/>
    <n v="0.5"/>
    <x v="78"/>
    <n v="1"/>
    <x v="49"/>
    <x v="0"/>
    <x v="2879"/>
    <n v="12"/>
    <n v="12"/>
    <x v="2"/>
    <x v="0"/>
    <s v="Capocollo, Red Peppers, Tomatoes, Goat Cheese, Garlic, Oregano"/>
    <x v="11"/>
  </r>
  <r>
    <n v="16493"/>
    <n v="7259"/>
    <n v="0.5"/>
    <x v="55"/>
    <n v="1"/>
    <x v="49"/>
    <x v="0"/>
    <x v="2880"/>
    <n v="12.5"/>
    <n v="12.5"/>
    <x v="2"/>
    <x v="1"/>
    <s v="Spinach, Artichokes, Tomatoes, Sun-dried Tomatoes, Garlic, Pesto Sauce"/>
    <x v="13"/>
  </r>
  <r>
    <n v="16494"/>
    <n v="7259"/>
    <n v="0.5"/>
    <x v="75"/>
    <n v="1"/>
    <x v="49"/>
    <x v="0"/>
    <x v="2880"/>
    <n v="12"/>
    <n v="12"/>
    <x v="2"/>
    <x v="1"/>
    <s v="Spinach, Mushrooms, Red Onions, Feta Cheese, Garlic"/>
    <x v="27"/>
  </r>
  <r>
    <n v="16495"/>
    <n v="7260"/>
    <n v="0.25"/>
    <x v="23"/>
    <n v="1"/>
    <x v="49"/>
    <x v="0"/>
    <x v="2881"/>
    <n v="16.75"/>
    <n v="16.75"/>
    <x v="0"/>
    <x v="3"/>
    <s v="Chicken, Artichoke, Spinach, Garlic, Jalapeno Peppers, Fontina Cheese, Gouda Cheese"/>
    <x v="16"/>
  </r>
  <r>
    <n v="16496"/>
    <n v="7260"/>
    <n v="0.25"/>
    <x v="81"/>
    <n v="1"/>
    <x v="49"/>
    <x v="0"/>
    <x v="2881"/>
    <n v="16"/>
    <n v="16"/>
    <x v="0"/>
    <x v="0"/>
    <s v="Tomatoes, Anchovies, Green Olives, Red Onions, Garlic"/>
    <x v="22"/>
  </r>
  <r>
    <n v="16497"/>
    <n v="7260"/>
    <n v="0.25"/>
    <x v="16"/>
    <n v="1"/>
    <x v="49"/>
    <x v="0"/>
    <x v="2881"/>
    <n v="20.75"/>
    <n v="20.75"/>
    <x v="1"/>
    <x v="2"/>
    <s v="Capocollo, Tomatoes, Goat Cheese, Artichokes, Peperoncini verdi, Garlic"/>
    <x v="12"/>
  </r>
  <r>
    <n v="16498"/>
    <n v="7260"/>
    <n v="0.25"/>
    <x v="56"/>
    <n v="1"/>
    <x v="49"/>
    <x v="0"/>
    <x v="2881"/>
    <n v="16.75"/>
    <n v="16.75"/>
    <x v="0"/>
    <x v="3"/>
    <s v="Chicken, Pineapple, Tomatoes, Red Peppers, Thai Sweet Chilli Sauce"/>
    <x v="5"/>
  </r>
  <r>
    <n v="16499"/>
    <n v="7261"/>
    <n v="1"/>
    <x v="79"/>
    <n v="1"/>
    <x v="49"/>
    <x v="0"/>
    <x v="2882"/>
    <n v="12"/>
    <n v="12"/>
    <x v="2"/>
    <x v="1"/>
    <s v="Spinach, Artichokes, Kalamata Olives, Sun-dried Tomatoes, Feta Cheese, Plum Tomatoes, Red Onions"/>
    <x v="25"/>
  </r>
  <r>
    <n v="16500"/>
    <n v="7262"/>
    <n v="1"/>
    <x v="54"/>
    <n v="1"/>
    <x v="49"/>
    <x v="0"/>
    <x v="1871"/>
    <n v="20.75"/>
    <n v="20.75"/>
    <x v="1"/>
    <x v="2"/>
    <s v="Genoa Salami, Capocollo, Pepperoni, Tomatoes, Asiago Cheese, Garlic"/>
    <x v="26"/>
  </r>
  <r>
    <n v="16501"/>
    <n v="7263"/>
    <n v="0.5"/>
    <x v="57"/>
    <n v="1"/>
    <x v="49"/>
    <x v="0"/>
    <x v="153"/>
    <n v="20.5"/>
    <n v="20.5"/>
    <x v="1"/>
    <x v="0"/>
    <s v="Pepperoni, Mushrooms, Red Onions, Red Peppers, Bacon"/>
    <x v="1"/>
  </r>
  <r>
    <n v="16502"/>
    <n v="7263"/>
    <n v="0.5"/>
    <x v="1"/>
    <n v="1"/>
    <x v="49"/>
    <x v="0"/>
    <x v="153"/>
    <n v="16"/>
    <n v="16"/>
    <x v="0"/>
    <x v="0"/>
    <s v="Pepperoni, Mushrooms, Red Onions, Red Peppers, Bacon"/>
    <x v="1"/>
  </r>
  <r>
    <n v="16503"/>
    <n v="7264"/>
    <n v="0.5"/>
    <x v="22"/>
    <n v="1"/>
    <x v="49"/>
    <x v="0"/>
    <x v="2883"/>
    <n v="20.75"/>
    <n v="20.75"/>
    <x v="1"/>
    <x v="3"/>
    <s v="Chicken, Artichoke, Spinach, Garlic, Jalapeno Peppers, Fontina Cheese, Gouda Cheese"/>
    <x v="16"/>
  </r>
  <r>
    <n v="16504"/>
    <n v="7264"/>
    <n v="0.5"/>
    <x v="16"/>
    <n v="1"/>
    <x v="49"/>
    <x v="0"/>
    <x v="2883"/>
    <n v="20.75"/>
    <n v="20.75"/>
    <x v="1"/>
    <x v="2"/>
    <s v="Capocollo, Tomatoes, Goat Cheese, Artichokes, Peperoncini verdi, Garlic"/>
    <x v="12"/>
  </r>
  <r>
    <n v="16505"/>
    <n v="7265"/>
    <n v="0.25"/>
    <x v="51"/>
    <n v="1"/>
    <x v="49"/>
    <x v="0"/>
    <x v="2884"/>
    <n v="10.5"/>
    <n v="10.5"/>
    <x v="2"/>
    <x v="0"/>
    <s v="Sliced Ham, Pineapple, Mozzarella Cheese"/>
    <x v="0"/>
  </r>
  <r>
    <n v="16506"/>
    <n v="7265"/>
    <n v="0.25"/>
    <x v="47"/>
    <n v="1"/>
    <x v="49"/>
    <x v="0"/>
    <x v="2884"/>
    <n v="9.75"/>
    <n v="9.75"/>
    <x v="2"/>
    <x v="0"/>
    <s v="Mozzarella Cheese, Pepperoni"/>
    <x v="17"/>
  </r>
  <r>
    <n v="16507"/>
    <n v="7265"/>
    <n v="0.25"/>
    <x v="54"/>
    <n v="1"/>
    <x v="49"/>
    <x v="0"/>
    <x v="2884"/>
    <n v="20.75"/>
    <n v="20.75"/>
    <x v="1"/>
    <x v="2"/>
    <s v="Genoa Salami, Capocollo, Pepperoni, Tomatoes, Asiago Cheese, Garlic"/>
    <x v="26"/>
  </r>
  <r>
    <n v="16508"/>
    <n v="7265"/>
    <n v="0.25"/>
    <x v="16"/>
    <n v="1"/>
    <x v="49"/>
    <x v="0"/>
    <x v="2884"/>
    <n v="20.75"/>
    <n v="20.75"/>
    <x v="1"/>
    <x v="2"/>
    <s v="Capocollo, Tomatoes, Goat Cheese, Artichokes, Peperoncini verdi, Garlic"/>
    <x v="12"/>
  </r>
  <r>
    <n v="16509"/>
    <n v="7266"/>
    <n v="1"/>
    <x v="72"/>
    <n v="1"/>
    <x v="49"/>
    <x v="0"/>
    <x v="2885"/>
    <n v="16"/>
    <n v="16"/>
    <x v="0"/>
    <x v="1"/>
    <s v="Mushrooms, Tomatoes, Red Peppers, Green Peppers, Red Onions, Zucchini, Spinach, Garlic"/>
    <x v="14"/>
  </r>
  <r>
    <n v="16510"/>
    <n v="7267"/>
    <n v="0.5"/>
    <x v="5"/>
    <n v="1"/>
    <x v="49"/>
    <x v="0"/>
    <x v="2886"/>
    <n v="20.75"/>
    <n v="20.75"/>
    <x v="1"/>
    <x v="3"/>
    <s v="Chicken, Pineapple, Tomatoes, Red Peppers, Thai Sweet Chilli Sauce"/>
    <x v="5"/>
  </r>
  <r>
    <n v="16511"/>
    <n v="7267"/>
    <n v="0.5"/>
    <x v="56"/>
    <n v="1"/>
    <x v="49"/>
    <x v="0"/>
    <x v="2886"/>
    <n v="16.75"/>
    <n v="16.75"/>
    <x v="0"/>
    <x v="3"/>
    <s v="Chicken, Pineapple, Tomatoes, Red Peppers, Thai Sweet Chilli Sauce"/>
    <x v="5"/>
  </r>
  <r>
    <n v="16512"/>
    <n v="7268"/>
    <n v="1"/>
    <x v="61"/>
    <n v="1"/>
    <x v="49"/>
    <x v="0"/>
    <x v="2887"/>
    <n v="11"/>
    <n v="11"/>
    <x v="2"/>
    <x v="0"/>
    <s v="Pepperoni, Mushrooms, Green Peppers"/>
    <x v="30"/>
  </r>
  <r>
    <n v="16513"/>
    <n v="7269"/>
    <n v="1"/>
    <x v="69"/>
    <n v="1"/>
    <x v="49"/>
    <x v="0"/>
    <x v="651"/>
    <n v="12.75"/>
    <n v="12.75"/>
    <x v="2"/>
    <x v="3"/>
    <s v="Chicken, Pineapple, Tomatoes, Red Peppers, Thai Sweet Chilli Sauce"/>
    <x v="5"/>
  </r>
  <r>
    <n v="16514"/>
    <n v="7270"/>
    <n v="1"/>
    <x v="51"/>
    <n v="1"/>
    <x v="49"/>
    <x v="0"/>
    <x v="2888"/>
    <n v="10.5"/>
    <n v="10.5"/>
    <x v="2"/>
    <x v="0"/>
    <s v="Sliced Ham, Pineapple, Mozzarella Cheese"/>
    <x v="0"/>
  </r>
  <r>
    <n v="16515"/>
    <n v="7271"/>
    <n v="1"/>
    <x v="53"/>
    <n v="1"/>
    <x v="49"/>
    <x v="0"/>
    <x v="2889"/>
    <n v="16.75"/>
    <n v="16.75"/>
    <x v="0"/>
    <x v="3"/>
    <s v="Chicken, Red Onions, Red Peppers, Mushrooms, Asiago Cheese, Alfredo Sauce"/>
    <x v="29"/>
  </r>
  <r>
    <n v="16516"/>
    <n v="7272"/>
    <n v="0.33333333333333331"/>
    <x v="27"/>
    <n v="1"/>
    <x v="49"/>
    <x v="0"/>
    <x v="2890"/>
    <n v="12"/>
    <n v="12"/>
    <x v="2"/>
    <x v="0"/>
    <s v="Bacon, Pepperoni, Italian Sausage, Chorizo Sausage"/>
    <x v="19"/>
  </r>
  <r>
    <n v="16517"/>
    <n v="7272"/>
    <n v="0.33333333333333331"/>
    <x v="66"/>
    <n v="1"/>
    <x v="49"/>
    <x v="0"/>
    <x v="2890"/>
    <n v="14.5"/>
    <n v="14.5"/>
    <x v="0"/>
    <x v="0"/>
    <s v="Pepperoni, Mushrooms, Green Peppers"/>
    <x v="30"/>
  </r>
  <r>
    <n v="16518"/>
    <n v="7272"/>
    <n v="0.33333333333333331"/>
    <x v="40"/>
    <n v="1"/>
    <x v="49"/>
    <x v="0"/>
    <x v="2890"/>
    <n v="12.75"/>
    <n v="12.75"/>
    <x v="2"/>
    <x v="3"/>
    <s v="Chicken, Tomatoes, Red Peppers, Red Onions, Jalapeno Peppers, Corn, Cilantro, Chipotle Sauce"/>
    <x v="15"/>
  </r>
  <r>
    <n v="16519"/>
    <n v="7273"/>
    <n v="1"/>
    <x v="58"/>
    <n v="1"/>
    <x v="49"/>
    <x v="0"/>
    <x v="2891"/>
    <n v="16.75"/>
    <n v="16.75"/>
    <x v="0"/>
    <x v="3"/>
    <s v="Chicken, Tomatoes, Red Peppers, Spinach, Garlic, Pesto Sauce"/>
    <x v="18"/>
  </r>
  <r>
    <n v="16520"/>
    <n v="7274"/>
    <n v="0.25"/>
    <x v="58"/>
    <n v="1"/>
    <x v="49"/>
    <x v="0"/>
    <x v="2892"/>
    <n v="16.75"/>
    <n v="16.75"/>
    <x v="0"/>
    <x v="3"/>
    <s v="Chicken, Tomatoes, Red Peppers, Spinach, Garlic, Pesto Sauce"/>
    <x v="18"/>
  </r>
  <r>
    <n v="16521"/>
    <n v="7274"/>
    <n v="0.25"/>
    <x v="4"/>
    <n v="1"/>
    <x v="49"/>
    <x v="0"/>
    <x v="2892"/>
    <n v="16"/>
    <n v="16"/>
    <x v="0"/>
    <x v="1"/>
    <s v="Tomatoes, Red Peppers, Jalapeno Peppers, Red Onions, Cilantro, Corn, Chipotle Sauce, Garlic"/>
    <x v="4"/>
  </r>
  <r>
    <n v="16522"/>
    <n v="7274"/>
    <n v="0.25"/>
    <x v="7"/>
    <n v="1"/>
    <x v="49"/>
    <x v="0"/>
    <x v="2892"/>
    <n v="20.75"/>
    <n v="20.75"/>
    <x v="1"/>
    <x v="2"/>
    <s v="Prosciutto di San Daniele, Arugula, Mozzarella Cheese"/>
    <x v="6"/>
  </r>
  <r>
    <n v="16523"/>
    <n v="7274"/>
    <n v="0.25"/>
    <x v="55"/>
    <n v="1"/>
    <x v="49"/>
    <x v="0"/>
    <x v="2892"/>
    <n v="12.5"/>
    <n v="12.5"/>
    <x v="2"/>
    <x v="1"/>
    <s v="Spinach, Artichokes, Tomatoes, Sun-dried Tomatoes, Garlic, Pesto Sauce"/>
    <x v="13"/>
  </r>
  <r>
    <n v="16524"/>
    <n v="7275"/>
    <n v="1"/>
    <x v="16"/>
    <n v="1"/>
    <x v="49"/>
    <x v="0"/>
    <x v="2893"/>
    <n v="20.75"/>
    <n v="20.75"/>
    <x v="1"/>
    <x v="2"/>
    <s v="Capocollo, Tomatoes, Goat Cheese, Artichokes, Peperoncini verdi, Garlic"/>
    <x v="12"/>
  </r>
  <r>
    <n v="16525"/>
    <n v="7276"/>
    <n v="1"/>
    <x v="27"/>
    <n v="1"/>
    <x v="49"/>
    <x v="0"/>
    <x v="2894"/>
    <n v="12"/>
    <n v="12"/>
    <x v="2"/>
    <x v="0"/>
    <s v="Bacon, Pepperoni, Italian Sausage, Chorizo Sausage"/>
    <x v="19"/>
  </r>
  <r>
    <n v="16526"/>
    <n v="7277"/>
    <n v="1"/>
    <x v="77"/>
    <n v="1"/>
    <x v="49"/>
    <x v="0"/>
    <x v="2895"/>
    <n v="16.75"/>
    <n v="16.75"/>
    <x v="0"/>
    <x v="1"/>
    <s v="Eggplant, Artichokes, Tomatoes, Zucchini, Red Peppers, Garlic, Pesto Sauce"/>
    <x v="24"/>
  </r>
  <r>
    <n v="16527"/>
    <n v="7278"/>
    <n v="0.5"/>
    <x v="25"/>
    <n v="1"/>
    <x v="49"/>
    <x v="0"/>
    <x v="860"/>
    <n v="12.75"/>
    <n v="12.75"/>
    <x v="2"/>
    <x v="3"/>
    <s v="Chicken, Artichoke, Spinach, Garlic, Jalapeno Peppers, Fontina Cheese, Gouda Cheese"/>
    <x v="16"/>
  </r>
  <r>
    <n v="16528"/>
    <n v="7278"/>
    <n v="0.5"/>
    <x v="69"/>
    <n v="1"/>
    <x v="49"/>
    <x v="0"/>
    <x v="860"/>
    <n v="12.75"/>
    <n v="12.75"/>
    <x v="2"/>
    <x v="3"/>
    <s v="Chicken, Pineapple, Tomatoes, Red Peppers, Thai Sweet Chilli Sauce"/>
    <x v="5"/>
  </r>
  <r>
    <n v="16529"/>
    <n v="7279"/>
    <n v="0.5"/>
    <x v="11"/>
    <n v="1"/>
    <x v="49"/>
    <x v="0"/>
    <x v="2896"/>
    <n v="12"/>
    <n v="12"/>
    <x v="2"/>
    <x v="0"/>
    <s v="Pepperoni, Mushrooms, Red Onions, Red Peppers, Bacon"/>
    <x v="1"/>
  </r>
  <r>
    <n v="16530"/>
    <n v="7279"/>
    <n v="0.5"/>
    <x v="29"/>
    <n v="1"/>
    <x v="49"/>
    <x v="0"/>
    <x v="2896"/>
    <n v="17.95"/>
    <n v="17.95"/>
    <x v="1"/>
    <x v="1"/>
    <s v="Ricotta Cheese, Gorgonzola Piccante Cheese, Mozzarella Cheese, Parmigiano Reggiano Cheese, Garlic"/>
    <x v="21"/>
  </r>
  <r>
    <n v="16531"/>
    <n v="7280"/>
    <n v="0.5"/>
    <x v="64"/>
    <n v="1"/>
    <x v="49"/>
    <x v="0"/>
    <x v="2897"/>
    <n v="20.25"/>
    <n v="20.25"/>
    <x v="1"/>
    <x v="1"/>
    <s v="Spinach, Artichokes, Kalamata Olives, Sun-dried Tomatoes, Feta Cheese, Plum Tomatoes, Red Onions"/>
    <x v="25"/>
  </r>
  <r>
    <n v="16532"/>
    <n v="7280"/>
    <n v="0.5"/>
    <x v="59"/>
    <n v="1"/>
    <x v="49"/>
    <x v="0"/>
    <x v="2897"/>
    <n v="25.5"/>
    <n v="25.5"/>
    <x v="3"/>
    <x v="0"/>
    <s v="Kalamata Olives, Feta Cheese, Tomatoes, Garlic, Beef Chuck Roast, Red Onions"/>
    <x v="8"/>
  </r>
  <r>
    <n v="16533"/>
    <n v="7281"/>
    <n v="0.33333333333333331"/>
    <x v="29"/>
    <n v="1"/>
    <x v="49"/>
    <x v="0"/>
    <x v="2898"/>
    <n v="17.95"/>
    <n v="17.95"/>
    <x v="1"/>
    <x v="1"/>
    <s v="Ricotta Cheese, Gorgonzola Piccante Cheese, Mozzarella Cheese, Parmigiano Reggiano Cheese, Garlic"/>
    <x v="21"/>
  </r>
  <r>
    <n v="16534"/>
    <n v="7281"/>
    <n v="0.33333333333333331"/>
    <x v="35"/>
    <n v="1"/>
    <x v="49"/>
    <x v="0"/>
    <x v="2898"/>
    <n v="12.5"/>
    <n v="12.5"/>
    <x v="2"/>
    <x v="2"/>
    <s v="Genoa Salami, Capocollo, Pepperoni, Tomatoes, Asiago Cheese, Garlic"/>
    <x v="26"/>
  </r>
  <r>
    <n v="16535"/>
    <n v="7281"/>
    <n v="0.33333333333333331"/>
    <x v="7"/>
    <n v="1"/>
    <x v="49"/>
    <x v="0"/>
    <x v="2898"/>
    <n v="20.75"/>
    <n v="20.75"/>
    <x v="1"/>
    <x v="2"/>
    <s v="Prosciutto di San Daniele, Arugula, Mozzarella Cheese"/>
    <x v="6"/>
  </r>
  <r>
    <n v="16536"/>
    <n v="7282"/>
    <n v="0.25"/>
    <x v="33"/>
    <n v="1"/>
    <x v="49"/>
    <x v="0"/>
    <x v="2899"/>
    <n v="12.75"/>
    <n v="12.75"/>
    <x v="2"/>
    <x v="1"/>
    <s v="Eggplant, Artichokes, Tomatoes, Zucchini, Red Peppers, Garlic, Pesto Sauce"/>
    <x v="24"/>
  </r>
  <r>
    <n v="16537"/>
    <n v="7282"/>
    <n v="0.25"/>
    <x v="34"/>
    <n v="1"/>
    <x v="49"/>
    <x v="0"/>
    <x v="2899"/>
    <n v="16"/>
    <n v="16"/>
    <x v="0"/>
    <x v="1"/>
    <s v="Spinach, Artichokes, Kalamata Olives, Sun-dried Tomatoes, Feta Cheese, Plum Tomatoes, Red Onions"/>
    <x v="25"/>
  </r>
  <r>
    <n v="16538"/>
    <n v="7282"/>
    <n v="0.25"/>
    <x v="54"/>
    <n v="1"/>
    <x v="49"/>
    <x v="0"/>
    <x v="2899"/>
    <n v="20.75"/>
    <n v="20.75"/>
    <x v="1"/>
    <x v="2"/>
    <s v="Genoa Salami, Capocollo, Pepperoni, Tomatoes, Asiago Cheese, Garlic"/>
    <x v="26"/>
  </r>
  <r>
    <n v="16539"/>
    <n v="7282"/>
    <n v="0.25"/>
    <x v="55"/>
    <n v="1"/>
    <x v="49"/>
    <x v="0"/>
    <x v="2899"/>
    <n v="12.5"/>
    <n v="12.5"/>
    <x v="2"/>
    <x v="1"/>
    <s v="Spinach, Artichokes, Tomatoes, Sun-dried Tomatoes, Garlic, Pesto Sauce"/>
    <x v="13"/>
  </r>
  <r>
    <n v="16540"/>
    <n v="7283"/>
    <n v="0.5"/>
    <x v="2"/>
    <n v="1"/>
    <x v="49"/>
    <x v="0"/>
    <x v="2900"/>
    <n v="18.5"/>
    <n v="18.5"/>
    <x v="1"/>
    <x v="1"/>
    <s v="Mozzarella Cheese, Provolone Cheese, Smoked Gouda Cheese, Romano Cheese, Blue Cheese, Garlic"/>
    <x v="2"/>
  </r>
  <r>
    <n v="16541"/>
    <n v="7283"/>
    <n v="0.5"/>
    <x v="13"/>
    <n v="1"/>
    <x v="49"/>
    <x v="0"/>
    <x v="2900"/>
    <n v="20.5"/>
    <n v="20.5"/>
    <x v="1"/>
    <x v="0"/>
    <s v="Capocollo, Red Peppers, Tomatoes, Goat Cheese, Garlic, Oregano"/>
    <x v="11"/>
  </r>
  <r>
    <n v="16542"/>
    <n v="7284"/>
    <n v="0.33333333333333331"/>
    <x v="8"/>
    <n v="1"/>
    <x v="49"/>
    <x v="0"/>
    <x v="2901"/>
    <n v="12.75"/>
    <n v="12.75"/>
    <x v="2"/>
    <x v="3"/>
    <s v="Barbecued Chicken, Red Peppers, Green Peppers, Tomatoes, Red Onions, Barbecue Sauce"/>
    <x v="7"/>
  </r>
  <r>
    <n v="16543"/>
    <n v="7284"/>
    <n v="0.33333333333333331"/>
    <x v="85"/>
    <n v="1"/>
    <x v="49"/>
    <x v="0"/>
    <x v="2901"/>
    <n v="12.25"/>
    <n v="12.25"/>
    <x v="2"/>
    <x v="2"/>
    <s v="?duja Salami, Pancetta, Tomatoes, Red Onions, Friggitello Peppers, Garlic"/>
    <x v="23"/>
  </r>
  <r>
    <n v="16544"/>
    <n v="7284"/>
    <n v="0.33333333333333331"/>
    <x v="72"/>
    <n v="1"/>
    <x v="49"/>
    <x v="0"/>
    <x v="2901"/>
    <n v="16"/>
    <n v="16"/>
    <x v="0"/>
    <x v="1"/>
    <s v="Mushrooms, Tomatoes, Red Peppers, Green Peppers, Red Onions, Zucchini, Spinach, Garlic"/>
    <x v="14"/>
  </r>
  <r>
    <n v="16545"/>
    <n v="7285"/>
    <n v="0.5"/>
    <x v="55"/>
    <n v="1"/>
    <x v="49"/>
    <x v="0"/>
    <x v="2902"/>
    <n v="12.5"/>
    <n v="12.5"/>
    <x v="2"/>
    <x v="1"/>
    <s v="Spinach, Artichokes, Tomatoes, Sun-dried Tomatoes, Garlic, Pesto Sauce"/>
    <x v="13"/>
  </r>
  <r>
    <n v="16546"/>
    <n v="7285"/>
    <n v="0.5"/>
    <x v="5"/>
    <n v="1"/>
    <x v="49"/>
    <x v="0"/>
    <x v="2902"/>
    <n v="20.75"/>
    <n v="20.75"/>
    <x v="1"/>
    <x v="3"/>
    <s v="Chicken, Pineapple, Tomatoes, Red Peppers, Thai Sweet Chilli Sauce"/>
    <x v="5"/>
  </r>
  <r>
    <n v="16547"/>
    <n v="7286"/>
    <n v="1"/>
    <x v="24"/>
    <n v="1"/>
    <x v="49"/>
    <x v="0"/>
    <x v="2903"/>
    <n v="15.25"/>
    <n v="15.25"/>
    <x v="1"/>
    <x v="0"/>
    <s v="Mozzarella Cheese, Pepperoni"/>
    <x v="17"/>
  </r>
  <r>
    <n v="16548"/>
    <n v="7287"/>
    <n v="1"/>
    <x v="59"/>
    <n v="1"/>
    <x v="49"/>
    <x v="0"/>
    <x v="2904"/>
    <n v="25.5"/>
    <n v="25.5"/>
    <x v="3"/>
    <x v="0"/>
    <s v="Kalamata Olives, Feta Cheese, Tomatoes, Garlic, Beef Chuck Roast, Red Onions"/>
    <x v="8"/>
  </r>
  <r>
    <n v="16549"/>
    <n v="7288"/>
    <n v="0.5"/>
    <x v="41"/>
    <n v="1"/>
    <x v="49"/>
    <x v="0"/>
    <x v="2905"/>
    <n v="16.75"/>
    <n v="16.75"/>
    <x v="0"/>
    <x v="3"/>
    <s v="Barbecued Chicken, Red Peppers, Green Peppers, Tomatoes, Red Onions, Barbecue Sauce"/>
    <x v="7"/>
  </r>
  <r>
    <n v="16550"/>
    <n v="7288"/>
    <n v="0.5"/>
    <x v="23"/>
    <n v="1"/>
    <x v="49"/>
    <x v="0"/>
    <x v="2905"/>
    <n v="16.75"/>
    <n v="16.75"/>
    <x v="0"/>
    <x v="3"/>
    <s v="Chicken, Artichoke, Spinach, Garlic, Jalapeno Peppers, Fontina Cheese, Gouda Cheese"/>
    <x v="16"/>
  </r>
  <r>
    <n v="16551"/>
    <n v="7289"/>
    <n v="0.5"/>
    <x v="12"/>
    <n v="1"/>
    <x v="49"/>
    <x v="0"/>
    <x v="2906"/>
    <n v="12"/>
    <n v="12"/>
    <x v="2"/>
    <x v="1"/>
    <s v="Spinach, Mushrooms, Tomatoes, Green Olives, Feta Cheese"/>
    <x v="10"/>
  </r>
  <r>
    <n v="16552"/>
    <n v="7289"/>
    <n v="0.5"/>
    <x v="52"/>
    <n v="1"/>
    <x v="49"/>
    <x v="0"/>
    <x v="2906"/>
    <n v="16.5"/>
    <n v="16.5"/>
    <x v="0"/>
    <x v="2"/>
    <s v="Genoa Salami, Capocollo, Pepperoni, Tomatoes, Asiago Cheese, Garlic"/>
    <x v="26"/>
  </r>
  <r>
    <n v="16553"/>
    <n v="7290"/>
    <n v="0.25"/>
    <x v="26"/>
    <n v="1"/>
    <x v="49"/>
    <x v="0"/>
    <x v="2907"/>
    <n v="20.75"/>
    <n v="20.75"/>
    <x v="1"/>
    <x v="3"/>
    <s v="Chicken, Tomatoes, Red Peppers, Spinach, Garlic, Pesto Sauce"/>
    <x v="18"/>
  </r>
  <r>
    <n v="16554"/>
    <n v="7290"/>
    <n v="0.25"/>
    <x v="58"/>
    <n v="1"/>
    <x v="49"/>
    <x v="0"/>
    <x v="2907"/>
    <n v="16.75"/>
    <n v="16.75"/>
    <x v="0"/>
    <x v="3"/>
    <s v="Chicken, Tomatoes, Red Peppers, Spinach, Garlic, Pesto Sauce"/>
    <x v="18"/>
  </r>
  <r>
    <n v="16555"/>
    <n v="7290"/>
    <n v="0.25"/>
    <x v="29"/>
    <n v="1"/>
    <x v="49"/>
    <x v="0"/>
    <x v="2907"/>
    <n v="17.95"/>
    <n v="17.95"/>
    <x v="1"/>
    <x v="1"/>
    <s v="Ricotta Cheese, Gorgonzola Piccante Cheese, Mozzarella Cheese, Parmigiano Reggiano Cheese, Garlic"/>
    <x v="21"/>
  </r>
  <r>
    <n v="16556"/>
    <n v="7290"/>
    <n v="0.25"/>
    <x v="69"/>
    <n v="1"/>
    <x v="49"/>
    <x v="0"/>
    <x v="2907"/>
    <n v="12.75"/>
    <n v="12.75"/>
    <x v="2"/>
    <x v="3"/>
    <s v="Chicken, Pineapple, Tomatoes, Red Peppers, Thai Sweet Chilli Sauce"/>
    <x v="5"/>
  </r>
  <r>
    <n v="16557"/>
    <n v="7291"/>
    <n v="0.5"/>
    <x v="66"/>
    <n v="1"/>
    <x v="49"/>
    <x v="0"/>
    <x v="2908"/>
    <n v="14.5"/>
    <n v="14.5"/>
    <x v="0"/>
    <x v="0"/>
    <s v="Pepperoni, Mushrooms, Green Peppers"/>
    <x v="30"/>
  </r>
  <r>
    <n v="16558"/>
    <n v="7291"/>
    <n v="0.5"/>
    <x v="75"/>
    <n v="1"/>
    <x v="49"/>
    <x v="0"/>
    <x v="2908"/>
    <n v="12"/>
    <n v="12"/>
    <x v="2"/>
    <x v="1"/>
    <s v="Spinach, Mushrooms, Red Onions, Feta Cheese, Garlic"/>
    <x v="27"/>
  </r>
  <r>
    <n v="16559"/>
    <n v="7292"/>
    <n v="0.5"/>
    <x v="41"/>
    <n v="1"/>
    <x v="49"/>
    <x v="0"/>
    <x v="2909"/>
    <n v="16.75"/>
    <n v="16.75"/>
    <x v="0"/>
    <x v="3"/>
    <s v="Barbecued Chicken, Red Peppers, Green Peppers, Tomatoes, Red Onions, Barbecue Sauce"/>
    <x v="7"/>
  </r>
  <r>
    <n v="16560"/>
    <n v="7292"/>
    <n v="0.5"/>
    <x v="51"/>
    <n v="1"/>
    <x v="49"/>
    <x v="0"/>
    <x v="2909"/>
    <n v="10.5"/>
    <n v="10.5"/>
    <x v="2"/>
    <x v="0"/>
    <s v="Sliced Ham, Pineapple, Mozzarella Cheese"/>
    <x v="0"/>
  </r>
  <r>
    <n v="16561"/>
    <n v="7293"/>
    <n v="0.33333333333333331"/>
    <x v="27"/>
    <n v="1"/>
    <x v="49"/>
    <x v="0"/>
    <x v="2910"/>
    <n v="12"/>
    <n v="12"/>
    <x v="2"/>
    <x v="0"/>
    <s v="Bacon, Pepperoni, Italian Sausage, Chorizo Sausage"/>
    <x v="19"/>
  </r>
  <r>
    <n v="16562"/>
    <n v="7293"/>
    <n v="0.33333333333333331"/>
    <x v="23"/>
    <n v="1"/>
    <x v="49"/>
    <x v="0"/>
    <x v="2910"/>
    <n v="16.75"/>
    <n v="16.75"/>
    <x v="0"/>
    <x v="3"/>
    <s v="Chicken, Artichoke, Spinach, Garlic, Jalapeno Peppers, Fontina Cheese, Gouda Cheese"/>
    <x v="16"/>
  </r>
  <r>
    <n v="16563"/>
    <n v="7293"/>
    <n v="0.33333333333333331"/>
    <x v="62"/>
    <n v="1"/>
    <x v="49"/>
    <x v="0"/>
    <x v="2910"/>
    <n v="16.5"/>
    <n v="16.5"/>
    <x v="0"/>
    <x v="2"/>
    <s v="Spinach, Red Onions, Pepperoni, Tomatoes, Artichokes, Kalamata Olives, Garlic, Asiago Cheese"/>
    <x v="9"/>
  </r>
  <r>
    <n v="16564"/>
    <n v="7294"/>
    <n v="0.5"/>
    <x v="50"/>
    <n v="1"/>
    <x v="49"/>
    <x v="0"/>
    <x v="2911"/>
    <n v="17.5"/>
    <n v="17.5"/>
    <x v="1"/>
    <x v="0"/>
    <s v="Pepperoni, Mushrooms, Green Peppers"/>
    <x v="30"/>
  </r>
  <r>
    <n v="16565"/>
    <n v="7294"/>
    <n v="0.5"/>
    <x v="38"/>
    <n v="1"/>
    <x v="49"/>
    <x v="0"/>
    <x v="2911"/>
    <n v="20.25"/>
    <n v="20.25"/>
    <x v="1"/>
    <x v="2"/>
    <s v="Coarse Sicilian Salami, Tomatoes, Green Olives, Luganega Sausage, Onions, Garlic"/>
    <x v="28"/>
  </r>
  <r>
    <n v="16566"/>
    <n v="7295"/>
    <n v="0.5"/>
    <x v="6"/>
    <n v="1"/>
    <x v="49"/>
    <x v="0"/>
    <x v="2912"/>
    <n v="16.5"/>
    <n v="16.5"/>
    <x v="0"/>
    <x v="2"/>
    <s v="Calabrese Salami, Capocollo, Tomatoes, Red Onions, Green Olives, Garlic"/>
    <x v="3"/>
  </r>
  <r>
    <n v="16567"/>
    <n v="7295"/>
    <n v="0.5"/>
    <x v="77"/>
    <n v="1"/>
    <x v="49"/>
    <x v="0"/>
    <x v="2912"/>
    <n v="16.75"/>
    <n v="16.75"/>
    <x v="0"/>
    <x v="1"/>
    <s v="Eggplant, Artichokes, Tomatoes, Zucchini, Red Peppers, Garlic, Pesto Sauce"/>
    <x v="24"/>
  </r>
  <r>
    <n v="16568"/>
    <n v="7296"/>
    <n v="1"/>
    <x v="53"/>
    <n v="1"/>
    <x v="49"/>
    <x v="0"/>
    <x v="2913"/>
    <n v="16.75"/>
    <n v="16.75"/>
    <x v="0"/>
    <x v="3"/>
    <s v="Chicken, Red Onions, Red Peppers, Mushrooms, Asiago Cheese, Alfredo Sauce"/>
    <x v="29"/>
  </r>
  <r>
    <n v="16569"/>
    <n v="7297"/>
    <n v="1"/>
    <x v="75"/>
    <n v="1"/>
    <x v="49"/>
    <x v="0"/>
    <x v="2914"/>
    <n v="12"/>
    <n v="12"/>
    <x v="2"/>
    <x v="1"/>
    <s v="Spinach, Mushrooms, Red Onions, Feta Cheese, Garlic"/>
    <x v="27"/>
  </r>
  <r>
    <n v="16570"/>
    <n v="7298"/>
    <n v="0.25"/>
    <x v="1"/>
    <n v="1"/>
    <x v="49"/>
    <x v="0"/>
    <x v="2915"/>
    <n v="16"/>
    <n v="16"/>
    <x v="0"/>
    <x v="0"/>
    <s v="Pepperoni, Mushrooms, Red Onions, Red Peppers, Bacon"/>
    <x v="1"/>
  </r>
  <r>
    <n v="16571"/>
    <n v="7298"/>
    <n v="0.25"/>
    <x v="12"/>
    <n v="1"/>
    <x v="49"/>
    <x v="0"/>
    <x v="2915"/>
    <n v="12"/>
    <n v="12"/>
    <x v="2"/>
    <x v="1"/>
    <s v="Spinach, Mushrooms, Tomatoes, Green Olives, Feta Cheese"/>
    <x v="10"/>
  </r>
  <r>
    <n v="16572"/>
    <n v="7298"/>
    <n v="0.25"/>
    <x v="35"/>
    <n v="1"/>
    <x v="49"/>
    <x v="0"/>
    <x v="2915"/>
    <n v="12.5"/>
    <n v="12.5"/>
    <x v="2"/>
    <x v="2"/>
    <s v="Genoa Salami, Capocollo, Pepperoni, Tomatoes, Asiago Cheese, Garlic"/>
    <x v="26"/>
  </r>
  <r>
    <n v="16573"/>
    <n v="7298"/>
    <n v="0.25"/>
    <x v="5"/>
    <n v="1"/>
    <x v="49"/>
    <x v="0"/>
    <x v="2915"/>
    <n v="20.75"/>
    <n v="20.75"/>
    <x v="1"/>
    <x v="3"/>
    <s v="Chicken, Pineapple, Tomatoes, Red Peppers, Thai Sweet Chilli Sauce"/>
    <x v="5"/>
  </r>
  <r>
    <n v="16574"/>
    <n v="7299"/>
    <n v="1"/>
    <x v="8"/>
    <n v="1"/>
    <x v="49"/>
    <x v="0"/>
    <x v="2916"/>
    <n v="12.75"/>
    <n v="12.75"/>
    <x v="2"/>
    <x v="3"/>
    <s v="Barbecued Chicken, Red Peppers, Green Peppers, Tomatoes, Red Onions, Barbecue Sauce"/>
    <x v="7"/>
  </r>
  <r>
    <n v="16575"/>
    <n v="7300"/>
    <n v="1"/>
    <x v="5"/>
    <n v="1"/>
    <x v="49"/>
    <x v="0"/>
    <x v="2917"/>
    <n v="20.75"/>
    <n v="20.75"/>
    <x v="1"/>
    <x v="3"/>
    <s v="Chicken, Pineapple, Tomatoes, Red Peppers, Thai Sweet Chilli Sauce"/>
    <x v="5"/>
  </r>
  <r>
    <n v="16576"/>
    <n v="7301"/>
    <n v="1"/>
    <x v="24"/>
    <n v="1"/>
    <x v="49"/>
    <x v="0"/>
    <x v="2918"/>
    <n v="15.25"/>
    <n v="15.25"/>
    <x v="1"/>
    <x v="0"/>
    <s v="Mozzarella Cheese, Pepperoni"/>
    <x v="17"/>
  </r>
  <r>
    <n v="16577"/>
    <n v="7302"/>
    <n v="0.5"/>
    <x v="25"/>
    <n v="1"/>
    <x v="49"/>
    <x v="0"/>
    <x v="2919"/>
    <n v="12.75"/>
    <n v="12.75"/>
    <x v="2"/>
    <x v="3"/>
    <s v="Chicken, Artichoke, Spinach, Garlic, Jalapeno Peppers, Fontina Cheese, Gouda Cheese"/>
    <x v="16"/>
  </r>
  <r>
    <n v="16578"/>
    <n v="7302"/>
    <n v="0.5"/>
    <x v="80"/>
    <n v="1"/>
    <x v="49"/>
    <x v="0"/>
    <x v="2919"/>
    <n v="16"/>
    <n v="16"/>
    <x v="0"/>
    <x v="1"/>
    <s v="Spinach, Mushrooms, Red Onions, Feta Cheese, Garlic"/>
    <x v="27"/>
  </r>
  <r>
    <n v="16579"/>
    <n v="7303"/>
    <n v="0.25"/>
    <x v="32"/>
    <n v="1"/>
    <x v="49"/>
    <x v="0"/>
    <x v="2920"/>
    <n v="14.75"/>
    <n v="14.75"/>
    <x v="0"/>
    <x v="1"/>
    <s v="Ricotta Cheese, Gorgonzola Piccante Cheese, Mozzarella Cheese, Parmigiano Reggiano Cheese, Garlic"/>
    <x v="21"/>
  </r>
  <r>
    <n v="16580"/>
    <n v="7303"/>
    <n v="0.25"/>
    <x v="62"/>
    <n v="1"/>
    <x v="49"/>
    <x v="0"/>
    <x v="2920"/>
    <n v="16.5"/>
    <n v="16.5"/>
    <x v="0"/>
    <x v="2"/>
    <s v="Spinach, Red Onions, Pepperoni, Tomatoes, Artichokes, Kalamata Olives, Garlic, Asiago Cheese"/>
    <x v="9"/>
  </r>
  <r>
    <n v="16581"/>
    <n v="7303"/>
    <n v="0.25"/>
    <x v="86"/>
    <n v="1"/>
    <x v="49"/>
    <x v="0"/>
    <x v="2920"/>
    <n v="20.5"/>
    <n v="20.5"/>
    <x v="1"/>
    <x v="0"/>
    <s v="Kalamata Olives, Feta Cheese, Tomatoes, Garlic, Beef Chuck Roast, Red Onions"/>
    <x v="8"/>
  </r>
  <r>
    <n v="16582"/>
    <n v="7303"/>
    <n v="0.25"/>
    <x v="59"/>
    <n v="1"/>
    <x v="49"/>
    <x v="0"/>
    <x v="2920"/>
    <n v="25.5"/>
    <n v="25.5"/>
    <x v="3"/>
    <x v="0"/>
    <s v="Kalamata Olives, Feta Cheese, Tomatoes, Garlic, Beef Chuck Roast, Red Onions"/>
    <x v="8"/>
  </r>
  <r>
    <n v="16583"/>
    <n v="7304"/>
    <n v="0.33333333333333331"/>
    <x v="27"/>
    <n v="1"/>
    <x v="49"/>
    <x v="0"/>
    <x v="2921"/>
    <n v="12"/>
    <n v="12"/>
    <x v="2"/>
    <x v="0"/>
    <s v="Bacon, Pepperoni, Italian Sausage, Chorizo Sausage"/>
    <x v="19"/>
  </r>
  <r>
    <n v="16584"/>
    <n v="7304"/>
    <n v="0.33333333333333331"/>
    <x v="1"/>
    <n v="1"/>
    <x v="49"/>
    <x v="0"/>
    <x v="2921"/>
    <n v="16"/>
    <n v="16"/>
    <x v="0"/>
    <x v="0"/>
    <s v="Pepperoni, Mushrooms, Red Onions, Red Peppers, Bacon"/>
    <x v="1"/>
  </r>
  <r>
    <n v="16585"/>
    <n v="7304"/>
    <n v="0.33333333333333331"/>
    <x v="42"/>
    <n v="1"/>
    <x v="49"/>
    <x v="0"/>
    <x v="2921"/>
    <n v="12.5"/>
    <n v="12.5"/>
    <x v="0"/>
    <x v="0"/>
    <s v="Mozzarella Cheese, Pepperoni"/>
    <x v="17"/>
  </r>
  <r>
    <n v="16586"/>
    <n v="7305"/>
    <n v="0.33333333333333331"/>
    <x v="23"/>
    <n v="1"/>
    <x v="49"/>
    <x v="0"/>
    <x v="2922"/>
    <n v="16.75"/>
    <n v="16.75"/>
    <x v="0"/>
    <x v="3"/>
    <s v="Chicken, Artichoke, Spinach, Garlic, Jalapeno Peppers, Fontina Cheese, Gouda Cheese"/>
    <x v="16"/>
  </r>
  <r>
    <n v="16587"/>
    <n v="7305"/>
    <n v="0.33333333333333331"/>
    <x v="74"/>
    <n v="1"/>
    <x v="49"/>
    <x v="0"/>
    <x v="2922"/>
    <n v="12.75"/>
    <n v="12.75"/>
    <x v="2"/>
    <x v="3"/>
    <s v="Chicken, Tomatoes, Red Peppers, Spinach, Garlic, Pesto Sauce"/>
    <x v="18"/>
  </r>
  <r>
    <n v="16588"/>
    <n v="7305"/>
    <n v="0.33333333333333331"/>
    <x v="29"/>
    <n v="1"/>
    <x v="49"/>
    <x v="0"/>
    <x v="2922"/>
    <n v="17.95"/>
    <n v="17.95"/>
    <x v="1"/>
    <x v="1"/>
    <s v="Ricotta Cheese, Gorgonzola Piccante Cheese, Mozzarella Cheese, Parmigiano Reggiano Cheese, Garlic"/>
    <x v="21"/>
  </r>
  <r>
    <n v="16589"/>
    <n v="7306"/>
    <n v="0.33333333333333331"/>
    <x v="6"/>
    <n v="1"/>
    <x v="49"/>
    <x v="0"/>
    <x v="2923"/>
    <n v="16.5"/>
    <n v="16.5"/>
    <x v="0"/>
    <x v="2"/>
    <s v="Calabrese Salami, Capocollo, Tomatoes, Red Onions, Green Olives, Garlic"/>
    <x v="3"/>
  </r>
  <r>
    <n v="16590"/>
    <n v="7306"/>
    <n v="0.33333333333333331"/>
    <x v="35"/>
    <n v="1"/>
    <x v="49"/>
    <x v="0"/>
    <x v="2923"/>
    <n v="12.5"/>
    <n v="12.5"/>
    <x v="2"/>
    <x v="2"/>
    <s v="Genoa Salami, Capocollo, Pepperoni, Tomatoes, Asiago Cheese, Garlic"/>
    <x v="26"/>
  </r>
  <r>
    <n v="16591"/>
    <n v="7306"/>
    <n v="0.33333333333333331"/>
    <x v="28"/>
    <n v="1"/>
    <x v="49"/>
    <x v="0"/>
    <x v="2923"/>
    <n v="20.75"/>
    <n v="20.75"/>
    <x v="1"/>
    <x v="2"/>
    <s v="Soppressata Salami, Fontina Cheese, Mozzarella Cheese, Mushrooms, Garlic"/>
    <x v="20"/>
  </r>
  <r>
    <n v="16592"/>
    <n v="7307"/>
    <n v="0.25"/>
    <x v="57"/>
    <n v="1"/>
    <x v="49"/>
    <x v="0"/>
    <x v="2924"/>
    <n v="20.5"/>
    <n v="20.5"/>
    <x v="1"/>
    <x v="0"/>
    <s v="Pepperoni, Mushrooms, Red Onions, Red Peppers, Bacon"/>
    <x v="1"/>
  </r>
  <r>
    <n v="16593"/>
    <n v="7307"/>
    <n v="0.25"/>
    <x v="1"/>
    <n v="1"/>
    <x v="49"/>
    <x v="0"/>
    <x v="2924"/>
    <n v="16"/>
    <n v="16"/>
    <x v="0"/>
    <x v="0"/>
    <s v="Pepperoni, Mushrooms, Red Onions, Red Peppers, Bacon"/>
    <x v="1"/>
  </r>
  <r>
    <n v="16594"/>
    <n v="7307"/>
    <n v="0.25"/>
    <x v="39"/>
    <n v="1"/>
    <x v="49"/>
    <x v="0"/>
    <x v="2924"/>
    <n v="16"/>
    <n v="16"/>
    <x v="0"/>
    <x v="0"/>
    <s v="Capocollo, Red Peppers, Tomatoes, Goat Cheese, Garlic, Oregano"/>
    <x v="11"/>
  </r>
  <r>
    <n v="16595"/>
    <n v="7307"/>
    <n v="0.25"/>
    <x v="67"/>
    <n v="1"/>
    <x v="49"/>
    <x v="0"/>
    <x v="2924"/>
    <n v="12.25"/>
    <n v="12.25"/>
    <x v="2"/>
    <x v="2"/>
    <s v="Coarse Sicilian Salami, Tomatoes, Green Olives, Luganega Sausage, Onions, Garlic"/>
    <x v="28"/>
  </r>
  <r>
    <n v="16596"/>
    <n v="7308"/>
    <n v="1"/>
    <x v="80"/>
    <n v="1"/>
    <x v="49"/>
    <x v="0"/>
    <x v="2925"/>
    <n v="16"/>
    <n v="16"/>
    <x v="0"/>
    <x v="1"/>
    <s v="Spinach, Mushrooms, Red Onions, Feta Cheese, Garlic"/>
    <x v="27"/>
  </r>
  <r>
    <n v="16597"/>
    <n v="7309"/>
    <n v="0.33333333333333331"/>
    <x v="12"/>
    <n v="1"/>
    <x v="49"/>
    <x v="0"/>
    <x v="2926"/>
    <n v="12"/>
    <n v="12"/>
    <x v="2"/>
    <x v="1"/>
    <s v="Spinach, Mushrooms, Tomatoes, Green Olives, Feta Cheese"/>
    <x v="10"/>
  </r>
  <r>
    <n v="16598"/>
    <n v="7309"/>
    <n v="0.33333333333333331"/>
    <x v="6"/>
    <n v="1"/>
    <x v="49"/>
    <x v="0"/>
    <x v="2926"/>
    <n v="16.5"/>
    <n v="16.5"/>
    <x v="0"/>
    <x v="2"/>
    <s v="Calabrese Salami, Capocollo, Tomatoes, Red Onions, Green Olives, Garlic"/>
    <x v="3"/>
  </r>
  <r>
    <n v="16599"/>
    <n v="7309"/>
    <n v="0.33333333333333331"/>
    <x v="68"/>
    <n v="1"/>
    <x v="49"/>
    <x v="0"/>
    <x v="2926"/>
    <n v="12.5"/>
    <n v="12.5"/>
    <x v="2"/>
    <x v="2"/>
    <s v="Capocollo, Tomatoes, Goat Cheese, Artichokes, Peperoncini verdi, Garlic"/>
    <x v="12"/>
  </r>
  <r>
    <n v="16600"/>
    <n v="7310"/>
    <n v="1"/>
    <x v="11"/>
    <n v="1"/>
    <x v="49"/>
    <x v="0"/>
    <x v="2927"/>
    <n v="12"/>
    <n v="12"/>
    <x v="2"/>
    <x v="0"/>
    <s v="Pepperoni, Mushrooms, Red Onions, Red Peppers, Bacon"/>
    <x v="1"/>
  </r>
  <r>
    <n v="16601"/>
    <n v="7311"/>
    <n v="1"/>
    <x v="53"/>
    <n v="1"/>
    <x v="49"/>
    <x v="0"/>
    <x v="2928"/>
    <n v="16.75"/>
    <n v="16.75"/>
    <x v="0"/>
    <x v="3"/>
    <s v="Chicken, Red Onions, Red Peppers, Mushrooms, Asiago Cheese, Alfredo Sauce"/>
    <x v="29"/>
  </r>
  <r>
    <n v="16602"/>
    <n v="7312"/>
    <n v="1"/>
    <x v="61"/>
    <n v="1"/>
    <x v="49"/>
    <x v="0"/>
    <x v="2929"/>
    <n v="11"/>
    <n v="11"/>
    <x v="2"/>
    <x v="0"/>
    <s v="Pepperoni, Mushrooms, Green Peppers"/>
    <x v="30"/>
  </r>
  <r>
    <n v="16603"/>
    <n v="7313"/>
    <n v="0.33333333333333331"/>
    <x v="25"/>
    <n v="1"/>
    <x v="50"/>
    <x v="0"/>
    <x v="2930"/>
    <n v="12.75"/>
    <n v="12.75"/>
    <x v="2"/>
    <x v="3"/>
    <s v="Chicken, Artichoke, Spinach, Garlic, Jalapeno Peppers, Fontina Cheese, Gouda Cheese"/>
    <x v="16"/>
  </r>
  <r>
    <n v="16604"/>
    <n v="7313"/>
    <n v="0.33333333333333331"/>
    <x v="53"/>
    <n v="1"/>
    <x v="50"/>
    <x v="0"/>
    <x v="2930"/>
    <n v="16.75"/>
    <n v="16.75"/>
    <x v="0"/>
    <x v="3"/>
    <s v="Chicken, Red Onions, Red Peppers, Mushrooms, Asiago Cheese, Alfredo Sauce"/>
    <x v="29"/>
  </r>
  <r>
    <n v="16605"/>
    <n v="7313"/>
    <n v="0.33333333333333331"/>
    <x v="20"/>
    <n v="1"/>
    <x v="50"/>
    <x v="0"/>
    <x v="2930"/>
    <n v="20.75"/>
    <n v="20.75"/>
    <x v="1"/>
    <x v="3"/>
    <s v="Chicken, Tomatoes, Red Peppers, Red Onions, Jalapeno Peppers, Corn, Cilantro, Chipotle Sauce"/>
    <x v="15"/>
  </r>
  <r>
    <n v="16606"/>
    <n v="7314"/>
    <n v="1"/>
    <x v="29"/>
    <n v="1"/>
    <x v="50"/>
    <x v="0"/>
    <x v="2931"/>
    <n v="17.95"/>
    <n v="17.95"/>
    <x v="1"/>
    <x v="1"/>
    <s v="Ricotta Cheese, Gorgonzola Piccante Cheese, Mozzarella Cheese, Parmigiano Reggiano Cheese, Garlic"/>
    <x v="21"/>
  </r>
  <r>
    <n v="16607"/>
    <n v="7315"/>
    <n v="1"/>
    <x v="4"/>
    <n v="1"/>
    <x v="50"/>
    <x v="0"/>
    <x v="2932"/>
    <n v="16"/>
    <n v="16"/>
    <x v="0"/>
    <x v="1"/>
    <s v="Tomatoes, Red Peppers, Jalapeno Peppers, Red Onions, Cilantro, Corn, Chipotle Sauce, Garlic"/>
    <x v="4"/>
  </r>
  <r>
    <n v="16608"/>
    <n v="7316"/>
    <n v="0.5"/>
    <x v="53"/>
    <n v="1"/>
    <x v="50"/>
    <x v="0"/>
    <x v="2933"/>
    <n v="16.75"/>
    <n v="16.75"/>
    <x v="0"/>
    <x v="3"/>
    <s v="Chicken, Red Onions, Red Peppers, Mushrooms, Asiago Cheese, Alfredo Sauce"/>
    <x v="29"/>
  </r>
  <r>
    <n v="16609"/>
    <n v="7316"/>
    <n v="0.5"/>
    <x v="43"/>
    <n v="1"/>
    <x v="50"/>
    <x v="0"/>
    <x v="2933"/>
    <n v="12.5"/>
    <n v="12.5"/>
    <x v="2"/>
    <x v="2"/>
    <s v="Prosciutto di San Daniele, Arugula, Mozzarella Cheese"/>
    <x v="6"/>
  </r>
  <r>
    <n v="16610"/>
    <n v="7317"/>
    <n v="1"/>
    <x v="27"/>
    <n v="1"/>
    <x v="50"/>
    <x v="0"/>
    <x v="2934"/>
    <n v="12"/>
    <n v="12"/>
    <x v="2"/>
    <x v="0"/>
    <s v="Bacon, Pepperoni, Italian Sausage, Chorizo Sausage"/>
    <x v="19"/>
  </r>
  <r>
    <n v="16611"/>
    <n v="7318"/>
    <n v="0.125"/>
    <x v="1"/>
    <n v="1"/>
    <x v="50"/>
    <x v="0"/>
    <x v="2935"/>
    <n v="16"/>
    <n v="16"/>
    <x v="0"/>
    <x v="0"/>
    <s v="Pepperoni, Mushrooms, Red Onions, Red Peppers, Bacon"/>
    <x v="1"/>
  </r>
  <r>
    <n v="16612"/>
    <n v="7318"/>
    <n v="0.125"/>
    <x v="12"/>
    <n v="1"/>
    <x v="50"/>
    <x v="0"/>
    <x v="2935"/>
    <n v="12"/>
    <n v="12"/>
    <x v="2"/>
    <x v="1"/>
    <s v="Spinach, Mushrooms, Tomatoes, Green Olives, Feta Cheese"/>
    <x v="10"/>
  </r>
  <r>
    <n v="16613"/>
    <n v="7318"/>
    <n v="0.125"/>
    <x v="60"/>
    <n v="1"/>
    <x v="50"/>
    <x v="0"/>
    <x v="2935"/>
    <n v="16.5"/>
    <n v="16.5"/>
    <x v="1"/>
    <x v="0"/>
    <s v="Sliced Ham, Pineapple, Mozzarella Cheese"/>
    <x v="0"/>
  </r>
  <r>
    <n v="16614"/>
    <n v="7318"/>
    <n v="0.125"/>
    <x v="24"/>
    <n v="1"/>
    <x v="50"/>
    <x v="0"/>
    <x v="2935"/>
    <n v="15.25"/>
    <n v="15.25"/>
    <x v="1"/>
    <x v="0"/>
    <s v="Mozzarella Cheese, Pepperoni"/>
    <x v="17"/>
  </r>
  <r>
    <n v="16615"/>
    <n v="7318"/>
    <n v="0.125"/>
    <x v="35"/>
    <n v="1"/>
    <x v="50"/>
    <x v="0"/>
    <x v="2935"/>
    <n v="12.5"/>
    <n v="12.5"/>
    <x v="2"/>
    <x v="2"/>
    <s v="Genoa Salami, Capocollo, Pepperoni, Tomatoes, Asiago Cheese, Garlic"/>
    <x v="26"/>
  </r>
  <r>
    <n v="16616"/>
    <n v="7318"/>
    <n v="0.125"/>
    <x v="16"/>
    <n v="1"/>
    <x v="50"/>
    <x v="0"/>
    <x v="2935"/>
    <n v="20.75"/>
    <n v="20.75"/>
    <x v="1"/>
    <x v="2"/>
    <s v="Capocollo, Tomatoes, Goat Cheese, Artichokes, Peperoncini verdi, Garlic"/>
    <x v="12"/>
  </r>
  <r>
    <n v="16617"/>
    <n v="7318"/>
    <n v="0.125"/>
    <x v="55"/>
    <n v="1"/>
    <x v="50"/>
    <x v="0"/>
    <x v="2935"/>
    <n v="12.5"/>
    <n v="12.5"/>
    <x v="2"/>
    <x v="1"/>
    <s v="Spinach, Artichokes, Tomatoes, Sun-dried Tomatoes, Garlic, Pesto Sauce"/>
    <x v="13"/>
  </r>
  <r>
    <n v="16618"/>
    <n v="7318"/>
    <n v="0.125"/>
    <x v="75"/>
    <n v="1"/>
    <x v="50"/>
    <x v="0"/>
    <x v="2935"/>
    <n v="12"/>
    <n v="12"/>
    <x v="2"/>
    <x v="1"/>
    <s v="Spinach, Mushrooms, Red Onions, Feta Cheese, Garlic"/>
    <x v="27"/>
  </r>
  <r>
    <n v="16619"/>
    <n v="7319"/>
    <n v="1"/>
    <x v="70"/>
    <n v="1"/>
    <x v="50"/>
    <x v="0"/>
    <x v="141"/>
    <n v="20.75"/>
    <n v="20.75"/>
    <x v="1"/>
    <x v="2"/>
    <s v="Spinach, Red Onions, Pepperoni, Tomatoes, Artichokes, Kalamata Olives, Garlic, Asiago Cheese"/>
    <x v="9"/>
  </r>
  <r>
    <n v="16620"/>
    <n v="7320"/>
    <n v="1"/>
    <x v="12"/>
    <n v="1"/>
    <x v="50"/>
    <x v="0"/>
    <x v="2936"/>
    <n v="12"/>
    <n v="12"/>
    <x v="2"/>
    <x v="1"/>
    <s v="Spinach, Mushrooms, Tomatoes, Green Olives, Feta Cheese"/>
    <x v="10"/>
  </r>
  <r>
    <n v="16621"/>
    <n v="7321"/>
    <n v="1"/>
    <x v="12"/>
    <n v="1"/>
    <x v="50"/>
    <x v="0"/>
    <x v="2937"/>
    <n v="12"/>
    <n v="12"/>
    <x v="2"/>
    <x v="1"/>
    <s v="Spinach, Mushrooms, Tomatoes, Green Olives, Feta Cheese"/>
    <x v="10"/>
  </r>
  <r>
    <n v="16622"/>
    <n v="7322"/>
    <n v="0.5"/>
    <x v="47"/>
    <n v="1"/>
    <x v="50"/>
    <x v="0"/>
    <x v="2938"/>
    <n v="9.75"/>
    <n v="9.75"/>
    <x v="2"/>
    <x v="0"/>
    <s v="Mozzarella Cheese, Pepperoni"/>
    <x v="17"/>
  </r>
  <r>
    <n v="16623"/>
    <n v="7322"/>
    <n v="0.5"/>
    <x v="5"/>
    <n v="1"/>
    <x v="50"/>
    <x v="0"/>
    <x v="2938"/>
    <n v="20.75"/>
    <n v="20.75"/>
    <x v="1"/>
    <x v="3"/>
    <s v="Chicken, Pineapple, Tomatoes, Red Peppers, Thai Sweet Chilli Sauce"/>
    <x v="5"/>
  </r>
  <r>
    <n v="16624"/>
    <n v="7323"/>
    <n v="7.6923076923076927E-2"/>
    <x v="27"/>
    <n v="1"/>
    <x v="50"/>
    <x v="0"/>
    <x v="2548"/>
    <n v="12"/>
    <n v="12"/>
    <x v="2"/>
    <x v="0"/>
    <s v="Bacon, Pepperoni, Italian Sausage, Chorizo Sausage"/>
    <x v="19"/>
  </r>
  <r>
    <n v="16625"/>
    <n v="7323"/>
    <n v="7.6923076923076927E-2"/>
    <x v="22"/>
    <n v="1"/>
    <x v="50"/>
    <x v="0"/>
    <x v="2548"/>
    <n v="20.75"/>
    <n v="20.75"/>
    <x v="1"/>
    <x v="3"/>
    <s v="Chicken, Artichoke, Spinach, Garlic, Jalapeno Peppers, Fontina Cheese, Gouda Cheese"/>
    <x v="16"/>
  </r>
  <r>
    <n v="16626"/>
    <n v="7323"/>
    <n v="7.6923076923076927E-2"/>
    <x v="25"/>
    <n v="1"/>
    <x v="50"/>
    <x v="0"/>
    <x v="2548"/>
    <n v="12.75"/>
    <n v="12.75"/>
    <x v="2"/>
    <x v="3"/>
    <s v="Chicken, Artichoke, Spinach, Garlic, Jalapeno Peppers, Fontina Cheese, Gouda Cheese"/>
    <x v="16"/>
  </r>
  <r>
    <n v="16627"/>
    <n v="7323"/>
    <n v="7.6923076923076927E-2"/>
    <x v="74"/>
    <n v="2"/>
    <x v="50"/>
    <x v="0"/>
    <x v="2548"/>
    <n v="12.75"/>
    <n v="25.5"/>
    <x v="2"/>
    <x v="3"/>
    <s v="Chicken, Tomatoes, Red Peppers, Spinach, Garlic, Pesto Sauce"/>
    <x v="18"/>
  </r>
  <r>
    <n v="16628"/>
    <n v="7323"/>
    <n v="7.6923076923076927E-2"/>
    <x v="60"/>
    <n v="1"/>
    <x v="50"/>
    <x v="0"/>
    <x v="2548"/>
    <n v="16.5"/>
    <n v="16.5"/>
    <x v="1"/>
    <x v="0"/>
    <s v="Sliced Ham, Pineapple, Mozzarella Cheese"/>
    <x v="0"/>
  </r>
  <r>
    <n v="16629"/>
    <n v="7323"/>
    <n v="7.6923076923076927E-2"/>
    <x v="13"/>
    <n v="1"/>
    <x v="50"/>
    <x v="0"/>
    <x v="2548"/>
    <n v="20.5"/>
    <n v="20.5"/>
    <x v="1"/>
    <x v="0"/>
    <s v="Capocollo, Red Peppers, Tomatoes, Goat Cheese, Garlic, Oregano"/>
    <x v="11"/>
  </r>
  <r>
    <n v="16630"/>
    <n v="7323"/>
    <n v="7.6923076923076927E-2"/>
    <x v="39"/>
    <n v="1"/>
    <x v="50"/>
    <x v="0"/>
    <x v="2548"/>
    <n v="16"/>
    <n v="16"/>
    <x v="0"/>
    <x v="0"/>
    <s v="Capocollo, Red Peppers, Tomatoes, Goat Cheese, Garlic, Oregano"/>
    <x v="11"/>
  </r>
  <r>
    <n v="16631"/>
    <n v="7323"/>
    <n v="7.6923076923076927E-2"/>
    <x v="61"/>
    <n v="1"/>
    <x v="50"/>
    <x v="0"/>
    <x v="2548"/>
    <n v="11"/>
    <n v="11"/>
    <x v="2"/>
    <x v="0"/>
    <s v="Pepperoni, Mushrooms, Green Peppers"/>
    <x v="30"/>
  </r>
  <r>
    <n v="16632"/>
    <n v="7323"/>
    <n v="7.6923076923076927E-2"/>
    <x v="52"/>
    <n v="1"/>
    <x v="50"/>
    <x v="0"/>
    <x v="2548"/>
    <n v="16.5"/>
    <n v="16.5"/>
    <x v="0"/>
    <x v="2"/>
    <s v="Genoa Salami, Capocollo, Pepperoni, Tomatoes, Asiago Cheese, Garlic"/>
    <x v="26"/>
  </r>
  <r>
    <n v="16633"/>
    <n v="7323"/>
    <n v="7.6923076923076927E-2"/>
    <x v="16"/>
    <n v="1"/>
    <x v="50"/>
    <x v="0"/>
    <x v="2548"/>
    <n v="20.75"/>
    <n v="20.75"/>
    <x v="1"/>
    <x v="2"/>
    <s v="Capocollo, Tomatoes, Goat Cheese, Artichokes, Peperoncini verdi, Garlic"/>
    <x v="12"/>
  </r>
  <r>
    <n v="16634"/>
    <n v="7323"/>
    <n v="7.6923076923076927E-2"/>
    <x v="36"/>
    <n v="1"/>
    <x v="50"/>
    <x v="0"/>
    <x v="2548"/>
    <n v="20.25"/>
    <n v="20.25"/>
    <x v="1"/>
    <x v="1"/>
    <s v="Spinach, Mushrooms, Red Onions, Feta Cheese, Garlic"/>
    <x v="27"/>
  </r>
  <r>
    <n v="16635"/>
    <n v="7323"/>
    <n v="7.6923076923076927E-2"/>
    <x v="69"/>
    <n v="1"/>
    <x v="50"/>
    <x v="0"/>
    <x v="2548"/>
    <n v="12.75"/>
    <n v="12.75"/>
    <x v="2"/>
    <x v="3"/>
    <s v="Chicken, Pineapple, Tomatoes, Red Peppers, Thai Sweet Chilli Sauce"/>
    <x v="5"/>
  </r>
  <r>
    <n v="16636"/>
    <n v="7323"/>
    <n v="7.6923076923076927E-2"/>
    <x v="72"/>
    <n v="1"/>
    <x v="50"/>
    <x v="0"/>
    <x v="2548"/>
    <n v="16"/>
    <n v="16"/>
    <x v="0"/>
    <x v="1"/>
    <s v="Mushrooms, Tomatoes, Red Peppers, Green Peppers, Red Onions, Zucchini, Spinach, Garlic"/>
    <x v="14"/>
  </r>
  <r>
    <n v="16637"/>
    <n v="7324"/>
    <n v="1"/>
    <x v="10"/>
    <n v="1"/>
    <x v="50"/>
    <x v="0"/>
    <x v="2939"/>
    <n v="12.5"/>
    <n v="12.5"/>
    <x v="2"/>
    <x v="2"/>
    <s v="Spinach, Red Onions, Pepperoni, Tomatoes, Artichokes, Kalamata Olives, Garlic, Asiago Cheese"/>
    <x v="9"/>
  </r>
  <r>
    <n v="16638"/>
    <n v="7325"/>
    <n v="0.5"/>
    <x v="8"/>
    <n v="1"/>
    <x v="50"/>
    <x v="0"/>
    <x v="2940"/>
    <n v="12.75"/>
    <n v="12.75"/>
    <x v="2"/>
    <x v="3"/>
    <s v="Barbecued Chicken, Red Peppers, Green Peppers, Tomatoes, Red Onions, Barbecue Sauce"/>
    <x v="7"/>
  </r>
  <r>
    <n v="16639"/>
    <n v="7325"/>
    <n v="0.5"/>
    <x v="44"/>
    <n v="1"/>
    <x v="50"/>
    <x v="0"/>
    <x v="2940"/>
    <n v="16.25"/>
    <n v="16.25"/>
    <x v="0"/>
    <x v="2"/>
    <s v="Coarse Sicilian Salami, Tomatoes, Green Olives, Luganega Sausage, Onions, Garlic"/>
    <x v="28"/>
  </r>
  <r>
    <n v="16640"/>
    <n v="7326"/>
    <n v="1"/>
    <x v="27"/>
    <n v="1"/>
    <x v="50"/>
    <x v="0"/>
    <x v="2941"/>
    <n v="12"/>
    <n v="12"/>
    <x v="2"/>
    <x v="0"/>
    <s v="Bacon, Pepperoni, Italian Sausage, Chorizo Sausage"/>
    <x v="19"/>
  </r>
  <r>
    <n v="16641"/>
    <n v="7327"/>
    <n v="0.25"/>
    <x v="83"/>
    <n v="1"/>
    <x v="50"/>
    <x v="0"/>
    <x v="2942"/>
    <n v="23.65"/>
    <n v="23.65"/>
    <x v="2"/>
    <x v="2"/>
    <s v="Brie Carre Cheese, Prosciutto, Caramelized Onions, Pears, Thyme, Garlic"/>
    <x v="31"/>
  </r>
  <r>
    <n v="16642"/>
    <n v="7327"/>
    <n v="0.25"/>
    <x v="61"/>
    <n v="1"/>
    <x v="50"/>
    <x v="0"/>
    <x v="2942"/>
    <n v="11"/>
    <n v="11"/>
    <x v="2"/>
    <x v="0"/>
    <s v="Pepperoni, Mushrooms, Green Peppers"/>
    <x v="30"/>
  </r>
  <r>
    <n v="16643"/>
    <n v="7327"/>
    <n v="0.25"/>
    <x v="17"/>
    <n v="1"/>
    <x v="50"/>
    <x v="0"/>
    <x v="2942"/>
    <n v="20.75"/>
    <n v="20.75"/>
    <x v="1"/>
    <x v="1"/>
    <s v="Spinach, Artichokes, Tomatoes, Sun-dried Tomatoes, Garlic, Pesto Sauce"/>
    <x v="13"/>
  </r>
  <r>
    <n v="16644"/>
    <n v="7327"/>
    <n v="0.25"/>
    <x v="10"/>
    <n v="1"/>
    <x v="50"/>
    <x v="0"/>
    <x v="2942"/>
    <n v="12.5"/>
    <n v="12.5"/>
    <x v="2"/>
    <x v="2"/>
    <s v="Spinach, Red Onions, Pepperoni, Tomatoes, Artichokes, Kalamata Olives, Garlic, Asiago Cheese"/>
    <x v="9"/>
  </r>
  <r>
    <n v="16645"/>
    <n v="7328"/>
    <n v="0.33333333333333331"/>
    <x v="2"/>
    <n v="1"/>
    <x v="50"/>
    <x v="0"/>
    <x v="2943"/>
    <n v="18.5"/>
    <n v="18.5"/>
    <x v="1"/>
    <x v="1"/>
    <s v="Mozzarella Cheese, Provolone Cheese, Smoked Gouda Cheese, Romano Cheese, Blue Cheese, Garlic"/>
    <x v="2"/>
  </r>
  <r>
    <n v="16646"/>
    <n v="7328"/>
    <n v="0.33333333333333331"/>
    <x v="13"/>
    <n v="1"/>
    <x v="50"/>
    <x v="0"/>
    <x v="2943"/>
    <n v="20.5"/>
    <n v="20.5"/>
    <x v="1"/>
    <x v="0"/>
    <s v="Capocollo, Red Peppers, Tomatoes, Goat Cheese, Garlic, Oregano"/>
    <x v="11"/>
  </r>
  <r>
    <n v="16647"/>
    <n v="7328"/>
    <n v="0.33333333333333331"/>
    <x v="79"/>
    <n v="1"/>
    <x v="50"/>
    <x v="0"/>
    <x v="2943"/>
    <n v="12"/>
    <n v="12"/>
    <x v="2"/>
    <x v="1"/>
    <s v="Spinach, Artichokes, Kalamata Olives, Sun-dried Tomatoes, Feta Cheese, Plum Tomatoes, Red Onions"/>
    <x v="25"/>
  </r>
  <r>
    <n v="16648"/>
    <n v="7329"/>
    <n v="0.5"/>
    <x v="22"/>
    <n v="1"/>
    <x v="50"/>
    <x v="0"/>
    <x v="2944"/>
    <n v="20.75"/>
    <n v="20.75"/>
    <x v="1"/>
    <x v="3"/>
    <s v="Chicken, Artichoke, Spinach, Garlic, Jalapeno Peppers, Fontina Cheese, Gouda Cheese"/>
    <x v="16"/>
  </r>
  <r>
    <n v="16649"/>
    <n v="7329"/>
    <n v="0.5"/>
    <x v="6"/>
    <n v="1"/>
    <x v="50"/>
    <x v="0"/>
    <x v="2944"/>
    <n v="16.5"/>
    <n v="16.5"/>
    <x v="0"/>
    <x v="2"/>
    <s v="Calabrese Salami, Capocollo, Tomatoes, Red Onions, Green Olives, Garlic"/>
    <x v="3"/>
  </r>
  <r>
    <n v="16650"/>
    <n v="7330"/>
    <n v="0.5"/>
    <x v="3"/>
    <n v="1"/>
    <x v="50"/>
    <x v="0"/>
    <x v="2945"/>
    <n v="20.75"/>
    <n v="20.75"/>
    <x v="1"/>
    <x v="2"/>
    <s v="Calabrese Salami, Capocollo, Tomatoes, Red Onions, Green Olives, Garlic"/>
    <x v="3"/>
  </r>
  <r>
    <n v="16651"/>
    <n v="7330"/>
    <n v="0.5"/>
    <x v="45"/>
    <n v="1"/>
    <x v="50"/>
    <x v="0"/>
    <x v="2945"/>
    <n v="20.25"/>
    <n v="20.25"/>
    <x v="1"/>
    <x v="1"/>
    <s v="Mushrooms, Tomatoes, Red Peppers, Green Peppers, Red Onions, Zucchini, Spinach, Garlic"/>
    <x v="14"/>
  </r>
  <r>
    <n v="16652"/>
    <n v="7331"/>
    <n v="1"/>
    <x v="22"/>
    <n v="1"/>
    <x v="50"/>
    <x v="0"/>
    <x v="2946"/>
    <n v="20.75"/>
    <n v="20.75"/>
    <x v="1"/>
    <x v="3"/>
    <s v="Chicken, Artichoke, Spinach, Garlic, Jalapeno Peppers, Fontina Cheese, Gouda Cheese"/>
    <x v="16"/>
  </r>
  <r>
    <n v="16653"/>
    <n v="7332"/>
    <n v="0.5"/>
    <x v="21"/>
    <n v="1"/>
    <x v="50"/>
    <x v="0"/>
    <x v="2947"/>
    <n v="20.75"/>
    <n v="20.75"/>
    <x v="1"/>
    <x v="3"/>
    <s v="Barbecued Chicken, Red Peppers, Green Peppers, Tomatoes, Red Onions, Barbecue Sauce"/>
    <x v="7"/>
  </r>
  <r>
    <n v="16654"/>
    <n v="7332"/>
    <n v="0.5"/>
    <x v="32"/>
    <n v="1"/>
    <x v="50"/>
    <x v="0"/>
    <x v="2947"/>
    <n v="14.75"/>
    <n v="14.75"/>
    <x v="0"/>
    <x v="1"/>
    <s v="Ricotta Cheese, Gorgonzola Piccante Cheese, Mozzarella Cheese, Parmigiano Reggiano Cheese, Garlic"/>
    <x v="21"/>
  </r>
  <r>
    <n v="16655"/>
    <n v="7333"/>
    <n v="0.5"/>
    <x v="23"/>
    <n v="1"/>
    <x v="50"/>
    <x v="0"/>
    <x v="1874"/>
    <n v="16.75"/>
    <n v="16.75"/>
    <x v="0"/>
    <x v="3"/>
    <s v="Chicken, Artichoke, Spinach, Garlic, Jalapeno Peppers, Fontina Cheese, Gouda Cheese"/>
    <x v="16"/>
  </r>
  <r>
    <n v="16656"/>
    <n v="7333"/>
    <n v="0.5"/>
    <x v="43"/>
    <n v="1"/>
    <x v="50"/>
    <x v="0"/>
    <x v="1874"/>
    <n v="12.5"/>
    <n v="12.5"/>
    <x v="2"/>
    <x v="2"/>
    <s v="Prosciutto di San Daniele, Arugula, Mozzarella Cheese"/>
    <x v="6"/>
  </r>
  <r>
    <n v="16657"/>
    <n v="7334"/>
    <n v="0.5"/>
    <x v="14"/>
    <n v="1"/>
    <x v="50"/>
    <x v="0"/>
    <x v="2948"/>
    <n v="12.5"/>
    <n v="12.5"/>
    <x v="2"/>
    <x v="2"/>
    <s v="Calabrese Salami, Capocollo, Tomatoes, Red Onions, Green Olives, Garlic"/>
    <x v="3"/>
  </r>
  <r>
    <n v="16658"/>
    <n v="7334"/>
    <n v="0.5"/>
    <x v="24"/>
    <n v="1"/>
    <x v="50"/>
    <x v="0"/>
    <x v="2948"/>
    <n v="15.25"/>
    <n v="15.25"/>
    <x v="1"/>
    <x v="0"/>
    <s v="Mozzarella Cheese, Pepperoni"/>
    <x v="17"/>
  </r>
  <r>
    <n v="16659"/>
    <n v="7335"/>
    <n v="0.33333333333333331"/>
    <x v="41"/>
    <n v="1"/>
    <x v="50"/>
    <x v="0"/>
    <x v="2949"/>
    <n v="16.75"/>
    <n v="16.75"/>
    <x v="0"/>
    <x v="3"/>
    <s v="Barbecued Chicken, Red Peppers, Green Peppers, Tomatoes, Red Onions, Barbecue Sauce"/>
    <x v="7"/>
  </r>
  <r>
    <n v="16660"/>
    <n v="7335"/>
    <n v="0.33333333333333331"/>
    <x v="2"/>
    <n v="1"/>
    <x v="50"/>
    <x v="0"/>
    <x v="2949"/>
    <n v="18.5"/>
    <n v="18.5"/>
    <x v="1"/>
    <x v="1"/>
    <s v="Mozzarella Cheese, Provolone Cheese, Smoked Gouda Cheese, Romano Cheese, Blue Cheese, Garlic"/>
    <x v="2"/>
  </r>
  <r>
    <n v="16661"/>
    <n v="7335"/>
    <n v="0.33333333333333331"/>
    <x v="51"/>
    <n v="1"/>
    <x v="50"/>
    <x v="0"/>
    <x v="2949"/>
    <n v="10.5"/>
    <n v="10.5"/>
    <x v="2"/>
    <x v="0"/>
    <s v="Sliced Ham, Pineapple, Mozzarella Cheese"/>
    <x v="0"/>
  </r>
  <r>
    <n v="16662"/>
    <n v="7336"/>
    <n v="0.25"/>
    <x v="24"/>
    <n v="1"/>
    <x v="50"/>
    <x v="0"/>
    <x v="2950"/>
    <n v="15.25"/>
    <n v="15.25"/>
    <x v="1"/>
    <x v="0"/>
    <s v="Mozzarella Cheese, Pepperoni"/>
    <x v="17"/>
  </r>
  <r>
    <n v="16663"/>
    <n v="7336"/>
    <n v="0.25"/>
    <x v="47"/>
    <n v="1"/>
    <x v="50"/>
    <x v="0"/>
    <x v="2950"/>
    <n v="9.75"/>
    <n v="9.75"/>
    <x v="2"/>
    <x v="0"/>
    <s v="Mozzarella Cheese, Pepperoni"/>
    <x v="17"/>
  </r>
  <r>
    <n v="16664"/>
    <n v="7336"/>
    <n v="0.25"/>
    <x v="65"/>
    <n v="1"/>
    <x v="50"/>
    <x v="0"/>
    <x v="2950"/>
    <n v="16.75"/>
    <n v="16.75"/>
    <x v="0"/>
    <x v="3"/>
    <s v="Chicken, Tomatoes, Red Peppers, Red Onions, Jalapeno Peppers, Corn, Cilantro, Chipotle Sauce"/>
    <x v="15"/>
  </r>
  <r>
    <n v="16665"/>
    <n v="7336"/>
    <n v="0.25"/>
    <x v="69"/>
    <n v="1"/>
    <x v="50"/>
    <x v="0"/>
    <x v="2950"/>
    <n v="12.75"/>
    <n v="12.75"/>
    <x v="2"/>
    <x v="3"/>
    <s v="Chicken, Pineapple, Tomatoes, Red Peppers, Thai Sweet Chilli Sauce"/>
    <x v="5"/>
  </r>
  <r>
    <n v="16666"/>
    <n v="7337"/>
    <n v="0.25"/>
    <x v="32"/>
    <n v="1"/>
    <x v="50"/>
    <x v="0"/>
    <x v="2951"/>
    <n v="14.75"/>
    <n v="14.75"/>
    <x v="0"/>
    <x v="1"/>
    <s v="Ricotta Cheese, Gorgonzola Piccante Cheese, Mozzarella Cheese, Parmigiano Reggiano Cheese, Garlic"/>
    <x v="21"/>
  </r>
  <r>
    <n v="16667"/>
    <n v="7337"/>
    <n v="0.25"/>
    <x v="20"/>
    <n v="1"/>
    <x v="50"/>
    <x v="0"/>
    <x v="2951"/>
    <n v="20.75"/>
    <n v="20.75"/>
    <x v="1"/>
    <x v="3"/>
    <s v="Chicken, Tomatoes, Red Peppers, Red Onions, Jalapeno Peppers, Corn, Cilantro, Chipotle Sauce"/>
    <x v="15"/>
  </r>
  <r>
    <n v="16668"/>
    <n v="7337"/>
    <n v="0.25"/>
    <x v="65"/>
    <n v="1"/>
    <x v="50"/>
    <x v="0"/>
    <x v="2951"/>
    <n v="16.75"/>
    <n v="16.75"/>
    <x v="0"/>
    <x v="3"/>
    <s v="Chicken, Tomatoes, Red Peppers, Red Onions, Jalapeno Peppers, Corn, Cilantro, Chipotle Sauce"/>
    <x v="15"/>
  </r>
  <r>
    <n v="16669"/>
    <n v="7337"/>
    <n v="0.25"/>
    <x v="59"/>
    <n v="1"/>
    <x v="50"/>
    <x v="0"/>
    <x v="2951"/>
    <n v="25.5"/>
    <n v="25.5"/>
    <x v="3"/>
    <x v="0"/>
    <s v="Kalamata Olives, Feta Cheese, Tomatoes, Garlic, Beef Chuck Roast, Red Onions"/>
    <x v="8"/>
  </r>
  <r>
    <n v="16670"/>
    <n v="7338"/>
    <n v="0.5"/>
    <x v="24"/>
    <n v="1"/>
    <x v="50"/>
    <x v="0"/>
    <x v="2952"/>
    <n v="15.25"/>
    <n v="15.25"/>
    <x v="1"/>
    <x v="0"/>
    <s v="Mozzarella Cheese, Pepperoni"/>
    <x v="17"/>
  </r>
  <r>
    <n v="16671"/>
    <n v="7338"/>
    <n v="0.5"/>
    <x v="72"/>
    <n v="1"/>
    <x v="50"/>
    <x v="0"/>
    <x v="2952"/>
    <n v="16"/>
    <n v="16"/>
    <x v="0"/>
    <x v="1"/>
    <s v="Mushrooms, Tomatoes, Red Peppers, Green Peppers, Red Onions, Zucchini, Spinach, Garlic"/>
    <x v="14"/>
  </r>
  <r>
    <n v="16672"/>
    <n v="7339"/>
    <n v="1"/>
    <x v="75"/>
    <n v="1"/>
    <x v="50"/>
    <x v="0"/>
    <x v="2953"/>
    <n v="12"/>
    <n v="12"/>
    <x v="2"/>
    <x v="1"/>
    <s v="Spinach, Mushrooms, Red Onions, Feta Cheese, Garlic"/>
    <x v="27"/>
  </r>
  <r>
    <n v="16673"/>
    <n v="7340"/>
    <n v="0.5"/>
    <x v="42"/>
    <n v="1"/>
    <x v="50"/>
    <x v="0"/>
    <x v="2954"/>
    <n v="12.5"/>
    <n v="12.5"/>
    <x v="0"/>
    <x v="0"/>
    <s v="Mozzarella Cheese, Pepperoni"/>
    <x v="17"/>
  </r>
  <r>
    <n v="16674"/>
    <n v="7340"/>
    <n v="0.5"/>
    <x v="62"/>
    <n v="1"/>
    <x v="50"/>
    <x v="0"/>
    <x v="2954"/>
    <n v="16.5"/>
    <n v="16.5"/>
    <x v="0"/>
    <x v="2"/>
    <s v="Spinach, Red Onions, Pepperoni, Tomatoes, Artichokes, Kalamata Olives, Garlic, Asiago Cheese"/>
    <x v="9"/>
  </r>
  <r>
    <n v="16675"/>
    <n v="7341"/>
    <n v="1"/>
    <x v="65"/>
    <n v="1"/>
    <x v="50"/>
    <x v="0"/>
    <x v="2955"/>
    <n v="16.75"/>
    <n v="16.75"/>
    <x v="0"/>
    <x v="3"/>
    <s v="Chicken, Tomatoes, Red Peppers, Red Onions, Jalapeno Peppers, Corn, Cilantro, Chipotle Sauce"/>
    <x v="15"/>
  </r>
  <r>
    <n v="16676"/>
    <n v="7342"/>
    <n v="0.5"/>
    <x v="51"/>
    <n v="1"/>
    <x v="50"/>
    <x v="0"/>
    <x v="2956"/>
    <n v="10.5"/>
    <n v="10.5"/>
    <x v="2"/>
    <x v="0"/>
    <s v="Sliced Ham, Pineapple, Mozzarella Cheese"/>
    <x v="0"/>
  </r>
  <r>
    <n v="16677"/>
    <n v="7342"/>
    <n v="0.5"/>
    <x v="18"/>
    <n v="1"/>
    <x v="50"/>
    <x v="0"/>
    <x v="2956"/>
    <n v="12"/>
    <n v="12"/>
    <x v="2"/>
    <x v="1"/>
    <s v="Mushrooms, Tomatoes, Red Peppers, Green Peppers, Red Onions, Zucchini, Spinach, Garlic"/>
    <x v="14"/>
  </r>
  <r>
    <n v="16678"/>
    <n v="7343"/>
    <n v="0.5"/>
    <x v="12"/>
    <n v="1"/>
    <x v="50"/>
    <x v="0"/>
    <x v="2957"/>
    <n v="12"/>
    <n v="12"/>
    <x v="2"/>
    <x v="1"/>
    <s v="Spinach, Mushrooms, Tomatoes, Green Olives, Feta Cheese"/>
    <x v="10"/>
  </r>
  <r>
    <n v="16679"/>
    <n v="7343"/>
    <n v="0.5"/>
    <x v="75"/>
    <n v="1"/>
    <x v="50"/>
    <x v="0"/>
    <x v="2957"/>
    <n v="12"/>
    <n v="12"/>
    <x v="2"/>
    <x v="1"/>
    <s v="Spinach, Mushrooms, Red Onions, Feta Cheese, Garlic"/>
    <x v="27"/>
  </r>
  <r>
    <n v="16680"/>
    <n v="7344"/>
    <n v="1"/>
    <x v="17"/>
    <n v="1"/>
    <x v="50"/>
    <x v="0"/>
    <x v="2958"/>
    <n v="20.75"/>
    <n v="20.75"/>
    <x v="1"/>
    <x v="1"/>
    <s v="Spinach, Artichokes, Tomatoes, Sun-dried Tomatoes, Garlic, Pesto Sauce"/>
    <x v="13"/>
  </r>
  <r>
    <n v="16681"/>
    <n v="7345"/>
    <n v="0.33333333333333331"/>
    <x v="21"/>
    <n v="1"/>
    <x v="50"/>
    <x v="0"/>
    <x v="2959"/>
    <n v="20.75"/>
    <n v="20.75"/>
    <x v="1"/>
    <x v="3"/>
    <s v="Barbecued Chicken, Red Peppers, Green Peppers, Tomatoes, Red Onions, Barbecue Sauce"/>
    <x v="7"/>
  </r>
  <r>
    <n v="16682"/>
    <n v="7345"/>
    <n v="0.33333333333333331"/>
    <x v="0"/>
    <n v="1"/>
    <x v="50"/>
    <x v="0"/>
    <x v="2959"/>
    <n v="13.25"/>
    <n v="13.25"/>
    <x v="0"/>
    <x v="0"/>
    <s v="Sliced Ham, Pineapple, Mozzarella Cheese"/>
    <x v="0"/>
  </r>
  <r>
    <n v="16683"/>
    <n v="7345"/>
    <n v="0.33333333333333331"/>
    <x v="54"/>
    <n v="1"/>
    <x v="50"/>
    <x v="0"/>
    <x v="2959"/>
    <n v="20.75"/>
    <n v="20.75"/>
    <x v="1"/>
    <x v="2"/>
    <s v="Genoa Salami, Capocollo, Pepperoni, Tomatoes, Asiago Cheese, Garlic"/>
    <x v="26"/>
  </r>
  <r>
    <n v="16684"/>
    <n v="7346"/>
    <n v="0.5"/>
    <x v="3"/>
    <n v="1"/>
    <x v="50"/>
    <x v="0"/>
    <x v="2960"/>
    <n v="20.75"/>
    <n v="20.75"/>
    <x v="1"/>
    <x v="2"/>
    <s v="Calabrese Salami, Capocollo, Tomatoes, Red Onions, Green Olives, Garlic"/>
    <x v="3"/>
  </r>
  <r>
    <n v="16685"/>
    <n v="7346"/>
    <n v="0.5"/>
    <x v="20"/>
    <n v="1"/>
    <x v="50"/>
    <x v="0"/>
    <x v="2960"/>
    <n v="20.75"/>
    <n v="20.75"/>
    <x v="1"/>
    <x v="3"/>
    <s v="Chicken, Tomatoes, Red Peppers, Red Onions, Jalapeno Peppers, Corn, Cilantro, Chipotle Sauce"/>
    <x v="15"/>
  </r>
  <r>
    <n v="16686"/>
    <n v="7347"/>
    <n v="1"/>
    <x v="55"/>
    <n v="1"/>
    <x v="50"/>
    <x v="0"/>
    <x v="2961"/>
    <n v="12.5"/>
    <n v="12.5"/>
    <x v="2"/>
    <x v="1"/>
    <s v="Spinach, Artichokes, Tomatoes, Sun-dried Tomatoes, Garlic, Pesto Sauce"/>
    <x v="13"/>
  </r>
  <r>
    <n v="16687"/>
    <n v="7348"/>
    <n v="1"/>
    <x v="16"/>
    <n v="1"/>
    <x v="50"/>
    <x v="0"/>
    <x v="2962"/>
    <n v="20.75"/>
    <n v="20.75"/>
    <x v="1"/>
    <x v="2"/>
    <s v="Capocollo, Tomatoes, Goat Cheese, Artichokes, Peperoncini verdi, Garlic"/>
    <x v="12"/>
  </r>
  <r>
    <n v="16688"/>
    <n v="7349"/>
    <n v="1"/>
    <x v="16"/>
    <n v="1"/>
    <x v="50"/>
    <x v="0"/>
    <x v="2963"/>
    <n v="20.75"/>
    <n v="20.75"/>
    <x v="1"/>
    <x v="2"/>
    <s v="Capocollo, Tomatoes, Goat Cheese, Artichokes, Peperoncini verdi, Garlic"/>
    <x v="12"/>
  </r>
  <r>
    <n v="16689"/>
    <n v="7350"/>
    <n v="0.33333333333333331"/>
    <x v="21"/>
    <n v="1"/>
    <x v="50"/>
    <x v="0"/>
    <x v="2964"/>
    <n v="20.75"/>
    <n v="20.75"/>
    <x v="1"/>
    <x v="3"/>
    <s v="Barbecued Chicken, Red Peppers, Green Peppers, Tomatoes, Red Onions, Barbecue Sauce"/>
    <x v="7"/>
  </r>
  <r>
    <n v="16690"/>
    <n v="7350"/>
    <n v="0.33333333333333331"/>
    <x v="51"/>
    <n v="1"/>
    <x v="50"/>
    <x v="0"/>
    <x v="2964"/>
    <n v="10.5"/>
    <n v="10.5"/>
    <x v="2"/>
    <x v="0"/>
    <s v="Sliced Ham, Pineapple, Mozzarella Cheese"/>
    <x v="0"/>
  </r>
  <r>
    <n v="16691"/>
    <n v="7350"/>
    <n v="0.33333333333333331"/>
    <x v="68"/>
    <n v="1"/>
    <x v="50"/>
    <x v="0"/>
    <x v="2964"/>
    <n v="12.5"/>
    <n v="12.5"/>
    <x v="2"/>
    <x v="2"/>
    <s v="Capocollo, Tomatoes, Goat Cheese, Artichokes, Peperoncini verdi, Garlic"/>
    <x v="12"/>
  </r>
  <r>
    <n v="16692"/>
    <n v="7351"/>
    <n v="1"/>
    <x v="22"/>
    <n v="1"/>
    <x v="50"/>
    <x v="0"/>
    <x v="2965"/>
    <n v="20.75"/>
    <n v="20.75"/>
    <x v="1"/>
    <x v="3"/>
    <s v="Chicken, Artichoke, Spinach, Garlic, Jalapeno Peppers, Fontina Cheese, Gouda Cheese"/>
    <x v="16"/>
  </r>
  <r>
    <n v="16693"/>
    <n v="7352"/>
    <n v="0.25"/>
    <x v="27"/>
    <n v="1"/>
    <x v="50"/>
    <x v="0"/>
    <x v="2966"/>
    <n v="12"/>
    <n v="12"/>
    <x v="2"/>
    <x v="0"/>
    <s v="Bacon, Pepperoni, Italian Sausage, Chorizo Sausage"/>
    <x v="19"/>
  </r>
  <r>
    <n v="16694"/>
    <n v="7352"/>
    <n v="0.25"/>
    <x v="12"/>
    <n v="1"/>
    <x v="50"/>
    <x v="0"/>
    <x v="2966"/>
    <n v="12"/>
    <n v="12"/>
    <x v="2"/>
    <x v="1"/>
    <s v="Spinach, Mushrooms, Tomatoes, Green Olives, Feta Cheese"/>
    <x v="10"/>
  </r>
  <r>
    <n v="16695"/>
    <n v="7352"/>
    <n v="0.25"/>
    <x v="71"/>
    <n v="1"/>
    <x v="50"/>
    <x v="0"/>
    <x v="2966"/>
    <n v="21"/>
    <n v="21"/>
    <x v="1"/>
    <x v="1"/>
    <s v="Eggplant, Artichokes, Tomatoes, Zucchini, Red Peppers, Garlic, Pesto Sauce"/>
    <x v="24"/>
  </r>
  <r>
    <n v="16696"/>
    <n v="7352"/>
    <n v="0.25"/>
    <x v="73"/>
    <n v="1"/>
    <x v="50"/>
    <x v="0"/>
    <x v="2966"/>
    <n v="16"/>
    <n v="16"/>
    <x v="0"/>
    <x v="0"/>
    <s v="Kalamata Olives, Feta Cheese, Tomatoes, Garlic, Beef Chuck Roast, Red Onions"/>
    <x v="8"/>
  </r>
  <r>
    <n v="16697"/>
    <n v="7353"/>
    <n v="1"/>
    <x v="27"/>
    <n v="1"/>
    <x v="50"/>
    <x v="0"/>
    <x v="2967"/>
    <n v="12"/>
    <n v="12"/>
    <x v="2"/>
    <x v="0"/>
    <s v="Bacon, Pepperoni, Italian Sausage, Chorizo Sausage"/>
    <x v="19"/>
  </r>
  <r>
    <n v="16698"/>
    <n v="7354"/>
    <n v="1"/>
    <x v="53"/>
    <n v="1"/>
    <x v="50"/>
    <x v="0"/>
    <x v="2968"/>
    <n v="16.75"/>
    <n v="16.75"/>
    <x v="0"/>
    <x v="3"/>
    <s v="Chicken, Red Onions, Red Peppers, Mushrooms, Asiago Cheese, Alfredo Sauce"/>
    <x v="29"/>
  </r>
  <r>
    <n v="16699"/>
    <n v="7355"/>
    <n v="1"/>
    <x v="16"/>
    <n v="1"/>
    <x v="50"/>
    <x v="0"/>
    <x v="2969"/>
    <n v="20.75"/>
    <n v="20.75"/>
    <x v="1"/>
    <x v="2"/>
    <s v="Capocollo, Tomatoes, Goat Cheese, Artichokes, Peperoncini verdi, Garlic"/>
    <x v="12"/>
  </r>
  <r>
    <n v="16700"/>
    <n v="7356"/>
    <n v="0.25"/>
    <x v="27"/>
    <n v="1"/>
    <x v="50"/>
    <x v="0"/>
    <x v="2970"/>
    <n v="12"/>
    <n v="12"/>
    <x v="2"/>
    <x v="0"/>
    <s v="Bacon, Pepperoni, Italian Sausage, Chorizo Sausage"/>
    <x v="19"/>
  </r>
  <r>
    <n v="16701"/>
    <n v="7356"/>
    <n v="0.25"/>
    <x v="83"/>
    <n v="1"/>
    <x v="50"/>
    <x v="0"/>
    <x v="2970"/>
    <n v="23.65"/>
    <n v="23.65"/>
    <x v="2"/>
    <x v="2"/>
    <s v="Brie Carre Cheese, Prosciutto, Caramelized Onions, Pears, Thyme, Garlic"/>
    <x v="31"/>
  </r>
  <r>
    <n v="16702"/>
    <n v="7356"/>
    <n v="0.25"/>
    <x v="53"/>
    <n v="1"/>
    <x v="50"/>
    <x v="0"/>
    <x v="2970"/>
    <n v="16.75"/>
    <n v="16.75"/>
    <x v="0"/>
    <x v="3"/>
    <s v="Chicken, Red Onions, Red Peppers, Mushrooms, Asiago Cheese, Alfredo Sauce"/>
    <x v="29"/>
  </r>
  <r>
    <n v="16703"/>
    <n v="7356"/>
    <n v="0.25"/>
    <x v="6"/>
    <n v="1"/>
    <x v="50"/>
    <x v="0"/>
    <x v="2970"/>
    <n v="16.5"/>
    <n v="16.5"/>
    <x v="0"/>
    <x v="2"/>
    <s v="Calabrese Salami, Capocollo, Tomatoes, Red Onions, Green Olives, Garlic"/>
    <x v="3"/>
  </r>
  <r>
    <n v="16704"/>
    <n v="7357"/>
    <n v="0.5"/>
    <x v="2"/>
    <n v="1"/>
    <x v="50"/>
    <x v="0"/>
    <x v="553"/>
    <n v="18.5"/>
    <n v="18.5"/>
    <x v="1"/>
    <x v="1"/>
    <s v="Mozzarella Cheese, Provolone Cheese, Smoked Gouda Cheese, Romano Cheese, Blue Cheese, Garlic"/>
    <x v="2"/>
  </r>
  <r>
    <n v="16705"/>
    <n v="7357"/>
    <n v="0.5"/>
    <x v="80"/>
    <n v="1"/>
    <x v="50"/>
    <x v="0"/>
    <x v="553"/>
    <n v="16"/>
    <n v="16"/>
    <x v="0"/>
    <x v="1"/>
    <s v="Spinach, Mushrooms, Red Onions, Feta Cheese, Garlic"/>
    <x v="27"/>
  </r>
  <r>
    <n v="16706"/>
    <n v="7358"/>
    <n v="0.5"/>
    <x v="31"/>
    <n v="1"/>
    <x v="50"/>
    <x v="0"/>
    <x v="247"/>
    <n v="16.25"/>
    <n v="16.25"/>
    <x v="0"/>
    <x v="2"/>
    <s v="?duja Salami, Pancetta, Tomatoes, Red Onions, Friggitello Peppers, Garlic"/>
    <x v="23"/>
  </r>
  <r>
    <n v="16707"/>
    <n v="7358"/>
    <n v="0.5"/>
    <x v="80"/>
    <n v="1"/>
    <x v="50"/>
    <x v="0"/>
    <x v="247"/>
    <n v="16"/>
    <n v="16"/>
    <x v="0"/>
    <x v="1"/>
    <s v="Spinach, Mushrooms, Red Onions, Feta Cheese, Garlic"/>
    <x v="27"/>
  </r>
  <r>
    <n v="16708"/>
    <n v="7359"/>
    <n v="0.25"/>
    <x v="60"/>
    <n v="1"/>
    <x v="50"/>
    <x v="0"/>
    <x v="2971"/>
    <n v="16.5"/>
    <n v="16.5"/>
    <x v="1"/>
    <x v="0"/>
    <s v="Sliced Ham, Pineapple, Mozzarella Cheese"/>
    <x v="0"/>
  </r>
  <r>
    <n v="16709"/>
    <n v="7359"/>
    <n v="0.25"/>
    <x v="81"/>
    <n v="1"/>
    <x v="50"/>
    <x v="0"/>
    <x v="2971"/>
    <n v="16"/>
    <n v="16"/>
    <x v="0"/>
    <x v="0"/>
    <s v="Tomatoes, Anchovies, Green Olives, Red Onions, Garlic"/>
    <x v="22"/>
  </r>
  <r>
    <n v="16710"/>
    <n v="7359"/>
    <n v="0.25"/>
    <x v="42"/>
    <n v="1"/>
    <x v="50"/>
    <x v="0"/>
    <x v="2971"/>
    <n v="12.5"/>
    <n v="12.5"/>
    <x v="0"/>
    <x v="0"/>
    <s v="Mozzarella Cheese, Pepperoni"/>
    <x v="17"/>
  </r>
  <r>
    <n v="16711"/>
    <n v="7359"/>
    <n v="0.25"/>
    <x v="16"/>
    <n v="1"/>
    <x v="50"/>
    <x v="0"/>
    <x v="2971"/>
    <n v="20.75"/>
    <n v="20.75"/>
    <x v="1"/>
    <x v="2"/>
    <s v="Capocollo, Tomatoes, Goat Cheese, Artichokes, Peperoncini verdi, Garlic"/>
    <x v="12"/>
  </r>
  <r>
    <n v="16712"/>
    <n v="7360"/>
    <n v="0.5"/>
    <x v="3"/>
    <n v="1"/>
    <x v="50"/>
    <x v="0"/>
    <x v="2972"/>
    <n v="20.75"/>
    <n v="20.75"/>
    <x v="1"/>
    <x v="2"/>
    <s v="Calabrese Salami, Capocollo, Tomatoes, Red Onions, Green Olives, Garlic"/>
    <x v="3"/>
  </r>
  <r>
    <n v="16713"/>
    <n v="7360"/>
    <n v="0.5"/>
    <x v="45"/>
    <n v="1"/>
    <x v="50"/>
    <x v="0"/>
    <x v="2972"/>
    <n v="20.25"/>
    <n v="20.25"/>
    <x v="1"/>
    <x v="1"/>
    <s v="Mushrooms, Tomatoes, Red Peppers, Green Peppers, Red Onions, Zucchini, Spinach, Garlic"/>
    <x v="14"/>
  </r>
  <r>
    <n v="16714"/>
    <n v="7361"/>
    <n v="0.5"/>
    <x v="66"/>
    <n v="1"/>
    <x v="50"/>
    <x v="0"/>
    <x v="2973"/>
    <n v="14.5"/>
    <n v="14.5"/>
    <x v="0"/>
    <x v="0"/>
    <s v="Pepperoni, Mushrooms, Green Peppers"/>
    <x v="30"/>
  </r>
  <r>
    <n v="16715"/>
    <n v="7361"/>
    <n v="0.5"/>
    <x v="42"/>
    <n v="1"/>
    <x v="50"/>
    <x v="0"/>
    <x v="2973"/>
    <n v="12.5"/>
    <n v="12.5"/>
    <x v="0"/>
    <x v="0"/>
    <s v="Mozzarella Cheese, Pepperoni"/>
    <x v="17"/>
  </r>
  <r>
    <n v="16716"/>
    <n v="7362"/>
    <n v="0.5"/>
    <x v="3"/>
    <n v="1"/>
    <x v="51"/>
    <x v="1"/>
    <x v="2974"/>
    <n v="20.75"/>
    <n v="20.75"/>
    <x v="1"/>
    <x v="2"/>
    <s v="Calabrese Salami, Capocollo, Tomatoes, Red Onions, Green Olives, Garlic"/>
    <x v="3"/>
  </r>
  <r>
    <n v="16717"/>
    <n v="7362"/>
    <n v="0.5"/>
    <x v="88"/>
    <n v="1"/>
    <x v="51"/>
    <x v="1"/>
    <x v="2974"/>
    <n v="12.5"/>
    <n v="12.5"/>
    <x v="2"/>
    <x v="2"/>
    <s v="Soppressata Salami, Fontina Cheese, Mozzarella Cheese, Mushrooms, Garlic"/>
    <x v="20"/>
  </r>
  <r>
    <n v="16718"/>
    <n v="7363"/>
    <n v="0.14285714285714285"/>
    <x v="41"/>
    <n v="1"/>
    <x v="51"/>
    <x v="1"/>
    <x v="2975"/>
    <n v="16.75"/>
    <n v="16.75"/>
    <x v="0"/>
    <x v="3"/>
    <s v="Barbecued Chicken, Red Peppers, Green Peppers, Tomatoes, Red Onions, Barbecue Sauce"/>
    <x v="7"/>
  </r>
  <r>
    <n v="16719"/>
    <n v="7363"/>
    <n v="0.14285714285714285"/>
    <x v="60"/>
    <n v="1"/>
    <x v="51"/>
    <x v="1"/>
    <x v="2975"/>
    <n v="16.5"/>
    <n v="16.5"/>
    <x v="1"/>
    <x v="0"/>
    <s v="Sliced Ham, Pineapple, Mozzarella Cheese"/>
    <x v="0"/>
  </r>
  <r>
    <n v="16720"/>
    <n v="7363"/>
    <n v="0.14285714285714285"/>
    <x v="39"/>
    <n v="1"/>
    <x v="51"/>
    <x v="1"/>
    <x v="2975"/>
    <n v="16"/>
    <n v="16"/>
    <x v="0"/>
    <x v="0"/>
    <s v="Capocollo, Red Peppers, Tomatoes, Goat Cheese, Garlic, Oregano"/>
    <x v="11"/>
  </r>
  <r>
    <n v="16721"/>
    <n v="7363"/>
    <n v="0.14285714285714285"/>
    <x v="64"/>
    <n v="1"/>
    <x v="51"/>
    <x v="1"/>
    <x v="2975"/>
    <n v="20.25"/>
    <n v="20.25"/>
    <x v="1"/>
    <x v="1"/>
    <s v="Spinach, Artichokes, Kalamata Olives, Sun-dried Tomatoes, Feta Cheese, Plum Tomatoes, Red Onions"/>
    <x v="25"/>
  </r>
  <r>
    <n v="16722"/>
    <n v="7363"/>
    <n v="0.14285714285714285"/>
    <x v="15"/>
    <n v="1"/>
    <x v="51"/>
    <x v="1"/>
    <x v="2975"/>
    <n v="12"/>
    <n v="12"/>
    <x v="2"/>
    <x v="1"/>
    <s v="Tomatoes, Red Peppers, Jalapeno Peppers, Red Onions, Cilantro, Corn, Chipotle Sauce, Garlic"/>
    <x v="4"/>
  </r>
  <r>
    <n v="16723"/>
    <n v="7363"/>
    <n v="0.14285714285714285"/>
    <x v="16"/>
    <n v="1"/>
    <x v="51"/>
    <x v="1"/>
    <x v="2975"/>
    <n v="20.75"/>
    <n v="20.75"/>
    <x v="1"/>
    <x v="2"/>
    <s v="Capocollo, Tomatoes, Goat Cheese, Artichokes, Peperoncini verdi, Garlic"/>
    <x v="12"/>
  </r>
  <r>
    <n v="16724"/>
    <n v="7363"/>
    <n v="0.14285714285714285"/>
    <x v="73"/>
    <n v="1"/>
    <x v="51"/>
    <x v="1"/>
    <x v="2975"/>
    <n v="16"/>
    <n v="16"/>
    <x v="0"/>
    <x v="0"/>
    <s v="Kalamata Olives, Feta Cheese, Tomatoes, Garlic, Beef Chuck Roast, Red Onions"/>
    <x v="8"/>
  </r>
  <r>
    <n v="16725"/>
    <n v="7364"/>
    <n v="0.125"/>
    <x v="41"/>
    <n v="1"/>
    <x v="51"/>
    <x v="1"/>
    <x v="2976"/>
    <n v="16.75"/>
    <n v="16.75"/>
    <x v="0"/>
    <x v="3"/>
    <s v="Barbecued Chicken, Red Peppers, Green Peppers, Tomatoes, Red Onions, Barbecue Sauce"/>
    <x v="7"/>
  </r>
  <r>
    <n v="16726"/>
    <n v="7364"/>
    <n v="0.125"/>
    <x v="22"/>
    <n v="1"/>
    <x v="51"/>
    <x v="1"/>
    <x v="2976"/>
    <n v="20.75"/>
    <n v="20.75"/>
    <x v="1"/>
    <x v="3"/>
    <s v="Chicken, Artichoke, Spinach, Garlic, Jalapeno Peppers, Fontina Cheese, Gouda Cheese"/>
    <x v="16"/>
  </r>
  <r>
    <n v="16727"/>
    <n v="7364"/>
    <n v="0.125"/>
    <x v="25"/>
    <n v="1"/>
    <x v="51"/>
    <x v="1"/>
    <x v="2976"/>
    <n v="12.75"/>
    <n v="12.75"/>
    <x v="2"/>
    <x v="3"/>
    <s v="Chicken, Artichoke, Spinach, Garlic, Jalapeno Peppers, Fontina Cheese, Gouda Cheese"/>
    <x v="16"/>
  </r>
  <r>
    <n v="16728"/>
    <n v="7364"/>
    <n v="0.125"/>
    <x v="51"/>
    <n v="1"/>
    <x v="51"/>
    <x v="1"/>
    <x v="2976"/>
    <n v="10.5"/>
    <n v="10.5"/>
    <x v="2"/>
    <x v="0"/>
    <s v="Sliced Ham, Pineapple, Mozzarella Cheese"/>
    <x v="0"/>
  </r>
  <r>
    <n v="16729"/>
    <n v="7364"/>
    <n v="0.125"/>
    <x v="47"/>
    <n v="1"/>
    <x v="51"/>
    <x v="1"/>
    <x v="2976"/>
    <n v="9.75"/>
    <n v="9.75"/>
    <x v="2"/>
    <x v="0"/>
    <s v="Mozzarella Cheese, Pepperoni"/>
    <x v="17"/>
  </r>
  <r>
    <n v="16730"/>
    <n v="7364"/>
    <n v="0.125"/>
    <x v="65"/>
    <n v="1"/>
    <x v="51"/>
    <x v="1"/>
    <x v="2976"/>
    <n v="16.75"/>
    <n v="16.75"/>
    <x v="0"/>
    <x v="3"/>
    <s v="Chicken, Tomatoes, Red Peppers, Red Onions, Jalapeno Peppers, Corn, Cilantro, Chipotle Sauce"/>
    <x v="15"/>
  </r>
  <r>
    <n v="16731"/>
    <n v="7364"/>
    <n v="0.125"/>
    <x v="36"/>
    <n v="1"/>
    <x v="51"/>
    <x v="1"/>
    <x v="2976"/>
    <n v="20.25"/>
    <n v="20.25"/>
    <x v="1"/>
    <x v="1"/>
    <s v="Spinach, Mushrooms, Red Onions, Feta Cheese, Garlic"/>
    <x v="27"/>
  </r>
  <r>
    <n v="16732"/>
    <n v="7364"/>
    <n v="0.125"/>
    <x v="56"/>
    <n v="1"/>
    <x v="51"/>
    <x v="1"/>
    <x v="2976"/>
    <n v="16.75"/>
    <n v="16.75"/>
    <x v="0"/>
    <x v="3"/>
    <s v="Chicken, Pineapple, Tomatoes, Red Peppers, Thai Sweet Chilli Sauce"/>
    <x v="5"/>
  </r>
  <r>
    <n v="16733"/>
    <n v="7365"/>
    <n v="1"/>
    <x v="33"/>
    <n v="1"/>
    <x v="51"/>
    <x v="1"/>
    <x v="2977"/>
    <n v="12.75"/>
    <n v="12.75"/>
    <x v="2"/>
    <x v="1"/>
    <s v="Eggplant, Artichokes, Tomatoes, Zucchini, Red Peppers, Garlic, Pesto Sauce"/>
    <x v="24"/>
  </r>
  <r>
    <n v="16734"/>
    <n v="7366"/>
    <n v="0.5"/>
    <x v="52"/>
    <n v="1"/>
    <x v="51"/>
    <x v="1"/>
    <x v="2978"/>
    <n v="16.5"/>
    <n v="16.5"/>
    <x v="0"/>
    <x v="2"/>
    <s v="Genoa Salami, Capocollo, Pepperoni, Tomatoes, Asiago Cheese, Garlic"/>
    <x v="26"/>
  </r>
  <r>
    <n v="16735"/>
    <n v="7366"/>
    <n v="0.5"/>
    <x v="69"/>
    <n v="1"/>
    <x v="51"/>
    <x v="1"/>
    <x v="2978"/>
    <n v="12.75"/>
    <n v="12.75"/>
    <x v="2"/>
    <x v="3"/>
    <s v="Chicken, Pineapple, Tomatoes, Red Peppers, Thai Sweet Chilli Sauce"/>
    <x v="5"/>
  </r>
  <r>
    <n v="16736"/>
    <n v="7367"/>
    <n v="1"/>
    <x v="24"/>
    <n v="1"/>
    <x v="51"/>
    <x v="1"/>
    <x v="2979"/>
    <n v="15.25"/>
    <n v="15.25"/>
    <x v="1"/>
    <x v="0"/>
    <s v="Mozzarella Cheese, Pepperoni"/>
    <x v="17"/>
  </r>
  <r>
    <n v="16737"/>
    <n v="7368"/>
    <n v="1"/>
    <x v="60"/>
    <n v="1"/>
    <x v="51"/>
    <x v="1"/>
    <x v="2980"/>
    <n v="16.5"/>
    <n v="16.5"/>
    <x v="1"/>
    <x v="0"/>
    <s v="Sliced Ham, Pineapple, Mozzarella Cheese"/>
    <x v="0"/>
  </r>
  <r>
    <n v="16738"/>
    <n v="7369"/>
    <n v="0.14285714285714285"/>
    <x v="8"/>
    <n v="1"/>
    <x v="51"/>
    <x v="1"/>
    <x v="2981"/>
    <n v="12.75"/>
    <n v="12.75"/>
    <x v="2"/>
    <x v="3"/>
    <s v="Barbecued Chicken, Red Peppers, Green Peppers, Tomatoes, Red Onions, Barbecue Sauce"/>
    <x v="7"/>
  </r>
  <r>
    <n v="16739"/>
    <n v="7369"/>
    <n v="0.14285714285714285"/>
    <x v="31"/>
    <n v="1"/>
    <x v="51"/>
    <x v="1"/>
    <x v="2981"/>
    <n v="16.25"/>
    <n v="16.25"/>
    <x v="0"/>
    <x v="2"/>
    <s v="?duja Salami, Pancetta, Tomatoes, Red Onions, Friggitello Peppers, Garlic"/>
    <x v="23"/>
  </r>
  <r>
    <n v="16740"/>
    <n v="7369"/>
    <n v="0.14285714285714285"/>
    <x v="2"/>
    <n v="1"/>
    <x v="51"/>
    <x v="1"/>
    <x v="2981"/>
    <n v="18.5"/>
    <n v="18.5"/>
    <x v="1"/>
    <x v="1"/>
    <s v="Mozzarella Cheese, Provolone Cheese, Smoked Gouda Cheese, Romano Cheese, Blue Cheese, Garlic"/>
    <x v="2"/>
  </r>
  <r>
    <n v="16741"/>
    <n v="7369"/>
    <n v="0.14285714285714285"/>
    <x v="29"/>
    <n v="1"/>
    <x v="51"/>
    <x v="1"/>
    <x v="2981"/>
    <n v="17.95"/>
    <n v="17.95"/>
    <x v="1"/>
    <x v="1"/>
    <s v="Ricotta Cheese, Gorgonzola Piccante Cheese, Mozzarella Cheese, Parmigiano Reggiano Cheese, Garlic"/>
    <x v="21"/>
  </r>
  <r>
    <n v="16742"/>
    <n v="7369"/>
    <n v="0.14285714285714285"/>
    <x v="64"/>
    <n v="1"/>
    <x v="51"/>
    <x v="1"/>
    <x v="2981"/>
    <n v="20.25"/>
    <n v="20.25"/>
    <x v="1"/>
    <x v="1"/>
    <s v="Spinach, Artichokes, Kalamata Olives, Sun-dried Tomatoes, Feta Cheese, Plum Tomatoes, Red Onions"/>
    <x v="25"/>
  </r>
  <r>
    <n v="16743"/>
    <n v="7369"/>
    <n v="0.14285714285714285"/>
    <x v="50"/>
    <n v="1"/>
    <x v="51"/>
    <x v="1"/>
    <x v="2981"/>
    <n v="17.5"/>
    <n v="17.5"/>
    <x v="1"/>
    <x v="0"/>
    <s v="Pepperoni, Mushrooms, Green Peppers"/>
    <x v="30"/>
  </r>
  <r>
    <n v="16744"/>
    <n v="7369"/>
    <n v="0.14285714285714285"/>
    <x v="18"/>
    <n v="1"/>
    <x v="51"/>
    <x v="1"/>
    <x v="2981"/>
    <n v="12"/>
    <n v="12"/>
    <x v="2"/>
    <x v="1"/>
    <s v="Mushrooms, Tomatoes, Red Peppers, Green Peppers, Red Onions, Zucchini, Spinach, Garlic"/>
    <x v="14"/>
  </r>
  <r>
    <n v="16745"/>
    <n v="7370"/>
    <n v="0.5"/>
    <x v="14"/>
    <n v="1"/>
    <x v="51"/>
    <x v="1"/>
    <x v="2982"/>
    <n v="12.5"/>
    <n v="12.5"/>
    <x v="2"/>
    <x v="2"/>
    <s v="Calabrese Salami, Capocollo, Tomatoes, Red Onions, Green Olives, Garlic"/>
    <x v="3"/>
  </r>
  <r>
    <n v="16746"/>
    <n v="7370"/>
    <n v="0.5"/>
    <x v="43"/>
    <n v="1"/>
    <x v="51"/>
    <x v="1"/>
    <x v="2982"/>
    <n v="12.5"/>
    <n v="12.5"/>
    <x v="2"/>
    <x v="2"/>
    <s v="Prosciutto di San Daniele, Arugula, Mozzarella Cheese"/>
    <x v="6"/>
  </r>
  <r>
    <n v="16747"/>
    <n v="7371"/>
    <n v="0.33333333333333331"/>
    <x v="83"/>
    <n v="1"/>
    <x v="51"/>
    <x v="1"/>
    <x v="2983"/>
    <n v="23.65"/>
    <n v="23.65"/>
    <x v="2"/>
    <x v="2"/>
    <s v="Brie Carre Cheese, Prosciutto, Caramelized Onions, Pears, Thyme, Garlic"/>
    <x v="31"/>
  </r>
  <r>
    <n v="16748"/>
    <n v="7371"/>
    <n v="0.33333333333333331"/>
    <x v="24"/>
    <n v="1"/>
    <x v="51"/>
    <x v="1"/>
    <x v="2983"/>
    <n v="15.25"/>
    <n v="15.25"/>
    <x v="1"/>
    <x v="0"/>
    <s v="Mozzarella Cheese, Pepperoni"/>
    <x v="17"/>
  </r>
  <r>
    <n v="16749"/>
    <n v="7371"/>
    <n v="0.33333333333333331"/>
    <x v="20"/>
    <n v="1"/>
    <x v="51"/>
    <x v="1"/>
    <x v="2983"/>
    <n v="20.75"/>
    <n v="20.75"/>
    <x v="1"/>
    <x v="3"/>
    <s v="Chicken, Tomatoes, Red Peppers, Red Onions, Jalapeno Peppers, Corn, Cilantro, Chipotle Sauce"/>
    <x v="15"/>
  </r>
  <r>
    <n v="16750"/>
    <n v="7372"/>
    <n v="0.2"/>
    <x v="41"/>
    <n v="1"/>
    <x v="51"/>
    <x v="1"/>
    <x v="2984"/>
    <n v="16.75"/>
    <n v="16.75"/>
    <x v="0"/>
    <x v="3"/>
    <s v="Barbecued Chicken, Red Peppers, Green Peppers, Tomatoes, Red Onions, Barbecue Sauce"/>
    <x v="7"/>
  </r>
  <r>
    <n v="16751"/>
    <n v="7372"/>
    <n v="0.2"/>
    <x v="1"/>
    <n v="1"/>
    <x v="51"/>
    <x v="1"/>
    <x v="2984"/>
    <n v="16"/>
    <n v="16"/>
    <x v="0"/>
    <x v="0"/>
    <s v="Pepperoni, Mushrooms, Red Onions, Red Peppers, Bacon"/>
    <x v="1"/>
  </r>
  <r>
    <n v="16752"/>
    <n v="7372"/>
    <n v="0.2"/>
    <x v="11"/>
    <n v="1"/>
    <x v="51"/>
    <x v="1"/>
    <x v="2984"/>
    <n v="12"/>
    <n v="12"/>
    <x v="2"/>
    <x v="0"/>
    <s v="Pepperoni, Mushrooms, Red Onions, Red Peppers, Bacon"/>
    <x v="1"/>
  </r>
  <r>
    <n v="16753"/>
    <n v="7372"/>
    <n v="0.2"/>
    <x v="2"/>
    <n v="1"/>
    <x v="51"/>
    <x v="1"/>
    <x v="2984"/>
    <n v="18.5"/>
    <n v="18.5"/>
    <x v="1"/>
    <x v="1"/>
    <s v="Mozzarella Cheese, Provolone Cheese, Smoked Gouda Cheese, Romano Cheese, Blue Cheese, Garlic"/>
    <x v="2"/>
  </r>
  <r>
    <n v="16754"/>
    <n v="7372"/>
    <n v="0.2"/>
    <x v="24"/>
    <n v="1"/>
    <x v="51"/>
    <x v="1"/>
    <x v="2984"/>
    <n v="15.25"/>
    <n v="15.25"/>
    <x v="1"/>
    <x v="0"/>
    <s v="Mozzarella Cheese, Pepperoni"/>
    <x v="17"/>
  </r>
  <r>
    <n v="16755"/>
    <n v="7373"/>
    <n v="1"/>
    <x v="81"/>
    <n v="1"/>
    <x v="51"/>
    <x v="1"/>
    <x v="2985"/>
    <n v="16"/>
    <n v="16"/>
    <x v="0"/>
    <x v="0"/>
    <s v="Tomatoes, Anchovies, Green Olives, Red Onions, Garlic"/>
    <x v="22"/>
  </r>
  <r>
    <n v="16756"/>
    <n v="7374"/>
    <n v="1"/>
    <x v="27"/>
    <n v="1"/>
    <x v="51"/>
    <x v="1"/>
    <x v="2986"/>
    <n v="12"/>
    <n v="12"/>
    <x v="2"/>
    <x v="0"/>
    <s v="Bacon, Pepperoni, Italian Sausage, Chorizo Sausage"/>
    <x v="19"/>
  </r>
  <r>
    <n v="16757"/>
    <n v="7375"/>
    <n v="0.5"/>
    <x v="42"/>
    <n v="1"/>
    <x v="51"/>
    <x v="1"/>
    <x v="2987"/>
    <n v="12.5"/>
    <n v="12.5"/>
    <x v="0"/>
    <x v="0"/>
    <s v="Mozzarella Cheese, Pepperoni"/>
    <x v="17"/>
  </r>
  <r>
    <n v="16758"/>
    <n v="7375"/>
    <n v="0.5"/>
    <x v="67"/>
    <n v="1"/>
    <x v="51"/>
    <x v="1"/>
    <x v="2987"/>
    <n v="12.25"/>
    <n v="12.25"/>
    <x v="2"/>
    <x v="2"/>
    <s v="Coarse Sicilian Salami, Tomatoes, Green Olives, Luganega Sausage, Onions, Garlic"/>
    <x v="28"/>
  </r>
  <r>
    <n v="16759"/>
    <n v="7376"/>
    <n v="1"/>
    <x v="75"/>
    <n v="1"/>
    <x v="51"/>
    <x v="1"/>
    <x v="2988"/>
    <n v="12"/>
    <n v="12"/>
    <x v="2"/>
    <x v="1"/>
    <s v="Spinach, Mushrooms, Red Onions, Feta Cheese, Garlic"/>
    <x v="27"/>
  </r>
  <r>
    <n v="16760"/>
    <n v="7377"/>
    <n v="0.25"/>
    <x v="27"/>
    <n v="1"/>
    <x v="51"/>
    <x v="1"/>
    <x v="2989"/>
    <n v="12"/>
    <n v="12"/>
    <x v="2"/>
    <x v="0"/>
    <s v="Bacon, Pepperoni, Italian Sausage, Chorizo Sausage"/>
    <x v="19"/>
  </r>
  <r>
    <n v="16761"/>
    <n v="7377"/>
    <n v="0.25"/>
    <x v="57"/>
    <n v="1"/>
    <x v="51"/>
    <x v="1"/>
    <x v="2989"/>
    <n v="20.5"/>
    <n v="20.5"/>
    <x v="1"/>
    <x v="0"/>
    <s v="Pepperoni, Mushrooms, Red Onions, Red Peppers, Bacon"/>
    <x v="1"/>
  </r>
  <r>
    <n v="16762"/>
    <n v="7377"/>
    <n v="0.25"/>
    <x v="54"/>
    <n v="1"/>
    <x v="51"/>
    <x v="1"/>
    <x v="2989"/>
    <n v="20.75"/>
    <n v="20.75"/>
    <x v="1"/>
    <x v="2"/>
    <s v="Genoa Salami, Capocollo, Pepperoni, Tomatoes, Asiago Cheese, Garlic"/>
    <x v="26"/>
  </r>
  <r>
    <n v="16763"/>
    <n v="7377"/>
    <n v="0.25"/>
    <x v="18"/>
    <n v="1"/>
    <x v="51"/>
    <x v="1"/>
    <x v="2989"/>
    <n v="12"/>
    <n v="12"/>
    <x v="2"/>
    <x v="1"/>
    <s v="Mushrooms, Tomatoes, Red Peppers, Green Peppers, Red Onions, Zucchini, Spinach, Garlic"/>
    <x v="14"/>
  </r>
  <r>
    <n v="16764"/>
    <n v="7378"/>
    <n v="8.3333333333333329E-2"/>
    <x v="26"/>
    <n v="1"/>
    <x v="51"/>
    <x v="1"/>
    <x v="2990"/>
    <n v="20.75"/>
    <n v="20.75"/>
    <x v="1"/>
    <x v="3"/>
    <s v="Chicken, Tomatoes, Red Peppers, Spinach, Garlic, Pesto Sauce"/>
    <x v="18"/>
  </r>
  <r>
    <n v="16765"/>
    <n v="7378"/>
    <n v="8.3333333333333329E-2"/>
    <x v="1"/>
    <n v="1"/>
    <x v="51"/>
    <x v="1"/>
    <x v="2990"/>
    <n v="16"/>
    <n v="16"/>
    <x v="0"/>
    <x v="0"/>
    <s v="Pepperoni, Mushrooms, Red Onions, Red Peppers, Bacon"/>
    <x v="1"/>
  </r>
  <r>
    <n v="16766"/>
    <n v="7378"/>
    <n v="8.3333333333333329E-2"/>
    <x v="2"/>
    <n v="1"/>
    <x v="51"/>
    <x v="1"/>
    <x v="2990"/>
    <n v="18.5"/>
    <n v="18.5"/>
    <x v="1"/>
    <x v="1"/>
    <s v="Mozzarella Cheese, Provolone Cheese, Smoked Gouda Cheese, Romano Cheese, Blue Cheese, Garlic"/>
    <x v="2"/>
  </r>
  <r>
    <n v="16767"/>
    <n v="7378"/>
    <n v="8.3333333333333329E-2"/>
    <x v="29"/>
    <n v="1"/>
    <x v="51"/>
    <x v="1"/>
    <x v="2990"/>
    <n v="17.95"/>
    <n v="17.95"/>
    <x v="1"/>
    <x v="1"/>
    <s v="Ricotta Cheese, Gorgonzola Piccante Cheese, Mozzarella Cheese, Parmigiano Reggiano Cheese, Garlic"/>
    <x v="21"/>
  </r>
  <r>
    <n v="16768"/>
    <n v="7378"/>
    <n v="8.3333333333333329E-2"/>
    <x v="32"/>
    <n v="1"/>
    <x v="51"/>
    <x v="1"/>
    <x v="2990"/>
    <n v="14.75"/>
    <n v="14.75"/>
    <x v="0"/>
    <x v="1"/>
    <s v="Ricotta Cheese, Gorgonzola Piccante Cheese, Mozzarella Cheese, Parmigiano Reggiano Cheese, Garlic"/>
    <x v="21"/>
  </r>
  <r>
    <n v="16769"/>
    <n v="7378"/>
    <n v="8.3333333333333329E-2"/>
    <x v="39"/>
    <n v="2"/>
    <x v="51"/>
    <x v="1"/>
    <x v="2990"/>
    <n v="16"/>
    <n v="32"/>
    <x v="0"/>
    <x v="0"/>
    <s v="Capocollo, Red Peppers, Tomatoes, Goat Cheese, Garlic, Oregano"/>
    <x v="11"/>
  </r>
  <r>
    <n v="16770"/>
    <n v="7378"/>
    <n v="8.3333333333333329E-2"/>
    <x v="37"/>
    <n v="1"/>
    <x v="51"/>
    <x v="1"/>
    <x v="2990"/>
    <n v="20.5"/>
    <n v="20.5"/>
    <x v="1"/>
    <x v="0"/>
    <s v="Tomatoes, Anchovies, Green Olives, Red Onions, Garlic"/>
    <x v="22"/>
  </r>
  <r>
    <n v="16771"/>
    <n v="7378"/>
    <n v="8.3333333333333329E-2"/>
    <x v="61"/>
    <n v="1"/>
    <x v="51"/>
    <x v="1"/>
    <x v="2990"/>
    <n v="11"/>
    <n v="11"/>
    <x v="2"/>
    <x v="0"/>
    <s v="Pepperoni, Mushrooms, Green Peppers"/>
    <x v="30"/>
  </r>
  <r>
    <n v="16772"/>
    <n v="7378"/>
    <n v="8.3333333333333329E-2"/>
    <x v="42"/>
    <n v="1"/>
    <x v="51"/>
    <x v="1"/>
    <x v="2990"/>
    <n v="12.5"/>
    <n v="12.5"/>
    <x v="0"/>
    <x v="0"/>
    <s v="Mozzarella Cheese, Pepperoni"/>
    <x v="17"/>
  </r>
  <r>
    <n v="16773"/>
    <n v="7378"/>
    <n v="8.3333333333333329E-2"/>
    <x v="16"/>
    <n v="1"/>
    <x v="51"/>
    <x v="1"/>
    <x v="2990"/>
    <n v="20.75"/>
    <n v="20.75"/>
    <x v="1"/>
    <x v="2"/>
    <s v="Capocollo, Tomatoes, Goat Cheese, Artichokes, Peperoncini verdi, Garlic"/>
    <x v="12"/>
  </r>
  <r>
    <n v="16774"/>
    <n v="7378"/>
    <n v="8.3333333333333329E-2"/>
    <x v="55"/>
    <n v="1"/>
    <x v="51"/>
    <x v="1"/>
    <x v="2990"/>
    <n v="12.5"/>
    <n v="12.5"/>
    <x v="2"/>
    <x v="1"/>
    <s v="Spinach, Artichokes, Tomatoes, Sun-dried Tomatoes, Garlic, Pesto Sauce"/>
    <x v="13"/>
  </r>
  <r>
    <n v="16775"/>
    <n v="7378"/>
    <n v="8.3333333333333329E-2"/>
    <x v="72"/>
    <n v="1"/>
    <x v="51"/>
    <x v="1"/>
    <x v="2990"/>
    <n v="16"/>
    <n v="16"/>
    <x v="0"/>
    <x v="1"/>
    <s v="Mushrooms, Tomatoes, Red Peppers, Green Peppers, Red Onions, Zucchini, Spinach, Garlic"/>
    <x v="14"/>
  </r>
  <r>
    <n v="16776"/>
    <n v="7379"/>
    <n v="0.33333333333333331"/>
    <x v="83"/>
    <n v="1"/>
    <x v="51"/>
    <x v="1"/>
    <x v="2991"/>
    <n v="23.65"/>
    <n v="23.65"/>
    <x v="2"/>
    <x v="2"/>
    <s v="Brie Carre Cheese, Prosciutto, Caramelized Onions, Pears, Thyme, Garlic"/>
    <x v="31"/>
  </r>
  <r>
    <n v="16777"/>
    <n v="7379"/>
    <n v="0.33333333333333331"/>
    <x v="13"/>
    <n v="1"/>
    <x v="51"/>
    <x v="1"/>
    <x v="2991"/>
    <n v="20.5"/>
    <n v="20.5"/>
    <x v="1"/>
    <x v="0"/>
    <s v="Capocollo, Red Peppers, Tomatoes, Goat Cheese, Garlic, Oregano"/>
    <x v="11"/>
  </r>
  <r>
    <n v="16778"/>
    <n v="7379"/>
    <n v="0.33333333333333331"/>
    <x v="65"/>
    <n v="1"/>
    <x v="51"/>
    <x v="1"/>
    <x v="2991"/>
    <n v="16.75"/>
    <n v="16.75"/>
    <x v="0"/>
    <x v="3"/>
    <s v="Chicken, Tomatoes, Red Peppers, Red Onions, Jalapeno Peppers, Corn, Cilantro, Chipotle Sauce"/>
    <x v="15"/>
  </r>
  <r>
    <n v="16779"/>
    <n v="7380"/>
    <n v="0.33333333333333331"/>
    <x v="2"/>
    <n v="1"/>
    <x v="51"/>
    <x v="1"/>
    <x v="2992"/>
    <n v="18.5"/>
    <n v="18.5"/>
    <x v="1"/>
    <x v="1"/>
    <s v="Mozzarella Cheese, Provolone Cheese, Smoked Gouda Cheese, Romano Cheese, Blue Cheese, Garlic"/>
    <x v="2"/>
  </r>
  <r>
    <n v="16780"/>
    <n v="7380"/>
    <n v="0.33333333333333331"/>
    <x v="20"/>
    <n v="1"/>
    <x v="51"/>
    <x v="1"/>
    <x v="2992"/>
    <n v="20.75"/>
    <n v="20.75"/>
    <x v="1"/>
    <x v="3"/>
    <s v="Chicken, Tomatoes, Red Peppers, Red Onions, Jalapeno Peppers, Corn, Cilantro, Chipotle Sauce"/>
    <x v="15"/>
  </r>
  <r>
    <n v="16781"/>
    <n v="7380"/>
    <n v="0.33333333333333331"/>
    <x v="68"/>
    <n v="1"/>
    <x v="51"/>
    <x v="1"/>
    <x v="2992"/>
    <n v="12.5"/>
    <n v="12.5"/>
    <x v="2"/>
    <x v="2"/>
    <s v="Capocollo, Tomatoes, Goat Cheese, Artichokes, Peperoncini verdi, Garlic"/>
    <x v="12"/>
  </r>
  <r>
    <n v="16782"/>
    <n v="7381"/>
    <n v="0.33333333333333331"/>
    <x v="2"/>
    <n v="1"/>
    <x v="51"/>
    <x v="1"/>
    <x v="965"/>
    <n v="18.5"/>
    <n v="18.5"/>
    <x v="1"/>
    <x v="1"/>
    <s v="Mozzarella Cheese, Provolone Cheese, Smoked Gouda Cheese, Romano Cheese, Blue Cheese, Garlic"/>
    <x v="2"/>
  </r>
  <r>
    <n v="16783"/>
    <n v="7381"/>
    <n v="0.33333333333333331"/>
    <x v="0"/>
    <n v="1"/>
    <x v="51"/>
    <x v="1"/>
    <x v="965"/>
    <n v="13.25"/>
    <n v="13.25"/>
    <x v="0"/>
    <x v="0"/>
    <s v="Sliced Ham, Pineapple, Mozzarella Cheese"/>
    <x v="0"/>
  </r>
  <r>
    <n v="16784"/>
    <n v="7381"/>
    <n v="0.33333333333333331"/>
    <x v="71"/>
    <n v="1"/>
    <x v="51"/>
    <x v="1"/>
    <x v="965"/>
    <n v="21"/>
    <n v="21"/>
    <x v="1"/>
    <x v="1"/>
    <s v="Eggplant, Artichokes, Tomatoes, Zucchini, Red Peppers, Garlic, Pesto Sauce"/>
    <x v="24"/>
  </r>
  <r>
    <n v="16785"/>
    <n v="7382"/>
    <n v="1"/>
    <x v="21"/>
    <n v="1"/>
    <x v="51"/>
    <x v="1"/>
    <x v="2993"/>
    <n v="20.75"/>
    <n v="20.75"/>
    <x v="1"/>
    <x v="3"/>
    <s v="Barbecued Chicken, Red Peppers, Green Peppers, Tomatoes, Red Onions, Barbecue Sauce"/>
    <x v="7"/>
  </r>
  <r>
    <n v="16786"/>
    <n v="7383"/>
    <n v="0.25"/>
    <x v="53"/>
    <n v="1"/>
    <x v="51"/>
    <x v="1"/>
    <x v="2994"/>
    <n v="16.75"/>
    <n v="16.75"/>
    <x v="0"/>
    <x v="3"/>
    <s v="Chicken, Red Onions, Red Peppers, Mushrooms, Asiago Cheese, Alfredo Sauce"/>
    <x v="29"/>
  </r>
  <r>
    <n v="16787"/>
    <n v="7383"/>
    <n v="0.25"/>
    <x v="78"/>
    <n v="1"/>
    <x v="51"/>
    <x v="1"/>
    <x v="2994"/>
    <n v="12"/>
    <n v="12"/>
    <x v="2"/>
    <x v="0"/>
    <s v="Capocollo, Red Peppers, Tomatoes, Goat Cheese, Garlic, Oregano"/>
    <x v="11"/>
  </r>
  <r>
    <n v="16788"/>
    <n v="7383"/>
    <n v="0.25"/>
    <x v="50"/>
    <n v="1"/>
    <x v="51"/>
    <x v="1"/>
    <x v="2994"/>
    <n v="17.5"/>
    <n v="17.5"/>
    <x v="1"/>
    <x v="0"/>
    <s v="Pepperoni, Mushrooms, Green Peppers"/>
    <x v="30"/>
  </r>
  <r>
    <n v="16789"/>
    <n v="7383"/>
    <n v="0.25"/>
    <x v="7"/>
    <n v="1"/>
    <x v="51"/>
    <x v="1"/>
    <x v="2994"/>
    <n v="20.75"/>
    <n v="20.75"/>
    <x v="1"/>
    <x v="2"/>
    <s v="Prosciutto di San Daniele, Arugula, Mozzarella Cheese"/>
    <x v="6"/>
  </r>
  <r>
    <n v="16790"/>
    <n v="7384"/>
    <n v="0.5"/>
    <x v="74"/>
    <n v="1"/>
    <x v="51"/>
    <x v="1"/>
    <x v="2995"/>
    <n v="12.75"/>
    <n v="12.75"/>
    <x v="2"/>
    <x v="3"/>
    <s v="Chicken, Tomatoes, Red Peppers, Spinach, Garlic, Pesto Sauce"/>
    <x v="18"/>
  </r>
  <r>
    <n v="16791"/>
    <n v="7384"/>
    <n v="0.5"/>
    <x v="57"/>
    <n v="1"/>
    <x v="51"/>
    <x v="1"/>
    <x v="2995"/>
    <n v="20.5"/>
    <n v="20.5"/>
    <x v="1"/>
    <x v="0"/>
    <s v="Pepperoni, Mushrooms, Red Onions, Red Peppers, Bacon"/>
    <x v="1"/>
  </r>
  <r>
    <n v="16792"/>
    <n v="7385"/>
    <n v="1"/>
    <x v="12"/>
    <n v="1"/>
    <x v="51"/>
    <x v="1"/>
    <x v="2996"/>
    <n v="12"/>
    <n v="12"/>
    <x v="2"/>
    <x v="1"/>
    <s v="Spinach, Mushrooms, Tomatoes, Green Olives, Feta Cheese"/>
    <x v="10"/>
  </r>
  <r>
    <n v="16793"/>
    <n v="7386"/>
    <n v="0.5"/>
    <x v="27"/>
    <n v="1"/>
    <x v="51"/>
    <x v="1"/>
    <x v="2997"/>
    <n v="12"/>
    <n v="12"/>
    <x v="2"/>
    <x v="0"/>
    <s v="Bacon, Pepperoni, Italian Sausage, Chorizo Sausage"/>
    <x v="19"/>
  </r>
  <r>
    <n v="16794"/>
    <n v="7386"/>
    <n v="0.5"/>
    <x v="20"/>
    <n v="1"/>
    <x v="51"/>
    <x v="1"/>
    <x v="2997"/>
    <n v="20.75"/>
    <n v="20.75"/>
    <x v="1"/>
    <x v="3"/>
    <s v="Chicken, Tomatoes, Red Peppers, Red Onions, Jalapeno Peppers, Corn, Cilantro, Chipotle Sauce"/>
    <x v="15"/>
  </r>
  <r>
    <n v="16795"/>
    <n v="7387"/>
    <n v="1"/>
    <x v="51"/>
    <n v="1"/>
    <x v="51"/>
    <x v="1"/>
    <x v="2998"/>
    <n v="10.5"/>
    <n v="10.5"/>
    <x v="2"/>
    <x v="0"/>
    <s v="Sliced Ham, Pineapple, Mozzarella Cheese"/>
    <x v="0"/>
  </r>
  <r>
    <n v="16796"/>
    <n v="7388"/>
    <n v="0.5"/>
    <x v="16"/>
    <n v="1"/>
    <x v="51"/>
    <x v="1"/>
    <x v="2999"/>
    <n v="20.75"/>
    <n v="20.75"/>
    <x v="1"/>
    <x v="2"/>
    <s v="Capocollo, Tomatoes, Goat Cheese, Artichokes, Peperoncini verdi, Garlic"/>
    <x v="12"/>
  </r>
  <r>
    <n v="16797"/>
    <n v="7388"/>
    <n v="0.5"/>
    <x v="76"/>
    <n v="1"/>
    <x v="51"/>
    <x v="1"/>
    <x v="2999"/>
    <n v="16.5"/>
    <n v="16.5"/>
    <x v="0"/>
    <x v="2"/>
    <s v="Capocollo, Tomatoes, Goat Cheese, Artichokes, Peperoncini verdi, Garlic"/>
    <x v="12"/>
  </r>
  <r>
    <n v="16798"/>
    <n v="7389"/>
    <n v="1"/>
    <x v="21"/>
    <n v="1"/>
    <x v="51"/>
    <x v="1"/>
    <x v="3000"/>
    <n v="20.75"/>
    <n v="20.75"/>
    <x v="1"/>
    <x v="3"/>
    <s v="Barbecued Chicken, Red Peppers, Green Peppers, Tomatoes, Red Onions, Barbecue Sauce"/>
    <x v="7"/>
  </r>
  <r>
    <n v="16799"/>
    <n v="7390"/>
    <n v="1"/>
    <x v="11"/>
    <n v="1"/>
    <x v="51"/>
    <x v="1"/>
    <x v="3001"/>
    <n v="12"/>
    <n v="12"/>
    <x v="2"/>
    <x v="0"/>
    <s v="Pepperoni, Mushrooms, Red Onions, Red Peppers, Bacon"/>
    <x v="1"/>
  </r>
  <r>
    <n v="16800"/>
    <n v="7391"/>
    <n v="1"/>
    <x v="68"/>
    <n v="1"/>
    <x v="51"/>
    <x v="1"/>
    <x v="1084"/>
    <n v="12.5"/>
    <n v="12.5"/>
    <x v="2"/>
    <x v="2"/>
    <s v="Capocollo, Tomatoes, Goat Cheese, Artichokes, Peperoncini verdi, Garlic"/>
    <x v="12"/>
  </r>
  <r>
    <n v="16801"/>
    <n v="7392"/>
    <n v="0.33333333333333331"/>
    <x v="41"/>
    <n v="1"/>
    <x v="51"/>
    <x v="1"/>
    <x v="3002"/>
    <n v="16.75"/>
    <n v="16.75"/>
    <x v="0"/>
    <x v="3"/>
    <s v="Barbecued Chicken, Red Peppers, Green Peppers, Tomatoes, Red Onions, Barbecue Sauce"/>
    <x v="7"/>
  </r>
  <r>
    <n v="16802"/>
    <n v="7392"/>
    <n v="0.33333333333333331"/>
    <x v="25"/>
    <n v="1"/>
    <x v="51"/>
    <x v="1"/>
    <x v="3002"/>
    <n v="12.75"/>
    <n v="12.75"/>
    <x v="2"/>
    <x v="3"/>
    <s v="Chicken, Artichoke, Spinach, Garlic, Jalapeno Peppers, Fontina Cheese, Gouda Cheese"/>
    <x v="16"/>
  </r>
  <r>
    <n v="16803"/>
    <n v="7392"/>
    <n v="0.33333333333333331"/>
    <x v="4"/>
    <n v="1"/>
    <x v="51"/>
    <x v="1"/>
    <x v="3002"/>
    <n v="16"/>
    <n v="16"/>
    <x v="0"/>
    <x v="1"/>
    <s v="Tomatoes, Red Peppers, Jalapeno Peppers, Red Onions, Cilantro, Corn, Chipotle Sauce, Garlic"/>
    <x v="4"/>
  </r>
  <r>
    <n v="16804"/>
    <n v="7393"/>
    <n v="0.5"/>
    <x v="83"/>
    <n v="1"/>
    <x v="51"/>
    <x v="1"/>
    <x v="3003"/>
    <n v="23.65"/>
    <n v="23.65"/>
    <x v="2"/>
    <x v="2"/>
    <s v="Brie Carre Cheese, Prosciutto, Caramelized Onions, Pears, Thyme, Garlic"/>
    <x v="31"/>
  </r>
  <r>
    <n v="16805"/>
    <n v="7393"/>
    <n v="0.5"/>
    <x v="9"/>
    <n v="1"/>
    <x v="51"/>
    <x v="1"/>
    <x v="3003"/>
    <n v="12"/>
    <n v="12"/>
    <x v="2"/>
    <x v="0"/>
    <s v="Kalamata Olives, Feta Cheese, Tomatoes, Garlic, Beef Chuck Roast, Red Onions"/>
    <x v="8"/>
  </r>
  <r>
    <n v="16806"/>
    <n v="7394"/>
    <n v="1"/>
    <x v="44"/>
    <n v="1"/>
    <x v="51"/>
    <x v="1"/>
    <x v="3004"/>
    <n v="16.25"/>
    <n v="16.25"/>
    <x v="0"/>
    <x v="2"/>
    <s v="Coarse Sicilian Salami, Tomatoes, Green Olives, Luganega Sausage, Onions, Garlic"/>
    <x v="28"/>
  </r>
  <r>
    <n v="16807"/>
    <n v="7395"/>
    <n v="0.33333333333333331"/>
    <x v="53"/>
    <n v="1"/>
    <x v="51"/>
    <x v="1"/>
    <x v="3005"/>
    <n v="16.75"/>
    <n v="16.75"/>
    <x v="0"/>
    <x v="3"/>
    <s v="Chicken, Red Onions, Red Peppers, Mushrooms, Asiago Cheese, Alfredo Sauce"/>
    <x v="29"/>
  </r>
  <r>
    <n v="16808"/>
    <n v="7395"/>
    <n v="0.33333333333333331"/>
    <x v="54"/>
    <n v="1"/>
    <x v="51"/>
    <x v="1"/>
    <x v="3005"/>
    <n v="20.75"/>
    <n v="20.75"/>
    <x v="1"/>
    <x v="2"/>
    <s v="Genoa Salami, Capocollo, Pepperoni, Tomatoes, Asiago Cheese, Garlic"/>
    <x v="26"/>
  </r>
  <r>
    <n v="16809"/>
    <n v="7395"/>
    <n v="0.33333333333333331"/>
    <x v="40"/>
    <n v="1"/>
    <x v="51"/>
    <x v="1"/>
    <x v="3005"/>
    <n v="12.75"/>
    <n v="12.75"/>
    <x v="2"/>
    <x v="3"/>
    <s v="Chicken, Tomatoes, Red Peppers, Red Onions, Jalapeno Peppers, Corn, Cilantro, Chipotle Sauce"/>
    <x v="15"/>
  </r>
  <r>
    <n v="16810"/>
    <n v="7396"/>
    <n v="0.5"/>
    <x v="49"/>
    <n v="1"/>
    <x v="51"/>
    <x v="1"/>
    <x v="1372"/>
    <n v="16"/>
    <n v="16"/>
    <x v="0"/>
    <x v="1"/>
    <s v="Spinach, Mushrooms, Tomatoes, Green Olives, Feta Cheese"/>
    <x v="10"/>
  </r>
  <r>
    <n v="16811"/>
    <n v="7396"/>
    <n v="0.5"/>
    <x v="17"/>
    <n v="1"/>
    <x v="51"/>
    <x v="1"/>
    <x v="1372"/>
    <n v="20.75"/>
    <n v="20.75"/>
    <x v="1"/>
    <x v="1"/>
    <s v="Spinach, Artichokes, Tomatoes, Sun-dried Tomatoes, Garlic, Pesto Sauce"/>
    <x v="13"/>
  </r>
  <r>
    <n v="16812"/>
    <n v="7397"/>
    <n v="0.25"/>
    <x v="84"/>
    <n v="1"/>
    <x v="51"/>
    <x v="1"/>
    <x v="3006"/>
    <n v="20.75"/>
    <n v="20.75"/>
    <x v="1"/>
    <x v="3"/>
    <s v="Chicken, Red Onions, Red Peppers, Mushrooms, Asiago Cheese, Alfredo Sauce"/>
    <x v="29"/>
  </r>
  <r>
    <n v="16813"/>
    <n v="7397"/>
    <n v="0.25"/>
    <x v="58"/>
    <n v="1"/>
    <x v="51"/>
    <x v="1"/>
    <x v="3006"/>
    <n v="16.75"/>
    <n v="16.75"/>
    <x v="0"/>
    <x v="3"/>
    <s v="Chicken, Tomatoes, Red Peppers, Spinach, Garlic, Pesto Sauce"/>
    <x v="18"/>
  </r>
  <r>
    <n v="16814"/>
    <n v="7397"/>
    <n v="0.25"/>
    <x v="11"/>
    <n v="1"/>
    <x v="51"/>
    <x v="1"/>
    <x v="3006"/>
    <n v="12"/>
    <n v="12"/>
    <x v="2"/>
    <x v="0"/>
    <s v="Pepperoni, Mushrooms, Red Onions, Red Peppers, Bacon"/>
    <x v="1"/>
  </r>
  <r>
    <n v="16815"/>
    <n v="7397"/>
    <n v="0.25"/>
    <x v="39"/>
    <n v="1"/>
    <x v="51"/>
    <x v="1"/>
    <x v="3006"/>
    <n v="16"/>
    <n v="16"/>
    <x v="0"/>
    <x v="0"/>
    <s v="Capocollo, Red Peppers, Tomatoes, Goat Cheese, Garlic, Oregano"/>
    <x v="11"/>
  </r>
  <r>
    <n v="16816"/>
    <n v="7398"/>
    <n v="0.25"/>
    <x v="22"/>
    <n v="1"/>
    <x v="51"/>
    <x v="1"/>
    <x v="3007"/>
    <n v="20.75"/>
    <n v="20.75"/>
    <x v="1"/>
    <x v="3"/>
    <s v="Chicken, Artichoke, Spinach, Garlic, Jalapeno Peppers, Fontina Cheese, Gouda Cheese"/>
    <x v="16"/>
  </r>
  <r>
    <n v="16817"/>
    <n v="7398"/>
    <n v="0.25"/>
    <x v="29"/>
    <n v="1"/>
    <x v="51"/>
    <x v="1"/>
    <x v="3007"/>
    <n v="17.95"/>
    <n v="17.95"/>
    <x v="1"/>
    <x v="1"/>
    <s v="Ricotta Cheese, Gorgonzola Piccante Cheese, Mozzarella Cheese, Parmigiano Reggiano Cheese, Garlic"/>
    <x v="21"/>
  </r>
  <r>
    <n v="16818"/>
    <n v="7398"/>
    <n v="0.25"/>
    <x v="42"/>
    <n v="1"/>
    <x v="51"/>
    <x v="1"/>
    <x v="3007"/>
    <n v="12.5"/>
    <n v="12.5"/>
    <x v="0"/>
    <x v="0"/>
    <s v="Mozzarella Cheese, Pepperoni"/>
    <x v="17"/>
  </r>
  <r>
    <n v="16819"/>
    <n v="7398"/>
    <n v="0.25"/>
    <x v="16"/>
    <n v="1"/>
    <x v="51"/>
    <x v="1"/>
    <x v="3007"/>
    <n v="20.75"/>
    <n v="20.75"/>
    <x v="1"/>
    <x v="2"/>
    <s v="Capocollo, Tomatoes, Goat Cheese, Artichokes, Peperoncini verdi, Garlic"/>
    <x v="12"/>
  </r>
  <r>
    <n v="16820"/>
    <n v="7399"/>
    <n v="1"/>
    <x v="68"/>
    <n v="1"/>
    <x v="51"/>
    <x v="1"/>
    <x v="3008"/>
    <n v="12.5"/>
    <n v="12.5"/>
    <x v="2"/>
    <x v="2"/>
    <s v="Capocollo, Tomatoes, Goat Cheese, Artichokes, Peperoncini verdi, Garlic"/>
    <x v="12"/>
  </r>
  <r>
    <n v="16821"/>
    <n v="7400"/>
    <n v="0.25"/>
    <x v="23"/>
    <n v="1"/>
    <x v="51"/>
    <x v="1"/>
    <x v="3009"/>
    <n v="16.75"/>
    <n v="16.75"/>
    <x v="0"/>
    <x v="3"/>
    <s v="Chicken, Artichoke, Spinach, Garlic, Jalapeno Peppers, Fontina Cheese, Gouda Cheese"/>
    <x v="16"/>
  </r>
  <r>
    <n v="16822"/>
    <n v="7400"/>
    <n v="0.25"/>
    <x v="52"/>
    <n v="1"/>
    <x v="51"/>
    <x v="1"/>
    <x v="3009"/>
    <n v="16.5"/>
    <n v="16.5"/>
    <x v="0"/>
    <x v="2"/>
    <s v="Genoa Salami, Capocollo, Pepperoni, Tomatoes, Asiago Cheese, Garlic"/>
    <x v="26"/>
  </r>
  <r>
    <n v="16823"/>
    <n v="7400"/>
    <n v="0.25"/>
    <x v="70"/>
    <n v="1"/>
    <x v="51"/>
    <x v="1"/>
    <x v="3009"/>
    <n v="20.75"/>
    <n v="20.75"/>
    <x v="1"/>
    <x v="2"/>
    <s v="Spinach, Red Onions, Pepperoni, Tomatoes, Artichokes, Kalamata Olives, Garlic, Asiago Cheese"/>
    <x v="9"/>
  </r>
  <r>
    <n v="16824"/>
    <n v="7400"/>
    <n v="0.25"/>
    <x v="5"/>
    <n v="1"/>
    <x v="51"/>
    <x v="1"/>
    <x v="3009"/>
    <n v="20.75"/>
    <n v="20.75"/>
    <x v="1"/>
    <x v="3"/>
    <s v="Chicken, Pineapple, Tomatoes, Red Peppers, Thai Sweet Chilli Sauce"/>
    <x v="5"/>
  </r>
  <r>
    <n v="16825"/>
    <n v="7401"/>
    <n v="0.5"/>
    <x v="1"/>
    <n v="1"/>
    <x v="51"/>
    <x v="1"/>
    <x v="3010"/>
    <n v="16"/>
    <n v="16"/>
    <x v="0"/>
    <x v="0"/>
    <s v="Pepperoni, Mushrooms, Red Onions, Red Peppers, Bacon"/>
    <x v="1"/>
  </r>
  <r>
    <n v="16826"/>
    <n v="7401"/>
    <n v="0.5"/>
    <x v="5"/>
    <n v="1"/>
    <x v="51"/>
    <x v="1"/>
    <x v="3010"/>
    <n v="20.75"/>
    <n v="20.75"/>
    <x v="1"/>
    <x v="3"/>
    <s v="Chicken, Pineapple, Tomatoes, Red Peppers, Thai Sweet Chilli Sauce"/>
    <x v="5"/>
  </r>
  <r>
    <n v="16827"/>
    <n v="7402"/>
    <n v="0.33333333333333331"/>
    <x v="30"/>
    <n v="1"/>
    <x v="51"/>
    <x v="1"/>
    <x v="3011"/>
    <n v="12"/>
    <n v="12"/>
    <x v="2"/>
    <x v="0"/>
    <s v="Tomatoes, Anchovies, Green Olives, Red Onions, Garlic"/>
    <x v="22"/>
  </r>
  <r>
    <n v="16828"/>
    <n v="7402"/>
    <n v="0.33333333333333331"/>
    <x v="42"/>
    <n v="1"/>
    <x v="51"/>
    <x v="1"/>
    <x v="3011"/>
    <n v="12.5"/>
    <n v="12.5"/>
    <x v="0"/>
    <x v="0"/>
    <s v="Mozzarella Cheese, Pepperoni"/>
    <x v="17"/>
  </r>
  <r>
    <n v="16829"/>
    <n v="7402"/>
    <n v="0.33333333333333331"/>
    <x v="47"/>
    <n v="1"/>
    <x v="51"/>
    <x v="1"/>
    <x v="3011"/>
    <n v="9.75"/>
    <n v="9.75"/>
    <x v="2"/>
    <x v="0"/>
    <s v="Mozzarella Cheese, Pepperoni"/>
    <x v="17"/>
  </r>
  <r>
    <n v="16830"/>
    <n v="7403"/>
    <n v="1"/>
    <x v="21"/>
    <n v="1"/>
    <x v="51"/>
    <x v="1"/>
    <x v="3012"/>
    <n v="20.75"/>
    <n v="20.75"/>
    <x v="1"/>
    <x v="3"/>
    <s v="Barbecued Chicken, Red Peppers, Green Peppers, Tomatoes, Red Onions, Barbecue Sauce"/>
    <x v="7"/>
  </r>
  <r>
    <n v="16831"/>
    <n v="7404"/>
    <n v="0.5"/>
    <x v="27"/>
    <n v="3"/>
    <x v="51"/>
    <x v="1"/>
    <x v="3013"/>
    <n v="12"/>
    <n v="36"/>
    <x v="2"/>
    <x v="0"/>
    <s v="Bacon, Pepperoni, Italian Sausage, Chorizo Sausage"/>
    <x v="19"/>
  </r>
  <r>
    <n v="16832"/>
    <n v="7404"/>
    <n v="0.5"/>
    <x v="7"/>
    <n v="1"/>
    <x v="51"/>
    <x v="1"/>
    <x v="3013"/>
    <n v="20.75"/>
    <n v="20.75"/>
    <x v="1"/>
    <x v="2"/>
    <s v="Prosciutto di San Daniele, Arugula, Mozzarella Cheese"/>
    <x v="6"/>
  </r>
  <r>
    <n v="16833"/>
    <n v="7405"/>
    <n v="0.5"/>
    <x v="69"/>
    <n v="1"/>
    <x v="51"/>
    <x v="1"/>
    <x v="3014"/>
    <n v="12.75"/>
    <n v="12.75"/>
    <x v="2"/>
    <x v="3"/>
    <s v="Chicken, Pineapple, Tomatoes, Red Peppers, Thai Sweet Chilli Sauce"/>
    <x v="5"/>
  </r>
  <r>
    <n v="16834"/>
    <n v="7405"/>
    <n v="0.5"/>
    <x v="73"/>
    <n v="1"/>
    <x v="51"/>
    <x v="1"/>
    <x v="3014"/>
    <n v="16"/>
    <n v="16"/>
    <x v="0"/>
    <x v="0"/>
    <s v="Kalamata Olives, Feta Cheese, Tomatoes, Garlic, Beef Chuck Roast, Red Onions"/>
    <x v="8"/>
  </r>
  <r>
    <n v="16835"/>
    <n v="7406"/>
    <n v="1"/>
    <x v="53"/>
    <n v="1"/>
    <x v="51"/>
    <x v="1"/>
    <x v="867"/>
    <n v="16.75"/>
    <n v="16.75"/>
    <x v="0"/>
    <x v="3"/>
    <s v="Chicken, Red Onions, Red Peppers, Mushrooms, Asiago Cheese, Alfredo Sauce"/>
    <x v="29"/>
  </r>
  <r>
    <n v="16836"/>
    <n v="7407"/>
    <n v="0.33333333333333331"/>
    <x v="24"/>
    <n v="1"/>
    <x v="51"/>
    <x v="1"/>
    <x v="3015"/>
    <n v="15.25"/>
    <n v="15.25"/>
    <x v="1"/>
    <x v="0"/>
    <s v="Mozzarella Cheese, Pepperoni"/>
    <x v="17"/>
  </r>
  <r>
    <n v="16837"/>
    <n v="7407"/>
    <n v="0.33333333333333331"/>
    <x v="47"/>
    <n v="1"/>
    <x v="51"/>
    <x v="1"/>
    <x v="3015"/>
    <n v="9.75"/>
    <n v="9.75"/>
    <x v="2"/>
    <x v="0"/>
    <s v="Mozzarella Cheese, Pepperoni"/>
    <x v="17"/>
  </r>
  <r>
    <n v="16838"/>
    <n v="7407"/>
    <n v="0.33333333333333331"/>
    <x v="55"/>
    <n v="1"/>
    <x v="51"/>
    <x v="1"/>
    <x v="3015"/>
    <n v="12.5"/>
    <n v="12.5"/>
    <x v="2"/>
    <x v="1"/>
    <s v="Spinach, Artichokes, Tomatoes, Sun-dried Tomatoes, Garlic, Pesto Sauce"/>
    <x v="13"/>
  </r>
  <r>
    <n v="16839"/>
    <n v="7408"/>
    <n v="1"/>
    <x v="20"/>
    <n v="1"/>
    <x v="51"/>
    <x v="1"/>
    <x v="3016"/>
    <n v="20.75"/>
    <n v="20.75"/>
    <x v="1"/>
    <x v="3"/>
    <s v="Chicken, Tomatoes, Red Peppers, Red Onions, Jalapeno Peppers, Corn, Cilantro, Chipotle Sauce"/>
    <x v="15"/>
  </r>
  <r>
    <n v="16840"/>
    <n v="7409"/>
    <n v="1"/>
    <x v="6"/>
    <n v="1"/>
    <x v="51"/>
    <x v="1"/>
    <x v="3017"/>
    <n v="16.5"/>
    <n v="16.5"/>
    <x v="0"/>
    <x v="2"/>
    <s v="Calabrese Salami, Capocollo, Tomatoes, Red Onions, Green Olives, Garlic"/>
    <x v="3"/>
  </r>
  <r>
    <n v="16841"/>
    <n v="7410"/>
    <n v="0.5"/>
    <x v="32"/>
    <n v="1"/>
    <x v="51"/>
    <x v="1"/>
    <x v="3018"/>
    <n v="14.75"/>
    <n v="14.75"/>
    <x v="0"/>
    <x v="1"/>
    <s v="Ricotta Cheese, Gorgonzola Piccante Cheese, Mozzarella Cheese, Parmigiano Reggiano Cheese, Garlic"/>
    <x v="21"/>
  </r>
  <r>
    <n v="16842"/>
    <n v="7410"/>
    <n v="0.5"/>
    <x v="6"/>
    <n v="1"/>
    <x v="51"/>
    <x v="1"/>
    <x v="3018"/>
    <n v="16.5"/>
    <n v="16.5"/>
    <x v="0"/>
    <x v="2"/>
    <s v="Calabrese Salami, Capocollo, Tomatoes, Red Onions, Green Olives, Garlic"/>
    <x v="3"/>
  </r>
  <r>
    <n v="16843"/>
    <n v="7411"/>
    <n v="0.33333333333333331"/>
    <x v="2"/>
    <n v="1"/>
    <x v="51"/>
    <x v="1"/>
    <x v="3019"/>
    <n v="18.5"/>
    <n v="18.5"/>
    <x v="1"/>
    <x v="1"/>
    <s v="Mozzarella Cheese, Provolone Cheese, Smoked Gouda Cheese, Romano Cheese, Blue Cheese, Garlic"/>
    <x v="2"/>
  </r>
  <r>
    <n v="16844"/>
    <n v="7411"/>
    <n v="0.33333333333333331"/>
    <x v="0"/>
    <n v="1"/>
    <x v="51"/>
    <x v="1"/>
    <x v="3019"/>
    <n v="13.25"/>
    <n v="13.25"/>
    <x v="0"/>
    <x v="0"/>
    <s v="Sliced Ham, Pineapple, Mozzarella Cheese"/>
    <x v="0"/>
  </r>
  <r>
    <n v="16845"/>
    <n v="7411"/>
    <n v="0.33333333333333331"/>
    <x v="16"/>
    <n v="1"/>
    <x v="51"/>
    <x v="1"/>
    <x v="3019"/>
    <n v="20.75"/>
    <n v="20.75"/>
    <x v="1"/>
    <x v="2"/>
    <s v="Capocollo, Tomatoes, Goat Cheese, Artichokes, Peperoncini verdi, Garlic"/>
    <x v="12"/>
  </r>
  <r>
    <n v="16846"/>
    <n v="7412"/>
    <n v="1"/>
    <x v="31"/>
    <n v="1"/>
    <x v="51"/>
    <x v="1"/>
    <x v="3020"/>
    <n v="16.25"/>
    <n v="16.25"/>
    <x v="0"/>
    <x v="2"/>
    <s v="?duja Salami, Pancetta, Tomatoes, Red Onions, Friggitello Peppers, Garlic"/>
    <x v="23"/>
  </r>
  <r>
    <n v="16847"/>
    <n v="7413"/>
    <n v="1"/>
    <x v="29"/>
    <n v="1"/>
    <x v="51"/>
    <x v="1"/>
    <x v="3021"/>
    <n v="17.95"/>
    <n v="17.95"/>
    <x v="1"/>
    <x v="1"/>
    <s v="Ricotta Cheese, Gorgonzola Piccante Cheese, Mozzarella Cheese, Parmigiano Reggiano Cheese, Garlic"/>
    <x v="21"/>
  </r>
  <r>
    <n v="16848"/>
    <n v="7414"/>
    <n v="1"/>
    <x v="43"/>
    <n v="1"/>
    <x v="51"/>
    <x v="1"/>
    <x v="3022"/>
    <n v="12.5"/>
    <n v="12.5"/>
    <x v="2"/>
    <x v="2"/>
    <s v="Prosciutto di San Daniele, Arugula, Mozzarella Cheese"/>
    <x v="6"/>
  </r>
  <r>
    <n v="16849"/>
    <n v="7415"/>
    <n v="0.5"/>
    <x v="83"/>
    <n v="1"/>
    <x v="51"/>
    <x v="1"/>
    <x v="3023"/>
    <n v="23.65"/>
    <n v="23.65"/>
    <x v="2"/>
    <x v="2"/>
    <s v="Brie Carre Cheese, Prosciutto, Caramelized Onions, Pears, Thyme, Garlic"/>
    <x v="31"/>
  </r>
  <r>
    <n v="16850"/>
    <n v="7415"/>
    <n v="0.5"/>
    <x v="68"/>
    <n v="1"/>
    <x v="51"/>
    <x v="1"/>
    <x v="3023"/>
    <n v="12.5"/>
    <n v="12.5"/>
    <x v="2"/>
    <x v="2"/>
    <s v="Capocollo, Tomatoes, Goat Cheese, Artichokes, Peperoncini verdi, Garlic"/>
    <x v="12"/>
  </r>
  <r>
    <n v="16851"/>
    <n v="7416"/>
    <n v="0.33333333333333331"/>
    <x v="53"/>
    <n v="1"/>
    <x v="51"/>
    <x v="1"/>
    <x v="3024"/>
    <n v="16.75"/>
    <n v="16.75"/>
    <x v="0"/>
    <x v="3"/>
    <s v="Chicken, Red Onions, Red Peppers, Mushrooms, Asiago Cheese, Alfredo Sauce"/>
    <x v="29"/>
  </r>
  <r>
    <n v="16852"/>
    <n v="7416"/>
    <n v="0.33333333333333331"/>
    <x v="37"/>
    <n v="1"/>
    <x v="51"/>
    <x v="1"/>
    <x v="3024"/>
    <n v="20.5"/>
    <n v="20.5"/>
    <x v="1"/>
    <x v="0"/>
    <s v="Tomatoes, Anchovies, Green Olives, Red Onions, Garlic"/>
    <x v="22"/>
  </r>
  <r>
    <n v="16853"/>
    <n v="7416"/>
    <n v="0.33333333333333331"/>
    <x v="18"/>
    <n v="1"/>
    <x v="51"/>
    <x v="1"/>
    <x v="3024"/>
    <n v="12"/>
    <n v="12"/>
    <x v="2"/>
    <x v="1"/>
    <s v="Mushrooms, Tomatoes, Red Peppers, Green Peppers, Red Onions, Zucchini, Spinach, Garlic"/>
    <x v="14"/>
  </r>
  <r>
    <n v="16854"/>
    <n v="7417"/>
    <n v="1"/>
    <x v="17"/>
    <n v="1"/>
    <x v="52"/>
    <x v="6"/>
    <x v="3025"/>
    <n v="20.75"/>
    <n v="20.75"/>
    <x v="1"/>
    <x v="1"/>
    <s v="Spinach, Artichokes, Tomatoes, Sun-dried Tomatoes, Garlic, Pesto Sauce"/>
    <x v="13"/>
  </r>
  <r>
    <n v="16855"/>
    <n v="7418"/>
    <n v="1"/>
    <x v="48"/>
    <n v="1"/>
    <x v="52"/>
    <x v="6"/>
    <x v="3026"/>
    <n v="20.25"/>
    <n v="20.25"/>
    <x v="1"/>
    <x v="1"/>
    <s v="Spinach, Mushrooms, Tomatoes, Green Olives, Feta Cheese"/>
    <x v="10"/>
  </r>
  <r>
    <n v="16856"/>
    <n v="7419"/>
    <n v="1"/>
    <x v="60"/>
    <n v="1"/>
    <x v="52"/>
    <x v="6"/>
    <x v="3027"/>
    <n v="16.5"/>
    <n v="16.5"/>
    <x v="1"/>
    <x v="0"/>
    <s v="Sliced Ham, Pineapple, Mozzarella Cheese"/>
    <x v="0"/>
  </r>
  <r>
    <n v="16857"/>
    <n v="7420"/>
    <n v="1"/>
    <x v="21"/>
    <n v="1"/>
    <x v="52"/>
    <x v="6"/>
    <x v="3028"/>
    <n v="20.75"/>
    <n v="20.75"/>
    <x v="1"/>
    <x v="3"/>
    <s v="Barbecued Chicken, Red Peppers, Green Peppers, Tomatoes, Red Onions, Barbecue Sauce"/>
    <x v="7"/>
  </r>
  <r>
    <n v="16858"/>
    <n v="7421"/>
    <n v="0.33333333333333331"/>
    <x v="27"/>
    <n v="1"/>
    <x v="52"/>
    <x v="6"/>
    <x v="3029"/>
    <n v="12"/>
    <n v="12"/>
    <x v="2"/>
    <x v="0"/>
    <s v="Bacon, Pepperoni, Italian Sausage, Chorizo Sausage"/>
    <x v="19"/>
  </r>
  <r>
    <n v="16859"/>
    <n v="7421"/>
    <n v="0.33333333333333331"/>
    <x v="22"/>
    <n v="1"/>
    <x v="52"/>
    <x v="6"/>
    <x v="3029"/>
    <n v="20.75"/>
    <n v="20.75"/>
    <x v="1"/>
    <x v="3"/>
    <s v="Chicken, Artichoke, Spinach, Garlic, Jalapeno Peppers, Fontina Cheese, Gouda Cheese"/>
    <x v="16"/>
  </r>
  <r>
    <n v="16860"/>
    <n v="7421"/>
    <n v="0.33333333333333331"/>
    <x v="36"/>
    <n v="1"/>
    <x v="52"/>
    <x v="6"/>
    <x v="3029"/>
    <n v="20.25"/>
    <n v="20.25"/>
    <x v="1"/>
    <x v="1"/>
    <s v="Spinach, Mushrooms, Red Onions, Feta Cheese, Garlic"/>
    <x v="27"/>
  </r>
  <r>
    <n v="16861"/>
    <n v="7422"/>
    <n v="0.5"/>
    <x v="26"/>
    <n v="1"/>
    <x v="52"/>
    <x v="6"/>
    <x v="3030"/>
    <n v="20.75"/>
    <n v="20.75"/>
    <x v="1"/>
    <x v="3"/>
    <s v="Chicken, Tomatoes, Red Peppers, Spinach, Garlic, Pesto Sauce"/>
    <x v="18"/>
  </r>
  <r>
    <n v="16862"/>
    <n v="7422"/>
    <n v="0.5"/>
    <x v="72"/>
    <n v="1"/>
    <x v="52"/>
    <x v="6"/>
    <x v="3030"/>
    <n v="16"/>
    <n v="16"/>
    <x v="0"/>
    <x v="1"/>
    <s v="Mushrooms, Tomatoes, Red Peppers, Green Peppers, Red Onions, Zucchini, Spinach, Garlic"/>
    <x v="14"/>
  </r>
  <r>
    <n v="16863"/>
    <n v="7423"/>
    <n v="1"/>
    <x v="27"/>
    <n v="1"/>
    <x v="52"/>
    <x v="6"/>
    <x v="2431"/>
    <n v="12"/>
    <n v="12"/>
    <x v="2"/>
    <x v="0"/>
    <s v="Bacon, Pepperoni, Italian Sausage, Chorizo Sausage"/>
    <x v="19"/>
  </r>
  <r>
    <n v="16864"/>
    <n v="7424"/>
    <n v="0.125"/>
    <x v="27"/>
    <n v="1"/>
    <x v="52"/>
    <x v="6"/>
    <x v="3031"/>
    <n v="12"/>
    <n v="12"/>
    <x v="2"/>
    <x v="0"/>
    <s v="Bacon, Pepperoni, Italian Sausage, Chorizo Sausage"/>
    <x v="19"/>
  </r>
  <r>
    <n v="16865"/>
    <n v="7424"/>
    <n v="0.125"/>
    <x v="22"/>
    <n v="1"/>
    <x v="52"/>
    <x v="6"/>
    <x v="3031"/>
    <n v="20.75"/>
    <n v="20.75"/>
    <x v="1"/>
    <x v="3"/>
    <s v="Chicken, Artichoke, Spinach, Garlic, Jalapeno Peppers, Fontina Cheese, Gouda Cheese"/>
    <x v="16"/>
  </r>
  <r>
    <n v="16866"/>
    <n v="7424"/>
    <n v="0.125"/>
    <x v="0"/>
    <n v="2"/>
    <x v="52"/>
    <x v="6"/>
    <x v="3031"/>
    <n v="13.25"/>
    <n v="26.5"/>
    <x v="0"/>
    <x v="0"/>
    <s v="Sliced Ham, Pineapple, Mozzarella Cheese"/>
    <x v="0"/>
  </r>
  <r>
    <n v="16867"/>
    <n v="7424"/>
    <n v="0.125"/>
    <x v="51"/>
    <n v="1"/>
    <x v="52"/>
    <x v="6"/>
    <x v="3031"/>
    <n v="10.5"/>
    <n v="10.5"/>
    <x v="2"/>
    <x v="0"/>
    <s v="Sliced Ham, Pineapple, Mozzarella Cheese"/>
    <x v="0"/>
  </r>
  <r>
    <n v="16868"/>
    <n v="7424"/>
    <n v="0.125"/>
    <x v="77"/>
    <n v="1"/>
    <x v="52"/>
    <x v="6"/>
    <x v="3031"/>
    <n v="16.75"/>
    <n v="16.75"/>
    <x v="0"/>
    <x v="1"/>
    <s v="Eggplant, Artichokes, Tomatoes, Zucchini, Red Peppers, Garlic, Pesto Sauce"/>
    <x v="24"/>
  </r>
  <r>
    <n v="16869"/>
    <n v="7424"/>
    <n v="0.125"/>
    <x v="42"/>
    <n v="1"/>
    <x v="52"/>
    <x v="6"/>
    <x v="3031"/>
    <n v="12.5"/>
    <n v="12.5"/>
    <x v="0"/>
    <x v="0"/>
    <s v="Mozzarella Cheese, Pepperoni"/>
    <x v="17"/>
  </r>
  <r>
    <n v="16870"/>
    <n v="7424"/>
    <n v="0.125"/>
    <x v="82"/>
    <n v="1"/>
    <x v="52"/>
    <x v="6"/>
    <x v="3031"/>
    <n v="16.5"/>
    <n v="16.5"/>
    <x v="0"/>
    <x v="1"/>
    <s v="Spinach, Artichokes, Tomatoes, Sun-dried Tomatoes, Garlic, Pesto Sauce"/>
    <x v="13"/>
  </r>
  <r>
    <n v="16871"/>
    <n v="7424"/>
    <n v="0.125"/>
    <x v="36"/>
    <n v="1"/>
    <x v="52"/>
    <x v="6"/>
    <x v="3031"/>
    <n v="20.25"/>
    <n v="20.25"/>
    <x v="1"/>
    <x v="1"/>
    <s v="Spinach, Mushrooms, Red Onions, Feta Cheese, Garlic"/>
    <x v="27"/>
  </r>
  <r>
    <n v="16872"/>
    <n v="7425"/>
    <n v="1"/>
    <x v="1"/>
    <n v="1"/>
    <x v="52"/>
    <x v="6"/>
    <x v="3032"/>
    <n v="16"/>
    <n v="16"/>
    <x v="0"/>
    <x v="0"/>
    <s v="Pepperoni, Mushrooms, Red Onions, Red Peppers, Bacon"/>
    <x v="1"/>
  </r>
  <r>
    <n v="16873"/>
    <n v="7426"/>
    <n v="0.5"/>
    <x v="57"/>
    <n v="1"/>
    <x v="52"/>
    <x v="6"/>
    <x v="3033"/>
    <n v="20.5"/>
    <n v="20.5"/>
    <x v="1"/>
    <x v="0"/>
    <s v="Pepperoni, Mushrooms, Red Onions, Red Peppers, Bacon"/>
    <x v="1"/>
  </r>
  <r>
    <n v="16874"/>
    <n v="7426"/>
    <n v="0.5"/>
    <x v="30"/>
    <n v="1"/>
    <x v="52"/>
    <x v="6"/>
    <x v="3033"/>
    <n v="12"/>
    <n v="12"/>
    <x v="2"/>
    <x v="0"/>
    <s v="Tomatoes, Anchovies, Green Olives, Red Onions, Garlic"/>
    <x v="22"/>
  </r>
  <r>
    <n v="16875"/>
    <n v="7427"/>
    <n v="1"/>
    <x v="29"/>
    <n v="1"/>
    <x v="52"/>
    <x v="6"/>
    <x v="2549"/>
    <n v="17.95"/>
    <n v="17.95"/>
    <x v="1"/>
    <x v="1"/>
    <s v="Ricotta Cheese, Gorgonzola Piccante Cheese, Mozzarella Cheese, Parmigiano Reggiano Cheese, Garlic"/>
    <x v="21"/>
  </r>
  <r>
    <n v="16876"/>
    <n v="7428"/>
    <n v="0.5"/>
    <x v="51"/>
    <n v="1"/>
    <x v="52"/>
    <x v="6"/>
    <x v="3034"/>
    <n v="10.5"/>
    <n v="10.5"/>
    <x v="2"/>
    <x v="0"/>
    <s v="Sliced Ham, Pineapple, Mozzarella Cheese"/>
    <x v="0"/>
  </r>
  <r>
    <n v="16877"/>
    <n v="7428"/>
    <n v="0.5"/>
    <x v="9"/>
    <n v="1"/>
    <x v="52"/>
    <x v="6"/>
    <x v="3034"/>
    <n v="12"/>
    <n v="12"/>
    <x v="2"/>
    <x v="0"/>
    <s v="Kalamata Olives, Feta Cheese, Tomatoes, Garlic, Beef Chuck Roast, Red Onions"/>
    <x v="8"/>
  </r>
  <r>
    <n v="16878"/>
    <n v="7429"/>
    <n v="0.125"/>
    <x v="21"/>
    <n v="1"/>
    <x v="52"/>
    <x v="6"/>
    <x v="3035"/>
    <n v="20.75"/>
    <n v="20.75"/>
    <x v="1"/>
    <x v="3"/>
    <s v="Barbecued Chicken, Red Peppers, Green Peppers, Tomatoes, Red Onions, Barbecue Sauce"/>
    <x v="7"/>
  </r>
  <r>
    <n v="16879"/>
    <n v="7429"/>
    <n v="0.125"/>
    <x v="41"/>
    <n v="1"/>
    <x v="52"/>
    <x v="6"/>
    <x v="3035"/>
    <n v="16.75"/>
    <n v="16.75"/>
    <x v="0"/>
    <x v="3"/>
    <s v="Barbecued Chicken, Red Peppers, Green Peppers, Tomatoes, Red Onions, Barbecue Sauce"/>
    <x v="7"/>
  </r>
  <r>
    <n v="16880"/>
    <n v="7429"/>
    <n v="0.125"/>
    <x v="23"/>
    <n v="1"/>
    <x v="52"/>
    <x v="6"/>
    <x v="3035"/>
    <n v="16.75"/>
    <n v="16.75"/>
    <x v="0"/>
    <x v="3"/>
    <s v="Chicken, Artichoke, Spinach, Garlic, Jalapeno Peppers, Fontina Cheese, Gouda Cheese"/>
    <x v="16"/>
  </r>
  <r>
    <n v="16881"/>
    <n v="7429"/>
    <n v="0.125"/>
    <x v="3"/>
    <n v="1"/>
    <x v="52"/>
    <x v="6"/>
    <x v="3035"/>
    <n v="20.75"/>
    <n v="20.75"/>
    <x v="1"/>
    <x v="2"/>
    <s v="Calabrese Salami, Capocollo, Tomatoes, Red Onions, Green Olives, Garlic"/>
    <x v="3"/>
  </r>
  <r>
    <n v="16882"/>
    <n v="7429"/>
    <n v="0.125"/>
    <x v="79"/>
    <n v="1"/>
    <x v="52"/>
    <x v="6"/>
    <x v="3035"/>
    <n v="12"/>
    <n v="12"/>
    <x v="2"/>
    <x v="1"/>
    <s v="Spinach, Artichokes, Kalamata Olives, Sun-dried Tomatoes, Feta Cheese, Plum Tomatoes, Red Onions"/>
    <x v="25"/>
  </r>
  <r>
    <n v="16883"/>
    <n v="7429"/>
    <n v="0.125"/>
    <x v="19"/>
    <n v="1"/>
    <x v="52"/>
    <x v="6"/>
    <x v="3035"/>
    <n v="20.25"/>
    <n v="20.25"/>
    <x v="1"/>
    <x v="1"/>
    <s v="Tomatoes, Red Peppers, Jalapeno Peppers, Red Onions, Cilantro, Corn, Chipotle Sauce, Garlic"/>
    <x v="4"/>
  </r>
  <r>
    <n v="16884"/>
    <n v="7429"/>
    <n v="0.125"/>
    <x v="47"/>
    <n v="1"/>
    <x v="52"/>
    <x v="6"/>
    <x v="3035"/>
    <n v="9.75"/>
    <n v="9.75"/>
    <x v="2"/>
    <x v="0"/>
    <s v="Mozzarella Cheese, Pepperoni"/>
    <x v="17"/>
  </r>
  <r>
    <n v="16885"/>
    <n v="7429"/>
    <n v="0.125"/>
    <x v="55"/>
    <n v="1"/>
    <x v="52"/>
    <x v="6"/>
    <x v="3035"/>
    <n v="12.5"/>
    <n v="12.5"/>
    <x v="2"/>
    <x v="1"/>
    <s v="Spinach, Artichokes, Tomatoes, Sun-dried Tomatoes, Garlic, Pesto Sauce"/>
    <x v="13"/>
  </r>
  <r>
    <n v="16886"/>
    <n v="7430"/>
    <n v="1"/>
    <x v="16"/>
    <n v="1"/>
    <x v="52"/>
    <x v="6"/>
    <x v="3036"/>
    <n v="20.75"/>
    <n v="20.75"/>
    <x v="1"/>
    <x v="2"/>
    <s v="Capocollo, Tomatoes, Goat Cheese, Artichokes, Peperoncini verdi, Garlic"/>
    <x v="12"/>
  </r>
  <r>
    <n v="16887"/>
    <n v="7431"/>
    <n v="0.5"/>
    <x v="61"/>
    <n v="1"/>
    <x v="52"/>
    <x v="6"/>
    <x v="3037"/>
    <n v="11"/>
    <n v="11"/>
    <x v="2"/>
    <x v="0"/>
    <s v="Pepperoni, Mushrooms, Green Peppers"/>
    <x v="30"/>
  </r>
  <r>
    <n v="16888"/>
    <n v="7431"/>
    <n v="0.5"/>
    <x v="75"/>
    <n v="1"/>
    <x v="52"/>
    <x v="6"/>
    <x v="3037"/>
    <n v="12"/>
    <n v="12"/>
    <x v="2"/>
    <x v="1"/>
    <s v="Spinach, Mushrooms, Red Onions, Feta Cheese, Garlic"/>
    <x v="27"/>
  </r>
  <r>
    <n v="16889"/>
    <n v="7432"/>
    <n v="0.33333333333333331"/>
    <x v="22"/>
    <n v="1"/>
    <x v="52"/>
    <x v="6"/>
    <x v="3038"/>
    <n v="20.75"/>
    <n v="20.75"/>
    <x v="1"/>
    <x v="3"/>
    <s v="Chicken, Artichoke, Spinach, Garlic, Jalapeno Peppers, Fontina Cheese, Gouda Cheese"/>
    <x v="16"/>
  </r>
  <r>
    <n v="16890"/>
    <n v="7432"/>
    <n v="0.33333333333333331"/>
    <x v="12"/>
    <n v="1"/>
    <x v="52"/>
    <x v="6"/>
    <x v="3038"/>
    <n v="12"/>
    <n v="12"/>
    <x v="2"/>
    <x v="1"/>
    <s v="Spinach, Mushrooms, Tomatoes, Green Olives, Feta Cheese"/>
    <x v="10"/>
  </r>
  <r>
    <n v="16891"/>
    <n v="7432"/>
    <n v="0.33333333333333331"/>
    <x v="56"/>
    <n v="1"/>
    <x v="52"/>
    <x v="6"/>
    <x v="3038"/>
    <n v="16.75"/>
    <n v="16.75"/>
    <x v="0"/>
    <x v="3"/>
    <s v="Chicken, Pineapple, Tomatoes, Red Peppers, Thai Sweet Chilli Sauce"/>
    <x v="5"/>
  </r>
  <r>
    <n v="16892"/>
    <n v="7433"/>
    <n v="0.25"/>
    <x v="29"/>
    <n v="1"/>
    <x v="52"/>
    <x v="6"/>
    <x v="3039"/>
    <n v="17.95"/>
    <n v="17.95"/>
    <x v="1"/>
    <x v="1"/>
    <s v="Ricotta Cheese, Gorgonzola Piccante Cheese, Mozzarella Cheese, Parmigiano Reggiano Cheese, Garlic"/>
    <x v="21"/>
  </r>
  <r>
    <n v="16893"/>
    <n v="7433"/>
    <n v="0.25"/>
    <x v="60"/>
    <n v="1"/>
    <x v="52"/>
    <x v="6"/>
    <x v="3039"/>
    <n v="16.5"/>
    <n v="16.5"/>
    <x v="1"/>
    <x v="0"/>
    <s v="Sliced Ham, Pineapple, Mozzarella Cheese"/>
    <x v="0"/>
  </r>
  <r>
    <n v="16894"/>
    <n v="7433"/>
    <n v="0.25"/>
    <x v="6"/>
    <n v="1"/>
    <x v="52"/>
    <x v="6"/>
    <x v="3039"/>
    <n v="16.5"/>
    <n v="16.5"/>
    <x v="0"/>
    <x v="2"/>
    <s v="Calabrese Salami, Capocollo, Tomatoes, Red Onions, Green Olives, Garlic"/>
    <x v="3"/>
  </r>
  <r>
    <n v="16895"/>
    <n v="7433"/>
    <n v="0.25"/>
    <x v="47"/>
    <n v="1"/>
    <x v="52"/>
    <x v="6"/>
    <x v="3039"/>
    <n v="9.75"/>
    <n v="9.75"/>
    <x v="2"/>
    <x v="0"/>
    <s v="Mozzarella Cheese, Pepperoni"/>
    <x v="17"/>
  </r>
  <r>
    <n v="16896"/>
    <n v="7434"/>
    <n v="1"/>
    <x v="8"/>
    <n v="1"/>
    <x v="52"/>
    <x v="6"/>
    <x v="3040"/>
    <n v="12.75"/>
    <n v="12.75"/>
    <x v="2"/>
    <x v="3"/>
    <s v="Barbecued Chicken, Red Peppers, Green Peppers, Tomatoes, Red Onions, Barbecue Sauce"/>
    <x v="7"/>
  </r>
  <r>
    <n v="16897"/>
    <n v="7435"/>
    <n v="1"/>
    <x v="19"/>
    <n v="1"/>
    <x v="52"/>
    <x v="6"/>
    <x v="3041"/>
    <n v="20.25"/>
    <n v="20.25"/>
    <x v="1"/>
    <x v="1"/>
    <s v="Tomatoes, Red Peppers, Jalapeno Peppers, Red Onions, Cilantro, Corn, Chipotle Sauce, Garlic"/>
    <x v="4"/>
  </r>
  <r>
    <n v="16898"/>
    <n v="7436"/>
    <n v="1"/>
    <x v="32"/>
    <n v="1"/>
    <x v="52"/>
    <x v="6"/>
    <x v="3042"/>
    <n v="14.75"/>
    <n v="14.75"/>
    <x v="0"/>
    <x v="1"/>
    <s v="Ricotta Cheese, Gorgonzola Piccante Cheese, Mozzarella Cheese, Parmigiano Reggiano Cheese, Garlic"/>
    <x v="21"/>
  </r>
  <r>
    <n v="16899"/>
    <n v="7437"/>
    <n v="0.5"/>
    <x v="24"/>
    <n v="1"/>
    <x v="52"/>
    <x v="6"/>
    <x v="3043"/>
    <n v="15.25"/>
    <n v="15.25"/>
    <x v="1"/>
    <x v="0"/>
    <s v="Mozzarella Cheese, Pepperoni"/>
    <x v="17"/>
  </r>
  <r>
    <n v="16900"/>
    <n v="7437"/>
    <n v="0.5"/>
    <x v="56"/>
    <n v="1"/>
    <x v="52"/>
    <x v="6"/>
    <x v="3043"/>
    <n v="16.75"/>
    <n v="16.75"/>
    <x v="0"/>
    <x v="3"/>
    <s v="Chicken, Pineapple, Tomatoes, Red Peppers, Thai Sweet Chilli Sauce"/>
    <x v="5"/>
  </r>
  <r>
    <n v="16901"/>
    <n v="7438"/>
    <n v="0.33333333333333331"/>
    <x v="32"/>
    <n v="1"/>
    <x v="52"/>
    <x v="6"/>
    <x v="3044"/>
    <n v="14.75"/>
    <n v="14.75"/>
    <x v="0"/>
    <x v="1"/>
    <s v="Ricotta Cheese, Gorgonzola Piccante Cheese, Mozzarella Cheese, Parmigiano Reggiano Cheese, Garlic"/>
    <x v="21"/>
  </r>
  <r>
    <n v="16902"/>
    <n v="7438"/>
    <n v="0.33333333333333331"/>
    <x v="77"/>
    <n v="1"/>
    <x v="52"/>
    <x v="6"/>
    <x v="3044"/>
    <n v="16.75"/>
    <n v="16.75"/>
    <x v="0"/>
    <x v="1"/>
    <s v="Eggplant, Artichokes, Tomatoes, Zucchini, Red Peppers, Garlic, Pesto Sauce"/>
    <x v="24"/>
  </r>
  <r>
    <n v="16903"/>
    <n v="7438"/>
    <n v="0.33333333333333331"/>
    <x v="54"/>
    <n v="1"/>
    <x v="52"/>
    <x v="6"/>
    <x v="3044"/>
    <n v="20.75"/>
    <n v="20.75"/>
    <x v="1"/>
    <x v="2"/>
    <s v="Genoa Salami, Capocollo, Pepperoni, Tomatoes, Asiago Cheese, Garlic"/>
    <x v="26"/>
  </r>
  <r>
    <n v="16904"/>
    <n v="7439"/>
    <n v="1"/>
    <x v="53"/>
    <n v="1"/>
    <x v="52"/>
    <x v="6"/>
    <x v="3045"/>
    <n v="16.75"/>
    <n v="16.75"/>
    <x v="0"/>
    <x v="3"/>
    <s v="Chicken, Red Onions, Red Peppers, Mushrooms, Asiago Cheese, Alfredo Sauce"/>
    <x v="29"/>
  </r>
  <r>
    <n v="16905"/>
    <n v="7440"/>
    <n v="1"/>
    <x v="37"/>
    <n v="1"/>
    <x v="52"/>
    <x v="6"/>
    <x v="1879"/>
    <n v="20.5"/>
    <n v="20.5"/>
    <x v="1"/>
    <x v="0"/>
    <s v="Tomatoes, Anchovies, Green Olives, Red Onions, Garlic"/>
    <x v="22"/>
  </r>
  <r>
    <n v="16906"/>
    <n v="7441"/>
    <n v="0.25"/>
    <x v="33"/>
    <n v="1"/>
    <x v="52"/>
    <x v="6"/>
    <x v="3046"/>
    <n v="12.75"/>
    <n v="12.75"/>
    <x v="2"/>
    <x v="1"/>
    <s v="Eggplant, Artichokes, Tomatoes, Zucchini, Red Peppers, Garlic, Pesto Sauce"/>
    <x v="24"/>
  </r>
  <r>
    <n v="16907"/>
    <n v="7441"/>
    <n v="0.25"/>
    <x v="79"/>
    <n v="1"/>
    <x v="52"/>
    <x v="6"/>
    <x v="3046"/>
    <n v="12"/>
    <n v="12"/>
    <x v="2"/>
    <x v="1"/>
    <s v="Spinach, Artichokes, Kalamata Olives, Sun-dried Tomatoes, Feta Cheese, Plum Tomatoes, Red Onions"/>
    <x v="25"/>
  </r>
  <r>
    <n v="16908"/>
    <n v="7441"/>
    <n v="0.25"/>
    <x v="52"/>
    <n v="1"/>
    <x v="52"/>
    <x v="6"/>
    <x v="3046"/>
    <n v="16.5"/>
    <n v="16.5"/>
    <x v="0"/>
    <x v="2"/>
    <s v="Genoa Salami, Capocollo, Pepperoni, Tomatoes, Asiago Cheese, Garlic"/>
    <x v="26"/>
  </r>
  <r>
    <n v="16909"/>
    <n v="7441"/>
    <n v="0.25"/>
    <x v="69"/>
    <n v="1"/>
    <x v="52"/>
    <x v="6"/>
    <x v="3046"/>
    <n v="12.75"/>
    <n v="12.75"/>
    <x v="2"/>
    <x v="3"/>
    <s v="Chicken, Pineapple, Tomatoes, Red Peppers, Thai Sweet Chilli Sauce"/>
    <x v="5"/>
  </r>
  <r>
    <n v="16910"/>
    <n v="7442"/>
    <n v="0.25"/>
    <x v="74"/>
    <n v="1"/>
    <x v="52"/>
    <x v="6"/>
    <x v="3047"/>
    <n v="12.75"/>
    <n v="12.75"/>
    <x v="2"/>
    <x v="3"/>
    <s v="Chicken, Tomatoes, Red Peppers, Spinach, Garlic, Pesto Sauce"/>
    <x v="18"/>
  </r>
  <r>
    <n v="16911"/>
    <n v="7442"/>
    <n v="0.25"/>
    <x v="4"/>
    <n v="1"/>
    <x v="52"/>
    <x v="6"/>
    <x v="3047"/>
    <n v="16"/>
    <n v="16"/>
    <x v="0"/>
    <x v="1"/>
    <s v="Tomatoes, Red Peppers, Jalapeno Peppers, Red Onions, Cilantro, Corn, Chipotle Sauce, Garlic"/>
    <x v="4"/>
  </r>
  <r>
    <n v="16912"/>
    <n v="7442"/>
    <n v="0.25"/>
    <x v="28"/>
    <n v="1"/>
    <x v="52"/>
    <x v="6"/>
    <x v="3047"/>
    <n v="20.75"/>
    <n v="20.75"/>
    <x v="1"/>
    <x v="2"/>
    <s v="Soppressata Salami, Fontina Cheese, Mozzarella Cheese, Mushrooms, Garlic"/>
    <x v="20"/>
  </r>
  <r>
    <n v="16913"/>
    <n v="7442"/>
    <n v="0.25"/>
    <x v="87"/>
    <n v="1"/>
    <x v="52"/>
    <x v="6"/>
    <x v="3047"/>
    <n v="16.5"/>
    <n v="16.5"/>
    <x v="0"/>
    <x v="2"/>
    <s v="Soppressata Salami, Fontina Cheese, Mozzarella Cheese, Mushrooms, Garlic"/>
    <x v="20"/>
  </r>
  <r>
    <n v="16914"/>
    <n v="7443"/>
    <n v="0.33333333333333331"/>
    <x v="11"/>
    <n v="1"/>
    <x v="52"/>
    <x v="6"/>
    <x v="3048"/>
    <n v="12"/>
    <n v="12"/>
    <x v="2"/>
    <x v="0"/>
    <s v="Pepperoni, Mushrooms, Red Onions, Red Peppers, Bacon"/>
    <x v="1"/>
  </r>
  <r>
    <n v="16915"/>
    <n v="7443"/>
    <n v="0.33333333333333331"/>
    <x v="2"/>
    <n v="1"/>
    <x v="52"/>
    <x v="6"/>
    <x v="3048"/>
    <n v="18.5"/>
    <n v="18.5"/>
    <x v="1"/>
    <x v="1"/>
    <s v="Mozzarella Cheese, Provolone Cheese, Smoked Gouda Cheese, Romano Cheese, Blue Cheese, Garlic"/>
    <x v="2"/>
  </r>
  <r>
    <n v="16916"/>
    <n v="7443"/>
    <n v="0.33333333333333331"/>
    <x v="51"/>
    <n v="1"/>
    <x v="52"/>
    <x v="6"/>
    <x v="3048"/>
    <n v="10.5"/>
    <n v="10.5"/>
    <x v="2"/>
    <x v="0"/>
    <s v="Sliced Ham, Pineapple, Mozzarella Cheese"/>
    <x v="0"/>
  </r>
  <r>
    <n v="16917"/>
    <n v="7444"/>
    <n v="0.5"/>
    <x v="41"/>
    <n v="1"/>
    <x v="52"/>
    <x v="6"/>
    <x v="3049"/>
    <n v="16.75"/>
    <n v="16.75"/>
    <x v="0"/>
    <x v="3"/>
    <s v="Barbecued Chicken, Red Peppers, Green Peppers, Tomatoes, Red Onions, Barbecue Sauce"/>
    <x v="7"/>
  </r>
  <r>
    <n v="16918"/>
    <n v="7444"/>
    <n v="0.5"/>
    <x v="16"/>
    <n v="1"/>
    <x v="52"/>
    <x v="6"/>
    <x v="3049"/>
    <n v="20.75"/>
    <n v="20.75"/>
    <x v="1"/>
    <x v="2"/>
    <s v="Capocollo, Tomatoes, Goat Cheese, Artichokes, Peperoncini verdi, Garlic"/>
    <x v="12"/>
  </r>
  <r>
    <n v="16919"/>
    <n v="7445"/>
    <n v="0.25"/>
    <x v="11"/>
    <n v="1"/>
    <x v="52"/>
    <x v="6"/>
    <x v="3050"/>
    <n v="12"/>
    <n v="12"/>
    <x v="2"/>
    <x v="0"/>
    <s v="Pepperoni, Mushrooms, Red Onions, Red Peppers, Bacon"/>
    <x v="1"/>
  </r>
  <r>
    <n v="16920"/>
    <n v="7445"/>
    <n v="0.25"/>
    <x v="38"/>
    <n v="1"/>
    <x v="52"/>
    <x v="6"/>
    <x v="3050"/>
    <n v="20.25"/>
    <n v="20.25"/>
    <x v="1"/>
    <x v="2"/>
    <s v="Coarse Sicilian Salami, Tomatoes, Green Olives, Luganega Sausage, Onions, Garlic"/>
    <x v="28"/>
  </r>
  <r>
    <n v="16921"/>
    <n v="7445"/>
    <n v="0.25"/>
    <x v="16"/>
    <n v="1"/>
    <x v="52"/>
    <x v="6"/>
    <x v="3050"/>
    <n v="20.75"/>
    <n v="20.75"/>
    <x v="1"/>
    <x v="2"/>
    <s v="Capocollo, Tomatoes, Goat Cheese, Artichokes, Peperoncini verdi, Garlic"/>
    <x v="12"/>
  </r>
  <r>
    <n v="16922"/>
    <n v="7445"/>
    <n v="0.25"/>
    <x v="55"/>
    <n v="1"/>
    <x v="52"/>
    <x v="6"/>
    <x v="3050"/>
    <n v="12.5"/>
    <n v="12.5"/>
    <x v="2"/>
    <x v="1"/>
    <s v="Spinach, Artichokes, Tomatoes, Sun-dried Tomatoes, Garlic, Pesto Sauce"/>
    <x v="13"/>
  </r>
  <r>
    <n v="16923"/>
    <n v="7446"/>
    <n v="0.33333333333333331"/>
    <x v="74"/>
    <n v="1"/>
    <x v="52"/>
    <x v="6"/>
    <x v="3051"/>
    <n v="12.75"/>
    <n v="12.75"/>
    <x v="2"/>
    <x v="3"/>
    <s v="Chicken, Tomatoes, Red Peppers, Spinach, Garlic, Pesto Sauce"/>
    <x v="18"/>
  </r>
  <r>
    <n v="16924"/>
    <n v="7446"/>
    <n v="0.33333333333333331"/>
    <x v="51"/>
    <n v="1"/>
    <x v="52"/>
    <x v="6"/>
    <x v="3051"/>
    <n v="10.5"/>
    <n v="10.5"/>
    <x v="2"/>
    <x v="0"/>
    <s v="Sliced Ham, Pineapple, Mozzarella Cheese"/>
    <x v="0"/>
  </r>
  <r>
    <n v="16925"/>
    <n v="7446"/>
    <n v="0.33333333333333331"/>
    <x v="42"/>
    <n v="1"/>
    <x v="52"/>
    <x v="6"/>
    <x v="3051"/>
    <n v="12.5"/>
    <n v="12.5"/>
    <x v="0"/>
    <x v="0"/>
    <s v="Mozzarella Cheese, Pepperoni"/>
    <x v="17"/>
  </r>
  <r>
    <n v="16926"/>
    <n v="7447"/>
    <n v="1"/>
    <x v="12"/>
    <n v="1"/>
    <x v="52"/>
    <x v="6"/>
    <x v="3052"/>
    <n v="12"/>
    <n v="12"/>
    <x v="2"/>
    <x v="1"/>
    <s v="Spinach, Mushrooms, Tomatoes, Green Olives, Feta Cheese"/>
    <x v="10"/>
  </r>
  <r>
    <n v="16927"/>
    <n v="7448"/>
    <n v="0.5"/>
    <x v="68"/>
    <n v="1"/>
    <x v="52"/>
    <x v="6"/>
    <x v="3053"/>
    <n v="12.5"/>
    <n v="12.5"/>
    <x v="2"/>
    <x v="2"/>
    <s v="Capocollo, Tomatoes, Goat Cheese, Artichokes, Peperoncini verdi, Garlic"/>
    <x v="12"/>
  </r>
  <r>
    <n v="16928"/>
    <n v="7448"/>
    <n v="0.5"/>
    <x v="18"/>
    <n v="1"/>
    <x v="52"/>
    <x v="6"/>
    <x v="3053"/>
    <n v="12"/>
    <n v="12"/>
    <x v="2"/>
    <x v="1"/>
    <s v="Mushrooms, Tomatoes, Red Peppers, Green Peppers, Red Onions, Zucchini, Spinach, Garlic"/>
    <x v="14"/>
  </r>
  <r>
    <n v="16929"/>
    <n v="7449"/>
    <n v="1"/>
    <x v="65"/>
    <n v="1"/>
    <x v="52"/>
    <x v="6"/>
    <x v="2339"/>
    <n v="16.75"/>
    <n v="16.75"/>
    <x v="0"/>
    <x v="3"/>
    <s v="Chicken, Tomatoes, Red Peppers, Red Onions, Jalapeno Peppers, Corn, Cilantro, Chipotle Sauce"/>
    <x v="15"/>
  </r>
  <r>
    <n v="16930"/>
    <n v="7450"/>
    <n v="0.5"/>
    <x v="55"/>
    <n v="1"/>
    <x v="52"/>
    <x v="6"/>
    <x v="3054"/>
    <n v="12.5"/>
    <n v="12.5"/>
    <x v="2"/>
    <x v="1"/>
    <s v="Spinach, Artichokes, Tomatoes, Sun-dried Tomatoes, Garlic, Pesto Sauce"/>
    <x v="13"/>
  </r>
  <r>
    <n v="16931"/>
    <n v="7450"/>
    <n v="0.5"/>
    <x v="62"/>
    <n v="1"/>
    <x v="52"/>
    <x v="6"/>
    <x v="3054"/>
    <n v="16.5"/>
    <n v="16.5"/>
    <x v="0"/>
    <x v="2"/>
    <s v="Spinach, Red Onions, Pepperoni, Tomatoes, Artichokes, Kalamata Olives, Garlic, Asiago Cheese"/>
    <x v="9"/>
  </r>
  <r>
    <n v="16932"/>
    <n v="7451"/>
    <n v="1"/>
    <x v="77"/>
    <n v="1"/>
    <x v="52"/>
    <x v="6"/>
    <x v="3055"/>
    <n v="16.75"/>
    <n v="16.75"/>
    <x v="0"/>
    <x v="1"/>
    <s v="Eggplant, Artichokes, Tomatoes, Zucchini, Red Peppers, Garlic, Pesto Sauce"/>
    <x v="24"/>
  </r>
  <r>
    <n v="16933"/>
    <n v="7452"/>
    <n v="0.5"/>
    <x v="60"/>
    <n v="1"/>
    <x v="52"/>
    <x v="6"/>
    <x v="3056"/>
    <n v="16.5"/>
    <n v="16.5"/>
    <x v="1"/>
    <x v="0"/>
    <s v="Sliced Ham, Pineapple, Mozzarella Cheese"/>
    <x v="0"/>
  </r>
  <r>
    <n v="16934"/>
    <n v="7452"/>
    <n v="0.5"/>
    <x v="6"/>
    <n v="1"/>
    <x v="52"/>
    <x v="6"/>
    <x v="3056"/>
    <n v="16.5"/>
    <n v="16.5"/>
    <x v="0"/>
    <x v="2"/>
    <s v="Calabrese Salami, Capocollo, Tomatoes, Red Onions, Green Olives, Garlic"/>
    <x v="3"/>
  </r>
  <r>
    <n v="16935"/>
    <n v="7453"/>
    <n v="0.5"/>
    <x v="16"/>
    <n v="1"/>
    <x v="52"/>
    <x v="6"/>
    <x v="3057"/>
    <n v="20.75"/>
    <n v="20.75"/>
    <x v="1"/>
    <x v="2"/>
    <s v="Capocollo, Tomatoes, Goat Cheese, Artichokes, Peperoncini verdi, Garlic"/>
    <x v="12"/>
  </r>
  <r>
    <n v="16936"/>
    <n v="7453"/>
    <n v="0.5"/>
    <x v="5"/>
    <n v="1"/>
    <x v="52"/>
    <x v="6"/>
    <x v="3057"/>
    <n v="20.75"/>
    <n v="20.75"/>
    <x v="1"/>
    <x v="3"/>
    <s v="Chicken, Pineapple, Tomatoes, Red Peppers, Thai Sweet Chilli Sauce"/>
    <x v="5"/>
  </r>
  <r>
    <n v="16937"/>
    <n v="7454"/>
    <n v="0.5"/>
    <x v="1"/>
    <n v="2"/>
    <x v="52"/>
    <x v="6"/>
    <x v="3058"/>
    <n v="16"/>
    <n v="32"/>
    <x v="0"/>
    <x v="0"/>
    <s v="Pepperoni, Mushrooms, Red Onions, Red Peppers, Bacon"/>
    <x v="1"/>
  </r>
  <r>
    <n v="16938"/>
    <n v="7454"/>
    <n v="0.5"/>
    <x v="77"/>
    <n v="1"/>
    <x v="52"/>
    <x v="6"/>
    <x v="3058"/>
    <n v="16.75"/>
    <n v="16.75"/>
    <x v="0"/>
    <x v="1"/>
    <s v="Eggplant, Artichokes, Tomatoes, Zucchini, Red Peppers, Garlic, Pesto Sauce"/>
    <x v="24"/>
  </r>
  <r>
    <n v="16939"/>
    <n v="7455"/>
    <n v="0.5"/>
    <x v="60"/>
    <n v="1"/>
    <x v="52"/>
    <x v="6"/>
    <x v="3059"/>
    <n v="16.5"/>
    <n v="16.5"/>
    <x v="1"/>
    <x v="0"/>
    <s v="Sliced Ham, Pineapple, Mozzarella Cheese"/>
    <x v="0"/>
  </r>
  <r>
    <n v="16940"/>
    <n v="7455"/>
    <n v="0.5"/>
    <x v="81"/>
    <n v="1"/>
    <x v="52"/>
    <x v="6"/>
    <x v="3059"/>
    <n v="16"/>
    <n v="16"/>
    <x v="0"/>
    <x v="0"/>
    <s v="Tomatoes, Anchovies, Green Olives, Red Onions, Garlic"/>
    <x v="22"/>
  </r>
  <r>
    <n v="16941"/>
    <n v="7456"/>
    <n v="0.33333333333333331"/>
    <x v="51"/>
    <n v="1"/>
    <x v="52"/>
    <x v="6"/>
    <x v="3060"/>
    <n v="10.5"/>
    <n v="10.5"/>
    <x v="2"/>
    <x v="0"/>
    <s v="Sliced Ham, Pineapple, Mozzarella Cheese"/>
    <x v="0"/>
  </r>
  <r>
    <n v="16942"/>
    <n v="7456"/>
    <n v="0.33333333333333331"/>
    <x v="82"/>
    <n v="1"/>
    <x v="52"/>
    <x v="6"/>
    <x v="3060"/>
    <n v="16.5"/>
    <n v="16.5"/>
    <x v="0"/>
    <x v="1"/>
    <s v="Spinach, Artichokes, Tomatoes, Sun-dried Tomatoes, Garlic, Pesto Sauce"/>
    <x v="13"/>
  </r>
  <r>
    <n v="16943"/>
    <n v="7456"/>
    <n v="0.33333333333333331"/>
    <x v="5"/>
    <n v="1"/>
    <x v="52"/>
    <x v="6"/>
    <x v="3060"/>
    <n v="20.75"/>
    <n v="20.75"/>
    <x v="1"/>
    <x v="3"/>
    <s v="Chicken, Pineapple, Tomatoes, Red Peppers, Thai Sweet Chilli Sauce"/>
    <x v="5"/>
  </r>
  <r>
    <n v="16944"/>
    <n v="7457"/>
    <n v="1"/>
    <x v="51"/>
    <n v="1"/>
    <x v="52"/>
    <x v="6"/>
    <x v="3061"/>
    <n v="10.5"/>
    <n v="10.5"/>
    <x v="2"/>
    <x v="0"/>
    <s v="Sliced Ham, Pineapple, Mozzarella Cheese"/>
    <x v="0"/>
  </r>
  <r>
    <n v="16945"/>
    <n v="7458"/>
    <n v="0.25"/>
    <x v="84"/>
    <n v="1"/>
    <x v="52"/>
    <x v="6"/>
    <x v="3062"/>
    <n v="20.75"/>
    <n v="20.75"/>
    <x v="1"/>
    <x v="3"/>
    <s v="Chicken, Red Onions, Red Peppers, Mushrooms, Asiago Cheese, Alfredo Sauce"/>
    <x v="29"/>
  </r>
  <r>
    <n v="16946"/>
    <n v="7458"/>
    <n v="0.25"/>
    <x v="2"/>
    <n v="1"/>
    <x v="52"/>
    <x v="6"/>
    <x v="3062"/>
    <n v="18.5"/>
    <n v="18.5"/>
    <x v="1"/>
    <x v="1"/>
    <s v="Mozzarella Cheese, Provolone Cheese, Smoked Gouda Cheese, Romano Cheese, Blue Cheese, Garlic"/>
    <x v="2"/>
  </r>
  <r>
    <n v="16947"/>
    <n v="7458"/>
    <n v="0.25"/>
    <x v="69"/>
    <n v="1"/>
    <x v="52"/>
    <x v="6"/>
    <x v="3062"/>
    <n v="12.75"/>
    <n v="12.75"/>
    <x v="2"/>
    <x v="3"/>
    <s v="Chicken, Pineapple, Tomatoes, Red Peppers, Thai Sweet Chilli Sauce"/>
    <x v="5"/>
  </r>
  <r>
    <n v="16948"/>
    <n v="7458"/>
    <n v="0.25"/>
    <x v="59"/>
    <n v="1"/>
    <x v="52"/>
    <x v="6"/>
    <x v="3062"/>
    <n v="25.5"/>
    <n v="25.5"/>
    <x v="3"/>
    <x v="0"/>
    <s v="Kalamata Olives, Feta Cheese, Tomatoes, Garlic, Beef Chuck Roast, Red Onions"/>
    <x v="8"/>
  </r>
  <r>
    <n v="16949"/>
    <n v="7459"/>
    <n v="0.5"/>
    <x v="88"/>
    <n v="1"/>
    <x v="52"/>
    <x v="6"/>
    <x v="2858"/>
    <n v="12.5"/>
    <n v="12.5"/>
    <x v="2"/>
    <x v="2"/>
    <s v="Soppressata Salami, Fontina Cheese, Mozzarella Cheese, Mushrooms, Garlic"/>
    <x v="20"/>
  </r>
  <r>
    <n v="16950"/>
    <n v="7459"/>
    <n v="0.5"/>
    <x v="80"/>
    <n v="1"/>
    <x v="52"/>
    <x v="6"/>
    <x v="2858"/>
    <n v="16"/>
    <n v="16"/>
    <x v="0"/>
    <x v="1"/>
    <s v="Spinach, Mushrooms, Red Onions, Feta Cheese, Garlic"/>
    <x v="27"/>
  </r>
  <r>
    <n v="16951"/>
    <n v="7460"/>
    <n v="1"/>
    <x v="20"/>
    <n v="1"/>
    <x v="52"/>
    <x v="6"/>
    <x v="3063"/>
    <n v="20.75"/>
    <n v="20.75"/>
    <x v="1"/>
    <x v="3"/>
    <s v="Chicken, Tomatoes, Red Peppers, Red Onions, Jalapeno Peppers, Corn, Cilantro, Chipotle Sauce"/>
    <x v="15"/>
  </r>
  <r>
    <n v="16952"/>
    <n v="7461"/>
    <n v="0.5"/>
    <x v="41"/>
    <n v="1"/>
    <x v="52"/>
    <x v="6"/>
    <x v="3064"/>
    <n v="16.75"/>
    <n v="16.75"/>
    <x v="0"/>
    <x v="3"/>
    <s v="Barbecued Chicken, Red Peppers, Green Peppers, Tomatoes, Red Onions, Barbecue Sauce"/>
    <x v="7"/>
  </r>
  <r>
    <n v="16953"/>
    <n v="7461"/>
    <n v="0.5"/>
    <x v="55"/>
    <n v="1"/>
    <x v="52"/>
    <x v="6"/>
    <x v="3064"/>
    <n v="12.5"/>
    <n v="12.5"/>
    <x v="2"/>
    <x v="1"/>
    <s v="Spinach, Artichokes, Tomatoes, Sun-dried Tomatoes, Garlic, Pesto Sauce"/>
    <x v="13"/>
  </r>
  <r>
    <n v="16954"/>
    <n v="7462"/>
    <n v="1"/>
    <x v="5"/>
    <n v="1"/>
    <x v="52"/>
    <x v="6"/>
    <x v="3065"/>
    <n v="20.75"/>
    <n v="20.75"/>
    <x v="1"/>
    <x v="3"/>
    <s v="Chicken, Pineapple, Tomatoes, Red Peppers, Thai Sweet Chilli Sauce"/>
    <x v="5"/>
  </r>
  <r>
    <n v="16955"/>
    <n v="7463"/>
    <n v="0.5"/>
    <x v="84"/>
    <n v="1"/>
    <x v="52"/>
    <x v="6"/>
    <x v="3066"/>
    <n v="20.75"/>
    <n v="20.75"/>
    <x v="1"/>
    <x v="3"/>
    <s v="Chicken, Red Onions, Red Peppers, Mushrooms, Asiago Cheese, Alfredo Sauce"/>
    <x v="29"/>
  </r>
  <r>
    <n v="16956"/>
    <n v="7463"/>
    <n v="0.5"/>
    <x v="39"/>
    <n v="1"/>
    <x v="52"/>
    <x v="6"/>
    <x v="3066"/>
    <n v="16"/>
    <n v="16"/>
    <x v="0"/>
    <x v="0"/>
    <s v="Capocollo, Red Peppers, Tomatoes, Goat Cheese, Garlic, Oregano"/>
    <x v="11"/>
  </r>
  <r>
    <n v="16957"/>
    <n v="7464"/>
    <n v="1"/>
    <x v="29"/>
    <n v="1"/>
    <x v="52"/>
    <x v="6"/>
    <x v="3067"/>
    <n v="17.95"/>
    <n v="17.95"/>
    <x v="1"/>
    <x v="1"/>
    <s v="Ricotta Cheese, Gorgonzola Piccante Cheese, Mozzarella Cheese, Parmigiano Reggiano Cheese, Garlic"/>
    <x v="21"/>
  </r>
  <r>
    <n v="16958"/>
    <n v="7465"/>
    <n v="1"/>
    <x v="79"/>
    <n v="1"/>
    <x v="52"/>
    <x v="6"/>
    <x v="3068"/>
    <n v="12"/>
    <n v="12"/>
    <x v="2"/>
    <x v="1"/>
    <s v="Spinach, Artichokes, Kalamata Olives, Sun-dried Tomatoes, Feta Cheese, Plum Tomatoes, Red Onions"/>
    <x v="25"/>
  </r>
  <r>
    <n v="16959"/>
    <n v="7466"/>
    <n v="0.33333333333333331"/>
    <x v="11"/>
    <n v="1"/>
    <x v="53"/>
    <x v="2"/>
    <x v="3069"/>
    <n v="12"/>
    <n v="12"/>
    <x v="2"/>
    <x v="0"/>
    <s v="Pepperoni, Mushrooms, Red Onions, Red Peppers, Bacon"/>
    <x v="1"/>
  </r>
  <r>
    <n v="16960"/>
    <n v="7466"/>
    <n v="0.33333333333333331"/>
    <x v="35"/>
    <n v="1"/>
    <x v="53"/>
    <x v="2"/>
    <x v="3069"/>
    <n v="12.5"/>
    <n v="12.5"/>
    <x v="2"/>
    <x v="2"/>
    <s v="Genoa Salami, Capocollo, Pepperoni, Tomatoes, Asiago Cheese, Garlic"/>
    <x v="26"/>
  </r>
  <r>
    <n v="16961"/>
    <n v="7466"/>
    <n v="0.33333333333333331"/>
    <x v="18"/>
    <n v="1"/>
    <x v="53"/>
    <x v="2"/>
    <x v="3069"/>
    <n v="12"/>
    <n v="12"/>
    <x v="2"/>
    <x v="1"/>
    <s v="Mushrooms, Tomatoes, Red Peppers, Green Peppers, Red Onions, Zucchini, Spinach, Garlic"/>
    <x v="14"/>
  </r>
  <r>
    <n v="16962"/>
    <n v="7467"/>
    <n v="0.33333333333333331"/>
    <x v="53"/>
    <n v="1"/>
    <x v="53"/>
    <x v="2"/>
    <x v="3070"/>
    <n v="16.75"/>
    <n v="16.75"/>
    <x v="0"/>
    <x v="3"/>
    <s v="Chicken, Red Onions, Red Peppers, Mushrooms, Asiago Cheese, Alfredo Sauce"/>
    <x v="29"/>
  </r>
  <r>
    <n v="16963"/>
    <n v="7467"/>
    <n v="0.33333333333333331"/>
    <x v="50"/>
    <n v="1"/>
    <x v="53"/>
    <x v="2"/>
    <x v="3070"/>
    <n v="17.5"/>
    <n v="17.5"/>
    <x v="1"/>
    <x v="0"/>
    <s v="Pepperoni, Mushrooms, Green Peppers"/>
    <x v="30"/>
  </r>
  <r>
    <n v="16964"/>
    <n v="7467"/>
    <n v="0.33333333333333331"/>
    <x v="76"/>
    <n v="1"/>
    <x v="53"/>
    <x v="2"/>
    <x v="3070"/>
    <n v="16.5"/>
    <n v="16.5"/>
    <x v="0"/>
    <x v="2"/>
    <s v="Capocollo, Tomatoes, Goat Cheese, Artichokes, Peperoncini verdi, Garlic"/>
    <x v="12"/>
  </r>
  <r>
    <n v="16965"/>
    <n v="7468"/>
    <n v="1"/>
    <x v="27"/>
    <n v="1"/>
    <x v="53"/>
    <x v="2"/>
    <x v="3071"/>
    <n v="12"/>
    <n v="12"/>
    <x v="2"/>
    <x v="0"/>
    <s v="Bacon, Pepperoni, Italian Sausage, Chorizo Sausage"/>
    <x v="19"/>
  </r>
  <r>
    <n v="16966"/>
    <n v="7469"/>
    <n v="0.5"/>
    <x v="54"/>
    <n v="1"/>
    <x v="53"/>
    <x v="2"/>
    <x v="3072"/>
    <n v="20.75"/>
    <n v="20.75"/>
    <x v="1"/>
    <x v="2"/>
    <s v="Genoa Salami, Capocollo, Pepperoni, Tomatoes, Asiago Cheese, Garlic"/>
    <x v="26"/>
  </r>
  <r>
    <n v="16967"/>
    <n v="7469"/>
    <n v="0.5"/>
    <x v="72"/>
    <n v="1"/>
    <x v="53"/>
    <x v="2"/>
    <x v="3072"/>
    <n v="16"/>
    <n v="16"/>
    <x v="0"/>
    <x v="1"/>
    <s v="Mushrooms, Tomatoes, Red Peppers, Green Peppers, Red Onions, Zucchini, Spinach, Garlic"/>
    <x v="14"/>
  </r>
  <r>
    <n v="16968"/>
    <n v="7470"/>
    <n v="0.33333333333333331"/>
    <x v="27"/>
    <n v="1"/>
    <x v="53"/>
    <x v="2"/>
    <x v="3073"/>
    <n v="12"/>
    <n v="12"/>
    <x v="2"/>
    <x v="0"/>
    <s v="Bacon, Pepperoni, Italian Sausage, Chorizo Sausage"/>
    <x v="19"/>
  </r>
  <r>
    <n v="16969"/>
    <n v="7470"/>
    <n v="0.33333333333333331"/>
    <x v="29"/>
    <n v="1"/>
    <x v="53"/>
    <x v="2"/>
    <x v="3073"/>
    <n v="17.95"/>
    <n v="17.95"/>
    <x v="1"/>
    <x v="1"/>
    <s v="Ricotta Cheese, Gorgonzola Piccante Cheese, Mozzarella Cheese, Parmigiano Reggiano Cheese, Garlic"/>
    <x v="21"/>
  </r>
  <r>
    <n v="16970"/>
    <n v="7470"/>
    <n v="0.33333333333333331"/>
    <x v="6"/>
    <n v="1"/>
    <x v="53"/>
    <x v="2"/>
    <x v="3073"/>
    <n v="16.5"/>
    <n v="16.5"/>
    <x v="0"/>
    <x v="2"/>
    <s v="Calabrese Salami, Capocollo, Tomatoes, Red Onions, Green Olives, Garlic"/>
    <x v="3"/>
  </r>
  <r>
    <n v="16971"/>
    <n v="7471"/>
    <n v="1"/>
    <x v="61"/>
    <n v="1"/>
    <x v="53"/>
    <x v="2"/>
    <x v="3074"/>
    <n v="11"/>
    <n v="11"/>
    <x v="2"/>
    <x v="0"/>
    <s v="Pepperoni, Mushrooms, Green Peppers"/>
    <x v="30"/>
  </r>
  <r>
    <n v="16972"/>
    <n v="7472"/>
    <n v="0.5"/>
    <x v="43"/>
    <n v="1"/>
    <x v="53"/>
    <x v="2"/>
    <x v="3075"/>
    <n v="12.5"/>
    <n v="12.5"/>
    <x v="2"/>
    <x v="2"/>
    <s v="Prosciutto di San Daniele, Arugula, Mozzarella Cheese"/>
    <x v="6"/>
  </r>
  <r>
    <n v="16973"/>
    <n v="7472"/>
    <n v="0.5"/>
    <x v="40"/>
    <n v="1"/>
    <x v="53"/>
    <x v="2"/>
    <x v="3075"/>
    <n v="12.75"/>
    <n v="12.75"/>
    <x v="2"/>
    <x v="3"/>
    <s v="Chicken, Tomatoes, Red Peppers, Red Onions, Jalapeno Peppers, Corn, Cilantro, Chipotle Sauce"/>
    <x v="15"/>
  </r>
  <r>
    <n v="16974"/>
    <n v="7473"/>
    <n v="1"/>
    <x v="23"/>
    <n v="1"/>
    <x v="53"/>
    <x v="2"/>
    <x v="3076"/>
    <n v="16.75"/>
    <n v="16.75"/>
    <x v="0"/>
    <x v="3"/>
    <s v="Chicken, Artichoke, Spinach, Garlic, Jalapeno Peppers, Fontina Cheese, Gouda Cheese"/>
    <x v="16"/>
  </r>
  <r>
    <n v="16975"/>
    <n v="7474"/>
    <n v="0.5"/>
    <x v="22"/>
    <n v="1"/>
    <x v="53"/>
    <x v="2"/>
    <x v="3077"/>
    <n v="20.75"/>
    <n v="20.75"/>
    <x v="1"/>
    <x v="3"/>
    <s v="Chicken, Artichoke, Spinach, Garlic, Jalapeno Peppers, Fontina Cheese, Gouda Cheese"/>
    <x v="16"/>
  </r>
  <r>
    <n v="16976"/>
    <n v="7474"/>
    <n v="0.5"/>
    <x v="53"/>
    <n v="1"/>
    <x v="53"/>
    <x v="2"/>
    <x v="3077"/>
    <n v="16.75"/>
    <n v="16.75"/>
    <x v="0"/>
    <x v="3"/>
    <s v="Chicken, Red Onions, Red Peppers, Mushrooms, Asiago Cheese, Alfredo Sauce"/>
    <x v="29"/>
  </r>
  <r>
    <n v="16977"/>
    <n v="7475"/>
    <n v="0.33333333333333331"/>
    <x v="3"/>
    <n v="1"/>
    <x v="53"/>
    <x v="2"/>
    <x v="3078"/>
    <n v="20.75"/>
    <n v="20.75"/>
    <x v="1"/>
    <x v="2"/>
    <s v="Calabrese Salami, Capocollo, Tomatoes, Red Onions, Green Olives, Garlic"/>
    <x v="3"/>
  </r>
  <r>
    <n v="16978"/>
    <n v="7475"/>
    <n v="0.33333333333333331"/>
    <x v="66"/>
    <n v="1"/>
    <x v="53"/>
    <x v="2"/>
    <x v="3078"/>
    <n v="14.5"/>
    <n v="14.5"/>
    <x v="0"/>
    <x v="0"/>
    <s v="Pepperoni, Mushrooms, Green Peppers"/>
    <x v="30"/>
  </r>
  <r>
    <n v="16979"/>
    <n v="7475"/>
    <n v="0.33333333333333331"/>
    <x v="62"/>
    <n v="1"/>
    <x v="53"/>
    <x v="2"/>
    <x v="3078"/>
    <n v="16.5"/>
    <n v="16.5"/>
    <x v="0"/>
    <x v="2"/>
    <s v="Spinach, Red Onions, Pepperoni, Tomatoes, Artichokes, Kalamata Olives, Garlic, Asiago Cheese"/>
    <x v="9"/>
  </r>
  <r>
    <n v="16980"/>
    <n v="7476"/>
    <n v="7.1428571428571425E-2"/>
    <x v="41"/>
    <n v="1"/>
    <x v="53"/>
    <x v="2"/>
    <x v="3079"/>
    <n v="16.75"/>
    <n v="16.75"/>
    <x v="0"/>
    <x v="3"/>
    <s v="Barbecued Chicken, Red Peppers, Green Peppers, Tomatoes, Red Onions, Barbecue Sauce"/>
    <x v="7"/>
  </r>
  <r>
    <n v="16981"/>
    <n v="7476"/>
    <n v="7.1428571428571425E-2"/>
    <x v="53"/>
    <n v="1"/>
    <x v="53"/>
    <x v="2"/>
    <x v="3079"/>
    <n v="16.75"/>
    <n v="16.75"/>
    <x v="0"/>
    <x v="3"/>
    <s v="Chicken, Red Onions, Red Peppers, Mushrooms, Asiago Cheese, Alfredo Sauce"/>
    <x v="29"/>
  </r>
  <r>
    <n v="16982"/>
    <n v="7476"/>
    <n v="7.1428571428571425E-2"/>
    <x v="1"/>
    <n v="1"/>
    <x v="53"/>
    <x v="2"/>
    <x v="3079"/>
    <n v="16"/>
    <n v="16"/>
    <x v="0"/>
    <x v="0"/>
    <s v="Pepperoni, Mushrooms, Red Onions, Red Peppers, Bacon"/>
    <x v="1"/>
  </r>
  <r>
    <n v="16983"/>
    <n v="7476"/>
    <n v="7.1428571428571425E-2"/>
    <x v="60"/>
    <n v="1"/>
    <x v="53"/>
    <x v="2"/>
    <x v="3079"/>
    <n v="16.5"/>
    <n v="16.5"/>
    <x v="1"/>
    <x v="0"/>
    <s v="Sliced Ham, Pineapple, Mozzarella Cheese"/>
    <x v="0"/>
  </r>
  <r>
    <n v="16984"/>
    <n v="7476"/>
    <n v="7.1428571428571425E-2"/>
    <x v="3"/>
    <n v="1"/>
    <x v="53"/>
    <x v="2"/>
    <x v="3079"/>
    <n v="20.75"/>
    <n v="20.75"/>
    <x v="1"/>
    <x v="2"/>
    <s v="Calabrese Salami, Capocollo, Tomatoes, Red Onions, Green Olives, Garlic"/>
    <x v="3"/>
  </r>
  <r>
    <n v="16985"/>
    <n v="7476"/>
    <n v="7.1428571428571425E-2"/>
    <x v="77"/>
    <n v="1"/>
    <x v="53"/>
    <x v="2"/>
    <x v="3079"/>
    <n v="16.75"/>
    <n v="16.75"/>
    <x v="0"/>
    <x v="1"/>
    <s v="Eggplant, Artichokes, Tomatoes, Zucchini, Red Peppers, Garlic, Pesto Sauce"/>
    <x v="24"/>
  </r>
  <r>
    <n v="16986"/>
    <n v="7476"/>
    <n v="7.1428571428571425E-2"/>
    <x v="34"/>
    <n v="1"/>
    <x v="53"/>
    <x v="2"/>
    <x v="3079"/>
    <n v="16"/>
    <n v="16"/>
    <x v="0"/>
    <x v="1"/>
    <s v="Spinach, Artichokes, Kalamata Olives, Sun-dried Tomatoes, Feta Cheese, Plum Tomatoes, Red Onions"/>
    <x v="25"/>
  </r>
  <r>
    <n v="16987"/>
    <n v="7476"/>
    <n v="7.1428571428571425E-2"/>
    <x v="50"/>
    <n v="1"/>
    <x v="53"/>
    <x v="2"/>
    <x v="3079"/>
    <n v="17.5"/>
    <n v="17.5"/>
    <x v="1"/>
    <x v="0"/>
    <s v="Pepperoni, Mushrooms, Green Peppers"/>
    <x v="30"/>
  </r>
  <r>
    <n v="16988"/>
    <n v="7476"/>
    <n v="7.1428571428571425E-2"/>
    <x v="42"/>
    <n v="1"/>
    <x v="53"/>
    <x v="2"/>
    <x v="3079"/>
    <n v="12.5"/>
    <n v="12.5"/>
    <x v="0"/>
    <x v="0"/>
    <s v="Mozzarella Cheese, Pepperoni"/>
    <x v="17"/>
  </r>
  <r>
    <n v="16989"/>
    <n v="7476"/>
    <n v="7.1428571428571425E-2"/>
    <x v="67"/>
    <n v="2"/>
    <x v="53"/>
    <x v="2"/>
    <x v="3079"/>
    <n v="12.25"/>
    <n v="24.5"/>
    <x v="2"/>
    <x v="2"/>
    <s v="Coarse Sicilian Salami, Tomatoes, Green Olives, Luganega Sausage, Onions, Garlic"/>
    <x v="28"/>
  </r>
  <r>
    <n v="16990"/>
    <n v="7476"/>
    <n v="7.1428571428571425E-2"/>
    <x v="87"/>
    <n v="1"/>
    <x v="53"/>
    <x v="2"/>
    <x v="3079"/>
    <n v="16.5"/>
    <n v="16.5"/>
    <x v="0"/>
    <x v="2"/>
    <s v="Soppressata Salami, Fontina Cheese, Mozzarella Cheese, Mushrooms, Garlic"/>
    <x v="20"/>
  </r>
  <r>
    <n v="16991"/>
    <n v="7476"/>
    <n v="7.1428571428571425E-2"/>
    <x v="36"/>
    <n v="1"/>
    <x v="53"/>
    <x v="2"/>
    <x v="3079"/>
    <n v="20.25"/>
    <n v="20.25"/>
    <x v="1"/>
    <x v="1"/>
    <s v="Spinach, Mushrooms, Red Onions, Feta Cheese, Garlic"/>
    <x v="27"/>
  </r>
  <r>
    <n v="16992"/>
    <n v="7476"/>
    <n v="7.1428571428571425E-2"/>
    <x v="62"/>
    <n v="1"/>
    <x v="53"/>
    <x v="2"/>
    <x v="3079"/>
    <n v="16.5"/>
    <n v="16.5"/>
    <x v="0"/>
    <x v="2"/>
    <s v="Spinach, Red Onions, Pepperoni, Tomatoes, Artichokes, Kalamata Olives, Garlic, Asiago Cheese"/>
    <x v="9"/>
  </r>
  <r>
    <n v="16993"/>
    <n v="7476"/>
    <n v="7.1428571428571425E-2"/>
    <x v="5"/>
    <n v="1"/>
    <x v="53"/>
    <x v="2"/>
    <x v="3079"/>
    <n v="20.75"/>
    <n v="20.75"/>
    <x v="1"/>
    <x v="3"/>
    <s v="Chicken, Pineapple, Tomatoes, Red Peppers, Thai Sweet Chilli Sauce"/>
    <x v="5"/>
  </r>
  <r>
    <n v="16994"/>
    <n v="7477"/>
    <n v="0.25"/>
    <x v="2"/>
    <n v="1"/>
    <x v="53"/>
    <x v="2"/>
    <x v="3080"/>
    <n v="18.5"/>
    <n v="18.5"/>
    <x v="1"/>
    <x v="1"/>
    <s v="Mozzarella Cheese, Provolone Cheese, Smoked Gouda Cheese, Romano Cheese, Blue Cheese, Garlic"/>
    <x v="2"/>
  </r>
  <r>
    <n v="16995"/>
    <n v="7477"/>
    <n v="0.25"/>
    <x v="6"/>
    <n v="1"/>
    <x v="53"/>
    <x v="2"/>
    <x v="3080"/>
    <n v="16.5"/>
    <n v="16.5"/>
    <x v="0"/>
    <x v="2"/>
    <s v="Calabrese Salami, Capocollo, Tomatoes, Red Onions, Green Olives, Garlic"/>
    <x v="3"/>
  </r>
  <r>
    <n v="16996"/>
    <n v="7477"/>
    <n v="0.25"/>
    <x v="81"/>
    <n v="1"/>
    <x v="53"/>
    <x v="2"/>
    <x v="3080"/>
    <n v="16"/>
    <n v="16"/>
    <x v="0"/>
    <x v="0"/>
    <s v="Tomatoes, Anchovies, Green Olives, Red Onions, Garlic"/>
    <x v="22"/>
  </r>
  <r>
    <n v="16997"/>
    <n v="7477"/>
    <n v="0.25"/>
    <x v="55"/>
    <n v="1"/>
    <x v="53"/>
    <x v="2"/>
    <x v="3080"/>
    <n v="12.5"/>
    <n v="12.5"/>
    <x v="2"/>
    <x v="1"/>
    <s v="Spinach, Artichokes, Tomatoes, Sun-dried Tomatoes, Garlic, Pesto Sauce"/>
    <x v="13"/>
  </r>
  <r>
    <n v="16998"/>
    <n v="7478"/>
    <n v="1"/>
    <x v="68"/>
    <n v="1"/>
    <x v="53"/>
    <x v="2"/>
    <x v="3081"/>
    <n v="12.5"/>
    <n v="12.5"/>
    <x v="2"/>
    <x v="2"/>
    <s v="Capocollo, Tomatoes, Goat Cheese, Artichokes, Peperoncini verdi, Garlic"/>
    <x v="12"/>
  </r>
  <r>
    <n v="16999"/>
    <n v="7479"/>
    <n v="1"/>
    <x v="14"/>
    <n v="1"/>
    <x v="53"/>
    <x v="2"/>
    <x v="3082"/>
    <n v="12.5"/>
    <n v="12.5"/>
    <x v="2"/>
    <x v="2"/>
    <s v="Calabrese Salami, Capocollo, Tomatoes, Red Onions, Green Olives, Garlic"/>
    <x v="3"/>
  </r>
  <r>
    <n v="17000"/>
    <n v="7480"/>
    <n v="0.2"/>
    <x v="8"/>
    <n v="1"/>
    <x v="53"/>
    <x v="2"/>
    <x v="3083"/>
    <n v="12.75"/>
    <n v="12.75"/>
    <x v="2"/>
    <x v="3"/>
    <s v="Barbecued Chicken, Red Peppers, Green Peppers, Tomatoes, Red Onions, Barbecue Sauce"/>
    <x v="7"/>
  </r>
  <r>
    <n v="17001"/>
    <n v="7480"/>
    <n v="0.2"/>
    <x v="31"/>
    <n v="1"/>
    <x v="53"/>
    <x v="2"/>
    <x v="3083"/>
    <n v="16.25"/>
    <n v="16.25"/>
    <x v="0"/>
    <x v="2"/>
    <s v="?duja Salami, Pancetta, Tomatoes, Red Onions, Friggitello Peppers, Garlic"/>
    <x v="23"/>
  </r>
  <r>
    <n v="17002"/>
    <n v="7480"/>
    <n v="0.2"/>
    <x v="84"/>
    <n v="1"/>
    <x v="53"/>
    <x v="2"/>
    <x v="3083"/>
    <n v="20.75"/>
    <n v="20.75"/>
    <x v="1"/>
    <x v="3"/>
    <s v="Chicken, Red Onions, Red Peppers, Mushrooms, Asiago Cheese, Alfredo Sauce"/>
    <x v="29"/>
  </r>
  <r>
    <n v="17003"/>
    <n v="7480"/>
    <n v="0.2"/>
    <x v="32"/>
    <n v="1"/>
    <x v="53"/>
    <x v="2"/>
    <x v="3083"/>
    <n v="14.75"/>
    <n v="14.75"/>
    <x v="0"/>
    <x v="1"/>
    <s v="Ricotta Cheese, Gorgonzola Piccante Cheese, Mozzarella Cheese, Parmigiano Reggiano Cheese, Garlic"/>
    <x v="21"/>
  </r>
  <r>
    <n v="17004"/>
    <n v="7480"/>
    <n v="0.2"/>
    <x v="17"/>
    <n v="1"/>
    <x v="53"/>
    <x v="2"/>
    <x v="3083"/>
    <n v="20.75"/>
    <n v="20.75"/>
    <x v="1"/>
    <x v="1"/>
    <s v="Spinach, Artichokes, Tomatoes, Sun-dried Tomatoes, Garlic, Pesto Sauce"/>
    <x v="13"/>
  </r>
  <r>
    <n v="17005"/>
    <n v="7481"/>
    <n v="1"/>
    <x v="59"/>
    <n v="1"/>
    <x v="53"/>
    <x v="2"/>
    <x v="3084"/>
    <n v="25.5"/>
    <n v="25.5"/>
    <x v="3"/>
    <x v="0"/>
    <s v="Kalamata Olives, Feta Cheese, Tomatoes, Garlic, Beef Chuck Roast, Red Onions"/>
    <x v="8"/>
  </r>
  <r>
    <n v="17006"/>
    <n v="7482"/>
    <n v="0.33333333333333331"/>
    <x v="21"/>
    <n v="1"/>
    <x v="53"/>
    <x v="2"/>
    <x v="3085"/>
    <n v="20.75"/>
    <n v="20.75"/>
    <x v="1"/>
    <x v="3"/>
    <s v="Barbecued Chicken, Red Peppers, Green Peppers, Tomatoes, Red Onions, Barbecue Sauce"/>
    <x v="7"/>
  </r>
  <r>
    <n v="17007"/>
    <n v="7482"/>
    <n v="0.33333333333333331"/>
    <x v="16"/>
    <n v="1"/>
    <x v="53"/>
    <x v="2"/>
    <x v="3085"/>
    <n v="20.75"/>
    <n v="20.75"/>
    <x v="1"/>
    <x v="2"/>
    <s v="Capocollo, Tomatoes, Goat Cheese, Artichokes, Peperoncini verdi, Garlic"/>
    <x v="12"/>
  </r>
  <r>
    <n v="17008"/>
    <n v="7482"/>
    <n v="0.33333333333333331"/>
    <x v="36"/>
    <n v="1"/>
    <x v="53"/>
    <x v="2"/>
    <x v="3085"/>
    <n v="20.25"/>
    <n v="20.25"/>
    <x v="1"/>
    <x v="1"/>
    <s v="Spinach, Mushrooms, Red Onions, Feta Cheese, Garlic"/>
    <x v="27"/>
  </r>
  <r>
    <n v="17009"/>
    <n v="7483"/>
    <n v="0.25"/>
    <x v="23"/>
    <n v="1"/>
    <x v="53"/>
    <x v="2"/>
    <x v="3086"/>
    <n v="16.75"/>
    <n v="16.75"/>
    <x v="0"/>
    <x v="3"/>
    <s v="Chicken, Artichoke, Spinach, Garlic, Jalapeno Peppers, Fontina Cheese, Gouda Cheese"/>
    <x v="16"/>
  </r>
  <r>
    <n v="17010"/>
    <n v="7483"/>
    <n v="0.25"/>
    <x v="53"/>
    <n v="1"/>
    <x v="53"/>
    <x v="2"/>
    <x v="3086"/>
    <n v="16.75"/>
    <n v="16.75"/>
    <x v="0"/>
    <x v="3"/>
    <s v="Chicken, Red Onions, Red Peppers, Mushrooms, Asiago Cheese, Alfredo Sauce"/>
    <x v="29"/>
  </r>
  <r>
    <n v="17011"/>
    <n v="7483"/>
    <n v="0.25"/>
    <x v="32"/>
    <n v="1"/>
    <x v="53"/>
    <x v="2"/>
    <x v="3086"/>
    <n v="14.75"/>
    <n v="14.75"/>
    <x v="0"/>
    <x v="1"/>
    <s v="Ricotta Cheese, Gorgonzola Piccante Cheese, Mozzarella Cheese, Parmigiano Reggiano Cheese, Garlic"/>
    <x v="21"/>
  </r>
  <r>
    <n v="17012"/>
    <n v="7483"/>
    <n v="0.25"/>
    <x v="5"/>
    <n v="1"/>
    <x v="53"/>
    <x v="2"/>
    <x v="3086"/>
    <n v="20.75"/>
    <n v="20.75"/>
    <x v="1"/>
    <x v="3"/>
    <s v="Chicken, Pineapple, Tomatoes, Red Peppers, Thai Sweet Chilli Sauce"/>
    <x v="5"/>
  </r>
  <r>
    <n v="17013"/>
    <n v="7484"/>
    <n v="1"/>
    <x v="59"/>
    <n v="1"/>
    <x v="53"/>
    <x v="2"/>
    <x v="3087"/>
    <n v="25.5"/>
    <n v="25.5"/>
    <x v="3"/>
    <x v="0"/>
    <s v="Kalamata Olives, Feta Cheese, Tomatoes, Garlic, Beef Chuck Roast, Red Onions"/>
    <x v="8"/>
  </r>
  <r>
    <n v="17014"/>
    <n v="7485"/>
    <n v="1"/>
    <x v="27"/>
    <n v="1"/>
    <x v="53"/>
    <x v="2"/>
    <x v="3088"/>
    <n v="12"/>
    <n v="12"/>
    <x v="2"/>
    <x v="0"/>
    <s v="Bacon, Pepperoni, Italian Sausage, Chorizo Sausage"/>
    <x v="19"/>
  </r>
  <r>
    <n v="17015"/>
    <n v="7486"/>
    <n v="1"/>
    <x v="36"/>
    <n v="1"/>
    <x v="53"/>
    <x v="2"/>
    <x v="3089"/>
    <n v="20.25"/>
    <n v="20.25"/>
    <x v="1"/>
    <x v="1"/>
    <s v="Spinach, Mushrooms, Red Onions, Feta Cheese, Garlic"/>
    <x v="27"/>
  </r>
  <r>
    <n v="17016"/>
    <n v="7487"/>
    <n v="0.33333333333333331"/>
    <x v="50"/>
    <n v="1"/>
    <x v="53"/>
    <x v="2"/>
    <x v="3090"/>
    <n v="17.5"/>
    <n v="17.5"/>
    <x v="1"/>
    <x v="0"/>
    <s v="Pepperoni, Mushrooms, Green Peppers"/>
    <x v="30"/>
  </r>
  <r>
    <n v="17017"/>
    <n v="7487"/>
    <n v="0.33333333333333331"/>
    <x v="88"/>
    <n v="1"/>
    <x v="53"/>
    <x v="2"/>
    <x v="3090"/>
    <n v="12.5"/>
    <n v="12.5"/>
    <x v="2"/>
    <x v="2"/>
    <s v="Soppressata Salami, Fontina Cheese, Mozzarella Cheese, Mushrooms, Garlic"/>
    <x v="20"/>
  </r>
  <r>
    <n v="17018"/>
    <n v="7487"/>
    <n v="0.33333333333333331"/>
    <x v="80"/>
    <n v="1"/>
    <x v="53"/>
    <x v="2"/>
    <x v="3090"/>
    <n v="16"/>
    <n v="16"/>
    <x v="0"/>
    <x v="1"/>
    <s v="Spinach, Mushrooms, Red Onions, Feta Cheese, Garlic"/>
    <x v="27"/>
  </r>
  <r>
    <n v="17019"/>
    <n v="7488"/>
    <n v="0.33333333333333331"/>
    <x v="0"/>
    <n v="1"/>
    <x v="53"/>
    <x v="2"/>
    <x v="3091"/>
    <n v="13.25"/>
    <n v="13.25"/>
    <x v="0"/>
    <x v="0"/>
    <s v="Sliced Ham, Pineapple, Mozzarella Cheese"/>
    <x v="0"/>
  </r>
  <r>
    <n v="17020"/>
    <n v="7488"/>
    <n v="0.33333333333333331"/>
    <x v="13"/>
    <n v="1"/>
    <x v="53"/>
    <x v="2"/>
    <x v="3091"/>
    <n v="20.5"/>
    <n v="20.5"/>
    <x v="1"/>
    <x v="0"/>
    <s v="Capocollo, Red Peppers, Tomatoes, Goat Cheese, Garlic, Oregano"/>
    <x v="11"/>
  </r>
  <r>
    <n v="17021"/>
    <n v="7488"/>
    <n v="0.33333333333333331"/>
    <x v="45"/>
    <n v="1"/>
    <x v="53"/>
    <x v="2"/>
    <x v="3091"/>
    <n v="20.25"/>
    <n v="20.25"/>
    <x v="1"/>
    <x v="1"/>
    <s v="Mushrooms, Tomatoes, Red Peppers, Green Peppers, Red Onions, Zucchini, Spinach, Garlic"/>
    <x v="14"/>
  </r>
  <r>
    <n v="17022"/>
    <n v="7489"/>
    <n v="0.5"/>
    <x v="11"/>
    <n v="1"/>
    <x v="53"/>
    <x v="2"/>
    <x v="3092"/>
    <n v="12"/>
    <n v="12"/>
    <x v="2"/>
    <x v="0"/>
    <s v="Pepperoni, Mushrooms, Red Onions, Red Peppers, Bacon"/>
    <x v="1"/>
  </r>
  <r>
    <n v="17023"/>
    <n v="7489"/>
    <n v="0.5"/>
    <x v="29"/>
    <n v="1"/>
    <x v="53"/>
    <x v="2"/>
    <x v="3092"/>
    <n v="17.95"/>
    <n v="17.95"/>
    <x v="1"/>
    <x v="1"/>
    <s v="Ricotta Cheese, Gorgonzola Piccante Cheese, Mozzarella Cheese, Parmigiano Reggiano Cheese, Garlic"/>
    <x v="21"/>
  </r>
  <r>
    <n v="17024"/>
    <n v="7490"/>
    <n v="0.5"/>
    <x v="50"/>
    <n v="1"/>
    <x v="53"/>
    <x v="2"/>
    <x v="3093"/>
    <n v="17.5"/>
    <n v="17.5"/>
    <x v="1"/>
    <x v="0"/>
    <s v="Pepperoni, Mushrooms, Green Peppers"/>
    <x v="30"/>
  </r>
  <r>
    <n v="17025"/>
    <n v="7490"/>
    <n v="0.5"/>
    <x v="24"/>
    <n v="1"/>
    <x v="53"/>
    <x v="2"/>
    <x v="3093"/>
    <n v="15.25"/>
    <n v="15.25"/>
    <x v="1"/>
    <x v="0"/>
    <s v="Mozzarella Cheese, Pepperoni"/>
    <x v="17"/>
  </r>
  <r>
    <n v="17026"/>
    <n v="7491"/>
    <n v="0.5"/>
    <x v="27"/>
    <n v="1"/>
    <x v="53"/>
    <x v="2"/>
    <x v="3094"/>
    <n v="12"/>
    <n v="12"/>
    <x v="2"/>
    <x v="0"/>
    <s v="Bacon, Pepperoni, Italian Sausage, Chorizo Sausage"/>
    <x v="19"/>
  </r>
  <r>
    <n v="17027"/>
    <n v="7491"/>
    <n v="0.5"/>
    <x v="57"/>
    <n v="1"/>
    <x v="53"/>
    <x v="2"/>
    <x v="3094"/>
    <n v="20.5"/>
    <n v="20.5"/>
    <x v="1"/>
    <x v="0"/>
    <s v="Pepperoni, Mushrooms, Red Onions, Red Peppers, Bacon"/>
    <x v="1"/>
  </r>
  <r>
    <n v="17028"/>
    <n v="7492"/>
    <n v="0.5"/>
    <x v="16"/>
    <n v="1"/>
    <x v="53"/>
    <x v="2"/>
    <x v="3095"/>
    <n v="20.75"/>
    <n v="20.75"/>
    <x v="1"/>
    <x v="2"/>
    <s v="Capocollo, Tomatoes, Goat Cheese, Artichokes, Peperoncini verdi, Garlic"/>
    <x v="12"/>
  </r>
  <r>
    <n v="17029"/>
    <n v="7492"/>
    <n v="0.5"/>
    <x v="55"/>
    <n v="1"/>
    <x v="53"/>
    <x v="2"/>
    <x v="3095"/>
    <n v="12.5"/>
    <n v="12.5"/>
    <x v="2"/>
    <x v="1"/>
    <s v="Spinach, Artichokes, Tomatoes, Sun-dried Tomatoes, Garlic, Pesto Sauce"/>
    <x v="13"/>
  </r>
  <r>
    <n v="17030"/>
    <n v="7493"/>
    <n v="0.33333333333333331"/>
    <x v="1"/>
    <n v="1"/>
    <x v="53"/>
    <x v="2"/>
    <x v="3096"/>
    <n v="16"/>
    <n v="16"/>
    <x v="0"/>
    <x v="0"/>
    <s v="Pepperoni, Mushrooms, Red Onions, Red Peppers, Bacon"/>
    <x v="1"/>
  </r>
  <r>
    <n v="17031"/>
    <n v="7493"/>
    <n v="0.33333333333333331"/>
    <x v="20"/>
    <n v="1"/>
    <x v="53"/>
    <x v="2"/>
    <x v="3096"/>
    <n v="20.75"/>
    <n v="20.75"/>
    <x v="1"/>
    <x v="3"/>
    <s v="Chicken, Tomatoes, Red Peppers, Red Onions, Jalapeno Peppers, Corn, Cilantro, Chipotle Sauce"/>
    <x v="15"/>
  </r>
  <r>
    <n v="17032"/>
    <n v="7493"/>
    <n v="0.33333333333333331"/>
    <x v="5"/>
    <n v="1"/>
    <x v="53"/>
    <x v="2"/>
    <x v="3096"/>
    <n v="20.75"/>
    <n v="20.75"/>
    <x v="1"/>
    <x v="3"/>
    <s v="Chicken, Pineapple, Tomatoes, Red Peppers, Thai Sweet Chilli Sauce"/>
    <x v="5"/>
  </r>
  <r>
    <n v="17033"/>
    <n v="7494"/>
    <n v="0.33333333333333331"/>
    <x v="6"/>
    <n v="1"/>
    <x v="53"/>
    <x v="2"/>
    <x v="3097"/>
    <n v="16.5"/>
    <n v="16.5"/>
    <x v="0"/>
    <x v="2"/>
    <s v="Calabrese Salami, Capocollo, Tomatoes, Red Onions, Green Olives, Garlic"/>
    <x v="3"/>
  </r>
  <r>
    <n v="17034"/>
    <n v="7494"/>
    <n v="0.33333333333333331"/>
    <x v="65"/>
    <n v="1"/>
    <x v="53"/>
    <x v="2"/>
    <x v="3097"/>
    <n v="16.75"/>
    <n v="16.75"/>
    <x v="0"/>
    <x v="3"/>
    <s v="Chicken, Tomatoes, Red Peppers, Red Onions, Jalapeno Peppers, Corn, Cilantro, Chipotle Sauce"/>
    <x v="15"/>
  </r>
  <r>
    <n v="17035"/>
    <n v="7494"/>
    <n v="0.33333333333333331"/>
    <x v="82"/>
    <n v="1"/>
    <x v="53"/>
    <x v="2"/>
    <x v="3097"/>
    <n v="16.5"/>
    <n v="16.5"/>
    <x v="0"/>
    <x v="1"/>
    <s v="Spinach, Artichokes, Tomatoes, Sun-dried Tomatoes, Garlic, Pesto Sauce"/>
    <x v="13"/>
  </r>
  <r>
    <n v="17036"/>
    <n v="7495"/>
    <n v="0.5"/>
    <x v="13"/>
    <n v="1"/>
    <x v="53"/>
    <x v="2"/>
    <x v="3098"/>
    <n v="20.5"/>
    <n v="20.5"/>
    <x v="1"/>
    <x v="0"/>
    <s v="Capocollo, Red Peppers, Tomatoes, Goat Cheese, Garlic, Oregano"/>
    <x v="11"/>
  </r>
  <r>
    <n v="17037"/>
    <n v="7495"/>
    <n v="0.5"/>
    <x v="88"/>
    <n v="1"/>
    <x v="53"/>
    <x v="2"/>
    <x v="3098"/>
    <n v="12.5"/>
    <n v="12.5"/>
    <x v="2"/>
    <x v="2"/>
    <s v="Soppressata Salami, Fontina Cheese, Mozzarella Cheese, Mushrooms, Garlic"/>
    <x v="20"/>
  </r>
  <r>
    <n v="17038"/>
    <n v="7496"/>
    <n v="0.25"/>
    <x v="21"/>
    <n v="1"/>
    <x v="53"/>
    <x v="2"/>
    <x v="3099"/>
    <n v="20.75"/>
    <n v="20.75"/>
    <x v="1"/>
    <x v="3"/>
    <s v="Barbecued Chicken, Red Peppers, Green Peppers, Tomatoes, Red Onions, Barbecue Sauce"/>
    <x v="7"/>
  </r>
  <r>
    <n v="17039"/>
    <n v="7496"/>
    <n v="0.25"/>
    <x v="40"/>
    <n v="1"/>
    <x v="53"/>
    <x v="2"/>
    <x v="3099"/>
    <n v="12.75"/>
    <n v="12.75"/>
    <x v="2"/>
    <x v="3"/>
    <s v="Chicken, Tomatoes, Red Peppers, Red Onions, Jalapeno Peppers, Corn, Cilantro, Chipotle Sauce"/>
    <x v="15"/>
  </r>
  <r>
    <n v="17040"/>
    <n v="7496"/>
    <n v="0.25"/>
    <x v="17"/>
    <n v="1"/>
    <x v="53"/>
    <x v="2"/>
    <x v="3099"/>
    <n v="20.75"/>
    <n v="20.75"/>
    <x v="1"/>
    <x v="1"/>
    <s v="Spinach, Artichokes, Tomatoes, Sun-dried Tomatoes, Garlic, Pesto Sauce"/>
    <x v="13"/>
  </r>
  <r>
    <n v="17041"/>
    <n v="7496"/>
    <n v="0.25"/>
    <x v="5"/>
    <n v="1"/>
    <x v="53"/>
    <x v="2"/>
    <x v="3099"/>
    <n v="20.75"/>
    <n v="20.75"/>
    <x v="1"/>
    <x v="3"/>
    <s v="Chicken, Pineapple, Tomatoes, Red Peppers, Thai Sweet Chilli Sauce"/>
    <x v="5"/>
  </r>
  <r>
    <n v="17042"/>
    <n v="7497"/>
    <n v="0.5"/>
    <x v="23"/>
    <n v="1"/>
    <x v="53"/>
    <x v="2"/>
    <x v="1591"/>
    <n v="16.75"/>
    <n v="16.75"/>
    <x v="0"/>
    <x v="3"/>
    <s v="Chicken, Artichoke, Spinach, Garlic, Jalapeno Peppers, Fontina Cheese, Gouda Cheese"/>
    <x v="16"/>
  </r>
  <r>
    <n v="17043"/>
    <n v="7497"/>
    <n v="0.5"/>
    <x v="11"/>
    <n v="1"/>
    <x v="53"/>
    <x v="2"/>
    <x v="1591"/>
    <n v="12"/>
    <n v="12"/>
    <x v="2"/>
    <x v="0"/>
    <s v="Pepperoni, Mushrooms, Red Onions, Red Peppers, Bacon"/>
    <x v="1"/>
  </r>
  <r>
    <n v="17044"/>
    <n v="7498"/>
    <n v="1"/>
    <x v="67"/>
    <n v="1"/>
    <x v="53"/>
    <x v="2"/>
    <x v="3100"/>
    <n v="12.25"/>
    <n v="12.25"/>
    <x v="2"/>
    <x v="2"/>
    <s v="Coarse Sicilian Salami, Tomatoes, Green Olives, Luganega Sausage, Onions, Garlic"/>
    <x v="28"/>
  </r>
  <r>
    <n v="17045"/>
    <n v="7499"/>
    <n v="0.33333333333333331"/>
    <x v="41"/>
    <n v="1"/>
    <x v="53"/>
    <x v="2"/>
    <x v="3101"/>
    <n v="16.75"/>
    <n v="16.75"/>
    <x v="0"/>
    <x v="3"/>
    <s v="Barbecued Chicken, Red Peppers, Green Peppers, Tomatoes, Red Onions, Barbecue Sauce"/>
    <x v="7"/>
  </r>
  <r>
    <n v="17046"/>
    <n v="7499"/>
    <n v="0.33333333333333331"/>
    <x v="61"/>
    <n v="1"/>
    <x v="53"/>
    <x v="2"/>
    <x v="3101"/>
    <n v="11"/>
    <n v="11"/>
    <x v="2"/>
    <x v="0"/>
    <s v="Pepperoni, Mushrooms, Green Peppers"/>
    <x v="30"/>
  </r>
  <r>
    <n v="17047"/>
    <n v="7499"/>
    <n v="0.33333333333333331"/>
    <x v="28"/>
    <n v="1"/>
    <x v="53"/>
    <x v="2"/>
    <x v="3101"/>
    <n v="20.75"/>
    <n v="20.75"/>
    <x v="1"/>
    <x v="2"/>
    <s v="Soppressata Salami, Fontina Cheese, Mozzarella Cheese, Mushrooms, Garlic"/>
    <x v="20"/>
  </r>
  <r>
    <n v="17048"/>
    <n v="7500"/>
    <n v="0.5"/>
    <x v="47"/>
    <n v="1"/>
    <x v="53"/>
    <x v="2"/>
    <x v="3102"/>
    <n v="9.75"/>
    <n v="9.75"/>
    <x v="2"/>
    <x v="0"/>
    <s v="Mozzarella Cheese, Pepperoni"/>
    <x v="17"/>
  </r>
  <r>
    <n v="17049"/>
    <n v="7500"/>
    <n v="0.5"/>
    <x v="82"/>
    <n v="1"/>
    <x v="53"/>
    <x v="2"/>
    <x v="3102"/>
    <n v="16.5"/>
    <n v="16.5"/>
    <x v="0"/>
    <x v="1"/>
    <s v="Spinach, Artichokes, Tomatoes, Sun-dried Tomatoes, Garlic, Pesto Sauce"/>
    <x v="13"/>
  </r>
  <r>
    <n v="17050"/>
    <n v="7501"/>
    <n v="0.33333333333333331"/>
    <x v="41"/>
    <n v="1"/>
    <x v="53"/>
    <x v="2"/>
    <x v="3103"/>
    <n v="16.75"/>
    <n v="16.75"/>
    <x v="0"/>
    <x v="3"/>
    <s v="Barbecued Chicken, Red Peppers, Green Peppers, Tomatoes, Red Onions, Barbecue Sauce"/>
    <x v="7"/>
  </r>
  <r>
    <n v="17051"/>
    <n v="7501"/>
    <n v="0.33333333333333331"/>
    <x v="39"/>
    <n v="1"/>
    <x v="53"/>
    <x v="2"/>
    <x v="3103"/>
    <n v="16"/>
    <n v="16"/>
    <x v="0"/>
    <x v="0"/>
    <s v="Capocollo, Red Peppers, Tomatoes, Goat Cheese, Garlic, Oregano"/>
    <x v="11"/>
  </r>
  <r>
    <n v="17052"/>
    <n v="7501"/>
    <n v="0.33333333333333331"/>
    <x v="19"/>
    <n v="2"/>
    <x v="53"/>
    <x v="2"/>
    <x v="3103"/>
    <n v="20.25"/>
    <n v="40.5"/>
    <x v="1"/>
    <x v="1"/>
    <s v="Tomatoes, Red Peppers, Jalapeno Peppers, Red Onions, Cilantro, Corn, Chipotle Sauce, Garlic"/>
    <x v="4"/>
  </r>
  <r>
    <n v="17053"/>
    <n v="7502"/>
    <n v="1"/>
    <x v="29"/>
    <n v="1"/>
    <x v="53"/>
    <x v="2"/>
    <x v="3104"/>
    <n v="17.95"/>
    <n v="17.95"/>
    <x v="1"/>
    <x v="1"/>
    <s v="Ricotta Cheese, Gorgonzola Piccante Cheese, Mozzarella Cheese, Parmigiano Reggiano Cheese, Garlic"/>
    <x v="21"/>
  </r>
  <r>
    <n v="17054"/>
    <n v="7503"/>
    <n v="0.33333333333333331"/>
    <x v="29"/>
    <n v="1"/>
    <x v="53"/>
    <x v="2"/>
    <x v="1595"/>
    <n v="17.95"/>
    <n v="17.95"/>
    <x v="1"/>
    <x v="1"/>
    <s v="Ricotta Cheese, Gorgonzola Piccante Cheese, Mozzarella Cheese, Parmigiano Reggiano Cheese, Garlic"/>
    <x v="21"/>
  </r>
  <r>
    <n v="17055"/>
    <n v="7503"/>
    <n v="0.33333333333333331"/>
    <x v="6"/>
    <n v="1"/>
    <x v="53"/>
    <x v="2"/>
    <x v="1595"/>
    <n v="16.5"/>
    <n v="16.5"/>
    <x v="0"/>
    <x v="2"/>
    <s v="Calabrese Salami, Capocollo, Tomatoes, Red Onions, Green Olives, Garlic"/>
    <x v="3"/>
  </r>
  <r>
    <n v="17056"/>
    <n v="7503"/>
    <n v="0.33333333333333331"/>
    <x v="18"/>
    <n v="1"/>
    <x v="53"/>
    <x v="2"/>
    <x v="1595"/>
    <n v="12"/>
    <n v="12"/>
    <x v="2"/>
    <x v="1"/>
    <s v="Mushrooms, Tomatoes, Red Peppers, Green Peppers, Red Onions, Zucchini, Spinach, Garlic"/>
    <x v="14"/>
  </r>
  <r>
    <n v="17057"/>
    <n v="7504"/>
    <n v="0.33333333333333331"/>
    <x v="41"/>
    <n v="1"/>
    <x v="53"/>
    <x v="2"/>
    <x v="3105"/>
    <n v="16.75"/>
    <n v="16.75"/>
    <x v="0"/>
    <x v="3"/>
    <s v="Barbecued Chicken, Red Peppers, Green Peppers, Tomatoes, Red Onions, Barbecue Sauce"/>
    <x v="7"/>
  </r>
  <r>
    <n v="17058"/>
    <n v="7504"/>
    <n v="0.33333333333333331"/>
    <x v="2"/>
    <n v="1"/>
    <x v="53"/>
    <x v="2"/>
    <x v="3105"/>
    <n v="18.5"/>
    <n v="18.5"/>
    <x v="1"/>
    <x v="1"/>
    <s v="Mozzarella Cheese, Provolone Cheese, Smoked Gouda Cheese, Romano Cheese, Blue Cheese, Garlic"/>
    <x v="2"/>
  </r>
  <r>
    <n v="17059"/>
    <n v="7504"/>
    <n v="0.33333333333333331"/>
    <x v="88"/>
    <n v="1"/>
    <x v="53"/>
    <x v="2"/>
    <x v="3105"/>
    <n v="12.5"/>
    <n v="12.5"/>
    <x v="2"/>
    <x v="2"/>
    <s v="Soppressata Salami, Fontina Cheese, Mozzarella Cheese, Mushrooms, Garlic"/>
    <x v="20"/>
  </r>
  <r>
    <n v="17060"/>
    <n v="7505"/>
    <n v="1"/>
    <x v="51"/>
    <n v="1"/>
    <x v="53"/>
    <x v="2"/>
    <x v="3106"/>
    <n v="10.5"/>
    <n v="10.5"/>
    <x v="2"/>
    <x v="0"/>
    <s v="Sliced Ham, Pineapple, Mozzarella Cheese"/>
    <x v="0"/>
  </r>
  <r>
    <n v="17061"/>
    <n v="7506"/>
    <n v="0.5"/>
    <x v="20"/>
    <n v="1"/>
    <x v="53"/>
    <x v="2"/>
    <x v="3107"/>
    <n v="20.75"/>
    <n v="20.75"/>
    <x v="1"/>
    <x v="3"/>
    <s v="Chicken, Tomatoes, Red Peppers, Red Onions, Jalapeno Peppers, Corn, Cilantro, Chipotle Sauce"/>
    <x v="15"/>
  </r>
  <r>
    <n v="17062"/>
    <n v="7506"/>
    <n v="0.5"/>
    <x v="72"/>
    <n v="1"/>
    <x v="53"/>
    <x v="2"/>
    <x v="3107"/>
    <n v="16"/>
    <n v="16"/>
    <x v="0"/>
    <x v="1"/>
    <s v="Mushrooms, Tomatoes, Red Peppers, Green Peppers, Red Onions, Zucchini, Spinach, Garlic"/>
    <x v="14"/>
  </r>
  <r>
    <n v="17063"/>
    <n v="7507"/>
    <n v="0.25"/>
    <x v="41"/>
    <n v="1"/>
    <x v="53"/>
    <x v="2"/>
    <x v="3108"/>
    <n v="16.75"/>
    <n v="16.75"/>
    <x v="0"/>
    <x v="3"/>
    <s v="Barbecued Chicken, Red Peppers, Green Peppers, Tomatoes, Red Onions, Barbecue Sauce"/>
    <x v="7"/>
  </r>
  <r>
    <n v="17064"/>
    <n v="7507"/>
    <n v="0.25"/>
    <x v="0"/>
    <n v="1"/>
    <x v="53"/>
    <x v="2"/>
    <x v="3108"/>
    <n v="13.25"/>
    <n v="13.25"/>
    <x v="0"/>
    <x v="0"/>
    <s v="Sliced Ham, Pineapple, Mozzarella Cheese"/>
    <x v="0"/>
  </r>
  <r>
    <n v="17065"/>
    <n v="7507"/>
    <n v="0.25"/>
    <x v="70"/>
    <n v="1"/>
    <x v="53"/>
    <x v="2"/>
    <x v="3108"/>
    <n v="20.75"/>
    <n v="20.75"/>
    <x v="1"/>
    <x v="2"/>
    <s v="Spinach, Red Onions, Pepperoni, Tomatoes, Artichokes, Kalamata Olives, Garlic, Asiago Cheese"/>
    <x v="9"/>
  </r>
  <r>
    <n v="17066"/>
    <n v="7507"/>
    <n v="0.25"/>
    <x v="72"/>
    <n v="1"/>
    <x v="53"/>
    <x v="2"/>
    <x v="3108"/>
    <n v="16"/>
    <n v="16"/>
    <x v="0"/>
    <x v="1"/>
    <s v="Mushrooms, Tomatoes, Red Peppers, Green Peppers, Red Onions, Zucchini, Spinach, Garlic"/>
    <x v="14"/>
  </r>
  <r>
    <n v="17067"/>
    <n v="7508"/>
    <n v="0.5"/>
    <x v="79"/>
    <n v="1"/>
    <x v="53"/>
    <x v="2"/>
    <x v="3109"/>
    <n v="12"/>
    <n v="12"/>
    <x v="2"/>
    <x v="1"/>
    <s v="Spinach, Artichokes, Kalamata Olives, Sun-dried Tomatoes, Feta Cheese, Plum Tomatoes, Red Onions"/>
    <x v="25"/>
  </r>
  <r>
    <n v="17068"/>
    <n v="7508"/>
    <n v="0.5"/>
    <x v="43"/>
    <n v="1"/>
    <x v="53"/>
    <x v="2"/>
    <x v="3109"/>
    <n v="12.5"/>
    <n v="12.5"/>
    <x v="2"/>
    <x v="2"/>
    <s v="Prosciutto di San Daniele, Arugula, Mozzarella Cheese"/>
    <x v="6"/>
  </r>
  <r>
    <n v="17069"/>
    <n v="7509"/>
    <n v="0.5"/>
    <x v="23"/>
    <n v="1"/>
    <x v="53"/>
    <x v="2"/>
    <x v="3110"/>
    <n v="16.75"/>
    <n v="16.75"/>
    <x v="0"/>
    <x v="3"/>
    <s v="Chicken, Artichoke, Spinach, Garlic, Jalapeno Peppers, Fontina Cheese, Gouda Cheese"/>
    <x v="16"/>
  </r>
  <r>
    <n v="17070"/>
    <n v="7509"/>
    <n v="0.5"/>
    <x v="51"/>
    <n v="1"/>
    <x v="53"/>
    <x v="2"/>
    <x v="3110"/>
    <n v="10.5"/>
    <n v="10.5"/>
    <x v="2"/>
    <x v="0"/>
    <s v="Sliced Ham, Pineapple, Mozzarella Cheese"/>
    <x v="0"/>
  </r>
  <r>
    <n v="17071"/>
    <n v="7510"/>
    <n v="0.25"/>
    <x v="22"/>
    <n v="1"/>
    <x v="53"/>
    <x v="2"/>
    <x v="3111"/>
    <n v="20.75"/>
    <n v="20.75"/>
    <x v="1"/>
    <x v="3"/>
    <s v="Chicken, Artichoke, Spinach, Garlic, Jalapeno Peppers, Fontina Cheese, Gouda Cheese"/>
    <x v="16"/>
  </r>
  <r>
    <n v="17072"/>
    <n v="7510"/>
    <n v="0.25"/>
    <x v="11"/>
    <n v="1"/>
    <x v="53"/>
    <x v="2"/>
    <x v="3111"/>
    <n v="12"/>
    <n v="12"/>
    <x v="2"/>
    <x v="0"/>
    <s v="Pepperoni, Mushrooms, Red Onions, Red Peppers, Bacon"/>
    <x v="1"/>
  </r>
  <r>
    <n v="17073"/>
    <n v="7510"/>
    <n v="0.25"/>
    <x v="12"/>
    <n v="1"/>
    <x v="53"/>
    <x v="2"/>
    <x v="3111"/>
    <n v="12"/>
    <n v="12"/>
    <x v="2"/>
    <x v="1"/>
    <s v="Spinach, Mushrooms, Tomatoes, Green Olives, Feta Cheese"/>
    <x v="10"/>
  </r>
  <r>
    <n v="17074"/>
    <n v="7510"/>
    <n v="0.25"/>
    <x v="3"/>
    <n v="1"/>
    <x v="53"/>
    <x v="2"/>
    <x v="3111"/>
    <n v="20.75"/>
    <n v="20.75"/>
    <x v="1"/>
    <x v="2"/>
    <s v="Calabrese Salami, Capocollo, Tomatoes, Red Onions, Green Olives, Garlic"/>
    <x v="3"/>
  </r>
  <r>
    <n v="17075"/>
    <n v="7511"/>
    <n v="1"/>
    <x v="3"/>
    <n v="1"/>
    <x v="53"/>
    <x v="2"/>
    <x v="3112"/>
    <n v="20.75"/>
    <n v="20.75"/>
    <x v="1"/>
    <x v="2"/>
    <s v="Calabrese Salami, Capocollo, Tomatoes, Red Onions, Green Olives, Garlic"/>
    <x v="3"/>
  </r>
  <r>
    <n v="17076"/>
    <n v="7512"/>
    <n v="0.5"/>
    <x v="23"/>
    <n v="1"/>
    <x v="53"/>
    <x v="2"/>
    <x v="3113"/>
    <n v="16.75"/>
    <n v="16.75"/>
    <x v="0"/>
    <x v="3"/>
    <s v="Chicken, Artichoke, Spinach, Garlic, Jalapeno Peppers, Fontina Cheese, Gouda Cheese"/>
    <x v="16"/>
  </r>
  <r>
    <n v="17077"/>
    <n v="7512"/>
    <n v="0.5"/>
    <x v="61"/>
    <n v="1"/>
    <x v="53"/>
    <x v="2"/>
    <x v="3113"/>
    <n v="11"/>
    <n v="11"/>
    <x v="2"/>
    <x v="0"/>
    <s v="Pepperoni, Mushrooms, Green Peppers"/>
    <x v="30"/>
  </r>
  <r>
    <n v="17078"/>
    <n v="7513"/>
    <n v="1"/>
    <x v="37"/>
    <n v="1"/>
    <x v="53"/>
    <x v="2"/>
    <x v="3114"/>
    <n v="20.5"/>
    <n v="20.5"/>
    <x v="1"/>
    <x v="0"/>
    <s v="Tomatoes, Anchovies, Green Olives, Red Onions, Garlic"/>
    <x v="22"/>
  </r>
  <r>
    <n v="17079"/>
    <n v="7514"/>
    <n v="0.33333333333333331"/>
    <x v="23"/>
    <n v="1"/>
    <x v="53"/>
    <x v="2"/>
    <x v="3115"/>
    <n v="16.75"/>
    <n v="16.75"/>
    <x v="0"/>
    <x v="3"/>
    <s v="Chicken, Artichoke, Spinach, Garlic, Jalapeno Peppers, Fontina Cheese, Gouda Cheese"/>
    <x v="16"/>
  </r>
  <r>
    <n v="17080"/>
    <n v="7514"/>
    <n v="0.33333333333333331"/>
    <x v="43"/>
    <n v="1"/>
    <x v="53"/>
    <x v="2"/>
    <x v="3115"/>
    <n v="12.5"/>
    <n v="12.5"/>
    <x v="2"/>
    <x v="2"/>
    <s v="Prosciutto di San Daniele, Arugula, Mozzarella Cheese"/>
    <x v="6"/>
  </r>
  <r>
    <n v="17081"/>
    <n v="7514"/>
    <n v="0.33333333333333331"/>
    <x v="5"/>
    <n v="1"/>
    <x v="53"/>
    <x v="2"/>
    <x v="3115"/>
    <n v="20.75"/>
    <n v="20.75"/>
    <x v="1"/>
    <x v="3"/>
    <s v="Chicken, Pineapple, Tomatoes, Red Peppers, Thai Sweet Chilli Sauce"/>
    <x v="5"/>
  </r>
  <r>
    <n v="17082"/>
    <n v="7515"/>
    <n v="0.5"/>
    <x v="23"/>
    <n v="1"/>
    <x v="53"/>
    <x v="2"/>
    <x v="3116"/>
    <n v="16.75"/>
    <n v="16.75"/>
    <x v="0"/>
    <x v="3"/>
    <s v="Chicken, Artichoke, Spinach, Garlic, Jalapeno Peppers, Fontina Cheese, Gouda Cheese"/>
    <x v="16"/>
  </r>
  <r>
    <n v="17083"/>
    <n v="7515"/>
    <n v="0.5"/>
    <x v="62"/>
    <n v="1"/>
    <x v="53"/>
    <x v="2"/>
    <x v="3116"/>
    <n v="16.5"/>
    <n v="16.5"/>
    <x v="0"/>
    <x v="2"/>
    <s v="Spinach, Red Onions, Pepperoni, Tomatoes, Artichokes, Kalamata Olives, Garlic, Asiago Cheese"/>
    <x v="9"/>
  </r>
  <r>
    <n v="17084"/>
    <n v="7516"/>
    <n v="0.33333333333333331"/>
    <x v="3"/>
    <n v="1"/>
    <x v="53"/>
    <x v="2"/>
    <x v="3117"/>
    <n v="20.75"/>
    <n v="20.75"/>
    <x v="1"/>
    <x v="2"/>
    <s v="Calabrese Salami, Capocollo, Tomatoes, Red Onions, Green Olives, Garlic"/>
    <x v="3"/>
  </r>
  <r>
    <n v="17085"/>
    <n v="7516"/>
    <n v="0.33333333333333331"/>
    <x v="19"/>
    <n v="1"/>
    <x v="53"/>
    <x v="2"/>
    <x v="3117"/>
    <n v="20.25"/>
    <n v="20.25"/>
    <x v="1"/>
    <x v="1"/>
    <s v="Tomatoes, Red Peppers, Jalapeno Peppers, Red Onions, Cilantro, Corn, Chipotle Sauce, Garlic"/>
    <x v="4"/>
  </r>
  <r>
    <n v="17086"/>
    <n v="7516"/>
    <n v="0.33333333333333331"/>
    <x v="55"/>
    <n v="1"/>
    <x v="53"/>
    <x v="2"/>
    <x v="3117"/>
    <n v="12.5"/>
    <n v="12.5"/>
    <x v="2"/>
    <x v="1"/>
    <s v="Spinach, Artichokes, Tomatoes, Sun-dried Tomatoes, Garlic, Pesto Sauce"/>
    <x v="13"/>
  </r>
  <r>
    <n v="17087"/>
    <n v="7517"/>
    <n v="0.5"/>
    <x v="19"/>
    <n v="1"/>
    <x v="53"/>
    <x v="2"/>
    <x v="3118"/>
    <n v="20.25"/>
    <n v="20.25"/>
    <x v="1"/>
    <x v="1"/>
    <s v="Tomatoes, Red Peppers, Jalapeno Peppers, Red Onions, Cilantro, Corn, Chipotle Sauce, Garlic"/>
    <x v="4"/>
  </r>
  <r>
    <n v="17088"/>
    <n v="7517"/>
    <n v="0.5"/>
    <x v="63"/>
    <n v="1"/>
    <x v="53"/>
    <x v="2"/>
    <x v="3118"/>
    <n v="16.5"/>
    <n v="16.5"/>
    <x v="0"/>
    <x v="2"/>
    <s v="Prosciutto di San Daniele, Arugula, Mozzarella Cheese"/>
    <x v="6"/>
  </r>
  <r>
    <n v="17089"/>
    <n v="7518"/>
    <n v="0.25"/>
    <x v="41"/>
    <n v="1"/>
    <x v="53"/>
    <x v="2"/>
    <x v="1788"/>
    <n v="16.75"/>
    <n v="16.75"/>
    <x v="0"/>
    <x v="3"/>
    <s v="Barbecued Chicken, Red Peppers, Green Peppers, Tomatoes, Red Onions, Barbecue Sauce"/>
    <x v="7"/>
  </r>
  <r>
    <n v="17090"/>
    <n v="7518"/>
    <n v="0.25"/>
    <x v="27"/>
    <n v="1"/>
    <x v="53"/>
    <x v="2"/>
    <x v="1788"/>
    <n v="12"/>
    <n v="12"/>
    <x v="2"/>
    <x v="0"/>
    <s v="Bacon, Pepperoni, Italian Sausage, Chorizo Sausage"/>
    <x v="19"/>
  </r>
  <r>
    <n v="17091"/>
    <n v="7518"/>
    <n v="0.25"/>
    <x v="51"/>
    <n v="1"/>
    <x v="53"/>
    <x v="2"/>
    <x v="1788"/>
    <n v="10.5"/>
    <n v="10.5"/>
    <x v="2"/>
    <x v="0"/>
    <s v="Sliced Ham, Pineapple, Mozzarella Cheese"/>
    <x v="0"/>
  </r>
  <r>
    <n v="17092"/>
    <n v="7518"/>
    <n v="0.25"/>
    <x v="17"/>
    <n v="1"/>
    <x v="53"/>
    <x v="2"/>
    <x v="1788"/>
    <n v="20.75"/>
    <n v="20.75"/>
    <x v="1"/>
    <x v="1"/>
    <s v="Spinach, Artichokes, Tomatoes, Sun-dried Tomatoes, Garlic, Pesto Sauce"/>
    <x v="13"/>
  </r>
  <r>
    <n v="17093"/>
    <n v="7519"/>
    <n v="0.5"/>
    <x v="41"/>
    <n v="1"/>
    <x v="53"/>
    <x v="2"/>
    <x v="3119"/>
    <n v="16.75"/>
    <n v="16.75"/>
    <x v="0"/>
    <x v="3"/>
    <s v="Barbecued Chicken, Red Peppers, Green Peppers, Tomatoes, Red Onions, Barbecue Sauce"/>
    <x v="7"/>
  </r>
  <r>
    <n v="17094"/>
    <n v="7519"/>
    <n v="0.5"/>
    <x v="20"/>
    <n v="1"/>
    <x v="53"/>
    <x v="2"/>
    <x v="3119"/>
    <n v="20.75"/>
    <n v="20.75"/>
    <x v="1"/>
    <x v="3"/>
    <s v="Chicken, Tomatoes, Red Peppers, Red Onions, Jalapeno Peppers, Corn, Cilantro, Chipotle Sauce"/>
    <x v="15"/>
  </r>
  <r>
    <n v="17095"/>
    <n v="7520"/>
    <n v="0.5"/>
    <x v="60"/>
    <n v="1"/>
    <x v="53"/>
    <x v="2"/>
    <x v="3120"/>
    <n v="16.5"/>
    <n v="16.5"/>
    <x v="1"/>
    <x v="0"/>
    <s v="Sliced Ham, Pineapple, Mozzarella Cheese"/>
    <x v="0"/>
  </r>
  <r>
    <n v="17096"/>
    <n v="7520"/>
    <n v="0.5"/>
    <x v="65"/>
    <n v="1"/>
    <x v="53"/>
    <x v="2"/>
    <x v="3120"/>
    <n v="16.75"/>
    <n v="16.75"/>
    <x v="0"/>
    <x v="3"/>
    <s v="Chicken, Tomatoes, Red Peppers, Red Onions, Jalapeno Peppers, Corn, Cilantro, Chipotle Sauce"/>
    <x v="15"/>
  </r>
  <r>
    <n v="17097"/>
    <n v="7521"/>
    <n v="1"/>
    <x v="5"/>
    <n v="1"/>
    <x v="54"/>
    <x v="1"/>
    <x v="3121"/>
    <n v="20.75"/>
    <n v="20.75"/>
    <x v="1"/>
    <x v="3"/>
    <s v="Chicken, Pineapple, Tomatoes, Red Peppers, Thai Sweet Chilli Sauce"/>
    <x v="5"/>
  </r>
  <r>
    <n v="17098"/>
    <n v="7522"/>
    <n v="1"/>
    <x v="83"/>
    <n v="1"/>
    <x v="54"/>
    <x v="1"/>
    <x v="3122"/>
    <n v="23.65"/>
    <n v="23.65"/>
    <x v="2"/>
    <x v="2"/>
    <s v="Brie Carre Cheese, Prosciutto, Caramelized Onions, Pears, Thyme, Garlic"/>
    <x v="31"/>
  </r>
  <r>
    <n v="17099"/>
    <n v="7523"/>
    <n v="0.5"/>
    <x v="3"/>
    <n v="1"/>
    <x v="54"/>
    <x v="1"/>
    <x v="3123"/>
    <n v="20.75"/>
    <n v="20.75"/>
    <x v="1"/>
    <x v="2"/>
    <s v="Calabrese Salami, Capocollo, Tomatoes, Red Onions, Green Olives, Garlic"/>
    <x v="3"/>
  </r>
  <r>
    <n v="17100"/>
    <n v="7523"/>
    <n v="0.5"/>
    <x v="34"/>
    <n v="1"/>
    <x v="54"/>
    <x v="1"/>
    <x v="3123"/>
    <n v="16"/>
    <n v="16"/>
    <x v="0"/>
    <x v="1"/>
    <s v="Spinach, Artichokes, Kalamata Olives, Sun-dried Tomatoes, Feta Cheese, Plum Tomatoes, Red Onions"/>
    <x v="25"/>
  </r>
  <r>
    <n v="17101"/>
    <n v="7524"/>
    <n v="0.25"/>
    <x v="21"/>
    <n v="1"/>
    <x v="54"/>
    <x v="1"/>
    <x v="3124"/>
    <n v="20.75"/>
    <n v="20.75"/>
    <x v="1"/>
    <x v="3"/>
    <s v="Barbecued Chicken, Red Peppers, Green Peppers, Tomatoes, Red Onions, Barbecue Sauce"/>
    <x v="7"/>
  </r>
  <r>
    <n v="17102"/>
    <n v="7524"/>
    <n v="0.25"/>
    <x v="3"/>
    <n v="1"/>
    <x v="54"/>
    <x v="1"/>
    <x v="3124"/>
    <n v="20.75"/>
    <n v="20.75"/>
    <x v="1"/>
    <x v="2"/>
    <s v="Calabrese Salami, Capocollo, Tomatoes, Red Onions, Green Olives, Garlic"/>
    <x v="3"/>
  </r>
  <r>
    <n v="17103"/>
    <n v="7524"/>
    <n v="0.25"/>
    <x v="66"/>
    <n v="1"/>
    <x v="54"/>
    <x v="1"/>
    <x v="3124"/>
    <n v="14.5"/>
    <n v="14.5"/>
    <x v="0"/>
    <x v="0"/>
    <s v="Pepperoni, Mushrooms, Green Peppers"/>
    <x v="30"/>
  </r>
  <r>
    <n v="17104"/>
    <n v="7524"/>
    <n v="0.25"/>
    <x v="35"/>
    <n v="1"/>
    <x v="54"/>
    <x v="1"/>
    <x v="3124"/>
    <n v="12.5"/>
    <n v="12.5"/>
    <x v="2"/>
    <x v="2"/>
    <s v="Genoa Salami, Capocollo, Pepperoni, Tomatoes, Asiago Cheese, Garlic"/>
    <x v="26"/>
  </r>
  <r>
    <n v="17105"/>
    <n v="7525"/>
    <n v="0.5"/>
    <x v="5"/>
    <n v="1"/>
    <x v="54"/>
    <x v="1"/>
    <x v="3125"/>
    <n v="20.75"/>
    <n v="20.75"/>
    <x v="1"/>
    <x v="3"/>
    <s v="Chicken, Pineapple, Tomatoes, Red Peppers, Thai Sweet Chilli Sauce"/>
    <x v="5"/>
  </r>
  <r>
    <n v="17106"/>
    <n v="7525"/>
    <n v="0.5"/>
    <x v="59"/>
    <n v="1"/>
    <x v="54"/>
    <x v="1"/>
    <x v="3125"/>
    <n v="25.5"/>
    <n v="25.5"/>
    <x v="3"/>
    <x v="0"/>
    <s v="Kalamata Olives, Feta Cheese, Tomatoes, Garlic, Beef Chuck Roast, Red Onions"/>
    <x v="8"/>
  </r>
  <r>
    <n v="17107"/>
    <n v="7526"/>
    <n v="1"/>
    <x v="22"/>
    <n v="1"/>
    <x v="54"/>
    <x v="1"/>
    <x v="1063"/>
    <n v="20.75"/>
    <n v="20.75"/>
    <x v="1"/>
    <x v="3"/>
    <s v="Chicken, Artichoke, Spinach, Garlic, Jalapeno Peppers, Fontina Cheese, Gouda Cheese"/>
    <x v="16"/>
  </r>
  <r>
    <n v="17108"/>
    <n v="7527"/>
    <n v="1"/>
    <x v="6"/>
    <n v="1"/>
    <x v="54"/>
    <x v="1"/>
    <x v="512"/>
    <n v="16.5"/>
    <n v="16.5"/>
    <x v="0"/>
    <x v="2"/>
    <s v="Calabrese Salami, Capocollo, Tomatoes, Red Onions, Green Olives, Garlic"/>
    <x v="3"/>
  </r>
  <r>
    <n v="17109"/>
    <n v="7528"/>
    <n v="0.14285714285714285"/>
    <x v="27"/>
    <n v="2"/>
    <x v="54"/>
    <x v="1"/>
    <x v="3126"/>
    <n v="12"/>
    <n v="24"/>
    <x v="2"/>
    <x v="0"/>
    <s v="Bacon, Pepperoni, Italian Sausage, Chorizo Sausage"/>
    <x v="19"/>
  </r>
  <r>
    <n v="17110"/>
    <n v="7528"/>
    <n v="0.14285714285714285"/>
    <x v="83"/>
    <n v="1"/>
    <x v="54"/>
    <x v="1"/>
    <x v="3126"/>
    <n v="23.65"/>
    <n v="23.65"/>
    <x v="2"/>
    <x v="2"/>
    <s v="Brie Carre Cheese, Prosciutto, Caramelized Onions, Pears, Thyme, Garlic"/>
    <x v="31"/>
  </r>
  <r>
    <n v="17111"/>
    <n v="7528"/>
    <n v="0.14285714285714285"/>
    <x v="2"/>
    <n v="2"/>
    <x v="54"/>
    <x v="1"/>
    <x v="3126"/>
    <n v="18.5"/>
    <n v="37"/>
    <x v="1"/>
    <x v="1"/>
    <s v="Mozzarella Cheese, Provolone Cheese, Smoked Gouda Cheese, Romano Cheese, Blue Cheese, Garlic"/>
    <x v="2"/>
  </r>
  <r>
    <n v="17112"/>
    <n v="7528"/>
    <n v="0.14285714285714285"/>
    <x v="24"/>
    <n v="1"/>
    <x v="54"/>
    <x v="1"/>
    <x v="3126"/>
    <n v="15.25"/>
    <n v="15.25"/>
    <x v="1"/>
    <x v="0"/>
    <s v="Mozzarella Cheese, Pepperoni"/>
    <x v="17"/>
  </r>
  <r>
    <n v="17113"/>
    <n v="7528"/>
    <n v="0.14285714285714285"/>
    <x v="82"/>
    <n v="1"/>
    <x v="54"/>
    <x v="1"/>
    <x v="3126"/>
    <n v="16.5"/>
    <n v="16.5"/>
    <x v="0"/>
    <x v="1"/>
    <s v="Spinach, Artichokes, Tomatoes, Sun-dried Tomatoes, Garlic, Pesto Sauce"/>
    <x v="13"/>
  </r>
  <r>
    <n v="17114"/>
    <n v="7528"/>
    <n v="0.14285714285714285"/>
    <x v="36"/>
    <n v="1"/>
    <x v="54"/>
    <x v="1"/>
    <x v="3126"/>
    <n v="20.25"/>
    <n v="20.25"/>
    <x v="1"/>
    <x v="1"/>
    <s v="Spinach, Mushrooms, Red Onions, Feta Cheese, Garlic"/>
    <x v="27"/>
  </r>
  <r>
    <n v="17115"/>
    <n v="7528"/>
    <n v="0.14285714285714285"/>
    <x v="90"/>
    <n v="1"/>
    <x v="54"/>
    <x v="1"/>
    <x v="3126"/>
    <n v="35.950000000000003"/>
    <n v="35.950000000000003"/>
    <x v="4"/>
    <x v="0"/>
    <s v="Kalamata Olives, Feta Cheese, Tomatoes, Garlic, Beef Chuck Roast, Red Onions"/>
    <x v="8"/>
  </r>
  <r>
    <n v="17116"/>
    <n v="7529"/>
    <n v="1"/>
    <x v="66"/>
    <n v="1"/>
    <x v="54"/>
    <x v="1"/>
    <x v="3127"/>
    <n v="14.5"/>
    <n v="14.5"/>
    <x v="0"/>
    <x v="0"/>
    <s v="Pepperoni, Mushrooms, Green Peppers"/>
    <x v="30"/>
  </r>
  <r>
    <n v="17117"/>
    <n v="7530"/>
    <n v="0.25"/>
    <x v="11"/>
    <n v="1"/>
    <x v="54"/>
    <x v="1"/>
    <x v="3128"/>
    <n v="12"/>
    <n v="12"/>
    <x v="2"/>
    <x v="0"/>
    <s v="Pepperoni, Mushrooms, Red Onions, Red Peppers, Bacon"/>
    <x v="1"/>
  </r>
  <r>
    <n v="17118"/>
    <n v="7530"/>
    <n v="0.25"/>
    <x v="60"/>
    <n v="1"/>
    <x v="54"/>
    <x v="1"/>
    <x v="3128"/>
    <n v="16.5"/>
    <n v="16.5"/>
    <x v="1"/>
    <x v="0"/>
    <s v="Sliced Ham, Pineapple, Mozzarella Cheese"/>
    <x v="0"/>
  </r>
  <r>
    <n v="17119"/>
    <n v="7530"/>
    <n v="0.25"/>
    <x v="67"/>
    <n v="1"/>
    <x v="54"/>
    <x v="1"/>
    <x v="3128"/>
    <n v="12.25"/>
    <n v="12.25"/>
    <x v="2"/>
    <x v="2"/>
    <s v="Coarse Sicilian Salami, Tomatoes, Green Olives, Luganega Sausage, Onions, Garlic"/>
    <x v="28"/>
  </r>
  <r>
    <n v="17120"/>
    <n v="7530"/>
    <n v="0.25"/>
    <x v="28"/>
    <n v="1"/>
    <x v="54"/>
    <x v="1"/>
    <x v="3128"/>
    <n v="20.75"/>
    <n v="20.75"/>
    <x v="1"/>
    <x v="2"/>
    <s v="Soppressata Salami, Fontina Cheese, Mozzarella Cheese, Mushrooms, Garlic"/>
    <x v="20"/>
  </r>
  <r>
    <n v="17121"/>
    <n v="7531"/>
    <n v="1"/>
    <x v="40"/>
    <n v="1"/>
    <x v="54"/>
    <x v="1"/>
    <x v="3129"/>
    <n v="12.75"/>
    <n v="12.75"/>
    <x v="2"/>
    <x v="3"/>
    <s v="Chicken, Tomatoes, Red Peppers, Red Onions, Jalapeno Peppers, Corn, Cilantro, Chipotle Sauce"/>
    <x v="15"/>
  </r>
  <r>
    <n v="17122"/>
    <n v="7532"/>
    <n v="1"/>
    <x v="37"/>
    <n v="1"/>
    <x v="54"/>
    <x v="1"/>
    <x v="3130"/>
    <n v="20.5"/>
    <n v="20.5"/>
    <x v="1"/>
    <x v="0"/>
    <s v="Tomatoes, Anchovies, Green Olives, Red Onions, Garlic"/>
    <x v="22"/>
  </r>
  <r>
    <n v="17123"/>
    <n v="7533"/>
    <n v="7.6923076923076927E-2"/>
    <x v="27"/>
    <n v="1"/>
    <x v="54"/>
    <x v="1"/>
    <x v="213"/>
    <n v="12"/>
    <n v="12"/>
    <x v="2"/>
    <x v="0"/>
    <s v="Bacon, Pepperoni, Italian Sausage, Chorizo Sausage"/>
    <x v="19"/>
  </r>
  <r>
    <n v="17124"/>
    <n v="7533"/>
    <n v="7.6923076923076927E-2"/>
    <x v="31"/>
    <n v="1"/>
    <x v="54"/>
    <x v="1"/>
    <x v="213"/>
    <n v="16.25"/>
    <n v="16.25"/>
    <x v="0"/>
    <x v="2"/>
    <s v="?duja Salami, Pancetta, Tomatoes, Red Onions, Friggitello Peppers, Garlic"/>
    <x v="23"/>
  </r>
  <r>
    <n v="17125"/>
    <n v="7533"/>
    <n v="7.6923076923076927E-2"/>
    <x v="57"/>
    <n v="1"/>
    <x v="54"/>
    <x v="1"/>
    <x v="213"/>
    <n v="20.5"/>
    <n v="20.5"/>
    <x v="1"/>
    <x v="0"/>
    <s v="Pepperoni, Mushrooms, Red Onions, Red Peppers, Bacon"/>
    <x v="1"/>
  </r>
  <r>
    <n v="17126"/>
    <n v="7533"/>
    <n v="7.6923076923076927E-2"/>
    <x v="2"/>
    <n v="1"/>
    <x v="54"/>
    <x v="1"/>
    <x v="213"/>
    <n v="18.5"/>
    <n v="18.5"/>
    <x v="1"/>
    <x v="1"/>
    <s v="Mozzarella Cheese, Provolone Cheese, Smoked Gouda Cheese, Romano Cheese, Blue Cheese, Garlic"/>
    <x v="2"/>
  </r>
  <r>
    <n v="17127"/>
    <n v="7533"/>
    <n v="7.6923076923076927E-2"/>
    <x v="6"/>
    <n v="1"/>
    <x v="54"/>
    <x v="1"/>
    <x v="213"/>
    <n v="16.5"/>
    <n v="16.5"/>
    <x v="0"/>
    <x v="2"/>
    <s v="Calabrese Salami, Capocollo, Tomatoes, Red Onions, Green Olives, Garlic"/>
    <x v="3"/>
  </r>
  <r>
    <n v="17128"/>
    <n v="7533"/>
    <n v="7.6923076923076927E-2"/>
    <x v="77"/>
    <n v="1"/>
    <x v="54"/>
    <x v="1"/>
    <x v="213"/>
    <n v="16.75"/>
    <n v="16.75"/>
    <x v="0"/>
    <x v="1"/>
    <s v="Eggplant, Artichokes, Tomatoes, Zucchini, Red Peppers, Garlic, Pesto Sauce"/>
    <x v="24"/>
  </r>
  <r>
    <n v="17129"/>
    <n v="7533"/>
    <n v="7.6923076923076927E-2"/>
    <x v="64"/>
    <n v="1"/>
    <x v="54"/>
    <x v="1"/>
    <x v="213"/>
    <n v="20.25"/>
    <n v="20.25"/>
    <x v="1"/>
    <x v="1"/>
    <s v="Spinach, Artichokes, Kalamata Olives, Sun-dried Tomatoes, Feta Cheese, Plum Tomatoes, Red Onions"/>
    <x v="25"/>
  </r>
  <r>
    <n v="17130"/>
    <n v="7533"/>
    <n v="7.6923076923076927E-2"/>
    <x v="47"/>
    <n v="1"/>
    <x v="54"/>
    <x v="1"/>
    <x v="213"/>
    <n v="9.75"/>
    <n v="9.75"/>
    <x v="2"/>
    <x v="0"/>
    <s v="Mozzarella Cheese, Pepperoni"/>
    <x v="17"/>
  </r>
  <r>
    <n v="17131"/>
    <n v="7533"/>
    <n v="7.6923076923076927E-2"/>
    <x v="7"/>
    <n v="1"/>
    <x v="54"/>
    <x v="1"/>
    <x v="213"/>
    <n v="20.75"/>
    <n v="20.75"/>
    <x v="1"/>
    <x v="2"/>
    <s v="Prosciutto di San Daniele, Arugula, Mozzarella Cheese"/>
    <x v="6"/>
  </r>
  <r>
    <n v="17132"/>
    <n v="7533"/>
    <n v="7.6923076923076927E-2"/>
    <x v="28"/>
    <n v="1"/>
    <x v="54"/>
    <x v="1"/>
    <x v="213"/>
    <n v="20.75"/>
    <n v="20.75"/>
    <x v="1"/>
    <x v="2"/>
    <s v="Soppressata Salami, Fontina Cheese, Mozzarella Cheese, Mushrooms, Garlic"/>
    <x v="20"/>
  </r>
  <r>
    <n v="17133"/>
    <n v="7533"/>
    <n v="7.6923076923076927E-2"/>
    <x v="16"/>
    <n v="1"/>
    <x v="54"/>
    <x v="1"/>
    <x v="213"/>
    <n v="20.75"/>
    <n v="20.75"/>
    <x v="1"/>
    <x v="2"/>
    <s v="Capocollo, Tomatoes, Goat Cheese, Artichokes, Peperoncini verdi, Garlic"/>
    <x v="12"/>
  </r>
  <r>
    <n v="17134"/>
    <n v="7533"/>
    <n v="7.6923076923076927E-2"/>
    <x v="62"/>
    <n v="1"/>
    <x v="54"/>
    <x v="1"/>
    <x v="213"/>
    <n v="16.5"/>
    <n v="16.5"/>
    <x v="0"/>
    <x v="2"/>
    <s v="Spinach, Red Onions, Pepperoni, Tomatoes, Artichokes, Kalamata Olives, Garlic, Asiago Cheese"/>
    <x v="9"/>
  </r>
  <r>
    <n v="17135"/>
    <n v="7533"/>
    <n v="7.6923076923076927E-2"/>
    <x v="5"/>
    <n v="1"/>
    <x v="54"/>
    <x v="1"/>
    <x v="213"/>
    <n v="20.75"/>
    <n v="20.75"/>
    <x v="1"/>
    <x v="3"/>
    <s v="Chicken, Pineapple, Tomatoes, Red Peppers, Thai Sweet Chilli Sauce"/>
    <x v="5"/>
  </r>
  <r>
    <n v="17136"/>
    <n v="7534"/>
    <n v="1"/>
    <x v="41"/>
    <n v="1"/>
    <x v="54"/>
    <x v="1"/>
    <x v="3131"/>
    <n v="16.75"/>
    <n v="16.75"/>
    <x v="0"/>
    <x v="3"/>
    <s v="Barbecued Chicken, Red Peppers, Green Peppers, Tomatoes, Red Onions, Barbecue Sauce"/>
    <x v="7"/>
  </r>
  <r>
    <n v="17137"/>
    <n v="7535"/>
    <n v="1"/>
    <x v="32"/>
    <n v="1"/>
    <x v="54"/>
    <x v="1"/>
    <x v="3132"/>
    <n v="14.75"/>
    <n v="14.75"/>
    <x v="0"/>
    <x v="1"/>
    <s v="Ricotta Cheese, Gorgonzola Piccante Cheese, Mozzarella Cheese, Parmigiano Reggiano Cheese, Garlic"/>
    <x v="21"/>
  </r>
  <r>
    <n v="17138"/>
    <n v="7536"/>
    <n v="1"/>
    <x v="25"/>
    <n v="1"/>
    <x v="54"/>
    <x v="1"/>
    <x v="3133"/>
    <n v="12.75"/>
    <n v="12.75"/>
    <x v="2"/>
    <x v="3"/>
    <s v="Chicken, Artichoke, Spinach, Garlic, Jalapeno Peppers, Fontina Cheese, Gouda Cheese"/>
    <x v="16"/>
  </r>
  <r>
    <n v="17139"/>
    <n v="7537"/>
    <n v="1"/>
    <x v="19"/>
    <n v="1"/>
    <x v="54"/>
    <x v="1"/>
    <x v="3134"/>
    <n v="20.25"/>
    <n v="20.25"/>
    <x v="1"/>
    <x v="1"/>
    <s v="Tomatoes, Red Peppers, Jalapeno Peppers, Red Onions, Cilantro, Corn, Chipotle Sauce, Garlic"/>
    <x v="4"/>
  </r>
  <r>
    <n v="17140"/>
    <n v="7538"/>
    <n v="1"/>
    <x v="53"/>
    <n v="1"/>
    <x v="54"/>
    <x v="1"/>
    <x v="3135"/>
    <n v="16.75"/>
    <n v="16.75"/>
    <x v="0"/>
    <x v="3"/>
    <s v="Chicken, Red Onions, Red Peppers, Mushrooms, Asiago Cheese, Alfredo Sauce"/>
    <x v="29"/>
  </r>
  <r>
    <n v="17141"/>
    <n v="7539"/>
    <n v="0.5"/>
    <x v="40"/>
    <n v="1"/>
    <x v="54"/>
    <x v="1"/>
    <x v="3136"/>
    <n v="12.75"/>
    <n v="12.75"/>
    <x v="2"/>
    <x v="3"/>
    <s v="Chicken, Tomatoes, Red Peppers, Red Onions, Jalapeno Peppers, Corn, Cilantro, Chipotle Sauce"/>
    <x v="15"/>
  </r>
  <r>
    <n v="17142"/>
    <n v="7539"/>
    <n v="0.5"/>
    <x v="82"/>
    <n v="1"/>
    <x v="54"/>
    <x v="1"/>
    <x v="3136"/>
    <n v="16.5"/>
    <n v="16.5"/>
    <x v="0"/>
    <x v="1"/>
    <s v="Spinach, Artichokes, Tomatoes, Sun-dried Tomatoes, Garlic, Pesto Sauce"/>
    <x v="13"/>
  </r>
  <r>
    <n v="17143"/>
    <n v="7540"/>
    <n v="1"/>
    <x v="52"/>
    <n v="1"/>
    <x v="54"/>
    <x v="1"/>
    <x v="3137"/>
    <n v="16.5"/>
    <n v="16.5"/>
    <x v="0"/>
    <x v="2"/>
    <s v="Genoa Salami, Capocollo, Pepperoni, Tomatoes, Asiago Cheese, Garlic"/>
    <x v="26"/>
  </r>
  <r>
    <n v="17144"/>
    <n v="7541"/>
    <n v="1"/>
    <x v="3"/>
    <n v="1"/>
    <x v="54"/>
    <x v="1"/>
    <x v="3138"/>
    <n v="20.75"/>
    <n v="20.75"/>
    <x v="1"/>
    <x v="2"/>
    <s v="Calabrese Salami, Capocollo, Tomatoes, Red Onions, Green Olives, Garlic"/>
    <x v="3"/>
  </r>
  <r>
    <n v="17145"/>
    <n v="7542"/>
    <n v="1"/>
    <x v="20"/>
    <n v="1"/>
    <x v="54"/>
    <x v="1"/>
    <x v="3139"/>
    <n v="20.75"/>
    <n v="20.75"/>
    <x v="1"/>
    <x v="3"/>
    <s v="Chicken, Tomatoes, Red Peppers, Red Onions, Jalapeno Peppers, Corn, Cilantro, Chipotle Sauce"/>
    <x v="15"/>
  </r>
  <r>
    <n v="17146"/>
    <n v="7543"/>
    <n v="1"/>
    <x v="2"/>
    <n v="2"/>
    <x v="54"/>
    <x v="1"/>
    <x v="3140"/>
    <n v="18.5"/>
    <n v="37"/>
    <x v="1"/>
    <x v="1"/>
    <s v="Mozzarella Cheese, Provolone Cheese, Smoked Gouda Cheese, Romano Cheese, Blue Cheese, Garlic"/>
    <x v="2"/>
  </r>
  <r>
    <n v="17147"/>
    <n v="7544"/>
    <n v="1"/>
    <x v="16"/>
    <n v="1"/>
    <x v="54"/>
    <x v="1"/>
    <x v="3141"/>
    <n v="20.75"/>
    <n v="20.75"/>
    <x v="1"/>
    <x v="2"/>
    <s v="Capocollo, Tomatoes, Goat Cheese, Artichokes, Peperoncini verdi, Garlic"/>
    <x v="12"/>
  </r>
  <r>
    <n v="17148"/>
    <n v="7545"/>
    <n v="1"/>
    <x v="76"/>
    <n v="1"/>
    <x v="54"/>
    <x v="1"/>
    <x v="3142"/>
    <n v="16.5"/>
    <n v="16.5"/>
    <x v="0"/>
    <x v="2"/>
    <s v="Capocollo, Tomatoes, Goat Cheese, Artichokes, Peperoncini verdi, Garlic"/>
    <x v="12"/>
  </r>
  <r>
    <n v="17149"/>
    <n v="7546"/>
    <n v="0.5"/>
    <x v="77"/>
    <n v="1"/>
    <x v="54"/>
    <x v="1"/>
    <x v="3143"/>
    <n v="16.75"/>
    <n v="16.75"/>
    <x v="0"/>
    <x v="1"/>
    <s v="Eggplant, Artichokes, Tomatoes, Zucchini, Red Peppers, Garlic, Pesto Sauce"/>
    <x v="24"/>
  </r>
  <r>
    <n v="17150"/>
    <n v="7546"/>
    <n v="0.5"/>
    <x v="5"/>
    <n v="1"/>
    <x v="54"/>
    <x v="1"/>
    <x v="3143"/>
    <n v="20.75"/>
    <n v="20.75"/>
    <x v="1"/>
    <x v="3"/>
    <s v="Chicken, Pineapple, Tomatoes, Red Peppers, Thai Sweet Chilli Sauce"/>
    <x v="5"/>
  </r>
  <r>
    <n v="17151"/>
    <n v="7547"/>
    <n v="0.5"/>
    <x v="58"/>
    <n v="1"/>
    <x v="54"/>
    <x v="1"/>
    <x v="3144"/>
    <n v="16.75"/>
    <n v="16.75"/>
    <x v="0"/>
    <x v="3"/>
    <s v="Chicken, Tomatoes, Red Peppers, Spinach, Garlic, Pesto Sauce"/>
    <x v="18"/>
  </r>
  <r>
    <n v="17152"/>
    <n v="7547"/>
    <n v="0.5"/>
    <x v="54"/>
    <n v="1"/>
    <x v="54"/>
    <x v="1"/>
    <x v="3144"/>
    <n v="20.75"/>
    <n v="20.75"/>
    <x v="1"/>
    <x v="2"/>
    <s v="Genoa Salami, Capocollo, Pepperoni, Tomatoes, Asiago Cheese, Garlic"/>
    <x v="26"/>
  </r>
  <r>
    <n v="17153"/>
    <n v="7548"/>
    <n v="0.25"/>
    <x v="22"/>
    <n v="1"/>
    <x v="54"/>
    <x v="1"/>
    <x v="3145"/>
    <n v="20.75"/>
    <n v="20.75"/>
    <x v="1"/>
    <x v="3"/>
    <s v="Chicken, Artichoke, Spinach, Garlic, Jalapeno Peppers, Fontina Cheese, Gouda Cheese"/>
    <x v="16"/>
  </r>
  <r>
    <n v="17154"/>
    <n v="7548"/>
    <n v="0.25"/>
    <x v="3"/>
    <n v="1"/>
    <x v="54"/>
    <x v="1"/>
    <x v="3145"/>
    <n v="20.75"/>
    <n v="20.75"/>
    <x v="1"/>
    <x v="2"/>
    <s v="Calabrese Salami, Capocollo, Tomatoes, Red Onions, Green Olives, Garlic"/>
    <x v="3"/>
  </r>
  <r>
    <n v="17155"/>
    <n v="7548"/>
    <n v="0.25"/>
    <x v="33"/>
    <n v="1"/>
    <x v="54"/>
    <x v="1"/>
    <x v="3145"/>
    <n v="12.75"/>
    <n v="12.75"/>
    <x v="2"/>
    <x v="1"/>
    <s v="Eggplant, Artichokes, Tomatoes, Zucchini, Red Peppers, Garlic, Pesto Sauce"/>
    <x v="24"/>
  </r>
  <r>
    <n v="17156"/>
    <n v="7548"/>
    <n v="0.25"/>
    <x v="81"/>
    <n v="1"/>
    <x v="54"/>
    <x v="1"/>
    <x v="3145"/>
    <n v="16"/>
    <n v="16"/>
    <x v="0"/>
    <x v="0"/>
    <s v="Tomatoes, Anchovies, Green Olives, Red Onions, Garlic"/>
    <x v="22"/>
  </r>
  <r>
    <n v="17157"/>
    <n v="7549"/>
    <n v="0.33333333333333331"/>
    <x v="6"/>
    <n v="1"/>
    <x v="54"/>
    <x v="1"/>
    <x v="3146"/>
    <n v="16.5"/>
    <n v="16.5"/>
    <x v="0"/>
    <x v="2"/>
    <s v="Calabrese Salami, Capocollo, Tomatoes, Red Onions, Green Olives, Garlic"/>
    <x v="3"/>
  </r>
  <r>
    <n v="17158"/>
    <n v="7549"/>
    <n v="0.33333333333333331"/>
    <x v="19"/>
    <n v="1"/>
    <x v="54"/>
    <x v="1"/>
    <x v="3146"/>
    <n v="20.25"/>
    <n v="20.25"/>
    <x v="1"/>
    <x v="1"/>
    <s v="Tomatoes, Red Peppers, Jalapeno Peppers, Red Onions, Cilantro, Corn, Chipotle Sauce, Garlic"/>
    <x v="4"/>
  </r>
  <r>
    <n v="17159"/>
    <n v="7549"/>
    <n v="0.33333333333333331"/>
    <x v="81"/>
    <n v="1"/>
    <x v="54"/>
    <x v="1"/>
    <x v="3146"/>
    <n v="16"/>
    <n v="16"/>
    <x v="0"/>
    <x v="0"/>
    <s v="Tomatoes, Anchovies, Green Olives, Red Onions, Garlic"/>
    <x v="22"/>
  </r>
  <r>
    <n v="17160"/>
    <n v="7550"/>
    <n v="0.5"/>
    <x v="83"/>
    <n v="2"/>
    <x v="54"/>
    <x v="1"/>
    <x v="3147"/>
    <n v="23.65"/>
    <n v="47.3"/>
    <x v="2"/>
    <x v="2"/>
    <s v="Brie Carre Cheese, Prosciutto, Caramelized Onions, Pears, Thyme, Garlic"/>
    <x v="31"/>
  </r>
  <r>
    <n v="17161"/>
    <n v="7550"/>
    <n v="0.5"/>
    <x v="67"/>
    <n v="1"/>
    <x v="54"/>
    <x v="1"/>
    <x v="3147"/>
    <n v="12.25"/>
    <n v="12.25"/>
    <x v="2"/>
    <x v="2"/>
    <s v="Coarse Sicilian Salami, Tomatoes, Green Olives, Luganega Sausage, Onions, Garlic"/>
    <x v="28"/>
  </r>
  <r>
    <n v="17162"/>
    <n v="7551"/>
    <n v="0.5"/>
    <x v="77"/>
    <n v="1"/>
    <x v="54"/>
    <x v="1"/>
    <x v="2659"/>
    <n v="16.75"/>
    <n v="16.75"/>
    <x v="0"/>
    <x v="1"/>
    <s v="Eggplant, Artichokes, Tomatoes, Zucchini, Red Peppers, Garlic, Pesto Sauce"/>
    <x v="24"/>
  </r>
  <r>
    <n v="17163"/>
    <n v="7551"/>
    <n v="0.5"/>
    <x v="4"/>
    <n v="1"/>
    <x v="54"/>
    <x v="1"/>
    <x v="2659"/>
    <n v="16"/>
    <n v="16"/>
    <x v="0"/>
    <x v="1"/>
    <s v="Tomatoes, Red Peppers, Jalapeno Peppers, Red Onions, Cilantro, Corn, Chipotle Sauce, Garlic"/>
    <x v="4"/>
  </r>
  <r>
    <n v="17164"/>
    <n v="7552"/>
    <n v="0.5"/>
    <x v="60"/>
    <n v="1"/>
    <x v="54"/>
    <x v="1"/>
    <x v="3148"/>
    <n v="16.5"/>
    <n v="16.5"/>
    <x v="1"/>
    <x v="0"/>
    <s v="Sliced Ham, Pineapple, Mozzarella Cheese"/>
    <x v="0"/>
  </r>
  <r>
    <n v="17165"/>
    <n v="7552"/>
    <n v="0.5"/>
    <x v="75"/>
    <n v="1"/>
    <x v="54"/>
    <x v="1"/>
    <x v="3148"/>
    <n v="12"/>
    <n v="12"/>
    <x v="2"/>
    <x v="1"/>
    <s v="Spinach, Mushrooms, Red Onions, Feta Cheese, Garlic"/>
    <x v="27"/>
  </r>
  <r>
    <n v="17166"/>
    <n v="7553"/>
    <n v="0.25"/>
    <x v="41"/>
    <n v="1"/>
    <x v="54"/>
    <x v="1"/>
    <x v="3149"/>
    <n v="16.75"/>
    <n v="16.75"/>
    <x v="0"/>
    <x v="3"/>
    <s v="Barbecued Chicken, Red Peppers, Green Peppers, Tomatoes, Red Onions, Barbecue Sauce"/>
    <x v="7"/>
  </r>
  <r>
    <n v="17167"/>
    <n v="7553"/>
    <n v="0.25"/>
    <x v="29"/>
    <n v="1"/>
    <x v="54"/>
    <x v="1"/>
    <x v="3149"/>
    <n v="17.95"/>
    <n v="17.95"/>
    <x v="1"/>
    <x v="1"/>
    <s v="Ricotta Cheese, Gorgonzola Piccante Cheese, Mozzarella Cheese, Parmigiano Reggiano Cheese, Garlic"/>
    <x v="21"/>
  </r>
  <r>
    <n v="17168"/>
    <n v="7553"/>
    <n v="0.25"/>
    <x v="32"/>
    <n v="1"/>
    <x v="54"/>
    <x v="1"/>
    <x v="3149"/>
    <n v="14.75"/>
    <n v="14.75"/>
    <x v="0"/>
    <x v="1"/>
    <s v="Ricotta Cheese, Gorgonzola Piccante Cheese, Mozzarella Cheese, Parmigiano Reggiano Cheese, Garlic"/>
    <x v="21"/>
  </r>
  <r>
    <n v="17169"/>
    <n v="7553"/>
    <n v="0.25"/>
    <x v="78"/>
    <n v="1"/>
    <x v="54"/>
    <x v="1"/>
    <x v="3149"/>
    <n v="12"/>
    <n v="12"/>
    <x v="2"/>
    <x v="0"/>
    <s v="Capocollo, Red Peppers, Tomatoes, Goat Cheese, Garlic, Oregano"/>
    <x v="11"/>
  </r>
  <r>
    <n v="17170"/>
    <n v="7554"/>
    <n v="0.5"/>
    <x v="21"/>
    <n v="1"/>
    <x v="54"/>
    <x v="1"/>
    <x v="3150"/>
    <n v="20.75"/>
    <n v="20.75"/>
    <x v="1"/>
    <x v="3"/>
    <s v="Barbecued Chicken, Red Peppers, Green Peppers, Tomatoes, Red Onions, Barbecue Sauce"/>
    <x v="7"/>
  </r>
  <r>
    <n v="17171"/>
    <n v="7554"/>
    <n v="0.5"/>
    <x v="8"/>
    <n v="1"/>
    <x v="54"/>
    <x v="1"/>
    <x v="3150"/>
    <n v="12.75"/>
    <n v="12.75"/>
    <x v="2"/>
    <x v="3"/>
    <s v="Barbecued Chicken, Red Peppers, Green Peppers, Tomatoes, Red Onions, Barbecue Sauce"/>
    <x v="7"/>
  </r>
  <r>
    <n v="17172"/>
    <n v="7555"/>
    <n v="1"/>
    <x v="47"/>
    <n v="1"/>
    <x v="54"/>
    <x v="1"/>
    <x v="3151"/>
    <n v="9.75"/>
    <n v="9.75"/>
    <x v="2"/>
    <x v="0"/>
    <s v="Mozzarella Cheese, Pepperoni"/>
    <x v="17"/>
  </r>
  <r>
    <n v="17173"/>
    <n v="7556"/>
    <n v="0.25"/>
    <x v="89"/>
    <n v="1"/>
    <x v="54"/>
    <x v="1"/>
    <x v="3152"/>
    <n v="20.25"/>
    <n v="20.25"/>
    <x v="1"/>
    <x v="2"/>
    <s v="?duja Salami, Pancetta, Tomatoes, Red Onions, Friggitello Peppers, Garlic"/>
    <x v="23"/>
  </r>
  <r>
    <n v="17174"/>
    <n v="7556"/>
    <n v="0.25"/>
    <x v="30"/>
    <n v="1"/>
    <x v="54"/>
    <x v="1"/>
    <x v="3152"/>
    <n v="12"/>
    <n v="12"/>
    <x v="2"/>
    <x v="0"/>
    <s v="Tomatoes, Anchovies, Green Olives, Red Onions, Garlic"/>
    <x v="22"/>
  </r>
  <r>
    <n v="17175"/>
    <n v="7556"/>
    <n v="0.25"/>
    <x v="88"/>
    <n v="1"/>
    <x v="54"/>
    <x v="1"/>
    <x v="3152"/>
    <n v="12.5"/>
    <n v="12.5"/>
    <x v="2"/>
    <x v="2"/>
    <s v="Soppressata Salami, Fontina Cheese, Mozzarella Cheese, Mushrooms, Garlic"/>
    <x v="20"/>
  </r>
  <r>
    <n v="17176"/>
    <n v="7556"/>
    <n v="0.25"/>
    <x v="16"/>
    <n v="1"/>
    <x v="54"/>
    <x v="1"/>
    <x v="3152"/>
    <n v="20.75"/>
    <n v="20.75"/>
    <x v="1"/>
    <x v="2"/>
    <s v="Capocollo, Tomatoes, Goat Cheese, Artichokes, Peperoncini verdi, Garlic"/>
    <x v="12"/>
  </r>
  <r>
    <n v="17177"/>
    <n v="7557"/>
    <n v="0.25"/>
    <x v="25"/>
    <n v="1"/>
    <x v="54"/>
    <x v="1"/>
    <x v="3153"/>
    <n v="12.75"/>
    <n v="12.75"/>
    <x v="2"/>
    <x v="3"/>
    <s v="Chicken, Artichoke, Spinach, Garlic, Jalapeno Peppers, Fontina Cheese, Gouda Cheese"/>
    <x v="16"/>
  </r>
  <r>
    <n v="17178"/>
    <n v="7557"/>
    <n v="0.25"/>
    <x v="42"/>
    <n v="1"/>
    <x v="54"/>
    <x v="1"/>
    <x v="3153"/>
    <n v="12.5"/>
    <n v="12.5"/>
    <x v="0"/>
    <x v="0"/>
    <s v="Mozzarella Cheese, Pepperoni"/>
    <x v="17"/>
  </r>
  <r>
    <n v="17179"/>
    <n v="7557"/>
    <n v="0.25"/>
    <x v="20"/>
    <n v="1"/>
    <x v="54"/>
    <x v="1"/>
    <x v="3153"/>
    <n v="20.75"/>
    <n v="20.75"/>
    <x v="1"/>
    <x v="3"/>
    <s v="Chicken, Tomatoes, Red Peppers, Red Onions, Jalapeno Peppers, Corn, Cilantro, Chipotle Sauce"/>
    <x v="15"/>
  </r>
  <r>
    <n v="17180"/>
    <n v="7557"/>
    <n v="0.25"/>
    <x v="68"/>
    <n v="1"/>
    <x v="54"/>
    <x v="1"/>
    <x v="3153"/>
    <n v="12.5"/>
    <n v="12.5"/>
    <x v="2"/>
    <x v="2"/>
    <s v="Capocollo, Tomatoes, Goat Cheese, Artichokes, Peperoncini verdi, Garlic"/>
    <x v="12"/>
  </r>
  <r>
    <n v="17181"/>
    <n v="7558"/>
    <n v="0.5"/>
    <x v="21"/>
    <n v="2"/>
    <x v="54"/>
    <x v="1"/>
    <x v="3008"/>
    <n v="20.75"/>
    <n v="41.5"/>
    <x v="1"/>
    <x v="3"/>
    <s v="Barbecued Chicken, Red Peppers, Green Peppers, Tomatoes, Red Onions, Barbecue Sauce"/>
    <x v="7"/>
  </r>
  <r>
    <n v="17182"/>
    <n v="7558"/>
    <n v="0.5"/>
    <x v="27"/>
    <n v="1"/>
    <x v="54"/>
    <x v="1"/>
    <x v="3008"/>
    <n v="12"/>
    <n v="12"/>
    <x v="2"/>
    <x v="0"/>
    <s v="Bacon, Pepperoni, Italian Sausage, Chorizo Sausage"/>
    <x v="19"/>
  </r>
  <r>
    <n v="17183"/>
    <n v="7559"/>
    <n v="0.25"/>
    <x v="22"/>
    <n v="1"/>
    <x v="54"/>
    <x v="1"/>
    <x v="3154"/>
    <n v="20.75"/>
    <n v="20.75"/>
    <x v="1"/>
    <x v="3"/>
    <s v="Chicken, Artichoke, Spinach, Garlic, Jalapeno Peppers, Fontina Cheese, Gouda Cheese"/>
    <x v="16"/>
  </r>
  <r>
    <n v="17184"/>
    <n v="7559"/>
    <n v="0.25"/>
    <x v="0"/>
    <n v="1"/>
    <x v="54"/>
    <x v="1"/>
    <x v="3154"/>
    <n v="13.25"/>
    <n v="13.25"/>
    <x v="0"/>
    <x v="0"/>
    <s v="Sliced Ham, Pineapple, Mozzarella Cheese"/>
    <x v="0"/>
  </r>
  <r>
    <n v="17185"/>
    <n v="7559"/>
    <n v="0.25"/>
    <x v="15"/>
    <n v="1"/>
    <x v="54"/>
    <x v="1"/>
    <x v="3154"/>
    <n v="12"/>
    <n v="12"/>
    <x v="2"/>
    <x v="1"/>
    <s v="Tomatoes, Red Peppers, Jalapeno Peppers, Red Onions, Cilantro, Corn, Chipotle Sauce, Garlic"/>
    <x v="4"/>
  </r>
  <r>
    <n v="17186"/>
    <n v="7559"/>
    <n v="0.25"/>
    <x v="63"/>
    <n v="1"/>
    <x v="54"/>
    <x v="1"/>
    <x v="3154"/>
    <n v="16.5"/>
    <n v="16.5"/>
    <x v="0"/>
    <x v="2"/>
    <s v="Prosciutto di San Daniele, Arugula, Mozzarella Cheese"/>
    <x v="6"/>
  </r>
  <r>
    <n v="17187"/>
    <n v="7560"/>
    <n v="0.5"/>
    <x v="27"/>
    <n v="1"/>
    <x v="54"/>
    <x v="1"/>
    <x v="3155"/>
    <n v="12"/>
    <n v="12"/>
    <x v="2"/>
    <x v="0"/>
    <s v="Bacon, Pepperoni, Italian Sausage, Chorizo Sausage"/>
    <x v="19"/>
  </r>
  <r>
    <n v="17188"/>
    <n v="7560"/>
    <n v="0.5"/>
    <x v="87"/>
    <n v="1"/>
    <x v="54"/>
    <x v="1"/>
    <x v="3155"/>
    <n v="16.5"/>
    <n v="16.5"/>
    <x v="0"/>
    <x v="2"/>
    <s v="Soppressata Salami, Fontina Cheese, Mozzarella Cheese, Mushrooms, Garlic"/>
    <x v="20"/>
  </r>
  <r>
    <n v="17189"/>
    <n v="7561"/>
    <n v="0.33333333333333331"/>
    <x v="1"/>
    <n v="1"/>
    <x v="54"/>
    <x v="1"/>
    <x v="3156"/>
    <n v="16"/>
    <n v="16"/>
    <x v="0"/>
    <x v="0"/>
    <s v="Pepperoni, Mushrooms, Red Onions, Red Peppers, Bacon"/>
    <x v="1"/>
  </r>
  <r>
    <n v="17190"/>
    <n v="7561"/>
    <n v="0.33333333333333331"/>
    <x v="12"/>
    <n v="1"/>
    <x v="54"/>
    <x v="1"/>
    <x v="3156"/>
    <n v="12"/>
    <n v="12"/>
    <x v="2"/>
    <x v="1"/>
    <s v="Spinach, Mushrooms, Tomatoes, Green Olives, Feta Cheese"/>
    <x v="10"/>
  </r>
  <r>
    <n v="17191"/>
    <n v="7561"/>
    <n v="0.33333333333333331"/>
    <x v="69"/>
    <n v="1"/>
    <x v="54"/>
    <x v="1"/>
    <x v="3156"/>
    <n v="12.75"/>
    <n v="12.75"/>
    <x v="2"/>
    <x v="3"/>
    <s v="Chicken, Pineapple, Tomatoes, Red Peppers, Thai Sweet Chilli Sauce"/>
    <x v="5"/>
  </r>
  <r>
    <n v="17192"/>
    <n v="7562"/>
    <n v="0.5"/>
    <x v="1"/>
    <n v="1"/>
    <x v="54"/>
    <x v="1"/>
    <x v="3157"/>
    <n v="16"/>
    <n v="16"/>
    <x v="0"/>
    <x v="0"/>
    <s v="Pepperoni, Mushrooms, Red Onions, Red Peppers, Bacon"/>
    <x v="1"/>
  </r>
  <r>
    <n v="17193"/>
    <n v="7562"/>
    <n v="0.5"/>
    <x v="30"/>
    <n v="1"/>
    <x v="54"/>
    <x v="1"/>
    <x v="3157"/>
    <n v="12"/>
    <n v="12"/>
    <x v="2"/>
    <x v="0"/>
    <s v="Tomatoes, Anchovies, Green Olives, Red Onions, Garlic"/>
    <x v="22"/>
  </r>
  <r>
    <n v="17194"/>
    <n v="7563"/>
    <n v="0.5"/>
    <x v="21"/>
    <n v="1"/>
    <x v="54"/>
    <x v="1"/>
    <x v="3158"/>
    <n v="20.75"/>
    <n v="20.75"/>
    <x v="1"/>
    <x v="3"/>
    <s v="Barbecued Chicken, Red Peppers, Green Peppers, Tomatoes, Red Onions, Barbecue Sauce"/>
    <x v="7"/>
  </r>
  <r>
    <n v="17195"/>
    <n v="7563"/>
    <n v="0.5"/>
    <x v="31"/>
    <n v="1"/>
    <x v="54"/>
    <x v="1"/>
    <x v="3158"/>
    <n v="16.25"/>
    <n v="16.25"/>
    <x v="0"/>
    <x v="2"/>
    <s v="?duja Salami, Pancetta, Tomatoes, Red Onions, Friggitello Peppers, Garlic"/>
    <x v="23"/>
  </r>
  <r>
    <n v="17196"/>
    <n v="7564"/>
    <n v="1"/>
    <x v="8"/>
    <n v="2"/>
    <x v="54"/>
    <x v="1"/>
    <x v="3159"/>
    <n v="12.75"/>
    <n v="25.5"/>
    <x v="2"/>
    <x v="3"/>
    <s v="Barbecued Chicken, Red Peppers, Green Peppers, Tomatoes, Red Onions, Barbecue Sauce"/>
    <x v="7"/>
  </r>
  <r>
    <n v="17197"/>
    <n v="7565"/>
    <n v="1"/>
    <x v="62"/>
    <n v="1"/>
    <x v="54"/>
    <x v="1"/>
    <x v="3160"/>
    <n v="16.5"/>
    <n v="16.5"/>
    <x v="0"/>
    <x v="2"/>
    <s v="Spinach, Red Onions, Pepperoni, Tomatoes, Artichokes, Kalamata Olives, Garlic, Asiago Cheese"/>
    <x v="9"/>
  </r>
  <r>
    <n v="17198"/>
    <n v="7566"/>
    <n v="1"/>
    <x v="13"/>
    <n v="1"/>
    <x v="54"/>
    <x v="1"/>
    <x v="3161"/>
    <n v="20.5"/>
    <n v="20.5"/>
    <x v="1"/>
    <x v="0"/>
    <s v="Capocollo, Red Peppers, Tomatoes, Goat Cheese, Garlic, Oregano"/>
    <x v="11"/>
  </r>
  <r>
    <n v="17199"/>
    <n v="7567"/>
    <n v="0.5"/>
    <x v="47"/>
    <n v="1"/>
    <x v="54"/>
    <x v="1"/>
    <x v="3162"/>
    <n v="9.75"/>
    <n v="9.75"/>
    <x v="2"/>
    <x v="0"/>
    <s v="Mozzarella Cheese, Pepperoni"/>
    <x v="17"/>
  </r>
  <r>
    <n v="17200"/>
    <n v="7567"/>
    <n v="0.5"/>
    <x v="59"/>
    <n v="1"/>
    <x v="54"/>
    <x v="1"/>
    <x v="3162"/>
    <n v="25.5"/>
    <n v="25.5"/>
    <x v="3"/>
    <x v="0"/>
    <s v="Kalamata Olives, Feta Cheese, Tomatoes, Garlic, Beef Chuck Roast, Red Onions"/>
    <x v="8"/>
  </r>
  <r>
    <n v="17201"/>
    <n v="7568"/>
    <n v="0.25"/>
    <x v="89"/>
    <n v="1"/>
    <x v="54"/>
    <x v="1"/>
    <x v="3163"/>
    <n v="20.25"/>
    <n v="20.25"/>
    <x v="1"/>
    <x v="2"/>
    <s v="?duja Salami, Pancetta, Tomatoes, Red Onions, Friggitello Peppers, Garlic"/>
    <x v="23"/>
  </r>
  <r>
    <n v="17202"/>
    <n v="7568"/>
    <n v="0.25"/>
    <x v="29"/>
    <n v="1"/>
    <x v="54"/>
    <x v="1"/>
    <x v="3163"/>
    <n v="17.95"/>
    <n v="17.95"/>
    <x v="1"/>
    <x v="1"/>
    <s v="Ricotta Cheese, Gorgonzola Piccante Cheese, Mozzarella Cheese, Parmigiano Reggiano Cheese, Garlic"/>
    <x v="21"/>
  </r>
  <r>
    <n v="17203"/>
    <n v="7568"/>
    <n v="0.25"/>
    <x v="71"/>
    <n v="1"/>
    <x v="54"/>
    <x v="1"/>
    <x v="3163"/>
    <n v="21"/>
    <n v="21"/>
    <x v="1"/>
    <x v="1"/>
    <s v="Eggplant, Artichokes, Tomatoes, Zucchini, Red Peppers, Garlic, Pesto Sauce"/>
    <x v="24"/>
  </r>
  <r>
    <n v="17204"/>
    <n v="7568"/>
    <n v="0.25"/>
    <x v="55"/>
    <n v="1"/>
    <x v="54"/>
    <x v="1"/>
    <x v="3163"/>
    <n v="12.5"/>
    <n v="12.5"/>
    <x v="2"/>
    <x v="1"/>
    <s v="Spinach, Artichokes, Tomatoes, Sun-dried Tomatoes, Garlic, Pesto Sauce"/>
    <x v="13"/>
  </r>
  <r>
    <n v="17205"/>
    <n v="7569"/>
    <n v="0.33333333333333331"/>
    <x v="51"/>
    <n v="1"/>
    <x v="54"/>
    <x v="1"/>
    <x v="3164"/>
    <n v="10.5"/>
    <n v="10.5"/>
    <x v="2"/>
    <x v="0"/>
    <s v="Sliced Ham, Pineapple, Mozzarella Cheese"/>
    <x v="0"/>
  </r>
  <r>
    <n v="17206"/>
    <n v="7569"/>
    <n v="0.33333333333333331"/>
    <x v="66"/>
    <n v="1"/>
    <x v="54"/>
    <x v="1"/>
    <x v="3164"/>
    <n v="14.5"/>
    <n v="14.5"/>
    <x v="0"/>
    <x v="0"/>
    <s v="Pepperoni, Mushrooms, Green Peppers"/>
    <x v="30"/>
  </r>
  <r>
    <n v="17207"/>
    <n v="7569"/>
    <n v="0.33333333333333331"/>
    <x v="82"/>
    <n v="1"/>
    <x v="54"/>
    <x v="1"/>
    <x v="3164"/>
    <n v="16.5"/>
    <n v="16.5"/>
    <x v="0"/>
    <x v="1"/>
    <s v="Spinach, Artichokes, Tomatoes, Sun-dried Tomatoes, Garlic, Pesto Sauce"/>
    <x v="13"/>
  </r>
  <r>
    <n v="17208"/>
    <n v="7570"/>
    <n v="1"/>
    <x v="23"/>
    <n v="1"/>
    <x v="54"/>
    <x v="1"/>
    <x v="3165"/>
    <n v="16.75"/>
    <n v="16.75"/>
    <x v="0"/>
    <x v="3"/>
    <s v="Chicken, Artichoke, Spinach, Garlic, Jalapeno Peppers, Fontina Cheese, Gouda Cheese"/>
    <x v="16"/>
  </r>
  <r>
    <n v="17209"/>
    <n v="7571"/>
    <n v="1"/>
    <x v="38"/>
    <n v="1"/>
    <x v="54"/>
    <x v="1"/>
    <x v="3166"/>
    <n v="20.25"/>
    <n v="20.25"/>
    <x v="1"/>
    <x v="2"/>
    <s v="Coarse Sicilian Salami, Tomatoes, Green Olives, Luganega Sausage, Onions, Garlic"/>
    <x v="28"/>
  </r>
  <r>
    <n v="17210"/>
    <n v="7572"/>
    <n v="1"/>
    <x v="18"/>
    <n v="1"/>
    <x v="54"/>
    <x v="1"/>
    <x v="190"/>
    <n v="12"/>
    <n v="12"/>
    <x v="2"/>
    <x v="1"/>
    <s v="Mushrooms, Tomatoes, Red Peppers, Green Peppers, Red Onions, Zucchini, Spinach, Garlic"/>
    <x v="14"/>
  </r>
  <r>
    <n v="17211"/>
    <n v="7573"/>
    <n v="0.33333333333333331"/>
    <x v="83"/>
    <n v="1"/>
    <x v="54"/>
    <x v="1"/>
    <x v="3167"/>
    <n v="23.65"/>
    <n v="23.65"/>
    <x v="2"/>
    <x v="2"/>
    <s v="Brie Carre Cheese, Prosciutto, Caramelized Onions, Pears, Thyme, Garlic"/>
    <x v="31"/>
  </r>
  <r>
    <n v="17212"/>
    <n v="7573"/>
    <n v="0.33333333333333331"/>
    <x v="51"/>
    <n v="1"/>
    <x v="54"/>
    <x v="1"/>
    <x v="3167"/>
    <n v="10.5"/>
    <n v="10.5"/>
    <x v="2"/>
    <x v="0"/>
    <s v="Sliced Ham, Pineapple, Mozzarella Cheese"/>
    <x v="0"/>
  </r>
  <r>
    <n v="17213"/>
    <n v="7573"/>
    <n v="0.33333333333333331"/>
    <x v="5"/>
    <n v="1"/>
    <x v="54"/>
    <x v="1"/>
    <x v="3167"/>
    <n v="20.75"/>
    <n v="20.75"/>
    <x v="1"/>
    <x v="3"/>
    <s v="Chicken, Pineapple, Tomatoes, Red Peppers, Thai Sweet Chilli Sauce"/>
    <x v="5"/>
  </r>
  <r>
    <n v="17214"/>
    <n v="7574"/>
    <n v="0.5"/>
    <x v="44"/>
    <n v="1"/>
    <x v="54"/>
    <x v="1"/>
    <x v="1221"/>
    <n v="16.25"/>
    <n v="16.25"/>
    <x v="0"/>
    <x v="2"/>
    <s v="Coarse Sicilian Salami, Tomatoes, Green Olives, Luganega Sausage, Onions, Garlic"/>
    <x v="28"/>
  </r>
  <r>
    <n v="17215"/>
    <n v="7574"/>
    <n v="0.5"/>
    <x v="36"/>
    <n v="1"/>
    <x v="54"/>
    <x v="1"/>
    <x v="1221"/>
    <n v="20.25"/>
    <n v="20.25"/>
    <x v="1"/>
    <x v="1"/>
    <s v="Spinach, Mushrooms, Red Onions, Feta Cheese, Garlic"/>
    <x v="27"/>
  </r>
  <r>
    <n v="17216"/>
    <n v="7575"/>
    <n v="1"/>
    <x v="80"/>
    <n v="1"/>
    <x v="54"/>
    <x v="1"/>
    <x v="3168"/>
    <n v="16"/>
    <n v="16"/>
    <x v="0"/>
    <x v="1"/>
    <s v="Spinach, Mushrooms, Red Onions, Feta Cheese, Garlic"/>
    <x v="27"/>
  </r>
  <r>
    <n v="17217"/>
    <n v="7576"/>
    <n v="0.33333333333333331"/>
    <x v="27"/>
    <n v="1"/>
    <x v="54"/>
    <x v="1"/>
    <x v="3169"/>
    <n v="12"/>
    <n v="12"/>
    <x v="2"/>
    <x v="0"/>
    <s v="Bacon, Pepperoni, Italian Sausage, Chorizo Sausage"/>
    <x v="19"/>
  </r>
  <r>
    <n v="17218"/>
    <n v="7576"/>
    <n v="0.33333333333333331"/>
    <x v="12"/>
    <n v="1"/>
    <x v="54"/>
    <x v="1"/>
    <x v="3169"/>
    <n v="12"/>
    <n v="12"/>
    <x v="2"/>
    <x v="1"/>
    <s v="Spinach, Mushrooms, Tomatoes, Green Olives, Feta Cheese"/>
    <x v="10"/>
  </r>
  <r>
    <n v="17219"/>
    <n v="7576"/>
    <n v="0.33333333333333331"/>
    <x v="62"/>
    <n v="1"/>
    <x v="54"/>
    <x v="1"/>
    <x v="3169"/>
    <n v="16.5"/>
    <n v="16.5"/>
    <x v="0"/>
    <x v="2"/>
    <s v="Spinach, Red Onions, Pepperoni, Tomatoes, Artichokes, Kalamata Olives, Garlic, Asiago Cheese"/>
    <x v="9"/>
  </r>
  <r>
    <n v="17220"/>
    <n v="7577"/>
    <n v="1"/>
    <x v="24"/>
    <n v="1"/>
    <x v="54"/>
    <x v="1"/>
    <x v="3170"/>
    <n v="15.25"/>
    <n v="15.25"/>
    <x v="1"/>
    <x v="0"/>
    <s v="Mozzarella Cheese, Pepperoni"/>
    <x v="17"/>
  </r>
  <r>
    <n v="17221"/>
    <n v="7578"/>
    <n v="1"/>
    <x v="19"/>
    <n v="1"/>
    <x v="54"/>
    <x v="1"/>
    <x v="3171"/>
    <n v="20.25"/>
    <n v="20.25"/>
    <x v="1"/>
    <x v="1"/>
    <s v="Tomatoes, Red Peppers, Jalapeno Peppers, Red Onions, Cilantro, Corn, Chipotle Sauce, Garlic"/>
    <x v="4"/>
  </r>
  <r>
    <n v="17222"/>
    <n v="7579"/>
    <n v="1"/>
    <x v="60"/>
    <n v="1"/>
    <x v="55"/>
    <x v="3"/>
    <x v="3172"/>
    <n v="16.5"/>
    <n v="16.5"/>
    <x v="1"/>
    <x v="0"/>
    <s v="Sliced Ham, Pineapple, Mozzarella Cheese"/>
    <x v="0"/>
  </r>
  <r>
    <n v="17223"/>
    <n v="7580"/>
    <n v="0.33333333333333331"/>
    <x v="19"/>
    <n v="1"/>
    <x v="55"/>
    <x v="3"/>
    <x v="3173"/>
    <n v="20.25"/>
    <n v="20.25"/>
    <x v="1"/>
    <x v="1"/>
    <s v="Tomatoes, Red Peppers, Jalapeno Peppers, Red Onions, Cilantro, Corn, Chipotle Sauce, Garlic"/>
    <x v="4"/>
  </r>
  <r>
    <n v="17224"/>
    <n v="7580"/>
    <n v="0.33333333333333331"/>
    <x v="43"/>
    <n v="1"/>
    <x v="55"/>
    <x v="3"/>
    <x v="3173"/>
    <n v="12.5"/>
    <n v="12.5"/>
    <x v="2"/>
    <x v="2"/>
    <s v="Prosciutto di San Daniele, Arugula, Mozzarella Cheese"/>
    <x v="6"/>
  </r>
  <r>
    <n v="17225"/>
    <n v="7580"/>
    <n v="0.33333333333333331"/>
    <x v="5"/>
    <n v="1"/>
    <x v="55"/>
    <x v="3"/>
    <x v="3173"/>
    <n v="20.75"/>
    <n v="20.75"/>
    <x v="1"/>
    <x v="3"/>
    <s v="Chicken, Pineapple, Tomatoes, Red Peppers, Thai Sweet Chilli Sauce"/>
    <x v="5"/>
  </r>
  <r>
    <n v="17226"/>
    <n v="7581"/>
    <n v="0.33333333333333331"/>
    <x v="77"/>
    <n v="1"/>
    <x v="55"/>
    <x v="3"/>
    <x v="3174"/>
    <n v="16.75"/>
    <n v="16.75"/>
    <x v="0"/>
    <x v="1"/>
    <s v="Eggplant, Artichokes, Tomatoes, Zucchini, Red Peppers, Garlic, Pesto Sauce"/>
    <x v="24"/>
  </r>
  <r>
    <n v="17227"/>
    <n v="7581"/>
    <n v="0.33333333333333331"/>
    <x v="16"/>
    <n v="1"/>
    <x v="55"/>
    <x v="3"/>
    <x v="3174"/>
    <n v="20.75"/>
    <n v="20.75"/>
    <x v="1"/>
    <x v="2"/>
    <s v="Capocollo, Tomatoes, Goat Cheese, Artichokes, Peperoncini verdi, Garlic"/>
    <x v="12"/>
  </r>
  <r>
    <n v="17228"/>
    <n v="7581"/>
    <n v="0.33333333333333331"/>
    <x v="76"/>
    <n v="1"/>
    <x v="55"/>
    <x v="3"/>
    <x v="3174"/>
    <n v="16.5"/>
    <n v="16.5"/>
    <x v="0"/>
    <x v="2"/>
    <s v="Capocollo, Tomatoes, Goat Cheese, Artichokes, Peperoncini verdi, Garlic"/>
    <x v="12"/>
  </r>
  <r>
    <n v="17229"/>
    <n v="7582"/>
    <n v="1"/>
    <x v="13"/>
    <n v="1"/>
    <x v="55"/>
    <x v="3"/>
    <x v="3175"/>
    <n v="20.5"/>
    <n v="20.5"/>
    <x v="1"/>
    <x v="0"/>
    <s v="Capocollo, Red Peppers, Tomatoes, Goat Cheese, Garlic, Oregano"/>
    <x v="11"/>
  </r>
  <r>
    <n v="17230"/>
    <n v="7583"/>
    <n v="0.33333333333333331"/>
    <x v="27"/>
    <n v="2"/>
    <x v="55"/>
    <x v="3"/>
    <x v="3176"/>
    <n v="12"/>
    <n v="24"/>
    <x v="2"/>
    <x v="0"/>
    <s v="Bacon, Pepperoni, Italian Sausage, Chorizo Sausage"/>
    <x v="19"/>
  </r>
  <r>
    <n v="17231"/>
    <n v="7583"/>
    <n v="0.33333333333333331"/>
    <x v="2"/>
    <n v="1"/>
    <x v="55"/>
    <x v="3"/>
    <x v="3176"/>
    <n v="18.5"/>
    <n v="18.5"/>
    <x v="1"/>
    <x v="1"/>
    <s v="Mozzarella Cheese, Provolone Cheese, Smoked Gouda Cheese, Romano Cheese, Blue Cheese, Garlic"/>
    <x v="2"/>
  </r>
  <r>
    <n v="17232"/>
    <n v="7583"/>
    <n v="0.33333333333333331"/>
    <x v="5"/>
    <n v="1"/>
    <x v="55"/>
    <x v="3"/>
    <x v="3176"/>
    <n v="20.75"/>
    <n v="20.75"/>
    <x v="1"/>
    <x v="3"/>
    <s v="Chicken, Pineapple, Tomatoes, Red Peppers, Thai Sweet Chilli Sauce"/>
    <x v="5"/>
  </r>
  <r>
    <n v="17233"/>
    <n v="7584"/>
    <n v="1"/>
    <x v="3"/>
    <n v="1"/>
    <x v="55"/>
    <x v="3"/>
    <x v="3177"/>
    <n v="20.75"/>
    <n v="20.75"/>
    <x v="1"/>
    <x v="2"/>
    <s v="Calabrese Salami, Capocollo, Tomatoes, Red Onions, Green Olives, Garlic"/>
    <x v="3"/>
  </r>
  <r>
    <n v="17234"/>
    <n v="7585"/>
    <n v="1"/>
    <x v="87"/>
    <n v="1"/>
    <x v="55"/>
    <x v="3"/>
    <x v="3178"/>
    <n v="16.5"/>
    <n v="16.5"/>
    <x v="0"/>
    <x v="2"/>
    <s v="Soppressata Salami, Fontina Cheese, Mozzarella Cheese, Mushrooms, Garlic"/>
    <x v="20"/>
  </r>
  <r>
    <n v="17235"/>
    <n v="7586"/>
    <n v="0.2"/>
    <x v="12"/>
    <n v="1"/>
    <x v="55"/>
    <x v="3"/>
    <x v="3179"/>
    <n v="12"/>
    <n v="12"/>
    <x v="2"/>
    <x v="1"/>
    <s v="Spinach, Mushrooms, Tomatoes, Green Olives, Feta Cheese"/>
    <x v="10"/>
  </r>
  <r>
    <n v="17236"/>
    <n v="7586"/>
    <n v="0.2"/>
    <x v="30"/>
    <n v="1"/>
    <x v="55"/>
    <x v="3"/>
    <x v="3179"/>
    <n v="12"/>
    <n v="12"/>
    <x v="2"/>
    <x v="0"/>
    <s v="Tomatoes, Anchovies, Green Olives, Red Onions, Garlic"/>
    <x v="22"/>
  </r>
  <r>
    <n v="17237"/>
    <n v="7586"/>
    <n v="0.2"/>
    <x v="50"/>
    <n v="1"/>
    <x v="55"/>
    <x v="3"/>
    <x v="3179"/>
    <n v="17.5"/>
    <n v="17.5"/>
    <x v="1"/>
    <x v="0"/>
    <s v="Pepperoni, Mushrooms, Green Peppers"/>
    <x v="30"/>
  </r>
  <r>
    <n v="17238"/>
    <n v="7586"/>
    <n v="0.2"/>
    <x v="20"/>
    <n v="1"/>
    <x v="55"/>
    <x v="3"/>
    <x v="3179"/>
    <n v="20.75"/>
    <n v="20.75"/>
    <x v="1"/>
    <x v="3"/>
    <s v="Chicken, Tomatoes, Red Peppers, Red Onions, Jalapeno Peppers, Corn, Cilantro, Chipotle Sauce"/>
    <x v="15"/>
  </r>
  <r>
    <n v="17239"/>
    <n v="7586"/>
    <n v="0.2"/>
    <x v="55"/>
    <n v="1"/>
    <x v="55"/>
    <x v="3"/>
    <x v="3179"/>
    <n v="12.5"/>
    <n v="12.5"/>
    <x v="2"/>
    <x v="1"/>
    <s v="Spinach, Artichokes, Tomatoes, Sun-dried Tomatoes, Garlic, Pesto Sauce"/>
    <x v="13"/>
  </r>
  <r>
    <n v="17240"/>
    <n v="7587"/>
    <n v="1"/>
    <x v="79"/>
    <n v="1"/>
    <x v="55"/>
    <x v="3"/>
    <x v="3180"/>
    <n v="12"/>
    <n v="12"/>
    <x v="2"/>
    <x v="1"/>
    <s v="Spinach, Artichokes, Kalamata Olives, Sun-dried Tomatoes, Feta Cheese, Plum Tomatoes, Red Onions"/>
    <x v="25"/>
  </r>
  <r>
    <n v="17241"/>
    <n v="7588"/>
    <n v="1"/>
    <x v="5"/>
    <n v="1"/>
    <x v="55"/>
    <x v="3"/>
    <x v="3181"/>
    <n v="20.75"/>
    <n v="20.75"/>
    <x v="1"/>
    <x v="3"/>
    <s v="Chicken, Pineapple, Tomatoes, Red Peppers, Thai Sweet Chilli Sauce"/>
    <x v="5"/>
  </r>
  <r>
    <n v="17242"/>
    <n v="7589"/>
    <n v="0.33333333333333331"/>
    <x v="29"/>
    <n v="1"/>
    <x v="55"/>
    <x v="3"/>
    <x v="3182"/>
    <n v="17.95"/>
    <n v="17.95"/>
    <x v="1"/>
    <x v="1"/>
    <s v="Ricotta Cheese, Gorgonzola Piccante Cheese, Mozzarella Cheese, Parmigiano Reggiano Cheese, Garlic"/>
    <x v="21"/>
  </r>
  <r>
    <n v="17243"/>
    <n v="7589"/>
    <n v="0.33333333333333331"/>
    <x v="37"/>
    <n v="1"/>
    <x v="55"/>
    <x v="3"/>
    <x v="3182"/>
    <n v="20.5"/>
    <n v="20.5"/>
    <x v="1"/>
    <x v="0"/>
    <s v="Tomatoes, Anchovies, Green Olives, Red Onions, Garlic"/>
    <x v="22"/>
  </r>
  <r>
    <n v="17244"/>
    <n v="7589"/>
    <n v="0.33333333333333331"/>
    <x v="42"/>
    <n v="1"/>
    <x v="55"/>
    <x v="3"/>
    <x v="3182"/>
    <n v="12.5"/>
    <n v="12.5"/>
    <x v="0"/>
    <x v="0"/>
    <s v="Mozzarella Cheese, Pepperoni"/>
    <x v="17"/>
  </r>
  <r>
    <n v="17245"/>
    <n v="7590"/>
    <n v="9.0909090909090912E-2"/>
    <x v="22"/>
    <n v="1"/>
    <x v="55"/>
    <x v="3"/>
    <x v="3183"/>
    <n v="20.75"/>
    <n v="20.75"/>
    <x v="1"/>
    <x v="3"/>
    <s v="Chicken, Artichoke, Spinach, Garlic, Jalapeno Peppers, Fontina Cheese, Gouda Cheese"/>
    <x v="16"/>
  </r>
  <r>
    <n v="17246"/>
    <n v="7590"/>
    <n v="9.0909090909090912E-2"/>
    <x v="25"/>
    <n v="1"/>
    <x v="55"/>
    <x v="3"/>
    <x v="3183"/>
    <n v="12.75"/>
    <n v="12.75"/>
    <x v="2"/>
    <x v="3"/>
    <s v="Chicken, Artichoke, Spinach, Garlic, Jalapeno Peppers, Fontina Cheese, Gouda Cheese"/>
    <x v="16"/>
  </r>
  <r>
    <n v="17247"/>
    <n v="7590"/>
    <n v="9.0909090909090912E-2"/>
    <x v="57"/>
    <n v="1"/>
    <x v="55"/>
    <x v="3"/>
    <x v="3183"/>
    <n v="20.5"/>
    <n v="20.5"/>
    <x v="1"/>
    <x v="0"/>
    <s v="Pepperoni, Mushrooms, Red Onions, Red Peppers, Bacon"/>
    <x v="1"/>
  </r>
  <r>
    <n v="17248"/>
    <n v="7590"/>
    <n v="9.0909090909090912E-2"/>
    <x v="29"/>
    <n v="1"/>
    <x v="55"/>
    <x v="3"/>
    <x v="3183"/>
    <n v="17.95"/>
    <n v="17.95"/>
    <x v="1"/>
    <x v="1"/>
    <s v="Ricotta Cheese, Gorgonzola Piccante Cheese, Mozzarella Cheese, Parmigiano Reggiano Cheese, Garlic"/>
    <x v="21"/>
  </r>
  <r>
    <n v="17249"/>
    <n v="7590"/>
    <n v="9.0909090909090912E-2"/>
    <x v="60"/>
    <n v="1"/>
    <x v="55"/>
    <x v="3"/>
    <x v="3183"/>
    <n v="16.5"/>
    <n v="16.5"/>
    <x v="1"/>
    <x v="0"/>
    <s v="Sliced Ham, Pineapple, Mozzarella Cheese"/>
    <x v="0"/>
  </r>
  <r>
    <n v="17250"/>
    <n v="7590"/>
    <n v="9.0909090909090912E-2"/>
    <x v="51"/>
    <n v="1"/>
    <x v="55"/>
    <x v="3"/>
    <x v="3183"/>
    <n v="10.5"/>
    <n v="10.5"/>
    <x v="2"/>
    <x v="0"/>
    <s v="Sliced Ham, Pineapple, Mozzarella Cheese"/>
    <x v="0"/>
  </r>
  <r>
    <n v="17251"/>
    <n v="7590"/>
    <n v="9.0909090909090912E-2"/>
    <x v="4"/>
    <n v="1"/>
    <x v="55"/>
    <x v="3"/>
    <x v="3183"/>
    <n v="16"/>
    <n v="16"/>
    <x v="0"/>
    <x v="1"/>
    <s v="Tomatoes, Red Peppers, Jalapeno Peppers, Red Onions, Cilantro, Corn, Chipotle Sauce, Garlic"/>
    <x v="4"/>
  </r>
  <r>
    <n v="17252"/>
    <n v="7590"/>
    <n v="9.0909090909090912E-2"/>
    <x v="30"/>
    <n v="1"/>
    <x v="55"/>
    <x v="3"/>
    <x v="3183"/>
    <n v="12"/>
    <n v="12"/>
    <x v="2"/>
    <x v="0"/>
    <s v="Tomatoes, Anchovies, Green Olives, Red Onions, Garlic"/>
    <x v="22"/>
  </r>
  <r>
    <n v="17253"/>
    <n v="7590"/>
    <n v="9.0909090909090912E-2"/>
    <x v="47"/>
    <n v="1"/>
    <x v="55"/>
    <x v="3"/>
    <x v="3183"/>
    <n v="9.75"/>
    <n v="9.75"/>
    <x v="2"/>
    <x v="0"/>
    <s v="Mozzarella Cheese, Pepperoni"/>
    <x v="17"/>
  </r>
  <r>
    <n v="17254"/>
    <n v="7590"/>
    <n v="9.0909090909090912E-2"/>
    <x v="16"/>
    <n v="1"/>
    <x v="55"/>
    <x v="3"/>
    <x v="3183"/>
    <n v="20.75"/>
    <n v="20.75"/>
    <x v="1"/>
    <x v="2"/>
    <s v="Capocollo, Tomatoes, Goat Cheese, Artichokes, Peperoncini verdi, Garlic"/>
    <x v="12"/>
  </r>
  <r>
    <n v="17255"/>
    <n v="7590"/>
    <n v="9.0909090909090912E-2"/>
    <x v="5"/>
    <n v="2"/>
    <x v="55"/>
    <x v="3"/>
    <x v="3183"/>
    <n v="20.75"/>
    <n v="41.5"/>
    <x v="1"/>
    <x v="3"/>
    <s v="Chicken, Pineapple, Tomatoes, Red Peppers, Thai Sweet Chilli Sauce"/>
    <x v="5"/>
  </r>
  <r>
    <n v="17256"/>
    <n v="7591"/>
    <n v="7.1428571428571425E-2"/>
    <x v="27"/>
    <n v="1"/>
    <x v="55"/>
    <x v="3"/>
    <x v="3184"/>
    <n v="12"/>
    <n v="12"/>
    <x v="2"/>
    <x v="0"/>
    <s v="Bacon, Pepperoni, Italian Sausage, Chorizo Sausage"/>
    <x v="19"/>
  </r>
  <r>
    <n v="17257"/>
    <n v="7591"/>
    <n v="7.1428571428571425E-2"/>
    <x v="57"/>
    <n v="1"/>
    <x v="55"/>
    <x v="3"/>
    <x v="3184"/>
    <n v="20.5"/>
    <n v="20.5"/>
    <x v="1"/>
    <x v="0"/>
    <s v="Pepperoni, Mushrooms, Red Onions, Red Peppers, Bacon"/>
    <x v="1"/>
  </r>
  <r>
    <n v="17258"/>
    <n v="7591"/>
    <n v="7.1428571428571425E-2"/>
    <x v="29"/>
    <n v="2"/>
    <x v="55"/>
    <x v="3"/>
    <x v="3184"/>
    <n v="17.95"/>
    <n v="35.9"/>
    <x v="1"/>
    <x v="1"/>
    <s v="Ricotta Cheese, Gorgonzola Piccante Cheese, Mozzarella Cheese, Parmigiano Reggiano Cheese, Garlic"/>
    <x v="21"/>
  </r>
  <r>
    <n v="17259"/>
    <n v="7591"/>
    <n v="7.1428571428571425E-2"/>
    <x v="12"/>
    <n v="1"/>
    <x v="55"/>
    <x v="3"/>
    <x v="3184"/>
    <n v="12"/>
    <n v="12"/>
    <x v="2"/>
    <x v="1"/>
    <s v="Spinach, Mushrooms, Tomatoes, Green Olives, Feta Cheese"/>
    <x v="10"/>
  </r>
  <r>
    <n v="17260"/>
    <n v="7591"/>
    <n v="7.1428571428571425E-2"/>
    <x v="61"/>
    <n v="1"/>
    <x v="55"/>
    <x v="3"/>
    <x v="3184"/>
    <n v="11"/>
    <n v="11"/>
    <x v="2"/>
    <x v="0"/>
    <s v="Pepperoni, Mushrooms, Green Peppers"/>
    <x v="30"/>
  </r>
  <r>
    <n v="17261"/>
    <n v="7591"/>
    <n v="7.1428571428571425E-2"/>
    <x v="24"/>
    <n v="1"/>
    <x v="55"/>
    <x v="3"/>
    <x v="3184"/>
    <n v="15.25"/>
    <n v="15.25"/>
    <x v="1"/>
    <x v="0"/>
    <s v="Mozzarella Cheese, Pepperoni"/>
    <x v="17"/>
  </r>
  <r>
    <n v="17262"/>
    <n v="7591"/>
    <n v="7.1428571428571425E-2"/>
    <x v="52"/>
    <n v="1"/>
    <x v="55"/>
    <x v="3"/>
    <x v="3184"/>
    <n v="16.5"/>
    <n v="16.5"/>
    <x v="0"/>
    <x v="2"/>
    <s v="Genoa Salami, Capocollo, Pepperoni, Tomatoes, Asiago Cheese, Garlic"/>
    <x v="26"/>
  </r>
  <r>
    <n v="17263"/>
    <n v="7591"/>
    <n v="7.1428571428571425E-2"/>
    <x v="35"/>
    <n v="1"/>
    <x v="55"/>
    <x v="3"/>
    <x v="3184"/>
    <n v="12.5"/>
    <n v="12.5"/>
    <x v="2"/>
    <x v="2"/>
    <s v="Genoa Salami, Capocollo, Pepperoni, Tomatoes, Asiago Cheese, Garlic"/>
    <x v="26"/>
  </r>
  <r>
    <n v="17264"/>
    <n v="7591"/>
    <n v="7.1428571428571425E-2"/>
    <x v="44"/>
    <n v="1"/>
    <x v="55"/>
    <x v="3"/>
    <x v="3184"/>
    <n v="16.25"/>
    <n v="16.25"/>
    <x v="0"/>
    <x v="2"/>
    <s v="Coarse Sicilian Salami, Tomatoes, Green Olives, Luganega Sausage, Onions, Garlic"/>
    <x v="28"/>
  </r>
  <r>
    <n v="17265"/>
    <n v="7591"/>
    <n v="7.1428571428571425E-2"/>
    <x v="28"/>
    <n v="1"/>
    <x v="55"/>
    <x v="3"/>
    <x v="3184"/>
    <n v="20.75"/>
    <n v="20.75"/>
    <x v="1"/>
    <x v="2"/>
    <s v="Soppressata Salami, Fontina Cheese, Mozzarella Cheese, Mushrooms, Garlic"/>
    <x v="20"/>
  </r>
  <r>
    <n v="17266"/>
    <n v="7591"/>
    <n v="7.1428571428571425E-2"/>
    <x v="20"/>
    <n v="1"/>
    <x v="55"/>
    <x v="3"/>
    <x v="3184"/>
    <n v="20.75"/>
    <n v="20.75"/>
    <x v="1"/>
    <x v="3"/>
    <s v="Chicken, Tomatoes, Red Peppers, Red Onions, Jalapeno Peppers, Corn, Cilantro, Chipotle Sauce"/>
    <x v="15"/>
  </r>
  <r>
    <n v="17267"/>
    <n v="7591"/>
    <n v="7.1428571428571425E-2"/>
    <x v="76"/>
    <n v="1"/>
    <x v="55"/>
    <x v="3"/>
    <x v="3184"/>
    <n v="16.5"/>
    <n v="16.5"/>
    <x v="0"/>
    <x v="2"/>
    <s v="Capocollo, Tomatoes, Goat Cheese, Artichokes, Peperoncini verdi, Garlic"/>
    <x v="12"/>
  </r>
  <r>
    <n v="17268"/>
    <n v="7591"/>
    <n v="7.1428571428571425E-2"/>
    <x v="36"/>
    <n v="1"/>
    <x v="55"/>
    <x v="3"/>
    <x v="3184"/>
    <n v="20.25"/>
    <n v="20.25"/>
    <x v="1"/>
    <x v="1"/>
    <s v="Spinach, Mushrooms, Red Onions, Feta Cheese, Garlic"/>
    <x v="27"/>
  </r>
  <r>
    <n v="17269"/>
    <n v="7591"/>
    <n v="7.1428571428571425E-2"/>
    <x v="62"/>
    <n v="1"/>
    <x v="55"/>
    <x v="3"/>
    <x v="3184"/>
    <n v="16.5"/>
    <n v="16.5"/>
    <x v="0"/>
    <x v="2"/>
    <s v="Spinach, Red Onions, Pepperoni, Tomatoes, Artichokes, Kalamata Olives, Garlic, Asiago Cheese"/>
    <x v="9"/>
  </r>
  <r>
    <n v="17270"/>
    <n v="7592"/>
    <n v="1"/>
    <x v="56"/>
    <n v="1"/>
    <x v="55"/>
    <x v="3"/>
    <x v="3185"/>
    <n v="16.75"/>
    <n v="16.75"/>
    <x v="0"/>
    <x v="3"/>
    <s v="Chicken, Pineapple, Tomatoes, Red Peppers, Thai Sweet Chilli Sauce"/>
    <x v="5"/>
  </r>
  <r>
    <n v="17271"/>
    <n v="7593"/>
    <n v="1"/>
    <x v="57"/>
    <n v="1"/>
    <x v="55"/>
    <x v="3"/>
    <x v="3186"/>
    <n v="20.5"/>
    <n v="20.5"/>
    <x v="1"/>
    <x v="0"/>
    <s v="Pepperoni, Mushrooms, Red Onions, Red Peppers, Bacon"/>
    <x v="1"/>
  </r>
  <r>
    <n v="17272"/>
    <n v="7594"/>
    <n v="1"/>
    <x v="70"/>
    <n v="1"/>
    <x v="55"/>
    <x v="3"/>
    <x v="3187"/>
    <n v="20.75"/>
    <n v="20.75"/>
    <x v="1"/>
    <x v="2"/>
    <s v="Spinach, Red Onions, Pepperoni, Tomatoes, Artichokes, Kalamata Olives, Garlic, Asiago Cheese"/>
    <x v="9"/>
  </r>
  <r>
    <n v="17273"/>
    <n v="7595"/>
    <n v="0.5"/>
    <x v="27"/>
    <n v="1"/>
    <x v="55"/>
    <x v="3"/>
    <x v="3188"/>
    <n v="12"/>
    <n v="12"/>
    <x v="2"/>
    <x v="0"/>
    <s v="Bacon, Pepperoni, Italian Sausage, Chorizo Sausage"/>
    <x v="19"/>
  </r>
  <r>
    <n v="17274"/>
    <n v="7595"/>
    <n v="0.5"/>
    <x v="20"/>
    <n v="1"/>
    <x v="55"/>
    <x v="3"/>
    <x v="3188"/>
    <n v="20.75"/>
    <n v="20.75"/>
    <x v="1"/>
    <x v="3"/>
    <s v="Chicken, Tomatoes, Red Peppers, Red Onions, Jalapeno Peppers, Corn, Cilantro, Chipotle Sauce"/>
    <x v="15"/>
  </r>
  <r>
    <n v="17275"/>
    <n v="7596"/>
    <n v="1"/>
    <x v="86"/>
    <n v="1"/>
    <x v="55"/>
    <x v="3"/>
    <x v="3189"/>
    <n v="20.5"/>
    <n v="20.5"/>
    <x v="1"/>
    <x v="0"/>
    <s v="Kalamata Olives, Feta Cheese, Tomatoes, Garlic, Beef Chuck Roast, Red Onions"/>
    <x v="8"/>
  </r>
  <r>
    <n v="17276"/>
    <n v="7597"/>
    <n v="1"/>
    <x v="54"/>
    <n v="1"/>
    <x v="55"/>
    <x v="3"/>
    <x v="3190"/>
    <n v="20.75"/>
    <n v="20.75"/>
    <x v="1"/>
    <x v="2"/>
    <s v="Genoa Salami, Capocollo, Pepperoni, Tomatoes, Asiago Cheese, Garlic"/>
    <x v="26"/>
  </r>
  <r>
    <n v="17277"/>
    <n v="7598"/>
    <n v="0.5"/>
    <x v="23"/>
    <n v="1"/>
    <x v="55"/>
    <x v="3"/>
    <x v="3191"/>
    <n v="16.75"/>
    <n v="16.75"/>
    <x v="0"/>
    <x v="3"/>
    <s v="Chicken, Artichoke, Spinach, Garlic, Jalapeno Peppers, Fontina Cheese, Gouda Cheese"/>
    <x v="16"/>
  </r>
  <r>
    <n v="17278"/>
    <n v="7598"/>
    <n v="0.5"/>
    <x v="67"/>
    <n v="1"/>
    <x v="55"/>
    <x v="3"/>
    <x v="3191"/>
    <n v="12.25"/>
    <n v="12.25"/>
    <x v="2"/>
    <x v="2"/>
    <s v="Coarse Sicilian Salami, Tomatoes, Green Olives, Luganega Sausage, Onions, Garlic"/>
    <x v="28"/>
  </r>
  <r>
    <n v="17279"/>
    <n v="7599"/>
    <n v="1"/>
    <x v="18"/>
    <n v="1"/>
    <x v="55"/>
    <x v="3"/>
    <x v="3192"/>
    <n v="12"/>
    <n v="12"/>
    <x v="2"/>
    <x v="1"/>
    <s v="Mushrooms, Tomatoes, Red Peppers, Green Peppers, Red Onions, Zucchini, Spinach, Garlic"/>
    <x v="14"/>
  </r>
  <r>
    <n v="17280"/>
    <n v="7600"/>
    <n v="0.5"/>
    <x v="29"/>
    <n v="1"/>
    <x v="55"/>
    <x v="3"/>
    <x v="3193"/>
    <n v="17.95"/>
    <n v="17.95"/>
    <x v="1"/>
    <x v="1"/>
    <s v="Ricotta Cheese, Gorgonzola Piccante Cheese, Mozzarella Cheese, Parmigiano Reggiano Cheese, Garlic"/>
    <x v="21"/>
  </r>
  <r>
    <n v="17281"/>
    <n v="7600"/>
    <n v="0.5"/>
    <x v="42"/>
    <n v="1"/>
    <x v="55"/>
    <x v="3"/>
    <x v="3193"/>
    <n v="12.5"/>
    <n v="12.5"/>
    <x v="0"/>
    <x v="0"/>
    <s v="Mozzarella Cheese, Pepperoni"/>
    <x v="17"/>
  </r>
  <r>
    <n v="17282"/>
    <n v="7601"/>
    <n v="0.33333333333333331"/>
    <x v="21"/>
    <n v="1"/>
    <x v="55"/>
    <x v="3"/>
    <x v="3194"/>
    <n v="20.75"/>
    <n v="20.75"/>
    <x v="1"/>
    <x v="3"/>
    <s v="Barbecued Chicken, Red Peppers, Green Peppers, Tomatoes, Red Onions, Barbecue Sauce"/>
    <x v="7"/>
  </r>
  <r>
    <n v="17283"/>
    <n v="7601"/>
    <n v="0.33333333333333331"/>
    <x v="41"/>
    <n v="1"/>
    <x v="55"/>
    <x v="3"/>
    <x v="3194"/>
    <n v="16.75"/>
    <n v="16.75"/>
    <x v="0"/>
    <x v="3"/>
    <s v="Barbecued Chicken, Red Peppers, Green Peppers, Tomatoes, Red Onions, Barbecue Sauce"/>
    <x v="7"/>
  </r>
  <r>
    <n v="17284"/>
    <n v="7601"/>
    <n v="0.33333333333333331"/>
    <x v="72"/>
    <n v="1"/>
    <x v="55"/>
    <x v="3"/>
    <x v="3194"/>
    <n v="16"/>
    <n v="16"/>
    <x v="0"/>
    <x v="1"/>
    <s v="Mushrooms, Tomatoes, Red Peppers, Green Peppers, Red Onions, Zucchini, Spinach, Garlic"/>
    <x v="14"/>
  </r>
  <r>
    <n v="17285"/>
    <n v="7602"/>
    <n v="0.33333333333333331"/>
    <x v="34"/>
    <n v="1"/>
    <x v="55"/>
    <x v="3"/>
    <x v="3195"/>
    <n v="16"/>
    <n v="16"/>
    <x v="0"/>
    <x v="1"/>
    <s v="Spinach, Artichokes, Kalamata Olives, Sun-dried Tomatoes, Feta Cheese, Plum Tomatoes, Red Onions"/>
    <x v="25"/>
  </r>
  <r>
    <n v="17286"/>
    <n v="7602"/>
    <n v="0.33333333333333331"/>
    <x v="43"/>
    <n v="1"/>
    <x v="55"/>
    <x v="3"/>
    <x v="3195"/>
    <n v="12.5"/>
    <n v="12.5"/>
    <x v="2"/>
    <x v="2"/>
    <s v="Prosciutto di San Daniele, Arugula, Mozzarella Cheese"/>
    <x v="6"/>
  </r>
  <r>
    <n v="17287"/>
    <n v="7602"/>
    <n v="0.33333333333333331"/>
    <x v="20"/>
    <n v="2"/>
    <x v="55"/>
    <x v="3"/>
    <x v="3195"/>
    <n v="20.75"/>
    <n v="41.5"/>
    <x v="1"/>
    <x v="3"/>
    <s v="Chicken, Tomatoes, Red Peppers, Red Onions, Jalapeno Peppers, Corn, Cilantro, Chipotle Sauce"/>
    <x v="15"/>
  </r>
  <r>
    <n v="17288"/>
    <n v="7603"/>
    <n v="1"/>
    <x v="59"/>
    <n v="1"/>
    <x v="55"/>
    <x v="3"/>
    <x v="3196"/>
    <n v="25.5"/>
    <n v="25.5"/>
    <x v="3"/>
    <x v="0"/>
    <s v="Kalamata Olives, Feta Cheese, Tomatoes, Garlic, Beef Chuck Roast, Red Onions"/>
    <x v="8"/>
  </r>
  <r>
    <n v="17289"/>
    <n v="7604"/>
    <n v="1"/>
    <x v="32"/>
    <n v="1"/>
    <x v="55"/>
    <x v="3"/>
    <x v="3197"/>
    <n v="14.75"/>
    <n v="14.75"/>
    <x v="0"/>
    <x v="1"/>
    <s v="Ricotta Cheese, Gorgonzola Piccante Cheese, Mozzarella Cheese, Parmigiano Reggiano Cheese, Garlic"/>
    <x v="21"/>
  </r>
  <r>
    <n v="17290"/>
    <n v="7605"/>
    <n v="0.25"/>
    <x v="27"/>
    <n v="1"/>
    <x v="55"/>
    <x v="3"/>
    <x v="3198"/>
    <n v="12"/>
    <n v="12"/>
    <x v="2"/>
    <x v="0"/>
    <s v="Bacon, Pepperoni, Italian Sausage, Chorizo Sausage"/>
    <x v="19"/>
  </r>
  <r>
    <n v="17291"/>
    <n v="7605"/>
    <n v="0.25"/>
    <x v="22"/>
    <n v="1"/>
    <x v="55"/>
    <x v="3"/>
    <x v="3198"/>
    <n v="20.75"/>
    <n v="20.75"/>
    <x v="1"/>
    <x v="3"/>
    <s v="Chicken, Artichoke, Spinach, Garlic, Jalapeno Peppers, Fontina Cheese, Gouda Cheese"/>
    <x v="16"/>
  </r>
  <r>
    <n v="17292"/>
    <n v="7605"/>
    <n v="0.25"/>
    <x v="29"/>
    <n v="1"/>
    <x v="55"/>
    <x v="3"/>
    <x v="3198"/>
    <n v="17.95"/>
    <n v="17.95"/>
    <x v="1"/>
    <x v="1"/>
    <s v="Ricotta Cheese, Gorgonzola Piccante Cheese, Mozzarella Cheese, Parmigiano Reggiano Cheese, Garlic"/>
    <x v="21"/>
  </r>
  <r>
    <n v="17293"/>
    <n v="7605"/>
    <n v="0.25"/>
    <x v="66"/>
    <n v="1"/>
    <x v="55"/>
    <x v="3"/>
    <x v="3198"/>
    <n v="14.5"/>
    <n v="14.5"/>
    <x v="0"/>
    <x v="0"/>
    <s v="Pepperoni, Mushrooms, Green Peppers"/>
    <x v="30"/>
  </r>
  <r>
    <n v="17294"/>
    <n v="7606"/>
    <n v="1"/>
    <x v="44"/>
    <n v="1"/>
    <x v="55"/>
    <x v="3"/>
    <x v="3199"/>
    <n v="16.25"/>
    <n v="16.25"/>
    <x v="0"/>
    <x v="2"/>
    <s v="Coarse Sicilian Salami, Tomatoes, Green Olives, Luganega Sausage, Onions, Garlic"/>
    <x v="28"/>
  </r>
  <r>
    <n v="17295"/>
    <n v="7607"/>
    <n v="0.5"/>
    <x v="19"/>
    <n v="1"/>
    <x v="55"/>
    <x v="3"/>
    <x v="3200"/>
    <n v="20.25"/>
    <n v="20.25"/>
    <x v="1"/>
    <x v="1"/>
    <s v="Tomatoes, Red Peppers, Jalapeno Peppers, Red Onions, Cilantro, Corn, Chipotle Sauce, Garlic"/>
    <x v="4"/>
  </r>
  <r>
    <n v="17296"/>
    <n v="7607"/>
    <n v="0.5"/>
    <x v="36"/>
    <n v="1"/>
    <x v="55"/>
    <x v="3"/>
    <x v="3200"/>
    <n v="20.25"/>
    <n v="20.25"/>
    <x v="1"/>
    <x v="1"/>
    <s v="Spinach, Mushrooms, Red Onions, Feta Cheese, Garlic"/>
    <x v="27"/>
  </r>
  <r>
    <n v="17297"/>
    <n v="7608"/>
    <n v="1"/>
    <x v="37"/>
    <n v="1"/>
    <x v="55"/>
    <x v="3"/>
    <x v="3201"/>
    <n v="20.5"/>
    <n v="20.5"/>
    <x v="1"/>
    <x v="0"/>
    <s v="Tomatoes, Anchovies, Green Olives, Red Onions, Garlic"/>
    <x v="22"/>
  </r>
  <r>
    <n v="17298"/>
    <n v="7609"/>
    <n v="1"/>
    <x v="20"/>
    <n v="1"/>
    <x v="55"/>
    <x v="3"/>
    <x v="3202"/>
    <n v="20.75"/>
    <n v="20.75"/>
    <x v="1"/>
    <x v="3"/>
    <s v="Chicken, Tomatoes, Red Peppers, Red Onions, Jalapeno Peppers, Corn, Cilantro, Chipotle Sauce"/>
    <x v="15"/>
  </r>
  <r>
    <n v="17299"/>
    <n v="7610"/>
    <n v="0.5"/>
    <x v="19"/>
    <n v="1"/>
    <x v="55"/>
    <x v="3"/>
    <x v="3203"/>
    <n v="20.25"/>
    <n v="20.25"/>
    <x v="1"/>
    <x v="1"/>
    <s v="Tomatoes, Red Peppers, Jalapeno Peppers, Red Onions, Cilantro, Corn, Chipotle Sauce, Garlic"/>
    <x v="4"/>
  </r>
  <r>
    <n v="17300"/>
    <n v="7610"/>
    <n v="0.5"/>
    <x v="55"/>
    <n v="1"/>
    <x v="55"/>
    <x v="3"/>
    <x v="3203"/>
    <n v="12.5"/>
    <n v="12.5"/>
    <x v="2"/>
    <x v="1"/>
    <s v="Spinach, Artichokes, Tomatoes, Sun-dried Tomatoes, Garlic, Pesto Sauce"/>
    <x v="13"/>
  </r>
  <r>
    <n v="17301"/>
    <n v="7611"/>
    <n v="1"/>
    <x v="7"/>
    <n v="1"/>
    <x v="55"/>
    <x v="3"/>
    <x v="3204"/>
    <n v="20.75"/>
    <n v="20.75"/>
    <x v="1"/>
    <x v="2"/>
    <s v="Prosciutto di San Daniele, Arugula, Mozzarella Cheese"/>
    <x v="6"/>
  </r>
  <r>
    <n v="17302"/>
    <n v="7612"/>
    <n v="0.25"/>
    <x v="27"/>
    <n v="1"/>
    <x v="55"/>
    <x v="3"/>
    <x v="3205"/>
    <n v="12"/>
    <n v="12"/>
    <x v="2"/>
    <x v="0"/>
    <s v="Bacon, Pepperoni, Italian Sausage, Chorizo Sausage"/>
    <x v="19"/>
  </r>
  <r>
    <n v="17303"/>
    <n v="7612"/>
    <n v="0.25"/>
    <x v="1"/>
    <n v="1"/>
    <x v="55"/>
    <x v="3"/>
    <x v="3205"/>
    <n v="16"/>
    <n v="16"/>
    <x v="0"/>
    <x v="0"/>
    <s v="Pepperoni, Mushrooms, Red Onions, Red Peppers, Bacon"/>
    <x v="1"/>
  </r>
  <r>
    <n v="17304"/>
    <n v="7612"/>
    <n v="0.25"/>
    <x v="24"/>
    <n v="1"/>
    <x v="55"/>
    <x v="3"/>
    <x v="3205"/>
    <n v="15.25"/>
    <n v="15.25"/>
    <x v="1"/>
    <x v="0"/>
    <s v="Mozzarella Cheese, Pepperoni"/>
    <x v="17"/>
  </r>
  <r>
    <n v="17305"/>
    <n v="7612"/>
    <n v="0.25"/>
    <x v="80"/>
    <n v="1"/>
    <x v="55"/>
    <x v="3"/>
    <x v="3205"/>
    <n v="16"/>
    <n v="16"/>
    <x v="0"/>
    <x v="1"/>
    <s v="Spinach, Mushrooms, Red Onions, Feta Cheese, Garlic"/>
    <x v="27"/>
  </r>
  <r>
    <n v="17306"/>
    <n v="7613"/>
    <n v="0.33333333333333331"/>
    <x v="12"/>
    <n v="1"/>
    <x v="55"/>
    <x v="3"/>
    <x v="3206"/>
    <n v="12"/>
    <n v="12"/>
    <x v="2"/>
    <x v="1"/>
    <s v="Spinach, Mushrooms, Tomatoes, Green Olives, Feta Cheese"/>
    <x v="10"/>
  </r>
  <r>
    <n v="17307"/>
    <n v="7613"/>
    <n v="0.33333333333333331"/>
    <x v="37"/>
    <n v="1"/>
    <x v="55"/>
    <x v="3"/>
    <x v="3206"/>
    <n v="20.5"/>
    <n v="20.5"/>
    <x v="1"/>
    <x v="0"/>
    <s v="Tomatoes, Anchovies, Green Olives, Red Onions, Garlic"/>
    <x v="22"/>
  </r>
  <r>
    <n v="17308"/>
    <n v="7613"/>
    <n v="0.33333333333333331"/>
    <x v="28"/>
    <n v="1"/>
    <x v="55"/>
    <x v="3"/>
    <x v="3206"/>
    <n v="20.75"/>
    <n v="20.75"/>
    <x v="1"/>
    <x v="2"/>
    <s v="Soppressata Salami, Fontina Cheese, Mozzarella Cheese, Mushrooms, Garlic"/>
    <x v="20"/>
  </r>
  <r>
    <n v="17309"/>
    <n v="7614"/>
    <n v="1"/>
    <x v="1"/>
    <n v="1"/>
    <x v="55"/>
    <x v="3"/>
    <x v="3207"/>
    <n v="16"/>
    <n v="16"/>
    <x v="0"/>
    <x v="0"/>
    <s v="Pepperoni, Mushrooms, Red Onions, Red Peppers, Bacon"/>
    <x v="1"/>
  </r>
  <r>
    <n v="17310"/>
    <n v="7615"/>
    <n v="1"/>
    <x v="18"/>
    <n v="1"/>
    <x v="55"/>
    <x v="3"/>
    <x v="3208"/>
    <n v="12"/>
    <n v="12"/>
    <x v="2"/>
    <x v="1"/>
    <s v="Mushrooms, Tomatoes, Red Peppers, Green Peppers, Red Onions, Zucchini, Spinach, Garlic"/>
    <x v="14"/>
  </r>
  <r>
    <n v="17311"/>
    <n v="7616"/>
    <n v="0.33333333333333331"/>
    <x v="58"/>
    <n v="1"/>
    <x v="55"/>
    <x v="3"/>
    <x v="3209"/>
    <n v="16.75"/>
    <n v="16.75"/>
    <x v="0"/>
    <x v="3"/>
    <s v="Chicken, Tomatoes, Red Peppers, Spinach, Garlic, Pesto Sauce"/>
    <x v="18"/>
  </r>
  <r>
    <n v="17312"/>
    <n v="7616"/>
    <n v="0.33333333333333331"/>
    <x v="78"/>
    <n v="1"/>
    <x v="55"/>
    <x v="3"/>
    <x v="3209"/>
    <n v="12"/>
    <n v="12"/>
    <x v="2"/>
    <x v="0"/>
    <s v="Capocollo, Red Peppers, Tomatoes, Goat Cheese, Garlic, Oregano"/>
    <x v="11"/>
  </r>
  <r>
    <n v="17313"/>
    <n v="7616"/>
    <n v="0.33333333333333331"/>
    <x v="6"/>
    <n v="1"/>
    <x v="55"/>
    <x v="3"/>
    <x v="3209"/>
    <n v="16.5"/>
    <n v="16.5"/>
    <x v="0"/>
    <x v="2"/>
    <s v="Calabrese Salami, Capocollo, Tomatoes, Red Onions, Green Olives, Garlic"/>
    <x v="3"/>
  </r>
  <r>
    <n v="17314"/>
    <n v="7617"/>
    <n v="0.33333333333333331"/>
    <x v="8"/>
    <n v="1"/>
    <x v="55"/>
    <x v="3"/>
    <x v="3210"/>
    <n v="12.75"/>
    <n v="12.75"/>
    <x v="2"/>
    <x v="3"/>
    <s v="Barbecued Chicken, Red Peppers, Green Peppers, Tomatoes, Red Onions, Barbecue Sauce"/>
    <x v="7"/>
  </r>
  <r>
    <n v="17315"/>
    <n v="7617"/>
    <n v="0.33333333333333331"/>
    <x v="53"/>
    <n v="1"/>
    <x v="55"/>
    <x v="3"/>
    <x v="3210"/>
    <n v="16.75"/>
    <n v="16.75"/>
    <x v="0"/>
    <x v="3"/>
    <s v="Chicken, Red Onions, Red Peppers, Mushrooms, Asiago Cheese, Alfredo Sauce"/>
    <x v="29"/>
  </r>
  <r>
    <n v="17316"/>
    <n v="7617"/>
    <n v="0.33333333333333331"/>
    <x v="47"/>
    <n v="1"/>
    <x v="55"/>
    <x v="3"/>
    <x v="3210"/>
    <n v="9.75"/>
    <n v="9.75"/>
    <x v="2"/>
    <x v="0"/>
    <s v="Mozzarella Cheese, Pepperoni"/>
    <x v="17"/>
  </r>
  <r>
    <n v="17317"/>
    <n v="7618"/>
    <n v="0.5"/>
    <x v="66"/>
    <n v="1"/>
    <x v="55"/>
    <x v="3"/>
    <x v="3211"/>
    <n v="14.5"/>
    <n v="14.5"/>
    <x v="0"/>
    <x v="0"/>
    <s v="Pepperoni, Mushrooms, Green Peppers"/>
    <x v="30"/>
  </r>
  <r>
    <n v="17318"/>
    <n v="7618"/>
    <n v="0.5"/>
    <x v="17"/>
    <n v="1"/>
    <x v="55"/>
    <x v="3"/>
    <x v="3211"/>
    <n v="20.75"/>
    <n v="20.75"/>
    <x v="1"/>
    <x v="1"/>
    <s v="Spinach, Artichokes, Tomatoes, Sun-dried Tomatoes, Garlic, Pesto Sauce"/>
    <x v="13"/>
  </r>
  <r>
    <n v="17319"/>
    <n v="7619"/>
    <n v="0.25"/>
    <x v="27"/>
    <n v="1"/>
    <x v="55"/>
    <x v="3"/>
    <x v="3212"/>
    <n v="12"/>
    <n v="12"/>
    <x v="2"/>
    <x v="0"/>
    <s v="Bacon, Pepperoni, Italian Sausage, Chorizo Sausage"/>
    <x v="19"/>
  </r>
  <r>
    <n v="17320"/>
    <n v="7619"/>
    <n v="0.25"/>
    <x v="58"/>
    <n v="1"/>
    <x v="55"/>
    <x v="3"/>
    <x v="3212"/>
    <n v="16.75"/>
    <n v="16.75"/>
    <x v="0"/>
    <x v="3"/>
    <s v="Chicken, Tomatoes, Red Peppers, Spinach, Garlic, Pesto Sauce"/>
    <x v="18"/>
  </r>
  <r>
    <n v="17321"/>
    <n v="7619"/>
    <n v="0.25"/>
    <x v="5"/>
    <n v="1"/>
    <x v="55"/>
    <x v="3"/>
    <x v="3212"/>
    <n v="20.75"/>
    <n v="20.75"/>
    <x v="1"/>
    <x v="3"/>
    <s v="Chicken, Pineapple, Tomatoes, Red Peppers, Thai Sweet Chilli Sauce"/>
    <x v="5"/>
  </r>
  <r>
    <n v="17322"/>
    <n v="7619"/>
    <n v="0.25"/>
    <x v="72"/>
    <n v="1"/>
    <x v="55"/>
    <x v="3"/>
    <x v="3212"/>
    <n v="16"/>
    <n v="16"/>
    <x v="0"/>
    <x v="1"/>
    <s v="Mushrooms, Tomatoes, Red Peppers, Green Peppers, Red Onions, Zucchini, Spinach, Garlic"/>
    <x v="14"/>
  </r>
  <r>
    <n v="17323"/>
    <n v="7620"/>
    <n v="0.5"/>
    <x v="27"/>
    <n v="1"/>
    <x v="55"/>
    <x v="3"/>
    <x v="3213"/>
    <n v="12"/>
    <n v="12"/>
    <x v="2"/>
    <x v="0"/>
    <s v="Bacon, Pepperoni, Italian Sausage, Chorizo Sausage"/>
    <x v="19"/>
  </r>
  <r>
    <n v="17324"/>
    <n v="7620"/>
    <n v="0.5"/>
    <x v="16"/>
    <n v="1"/>
    <x v="55"/>
    <x v="3"/>
    <x v="3213"/>
    <n v="20.75"/>
    <n v="20.75"/>
    <x v="1"/>
    <x v="2"/>
    <s v="Capocollo, Tomatoes, Goat Cheese, Artichokes, Peperoncini verdi, Garlic"/>
    <x v="12"/>
  </r>
  <r>
    <n v="17325"/>
    <n v="7621"/>
    <n v="1"/>
    <x v="42"/>
    <n v="1"/>
    <x v="55"/>
    <x v="3"/>
    <x v="3214"/>
    <n v="12.5"/>
    <n v="12.5"/>
    <x v="0"/>
    <x v="0"/>
    <s v="Mozzarella Cheese, Pepperoni"/>
    <x v="17"/>
  </r>
  <r>
    <n v="17326"/>
    <n v="7622"/>
    <n v="0.33333333333333331"/>
    <x v="30"/>
    <n v="1"/>
    <x v="55"/>
    <x v="3"/>
    <x v="3215"/>
    <n v="12"/>
    <n v="12"/>
    <x v="2"/>
    <x v="0"/>
    <s v="Tomatoes, Anchovies, Green Olives, Red Onions, Garlic"/>
    <x v="22"/>
  </r>
  <r>
    <n v="17327"/>
    <n v="7622"/>
    <n v="0.33333333333333331"/>
    <x v="16"/>
    <n v="1"/>
    <x v="55"/>
    <x v="3"/>
    <x v="3215"/>
    <n v="20.75"/>
    <n v="20.75"/>
    <x v="1"/>
    <x v="2"/>
    <s v="Capocollo, Tomatoes, Goat Cheese, Artichokes, Peperoncini verdi, Garlic"/>
    <x v="12"/>
  </r>
  <r>
    <n v="17328"/>
    <n v="7622"/>
    <n v="0.33333333333333331"/>
    <x v="80"/>
    <n v="1"/>
    <x v="55"/>
    <x v="3"/>
    <x v="3215"/>
    <n v="16"/>
    <n v="16"/>
    <x v="0"/>
    <x v="1"/>
    <s v="Spinach, Mushrooms, Red Onions, Feta Cheese, Garlic"/>
    <x v="27"/>
  </r>
  <r>
    <n v="17329"/>
    <n v="7623"/>
    <n v="0.33333333333333331"/>
    <x v="60"/>
    <n v="1"/>
    <x v="55"/>
    <x v="3"/>
    <x v="3216"/>
    <n v="16.5"/>
    <n v="16.5"/>
    <x v="1"/>
    <x v="0"/>
    <s v="Sliced Ham, Pineapple, Mozzarella Cheese"/>
    <x v="0"/>
  </r>
  <r>
    <n v="17330"/>
    <n v="7623"/>
    <n v="0.33333333333333331"/>
    <x v="16"/>
    <n v="1"/>
    <x v="55"/>
    <x v="3"/>
    <x v="3216"/>
    <n v="20.75"/>
    <n v="20.75"/>
    <x v="1"/>
    <x v="2"/>
    <s v="Capocollo, Tomatoes, Goat Cheese, Artichokes, Peperoncini verdi, Garlic"/>
    <x v="12"/>
  </r>
  <r>
    <n v="17331"/>
    <n v="7623"/>
    <n v="0.33333333333333331"/>
    <x v="59"/>
    <n v="1"/>
    <x v="55"/>
    <x v="3"/>
    <x v="3216"/>
    <n v="25.5"/>
    <n v="25.5"/>
    <x v="3"/>
    <x v="0"/>
    <s v="Kalamata Olives, Feta Cheese, Tomatoes, Garlic, Beef Chuck Roast, Red Onions"/>
    <x v="8"/>
  </r>
  <r>
    <n v="17332"/>
    <n v="7624"/>
    <n v="0.25"/>
    <x v="57"/>
    <n v="1"/>
    <x v="55"/>
    <x v="3"/>
    <x v="3217"/>
    <n v="20.5"/>
    <n v="20.5"/>
    <x v="1"/>
    <x v="0"/>
    <s v="Pepperoni, Mushrooms, Red Onions, Red Peppers, Bacon"/>
    <x v="1"/>
  </r>
  <r>
    <n v="17333"/>
    <n v="7624"/>
    <n v="0.25"/>
    <x v="51"/>
    <n v="1"/>
    <x v="55"/>
    <x v="3"/>
    <x v="3217"/>
    <n v="10.5"/>
    <n v="10.5"/>
    <x v="2"/>
    <x v="0"/>
    <s v="Sliced Ham, Pineapple, Mozzarella Cheese"/>
    <x v="0"/>
  </r>
  <r>
    <n v="17334"/>
    <n v="7624"/>
    <n v="0.25"/>
    <x v="79"/>
    <n v="1"/>
    <x v="55"/>
    <x v="3"/>
    <x v="3217"/>
    <n v="12"/>
    <n v="12"/>
    <x v="2"/>
    <x v="1"/>
    <s v="Spinach, Artichokes, Kalamata Olives, Sun-dried Tomatoes, Feta Cheese, Plum Tomatoes, Red Onions"/>
    <x v="25"/>
  </r>
  <r>
    <n v="17335"/>
    <n v="7624"/>
    <n v="0.25"/>
    <x v="56"/>
    <n v="1"/>
    <x v="55"/>
    <x v="3"/>
    <x v="3217"/>
    <n v="16.75"/>
    <n v="16.75"/>
    <x v="0"/>
    <x v="3"/>
    <s v="Chicken, Pineapple, Tomatoes, Red Peppers, Thai Sweet Chilli Sauce"/>
    <x v="5"/>
  </r>
  <r>
    <n v="17336"/>
    <n v="7625"/>
    <n v="1"/>
    <x v="2"/>
    <n v="1"/>
    <x v="55"/>
    <x v="3"/>
    <x v="3218"/>
    <n v="18.5"/>
    <n v="18.5"/>
    <x v="1"/>
    <x v="1"/>
    <s v="Mozzarella Cheese, Provolone Cheese, Smoked Gouda Cheese, Romano Cheese, Blue Cheese, Garlic"/>
    <x v="2"/>
  </r>
  <r>
    <n v="17337"/>
    <n v="7626"/>
    <n v="0.25"/>
    <x v="27"/>
    <n v="1"/>
    <x v="55"/>
    <x v="3"/>
    <x v="3219"/>
    <n v="12"/>
    <n v="12"/>
    <x v="2"/>
    <x v="0"/>
    <s v="Bacon, Pepperoni, Italian Sausage, Chorizo Sausage"/>
    <x v="19"/>
  </r>
  <r>
    <n v="17338"/>
    <n v="7626"/>
    <n v="0.25"/>
    <x v="22"/>
    <n v="1"/>
    <x v="55"/>
    <x v="3"/>
    <x v="3219"/>
    <n v="20.75"/>
    <n v="20.75"/>
    <x v="1"/>
    <x v="3"/>
    <s v="Chicken, Artichoke, Spinach, Garlic, Jalapeno Peppers, Fontina Cheese, Gouda Cheese"/>
    <x v="16"/>
  </r>
  <r>
    <n v="17339"/>
    <n v="7626"/>
    <n v="0.25"/>
    <x v="25"/>
    <n v="1"/>
    <x v="55"/>
    <x v="3"/>
    <x v="3219"/>
    <n v="12.75"/>
    <n v="12.75"/>
    <x v="2"/>
    <x v="3"/>
    <s v="Chicken, Artichoke, Spinach, Garlic, Jalapeno Peppers, Fontina Cheese, Gouda Cheese"/>
    <x v="16"/>
  </r>
  <r>
    <n v="17340"/>
    <n v="7626"/>
    <n v="0.25"/>
    <x v="32"/>
    <n v="1"/>
    <x v="55"/>
    <x v="3"/>
    <x v="3219"/>
    <n v="14.75"/>
    <n v="14.75"/>
    <x v="0"/>
    <x v="1"/>
    <s v="Ricotta Cheese, Gorgonzola Piccante Cheese, Mozzarella Cheese, Parmigiano Reggiano Cheese, Garlic"/>
    <x v="21"/>
  </r>
  <r>
    <n v="17341"/>
    <n v="7627"/>
    <n v="0.5"/>
    <x v="2"/>
    <n v="1"/>
    <x v="55"/>
    <x v="3"/>
    <x v="3220"/>
    <n v="18.5"/>
    <n v="18.5"/>
    <x v="1"/>
    <x v="1"/>
    <s v="Mozzarella Cheese, Provolone Cheese, Smoked Gouda Cheese, Romano Cheese, Blue Cheese, Garlic"/>
    <x v="2"/>
  </r>
  <r>
    <n v="17342"/>
    <n v="7627"/>
    <n v="0.5"/>
    <x v="50"/>
    <n v="1"/>
    <x v="55"/>
    <x v="3"/>
    <x v="3220"/>
    <n v="17.5"/>
    <n v="17.5"/>
    <x v="1"/>
    <x v="0"/>
    <s v="Pepperoni, Mushrooms, Green Peppers"/>
    <x v="30"/>
  </r>
  <r>
    <n v="17343"/>
    <n v="7628"/>
    <n v="0.5"/>
    <x v="30"/>
    <n v="1"/>
    <x v="55"/>
    <x v="3"/>
    <x v="3221"/>
    <n v="12"/>
    <n v="12"/>
    <x v="2"/>
    <x v="0"/>
    <s v="Tomatoes, Anchovies, Green Olives, Red Onions, Garlic"/>
    <x v="22"/>
  </r>
  <r>
    <n v="17344"/>
    <n v="7628"/>
    <n v="0.5"/>
    <x v="54"/>
    <n v="1"/>
    <x v="55"/>
    <x v="3"/>
    <x v="3221"/>
    <n v="20.75"/>
    <n v="20.75"/>
    <x v="1"/>
    <x v="2"/>
    <s v="Genoa Salami, Capocollo, Pepperoni, Tomatoes, Asiago Cheese, Garlic"/>
    <x v="26"/>
  </r>
  <r>
    <n v="17345"/>
    <n v="7629"/>
    <n v="0.33333333333333331"/>
    <x v="22"/>
    <n v="1"/>
    <x v="55"/>
    <x v="3"/>
    <x v="3222"/>
    <n v="20.75"/>
    <n v="20.75"/>
    <x v="1"/>
    <x v="3"/>
    <s v="Chicken, Artichoke, Spinach, Garlic, Jalapeno Peppers, Fontina Cheese, Gouda Cheese"/>
    <x v="16"/>
  </r>
  <r>
    <n v="17346"/>
    <n v="7629"/>
    <n v="0.33333333333333331"/>
    <x v="1"/>
    <n v="1"/>
    <x v="55"/>
    <x v="3"/>
    <x v="3222"/>
    <n v="16"/>
    <n v="16"/>
    <x v="0"/>
    <x v="0"/>
    <s v="Pepperoni, Mushrooms, Red Onions, Red Peppers, Bacon"/>
    <x v="1"/>
  </r>
  <r>
    <n v="17347"/>
    <n v="7629"/>
    <n v="0.33333333333333331"/>
    <x v="54"/>
    <n v="1"/>
    <x v="55"/>
    <x v="3"/>
    <x v="3222"/>
    <n v="20.75"/>
    <n v="20.75"/>
    <x v="1"/>
    <x v="2"/>
    <s v="Genoa Salami, Capocollo, Pepperoni, Tomatoes, Asiago Cheese, Garlic"/>
    <x v="26"/>
  </r>
  <r>
    <n v="17348"/>
    <n v="7630"/>
    <n v="0.25"/>
    <x v="29"/>
    <n v="1"/>
    <x v="55"/>
    <x v="3"/>
    <x v="3223"/>
    <n v="17.95"/>
    <n v="17.95"/>
    <x v="1"/>
    <x v="1"/>
    <s v="Ricotta Cheese, Gorgonzola Piccante Cheese, Mozzarella Cheese, Parmigiano Reggiano Cheese, Garlic"/>
    <x v="21"/>
  </r>
  <r>
    <n v="17349"/>
    <n v="7630"/>
    <n v="0.25"/>
    <x v="71"/>
    <n v="1"/>
    <x v="55"/>
    <x v="3"/>
    <x v="3223"/>
    <n v="21"/>
    <n v="21"/>
    <x v="1"/>
    <x v="1"/>
    <s v="Eggplant, Artichokes, Tomatoes, Zucchini, Red Peppers, Garlic, Pesto Sauce"/>
    <x v="24"/>
  </r>
  <r>
    <n v="17350"/>
    <n v="7630"/>
    <n v="0.25"/>
    <x v="77"/>
    <n v="1"/>
    <x v="55"/>
    <x v="3"/>
    <x v="3223"/>
    <n v="16.75"/>
    <n v="16.75"/>
    <x v="0"/>
    <x v="1"/>
    <s v="Eggplant, Artichokes, Tomatoes, Zucchini, Red Peppers, Garlic, Pesto Sauce"/>
    <x v="24"/>
  </r>
  <r>
    <n v="17351"/>
    <n v="7630"/>
    <n v="0.25"/>
    <x v="66"/>
    <n v="1"/>
    <x v="55"/>
    <x v="3"/>
    <x v="3223"/>
    <n v="14.5"/>
    <n v="14.5"/>
    <x v="0"/>
    <x v="0"/>
    <s v="Pepperoni, Mushrooms, Green Peppers"/>
    <x v="30"/>
  </r>
  <r>
    <n v="17352"/>
    <n v="7631"/>
    <n v="0.5"/>
    <x v="25"/>
    <n v="1"/>
    <x v="55"/>
    <x v="3"/>
    <x v="2234"/>
    <n v="12.75"/>
    <n v="12.75"/>
    <x v="2"/>
    <x v="3"/>
    <s v="Chicken, Artichoke, Spinach, Garlic, Jalapeno Peppers, Fontina Cheese, Gouda Cheese"/>
    <x v="16"/>
  </r>
  <r>
    <n v="17353"/>
    <n v="7631"/>
    <n v="0.5"/>
    <x v="16"/>
    <n v="1"/>
    <x v="55"/>
    <x v="3"/>
    <x v="2234"/>
    <n v="20.75"/>
    <n v="20.75"/>
    <x v="1"/>
    <x v="2"/>
    <s v="Capocollo, Tomatoes, Goat Cheese, Artichokes, Peperoncini verdi, Garlic"/>
    <x v="12"/>
  </r>
  <r>
    <n v="17354"/>
    <n v="7632"/>
    <n v="0.5"/>
    <x v="19"/>
    <n v="1"/>
    <x v="55"/>
    <x v="3"/>
    <x v="3224"/>
    <n v="20.25"/>
    <n v="20.25"/>
    <x v="1"/>
    <x v="1"/>
    <s v="Tomatoes, Red Peppers, Jalapeno Peppers, Red Onions, Cilantro, Corn, Chipotle Sauce, Garlic"/>
    <x v="4"/>
  </r>
  <r>
    <n v="17355"/>
    <n v="7632"/>
    <n v="0.5"/>
    <x v="45"/>
    <n v="1"/>
    <x v="55"/>
    <x v="3"/>
    <x v="3224"/>
    <n v="20.25"/>
    <n v="20.25"/>
    <x v="1"/>
    <x v="1"/>
    <s v="Mushrooms, Tomatoes, Red Peppers, Green Peppers, Red Onions, Zucchini, Spinach, Garlic"/>
    <x v="14"/>
  </r>
  <r>
    <n v="17356"/>
    <n v="7633"/>
    <n v="0.5"/>
    <x v="39"/>
    <n v="1"/>
    <x v="55"/>
    <x v="3"/>
    <x v="3225"/>
    <n v="16"/>
    <n v="16"/>
    <x v="0"/>
    <x v="0"/>
    <s v="Capocollo, Red Peppers, Tomatoes, Goat Cheese, Garlic, Oregano"/>
    <x v="11"/>
  </r>
  <r>
    <n v="17357"/>
    <n v="7633"/>
    <n v="0.5"/>
    <x v="42"/>
    <n v="1"/>
    <x v="55"/>
    <x v="3"/>
    <x v="3225"/>
    <n v="12.5"/>
    <n v="12.5"/>
    <x v="0"/>
    <x v="0"/>
    <s v="Mozzarella Cheese, Pepperoni"/>
    <x v="17"/>
  </r>
  <r>
    <n v="17358"/>
    <n v="7634"/>
    <n v="0.33333333333333331"/>
    <x v="7"/>
    <n v="1"/>
    <x v="55"/>
    <x v="3"/>
    <x v="3226"/>
    <n v="20.75"/>
    <n v="20.75"/>
    <x v="1"/>
    <x v="2"/>
    <s v="Prosciutto di San Daniele, Arugula, Mozzarella Cheese"/>
    <x v="6"/>
  </r>
  <r>
    <n v="17359"/>
    <n v="7634"/>
    <n v="0.33333333333333331"/>
    <x v="87"/>
    <n v="1"/>
    <x v="55"/>
    <x v="3"/>
    <x v="3226"/>
    <n v="16.5"/>
    <n v="16.5"/>
    <x v="0"/>
    <x v="2"/>
    <s v="Soppressata Salami, Fontina Cheese, Mozzarella Cheese, Mushrooms, Garlic"/>
    <x v="20"/>
  </r>
  <r>
    <n v="17360"/>
    <n v="7634"/>
    <n v="0.33333333333333331"/>
    <x v="36"/>
    <n v="1"/>
    <x v="55"/>
    <x v="3"/>
    <x v="3226"/>
    <n v="20.25"/>
    <n v="20.25"/>
    <x v="1"/>
    <x v="1"/>
    <s v="Spinach, Mushrooms, Red Onions, Feta Cheese, Garlic"/>
    <x v="27"/>
  </r>
  <r>
    <n v="17361"/>
    <n v="7635"/>
    <n v="1"/>
    <x v="42"/>
    <n v="1"/>
    <x v="55"/>
    <x v="3"/>
    <x v="3227"/>
    <n v="12.5"/>
    <n v="12.5"/>
    <x v="0"/>
    <x v="0"/>
    <s v="Mozzarella Cheese, Pepperoni"/>
    <x v="17"/>
  </r>
  <r>
    <n v="17362"/>
    <n v="7636"/>
    <n v="0.5"/>
    <x v="27"/>
    <n v="1"/>
    <x v="55"/>
    <x v="3"/>
    <x v="3228"/>
    <n v="12"/>
    <n v="12"/>
    <x v="2"/>
    <x v="0"/>
    <s v="Bacon, Pepperoni, Italian Sausage, Chorizo Sausage"/>
    <x v="19"/>
  </r>
  <r>
    <n v="17363"/>
    <n v="7636"/>
    <n v="0.5"/>
    <x v="24"/>
    <n v="1"/>
    <x v="55"/>
    <x v="3"/>
    <x v="3228"/>
    <n v="15.25"/>
    <n v="15.25"/>
    <x v="1"/>
    <x v="0"/>
    <s v="Mozzarella Cheese, Pepperoni"/>
    <x v="17"/>
  </r>
  <r>
    <n v="17364"/>
    <n v="7637"/>
    <n v="1"/>
    <x v="6"/>
    <n v="1"/>
    <x v="55"/>
    <x v="3"/>
    <x v="3229"/>
    <n v="16.5"/>
    <n v="16.5"/>
    <x v="0"/>
    <x v="2"/>
    <s v="Calabrese Salami, Capocollo, Tomatoes, Red Onions, Green Olives, Garlic"/>
    <x v="3"/>
  </r>
  <r>
    <n v="17365"/>
    <n v="7638"/>
    <n v="1"/>
    <x v="75"/>
    <n v="1"/>
    <x v="55"/>
    <x v="3"/>
    <x v="3230"/>
    <n v="12"/>
    <n v="12"/>
    <x v="2"/>
    <x v="1"/>
    <s v="Spinach, Mushrooms, Red Onions, Feta Cheese, Garlic"/>
    <x v="27"/>
  </r>
  <r>
    <n v="17366"/>
    <n v="7639"/>
    <n v="1"/>
    <x v="67"/>
    <n v="1"/>
    <x v="55"/>
    <x v="3"/>
    <x v="3231"/>
    <n v="12.25"/>
    <n v="12.25"/>
    <x v="2"/>
    <x v="2"/>
    <s v="Coarse Sicilian Salami, Tomatoes, Green Olives, Luganega Sausage, Onions, Garlic"/>
    <x v="28"/>
  </r>
  <r>
    <n v="17367"/>
    <n v="7640"/>
    <n v="0.33333333333333331"/>
    <x v="85"/>
    <n v="1"/>
    <x v="55"/>
    <x v="3"/>
    <x v="2917"/>
    <n v="12.25"/>
    <n v="12.25"/>
    <x v="2"/>
    <x v="2"/>
    <s v="?duja Salami, Pancetta, Tomatoes, Red Onions, Friggitello Peppers, Garlic"/>
    <x v="23"/>
  </r>
  <r>
    <n v="17368"/>
    <n v="7640"/>
    <n v="0.33333333333333331"/>
    <x v="13"/>
    <n v="1"/>
    <x v="55"/>
    <x v="3"/>
    <x v="2917"/>
    <n v="20.5"/>
    <n v="20.5"/>
    <x v="1"/>
    <x v="0"/>
    <s v="Capocollo, Red Peppers, Tomatoes, Goat Cheese, Garlic, Oregano"/>
    <x v="11"/>
  </r>
  <r>
    <n v="17369"/>
    <n v="7640"/>
    <n v="0.33333333333333331"/>
    <x v="86"/>
    <n v="1"/>
    <x v="55"/>
    <x v="3"/>
    <x v="2917"/>
    <n v="20.5"/>
    <n v="20.5"/>
    <x v="1"/>
    <x v="0"/>
    <s v="Kalamata Olives, Feta Cheese, Tomatoes, Garlic, Beef Chuck Roast, Red Onions"/>
    <x v="8"/>
  </r>
  <r>
    <n v="17370"/>
    <n v="7641"/>
    <n v="0.25"/>
    <x v="22"/>
    <n v="1"/>
    <x v="55"/>
    <x v="3"/>
    <x v="3232"/>
    <n v="20.75"/>
    <n v="20.75"/>
    <x v="1"/>
    <x v="3"/>
    <s v="Chicken, Artichoke, Spinach, Garlic, Jalapeno Peppers, Fontina Cheese, Gouda Cheese"/>
    <x v="16"/>
  </r>
  <r>
    <n v="17371"/>
    <n v="7641"/>
    <n v="0.25"/>
    <x v="54"/>
    <n v="1"/>
    <x v="55"/>
    <x v="3"/>
    <x v="3232"/>
    <n v="20.75"/>
    <n v="20.75"/>
    <x v="1"/>
    <x v="2"/>
    <s v="Genoa Salami, Capocollo, Pepperoni, Tomatoes, Asiago Cheese, Garlic"/>
    <x v="26"/>
  </r>
  <r>
    <n v="17372"/>
    <n v="7641"/>
    <n v="0.25"/>
    <x v="38"/>
    <n v="1"/>
    <x v="55"/>
    <x v="3"/>
    <x v="3232"/>
    <n v="20.25"/>
    <n v="20.25"/>
    <x v="1"/>
    <x v="2"/>
    <s v="Coarse Sicilian Salami, Tomatoes, Green Olives, Luganega Sausage, Onions, Garlic"/>
    <x v="28"/>
  </r>
  <r>
    <n v="17373"/>
    <n v="7641"/>
    <n v="0.25"/>
    <x v="82"/>
    <n v="1"/>
    <x v="55"/>
    <x v="3"/>
    <x v="3232"/>
    <n v="16.5"/>
    <n v="16.5"/>
    <x v="0"/>
    <x v="1"/>
    <s v="Spinach, Artichokes, Tomatoes, Sun-dried Tomatoes, Garlic, Pesto Sauce"/>
    <x v="13"/>
  </r>
  <r>
    <n v="17374"/>
    <n v="7642"/>
    <n v="0.5"/>
    <x v="39"/>
    <n v="1"/>
    <x v="55"/>
    <x v="3"/>
    <x v="3233"/>
    <n v="16"/>
    <n v="16"/>
    <x v="0"/>
    <x v="0"/>
    <s v="Capocollo, Red Peppers, Tomatoes, Goat Cheese, Garlic, Oregano"/>
    <x v="11"/>
  </r>
  <r>
    <n v="17375"/>
    <n v="7642"/>
    <n v="0.5"/>
    <x v="24"/>
    <n v="1"/>
    <x v="55"/>
    <x v="3"/>
    <x v="3233"/>
    <n v="15.25"/>
    <n v="15.25"/>
    <x v="1"/>
    <x v="0"/>
    <s v="Mozzarella Cheese, Pepperoni"/>
    <x v="17"/>
  </r>
  <r>
    <n v="17376"/>
    <n v="7643"/>
    <n v="0.5"/>
    <x v="29"/>
    <n v="1"/>
    <x v="55"/>
    <x v="3"/>
    <x v="3234"/>
    <n v="17.95"/>
    <n v="17.95"/>
    <x v="1"/>
    <x v="1"/>
    <s v="Ricotta Cheese, Gorgonzola Piccante Cheese, Mozzarella Cheese, Parmigiano Reggiano Cheese, Garlic"/>
    <x v="21"/>
  </r>
  <r>
    <n v="17377"/>
    <n v="7643"/>
    <n v="0.5"/>
    <x v="71"/>
    <n v="1"/>
    <x v="55"/>
    <x v="3"/>
    <x v="3234"/>
    <n v="21"/>
    <n v="21"/>
    <x v="1"/>
    <x v="1"/>
    <s v="Eggplant, Artichokes, Tomatoes, Zucchini, Red Peppers, Garlic, Pesto Sauce"/>
    <x v="24"/>
  </r>
  <r>
    <n v="17378"/>
    <n v="7644"/>
    <n v="0.25"/>
    <x v="41"/>
    <n v="1"/>
    <x v="55"/>
    <x v="3"/>
    <x v="3235"/>
    <n v="16.75"/>
    <n v="16.75"/>
    <x v="0"/>
    <x v="3"/>
    <s v="Barbecued Chicken, Red Peppers, Green Peppers, Tomatoes, Red Onions, Barbecue Sauce"/>
    <x v="7"/>
  </r>
  <r>
    <n v="17379"/>
    <n v="7644"/>
    <n v="0.25"/>
    <x v="85"/>
    <n v="1"/>
    <x v="55"/>
    <x v="3"/>
    <x v="3235"/>
    <n v="12.25"/>
    <n v="12.25"/>
    <x v="2"/>
    <x v="2"/>
    <s v="?duja Salami, Pancetta, Tomatoes, Red Onions, Friggitello Peppers, Garlic"/>
    <x v="23"/>
  </r>
  <r>
    <n v="17380"/>
    <n v="7644"/>
    <n v="0.25"/>
    <x v="19"/>
    <n v="1"/>
    <x v="55"/>
    <x v="3"/>
    <x v="3235"/>
    <n v="20.25"/>
    <n v="20.25"/>
    <x v="1"/>
    <x v="1"/>
    <s v="Tomatoes, Red Peppers, Jalapeno Peppers, Red Onions, Cilantro, Corn, Chipotle Sauce, Garlic"/>
    <x v="4"/>
  </r>
  <r>
    <n v="17381"/>
    <n v="7644"/>
    <n v="0.25"/>
    <x v="63"/>
    <n v="1"/>
    <x v="55"/>
    <x v="3"/>
    <x v="3235"/>
    <n v="16.5"/>
    <n v="16.5"/>
    <x v="0"/>
    <x v="2"/>
    <s v="Prosciutto di San Daniele, Arugula, Mozzarella Cheese"/>
    <x v="6"/>
  </r>
  <r>
    <n v="17382"/>
    <n v="7645"/>
    <n v="0.25"/>
    <x v="85"/>
    <n v="1"/>
    <x v="55"/>
    <x v="3"/>
    <x v="3236"/>
    <n v="12.25"/>
    <n v="12.25"/>
    <x v="2"/>
    <x v="2"/>
    <s v="?duja Salami, Pancetta, Tomatoes, Red Onions, Friggitello Peppers, Garlic"/>
    <x v="23"/>
  </r>
  <r>
    <n v="17383"/>
    <n v="7645"/>
    <n v="0.25"/>
    <x v="22"/>
    <n v="1"/>
    <x v="55"/>
    <x v="3"/>
    <x v="3236"/>
    <n v="20.75"/>
    <n v="20.75"/>
    <x v="1"/>
    <x v="3"/>
    <s v="Chicken, Artichoke, Spinach, Garlic, Jalapeno Peppers, Fontina Cheese, Gouda Cheese"/>
    <x v="16"/>
  </r>
  <r>
    <n v="17384"/>
    <n v="7645"/>
    <n v="0.25"/>
    <x v="53"/>
    <n v="1"/>
    <x v="55"/>
    <x v="3"/>
    <x v="3236"/>
    <n v="16.75"/>
    <n v="16.75"/>
    <x v="0"/>
    <x v="3"/>
    <s v="Chicken, Red Onions, Red Peppers, Mushrooms, Asiago Cheese, Alfredo Sauce"/>
    <x v="29"/>
  </r>
  <r>
    <n v="17385"/>
    <n v="7645"/>
    <n v="0.25"/>
    <x v="82"/>
    <n v="1"/>
    <x v="55"/>
    <x v="3"/>
    <x v="3236"/>
    <n v="16.5"/>
    <n v="16.5"/>
    <x v="0"/>
    <x v="1"/>
    <s v="Spinach, Artichokes, Tomatoes, Sun-dried Tomatoes, Garlic, Pesto Sauce"/>
    <x v="13"/>
  </r>
  <r>
    <n v="17386"/>
    <n v="7646"/>
    <n v="0.25"/>
    <x v="29"/>
    <n v="1"/>
    <x v="55"/>
    <x v="3"/>
    <x v="3237"/>
    <n v="17.95"/>
    <n v="17.95"/>
    <x v="1"/>
    <x v="1"/>
    <s v="Ricotta Cheese, Gorgonzola Piccante Cheese, Mozzarella Cheese, Parmigiano Reggiano Cheese, Garlic"/>
    <x v="21"/>
  </r>
  <r>
    <n v="17387"/>
    <n v="7646"/>
    <n v="0.25"/>
    <x v="3"/>
    <n v="1"/>
    <x v="55"/>
    <x v="3"/>
    <x v="3237"/>
    <n v="20.75"/>
    <n v="20.75"/>
    <x v="1"/>
    <x v="2"/>
    <s v="Calabrese Salami, Capocollo, Tomatoes, Red Onions, Green Olives, Garlic"/>
    <x v="3"/>
  </r>
  <r>
    <n v="17388"/>
    <n v="7646"/>
    <n v="0.25"/>
    <x v="19"/>
    <n v="1"/>
    <x v="55"/>
    <x v="3"/>
    <x v="3237"/>
    <n v="20.25"/>
    <n v="20.25"/>
    <x v="1"/>
    <x v="1"/>
    <s v="Tomatoes, Red Peppers, Jalapeno Peppers, Red Onions, Cilantro, Corn, Chipotle Sauce, Garlic"/>
    <x v="4"/>
  </r>
  <r>
    <n v="17389"/>
    <n v="7646"/>
    <n v="0.25"/>
    <x v="10"/>
    <n v="1"/>
    <x v="55"/>
    <x v="3"/>
    <x v="3237"/>
    <n v="12.5"/>
    <n v="12.5"/>
    <x v="2"/>
    <x v="2"/>
    <s v="Spinach, Red Onions, Pepperoni, Tomatoes, Artichokes, Kalamata Olives, Garlic, Asiago Cheese"/>
    <x v="9"/>
  </r>
  <r>
    <n v="17390"/>
    <n v="7647"/>
    <n v="0.25"/>
    <x v="77"/>
    <n v="1"/>
    <x v="55"/>
    <x v="3"/>
    <x v="3238"/>
    <n v="16.75"/>
    <n v="16.75"/>
    <x v="0"/>
    <x v="1"/>
    <s v="Eggplant, Artichokes, Tomatoes, Zucchini, Red Peppers, Garlic, Pesto Sauce"/>
    <x v="24"/>
  </r>
  <r>
    <n v="17391"/>
    <n v="7647"/>
    <n v="0.25"/>
    <x v="38"/>
    <n v="1"/>
    <x v="55"/>
    <x v="3"/>
    <x v="3238"/>
    <n v="20.25"/>
    <n v="20.25"/>
    <x v="1"/>
    <x v="2"/>
    <s v="Coarse Sicilian Salami, Tomatoes, Green Olives, Luganega Sausage, Onions, Garlic"/>
    <x v="28"/>
  </r>
  <r>
    <n v="17392"/>
    <n v="7647"/>
    <n v="0.25"/>
    <x v="20"/>
    <n v="1"/>
    <x v="55"/>
    <x v="3"/>
    <x v="3238"/>
    <n v="20.75"/>
    <n v="20.75"/>
    <x v="1"/>
    <x v="3"/>
    <s v="Chicken, Tomatoes, Red Peppers, Red Onions, Jalapeno Peppers, Corn, Cilantro, Chipotle Sauce"/>
    <x v="15"/>
  </r>
  <r>
    <n v="17393"/>
    <n v="7647"/>
    <n v="0.25"/>
    <x v="59"/>
    <n v="1"/>
    <x v="55"/>
    <x v="3"/>
    <x v="3238"/>
    <n v="25.5"/>
    <n v="25.5"/>
    <x v="3"/>
    <x v="0"/>
    <s v="Kalamata Olives, Feta Cheese, Tomatoes, Garlic, Beef Chuck Roast, Red Onions"/>
    <x v="8"/>
  </r>
  <r>
    <n v="17394"/>
    <n v="7648"/>
    <n v="1"/>
    <x v="9"/>
    <n v="1"/>
    <x v="55"/>
    <x v="3"/>
    <x v="3239"/>
    <n v="12"/>
    <n v="12"/>
    <x v="2"/>
    <x v="0"/>
    <s v="Kalamata Olives, Feta Cheese, Tomatoes, Garlic, Beef Chuck Roast, Red Onions"/>
    <x v="8"/>
  </r>
  <r>
    <n v="17395"/>
    <n v="7649"/>
    <n v="0.25"/>
    <x v="8"/>
    <n v="1"/>
    <x v="55"/>
    <x v="3"/>
    <x v="3240"/>
    <n v="12.75"/>
    <n v="12.75"/>
    <x v="2"/>
    <x v="3"/>
    <s v="Barbecued Chicken, Red Peppers, Green Peppers, Tomatoes, Red Onions, Barbecue Sauce"/>
    <x v="7"/>
  </r>
  <r>
    <n v="17396"/>
    <n v="7649"/>
    <n v="0.25"/>
    <x v="11"/>
    <n v="1"/>
    <x v="55"/>
    <x v="3"/>
    <x v="3240"/>
    <n v="12"/>
    <n v="12"/>
    <x v="2"/>
    <x v="0"/>
    <s v="Pepperoni, Mushrooms, Red Onions, Red Peppers, Bacon"/>
    <x v="1"/>
  </r>
  <r>
    <n v="17397"/>
    <n v="7649"/>
    <n v="0.25"/>
    <x v="19"/>
    <n v="1"/>
    <x v="55"/>
    <x v="3"/>
    <x v="3240"/>
    <n v="20.25"/>
    <n v="20.25"/>
    <x v="1"/>
    <x v="1"/>
    <s v="Tomatoes, Red Peppers, Jalapeno Peppers, Red Onions, Cilantro, Corn, Chipotle Sauce, Garlic"/>
    <x v="4"/>
  </r>
  <r>
    <n v="17398"/>
    <n v="7649"/>
    <n v="0.25"/>
    <x v="73"/>
    <n v="1"/>
    <x v="55"/>
    <x v="3"/>
    <x v="3240"/>
    <n v="16"/>
    <n v="16"/>
    <x v="0"/>
    <x v="0"/>
    <s v="Kalamata Olives, Feta Cheese, Tomatoes, Garlic, Beef Chuck Roast, Red Onions"/>
    <x v="8"/>
  </r>
  <r>
    <n v="17399"/>
    <n v="7650"/>
    <n v="1"/>
    <x v="23"/>
    <n v="1"/>
    <x v="56"/>
    <x v="5"/>
    <x v="3241"/>
    <n v="16.75"/>
    <n v="16.75"/>
    <x v="0"/>
    <x v="3"/>
    <s v="Chicken, Artichoke, Spinach, Garlic, Jalapeno Peppers, Fontina Cheese, Gouda Cheese"/>
    <x v="16"/>
  </r>
  <r>
    <n v="17400"/>
    <n v="7651"/>
    <n v="0.25"/>
    <x v="41"/>
    <n v="1"/>
    <x v="56"/>
    <x v="5"/>
    <x v="3242"/>
    <n v="16.75"/>
    <n v="16.75"/>
    <x v="0"/>
    <x v="3"/>
    <s v="Barbecued Chicken, Red Peppers, Green Peppers, Tomatoes, Red Onions, Barbecue Sauce"/>
    <x v="7"/>
  </r>
  <r>
    <n v="17401"/>
    <n v="7651"/>
    <n v="0.25"/>
    <x v="27"/>
    <n v="1"/>
    <x v="56"/>
    <x v="5"/>
    <x v="3242"/>
    <n v="12"/>
    <n v="12"/>
    <x v="2"/>
    <x v="0"/>
    <s v="Bacon, Pepperoni, Italian Sausage, Chorizo Sausage"/>
    <x v="19"/>
  </r>
  <r>
    <n v="17402"/>
    <n v="7651"/>
    <n v="0.25"/>
    <x v="44"/>
    <n v="1"/>
    <x v="56"/>
    <x v="5"/>
    <x v="3242"/>
    <n v="16.25"/>
    <n v="16.25"/>
    <x v="0"/>
    <x v="2"/>
    <s v="Coarse Sicilian Salami, Tomatoes, Green Olives, Luganega Sausage, Onions, Garlic"/>
    <x v="28"/>
  </r>
  <r>
    <n v="17403"/>
    <n v="7651"/>
    <n v="0.25"/>
    <x v="10"/>
    <n v="1"/>
    <x v="56"/>
    <x v="5"/>
    <x v="3242"/>
    <n v="12.5"/>
    <n v="12.5"/>
    <x v="2"/>
    <x v="2"/>
    <s v="Spinach, Red Onions, Pepperoni, Tomatoes, Artichokes, Kalamata Olives, Garlic, Asiago Cheese"/>
    <x v="9"/>
  </r>
  <r>
    <n v="17404"/>
    <n v="7652"/>
    <n v="0.5"/>
    <x v="23"/>
    <n v="1"/>
    <x v="56"/>
    <x v="5"/>
    <x v="3243"/>
    <n v="16.75"/>
    <n v="16.75"/>
    <x v="0"/>
    <x v="3"/>
    <s v="Chicken, Artichoke, Spinach, Garlic, Jalapeno Peppers, Fontina Cheese, Gouda Cheese"/>
    <x v="16"/>
  </r>
  <r>
    <n v="17405"/>
    <n v="7652"/>
    <n v="0.5"/>
    <x v="19"/>
    <n v="1"/>
    <x v="56"/>
    <x v="5"/>
    <x v="3243"/>
    <n v="20.25"/>
    <n v="20.25"/>
    <x v="1"/>
    <x v="1"/>
    <s v="Tomatoes, Red Peppers, Jalapeno Peppers, Red Onions, Cilantro, Corn, Chipotle Sauce, Garlic"/>
    <x v="4"/>
  </r>
  <r>
    <n v="17406"/>
    <n v="7653"/>
    <n v="0.5"/>
    <x v="89"/>
    <n v="1"/>
    <x v="56"/>
    <x v="5"/>
    <x v="3244"/>
    <n v="20.25"/>
    <n v="20.25"/>
    <x v="1"/>
    <x v="2"/>
    <s v="?duja Salami, Pancetta, Tomatoes, Red Onions, Friggitello Peppers, Garlic"/>
    <x v="23"/>
  </r>
  <r>
    <n v="17407"/>
    <n v="7653"/>
    <n v="0.5"/>
    <x v="59"/>
    <n v="1"/>
    <x v="56"/>
    <x v="5"/>
    <x v="3244"/>
    <n v="25.5"/>
    <n v="25.5"/>
    <x v="3"/>
    <x v="0"/>
    <s v="Kalamata Olives, Feta Cheese, Tomatoes, Garlic, Beef Chuck Roast, Red Onions"/>
    <x v="8"/>
  </r>
  <r>
    <n v="17408"/>
    <n v="7654"/>
    <n v="0.33333333333333331"/>
    <x v="41"/>
    <n v="1"/>
    <x v="56"/>
    <x v="5"/>
    <x v="3245"/>
    <n v="16.75"/>
    <n v="16.75"/>
    <x v="0"/>
    <x v="3"/>
    <s v="Barbecued Chicken, Red Peppers, Green Peppers, Tomatoes, Red Onions, Barbecue Sauce"/>
    <x v="7"/>
  </r>
  <r>
    <n v="17409"/>
    <n v="7654"/>
    <n v="0.33333333333333331"/>
    <x v="11"/>
    <n v="1"/>
    <x v="56"/>
    <x v="5"/>
    <x v="3245"/>
    <n v="12"/>
    <n v="12"/>
    <x v="2"/>
    <x v="0"/>
    <s v="Pepperoni, Mushrooms, Red Onions, Red Peppers, Bacon"/>
    <x v="1"/>
  </r>
  <r>
    <n v="17410"/>
    <n v="7654"/>
    <n v="0.33333333333333331"/>
    <x v="29"/>
    <n v="1"/>
    <x v="56"/>
    <x v="5"/>
    <x v="3245"/>
    <n v="17.95"/>
    <n v="17.95"/>
    <x v="1"/>
    <x v="1"/>
    <s v="Ricotta Cheese, Gorgonzola Piccante Cheese, Mozzarella Cheese, Parmigiano Reggiano Cheese, Garlic"/>
    <x v="21"/>
  </r>
  <r>
    <n v="17411"/>
    <n v="7655"/>
    <n v="1"/>
    <x v="49"/>
    <n v="1"/>
    <x v="56"/>
    <x v="5"/>
    <x v="3246"/>
    <n v="16"/>
    <n v="16"/>
    <x v="0"/>
    <x v="1"/>
    <s v="Spinach, Mushrooms, Tomatoes, Green Olives, Feta Cheese"/>
    <x v="10"/>
  </r>
  <r>
    <n v="17412"/>
    <n v="7656"/>
    <n v="9.0909090909090912E-2"/>
    <x v="8"/>
    <n v="1"/>
    <x v="56"/>
    <x v="5"/>
    <x v="3247"/>
    <n v="12.75"/>
    <n v="12.75"/>
    <x v="2"/>
    <x v="3"/>
    <s v="Barbecued Chicken, Red Peppers, Green Peppers, Tomatoes, Red Onions, Barbecue Sauce"/>
    <x v="7"/>
  </r>
  <r>
    <n v="17413"/>
    <n v="7656"/>
    <n v="9.0909090909090912E-2"/>
    <x v="53"/>
    <n v="1"/>
    <x v="56"/>
    <x v="5"/>
    <x v="3247"/>
    <n v="16.75"/>
    <n v="16.75"/>
    <x v="0"/>
    <x v="3"/>
    <s v="Chicken, Red Onions, Red Peppers, Mushrooms, Asiago Cheese, Alfredo Sauce"/>
    <x v="29"/>
  </r>
  <r>
    <n v="17414"/>
    <n v="7656"/>
    <n v="9.0909090909090912E-2"/>
    <x v="2"/>
    <n v="1"/>
    <x v="56"/>
    <x v="5"/>
    <x v="3247"/>
    <n v="18.5"/>
    <n v="18.5"/>
    <x v="1"/>
    <x v="1"/>
    <s v="Mozzarella Cheese, Provolone Cheese, Smoked Gouda Cheese, Romano Cheese, Blue Cheese, Garlic"/>
    <x v="2"/>
  </r>
  <r>
    <n v="17415"/>
    <n v="7656"/>
    <n v="9.0909090909090912E-2"/>
    <x v="29"/>
    <n v="1"/>
    <x v="56"/>
    <x v="5"/>
    <x v="3247"/>
    <n v="17.95"/>
    <n v="17.95"/>
    <x v="1"/>
    <x v="1"/>
    <s v="Ricotta Cheese, Gorgonzola Piccante Cheese, Mozzarella Cheese, Parmigiano Reggiano Cheese, Garlic"/>
    <x v="21"/>
  </r>
  <r>
    <n v="17416"/>
    <n v="7656"/>
    <n v="9.0909090909090912E-2"/>
    <x v="32"/>
    <n v="1"/>
    <x v="56"/>
    <x v="5"/>
    <x v="3247"/>
    <n v="14.75"/>
    <n v="14.75"/>
    <x v="0"/>
    <x v="1"/>
    <s v="Ricotta Cheese, Gorgonzola Piccante Cheese, Mozzarella Cheese, Parmigiano Reggiano Cheese, Garlic"/>
    <x v="21"/>
  </r>
  <r>
    <n v="17417"/>
    <n v="7656"/>
    <n v="9.0909090909090912E-2"/>
    <x v="51"/>
    <n v="1"/>
    <x v="56"/>
    <x v="5"/>
    <x v="3247"/>
    <n v="10.5"/>
    <n v="10.5"/>
    <x v="2"/>
    <x v="0"/>
    <s v="Sliced Ham, Pineapple, Mozzarella Cheese"/>
    <x v="0"/>
  </r>
  <r>
    <n v="17418"/>
    <n v="7656"/>
    <n v="9.0909090909090912E-2"/>
    <x v="6"/>
    <n v="2"/>
    <x v="56"/>
    <x v="5"/>
    <x v="3247"/>
    <n v="16.5"/>
    <n v="33"/>
    <x v="0"/>
    <x v="2"/>
    <s v="Calabrese Salami, Capocollo, Tomatoes, Red Onions, Green Olives, Garlic"/>
    <x v="3"/>
  </r>
  <r>
    <n v="17419"/>
    <n v="7656"/>
    <n v="9.0909090909090912E-2"/>
    <x v="24"/>
    <n v="2"/>
    <x v="56"/>
    <x v="5"/>
    <x v="3247"/>
    <n v="15.25"/>
    <n v="30.5"/>
    <x v="1"/>
    <x v="0"/>
    <s v="Mozzarella Cheese, Pepperoni"/>
    <x v="17"/>
  </r>
  <r>
    <n v="17420"/>
    <n v="7656"/>
    <n v="9.0909090909090912E-2"/>
    <x v="44"/>
    <n v="1"/>
    <x v="56"/>
    <x v="5"/>
    <x v="3247"/>
    <n v="16.25"/>
    <n v="16.25"/>
    <x v="0"/>
    <x v="2"/>
    <s v="Coarse Sicilian Salami, Tomatoes, Green Olives, Luganega Sausage, Onions, Garlic"/>
    <x v="28"/>
  </r>
  <r>
    <n v="17421"/>
    <n v="7656"/>
    <n v="9.0909090909090912E-2"/>
    <x v="16"/>
    <n v="1"/>
    <x v="56"/>
    <x v="5"/>
    <x v="3247"/>
    <n v="20.75"/>
    <n v="20.75"/>
    <x v="1"/>
    <x v="2"/>
    <s v="Capocollo, Tomatoes, Goat Cheese, Artichokes, Peperoncini verdi, Garlic"/>
    <x v="12"/>
  </r>
  <r>
    <n v="17422"/>
    <n v="7656"/>
    <n v="9.0909090909090912E-2"/>
    <x v="59"/>
    <n v="1"/>
    <x v="56"/>
    <x v="5"/>
    <x v="3247"/>
    <n v="25.5"/>
    <n v="25.5"/>
    <x v="3"/>
    <x v="0"/>
    <s v="Kalamata Olives, Feta Cheese, Tomatoes, Garlic, Beef Chuck Roast, Red Onions"/>
    <x v="8"/>
  </r>
  <r>
    <n v="17423"/>
    <n v="7657"/>
    <n v="1"/>
    <x v="24"/>
    <n v="1"/>
    <x v="56"/>
    <x v="5"/>
    <x v="3248"/>
    <n v="15.25"/>
    <n v="15.25"/>
    <x v="1"/>
    <x v="0"/>
    <s v="Mozzarella Cheese, Pepperoni"/>
    <x v="17"/>
  </r>
  <r>
    <n v="17424"/>
    <n v="7658"/>
    <n v="9.0909090909090912E-2"/>
    <x v="22"/>
    <n v="1"/>
    <x v="56"/>
    <x v="5"/>
    <x v="3249"/>
    <n v="20.75"/>
    <n v="20.75"/>
    <x v="1"/>
    <x v="3"/>
    <s v="Chicken, Artichoke, Spinach, Garlic, Jalapeno Peppers, Fontina Cheese, Gouda Cheese"/>
    <x v="16"/>
  </r>
  <r>
    <n v="17425"/>
    <n v="7658"/>
    <n v="9.0909090909090912E-2"/>
    <x v="23"/>
    <n v="1"/>
    <x v="56"/>
    <x v="5"/>
    <x v="3249"/>
    <n v="16.75"/>
    <n v="16.75"/>
    <x v="0"/>
    <x v="3"/>
    <s v="Chicken, Artichoke, Spinach, Garlic, Jalapeno Peppers, Fontina Cheese, Gouda Cheese"/>
    <x v="16"/>
  </r>
  <r>
    <n v="17426"/>
    <n v="7658"/>
    <n v="9.0909090909090912E-2"/>
    <x v="25"/>
    <n v="1"/>
    <x v="56"/>
    <x v="5"/>
    <x v="3249"/>
    <n v="12.75"/>
    <n v="12.75"/>
    <x v="2"/>
    <x v="3"/>
    <s v="Chicken, Artichoke, Spinach, Garlic, Jalapeno Peppers, Fontina Cheese, Gouda Cheese"/>
    <x v="16"/>
  </r>
  <r>
    <n v="17427"/>
    <n v="7658"/>
    <n v="9.0909090909090912E-2"/>
    <x v="1"/>
    <n v="1"/>
    <x v="56"/>
    <x v="5"/>
    <x v="3249"/>
    <n v="16"/>
    <n v="16"/>
    <x v="0"/>
    <x v="0"/>
    <s v="Pepperoni, Mushrooms, Red Onions, Red Peppers, Bacon"/>
    <x v="1"/>
  </r>
  <r>
    <n v="17428"/>
    <n v="7658"/>
    <n v="9.0909090909090912E-2"/>
    <x v="42"/>
    <n v="1"/>
    <x v="56"/>
    <x v="5"/>
    <x v="3249"/>
    <n v="12.5"/>
    <n v="12.5"/>
    <x v="0"/>
    <x v="0"/>
    <s v="Mozzarella Cheese, Pepperoni"/>
    <x v="17"/>
  </r>
  <r>
    <n v="17429"/>
    <n v="7658"/>
    <n v="9.0909090909090912E-2"/>
    <x v="43"/>
    <n v="1"/>
    <x v="56"/>
    <x v="5"/>
    <x v="3249"/>
    <n v="12.5"/>
    <n v="12.5"/>
    <x v="2"/>
    <x v="2"/>
    <s v="Prosciutto di San Daniele, Arugula, Mozzarella Cheese"/>
    <x v="6"/>
  </r>
  <r>
    <n v="17430"/>
    <n v="7658"/>
    <n v="9.0909090909090912E-2"/>
    <x v="38"/>
    <n v="1"/>
    <x v="56"/>
    <x v="5"/>
    <x v="3249"/>
    <n v="20.25"/>
    <n v="20.25"/>
    <x v="1"/>
    <x v="2"/>
    <s v="Coarse Sicilian Salami, Tomatoes, Green Olives, Luganega Sausage, Onions, Garlic"/>
    <x v="28"/>
  </r>
  <r>
    <n v="17431"/>
    <n v="7658"/>
    <n v="9.0909090909090912E-2"/>
    <x v="28"/>
    <n v="1"/>
    <x v="56"/>
    <x v="5"/>
    <x v="3249"/>
    <n v="20.75"/>
    <n v="20.75"/>
    <x v="1"/>
    <x v="2"/>
    <s v="Soppressata Salami, Fontina Cheese, Mozzarella Cheese, Mushrooms, Garlic"/>
    <x v="20"/>
  </r>
  <r>
    <n v="17432"/>
    <n v="7658"/>
    <n v="9.0909090909090912E-2"/>
    <x v="70"/>
    <n v="2"/>
    <x v="56"/>
    <x v="5"/>
    <x v="3249"/>
    <n v="20.75"/>
    <n v="41.5"/>
    <x v="1"/>
    <x v="2"/>
    <s v="Spinach, Red Onions, Pepperoni, Tomatoes, Artichokes, Kalamata Olives, Garlic, Asiago Cheese"/>
    <x v="9"/>
  </r>
  <r>
    <n v="17433"/>
    <n v="7658"/>
    <n v="9.0909090909090912E-2"/>
    <x v="86"/>
    <n v="1"/>
    <x v="56"/>
    <x v="5"/>
    <x v="3249"/>
    <n v="20.5"/>
    <n v="20.5"/>
    <x v="1"/>
    <x v="0"/>
    <s v="Kalamata Olives, Feta Cheese, Tomatoes, Garlic, Beef Chuck Roast, Red Onions"/>
    <x v="8"/>
  </r>
  <r>
    <n v="17434"/>
    <n v="7658"/>
    <n v="9.0909090909090912E-2"/>
    <x v="18"/>
    <n v="1"/>
    <x v="56"/>
    <x v="5"/>
    <x v="3249"/>
    <n v="12"/>
    <n v="12"/>
    <x v="2"/>
    <x v="1"/>
    <s v="Mushrooms, Tomatoes, Red Peppers, Green Peppers, Red Onions, Zucchini, Spinach, Garlic"/>
    <x v="14"/>
  </r>
  <r>
    <n v="17435"/>
    <n v="7659"/>
    <n v="1"/>
    <x v="34"/>
    <n v="1"/>
    <x v="56"/>
    <x v="5"/>
    <x v="3250"/>
    <n v="16"/>
    <n v="16"/>
    <x v="0"/>
    <x v="1"/>
    <s v="Spinach, Artichokes, Kalamata Olives, Sun-dried Tomatoes, Feta Cheese, Plum Tomatoes, Red Onions"/>
    <x v="25"/>
  </r>
  <r>
    <n v="17436"/>
    <n v="7660"/>
    <n v="1"/>
    <x v="61"/>
    <n v="1"/>
    <x v="56"/>
    <x v="5"/>
    <x v="3251"/>
    <n v="11"/>
    <n v="11"/>
    <x v="2"/>
    <x v="0"/>
    <s v="Pepperoni, Mushrooms, Green Peppers"/>
    <x v="30"/>
  </r>
  <r>
    <n v="17437"/>
    <n v="7661"/>
    <n v="1"/>
    <x v="12"/>
    <n v="1"/>
    <x v="56"/>
    <x v="5"/>
    <x v="3252"/>
    <n v="12"/>
    <n v="12"/>
    <x v="2"/>
    <x v="1"/>
    <s v="Spinach, Mushrooms, Tomatoes, Green Olives, Feta Cheese"/>
    <x v="10"/>
  </r>
  <r>
    <n v="17438"/>
    <n v="7662"/>
    <n v="0.5"/>
    <x v="2"/>
    <n v="1"/>
    <x v="56"/>
    <x v="5"/>
    <x v="3253"/>
    <n v="18.5"/>
    <n v="18.5"/>
    <x v="1"/>
    <x v="1"/>
    <s v="Mozzarella Cheese, Provolone Cheese, Smoked Gouda Cheese, Romano Cheese, Blue Cheese, Garlic"/>
    <x v="2"/>
  </r>
  <r>
    <n v="17439"/>
    <n v="7662"/>
    <n v="0.5"/>
    <x v="16"/>
    <n v="1"/>
    <x v="56"/>
    <x v="5"/>
    <x v="3253"/>
    <n v="20.75"/>
    <n v="20.75"/>
    <x v="1"/>
    <x v="2"/>
    <s v="Capocollo, Tomatoes, Goat Cheese, Artichokes, Peperoncini verdi, Garlic"/>
    <x v="12"/>
  </r>
  <r>
    <n v="17440"/>
    <n v="7663"/>
    <n v="1"/>
    <x v="21"/>
    <n v="1"/>
    <x v="56"/>
    <x v="5"/>
    <x v="3254"/>
    <n v="20.75"/>
    <n v="20.75"/>
    <x v="1"/>
    <x v="3"/>
    <s v="Barbecued Chicken, Red Peppers, Green Peppers, Tomatoes, Red Onions, Barbecue Sauce"/>
    <x v="7"/>
  </r>
  <r>
    <n v="17441"/>
    <n v="7664"/>
    <n v="0.5"/>
    <x v="41"/>
    <n v="1"/>
    <x v="56"/>
    <x v="5"/>
    <x v="3255"/>
    <n v="16.75"/>
    <n v="16.75"/>
    <x v="0"/>
    <x v="3"/>
    <s v="Barbecued Chicken, Red Peppers, Green Peppers, Tomatoes, Red Onions, Barbecue Sauce"/>
    <x v="7"/>
  </r>
  <r>
    <n v="17442"/>
    <n v="7664"/>
    <n v="0.5"/>
    <x v="23"/>
    <n v="1"/>
    <x v="56"/>
    <x v="5"/>
    <x v="3255"/>
    <n v="16.75"/>
    <n v="16.75"/>
    <x v="0"/>
    <x v="3"/>
    <s v="Chicken, Artichoke, Spinach, Garlic, Jalapeno Peppers, Fontina Cheese, Gouda Cheese"/>
    <x v="16"/>
  </r>
  <r>
    <n v="17443"/>
    <n v="7665"/>
    <n v="0.5"/>
    <x v="22"/>
    <n v="1"/>
    <x v="56"/>
    <x v="5"/>
    <x v="3256"/>
    <n v="20.75"/>
    <n v="20.75"/>
    <x v="1"/>
    <x v="3"/>
    <s v="Chicken, Artichoke, Spinach, Garlic, Jalapeno Peppers, Fontina Cheese, Gouda Cheese"/>
    <x v="16"/>
  </r>
  <r>
    <n v="17444"/>
    <n v="7665"/>
    <n v="0.5"/>
    <x v="1"/>
    <n v="1"/>
    <x v="56"/>
    <x v="5"/>
    <x v="3256"/>
    <n v="16"/>
    <n v="16"/>
    <x v="0"/>
    <x v="0"/>
    <s v="Pepperoni, Mushrooms, Red Onions, Red Peppers, Bacon"/>
    <x v="1"/>
  </r>
  <r>
    <n v="17445"/>
    <n v="7666"/>
    <n v="0.33333333333333331"/>
    <x v="22"/>
    <n v="2"/>
    <x v="56"/>
    <x v="5"/>
    <x v="3257"/>
    <n v="20.75"/>
    <n v="41.5"/>
    <x v="1"/>
    <x v="3"/>
    <s v="Chicken, Artichoke, Spinach, Garlic, Jalapeno Peppers, Fontina Cheese, Gouda Cheese"/>
    <x v="16"/>
  </r>
  <r>
    <n v="17446"/>
    <n v="7666"/>
    <n v="0.33333333333333331"/>
    <x v="57"/>
    <n v="1"/>
    <x v="56"/>
    <x v="5"/>
    <x v="3257"/>
    <n v="20.5"/>
    <n v="20.5"/>
    <x v="1"/>
    <x v="0"/>
    <s v="Pepperoni, Mushrooms, Red Onions, Red Peppers, Bacon"/>
    <x v="1"/>
  </r>
  <r>
    <n v="17447"/>
    <n v="7666"/>
    <n v="0.33333333333333331"/>
    <x v="3"/>
    <n v="1"/>
    <x v="56"/>
    <x v="5"/>
    <x v="3257"/>
    <n v="20.75"/>
    <n v="20.75"/>
    <x v="1"/>
    <x v="2"/>
    <s v="Calabrese Salami, Capocollo, Tomatoes, Red Onions, Green Olives, Garlic"/>
    <x v="3"/>
  </r>
  <r>
    <n v="17448"/>
    <n v="7667"/>
    <n v="0.5"/>
    <x v="6"/>
    <n v="1"/>
    <x v="56"/>
    <x v="5"/>
    <x v="3258"/>
    <n v="16.5"/>
    <n v="16.5"/>
    <x v="0"/>
    <x v="2"/>
    <s v="Calabrese Salami, Capocollo, Tomatoes, Red Onions, Green Olives, Garlic"/>
    <x v="3"/>
  </r>
  <r>
    <n v="17449"/>
    <n v="7667"/>
    <n v="0.5"/>
    <x v="81"/>
    <n v="1"/>
    <x v="56"/>
    <x v="5"/>
    <x v="3258"/>
    <n v="16"/>
    <n v="16"/>
    <x v="0"/>
    <x v="0"/>
    <s v="Tomatoes, Anchovies, Green Olives, Red Onions, Garlic"/>
    <x v="22"/>
  </r>
  <r>
    <n v="17450"/>
    <n v="7668"/>
    <n v="0.5"/>
    <x v="21"/>
    <n v="1"/>
    <x v="56"/>
    <x v="5"/>
    <x v="3259"/>
    <n v="20.75"/>
    <n v="20.75"/>
    <x v="1"/>
    <x v="3"/>
    <s v="Barbecued Chicken, Red Peppers, Green Peppers, Tomatoes, Red Onions, Barbecue Sauce"/>
    <x v="7"/>
  </r>
  <r>
    <n v="17451"/>
    <n v="7668"/>
    <n v="0.5"/>
    <x v="16"/>
    <n v="1"/>
    <x v="56"/>
    <x v="5"/>
    <x v="3259"/>
    <n v="20.75"/>
    <n v="20.75"/>
    <x v="1"/>
    <x v="2"/>
    <s v="Capocollo, Tomatoes, Goat Cheese, Artichokes, Peperoncini verdi, Garlic"/>
    <x v="12"/>
  </r>
  <r>
    <n v="17452"/>
    <n v="7669"/>
    <n v="0.5"/>
    <x v="60"/>
    <n v="1"/>
    <x v="56"/>
    <x v="5"/>
    <x v="3260"/>
    <n v="16.5"/>
    <n v="16.5"/>
    <x v="1"/>
    <x v="0"/>
    <s v="Sliced Ham, Pineapple, Mozzarella Cheese"/>
    <x v="0"/>
  </r>
  <r>
    <n v="17453"/>
    <n v="7669"/>
    <n v="0.5"/>
    <x v="72"/>
    <n v="1"/>
    <x v="56"/>
    <x v="5"/>
    <x v="3260"/>
    <n v="16"/>
    <n v="16"/>
    <x v="0"/>
    <x v="1"/>
    <s v="Mushrooms, Tomatoes, Red Peppers, Green Peppers, Red Onions, Zucchini, Spinach, Garlic"/>
    <x v="14"/>
  </r>
  <r>
    <n v="17454"/>
    <n v="7670"/>
    <n v="1"/>
    <x v="50"/>
    <n v="1"/>
    <x v="56"/>
    <x v="5"/>
    <x v="3261"/>
    <n v="17.5"/>
    <n v="17.5"/>
    <x v="1"/>
    <x v="0"/>
    <s v="Pepperoni, Mushrooms, Green Peppers"/>
    <x v="30"/>
  </r>
  <r>
    <n v="17455"/>
    <n v="7671"/>
    <n v="0.25"/>
    <x v="57"/>
    <n v="1"/>
    <x v="56"/>
    <x v="5"/>
    <x v="3262"/>
    <n v="20.5"/>
    <n v="20.5"/>
    <x v="1"/>
    <x v="0"/>
    <s v="Pepperoni, Mushrooms, Red Onions, Red Peppers, Bacon"/>
    <x v="1"/>
  </r>
  <r>
    <n v="17456"/>
    <n v="7671"/>
    <n v="0.25"/>
    <x v="60"/>
    <n v="1"/>
    <x v="56"/>
    <x v="5"/>
    <x v="3262"/>
    <n v="16.5"/>
    <n v="16.5"/>
    <x v="1"/>
    <x v="0"/>
    <s v="Sliced Ham, Pineapple, Mozzarella Cheese"/>
    <x v="0"/>
  </r>
  <r>
    <n v="17457"/>
    <n v="7671"/>
    <n v="0.25"/>
    <x v="24"/>
    <n v="1"/>
    <x v="56"/>
    <x v="5"/>
    <x v="3262"/>
    <n v="15.25"/>
    <n v="15.25"/>
    <x v="1"/>
    <x v="0"/>
    <s v="Mozzarella Cheese, Pepperoni"/>
    <x v="17"/>
  </r>
  <r>
    <n v="17458"/>
    <n v="7671"/>
    <n v="0.25"/>
    <x v="5"/>
    <n v="1"/>
    <x v="56"/>
    <x v="5"/>
    <x v="3262"/>
    <n v="20.75"/>
    <n v="20.75"/>
    <x v="1"/>
    <x v="3"/>
    <s v="Chicken, Pineapple, Tomatoes, Red Peppers, Thai Sweet Chilli Sauce"/>
    <x v="5"/>
  </r>
  <r>
    <n v="17459"/>
    <n v="7672"/>
    <n v="0.5"/>
    <x v="78"/>
    <n v="1"/>
    <x v="56"/>
    <x v="5"/>
    <x v="3263"/>
    <n v="12"/>
    <n v="12"/>
    <x v="2"/>
    <x v="0"/>
    <s v="Capocollo, Red Peppers, Tomatoes, Goat Cheese, Garlic, Oregano"/>
    <x v="11"/>
  </r>
  <r>
    <n v="17460"/>
    <n v="7672"/>
    <n v="0.5"/>
    <x v="50"/>
    <n v="1"/>
    <x v="56"/>
    <x v="5"/>
    <x v="3263"/>
    <n v="17.5"/>
    <n v="17.5"/>
    <x v="1"/>
    <x v="0"/>
    <s v="Pepperoni, Mushrooms, Green Peppers"/>
    <x v="30"/>
  </r>
  <r>
    <n v="17461"/>
    <n v="7673"/>
    <n v="0.5"/>
    <x v="47"/>
    <n v="1"/>
    <x v="56"/>
    <x v="5"/>
    <x v="3264"/>
    <n v="9.75"/>
    <n v="9.75"/>
    <x v="2"/>
    <x v="0"/>
    <s v="Mozzarella Cheese, Pepperoni"/>
    <x v="17"/>
  </r>
  <r>
    <n v="17462"/>
    <n v="7673"/>
    <n v="0.5"/>
    <x v="5"/>
    <n v="1"/>
    <x v="56"/>
    <x v="5"/>
    <x v="3264"/>
    <n v="20.75"/>
    <n v="20.75"/>
    <x v="1"/>
    <x v="3"/>
    <s v="Chicken, Pineapple, Tomatoes, Red Peppers, Thai Sweet Chilli Sauce"/>
    <x v="5"/>
  </r>
  <r>
    <n v="17463"/>
    <n v="7674"/>
    <n v="0.25"/>
    <x v="53"/>
    <n v="1"/>
    <x v="56"/>
    <x v="5"/>
    <x v="3265"/>
    <n v="16.75"/>
    <n v="16.75"/>
    <x v="0"/>
    <x v="3"/>
    <s v="Chicken, Red Onions, Red Peppers, Mushrooms, Asiago Cheese, Alfredo Sauce"/>
    <x v="29"/>
  </r>
  <r>
    <n v="17464"/>
    <n v="7674"/>
    <n v="0.25"/>
    <x v="87"/>
    <n v="1"/>
    <x v="56"/>
    <x v="5"/>
    <x v="3265"/>
    <n v="16.5"/>
    <n v="16.5"/>
    <x v="0"/>
    <x v="2"/>
    <s v="Soppressata Salami, Fontina Cheese, Mozzarella Cheese, Mushrooms, Garlic"/>
    <x v="20"/>
  </r>
  <r>
    <n v="17465"/>
    <n v="7674"/>
    <n v="0.25"/>
    <x v="80"/>
    <n v="1"/>
    <x v="56"/>
    <x v="5"/>
    <x v="3265"/>
    <n v="16"/>
    <n v="16"/>
    <x v="0"/>
    <x v="1"/>
    <s v="Spinach, Mushrooms, Red Onions, Feta Cheese, Garlic"/>
    <x v="27"/>
  </r>
  <r>
    <n v="17466"/>
    <n v="7674"/>
    <n v="0.25"/>
    <x v="72"/>
    <n v="1"/>
    <x v="56"/>
    <x v="5"/>
    <x v="3265"/>
    <n v="16"/>
    <n v="16"/>
    <x v="0"/>
    <x v="1"/>
    <s v="Mushrooms, Tomatoes, Red Peppers, Green Peppers, Red Onions, Zucchini, Spinach, Garlic"/>
    <x v="14"/>
  </r>
  <r>
    <n v="17467"/>
    <n v="7675"/>
    <n v="0.25"/>
    <x v="4"/>
    <n v="1"/>
    <x v="56"/>
    <x v="5"/>
    <x v="3266"/>
    <n v="16"/>
    <n v="16"/>
    <x v="0"/>
    <x v="1"/>
    <s v="Tomatoes, Red Peppers, Jalapeno Peppers, Red Onions, Cilantro, Corn, Chipotle Sauce, Garlic"/>
    <x v="4"/>
  </r>
  <r>
    <n v="17468"/>
    <n v="7675"/>
    <n v="0.25"/>
    <x v="75"/>
    <n v="1"/>
    <x v="56"/>
    <x v="5"/>
    <x v="3266"/>
    <n v="12"/>
    <n v="12"/>
    <x v="2"/>
    <x v="1"/>
    <s v="Spinach, Mushrooms, Red Onions, Feta Cheese, Garlic"/>
    <x v="27"/>
  </r>
  <r>
    <n v="17469"/>
    <n v="7675"/>
    <n v="0.25"/>
    <x v="10"/>
    <n v="1"/>
    <x v="56"/>
    <x v="5"/>
    <x v="3266"/>
    <n v="12.5"/>
    <n v="12.5"/>
    <x v="2"/>
    <x v="2"/>
    <s v="Spinach, Red Onions, Pepperoni, Tomatoes, Artichokes, Kalamata Olives, Garlic, Asiago Cheese"/>
    <x v="9"/>
  </r>
  <r>
    <n v="17470"/>
    <n v="7675"/>
    <n v="0.25"/>
    <x v="9"/>
    <n v="1"/>
    <x v="56"/>
    <x v="5"/>
    <x v="3266"/>
    <n v="12"/>
    <n v="12"/>
    <x v="2"/>
    <x v="0"/>
    <s v="Kalamata Olives, Feta Cheese, Tomatoes, Garlic, Beef Chuck Roast, Red Onions"/>
    <x v="8"/>
  </r>
  <r>
    <n v="17471"/>
    <n v="7676"/>
    <n v="0.33333333333333331"/>
    <x v="27"/>
    <n v="1"/>
    <x v="56"/>
    <x v="5"/>
    <x v="3267"/>
    <n v="12"/>
    <n v="12"/>
    <x v="2"/>
    <x v="0"/>
    <s v="Bacon, Pepperoni, Italian Sausage, Chorizo Sausage"/>
    <x v="19"/>
  </r>
  <r>
    <n v="17472"/>
    <n v="7676"/>
    <n v="0.33333333333333331"/>
    <x v="47"/>
    <n v="1"/>
    <x v="56"/>
    <x v="5"/>
    <x v="3267"/>
    <n v="9.75"/>
    <n v="9.75"/>
    <x v="2"/>
    <x v="0"/>
    <s v="Mozzarella Cheese, Pepperoni"/>
    <x v="17"/>
  </r>
  <r>
    <n v="17473"/>
    <n v="7676"/>
    <n v="0.33333333333333331"/>
    <x v="40"/>
    <n v="1"/>
    <x v="56"/>
    <x v="5"/>
    <x v="3267"/>
    <n v="12.75"/>
    <n v="12.75"/>
    <x v="2"/>
    <x v="3"/>
    <s v="Chicken, Tomatoes, Red Peppers, Red Onions, Jalapeno Peppers, Corn, Cilantro, Chipotle Sauce"/>
    <x v="15"/>
  </r>
  <r>
    <n v="17474"/>
    <n v="7677"/>
    <n v="0.5"/>
    <x v="21"/>
    <n v="1"/>
    <x v="56"/>
    <x v="5"/>
    <x v="2617"/>
    <n v="20.75"/>
    <n v="20.75"/>
    <x v="1"/>
    <x v="3"/>
    <s v="Barbecued Chicken, Red Peppers, Green Peppers, Tomatoes, Red Onions, Barbecue Sauce"/>
    <x v="7"/>
  </r>
  <r>
    <n v="17475"/>
    <n v="7677"/>
    <n v="0.5"/>
    <x v="70"/>
    <n v="1"/>
    <x v="56"/>
    <x v="5"/>
    <x v="2617"/>
    <n v="20.75"/>
    <n v="20.75"/>
    <x v="1"/>
    <x v="2"/>
    <s v="Spinach, Red Onions, Pepperoni, Tomatoes, Artichokes, Kalamata Olives, Garlic, Asiago Cheese"/>
    <x v="9"/>
  </r>
  <r>
    <n v="17476"/>
    <n v="7678"/>
    <n v="0.5"/>
    <x v="63"/>
    <n v="1"/>
    <x v="56"/>
    <x v="5"/>
    <x v="3268"/>
    <n v="16.5"/>
    <n v="16.5"/>
    <x v="0"/>
    <x v="2"/>
    <s v="Prosciutto di San Daniele, Arugula, Mozzarella Cheese"/>
    <x v="6"/>
  </r>
  <r>
    <n v="17477"/>
    <n v="7678"/>
    <n v="0.5"/>
    <x v="20"/>
    <n v="1"/>
    <x v="56"/>
    <x v="5"/>
    <x v="3268"/>
    <n v="20.75"/>
    <n v="20.75"/>
    <x v="1"/>
    <x v="3"/>
    <s v="Chicken, Tomatoes, Red Peppers, Red Onions, Jalapeno Peppers, Corn, Cilantro, Chipotle Sauce"/>
    <x v="15"/>
  </r>
  <r>
    <n v="17478"/>
    <n v="7679"/>
    <n v="0.5"/>
    <x v="83"/>
    <n v="1"/>
    <x v="56"/>
    <x v="5"/>
    <x v="3269"/>
    <n v="23.65"/>
    <n v="23.65"/>
    <x v="2"/>
    <x v="2"/>
    <s v="Brie Carre Cheese, Prosciutto, Caramelized Onions, Pears, Thyme, Garlic"/>
    <x v="31"/>
  </r>
  <r>
    <n v="17479"/>
    <n v="7679"/>
    <n v="0.5"/>
    <x v="39"/>
    <n v="1"/>
    <x v="56"/>
    <x v="5"/>
    <x v="3269"/>
    <n v="16"/>
    <n v="16"/>
    <x v="0"/>
    <x v="0"/>
    <s v="Capocollo, Red Peppers, Tomatoes, Goat Cheese, Garlic, Oregano"/>
    <x v="11"/>
  </r>
  <r>
    <n v="17480"/>
    <n v="7680"/>
    <n v="0.33333333333333331"/>
    <x v="41"/>
    <n v="1"/>
    <x v="56"/>
    <x v="5"/>
    <x v="3270"/>
    <n v="16.75"/>
    <n v="16.75"/>
    <x v="0"/>
    <x v="3"/>
    <s v="Barbecued Chicken, Red Peppers, Green Peppers, Tomatoes, Red Onions, Barbecue Sauce"/>
    <x v="7"/>
  </r>
  <r>
    <n v="17481"/>
    <n v="7680"/>
    <n v="0.33333333333333331"/>
    <x v="78"/>
    <n v="1"/>
    <x v="56"/>
    <x v="5"/>
    <x v="3270"/>
    <n v="12"/>
    <n v="12"/>
    <x v="2"/>
    <x v="0"/>
    <s v="Capocollo, Red Peppers, Tomatoes, Goat Cheese, Garlic, Oregano"/>
    <x v="11"/>
  </r>
  <r>
    <n v="17482"/>
    <n v="7680"/>
    <n v="0.33333333333333331"/>
    <x v="69"/>
    <n v="1"/>
    <x v="56"/>
    <x v="5"/>
    <x v="3270"/>
    <n v="12.75"/>
    <n v="12.75"/>
    <x v="2"/>
    <x v="3"/>
    <s v="Chicken, Pineapple, Tomatoes, Red Peppers, Thai Sweet Chilli Sauce"/>
    <x v="5"/>
  </r>
  <r>
    <n v="17483"/>
    <n v="7681"/>
    <n v="0.5"/>
    <x v="27"/>
    <n v="1"/>
    <x v="56"/>
    <x v="5"/>
    <x v="3271"/>
    <n v="12"/>
    <n v="12"/>
    <x v="2"/>
    <x v="0"/>
    <s v="Bacon, Pepperoni, Italian Sausage, Chorizo Sausage"/>
    <x v="19"/>
  </r>
  <r>
    <n v="17484"/>
    <n v="7681"/>
    <n v="0.5"/>
    <x v="0"/>
    <n v="1"/>
    <x v="56"/>
    <x v="5"/>
    <x v="3271"/>
    <n v="13.25"/>
    <n v="13.25"/>
    <x v="0"/>
    <x v="0"/>
    <s v="Sliced Ham, Pineapple, Mozzarella Cheese"/>
    <x v="0"/>
  </r>
  <r>
    <n v="17485"/>
    <n v="7682"/>
    <n v="0.5"/>
    <x v="1"/>
    <n v="1"/>
    <x v="56"/>
    <x v="5"/>
    <x v="3272"/>
    <n v="16"/>
    <n v="16"/>
    <x v="0"/>
    <x v="0"/>
    <s v="Pepperoni, Mushrooms, Red Onions, Red Peppers, Bacon"/>
    <x v="1"/>
  </r>
  <r>
    <n v="17486"/>
    <n v="7682"/>
    <n v="0.5"/>
    <x v="80"/>
    <n v="1"/>
    <x v="56"/>
    <x v="5"/>
    <x v="3272"/>
    <n v="16"/>
    <n v="16"/>
    <x v="0"/>
    <x v="1"/>
    <s v="Spinach, Mushrooms, Red Onions, Feta Cheese, Garlic"/>
    <x v="27"/>
  </r>
  <r>
    <n v="17487"/>
    <n v="7683"/>
    <n v="1"/>
    <x v="2"/>
    <n v="1"/>
    <x v="56"/>
    <x v="5"/>
    <x v="3273"/>
    <n v="18.5"/>
    <n v="18.5"/>
    <x v="1"/>
    <x v="1"/>
    <s v="Mozzarella Cheese, Provolone Cheese, Smoked Gouda Cheese, Romano Cheese, Blue Cheese, Garlic"/>
    <x v="2"/>
  </r>
  <r>
    <n v="17488"/>
    <n v="7684"/>
    <n v="0.25"/>
    <x v="27"/>
    <n v="1"/>
    <x v="56"/>
    <x v="5"/>
    <x v="3274"/>
    <n v="12"/>
    <n v="12"/>
    <x v="2"/>
    <x v="0"/>
    <s v="Bacon, Pepperoni, Italian Sausage, Chorizo Sausage"/>
    <x v="19"/>
  </r>
  <r>
    <n v="17489"/>
    <n v="7684"/>
    <n v="0.25"/>
    <x v="22"/>
    <n v="1"/>
    <x v="56"/>
    <x v="5"/>
    <x v="3274"/>
    <n v="20.75"/>
    <n v="20.75"/>
    <x v="1"/>
    <x v="3"/>
    <s v="Chicken, Artichoke, Spinach, Garlic, Jalapeno Peppers, Fontina Cheese, Gouda Cheese"/>
    <x v="16"/>
  </r>
  <r>
    <n v="17490"/>
    <n v="7684"/>
    <n v="0.25"/>
    <x v="11"/>
    <n v="1"/>
    <x v="56"/>
    <x v="5"/>
    <x v="3274"/>
    <n v="12"/>
    <n v="12"/>
    <x v="2"/>
    <x v="0"/>
    <s v="Pepperoni, Mushrooms, Red Onions, Red Peppers, Bacon"/>
    <x v="1"/>
  </r>
  <r>
    <n v="17491"/>
    <n v="7684"/>
    <n v="0.25"/>
    <x v="49"/>
    <n v="1"/>
    <x v="56"/>
    <x v="5"/>
    <x v="3274"/>
    <n v="16"/>
    <n v="16"/>
    <x v="0"/>
    <x v="1"/>
    <s v="Spinach, Mushrooms, Tomatoes, Green Olives, Feta Cheese"/>
    <x v="10"/>
  </r>
  <r>
    <n v="17492"/>
    <n v="7685"/>
    <n v="0.5"/>
    <x v="8"/>
    <n v="1"/>
    <x v="56"/>
    <x v="5"/>
    <x v="3275"/>
    <n v="12.75"/>
    <n v="12.75"/>
    <x v="2"/>
    <x v="3"/>
    <s v="Barbecued Chicken, Red Peppers, Green Peppers, Tomatoes, Red Onions, Barbecue Sauce"/>
    <x v="7"/>
  </r>
  <r>
    <n v="17493"/>
    <n v="7685"/>
    <n v="0.5"/>
    <x v="38"/>
    <n v="1"/>
    <x v="56"/>
    <x v="5"/>
    <x v="3275"/>
    <n v="20.25"/>
    <n v="20.25"/>
    <x v="1"/>
    <x v="2"/>
    <s v="Coarse Sicilian Salami, Tomatoes, Green Olives, Luganega Sausage, Onions, Garlic"/>
    <x v="28"/>
  </r>
  <r>
    <n v="17494"/>
    <n v="7686"/>
    <n v="1"/>
    <x v="61"/>
    <n v="1"/>
    <x v="56"/>
    <x v="5"/>
    <x v="3276"/>
    <n v="11"/>
    <n v="11"/>
    <x v="2"/>
    <x v="0"/>
    <s v="Pepperoni, Mushrooms, Green Peppers"/>
    <x v="30"/>
  </r>
  <r>
    <n v="17495"/>
    <n v="7687"/>
    <n v="0.25"/>
    <x v="27"/>
    <n v="1"/>
    <x v="56"/>
    <x v="5"/>
    <x v="3277"/>
    <n v="12"/>
    <n v="12"/>
    <x v="2"/>
    <x v="0"/>
    <s v="Bacon, Pepperoni, Italian Sausage, Chorizo Sausage"/>
    <x v="19"/>
  </r>
  <r>
    <n v="17496"/>
    <n v="7687"/>
    <n v="0.25"/>
    <x v="22"/>
    <n v="1"/>
    <x v="56"/>
    <x v="5"/>
    <x v="3277"/>
    <n v="20.75"/>
    <n v="20.75"/>
    <x v="1"/>
    <x v="3"/>
    <s v="Chicken, Artichoke, Spinach, Garlic, Jalapeno Peppers, Fontina Cheese, Gouda Cheese"/>
    <x v="16"/>
  </r>
  <r>
    <n v="17497"/>
    <n v="7687"/>
    <n v="0.25"/>
    <x v="32"/>
    <n v="1"/>
    <x v="56"/>
    <x v="5"/>
    <x v="3277"/>
    <n v="14.75"/>
    <n v="14.75"/>
    <x v="0"/>
    <x v="1"/>
    <s v="Ricotta Cheese, Gorgonzola Piccante Cheese, Mozzarella Cheese, Parmigiano Reggiano Cheese, Garlic"/>
    <x v="21"/>
  </r>
  <r>
    <n v="17498"/>
    <n v="7687"/>
    <n v="0.25"/>
    <x v="60"/>
    <n v="1"/>
    <x v="56"/>
    <x v="5"/>
    <x v="3277"/>
    <n v="16.5"/>
    <n v="16.5"/>
    <x v="1"/>
    <x v="0"/>
    <s v="Sliced Ham, Pineapple, Mozzarella Cheese"/>
    <x v="0"/>
  </r>
  <r>
    <n v="17499"/>
    <n v="7688"/>
    <n v="1"/>
    <x v="18"/>
    <n v="1"/>
    <x v="56"/>
    <x v="5"/>
    <x v="3278"/>
    <n v="12"/>
    <n v="12"/>
    <x v="2"/>
    <x v="1"/>
    <s v="Mushrooms, Tomatoes, Red Peppers, Green Peppers, Red Onions, Zucchini, Spinach, Garlic"/>
    <x v="14"/>
  </r>
  <r>
    <n v="17500"/>
    <n v="7689"/>
    <n v="1"/>
    <x v="32"/>
    <n v="1"/>
    <x v="56"/>
    <x v="5"/>
    <x v="3279"/>
    <n v="14.75"/>
    <n v="14.75"/>
    <x v="0"/>
    <x v="1"/>
    <s v="Ricotta Cheese, Gorgonzola Piccante Cheese, Mozzarella Cheese, Parmigiano Reggiano Cheese, Garlic"/>
    <x v="21"/>
  </r>
  <r>
    <n v="17501"/>
    <n v="7690"/>
    <n v="0.33333333333333331"/>
    <x v="20"/>
    <n v="1"/>
    <x v="56"/>
    <x v="5"/>
    <x v="3280"/>
    <n v="20.75"/>
    <n v="20.75"/>
    <x v="1"/>
    <x v="3"/>
    <s v="Chicken, Tomatoes, Red Peppers, Red Onions, Jalapeno Peppers, Corn, Cilantro, Chipotle Sauce"/>
    <x v="15"/>
  </r>
  <r>
    <n v="17502"/>
    <n v="7690"/>
    <n v="0.33333333333333331"/>
    <x v="16"/>
    <n v="1"/>
    <x v="56"/>
    <x v="5"/>
    <x v="3280"/>
    <n v="20.75"/>
    <n v="20.75"/>
    <x v="1"/>
    <x v="2"/>
    <s v="Capocollo, Tomatoes, Goat Cheese, Artichokes, Peperoncini verdi, Garlic"/>
    <x v="12"/>
  </r>
  <r>
    <n v="17503"/>
    <n v="7690"/>
    <n v="0.33333333333333331"/>
    <x v="59"/>
    <n v="1"/>
    <x v="56"/>
    <x v="5"/>
    <x v="3280"/>
    <n v="25.5"/>
    <n v="25.5"/>
    <x v="3"/>
    <x v="0"/>
    <s v="Kalamata Olives, Feta Cheese, Tomatoes, Garlic, Beef Chuck Roast, Red Onions"/>
    <x v="8"/>
  </r>
  <r>
    <n v="17504"/>
    <n v="7691"/>
    <n v="0.25"/>
    <x v="33"/>
    <n v="1"/>
    <x v="56"/>
    <x v="5"/>
    <x v="3281"/>
    <n v="12.75"/>
    <n v="12.75"/>
    <x v="2"/>
    <x v="1"/>
    <s v="Eggplant, Artichokes, Tomatoes, Zucchini, Red Peppers, Garlic, Pesto Sauce"/>
    <x v="24"/>
  </r>
  <r>
    <n v="17505"/>
    <n v="7691"/>
    <n v="0.25"/>
    <x v="24"/>
    <n v="1"/>
    <x v="56"/>
    <x v="5"/>
    <x v="3281"/>
    <n v="15.25"/>
    <n v="15.25"/>
    <x v="1"/>
    <x v="0"/>
    <s v="Mozzarella Cheese, Pepperoni"/>
    <x v="17"/>
  </r>
  <r>
    <n v="17506"/>
    <n v="7691"/>
    <n v="0.25"/>
    <x v="67"/>
    <n v="1"/>
    <x v="56"/>
    <x v="5"/>
    <x v="3281"/>
    <n v="12.25"/>
    <n v="12.25"/>
    <x v="2"/>
    <x v="2"/>
    <s v="Coarse Sicilian Salami, Tomatoes, Green Olives, Luganega Sausage, Onions, Garlic"/>
    <x v="28"/>
  </r>
  <r>
    <n v="17507"/>
    <n v="7691"/>
    <n v="0.25"/>
    <x v="88"/>
    <n v="1"/>
    <x v="56"/>
    <x v="5"/>
    <x v="3281"/>
    <n v="12.5"/>
    <n v="12.5"/>
    <x v="2"/>
    <x v="2"/>
    <s v="Soppressata Salami, Fontina Cheese, Mozzarella Cheese, Mushrooms, Garlic"/>
    <x v="20"/>
  </r>
  <r>
    <n v="17508"/>
    <n v="7692"/>
    <n v="0.5"/>
    <x v="39"/>
    <n v="1"/>
    <x v="56"/>
    <x v="5"/>
    <x v="3282"/>
    <n v="16"/>
    <n v="16"/>
    <x v="0"/>
    <x v="0"/>
    <s v="Capocollo, Red Peppers, Tomatoes, Goat Cheese, Garlic, Oregano"/>
    <x v="11"/>
  </r>
  <r>
    <n v="17509"/>
    <n v="7692"/>
    <n v="0.5"/>
    <x v="5"/>
    <n v="1"/>
    <x v="56"/>
    <x v="5"/>
    <x v="3282"/>
    <n v="20.75"/>
    <n v="20.75"/>
    <x v="1"/>
    <x v="3"/>
    <s v="Chicken, Pineapple, Tomatoes, Red Peppers, Thai Sweet Chilli Sauce"/>
    <x v="5"/>
  </r>
  <r>
    <n v="17510"/>
    <n v="7693"/>
    <n v="1"/>
    <x v="42"/>
    <n v="1"/>
    <x v="56"/>
    <x v="5"/>
    <x v="3283"/>
    <n v="12.5"/>
    <n v="12.5"/>
    <x v="0"/>
    <x v="0"/>
    <s v="Mozzarella Cheese, Pepperoni"/>
    <x v="17"/>
  </r>
  <r>
    <n v="17511"/>
    <n v="7694"/>
    <n v="0.25"/>
    <x v="29"/>
    <n v="1"/>
    <x v="56"/>
    <x v="5"/>
    <x v="3284"/>
    <n v="17.95"/>
    <n v="17.95"/>
    <x v="1"/>
    <x v="1"/>
    <s v="Ricotta Cheese, Gorgonzola Piccante Cheese, Mozzarella Cheese, Parmigiano Reggiano Cheese, Garlic"/>
    <x v="21"/>
  </r>
  <r>
    <n v="17512"/>
    <n v="7694"/>
    <n v="0.25"/>
    <x v="38"/>
    <n v="1"/>
    <x v="56"/>
    <x v="5"/>
    <x v="3284"/>
    <n v="20.25"/>
    <n v="20.25"/>
    <x v="1"/>
    <x v="2"/>
    <s v="Coarse Sicilian Salami, Tomatoes, Green Olives, Luganega Sausage, Onions, Garlic"/>
    <x v="28"/>
  </r>
  <r>
    <n v="17513"/>
    <n v="7694"/>
    <n v="0.25"/>
    <x v="55"/>
    <n v="1"/>
    <x v="56"/>
    <x v="5"/>
    <x v="3284"/>
    <n v="12.5"/>
    <n v="12.5"/>
    <x v="2"/>
    <x v="1"/>
    <s v="Spinach, Artichokes, Tomatoes, Sun-dried Tomatoes, Garlic, Pesto Sauce"/>
    <x v="13"/>
  </r>
  <r>
    <n v="17514"/>
    <n v="7694"/>
    <n v="0.25"/>
    <x v="45"/>
    <n v="1"/>
    <x v="56"/>
    <x v="5"/>
    <x v="3284"/>
    <n v="20.25"/>
    <n v="20.25"/>
    <x v="1"/>
    <x v="1"/>
    <s v="Mushrooms, Tomatoes, Red Peppers, Green Peppers, Red Onions, Zucchini, Spinach, Garlic"/>
    <x v="14"/>
  </r>
  <r>
    <n v="17515"/>
    <n v="7695"/>
    <n v="0.5"/>
    <x v="8"/>
    <n v="1"/>
    <x v="56"/>
    <x v="5"/>
    <x v="3285"/>
    <n v="12.75"/>
    <n v="12.75"/>
    <x v="2"/>
    <x v="3"/>
    <s v="Barbecued Chicken, Red Peppers, Green Peppers, Tomatoes, Red Onions, Barbecue Sauce"/>
    <x v="7"/>
  </r>
  <r>
    <n v="17516"/>
    <n v="7695"/>
    <n v="0.5"/>
    <x v="27"/>
    <n v="1"/>
    <x v="56"/>
    <x v="5"/>
    <x v="3285"/>
    <n v="12"/>
    <n v="12"/>
    <x v="2"/>
    <x v="0"/>
    <s v="Bacon, Pepperoni, Italian Sausage, Chorizo Sausage"/>
    <x v="19"/>
  </r>
  <r>
    <n v="17517"/>
    <n v="7696"/>
    <n v="0.25"/>
    <x v="74"/>
    <n v="1"/>
    <x v="56"/>
    <x v="5"/>
    <x v="3286"/>
    <n v="12.75"/>
    <n v="12.75"/>
    <x v="2"/>
    <x v="3"/>
    <s v="Chicken, Tomatoes, Red Peppers, Spinach, Garlic, Pesto Sauce"/>
    <x v="18"/>
  </r>
  <r>
    <n v="17518"/>
    <n v="7696"/>
    <n v="0.25"/>
    <x v="1"/>
    <n v="1"/>
    <x v="56"/>
    <x v="5"/>
    <x v="3286"/>
    <n v="16"/>
    <n v="16"/>
    <x v="0"/>
    <x v="0"/>
    <s v="Pepperoni, Mushrooms, Red Onions, Red Peppers, Bacon"/>
    <x v="1"/>
  </r>
  <r>
    <n v="17519"/>
    <n v="7696"/>
    <n v="0.25"/>
    <x v="61"/>
    <n v="1"/>
    <x v="56"/>
    <x v="5"/>
    <x v="3286"/>
    <n v="11"/>
    <n v="11"/>
    <x v="2"/>
    <x v="0"/>
    <s v="Pepperoni, Mushrooms, Green Peppers"/>
    <x v="30"/>
  </r>
  <r>
    <n v="17520"/>
    <n v="7696"/>
    <n v="0.25"/>
    <x v="47"/>
    <n v="1"/>
    <x v="56"/>
    <x v="5"/>
    <x v="3286"/>
    <n v="9.75"/>
    <n v="9.75"/>
    <x v="2"/>
    <x v="0"/>
    <s v="Mozzarella Cheese, Pepperoni"/>
    <x v="17"/>
  </r>
  <r>
    <n v="17521"/>
    <n v="7697"/>
    <n v="1"/>
    <x v="37"/>
    <n v="1"/>
    <x v="56"/>
    <x v="5"/>
    <x v="3287"/>
    <n v="20.5"/>
    <n v="20.5"/>
    <x v="1"/>
    <x v="0"/>
    <s v="Tomatoes, Anchovies, Green Olives, Red Onions, Garlic"/>
    <x v="22"/>
  </r>
  <r>
    <n v="17522"/>
    <n v="7698"/>
    <n v="0.33333333333333331"/>
    <x v="42"/>
    <n v="1"/>
    <x v="56"/>
    <x v="5"/>
    <x v="3288"/>
    <n v="12.5"/>
    <n v="12.5"/>
    <x v="0"/>
    <x v="0"/>
    <s v="Mozzarella Cheese, Pepperoni"/>
    <x v="17"/>
  </r>
  <r>
    <n v="17523"/>
    <n v="7698"/>
    <n v="0.33333333333333331"/>
    <x v="73"/>
    <n v="1"/>
    <x v="56"/>
    <x v="5"/>
    <x v="3288"/>
    <n v="16"/>
    <n v="16"/>
    <x v="0"/>
    <x v="0"/>
    <s v="Kalamata Olives, Feta Cheese, Tomatoes, Garlic, Beef Chuck Roast, Red Onions"/>
    <x v="8"/>
  </r>
  <r>
    <n v="17524"/>
    <n v="7698"/>
    <n v="0.33333333333333331"/>
    <x v="72"/>
    <n v="1"/>
    <x v="56"/>
    <x v="5"/>
    <x v="3288"/>
    <n v="16"/>
    <n v="16"/>
    <x v="0"/>
    <x v="1"/>
    <s v="Mushrooms, Tomatoes, Red Peppers, Green Peppers, Red Onions, Zucchini, Spinach, Garlic"/>
    <x v="14"/>
  </r>
  <r>
    <n v="17525"/>
    <n v="7699"/>
    <n v="0.5"/>
    <x v="29"/>
    <n v="1"/>
    <x v="56"/>
    <x v="5"/>
    <x v="3289"/>
    <n v="17.95"/>
    <n v="17.95"/>
    <x v="1"/>
    <x v="1"/>
    <s v="Ricotta Cheese, Gorgonzola Piccante Cheese, Mozzarella Cheese, Parmigiano Reggiano Cheese, Garlic"/>
    <x v="21"/>
  </r>
  <r>
    <n v="17526"/>
    <n v="7699"/>
    <n v="0.5"/>
    <x v="0"/>
    <n v="1"/>
    <x v="56"/>
    <x v="5"/>
    <x v="3289"/>
    <n v="13.25"/>
    <n v="13.25"/>
    <x v="0"/>
    <x v="0"/>
    <s v="Sliced Ham, Pineapple, Mozzarella Cheese"/>
    <x v="0"/>
  </r>
  <r>
    <n v="17527"/>
    <n v="7700"/>
    <n v="0.25"/>
    <x v="32"/>
    <n v="1"/>
    <x v="56"/>
    <x v="5"/>
    <x v="3290"/>
    <n v="14.75"/>
    <n v="14.75"/>
    <x v="0"/>
    <x v="1"/>
    <s v="Ricotta Cheese, Gorgonzola Piccante Cheese, Mozzarella Cheese, Parmigiano Reggiano Cheese, Garlic"/>
    <x v="21"/>
  </r>
  <r>
    <n v="17528"/>
    <n v="7700"/>
    <n v="0.25"/>
    <x v="12"/>
    <n v="1"/>
    <x v="56"/>
    <x v="5"/>
    <x v="3290"/>
    <n v="12"/>
    <n v="12"/>
    <x v="2"/>
    <x v="1"/>
    <s v="Spinach, Mushrooms, Tomatoes, Green Olives, Feta Cheese"/>
    <x v="10"/>
  </r>
  <r>
    <n v="17529"/>
    <n v="7700"/>
    <n v="0.25"/>
    <x v="24"/>
    <n v="1"/>
    <x v="56"/>
    <x v="5"/>
    <x v="3290"/>
    <n v="15.25"/>
    <n v="15.25"/>
    <x v="1"/>
    <x v="0"/>
    <s v="Mozzarella Cheese, Pepperoni"/>
    <x v="17"/>
  </r>
  <r>
    <n v="17530"/>
    <n v="7700"/>
    <n v="0.25"/>
    <x v="5"/>
    <n v="1"/>
    <x v="56"/>
    <x v="5"/>
    <x v="3290"/>
    <n v="20.75"/>
    <n v="20.75"/>
    <x v="1"/>
    <x v="3"/>
    <s v="Chicken, Pineapple, Tomatoes, Red Peppers, Thai Sweet Chilli Sauce"/>
    <x v="5"/>
  </r>
  <r>
    <n v="17531"/>
    <n v="7701"/>
    <n v="1"/>
    <x v="59"/>
    <n v="1"/>
    <x v="56"/>
    <x v="5"/>
    <x v="3291"/>
    <n v="25.5"/>
    <n v="25.5"/>
    <x v="3"/>
    <x v="0"/>
    <s v="Kalamata Olives, Feta Cheese, Tomatoes, Garlic, Beef Chuck Roast, Red Onions"/>
    <x v="8"/>
  </r>
  <r>
    <n v="17532"/>
    <n v="7702"/>
    <n v="0.5"/>
    <x v="29"/>
    <n v="1"/>
    <x v="56"/>
    <x v="5"/>
    <x v="3292"/>
    <n v="17.95"/>
    <n v="17.95"/>
    <x v="1"/>
    <x v="1"/>
    <s v="Ricotta Cheese, Gorgonzola Piccante Cheese, Mozzarella Cheese, Parmigiano Reggiano Cheese, Garlic"/>
    <x v="21"/>
  </r>
  <r>
    <n v="17533"/>
    <n v="7702"/>
    <n v="0.5"/>
    <x v="77"/>
    <n v="1"/>
    <x v="56"/>
    <x v="5"/>
    <x v="3292"/>
    <n v="16.75"/>
    <n v="16.75"/>
    <x v="0"/>
    <x v="1"/>
    <s v="Eggplant, Artichokes, Tomatoes, Zucchini, Red Peppers, Garlic, Pesto Sauce"/>
    <x v="24"/>
  </r>
  <r>
    <n v="17534"/>
    <n v="7703"/>
    <n v="0.5"/>
    <x v="77"/>
    <n v="1"/>
    <x v="56"/>
    <x v="5"/>
    <x v="3293"/>
    <n v="16.75"/>
    <n v="16.75"/>
    <x v="0"/>
    <x v="1"/>
    <s v="Eggplant, Artichokes, Tomatoes, Zucchini, Red Peppers, Garlic, Pesto Sauce"/>
    <x v="24"/>
  </r>
  <r>
    <n v="17535"/>
    <n v="7703"/>
    <n v="0.5"/>
    <x v="33"/>
    <n v="1"/>
    <x v="56"/>
    <x v="5"/>
    <x v="3293"/>
    <n v="12.75"/>
    <n v="12.75"/>
    <x v="2"/>
    <x v="1"/>
    <s v="Eggplant, Artichokes, Tomatoes, Zucchini, Red Peppers, Garlic, Pesto Sauce"/>
    <x v="24"/>
  </r>
  <r>
    <n v="17536"/>
    <n v="7704"/>
    <n v="0.5"/>
    <x v="33"/>
    <n v="1"/>
    <x v="56"/>
    <x v="5"/>
    <x v="3294"/>
    <n v="12.75"/>
    <n v="12.75"/>
    <x v="2"/>
    <x v="1"/>
    <s v="Eggplant, Artichokes, Tomatoes, Zucchini, Red Peppers, Garlic, Pesto Sauce"/>
    <x v="24"/>
  </r>
  <r>
    <n v="17537"/>
    <n v="7704"/>
    <n v="0.5"/>
    <x v="87"/>
    <n v="1"/>
    <x v="56"/>
    <x v="5"/>
    <x v="3294"/>
    <n v="16.5"/>
    <n v="16.5"/>
    <x v="0"/>
    <x v="2"/>
    <s v="Soppressata Salami, Fontina Cheese, Mozzarella Cheese, Mushrooms, Garlic"/>
    <x v="20"/>
  </r>
  <r>
    <n v="17538"/>
    <n v="7705"/>
    <n v="1"/>
    <x v="59"/>
    <n v="1"/>
    <x v="56"/>
    <x v="5"/>
    <x v="3295"/>
    <n v="25.5"/>
    <n v="25.5"/>
    <x v="3"/>
    <x v="0"/>
    <s v="Kalamata Olives, Feta Cheese, Tomatoes, Garlic, Beef Chuck Roast, Red Onions"/>
    <x v="8"/>
  </r>
  <r>
    <n v="17539"/>
    <n v="7706"/>
    <n v="0.33333333333333331"/>
    <x v="39"/>
    <n v="1"/>
    <x v="57"/>
    <x v="4"/>
    <x v="3296"/>
    <n v="16"/>
    <n v="16"/>
    <x v="0"/>
    <x v="0"/>
    <s v="Capocollo, Red Peppers, Tomatoes, Goat Cheese, Garlic, Oregano"/>
    <x v="11"/>
  </r>
  <r>
    <n v="17540"/>
    <n v="7706"/>
    <n v="0.33333333333333331"/>
    <x v="79"/>
    <n v="1"/>
    <x v="57"/>
    <x v="4"/>
    <x v="3296"/>
    <n v="12"/>
    <n v="12"/>
    <x v="2"/>
    <x v="1"/>
    <s v="Spinach, Artichokes, Kalamata Olives, Sun-dried Tomatoes, Feta Cheese, Plum Tomatoes, Red Onions"/>
    <x v="25"/>
  </r>
  <r>
    <n v="17541"/>
    <n v="7706"/>
    <n v="0.33333333333333331"/>
    <x v="38"/>
    <n v="1"/>
    <x v="57"/>
    <x v="4"/>
    <x v="3296"/>
    <n v="20.25"/>
    <n v="20.25"/>
    <x v="1"/>
    <x v="2"/>
    <s v="Coarse Sicilian Salami, Tomatoes, Green Olives, Luganega Sausage, Onions, Garlic"/>
    <x v="28"/>
  </r>
  <r>
    <n v="17542"/>
    <n v="7707"/>
    <n v="0.5"/>
    <x v="31"/>
    <n v="1"/>
    <x v="57"/>
    <x v="4"/>
    <x v="3297"/>
    <n v="16.25"/>
    <n v="16.25"/>
    <x v="0"/>
    <x v="2"/>
    <s v="?duja Salami, Pancetta, Tomatoes, Red Onions, Friggitello Peppers, Garlic"/>
    <x v="23"/>
  </r>
  <r>
    <n v="17543"/>
    <n v="7707"/>
    <n v="0.5"/>
    <x v="40"/>
    <n v="1"/>
    <x v="57"/>
    <x v="4"/>
    <x v="3297"/>
    <n v="12.75"/>
    <n v="12.75"/>
    <x v="2"/>
    <x v="3"/>
    <s v="Chicken, Tomatoes, Red Peppers, Red Onions, Jalapeno Peppers, Corn, Cilantro, Chipotle Sauce"/>
    <x v="15"/>
  </r>
  <r>
    <n v="17544"/>
    <n v="7708"/>
    <n v="1"/>
    <x v="76"/>
    <n v="1"/>
    <x v="57"/>
    <x v="4"/>
    <x v="3298"/>
    <n v="16.5"/>
    <n v="16.5"/>
    <x v="0"/>
    <x v="2"/>
    <s v="Capocollo, Tomatoes, Goat Cheese, Artichokes, Peperoncini verdi, Garlic"/>
    <x v="12"/>
  </r>
  <r>
    <n v="17545"/>
    <n v="7709"/>
    <n v="0.25"/>
    <x v="32"/>
    <n v="1"/>
    <x v="57"/>
    <x v="4"/>
    <x v="3299"/>
    <n v="14.75"/>
    <n v="14.75"/>
    <x v="0"/>
    <x v="1"/>
    <s v="Ricotta Cheese, Gorgonzola Piccante Cheese, Mozzarella Cheese, Parmigiano Reggiano Cheese, Garlic"/>
    <x v="21"/>
  </r>
  <r>
    <n v="17546"/>
    <n v="7709"/>
    <n v="0.25"/>
    <x v="12"/>
    <n v="1"/>
    <x v="57"/>
    <x v="4"/>
    <x v="3299"/>
    <n v="12"/>
    <n v="12"/>
    <x v="2"/>
    <x v="1"/>
    <s v="Spinach, Mushrooms, Tomatoes, Green Olives, Feta Cheese"/>
    <x v="10"/>
  </r>
  <r>
    <n v="17547"/>
    <n v="7709"/>
    <n v="0.25"/>
    <x v="64"/>
    <n v="1"/>
    <x v="57"/>
    <x v="4"/>
    <x v="3299"/>
    <n v="20.25"/>
    <n v="20.25"/>
    <x v="1"/>
    <x v="1"/>
    <s v="Spinach, Artichokes, Kalamata Olives, Sun-dried Tomatoes, Feta Cheese, Plum Tomatoes, Red Onions"/>
    <x v="25"/>
  </r>
  <r>
    <n v="17548"/>
    <n v="7709"/>
    <n v="0.25"/>
    <x v="65"/>
    <n v="1"/>
    <x v="57"/>
    <x v="4"/>
    <x v="3299"/>
    <n v="16.75"/>
    <n v="16.75"/>
    <x v="0"/>
    <x v="3"/>
    <s v="Chicken, Tomatoes, Red Peppers, Red Onions, Jalapeno Peppers, Corn, Cilantro, Chipotle Sauce"/>
    <x v="15"/>
  </r>
  <r>
    <n v="17549"/>
    <n v="7710"/>
    <n v="1"/>
    <x v="16"/>
    <n v="1"/>
    <x v="57"/>
    <x v="4"/>
    <x v="3300"/>
    <n v="20.75"/>
    <n v="20.75"/>
    <x v="1"/>
    <x v="2"/>
    <s v="Capocollo, Tomatoes, Goat Cheese, Artichokes, Peperoncini verdi, Garlic"/>
    <x v="12"/>
  </r>
  <r>
    <n v="17550"/>
    <n v="7711"/>
    <n v="1"/>
    <x v="50"/>
    <n v="1"/>
    <x v="57"/>
    <x v="4"/>
    <x v="3301"/>
    <n v="17.5"/>
    <n v="17.5"/>
    <x v="1"/>
    <x v="0"/>
    <s v="Pepperoni, Mushrooms, Green Peppers"/>
    <x v="30"/>
  </r>
  <r>
    <n v="17551"/>
    <n v="7712"/>
    <n v="0.1"/>
    <x v="8"/>
    <n v="1"/>
    <x v="57"/>
    <x v="4"/>
    <x v="3302"/>
    <n v="12.75"/>
    <n v="12.75"/>
    <x v="2"/>
    <x v="3"/>
    <s v="Barbecued Chicken, Red Peppers, Green Peppers, Tomatoes, Red Onions, Barbecue Sauce"/>
    <x v="7"/>
  </r>
  <r>
    <n v="17552"/>
    <n v="7712"/>
    <n v="0.1"/>
    <x v="22"/>
    <n v="1"/>
    <x v="57"/>
    <x v="4"/>
    <x v="3302"/>
    <n v="20.75"/>
    <n v="20.75"/>
    <x v="1"/>
    <x v="3"/>
    <s v="Chicken, Artichoke, Spinach, Garlic, Jalapeno Peppers, Fontina Cheese, Gouda Cheese"/>
    <x v="16"/>
  </r>
  <r>
    <n v="17553"/>
    <n v="7712"/>
    <n v="0.1"/>
    <x v="2"/>
    <n v="1"/>
    <x v="57"/>
    <x v="4"/>
    <x v="3302"/>
    <n v="18.5"/>
    <n v="18.5"/>
    <x v="1"/>
    <x v="1"/>
    <s v="Mozzarella Cheese, Provolone Cheese, Smoked Gouda Cheese, Romano Cheese, Blue Cheese, Garlic"/>
    <x v="2"/>
  </r>
  <r>
    <n v="17554"/>
    <n v="7712"/>
    <n v="0.1"/>
    <x v="60"/>
    <n v="1"/>
    <x v="57"/>
    <x v="4"/>
    <x v="3302"/>
    <n v="16.5"/>
    <n v="16.5"/>
    <x v="1"/>
    <x v="0"/>
    <s v="Sliced Ham, Pineapple, Mozzarella Cheese"/>
    <x v="0"/>
  </r>
  <r>
    <n v="17555"/>
    <n v="7712"/>
    <n v="0.1"/>
    <x v="19"/>
    <n v="1"/>
    <x v="57"/>
    <x v="4"/>
    <x v="3302"/>
    <n v="20.25"/>
    <n v="20.25"/>
    <x v="1"/>
    <x v="1"/>
    <s v="Tomatoes, Red Peppers, Jalapeno Peppers, Red Onions, Cilantro, Corn, Chipotle Sauce, Garlic"/>
    <x v="4"/>
  </r>
  <r>
    <n v="17556"/>
    <n v="7712"/>
    <n v="0.1"/>
    <x v="42"/>
    <n v="1"/>
    <x v="57"/>
    <x v="4"/>
    <x v="3302"/>
    <n v="12.5"/>
    <n v="12.5"/>
    <x v="0"/>
    <x v="0"/>
    <s v="Mozzarella Cheese, Pepperoni"/>
    <x v="17"/>
  </r>
  <r>
    <n v="17557"/>
    <n v="7712"/>
    <n v="0.1"/>
    <x v="43"/>
    <n v="1"/>
    <x v="57"/>
    <x v="4"/>
    <x v="3302"/>
    <n v="12.5"/>
    <n v="12.5"/>
    <x v="2"/>
    <x v="2"/>
    <s v="Prosciutto di San Daniele, Arugula, Mozzarella Cheese"/>
    <x v="6"/>
  </r>
  <r>
    <n v="17558"/>
    <n v="7712"/>
    <n v="0.1"/>
    <x v="65"/>
    <n v="1"/>
    <x v="57"/>
    <x v="4"/>
    <x v="3302"/>
    <n v="16.75"/>
    <n v="16.75"/>
    <x v="0"/>
    <x v="3"/>
    <s v="Chicken, Tomatoes, Red Peppers, Red Onions, Jalapeno Peppers, Corn, Cilantro, Chipotle Sauce"/>
    <x v="15"/>
  </r>
  <r>
    <n v="17559"/>
    <n v="7712"/>
    <n v="0.1"/>
    <x v="10"/>
    <n v="1"/>
    <x v="57"/>
    <x v="4"/>
    <x v="3302"/>
    <n v="12.5"/>
    <n v="12.5"/>
    <x v="2"/>
    <x v="2"/>
    <s v="Spinach, Red Onions, Pepperoni, Tomatoes, Artichokes, Kalamata Olives, Garlic, Asiago Cheese"/>
    <x v="9"/>
  </r>
  <r>
    <n v="17560"/>
    <n v="7712"/>
    <n v="0.1"/>
    <x v="9"/>
    <n v="1"/>
    <x v="57"/>
    <x v="4"/>
    <x v="3302"/>
    <n v="12"/>
    <n v="12"/>
    <x v="2"/>
    <x v="0"/>
    <s v="Kalamata Olives, Feta Cheese, Tomatoes, Garlic, Beef Chuck Roast, Red Onions"/>
    <x v="8"/>
  </r>
  <r>
    <n v="17561"/>
    <n v="7713"/>
    <n v="0.1111111111111111"/>
    <x v="27"/>
    <n v="1"/>
    <x v="57"/>
    <x v="4"/>
    <x v="3303"/>
    <n v="12"/>
    <n v="12"/>
    <x v="2"/>
    <x v="0"/>
    <s v="Bacon, Pepperoni, Italian Sausage, Chorizo Sausage"/>
    <x v="19"/>
  </r>
  <r>
    <n v="17562"/>
    <n v="7713"/>
    <n v="0.1111111111111111"/>
    <x v="89"/>
    <n v="1"/>
    <x v="57"/>
    <x v="4"/>
    <x v="3303"/>
    <n v="20.25"/>
    <n v="20.25"/>
    <x v="1"/>
    <x v="2"/>
    <s v="?duja Salami, Pancetta, Tomatoes, Red Onions, Friggitello Peppers, Garlic"/>
    <x v="23"/>
  </r>
  <r>
    <n v="17563"/>
    <n v="7713"/>
    <n v="0.1111111111111111"/>
    <x v="58"/>
    <n v="1"/>
    <x v="57"/>
    <x v="4"/>
    <x v="3303"/>
    <n v="16.75"/>
    <n v="16.75"/>
    <x v="0"/>
    <x v="3"/>
    <s v="Chicken, Tomatoes, Red Peppers, Spinach, Garlic, Pesto Sauce"/>
    <x v="18"/>
  </r>
  <r>
    <n v="17564"/>
    <n v="7713"/>
    <n v="0.1111111111111111"/>
    <x v="3"/>
    <n v="1"/>
    <x v="57"/>
    <x v="4"/>
    <x v="3303"/>
    <n v="20.75"/>
    <n v="20.75"/>
    <x v="1"/>
    <x v="2"/>
    <s v="Calabrese Salami, Capocollo, Tomatoes, Red Onions, Green Olives, Garlic"/>
    <x v="3"/>
  </r>
  <r>
    <n v="17565"/>
    <n v="7713"/>
    <n v="0.1111111111111111"/>
    <x v="33"/>
    <n v="1"/>
    <x v="57"/>
    <x v="4"/>
    <x v="3303"/>
    <n v="12.75"/>
    <n v="12.75"/>
    <x v="2"/>
    <x v="1"/>
    <s v="Eggplant, Artichokes, Tomatoes, Zucchini, Red Peppers, Garlic, Pesto Sauce"/>
    <x v="24"/>
  </r>
  <r>
    <n v="17566"/>
    <n v="7713"/>
    <n v="0.1111111111111111"/>
    <x v="30"/>
    <n v="1"/>
    <x v="57"/>
    <x v="4"/>
    <x v="3303"/>
    <n v="12"/>
    <n v="12"/>
    <x v="2"/>
    <x v="0"/>
    <s v="Tomatoes, Anchovies, Green Olives, Red Onions, Garlic"/>
    <x v="22"/>
  </r>
  <r>
    <n v="17567"/>
    <n v="7713"/>
    <n v="0.1111111111111111"/>
    <x v="88"/>
    <n v="1"/>
    <x v="57"/>
    <x v="4"/>
    <x v="3303"/>
    <n v="12.5"/>
    <n v="12.5"/>
    <x v="2"/>
    <x v="2"/>
    <s v="Soppressata Salami, Fontina Cheese, Mozzarella Cheese, Mushrooms, Garlic"/>
    <x v="20"/>
  </r>
  <r>
    <n v="17568"/>
    <n v="7713"/>
    <n v="0.1111111111111111"/>
    <x v="55"/>
    <n v="2"/>
    <x v="57"/>
    <x v="4"/>
    <x v="3303"/>
    <n v="12.5"/>
    <n v="25"/>
    <x v="2"/>
    <x v="1"/>
    <s v="Spinach, Artichokes, Tomatoes, Sun-dried Tomatoes, Garlic, Pesto Sauce"/>
    <x v="13"/>
  </r>
  <r>
    <n v="17569"/>
    <n v="7713"/>
    <n v="0.1111111111111111"/>
    <x v="5"/>
    <n v="1"/>
    <x v="57"/>
    <x v="4"/>
    <x v="3303"/>
    <n v="20.75"/>
    <n v="20.75"/>
    <x v="1"/>
    <x v="3"/>
    <s v="Chicken, Pineapple, Tomatoes, Red Peppers, Thai Sweet Chilli Sauce"/>
    <x v="5"/>
  </r>
  <r>
    <n v="17570"/>
    <n v="7714"/>
    <n v="0.5"/>
    <x v="41"/>
    <n v="1"/>
    <x v="57"/>
    <x v="4"/>
    <x v="3304"/>
    <n v="16.75"/>
    <n v="16.75"/>
    <x v="0"/>
    <x v="3"/>
    <s v="Barbecued Chicken, Red Peppers, Green Peppers, Tomatoes, Red Onions, Barbecue Sauce"/>
    <x v="7"/>
  </r>
  <r>
    <n v="17571"/>
    <n v="7714"/>
    <n v="0.5"/>
    <x v="27"/>
    <n v="1"/>
    <x v="57"/>
    <x v="4"/>
    <x v="3304"/>
    <n v="12"/>
    <n v="12"/>
    <x v="2"/>
    <x v="0"/>
    <s v="Bacon, Pepperoni, Italian Sausage, Chorizo Sausage"/>
    <x v="19"/>
  </r>
  <r>
    <n v="17572"/>
    <n v="7715"/>
    <n v="1"/>
    <x v="42"/>
    <n v="1"/>
    <x v="57"/>
    <x v="4"/>
    <x v="3305"/>
    <n v="12.5"/>
    <n v="12.5"/>
    <x v="0"/>
    <x v="0"/>
    <s v="Mozzarella Cheese, Pepperoni"/>
    <x v="17"/>
  </r>
  <r>
    <n v="17573"/>
    <n v="7716"/>
    <n v="0.5"/>
    <x v="31"/>
    <n v="1"/>
    <x v="57"/>
    <x v="4"/>
    <x v="3306"/>
    <n v="16.25"/>
    <n v="16.25"/>
    <x v="0"/>
    <x v="2"/>
    <s v="?duja Salami, Pancetta, Tomatoes, Red Onions, Friggitello Peppers, Garlic"/>
    <x v="23"/>
  </r>
  <r>
    <n v="17574"/>
    <n v="7716"/>
    <n v="0.5"/>
    <x v="19"/>
    <n v="1"/>
    <x v="57"/>
    <x v="4"/>
    <x v="3306"/>
    <n v="20.25"/>
    <n v="20.25"/>
    <x v="1"/>
    <x v="1"/>
    <s v="Tomatoes, Red Peppers, Jalapeno Peppers, Red Onions, Cilantro, Corn, Chipotle Sauce, Garlic"/>
    <x v="4"/>
  </r>
  <r>
    <n v="17575"/>
    <n v="7717"/>
    <n v="0.33333333333333331"/>
    <x v="60"/>
    <n v="1"/>
    <x v="57"/>
    <x v="4"/>
    <x v="3307"/>
    <n v="16.5"/>
    <n v="16.5"/>
    <x v="1"/>
    <x v="0"/>
    <s v="Sliced Ham, Pineapple, Mozzarella Cheese"/>
    <x v="0"/>
  </r>
  <r>
    <n v="17576"/>
    <n v="7717"/>
    <n v="0.33333333333333331"/>
    <x v="66"/>
    <n v="1"/>
    <x v="57"/>
    <x v="4"/>
    <x v="3307"/>
    <n v="14.5"/>
    <n v="14.5"/>
    <x v="0"/>
    <x v="0"/>
    <s v="Pepperoni, Mushrooms, Green Peppers"/>
    <x v="30"/>
  </r>
  <r>
    <n v="17577"/>
    <n v="7717"/>
    <n v="0.33333333333333331"/>
    <x v="38"/>
    <n v="1"/>
    <x v="57"/>
    <x v="4"/>
    <x v="3307"/>
    <n v="20.25"/>
    <n v="20.25"/>
    <x v="1"/>
    <x v="2"/>
    <s v="Coarse Sicilian Salami, Tomatoes, Green Olives, Luganega Sausage, Onions, Garlic"/>
    <x v="28"/>
  </r>
  <r>
    <n v="17578"/>
    <n v="7718"/>
    <n v="0.25"/>
    <x v="21"/>
    <n v="1"/>
    <x v="57"/>
    <x v="4"/>
    <x v="3308"/>
    <n v="20.75"/>
    <n v="20.75"/>
    <x v="1"/>
    <x v="3"/>
    <s v="Barbecued Chicken, Red Peppers, Green Peppers, Tomatoes, Red Onions, Barbecue Sauce"/>
    <x v="7"/>
  </r>
  <r>
    <n v="17579"/>
    <n v="7718"/>
    <n v="0.25"/>
    <x v="39"/>
    <n v="1"/>
    <x v="57"/>
    <x v="4"/>
    <x v="3308"/>
    <n v="16"/>
    <n v="16"/>
    <x v="0"/>
    <x v="0"/>
    <s v="Capocollo, Red Peppers, Tomatoes, Goat Cheese, Garlic, Oregano"/>
    <x v="11"/>
  </r>
  <r>
    <n v="17580"/>
    <n v="7718"/>
    <n v="0.25"/>
    <x v="54"/>
    <n v="1"/>
    <x v="57"/>
    <x v="4"/>
    <x v="3308"/>
    <n v="20.75"/>
    <n v="20.75"/>
    <x v="1"/>
    <x v="2"/>
    <s v="Genoa Salami, Capocollo, Pepperoni, Tomatoes, Asiago Cheese, Garlic"/>
    <x v="26"/>
  </r>
  <r>
    <n v="17581"/>
    <n v="7718"/>
    <n v="0.25"/>
    <x v="80"/>
    <n v="1"/>
    <x v="57"/>
    <x v="4"/>
    <x v="3308"/>
    <n v="16"/>
    <n v="16"/>
    <x v="0"/>
    <x v="1"/>
    <s v="Spinach, Mushrooms, Red Onions, Feta Cheese, Garlic"/>
    <x v="27"/>
  </r>
  <r>
    <n v="17582"/>
    <n v="7719"/>
    <n v="1"/>
    <x v="33"/>
    <n v="1"/>
    <x v="57"/>
    <x v="4"/>
    <x v="3309"/>
    <n v="12.75"/>
    <n v="12.75"/>
    <x v="2"/>
    <x v="1"/>
    <s v="Eggplant, Artichokes, Tomatoes, Zucchini, Red Peppers, Garlic, Pesto Sauce"/>
    <x v="24"/>
  </r>
  <r>
    <n v="17583"/>
    <n v="7720"/>
    <n v="1"/>
    <x v="44"/>
    <n v="1"/>
    <x v="57"/>
    <x v="4"/>
    <x v="3310"/>
    <n v="16.25"/>
    <n v="16.25"/>
    <x v="0"/>
    <x v="2"/>
    <s v="Coarse Sicilian Salami, Tomatoes, Green Olives, Luganega Sausage, Onions, Garlic"/>
    <x v="28"/>
  </r>
  <r>
    <n v="17584"/>
    <n v="7721"/>
    <n v="0.25"/>
    <x v="83"/>
    <n v="1"/>
    <x v="57"/>
    <x v="4"/>
    <x v="3311"/>
    <n v="23.65"/>
    <n v="23.65"/>
    <x v="2"/>
    <x v="2"/>
    <s v="Brie Carre Cheese, Prosciutto, Caramelized Onions, Pears, Thyme, Garlic"/>
    <x v="31"/>
  </r>
  <r>
    <n v="17585"/>
    <n v="7721"/>
    <n v="0.25"/>
    <x v="89"/>
    <n v="1"/>
    <x v="57"/>
    <x v="4"/>
    <x v="3311"/>
    <n v="20.25"/>
    <n v="20.25"/>
    <x v="1"/>
    <x v="2"/>
    <s v="?duja Salami, Pancetta, Tomatoes, Red Onions, Friggitello Peppers, Garlic"/>
    <x v="23"/>
  </r>
  <r>
    <n v="17586"/>
    <n v="7721"/>
    <n v="0.25"/>
    <x v="32"/>
    <n v="1"/>
    <x v="57"/>
    <x v="4"/>
    <x v="3311"/>
    <n v="14.75"/>
    <n v="14.75"/>
    <x v="0"/>
    <x v="1"/>
    <s v="Ricotta Cheese, Gorgonzola Piccante Cheese, Mozzarella Cheese, Parmigiano Reggiano Cheese, Garlic"/>
    <x v="21"/>
  </r>
  <r>
    <n v="17587"/>
    <n v="7721"/>
    <n v="0.25"/>
    <x v="67"/>
    <n v="1"/>
    <x v="57"/>
    <x v="4"/>
    <x v="3311"/>
    <n v="12.25"/>
    <n v="12.25"/>
    <x v="2"/>
    <x v="2"/>
    <s v="Coarse Sicilian Salami, Tomatoes, Green Olives, Luganega Sausage, Onions, Garlic"/>
    <x v="28"/>
  </r>
  <r>
    <n v="17588"/>
    <n v="7722"/>
    <n v="0.25"/>
    <x v="27"/>
    <n v="1"/>
    <x v="57"/>
    <x v="4"/>
    <x v="3312"/>
    <n v="12"/>
    <n v="12"/>
    <x v="2"/>
    <x v="0"/>
    <s v="Bacon, Pepperoni, Italian Sausage, Chorizo Sausage"/>
    <x v="19"/>
  </r>
  <r>
    <n v="17589"/>
    <n v="7722"/>
    <n v="0.25"/>
    <x v="29"/>
    <n v="1"/>
    <x v="57"/>
    <x v="4"/>
    <x v="3312"/>
    <n v="17.95"/>
    <n v="17.95"/>
    <x v="1"/>
    <x v="1"/>
    <s v="Ricotta Cheese, Gorgonzola Piccante Cheese, Mozzarella Cheese, Parmigiano Reggiano Cheese, Garlic"/>
    <x v="21"/>
  </r>
  <r>
    <n v="17590"/>
    <n v="7722"/>
    <n v="0.25"/>
    <x v="0"/>
    <n v="1"/>
    <x v="57"/>
    <x v="4"/>
    <x v="3312"/>
    <n v="13.25"/>
    <n v="13.25"/>
    <x v="0"/>
    <x v="0"/>
    <s v="Sliced Ham, Pineapple, Mozzarella Cheese"/>
    <x v="0"/>
  </r>
  <r>
    <n v="17591"/>
    <n v="7722"/>
    <n v="0.25"/>
    <x v="42"/>
    <n v="1"/>
    <x v="57"/>
    <x v="4"/>
    <x v="3312"/>
    <n v="12.5"/>
    <n v="12.5"/>
    <x v="0"/>
    <x v="0"/>
    <s v="Mozzarella Cheese, Pepperoni"/>
    <x v="17"/>
  </r>
  <r>
    <n v="17592"/>
    <n v="7723"/>
    <n v="0.5"/>
    <x v="79"/>
    <n v="1"/>
    <x v="57"/>
    <x v="4"/>
    <x v="3313"/>
    <n v="12"/>
    <n v="12"/>
    <x v="2"/>
    <x v="1"/>
    <s v="Spinach, Artichokes, Kalamata Olives, Sun-dried Tomatoes, Feta Cheese, Plum Tomatoes, Red Onions"/>
    <x v="25"/>
  </r>
  <r>
    <n v="17593"/>
    <n v="7723"/>
    <n v="0.5"/>
    <x v="16"/>
    <n v="1"/>
    <x v="57"/>
    <x v="4"/>
    <x v="3313"/>
    <n v="20.75"/>
    <n v="20.75"/>
    <x v="1"/>
    <x v="2"/>
    <s v="Capocollo, Tomatoes, Goat Cheese, Artichokes, Peperoncini verdi, Garlic"/>
    <x v="12"/>
  </r>
  <r>
    <n v="17594"/>
    <n v="7724"/>
    <n v="1"/>
    <x v="33"/>
    <n v="1"/>
    <x v="57"/>
    <x v="4"/>
    <x v="3314"/>
    <n v="12.75"/>
    <n v="12.75"/>
    <x v="2"/>
    <x v="1"/>
    <s v="Eggplant, Artichokes, Tomatoes, Zucchini, Red Peppers, Garlic, Pesto Sauce"/>
    <x v="24"/>
  </r>
  <r>
    <n v="17595"/>
    <n v="7725"/>
    <n v="0.25"/>
    <x v="27"/>
    <n v="1"/>
    <x v="57"/>
    <x v="4"/>
    <x v="3315"/>
    <n v="12"/>
    <n v="12"/>
    <x v="2"/>
    <x v="0"/>
    <s v="Bacon, Pepperoni, Italian Sausage, Chorizo Sausage"/>
    <x v="19"/>
  </r>
  <r>
    <n v="17596"/>
    <n v="7725"/>
    <n v="0.25"/>
    <x v="47"/>
    <n v="1"/>
    <x v="57"/>
    <x v="4"/>
    <x v="3315"/>
    <n v="9.75"/>
    <n v="9.75"/>
    <x v="2"/>
    <x v="0"/>
    <s v="Mozzarella Cheese, Pepperoni"/>
    <x v="17"/>
  </r>
  <r>
    <n v="17597"/>
    <n v="7725"/>
    <n v="0.25"/>
    <x v="54"/>
    <n v="1"/>
    <x v="57"/>
    <x v="4"/>
    <x v="3315"/>
    <n v="20.75"/>
    <n v="20.75"/>
    <x v="1"/>
    <x v="2"/>
    <s v="Genoa Salami, Capocollo, Pepperoni, Tomatoes, Asiago Cheese, Garlic"/>
    <x v="26"/>
  </r>
  <r>
    <n v="17598"/>
    <n v="7725"/>
    <n v="0.25"/>
    <x v="87"/>
    <n v="1"/>
    <x v="57"/>
    <x v="4"/>
    <x v="3315"/>
    <n v="16.5"/>
    <n v="16.5"/>
    <x v="0"/>
    <x v="2"/>
    <s v="Soppressata Salami, Fontina Cheese, Mozzarella Cheese, Mushrooms, Garlic"/>
    <x v="20"/>
  </r>
  <r>
    <n v="17599"/>
    <n v="7726"/>
    <n v="0.33333333333333331"/>
    <x v="21"/>
    <n v="1"/>
    <x v="57"/>
    <x v="4"/>
    <x v="3316"/>
    <n v="20.75"/>
    <n v="20.75"/>
    <x v="1"/>
    <x v="3"/>
    <s v="Barbecued Chicken, Red Peppers, Green Peppers, Tomatoes, Red Onions, Barbecue Sauce"/>
    <x v="7"/>
  </r>
  <r>
    <n v="17600"/>
    <n v="7726"/>
    <n v="0.33333333333333331"/>
    <x v="60"/>
    <n v="1"/>
    <x v="57"/>
    <x v="4"/>
    <x v="3316"/>
    <n v="16.5"/>
    <n v="16.5"/>
    <x v="1"/>
    <x v="0"/>
    <s v="Sliced Ham, Pineapple, Mozzarella Cheese"/>
    <x v="0"/>
  </r>
  <r>
    <n v="17601"/>
    <n v="7726"/>
    <n v="0.33333333333333331"/>
    <x v="47"/>
    <n v="1"/>
    <x v="57"/>
    <x v="4"/>
    <x v="3316"/>
    <n v="9.75"/>
    <n v="9.75"/>
    <x v="2"/>
    <x v="0"/>
    <s v="Mozzarella Cheese, Pepperoni"/>
    <x v="17"/>
  </r>
  <r>
    <n v="17602"/>
    <n v="7727"/>
    <n v="1"/>
    <x v="29"/>
    <n v="1"/>
    <x v="57"/>
    <x v="4"/>
    <x v="3317"/>
    <n v="17.95"/>
    <n v="17.95"/>
    <x v="1"/>
    <x v="1"/>
    <s v="Ricotta Cheese, Gorgonzola Piccante Cheese, Mozzarella Cheese, Parmigiano Reggiano Cheese, Garlic"/>
    <x v="21"/>
  </r>
  <r>
    <n v="17603"/>
    <n v="7728"/>
    <n v="0.5"/>
    <x v="34"/>
    <n v="1"/>
    <x v="57"/>
    <x v="4"/>
    <x v="3318"/>
    <n v="16"/>
    <n v="16"/>
    <x v="0"/>
    <x v="1"/>
    <s v="Spinach, Artichokes, Kalamata Olives, Sun-dried Tomatoes, Feta Cheese, Plum Tomatoes, Red Onions"/>
    <x v="25"/>
  </r>
  <r>
    <n v="17604"/>
    <n v="7728"/>
    <n v="0.5"/>
    <x v="40"/>
    <n v="1"/>
    <x v="57"/>
    <x v="4"/>
    <x v="3318"/>
    <n v="12.75"/>
    <n v="12.75"/>
    <x v="2"/>
    <x v="3"/>
    <s v="Chicken, Tomatoes, Red Peppers, Red Onions, Jalapeno Peppers, Corn, Cilantro, Chipotle Sauce"/>
    <x v="15"/>
  </r>
  <r>
    <n v="17605"/>
    <n v="7729"/>
    <n v="0.25"/>
    <x v="11"/>
    <n v="1"/>
    <x v="57"/>
    <x v="4"/>
    <x v="3319"/>
    <n v="12"/>
    <n v="12"/>
    <x v="2"/>
    <x v="0"/>
    <s v="Pepperoni, Mushrooms, Red Onions, Red Peppers, Bacon"/>
    <x v="1"/>
  </r>
  <r>
    <n v="17606"/>
    <n v="7729"/>
    <n v="0.25"/>
    <x v="2"/>
    <n v="1"/>
    <x v="57"/>
    <x v="4"/>
    <x v="3319"/>
    <n v="18.5"/>
    <n v="18.5"/>
    <x v="1"/>
    <x v="1"/>
    <s v="Mozzarella Cheese, Provolone Cheese, Smoked Gouda Cheese, Romano Cheese, Blue Cheese, Garlic"/>
    <x v="2"/>
  </r>
  <r>
    <n v="17607"/>
    <n v="7729"/>
    <n v="0.25"/>
    <x v="66"/>
    <n v="1"/>
    <x v="57"/>
    <x v="4"/>
    <x v="3319"/>
    <n v="14.5"/>
    <n v="14.5"/>
    <x v="0"/>
    <x v="0"/>
    <s v="Pepperoni, Mushrooms, Green Peppers"/>
    <x v="30"/>
  </r>
  <r>
    <n v="17608"/>
    <n v="7729"/>
    <n v="0.25"/>
    <x v="73"/>
    <n v="1"/>
    <x v="57"/>
    <x v="4"/>
    <x v="3319"/>
    <n v="16"/>
    <n v="16"/>
    <x v="0"/>
    <x v="0"/>
    <s v="Kalamata Olives, Feta Cheese, Tomatoes, Garlic, Beef Chuck Roast, Red Onions"/>
    <x v="8"/>
  </r>
  <r>
    <n v="17609"/>
    <n v="7730"/>
    <n v="0.5"/>
    <x v="23"/>
    <n v="1"/>
    <x v="57"/>
    <x v="4"/>
    <x v="3320"/>
    <n v="16.75"/>
    <n v="16.75"/>
    <x v="0"/>
    <x v="3"/>
    <s v="Chicken, Artichoke, Spinach, Garlic, Jalapeno Peppers, Fontina Cheese, Gouda Cheese"/>
    <x v="16"/>
  </r>
  <r>
    <n v="21215"/>
    <n v="9302"/>
    <n v="0.25"/>
    <x v="11"/>
    <n v="1"/>
    <x v="58"/>
    <x v="3"/>
    <x v="3321"/>
    <n v="12"/>
    <n v="12"/>
    <x v="2"/>
    <x v="0"/>
    <s v="Pepperoni, Mushrooms, Red Onions, Red Peppers, Bacon"/>
    <x v="1"/>
  </r>
  <r>
    <n v="17610"/>
    <n v="7730"/>
    <n v="0.5"/>
    <x v="18"/>
    <n v="1"/>
    <x v="57"/>
    <x v="4"/>
    <x v="3320"/>
    <n v="12"/>
    <n v="12"/>
    <x v="2"/>
    <x v="1"/>
    <s v="Mushrooms, Tomatoes, Red Peppers, Green Peppers, Red Onions, Zucchini, Spinach, Garlic"/>
    <x v="14"/>
  </r>
  <r>
    <n v="17611"/>
    <n v="7731"/>
    <n v="0.33333333333333331"/>
    <x v="31"/>
    <n v="1"/>
    <x v="57"/>
    <x v="4"/>
    <x v="3322"/>
    <n v="16.25"/>
    <n v="16.25"/>
    <x v="0"/>
    <x v="2"/>
    <s v="?duja Salami, Pancetta, Tomatoes, Red Onions, Friggitello Peppers, Garlic"/>
    <x v="23"/>
  </r>
  <r>
    <n v="17612"/>
    <n v="7731"/>
    <n v="0.33333333333333331"/>
    <x v="12"/>
    <n v="1"/>
    <x v="57"/>
    <x v="4"/>
    <x v="3322"/>
    <n v="12"/>
    <n v="12"/>
    <x v="2"/>
    <x v="1"/>
    <s v="Spinach, Mushrooms, Tomatoes, Green Olives, Feta Cheese"/>
    <x v="10"/>
  </r>
  <r>
    <n v="17613"/>
    <n v="7731"/>
    <n v="0.33333333333333331"/>
    <x v="50"/>
    <n v="1"/>
    <x v="57"/>
    <x v="4"/>
    <x v="3322"/>
    <n v="17.5"/>
    <n v="17.5"/>
    <x v="1"/>
    <x v="0"/>
    <s v="Pepperoni, Mushrooms, Green Peppers"/>
    <x v="30"/>
  </r>
  <r>
    <n v="17614"/>
    <n v="7732"/>
    <n v="1"/>
    <x v="0"/>
    <n v="1"/>
    <x v="57"/>
    <x v="4"/>
    <x v="3323"/>
    <n v="13.25"/>
    <n v="13.25"/>
    <x v="0"/>
    <x v="0"/>
    <s v="Sliced Ham, Pineapple, Mozzarella Cheese"/>
    <x v="0"/>
  </r>
  <r>
    <n v="17615"/>
    <n v="7733"/>
    <n v="0.33333333333333331"/>
    <x v="41"/>
    <n v="1"/>
    <x v="57"/>
    <x v="4"/>
    <x v="3324"/>
    <n v="16.75"/>
    <n v="16.75"/>
    <x v="0"/>
    <x v="3"/>
    <s v="Barbecued Chicken, Red Peppers, Green Peppers, Tomatoes, Red Onions, Barbecue Sauce"/>
    <x v="7"/>
  </r>
  <r>
    <n v="17616"/>
    <n v="7733"/>
    <n v="0.33333333333333331"/>
    <x v="2"/>
    <n v="1"/>
    <x v="57"/>
    <x v="4"/>
    <x v="3324"/>
    <n v="18.5"/>
    <n v="18.5"/>
    <x v="1"/>
    <x v="1"/>
    <s v="Mozzarella Cheese, Provolone Cheese, Smoked Gouda Cheese, Romano Cheese, Blue Cheese, Garlic"/>
    <x v="2"/>
  </r>
  <r>
    <n v="17617"/>
    <n v="7733"/>
    <n v="0.33333333333333331"/>
    <x v="60"/>
    <n v="1"/>
    <x v="57"/>
    <x v="4"/>
    <x v="3324"/>
    <n v="16.5"/>
    <n v="16.5"/>
    <x v="1"/>
    <x v="0"/>
    <s v="Sliced Ham, Pineapple, Mozzarella Cheese"/>
    <x v="0"/>
  </r>
  <r>
    <n v="17618"/>
    <n v="7734"/>
    <n v="0.25"/>
    <x v="31"/>
    <n v="1"/>
    <x v="57"/>
    <x v="4"/>
    <x v="3325"/>
    <n v="16.25"/>
    <n v="16.25"/>
    <x v="0"/>
    <x v="2"/>
    <s v="?duja Salami, Pancetta, Tomatoes, Red Onions, Friggitello Peppers, Garlic"/>
    <x v="23"/>
  </r>
  <r>
    <n v="17619"/>
    <n v="7734"/>
    <n v="0.25"/>
    <x v="34"/>
    <n v="1"/>
    <x v="57"/>
    <x v="4"/>
    <x v="3325"/>
    <n v="16"/>
    <n v="16"/>
    <x v="0"/>
    <x v="1"/>
    <s v="Spinach, Artichokes, Kalamata Olives, Sun-dried Tomatoes, Feta Cheese, Plum Tomatoes, Red Onions"/>
    <x v="25"/>
  </r>
  <r>
    <n v="17620"/>
    <n v="7734"/>
    <n v="0.25"/>
    <x v="79"/>
    <n v="1"/>
    <x v="57"/>
    <x v="4"/>
    <x v="3325"/>
    <n v="12"/>
    <n v="12"/>
    <x v="2"/>
    <x v="1"/>
    <s v="Spinach, Artichokes, Kalamata Olives, Sun-dried Tomatoes, Feta Cheese, Plum Tomatoes, Red Onions"/>
    <x v="25"/>
  </r>
  <r>
    <n v="17621"/>
    <n v="7734"/>
    <n v="0.25"/>
    <x v="38"/>
    <n v="1"/>
    <x v="57"/>
    <x v="4"/>
    <x v="3325"/>
    <n v="20.25"/>
    <n v="20.25"/>
    <x v="1"/>
    <x v="2"/>
    <s v="Coarse Sicilian Salami, Tomatoes, Green Olives, Luganega Sausage, Onions, Garlic"/>
    <x v="28"/>
  </r>
  <r>
    <n v="17622"/>
    <n v="7735"/>
    <n v="0.33333333333333331"/>
    <x v="82"/>
    <n v="1"/>
    <x v="57"/>
    <x v="4"/>
    <x v="3326"/>
    <n v="16.5"/>
    <n v="16.5"/>
    <x v="0"/>
    <x v="1"/>
    <s v="Spinach, Artichokes, Tomatoes, Sun-dried Tomatoes, Garlic, Pesto Sauce"/>
    <x v="13"/>
  </r>
  <r>
    <n v="17623"/>
    <n v="7735"/>
    <n v="0.33333333333333331"/>
    <x v="73"/>
    <n v="1"/>
    <x v="57"/>
    <x v="4"/>
    <x v="3326"/>
    <n v="16"/>
    <n v="16"/>
    <x v="0"/>
    <x v="0"/>
    <s v="Kalamata Olives, Feta Cheese, Tomatoes, Garlic, Beef Chuck Roast, Red Onions"/>
    <x v="8"/>
  </r>
  <r>
    <n v="17624"/>
    <n v="7735"/>
    <n v="0.33333333333333331"/>
    <x v="59"/>
    <n v="1"/>
    <x v="57"/>
    <x v="4"/>
    <x v="3326"/>
    <n v="25.5"/>
    <n v="25.5"/>
    <x v="3"/>
    <x v="0"/>
    <s v="Kalamata Olives, Feta Cheese, Tomatoes, Garlic, Beef Chuck Roast, Red Onions"/>
    <x v="8"/>
  </r>
  <r>
    <n v="17625"/>
    <n v="7736"/>
    <n v="0.33333333333333331"/>
    <x v="51"/>
    <n v="1"/>
    <x v="57"/>
    <x v="4"/>
    <x v="3327"/>
    <n v="10.5"/>
    <n v="10.5"/>
    <x v="2"/>
    <x v="0"/>
    <s v="Sliced Ham, Pineapple, Mozzarella Cheese"/>
    <x v="0"/>
  </r>
  <r>
    <n v="17626"/>
    <n v="7736"/>
    <n v="0.33333333333333331"/>
    <x v="13"/>
    <n v="1"/>
    <x v="57"/>
    <x v="4"/>
    <x v="3327"/>
    <n v="20.5"/>
    <n v="20.5"/>
    <x v="1"/>
    <x v="0"/>
    <s v="Capocollo, Red Peppers, Tomatoes, Goat Cheese, Garlic, Oregano"/>
    <x v="11"/>
  </r>
  <r>
    <n v="17627"/>
    <n v="7736"/>
    <n v="0.33333333333333331"/>
    <x v="79"/>
    <n v="1"/>
    <x v="57"/>
    <x v="4"/>
    <x v="3327"/>
    <n v="12"/>
    <n v="12"/>
    <x v="2"/>
    <x v="1"/>
    <s v="Spinach, Artichokes, Kalamata Olives, Sun-dried Tomatoes, Feta Cheese, Plum Tomatoes, Red Onions"/>
    <x v="25"/>
  </r>
  <r>
    <n v="17628"/>
    <n v="7737"/>
    <n v="0.33333333333333331"/>
    <x v="4"/>
    <n v="1"/>
    <x v="57"/>
    <x v="4"/>
    <x v="3328"/>
    <n v="16"/>
    <n v="16"/>
    <x v="0"/>
    <x v="1"/>
    <s v="Tomatoes, Red Peppers, Jalapeno Peppers, Red Onions, Cilantro, Corn, Chipotle Sauce, Garlic"/>
    <x v="4"/>
  </r>
  <r>
    <n v="17629"/>
    <n v="7737"/>
    <n v="0.33333333333333331"/>
    <x v="7"/>
    <n v="1"/>
    <x v="57"/>
    <x v="4"/>
    <x v="3328"/>
    <n v="20.75"/>
    <n v="20.75"/>
    <x v="1"/>
    <x v="2"/>
    <s v="Prosciutto di San Daniele, Arugula, Mozzarella Cheese"/>
    <x v="6"/>
  </r>
  <r>
    <n v="17630"/>
    <n v="7737"/>
    <n v="0.33333333333333331"/>
    <x v="59"/>
    <n v="1"/>
    <x v="57"/>
    <x v="4"/>
    <x v="3328"/>
    <n v="25.5"/>
    <n v="25.5"/>
    <x v="3"/>
    <x v="0"/>
    <s v="Kalamata Olives, Feta Cheese, Tomatoes, Garlic, Beef Chuck Roast, Red Onions"/>
    <x v="8"/>
  </r>
  <r>
    <n v="17631"/>
    <n v="7738"/>
    <n v="0.25"/>
    <x v="83"/>
    <n v="1"/>
    <x v="57"/>
    <x v="4"/>
    <x v="3329"/>
    <n v="23.65"/>
    <n v="23.65"/>
    <x v="2"/>
    <x v="2"/>
    <s v="Brie Carre Cheese, Prosciutto, Caramelized Onions, Pears, Thyme, Garlic"/>
    <x v="31"/>
  </r>
  <r>
    <n v="17632"/>
    <n v="7738"/>
    <n v="0.25"/>
    <x v="71"/>
    <n v="1"/>
    <x v="57"/>
    <x v="4"/>
    <x v="3329"/>
    <n v="21"/>
    <n v="21"/>
    <x v="1"/>
    <x v="1"/>
    <s v="Eggplant, Artichokes, Tomatoes, Zucchini, Red Peppers, Garlic, Pesto Sauce"/>
    <x v="24"/>
  </r>
  <r>
    <n v="17633"/>
    <n v="7738"/>
    <n v="0.25"/>
    <x v="47"/>
    <n v="1"/>
    <x v="57"/>
    <x v="4"/>
    <x v="3329"/>
    <n v="9.75"/>
    <n v="9.75"/>
    <x v="2"/>
    <x v="0"/>
    <s v="Mozzarella Cheese, Pepperoni"/>
    <x v="17"/>
  </r>
  <r>
    <n v="17634"/>
    <n v="7738"/>
    <n v="0.25"/>
    <x v="80"/>
    <n v="1"/>
    <x v="57"/>
    <x v="4"/>
    <x v="3329"/>
    <n v="16"/>
    <n v="16"/>
    <x v="0"/>
    <x v="1"/>
    <s v="Spinach, Mushrooms, Red Onions, Feta Cheese, Garlic"/>
    <x v="27"/>
  </r>
  <r>
    <n v="17635"/>
    <n v="7739"/>
    <n v="0.25"/>
    <x v="3"/>
    <n v="1"/>
    <x v="57"/>
    <x v="4"/>
    <x v="3330"/>
    <n v="20.75"/>
    <n v="20.75"/>
    <x v="1"/>
    <x v="2"/>
    <s v="Calabrese Salami, Capocollo, Tomatoes, Red Onions, Green Olives, Garlic"/>
    <x v="3"/>
  </r>
  <r>
    <n v="17636"/>
    <n v="7739"/>
    <n v="0.25"/>
    <x v="66"/>
    <n v="1"/>
    <x v="57"/>
    <x v="4"/>
    <x v="3330"/>
    <n v="14.5"/>
    <n v="14.5"/>
    <x v="0"/>
    <x v="0"/>
    <s v="Pepperoni, Mushrooms, Green Peppers"/>
    <x v="30"/>
  </r>
  <r>
    <n v="17637"/>
    <n v="7739"/>
    <n v="0.25"/>
    <x v="42"/>
    <n v="1"/>
    <x v="57"/>
    <x v="4"/>
    <x v="3330"/>
    <n v="12.5"/>
    <n v="12.5"/>
    <x v="0"/>
    <x v="0"/>
    <s v="Mozzarella Cheese, Pepperoni"/>
    <x v="17"/>
  </r>
  <r>
    <n v="17638"/>
    <n v="7739"/>
    <n v="0.25"/>
    <x v="59"/>
    <n v="1"/>
    <x v="57"/>
    <x v="4"/>
    <x v="3330"/>
    <n v="25.5"/>
    <n v="25.5"/>
    <x v="3"/>
    <x v="0"/>
    <s v="Kalamata Olives, Feta Cheese, Tomatoes, Garlic, Beef Chuck Roast, Red Onions"/>
    <x v="8"/>
  </r>
  <r>
    <n v="17639"/>
    <n v="7740"/>
    <n v="0.5"/>
    <x v="27"/>
    <n v="1"/>
    <x v="57"/>
    <x v="4"/>
    <x v="3331"/>
    <n v="12"/>
    <n v="12"/>
    <x v="2"/>
    <x v="0"/>
    <s v="Bacon, Pepperoni, Italian Sausage, Chorizo Sausage"/>
    <x v="19"/>
  </r>
  <r>
    <n v="17640"/>
    <n v="7740"/>
    <n v="0.5"/>
    <x v="77"/>
    <n v="1"/>
    <x v="57"/>
    <x v="4"/>
    <x v="3331"/>
    <n v="16.75"/>
    <n v="16.75"/>
    <x v="0"/>
    <x v="1"/>
    <s v="Eggplant, Artichokes, Tomatoes, Zucchini, Red Peppers, Garlic, Pesto Sauce"/>
    <x v="24"/>
  </r>
  <r>
    <n v="17641"/>
    <n v="7741"/>
    <n v="1"/>
    <x v="41"/>
    <n v="1"/>
    <x v="57"/>
    <x v="4"/>
    <x v="3332"/>
    <n v="16.75"/>
    <n v="16.75"/>
    <x v="0"/>
    <x v="3"/>
    <s v="Barbecued Chicken, Red Peppers, Green Peppers, Tomatoes, Red Onions, Barbecue Sauce"/>
    <x v="7"/>
  </r>
  <r>
    <n v="17642"/>
    <n v="7742"/>
    <n v="1"/>
    <x v="88"/>
    <n v="1"/>
    <x v="57"/>
    <x v="4"/>
    <x v="3333"/>
    <n v="12.5"/>
    <n v="12.5"/>
    <x v="2"/>
    <x v="2"/>
    <s v="Soppressata Salami, Fontina Cheese, Mozzarella Cheese, Mushrooms, Garlic"/>
    <x v="20"/>
  </r>
  <r>
    <n v="17643"/>
    <n v="7743"/>
    <n v="0.5"/>
    <x v="52"/>
    <n v="1"/>
    <x v="57"/>
    <x v="4"/>
    <x v="3334"/>
    <n v="16.5"/>
    <n v="16.5"/>
    <x v="0"/>
    <x v="2"/>
    <s v="Genoa Salami, Capocollo, Pepperoni, Tomatoes, Asiago Cheese, Garlic"/>
    <x v="26"/>
  </r>
  <r>
    <n v="17644"/>
    <n v="7743"/>
    <n v="0.5"/>
    <x v="75"/>
    <n v="1"/>
    <x v="57"/>
    <x v="4"/>
    <x v="3334"/>
    <n v="12"/>
    <n v="12"/>
    <x v="2"/>
    <x v="1"/>
    <s v="Spinach, Mushrooms, Red Onions, Feta Cheese, Garlic"/>
    <x v="27"/>
  </r>
  <r>
    <n v="17645"/>
    <n v="7744"/>
    <n v="0.33333333333333331"/>
    <x v="24"/>
    <n v="1"/>
    <x v="57"/>
    <x v="4"/>
    <x v="3335"/>
    <n v="15.25"/>
    <n v="15.25"/>
    <x v="1"/>
    <x v="0"/>
    <s v="Mozzarella Cheese, Pepperoni"/>
    <x v="17"/>
  </r>
  <r>
    <n v="17646"/>
    <n v="7744"/>
    <n v="0.33333333333333331"/>
    <x v="47"/>
    <n v="1"/>
    <x v="57"/>
    <x v="4"/>
    <x v="3335"/>
    <n v="9.75"/>
    <n v="9.75"/>
    <x v="2"/>
    <x v="0"/>
    <s v="Mozzarella Cheese, Pepperoni"/>
    <x v="17"/>
  </r>
  <r>
    <n v="17647"/>
    <n v="7744"/>
    <n v="0.33333333333333331"/>
    <x v="52"/>
    <n v="1"/>
    <x v="57"/>
    <x v="4"/>
    <x v="3335"/>
    <n v="16.5"/>
    <n v="16.5"/>
    <x v="0"/>
    <x v="2"/>
    <s v="Genoa Salami, Capocollo, Pepperoni, Tomatoes, Asiago Cheese, Garlic"/>
    <x v="26"/>
  </r>
  <r>
    <n v="17648"/>
    <n v="7745"/>
    <n v="1"/>
    <x v="62"/>
    <n v="1"/>
    <x v="57"/>
    <x v="4"/>
    <x v="3336"/>
    <n v="16.5"/>
    <n v="16.5"/>
    <x v="0"/>
    <x v="2"/>
    <s v="Spinach, Red Onions, Pepperoni, Tomatoes, Artichokes, Kalamata Olives, Garlic, Asiago Cheese"/>
    <x v="9"/>
  </r>
  <r>
    <n v="17649"/>
    <n v="7746"/>
    <n v="1"/>
    <x v="76"/>
    <n v="1"/>
    <x v="57"/>
    <x v="4"/>
    <x v="3337"/>
    <n v="16.5"/>
    <n v="16.5"/>
    <x v="0"/>
    <x v="2"/>
    <s v="Capocollo, Tomatoes, Goat Cheese, Artichokes, Peperoncini verdi, Garlic"/>
    <x v="12"/>
  </r>
  <r>
    <n v="17650"/>
    <n v="7747"/>
    <n v="0.25"/>
    <x v="60"/>
    <n v="1"/>
    <x v="57"/>
    <x v="4"/>
    <x v="3338"/>
    <n v="16.5"/>
    <n v="16.5"/>
    <x v="1"/>
    <x v="0"/>
    <s v="Sliced Ham, Pineapple, Mozzarella Cheese"/>
    <x v="0"/>
  </r>
  <r>
    <n v="17651"/>
    <n v="7747"/>
    <n v="0.25"/>
    <x v="17"/>
    <n v="1"/>
    <x v="57"/>
    <x v="4"/>
    <x v="3338"/>
    <n v="20.75"/>
    <n v="20.75"/>
    <x v="1"/>
    <x v="1"/>
    <s v="Spinach, Artichokes, Tomatoes, Sun-dried Tomatoes, Garlic, Pesto Sauce"/>
    <x v="13"/>
  </r>
  <r>
    <n v="17652"/>
    <n v="7747"/>
    <n v="0.25"/>
    <x v="36"/>
    <n v="1"/>
    <x v="57"/>
    <x v="4"/>
    <x v="3338"/>
    <n v="20.25"/>
    <n v="20.25"/>
    <x v="1"/>
    <x v="1"/>
    <s v="Spinach, Mushrooms, Red Onions, Feta Cheese, Garlic"/>
    <x v="27"/>
  </r>
  <r>
    <n v="17653"/>
    <n v="7747"/>
    <n v="0.25"/>
    <x v="56"/>
    <n v="1"/>
    <x v="57"/>
    <x v="4"/>
    <x v="3338"/>
    <n v="16.75"/>
    <n v="16.75"/>
    <x v="0"/>
    <x v="3"/>
    <s v="Chicken, Pineapple, Tomatoes, Red Peppers, Thai Sweet Chilli Sauce"/>
    <x v="5"/>
  </r>
  <r>
    <n v="17654"/>
    <n v="7748"/>
    <n v="1"/>
    <x v="29"/>
    <n v="1"/>
    <x v="57"/>
    <x v="4"/>
    <x v="3339"/>
    <n v="17.95"/>
    <n v="17.95"/>
    <x v="1"/>
    <x v="1"/>
    <s v="Ricotta Cheese, Gorgonzola Piccante Cheese, Mozzarella Cheese, Parmigiano Reggiano Cheese, Garlic"/>
    <x v="21"/>
  </r>
  <r>
    <n v="17655"/>
    <n v="7749"/>
    <n v="0.25"/>
    <x v="27"/>
    <n v="1"/>
    <x v="57"/>
    <x v="4"/>
    <x v="3340"/>
    <n v="12"/>
    <n v="12"/>
    <x v="2"/>
    <x v="0"/>
    <s v="Bacon, Pepperoni, Italian Sausage, Chorizo Sausage"/>
    <x v="19"/>
  </r>
  <r>
    <n v="17656"/>
    <n v="7749"/>
    <n v="0.25"/>
    <x v="31"/>
    <n v="1"/>
    <x v="57"/>
    <x v="4"/>
    <x v="3340"/>
    <n v="16.25"/>
    <n v="16.25"/>
    <x v="0"/>
    <x v="2"/>
    <s v="?duja Salami, Pancetta, Tomatoes, Red Onions, Friggitello Peppers, Garlic"/>
    <x v="23"/>
  </r>
  <r>
    <n v="17657"/>
    <n v="7749"/>
    <n v="0.25"/>
    <x v="3"/>
    <n v="1"/>
    <x v="57"/>
    <x v="4"/>
    <x v="3340"/>
    <n v="20.75"/>
    <n v="20.75"/>
    <x v="1"/>
    <x v="2"/>
    <s v="Calabrese Salami, Capocollo, Tomatoes, Red Onions, Green Olives, Garlic"/>
    <x v="3"/>
  </r>
  <r>
    <n v="17658"/>
    <n v="7749"/>
    <n v="0.25"/>
    <x v="72"/>
    <n v="1"/>
    <x v="57"/>
    <x v="4"/>
    <x v="3340"/>
    <n v="16"/>
    <n v="16"/>
    <x v="0"/>
    <x v="1"/>
    <s v="Mushrooms, Tomatoes, Red Peppers, Green Peppers, Red Onions, Zucchini, Spinach, Garlic"/>
    <x v="14"/>
  </r>
  <r>
    <n v="17659"/>
    <n v="7750"/>
    <n v="0.33333333333333331"/>
    <x v="57"/>
    <n v="1"/>
    <x v="57"/>
    <x v="4"/>
    <x v="3341"/>
    <n v="20.5"/>
    <n v="20.5"/>
    <x v="1"/>
    <x v="0"/>
    <s v="Pepperoni, Mushrooms, Red Onions, Red Peppers, Bacon"/>
    <x v="1"/>
  </r>
  <r>
    <n v="17660"/>
    <n v="7750"/>
    <n v="0.33333333333333331"/>
    <x v="50"/>
    <n v="1"/>
    <x v="57"/>
    <x v="4"/>
    <x v="3341"/>
    <n v="17.5"/>
    <n v="17.5"/>
    <x v="1"/>
    <x v="0"/>
    <s v="Pepperoni, Mushrooms, Green Peppers"/>
    <x v="30"/>
  </r>
  <r>
    <n v="17661"/>
    <n v="7750"/>
    <n v="0.33333333333333331"/>
    <x v="17"/>
    <n v="1"/>
    <x v="57"/>
    <x v="4"/>
    <x v="3341"/>
    <n v="20.75"/>
    <n v="20.75"/>
    <x v="1"/>
    <x v="1"/>
    <s v="Spinach, Artichokes, Tomatoes, Sun-dried Tomatoes, Garlic, Pesto Sauce"/>
    <x v="13"/>
  </r>
  <r>
    <n v="17662"/>
    <n v="7751"/>
    <n v="0.5"/>
    <x v="2"/>
    <n v="1"/>
    <x v="57"/>
    <x v="4"/>
    <x v="3342"/>
    <n v="18.5"/>
    <n v="18.5"/>
    <x v="1"/>
    <x v="1"/>
    <s v="Mozzarella Cheese, Provolone Cheese, Smoked Gouda Cheese, Romano Cheese, Blue Cheese, Garlic"/>
    <x v="2"/>
  </r>
  <r>
    <n v="17663"/>
    <n v="7751"/>
    <n v="0.5"/>
    <x v="47"/>
    <n v="1"/>
    <x v="57"/>
    <x v="4"/>
    <x v="3342"/>
    <n v="9.75"/>
    <n v="9.75"/>
    <x v="2"/>
    <x v="0"/>
    <s v="Mozzarella Cheese, Pepperoni"/>
    <x v="17"/>
  </r>
  <r>
    <n v="17664"/>
    <n v="7752"/>
    <n v="1"/>
    <x v="5"/>
    <n v="1"/>
    <x v="57"/>
    <x v="4"/>
    <x v="3343"/>
    <n v="20.75"/>
    <n v="20.75"/>
    <x v="1"/>
    <x v="3"/>
    <s v="Chicken, Pineapple, Tomatoes, Red Peppers, Thai Sweet Chilli Sauce"/>
    <x v="5"/>
  </r>
  <r>
    <n v="17665"/>
    <n v="7753"/>
    <n v="0.5"/>
    <x v="11"/>
    <n v="1"/>
    <x v="57"/>
    <x v="4"/>
    <x v="3060"/>
    <n v="12"/>
    <n v="12"/>
    <x v="2"/>
    <x v="0"/>
    <s v="Pepperoni, Mushrooms, Red Onions, Red Peppers, Bacon"/>
    <x v="1"/>
  </r>
  <r>
    <n v="17666"/>
    <n v="7753"/>
    <n v="0.5"/>
    <x v="37"/>
    <n v="1"/>
    <x v="57"/>
    <x v="4"/>
    <x v="3060"/>
    <n v="20.5"/>
    <n v="20.5"/>
    <x v="1"/>
    <x v="0"/>
    <s v="Tomatoes, Anchovies, Green Olives, Red Onions, Garlic"/>
    <x v="22"/>
  </r>
  <r>
    <n v="17667"/>
    <n v="7754"/>
    <n v="1"/>
    <x v="29"/>
    <n v="1"/>
    <x v="57"/>
    <x v="4"/>
    <x v="3344"/>
    <n v="17.95"/>
    <n v="17.95"/>
    <x v="1"/>
    <x v="1"/>
    <s v="Ricotta Cheese, Gorgonzola Piccante Cheese, Mozzarella Cheese, Parmigiano Reggiano Cheese, Garlic"/>
    <x v="21"/>
  </r>
  <r>
    <n v="17668"/>
    <n v="7755"/>
    <n v="1"/>
    <x v="19"/>
    <n v="1"/>
    <x v="57"/>
    <x v="4"/>
    <x v="3345"/>
    <n v="20.25"/>
    <n v="20.25"/>
    <x v="1"/>
    <x v="1"/>
    <s v="Tomatoes, Red Peppers, Jalapeno Peppers, Red Onions, Cilantro, Corn, Chipotle Sauce, Garlic"/>
    <x v="4"/>
  </r>
  <r>
    <n v="17669"/>
    <n v="7756"/>
    <n v="1"/>
    <x v="78"/>
    <n v="1"/>
    <x v="57"/>
    <x v="4"/>
    <x v="3346"/>
    <n v="12"/>
    <n v="12"/>
    <x v="2"/>
    <x v="0"/>
    <s v="Capocollo, Red Peppers, Tomatoes, Goat Cheese, Garlic, Oregano"/>
    <x v="11"/>
  </r>
  <r>
    <n v="17670"/>
    <n v="7757"/>
    <n v="1"/>
    <x v="82"/>
    <n v="1"/>
    <x v="57"/>
    <x v="4"/>
    <x v="3347"/>
    <n v="16.5"/>
    <n v="16.5"/>
    <x v="0"/>
    <x v="1"/>
    <s v="Spinach, Artichokes, Tomatoes, Sun-dried Tomatoes, Garlic, Pesto Sauce"/>
    <x v="13"/>
  </r>
  <r>
    <n v="17671"/>
    <n v="7758"/>
    <n v="0.33333333333333331"/>
    <x v="25"/>
    <n v="1"/>
    <x v="57"/>
    <x v="4"/>
    <x v="3348"/>
    <n v="12.75"/>
    <n v="12.75"/>
    <x v="2"/>
    <x v="3"/>
    <s v="Chicken, Artichoke, Spinach, Garlic, Jalapeno Peppers, Fontina Cheese, Gouda Cheese"/>
    <x v="16"/>
  </r>
  <r>
    <n v="17672"/>
    <n v="7758"/>
    <n v="0.33333333333333331"/>
    <x v="1"/>
    <n v="1"/>
    <x v="57"/>
    <x v="4"/>
    <x v="3348"/>
    <n v="16"/>
    <n v="16"/>
    <x v="0"/>
    <x v="0"/>
    <s v="Pepperoni, Mushrooms, Red Onions, Red Peppers, Bacon"/>
    <x v="1"/>
  </r>
  <r>
    <n v="17673"/>
    <n v="7758"/>
    <n v="0.33333333333333331"/>
    <x v="19"/>
    <n v="1"/>
    <x v="57"/>
    <x v="4"/>
    <x v="3348"/>
    <n v="20.25"/>
    <n v="20.25"/>
    <x v="1"/>
    <x v="1"/>
    <s v="Tomatoes, Red Peppers, Jalapeno Peppers, Red Onions, Cilantro, Corn, Chipotle Sauce, Garlic"/>
    <x v="4"/>
  </r>
  <r>
    <n v="17674"/>
    <n v="7759"/>
    <n v="1"/>
    <x v="37"/>
    <n v="1"/>
    <x v="57"/>
    <x v="4"/>
    <x v="3349"/>
    <n v="20.5"/>
    <n v="20.5"/>
    <x v="1"/>
    <x v="0"/>
    <s v="Tomatoes, Anchovies, Green Olives, Red Onions, Garlic"/>
    <x v="22"/>
  </r>
  <r>
    <n v="17675"/>
    <n v="7760"/>
    <n v="0.25"/>
    <x v="23"/>
    <n v="1"/>
    <x v="57"/>
    <x v="4"/>
    <x v="3350"/>
    <n v="16.75"/>
    <n v="16.75"/>
    <x v="0"/>
    <x v="3"/>
    <s v="Chicken, Artichoke, Spinach, Garlic, Jalapeno Peppers, Fontina Cheese, Gouda Cheese"/>
    <x v="16"/>
  </r>
  <r>
    <n v="17676"/>
    <n v="7760"/>
    <n v="0.25"/>
    <x v="67"/>
    <n v="1"/>
    <x v="57"/>
    <x v="4"/>
    <x v="3350"/>
    <n v="12.25"/>
    <n v="12.25"/>
    <x v="2"/>
    <x v="2"/>
    <s v="Coarse Sicilian Salami, Tomatoes, Green Olives, Luganega Sausage, Onions, Garlic"/>
    <x v="28"/>
  </r>
  <r>
    <n v="17677"/>
    <n v="7760"/>
    <n v="0.25"/>
    <x v="69"/>
    <n v="1"/>
    <x v="57"/>
    <x v="4"/>
    <x v="3350"/>
    <n v="12.75"/>
    <n v="12.75"/>
    <x v="2"/>
    <x v="3"/>
    <s v="Chicken, Pineapple, Tomatoes, Red Peppers, Thai Sweet Chilli Sauce"/>
    <x v="5"/>
  </r>
  <r>
    <n v="17678"/>
    <n v="7760"/>
    <n v="0.25"/>
    <x v="45"/>
    <n v="1"/>
    <x v="57"/>
    <x v="4"/>
    <x v="3350"/>
    <n v="20.25"/>
    <n v="20.25"/>
    <x v="1"/>
    <x v="1"/>
    <s v="Mushrooms, Tomatoes, Red Peppers, Green Peppers, Red Onions, Zucchini, Spinach, Garlic"/>
    <x v="14"/>
  </r>
  <r>
    <n v="17679"/>
    <n v="7761"/>
    <n v="1"/>
    <x v="25"/>
    <n v="1"/>
    <x v="59"/>
    <x v="0"/>
    <x v="3351"/>
    <n v="12.75"/>
    <n v="12.75"/>
    <x v="2"/>
    <x v="3"/>
    <s v="Chicken, Artichoke, Spinach, Garlic, Jalapeno Peppers, Fontina Cheese, Gouda Cheese"/>
    <x v="16"/>
  </r>
  <r>
    <n v="17680"/>
    <n v="7762"/>
    <n v="1"/>
    <x v="41"/>
    <n v="2"/>
    <x v="59"/>
    <x v="0"/>
    <x v="3352"/>
    <n v="16.75"/>
    <n v="33.5"/>
    <x v="0"/>
    <x v="3"/>
    <s v="Barbecued Chicken, Red Peppers, Green Peppers, Tomatoes, Red Onions, Barbecue Sauce"/>
    <x v="7"/>
  </r>
  <r>
    <n v="17681"/>
    <n v="7763"/>
    <n v="0.5"/>
    <x v="11"/>
    <n v="1"/>
    <x v="59"/>
    <x v="0"/>
    <x v="3353"/>
    <n v="12"/>
    <n v="12"/>
    <x v="2"/>
    <x v="0"/>
    <s v="Pepperoni, Mushrooms, Red Onions, Red Peppers, Bacon"/>
    <x v="1"/>
  </r>
  <r>
    <n v="17682"/>
    <n v="7763"/>
    <n v="0.5"/>
    <x v="32"/>
    <n v="1"/>
    <x v="59"/>
    <x v="0"/>
    <x v="3353"/>
    <n v="14.75"/>
    <n v="14.75"/>
    <x v="0"/>
    <x v="1"/>
    <s v="Ricotta Cheese, Gorgonzola Piccante Cheese, Mozzarella Cheese, Parmigiano Reggiano Cheese, Garlic"/>
    <x v="21"/>
  </r>
  <r>
    <n v="17683"/>
    <n v="7764"/>
    <n v="0.25"/>
    <x v="22"/>
    <n v="1"/>
    <x v="59"/>
    <x v="0"/>
    <x v="3354"/>
    <n v="20.75"/>
    <n v="20.75"/>
    <x v="1"/>
    <x v="3"/>
    <s v="Chicken, Artichoke, Spinach, Garlic, Jalapeno Peppers, Fontina Cheese, Gouda Cheese"/>
    <x v="16"/>
  </r>
  <r>
    <n v="17684"/>
    <n v="7764"/>
    <n v="0.25"/>
    <x v="53"/>
    <n v="1"/>
    <x v="59"/>
    <x v="0"/>
    <x v="3354"/>
    <n v="16.75"/>
    <n v="16.75"/>
    <x v="0"/>
    <x v="3"/>
    <s v="Chicken, Red Onions, Red Peppers, Mushrooms, Asiago Cheese, Alfredo Sauce"/>
    <x v="29"/>
  </r>
  <r>
    <n v="17685"/>
    <n v="7764"/>
    <n v="0.25"/>
    <x v="13"/>
    <n v="1"/>
    <x v="59"/>
    <x v="0"/>
    <x v="3354"/>
    <n v="20.5"/>
    <n v="20.5"/>
    <x v="1"/>
    <x v="0"/>
    <s v="Capocollo, Red Peppers, Tomatoes, Goat Cheese, Garlic, Oregano"/>
    <x v="11"/>
  </r>
  <r>
    <n v="17686"/>
    <n v="7764"/>
    <n v="0.25"/>
    <x v="61"/>
    <n v="1"/>
    <x v="59"/>
    <x v="0"/>
    <x v="3354"/>
    <n v="11"/>
    <n v="11"/>
    <x v="2"/>
    <x v="0"/>
    <s v="Pepperoni, Mushrooms, Green Peppers"/>
    <x v="30"/>
  </r>
  <r>
    <n v="17687"/>
    <n v="7765"/>
    <n v="0.5"/>
    <x v="49"/>
    <n v="1"/>
    <x v="59"/>
    <x v="0"/>
    <x v="3355"/>
    <n v="16"/>
    <n v="16"/>
    <x v="0"/>
    <x v="1"/>
    <s v="Spinach, Mushrooms, Tomatoes, Green Olives, Feta Cheese"/>
    <x v="10"/>
  </r>
  <r>
    <n v="17688"/>
    <n v="7765"/>
    <n v="0.5"/>
    <x v="40"/>
    <n v="1"/>
    <x v="59"/>
    <x v="0"/>
    <x v="3355"/>
    <n v="12.75"/>
    <n v="12.75"/>
    <x v="2"/>
    <x v="3"/>
    <s v="Chicken, Tomatoes, Red Peppers, Red Onions, Jalapeno Peppers, Corn, Cilantro, Chipotle Sauce"/>
    <x v="15"/>
  </r>
  <r>
    <n v="17689"/>
    <n v="7766"/>
    <n v="1"/>
    <x v="69"/>
    <n v="1"/>
    <x v="59"/>
    <x v="0"/>
    <x v="3356"/>
    <n v="12.75"/>
    <n v="12.75"/>
    <x v="2"/>
    <x v="3"/>
    <s v="Chicken, Pineapple, Tomatoes, Red Peppers, Thai Sweet Chilli Sauce"/>
    <x v="5"/>
  </r>
  <r>
    <n v="17690"/>
    <n v="7767"/>
    <n v="0.5"/>
    <x v="55"/>
    <n v="1"/>
    <x v="59"/>
    <x v="0"/>
    <x v="1563"/>
    <n v="12.5"/>
    <n v="12.5"/>
    <x v="2"/>
    <x v="1"/>
    <s v="Spinach, Artichokes, Tomatoes, Sun-dried Tomatoes, Garlic, Pesto Sauce"/>
    <x v="13"/>
  </r>
  <r>
    <n v="17691"/>
    <n v="7767"/>
    <n v="0.5"/>
    <x v="10"/>
    <n v="1"/>
    <x v="59"/>
    <x v="0"/>
    <x v="1563"/>
    <n v="12.5"/>
    <n v="12.5"/>
    <x v="2"/>
    <x v="2"/>
    <s v="Spinach, Red Onions, Pepperoni, Tomatoes, Artichokes, Kalamata Olives, Garlic, Asiago Cheese"/>
    <x v="9"/>
  </r>
  <r>
    <n v="17692"/>
    <n v="7768"/>
    <n v="1"/>
    <x v="6"/>
    <n v="1"/>
    <x v="59"/>
    <x v="0"/>
    <x v="3357"/>
    <n v="16.5"/>
    <n v="16.5"/>
    <x v="0"/>
    <x v="2"/>
    <s v="Calabrese Salami, Capocollo, Tomatoes, Red Onions, Green Olives, Garlic"/>
    <x v="3"/>
  </r>
  <r>
    <n v="17693"/>
    <n v="7769"/>
    <n v="9.0909090909090912E-2"/>
    <x v="27"/>
    <n v="1"/>
    <x v="59"/>
    <x v="0"/>
    <x v="3358"/>
    <n v="12"/>
    <n v="12"/>
    <x v="2"/>
    <x v="0"/>
    <s v="Bacon, Pepperoni, Italian Sausage, Chorizo Sausage"/>
    <x v="19"/>
  </r>
  <r>
    <n v="17694"/>
    <n v="7769"/>
    <n v="9.0909090909090912E-2"/>
    <x v="89"/>
    <n v="1"/>
    <x v="59"/>
    <x v="0"/>
    <x v="3358"/>
    <n v="20.25"/>
    <n v="20.25"/>
    <x v="1"/>
    <x v="2"/>
    <s v="?duja Salami, Pancetta, Tomatoes, Red Onions, Friggitello Peppers, Garlic"/>
    <x v="23"/>
  </r>
  <r>
    <n v="17695"/>
    <n v="7769"/>
    <n v="9.0909090909090912E-2"/>
    <x v="23"/>
    <n v="1"/>
    <x v="59"/>
    <x v="0"/>
    <x v="3358"/>
    <n v="16.75"/>
    <n v="16.75"/>
    <x v="0"/>
    <x v="3"/>
    <s v="Chicken, Artichoke, Spinach, Garlic, Jalapeno Peppers, Fontina Cheese, Gouda Cheese"/>
    <x v="16"/>
  </r>
  <r>
    <n v="17696"/>
    <n v="7769"/>
    <n v="9.0909090909090912E-2"/>
    <x v="57"/>
    <n v="1"/>
    <x v="59"/>
    <x v="0"/>
    <x v="3358"/>
    <n v="20.5"/>
    <n v="20.5"/>
    <x v="1"/>
    <x v="0"/>
    <s v="Pepperoni, Mushrooms, Red Onions, Red Peppers, Bacon"/>
    <x v="1"/>
  </r>
  <r>
    <n v="17697"/>
    <n v="7769"/>
    <n v="9.0909090909090912E-2"/>
    <x v="13"/>
    <n v="1"/>
    <x v="59"/>
    <x v="0"/>
    <x v="3358"/>
    <n v="20.5"/>
    <n v="20.5"/>
    <x v="1"/>
    <x v="0"/>
    <s v="Capocollo, Red Peppers, Tomatoes, Goat Cheese, Garlic, Oregano"/>
    <x v="11"/>
  </r>
  <r>
    <n v="17698"/>
    <n v="7769"/>
    <n v="9.0909090909090912E-2"/>
    <x v="78"/>
    <n v="1"/>
    <x v="59"/>
    <x v="0"/>
    <x v="3358"/>
    <n v="12"/>
    <n v="12"/>
    <x v="2"/>
    <x v="0"/>
    <s v="Capocollo, Red Peppers, Tomatoes, Goat Cheese, Garlic, Oregano"/>
    <x v="11"/>
  </r>
  <r>
    <n v="17699"/>
    <n v="7769"/>
    <n v="9.0909090909090912E-2"/>
    <x v="3"/>
    <n v="1"/>
    <x v="59"/>
    <x v="0"/>
    <x v="3358"/>
    <n v="20.75"/>
    <n v="20.75"/>
    <x v="1"/>
    <x v="2"/>
    <s v="Calabrese Salami, Capocollo, Tomatoes, Red Onions, Green Olives, Garlic"/>
    <x v="3"/>
  </r>
  <r>
    <n v="17700"/>
    <n v="7769"/>
    <n v="9.0909090909090912E-2"/>
    <x v="6"/>
    <n v="1"/>
    <x v="59"/>
    <x v="0"/>
    <x v="3358"/>
    <n v="16.5"/>
    <n v="16.5"/>
    <x v="0"/>
    <x v="2"/>
    <s v="Calabrese Salami, Capocollo, Tomatoes, Red Onions, Green Olives, Garlic"/>
    <x v="3"/>
  </r>
  <r>
    <n v="17701"/>
    <n v="7769"/>
    <n v="9.0909090909090912E-2"/>
    <x v="71"/>
    <n v="1"/>
    <x v="59"/>
    <x v="0"/>
    <x v="3358"/>
    <n v="21"/>
    <n v="21"/>
    <x v="1"/>
    <x v="1"/>
    <s v="Eggplant, Artichokes, Tomatoes, Zucchini, Red Peppers, Garlic, Pesto Sauce"/>
    <x v="24"/>
  </r>
  <r>
    <n v="17702"/>
    <n v="7769"/>
    <n v="9.0909090909090912E-2"/>
    <x v="64"/>
    <n v="1"/>
    <x v="59"/>
    <x v="0"/>
    <x v="3358"/>
    <n v="20.25"/>
    <n v="20.25"/>
    <x v="1"/>
    <x v="1"/>
    <s v="Spinach, Artichokes, Kalamata Olives, Sun-dried Tomatoes, Feta Cheese, Plum Tomatoes, Red Onions"/>
    <x v="25"/>
  </r>
  <r>
    <n v="17703"/>
    <n v="7769"/>
    <n v="9.0909090909090912E-2"/>
    <x v="28"/>
    <n v="1"/>
    <x v="59"/>
    <x v="0"/>
    <x v="3358"/>
    <n v="20.75"/>
    <n v="20.75"/>
    <x v="1"/>
    <x v="2"/>
    <s v="Soppressata Salami, Fontina Cheese, Mozzarella Cheese, Mushrooms, Garlic"/>
    <x v="20"/>
  </r>
  <r>
    <n v="17704"/>
    <n v="7770"/>
    <n v="0.5"/>
    <x v="41"/>
    <n v="1"/>
    <x v="59"/>
    <x v="0"/>
    <x v="3359"/>
    <n v="16.75"/>
    <n v="16.75"/>
    <x v="0"/>
    <x v="3"/>
    <s v="Barbecued Chicken, Red Peppers, Green Peppers, Tomatoes, Red Onions, Barbecue Sauce"/>
    <x v="7"/>
  </r>
  <r>
    <n v="17705"/>
    <n v="7770"/>
    <n v="0.5"/>
    <x v="56"/>
    <n v="1"/>
    <x v="59"/>
    <x v="0"/>
    <x v="3359"/>
    <n v="16.75"/>
    <n v="16.75"/>
    <x v="0"/>
    <x v="3"/>
    <s v="Chicken, Pineapple, Tomatoes, Red Peppers, Thai Sweet Chilli Sauce"/>
    <x v="5"/>
  </r>
  <r>
    <n v="17706"/>
    <n v="7771"/>
    <n v="1"/>
    <x v="40"/>
    <n v="1"/>
    <x v="59"/>
    <x v="0"/>
    <x v="3360"/>
    <n v="12.75"/>
    <n v="12.75"/>
    <x v="2"/>
    <x v="3"/>
    <s v="Chicken, Tomatoes, Red Peppers, Red Onions, Jalapeno Peppers, Corn, Cilantro, Chipotle Sauce"/>
    <x v="15"/>
  </r>
  <r>
    <n v="17707"/>
    <n v="7772"/>
    <n v="1"/>
    <x v="10"/>
    <n v="1"/>
    <x v="59"/>
    <x v="0"/>
    <x v="1067"/>
    <n v="12.5"/>
    <n v="12.5"/>
    <x v="2"/>
    <x v="2"/>
    <s v="Spinach, Red Onions, Pepperoni, Tomatoes, Artichokes, Kalamata Olives, Garlic, Asiago Cheese"/>
    <x v="9"/>
  </r>
  <r>
    <n v="17708"/>
    <n v="7773"/>
    <n v="1"/>
    <x v="21"/>
    <n v="1"/>
    <x v="59"/>
    <x v="0"/>
    <x v="3361"/>
    <n v="20.75"/>
    <n v="20.75"/>
    <x v="1"/>
    <x v="3"/>
    <s v="Barbecued Chicken, Red Peppers, Green Peppers, Tomatoes, Red Onions, Barbecue Sauce"/>
    <x v="7"/>
  </r>
  <r>
    <n v="17709"/>
    <n v="7774"/>
    <n v="1"/>
    <x v="53"/>
    <n v="1"/>
    <x v="59"/>
    <x v="0"/>
    <x v="3362"/>
    <n v="16.75"/>
    <n v="16.75"/>
    <x v="0"/>
    <x v="3"/>
    <s v="Chicken, Red Onions, Red Peppers, Mushrooms, Asiago Cheese, Alfredo Sauce"/>
    <x v="29"/>
  </r>
  <r>
    <n v="17710"/>
    <n v="7775"/>
    <n v="1"/>
    <x v="5"/>
    <n v="1"/>
    <x v="59"/>
    <x v="0"/>
    <x v="3363"/>
    <n v="20.75"/>
    <n v="20.75"/>
    <x v="1"/>
    <x v="3"/>
    <s v="Chicken, Pineapple, Tomatoes, Red Peppers, Thai Sweet Chilli Sauce"/>
    <x v="5"/>
  </r>
  <r>
    <n v="17711"/>
    <n v="7776"/>
    <n v="1"/>
    <x v="27"/>
    <n v="1"/>
    <x v="59"/>
    <x v="0"/>
    <x v="3364"/>
    <n v="12"/>
    <n v="12"/>
    <x v="2"/>
    <x v="0"/>
    <s v="Bacon, Pepperoni, Italian Sausage, Chorizo Sausage"/>
    <x v="19"/>
  </r>
  <r>
    <n v="17712"/>
    <n v="7777"/>
    <n v="1"/>
    <x v="23"/>
    <n v="1"/>
    <x v="59"/>
    <x v="0"/>
    <x v="3365"/>
    <n v="16.75"/>
    <n v="16.75"/>
    <x v="0"/>
    <x v="3"/>
    <s v="Chicken, Artichoke, Spinach, Garlic, Jalapeno Peppers, Fontina Cheese, Gouda Cheese"/>
    <x v="16"/>
  </r>
  <r>
    <n v="17713"/>
    <n v="7778"/>
    <n v="1"/>
    <x v="51"/>
    <n v="1"/>
    <x v="59"/>
    <x v="0"/>
    <x v="3366"/>
    <n v="10.5"/>
    <n v="10.5"/>
    <x v="2"/>
    <x v="0"/>
    <s v="Sliced Ham, Pineapple, Mozzarella Cheese"/>
    <x v="0"/>
  </r>
  <r>
    <n v="17714"/>
    <n v="7779"/>
    <n v="0.5"/>
    <x v="12"/>
    <n v="1"/>
    <x v="59"/>
    <x v="0"/>
    <x v="3367"/>
    <n v="12"/>
    <n v="12"/>
    <x v="2"/>
    <x v="1"/>
    <s v="Spinach, Mushrooms, Tomatoes, Green Olives, Feta Cheese"/>
    <x v="10"/>
  </r>
  <r>
    <n v="17715"/>
    <n v="7779"/>
    <n v="0.5"/>
    <x v="76"/>
    <n v="1"/>
    <x v="59"/>
    <x v="0"/>
    <x v="3367"/>
    <n v="16.5"/>
    <n v="16.5"/>
    <x v="0"/>
    <x v="2"/>
    <s v="Capocollo, Tomatoes, Goat Cheese, Artichokes, Peperoncini verdi, Garlic"/>
    <x v="12"/>
  </r>
  <r>
    <n v="17716"/>
    <n v="7780"/>
    <n v="1"/>
    <x v="11"/>
    <n v="1"/>
    <x v="59"/>
    <x v="0"/>
    <x v="3368"/>
    <n v="12"/>
    <n v="12"/>
    <x v="2"/>
    <x v="0"/>
    <s v="Pepperoni, Mushrooms, Red Onions, Red Peppers, Bacon"/>
    <x v="1"/>
  </r>
  <r>
    <n v="17717"/>
    <n v="7781"/>
    <n v="0.5"/>
    <x v="40"/>
    <n v="1"/>
    <x v="59"/>
    <x v="0"/>
    <x v="3369"/>
    <n v="12.75"/>
    <n v="12.75"/>
    <x v="2"/>
    <x v="3"/>
    <s v="Chicken, Tomatoes, Red Peppers, Red Onions, Jalapeno Peppers, Corn, Cilantro, Chipotle Sauce"/>
    <x v="15"/>
  </r>
  <r>
    <n v="17718"/>
    <n v="7781"/>
    <n v="0.5"/>
    <x v="17"/>
    <n v="1"/>
    <x v="59"/>
    <x v="0"/>
    <x v="3369"/>
    <n v="20.75"/>
    <n v="20.75"/>
    <x v="1"/>
    <x v="1"/>
    <s v="Spinach, Artichokes, Tomatoes, Sun-dried Tomatoes, Garlic, Pesto Sauce"/>
    <x v="13"/>
  </r>
  <r>
    <n v="17719"/>
    <n v="7782"/>
    <n v="0.25"/>
    <x v="32"/>
    <n v="1"/>
    <x v="59"/>
    <x v="0"/>
    <x v="3370"/>
    <n v="14.75"/>
    <n v="14.75"/>
    <x v="0"/>
    <x v="1"/>
    <s v="Ricotta Cheese, Gorgonzola Piccante Cheese, Mozzarella Cheese, Parmigiano Reggiano Cheese, Garlic"/>
    <x v="21"/>
  </r>
  <r>
    <n v="17720"/>
    <n v="7782"/>
    <n v="0.25"/>
    <x v="64"/>
    <n v="1"/>
    <x v="59"/>
    <x v="0"/>
    <x v="3370"/>
    <n v="20.25"/>
    <n v="20.25"/>
    <x v="1"/>
    <x v="1"/>
    <s v="Spinach, Artichokes, Kalamata Olives, Sun-dried Tomatoes, Feta Cheese, Plum Tomatoes, Red Onions"/>
    <x v="25"/>
  </r>
  <r>
    <n v="17721"/>
    <n v="7782"/>
    <n v="0.25"/>
    <x v="38"/>
    <n v="1"/>
    <x v="59"/>
    <x v="0"/>
    <x v="3370"/>
    <n v="20.25"/>
    <n v="20.25"/>
    <x v="1"/>
    <x v="2"/>
    <s v="Coarse Sicilian Salami, Tomatoes, Green Olives, Luganega Sausage, Onions, Garlic"/>
    <x v="28"/>
  </r>
  <r>
    <n v="17722"/>
    <n v="7782"/>
    <n v="0.25"/>
    <x v="80"/>
    <n v="1"/>
    <x v="59"/>
    <x v="0"/>
    <x v="3370"/>
    <n v="16"/>
    <n v="16"/>
    <x v="0"/>
    <x v="1"/>
    <s v="Spinach, Mushrooms, Red Onions, Feta Cheese, Garlic"/>
    <x v="27"/>
  </r>
  <r>
    <n v="17723"/>
    <n v="7783"/>
    <n v="0.25"/>
    <x v="21"/>
    <n v="1"/>
    <x v="59"/>
    <x v="0"/>
    <x v="3371"/>
    <n v="20.75"/>
    <n v="20.75"/>
    <x v="1"/>
    <x v="3"/>
    <s v="Barbecued Chicken, Red Peppers, Green Peppers, Tomatoes, Red Onions, Barbecue Sauce"/>
    <x v="7"/>
  </r>
  <r>
    <n v="17724"/>
    <n v="7783"/>
    <n v="0.25"/>
    <x v="23"/>
    <n v="1"/>
    <x v="59"/>
    <x v="0"/>
    <x v="3371"/>
    <n v="16.75"/>
    <n v="16.75"/>
    <x v="0"/>
    <x v="3"/>
    <s v="Chicken, Artichoke, Spinach, Garlic, Jalapeno Peppers, Fontina Cheese, Gouda Cheese"/>
    <x v="16"/>
  </r>
  <r>
    <n v="17725"/>
    <n v="7783"/>
    <n v="0.25"/>
    <x v="30"/>
    <n v="1"/>
    <x v="59"/>
    <x v="0"/>
    <x v="3371"/>
    <n v="12"/>
    <n v="12"/>
    <x v="2"/>
    <x v="0"/>
    <s v="Tomatoes, Anchovies, Green Olives, Red Onions, Garlic"/>
    <x v="22"/>
  </r>
  <r>
    <n v="17726"/>
    <n v="7783"/>
    <n v="0.25"/>
    <x v="5"/>
    <n v="1"/>
    <x v="59"/>
    <x v="0"/>
    <x v="3371"/>
    <n v="20.75"/>
    <n v="20.75"/>
    <x v="1"/>
    <x v="3"/>
    <s v="Chicken, Pineapple, Tomatoes, Red Peppers, Thai Sweet Chilli Sauce"/>
    <x v="5"/>
  </r>
  <r>
    <n v="17727"/>
    <n v="7784"/>
    <n v="0.16666666666666666"/>
    <x v="27"/>
    <n v="1"/>
    <x v="59"/>
    <x v="0"/>
    <x v="3372"/>
    <n v="12"/>
    <n v="12"/>
    <x v="2"/>
    <x v="0"/>
    <s v="Bacon, Pepperoni, Italian Sausage, Chorizo Sausage"/>
    <x v="19"/>
  </r>
  <r>
    <n v="17728"/>
    <n v="7784"/>
    <n v="0.16666666666666666"/>
    <x v="1"/>
    <n v="1"/>
    <x v="59"/>
    <x v="0"/>
    <x v="3372"/>
    <n v="16"/>
    <n v="16"/>
    <x v="0"/>
    <x v="0"/>
    <s v="Pepperoni, Mushrooms, Red Onions, Red Peppers, Bacon"/>
    <x v="1"/>
  </r>
  <r>
    <n v="17729"/>
    <n v="7784"/>
    <n v="0.16666666666666666"/>
    <x v="11"/>
    <n v="1"/>
    <x v="59"/>
    <x v="0"/>
    <x v="3372"/>
    <n v="12"/>
    <n v="12"/>
    <x v="2"/>
    <x v="0"/>
    <s v="Pepperoni, Mushrooms, Red Onions, Red Peppers, Bacon"/>
    <x v="1"/>
  </r>
  <r>
    <n v="17730"/>
    <n v="7784"/>
    <n v="0.16666666666666666"/>
    <x v="2"/>
    <n v="1"/>
    <x v="59"/>
    <x v="0"/>
    <x v="3372"/>
    <n v="18.5"/>
    <n v="18.5"/>
    <x v="1"/>
    <x v="1"/>
    <s v="Mozzarella Cheese, Provolone Cheese, Smoked Gouda Cheese, Romano Cheese, Blue Cheese, Garlic"/>
    <x v="2"/>
  </r>
  <r>
    <n v="17731"/>
    <n v="7784"/>
    <n v="0.16666666666666666"/>
    <x v="34"/>
    <n v="1"/>
    <x v="59"/>
    <x v="0"/>
    <x v="3372"/>
    <n v="16"/>
    <n v="16"/>
    <x v="0"/>
    <x v="1"/>
    <s v="Spinach, Artichokes, Kalamata Olives, Sun-dried Tomatoes, Feta Cheese, Plum Tomatoes, Red Onions"/>
    <x v="25"/>
  </r>
  <r>
    <n v="17732"/>
    <n v="7784"/>
    <n v="0.16666666666666666"/>
    <x v="16"/>
    <n v="1"/>
    <x v="59"/>
    <x v="0"/>
    <x v="3372"/>
    <n v="20.75"/>
    <n v="20.75"/>
    <x v="1"/>
    <x v="2"/>
    <s v="Capocollo, Tomatoes, Goat Cheese, Artichokes, Peperoncini verdi, Garlic"/>
    <x v="12"/>
  </r>
  <r>
    <n v="17733"/>
    <n v="7785"/>
    <n v="1"/>
    <x v="41"/>
    <n v="2"/>
    <x v="59"/>
    <x v="0"/>
    <x v="3373"/>
    <n v="16.75"/>
    <n v="33.5"/>
    <x v="0"/>
    <x v="3"/>
    <s v="Barbecued Chicken, Red Peppers, Green Peppers, Tomatoes, Red Onions, Barbecue Sauce"/>
    <x v="7"/>
  </r>
  <r>
    <n v="17734"/>
    <n v="7786"/>
    <n v="0.25"/>
    <x v="2"/>
    <n v="1"/>
    <x v="59"/>
    <x v="0"/>
    <x v="3374"/>
    <n v="18.5"/>
    <n v="18.5"/>
    <x v="1"/>
    <x v="1"/>
    <s v="Mozzarella Cheese, Provolone Cheese, Smoked Gouda Cheese, Romano Cheese, Blue Cheese, Garlic"/>
    <x v="2"/>
  </r>
  <r>
    <n v="17735"/>
    <n v="7786"/>
    <n v="0.25"/>
    <x v="29"/>
    <n v="1"/>
    <x v="59"/>
    <x v="0"/>
    <x v="3374"/>
    <n v="17.95"/>
    <n v="17.95"/>
    <x v="1"/>
    <x v="1"/>
    <s v="Ricotta Cheese, Gorgonzola Piccante Cheese, Mozzarella Cheese, Parmigiano Reggiano Cheese, Garlic"/>
    <x v="21"/>
  </r>
  <r>
    <n v="17736"/>
    <n v="7786"/>
    <n v="0.25"/>
    <x v="37"/>
    <n v="1"/>
    <x v="59"/>
    <x v="0"/>
    <x v="3374"/>
    <n v="20.5"/>
    <n v="20.5"/>
    <x v="1"/>
    <x v="0"/>
    <s v="Tomatoes, Anchovies, Green Olives, Red Onions, Garlic"/>
    <x v="22"/>
  </r>
  <r>
    <n v="17737"/>
    <n v="7786"/>
    <n v="0.25"/>
    <x v="7"/>
    <n v="1"/>
    <x v="59"/>
    <x v="0"/>
    <x v="3374"/>
    <n v="20.75"/>
    <n v="20.75"/>
    <x v="1"/>
    <x v="2"/>
    <s v="Prosciutto di San Daniele, Arugula, Mozzarella Cheese"/>
    <x v="6"/>
  </r>
  <r>
    <n v="17738"/>
    <n v="7787"/>
    <n v="1"/>
    <x v="9"/>
    <n v="1"/>
    <x v="59"/>
    <x v="0"/>
    <x v="3375"/>
    <n v="12"/>
    <n v="12"/>
    <x v="2"/>
    <x v="0"/>
    <s v="Kalamata Olives, Feta Cheese, Tomatoes, Garlic, Beef Chuck Roast, Red Onions"/>
    <x v="8"/>
  </r>
  <r>
    <n v="17739"/>
    <n v="7788"/>
    <n v="0.33333333333333331"/>
    <x v="21"/>
    <n v="1"/>
    <x v="59"/>
    <x v="0"/>
    <x v="3376"/>
    <n v="20.75"/>
    <n v="20.75"/>
    <x v="1"/>
    <x v="3"/>
    <s v="Barbecued Chicken, Red Peppers, Green Peppers, Tomatoes, Red Onions, Barbecue Sauce"/>
    <x v="7"/>
  </r>
  <r>
    <n v="17740"/>
    <n v="7788"/>
    <n v="0.33333333333333331"/>
    <x v="83"/>
    <n v="1"/>
    <x v="59"/>
    <x v="0"/>
    <x v="3376"/>
    <n v="23.65"/>
    <n v="23.65"/>
    <x v="2"/>
    <x v="2"/>
    <s v="Brie Carre Cheese, Prosciutto, Caramelized Onions, Pears, Thyme, Garlic"/>
    <x v="31"/>
  </r>
  <r>
    <n v="17741"/>
    <n v="7788"/>
    <n v="0.33333333333333331"/>
    <x v="88"/>
    <n v="1"/>
    <x v="59"/>
    <x v="0"/>
    <x v="3376"/>
    <n v="12.5"/>
    <n v="12.5"/>
    <x v="2"/>
    <x v="2"/>
    <s v="Soppressata Salami, Fontina Cheese, Mozzarella Cheese, Mushrooms, Garlic"/>
    <x v="20"/>
  </r>
  <r>
    <n v="17742"/>
    <n v="7789"/>
    <n v="0.25"/>
    <x v="8"/>
    <n v="1"/>
    <x v="59"/>
    <x v="0"/>
    <x v="3377"/>
    <n v="12.75"/>
    <n v="12.75"/>
    <x v="2"/>
    <x v="3"/>
    <s v="Barbecued Chicken, Red Peppers, Green Peppers, Tomatoes, Red Onions, Barbecue Sauce"/>
    <x v="7"/>
  </r>
  <r>
    <n v="17743"/>
    <n v="7789"/>
    <n v="0.25"/>
    <x v="12"/>
    <n v="1"/>
    <x v="59"/>
    <x v="0"/>
    <x v="3377"/>
    <n v="12"/>
    <n v="12"/>
    <x v="2"/>
    <x v="1"/>
    <s v="Spinach, Mushrooms, Tomatoes, Green Olives, Feta Cheese"/>
    <x v="10"/>
  </r>
  <r>
    <n v="17744"/>
    <n v="7789"/>
    <n v="0.25"/>
    <x v="28"/>
    <n v="1"/>
    <x v="59"/>
    <x v="0"/>
    <x v="3377"/>
    <n v="20.75"/>
    <n v="20.75"/>
    <x v="1"/>
    <x v="2"/>
    <s v="Soppressata Salami, Fontina Cheese, Mozzarella Cheese, Mushrooms, Garlic"/>
    <x v="20"/>
  </r>
  <r>
    <n v="17745"/>
    <n v="7789"/>
    <n v="0.25"/>
    <x v="40"/>
    <n v="1"/>
    <x v="59"/>
    <x v="0"/>
    <x v="3377"/>
    <n v="12.75"/>
    <n v="12.75"/>
    <x v="2"/>
    <x v="3"/>
    <s v="Chicken, Tomatoes, Red Peppers, Red Onions, Jalapeno Peppers, Corn, Cilantro, Chipotle Sauce"/>
    <x v="15"/>
  </r>
  <r>
    <n v="17746"/>
    <n v="7790"/>
    <n v="0.25"/>
    <x v="83"/>
    <n v="1"/>
    <x v="59"/>
    <x v="0"/>
    <x v="3378"/>
    <n v="23.65"/>
    <n v="23.65"/>
    <x v="2"/>
    <x v="2"/>
    <s v="Brie Carre Cheese, Prosciutto, Caramelized Onions, Pears, Thyme, Garlic"/>
    <x v="31"/>
  </r>
  <r>
    <n v="17747"/>
    <n v="7790"/>
    <n v="0.25"/>
    <x v="78"/>
    <n v="1"/>
    <x v="59"/>
    <x v="0"/>
    <x v="3378"/>
    <n v="12"/>
    <n v="12"/>
    <x v="2"/>
    <x v="0"/>
    <s v="Capocollo, Red Peppers, Tomatoes, Goat Cheese, Garlic, Oregano"/>
    <x v="11"/>
  </r>
  <r>
    <n v="17748"/>
    <n v="7790"/>
    <n v="0.25"/>
    <x v="52"/>
    <n v="1"/>
    <x v="59"/>
    <x v="0"/>
    <x v="3378"/>
    <n v="16.5"/>
    <n v="16.5"/>
    <x v="0"/>
    <x v="2"/>
    <s v="Genoa Salami, Capocollo, Pepperoni, Tomatoes, Asiago Cheese, Garlic"/>
    <x v="26"/>
  </r>
  <r>
    <n v="17749"/>
    <n v="7790"/>
    <n v="0.25"/>
    <x v="70"/>
    <n v="1"/>
    <x v="59"/>
    <x v="0"/>
    <x v="3378"/>
    <n v="20.75"/>
    <n v="20.75"/>
    <x v="1"/>
    <x v="2"/>
    <s v="Spinach, Red Onions, Pepperoni, Tomatoes, Artichokes, Kalamata Olives, Garlic, Asiago Cheese"/>
    <x v="9"/>
  </r>
  <r>
    <n v="17750"/>
    <n v="7791"/>
    <n v="0.5"/>
    <x v="2"/>
    <n v="1"/>
    <x v="59"/>
    <x v="0"/>
    <x v="3379"/>
    <n v="18.5"/>
    <n v="18.5"/>
    <x v="1"/>
    <x v="1"/>
    <s v="Mozzarella Cheese, Provolone Cheese, Smoked Gouda Cheese, Romano Cheese, Blue Cheese, Garlic"/>
    <x v="2"/>
  </r>
  <r>
    <n v="17751"/>
    <n v="7791"/>
    <n v="0.5"/>
    <x v="77"/>
    <n v="1"/>
    <x v="59"/>
    <x v="0"/>
    <x v="3379"/>
    <n v="16.75"/>
    <n v="16.75"/>
    <x v="0"/>
    <x v="1"/>
    <s v="Eggplant, Artichokes, Tomatoes, Zucchini, Red Peppers, Garlic, Pesto Sauce"/>
    <x v="24"/>
  </r>
  <r>
    <n v="17752"/>
    <n v="7792"/>
    <n v="0.25"/>
    <x v="64"/>
    <n v="1"/>
    <x v="59"/>
    <x v="0"/>
    <x v="3148"/>
    <n v="20.25"/>
    <n v="20.25"/>
    <x v="1"/>
    <x v="1"/>
    <s v="Spinach, Artichokes, Kalamata Olives, Sun-dried Tomatoes, Feta Cheese, Plum Tomatoes, Red Onions"/>
    <x v="25"/>
  </r>
  <r>
    <n v="17753"/>
    <n v="7792"/>
    <n v="0.25"/>
    <x v="16"/>
    <n v="1"/>
    <x v="59"/>
    <x v="0"/>
    <x v="3148"/>
    <n v="20.75"/>
    <n v="20.75"/>
    <x v="1"/>
    <x v="2"/>
    <s v="Capocollo, Tomatoes, Goat Cheese, Artichokes, Peperoncini verdi, Garlic"/>
    <x v="12"/>
  </r>
  <r>
    <n v="17754"/>
    <n v="7792"/>
    <n v="0.25"/>
    <x v="76"/>
    <n v="1"/>
    <x v="59"/>
    <x v="0"/>
    <x v="3148"/>
    <n v="16.5"/>
    <n v="16.5"/>
    <x v="0"/>
    <x v="2"/>
    <s v="Capocollo, Tomatoes, Goat Cheese, Artichokes, Peperoncini verdi, Garlic"/>
    <x v="12"/>
  </r>
  <r>
    <n v="17755"/>
    <n v="7792"/>
    <n v="0.25"/>
    <x v="68"/>
    <n v="1"/>
    <x v="59"/>
    <x v="0"/>
    <x v="3148"/>
    <n v="12.5"/>
    <n v="12.5"/>
    <x v="2"/>
    <x v="2"/>
    <s v="Capocollo, Tomatoes, Goat Cheese, Artichokes, Peperoncini verdi, Garlic"/>
    <x v="12"/>
  </r>
  <r>
    <n v="17756"/>
    <n v="7793"/>
    <n v="0.5"/>
    <x v="32"/>
    <n v="1"/>
    <x v="59"/>
    <x v="0"/>
    <x v="3380"/>
    <n v="14.75"/>
    <n v="14.75"/>
    <x v="0"/>
    <x v="1"/>
    <s v="Ricotta Cheese, Gorgonzola Piccante Cheese, Mozzarella Cheese, Parmigiano Reggiano Cheese, Garlic"/>
    <x v="21"/>
  </r>
  <r>
    <n v="17757"/>
    <n v="7793"/>
    <n v="0.5"/>
    <x v="52"/>
    <n v="1"/>
    <x v="59"/>
    <x v="0"/>
    <x v="3380"/>
    <n v="16.5"/>
    <n v="16.5"/>
    <x v="0"/>
    <x v="2"/>
    <s v="Genoa Salami, Capocollo, Pepperoni, Tomatoes, Asiago Cheese, Garlic"/>
    <x v="26"/>
  </r>
  <r>
    <n v="17758"/>
    <n v="7794"/>
    <n v="0.5"/>
    <x v="11"/>
    <n v="1"/>
    <x v="59"/>
    <x v="0"/>
    <x v="3381"/>
    <n v="12"/>
    <n v="12"/>
    <x v="2"/>
    <x v="0"/>
    <s v="Pepperoni, Mushrooms, Red Onions, Red Peppers, Bacon"/>
    <x v="1"/>
  </r>
  <r>
    <n v="17759"/>
    <n v="7794"/>
    <n v="0.5"/>
    <x v="44"/>
    <n v="1"/>
    <x v="59"/>
    <x v="0"/>
    <x v="3381"/>
    <n v="16.25"/>
    <n v="16.25"/>
    <x v="0"/>
    <x v="2"/>
    <s v="Coarse Sicilian Salami, Tomatoes, Green Olives, Luganega Sausage, Onions, Garlic"/>
    <x v="28"/>
  </r>
  <r>
    <n v="17760"/>
    <n v="7795"/>
    <n v="1"/>
    <x v="7"/>
    <n v="1"/>
    <x v="59"/>
    <x v="0"/>
    <x v="3382"/>
    <n v="20.75"/>
    <n v="20.75"/>
    <x v="1"/>
    <x v="2"/>
    <s v="Prosciutto di San Daniele, Arugula, Mozzarella Cheese"/>
    <x v="6"/>
  </r>
  <r>
    <n v="17761"/>
    <n v="7796"/>
    <n v="0.5"/>
    <x v="1"/>
    <n v="1"/>
    <x v="59"/>
    <x v="0"/>
    <x v="3383"/>
    <n v="16"/>
    <n v="16"/>
    <x v="0"/>
    <x v="0"/>
    <s v="Pepperoni, Mushrooms, Red Onions, Red Peppers, Bacon"/>
    <x v="1"/>
  </r>
  <r>
    <n v="17762"/>
    <n v="7796"/>
    <n v="0.5"/>
    <x v="44"/>
    <n v="1"/>
    <x v="59"/>
    <x v="0"/>
    <x v="3383"/>
    <n v="16.25"/>
    <n v="16.25"/>
    <x v="0"/>
    <x v="2"/>
    <s v="Coarse Sicilian Salami, Tomatoes, Green Olives, Luganega Sausage, Onions, Garlic"/>
    <x v="28"/>
  </r>
  <r>
    <n v="17763"/>
    <n v="7797"/>
    <n v="0.25"/>
    <x v="21"/>
    <n v="1"/>
    <x v="59"/>
    <x v="0"/>
    <x v="2162"/>
    <n v="20.75"/>
    <n v="20.75"/>
    <x v="1"/>
    <x v="3"/>
    <s v="Barbecued Chicken, Red Peppers, Green Peppers, Tomatoes, Red Onions, Barbecue Sauce"/>
    <x v="7"/>
  </r>
  <r>
    <n v="17764"/>
    <n v="7797"/>
    <n v="0.25"/>
    <x v="16"/>
    <n v="1"/>
    <x v="59"/>
    <x v="0"/>
    <x v="2162"/>
    <n v="20.75"/>
    <n v="20.75"/>
    <x v="1"/>
    <x v="2"/>
    <s v="Capocollo, Tomatoes, Goat Cheese, Artichokes, Peperoncini verdi, Garlic"/>
    <x v="12"/>
  </r>
  <r>
    <n v="17765"/>
    <n v="7797"/>
    <n v="0.25"/>
    <x v="76"/>
    <n v="1"/>
    <x v="59"/>
    <x v="0"/>
    <x v="2162"/>
    <n v="16.5"/>
    <n v="16.5"/>
    <x v="0"/>
    <x v="2"/>
    <s v="Capocollo, Tomatoes, Goat Cheese, Artichokes, Peperoncini verdi, Garlic"/>
    <x v="12"/>
  </r>
  <r>
    <n v="17766"/>
    <n v="7797"/>
    <n v="0.25"/>
    <x v="59"/>
    <n v="1"/>
    <x v="59"/>
    <x v="0"/>
    <x v="2162"/>
    <n v="25.5"/>
    <n v="25.5"/>
    <x v="3"/>
    <x v="0"/>
    <s v="Kalamata Olives, Feta Cheese, Tomatoes, Garlic, Beef Chuck Roast, Red Onions"/>
    <x v="8"/>
  </r>
  <r>
    <n v="17767"/>
    <n v="7798"/>
    <n v="0.25"/>
    <x v="31"/>
    <n v="1"/>
    <x v="59"/>
    <x v="0"/>
    <x v="3384"/>
    <n v="16.25"/>
    <n v="16.25"/>
    <x v="0"/>
    <x v="2"/>
    <s v="?duja Salami, Pancetta, Tomatoes, Red Onions, Friggitello Peppers, Garlic"/>
    <x v="23"/>
  </r>
  <r>
    <n v="17768"/>
    <n v="7798"/>
    <n v="0.25"/>
    <x v="2"/>
    <n v="1"/>
    <x v="59"/>
    <x v="0"/>
    <x v="3384"/>
    <n v="18.5"/>
    <n v="18.5"/>
    <x v="1"/>
    <x v="1"/>
    <s v="Mozzarella Cheese, Provolone Cheese, Smoked Gouda Cheese, Romano Cheese, Blue Cheese, Garlic"/>
    <x v="2"/>
  </r>
  <r>
    <n v="17769"/>
    <n v="7798"/>
    <n v="0.25"/>
    <x v="29"/>
    <n v="1"/>
    <x v="59"/>
    <x v="0"/>
    <x v="3384"/>
    <n v="17.95"/>
    <n v="17.95"/>
    <x v="1"/>
    <x v="1"/>
    <s v="Ricotta Cheese, Gorgonzola Piccante Cheese, Mozzarella Cheese, Parmigiano Reggiano Cheese, Garlic"/>
    <x v="21"/>
  </r>
  <r>
    <n v="17770"/>
    <n v="7798"/>
    <n v="0.25"/>
    <x v="28"/>
    <n v="1"/>
    <x v="59"/>
    <x v="0"/>
    <x v="3384"/>
    <n v="20.75"/>
    <n v="20.75"/>
    <x v="1"/>
    <x v="2"/>
    <s v="Soppressata Salami, Fontina Cheese, Mozzarella Cheese, Mushrooms, Garlic"/>
    <x v="20"/>
  </r>
  <r>
    <n v="17771"/>
    <n v="7799"/>
    <n v="0.33333333333333331"/>
    <x v="27"/>
    <n v="1"/>
    <x v="59"/>
    <x v="0"/>
    <x v="2507"/>
    <n v="12"/>
    <n v="12"/>
    <x v="2"/>
    <x v="0"/>
    <s v="Bacon, Pepperoni, Italian Sausage, Chorizo Sausage"/>
    <x v="19"/>
  </r>
  <r>
    <n v="17772"/>
    <n v="7799"/>
    <n v="0.33333333333333331"/>
    <x v="83"/>
    <n v="1"/>
    <x v="59"/>
    <x v="0"/>
    <x v="2507"/>
    <n v="23.65"/>
    <n v="23.65"/>
    <x v="2"/>
    <x v="2"/>
    <s v="Brie Carre Cheese, Prosciutto, Caramelized Onions, Pears, Thyme, Garlic"/>
    <x v="31"/>
  </r>
  <r>
    <n v="17773"/>
    <n v="7799"/>
    <n v="0.33333333333333331"/>
    <x v="20"/>
    <n v="1"/>
    <x v="59"/>
    <x v="0"/>
    <x v="2507"/>
    <n v="20.75"/>
    <n v="20.75"/>
    <x v="1"/>
    <x v="3"/>
    <s v="Chicken, Tomatoes, Red Peppers, Red Onions, Jalapeno Peppers, Corn, Cilantro, Chipotle Sauce"/>
    <x v="15"/>
  </r>
  <r>
    <n v="17774"/>
    <n v="7800"/>
    <n v="0.25"/>
    <x v="26"/>
    <n v="1"/>
    <x v="59"/>
    <x v="0"/>
    <x v="3385"/>
    <n v="20.75"/>
    <n v="20.75"/>
    <x v="1"/>
    <x v="3"/>
    <s v="Chicken, Tomatoes, Red Peppers, Spinach, Garlic, Pesto Sauce"/>
    <x v="18"/>
  </r>
  <r>
    <n v="17775"/>
    <n v="7800"/>
    <n v="0.25"/>
    <x v="2"/>
    <n v="1"/>
    <x v="59"/>
    <x v="0"/>
    <x v="3385"/>
    <n v="18.5"/>
    <n v="18.5"/>
    <x v="1"/>
    <x v="1"/>
    <s v="Mozzarella Cheese, Provolone Cheese, Smoked Gouda Cheese, Romano Cheese, Blue Cheese, Garlic"/>
    <x v="2"/>
  </r>
  <r>
    <n v="17776"/>
    <n v="7800"/>
    <n v="0.25"/>
    <x v="32"/>
    <n v="1"/>
    <x v="59"/>
    <x v="0"/>
    <x v="3385"/>
    <n v="14.75"/>
    <n v="14.75"/>
    <x v="0"/>
    <x v="1"/>
    <s v="Ricotta Cheese, Gorgonzola Piccante Cheese, Mozzarella Cheese, Parmigiano Reggiano Cheese, Garlic"/>
    <x v="21"/>
  </r>
  <r>
    <n v="17777"/>
    <n v="7800"/>
    <n v="0.25"/>
    <x v="76"/>
    <n v="1"/>
    <x v="59"/>
    <x v="0"/>
    <x v="3385"/>
    <n v="16.5"/>
    <n v="16.5"/>
    <x v="0"/>
    <x v="2"/>
    <s v="Capocollo, Tomatoes, Goat Cheese, Artichokes, Peperoncini verdi, Garlic"/>
    <x v="12"/>
  </r>
  <r>
    <n v="17778"/>
    <n v="7801"/>
    <n v="0.25"/>
    <x v="2"/>
    <n v="1"/>
    <x v="59"/>
    <x v="0"/>
    <x v="3386"/>
    <n v="18.5"/>
    <n v="18.5"/>
    <x v="1"/>
    <x v="1"/>
    <s v="Mozzarella Cheese, Provolone Cheese, Smoked Gouda Cheese, Romano Cheese, Blue Cheese, Garlic"/>
    <x v="2"/>
  </r>
  <r>
    <n v="17779"/>
    <n v="7801"/>
    <n v="0.25"/>
    <x v="30"/>
    <n v="1"/>
    <x v="59"/>
    <x v="0"/>
    <x v="3386"/>
    <n v="12"/>
    <n v="12"/>
    <x v="2"/>
    <x v="0"/>
    <s v="Tomatoes, Anchovies, Green Olives, Red Onions, Garlic"/>
    <x v="22"/>
  </r>
  <r>
    <n v="17780"/>
    <n v="7801"/>
    <n v="0.25"/>
    <x v="67"/>
    <n v="1"/>
    <x v="59"/>
    <x v="0"/>
    <x v="3386"/>
    <n v="12.25"/>
    <n v="12.25"/>
    <x v="2"/>
    <x v="2"/>
    <s v="Coarse Sicilian Salami, Tomatoes, Green Olives, Luganega Sausage, Onions, Garlic"/>
    <x v="28"/>
  </r>
  <r>
    <n v="17781"/>
    <n v="7801"/>
    <n v="0.25"/>
    <x v="5"/>
    <n v="1"/>
    <x v="59"/>
    <x v="0"/>
    <x v="3386"/>
    <n v="20.75"/>
    <n v="20.75"/>
    <x v="1"/>
    <x v="3"/>
    <s v="Chicken, Pineapple, Tomatoes, Red Peppers, Thai Sweet Chilli Sauce"/>
    <x v="5"/>
  </r>
  <r>
    <n v="17782"/>
    <n v="7802"/>
    <n v="0.5"/>
    <x v="2"/>
    <n v="1"/>
    <x v="59"/>
    <x v="0"/>
    <x v="3387"/>
    <n v="18.5"/>
    <n v="18.5"/>
    <x v="1"/>
    <x v="1"/>
    <s v="Mozzarella Cheese, Provolone Cheese, Smoked Gouda Cheese, Romano Cheese, Blue Cheese, Garlic"/>
    <x v="2"/>
  </r>
  <r>
    <n v="17783"/>
    <n v="7802"/>
    <n v="0.5"/>
    <x v="48"/>
    <n v="1"/>
    <x v="59"/>
    <x v="0"/>
    <x v="3387"/>
    <n v="20.25"/>
    <n v="20.25"/>
    <x v="1"/>
    <x v="1"/>
    <s v="Spinach, Mushrooms, Tomatoes, Green Olives, Feta Cheese"/>
    <x v="10"/>
  </r>
  <r>
    <n v="17784"/>
    <n v="7803"/>
    <n v="0.33333333333333331"/>
    <x v="66"/>
    <n v="1"/>
    <x v="59"/>
    <x v="0"/>
    <x v="3388"/>
    <n v="14.5"/>
    <n v="14.5"/>
    <x v="0"/>
    <x v="0"/>
    <s v="Pepperoni, Mushrooms, Green Peppers"/>
    <x v="30"/>
  </r>
  <r>
    <n v="17785"/>
    <n v="7803"/>
    <n v="0.33333333333333331"/>
    <x v="38"/>
    <n v="1"/>
    <x v="59"/>
    <x v="0"/>
    <x v="3388"/>
    <n v="20.25"/>
    <n v="20.25"/>
    <x v="1"/>
    <x v="2"/>
    <s v="Coarse Sicilian Salami, Tomatoes, Green Olives, Luganega Sausage, Onions, Garlic"/>
    <x v="28"/>
  </r>
  <r>
    <n v="17786"/>
    <n v="7803"/>
    <n v="0.33333333333333331"/>
    <x v="80"/>
    <n v="1"/>
    <x v="59"/>
    <x v="0"/>
    <x v="3388"/>
    <n v="16"/>
    <n v="16"/>
    <x v="0"/>
    <x v="1"/>
    <s v="Spinach, Mushrooms, Red Onions, Feta Cheese, Garlic"/>
    <x v="27"/>
  </r>
  <r>
    <n v="17787"/>
    <n v="7804"/>
    <n v="1"/>
    <x v="34"/>
    <n v="1"/>
    <x v="59"/>
    <x v="0"/>
    <x v="3389"/>
    <n v="16"/>
    <n v="16"/>
    <x v="0"/>
    <x v="1"/>
    <s v="Spinach, Artichokes, Kalamata Olives, Sun-dried Tomatoes, Feta Cheese, Plum Tomatoes, Red Onions"/>
    <x v="25"/>
  </r>
  <r>
    <n v="17788"/>
    <n v="7805"/>
    <n v="1"/>
    <x v="27"/>
    <n v="1"/>
    <x v="59"/>
    <x v="0"/>
    <x v="3390"/>
    <n v="12"/>
    <n v="12"/>
    <x v="2"/>
    <x v="0"/>
    <s v="Bacon, Pepperoni, Italian Sausage, Chorizo Sausage"/>
    <x v="19"/>
  </r>
  <r>
    <n v="17789"/>
    <n v="7806"/>
    <n v="0.5"/>
    <x v="1"/>
    <n v="1"/>
    <x v="59"/>
    <x v="0"/>
    <x v="296"/>
    <n v="16"/>
    <n v="16"/>
    <x v="0"/>
    <x v="0"/>
    <s v="Pepperoni, Mushrooms, Red Onions, Red Peppers, Bacon"/>
    <x v="1"/>
  </r>
  <r>
    <n v="17790"/>
    <n v="7806"/>
    <n v="0.5"/>
    <x v="51"/>
    <n v="1"/>
    <x v="59"/>
    <x v="0"/>
    <x v="296"/>
    <n v="10.5"/>
    <n v="10.5"/>
    <x v="2"/>
    <x v="0"/>
    <s v="Sliced Ham, Pineapple, Mozzarella Cheese"/>
    <x v="0"/>
  </r>
  <r>
    <n v="17791"/>
    <n v="7807"/>
    <n v="0.5"/>
    <x v="49"/>
    <n v="1"/>
    <x v="59"/>
    <x v="0"/>
    <x v="3391"/>
    <n v="16"/>
    <n v="16"/>
    <x v="0"/>
    <x v="1"/>
    <s v="Spinach, Mushrooms, Tomatoes, Green Olives, Feta Cheese"/>
    <x v="10"/>
  </r>
  <r>
    <n v="17792"/>
    <n v="7807"/>
    <n v="0.5"/>
    <x v="47"/>
    <n v="1"/>
    <x v="59"/>
    <x v="0"/>
    <x v="3391"/>
    <n v="9.75"/>
    <n v="9.75"/>
    <x v="2"/>
    <x v="0"/>
    <s v="Mozzarella Cheese, Pepperoni"/>
    <x v="17"/>
  </r>
  <r>
    <n v="17793"/>
    <n v="7808"/>
    <n v="0.33333333333333331"/>
    <x v="21"/>
    <n v="1"/>
    <x v="59"/>
    <x v="0"/>
    <x v="3392"/>
    <n v="20.75"/>
    <n v="20.75"/>
    <x v="1"/>
    <x v="3"/>
    <s v="Barbecued Chicken, Red Peppers, Green Peppers, Tomatoes, Red Onions, Barbecue Sauce"/>
    <x v="7"/>
  </r>
  <r>
    <n v="17794"/>
    <n v="7808"/>
    <n v="0.33333333333333331"/>
    <x v="8"/>
    <n v="1"/>
    <x v="59"/>
    <x v="0"/>
    <x v="3392"/>
    <n v="12.75"/>
    <n v="12.75"/>
    <x v="2"/>
    <x v="3"/>
    <s v="Barbecued Chicken, Red Peppers, Green Peppers, Tomatoes, Red Onions, Barbecue Sauce"/>
    <x v="7"/>
  </r>
  <r>
    <n v="17795"/>
    <n v="7808"/>
    <n v="0.33333333333333331"/>
    <x v="82"/>
    <n v="1"/>
    <x v="59"/>
    <x v="0"/>
    <x v="3392"/>
    <n v="16.5"/>
    <n v="16.5"/>
    <x v="0"/>
    <x v="1"/>
    <s v="Spinach, Artichokes, Tomatoes, Sun-dried Tomatoes, Garlic, Pesto Sauce"/>
    <x v="13"/>
  </r>
  <r>
    <n v="17796"/>
    <n v="7809"/>
    <n v="0.5"/>
    <x v="27"/>
    <n v="1"/>
    <x v="59"/>
    <x v="0"/>
    <x v="3393"/>
    <n v="12"/>
    <n v="12"/>
    <x v="2"/>
    <x v="0"/>
    <s v="Bacon, Pepperoni, Italian Sausage, Chorizo Sausage"/>
    <x v="19"/>
  </r>
  <r>
    <n v="17797"/>
    <n v="7809"/>
    <n v="0.5"/>
    <x v="36"/>
    <n v="1"/>
    <x v="59"/>
    <x v="0"/>
    <x v="3393"/>
    <n v="20.25"/>
    <n v="20.25"/>
    <x v="1"/>
    <x v="1"/>
    <s v="Spinach, Mushrooms, Red Onions, Feta Cheese, Garlic"/>
    <x v="27"/>
  </r>
  <r>
    <n v="17798"/>
    <n v="7810"/>
    <n v="0.5"/>
    <x v="52"/>
    <n v="1"/>
    <x v="59"/>
    <x v="0"/>
    <x v="3394"/>
    <n v="16.5"/>
    <n v="16.5"/>
    <x v="0"/>
    <x v="2"/>
    <s v="Genoa Salami, Capocollo, Pepperoni, Tomatoes, Asiago Cheese, Garlic"/>
    <x v="26"/>
  </r>
  <r>
    <n v="17799"/>
    <n v="7810"/>
    <n v="0.5"/>
    <x v="40"/>
    <n v="1"/>
    <x v="59"/>
    <x v="0"/>
    <x v="3394"/>
    <n v="12.75"/>
    <n v="12.75"/>
    <x v="2"/>
    <x v="3"/>
    <s v="Chicken, Tomatoes, Red Peppers, Red Onions, Jalapeno Peppers, Corn, Cilantro, Chipotle Sauce"/>
    <x v="15"/>
  </r>
  <r>
    <n v="17800"/>
    <n v="7811"/>
    <n v="0.5"/>
    <x v="27"/>
    <n v="1"/>
    <x v="59"/>
    <x v="0"/>
    <x v="3395"/>
    <n v="12"/>
    <n v="12"/>
    <x v="2"/>
    <x v="0"/>
    <s v="Bacon, Pepperoni, Italian Sausage, Chorizo Sausage"/>
    <x v="19"/>
  </r>
  <r>
    <n v="17801"/>
    <n v="7811"/>
    <n v="0.5"/>
    <x v="57"/>
    <n v="1"/>
    <x v="59"/>
    <x v="0"/>
    <x v="3395"/>
    <n v="20.5"/>
    <n v="20.5"/>
    <x v="1"/>
    <x v="0"/>
    <s v="Pepperoni, Mushrooms, Red Onions, Red Peppers, Bacon"/>
    <x v="1"/>
  </r>
  <r>
    <n v="17802"/>
    <n v="7812"/>
    <n v="0.25"/>
    <x v="27"/>
    <n v="1"/>
    <x v="59"/>
    <x v="0"/>
    <x v="3396"/>
    <n v="12"/>
    <n v="12"/>
    <x v="2"/>
    <x v="0"/>
    <s v="Bacon, Pepperoni, Italian Sausage, Chorizo Sausage"/>
    <x v="19"/>
  </r>
  <r>
    <n v="17803"/>
    <n v="7812"/>
    <n v="0.25"/>
    <x v="51"/>
    <n v="1"/>
    <x v="59"/>
    <x v="0"/>
    <x v="3396"/>
    <n v="10.5"/>
    <n v="10.5"/>
    <x v="2"/>
    <x v="0"/>
    <s v="Sliced Ham, Pineapple, Mozzarella Cheese"/>
    <x v="0"/>
  </r>
  <r>
    <n v="17804"/>
    <n v="7812"/>
    <n v="0.25"/>
    <x v="7"/>
    <n v="1"/>
    <x v="59"/>
    <x v="0"/>
    <x v="3396"/>
    <n v="20.75"/>
    <n v="20.75"/>
    <x v="1"/>
    <x v="2"/>
    <s v="Prosciutto di San Daniele, Arugula, Mozzarella Cheese"/>
    <x v="6"/>
  </r>
  <r>
    <n v="17805"/>
    <n v="7812"/>
    <n v="0.25"/>
    <x v="87"/>
    <n v="1"/>
    <x v="59"/>
    <x v="0"/>
    <x v="3396"/>
    <n v="16.5"/>
    <n v="16.5"/>
    <x v="0"/>
    <x v="2"/>
    <s v="Soppressata Salami, Fontina Cheese, Mozzarella Cheese, Mushrooms, Garlic"/>
    <x v="20"/>
  </r>
  <r>
    <n v="17806"/>
    <n v="7813"/>
    <n v="0.33333333333333331"/>
    <x v="6"/>
    <n v="2"/>
    <x v="59"/>
    <x v="0"/>
    <x v="3397"/>
    <n v="16.5"/>
    <n v="33"/>
    <x v="0"/>
    <x v="2"/>
    <s v="Calabrese Salami, Capocollo, Tomatoes, Red Onions, Green Olives, Garlic"/>
    <x v="3"/>
  </r>
  <r>
    <n v="17807"/>
    <n v="7813"/>
    <n v="0.33333333333333331"/>
    <x v="42"/>
    <n v="1"/>
    <x v="59"/>
    <x v="0"/>
    <x v="3397"/>
    <n v="12.5"/>
    <n v="12.5"/>
    <x v="0"/>
    <x v="0"/>
    <s v="Mozzarella Cheese, Pepperoni"/>
    <x v="17"/>
  </r>
  <r>
    <n v="17808"/>
    <n v="7813"/>
    <n v="0.33333333333333331"/>
    <x v="72"/>
    <n v="1"/>
    <x v="59"/>
    <x v="0"/>
    <x v="3397"/>
    <n v="16"/>
    <n v="16"/>
    <x v="0"/>
    <x v="1"/>
    <s v="Mushrooms, Tomatoes, Red Peppers, Green Peppers, Red Onions, Zucchini, Spinach, Garlic"/>
    <x v="14"/>
  </r>
  <r>
    <n v="17809"/>
    <n v="7814"/>
    <n v="1"/>
    <x v="24"/>
    <n v="1"/>
    <x v="59"/>
    <x v="0"/>
    <x v="3398"/>
    <n v="15.25"/>
    <n v="15.25"/>
    <x v="1"/>
    <x v="0"/>
    <s v="Mozzarella Cheese, Pepperoni"/>
    <x v="17"/>
  </r>
  <r>
    <n v="17810"/>
    <n v="7815"/>
    <n v="0.33333333333333331"/>
    <x v="57"/>
    <n v="1"/>
    <x v="59"/>
    <x v="0"/>
    <x v="3399"/>
    <n v="20.5"/>
    <n v="20.5"/>
    <x v="1"/>
    <x v="0"/>
    <s v="Pepperoni, Mushrooms, Red Onions, Red Peppers, Bacon"/>
    <x v="1"/>
  </r>
  <r>
    <n v="17811"/>
    <n v="7815"/>
    <n v="0.33333333333333331"/>
    <x v="29"/>
    <n v="1"/>
    <x v="59"/>
    <x v="0"/>
    <x v="3399"/>
    <n v="17.95"/>
    <n v="17.95"/>
    <x v="1"/>
    <x v="1"/>
    <s v="Ricotta Cheese, Gorgonzola Piccante Cheese, Mozzarella Cheese, Parmigiano Reggiano Cheese, Garlic"/>
    <x v="21"/>
  </r>
  <r>
    <n v="17812"/>
    <n v="7815"/>
    <n v="0.33333333333333331"/>
    <x v="0"/>
    <n v="1"/>
    <x v="59"/>
    <x v="0"/>
    <x v="3399"/>
    <n v="13.25"/>
    <n v="13.25"/>
    <x v="0"/>
    <x v="0"/>
    <s v="Sliced Ham, Pineapple, Mozzarella Cheese"/>
    <x v="0"/>
  </r>
  <r>
    <n v="17813"/>
    <n v="7816"/>
    <n v="0.5"/>
    <x v="23"/>
    <n v="1"/>
    <x v="59"/>
    <x v="0"/>
    <x v="3400"/>
    <n v="16.75"/>
    <n v="16.75"/>
    <x v="0"/>
    <x v="3"/>
    <s v="Chicken, Artichoke, Spinach, Garlic, Jalapeno Peppers, Fontina Cheese, Gouda Cheese"/>
    <x v="16"/>
  </r>
  <r>
    <n v="17814"/>
    <n v="7816"/>
    <n v="0.5"/>
    <x v="2"/>
    <n v="1"/>
    <x v="59"/>
    <x v="0"/>
    <x v="3400"/>
    <n v="18.5"/>
    <n v="18.5"/>
    <x v="1"/>
    <x v="1"/>
    <s v="Mozzarella Cheese, Provolone Cheese, Smoked Gouda Cheese, Romano Cheese, Blue Cheese, Garlic"/>
    <x v="2"/>
  </r>
  <r>
    <n v="17815"/>
    <n v="7817"/>
    <n v="1"/>
    <x v="54"/>
    <n v="1"/>
    <x v="59"/>
    <x v="0"/>
    <x v="3401"/>
    <n v="20.75"/>
    <n v="20.75"/>
    <x v="1"/>
    <x v="2"/>
    <s v="Genoa Salami, Capocollo, Pepperoni, Tomatoes, Asiago Cheese, Garlic"/>
    <x v="26"/>
  </r>
  <r>
    <n v="17816"/>
    <n v="7818"/>
    <n v="1"/>
    <x v="1"/>
    <n v="1"/>
    <x v="59"/>
    <x v="0"/>
    <x v="3402"/>
    <n v="16"/>
    <n v="16"/>
    <x v="0"/>
    <x v="0"/>
    <s v="Pepperoni, Mushrooms, Red Onions, Red Peppers, Bacon"/>
    <x v="1"/>
  </r>
  <r>
    <n v="17817"/>
    <n v="7819"/>
    <n v="1"/>
    <x v="78"/>
    <n v="1"/>
    <x v="59"/>
    <x v="0"/>
    <x v="3403"/>
    <n v="12"/>
    <n v="12"/>
    <x v="2"/>
    <x v="0"/>
    <s v="Capocollo, Red Peppers, Tomatoes, Goat Cheese, Garlic, Oregano"/>
    <x v="11"/>
  </r>
  <r>
    <n v="17818"/>
    <n v="7820"/>
    <n v="0.5"/>
    <x v="6"/>
    <n v="1"/>
    <x v="59"/>
    <x v="0"/>
    <x v="3404"/>
    <n v="16.5"/>
    <n v="16.5"/>
    <x v="0"/>
    <x v="2"/>
    <s v="Calabrese Salami, Capocollo, Tomatoes, Red Onions, Green Olives, Garlic"/>
    <x v="3"/>
  </r>
  <r>
    <n v="17819"/>
    <n v="7820"/>
    <n v="0.5"/>
    <x v="73"/>
    <n v="1"/>
    <x v="59"/>
    <x v="0"/>
    <x v="3404"/>
    <n v="16"/>
    <n v="16"/>
    <x v="0"/>
    <x v="0"/>
    <s v="Kalamata Olives, Feta Cheese, Tomatoes, Garlic, Beef Chuck Roast, Red Onions"/>
    <x v="8"/>
  </r>
  <r>
    <n v="17820"/>
    <n v="7821"/>
    <n v="0.33333333333333331"/>
    <x v="31"/>
    <n v="1"/>
    <x v="60"/>
    <x v="5"/>
    <x v="3405"/>
    <n v="16.25"/>
    <n v="16.25"/>
    <x v="0"/>
    <x v="2"/>
    <s v="?duja Salami, Pancetta, Tomatoes, Red Onions, Friggitello Peppers, Garlic"/>
    <x v="23"/>
  </r>
  <r>
    <n v="17821"/>
    <n v="7821"/>
    <n v="0.33333333333333331"/>
    <x v="53"/>
    <n v="1"/>
    <x v="60"/>
    <x v="5"/>
    <x v="3405"/>
    <n v="16.75"/>
    <n v="16.75"/>
    <x v="0"/>
    <x v="3"/>
    <s v="Chicken, Red Onions, Red Peppers, Mushrooms, Asiago Cheese, Alfredo Sauce"/>
    <x v="29"/>
  </r>
  <r>
    <n v="17822"/>
    <n v="7821"/>
    <n v="0.33333333333333331"/>
    <x v="78"/>
    <n v="1"/>
    <x v="60"/>
    <x v="5"/>
    <x v="3405"/>
    <n v="12"/>
    <n v="12"/>
    <x v="2"/>
    <x v="0"/>
    <s v="Capocollo, Red Peppers, Tomatoes, Goat Cheese, Garlic, Oregano"/>
    <x v="11"/>
  </r>
  <r>
    <n v="17823"/>
    <n v="7822"/>
    <n v="0.1111111111111111"/>
    <x v="21"/>
    <n v="1"/>
    <x v="60"/>
    <x v="5"/>
    <x v="3406"/>
    <n v="20.75"/>
    <n v="20.75"/>
    <x v="1"/>
    <x v="3"/>
    <s v="Barbecued Chicken, Red Peppers, Green Peppers, Tomatoes, Red Onions, Barbecue Sauce"/>
    <x v="7"/>
  </r>
  <r>
    <n v="17824"/>
    <n v="7822"/>
    <n v="0.1111111111111111"/>
    <x v="51"/>
    <n v="1"/>
    <x v="60"/>
    <x v="5"/>
    <x v="3406"/>
    <n v="10.5"/>
    <n v="10.5"/>
    <x v="2"/>
    <x v="0"/>
    <s v="Sliced Ham, Pineapple, Mozzarella Cheese"/>
    <x v="0"/>
  </r>
  <r>
    <n v="17825"/>
    <n v="7822"/>
    <n v="0.1111111111111111"/>
    <x v="30"/>
    <n v="1"/>
    <x v="60"/>
    <x v="5"/>
    <x v="3406"/>
    <n v="12"/>
    <n v="12"/>
    <x v="2"/>
    <x v="0"/>
    <s v="Tomatoes, Anchovies, Green Olives, Red Onions, Garlic"/>
    <x v="22"/>
  </r>
  <r>
    <n v="17826"/>
    <n v="7822"/>
    <n v="0.1111111111111111"/>
    <x v="24"/>
    <n v="1"/>
    <x v="60"/>
    <x v="5"/>
    <x v="3406"/>
    <n v="15.25"/>
    <n v="15.25"/>
    <x v="1"/>
    <x v="0"/>
    <s v="Mozzarella Cheese, Pepperoni"/>
    <x v="17"/>
  </r>
  <r>
    <n v="17827"/>
    <n v="7822"/>
    <n v="0.1111111111111111"/>
    <x v="47"/>
    <n v="1"/>
    <x v="60"/>
    <x v="5"/>
    <x v="3406"/>
    <n v="9.75"/>
    <n v="9.75"/>
    <x v="2"/>
    <x v="0"/>
    <s v="Mozzarella Cheese, Pepperoni"/>
    <x v="17"/>
  </r>
  <r>
    <n v="17828"/>
    <n v="7822"/>
    <n v="0.1111111111111111"/>
    <x v="16"/>
    <n v="1"/>
    <x v="60"/>
    <x v="5"/>
    <x v="3406"/>
    <n v="20.75"/>
    <n v="20.75"/>
    <x v="1"/>
    <x v="2"/>
    <s v="Capocollo, Tomatoes, Goat Cheese, Artichokes, Peperoncini verdi, Garlic"/>
    <x v="12"/>
  </r>
  <r>
    <n v="17829"/>
    <n v="7822"/>
    <n v="0.1111111111111111"/>
    <x v="75"/>
    <n v="1"/>
    <x v="60"/>
    <x v="5"/>
    <x v="3406"/>
    <n v="12"/>
    <n v="12"/>
    <x v="2"/>
    <x v="1"/>
    <s v="Spinach, Mushrooms, Red Onions, Feta Cheese, Garlic"/>
    <x v="27"/>
  </r>
  <r>
    <n v="17830"/>
    <n v="7822"/>
    <n v="0.1111111111111111"/>
    <x v="56"/>
    <n v="1"/>
    <x v="60"/>
    <x v="5"/>
    <x v="3406"/>
    <n v="16.75"/>
    <n v="16.75"/>
    <x v="0"/>
    <x v="3"/>
    <s v="Chicken, Pineapple, Tomatoes, Red Peppers, Thai Sweet Chilli Sauce"/>
    <x v="5"/>
  </r>
  <r>
    <n v="17831"/>
    <n v="7822"/>
    <n v="0.1111111111111111"/>
    <x v="59"/>
    <n v="1"/>
    <x v="60"/>
    <x v="5"/>
    <x v="3406"/>
    <n v="25.5"/>
    <n v="25.5"/>
    <x v="3"/>
    <x v="0"/>
    <s v="Kalamata Olives, Feta Cheese, Tomatoes, Garlic, Beef Chuck Roast, Red Onions"/>
    <x v="8"/>
  </r>
  <r>
    <n v="17832"/>
    <n v="7823"/>
    <n v="0.5"/>
    <x v="34"/>
    <n v="1"/>
    <x v="60"/>
    <x v="5"/>
    <x v="3407"/>
    <n v="16"/>
    <n v="16"/>
    <x v="0"/>
    <x v="1"/>
    <s v="Spinach, Artichokes, Kalamata Olives, Sun-dried Tomatoes, Feta Cheese, Plum Tomatoes, Red Onions"/>
    <x v="25"/>
  </r>
  <r>
    <n v="17833"/>
    <n v="7823"/>
    <n v="0.5"/>
    <x v="28"/>
    <n v="1"/>
    <x v="60"/>
    <x v="5"/>
    <x v="3407"/>
    <n v="20.75"/>
    <n v="20.75"/>
    <x v="1"/>
    <x v="2"/>
    <s v="Soppressata Salami, Fontina Cheese, Mozzarella Cheese, Mushrooms, Garlic"/>
    <x v="20"/>
  </r>
  <r>
    <n v="17834"/>
    <n v="7824"/>
    <n v="0.25"/>
    <x v="83"/>
    <n v="1"/>
    <x v="60"/>
    <x v="5"/>
    <x v="3408"/>
    <n v="23.65"/>
    <n v="23.65"/>
    <x v="2"/>
    <x v="2"/>
    <s v="Brie Carre Cheese, Prosciutto, Caramelized Onions, Pears, Thyme, Garlic"/>
    <x v="31"/>
  </r>
  <r>
    <n v="17835"/>
    <n v="7824"/>
    <n v="0.25"/>
    <x v="6"/>
    <n v="1"/>
    <x v="60"/>
    <x v="5"/>
    <x v="3408"/>
    <n v="16.5"/>
    <n v="16.5"/>
    <x v="0"/>
    <x v="2"/>
    <s v="Calabrese Salami, Capocollo, Tomatoes, Red Onions, Green Olives, Garlic"/>
    <x v="3"/>
  </r>
  <r>
    <n v="17836"/>
    <n v="7824"/>
    <n v="0.25"/>
    <x v="42"/>
    <n v="1"/>
    <x v="60"/>
    <x v="5"/>
    <x v="3408"/>
    <n v="12.5"/>
    <n v="12.5"/>
    <x v="0"/>
    <x v="0"/>
    <s v="Mozzarella Cheese, Pepperoni"/>
    <x v="17"/>
  </r>
  <r>
    <n v="17837"/>
    <n v="7824"/>
    <n v="0.25"/>
    <x v="36"/>
    <n v="1"/>
    <x v="60"/>
    <x v="5"/>
    <x v="3408"/>
    <n v="20.25"/>
    <n v="20.25"/>
    <x v="1"/>
    <x v="1"/>
    <s v="Spinach, Mushrooms, Red Onions, Feta Cheese, Garlic"/>
    <x v="27"/>
  </r>
  <r>
    <n v="17838"/>
    <n v="7825"/>
    <n v="1"/>
    <x v="5"/>
    <n v="1"/>
    <x v="60"/>
    <x v="5"/>
    <x v="3409"/>
    <n v="20.75"/>
    <n v="20.75"/>
    <x v="1"/>
    <x v="3"/>
    <s v="Chicken, Pineapple, Tomatoes, Red Peppers, Thai Sweet Chilli Sauce"/>
    <x v="5"/>
  </r>
  <r>
    <n v="17839"/>
    <n v="7826"/>
    <n v="0.25"/>
    <x v="27"/>
    <n v="1"/>
    <x v="60"/>
    <x v="5"/>
    <x v="3410"/>
    <n v="12"/>
    <n v="12"/>
    <x v="2"/>
    <x v="0"/>
    <s v="Bacon, Pepperoni, Italian Sausage, Chorizo Sausage"/>
    <x v="19"/>
  </r>
  <r>
    <n v="17840"/>
    <n v="7826"/>
    <n v="0.25"/>
    <x v="60"/>
    <n v="1"/>
    <x v="60"/>
    <x v="5"/>
    <x v="3410"/>
    <n v="16.5"/>
    <n v="16.5"/>
    <x v="1"/>
    <x v="0"/>
    <s v="Sliced Ham, Pineapple, Mozzarella Cheese"/>
    <x v="0"/>
  </r>
  <r>
    <n v="17841"/>
    <n v="7826"/>
    <n v="0.25"/>
    <x v="30"/>
    <n v="1"/>
    <x v="60"/>
    <x v="5"/>
    <x v="3410"/>
    <n v="12"/>
    <n v="12"/>
    <x v="2"/>
    <x v="0"/>
    <s v="Tomatoes, Anchovies, Green Olives, Red Onions, Garlic"/>
    <x v="22"/>
  </r>
  <r>
    <n v="17842"/>
    <n v="7826"/>
    <n v="0.25"/>
    <x v="72"/>
    <n v="1"/>
    <x v="60"/>
    <x v="5"/>
    <x v="3410"/>
    <n v="16"/>
    <n v="16"/>
    <x v="0"/>
    <x v="1"/>
    <s v="Mushrooms, Tomatoes, Red Peppers, Green Peppers, Red Onions, Zucchini, Spinach, Garlic"/>
    <x v="14"/>
  </r>
  <r>
    <n v="17843"/>
    <n v="7827"/>
    <n v="0.33333333333333331"/>
    <x v="32"/>
    <n v="1"/>
    <x v="60"/>
    <x v="5"/>
    <x v="2421"/>
    <n v="14.75"/>
    <n v="14.75"/>
    <x v="0"/>
    <x v="1"/>
    <s v="Ricotta Cheese, Gorgonzola Piccante Cheese, Mozzarella Cheese, Parmigiano Reggiano Cheese, Garlic"/>
    <x v="21"/>
  </r>
  <r>
    <n v="17844"/>
    <n v="7827"/>
    <n v="0.33333333333333331"/>
    <x v="51"/>
    <n v="1"/>
    <x v="60"/>
    <x v="5"/>
    <x v="2421"/>
    <n v="10.5"/>
    <n v="10.5"/>
    <x v="2"/>
    <x v="0"/>
    <s v="Sliced Ham, Pineapple, Mozzarella Cheese"/>
    <x v="0"/>
  </r>
  <r>
    <n v="17845"/>
    <n v="7827"/>
    <n v="0.33333333333333331"/>
    <x v="77"/>
    <n v="1"/>
    <x v="60"/>
    <x v="5"/>
    <x v="2421"/>
    <n v="16.75"/>
    <n v="16.75"/>
    <x v="0"/>
    <x v="1"/>
    <s v="Eggplant, Artichokes, Tomatoes, Zucchini, Red Peppers, Garlic, Pesto Sauce"/>
    <x v="24"/>
  </r>
  <r>
    <n v="17846"/>
    <n v="7828"/>
    <n v="0.25"/>
    <x v="41"/>
    <n v="1"/>
    <x v="60"/>
    <x v="5"/>
    <x v="1966"/>
    <n v="16.75"/>
    <n v="16.75"/>
    <x v="0"/>
    <x v="3"/>
    <s v="Barbecued Chicken, Red Peppers, Green Peppers, Tomatoes, Red Onions, Barbecue Sauce"/>
    <x v="7"/>
  </r>
  <r>
    <n v="17847"/>
    <n v="7828"/>
    <n v="0.25"/>
    <x v="26"/>
    <n v="1"/>
    <x v="60"/>
    <x v="5"/>
    <x v="1966"/>
    <n v="20.75"/>
    <n v="20.75"/>
    <x v="1"/>
    <x v="3"/>
    <s v="Chicken, Tomatoes, Red Peppers, Spinach, Garlic, Pesto Sauce"/>
    <x v="18"/>
  </r>
  <r>
    <n v="17848"/>
    <n v="7828"/>
    <n v="0.25"/>
    <x v="58"/>
    <n v="1"/>
    <x v="60"/>
    <x v="5"/>
    <x v="1966"/>
    <n v="16.75"/>
    <n v="16.75"/>
    <x v="0"/>
    <x v="3"/>
    <s v="Chicken, Tomatoes, Red Peppers, Spinach, Garlic, Pesto Sauce"/>
    <x v="18"/>
  </r>
  <r>
    <n v="17849"/>
    <n v="7828"/>
    <n v="0.25"/>
    <x v="74"/>
    <n v="1"/>
    <x v="60"/>
    <x v="5"/>
    <x v="1966"/>
    <n v="12.75"/>
    <n v="12.75"/>
    <x v="2"/>
    <x v="3"/>
    <s v="Chicken, Tomatoes, Red Peppers, Spinach, Garlic, Pesto Sauce"/>
    <x v="18"/>
  </r>
  <r>
    <n v="17850"/>
    <n v="7829"/>
    <n v="0.33333333333333331"/>
    <x v="25"/>
    <n v="1"/>
    <x v="60"/>
    <x v="5"/>
    <x v="3411"/>
    <n v="12.75"/>
    <n v="12.75"/>
    <x v="2"/>
    <x v="3"/>
    <s v="Chicken, Artichoke, Spinach, Garlic, Jalapeno Peppers, Fontina Cheese, Gouda Cheese"/>
    <x v="16"/>
  </r>
  <r>
    <n v="17851"/>
    <n v="7829"/>
    <n v="0.33333333333333331"/>
    <x v="60"/>
    <n v="1"/>
    <x v="60"/>
    <x v="5"/>
    <x v="3411"/>
    <n v="16.5"/>
    <n v="16.5"/>
    <x v="1"/>
    <x v="0"/>
    <s v="Sliced Ham, Pineapple, Mozzarella Cheese"/>
    <x v="0"/>
  </r>
  <r>
    <n v="17852"/>
    <n v="7829"/>
    <n v="0.33333333333333331"/>
    <x v="77"/>
    <n v="1"/>
    <x v="60"/>
    <x v="5"/>
    <x v="3411"/>
    <n v="16.75"/>
    <n v="16.75"/>
    <x v="0"/>
    <x v="1"/>
    <s v="Eggplant, Artichokes, Tomatoes, Zucchini, Red Peppers, Garlic, Pesto Sauce"/>
    <x v="24"/>
  </r>
  <r>
    <n v="17853"/>
    <n v="7830"/>
    <n v="0.5"/>
    <x v="2"/>
    <n v="1"/>
    <x v="60"/>
    <x v="5"/>
    <x v="3412"/>
    <n v="18.5"/>
    <n v="18.5"/>
    <x v="1"/>
    <x v="1"/>
    <s v="Mozzarella Cheese, Provolone Cheese, Smoked Gouda Cheese, Romano Cheese, Blue Cheese, Garlic"/>
    <x v="2"/>
  </r>
  <r>
    <n v="17854"/>
    <n v="7830"/>
    <n v="0.5"/>
    <x v="81"/>
    <n v="1"/>
    <x v="60"/>
    <x v="5"/>
    <x v="3412"/>
    <n v="16"/>
    <n v="16"/>
    <x v="0"/>
    <x v="0"/>
    <s v="Tomatoes, Anchovies, Green Olives, Red Onions, Garlic"/>
    <x v="22"/>
  </r>
  <r>
    <n v="17855"/>
    <n v="7831"/>
    <n v="1"/>
    <x v="16"/>
    <n v="1"/>
    <x v="60"/>
    <x v="5"/>
    <x v="3413"/>
    <n v="20.75"/>
    <n v="20.75"/>
    <x v="1"/>
    <x v="2"/>
    <s v="Capocollo, Tomatoes, Goat Cheese, Artichokes, Peperoncini verdi, Garlic"/>
    <x v="12"/>
  </r>
  <r>
    <n v="17856"/>
    <n v="7832"/>
    <n v="1"/>
    <x v="76"/>
    <n v="1"/>
    <x v="60"/>
    <x v="5"/>
    <x v="3414"/>
    <n v="16.5"/>
    <n v="16.5"/>
    <x v="0"/>
    <x v="2"/>
    <s v="Capocollo, Tomatoes, Goat Cheese, Artichokes, Peperoncini verdi, Garlic"/>
    <x v="12"/>
  </r>
  <r>
    <n v="17857"/>
    <n v="7833"/>
    <n v="1"/>
    <x v="27"/>
    <n v="1"/>
    <x v="60"/>
    <x v="5"/>
    <x v="3415"/>
    <n v="12"/>
    <n v="12"/>
    <x v="2"/>
    <x v="0"/>
    <s v="Bacon, Pepperoni, Italian Sausage, Chorizo Sausage"/>
    <x v="19"/>
  </r>
  <r>
    <n v="17858"/>
    <n v="7834"/>
    <n v="0.5"/>
    <x v="51"/>
    <n v="1"/>
    <x v="60"/>
    <x v="5"/>
    <x v="3416"/>
    <n v="10.5"/>
    <n v="10.5"/>
    <x v="2"/>
    <x v="0"/>
    <s v="Sliced Ham, Pineapple, Mozzarella Cheese"/>
    <x v="0"/>
  </r>
  <r>
    <n v="17859"/>
    <n v="7834"/>
    <n v="0.5"/>
    <x v="47"/>
    <n v="1"/>
    <x v="60"/>
    <x v="5"/>
    <x v="3416"/>
    <n v="9.75"/>
    <n v="9.75"/>
    <x v="2"/>
    <x v="0"/>
    <s v="Mozzarella Cheese, Pepperoni"/>
    <x v="17"/>
  </r>
  <r>
    <n v="17860"/>
    <n v="7835"/>
    <n v="0.5"/>
    <x v="2"/>
    <n v="1"/>
    <x v="60"/>
    <x v="5"/>
    <x v="3417"/>
    <n v="18.5"/>
    <n v="18.5"/>
    <x v="1"/>
    <x v="1"/>
    <s v="Mozzarella Cheese, Provolone Cheese, Smoked Gouda Cheese, Romano Cheese, Blue Cheese, Garlic"/>
    <x v="2"/>
  </r>
  <r>
    <n v="17861"/>
    <n v="7835"/>
    <n v="0.5"/>
    <x v="3"/>
    <n v="1"/>
    <x v="60"/>
    <x v="5"/>
    <x v="3417"/>
    <n v="20.75"/>
    <n v="20.75"/>
    <x v="1"/>
    <x v="2"/>
    <s v="Calabrese Salami, Capocollo, Tomatoes, Red Onions, Green Olives, Garlic"/>
    <x v="3"/>
  </r>
  <r>
    <n v="17862"/>
    <n v="7836"/>
    <n v="1"/>
    <x v="20"/>
    <n v="1"/>
    <x v="60"/>
    <x v="5"/>
    <x v="3418"/>
    <n v="20.75"/>
    <n v="20.75"/>
    <x v="1"/>
    <x v="3"/>
    <s v="Chicken, Tomatoes, Red Peppers, Red Onions, Jalapeno Peppers, Corn, Cilantro, Chipotle Sauce"/>
    <x v="15"/>
  </r>
  <r>
    <n v="17863"/>
    <n v="7837"/>
    <n v="0.5"/>
    <x v="3"/>
    <n v="1"/>
    <x v="60"/>
    <x v="5"/>
    <x v="3419"/>
    <n v="20.75"/>
    <n v="20.75"/>
    <x v="1"/>
    <x v="2"/>
    <s v="Calabrese Salami, Capocollo, Tomatoes, Red Onions, Green Olives, Garlic"/>
    <x v="3"/>
  </r>
  <r>
    <n v="17864"/>
    <n v="7837"/>
    <n v="0.5"/>
    <x v="24"/>
    <n v="1"/>
    <x v="60"/>
    <x v="5"/>
    <x v="3419"/>
    <n v="15.25"/>
    <n v="15.25"/>
    <x v="1"/>
    <x v="0"/>
    <s v="Mozzarella Cheese, Pepperoni"/>
    <x v="17"/>
  </r>
  <r>
    <n v="17865"/>
    <n v="7838"/>
    <n v="1"/>
    <x v="34"/>
    <n v="1"/>
    <x v="60"/>
    <x v="5"/>
    <x v="3420"/>
    <n v="16"/>
    <n v="16"/>
    <x v="0"/>
    <x v="1"/>
    <s v="Spinach, Artichokes, Kalamata Olives, Sun-dried Tomatoes, Feta Cheese, Plum Tomatoes, Red Onions"/>
    <x v="25"/>
  </r>
  <r>
    <n v="17866"/>
    <n v="7839"/>
    <n v="1"/>
    <x v="58"/>
    <n v="1"/>
    <x v="60"/>
    <x v="5"/>
    <x v="215"/>
    <n v="16.75"/>
    <n v="16.75"/>
    <x v="0"/>
    <x v="3"/>
    <s v="Chicken, Tomatoes, Red Peppers, Spinach, Garlic, Pesto Sauce"/>
    <x v="18"/>
  </r>
  <r>
    <n v="17867"/>
    <n v="7840"/>
    <n v="0.5"/>
    <x v="35"/>
    <n v="1"/>
    <x v="60"/>
    <x v="5"/>
    <x v="3421"/>
    <n v="12.5"/>
    <n v="12.5"/>
    <x v="2"/>
    <x v="2"/>
    <s v="Genoa Salami, Capocollo, Pepperoni, Tomatoes, Asiago Cheese, Garlic"/>
    <x v="26"/>
  </r>
  <r>
    <n v="17868"/>
    <n v="7840"/>
    <n v="0.5"/>
    <x v="38"/>
    <n v="1"/>
    <x v="60"/>
    <x v="5"/>
    <x v="3421"/>
    <n v="20.25"/>
    <n v="20.25"/>
    <x v="1"/>
    <x v="2"/>
    <s v="Coarse Sicilian Salami, Tomatoes, Green Olives, Luganega Sausage, Onions, Garlic"/>
    <x v="28"/>
  </r>
  <r>
    <n v="17869"/>
    <n v="7841"/>
    <n v="0.5"/>
    <x v="38"/>
    <n v="1"/>
    <x v="60"/>
    <x v="5"/>
    <x v="3422"/>
    <n v="20.25"/>
    <n v="20.25"/>
    <x v="1"/>
    <x v="2"/>
    <s v="Coarse Sicilian Salami, Tomatoes, Green Olives, Luganega Sausage, Onions, Garlic"/>
    <x v="28"/>
  </r>
  <r>
    <n v="17870"/>
    <n v="7841"/>
    <n v="0.5"/>
    <x v="72"/>
    <n v="1"/>
    <x v="60"/>
    <x v="5"/>
    <x v="3422"/>
    <n v="16"/>
    <n v="16"/>
    <x v="0"/>
    <x v="1"/>
    <s v="Mushrooms, Tomatoes, Red Peppers, Green Peppers, Red Onions, Zucchini, Spinach, Garlic"/>
    <x v="14"/>
  </r>
  <r>
    <n v="17871"/>
    <n v="7842"/>
    <n v="0.33333333333333331"/>
    <x v="39"/>
    <n v="1"/>
    <x v="60"/>
    <x v="5"/>
    <x v="3423"/>
    <n v="16"/>
    <n v="16"/>
    <x v="0"/>
    <x v="0"/>
    <s v="Capocollo, Red Peppers, Tomatoes, Goat Cheese, Garlic, Oregano"/>
    <x v="11"/>
  </r>
  <r>
    <n v="17872"/>
    <n v="7842"/>
    <n v="0.33333333333333331"/>
    <x v="78"/>
    <n v="1"/>
    <x v="60"/>
    <x v="5"/>
    <x v="3423"/>
    <n v="12"/>
    <n v="12"/>
    <x v="2"/>
    <x v="0"/>
    <s v="Capocollo, Red Peppers, Tomatoes, Goat Cheese, Garlic, Oregano"/>
    <x v="11"/>
  </r>
  <r>
    <n v="17873"/>
    <n v="7842"/>
    <n v="0.33333333333333331"/>
    <x v="47"/>
    <n v="1"/>
    <x v="60"/>
    <x v="5"/>
    <x v="3423"/>
    <n v="9.75"/>
    <n v="9.75"/>
    <x v="2"/>
    <x v="0"/>
    <s v="Mozzarella Cheese, Pepperoni"/>
    <x v="17"/>
  </r>
  <r>
    <n v="17874"/>
    <n v="7843"/>
    <n v="1"/>
    <x v="9"/>
    <n v="1"/>
    <x v="60"/>
    <x v="5"/>
    <x v="3424"/>
    <n v="12"/>
    <n v="12"/>
    <x v="2"/>
    <x v="0"/>
    <s v="Kalamata Olives, Feta Cheese, Tomatoes, Garlic, Beef Chuck Roast, Red Onions"/>
    <x v="8"/>
  </r>
  <r>
    <n v="17875"/>
    <n v="7844"/>
    <n v="8.3333333333333329E-2"/>
    <x v="27"/>
    <n v="1"/>
    <x v="60"/>
    <x v="5"/>
    <x v="3425"/>
    <n v="12"/>
    <n v="12"/>
    <x v="2"/>
    <x v="0"/>
    <s v="Bacon, Pepperoni, Italian Sausage, Chorizo Sausage"/>
    <x v="19"/>
  </r>
  <r>
    <n v="17876"/>
    <n v="7844"/>
    <n v="8.3333333333333329E-2"/>
    <x v="1"/>
    <n v="1"/>
    <x v="60"/>
    <x v="5"/>
    <x v="3425"/>
    <n v="16"/>
    <n v="16"/>
    <x v="0"/>
    <x v="0"/>
    <s v="Pepperoni, Mushrooms, Red Onions, Red Peppers, Bacon"/>
    <x v="1"/>
  </r>
  <r>
    <n v="17877"/>
    <n v="7844"/>
    <n v="8.3333333333333329E-2"/>
    <x v="29"/>
    <n v="1"/>
    <x v="60"/>
    <x v="5"/>
    <x v="3425"/>
    <n v="17.95"/>
    <n v="17.95"/>
    <x v="1"/>
    <x v="1"/>
    <s v="Ricotta Cheese, Gorgonzola Piccante Cheese, Mozzarella Cheese, Parmigiano Reggiano Cheese, Garlic"/>
    <x v="21"/>
  </r>
  <r>
    <n v="17878"/>
    <n v="7844"/>
    <n v="8.3333333333333329E-2"/>
    <x v="78"/>
    <n v="1"/>
    <x v="60"/>
    <x v="5"/>
    <x v="3425"/>
    <n v="12"/>
    <n v="12"/>
    <x v="2"/>
    <x v="0"/>
    <s v="Capocollo, Red Peppers, Tomatoes, Goat Cheese, Garlic, Oregano"/>
    <x v="11"/>
  </r>
  <r>
    <n v="17879"/>
    <n v="7844"/>
    <n v="8.3333333333333329E-2"/>
    <x v="79"/>
    <n v="1"/>
    <x v="60"/>
    <x v="5"/>
    <x v="3425"/>
    <n v="12"/>
    <n v="12"/>
    <x v="2"/>
    <x v="1"/>
    <s v="Spinach, Artichokes, Kalamata Olives, Sun-dried Tomatoes, Feta Cheese, Plum Tomatoes, Red Onions"/>
    <x v="25"/>
  </r>
  <r>
    <n v="17880"/>
    <n v="7844"/>
    <n v="8.3333333333333329E-2"/>
    <x v="81"/>
    <n v="2"/>
    <x v="60"/>
    <x v="5"/>
    <x v="3425"/>
    <n v="16"/>
    <n v="32"/>
    <x v="0"/>
    <x v="0"/>
    <s v="Tomatoes, Anchovies, Green Olives, Red Onions, Garlic"/>
    <x v="22"/>
  </r>
  <r>
    <n v="17881"/>
    <n v="7844"/>
    <n v="8.3333333333333329E-2"/>
    <x v="63"/>
    <n v="2"/>
    <x v="60"/>
    <x v="5"/>
    <x v="3425"/>
    <n v="16.5"/>
    <n v="33"/>
    <x v="0"/>
    <x v="2"/>
    <s v="Prosciutto di San Daniele, Arugula, Mozzarella Cheese"/>
    <x v="6"/>
  </r>
  <r>
    <n v="17882"/>
    <n v="7844"/>
    <n v="8.3333333333333329E-2"/>
    <x v="44"/>
    <n v="1"/>
    <x v="60"/>
    <x v="5"/>
    <x v="3425"/>
    <n v="16.25"/>
    <n v="16.25"/>
    <x v="0"/>
    <x v="2"/>
    <s v="Coarse Sicilian Salami, Tomatoes, Green Olives, Luganega Sausage, Onions, Garlic"/>
    <x v="28"/>
  </r>
  <r>
    <n v="17883"/>
    <n v="7844"/>
    <n v="8.3333333333333329E-2"/>
    <x v="20"/>
    <n v="1"/>
    <x v="60"/>
    <x v="5"/>
    <x v="3425"/>
    <n v="20.75"/>
    <n v="20.75"/>
    <x v="1"/>
    <x v="3"/>
    <s v="Chicken, Tomatoes, Red Peppers, Red Onions, Jalapeno Peppers, Corn, Cilantro, Chipotle Sauce"/>
    <x v="15"/>
  </r>
  <r>
    <n v="17884"/>
    <n v="7844"/>
    <n v="8.3333333333333329E-2"/>
    <x v="16"/>
    <n v="1"/>
    <x v="60"/>
    <x v="5"/>
    <x v="3425"/>
    <n v="20.75"/>
    <n v="20.75"/>
    <x v="1"/>
    <x v="2"/>
    <s v="Capocollo, Tomatoes, Goat Cheese, Artichokes, Peperoncini verdi, Garlic"/>
    <x v="12"/>
  </r>
  <r>
    <n v="17885"/>
    <n v="7844"/>
    <n v="8.3333333333333329E-2"/>
    <x v="59"/>
    <n v="1"/>
    <x v="60"/>
    <x v="5"/>
    <x v="3425"/>
    <n v="25.5"/>
    <n v="25.5"/>
    <x v="3"/>
    <x v="0"/>
    <s v="Kalamata Olives, Feta Cheese, Tomatoes, Garlic, Beef Chuck Roast, Red Onions"/>
    <x v="8"/>
  </r>
  <r>
    <n v="17886"/>
    <n v="7844"/>
    <n v="8.3333333333333329E-2"/>
    <x v="18"/>
    <n v="1"/>
    <x v="60"/>
    <x v="5"/>
    <x v="3425"/>
    <n v="12"/>
    <n v="12"/>
    <x v="2"/>
    <x v="1"/>
    <s v="Mushrooms, Tomatoes, Red Peppers, Green Peppers, Red Onions, Zucchini, Spinach, Garlic"/>
    <x v="14"/>
  </r>
  <r>
    <n v="17887"/>
    <n v="7845"/>
    <n v="0.25"/>
    <x v="27"/>
    <n v="1"/>
    <x v="60"/>
    <x v="5"/>
    <x v="3426"/>
    <n v="12"/>
    <n v="12"/>
    <x v="2"/>
    <x v="0"/>
    <s v="Bacon, Pepperoni, Italian Sausage, Chorizo Sausage"/>
    <x v="19"/>
  </r>
  <r>
    <n v="17888"/>
    <n v="7845"/>
    <n v="0.25"/>
    <x v="2"/>
    <n v="1"/>
    <x v="60"/>
    <x v="5"/>
    <x v="3426"/>
    <n v="18.5"/>
    <n v="18.5"/>
    <x v="1"/>
    <x v="1"/>
    <s v="Mozzarella Cheese, Provolone Cheese, Smoked Gouda Cheese, Romano Cheese, Blue Cheese, Garlic"/>
    <x v="2"/>
  </r>
  <r>
    <n v="17889"/>
    <n v="7845"/>
    <n v="0.25"/>
    <x v="54"/>
    <n v="1"/>
    <x v="60"/>
    <x v="5"/>
    <x v="3426"/>
    <n v="20.75"/>
    <n v="20.75"/>
    <x v="1"/>
    <x v="2"/>
    <s v="Genoa Salami, Capocollo, Pepperoni, Tomatoes, Asiago Cheese, Garlic"/>
    <x v="26"/>
  </r>
  <r>
    <n v="17890"/>
    <n v="7845"/>
    <n v="0.25"/>
    <x v="55"/>
    <n v="1"/>
    <x v="60"/>
    <x v="5"/>
    <x v="3426"/>
    <n v="12.5"/>
    <n v="12.5"/>
    <x v="2"/>
    <x v="1"/>
    <s v="Spinach, Artichokes, Tomatoes, Sun-dried Tomatoes, Garlic, Pesto Sauce"/>
    <x v="13"/>
  </r>
  <r>
    <n v="17891"/>
    <n v="7846"/>
    <n v="0.5"/>
    <x v="78"/>
    <n v="1"/>
    <x v="60"/>
    <x v="5"/>
    <x v="3427"/>
    <n v="12"/>
    <n v="12"/>
    <x v="2"/>
    <x v="0"/>
    <s v="Capocollo, Red Peppers, Tomatoes, Goat Cheese, Garlic, Oregano"/>
    <x v="11"/>
  </r>
  <r>
    <n v="17892"/>
    <n v="7846"/>
    <n v="0.5"/>
    <x v="59"/>
    <n v="1"/>
    <x v="60"/>
    <x v="5"/>
    <x v="3427"/>
    <n v="25.5"/>
    <n v="25.5"/>
    <x v="3"/>
    <x v="0"/>
    <s v="Kalamata Olives, Feta Cheese, Tomatoes, Garlic, Beef Chuck Roast, Red Onions"/>
    <x v="8"/>
  </r>
  <r>
    <n v="17893"/>
    <n v="7847"/>
    <n v="1"/>
    <x v="1"/>
    <n v="1"/>
    <x v="60"/>
    <x v="5"/>
    <x v="3428"/>
    <n v="16"/>
    <n v="16"/>
    <x v="0"/>
    <x v="0"/>
    <s v="Pepperoni, Mushrooms, Red Onions, Red Peppers, Bacon"/>
    <x v="1"/>
  </r>
  <r>
    <n v="17894"/>
    <n v="7848"/>
    <n v="0.5"/>
    <x v="49"/>
    <n v="1"/>
    <x v="60"/>
    <x v="5"/>
    <x v="3429"/>
    <n v="16"/>
    <n v="16"/>
    <x v="0"/>
    <x v="1"/>
    <s v="Spinach, Mushrooms, Tomatoes, Green Olives, Feta Cheese"/>
    <x v="10"/>
  </r>
  <r>
    <n v="17895"/>
    <n v="7848"/>
    <n v="0.5"/>
    <x v="54"/>
    <n v="1"/>
    <x v="60"/>
    <x v="5"/>
    <x v="3429"/>
    <n v="20.75"/>
    <n v="20.75"/>
    <x v="1"/>
    <x v="2"/>
    <s v="Genoa Salami, Capocollo, Pepperoni, Tomatoes, Asiago Cheese, Garlic"/>
    <x v="26"/>
  </r>
  <r>
    <n v="17896"/>
    <n v="7849"/>
    <n v="0.5"/>
    <x v="42"/>
    <n v="1"/>
    <x v="60"/>
    <x v="5"/>
    <x v="3430"/>
    <n v="12.5"/>
    <n v="12.5"/>
    <x v="0"/>
    <x v="0"/>
    <s v="Mozzarella Cheese, Pepperoni"/>
    <x v="17"/>
  </r>
  <r>
    <n v="17897"/>
    <n v="7849"/>
    <n v="0.5"/>
    <x v="17"/>
    <n v="1"/>
    <x v="60"/>
    <x v="5"/>
    <x v="3430"/>
    <n v="20.75"/>
    <n v="20.75"/>
    <x v="1"/>
    <x v="1"/>
    <s v="Spinach, Artichokes, Tomatoes, Sun-dried Tomatoes, Garlic, Pesto Sauce"/>
    <x v="13"/>
  </r>
  <r>
    <n v="17898"/>
    <n v="7850"/>
    <n v="1"/>
    <x v="49"/>
    <n v="1"/>
    <x v="60"/>
    <x v="5"/>
    <x v="3431"/>
    <n v="16"/>
    <n v="16"/>
    <x v="0"/>
    <x v="1"/>
    <s v="Spinach, Mushrooms, Tomatoes, Green Olives, Feta Cheese"/>
    <x v="10"/>
  </r>
  <r>
    <n v="17899"/>
    <n v="7851"/>
    <n v="1"/>
    <x v="38"/>
    <n v="1"/>
    <x v="60"/>
    <x v="5"/>
    <x v="3432"/>
    <n v="20.25"/>
    <n v="20.25"/>
    <x v="1"/>
    <x v="2"/>
    <s v="Coarse Sicilian Salami, Tomatoes, Green Olives, Luganega Sausage, Onions, Garlic"/>
    <x v="28"/>
  </r>
  <r>
    <n v="17900"/>
    <n v="7852"/>
    <n v="0.5"/>
    <x v="84"/>
    <n v="1"/>
    <x v="60"/>
    <x v="5"/>
    <x v="3433"/>
    <n v="20.75"/>
    <n v="20.75"/>
    <x v="1"/>
    <x v="3"/>
    <s v="Chicken, Red Onions, Red Peppers, Mushrooms, Asiago Cheese, Alfredo Sauce"/>
    <x v="29"/>
  </r>
  <r>
    <n v="17901"/>
    <n v="7852"/>
    <n v="0.5"/>
    <x v="34"/>
    <n v="1"/>
    <x v="60"/>
    <x v="5"/>
    <x v="3433"/>
    <n v="16"/>
    <n v="16"/>
    <x v="0"/>
    <x v="1"/>
    <s v="Spinach, Artichokes, Kalamata Olives, Sun-dried Tomatoes, Feta Cheese, Plum Tomatoes, Red Onions"/>
    <x v="25"/>
  </r>
  <r>
    <n v="17902"/>
    <n v="7853"/>
    <n v="1"/>
    <x v="41"/>
    <n v="1"/>
    <x v="60"/>
    <x v="5"/>
    <x v="3434"/>
    <n v="16.75"/>
    <n v="16.75"/>
    <x v="0"/>
    <x v="3"/>
    <s v="Barbecued Chicken, Red Peppers, Green Peppers, Tomatoes, Red Onions, Barbecue Sauce"/>
    <x v="7"/>
  </r>
  <r>
    <n v="17903"/>
    <n v="7854"/>
    <n v="1"/>
    <x v="32"/>
    <n v="1"/>
    <x v="60"/>
    <x v="5"/>
    <x v="3435"/>
    <n v="14.75"/>
    <n v="14.75"/>
    <x v="0"/>
    <x v="1"/>
    <s v="Ricotta Cheese, Gorgonzola Piccante Cheese, Mozzarella Cheese, Parmigiano Reggiano Cheese, Garlic"/>
    <x v="21"/>
  </r>
  <r>
    <n v="17904"/>
    <n v="7855"/>
    <n v="0.5"/>
    <x v="32"/>
    <n v="1"/>
    <x v="60"/>
    <x v="5"/>
    <x v="3436"/>
    <n v="14.75"/>
    <n v="14.75"/>
    <x v="0"/>
    <x v="1"/>
    <s v="Ricotta Cheese, Gorgonzola Piccante Cheese, Mozzarella Cheese, Parmigiano Reggiano Cheese, Garlic"/>
    <x v="21"/>
  </r>
  <r>
    <n v="17905"/>
    <n v="7855"/>
    <n v="0.5"/>
    <x v="42"/>
    <n v="1"/>
    <x v="60"/>
    <x v="5"/>
    <x v="3436"/>
    <n v="12.5"/>
    <n v="12.5"/>
    <x v="0"/>
    <x v="0"/>
    <s v="Mozzarella Cheese, Pepperoni"/>
    <x v="17"/>
  </r>
  <r>
    <n v="17906"/>
    <n v="7856"/>
    <n v="0.33333333333333331"/>
    <x v="24"/>
    <n v="1"/>
    <x v="60"/>
    <x v="5"/>
    <x v="3437"/>
    <n v="15.25"/>
    <n v="15.25"/>
    <x v="1"/>
    <x v="0"/>
    <s v="Mozzarella Cheese, Pepperoni"/>
    <x v="17"/>
  </r>
  <r>
    <n v="17907"/>
    <n v="7856"/>
    <n v="0.33333333333333331"/>
    <x v="42"/>
    <n v="1"/>
    <x v="60"/>
    <x v="5"/>
    <x v="3437"/>
    <n v="12.5"/>
    <n v="12.5"/>
    <x v="0"/>
    <x v="0"/>
    <s v="Mozzarella Cheese, Pepperoni"/>
    <x v="17"/>
  </r>
  <r>
    <n v="17908"/>
    <n v="7856"/>
    <n v="0.33333333333333331"/>
    <x v="76"/>
    <n v="1"/>
    <x v="60"/>
    <x v="5"/>
    <x v="3437"/>
    <n v="16.5"/>
    <n v="16.5"/>
    <x v="0"/>
    <x v="2"/>
    <s v="Capocollo, Tomatoes, Goat Cheese, Artichokes, Peperoncini verdi, Garlic"/>
    <x v="12"/>
  </r>
  <r>
    <n v="17909"/>
    <n v="7857"/>
    <n v="0.5"/>
    <x v="29"/>
    <n v="1"/>
    <x v="60"/>
    <x v="5"/>
    <x v="3438"/>
    <n v="17.95"/>
    <n v="17.95"/>
    <x v="1"/>
    <x v="1"/>
    <s v="Ricotta Cheese, Gorgonzola Piccante Cheese, Mozzarella Cheese, Parmigiano Reggiano Cheese, Garlic"/>
    <x v="21"/>
  </r>
  <r>
    <n v="17910"/>
    <n v="7857"/>
    <n v="0.5"/>
    <x v="79"/>
    <n v="1"/>
    <x v="60"/>
    <x v="5"/>
    <x v="3438"/>
    <n v="12"/>
    <n v="12"/>
    <x v="2"/>
    <x v="1"/>
    <s v="Spinach, Artichokes, Kalamata Olives, Sun-dried Tomatoes, Feta Cheese, Plum Tomatoes, Red Onions"/>
    <x v="25"/>
  </r>
  <r>
    <n v="17911"/>
    <n v="7858"/>
    <n v="0.33333333333333331"/>
    <x v="23"/>
    <n v="1"/>
    <x v="60"/>
    <x v="5"/>
    <x v="3439"/>
    <n v="16.75"/>
    <n v="16.75"/>
    <x v="0"/>
    <x v="3"/>
    <s v="Chicken, Artichoke, Spinach, Garlic, Jalapeno Peppers, Fontina Cheese, Gouda Cheese"/>
    <x v="16"/>
  </r>
  <r>
    <n v="17912"/>
    <n v="7858"/>
    <n v="0.33333333333333331"/>
    <x v="62"/>
    <n v="1"/>
    <x v="60"/>
    <x v="5"/>
    <x v="3439"/>
    <n v="16.5"/>
    <n v="16.5"/>
    <x v="0"/>
    <x v="2"/>
    <s v="Spinach, Red Onions, Pepperoni, Tomatoes, Artichokes, Kalamata Olives, Garlic, Asiago Cheese"/>
    <x v="9"/>
  </r>
  <r>
    <n v="17913"/>
    <n v="7858"/>
    <n v="0.33333333333333331"/>
    <x v="86"/>
    <n v="1"/>
    <x v="60"/>
    <x v="5"/>
    <x v="3439"/>
    <n v="20.5"/>
    <n v="20.5"/>
    <x v="1"/>
    <x v="0"/>
    <s v="Kalamata Olives, Feta Cheese, Tomatoes, Garlic, Beef Chuck Roast, Red Onions"/>
    <x v="8"/>
  </r>
  <r>
    <n v="17914"/>
    <n v="7859"/>
    <n v="1"/>
    <x v="67"/>
    <n v="1"/>
    <x v="60"/>
    <x v="5"/>
    <x v="3440"/>
    <n v="12.25"/>
    <n v="12.25"/>
    <x v="2"/>
    <x v="2"/>
    <s v="Coarse Sicilian Salami, Tomatoes, Green Olives, Luganega Sausage, Onions, Garlic"/>
    <x v="28"/>
  </r>
  <r>
    <n v="17915"/>
    <n v="7860"/>
    <n v="0.25"/>
    <x v="85"/>
    <n v="1"/>
    <x v="60"/>
    <x v="5"/>
    <x v="3441"/>
    <n v="12.25"/>
    <n v="12.25"/>
    <x v="2"/>
    <x v="2"/>
    <s v="?duja Salami, Pancetta, Tomatoes, Red Onions, Friggitello Peppers, Garlic"/>
    <x v="23"/>
  </r>
  <r>
    <n v="17916"/>
    <n v="7860"/>
    <n v="0.25"/>
    <x v="57"/>
    <n v="1"/>
    <x v="60"/>
    <x v="5"/>
    <x v="3441"/>
    <n v="20.5"/>
    <n v="20.5"/>
    <x v="1"/>
    <x v="0"/>
    <s v="Pepperoni, Mushrooms, Red Onions, Red Peppers, Bacon"/>
    <x v="1"/>
  </r>
  <r>
    <n v="17917"/>
    <n v="7860"/>
    <n v="0.25"/>
    <x v="19"/>
    <n v="1"/>
    <x v="60"/>
    <x v="5"/>
    <x v="3441"/>
    <n v="20.25"/>
    <n v="20.25"/>
    <x v="1"/>
    <x v="1"/>
    <s v="Tomatoes, Red Peppers, Jalapeno Peppers, Red Onions, Cilantro, Corn, Chipotle Sauce, Garlic"/>
    <x v="4"/>
  </r>
  <r>
    <n v="17918"/>
    <n v="7860"/>
    <n v="0.25"/>
    <x v="73"/>
    <n v="1"/>
    <x v="60"/>
    <x v="5"/>
    <x v="3441"/>
    <n v="16"/>
    <n v="16"/>
    <x v="0"/>
    <x v="0"/>
    <s v="Kalamata Olives, Feta Cheese, Tomatoes, Garlic, Beef Chuck Roast, Red Onions"/>
    <x v="8"/>
  </r>
  <r>
    <n v="17919"/>
    <n v="7861"/>
    <n v="0.5"/>
    <x v="83"/>
    <n v="1"/>
    <x v="60"/>
    <x v="5"/>
    <x v="3442"/>
    <n v="23.65"/>
    <n v="23.65"/>
    <x v="2"/>
    <x v="2"/>
    <s v="Brie Carre Cheese, Prosciutto, Caramelized Onions, Pears, Thyme, Garlic"/>
    <x v="31"/>
  </r>
  <r>
    <n v="17920"/>
    <n v="7861"/>
    <n v="0.5"/>
    <x v="22"/>
    <n v="1"/>
    <x v="60"/>
    <x v="5"/>
    <x v="3442"/>
    <n v="20.75"/>
    <n v="20.75"/>
    <x v="1"/>
    <x v="3"/>
    <s v="Chicken, Artichoke, Spinach, Garlic, Jalapeno Peppers, Fontina Cheese, Gouda Cheese"/>
    <x v="16"/>
  </r>
  <r>
    <n v="17921"/>
    <n v="7862"/>
    <n v="0.5"/>
    <x v="85"/>
    <n v="1"/>
    <x v="60"/>
    <x v="5"/>
    <x v="3443"/>
    <n v="12.25"/>
    <n v="12.25"/>
    <x v="2"/>
    <x v="2"/>
    <s v="?duja Salami, Pancetta, Tomatoes, Red Onions, Friggitello Peppers, Garlic"/>
    <x v="23"/>
  </r>
  <r>
    <n v="17922"/>
    <n v="7862"/>
    <n v="0.5"/>
    <x v="2"/>
    <n v="1"/>
    <x v="60"/>
    <x v="5"/>
    <x v="3443"/>
    <n v="18.5"/>
    <n v="18.5"/>
    <x v="1"/>
    <x v="1"/>
    <s v="Mozzarella Cheese, Provolone Cheese, Smoked Gouda Cheese, Romano Cheese, Blue Cheese, Garlic"/>
    <x v="2"/>
  </r>
  <r>
    <n v="17923"/>
    <n v="7863"/>
    <n v="0.5"/>
    <x v="61"/>
    <n v="1"/>
    <x v="60"/>
    <x v="5"/>
    <x v="100"/>
    <n v="11"/>
    <n v="11"/>
    <x v="2"/>
    <x v="0"/>
    <s v="Pepperoni, Mushrooms, Green Peppers"/>
    <x v="30"/>
  </r>
  <r>
    <n v="17924"/>
    <n v="7863"/>
    <n v="0.5"/>
    <x v="47"/>
    <n v="1"/>
    <x v="60"/>
    <x v="5"/>
    <x v="100"/>
    <n v="9.75"/>
    <n v="9.75"/>
    <x v="2"/>
    <x v="0"/>
    <s v="Mozzarella Cheese, Pepperoni"/>
    <x v="17"/>
  </r>
  <r>
    <n v="17925"/>
    <n v="7864"/>
    <n v="0.33333333333333331"/>
    <x v="47"/>
    <n v="1"/>
    <x v="60"/>
    <x v="5"/>
    <x v="3444"/>
    <n v="9.75"/>
    <n v="9.75"/>
    <x v="2"/>
    <x v="0"/>
    <s v="Mozzarella Cheese, Pepperoni"/>
    <x v="17"/>
  </r>
  <r>
    <n v="17926"/>
    <n v="7864"/>
    <n v="0.33333333333333331"/>
    <x v="88"/>
    <n v="1"/>
    <x v="60"/>
    <x v="5"/>
    <x v="3444"/>
    <n v="12.5"/>
    <n v="12.5"/>
    <x v="2"/>
    <x v="2"/>
    <s v="Soppressata Salami, Fontina Cheese, Mozzarella Cheese, Mushrooms, Garlic"/>
    <x v="20"/>
  </r>
  <r>
    <n v="17927"/>
    <n v="7864"/>
    <n v="0.33333333333333331"/>
    <x v="16"/>
    <n v="1"/>
    <x v="60"/>
    <x v="5"/>
    <x v="3444"/>
    <n v="20.75"/>
    <n v="20.75"/>
    <x v="1"/>
    <x v="2"/>
    <s v="Capocollo, Tomatoes, Goat Cheese, Artichokes, Peperoncini verdi, Garlic"/>
    <x v="12"/>
  </r>
  <r>
    <n v="17928"/>
    <n v="7865"/>
    <n v="0.5"/>
    <x v="60"/>
    <n v="1"/>
    <x v="60"/>
    <x v="5"/>
    <x v="1097"/>
    <n v="16.5"/>
    <n v="16.5"/>
    <x v="1"/>
    <x v="0"/>
    <s v="Sliced Ham, Pineapple, Mozzarella Cheese"/>
    <x v="0"/>
  </r>
  <r>
    <n v="17929"/>
    <n v="7865"/>
    <n v="0.5"/>
    <x v="40"/>
    <n v="1"/>
    <x v="60"/>
    <x v="5"/>
    <x v="1097"/>
    <n v="12.75"/>
    <n v="12.75"/>
    <x v="2"/>
    <x v="3"/>
    <s v="Chicken, Tomatoes, Red Peppers, Red Onions, Jalapeno Peppers, Corn, Cilantro, Chipotle Sauce"/>
    <x v="15"/>
  </r>
  <r>
    <n v="17930"/>
    <n v="7866"/>
    <n v="0.5"/>
    <x v="34"/>
    <n v="1"/>
    <x v="60"/>
    <x v="5"/>
    <x v="3445"/>
    <n v="16"/>
    <n v="16"/>
    <x v="0"/>
    <x v="1"/>
    <s v="Spinach, Artichokes, Kalamata Olives, Sun-dried Tomatoes, Feta Cheese, Plum Tomatoes, Red Onions"/>
    <x v="25"/>
  </r>
  <r>
    <n v="17931"/>
    <n v="7866"/>
    <n v="0.5"/>
    <x v="61"/>
    <n v="1"/>
    <x v="60"/>
    <x v="5"/>
    <x v="3445"/>
    <n v="11"/>
    <n v="11"/>
    <x v="2"/>
    <x v="0"/>
    <s v="Pepperoni, Mushrooms, Green Peppers"/>
    <x v="30"/>
  </r>
  <r>
    <n v="17932"/>
    <n v="7867"/>
    <n v="0.33333333333333331"/>
    <x v="21"/>
    <n v="1"/>
    <x v="60"/>
    <x v="5"/>
    <x v="3446"/>
    <n v="20.75"/>
    <n v="20.75"/>
    <x v="1"/>
    <x v="3"/>
    <s v="Barbecued Chicken, Red Peppers, Green Peppers, Tomatoes, Red Onions, Barbecue Sauce"/>
    <x v="7"/>
  </r>
  <r>
    <n v="17933"/>
    <n v="7867"/>
    <n v="0.33333333333333331"/>
    <x v="22"/>
    <n v="1"/>
    <x v="60"/>
    <x v="5"/>
    <x v="3446"/>
    <n v="20.75"/>
    <n v="20.75"/>
    <x v="1"/>
    <x v="3"/>
    <s v="Chicken, Artichoke, Spinach, Garlic, Jalapeno Peppers, Fontina Cheese, Gouda Cheese"/>
    <x v="16"/>
  </r>
  <r>
    <n v="17934"/>
    <n v="7867"/>
    <n v="0.33333333333333331"/>
    <x v="65"/>
    <n v="1"/>
    <x v="60"/>
    <x v="5"/>
    <x v="3446"/>
    <n v="16.75"/>
    <n v="16.75"/>
    <x v="0"/>
    <x v="3"/>
    <s v="Chicken, Tomatoes, Red Peppers, Red Onions, Jalapeno Peppers, Corn, Cilantro, Chipotle Sauce"/>
    <x v="15"/>
  </r>
  <r>
    <n v="17935"/>
    <n v="7868"/>
    <n v="1"/>
    <x v="11"/>
    <n v="1"/>
    <x v="60"/>
    <x v="5"/>
    <x v="3447"/>
    <n v="12"/>
    <n v="12"/>
    <x v="2"/>
    <x v="0"/>
    <s v="Pepperoni, Mushrooms, Red Onions, Red Peppers, Bacon"/>
    <x v="1"/>
  </r>
  <r>
    <n v="17936"/>
    <n v="7869"/>
    <n v="1"/>
    <x v="20"/>
    <n v="1"/>
    <x v="60"/>
    <x v="5"/>
    <x v="3448"/>
    <n v="20.75"/>
    <n v="20.75"/>
    <x v="1"/>
    <x v="3"/>
    <s v="Chicken, Tomatoes, Red Peppers, Red Onions, Jalapeno Peppers, Corn, Cilantro, Chipotle Sauce"/>
    <x v="15"/>
  </r>
  <r>
    <n v="17937"/>
    <n v="7870"/>
    <n v="1"/>
    <x v="46"/>
    <n v="1"/>
    <x v="60"/>
    <x v="5"/>
    <x v="3449"/>
    <n v="12.75"/>
    <n v="12.75"/>
    <x v="2"/>
    <x v="3"/>
    <s v="Chicken, Red Onions, Red Peppers, Mushrooms, Asiago Cheese, Alfredo Sauce"/>
    <x v="29"/>
  </r>
  <r>
    <n v="17938"/>
    <n v="7871"/>
    <n v="0.5"/>
    <x v="8"/>
    <n v="1"/>
    <x v="60"/>
    <x v="5"/>
    <x v="3450"/>
    <n v="12.75"/>
    <n v="12.75"/>
    <x v="2"/>
    <x v="3"/>
    <s v="Barbecued Chicken, Red Peppers, Green Peppers, Tomatoes, Red Onions, Barbecue Sauce"/>
    <x v="7"/>
  </r>
  <r>
    <n v="17939"/>
    <n v="7871"/>
    <n v="0.5"/>
    <x v="44"/>
    <n v="1"/>
    <x v="60"/>
    <x v="5"/>
    <x v="3450"/>
    <n v="16.25"/>
    <n v="16.25"/>
    <x v="0"/>
    <x v="2"/>
    <s v="Coarse Sicilian Salami, Tomatoes, Green Olives, Luganega Sausage, Onions, Garlic"/>
    <x v="28"/>
  </r>
  <r>
    <n v="17940"/>
    <n v="7872"/>
    <n v="0.5"/>
    <x v="43"/>
    <n v="1"/>
    <x v="60"/>
    <x v="5"/>
    <x v="3451"/>
    <n v="12.5"/>
    <n v="12.5"/>
    <x v="2"/>
    <x v="2"/>
    <s v="Prosciutto di San Daniele, Arugula, Mozzarella Cheese"/>
    <x v="6"/>
  </r>
  <r>
    <n v="17941"/>
    <n v="7872"/>
    <n v="0.5"/>
    <x v="5"/>
    <n v="1"/>
    <x v="60"/>
    <x v="5"/>
    <x v="3451"/>
    <n v="20.75"/>
    <n v="20.75"/>
    <x v="1"/>
    <x v="3"/>
    <s v="Chicken, Pineapple, Tomatoes, Red Peppers, Thai Sweet Chilli Sauce"/>
    <x v="5"/>
  </r>
  <r>
    <n v="17942"/>
    <n v="7873"/>
    <n v="1"/>
    <x v="77"/>
    <n v="1"/>
    <x v="60"/>
    <x v="5"/>
    <x v="3452"/>
    <n v="16.75"/>
    <n v="16.75"/>
    <x v="0"/>
    <x v="1"/>
    <s v="Eggplant, Artichokes, Tomatoes, Zucchini, Red Peppers, Garlic, Pesto Sauce"/>
    <x v="24"/>
  </r>
  <r>
    <n v="17943"/>
    <n v="7874"/>
    <n v="0.33333333333333331"/>
    <x v="7"/>
    <n v="1"/>
    <x v="60"/>
    <x v="5"/>
    <x v="3453"/>
    <n v="20.75"/>
    <n v="20.75"/>
    <x v="1"/>
    <x v="2"/>
    <s v="Prosciutto di San Daniele, Arugula, Mozzarella Cheese"/>
    <x v="6"/>
  </r>
  <r>
    <n v="17944"/>
    <n v="7874"/>
    <n v="0.33333333333333331"/>
    <x v="36"/>
    <n v="1"/>
    <x v="60"/>
    <x v="5"/>
    <x v="3453"/>
    <n v="20.25"/>
    <n v="20.25"/>
    <x v="1"/>
    <x v="1"/>
    <s v="Spinach, Mushrooms, Red Onions, Feta Cheese, Garlic"/>
    <x v="27"/>
  </r>
  <r>
    <n v="17945"/>
    <n v="7874"/>
    <n v="0.33333333333333331"/>
    <x v="72"/>
    <n v="1"/>
    <x v="60"/>
    <x v="5"/>
    <x v="3453"/>
    <n v="16"/>
    <n v="16"/>
    <x v="0"/>
    <x v="1"/>
    <s v="Mushrooms, Tomatoes, Red Peppers, Green Peppers, Red Onions, Zucchini, Spinach, Garlic"/>
    <x v="14"/>
  </r>
  <r>
    <n v="17946"/>
    <n v="7875"/>
    <n v="0.25"/>
    <x v="1"/>
    <n v="1"/>
    <x v="60"/>
    <x v="5"/>
    <x v="3454"/>
    <n v="16"/>
    <n v="16"/>
    <x v="0"/>
    <x v="0"/>
    <s v="Pepperoni, Mushrooms, Red Onions, Red Peppers, Bacon"/>
    <x v="1"/>
  </r>
  <r>
    <n v="17947"/>
    <n v="7875"/>
    <n v="0.25"/>
    <x v="49"/>
    <n v="1"/>
    <x v="60"/>
    <x v="5"/>
    <x v="3454"/>
    <n v="16"/>
    <n v="16"/>
    <x v="0"/>
    <x v="1"/>
    <s v="Spinach, Mushrooms, Tomatoes, Green Olives, Feta Cheese"/>
    <x v="10"/>
  </r>
  <r>
    <n v="17948"/>
    <n v="7875"/>
    <n v="0.25"/>
    <x v="10"/>
    <n v="1"/>
    <x v="60"/>
    <x v="5"/>
    <x v="3454"/>
    <n v="12.5"/>
    <n v="12.5"/>
    <x v="2"/>
    <x v="2"/>
    <s v="Spinach, Red Onions, Pepperoni, Tomatoes, Artichokes, Kalamata Olives, Garlic, Asiago Cheese"/>
    <x v="9"/>
  </r>
  <r>
    <n v="17949"/>
    <n v="7875"/>
    <n v="0.25"/>
    <x v="72"/>
    <n v="1"/>
    <x v="60"/>
    <x v="5"/>
    <x v="3454"/>
    <n v="16"/>
    <n v="16"/>
    <x v="0"/>
    <x v="1"/>
    <s v="Mushrooms, Tomatoes, Red Peppers, Green Peppers, Red Onions, Zucchini, Spinach, Garlic"/>
    <x v="14"/>
  </r>
  <r>
    <n v="17950"/>
    <n v="7876"/>
    <n v="1"/>
    <x v="22"/>
    <n v="1"/>
    <x v="60"/>
    <x v="5"/>
    <x v="811"/>
    <n v="20.75"/>
    <n v="20.75"/>
    <x v="1"/>
    <x v="3"/>
    <s v="Chicken, Artichoke, Spinach, Garlic, Jalapeno Peppers, Fontina Cheese, Gouda Cheese"/>
    <x v="16"/>
  </r>
  <r>
    <n v="17951"/>
    <n v="7877"/>
    <n v="0.5"/>
    <x v="23"/>
    <n v="1"/>
    <x v="60"/>
    <x v="5"/>
    <x v="3455"/>
    <n v="16.75"/>
    <n v="16.75"/>
    <x v="0"/>
    <x v="3"/>
    <s v="Chicken, Artichoke, Spinach, Garlic, Jalapeno Peppers, Fontina Cheese, Gouda Cheese"/>
    <x v="16"/>
  </r>
  <r>
    <n v="17952"/>
    <n v="7877"/>
    <n v="0.5"/>
    <x v="61"/>
    <n v="1"/>
    <x v="60"/>
    <x v="5"/>
    <x v="3455"/>
    <n v="11"/>
    <n v="11"/>
    <x v="2"/>
    <x v="0"/>
    <s v="Pepperoni, Mushrooms, Green Peppers"/>
    <x v="30"/>
  </r>
  <r>
    <n v="17953"/>
    <n v="7878"/>
    <n v="0.5"/>
    <x v="2"/>
    <n v="1"/>
    <x v="60"/>
    <x v="5"/>
    <x v="3456"/>
    <n v="18.5"/>
    <n v="18.5"/>
    <x v="1"/>
    <x v="1"/>
    <s v="Mozzarella Cheese, Provolone Cheese, Smoked Gouda Cheese, Romano Cheese, Blue Cheese, Garlic"/>
    <x v="2"/>
  </r>
  <r>
    <n v="17954"/>
    <n v="7878"/>
    <n v="0.5"/>
    <x v="19"/>
    <n v="1"/>
    <x v="60"/>
    <x v="5"/>
    <x v="3456"/>
    <n v="20.25"/>
    <n v="20.25"/>
    <x v="1"/>
    <x v="1"/>
    <s v="Tomatoes, Red Peppers, Jalapeno Peppers, Red Onions, Cilantro, Corn, Chipotle Sauce, Garlic"/>
    <x v="4"/>
  </r>
  <r>
    <n v="17955"/>
    <n v="7879"/>
    <n v="1"/>
    <x v="9"/>
    <n v="1"/>
    <x v="60"/>
    <x v="5"/>
    <x v="3457"/>
    <n v="12"/>
    <n v="12"/>
    <x v="2"/>
    <x v="0"/>
    <s v="Kalamata Olives, Feta Cheese, Tomatoes, Garlic, Beef Chuck Roast, Red Onions"/>
    <x v="8"/>
  </r>
  <r>
    <n v="17956"/>
    <n v="7880"/>
    <n v="1"/>
    <x v="86"/>
    <n v="1"/>
    <x v="60"/>
    <x v="5"/>
    <x v="3458"/>
    <n v="20.5"/>
    <n v="20.5"/>
    <x v="1"/>
    <x v="0"/>
    <s v="Kalamata Olives, Feta Cheese, Tomatoes, Garlic, Beef Chuck Roast, Red Onions"/>
    <x v="8"/>
  </r>
  <r>
    <n v="17957"/>
    <n v="7881"/>
    <n v="0.5"/>
    <x v="11"/>
    <n v="1"/>
    <x v="60"/>
    <x v="5"/>
    <x v="3459"/>
    <n v="12"/>
    <n v="12"/>
    <x v="2"/>
    <x v="0"/>
    <s v="Pepperoni, Mushrooms, Red Onions, Red Peppers, Bacon"/>
    <x v="1"/>
  </r>
  <r>
    <n v="17958"/>
    <n v="7881"/>
    <n v="0.5"/>
    <x v="78"/>
    <n v="1"/>
    <x v="60"/>
    <x v="5"/>
    <x v="3459"/>
    <n v="12"/>
    <n v="12"/>
    <x v="2"/>
    <x v="0"/>
    <s v="Capocollo, Red Peppers, Tomatoes, Goat Cheese, Garlic, Oregano"/>
    <x v="11"/>
  </r>
  <r>
    <n v="17959"/>
    <n v="7882"/>
    <n v="1"/>
    <x v="37"/>
    <n v="1"/>
    <x v="60"/>
    <x v="5"/>
    <x v="3460"/>
    <n v="20.5"/>
    <n v="20.5"/>
    <x v="1"/>
    <x v="0"/>
    <s v="Tomatoes, Anchovies, Green Olives, Red Onions, Garlic"/>
    <x v="22"/>
  </r>
  <r>
    <n v="20541"/>
    <n v="9023"/>
    <n v="1"/>
    <x v="49"/>
    <n v="1"/>
    <x v="61"/>
    <x v="6"/>
    <x v="3461"/>
    <n v="16"/>
    <n v="16"/>
    <x v="0"/>
    <x v="1"/>
    <s v="Spinach, Mushrooms, Tomatoes, Green Olives, Feta Cheese"/>
    <x v="10"/>
  </r>
  <r>
    <n v="20542"/>
    <n v="9024"/>
    <n v="1"/>
    <x v="72"/>
    <n v="1"/>
    <x v="61"/>
    <x v="6"/>
    <x v="3462"/>
    <n v="16"/>
    <n v="16"/>
    <x v="0"/>
    <x v="1"/>
    <s v="Mushrooms, Tomatoes, Red Peppers, Green Peppers, Red Onions, Zucchini, Spinach, Garlic"/>
    <x v="14"/>
  </r>
  <r>
    <n v="20543"/>
    <n v="9025"/>
    <n v="1"/>
    <x v="41"/>
    <n v="1"/>
    <x v="61"/>
    <x v="6"/>
    <x v="3463"/>
    <n v="16.75"/>
    <n v="16.75"/>
    <x v="0"/>
    <x v="3"/>
    <s v="Barbecued Chicken, Red Peppers, Green Peppers, Tomatoes, Red Onions, Barbecue Sauce"/>
    <x v="7"/>
  </r>
  <r>
    <n v="20544"/>
    <n v="9026"/>
    <n v="0.5"/>
    <x v="8"/>
    <n v="1"/>
    <x v="61"/>
    <x v="6"/>
    <x v="3464"/>
    <n v="12.75"/>
    <n v="12.75"/>
    <x v="2"/>
    <x v="3"/>
    <s v="Barbecued Chicken, Red Peppers, Green Peppers, Tomatoes, Red Onions, Barbecue Sauce"/>
    <x v="7"/>
  </r>
  <r>
    <n v="20545"/>
    <n v="9026"/>
    <n v="0.5"/>
    <x v="47"/>
    <n v="1"/>
    <x v="61"/>
    <x v="6"/>
    <x v="3464"/>
    <n v="9.75"/>
    <n v="9.75"/>
    <x v="2"/>
    <x v="0"/>
    <s v="Mozzarella Cheese, Pepperoni"/>
    <x v="17"/>
  </r>
  <r>
    <n v="20546"/>
    <n v="9027"/>
    <n v="1"/>
    <x v="89"/>
    <n v="1"/>
    <x v="61"/>
    <x v="6"/>
    <x v="3465"/>
    <n v="20.25"/>
    <n v="20.25"/>
    <x v="1"/>
    <x v="2"/>
    <s v="?duja Salami, Pancetta, Tomatoes, Red Onions, Friggitello Peppers, Garlic"/>
    <x v="23"/>
  </r>
  <r>
    <n v="20547"/>
    <n v="9028"/>
    <n v="1"/>
    <x v="23"/>
    <n v="1"/>
    <x v="61"/>
    <x v="6"/>
    <x v="3466"/>
    <n v="16.75"/>
    <n v="16.75"/>
    <x v="0"/>
    <x v="3"/>
    <s v="Chicken, Artichoke, Spinach, Garlic, Jalapeno Peppers, Fontina Cheese, Gouda Cheese"/>
    <x v="16"/>
  </r>
  <r>
    <n v="20548"/>
    <n v="9029"/>
    <n v="1"/>
    <x v="27"/>
    <n v="1"/>
    <x v="61"/>
    <x v="6"/>
    <x v="3467"/>
    <n v="12"/>
    <n v="12"/>
    <x v="2"/>
    <x v="0"/>
    <s v="Bacon, Pepperoni, Italian Sausage, Chorizo Sausage"/>
    <x v="19"/>
  </r>
  <r>
    <n v="20549"/>
    <n v="9030"/>
    <n v="1"/>
    <x v="59"/>
    <n v="1"/>
    <x v="61"/>
    <x v="6"/>
    <x v="3468"/>
    <n v="25.5"/>
    <n v="25.5"/>
    <x v="3"/>
    <x v="0"/>
    <s v="Kalamata Olives, Feta Cheese, Tomatoes, Garlic, Beef Chuck Roast, Red Onions"/>
    <x v="8"/>
  </r>
  <r>
    <n v="20550"/>
    <n v="9031"/>
    <n v="0.5"/>
    <x v="29"/>
    <n v="1"/>
    <x v="61"/>
    <x v="6"/>
    <x v="3469"/>
    <n v="17.95"/>
    <n v="17.95"/>
    <x v="1"/>
    <x v="1"/>
    <s v="Ricotta Cheese, Gorgonzola Piccante Cheese, Mozzarella Cheese, Parmigiano Reggiano Cheese, Garlic"/>
    <x v="21"/>
  </r>
  <r>
    <n v="20551"/>
    <n v="9031"/>
    <n v="0.5"/>
    <x v="6"/>
    <n v="1"/>
    <x v="61"/>
    <x v="6"/>
    <x v="3469"/>
    <n v="16.5"/>
    <n v="16.5"/>
    <x v="0"/>
    <x v="2"/>
    <s v="Calabrese Salami, Capocollo, Tomatoes, Red Onions, Green Olives, Garlic"/>
    <x v="3"/>
  </r>
  <r>
    <n v="20552"/>
    <n v="9032"/>
    <n v="1"/>
    <x v="65"/>
    <n v="1"/>
    <x v="61"/>
    <x v="6"/>
    <x v="3470"/>
    <n v="16.75"/>
    <n v="16.75"/>
    <x v="0"/>
    <x v="3"/>
    <s v="Chicken, Tomatoes, Red Peppers, Red Onions, Jalapeno Peppers, Corn, Cilantro, Chipotle Sauce"/>
    <x v="15"/>
  </r>
  <r>
    <n v="20553"/>
    <n v="9033"/>
    <n v="0.33333333333333331"/>
    <x v="85"/>
    <n v="1"/>
    <x v="61"/>
    <x v="6"/>
    <x v="1732"/>
    <n v="12.25"/>
    <n v="12.25"/>
    <x v="2"/>
    <x v="2"/>
    <s v="?duja Salami, Pancetta, Tomatoes, Red Onions, Friggitello Peppers, Garlic"/>
    <x v="23"/>
  </r>
  <r>
    <n v="20554"/>
    <n v="9033"/>
    <n v="0.33333333333333331"/>
    <x v="67"/>
    <n v="1"/>
    <x v="61"/>
    <x v="6"/>
    <x v="1732"/>
    <n v="12.25"/>
    <n v="12.25"/>
    <x v="2"/>
    <x v="2"/>
    <s v="Coarse Sicilian Salami, Tomatoes, Green Olives, Luganega Sausage, Onions, Garlic"/>
    <x v="28"/>
  </r>
  <r>
    <n v="20555"/>
    <n v="9033"/>
    <n v="0.33333333333333331"/>
    <x v="70"/>
    <n v="1"/>
    <x v="61"/>
    <x v="6"/>
    <x v="1732"/>
    <n v="20.75"/>
    <n v="20.75"/>
    <x v="1"/>
    <x v="2"/>
    <s v="Spinach, Red Onions, Pepperoni, Tomatoes, Artichokes, Kalamata Olives, Garlic, Asiago Cheese"/>
    <x v="9"/>
  </r>
  <r>
    <n v="20556"/>
    <n v="9034"/>
    <n v="0.25"/>
    <x v="41"/>
    <n v="1"/>
    <x v="61"/>
    <x v="6"/>
    <x v="3471"/>
    <n v="16.75"/>
    <n v="16.75"/>
    <x v="0"/>
    <x v="3"/>
    <s v="Barbecued Chicken, Red Peppers, Green Peppers, Tomatoes, Red Onions, Barbecue Sauce"/>
    <x v="7"/>
  </r>
  <r>
    <n v="20557"/>
    <n v="9034"/>
    <n v="0.25"/>
    <x v="27"/>
    <n v="1"/>
    <x v="61"/>
    <x v="6"/>
    <x v="3471"/>
    <n v="12"/>
    <n v="12"/>
    <x v="2"/>
    <x v="0"/>
    <s v="Bacon, Pepperoni, Italian Sausage, Chorizo Sausage"/>
    <x v="19"/>
  </r>
  <r>
    <n v="20558"/>
    <n v="9034"/>
    <n v="0.25"/>
    <x v="44"/>
    <n v="1"/>
    <x v="61"/>
    <x v="6"/>
    <x v="3471"/>
    <n v="16.25"/>
    <n v="16.25"/>
    <x v="0"/>
    <x v="2"/>
    <s v="Coarse Sicilian Salami, Tomatoes, Green Olives, Luganega Sausage, Onions, Garlic"/>
    <x v="28"/>
  </r>
  <r>
    <n v="20559"/>
    <n v="9034"/>
    <n v="0.25"/>
    <x v="16"/>
    <n v="1"/>
    <x v="61"/>
    <x v="6"/>
    <x v="3471"/>
    <n v="20.75"/>
    <n v="20.75"/>
    <x v="1"/>
    <x v="2"/>
    <s v="Capocollo, Tomatoes, Goat Cheese, Artichokes, Peperoncini verdi, Garlic"/>
    <x v="12"/>
  </r>
  <r>
    <n v="20560"/>
    <n v="9035"/>
    <n v="1"/>
    <x v="29"/>
    <n v="1"/>
    <x v="61"/>
    <x v="6"/>
    <x v="3472"/>
    <n v="17.95"/>
    <n v="17.95"/>
    <x v="1"/>
    <x v="1"/>
    <s v="Ricotta Cheese, Gorgonzola Piccante Cheese, Mozzarella Cheese, Parmigiano Reggiano Cheese, Garlic"/>
    <x v="21"/>
  </r>
  <r>
    <n v="20561"/>
    <n v="9036"/>
    <n v="0.25"/>
    <x v="32"/>
    <n v="1"/>
    <x v="61"/>
    <x v="6"/>
    <x v="3473"/>
    <n v="14.75"/>
    <n v="14.75"/>
    <x v="0"/>
    <x v="1"/>
    <s v="Ricotta Cheese, Gorgonzola Piccante Cheese, Mozzarella Cheese, Parmigiano Reggiano Cheese, Garlic"/>
    <x v="21"/>
  </r>
  <r>
    <n v="20562"/>
    <n v="9036"/>
    <n v="0.25"/>
    <x v="19"/>
    <n v="1"/>
    <x v="61"/>
    <x v="6"/>
    <x v="3473"/>
    <n v="20.25"/>
    <n v="20.25"/>
    <x v="1"/>
    <x v="1"/>
    <s v="Tomatoes, Red Peppers, Jalapeno Peppers, Red Onions, Cilantro, Corn, Chipotle Sauce, Garlic"/>
    <x v="4"/>
  </r>
  <r>
    <n v="20563"/>
    <n v="9036"/>
    <n v="0.25"/>
    <x v="30"/>
    <n v="1"/>
    <x v="61"/>
    <x v="6"/>
    <x v="3473"/>
    <n v="12"/>
    <n v="12"/>
    <x v="2"/>
    <x v="0"/>
    <s v="Tomatoes, Anchovies, Green Olives, Red Onions, Garlic"/>
    <x v="22"/>
  </r>
  <r>
    <n v="20564"/>
    <n v="9036"/>
    <n v="0.25"/>
    <x v="16"/>
    <n v="1"/>
    <x v="61"/>
    <x v="6"/>
    <x v="3473"/>
    <n v="20.75"/>
    <n v="20.75"/>
    <x v="1"/>
    <x v="2"/>
    <s v="Capocollo, Tomatoes, Goat Cheese, Artichokes, Peperoncini verdi, Garlic"/>
    <x v="12"/>
  </r>
  <r>
    <n v="20565"/>
    <n v="9037"/>
    <n v="7.6923076923076927E-2"/>
    <x v="2"/>
    <n v="1"/>
    <x v="61"/>
    <x v="6"/>
    <x v="3474"/>
    <n v="18.5"/>
    <n v="18.5"/>
    <x v="1"/>
    <x v="1"/>
    <s v="Mozzarella Cheese, Provolone Cheese, Smoked Gouda Cheese, Romano Cheese, Blue Cheese, Garlic"/>
    <x v="2"/>
  </r>
  <r>
    <n v="20566"/>
    <n v="9037"/>
    <n v="7.6923076923076927E-2"/>
    <x v="29"/>
    <n v="1"/>
    <x v="61"/>
    <x v="6"/>
    <x v="3474"/>
    <n v="17.95"/>
    <n v="17.95"/>
    <x v="1"/>
    <x v="1"/>
    <s v="Ricotta Cheese, Gorgonzola Piccante Cheese, Mozzarella Cheese, Parmigiano Reggiano Cheese, Garlic"/>
    <x v="21"/>
  </r>
  <r>
    <n v="20567"/>
    <n v="9037"/>
    <n v="7.6923076923076927E-2"/>
    <x v="3"/>
    <n v="1"/>
    <x v="61"/>
    <x v="6"/>
    <x v="3474"/>
    <n v="20.75"/>
    <n v="20.75"/>
    <x v="1"/>
    <x v="2"/>
    <s v="Calabrese Salami, Capocollo, Tomatoes, Red Onions, Green Olives, Garlic"/>
    <x v="3"/>
  </r>
  <r>
    <n v="20568"/>
    <n v="9037"/>
    <n v="7.6923076923076927E-2"/>
    <x v="6"/>
    <n v="1"/>
    <x v="61"/>
    <x v="6"/>
    <x v="3474"/>
    <n v="16.5"/>
    <n v="16.5"/>
    <x v="0"/>
    <x v="2"/>
    <s v="Calabrese Salami, Capocollo, Tomatoes, Red Onions, Green Olives, Garlic"/>
    <x v="3"/>
  </r>
  <r>
    <n v="20569"/>
    <n v="9037"/>
    <n v="7.6923076923076927E-2"/>
    <x v="14"/>
    <n v="1"/>
    <x v="61"/>
    <x v="6"/>
    <x v="3474"/>
    <n v="12.5"/>
    <n v="12.5"/>
    <x v="2"/>
    <x v="2"/>
    <s v="Calabrese Salami, Capocollo, Tomatoes, Red Onions, Green Olives, Garlic"/>
    <x v="3"/>
  </r>
  <r>
    <n v="20570"/>
    <n v="9037"/>
    <n v="7.6923076923076927E-2"/>
    <x v="30"/>
    <n v="1"/>
    <x v="61"/>
    <x v="6"/>
    <x v="3474"/>
    <n v="12"/>
    <n v="12"/>
    <x v="2"/>
    <x v="0"/>
    <s v="Tomatoes, Anchovies, Green Olives, Red Onions, Garlic"/>
    <x v="22"/>
  </r>
  <r>
    <n v="20571"/>
    <n v="9037"/>
    <n v="7.6923076923076927E-2"/>
    <x v="54"/>
    <n v="1"/>
    <x v="61"/>
    <x v="6"/>
    <x v="3474"/>
    <n v="20.75"/>
    <n v="20.75"/>
    <x v="1"/>
    <x v="2"/>
    <s v="Genoa Salami, Capocollo, Pepperoni, Tomatoes, Asiago Cheese, Garlic"/>
    <x v="26"/>
  </r>
  <r>
    <n v="20572"/>
    <n v="9037"/>
    <n v="7.6923076923076927E-2"/>
    <x v="44"/>
    <n v="1"/>
    <x v="61"/>
    <x v="6"/>
    <x v="3474"/>
    <n v="16.25"/>
    <n v="16.25"/>
    <x v="0"/>
    <x v="2"/>
    <s v="Coarse Sicilian Salami, Tomatoes, Green Olives, Luganega Sausage, Onions, Garlic"/>
    <x v="28"/>
  </r>
  <r>
    <n v="20573"/>
    <n v="9037"/>
    <n v="7.6923076923076927E-2"/>
    <x v="20"/>
    <n v="1"/>
    <x v="61"/>
    <x v="6"/>
    <x v="3474"/>
    <n v="20.75"/>
    <n v="20.75"/>
    <x v="1"/>
    <x v="3"/>
    <s v="Chicken, Tomatoes, Red Peppers, Red Onions, Jalapeno Peppers, Corn, Cilantro, Chipotle Sauce"/>
    <x v="15"/>
  </r>
  <r>
    <n v="20574"/>
    <n v="9037"/>
    <n v="7.6923076923076927E-2"/>
    <x v="76"/>
    <n v="1"/>
    <x v="61"/>
    <x v="6"/>
    <x v="3474"/>
    <n v="16.5"/>
    <n v="16.5"/>
    <x v="0"/>
    <x v="2"/>
    <s v="Capocollo, Tomatoes, Goat Cheese, Artichokes, Peperoncini verdi, Garlic"/>
    <x v="12"/>
  </r>
  <r>
    <n v="20575"/>
    <n v="9037"/>
    <n v="7.6923076923076927E-2"/>
    <x v="68"/>
    <n v="3"/>
    <x v="61"/>
    <x v="6"/>
    <x v="3474"/>
    <n v="12.5"/>
    <n v="37.5"/>
    <x v="2"/>
    <x v="2"/>
    <s v="Capocollo, Tomatoes, Goat Cheese, Artichokes, Peperoncini verdi, Garlic"/>
    <x v="12"/>
  </r>
  <r>
    <n v="20576"/>
    <n v="9037"/>
    <n v="7.6923076923076927E-2"/>
    <x v="86"/>
    <n v="1"/>
    <x v="61"/>
    <x v="6"/>
    <x v="3474"/>
    <n v="20.5"/>
    <n v="20.5"/>
    <x v="1"/>
    <x v="0"/>
    <s v="Kalamata Olives, Feta Cheese, Tomatoes, Garlic, Beef Chuck Roast, Red Onions"/>
    <x v="8"/>
  </r>
  <r>
    <n v="20577"/>
    <n v="9037"/>
    <n v="7.6923076923076927E-2"/>
    <x v="18"/>
    <n v="1"/>
    <x v="61"/>
    <x v="6"/>
    <x v="3474"/>
    <n v="12"/>
    <n v="12"/>
    <x v="2"/>
    <x v="1"/>
    <s v="Mushrooms, Tomatoes, Red Peppers, Green Peppers, Red Onions, Zucchini, Spinach, Garlic"/>
    <x v="14"/>
  </r>
  <r>
    <n v="20578"/>
    <n v="9038"/>
    <n v="0.25"/>
    <x v="31"/>
    <n v="1"/>
    <x v="61"/>
    <x v="6"/>
    <x v="3475"/>
    <n v="16.25"/>
    <n v="16.25"/>
    <x v="0"/>
    <x v="2"/>
    <s v="?duja Salami, Pancetta, Tomatoes, Red Onions, Friggitello Peppers, Garlic"/>
    <x v="23"/>
  </r>
  <r>
    <n v="20579"/>
    <n v="9038"/>
    <n v="0.25"/>
    <x v="1"/>
    <n v="1"/>
    <x v="61"/>
    <x v="6"/>
    <x v="3475"/>
    <n v="16"/>
    <n v="16"/>
    <x v="0"/>
    <x v="0"/>
    <s v="Pepperoni, Mushrooms, Red Onions, Red Peppers, Bacon"/>
    <x v="1"/>
  </r>
  <r>
    <n v="20580"/>
    <n v="9038"/>
    <n v="0.25"/>
    <x v="50"/>
    <n v="1"/>
    <x v="61"/>
    <x v="6"/>
    <x v="3475"/>
    <n v="17.5"/>
    <n v="17.5"/>
    <x v="1"/>
    <x v="0"/>
    <s v="Pepperoni, Mushrooms, Green Peppers"/>
    <x v="30"/>
  </r>
  <r>
    <n v="20581"/>
    <n v="9038"/>
    <n v="0.25"/>
    <x v="56"/>
    <n v="1"/>
    <x v="61"/>
    <x v="6"/>
    <x v="3475"/>
    <n v="16.75"/>
    <n v="16.75"/>
    <x v="0"/>
    <x v="3"/>
    <s v="Chicken, Pineapple, Tomatoes, Red Peppers, Thai Sweet Chilli Sauce"/>
    <x v="5"/>
  </r>
  <r>
    <n v="20582"/>
    <n v="9039"/>
    <n v="1"/>
    <x v="53"/>
    <n v="1"/>
    <x v="61"/>
    <x v="6"/>
    <x v="3075"/>
    <n v="16.75"/>
    <n v="16.75"/>
    <x v="0"/>
    <x v="3"/>
    <s v="Chicken, Red Onions, Red Peppers, Mushrooms, Asiago Cheese, Alfredo Sauce"/>
    <x v="29"/>
  </r>
  <r>
    <n v="20583"/>
    <n v="9040"/>
    <n v="0.5"/>
    <x v="29"/>
    <n v="1"/>
    <x v="61"/>
    <x v="6"/>
    <x v="3476"/>
    <n v="17.95"/>
    <n v="17.95"/>
    <x v="1"/>
    <x v="1"/>
    <s v="Ricotta Cheese, Gorgonzola Piccante Cheese, Mozzarella Cheese, Parmigiano Reggiano Cheese, Garlic"/>
    <x v="21"/>
  </r>
  <r>
    <n v="20584"/>
    <n v="9040"/>
    <n v="0.5"/>
    <x v="59"/>
    <n v="1"/>
    <x v="61"/>
    <x v="6"/>
    <x v="3476"/>
    <n v="25.5"/>
    <n v="25.5"/>
    <x v="3"/>
    <x v="0"/>
    <s v="Kalamata Olives, Feta Cheese, Tomatoes, Garlic, Beef Chuck Roast, Red Onions"/>
    <x v="8"/>
  </r>
  <r>
    <n v="20585"/>
    <n v="9041"/>
    <n v="1"/>
    <x v="23"/>
    <n v="1"/>
    <x v="61"/>
    <x v="6"/>
    <x v="3477"/>
    <n v="16.75"/>
    <n v="16.75"/>
    <x v="0"/>
    <x v="3"/>
    <s v="Chicken, Artichoke, Spinach, Garlic, Jalapeno Peppers, Fontina Cheese, Gouda Cheese"/>
    <x v="16"/>
  </r>
  <r>
    <n v="20586"/>
    <n v="9042"/>
    <n v="0.1111111111111111"/>
    <x v="27"/>
    <n v="1"/>
    <x v="61"/>
    <x v="6"/>
    <x v="3478"/>
    <n v="12"/>
    <n v="12"/>
    <x v="2"/>
    <x v="0"/>
    <s v="Bacon, Pepperoni, Italian Sausage, Chorizo Sausage"/>
    <x v="19"/>
  </r>
  <r>
    <n v="20587"/>
    <n v="9042"/>
    <n v="0.1111111111111111"/>
    <x v="39"/>
    <n v="1"/>
    <x v="61"/>
    <x v="6"/>
    <x v="3478"/>
    <n v="16"/>
    <n v="16"/>
    <x v="0"/>
    <x v="0"/>
    <s v="Capocollo, Red Peppers, Tomatoes, Goat Cheese, Garlic, Oregano"/>
    <x v="11"/>
  </r>
  <r>
    <n v="20588"/>
    <n v="9042"/>
    <n v="0.1111111111111111"/>
    <x v="71"/>
    <n v="1"/>
    <x v="61"/>
    <x v="6"/>
    <x v="3478"/>
    <n v="21"/>
    <n v="21"/>
    <x v="1"/>
    <x v="1"/>
    <s v="Eggplant, Artichokes, Tomatoes, Zucchini, Red Peppers, Garlic, Pesto Sauce"/>
    <x v="24"/>
  </r>
  <r>
    <n v="20589"/>
    <n v="9042"/>
    <n v="0.1111111111111111"/>
    <x v="79"/>
    <n v="1"/>
    <x v="61"/>
    <x v="6"/>
    <x v="3478"/>
    <n v="12"/>
    <n v="12"/>
    <x v="2"/>
    <x v="1"/>
    <s v="Spinach, Artichokes, Kalamata Olives, Sun-dried Tomatoes, Feta Cheese, Plum Tomatoes, Red Onions"/>
    <x v="25"/>
  </r>
  <r>
    <n v="20590"/>
    <n v="9042"/>
    <n v="0.1111111111111111"/>
    <x v="19"/>
    <n v="2"/>
    <x v="61"/>
    <x v="6"/>
    <x v="3478"/>
    <n v="20.25"/>
    <n v="40.5"/>
    <x v="1"/>
    <x v="1"/>
    <s v="Tomatoes, Red Peppers, Jalapeno Peppers, Red Onions, Cilantro, Corn, Chipotle Sauce, Garlic"/>
    <x v="4"/>
  </r>
  <r>
    <n v="20591"/>
    <n v="9042"/>
    <n v="0.1111111111111111"/>
    <x v="24"/>
    <n v="1"/>
    <x v="61"/>
    <x v="6"/>
    <x v="3478"/>
    <n v="15.25"/>
    <n v="15.25"/>
    <x v="1"/>
    <x v="0"/>
    <s v="Mozzarella Cheese, Pepperoni"/>
    <x v="17"/>
  </r>
  <r>
    <n v="20592"/>
    <n v="9042"/>
    <n v="0.1111111111111111"/>
    <x v="42"/>
    <n v="2"/>
    <x v="61"/>
    <x v="6"/>
    <x v="3478"/>
    <n v="12.5"/>
    <n v="25"/>
    <x v="0"/>
    <x v="0"/>
    <s v="Mozzarella Cheese, Pepperoni"/>
    <x v="17"/>
  </r>
  <r>
    <n v="20593"/>
    <n v="9042"/>
    <n v="0.1111111111111111"/>
    <x v="38"/>
    <n v="1"/>
    <x v="61"/>
    <x v="6"/>
    <x v="3478"/>
    <n v="20.25"/>
    <n v="20.25"/>
    <x v="1"/>
    <x v="2"/>
    <s v="Coarse Sicilian Salami, Tomatoes, Green Olives, Luganega Sausage, Onions, Garlic"/>
    <x v="28"/>
  </r>
  <r>
    <n v="20594"/>
    <n v="9042"/>
    <n v="0.1111111111111111"/>
    <x v="36"/>
    <n v="1"/>
    <x v="61"/>
    <x v="6"/>
    <x v="3478"/>
    <n v="20.25"/>
    <n v="20.25"/>
    <x v="1"/>
    <x v="1"/>
    <s v="Spinach, Mushrooms, Red Onions, Feta Cheese, Garlic"/>
    <x v="27"/>
  </r>
  <r>
    <n v="20595"/>
    <n v="9043"/>
    <n v="1"/>
    <x v="23"/>
    <n v="1"/>
    <x v="61"/>
    <x v="6"/>
    <x v="3479"/>
    <n v="16.75"/>
    <n v="16.75"/>
    <x v="0"/>
    <x v="3"/>
    <s v="Chicken, Artichoke, Spinach, Garlic, Jalapeno Peppers, Fontina Cheese, Gouda Cheese"/>
    <x v="16"/>
  </r>
  <r>
    <n v="20596"/>
    <n v="9044"/>
    <n v="1"/>
    <x v="28"/>
    <n v="1"/>
    <x v="61"/>
    <x v="6"/>
    <x v="3480"/>
    <n v="20.75"/>
    <n v="20.75"/>
    <x v="1"/>
    <x v="2"/>
    <s v="Soppressata Salami, Fontina Cheese, Mozzarella Cheese, Mushrooms, Garlic"/>
    <x v="20"/>
  </r>
  <r>
    <n v="20597"/>
    <n v="9045"/>
    <n v="0.5"/>
    <x v="39"/>
    <n v="1"/>
    <x v="61"/>
    <x v="6"/>
    <x v="3481"/>
    <n v="16"/>
    <n v="16"/>
    <x v="0"/>
    <x v="0"/>
    <s v="Capocollo, Red Peppers, Tomatoes, Goat Cheese, Garlic, Oregano"/>
    <x v="11"/>
  </r>
  <r>
    <n v="20598"/>
    <n v="9045"/>
    <n v="0.5"/>
    <x v="5"/>
    <n v="1"/>
    <x v="61"/>
    <x v="6"/>
    <x v="3481"/>
    <n v="20.75"/>
    <n v="20.75"/>
    <x v="1"/>
    <x v="3"/>
    <s v="Chicken, Pineapple, Tomatoes, Red Peppers, Thai Sweet Chilli Sauce"/>
    <x v="5"/>
  </r>
  <r>
    <n v="20599"/>
    <n v="9046"/>
    <n v="1"/>
    <x v="54"/>
    <n v="1"/>
    <x v="61"/>
    <x v="6"/>
    <x v="3482"/>
    <n v="20.75"/>
    <n v="20.75"/>
    <x v="1"/>
    <x v="2"/>
    <s v="Genoa Salami, Capocollo, Pepperoni, Tomatoes, Asiago Cheese, Garlic"/>
    <x v="26"/>
  </r>
  <r>
    <n v="20600"/>
    <n v="9047"/>
    <n v="0.25"/>
    <x v="41"/>
    <n v="1"/>
    <x v="61"/>
    <x v="6"/>
    <x v="3483"/>
    <n v="16.75"/>
    <n v="16.75"/>
    <x v="0"/>
    <x v="3"/>
    <s v="Barbecued Chicken, Red Peppers, Green Peppers, Tomatoes, Red Onions, Barbecue Sauce"/>
    <x v="7"/>
  </r>
  <r>
    <n v="20601"/>
    <n v="9047"/>
    <n v="0.25"/>
    <x v="25"/>
    <n v="1"/>
    <x v="61"/>
    <x v="6"/>
    <x v="3483"/>
    <n v="12.75"/>
    <n v="12.75"/>
    <x v="2"/>
    <x v="3"/>
    <s v="Chicken, Artichoke, Spinach, Garlic, Jalapeno Peppers, Fontina Cheese, Gouda Cheese"/>
    <x v="16"/>
  </r>
  <r>
    <n v="20602"/>
    <n v="9047"/>
    <n v="0.25"/>
    <x v="26"/>
    <n v="1"/>
    <x v="61"/>
    <x v="6"/>
    <x v="3483"/>
    <n v="20.75"/>
    <n v="20.75"/>
    <x v="1"/>
    <x v="3"/>
    <s v="Chicken, Tomatoes, Red Peppers, Spinach, Garlic, Pesto Sauce"/>
    <x v="18"/>
  </r>
  <r>
    <n v="20603"/>
    <n v="9047"/>
    <n v="0.25"/>
    <x v="61"/>
    <n v="1"/>
    <x v="61"/>
    <x v="6"/>
    <x v="3483"/>
    <n v="11"/>
    <n v="11"/>
    <x v="2"/>
    <x v="0"/>
    <s v="Pepperoni, Mushrooms, Green Peppers"/>
    <x v="30"/>
  </r>
  <r>
    <n v="20604"/>
    <n v="9048"/>
    <n v="0.5"/>
    <x v="2"/>
    <n v="1"/>
    <x v="61"/>
    <x v="6"/>
    <x v="3484"/>
    <n v="18.5"/>
    <n v="18.5"/>
    <x v="1"/>
    <x v="1"/>
    <s v="Mozzarella Cheese, Provolone Cheese, Smoked Gouda Cheese, Romano Cheese, Blue Cheese, Garlic"/>
    <x v="2"/>
  </r>
  <r>
    <n v="20605"/>
    <n v="9048"/>
    <n v="0.5"/>
    <x v="20"/>
    <n v="1"/>
    <x v="61"/>
    <x v="6"/>
    <x v="3484"/>
    <n v="20.75"/>
    <n v="20.75"/>
    <x v="1"/>
    <x v="3"/>
    <s v="Chicken, Tomatoes, Red Peppers, Red Onions, Jalapeno Peppers, Corn, Cilantro, Chipotle Sauce"/>
    <x v="15"/>
  </r>
  <r>
    <n v="20606"/>
    <n v="9049"/>
    <n v="0.25"/>
    <x v="32"/>
    <n v="1"/>
    <x v="61"/>
    <x v="6"/>
    <x v="3485"/>
    <n v="14.75"/>
    <n v="14.75"/>
    <x v="0"/>
    <x v="1"/>
    <s v="Ricotta Cheese, Gorgonzola Piccante Cheese, Mozzarella Cheese, Parmigiano Reggiano Cheese, Garlic"/>
    <x v="21"/>
  </r>
  <r>
    <n v="20607"/>
    <n v="9049"/>
    <n v="0.25"/>
    <x v="12"/>
    <n v="1"/>
    <x v="61"/>
    <x v="6"/>
    <x v="3485"/>
    <n v="12"/>
    <n v="12"/>
    <x v="2"/>
    <x v="1"/>
    <s v="Spinach, Mushrooms, Tomatoes, Green Olives, Feta Cheese"/>
    <x v="10"/>
  </r>
  <r>
    <n v="20608"/>
    <n v="9049"/>
    <n v="0.25"/>
    <x v="77"/>
    <n v="1"/>
    <x v="61"/>
    <x v="6"/>
    <x v="3485"/>
    <n v="16.75"/>
    <n v="16.75"/>
    <x v="0"/>
    <x v="1"/>
    <s v="Eggplant, Artichokes, Tomatoes, Zucchini, Red Peppers, Garlic, Pesto Sauce"/>
    <x v="24"/>
  </r>
  <r>
    <n v="20609"/>
    <n v="9049"/>
    <n v="0.25"/>
    <x v="55"/>
    <n v="1"/>
    <x v="61"/>
    <x v="6"/>
    <x v="3485"/>
    <n v="12.5"/>
    <n v="12.5"/>
    <x v="2"/>
    <x v="1"/>
    <s v="Spinach, Artichokes, Tomatoes, Sun-dried Tomatoes, Garlic, Pesto Sauce"/>
    <x v="13"/>
  </r>
  <r>
    <n v="20610"/>
    <n v="9050"/>
    <n v="1"/>
    <x v="66"/>
    <n v="1"/>
    <x v="61"/>
    <x v="6"/>
    <x v="3486"/>
    <n v="14.5"/>
    <n v="14.5"/>
    <x v="0"/>
    <x v="0"/>
    <s v="Pepperoni, Mushrooms, Green Peppers"/>
    <x v="30"/>
  </r>
  <r>
    <n v="20611"/>
    <n v="9051"/>
    <n v="0.5"/>
    <x v="21"/>
    <n v="1"/>
    <x v="61"/>
    <x v="6"/>
    <x v="3487"/>
    <n v="20.75"/>
    <n v="20.75"/>
    <x v="1"/>
    <x v="3"/>
    <s v="Barbecued Chicken, Red Peppers, Green Peppers, Tomatoes, Red Onions, Barbecue Sauce"/>
    <x v="7"/>
  </r>
  <r>
    <n v="20612"/>
    <n v="9051"/>
    <n v="0.5"/>
    <x v="83"/>
    <n v="1"/>
    <x v="61"/>
    <x v="6"/>
    <x v="3487"/>
    <n v="23.65"/>
    <n v="23.65"/>
    <x v="2"/>
    <x v="2"/>
    <s v="Brie Carre Cheese, Prosciutto, Caramelized Onions, Pears, Thyme, Garlic"/>
    <x v="31"/>
  </r>
  <r>
    <n v="20613"/>
    <n v="9052"/>
    <n v="0.25"/>
    <x v="2"/>
    <n v="1"/>
    <x v="61"/>
    <x v="6"/>
    <x v="3488"/>
    <n v="18.5"/>
    <n v="18.5"/>
    <x v="1"/>
    <x v="1"/>
    <s v="Mozzarella Cheese, Provolone Cheese, Smoked Gouda Cheese, Romano Cheese, Blue Cheese, Garlic"/>
    <x v="2"/>
  </r>
  <r>
    <n v="20614"/>
    <n v="9052"/>
    <n v="0.25"/>
    <x v="64"/>
    <n v="1"/>
    <x v="61"/>
    <x v="6"/>
    <x v="3488"/>
    <n v="20.25"/>
    <n v="20.25"/>
    <x v="1"/>
    <x v="1"/>
    <s v="Spinach, Artichokes, Kalamata Olives, Sun-dried Tomatoes, Feta Cheese, Plum Tomatoes, Red Onions"/>
    <x v="25"/>
  </r>
  <r>
    <n v="20615"/>
    <n v="9052"/>
    <n v="0.25"/>
    <x v="81"/>
    <n v="1"/>
    <x v="61"/>
    <x v="6"/>
    <x v="3488"/>
    <n v="16"/>
    <n v="16"/>
    <x v="0"/>
    <x v="0"/>
    <s v="Tomatoes, Anchovies, Green Olives, Red Onions, Garlic"/>
    <x v="22"/>
  </r>
  <r>
    <n v="20616"/>
    <n v="9052"/>
    <n v="0.25"/>
    <x v="5"/>
    <n v="1"/>
    <x v="61"/>
    <x v="6"/>
    <x v="3488"/>
    <n v="20.75"/>
    <n v="20.75"/>
    <x v="1"/>
    <x v="3"/>
    <s v="Chicken, Pineapple, Tomatoes, Red Peppers, Thai Sweet Chilli Sauce"/>
    <x v="5"/>
  </r>
  <r>
    <n v="20617"/>
    <n v="9053"/>
    <n v="0.5"/>
    <x v="57"/>
    <n v="1"/>
    <x v="61"/>
    <x v="6"/>
    <x v="3489"/>
    <n v="20.5"/>
    <n v="20.5"/>
    <x v="1"/>
    <x v="0"/>
    <s v="Pepperoni, Mushrooms, Red Onions, Red Peppers, Bacon"/>
    <x v="1"/>
  </r>
  <r>
    <n v="20618"/>
    <n v="9053"/>
    <n v="0.5"/>
    <x v="67"/>
    <n v="1"/>
    <x v="61"/>
    <x v="6"/>
    <x v="3489"/>
    <n v="12.25"/>
    <n v="12.25"/>
    <x v="2"/>
    <x v="2"/>
    <s v="Coarse Sicilian Salami, Tomatoes, Green Olives, Luganega Sausage, Onions, Garlic"/>
    <x v="28"/>
  </r>
  <r>
    <n v="20619"/>
    <n v="9054"/>
    <n v="1"/>
    <x v="83"/>
    <n v="1"/>
    <x v="61"/>
    <x v="6"/>
    <x v="2146"/>
    <n v="23.65"/>
    <n v="23.65"/>
    <x v="2"/>
    <x v="2"/>
    <s v="Brie Carre Cheese, Prosciutto, Caramelized Onions, Pears, Thyme, Garlic"/>
    <x v="31"/>
  </r>
  <r>
    <n v="20620"/>
    <n v="9055"/>
    <n v="0.25"/>
    <x v="32"/>
    <n v="1"/>
    <x v="61"/>
    <x v="6"/>
    <x v="3490"/>
    <n v="14.75"/>
    <n v="14.75"/>
    <x v="0"/>
    <x v="1"/>
    <s v="Ricotta Cheese, Gorgonzola Piccante Cheese, Mozzarella Cheese, Parmigiano Reggiano Cheese, Garlic"/>
    <x v="21"/>
  </r>
  <r>
    <n v="20621"/>
    <n v="9055"/>
    <n v="0.25"/>
    <x v="14"/>
    <n v="1"/>
    <x v="61"/>
    <x v="6"/>
    <x v="3490"/>
    <n v="12.5"/>
    <n v="12.5"/>
    <x v="2"/>
    <x v="2"/>
    <s v="Calabrese Salami, Capocollo, Tomatoes, Red Onions, Green Olives, Garlic"/>
    <x v="3"/>
  </r>
  <r>
    <n v="20622"/>
    <n v="9055"/>
    <n v="0.25"/>
    <x v="66"/>
    <n v="1"/>
    <x v="61"/>
    <x v="6"/>
    <x v="3490"/>
    <n v="14.5"/>
    <n v="14.5"/>
    <x v="0"/>
    <x v="0"/>
    <s v="Pepperoni, Mushrooms, Green Peppers"/>
    <x v="30"/>
  </r>
  <r>
    <n v="20623"/>
    <n v="9055"/>
    <n v="0.25"/>
    <x v="69"/>
    <n v="1"/>
    <x v="61"/>
    <x v="6"/>
    <x v="3490"/>
    <n v="12.75"/>
    <n v="12.75"/>
    <x v="2"/>
    <x v="3"/>
    <s v="Chicken, Pineapple, Tomatoes, Red Peppers, Thai Sweet Chilli Sauce"/>
    <x v="5"/>
  </r>
  <r>
    <n v="20624"/>
    <n v="9056"/>
    <n v="0.25"/>
    <x v="31"/>
    <n v="1"/>
    <x v="61"/>
    <x v="6"/>
    <x v="3491"/>
    <n v="16.25"/>
    <n v="16.25"/>
    <x v="0"/>
    <x v="2"/>
    <s v="?duja Salami, Pancetta, Tomatoes, Red Onions, Friggitello Peppers, Garlic"/>
    <x v="23"/>
  </r>
  <r>
    <n v="20625"/>
    <n v="9056"/>
    <n v="0.25"/>
    <x v="32"/>
    <n v="1"/>
    <x v="61"/>
    <x v="6"/>
    <x v="3491"/>
    <n v="14.75"/>
    <n v="14.75"/>
    <x v="0"/>
    <x v="1"/>
    <s v="Ricotta Cheese, Gorgonzola Piccante Cheese, Mozzarella Cheese, Parmigiano Reggiano Cheese, Garlic"/>
    <x v="21"/>
  </r>
  <r>
    <n v="20626"/>
    <n v="9056"/>
    <n v="0.25"/>
    <x v="19"/>
    <n v="1"/>
    <x v="61"/>
    <x v="6"/>
    <x v="3491"/>
    <n v="20.25"/>
    <n v="20.25"/>
    <x v="1"/>
    <x v="1"/>
    <s v="Tomatoes, Red Peppers, Jalapeno Peppers, Red Onions, Cilantro, Corn, Chipotle Sauce, Garlic"/>
    <x v="4"/>
  </r>
  <r>
    <n v="20627"/>
    <n v="9056"/>
    <n v="0.25"/>
    <x v="66"/>
    <n v="1"/>
    <x v="61"/>
    <x v="6"/>
    <x v="3491"/>
    <n v="14.5"/>
    <n v="14.5"/>
    <x v="0"/>
    <x v="0"/>
    <s v="Pepperoni, Mushrooms, Green Peppers"/>
    <x v="30"/>
  </r>
  <r>
    <n v="20628"/>
    <n v="9057"/>
    <n v="0.25"/>
    <x v="41"/>
    <n v="1"/>
    <x v="61"/>
    <x v="6"/>
    <x v="3492"/>
    <n v="16.75"/>
    <n v="16.75"/>
    <x v="0"/>
    <x v="3"/>
    <s v="Barbecued Chicken, Red Peppers, Green Peppers, Tomatoes, Red Onions, Barbecue Sauce"/>
    <x v="7"/>
  </r>
  <r>
    <n v="20629"/>
    <n v="9057"/>
    <n v="0.25"/>
    <x v="74"/>
    <n v="1"/>
    <x v="61"/>
    <x v="6"/>
    <x v="3492"/>
    <n v="12.75"/>
    <n v="12.75"/>
    <x v="2"/>
    <x v="3"/>
    <s v="Chicken, Tomatoes, Red Peppers, Spinach, Garlic, Pesto Sauce"/>
    <x v="18"/>
  </r>
  <r>
    <n v="20630"/>
    <n v="9057"/>
    <n v="0.25"/>
    <x v="1"/>
    <n v="1"/>
    <x v="61"/>
    <x v="6"/>
    <x v="3492"/>
    <n v="16"/>
    <n v="16"/>
    <x v="0"/>
    <x v="0"/>
    <s v="Pepperoni, Mushrooms, Red Onions, Red Peppers, Bacon"/>
    <x v="1"/>
  </r>
  <r>
    <n v="20631"/>
    <n v="9057"/>
    <n v="0.25"/>
    <x v="30"/>
    <n v="1"/>
    <x v="61"/>
    <x v="6"/>
    <x v="3492"/>
    <n v="12"/>
    <n v="12"/>
    <x v="2"/>
    <x v="0"/>
    <s v="Tomatoes, Anchovies, Green Olives, Red Onions, Garlic"/>
    <x v="22"/>
  </r>
  <r>
    <n v="20632"/>
    <n v="9058"/>
    <n v="0.33333333333333331"/>
    <x v="13"/>
    <n v="1"/>
    <x v="61"/>
    <x v="6"/>
    <x v="2444"/>
    <n v="20.5"/>
    <n v="20.5"/>
    <x v="1"/>
    <x v="0"/>
    <s v="Capocollo, Red Peppers, Tomatoes, Goat Cheese, Garlic, Oregano"/>
    <x v="11"/>
  </r>
  <r>
    <n v="20633"/>
    <n v="9058"/>
    <n v="0.33333333333333331"/>
    <x v="62"/>
    <n v="1"/>
    <x v="61"/>
    <x v="6"/>
    <x v="2444"/>
    <n v="16.5"/>
    <n v="16.5"/>
    <x v="0"/>
    <x v="2"/>
    <s v="Spinach, Red Onions, Pepperoni, Tomatoes, Artichokes, Kalamata Olives, Garlic, Asiago Cheese"/>
    <x v="9"/>
  </r>
  <r>
    <n v="20634"/>
    <n v="9058"/>
    <n v="0.33333333333333331"/>
    <x v="45"/>
    <n v="1"/>
    <x v="61"/>
    <x v="6"/>
    <x v="2444"/>
    <n v="20.25"/>
    <n v="20.25"/>
    <x v="1"/>
    <x v="1"/>
    <s v="Mushrooms, Tomatoes, Red Peppers, Green Peppers, Red Onions, Zucchini, Spinach, Garlic"/>
    <x v="14"/>
  </r>
  <r>
    <n v="20635"/>
    <n v="9059"/>
    <n v="0.5"/>
    <x v="55"/>
    <n v="1"/>
    <x v="61"/>
    <x v="6"/>
    <x v="3493"/>
    <n v="12.5"/>
    <n v="12.5"/>
    <x v="2"/>
    <x v="1"/>
    <s v="Spinach, Artichokes, Tomatoes, Sun-dried Tomatoes, Garlic, Pesto Sauce"/>
    <x v="13"/>
  </r>
  <r>
    <n v="20636"/>
    <n v="9059"/>
    <n v="0.5"/>
    <x v="59"/>
    <n v="1"/>
    <x v="61"/>
    <x v="6"/>
    <x v="3493"/>
    <n v="25.5"/>
    <n v="25.5"/>
    <x v="3"/>
    <x v="0"/>
    <s v="Kalamata Olives, Feta Cheese, Tomatoes, Garlic, Beef Chuck Roast, Red Onions"/>
    <x v="8"/>
  </r>
  <r>
    <n v="20637"/>
    <n v="9060"/>
    <n v="0.33333333333333331"/>
    <x v="83"/>
    <n v="1"/>
    <x v="61"/>
    <x v="6"/>
    <x v="3494"/>
    <n v="23.65"/>
    <n v="23.65"/>
    <x v="2"/>
    <x v="2"/>
    <s v="Brie Carre Cheese, Prosciutto, Caramelized Onions, Pears, Thyme, Garlic"/>
    <x v="31"/>
  </r>
  <r>
    <n v="20638"/>
    <n v="9060"/>
    <n v="0.33333333333333331"/>
    <x v="35"/>
    <n v="1"/>
    <x v="61"/>
    <x v="6"/>
    <x v="3494"/>
    <n v="12.5"/>
    <n v="12.5"/>
    <x v="2"/>
    <x v="2"/>
    <s v="Genoa Salami, Capocollo, Pepperoni, Tomatoes, Asiago Cheese, Garlic"/>
    <x v="26"/>
  </r>
  <r>
    <n v="20639"/>
    <n v="9060"/>
    <n v="0.33333333333333331"/>
    <x v="65"/>
    <n v="1"/>
    <x v="61"/>
    <x v="6"/>
    <x v="3494"/>
    <n v="16.75"/>
    <n v="16.75"/>
    <x v="0"/>
    <x v="3"/>
    <s v="Chicken, Tomatoes, Red Peppers, Red Onions, Jalapeno Peppers, Corn, Cilantro, Chipotle Sauce"/>
    <x v="15"/>
  </r>
  <r>
    <n v="20640"/>
    <n v="9061"/>
    <n v="0.5"/>
    <x v="41"/>
    <n v="1"/>
    <x v="61"/>
    <x v="6"/>
    <x v="3495"/>
    <n v="16.75"/>
    <n v="16.75"/>
    <x v="0"/>
    <x v="3"/>
    <s v="Barbecued Chicken, Red Peppers, Green Peppers, Tomatoes, Red Onions, Barbecue Sauce"/>
    <x v="7"/>
  </r>
  <r>
    <n v="20641"/>
    <n v="9061"/>
    <n v="0.5"/>
    <x v="28"/>
    <n v="1"/>
    <x v="61"/>
    <x v="6"/>
    <x v="3495"/>
    <n v="20.75"/>
    <n v="20.75"/>
    <x v="1"/>
    <x v="2"/>
    <s v="Soppressata Salami, Fontina Cheese, Mozzarella Cheese, Mushrooms, Garlic"/>
    <x v="20"/>
  </r>
  <r>
    <n v="20642"/>
    <n v="9062"/>
    <n v="0.5"/>
    <x v="20"/>
    <n v="1"/>
    <x v="61"/>
    <x v="6"/>
    <x v="3496"/>
    <n v="20.75"/>
    <n v="20.75"/>
    <x v="1"/>
    <x v="3"/>
    <s v="Chicken, Tomatoes, Red Peppers, Red Onions, Jalapeno Peppers, Corn, Cilantro, Chipotle Sauce"/>
    <x v="15"/>
  </r>
  <r>
    <n v="20643"/>
    <n v="9062"/>
    <n v="0.5"/>
    <x v="70"/>
    <n v="1"/>
    <x v="61"/>
    <x v="6"/>
    <x v="3496"/>
    <n v="20.75"/>
    <n v="20.75"/>
    <x v="1"/>
    <x v="2"/>
    <s v="Spinach, Red Onions, Pepperoni, Tomatoes, Artichokes, Kalamata Olives, Garlic, Asiago Cheese"/>
    <x v="9"/>
  </r>
  <r>
    <n v="20644"/>
    <n v="9063"/>
    <n v="1"/>
    <x v="51"/>
    <n v="1"/>
    <x v="61"/>
    <x v="6"/>
    <x v="3497"/>
    <n v="10.5"/>
    <n v="10.5"/>
    <x v="2"/>
    <x v="0"/>
    <s v="Sliced Ham, Pineapple, Mozzarella Cheese"/>
    <x v="0"/>
  </r>
  <r>
    <n v="20645"/>
    <n v="9064"/>
    <n v="0.5"/>
    <x v="2"/>
    <n v="1"/>
    <x v="61"/>
    <x v="6"/>
    <x v="3498"/>
    <n v="18.5"/>
    <n v="18.5"/>
    <x v="1"/>
    <x v="1"/>
    <s v="Mozzarella Cheese, Provolone Cheese, Smoked Gouda Cheese, Romano Cheese, Blue Cheese, Garlic"/>
    <x v="2"/>
  </r>
  <r>
    <n v="20646"/>
    <n v="9064"/>
    <n v="0.5"/>
    <x v="36"/>
    <n v="1"/>
    <x v="61"/>
    <x v="6"/>
    <x v="3498"/>
    <n v="20.25"/>
    <n v="20.25"/>
    <x v="1"/>
    <x v="1"/>
    <s v="Spinach, Mushrooms, Red Onions, Feta Cheese, Garlic"/>
    <x v="27"/>
  </r>
  <r>
    <n v="20647"/>
    <n v="9065"/>
    <n v="0.5"/>
    <x v="29"/>
    <n v="1"/>
    <x v="61"/>
    <x v="6"/>
    <x v="3499"/>
    <n v="17.95"/>
    <n v="17.95"/>
    <x v="1"/>
    <x v="1"/>
    <s v="Ricotta Cheese, Gorgonzola Piccante Cheese, Mozzarella Cheese, Parmigiano Reggiano Cheese, Garlic"/>
    <x v="21"/>
  </r>
  <r>
    <n v="20648"/>
    <n v="9065"/>
    <n v="0.5"/>
    <x v="51"/>
    <n v="1"/>
    <x v="61"/>
    <x v="6"/>
    <x v="3499"/>
    <n v="10.5"/>
    <n v="10.5"/>
    <x v="2"/>
    <x v="0"/>
    <s v="Sliced Ham, Pineapple, Mozzarella Cheese"/>
    <x v="0"/>
  </r>
  <r>
    <n v="20649"/>
    <n v="9066"/>
    <n v="1"/>
    <x v="67"/>
    <n v="1"/>
    <x v="61"/>
    <x v="6"/>
    <x v="3500"/>
    <n v="12.25"/>
    <n v="12.25"/>
    <x v="2"/>
    <x v="2"/>
    <s v="Coarse Sicilian Salami, Tomatoes, Green Olives, Luganega Sausage, Onions, Garlic"/>
    <x v="28"/>
  </r>
  <r>
    <n v="20650"/>
    <n v="9067"/>
    <n v="0.33333333333333331"/>
    <x v="27"/>
    <n v="1"/>
    <x v="61"/>
    <x v="6"/>
    <x v="3501"/>
    <n v="12"/>
    <n v="12"/>
    <x v="2"/>
    <x v="0"/>
    <s v="Bacon, Pepperoni, Italian Sausage, Chorizo Sausage"/>
    <x v="19"/>
  </r>
  <r>
    <n v="20651"/>
    <n v="9067"/>
    <n v="0.33333333333333331"/>
    <x v="20"/>
    <n v="1"/>
    <x v="61"/>
    <x v="6"/>
    <x v="3501"/>
    <n v="20.75"/>
    <n v="20.75"/>
    <x v="1"/>
    <x v="3"/>
    <s v="Chicken, Tomatoes, Red Peppers, Red Onions, Jalapeno Peppers, Corn, Cilantro, Chipotle Sauce"/>
    <x v="15"/>
  </r>
  <r>
    <n v="20652"/>
    <n v="9067"/>
    <n v="0.33333333333333331"/>
    <x v="62"/>
    <n v="1"/>
    <x v="61"/>
    <x v="6"/>
    <x v="3501"/>
    <n v="16.5"/>
    <n v="16.5"/>
    <x v="0"/>
    <x v="2"/>
    <s v="Spinach, Red Onions, Pepperoni, Tomatoes, Artichokes, Kalamata Olives, Garlic, Asiago Cheese"/>
    <x v="9"/>
  </r>
  <r>
    <n v="20653"/>
    <n v="9068"/>
    <n v="1"/>
    <x v="5"/>
    <n v="1"/>
    <x v="61"/>
    <x v="6"/>
    <x v="3502"/>
    <n v="20.75"/>
    <n v="20.75"/>
    <x v="1"/>
    <x v="3"/>
    <s v="Chicken, Pineapple, Tomatoes, Red Peppers, Thai Sweet Chilli Sauce"/>
    <x v="5"/>
  </r>
  <r>
    <n v="20654"/>
    <n v="9069"/>
    <n v="1"/>
    <x v="25"/>
    <n v="1"/>
    <x v="61"/>
    <x v="6"/>
    <x v="3503"/>
    <n v="12.75"/>
    <n v="12.75"/>
    <x v="2"/>
    <x v="3"/>
    <s v="Chicken, Artichoke, Spinach, Garlic, Jalapeno Peppers, Fontina Cheese, Gouda Cheese"/>
    <x v="16"/>
  </r>
  <r>
    <n v="20655"/>
    <n v="9070"/>
    <n v="0.5"/>
    <x v="31"/>
    <n v="1"/>
    <x v="61"/>
    <x v="6"/>
    <x v="3504"/>
    <n v="16.25"/>
    <n v="16.25"/>
    <x v="0"/>
    <x v="2"/>
    <s v="?duja Salami, Pancetta, Tomatoes, Red Onions, Friggitello Peppers, Garlic"/>
    <x v="23"/>
  </r>
  <r>
    <n v="20656"/>
    <n v="9070"/>
    <n v="0.5"/>
    <x v="11"/>
    <n v="1"/>
    <x v="61"/>
    <x v="6"/>
    <x v="3504"/>
    <n v="12"/>
    <n v="12"/>
    <x v="2"/>
    <x v="0"/>
    <s v="Pepperoni, Mushrooms, Red Onions, Red Peppers, Bacon"/>
    <x v="1"/>
  </r>
  <r>
    <n v="20657"/>
    <n v="9071"/>
    <n v="0.33333333333333331"/>
    <x v="8"/>
    <n v="1"/>
    <x v="61"/>
    <x v="6"/>
    <x v="3505"/>
    <n v="12.75"/>
    <n v="12.75"/>
    <x v="2"/>
    <x v="3"/>
    <s v="Barbecued Chicken, Red Peppers, Green Peppers, Tomatoes, Red Onions, Barbecue Sauce"/>
    <x v="7"/>
  </r>
  <r>
    <n v="20658"/>
    <n v="9071"/>
    <n v="0.33333333333333331"/>
    <x v="7"/>
    <n v="1"/>
    <x v="61"/>
    <x v="6"/>
    <x v="3505"/>
    <n v="20.75"/>
    <n v="20.75"/>
    <x v="1"/>
    <x v="2"/>
    <s v="Prosciutto di San Daniele, Arugula, Mozzarella Cheese"/>
    <x v="6"/>
  </r>
  <r>
    <n v="20659"/>
    <n v="9071"/>
    <n v="0.33333333333333331"/>
    <x v="36"/>
    <n v="1"/>
    <x v="61"/>
    <x v="6"/>
    <x v="3505"/>
    <n v="20.25"/>
    <n v="20.25"/>
    <x v="1"/>
    <x v="1"/>
    <s v="Spinach, Mushrooms, Red Onions, Feta Cheese, Garlic"/>
    <x v="27"/>
  </r>
  <r>
    <n v="20660"/>
    <n v="9072"/>
    <n v="0.25"/>
    <x v="41"/>
    <n v="1"/>
    <x v="61"/>
    <x v="6"/>
    <x v="3506"/>
    <n v="16.75"/>
    <n v="16.75"/>
    <x v="0"/>
    <x v="3"/>
    <s v="Barbecued Chicken, Red Peppers, Green Peppers, Tomatoes, Red Onions, Barbecue Sauce"/>
    <x v="7"/>
  </r>
  <r>
    <n v="20661"/>
    <n v="9072"/>
    <n v="0.25"/>
    <x v="22"/>
    <n v="1"/>
    <x v="61"/>
    <x v="6"/>
    <x v="3506"/>
    <n v="20.75"/>
    <n v="20.75"/>
    <x v="1"/>
    <x v="3"/>
    <s v="Chicken, Artichoke, Spinach, Garlic, Jalapeno Peppers, Fontina Cheese, Gouda Cheese"/>
    <x v="16"/>
  </r>
  <r>
    <n v="20662"/>
    <n v="9072"/>
    <n v="0.25"/>
    <x v="57"/>
    <n v="1"/>
    <x v="61"/>
    <x v="6"/>
    <x v="3506"/>
    <n v="20.5"/>
    <n v="20.5"/>
    <x v="1"/>
    <x v="0"/>
    <s v="Pepperoni, Mushrooms, Red Onions, Red Peppers, Bacon"/>
    <x v="1"/>
  </r>
  <r>
    <n v="20663"/>
    <n v="9072"/>
    <n v="0.25"/>
    <x v="28"/>
    <n v="1"/>
    <x v="61"/>
    <x v="6"/>
    <x v="3506"/>
    <n v="20.75"/>
    <n v="20.75"/>
    <x v="1"/>
    <x v="2"/>
    <s v="Soppressata Salami, Fontina Cheese, Mozzarella Cheese, Mushrooms, Garlic"/>
    <x v="20"/>
  </r>
  <r>
    <n v="20664"/>
    <n v="9073"/>
    <n v="0.25"/>
    <x v="49"/>
    <n v="1"/>
    <x v="61"/>
    <x v="6"/>
    <x v="3507"/>
    <n v="16"/>
    <n v="16"/>
    <x v="0"/>
    <x v="1"/>
    <s v="Spinach, Mushrooms, Tomatoes, Green Olives, Feta Cheese"/>
    <x v="10"/>
  </r>
  <r>
    <n v="20665"/>
    <n v="9073"/>
    <n v="0.25"/>
    <x v="39"/>
    <n v="1"/>
    <x v="61"/>
    <x v="6"/>
    <x v="3507"/>
    <n v="16"/>
    <n v="16"/>
    <x v="0"/>
    <x v="0"/>
    <s v="Capocollo, Red Peppers, Tomatoes, Goat Cheese, Garlic, Oregano"/>
    <x v="11"/>
  </r>
  <r>
    <n v="20666"/>
    <n v="9073"/>
    <n v="0.25"/>
    <x v="47"/>
    <n v="1"/>
    <x v="61"/>
    <x v="6"/>
    <x v="3507"/>
    <n v="9.75"/>
    <n v="9.75"/>
    <x v="2"/>
    <x v="0"/>
    <s v="Mozzarella Cheese, Pepperoni"/>
    <x v="17"/>
  </r>
  <r>
    <n v="20667"/>
    <n v="9073"/>
    <n v="0.25"/>
    <x v="5"/>
    <n v="1"/>
    <x v="61"/>
    <x v="6"/>
    <x v="3507"/>
    <n v="20.75"/>
    <n v="20.75"/>
    <x v="1"/>
    <x v="3"/>
    <s v="Chicken, Pineapple, Tomatoes, Red Peppers, Thai Sweet Chilli Sauce"/>
    <x v="5"/>
  </r>
  <r>
    <n v="20668"/>
    <n v="9074"/>
    <n v="0.33333333333333331"/>
    <x v="11"/>
    <n v="1"/>
    <x v="61"/>
    <x v="6"/>
    <x v="3508"/>
    <n v="12"/>
    <n v="12"/>
    <x v="2"/>
    <x v="0"/>
    <s v="Pepperoni, Mushrooms, Red Onions, Red Peppers, Bacon"/>
    <x v="1"/>
  </r>
  <r>
    <n v="20669"/>
    <n v="9074"/>
    <n v="0.33333333333333331"/>
    <x v="38"/>
    <n v="1"/>
    <x v="61"/>
    <x v="6"/>
    <x v="3508"/>
    <n v="20.25"/>
    <n v="20.25"/>
    <x v="1"/>
    <x v="2"/>
    <s v="Coarse Sicilian Salami, Tomatoes, Green Olives, Luganega Sausage, Onions, Garlic"/>
    <x v="28"/>
  </r>
  <r>
    <n v="20670"/>
    <n v="9074"/>
    <n v="0.33333333333333331"/>
    <x v="36"/>
    <n v="1"/>
    <x v="61"/>
    <x v="6"/>
    <x v="3508"/>
    <n v="20.25"/>
    <n v="20.25"/>
    <x v="1"/>
    <x v="1"/>
    <s v="Spinach, Mushrooms, Red Onions, Feta Cheese, Garlic"/>
    <x v="27"/>
  </r>
  <r>
    <n v="20671"/>
    <n v="9075"/>
    <n v="0.5"/>
    <x v="87"/>
    <n v="1"/>
    <x v="61"/>
    <x v="6"/>
    <x v="3509"/>
    <n v="16.5"/>
    <n v="16.5"/>
    <x v="0"/>
    <x v="2"/>
    <s v="Soppressata Salami, Fontina Cheese, Mozzarella Cheese, Mushrooms, Garlic"/>
    <x v="20"/>
  </r>
  <r>
    <n v="20672"/>
    <n v="9075"/>
    <n v="0.5"/>
    <x v="72"/>
    <n v="1"/>
    <x v="61"/>
    <x v="6"/>
    <x v="3509"/>
    <n v="16"/>
    <n v="16"/>
    <x v="0"/>
    <x v="1"/>
    <s v="Mushrooms, Tomatoes, Red Peppers, Green Peppers, Red Onions, Zucchini, Spinach, Garlic"/>
    <x v="14"/>
  </r>
  <r>
    <n v="20673"/>
    <n v="9076"/>
    <n v="0.25"/>
    <x v="29"/>
    <n v="1"/>
    <x v="61"/>
    <x v="6"/>
    <x v="3510"/>
    <n v="17.95"/>
    <n v="17.95"/>
    <x v="1"/>
    <x v="1"/>
    <s v="Ricotta Cheese, Gorgonzola Piccante Cheese, Mozzarella Cheese, Parmigiano Reggiano Cheese, Garlic"/>
    <x v="21"/>
  </r>
  <r>
    <n v="20674"/>
    <n v="9076"/>
    <n v="0.25"/>
    <x v="0"/>
    <n v="1"/>
    <x v="61"/>
    <x v="6"/>
    <x v="3510"/>
    <n v="13.25"/>
    <n v="13.25"/>
    <x v="0"/>
    <x v="0"/>
    <s v="Sliced Ham, Pineapple, Mozzarella Cheese"/>
    <x v="0"/>
  </r>
  <r>
    <n v="20675"/>
    <n v="9076"/>
    <n v="0.25"/>
    <x v="6"/>
    <n v="1"/>
    <x v="61"/>
    <x v="6"/>
    <x v="3510"/>
    <n v="16.5"/>
    <n v="16.5"/>
    <x v="0"/>
    <x v="2"/>
    <s v="Calabrese Salami, Capocollo, Tomatoes, Red Onions, Green Olives, Garlic"/>
    <x v="3"/>
  </r>
  <r>
    <n v="20676"/>
    <n v="9076"/>
    <n v="0.25"/>
    <x v="79"/>
    <n v="1"/>
    <x v="61"/>
    <x v="6"/>
    <x v="3510"/>
    <n v="12"/>
    <n v="12"/>
    <x v="2"/>
    <x v="1"/>
    <s v="Spinach, Artichokes, Kalamata Olives, Sun-dried Tomatoes, Feta Cheese, Plum Tomatoes, Red Onions"/>
    <x v="25"/>
  </r>
  <r>
    <n v="20677"/>
    <n v="9077"/>
    <n v="1"/>
    <x v="69"/>
    <n v="1"/>
    <x v="61"/>
    <x v="6"/>
    <x v="3511"/>
    <n v="12.75"/>
    <n v="12.75"/>
    <x v="2"/>
    <x v="3"/>
    <s v="Chicken, Pineapple, Tomatoes, Red Peppers, Thai Sweet Chilli Sauce"/>
    <x v="5"/>
  </r>
  <r>
    <n v="20678"/>
    <n v="9078"/>
    <n v="0.33333333333333331"/>
    <x v="53"/>
    <n v="1"/>
    <x v="61"/>
    <x v="6"/>
    <x v="3512"/>
    <n v="16.75"/>
    <n v="16.75"/>
    <x v="0"/>
    <x v="3"/>
    <s v="Chicken, Red Onions, Red Peppers, Mushrooms, Asiago Cheese, Alfredo Sauce"/>
    <x v="29"/>
  </r>
  <r>
    <n v="20679"/>
    <n v="9078"/>
    <n v="0.33333333333333331"/>
    <x v="39"/>
    <n v="1"/>
    <x v="61"/>
    <x v="6"/>
    <x v="3512"/>
    <n v="16"/>
    <n v="16"/>
    <x v="0"/>
    <x v="0"/>
    <s v="Capocollo, Red Peppers, Tomatoes, Goat Cheese, Garlic, Oregano"/>
    <x v="11"/>
  </r>
  <r>
    <n v="20680"/>
    <n v="9078"/>
    <n v="0.33333333333333331"/>
    <x v="18"/>
    <n v="1"/>
    <x v="61"/>
    <x v="6"/>
    <x v="3512"/>
    <n v="12"/>
    <n v="12"/>
    <x v="2"/>
    <x v="1"/>
    <s v="Mushrooms, Tomatoes, Red Peppers, Green Peppers, Red Onions, Zucchini, Spinach, Garlic"/>
    <x v="14"/>
  </r>
  <r>
    <n v="20681"/>
    <n v="9079"/>
    <n v="0.25"/>
    <x v="51"/>
    <n v="1"/>
    <x v="61"/>
    <x v="6"/>
    <x v="3513"/>
    <n v="10.5"/>
    <n v="10.5"/>
    <x v="2"/>
    <x v="0"/>
    <s v="Sliced Ham, Pineapple, Mozzarella Cheese"/>
    <x v="0"/>
  </r>
  <r>
    <n v="20682"/>
    <n v="9079"/>
    <n v="0.25"/>
    <x v="79"/>
    <n v="1"/>
    <x v="61"/>
    <x v="6"/>
    <x v="3513"/>
    <n v="12"/>
    <n v="12"/>
    <x v="2"/>
    <x v="1"/>
    <s v="Spinach, Artichokes, Kalamata Olives, Sun-dried Tomatoes, Feta Cheese, Plum Tomatoes, Red Onions"/>
    <x v="25"/>
  </r>
  <r>
    <n v="20683"/>
    <n v="9079"/>
    <n v="0.25"/>
    <x v="4"/>
    <n v="1"/>
    <x v="61"/>
    <x v="6"/>
    <x v="3513"/>
    <n v="16"/>
    <n v="16"/>
    <x v="0"/>
    <x v="1"/>
    <s v="Tomatoes, Red Peppers, Jalapeno Peppers, Red Onions, Cilantro, Corn, Chipotle Sauce, Garlic"/>
    <x v="4"/>
  </r>
  <r>
    <n v="20684"/>
    <n v="9079"/>
    <n v="0.25"/>
    <x v="38"/>
    <n v="1"/>
    <x v="61"/>
    <x v="6"/>
    <x v="3513"/>
    <n v="20.25"/>
    <n v="20.25"/>
    <x v="1"/>
    <x v="2"/>
    <s v="Coarse Sicilian Salami, Tomatoes, Green Olives, Luganega Sausage, Onions, Garlic"/>
    <x v="28"/>
  </r>
  <r>
    <n v="20685"/>
    <n v="9080"/>
    <n v="0.25"/>
    <x v="41"/>
    <n v="1"/>
    <x v="61"/>
    <x v="6"/>
    <x v="3514"/>
    <n v="16.75"/>
    <n v="16.75"/>
    <x v="0"/>
    <x v="3"/>
    <s v="Barbecued Chicken, Red Peppers, Green Peppers, Tomatoes, Red Onions, Barbecue Sauce"/>
    <x v="7"/>
  </r>
  <r>
    <n v="20686"/>
    <n v="9080"/>
    <n v="0.25"/>
    <x v="8"/>
    <n v="1"/>
    <x v="61"/>
    <x v="6"/>
    <x v="3514"/>
    <n v="12.75"/>
    <n v="12.75"/>
    <x v="2"/>
    <x v="3"/>
    <s v="Barbecued Chicken, Red Peppers, Green Peppers, Tomatoes, Red Onions, Barbecue Sauce"/>
    <x v="7"/>
  </r>
  <r>
    <n v="20687"/>
    <n v="9080"/>
    <n v="0.25"/>
    <x v="6"/>
    <n v="1"/>
    <x v="61"/>
    <x v="6"/>
    <x v="3514"/>
    <n v="16.5"/>
    <n v="16.5"/>
    <x v="0"/>
    <x v="2"/>
    <s v="Calabrese Salami, Capocollo, Tomatoes, Red Onions, Green Olives, Garlic"/>
    <x v="3"/>
  </r>
  <r>
    <n v="20688"/>
    <n v="9080"/>
    <n v="0.25"/>
    <x v="20"/>
    <n v="1"/>
    <x v="61"/>
    <x v="6"/>
    <x v="3514"/>
    <n v="20.75"/>
    <n v="20.75"/>
    <x v="1"/>
    <x v="3"/>
    <s v="Chicken, Tomatoes, Red Peppers, Red Onions, Jalapeno Peppers, Corn, Cilantro, Chipotle Sauce"/>
    <x v="15"/>
  </r>
  <r>
    <n v="20689"/>
    <n v="9081"/>
    <n v="0.25"/>
    <x v="8"/>
    <n v="1"/>
    <x v="61"/>
    <x v="6"/>
    <x v="3515"/>
    <n v="12.75"/>
    <n v="12.75"/>
    <x v="2"/>
    <x v="3"/>
    <s v="Barbecued Chicken, Red Peppers, Green Peppers, Tomatoes, Red Onions, Barbecue Sauce"/>
    <x v="7"/>
  </r>
  <r>
    <n v="20690"/>
    <n v="9081"/>
    <n v="0.25"/>
    <x v="29"/>
    <n v="1"/>
    <x v="61"/>
    <x v="6"/>
    <x v="3515"/>
    <n v="17.95"/>
    <n v="17.95"/>
    <x v="1"/>
    <x v="1"/>
    <s v="Ricotta Cheese, Gorgonzola Piccante Cheese, Mozzarella Cheese, Parmigiano Reggiano Cheese, Garlic"/>
    <x v="21"/>
  </r>
  <r>
    <n v="20691"/>
    <n v="9081"/>
    <n v="0.25"/>
    <x v="39"/>
    <n v="1"/>
    <x v="61"/>
    <x v="6"/>
    <x v="3515"/>
    <n v="16"/>
    <n v="16"/>
    <x v="0"/>
    <x v="0"/>
    <s v="Capocollo, Red Peppers, Tomatoes, Goat Cheese, Garlic, Oregano"/>
    <x v="11"/>
  </r>
  <r>
    <n v="20692"/>
    <n v="9081"/>
    <n v="0.25"/>
    <x v="3"/>
    <n v="1"/>
    <x v="61"/>
    <x v="6"/>
    <x v="3515"/>
    <n v="20.75"/>
    <n v="20.75"/>
    <x v="1"/>
    <x v="2"/>
    <s v="Calabrese Salami, Capocollo, Tomatoes, Red Onions, Green Olives, Garlic"/>
    <x v="3"/>
  </r>
  <r>
    <n v="20693"/>
    <n v="9082"/>
    <n v="0.5"/>
    <x v="89"/>
    <n v="1"/>
    <x v="61"/>
    <x v="6"/>
    <x v="2116"/>
    <n v="20.25"/>
    <n v="20.25"/>
    <x v="1"/>
    <x v="2"/>
    <s v="?duja Salami, Pancetta, Tomatoes, Red Onions, Friggitello Peppers, Garlic"/>
    <x v="23"/>
  </r>
  <r>
    <n v="20694"/>
    <n v="9082"/>
    <n v="0.5"/>
    <x v="63"/>
    <n v="1"/>
    <x v="61"/>
    <x v="6"/>
    <x v="2116"/>
    <n v="16.5"/>
    <n v="16.5"/>
    <x v="0"/>
    <x v="2"/>
    <s v="Prosciutto di San Daniele, Arugula, Mozzarella Cheese"/>
    <x v="6"/>
  </r>
  <r>
    <n v="20695"/>
    <n v="9083"/>
    <n v="0.5"/>
    <x v="83"/>
    <n v="1"/>
    <x v="61"/>
    <x v="6"/>
    <x v="3516"/>
    <n v="23.65"/>
    <n v="23.65"/>
    <x v="2"/>
    <x v="2"/>
    <s v="Brie Carre Cheese, Prosciutto, Caramelized Onions, Pears, Thyme, Garlic"/>
    <x v="31"/>
  </r>
  <r>
    <n v="20696"/>
    <n v="9083"/>
    <n v="0.5"/>
    <x v="59"/>
    <n v="1"/>
    <x v="61"/>
    <x v="6"/>
    <x v="3516"/>
    <n v="25.5"/>
    <n v="25.5"/>
    <x v="3"/>
    <x v="0"/>
    <s v="Kalamata Olives, Feta Cheese, Tomatoes, Garlic, Beef Chuck Roast, Red Onions"/>
    <x v="8"/>
  </r>
  <r>
    <n v="20697"/>
    <n v="9084"/>
    <n v="1"/>
    <x v="66"/>
    <n v="1"/>
    <x v="61"/>
    <x v="6"/>
    <x v="3517"/>
    <n v="14.5"/>
    <n v="14.5"/>
    <x v="0"/>
    <x v="0"/>
    <s v="Pepperoni, Mushrooms, Green Peppers"/>
    <x v="30"/>
  </r>
  <r>
    <n v="20698"/>
    <n v="9085"/>
    <n v="0.25"/>
    <x v="32"/>
    <n v="1"/>
    <x v="61"/>
    <x v="6"/>
    <x v="3518"/>
    <n v="14.75"/>
    <n v="14.75"/>
    <x v="0"/>
    <x v="1"/>
    <s v="Ricotta Cheese, Gorgonzola Piccante Cheese, Mozzarella Cheese, Parmigiano Reggiano Cheese, Garlic"/>
    <x v="21"/>
  </r>
  <r>
    <n v="20699"/>
    <n v="9085"/>
    <n v="0.25"/>
    <x v="64"/>
    <n v="1"/>
    <x v="61"/>
    <x v="6"/>
    <x v="3518"/>
    <n v="20.25"/>
    <n v="20.25"/>
    <x v="1"/>
    <x v="1"/>
    <s v="Spinach, Artichokes, Kalamata Olives, Sun-dried Tomatoes, Feta Cheese, Plum Tomatoes, Red Onions"/>
    <x v="25"/>
  </r>
  <r>
    <n v="20700"/>
    <n v="9085"/>
    <n v="0.25"/>
    <x v="79"/>
    <n v="1"/>
    <x v="61"/>
    <x v="6"/>
    <x v="3518"/>
    <n v="12"/>
    <n v="12"/>
    <x v="2"/>
    <x v="1"/>
    <s v="Spinach, Artichokes, Kalamata Olives, Sun-dried Tomatoes, Feta Cheese, Plum Tomatoes, Red Onions"/>
    <x v="25"/>
  </r>
  <r>
    <n v="20701"/>
    <n v="9085"/>
    <n v="0.25"/>
    <x v="80"/>
    <n v="1"/>
    <x v="61"/>
    <x v="6"/>
    <x v="3518"/>
    <n v="16"/>
    <n v="16"/>
    <x v="0"/>
    <x v="1"/>
    <s v="Spinach, Mushrooms, Red Onions, Feta Cheese, Garlic"/>
    <x v="27"/>
  </r>
  <r>
    <n v="20702"/>
    <n v="9086"/>
    <n v="0.5"/>
    <x v="19"/>
    <n v="1"/>
    <x v="61"/>
    <x v="6"/>
    <x v="3519"/>
    <n v="20.25"/>
    <n v="20.25"/>
    <x v="1"/>
    <x v="1"/>
    <s v="Tomatoes, Red Peppers, Jalapeno Peppers, Red Onions, Cilantro, Corn, Chipotle Sauce, Garlic"/>
    <x v="4"/>
  </r>
  <r>
    <n v="20703"/>
    <n v="9086"/>
    <n v="0.5"/>
    <x v="52"/>
    <n v="1"/>
    <x v="61"/>
    <x v="6"/>
    <x v="3519"/>
    <n v="16.5"/>
    <n v="16.5"/>
    <x v="0"/>
    <x v="2"/>
    <s v="Genoa Salami, Capocollo, Pepperoni, Tomatoes, Asiago Cheese, Garlic"/>
    <x v="26"/>
  </r>
  <r>
    <n v="20704"/>
    <n v="9087"/>
    <n v="0.33333333333333331"/>
    <x v="66"/>
    <n v="1"/>
    <x v="61"/>
    <x v="6"/>
    <x v="3520"/>
    <n v="14.5"/>
    <n v="14.5"/>
    <x v="0"/>
    <x v="0"/>
    <s v="Pepperoni, Mushrooms, Green Peppers"/>
    <x v="30"/>
  </r>
  <r>
    <n v="20705"/>
    <n v="9087"/>
    <n v="0.33333333333333331"/>
    <x v="65"/>
    <n v="1"/>
    <x v="61"/>
    <x v="6"/>
    <x v="3520"/>
    <n v="16.75"/>
    <n v="16.75"/>
    <x v="0"/>
    <x v="3"/>
    <s v="Chicken, Tomatoes, Red Peppers, Red Onions, Jalapeno Peppers, Corn, Cilantro, Chipotle Sauce"/>
    <x v="15"/>
  </r>
  <r>
    <n v="20706"/>
    <n v="9087"/>
    <n v="0.33333333333333331"/>
    <x v="80"/>
    <n v="1"/>
    <x v="61"/>
    <x v="6"/>
    <x v="3520"/>
    <n v="16"/>
    <n v="16"/>
    <x v="0"/>
    <x v="1"/>
    <s v="Spinach, Mushrooms, Red Onions, Feta Cheese, Garlic"/>
    <x v="27"/>
  </r>
  <r>
    <n v="20707"/>
    <n v="9088"/>
    <n v="0.5"/>
    <x v="77"/>
    <n v="1"/>
    <x v="61"/>
    <x v="6"/>
    <x v="3521"/>
    <n v="16.75"/>
    <n v="16.75"/>
    <x v="0"/>
    <x v="1"/>
    <s v="Eggplant, Artichokes, Tomatoes, Zucchini, Red Peppers, Garlic, Pesto Sauce"/>
    <x v="24"/>
  </r>
  <r>
    <n v="20708"/>
    <n v="9088"/>
    <n v="0.5"/>
    <x v="61"/>
    <n v="1"/>
    <x v="61"/>
    <x v="6"/>
    <x v="3521"/>
    <n v="11"/>
    <n v="11"/>
    <x v="2"/>
    <x v="0"/>
    <s v="Pepperoni, Mushrooms, Green Peppers"/>
    <x v="30"/>
  </r>
  <r>
    <n v="20709"/>
    <n v="9089"/>
    <n v="1"/>
    <x v="12"/>
    <n v="1"/>
    <x v="61"/>
    <x v="6"/>
    <x v="3522"/>
    <n v="12"/>
    <n v="12"/>
    <x v="2"/>
    <x v="1"/>
    <s v="Spinach, Mushrooms, Tomatoes, Green Olives, Feta Cheese"/>
    <x v="10"/>
  </r>
  <r>
    <n v="20710"/>
    <n v="9090"/>
    <n v="1"/>
    <x v="61"/>
    <n v="1"/>
    <x v="61"/>
    <x v="6"/>
    <x v="3523"/>
    <n v="11"/>
    <n v="11"/>
    <x v="2"/>
    <x v="0"/>
    <s v="Pepperoni, Mushrooms, Green Peppers"/>
    <x v="30"/>
  </r>
  <r>
    <n v="20711"/>
    <n v="9091"/>
    <n v="1"/>
    <x v="80"/>
    <n v="1"/>
    <x v="61"/>
    <x v="6"/>
    <x v="3524"/>
    <n v="16"/>
    <n v="16"/>
    <x v="0"/>
    <x v="1"/>
    <s v="Spinach, Mushrooms, Red Onions, Feta Cheese, Garlic"/>
    <x v="27"/>
  </r>
  <r>
    <n v="20712"/>
    <n v="9092"/>
    <n v="0.5"/>
    <x v="41"/>
    <n v="1"/>
    <x v="61"/>
    <x v="6"/>
    <x v="1842"/>
    <n v="16.75"/>
    <n v="16.75"/>
    <x v="0"/>
    <x v="3"/>
    <s v="Barbecued Chicken, Red Peppers, Green Peppers, Tomatoes, Red Onions, Barbecue Sauce"/>
    <x v="7"/>
  </r>
  <r>
    <n v="20713"/>
    <n v="9092"/>
    <n v="0.5"/>
    <x v="51"/>
    <n v="1"/>
    <x v="61"/>
    <x v="6"/>
    <x v="1842"/>
    <n v="10.5"/>
    <n v="10.5"/>
    <x v="2"/>
    <x v="0"/>
    <s v="Sliced Ham, Pineapple, Mozzarella Cheese"/>
    <x v="0"/>
  </r>
  <r>
    <n v="20714"/>
    <n v="9093"/>
    <n v="0.33333333333333331"/>
    <x v="2"/>
    <n v="1"/>
    <x v="61"/>
    <x v="6"/>
    <x v="3525"/>
    <n v="18.5"/>
    <n v="18.5"/>
    <x v="1"/>
    <x v="1"/>
    <s v="Mozzarella Cheese, Provolone Cheese, Smoked Gouda Cheese, Romano Cheese, Blue Cheese, Garlic"/>
    <x v="2"/>
  </r>
  <r>
    <n v="20715"/>
    <n v="9093"/>
    <n v="0.33333333333333331"/>
    <x v="13"/>
    <n v="1"/>
    <x v="61"/>
    <x v="6"/>
    <x v="3525"/>
    <n v="20.5"/>
    <n v="20.5"/>
    <x v="1"/>
    <x v="0"/>
    <s v="Capocollo, Red Peppers, Tomatoes, Goat Cheese, Garlic, Oregano"/>
    <x v="11"/>
  </r>
  <r>
    <n v="20716"/>
    <n v="9093"/>
    <n v="0.33333333333333331"/>
    <x v="65"/>
    <n v="1"/>
    <x v="61"/>
    <x v="6"/>
    <x v="3525"/>
    <n v="16.75"/>
    <n v="16.75"/>
    <x v="0"/>
    <x v="3"/>
    <s v="Chicken, Tomatoes, Red Peppers, Red Onions, Jalapeno Peppers, Corn, Cilantro, Chipotle Sauce"/>
    <x v="15"/>
  </r>
  <r>
    <n v="20717"/>
    <n v="9094"/>
    <n v="0.25"/>
    <x v="8"/>
    <n v="1"/>
    <x v="61"/>
    <x v="6"/>
    <x v="3526"/>
    <n v="12.75"/>
    <n v="12.75"/>
    <x v="2"/>
    <x v="3"/>
    <s v="Barbecued Chicken, Red Peppers, Green Peppers, Tomatoes, Red Onions, Barbecue Sauce"/>
    <x v="7"/>
  </r>
  <r>
    <n v="20718"/>
    <n v="9094"/>
    <n v="0.25"/>
    <x v="13"/>
    <n v="1"/>
    <x v="61"/>
    <x v="6"/>
    <x v="3526"/>
    <n v="20.5"/>
    <n v="20.5"/>
    <x v="1"/>
    <x v="0"/>
    <s v="Capocollo, Red Peppers, Tomatoes, Goat Cheese, Garlic, Oregano"/>
    <x v="11"/>
  </r>
  <r>
    <n v="20719"/>
    <n v="9094"/>
    <n v="0.25"/>
    <x v="63"/>
    <n v="1"/>
    <x v="61"/>
    <x v="6"/>
    <x v="3526"/>
    <n v="16.5"/>
    <n v="16.5"/>
    <x v="0"/>
    <x v="2"/>
    <s v="Prosciutto di San Daniele, Arugula, Mozzarella Cheese"/>
    <x v="6"/>
  </r>
  <r>
    <n v="20720"/>
    <n v="9094"/>
    <n v="0.25"/>
    <x v="5"/>
    <n v="1"/>
    <x v="61"/>
    <x v="6"/>
    <x v="3526"/>
    <n v="20.75"/>
    <n v="20.75"/>
    <x v="1"/>
    <x v="3"/>
    <s v="Chicken, Pineapple, Tomatoes, Red Peppers, Thai Sweet Chilli Sauce"/>
    <x v="5"/>
  </r>
  <r>
    <n v="20721"/>
    <n v="9095"/>
    <n v="0.5"/>
    <x v="3"/>
    <n v="1"/>
    <x v="62"/>
    <x v="2"/>
    <x v="3527"/>
    <n v="20.75"/>
    <n v="20.75"/>
    <x v="1"/>
    <x v="2"/>
    <s v="Calabrese Salami, Capocollo, Tomatoes, Red Onions, Green Olives, Garlic"/>
    <x v="3"/>
  </r>
  <r>
    <n v="20722"/>
    <n v="9095"/>
    <n v="0.5"/>
    <x v="76"/>
    <n v="1"/>
    <x v="62"/>
    <x v="2"/>
    <x v="3527"/>
    <n v="16.5"/>
    <n v="16.5"/>
    <x v="0"/>
    <x v="2"/>
    <s v="Capocollo, Tomatoes, Goat Cheese, Artichokes, Peperoncini verdi, Garlic"/>
    <x v="12"/>
  </r>
  <r>
    <n v="20723"/>
    <n v="9096"/>
    <n v="0.33333333333333331"/>
    <x v="78"/>
    <n v="1"/>
    <x v="62"/>
    <x v="2"/>
    <x v="3528"/>
    <n v="12"/>
    <n v="12"/>
    <x v="2"/>
    <x v="0"/>
    <s v="Capocollo, Red Peppers, Tomatoes, Goat Cheese, Garlic, Oregano"/>
    <x v="11"/>
  </r>
  <r>
    <n v="20724"/>
    <n v="9096"/>
    <n v="0.33333333333333331"/>
    <x v="3"/>
    <n v="1"/>
    <x v="62"/>
    <x v="2"/>
    <x v="3528"/>
    <n v="20.75"/>
    <n v="20.75"/>
    <x v="1"/>
    <x v="2"/>
    <s v="Calabrese Salami, Capocollo, Tomatoes, Red Onions, Green Olives, Garlic"/>
    <x v="3"/>
  </r>
  <r>
    <n v="20725"/>
    <n v="9096"/>
    <n v="0.33333333333333331"/>
    <x v="44"/>
    <n v="1"/>
    <x v="62"/>
    <x v="2"/>
    <x v="3528"/>
    <n v="16.25"/>
    <n v="16.25"/>
    <x v="0"/>
    <x v="2"/>
    <s v="Coarse Sicilian Salami, Tomatoes, Green Olives, Luganega Sausage, Onions, Garlic"/>
    <x v="28"/>
  </r>
  <r>
    <n v="20726"/>
    <n v="9097"/>
    <n v="0.5"/>
    <x v="22"/>
    <n v="1"/>
    <x v="62"/>
    <x v="2"/>
    <x v="3529"/>
    <n v="20.75"/>
    <n v="20.75"/>
    <x v="1"/>
    <x v="3"/>
    <s v="Chicken, Artichoke, Spinach, Garlic, Jalapeno Peppers, Fontina Cheese, Gouda Cheese"/>
    <x v="16"/>
  </r>
  <r>
    <n v="20727"/>
    <n v="9097"/>
    <n v="0.5"/>
    <x v="12"/>
    <n v="1"/>
    <x v="62"/>
    <x v="2"/>
    <x v="3529"/>
    <n v="12"/>
    <n v="12"/>
    <x v="2"/>
    <x v="1"/>
    <s v="Spinach, Mushrooms, Tomatoes, Green Olives, Feta Cheese"/>
    <x v="10"/>
  </r>
  <r>
    <n v="20728"/>
    <n v="9098"/>
    <n v="1"/>
    <x v="61"/>
    <n v="1"/>
    <x v="62"/>
    <x v="2"/>
    <x v="3530"/>
    <n v="11"/>
    <n v="11"/>
    <x v="2"/>
    <x v="0"/>
    <s v="Pepperoni, Mushrooms, Green Peppers"/>
    <x v="30"/>
  </r>
  <r>
    <n v="20729"/>
    <n v="9099"/>
    <n v="1"/>
    <x v="24"/>
    <n v="1"/>
    <x v="62"/>
    <x v="2"/>
    <x v="3531"/>
    <n v="15.25"/>
    <n v="15.25"/>
    <x v="1"/>
    <x v="0"/>
    <s v="Mozzarella Cheese, Pepperoni"/>
    <x v="17"/>
  </r>
  <r>
    <n v="20730"/>
    <n v="9100"/>
    <n v="0.2"/>
    <x v="74"/>
    <n v="1"/>
    <x v="62"/>
    <x v="2"/>
    <x v="3532"/>
    <n v="12.75"/>
    <n v="12.75"/>
    <x v="2"/>
    <x v="3"/>
    <s v="Chicken, Tomatoes, Red Peppers, Spinach, Garlic, Pesto Sauce"/>
    <x v="18"/>
  </r>
  <r>
    <n v="20731"/>
    <n v="9100"/>
    <n v="0.2"/>
    <x v="29"/>
    <n v="1"/>
    <x v="62"/>
    <x v="2"/>
    <x v="3532"/>
    <n v="17.95"/>
    <n v="17.95"/>
    <x v="1"/>
    <x v="1"/>
    <s v="Ricotta Cheese, Gorgonzola Piccante Cheese, Mozzarella Cheese, Parmigiano Reggiano Cheese, Garlic"/>
    <x v="21"/>
  </r>
  <r>
    <n v="20732"/>
    <n v="9100"/>
    <n v="0.2"/>
    <x v="32"/>
    <n v="1"/>
    <x v="62"/>
    <x v="2"/>
    <x v="3532"/>
    <n v="14.75"/>
    <n v="14.75"/>
    <x v="0"/>
    <x v="1"/>
    <s v="Ricotta Cheese, Gorgonzola Piccante Cheese, Mozzarella Cheese, Parmigiano Reggiano Cheese, Garlic"/>
    <x v="21"/>
  </r>
  <r>
    <n v="20733"/>
    <n v="9100"/>
    <n v="0.2"/>
    <x v="77"/>
    <n v="1"/>
    <x v="62"/>
    <x v="2"/>
    <x v="3532"/>
    <n v="16.75"/>
    <n v="16.75"/>
    <x v="0"/>
    <x v="1"/>
    <s v="Eggplant, Artichokes, Tomatoes, Zucchini, Red Peppers, Garlic, Pesto Sauce"/>
    <x v="24"/>
  </r>
  <r>
    <n v="20734"/>
    <n v="9100"/>
    <n v="0.2"/>
    <x v="67"/>
    <n v="1"/>
    <x v="62"/>
    <x v="2"/>
    <x v="3532"/>
    <n v="12.25"/>
    <n v="12.25"/>
    <x v="2"/>
    <x v="2"/>
    <s v="Coarse Sicilian Salami, Tomatoes, Green Olives, Luganega Sausage, Onions, Garlic"/>
    <x v="28"/>
  </r>
  <r>
    <n v="20735"/>
    <n v="9101"/>
    <n v="0.16666666666666666"/>
    <x v="41"/>
    <n v="1"/>
    <x v="62"/>
    <x v="2"/>
    <x v="3533"/>
    <n v="16.75"/>
    <n v="16.75"/>
    <x v="0"/>
    <x v="3"/>
    <s v="Barbecued Chicken, Red Peppers, Green Peppers, Tomatoes, Red Onions, Barbecue Sauce"/>
    <x v="7"/>
  </r>
  <r>
    <n v="20736"/>
    <n v="9101"/>
    <n v="0.16666666666666666"/>
    <x v="25"/>
    <n v="1"/>
    <x v="62"/>
    <x v="2"/>
    <x v="3533"/>
    <n v="12.75"/>
    <n v="12.75"/>
    <x v="2"/>
    <x v="3"/>
    <s v="Chicken, Artichoke, Spinach, Garlic, Jalapeno Peppers, Fontina Cheese, Gouda Cheese"/>
    <x v="16"/>
  </r>
  <r>
    <n v="20737"/>
    <n v="9101"/>
    <n v="0.16666666666666666"/>
    <x v="84"/>
    <n v="1"/>
    <x v="62"/>
    <x v="2"/>
    <x v="3533"/>
    <n v="20.75"/>
    <n v="20.75"/>
    <x v="1"/>
    <x v="3"/>
    <s v="Chicken, Red Onions, Red Peppers, Mushrooms, Asiago Cheese, Alfredo Sauce"/>
    <x v="29"/>
  </r>
  <r>
    <n v="20738"/>
    <n v="9101"/>
    <n v="0.16666666666666666"/>
    <x v="0"/>
    <n v="1"/>
    <x v="62"/>
    <x v="2"/>
    <x v="3533"/>
    <n v="13.25"/>
    <n v="13.25"/>
    <x v="0"/>
    <x v="0"/>
    <s v="Sliced Ham, Pineapple, Mozzarella Cheese"/>
    <x v="0"/>
  </r>
  <r>
    <n v="20739"/>
    <n v="9101"/>
    <n v="0.16666666666666666"/>
    <x v="51"/>
    <n v="1"/>
    <x v="62"/>
    <x v="2"/>
    <x v="3533"/>
    <n v="10.5"/>
    <n v="10.5"/>
    <x v="2"/>
    <x v="0"/>
    <s v="Sliced Ham, Pineapple, Mozzarella Cheese"/>
    <x v="0"/>
  </r>
  <r>
    <n v="20740"/>
    <n v="9101"/>
    <n v="0.16666666666666666"/>
    <x v="44"/>
    <n v="1"/>
    <x v="62"/>
    <x v="2"/>
    <x v="3533"/>
    <n v="16.25"/>
    <n v="16.25"/>
    <x v="0"/>
    <x v="2"/>
    <s v="Coarse Sicilian Salami, Tomatoes, Green Olives, Luganega Sausage, Onions, Garlic"/>
    <x v="28"/>
  </r>
  <r>
    <n v="20741"/>
    <n v="9102"/>
    <n v="0.1111111111111111"/>
    <x v="11"/>
    <n v="1"/>
    <x v="62"/>
    <x v="2"/>
    <x v="3534"/>
    <n v="12"/>
    <n v="12"/>
    <x v="2"/>
    <x v="0"/>
    <s v="Pepperoni, Mushrooms, Red Onions, Red Peppers, Bacon"/>
    <x v="1"/>
  </r>
  <r>
    <n v="20742"/>
    <n v="9102"/>
    <n v="0.1111111111111111"/>
    <x v="3"/>
    <n v="1"/>
    <x v="62"/>
    <x v="2"/>
    <x v="3534"/>
    <n v="20.75"/>
    <n v="20.75"/>
    <x v="1"/>
    <x v="2"/>
    <s v="Calabrese Salami, Capocollo, Tomatoes, Red Onions, Green Olives, Garlic"/>
    <x v="3"/>
  </r>
  <r>
    <n v="20743"/>
    <n v="9102"/>
    <n v="0.1111111111111111"/>
    <x v="19"/>
    <n v="1"/>
    <x v="62"/>
    <x v="2"/>
    <x v="3534"/>
    <n v="20.25"/>
    <n v="20.25"/>
    <x v="1"/>
    <x v="1"/>
    <s v="Tomatoes, Red Peppers, Jalapeno Peppers, Red Onions, Cilantro, Corn, Chipotle Sauce, Garlic"/>
    <x v="4"/>
  </r>
  <r>
    <n v="20744"/>
    <n v="9102"/>
    <n v="0.1111111111111111"/>
    <x v="42"/>
    <n v="1"/>
    <x v="62"/>
    <x v="2"/>
    <x v="3534"/>
    <n v="12.5"/>
    <n v="12.5"/>
    <x v="0"/>
    <x v="0"/>
    <s v="Mozzarella Cheese, Pepperoni"/>
    <x v="17"/>
  </r>
  <r>
    <n v="20745"/>
    <n v="9102"/>
    <n v="0.1111111111111111"/>
    <x v="52"/>
    <n v="1"/>
    <x v="62"/>
    <x v="2"/>
    <x v="3534"/>
    <n v="16.5"/>
    <n v="16.5"/>
    <x v="0"/>
    <x v="2"/>
    <s v="Genoa Salami, Capocollo, Pepperoni, Tomatoes, Asiago Cheese, Garlic"/>
    <x v="26"/>
  </r>
  <r>
    <n v="20746"/>
    <n v="9102"/>
    <n v="0.1111111111111111"/>
    <x v="7"/>
    <n v="1"/>
    <x v="62"/>
    <x v="2"/>
    <x v="3534"/>
    <n v="20.75"/>
    <n v="20.75"/>
    <x v="1"/>
    <x v="2"/>
    <s v="Prosciutto di San Daniele, Arugula, Mozzarella Cheese"/>
    <x v="6"/>
  </r>
  <r>
    <n v="20747"/>
    <n v="9102"/>
    <n v="0.1111111111111111"/>
    <x v="43"/>
    <n v="1"/>
    <x v="62"/>
    <x v="2"/>
    <x v="3534"/>
    <n v="12.5"/>
    <n v="12.5"/>
    <x v="2"/>
    <x v="2"/>
    <s v="Prosciutto di San Daniele, Arugula, Mozzarella Cheese"/>
    <x v="6"/>
  </r>
  <r>
    <n v="20748"/>
    <n v="9102"/>
    <n v="0.1111111111111111"/>
    <x v="38"/>
    <n v="2"/>
    <x v="62"/>
    <x v="2"/>
    <x v="3534"/>
    <n v="20.25"/>
    <n v="40.5"/>
    <x v="1"/>
    <x v="2"/>
    <s v="Coarse Sicilian Salami, Tomatoes, Green Olives, Luganega Sausage, Onions, Garlic"/>
    <x v="28"/>
  </r>
  <r>
    <n v="20749"/>
    <n v="9102"/>
    <n v="0.1111111111111111"/>
    <x v="45"/>
    <n v="1"/>
    <x v="62"/>
    <x v="2"/>
    <x v="3534"/>
    <n v="20.25"/>
    <n v="20.25"/>
    <x v="1"/>
    <x v="1"/>
    <s v="Mushrooms, Tomatoes, Red Peppers, Green Peppers, Red Onions, Zucchini, Spinach, Garlic"/>
    <x v="14"/>
  </r>
  <r>
    <n v="20750"/>
    <n v="9103"/>
    <n v="1"/>
    <x v="42"/>
    <n v="1"/>
    <x v="62"/>
    <x v="2"/>
    <x v="3535"/>
    <n v="12.5"/>
    <n v="12.5"/>
    <x v="0"/>
    <x v="0"/>
    <s v="Mozzarella Cheese, Pepperoni"/>
    <x v="17"/>
  </r>
  <r>
    <n v="20751"/>
    <n v="9104"/>
    <n v="0.2"/>
    <x v="21"/>
    <n v="1"/>
    <x v="62"/>
    <x v="2"/>
    <x v="3536"/>
    <n v="20.75"/>
    <n v="20.75"/>
    <x v="1"/>
    <x v="3"/>
    <s v="Barbecued Chicken, Red Peppers, Green Peppers, Tomatoes, Red Onions, Barbecue Sauce"/>
    <x v="7"/>
  </r>
  <r>
    <n v="20752"/>
    <n v="9104"/>
    <n v="0.2"/>
    <x v="2"/>
    <n v="1"/>
    <x v="62"/>
    <x v="2"/>
    <x v="3536"/>
    <n v="18.5"/>
    <n v="18.5"/>
    <x v="1"/>
    <x v="1"/>
    <s v="Mozzarella Cheese, Provolone Cheese, Smoked Gouda Cheese, Romano Cheese, Blue Cheese, Garlic"/>
    <x v="2"/>
  </r>
  <r>
    <n v="20753"/>
    <n v="9104"/>
    <n v="0.2"/>
    <x v="78"/>
    <n v="1"/>
    <x v="62"/>
    <x v="2"/>
    <x v="3536"/>
    <n v="12"/>
    <n v="12"/>
    <x v="2"/>
    <x v="0"/>
    <s v="Capocollo, Red Peppers, Tomatoes, Goat Cheese, Garlic, Oregano"/>
    <x v="11"/>
  </r>
  <r>
    <n v="20754"/>
    <n v="9104"/>
    <n v="0.2"/>
    <x v="77"/>
    <n v="1"/>
    <x v="62"/>
    <x v="2"/>
    <x v="3536"/>
    <n v="16.75"/>
    <n v="16.75"/>
    <x v="0"/>
    <x v="1"/>
    <s v="Eggplant, Artichokes, Tomatoes, Zucchini, Red Peppers, Garlic, Pesto Sauce"/>
    <x v="24"/>
  </r>
  <r>
    <n v="20755"/>
    <n v="9104"/>
    <n v="0.2"/>
    <x v="42"/>
    <n v="1"/>
    <x v="62"/>
    <x v="2"/>
    <x v="3536"/>
    <n v="12.5"/>
    <n v="12.5"/>
    <x v="0"/>
    <x v="0"/>
    <s v="Mozzarella Cheese, Pepperoni"/>
    <x v="17"/>
  </r>
  <r>
    <n v="20756"/>
    <n v="9105"/>
    <n v="1"/>
    <x v="22"/>
    <n v="1"/>
    <x v="62"/>
    <x v="2"/>
    <x v="3537"/>
    <n v="20.75"/>
    <n v="20.75"/>
    <x v="1"/>
    <x v="3"/>
    <s v="Chicken, Artichoke, Spinach, Garlic, Jalapeno Peppers, Fontina Cheese, Gouda Cheese"/>
    <x v="16"/>
  </r>
  <r>
    <n v="20757"/>
    <n v="9106"/>
    <n v="0.5"/>
    <x v="27"/>
    <n v="1"/>
    <x v="62"/>
    <x v="2"/>
    <x v="1571"/>
    <n v="12"/>
    <n v="12"/>
    <x v="2"/>
    <x v="0"/>
    <s v="Bacon, Pepperoni, Italian Sausage, Chorizo Sausage"/>
    <x v="19"/>
  </r>
  <r>
    <n v="20758"/>
    <n v="9106"/>
    <n v="0.5"/>
    <x v="66"/>
    <n v="1"/>
    <x v="62"/>
    <x v="2"/>
    <x v="1571"/>
    <n v="14.5"/>
    <n v="14.5"/>
    <x v="0"/>
    <x v="0"/>
    <s v="Pepperoni, Mushrooms, Green Peppers"/>
    <x v="30"/>
  </r>
  <r>
    <n v="20759"/>
    <n v="9107"/>
    <n v="1"/>
    <x v="20"/>
    <n v="1"/>
    <x v="62"/>
    <x v="2"/>
    <x v="3538"/>
    <n v="20.75"/>
    <n v="20.75"/>
    <x v="1"/>
    <x v="3"/>
    <s v="Chicken, Tomatoes, Red Peppers, Red Onions, Jalapeno Peppers, Corn, Cilantro, Chipotle Sauce"/>
    <x v="15"/>
  </r>
  <r>
    <n v="20760"/>
    <n v="9108"/>
    <n v="0.33333333333333331"/>
    <x v="23"/>
    <n v="1"/>
    <x v="62"/>
    <x v="2"/>
    <x v="3539"/>
    <n v="16.75"/>
    <n v="16.75"/>
    <x v="0"/>
    <x v="3"/>
    <s v="Chicken, Artichoke, Spinach, Garlic, Jalapeno Peppers, Fontina Cheese, Gouda Cheese"/>
    <x v="16"/>
  </r>
  <r>
    <n v="20761"/>
    <n v="9108"/>
    <n v="0.33333333333333331"/>
    <x v="14"/>
    <n v="1"/>
    <x v="62"/>
    <x v="2"/>
    <x v="3539"/>
    <n v="12.5"/>
    <n v="12.5"/>
    <x v="2"/>
    <x v="2"/>
    <s v="Calabrese Salami, Capocollo, Tomatoes, Red Onions, Green Olives, Garlic"/>
    <x v="3"/>
  </r>
  <r>
    <n v="20762"/>
    <n v="9108"/>
    <n v="0.33333333333333331"/>
    <x v="38"/>
    <n v="1"/>
    <x v="62"/>
    <x v="2"/>
    <x v="3539"/>
    <n v="20.25"/>
    <n v="20.25"/>
    <x v="1"/>
    <x v="2"/>
    <s v="Coarse Sicilian Salami, Tomatoes, Green Olives, Luganega Sausage, Onions, Garlic"/>
    <x v="28"/>
  </r>
  <r>
    <n v="20763"/>
    <n v="9109"/>
    <n v="0.5"/>
    <x v="23"/>
    <n v="1"/>
    <x v="62"/>
    <x v="2"/>
    <x v="3540"/>
    <n v="16.75"/>
    <n v="16.75"/>
    <x v="0"/>
    <x v="3"/>
    <s v="Chicken, Artichoke, Spinach, Garlic, Jalapeno Peppers, Fontina Cheese, Gouda Cheese"/>
    <x v="16"/>
  </r>
  <r>
    <n v="20764"/>
    <n v="9109"/>
    <n v="0.5"/>
    <x v="25"/>
    <n v="1"/>
    <x v="62"/>
    <x v="2"/>
    <x v="3540"/>
    <n v="12.75"/>
    <n v="12.75"/>
    <x v="2"/>
    <x v="3"/>
    <s v="Chicken, Artichoke, Spinach, Garlic, Jalapeno Peppers, Fontina Cheese, Gouda Cheese"/>
    <x v="16"/>
  </r>
  <r>
    <n v="20765"/>
    <n v="9110"/>
    <n v="0.33333333333333331"/>
    <x v="21"/>
    <n v="1"/>
    <x v="62"/>
    <x v="2"/>
    <x v="3541"/>
    <n v="20.75"/>
    <n v="20.75"/>
    <x v="1"/>
    <x v="3"/>
    <s v="Barbecued Chicken, Red Peppers, Green Peppers, Tomatoes, Red Onions, Barbecue Sauce"/>
    <x v="7"/>
  </r>
  <r>
    <n v="20766"/>
    <n v="9110"/>
    <n v="0.33333333333333331"/>
    <x v="13"/>
    <n v="1"/>
    <x v="62"/>
    <x v="2"/>
    <x v="3541"/>
    <n v="20.5"/>
    <n v="20.5"/>
    <x v="1"/>
    <x v="0"/>
    <s v="Capocollo, Red Peppers, Tomatoes, Goat Cheese, Garlic, Oregano"/>
    <x v="11"/>
  </r>
  <r>
    <n v="20767"/>
    <n v="9110"/>
    <n v="0.33333333333333331"/>
    <x v="5"/>
    <n v="1"/>
    <x v="62"/>
    <x v="2"/>
    <x v="3541"/>
    <n v="20.75"/>
    <n v="20.75"/>
    <x v="1"/>
    <x v="3"/>
    <s v="Chicken, Pineapple, Tomatoes, Red Peppers, Thai Sweet Chilli Sauce"/>
    <x v="5"/>
  </r>
  <r>
    <n v="20768"/>
    <n v="9111"/>
    <n v="0.25"/>
    <x v="11"/>
    <n v="1"/>
    <x v="62"/>
    <x v="2"/>
    <x v="3542"/>
    <n v="12"/>
    <n v="12"/>
    <x v="2"/>
    <x v="0"/>
    <s v="Pepperoni, Mushrooms, Red Onions, Red Peppers, Bacon"/>
    <x v="1"/>
  </r>
  <r>
    <n v="20769"/>
    <n v="9111"/>
    <n v="0.25"/>
    <x v="20"/>
    <n v="1"/>
    <x v="62"/>
    <x v="2"/>
    <x v="3542"/>
    <n v="20.75"/>
    <n v="20.75"/>
    <x v="1"/>
    <x v="3"/>
    <s v="Chicken, Tomatoes, Red Peppers, Red Onions, Jalapeno Peppers, Corn, Cilantro, Chipotle Sauce"/>
    <x v="15"/>
  </r>
  <r>
    <n v="20770"/>
    <n v="9111"/>
    <n v="0.25"/>
    <x v="17"/>
    <n v="1"/>
    <x v="62"/>
    <x v="2"/>
    <x v="3542"/>
    <n v="20.75"/>
    <n v="20.75"/>
    <x v="1"/>
    <x v="1"/>
    <s v="Spinach, Artichokes, Tomatoes, Sun-dried Tomatoes, Garlic, Pesto Sauce"/>
    <x v="13"/>
  </r>
  <r>
    <n v="20771"/>
    <n v="9111"/>
    <n v="0.25"/>
    <x v="9"/>
    <n v="1"/>
    <x v="62"/>
    <x v="2"/>
    <x v="3542"/>
    <n v="12"/>
    <n v="12"/>
    <x v="2"/>
    <x v="0"/>
    <s v="Kalamata Olives, Feta Cheese, Tomatoes, Garlic, Beef Chuck Roast, Red Onions"/>
    <x v="8"/>
  </r>
  <r>
    <n v="20772"/>
    <n v="9112"/>
    <n v="1"/>
    <x v="16"/>
    <n v="1"/>
    <x v="62"/>
    <x v="2"/>
    <x v="3543"/>
    <n v="20.75"/>
    <n v="20.75"/>
    <x v="1"/>
    <x v="2"/>
    <s v="Capocollo, Tomatoes, Goat Cheese, Artichokes, Peperoncini verdi, Garlic"/>
    <x v="12"/>
  </r>
  <r>
    <n v="20773"/>
    <n v="9113"/>
    <n v="1"/>
    <x v="16"/>
    <n v="1"/>
    <x v="62"/>
    <x v="2"/>
    <x v="3544"/>
    <n v="20.75"/>
    <n v="20.75"/>
    <x v="1"/>
    <x v="2"/>
    <s v="Capocollo, Tomatoes, Goat Cheese, Artichokes, Peperoncini verdi, Garlic"/>
    <x v="12"/>
  </r>
  <r>
    <n v="20774"/>
    <n v="9114"/>
    <n v="0.33333333333333331"/>
    <x v="22"/>
    <n v="1"/>
    <x v="62"/>
    <x v="2"/>
    <x v="3545"/>
    <n v="20.75"/>
    <n v="20.75"/>
    <x v="1"/>
    <x v="3"/>
    <s v="Chicken, Artichoke, Spinach, Garlic, Jalapeno Peppers, Fontina Cheese, Gouda Cheese"/>
    <x v="16"/>
  </r>
  <r>
    <n v="20775"/>
    <n v="9114"/>
    <n v="0.33333333333333331"/>
    <x v="23"/>
    <n v="1"/>
    <x v="62"/>
    <x v="2"/>
    <x v="3545"/>
    <n v="16.75"/>
    <n v="16.75"/>
    <x v="0"/>
    <x v="3"/>
    <s v="Chicken, Artichoke, Spinach, Garlic, Jalapeno Peppers, Fontina Cheese, Gouda Cheese"/>
    <x v="16"/>
  </r>
  <r>
    <n v="20776"/>
    <n v="9114"/>
    <n v="0.33333333333333331"/>
    <x v="36"/>
    <n v="1"/>
    <x v="62"/>
    <x v="2"/>
    <x v="3545"/>
    <n v="20.25"/>
    <n v="20.25"/>
    <x v="1"/>
    <x v="1"/>
    <s v="Spinach, Mushrooms, Red Onions, Feta Cheese, Garlic"/>
    <x v="27"/>
  </r>
  <r>
    <n v="20777"/>
    <n v="9115"/>
    <n v="0.5"/>
    <x v="22"/>
    <n v="1"/>
    <x v="62"/>
    <x v="2"/>
    <x v="3546"/>
    <n v="20.75"/>
    <n v="20.75"/>
    <x v="1"/>
    <x v="3"/>
    <s v="Chicken, Artichoke, Spinach, Garlic, Jalapeno Peppers, Fontina Cheese, Gouda Cheese"/>
    <x v="16"/>
  </r>
  <r>
    <n v="20778"/>
    <n v="9115"/>
    <n v="0.5"/>
    <x v="44"/>
    <n v="1"/>
    <x v="62"/>
    <x v="2"/>
    <x v="3546"/>
    <n v="16.25"/>
    <n v="16.25"/>
    <x v="0"/>
    <x v="2"/>
    <s v="Coarse Sicilian Salami, Tomatoes, Green Olives, Luganega Sausage, Onions, Garlic"/>
    <x v="28"/>
  </r>
  <r>
    <n v="20779"/>
    <n v="9116"/>
    <n v="0.5"/>
    <x v="19"/>
    <n v="1"/>
    <x v="62"/>
    <x v="2"/>
    <x v="3547"/>
    <n v="20.25"/>
    <n v="20.25"/>
    <x v="1"/>
    <x v="1"/>
    <s v="Tomatoes, Red Peppers, Jalapeno Peppers, Red Onions, Cilantro, Corn, Chipotle Sauce, Garlic"/>
    <x v="4"/>
  </r>
  <r>
    <n v="20780"/>
    <n v="9116"/>
    <n v="0.5"/>
    <x v="80"/>
    <n v="1"/>
    <x v="62"/>
    <x v="2"/>
    <x v="3547"/>
    <n v="16"/>
    <n v="16"/>
    <x v="0"/>
    <x v="1"/>
    <s v="Spinach, Mushrooms, Red Onions, Feta Cheese, Garlic"/>
    <x v="27"/>
  </r>
  <r>
    <n v="20781"/>
    <n v="9117"/>
    <n v="1"/>
    <x v="27"/>
    <n v="1"/>
    <x v="62"/>
    <x v="2"/>
    <x v="3548"/>
    <n v="12"/>
    <n v="12"/>
    <x v="2"/>
    <x v="0"/>
    <s v="Bacon, Pepperoni, Italian Sausage, Chorizo Sausage"/>
    <x v="19"/>
  </r>
  <r>
    <n v="20782"/>
    <n v="9118"/>
    <n v="0.25"/>
    <x v="22"/>
    <n v="1"/>
    <x v="62"/>
    <x v="2"/>
    <x v="3549"/>
    <n v="20.75"/>
    <n v="20.75"/>
    <x v="1"/>
    <x v="3"/>
    <s v="Chicken, Artichoke, Spinach, Garlic, Jalapeno Peppers, Fontina Cheese, Gouda Cheese"/>
    <x v="16"/>
  </r>
  <r>
    <n v="20783"/>
    <n v="9118"/>
    <n v="0.25"/>
    <x v="12"/>
    <n v="1"/>
    <x v="62"/>
    <x v="2"/>
    <x v="3549"/>
    <n v="12"/>
    <n v="12"/>
    <x v="2"/>
    <x v="1"/>
    <s v="Spinach, Mushrooms, Tomatoes, Green Olives, Feta Cheese"/>
    <x v="10"/>
  </r>
  <r>
    <n v="20784"/>
    <n v="9118"/>
    <n v="0.25"/>
    <x v="88"/>
    <n v="1"/>
    <x v="62"/>
    <x v="2"/>
    <x v="3549"/>
    <n v="12.5"/>
    <n v="12.5"/>
    <x v="2"/>
    <x v="2"/>
    <s v="Soppressata Salami, Fontina Cheese, Mozzarella Cheese, Mushrooms, Garlic"/>
    <x v="20"/>
  </r>
  <r>
    <n v="20785"/>
    <n v="9118"/>
    <n v="0.25"/>
    <x v="70"/>
    <n v="1"/>
    <x v="62"/>
    <x v="2"/>
    <x v="3549"/>
    <n v="20.75"/>
    <n v="20.75"/>
    <x v="1"/>
    <x v="2"/>
    <s v="Spinach, Red Onions, Pepperoni, Tomatoes, Artichokes, Kalamata Olives, Garlic, Asiago Cheese"/>
    <x v="9"/>
  </r>
  <r>
    <n v="20786"/>
    <n v="9119"/>
    <n v="0.5"/>
    <x v="74"/>
    <n v="1"/>
    <x v="62"/>
    <x v="2"/>
    <x v="3550"/>
    <n v="12.75"/>
    <n v="12.75"/>
    <x v="2"/>
    <x v="3"/>
    <s v="Chicken, Tomatoes, Red Peppers, Spinach, Garlic, Pesto Sauce"/>
    <x v="18"/>
  </r>
  <r>
    <n v="20787"/>
    <n v="9119"/>
    <n v="0.5"/>
    <x v="52"/>
    <n v="1"/>
    <x v="62"/>
    <x v="2"/>
    <x v="3550"/>
    <n v="16.5"/>
    <n v="16.5"/>
    <x v="0"/>
    <x v="2"/>
    <s v="Genoa Salami, Capocollo, Pepperoni, Tomatoes, Asiago Cheese, Garlic"/>
    <x v="26"/>
  </r>
  <r>
    <n v="20788"/>
    <n v="9120"/>
    <n v="0.33333333333333331"/>
    <x v="27"/>
    <n v="1"/>
    <x v="62"/>
    <x v="2"/>
    <x v="3551"/>
    <n v="12"/>
    <n v="12"/>
    <x v="2"/>
    <x v="0"/>
    <s v="Bacon, Pepperoni, Italian Sausage, Chorizo Sausage"/>
    <x v="19"/>
  </r>
  <r>
    <n v="20789"/>
    <n v="9120"/>
    <n v="0.33333333333333331"/>
    <x v="83"/>
    <n v="1"/>
    <x v="62"/>
    <x v="2"/>
    <x v="3551"/>
    <n v="23.65"/>
    <n v="23.65"/>
    <x v="2"/>
    <x v="2"/>
    <s v="Brie Carre Cheese, Prosciutto, Caramelized Onions, Pears, Thyme, Garlic"/>
    <x v="31"/>
  </r>
  <r>
    <n v="20790"/>
    <n v="9120"/>
    <n v="0.33333333333333331"/>
    <x v="12"/>
    <n v="1"/>
    <x v="62"/>
    <x v="2"/>
    <x v="3551"/>
    <n v="12"/>
    <n v="12"/>
    <x v="2"/>
    <x v="1"/>
    <s v="Spinach, Mushrooms, Tomatoes, Green Olives, Feta Cheese"/>
    <x v="10"/>
  </r>
  <r>
    <n v="20791"/>
    <n v="9121"/>
    <n v="0.33333333333333331"/>
    <x v="29"/>
    <n v="1"/>
    <x v="62"/>
    <x v="2"/>
    <x v="3552"/>
    <n v="17.95"/>
    <n v="17.95"/>
    <x v="1"/>
    <x v="1"/>
    <s v="Ricotta Cheese, Gorgonzola Piccante Cheese, Mozzarella Cheese, Parmigiano Reggiano Cheese, Garlic"/>
    <x v="21"/>
  </r>
  <r>
    <n v="20792"/>
    <n v="9121"/>
    <n v="0.33333333333333331"/>
    <x v="13"/>
    <n v="1"/>
    <x v="62"/>
    <x v="2"/>
    <x v="3552"/>
    <n v="20.5"/>
    <n v="20.5"/>
    <x v="1"/>
    <x v="0"/>
    <s v="Capocollo, Red Peppers, Tomatoes, Goat Cheese, Garlic, Oregano"/>
    <x v="11"/>
  </r>
  <r>
    <n v="20793"/>
    <n v="9121"/>
    <n v="0.33333333333333331"/>
    <x v="61"/>
    <n v="1"/>
    <x v="62"/>
    <x v="2"/>
    <x v="3552"/>
    <n v="11"/>
    <n v="11"/>
    <x v="2"/>
    <x v="0"/>
    <s v="Pepperoni, Mushrooms, Green Peppers"/>
    <x v="30"/>
  </r>
  <r>
    <n v="20794"/>
    <n v="9122"/>
    <n v="1"/>
    <x v="20"/>
    <n v="1"/>
    <x v="62"/>
    <x v="2"/>
    <x v="3553"/>
    <n v="20.75"/>
    <n v="20.75"/>
    <x v="1"/>
    <x v="3"/>
    <s v="Chicken, Tomatoes, Red Peppers, Red Onions, Jalapeno Peppers, Corn, Cilantro, Chipotle Sauce"/>
    <x v="15"/>
  </r>
  <r>
    <n v="20795"/>
    <n v="9123"/>
    <n v="0.5"/>
    <x v="26"/>
    <n v="1"/>
    <x v="62"/>
    <x v="2"/>
    <x v="528"/>
    <n v="20.75"/>
    <n v="20.75"/>
    <x v="1"/>
    <x v="3"/>
    <s v="Chicken, Tomatoes, Red Peppers, Spinach, Garlic, Pesto Sauce"/>
    <x v="18"/>
  </r>
  <r>
    <n v="20796"/>
    <n v="9123"/>
    <n v="0.5"/>
    <x v="6"/>
    <n v="1"/>
    <x v="62"/>
    <x v="2"/>
    <x v="528"/>
    <n v="16.5"/>
    <n v="16.5"/>
    <x v="0"/>
    <x v="2"/>
    <s v="Calabrese Salami, Capocollo, Tomatoes, Red Onions, Green Olives, Garlic"/>
    <x v="3"/>
  </r>
  <r>
    <n v="20797"/>
    <n v="9124"/>
    <n v="1"/>
    <x v="86"/>
    <n v="1"/>
    <x v="62"/>
    <x v="2"/>
    <x v="3554"/>
    <n v="20.5"/>
    <n v="20.5"/>
    <x v="1"/>
    <x v="0"/>
    <s v="Kalamata Olives, Feta Cheese, Tomatoes, Garlic, Beef Chuck Roast, Red Onions"/>
    <x v="8"/>
  </r>
  <r>
    <n v="20798"/>
    <n v="9125"/>
    <n v="0.25"/>
    <x v="41"/>
    <n v="1"/>
    <x v="62"/>
    <x v="2"/>
    <x v="3555"/>
    <n v="16.75"/>
    <n v="16.75"/>
    <x v="0"/>
    <x v="3"/>
    <s v="Barbecued Chicken, Red Peppers, Green Peppers, Tomatoes, Red Onions, Barbecue Sauce"/>
    <x v="7"/>
  </r>
  <r>
    <n v="20799"/>
    <n v="9125"/>
    <n v="0.25"/>
    <x v="3"/>
    <n v="1"/>
    <x v="62"/>
    <x v="2"/>
    <x v="3555"/>
    <n v="20.75"/>
    <n v="20.75"/>
    <x v="1"/>
    <x v="2"/>
    <s v="Calabrese Salami, Capocollo, Tomatoes, Red Onions, Green Olives, Garlic"/>
    <x v="3"/>
  </r>
  <r>
    <n v="20800"/>
    <n v="9125"/>
    <n v="0.25"/>
    <x v="54"/>
    <n v="1"/>
    <x v="62"/>
    <x v="2"/>
    <x v="3555"/>
    <n v="20.75"/>
    <n v="20.75"/>
    <x v="1"/>
    <x v="2"/>
    <s v="Genoa Salami, Capocollo, Pepperoni, Tomatoes, Asiago Cheese, Garlic"/>
    <x v="26"/>
  </r>
  <r>
    <n v="20801"/>
    <n v="9125"/>
    <n v="0.25"/>
    <x v="20"/>
    <n v="1"/>
    <x v="62"/>
    <x v="2"/>
    <x v="3555"/>
    <n v="20.75"/>
    <n v="20.75"/>
    <x v="1"/>
    <x v="3"/>
    <s v="Chicken, Tomatoes, Red Peppers, Red Onions, Jalapeno Peppers, Corn, Cilantro, Chipotle Sauce"/>
    <x v="15"/>
  </r>
  <r>
    <n v="20802"/>
    <n v="9126"/>
    <n v="1"/>
    <x v="61"/>
    <n v="1"/>
    <x v="62"/>
    <x v="2"/>
    <x v="3556"/>
    <n v="11"/>
    <n v="11"/>
    <x v="2"/>
    <x v="0"/>
    <s v="Pepperoni, Mushrooms, Green Peppers"/>
    <x v="30"/>
  </r>
  <r>
    <n v="20803"/>
    <n v="9127"/>
    <n v="1"/>
    <x v="19"/>
    <n v="1"/>
    <x v="62"/>
    <x v="2"/>
    <x v="3557"/>
    <n v="20.25"/>
    <n v="20.25"/>
    <x v="1"/>
    <x v="1"/>
    <s v="Tomatoes, Red Peppers, Jalapeno Peppers, Red Onions, Cilantro, Corn, Chipotle Sauce, Garlic"/>
    <x v="4"/>
  </r>
  <r>
    <n v="20804"/>
    <n v="9128"/>
    <n v="1"/>
    <x v="52"/>
    <n v="1"/>
    <x v="62"/>
    <x v="2"/>
    <x v="3558"/>
    <n v="16.5"/>
    <n v="16.5"/>
    <x v="0"/>
    <x v="2"/>
    <s v="Genoa Salami, Capocollo, Pepperoni, Tomatoes, Asiago Cheese, Garlic"/>
    <x v="26"/>
  </r>
  <r>
    <n v="20805"/>
    <n v="9129"/>
    <n v="0.25"/>
    <x v="66"/>
    <n v="1"/>
    <x v="62"/>
    <x v="2"/>
    <x v="3559"/>
    <n v="14.5"/>
    <n v="14.5"/>
    <x v="0"/>
    <x v="0"/>
    <s v="Pepperoni, Mushrooms, Green Peppers"/>
    <x v="30"/>
  </r>
  <r>
    <n v="20806"/>
    <n v="9129"/>
    <n v="0.25"/>
    <x v="54"/>
    <n v="1"/>
    <x v="62"/>
    <x v="2"/>
    <x v="3559"/>
    <n v="20.75"/>
    <n v="20.75"/>
    <x v="1"/>
    <x v="2"/>
    <s v="Genoa Salami, Capocollo, Pepperoni, Tomatoes, Asiago Cheese, Garlic"/>
    <x v="26"/>
  </r>
  <r>
    <n v="20807"/>
    <n v="9129"/>
    <n v="0.25"/>
    <x v="52"/>
    <n v="1"/>
    <x v="62"/>
    <x v="2"/>
    <x v="3559"/>
    <n v="16.5"/>
    <n v="16.5"/>
    <x v="0"/>
    <x v="2"/>
    <s v="Genoa Salami, Capocollo, Pepperoni, Tomatoes, Asiago Cheese, Garlic"/>
    <x v="26"/>
  </r>
  <r>
    <n v="20808"/>
    <n v="9129"/>
    <n v="0.25"/>
    <x v="76"/>
    <n v="1"/>
    <x v="62"/>
    <x v="2"/>
    <x v="3559"/>
    <n v="16.5"/>
    <n v="16.5"/>
    <x v="0"/>
    <x v="2"/>
    <s v="Capocollo, Tomatoes, Goat Cheese, Artichokes, Peperoncini verdi, Garlic"/>
    <x v="12"/>
  </r>
  <r>
    <n v="20809"/>
    <n v="9130"/>
    <n v="0.25"/>
    <x v="21"/>
    <n v="1"/>
    <x v="62"/>
    <x v="2"/>
    <x v="774"/>
    <n v="20.75"/>
    <n v="20.75"/>
    <x v="1"/>
    <x v="3"/>
    <s v="Barbecued Chicken, Red Peppers, Green Peppers, Tomatoes, Red Onions, Barbecue Sauce"/>
    <x v="7"/>
  </r>
  <r>
    <n v="20810"/>
    <n v="9130"/>
    <n v="0.25"/>
    <x v="12"/>
    <n v="1"/>
    <x v="62"/>
    <x v="2"/>
    <x v="774"/>
    <n v="12"/>
    <n v="12"/>
    <x v="2"/>
    <x v="1"/>
    <s v="Spinach, Mushrooms, Tomatoes, Green Olives, Feta Cheese"/>
    <x v="10"/>
  </r>
  <r>
    <n v="20811"/>
    <n v="9130"/>
    <n v="0.25"/>
    <x v="4"/>
    <n v="1"/>
    <x v="62"/>
    <x v="2"/>
    <x v="774"/>
    <n v="16"/>
    <n v="16"/>
    <x v="0"/>
    <x v="1"/>
    <s v="Tomatoes, Red Peppers, Jalapeno Peppers, Red Onions, Cilantro, Corn, Chipotle Sauce, Garlic"/>
    <x v="4"/>
  </r>
  <r>
    <n v="20812"/>
    <n v="9130"/>
    <n v="0.25"/>
    <x v="5"/>
    <n v="1"/>
    <x v="62"/>
    <x v="2"/>
    <x v="774"/>
    <n v="20.75"/>
    <n v="20.75"/>
    <x v="1"/>
    <x v="3"/>
    <s v="Chicken, Pineapple, Tomatoes, Red Peppers, Thai Sweet Chilli Sauce"/>
    <x v="5"/>
  </r>
  <r>
    <n v="20813"/>
    <n v="9131"/>
    <n v="1"/>
    <x v="29"/>
    <n v="1"/>
    <x v="62"/>
    <x v="2"/>
    <x v="3560"/>
    <n v="17.95"/>
    <n v="17.95"/>
    <x v="1"/>
    <x v="1"/>
    <s v="Ricotta Cheese, Gorgonzola Piccante Cheese, Mozzarella Cheese, Parmigiano Reggiano Cheese, Garlic"/>
    <x v="21"/>
  </r>
  <r>
    <n v="20814"/>
    <n v="9132"/>
    <n v="0.25"/>
    <x v="22"/>
    <n v="1"/>
    <x v="62"/>
    <x v="2"/>
    <x v="3561"/>
    <n v="20.75"/>
    <n v="20.75"/>
    <x v="1"/>
    <x v="3"/>
    <s v="Chicken, Artichoke, Spinach, Garlic, Jalapeno Peppers, Fontina Cheese, Gouda Cheese"/>
    <x v="16"/>
  </r>
  <r>
    <n v="20815"/>
    <n v="9132"/>
    <n v="0.25"/>
    <x v="2"/>
    <n v="1"/>
    <x v="62"/>
    <x v="2"/>
    <x v="3561"/>
    <n v="18.5"/>
    <n v="18.5"/>
    <x v="1"/>
    <x v="1"/>
    <s v="Mozzarella Cheese, Provolone Cheese, Smoked Gouda Cheese, Romano Cheese, Blue Cheese, Garlic"/>
    <x v="2"/>
  </r>
  <r>
    <n v="20816"/>
    <n v="9132"/>
    <n v="0.25"/>
    <x v="20"/>
    <n v="1"/>
    <x v="62"/>
    <x v="2"/>
    <x v="3561"/>
    <n v="20.75"/>
    <n v="20.75"/>
    <x v="1"/>
    <x v="3"/>
    <s v="Chicken, Tomatoes, Red Peppers, Red Onions, Jalapeno Peppers, Corn, Cilantro, Chipotle Sauce"/>
    <x v="15"/>
  </r>
  <r>
    <n v="20817"/>
    <n v="9132"/>
    <n v="0.25"/>
    <x v="65"/>
    <n v="1"/>
    <x v="62"/>
    <x v="2"/>
    <x v="3561"/>
    <n v="16.75"/>
    <n v="16.75"/>
    <x v="0"/>
    <x v="3"/>
    <s v="Chicken, Tomatoes, Red Peppers, Red Onions, Jalapeno Peppers, Corn, Cilantro, Chipotle Sauce"/>
    <x v="15"/>
  </r>
  <r>
    <n v="20818"/>
    <n v="9133"/>
    <n v="0.25"/>
    <x v="1"/>
    <n v="1"/>
    <x v="62"/>
    <x v="2"/>
    <x v="3562"/>
    <n v="16"/>
    <n v="16"/>
    <x v="0"/>
    <x v="0"/>
    <s v="Pepperoni, Mushrooms, Red Onions, Red Peppers, Bacon"/>
    <x v="1"/>
  </r>
  <r>
    <n v="20819"/>
    <n v="9133"/>
    <n v="0.25"/>
    <x v="2"/>
    <n v="1"/>
    <x v="62"/>
    <x v="2"/>
    <x v="3562"/>
    <n v="18.5"/>
    <n v="18.5"/>
    <x v="1"/>
    <x v="1"/>
    <s v="Mozzarella Cheese, Provolone Cheese, Smoked Gouda Cheese, Romano Cheese, Blue Cheese, Garlic"/>
    <x v="2"/>
  </r>
  <r>
    <n v="20820"/>
    <n v="9133"/>
    <n v="0.25"/>
    <x v="81"/>
    <n v="1"/>
    <x v="62"/>
    <x v="2"/>
    <x v="3562"/>
    <n v="16"/>
    <n v="16"/>
    <x v="0"/>
    <x v="0"/>
    <s v="Tomatoes, Anchovies, Green Olives, Red Onions, Garlic"/>
    <x v="22"/>
  </r>
  <r>
    <n v="20821"/>
    <n v="9133"/>
    <n v="0.25"/>
    <x v="87"/>
    <n v="1"/>
    <x v="62"/>
    <x v="2"/>
    <x v="3562"/>
    <n v="16.5"/>
    <n v="16.5"/>
    <x v="0"/>
    <x v="2"/>
    <s v="Soppressata Salami, Fontina Cheese, Mozzarella Cheese, Mushrooms, Garlic"/>
    <x v="20"/>
  </r>
  <r>
    <n v="20822"/>
    <n v="9134"/>
    <n v="0.5"/>
    <x v="35"/>
    <n v="1"/>
    <x v="62"/>
    <x v="2"/>
    <x v="3563"/>
    <n v="12.5"/>
    <n v="12.5"/>
    <x v="2"/>
    <x v="2"/>
    <s v="Genoa Salami, Capocollo, Pepperoni, Tomatoes, Asiago Cheese, Garlic"/>
    <x v="26"/>
  </r>
  <r>
    <n v="20823"/>
    <n v="9134"/>
    <n v="0.5"/>
    <x v="10"/>
    <n v="1"/>
    <x v="62"/>
    <x v="2"/>
    <x v="3563"/>
    <n v="12.5"/>
    <n v="12.5"/>
    <x v="2"/>
    <x v="2"/>
    <s v="Spinach, Red Onions, Pepperoni, Tomatoes, Artichokes, Kalamata Olives, Garlic, Asiago Cheese"/>
    <x v="9"/>
  </r>
  <r>
    <n v="20824"/>
    <n v="9135"/>
    <n v="0.33333333333333331"/>
    <x v="11"/>
    <n v="1"/>
    <x v="62"/>
    <x v="2"/>
    <x v="1145"/>
    <n v="12"/>
    <n v="12"/>
    <x v="2"/>
    <x v="0"/>
    <s v="Pepperoni, Mushrooms, Red Onions, Red Peppers, Bacon"/>
    <x v="1"/>
  </r>
  <r>
    <n v="20825"/>
    <n v="9135"/>
    <n v="0.33333333333333331"/>
    <x v="44"/>
    <n v="1"/>
    <x v="62"/>
    <x v="2"/>
    <x v="1145"/>
    <n v="16.25"/>
    <n v="16.25"/>
    <x v="0"/>
    <x v="2"/>
    <s v="Coarse Sicilian Salami, Tomatoes, Green Olives, Luganega Sausage, Onions, Garlic"/>
    <x v="28"/>
  </r>
  <r>
    <n v="20826"/>
    <n v="9135"/>
    <n v="0.33333333333333331"/>
    <x v="36"/>
    <n v="1"/>
    <x v="62"/>
    <x v="2"/>
    <x v="1145"/>
    <n v="20.25"/>
    <n v="20.25"/>
    <x v="1"/>
    <x v="1"/>
    <s v="Spinach, Mushrooms, Red Onions, Feta Cheese, Garlic"/>
    <x v="27"/>
  </r>
  <r>
    <n v="20827"/>
    <n v="9136"/>
    <n v="1"/>
    <x v="44"/>
    <n v="1"/>
    <x v="62"/>
    <x v="2"/>
    <x v="3564"/>
    <n v="16.25"/>
    <n v="16.25"/>
    <x v="0"/>
    <x v="2"/>
    <s v="Coarse Sicilian Salami, Tomatoes, Green Olives, Luganega Sausage, Onions, Garlic"/>
    <x v="28"/>
  </r>
  <r>
    <n v="20828"/>
    <n v="9137"/>
    <n v="0.33333333333333331"/>
    <x v="60"/>
    <n v="1"/>
    <x v="62"/>
    <x v="2"/>
    <x v="2960"/>
    <n v="16.5"/>
    <n v="16.5"/>
    <x v="1"/>
    <x v="0"/>
    <s v="Sliced Ham, Pineapple, Mozzarella Cheese"/>
    <x v="0"/>
  </r>
  <r>
    <n v="20829"/>
    <n v="9137"/>
    <n v="0.33333333333333331"/>
    <x v="24"/>
    <n v="1"/>
    <x v="62"/>
    <x v="2"/>
    <x v="2960"/>
    <n v="15.25"/>
    <n v="15.25"/>
    <x v="1"/>
    <x v="0"/>
    <s v="Mozzarella Cheese, Pepperoni"/>
    <x v="17"/>
  </r>
  <r>
    <n v="20830"/>
    <n v="9137"/>
    <n v="0.33333333333333331"/>
    <x v="68"/>
    <n v="1"/>
    <x v="62"/>
    <x v="2"/>
    <x v="2960"/>
    <n v="12.5"/>
    <n v="12.5"/>
    <x v="2"/>
    <x v="2"/>
    <s v="Capocollo, Tomatoes, Goat Cheese, Artichokes, Peperoncini verdi, Garlic"/>
    <x v="12"/>
  </r>
  <r>
    <n v="20831"/>
    <n v="9138"/>
    <n v="0.5"/>
    <x v="27"/>
    <n v="1"/>
    <x v="62"/>
    <x v="2"/>
    <x v="3565"/>
    <n v="12"/>
    <n v="12"/>
    <x v="2"/>
    <x v="0"/>
    <s v="Bacon, Pepperoni, Italian Sausage, Chorizo Sausage"/>
    <x v="19"/>
  </r>
  <r>
    <n v="20832"/>
    <n v="9138"/>
    <n v="0.5"/>
    <x v="2"/>
    <n v="1"/>
    <x v="62"/>
    <x v="2"/>
    <x v="3565"/>
    <n v="18.5"/>
    <n v="18.5"/>
    <x v="1"/>
    <x v="1"/>
    <s v="Mozzarella Cheese, Provolone Cheese, Smoked Gouda Cheese, Romano Cheese, Blue Cheese, Garlic"/>
    <x v="2"/>
  </r>
  <r>
    <n v="20833"/>
    <n v="9139"/>
    <n v="1"/>
    <x v="2"/>
    <n v="1"/>
    <x v="62"/>
    <x v="2"/>
    <x v="3566"/>
    <n v="18.5"/>
    <n v="18.5"/>
    <x v="1"/>
    <x v="1"/>
    <s v="Mozzarella Cheese, Provolone Cheese, Smoked Gouda Cheese, Romano Cheese, Blue Cheese, Garlic"/>
    <x v="2"/>
  </r>
  <r>
    <n v="20834"/>
    <n v="9140"/>
    <n v="0.25"/>
    <x v="22"/>
    <n v="1"/>
    <x v="62"/>
    <x v="2"/>
    <x v="3567"/>
    <n v="20.75"/>
    <n v="20.75"/>
    <x v="1"/>
    <x v="3"/>
    <s v="Chicken, Artichoke, Spinach, Garlic, Jalapeno Peppers, Fontina Cheese, Gouda Cheese"/>
    <x v="16"/>
  </r>
  <r>
    <n v="20835"/>
    <n v="9140"/>
    <n v="0.25"/>
    <x v="25"/>
    <n v="1"/>
    <x v="62"/>
    <x v="2"/>
    <x v="3567"/>
    <n v="12.75"/>
    <n v="12.75"/>
    <x v="2"/>
    <x v="3"/>
    <s v="Chicken, Artichoke, Spinach, Garlic, Jalapeno Peppers, Fontina Cheese, Gouda Cheese"/>
    <x v="16"/>
  </r>
  <r>
    <n v="20836"/>
    <n v="9140"/>
    <n v="0.25"/>
    <x v="40"/>
    <n v="1"/>
    <x v="62"/>
    <x v="2"/>
    <x v="3567"/>
    <n v="12.75"/>
    <n v="12.75"/>
    <x v="2"/>
    <x v="3"/>
    <s v="Chicken, Tomatoes, Red Peppers, Red Onions, Jalapeno Peppers, Corn, Cilantro, Chipotle Sauce"/>
    <x v="15"/>
  </r>
  <r>
    <n v="20837"/>
    <n v="9140"/>
    <n v="0.25"/>
    <x v="36"/>
    <n v="1"/>
    <x v="62"/>
    <x v="2"/>
    <x v="3567"/>
    <n v="20.25"/>
    <n v="20.25"/>
    <x v="1"/>
    <x v="1"/>
    <s v="Spinach, Mushrooms, Red Onions, Feta Cheese, Garlic"/>
    <x v="27"/>
  </r>
  <r>
    <n v="20838"/>
    <n v="9141"/>
    <n v="0.5"/>
    <x v="80"/>
    <n v="1"/>
    <x v="62"/>
    <x v="2"/>
    <x v="3568"/>
    <n v="16"/>
    <n v="16"/>
    <x v="0"/>
    <x v="1"/>
    <s v="Spinach, Mushrooms, Red Onions, Feta Cheese, Garlic"/>
    <x v="27"/>
  </r>
  <r>
    <n v="20839"/>
    <n v="9141"/>
    <n v="0.5"/>
    <x v="72"/>
    <n v="1"/>
    <x v="62"/>
    <x v="2"/>
    <x v="3568"/>
    <n v="16"/>
    <n v="16"/>
    <x v="0"/>
    <x v="1"/>
    <s v="Mushrooms, Tomatoes, Red Peppers, Green Peppers, Red Onions, Zucchini, Spinach, Garlic"/>
    <x v="14"/>
  </r>
  <r>
    <n v="20840"/>
    <n v="9142"/>
    <n v="1"/>
    <x v="45"/>
    <n v="1"/>
    <x v="62"/>
    <x v="2"/>
    <x v="3569"/>
    <n v="20.25"/>
    <n v="20.25"/>
    <x v="1"/>
    <x v="1"/>
    <s v="Mushrooms, Tomatoes, Red Peppers, Green Peppers, Red Onions, Zucchini, Spinach, Garlic"/>
    <x v="14"/>
  </r>
  <r>
    <n v="20841"/>
    <n v="9143"/>
    <n v="1"/>
    <x v="86"/>
    <n v="1"/>
    <x v="62"/>
    <x v="2"/>
    <x v="3570"/>
    <n v="20.5"/>
    <n v="20.5"/>
    <x v="1"/>
    <x v="0"/>
    <s v="Kalamata Olives, Feta Cheese, Tomatoes, Garlic, Beef Chuck Roast, Red Onions"/>
    <x v="8"/>
  </r>
  <r>
    <n v="20842"/>
    <n v="9144"/>
    <n v="0.5"/>
    <x v="41"/>
    <n v="1"/>
    <x v="62"/>
    <x v="2"/>
    <x v="3571"/>
    <n v="16.75"/>
    <n v="16.75"/>
    <x v="0"/>
    <x v="3"/>
    <s v="Barbecued Chicken, Red Peppers, Green Peppers, Tomatoes, Red Onions, Barbecue Sauce"/>
    <x v="7"/>
  </r>
  <r>
    <n v="20843"/>
    <n v="9144"/>
    <n v="0.5"/>
    <x v="46"/>
    <n v="1"/>
    <x v="62"/>
    <x v="2"/>
    <x v="3571"/>
    <n v="12.75"/>
    <n v="12.75"/>
    <x v="2"/>
    <x v="3"/>
    <s v="Chicken, Red Onions, Red Peppers, Mushrooms, Asiago Cheese, Alfredo Sauce"/>
    <x v="29"/>
  </r>
  <r>
    <n v="20844"/>
    <n v="9145"/>
    <n v="0.33333333333333331"/>
    <x v="19"/>
    <n v="1"/>
    <x v="62"/>
    <x v="2"/>
    <x v="3572"/>
    <n v="20.25"/>
    <n v="20.25"/>
    <x v="1"/>
    <x v="1"/>
    <s v="Tomatoes, Red Peppers, Jalapeno Peppers, Red Onions, Cilantro, Corn, Chipotle Sauce, Garlic"/>
    <x v="4"/>
  </r>
  <r>
    <n v="20845"/>
    <n v="9145"/>
    <n v="0.33333333333333331"/>
    <x v="50"/>
    <n v="1"/>
    <x v="62"/>
    <x v="2"/>
    <x v="3572"/>
    <n v="17.5"/>
    <n v="17.5"/>
    <x v="1"/>
    <x v="0"/>
    <s v="Pepperoni, Mushrooms, Green Peppers"/>
    <x v="30"/>
  </r>
  <r>
    <n v="20846"/>
    <n v="9145"/>
    <n v="0.33333333333333331"/>
    <x v="28"/>
    <n v="1"/>
    <x v="62"/>
    <x v="2"/>
    <x v="3572"/>
    <n v="20.75"/>
    <n v="20.75"/>
    <x v="1"/>
    <x v="2"/>
    <s v="Soppressata Salami, Fontina Cheese, Mozzarella Cheese, Mushrooms, Garlic"/>
    <x v="20"/>
  </r>
  <r>
    <n v="20847"/>
    <n v="9146"/>
    <n v="0.33333333333333331"/>
    <x v="85"/>
    <n v="1"/>
    <x v="62"/>
    <x v="2"/>
    <x v="3573"/>
    <n v="12.25"/>
    <n v="12.25"/>
    <x v="2"/>
    <x v="2"/>
    <s v="?duja Salami, Pancetta, Tomatoes, Red Onions, Friggitello Peppers, Garlic"/>
    <x v="23"/>
  </r>
  <r>
    <n v="20848"/>
    <n v="9146"/>
    <n v="0.33333333333333331"/>
    <x v="39"/>
    <n v="1"/>
    <x v="62"/>
    <x v="2"/>
    <x v="3573"/>
    <n v="16"/>
    <n v="16"/>
    <x v="0"/>
    <x v="0"/>
    <s v="Capocollo, Red Peppers, Tomatoes, Goat Cheese, Garlic, Oregano"/>
    <x v="11"/>
  </r>
  <r>
    <n v="20849"/>
    <n v="9146"/>
    <n v="0.33333333333333331"/>
    <x v="86"/>
    <n v="1"/>
    <x v="62"/>
    <x v="2"/>
    <x v="3573"/>
    <n v="20.5"/>
    <n v="20.5"/>
    <x v="1"/>
    <x v="0"/>
    <s v="Kalamata Olives, Feta Cheese, Tomatoes, Garlic, Beef Chuck Roast, Red Onions"/>
    <x v="8"/>
  </r>
  <r>
    <n v="20850"/>
    <n v="9147"/>
    <n v="1"/>
    <x v="67"/>
    <n v="1"/>
    <x v="62"/>
    <x v="2"/>
    <x v="3574"/>
    <n v="12.25"/>
    <n v="12.25"/>
    <x v="2"/>
    <x v="2"/>
    <s v="Coarse Sicilian Salami, Tomatoes, Green Olives, Luganega Sausage, Onions, Garlic"/>
    <x v="28"/>
  </r>
  <r>
    <n v="20851"/>
    <n v="9148"/>
    <n v="0.5"/>
    <x v="12"/>
    <n v="1"/>
    <x v="62"/>
    <x v="2"/>
    <x v="3022"/>
    <n v="12"/>
    <n v="12"/>
    <x v="2"/>
    <x v="1"/>
    <s v="Spinach, Mushrooms, Tomatoes, Green Olives, Feta Cheese"/>
    <x v="10"/>
  </r>
  <r>
    <n v="20852"/>
    <n v="9148"/>
    <n v="0.5"/>
    <x v="69"/>
    <n v="1"/>
    <x v="62"/>
    <x v="2"/>
    <x v="3022"/>
    <n v="12.75"/>
    <n v="12.75"/>
    <x v="2"/>
    <x v="3"/>
    <s v="Chicken, Pineapple, Tomatoes, Red Peppers, Thai Sweet Chilli Sauce"/>
    <x v="5"/>
  </r>
  <r>
    <n v="20853"/>
    <n v="9149"/>
    <n v="0.25"/>
    <x v="6"/>
    <n v="1"/>
    <x v="62"/>
    <x v="2"/>
    <x v="3575"/>
    <n v="16.5"/>
    <n v="16.5"/>
    <x v="0"/>
    <x v="2"/>
    <s v="Calabrese Salami, Capocollo, Tomatoes, Red Onions, Green Olives, Garlic"/>
    <x v="3"/>
  </r>
  <r>
    <n v="20854"/>
    <n v="9149"/>
    <n v="0.25"/>
    <x v="42"/>
    <n v="1"/>
    <x v="62"/>
    <x v="2"/>
    <x v="3575"/>
    <n v="12.5"/>
    <n v="12.5"/>
    <x v="0"/>
    <x v="0"/>
    <s v="Mozzarella Cheese, Pepperoni"/>
    <x v="17"/>
  </r>
  <r>
    <n v="20855"/>
    <n v="9149"/>
    <n v="0.25"/>
    <x v="36"/>
    <n v="1"/>
    <x v="62"/>
    <x v="2"/>
    <x v="3575"/>
    <n v="20.25"/>
    <n v="20.25"/>
    <x v="1"/>
    <x v="1"/>
    <s v="Spinach, Mushrooms, Red Onions, Feta Cheese, Garlic"/>
    <x v="27"/>
  </r>
  <r>
    <n v="20856"/>
    <n v="9149"/>
    <n v="0.25"/>
    <x v="72"/>
    <n v="1"/>
    <x v="62"/>
    <x v="2"/>
    <x v="3575"/>
    <n v="16"/>
    <n v="16"/>
    <x v="0"/>
    <x v="1"/>
    <s v="Mushrooms, Tomatoes, Red Peppers, Green Peppers, Red Onions, Zucchini, Spinach, Garlic"/>
    <x v="14"/>
  </r>
  <r>
    <n v="20857"/>
    <n v="9150"/>
    <n v="1"/>
    <x v="25"/>
    <n v="1"/>
    <x v="62"/>
    <x v="2"/>
    <x v="3576"/>
    <n v="12.75"/>
    <n v="12.75"/>
    <x v="2"/>
    <x v="3"/>
    <s v="Chicken, Artichoke, Spinach, Garlic, Jalapeno Peppers, Fontina Cheese, Gouda Cheese"/>
    <x v="16"/>
  </r>
  <r>
    <n v="20858"/>
    <n v="9151"/>
    <n v="0.5"/>
    <x v="23"/>
    <n v="1"/>
    <x v="62"/>
    <x v="2"/>
    <x v="3577"/>
    <n v="16.75"/>
    <n v="16.75"/>
    <x v="0"/>
    <x v="3"/>
    <s v="Chicken, Artichoke, Spinach, Garlic, Jalapeno Peppers, Fontina Cheese, Gouda Cheese"/>
    <x v="16"/>
  </r>
  <r>
    <n v="20859"/>
    <n v="9151"/>
    <n v="0.5"/>
    <x v="40"/>
    <n v="1"/>
    <x v="62"/>
    <x v="2"/>
    <x v="3577"/>
    <n v="12.75"/>
    <n v="12.75"/>
    <x v="2"/>
    <x v="3"/>
    <s v="Chicken, Tomatoes, Red Peppers, Red Onions, Jalapeno Peppers, Corn, Cilantro, Chipotle Sauce"/>
    <x v="15"/>
  </r>
  <r>
    <n v="20860"/>
    <n v="9152"/>
    <n v="0.33333333333333331"/>
    <x v="29"/>
    <n v="1"/>
    <x v="62"/>
    <x v="2"/>
    <x v="3578"/>
    <n v="17.95"/>
    <n v="17.95"/>
    <x v="1"/>
    <x v="1"/>
    <s v="Ricotta Cheese, Gorgonzola Piccante Cheese, Mozzarella Cheese, Parmigiano Reggiano Cheese, Garlic"/>
    <x v="21"/>
  </r>
  <r>
    <n v="20861"/>
    <n v="9152"/>
    <n v="0.33333333333333331"/>
    <x v="32"/>
    <n v="1"/>
    <x v="62"/>
    <x v="2"/>
    <x v="3578"/>
    <n v="14.75"/>
    <n v="14.75"/>
    <x v="0"/>
    <x v="1"/>
    <s v="Ricotta Cheese, Gorgonzola Piccante Cheese, Mozzarella Cheese, Parmigiano Reggiano Cheese, Garlic"/>
    <x v="21"/>
  </r>
  <r>
    <n v="20862"/>
    <n v="9152"/>
    <n v="0.33333333333333331"/>
    <x v="12"/>
    <n v="1"/>
    <x v="62"/>
    <x v="2"/>
    <x v="3578"/>
    <n v="12"/>
    <n v="12"/>
    <x v="2"/>
    <x v="1"/>
    <s v="Spinach, Mushrooms, Tomatoes, Green Olives, Feta Cheese"/>
    <x v="10"/>
  </r>
  <r>
    <n v="20863"/>
    <n v="9153"/>
    <n v="0.25"/>
    <x v="11"/>
    <n v="1"/>
    <x v="62"/>
    <x v="2"/>
    <x v="3579"/>
    <n v="12"/>
    <n v="12"/>
    <x v="2"/>
    <x v="0"/>
    <s v="Pepperoni, Mushrooms, Red Onions, Red Peppers, Bacon"/>
    <x v="1"/>
  </r>
  <r>
    <n v="20864"/>
    <n v="9153"/>
    <n v="0.25"/>
    <x v="6"/>
    <n v="1"/>
    <x v="62"/>
    <x v="2"/>
    <x v="3579"/>
    <n v="16.5"/>
    <n v="16.5"/>
    <x v="0"/>
    <x v="2"/>
    <s v="Calabrese Salami, Capocollo, Tomatoes, Red Onions, Green Olives, Garlic"/>
    <x v="3"/>
  </r>
  <r>
    <n v="20865"/>
    <n v="9153"/>
    <n v="0.25"/>
    <x v="50"/>
    <n v="1"/>
    <x v="62"/>
    <x v="2"/>
    <x v="3579"/>
    <n v="17.5"/>
    <n v="17.5"/>
    <x v="1"/>
    <x v="0"/>
    <s v="Pepperoni, Mushrooms, Green Peppers"/>
    <x v="30"/>
  </r>
  <r>
    <n v="20866"/>
    <n v="9153"/>
    <n v="0.25"/>
    <x v="17"/>
    <n v="1"/>
    <x v="62"/>
    <x v="2"/>
    <x v="3579"/>
    <n v="20.75"/>
    <n v="20.75"/>
    <x v="1"/>
    <x v="1"/>
    <s v="Spinach, Artichokes, Tomatoes, Sun-dried Tomatoes, Garlic, Pesto Sauce"/>
    <x v="13"/>
  </r>
  <r>
    <n v="20867"/>
    <n v="9154"/>
    <n v="1"/>
    <x v="43"/>
    <n v="1"/>
    <x v="63"/>
    <x v="2"/>
    <x v="3580"/>
    <n v="12.5"/>
    <n v="12.5"/>
    <x v="2"/>
    <x v="2"/>
    <s v="Prosciutto di San Daniele, Arugula, Mozzarella Cheese"/>
    <x v="6"/>
  </r>
  <r>
    <n v="20868"/>
    <n v="9155"/>
    <n v="0.5"/>
    <x v="68"/>
    <n v="1"/>
    <x v="63"/>
    <x v="2"/>
    <x v="3581"/>
    <n v="12.5"/>
    <n v="12.5"/>
    <x v="2"/>
    <x v="2"/>
    <s v="Capocollo, Tomatoes, Goat Cheese, Artichokes, Peperoncini verdi, Garlic"/>
    <x v="12"/>
  </r>
  <r>
    <n v="20869"/>
    <n v="9155"/>
    <n v="0.5"/>
    <x v="75"/>
    <n v="1"/>
    <x v="63"/>
    <x v="2"/>
    <x v="3581"/>
    <n v="12"/>
    <n v="12"/>
    <x v="2"/>
    <x v="1"/>
    <s v="Spinach, Mushrooms, Red Onions, Feta Cheese, Garlic"/>
    <x v="27"/>
  </r>
  <r>
    <n v="20870"/>
    <n v="9156"/>
    <n v="0.5"/>
    <x v="22"/>
    <n v="1"/>
    <x v="63"/>
    <x v="2"/>
    <x v="2076"/>
    <n v="20.75"/>
    <n v="20.75"/>
    <x v="1"/>
    <x v="3"/>
    <s v="Chicken, Artichoke, Spinach, Garlic, Jalapeno Peppers, Fontina Cheese, Gouda Cheese"/>
    <x v="16"/>
  </r>
  <r>
    <n v="20871"/>
    <n v="9156"/>
    <n v="0.5"/>
    <x v="56"/>
    <n v="1"/>
    <x v="63"/>
    <x v="2"/>
    <x v="2076"/>
    <n v="16.75"/>
    <n v="16.75"/>
    <x v="0"/>
    <x v="3"/>
    <s v="Chicken, Pineapple, Tomatoes, Red Peppers, Thai Sweet Chilli Sauce"/>
    <x v="5"/>
  </r>
  <r>
    <n v="20872"/>
    <n v="9157"/>
    <n v="0.5"/>
    <x v="39"/>
    <n v="1"/>
    <x v="63"/>
    <x v="2"/>
    <x v="3582"/>
    <n v="16"/>
    <n v="16"/>
    <x v="0"/>
    <x v="0"/>
    <s v="Capocollo, Red Peppers, Tomatoes, Goat Cheese, Garlic, Oregano"/>
    <x v="11"/>
  </r>
  <r>
    <n v="20873"/>
    <n v="9157"/>
    <n v="0.5"/>
    <x v="16"/>
    <n v="1"/>
    <x v="63"/>
    <x v="2"/>
    <x v="3582"/>
    <n v="20.75"/>
    <n v="20.75"/>
    <x v="1"/>
    <x v="2"/>
    <s v="Capocollo, Tomatoes, Goat Cheese, Artichokes, Peperoncini verdi, Garlic"/>
    <x v="12"/>
  </r>
  <r>
    <n v="20874"/>
    <n v="9158"/>
    <n v="0.5"/>
    <x v="27"/>
    <n v="1"/>
    <x v="63"/>
    <x v="2"/>
    <x v="3583"/>
    <n v="12"/>
    <n v="12"/>
    <x v="2"/>
    <x v="0"/>
    <s v="Bacon, Pepperoni, Italian Sausage, Chorizo Sausage"/>
    <x v="19"/>
  </r>
  <r>
    <n v="20875"/>
    <n v="9158"/>
    <n v="0.5"/>
    <x v="1"/>
    <n v="1"/>
    <x v="63"/>
    <x v="2"/>
    <x v="3583"/>
    <n v="16"/>
    <n v="16"/>
    <x v="0"/>
    <x v="0"/>
    <s v="Pepperoni, Mushrooms, Red Onions, Red Peppers, Bacon"/>
    <x v="1"/>
  </r>
  <r>
    <n v="20876"/>
    <n v="9159"/>
    <n v="1"/>
    <x v="55"/>
    <n v="1"/>
    <x v="63"/>
    <x v="2"/>
    <x v="3584"/>
    <n v="12.5"/>
    <n v="12.5"/>
    <x v="2"/>
    <x v="1"/>
    <s v="Spinach, Artichokes, Tomatoes, Sun-dried Tomatoes, Garlic, Pesto Sauce"/>
    <x v="13"/>
  </r>
  <r>
    <n v="20877"/>
    <n v="9160"/>
    <n v="0.5"/>
    <x v="11"/>
    <n v="1"/>
    <x v="63"/>
    <x v="2"/>
    <x v="3585"/>
    <n v="12"/>
    <n v="12"/>
    <x v="2"/>
    <x v="0"/>
    <s v="Pepperoni, Mushrooms, Red Onions, Red Peppers, Bacon"/>
    <x v="1"/>
  </r>
  <r>
    <n v="20878"/>
    <n v="9160"/>
    <n v="0.5"/>
    <x v="13"/>
    <n v="1"/>
    <x v="63"/>
    <x v="2"/>
    <x v="3585"/>
    <n v="20.5"/>
    <n v="20.5"/>
    <x v="1"/>
    <x v="0"/>
    <s v="Capocollo, Red Peppers, Tomatoes, Goat Cheese, Garlic, Oregano"/>
    <x v="11"/>
  </r>
  <r>
    <n v="20879"/>
    <n v="9161"/>
    <n v="1"/>
    <x v="48"/>
    <n v="1"/>
    <x v="63"/>
    <x v="2"/>
    <x v="261"/>
    <n v="20.25"/>
    <n v="20.25"/>
    <x v="1"/>
    <x v="1"/>
    <s v="Spinach, Mushrooms, Tomatoes, Green Olives, Feta Cheese"/>
    <x v="10"/>
  </r>
  <r>
    <n v="20880"/>
    <n v="9162"/>
    <n v="0.5"/>
    <x v="70"/>
    <n v="1"/>
    <x v="63"/>
    <x v="2"/>
    <x v="1296"/>
    <n v="20.75"/>
    <n v="20.75"/>
    <x v="1"/>
    <x v="2"/>
    <s v="Spinach, Red Onions, Pepperoni, Tomatoes, Artichokes, Kalamata Olives, Garlic, Asiago Cheese"/>
    <x v="9"/>
  </r>
  <r>
    <n v="20881"/>
    <n v="9162"/>
    <n v="0.5"/>
    <x v="5"/>
    <n v="1"/>
    <x v="63"/>
    <x v="2"/>
    <x v="1296"/>
    <n v="20.75"/>
    <n v="20.75"/>
    <x v="1"/>
    <x v="3"/>
    <s v="Chicken, Pineapple, Tomatoes, Red Peppers, Thai Sweet Chilli Sauce"/>
    <x v="5"/>
  </r>
  <r>
    <n v="20882"/>
    <n v="9163"/>
    <n v="9.0909090909090912E-2"/>
    <x v="84"/>
    <n v="1"/>
    <x v="63"/>
    <x v="2"/>
    <x v="3586"/>
    <n v="20.75"/>
    <n v="20.75"/>
    <x v="1"/>
    <x v="3"/>
    <s v="Chicken, Red Onions, Red Peppers, Mushrooms, Asiago Cheese, Alfredo Sauce"/>
    <x v="29"/>
  </r>
  <r>
    <n v="20883"/>
    <n v="9163"/>
    <n v="9.0909090909090912E-2"/>
    <x v="53"/>
    <n v="1"/>
    <x v="63"/>
    <x v="2"/>
    <x v="3586"/>
    <n v="16.75"/>
    <n v="16.75"/>
    <x v="0"/>
    <x v="3"/>
    <s v="Chicken, Red Onions, Red Peppers, Mushrooms, Asiago Cheese, Alfredo Sauce"/>
    <x v="29"/>
  </r>
  <r>
    <n v="20884"/>
    <n v="9163"/>
    <n v="9.0909090909090912E-2"/>
    <x v="57"/>
    <n v="1"/>
    <x v="63"/>
    <x v="2"/>
    <x v="3586"/>
    <n v="20.5"/>
    <n v="20.5"/>
    <x v="1"/>
    <x v="0"/>
    <s v="Pepperoni, Mushrooms, Red Onions, Red Peppers, Bacon"/>
    <x v="1"/>
  </r>
  <r>
    <n v="20885"/>
    <n v="9163"/>
    <n v="9.0909090909090912E-2"/>
    <x v="11"/>
    <n v="1"/>
    <x v="63"/>
    <x v="2"/>
    <x v="3586"/>
    <n v="12"/>
    <n v="12"/>
    <x v="2"/>
    <x v="0"/>
    <s v="Pepperoni, Mushrooms, Red Onions, Red Peppers, Bacon"/>
    <x v="1"/>
  </r>
  <r>
    <n v="20886"/>
    <n v="9163"/>
    <n v="9.0909090909090912E-2"/>
    <x v="60"/>
    <n v="1"/>
    <x v="63"/>
    <x v="2"/>
    <x v="3586"/>
    <n v="16.5"/>
    <n v="16.5"/>
    <x v="1"/>
    <x v="0"/>
    <s v="Sliced Ham, Pineapple, Mozzarella Cheese"/>
    <x v="0"/>
  </r>
  <r>
    <n v="20887"/>
    <n v="9163"/>
    <n v="9.0909090909090912E-2"/>
    <x v="78"/>
    <n v="1"/>
    <x v="63"/>
    <x v="2"/>
    <x v="3586"/>
    <n v="12"/>
    <n v="12"/>
    <x v="2"/>
    <x v="0"/>
    <s v="Capocollo, Red Peppers, Tomatoes, Goat Cheese, Garlic, Oregano"/>
    <x v="11"/>
  </r>
  <r>
    <n v="20888"/>
    <n v="9163"/>
    <n v="9.0909090909090912E-2"/>
    <x v="19"/>
    <n v="1"/>
    <x v="63"/>
    <x v="2"/>
    <x v="3586"/>
    <n v="20.25"/>
    <n v="20.25"/>
    <x v="1"/>
    <x v="1"/>
    <s v="Tomatoes, Red Peppers, Jalapeno Peppers, Red Onions, Cilantro, Corn, Chipotle Sauce, Garlic"/>
    <x v="4"/>
  </r>
  <r>
    <n v="20889"/>
    <n v="9163"/>
    <n v="9.0909090909090912E-2"/>
    <x v="24"/>
    <n v="1"/>
    <x v="63"/>
    <x v="2"/>
    <x v="3586"/>
    <n v="15.25"/>
    <n v="15.25"/>
    <x v="1"/>
    <x v="0"/>
    <s v="Mozzarella Cheese, Pepperoni"/>
    <x v="17"/>
  </r>
  <r>
    <n v="20890"/>
    <n v="9163"/>
    <n v="9.0909090909090912E-2"/>
    <x v="54"/>
    <n v="1"/>
    <x v="63"/>
    <x v="2"/>
    <x v="3586"/>
    <n v="20.75"/>
    <n v="20.75"/>
    <x v="1"/>
    <x v="2"/>
    <s v="Genoa Salami, Capocollo, Pepperoni, Tomatoes, Asiago Cheese, Garlic"/>
    <x v="26"/>
  </r>
  <r>
    <n v="20891"/>
    <n v="9163"/>
    <n v="9.0909090909090912E-2"/>
    <x v="44"/>
    <n v="1"/>
    <x v="63"/>
    <x v="2"/>
    <x v="3586"/>
    <n v="16.25"/>
    <n v="16.25"/>
    <x v="0"/>
    <x v="2"/>
    <s v="Coarse Sicilian Salami, Tomatoes, Green Olives, Luganega Sausage, Onions, Garlic"/>
    <x v="28"/>
  </r>
  <r>
    <n v="20892"/>
    <n v="9163"/>
    <n v="9.0909090909090912E-2"/>
    <x v="36"/>
    <n v="1"/>
    <x v="63"/>
    <x v="2"/>
    <x v="3586"/>
    <n v="20.25"/>
    <n v="20.25"/>
    <x v="1"/>
    <x v="1"/>
    <s v="Spinach, Mushrooms, Red Onions, Feta Cheese, Garlic"/>
    <x v="27"/>
  </r>
  <r>
    <n v="20893"/>
    <n v="9164"/>
    <n v="1"/>
    <x v="65"/>
    <n v="1"/>
    <x v="63"/>
    <x v="2"/>
    <x v="3587"/>
    <n v="16.75"/>
    <n v="16.75"/>
    <x v="0"/>
    <x v="3"/>
    <s v="Chicken, Tomatoes, Red Peppers, Red Onions, Jalapeno Peppers, Corn, Cilantro, Chipotle Sauce"/>
    <x v="15"/>
  </r>
  <r>
    <n v="20894"/>
    <n v="9165"/>
    <n v="1"/>
    <x v="87"/>
    <n v="1"/>
    <x v="63"/>
    <x v="2"/>
    <x v="3588"/>
    <n v="16.5"/>
    <n v="16.5"/>
    <x v="0"/>
    <x v="2"/>
    <s v="Soppressata Salami, Fontina Cheese, Mozzarella Cheese, Mushrooms, Garlic"/>
    <x v="20"/>
  </r>
  <r>
    <n v="20895"/>
    <n v="9166"/>
    <n v="0.5"/>
    <x v="60"/>
    <n v="1"/>
    <x v="63"/>
    <x v="2"/>
    <x v="3589"/>
    <n v="16.5"/>
    <n v="16.5"/>
    <x v="1"/>
    <x v="0"/>
    <s v="Sliced Ham, Pineapple, Mozzarella Cheese"/>
    <x v="0"/>
  </r>
  <r>
    <n v="20896"/>
    <n v="9166"/>
    <n v="0.5"/>
    <x v="75"/>
    <n v="1"/>
    <x v="63"/>
    <x v="2"/>
    <x v="3589"/>
    <n v="12"/>
    <n v="12"/>
    <x v="2"/>
    <x v="1"/>
    <s v="Spinach, Mushrooms, Red Onions, Feta Cheese, Garlic"/>
    <x v="27"/>
  </r>
  <r>
    <n v="20897"/>
    <n v="9167"/>
    <n v="0.5"/>
    <x v="38"/>
    <n v="1"/>
    <x v="63"/>
    <x v="2"/>
    <x v="3590"/>
    <n v="20.25"/>
    <n v="20.25"/>
    <x v="1"/>
    <x v="2"/>
    <s v="Coarse Sicilian Salami, Tomatoes, Green Olives, Luganega Sausage, Onions, Garlic"/>
    <x v="28"/>
  </r>
  <r>
    <n v="20898"/>
    <n v="9167"/>
    <n v="0.5"/>
    <x v="56"/>
    <n v="1"/>
    <x v="63"/>
    <x v="2"/>
    <x v="3590"/>
    <n v="16.75"/>
    <n v="16.75"/>
    <x v="0"/>
    <x v="3"/>
    <s v="Chicken, Pineapple, Tomatoes, Red Peppers, Thai Sweet Chilli Sauce"/>
    <x v="5"/>
  </r>
  <r>
    <n v="20899"/>
    <n v="9168"/>
    <n v="0.25"/>
    <x v="22"/>
    <n v="1"/>
    <x v="63"/>
    <x v="2"/>
    <x v="3591"/>
    <n v="20.75"/>
    <n v="20.75"/>
    <x v="1"/>
    <x v="3"/>
    <s v="Chicken, Artichoke, Spinach, Garlic, Jalapeno Peppers, Fontina Cheese, Gouda Cheese"/>
    <x v="16"/>
  </r>
  <r>
    <n v="20900"/>
    <n v="9168"/>
    <n v="0.25"/>
    <x v="11"/>
    <n v="1"/>
    <x v="63"/>
    <x v="2"/>
    <x v="3591"/>
    <n v="12"/>
    <n v="12"/>
    <x v="2"/>
    <x v="0"/>
    <s v="Pepperoni, Mushrooms, Red Onions, Red Peppers, Bacon"/>
    <x v="1"/>
  </r>
  <r>
    <n v="20901"/>
    <n v="9168"/>
    <n v="0.25"/>
    <x v="49"/>
    <n v="1"/>
    <x v="63"/>
    <x v="2"/>
    <x v="3591"/>
    <n v="16"/>
    <n v="16"/>
    <x v="0"/>
    <x v="1"/>
    <s v="Spinach, Mushrooms, Tomatoes, Green Olives, Feta Cheese"/>
    <x v="10"/>
  </r>
  <r>
    <n v="20902"/>
    <n v="9168"/>
    <n v="0.25"/>
    <x v="28"/>
    <n v="1"/>
    <x v="63"/>
    <x v="2"/>
    <x v="3591"/>
    <n v="20.75"/>
    <n v="20.75"/>
    <x v="1"/>
    <x v="2"/>
    <s v="Soppressata Salami, Fontina Cheese, Mozzarella Cheese, Mushrooms, Garlic"/>
    <x v="20"/>
  </r>
  <r>
    <n v="20903"/>
    <n v="9169"/>
    <n v="1"/>
    <x v="22"/>
    <n v="1"/>
    <x v="63"/>
    <x v="2"/>
    <x v="3592"/>
    <n v="20.75"/>
    <n v="20.75"/>
    <x v="1"/>
    <x v="3"/>
    <s v="Chicken, Artichoke, Spinach, Garlic, Jalapeno Peppers, Fontina Cheese, Gouda Cheese"/>
    <x v="16"/>
  </r>
  <r>
    <n v="20904"/>
    <n v="9170"/>
    <n v="1"/>
    <x v="23"/>
    <n v="1"/>
    <x v="63"/>
    <x v="2"/>
    <x v="3593"/>
    <n v="16.75"/>
    <n v="16.75"/>
    <x v="0"/>
    <x v="3"/>
    <s v="Chicken, Artichoke, Spinach, Garlic, Jalapeno Peppers, Fontina Cheese, Gouda Cheese"/>
    <x v="16"/>
  </r>
  <r>
    <n v="20905"/>
    <n v="9171"/>
    <n v="1"/>
    <x v="24"/>
    <n v="1"/>
    <x v="63"/>
    <x v="2"/>
    <x v="3594"/>
    <n v="15.25"/>
    <n v="15.25"/>
    <x v="1"/>
    <x v="0"/>
    <s v="Mozzarella Cheese, Pepperoni"/>
    <x v="17"/>
  </r>
  <r>
    <n v="20906"/>
    <n v="9172"/>
    <n v="1"/>
    <x v="38"/>
    <n v="1"/>
    <x v="63"/>
    <x v="2"/>
    <x v="3595"/>
    <n v="20.25"/>
    <n v="20.25"/>
    <x v="1"/>
    <x v="2"/>
    <s v="Coarse Sicilian Salami, Tomatoes, Green Olives, Luganega Sausage, Onions, Garlic"/>
    <x v="28"/>
  </r>
  <r>
    <n v="20907"/>
    <n v="9173"/>
    <n v="1"/>
    <x v="41"/>
    <n v="1"/>
    <x v="63"/>
    <x v="2"/>
    <x v="3596"/>
    <n v="16.75"/>
    <n v="16.75"/>
    <x v="0"/>
    <x v="3"/>
    <s v="Barbecued Chicken, Red Peppers, Green Peppers, Tomatoes, Red Onions, Barbecue Sauce"/>
    <x v="7"/>
  </r>
  <r>
    <n v="20908"/>
    <n v="9174"/>
    <n v="1"/>
    <x v="21"/>
    <n v="1"/>
    <x v="63"/>
    <x v="2"/>
    <x v="3597"/>
    <n v="20.75"/>
    <n v="20.75"/>
    <x v="1"/>
    <x v="3"/>
    <s v="Barbecued Chicken, Red Peppers, Green Peppers, Tomatoes, Red Onions, Barbecue Sauce"/>
    <x v="7"/>
  </r>
  <r>
    <n v="20909"/>
    <n v="9175"/>
    <n v="0.33333333333333331"/>
    <x v="1"/>
    <n v="1"/>
    <x v="63"/>
    <x v="2"/>
    <x v="3598"/>
    <n v="16"/>
    <n v="16"/>
    <x v="0"/>
    <x v="0"/>
    <s v="Pepperoni, Mushrooms, Red Onions, Red Peppers, Bacon"/>
    <x v="1"/>
  </r>
  <r>
    <n v="20910"/>
    <n v="9175"/>
    <n v="0.33333333333333331"/>
    <x v="78"/>
    <n v="1"/>
    <x v="63"/>
    <x v="2"/>
    <x v="3598"/>
    <n v="12"/>
    <n v="12"/>
    <x v="2"/>
    <x v="0"/>
    <s v="Capocollo, Red Peppers, Tomatoes, Goat Cheese, Garlic, Oregano"/>
    <x v="11"/>
  </r>
  <r>
    <n v="20911"/>
    <n v="9175"/>
    <n v="0.33333333333333331"/>
    <x v="71"/>
    <n v="1"/>
    <x v="63"/>
    <x v="2"/>
    <x v="3598"/>
    <n v="21"/>
    <n v="21"/>
    <x v="1"/>
    <x v="1"/>
    <s v="Eggplant, Artichokes, Tomatoes, Zucchini, Red Peppers, Garlic, Pesto Sauce"/>
    <x v="24"/>
  </r>
  <r>
    <n v="20912"/>
    <n v="9176"/>
    <n v="0.25"/>
    <x v="23"/>
    <n v="1"/>
    <x v="63"/>
    <x v="2"/>
    <x v="3599"/>
    <n v="16.75"/>
    <n v="16.75"/>
    <x v="0"/>
    <x v="3"/>
    <s v="Chicken, Artichoke, Spinach, Garlic, Jalapeno Peppers, Fontina Cheese, Gouda Cheese"/>
    <x v="16"/>
  </r>
  <r>
    <n v="20913"/>
    <n v="9176"/>
    <n v="0.25"/>
    <x v="50"/>
    <n v="1"/>
    <x v="63"/>
    <x v="2"/>
    <x v="3599"/>
    <n v="17.5"/>
    <n v="17.5"/>
    <x v="1"/>
    <x v="0"/>
    <s v="Pepperoni, Mushrooms, Green Peppers"/>
    <x v="30"/>
  </r>
  <r>
    <n v="20914"/>
    <n v="9176"/>
    <n v="0.25"/>
    <x v="38"/>
    <n v="1"/>
    <x v="63"/>
    <x v="2"/>
    <x v="3599"/>
    <n v="20.25"/>
    <n v="20.25"/>
    <x v="1"/>
    <x v="2"/>
    <s v="Coarse Sicilian Salami, Tomatoes, Green Olives, Luganega Sausage, Onions, Garlic"/>
    <x v="28"/>
  </r>
  <r>
    <n v="20915"/>
    <n v="9176"/>
    <n v="0.25"/>
    <x v="70"/>
    <n v="1"/>
    <x v="63"/>
    <x v="2"/>
    <x v="3599"/>
    <n v="20.75"/>
    <n v="20.75"/>
    <x v="1"/>
    <x v="2"/>
    <s v="Spinach, Red Onions, Pepperoni, Tomatoes, Artichokes, Kalamata Olives, Garlic, Asiago Cheese"/>
    <x v="9"/>
  </r>
  <r>
    <n v="20916"/>
    <n v="9177"/>
    <n v="1"/>
    <x v="2"/>
    <n v="1"/>
    <x v="63"/>
    <x v="2"/>
    <x v="3600"/>
    <n v="18.5"/>
    <n v="18.5"/>
    <x v="1"/>
    <x v="1"/>
    <s v="Mozzarella Cheese, Provolone Cheese, Smoked Gouda Cheese, Romano Cheese, Blue Cheese, Garlic"/>
    <x v="2"/>
  </r>
  <r>
    <n v="20917"/>
    <n v="9178"/>
    <n v="0.25"/>
    <x v="41"/>
    <n v="1"/>
    <x v="63"/>
    <x v="2"/>
    <x v="3601"/>
    <n v="16.75"/>
    <n v="16.75"/>
    <x v="0"/>
    <x v="3"/>
    <s v="Barbecued Chicken, Red Peppers, Green Peppers, Tomatoes, Red Onions, Barbecue Sauce"/>
    <x v="7"/>
  </r>
  <r>
    <n v="20918"/>
    <n v="9178"/>
    <n v="0.25"/>
    <x v="22"/>
    <n v="1"/>
    <x v="63"/>
    <x v="2"/>
    <x v="3601"/>
    <n v="20.75"/>
    <n v="20.75"/>
    <x v="1"/>
    <x v="3"/>
    <s v="Chicken, Artichoke, Spinach, Garlic, Jalapeno Peppers, Fontina Cheese, Gouda Cheese"/>
    <x v="16"/>
  </r>
  <r>
    <n v="20919"/>
    <n v="9178"/>
    <n v="0.25"/>
    <x v="47"/>
    <n v="1"/>
    <x v="63"/>
    <x v="2"/>
    <x v="3601"/>
    <n v="9.75"/>
    <n v="9.75"/>
    <x v="2"/>
    <x v="0"/>
    <s v="Mozzarella Cheese, Pepperoni"/>
    <x v="17"/>
  </r>
  <r>
    <n v="20920"/>
    <n v="9178"/>
    <n v="0.25"/>
    <x v="80"/>
    <n v="1"/>
    <x v="63"/>
    <x v="2"/>
    <x v="3601"/>
    <n v="16"/>
    <n v="16"/>
    <x v="0"/>
    <x v="1"/>
    <s v="Spinach, Mushrooms, Red Onions, Feta Cheese, Garlic"/>
    <x v="27"/>
  </r>
  <r>
    <n v="20921"/>
    <n v="9179"/>
    <n v="0.5"/>
    <x v="29"/>
    <n v="1"/>
    <x v="63"/>
    <x v="2"/>
    <x v="3602"/>
    <n v="17.95"/>
    <n v="17.95"/>
    <x v="1"/>
    <x v="1"/>
    <s v="Ricotta Cheese, Gorgonzola Piccante Cheese, Mozzarella Cheese, Parmigiano Reggiano Cheese, Garlic"/>
    <x v="21"/>
  </r>
  <r>
    <n v="20922"/>
    <n v="9179"/>
    <n v="0.5"/>
    <x v="35"/>
    <n v="1"/>
    <x v="63"/>
    <x v="2"/>
    <x v="3602"/>
    <n v="12.5"/>
    <n v="12.5"/>
    <x v="2"/>
    <x v="2"/>
    <s v="Genoa Salami, Capocollo, Pepperoni, Tomatoes, Asiago Cheese, Garlic"/>
    <x v="26"/>
  </r>
  <r>
    <n v="20923"/>
    <n v="9180"/>
    <n v="1"/>
    <x v="19"/>
    <n v="1"/>
    <x v="63"/>
    <x v="2"/>
    <x v="3603"/>
    <n v="20.25"/>
    <n v="20.25"/>
    <x v="1"/>
    <x v="1"/>
    <s v="Tomatoes, Red Peppers, Jalapeno Peppers, Red Onions, Cilantro, Corn, Chipotle Sauce, Garlic"/>
    <x v="4"/>
  </r>
  <r>
    <n v="20924"/>
    <n v="9181"/>
    <n v="0.25"/>
    <x v="8"/>
    <n v="1"/>
    <x v="63"/>
    <x v="2"/>
    <x v="3604"/>
    <n v="12.75"/>
    <n v="12.75"/>
    <x v="2"/>
    <x v="3"/>
    <s v="Barbecued Chicken, Red Peppers, Green Peppers, Tomatoes, Red Onions, Barbecue Sauce"/>
    <x v="7"/>
  </r>
  <r>
    <n v="20925"/>
    <n v="9181"/>
    <n v="0.25"/>
    <x v="6"/>
    <n v="1"/>
    <x v="63"/>
    <x v="2"/>
    <x v="3604"/>
    <n v="16.5"/>
    <n v="16.5"/>
    <x v="0"/>
    <x v="2"/>
    <s v="Calabrese Salami, Capocollo, Tomatoes, Red Onions, Green Olives, Garlic"/>
    <x v="3"/>
  </r>
  <r>
    <n v="20926"/>
    <n v="9181"/>
    <n v="0.25"/>
    <x v="19"/>
    <n v="1"/>
    <x v="63"/>
    <x v="2"/>
    <x v="3604"/>
    <n v="20.25"/>
    <n v="20.25"/>
    <x v="1"/>
    <x v="1"/>
    <s v="Tomatoes, Red Peppers, Jalapeno Peppers, Red Onions, Cilantro, Corn, Chipotle Sauce, Garlic"/>
    <x v="4"/>
  </r>
  <r>
    <n v="20927"/>
    <n v="9181"/>
    <n v="0.25"/>
    <x v="18"/>
    <n v="1"/>
    <x v="63"/>
    <x v="2"/>
    <x v="3604"/>
    <n v="12"/>
    <n v="12"/>
    <x v="2"/>
    <x v="1"/>
    <s v="Mushrooms, Tomatoes, Red Peppers, Green Peppers, Red Onions, Zucchini, Spinach, Garlic"/>
    <x v="14"/>
  </r>
  <r>
    <n v="20928"/>
    <n v="9182"/>
    <n v="0.25"/>
    <x v="8"/>
    <n v="1"/>
    <x v="63"/>
    <x v="2"/>
    <x v="3605"/>
    <n v="12.75"/>
    <n v="12.75"/>
    <x v="2"/>
    <x v="3"/>
    <s v="Barbecued Chicken, Red Peppers, Green Peppers, Tomatoes, Red Onions, Barbecue Sauce"/>
    <x v="7"/>
  </r>
  <r>
    <n v="20929"/>
    <n v="9182"/>
    <n v="0.25"/>
    <x v="29"/>
    <n v="1"/>
    <x v="63"/>
    <x v="2"/>
    <x v="3605"/>
    <n v="17.95"/>
    <n v="17.95"/>
    <x v="1"/>
    <x v="1"/>
    <s v="Ricotta Cheese, Gorgonzola Piccante Cheese, Mozzarella Cheese, Parmigiano Reggiano Cheese, Garlic"/>
    <x v="21"/>
  </r>
  <r>
    <n v="20930"/>
    <n v="9182"/>
    <n v="0.25"/>
    <x v="16"/>
    <n v="1"/>
    <x v="63"/>
    <x v="2"/>
    <x v="3605"/>
    <n v="20.75"/>
    <n v="20.75"/>
    <x v="1"/>
    <x v="2"/>
    <s v="Capocollo, Tomatoes, Goat Cheese, Artichokes, Peperoncini verdi, Garlic"/>
    <x v="12"/>
  </r>
  <r>
    <n v="20931"/>
    <n v="9182"/>
    <n v="0.25"/>
    <x v="18"/>
    <n v="1"/>
    <x v="63"/>
    <x v="2"/>
    <x v="3605"/>
    <n v="12"/>
    <n v="12"/>
    <x v="2"/>
    <x v="1"/>
    <s v="Mushrooms, Tomatoes, Red Peppers, Green Peppers, Red Onions, Zucchini, Spinach, Garlic"/>
    <x v="14"/>
  </r>
  <r>
    <n v="20932"/>
    <n v="9183"/>
    <n v="0.5"/>
    <x v="37"/>
    <n v="1"/>
    <x v="63"/>
    <x v="2"/>
    <x v="3606"/>
    <n v="20.5"/>
    <n v="20.5"/>
    <x v="1"/>
    <x v="0"/>
    <s v="Tomatoes, Anchovies, Green Olives, Red Onions, Garlic"/>
    <x v="22"/>
  </r>
  <r>
    <n v="20933"/>
    <n v="9183"/>
    <n v="0.5"/>
    <x v="82"/>
    <n v="1"/>
    <x v="63"/>
    <x v="2"/>
    <x v="3606"/>
    <n v="16.5"/>
    <n v="16.5"/>
    <x v="0"/>
    <x v="1"/>
    <s v="Spinach, Artichokes, Tomatoes, Sun-dried Tomatoes, Garlic, Pesto Sauce"/>
    <x v="13"/>
  </r>
  <r>
    <n v="20934"/>
    <n v="9184"/>
    <n v="0.5"/>
    <x v="39"/>
    <n v="1"/>
    <x v="63"/>
    <x v="2"/>
    <x v="3607"/>
    <n v="16"/>
    <n v="16"/>
    <x v="0"/>
    <x v="0"/>
    <s v="Capocollo, Red Peppers, Tomatoes, Goat Cheese, Garlic, Oregano"/>
    <x v="11"/>
  </r>
  <r>
    <n v="20935"/>
    <n v="9184"/>
    <n v="0.5"/>
    <x v="44"/>
    <n v="1"/>
    <x v="63"/>
    <x v="2"/>
    <x v="3607"/>
    <n v="16.25"/>
    <n v="16.25"/>
    <x v="0"/>
    <x v="2"/>
    <s v="Coarse Sicilian Salami, Tomatoes, Green Olives, Luganega Sausage, Onions, Garlic"/>
    <x v="28"/>
  </r>
  <r>
    <n v="20936"/>
    <n v="9185"/>
    <n v="1"/>
    <x v="7"/>
    <n v="1"/>
    <x v="63"/>
    <x v="2"/>
    <x v="3608"/>
    <n v="20.75"/>
    <n v="20.75"/>
    <x v="1"/>
    <x v="2"/>
    <s v="Prosciutto di San Daniele, Arugula, Mozzarella Cheese"/>
    <x v="6"/>
  </r>
  <r>
    <n v="20937"/>
    <n v="9186"/>
    <n v="1"/>
    <x v="31"/>
    <n v="1"/>
    <x v="63"/>
    <x v="2"/>
    <x v="3609"/>
    <n v="16.25"/>
    <n v="16.25"/>
    <x v="0"/>
    <x v="2"/>
    <s v="?duja Salami, Pancetta, Tomatoes, Red Onions, Friggitello Peppers, Garlic"/>
    <x v="23"/>
  </r>
  <r>
    <n v="20938"/>
    <n v="9187"/>
    <n v="0.5"/>
    <x v="34"/>
    <n v="1"/>
    <x v="63"/>
    <x v="2"/>
    <x v="3610"/>
    <n v="16"/>
    <n v="16"/>
    <x v="0"/>
    <x v="1"/>
    <s v="Spinach, Artichokes, Kalamata Olives, Sun-dried Tomatoes, Feta Cheese, Plum Tomatoes, Red Onions"/>
    <x v="25"/>
  </r>
  <r>
    <n v="20939"/>
    <n v="9187"/>
    <n v="0.5"/>
    <x v="28"/>
    <n v="1"/>
    <x v="63"/>
    <x v="2"/>
    <x v="3610"/>
    <n v="20.75"/>
    <n v="20.75"/>
    <x v="1"/>
    <x v="2"/>
    <s v="Soppressata Salami, Fontina Cheese, Mozzarella Cheese, Mushrooms, Garlic"/>
    <x v="20"/>
  </r>
  <r>
    <n v="20940"/>
    <n v="9188"/>
    <n v="0.33333333333333331"/>
    <x v="2"/>
    <n v="1"/>
    <x v="63"/>
    <x v="2"/>
    <x v="3611"/>
    <n v="18.5"/>
    <n v="18.5"/>
    <x v="1"/>
    <x v="1"/>
    <s v="Mozzarella Cheese, Provolone Cheese, Smoked Gouda Cheese, Romano Cheese, Blue Cheese, Garlic"/>
    <x v="2"/>
  </r>
  <r>
    <n v="20941"/>
    <n v="9188"/>
    <n v="0.33333333333333331"/>
    <x v="62"/>
    <n v="1"/>
    <x v="63"/>
    <x v="2"/>
    <x v="3611"/>
    <n v="16.5"/>
    <n v="16.5"/>
    <x v="0"/>
    <x v="2"/>
    <s v="Spinach, Red Onions, Pepperoni, Tomatoes, Artichokes, Kalamata Olives, Garlic, Asiago Cheese"/>
    <x v="9"/>
  </r>
  <r>
    <n v="20942"/>
    <n v="9188"/>
    <n v="0.33333333333333331"/>
    <x v="45"/>
    <n v="2"/>
    <x v="63"/>
    <x v="2"/>
    <x v="3611"/>
    <n v="20.25"/>
    <n v="40.5"/>
    <x v="1"/>
    <x v="1"/>
    <s v="Mushrooms, Tomatoes, Red Peppers, Green Peppers, Red Onions, Zucchini, Spinach, Garlic"/>
    <x v="14"/>
  </r>
  <r>
    <n v="20943"/>
    <n v="9189"/>
    <n v="1"/>
    <x v="54"/>
    <n v="1"/>
    <x v="63"/>
    <x v="2"/>
    <x v="3612"/>
    <n v="20.75"/>
    <n v="20.75"/>
    <x v="1"/>
    <x v="2"/>
    <s v="Genoa Salami, Capocollo, Pepperoni, Tomatoes, Asiago Cheese, Garlic"/>
    <x v="26"/>
  </r>
  <r>
    <n v="20944"/>
    <n v="9190"/>
    <n v="0.5"/>
    <x v="53"/>
    <n v="1"/>
    <x v="63"/>
    <x v="2"/>
    <x v="3613"/>
    <n v="16.75"/>
    <n v="16.75"/>
    <x v="0"/>
    <x v="3"/>
    <s v="Chicken, Red Onions, Red Peppers, Mushrooms, Asiago Cheese, Alfredo Sauce"/>
    <x v="29"/>
  </r>
  <r>
    <n v="20945"/>
    <n v="9190"/>
    <n v="0.5"/>
    <x v="2"/>
    <n v="1"/>
    <x v="63"/>
    <x v="2"/>
    <x v="3613"/>
    <n v="18.5"/>
    <n v="18.5"/>
    <x v="1"/>
    <x v="1"/>
    <s v="Mozzarella Cheese, Provolone Cheese, Smoked Gouda Cheese, Romano Cheese, Blue Cheese, Garlic"/>
    <x v="2"/>
  </r>
  <r>
    <n v="20946"/>
    <n v="9191"/>
    <n v="0.25"/>
    <x v="29"/>
    <n v="1"/>
    <x v="63"/>
    <x v="2"/>
    <x v="3614"/>
    <n v="17.95"/>
    <n v="17.95"/>
    <x v="1"/>
    <x v="1"/>
    <s v="Ricotta Cheese, Gorgonzola Piccante Cheese, Mozzarella Cheese, Parmigiano Reggiano Cheese, Garlic"/>
    <x v="21"/>
  </r>
  <r>
    <n v="20947"/>
    <n v="9191"/>
    <n v="0.25"/>
    <x v="51"/>
    <n v="1"/>
    <x v="63"/>
    <x v="2"/>
    <x v="3614"/>
    <n v="10.5"/>
    <n v="10.5"/>
    <x v="2"/>
    <x v="0"/>
    <s v="Sliced Ham, Pineapple, Mozzarella Cheese"/>
    <x v="0"/>
  </r>
  <r>
    <n v="20948"/>
    <n v="9191"/>
    <n v="0.25"/>
    <x v="6"/>
    <n v="1"/>
    <x v="63"/>
    <x v="2"/>
    <x v="3614"/>
    <n v="16.5"/>
    <n v="16.5"/>
    <x v="0"/>
    <x v="2"/>
    <s v="Calabrese Salami, Capocollo, Tomatoes, Red Onions, Green Olives, Garlic"/>
    <x v="3"/>
  </r>
  <r>
    <n v="20949"/>
    <n v="9191"/>
    <n v="0.25"/>
    <x v="17"/>
    <n v="1"/>
    <x v="63"/>
    <x v="2"/>
    <x v="3614"/>
    <n v="20.75"/>
    <n v="20.75"/>
    <x v="1"/>
    <x v="1"/>
    <s v="Spinach, Artichokes, Tomatoes, Sun-dried Tomatoes, Garlic, Pesto Sauce"/>
    <x v="13"/>
  </r>
  <r>
    <n v="20950"/>
    <n v="9192"/>
    <n v="0.25"/>
    <x v="23"/>
    <n v="1"/>
    <x v="63"/>
    <x v="2"/>
    <x v="3615"/>
    <n v="16.75"/>
    <n v="16.75"/>
    <x v="0"/>
    <x v="3"/>
    <s v="Chicken, Artichoke, Spinach, Garlic, Jalapeno Peppers, Fontina Cheese, Gouda Cheese"/>
    <x v="16"/>
  </r>
  <r>
    <n v="20951"/>
    <n v="9192"/>
    <n v="0.25"/>
    <x v="19"/>
    <n v="1"/>
    <x v="63"/>
    <x v="2"/>
    <x v="3615"/>
    <n v="20.25"/>
    <n v="20.25"/>
    <x v="1"/>
    <x v="1"/>
    <s v="Tomatoes, Red Peppers, Jalapeno Peppers, Red Onions, Cilantro, Corn, Chipotle Sauce, Garlic"/>
    <x v="4"/>
  </r>
  <r>
    <n v="20952"/>
    <n v="9192"/>
    <n v="0.25"/>
    <x v="81"/>
    <n v="1"/>
    <x v="63"/>
    <x v="2"/>
    <x v="3615"/>
    <n v="16"/>
    <n v="16"/>
    <x v="0"/>
    <x v="0"/>
    <s v="Tomatoes, Anchovies, Green Olives, Red Onions, Garlic"/>
    <x v="22"/>
  </r>
  <r>
    <n v="20953"/>
    <n v="9192"/>
    <n v="0.25"/>
    <x v="9"/>
    <n v="1"/>
    <x v="63"/>
    <x v="2"/>
    <x v="3615"/>
    <n v="12"/>
    <n v="12"/>
    <x v="2"/>
    <x v="0"/>
    <s v="Kalamata Olives, Feta Cheese, Tomatoes, Garlic, Beef Chuck Roast, Red Onions"/>
    <x v="8"/>
  </r>
  <r>
    <n v="20954"/>
    <n v="9193"/>
    <n v="1"/>
    <x v="12"/>
    <n v="1"/>
    <x v="63"/>
    <x v="2"/>
    <x v="3616"/>
    <n v="12"/>
    <n v="12"/>
    <x v="2"/>
    <x v="1"/>
    <s v="Spinach, Mushrooms, Tomatoes, Green Olives, Feta Cheese"/>
    <x v="10"/>
  </r>
  <r>
    <n v="20955"/>
    <n v="9194"/>
    <n v="0.25"/>
    <x v="1"/>
    <n v="1"/>
    <x v="63"/>
    <x v="2"/>
    <x v="3617"/>
    <n v="16"/>
    <n v="16"/>
    <x v="0"/>
    <x v="0"/>
    <s v="Pepperoni, Mushrooms, Red Onions, Red Peppers, Bacon"/>
    <x v="1"/>
  </r>
  <r>
    <n v="20956"/>
    <n v="9194"/>
    <n v="0.25"/>
    <x v="71"/>
    <n v="1"/>
    <x v="63"/>
    <x v="2"/>
    <x v="3617"/>
    <n v="21"/>
    <n v="21"/>
    <x v="1"/>
    <x v="1"/>
    <s v="Eggplant, Artichokes, Tomatoes, Zucchini, Red Peppers, Garlic, Pesto Sauce"/>
    <x v="24"/>
  </r>
  <r>
    <n v="20957"/>
    <n v="9194"/>
    <n v="0.25"/>
    <x v="88"/>
    <n v="1"/>
    <x v="63"/>
    <x v="2"/>
    <x v="3617"/>
    <n v="12.5"/>
    <n v="12.5"/>
    <x v="2"/>
    <x v="2"/>
    <s v="Soppressata Salami, Fontina Cheese, Mozzarella Cheese, Mushrooms, Garlic"/>
    <x v="20"/>
  </r>
  <r>
    <n v="20958"/>
    <n v="9194"/>
    <n v="0.25"/>
    <x v="75"/>
    <n v="1"/>
    <x v="63"/>
    <x v="2"/>
    <x v="3617"/>
    <n v="12"/>
    <n v="12"/>
    <x v="2"/>
    <x v="1"/>
    <s v="Spinach, Mushrooms, Red Onions, Feta Cheese, Garlic"/>
    <x v="27"/>
  </r>
  <r>
    <n v="20959"/>
    <n v="9195"/>
    <n v="0.5"/>
    <x v="53"/>
    <n v="1"/>
    <x v="63"/>
    <x v="2"/>
    <x v="3618"/>
    <n v="16.75"/>
    <n v="16.75"/>
    <x v="0"/>
    <x v="3"/>
    <s v="Chicken, Red Onions, Red Peppers, Mushrooms, Asiago Cheese, Alfredo Sauce"/>
    <x v="29"/>
  </r>
  <r>
    <n v="20960"/>
    <n v="9195"/>
    <n v="0.5"/>
    <x v="5"/>
    <n v="1"/>
    <x v="63"/>
    <x v="2"/>
    <x v="3618"/>
    <n v="20.75"/>
    <n v="20.75"/>
    <x v="1"/>
    <x v="3"/>
    <s v="Chicken, Pineapple, Tomatoes, Red Peppers, Thai Sweet Chilli Sauce"/>
    <x v="5"/>
  </r>
  <r>
    <n v="20961"/>
    <n v="9196"/>
    <n v="1"/>
    <x v="1"/>
    <n v="1"/>
    <x v="63"/>
    <x v="2"/>
    <x v="1950"/>
    <n v="16"/>
    <n v="16"/>
    <x v="0"/>
    <x v="0"/>
    <s v="Pepperoni, Mushrooms, Red Onions, Red Peppers, Bacon"/>
    <x v="1"/>
  </r>
  <r>
    <n v="20962"/>
    <n v="9197"/>
    <n v="0.25"/>
    <x v="89"/>
    <n v="1"/>
    <x v="63"/>
    <x v="2"/>
    <x v="3619"/>
    <n v="20.25"/>
    <n v="20.25"/>
    <x v="1"/>
    <x v="2"/>
    <s v="?duja Salami, Pancetta, Tomatoes, Red Onions, Friggitello Peppers, Garlic"/>
    <x v="23"/>
  </r>
  <r>
    <n v="20963"/>
    <n v="9197"/>
    <n v="0.25"/>
    <x v="29"/>
    <n v="1"/>
    <x v="63"/>
    <x v="2"/>
    <x v="3619"/>
    <n v="17.95"/>
    <n v="17.95"/>
    <x v="1"/>
    <x v="1"/>
    <s v="Ricotta Cheese, Gorgonzola Piccante Cheese, Mozzarella Cheese, Parmigiano Reggiano Cheese, Garlic"/>
    <x v="21"/>
  </r>
  <r>
    <n v="20964"/>
    <n v="9197"/>
    <n v="0.25"/>
    <x v="75"/>
    <n v="1"/>
    <x v="63"/>
    <x v="2"/>
    <x v="3619"/>
    <n v="12"/>
    <n v="12"/>
    <x v="2"/>
    <x v="1"/>
    <s v="Spinach, Mushrooms, Red Onions, Feta Cheese, Garlic"/>
    <x v="27"/>
  </r>
  <r>
    <n v="20965"/>
    <n v="9197"/>
    <n v="0.25"/>
    <x v="18"/>
    <n v="1"/>
    <x v="63"/>
    <x v="2"/>
    <x v="3619"/>
    <n v="12"/>
    <n v="12"/>
    <x v="2"/>
    <x v="1"/>
    <s v="Mushrooms, Tomatoes, Red Peppers, Green Peppers, Red Onions, Zucchini, Spinach, Garlic"/>
    <x v="14"/>
  </r>
  <r>
    <n v="20966"/>
    <n v="9198"/>
    <n v="1"/>
    <x v="6"/>
    <n v="1"/>
    <x v="63"/>
    <x v="2"/>
    <x v="3620"/>
    <n v="16.5"/>
    <n v="16.5"/>
    <x v="0"/>
    <x v="2"/>
    <s v="Calabrese Salami, Capocollo, Tomatoes, Red Onions, Green Olives, Garlic"/>
    <x v="3"/>
  </r>
  <r>
    <n v="20967"/>
    <n v="9199"/>
    <n v="1"/>
    <x v="21"/>
    <n v="1"/>
    <x v="63"/>
    <x v="2"/>
    <x v="3621"/>
    <n v="20.75"/>
    <n v="20.75"/>
    <x v="1"/>
    <x v="3"/>
    <s v="Barbecued Chicken, Red Peppers, Green Peppers, Tomatoes, Red Onions, Barbecue Sauce"/>
    <x v="7"/>
  </r>
  <r>
    <n v="20968"/>
    <n v="9200"/>
    <n v="0.5"/>
    <x v="22"/>
    <n v="1"/>
    <x v="63"/>
    <x v="2"/>
    <x v="3622"/>
    <n v="20.75"/>
    <n v="20.75"/>
    <x v="1"/>
    <x v="3"/>
    <s v="Chicken, Artichoke, Spinach, Garlic, Jalapeno Peppers, Fontina Cheese, Gouda Cheese"/>
    <x v="16"/>
  </r>
  <r>
    <n v="20969"/>
    <n v="9200"/>
    <n v="0.5"/>
    <x v="88"/>
    <n v="1"/>
    <x v="63"/>
    <x v="2"/>
    <x v="3622"/>
    <n v="12.5"/>
    <n v="12.5"/>
    <x v="2"/>
    <x v="2"/>
    <s v="Soppressata Salami, Fontina Cheese, Mozzarella Cheese, Mushrooms, Garlic"/>
    <x v="20"/>
  </r>
  <r>
    <n v="20970"/>
    <n v="9201"/>
    <n v="0.25"/>
    <x v="46"/>
    <n v="1"/>
    <x v="63"/>
    <x v="2"/>
    <x v="3623"/>
    <n v="12.75"/>
    <n v="12.75"/>
    <x v="2"/>
    <x v="3"/>
    <s v="Chicken, Red Onions, Red Peppers, Mushrooms, Asiago Cheese, Alfredo Sauce"/>
    <x v="29"/>
  </r>
  <r>
    <n v="20971"/>
    <n v="9201"/>
    <n v="0.25"/>
    <x v="54"/>
    <n v="1"/>
    <x v="63"/>
    <x v="2"/>
    <x v="3623"/>
    <n v="20.75"/>
    <n v="20.75"/>
    <x v="1"/>
    <x v="2"/>
    <s v="Genoa Salami, Capocollo, Pepperoni, Tomatoes, Asiago Cheese, Garlic"/>
    <x v="26"/>
  </r>
  <r>
    <n v="20972"/>
    <n v="9201"/>
    <n v="0.25"/>
    <x v="44"/>
    <n v="1"/>
    <x v="63"/>
    <x v="2"/>
    <x v="3623"/>
    <n v="16.25"/>
    <n v="16.25"/>
    <x v="0"/>
    <x v="2"/>
    <s v="Coarse Sicilian Salami, Tomatoes, Green Olives, Luganega Sausage, Onions, Garlic"/>
    <x v="28"/>
  </r>
  <r>
    <n v="20973"/>
    <n v="9201"/>
    <n v="0.25"/>
    <x v="67"/>
    <n v="1"/>
    <x v="63"/>
    <x v="2"/>
    <x v="3623"/>
    <n v="12.25"/>
    <n v="12.25"/>
    <x v="2"/>
    <x v="2"/>
    <s v="Coarse Sicilian Salami, Tomatoes, Green Olives, Luganega Sausage, Onions, Garlic"/>
    <x v="28"/>
  </r>
  <r>
    <n v="20974"/>
    <n v="9202"/>
    <n v="0.5"/>
    <x v="58"/>
    <n v="1"/>
    <x v="63"/>
    <x v="2"/>
    <x v="3624"/>
    <n v="16.75"/>
    <n v="16.75"/>
    <x v="0"/>
    <x v="3"/>
    <s v="Chicken, Tomatoes, Red Peppers, Spinach, Garlic, Pesto Sauce"/>
    <x v="18"/>
  </r>
  <r>
    <n v="20975"/>
    <n v="9202"/>
    <n v="0.5"/>
    <x v="30"/>
    <n v="1"/>
    <x v="63"/>
    <x v="2"/>
    <x v="3624"/>
    <n v="12"/>
    <n v="12"/>
    <x v="2"/>
    <x v="0"/>
    <s v="Tomatoes, Anchovies, Green Olives, Red Onions, Garlic"/>
    <x v="22"/>
  </r>
  <r>
    <n v="20976"/>
    <n v="9203"/>
    <n v="1"/>
    <x v="19"/>
    <n v="1"/>
    <x v="63"/>
    <x v="2"/>
    <x v="3625"/>
    <n v="20.25"/>
    <n v="20.25"/>
    <x v="1"/>
    <x v="1"/>
    <s v="Tomatoes, Red Peppers, Jalapeno Peppers, Red Onions, Cilantro, Corn, Chipotle Sauce, Garlic"/>
    <x v="4"/>
  </r>
  <r>
    <n v="20977"/>
    <n v="9204"/>
    <n v="0.5"/>
    <x v="23"/>
    <n v="1"/>
    <x v="63"/>
    <x v="2"/>
    <x v="3626"/>
    <n v="16.75"/>
    <n v="16.75"/>
    <x v="0"/>
    <x v="3"/>
    <s v="Chicken, Artichoke, Spinach, Garlic, Jalapeno Peppers, Fontina Cheese, Gouda Cheese"/>
    <x v="16"/>
  </r>
  <r>
    <n v="20978"/>
    <n v="9204"/>
    <n v="0.5"/>
    <x v="56"/>
    <n v="1"/>
    <x v="63"/>
    <x v="2"/>
    <x v="3626"/>
    <n v="16.75"/>
    <n v="16.75"/>
    <x v="0"/>
    <x v="3"/>
    <s v="Chicken, Pineapple, Tomatoes, Red Peppers, Thai Sweet Chilli Sauce"/>
    <x v="5"/>
  </r>
  <r>
    <n v="20979"/>
    <n v="9205"/>
    <n v="0.5"/>
    <x v="47"/>
    <n v="1"/>
    <x v="64"/>
    <x v="4"/>
    <x v="3627"/>
    <n v="9.75"/>
    <n v="9.75"/>
    <x v="2"/>
    <x v="0"/>
    <s v="Mozzarella Cheese, Pepperoni"/>
    <x v="17"/>
  </r>
  <r>
    <n v="20980"/>
    <n v="9205"/>
    <n v="0.5"/>
    <x v="28"/>
    <n v="1"/>
    <x v="64"/>
    <x v="4"/>
    <x v="3627"/>
    <n v="20.75"/>
    <n v="20.75"/>
    <x v="1"/>
    <x v="2"/>
    <s v="Soppressata Salami, Fontina Cheese, Mozzarella Cheese, Mushrooms, Garlic"/>
    <x v="20"/>
  </r>
  <r>
    <n v="20981"/>
    <n v="9206"/>
    <n v="0.5"/>
    <x v="74"/>
    <n v="1"/>
    <x v="64"/>
    <x v="4"/>
    <x v="3628"/>
    <n v="12.75"/>
    <n v="12.75"/>
    <x v="2"/>
    <x v="3"/>
    <s v="Chicken, Tomatoes, Red Peppers, Spinach, Garlic, Pesto Sauce"/>
    <x v="18"/>
  </r>
  <r>
    <n v="20982"/>
    <n v="9206"/>
    <n v="0.5"/>
    <x v="40"/>
    <n v="1"/>
    <x v="64"/>
    <x v="4"/>
    <x v="3628"/>
    <n v="12.75"/>
    <n v="12.75"/>
    <x v="2"/>
    <x v="3"/>
    <s v="Chicken, Tomatoes, Red Peppers, Red Onions, Jalapeno Peppers, Corn, Cilantro, Chipotle Sauce"/>
    <x v="15"/>
  </r>
  <r>
    <n v="20983"/>
    <n v="9207"/>
    <n v="8.3333333333333329E-2"/>
    <x v="83"/>
    <n v="1"/>
    <x v="64"/>
    <x v="4"/>
    <x v="3629"/>
    <n v="23.65"/>
    <n v="23.65"/>
    <x v="2"/>
    <x v="2"/>
    <s v="Brie Carre Cheese, Prosciutto, Caramelized Onions, Pears, Thyme, Garlic"/>
    <x v="31"/>
  </r>
  <r>
    <n v="20984"/>
    <n v="9207"/>
    <n v="8.3333333333333329E-2"/>
    <x v="1"/>
    <n v="1"/>
    <x v="64"/>
    <x v="4"/>
    <x v="3629"/>
    <n v="16"/>
    <n v="16"/>
    <x v="0"/>
    <x v="0"/>
    <s v="Pepperoni, Mushrooms, Red Onions, Red Peppers, Bacon"/>
    <x v="1"/>
  </r>
  <r>
    <n v="20985"/>
    <n v="9207"/>
    <n v="8.3333333333333329E-2"/>
    <x v="11"/>
    <n v="1"/>
    <x v="64"/>
    <x v="4"/>
    <x v="3629"/>
    <n v="12"/>
    <n v="12"/>
    <x v="2"/>
    <x v="0"/>
    <s v="Pepperoni, Mushrooms, Red Onions, Red Peppers, Bacon"/>
    <x v="1"/>
  </r>
  <r>
    <n v="20986"/>
    <n v="9207"/>
    <n v="8.3333333333333329E-2"/>
    <x v="29"/>
    <n v="1"/>
    <x v="64"/>
    <x v="4"/>
    <x v="3629"/>
    <n v="17.95"/>
    <n v="17.95"/>
    <x v="1"/>
    <x v="1"/>
    <s v="Ricotta Cheese, Gorgonzola Piccante Cheese, Mozzarella Cheese, Parmigiano Reggiano Cheese, Garlic"/>
    <x v="21"/>
  </r>
  <r>
    <n v="20987"/>
    <n v="9207"/>
    <n v="8.3333333333333329E-2"/>
    <x v="51"/>
    <n v="1"/>
    <x v="64"/>
    <x v="4"/>
    <x v="3629"/>
    <n v="10.5"/>
    <n v="10.5"/>
    <x v="2"/>
    <x v="0"/>
    <s v="Sliced Ham, Pineapple, Mozzarella Cheese"/>
    <x v="0"/>
  </r>
  <r>
    <n v="20988"/>
    <n v="9207"/>
    <n v="8.3333333333333329E-2"/>
    <x v="13"/>
    <n v="1"/>
    <x v="64"/>
    <x v="4"/>
    <x v="3629"/>
    <n v="20.5"/>
    <n v="20.5"/>
    <x v="1"/>
    <x v="0"/>
    <s v="Capocollo, Red Peppers, Tomatoes, Goat Cheese, Garlic, Oregano"/>
    <x v="11"/>
  </r>
  <r>
    <n v="20989"/>
    <n v="9207"/>
    <n v="8.3333333333333329E-2"/>
    <x v="3"/>
    <n v="1"/>
    <x v="64"/>
    <x v="4"/>
    <x v="3629"/>
    <n v="20.75"/>
    <n v="20.75"/>
    <x v="1"/>
    <x v="2"/>
    <s v="Calabrese Salami, Capocollo, Tomatoes, Red Onions, Green Olives, Garlic"/>
    <x v="3"/>
  </r>
  <r>
    <n v="20990"/>
    <n v="9207"/>
    <n v="8.3333333333333329E-2"/>
    <x v="7"/>
    <n v="1"/>
    <x v="64"/>
    <x v="4"/>
    <x v="3629"/>
    <n v="20.75"/>
    <n v="20.75"/>
    <x v="1"/>
    <x v="2"/>
    <s v="Prosciutto di San Daniele, Arugula, Mozzarella Cheese"/>
    <x v="6"/>
  </r>
  <r>
    <n v="20991"/>
    <n v="9207"/>
    <n v="8.3333333333333329E-2"/>
    <x v="63"/>
    <n v="1"/>
    <x v="64"/>
    <x v="4"/>
    <x v="3629"/>
    <n v="16.5"/>
    <n v="16.5"/>
    <x v="0"/>
    <x v="2"/>
    <s v="Prosciutto di San Daniele, Arugula, Mozzarella Cheese"/>
    <x v="6"/>
  </r>
  <r>
    <n v="20992"/>
    <n v="9207"/>
    <n v="8.3333333333333329E-2"/>
    <x v="67"/>
    <n v="2"/>
    <x v="64"/>
    <x v="4"/>
    <x v="3629"/>
    <n v="12.25"/>
    <n v="24.5"/>
    <x v="2"/>
    <x v="2"/>
    <s v="Coarse Sicilian Salami, Tomatoes, Green Olives, Luganega Sausage, Onions, Garlic"/>
    <x v="28"/>
  </r>
  <r>
    <n v="20993"/>
    <n v="9207"/>
    <n v="8.3333333333333329E-2"/>
    <x v="88"/>
    <n v="1"/>
    <x v="64"/>
    <x v="4"/>
    <x v="3629"/>
    <n v="12.5"/>
    <n v="12.5"/>
    <x v="2"/>
    <x v="2"/>
    <s v="Soppressata Salami, Fontina Cheese, Mozzarella Cheese, Mushrooms, Garlic"/>
    <x v="20"/>
  </r>
  <r>
    <n v="20994"/>
    <n v="9207"/>
    <n v="8.3333333333333329E-2"/>
    <x v="75"/>
    <n v="1"/>
    <x v="64"/>
    <x v="4"/>
    <x v="3629"/>
    <n v="12"/>
    <n v="12"/>
    <x v="2"/>
    <x v="1"/>
    <s v="Spinach, Mushrooms, Red Onions, Feta Cheese, Garlic"/>
    <x v="27"/>
  </r>
  <r>
    <n v="20995"/>
    <n v="9208"/>
    <n v="0.33333333333333331"/>
    <x v="85"/>
    <n v="1"/>
    <x v="64"/>
    <x v="4"/>
    <x v="3630"/>
    <n v="12.25"/>
    <n v="12.25"/>
    <x v="2"/>
    <x v="2"/>
    <s v="?duja Salami, Pancetta, Tomatoes, Red Onions, Friggitello Peppers, Garlic"/>
    <x v="23"/>
  </r>
  <r>
    <n v="20996"/>
    <n v="9208"/>
    <n v="0.33333333333333331"/>
    <x v="1"/>
    <n v="1"/>
    <x v="64"/>
    <x v="4"/>
    <x v="3630"/>
    <n v="16"/>
    <n v="16"/>
    <x v="0"/>
    <x v="0"/>
    <s v="Pepperoni, Mushrooms, Red Onions, Red Peppers, Bacon"/>
    <x v="1"/>
  </r>
  <r>
    <n v="20997"/>
    <n v="9208"/>
    <n v="0.33333333333333331"/>
    <x v="66"/>
    <n v="1"/>
    <x v="64"/>
    <x v="4"/>
    <x v="3630"/>
    <n v="14.5"/>
    <n v="14.5"/>
    <x v="0"/>
    <x v="0"/>
    <s v="Pepperoni, Mushrooms, Green Peppers"/>
    <x v="30"/>
  </r>
  <r>
    <n v="20998"/>
    <n v="9209"/>
    <n v="0.125"/>
    <x v="89"/>
    <n v="1"/>
    <x v="64"/>
    <x v="4"/>
    <x v="3631"/>
    <n v="20.25"/>
    <n v="20.25"/>
    <x v="1"/>
    <x v="2"/>
    <s v="?duja Salami, Pancetta, Tomatoes, Red Onions, Friggitello Peppers, Garlic"/>
    <x v="23"/>
  </r>
  <r>
    <n v="20999"/>
    <n v="9209"/>
    <n v="0.125"/>
    <x v="29"/>
    <n v="1"/>
    <x v="64"/>
    <x v="4"/>
    <x v="3631"/>
    <n v="17.95"/>
    <n v="17.95"/>
    <x v="1"/>
    <x v="1"/>
    <s v="Ricotta Cheese, Gorgonzola Piccante Cheese, Mozzarella Cheese, Parmigiano Reggiano Cheese, Garlic"/>
    <x v="21"/>
  </r>
  <r>
    <n v="21000"/>
    <n v="9209"/>
    <n v="0.125"/>
    <x v="49"/>
    <n v="1"/>
    <x v="64"/>
    <x v="4"/>
    <x v="3631"/>
    <n v="16"/>
    <n v="16"/>
    <x v="0"/>
    <x v="1"/>
    <s v="Spinach, Mushrooms, Tomatoes, Green Olives, Feta Cheese"/>
    <x v="10"/>
  </r>
  <r>
    <n v="21001"/>
    <n v="9209"/>
    <n v="0.125"/>
    <x v="3"/>
    <n v="1"/>
    <x v="64"/>
    <x v="4"/>
    <x v="3631"/>
    <n v="20.75"/>
    <n v="20.75"/>
    <x v="1"/>
    <x v="2"/>
    <s v="Calabrese Salami, Capocollo, Tomatoes, Red Onions, Green Olives, Garlic"/>
    <x v="3"/>
  </r>
  <r>
    <n v="21002"/>
    <n v="9209"/>
    <n v="0.125"/>
    <x v="19"/>
    <n v="1"/>
    <x v="64"/>
    <x v="4"/>
    <x v="3631"/>
    <n v="20.25"/>
    <n v="20.25"/>
    <x v="1"/>
    <x v="1"/>
    <s v="Tomatoes, Red Peppers, Jalapeno Peppers, Red Onions, Cilantro, Corn, Chipotle Sauce, Garlic"/>
    <x v="4"/>
  </r>
  <r>
    <n v="21003"/>
    <n v="9209"/>
    <n v="0.125"/>
    <x v="35"/>
    <n v="1"/>
    <x v="64"/>
    <x v="4"/>
    <x v="3631"/>
    <n v="12.5"/>
    <n v="12.5"/>
    <x v="2"/>
    <x v="2"/>
    <s v="Genoa Salami, Capocollo, Pepperoni, Tomatoes, Asiago Cheese, Garlic"/>
    <x v="26"/>
  </r>
  <r>
    <n v="21004"/>
    <n v="9209"/>
    <n v="0.125"/>
    <x v="67"/>
    <n v="1"/>
    <x v="64"/>
    <x v="4"/>
    <x v="3631"/>
    <n v="12.25"/>
    <n v="12.25"/>
    <x v="2"/>
    <x v="2"/>
    <s v="Coarse Sicilian Salami, Tomatoes, Green Olives, Luganega Sausage, Onions, Garlic"/>
    <x v="28"/>
  </r>
  <r>
    <n v="21005"/>
    <n v="9209"/>
    <n v="0.125"/>
    <x v="10"/>
    <n v="1"/>
    <x v="64"/>
    <x v="4"/>
    <x v="3631"/>
    <n v="12.5"/>
    <n v="12.5"/>
    <x v="2"/>
    <x v="2"/>
    <s v="Spinach, Red Onions, Pepperoni, Tomatoes, Artichokes, Kalamata Olives, Garlic, Asiago Cheese"/>
    <x v="9"/>
  </r>
  <r>
    <n v="21006"/>
    <n v="9210"/>
    <n v="0.25"/>
    <x v="25"/>
    <n v="1"/>
    <x v="64"/>
    <x v="4"/>
    <x v="3632"/>
    <n v="12.75"/>
    <n v="12.75"/>
    <x v="2"/>
    <x v="3"/>
    <s v="Chicken, Artichoke, Spinach, Garlic, Jalapeno Peppers, Fontina Cheese, Gouda Cheese"/>
    <x v="16"/>
  </r>
  <r>
    <n v="21007"/>
    <n v="9210"/>
    <n v="0.25"/>
    <x v="54"/>
    <n v="1"/>
    <x v="64"/>
    <x v="4"/>
    <x v="3632"/>
    <n v="20.75"/>
    <n v="20.75"/>
    <x v="1"/>
    <x v="2"/>
    <s v="Genoa Salami, Capocollo, Pepperoni, Tomatoes, Asiago Cheese, Garlic"/>
    <x v="26"/>
  </r>
  <r>
    <n v="21008"/>
    <n v="9210"/>
    <n v="0.25"/>
    <x v="20"/>
    <n v="1"/>
    <x v="64"/>
    <x v="4"/>
    <x v="3632"/>
    <n v="20.75"/>
    <n v="20.75"/>
    <x v="1"/>
    <x v="3"/>
    <s v="Chicken, Tomatoes, Red Peppers, Red Onions, Jalapeno Peppers, Corn, Cilantro, Chipotle Sauce"/>
    <x v="15"/>
  </r>
  <r>
    <n v="21009"/>
    <n v="9210"/>
    <n v="0.25"/>
    <x v="17"/>
    <n v="1"/>
    <x v="64"/>
    <x v="4"/>
    <x v="3632"/>
    <n v="20.75"/>
    <n v="20.75"/>
    <x v="1"/>
    <x v="1"/>
    <s v="Spinach, Artichokes, Tomatoes, Sun-dried Tomatoes, Garlic, Pesto Sauce"/>
    <x v="13"/>
  </r>
  <r>
    <n v="21010"/>
    <n v="9211"/>
    <n v="0.5"/>
    <x v="21"/>
    <n v="1"/>
    <x v="64"/>
    <x v="4"/>
    <x v="3633"/>
    <n v="20.75"/>
    <n v="20.75"/>
    <x v="1"/>
    <x v="3"/>
    <s v="Barbecued Chicken, Red Peppers, Green Peppers, Tomatoes, Red Onions, Barbecue Sauce"/>
    <x v="7"/>
  </r>
  <r>
    <n v="21011"/>
    <n v="9211"/>
    <n v="0.5"/>
    <x v="22"/>
    <n v="1"/>
    <x v="64"/>
    <x v="4"/>
    <x v="3633"/>
    <n v="20.75"/>
    <n v="20.75"/>
    <x v="1"/>
    <x v="3"/>
    <s v="Chicken, Artichoke, Spinach, Garlic, Jalapeno Peppers, Fontina Cheese, Gouda Cheese"/>
    <x v="16"/>
  </r>
  <r>
    <n v="21012"/>
    <n v="9212"/>
    <n v="0.5"/>
    <x v="2"/>
    <n v="2"/>
    <x v="64"/>
    <x v="4"/>
    <x v="3634"/>
    <n v="18.5"/>
    <n v="37"/>
    <x v="1"/>
    <x v="1"/>
    <s v="Mozzarella Cheese, Provolone Cheese, Smoked Gouda Cheese, Romano Cheese, Blue Cheese, Garlic"/>
    <x v="2"/>
  </r>
  <r>
    <n v="21013"/>
    <n v="9212"/>
    <n v="0.5"/>
    <x v="20"/>
    <n v="1"/>
    <x v="64"/>
    <x v="4"/>
    <x v="3634"/>
    <n v="20.75"/>
    <n v="20.75"/>
    <x v="1"/>
    <x v="3"/>
    <s v="Chicken, Tomatoes, Red Peppers, Red Onions, Jalapeno Peppers, Corn, Cilantro, Chipotle Sauce"/>
    <x v="15"/>
  </r>
  <r>
    <n v="21014"/>
    <n v="9213"/>
    <n v="1"/>
    <x v="51"/>
    <n v="1"/>
    <x v="64"/>
    <x v="4"/>
    <x v="3635"/>
    <n v="10.5"/>
    <n v="10.5"/>
    <x v="2"/>
    <x v="0"/>
    <s v="Sliced Ham, Pineapple, Mozzarella Cheese"/>
    <x v="0"/>
  </r>
  <r>
    <n v="21015"/>
    <n v="9214"/>
    <n v="8.3333333333333329E-2"/>
    <x v="27"/>
    <n v="2"/>
    <x v="64"/>
    <x v="4"/>
    <x v="3636"/>
    <n v="12"/>
    <n v="24"/>
    <x v="2"/>
    <x v="0"/>
    <s v="Bacon, Pepperoni, Italian Sausage, Chorizo Sausage"/>
    <x v="19"/>
  </r>
  <r>
    <n v="21016"/>
    <n v="9214"/>
    <n v="8.3333333333333329E-2"/>
    <x v="25"/>
    <n v="1"/>
    <x v="64"/>
    <x v="4"/>
    <x v="3636"/>
    <n v="12.75"/>
    <n v="12.75"/>
    <x v="2"/>
    <x v="3"/>
    <s v="Chicken, Artichoke, Spinach, Garlic, Jalapeno Peppers, Fontina Cheese, Gouda Cheese"/>
    <x v="16"/>
  </r>
  <r>
    <n v="21017"/>
    <n v="9214"/>
    <n v="8.3333333333333329E-2"/>
    <x v="11"/>
    <n v="1"/>
    <x v="64"/>
    <x v="4"/>
    <x v="3636"/>
    <n v="12"/>
    <n v="12"/>
    <x v="2"/>
    <x v="0"/>
    <s v="Pepperoni, Mushrooms, Red Onions, Red Peppers, Bacon"/>
    <x v="1"/>
  </r>
  <r>
    <n v="21018"/>
    <n v="9214"/>
    <n v="8.3333333333333329E-2"/>
    <x v="60"/>
    <n v="1"/>
    <x v="64"/>
    <x v="4"/>
    <x v="3636"/>
    <n v="16.5"/>
    <n v="16.5"/>
    <x v="1"/>
    <x v="0"/>
    <s v="Sliced Ham, Pineapple, Mozzarella Cheese"/>
    <x v="0"/>
  </r>
  <r>
    <n v="21019"/>
    <n v="9214"/>
    <n v="8.3333333333333329E-2"/>
    <x v="0"/>
    <n v="1"/>
    <x v="64"/>
    <x v="4"/>
    <x v="3636"/>
    <n v="13.25"/>
    <n v="13.25"/>
    <x v="0"/>
    <x v="0"/>
    <s v="Sliced Ham, Pineapple, Mozzarella Cheese"/>
    <x v="0"/>
  </r>
  <r>
    <n v="21020"/>
    <n v="9214"/>
    <n v="8.3333333333333329E-2"/>
    <x v="78"/>
    <n v="1"/>
    <x v="64"/>
    <x v="4"/>
    <x v="3636"/>
    <n v="12"/>
    <n v="12"/>
    <x v="2"/>
    <x v="0"/>
    <s v="Capocollo, Red Peppers, Tomatoes, Goat Cheese, Garlic, Oregano"/>
    <x v="11"/>
  </r>
  <r>
    <n v="21021"/>
    <n v="9214"/>
    <n v="8.3333333333333329E-2"/>
    <x v="50"/>
    <n v="1"/>
    <x v="64"/>
    <x v="4"/>
    <x v="3636"/>
    <n v="17.5"/>
    <n v="17.5"/>
    <x v="1"/>
    <x v="0"/>
    <s v="Pepperoni, Mushrooms, Green Peppers"/>
    <x v="30"/>
  </r>
  <r>
    <n v="21022"/>
    <n v="9214"/>
    <n v="8.3333333333333329E-2"/>
    <x v="66"/>
    <n v="1"/>
    <x v="64"/>
    <x v="4"/>
    <x v="3636"/>
    <n v="14.5"/>
    <n v="14.5"/>
    <x v="0"/>
    <x v="0"/>
    <s v="Pepperoni, Mushrooms, Green Peppers"/>
    <x v="30"/>
  </r>
  <r>
    <n v="21023"/>
    <n v="9214"/>
    <n v="8.3333333333333329E-2"/>
    <x v="24"/>
    <n v="1"/>
    <x v="64"/>
    <x v="4"/>
    <x v="3636"/>
    <n v="15.25"/>
    <n v="15.25"/>
    <x v="1"/>
    <x v="0"/>
    <s v="Mozzarella Cheese, Pepperoni"/>
    <x v="17"/>
  </r>
  <r>
    <n v="21024"/>
    <n v="9214"/>
    <n v="8.3333333333333329E-2"/>
    <x v="54"/>
    <n v="1"/>
    <x v="64"/>
    <x v="4"/>
    <x v="3636"/>
    <n v="20.75"/>
    <n v="20.75"/>
    <x v="1"/>
    <x v="2"/>
    <s v="Genoa Salami, Capocollo, Pepperoni, Tomatoes, Asiago Cheese, Garlic"/>
    <x v="26"/>
  </r>
  <r>
    <n v="21025"/>
    <n v="9214"/>
    <n v="8.3333333333333329E-2"/>
    <x v="52"/>
    <n v="1"/>
    <x v="64"/>
    <x v="4"/>
    <x v="3636"/>
    <n v="16.5"/>
    <n v="16.5"/>
    <x v="0"/>
    <x v="2"/>
    <s v="Genoa Salami, Capocollo, Pepperoni, Tomatoes, Asiago Cheese, Garlic"/>
    <x v="26"/>
  </r>
  <r>
    <n v="21026"/>
    <n v="9214"/>
    <n v="8.3333333333333329E-2"/>
    <x v="7"/>
    <n v="1"/>
    <x v="64"/>
    <x v="4"/>
    <x v="3636"/>
    <n v="20.75"/>
    <n v="20.75"/>
    <x v="1"/>
    <x v="2"/>
    <s v="Prosciutto di San Daniele, Arugula, Mozzarella Cheese"/>
    <x v="6"/>
  </r>
  <r>
    <n v="21027"/>
    <n v="9215"/>
    <n v="0.5"/>
    <x v="41"/>
    <n v="1"/>
    <x v="64"/>
    <x v="4"/>
    <x v="3637"/>
    <n v="16.75"/>
    <n v="16.75"/>
    <x v="0"/>
    <x v="3"/>
    <s v="Barbecued Chicken, Red Peppers, Green Peppers, Tomatoes, Red Onions, Barbecue Sauce"/>
    <x v="7"/>
  </r>
  <r>
    <n v="21028"/>
    <n v="9215"/>
    <n v="0.5"/>
    <x v="22"/>
    <n v="1"/>
    <x v="64"/>
    <x v="4"/>
    <x v="3637"/>
    <n v="20.75"/>
    <n v="20.75"/>
    <x v="1"/>
    <x v="3"/>
    <s v="Chicken, Artichoke, Spinach, Garlic, Jalapeno Peppers, Fontina Cheese, Gouda Cheese"/>
    <x v="16"/>
  </r>
  <r>
    <n v="21029"/>
    <n v="9216"/>
    <n v="1"/>
    <x v="42"/>
    <n v="1"/>
    <x v="64"/>
    <x v="4"/>
    <x v="897"/>
    <n v="12.5"/>
    <n v="12.5"/>
    <x v="0"/>
    <x v="0"/>
    <s v="Mozzarella Cheese, Pepperoni"/>
    <x v="17"/>
  </r>
  <r>
    <n v="21030"/>
    <n v="9217"/>
    <n v="0.33333333333333331"/>
    <x v="27"/>
    <n v="1"/>
    <x v="64"/>
    <x v="4"/>
    <x v="1519"/>
    <n v="12"/>
    <n v="12"/>
    <x v="2"/>
    <x v="0"/>
    <s v="Bacon, Pepperoni, Italian Sausage, Chorizo Sausage"/>
    <x v="19"/>
  </r>
  <r>
    <n v="21031"/>
    <n v="9217"/>
    <n v="0.33333333333333331"/>
    <x v="12"/>
    <n v="1"/>
    <x v="64"/>
    <x v="4"/>
    <x v="1519"/>
    <n v="12"/>
    <n v="12"/>
    <x v="2"/>
    <x v="1"/>
    <s v="Spinach, Mushrooms, Tomatoes, Green Olives, Feta Cheese"/>
    <x v="10"/>
  </r>
  <r>
    <n v="21032"/>
    <n v="9217"/>
    <n v="0.33333333333333331"/>
    <x v="18"/>
    <n v="1"/>
    <x v="64"/>
    <x v="4"/>
    <x v="1519"/>
    <n v="12"/>
    <n v="12"/>
    <x v="2"/>
    <x v="1"/>
    <s v="Mushrooms, Tomatoes, Red Peppers, Green Peppers, Red Onions, Zucchini, Spinach, Garlic"/>
    <x v="14"/>
  </r>
  <r>
    <n v="21033"/>
    <n v="9218"/>
    <n v="1"/>
    <x v="54"/>
    <n v="1"/>
    <x v="64"/>
    <x v="4"/>
    <x v="3638"/>
    <n v="20.75"/>
    <n v="20.75"/>
    <x v="1"/>
    <x v="2"/>
    <s v="Genoa Salami, Capocollo, Pepperoni, Tomatoes, Asiago Cheese, Garlic"/>
    <x v="26"/>
  </r>
  <r>
    <n v="21034"/>
    <n v="9219"/>
    <n v="0.5"/>
    <x v="52"/>
    <n v="1"/>
    <x v="64"/>
    <x v="4"/>
    <x v="3639"/>
    <n v="16.5"/>
    <n v="16.5"/>
    <x v="0"/>
    <x v="2"/>
    <s v="Genoa Salami, Capocollo, Pepperoni, Tomatoes, Asiago Cheese, Garlic"/>
    <x v="26"/>
  </r>
  <r>
    <n v="21035"/>
    <n v="9219"/>
    <n v="0.5"/>
    <x v="35"/>
    <n v="1"/>
    <x v="64"/>
    <x v="4"/>
    <x v="3639"/>
    <n v="12.5"/>
    <n v="12.5"/>
    <x v="2"/>
    <x v="2"/>
    <s v="Genoa Salami, Capocollo, Pepperoni, Tomatoes, Asiago Cheese, Garlic"/>
    <x v="26"/>
  </r>
  <r>
    <n v="21036"/>
    <n v="9220"/>
    <n v="0.33333333333333331"/>
    <x v="27"/>
    <n v="1"/>
    <x v="64"/>
    <x v="4"/>
    <x v="3640"/>
    <n v="12"/>
    <n v="12"/>
    <x v="2"/>
    <x v="0"/>
    <s v="Bacon, Pepperoni, Italian Sausage, Chorizo Sausage"/>
    <x v="19"/>
  </r>
  <r>
    <n v="21037"/>
    <n v="9220"/>
    <n v="0.33333333333333331"/>
    <x v="42"/>
    <n v="1"/>
    <x v="64"/>
    <x v="4"/>
    <x v="3640"/>
    <n v="12.5"/>
    <n v="12.5"/>
    <x v="0"/>
    <x v="0"/>
    <s v="Mozzarella Cheese, Pepperoni"/>
    <x v="17"/>
  </r>
  <r>
    <n v="21038"/>
    <n v="9220"/>
    <n v="0.33333333333333331"/>
    <x v="38"/>
    <n v="1"/>
    <x v="64"/>
    <x v="4"/>
    <x v="3640"/>
    <n v="20.25"/>
    <n v="20.25"/>
    <x v="1"/>
    <x v="2"/>
    <s v="Coarse Sicilian Salami, Tomatoes, Green Olives, Luganega Sausage, Onions, Garlic"/>
    <x v="28"/>
  </r>
  <r>
    <n v="21039"/>
    <n v="9221"/>
    <n v="1"/>
    <x v="39"/>
    <n v="1"/>
    <x v="64"/>
    <x v="4"/>
    <x v="3641"/>
    <n v="16"/>
    <n v="16"/>
    <x v="0"/>
    <x v="0"/>
    <s v="Capocollo, Red Peppers, Tomatoes, Goat Cheese, Garlic, Oregano"/>
    <x v="11"/>
  </r>
  <r>
    <n v="21040"/>
    <n v="9222"/>
    <n v="0.5"/>
    <x v="60"/>
    <n v="1"/>
    <x v="64"/>
    <x v="4"/>
    <x v="3642"/>
    <n v="16.5"/>
    <n v="16.5"/>
    <x v="1"/>
    <x v="0"/>
    <s v="Sliced Ham, Pineapple, Mozzarella Cheese"/>
    <x v="0"/>
  </r>
  <r>
    <n v="21041"/>
    <n v="9222"/>
    <n v="0.5"/>
    <x v="6"/>
    <n v="1"/>
    <x v="64"/>
    <x v="4"/>
    <x v="3642"/>
    <n v="16.5"/>
    <n v="16.5"/>
    <x v="0"/>
    <x v="2"/>
    <s v="Calabrese Salami, Capocollo, Tomatoes, Red Onions, Green Olives, Garlic"/>
    <x v="3"/>
  </r>
  <r>
    <n v="21042"/>
    <n v="9223"/>
    <n v="1"/>
    <x v="19"/>
    <n v="1"/>
    <x v="64"/>
    <x v="4"/>
    <x v="3643"/>
    <n v="20.25"/>
    <n v="20.25"/>
    <x v="1"/>
    <x v="1"/>
    <s v="Tomatoes, Red Peppers, Jalapeno Peppers, Red Onions, Cilantro, Corn, Chipotle Sauce, Garlic"/>
    <x v="4"/>
  </r>
  <r>
    <n v="21043"/>
    <n v="9224"/>
    <n v="0.25"/>
    <x v="23"/>
    <n v="1"/>
    <x v="64"/>
    <x v="4"/>
    <x v="3644"/>
    <n v="16.75"/>
    <n v="16.75"/>
    <x v="0"/>
    <x v="3"/>
    <s v="Chicken, Artichoke, Spinach, Garlic, Jalapeno Peppers, Fontina Cheese, Gouda Cheese"/>
    <x v="16"/>
  </r>
  <r>
    <n v="21044"/>
    <n v="9224"/>
    <n v="0.25"/>
    <x v="40"/>
    <n v="1"/>
    <x v="64"/>
    <x v="4"/>
    <x v="3644"/>
    <n v="12.75"/>
    <n v="12.75"/>
    <x v="2"/>
    <x v="3"/>
    <s v="Chicken, Tomatoes, Red Peppers, Red Onions, Jalapeno Peppers, Corn, Cilantro, Chipotle Sauce"/>
    <x v="15"/>
  </r>
  <r>
    <n v="21045"/>
    <n v="9224"/>
    <n v="0.25"/>
    <x v="86"/>
    <n v="1"/>
    <x v="64"/>
    <x v="4"/>
    <x v="3644"/>
    <n v="20.5"/>
    <n v="20.5"/>
    <x v="1"/>
    <x v="0"/>
    <s v="Kalamata Olives, Feta Cheese, Tomatoes, Garlic, Beef Chuck Roast, Red Onions"/>
    <x v="8"/>
  </r>
  <r>
    <n v="21046"/>
    <n v="9224"/>
    <n v="0.25"/>
    <x v="45"/>
    <n v="1"/>
    <x v="64"/>
    <x v="4"/>
    <x v="3644"/>
    <n v="20.25"/>
    <n v="20.25"/>
    <x v="1"/>
    <x v="1"/>
    <s v="Mushrooms, Tomatoes, Red Peppers, Green Peppers, Red Onions, Zucchini, Spinach, Garlic"/>
    <x v="14"/>
  </r>
  <r>
    <n v="21047"/>
    <n v="9225"/>
    <n v="1"/>
    <x v="27"/>
    <n v="1"/>
    <x v="64"/>
    <x v="4"/>
    <x v="3645"/>
    <n v="12"/>
    <n v="12"/>
    <x v="2"/>
    <x v="0"/>
    <s v="Bacon, Pepperoni, Italian Sausage, Chorizo Sausage"/>
    <x v="19"/>
  </r>
  <r>
    <n v="21048"/>
    <n v="9226"/>
    <n v="1"/>
    <x v="52"/>
    <n v="1"/>
    <x v="64"/>
    <x v="4"/>
    <x v="3646"/>
    <n v="16.5"/>
    <n v="16.5"/>
    <x v="0"/>
    <x v="2"/>
    <s v="Genoa Salami, Capocollo, Pepperoni, Tomatoes, Asiago Cheese, Garlic"/>
    <x v="26"/>
  </r>
  <r>
    <n v="21049"/>
    <n v="9227"/>
    <n v="1"/>
    <x v="16"/>
    <n v="1"/>
    <x v="64"/>
    <x v="4"/>
    <x v="3647"/>
    <n v="20.75"/>
    <n v="20.75"/>
    <x v="1"/>
    <x v="2"/>
    <s v="Capocollo, Tomatoes, Goat Cheese, Artichokes, Peperoncini verdi, Garlic"/>
    <x v="12"/>
  </r>
  <r>
    <n v="21050"/>
    <n v="9228"/>
    <n v="0.33333333333333331"/>
    <x v="2"/>
    <n v="1"/>
    <x v="64"/>
    <x v="4"/>
    <x v="3648"/>
    <n v="18.5"/>
    <n v="18.5"/>
    <x v="1"/>
    <x v="1"/>
    <s v="Mozzarella Cheese, Provolone Cheese, Smoked Gouda Cheese, Romano Cheese, Blue Cheese, Garlic"/>
    <x v="2"/>
  </r>
  <r>
    <n v="21051"/>
    <n v="9228"/>
    <n v="0.33333333333333331"/>
    <x v="60"/>
    <n v="1"/>
    <x v="64"/>
    <x v="4"/>
    <x v="3648"/>
    <n v="16.5"/>
    <n v="16.5"/>
    <x v="1"/>
    <x v="0"/>
    <s v="Sliced Ham, Pineapple, Mozzarella Cheese"/>
    <x v="0"/>
  </r>
  <r>
    <n v="21052"/>
    <n v="9228"/>
    <n v="0.33333333333333331"/>
    <x v="56"/>
    <n v="1"/>
    <x v="64"/>
    <x v="4"/>
    <x v="3648"/>
    <n v="16.75"/>
    <n v="16.75"/>
    <x v="0"/>
    <x v="3"/>
    <s v="Chicken, Pineapple, Tomatoes, Red Peppers, Thai Sweet Chilli Sauce"/>
    <x v="5"/>
  </r>
  <r>
    <n v="21053"/>
    <n v="9229"/>
    <n v="1"/>
    <x v="24"/>
    <n v="1"/>
    <x v="64"/>
    <x v="4"/>
    <x v="3649"/>
    <n v="15.25"/>
    <n v="15.25"/>
    <x v="1"/>
    <x v="0"/>
    <s v="Mozzarella Cheese, Pepperoni"/>
    <x v="17"/>
  </r>
  <r>
    <n v="21054"/>
    <n v="9230"/>
    <n v="0.5"/>
    <x v="81"/>
    <n v="1"/>
    <x v="64"/>
    <x v="4"/>
    <x v="3650"/>
    <n v="16"/>
    <n v="16"/>
    <x v="0"/>
    <x v="0"/>
    <s v="Tomatoes, Anchovies, Green Olives, Red Onions, Garlic"/>
    <x v="22"/>
  </r>
  <r>
    <n v="21055"/>
    <n v="9230"/>
    <n v="0.5"/>
    <x v="61"/>
    <n v="1"/>
    <x v="64"/>
    <x v="4"/>
    <x v="3650"/>
    <n v="11"/>
    <n v="11"/>
    <x v="2"/>
    <x v="0"/>
    <s v="Pepperoni, Mushrooms, Green Peppers"/>
    <x v="30"/>
  </r>
  <r>
    <n v="21056"/>
    <n v="9231"/>
    <n v="1"/>
    <x v="55"/>
    <n v="1"/>
    <x v="64"/>
    <x v="4"/>
    <x v="3651"/>
    <n v="12.5"/>
    <n v="12.5"/>
    <x v="2"/>
    <x v="1"/>
    <s v="Spinach, Artichokes, Tomatoes, Sun-dried Tomatoes, Garlic, Pesto Sauce"/>
    <x v="13"/>
  </r>
  <r>
    <n v="21057"/>
    <n v="9232"/>
    <n v="0.5"/>
    <x v="83"/>
    <n v="1"/>
    <x v="64"/>
    <x v="4"/>
    <x v="3652"/>
    <n v="23.65"/>
    <n v="23.65"/>
    <x v="2"/>
    <x v="2"/>
    <s v="Brie Carre Cheese, Prosciutto, Caramelized Onions, Pears, Thyme, Garlic"/>
    <x v="31"/>
  </r>
  <r>
    <n v="21058"/>
    <n v="9232"/>
    <n v="0.5"/>
    <x v="40"/>
    <n v="1"/>
    <x v="64"/>
    <x v="4"/>
    <x v="3652"/>
    <n v="12.75"/>
    <n v="12.75"/>
    <x v="2"/>
    <x v="3"/>
    <s v="Chicken, Tomatoes, Red Peppers, Red Onions, Jalapeno Peppers, Corn, Cilantro, Chipotle Sauce"/>
    <x v="15"/>
  </r>
  <r>
    <n v="21059"/>
    <n v="9233"/>
    <n v="1"/>
    <x v="57"/>
    <n v="2"/>
    <x v="64"/>
    <x v="4"/>
    <x v="3653"/>
    <n v="20.5"/>
    <n v="41"/>
    <x v="1"/>
    <x v="0"/>
    <s v="Pepperoni, Mushrooms, Red Onions, Red Peppers, Bacon"/>
    <x v="1"/>
  </r>
  <r>
    <n v="21060"/>
    <n v="9234"/>
    <n v="0.25"/>
    <x v="11"/>
    <n v="1"/>
    <x v="64"/>
    <x v="4"/>
    <x v="3654"/>
    <n v="12"/>
    <n v="12"/>
    <x v="2"/>
    <x v="0"/>
    <s v="Pepperoni, Mushrooms, Red Onions, Red Peppers, Bacon"/>
    <x v="1"/>
  </r>
  <r>
    <n v="21061"/>
    <n v="9234"/>
    <n v="0.25"/>
    <x v="52"/>
    <n v="1"/>
    <x v="64"/>
    <x v="4"/>
    <x v="3654"/>
    <n v="16.5"/>
    <n v="16.5"/>
    <x v="0"/>
    <x v="2"/>
    <s v="Genoa Salami, Capocollo, Pepperoni, Tomatoes, Asiago Cheese, Garlic"/>
    <x v="26"/>
  </r>
  <r>
    <n v="21062"/>
    <n v="9234"/>
    <n v="0.25"/>
    <x v="5"/>
    <n v="1"/>
    <x v="64"/>
    <x v="4"/>
    <x v="3654"/>
    <n v="20.75"/>
    <n v="20.75"/>
    <x v="1"/>
    <x v="3"/>
    <s v="Chicken, Pineapple, Tomatoes, Red Peppers, Thai Sweet Chilli Sauce"/>
    <x v="5"/>
  </r>
  <r>
    <n v="21063"/>
    <n v="9234"/>
    <n v="0.25"/>
    <x v="73"/>
    <n v="1"/>
    <x v="64"/>
    <x v="4"/>
    <x v="3654"/>
    <n v="16"/>
    <n v="16"/>
    <x v="0"/>
    <x v="0"/>
    <s v="Kalamata Olives, Feta Cheese, Tomatoes, Garlic, Beef Chuck Roast, Red Onions"/>
    <x v="8"/>
  </r>
  <r>
    <n v="21064"/>
    <n v="9235"/>
    <n v="0.5"/>
    <x v="53"/>
    <n v="1"/>
    <x v="64"/>
    <x v="4"/>
    <x v="3655"/>
    <n v="16.75"/>
    <n v="16.75"/>
    <x v="0"/>
    <x v="3"/>
    <s v="Chicken, Red Onions, Red Peppers, Mushrooms, Asiago Cheese, Alfredo Sauce"/>
    <x v="29"/>
  </r>
  <r>
    <n v="21065"/>
    <n v="9235"/>
    <n v="0.5"/>
    <x v="29"/>
    <n v="1"/>
    <x v="64"/>
    <x v="4"/>
    <x v="3655"/>
    <n v="17.95"/>
    <n v="17.95"/>
    <x v="1"/>
    <x v="1"/>
    <s v="Ricotta Cheese, Gorgonzola Piccante Cheese, Mozzarella Cheese, Parmigiano Reggiano Cheese, Garlic"/>
    <x v="21"/>
  </r>
  <r>
    <n v="21066"/>
    <n v="9236"/>
    <n v="1"/>
    <x v="79"/>
    <n v="1"/>
    <x v="64"/>
    <x v="4"/>
    <x v="3656"/>
    <n v="12"/>
    <n v="12"/>
    <x v="2"/>
    <x v="1"/>
    <s v="Spinach, Artichokes, Kalamata Olives, Sun-dried Tomatoes, Feta Cheese, Plum Tomatoes, Red Onions"/>
    <x v="25"/>
  </r>
  <r>
    <n v="21067"/>
    <n v="9237"/>
    <n v="0.5"/>
    <x v="14"/>
    <n v="1"/>
    <x v="64"/>
    <x v="4"/>
    <x v="3657"/>
    <n v="12.5"/>
    <n v="12.5"/>
    <x v="2"/>
    <x v="2"/>
    <s v="Calabrese Salami, Capocollo, Tomatoes, Red Onions, Green Olives, Garlic"/>
    <x v="3"/>
  </r>
  <r>
    <n v="21068"/>
    <n v="9237"/>
    <n v="0.5"/>
    <x v="81"/>
    <n v="1"/>
    <x v="64"/>
    <x v="4"/>
    <x v="3657"/>
    <n v="16"/>
    <n v="16"/>
    <x v="0"/>
    <x v="0"/>
    <s v="Tomatoes, Anchovies, Green Olives, Red Onions, Garlic"/>
    <x v="22"/>
  </r>
  <r>
    <n v="21069"/>
    <n v="9238"/>
    <n v="0.5"/>
    <x v="5"/>
    <n v="1"/>
    <x v="64"/>
    <x v="4"/>
    <x v="3658"/>
    <n v="20.75"/>
    <n v="20.75"/>
    <x v="1"/>
    <x v="3"/>
    <s v="Chicken, Pineapple, Tomatoes, Red Peppers, Thai Sweet Chilli Sauce"/>
    <x v="5"/>
  </r>
  <r>
    <n v="21070"/>
    <n v="9238"/>
    <n v="0.5"/>
    <x v="73"/>
    <n v="1"/>
    <x v="64"/>
    <x v="4"/>
    <x v="3658"/>
    <n v="16"/>
    <n v="16"/>
    <x v="0"/>
    <x v="0"/>
    <s v="Kalamata Olives, Feta Cheese, Tomatoes, Garlic, Beef Chuck Roast, Red Onions"/>
    <x v="8"/>
  </r>
  <r>
    <n v="21071"/>
    <n v="9239"/>
    <n v="0.33333333333333331"/>
    <x v="41"/>
    <n v="1"/>
    <x v="64"/>
    <x v="4"/>
    <x v="3659"/>
    <n v="16.75"/>
    <n v="16.75"/>
    <x v="0"/>
    <x v="3"/>
    <s v="Barbecued Chicken, Red Peppers, Green Peppers, Tomatoes, Red Onions, Barbecue Sauce"/>
    <x v="7"/>
  </r>
  <r>
    <n v="21072"/>
    <n v="9239"/>
    <n v="0.33333333333333331"/>
    <x v="1"/>
    <n v="1"/>
    <x v="64"/>
    <x v="4"/>
    <x v="3659"/>
    <n v="16"/>
    <n v="16"/>
    <x v="0"/>
    <x v="0"/>
    <s v="Pepperoni, Mushrooms, Red Onions, Red Peppers, Bacon"/>
    <x v="1"/>
  </r>
  <r>
    <n v="21073"/>
    <n v="9239"/>
    <n v="0.33333333333333331"/>
    <x v="61"/>
    <n v="1"/>
    <x v="64"/>
    <x v="4"/>
    <x v="3659"/>
    <n v="11"/>
    <n v="11"/>
    <x v="2"/>
    <x v="0"/>
    <s v="Pepperoni, Mushrooms, Green Peppers"/>
    <x v="30"/>
  </r>
  <r>
    <n v="21074"/>
    <n v="9240"/>
    <n v="0.5"/>
    <x v="27"/>
    <n v="1"/>
    <x v="64"/>
    <x v="4"/>
    <x v="3660"/>
    <n v="12"/>
    <n v="12"/>
    <x v="2"/>
    <x v="0"/>
    <s v="Bacon, Pepperoni, Italian Sausage, Chorizo Sausage"/>
    <x v="19"/>
  </r>
  <r>
    <n v="21075"/>
    <n v="9240"/>
    <n v="0.5"/>
    <x v="16"/>
    <n v="1"/>
    <x v="64"/>
    <x v="4"/>
    <x v="3660"/>
    <n v="20.75"/>
    <n v="20.75"/>
    <x v="1"/>
    <x v="2"/>
    <s v="Capocollo, Tomatoes, Goat Cheese, Artichokes, Peperoncini verdi, Garlic"/>
    <x v="12"/>
  </r>
  <r>
    <n v="21076"/>
    <n v="9241"/>
    <n v="0.5"/>
    <x v="12"/>
    <n v="1"/>
    <x v="64"/>
    <x v="4"/>
    <x v="3661"/>
    <n v="12"/>
    <n v="12"/>
    <x v="2"/>
    <x v="1"/>
    <s v="Spinach, Mushrooms, Tomatoes, Green Olives, Feta Cheese"/>
    <x v="10"/>
  </r>
  <r>
    <n v="21077"/>
    <n v="9241"/>
    <n v="0.5"/>
    <x v="13"/>
    <n v="1"/>
    <x v="64"/>
    <x v="4"/>
    <x v="3661"/>
    <n v="20.5"/>
    <n v="20.5"/>
    <x v="1"/>
    <x v="0"/>
    <s v="Capocollo, Red Peppers, Tomatoes, Goat Cheese, Garlic, Oregano"/>
    <x v="11"/>
  </r>
  <r>
    <n v="21078"/>
    <n v="9242"/>
    <n v="0.33333333333333331"/>
    <x v="12"/>
    <n v="1"/>
    <x v="64"/>
    <x v="4"/>
    <x v="3662"/>
    <n v="12"/>
    <n v="12"/>
    <x v="2"/>
    <x v="1"/>
    <s v="Spinach, Mushrooms, Tomatoes, Green Olives, Feta Cheese"/>
    <x v="10"/>
  </r>
  <r>
    <n v="21079"/>
    <n v="9242"/>
    <n v="0.33333333333333331"/>
    <x v="77"/>
    <n v="1"/>
    <x v="64"/>
    <x v="4"/>
    <x v="3662"/>
    <n v="16.75"/>
    <n v="16.75"/>
    <x v="0"/>
    <x v="1"/>
    <s v="Eggplant, Artichokes, Tomatoes, Zucchini, Red Peppers, Garlic, Pesto Sauce"/>
    <x v="24"/>
  </r>
  <r>
    <n v="21080"/>
    <n v="9242"/>
    <n v="0.33333333333333331"/>
    <x v="62"/>
    <n v="1"/>
    <x v="64"/>
    <x v="4"/>
    <x v="3662"/>
    <n v="16.5"/>
    <n v="16.5"/>
    <x v="0"/>
    <x v="2"/>
    <s v="Spinach, Red Onions, Pepperoni, Tomatoes, Artichokes, Kalamata Olives, Garlic, Asiago Cheese"/>
    <x v="9"/>
  </r>
  <r>
    <n v="21081"/>
    <n v="9243"/>
    <n v="1"/>
    <x v="38"/>
    <n v="1"/>
    <x v="64"/>
    <x v="4"/>
    <x v="3663"/>
    <n v="20.25"/>
    <n v="20.25"/>
    <x v="1"/>
    <x v="2"/>
    <s v="Coarse Sicilian Salami, Tomatoes, Green Olives, Luganega Sausage, Onions, Garlic"/>
    <x v="28"/>
  </r>
  <r>
    <n v="21082"/>
    <n v="9244"/>
    <n v="0.5"/>
    <x v="12"/>
    <n v="1"/>
    <x v="64"/>
    <x v="4"/>
    <x v="3664"/>
    <n v="12"/>
    <n v="12"/>
    <x v="2"/>
    <x v="1"/>
    <s v="Spinach, Mushrooms, Tomatoes, Green Olives, Feta Cheese"/>
    <x v="10"/>
  </r>
  <r>
    <n v="21083"/>
    <n v="9244"/>
    <n v="0.5"/>
    <x v="64"/>
    <n v="1"/>
    <x v="64"/>
    <x v="4"/>
    <x v="3664"/>
    <n v="20.25"/>
    <n v="20.25"/>
    <x v="1"/>
    <x v="1"/>
    <s v="Spinach, Artichokes, Kalamata Olives, Sun-dried Tomatoes, Feta Cheese, Plum Tomatoes, Red Onions"/>
    <x v="25"/>
  </r>
  <r>
    <n v="21084"/>
    <n v="9245"/>
    <n v="0.33333333333333331"/>
    <x v="12"/>
    <n v="1"/>
    <x v="64"/>
    <x v="4"/>
    <x v="3665"/>
    <n v="12"/>
    <n v="12"/>
    <x v="2"/>
    <x v="1"/>
    <s v="Spinach, Mushrooms, Tomatoes, Green Olives, Feta Cheese"/>
    <x v="10"/>
  </r>
  <r>
    <n v="21085"/>
    <n v="9245"/>
    <n v="0.33333333333333331"/>
    <x v="54"/>
    <n v="1"/>
    <x v="64"/>
    <x v="4"/>
    <x v="3665"/>
    <n v="20.75"/>
    <n v="20.75"/>
    <x v="1"/>
    <x v="2"/>
    <s v="Genoa Salami, Capocollo, Pepperoni, Tomatoes, Asiago Cheese, Garlic"/>
    <x v="26"/>
  </r>
  <r>
    <n v="21086"/>
    <n v="9245"/>
    <n v="0.33333333333333331"/>
    <x v="16"/>
    <n v="1"/>
    <x v="64"/>
    <x v="4"/>
    <x v="3665"/>
    <n v="20.75"/>
    <n v="20.75"/>
    <x v="1"/>
    <x v="2"/>
    <s v="Capocollo, Tomatoes, Goat Cheese, Artichokes, Peperoncini verdi, Garlic"/>
    <x v="12"/>
  </r>
  <r>
    <n v="21087"/>
    <n v="9246"/>
    <n v="0.33333333333333331"/>
    <x v="27"/>
    <n v="1"/>
    <x v="64"/>
    <x v="4"/>
    <x v="3666"/>
    <n v="12"/>
    <n v="12"/>
    <x v="2"/>
    <x v="0"/>
    <s v="Bacon, Pepperoni, Italian Sausage, Chorizo Sausage"/>
    <x v="19"/>
  </r>
  <r>
    <n v="21088"/>
    <n v="9246"/>
    <n v="0.33333333333333331"/>
    <x v="22"/>
    <n v="1"/>
    <x v="64"/>
    <x v="4"/>
    <x v="3666"/>
    <n v="20.75"/>
    <n v="20.75"/>
    <x v="1"/>
    <x v="3"/>
    <s v="Chicken, Artichoke, Spinach, Garlic, Jalapeno Peppers, Fontina Cheese, Gouda Cheese"/>
    <x v="16"/>
  </r>
  <r>
    <n v="21089"/>
    <n v="9246"/>
    <n v="0.33333333333333331"/>
    <x v="24"/>
    <n v="1"/>
    <x v="64"/>
    <x v="4"/>
    <x v="3666"/>
    <n v="15.25"/>
    <n v="15.25"/>
    <x v="1"/>
    <x v="0"/>
    <s v="Mozzarella Cheese, Pepperoni"/>
    <x v="17"/>
  </r>
  <r>
    <n v="21090"/>
    <n v="9247"/>
    <n v="1"/>
    <x v="19"/>
    <n v="1"/>
    <x v="64"/>
    <x v="4"/>
    <x v="3667"/>
    <n v="20.25"/>
    <n v="20.25"/>
    <x v="1"/>
    <x v="1"/>
    <s v="Tomatoes, Red Peppers, Jalapeno Peppers, Red Onions, Cilantro, Corn, Chipotle Sauce, Garlic"/>
    <x v="4"/>
  </r>
  <r>
    <n v="21091"/>
    <n v="9248"/>
    <n v="0.5"/>
    <x v="11"/>
    <n v="1"/>
    <x v="64"/>
    <x v="4"/>
    <x v="1775"/>
    <n v="12"/>
    <n v="12"/>
    <x v="2"/>
    <x v="0"/>
    <s v="Pepperoni, Mushrooms, Red Onions, Red Peppers, Bacon"/>
    <x v="1"/>
  </r>
  <r>
    <n v="21092"/>
    <n v="9248"/>
    <n v="0.5"/>
    <x v="65"/>
    <n v="1"/>
    <x v="64"/>
    <x v="4"/>
    <x v="1775"/>
    <n v="16.75"/>
    <n v="16.75"/>
    <x v="0"/>
    <x v="3"/>
    <s v="Chicken, Tomatoes, Red Peppers, Red Onions, Jalapeno Peppers, Corn, Cilantro, Chipotle Sauce"/>
    <x v="15"/>
  </r>
  <r>
    <n v="21093"/>
    <n v="9249"/>
    <n v="1"/>
    <x v="6"/>
    <n v="1"/>
    <x v="64"/>
    <x v="4"/>
    <x v="3668"/>
    <n v="16.5"/>
    <n v="16.5"/>
    <x v="0"/>
    <x v="2"/>
    <s v="Calabrese Salami, Capocollo, Tomatoes, Red Onions, Green Olives, Garlic"/>
    <x v="3"/>
  </r>
  <r>
    <n v="21094"/>
    <n v="9250"/>
    <n v="1"/>
    <x v="18"/>
    <n v="1"/>
    <x v="64"/>
    <x v="4"/>
    <x v="3669"/>
    <n v="12"/>
    <n v="12"/>
    <x v="2"/>
    <x v="1"/>
    <s v="Mushrooms, Tomatoes, Red Peppers, Green Peppers, Red Onions, Zucchini, Spinach, Garlic"/>
    <x v="14"/>
  </r>
  <r>
    <n v="21095"/>
    <n v="9251"/>
    <n v="0.5"/>
    <x v="27"/>
    <n v="1"/>
    <x v="64"/>
    <x v="4"/>
    <x v="3670"/>
    <n v="12"/>
    <n v="12"/>
    <x v="2"/>
    <x v="0"/>
    <s v="Bacon, Pepperoni, Italian Sausage, Chorizo Sausage"/>
    <x v="19"/>
  </r>
  <r>
    <n v="21096"/>
    <n v="9251"/>
    <n v="0.5"/>
    <x v="30"/>
    <n v="1"/>
    <x v="64"/>
    <x v="4"/>
    <x v="3670"/>
    <n v="12"/>
    <n v="12"/>
    <x v="2"/>
    <x v="0"/>
    <s v="Tomatoes, Anchovies, Green Olives, Red Onions, Garlic"/>
    <x v="22"/>
  </r>
  <r>
    <n v="21097"/>
    <n v="9252"/>
    <n v="0.25"/>
    <x v="29"/>
    <n v="1"/>
    <x v="64"/>
    <x v="4"/>
    <x v="3671"/>
    <n v="17.95"/>
    <n v="17.95"/>
    <x v="1"/>
    <x v="1"/>
    <s v="Ricotta Cheese, Gorgonzola Piccante Cheese, Mozzarella Cheese, Parmigiano Reggiano Cheese, Garlic"/>
    <x v="21"/>
  </r>
  <r>
    <n v="21098"/>
    <n v="9252"/>
    <n v="0.25"/>
    <x v="17"/>
    <n v="1"/>
    <x v="64"/>
    <x v="4"/>
    <x v="3671"/>
    <n v="20.75"/>
    <n v="20.75"/>
    <x v="1"/>
    <x v="1"/>
    <s v="Spinach, Artichokes, Tomatoes, Sun-dried Tomatoes, Garlic, Pesto Sauce"/>
    <x v="13"/>
  </r>
  <r>
    <n v="21099"/>
    <n v="9252"/>
    <n v="0.25"/>
    <x v="36"/>
    <n v="1"/>
    <x v="64"/>
    <x v="4"/>
    <x v="3671"/>
    <n v="20.25"/>
    <n v="20.25"/>
    <x v="1"/>
    <x v="1"/>
    <s v="Spinach, Mushrooms, Red Onions, Feta Cheese, Garlic"/>
    <x v="27"/>
  </r>
  <r>
    <n v="21100"/>
    <n v="9252"/>
    <n v="0.25"/>
    <x v="5"/>
    <n v="1"/>
    <x v="64"/>
    <x v="4"/>
    <x v="3671"/>
    <n v="20.75"/>
    <n v="20.75"/>
    <x v="1"/>
    <x v="3"/>
    <s v="Chicken, Pineapple, Tomatoes, Red Peppers, Thai Sweet Chilli Sauce"/>
    <x v="5"/>
  </r>
  <r>
    <n v="21101"/>
    <n v="9253"/>
    <n v="1"/>
    <x v="32"/>
    <n v="1"/>
    <x v="64"/>
    <x v="4"/>
    <x v="3672"/>
    <n v="14.75"/>
    <n v="14.75"/>
    <x v="0"/>
    <x v="1"/>
    <s v="Ricotta Cheese, Gorgonzola Piccante Cheese, Mozzarella Cheese, Parmigiano Reggiano Cheese, Garlic"/>
    <x v="21"/>
  </r>
  <r>
    <n v="21102"/>
    <n v="9254"/>
    <n v="0.5"/>
    <x v="11"/>
    <n v="1"/>
    <x v="64"/>
    <x v="4"/>
    <x v="3673"/>
    <n v="12"/>
    <n v="12"/>
    <x v="2"/>
    <x v="0"/>
    <s v="Pepperoni, Mushrooms, Red Onions, Red Peppers, Bacon"/>
    <x v="1"/>
  </r>
  <r>
    <n v="21103"/>
    <n v="9254"/>
    <n v="0.5"/>
    <x v="37"/>
    <n v="1"/>
    <x v="64"/>
    <x v="4"/>
    <x v="3673"/>
    <n v="20.5"/>
    <n v="20.5"/>
    <x v="1"/>
    <x v="0"/>
    <s v="Tomatoes, Anchovies, Green Olives, Red Onions, Garlic"/>
    <x v="22"/>
  </r>
  <r>
    <n v="21104"/>
    <n v="9255"/>
    <n v="0.33333333333333331"/>
    <x v="53"/>
    <n v="1"/>
    <x v="64"/>
    <x v="4"/>
    <x v="3674"/>
    <n v="16.75"/>
    <n v="16.75"/>
    <x v="0"/>
    <x v="3"/>
    <s v="Chicken, Red Onions, Red Peppers, Mushrooms, Asiago Cheese, Alfredo Sauce"/>
    <x v="29"/>
  </r>
  <r>
    <n v="21105"/>
    <n v="9255"/>
    <n v="0.33333333333333331"/>
    <x v="11"/>
    <n v="1"/>
    <x v="64"/>
    <x v="4"/>
    <x v="3674"/>
    <n v="12"/>
    <n v="12"/>
    <x v="2"/>
    <x v="0"/>
    <s v="Pepperoni, Mushrooms, Red Onions, Red Peppers, Bacon"/>
    <x v="1"/>
  </r>
  <r>
    <n v="21106"/>
    <n v="9255"/>
    <n v="0.33333333333333331"/>
    <x v="81"/>
    <n v="1"/>
    <x v="64"/>
    <x v="4"/>
    <x v="3674"/>
    <n v="16"/>
    <n v="16"/>
    <x v="0"/>
    <x v="0"/>
    <s v="Tomatoes, Anchovies, Green Olives, Red Onions, Garlic"/>
    <x v="22"/>
  </r>
  <r>
    <n v="21107"/>
    <n v="9256"/>
    <n v="0.5"/>
    <x v="65"/>
    <n v="1"/>
    <x v="64"/>
    <x v="4"/>
    <x v="3675"/>
    <n v="16.75"/>
    <n v="16.75"/>
    <x v="0"/>
    <x v="3"/>
    <s v="Chicken, Tomatoes, Red Peppers, Red Onions, Jalapeno Peppers, Corn, Cilantro, Chipotle Sauce"/>
    <x v="15"/>
  </r>
  <r>
    <n v="21108"/>
    <n v="9256"/>
    <n v="0.5"/>
    <x v="5"/>
    <n v="1"/>
    <x v="64"/>
    <x v="4"/>
    <x v="3675"/>
    <n v="20.75"/>
    <n v="20.75"/>
    <x v="1"/>
    <x v="3"/>
    <s v="Chicken, Pineapple, Tomatoes, Red Peppers, Thai Sweet Chilli Sauce"/>
    <x v="5"/>
  </r>
  <r>
    <n v="21109"/>
    <n v="9257"/>
    <n v="0.33333333333333331"/>
    <x v="23"/>
    <n v="1"/>
    <x v="64"/>
    <x v="4"/>
    <x v="3676"/>
    <n v="16.75"/>
    <n v="16.75"/>
    <x v="0"/>
    <x v="3"/>
    <s v="Chicken, Artichoke, Spinach, Garlic, Jalapeno Peppers, Fontina Cheese, Gouda Cheese"/>
    <x v="16"/>
  </r>
  <r>
    <n v="21110"/>
    <n v="9257"/>
    <n v="0.33333333333333331"/>
    <x v="6"/>
    <n v="1"/>
    <x v="64"/>
    <x v="4"/>
    <x v="3676"/>
    <n v="16.5"/>
    <n v="16.5"/>
    <x v="0"/>
    <x v="2"/>
    <s v="Calabrese Salami, Capocollo, Tomatoes, Red Onions, Green Olives, Garlic"/>
    <x v="3"/>
  </r>
  <r>
    <n v="21111"/>
    <n v="9257"/>
    <n v="0.33333333333333331"/>
    <x v="54"/>
    <n v="1"/>
    <x v="64"/>
    <x v="4"/>
    <x v="3676"/>
    <n v="20.75"/>
    <n v="20.75"/>
    <x v="1"/>
    <x v="2"/>
    <s v="Genoa Salami, Capocollo, Pepperoni, Tomatoes, Asiago Cheese, Garlic"/>
    <x v="26"/>
  </r>
  <r>
    <n v="21112"/>
    <n v="9258"/>
    <n v="0.5"/>
    <x v="1"/>
    <n v="1"/>
    <x v="64"/>
    <x v="4"/>
    <x v="3677"/>
    <n v="16"/>
    <n v="16"/>
    <x v="0"/>
    <x v="0"/>
    <s v="Pepperoni, Mushrooms, Red Onions, Red Peppers, Bacon"/>
    <x v="1"/>
  </r>
  <r>
    <n v="21113"/>
    <n v="9258"/>
    <n v="0.5"/>
    <x v="2"/>
    <n v="1"/>
    <x v="64"/>
    <x v="4"/>
    <x v="3677"/>
    <n v="18.5"/>
    <n v="18.5"/>
    <x v="1"/>
    <x v="1"/>
    <s v="Mozzarella Cheese, Provolone Cheese, Smoked Gouda Cheese, Romano Cheese, Blue Cheese, Garlic"/>
    <x v="2"/>
  </r>
  <r>
    <n v="21114"/>
    <n v="9259"/>
    <n v="1"/>
    <x v="49"/>
    <n v="1"/>
    <x v="64"/>
    <x v="4"/>
    <x v="3678"/>
    <n v="16"/>
    <n v="16"/>
    <x v="0"/>
    <x v="1"/>
    <s v="Spinach, Mushrooms, Tomatoes, Green Olives, Feta Cheese"/>
    <x v="10"/>
  </r>
  <r>
    <n v="21115"/>
    <n v="9260"/>
    <n v="1"/>
    <x v="51"/>
    <n v="1"/>
    <x v="64"/>
    <x v="4"/>
    <x v="3679"/>
    <n v="10.5"/>
    <n v="10.5"/>
    <x v="2"/>
    <x v="0"/>
    <s v="Sliced Ham, Pineapple, Mozzarella Cheese"/>
    <x v="0"/>
  </r>
  <r>
    <n v="21116"/>
    <n v="9261"/>
    <n v="0.33333333333333331"/>
    <x v="37"/>
    <n v="1"/>
    <x v="58"/>
    <x v="3"/>
    <x v="3680"/>
    <n v="20.5"/>
    <n v="20.5"/>
    <x v="1"/>
    <x v="0"/>
    <s v="Tomatoes, Anchovies, Green Olives, Red Onions, Garlic"/>
    <x v="22"/>
  </r>
  <r>
    <n v="21117"/>
    <n v="9261"/>
    <n v="0.33333333333333331"/>
    <x v="81"/>
    <n v="1"/>
    <x v="58"/>
    <x v="3"/>
    <x v="3680"/>
    <n v="16"/>
    <n v="16"/>
    <x v="0"/>
    <x v="0"/>
    <s v="Tomatoes, Anchovies, Green Olives, Red Onions, Garlic"/>
    <x v="22"/>
  </r>
  <r>
    <n v="21118"/>
    <n v="9261"/>
    <n v="0.33333333333333331"/>
    <x v="70"/>
    <n v="1"/>
    <x v="58"/>
    <x v="3"/>
    <x v="3680"/>
    <n v="20.75"/>
    <n v="20.75"/>
    <x v="1"/>
    <x v="2"/>
    <s v="Spinach, Red Onions, Pepperoni, Tomatoes, Artichokes, Kalamata Olives, Garlic, Asiago Cheese"/>
    <x v="9"/>
  </r>
  <r>
    <n v="21119"/>
    <n v="9262"/>
    <n v="1"/>
    <x v="72"/>
    <n v="1"/>
    <x v="58"/>
    <x v="3"/>
    <x v="1509"/>
    <n v="16"/>
    <n v="16"/>
    <x v="0"/>
    <x v="1"/>
    <s v="Mushrooms, Tomatoes, Red Peppers, Green Peppers, Red Onions, Zucchini, Spinach, Garlic"/>
    <x v="14"/>
  </r>
  <r>
    <n v="21120"/>
    <n v="9263"/>
    <n v="0.33333333333333331"/>
    <x v="53"/>
    <n v="1"/>
    <x v="58"/>
    <x v="3"/>
    <x v="3681"/>
    <n v="16.75"/>
    <n v="16.75"/>
    <x v="0"/>
    <x v="3"/>
    <s v="Chicken, Red Onions, Red Peppers, Mushrooms, Asiago Cheese, Alfredo Sauce"/>
    <x v="29"/>
  </r>
  <r>
    <n v="21121"/>
    <n v="9263"/>
    <n v="0.33333333333333331"/>
    <x v="2"/>
    <n v="1"/>
    <x v="58"/>
    <x v="3"/>
    <x v="3681"/>
    <n v="18.5"/>
    <n v="18.5"/>
    <x v="1"/>
    <x v="1"/>
    <s v="Mozzarella Cheese, Provolone Cheese, Smoked Gouda Cheese, Romano Cheese, Blue Cheese, Garlic"/>
    <x v="2"/>
  </r>
  <r>
    <n v="21122"/>
    <n v="9263"/>
    <n v="0.33333333333333331"/>
    <x v="82"/>
    <n v="1"/>
    <x v="58"/>
    <x v="3"/>
    <x v="3681"/>
    <n v="16.5"/>
    <n v="16.5"/>
    <x v="0"/>
    <x v="1"/>
    <s v="Spinach, Artichokes, Tomatoes, Sun-dried Tomatoes, Garlic, Pesto Sauce"/>
    <x v="13"/>
  </r>
  <r>
    <n v="21123"/>
    <n v="9264"/>
    <n v="1"/>
    <x v="31"/>
    <n v="1"/>
    <x v="58"/>
    <x v="3"/>
    <x v="3682"/>
    <n v="16.25"/>
    <n v="16.25"/>
    <x v="0"/>
    <x v="2"/>
    <s v="?duja Salami, Pancetta, Tomatoes, Red Onions, Friggitello Peppers, Garlic"/>
    <x v="23"/>
  </r>
  <r>
    <n v="21124"/>
    <n v="9265"/>
    <n v="1"/>
    <x v="59"/>
    <n v="1"/>
    <x v="58"/>
    <x v="3"/>
    <x v="3683"/>
    <n v="25.5"/>
    <n v="25.5"/>
    <x v="3"/>
    <x v="0"/>
    <s v="Kalamata Olives, Feta Cheese, Tomatoes, Garlic, Beef Chuck Roast, Red Onions"/>
    <x v="8"/>
  </r>
  <r>
    <n v="21125"/>
    <n v="9266"/>
    <n v="1"/>
    <x v="16"/>
    <n v="1"/>
    <x v="58"/>
    <x v="3"/>
    <x v="3684"/>
    <n v="20.75"/>
    <n v="20.75"/>
    <x v="1"/>
    <x v="2"/>
    <s v="Capocollo, Tomatoes, Goat Cheese, Artichokes, Peperoncini verdi, Garlic"/>
    <x v="12"/>
  </r>
  <r>
    <n v="21126"/>
    <n v="9267"/>
    <n v="0.33333333333333331"/>
    <x v="3"/>
    <n v="1"/>
    <x v="58"/>
    <x v="3"/>
    <x v="3685"/>
    <n v="20.75"/>
    <n v="20.75"/>
    <x v="1"/>
    <x v="2"/>
    <s v="Calabrese Salami, Capocollo, Tomatoes, Red Onions, Green Olives, Garlic"/>
    <x v="3"/>
  </r>
  <r>
    <n v="21127"/>
    <n v="9267"/>
    <n v="0.33333333333333331"/>
    <x v="54"/>
    <n v="1"/>
    <x v="58"/>
    <x v="3"/>
    <x v="3685"/>
    <n v="20.75"/>
    <n v="20.75"/>
    <x v="1"/>
    <x v="2"/>
    <s v="Genoa Salami, Capocollo, Pepperoni, Tomatoes, Asiago Cheese, Garlic"/>
    <x v="26"/>
  </r>
  <r>
    <n v="21128"/>
    <n v="9267"/>
    <n v="0.33333333333333331"/>
    <x v="62"/>
    <n v="1"/>
    <x v="58"/>
    <x v="3"/>
    <x v="3685"/>
    <n v="16.5"/>
    <n v="16.5"/>
    <x v="0"/>
    <x v="2"/>
    <s v="Spinach, Red Onions, Pepperoni, Tomatoes, Artichokes, Kalamata Olives, Garlic, Asiago Cheese"/>
    <x v="9"/>
  </r>
  <r>
    <n v="21129"/>
    <n v="9268"/>
    <n v="1"/>
    <x v="14"/>
    <n v="1"/>
    <x v="58"/>
    <x v="3"/>
    <x v="3686"/>
    <n v="12.5"/>
    <n v="12.5"/>
    <x v="2"/>
    <x v="2"/>
    <s v="Calabrese Salami, Capocollo, Tomatoes, Red Onions, Green Olives, Garlic"/>
    <x v="3"/>
  </r>
  <r>
    <n v="21130"/>
    <n v="9269"/>
    <n v="0.25"/>
    <x v="41"/>
    <n v="1"/>
    <x v="58"/>
    <x v="3"/>
    <x v="3687"/>
    <n v="16.75"/>
    <n v="16.75"/>
    <x v="0"/>
    <x v="3"/>
    <s v="Barbecued Chicken, Red Peppers, Green Peppers, Tomatoes, Red Onions, Barbecue Sauce"/>
    <x v="7"/>
  </r>
  <r>
    <n v="21131"/>
    <n v="9269"/>
    <n v="0.25"/>
    <x v="13"/>
    <n v="1"/>
    <x v="58"/>
    <x v="3"/>
    <x v="3687"/>
    <n v="20.5"/>
    <n v="20.5"/>
    <x v="1"/>
    <x v="0"/>
    <s v="Capocollo, Red Peppers, Tomatoes, Goat Cheese, Garlic, Oregano"/>
    <x v="11"/>
  </r>
  <r>
    <n v="21132"/>
    <n v="9269"/>
    <n v="0.25"/>
    <x v="63"/>
    <n v="1"/>
    <x v="58"/>
    <x v="3"/>
    <x v="3687"/>
    <n v="16.5"/>
    <n v="16.5"/>
    <x v="0"/>
    <x v="2"/>
    <s v="Prosciutto di San Daniele, Arugula, Mozzarella Cheese"/>
    <x v="6"/>
  </r>
  <r>
    <n v="21133"/>
    <n v="9269"/>
    <n v="0.25"/>
    <x v="16"/>
    <n v="1"/>
    <x v="58"/>
    <x v="3"/>
    <x v="3687"/>
    <n v="20.75"/>
    <n v="20.75"/>
    <x v="1"/>
    <x v="2"/>
    <s v="Capocollo, Tomatoes, Goat Cheese, Artichokes, Peperoncini verdi, Garlic"/>
    <x v="12"/>
  </r>
  <r>
    <n v="21134"/>
    <n v="9270"/>
    <n v="1"/>
    <x v="10"/>
    <n v="1"/>
    <x v="58"/>
    <x v="3"/>
    <x v="3688"/>
    <n v="12.5"/>
    <n v="12.5"/>
    <x v="2"/>
    <x v="2"/>
    <s v="Spinach, Red Onions, Pepperoni, Tomatoes, Artichokes, Kalamata Olives, Garlic, Asiago Cheese"/>
    <x v="9"/>
  </r>
  <r>
    <n v="21135"/>
    <n v="9271"/>
    <n v="0.25"/>
    <x v="2"/>
    <n v="1"/>
    <x v="58"/>
    <x v="3"/>
    <x v="635"/>
    <n v="18.5"/>
    <n v="18.5"/>
    <x v="1"/>
    <x v="1"/>
    <s v="Mozzarella Cheese, Provolone Cheese, Smoked Gouda Cheese, Romano Cheese, Blue Cheese, Garlic"/>
    <x v="2"/>
  </r>
  <r>
    <n v="21136"/>
    <n v="9271"/>
    <n v="0.25"/>
    <x v="32"/>
    <n v="1"/>
    <x v="58"/>
    <x v="3"/>
    <x v="635"/>
    <n v="14.75"/>
    <n v="14.75"/>
    <x v="0"/>
    <x v="1"/>
    <s v="Ricotta Cheese, Gorgonzola Piccante Cheese, Mozzarella Cheese, Parmigiano Reggiano Cheese, Garlic"/>
    <x v="21"/>
  </r>
  <r>
    <n v="21137"/>
    <n v="9271"/>
    <n v="0.25"/>
    <x v="0"/>
    <n v="1"/>
    <x v="58"/>
    <x v="3"/>
    <x v="635"/>
    <n v="13.25"/>
    <n v="13.25"/>
    <x v="0"/>
    <x v="0"/>
    <s v="Sliced Ham, Pineapple, Mozzarella Cheese"/>
    <x v="0"/>
  </r>
  <r>
    <n v="21138"/>
    <n v="9271"/>
    <n v="0.25"/>
    <x v="42"/>
    <n v="1"/>
    <x v="58"/>
    <x v="3"/>
    <x v="635"/>
    <n v="12.5"/>
    <n v="12.5"/>
    <x v="0"/>
    <x v="0"/>
    <s v="Mozzarella Cheese, Pepperoni"/>
    <x v="17"/>
  </r>
  <r>
    <n v="21139"/>
    <n v="9272"/>
    <n v="0.33333333333333331"/>
    <x v="22"/>
    <n v="1"/>
    <x v="58"/>
    <x v="3"/>
    <x v="3689"/>
    <n v="20.75"/>
    <n v="20.75"/>
    <x v="1"/>
    <x v="3"/>
    <s v="Chicken, Artichoke, Spinach, Garlic, Jalapeno Peppers, Fontina Cheese, Gouda Cheese"/>
    <x v="16"/>
  </r>
  <r>
    <n v="21140"/>
    <n v="9272"/>
    <n v="0.33333333333333331"/>
    <x v="3"/>
    <n v="1"/>
    <x v="58"/>
    <x v="3"/>
    <x v="3689"/>
    <n v="20.75"/>
    <n v="20.75"/>
    <x v="1"/>
    <x v="2"/>
    <s v="Calabrese Salami, Capocollo, Tomatoes, Red Onions, Green Olives, Garlic"/>
    <x v="3"/>
  </r>
  <r>
    <n v="21141"/>
    <n v="9272"/>
    <n v="0.33333333333333331"/>
    <x v="80"/>
    <n v="1"/>
    <x v="58"/>
    <x v="3"/>
    <x v="3689"/>
    <n v="16"/>
    <n v="16"/>
    <x v="0"/>
    <x v="1"/>
    <s v="Spinach, Mushrooms, Red Onions, Feta Cheese, Garlic"/>
    <x v="27"/>
  </r>
  <r>
    <n v="21142"/>
    <n v="9273"/>
    <n v="0.5"/>
    <x v="29"/>
    <n v="1"/>
    <x v="58"/>
    <x v="3"/>
    <x v="3690"/>
    <n v="17.95"/>
    <n v="17.95"/>
    <x v="1"/>
    <x v="1"/>
    <s v="Ricotta Cheese, Gorgonzola Piccante Cheese, Mozzarella Cheese, Parmigiano Reggiano Cheese, Garlic"/>
    <x v="21"/>
  </r>
  <r>
    <n v="21143"/>
    <n v="9273"/>
    <n v="0.5"/>
    <x v="40"/>
    <n v="1"/>
    <x v="58"/>
    <x v="3"/>
    <x v="3690"/>
    <n v="12.75"/>
    <n v="12.75"/>
    <x v="2"/>
    <x v="3"/>
    <s v="Chicken, Tomatoes, Red Peppers, Red Onions, Jalapeno Peppers, Corn, Cilantro, Chipotle Sauce"/>
    <x v="15"/>
  </r>
  <r>
    <n v="21144"/>
    <n v="9274"/>
    <n v="0.5"/>
    <x v="13"/>
    <n v="1"/>
    <x v="58"/>
    <x v="3"/>
    <x v="3691"/>
    <n v="20.5"/>
    <n v="20.5"/>
    <x v="1"/>
    <x v="0"/>
    <s v="Capocollo, Red Peppers, Tomatoes, Goat Cheese, Garlic, Oregano"/>
    <x v="11"/>
  </r>
  <r>
    <n v="21145"/>
    <n v="9274"/>
    <n v="0.5"/>
    <x v="62"/>
    <n v="1"/>
    <x v="58"/>
    <x v="3"/>
    <x v="3691"/>
    <n v="16.5"/>
    <n v="16.5"/>
    <x v="0"/>
    <x v="2"/>
    <s v="Spinach, Red Onions, Pepperoni, Tomatoes, Artichokes, Kalamata Olives, Garlic, Asiago Cheese"/>
    <x v="9"/>
  </r>
  <r>
    <n v="21146"/>
    <n v="9275"/>
    <n v="1"/>
    <x v="50"/>
    <n v="1"/>
    <x v="58"/>
    <x v="3"/>
    <x v="3692"/>
    <n v="17.5"/>
    <n v="17.5"/>
    <x v="1"/>
    <x v="0"/>
    <s v="Pepperoni, Mushrooms, Green Peppers"/>
    <x v="30"/>
  </r>
  <r>
    <n v="21147"/>
    <n v="9276"/>
    <n v="0.25"/>
    <x v="41"/>
    <n v="1"/>
    <x v="58"/>
    <x v="3"/>
    <x v="3693"/>
    <n v="16.75"/>
    <n v="16.75"/>
    <x v="0"/>
    <x v="3"/>
    <s v="Barbecued Chicken, Red Peppers, Green Peppers, Tomatoes, Red Onions, Barbecue Sauce"/>
    <x v="7"/>
  </r>
  <r>
    <n v="21148"/>
    <n v="9276"/>
    <n v="0.25"/>
    <x v="22"/>
    <n v="1"/>
    <x v="58"/>
    <x v="3"/>
    <x v="3693"/>
    <n v="20.75"/>
    <n v="20.75"/>
    <x v="1"/>
    <x v="3"/>
    <s v="Chicken, Artichoke, Spinach, Garlic, Jalapeno Peppers, Fontina Cheese, Gouda Cheese"/>
    <x v="16"/>
  </r>
  <r>
    <n v="21149"/>
    <n v="9276"/>
    <n v="0.25"/>
    <x v="13"/>
    <n v="1"/>
    <x v="58"/>
    <x v="3"/>
    <x v="3693"/>
    <n v="20.5"/>
    <n v="20.5"/>
    <x v="1"/>
    <x v="0"/>
    <s v="Capocollo, Red Peppers, Tomatoes, Goat Cheese, Garlic, Oregano"/>
    <x v="11"/>
  </r>
  <r>
    <n v="21150"/>
    <n v="9276"/>
    <n v="0.25"/>
    <x v="52"/>
    <n v="1"/>
    <x v="58"/>
    <x v="3"/>
    <x v="3693"/>
    <n v="16.5"/>
    <n v="16.5"/>
    <x v="0"/>
    <x v="2"/>
    <s v="Genoa Salami, Capocollo, Pepperoni, Tomatoes, Asiago Cheese, Garlic"/>
    <x v="26"/>
  </r>
  <r>
    <n v="21151"/>
    <n v="9277"/>
    <n v="1"/>
    <x v="2"/>
    <n v="1"/>
    <x v="58"/>
    <x v="3"/>
    <x v="3694"/>
    <n v="18.5"/>
    <n v="18.5"/>
    <x v="1"/>
    <x v="1"/>
    <s v="Mozzarella Cheese, Provolone Cheese, Smoked Gouda Cheese, Romano Cheese, Blue Cheese, Garlic"/>
    <x v="2"/>
  </r>
  <r>
    <n v="21152"/>
    <n v="9278"/>
    <n v="0.33333333333333331"/>
    <x v="27"/>
    <n v="1"/>
    <x v="58"/>
    <x v="3"/>
    <x v="3695"/>
    <n v="12"/>
    <n v="12"/>
    <x v="2"/>
    <x v="0"/>
    <s v="Bacon, Pepperoni, Italian Sausage, Chorizo Sausage"/>
    <x v="19"/>
  </r>
  <r>
    <n v="21153"/>
    <n v="9278"/>
    <n v="0.33333333333333331"/>
    <x v="57"/>
    <n v="1"/>
    <x v="58"/>
    <x v="3"/>
    <x v="3695"/>
    <n v="20.5"/>
    <n v="20.5"/>
    <x v="1"/>
    <x v="0"/>
    <s v="Pepperoni, Mushrooms, Red Onions, Red Peppers, Bacon"/>
    <x v="1"/>
  </r>
  <r>
    <n v="21154"/>
    <n v="9278"/>
    <n v="0.33333333333333331"/>
    <x v="72"/>
    <n v="1"/>
    <x v="58"/>
    <x v="3"/>
    <x v="3695"/>
    <n v="16"/>
    <n v="16"/>
    <x v="0"/>
    <x v="1"/>
    <s v="Mushrooms, Tomatoes, Red Peppers, Green Peppers, Red Onions, Zucchini, Spinach, Garlic"/>
    <x v="14"/>
  </r>
  <r>
    <n v="21155"/>
    <n v="9279"/>
    <n v="0.25"/>
    <x v="23"/>
    <n v="1"/>
    <x v="58"/>
    <x v="3"/>
    <x v="3696"/>
    <n v="16.75"/>
    <n v="16.75"/>
    <x v="0"/>
    <x v="3"/>
    <s v="Chicken, Artichoke, Spinach, Garlic, Jalapeno Peppers, Fontina Cheese, Gouda Cheese"/>
    <x v="16"/>
  </r>
  <r>
    <n v="21156"/>
    <n v="9279"/>
    <n v="0.25"/>
    <x v="4"/>
    <n v="1"/>
    <x v="58"/>
    <x v="3"/>
    <x v="3696"/>
    <n v="16"/>
    <n v="16"/>
    <x v="0"/>
    <x v="1"/>
    <s v="Tomatoes, Red Peppers, Jalapeno Peppers, Red Onions, Cilantro, Corn, Chipotle Sauce, Garlic"/>
    <x v="4"/>
  </r>
  <r>
    <n v="21157"/>
    <n v="9279"/>
    <n v="0.25"/>
    <x v="24"/>
    <n v="1"/>
    <x v="58"/>
    <x v="3"/>
    <x v="3696"/>
    <n v="15.25"/>
    <n v="15.25"/>
    <x v="1"/>
    <x v="0"/>
    <s v="Mozzarella Cheese, Pepperoni"/>
    <x v="17"/>
  </r>
  <r>
    <n v="21158"/>
    <n v="9279"/>
    <n v="0.25"/>
    <x v="82"/>
    <n v="1"/>
    <x v="58"/>
    <x v="3"/>
    <x v="3696"/>
    <n v="16.5"/>
    <n v="16.5"/>
    <x v="0"/>
    <x v="1"/>
    <s v="Spinach, Artichokes, Tomatoes, Sun-dried Tomatoes, Garlic, Pesto Sauce"/>
    <x v="13"/>
  </r>
  <r>
    <n v="21159"/>
    <n v="9280"/>
    <n v="1"/>
    <x v="32"/>
    <n v="1"/>
    <x v="58"/>
    <x v="3"/>
    <x v="3697"/>
    <n v="14.75"/>
    <n v="14.75"/>
    <x v="0"/>
    <x v="1"/>
    <s v="Ricotta Cheese, Gorgonzola Piccante Cheese, Mozzarella Cheese, Parmigiano Reggiano Cheese, Garlic"/>
    <x v="21"/>
  </r>
  <r>
    <n v="21160"/>
    <n v="9281"/>
    <n v="0.25"/>
    <x v="29"/>
    <n v="1"/>
    <x v="58"/>
    <x v="3"/>
    <x v="3546"/>
    <n v="17.95"/>
    <n v="17.95"/>
    <x v="1"/>
    <x v="1"/>
    <s v="Ricotta Cheese, Gorgonzola Piccante Cheese, Mozzarella Cheese, Parmigiano Reggiano Cheese, Garlic"/>
    <x v="21"/>
  </r>
  <r>
    <n v="21161"/>
    <n v="9281"/>
    <n v="0.25"/>
    <x v="51"/>
    <n v="1"/>
    <x v="58"/>
    <x v="3"/>
    <x v="3546"/>
    <n v="10.5"/>
    <n v="10.5"/>
    <x v="2"/>
    <x v="0"/>
    <s v="Sliced Ham, Pineapple, Mozzarella Cheese"/>
    <x v="0"/>
  </r>
  <r>
    <n v="21162"/>
    <n v="9281"/>
    <n v="0.25"/>
    <x v="14"/>
    <n v="1"/>
    <x v="58"/>
    <x v="3"/>
    <x v="3546"/>
    <n v="12.5"/>
    <n v="12.5"/>
    <x v="2"/>
    <x v="2"/>
    <s v="Calabrese Salami, Capocollo, Tomatoes, Red Onions, Green Olives, Garlic"/>
    <x v="3"/>
  </r>
  <r>
    <n v="21163"/>
    <n v="9281"/>
    <n v="0.25"/>
    <x v="65"/>
    <n v="1"/>
    <x v="58"/>
    <x v="3"/>
    <x v="3546"/>
    <n v="16.75"/>
    <n v="16.75"/>
    <x v="0"/>
    <x v="3"/>
    <s v="Chicken, Tomatoes, Red Peppers, Red Onions, Jalapeno Peppers, Corn, Cilantro, Chipotle Sauce"/>
    <x v="15"/>
  </r>
  <r>
    <n v="21164"/>
    <n v="9282"/>
    <n v="0.33333333333333331"/>
    <x v="51"/>
    <n v="1"/>
    <x v="58"/>
    <x v="3"/>
    <x v="842"/>
    <n v="10.5"/>
    <n v="10.5"/>
    <x v="2"/>
    <x v="0"/>
    <s v="Sliced Ham, Pineapple, Mozzarella Cheese"/>
    <x v="0"/>
  </r>
  <r>
    <n v="21165"/>
    <n v="9282"/>
    <n v="0.33333333333333331"/>
    <x v="5"/>
    <n v="2"/>
    <x v="58"/>
    <x v="3"/>
    <x v="842"/>
    <n v="20.75"/>
    <n v="41.5"/>
    <x v="1"/>
    <x v="3"/>
    <s v="Chicken, Pineapple, Tomatoes, Red Peppers, Thai Sweet Chilli Sauce"/>
    <x v="5"/>
  </r>
  <r>
    <n v="21166"/>
    <n v="9282"/>
    <n v="0.33333333333333331"/>
    <x v="59"/>
    <n v="1"/>
    <x v="58"/>
    <x v="3"/>
    <x v="842"/>
    <n v="25.5"/>
    <n v="25.5"/>
    <x v="3"/>
    <x v="0"/>
    <s v="Kalamata Olives, Feta Cheese, Tomatoes, Garlic, Beef Chuck Roast, Red Onions"/>
    <x v="8"/>
  </r>
  <r>
    <n v="21167"/>
    <n v="9283"/>
    <n v="0.1111111111111111"/>
    <x v="85"/>
    <n v="1"/>
    <x v="58"/>
    <x v="3"/>
    <x v="3698"/>
    <n v="12.25"/>
    <n v="12.25"/>
    <x v="2"/>
    <x v="2"/>
    <s v="?duja Salami, Pancetta, Tomatoes, Red Onions, Friggitello Peppers, Garlic"/>
    <x v="23"/>
  </r>
  <r>
    <n v="21168"/>
    <n v="9283"/>
    <n v="0.1111111111111111"/>
    <x v="58"/>
    <n v="1"/>
    <x v="58"/>
    <x v="3"/>
    <x v="3698"/>
    <n v="16.75"/>
    <n v="16.75"/>
    <x v="0"/>
    <x v="3"/>
    <s v="Chicken, Tomatoes, Red Peppers, Spinach, Garlic, Pesto Sauce"/>
    <x v="18"/>
  </r>
  <r>
    <n v="21169"/>
    <n v="9283"/>
    <n v="0.1111111111111111"/>
    <x v="78"/>
    <n v="1"/>
    <x v="58"/>
    <x v="3"/>
    <x v="3698"/>
    <n v="12"/>
    <n v="12"/>
    <x v="2"/>
    <x v="0"/>
    <s v="Capocollo, Red Peppers, Tomatoes, Goat Cheese, Garlic, Oregano"/>
    <x v="11"/>
  </r>
  <r>
    <n v="21170"/>
    <n v="9283"/>
    <n v="0.1111111111111111"/>
    <x v="3"/>
    <n v="1"/>
    <x v="58"/>
    <x v="3"/>
    <x v="3698"/>
    <n v="20.75"/>
    <n v="20.75"/>
    <x v="1"/>
    <x v="2"/>
    <s v="Calabrese Salami, Capocollo, Tomatoes, Red Onions, Green Olives, Garlic"/>
    <x v="3"/>
  </r>
  <r>
    <n v="21171"/>
    <n v="9283"/>
    <n v="0.1111111111111111"/>
    <x v="14"/>
    <n v="1"/>
    <x v="58"/>
    <x v="3"/>
    <x v="3698"/>
    <n v="12.5"/>
    <n v="12.5"/>
    <x v="2"/>
    <x v="2"/>
    <s v="Calabrese Salami, Capocollo, Tomatoes, Red Onions, Green Olives, Garlic"/>
    <x v="3"/>
  </r>
  <r>
    <n v="21172"/>
    <n v="9283"/>
    <n v="0.1111111111111111"/>
    <x v="4"/>
    <n v="1"/>
    <x v="58"/>
    <x v="3"/>
    <x v="3698"/>
    <n v="16"/>
    <n v="16"/>
    <x v="0"/>
    <x v="1"/>
    <s v="Tomatoes, Red Peppers, Jalapeno Peppers, Red Onions, Cilantro, Corn, Chipotle Sauce, Garlic"/>
    <x v="4"/>
  </r>
  <r>
    <n v="21173"/>
    <n v="9283"/>
    <n v="0.1111111111111111"/>
    <x v="30"/>
    <n v="1"/>
    <x v="58"/>
    <x v="3"/>
    <x v="3698"/>
    <n v="12"/>
    <n v="12"/>
    <x v="2"/>
    <x v="0"/>
    <s v="Tomatoes, Anchovies, Green Olives, Red Onions, Garlic"/>
    <x v="22"/>
  </r>
  <r>
    <n v="21174"/>
    <n v="9283"/>
    <n v="0.1111111111111111"/>
    <x v="88"/>
    <n v="1"/>
    <x v="58"/>
    <x v="3"/>
    <x v="3698"/>
    <n v="12.5"/>
    <n v="12.5"/>
    <x v="2"/>
    <x v="2"/>
    <s v="Soppressata Salami, Fontina Cheese, Mozzarella Cheese, Mushrooms, Garlic"/>
    <x v="20"/>
  </r>
  <r>
    <n v="21175"/>
    <n v="9283"/>
    <n v="0.1111111111111111"/>
    <x v="56"/>
    <n v="1"/>
    <x v="58"/>
    <x v="3"/>
    <x v="3698"/>
    <n v="16.75"/>
    <n v="16.75"/>
    <x v="0"/>
    <x v="3"/>
    <s v="Chicken, Pineapple, Tomatoes, Red Peppers, Thai Sweet Chilli Sauce"/>
    <x v="5"/>
  </r>
  <r>
    <n v="21176"/>
    <n v="9284"/>
    <n v="0.5"/>
    <x v="27"/>
    <n v="1"/>
    <x v="58"/>
    <x v="3"/>
    <x v="3699"/>
    <n v="12"/>
    <n v="12"/>
    <x v="2"/>
    <x v="0"/>
    <s v="Bacon, Pepperoni, Italian Sausage, Chorizo Sausage"/>
    <x v="19"/>
  </r>
  <r>
    <n v="21177"/>
    <n v="9284"/>
    <n v="0.5"/>
    <x v="23"/>
    <n v="1"/>
    <x v="58"/>
    <x v="3"/>
    <x v="3699"/>
    <n v="16.75"/>
    <n v="16.75"/>
    <x v="0"/>
    <x v="3"/>
    <s v="Chicken, Artichoke, Spinach, Garlic, Jalapeno Peppers, Fontina Cheese, Gouda Cheese"/>
    <x v="16"/>
  </r>
  <r>
    <n v="21178"/>
    <n v="9285"/>
    <n v="1"/>
    <x v="20"/>
    <n v="1"/>
    <x v="58"/>
    <x v="3"/>
    <x v="3700"/>
    <n v="20.75"/>
    <n v="20.75"/>
    <x v="1"/>
    <x v="3"/>
    <s v="Chicken, Tomatoes, Red Peppers, Red Onions, Jalapeno Peppers, Corn, Cilantro, Chipotle Sauce"/>
    <x v="15"/>
  </r>
  <r>
    <n v="21179"/>
    <n v="9286"/>
    <n v="0.5"/>
    <x v="21"/>
    <n v="1"/>
    <x v="58"/>
    <x v="3"/>
    <x v="3701"/>
    <n v="20.75"/>
    <n v="20.75"/>
    <x v="1"/>
    <x v="3"/>
    <s v="Barbecued Chicken, Red Peppers, Green Peppers, Tomatoes, Red Onions, Barbecue Sauce"/>
    <x v="7"/>
  </r>
  <r>
    <n v="21180"/>
    <n v="9286"/>
    <n v="0.5"/>
    <x v="23"/>
    <n v="1"/>
    <x v="58"/>
    <x v="3"/>
    <x v="3701"/>
    <n v="16.75"/>
    <n v="16.75"/>
    <x v="0"/>
    <x v="3"/>
    <s v="Chicken, Artichoke, Spinach, Garlic, Jalapeno Peppers, Fontina Cheese, Gouda Cheese"/>
    <x v="16"/>
  </r>
  <r>
    <n v="21181"/>
    <n v="9287"/>
    <n v="0.25"/>
    <x v="27"/>
    <n v="1"/>
    <x v="58"/>
    <x v="3"/>
    <x v="3702"/>
    <n v="12"/>
    <n v="12"/>
    <x v="2"/>
    <x v="0"/>
    <s v="Bacon, Pepperoni, Italian Sausage, Chorizo Sausage"/>
    <x v="19"/>
  </r>
  <r>
    <n v="21182"/>
    <n v="9287"/>
    <n v="0.25"/>
    <x v="83"/>
    <n v="1"/>
    <x v="58"/>
    <x v="3"/>
    <x v="3702"/>
    <n v="23.65"/>
    <n v="23.65"/>
    <x v="2"/>
    <x v="2"/>
    <s v="Brie Carre Cheese, Prosciutto, Caramelized Onions, Pears, Thyme, Garlic"/>
    <x v="31"/>
  </r>
  <r>
    <n v="21183"/>
    <n v="9287"/>
    <n v="0.25"/>
    <x v="58"/>
    <n v="1"/>
    <x v="58"/>
    <x v="3"/>
    <x v="3702"/>
    <n v="16.75"/>
    <n v="16.75"/>
    <x v="0"/>
    <x v="3"/>
    <s v="Chicken, Tomatoes, Red Peppers, Spinach, Garlic, Pesto Sauce"/>
    <x v="18"/>
  </r>
  <r>
    <n v="21184"/>
    <n v="9287"/>
    <n v="0.25"/>
    <x v="67"/>
    <n v="1"/>
    <x v="58"/>
    <x v="3"/>
    <x v="3702"/>
    <n v="12.25"/>
    <n v="12.25"/>
    <x v="2"/>
    <x v="2"/>
    <s v="Coarse Sicilian Salami, Tomatoes, Green Olives, Luganega Sausage, Onions, Garlic"/>
    <x v="28"/>
  </r>
  <r>
    <n v="21185"/>
    <n v="9288"/>
    <n v="1"/>
    <x v="45"/>
    <n v="1"/>
    <x v="58"/>
    <x v="3"/>
    <x v="3703"/>
    <n v="20.25"/>
    <n v="20.25"/>
    <x v="1"/>
    <x v="1"/>
    <s v="Mushrooms, Tomatoes, Red Peppers, Green Peppers, Red Onions, Zucchini, Spinach, Garlic"/>
    <x v="14"/>
  </r>
  <r>
    <n v="21186"/>
    <n v="9289"/>
    <n v="0.5"/>
    <x v="11"/>
    <n v="1"/>
    <x v="58"/>
    <x v="3"/>
    <x v="3704"/>
    <n v="12"/>
    <n v="12"/>
    <x v="2"/>
    <x v="0"/>
    <s v="Pepperoni, Mushrooms, Red Onions, Red Peppers, Bacon"/>
    <x v="1"/>
  </r>
  <r>
    <n v="21187"/>
    <n v="9289"/>
    <n v="0.5"/>
    <x v="28"/>
    <n v="1"/>
    <x v="58"/>
    <x v="3"/>
    <x v="3704"/>
    <n v="20.75"/>
    <n v="20.75"/>
    <x v="1"/>
    <x v="2"/>
    <s v="Soppressata Salami, Fontina Cheese, Mozzarella Cheese, Mushrooms, Garlic"/>
    <x v="20"/>
  </r>
  <r>
    <n v="21188"/>
    <n v="9290"/>
    <n v="0.5"/>
    <x v="77"/>
    <n v="1"/>
    <x v="58"/>
    <x v="3"/>
    <x v="3705"/>
    <n v="16.75"/>
    <n v="16.75"/>
    <x v="0"/>
    <x v="1"/>
    <s v="Eggplant, Artichokes, Tomatoes, Zucchini, Red Peppers, Garlic, Pesto Sauce"/>
    <x v="24"/>
  </r>
  <r>
    <n v="21189"/>
    <n v="9290"/>
    <n v="0.5"/>
    <x v="36"/>
    <n v="1"/>
    <x v="58"/>
    <x v="3"/>
    <x v="3705"/>
    <n v="20.25"/>
    <n v="20.25"/>
    <x v="1"/>
    <x v="1"/>
    <s v="Spinach, Mushrooms, Red Onions, Feta Cheese, Garlic"/>
    <x v="27"/>
  </r>
  <r>
    <n v="21190"/>
    <n v="9291"/>
    <n v="1"/>
    <x v="11"/>
    <n v="1"/>
    <x v="58"/>
    <x v="3"/>
    <x v="3706"/>
    <n v="12"/>
    <n v="12"/>
    <x v="2"/>
    <x v="0"/>
    <s v="Pepperoni, Mushrooms, Red Onions, Red Peppers, Bacon"/>
    <x v="1"/>
  </r>
  <r>
    <n v="21191"/>
    <n v="9292"/>
    <n v="1"/>
    <x v="41"/>
    <n v="1"/>
    <x v="58"/>
    <x v="3"/>
    <x v="3707"/>
    <n v="16.75"/>
    <n v="16.75"/>
    <x v="0"/>
    <x v="3"/>
    <s v="Barbecued Chicken, Red Peppers, Green Peppers, Tomatoes, Red Onions, Barbecue Sauce"/>
    <x v="7"/>
  </r>
  <r>
    <n v="21192"/>
    <n v="9293"/>
    <n v="0.5"/>
    <x v="3"/>
    <n v="1"/>
    <x v="58"/>
    <x v="3"/>
    <x v="3708"/>
    <n v="20.75"/>
    <n v="20.75"/>
    <x v="1"/>
    <x v="2"/>
    <s v="Calabrese Salami, Capocollo, Tomatoes, Red Onions, Green Olives, Garlic"/>
    <x v="3"/>
  </r>
  <r>
    <n v="21193"/>
    <n v="9293"/>
    <n v="0.5"/>
    <x v="77"/>
    <n v="1"/>
    <x v="58"/>
    <x v="3"/>
    <x v="3708"/>
    <n v="16.75"/>
    <n v="16.75"/>
    <x v="0"/>
    <x v="1"/>
    <s v="Eggplant, Artichokes, Tomatoes, Zucchini, Red Peppers, Garlic, Pesto Sauce"/>
    <x v="24"/>
  </r>
  <r>
    <n v="21194"/>
    <n v="9294"/>
    <n v="0.5"/>
    <x v="66"/>
    <n v="1"/>
    <x v="58"/>
    <x v="3"/>
    <x v="3709"/>
    <n v="14.5"/>
    <n v="14.5"/>
    <x v="0"/>
    <x v="0"/>
    <s v="Pepperoni, Mushrooms, Green Peppers"/>
    <x v="30"/>
  </r>
  <r>
    <n v="21195"/>
    <n v="9294"/>
    <n v="0.5"/>
    <x v="18"/>
    <n v="1"/>
    <x v="58"/>
    <x v="3"/>
    <x v="3709"/>
    <n v="12"/>
    <n v="12"/>
    <x v="2"/>
    <x v="1"/>
    <s v="Mushrooms, Tomatoes, Red Peppers, Green Peppers, Red Onions, Zucchini, Spinach, Garlic"/>
    <x v="14"/>
  </r>
  <r>
    <n v="21196"/>
    <n v="9295"/>
    <n v="0.5"/>
    <x v="23"/>
    <n v="1"/>
    <x v="58"/>
    <x v="3"/>
    <x v="3710"/>
    <n v="16.75"/>
    <n v="16.75"/>
    <x v="0"/>
    <x v="3"/>
    <s v="Chicken, Artichoke, Spinach, Garlic, Jalapeno Peppers, Fontina Cheese, Gouda Cheese"/>
    <x v="16"/>
  </r>
  <r>
    <n v="21197"/>
    <n v="9295"/>
    <n v="0.5"/>
    <x v="60"/>
    <n v="1"/>
    <x v="58"/>
    <x v="3"/>
    <x v="3710"/>
    <n v="16.5"/>
    <n v="16.5"/>
    <x v="1"/>
    <x v="0"/>
    <s v="Sliced Ham, Pineapple, Mozzarella Cheese"/>
    <x v="0"/>
  </r>
  <r>
    <n v="21198"/>
    <n v="9296"/>
    <n v="0.5"/>
    <x v="29"/>
    <n v="1"/>
    <x v="58"/>
    <x v="3"/>
    <x v="3711"/>
    <n v="17.95"/>
    <n v="17.95"/>
    <x v="1"/>
    <x v="1"/>
    <s v="Ricotta Cheese, Gorgonzola Piccante Cheese, Mozzarella Cheese, Parmigiano Reggiano Cheese, Garlic"/>
    <x v="21"/>
  </r>
  <r>
    <n v="21199"/>
    <n v="9296"/>
    <n v="0.5"/>
    <x v="77"/>
    <n v="1"/>
    <x v="58"/>
    <x v="3"/>
    <x v="3711"/>
    <n v="16.75"/>
    <n v="16.75"/>
    <x v="0"/>
    <x v="1"/>
    <s v="Eggplant, Artichokes, Tomatoes, Zucchini, Red Peppers, Garlic, Pesto Sauce"/>
    <x v="24"/>
  </r>
  <r>
    <n v="21200"/>
    <n v="9297"/>
    <n v="0.25"/>
    <x v="81"/>
    <n v="1"/>
    <x v="58"/>
    <x v="3"/>
    <x v="3712"/>
    <n v="16"/>
    <n v="16"/>
    <x v="0"/>
    <x v="0"/>
    <s v="Tomatoes, Anchovies, Green Olives, Red Onions, Garlic"/>
    <x v="22"/>
  </r>
  <r>
    <n v="21201"/>
    <n v="9297"/>
    <n v="0.25"/>
    <x v="42"/>
    <n v="1"/>
    <x v="58"/>
    <x v="3"/>
    <x v="3712"/>
    <n v="12.5"/>
    <n v="12.5"/>
    <x v="0"/>
    <x v="0"/>
    <s v="Mozzarella Cheese, Pepperoni"/>
    <x v="17"/>
  </r>
  <r>
    <n v="21202"/>
    <n v="9297"/>
    <n v="0.25"/>
    <x v="16"/>
    <n v="1"/>
    <x v="58"/>
    <x v="3"/>
    <x v="3712"/>
    <n v="20.75"/>
    <n v="20.75"/>
    <x v="1"/>
    <x v="2"/>
    <s v="Capocollo, Tomatoes, Goat Cheese, Artichokes, Peperoncini verdi, Garlic"/>
    <x v="12"/>
  </r>
  <r>
    <n v="21203"/>
    <n v="9297"/>
    <n v="0.25"/>
    <x v="5"/>
    <n v="1"/>
    <x v="58"/>
    <x v="3"/>
    <x v="3712"/>
    <n v="20.75"/>
    <n v="20.75"/>
    <x v="1"/>
    <x v="3"/>
    <s v="Chicken, Pineapple, Tomatoes, Red Peppers, Thai Sweet Chilli Sauce"/>
    <x v="5"/>
  </r>
  <r>
    <n v="21204"/>
    <n v="9298"/>
    <n v="0.5"/>
    <x v="29"/>
    <n v="1"/>
    <x v="58"/>
    <x v="3"/>
    <x v="173"/>
    <n v="17.95"/>
    <n v="17.95"/>
    <x v="1"/>
    <x v="1"/>
    <s v="Ricotta Cheese, Gorgonzola Piccante Cheese, Mozzarella Cheese, Parmigiano Reggiano Cheese, Garlic"/>
    <x v="21"/>
  </r>
  <r>
    <n v="21205"/>
    <n v="9298"/>
    <n v="0.5"/>
    <x v="44"/>
    <n v="1"/>
    <x v="58"/>
    <x v="3"/>
    <x v="173"/>
    <n v="16.25"/>
    <n v="16.25"/>
    <x v="0"/>
    <x v="2"/>
    <s v="Coarse Sicilian Salami, Tomatoes, Green Olives, Luganega Sausage, Onions, Garlic"/>
    <x v="28"/>
  </r>
  <r>
    <n v="21206"/>
    <n v="9299"/>
    <n v="0.33333333333333331"/>
    <x v="65"/>
    <n v="1"/>
    <x v="58"/>
    <x v="3"/>
    <x v="3713"/>
    <n v="16.75"/>
    <n v="16.75"/>
    <x v="0"/>
    <x v="3"/>
    <s v="Chicken, Tomatoes, Red Peppers, Red Onions, Jalapeno Peppers, Corn, Cilantro, Chipotle Sauce"/>
    <x v="15"/>
  </r>
  <r>
    <n v="21207"/>
    <n v="9299"/>
    <n v="0.33333333333333331"/>
    <x v="17"/>
    <n v="1"/>
    <x v="58"/>
    <x v="3"/>
    <x v="3713"/>
    <n v="20.75"/>
    <n v="20.75"/>
    <x v="1"/>
    <x v="1"/>
    <s v="Spinach, Artichokes, Tomatoes, Sun-dried Tomatoes, Garlic, Pesto Sauce"/>
    <x v="13"/>
  </r>
  <r>
    <n v="21208"/>
    <n v="9299"/>
    <n v="0.33333333333333331"/>
    <x v="72"/>
    <n v="1"/>
    <x v="58"/>
    <x v="3"/>
    <x v="3713"/>
    <n v="16"/>
    <n v="16"/>
    <x v="0"/>
    <x v="1"/>
    <s v="Mushrooms, Tomatoes, Red Peppers, Green Peppers, Red Onions, Zucchini, Spinach, Garlic"/>
    <x v="14"/>
  </r>
  <r>
    <n v="21209"/>
    <n v="9300"/>
    <n v="0.25"/>
    <x v="41"/>
    <n v="1"/>
    <x v="58"/>
    <x v="3"/>
    <x v="3714"/>
    <n v="16.75"/>
    <n v="16.75"/>
    <x v="0"/>
    <x v="3"/>
    <s v="Barbecued Chicken, Red Peppers, Green Peppers, Tomatoes, Red Onions, Barbecue Sauce"/>
    <x v="7"/>
  </r>
  <r>
    <n v="21210"/>
    <n v="9300"/>
    <n v="0.25"/>
    <x v="1"/>
    <n v="1"/>
    <x v="58"/>
    <x v="3"/>
    <x v="3714"/>
    <n v="16"/>
    <n v="16"/>
    <x v="0"/>
    <x v="0"/>
    <s v="Pepperoni, Mushrooms, Red Onions, Red Peppers, Bacon"/>
    <x v="1"/>
  </r>
  <r>
    <n v="21211"/>
    <n v="9300"/>
    <n v="0.25"/>
    <x v="60"/>
    <n v="1"/>
    <x v="58"/>
    <x v="3"/>
    <x v="3714"/>
    <n v="16.5"/>
    <n v="16.5"/>
    <x v="1"/>
    <x v="0"/>
    <s v="Sliced Ham, Pineapple, Mozzarella Cheese"/>
    <x v="0"/>
  </r>
  <r>
    <n v="21212"/>
    <n v="9300"/>
    <n v="0.25"/>
    <x v="10"/>
    <n v="1"/>
    <x v="58"/>
    <x v="3"/>
    <x v="3714"/>
    <n v="12.5"/>
    <n v="12.5"/>
    <x v="2"/>
    <x v="2"/>
    <s v="Spinach, Red Onions, Pepperoni, Tomatoes, Artichokes, Kalamata Olives, Garlic, Asiago Cheese"/>
    <x v="9"/>
  </r>
  <r>
    <n v="21213"/>
    <n v="9301"/>
    <n v="0.5"/>
    <x v="12"/>
    <n v="1"/>
    <x v="58"/>
    <x v="3"/>
    <x v="3715"/>
    <n v="12"/>
    <n v="12"/>
    <x v="2"/>
    <x v="1"/>
    <s v="Spinach, Mushrooms, Tomatoes, Green Olives, Feta Cheese"/>
    <x v="10"/>
  </r>
  <r>
    <n v="21214"/>
    <n v="9301"/>
    <n v="0.5"/>
    <x v="59"/>
    <n v="1"/>
    <x v="58"/>
    <x v="3"/>
    <x v="3715"/>
    <n v="25.5"/>
    <n v="25.5"/>
    <x v="3"/>
    <x v="0"/>
    <s v="Kalamata Olives, Feta Cheese, Tomatoes, Garlic, Beef Chuck Roast, Red Onions"/>
    <x v="8"/>
  </r>
  <r>
    <n v="21216"/>
    <n v="9302"/>
    <n v="0.25"/>
    <x v="29"/>
    <n v="1"/>
    <x v="58"/>
    <x v="3"/>
    <x v="3321"/>
    <n v="17.95"/>
    <n v="17.95"/>
    <x v="1"/>
    <x v="1"/>
    <s v="Ricotta Cheese, Gorgonzola Piccante Cheese, Mozzarella Cheese, Parmigiano Reggiano Cheese, Garlic"/>
    <x v="21"/>
  </r>
  <r>
    <n v="21217"/>
    <n v="9302"/>
    <n v="0.25"/>
    <x v="3"/>
    <n v="1"/>
    <x v="58"/>
    <x v="3"/>
    <x v="3321"/>
    <n v="20.75"/>
    <n v="20.75"/>
    <x v="1"/>
    <x v="2"/>
    <s v="Calabrese Salami, Capocollo, Tomatoes, Red Onions, Green Olives, Garlic"/>
    <x v="3"/>
  </r>
  <r>
    <n v="21218"/>
    <n v="9302"/>
    <n v="0.25"/>
    <x v="30"/>
    <n v="1"/>
    <x v="58"/>
    <x v="3"/>
    <x v="3321"/>
    <n v="12"/>
    <n v="12"/>
    <x v="2"/>
    <x v="0"/>
    <s v="Tomatoes, Anchovies, Green Olives, Red Onions, Garlic"/>
    <x v="22"/>
  </r>
  <r>
    <n v="21219"/>
    <n v="9303"/>
    <n v="0.33333333333333331"/>
    <x v="41"/>
    <n v="1"/>
    <x v="58"/>
    <x v="3"/>
    <x v="3716"/>
    <n v="16.75"/>
    <n v="16.75"/>
    <x v="0"/>
    <x v="3"/>
    <s v="Barbecued Chicken, Red Peppers, Green Peppers, Tomatoes, Red Onions, Barbecue Sauce"/>
    <x v="7"/>
  </r>
  <r>
    <n v="21220"/>
    <n v="9303"/>
    <n v="0.33333333333333331"/>
    <x v="27"/>
    <n v="1"/>
    <x v="58"/>
    <x v="3"/>
    <x v="3716"/>
    <n v="12"/>
    <n v="12"/>
    <x v="2"/>
    <x v="0"/>
    <s v="Bacon, Pepperoni, Italian Sausage, Chorizo Sausage"/>
    <x v="19"/>
  </r>
  <r>
    <n v="21221"/>
    <n v="9303"/>
    <n v="0.33333333333333331"/>
    <x v="29"/>
    <n v="1"/>
    <x v="58"/>
    <x v="3"/>
    <x v="3716"/>
    <n v="17.95"/>
    <n v="17.95"/>
    <x v="1"/>
    <x v="1"/>
    <s v="Ricotta Cheese, Gorgonzola Piccante Cheese, Mozzarella Cheese, Parmigiano Reggiano Cheese, Garlic"/>
    <x v="21"/>
  </r>
  <r>
    <n v="21222"/>
    <n v="9304"/>
    <n v="0.25"/>
    <x v="23"/>
    <n v="1"/>
    <x v="58"/>
    <x v="3"/>
    <x v="1548"/>
    <n v="16.75"/>
    <n v="16.75"/>
    <x v="0"/>
    <x v="3"/>
    <s v="Chicken, Artichoke, Spinach, Garlic, Jalapeno Peppers, Fontina Cheese, Gouda Cheese"/>
    <x v="16"/>
  </r>
  <r>
    <n v="21223"/>
    <n v="9304"/>
    <n v="0.25"/>
    <x v="58"/>
    <n v="1"/>
    <x v="58"/>
    <x v="3"/>
    <x v="1548"/>
    <n v="16.75"/>
    <n v="16.75"/>
    <x v="0"/>
    <x v="3"/>
    <s v="Chicken, Tomatoes, Red Peppers, Spinach, Garlic, Pesto Sauce"/>
    <x v="18"/>
  </r>
  <r>
    <n v="21224"/>
    <n v="9304"/>
    <n v="0.25"/>
    <x v="75"/>
    <n v="1"/>
    <x v="58"/>
    <x v="3"/>
    <x v="1548"/>
    <n v="12"/>
    <n v="12"/>
    <x v="2"/>
    <x v="1"/>
    <s v="Spinach, Mushrooms, Red Onions, Feta Cheese, Garlic"/>
    <x v="27"/>
  </r>
  <r>
    <n v="21225"/>
    <n v="9304"/>
    <n v="0.25"/>
    <x v="5"/>
    <n v="1"/>
    <x v="58"/>
    <x v="3"/>
    <x v="1548"/>
    <n v="20.75"/>
    <n v="20.75"/>
    <x v="1"/>
    <x v="3"/>
    <s v="Chicken, Pineapple, Tomatoes, Red Peppers, Thai Sweet Chilli Sauce"/>
    <x v="5"/>
  </r>
  <r>
    <n v="21226"/>
    <n v="9305"/>
    <n v="0.25"/>
    <x v="57"/>
    <n v="1"/>
    <x v="58"/>
    <x v="3"/>
    <x v="3717"/>
    <n v="20.5"/>
    <n v="20.5"/>
    <x v="1"/>
    <x v="0"/>
    <s v="Pepperoni, Mushrooms, Red Onions, Red Peppers, Bacon"/>
    <x v="1"/>
  </r>
  <r>
    <n v="21227"/>
    <n v="9305"/>
    <n v="0.25"/>
    <x v="50"/>
    <n v="1"/>
    <x v="58"/>
    <x v="3"/>
    <x v="3717"/>
    <n v="17.5"/>
    <n v="17.5"/>
    <x v="1"/>
    <x v="0"/>
    <s v="Pepperoni, Mushrooms, Green Peppers"/>
    <x v="30"/>
  </r>
  <r>
    <n v="21228"/>
    <n v="9305"/>
    <n v="0.25"/>
    <x v="7"/>
    <n v="1"/>
    <x v="58"/>
    <x v="3"/>
    <x v="3717"/>
    <n v="20.75"/>
    <n v="20.75"/>
    <x v="1"/>
    <x v="2"/>
    <s v="Prosciutto di San Daniele, Arugula, Mozzarella Cheese"/>
    <x v="6"/>
  </r>
  <r>
    <n v="21229"/>
    <n v="9305"/>
    <n v="0.25"/>
    <x v="68"/>
    <n v="1"/>
    <x v="58"/>
    <x v="3"/>
    <x v="3717"/>
    <n v="12.5"/>
    <n v="12.5"/>
    <x v="2"/>
    <x v="2"/>
    <s v="Capocollo, Tomatoes, Goat Cheese, Artichokes, Peperoncini verdi, Garlic"/>
    <x v="12"/>
  </r>
  <r>
    <n v="21230"/>
    <n v="9306"/>
    <n v="1"/>
    <x v="52"/>
    <n v="1"/>
    <x v="58"/>
    <x v="3"/>
    <x v="2342"/>
    <n v="16.5"/>
    <n v="16.5"/>
    <x v="0"/>
    <x v="2"/>
    <s v="Genoa Salami, Capocollo, Pepperoni, Tomatoes, Asiago Cheese, Garlic"/>
    <x v="26"/>
  </r>
  <r>
    <n v="21231"/>
    <n v="9307"/>
    <n v="0.5"/>
    <x v="83"/>
    <n v="1"/>
    <x v="58"/>
    <x v="3"/>
    <x v="3718"/>
    <n v="23.65"/>
    <n v="23.65"/>
    <x v="2"/>
    <x v="2"/>
    <s v="Brie Carre Cheese, Prosciutto, Caramelized Onions, Pears, Thyme, Garlic"/>
    <x v="31"/>
  </r>
  <r>
    <n v="21232"/>
    <n v="9307"/>
    <n v="0.5"/>
    <x v="80"/>
    <n v="1"/>
    <x v="58"/>
    <x v="3"/>
    <x v="3718"/>
    <n v="16"/>
    <n v="16"/>
    <x v="0"/>
    <x v="1"/>
    <s v="Spinach, Mushrooms, Red Onions, Feta Cheese, Garlic"/>
    <x v="27"/>
  </r>
  <r>
    <n v="21233"/>
    <n v="9308"/>
    <n v="1"/>
    <x v="19"/>
    <n v="1"/>
    <x v="58"/>
    <x v="3"/>
    <x v="3719"/>
    <n v="20.25"/>
    <n v="20.25"/>
    <x v="1"/>
    <x v="1"/>
    <s v="Tomatoes, Red Peppers, Jalapeno Peppers, Red Onions, Cilantro, Corn, Chipotle Sauce, Garlic"/>
    <x v="4"/>
  </r>
  <r>
    <n v="21234"/>
    <n v="9309"/>
    <n v="1"/>
    <x v="73"/>
    <n v="1"/>
    <x v="58"/>
    <x v="3"/>
    <x v="3720"/>
    <n v="16"/>
    <n v="16"/>
    <x v="0"/>
    <x v="0"/>
    <s v="Kalamata Olives, Feta Cheese, Tomatoes, Garlic, Beef Chuck Roast, Red Onions"/>
    <x v="8"/>
  </r>
  <r>
    <n v="21235"/>
    <n v="9310"/>
    <n v="1"/>
    <x v="32"/>
    <n v="1"/>
    <x v="58"/>
    <x v="3"/>
    <x v="3391"/>
    <n v="14.75"/>
    <n v="14.75"/>
    <x v="0"/>
    <x v="1"/>
    <s v="Ricotta Cheese, Gorgonzola Piccante Cheese, Mozzarella Cheese, Parmigiano Reggiano Cheese, Garlic"/>
    <x v="21"/>
  </r>
  <r>
    <n v="21236"/>
    <n v="9311"/>
    <n v="1"/>
    <x v="61"/>
    <n v="1"/>
    <x v="58"/>
    <x v="3"/>
    <x v="3721"/>
    <n v="11"/>
    <n v="11"/>
    <x v="2"/>
    <x v="0"/>
    <s v="Pepperoni, Mushrooms, Green Peppers"/>
    <x v="30"/>
  </r>
  <r>
    <n v="21237"/>
    <n v="9312"/>
    <n v="0.5"/>
    <x v="42"/>
    <n v="1"/>
    <x v="58"/>
    <x v="3"/>
    <x v="3722"/>
    <n v="12.5"/>
    <n v="12.5"/>
    <x v="0"/>
    <x v="0"/>
    <s v="Mozzarella Cheese, Pepperoni"/>
    <x v="17"/>
  </r>
  <r>
    <n v="21238"/>
    <n v="9312"/>
    <n v="0.5"/>
    <x v="72"/>
    <n v="1"/>
    <x v="58"/>
    <x v="3"/>
    <x v="3722"/>
    <n v="16"/>
    <n v="16"/>
    <x v="0"/>
    <x v="1"/>
    <s v="Mushrooms, Tomatoes, Red Peppers, Green Peppers, Red Onions, Zucchini, Spinach, Garlic"/>
    <x v="14"/>
  </r>
  <r>
    <n v="21239"/>
    <n v="9313"/>
    <n v="0.5"/>
    <x v="16"/>
    <n v="1"/>
    <x v="58"/>
    <x v="3"/>
    <x v="3723"/>
    <n v="20.75"/>
    <n v="20.75"/>
    <x v="1"/>
    <x v="2"/>
    <s v="Capocollo, Tomatoes, Goat Cheese, Artichokes, Peperoncini verdi, Garlic"/>
    <x v="12"/>
  </r>
  <r>
    <n v="21240"/>
    <n v="9313"/>
    <n v="0.5"/>
    <x v="59"/>
    <n v="1"/>
    <x v="58"/>
    <x v="3"/>
    <x v="3723"/>
    <n v="25.5"/>
    <n v="25.5"/>
    <x v="3"/>
    <x v="0"/>
    <s v="Kalamata Olives, Feta Cheese, Tomatoes, Garlic, Beef Chuck Roast, Red Onions"/>
    <x v="8"/>
  </r>
  <r>
    <n v="21241"/>
    <n v="9314"/>
    <n v="0.33333333333333331"/>
    <x v="1"/>
    <n v="1"/>
    <x v="58"/>
    <x v="3"/>
    <x v="3724"/>
    <n v="16"/>
    <n v="16"/>
    <x v="0"/>
    <x v="0"/>
    <s v="Pepperoni, Mushrooms, Red Onions, Red Peppers, Bacon"/>
    <x v="1"/>
  </r>
  <r>
    <n v="21242"/>
    <n v="9314"/>
    <n v="0.33333333333333331"/>
    <x v="29"/>
    <n v="1"/>
    <x v="58"/>
    <x v="3"/>
    <x v="3724"/>
    <n v="17.95"/>
    <n v="17.95"/>
    <x v="1"/>
    <x v="1"/>
    <s v="Ricotta Cheese, Gorgonzola Piccante Cheese, Mozzarella Cheese, Parmigiano Reggiano Cheese, Garlic"/>
    <x v="21"/>
  </r>
  <r>
    <n v="21243"/>
    <n v="9314"/>
    <n v="0.33333333333333331"/>
    <x v="24"/>
    <n v="1"/>
    <x v="58"/>
    <x v="3"/>
    <x v="3724"/>
    <n v="15.25"/>
    <n v="15.25"/>
    <x v="1"/>
    <x v="0"/>
    <s v="Mozzarella Cheese, Pepperoni"/>
    <x v="17"/>
  </r>
  <r>
    <n v="21244"/>
    <n v="9315"/>
    <n v="0.5"/>
    <x v="22"/>
    <n v="1"/>
    <x v="58"/>
    <x v="3"/>
    <x v="3725"/>
    <n v="20.75"/>
    <n v="20.75"/>
    <x v="1"/>
    <x v="3"/>
    <s v="Chicken, Artichoke, Spinach, Garlic, Jalapeno Peppers, Fontina Cheese, Gouda Cheese"/>
    <x v="16"/>
  </r>
  <r>
    <n v="21245"/>
    <n v="9315"/>
    <n v="0.5"/>
    <x v="81"/>
    <n v="1"/>
    <x v="58"/>
    <x v="3"/>
    <x v="3725"/>
    <n v="16"/>
    <n v="16"/>
    <x v="0"/>
    <x v="0"/>
    <s v="Tomatoes, Anchovies, Green Olives, Red Onions, Garlic"/>
    <x v="22"/>
  </r>
  <r>
    <n v="21246"/>
    <n v="9316"/>
    <n v="0.33333333333333331"/>
    <x v="41"/>
    <n v="1"/>
    <x v="58"/>
    <x v="3"/>
    <x v="3726"/>
    <n v="16.75"/>
    <n v="16.75"/>
    <x v="0"/>
    <x v="3"/>
    <s v="Barbecued Chicken, Red Peppers, Green Peppers, Tomatoes, Red Onions, Barbecue Sauce"/>
    <x v="7"/>
  </r>
  <r>
    <n v="21247"/>
    <n v="9316"/>
    <n v="0.33333333333333331"/>
    <x v="6"/>
    <n v="1"/>
    <x v="58"/>
    <x v="3"/>
    <x v="3726"/>
    <n v="16.5"/>
    <n v="16.5"/>
    <x v="0"/>
    <x v="2"/>
    <s v="Calabrese Salami, Capocollo, Tomatoes, Red Onions, Green Olives, Garlic"/>
    <x v="3"/>
  </r>
  <r>
    <n v="21248"/>
    <n v="9316"/>
    <n v="0.33333333333333331"/>
    <x v="52"/>
    <n v="1"/>
    <x v="58"/>
    <x v="3"/>
    <x v="3726"/>
    <n v="16.5"/>
    <n v="16.5"/>
    <x v="0"/>
    <x v="2"/>
    <s v="Genoa Salami, Capocollo, Pepperoni, Tomatoes, Asiago Cheese, Garlic"/>
    <x v="26"/>
  </r>
  <r>
    <n v="21249"/>
    <n v="9317"/>
    <n v="1"/>
    <x v="2"/>
    <n v="1"/>
    <x v="58"/>
    <x v="3"/>
    <x v="3727"/>
    <n v="18.5"/>
    <n v="18.5"/>
    <x v="1"/>
    <x v="1"/>
    <s v="Mozzarella Cheese, Provolone Cheese, Smoked Gouda Cheese, Romano Cheese, Blue Cheese, Garlic"/>
    <x v="2"/>
  </r>
  <r>
    <n v="21250"/>
    <n v="9318"/>
    <n v="0.25"/>
    <x v="22"/>
    <n v="1"/>
    <x v="58"/>
    <x v="3"/>
    <x v="3728"/>
    <n v="20.75"/>
    <n v="20.75"/>
    <x v="1"/>
    <x v="3"/>
    <s v="Chicken, Artichoke, Spinach, Garlic, Jalapeno Peppers, Fontina Cheese, Gouda Cheese"/>
    <x v="16"/>
  </r>
  <r>
    <n v="21251"/>
    <n v="9318"/>
    <n v="0.25"/>
    <x v="29"/>
    <n v="1"/>
    <x v="58"/>
    <x v="3"/>
    <x v="3728"/>
    <n v="17.95"/>
    <n v="17.95"/>
    <x v="1"/>
    <x v="1"/>
    <s v="Ricotta Cheese, Gorgonzola Piccante Cheese, Mozzarella Cheese, Parmigiano Reggiano Cheese, Garlic"/>
    <x v="21"/>
  </r>
  <r>
    <n v="21252"/>
    <n v="9318"/>
    <n v="0.25"/>
    <x v="14"/>
    <n v="1"/>
    <x v="58"/>
    <x v="3"/>
    <x v="3728"/>
    <n v="12.5"/>
    <n v="12.5"/>
    <x v="2"/>
    <x v="2"/>
    <s v="Calabrese Salami, Capocollo, Tomatoes, Red Onions, Green Olives, Garlic"/>
    <x v="3"/>
  </r>
  <r>
    <n v="21253"/>
    <n v="9318"/>
    <n v="0.25"/>
    <x v="70"/>
    <n v="1"/>
    <x v="58"/>
    <x v="3"/>
    <x v="3728"/>
    <n v="20.75"/>
    <n v="20.75"/>
    <x v="1"/>
    <x v="2"/>
    <s v="Spinach, Red Onions, Pepperoni, Tomatoes, Artichokes, Kalamata Olives, Garlic, Asiago Cheese"/>
    <x v="9"/>
  </r>
  <r>
    <n v="21254"/>
    <n v="9319"/>
    <n v="1"/>
    <x v="25"/>
    <n v="1"/>
    <x v="58"/>
    <x v="3"/>
    <x v="3729"/>
    <n v="12.75"/>
    <n v="12.75"/>
    <x v="2"/>
    <x v="3"/>
    <s v="Chicken, Artichoke, Spinach, Garlic, Jalapeno Peppers, Fontina Cheese, Gouda Cheese"/>
    <x v="16"/>
  </r>
  <r>
    <n v="21255"/>
    <n v="9320"/>
    <n v="0.5"/>
    <x v="17"/>
    <n v="1"/>
    <x v="58"/>
    <x v="3"/>
    <x v="3730"/>
    <n v="20.75"/>
    <n v="20.75"/>
    <x v="1"/>
    <x v="1"/>
    <s v="Spinach, Artichokes, Tomatoes, Sun-dried Tomatoes, Garlic, Pesto Sauce"/>
    <x v="13"/>
  </r>
  <r>
    <n v="21256"/>
    <n v="9320"/>
    <n v="0.5"/>
    <x v="45"/>
    <n v="1"/>
    <x v="58"/>
    <x v="3"/>
    <x v="3730"/>
    <n v="20.25"/>
    <n v="20.25"/>
    <x v="1"/>
    <x v="1"/>
    <s v="Mushrooms, Tomatoes, Red Peppers, Green Peppers, Red Onions, Zucchini, Spinach, Garlic"/>
    <x v="14"/>
  </r>
  <r>
    <n v="21257"/>
    <n v="9321"/>
    <n v="0.5"/>
    <x v="2"/>
    <n v="1"/>
    <x v="58"/>
    <x v="3"/>
    <x v="3731"/>
    <n v="18.5"/>
    <n v="18.5"/>
    <x v="1"/>
    <x v="1"/>
    <s v="Mozzarella Cheese, Provolone Cheese, Smoked Gouda Cheese, Romano Cheese, Blue Cheese, Garlic"/>
    <x v="2"/>
  </r>
  <r>
    <n v="21258"/>
    <n v="9321"/>
    <n v="0.5"/>
    <x v="76"/>
    <n v="1"/>
    <x v="58"/>
    <x v="3"/>
    <x v="3731"/>
    <n v="16.5"/>
    <n v="16.5"/>
    <x v="0"/>
    <x v="2"/>
    <s v="Capocollo, Tomatoes, Goat Cheese, Artichokes, Peperoncini verdi, Garlic"/>
    <x v="12"/>
  </r>
  <r>
    <n v="21259"/>
    <n v="9322"/>
    <n v="0.5"/>
    <x v="76"/>
    <n v="1"/>
    <x v="58"/>
    <x v="3"/>
    <x v="3732"/>
    <n v="16.5"/>
    <n v="16.5"/>
    <x v="0"/>
    <x v="2"/>
    <s v="Capocollo, Tomatoes, Goat Cheese, Artichokes, Peperoncini verdi, Garlic"/>
    <x v="12"/>
  </r>
  <r>
    <n v="21260"/>
    <n v="9322"/>
    <n v="0.5"/>
    <x v="5"/>
    <n v="1"/>
    <x v="58"/>
    <x v="3"/>
    <x v="3732"/>
    <n v="20.75"/>
    <n v="20.75"/>
    <x v="1"/>
    <x v="3"/>
    <s v="Chicken, Pineapple, Tomatoes, Red Peppers, Thai Sweet Chilli Sauce"/>
    <x v="5"/>
  </r>
  <r>
    <n v="21261"/>
    <n v="9323"/>
    <n v="0.25"/>
    <x v="21"/>
    <n v="1"/>
    <x v="58"/>
    <x v="3"/>
    <x v="3733"/>
    <n v="20.75"/>
    <n v="20.75"/>
    <x v="1"/>
    <x v="3"/>
    <s v="Barbecued Chicken, Red Peppers, Green Peppers, Tomatoes, Red Onions, Barbecue Sauce"/>
    <x v="7"/>
  </r>
  <r>
    <n v="21262"/>
    <n v="9323"/>
    <n v="0.25"/>
    <x v="27"/>
    <n v="1"/>
    <x v="58"/>
    <x v="3"/>
    <x v="3733"/>
    <n v="12"/>
    <n v="12"/>
    <x v="2"/>
    <x v="0"/>
    <s v="Bacon, Pepperoni, Italian Sausage, Chorizo Sausage"/>
    <x v="19"/>
  </r>
  <r>
    <n v="21263"/>
    <n v="9323"/>
    <n v="0.25"/>
    <x v="24"/>
    <n v="1"/>
    <x v="58"/>
    <x v="3"/>
    <x v="3733"/>
    <n v="15.25"/>
    <n v="15.25"/>
    <x v="1"/>
    <x v="0"/>
    <s v="Mozzarella Cheese, Pepperoni"/>
    <x v="17"/>
  </r>
  <r>
    <n v="21264"/>
    <n v="9323"/>
    <n v="0.25"/>
    <x v="5"/>
    <n v="1"/>
    <x v="58"/>
    <x v="3"/>
    <x v="3733"/>
    <n v="20.75"/>
    <n v="20.75"/>
    <x v="1"/>
    <x v="3"/>
    <s v="Chicken, Pineapple, Tomatoes, Red Peppers, Thai Sweet Chilli Sauce"/>
    <x v="5"/>
  </r>
  <r>
    <n v="21265"/>
    <n v="9324"/>
    <n v="0.5"/>
    <x v="27"/>
    <n v="1"/>
    <x v="58"/>
    <x v="3"/>
    <x v="130"/>
    <n v="12"/>
    <n v="12"/>
    <x v="2"/>
    <x v="0"/>
    <s v="Bacon, Pepperoni, Italian Sausage, Chorizo Sausage"/>
    <x v="19"/>
  </r>
  <r>
    <n v="21266"/>
    <n v="9324"/>
    <n v="0.5"/>
    <x v="12"/>
    <n v="1"/>
    <x v="58"/>
    <x v="3"/>
    <x v="130"/>
    <n v="12"/>
    <n v="12"/>
    <x v="2"/>
    <x v="1"/>
    <s v="Spinach, Mushrooms, Tomatoes, Green Olives, Feta Cheese"/>
    <x v="10"/>
  </r>
  <r>
    <n v="21267"/>
    <n v="9325"/>
    <n v="0.5"/>
    <x v="19"/>
    <n v="1"/>
    <x v="58"/>
    <x v="3"/>
    <x v="3734"/>
    <n v="20.25"/>
    <n v="20.25"/>
    <x v="1"/>
    <x v="1"/>
    <s v="Tomatoes, Red Peppers, Jalapeno Peppers, Red Onions, Cilantro, Corn, Chipotle Sauce, Garlic"/>
    <x v="4"/>
  </r>
  <r>
    <n v="21268"/>
    <n v="9325"/>
    <n v="0.5"/>
    <x v="7"/>
    <n v="1"/>
    <x v="58"/>
    <x v="3"/>
    <x v="3734"/>
    <n v="20.75"/>
    <n v="20.75"/>
    <x v="1"/>
    <x v="2"/>
    <s v="Prosciutto di San Daniele, Arugula, Mozzarella Cheese"/>
    <x v="6"/>
  </r>
  <r>
    <n v="21269"/>
    <n v="9326"/>
    <n v="1"/>
    <x v="6"/>
    <n v="1"/>
    <x v="58"/>
    <x v="3"/>
    <x v="3735"/>
    <n v="16.5"/>
    <n v="16.5"/>
    <x v="0"/>
    <x v="2"/>
    <s v="Calabrese Salami, Capocollo, Tomatoes, Red Onions, Green Olives, Garlic"/>
    <x v="3"/>
  </r>
  <r>
    <n v="21270"/>
    <n v="9327"/>
    <n v="1"/>
    <x v="1"/>
    <n v="1"/>
    <x v="58"/>
    <x v="3"/>
    <x v="3736"/>
    <n v="16"/>
    <n v="16"/>
    <x v="0"/>
    <x v="0"/>
    <s v="Pepperoni, Mushrooms, Red Onions, Red Peppers, Bacon"/>
    <x v="1"/>
  </r>
  <r>
    <n v="21271"/>
    <n v="9328"/>
    <n v="0.5"/>
    <x v="61"/>
    <n v="1"/>
    <x v="58"/>
    <x v="3"/>
    <x v="3737"/>
    <n v="11"/>
    <n v="11"/>
    <x v="2"/>
    <x v="0"/>
    <s v="Pepperoni, Mushrooms, Green Peppers"/>
    <x v="30"/>
  </r>
  <r>
    <n v="21272"/>
    <n v="9328"/>
    <n v="0.5"/>
    <x v="7"/>
    <n v="1"/>
    <x v="58"/>
    <x v="3"/>
    <x v="3737"/>
    <n v="20.75"/>
    <n v="20.75"/>
    <x v="1"/>
    <x v="2"/>
    <s v="Prosciutto di San Daniele, Arugula, Mozzarella Cheese"/>
    <x v="6"/>
  </r>
  <r>
    <n v="21273"/>
    <n v="9329"/>
    <n v="1"/>
    <x v="65"/>
    <n v="1"/>
    <x v="58"/>
    <x v="3"/>
    <x v="3738"/>
    <n v="16.75"/>
    <n v="16.75"/>
    <x v="0"/>
    <x v="3"/>
    <s v="Chicken, Tomatoes, Red Peppers, Red Onions, Jalapeno Peppers, Corn, Cilantro, Chipotle Sauce"/>
    <x v="15"/>
  </r>
  <r>
    <n v="21274"/>
    <n v="9330"/>
    <n v="1"/>
    <x v="56"/>
    <n v="1"/>
    <x v="65"/>
    <x v="5"/>
    <x v="3739"/>
    <n v="16.75"/>
    <n v="16.75"/>
    <x v="0"/>
    <x v="3"/>
    <s v="Chicken, Pineapple, Tomatoes, Red Peppers, Thai Sweet Chilli Sauce"/>
    <x v="5"/>
  </r>
  <r>
    <n v="21275"/>
    <n v="9331"/>
    <n v="7.1428571428571425E-2"/>
    <x v="41"/>
    <n v="1"/>
    <x v="65"/>
    <x v="5"/>
    <x v="443"/>
    <n v="16.75"/>
    <n v="16.75"/>
    <x v="0"/>
    <x v="3"/>
    <s v="Barbecued Chicken, Red Peppers, Green Peppers, Tomatoes, Red Onions, Barbecue Sauce"/>
    <x v="7"/>
  </r>
  <r>
    <n v="21276"/>
    <n v="9331"/>
    <n v="7.1428571428571425E-2"/>
    <x v="27"/>
    <n v="1"/>
    <x v="65"/>
    <x v="5"/>
    <x v="443"/>
    <n v="12"/>
    <n v="12"/>
    <x v="2"/>
    <x v="0"/>
    <s v="Bacon, Pepperoni, Italian Sausage, Chorizo Sausage"/>
    <x v="19"/>
  </r>
  <r>
    <n v="21277"/>
    <n v="9331"/>
    <n v="7.1428571428571425E-2"/>
    <x v="22"/>
    <n v="1"/>
    <x v="65"/>
    <x v="5"/>
    <x v="443"/>
    <n v="20.75"/>
    <n v="20.75"/>
    <x v="1"/>
    <x v="3"/>
    <s v="Chicken, Artichoke, Spinach, Garlic, Jalapeno Peppers, Fontina Cheese, Gouda Cheese"/>
    <x v="16"/>
  </r>
  <r>
    <n v="21278"/>
    <n v="9331"/>
    <n v="7.1428571428571425E-2"/>
    <x v="58"/>
    <n v="1"/>
    <x v="65"/>
    <x v="5"/>
    <x v="443"/>
    <n v="16.75"/>
    <n v="16.75"/>
    <x v="0"/>
    <x v="3"/>
    <s v="Chicken, Tomatoes, Red Peppers, Spinach, Garlic, Pesto Sauce"/>
    <x v="18"/>
  </r>
  <r>
    <n v="21279"/>
    <n v="9331"/>
    <n v="7.1428571428571425E-2"/>
    <x v="29"/>
    <n v="1"/>
    <x v="65"/>
    <x v="5"/>
    <x v="443"/>
    <n v="17.95"/>
    <n v="17.95"/>
    <x v="1"/>
    <x v="1"/>
    <s v="Ricotta Cheese, Gorgonzola Piccante Cheese, Mozzarella Cheese, Parmigiano Reggiano Cheese, Garlic"/>
    <x v="21"/>
  </r>
  <r>
    <n v="21280"/>
    <n v="9331"/>
    <n v="7.1428571428571425E-2"/>
    <x v="32"/>
    <n v="1"/>
    <x v="65"/>
    <x v="5"/>
    <x v="443"/>
    <n v="14.75"/>
    <n v="14.75"/>
    <x v="0"/>
    <x v="1"/>
    <s v="Ricotta Cheese, Gorgonzola Piccante Cheese, Mozzarella Cheese, Parmigiano Reggiano Cheese, Garlic"/>
    <x v="21"/>
  </r>
  <r>
    <n v="21281"/>
    <n v="9331"/>
    <n v="7.1428571428571425E-2"/>
    <x v="60"/>
    <n v="1"/>
    <x v="65"/>
    <x v="5"/>
    <x v="443"/>
    <n v="16.5"/>
    <n v="16.5"/>
    <x v="1"/>
    <x v="0"/>
    <s v="Sliced Ham, Pineapple, Mozzarella Cheese"/>
    <x v="0"/>
  </r>
  <r>
    <n v="21282"/>
    <n v="9331"/>
    <n v="7.1428571428571425E-2"/>
    <x v="39"/>
    <n v="1"/>
    <x v="65"/>
    <x v="5"/>
    <x v="443"/>
    <n v="16"/>
    <n v="16"/>
    <x v="0"/>
    <x v="0"/>
    <s v="Capocollo, Red Peppers, Tomatoes, Goat Cheese, Garlic, Oregano"/>
    <x v="11"/>
  </r>
  <r>
    <n v="21283"/>
    <n v="9331"/>
    <n v="7.1428571428571425E-2"/>
    <x v="77"/>
    <n v="1"/>
    <x v="65"/>
    <x v="5"/>
    <x v="443"/>
    <n v="16.75"/>
    <n v="16.75"/>
    <x v="0"/>
    <x v="1"/>
    <s v="Eggplant, Artichokes, Tomatoes, Zucchini, Red Peppers, Garlic, Pesto Sauce"/>
    <x v="24"/>
  </r>
  <r>
    <n v="21284"/>
    <n v="9331"/>
    <n v="7.1428571428571425E-2"/>
    <x v="4"/>
    <n v="1"/>
    <x v="65"/>
    <x v="5"/>
    <x v="443"/>
    <n v="16"/>
    <n v="16"/>
    <x v="0"/>
    <x v="1"/>
    <s v="Tomatoes, Red Peppers, Jalapeno Peppers, Red Onions, Cilantro, Corn, Chipotle Sauce, Garlic"/>
    <x v="4"/>
  </r>
  <r>
    <n v="21285"/>
    <n v="9331"/>
    <n v="7.1428571428571425E-2"/>
    <x v="37"/>
    <n v="2"/>
    <x v="65"/>
    <x v="5"/>
    <x v="443"/>
    <n v="20.5"/>
    <n v="41"/>
    <x v="1"/>
    <x v="0"/>
    <s v="Tomatoes, Anchovies, Green Olives, Red Onions, Garlic"/>
    <x v="22"/>
  </r>
  <r>
    <n v="21286"/>
    <n v="9331"/>
    <n v="7.1428571428571425E-2"/>
    <x v="38"/>
    <n v="1"/>
    <x v="65"/>
    <x v="5"/>
    <x v="443"/>
    <n v="20.25"/>
    <n v="20.25"/>
    <x v="1"/>
    <x v="2"/>
    <s v="Coarse Sicilian Salami, Tomatoes, Green Olives, Luganega Sausage, Onions, Garlic"/>
    <x v="28"/>
  </r>
  <r>
    <n v="21287"/>
    <n v="9331"/>
    <n v="7.1428571428571425E-2"/>
    <x v="67"/>
    <n v="1"/>
    <x v="65"/>
    <x v="5"/>
    <x v="443"/>
    <n v="12.25"/>
    <n v="12.25"/>
    <x v="2"/>
    <x v="2"/>
    <s v="Coarse Sicilian Salami, Tomatoes, Green Olives, Luganega Sausage, Onions, Garlic"/>
    <x v="28"/>
  </r>
  <r>
    <n v="21288"/>
    <n v="9331"/>
    <n v="7.1428571428571425E-2"/>
    <x v="72"/>
    <n v="1"/>
    <x v="65"/>
    <x v="5"/>
    <x v="443"/>
    <n v="16"/>
    <n v="16"/>
    <x v="0"/>
    <x v="1"/>
    <s v="Mushrooms, Tomatoes, Red Peppers, Green Peppers, Red Onions, Zucchini, Spinach, Garlic"/>
    <x v="14"/>
  </r>
  <r>
    <n v="21289"/>
    <n v="9332"/>
    <n v="1"/>
    <x v="27"/>
    <n v="1"/>
    <x v="65"/>
    <x v="5"/>
    <x v="3740"/>
    <n v="12"/>
    <n v="12"/>
    <x v="2"/>
    <x v="0"/>
    <s v="Bacon, Pepperoni, Italian Sausage, Chorizo Sausage"/>
    <x v="19"/>
  </r>
  <r>
    <n v="21290"/>
    <n v="9333"/>
    <n v="1"/>
    <x v="68"/>
    <n v="1"/>
    <x v="65"/>
    <x v="5"/>
    <x v="3741"/>
    <n v="12.5"/>
    <n v="12.5"/>
    <x v="2"/>
    <x v="2"/>
    <s v="Capocollo, Tomatoes, Goat Cheese, Artichokes, Peperoncini verdi, Garlic"/>
    <x v="12"/>
  </r>
  <r>
    <n v="21291"/>
    <n v="9334"/>
    <n v="0.14285714285714285"/>
    <x v="41"/>
    <n v="1"/>
    <x v="65"/>
    <x v="5"/>
    <x v="3742"/>
    <n v="16.75"/>
    <n v="16.75"/>
    <x v="0"/>
    <x v="3"/>
    <s v="Barbecued Chicken, Red Peppers, Green Peppers, Tomatoes, Red Onions, Barbecue Sauce"/>
    <x v="7"/>
  </r>
  <r>
    <n v="21292"/>
    <n v="9334"/>
    <n v="0.14285714285714285"/>
    <x v="1"/>
    <n v="1"/>
    <x v="65"/>
    <x v="5"/>
    <x v="3742"/>
    <n v="16"/>
    <n v="16"/>
    <x v="0"/>
    <x v="0"/>
    <s v="Pepperoni, Mushrooms, Red Onions, Red Peppers, Bacon"/>
    <x v="1"/>
  </r>
  <r>
    <n v="21293"/>
    <n v="9334"/>
    <n v="0.14285714285714285"/>
    <x v="51"/>
    <n v="1"/>
    <x v="65"/>
    <x v="5"/>
    <x v="3742"/>
    <n v="10.5"/>
    <n v="10.5"/>
    <x v="2"/>
    <x v="0"/>
    <s v="Sliced Ham, Pineapple, Mozzarella Cheese"/>
    <x v="0"/>
  </r>
  <r>
    <n v="21294"/>
    <n v="9334"/>
    <n v="0.14285714285714285"/>
    <x v="81"/>
    <n v="1"/>
    <x v="65"/>
    <x v="5"/>
    <x v="3742"/>
    <n v="16"/>
    <n v="16"/>
    <x v="0"/>
    <x v="0"/>
    <s v="Tomatoes, Anchovies, Green Olives, Red Onions, Garlic"/>
    <x v="22"/>
  </r>
  <r>
    <n v="21295"/>
    <n v="9334"/>
    <n v="0.14285714285714285"/>
    <x v="76"/>
    <n v="1"/>
    <x v="65"/>
    <x v="5"/>
    <x v="3742"/>
    <n v="16.5"/>
    <n v="16.5"/>
    <x v="0"/>
    <x v="2"/>
    <s v="Capocollo, Tomatoes, Goat Cheese, Artichokes, Peperoncini verdi, Garlic"/>
    <x v="12"/>
  </r>
  <r>
    <n v="21296"/>
    <n v="9334"/>
    <n v="0.14285714285714285"/>
    <x v="5"/>
    <n v="1"/>
    <x v="65"/>
    <x v="5"/>
    <x v="3742"/>
    <n v="20.75"/>
    <n v="20.75"/>
    <x v="1"/>
    <x v="3"/>
    <s v="Chicken, Pineapple, Tomatoes, Red Peppers, Thai Sweet Chilli Sauce"/>
    <x v="5"/>
  </r>
  <r>
    <n v="21297"/>
    <n v="9334"/>
    <n v="0.14285714285714285"/>
    <x v="45"/>
    <n v="1"/>
    <x v="65"/>
    <x v="5"/>
    <x v="3742"/>
    <n v="20.25"/>
    <n v="20.25"/>
    <x v="1"/>
    <x v="1"/>
    <s v="Mushrooms, Tomatoes, Red Peppers, Green Peppers, Red Onions, Zucchini, Spinach, Garlic"/>
    <x v="14"/>
  </r>
  <r>
    <n v="21298"/>
    <n v="9335"/>
    <n v="1"/>
    <x v="65"/>
    <n v="1"/>
    <x v="65"/>
    <x v="5"/>
    <x v="3743"/>
    <n v="16.75"/>
    <n v="16.75"/>
    <x v="0"/>
    <x v="3"/>
    <s v="Chicken, Tomatoes, Red Peppers, Red Onions, Jalapeno Peppers, Corn, Cilantro, Chipotle Sauce"/>
    <x v="15"/>
  </r>
  <r>
    <n v="21299"/>
    <n v="9336"/>
    <n v="0.25"/>
    <x v="63"/>
    <n v="1"/>
    <x v="65"/>
    <x v="5"/>
    <x v="3744"/>
    <n v="16.5"/>
    <n v="16.5"/>
    <x v="0"/>
    <x v="2"/>
    <s v="Prosciutto di San Daniele, Arugula, Mozzarella Cheese"/>
    <x v="6"/>
  </r>
  <r>
    <n v="21300"/>
    <n v="9336"/>
    <n v="0.25"/>
    <x v="44"/>
    <n v="1"/>
    <x v="65"/>
    <x v="5"/>
    <x v="3744"/>
    <n v="16.25"/>
    <n v="16.25"/>
    <x v="0"/>
    <x v="2"/>
    <s v="Coarse Sicilian Salami, Tomatoes, Green Olives, Luganega Sausage, Onions, Garlic"/>
    <x v="28"/>
  </r>
  <r>
    <n v="21301"/>
    <n v="9336"/>
    <n v="0.25"/>
    <x v="20"/>
    <n v="1"/>
    <x v="65"/>
    <x v="5"/>
    <x v="3744"/>
    <n v="20.75"/>
    <n v="20.75"/>
    <x v="1"/>
    <x v="3"/>
    <s v="Chicken, Tomatoes, Red Peppers, Red Onions, Jalapeno Peppers, Corn, Cilantro, Chipotle Sauce"/>
    <x v="15"/>
  </r>
  <r>
    <n v="21302"/>
    <n v="9336"/>
    <n v="0.25"/>
    <x v="72"/>
    <n v="1"/>
    <x v="65"/>
    <x v="5"/>
    <x v="3744"/>
    <n v="16"/>
    <n v="16"/>
    <x v="0"/>
    <x v="1"/>
    <s v="Mushrooms, Tomatoes, Red Peppers, Green Peppers, Red Onions, Zucchini, Spinach, Garlic"/>
    <x v="14"/>
  </r>
  <r>
    <n v="21303"/>
    <n v="9337"/>
    <n v="1"/>
    <x v="30"/>
    <n v="1"/>
    <x v="65"/>
    <x v="5"/>
    <x v="3745"/>
    <n v="12"/>
    <n v="12"/>
    <x v="2"/>
    <x v="0"/>
    <s v="Tomatoes, Anchovies, Green Olives, Red Onions, Garlic"/>
    <x v="22"/>
  </r>
  <r>
    <n v="21304"/>
    <n v="9338"/>
    <n v="1"/>
    <x v="36"/>
    <n v="1"/>
    <x v="65"/>
    <x v="5"/>
    <x v="1072"/>
    <n v="20.25"/>
    <n v="20.25"/>
    <x v="1"/>
    <x v="1"/>
    <s v="Spinach, Mushrooms, Red Onions, Feta Cheese, Garlic"/>
    <x v="27"/>
  </r>
  <r>
    <n v="21305"/>
    <n v="9339"/>
    <n v="1"/>
    <x v="60"/>
    <n v="1"/>
    <x v="65"/>
    <x v="5"/>
    <x v="3746"/>
    <n v="16.5"/>
    <n v="16.5"/>
    <x v="1"/>
    <x v="0"/>
    <s v="Sliced Ham, Pineapple, Mozzarella Cheese"/>
    <x v="0"/>
  </r>
  <r>
    <n v="21306"/>
    <n v="9340"/>
    <n v="1"/>
    <x v="22"/>
    <n v="1"/>
    <x v="65"/>
    <x v="5"/>
    <x v="3747"/>
    <n v="20.75"/>
    <n v="20.75"/>
    <x v="1"/>
    <x v="3"/>
    <s v="Chicken, Artichoke, Spinach, Garlic, Jalapeno Peppers, Fontina Cheese, Gouda Cheese"/>
    <x v="16"/>
  </r>
  <r>
    <n v="21307"/>
    <n v="9341"/>
    <n v="1"/>
    <x v="64"/>
    <n v="1"/>
    <x v="65"/>
    <x v="5"/>
    <x v="3748"/>
    <n v="20.25"/>
    <n v="20.25"/>
    <x v="1"/>
    <x v="1"/>
    <s v="Spinach, Artichokes, Kalamata Olives, Sun-dried Tomatoes, Feta Cheese, Plum Tomatoes, Red Onions"/>
    <x v="25"/>
  </r>
  <r>
    <n v="21308"/>
    <n v="9342"/>
    <n v="0.25"/>
    <x v="1"/>
    <n v="1"/>
    <x v="65"/>
    <x v="5"/>
    <x v="3749"/>
    <n v="16"/>
    <n v="16"/>
    <x v="0"/>
    <x v="0"/>
    <s v="Pepperoni, Mushrooms, Red Onions, Red Peppers, Bacon"/>
    <x v="1"/>
  </r>
  <r>
    <n v="21309"/>
    <n v="9342"/>
    <n v="0.25"/>
    <x v="34"/>
    <n v="1"/>
    <x v="65"/>
    <x v="5"/>
    <x v="3749"/>
    <n v="16"/>
    <n v="16"/>
    <x v="0"/>
    <x v="1"/>
    <s v="Spinach, Artichokes, Kalamata Olives, Sun-dried Tomatoes, Feta Cheese, Plum Tomatoes, Red Onions"/>
    <x v="25"/>
  </r>
  <r>
    <n v="21310"/>
    <n v="9342"/>
    <n v="0.25"/>
    <x v="16"/>
    <n v="1"/>
    <x v="65"/>
    <x v="5"/>
    <x v="3749"/>
    <n v="20.75"/>
    <n v="20.75"/>
    <x v="1"/>
    <x v="2"/>
    <s v="Capocollo, Tomatoes, Goat Cheese, Artichokes, Peperoncini verdi, Garlic"/>
    <x v="12"/>
  </r>
  <r>
    <n v="21311"/>
    <n v="9342"/>
    <n v="0.25"/>
    <x v="36"/>
    <n v="1"/>
    <x v="65"/>
    <x v="5"/>
    <x v="3749"/>
    <n v="20.25"/>
    <n v="20.25"/>
    <x v="1"/>
    <x v="1"/>
    <s v="Spinach, Mushrooms, Red Onions, Feta Cheese, Garlic"/>
    <x v="27"/>
  </r>
  <r>
    <n v="21312"/>
    <n v="9343"/>
    <n v="1"/>
    <x v="15"/>
    <n v="1"/>
    <x v="65"/>
    <x v="5"/>
    <x v="3750"/>
    <n v="12"/>
    <n v="12"/>
    <x v="2"/>
    <x v="1"/>
    <s v="Tomatoes, Red Peppers, Jalapeno Peppers, Red Onions, Cilantro, Corn, Chipotle Sauce, Garlic"/>
    <x v="4"/>
  </r>
  <r>
    <n v="21313"/>
    <n v="9344"/>
    <n v="1"/>
    <x v="8"/>
    <n v="1"/>
    <x v="65"/>
    <x v="5"/>
    <x v="3751"/>
    <n v="12.75"/>
    <n v="12.75"/>
    <x v="2"/>
    <x v="3"/>
    <s v="Barbecued Chicken, Red Peppers, Green Peppers, Tomatoes, Red Onions, Barbecue Sauce"/>
    <x v="7"/>
  </r>
  <r>
    <n v="21314"/>
    <n v="9345"/>
    <n v="1"/>
    <x v="87"/>
    <n v="1"/>
    <x v="65"/>
    <x v="5"/>
    <x v="3752"/>
    <n v="16.5"/>
    <n v="16.5"/>
    <x v="0"/>
    <x v="2"/>
    <s v="Soppressata Salami, Fontina Cheese, Mozzarella Cheese, Mushrooms, Garlic"/>
    <x v="20"/>
  </r>
  <r>
    <n v="21315"/>
    <n v="9346"/>
    <n v="1"/>
    <x v="53"/>
    <n v="1"/>
    <x v="65"/>
    <x v="5"/>
    <x v="3753"/>
    <n v="16.75"/>
    <n v="16.75"/>
    <x v="0"/>
    <x v="3"/>
    <s v="Chicken, Red Onions, Red Peppers, Mushrooms, Asiago Cheese, Alfredo Sauce"/>
    <x v="29"/>
  </r>
  <r>
    <n v="21316"/>
    <n v="9347"/>
    <n v="0.25"/>
    <x v="29"/>
    <n v="1"/>
    <x v="65"/>
    <x v="5"/>
    <x v="3754"/>
    <n v="17.95"/>
    <n v="17.95"/>
    <x v="1"/>
    <x v="1"/>
    <s v="Ricotta Cheese, Gorgonzola Piccante Cheese, Mozzarella Cheese, Parmigiano Reggiano Cheese, Garlic"/>
    <x v="21"/>
  </r>
  <r>
    <n v="21317"/>
    <n v="9347"/>
    <n v="0.25"/>
    <x v="60"/>
    <n v="1"/>
    <x v="65"/>
    <x v="5"/>
    <x v="3754"/>
    <n v="16.5"/>
    <n v="16.5"/>
    <x v="1"/>
    <x v="0"/>
    <s v="Sliced Ham, Pineapple, Mozzarella Cheese"/>
    <x v="0"/>
  </r>
  <r>
    <n v="21318"/>
    <n v="9347"/>
    <n v="0.25"/>
    <x v="78"/>
    <n v="1"/>
    <x v="65"/>
    <x v="5"/>
    <x v="3754"/>
    <n v="12"/>
    <n v="12"/>
    <x v="2"/>
    <x v="0"/>
    <s v="Capocollo, Red Peppers, Tomatoes, Goat Cheese, Garlic, Oregano"/>
    <x v="11"/>
  </r>
  <r>
    <n v="21319"/>
    <n v="9347"/>
    <n v="0.25"/>
    <x v="24"/>
    <n v="1"/>
    <x v="65"/>
    <x v="5"/>
    <x v="3754"/>
    <n v="15.25"/>
    <n v="15.25"/>
    <x v="1"/>
    <x v="0"/>
    <s v="Mozzarella Cheese, Pepperoni"/>
    <x v="17"/>
  </r>
  <r>
    <n v="21320"/>
    <n v="9348"/>
    <n v="1"/>
    <x v="10"/>
    <n v="1"/>
    <x v="65"/>
    <x v="5"/>
    <x v="3755"/>
    <n v="12.5"/>
    <n v="12.5"/>
    <x v="2"/>
    <x v="2"/>
    <s v="Spinach, Red Onions, Pepperoni, Tomatoes, Artichokes, Kalamata Olives, Garlic, Asiago Cheese"/>
    <x v="9"/>
  </r>
  <r>
    <n v="21321"/>
    <n v="9349"/>
    <n v="0.5"/>
    <x v="27"/>
    <n v="1"/>
    <x v="65"/>
    <x v="5"/>
    <x v="3756"/>
    <n v="12"/>
    <n v="12"/>
    <x v="2"/>
    <x v="0"/>
    <s v="Bacon, Pepperoni, Italian Sausage, Chorizo Sausage"/>
    <x v="19"/>
  </r>
  <r>
    <n v="21322"/>
    <n v="9349"/>
    <n v="0.5"/>
    <x v="26"/>
    <n v="2"/>
    <x v="65"/>
    <x v="5"/>
    <x v="3756"/>
    <n v="20.75"/>
    <n v="41.5"/>
    <x v="1"/>
    <x v="3"/>
    <s v="Chicken, Tomatoes, Red Peppers, Spinach, Garlic, Pesto Sauce"/>
    <x v="18"/>
  </r>
  <r>
    <n v="21323"/>
    <n v="9350"/>
    <n v="0.33333333333333331"/>
    <x v="41"/>
    <n v="1"/>
    <x v="65"/>
    <x v="5"/>
    <x v="3757"/>
    <n v="16.75"/>
    <n v="16.75"/>
    <x v="0"/>
    <x v="3"/>
    <s v="Barbecued Chicken, Red Peppers, Green Peppers, Tomatoes, Red Onions, Barbecue Sauce"/>
    <x v="7"/>
  </r>
  <r>
    <n v="21324"/>
    <n v="9350"/>
    <n v="0.33333333333333331"/>
    <x v="42"/>
    <n v="1"/>
    <x v="65"/>
    <x v="5"/>
    <x v="3757"/>
    <n v="12.5"/>
    <n v="12.5"/>
    <x v="0"/>
    <x v="0"/>
    <s v="Mozzarella Cheese, Pepperoni"/>
    <x v="17"/>
  </r>
  <r>
    <n v="21325"/>
    <n v="9350"/>
    <n v="0.33333333333333331"/>
    <x v="16"/>
    <n v="1"/>
    <x v="65"/>
    <x v="5"/>
    <x v="3757"/>
    <n v="20.75"/>
    <n v="20.75"/>
    <x v="1"/>
    <x v="2"/>
    <s v="Capocollo, Tomatoes, Goat Cheese, Artichokes, Peperoncini verdi, Garlic"/>
    <x v="12"/>
  </r>
  <r>
    <n v="21326"/>
    <n v="9351"/>
    <n v="1"/>
    <x v="25"/>
    <n v="1"/>
    <x v="65"/>
    <x v="5"/>
    <x v="3758"/>
    <n v="12.75"/>
    <n v="12.75"/>
    <x v="2"/>
    <x v="3"/>
    <s v="Chicken, Artichoke, Spinach, Garlic, Jalapeno Peppers, Fontina Cheese, Gouda Cheese"/>
    <x v="16"/>
  </r>
  <r>
    <n v="21327"/>
    <n v="9352"/>
    <n v="0.5"/>
    <x v="29"/>
    <n v="1"/>
    <x v="65"/>
    <x v="5"/>
    <x v="3759"/>
    <n v="17.95"/>
    <n v="17.95"/>
    <x v="1"/>
    <x v="1"/>
    <s v="Ricotta Cheese, Gorgonzola Piccante Cheese, Mozzarella Cheese, Parmigiano Reggiano Cheese, Garlic"/>
    <x v="21"/>
  </r>
  <r>
    <n v="21328"/>
    <n v="9352"/>
    <n v="0.5"/>
    <x v="63"/>
    <n v="1"/>
    <x v="65"/>
    <x v="5"/>
    <x v="3759"/>
    <n v="16.5"/>
    <n v="16.5"/>
    <x v="0"/>
    <x v="2"/>
    <s v="Prosciutto di San Daniele, Arugula, Mozzarella Cheese"/>
    <x v="6"/>
  </r>
  <r>
    <n v="21329"/>
    <n v="9353"/>
    <n v="1"/>
    <x v="24"/>
    <n v="1"/>
    <x v="65"/>
    <x v="5"/>
    <x v="3760"/>
    <n v="15.25"/>
    <n v="15.25"/>
    <x v="1"/>
    <x v="0"/>
    <s v="Mozzarella Cheese, Pepperoni"/>
    <x v="17"/>
  </r>
  <r>
    <n v="21330"/>
    <n v="9354"/>
    <n v="0.25"/>
    <x v="21"/>
    <n v="1"/>
    <x v="65"/>
    <x v="5"/>
    <x v="3761"/>
    <n v="20.75"/>
    <n v="20.75"/>
    <x v="1"/>
    <x v="3"/>
    <s v="Barbecued Chicken, Red Peppers, Green Peppers, Tomatoes, Red Onions, Barbecue Sauce"/>
    <x v="7"/>
  </r>
  <r>
    <n v="21331"/>
    <n v="9354"/>
    <n v="0.25"/>
    <x v="1"/>
    <n v="1"/>
    <x v="65"/>
    <x v="5"/>
    <x v="3761"/>
    <n v="16"/>
    <n v="16"/>
    <x v="0"/>
    <x v="0"/>
    <s v="Pepperoni, Mushrooms, Red Onions, Red Peppers, Bacon"/>
    <x v="1"/>
  </r>
  <r>
    <n v="21332"/>
    <n v="9354"/>
    <n v="0.25"/>
    <x v="15"/>
    <n v="1"/>
    <x v="65"/>
    <x v="5"/>
    <x v="3761"/>
    <n v="12"/>
    <n v="12"/>
    <x v="2"/>
    <x v="1"/>
    <s v="Tomatoes, Red Peppers, Jalapeno Peppers, Red Onions, Cilantro, Corn, Chipotle Sauce, Garlic"/>
    <x v="4"/>
  </r>
  <r>
    <n v="21333"/>
    <n v="9354"/>
    <n v="0.25"/>
    <x v="18"/>
    <n v="1"/>
    <x v="65"/>
    <x v="5"/>
    <x v="3761"/>
    <n v="12"/>
    <n v="12"/>
    <x v="2"/>
    <x v="1"/>
    <s v="Mushrooms, Tomatoes, Red Peppers, Green Peppers, Red Onions, Zucchini, Spinach, Garlic"/>
    <x v="14"/>
  </r>
  <r>
    <n v="21334"/>
    <n v="9355"/>
    <n v="1"/>
    <x v="59"/>
    <n v="1"/>
    <x v="65"/>
    <x v="5"/>
    <x v="3762"/>
    <n v="25.5"/>
    <n v="25.5"/>
    <x v="3"/>
    <x v="0"/>
    <s v="Kalamata Olives, Feta Cheese, Tomatoes, Garlic, Beef Chuck Roast, Red Onions"/>
    <x v="8"/>
  </r>
  <r>
    <n v="21335"/>
    <n v="9356"/>
    <n v="0.25"/>
    <x v="21"/>
    <n v="1"/>
    <x v="65"/>
    <x v="5"/>
    <x v="3763"/>
    <n v="20.75"/>
    <n v="20.75"/>
    <x v="1"/>
    <x v="3"/>
    <s v="Barbecued Chicken, Red Peppers, Green Peppers, Tomatoes, Red Onions, Barbecue Sauce"/>
    <x v="7"/>
  </r>
  <r>
    <n v="21336"/>
    <n v="9356"/>
    <n v="0.25"/>
    <x v="27"/>
    <n v="1"/>
    <x v="65"/>
    <x v="5"/>
    <x v="3763"/>
    <n v="12"/>
    <n v="12"/>
    <x v="2"/>
    <x v="0"/>
    <s v="Bacon, Pepperoni, Italian Sausage, Chorizo Sausage"/>
    <x v="19"/>
  </r>
  <r>
    <n v="21337"/>
    <n v="9356"/>
    <n v="0.25"/>
    <x v="2"/>
    <n v="1"/>
    <x v="65"/>
    <x v="5"/>
    <x v="3763"/>
    <n v="18.5"/>
    <n v="18.5"/>
    <x v="1"/>
    <x v="1"/>
    <s v="Mozzarella Cheese, Provolone Cheese, Smoked Gouda Cheese, Romano Cheese, Blue Cheese, Garlic"/>
    <x v="2"/>
  </r>
  <r>
    <n v="21338"/>
    <n v="9356"/>
    <n v="0.25"/>
    <x v="81"/>
    <n v="1"/>
    <x v="65"/>
    <x v="5"/>
    <x v="3763"/>
    <n v="16"/>
    <n v="16"/>
    <x v="0"/>
    <x v="0"/>
    <s v="Tomatoes, Anchovies, Green Olives, Red Onions, Garlic"/>
    <x v="22"/>
  </r>
  <r>
    <n v="21339"/>
    <n v="9357"/>
    <n v="0.5"/>
    <x v="3"/>
    <n v="1"/>
    <x v="65"/>
    <x v="5"/>
    <x v="3764"/>
    <n v="20.75"/>
    <n v="20.75"/>
    <x v="1"/>
    <x v="2"/>
    <s v="Calabrese Salami, Capocollo, Tomatoes, Red Onions, Green Olives, Garlic"/>
    <x v="3"/>
  </r>
  <r>
    <n v="21340"/>
    <n v="9357"/>
    <n v="0.5"/>
    <x v="61"/>
    <n v="1"/>
    <x v="65"/>
    <x v="5"/>
    <x v="3764"/>
    <n v="11"/>
    <n v="11"/>
    <x v="2"/>
    <x v="0"/>
    <s v="Pepperoni, Mushrooms, Green Peppers"/>
    <x v="30"/>
  </r>
  <r>
    <n v="21341"/>
    <n v="9358"/>
    <n v="1"/>
    <x v="31"/>
    <n v="1"/>
    <x v="65"/>
    <x v="5"/>
    <x v="3008"/>
    <n v="16.25"/>
    <n v="16.25"/>
    <x v="0"/>
    <x v="2"/>
    <s v="?duja Salami, Pancetta, Tomatoes, Red Onions, Friggitello Peppers, Garlic"/>
    <x v="23"/>
  </r>
  <r>
    <n v="21342"/>
    <n v="9359"/>
    <n v="0.5"/>
    <x v="0"/>
    <n v="1"/>
    <x v="65"/>
    <x v="5"/>
    <x v="3765"/>
    <n v="13.25"/>
    <n v="13.25"/>
    <x v="0"/>
    <x v="0"/>
    <s v="Sliced Ham, Pineapple, Mozzarella Cheese"/>
    <x v="0"/>
  </r>
  <r>
    <n v="21343"/>
    <n v="9359"/>
    <n v="0.5"/>
    <x v="50"/>
    <n v="1"/>
    <x v="65"/>
    <x v="5"/>
    <x v="3765"/>
    <n v="17.5"/>
    <n v="17.5"/>
    <x v="1"/>
    <x v="0"/>
    <s v="Pepperoni, Mushrooms, Green Peppers"/>
    <x v="30"/>
  </r>
  <r>
    <n v="21344"/>
    <n v="9360"/>
    <n v="0.5"/>
    <x v="83"/>
    <n v="1"/>
    <x v="65"/>
    <x v="5"/>
    <x v="3766"/>
    <n v="23.65"/>
    <n v="23.65"/>
    <x v="2"/>
    <x v="2"/>
    <s v="Brie Carre Cheese, Prosciutto, Caramelized Onions, Pears, Thyme, Garlic"/>
    <x v="31"/>
  </r>
  <r>
    <n v="21345"/>
    <n v="9360"/>
    <n v="0.5"/>
    <x v="77"/>
    <n v="1"/>
    <x v="65"/>
    <x v="5"/>
    <x v="3766"/>
    <n v="16.75"/>
    <n v="16.75"/>
    <x v="0"/>
    <x v="1"/>
    <s v="Eggplant, Artichokes, Tomatoes, Zucchini, Red Peppers, Garlic, Pesto Sauce"/>
    <x v="24"/>
  </r>
  <r>
    <n v="21346"/>
    <n v="9361"/>
    <n v="0.5"/>
    <x v="2"/>
    <n v="1"/>
    <x v="65"/>
    <x v="5"/>
    <x v="1595"/>
    <n v="18.5"/>
    <n v="18.5"/>
    <x v="1"/>
    <x v="1"/>
    <s v="Mozzarella Cheese, Provolone Cheese, Smoked Gouda Cheese, Romano Cheese, Blue Cheese, Garlic"/>
    <x v="2"/>
  </r>
  <r>
    <n v="21347"/>
    <n v="9361"/>
    <n v="0.5"/>
    <x v="3"/>
    <n v="1"/>
    <x v="65"/>
    <x v="5"/>
    <x v="1595"/>
    <n v="20.75"/>
    <n v="20.75"/>
    <x v="1"/>
    <x v="2"/>
    <s v="Calabrese Salami, Capocollo, Tomatoes, Red Onions, Green Olives, Garlic"/>
    <x v="3"/>
  </r>
  <r>
    <n v="21348"/>
    <n v="9362"/>
    <n v="0.5"/>
    <x v="57"/>
    <n v="1"/>
    <x v="65"/>
    <x v="5"/>
    <x v="3767"/>
    <n v="20.5"/>
    <n v="20.5"/>
    <x v="1"/>
    <x v="0"/>
    <s v="Pepperoni, Mushrooms, Red Onions, Red Peppers, Bacon"/>
    <x v="1"/>
  </r>
  <r>
    <n v="21349"/>
    <n v="9362"/>
    <n v="0.5"/>
    <x v="2"/>
    <n v="1"/>
    <x v="65"/>
    <x v="5"/>
    <x v="3767"/>
    <n v="18.5"/>
    <n v="18.5"/>
    <x v="1"/>
    <x v="1"/>
    <s v="Mozzarella Cheese, Provolone Cheese, Smoked Gouda Cheese, Romano Cheese, Blue Cheese, Garlic"/>
    <x v="2"/>
  </r>
  <r>
    <n v="21350"/>
    <n v="9363"/>
    <n v="0.5"/>
    <x v="54"/>
    <n v="1"/>
    <x v="65"/>
    <x v="5"/>
    <x v="3768"/>
    <n v="20.75"/>
    <n v="20.75"/>
    <x v="1"/>
    <x v="2"/>
    <s v="Genoa Salami, Capocollo, Pepperoni, Tomatoes, Asiago Cheese, Garlic"/>
    <x v="26"/>
  </r>
  <r>
    <n v="21351"/>
    <n v="9363"/>
    <n v="0.5"/>
    <x v="67"/>
    <n v="1"/>
    <x v="65"/>
    <x v="5"/>
    <x v="3768"/>
    <n v="12.25"/>
    <n v="12.25"/>
    <x v="2"/>
    <x v="2"/>
    <s v="Coarse Sicilian Salami, Tomatoes, Green Olives, Luganega Sausage, Onions, Garlic"/>
    <x v="28"/>
  </r>
  <r>
    <n v="21352"/>
    <n v="9364"/>
    <n v="0.5"/>
    <x v="3"/>
    <n v="1"/>
    <x v="65"/>
    <x v="5"/>
    <x v="1489"/>
    <n v="20.75"/>
    <n v="20.75"/>
    <x v="1"/>
    <x v="2"/>
    <s v="Calabrese Salami, Capocollo, Tomatoes, Red Onions, Green Olives, Garlic"/>
    <x v="3"/>
  </r>
  <r>
    <n v="21353"/>
    <n v="9364"/>
    <n v="0.5"/>
    <x v="34"/>
    <n v="1"/>
    <x v="65"/>
    <x v="5"/>
    <x v="1489"/>
    <n v="16"/>
    <n v="16"/>
    <x v="0"/>
    <x v="1"/>
    <s v="Spinach, Artichokes, Kalamata Olives, Sun-dried Tomatoes, Feta Cheese, Plum Tomatoes, Red Onions"/>
    <x v="25"/>
  </r>
  <r>
    <n v="21354"/>
    <n v="9365"/>
    <n v="0.5"/>
    <x v="29"/>
    <n v="1"/>
    <x v="65"/>
    <x v="5"/>
    <x v="3769"/>
    <n v="17.95"/>
    <n v="17.95"/>
    <x v="1"/>
    <x v="1"/>
    <s v="Ricotta Cheese, Gorgonzola Piccante Cheese, Mozzarella Cheese, Parmigiano Reggiano Cheese, Garlic"/>
    <x v="21"/>
  </r>
  <r>
    <n v="21355"/>
    <n v="9365"/>
    <n v="0.5"/>
    <x v="52"/>
    <n v="1"/>
    <x v="65"/>
    <x v="5"/>
    <x v="3769"/>
    <n v="16.5"/>
    <n v="16.5"/>
    <x v="0"/>
    <x v="2"/>
    <s v="Genoa Salami, Capocollo, Pepperoni, Tomatoes, Asiago Cheese, Garlic"/>
    <x v="26"/>
  </r>
  <r>
    <n v="21356"/>
    <n v="9366"/>
    <n v="0.33333333333333331"/>
    <x v="23"/>
    <n v="1"/>
    <x v="65"/>
    <x v="5"/>
    <x v="3770"/>
    <n v="16.75"/>
    <n v="16.75"/>
    <x v="0"/>
    <x v="3"/>
    <s v="Chicken, Artichoke, Spinach, Garlic, Jalapeno Peppers, Fontina Cheese, Gouda Cheese"/>
    <x v="16"/>
  </r>
  <r>
    <n v="21357"/>
    <n v="9366"/>
    <n v="0.33333333333333331"/>
    <x v="1"/>
    <n v="1"/>
    <x v="65"/>
    <x v="5"/>
    <x v="3770"/>
    <n v="16"/>
    <n v="16"/>
    <x v="0"/>
    <x v="0"/>
    <s v="Pepperoni, Mushrooms, Red Onions, Red Peppers, Bacon"/>
    <x v="1"/>
  </r>
  <r>
    <n v="21358"/>
    <n v="9366"/>
    <n v="0.33333333333333331"/>
    <x v="6"/>
    <n v="1"/>
    <x v="65"/>
    <x v="5"/>
    <x v="3770"/>
    <n v="16.5"/>
    <n v="16.5"/>
    <x v="0"/>
    <x v="2"/>
    <s v="Calabrese Salami, Capocollo, Tomatoes, Red Onions, Green Olives, Garlic"/>
    <x v="3"/>
  </r>
  <r>
    <n v="21359"/>
    <n v="9367"/>
    <n v="0.5"/>
    <x v="32"/>
    <n v="1"/>
    <x v="65"/>
    <x v="5"/>
    <x v="3771"/>
    <n v="14.75"/>
    <n v="14.75"/>
    <x v="0"/>
    <x v="1"/>
    <s v="Ricotta Cheese, Gorgonzola Piccante Cheese, Mozzarella Cheese, Parmigiano Reggiano Cheese, Garlic"/>
    <x v="21"/>
  </r>
  <r>
    <n v="21360"/>
    <n v="9367"/>
    <n v="0.5"/>
    <x v="17"/>
    <n v="2"/>
    <x v="65"/>
    <x v="5"/>
    <x v="3771"/>
    <n v="20.75"/>
    <n v="41.5"/>
    <x v="1"/>
    <x v="1"/>
    <s v="Spinach, Artichokes, Tomatoes, Sun-dried Tomatoes, Garlic, Pesto Sauce"/>
    <x v="13"/>
  </r>
  <r>
    <n v="21361"/>
    <n v="9368"/>
    <n v="0.25"/>
    <x v="26"/>
    <n v="1"/>
    <x v="65"/>
    <x v="5"/>
    <x v="3772"/>
    <n v="20.75"/>
    <n v="20.75"/>
    <x v="1"/>
    <x v="3"/>
    <s v="Chicken, Tomatoes, Red Peppers, Spinach, Garlic, Pesto Sauce"/>
    <x v="18"/>
  </r>
  <r>
    <n v="21362"/>
    <n v="9368"/>
    <n v="0.25"/>
    <x v="13"/>
    <n v="1"/>
    <x v="65"/>
    <x v="5"/>
    <x v="3772"/>
    <n v="20.5"/>
    <n v="20.5"/>
    <x v="1"/>
    <x v="0"/>
    <s v="Capocollo, Red Peppers, Tomatoes, Goat Cheese, Garlic, Oregano"/>
    <x v="11"/>
  </r>
  <r>
    <n v="21363"/>
    <n v="9368"/>
    <n v="0.25"/>
    <x v="16"/>
    <n v="1"/>
    <x v="65"/>
    <x v="5"/>
    <x v="3772"/>
    <n v="20.75"/>
    <n v="20.75"/>
    <x v="1"/>
    <x v="2"/>
    <s v="Capocollo, Tomatoes, Goat Cheese, Artichokes, Peperoncini verdi, Garlic"/>
    <x v="12"/>
  </r>
  <r>
    <n v="21364"/>
    <n v="9368"/>
    <n v="0.25"/>
    <x v="10"/>
    <n v="1"/>
    <x v="65"/>
    <x v="5"/>
    <x v="3772"/>
    <n v="12.5"/>
    <n v="12.5"/>
    <x v="2"/>
    <x v="2"/>
    <s v="Spinach, Red Onions, Pepperoni, Tomatoes, Artichokes, Kalamata Olives, Garlic, Asiago Cheese"/>
    <x v="9"/>
  </r>
  <r>
    <n v="21365"/>
    <n v="9369"/>
    <n v="1"/>
    <x v="59"/>
    <n v="1"/>
    <x v="65"/>
    <x v="5"/>
    <x v="3620"/>
    <n v="25.5"/>
    <n v="25.5"/>
    <x v="3"/>
    <x v="0"/>
    <s v="Kalamata Olives, Feta Cheese, Tomatoes, Garlic, Beef Chuck Roast, Red Onions"/>
    <x v="8"/>
  </r>
  <r>
    <n v="21366"/>
    <n v="9370"/>
    <n v="0.5"/>
    <x v="58"/>
    <n v="1"/>
    <x v="65"/>
    <x v="5"/>
    <x v="3773"/>
    <n v="16.75"/>
    <n v="16.75"/>
    <x v="0"/>
    <x v="3"/>
    <s v="Chicken, Tomatoes, Red Peppers, Spinach, Garlic, Pesto Sauce"/>
    <x v="18"/>
  </r>
  <r>
    <n v="21367"/>
    <n v="9370"/>
    <n v="0.5"/>
    <x v="64"/>
    <n v="1"/>
    <x v="65"/>
    <x v="5"/>
    <x v="3773"/>
    <n v="20.25"/>
    <n v="20.25"/>
    <x v="1"/>
    <x v="1"/>
    <s v="Spinach, Artichokes, Kalamata Olives, Sun-dried Tomatoes, Feta Cheese, Plum Tomatoes, Red Onions"/>
    <x v="25"/>
  </r>
  <r>
    <n v="21368"/>
    <n v="9371"/>
    <n v="1"/>
    <x v="30"/>
    <n v="1"/>
    <x v="65"/>
    <x v="5"/>
    <x v="3774"/>
    <n v="12"/>
    <n v="12"/>
    <x v="2"/>
    <x v="0"/>
    <s v="Tomatoes, Anchovies, Green Olives, Red Onions, Garlic"/>
    <x v="22"/>
  </r>
  <r>
    <n v="21369"/>
    <n v="9372"/>
    <n v="0.33333333333333331"/>
    <x v="27"/>
    <n v="1"/>
    <x v="65"/>
    <x v="5"/>
    <x v="3775"/>
    <n v="12"/>
    <n v="12"/>
    <x v="2"/>
    <x v="0"/>
    <s v="Bacon, Pepperoni, Italian Sausage, Chorizo Sausage"/>
    <x v="19"/>
  </r>
  <r>
    <n v="21370"/>
    <n v="9372"/>
    <n v="0.33333333333333331"/>
    <x v="33"/>
    <n v="1"/>
    <x v="65"/>
    <x v="5"/>
    <x v="3775"/>
    <n v="12.75"/>
    <n v="12.75"/>
    <x v="2"/>
    <x v="1"/>
    <s v="Eggplant, Artichokes, Tomatoes, Zucchini, Red Peppers, Garlic, Pesto Sauce"/>
    <x v="24"/>
  </r>
  <r>
    <n v="21371"/>
    <n v="9372"/>
    <n v="0.33333333333333331"/>
    <x v="50"/>
    <n v="1"/>
    <x v="65"/>
    <x v="5"/>
    <x v="3775"/>
    <n v="17.5"/>
    <n v="17.5"/>
    <x v="1"/>
    <x v="0"/>
    <s v="Pepperoni, Mushrooms, Green Peppers"/>
    <x v="30"/>
  </r>
  <r>
    <n v="21372"/>
    <n v="9373"/>
    <n v="1"/>
    <x v="53"/>
    <n v="1"/>
    <x v="65"/>
    <x v="5"/>
    <x v="3776"/>
    <n v="16.75"/>
    <n v="16.75"/>
    <x v="0"/>
    <x v="3"/>
    <s v="Chicken, Red Onions, Red Peppers, Mushrooms, Asiago Cheese, Alfredo Sauce"/>
    <x v="29"/>
  </r>
  <r>
    <n v="21373"/>
    <n v="9374"/>
    <n v="0.5"/>
    <x v="40"/>
    <n v="1"/>
    <x v="65"/>
    <x v="5"/>
    <x v="3777"/>
    <n v="12.75"/>
    <n v="12.75"/>
    <x v="2"/>
    <x v="3"/>
    <s v="Chicken, Tomatoes, Red Peppers, Red Onions, Jalapeno Peppers, Corn, Cilantro, Chipotle Sauce"/>
    <x v="15"/>
  </r>
  <r>
    <n v="21374"/>
    <n v="9374"/>
    <n v="0.5"/>
    <x v="76"/>
    <n v="1"/>
    <x v="65"/>
    <x v="5"/>
    <x v="3777"/>
    <n v="16.5"/>
    <n v="16.5"/>
    <x v="0"/>
    <x v="2"/>
    <s v="Capocollo, Tomatoes, Goat Cheese, Artichokes, Peperoncini verdi, Garlic"/>
    <x v="12"/>
  </r>
  <r>
    <n v="21375"/>
    <n v="9375"/>
    <n v="0.5"/>
    <x v="37"/>
    <n v="1"/>
    <x v="65"/>
    <x v="5"/>
    <x v="3778"/>
    <n v="20.5"/>
    <n v="20.5"/>
    <x v="1"/>
    <x v="0"/>
    <s v="Tomatoes, Anchovies, Green Olives, Red Onions, Garlic"/>
    <x v="22"/>
  </r>
  <r>
    <n v="21376"/>
    <n v="9375"/>
    <n v="0.5"/>
    <x v="42"/>
    <n v="1"/>
    <x v="65"/>
    <x v="5"/>
    <x v="3778"/>
    <n v="12.5"/>
    <n v="12.5"/>
    <x v="0"/>
    <x v="0"/>
    <s v="Mozzarella Cheese, Pepperoni"/>
    <x v="17"/>
  </r>
  <r>
    <n v="21377"/>
    <n v="9376"/>
    <n v="0.5"/>
    <x v="41"/>
    <n v="1"/>
    <x v="65"/>
    <x v="5"/>
    <x v="3779"/>
    <n v="16.75"/>
    <n v="16.75"/>
    <x v="0"/>
    <x v="3"/>
    <s v="Barbecued Chicken, Red Peppers, Green Peppers, Tomatoes, Red Onions, Barbecue Sauce"/>
    <x v="7"/>
  </r>
  <r>
    <n v="21378"/>
    <n v="9376"/>
    <n v="0.5"/>
    <x v="2"/>
    <n v="1"/>
    <x v="65"/>
    <x v="5"/>
    <x v="3779"/>
    <n v="18.5"/>
    <n v="18.5"/>
    <x v="1"/>
    <x v="1"/>
    <s v="Mozzarella Cheese, Provolone Cheese, Smoked Gouda Cheese, Romano Cheese, Blue Cheese, Garlic"/>
    <x v="2"/>
  </r>
  <r>
    <n v="21379"/>
    <n v="9377"/>
    <n v="1"/>
    <x v="81"/>
    <n v="1"/>
    <x v="65"/>
    <x v="5"/>
    <x v="3780"/>
    <n v="16"/>
    <n v="16"/>
    <x v="0"/>
    <x v="0"/>
    <s v="Tomatoes, Anchovies, Green Olives, Red Onions, Garlic"/>
    <x v="22"/>
  </r>
  <r>
    <n v="21380"/>
    <n v="9378"/>
    <n v="1"/>
    <x v="86"/>
    <n v="1"/>
    <x v="65"/>
    <x v="5"/>
    <x v="3781"/>
    <n v="20.5"/>
    <n v="20.5"/>
    <x v="1"/>
    <x v="0"/>
    <s v="Kalamata Olives, Feta Cheese, Tomatoes, Garlic, Beef Chuck Roast, Red Onions"/>
    <x v="8"/>
  </r>
  <r>
    <n v="21381"/>
    <n v="9379"/>
    <n v="0.33333333333333331"/>
    <x v="27"/>
    <n v="1"/>
    <x v="65"/>
    <x v="5"/>
    <x v="3782"/>
    <n v="12"/>
    <n v="12"/>
    <x v="2"/>
    <x v="0"/>
    <s v="Bacon, Pepperoni, Italian Sausage, Chorizo Sausage"/>
    <x v="19"/>
  </r>
  <r>
    <n v="21382"/>
    <n v="9379"/>
    <n v="0.33333333333333331"/>
    <x v="35"/>
    <n v="1"/>
    <x v="65"/>
    <x v="5"/>
    <x v="3782"/>
    <n v="12.5"/>
    <n v="12.5"/>
    <x v="2"/>
    <x v="2"/>
    <s v="Genoa Salami, Capocollo, Pepperoni, Tomatoes, Asiago Cheese, Garlic"/>
    <x v="26"/>
  </r>
  <r>
    <n v="21383"/>
    <n v="9379"/>
    <n v="0.33333333333333331"/>
    <x v="68"/>
    <n v="1"/>
    <x v="65"/>
    <x v="5"/>
    <x v="3782"/>
    <n v="12.5"/>
    <n v="12.5"/>
    <x v="2"/>
    <x v="2"/>
    <s v="Capocollo, Tomatoes, Goat Cheese, Artichokes, Peperoncini verdi, Garlic"/>
    <x v="12"/>
  </r>
  <r>
    <n v="21384"/>
    <n v="9380"/>
    <n v="0.5"/>
    <x v="53"/>
    <n v="1"/>
    <x v="65"/>
    <x v="5"/>
    <x v="3166"/>
    <n v="16.75"/>
    <n v="16.75"/>
    <x v="0"/>
    <x v="3"/>
    <s v="Chicken, Red Onions, Red Peppers, Mushrooms, Asiago Cheese, Alfredo Sauce"/>
    <x v="29"/>
  </r>
  <r>
    <n v="21385"/>
    <n v="9380"/>
    <n v="0.5"/>
    <x v="16"/>
    <n v="1"/>
    <x v="65"/>
    <x v="5"/>
    <x v="3166"/>
    <n v="20.75"/>
    <n v="20.75"/>
    <x v="1"/>
    <x v="2"/>
    <s v="Capocollo, Tomatoes, Goat Cheese, Artichokes, Peperoncini verdi, Garlic"/>
    <x v="12"/>
  </r>
  <r>
    <n v="21386"/>
    <n v="9381"/>
    <n v="1"/>
    <x v="7"/>
    <n v="1"/>
    <x v="65"/>
    <x v="5"/>
    <x v="3783"/>
    <n v="20.75"/>
    <n v="20.75"/>
    <x v="1"/>
    <x v="2"/>
    <s v="Prosciutto di San Daniele, Arugula, Mozzarella Cheese"/>
    <x v="6"/>
  </r>
  <r>
    <n v="21387"/>
    <n v="9382"/>
    <n v="1"/>
    <x v="30"/>
    <n v="1"/>
    <x v="65"/>
    <x v="5"/>
    <x v="3784"/>
    <n v="12"/>
    <n v="12"/>
    <x v="2"/>
    <x v="0"/>
    <s v="Tomatoes, Anchovies, Green Olives, Red Onions, Garlic"/>
    <x v="22"/>
  </r>
  <r>
    <n v="21388"/>
    <n v="9383"/>
    <n v="0.5"/>
    <x v="77"/>
    <n v="1"/>
    <x v="65"/>
    <x v="5"/>
    <x v="3785"/>
    <n v="16.75"/>
    <n v="16.75"/>
    <x v="0"/>
    <x v="1"/>
    <s v="Eggplant, Artichokes, Tomatoes, Zucchini, Red Peppers, Garlic, Pesto Sauce"/>
    <x v="24"/>
  </r>
  <r>
    <n v="21389"/>
    <n v="9383"/>
    <n v="0.5"/>
    <x v="7"/>
    <n v="1"/>
    <x v="65"/>
    <x v="5"/>
    <x v="3785"/>
    <n v="20.75"/>
    <n v="20.75"/>
    <x v="1"/>
    <x v="2"/>
    <s v="Prosciutto di San Daniele, Arugula, Mozzarella Cheese"/>
    <x v="6"/>
  </r>
  <r>
    <n v="21390"/>
    <n v="9384"/>
    <n v="0.33333333333333331"/>
    <x v="27"/>
    <n v="1"/>
    <x v="65"/>
    <x v="5"/>
    <x v="3786"/>
    <n v="12"/>
    <n v="12"/>
    <x v="2"/>
    <x v="0"/>
    <s v="Bacon, Pepperoni, Italian Sausage, Chorizo Sausage"/>
    <x v="19"/>
  </r>
  <r>
    <n v="21391"/>
    <n v="9384"/>
    <n v="0.33333333333333331"/>
    <x v="42"/>
    <n v="1"/>
    <x v="65"/>
    <x v="5"/>
    <x v="3786"/>
    <n v="12.5"/>
    <n v="12.5"/>
    <x v="0"/>
    <x v="0"/>
    <s v="Mozzarella Cheese, Pepperoni"/>
    <x v="17"/>
  </r>
  <r>
    <n v="21392"/>
    <n v="9384"/>
    <n v="0.33333333333333331"/>
    <x v="7"/>
    <n v="1"/>
    <x v="65"/>
    <x v="5"/>
    <x v="3786"/>
    <n v="20.75"/>
    <n v="20.75"/>
    <x v="1"/>
    <x v="2"/>
    <s v="Prosciutto di San Daniele, Arugula, Mozzarella Cheese"/>
    <x v="6"/>
  </r>
  <r>
    <n v="21393"/>
    <n v="9385"/>
    <n v="1"/>
    <x v="3"/>
    <n v="1"/>
    <x v="65"/>
    <x v="5"/>
    <x v="3787"/>
    <n v="20.75"/>
    <n v="20.75"/>
    <x v="1"/>
    <x v="2"/>
    <s v="Calabrese Salami, Capocollo, Tomatoes, Red Onions, Green Olives, Garlic"/>
    <x v="3"/>
  </r>
  <r>
    <n v="21394"/>
    <n v="9386"/>
    <n v="0.5"/>
    <x v="53"/>
    <n v="1"/>
    <x v="65"/>
    <x v="5"/>
    <x v="3788"/>
    <n v="16.75"/>
    <n v="16.75"/>
    <x v="0"/>
    <x v="3"/>
    <s v="Chicken, Red Onions, Red Peppers, Mushrooms, Asiago Cheese, Alfredo Sauce"/>
    <x v="29"/>
  </r>
  <r>
    <n v="21395"/>
    <n v="9386"/>
    <n v="0.5"/>
    <x v="0"/>
    <n v="1"/>
    <x v="65"/>
    <x v="5"/>
    <x v="3788"/>
    <n v="13.25"/>
    <n v="13.25"/>
    <x v="0"/>
    <x v="0"/>
    <s v="Sliced Ham, Pineapple, Mozzarella Cheese"/>
    <x v="0"/>
  </r>
  <r>
    <n v="21396"/>
    <n v="9387"/>
    <n v="1"/>
    <x v="13"/>
    <n v="1"/>
    <x v="65"/>
    <x v="5"/>
    <x v="3789"/>
    <n v="20.5"/>
    <n v="20.5"/>
    <x v="1"/>
    <x v="0"/>
    <s v="Capocollo, Red Peppers, Tomatoes, Goat Cheese, Garlic, Oregano"/>
    <x v="11"/>
  </r>
  <r>
    <n v="21397"/>
    <n v="9388"/>
    <n v="0.5"/>
    <x v="2"/>
    <n v="1"/>
    <x v="65"/>
    <x v="5"/>
    <x v="3790"/>
    <n v="18.5"/>
    <n v="18.5"/>
    <x v="1"/>
    <x v="1"/>
    <s v="Mozzarella Cheese, Provolone Cheese, Smoked Gouda Cheese, Romano Cheese, Blue Cheese, Garlic"/>
    <x v="2"/>
  </r>
  <r>
    <n v="21398"/>
    <n v="9388"/>
    <n v="0.5"/>
    <x v="64"/>
    <n v="1"/>
    <x v="65"/>
    <x v="5"/>
    <x v="3790"/>
    <n v="20.25"/>
    <n v="20.25"/>
    <x v="1"/>
    <x v="1"/>
    <s v="Spinach, Artichokes, Kalamata Olives, Sun-dried Tomatoes, Feta Cheese, Plum Tomatoes, Red Onions"/>
    <x v="25"/>
  </r>
  <r>
    <n v="21399"/>
    <n v="9389"/>
    <n v="0.25"/>
    <x v="89"/>
    <n v="1"/>
    <x v="65"/>
    <x v="5"/>
    <x v="3791"/>
    <n v="20.25"/>
    <n v="20.25"/>
    <x v="1"/>
    <x v="2"/>
    <s v="?duja Salami, Pancetta, Tomatoes, Red Onions, Friggitello Peppers, Garlic"/>
    <x v="23"/>
  </r>
  <r>
    <n v="21400"/>
    <n v="9389"/>
    <n v="0.25"/>
    <x v="58"/>
    <n v="1"/>
    <x v="65"/>
    <x v="5"/>
    <x v="3791"/>
    <n v="16.75"/>
    <n v="16.75"/>
    <x v="0"/>
    <x v="3"/>
    <s v="Chicken, Tomatoes, Red Peppers, Spinach, Garlic, Pesto Sauce"/>
    <x v="18"/>
  </r>
  <r>
    <n v="21401"/>
    <n v="9389"/>
    <n v="0.25"/>
    <x v="14"/>
    <n v="1"/>
    <x v="65"/>
    <x v="5"/>
    <x v="3791"/>
    <n v="12.5"/>
    <n v="12.5"/>
    <x v="2"/>
    <x v="2"/>
    <s v="Calabrese Salami, Capocollo, Tomatoes, Red Onions, Green Olives, Garlic"/>
    <x v="3"/>
  </r>
  <r>
    <n v="21402"/>
    <n v="9389"/>
    <n v="0.25"/>
    <x v="15"/>
    <n v="1"/>
    <x v="65"/>
    <x v="5"/>
    <x v="3791"/>
    <n v="12"/>
    <n v="12"/>
    <x v="2"/>
    <x v="1"/>
    <s v="Tomatoes, Red Peppers, Jalapeno Peppers, Red Onions, Cilantro, Corn, Chipotle Sauce, Garlic"/>
    <x v="4"/>
  </r>
  <r>
    <n v="21403"/>
    <n v="9390"/>
    <n v="0.25"/>
    <x v="22"/>
    <n v="1"/>
    <x v="65"/>
    <x v="5"/>
    <x v="3792"/>
    <n v="20.75"/>
    <n v="20.75"/>
    <x v="1"/>
    <x v="3"/>
    <s v="Chicken, Artichoke, Spinach, Garlic, Jalapeno Peppers, Fontina Cheese, Gouda Cheese"/>
    <x v="16"/>
  </r>
  <r>
    <n v="21404"/>
    <n v="9390"/>
    <n v="0.25"/>
    <x v="78"/>
    <n v="1"/>
    <x v="65"/>
    <x v="5"/>
    <x v="3792"/>
    <n v="12"/>
    <n v="12"/>
    <x v="2"/>
    <x v="0"/>
    <s v="Capocollo, Red Peppers, Tomatoes, Goat Cheese, Garlic, Oregano"/>
    <x v="11"/>
  </r>
  <r>
    <n v="21405"/>
    <n v="9390"/>
    <n v="0.25"/>
    <x v="55"/>
    <n v="1"/>
    <x v="65"/>
    <x v="5"/>
    <x v="3792"/>
    <n v="12.5"/>
    <n v="12.5"/>
    <x v="2"/>
    <x v="1"/>
    <s v="Spinach, Artichokes, Tomatoes, Sun-dried Tomatoes, Garlic, Pesto Sauce"/>
    <x v="13"/>
  </r>
  <r>
    <n v="21406"/>
    <n v="9390"/>
    <n v="0.25"/>
    <x v="69"/>
    <n v="1"/>
    <x v="65"/>
    <x v="5"/>
    <x v="3792"/>
    <n v="12.75"/>
    <n v="12.75"/>
    <x v="2"/>
    <x v="3"/>
    <s v="Chicken, Pineapple, Tomatoes, Red Peppers, Thai Sweet Chilli Sauce"/>
    <x v="5"/>
  </r>
  <r>
    <n v="21407"/>
    <n v="9391"/>
    <n v="0.5"/>
    <x v="27"/>
    <n v="1"/>
    <x v="66"/>
    <x v="4"/>
    <x v="3793"/>
    <n v="12"/>
    <n v="12"/>
    <x v="2"/>
    <x v="0"/>
    <s v="Bacon, Pepperoni, Italian Sausage, Chorizo Sausage"/>
    <x v="19"/>
  </r>
  <r>
    <n v="21408"/>
    <n v="9391"/>
    <n v="0.5"/>
    <x v="58"/>
    <n v="1"/>
    <x v="66"/>
    <x v="4"/>
    <x v="3793"/>
    <n v="16.75"/>
    <n v="16.75"/>
    <x v="0"/>
    <x v="3"/>
    <s v="Chicken, Tomatoes, Red Peppers, Spinach, Garlic, Pesto Sauce"/>
    <x v="18"/>
  </r>
  <r>
    <n v="21409"/>
    <n v="9392"/>
    <n v="1"/>
    <x v="54"/>
    <n v="1"/>
    <x v="66"/>
    <x v="4"/>
    <x v="3794"/>
    <n v="20.75"/>
    <n v="20.75"/>
    <x v="1"/>
    <x v="2"/>
    <s v="Genoa Salami, Capocollo, Pepperoni, Tomatoes, Asiago Cheese, Garlic"/>
    <x v="26"/>
  </r>
  <r>
    <n v="21410"/>
    <n v="9393"/>
    <n v="0.5"/>
    <x v="74"/>
    <n v="1"/>
    <x v="66"/>
    <x v="4"/>
    <x v="3795"/>
    <n v="12.75"/>
    <n v="12.75"/>
    <x v="2"/>
    <x v="3"/>
    <s v="Chicken, Tomatoes, Red Peppers, Spinach, Garlic, Pesto Sauce"/>
    <x v="18"/>
  </r>
  <r>
    <n v="21411"/>
    <n v="9393"/>
    <n v="0.5"/>
    <x v="6"/>
    <n v="1"/>
    <x v="66"/>
    <x v="4"/>
    <x v="3795"/>
    <n v="16.5"/>
    <n v="16.5"/>
    <x v="0"/>
    <x v="2"/>
    <s v="Calabrese Salami, Capocollo, Tomatoes, Red Onions, Green Olives, Garlic"/>
    <x v="3"/>
  </r>
  <r>
    <n v="21412"/>
    <n v="9394"/>
    <n v="1"/>
    <x v="2"/>
    <n v="1"/>
    <x v="66"/>
    <x v="4"/>
    <x v="3796"/>
    <n v="18.5"/>
    <n v="18.5"/>
    <x v="1"/>
    <x v="1"/>
    <s v="Mozzarella Cheese, Provolone Cheese, Smoked Gouda Cheese, Romano Cheese, Blue Cheese, Garlic"/>
    <x v="2"/>
  </r>
  <r>
    <n v="21413"/>
    <n v="9395"/>
    <n v="0.5"/>
    <x v="27"/>
    <n v="1"/>
    <x v="66"/>
    <x v="4"/>
    <x v="3797"/>
    <n v="12"/>
    <n v="12"/>
    <x v="2"/>
    <x v="0"/>
    <s v="Bacon, Pepperoni, Italian Sausage, Chorizo Sausage"/>
    <x v="19"/>
  </r>
  <r>
    <n v="21414"/>
    <n v="9395"/>
    <n v="0.5"/>
    <x v="23"/>
    <n v="1"/>
    <x v="66"/>
    <x v="4"/>
    <x v="3797"/>
    <n v="16.75"/>
    <n v="16.75"/>
    <x v="0"/>
    <x v="3"/>
    <s v="Chicken, Artichoke, Spinach, Garlic, Jalapeno Peppers, Fontina Cheese, Gouda Cheese"/>
    <x v="16"/>
  </r>
  <r>
    <n v="21415"/>
    <n v="9396"/>
    <n v="0.2"/>
    <x v="27"/>
    <n v="1"/>
    <x v="66"/>
    <x v="4"/>
    <x v="3798"/>
    <n v="12"/>
    <n v="12"/>
    <x v="2"/>
    <x v="0"/>
    <s v="Bacon, Pepperoni, Italian Sausage, Chorizo Sausage"/>
    <x v="19"/>
  </r>
  <r>
    <n v="21416"/>
    <n v="9396"/>
    <n v="0.2"/>
    <x v="22"/>
    <n v="1"/>
    <x v="66"/>
    <x v="4"/>
    <x v="3798"/>
    <n v="20.75"/>
    <n v="20.75"/>
    <x v="1"/>
    <x v="3"/>
    <s v="Chicken, Artichoke, Spinach, Garlic, Jalapeno Peppers, Fontina Cheese, Gouda Cheese"/>
    <x v="16"/>
  </r>
  <r>
    <n v="21417"/>
    <n v="9396"/>
    <n v="0.2"/>
    <x v="44"/>
    <n v="1"/>
    <x v="66"/>
    <x v="4"/>
    <x v="3798"/>
    <n v="16.25"/>
    <n v="16.25"/>
    <x v="0"/>
    <x v="2"/>
    <s v="Coarse Sicilian Salami, Tomatoes, Green Olives, Luganega Sausage, Onions, Garlic"/>
    <x v="28"/>
  </r>
  <r>
    <n v="21418"/>
    <n v="9396"/>
    <n v="0.2"/>
    <x v="20"/>
    <n v="1"/>
    <x v="66"/>
    <x v="4"/>
    <x v="3798"/>
    <n v="20.75"/>
    <n v="20.75"/>
    <x v="1"/>
    <x v="3"/>
    <s v="Chicken, Tomatoes, Red Peppers, Red Onions, Jalapeno Peppers, Corn, Cilantro, Chipotle Sauce"/>
    <x v="15"/>
  </r>
  <r>
    <n v="21419"/>
    <n v="9396"/>
    <n v="0.2"/>
    <x v="55"/>
    <n v="1"/>
    <x v="66"/>
    <x v="4"/>
    <x v="3798"/>
    <n v="12.5"/>
    <n v="12.5"/>
    <x v="2"/>
    <x v="1"/>
    <s v="Spinach, Artichokes, Tomatoes, Sun-dried Tomatoes, Garlic, Pesto Sauce"/>
    <x v="13"/>
  </r>
  <r>
    <n v="21420"/>
    <n v="9397"/>
    <n v="0.5"/>
    <x v="89"/>
    <n v="1"/>
    <x v="66"/>
    <x v="4"/>
    <x v="3799"/>
    <n v="20.25"/>
    <n v="20.25"/>
    <x v="1"/>
    <x v="2"/>
    <s v="?duja Salami, Pancetta, Tomatoes, Red Onions, Friggitello Peppers, Garlic"/>
    <x v="23"/>
  </r>
  <r>
    <n v="21421"/>
    <n v="9397"/>
    <n v="0.5"/>
    <x v="86"/>
    <n v="1"/>
    <x v="66"/>
    <x v="4"/>
    <x v="3799"/>
    <n v="20.5"/>
    <n v="20.5"/>
    <x v="1"/>
    <x v="0"/>
    <s v="Kalamata Olives, Feta Cheese, Tomatoes, Garlic, Beef Chuck Roast, Red Onions"/>
    <x v="8"/>
  </r>
  <r>
    <n v="21422"/>
    <n v="9398"/>
    <n v="0.5"/>
    <x v="7"/>
    <n v="1"/>
    <x v="66"/>
    <x v="4"/>
    <x v="3800"/>
    <n v="20.75"/>
    <n v="20.75"/>
    <x v="1"/>
    <x v="2"/>
    <s v="Prosciutto di San Daniele, Arugula, Mozzarella Cheese"/>
    <x v="6"/>
  </r>
  <r>
    <n v="21423"/>
    <n v="9398"/>
    <n v="0.5"/>
    <x v="82"/>
    <n v="1"/>
    <x v="66"/>
    <x v="4"/>
    <x v="3800"/>
    <n v="16.5"/>
    <n v="16.5"/>
    <x v="0"/>
    <x v="1"/>
    <s v="Spinach, Artichokes, Tomatoes, Sun-dried Tomatoes, Garlic, Pesto Sauce"/>
    <x v="13"/>
  </r>
  <r>
    <n v="21424"/>
    <n v="9399"/>
    <n v="0.25"/>
    <x v="1"/>
    <n v="1"/>
    <x v="66"/>
    <x v="4"/>
    <x v="3801"/>
    <n v="16"/>
    <n v="16"/>
    <x v="0"/>
    <x v="0"/>
    <s v="Pepperoni, Mushrooms, Red Onions, Red Peppers, Bacon"/>
    <x v="1"/>
  </r>
  <r>
    <n v="21425"/>
    <n v="9399"/>
    <n v="0.25"/>
    <x v="6"/>
    <n v="1"/>
    <x v="66"/>
    <x v="4"/>
    <x v="3801"/>
    <n v="16.5"/>
    <n v="16.5"/>
    <x v="0"/>
    <x v="2"/>
    <s v="Calabrese Salami, Capocollo, Tomatoes, Red Onions, Green Olives, Garlic"/>
    <x v="3"/>
  </r>
  <r>
    <n v="21426"/>
    <n v="9399"/>
    <n v="0.25"/>
    <x v="54"/>
    <n v="1"/>
    <x v="66"/>
    <x v="4"/>
    <x v="3801"/>
    <n v="20.75"/>
    <n v="20.75"/>
    <x v="1"/>
    <x v="2"/>
    <s v="Genoa Salami, Capocollo, Pepperoni, Tomatoes, Asiago Cheese, Garlic"/>
    <x v="26"/>
  </r>
  <r>
    <n v="21427"/>
    <n v="9399"/>
    <n v="0.25"/>
    <x v="10"/>
    <n v="1"/>
    <x v="66"/>
    <x v="4"/>
    <x v="3801"/>
    <n v="12.5"/>
    <n v="12.5"/>
    <x v="2"/>
    <x v="2"/>
    <s v="Spinach, Red Onions, Pepperoni, Tomatoes, Artichokes, Kalamata Olives, Garlic, Asiago Cheese"/>
    <x v="9"/>
  </r>
  <r>
    <n v="21428"/>
    <n v="9400"/>
    <n v="0.5"/>
    <x v="83"/>
    <n v="1"/>
    <x v="66"/>
    <x v="4"/>
    <x v="3802"/>
    <n v="23.65"/>
    <n v="23.65"/>
    <x v="2"/>
    <x v="2"/>
    <s v="Brie Carre Cheese, Prosciutto, Caramelized Onions, Pears, Thyme, Garlic"/>
    <x v="31"/>
  </r>
  <r>
    <n v="21429"/>
    <n v="9400"/>
    <n v="0.5"/>
    <x v="68"/>
    <n v="1"/>
    <x v="66"/>
    <x v="4"/>
    <x v="3802"/>
    <n v="12.5"/>
    <n v="12.5"/>
    <x v="2"/>
    <x v="2"/>
    <s v="Capocollo, Tomatoes, Goat Cheese, Artichokes, Peperoncini verdi, Garlic"/>
    <x v="12"/>
  </r>
  <r>
    <n v="21430"/>
    <n v="9401"/>
    <n v="1"/>
    <x v="16"/>
    <n v="1"/>
    <x v="66"/>
    <x v="4"/>
    <x v="3803"/>
    <n v="20.75"/>
    <n v="20.75"/>
    <x v="1"/>
    <x v="2"/>
    <s v="Capocollo, Tomatoes, Goat Cheese, Artichokes, Peperoncini verdi, Garlic"/>
    <x v="12"/>
  </r>
  <r>
    <n v="21431"/>
    <n v="9402"/>
    <n v="1"/>
    <x v="41"/>
    <n v="1"/>
    <x v="66"/>
    <x v="4"/>
    <x v="3804"/>
    <n v="16.75"/>
    <n v="16.75"/>
    <x v="0"/>
    <x v="3"/>
    <s v="Barbecued Chicken, Red Peppers, Green Peppers, Tomatoes, Red Onions, Barbecue Sauce"/>
    <x v="7"/>
  </r>
  <r>
    <n v="21432"/>
    <n v="9403"/>
    <n v="0.5"/>
    <x v="3"/>
    <n v="1"/>
    <x v="66"/>
    <x v="4"/>
    <x v="3805"/>
    <n v="20.75"/>
    <n v="20.75"/>
    <x v="1"/>
    <x v="2"/>
    <s v="Calabrese Salami, Capocollo, Tomatoes, Red Onions, Green Olives, Garlic"/>
    <x v="3"/>
  </r>
  <r>
    <n v="21433"/>
    <n v="9403"/>
    <n v="0.5"/>
    <x v="63"/>
    <n v="1"/>
    <x v="66"/>
    <x v="4"/>
    <x v="3805"/>
    <n v="16.5"/>
    <n v="16.5"/>
    <x v="0"/>
    <x v="2"/>
    <s v="Prosciutto di San Daniele, Arugula, Mozzarella Cheese"/>
    <x v="6"/>
  </r>
  <r>
    <n v="21434"/>
    <n v="9404"/>
    <n v="0.5"/>
    <x v="2"/>
    <n v="1"/>
    <x v="66"/>
    <x v="4"/>
    <x v="3806"/>
    <n v="18.5"/>
    <n v="18.5"/>
    <x v="1"/>
    <x v="1"/>
    <s v="Mozzarella Cheese, Provolone Cheese, Smoked Gouda Cheese, Romano Cheese, Blue Cheese, Garlic"/>
    <x v="2"/>
  </r>
  <r>
    <n v="21435"/>
    <n v="9404"/>
    <n v="0.5"/>
    <x v="7"/>
    <n v="1"/>
    <x v="66"/>
    <x v="4"/>
    <x v="3806"/>
    <n v="20.75"/>
    <n v="20.75"/>
    <x v="1"/>
    <x v="2"/>
    <s v="Prosciutto di San Daniele, Arugula, Mozzarella Cheese"/>
    <x v="6"/>
  </r>
  <r>
    <n v="21436"/>
    <n v="9405"/>
    <n v="0.33333333333333331"/>
    <x v="54"/>
    <n v="1"/>
    <x v="66"/>
    <x v="4"/>
    <x v="3807"/>
    <n v="20.75"/>
    <n v="20.75"/>
    <x v="1"/>
    <x v="2"/>
    <s v="Genoa Salami, Capocollo, Pepperoni, Tomatoes, Asiago Cheese, Garlic"/>
    <x v="26"/>
  </r>
  <r>
    <n v="21437"/>
    <n v="9405"/>
    <n v="0.33333333333333331"/>
    <x v="28"/>
    <n v="1"/>
    <x v="66"/>
    <x v="4"/>
    <x v="3807"/>
    <n v="20.75"/>
    <n v="20.75"/>
    <x v="1"/>
    <x v="2"/>
    <s v="Soppressata Salami, Fontina Cheese, Mozzarella Cheese, Mushrooms, Garlic"/>
    <x v="20"/>
  </r>
  <r>
    <n v="21438"/>
    <n v="9405"/>
    <n v="0.33333333333333331"/>
    <x v="16"/>
    <n v="1"/>
    <x v="66"/>
    <x v="4"/>
    <x v="3807"/>
    <n v="20.75"/>
    <n v="20.75"/>
    <x v="1"/>
    <x v="2"/>
    <s v="Capocollo, Tomatoes, Goat Cheese, Artichokes, Peperoncini verdi, Garlic"/>
    <x v="12"/>
  </r>
  <r>
    <n v="21439"/>
    <n v="9406"/>
    <n v="1"/>
    <x v="18"/>
    <n v="1"/>
    <x v="66"/>
    <x v="4"/>
    <x v="3808"/>
    <n v="12"/>
    <n v="12"/>
    <x v="2"/>
    <x v="1"/>
    <s v="Mushrooms, Tomatoes, Red Peppers, Green Peppers, Red Onions, Zucchini, Spinach, Garlic"/>
    <x v="14"/>
  </r>
  <r>
    <n v="21440"/>
    <n v="9407"/>
    <n v="1"/>
    <x v="55"/>
    <n v="1"/>
    <x v="66"/>
    <x v="4"/>
    <x v="3809"/>
    <n v="12.5"/>
    <n v="12.5"/>
    <x v="2"/>
    <x v="1"/>
    <s v="Spinach, Artichokes, Tomatoes, Sun-dried Tomatoes, Garlic, Pesto Sauce"/>
    <x v="13"/>
  </r>
  <r>
    <n v="21441"/>
    <n v="9408"/>
    <n v="0.33333333333333331"/>
    <x v="27"/>
    <n v="1"/>
    <x v="66"/>
    <x v="4"/>
    <x v="3810"/>
    <n v="12"/>
    <n v="12"/>
    <x v="2"/>
    <x v="0"/>
    <s v="Bacon, Pepperoni, Italian Sausage, Chorizo Sausage"/>
    <x v="19"/>
  </r>
  <r>
    <n v="21442"/>
    <n v="9408"/>
    <n v="0.33333333333333331"/>
    <x v="20"/>
    <n v="1"/>
    <x v="66"/>
    <x v="4"/>
    <x v="3810"/>
    <n v="20.75"/>
    <n v="20.75"/>
    <x v="1"/>
    <x v="3"/>
    <s v="Chicken, Tomatoes, Red Peppers, Red Onions, Jalapeno Peppers, Corn, Cilantro, Chipotle Sauce"/>
    <x v="15"/>
  </r>
  <r>
    <n v="21443"/>
    <n v="9408"/>
    <n v="0.33333333333333331"/>
    <x v="40"/>
    <n v="1"/>
    <x v="66"/>
    <x v="4"/>
    <x v="3810"/>
    <n v="12.75"/>
    <n v="12.75"/>
    <x v="2"/>
    <x v="3"/>
    <s v="Chicken, Tomatoes, Red Peppers, Red Onions, Jalapeno Peppers, Corn, Cilantro, Chipotle Sauce"/>
    <x v="15"/>
  </r>
  <r>
    <n v="21444"/>
    <n v="9409"/>
    <n v="0.33333333333333331"/>
    <x v="2"/>
    <n v="1"/>
    <x v="66"/>
    <x v="4"/>
    <x v="3811"/>
    <n v="18.5"/>
    <n v="18.5"/>
    <x v="1"/>
    <x v="1"/>
    <s v="Mozzarella Cheese, Provolone Cheese, Smoked Gouda Cheese, Romano Cheese, Blue Cheese, Garlic"/>
    <x v="2"/>
  </r>
  <r>
    <n v="21445"/>
    <n v="9409"/>
    <n v="0.33333333333333331"/>
    <x v="37"/>
    <n v="1"/>
    <x v="66"/>
    <x v="4"/>
    <x v="3811"/>
    <n v="20.5"/>
    <n v="20.5"/>
    <x v="1"/>
    <x v="0"/>
    <s v="Tomatoes, Anchovies, Green Olives, Red Onions, Garlic"/>
    <x v="22"/>
  </r>
  <r>
    <n v="21446"/>
    <n v="9409"/>
    <n v="0.33333333333333331"/>
    <x v="80"/>
    <n v="1"/>
    <x v="66"/>
    <x v="4"/>
    <x v="3811"/>
    <n v="16"/>
    <n v="16"/>
    <x v="0"/>
    <x v="1"/>
    <s v="Spinach, Mushrooms, Red Onions, Feta Cheese, Garlic"/>
    <x v="27"/>
  </r>
  <r>
    <n v="21447"/>
    <n v="9410"/>
    <n v="0.5"/>
    <x v="25"/>
    <n v="1"/>
    <x v="66"/>
    <x v="4"/>
    <x v="3092"/>
    <n v="12.75"/>
    <n v="12.75"/>
    <x v="2"/>
    <x v="3"/>
    <s v="Chicken, Artichoke, Spinach, Garlic, Jalapeno Peppers, Fontina Cheese, Gouda Cheese"/>
    <x v="16"/>
  </r>
  <r>
    <n v="21448"/>
    <n v="9410"/>
    <n v="0.5"/>
    <x v="5"/>
    <n v="1"/>
    <x v="66"/>
    <x v="4"/>
    <x v="3092"/>
    <n v="20.75"/>
    <n v="20.75"/>
    <x v="1"/>
    <x v="3"/>
    <s v="Chicken, Pineapple, Tomatoes, Red Peppers, Thai Sweet Chilli Sauce"/>
    <x v="5"/>
  </r>
  <r>
    <n v="21449"/>
    <n v="9411"/>
    <n v="0.5"/>
    <x v="27"/>
    <n v="1"/>
    <x v="66"/>
    <x v="4"/>
    <x v="3812"/>
    <n v="12"/>
    <n v="12"/>
    <x v="2"/>
    <x v="0"/>
    <s v="Bacon, Pepperoni, Italian Sausage, Chorizo Sausage"/>
    <x v="19"/>
  </r>
  <r>
    <n v="21450"/>
    <n v="9411"/>
    <n v="0.5"/>
    <x v="76"/>
    <n v="1"/>
    <x v="66"/>
    <x v="4"/>
    <x v="3812"/>
    <n v="16.5"/>
    <n v="16.5"/>
    <x v="0"/>
    <x v="2"/>
    <s v="Capocollo, Tomatoes, Goat Cheese, Artichokes, Peperoncini verdi, Garlic"/>
    <x v="12"/>
  </r>
  <r>
    <n v="21451"/>
    <n v="9412"/>
    <n v="0.5"/>
    <x v="74"/>
    <n v="1"/>
    <x v="66"/>
    <x v="4"/>
    <x v="3094"/>
    <n v="12.75"/>
    <n v="12.75"/>
    <x v="2"/>
    <x v="3"/>
    <s v="Chicken, Tomatoes, Red Peppers, Spinach, Garlic, Pesto Sauce"/>
    <x v="18"/>
  </r>
  <r>
    <n v="21452"/>
    <n v="9412"/>
    <n v="0.5"/>
    <x v="6"/>
    <n v="1"/>
    <x v="66"/>
    <x v="4"/>
    <x v="3094"/>
    <n v="16.5"/>
    <n v="16.5"/>
    <x v="0"/>
    <x v="2"/>
    <s v="Calabrese Salami, Capocollo, Tomatoes, Red Onions, Green Olives, Garlic"/>
    <x v="3"/>
  </r>
  <r>
    <n v="21453"/>
    <n v="9413"/>
    <n v="0.5"/>
    <x v="47"/>
    <n v="1"/>
    <x v="66"/>
    <x v="4"/>
    <x v="3813"/>
    <n v="9.75"/>
    <n v="9.75"/>
    <x v="2"/>
    <x v="0"/>
    <s v="Mozzarella Cheese, Pepperoni"/>
    <x v="17"/>
  </r>
  <r>
    <n v="21454"/>
    <n v="9413"/>
    <n v="0.5"/>
    <x v="63"/>
    <n v="1"/>
    <x v="66"/>
    <x v="4"/>
    <x v="3813"/>
    <n v="16.5"/>
    <n v="16.5"/>
    <x v="0"/>
    <x v="2"/>
    <s v="Prosciutto di San Daniele, Arugula, Mozzarella Cheese"/>
    <x v="6"/>
  </r>
  <r>
    <n v="21455"/>
    <n v="9414"/>
    <n v="0.5"/>
    <x v="51"/>
    <n v="1"/>
    <x v="66"/>
    <x v="4"/>
    <x v="3814"/>
    <n v="10.5"/>
    <n v="10.5"/>
    <x v="2"/>
    <x v="0"/>
    <s v="Sliced Ham, Pineapple, Mozzarella Cheese"/>
    <x v="0"/>
  </r>
  <r>
    <n v="21456"/>
    <n v="9414"/>
    <n v="0.5"/>
    <x v="65"/>
    <n v="1"/>
    <x v="66"/>
    <x v="4"/>
    <x v="3814"/>
    <n v="16.75"/>
    <n v="16.75"/>
    <x v="0"/>
    <x v="3"/>
    <s v="Chicken, Tomatoes, Red Peppers, Red Onions, Jalapeno Peppers, Corn, Cilantro, Chipotle Sauce"/>
    <x v="15"/>
  </r>
  <r>
    <n v="21457"/>
    <n v="9415"/>
    <n v="0.33333333333333331"/>
    <x v="2"/>
    <n v="1"/>
    <x v="66"/>
    <x v="4"/>
    <x v="3815"/>
    <n v="18.5"/>
    <n v="18.5"/>
    <x v="1"/>
    <x v="1"/>
    <s v="Mozzarella Cheese, Provolone Cheese, Smoked Gouda Cheese, Romano Cheese, Blue Cheese, Garlic"/>
    <x v="2"/>
  </r>
  <r>
    <n v="21458"/>
    <n v="9415"/>
    <n v="0.33333333333333331"/>
    <x v="51"/>
    <n v="1"/>
    <x v="66"/>
    <x v="4"/>
    <x v="3815"/>
    <n v="10.5"/>
    <n v="10.5"/>
    <x v="2"/>
    <x v="0"/>
    <s v="Sliced Ham, Pineapple, Mozzarella Cheese"/>
    <x v="0"/>
  </r>
  <r>
    <n v="21459"/>
    <n v="9415"/>
    <n v="0.33333333333333331"/>
    <x v="67"/>
    <n v="1"/>
    <x v="66"/>
    <x v="4"/>
    <x v="3815"/>
    <n v="12.25"/>
    <n v="12.25"/>
    <x v="2"/>
    <x v="2"/>
    <s v="Coarse Sicilian Salami, Tomatoes, Green Olives, Luganega Sausage, Onions, Garlic"/>
    <x v="28"/>
  </r>
  <r>
    <n v="21460"/>
    <n v="9416"/>
    <n v="1"/>
    <x v="28"/>
    <n v="1"/>
    <x v="66"/>
    <x v="4"/>
    <x v="3816"/>
    <n v="20.75"/>
    <n v="20.75"/>
    <x v="1"/>
    <x v="2"/>
    <s v="Soppressata Salami, Fontina Cheese, Mozzarella Cheese, Mushrooms, Garlic"/>
    <x v="20"/>
  </r>
  <r>
    <n v="21461"/>
    <n v="9417"/>
    <n v="0.5"/>
    <x v="25"/>
    <n v="1"/>
    <x v="66"/>
    <x v="4"/>
    <x v="3817"/>
    <n v="12.75"/>
    <n v="12.75"/>
    <x v="2"/>
    <x v="3"/>
    <s v="Chicken, Artichoke, Spinach, Garlic, Jalapeno Peppers, Fontina Cheese, Gouda Cheese"/>
    <x v="16"/>
  </r>
  <r>
    <n v="21462"/>
    <n v="9417"/>
    <n v="0.5"/>
    <x v="3"/>
    <n v="1"/>
    <x v="66"/>
    <x v="4"/>
    <x v="3817"/>
    <n v="20.75"/>
    <n v="20.75"/>
    <x v="1"/>
    <x v="2"/>
    <s v="Calabrese Salami, Capocollo, Tomatoes, Red Onions, Green Olives, Garlic"/>
    <x v="3"/>
  </r>
  <r>
    <n v="21463"/>
    <n v="9418"/>
    <n v="0.25"/>
    <x v="6"/>
    <n v="1"/>
    <x v="66"/>
    <x v="4"/>
    <x v="98"/>
    <n v="16.5"/>
    <n v="16.5"/>
    <x v="0"/>
    <x v="2"/>
    <s v="Calabrese Salami, Capocollo, Tomatoes, Red Onions, Green Olives, Garlic"/>
    <x v="3"/>
  </r>
  <r>
    <n v="21464"/>
    <n v="9418"/>
    <n v="0.25"/>
    <x v="63"/>
    <n v="1"/>
    <x v="66"/>
    <x v="4"/>
    <x v="98"/>
    <n v="16.5"/>
    <n v="16.5"/>
    <x v="0"/>
    <x v="2"/>
    <s v="Prosciutto di San Daniele, Arugula, Mozzarella Cheese"/>
    <x v="6"/>
  </r>
  <r>
    <n v="21465"/>
    <n v="9418"/>
    <n v="0.25"/>
    <x v="43"/>
    <n v="1"/>
    <x v="66"/>
    <x v="4"/>
    <x v="98"/>
    <n v="12.5"/>
    <n v="12.5"/>
    <x v="2"/>
    <x v="2"/>
    <s v="Prosciutto di San Daniele, Arugula, Mozzarella Cheese"/>
    <x v="6"/>
  </r>
  <r>
    <n v="21466"/>
    <n v="9418"/>
    <n v="0.25"/>
    <x v="87"/>
    <n v="1"/>
    <x v="66"/>
    <x v="4"/>
    <x v="98"/>
    <n v="16.5"/>
    <n v="16.5"/>
    <x v="0"/>
    <x v="2"/>
    <s v="Soppressata Salami, Fontina Cheese, Mozzarella Cheese, Mushrooms, Garlic"/>
    <x v="20"/>
  </r>
  <r>
    <n v="21467"/>
    <n v="9419"/>
    <n v="1"/>
    <x v="76"/>
    <n v="1"/>
    <x v="66"/>
    <x v="4"/>
    <x v="3818"/>
    <n v="16.5"/>
    <n v="16.5"/>
    <x v="0"/>
    <x v="2"/>
    <s v="Capocollo, Tomatoes, Goat Cheese, Artichokes, Peperoncini verdi, Garlic"/>
    <x v="12"/>
  </r>
  <r>
    <n v="21468"/>
    <n v="9420"/>
    <n v="1"/>
    <x v="6"/>
    <n v="1"/>
    <x v="66"/>
    <x v="4"/>
    <x v="3819"/>
    <n v="16.5"/>
    <n v="16.5"/>
    <x v="0"/>
    <x v="2"/>
    <s v="Calabrese Salami, Capocollo, Tomatoes, Red Onions, Green Olives, Garlic"/>
    <x v="3"/>
  </r>
  <r>
    <n v="21469"/>
    <n v="9421"/>
    <n v="0.5"/>
    <x v="19"/>
    <n v="1"/>
    <x v="66"/>
    <x v="4"/>
    <x v="3820"/>
    <n v="20.25"/>
    <n v="20.25"/>
    <x v="1"/>
    <x v="1"/>
    <s v="Tomatoes, Red Peppers, Jalapeno Peppers, Red Onions, Cilantro, Corn, Chipotle Sauce, Garlic"/>
    <x v="4"/>
  </r>
  <r>
    <n v="21470"/>
    <n v="9421"/>
    <n v="0.5"/>
    <x v="61"/>
    <n v="1"/>
    <x v="66"/>
    <x v="4"/>
    <x v="3820"/>
    <n v="11"/>
    <n v="11"/>
    <x v="2"/>
    <x v="0"/>
    <s v="Pepperoni, Mushrooms, Green Peppers"/>
    <x v="30"/>
  </r>
  <r>
    <n v="21471"/>
    <n v="9422"/>
    <n v="0.33333333333333331"/>
    <x v="4"/>
    <n v="1"/>
    <x v="66"/>
    <x v="4"/>
    <x v="3821"/>
    <n v="16"/>
    <n v="16"/>
    <x v="0"/>
    <x v="1"/>
    <s v="Tomatoes, Red Peppers, Jalapeno Peppers, Red Onions, Cilantro, Corn, Chipotle Sauce, Garlic"/>
    <x v="4"/>
  </r>
  <r>
    <n v="21472"/>
    <n v="9422"/>
    <n v="0.33333333333333331"/>
    <x v="81"/>
    <n v="1"/>
    <x v="66"/>
    <x v="4"/>
    <x v="3821"/>
    <n v="16"/>
    <n v="16"/>
    <x v="0"/>
    <x v="0"/>
    <s v="Tomatoes, Anchovies, Green Olives, Red Onions, Garlic"/>
    <x v="22"/>
  </r>
  <r>
    <n v="21473"/>
    <n v="9422"/>
    <n v="0.33333333333333331"/>
    <x v="24"/>
    <n v="1"/>
    <x v="66"/>
    <x v="4"/>
    <x v="3821"/>
    <n v="15.25"/>
    <n v="15.25"/>
    <x v="1"/>
    <x v="0"/>
    <s v="Mozzarella Cheese, Pepperoni"/>
    <x v="17"/>
  </r>
  <r>
    <n v="21474"/>
    <n v="9423"/>
    <n v="0.5"/>
    <x v="60"/>
    <n v="1"/>
    <x v="66"/>
    <x v="4"/>
    <x v="3822"/>
    <n v="16.5"/>
    <n v="16.5"/>
    <x v="1"/>
    <x v="0"/>
    <s v="Sliced Ham, Pineapple, Mozzarella Cheese"/>
    <x v="0"/>
  </r>
  <r>
    <n v="21475"/>
    <n v="9423"/>
    <n v="0.5"/>
    <x v="24"/>
    <n v="1"/>
    <x v="66"/>
    <x v="4"/>
    <x v="3822"/>
    <n v="15.25"/>
    <n v="15.25"/>
    <x v="1"/>
    <x v="0"/>
    <s v="Mozzarella Cheese, Pepperoni"/>
    <x v="17"/>
  </r>
  <r>
    <n v="21476"/>
    <n v="9424"/>
    <n v="0.25"/>
    <x v="29"/>
    <n v="1"/>
    <x v="66"/>
    <x v="4"/>
    <x v="3823"/>
    <n v="17.95"/>
    <n v="17.95"/>
    <x v="1"/>
    <x v="1"/>
    <s v="Ricotta Cheese, Gorgonzola Piccante Cheese, Mozzarella Cheese, Parmigiano Reggiano Cheese, Garlic"/>
    <x v="21"/>
  </r>
  <r>
    <n v="21477"/>
    <n v="9424"/>
    <n v="0.25"/>
    <x v="12"/>
    <n v="1"/>
    <x v="66"/>
    <x v="4"/>
    <x v="3823"/>
    <n v="12"/>
    <n v="12"/>
    <x v="2"/>
    <x v="1"/>
    <s v="Spinach, Mushrooms, Tomatoes, Green Olives, Feta Cheese"/>
    <x v="10"/>
  </r>
  <r>
    <n v="21478"/>
    <n v="9424"/>
    <n v="0.25"/>
    <x v="0"/>
    <n v="1"/>
    <x v="66"/>
    <x v="4"/>
    <x v="3823"/>
    <n v="13.25"/>
    <n v="13.25"/>
    <x v="0"/>
    <x v="0"/>
    <s v="Sliced Ham, Pineapple, Mozzarella Cheese"/>
    <x v="0"/>
  </r>
  <r>
    <n v="21479"/>
    <n v="9424"/>
    <n v="0.25"/>
    <x v="76"/>
    <n v="1"/>
    <x v="66"/>
    <x v="4"/>
    <x v="3823"/>
    <n v="16.5"/>
    <n v="16.5"/>
    <x v="0"/>
    <x v="2"/>
    <s v="Capocollo, Tomatoes, Goat Cheese, Artichokes, Peperoncini verdi, Garlic"/>
    <x v="12"/>
  </r>
  <r>
    <n v="21480"/>
    <n v="9425"/>
    <n v="0.25"/>
    <x v="27"/>
    <n v="1"/>
    <x v="66"/>
    <x v="4"/>
    <x v="3824"/>
    <n v="12"/>
    <n v="12"/>
    <x v="2"/>
    <x v="0"/>
    <s v="Bacon, Pepperoni, Italian Sausage, Chorizo Sausage"/>
    <x v="19"/>
  </r>
  <r>
    <n v="21481"/>
    <n v="9425"/>
    <n v="0.25"/>
    <x v="53"/>
    <n v="1"/>
    <x v="66"/>
    <x v="4"/>
    <x v="3824"/>
    <n v="16.75"/>
    <n v="16.75"/>
    <x v="0"/>
    <x v="3"/>
    <s v="Chicken, Red Onions, Red Peppers, Mushrooms, Asiago Cheese, Alfredo Sauce"/>
    <x v="29"/>
  </r>
  <r>
    <n v="21482"/>
    <n v="9425"/>
    <n v="0.25"/>
    <x v="42"/>
    <n v="1"/>
    <x v="66"/>
    <x v="4"/>
    <x v="3824"/>
    <n v="12.5"/>
    <n v="12.5"/>
    <x v="0"/>
    <x v="0"/>
    <s v="Mozzarella Cheese, Pepperoni"/>
    <x v="17"/>
  </r>
  <r>
    <n v="21483"/>
    <n v="9425"/>
    <n v="0.25"/>
    <x v="72"/>
    <n v="1"/>
    <x v="66"/>
    <x v="4"/>
    <x v="3824"/>
    <n v="16"/>
    <n v="16"/>
    <x v="0"/>
    <x v="1"/>
    <s v="Mushrooms, Tomatoes, Red Peppers, Green Peppers, Red Onions, Zucchini, Spinach, Garlic"/>
    <x v="14"/>
  </r>
  <r>
    <n v="21484"/>
    <n v="9426"/>
    <n v="0.5"/>
    <x v="27"/>
    <n v="1"/>
    <x v="66"/>
    <x v="4"/>
    <x v="3825"/>
    <n v="12"/>
    <n v="12"/>
    <x v="2"/>
    <x v="0"/>
    <s v="Bacon, Pepperoni, Italian Sausage, Chorizo Sausage"/>
    <x v="19"/>
  </r>
  <r>
    <n v="21485"/>
    <n v="9426"/>
    <n v="0.5"/>
    <x v="59"/>
    <n v="1"/>
    <x v="66"/>
    <x v="4"/>
    <x v="3825"/>
    <n v="25.5"/>
    <n v="25.5"/>
    <x v="3"/>
    <x v="0"/>
    <s v="Kalamata Olives, Feta Cheese, Tomatoes, Garlic, Beef Chuck Roast, Red Onions"/>
    <x v="8"/>
  </r>
  <r>
    <n v="21486"/>
    <n v="9427"/>
    <n v="1"/>
    <x v="5"/>
    <n v="1"/>
    <x v="66"/>
    <x v="4"/>
    <x v="3826"/>
    <n v="20.75"/>
    <n v="20.75"/>
    <x v="1"/>
    <x v="3"/>
    <s v="Chicken, Pineapple, Tomatoes, Red Peppers, Thai Sweet Chilli Sauce"/>
    <x v="5"/>
  </r>
  <r>
    <n v="21487"/>
    <n v="9428"/>
    <n v="1"/>
    <x v="1"/>
    <n v="1"/>
    <x v="66"/>
    <x v="4"/>
    <x v="3827"/>
    <n v="16"/>
    <n v="16"/>
    <x v="0"/>
    <x v="0"/>
    <s v="Pepperoni, Mushrooms, Red Onions, Red Peppers, Bacon"/>
    <x v="1"/>
  </r>
  <r>
    <n v="21488"/>
    <n v="9429"/>
    <n v="0.25"/>
    <x v="83"/>
    <n v="1"/>
    <x v="66"/>
    <x v="4"/>
    <x v="3828"/>
    <n v="23.65"/>
    <n v="23.65"/>
    <x v="2"/>
    <x v="2"/>
    <s v="Brie Carre Cheese, Prosciutto, Caramelized Onions, Pears, Thyme, Garlic"/>
    <x v="31"/>
  </r>
  <r>
    <n v="21489"/>
    <n v="9429"/>
    <n v="0.25"/>
    <x v="74"/>
    <n v="1"/>
    <x v="66"/>
    <x v="4"/>
    <x v="3828"/>
    <n v="12.75"/>
    <n v="12.75"/>
    <x v="2"/>
    <x v="3"/>
    <s v="Chicken, Tomatoes, Red Peppers, Spinach, Garlic, Pesto Sauce"/>
    <x v="18"/>
  </r>
  <r>
    <n v="21490"/>
    <n v="9429"/>
    <n v="0.25"/>
    <x v="54"/>
    <n v="1"/>
    <x v="66"/>
    <x v="4"/>
    <x v="3828"/>
    <n v="20.75"/>
    <n v="20.75"/>
    <x v="1"/>
    <x v="2"/>
    <s v="Genoa Salami, Capocollo, Pepperoni, Tomatoes, Asiago Cheese, Garlic"/>
    <x v="26"/>
  </r>
  <r>
    <n v="21491"/>
    <n v="9429"/>
    <n v="0.25"/>
    <x v="86"/>
    <n v="1"/>
    <x v="66"/>
    <x v="4"/>
    <x v="3828"/>
    <n v="20.5"/>
    <n v="20.5"/>
    <x v="1"/>
    <x v="0"/>
    <s v="Kalamata Olives, Feta Cheese, Tomatoes, Garlic, Beef Chuck Roast, Red Onions"/>
    <x v="8"/>
  </r>
  <r>
    <n v="21492"/>
    <n v="9430"/>
    <n v="0.33333333333333331"/>
    <x v="22"/>
    <n v="1"/>
    <x v="66"/>
    <x v="4"/>
    <x v="3829"/>
    <n v="20.75"/>
    <n v="20.75"/>
    <x v="1"/>
    <x v="3"/>
    <s v="Chicken, Artichoke, Spinach, Garlic, Jalapeno Peppers, Fontina Cheese, Gouda Cheese"/>
    <x v="16"/>
  </r>
  <r>
    <n v="21493"/>
    <n v="9430"/>
    <n v="0.33333333333333331"/>
    <x v="13"/>
    <n v="1"/>
    <x v="66"/>
    <x v="4"/>
    <x v="3829"/>
    <n v="20.5"/>
    <n v="20.5"/>
    <x v="1"/>
    <x v="0"/>
    <s v="Capocollo, Red Peppers, Tomatoes, Goat Cheese, Garlic, Oregano"/>
    <x v="11"/>
  </r>
  <r>
    <n v="21494"/>
    <n v="9430"/>
    <n v="0.33333333333333331"/>
    <x v="16"/>
    <n v="1"/>
    <x v="66"/>
    <x v="4"/>
    <x v="3829"/>
    <n v="20.75"/>
    <n v="20.75"/>
    <x v="1"/>
    <x v="2"/>
    <s v="Capocollo, Tomatoes, Goat Cheese, Artichokes, Peperoncini verdi, Garlic"/>
    <x v="12"/>
  </r>
  <r>
    <n v="21495"/>
    <n v="9431"/>
    <n v="0.33333333333333331"/>
    <x v="19"/>
    <n v="1"/>
    <x v="66"/>
    <x v="4"/>
    <x v="3830"/>
    <n v="20.25"/>
    <n v="20.25"/>
    <x v="1"/>
    <x v="1"/>
    <s v="Tomatoes, Red Peppers, Jalapeno Peppers, Red Onions, Cilantro, Corn, Chipotle Sauce, Garlic"/>
    <x v="4"/>
  </r>
  <r>
    <n v="21496"/>
    <n v="9431"/>
    <n v="0.33333333333333331"/>
    <x v="42"/>
    <n v="1"/>
    <x v="66"/>
    <x v="4"/>
    <x v="3830"/>
    <n v="12.5"/>
    <n v="12.5"/>
    <x v="0"/>
    <x v="0"/>
    <s v="Mozzarella Cheese, Pepperoni"/>
    <x v="17"/>
  </r>
  <r>
    <n v="21497"/>
    <n v="9431"/>
    <n v="0.33333333333333331"/>
    <x v="86"/>
    <n v="1"/>
    <x v="66"/>
    <x v="4"/>
    <x v="3830"/>
    <n v="20.5"/>
    <n v="20.5"/>
    <x v="1"/>
    <x v="0"/>
    <s v="Kalamata Olives, Feta Cheese, Tomatoes, Garlic, Beef Chuck Roast, Red Onions"/>
    <x v="8"/>
  </r>
  <r>
    <n v="21498"/>
    <n v="9432"/>
    <n v="0.5"/>
    <x v="2"/>
    <n v="1"/>
    <x v="66"/>
    <x v="4"/>
    <x v="3831"/>
    <n v="18.5"/>
    <n v="18.5"/>
    <x v="1"/>
    <x v="1"/>
    <s v="Mozzarella Cheese, Provolone Cheese, Smoked Gouda Cheese, Romano Cheese, Blue Cheese, Garlic"/>
    <x v="2"/>
  </r>
  <r>
    <n v="21499"/>
    <n v="9432"/>
    <n v="0.5"/>
    <x v="61"/>
    <n v="1"/>
    <x v="66"/>
    <x v="4"/>
    <x v="3831"/>
    <n v="11"/>
    <n v="11"/>
    <x v="2"/>
    <x v="0"/>
    <s v="Pepperoni, Mushrooms, Green Peppers"/>
    <x v="30"/>
  </r>
  <r>
    <n v="21500"/>
    <n v="9433"/>
    <n v="1"/>
    <x v="6"/>
    <n v="1"/>
    <x v="66"/>
    <x v="4"/>
    <x v="3832"/>
    <n v="16.5"/>
    <n v="16.5"/>
    <x v="0"/>
    <x v="2"/>
    <s v="Calabrese Salami, Capocollo, Tomatoes, Red Onions, Green Olives, Garlic"/>
    <x v="3"/>
  </r>
  <r>
    <n v="21501"/>
    <n v="9434"/>
    <n v="1"/>
    <x v="50"/>
    <n v="1"/>
    <x v="66"/>
    <x v="4"/>
    <x v="3833"/>
    <n v="17.5"/>
    <n v="17.5"/>
    <x v="1"/>
    <x v="0"/>
    <s v="Pepperoni, Mushrooms, Green Peppers"/>
    <x v="30"/>
  </r>
  <r>
    <n v="21502"/>
    <n v="9435"/>
    <n v="0.5"/>
    <x v="37"/>
    <n v="1"/>
    <x v="66"/>
    <x v="4"/>
    <x v="3834"/>
    <n v="20.5"/>
    <n v="20.5"/>
    <x v="1"/>
    <x v="0"/>
    <s v="Tomatoes, Anchovies, Green Olives, Red Onions, Garlic"/>
    <x v="22"/>
  </r>
  <r>
    <n v="21503"/>
    <n v="9435"/>
    <n v="0.5"/>
    <x v="55"/>
    <n v="1"/>
    <x v="66"/>
    <x v="4"/>
    <x v="3834"/>
    <n v="12.5"/>
    <n v="12.5"/>
    <x v="2"/>
    <x v="1"/>
    <s v="Spinach, Artichokes, Tomatoes, Sun-dried Tomatoes, Garlic, Pesto Sauce"/>
    <x v="13"/>
  </r>
  <r>
    <n v="21504"/>
    <n v="9436"/>
    <n v="0.5"/>
    <x v="27"/>
    <n v="1"/>
    <x v="66"/>
    <x v="4"/>
    <x v="3835"/>
    <n v="12"/>
    <n v="12"/>
    <x v="2"/>
    <x v="0"/>
    <s v="Bacon, Pepperoni, Italian Sausage, Chorizo Sausage"/>
    <x v="19"/>
  </r>
  <r>
    <n v="21505"/>
    <n v="9436"/>
    <n v="0.5"/>
    <x v="2"/>
    <n v="1"/>
    <x v="66"/>
    <x v="4"/>
    <x v="3835"/>
    <n v="18.5"/>
    <n v="18.5"/>
    <x v="1"/>
    <x v="1"/>
    <s v="Mozzarella Cheese, Provolone Cheese, Smoked Gouda Cheese, Romano Cheese, Blue Cheese, Garlic"/>
    <x v="2"/>
  </r>
  <r>
    <n v="21506"/>
    <n v="9437"/>
    <n v="0.33333333333333331"/>
    <x v="26"/>
    <n v="1"/>
    <x v="66"/>
    <x v="4"/>
    <x v="3114"/>
    <n v="20.75"/>
    <n v="20.75"/>
    <x v="1"/>
    <x v="3"/>
    <s v="Chicken, Tomatoes, Red Peppers, Spinach, Garlic, Pesto Sauce"/>
    <x v="18"/>
  </r>
  <r>
    <n v="21507"/>
    <n v="9437"/>
    <n v="0.33333333333333331"/>
    <x v="2"/>
    <n v="1"/>
    <x v="66"/>
    <x v="4"/>
    <x v="3114"/>
    <n v="18.5"/>
    <n v="18.5"/>
    <x v="1"/>
    <x v="1"/>
    <s v="Mozzarella Cheese, Provolone Cheese, Smoked Gouda Cheese, Romano Cheese, Blue Cheese, Garlic"/>
    <x v="2"/>
  </r>
  <r>
    <n v="21508"/>
    <n v="9437"/>
    <n v="0.33333333333333331"/>
    <x v="20"/>
    <n v="1"/>
    <x v="66"/>
    <x v="4"/>
    <x v="3114"/>
    <n v="20.75"/>
    <n v="20.75"/>
    <x v="1"/>
    <x v="3"/>
    <s v="Chicken, Tomatoes, Red Peppers, Red Onions, Jalapeno Peppers, Corn, Cilantro, Chipotle Sauce"/>
    <x v="15"/>
  </r>
  <r>
    <n v="21509"/>
    <n v="9438"/>
    <n v="1"/>
    <x v="47"/>
    <n v="1"/>
    <x v="66"/>
    <x v="4"/>
    <x v="3836"/>
    <n v="9.75"/>
    <n v="9.75"/>
    <x v="2"/>
    <x v="0"/>
    <s v="Mozzarella Cheese, Pepperoni"/>
    <x v="17"/>
  </r>
  <r>
    <n v="21510"/>
    <n v="9439"/>
    <n v="0.5"/>
    <x v="4"/>
    <n v="1"/>
    <x v="66"/>
    <x v="4"/>
    <x v="3837"/>
    <n v="16"/>
    <n v="16"/>
    <x v="0"/>
    <x v="1"/>
    <s v="Tomatoes, Red Peppers, Jalapeno Peppers, Red Onions, Cilantro, Corn, Chipotle Sauce, Garlic"/>
    <x v="4"/>
  </r>
  <r>
    <n v="21511"/>
    <n v="9439"/>
    <n v="0.5"/>
    <x v="52"/>
    <n v="1"/>
    <x v="66"/>
    <x v="4"/>
    <x v="3837"/>
    <n v="16.5"/>
    <n v="16.5"/>
    <x v="0"/>
    <x v="2"/>
    <s v="Genoa Salami, Capocollo, Pepperoni, Tomatoes, Asiago Cheese, Garlic"/>
    <x v="26"/>
  </r>
  <r>
    <n v="21512"/>
    <n v="9440"/>
    <n v="1"/>
    <x v="65"/>
    <n v="1"/>
    <x v="66"/>
    <x v="4"/>
    <x v="125"/>
    <n v="16.75"/>
    <n v="16.75"/>
    <x v="0"/>
    <x v="3"/>
    <s v="Chicken, Tomatoes, Red Peppers, Red Onions, Jalapeno Peppers, Corn, Cilantro, Chipotle Sauce"/>
    <x v="15"/>
  </r>
  <r>
    <n v="21513"/>
    <n v="9441"/>
    <n v="0.5"/>
    <x v="0"/>
    <n v="1"/>
    <x v="66"/>
    <x v="4"/>
    <x v="3838"/>
    <n v="13.25"/>
    <n v="13.25"/>
    <x v="0"/>
    <x v="0"/>
    <s v="Sliced Ham, Pineapple, Mozzarella Cheese"/>
    <x v="0"/>
  </r>
  <r>
    <n v="21514"/>
    <n v="9441"/>
    <n v="0.5"/>
    <x v="20"/>
    <n v="1"/>
    <x v="66"/>
    <x v="4"/>
    <x v="3838"/>
    <n v="20.75"/>
    <n v="20.75"/>
    <x v="1"/>
    <x v="3"/>
    <s v="Chicken, Tomatoes, Red Peppers, Red Onions, Jalapeno Peppers, Corn, Cilantro, Chipotle Sauce"/>
    <x v="15"/>
  </r>
  <r>
    <n v="21515"/>
    <n v="9442"/>
    <n v="0.5"/>
    <x v="8"/>
    <n v="1"/>
    <x v="66"/>
    <x v="4"/>
    <x v="3839"/>
    <n v="12.75"/>
    <n v="12.75"/>
    <x v="2"/>
    <x v="3"/>
    <s v="Barbecued Chicken, Red Peppers, Green Peppers, Tomatoes, Red Onions, Barbecue Sauce"/>
    <x v="7"/>
  </r>
  <r>
    <n v="21516"/>
    <n v="9442"/>
    <n v="0.5"/>
    <x v="22"/>
    <n v="1"/>
    <x v="66"/>
    <x v="4"/>
    <x v="3839"/>
    <n v="20.75"/>
    <n v="20.75"/>
    <x v="1"/>
    <x v="3"/>
    <s v="Chicken, Artichoke, Spinach, Garlic, Jalapeno Peppers, Fontina Cheese, Gouda Cheese"/>
    <x v="16"/>
  </r>
  <r>
    <n v="21517"/>
    <n v="9443"/>
    <n v="0.5"/>
    <x v="31"/>
    <n v="1"/>
    <x v="66"/>
    <x v="4"/>
    <x v="3840"/>
    <n v="16.25"/>
    <n v="16.25"/>
    <x v="0"/>
    <x v="2"/>
    <s v="?duja Salami, Pancetta, Tomatoes, Red Onions, Friggitello Peppers, Garlic"/>
    <x v="23"/>
  </r>
  <r>
    <n v="21518"/>
    <n v="9443"/>
    <n v="0.5"/>
    <x v="56"/>
    <n v="1"/>
    <x v="66"/>
    <x v="4"/>
    <x v="3840"/>
    <n v="16.75"/>
    <n v="16.75"/>
    <x v="0"/>
    <x v="3"/>
    <s v="Chicken, Pineapple, Tomatoes, Red Peppers, Thai Sweet Chilli Sauce"/>
    <x v="5"/>
  </r>
  <r>
    <n v="21519"/>
    <n v="9444"/>
    <n v="1"/>
    <x v="13"/>
    <n v="1"/>
    <x v="66"/>
    <x v="4"/>
    <x v="3841"/>
    <n v="20.5"/>
    <n v="20.5"/>
    <x v="1"/>
    <x v="0"/>
    <s v="Capocollo, Red Peppers, Tomatoes, Goat Cheese, Garlic, Oregano"/>
    <x v="11"/>
  </r>
  <r>
    <n v="21520"/>
    <n v="9445"/>
    <n v="0.25"/>
    <x v="8"/>
    <n v="1"/>
    <x v="66"/>
    <x v="4"/>
    <x v="3842"/>
    <n v="12.75"/>
    <n v="12.75"/>
    <x v="2"/>
    <x v="3"/>
    <s v="Barbecued Chicken, Red Peppers, Green Peppers, Tomatoes, Red Onions, Barbecue Sauce"/>
    <x v="7"/>
  </r>
  <r>
    <n v="21521"/>
    <n v="9445"/>
    <n v="0.25"/>
    <x v="13"/>
    <n v="1"/>
    <x v="66"/>
    <x v="4"/>
    <x v="3842"/>
    <n v="20.5"/>
    <n v="20.5"/>
    <x v="1"/>
    <x v="0"/>
    <s v="Capocollo, Red Peppers, Tomatoes, Goat Cheese, Garlic, Oregano"/>
    <x v="11"/>
  </r>
  <r>
    <n v="21522"/>
    <n v="9445"/>
    <n v="0.25"/>
    <x v="54"/>
    <n v="1"/>
    <x v="66"/>
    <x v="4"/>
    <x v="3842"/>
    <n v="20.75"/>
    <n v="20.75"/>
    <x v="1"/>
    <x v="2"/>
    <s v="Genoa Salami, Capocollo, Pepperoni, Tomatoes, Asiago Cheese, Garlic"/>
    <x v="26"/>
  </r>
  <r>
    <n v="21523"/>
    <n v="9445"/>
    <n v="0.25"/>
    <x v="5"/>
    <n v="1"/>
    <x v="66"/>
    <x v="4"/>
    <x v="3842"/>
    <n v="20.75"/>
    <n v="20.75"/>
    <x v="1"/>
    <x v="3"/>
    <s v="Chicken, Pineapple, Tomatoes, Red Peppers, Thai Sweet Chilli Sauce"/>
    <x v="5"/>
  </r>
  <r>
    <n v="21524"/>
    <n v="9446"/>
    <n v="0.5"/>
    <x v="22"/>
    <n v="1"/>
    <x v="67"/>
    <x v="0"/>
    <x v="3843"/>
    <n v="20.75"/>
    <n v="20.75"/>
    <x v="1"/>
    <x v="3"/>
    <s v="Chicken, Artichoke, Spinach, Garlic, Jalapeno Peppers, Fontina Cheese, Gouda Cheese"/>
    <x v="16"/>
  </r>
  <r>
    <n v="21525"/>
    <n v="9446"/>
    <n v="0.5"/>
    <x v="60"/>
    <n v="2"/>
    <x v="67"/>
    <x v="0"/>
    <x v="3843"/>
    <n v="16.5"/>
    <n v="33"/>
    <x v="1"/>
    <x v="0"/>
    <s v="Sliced Ham, Pineapple, Mozzarella Cheese"/>
    <x v="0"/>
  </r>
  <r>
    <n v="21526"/>
    <n v="9447"/>
    <n v="1"/>
    <x v="65"/>
    <n v="1"/>
    <x v="67"/>
    <x v="0"/>
    <x v="3793"/>
    <n v="16.75"/>
    <n v="16.75"/>
    <x v="0"/>
    <x v="3"/>
    <s v="Chicken, Tomatoes, Red Peppers, Red Onions, Jalapeno Peppers, Corn, Cilantro, Chipotle Sauce"/>
    <x v="15"/>
  </r>
  <r>
    <n v="21527"/>
    <n v="9448"/>
    <n v="0.5"/>
    <x v="27"/>
    <n v="1"/>
    <x v="67"/>
    <x v="0"/>
    <x v="3844"/>
    <n v="12"/>
    <n v="12"/>
    <x v="2"/>
    <x v="0"/>
    <s v="Bacon, Pepperoni, Italian Sausage, Chorizo Sausage"/>
    <x v="19"/>
  </r>
  <r>
    <n v="21528"/>
    <n v="9448"/>
    <n v="0.5"/>
    <x v="29"/>
    <n v="1"/>
    <x v="67"/>
    <x v="0"/>
    <x v="3844"/>
    <n v="17.95"/>
    <n v="17.95"/>
    <x v="1"/>
    <x v="1"/>
    <s v="Ricotta Cheese, Gorgonzola Piccante Cheese, Mozzarella Cheese, Parmigiano Reggiano Cheese, Garlic"/>
    <x v="21"/>
  </r>
  <r>
    <n v="21529"/>
    <n v="9449"/>
    <n v="1"/>
    <x v="19"/>
    <n v="1"/>
    <x v="67"/>
    <x v="0"/>
    <x v="3845"/>
    <n v="20.25"/>
    <n v="20.25"/>
    <x v="1"/>
    <x v="1"/>
    <s v="Tomatoes, Red Peppers, Jalapeno Peppers, Red Onions, Cilantro, Corn, Chipotle Sauce, Garlic"/>
    <x v="4"/>
  </r>
  <r>
    <n v="21530"/>
    <n v="9450"/>
    <n v="0.25"/>
    <x v="11"/>
    <n v="1"/>
    <x v="67"/>
    <x v="0"/>
    <x v="3846"/>
    <n v="12"/>
    <n v="12"/>
    <x v="2"/>
    <x v="0"/>
    <s v="Pepperoni, Mushrooms, Red Onions, Red Peppers, Bacon"/>
    <x v="1"/>
  </r>
  <r>
    <n v="21531"/>
    <n v="9450"/>
    <n v="0.25"/>
    <x v="2"/>
    <n v="1"/>
    <x v="67"/>
    <x v="0"/>
    <x v="3846"/>
    <n v="18.5"/>
    <n v="18.5"/>
    <x v="1"/>
    <x v="1"/>
    <s v="Mozzarella Cheese, Provolone Cheese, Smoked Gouda Cheese, Romano Cheese, Blue Cheese, Garlic"/>
    <x v="2"/>
  </r>
  <r>
    <n v="21532"/>
    <n v="9450"/>
    <n v="0.25"/>
    <x v="6"/>
    <n v="1"/>
    <x v="67"/>
    <x v="0"/>
    <x v="3846"/>
    <n v="16.5"/>
    <n v="16.5"/>
    <x v="0"/>
    <x v="2"/>
    <s v="Calabrese Salami, Capocollo, Tomatoes, Red Onions, Green Olives, Garlic"/>
    <x v="3"/>
  </r>
  <r>
    <n v="21533"/>
    <n v="9450"/>
    <n v="0.25"/>
    <x v="75"/>
    <n v="1"/>
    <x v="67"/>
    <x v="0"/>
    <x v="3846"/>
    <n v="12"/>
    <n v="12"/>
    <x v="2"/>
    <x v="1"/>
    <s v="Spinach, Mushrooms, Red Onions, Feta Cheese, Garlic"/>
    <x v="27"/>
  </r>
  <r>
    <n v="21534"/>
    <n v="9451"/>
    <n v="1"/>
    <x v="47"/>
    <n v="1"/>
    <x v="67"/>
    <x v="0"/>
    <x v="3847"/>
    <n v="9.75"/>
    <n v="9.75"/>
    <x v="2"/>
    <x v="0"/>
    <s v="Mozzarella Cheese, Pepperoni"/>
    <x v="17"/>
  </r>
  <r>
    <n v="21535"/>
    <n v="9452"/>
    <n v="0.33333333333333331"/>
    <x v="23"/>
    <n v="1"/>
    <x v="67"/>
    <x v="0"/>
    <x v="3848"/>
    <n v="16.75"/>
    <n v="16.75"/>
    <x v="0"/>
    <x v="3"/>
    <s v="Chicken, Artichoke, Spinach, Garlic, Jalapeno Peppers, Fontina Cheese, Gouda Cheese"/>
    <x v="16"/>
  </r>
  <r>
    <n v="21536"/>
    <n v="9452"/>
    <n v="0.33333333333333331"/>
    <x v="50"/>
    <n v="1"/>
    <x v="67"/>
    <x v="0"/>
    <x v="3848"/>
    <n v="17.5"/>
    <n v="17.5"/>
    <x v="1"/>
    <x v="0"/>
    <s v="Pepperoni, Mushrooms, Green Peppers"/>
    <x v="30"/>
  </r>
  <r>
    <n v="21537"/>
    <n v="9452"/>
    <n v="0.33333333333333331"/>
    <x v="42"/>
    <n v="1"/>
    <x v="67"/>
    <x v="0"/>
    <x v="3848"/>
    <n v="12.5"/>
    <n v="12.5"/>
    <x v="0"/>
    <x v="0"/>
    <s v="Mozzarella Cheese, Pepperoni"/>
    <x v="17"/>
  </r>
  <r>
    <n v="21538"/>
    <n v="9453"/>
    <n v="1"/>
    <x v="23"/>
    <n v="1"/>
    <x v="67"/>
    <x v="0"/>
    <x v="3849"/>
    <n v="16.75"/>
    <n v="16.75"/>
    <x v="0"/>
    <x v="3"/>
    <s v="Chicken, Artichoke, Spinach, Garlic, Jalapeno Peppers, Fontina Cheese, Gouda Cheese"/>
    <x v="16"/>
  </r>
  <r>
    <n v="21539"/>
    <n v="9454"/>
    <n v="1"/>
    <x v="80"/>
    <n v="1"/>
    <x v="67"/>
    <x v="0"/>
    <x v="3850"/>
    <n v="16"/>
    <n v="16"/>
    <x v="0"/>
    <x v="1"/>
    <s v="Spinach, Mushrooms, Red Onions, Feta Cheese, Garlic"/>
    <x v="27"/>
  </r>
  <r>
    <n v="21540"/>
    <n v="9455"/>
    <n v="1"/>
    <x v="21"/>
    <n v="1"/>
    <x v="67"/>
    <x v="0"/>
    <x v="3851"/>
    <n v="20.75"/>
    <n v="20.75"/>
    <x v="1"/>
    <x v="3"/>
    <s v="Barbecued Chicken, Red Peppers, Green Peppers, Tomatoes, Red Onions, Barbecue Sauce"/>
    <x v="7"/>
  </r>
  <r>
    <n v="21541"/>
    <n v="9456"/>
    <n v="0.5"/>
    <x v="61"/>
    <n v="1"/>
    <x v="67"/>
    <x v="0"/>
    <x v="3852"/>
    <n v="11"/>
    <n v="11"/>
    <x v="2"/>
    <x v="0"/>
    <s v="Pepperoni, Mushrooms, Green Peppers"/>
    <x v="30"/>
  </r>
  <r>
    <n v="21542"/>
    <n v="9456"/>
    <n v="0.5"/>
    <x v="68"/>
    <n v="1"/>
    <x v="67"/>
    <x v="0"/>
    <x v="3852"/>
    <n v="12.5"/>
    <n v="12.5"/>
    <x v="2"/>
    <x v="2"/>
    <s v="Capocollo, Tomatoes, Goat Cheese, Artichokes, Peperoncini verdi, Garlic"/>
    <x v="12"/>
  </r>
  <r>
    <n v="21543"/>
    <n v="9457"/>
    <n v="1"/>
    <x v="2"/>
    <n v="1"/>
    <x v="67"/>
    <x v="0"/>
    <x v="3853"/>
    <n v="18.5"/>
    <n v="18.5"/>
    <x v="1"/>
    <x v="1"/>
    <s v="Mozzarella Cheese, Provolone Cheese, Smoked Gouda Cheese, Romano Cheese, Blue Cheese, Garlic"/>
    <x v="2"/>
  </r>
  <r>
    <n v="21544"/>
    <n v="9458"/>
    <n v="1"/>
    <x v="56"/>
    <n v="1"/>
    <x v="67"/>
    <x v="0"/>
    <x v="3854"/>
    <n v="16.75"/>
    <n v="16.75"/>
    <x v="0"/>
    <x v="3"/>
    <s v="Chicken, Pineapple, Tomatoes, Red Peppers, Thai Sweet Chilli Sauce"/>
    <x v="5"/>
  </r>
  <r>
    <n v="21545"/>
    <n v="9459"/>
    <n v="1"/>
    <x v="16"/>
    <n v="1"/>
    <x v="67"/>
    <x v="0"/>
    <x v="3855"/>
    <n v="20.75"/>
    <n v="20.75"/>
    <x v="1"/>
    <x v="2"/>
    <s v="Capocollo, Tomatoes, Goat Cheese, Artichokes, Peperoncini verdi, Garlic"/>
    <x v="12"/>
  </r>
  <r>
    <n v="21546"/>
    <n v="9460"/>
    <n v="1"/>
    <x v="1"/>
    <n v="1"/>
    <x v="67"/>
    <x v="0"/>
    <x v="2540"/>
    <n v="16"/>
    <n v="16"/>
    <x v="0"/>
    <x v="0"/>
    <s v="Pepperoni, Mushrooms, Red Onions, Red Peppers, Bacon"/>
    <x v="1"/>
  </r>
  <r>
    <n v="21547"/>
    <n v="9461"/>
    <n v="0.5"/>
    <x v="23"/>
    <n v="1"/>
    <x v="67"/>
    <x v="0"/>
    <x v="3856"/>
    <n v="16.75"/>
    <n v="16.75"/>
    <x v="0"/>
    <x v="3"/>
    <s v="Chicken, Artichoke, Spinach, Garlic, Jalapeno Peppers, Fontina Cheese, Gouda Cheese"/>
    <x v="16"/>
  </r>
  <r>
    <n v="21548"/>
    <n v="9461"/>
    <n v="0.5"/>
    <x v="64"/>
    <n v="1"/>
    <x v="67"/>
    <x v="0"/>
    <x v="3856"/>
    <n v="20.25"/>
    <n v="20.25"/>
    <x v="1"/>
    <x v="1"/>
    <s v="Spinach, Artichokes, Kalamata Olives, Sun-dried Tomatoes, Feta Cheese, Plum Tomatoes, Red Onions"/>
    <x v="25"/>
  </r>
  <r>
    <n v="21549"/>
    <n v="9462"/>
    <n v="0.2"/>
    <x v="27"/>
    <n v="1"/>
    <x v="67"/>
    <x v="0"/>
    <x v="3857"/>
    <n v="12"/>
    <n v="12"/>
    <x v="2"/>
    <x v="0"/>
    <s v="Bacon, Pepperoni, Italian Sausage, Chorizo Sausage"/>
    <x v="19"/>
  </r>
  <r>
    <n v="21550"/>
    <n v="9462"/>
    <n v="0.2"/>
    <x v="47"/>
    <n v="1"/>
    <x v="67"/>
    <x v="0"/>
    <x v="3857"/>
    <n v="9.75"/>
    <n v="9.75"/>
    <x v="2"/>
    <x v="0"/>
    <s v="Mozzarella Cheese, Pepperoni"/>
    <x v="17"/>
  </r>
  <r>
    <n v="21551"/>
    <n v="9462"/>
    <n v="0.2"/>
    <x v="63"/>
    <n v="1"/>
    <x v="67"/>
    <x v="0"/>
    <x v="3857"/>
    <n v="16.5"/>
    <n v="16.5"/>
    <x v="0"/>
    <x v="2"/>
    <s v="Prosciutto di San Daniele, Arugula, Mozzarella Cheese"/>
    <x v="6"/>
  </r>
  <r>
    <n v="21552"/>
    <n v="9462"/>
    <n v="0.2"/>
    <x v="28"/>
    <n v="2"/>
    <x v="67"/>
    <x v="0"/>
    <x v="3857"/>
    <n v="20.75"/>
    <n v="41.5"/>
    <x v="1"/>
    <x v="2"/>
    <s v="Soppressata Salami, Fontina Cheese, Mozzarella Cheese, Mushrooms, Garlic"/>
    <x v="20"/>
  </r>
  <r>
    <n v="21553"/>
    <n v="9462"/>
    <n v="0.2"/>
    <x v="72"/>
    <n v="1"/>
    <x v="67"/>
    <x v="0"/>
    <x v="3857"/>
    <n v="16"/>
    <n v="16"/>
    <x v="0"/>
    <x v="1"/>
    <s v="Mushrooms, Tomatoes, Red Peppers, Green Peppers, Red Onions, Zucchini, Spinach, Garlic"/>
    <x v="14"/>
  </r>
  <r>
    <n v="21554"/>
    <n v="9463"/>
    <n v="7.1428571428571425E-2"/>
    <x v="41"/>
    <n v="1"/>
    <x v="67"/>
    <x v="0"/>
    <x v="3858"/>
    <n v="16.75"/>
    <n v="16.75"/>
    <x v="0"/>
    <x v="3"/>
    <s v="Barbecued Chicken, Red Peppers, Green Peppers, Tomatoes, Red Onions, Barbecue Sauce"/>
    <x v="7"/>
  </r>
  <r>
    <n v="21555"/>
    <n v="9463"/>
    <n v="7.1428571428571425E-2"/>
    <x v="27"/>
    <n v="1"/>
    <x v="67"/>
    <x v="0"/>
    <x v="3858"/>
    <n v="12"/>
    <n v="12"/>
    <x v="2"/>
    <x v="0"/>
    <s v="Bacon, Pepperoni, Italian Sausage, Chorizo Sausage"/>
    <x v="19"/>
  </r>
  <r>
    <n v="21556"/>
    <n v="9463"/>
    <n v="7.1428571428571425E-2"/>
    <x v="58"/>
    <n v="1"/>
    <x v="67"/>
    <x v="0"/>
    <x v="3858"/>
    <n v="16.75"/>
    <n v="16.75"/>
    <x v="0"/>
    <x v="3"/>
    <s v="Chicken, Tomatoes, Red Peppers, Spinach, Garlic, Pesto Sauce"/>
    <x v="18"/>
  </r>
  <r>
    <n v="21557"/>
    <n v="9463"/>
    <n v="7.1428571428571425E-2"/>
    <x v="1"/>
    <n v="1"/>
    <x v="67"/>
    <x v="0"/>
    <x v="3858"/>
    <n v="16"/>
    <n v="16"/>
    <x v="0"/>
    <x v="0"/>
    <s v="Pepperoni, Mushrooms, Red Onions, Red Peppers, Bacon"/>
    <x v="1"/>
  </r>
  <r>
    <n v="21558"/>
    <n v="9463"/>
    <n v="7.1428571428571425E-2"/>
    <x v="60"/>
    <n v="1"/>
    <x v="67"/>
    <x v="0"/>
    <x v="3858"/>
    <n v="16.5"/>
    <n v="16.5"/>
    <x v="1"/>
    <x v="0"/>
    <s v="Sliced Ham, Pineapple, Mozzarella Cheese"/>
    <x v="0"/>
  </r>
  <r>
    <n v="21559"/>
    <n v="9463"/>
    <n v="7.1428571428571425E-2"/>
    <x v="51"/>
    <n v="1"/>
    <x v="67"/>
    <x v="0"/>
    <x v="3858"/>
    <n v="10.5"/>
    <n v="10.5"/>
    <x v="2"/>
    <x v="0"/>
    <s v="Sliced Ham, Pineapple, Mozzarella Cheese"/>
    <x v="0"/>
  </r>
  <r>
    <n v="21560"/>
    <n v="9463"/>
    <n v="7.1428571428571425E-2"/>
    <x v="13"/>
    <n v="1"/>
    <x v="67"/>
    <x v="0"/>
    <x v="3858"/>
    <n v="20.5"/>
    <n v="20.5"/>
    <x v="1"/>
    <x v="0"/>
    <s v="Capocollo, Red Peppers, Tomatoes, Goat Cheese, Garlic, Oregano"/>
    <x v="11"/>
  </r>
  <r>
    <n v="21561"/>
    <n v="9463"/>
    <n v="7.1428571428571425E-2"/>
    <x v="77"/>
    <n v="1"/>
    <x v="67"/>
    <x v="0"/>
    <x v="3858"/>
    <n v="16.75"/>
    <n v="16.75"/>
    <x v="0"/>
    <x v="1"/>
    <s v="Eggplant, Artichokes, Tomatoes, Zucchini, Red Peppers, Garlic, Pesto Sauce"/>
    <x v="24"/>
  </r>
  <r>
    <n v="21562"/>
    <n v="9463"/>
    <n v="7.1428571428571425E-2"/>
    <x v="4"/>
    <n v="1"/>
    <x v="67"/>
    <x v="0"/>
    <x v="3858"/>
    <n v="16"/>
    <n v="16"/>
    <x v="0"/>
    <x v="1"/>
    <s v="Tomatoes, Red Peppers, Jalapeno Peppers, Red Onions, Cilantro, Corn, Chipotle Sauce, Garlic"/>
    <x v="4"/>
  </r>
  <r>
    <n v="21563"/>
    <n v="9463"/>
    <n v="7.1428571428571425E-2"/>
    <x v="37"/>
    <n v="2"/>
    <x v="67"/>
    <x v="0"/>
    <x v="3858"/>
    <n v="20.5"/>
    <n v="41"/>
    <x v="1"/>
    <x v="0"/>
    <s v="Tomatoes, Anchovies, Green Olives, Red Onions, Garlic"/>
    <x v="22"/>
  </r>
  <r>
    <n v="21564"/>
    <n v="9463"/>
    <n v="7.1428571428571425E-2"/>
    <x v="42"/>
    <n v="1"/>
    <x v="67"/>
    <x v="0"/>
    <x v="3858"/>
    <n v="12.5"/>
    <n v="12.5"/>
    <x v="0"/>
    <x v="0"/>
    <s v="Mozzarella Cheese, Pepperoni"/>
    <x v="17"/>
  </r>
  <r>
    <n v="21565"/>
    <n v="9463"/>
    <n v="7.1428571428571425E-2"/>
    <x v="65"/>
    <n v="1"/>
    <x v="67"/>
    <x v="0"/>
    <x v="3858"/>
    <n v="16.75"/>
    <n v="16.75"/>
    <x v="0"/>
    <x v="3"/>
    <s v="Chicken, Tomatoes, Red Peppers, Red Onions, Jalapeno Peppers, Corn, Cilantro, Chipotle Sauce"/>
    <x v="15"/>
  </r>
  <r>
    <n v="21566"/>
    <n v="9463"/>
    <n v="7.1428571428571425E-2"/>
    <x v="80"/>
    <n v="1"/>
    <x v="67"/>
    <x v="0"/>
    <x v="3858"/>
    <n v="16"/>
    <n v="16"/>
    <x v="0"/>
    <x v="1"/>
    <s v="Spinach, Mushrooms, Red Onions, Feta Cheese, Garlic"/>
    <x v="27"/>
  </r>
  <r>
    <n v="21567"/>
    <n v="9463"/>
    <n v="7.1428571428571425E-2"/>
    <x v="5"/>
    <n v="1"/>
    <x v="67"/>
    <x v="0"/>
    <x v="3858"/>
    <n v="20.75"/>
    <n v="20.75"/>
    <x v="1"/>
    <x v="3"/>
    <s v="Chicken, Pineapple, Tomatoes, Red Peppers, Thai Sweet Chilli Sauce"/>
    <x v="5"/>
  </r>
  <r>
    <n v="21568"/>
    <n v="9464"/>
    <n v="1"/>
    <x v="80"/>
    <n v="1"/>
    <x v="67"/>
    <x v="0"/>
    <x v="1357"/>
    <n v="16"/>
    <n v="16"/>
    <x v="0"/>
    <x v="1"/>
    <s v="Spinach, Mushrooms, Red Onions, Feta Cheese, Garlic"/>
    <x v="27"/>
  </r>
  <r>
    <n v="21569"/>
    <n v="9465"/>
    <n v="0.33333333333333331"/>
    <x v="51"/>
    <n v="1"/>
    <x v="67"/>
    <x v="0"/>
    <x v="3859"/>
    <n v="10.5"/>
    <n v="10.5"/>
    <x v="2"/>
    <x v="0"/>
    <s v="Sliced Ham, Pineapple, Mozzarella Cheese"/>
    <x v="0"/>
  </r>
  <r>
    <n v="21570"/>
    <n v="9465"/>
    <n v="0.33333333333333331"/>
    <x v="76"/>
    <n v="1"/>
    <x v="67"/>
    <x v="0"/>
    <x v="3859"/>
    <n v="16.5"/>
    <n v="16.5"/>
    <x v="0"/>
    <x v="2"/>
    <s v="Capocollo, Tomatoes, Goat Cheese, Artichokes, Peperoncini verdi, Garlic"/>
    <x v="12"/>
  </r>
  <r>
    <n v="21571"/>
    <n v="9465"/>
    <n v="0.33333333333333331"/>
    <x v="86"/>
    <n v="1"/>
    <x v="67"/>
    <x v="0"/>
    <x v="3859"/>
    <n v="20.5"/>
    <n v="20.5"/>
    <x v="1"/>
    <x v="0"/>
    <s v="Kalamata Olives, Feta Cheese, Tomatoes, Garlic, Beef Chuck Roast, Red Onions"/>
    <x v="8"/>
  </r>
  <r>
    <n v="21572"/>
    <n v="9466"/>
    <n v="0.5"/>
    <x v="29"/>
    <n v="1"/>
    <x v="67"/>
    <x v="0"/>
    <x v="3860"/>
    <n v="17.95"/>
    <n v="17.95"/>
    <x v="1"/>
    <x v="1"/>
    <s v="Ricotta Cheese, Gorgonzola Piccante Cheese, Mozzarella Cheese, Parmigiano Reggiano Cheese, Garlic"/>
    <x v="21"/>
  </r>
  <r>
    <n v="21573"/>
    <n v="9466"/>
    <n v="0.5"/>
    <x v="5"/>
    <n v="1"/>
    <x v="67"/>
    <x v="0"/>
    <x v="3860"/>
    <n v="20.75"/>
    <n v="20.75"/>
    <x v="1"/>
    <x v="3"/>
    <s v="Chicken, Pineapple, Tomatoes, Red Peppers, Thai Sweet Chilli Sauce"/>
    <x v="5"/>
  </r>
  <r>
    <n v="21574"/>
    <n v="9467"/>
    <n v="0.5"/>
    <x v="67"/>
    <n v="1"/>
    <x v="67"/>
    <x v="0"/>
    <x v="3861"/>
    <n v="12.25"/>
    <n v="12.25"/>
    <x v="2"/>
    <x v="2"/>
    <s v="Coarse Sicilian Salami, Tomatoes, Green Olives, Luganega Sausage, Onions, Garlic"/>
    <x v="28"/>
  </r>
  <r>
    <n v="21575"/>
    <n v="9467"/>
    <n v="0.5"/>
    <x v="80"/>
    <n v="1"/>
    <x v="67"/>
    <x v="0"/>
    <x v="3861"/>
    <n v="16"/>
    <n v="16"/>
    <x v="0"/>
    <x v="1"/>
    <s v="Spinach, Mushrooms, Red Onions, Feta Cheese, Garlic"/>
    <x v="27"/>
  </r>
  <r>
    <n v="21576"/>
    <n v="9468"/>
    <n v="1"/>
    <x v="27"/>
    <n v="1"/>
    <x v="67"/>
    <x v="0"/>
    <x v="3862"/>
    <n v="12"/>
    <n v="12"/>
    <x v="2"/>
    <x v="0"/>
    <s v="Bacon, Pepperoni, Italian Sausage, Chorizo Sausage"/>
    <x v="19"/>
  </r>
  <r>
    <n v="21577"/>
    <n v="9469"/>
    <n v="0.5"/>
    <x v="53"/>
    <n v="1"/>
    <x v="67"/>
    <x v="0"/>
    <x v="3863"/>
    <n v="16.75"/>
    <n v="16.75"/>
    <x v="0"/>
    <x v="3"/>
    <s v="Chicken, Red Onions, Red Peppers, Mushrooms, Asiago Cheese, Alfredo Sauce"/>
    <x v="29"/>
  </r>
  <r>
    <n v="21578"/>
    <n v="9469"/>
    <n v="0.5"/>
    <x v="10"/>
    <n v="1"/>
    <x v="67"/>
    <x v="0"/>
    <x v="3863"/>
    <n v="12.5"/>
    <n v="12.5"/>
    <x v="2"/>
    <x v="2"/>
    <s v="Spinach, Red Onions, Pepperoni, Tomatoes, Artichokes, Kalamata Olives, Garlic, Asiago Cheese"/>
    <x v="9"/>
  </r>
  <r>
    <n v="21579"/>
    <n v="9470"/>
    <n v="1"/>
    <x v="41"/>
    <n v="2"/>
    <x v="67"/>
    <x v="0"/>
    <x v="3864"/>
    <n v="16.75"/>
    <n v="33.5"/>
    <x v="0"/>
    <x v="3"/>
    <s v="Barbecued Chicken, Red Peppers, Green Peppers, Tomatoes, Red Onions, Barbecue Sauce"/>
    <x v="7"/>
  </r>
  <r>
    <n v="21580"/>
    <n v="9471"/>
    <n v="0.25"/>
    <x v="27"/>
    <n v="1"/>
    <x v="67"/>
    <x v="0"/>
    <x v="1638"/>
    <n v="12"/>
    <n v="12"/>
    <x v="2"/>
    <x v="0"/>
    <s v="Bacon, Pepperoni, Italian Sausage, Chorizo Sausage"/>
    <x v="19"/>
  </r>
  <r>
    <n v="21581"/>
    <n v="9471"/>
    <n v="0.25"/>
    <x v="42"/>
    <n v="1"/>
    <x v="67"/>
    <x v="0"/>
    <x v="1638"/>
    <n v="12.5"/>
    <n v="12.5"/>
    <x v="0"/>
    <x v="0"/>
    <s v="Mozzarella Cheese, Pepperoni"/>
    <x v="17"/>
  </r>
  <r>
    <n v="21582"/>
    <n v="9471"/>
    <n v="0.25"/>
    <x v="47"/>
    <n v="1"/>
    <x v="67"/>
    <x v="0"/>
    <x v="1638"/>
    <n v="9.75"/>
    <n v="9.75"/>
    <x v="2"/>
    <x v="0"/>
    <s v="Mozzarella Cheese, Pepperoni"/>
    <x v="17"/>
  </r>
  <r>
    <n v="21583"/>
    <n v="9471"/>
    <n v="0.25"/>
    <x v="5"/>
    <n v="1"/>
    <x v="67"/>
    <x v="0"/>
    <x v="1638"/>
    <n v="20.75"/>
    <n v="20.75"/>
    <x v="1"/>
    <x v="3"/>
    <s v="Chicken, Pineapple, Tomatoes, Red Peppers, Thai Sweet Chilli Sauce"/>
    <x v="5"/>
  </r>
  <r>
    <n v="21584"/>
    <n v="9472"/>
    <n v="0.25"/>
    <x v="41"/>
    <n v="1"/>
    <x v="67"/>
    <x v="0"/>
    <x v="3865"/>
    <n v="16.75"/>
    <n v="16.75"/>
    <x v="0"/>
    <x v="3"/>
    <s v="Barbecued Chicken, Red Peppers, Green Peppers, Tomatoes, Red Onions, Barbecue Sauce"/>
    <x v="7"/>
  </r>
  <r>
    <n v="21585"/>
    <n v="9472"/>
    <n v="0.25"/>
    <x v="44"/>
    <n v="1"/>
    <x v="67"/>
    <x v="0"/>
    <x v="3865"/>
    <n v="16.25"/>
    <n v="16.25"/>
    <x v="0"/>
    <x v="2"/>
    <s v="Coarse Sicilian Salami, Tomatoes, Green Olives, Luganega Sausage, Onions, Garlic"/>
    <x v="28"/>
  </r>
  <r>
    <n v="21586"/>
    <n v="9472"/>
    <n v="0.25"/>
    <x v="17"/>
    <n v="1"/>
    <x v="67"/>
    <x v="0"/>
    <x v="3865"/>
    <n v="20.75"/>
    <n v="20.75"/>
    <x v="1"/>
    <x v="1"/>
    <s v="Spinach, Artichokes, Tomatoes, Sun-dried Tomatoes, Garlic, Pesto Sauce"/>
    <x v="13"/>
  </r>
  <r>
    <n v="21587"/>
    <n v="9472"/>
    <n v="0.25"/>
    <x v="5"/>
    <n v="1"/>
    <x v="67"/>
    <x v="0"/>
    <x v="3865"/>
    <n v="20.75"/>
    <n v="20.75"/>
    <x v="1"/>
    <x v="3"/>
    <s v="Chicken, Pineapple, Tomatoes, Red Peppers, Thai Sweet Chilli Sauce"/>
    <x v="5"/>
  </r>
  <r>
    <n v="21588"/>
    <n v="9473"/>
    <n v="1"/>
    <x v="51"/>
    <n v="1"/>
    <x v="67"/>
    <x v="0"/>
    <x v="3866"/>
    <n v="10.5"/>
    <n v="10.5"/>
    <x v="2"/>
    <x v="0"/>
    <s v="Sliced Ham, Pineapple, Mozzarella Cheese"/>
    <x v="0"/>
  </r>
  <r>
    <n v="21589"/>
    <n v="9474"/>
    <n v="1"/>
    <x v="20"/>
    <n v="1"/>
    <x v="67"/>
    <x v="0"/>
    <x v="3867"/>
    <n v="20.75"/>
    <n v="20.75"/>
    <x v="1"/>
    <x v="3"/>
    <s v="Chicken, Tomatoes, Red Peppers, Red Onions, Jalapeno Peppers, Corn, Cilantro, Chipotle Sauce"/>
    <x v="15"/>
  </r>
  <r>
    <n v="21590"/>
    <n v="9475"/>
    <n v="1"/>
    <x v="0"/>
    <n v="1"/>
    <x v="67"/>
    <x v="0"/>
    <x v="3868"/>
    <n v="13.25"/>
    <n v="13.25"/>
    <x v="0"/>
    <x v="0"/>
    <s v="Sliced Ham, Pineapple, Mozzarella Cheese"/>
    <x v="0"/>
  </r>
  <r>
    <n v="21591"/>
    <n v="9476"/>
    <n v="0.5"/>
    <x v="76"/>
    <n v="1"/>
    <x v="67"/>
    <x v="0"/>
    <x v="3869"/>
    <n v="16.5"/>
    <n v="16.5"/>
    <x v="0"/>
    <x v="2"/>
    <s v="Capocollo, Tomatoes, Goat Cheese, Artichokes, Peperoncini verdi, Garlic"/>
    <x v="12"/>
  </r>
  <r>
    <n v="21592"/>
    <n v="9476"/>
    <n v="0.5"/>
    <x v="45"/>
    <n v="1"/>
    <x v="67"/>
    <x v="0"/>
    <x v="3869"/>
    <n v="20.25"/>
    <n v="20.25"/>
    <x v="1"/>
    <x v="1"/>
    <s v="Mushrooms, Tomatoes, Red Peppers, Green Peppers, Red Onions, Zucchini, Spinach, Garlic"/>
    <x v="14"/>
  </r>
  <r>
    <n v="21593"/>
    <n v="9477"/>
    <n v="0.5"/>
    <x v="50"/>
    <n v="1"/>
    <x v="67"/>
    <x v="0"/>
    <x v="3870"/>
    <n v="17.5"/>
    <n v="17.5"/>
    <x v="1"/>
    <x v="0"/>
    <s v="Pepperoni, Mushrooms, Green Peppers"/>
    <x v="30"/>
  </r>
  <r>
    <n v="21594"/>
    <n v="9477"/>
    <n v="0.5"/>
    <x v="76"/>
    <n v="1"/>
    <x v="67"/>
    <x v="0"/>
    <x v="3870"/>
    <n v="16.5"/>
    <n v="16.5"/>
    <x v="0"/>
    <x v="2"/>
    <s v="Capocollo, Tomatoes, Goat Cheese, Artichokes, Peperoncini verdi, Garlic"/>
    <x v="12"/>
  </r>
  <r>
    <n v="21595"/>
    <n v="9478"/>
    <n v="1"/>
    <x v="27"/>
    <n v="1"/>
    <x v="67"/>
    <x v="0"/>
    <x v="3871"/>
    <n v="12"/>
    <n v="12"/>
    <x v="2"/>
    <x v="0"/>
    <s v="Bacon, Pepperoni, Italian Sausage, Chorizo Sausage"/>
    <x v="19"/>
  </r>
  <r>
    <n v="21596"/>
    <n v="9479"/>
    <n v="0.5"/>
    <x v="50"/>
    <n v="1"/>
    <x v="67"/>
    <x v="0"/>
    <x v="3872"/>
    <n v="17.5"/>
    <n v="17.5"/>
    <x v="1"/>
    <x v="0"/>
    <s v="Pepperoni, Mushrooms, Green Peppers"/>
    <x v="30"/>
  </r>
  <r>
    <n v="21597"/>
    <n v="9479"/>
    <n v="0.5"/>
    <x v="5"/>
    <n v="1"/>
    <x v="67"/>
    <x v="0"/>
    <x v="3872"/>
    <n v="20.75"/>
    <n v="20.75"/>
    <x v="1"/>
    <x v="3"/>
    <s v="Chicken, Pineapple, Tomatoes, Red Peppers, Thai Sweet Chilli Sauce"/>
    <x v="5"/>
  </r>
  <r>
    <n v="21598"/>
    <n v="9480"/>
    <n v="0.25"/>
    <x v="1"/>
    <n v="1"/>
    <x v="67"/>
    <x v="0"/>
    <x v="2670"/>
    <n v="16"/>
    <n v="16"/>
    <x v="0"/>
    <x v="0"/>
    <s v="Pepperoni, Mushrooms, Red Onions, Red Peppers, Bacon"/>
    <x v="1"/>
  </r>
  <r>
    <n v="21599"/>
    <n v="9480"/>
    <n v="0.25"/>
    <x v="49"/>
    <n v="1"/>
    <x v="67"/>
    <x v="0"/>
    <x v="2670"/>
    <n v="16"/>
    <n v="16"/>
    <x v="0"/>
    <x v="1"/>
    <s v="Spinach, Mushrooms, Tomatoes, Green Olives, Feta Cheese"/>
    <x v="10"/>
  </r>
  <r>
    <n v="21600"/>
    <n v="9480"/>
    <n v="0.25"/>
    <x v="79"/>
    <n v="1"/>
    <x v="67"/>
    <x v="0"/>
    <x v="2670"/>
    <n v="12"/>
    <n v="12"/>
    <x v="2"/>
    <x v="1"/>
    <s v="Spinach, Artichokes, Kalamata Olives, Sun-dried Tomatoes, Feta Cheese, Plum Tomatoes, Red Onions"/>
    <x v="25"/>
  </r>
  <r>
    <n v="21601"/>
    <n v="9480"/>
    <n v="0.25"/>
    <x v="43"/>
    <n v="1"/>
    <x v="67"/>
    <x v="0"/>
    <x v="2670"/>
    <n v="12.5"/>
    <n v="12.5"/>
    <x v="2"/>
    <x v="2"/>
    <s v="Prosciutto di San Daniele, Arugula, Mozzarella Cheese"/>
    <x v="6"/>
  </r>
  <r>
    <n v="21602"/>
    <n v="9481"/>
    <n v="0.5"/>
    <x v="47"/>
    <n v="1"/>
    <x v="67"/>
    <x v="0"/>
    <x v="3873"/>
    <n v="9.75"/>
    <n v="9.75"/>
    <x v="2"/>
    <x v="0"/>
    <s v="Mozzarella Cheese, Pepperoni"/>
    <x v="17"/>
  </r>
  <r>
    <n v="21603"/>
    <n v="9481"/>
    <n v="0.5"/>
    <x v="20"/>
    <n v="1"/>
    <x v="67"/>
    <x v="0"/>
    <x v="3873"/>
    <n v="20.75"/>
    <n v="20.75"/>
    <x v="1"/>
    <x v="3"/>
    <s v="Chicken, Tomatoes, Red Peppers, Red Onions, Jalapeno Peppers, Corn, Cilantro, Chipotle Sauce"/>
    <x v="15"/>
  </r>
  <r>
    <n v="21604"/>
    <n v="9482"/>
    <n v="0.33333333333333331"/>
    <x v="23"/>
    <n v="1"/>
    <x v="67"/>
    <x v="0"/>
    <x v="3874"/>
    <n v="16.75"/>
    <n v="16.75"/>
    <x v="0"/>
    <x v="3"/>
    <s v="Chicken, Artichoke, Spinach, Garlic, Jalapeno Peppers, Fontina Cheese, Gouda Cheese"/>
    <x v="16"/>
  </r>
  <r>
    <n v="21605"/>
    <n v="9482"/>
    <n v="0.33333333333333331"/>
    <x v="33"/>
    <n v="1"/>
    <x v="67"/>
    <x v="0"/>
    <x v="3874"/>
    <n v="12.75"/>
    <n v="12.75"/>
    <x v="2"/>
    <x v="1"/>
    <s v="Eggplant, Artichokes, Tomatoes, Zucchini, Red Peppers, Garlic, Pesto Sauce"/>
    <x v="24"/>
  </r>
  <r>
    <n v="21606"/>
    <n v="9482"/>
    <n v="0.33333333333333331"/>
    <x v="24"/>
    <n v="1"/>
    <x v="67"/>
    <x v="0"/>
    <x v="3874"/>
    <n v="15.25"/>
    <n v="15.25"/>
    <x v="1"/>
    <x v="0"/>
    <s v="Mozzarella Cheese, Pepperoni"/>
    <x v="17"/>
  </r>
  <r>
    <n v="21607"/>
    <n v="9483"/>
    <n v="0.5"/>
    <x v="29"/>
    <n v="1"/>
    <x v="67"/>
    <x v="0"/>
    <x v="3875"/>
    <n v="17.95"/>
    <n v="17.95"/>
    <x v="1"/>
    <x v="1"/>
    <s v="Ricotta Cheese, Gorgonzola Piccante Cheese, Mozzarella Cheese, Parmigiano Reggiano Cheese, Garlic"/>
    <x v="21"/>
  </r>
  <r>
    <n v="21608"/>
    <n v="9483"/>
    <n v="0.5"/>
    <x v="59"/>
    <n v="2"/>
    <x v="67"/>
    <x v="0"/>
    <x v="3875"/>
    <n v="25.5"/>
    <n v="51"/>
    <x v="3"/>
    <x v="0"/>
    <s v="Kalamata Olives, Feta Cheese, Tomatoes, Garlic, Beef Chuck Roast, Red Onions"/>
    <x v="8"/>
  </r>
  <r>
    <n v="21609"/>
    <n v="9484"/>
    <n v="0.5"/>
    <x v="55"/>
    <n v="1"/>
    <x v="67"/>
    <x v="0"/>
    <x v="3876"/>
    <n v="12.5"/>
    <n v="12.5"/>
    <x v="2"/>
    <x v="1"/>
    <s v="Spinach, Artichokes, Tomatoes, Sun-dried Tomatoes, Garlic, Pesto Sauce"/>
    <x v="13"/>
  </r>
  <r>
    <n v="21610"/>
    <n v="9484"/>
    <n v="0.5"/>
    <x v="69"/>
    <n v="1"/>
    <x v="67"/>
    <x v="0"/>
    <x v="3876"/>
    <n v="12.75"/>
    <n v="12.75"/>
    <x v="2"/>
    <x v="3"/>
    <s v="Chicken, Pineapple, Tomatoes, Red Peppers, Thai Sweet Chilli Sauce"/>
    <x v="5"/>
  </r>
  <r>
    <n v="21611"/>
    <n v="9485"/>
    <n v="1"/>
    <x v="6"/>
    <n v="1"/>
    <x v="67"/>
    <x v="0"/>
    <x v="3877"/>
    <n v="16.5"/>
    <n v="16.5"/>
    <x v="0"/>
    <x v="2"/>
    <s v="Calabrese Salami, Capocollo, Tomatoes, Red Onions, Green Olives, Garlic"/>
    <x v="3"/>
  </r>
  <r>
    <n v="21612"/>
    <n v="9486"/>
    <n v="0.33333333333333331"/>
    <x v="53"/>
    <n v="1"/>
    <x v="67"/>
    <x v="0"/>
    <x v="3878"/>
    <n v="16.75"/>
    <n v="16.75"/>
    <x v="0"/>
    <x v="3"/>
    <s v="Chicken, Red Onions, Red Peppers, Mushrooms, Asiago Cheese, Alfredo Sauce"/>
    <x v="29"/>
  </r>
  <r>
    <n v="21613"/>
    <n v="9486"/>
    <n v="0.33333333333333331"/>
    <x v="16"/>
    <n v="2"/>
    <x v="67"/>
    <x v="0"/>
    <x v="3878"/>
    <n v="20.75"/>
    <n v="41.5"/>
    <x v="1"/>
    <x v="2"/>
    <s v="Capocollo, Tomatoes, Goat Cheese, Artichokes, Peperoncini verdi, Garlic"/>
    <x v="12"/>
  </r>
  <r>
    <n v="21614"/>
    <n v="9486"/>
    <n v="0.33333333333333331"/>
    <x v="70"/>
    <n v="1"/>
    <x v="67"/>
    <x v="0"/>
    <x v="3878"/>
    <n v="20.75"/>
    <n v="20.75"/>
    <x v="1"/>
    <x v="2"/>
    <s v="Spinach, Red Onions, Pepperoni, Tomatoes, Artichokes, Kalamata Olives, Garlic, Asiago Cheese"/>
    <x v="9"/>
  </r>
  <r>
    <n v="21615"/>
    <n v="9487"/>
    <n v="0.5"/>
    <x v="56"/>
    <n v="1"/>
    <x v="67"/>
    <x v="0"/>
    <x v="3879"/>
    <n v="16.75"/>
    <n v="16.75"/>
    <x v="0"/>
    <x v="3"/>
    <s v="Chicken, Pineapple, Tomatoes, Red Peppers, Thai Sweet Chilli Sauce"/>
    <x v="5"/>
  </r>
  <r>
    <n v="21616"/>
    <n v="9487"/>
    <n v="0.5"/>
    <x v="72"/>
    <n v="1"/>
    <x v="67"/>
    <x v="0"/>
    <x v="3879"/>
    <n v="16"/>
    <n v="16"/>
    <x v="0"/>
    <x v="1"/>
    <s v="Mushrooms, Tomatoes, Red Peppers, Green Peppers, Red Onions, Zucchini, Spinach, Garlic"/>
    <x v="14"/>
  </r>
  <r>
    <n v="21617"/>
    <n v="9488"/>
    <n v="1"/>
    <x v="77"/>
    <n v="1"/>
    <x v="67"/>
    <x v="0"/>
    <x v="3880"/>
    <n v="16.75"/>
    <n v="16.75"/>
    <x v="0"/>
    <x v="1"/>
    <s v="Eggplant, Artichokes, Tomatoes, Zucchini, Red Peppers, Garlic, Pesto Sauce"/>
    <x v="24"/>
  </r>
  <r>
    <n v="21618"/>
    <n v="9489"/>
    <n v="0.25"/>
    <x v="26"/>
    <n v="1"/>
    <x v="67"/>
    <x v="0"/>
    <x v="3881"/>
    <n v="20.75"/>
    <n v="20.75"/>
    <x v="1"/>
    <x v="3"/>
    <s v="Chicken, Tomatoes, Red Peppers, Spinach, Garlic, Pesto Sauce"/>
    <x v="18"/>
  </r>
  <r>
    <n v="21619"/>
    <n v="9489"/>
    <n v="0.25"/>
    <x v="12"/>
    <n v="1"/>
    <x v="67"/>
    <x v="0"/>
    <x v="3881"/>
    <n v="12"/>
    <n v="12"/>
    <x v="2"/>
    <x v="1"/>
    <s v="Spinach, Mushrooms, Tomatoes, Green Olives, Feta Cheese"/>
    <x v="10"/>
  </r>
  <r>
    <n v="21620"/>
    <n v="9489"/>
    <n v="0.25"/>
    <x v="51"/>
    <n v="1"/>
    <x v="67"/>
    <x v="0"/>
    <x v="3881"/>
    <n v="10.5"/>
    <n v="10.5"/>
    <x v="2"/>
    <x v="0"/>
    <s v="Sliced Ham, Pineapple, Mozzarella Cheese"/>
    <x v="0"/>
  </r>
  <r>
    <n v="21621"/>
    <n v="9489"/>
    <n v="0.25"/>
    <x v="7"/>
    <n v="1"/>
    <x v="67"/>
    <x v="0"/>
    <x v="3881"/>
    <n v="20.75"/>
    <n v="20.75"/>
    <x v="1"/>
    <x v="2"/>
    <s v="Prosciutto di San Daniele, Arugula, Mozzarella Cheese"/>
    <x v="6"/>
  </r>
  <r>
    <n v="21622"/>
    <n v="9490"/>
    <n v="1"/>
    <x v="65"/>
    <n v="2"/>
    <x v="67"/>
    <x v="0"/>
    <x v="3882"/>
    <n v="16.75"/>
    <n v="33.5"/>
    <x v="0"/>
    <x v="3"/>
    <s v="Chicken, Tomatoes, Red Peppers, Red Onions, Jalapeno Peppers, Corn, Cilantro, Chipotle Sauce"/>
    <x v="15"/>
  </r>
  <r>
    <n v="21623"/>
    <n v="9491"/>
    <n v="1"/>
    <x v="4"/>
    <n v="1"/>
    <x v="67"/>
    <x v="0"/>
    <x v="3883"/>
    <n v="16"/>
    <n v="16"/>
    <x v="0"/>
    <x v="1"/>
    <s v="Tomatoes, Red Peppers, Jalapeno Peppers, Red Onions, Cilantro, Corn, Chipotle Sauce, Garlic"/>
    <x v="4"/>
  </r>
  <r>
    <n v="21624"/>
    <n v="9492"/>
    <n v="1"/>
    <x v="6"/>
    <n v="1"/>
    <x v="67"/>
    <x v="0"/>
    <x v="3884"/>
    <n v="16.5"/>
    <n v="16.5"/>
    <x v="0"/>
    <x v="2"/>
    <s v="Calabrese Salami, Capocollo, Tomatoes, Red Onions, Green Olives, Garlic"/>
    <x v="3"/>
  </r>
  <r>
    <n v="21625"/>
    <n v="9493"/>
    <n v="0.5"/>
    <x v="21"/>
    <n v="1"/>
    <x v="67"/>
    <x v="0"/>
    <x v="3885"/>
    <n v="20.75"/>
    <n v="20.75"/>
    <x v="1"/>
    <x v="3"/>
    <s v="Barbecued Chicken, Red Peppers, Green Peppers, Tomatoes, Red Onions, Barbecue Sauce"/>
    <x v="7"/>
  </r>
  <r>
    <n v="21626"/>
    <n v="9493"/>
    <n v="0.5"/>
    <x v="83"/>
    <n v="1"/>
    <x v="67"/>
    <x v="0"/>
    <x v="3885"/>
    <n v="23.65"/>
    <n v="23.65"/>
    <x v="2"/>
    <x v="2"/>
    <s v="Brie Carre Cheese, Prosciutto, Caramelized Onions, Pears, Thyme, Garlic"/>
    <x v="31"/>
  </r>
  <r>
    <n v="21627"/>
    <n v="9494"/>
    <n v="0.5"/>
    <x v="22"/>
    <n v="1"/>
    <x v="67"/>
    <x v="0"/>
    <x v="3886"/>
    <n v="20.75"/>
    <n v="20.75"/>
    <x v="1"/>
    <x v="3"/>
    <s v="Chicken, Artichoke, Spinach, Garlic, Jalapeno Peppers, Fontina Cheese, Gouda Cheese"/>
    <x v="16"/>
  </r>
  <r>
    <n v="21628"/>
    <n v="9494"/>
    <n v="0.5"/>
    <x v="50"/>
    <n v="1"/>
    <x v="67"/>
    <x v="0"/>
    <x v="3886"/>
    <n v="17.5"/>
    <n v="17.5"/>
    <x v="1"/>
    <x v="0"/>
    <s v="Pepperoni, Mushrooms, Green Peppers"/>
    <x v="30"/>
  </r>
  <r>
    <n v="21629"/>
    <n v="9495"/>
    <n v="0.5"/>
    <x v="88"/>
    <n v="1"/>
    <x v="67"/>
    <x v="0"/>
    <x v="3887"/>
    <n v="12.5"/>
    <n v="12.5"/>
    <x v="2"/>
    <x v="2"/>
    <s v="Soppressata Salami, Fontina Cheese, Mozzarella Cheese, Mushrooms, Garlic"/>
    <x v="20"/>
  </r>
  <r>
    <n v="21630"/>
    <n v="9495"/>
    <n v="0.5"/>
    <x v="5"/>
    <n v="1"/>
    <x v="67"/>
    <x v="0"/>
    <x v="3887"/>
    <n v="20.75"/>
    <n v="20.75"/>
    <x v="1"/>
    <x v="3"/>
    <s v="Chicken, Pineapple, Tomatoes, Red Peppers, Thai Sweet Chilli Sauce"/>
    <x v="5"/>
  </r>
  <r>
    <n v="21631"/>
    <n v="9496"/>
    <n v="0.33333333333333331"/>
    <x v="27"/>
    <n v="1"/>
    <x v="67"/>
    <x v="0"/>
    <x v="3888"/>
    <n v="12"/>
    <n v="12"/>
    <x v="2"/>
    <x v="0"/>
    <s v="Bacon, Pepperoni, Italian Sausage, Chorizo Sausage"/>
    <x v="19"/>
  </r>
  <r>
    <n v="21632"/>
    <n v="9496"/>
    <n v="0.33333333333333331"/>
    <x v="0"/>
    <n v="1"/>
    <x v="67"/>
    <x v="0"/>
    <x v="3888"/>
    <n v="13.25"/>
    <n v="13.25"/>
    <x v="0"/>
    <x v="0"/>
    <s v="Sliced Ham, Pineapple, Mozzarella Cheese"/>
    <x v="0"/>
  </r>
  <r>
    <n v="21633"/>
    <n v="9496"/>
    <n v="0.33333333333333331"/>
    <x v="38"/>
    <n v="1"/>
    <x v="67"/>
    <x v="0"/>
    <x v="3888"/>
    <n v="20.25"/>
    <n v="20.25"/>
    <x v="1"/>
    <x v="2"/>
    <s v="Coarse Sicilian Salami, Tomatoes, Green Olives, Luganega Sausage, Onions, Garlic"/>
    <x v="28"/>
  </r>
  <r>
    <n v="21634"/>
    <n v="9497"/>
    <n v="0.33333333333333331"/>
    <x v="21"/>
    <n v="1"/>
    <x v="67"/>
    <x v="0"/>
    <x v="3889"/>
    <n v="20.75"/>
    <n v="20.75"/>
    <x v="1"/>
    <x v="3"/>
    <s v="Barbecued Chicken, Red Peppers, Green Peppers, Tomatoes, Red Onions, Barbecue Sauce"/>
    <x v="7"/>
  </r>
  <r>
    <n v="21635"/>
    <n v="9497"/>
    <n v="0.33333333333333331"/>
    <x v="0"/>
    <n v="1"/>
    <x v="67"/>
    <x v="0"/>
    <x v="3889"/>
    <n v="13.25"/>
    <n v="13.25"/>
    <x v="0"/>
    <x v="0"/>
    <s v="Sliced Ham, Pineapple, Mozzarella Cheese"/>
    <x v="0"/>
  </r>
  <r>
    <n v="21636"/>
    <n v="9497"/>
    <n v="0.33333333333333331"/>
    <x v="4"/>
    <n v="1"/>
    <x v="67"/>
    <x v="0"/>
    <x v="3889"/>
    <n v="16"/>
    <n v="16"/>
    <x v="0"/>
    <x v="1"/>
    <s v="Tomatoes, Red Peppers, Jalapeno Peppers, Red Onions, Cilantro, Corn, Chipotle Sauce, Garlic"/>
    <x v="4"/>
  </r>
  <r>
    <n v="21637"/>
    <n v="9498"/>
    <n v="0.5"/>
    <x v="89"/>
    <n v="1"/>
    <x v="67"/>
    <x v="0"/>
    <x v="3890"/>
    <n v="20.25"/>
    <n v="20.25"/>
    <x v="1"/>
    <x v="2"/>
    <s v="?duja Salami, Pancetta, Tomatoes, Red Onions, Friggitello Peppers, Garlic"/>
    <x v="23"/>
  </r>
  <r>
    <n v="21638"/>
    <n v="9498"/>
    <n v="0.5"/>
    <x v="47"/>
    <n v="1"/>
    <x v="67"/>
    <x v="0"/>
    <x v="3890"/>
    <n v="9.75"/>
    <n v="9.75"/>
    <x v="2"/>
    <x v="0"/>
    <s v="Mozzarella Cheese, Pepperoni"/>
    <x v="17"/>
  </r>
  <r>
    <n v="21639"/>
    <n v="9499"/>
    <n v="0.25"/>
    <x v="23"/>
    <n v="1"/>
    <x v="67"/>
    <x v="0"/>
    <x v="3891"/>
    <n v="16.75"/>
    <n v="16.75"/>
    <x v="0"/>
    <x v="3"/>
    <s v="Chicken, Artichoke, Spinach, Garlic, Jalapeno Peppers, Fontina Cheese, Gouda Cheese"/>
    <x v="16"/>
  </r>
  <r>
    <n v="21640"/>
    <n v="9499"/>
    <n v="0.25"/>
    <x v="2"/>
    <n v="1"/>
    <x v="67"/>
    <x v="0"/>
    <x v="3891"/>
    <n v="18.5"/>
    <n v="18.5"/>
    <x v="1"/>
    <x v="1"/>
    <s v="Mozzarella Cheese, Provolone Cheese, Smoked Gouda Cheese, Romano Cheese, Blue Cheese, Garlic"/>
    <x v="2"/>
  </r>
  <r>
    <n v="21641"/>
    <n v="9499"/>
    <n v="0.25"/>
    <x v="29"/>
    <n v="1"/>
    <x v="67"/>
    <x v="0"/>
    <x v="3891"/>
    <n v="17.95"/>
    <n v="17.95"/>
    <x v="1"/>
    <x v="1"/>
    <s v="Ricotta Cheese, Gorgonzola Piccante Cheese, Mozzarella Cheese, Parmigiano Reggiano Cheese, Garlic"/>
    <x v="21"/>
  </r>
  <r>
    <n v="21642"/>
    <n v="9499"/>
    <n v="0.25"/>
    <x v="10"/>
    <n v="1"/>
    <x v="67"/>
    <x v="0"/>
    <x v="3891"/>
    <n v="12.5"/>
    <n v="12.5"/>
    <x v="2"/>
    <x v="2"/>
    <s v="Spinach, Red Onions, Pepperoni, Tomatoes, Artichokes, Kalamata Olives, Garlic, Asiago Cheese"/>
    <x v="9"/>
  </r>
  <r>
    <n v="21643"/>
    <n v="9500"/>
    <n v="0.5"/>
    <x v="31"/>
    <n v="1"/>
    <x v="67"/>
    <x v="0"/>
    <x v="3892"/>
    <n v="16.25"/>
    <n v="16.25"/>
    <x v="0"/>
    <x v="2"/>
    <s v="?duja Salami, Pancetta, Tomatoes, Red Onions, Friggitello Peppers, Garlic"/>
    <x v="23"/>
  </r>
  <r>
    <n v="21644"/>
    <n v="9500"/>
    <n v="0.5"/>
    <x v="6"/>
    <n v="1"/>
    <x v="67"/>
    <x v="0"/>
    <x v="3892"/>
    <n v="16.5"/>
    <n v="16.5"/>
    <x v="0"/>
    <x v="2"/>
    <s v="Calabrese Salami, Capocollo, Tomatoes, Red Onions, Green Olives, Garlic"/>
    <x v="3"/>
  </r>
  <r>
    <n v="21645"/>
    <n v="9501"/>
    <n v="0.25"/>
    <x v="31"/>
    <n v="1"/>
    <x v="67"/>
    <x v="0"/>
    <x v="3893"/>
    <n v="16.25"/>
    <n v="16.25"/>
    <x v="0"/>
    <x v="2"/>
    <s v="?duja Salami, Pancetta, Tomatoes, Red Onions, Friggitello Peppers, Garlic"/>
    <x v="23"/>
  </r>
  <r>
    <n v="21646"/>
    <n v="9501"/>
    <n v="0.25"/>
    <x v="84"/>
    <n v="1"/>
    <x v="67"/>
    <x v="0"/>
    <x v="3893"/>
    <n v="20.75"/>
    <n v="20.75"/>
    <x v="1"/>
    <x v="3"/>
    <s v="Chicken, Red Onions, Red Peppers, Mushrooms, Asiago Cheese, Alfredo Sauce"/>
    <x v="29"/>
  </r>
  <r>
    <n v="21647"/>
    <n v="9501"/>
    <n v="0.25"/>
    <x v="53"/>
    <n v="1"/>
    <x v="67"/>
    <x v="0"/>
    <x v="3893"/>
    <n v="16.75"/>
    <n v="16.75"/>
    <x v="0"/>
    <x v="3"/>
    <s v="Chicken, Red Onions, Red Peppers, Mushrooms, Asiago Cheese, Alfredo Sauce"/>
    <x v="29"/>
  </r>
  <r>
    <n v="21648"/>
    <n v="9501"/>
    <n v="0.25"/>
    <x v="13"/>
    <n v="1"/>
    <x v="67"/>
    <x v="0"/>
    <x v="3893"/>
    <n v="20.5"/>
    <n v="20.5"/>
    <x v="1"/>
    <x v="0"/>
    <s v="Capocollo, Red Peppers, Tomatoes, Goat Cheese, Garlic, Oregano"/>
    <x v="11"/>
  </r>
  <r>
    <n v="21649"/>
    <n v="9502"/>
    <n v="0.33333333333333331"/>
    <x v="22"/>
    <n v="1"/>
    <x v="67"/>
    <x v="0"/>
    <x v="3894"/>
    <n v="20.75"/>
    <n v="20.75"/>
    <x v="1"/>
    <x v="3"/>
    <s v="Chicken, Artichoke, Spinach, Garlic, Jalapeno Peppers, Fontina Cheese, Gouda Cheese"/>
    <x v="16"/>
  </r>
  <r>
    <n v="21650"/>
    <n v="9502"/>
    <n v="0.33333333333333331"/>
    <x v="28"/>
    <n v="1"/>
    <x v="67"/>
    <x v="0"/>
    <x v="3894"/>
    <n v="20.75"/>
    <n v="20.75"/>
    <x v="1"/>
    <x v="2"/>
    <s v="Soppressata Salami, Fontina Cheese, Mozzarella Cheese, Mushrooms, Garlic"/>
    <x v="20"/>
  </r>
  <r>
    <n v="21651"/>
    <n v="9502"/>
    <n v="0.33333333333333331"/>
    <x v="17"/>
    <n v="1"/>
    <x v="67"/>
    <x v="0"/>
    <x v="3894"/>
    <n v="20.75"/>
    <n v="20.75"/>
    <x v="1"/>
    <x v="1"/>
    <s v="Spinach, Artichokes, Tomatoes, Sun-dried Tomatoes, Garlic, Pesto Sauce"/>
    <x v="13"/>
  </r>
  <r>
    <n v="21652"/>
    <n v="9503"/>
    <n v="1"/>
    <x v="20"/>
    <n v="1"/>
    <x v="67"/>
    <x v="0"/>
    <x v="3895"/>
    <n v="20.75"/>
    <n v="20.75"/>
    <x v="1"/>
    <x v="3"/>
    <s v="Chicken, Tomatoes, Red Peppers, Red Onions, Jalapeno Peppers, Corn, Cilantro, Chipotle Sauce"/>
    <x v="15"/>
  </r>
  <r>
    <n v="21653"/>
    <n v="9504"/>
    <n v="1"/>
    <x v="54"/>
    <n v="1"/>
    <x v="68"/>
    <x v="1"/>
    <x v="3896"/>
    <n v="20.75"/>
    <n v="20.75"/>
    <x v="1"/>
    <x v="2"/>
    <s v="Genoa Salami, Capocollo, Pepperoni, Tomatoes, Asiago Cheese, Garlic"/>
    <x v="26"/>
  </r>
  <r>
    <n v="21654"/>
    <n v="9505"/>
    <n v="1"/>
    <x v="34"/>
    <n v="1"/>
    <x v="68"/>
    <x v="1"/>
    <x v="3897"/>
    <n v="16"/>
    <n v="16"/>
    <x v="0"/>
    <x v="1"/>
    <s v="Spinach, Artichokes, Kalamata Olives, Sun-dried Tomatoes, Feta Cheese, Plum Tomatoes, Red Onions"/>
    <x v="25"/>
  </r>
  <r>
    <n v="21655"/>
    <n v="9506"/>
    <n v="0.16666666666666666"/>
    <x v="41"/>
    <n v="2"/>
    <x v="68"/>
    <x v="1"/>
    <x v="3898"/>
    <n v="16.75"/>
    <n v="33.5"/>
    <x v="0"/>
    <x v="3"/>
    <s v="Barbecued Chicken, Red Peppers, Green Peppers, Tomatoes, Red Onions, Barbecue Sauce"/>
    <x v="7"/>
  </r>
  <r>
    <n v="21656"/>
    <n v="9506"/>
    <n v="0.16666666666666666"/>
    <x v="0"/>
    <n v="1"/>
    <x v="68"/>
    <x v="1"/>
    <x v="3898"/>
    <n v="13.25"/>
    <n v="13.25"/>
    <x v="0"/>
    <x v="0"/>
    <s v="Sliced Ham, Pineapple, Mozzarella Cheese"/>
    <x v="0"/>
  </r>
  <r>
    <n v="21657"/>
    <n v="9506"/>
    <n v="0.16666666666666666"/>
    <x v="30"/>
    <n v="1"/>
    <x v="68"/>
    <x v="1"/>
    <x v="3898"/>
    <n v="12"/>
    <n v="12"/>
    <x v="2"/>
    <x v="0"/>
    <s v="Tomatoes, Anchovies, Green Olives, Red Onions, Garlic"/>
    <x v="22"/>
  </r>
  <r>
    <n v="21658"/>
    <n v="9506"/>
    <n v="0.16666666666666666"/>
    <x v="66"/>
    <n v="1"/>
    <x v="68"/>
    <x v="1"/>
    <x v="3898"/>
    <n v="14.5"/>
    <n v="14.5"/>
    <x v="0"/>
    <x v="0"/>
    <s v="Pepperoni, Mushrooms, Green Peppers"/>
    <x v="30"/>
  </r>
  <r>
    <n v="21659"/>
    <n v="9506"/>
    <n v="0.16666666666666666"/>
    <x v="65"/>
    <n v="1"/>
    <x v="68"/>
    <x v="1"/>
    <x v="3898"/>
    <n v="16.75"/>
    <n v="16.75"/>
    <x v="0"/>
    <x v="3"/>
    <s v="Chicken, Tomatoes, Red Peppers, Red Onions, Jalapeno Peppers, Corn, Cilantro, Chipotle Sauce"/>
    <x v="15"/>
  </r>
  <r>
    <n v="21660"/>
    <n v="9506"/>
    <n v="0.16666666666666666"/>
    <x v="45"/>
    <n v="1"/>
    <x v="68"/>
    <x v="1"/>
    <x v="3898"/>
    <n v="20.25"/>
    <n v="20.25"/>
    <x v="1"/>
    <x v="1"/>
    <s v="Mushrooms, Tomatoes, Red Peppers, Green Peppers, Red Onions, Zucchini, Spinach, Garlic"/>
    <x v="14"/>
  </r>
  <r>
    <n v="21661"/>
    <n v="9507"/>
    <n v="0.25"/>
    <x v="0"/>
    <n v="1"/>
    <x v="68"/>
    <x v="1"/>
    <x v="3899"/>
    <n v="13.25"/>
    <n v="13.25"/>
    <x v="0"/>
    <x v="0"/>
    <s v="Sliced Ham, Pineapple, Mozzarella Cheese"/>
    <x v="0"/>
  </r>
  <r>
    <n v="21662"/>
    <n v="9507"/>
    <n v="0.25"/>
    <x v="75"/>
    <n v="1"/>
    <x v="68"/>
    <x v="1"/>
    <x v="3899"/>
    <n v="12"/>
    <n v="12"/>
    <x v="2"/>
    <x v="1"/>
    <s v="Spinach, Mushrooms, Red Onions, Feta Cheese, Garlic"/>
    <x v="27"/>
  </r>
  <r>
    <n v="21663"/>
    <n v="9507"/>
    <n v="0.25"/>
    <x v="5"/>
    <n v="1"/>
    <x v="68"/>
    <x v="1"/>
    <x v="3899"/>
    <n v="20.75"/>
    <n v="20.75"/>
    <x v="1"/>
    <x v="3"/>
    <s v="Chicken, Pineapple, Tomatoes, Red Peppers, Thai Sweet Chilli Sauce"/>
    <x v="5"/>
  </r>
  <r>
    <n v="21664"/>
    <n v="9507"/>
    <n v="0.25"/>
    <x v="86"/>
    <n v="1"/>
    <x v="68"/>
    <x v="1"/>
    <x v="3899"/>
    <n v="20.5"/>
    <n v="20.5"/>
    <x v="1"/>
    <x v="0"/>
    <s v="Kalamata Olives, Feta Cheese, Tomatoes, Garlic, Beef Chuck Roast, Red Onions"/>
    <x v="8"/>
  </r>
  <r>
    <n v="21665"/>
    <n v="9508"/>
    <n v="1"/>
    <x v="76"/>
    <n v="1"/>
    <x v="68"/>
    <x v="1"/>
    <x v="3900"/>
    <n v="16.5"/>
    <n v="16.5"/>
    <x v="0"/>
    <x v="2"/>
    <s v="Capocollo, Tomatoes, Goat Cheese, Artichokes, Peperoncini verdi, Garlic"/>
    <x v="12"/>
  </r>
  <r>
    <n v="21666"/>
    <n v="9509"/>
    <n v="1"/>
    <x v="54"/>
    <n v="1"/>
    <x v="68"/>
    <x v="1"/>
    <x v="3901"/>
    <n v="20.75"/>
    <n v="20.75"/>
    <x v="1"/>
    <x v="2"/>
    <s v="Genoa Salami, Capocollo, Pepperoni, Tomatoes, Asiago Cheese, Garlic"/>
    <x v="26"/>
  </r>
  <r>
    <n v="21667"/>
    <n v="9510"/>
    <n v="1"/>
    <x v="23"/>
    <n v="1"/>
    <x v="68"/>
    <x v="1"/>
    <x v="3902"/>
    <n v="16.75"/>
    <n v="16.75"/>
    <x v="0"/>
    <x v="3"/>
    <s v="Chicken, Artichoke, Spinach, Garlic, Jalapeno Peppers, Fontina Cheese, Gouda Cheese"/>
    <x v="16"/>
  </r>
  <r>
    <n v="21668"/>
    <n v="9511"/>
    <n v="1"/>
    <x v="88"/>
    <n v="1"/>
    <x v="68"/>
    <x v="1"/>
    <x v="3903"/>
    <n v="12.5"/>
    <n v="12.5"/>
    <x v="2"/>
    <x v="2"/>
    <s v="Soppressata Salami, Fontina Cheese, Mozzarella Cheese, Mushrooms, Garlic"/>
    <x v="20"/>
  </r>
  <r>
    <n v="21669"/>
    <n v="9512"/>
    <n v="0.5"/>
    <x v="78"/>
    <n v="1"/>
    <x v="68"/>
    <x v="1"/>
    <x v="1967"/>
    <n v="12"/>
    <n v="12"/>
    <x v="2"/>
    <x v="0"/>
    <s v="Capocollo, Red Peppers, Tomatoes, Goat Cheese, Garlic, Oregano"/>
    <x v="11"/>
  </r>
  <r>
    <n v="21670"/>
    <n v="9512"/>
    <n v="0.5"/>
    <x v="50"/>
    <n v="1"/>
    <x v="68"/>
    <x v="1"/>
    <x v="1967"/>
    <n v="17.5"/>
    <n v="17.5"/>
    <x v="1"/>
    <x v="0"/>
    <s v="Pepperoni, Mushrooms, Green Peppers"/>
    <x v="30"/>
  </r>
  <r>
    <n v="21671"/>
    <n v="9513"/>
    <n v="0.33333333333333331"/>
    <x v="23"/>
    <n v="1"/>
    <x v="68"/>
    <x v="1"/>
    <x v="3904"/>
    <n v="16.75"/>
    <n v="16.75"/>
    <x v="0"/>
    <x v="3"/>
    <s v="Chicken, Artichoke, Spinach, Garlic, Jalapeno Peppers, Fontina Cheese, Gouda Cheese"/>
    <x v="16"/>
  </r>
  <r>
    <n v="21672"/>
    <n v="9513"/>
    <n v="0.33333333333333331"/>
    <x v="11"/>
    <n v="1"/>
    <x v="68"/>
    <x v="1"/>
    <x v="3904"/>
    <n v="12"/>
    <n v="12"/>
    <x v="2"/>
    <x v="0"/>
    <s v="Pepperoni, Mushrooms, Red Onions, Red Peppers, Bacon"/>
    <x v="1"/>
  </r>
  <r>
    <n v="21673"/>
    <n v="9513"/>
    <n v="0.33333333333333331"/>
    <x v="36"/>
    <n v="1"/>
    <x v="68"/>
    <x v="1"/>
    <x v="3904"/>
    <n v="20.25"/>
    <n v="20.25"/>
    <x v="1"/>
    <x v="1"/>
    <s v="Spinach, Mushrooms, Red Onions, Feta Cheese, Garlic"/>
    <x v="27"/>
  </r>
  <r>
    <n v="21674"/>
    <n v="9514"/>
    <n v="9.0909090909090912E-2"/>
    <x v="41"/>
    <n v="1"/>
    <x v="68"/>
    <x v="1"/>
    <x v="3905"/>
    <n v="16.75"/>
    <n v="16.75"/>
    <x v="0"/>
    <x v="3"/>
    <s v="Barbecued Chicken, Red Peppers, Green Peppers, Tomatoes, Red Onions, Barbecue Sauce"/>
    <x v="7"/>
  </r>
  <r>
    <n v="21675"/>
    <n v="9514"/>
    <n v="9.0909090909090912E-2"/>
    <x v="26"/>
    <n v="1"/>
    <x v="68"/>
    <x v="1"/>
    <x v="3905"/>
    <n v="20.75"/>
    <n v="20.75"/>
    <x v="1"/>
    <x v="3"/>
    <s v="Chicken, Tomatoes, Red Peppers, Spinach, Garlic, Pesto Sauce"/>
    <x v="18"/>
  </r>
  <r>
    <n v="21676"/>
    <n v="9514"/>
    <n v="9.0909090909090912E-2"/>
    <x v="11"/>
    <n v="1"/>
    <x v="68"/>
    <x v="1"/>
    <x v="3905"/>
    <n v="12"/>
    <n v="12"/>
    <x v="2"/>
    <x v="0"/>
    <s v="Pepperoni, Mushrooms, Red Onions, Red Peppers, Bacon"/>
    <x v="1"/>
  </r>
  <r>
    <n v="21677"/>
    <n v="9514"/>
    <n v="9.0909090909090912E-2"/>
    <x v="2"/>
    <n v="1"/>
    <x v="68"/>
    <x v="1"/>
    <x v="3905"/>
    <n v="18.5"/>
    <n v="18.5"/>
    <x v="1"/>
    <x v="1"/>
    <s v="Mozzarella Cheese, Provolone Cheese, Smoked Gouda Cheese, Romano Cheese, Blue Cheese, Garlic"/>
    <x v="2"/>
  </r>
  <r>
    <n v="21678"/>
    <n v="9514"/>
    <n v="9.0909090909090912E-2"/>
    <x v="29"/>
    <n v="1"/>
    <x v="68"/>
    <x v="1"/>
    <x v="3905"/>
    <n v="17.95"/>
    <n v="17.95"/>
    <x v="1"/>
    <x v="1"/>
    <s v="Ricotta Cheese, Gorgonzola Piccante Cheese, Mozzarella Cheese, Parmigiano Reggiano Cheese, Garlic"/>
    <x v="21"/>
  </r>
  <r>
    <n v="21679"/>
    <n v="9514"/>
    <n v="9.0909090909090912E-2"/>
    <x v="39"/>
    <n v="1"/>
    <x v="68"/>
    <x v="1"/>
    <x v="3905"/>
    <n v="16"/>
    <n v="16"/>
    <x v="0"/>
    <x v="0"/>
    <s v="Capocollo, Red Peppers, Tomatoes, Goat Cheese, Garlic, Oregano"/>
    <x v="11"/>
  </r>
  <r>
    <n v="21680"/>
    <n v="9514"/>
    <n v="9.0909090909090912E-2"/>
    <x v="37"/>
    <n v="1"/>
    <x v="68"/>
    <x v="1"/>
    <x v="3905"/>
    <n v="20.5"/>
    <n v="20.5"/>
    <x v="1"/>
    <x v="0"/>
    <s v="Tomatoes, Anchovies, Green Olives, Red Onions, Garlic"/>
    <x v="22"/>
  </r>
  <r>
    <n v="21681"/>
    <n v="9514"/>
    <n v="9.0909090909090912E-2"/>
    <x v="81"/>
    <n v="1"/>
    <x v="68"/>
    <x v="1"/>
    <x v="3905"/>
    <n v="16"/>
    <n v="16"/>
    <x v="0"/>
    <x v="0"/>
    <s v="Tomatoes, Anchovies, Green Olives, Red Onions, Garlic"/>
    <x v="22"/>
  </r>
  <r>
    <n v="21682"/>
    <n v="9514"/>
    <n v="9.0909090909090912E-2"/>
    <x v="61"/>
    <n v="1"/>
    <x v="68"/>
    <x v="1"/>
    <x v="3905"/>
    <n v="11"/>
    <n v="11"/>
    <x v="2"/>
    <x v="0"/>
    <s v="Pepperoni, Mushrooms, Green Peppers"/>
    <x v="30"/>
  </r>
  <r>
    <n v="21683"/>
    <n v="9514"/>
    <n v="9.0909090909090912E-2"/>
    <x v="75"/>
    <n v="1"/>
    <x v="68"/>
    <x v="1"/>
    <x v="3905"/>
    <n v="12"/>
    <n v="12"/>
    <x v="2"/>
    <x v="1"/>
    <s v="Spinach, Mushrooms, Red Onions, Feta Cheese, Garlic"/>
    <x v="27"/>
  </r>
  <r>
    <n v="21684"/>
    <n v="9514"/>
    <n v="9.0909090909090912E-2"/>
    <x v="5"/>
    <n v="1"/>
    <x v="68"/>
    <x v="1"/>
    <x v="3905"/>
    <n v="20.75"/>
    <n v="20.75"/>
    <x v="1"/>
    <x v="3"/>
    <s v="Chicken, Pineapple, Tomatoes, Red Peppers, Thai Sweet Chilli Sauce"/>
    <x v="5"/>
  </r>
  <r>
    <n v="21685"/>
    <n v="9515"/>
    <n v="1"/>
    <x v="79"/>
    <n v="1"/>
    <x v="68"/>
    <x v="1"/>
    <x v="3906"/>
    <n v="12"/>
    <n v="12"/>
    <x v="2"/>
    <x v="1"/>
    <s v="Spinach, Artichokes, Kalamata Olives, Sun-dried Tomatoes, Feta Cheese, Plum Tomatoes, Red Onions"/>
    <x v="25"/>
  </r>
  <r>
    <n v="21686"/>
    <n v="9516"/>
    <n v="1"/>
    <x v="83"/>
    <n v="1"/>
    <x v="68"/>
    <x v="1"/>
    <x v="2199"/>
    <n v="23.65"/>
    <n v="23.65"/>
    <x v="2"/>
    <x v="2"/>
    <s v="Brie Carre Cheese, Prosciutto, Caramelized Onions, Pears, Thyme, Garlic"/>
    <x v="31"/>
  </r>
  <r>
    <n v="21687"/>
    <n v="9517"/>
    <n v="1"/>
    <x v="2"/>
    <n v="1"/>
    <x v="68"/>
    <x v="1"/>
    <x v="3907"/>
    <n v="18.5"/>
    <n v="18.5"/>
    <x v="1"/>
    <x v="1"/>
    <s v="Mozzarella Cheese, Provolone Cheese, Smoked Gouda Cheese, Romano Cheese, Blue Cheese, Garlic"/>
    <x v="2"/>
  </r>
  <r>
    <n v="21688"/>
    <n v="9518"/>
    <n v="0.5"/>
    <x v="74"/>
    <n v="1"/>
    <x v="68"/>
    <x v="1"/>
    <x v="3908"/>
    <n v="12.75"/>
    <n v="12.75"/>
    <x v="2"/>
    <x v="3"/>
    <s v="Chicken, Tomatoes, Red Peppers, Spinach, Garlic, Pesto Sauce"/>
    <x v="18"/>
  </r>
  <r>
    <n v="21689"/>
    <n v="9518"/>
    <n v="0.5"/>
    <x v="63"/>
    <n v="1"/>
    <x v="68"/>
    <x v="1"/>
    <x v="3908"/>
    <n v="16.5"/>
    <n v="16.5"/>
    <x v="0"/>
    <x v="2"/>
    <s v="Prosciutto di San Daniele, Arugula, Mozzarella Cheese"/>
    <x v="6"/>
  </r>
  <r>
    <n v="21690"/>
    <n v="9519"/>
    <n v="1"/>
    <x v="41"/>
    <n v="1"/>
    <x v="68"/>
    <x v="1"/>
    <x v="3909"/>
    <n v="16.75"/>
    <n v="16.75"/>
    <x v="0"/>
    <x v="3"/>
    <s v="Barbecued Chicken, Red Peppers, Green Peppers, Tomatoes, Red Onions, Barbecue Sauce"/>
    <x v="7"/>
  </r>
  <r>
    <n v="21691"/>
    <n v="9520"/>
    <n v="0.5"/>
    <x v="23"/>
    <n v="1"/>
    <x v="68"/>
    <x v="1"/>
    <x v="3910"/>
    <n v="16.75"/>
    <n v="16.75"/>
    <x v="0"/>
    <x v="3"/>
    <s v="Chicken, Artichoke, Spinach, Garlic, Jalapeno Peppers, Fontina Cheese, Gouda Cheese"/>
    <x v="16"/>
  </r>
  <r>
    <n v="21692"/>
    <n v="9520"/>
    <n v="0.5"/>
    <x v="11"/>
    <n v="1"/>
    <x v="68"/>
    <x v="1"/>
    <x v="3910"/>
    <n v="12"/>
    <n v="12"/>
    <x v="2"/>
    <x v="0"/>
    <s v="Pepperoni, Mushrooms, Red Onions, Red Peppers, Bacon"/>
    <x v="1"/>
  </r>
  <r>
    <n v="21693"/>
    <n v="9521"/>
    <n v="1"/>
    <x v="69"/>
    <n v="1"/>
    <x v="68"/>
    <x v="1"/>
    <x v="3911"/>
    <n v="12.75"/>
    <n v="12.75"/>
    <x v="2"/>
    <x v="3"/>
    <s v="Chicken, Pineapple, Tomatoes, Red Peppers, Thai Sweet Chilli Sauce"/>
    <x v="5"/>
  </r>
  <r>
    <n v="21694"/>
    <n v="9522"/>
    <n v="1"/>
    <x v="29"/>
    <n v="1"/>
    <x v="68"/>
    <x v="1"/>
    <x v="3912"/>
    <n v="17.95"/>
    <n v="17.95"/>
    <x v="1"/>
    <x v="1"/>
    <s v="Ricotta Cheese, Gorgonzola Piccante Cheese, Mozzarella Cheese, Parmigiano Reggiano Cheese, Garlic"/>
    <x v="21"/>
  </r>
  <r>
    <n v="21695"/>
    <n v="9523"/>
    <n v="0.25"/>
    <x v="30"/>
    <n v="1"/>
    <x v="68"/>
    <x v="1"/>
    <x v="3913"/>
    <n v="12"/>
    <n v="12"/>
    <x v="2"/>
    <x v="0"/>
    <s v="Tomatoes, Anchovies, Green Olives, Red Onions, Garlic"/>
    <x v="22"/>
  </r>
  <r>
    <n v="21696"/>
    <n v="9523"/>
    <n v="0.25"/>
    <x v="54"/>
    <n v="1"/>
    <x v="68"/>
    <x v="1"/>
    <x v="3913"/>
    <n v="20.75"/>
    <n v="20.75"/>
    <x v="1"/>
    <x v="2"/>
    <s v="Genoa Salami, Capocollo, Pepperoni, Tomatoes, Asiago Cheese, Garlic"/>
    <x v="26"/>
  </r>
  <r>
    <n v="21697"/>
    <n v="9523"/>
    <n v="0.25"/>
    <x v="28"/>
    <n v="1"/>
    <x v="68"/>
    <x v="1"/>
    <x v="3913"/>
    <n v="20.75"/>
    <n v="20.75"/>
    <x v="1"/>
    <x v="2"/>
    <s v="Soppressata Salami, Fontina Cheese, Mozzarella Cheese, Mushrooms, Garlic"/>
    <x v="20"/>
  </r>
  <r>
    <n v="21698"/>
    <n v="9523"/>
    <n v="0.25"/>
    <x v="55"/>
    <n v="1"/>
    <x v="68"/>
    <x v="1"/>
    <x v="3913"/>
    <n v="12.5"/>
    <n v="12.5"/>
    <x v="2"/>
    <x v="1"/>
    <s v="Spinach, Artichokes, Tomatoes, Sun-dried Tomatoes, Garlic, Pesto Sauce"/>
    <x v="13"/>
  </r>
  <r>
    <n v="21699"/>
    <n v="9524"/>
    <n v="0.5"/>
    <x v="19"/>
    <n v="1"/>
    <x v="68"/>
    <x v="1"/>
    <x v="3914"/>
    <n v="20.25"/>
    <n v="20.25"/>
    <x v="1"/>
    <x v="1"/>
    <s v="Tomatoes, Red Peppers, Jalapeno Peppers, Red Onions, Cilantro, Corn, Chipotle Sauce, Garlic"/>
    <x v="4"/>
  </r>
  <r>
    <n v="21700"/>
    <n v="9524"/>
    <n v="0.5"/>
    <x v="61"/>
    <n v="1"/>
    <x v="68"/>
    <x v="1"/>
    <x v="3914"/>
    <n v="11"/>
    <n v="11"/>
    <x v="2"/>
    <x v="0"/>
    <s v="Pepperoni, Mushrooms, Green Peppers"/>
    <x v="30"/>
  </r>
  <r>
    <n v="21701"/>
    <n v="9525"/>
    <n v="0.25"/>
    <x v="29"/>
    <n v="1"/>
    <x v="68"/>
    <x v="1"/>
    <x v="19"/>
    <n v="17.95"/>
    <n v="17.95"/>
    <x v="1"/>
    <x v="1"/>
    <s v="Ricotta Cheese, Gorgonzola Piccante Cheese, Mozzarella Cheese, Parmigiano Reggiano Cheese, Garlic"/>
    <x v="21"/>
  </r>
  <r>
    <n v="21702"/>
    <n v="9525"/>
    <n v="0.25"/>
    <x v="51"/>
    <n v="1"/>
    <x v="68"/>
    <x v="1"/>
    <x v="19"/>
    <n v="10.5"/>
    <n v="10.5"/>
    <x v="2"/>
    <x v="0"/>
    <s v="Sliced Ham, Pineapple, Mozzarella Cheese"/>
    <x v="0"/>
  </r>
  <r>
    <n v="21703"/>
    <n v="9525"/>
    <n v="0.25"/>
    <x v="3"/>
    <n v="1"/>
    <x v="68"/>
    <x v="1"/>
    <x v="19"/>
    <n v="20.75"/>
    <n v="20.75"/>
    <x v="1"/>
    <x v="2"/>
    <s v="Calabrese Salami, Capocollo, Tomatoes, Red Onions, Green Olives, Garlic"/>
    <x v="3"/>
  </r>
  <r>
    <n v="21704"/>
    <n v="9525"/>
    <n v="0.25"/>
    <x v="79"/>
    <n v="1"/>
    <x v="68"/>
    <x v="1"/>
    <x v="19"/>
    <n v="12"/>
    <n v="12"/>
    <x v="2"/>
    <x v="1"/>
    <s v="Spinach, Artichokes, Kalamata Olives, Sun-dried Tomatoes, Feta Cheese, Plum Tomatoes, Red Onions"/>
    <x v="25"/>
  </r>
  <r>
    <n v="21705"/>
    <n v="9526"/>
    <n v="0.33333333333333331"/>
    <x v="77"/>
    <n v="1"/>
    <x v="68"/>
    <x v="1"/>
    <x v="3915"/>
    <n v="16.75"/>
    <n v="16.75"/>
    <x v="0"/>
    <x v="1"/>
    <s v="Eggplant, Artichokes, Tomatoes, Zucchini, Red Peppers, Garlic, Pesto Sauce"/>
    <x v="24"/>
  </r>
  <r>
    <n v="21706"/>
    <n v="9526"/>
    <n v="0.33333333333333331"/>
    <x v="36"/>
    <n v="1"/>
    <x v="68"/>
    <x v="1"/>
    <x v="3915"/>
    <n v="20.25"/>
    <n v="20.25"/>
    <x v="1"/>
    <x v="1"/>
    <s v="Spinach, Mushrooms, Red Onions, Feta Cheese, Garlic"/>
    <x v="27"/>
  </r>
  <r>
    <n v="21707"/>
    <n v="9526"/>
    <n v="0.33333333333333331"/>
    <x v="5"/>
    <n v="1"/>
    <x v="68"/>
    <x v="1"/>
    <x v="3915"/>
    <n v="20.75"/>
    <n v="20.75"/>
    <x v="1"/>
    <x v="3"/>
    <s v="Chicken, Pineapple, Tomatoes, Red Peppers, Thai Sweet Chilli Sauce"/>
    <x v="5"/>
  </r>
  <r>
    <n v="21708"/>
    <n v="9527"/>
    <n v="0.5"/>
    <x v="13"/>
    <n v="1"/>
    <x v="68"/>
    <x v="1"/>
    <x v="1015"/>
    <n v="20.5"/>
    <n v="20.5"/>
    <x v="1"/>
    <x v="0"/>
    <s v="Capocollo, Red Peppers, Tomatoes, Goat Cheese, Garlic, Oregano"/>
    <x v="11"/>
  </r>
  <r>
    <n v="21709"/>
    <n v="9527"/>
    <n v="0.5"/>
    <x v="34"/>
    <n v="1"/>
    <x v="68"/>
    <x v="1"/>
    <x v="1015"/>
    <n v="16"/>
    <n v="16"/>
    <x v="0"/>
    <x v="1"/>
    <s v="Spinach, Artichokes, Kalamata Olives, Sun-dried Tomatoes, Feta Cheese, Plum Tomatoes, Red Onions"/>
    <x v="25"/>
  </r>
  <r>
    <n v="21710"/>
    <n v="9528"/>
    <n v="1"/>
    <x v="30"/>
    <n v="1"/>
    <x v="68"/>
    <x v="1"/>
    <x v="3916"/>
    <n v="12"/>
    <n v="12"/>
    <x v="2"/>
    <x v="0"/>
    <s v="Tomatoes, Anchovies, Green Olives, Red Onions, Garlic"/>
    <x v="22"/>
  </r>
  <r>
    <n v="21711"/>
    <n v="9529"/>
    <n v="1"/>
    <x v="20"/>
    <n v="1"/>
    <x v="68"/>
    <x v="1"/>
    <x v="3917"/>
    <n v="20.75"/>
    <n v="20.75"/>
    <x v="1"/>
    <x v="3"/>
    <s v="Chicken, Tomatoes, Red Peppers, Red Onions, Jalapeno Peppers, Corn, Cilantro, Chipotle Sauce"/>
    <x v="15"/>
  </r>
  <r>
    <n v="21712"/>
    <n v="9530"/>
    <n v="1"/>
    <x v="45"/>
    <n v="1"/>
    <x v="68"/>
    <x v="1"/>
    <x v="3918"/>
    <n v="20.25"/>
    <n v="20.25"/>
    <x v="1"/>
    <x v="1"/>
    <s v="Mushrooms, Tomatoes, Red Peppers, Green Peppers, Red Onions, Zucchini, Spinach, Garlic"/>
    <x v="14"/>
  </r>
  <r>
    <n v="21713"/>
    <n v="9531"/>
    <n v="0.5"/>
    <x v="38"/>
    <n v="1"/>
    <x v="68"/>
    <x v="1"/>
    <x v="3919"/>
    <n v="20.25"/>
    <n v="20.25"/>
    <x v="1"/>
    <x v="2"/>
    <s v="Coarse Sicilian Salami, Tomatoes, Green Olives, Luganega Sausage, Onions, Garlic"/>
    <x v="28"/>
  </r>
  <r>
    <n v="21714"/>
    <n v="9531"/>
    <n v="0.5"/>
    <x v="67"/>
    <n v="1"/>
    <x v="68"/>
    <x v="1"/>
    <x v="3919"/>
    <n v="12.25"/>
    <n v="12.25"/>
    <x v="2"/>
    <x v="2"/>
    <s v="Coarse Sicilian Salami, Tomatoes, Green Olives, Luganega Sausage, Onions, Garlic"/>
    <x v="28"/>
  </r>
  <r>
    <n v="21715"/>
    <n v="9532"/>
    <n v="0.33333333333333331"/>
    <x v="6"/>
    <n v="1"/>
    <x v="68"/>
    <x v="1"/>
    <x v="3920"/>
    <n v="16.5"/>
    <n v="16.5"/>
    <x v="0"/>
    <x v="2"/>
    <s v="Calabrese Salami, Capocollo, Tomatoes, Red Onions, Green Olives, Garlic"/>
    <x v="3"/>
  </r>
  <r>
    <n v="21716"/>
    <n v="9532"/>
    <n v="0.33333333333333331"/>
    <x v="69"/>
    <n v="1"/>
    <x v="68"/>
    <x v="1"/>
    <x v="3920"/>
    <n v="12.75"/>
    <n v="12.75"/>
    <x v="2"/>
    <x v="3"/>
    <s v="Chicken, Pineapple, Tomatoes, Red Peppers, Thai Sweet Chilli Sauce"/>
    <x v="5"/>
  </r>
  <r>
    <n v="21717"/>
    <n v="9532"/>
    <n v="0.33333333333333331"/>
    <x v="18"/>
    <n v="1"/>
    <x v="68"/>
    <x v="1"/>
    <x v="3920"/>
    <n v="12"/>
    <n v="12"/>
    <x v="2"/>
    <x v="1"/>
    <s v="Mushrooms, Tomatoes, Red Peppers, Green Peppers, Red Onions, Zucchini, Spinach, Garlic"/>
    <x v="14"/>
  </r>
  <r>
    <n v="21718"/>
    <n v="9533"/>
    <n v="0.33333333333333331"/>
    <x v="83"/>
    <n v="1"/>
    <x v="68"/>
    <x v="1"/>
    <x v="3921"/>
    <n v="23.65"/>
    <n v="23.65"/>
    <x v="2"/>
    <x v="2"/>
    <s v="Brie Carre Cheese, Prosciutto, Caramelized Onions, Pears, Thyme, Garlic"/>
    <x v="31"/>
  </r>
  <r>
    <n v="21719"/>
    <n v="9533"/>
    <n v="0.33333333333333331"/>
    <x v="1"/>
    <n v="1"/>
    <x v="68"/>
    <x v="1"/>
    <x v="3921"/>
    <n v="16"/>
    <n v="16"/>
    <x v="0"/>
    <x v="0"/>
    <s v="Pepperoni, Mushrooms, Red Onions, Red Peppers, Bacon"/>
    <x v="1"/>
  </r>
  <r>
    <n v="21720"/>
    <n v="9533"/>
    <n v="0.33333333333333331"/>
    <x v="2"/>
    <n v="1"/>
    <x v="68"/>
    <x v="1"/>
    <x v="3921"/>
    <n v="18.5"/>
    <n v="18.5"/>
    <x v="1"/>
    <x v="1"/>
    <s v="Mozzarella Cheese, Provolone Cheese, Smoked Gouda Cheese, Romano Cheese, Blue Cheese, Garlic"/>
    <x v="2"/>
  </r>
  <r>
    <n v="21721"/>
    <n v="9534"/>
    <n v="0.5"/>
    <x v="13"/>
    <n v="1"/>
    <x v="68"/>
    <x v="1"/>
    <x v="3922"/>
    <n v="20.5"/>
    <n v="20.5"/>
    <x v="1"/>
    <x v="0"/>
    <s v="Capocollo, Red Peppers, Tomatoes, Goat Cheese, Garlic, Oregano"/>
    <x v="11"/>
  </r>
  <r>
    <n v="21722"/>
    <n v="9534"/>
    <n v="0.5"/>
    <x v="55"/>
    <n v="1"/>
    <x v="68"/>
    <x v="1"/>
    <x v="3922"/>
    <n v="12.5"/>
    <n v="12.5"/>
    <x v="2"/>
    <x v="1"/>
    <s v="Spinach, Artichokes, Tomatoes, Sun-dried Tomatoes, Garlic, Pesto Sauce"/>
    <x v="13"/>
  </r>
  <r>
    <n v="21723"/>
    <n v="9535"/>
    <n v="1"/>
    <x v="19"/>
    <n v="1"/>
    <x v="68"/>
    <x v="1"/>
    <x v="3923"/>
    <n v="20.25"/>
    <n v="20.25"/>
    <x v="1"/>
    <x v="1"/>
    <s v="Tomatoes, Red Peppers, Jalapeno Peppers, Red Onions, Cilantro, Corn, Chipotle Sauce, Garlic"/>
    <x v="4"/>
  </r>
  <r>
    <n v="21724"/>
    <n v="9536"/>
    <n v="0.5"/>
    <x v="69"/>
    <n v="1"/>
    <x v="68"/>
    <x v="1"/>
    <x v="3924"/>
    <n v="12.75"/>
    <n v="12.75"/>
    <x v="2"/>
    <x v="3"/>
    <s v="Chicken, Pineapple, Tomatoes, Red Peppers, Thai Sweet Chilli Sauce"/>
    <x v="5"/>
  </r>
  <r>
    <n v="21725"/>
    <n v="9536"/>
    <n v="0.5"/>
    <x v="73"/>
    <n v="1"/>
    <x v="68"/>
    <x v="1"/>
    <x v="3924"/>
    <n v="16"/>
    <n v="16"/>
    <x v="0"/>
    <x v="0"/>
    <s v="Kalamata Olives, Feta Cheese, Tomatoes, Garlic, Beef Chuck Roast, Red Onions"/>
    <x v="8"/>
  </r>
  <r>
    <n v="21726"/>
    <n v="9537"/>
    <n v="0.5"/>
    <x v="16"/>
    <n v="1"/>
    <x v="68"/>
    <x v="1"/>
    <x v="3925"/>
    <n v="20.75"/>
    <n v="20.75"/>
    <x v="1"/>
    <x v="2"/>
    <s v="Capocollo, Tomatoes, Goat Cheese, Artichokes, Peperoncini verdi, Garlic"/>
    <x v="12"/>
  </r>
  <r>
    <n v="21727"/>
    <n v="9537"/>
    <n v="0.5"/>
    <x v="5"/>
    <n v="1"/>
    <x v="68"/>
    <x v="1"/>
    <x v="3925"/>
    <n v="20.75"/>
    <n v="20.75"/>
    <x v="1"/>
    <x v="3"/>
    <s v="Chicken, Pineapple, Tomatoes, Red Peppers, Thai Sweet Chilli Sauce"/>
    <x v="5"/>
  </r>
  <r>
    <n v="21728"/>
    <n v="9538"/>
    <n v="0.5"/>
    <x v="31"/>
    <n v="1"/>
    <x v="68"/>
    <x v="1"/>
    <x v="3926"/>
    <n v="16.25"/>
    <n v="16.25"/>
    <x v="0"/>
    <x v="2"/>
    <s v="?duja Salami, Pancetta, Tomatoes, Red Onions, Friggitello Peppers, Garlic"/>
    <x v="23"/>
  </r>
  <r>
    <n v="21729"/>
    <n v="9538"/>
    <n v="0.5"/>
    <x v="18"/>
    <n v="1"/>
    <x v="68"/>
    <x v="1"/>
    <x v="3926"/>
    <n v="12"/>
    <n v="12"/>
    <x v="2"/>
    <x v="1"/>
    <s v="Mushrooms, Tomatoes, Red Peppers, Green Peppers, Red Onions, Zucchini, Spinach, Garlic"/>
    <x v="14"/>
  </r>
  <r>
    <n v="21730"/>
    <n v="9539"/>
    <n v="1"/>
    <x v="32"/>
    <n v="1"/>
    <x v="68"/>
    <x v="1"/>
    <x v="3927"/>
    <n v="14.75"/>
    <n v="14.75"/>
    <x v="0"/>
    <x v="1"/>
    <s v="Ricotta Cheese, Gorgonzola Piccante Cheese, Mozzarella Cheese, Parmigiano Reggiano Cheese, Garlic"/>
    <x v="21"/>
  </r>
  <r>
    <n v="21731"/>
    <n v="9540"/>
    <n v="0.5"/>
    <x v="41"/>
    <n v="1"/>
    <x v="68"/>
    <x v="1"/>
    <x v="3928"/>
    <n v="16.75"/>
    <n v="16.75"/>
    <x v="0"/>
    <x v="3"/>
    <s v="Barbecued Chicken, Red Peppers, Green Peppers, Tomatoes, Red Onions, Barbecue Sauce"/>
    <x v="7"/>
  </r>
  <r>
    <n v="21732"/>
    <n v="9540"/>
    <n v="0.5"/>
    <x v="6"/>
    <n v="1"/>
    <x v="68"/>
    <x v="1"/>
    <x v="3928"/>
    <n v="16.5"/>
    <n v="16.5"/>
    <x v="0"/>
    <x v="2"/>
    <s v="Calabrese Salami, Capocollo, Tomatoes, Red Onions, Green Olives, Garlic"/>
    <x v="3"/>
  </r>
  <r>
    <n v="21733"/>
    <n v="9541"/>
    <n v="0.33333333333333331"/>
    <x v="27"/>
    <n v="1"/>
    <x v="68"/>
    <x v="1"/>
    <x v="3929"/>
    <n v="12"/>
    <n v="12"/>
    <x v="2"/>
    <x v="0"/>
    <s v="Bacon, Pepperoni, Italian Sausage, Chorizo Sausage"/>
    <x v="19"/>
  </r>
  <r>
    <n v="21734"/>
    <n v="9541"/>
    <n v="0.33333333333333331"/>
    <x v="42"/>
    <n v="1"/>
    <x v="68"/>
    <x v="1"/>
    <x v="3929"/>
    <n v="12.5"/>
    <n v="12.5"/>
    <x v="0"/>
    <x v="0"/>
    <s v="Mozzarella Cheese, Pepperoni"/>
    <x v="17"/>
  </r>
  <r>
    <n v="21735"/>
    <n v="9541"/>
    <n v="0.33333333333333331"/>
    <x v="75"/>
    <n v="1"/>
    <x v="68"/>
    <x v="1"/>
    <x v="3929"/>
    <n v="12"/>
    <n v="12"/>
    <x v="2"/>
    <x v="1"/>
    <s v="Spinach, Mushrooms, Red Onions, Feta Cheese, Garlic"/>
    <x v="27"/>
  </r>
  <r>
    <n v="21736"/>
    <n v="9542"/>
    <n v="0.5"/>
    <x v="49"/>
    <n v="1"/>
    <x v="68"/>
    <x v="1"/>
    <x v="3930"/>
    <n v="16"/>
    <n v="16"/>
    <x v="0"/>
    <x v="1"/>
    <s v="Spinach, Mushrooms, Tomatoes, Green Olives, Feta Cheese"/>
    <x v="10"/>
  </r>
  <r>
    <n v="21737"/>
    <n v="9542"/>
    <n v="0.5"/>
    <x v="13"/>
    <n v="2"/>
    <x v="68"/>
    <x v="1"/>
    <x v="3930"/>
    <n v="20.5"/>
    <n v="41"/>
    <x v="1"/>
    <x v="0"/>
    <s v="Capocollo, Red Peppers, Tomatoes, Goat Cheese, Garlic, Oregano"/>
    <x v="11"/>
  </r>
  <r>
    <n v="21738"/>
    <n v="9543"/>
    <n v="1"/>
    <x v="38"/>
    <n v="1"/>
    <x v="68"/>
    <x v="1"/>
    <x v="3004"/>
    <n v="20.25"/>
    <n v="20.25"/>
    <x v="1"/>
    <x v="2"/>
    <s v="Coarse Sicilian Salami, Tomatoes, Green Olives, Luganega Sausage, Onions, Garlic"/>
    <x v="28"/>
  </r>
  <r>
    <n v="21739"/>
    <n v="9544"/>
    <n v="1"/>
    <x v="27"/>
    <n v="1"/>
    <x v="68"/>
    <x v="1"/>
    <x v="3931"/>
    <n v="12"/>
    <n v="12"/>
    <x v="2"/>
    <x v="0"/>
    <s v="Bacon, Pepperoni, Italian Sausage, Chorizo Sausage"/>
    <x v="19"/>
  </r>
  <r>
    <n v="21740"/>
    <n v="9545"/>
    <n v="0.25"/>
    <x v="14"/>
    <n v="1"/>
    <x v="68"/>
    <x v="1"/>
    <x v="3932"/>
    <n v="12.5"/>
    <n v="12.5"/>
    <x v="2"/>
    <x v="2"/>
    <s v="Calabrese Salami, Capocollo, Tomatoes, Red Onions, Green Olives, Garlic"/>
    <x v="3"/>
  </r>
  <r>
    <n v="21741"/>
    <n v="9545"/>
    <n v="0.25"/>
    <x v="4"/>
    <n v="1"/>
    <x v="68"/>
    <x v="1"/>
    <x v="3932"/>
    <n v="16"/>
    <n v="16"/>
    <x v="0"/>
    <x v="1"/>
    <s v="Tomatoes, Red Peppers, Jalapeno Peppers, Red Onions, Cilantro, Corn, Chipotle Sauce, Garlic"/>
    <x v="4"/>
  </r>
  <r>
    <n v="21742"/>
    <n v="9545"/>
    <n v="0.25"/>
    <x v="24"/>
    <n v="1"/>
    <x v="68"/>
    <x v="1"/>
    <x v="3932"/>
    <n v="15.25"/>
    <n v="15.25"/>
    <x v="1"/>
    <x v="0"/>
    <s v="Mozzarella Cheese, Pepperoni"/>
    <x v="17"/>
  </r>
  <r>
    <n v="21743"/>
    <n v="9545"/>
    <n v="0.25"/>
    <x v="17"/>
    <n v="1"/>
    <x v="68"/>
    <x v="1"/>
    <x v="3932"/>
    <n v="20.75"/>
    <n v="20.75"/>
    <x v="1"/>
    <x v="1"/>
    <s v="Spinach, Artichokes, Tomatoes, Sun-dried Tomatoes, Garlic, Pesto Sauce"/>
    <x v="13"/>
  </r>
  <r>
    <n v="21744"/>
    <n v="9546"/>
    <n v="0.5"/>
    <x v="60"/>
    <n v="1"/>
    <x v="68"/>
    <x v="1"/>
    <x v="1320"/>
    <n v="16.5"/>
    <n v="16.5"/>
    <x v="1"/>
    <x v="0"/>
    <s v="Sliced Ham, Pineapple, Mozzarella Cheese"/>
    <x v="0"/>
  </r>
  <r>
    <n v="21745"/>
    <n v="9546"/>
    <n v="0.5"/>
    <x v="47"/>
    <n v="1"/>
    <x v="68"/>
    <x v="1"/>
    <x v="1320"/>
    <n v="9.75"/>
    <n v="9.75"/>
    <x v="2"/>
    <x v="0"/>
    <s v="Mozzarella Cheese, Pepperoni"/>
    <x v="17"/>
  </r>
  <r>
    <n v="21746"/>
    <n v="9547"/>
    <n v="0.33333333333333331"/>
    <x v="21"/>
    <n v="1"/>
    <x v="68"/>
    <x v="1"/>
    <x v="3933"/>
    <n v="20.75"/>
    <n v="20.75"/>
    <x v="1"/>
    <x v="3"/>
    <s v="Barbecued Chicken, Red Peppers, Green Peppers, Tomatoes, Red Onions, Barbecue Sauce"/>
    <x v="7"/>
  </r>
  <r>
    <n v="21747"/>
    <n v="9547"/>
    <n v="0.33333333333333331"/>
    <x v="60"/>
    <n v="1"/>
    <x v="68"/>
    <x v="1"/>
    <x v="3933"/>
    <n v="16.5"/>
    <n v="16.5"/>
    <x v="1"/>
    <x v="0"/>
    <s v="Sliced Ham, Pineapple, Mozzarella Cheese"/>
    <x v="0"/>
  </r>
  <r>
    <n v="21748"/>
    <n v="9547"/>
    <n v="0.33333333333333331"/>
    <x v="7"/>
    <n v="1"/>
    <x v="68"/>
    <x v="1"/>
    <x v="3933"/>
    <n v="20.75"/>
    <n v="20.75"/>
    <x v="1"/>
    <x v="2"/>
    <s v="Prosciutto di San Daniele, Arugula, Mozzarella Cheese"/>
    <x v="6"/>
  </r>
  <r>
    <n v="21749"/>
    <n v="9548"/>
    <n v="1"/>
    <x v="43"/>
    <n v="1"/>
    <x v="68"/>
    <x v="1"/>
    <x v="3934"/>
    <n v="12.5"/>
    <n v="12.5"/>
    <x v="2"/>
    <x v="2"/>
    <s v="Prosciutto di San Daniele, Arugula, Mozzarella Cheese"/>
    <x v="6"/>
  </r>
  <r>
    <n v="21750"/>
    <n v="9549"/>
    <n v="0.25"/>
    <x v="27"/>
    <n v="1"/>
    <x v="68"/>
    <x v="1"/>
    <x v="3935"/>
    <n v="12"/>
    <n v="12"/>
    <x v="2"/>
    <x v="0"/>
    <s v="Bacon, Pepperoni, Italian Sausage, Chorizo Sausage"/>
    <x v="19"/>
  </r>
  <r>
    <n v="21751"/>
    <n v="9549"/>
    <n v="0.25"/>
    <x v="23"/>
    <n v="1"/>
    <x v="68"/>
    <x v="1"/>
    <x v="3935"/>
    <n v="16.75"/>
    <n v="16.75"/>
    <x v="0"/>
    <x v="3"/>
    <s v="Chicken, Artichoke, Spinach, Garlic, Jalapeno Peppers, Fontina Cheese, Gouda Cheese"/>
    <x v="16"/>
  </r>
  <r>
    <n v="21752"/>
    <n v="9549"/>
    <n v="0.25"/>
    <x v="37"/>
    <n v="1"/>
    <x v="68"/>
    <x v="1"/>
    <x v="3935"/>
    <n v="20.5"/>
    <n v="20.5"/>
    <x v="1"/>
    <x v="0"/>
    <s v="Tomatoes, Anchovies, Green Olives, Red Onions, Garlic"/>
    <x v="22"/>
  </r>
  <r>
    <n v="21753"/>
    <n v="9549"/>
    <n v="0.25"/>
    <x v="66"/>
    <n v="1"/>
    <x v="68"/>
    <x v="1"/>
    <x v="3935"/>
    <n v="14.5"/>
    <n v="14.5"/>
    <x v="0"/>
    <x v="0"/>
    <s v="Pepperoni, Mushrooms, Green Peppers"/>
    <x v="30"/>
  </r>
  <r>
    <n v="21754"/>
    <n v="9550"/>
    <n v="1"/>
    <x v="40"/>
    <n v="1"/>
    <x v="68"/>
    <x v="1"/>
    <x v="3936"/>
    <n v="12.75"/>
    <n v="12.75"/>
    <x v="2"/>
    <x v="3"/>
    <s v="Chicken, Tomatoes, Red Peppers, Red Onions, Jalapeno Peppers, Corn, Cilantro, Chipotle Sauce"/>
    <x v="15"/>
  </r>
  <r>
    <n v="21755"/>
    <n v="9551"/>
    <n v="0.33333333333333331"/>
    <x v="39"/>
    <n v="1"/>
    <x v="68"/>
    <x v="1"/>
    <x v="3937"/>
    <n v="16"/>
    <n v="16"/>
    <x v="0"/>
    <x v="0"/>
    <s v="Capocollo, Red Peppers, Tomatoes, Goat Cheese, Garlic, Oregano"/>
    <x v="11"/>
  </r>
  <r>
    <n v="21756"/>
    <n v="9551"/>
    <n v="0.33333333333333331"/>
    <x v="14"/>
    <n v="1"/>
    <x v="68"/>
    <x v="1"/>
    <x v="3937"/>
    <n v="12.5"/>
    <n v="12.5"/>
    <x v="2"/>
    <x v="2"/>
    <s v="Calabrese Salami, Capocollo, Tomatoes, Red Onions, Green Olives, Garlic"/>
    <x v="3"/>
  </r>
  <r>
    <n v="21757"/>
    <n v="9551"/>
    <n v="0.33333333333333331"/>
    <x v="37"/>
    <n v="1"/>
    <x v="68"/>
    <x v="1"/>
    <x v="3937"/>
    <n v="20.5"/>
    <n v="20.5"/>
    <x v="1"/>
    <x v="0"/>
    <s v="Tomatoes, Anchovies, Green Olives, Red Onions, Garlic"/>
    <x v="22"/>
  </r>
  <r>
    <n v="21758"/>
    <n v="9552"/>
    <n v="0.25"/>
    <x v="22"/>
    <n v="1"/>
    <x v="68"/>
    <x v="1"/>
    <x v="3938"/>
    <n v="20.75"/>
    <n v="20.75"/>
    <x v="1"/>
    <x v="3"/>
    <s v="Chicken, Artichoke, Spinach, Garlic, Jalapeno Peppers, Fontina Cheese, Gouda Cheese"/>
    <x v="16"/>
  </r>
  <r>
    <n v="21759"/>
    <n v="9552"/>
    <n v="0.25"/>
    <x v="2"/>
    <n v="1"/>
    <x v="68"/>
    <x v="1"/>
    <x v="3938"/>
    <n v="18.5"/>
    <n v="18.5"/>
    <x v="1"/>
    <x v="1"/>
    <s v="Mozzarella Cheese, Provolone Cheese, Smoked Gouda Cheese, Romano Cheese, Blue Cheese, Garlic"/>
    <x v="2"/>
  </r>
  <r>
    <n v="21760"/>
    <n v="9552"/>
    <n v="0.25"/>
    <x v="13"/>
    <n v="1"/>
    <x v="68"/>
    <x v="1"/>
    <x v="3938"/>
    <n v="20.5"/>
    <n v="20.5"/>
    <x v="1"/>
    <x v="0"/>
    <s v="Capocollo, Red Peppers, Tomatoes, Goat Cheese, Garlic, Oregano"/>
    <x v="11"/>
  </r>
  <r>
    <n v="21761"/>
    <n v="9552"/>
    <n v="0.25"/>
    <x v="45"/>
    <n v="1"/>
    <x v="68"/>
    <x v="1"/>
    <x v="3938"/>
    <n v="20.25"/>
    <n v="20.25"/>
    <x v="1"/>
    <x v="1"/>
    <s v="Mushrooms, Tomatoes, Red Peppers, Green Peppers, Red Onions, Zucchini, Spinach, Garlic"/>
    <x v="14"/>
  </r>
  <r>
    <n v="21762"/>
    <n v="9553"/>
    <n v="0.5"/>
    <x v="74"/>
    <n v="1"/>
    <x v="68"/>
    <x v="1"/>
    <x v="3939"/>
    <n v="12.75"/>
    <n v="12.75"/>
    <x v="2"/>
    <x v="3"/>
    <s v="Chicken, Tomatoes, Red Peppers, Spinach, Garlic, Pesto Sauce"/>
    <x v="18"/>
  </r>
  <r>
    <n v="21763"/>
    <n v="9553"/>
    <n v="0.5"/>
    <x v="88"/>
    <n v="1"/>
    <x v="68"/>
    <x v="1"/>
    <x v="3939"/>
    <n v="12.5"/>
    <n v="12.5"/>
    <x v="2"/>
    <x v="2"/>
    <s v="Soppressata Salami, Fontina Cheese, Mozzarella Cheese, Mushrooms, Garlic"/>
    <x v="20"/>
  </r>
  <r>
    <n v="21764"/>
    <n v="9554"/>
    <n v="0.33333333333333331"/>
    <x v="27"/>
    <n v="1"/>
    <x v="68"/>
    <x v="1"/>
    <x v="3940"/>
    <n v="12"/>
    <n v="12"/>
    <x v="2"/>
    <x v="0"/>
    <s v="Bacon, Pepperoni, Italian Sausage, Chorizo Sausage"/>
    <x v="19"/>
  </r>
  <r>
    <n v="21765"/>
    <n v="9554"/>
    <n v="0.33333333333333331"/>
    <x v="37"/>
    <n v="1"/>
    <x v="68"/>
    <x v="1"/>
    <x v="3940"/>
    <n v="20.5"/>
    <n v="20.5"/>
    <x v="1"/>
    <x v="0"/>
    <s v="Tomatoes, Anchovies, Green Olives, Red Onions, Garlic"/>
    <x v="22"/>
  </r>
  <r>
    <n v="21766"/>
    <n v="9554"/>
    <n v="0.33333333333333331"/>
    <x v="30"/>
    <n v="1"/>
    <x v="68"/>
    <x v="1"/>
    <x v="3940"/>
    <n v="12"/>
    <n v="12"/>
    <x v="2"/>
    <x v="0"/>
    <s v="Tomatoes, Anchovies, Green Olives, Red Onions, Garlic"/>
    <x v="22"/>
  </r>
  <r>
    <n v="21767"/>
    <n v="9555"/>
    <n v="0.5"/>
    <x v="5"/>
    <n v="1"/>
    <x v="68"/>
    <x v="1"/>
    <x v="3941"/>
    <n v="20.75"/>
    <n v="20.75"/>
    <x v="1"/>
    <x v="3"/>
    <s v="Chicken, Pineapple, Tomatoes, Red Peppers, Thai Sweet Chilli Sauce"/>
    <x v="5"/>
  </r>
  <r>
    <n v="21768"/>
    <n v="9555"/>
    <n v="0.5"/>
    <x v="18"/>
    <n v="1"/>
    <x v="68"/>
    <x v="1"/>
    <x v="3941"/>
    <n v="12"/>
    <n v="12"/>
    <x v="2"/>
    <x v="1"/>
    <s v="Mushrooms, Tomatoes, Red Peppers, Green Peppers, Red Onions, Zucchini, Spinach, Garlic"/>
    <x v="14"/>
  </r>
  <r>
    <n v="21769"/>
    <n v="9556"/>
    <n v="0.25"/>
    <x v="3"/>
    <n v="1"/>
    <x v="68"/>
    <x v="1"/>
    <x v="3942"/>
    <n v="20.75"/>
    <n v="20.75"/>
    <x v="1"/>
    <x v="2"/>
    <s v="Calabrese Salami, Capocollo, Tomatoes, Red Onions, Green Olives, Garlic"/>
    <x v="3"/>
  </r>
  <r>
    <n v="21770"/>
    <n v="9556"/>
    <n v="0.25"/>
    <x v="19"/>
    <n v="1"/>
    <x v="68"/>
    <x v="1"/>
    <x v="3942"/>
    <n v="20.25"/>
    <n v="20.25"/>
    <x v="1"/>
    <x v="1"/>
    <s v="Tomatoes, Red Peppers, Jalapeno Peppers, Red Onions, Cilantro, Corn, Chipotle Sauce, Garlic"/>
    <x v="4"/>
  </r>
  <r>
    <n v="21771"/>
    <n v="9556"/>
    <n v="0.25"/>
    <x v="36"/>
    <n v="1"/>
    <x v="68"/>
    <x v="1"/>
    <x v="3942"/>
    <n v="20.25"/>
    <n v="20.25"/>
    <x v="1"/>
    <x v="1"/>
    <s v="Spinach, Mushrooms, Red Onions, Feta Cheese, Garlic"/>
    <x v="27"/>
  </r>
  <r>
    <n v="21772"/>
    <n v="9556"/>
    <n v="0.25"/>
    <x v="5"/>
    <n v="1"/>
    <x v="68"/>
    <x v="1"/>
    <x v="3942"/>
    <n v="20.75"/>
    <n v="20.75"/>
    <x v="1"/>
    <x v="3"/>
    <s v="Chicken, Pineapple, Tomatoes, Red Peppers, Thai Sweet Chilli Sauce"/>
    <x v="5"/>
  </r>
  <r>
    <n v="21773"/>
    <n v="9557"/>
    <n v="0.5"/>
    <x v="65"/>
    <n v="1"/>
    <x v="68"/>
    <x v="1"/>
    <x v="3943"/>
    <n v="16.75"/>
    <n v="16.75"/>
    <x v="0"/>
    <x v="3"/>
    <s v="Chicken, Tomatoes, Red Peppers, Red Onions, Jalapeno Peppers, Corn, Cilantro, Chipotle Sauce"/>
    <x v="15"/>
  </r>
  <r>
    <n v="21774"/>
    <n v="9557"/>
    <n v="0.5"/>
    <x v="75"/>
    <n v="1"/>
    <x v="68"/>
    <x v="1"/>
    <x v="3943"/>
    <n v="12"/>
    <n v="12"/>
    <x v="2"/>
    <x v="1"/>
    <s v="Spinach, Mushrooms, Red Onions, Feta Cheese, Garlic"/>
    <x v="27"/>
  </r>
  <r>
    <n v="21775"/>
    <n v="9558"/>
    <n v="0.25"/>
    <x v="83"/>
    <n v="1"/>
    <x v="68"/>
    <x v="1"/>
    <x v="3944"/>
    <n v="23.65"/>
    <n v="23.65"/>
    <x v="2"/>
    <x v="2"/>
    <s v="Brie Carre Cheese, Prosciutto, Caramelized Onions, Pears, Thyme, Garlic"/>
    <x v="31"/>
  </r>
  <r>
    <n v="21776"/>
    <n v="9558"/>
    <n v="0.25"/>
    <x v="43"/>
    <n v="1"/>
    <x v="68"/>
    <x v="1"/>
    <x v="3944"/>
    <n v="12.5"/>
    <n v="12.5"/>
    <x v="2"/>
    <x v="2"/>
    <s v="Prosciutto di San Daniele, Arugula, Mozzarella Cheese"/>
    <x v="6"/>
  </r>
  <r>
    <n v="21777"/>
    <n v="9558"/>
    <n v="0.25"/>
    <x v="76"/>
    <n v="1"/>
    <x v="68"/>
    <x v="1"/>
    <x v="3944"/>
    <n v="16.5"/>
    <n v="16.5"/>
    <x v="0"/>
    <x v="2"/>
    <s v="Capocollo, Tomatoes, Goat Cheese, Artichokes, Peperoncini verdi, Garlic"/>
    <x v="12"/>
  </r>
  <r>
    <n v="21778"/>
    <n v="9558"/>
    <n v="0.25"/>
    <x v="5"/>
    <n v="1"/>
    <x v="68"/>
    <x v="1"/>
    <x v="3944"/>
    <n v="20.75"/>
    <n v="20.75"/>
    <x v="1"/>
    <x v="3"/>
    <s v="Chicken, Pineapple, Tomatoes, Red Peppers, Thai Sweet Chilli Sauce"/>
    <x v="5"/>
  </r>
  <r>
    <n v="21779"/>
    <n v="9559"/>
    <n v="0.5"/>
    <x v="6"/>
    <n v="1"/>
    <x v="68"/>
    <x v="1"/>
    <x v="3945"/>
    <n v="16.5"/>
    <n v="16.5"/>
    <x v="0"/>
    <x v="2"/>
    <s v="Calabrese Salami, Capocollo, Tomatoes, Red Onions, Green Olives, Garlic"/>
    <x v="3"/>
  </r>
  <r>
    <n v="21780"/>
    <n v="9559"/>
    <n v="0.5"/>
    <x v="14"/>
    <n v="1"/>
    <x v="68"/>
    <x v="1"/>
    <x v="3945"/>
    <n v="12.5"/>
    <n v="12.5"/>
    <x v="2"/>
    <x v="2"/>
    <s v="Calabrese Salami, Capocollo, Tomatoes, Red Onions, Green Olives, Garlic"/>
    <x v="3"/>
  </r>
  <r>
    <n v="21781"/>
    <n v="9560"/>
    <n v="0.5"/>
    <x v="8"/>
    <n v="1"/>
    <x v="68"/>
    <x v="1"/>
    <x v="3946"/>
    <n v="12.75"/>
    <n v="12.75"/>
    <x v="2"/>
    <x v="3"/>
    <s v="Barbecued Chicken, Red Peppers, Green Peppers, Tomatoes, Red Onions, Barbecue Sauce"/>
    <x v="7"/>
  </r>
  <r>
    <n v="21782"/>
    <n v="9560"/>
    <n v="0.5"/>
    <x v="57"/>
    <n v="1"/>
    <x v="68"/>
    <x v="1"/>
    <x v="3946"/>
    <n v="20.5"/>
    <n v="20.5"/>
    <x v="1"/>
    <x v="0"/>
    <s v="Pepperoni, Mushrooms, Red Onions, Red Peppers, Bacon"/>
    <x v="1"/>
  </r>
  <r>
    <n v="21783"/>
    <n v="9561"/>
    <n v="0.5"/>
    <x v="79"/>
    <n v="1"/>
    <x v="68"/>
    <x v="1"/>
    <x v="3947"/>
    <n v="12"/>
    <n v="12"/>
    <x v="2"/>
    <x v="1"/>
    <s v="Spinach, Artichokes, Kalamata Olives, Sun-dried Tomatoes, Feta Cheese, Plum Tomatoes, Red Onions"/>
    <x v="25"/>
  </r>
  <r>
    <n v="21784"/>
    <n v="9561"/>
    <n v="0.5"/>
    <x v="20"/>
    <n v="1"/>
    <x v="68"/>
    <x v="1"/>
    <x v="3947"/>
    <n v="20.75"/>
    <n v="20.75"/>
    <x v="1"/>
    <x v="3"/>
    <s v="Chicken, Tomatoes, Red Peppers, Red Onions, Jalapeno Peppers, Corn, Cilantro, Chipotle Sauce"/>
    <x v="15"/>
  </r>
  <r>
    <n v="21785"/>
    <n v="9562"/>
    <n v="0.5"/>
    <x v="52"/>
    <n v="1"/>
    <x v="68"/>
    <x v="1"/>
    <x v="3948"/>
    <n v="16.5"/>
    <n v="16.5"/>
    <x v="0"/>
    <x v="2"/>
    <s v="Genoa Salami, Capocollo, Pepperoni, Tomatoes, Asiago Cheese, Garlic"/>
    <x v="26"/>
  </r>
  <r>
    <n v="21786"/>
    <n v="9562"/>
    <n v="0.5"/>
    <x v="5"/>
    <n v="1"/>
    <x v="68"/>
    <x v="1"/>
    <x v="3948"/>
    <n v="20.75"/>
    <n v="20.75"/>
    <x v="1"/>
    <x v="3"/>
    <s v="Chicken, Pineapple, Tomatoes, Red Peppers, Thai Sweet Chilli Sauce"/>
    <x v="5"/>
  </r>
  <r>
    <n v="21787"/>
    <n v="9563"/>
    <n v="0.33333333333333331"/>
    <x v="31"/>
    <n v="1"/>
    <x v="68"/>
    <x v="1"/>
    <x v="3949"/>
    <n v="16.25"/>
    <n v="16.25"/>
    <x v="0"/>
    <x v="2"/>
    <s v="?duja Salami, Pancetta, Tomatoes, Red Onions, Friggitello Peppers, Garlic"/>
    <x v="23"/>
  </r>
  <r>
    <n v="21788"/>
    <n v="9563"/>
    <n v="0.33333333333333331"/>
    <x v="1"/>
    <n v="1"/>
    <x v="68"/>
    <x v="1"/>
    <x v="3949"/>
    <n v="16"/>
    <n v="16"/>
    <x v="0"/>
    <x v="0"/>
    <s v="Pepperoni, Mushrooms, Red Onions, Red Peppers, Bacon"/>
    <x v="1"/>
  </r>
  <r>
    <n v="21789"/>
    <n v="9563"/>
    <n v="0.33333333333333331"/>
    <x v="6"/>
    <n v="1"/>
    <x v="68"/>
    <x v="1"/>
    <x v="3949"/>
    <n v="16.5"/>
    <n v="16.5"/>
    <x v="0"/>
    <x v="2"/>
    <s v="Calabrese Salami, Capocollo, Tomatoes, Red Onions, Green Olives, Garlic"/>
    <x v="3"/>
  </r>
  <r>
    <n v="21790"/>
    <n v="9564"/>
    <n v="1"/>
    <x v="60"/>
    <n v="1"/>
    <x v="68"/>
    <x v="1"/>
    <x v="3950"/>
    <n v="16.5"/>
    <n v="16.5"/>
    <x v="1"/>
    <x v="0"/>
    <s v="Sliced Ham, Pineapple, Mozzarella Cheese"/>
    <x v="0"/>
  </r>
  <r>
    <n v="21791"/>
    <n v="9565"/>
    <n v="0.5"/>
    <x v="21"/>
    <n v="1"/>
    <x v="68"/>
    <x v="1"/>
    <x v="3951"/>
    <n v="20.75"/>
    <n v="20.75"/>
    <x v="1"/>
    <x v="3"/>
    <s v="Barbecued Chicken, Red Peppers, Green Peppers, Tomatoes, Red Onions, Barbecue Sauce"/>
    <x v="7"/>
  </r>
  <r>
    <n v="21792"/>
    <n v="9565"/>
    <n v="0.5"/>
    <x v="44"/>
    <n v="1"/>
    <x v="68"/>
    <x v="1"/>
    <x v="3951"/>
    <n v="16.25"/>
    <n v="16.25"/>
    <x v="0"/>
    <x v="2"/>
    <s v="Coarse Sicilian Salami, Tomatoes, Green Olives, Luganega Sausage, Onions, Garlic"/>
    <x v="28"/>
  </r>
  <r>
    <n v="21793"/>
    <n v="9566"/>
    <n v="0.5"/>
    <x v="77"/>
    <n v="1"/>
    <x v="68"/>
    <x v="1"/>
    <x v="3952"/>
    <n v="16.75"/>
    <n v="16.75"/>
    <x v="0"/>
    <x v="1"/>
    <s v="Eggplant, Artichokes, Tomatoes, Zucchini, Red Peppers, Garlic, Pesto Sauce"/>
    <x v="24"/>
  </r>
  <r>
    <n v="21794"/>
    <n v="9566"/>
    <n v="0.5"/>
    <x v="44"/>
    <n v="1"/>
    <x v="68"/>
    <x v="1"/>
    <x v="3952"/>
    <n v="16.25"/>
    <n v="16.25"/>
    <x v="0"/>
    <x v="2"/>
    <s v="Coarse Sicilian Salami, Tomatoes, Green Olives, Luganega Sausage, Onions, Garlic"/>
    <x v="28"/>
  </r>
  <r>
    <n v="21795"/>
    <n v="9567"/>
    <n v="0.5"/>
    <x v="50"/>
    <n v="1"/>
    <x v="68"/>
    <x v="1"/>
    <x v="2795"/>
    <n v="17.5"/>
    <n v="17.5"/>
    <x v="1"/>
    <x v="0"/>
    <s v="Pepperoni, Mushrooms, Green Peppers"/>
    <x v="30"/>
  </r>
  <r>
    <n v="21796"/>
    <n v="9567"/>
    <n v="0.5"/>
    <x v="36"/>
    <n v="1"/>
    <x v="68"/>
    <x v="1"/>
    <x v="2795"/>
    <n v="20.25"/>
    <n v="20.25"/>
    <x v="1"/>
    <x v="1"/>
    <s v="Spinach, Mushrooms, Red Onions, Feta Cheese, Garlic"/>
    <x v="27"/>
  </r>
  <r>
    <n v="21797"/>
    <n v="9568"/>
    <n v="1"/>
    <x v="13"/>
    <n v="1"/>
    <x v="68"/>
    <x v="1"/>
    <x v="3953"/>
    <n v="20.5"/>
    <n v="20.5"/>
    <x v="1"/>
    <x v="0"/>
    <s v="Capocollo, Red Peppers, Tomatoes, Goat Cheese, Garlic, Oregano"/>
    <x v="11"/>
  </r>
  <r>
    <n v="21798"/>
    <n v="9569"/>
    <n v="1"/>
    <x v="77"/>
    <n v="1"/>
    <x v="69"/>
    <x v="6"/>
    <x v="3954"/>
    <n v="16.75"/>
    <n v="16.75"/>
    <x v="0"/>
    <x v="1"/>
    <s v="Eggplant, Artichokes, Tomatoes, Zucchini, Red Peppers, Garlic, Pesto Sauce"/>
    <x v="24"/>
  </r>
  <r>
    <n v="21799"/>
    <n v="9570"/>
    <n v="1"/>
    <x v="61"/>
    <n v="1"/>
    <x v="69"/>
    <x v="6"/>
    <x v="3955"/>
    <n v="11"/>
    <n v="11"/>
    <x v="2"/>
    <x v="0"/>
    <s v="Pepperoni, Mushrooms, Green Peppers"/>
    <x v="30"/>
  </r>
  <r>
    <n v="21800"/>
    <n v="9571"/>
    <n v="0.5"/>
    <x v="77"/>
    <n v="1"/>
    <x v="69"/>
    <x v="6"/>
    <x v="3956"/>
    <n v="16.75"/>
    <n v="16.75"/>
    <x v="0"/>
    <x v="1"/>
    <s v="Eggplant, Artichokes, Tomatoes, Zucchini, Red Peppers, Garlic, Pesto Sauce"/>
    <x v="24"/>
  </r>
  <r>
    <n v="21801"/>
    <n v="9571"/>
    <n v="0.5"/>
    <x v="66"/>
    <n v="1"/>
    <x v="69"/>
    <x v="6"/>
    <x v="3956"/>
    <n v="14.5"/>
    <n v="14.5"/>
    <x v="0"/>
    <x v="0"/>
    <s v="Pepperoni, Mushrooms, Green Peppers"/>
    <x v="30"/>
  </r>
  <r>
    <n v="21802"/>
    <n v="9572"/>
    <n v="0.25"/>
    <x v="27"/>
    <n v="1"/>
    <x v="69"/>
    <x v="6"/>
    <x v="3176"/>
    <n v="12"/>
    <n v="12"/>
    <x v="2"/>
    <x v="0"/>
    <s v="Bacon, Pepperoni, Italian Sausage, Chorizo Sausage"/>
    <x v="19"/>
  </r>
  <r>
    <n v="21803"/>
    <n v="9572"/>
    <n v="0.25"/>
    <x v="2"/>
    <n v="1"/>
    <x v="69"/>
    <x v="6"/>
    <x v="3176"/>
    <n v="18.5"/>
    <n v="18.5"/>
    <x v="1"/>
    <x v="1"/>
    <s v="Mozzarella Cheese, Provolone Cheese, Smoked Gouda Cheese, Romano Cheese, Blue Cheese, Garlic"/>
    <x v="2"/>
  </r>
  <r>
    <n v="21804"/>
    <n v="9572"/>
    <n v="0.25"/>
    <x v="63"/>
    <n v="1"/>
    <x v="69"/>
    <x v="6"/>
    <x v="3176"/>
    <n v="16.5"/>
    <n v="16.5"/>
    <x v="0"/>
    <x v="2"/>
    <s v="Prosciutto di San Daniele, Arugula, Mozzarella Cheese"/>
    <x v="6"/>
  </r>
  <r>
    <n v="21805"/>
    <n v="9572"/>
    <n v="0.25"/>
    <x v="67"/>
    <n v="1"/>
    <x v="69"/>
    <x v="6"/>
    <x v="3176"/>
    <n v="12.25"/>
    <n v="12.25"/>
    <x v="2"/>
    <x v="2"/>
    <s v="Coarse Sicilian Salami, Tomatoes, Green Olives, Luganega Sausage, Onions, Garlic"/>
    <x v="28"/>
  </r>
  <r>
    <n v="21806"/>
    <n v="9573"/>
    <n v="0.25"/>
    <x v="89"/>
    <n v="1"/>
    <x v="69"/>
    <x v="6"/>
    <x v="1964"/>
    <n v="20.25"/>
    <n v="20.25"/>
    <x v="1"/>
    <x v="2"/>
    <s v="?duja Salami, Pancetta, Tomatoes, Red Onions, Friggitello Peppers, Garlic"/>
    <x v="23"/>
  </r>
  <r>
    <n v="21807"/>
    <n v="9573"/>
    <n v="0.25"/>
    <x v="12"/>
    <n v="1"/>
    <x v="69"/>
    <x v="6"/>
    <x v="1964"/>
    <n v="12"/>
    <n v="12"/>
    <x v="2"/>
    <x v="1"/>
    <s v="Spinach, Mushrooms, Tomatoes, Green Olives, Feta Cheese"/>
    <x v="10"/>
  </r>
  <r>
    <n v="21808"/>
    <n v="9573"/>
    <n v="0.25"/>
    <x v="42"/>
    <n v="1"/>
    <x v="69"/>
    <x v="6"/>
    <x v="1964"/>
    <n v="12.5"/>
    <n v="12.5"/>
    <x v="0"/>
    <x v="0"/>
    <s v="Mozzarella Cheese, Pepperoni"/>
    <x v="17"/>
  </r>
  <r>
    <n v="21809"/>
    <n v="9573"/>
    <n v="0.25"/>
    <x v="75"/>
    <n v="1"/>
    <x v="69"/>
    <x v="6"/>
    <x v="1964"/>
    <n v="12"/>
    <n v="12"/>
    <x v="2"/>
    <x v="1"/>
    <s v="Spinach, Mushrooms, Red Onions, Feta Cheese, Garlic"/>
    <x v="27"/>
  </r>
  <r>
    <n v="21810"/>
    <n v="9574"/>
    <n v="0.33333333333333331"/>
    <x v="21"/>
    <n v="2"/>
    <x v="69"/>
    <x v="6"/>
    <x v="3957"/>
    <n v="20.75"/>
    <n v="41.5"/>
    <x v="1"/>
    <x v="3"/>
    <s v="Barbecued Chicken, Red Peppers, Green Peppers, Tomatoes, Red Onions, Barbecue Sauce"/>
    <x v="7"/>
  </r>
  <r>
    <n v="21811"/>
    <n v="9574"/>
    <n v="0.33333333333333331"/>
    <x v="74"/>
    <n v="1"/>
    <x v="69"/>
    <x v="6"/>
    <x v="3957"/>
    <n v="12.75"/>
    <n v="12.75"/>
    <x v="2"/>
    <x v="3"/>
    <s v="Chicken, Tomatoes, Red Peppers, Spinach, Garlic, Pesto Sauce"/>
    <x v="18"/>
  </r>
  <r>
    <n v="21812"/>
    <n v="9574"/>
    <n v="0.33333333333333331"/>
    <x v="7"/>
    <n v="1"/>
    <x v="69"/>
    <x v="6"/>
    <x v="3957"/>
    <n v="20.75"/>
    <n v="20.75"/>
    <x v="1"/>
    <x v="2"/>
    <s v="Prosciutto di San Daniele, Arugula, Mozzarella Cheese"/>
    <x v="6"/>
  </r>
  <r>
    <n v="21813"/>
    <n v="9575"/>
    <n v="8.3333333333333329E-2"/>
    <x v="8"/>
    <n v="1"/>
    <x v="69"/>
    <x v="6"/>
    <x v="3958"/>
    <n v="12.75"/>
    <n v="12.75"/>
    <x v="2"/>
    <x v="3"/>
    <s v="Barbecued Chicken, Red Peppers, Green Peppers, Tomatoes, Red Onions, Barbecue Sauce"/>
    <x v="7"/>
  </r>
  <r>
    <n v="21814"/>
    <n v="9575"/>
    <n v="8.3333333333333329E-2"/>
    <x v="27"/>
    <n v="3"/>
    <x v="69"/>
    <x v="6"/>
    <x v="3958"/>
    <n v="12"/>
    <n v="36"/>
    <x v="2"/>
    <x v="0"/>
    <s v="Bacon, Pepperoni, Italian Sausage, Chorizo Sausage"/>
    <x v="19"/>
  </r>
  <r>
    <n v="21815"/>
    <n v="9575"/>
    <n v="8.3333333333333329E-2"/>
    <x v="22"/>
    <n v="2"/>
    <x v="69"/>
    <x v="6"/>
    <x v="3958"/>
    <n v="20.75"/>
    <n v="41.5"/>
    <x v="1"/>
    <x v="3"/>
    <s v="Chicken, Artichoke, Spinach, Garlic, Jalapeno Peppers, Fontina Cheese, Gouda Cheese"/>
    <x v="16"/>
  </r>
  <r>
    <n v="21816"/>
    <n v="9575"/>
    <n v="8.3333333333333329E-2"/>
    <x v="1"/>
    <n v="1"/>
    <x v="69"/>
    <x v="6"/>
    <x v="3958"/>
    <n v="16"/>
    <n v="16"/>
    <x v="0"/>
    <x v="0"/>
    <s v="Pepperoni, Mushrooms, Red Onions, Red Peppers, Bacon"/>
    <x v="1"/>
  </r>
  <r>
    <n v="21817"/>
    <n v="9575"/>
    <n v="8.3333333333333329E-2"/>
    <x v="29"/>
    <n v="1"/>
    <x v="69"/>
    <x v="6"/>
    <x v="3958"/>
    <n v="17.95"/>
    <n v="17.95"/>
    <x v="1"/>
    <x v="1"/>
    <s v="Ricotta Cheese, Gorgonzola Piccante Cheese, Mozzarella Cheese, Parmigiano Reggiano Cheese, Garlic"/>
    <x v="21"/>
  </r>
  <r>
    <n v="21818"/>
    <n v="9575"/>
    <n v="8.3333333333333329E-2"/>
    <x v="51"/>
    <n v="1"/>
    <x v="69"/>
    <x v="6"/>
    <x v="3958"/>
    <n v="10.5"/>
    <n v="10.5"/>
    <x v="2"/>
    <x v="0"/>
    <s v="Sliced Ham, Pineapple, Mozzarella Cheese"/>
    <x v="0"/>
  </r>
  <r>
    <n v="21819"/>
    <n v="9575"/>
    <n v="8.3333333333333329E-2"/>
    <x v="64"/>
    <n v="1"/>
    <x v="69"/>
    <x v="6"/>
    <x v="3958"/>
    <n v="20.25"/>
    <n v="20.25"/>
    <x v="1"/>
    <x v="1"/>
    <s v="Spinach, Artichokes, Kalamata Olives, Sun-dried Tomatoes, Feta Cheese, Plum Tomatoes, Red Onions"/>
    <x v="25"/>
  </r>
  <r>
    <n v="21820"/>
    <n v="9575"/>
    <n v="8.3333333333333329E-2"/>
    <x v="7"/>
    <n v="1"/>
    <x v="69"/>
    <x v="6"/>
    <x v="3958"/>
    <n v="20.75"/>
    <n v="20.75"/>
    <x v="1"/>
    <x v="2"/>
    <s v="Prosciutto di San Daniele, Arugula, Mozzarella Cheese"/>
    <x v="6"/>
  </r>
  <r>
    <n v="21821"/>
    <n v="9575"/>
    <n v="8.3333333333333329E-2"/>
    <x v="67"/>
    <n v="1"/>
    <x v="69"/>
    <x v="6"/>
    <x v="3958"/>
    <n v="12.25"/>
    <n v="12.25"/>
    <x v="2"/>
    <x v="2"/>
    <s v="Coarse Sicilian Salami, Tomatoes, Green Olives, Luganega Sausage, Onions, Garlic"/>
    <x v="28"/>
  </r>
  <r>
    <n v="21822"/>
    <n v="9575"/>
    <n v="8.3333333333333329E-2"/>
    <x v="20"/>
    <n v="1"/>
    <x v="69"/>
    <x v="6"/>
    <x v="3958"/>
    <n v="20.75"/>
    <n v="20.75"/>
    <x v="1"/>
    <x v="3"/>
    <s v="Chicken, Tomatoes, Red Peppers, Red Onions, Jalapeno Peppers, Corn, Cilantro, Chipotle Sauce"/>
    <x v="15"/>
  </r>
  <r>
    <n v="21823"/>
    <n v="9575"/>
    <n v="8.3333333333333329E-2"/>
    <x v="16"/>
    <n v="1"/>
    <x v="69"/>
    <x v="6"/>
    <x v="3958"/>
    <n v="20.75"/>
    <n v="20.75"/>
    <x v="1"/>
    <x v="2"/>
    <s v="Capocollo, Tomatoes, Goat Cheese, Artichokes, Peperoncini verdi, Garlic"/>
    <x v="12"/>
  </r>
  <r>
    <n v="21824"/>
    <n v="9575"/>
    <n v="8.3333333333333329E-2"/>
    <x v="17"/>
    <n v="1"/>
    <x v="69"/>
    <x v="6"/>
    <x v="3958"/>
    <n v="20.75"/>
    <n v="20.75"/>
    <x v="1"/>
    <x v="1"/>
    <s v="Spinach, Artichokes, Tomatoes, Sun-dried Tomatoes, Garlic, Pesto Sauce"/>
    <x v="13"/>
  </r>
  <r>
    <n v="21825"/>
    <n v="9576"/>
    <n v="0.5"/>
    <x v="53"/>
    <n v="1"/>
    <x v="69"/>
    <x v="6"/>
    <x v="742"/>
    <n v="16.75"/>
    <n v="16.75"/>
    <x v="0"/>
    <x v="3"/>
    <s v="Chicken, Red Onions, Red Peppers, Mushrooms, Asiago Cheese, Alfredo Sauce"/>
    <x v="29"/>
  </r>
  <r>
    <n v="21826"/>
    <n v="9576"/>
    <n v="0.5"/>
    <x v="60"/>
    <n v="1"/>
    <x v="69"/>
    <x v="6"/>
    <x v="742"/>
    <n v="16.5"/>
    <n v="16.5"/>
    <x v="1"/>
    <x v="0"/>
    <s v="Sliced Ham, Pineapple, Mozzarella Cheese"/>
    <x v="0"/>
  </r>
  <r>
    <n v="21827"/>
    <n v="9577"/>
    <n v="1"/>
    <x v="70"/>
    <n v="1"/>
    <x v="69"/>
    <x v="6"/>
    <x v="3959"/>
    <n v="20.75"/>
    <n v="20.75"/>
    <x v="1"/>
    <x v="2"/>
    <s v="Spinach, Red Onions, Pepperoni, Tomatoes, Artichokes, Kalamata Olives, Garlic, Asiago Cheese"/>
    <x v="9"/>
  </r>
  <r>
    <n v="21828"/>
    <n v="9578"/>
    <n v="1"/>
    <x v="32"/>
    <n v="1"/>
    <x v="69"/>
    <x v="6"/>
    <x v="381"/>
    <n v="14.75"/>
    <n v="14.75"/>
    <x v="0"/>
    <x v="1"/>
    <s v="Ricotta Cheese, Gorgonzola Piccante Cheese, Mozzarella Cheese, Parmigiano Reggiano Cheese, Garlic"/>
    <x v="21"/>
  </r>
  <r>
    <n v="21829"/>
    <n v="9579"/>
    <n v="0.33333333333333331"/>
    <x v="25"/>
    <n v="1"/>
    <x v="69"/>
    <x v="6"/>
    <x v="3960"/>
    <n v="12.75"/>
    <n v="12.75"/>
    <x v="2"/>
    <x v="3"/>
    <s v="Chicken, Artichoke, Spinach, Garlic, Jalapeno Peppers, Fontina Cheese, Gouda Cheese"/>
    <x v="16"/>
  </r>
  <r>
    <n v="21830"/>
    <n v="9579"/>
    <n v="0.33333333333333331"/>
    <x v="12"/>
    <n v="1"/>
    <x v="69"/>
    <x v="6"/>
    <x v="3960"/>
    <n v="12"/>
    <n v="12"/>
    <x v="2"/>
    <x v="1"/>
    <s v="Spinach, Mushrooms, Tomatoes, Green Olives, Feta Cheese"/>
    <x v="10"/>
  </r>
  <r>
    <n v="21831"/>
    <n v="9579"/>
    <n v="0.33333333333333331"/>
    <x v="43"/>
    <n v="1"/>
    <x v="69"/>
    <x v="6"/>
    <x v="3960"/>
    <n v="12.5"/>
    <n v="12.5"/>
    <x v="2"/>
    <x v="2"/>
    <s v="Prosciutto di San Daniele, Arugula, Mozzarella Cheese"/>
    <x v="6"/>
  </r>
  <r>
    <n v="21832"/>
    <n v="9580"/>
    <n v="0.5"/>
    <x v="11"/>
    <n v="1"/>
    <x v="69"/>
    <x v="6"/>
    <x v="1914"/>
    <n v="12"/>
    <n v="12"/>
    <x v="2"/>
    <x v="0"/>
    <s v="Pepperoni, Mushrooms, Red Onions, Red Peppers, Bacon"/>
    <x v="1"/>
  </r>
  <r>
    <n v="21833"/>
    <n v="9580"/>
    <n v="0.5"/>
    <x v="86"/>
    <n v="1"/>
    <x v="69"/>
    <x v="6"/>
    <x v="1914"/>
    <n v="20.5"/>
    <n v="20.5"/>
    <x v="1"/>
    <x v="0"/>
    <s v="Kalamata Olives, Feta Cheese, Tomatoes, Garlic, Beef Chuck Roast, Red Onions"/>
    <x v="8"/>
  </r>
  <r>
    <n v="21834"/>
    <n v="9581"/>
    <n v="0.25"/>
    <x v="23"/>
    <n v="1"/>
    <x v="69"/>
    <x v="6"/>
    <x v="3961"/>
    <n v="16.75"/>
    <n v="16.75"/>
    <x v="0"/>
    <x v="3"/>
    <s v="Chicken, Artichoke, Spinach, Garlic, Jalapeno Peppers, Fontina Cheese, Gouda Cheese"/>
    <x v="16"/>
  </r>
  <r>
    <n v="21835"/>
    <n v="9581"/>
    <n v="0.25"/>
    <x v="29"/>
    <n v="1"/>
    <x v="69"/>
    <x v="6"/>
    <x v="3961"/>
    <n v="17.95"/>
    <n v="17.95"/>
    <x v="1"/>
    <x v="1"/>
    <s v="Ricotta Cheese, Gorgonzola Piccante Cheese, Mozzarella Cheese, Parmigiano Reggiano Cheese, Garlic"/>
    <x v="21"/>
  </r>
  <r>
    <n v="21836"/>
    <n v="9581"/>
    <n v="0.25"/>
    <x v="17"/>
    <n v="1"/>
    <x v="69"/>
    <x v="6"/>
    <x v="3961"/>
    <n v="20.75"/>
    <n v="20.75"/>
    <x v="1"/>
    <x v="1"/>
    <s v="Spinach, Artichokes, Tomatoes, Sun-dried Tomatoes, Garlic, Pesto Sauce"/>
    <x v="13"/>
  </r>
  <r>
    <n v="21837"/>
    <n v="9581"/>
    <n v="0.25"/>
    <x v="10"/>
    <n v="1"/>
    <x v="69"/>
    <x v="6"/>
    <x v="3961"/>
    <n v="12.5"/>
    <n v="12.5"/>
    <x v="2"/>
    <x v="2"/>
    <s v="Spinach, Red Onions, Pepperoni, Tomatoes, Artichokes, Kalamata Olives, Garlic, Asiago Cheese"/>
    <x v="9"/>
  </r>
  <r>
    <n v="21838"/>
    <n v="9582"/>
    <n v="1"/>
    <x v="6"/>
    <n v="1"/>
    <x v="69"/>
    <x v="6"/>
    <x v="3962"/>
    <n v="16.5"/>
    <n v="16.5"/>
    <x v="0"/>
    <x v="2"/>
    <s v="Calabrese Salami, Capocollo, Tomatoes, Red Onions, Green Olives, Garlic"/>
    <x v="3"/>
  </r>
  <r>
    <n v="21839"/>
    <n v="9583"/>
    <n v="0.33333333333333331"/>
    <x v="21"/>
    <n v="1"/>
    <x v="69"/>
    <x v="6"/>
    <x v="3963"/>
    <n v="20.75"/>
    <n v="20.75"/>
    <x v="1"/>
    <x v="3"/>
    <s v="Barbecued Chicken, Red Peppers, Green Peppers, Tomatoes, Red Onions, Barbecue Sauce"/>
    <x v="7"/>
  </r>
  <r>
    <n v="21840"/>
    <n v="9583"/>
    <n v="0.33333333333333331"/>
    <x v="41"/>
    <n v="1"/>
    <x v="69"/>
    <x v="6"/>
    <x v="3963"/>
    <n v="16.75"/>
    <n v="16.75"/>
    <x v="0"/>
    <x v="3"/>
    <s v="Barbecued Chicken, Red Peppers, Green Peppers, Tomatoes, Red Onions, Barbecue Sauce"/>
    <x v="7"/>
  </r>
  <r>
    <n v="21841"/>
    <n v="9583"/>
    <n v="0.33333333333333331"/>
    <x v="23"/>
    <n v="1"/>
    <x v="69"/>
    <x v="6"/>
    <x v="3963"/>
    <n v="16.75"/>
    <n v="16.75"/>
    <x v="0"/>
    <x v="3"/>
    <s v="Chicken, Artichoke, Spinach, Garlic, Jalapeno Peppers, Fontina Cheese, Gouda Cheese"/>
    <x v="16"/>
  </r>
  <r>
    <n v="21842"/>
    <n v="9584"/>
    <n v="1"/>
    <x v="33"/>
    <n v="1"/>
    <x v="69"/>
    <x v="6"/>
    <x v="956"/>
    <n v="12.75"/>
    <n v="12.75"/>
    <x v="2"/>
    <x v="1"/>
    <s v="Eggplant, Artichokes, Tomatoes, Zucchini, Red Peppers, Garlic, Pesto Sauce"/>
    <x v="24"/>
  </r>
  <r>
    <n v="21843"/>
    <n v="9585"/>
    <n v="1"/>
    <x v="19"/>
    <n v="1"/>
    <x v="69"/>
    <x v="6"/>
    <x v="3964"/>
    <n v="20.25"/>
    <n v="20.25"/>
    <x v="1"/>
    <x v="1"/>
    <s v="Tomatoes, Red Peppers, Jalapeno Peppers, Red Onions, Cilantro, Corn, Chipotle Sauce, Garlic"/>
    <x v="4"/>
  </r>
  <r>
    <n v="21844"/>
    <n v="9586"/>
    <n v="1"/>
    <x v="2"/>
    <n v="1"/>
    <x v="69"/>
    <x v="6"/>
    <x v="3909"/>
    <n v="18.5"/>
    <n v="18.5"/>
    <x v="1"/>
    <x v="1"/>
    <s v="Mozzarella Cheese, Provolone Cheese, Smoked Gouda Cheese, Romano Cheese, Blue Cheese, Garlic"/>
    <x v="2"/>
  </r>
  <r>
    <n v="21845"/>
    <n v="9587"/>
    <n v="1"/>
    <x v="39"/>
    <n v="1"/>
    <x v="69"/>
    <x v="6"/>
    <x v="3965"/>
    <n v="16"/>
    <n v="16"/>
    <x v="0"/>
    <x v="0"/>
    <s v="Capocollo, Red Peppers, Tomatoes, Goat Cheese, Garlic, Oregano"/>
    <x v="11"/>
  </r>
  <r>
    <n v="21846"/>
    <n v="9588"/>
    <n v="0.14285714285714285"/>
    <x v="31"/>
    <n v="2"/>
    <x v="69"/>
    <x v="6"/>
    <x v="3966"/>
    <n v="16.25"/>
    <n v="32.5"/>
    <x v="0"/>
    <x v="2"/>
    <s v="?duja Salami, Pancetta, Tomatoes, Red Onions, Friggitello Peppers, Garlic"/>
    <x v="23"/>
  </r>
  <r>
    <n v="21847"/>
    <n v="9588"/>
    <n v="0.14285714285714285"/>
    <x v="12"/>
    <n v="1"/>
    <x v="69"/>
    <x v="6"/>
    <x v="3966"/>
    <n v="12"/>
    <n v="12"/>
    <x v="2"/>
    <x v="1"/>
    <s v="Spinach, Mushrooms, Tomatoes, Green Olives, Feta Cheese"/>
    <x v="10"/>
  </r>
  <r>
    <n v="21848"/>
    <n v="9588"/>
    <n v="0.14285714285714285"/>
    <x v="47"/>
    <n v="1"/>
    <x v="69"/>
    <x v="6"/>
    <x v="3966"/>
    <n v="9.75"/>
    <n v="9.75"/>
    <x v="2"/>
    <x v="0"/>
    <s v="Mozzarella Cheese, Pepperoni"/>
    <x v="17"/>
  </r>
  <r>
    <n v="21849"/>
    <n v="9588"/>
    <n v="0.14285714285714285"/>
    <x v="7"/>
    <n v="1"/>
    <x v="69"/>
    <x v="6"/>
    <x v="3966"/>
    <n v="20.75"/>
    <n v="20.75"/>
    <x v="1"/>
    <x v="2"/>
    <s v="Prosciutto di San Daniele, Arugula, Mozzarella Cheese"/>
    <x v="6"/>
  </r>
  <r>
    <n v="21850"/>
    <n v="9588"/>
    <n v="0.14285714285714285"/>
    <x v="63"/>
    <n v="1"/>
    <x v="69"/>
    <x v="6"/>
    <x v="3966"/>
    <n v="16.5"/>
    <n v="16.5"/>
    <x v="0"/>
    <x v="2"/>
    <s v="Prosciutto di San Daniele, Arugula, Mozzarella Cheese"/>
    <x v="6"/>
  </r>
  <r>
    <n v="21851"/>
    <n v="9588"/>
    <n v="0.14285714285714285"/>
    <x v="43"/>
    <n v="1"/>
    <x v="69"/>
    <x v="6"/>
    <x v="3966"/>
    <n v="12.5"/>
    <n v="12.5"/>
    <x v="2"/>
    <x v="2"/>
    <s v="Prosciutto di San Daniele, Arugula, Mozzarella Cheese"/>
    <x v="6"/>
  </r>
  <r>
    <n v="21852"/>
    <n v="9588"/>
    <n v="0.14285714285714285"/>
    <x v="38"/>
    <n v="1"/>
    <x v="69"/>
    <x v="6"/>
    <x v="3966"/>
    <n v="20.25"/>
    <n v="20.25"/>
    <x v="1"/>
    <x v="2"/>
    <s v="Coarse Sicilian Salami, Tomatoes, Green Olives, Luganega Sausage, Onions, Garlic"/>
    <x v="28"/>
  </r>
  <r>
    <n v="21853"/>
    <n v="9589"/>
    <n v="1"/>
    <x v="51"/>
    <n v="1"/>
    <x v="69"/>
    <x v="6"/>
    <x v="3967"/>
    <n v="10.5"/>
    <n v="10.5"/>
    <x v="2"/>
    <x v="0"/>
    <s v="Sliced Ham, Pineapple, Mozzarella Cheese"/>
    <x v="0"/>
  </r>
  <r>
    <n v="21854"/>
    <n v="9590"/>
    <n v="1"/>
    <x v="43"/>
    <n v="1"/>
    <x v="69"/>
    <x v="6"/>
    <x v="3968"/>
    <n v="12.5"/>
    <n v="12.5"/>
    <x v="2"/>
    <x v="2"/>
    <s v="Prosciutto di San Daniele, Arugula, Mozzarella Cheese"/>
    <x v="6"/>
  </r>
  <r>
    <n v="21855"/>
    <n v="9591"/>
    <n v="1"/>
    <x v="53"/>
    <n v="1"/>
    <x v="69"/>
    <x v="6"/>
    <x v="3969"/>
    <n v="16.75"/>
    <n v="16.75"/>
    <x v="0"/>
    <x v="3"/>
    <s v="Chicken, Red Onions, Red Peppers, Mushrooms, Asiago Cheese, Alfredo Sauce"/>
    <x v="29"/>
  </r>
  <r>
    <n v="21856"/>
    <n v="9592"/>
    <n v="0.33333333333333331"/>
    <x v="27"/>
    <n v="1"/>
    <x v="69"/>
    <x v="6"/>
    <x v="3970"/>
    <n v="12"/>
    <n v="12"/>
    <x v="2"/>
    <x v="0"/>
    <s v="Bacon, Pepperoni, Italian Sausage, Chorizo Sausage"/>
    <x v="19"/>
  </r>
  <r>
    <n v="21857"/>
    <n v="9592"/>
    <n v="0.33333333333333331"/>
    <x v="89"/>
    <n v="1"/>
    <x v="69"/>
    <x v="6"/>
    <x v="3970"/>
    <n v="20.25"/>
    <n v="20.25"/>
    <x v="1"/>
    <x v="2"/>
    <s v="?duja Salami, Pancetta, Tomatoes, Red Onions, Friggitello Peppers, Garlic"/>
    <x v="23"/>
  </r>
  <r>
    <n v="21858"/>
    <n v="9592"/>
    <n v="0.33333333333333331"/>
    <x v="7"/>
    <n v="1"/>
    <x v="69"/>
    <x v="6"/>
    <x v="3970"/>
    <n v="20.75"/>
    <n v="20.75"/>
    <x v="1"/>
    <x v="2"/>
    <s v="Prosciutto di San Daniele, Arugula, Mozzarella Cheese"/>
    <x v="6"/>
  </r>
  <r>
    <n v="21859"/>
    <n v="9593"/>
    <n v="1"/>
    <x v="18"/>
    <n v="1"/>
    <x v="69"/>
    <x v="6"/>
    <x v="3971"/>
    <n v="12"/>
    <n v="12"/>
    <x v="2"/>
    <x v="1"/>
    <s v="Mushrooms, Tomatoes, Red Peppers, Green Peppers, Red Onions, Zucchini, Spinach, Garlic"/>
    <x v="14"/>
  </r>
  <r>
    <n v="21860"/>
    <n v="9594"/>
    <n v="1"/>
    <x v="25"/>
    <n v="1"/>
    <x v="69"/>
    <x v="6"/>
    <x v="3972"/>
    <n v="12.75"/>
    <n v="12.75"/>
    <x v="2"/>
    <x v="3"/>
    <s v="Chicken, Artichoke, Spinach, Garlic, Jalapeno Peppers, Fontina Cheese, Gouda Cheese"/>
    <x v="16"/>
  </r>
  <r>
    <n v="21861"/>
    <n v="9595"/>
    <n v="0.33333333333333331"/>
    <x v="85"/>
    <n v="1"/>
    <x v="69"/>
    <x v="6"/>
    <x v="3973"/>
    <n v="12.25"/>
    <n v="12.25"/>
    <x v="2"/>
    <x v="2"/>
    <s v="?duja Salami, Pancetta, Tomatoes, Red Onions, Friggitello Peppers, Garlic"/>
    <x v="23"/>
  </r>
  <r>
    <n v="21862"/>
    <n v="9595"/>
    <n v="0.33333333333333331"/>
    <x v="57"/>
    <n v="1"/>
    <x v="69"/>
    <x v="6"/>
    <x v="3973"/>
    <n v="20.5"/>
    <n v="20.5"/>
    <x v="1"/>
    <x v="0"/>
    <s v="Pepperoni, Mushrooms, Red Onions, Red Peppers, Bacon"/>
    <x v="1"/>
  </r>
  <r>
    <n v="21863"/>
    <n v="9595"/>
    <n v="0.33333333333333331"/>
    <x v="80"/>
    <n v="1"/>
    <x v="69"/>
    <x v="6"/>
    <x v="3973"/>
    <n v="16"/>
    <n v="16"/>
    <x v="0"/>
    <x v="1"/>
    <s v="Spinach, Mushrooms, Red Onions, Feta Cheese, Garlic"/>
    <x v="27"/>
  </r>
  <r>
    <n v="21864"/>
    <n v="9596"/>
    <n v="1"/>
    <x v="51"/>
    <n v="1"/>
    <x v="69"/>
    <x v="6"/>
    <x v="3974"/>
    <n v="10.5"/>
    <n v="10.5"/>
    <x v="2"/>
    <x v="0"/>
    <s v="Sliced Ham, Pineapple, Mozzarella Cheese"/>
    <x v="0"/>
  </r>
  <r>
    <n v="21865"/>
    <n v="9597"/>
    <n v="0.5"/>
    <x v="29"/>
    <n v="1"/>
    <x v="69"/>
    <x v="6"/>
    <x v="3975"/>
    <n v="17.95"/>
    <n v="17.95"/>
    <x v="1"/>
    <x v="1"/>
    <s v="Ricotta Cheese, Gorgonzola Piccante Cheese, Mozzarella Cheese, Parmigiano Reggiano Cheese, Garlic"/>
    <x v="21"/>
  </r>
  <r>
    <n v="21866"/>
    <n v="9597"/>
    <n v="0.5"/>
    <x v="16"/>
    <n v="1"/>
    <x v="69"/>
    <x v="6"/>
    <x v="3975"/>
    <n v="20.75"/>
    <n v="20.75"/>
    <x v="1"/>
    <x v="2"/>
    <s v="Capocollo, Tomatoes, Goat Cheese, Artichokes, Peperoncini verdi, Garlic"/>
    <x v="12"/>
  </r>
  <r>
    <n v="21867"/>
    <n v="9598"/>
    <n v="0.5"/>
    <x v="22"/>
    <n v="1"/>
    <x v="69"/>
    <x v="6"/>
    <x v="3976"/>
    <n v="20.75"/>
    <n v="20.75"/>
    <x v="1"/>
    <x v="3"/>
    <s v="Chicken, Artichoke, Spinach, Garlic, Jalapeno Peppers, Fontina Cheese, Gouda Cheese"/>
    <x v="16"/>
  </r>
  <r>
    <n v="21868"/>
    <n v="9598"/>
    <n v="0.5"/>
    <x v="0"/>
    <n v="1"/>
    <x v="69"/>
    <x v="6"/>
    <x v="3976"/>
    <n v="13.25"/>
    <n v="13.25"/>
    <x v="0"/>
    <x v="0"/>
    <s v="Sliced Ham, Pineapple, Mozzarella Cheese"/>
    <x v="0"/>
  </r>
  <r>
    <n v="21869"/>
    <n v="9599"/>
    <n v="1"/>
    <x v="26"/>
    <n v="1"/>
    <x v="69"/>
    <x v="6"/>
    <x v="3977"/>
    <n v="20.75"/>
    <n v="20.75"/>
    <x v="1"/>
    <x v="3"/>
    <s v="Chicken, Tomatoes, Red Peppers, Spinach, Garlic, Pesto Sauce"/>
    <x v="18"/>
  </r>
  <r>
    <n v="21870"/>
    <n v="9600"/>
    <n v="0.5"/>
    <x v="13"/>
    <n v="1"/>
    <x v="69"/>
    <x v="6"/>
    <x v="3978"/>
    <n v="20.5"/>
    <n v="20.5"/>
    <x v="1"/>
    <x v="0"/>
    <s v="Capocollo, Red Peppers, Tomatoes, Goat Cheese, Garlic, Oregano"/>
    <x v="11"/>
  </r>
  <r>
    <n v="21871"/>
    <n v="9600"/>
    <n v="0.5"/>
    <x v="44"/>
    <n v="1"/>
    <x v="69"/>
    <x v="6"/>
    <x v="3978"/>
    <n v="16.25"/>
    <n v="16.25"/>
    <x v="0"/>
    <x v="2"/>
    <s v="Coarse Sicilian Salami, Tomatoes, Green Olives, Luganega Sausage, Onions, Garlic"/>
    <x v="28"/>
  </r>
  <r>
    <n v="21872"/>
    <n v="9601"/>
    <n v="1"/>
    <x v="54"/>
    <n v="1"/>
    <x v="69"/>
    <x v="6"/>
    <x v="3979"/>
    <n v="20.75"/>
    <n v="20.75"/>
    <x v="1"/>
    <x v="2"/>
    <s v="Genoa Salami, Capocollo, Pepperoni, Tomatoes, Asiago Cheese, Garlic"/>
    <x v="26"/>
  </r>
  <r>
    <n v="21873"/>
    <n v="9602"/>
    <n v="0.5"/>
    <x v="31"/>
    <n v="1"/>
    <x v="69"/>
    <x v="6"/>
    <x v="3980"/>
    <n v="16.25"/>
    <n v="16.25"/>
    <x v="0"/>
    <x v="2"/>
    <s v="?duja Salami, Pancetta, Tomatoes, Red Onions, Friggitello Peppers, Garlic"/>
    <x v="23"/>
  </r>
  <r>
    <n v="21874"/>
    <n v="9602"/>
    <n v="0.5"/>
    <x v="45"/>
    <n v="1"/>
    <x v="69"/>
    <x v="6"/>
    <x v="3980"/>
    <n v="20.25"/>
    <n v="20.25"/>
    <x v="1"/>
    <x v="1"/>
    <s v="Mushrooms, Tomatoes, Red Peppers, Green Peppers, Red Onions, Zucchini, Spinach, Garlic"/>
    <x v="14"/>
  </r>
  <r>
    <n v="21875"/>
    <n v="9603"/>
    <n v="0.33333333333333331"/>
    <x v="29"/>
    <n v="1"/>
    <x v="69"/>
    <x v="6"/>
    <x v="3981"/>
    <n v="17.95"/>
    <n v="17.95"/>
    <x v="1"/>
    <x v="1"/>
    <s v="Ricotta Cheese, Gorgonzola Piccante Cheese, Mozzarella Cheese, Parmigiano Reggiano Cheese, Garlic"/>
    <x v="21"/>
  </r>
  <r>
    <n v="21876"/>
    <n v="9603"/>
    <n v="0.33333333333333331"/>
    <x v="0"/>
    <n v="1"/>
    <x v="69"/>
    <x v="6"/>
    <x v="3981"/>
    <n v="13.25"/>
    <n v="13.25"/>
    <x v="0"/>
    <x v="0"/>
    <s v="Sliced Ham, Pineapple, Mozzarella Cheese"/>
    <x v="0"/>
  </r>
  <r>
    <n v="21877"/>
    <n v="9603"/>
    <n v="0.33333333333333331"/>
    <x v="59"/>
    <n v="1"/>
    <x v="69"/>
    <x v="6"/>
    <x v="3981"/>
    <n v="25.5"/>
    <n v="25.5"/>
    <x v="3"/>
    <x v="0"/>
    <s v="Kalamata Olives, Feta Cheese, Tomatoes, Garlic, Beef Chuck Roast, Red Onions"/>
    <x v="8"/>
  </r>
  <r>
    <n v="21878"/>
    <n v="9604"/>
    <n v="1"/>
    <x v="2"/>
    <n v="2"/>
    <x v="69"/>
    <x v="6"/>
    <x v="784"/>
    <n v="18.5"/>
    <n v="37"/>
    <x v="1"/>
    <x v="1"/>
    <s v="Mozzarella Cheese, Provolone Cheese, Smoked Gouda Cheese, Romano Cheese, Blue Cheese, Garlic"/>
    <x v="2"/>
  </r>
  <r>
    <n v="21879"/>
    <n v="9605"/>
    <n v="1"/>
    <x v="67"/>
    <n v="1"/>
    <x v="69"/>
    <x v="6"/>
    <x v="3982"/>
    <n v="12.25"/>
    <n v="12.25"/>
    <x v="2"/>
    <x v="2"/>
    <s v="Coarse Sicilian Salami, Tomatoes, Green Olives, Luganega Sausage, Onions, Garlic"/>
    <x v="28"/>
  </r>
  <r>
    <n v="21880"/>
    <n v="9606"/>
    <n v="0.33333333333333331"/>
    <x v="1"/>
    <n v="1"/>
    <x v="69"/>
    <x v="6"/>
    <x v="3983"/>
    <n v="16"/>
    <n v="16"/>
    <x v="0"/>
    <x v="0"/>
    <s v="Pepperoni, Mushrooms, Red Onions, Red Peppers, Bacon"/>
    <x v="1"/>
  </r>
  <r>
    <n v="21881"/>
    <n v="9606"/>
    <n v="0.33333333333333331"/>
    <x v="29"/>
    <n v="1"/>
    <x v="69"/>
    <x v="6"/>
    <x v="3983"/>
    <n v="17.95"/>
    <n v="17.95"/>
    <x v="1"/>
    <x v="1"/>
    <s v="Ricotta Cheese, Gorgonzola Piccante Cheese, Mozzarella Cheese, Parmigiano Reggiano Cheese, Garlic"/>
    <x v="21"/>
  </r>
  <r>
    <n v="21882"/>
    <n v="9606"/>
    <n v="0.33333333333333331"/>
    <x v="78"/>
    <n v="1"/>
    <x v="69"/>
    <x v="6"/>
    <x v="3983"/>
    <n v="12"/>
    <n v="12"/>
    <x v="2"/>
    <x v="0"/>
    <s v="Capocollo, Red Peppers, Tomatoes, Goat Cheese, Garlic, Oregano"/>
    <x v="11"/>
  </r>
  <r>
    <n v="21883"/>
    <n v="9607"/>
    <n v="0.5"/>
    <x v="4"/>
    <n v="1"/>
    <x v="69"/>
    <x v="6"/>
    <x v="3984"/>
    <n v="16"/>
    <n v="16"/>
    <x v="0"/>
    <x v="1"/>
    <s v="Tomatoes, Red Peppers, Jalapeno Peppers, Red Onions, Cilantro, Corn, Chipotle Sauce, Garlic"/>
    <x v="4"/>
  </r>
  <r>
    <n v="21884"/>
    <n v="9607"/>
    <n v="0.5"/>
    <x v="63"/>
    <n v="1"/>
    <x v="69"/>
    <x v="6"/>
    <x v="3984"/>
    <n v="16.5"/>
    <n v="16.5"/>
    <x v="0"/>
    <x v="2"/>
    <s v="Prosciutto di San Daniele, Arugula, Mozzarella Cheese"/>
    <x v="6"/>
  </r>
  <r>
    <n v="21885"/>
    <n v="9608"/>
    <n v="0.5"/>
    <x v="41"/>
    <n v="1"/>
    <x v="69"/>
    <x v="6"/>
    <x v="3985"/>
    <n v="16.75"/>
    <n v="16.75"/>
    <x v="0"/>
    <x v="3"/>
    <s v="Barbecued Chicken, Red Peppers, Green Peppers, Tomatoes, Red Onions, Barbecue Sauce"/>
    <x v="7"/>
  </r>
  <r>
    <n v="21886"/>
    <n v="9608"/>
    <n v="0.5"/>
    <x v="29"/>
    <n v="1"/>
    <x v="69"/>
    <x v="6"/>
    <x v="3985"/>
    <n v="17.95"/>
    <n v="17.95"/>
    <x v="1"/>
    <x v="1"/>
    <s v="Ricotta Cheese, Gorgonzola Piccante Cheese, Mozzarella Cheese, Parmigiano Reggiano Cheese, Garlic"/>
    <x v="21"/>
  </r>
  <r>
    <n v="21887"/>
    <n v="9609"/>
    <n v="1"/>
    <x v="56"/>
    <n v="1"/>
    <x v="69"/>
    <x v="6"/>
    <x v="3986"/>
    <n v="16.75"/>
    <n v="16.75"/>
    <x v="0"/>
    <x v="3"/>
    <s v="Chicken, Pineapple, Tomatoes, Red Peppers, Thai Sweet Chilli Sauce"/>
    <x v="5"/>
  </r>
  <r>
    <n v="21888"/>
    <n v="9610"/>
    <n v="0.25"/>
    <x v="27"/>
    <n v="1"/>
    <x v="69"/>
    <x v="6"/>
    <x v="3987"/>
    <n v="12"/>
    <n v="12"/>
    <x v="2"/>
    <x v="0"/>
    <s v="Bacon, Pepperoni, Italian Sausage, Chorizo Sausage"/>
    <x v="19"/>
  </r>
  <r>
    <n v="21889"/>
    <n v="9610"/>
    <n v="0.25"/>
    <x v="1"/>
    <n v="1"/>
    <x v="69"/>
    <x v="6"/>
    <x v="3987"/>
    <n v="16"/>
    <n v="16"/>
    <x v="0"/>
    <x v="0"/>
    <s v="Pepperoni, Mushrooms, Red Onions, Red Peppers, Bacon"/>
    <x v="1"/>
  </r>
  <r>
    <n v="21890"/>
    <n v="9610"/>
    <n v="0.25"/>
    <x v="52"/>
    <n v="1"/>
    <x v="69"/>
    <x v="6"/>
    <x v="3987"/>
    <n v="16.5"/>
    <n v="16.5"/>
    <x v="0"/>
    <x v="2"/>
    <s v="Genoa Salami, Capocollo, Pepperoni, Tomatoes, Asiago Cheese, Garlic"/>
    <x v="26"/>
  </r>
  <r>
    <n v="21891"/>
    <n v="9610"/>
    <n v="0.25"/>
    <x v="63"/>
    <n v="1"/>
    <x v="69"/>
    <x v="6"/>
    <x v="3987"/>
    <n v="16.5"/>
    <n v="16.5"/>
    <x v="0"/>
    <x v="2"/>
    <s v="Prosciutto di San Daniele, Arugula, Mozzarella Cheese"/>
    <x v="6"/>
  </r>
  <r>
    <n v="21892"/>
    <n v="9611"/>
    <n v="1"/>
    <x v="16"/>
    <n v="1"/>
    <x v="69"/>
    <x v="6"/>
    <x v="3988"/>
    <n v="20.75"/>
    <n v="20.75"/>
    <x v="1"/>
    <x v="2"/>
    <s v="Capocollo, Tomatoes, Goat Cheese, Artichokes, Peperoncini verdi, Garlic"/>
    <x v="12"/>
  </r>
  <r>
    <n v="21893"/>
    <n v="9612"/>
    <n v="0.5"/>
    <x v="41"/>
    <n v="2"/>
    <x v="69"/>
    <x v="6"/>
    <x v="862"/>
    <n v="16.75"/>
    <n v="33.5"/>
    <x v="0"/>
    <x v="3"/>
    <s v="Barbecued Chicken, Red Peppers, Green Peppers, Tomatoes, Red Onions, Barbecue Sauce"/>
    <x v="7"/>
  </r>
  <r>
    <n v="21894"/>
    <n v="9612"/>
    <n v="0.5"/>
    <x v="65"/>
    <n v="1"/>
    <x v="69"/>
    <x v="6"/>
    <x v="862"/>
    <n v="16.75"/>
    <n v="16.75"/>
    <x v="0"/>
    <x v="3"/>
    <s v="Chicken, Tomatoes, Red Peppers, Red Onions, Jalapeno Peppers, Corn, Cilantro, Chipotle Sauce"/>
    <x v="15"/>
  </r>
  <r>
    <n v="21895"/>
    <n v="9613"/>
    <n v="0.5"/>
    <x v="30"/>
    <n v="1"/>
    <x v="69"/>
    <x v="6"/>
    <x v="3989"/>
    <n v="12"/>
    <n v="12"/>
    <x v="2"/>
    <x v="0"/>
    <s v="Tomatoes, Anchovies, Green Olives, Red Onions, Garlic"/>
    <x v="22"/>
  </r>
  <r>
    <n v="21896"/>
    <n v="9613"/>
    <n v="0.5"/>
    <x v="67"/>
    <n v="1"/>
    <x v="69"/>
    <x v="6"/>
    <x v="3989"/>
    <n v="12.25"/>
    <n v="12.25"/>
    <x v="2"/>
    <x v="2"/>
    <s v="Coarse Sicilian Salami, Tomatoes, Green Olives, Luganega Sausage, Onions, Garlic"/>
    <x v="28"/>
  </r>
  <r>
    <n v="21897"/>
    <n v="9614"/>
    <n v="0.5"/>
    <x v="62"/>
    <n v="1"/>
    <x v="69"/>
    <x v="6"/>
    <x v="3990"/>
    <n v="16.5"/>
    <n v="16.5"/>
    <x v="0"/>
    <x v="2"/>
    <s v="Spinach, Red Onions, Pepperoni, Tomatoes, Artichokes, Kalamata Olives, Garlic, Asiago Cheese"/>
    <x v="9"/>
  </r>
  <r>
    <n v="21898"/>
    <n v="9614"/>
    <n v="0.5"/>
    <x v="72"/>
    <n v="1"/>
    <x v="69"/>
    <x v="6"/>
    <x v="3990"/>
    <n v="16"/>
    <n v="16"/>
    <x v="0"/>
    <x v="1"/>
    <s v="Mushrooms, Tomatoes, Red Peppers, Green Peppers, Red Onions, Zucchini, Spinach, Garlic"/>
    <x v="14"/>
  </r>
  <r>
    <n v="21899"/>
    <n v="9615"/>
    <n v="0.25"/>
    <x v="41"/>
    <n v="1"/>
    <x v="69"/>
    <x v="6"/>
    <x v="3991"/>
    <n v="16.75"/>
    <n v="16.75"/>
    <x v="0"/>
    <x v="3"/>
    <s v="Barbecued Chicken, Red Peppers, Green Peppers, Tomatoes, Red Onions, Barbecue Sauce"/>
    <x v="7"/>
  </r>
  <r>
    <n v="21900"/>
    <n v="9615"/>
    <n v="0.25"/>
    <x v="1"/>
    <n v="1"/>
    <x v="69"/>
    <x v="6"/>
    <x v="3991"/>
    <n v="16"/>
    <n v="16"/>
    <x v="0"/>
    <x v="0"/>
    <s v="Pepperoni, Mushrooms, Red Onions, Red Peppers, Bacon"/>
    <x v="1"/>
  </r>
  <r>
    <n v="21901"/>
    <n v="9615"/>
    <n v="0.25"/>
    <x v="50"/>
    <n v="1"/>
    <x v="69"/>
    <x v="6"/>
    <x v="3991"/>
    <n v="17.5"/>
    <n v="17.5"/>
    <x v="1"/>
    <x v="0"/>
    <s v="Pepperoni, Mushrooms, Green Peppers"/>
    <x v="30"/>
  </r>
  <r>
    <n v="21902"/>
    <n v="9615"/>
    <n v="0.25"/>
    <x v="9"/>
    <n v="1"/>
    <x v="69"/>
    <x v="6"/>
    <x v="3991"/>
    <n v="12"/>
    <n v="12"/>
    <x v="2"/>
    <x v="0"/>
    <s v="Kalamata Olives, Feta Cheese, Tomatoes, Garlic, Beef Chuck Roast, Red Onions"/>
    <x v="8"/>
  </r>
  <r>
    <n v="21903"/>
    <n v="9616"/>
    <n v="0.5"/>
    <x v="57"/>
    <n v="1"/>
    <x v="69"/>
    <x v="6"/>
    <x v="2847"/>
    <n v="20.5"/>
    <n v="20.5"/>
    <x v="1"/>
    <x v="0"/>
    <s v="Pepperoni, Mushrooms, Red Onions, Red Peppers, Bacon"/>
    <x v="1"/>
  </r>
  <r>
    <n v="21904"/>
    <n v="9616"/>
    <n v="0.5"/>
    <x v="66"/>
    <n v="1"/>
    <x v="69"/>
    <x v="6"/>
    <x v="2847"/>
    <n v="14.5"/>
    <n v="14.5"/>
    <x v="0"/>
    <x v="0"/>
    <s v="Pepperoni, Mushrooms, Green Peppers"/>
    <x v="30"/>
  </r>
  <r>
    <n v="21905"/>
    <n v="9617"/>
    <n v="1"/>
    <x v="24"/>
    <n v="1"/>
    <x v="69"/>
    <x v="6"/>
    <x v="3992"/>
    <n v="15.25"/>
    <n v="15.25"/>
    <x v="1"/>
    <x v="0"/>
    <s v="Mozzarella Cheese, Pepperoni"/>
    <x v="17"/>
  </r>
  <r>
    <n v="21906"/>
    <n v="9618"/>
    <n v="0.5"/>
    <x v="32"/>
    <n v="1"/>
    <x v="69"/>
    <x v="6"/>
    <x v="3993"/>
    <n v="14.75"/>
    <n v="14.75"/>
    <x v="0"/>
    <x v="1"/>
    <s v="Ricotta Cheese, Gorgonzola Piccante Cheese, Mozzarella Cheese, Parmigiano Reggiano Cheese, Garlic"/>
    <x v="21"/>
  </r>
  <r>
    <n v="21907"/>
    <n v="9618"/>
    <n v="0.5"/>
    <x v="54"/>
    <n v="2"/>
    <x v="69"/>
    <x v="6"/>
    <x v="3993"/>
    <n v="20.75"/>
    <n v="41.5"/>
    <x v="1"/>
    <x v="2"/>
    <s v="Genoa Salami, Capocollo, Pepperoni, Tomatoes, Asiago Cheese, Garlic"/>
    <x v="26"/>
  </r>
  <r>
    <n v="21908"/>
    <n v="9619"/>
    <n v="0.33333333333333331"/>
    <x v="27"/>
    <n v="1"/>
    <x v="69"/>
    <x v="6"/>
    <x v="3994"/>
    <n v="12"/>
    <n v="12"/>
    <x v="2"/>
    <x v="0"/>
    <s v="Bacon, Pepperoni, Italian Sausage, Chorizo Sausage"/>
    <x v="19"/>
  </r>
  <r>
    <n v="21909"/>
    <n v="9619"/>
    <n v="0.33333333333333331"/>
    <x v="29"/>
    <n v="1"/>
    <x v="69"/>
    <x v="6"/>
    <x v="3994"/>
    <n v="17.95"/>
    <n v="17.95"/>
    <x v="1"/>
    <x v="1"/>
    <s v="Ricotta Cheese, Gorgonzola Piccante Cheese, Mozzarella Cheese, Parmigiano Reggiano Cheese, Garlic"/>
    <x v="21"/>
  </r>
  <r>
    <n v="21910"/>
    <n v="9619"/>
    <n v="0.33333333333333331"/>
    <x v="37"/>
    <n v="1"/>
    <x v="69"/>
    <x v="6"/>
    <x v="3994"/>
    <n v="20.5"/>
    <n v="20.5"/>
    <x v="1"/>
    <x v="0"/>
    <s v="Tomatoes, Anchovies, Green Olives, Red Onions, Garlic"/>
    <x v="22"/>
  </r>
  <r>
    <n v="21911"/>
    <n v="9620"/>
    <n v="1"/>
    <x v="40"/>
    <n v="1"/>
    <x v="69"/>
    <x v="6"/>
    <x v="3995"/>
    <n v="12.75"/>
    <n v="12.75"/>
    <x v="2"/>
    <x v="3"/>
    <s v="Chicken, Tomatoes, Red Peppers, Red Onions, Jalapeno Peppers, Corn, Cilantro, Chipotle Sauce"/>
    <x v="15"/>
  </r>
  <r>
    <n v="21912"/>
    <n v="9621"/>
    <n v="1"/>
    <x v="77"/>
    <n v="1"/>
    <x v="69"/>
    <x v="6"/>
    <x v="3996"/>
    <n v="16.75"/>
    <n v="16.75"/>
    <x v="0"/>
    <x v="1"/>
    <s v="Eggplant, Artichokes, Tomatoes, Zucchini, Red Peppers, Garlic, Pesto Sauce"/>
    <x v="24"/>
  </r>
  <r>
    <n v="21913"/>
    <n v="9622"/>
    <n v="1"/>
    <x v="33"/>
    <n v="1"/>
    <x v="69"/>
    <x v="6"/>
    <x v="3997"/>
    <n v="12.75"/>
    <n v="12.75"/>
    <x v="2"/>
    <x v="1"/>
    <s v="Eggplant, Artichokes, Tomatoes, Zucchini, Red Peppers, Garlic, Pesto Sauce"/>
    <x v="24"/>
  </r>
  <r>
    <n v="21914"/>
    <n v="9623"/>
    <n v="0.33333333333333331"/>
    <x v="53"/>
    <n v="1"/>
    <x v="70"/>
    <x v="2"/>
    <x v="3998"/>
    <n v="16.75"/>
    <n v="16.75"/>
    <x v="0"/>
    <x v="3"/>
    <s v="Chicken, Red Onions, Red Peppers, Mushrooms, Asiago Cheese, Alfredo Sauce"/>
    <x v="29"/>
  </r>
  <r>
    <n v="21915"/>
    <n v="9623"/>
    <n v="0.33333333333333331"/>
    <x v="52"/>
    <n v="1"/>
    <x v="70"/>
    <x v="2"/>
    <x v="3998"/>
    <n v="16.5"/>
    <n v="16.5"/>
    <x v="0"/>
    <x v="2"/>
    <s v="Genoa Salami, Capocollo, Pepperoni, Tomatoes, Asiago Cheese, Garlic"/>
    <x v="26"/>
  </r>
  <r>
    <n v="21916"/>
    <n v="9623"/>
    <n v="0.33333333333333331"/>
    <x v="38"/>
    <n v="1"/>
    <x v="70"/>
    <x v="2"/>
    <x v="3998"/>
    <n v="20.25"/>
    <n v="20.25"/>
    <x v="1"/>
    <x v="2"/>
    <s v="Coarse Sicilian Salami, Tomatoes, Green Olives, Luganega Sausage, Onions, Garlic"/>
    <x v="28"/>
  </r>
  <r>
    <n v="21917"/>
    <n v="9624"/>
    <n v="1"/>
    <x v="53"/>
    <n v="1"/>
    <x v="70"/>
    <x v="2"/>
    <x v="3999"/>
    <n v="16.75"/>
    <n v="16.75"/>
    <x v="0"/>
    <x v="3"/>
    <s v="Chicken, Red Onions, Red Peppers, Mushrooms, Asiago Cheese, Alfredo Sauce"/>
    <x v="29"/>
  </r>
  <r>
    <n v="21918"/>
    <n v="9625"/>
    <n v="1"/>
    <x v="50"/>
    <n v="1"/>
    <x v="70"/>
    <x v="2"/>
    <x v="3843"/>
    <n v="17.5"/>
    <n v="17.5"/>
    <x v="1"/>
    <x v="0"/>
    <s v="Pepperoni, Mushrooms, Green Peppers"/>
    <x v="30"/>
  </r>
  <r>
    <n v="21919"/>
    <n v="9626"/>
    <n v="1"/>
    <x v="37"/>
    <n v="1"/>
    <x v="70"/>
    <x v="2"/>
    <x v="4000"/>
    <n v="20.5"/>
    <n v="20.5"/>
    <x v="1"/>
    <x v="0"/>
    <s v="Tomatoes, Anchovies, Green Olives, Red Onions, Garlic"/>
    <x v="22"/>
  </r>
  <r>
    <n v="21920"/>
    <n v="9627"/>
    <n v="1"/>
    <x v="41"/>
    <n v="1"/>
    <x v="70"/>
    <x v="2"/>
    <x v="4001"/>
    <n v="16.75"/>
    <n v="16.75"/>
    <x v="0"/>
    <x v="3"/>
    <s v="Barbecued Chicken, Red Peppers, Green Peppers, Tomatoes, Red Onions, Barbecue Sauce"/>
    <x v="7"/>
  </r>
  <r>
    <n v="21921"/>
    <n v="9628"/>
    <n v="0.5"/>
    <x v="41"/>
    <n v="1"/>
    <x v="70"/>
    <x v="2"/>
    <x v="4002"/>
    <n v="16.75"/>
    <n v="16.75"/>
    <x v="0"/>
    <x v="3"/>
    <s v="Barbecued Chicken, Red Peppers, Green Peppers, Tomatoes, Red Onions, Barbecue Sauce"/>
    <x v="7"/>
  </r>
  <r>
    <n v="21922"/>
    <n v="9628"/>
    <n v="0.5"/>
    <x v="7"/>
    <n v="1"/>
    <x v="70"/>
    <x v="2"/>
    <x v="4002"/>
    <n v="20.75"/>
    <n v="20.75"/>
    <x v="1"/>
    <x v="2"/>
    <s v="Prosciutto di San Daniele, Arugula, Mozzarella Cheese"/>
    <x v="6"/>
  </r>
  <r>
    <n v="21923"/>
    <n v="9629"/>
    <n v="0.5"/>
    <x v="33"/>
    <n v="1"/>
    <x v="70"/>
    <x v="2"/>
    <x v="4003"/>
    <n v="12.75"/>
    <n v="12.75"/>
    <x v="2"/>
    <x v="1"/>
    <s v="Eggplant, Artichokes, Tomatoes, Zucchini, Red Peppers, Garlic, Pesto Sauce"/>
    <x v="24"/>
  </r>
  <r>
    <n v="21924"/>
    <n v="9629"/>
    <n v="0.5"/>
    <x v="45"/>
    <n v="1"/>
    <x v="70"/>
    <x v="2"/>
    <x v="4003"/>
    <n v="20.25"/>
    <n v="20.25"/>
    <x v="1"/>
    <x v="1"/>
    <s v="Mushrooms, Tomatoes, Red Peppers, Green Peppers, Red Onions, Zucchini, Spinach, Garlic"/>
    <x v="14"/>
  </r>
  <r>
    <n v="21925"/>
    <n v="9630"/>
    <n v="0.5"/>
    <x v="51"/>
    <n v="1"/>
    <x v="70"/>
    <x v="2"/>
    <x v="4004"/>
    <n v="10.5"/>
    <n v="10.5"/>
    <x v="2"/>
    <x v="0"/>
    <s v="Sliced Ham, Pineapple, Mozzarella Cheese"/>
    <x v="0"/>
  </r>
  <r>
    <n v="21926"/>
    <n v="9630"/>
    <n v="0.5"/>
    <x v="37"/>
    <n v="1"/>
    <x v="70"/>
    <x v="2"/>
    <x v="4004"/>
    <n v="20.5"/>
    <n v="20.5"/>
    <x v="1"/>
    <x v="0"/>
    <s v="Tomatoes, Anchovies, Green Olives, Red Onions, Garlic"/>
    <x v="22"/>
  </r>
  <r>
    <n v="21927"/>
    <n v="9631"/>
    <n v="0.33333333333333331"/>
    <x v="32"/>
    <n v="1"/>
    <x v="70"/>
    <x v="2"/>
    <x v="4005"/>
    <n v="14.75"/>
    <n v="14.75"/>
    <x v="0"/>
    <x v="1"/>
    <s v="Ricotta Cheese, Gorgonzola Piccante Cheese, Mozzarella Cheese, Parmigiano Reggiano Cheese, Garlic"/>
    <x v="21"/>
  </r>
  <r>
    <n v="21928"/>
    <n v="9631"/>
    <n v="0.33333333333333331"/>
    <x v="37"/>
    <n v="1"/>
    <x v="70"/>
    <x v="2"/>
    <x v="4005"/>
    <n v="20.5"/>
    <n v="20.5"/>
    <x v="1"/>
    <x v="0"/>
    <s v="Tomatoes, Anchovies, Green Olives, Red Onions, Garlic"/>
    <x v="22"/>
  </r>
  <r>
    <n v="21929"/>
    <n v="9631"/>
    <n v="0.33333333333333331"/>
    <x v="38"/>
    <n v="2"/>
    <x v="70"/>
    <x v="2"/>
    <x v="4005"/>
    <n v="20.25"/>
    <n v="40.5"/>
    <x v="1"/>
    <x v="2"/>
    <s v="Coarse Sicilian Salami, Tomatoes, Green Olives, Luganega Sausage, Onions, Garlic"/>
    <x v="28"/>
  </r>
  <r>
    <n v="21930"/>
    <n v="9632"/>
    <n v="1"/>
    <x v="38"/>
    <n v="1"/>
    <x v="70"/>
    <x v="2"/>
    <x v="4006"/>
    <n v="20.25"/>
    <n v="20.25"/>
    <x v="1"/>
    <x v="2"/>
    <s v="Coarse Sicilian Salami, Tomatoes, Green Olives, Luganega Sausage, Onions, Garlic"/>
    <x v="28"/>
  </r>
  <r>
    <n v="21931"/>
    <n v="9633"/>
    <n v="1"/>
    <x v="2"/>
    <n v="1"/>
    <x v="70"/>
    <x v="2"/>
    <x v="4007"/>
    <n v="18.5"/>
    <n v="18.5"/>
    <x v="1"/>
    <x v="1"/>
    <s v="Mozzarella Cheese, Provolone Cheese, Smoked Gouda Cheese, Romano Cheese, Blue Cheese, Garlic"/>
    <x v="2"/>
  </r>
  <r>
    <n v="21932"/>
    <n v="9634"/>
    <n v="9.0909090909090912E-2"/>
    <x v="2"/>
    <n v="1"/>
    <x v="70"/>
    <x v="2"/>
    <x v="1241"/>
    <n v="18.5"/>
    <n v="18.5"/>
    <x v="1"/>
    <x v="1"/>
    <s v="Mozzarella Cheese, Provolone Cheese, Smoked Gouda Cheese, Romano Cheese, Blue Cheese, Garlic"/>
    <x v="2"/>
  </r>
  <r>
    <n v="21933"/>
    <n v="9634"/>
    <n v="9.0909090909090912E-2"/>
    <x v="32"/>
    <n v="1"/>
    <x v="70"/>
    <x v="2"/>
    <x v="1241"/>
    <n v="14.75"/>
    <n v="14.75"/>
    <x v="0"/>
    <x v="1"/>
    <s v="Ricotta Cheese, Gorgonzola Piccante Cheese, Mozzarella Cheese, Parmigiano Reggiano Cheese, Garlic"/>
    <x v="21"/>
  </r>
  <r>
    <n v="21934"/>
    <n v="9634"/>
    <n v="9.0909090909090912E-2"/>
    <x v="0"/>
    <n v="1"/>
    <x v="70"/>
    <x v="2"/>
    <x v="1241"/>
    <n v="13.25"/>
    <n v="13.25"/>
    <x v="0"/>
    <x v="0"/>
    <s v="Sliced Ham, Pineapple, Mozzarella Cheese"/>
    <x v="0"/>
  </r>
  <r>
    <n v="21935"/>
    <n v="9634"/>
    <n v="9.0909090909090912E-2"/>
    <x v="51"/>
    <n v="1"/>
    <x v="70"/>
    <x v="2"/>
    <x v="1241"/>
    <n v="10.5"/>
    <n v="10.5"/>
    <x v="2"/>
    <x v="0"/>
    <s v="Sliced Ham, Pineapple, Mozzarella Cheese"/>
    <x v="0"/>
  </r>
  <r>
    <n v="21936"/>
    <n v="9634"/>
    <n v="9.0909090909090912E-2"/>
    <x v="15"/>
    <n v="1"/>
    <x v="70"/>
    <x v="2"/>
    <x v="1241"/>
    <n v="12"/>
    <n v="12"/>
    <x v="2"/>
    <x v="1"/>
    <s v="Tomatoes, Red Peppers, Jalapeno Peppers, Red Onions, Cilantro, Corn, Chipotle Sauce, Garlic"/>
    <x v="4"/>
  </r>
  <r>
    <n v="21937"/>
    <n v="9634"/>
    <n v="9.0909090909090912E-2"/>
    <x v="30"/>
    <n v="1"/>
    <x v="70"/>
    <x v="2"/>
    <x v="1241"/>
    <n v="12"/>
    <n v="12"/>
    <x v="2"/>
    <x v="0"/>
    <s v="Tomatoes, Anchovies, Green Olives, Red Onions, Garlic"/>
    <x v="22"/>
  </r>
  <r>
    <n v="21938"/>
    <n v="9634"/>
    <n v="9.0909090909090912E-2"/>
    <x v="66"/>
    <n v="1"/>
    <x v="70"/>
    <x v="2"/>
    <x v="1241"/>
    <n v="14.5"/>
    <n v="14.5"/>
    <x v="0"/>
    <x v="0"/>
    <s v="Pepperoni, Mushrooms, Green Peppers"/>
    <x v="30"/>
  </r>
  <r>
    <n v="21939"/>
    <n v="9634"/>
    <n v="9.0909090909090912E-2"/>
    <x v="67"/>
    <n v="2"/>
    <x v="70"/>
    <x v="2"/>
    <x v="1241"/>
    <n v="12.25"/>
    <n v="24.5"/>
    <x v="2"/>
    <x v="2"/>
    <s v="Coarse Sicilian Salami, Tomatoes, Green Olives, Luganega Sausage, Onions, Garlic"/>
    <x v="28"/>
  </r>
  <r>
    <n v="21940"/>
    <n v="9634"/>
    <n v="9.0909090909090912E-2"/>
    <x v="16"/>
    <n v="2"/>
    <x v="70"/>
    <x v="2"/>
    <x v="1241"/>
    <n v="20.75"/>
    <n v="41.5"/>
    <x v="1"/>
    <x v="2"/>
    <s v="Capocollo, Tomatoes, Goat Cheese, Artichokes, Peperoncini verdi, Garlic"/>
    <x v="12"/>
  </r>
  <r>
    <n v="21941"/>
    <n v="9634"/>
    <n v="9.0909090909090912E-2"/>
    <x v="9"/>
    <n v="1"/>
    <x v="70"/>
    <x v="2"/>
    <x v="1241"/>
    <n v="12"/>
    <n v="12"/>
    <x v="2"/>
    <x v="0"/>
    <s v="Kalamata Olives, Feta Cheese, Tomatoes, Garlic, Beef Chuck Roast, Red Onions"/>
    <x v="8"/>
  </r>
  <r>
    <n v="21942"/>
    <n v="9634"/>
    <n v="9.0909090909090912E-2"/>
    <x v="72"/>
    <n v="1"/>
    <x v="70"/>
    <x v="2"/>
    <x v="1241"/>
    <n v="16"/>
    <n v="16"/>
    <x v="0"/>
    <x v="1"/>
    <s v="Mushrooms, Tomatoes, Red Peppers, Green Peppers, Red Onions, Zucchini, Spinach, Garlic"/>
    <x v="14"/>
  </r>
  <r>
    <n v="21943"/>
    <n v="9635"/>
    <n v="0.5"/>
    <x v="14"/>
    <n v="1"/>
    <x v="70"/>
    <x v="2"/>
    <x v="4008"/>
    <n v="12.5"/>
    <n v="12.5"/>
    <x v="2"/>
    <x v="2"/>
    <s v="Calabrese Salami, Capocollo, Tomatoes, Red Onions, Green Olives, Garlic"/>
    <x v="3"/>
  </r>
  <r>
    <n v="21944"/>
    <n v="9635"/>
    <n v="0.5"/>
    <x v="9"/>
    <n v="1"/>
    <x v="70"/>
    <x v="2"/>
    <x v="4008"/>
    <n v="12"/>
    <n v="12"/>
    <x v="2"/>
    <x v="0"/>
    <s v="Kalamata Olives, Feta Cheese, Tomatoes, Garlic, Beef Chuck Roast, Red Onions"/>
    <x v="8"/>
  </r>
  <r>
    <n v="21945"/>
    <n v="9636"/>
    <n v="1"/>
    <x v="24"/>
    <n v="1"/>
    <x v="70"/>
    <x v="2"/>
    <x v="4009"/>
    <n v="15.25"/>
    <n v="15.25"/>
    <x v="1"/>
    <x v="0"/>
    <s v="Mozzarella Cheese, Pepperoni"/>
    <x v="17"/>
  </r>
  <r>
    <n v="21946"/>
    <n v="9637"/>
    <n v="0.25"/>
    <x v="31"/>
    <n v="1"/>
    <x v="70"/>
    <x v="2"/>
    <x v="2762"/>
    <n v="16.25"/>
    <n v="16.25"/>
    <x v="0"/>
    <x v="2"/>
    <s v="?duja Salami, Pancetta, Tomatoes, Red Onions, Friggitello Peppers, Garlic"/>
    <x v="23"/>
  </r>
  <r>
    <n v="21947"/>
    <n v="9637"/>
    <n v="0.25"/>
    <x v="79"/>
    <n v="1"/>
    <x v="70"/>
    <x v="2"/>
    <x v="2762"/>
    <n v="12"/>
    <n v="12"/>
    <x v="2"/>
    <x v="1"/>
    <s v="Spinach, Artichokes, Kalamata Olives, Sun-dried Tomatoes, Feta Cheese, Plum Tomatoes, Red Onions"/>
    <x v="25"/>
  </r>
  <r>
    <n v="21948"/>
    <n v="9637"/>
    <n v="0.25"/>
    <x v="42"/>
    <n v="1"/>
    <x v="70"/>
    <x v="2"/>
    <x v="2762"/>
    <n v="12.5"/>
    <n v="12.5"/>
    <x v="0"/>
    <x v="0"/>
    <s v="Mozzarella Cheese, Pepperoni"/>
    <x v="17"/>
  </r>
  <r>
    <n v="21949"/>
    <n v="9637"/>
    <n v="0.25"/>
    <x v="72"/>
    <n v="1"/>
    <x v="70"/>
    <x v="2"/>
    <x v="2762"/>
    <n v="16"/>
    <n v="16"/>
    <x v="0"/>
    <x v="1"/>
    <s v="Mushrooms, Tomatoes, Red Peppers, Green Peppers, Red Onions, Zucchini, Spinach, Garlic"/>
    <x v="14"/>
  </r>
  <r>
    <n v="21950"/>
    <n v="9638"/>
    <n v="0.5"/>
    <x v="19"/>
    <n v="1"/>
    <x v="70"/>
    <x v="2"/>
    <x v="4010"/>
    <n v="20.25"/>
    <n v="20.25"/>
    <x v="1"/>
    <x v="1"/>
    <s v="Tomatoes, Red Peppers, Jalapeno Peppers, Red Onions, Cilantro, Corn, Chipotle Sauce, Garlic"/>
    <x v="4"/>
  </r>
  <r>
    <n v="21951"/>
    <n v="9638"/>
    <n v="0.5"/>
    <x v="59"/>
    <n v="1"/>
    <x v="70"/>
    <x v="2"/>
    <x v="4010"/>
    <n v="25.5"/>
    <n v="25.5"/>
    <x v="3"/>
    <x v="0"/>
    <s v="Kalamata Olives, Feta Cheese, Tomatoes, Garlic, Beef Chuck Roast, Red Onions"/>
    <x v="8"/>
  </r>
  <r>
    <n v="21952"/>
    <n v="9639"/>
    <n v="1"/>
    <x v="59"/>
    <n v="1"/>
    <x v="70"/>
    <x v="2"/>
    <x v="4011"/>
    <n v="25.5"/>
    <n v="25.5"/>
    <x v="3"/>
    <x v="0"/>
    <s v="Kalamata Olives, Feta Cheese, Tomatoes, Garlic, Beef Chuck Roast, Red Onions"/>
    <x v="8"/>
  </r>
  <r>
    <n v="21953"/>
    <n v="9640"/>
    <n v="0.33333333333333331"/>
    <x v="6"/>
    <n v="1"/>
    <x v="70"/>
    <x v="2"/>
    <x v="4012"/>
    <n v="16.5"/>
    <n v="16.5"/>
    <x v="0"/>
    <x v="2"/>
    <s v="Calabrese Salami, Capocollo, Tomatoes, Red Onions, Green Olives, Garlic"/>
    <x v="3"/>
  </r>
  <r>
    <n v="21954"/>
    <n v="9640"/>
    <n v="0.33333333333333331"/>
    <x v="81"/>
    <n v="1"/>
    <x v="70"/>
    <x v="2"/>
    <x v="4012"/>
    <n v="16"/>
    <n v="16"/>
    <x v="0"/>
    <x v="0"/>
    <s v="Tomatoes, Anchovies, Green Olives, Red Onions, Garlic"/>
    <x v="22"/>
  </r>
  <r>
    <n v="21955"/>
    <n v="9640"/>
    <n v="0.33333333333333331"/>
    <x v="38"/>
    <n v="1"/>
    <x v="70"/>
    <x v="2"/>
    <x v="4012"/>
    <n v="20.25"/>
    <n v="20.25"/>
    <x v="1"/>
    <x v="2"/>
    <s v="Coarse Sicilian Salami, Tomatoes, Green Olives, Luganega Sausage, Onions, Garlic"/>
    <x v="28"/>
  </r>
  <r>
    <n v="21956"/>
    <n v="9641"/>
    <n v="0.5"/>
    <x v="14"/>
    <n v="1"/>
    <x v="70"/>
    <x v="2"/>
    <x v="3641"/>
    <n v="12.5"/>
    <n v="12.5"/>
    <x v="2"/>
    <x v="2"/>
    <s v="Calabrese Salami, Capocollo, Tomatoes, Red Onions, Green Olives, Garlic"/>
    <x v="3"/>
  </r>
  <r>
    <n v="21957"/>
    <n v="9641"/>
    <n v="0.5"/>
    <x v="61"/>
    <n v="1"/>
    <x v="70"/>
    <x v="2"/>
    <x v="3641"/>
    <n v="11"/>
    <n v="11"/>
    <x v="2"/>
    <x v="0"/>
    <s v="Pepperoni, Mushrooms, Green Peppers"/>
    <x v="30"/>
  </r>
  <r>
    <n v="21958"/>
    <n v="9642"/>
    <n v="0.25"/>
    <x v="23"/>
    <n v="1"/>
    <x v="70"/>
    <x v="2"/>
    <x v="15"/>
    <n v="16.75"/>
    <n v="16.75"/>
    <x v="0"/>
    <x v="3"/>
    <s v="Chicken, Artichoke, Spinach, Garlic, Jalapeno Peppers, Fontina Cheese, Gouda Cheese"/>
    <x v="16"/>
  </r>
  <r>
    <n v="21959"/>
    <n v="9642"/>
    <n v="0.25"/>
    <x v="2"/>
    <n v="1"/>
    <x v="70"/>
    <x v="2"/>
    <x v="15"/>
    <n v="18.5"/>
    <n v="18.5"/>
    <x v="1"/>
    <x v="1"/>
    <s v="Mozzarella Cheese, Provolone Cheese, Smoked Gouda Cheese, Romano Cheese, Blue Cheese, Garlic"/>
    <x v="2"/>
  </r>
  <r>
    <n v="21960"/>
    <n v="9642"/>
    <n v="0.25"/>
    <x v="67"/>
    <n v="1"/>
    <x v="70"/>
    <x v="2"/>
    <x v="15"/>
    <n v="12.25"/>
    <n v="12.25"/>
    <x v="2"/>
    <x v="2"/>
    <s v="Coarse Sicilian Salami, Tomatoes, Green Olives, Luganega Sausage, Onions, Garlic"/>
    <x v="28"/>
  </r>
  <r>
    <n v="21961"/>
    <n v="9642"/>
    <n v="0.25"/>
    <x v="5"/>
    <n v="1"/>
    <x v="70"/>
    <x v="2"/>
    <x v="15"/>
    <n v="20.75"/>
    <n v="20.75"/>
    <x v="1"/>
    <x v="3"/>
    <s v="Chicken, Pineapple, Tomatoes, Red Peppers, Thai Sweet Chilli Sauce"/>
    <x v="5"/>
  </r>
  <r>
    <n v="21962"/>
    <n v="9643"/>
    <n v="0.33333333333333331"/>
    <x v="41"/>
    <n v="1"/>
    <x v="70"/>
    <x v="2"/>
    <x v="4013"/>
    <n v="16.75"/>
    <n v="16.75"/>
    <x v="0"/>
    <x v="3"/>
    <s v="Barbecued Chicken, Red Peppers, Green Peppers, Tomatoes, Red Onions, Barbecue Sauce"/>
    <x v="7"/>
  </r>
  <r>
    <n v="21963"/>
    <n v="9643"/>
    <n v="0.33333333333333331"/>
    <x v="23"/>
    <n v="1"/>
    <x v="70"/>
    <x v="2"/>
    <x v="4013"/>
    <n v="16.75"/>
    <n v="16.75"/>
    <x v="0"/>
    <x v="3"/>
    <s v="Chicken, Artichoke, Spinach, Garlic, Jalapeno Peppers, Fontina Cheese, Gouda Cheese"/>
    <x v="16"/>
  </r>
  <r>
    <n v="21964"/>
    <n v="9643"/>
    <n v="0.33333333333333331"/>
    <x v="76"/>
    <n v="1"/>
    <x v="70"/>
    <x v="2"/>
    <x v="4013"/>
    <n v="16.5"/>
    <n v="16.5"/>
    <x v="0"/>
    <x v="2"/>
    <s v="Capocollo, Tomatoes, Goat Cheese, Artichokes, Peperoncini verdi, Garlic"/>
    <x v="12"/>
  </r>
  <r>
    <n v="21965"/>
    <n v="9644"/>
    <n v="0.5"/>
    <x v="27"/>
    <n v="1"/>
    <x v="70"/>
    <x v="2"/>
    <x v="4014"/>
    <n v="12"/>
    <n v="12"/>
    <x v="2"/>
    <x v="0"/>
    <s v="Bacon, Pepperoni, Italian Sausage, Chorizo Sausage"/>
    <x v="19"/>
  </r>
  <r>
    <n v="21966"/>
    <n v="9644"/>
    <n v="0.5"/>
    <x v="64"/>
    <n v="1"/>
    <x v="70"/>
    <x v="2"/>
    <x v="4014"/>
    <n v="20.25"/>
    <n v="20.25"/>
    <x v="1"/>
    <x v="1"/>
    <s v="Spinach, Artichokes, Kalamata Olives, Sun-dried Tomatoes, Feta Cheese, Plum Tomatoes, Red Onions"/>
    <x v="25"/>
  </r>
  <r>
    <n v="21967"/>
    <n v="9645"/>
    <n v="1"/>
    <x v="54"/>
    <n v="1"/>
    <x v="70"/>
    <x v="2"/>
    <x v="4015"/>
    <n v="20.75"/>
    <n v="20.75"/>
    <x v="1"/>
    <x v="2"/>
    <s v="Genoa Salami, Capocollo, Pepperoni, Tomatoes, Asiago Cheese, Garlic"/>
    <x v="26"/>
  </r>
  <r>
    <n v="21968"/>
    <n v="9646"/>
    <n v="1"/>
    <x v="60"/>
    <n v="1"/>
    <x v="70"/>
    <x v="2"/>
    <x v="4016"/>
    <n v="16.5"/>
    <n v="16.5"/>
    <x v="1"/>
    <x v="0"/>
    <s v="Sliced Ham, Pineapple, Mozzarella Cheese"/>
    <x v="0"/>
  </r>
  <r>
    <n v="21969"/>
    <n v="9647"/>
    <n v="0.33333333333333331"/>
    <x v="21"/>
    <n v="1"/>
    <x v="70"/>
    <x v="2"/>
    <x v="4017"/>
    <n v="20.75"/>
    <n v="20.75"/>
    <x v="1"/>
    <x v="3"/>
    <s v="Barbecued Chicken, Red Peppers, Green Peppers, Tomatoes, Red Onions, Barbecue Sauce"/>
    <x v="7"/>
  </r>
  <r>
    <n v="21970"/>
    <n v="9647"/>
    <n v="0.33333333333333331"/>
    <x v="19"/>
    <n v="1"/>
    <x v="70"/>
    <x v="2"/>
    <x v="4017"/>
    <n v="20.25"/>
    <n v="20.25"/>
    <x v="1"/>
    <x v="1"/>
    <s v="Tomatoes, Red Peppers, Jalapeno Peppers, Red Onions, Cilantro, Corn, Chipotle Sauce, Garlic"/>
    <x v="4"/>
  </r>
  <r>
    <n v="21971"/>
    <n v="9647"/>
    <n v="0.33333333333333331"/>
    <x v="43"/>
    <n v="1"/>
    <x v="70"/>
    <x v="2"/>
    <x v="4017"/>
    <n v="12.5"/>
    <n v="12.5"/>
    <x v="2"/>
    <x v="2"/>
    <s v="Prosciutto di San Daniele, Arugula, Mozzarella Cheese"/>
    <x v="6"/>
  </r>
  <r>
    <n v="21972"/>
    <n v="9648"/>
    <n v="0.33333333333333331"/>
    <x v="1"/>
    <n v="1"/>
    <x v="70"/>
    <x v="2"/>
    <x v="4018"/>
    <n v="16"/>
    <n v="16"/>
    <x v="0"/>
    <x v="0"/>
    <s v="Pepperoni, Mushrooms, Red Onions, Red Peppers, Bacon"/>
    <x v="1"/>
  </r>
  <r>
    <n v="21973"/>
    <n v="9648"/>
    <n v="0.33333333333333331"/>
    <x v="2"/>
    <n v="2"/>
    <x v="70"/>
    <x v="2"/>
    <x v="4018"/>
    <n v="18.5"/>
    <n v="37"/>
    <x v="1"/>
    <x v="1"/>
    <s v="Mozzarella Cheese, Provolone Cheese, Smoked Gouda Cheese, Romano Cheese, Blue Cheese, Garlic"/>
    <x v="2"/>
  </r>
  <r>
    <n v="21974"/>
    <n v="9648"/>
    <n v="0.33333333333333331"/>
    <x v="6"/>
    <n v="1"/>
    <x v="70"/>
    <x v="2"/>
    <x v="4018"/>
    <n v="16.5"/>
    <n v="16.5"/>
    <x v="0"/>
    <x v="2"/>
    <s v="Calabrese Salami, Capocollo, Tomatoes, Red Onions, Green Olives, Garlic"/>
    <x v="3"/>
  </r>
  <r>
    <n v="21975"/>
    <n v="9649"/>
    <n v="0.33333333333333331"/>
    <x v="13"/>
    <n v="1"/>
    <x v="70"/>
    <x v="2"/>
    <x v="4019"/>
    <n v="20.5"/>
    <n v="20.5"/>
    <x v="1"/>
    <x v="0"/>
    <s v="Capocollo, Red Peppers, Tomatoes, Goat Cheese, Garlic, Oregano"/>
    <x v="11"/>
  </r>
  <r>
    <n v="21976"/>
    <n v="9649"/>
    <n v="0.33333333333333331"/>
    <x v="54"/>
    <n v="1"/>
    <x v="70"/>
    <x v="2"/>
    <x v="4019"/>
    <n v="20.75"/>
    <n v="20.75"/>
    <x v="1"/>
    <x v="2"/>
    <s v="Genoa Salami, Capocollo, Pepperoni, Tomatoes, Asiago Cheese, Garlic"/>
    <x v="26"/>
  </r>
  <r>
    <n v="21977"/>
    <n v="9649"/>
    <n v="0.33333333333333331"/>
    <x v="35"/>
    <n v="2"/>
    <x v="70"/>
    <x v="2"/>
    <x v="4019"/>
    <n v="12.5"/>
    <n v="25"/>
    <x v="2"/>
    <x v="2"/>
    <s v="Genoa Salami, Capocollo, Pepperoni, Tomatoes, Asiago Cheese, Garlic"/>
    <x v="26"/>
  </r>
  <r>
    <n v="21978"/>
    <n v="9650"/>
    <n v="7.1428571428571425E-2"/>
    <x v="41"/>
    <n v="1"/>
    <x v="70"/>
    <x v="2"/>
    <x v="4020"/>
    <n v="16.75"/>
    <n v="16.75"/>
    <x v="0"/>
    <x v="3"/>
    <s v="Barbecued Chicken, Red Peppers, Green Peppers, Tomatoes, Red Onions, Barbecue Sauce"/>
    <x v="7"/>
  </r>
  <r>
    <n v="21979"/>
    <n v="9650"/>
    <n v="7.1428571428571425E-2"/>
    <x v="27"/>
    <n v="1"/>
    <x v="70"/>
    <x v="2"/>
    <x v="4020"/>
    <n v="12"/>
    <n v="12"/>
    <x v="2"/>
    <x v="0"/>
    <s v="Bacon, Pepperoni, Italian Sausage, Chorizo Sausage"/>
    <x v="19"/>
  </r>
  <r>
    <n v="21980"/>
    <n v="9650"/>
    <n v="7.1428571428571425E-2"/>
    <x v="46"/>
    <n v="1"/>
    <x v="70"/>
    <x v="2"/>
    <x v="4020"/>
    <n v="12.75"/>
    <n v="12.75"/>
    <x v="2"/>
    <x v="3"/>
    <s v="Chicken, Red Onions, Red Peppers, Mushrooms, Asiago Cheese, Alfredo Sauce"/>
    <x v="29"/>
  </r>
  <r>
    <n v="21981"/>
    <n v="9650"/>
    <n v="7.1428571428571425E-2"/>
    <x v="58"/>
    <n v="2"/>
    <x v="70"/>
    <x v="2"/>
    <x v="4020"/>
    <n v="16.75"/>
    <n v="33.5"/>
    <x v="0"/>
    <x v="3"/>
    <s v="Chicken, Tomatoes, Red Peppers, Spinach, Garlic, Pesto Sauce"/>
    <x v="18"/>
  </r>
  <r>
    <n v="21982"/>
    <n v="9650"/>
    <n v="7.1428571428571425E-2"/>
    <x v="57"/>
    <n v="1"/>
    <x v="70"/>
    <x v="2"/>
    <x v="4020"/>
    <n v="20.5"/>
    <n v="20.5"/>
    <x v="1"/>
    <x v="0"/>
    <s v="Pepperoni, Mushrooms, Red Onions, Red Peppers, Bacon"/>
    <x v="1"/>
  </r>
  <r>
    <n v="21983"/>
    <n v="9650"/>
    <n v="7.1428571428571425E-2"/>
    <x v="6"/>
    <n v="1"/>
    <x v="70"/>
    <x v="2"/>
    <x v="4020"/>
    <n v="16.5"/>
    <n v="16.5"/>
    <x v="0"/>
    <x v="2"/>
    <s v="Calabrese Salami, Capocollo, Tomatoes, Red Onions, Green Olives, Garlic"/>
    <x v="3"/>
  </r>
  <r>
    <n v="21984"/>
    <n v="9650"/>
    <n v="7.1428571428571425E-2"/>
    <x v="19"/>
    <n v="1"/>
    <x v="70"/>
    <x v="2"/>
    <x v="4020"/>
    <n v="20.25"/>
    <n v="20.25"/>
    <x v="1"/>
    <x v="1"/>
    <s v="Tomatoes, Red Peppers, Jalapeno Peppers, Red Onions, Cilantro, Corn, Chipotle Sauce, Garlic"/>
    <x v="4"/>
  </r>
  <r>
    <n v="21985"/>
    <n v="9650"/>
    <n v="7.1428571428571425E-2"/>
    <x v="37"/>
    <n v="1"/>
    <x v="70"/>
    <x v="2"/>
    <x v="4020"/>
    <n v="20.5"/>
    <n v="20.5"/>
    <x v="1"/>
    <x v="0"/>
    <s v="Tomatoes, Anchovies, Green Olives, Red Onions, Garlic"/>
    <x v="22"/>
  </r>
  <r>
    <n v="21986"/>
    <n v="9650"/>
    <n v="7.1428571428571425E-2"/>
    <x v="47"/>
    <n v="1"/>
    <x v="70"/>
    <x v="2"/>
    <x v="4020"/>
    <n v="9.75"/>
    <n v="9.75"/>
    <x v="2"/>
    <x v="0"/>
    <s v="Mozzarella Cheese, Pepperoni"/>
    <x v="17"/>
  </r>
  <r>
    <n v="21987"/>
    <n v="9650"/>
    <n v="7.1428571428571425E-2"/>
    <x v="63"/>
    <n v="1"/>
    <x v="70"/>
    <x v="2"/>
    <x v="4020"/>
    <n v="16.5"/>
    <n v="16.5"/>
    <x v="0"/>
    <x v="2"/>
    <s v="Prosciutto di San Daniele, Arugula, Mozzarella Cheese"/>
    <x v="6"/>
  </r>
  <r>
    <n v="21988"/>
    <n v="9650"/>
    <n v="7.1428571428571425E-2"/>
    <x v="67"/>
    <n v="1"/>
    <x v="70"/>
    <x v="2"/>
    <x v="4020"/>
    <n v="12.25"/>
    <n v="12.25"/>
    <x v="2"/>
    <x v="2"/>
    <s v="Coarse Sicilian Salami, Tomatoes, Green Olives, Luganega Sausage, Onions, Garlic"/>
    <x v="28"/>
  </r>
  <r>
    <n v="21989"/>
    <n v="9650"/>
    <n v="7.1428571428571425E-2"/>
    <x v="65"/>
    <n v="1"/>
    <x v="70"/>
    <x v="2"/>
    <x v="4020"/>
    <n v="16.75"/>
    <n v="16.75"/>
    <x v="0"/>
    <x v="3"/>
    <s v="Chicken, Tomatoes, Red Peppers, Red Onions, Jalapeno Peppers, Corn, Cilantro, Chipotle Sauce"/>
    <x v="15"/>
  </r>
  <r>
    <n v="21990"/>
    <n v="9650"/>
    <n v="7.1428571428571425E-2"/>
    <x v="10"/>
    <n v="1"/>
    <x v="70"/>
    <x v="2"/>
    <x v="4020"/>
    <n v="12.5"/>
    <n v="12.5"/>
    <x v="2"/>
    <x v="2"/>
    <s v="Spinach, Red Onions, Pepperoni, Tomatoes, Artichokes, Kalamata Olives, Garlic, Asiago Cheese"/>
    <x v="9"/>
  </r>
  <r>
    <n v="21991"/>
    <n v="9650"/>
    <n v="7.1428571428571425E-2"/>
    <x v="59"/>
    <n v="1"/>
    <x v="70"/>
    <x v="2"/>
    <x v="4020"/>
    <n v="25.5"/>
    <n v="25.5"/>
    <x v="3"/>
    <x v="0"/>
    <s v="Kalamata Olives, Feta Cheese, Tomatoes, Garlic, Beef Chuck Roast, Red Onions"/>
    <x v="8"/>
  </r>
  <r>
    <n v="21992"/>
    <n v="9651"/>
    <n v="0.5"/>
    <x v="70"/>
    <n v="1"/>
    <x v="70"/>
    <x v="2"/>
    <x v="4021"/>
    <n v="20.75"/>
    <n v="20.75"/>
    <x v="1"/>
    <x v="2"/>
    <s v="Spinach, Red Onions, Pepperoni, Tomatoes, Artichokes, Kalamata Olives, Garlic, Asiago Cheese"/>
    <x v="9"/>
  </r>
  <r>
    <n v="21993"/>
    <n v="9651"/>
    <n v="0.5"/>
    <x v="69"/>
    <n v="1"/>
    <x v="70"/>
    <x v="2"/>
    <x v="4021"/>
    <n v="12.75"/>
    <n v="12.75"/>
    <x v="2"/>
    <x v="3"/>
    <s v="Chicken, Pineapple, Tomatoes, Red Peppers, Thai Sweet Chilli Sauce"/>
    <x v="5"/>
  </r>
  <r>
    <n v="21994"/>
    <n v="9652"/>
    <n v="0.25"/>
    <x v="21"/>
    <n v="1"/>
    <x v="70"/>
    <x v="2"/>
    <x v="1432"/>
    <n v="20.75"/>
    <n v="20.75"/>
    <x v="1"/>
    <x v="3"/>
    <s v="Barbecued Chicken, Red Peppers, Green Peppers, Tomatoes, Red Onions, Barbecue Sauce"/>
    <x v="7"/>
  </r>
  <r>
    <n v="21995"/>
    <n v="9652"/>
    <n v="0.25"/>
    <x v="29"/>
    <n v="1"/>
    <x v="70"/>
    <x v="2"/>
    <x v="1432"/>
    <n v="17.95"/>
    <n v="17.95"/>
    <x v="1"/>
    <x v="1"/>
    <s v="Ricotta Cheese, Gorgonzola Piccante Cheese, Mozzarella Cheese, Parmigiano Reggiano Cheese, Garlic"/>
    <x v="21"/>
  </r>
  <r>
    <n v="21996"/>
    <n v="9652"/>
    <n v="0.25"/>
    <x v="24"/>
    <n v="1"/>
    <x v="70"/>
    <x v="2"/>
    <x v="1432"/>
    <n v="15.25"/>
    <n v="15.25"/>
    <x v="1"/>
    <x v="0"/>
    <s v="Mozzarella Cheese, Pepperoni"/>
    <x v="17"/>
  </r>
  <r>
    <n v="21997"/>
    <n v="9652"/>
    <n v="0.25"/>
    <x v="82"/>
    <n v="1"/>
    <x v="70"/>
    <x v="2"/>
    <x v="1432"/>
    <n v="16.5"/>
    <n v="16.5"/>
    <x v="0"/>
    <x v="1"/>
    <s v="Spinach, Artichokes, Tomatoes, Sun-dried Tomatoes, Garlic, Pesto Sauce"/>
    <x v="13"/>
  </r>
  <r>
    <n v="21998"/>
    <n v="9653"/>
    <n v="0.33333333333333331"/>
    <x v="1"/>
    <n v="1"/>
    <x v="70"/>
    <x v="2"/>
    <x v="2272"/>
    <n v="16"/>
    <n v="16"/>
    <x v="0"/>
    <x v="0"/>
    <s v="Pepperoni, Mushrooms, Red Onions, Red Peppers, Bacon"/>
    <x v="1"/>
  </r>
  <r>
    <n v="21999"/>
    <n v="9653"/>
    <n v="0.33333333333333331"/>
    <x v="29"/>
    <n v="1"/>
    <x v="70"/>
    <x v="2"/>
    <x v="2272"/>
    <n v="17.95"/>
    <n v="17.95"/>
    <x v="1"/>
    <x v="1"/>
    <s v="Ricotta Cheese, Gorgonzola Piccante Cheese, Mozzarella Cheese, Parmigiano Reggiano Cheese, Garlic"/>
    <x v="21"/>
  </r>
  <r>
    <n v="22000"/>
    <n v="9653"/>
    <n v="0.33333333333333331"/>
    <x v="15"/>
    <n v="1"/>
    <x v="70"/>
    <x v="2"/>
    <x v="2272"/>
    <n v="12"/>
    <n v="12"/>
    <x v="2"/>
    <x v="1"/>
    <s v="Tomatoes, Red Peppers, Jalapeno Peppers, Red Onions, Cilantro, Corn, Chipotle Sauce, Garlic"/>
    <x v="4"/>
  </r>
  <r>
    <n v="22001"/>
    <n v="9654"/>
    <n v="1"/>
    <x v="12"/>
    <n v="1"/>
    <x v="70"/>
    <x v="2"/>
    <x v="4022"/>
    <n v="12"/>
    <n v="12"/>
    <x v="2"/>
    <x v="1"/>
    <s v="Spinach, Mushrooms, Tomatoes, Green Olives, Feta Cheese"/>
    <x v="10"/>
  </r>
  <r>
    <n v="22002"/>
    <n v="9655"/>
    <n v="0.5"/>
    <x v="53"/>
    <n v="1"/>
    <x v="70"/>
    <x v="2"/>
    <x v="4023"/>
    <n v="16.75"/>
    <n v="16.75"/>
    <x v="0"/>
    <x v="3"/>
    <s v="Chicken, Red Onions, Red Peppers, Mushrooms, Asiago Cheese, Alfredo Sauce"/>
    <x v="29"/>
  </r>
  <r>
    <n v="22003"/>
    <n v="9655"/>
    <n v="0.5"/>
    <x v="63"/>
    <n v="1"/>
    <x v="70"/>
    <x v="2"/>
    <x v="4023"/>
    <n v="16.5"/>
    <n v="16.5"/>
    <x v="0"/>
    <x v="2"/>
    <s v="Prosciutto di San Daniele, Arugula, Mozzarella Cheese"/>
    <x v="6"/>
  </r>
  <r>
    <n v="22004"/>
    <n v="9656"/>
    <n v="1"/>
    <x v="54"/>
    <n v="1"/>
    <x v="70"/>
    <x v="2"/>
    <x v="4024"/>
    <n v="20.75"/>
    <n v="20.75"/>
    <x v="1"/>
    <x v="2"/>
    <s v="Genoa Salami, Capocollo, Pepperoni, Tomatoes, Asiago Cheese, Garlic"/>
    <x v="26"/>
  </r>
  <r>
    <n v="22005"/>
    <n v="9657"/>
    <n v="1"/>
    <x v="72"/>
    <n v="1"/>
    <x v="70"/>
    <x v="2"/>
    <x v="4025"/>
    <n v="16"/>
    <n v="16"/>
    <x v="0"/>
    <x v="1"/>
    <s v="Mushrooms, Tomatoes, Red Peppers, Green Peppers, Red Onions, Zucchini, Spinach, Garlic"/>
    <x v="14"/>
  </r>
  <r>
    <n v="22006"/>
    <n v="9658"/>
    <n v="0.33333333333333331"/>
    <x v="84"/>
    <n v="1"/>
    <x v="70"/>
    <x v="2"/>
    <x v="4026"/>
    <n v="20.75"/>
    <n v="20.75"/>
    <x v="1"/>
    <x v="3"/>
    <s v="Chicken, Red Onions, Red Peppers, Mushrooms, Asiago Cheese, Alfredo Sauce"/>
    <x v="29"/>
  </r>
  <r>
    <n v="22007"/>
    <n v="9658"/>
    <n v="0.33333333333333331"/>
    <x v="3"/>
    <n v="1"/>
    <x v="70"/>
    <x v="2"/>
    <x v="4026"/>
    <n v="20.75"/>
    <n v="20.75"/>
    <x v="1"/>
    <x v="2"/>
    <s v="Calabrese Salami, Capocollo, Tomatoes, Red Onions, Green Olives, Garlic"/>
    <x v="3"/>
  </r>
  <r>
    <n v="22008"/>
    <n v="9658"/>
    <n v="0.33333333333333331"/>
    <x v="18"/>
    <n v="1"/>
    <x v="70"/>
    <x v="2"/>
    <x v="4026"/>
    <n v="12"/>
    <n v="12"/>
    <x v="2"/>
    <x v="1"/>
    <s v="Mushrooms, Tomatoes, Red Peppers, Green Peppers, Red Onions, Zucchini, Spinach, Garlic"/>
    <x v="14"/>
  </r>
  <r>
    <n v="22009"/>
    <n v="9659"/>
    <n v="0.5"/>
    <x v="89"/>
    <n v="1"/>
    <x v="70"/>
    <x v="2"/>
    <x v="4027"/>
    <n v="20.25"/>
    <n v="20.25"/>
    <x v="1"/>
    <x v="2"/>
    <s v="?duja Salami, Pancetta, Tomatoes, Red Onions, Friggitello Peppers, Garlic"/>
    <x v="23"/>
  </r>
  <r>
    <n v="22010"/>
    <n v="9659"/>
    <n v="0.5"/>
    <x v="13"/>
    <n v="1"/>
    <x v="70"/>
    <x v="2"/>
    <x v="4027"/>
    <n v="20.5"/>
    <n v="20.5"/>
    <x v="1"/>
    <x v="0"/>
    <s v="Capocollo, Red Peppers, Tomatoes, Goat Cheese, Garlic, Oregano"/>
    <x v="11"/>
  </r>
  <r>
    <n v="22011"/>
    <n v="9660"/>
    <n v="1"/>
    <x v="41"/>
    <n v="1"/>
    <x v="70"/>
    <x v="2"/>
    <x v="4028"/>
    <n v="16.75"/>
    <n v="16.75"/>
    <x v="0"/>
    <x v="3"/>
    <s v="Barbecued Chicken, Red Peppers, Green Peppers, Tomatoes, Red Onions, Barbecue Sauce"/>
    <x v="7"/>
  </r>
  <r>
    <n v="22012"/>
    <n v="9661"/>
    <n v="0.5"/>
    <x v="64"/>
    <n v="1"/>
    <x v="70"/>
    <x v="2"/>
    <x v="4029"/>
    <n v="20.25"/>
    <n v="20.25"/>
    <x v="1"/>
    <x v="1"/>
    <s v="Spinach, Artichokes, Kalamata Olives, Sun-dried Tomatoes, Feta Cheese, Plum Tomatoes, Red Onions"/>
    <x v="25"/>
  </r>
  <r>
    <n v="22013"/>
    <n v="9661"/>
    <n v="0.5"/>
    <x v="42"/>
    <n v="1"/>
    <x v="70"/>
    <x v="2"/>
    <x v="4029"/>
    <n v="12.5"/>
    <n v="12.5"/>
    <x v="0"/>
    <x v="0"/>
    <s v="Mozzarella Cheese, Pepperoni"/>
    <x v="17"/>
  </r>
  <r>
    <n v="22014"/>
    <n v="9662"/>
    <n v="0.25"/>
    <x v="29"/>
    <n v="1"/>
    <x v="70"/>
    <x v="2"/>
    <x v="4030"/>
    <n v="17.95"/>
    <n v="17.95"/>
    <x v="1"/>
    <x v="1"/>
    <s v="Ricotta Cheese, Gorgonzola Piccante Cheese, Mozzarella Cheese, Parmigiano Reggiano Cheese, Garlic"/>
    <x v="21"/>
  </r>
  <r>
    <n v="22015"/>
    <n v="9662"/>
    <n v="0.25"/>
    <x v="60"/>
    <n v="1"/>
    <x v="70"/>
    <x v="2"/>
    <x v="4030"/>
    <n v="16.5"/>
    <n v="16.5"/>
    <x v="1"/>
    <x v="0"/>
    <s v="Sliced Ham, Pineapple, Mozzarella Cheese"/>
    <x v="0"/>
  </r>
  <r>
    <n v="22016"/>
    <n v="9662"/>
    <n v="0.25"/>
    <x v="3"/>
    <n v="1"/>
    <x v="70"/>
    <x v="2"/>
    <x v="4030"/>
    <n v="20.75"/>
    <n v="20.75"/>
    <x v="1"/>
    <x v="2"/>
    <s v="Calabrese Salami, Capocollo, Tomatoes, Red Onions, Green Olives, Garlic"/>
    <x v="3"/>
  </r>
  <r>
    <n v="22017"/>
    <n v="9662"/>
    <n v="0.25"/>
    <x v="63"/>
    <n v="1"/>
    <x v="70"/>
    <x v="2"/>
    <x v="4030"/>
    <n v="16.5"/>
    <n v="16.5"/>
    <x v="0"/>
    <x v="2"/>
    <s v="Prosciutto di San Daniele, Arugula, Mozzarella Cheese"/>
    <x v="6"/>
  </r>
  <r>
    <n v="22018"/>
    <n v="9663"/>
    <n v="0.25"/>
    <x v="53"/>
    <n v="1"/>
    <x v="70"/>
    <x v="2"/>
    <x v="4031"/>
    <n v="16.75"/>
    <n v="16.75"/>
    <x v="0"/>
    <x v="3"/>
    <s v="Chicken, Red Onions, Red Peppers, Mushrooms, Asiago Cheese, Alfredo Sauce"/>
    <x v="29"/>
  </r>
  <r>
    <n v="22019"/>
    <n v="9663"/>
    <n v="0.25"/>
    <x v="29"/>
    <n v="1"/>
    <x v="70"/>
    <x v="2"/>
    <x v="4031"/>
    <n v="17.95"/>
    <n v="17.95"/>
    <x v="1"/>
    <x v="1"/>
    <s v="Ricotta Cheese, Gorgonzola Piccante Cheese, Mozzarella Cheese, Parmigiano Reggiano Cheese, Garlic"/>
    <x v="21"/>
  </r>
  <r>
    <n v="22020"/>
    <n v="9663"/>
    <n v="0.25"/>
    <x v="34"/>
    <n v="1"/>
    <x v="70"/>
    <x v="2"/>
    <x v="4031"/>
    <n v="16"/>
    <n v="16"/>
    <x v="0"/>
    <x v="1"/>
    <s v="Spinach, Artichokes, Kalamata Olives, Sun-dried Tomatoes, Feta Cheese, Plum Tomatoes, Red Onions"/>
    <x v="25"/>
  </r>
  <r>
    <n v="22021"/>
    <n v="9663"/>
    <n v="0.25"/>
    <x v="4"/>
    <n v="1"/>
    <x v="70"/>
    <x v="2"/>
    <x v="4031"/>
    <n v="16"/>
    <n v="16"/>
    <x v="0"/>
    <x v="1"/>
    <s v="Tomatoes, Red Peppers, Jalapeno Peppers, Red Onions, Cilantro, Corn, Chipotle Sauce, Garlic"/>
    <x v="4"/>
  </r>
  <r>
    <n v="22022"/>
    <n v="9664"/>
    <n v="0.33333333333333331"/>
    <x v="25"/>
    <n v="1"/>
    <x v="70"/>
    <x v="2"/>
    <x v="4032"/>
    <n v="12.75"/>
    <n v="12.75"/>
    <x v="2"/>
    <x v="3"/>
    <s v="Chicken, Artichoke, Spinach, Garlic, Jalapeno Peppers, Fontina Cheese, Gouda Cheese"/>
    <x v="16"/>
  </r>
  <r>
    <n v="22023"/>
    <n v="9664"/>
    <n v="0.33333333333333331"/>
    <x v="17"/>
    <n v="1"/>
    <x v="70"/>
    <x v="2"/>
    <x v="4032"/>
    <n v="20.75"/>
    <n v="20.75"/>
    <x v="1"/>
    <x v="1"/>
    <s v="Spinach, Artichokes, Tomatoes, Sun-dried Tomatoes, Garlic, Pesto Sauce"/>
    <x v="13"/>
  </r>
  <r>
    <n v="22024"/>
    <n v="9664"/>
    <n v="0.33333333333333331"/>
    <x v="59"/>
    <n v="1"/>
    <x v="70"/>
    <x v="2"/>
    <x v="4032"/>
    <n v="25.5"/>
    <n v="25.5"/>
    <x v="3"/>
    <x v="0"/>
    <s v="Kalamata Olives, Feta Cheese, Tomatoes, Garlic, Beef Chuck Roast, Red Onions"/>
    <x v="8"/>
  </r>
  <r>
    <n v="22025"/>
    <n v="9665"/>
    <n v="1"/>
    <x v="38"/>
    <n v="1"/>
    <x v="70"/>
    <x v="2"/>
    <x v="4033"/>
    <n v="20.25"/>
    <n v="20.25"/>
    <x v="1"/>
    <x v="2"/>
    <s v="Coarse Sicilian Salami, Tomatoes, Green Olives, Luganega Sausage, Onions, Garlic"/>
    <x v="28"/>
  </r>
  <r>
    <n v="22026"/>
    <n v="9666"/>
    <n v="1"/>
    <x v="63"/>
    <n v="1"/>
    <x v="70"/>
    <x v="2"/>
    <x v="4034"/>
    <n v="16.5"/>
    <n v="16.5"/>
    <x v="0"/>
    <x v="2"/>
    <s v="Prosciutto di San Daniele, Arugula, Mozzarella Cheese"/>
    <x v="6"/>
  </r>
  <r>
    <n v="22027"/>
    <n v="9667"/>
    <n v="1"/>
    <x v="37"/>
    <n v="1"/>
    <x v="70"/>
    <x v="2"/>
    <x v="4035"/>
    <n v="20.5"/>
    <n v="20.5"/>
    <x v="1"/>
    <x v="0"/>
    <s v="Tomatoes, Anchovies, Green Olives, Red Onions, Garlic"/>
    <x v="22"/>
  </r>
  <r>
    <n v="22028"/>
    <n v="9668"/>
    <n v="1"/>
    <x v="60"/>
    <n v="1"/>
    <x v="70"/>
    <x v="2"/>
    <x v="4036"/>
    <n v="16.5"/>
    <n v="16.5"/>
    <x v="1"/>
    <x v="0"/>
    <s v="Sliced Ham, Pineapple, Mozzarella Cheese"/>
    <x v="0"/>
  </r>
  <r>
    <n v="22029"/>
    <n v="9669"/>
    <n v="0.25"/>
    <x v="89"/>
    <n v="1"/>
    <x v="70"/>
    <x v="2"/>
    <x v="4037"/>
    <n v="20.25"/>
    <n v="20.25"/>
    <x v="1"/>
    <x v="2"/>
    <s v="?duja Salami, Pancetta, Tomatoes, Red Onions, Friggitello Peppers, Garlic"/>
    <x v="23"/>
  </r>
  <r>
    <n v="22030"/>
    <n v="9669"/>
    <n v="0.25"/>
    <x v="47"/>
    <n v="1"/>
    <x v="70"/>
    <x v="2"/>
    <x v="4037"/>
    <n v="9.75"/>
    <n v="9.75"/>
    <x v="2"/>
    <x v="0"/>
    <s v="Mozzarella Cheese, Pepperoni"/>
    <x v="17"/>
  </r>
  <r>
    <n v="22031"/>
    <n v="9669"/>
    <n v="0.25"/>
    <x v="20"/>
    <n v="1"/>
    <x v="70"/>
    <x v="2"/>
    <x v="4037"/>
    <n v="20.75"/>
    <n v="20.75"/>
    <x v="1"/>
    <x v="3"/>
    <s v="Chicken, Tomatoes, Red Peppers, Red Onions, Jalapeno Peppers, Corn, Cilantro, Chipotle Sauce"/>
    <x v="15"/>
  </r>
  <r>
    <n v="22032"/>
    <n v="9669"/>
    <n v="0.25"/>
    <x v="56"/>
    <n v="1"/>
    <x v="70"/>
    <x v="2"/>
    <x v="4037"/>
    <n v="16.75"/>
    <n v="16.75"/>
    <x v="0"/>
    <x v="3"/>
    <s v="Chicken, Pineapple, Tomatoes, Red Peppers, Thai Sweet Chilli Sauce"/>
    <x v="5"/>
  </r>
  <r>
    <n v="22033"/>
    <n v="9670"/>
    <n v="0.5"/>
    <x v="57"/>
    <n v="1"/>
    <x v="70"/>
    <x v="2"/>
    <x v="4038"/>
    <n v="20.5"/>
    <n v="20.5"/>
    <x v="1"/>
    <x v="0"/>
    <s v="Pepperoni, Mushrooms, Red Onions, Red Peppers, Bacon"/>
    <x v="1"/>
  </r>
  <r>
    <n v="22034"/>
    <n v="9670"/>
    <n v="0.5"/>
    <x v="36"/>
    <n v="1"/>
    <x v="70"/>
    <x v="2"/>
    <x v="4038"/>
    <n v="20.25"/>
    <n v="20.25"/>
    <x v="1"/>
    <x v="1"/>
    <s v="Spinach, Mushrooms, Red Onions, Feta Cheese, Garlic"/>
    <x v="27"/>
  </r>
  <r>
    <n v="22035"/>
    <n v="9671"/>
    <n v="1"/>
    <x v="43"/>
    <n v="1"/>
    <x v="70"/>
    <x v="2"/>
    <x v="4039"/>
    <n v="12.5"/>
    <n v="12.5"/>
    <x v="2"/>
    <x v="2"/>
    <s v="Prosciutto di San Daniele, Arugula, Mozzarella Cheese"/>
    <x v="6"/>
  </r>
  <r>
    <n v="22036"/>
    <n v="9672"/>
    <n v="1"/>
    <x v="34"/>
    <n v="1"/>
    <x v="70"/>
    <x v="2"/>
    <x v="4040"/>
    <n v="16"/>
    <n v="16"/>
    <x v="0"/>
    <x v="1"/>
    <s v="Spinach, Artichokes, Kalamata Olives, Sun-dried Tomatoes, Feta Cheese, Plum Tomatoes, Red Onions"/>
    <x v="25"/>
  </r>
  <r>
    <n v="22037"/>
    <n v="9673"/>
    <n v="0.5"/>
    <x v="71"/>
    <n v="1"/>
    <x v="70"/>
    <x v="2"/>
    <x v="4041"/>
    <n v="21"/>
    <n v="21"/>
    <x v="1"/>
    <x v="1"/>
    <s v="Eggplant, Artichokes, Tomatoes, Zucchini, Red Peppers, Garlic, Pesto Sauce"/>
    <x v="24"/>
  </r>
  <r>
    <n v="22038"/>
    <n v="9673"/>
    <n v="0.5"/>
    <x v="24"/>
    <n v="1"/>
    <x v="70"/>
    <x v="2"/>
    <x v="4041"/>
    <n v="15.25"/>
    <n v="15.25"/>
    <x v="1"/>
    <x v="0"/>
    <s v="Mozzarella Cheese, Pepperoni"/>
    <x v="17"/>
  </r>
  <r>
    <n v="22039"/>
    <n v="9674"/>
    <n v="0.33333333333333331"/>
    <x v="29"/>
    <n v="1"/>
    <x v="70"/>
    <x v="2"/>
    <x v="4042"/>
    <n v="17.95"/>
    <n v="17.95"/>
    <x v="1"/>
    <x v="1"/>
    <s v="Ricotta Cheese, Gorgonzola Piccante Cheese, Mozzarella Cheese, Parmigiano Reggiano Cheese, Garlic"/>
    <x v="21"/>
  </r>
  <r>
    <n v="22040"/>
    <n v="9674"/>
    <n v="0.33333333333333331"/>
    <x v="51"/>
    <n v="1"/>
    <x v="70"/>
    <x v="2"/>
    <x v="4042"/>
    <n v="10.5"/>
    <n v="10.5"/>
    <x v="2"/>
    <x v="0"/>
    <s v="Sliced Ham, Pineapple, Mozzarella Cheese"/>
    <x v="0"/>
  </r>
  <r>
    <n v="22041"/>
    <n v="9674"/>
    <n v="0.33333333333333331"/>
    <x v="44"/>
    <n v="1"/>
    <x v="70"/>
    <x v="2"/>
    <x v="4042"/>
    <n v="16.25"/>
    <n v="16.25"/>
    <x v="0"/>
    <x v="2"/>
    <s v="Coarse Sicilian Salami, Tomatoes, Green Olives, Luganega Sausage, Onions, Garlic"/>
    <x v="28"/>
  </r>
  <r>
    <n v="22042"/>
    <n v="9675"/>
    <n v="0.25"/>
    <x v="27"/>
    <n v="1"/>
    <x v="70"/>
    <x v="2"/>
    <x v="4043"/>
    <n v="12"/>
    <n v="12"/>
    <x v="2"/>
    <x v="0"/>
    <s v="Bacon, Pepperoni, Italian Sausage, Chorizo Sausage"/>
    <x v="19"/>
  </r>
  <r>
    <n v="22043"/>
    <n v="9675"/>
    <n v="0.25"/>
    <x v="31"/>
    <n v="1"/>
    <x v="70"/>
    <x v="2"/>
    <x v="4043"/>
    <n v="16.25"/>
    <n v="16.25"/>
    <x v="0"/>
    <x v="2"/>
    <s v="?duja Salami, Pancetta, Tomatoes, Red Onions, Friggitello Peppers, Garlic"/>
    <x v="23"/>
  </r>
  <r>
    <n v="22044"/>
    <n v="9675"/>
    <n v="0.25"/>
    <x v="57"/>
    <n v="1"/>
    <x v="70"/>
    <x v="2"/>
    <x v="4043"/>
    <n v="20.5"/>
    <n v="20.5"/>
    <x v="1"/>
    <x v="0"/>
    <s v="Pepperoni, Mushrooms, Red Onions, Red Peppers, Bacon"/>
    <x v="1"/>
  </r>
  <r>
    <n v="22045"/>
    <n v="9675"/>
    <n v="0.25"/>
    <x v="24"/>
    <n v="1"/>
    <x v="70"/>
    <x v="2"/>
    <x v="4043"/>
    <n v="15.25"/>
    <n v="15.25"/>
    <x v="1"/>
    <x v="0"/>
    <s v="Mozzarella Cheese, Pepperoni"/>
    <x v="17"/>
  </r>
  <r>
    <n v="22046"/>
    <n v="9676"/>
    <n v="0.5"/>
    <x v="25"/>
    <n v="1"/>
    <x v="70"/>
    <x v="2"/>
    <x v="4044"/>
    <n v="12.75"/>
    <n v="12.75"/>
    <x v="2"/>
    <x v="3"/>
    <s v="Chicken, Artichoke, Spinach, Garlic, Jalapeno Peppers, Fontina Cheese, Gouda Cheese"/>
    <x v="16"/>
  </r>
  <r>
    <n v="22047"/>
    <n v="9676"/>
    <n v="0.5"/>
    <x v="60"/>
    <n v="1"/>
    <x v="70"/>
    <x v="2"/>
    <x v="4044"/>
    <n v="16.5"/>
    <n v="16.5"/>
    <x v="1"/>
    <x v="0"/>
    <s v="Sliced Ham, Pineapple, Mozzarella Cheese"/>
    <x v="0"/>
  </r>
  <r>
    <n v="22048"/>
    <n v="9677"/>
    <n v="1"/>
    <x v="24"/>
    <n v="1"/>
    <x v="70"/>
    <x v="2"/>
    <x v="4045"/>
    <n v="15.25"/>
    <n v="15.25"/>
    <x v="1"/>
    <x v="0"/>
    <s v="Mozzarella Cheese, Pepperoni"/>
    <x v="17"/>
  </r>
  <r>
    <n v="22049"/>
    <n v="9678"/>
    <n v="1"/>
    <x v="2"/>
    <n v="1"/>
    <x v="70"/>
    <x v="2"/>
    <x v="4046"/>
    <n v="18.5"/>
    <n v="18.5"/>
    <x v="1"/>
    <x v="1"/>
    <s v="Mozzarella Cheese, Provolone Cheese, Smoked Gouda Cheese, Romano Cheese, Blue Cheese, Garlic"/>
    <x v="2"/>
  </r>
  <r>
    <n v="22050"/>
    <n v="9679"/>
    <n v="1"/>
    <x v="75"/>
    <n v="1"/>
    <x v="70"/>
    <x v="2"/>
    <x v="4047"/>
    <n v="12"/>
    <n v="12"/>
    <x v="2"/>
    <x v="1"/>
    <s v="Spinach, Mushrooms, Red Onions, Feta Cheese, Garlic"/>
    <x v="27"/>
  </r>
  <r>
    <n v="22051"/>
    <n v="9680"/>
    <n v="1"/>
    <x v="40"/>
    <n v="1"/>
    <x v="70"/>
    <x v="2"/>
    <x v="4048"/>
    <n v="12.75"/>
    <n v="12.75"/>
    <x v="2"/>
    <x v="3"/>
    <s v="Chicken, Tomatoes, Red Peppers, Red Onions, Jalapeno Peppers, Corn, Cilantro, Chipotle Sauce"/>
    <x v="15"/>
  </r>
  <r>
    <n v="22052"/>
    <n v="9681"/>
    <n v="1"/>
    <x v="44"/>
    <n v="1"/>
    <x v="70"/>
    <x v="2"/>
    <x v="4049"/>
    <n v="16.25"/>
    <n v="16.25"/>
    <x v="0"/>
    <x v="2"/>
    <s v="Coarse Sicilian Salami, Tomatoes, Green Olives, Luganega Sausage, Onions, Garlic"/>
    <x v="28"/>
  </r>
  <r>
    <n v="22053"/>
    <n v="9682"/>
    <n v="1"/>
    <x v="20"/>
    <n v="1"/>
    <x v="70"/>
    <x v="2"/>
    <x v="4050"/>
    <n v="20.75"/>
    <n v="20.75"/>
    <x v="1"/>
    <x v="3"/>
    <s v="Chicken, Tomatoes, Red Peppers, Red Onions, Jalapeno Peppers, Corn, Cilantro, Chipotle Sauce"/>
    <x v="15"/>
  </r>
  <r>
    <n v="22054"/>
    <n v="9683"/>
    <n v="0.5"/>
    <x v="23"/>
    <n v="1"/>
    <x v="70"/>
    <x v="2"/>
    <x v="4051"/>
    <n v="16.75"/>
    <n v="16.75"/>
    <x v="0"/>
    <x v="3"/>
    <s v="Chicken, Artichoke, Spinach, Garlic, Jalapeno Peppers, Fontina Cheese, Gouda Cheese"/>
    <x v="16"/>
  </r>
  <r>
    <n v="22055"/>
    <n v="9683"/>
    <n v="0.5"/>
    <x v="13"/>
    <n v="1"/>
    <x v="70"/>
    <x v="2"/>
    <x v="4051"/>
    <n v="20.5"/>
    <n v="20.5"/>
    <x v="1"/>
    <x v="0"/>
    <s v="Capocollo, Red Peppers, Tomatoes, Goat Cheese, Garlic, Oregano"/>
    <x v="11"/>
  </r>
  <r>
    <n v="22056"/>
    <n v="9684"/>
    <n v="0.5"/>
    <x v="32"/>
    <n v="1"/>
    <x v="70"/>
    <x v="2"/>
    <x v="4052"/>
    <n v="14.75"/>
    <n v="14.75"/>
    <x v="0"/>
    <x v="1"/>
    <s v="Ricotta Cheese, Gorgonzola Piccante Cheese, Mozzarella Cheese, Parmigiano Reggiano Cheese, Garlic"/>
    <x v="21"/>
  </r>
  <r>
    <n v="22057"/>
    <n v="9684"/>
    <n v="0.5"/>
    <x v="80"/>
    <n v="1"/>
    <x v="70"/>
    <x v="2"/>
    <x v="4052"/>
    <n v="16"/>
    <n v="16"/>
    <x v="0"/>
    <x v="1"/>
    <s v="Spinach, Mushrooms, Red Onions, Feta Cheese, Garlic"/>
    <x v="27"/>
  </r>
  <r>
    <n v="22058"/>
    <n v="9685"/>
    <n v="0.5"/>
    <x v="11"/>
    <n v="1"/>
    <x v="70"/>
    <x v="2"/>
    <x v="4053"/>
    <n v="12"/>
    <n v="12"/>
    <x v="2"/>
    <x v="0"/>
    <s v="Pepperoni, Mushrooms, Red Onions, Red Peppers, Bacon"/>
    <x v="1"/>
  </r>
  <r>
    <n v="22059"/>
    <n v="9685"/>
    <n v="0.5"/>
    <x v="16"/>
    <n v="1"/>
    <x v="70"/>
    <x v="2"/>
    <x v="4053"/>
    <n v="20.75"/>
    <n v="20.75"/>
    <x v="1"/>
    <x v="2"/>
    <s v="Capocollo, Tomatoes, Goat Cheese, Artichokes, Peperoncini verdi, Garlic"/>
    <x v="12"/>
  </r>
  <r>
    <n v="22060"/>
    <n v="9686"/>
    <n v="1"/>
    <x v="60"/>
    <n v="1"/>
    <x v="70"/>
    <x v="2"/>
    <x v="4054"/>
    <n v="16.5"/>
    <n v="16.5"/>
    <x v="1"/>
    <x v="0"/>
    <s v="Sliced Ham, Pineapple, Mozzarella Cheese"/>
    <x v="0"/>
  </r>
  <r>
    <n v="22061"/>
    <n v="9687"/>
    <n v="1"/>
    <x v="54"/>
    <n v="1"/>
    <x v="70"/>
    <x v="2"/>
    <x v="4055"/>
    <n v="20.75"/>
    <n v="20.75"/>
    <x v="1"/>
    <x v="2"/>
    <s v="Genoa Salami, Capocollo, Pepperoni, Tomatoes, Asiago Cheese, Garlic"/>
    <x v="26"/>
  </r>
  <r>
    <n v="22062"/>
    <n v="9688"/>
    <n v="1"/>
    <x v="59"/>
    <n v="1"/>
    <x v="70"/>
    <x v="2"/>
    <x v="4056"/>
    <n v="25.5"/>
    <n v="25.5"/>
    <x v="3"/>
    <x v="0"/>
    <s v="Kalamata Olives, Feta Cheese, Tomatoes, Garlic, Beef Chuck Roast, Red Onions"/>
    <x v="8"/>
  </r>
  <r>
    <n v="22063"/>
    <n v="9689"/>
    <n v="1"/>
    <x v="47"/>
    <n v="1"/>
    <x v="70"/>
    <x v="2"/>
    <x v="4057"/>
    <n v="9.75"/>
    <n v="9.75"/>
    <x v="2"/>
    <x v="0"/>
    <s v="Mozzarella Cheese, Pepperoni"/>
    <x v="17"/>
  </r>
  <r>
    <n v="22064"/>
    <n v="9690"/>
    <n v="0.5"/>
    <x v="51"/>
    <n v="1"/>
    <x v="70"/>
    <x v="2"/>
    <x v="4058"/>
    <n v="10.5"/>
    <n v="10.5"/>
    <x v="2"/>
    <x v="0"/>
    <s v="Sliced Ham, Pineapple, Mozzarella Cheese"/>
    <x v="0"/>
  </r>
  <r>
    <n v="22065"/>
    <n v="9690"/>
    <n v="0.5"/>
    <x v="72"/>
    <n v="1"/>
    <x v="70"/>
    <x v="2"/>
    <x v="4058"/>
    <n v="16"/>
    <n v="16"/>
    <x v="0"/>
    <x v="1"/>
    <s v="Mushrooms, Tomatoes, Red Peppers, Green Peppers, Red Onions, Zucchini, Spinach, Garlic"/>
    <x v="14"/>
  </r>
  <r>
    <n v="22066"/>
    <n v="9691"/>
    <n v="1"/>
    <x v="52"/>
    <n v="1"/>
    <x v="71"/>
    <x v="1"/>
    <x v="4059"/>
    <n v="16.5"/>
    <n v="16.5"/>
    <x v="0"/>
    <x v="2"/>
    <s v="Genoa Salami, Capocollo, Pepperoni, Tomatoes, Asiago Cheese, Garlic"/>
    <x v="26"/>
  </r>
  <r>
    <n v="22067"/>
    <n v="9692"/>
    <n v="1"/>
    <x v="26"/>
    <n v="1"/>
    <x v="71"/>
    <x v="1"/>
    <x v="4060"/>
    <n v="20.75"/>
    <n v="20.75"/>
    <x v="1"/>
    <x v="3"/>
    <s v="Chicken, Tomatoes, Red Peppers, Spinach, Garlic, Pesto Sauce"/>
    <x v="18"/>
  </r>
  <r>
    <n v="22068"/>
    <n v="9693"/>
    <n v="0.5"/>
    <x v="3"/>
    <n v="1"/>
    <x v="71"/>
    <x v="1"/>
    <x v="3583"/>
    <n v="20.75"/>
    <n v="20.75"/>
    <x v="1"/>
    <x v="2"/>
    <s v="Calabrese Salami, Capocollo, Tomatoes, Red Onions, Green Olives, Garlic"/>
    <x v="3"/>
  </r>
  <r>
    <n v="22069"/>
    <n v="9693"/>
    <n v="0.5"/>
    <x v="67"/>
    <n v="1"/>
    <x v="71"/>
    <x v="1"/>
    <x v="3583"/>
    <n v="12.25"/>
    <n v="12.25"/>
    <x v="2"/>
    <x v="2"/>
    <s v="Coarse Sicilian Salami, Tomatoes, Green Olives, Luganega Sausage, Onions, Garlic"/>
    <x v="28"/>
  </r>
  <r>
    <n v="22070"/>
    <n v="9694"/>
    <n v="0.16666666666666666"/>
    <x v="85"/>
    <n v="1"/>
    <x v="71"/>
    <x v="1"/>
    <x v="4061"/>
    <n v="12.25"/>
    <n v="12.25"/>
    <x v="2"/>
    <x v="2"/>
    <s v="?duja Salami, Pancetta, Tomatoes, Red Onions, Friggitello Peppers, Garlic"/>
    <x v="23"/>
  </r>
  <r>
    <n v="22071"/>
    <n v="9694"/>
    <n v="0.16666666666666666"/>
    <x v="22"/>
    <n v="1"/>
    <x v="71"/>
    <x v="1"/>
    <x v="4061"/>
    <n v="20.75"/>
    <n v="20.75"/>
    <x v="1"/>
    <x v="3"/>
    <s v="Chicken, Artichoke, Spinach, Garlic, Jalapeno Peppers, Fontina Cheese, Gouda Cheese"/>
    <x v="16"/>
  </r>
  <r>
    <n v="22072"/>
    <n v="9694"/>
    <n v="0.16666666666666666"/>
    <x v="53"/>
    <n v="1"/>
    <x v="71"/>
    <x v="1"/>
    <x v="4061"/>
    <n v="16.75"/>
    <n v="16.75"/>
    <x v="0"/>
    <x v="3"/>
    <s v="Chicken, Red Onions, Red Peppers, Mushrooms, Asiago Cheese, Alfredo Sauce"/>
    <x v="29"/>
  </r>
  <r>
    <n v="22073"/>
    <n v="9694"/>
    <n v="0.16666666666666666"/>
    <x v="6"/>
    <n v="1"/>
    <x v="71"/>
    <x v="1"/>
    <x v="4061"/>
    <n v="16.5"/>
    <n v="16.5"/>
    <x v="0"/>
    <x v="2"/>
    <s v="Calabrese Salami, Capocollo, Tomatoes, Red Onions, Green Olives, Garlic"/>
    <x v="3"/>
  </r>
  <r>
    <n v="22074"/>
    <n v="9694"/>
    <n v="0.16666666666666666"/>
    <x v="35"/>
    <n v="1"/>
    <x v="71"/>
    <x v="1"/>
    <x v="4061"/>
    <n v="12.5"/>
    <n v="12.5"/>
    <x v="2"/>
    <x v="2"/>
    <s v="Genoa Salami, Capocollo, Pepperoni, Tomatoes, Asiago Cheese, Garlic"/>
    <x v="26"/>
  </r>
  <r>
    <n v="22075"/>
    <n v="9694"/>
    <n v="0.16666666666666666"/>
    <x v="28"/>
    <n v="1"/>
    <x v="71"/>
    <x v="1"/>
    <x v="4061"/>
    <n v="20.75"/>
    <n v="20.75"/>
    <x v="1"/>
    <x v="2"/>
    <s v="Soppressata Salami, Fontina Cheese, Mozzarella Cheese, Mushrooms, Garlic"/>
    <x v="20"/>
  </r>
  <r>
    <n v="22076"/>
    <n v="9695"/>
    <n v="1"/>
    <x v="44"/>
    <n v="1"/>
    <x v="71"/>
    <x v="1"/>
    <x v="4062"/>
    <n v="16.25"/>
    <n v="16.25"/>
    <x v="0"/>
    <x v="2"/>
    <s v="Coarse Sicilian Salami, Tomatoes, Green Olives, Luganega Sausage, Onions, Garlic"/>
    <x v="28"/>
  </r>
  <r>
    <n v="22077"/>
    <n v="9696"/>
    <n v="0.5"/>
    <x v="31"/>
    <n v="1"/>
    <x v="71"/>
    <x v="1"/>
    <x v="4063"/>
    <n v="16.25"/>
    <n v="16.25"/>
    <x v="0"/>
    <x v="2"/>
    <s v="?duja Salami, Pancetta, Tomatoes, Red Onions, Friggitello Peppers, Garlic"/>
    <x v="23"/>
  </r>
  <r>
    <n v="22078"/>
    <n v="9696"/>
    <n v="0.5"/>
    <x v="5"/>
    <n v="1"/>
    <x v="71"/>
    <x v="1"/>
    <x v="4063"/>
    <n v="20.75"/>
    <n v="20.75"/>
    <x v="1"/>
    <x v="3"/>
    <s v="Chicken, Pineapple, Tomatoes, Red Peppers, Thai Sweet Chilli Sauce"/>
    <x v="5"/>
  </r>
  <r>
    <n v="22079"/>
    <n v="9697"/>
    <n v="1"/>
    <x v="34"/>
    <n v="1"/>
    <x v="71"/>
    <x v="1"/>
    <x v="4064"/>
    <n v="16"/>
    <n v="16"/>
    <x v="0"/>
    <x v="1"/>
    <s v="Spinach, Artichokes, Kalamata Olives, Sun-dried Tomatoes, Feta Cheese, Plum Tomatoes, Red Onions"/>
    <x v="25"/>
  </r>
  <r>
    <n v="22080"/>
    <n v="9698"/>
    <n v="1"/>
    <x v="76"/>
    <n v="1"/>
    <x v="71"/>
    <x v="1"/>
    <x v="4065"/>
    <n v="16.5"/>
    <n v="16.5"/>
    <x v="0"/>
    <x v="2"/>
    <s v="Capocollo, Tomatoes, Goat Cheese, Artichokes, Peperoncini verdi, Garlic"/>
    <x v="12"/>
  </r>
  <r>
    <n v="22081"/>
    <n v="9699"/>
    <n v="0.5"/>
    <x v="23"/>
    <n v="1"/>
    <x v="71"/>
    <x v="1"/>
    <x v="1858"/>
    <n v="16.75"/>
    <n v="16.75"/>
    <x v="0"/>
    <x v="3"/>
    <s v="Chicken, Artichoke, Spinach, Garlic, Jalapeno Peppers, Fontina Cheese, Gouda Cheese"/>
    <x v="16"/>
  </r>
  <r>
    <n v="22082"/>
    <n v="9699"/>
    <n v="0.5"/>
    <x v="4"/>
    <n v="1"/>
    <x v="71"/>
    <x v="1"/>
    <x v="1858"/>
    <n v="16"/>
    <n v="16"/>
    <x v="0"/>
    <x v="1"/>
    <s v="Tomatoes, Red Peppers, Jalapeno Peppers, Red Onions, Cilantro, Corn, Chipotle Sauce, Garlic"/>
    <x v="4"/>
  </r>
  <r>
    <n v="22083"/>
    <n v="9700"/>
    <n v="1"/>
    <x v="2"/>
    <n v="1"/>
    <x v="71"/>
    <x v="1"/>
    <x v="4066"/>
    <n v="18.5"/>
    <n v="18.5"/>
    <x v="1"/>
    <x v="1"/>
    <s v="Mozzarella Cheese, Provolone Cheese, Smoked Gouda Cheese, Romano Cheese, Blue Cheese, Garlic"/>
    <x v="2"/>
  </r>
  <r>
    <n v="22084"/>
    <n v="9701"/>
    <n v="0.5"/>
    <x v="37"/>
    <n v="1"/>
    <x v="71"/>
    <x v="1"/>
    <x v="3592"/>
    <n v="20.5"/>
    <n v="20.5"/>
    <x v="1"/>
    <x v="0"/>
    <s v="Tomatoes, Anchovies, Green Olives, Red Onions, Garlic"/>
    <x v="22"/>
  </r>
  <r>
    <n v="22085"/>
    <n v="9701"/>
    <n v="0.5"/>
    <x v="69"/>
    <n v="1"/>
    <x v="71"/>
    <x v="1"/>
    <x v="3592"/>
    <n v="12.75"/>
    <n v="12.75"/>
    <x v="2"/>
    <x v="3"/>
    <s v="Chicken, Pineapple, Tomatoes, Red Peppers, Thai Sweet Chilli Sauce"/>
    <x v="5"/>
  </r>
  <r>
    <n v="22086"/>
    <n v="9702"/>
    <n v="0.33333333333333331"/>
    <x v="22"/>
    <n v="1"/>
    <x v="71"/>
    <x v="1"/>
    <x v="4067"/>
    <n v="20.75"/>
    <n v="20.75"/>
    <x v="1"/>
    <x v="3"/>
    <s v="Chicken, Artichoke, Spinach, Garlic, Jalapeno Peppers, Fontina Cheese, Gouda Cheese"/>
    <x v="16"/>
  </r>
  <r>
    <n v="22087"/>
    <n v="9702"/>
    <n v="0.33333333333333331"/>
    <x v="12"/>
    <n v="1"/>
    <x v="71"/>
    <x v="1"/>
    <x v="4067"/>
    <n v="12"/>
    <n v="12"/>
    <x v="2"/>
    <x v="1"/>
    <s v="Spinach, Mushrooms, Tomatoes, Green Olives, Feta Cheese"/>
    <x v="10"/>
  </r>
  <r>
    <n v="22088"/>
    <n v="9702"/>
    <n v="0.33333333333333331"/>
    <x v="36"/>
    <n v="1"/>
    <x v="71"/>
    <x v="1"/>
    <x v="4067"/>
    <n v="20.25"/>
    <n v="20.25"/>
    <x v="1"/>
    <x v="1"/>
    <s v="Spinach, Mushrooms, Red Onions, Feta Cheese, Garlic"/>
    <x v="27"/>
  </r>
  <r>
    <n v="22089"/>
    <n v="9703"/>
    <n v="1"/>
    <x v="76"/>
    <n v="1"/>
    <x v="71"/>
    <x v="1"/>
    <x v="4068"/>
    <n v="16.5"/>
    <n v="16.5"/>
    <x v="0"/>
    <x v="2"/>
    <s v="Capocollo, Tomatoes, Goat Cheese, Artichokes, Peperoncini verdi, Garlic"/>
    <x v="12"/>
  </r>
  <r>
    <n v="22090"/>
    <n v="9704"/>
    <n v="1"/>
    <x v="21"/>
    <n v="1"/>
    <x v="71"/>
    <x v="1"/>
    <x v="4069"/>
    <n v="20.75"/>
    <n v="20.75"/>
    <x v="1"/>
    <x v="3"/>
    <s v="Barbecued Chicken, Red Peppers, Green Peppers, Tomatoes, Red Onions, Barbecue Sauce"/>
    <x v="7"/>
  </r>
  <r>
    <n v="22091"/>
    <n v="9705"/>
    <n v="0.1"/>
    <x v="22"/>
    <n v="1"/>
    <x v="71"/>
    <x v="1"/>
    <x v="4070"/>
    <n v="20.75"/>
    <n v="20.75"/>
    <x v="1"/>
    <x v="3"/>
    <s v="Chicken, Artichoke, Spinach, Garlic, Jalapeno Peppers, Fontina Cheese, Gouda Cheese"/>
    <x v="16"/>
  </r>
  <r>
    <n v="22092"/>
    <n v="9705"/>
    <n v="0.1"/>
    <x v="25"/>
    <n v="1"/>
    <x v="71"/>
    <x v="1"/>
    <x v="4070"/>
    <n v="12.75"/>
    <n v="12.75"/>
    <x v="2"/>
    <x v="3"/>
    <s v="Chicken, Artichoke, Spinach, Garlic, Jalapeno Peppers, Fontina Cheese, Gouda Cheese"/>
    <x v="16"/>
  </r>
  <r>
    <n v="22093"/>
    <n v="9705"/>
    <n v="0.1"/>
    <x v="53"/>
    <n v="1"/>
    <x v="71"/>
    <x v="1"/>
    <x v="4070"/>
    <n v="16.75"/>
    <n v="16.75"/>
    <x v="0"/>
    <x v="3"/>
    <s v="Chicken, Red Onions, Red Peppers, Mushrooms, Asiago Cheese, Alfredo Sauce"/>
    <x v="29"/>
  </r>
  <r>
    <n v="22094"/>
    <n v="9705"/>
    <n v="0.1"/>
    <x v="60"/>
    <n v="1"/>
    <x v="71"/>
    <x v="1"/>
    <x v="4070"/>
    <n v="16.5"/>
    <n v="16.5"/>
    <x v="1"/>
    <x v="0"/>
    <s v="Sliced Ham, Pineapple, Mozzarella Cheese"/>
    <x v="0"/>
  </r>
  <r>
    <n v="22095"/>
    <n v="9705"/>
    <n v="0.1"/>
    <x v="51"/>
    <n v="1"/>
    <x v="71"/>
    <x v="1"/>
    <x v="4070"/>
    <n v="10.5"/>
    <n v="10.5"/>
    <x v="2"/>
    <x v="0"/>
    <s v="Sliced Ham, Pineapple, Mozzarella Cheese"/>
    <x v="0"/>
  </r>
  <r>
    <n v="22096"/>
    <n v="9705"/>
    <n v="0.1"/>
    <x v="78"/>
    <n v="1"/>
    <x v="71"/>
    <x v="1"/>
    <x v="4070"/>
    <n v="12"/>
    <n v="12"/>
    <x v="2"/>
    <x v="0"/>
    <s v="Capocollo, Red Peppers, Tomatoes, Goat Cheese, Garlic, Oregano"/>
    <x v="11"/>
  </r>
  <r>
    <n v="22097"/>
    <n v="9705"/>
    <n v="0.1"/>
    <x v="6"/>
    <n v="1"/>
    <x v="71"/>
    <x v="1"/>
    <x v="4070"/>
    <n v="16.5"/>
    <n v="16.5"/>
    <x v="0"/>
    <x v="2"/>
    <s v="Calabrese Salami, Capocollo, Tomatoes, Red Onions, Green Olives, Garlic"/>
    <x v="3"/>
  </r>
  <r>
    <n v="22098"/>
    <n v="9705"/>
    <n v="0.1"/>
    <x v="4"/>
    <n v="2"/>
    <x v="71"/>
    <x v="1"/>
    <x v="4070"/>
    <n v="16"/>
    <n v="32"/>
    <x v="0"/>
    <x v="1"/>
    <s v="Tomatoes, Red Peppers, Jalapeno Peppers, Red Onions, Cilantro, Corn, Chipotle Sauce, Garlic"/>
    <x v="4"/>
  </r>
  <r>
    <n v="22099"/>
    <n v="9705"/>
    <n v="0.1"/>
    <x v="37"/>
    <n v="1"/>
    <x v="71"/>
    <x v="1"/>
    <x v="4070"/>
    <n v="20.5"/>
    <n v="20.5"/>
    <x v="1"/>
    <x v="0"/>
    <s v="Tomatoes, Anchovies, Green Olives, Red Onions, Garlic"/>
    <x v="22"/>
  </r>
  <r>
    <n v="22100"/>
    <n v="9705"/>
    <n v="0.1"/>
    <x v="56"/>
    <n v="1"/>
    <x v="71"/>
    <x v="1"/>
    <x v="4070"/>
    <n v="16.75"/>
    <n v="16.75"/>
    <x v="0"/>
    <x v="3"/>
    <s v="Chicken, Pineapple, Tomatoes, Red Peppers, Thai Sweet Chilli Sauce"/>
    <x v="5"/>
  </r>
  <r>
    <n v="22101"/>
    <n v="9706"/>
    <n v="1"/>
    <x v="53"/>
    <n v="1"/>
    <x v="71"/>
    <x v="1"/>
    <x v="4071"/>
    <n v="16.75"/>
    <n v="16.75"/>
    <x v="0"/>
    <x v="3"/>
    <s v="Chicken, Red Onions, Red Peppers, Mushrooms, Asiago Cheese, Alfredo Sauce"/>
    <x v="29"/>
  </r>
  <r>
    <n v="22102"/>
    <n v="9707"/>
    <n v="1"/>
    <x v="72"/>
    <n v="1"/>
    <x v="71"/>
    <x v="1"/>
    <x v="4072"/>
    <n v="16"/>
    <n v="16"/>
    <x v="0"/>
    <x v="1"/>
    <s v="Mushrooms, Tomatoes, Red Peppers, Green Peppers, Red Onions, Zucchini, Spinach, Garlic"/>
    <x v="14"/>
  </r>
  <r>
    <n v="22103"/>
    <n v="9708"/>
    <n v="1"/>
    <x v="1"/>
    <n v="1"/>
    <x v="71"/>
    <x v="1"/>
    <x v="4073"/>
    <n v="16"/>
    <n v="16"/>
    <x v="0"/>
    <x v="0"/>
    <s v="Pepperoni, Mushrooms, Red Onions, Red Peppers, Bacon"/>
    <x v="1"/>
  </r>
  <r>
    <n v="22104"/>
    <n v="9709"/>
    <n v="1"/>
    <x v="18"/>
    <n v="1"/>
    <x v="71"/>
    <x v="1"/>
    <x v="4074"/>
    <n v="12"/>
    <n v="12"/>
    <x v="2"/>
    <x v="1"/>
    <s v="Mushrooms, Tomatoes, Red Peppers, Green Peppers, Red Onions, Zucchini, Spinach, Garlic"/>
    <x v="14"/>
  </r>
  <r>
    <n v="22105"/>
    <n v="9710"/>
    <n v="0.33333333333333331"/>
    <x v="4"/>
    <n v="1"/>
    <x v="71"/>
    <x v="1"/>
    <x v="4075"/>
    <n v="16"/>
    <n v="16"/>
    <x v="0"/>
    <x v="1"/>
    <s v="Tomatoes, Red Peppers, Jalapeno Peppers, Red Onions, Cilantro, Corn, Chipotle Sauce, Garlic"/>
    <x v="4"/>
  </r>
  <r>
    <n v="22106"/>
    <n v="9710"/>
    <n v="0.33333333333333331"/>
    <x v="68"/>
    <n v="1"/>
    <x v="71"/>
    <x v="1"/>
    <x v="4075"/>
    <n v="12.5"/>
    <n v="12.5"/>
    <x v="2"/>
    <x v="2"/>
    <s v="Capocollo, Tomatoes, Goat Cheese, Artichokes, Peperoncini verdi, Garlic"/>
    <x v="12"/>
  </r>
  <r>
    <n v="22107"/>
    <n v="9710"/>
    <n v="0.33333333333333331"/>
    <x v="9"/>
    <n v="1"/>
    <x v="71"/>
    <x v="1"/>
    <x v="4075"/>
    <n v="12"/>
    <n v="12"/>
    <x v="2"/>
    <x v="0"/>
    <s v="Kalamata Olives, Feta Cheese, Tomatoes, Garlic, Beef Chuck Roast, Red Onions"/>
    <x v="8"/>
  </r>
  <r>
    <n v="22108"/>
    <n v="9711"/>
    <n v="1"/>
    <x v="57"/>
    <n v="1"/>
    <x v="71"/>
    <x v="1"/>
    <x v="4076"/>
    <n v="20.5"/>
    <n v="20.5"/>
    <x v="1"/>
    <x v="0"/>
    <s v="Pepperoni, Mushrooms, Red Onions, Red Peppers, Bacon"/>
    <x v="1"/>
  </r>
  <r>
    <n v="22109"/>
    <n v="9712"/>
    <n v="1"/>
    <x v="28"/>
    <n v="1"/>
    <x v="71"/>
    <x v="1"/>
    <x v="4077"/>
    <n v="20.75"/>
    <n v="20.75"/>
    <x v="1"/>
    <x v="2"/>
    <s v="Soppressata Salami, Fontina Cheese, Mozzarella Cheese, Mushrooms, Garlic"/>
    <x v="20"/>
  </r>
  <r>
    <n v="22110"/>
    <n v="9713"/>
    <n v="0.5"/>
    <x v="58"/>
    <n v="1"/>
    <x v="71"/>
    <x v="1"/>
    <x v="4078"/>
    <n v="16.75"/>
    <n v="16.75"/>
    <x v="0"/>
    <x v="3"/>
    <s v="Chicken, Tomatoes, Red Peppers, Spinach, Garlic, Pesto Sauce"/>
    <x v="18"/>
  </r>
  <r>
    <n v="22111"/>
    <n v="9713"/>
    <n v="0.5"/>
    <x v="51"/>
    <n v="1"/>
    <x v="71"/>
    <x v="1"/>
    <x v="4078"/>
    <n v="10.5"/>
    <n v="10.5"/>
    <x v="2"/>
    <x v="0"/>
    <s v="Sliced Ham, Pineapple, Mozzarella Cheese"/>
    <x v="0"/>
  </r>
  <r>
    <n v="22112"/>
    <n v="9714"/>
    <n v="0.5"/>
    <x v="5"/>
    <n v="1"/>
    <x v="71"/>
    <x v="1"/>
    <x v="4079"/>
    <n v="20.75"/>
    <n v="20.75"/>
    <x v="1"/>
    <x v="3"/>
    <s v="Chicken, Pineapple, Tomatoes, Red Peppers, Thai Sweet Chilli Sauce"/>
    <x v="5"/>
  </r>
  <r>
    <n v="22113"/>
    <n v="9714"/>
    <n v="0.5"/>
    <x v="72"/>
    <n v="1"/>
    <x v="71"/>
    <x v="1"/>
    <x v="4079"/>
    <n v="16"/>
    <n v="16"/>
    <x v="0"/>
    <x v="1"/>
    <s v="Mushrooms, Tomatoes, Red Peppers, Green Peppers, Red Onions, Zucchini, Spinach, Garlic"/>
    <x v="14"/>
  </r>
  <r>
    <n v="22114"/>
    <n v="9715"/>
    <n v="1"/>
    <x v="27"/>
    <n v="1"/>
    <x v="71"/>
    <x v="1"/>
    <x v="4080"/>
    <n v="12"/>
    <n v="12"/>
    <x v="2"/>
    <x v="0"/>
    <s v="Bacon, Pepperoni, Italian Sausage, Chorizo Sausage"/>
    <x v="19"/>
  </r>
  <r>
    <n v="22115"/>
    <n v="9716"/>
    <n v="1"/>
    <x v="0"/>
    <n v="1"/>
    <x v="71"/>
    <x v="1"/>
    <x v="4081"/>
    <n v="13.25"/>
    <n v="13.25"/>
    <x v="0"/>
    <x v="0"/>
    <s v="Sliced Ham, Pineapple, Mozzarella Cheese"/>
    <x v="0"/>
  </r>
  <r>
    <n v="22116"/>
    <n v="9717"/>
    <n v="0.25"/>
    <x v="27"/>
    <n v="1"/>
    <x v="71"/>
    <x v="1"/>
    <x v="4082"/>
    <n v="12"/>
    <n v="12"/>
    <x v="2"/>
    <x v="0"/>
    <s v="Bacon, Pepperoni, Italian Sausage, Chorizo Sausage"/>
    <x v="19"/>
  </r>
  <r>
    <n v="22117"/>
    <n v="9717"/>
    <n v="0.25"/>
    <x v="31"/>
    <n v="1"/>
    <x v="71"/>
    <x v="1"/>
    <x v="4082"/>
    <n v="16.25"/>
    <n v="16.25"/>
    <x v="0"/>
    <x v="2"/>
    <s v="?duja Salami, Pancetta, Tomatoes, Red Onions, Friggitello Peppers, Garlic"/>
    <x v="23"/>
  </r>
  <r>
    <n v="22118"/>
    <n v="9717"/>
    <n v="0.25"/>
    <x v="26"/>
    <n v="1"/>
    <x v="71"/>
    <x v="1"/>
    <x v="4082"/>
    <n v="20.75"/>
    <n v="20.75"/>
    <x v="1"/>
    <x v="3"/>
    <s v="Chicken, Tomatoes, Red Peppers, Spinach, Garlic, Pesto Sauce"/>
    <x v="18"/>
  </r>
  <r>
    <n v="22119"/>
    <n v="9717"/>
    <n v="0.25"/>
    <x v="55"/>
    <n v="1"/>
    <x v="71"/>
    <x v="1"/>
    <x v="4082"/>
    <n v="12.5"/>
    <n v="12.5"/>
    <x v="2"/>
    <x v="1"/>
    <s v="Spinach, Artichokes, Tomatoes, Sun-dried Tomatoes, Garlic, Pesto Sauce"/>
    <x v="13"/>
  </r>
  <r>
    <n v="22120"/>
    <n v="9718"/>
    <n v="0.5"/>
    <x v="3"/>
    <n v="1"/>
    <x v="71"/>
    <x v="1"/>
    <x v="4083"/>
    <n v="20.75"/>
    <n v="20.75"/>
    <x v="1"/>
    <x v="2"/>
    <s v="Calabrese Salami, Capocollo, Tomatoes, Red Onions, Green Olives, Garlic"/>
    <x v="3"/>
  </r>
  <r>
    <n v="22121"/>
    <n v="9718"/>
    <n v="0.5"/>
    <x v="42"/>
    <n v="1"/>
    <x v="71"/>
    <x v="1"/>
    <x v="4083"/>
    <n v="12.5"/>
    <n v="12.5"/>
    <x v="0"/>
    <x v="0"/>
    <s v="Mozzarella Cheese, Pepperoni"/>
    <x v="17"/>
  </r>
  <r>
    <n v="22122"/>
    <n v="9719"/>
    <n v="0.33333333333333331"/>
    <x v="17"/>
    <n v="1"/>
    <x v="71"/>
    <x v="1"/>
    <x v="4084"/>
    <n v="20.75"/>
    <n v="20.75"/>
    <x v="1"/>
    <x v="1"/>
    <s v="Spinach, Artichokes, Tomatoes, Sun-dried Tomatoes, Garlic, Pesto Sauce"/>
    <x v="13"/>
  </r>
  <r>
    <n v="22123"/>
    <n v="9719"/>
    <n v="0.33333333333333331"/>
    <x v="75"/>
    <n v="1"/>
    <x v="71"/>
    <x v="1"/>
    <x v="4084"/>
    <n v="12"/>
    <n v="12"/>
    <x v="2"/>
    <x v="1"/>
    <s v="Spinach, Mushrooms, Red Onions, Feta Cheese, Garlic"/>
    <x v="27"/>
  </r>
  <r>
    <n v="22124"/>
    <n v="9719"/>
    <n v="0.33333333333333331"/>
    <x v="69"/>
    <n v="1"/>
    <x v="71"/>
    <x v="1"/>
    <x v="4084"/>
    <n v="12.75"/>
    <n v="12.75"/>
    <x v="2"/>
    <x v="3"/>
    <s v="Chicken, Pineapple, Tomatoes, Red Peppers, Thai Sweet Chilli Sauce"/>
    <x v="5"/>
  </r>
  <r>
    <n v="22125"/>
    <n v="9720"/>
    <n v="1"/>
    <x v="57"/>
    <n v="1"/>
    <x v="71"/>
    <x v="1"/>
    <x v="4085"/>
    <n v="20.5"/>
    <n v="20.5"/>
    <x v="1"/>
    <x v="0"/>
    <s v="Pepperoni, Mushrooms, Red Onions, Red Peppers, Bacon"/>
    <x v="1"/>
  </r>
  <r>
    <n v="22126"/>
    <n v="9721"/>
    <n v="1"/>
    <x v="14"/>
    <n v="1"/>
    <x v="71"/>
    <x v="1"/>
    <x v="4086"/>
    <n v="12.5"/>
    <n v="12.5"/>
    <x v="2"/>
    <x v="2"/>
    <s v="Calabrese Salami, Capocollo, Tomatoes, Red Onions, Green Olives, Garlic"/>
    <x v="3"/>
  </r>
  <r>
    <n v="22127"/>
    <n v="9722"/>
    <n v="0.5"/>
    <x v="50"/>
    <n v="1"/>
    <x v="71"/>
    <x v="1"/>
    <x v="4087"/>
    <n v="17.5"/>
    <n v="17.5"/>
    <x v="1"/>
    <x v="0"/>
    <s v="Pepperoni, Mushrooms, Green Peppers"/>
    <x v="30"/>
  </r>
  <r>
    <n v="22128"/>
    <n v="9722"/>
    <n v="0.5"/>
    <x v="63"/>
    <n v="1"/>
    <x v="71"/>
    <x v="1"/>
    <x v="4087"/>
    <n v="16.5"/>
    <n v="16.5"/>
    <x v="0"/>
    <x v="2"/>
    <s v="Prosciutto di San Daniele, Arugula, Mozzarella Cheese"/>
    <x v="6"/>
  </r>
  <r>
    <n v="22129"/>
    <n v="9723"/>
    <n v="0.5"/>
    <x v="83"/>
    <n v="1"/>
    <x v="71"/>
    <x v="1"/>
    <x v="4088"/>
    <n v="23.65"/>
    <n v="23.65"/>
    <x v="2"/>
    <x v="2"/>
    <s v="Brie Carre Cheese, Prosciutto, Caramelized Onions, Pears, Thyme, Garlic"/>
    <x v="31"/>
  </r>
  <r>
    <n v="22130"/>
    <n v="9723"/>
    <n v="0.5"/>
    <x v="11"/>
    <n v="1"/>
    <x v="71"/>
    <x v="1"/>
    <x v="4088"/>
    <n v="12"/>
    <n v="12"/>
    <x v="2"/>
    <x v="0"/>
    <s v="Pepperoni, Mushrooms, Red Onions, Red Peppers, Bacon"/>
    <x v="1"/>
  </r>
  <r>
    <n v="22131"/>
    <n v="9724"/>
    <n v="0.25"/>
    <x v="8"/>
    <n v="1"/>
    <x v="71"/>
    <x v="1"/>
    <x v="4089"/>
    <n v="12.75"/>
    <n v="12.75"/>
    <x v="2"/>
    <x v="3"/>
    <s v="Barbecued Chicken, Red Peppers, Green Peppers, Tomatoes, Red Onions, Barbecue Sauce"/>
    <x v="7"/>
  </r>
  <r>
    <n v="22132"/>
    <n v="9724"/>
    <n v="0.25"/>
    <x v="27"/>
    <n v="1"/>
    <x v="71"/>
    <x v="1"/>
    <x v="4089"/>
    <n v="12"/>
    <n v="12"/>
    <x v="2"/>
    <x v="0"/>
    <s v="Bacon, Pepperoni, Italian Sausage, Chorizo Sausage"/>
    <x v="19"/>
  </r>
  <r>
    <n v="22133"/>
    <n v="9724"/>
    <n v="0.25"/>
    <x v="12"/>
    <n v="1"/>
    <x v="71"/>
    <x v="1"/>
    <x v="4089"/>
    <n v="12"/>
    <n v="12"/>
    <x v="2"/>
    <x v="1"/>
    <s v="Spinach, Mushrooms, Tomatoes, Green Olives, Feta Cheese"/>
    <x v="10"/>
  </r>
  <r>
    <n v="22134"/>
    <n v="9724"/>
    <n v="0.25"/>
    <x v="18"/>
    <n v="1"/>
    <x v="71"/>
    <x v="1"/>
    <x v="4089"/>
    <n v="12"/>
    <n v="12"/>
    <x v="2"/>
    <x v="1"/>
    <s v="Mushrooms, Tomatoes, Red Peppers, Green Peppers, Red Onions, Zucchini, Spinach, Garlic"/>
    <x v="14"/>
  </r>
  <r>
    <n v="22135"/>
    <n v="9725"/>
    <n v="0.25"/>
    <x v="31"/>
    <n v="1"/>
    <x v="71"/>
    <x v="1"/>
    <x v="4090"/>
    <n v="16.25"/>
    <n v="16.25"/>
    <x v="0"/>
    <x v="2"/>
    <s v="?duja Salami, Pancetta, Tomatoes, Red Onions, Friggitello Peppers, Garlic"/>
    <x v="23"/>
  </r>
  <r>
    <n v="22136"/>
    <n v="9725"/>
    <n v="0.25"/>
    <x v="51"/>
    <n v="1"/>
    <x v="71"/>
    <x v="1"/>
    <x v="4090"/>
    <n v="10.5"/>
    <n v="10.5"/>
    <x v="2"/>
    <x v="0"/>
    <s v="Sliced Ham, Pineapple, Mozzarella Cheese"/>
    <x v="0"/>
  </r>
  <r>
    <n v="22137"/>
    <n v="9725"/>
    <n v="0.25"/>
    <x v="19"/>
    <n v="1"/>
    <x v="71"/>
    <x v="1"/>
    <x v="4090"/>
    <n v="20.25"/>
    <n v="20.25"/>
    <x v="1"/>
    <x v="1"/>
    <s v="Tomatoes, Red Peppers, Jalapeno Peppers, Red Onions, Cilantro, Corn, Chipotle Sauce, Garlic"/>
    <x v="4"/>
  </r>
  <r>
    <n v="22138"/>
    <n v="9725"/>
    <n v="0.25"/>
    <x v="81"/>
    <n v="1"/>
    <x v="71"/>
    <x v="1"/>
    <x v="4090"/>
    <n v="16"/>
    <n v="16"/>
    <x v="0"/>
    <x v="0"/>
    <s v="Tomatoes, Anchovies, Green Olives, Red Onions, Garlic"/>
    <x v="22"/>
  </r>
  <r>
    <n v="22139"/>
    <n v="9726"/>
    <n v="0.25"/>
    <x v="27"/>
    <n v="1"/>
    <x v="71"/>
    <x v="1"/>
    <x v="4091"/>
    <n v="12"/>
    <n v="12"/>
    <x v="2"/>
    <x v="0"/>
    <s v="Bacon, Pepperoni, Italian Sausage, Chorizo Sausage"/>
    <x v="19"/>
  </r>
  <r>
    <n v="22140"/>
    <n v="9726"/>
    <n v="0.25"/>
    <x v="51"/>
    <n v="1"/>
    <x v="71"/>
    <x v="1"/>
    <x v="4091"/>
    <n v="10.5"/>
    <n v="10.5"/>
    <x v="2"/>
    <x v="0"/>
    <s v="Sliced Ham, Pineapple, Mozzarella Cheese"/>
    <x v="0"/>
  </r>
  <r>
    <n v="22141"/>
    <n v="9726"/>
    <n v="0.25"/>
    <x v="30"/>
    <n v="1"/>
    <x v="71"/>
    <x v="1"/>
    <x v="4091"/>
    <n v="12"/>
    <n v="12"/>
    <x v="2"/>
    <x v="0"/>
    <s v="Tomatoes, Anchovies, Green Olives, Red Onions, Garlic"/>
    <x v="22"/>
  </r>
  <r>
    <n v="22142"/>
    <n v="9726"/>
    <n v="0.25"/>
    <x v="62"/>
    <n v="1"/>
    <x v="71"/>
    <x v="1"/>
    <x v="4091"/>
    <n v="16.5"/>
    <n v="16.5"/>
    <x v="0"/>
    <x v="2"/>
    <s v="Spinach, Red Onions, Pepperoni, Tomatoes, Artichokes, Kalamata Olives, Garlic, Asiago Cheese"/>
    <x v="9"/>
  </r>
  <r>
    <n v="22143"/>
    <n v="9727"/>
    <n v="1"/>
    <x v="5"/>
    <n v="1"/>
    <x v="71"/>
    <x v="1"/>
    <x v="4092"/>
    <n v="20.75"/>
    <n v="20.75"/>
    <x v="1"/>
    <x v="3"/>
    <s v="Chicken, Pineapple, Tomatoes, Red Peppers, Thai Sweet Chilli Sauce"/>
    <x v="5"/>
  </r>
  <r>
    <n v="22144"/>
    <n v="9728"/>
    <n v="0.33333333333333331"/>
    <x v="41"/>
    <n v="1"/>
    <x v="71"/>
    <x v="1"/>
    <x v="4093"/>
    <n v="16.75"/>
    <n v="16.75"/>
    <x v="0"/>
    <x v="3"/>
    <s v="Barbecued Chicken, Red Peppers, Green Peppers, Tomatoes, Red Onions, Barbecue Sauce"/>
    <x v="7"/>
  </r>
  <r>
    <n v="22145"/>
    <n v="9728"/>
    <n v="0.33333333333333331"/>
    <x v="60"/>
    <n v="1"/>
    <x v="71"/>
    <x v="1"/>
    <x v="4093"/>
    <n v="16.5"/>
    <n v="16.5"/>
    <x v="1"/>
    <x v="0"/>
    <s v="Sliced Ham, Pineapple, Mozzarella Cheese"/>
    <x v="0"/>
  </r>
  <r>
    <n v="22146"/>
    <n v="9728"/>
    <n v="0.33333333333333331"/>
    <x v="81"/>
    <n v="1"/>
    <x v="71"/>
    <x v="1"/>
    <x v="4093"/>
    <n v="16"/>
    <n v="16"/>
    <x v="0"/>
    <x v="0"/>
    <s v="Tomatoes, Anchovies, Green Olives, Red Onions, Garlic"/>
    <x v="22"/>
  </r>
  <r>
    <n v="22147"/>
    <n v="9729"/>
    <n v="0.5"/>
    <x v="41"/>
    <n v="1"/>
    <x v="71"/>
    <x v="1"/>
    <x v="4094"/>
    <n v="16.75"/>
    <n v="16.75"/>
    <x v="0"/>
    <x v="3"/>
    <s v="Barbecued Chicken, Red Peppers, Green Peppers, Tomatoes, Red Onions, Barbecue Sauce"/>
    <x v="7"/>
  </r>
  <r>
    <n v="22148"/>
    <n v="9729"/>
    <n v="0.5"/>
    <x v="28"/>
    <n v="1"/>
    <x v="71"/>
    <x v="1"/>
    <x v="4094"/>
    <n v="20.75"/>
    <n v="20.75"/>
    <x v="1"/>
    <x v="2"/>
    <s v="Soppressata Salami, Fontina Cheese, Mozzarella Cheese, Mushrooms, Garlic"/>
    <x v="20"/>
  </r>
  <r>
    <n v="22149"/>
    <n v="9730"/>
    <n v="0.5"/>
    <x v="27"/>
    <n v="1"/>
    <x v="71"/>
    <x v="1"/>
    <x v="4095"/>
    <n v="12"/>
    <n v="12"/>
    <x v="2"/>
    <x v="0"/>
    <s v="Bacon, Pepperoni, Italian Sausage, Chorizo Sausage"/>
    <x v="19"/>
  </r>
  <r>
    <n v="22150"/>
    <n v="9730"/>
    <n v="0.5"/>
    <x v="24"/>
    <n v="1"/>
    <x v="71"/>
    <x v="1"/>
    <x v="4095"/>
    <n v="15.25"/>
    <n v="15.25"/>
    <x v="1"/>
    <x v="0"/>
    <s v="Mozzarella Cheese, Pepperoni"/>
    <x v="17"/>
  </r>
  <r>
    <n v="22151"/>
    <n v="9731"/>
    <n v="0.5"/>
    <x v="42"/>
    <n v="2"/>
    <x v="71"/>
    <x v="1"/>
    <x v="4096"/>
    <n v="12.5"/>
    <n v="25"/>
    <x v="0"/>
    <x v="0"/>
    <s v="Mozzarella Cheese, Pepperoni"/>
    <x v="17"/>
  </r>
  <r>
    <n v="22152"/>
    <n v="9731"/>
    <n v="0.5"/>
    <x v="65"/>
    <n v="1"/>
    <x v="71"/>
    <x v="1"/>
    <x v="4096"/>
    <n v="16.75"/>
    <n v="16.75"/>
    <x v="0"/>
    <x v="3"/>
    <s v="Chicken, Tomatoes, Red Peppers, Red Onions, Jalapeno Peppers, Corn, Cilantro, Chipotle Sauce"/>
    <x v="15"/>
  </r>
  <r>
    <n v="22153"/>
    <n v="9732"/>
    <n v="0.5"/>
    <x v="89"/>
    <n v="1"/>
    <x v="71"/>
    <x v="1"/>
    <x v="4097"/>
    <n v="20.25"/>
    <n v="20.25"/>
    <x v="1"/>
    <x v="2"/>
    <s v="?duja Salami, Pancetta, Tomatoes, Red Onions, Friggitello Peppers, Garlic"/>
    <x v="23"/>
  </r>
  <r>
    <n v="22154"/>
    <n v="9732"/>
    <n v="0.5"/>
    <x v="36"/>
    <n v="1"/>
    <x v="71"/>
    <x v="1"/>
    <x v="4097"/>
    <n v="20.25"/>
    <n v="20.25"/>
    <x v="1"/>
    <x v="1"/>
    <s v="Spinach, Mushrooms, Red Onions, Feta Cheese, Garlic"/>
    <x v="27"/>
  </r>
  <r>
    <n v="22155"/>
    <n v="9733"/>
    <n v="1"/>
    <x v="6"/>
    <n v="1"/>
    <x v="71"/>
    <x v="1"/>
    <x v="4098"/>
    <n v="16.5"/>
    <n v="16.5"/>
    <x v="0"/>
    <x v="2"/>
    <s v="Calabrese Salami, Capocollo, Tomatoes, Red Onions, Green Olives, Garlic"/>
    <x v="3"/>
  </r>
  <r>
    <n v="22156"/>
    <n v="9734"/>
    <n v="0.5"/>
    <x v="60"/>
    <n v="1"/>
    <x v="71"/>
    <x v="1"/>
    <x v="3389"/>
    <n v="16.5"/>
    <n v="16.5"/>
    <x v="1"/>
    <x v="0"/>
    <s v="Sliced Ham, Pineapple, Mozzarella Cheese"/>
    <x v="0"/>
  </r>
  <r>
    <n v="22157"/>
    <n v="9734"/>
    <n v="0.5"/>
    <x v="61"/>
    <n v="1"/>
    <x v="71"/>
    <x v="1"/>
    <x v="3389"/>
    <n v="11"/>
    <n v="11"/>
    <x v="2"/>
    <x v="0"/>
    <s v="Pepperoni, Mushrooms, Green Peppers"/>
    <x v="30"/>
  </r>
  <r>
    <n v="22158"/>
    <n v="9735"/>
    <n v="0.25"/>
    <x v="2"/>
    <n v="1"/>
    <x v="71"/>
    <x v="1"/>
    <x v="4099"/>
    <n v="18.5"/>
    <n v="18.5"/>
    <x v="1"/>
    <x v="1"/>
    <s v="Mozzarella Cheese, Provolone Cheese, Smoked Gouda Cheese, Romano Cheese, Blue Cheese, Garlic"/>
    <x v="2"/>
  </r>
  <r>
    <n v="22159"/>
    <n v="9735"/>
    <n v="0.25"/>
    <x v="48"/>
    <n v="1"/>
    <x v="71"/>
    <x v="1"/>
    <x v="4099"/>
    <n v="20.25"/>
    <n v="20.25"/>
    <x v="1"/>
    <x v="1"/>
    <s v="Spinach, Mushrooms, Tomatoes, Green Olives, Feta Cheese"/>
    <x v="10"/>
  </r>
  <r>
    <n v="22160"/>
    <n v="9735"/>
    <n v="0.25"/>
    <x v="0"/>
    <n v="1"/>
    <x v="71"/>
    <x v="1"/>
    <x v="4099"/>
    <n v="13.25"/>
    <n v="13.25"/>
    <x v="0"/>
    <x v="0"/>
    <s v="Sliced Ham, Pineapple, Mozzarella Cheese"/>
    <x v="0"/>
  </r>
  <r>
    <n v="22161"/>
    <n v="9735"/>
    <n v="0.25"/>
    <x v="4"/>
    <n v="1"/>
    <x v="71"/>
    <x v="1"/>
    <x v="4099"/>
    <n v="16"/>
    <n v="16"/>
    <x v="0"/>
    <x v="1"/>
    <s v="Tomatoes, Red Peppers, Jalapeno Peppers, Red Onions, Cilantro, Corn, Chipotle Sauce, Garlic"/>
    <x v="4"/>
  </r>
  <r>
    <n v="22162"/>
    <n v="9736"/>
    <n v="0.5"/>
    <x v="81"/>
    <n v="1"/>
    <x v="71"/>
    <x v="1"/>
    <x v="4100"/>
    <n v="16"/>
    <n v="16"/>
    <x v="0"/>
    <x v="0"/>
    <s v="Tomatoes, Anchovies, Green Olives, Red Onions, Garlic"/>
    <x v="22"/>
  </r>
  <r>
    <n v="22163"/>
    <n v="9736"/>
    <n v="0.5"/>
    <x v="59"/>
    <n v="1"/>
    <x v="71"/>
    <x v="1"/>
    <x v="4100"/>
    <n v="25.5"/>
    <n v="25.5"/>
    <x v="3"/>
    <x v="0"/>
    <s v="Kalamata Olives, Feta Cheese, Tomatoes, Garlic, Beef Chuck Roast, Red Onions"/>
    <x v="8"/>
  </r>
  <r>
    <n v="22164"/>
    <n v="9737"/>
    <n v="0.5"/>
    <x v="67"/>
    <n v="1"/>
    <x v="71"/>
    <x v="1"/>
    <x v="4101"/>
    <n v="12.25"/>
    <n v="12.25"/>
    <x v="2"/>
    <x v="2"/>
    <s v="Coarse Sicilian Salami, Tomatoes, Green Olives, Luganega Sausage, Onions, Garlic"/>
    <x v="28"/>
  </r>
  <r>
    <n v="22165"/>
    <n v="9737"/>
    <n v="0.5"/>
    <x v="82"/>
    <n v="1"/>
    <x v="71"/>
    <x v="1"/>
    <x v="4101"/>
    <n v="16.5"/>
    <n v="16.5"/>
    <x v="0"/>
    <x v="1"/>
    <s v="Spinach, Artichokes, Tomatoes, Sun-dried Tomatoes, Garlic, Pesto Sauce"/>
    <x v="13"/>
  </r>
  <r>
    <n v="22166"/>
    <n v="9738"/>
    <n v="1"/>
    <x v="38"/>
    <n v="1"/>
    <x v="71"/>
    <x v="1"/>
    <x v="4102"/>
    <n v="20.25"/>
    <n v="20.25"/>
    <x v="1"/>
    <x v="2"/>
    <s v="Coarse Sicilian Salami, Tomatoes, Green Olives, Luganega Sausage, Onions, Garlic"/>
    <x v="28"/>
  </r>
  <r>
    <n v="22167"/>
    <n v="9739"/>
    <n v="0.25"/>
    <x v="2"/>
    <n v="1"/>
    <x v="71"/>
    <x v="1"/>
    <x v="4103"/>
    <n v="18.5"/>
    <n v="18.5"/>
    <x v="1"/>
    <x v="1"/>
    <s v="Mozzarella Cheese, Provolone Cheese, Smoked Gouda Cheese, Romano Cheese, Blue Cheese, Garlic"/>
    <x v="2"/>
  </r>
  <r>
    <n v="22168"/>
    <n v="9739"/>
    <n v="0.25"/>
    <x v="54"/>
    <n v="1"/>
    <x v="71"/>
    <x v="1"/>
    <x v="4103"/>
    <n v="20.75"/>
    <n v="20.75"/>
    <x v="1"/>
    <x v="2"/>
    <s v="Genoa Salami, Capocollo, Pepperoni, Tomatoes, Asiago Cheese, Garlic"/>
    <x v="26"/>
  </r>
  <r>
    <n v="22169"/>
    <n v="9739"/>
    <n v="0.25"/>
    <x v="75"/>
    <n v="1"/>
    <x v="71"/>
    <x v="1"/>
    <x v="4103"/>
    <n v="12"/>
    <n v="12"/>
    <x v="2"/>
    <x v="1"/>
    <s v="Spinach, Mushrooms, Red Onions, Feta Cheese, Garlic"/>
    <x v="27"/>
  </r>
  <r>
    <n v="22170"/>
    <n v="9739"/>
    <n v="0.25"/>
    <x v="62"/>
    <n v="1"/>
    <x v="71"/>
    <x v="1"/>
    <x v="4103"/>
    <n v="16.5"/>
    <n v="16.5"/>
    <x v="0"/>
    <x v="2"/>
    <s v="Spinach, Red Onions, Pepperoni, Tomatoes, Artichokes, Kalamata Olives, Garlic, Asiago Cheese"/>
    <x v="9"/>
  </r>
  <r>
    <n v="22171"/>
    <n v="9740"/>
    <n v="0.5"/>
    <x v="23"/>
    <n v="1"/>
    <x v="71"/>
    <x v="1"/>
    <x v="731"/>
    <n v="16.75"/>
    <n v="16.75"/>
    <x v="0"/>
    <x v="3"/>
    <s v="Chicken, Artichoke, Spinach, Garlic, Jalapeno Peppers, Fontina Cheese, Gouda Cheese"/>
    <x v="16"/>
  </r>
  <r>
    <n v="22172"/>
    <n v="9740"/>
    <n v="0.5"/>
    <x v="67"/>
    <n v="1"/>
    <x v="71"/>
    <x v="1"/>
    <x v="731"/>
    <n v="12.25"/>
    <n v="12.25"/>
    <x v="2"/>
    <x v="2"/>
    <s v="Coarse Sicilian Salami, Tomatoes, Green Olives, Luganega Sausage, Onions, Garlic"/>
    <x v="28"/>
  </r>
  <r>
    <n v="22173"/>
    <n v="9741"/>
    <n v="1"/>
    <x v="3"/>
    <n v="1"/>
    <x v="71"/>
    <x v="1"/>
    <x v="2067"/>
    <n v="20.75"/>
    <n v="20.75"/>
    <x v="1"/>
    <x v="2"/>
    <s v="Calabrese Salami, Capocollo, Tomatoes, Red Onions, Green Olives, Garlic"/>
    <x v="3"/>
  </r>
  <r>
    <n v="22174"/>
    <n v="9742"/>
    <n v="0.5"/>
    <x v="20"/>
    <n v="1"/>
    <x v="71"/>
    <x v="1"/>
    <x v="4104"/>
    <n v="20.75"/>
    <n v="20.75"/>
    <x v="1"/>
    <x v="3"/>
    <s v="Chicken, Tomatoes, Red Peppers, Red Onions, Jalapeno Peppers, Corn, Cilantro, Chipotle Sauce"/>
    <x v="15"/>
  </r>
  <r>
    <n v="22175"/>
    <n v="9742"/>
    <n v="0.5"/>
    <x v="16"/>
    <n v="1"/>
    <x v="71"/>
    <x v="1"/>
    <x v="4104"/>
    <n v="20.75"/>
    <n v="20.75"/>
    <x v="1"/>
    <x v="2"/>
    <s v="Capocollo, Tomatoes, Goat Cheese, Artichokes, Peperoncini verdi, Garlic"/>
    <x v="12"/>
  </r>
  <r>
    <n v="22176"/>
    <n v="9743"/>
    <n v="0.33333333333333331"/>
    <x v="29"/>
    <n v="1"/>
    <x v="71"/>
    <x v="1"/>
    <x v="4105"/>
    <n v="17.95"/>
    <n v="17.95"/>
    <x v="1"/>
    <x v="1"/>
    <s v="Ricotta Cheese, Gorgonzola Piccante Cheese, Mozzarella Cheese, Parmigiano Reggiano Cheese, Garlic"/>
    <x v="21"/>
  </r>
  <r>
    <n v="22177"/>
    <n v="9743"/>
    <n v="0.33333333333333331"/>
    <x v="3"/>
    <n v="1"/>
    <x v="71"/>
    <x v="1"/>
    <x v="4105"/>
    <n v="20.75"/>
    <n v="20.75"/>
    <x v="1"/>
    <x v="2"/>
    <s v="Calabrese Salami, Capocollo, Tomatoes, Red Onions, Green Olives, Garlic"/>
    <x v="3"/>
  </r>
  <r>
    <n v="22178"/>
    <n v="9743"/>
    <n v="0.33333333333333331"/>
    <x v="66"/>
    <n v="1"/>
    <x v="71"/>
    <x v="1"/>
    <x v="4105"/>
    <n v="14.5"/>
    <n v="14.5"/>
    <x v="0"/>
    <x v="0"/>
    <s v="Pepperoni, Mushrooms, Green Peppers"/>
    <x v="30"/>
  </r>
  <r>
    <n v="22179"/>
    <n v="9744"/>
    <n v="0.5"/>
    <x v="22"/>
    <n v="1"/>
    <x v="71"/>
    <x v="1"/>
    <x v="4106"/>
    <n v="20.75"/>
    <n v="20.75"/>
    <x v="1"/>
    <x v="3"/>
    <s v="Chicken, Artichoke, Spinach, Garlic, Jalapeno Peppers, Fontina Cheese, Gouda Cheese"/>
    <x v="16"/>
  </r>
  <r>
    <n v="22180"/>
    <n v="9744"/>
    <n v="0.5"/>
    <x v="42"/>
    <n v="1"/>
    <x v="71"/>
    <x v="1"/>
    <x v="4106"/>
    <n v="12.5"/>
    <n v="12.5"/>
    <x v="0"/>
    <x v="0"/>
    <s v="Mozzarella Cheese, Pepperoni"/>
    <x v="17"/>
  </r>
  <r>
    <n v="22181"/>
    <n v="9745"/>
    <n v="0.25"/>
    <x v="31"/>
    <n v="1"/>
    <x v="71"/>
    <x v="1"/>
    <x v="4107"/>
    <n v="16.25"/>
    <n v="16.25"/>
    <x v="0"/>
    <x v="2"/>
    <s v="?duja Salami, Pancetta, Tomatoes, Red Onions, Friggitello Peppers, Garlic"/>
    <x v="23"/>
  </r>
  <r>
    <n v="22182"/>
    <n v="9745"/>
    <n v="0.25"/>
    <x v="84"/>
    <n v="1"/>
    <x v="71"/>
    <x v="1"/>
    <x v="4107"/>
    <n v="20.75"/>
    <n v="20.75"/>
    <x v="1"/>
    <x v="3"/>
    <s v="Chicken, Red Onions, Red Peppers, Mushrooms, Asiago Cheese, Alfredo Sauce"/>
    <x v="29"/>
  </r>
  <r>
    <n v="22183"/>
    <n v="9745"/>
    <n v="0.25"/>
    <x v="34"/>
    <n v="1"/>
    <x v="71"/>
    <x v="1"/>
    <x v="4107"/>
    <n v="16"/>
    <n v="16"/>
    <x v="0"/>
    <x v="1"/>
    <s v="Spinach, Artichokes, Kalamata Olives, Sun-dried Tomatoes, Feta Cheese, Plum Tomatoes, Red Onions"/>
    <x v="25"/>
  </r>
  <r>
    <n v="22184"/>
    <n v="9745"/>
    <n v="0.25"/>
    <x v="67"/>
    <n v="1"/>
    <x v="71"/>
    <x v="1"/>
    <x v="4107"/>
    <n v="12.25"/>
    <n v="12.25"/>
    <x v="2"/>
    <x v="2"/>
    <s v="Coarse Sicilian Salami, Tomatoes, Green Olives, Luganega Sausage, Onions, Garlic"/>
    <x v="28"/>
  </r>
  <r>
    <n v="22185"/>
    <n v="9746"/>
    <n v="1"/>
    <x v="68"/>
    <n v="1"/>
    <x v="71"/>
    <x v="1"/>
    <x v="4108"/>
    <n v="12.5"/>
    <n v="12.5"/>
    <x v="2"/>
    <x v="2"/>
    <s v="Capocollo, Tomatoes, Goat Cheese, Artichokes, Peperoncini verdi, Garlic"/>
    <x v="12"/>
  </r>
  <r>
    <n v="22186"/>
    <n v="9747"/>
    <n v="0.5"/>
    <x v="53"/>
    <n v="1"/>
    <x v="71"/>
    <x v="1"/>
    <x v="4109"/>
    <n v="16.75"/>
    <n v="16.75"/>
    <x v="0"/>
    <x v="3"/>
    <s v="Chicken, Red Onions, Red Peppers, Mushrooms, Asiago Cheese, Alfredo Sauce"/>
    <x v="29"/>
  </r>
  <r>
    <n v="22187"/>
    <n v="9747"/>
    <n v="0.5"/>
    <x v="74"/>
    <n v="1"/>
    <x v="71"/>
    <x v="1"/>
    <x v="4109"/>
    <n v="12.75"/>
    <n v="12.75"/>
    <x v="2"/>
    <x v="3"/>
    <s v="Chicken, Tomatoes, Red Peppers, Spinach, Garlic, Pesto Sauce"/>
    <x v="18"/>
  </r>
  <r>
    <n v="22188"/>
    <n v="9748"/>
    <n v="1"/>
    <x v="20"/>
    <n v="1"/>
    <x v="71"/>
    <x v="1"/>
    <x v="4110"/>
    <n v="20.75"/>
    <n v="20.75"/>
    <x v="1"/>
    <x v="3"/>
    <s v="Chicken, Tomatoes, Red Peppers, Red Onions, Jalapeno Peppers, Corn, Cilantro, Chipotle Sauce"/>
    <x v="15"/>
  </r>
  <r>
    <n v="22189"/>
    <n v="9749"/>
    <n v="1"/>
    <x v="19"/>
    <n v="1"/>
    <x v="71"/>
    <x v="1"/>
    <x v="4111"/>
    <n v="20.25"/>
    <n v="20.25"/>
    <x v="1"/>
    <x v="1"/>
    <s v="Tomatoes, Red Peppers, Jalapeno Peppers, Red Onions, Cilantro, Corn, Chipotle Sauce, Garlic"/>
    <x v="4"/>
  </r>
  <r>
    <n v="22190"/>
    <n v="9750"/>
    <n v="0.25"/>
    <x v="19"/>
    <n v="1"/>
    <x v="71"/>
    <x v="1"/>
    <x v="4112"/>
    <n v="20.25"/>
    <n v="20.25"/>
    <x v="1"/>
    <x v="1"/>
    <s v="Tomatoes, Red Peppers, Jalapeno Peppers, Red Onions, Cilantro, Corn, Chipotle Sauce, Garlic"/>
    <x v="4"/>
  </r>
  <r>
    <n v="22191"/>
    <n v="9750"/>
    <n v="0.25"/>
    <x v="66"/>
    <n v="1"/>
    <x v="71"/>
    <x v="1"/>
    <x v="4112"/>
    <n v="14.5"/>
    <n v="14.5"/>
    <x v="0"/>
    <x v="0"/>
    <s v="Pepperoni, Mushrooms, Green Peppers"/>
    <x v="30"/>
  </r>
  <r>
    <n v="22192"/>
    <n v="9750"/>
    <n v="0.25"/>
    <x v="61"/>
    <n v="1"/>
    <x v="71"/>
    <x v="1"/>
    <x v="4112"/>
    <n v="11"/>
    <n v="11"/>
    <x v="2"/>
    <x v="0"/>
    <s v="Pepperoni, Mushrooms, Green Peppers"/>
    <x v="30"/>
  </r>
  <r>
    <n v="22193"/>
    <n v="9750"/>
    <n v="0.25"/>
    <x v="16"/>
    <n v="1"/>
    <x v="71"/>
    <x v="1"/>
    <x v="4112"/>
    <n v="20.75"/>
    <n v="20.75"/>
    <x v="1"/>
    <x v="2"/>
    <s v="Capocollo, Tomatoes, Goat Cheese, Artichokes, Peperoncini verdi, Garlic"/>
    <x v="12"/>
  </r>
  <r>
    <n v="22194"/>
    <n v="9751"/>
    <n v="1"/>
    <x v="44"/>
    <n v="1"/>
    <x v="71"/>
    <x v="1"/>
    <x v="4113"/>
    <n v="16.25"/>
    <n v="16.25"/>
    <x v="0"/>
    <x v="2"/>
    <s v="Coarse Sicilian Salami, Tomatoes, Green Olives, Luganega Sausage, Onions, Garlic"/>
    <x v="28"/>
  </r>
  <r>
    <n v="24566"/>
    <n v="10796"/>
    <n v="0.14285714285714285"/>
    <x v="21"/>
    <n v="1"/>
    <x v="72"/>
    <x v="3"/>
    <x v="4114"/>
    <n v="20.75"/>
    <n v="20.75"/>
    <x v="1"/>
    <x v="3"/>
    <s v="Barbecued Chicken, Red Peppers, Green Peppers, Tomatoes, Red Onions, Barbecue Sauce"/>
    <x v="7"/>
  </r>
  <r>
    <n v="24567"/>
    <n v="10796"/>
    <n v="0.14285714285714285"/>
    <x v="0"/>
    <n v="1"/>
    <x v="72"/>
    <x v="3"/>
    <x v="4114"/>
    <n v="13.25"/>
    <n v="13.25"/>
    <x v="0"/>
    <x v="0"/>
    <s v="Sliced Ham, Pineapple, Mozzarella Cheese"/>
    <x v="0"/>
  </r>
  <r>
    <n v="24568"/>
    <n v="10796"/>
    <n v="0.14285714285714285"/>
    <x v="3"/>
    <n v="1"/>
    <x v="72"/>
    <x v="3"/>
    <x v="4114"/>
    <n v="20.75"/>
    <n v="20.75"/>
    <x v="1"/>
    <x v="2"/>
    <s v="Calabrese Salami, Capocollo, Tomatoes, Red Onions, Green Olives, Garlic"/>
    <x v="3"/>
  </r>
  <r>
    <n v="24569"/>
    <n v="10796"/>
    <n v="0.14285714285714285"/>
    <x v="7"/>
    <n v="1"/>
    <x v="72"/>
    <x v="3"/>
    <x v="4114"/>
    <n v="20.75"/>
    <n v="20.75"/>
    <x v="1"/>
    <x v="2"/>
    <s v="Prosciutto di San Daniele, Arugula, Mozzarella Cheese"/>
    <x v="6"/>
  </r>
  <r>
    <n v="24570"/>
    <n v="10796"/>
    <n v="0.14285714285714285"/>
    <x v="55"/>
    <n v="1"/>
    <x v="72"/>
    <x v="3"/>
    <x v="4114"/>
    <n v="12.5"/>
    <n v="12.5"/>
    <x v="2"/>
    <x v="1"/>
    <s v="Spinach, Artichokes, Tomatoes, Sun-dried Tomatoes, Garlic, Pesto Sauce"/>
    <x v="13"/>
  </r>
  <r>
    <n v="24571"/>
    <n v="10796"/>
    <n v="0.14285714285714285"/>
    <x v="75"/>
    <n v="1"/>
    <x v="72"/>
    <x v="3"/>
    <x v="4114"/>
    <n v="12"/>
    <n v="12"/>
    <x v="2"/>
    <x v="1"/>
    <s v="Spinach, Mushrooms, Red Onions, Feta Cheese, Garlic"/>
    <x v="27"/>
  </r>
  <r>
    <n v="24572"/>
    <n v="10796"/>
    <n v="0.14285714285714285"/>
    <x v="86"/>
    <n v="1"/>
    <x v="72"/>
    <x v="3"/>
    <x v="4114"/>
    <n v="20.5"/>
    <n v="20.5"/>
    <x v="1"/>
    <x v="0"/>
    <s v="Kalamata Olives, Feta Cheese, Tomatoes, Garlic, Beef Chuck Roast, Red Onions"/>
    <x v="8"/>
  </r>
  <r>
    <n v="24573"/>
    <n v="10797"/>
    <n v="1"/>
    <x v="63"/>
    <n v="1"/>
    <x v="72"/>
    <x v="3"/>
    <x v="4115"/>
    <n v="16.5"/>
    <n v="16.5"/>
    <x v="0"/>
    <x v="2"/>
    <s v="Prosciutto di San Daniele, Arugula, Mozzarella Cheese"/>
    <x v="6"/>
  </r>
  <r>
    <n v="24574"/>
    <n v="10798"/>
    <n v="1"/>
    <x v="61"/>
    <n v="1"/>
    <x v="72"/>
    <x v="3"/>
    <x v="4116"/>
    <n v="11"/>
    <n v="11"/>
    <x v="2"/>
    <x v="0"/>
    <s v="Pepperoni, Mushrooms, Green Peppers"/>
    <x v="30"/>
  </r>
  <r>
    <n v="24575"/>
    <n v="10799"/>
    <n v="1"/>
    <x v="20"/>
    <n v="1"/>
    <x v="72"/>
    <x v="3"/>
    <x v="4117"/>
    <n v="20.75"/>
    <n v="20.75"/>
    <x v="1"/>
    <x v="3"/>
    <s v="Chicken, Tomatoes, Red Peppers, Red Onions, Jalapeno Peppers, Corn, Cilantro, Chipotle Sauce"/>
    <x v="15"/>
  </r>
  <r>
    <n v="24576"/>
    <n v="10800"/>
    <n v="1"/>
    <x v="82"/>
    <n v="1"/>
    <x v="72"/>
    <x v="3"/>
    <x v="4118"/>
    <n v="16.5"/>
    <n v="16.5"/>
    <x v="0"/>
    <x v="1"/>
    <s v="Spinach, Artichokes, Tomatoes, Sun-dried Tomatoes, Garlic, Pesto Sauce"/>
    <x v="13"/>
  </r>
  <r>
    <n v="24577"/>
    <n v="10801"/>
    <n v="1"/>
    <x v="79"/>
    <n v="1"/>
    <x v="72"/>
    <x v="3"/>
    <x v="4119"/>
    <n v="12"/>
    <n v="12"/>
    <x v="2"/>
    <x v="1"/>
    <s v="Spinach, Artichokes, Kalamata Olives, Sun-dried Tomatoes, Feta Cheese, Plum Tomatoes, Red Onions"/>
    <x v="25"/>
  </r>
  <r>
    <n v="24578"/>
    <n v="10802"/>
    <n v="1"/>
    <x v="55"/>
    <n v="1"/>
    <x v="72"/>
    <x v="3"/>
    <x v="4120"/>
    <n v="12.5"/>
    <n v="12.5"/>
    <x v="2"/>
    <x v="1"/>
    <s v="Spinach, Artichokes, Tomatoes, Sun-dried Tomatoes, Garlic, Pesto Sauce"/>
    <x v="13"/>
  </r>
  <r>
    <n v="24579"/>
    <n v="10803"/>
    <n v="1"/>
    <x v="1"/>
    <n v="1"/>
    <x v="72"/>
    <x v="3"/>
    <x v="4121"/>
    <n v="16"/>
    <n v="16"/>
    <x v="0"/>
    <x v="0"/>
    <s v="Pepperoni, Mushrooms, Red Onions, Red Peppers, Bacon"/>
    <x v="1"/>
  </r>
  <r>
    <n v="24580"/>
    <n v="10804"/>
    <n v="1"/>
    <x v="7"/>
    <n v="1"/>
    <x v="72"/>
    <x v="3"/>
    <x v="4122"/>
    <n v="20.75"/>
    <n v="20.75"/>
    <x v="1"/>
    <x v="2"/>
    <s v="Prosciutto di San Daniele, Arugula, Mozzarella Cheese"/>
    <x v="6"/>
  </r>
  <r>
    <n v="24581"/>
    <n v="10805"/>
    <n v="0.5"/>
    <x v="19"/>
    <n v="1"/>
    <x v="72"/>
    <x v="3"/>
    <x v="4123"/>
    <n v="20.25"/>
    <n v="20.25"/>
    <x v="1"/>
    <x v="1"/>
    <s v="Tomatoes, Red Peppers, Jalapeno Peppers, Red Onions, Cilantro, Corn, Chipotle Sauce, Garlic"/>
    <x v="4"/>
  </r>
  <r>
    <n v="24582"/>
    <n v="10805"/>
    <n v="0.5"/>
    <x v="42"/>
    <n v="1"/>
    <x v="72"/>
    <x v="3"/>
    <x v="4123"/>
    <n v="12.5"/>
    <n v="12.5"/>
    <x v="0"/>
    <x v="0"/>
    <s v="Mozzarella Cheese, Pepperoni"/>
    <x v="17"/>
  </r>
  <r>
    <n v="24583"/>
    <n v="10806"/>
    <n v="1"/>
    <x v="10"/>
    <n v="1"/>
    <x v="72"/>
    <x v="3"/>
    <x v="4124"/>
    <n v="12.5"/>
    <n v="12.5"/>
    <x v="2"/>
    <x v="2"/>
    <s v="Spinach, Red Onions, Pepperoni, Tomatoes, Artichokes, Kalamata Olives, Garlic, Asiago Cheese"/>
    <x v="9"/>
  </r>
  <r>
    <n v="24584"/>
    <n v="10807"/>
    <n v="1"/>
    <x v="27"/>
    <n v="1"/>
    <x v="72"/>
    <x v="3"/>
    <x v="3081"/>
    <n v="12"/>
    <n v="12"/>
    <x v="2"/>
    <x v="0"/>
    <s v="Bacon, Pepperoni, Italian Sausage, Chorizo Sausage"/>
    <x v="19"/>
  </r>
  <r>
    <n v="24585"/>
    <n v="10808"/>
    <n v="1"/>
    <x v="41"/>
    <n v="1"/>
    <x v="72"/>
    <x v="3"/>
    <x v="4125"/>
    <n v="16.75"/>
    <n v="16.75"/>
    <x v="0"/>
    <x v="3"/>
    <s v="Barbecued Chicken, Red Peppers, Green Peppers, Tomatoes, Red Onions, Barbecue Sauce"/>
    <x v="7"/>
  </r>
  <r>
    <n v="24586"/>
    <n v="10809"/>
    <n v="1"/>
    <x v="80"/>
    <n v="1"/>
    <x v="72"/>
    <x v="3"/>
    <x v="4126"/>
    <n v="16"/>
    <n v="16"/>
    <x v="0"/>
    <x v="1"/>
    <s v="Spinach, Mushrooms, Red Onions, Feta Cheese, Garlic"/>
    <x v="27"/>
  </r>
  <r>
    <n v="24587"/>
    <n v="10810"/>
    <n v="0.5"/>
    <x v="49"/>
    <n v="1"/>
    <x v="72"/>
    <x v="3"/>
    <x v="4127"/>
    <n v="16"/>
    <n v="16"/>
    <x v="0"/>
    <x v="1"/>
    <s v="Spinach, Mushrooms, Tomatoes, Green Olives, Feta Cheese"/>
    <x v="10"/>
  </r>
  <r>
    <n v="24588"/>
    <n v="10810"/>
    <n v="0.5"/>
    <x v="51"/>
    <n v="1"/>
    <x v="72"/>
    <x v="3"/>
    <x v="4127"/>
    <n v="10.5"/>
    <n v="10.5"/>
    <x v="2"/>
    <x v="0"/>
    <s v="Sliced Ham, Pineapple, Mozzarella Cheese"/>
    <x v="0"/>
  </r>
  <r>
    <n v="24589"/>
    <n v="10811"/>
    <n v="1"/>
    <x v="2"/>
    <n v="1"/>
    <x v="72"/>
    <x v="3"/>
    <x v="4128"/>
    <n v="18.5"/>
    <n v="18.5"/>
    <x v="1"/>
    <x v="1"/>
    <s v="Mozzarella Cheese, Provolone Cheese, Smoked Gouda Cheese, Romano Cheese, Blue Cheese, Garlic"/>
    <x v="2"/>
  </r>
  <r>
    <n v="24590"/>
    <n v="10812"/>
    <n v="0.33333333333333331"/>
    <x v="27"/>
    <n v="1"/>
    <x v="72"/>
    <x v="3"/>
    <x v="4129"/>
    <n v="12"/>
    <n v="12"/>
    <x v="2"/>
    <x v="0"/>
    <s v="Bacon, Pepperoni, Italian Sausage, Chorizo Sausage"/>
    <x v="19"/>
  </r>
  <r>
    <n v="24591"/>
    <n v="10812"/>
    <n v="0.33333333333333331"/>
    <x v="3"/>
    <n v="1"/>
    <x v="72"/>
    <x v="3"/>
    <x v="4129"/>
    <n v="20.75"/>
    <n v="20.75"/>
    <x v="1"/>
    <x v="2"/>
    <s v="Calabrese Salami, Capocollo, Tomatoes, Red Onions, Green Olives, Garlic"/>
    <x v="3"/>
  </r>
  <r>
    <n v="24592"/>
    <n v="10812"/>
    <n v="0.33333333333333331"/>
    <x v="7"/>
    <n v="1"/>
    <x v="72"/>
    <x v="3"/>
    <x v="4129"/>
    <n v="20.75"/>
    <n v="20.75"/>
    <x v="1"/>
    <x v="2"/>
    <s v="Prosciutto di San Daniele, Arugula, Mozzarella Cheese"/>
    <x v="6"/>
  </r>
  <r>
    <n v="24593"/>
    <n v="10813"/>
    <n v="8.3333333333333329E-2"/>
    <x v="27"/>
    <n v="1"/>
    <x v="72"/>
    <x v="3"/>
    <x v="4130"/>
    <n v="12"/>
    <n v="12"/>
    <x v="2"/>
    <x v="0"/>
    <s v="Bacon, Pepperoni, Italian Sausage, Chorizo Sausage"/>
    <x v="19"/>
  </r>
  <r>
    <n v="24594"/>
    <n v="10813"/>
    <n v="8.3333333333333329E-2"/>
    <x v="2"/>
    <n v="1"/>
    <x v="72"/>
    <x v="3"/>
    <x v="4130"/>
    <n v="18.5"/>
    <n v="18.5"/>
    <x v="1"/>
    <x v="1"/>
    <s v="Mozzarella Cheese, Provolone Cheese, Smoked Gouda Cheese, Romano Cheese, Blue Cheese, Garlic"/>
    <x v="2"/>
  </r>
  <r>
    <n v="24595"/>
    <n v="10813"/>
    <n v="8.3333333333333329E-2"/>
    <x v="32"/>
    <n v="1"/>
    <x v="72"/>
    <x v="3"/>
    <x v="4130"/>
    <n v="14.75"/>
    <n v="14.75"/>
    <x v="0"/>
    <x v="1"/>
    <s v="Ricotta Cheese, Gorgonzola Piccante Cheese, Mozzarella Cheese, Parmigiano Reggiano Cheese, Garlic"/>
    <x v="21"/>
  </r>
  <r>
    <n v="24596"/>
    <n v="10813"/>
    <n v="8.3333333333333329E-2"/>
    <x v="60"/>
    <n v="1"/>
    <x v="72"/>
    <x v="3"/>
    <x v="4130"/>
    <n v="16.5"/>
    <n v="16.5"/>
    <x v="1"/>
    <x v="0"/>
    <s v="Sliced Ham, Pineapple, Mozzarella Cheese"/>
    <x v="0"/>
  </r>
  <r>
    <n v="24597"/>
    <n v="10813"/>
    <n v="8.3333333333333329E-2"/>
    <x v="6"/>
    <n v="2"/>
    <x v="72"/>
    <x v="3"/>
    <x v="4130"/>
    <n v="16.5"/>
    <n v="33"/>
    <x v="0"/>
    <x v="2"/>
    <s v="Calabrese Salami, Capocollo, Tomatoes, Red Onions, Green Olives, Garlic"/>
    <x v="3"/>
  </r>
  <r>
    <n v="24598"/>
    <n v="10813"/>
    <n v="8.3333333333333329E-2"/>
    <x v="61"/>
    <n v="1"/>
    <x v="72"/>
    <x v="3"/>
    <x v="4130"/>
    <n v="11"/>
    <n v="11"/>
    <x v="2"/>
    <x v="0"/>
    <s v="Pepperoni, Mushrooms, Green Peppers"/>
    <x v="30"/>
  </r>
  <r>
    <n v="24599"/>
    <n v="10813"/>
    <n v="8.3333333333333329E-2"/>
    <x v="54"/>
    <n v="1"/>
    <x v="72"/>
    <x v="3"/>
    <x v="4130"/>
    <n v="20.75"/>
    <n v="20.75"/>
    <x v="1"/>
    <x v="2"/>
    <s v="Genoa Salami, Capocollo, Pepperoni, Tomatoes, Asiago Cheese, Garlic"/>
    <x v="26"/>
  </r>
  <r>
    <n v="24600"/>
    <n v="10813"/>
    <n v="8.3333333333333329E-2"/>
    <x v="63"/>
    <n v="1"/>
    <x v="72"/>
    <x v="3"/>
    <x v="4130"/>
    <n v="16.5"/>
    <n v="16.5"/>
    <x v="0"/>
    <x v="2"/>
    <s v="Prosciutto di San Daniele, Arugula, Mozzarella Cheese"/>
    <x v="6"/>
  </r>
  <r>
    <n v="24601"/>
    <n v="10813"/>
    <n v="8.3333333333333329E-2"/>
    <x v="5"/>
    <n v="2"/>
    <x v="72"/>
    <x v="3"/>
    <x v="4130"/>
    <n v="20.75"/>
    <n v="41.5"/>
    <x v="1"/>
    <x v="3"/>
    <s v="Chicken, Pineapple, Tomatoes, Red Peppers, Thai Sweet Chilli Sauce"/>
    <x v="5"/>
  </r>
  <r>
    <n v="24602"/>
    <n v="10813"/>
    <n v="8.3333333333333329E-2"/>
    <x v="73"/>
    <n v="1"/>
    <x v="72"/>
    <x v="3"/>
    <x v="4130"/>
    <n v="16"/>
    <n v="16"/>
    <x v="0"/>
    <x v="0"/>
    <s v="Kalamata Olives, Feta Cheese, Tomatoes, Garlic, Beef Chuck Roast, Red Onions"/>
    <x v="8"/>
  </r>
  <r>
    <n v="24603"/>
    <n v="10813"/>
    <n v="8.3333333333333329E-2"/>
    <x v="45"/>
    <n v="1"/>
    <x v="72"/>
    <x v="3"/>
    <x v="4130"/>
    <n v="20.25"/>
    <n v="20.25"/>
    <x v="1"/>
    <x v="1"/>
    <s v="Mushrooms, Tomatoes, Red Peppers, Green Peppers, Red Onions, Zucchini, Spinach, Garlic"/>
    <x v="14"/>
  </r>
  <r>
    <n v="24604"/>
    <n v="10813"/>
    <n v="8.3333333333333329E-2"/>
    <x v="72"/>
    <n v="1"/>
    <x v="72"/>
    <x v="3"/>
    <x v="4130"/>
    <n v="16"/>
    <n v="16"/>
    <x v="0"/>
    <x v="1"/>
    <s v="Mushrooms, Tomatoes, Red Peppers, Green Peppers, Red Onions, Zucchini, Spinach, Garlic"/>
    <x v="14"/>
  </r>
  <r>
    <n v="24605"/>
    <n v="10814"/>
    <n v="1"/>
    <x v="12"/>
    <n v="1"/>
    <x v="72"/>
    <x v="3"/>
    <x v="4131"/>
    <n v="12"/>
    <n v="12"/>
    <x v="2"/>
    <x v="1"/>
    <s v="Spinach, Mushrooms, Tomatoes, Green Olives, Feta Cheese"/>
    <x v="10"/>
  </r>
  <r>
    <n v="24606"/>
    <n v="10815"/>
    <n v="1"/>
    <x v="24"/>
    <n v="1"/>
    <x v="72"/>
    <x v="3"/>
    <x v="4132"/>
    <n v="15.25"/>
    <n v="15.25"/>
    <x v="1"/>
    <x v="0"/>
    <s v="Mozzarella Cheese, Pepperoni"/>
    <x v="17"/>
  </r>
  <r>
    <n v="24607"/>
    <n v="10816"/>
    <n v="1"/>
    <x v="5"/>
    <n v="1"/>
    <x v="72"/>
    <x v="3"/>
    <x v="4133"/>
    <n v="20.75"/>
    <n v="20.75"/>
    <x v="1"/>
    <x v="3"/>
    <s v="Chicken, Pineapple, Tomatoes, Red Peppers, Thai Sweet Chilli Sauce"/>
    <x v="5"/>
  </r>
  <r>
    <n v="24608"/>
    <n v="10817"/>
    <n v="0.5"/>
    <x v="29"/>
    <n v="1"/>
    <x v="72"/>
    <x v="3"/>
    <x v="4134"/>
    <n v="17.95"/>
    <n v="17.95"/>
    <x v="1"/>
    <x v="1"/>
    <s v="Ricotta Cheese, Gorgonzola Piccante Cheese, Mozzarella Cheese, Parmigiano Reggiano Cheese, Garlic"/>
    <x v="21"/>
  </r>
  <r>
    <n v="24609"/>
    <n v="10817"/>
    <n v="0.5"/>
    <x v="7"/>
    <n v="1"/>
    <x v="72"/>
    <x v="3"/>
    <x v="4134"/>
    <n v="20.75"/>
    <n v="20.75"/>
    <x v="1"/>
    <x v="2"/>
    <s v="Prosciutto di San Daniele, Arugula, Mozzarella Cheese"/>
    <x v="6"/>
  </r>
  <r>
    <n v="24610"/>
    <n v="10818"/>
    <n v="0.33333333333333331"/>
    <x v="49"/>
    <n v="1"/>
    <x v="72"/>
    <x v="3"/>
    <x v="4135"/>
    <n v="16"/>
    <n v="16"/>
    <x v="0"/>
    <x v="1"/>
    <s v="Spinach, Mushrooms, Tomatoes, Green Olives, Feta Cheese"/>
    <x v="10"/>
  </r>
  <r>
    <n v="24611"/>
    <n v="10818"/>
    <n v="0.33333333333333331"/>
    <x v="77"/>
    <n v="1"/>
    <x v="72"/>
    <x v="3"/>
    <x v="4135"/>
    <n v="16.75"/>
    <n v="16.75"/>
    <x v="0"/>
    <x v="1"/>
    <s v="Eggplant, Artichokes, Tomatoes, Zucchini, Red Peppers, Garlic, Pesto Sauce"/>
    <x v="24"/>
  </r>
  <r>
    <n v="24612"/>
    <n v="10818"/>
    <n v="0.33333333333333331"/>
    <x v="62"/>
    <n v="1"/>
    <x v="72"/>
    <x v="3"/>
    <x v="4135"/>
    <n v="16.5"/>
    <n v="16.5"/>
    <x v="0"/>
    <x v="2"/>
    <s v="Spinach, Red Onions, Pepperoni, Tomatoes, Artichokes, Kalamata Olives, Garlic, Asiago Cheese"/>
    <x v="9"/>
  </r>
  <r>
    <n v="24613"/>
    <n v="10819"/>
    <n v="0.5"/>
    <x v="41"/>
    <n v="1"/>
    <x v="72"/>
    <x v="3"/>
    <x v="4136"/>
    <n v="16.75"/>
    <n v="16.75"/>
    <x v="0"/>
    <x v="3"/>
    <s v="Barbecued Chicken, Red Peppers, Green Peppers, Tomatoes, Red Onions, Barbecue Sauce"/>
    <x v="7"/>
  </r>
  <r>
    <n v="24614"/>
    <n v="10819"/>
    <n v="0.5"/>
    <x v="38"/>
    <n v="1"/>
    <x v="72"/>
    <x v="3"/>
    <x v="4136"/>
    <n v="20.25"/>
    <n v="20.25"/>
    <x v="1"/>
    <x v="2"/>
    <s v="Coarse Sicilian Salami, Tomatoes, Green Olives, Luganega Sausage, Onions, Garlic"/>
    <x v="28"/>
  </r>
  <r>
    <n v="24615"/>
    <n v="10820"/>
    <n v="0.5"/>
    <x v="74"/>
    <n v="1"/>
    <x v="72"/>
    <x v="3"/>
    <x v="4137"/>
    <n v="12.75"/>
    <n v="12.75"/>
    <x v="2"/>
    <x v="3"/>
    <s v="Chicken, Tomatoes, Red Peppers, Spinach, Garlic, Pesto Sauce"/>
    <x v="18"/>
  </r>
  <r>
    <n v="24616"/>
    <n v="10820"/>
    <n v="0.5"/>
    <x v="76"/>
    <n v="1"/>
    <x v="72"/>
    <x v="3"/>
    <x v="4137"/>
    <n v="16.5"/>
    <n v="16.5"/>
    <x v="0"/>
    <x v="2"/>
    <s v="Capocollo, Tomatoes, Goat Cheese, Artichokes, Peperoncini verdi, Garlic"/>
    <x v="12"/>
  </r>
  <r>
    <n v="24617"/>
    <n v="10821"/>
    <n v="0.5"/>
    <x v="53"/>
    <n v="1"/>
    <x v="72"/>
    <x v="3"/>
    <x v="4138"/>
    <n v="16.75"/>
    <n v="16.75"/>
    <x v="0"/>
    <x v="3"/>
    <s v="Chicken, Red Onions, Red Peppers, Mushrooms, Asiago Cheese, Alfredo Sauce"/>
    <x v="29"/>
  </r>
  <r>
    <n v="24618"/>
    <n v="10821"/>
    <n v="0.5"/>
    <x v="65"/>
    <n v="1"/>
    <x v="72"/>
    <x v="3"/>
    <x v="4138"/>
    <n v="16.75"/>
    <n v="16.75"/>
    <x v="0"/>
    <x v="3"/>
    <s v="Chicken, Tomatoes, Red Peppers, Red Onions, Jalapeno Peppers, Corn, Cilantro, Chipotle Sauce"/>
    <x v="15"/>
  </r>
  <r>
    <n v="24619"/>
    <n v="10822"/>
    <n v="1"/>
    <x v="6"/>
    <n v="1"/>
    <x v="72"/>
    <x v="3"/>
    <x v="4139"/>
    <n v="16.5"/>
    <n v="16.5"/>
    <x v="0"/>
    <x v="2"/>
    <s v="Calabrese Salami, Capocollo, Tomatoes, Red Onions, Green Olives, Garlic"/>
    <x v="3"/>
  </r>
  <r>
    <n v="24620"/>
    <n v="10823"/>
    <n v="0.5"/>
    <x v="41"/>
    <n v="1"/>
    <x v="72"/>
    <x v="3"/>
    <x v="4140"/>
    <n v="16.75"/>
    <n v="16.75"/>
    <x v="0"/>
    <x v="3"/>
    <s v="Barbecued Chicken, Red Peppers, Green Peppers, Tomatoes, Red Onions, Barbecue Sauce"/>
    <x v="7"/>
  </r>
  <r>
    <n v="24621"/>
    <n v="10823"/>
    <n v="0.5"/>
    <x v="13"/>
    <n v="1"/>
    <x v="72"/>
    <x v="3"/>
    <x v="4140"/>
    <n v="20.5"/>
    <n v="20.5"/>
    <x v="1"/>
    <x v="0"/>
    <s v="Capocollo, Red Peppers, Tomatoes, Goat Cheese, Garlic, Oregano"/>
    <x v="11"/>
  </r>
  <r>
    <n v="24622"/>
    <n v="10824"/>
    <n v="0.33333333333333331"/>
    <x v="31"/>
    <n v="1"/>
    <x v="72"/>
    <x v="3"/>
    <x v="4141"/>
    <n v="16.25"/>
    <n v="16.25"/>
    <x v="0"/>
    <x v="2"/>
    <s v="?duja Salami, Pancetta, Tomatoes, Red Onions, Friggitello Peppers, Garlic"/>
    <x v="23"/>
  </r>
  <r>
    <n v="24623"/>
    <n v="10824"/>
    <n v="0.33333333333333331"/>
    <x v="60"/>
    <n v="1"/>
    <x v="72"/>
    <x v="3"/>
    <x v="4141"/>
    <n v="16.5"/>
    <n v="16.5"/>
    <x v="1"/>
    <x v="0"/>
    <s v="Sliced Ham, Pineapple, Mozzarella Cheese"/>
    <x v="0"/>
  </r>
  <r>
    <n v="24624"/>
    <n v="10824"/>
    <n v="0.33333333333333331"/>
    <x v="39"/>
    <n v="1"/>
    <x v="72"/>
    <x v="3"/>
    <x v="4141"/>
    <n v="16"/>
    <n v="16"/>
    <x v="0"/>
    <x v="0"/>
    <s v="Capocollo, Red Peppers, Tomatoes, Goat Cheese, Garlic, Oregano"/>
    <x v="11"/>
  </r>
  <r>
    <n v="24625"/>
    <n v="10825"/>
    <n v="1"/>
    <x v="13"/>
    <n v="1"/>
    <x v="72"/>
    <x v="3"/>
    <x v="4142"/>
    <n v="20.5"/>
    <n v="20.5"/>
    <x v="1"/>
    <x v="0"/>
    <s v="Capocollo, Red Peppers, Tomatoes, Goat Cheese, Garlic, Oregano"/>
    <x v="11"/>
  </r>
  <r>
    <n v="24626"/>
    <n v="10826"/>
    <n v="1"/>
    <x v="42"/>
    <n v="1"/>
    <x v="72"/>
    <x v="3"/>
    <x v="4143"/>
    <n v="12.5"/>
    <n v="12.5"/>
    <x v="0"/>
    <x v="0"/>
    <s v="Mozzarella Cheese, Pepperoni"/>
    <x v="17"/>
  </r>
  <r>
    <n v="24627"/>
    <n v="10827"/>
    <n v="1"/>
    <x v="29"/>
    <n v="1"/>
    <x v="72"/>
    <x v="3"/>
    <x v="2046"/>
    <n v="17.95"/>
    <n v="17.95"/>
    <x v="1"/>
    <x v="1"/>
    <s v="Ricotta Cheese, Gorgonzola Piccante Cheese, Mozzarella Cheese, Parmigiano Reggiano Cheese, Garlic"/>
    <x v="21"/>
  </r>
  <r>
    <n v="24628"/>
    <n v="10828"/>
    <n v="1"/>
    <x v="65"/>
    <n v="1"/>
    <x v="72"/>
    <x v="3"/>
    <x v="4144"/>
    <n v="16.75"/>
    <n v="16.75"/>
    <x v="0"/>
    <x v="3"/>
    <s v="Chicken, Tomatoes, Red Peppers, Red Onions, Jalapeno Peppers, Corn, Cilantro, Chipotle Sauce"/>
    <x v="15"/>
  </r>
  <r>
    <n v="24629"/>
    <n v="10829"/>
    <n v="0.5"/>
    <x v="11"/>
    <n v="1"/>
    <x v="72"/>
    <x v="3"/>
    <x v="4145"/>
    <n v="12"/>
    <n v="12"/>
    <x v="2"/>
    <x v="0"/>
    <s v="Pepperoni, Mushrooms, Red Onions, Red Peppers, Bacon"/>
    <x v="1"/>
  </r>
  <r>
    <n v="24630"/>
    <n v="10829"/>
    <n v="0.5"/>
    <x v="28"/>
    <n v="1"/>
    <x v="72"/>
    <x v="3"/>
    <x v="4145"/>
    <n v="20.75"/>
    <n v="20.75"/>
    <x v="1"/>
    <x v="2"/>
    <s v="Soppressata Salami, Fontina Cheese, Mozzarella Cheese, Mushrooms, Garlic"/>
    <x v="20"/>
  </r>
  <r>
    <n v="24631"/>
    <n v="10830"/>
    <n v="0.5"/>
    <x v="60"/>
    <n v="1"/>
    <x v="72"/>
    <x v="3"/>
    <x v="4146"/>
    <n v="16.5"/>
    <n v="16.5"/>
    <x v="1"/>
    <x v="0"/>
    <s v="Sliced Ham, Pineapple, Mozzarella Cheese"/>
    <x v="0"/>
  </r>
  <r>
    <n v="24632"/>
    <n v="10830"/>
    <n v="0.5"/>
    <x v="86"/>
    <n v="1"/>
    <x v="72"/>
    <x v="3"/>
    <x v="4146"/>
    <n v="20.5"/>
    <n v="20.5"/>
    <x v="1"/>
    <x v="0"/>
    <s v="Kalamata Olives, Feta Cheese, Tomatoes, Garlic, Beef Chuck Roast, Red Onions"/>
    <x v="8"/>
  </r>
  <r>
    <n v="24633"/>
    <n v="10831"/>
    <n v="1"/>
    <x v="27"/>
    <n v="1"/>
    <x v="72"/>
    <x v="3"/>
    <x v="4147"/>
    <n v="12"/>
    <n v="12"/>
    <x v="2"/>
    <x v="0"/>
    <s v="Bacon, Pepperoni, Italian Sausage, Chorizo Sausage"/>
    <x v="19"/>
  </r>
  <r>
    <n v="24634"/>
    <n v="10832"/>
    <n v="1"/>
    <x v="29"/>
    <n v="1"/>
    <x v="72"/>
    <x v="3"/>
    <x v="4148"/>
    <n v="17.95"/>
    <n v="17.95"/>
    <x v="1"/>
    <x v="1"/>
    <s v="Ricotta Cheese, Gorgonzola Piccante Cheese, Mozzarella Cheese, Parmigiano Reggiano Cheese, Garlic"/>
    <x v="21"/>
  </r>
  <r>
    <n v="24635"/>
    <n v="10833"/>
    <n v="0.25"/>
    <x v="58"/>
    <n v="1"/>
    <x v="72"/>
    <x v="3"/>
    <x v="170"/>
    <n v="16.75"/>
    <n v="16.75"/>
    <x v="0"/>
    <x v="3"/>
    <s v="Chicken, Tomatoes, Red Peppers, Spinach, Garlic, Pesto Sauce"/>
    <x v="18"/>
  </r>
  <r>
    <n v="24636"/>
    <n v="10833"/>
    <n v="0.25"/>
    <x v="3"/>
    <n v="1"/>
    <x v="72"/>
    <x v="3"/>
    <x v="170"/>
    <n v="20.75"/>
    <n v="20.75"/>
    <x v="1"/>
    <x v="2"/>
    <s v="Calabrese Salami, Capocollo, Tomatoes, Red Onions, Green Olives, Garlic"/>
    <x v="3"/>
  </r>
  <r>
    <n v="24637"/>
    <n v="10833"/>
    <n v="0.25"/>
    <x v="30"/>
    <n v="1"/>
    <x v="72"/>
    <x v="3"/>
    <x v="170"/>
    <n v="12"/>
    <n v="12"/>
    <x v="2"/>
    <x v="0"/>
    <s v="Tomatoes, Anchovies, Green Olives, Red Onions, Garlic"/>
    <x v="22"/>
  </r>
  <r>
    <n v="24638"/>
    <n v="10833"/>
    <n v="0.25"/>
    <x v="24"/>
    <n v="1"/>
    <x v="72"/>
    <x v="3"/>
    <x v="170"/>
    <n v="15.25"/>
    <n v="15.25"/>
    <x v="1"/>
    <x v="0"/>
    <s v="Mozzarella Cheese, Pepperoni"/>
    <x v="17"/>
  </r>
  <r>
    <n v="24639"/>
    <n v="10834"/>
    <n v="0.5"/>
    <x v="1"/>
    <n v="1"/>
    <x v="72"/>
    <x v="3"/>
    <x v="4149"/>
    <n v="16"/>
    <n v="16"/>
    <x v="0"/>
    <x v="0"/>
    <s v="Pepperoni, Mushrooms, Red Onions, Red Peppers, Bacon"/>
    <x v="1"/>
  </r>
  <r>
    <n v="24640"/>
    <n v="10834"/>
    <n v="0.5"/>
    <x v="47"/>
    <n v="1"/>
    <x v="72"/>
    <x v="3"/>
    <x v="4149"/>
    <n v="9.75"/>
    <n v="9.75"/>
    <x v="2"/>
    <x v="0"/>
    <s v="Mozzarella Cheese, Pepperoni"/>
    <x v="17"/>
  </r>
  <r>
    <n v="24641"/>
    <n v="10835"/>
    <n v="0.33333333333333331"/>
    <x v="4"/>
    <n v="1"/>
    <x v="72"/>
    <x v="3"/>
    <x v="4150"/>
    <n v="16"/>
    <n v="16"/>
    <x v="0"/>
    <x v="1"/>
    <s v="Tomatoes, Red Peppers, Jalapeno Peppers, Red Onions, Cilantro, Corn, Chipotle Sauce, Garlic"/>
    <x v="4"/>
  </r>
  <r>
    <n v="24642"/>
    <n v="10835"/>
    <n v="0.33333333333333331"/>
    <x v="68"/>
    <n v="1"/>
    <x v="72"/>
    <x v="3"/>
    <x v="4150"/>
    <n v="12.5"/>
    <n v="12.5"/>
    <x v="2"/>
    <x v="2"/>
    <s v="Capocollo, Tomatoes, Goat Cheese, Artichokes, Peperoncini verdi, Garlic"/>
    <x v="12"/>
  </r>
  <r>
    <n v="24643"/>
    <n v="10835"/>
    <n v="0.33333333333333331"/>
    <x v="55"/>
    <n v="1"/>
    <x v="72"/>
    <x v="3"/>
    <x v="4150"/>
    <n v="12.5"/>
    <n v="12.5"/>
    <x v="2"/>
    <x v="1"/>
    <s v="Spinach, Artichokes, Tomatoes, Sun-dried Tomatoes, Garlic, Pesto Sauce"/>
    <x v="13"/>
  </r>
  <r>
    <n v="24644"/>
    <n v="10836"/>
    <n v="0.5"/>
    <x v="57"/>
    <n v="1"/>
    <x v="72"/>
    <x v="3"/>
    <x v="4151"/>
    <n v="20.5"/>
    <n v="20.5"/>
    <x v="1"/>
    <x v="0"/>
    <s v="Pepperoni, Mushrooms, Red Onions, Red Peppers, Bacon"/>
    <x v="1"/>
  </r>
  <r>
    <n v="24645"/>
    <n v="10836"/>
    <n v="0.5"/>
    <x v="72"/>
    <n v="1"/>
    <x v="72"/>
    <x v="3"/>
    <x v="4151"/>
    <n v="16"/>
    <n v="16"/>
    <x v="0"/>
    <x v="1"/>
    <s v="Mushrooms, Tomatoes, Red Peppers, Green Peppers, Red Onions, Zucchini, Spinach, Garlic"/>
    <x v="14"/>
  </r>
  <r>
    <n v="24646"/>
    <n v="10837"/>
    <n v="0.25"/>
    <x v="27"/>
    <n v="1"/>
    <x v="72"/>
    <x v="3"/>
    <x v="4152"/>
    <n v="12"/>
    <n v="12"/>
    <x v="2"/>
    <x v="0"/>
    <s v="Bacon, Pepperoni, Italian Sausage, Chorizo Sausage"/>
    <x v="19"/>
  </r>
  <r>
    <n v="24647"/>
    <n v="10837"/>
    <n v="0.25"/>
    <x v="32"/>
    <n v="1"/>
    <x v="72"/>
    <x v="3"/>
    <x v="4152"/>
    <n v="14.75"/>
    <n v="14.75"/>
    <x v="0"/>
    <x v="1"/>
    <s v="Ricotta Cheese, Gorgonzola Piccante Cheese, Mozzarella Cheese, Parmigiano Reggiano Cheese, Garlic"/>
    <x v="21"/>
  </r>
  <r>
    <n v="24648"/>
    <n v="10837"/>
    <n v="0.25"/>
    <x v="30"/>
    <n v="1"/>
    <x v="72"/>
    <x v="3"/>
    <x v="4152"/>
    <n v="12"/>
    <n v="12"/>
    <x v="2"/>
    <x v="0"/>
    <s v="Tomatoes, Anchovies, Green Olives, Red Onions, Garlic"/>
    <x v="22"/>
  </r>
  <r>
    <n v="24649"/>
    <n v="10837"/>
    <n v="0.25"/>
    <x v="88"/>
    <n v="1"/>
    <x v="72"/>
    <x v="3"/>
    <x v="4152"/>
    <n v="12.5"/>
    <n v="12.5"/>
    <x v="2"/>
    <x v="2"/>
    <s v="Soppressata Salami, Fontina Cheese, Mozzarella Cheese, Mushrooms, Garlic"/>
    <x v="20"/>
  </r>
  <r>
    <n v="24650"/>
    <n v="10838"/>
    <n v="1"/>
    <x v="70"/>
    <n v="1"/>
    <x v="72"/>
    <x v="3"/>
    <x v="4153"/>
    <n v="20.75"/>
    <n v="20.75"/>
    <x v="1"/>
    <x v="2"/>
    <s v="Spinach, Red Onions, Pepperoni, Tomatoes, Artichokes, Kalamata Olives, Garlic, Asiago Cheese"/>
    <x v="9"/>
  </r>
  <r>
    <n v="24651"/>
    <n v="10839"/>
    <n v="0.25"/>
    <x v="3"/>
    <n v="1"/>
    <x v="72"/>
    <x v="3"/>
    <x v="4154"/>
    <n v="20.75"/>
    <n v="20.75"/>
    <x v="1"/>
    <x v="2"/>
    <s v="Calabrese Salami, Capocollo, Tomatoes, Red Onions, Green Olives, Garlic"/>
    <x v="3"/>
  </r>
  <r>
    <n v="24652"/>
    <n v="10839"/>
    <n v="0.25"/>
    <x v="52"/>
    <n v="1"/>
    <x v="72"/>
    <x v="3"/>
    <x v="4154"/>
    <n v="16.5"/>
    <n v="16.5"/>
    <x v="0"/>
    <x v="2"/>
    <s v="Genoa Salami, Capocollo, Pepperoni, Tomatoes, Asiago Cheese, Garlic"/>
    <x v="26"/>
  </r>
  <r>
    <n v="24653"/>
    <n v="10839"/>
    <n v="0.25"/>
    <x v="67"/>
    <n v="1"/>
    <x v="72"/>
    <x v="3"/>
    <x v="4154"/>
    <n v="12.25"/>
    <n v="12.25"/>
    <x v="2"/>
    <x v="2"/>
    <s v="Coarse Sicilian Salami, Tomatoes, Green Olives, Luganega Sausage, Onions, Garlic"/>
    <x v="28"/>
  </r>
  <r>
    <n v="24654"/>
    <n v="10839"/>
    <n v="0.25"/>
    <x v="55"/>
    <n v="1"/>
    <x v="72"/>
    <x v="3"/>
    <x v="4154"/>
    <n v="12.5"/>
    <n v="12.5"/>
    <x v="2"/>
    <x v="1"/>
    <s v="Spinach, Artichokes, Tomatoes, Sun-dried Tomatoes, Garlic, Pesto Sauce"/>
    <x v="13"/>
  </r>
  <r>
    <n v="24655"/>
    <n v="10840"/>
    <n v="0.25"/>
    <x v="27"/>
    <n v="1"/>
    <x v="72"/>
    <x v="3"/>
    <x v="4155"/>
    <n v="12"/>
    <n v="12"/>
    <x v="2"/>
    <x v="0"/>
    <s v="Bacon, Pepperoni, Italian Sausage, Chorizo Sausage"/>
    <x v="19"/>
  </r>
  <r>
    <n v="24656"/>
    <n v="10840"/>
    <n v="0.25"/>
    <x v="22"/>
    <n v="1"/>
    <x v="72"/>
    <x v="3"/>
    <x v="4155"/>
    <n v="20.75"/>
    <n v="20.75"/>
    <x v="1"/>
    <x v="3"/>
    <s v="Chicken, Artichoke, Spinach, Garlic, Jalapeno Peppers, Fontina Cheese, Gouda Cheese"/>
    <x v="16"/>
  </r>
  <r>
    <n v="24657"/>
    <n v="10840"/>
    <n v="0.25"/>
    <x v="77"/>
    <n v="1"/>
    <x v="72"/>
    <x v="3"/>
    <x v="4155"/>
    <n v="16.75"/>
    <n v="16.75"/>
    <x v="0"/>
    <x v="1"/>
    <s v="Eggplant, Artichokes, Tomatoes, Zucchini, Red Peppers, Garlic, Pesto Sauce"/>
    <x v="24"/>
  </r>
  <r>
    <n v="24658"/>
    <n v="10840"/>
    <n v="0.25"/>
    <x v="42"/>
    <n v="1"/>
    <x v="72"/>
    <x v="3"/>
    <x v="4155"/>
    <n v="12.5"/>
    <n v="12.5"/>
    <x v="0"/>
    <x v="0"/>
    <s v="Mozzarella Cheese, Pepperoni"/>
    <x v="17"/>
  </r>
  <r>
    <n v="24659"/>
    <n v="10841"/>
    <n v="0.33333333333333331"/>
    <x v="31"/>
    <n v="2"/>
    <x v="72"/>
    <x v="3"/>
    <x v="4156"/>
    <n v="16.25"/>
    <n v="32.5"/>
    <x v="0"/>
    <x v="2"/>
    <s v="?duja Salami, Pancetta, Tomatoes, Red Onions, Friggitello Peppers, Garlic"/>
    <x v="23"/>
  </r>
  <r>
    <n v="24660"/>
    <n v="10841"/>
    <n v="0.33333333333333331"/>
    <x v="1"/>
    <n v="1"/>
    <x v="72"/>
    <x v="3"/>
    <x v="4156"/>
    <n v="16"/>
    <n v="16"/>
    <x v="0"/>
    <x v="0"/>
    <s v="Pepperoni, Mushrooms, Red Onions, Red Peppers, Bacon"/>
    <x v="1"/>
  </r>
  <r>
    <n v="24661"/>
    <n v="10841"/>
    <n v="0.33333333333333331"/>
    <x v="52"/>
    <n v="1"/>
    <x v="72"/>
    <x v="3"/>
    <x v="4156"/>
    <n v="16.5"/>
    <n v="16.5"/>
    <x v="0"/>
    <x v="2"/>
    <s v="Genoa Salami, Capocollo, Pepperoni, Tomatoes, Asiago Cheese, Garlic"/>
    <x v="26"/>
  </r>
  <r>
    <n v="24662"/>
    <n v="10842"/>
    <n v="0.5"/>
    <x v="2"/>
    <n v="1"/>
    <x v="72"/>
    <x v="3"/>
    <x v="4157"/>
    <n v="18.5"/>
    <n v="18.5"/>
    <x v="1"/>
    <x v="1"/>
    <s v="Mozzarella Cheese, Provolone Cheese, Smoked Gouda Cheese, Romano Cheese, Blue Cheese, Garlic"/>
    <x v="2"/>
  </r>
  <r>
    <n v="24663"/>
    <n v="10842"/>
    <n v="0.5"/>
    <x v="60"/>
    <n v="1"/>
    <x v="72"/>
    <x v="3"/>
    <x v="4157"/>
    <n v="16.5"/>
    <n v="16.5"/>
    <x v="1"/>
    <x v="0"/>
    <s v="Sliced Ham, Pineapple, Mozzarella Cheese"/>
    <x v="0"/>
  </r>
  <r>
    <n v="24664"/>
    <n v="10843"/>
    <n v="0.25"/>
    <x v="21"/>
    <n v="1"/>
    <x v="72"/>
    <x v="3"/>
    <x v="4158"/>
    <n v="20.75"/>
    <n v="20.75"/>
    <x v="1"/>
    <x v="3"/>
    <s v="Barbecued Chicken, Red Peppers, Green Peppers, Tomatoes, Red Onions, Barbecue Sauce"/>
    <x v="7"/>
  </r>
  <r>
    <n v="24665"/>
    <n v="10843"/>
    <n v="0.25"/>
    <x v="12"/>
    <n v="1"/>
    <x v="72"/>
    <x v="3"/>
    <x v="4158"/>
    <n v="12"/>
    <n v="12"/>
    <x v="2"/>
    <x v="1"/>
    <s v="Spinach, Mushrooms, Tomatoes, Green Olives, Feta Cheese"/>
    <x v="10"/>
  </r>
  <r>
    <n v="24666"/>
    <n v="10843"/>
    <n v="0.25"/>
    <x v="6"/>
    <n v="1"/>
    <x v="72"/>
    <x v="3"/>
    <x v="4158"/>
    <n v="16.5"/>
    <n v="16.5"/>
    <x v="0"/>
    <x v="2"/>
    <s v="Calabrese Salami, Capocollo, Tomatoes, Red Onions, Green Olives, Garlic"/>
    <x v="3"/>
  </r>
  <r>
    <n v="24667"/>
    <n v="10843"/>
    <n v="0.25"/>
    <x v="56"/>
    <n v="1"/>
    <x v="72"/>
    <x v="3"/>
    <x v="4158"/>
    <n v="16.75"/>
    <n v="16.75"/>
    <x v="0"/>
    <x v="3"/>
    <s v="Chicken, Pineapple, Tomatoes, Red Peppers, Thai Sweet Chilli Sauce"/>
    <x v="5"/>
  </r>
  <r>
    <n v="24668"/>
    <n v="10844"/>
    <n v="1"/>
    <x v="27"/>
    <n v="1"/>
    <x v="72"/>
    <x v="3"/>
    <x v="1597"/>
    <n v="12"/>
    <n v="12"/>
    <x v="2"/>
    <x v="0"/>
    <s v="Bacon, Pepperoni, Italian Sausage, Chorizo Sausage"/>
    <x v="19"/>
  </r>
  <r>
    <n v="24669"/>
    <n v="10845"/>
    <n v="1"/>
    <x v="16"/>
    <n v="1"/>
    <x v="72"/>
    <x v="3"/>
    <x v="2785"/>
    <n v="20.75"/>
    <n v="20.75"/>
    <x v="1"/>
    <x v="2"/>
    <s v="Capocollo, Tomatoes, Goat Cheese, Artichokes, Peperoncini verdi, Garlic"/>
    <x v="12"/>
  </r>
  <r>
    <n v="24670"/>
    <n v="10846"/>
    <n v="0.5"/>
    <x v="27"/>
    <n v="1"/>
    <x v="72"/>
    <x v="3"/>
    <x v="4159"/>
    <n v="12"/>
    <n v="12"/>
    <x v="2"/>
    <x v="0"/>
    <s v="Bacon, Pepperoni, Italian Sausage, Chorizo Sausage"/>
    <x v="19"/>
  </r>
  <r>
    <n v="24671"/>
    <n v="10846"/>
    <n v="0.5"/>
    <x v="89"/>
    <n v="1"/>
    <x v="72"/>
    <x v="3"/>
    <x v="4159"/>
    <n v="20.25"/>
    <n v="20.25"/>
    <x v="1"/>
    <x v="2"/>
    <s v="?duja Salami, Pancetta, Tomatoes, Red Onions, Friggitello Peppers, Garlic"/>
    <x v="23"/>
  </r>
  <r>
    <n v="24672"/>
    <n v="10847"/>
    <n v="0.25"/>
    <x v="22"/>
    <n v="1"/>
    <x v="72"/>
    <x v="3"/>
    <x v="4160"/>
    <n v="20.75"/>
    <n v="20.75"/>
    <x v="1"/>
    <x v="3"/>
    <s v="Chicken, Artichoke, Spinach, Garlic, Jalapeno Peppers, Fontina Cheese, Gouda Cheese"/>
    <x v="16"/>
  </r>
  <r>
    <n v="24673"/>
    <n v="10847"/>
    <n v="0.25"/>
    <x v="34"/>
    <n v="1"/>
    <x v="72"/>
    <x v="3"/>
    <x v="4160"/>
    <n v="16"/>
    <n v="16"/>
    <x v="0"/>
    <x v="1"/>
    <s v="Spinach, Artichokes, Kalamata Olives, Sun-dried Tomatoes, Feta Cheese, Plum Tomatoes, Red Onions"/>
    <x v="25"/>
  </r>
  <r>
    <n v="24674"/>
    <n v="10847"/>
    <n v="0.25"/>
    <x v="10"/>
    <n v="1"/>
    <x v="72"/>
    <x v="3"/>
    <x v="4160"/>
    <n v="12.5"/>
    <n v="12.5"/>
    <x v="2"/>
    <x v="2"/>
    <s v="Spinach, Red Onions, Pepperoni, Tomatoes, Artichokes, Kalamata Olives, Garlic, Asiago Cheese"/>
    <x v="9"/>
  </r>
  <r>
    <n v="24675"/>
    <n v="10847"/>
    <n v="0.25"/>
    <x v="86"/>
    <n v="1"/>
    <x v="72"/>
    <x v="3"/>
    <x v="4160"/>
    <n v="20.5"/>
    <n v="20.5"/>
    <x v="1"/>
    <x v="0"/>
    <s v="Kalamata Olives, Feta Cheese, Tomatoes, Garlic, Beef Chuck Roast, Red Onions"/>
    <x v="8"/>
  </r>
  <r>
    <n v="24676"/>
    <n v="10848"/>
    <n v="0.5"/>
    <x v="21"/>
    <n v="1"/>
    <x v="72"/>
    <x v="3"/>
    <x v="4161"/>
    <n v="20.75"/>
    <n v="20.75"/>
    <x v="1"/>
    <x v="3"/>
    <s v="Barbecued Chicken, Red Peppers, Green Peppers, Tomatoes, Red Onions, Barbecue Sauce"/>
    <x v="7"/>
  </r>
  <r>
    <n v="24677"/>
    <n v="10848"/>
    <n v="0.5"/>
    <x v="41"/>
    <n v="1"/>
    <x v="72"/>
    <x v="3"/>
    <x v="4161"/>
    <n v="16.75"/>
    <n v="16.75"/>
    <x v="0"/>
    <x v="3"/>
    <s v="Barbecued Chicken, Red Peppers, Green Peppers, Tomatoes, Red Onions, Barbecue Sauce"/>
    <x v="7"/>
  </r>
  <r>
    <n v="24678"/>
    <n v="10849"/>
    <n v="1"/>
    <x v="80"/>
    <n v="1"/>
    <x v="72"/>
    <x v="3"/>
    <x v="3447"/>
    <n v="16"/>
    <n v="16"/>
    <x v="0"/>
    <x v="1"/>
    <s v="Spinach, Mushrooms, Red Onions, Feta Cheese, Garlic"/>
    <x v="27"/>
  </r>
  <r>
    <n v="24679"/>
    <n v="10850"/>
    <n v="1"/>
    <x v="12"/>
    <n v="1"/>
    <x v="72"/>
    <x v="3"/>
    <x v="4162"/>
    <n v="12"/>
    <n v="12"/>
    <x v="2"/>
    <x v="1"/>
    <s v="Spinach, Mushrooms, Tomatoes, Green Olives, Feta Cheese"/>
    <x v="10"/>
  </r>
  <r>
    <n v="24680"/>
    <n v="10851"/>
    <n v="0.5"/>
    <x v="29"/>
    <n v="1"/>
    <x v="72"/>
    <x v="3"/>
    <x v="4163"/>
    <n v="17.95"/>
    <n v="17.95"/>
    <x v="1"/>
    <x v="1"/>
    <s v="Ricotta Cheese, Gorgonzola Piccante Cheese, Mozzarella Cheese, Parmigiano Reggiano Cheese, Garlic"/>
    <x v="21"/>
  </r>
  <r>
    <n v="24681"/>
    <n v="10851"/>
    <n v="0.5"/>
    <x v="37"/>
    <n v="1"/>
    <x v="72"/>
    <x v="3"/>
    <x v="4163"/>
    <n v="20.5"/>
    <n v="20.5"/>
    <x v="1"/>
    <x v="0"/>
    <s v="Tomatoes, Anchovies, Green Olives, Red Onions, Garlic"/>
    <x v="22"/>
  </r>
  <r>
    <n v="24682"/>
    <n v="10852"/>
    <n v="0.33333333333333331"/>
    <x v="27"/>
    <n v="1"/>
    <x v="72"/>
    <x v="3"/>
    <x v="4164"/>
    <n v="12"/>
    <n v="12"/>
    <x v="2"/>
    <x v="0"/>
    <s v="Bacon, Pepperoni, Italian Sausage, Chorizo Sausage"/>
    <x v="19"/>
  </r>
  <r>
    <n v="24683"/>
    <n v="10852"/>
    <n v="0.33333333333333331"/>
    <x v="61"/>
    <n v="1"/>
    <x v="72"/>
    <x v="3"/>
    <x v="4164"/>
    <n v="11"/>
    <n v="11"/>
    <x v="2"/>
    <x v="0"/>
    <s v="Pepperoni, Mushrooms, Green Peppers"/>
    <x v="30"/>
  </r>
  <r>
    <n v="24684"/>
    <n v="10852"/>
    <n v="0.33333333333333331"/>
    <x v="20"/>
    <n v="1"/>
    <x v="72"/>
    <x v="3"/>
    <x v="4164"/>
    <n v="20.75"/>
    <n v="20.75"/>
    <x v="1"/>
    <x v="3"/>
    <s v="Chicken, Tomatoes, Red Peppers, Red Onions, Jalapeno Peppers, Corn, Cilantro, Chipotle Sauce"/>
    <x v="15"/>
  </r>
  <r>
    <n v="24685"/>
    <n v="10853"/>
    <n v="1"/>
    <x v="66"/>
    <n v="1"/>
    <x v="72"/>
    <x v="3"/>
    <x v="4165"/>
    <n v="14.5"/>
    <n v="14.5"/>
    <x v="0"/>
    <x v="0"/>
    <s v="Pepperoni, Mushrooms, Green Peppers"/>
    <x v="30"/>
  </r>
  <r>
    <n v="24686"/>
    <n v="10854"/>
    <n v="0.5"/>
    <x v="6"/>
    <n v="1"/>
    <x v="72"/>
    <x v="3"/>
    <x v="4166"/>
    <n v="16.5"/>
    <n v="16.5"/>
    <x v="0"/>
    <x v="2"/>
    <s v="Calabrese Salami, Capocollo, Tomatoes, Red Onions, Green Olives, Garlic"/>
    <x v="3"/>
  </r>
  <r>
    <n v="24687"/>
    <n v="10854"/>
    <n v="0.5"/>
    <x v="4"/>
    <n v="1"/>
    <x v="72"/>
    <x v="3"/>
    <x v="4166"/>
    <n v="16"/>
    <n v="16"/>
    <x v="0"/>
    <x v="1"/>
    <s v="Tomatoes, Red Peppers, Jalapeno Peppers, Red Onions, Cilantro, Corn, Chipotle Sauce, Garlic"/>
    <x v="4"/>
  </r>
  <r>
    <n v="24688"/>
    <n v="10855"/>
    <n v="1"/>
    <x v="61"/>
    <n v="1"/>
    <x v="72"/>
    <x v="3"/>
    <x v="4167"/>
    <n v="11"/>
    <n v="11"/>
    <x v="2"/>
    <x v="0"/>
    <s v="Pepperoni, Mushrooms, Green Peppers"/>
    <x v="30"/>
  </r>
  <r>
    <n v="24689"/>
    <n v="10856"/>
    <n v="1"/>
    <x v="29"/>
    <n v="1"/>
    <x v="72"/>
    <x v="3"/>
    <x v="4168"/>
    <n v="17.95"/>
    <n v="17.95"/>
    <x v="1"/>
    <x v="1"/>
    <s v="Ricotta Cheese, Gorgonzola Piccante Cheese, Mozzarella Cheese, Parmigiano Reggiano Cheese, Garlic"/>
    <x v="21"/>
  </r>
  <r>
    <n v="24690"/>
    <n v="10857"/>
    <n v="0.5"/>
    <x v="27"/>
    <n v="1"/>
    <x v="72"/>
    <x v="3"/>
    <x v="4169"/>
    <n v="12"/>
    <n v="12"/>
    <x v="2"/>
    <x v="0"/>
    <s v="Bacon, Pepperoni, Italian Sausage, Chorizo Sausage"/>
    <x v="19"/>
  </r>
  <r>
    <n v="24691"/>
    <n v="10857"/>
    <n v="0.5"/>
    <x v="5"/>
    <n v="1"/>
    <x v="72"/>
    <x v="3"/>
    <x v="4169"/>
    <n v="20.75"/>
    <n v="20.75"/>
    <x v="1"/>
    <x v="3"/>
    <s v="Chicken, Pineapple, Tomatoes, Red Peppers, Thai Sweet Chilli Sauce"/>
    <x v="5"/>
  </r>
  <r>
    <n v="24692"/>
    <n v="10858"/>
    <n v="0.33333333333333331"/>
    <x v="22"/>
    <n v="1"/>
    <x v="72"/>
    <x v="3"/>
    <x v="4170"/>
    <n v="20.75"/>
    <n v="20.75"/>
    <x v="1"/>
    <x v="3"/>
    <s v="Chicken, Artichoke, Spinach, Garlic, Jalapeno Peppers, Fontina Cheese, Gouda Cheese"/>
    <x v="16"/>
  </r>
  <r>
    <n v="24693"/>
    <n v="10858"/>
    <n v="0.33333333333333331"/>
    <x v="42"/>
    <n v="1"/>
    <x v="72"/>
    <x v="3"/>
    <x v="4170"/>
    <n v="12.5"/>
    <n v="12.5"/>
    <x v="0"/>
    <x v="0"/>
    <s v="Mozzarella Cheese, Pepperoni"/>
    <x v="17"/>
  </r>
  <r>
    <n v="24694"/>
    <n v="10858"/>
    <n v="0.33333333333333331"/>
    <x v="88"/>
    <n v="1"/>
    <x v="72"/>
    <x v="3"/>
    <x v="4170"/>
    <n v="12.5"/>
    <n v="12.5"/>
    <x v="2"/>
    <x v="2"/>
    <s v="Soppressata Salami, Fontina Cheese, Mozzarella Cheese, Mushrooms, Garlic"/>
    <x v="20"/>
  </r>
  <r>
    <n v="24695"/>
    <n v="10859"/>
    <n v="0.5"/>
    <x v="22"/>
    <n v="1"/>
    <x v="72"/>
    <x v="3"/>
    <x v="4171"/>
    <n v="20.75"/>
    <n v="20.75"/>
    <x v="1"/>
    <x v="3"/>
    <s v="Chicken, Artichoke, Spinach, Garlic, Jalapeno Peppers, Fontina Cheese, Gouda Cheese"/>
    <x v="16"/>
  </r>
  <r>
    <n v="24696"/>
    <n v="10859"/>
    <n v="0.5"/>
    <x v="20"/>
    <n v="1"/>
    <x v="72"/>
    <x v="3"/>
    <x v="4171"/>
    <n v="20.75"/>
    <n v="20.75"/>
    <x v="1"/>
    <x v="3"/>
    <s v="Chicken, Tomatoes, Red Peppers, Red Onions, Jalapeno Peppers, Corn, Cilantro, Chipotle Sauce"/>
    <x v="15"/>
  </r>
  <r>
    <n v="24697"/>
    <n v="10860"/>
    <n v="1"/>
    <x v="10"/>
    <n v="1"/>
    <x v="72"/>
    <x v="3"/>
    <x v="4172"/>
    <n v="12.5"/>
    <n v="12.5"/>
    <x v="2"/>
    <x v="2"/>
    <s v="Spinach, Red Onions, Pepperoni, Tomatoes, Artichokes, Kalamata Olives, Garlic, Asiago Cheese"/>
    <x v="9"/>
  </r>
  <r>
    <n v="24698"/>
    <n v="10861"/>
    <n v="0.5"/>
    <x v="21"/>
    <n v="1"/>
    <x v="72"/>
    <x v="3"/>
    <x v="4173"/>
    <n v="20.75"/>
    <n v="20.75"/>
    <x v="1"/>
    <x v="3"/>
    <s v="Barbecued Chicken, Red Peppers, Green Peppers, Tomatoes, Red Onions, Barbecue Sauce"/>
    <x v="7"/>
  </r>
  <r>
    <n v="24699"/>
    <n v="10861"/>
    <n v="0.5"/>
    <x v="35"/>
    <n v="1"/>
    <x v="72"/>
    <x v="3"/>
    <x v="4173"/>
    <n v="12.5"/>
    <n v="12.5"/>
    <x v="2"/>
    <x v="2"/>
    <s v="Genoa Salami, Capocollo, Pepperoni, Tomatoes, Asiago Cheese, Garlic"/>
    <x v="26"/>
  </r>
  <r>
    <n v="24700"/>
    <n v="10862"/>
    <n v="0.33333333333333331"/>
    <x v="1"/>
    <n v="1"/>
    <x v="73"/>
    <x v="5"/>
    <x v="4174"/>
    <n v="16"/>
    <n v="16"/>
    <x v="0"/>
    <x v="0"/>
    <s v="Pepperoni, Mushrooms, Red Onions, Red Peppers, Bacon"/>
    <x v="1"/>
  </r>
  <r>
    <n v="24701"/>
    <n v="10862"/>
    <n v="0.33333333333333331"/>
    <x v="87"/>
    <n v="1"/>
    <x v="73"/>
    <x v="5"/>
    <x v="4174"/>
    <n v="16.5"/>
    <n v="16.5"/>
    <x v="0"/>
    <x v="2"/>
    <s v="Soppressata Salami, Fontina Cheese, Mozzarella Cheese, Mushrooms, Garlic"/>
    <x v="20"/>
  </r>
  <r>
    <n v="24702"/>
    <n v="10862"/>
    <n v="0.33333333333333331"/>
    <x v="20"/>
    <n v="1"/>
    <x v="73"/>
    <x v="5"/>
    <x v="4174"/>
    <n v="20.75"/>
    <n v="20.75"/>
    <x v="1"/>
    <x v="3"/>
    <s v="Chicken, Tomatoes, Red Peppers, Red Onions, Jalapeno Peppers, Corn, Cilantro, Chipotle Sauce"/>
    <x v="15"/>
  </r>
  <r>
    <n v="24703"/>
    <n v="10863"/>
    <n v="1"/>
    <x v="1"/>
    <n v="1"/>
    <x v="73"/>
    <x v="5"/>
    <x v="4175"/>
    <n v="16"/>
    <n v="16"/>
    <x v="0"/>
    <x v="0"/>
    <s v="Pepperoni, Mushrooms, Red Onions, Red Peppers, Bacon"/>
    <x v="1"/>
  </r>
  <r>
    <n v="24704"/>
    <n v="10864"/>
    <n v="1"/>
    <x v="36"/>
    <n v="1"/>
    <x v="73"/>
    <x v="5"/>
    <x v="4176"/>
    <n v="20.25"/>
    <n v="20.25"/>
    <x v="1"/>
    <x v="1"/>
    <s v="Spinach, Mushrooms, Red Onions, Feta Cheese, Garlic"/>
    <x v="27"/>
  </r>
  <r>
    <n v="24705"/>
    <n v="10865"/>
    <n v="0.33333333333333331"/>
    <x v="61"/>
    <n v="1"/>
    <x v="73"/>
    <x v="5"/>
    <x v="4177"/>
    <n v="11"/>
    <n v="11"/>
    <x v="2"/>
    <x v="0"/>
    <s v="Pepperoni, Mushrooms, Green Peppers"/>
    <x v="30"/>
  </r>
  <r>
    <n v="24706"/>
    <n v="10865"/>
    <n v="0.33333333333333331"/>
    <x v="16"/>
    <n v="1"/>
    <x v="73"/>
    <x v="5"/>
    <x v="4177"/>
    <n v="20.75"/>
    <n v="20.75"/>
    <x v="1"/>
    <x v="2"/>
    <s v="Capocollo, Tomatoes, Goat Cheese, Artichokes, Peperoncini verdi, Garlic"/>
    <x v="12"/>
  </r>
  <r>
    <n v="24707"/>
    <n v="10865"/>
    <n v="0.33333333333333331"/>
    <x v="56"/>
    <n v="1"/>
    <x v="73"/>
    <x v="5"/>
    <x v="4177"/>
    <n v="16.75"/>
    <n v="16.75"/>
    <x v="0"/>
    <x v="3"/>
    <s v="Chicken, Pineapple, Tomatoes, Red Peppers, Thai Sweet Chilli Sauce"/>
    <x v="5"/>
  </r>
  <r>
    <n v="24708"/>
    <n v="10866"/>
    <n v="1"/>
    <x v="16"/>
    <n v="1"/>
    <x v="73"/>
    <x v="5"/>
    <x v="4178"/>
    <n v="20.75"/>
    <n v="20.75"/>
    <x v="1"/>
    <x v="2"/>
    <s v="Capocollo, Tomatoes, Goat Cheese, Artichokes, Peperoncini verdi, Garlic"/>
    <x v="12"/>
  </r>
  <r>
    <n v="24709"/>
    <n v="10867"/>
    <n v="0.5"/>
    <x v="49"/>
    <n v="1"/>
    <x v="73"/>
    <x v="5"/>
    <x v="4179"/>
    <n v="16"/>
    <n v="16"/>
    <x v="0"/>
    <x v="1"/>
    <s v="Spinach, Mushrooms, Tomatoes, Green Olives, Feta Cheese"/>
    <x v="10"/>
  </r>
  <r>
    <n v="24710"/>
    <n v="10867"/>
    <n v="0.5"/>
    <x v="81"/>
    <n v="1"/>
    <x v="73"/>
    <x v="5"/>
    <x v="4179"/>
    <n v="16"/>
    <n v="16"/>
    <x v="0"/>
    <x v="0"/>
    <s v="Tomatoes, Anchovies, Green Olives, Red Onions, Garlic"/>
    <x v="22"/>
  </r>
  <r>
    <n v="24711"/>
    <n v="10868"/>
    <n v="0.25"/>
    <x v="0"/>
    <n v="1"/>
    <x v="73"/>
    <x v="5"/>
    <x v="3122"/>
    <n v="13.25"/>
    <n v="13.25"/>
    <x v="0"/>
    <x v="0"/>
    <s v="Sliced Ham, Pineapple, Mozzarella Cheese"/>
    <x v="0"/>
  </r>
  <r>
    <n v="24712"/>
    <n v="10868"/>
    <n v="0.25"/>
    <x v="24"/>
    <n v="1"/>
    <x v="73"/>
    <x v="5"/>
    <x v="3122"/>
    <n v="15.25"/>
    <n v="15.25"/>
    <x v="1"/>
    <x v="0"/>
    <s v="Mozzarella Cheese, Pepperoni"/>
    <x v="17"/>
  </r>
  <r>
    <n v="24713"/>
    <n v="10868"/>
    <n v="0.25"/>
    <x v="55"/>
    <n v="1"/>
    <x v="73"/>
    <x v="5"/>
    <x v="3122"/>
    <n v="12.5"/>
    <n v="12.5"/>
    <x v="2"/>
    <x v="1"/>
    <s v="Spinach, Artichokes, Tomatoes, Sun-dried Tomatoes, Garlic, Pesto Sauce"/>
    <x v="13"/>
  </r>
  <r>
    <n v="24714"/>
    <n v="10868"/>
    <n v="0.25"/>
    <x v="80"/>
    <n v="1"/>
    <x v="73"/>
    <x v="5"/>
    <x v="3122"/>
    <n v="16"/>
    <n v="16"/>
    <x v="0"/>
    <x v="1"/>
    <s v="Spinach, Mushrooms, Red Onions, Feta Cheese, Garlic"/>
    <x v="27"/>
  </r>
  <r>
    <n v="24715"/>
    <n v="10869"/>
    <n v="1"/>
    <x v="63"/>
    <n v="1"/>
    <x v="73"/>
    <x v="5"/>
    <x v="4180"/>
    <n v="16.5"/>
    <n v="16.5"/>
    <x v="0"/>
    <x v="2"/>
    <s v="Prosciutto di San Daniele, Arugula, Mozzarella Cheese"/>
    <x v="6"/>
  </r>
  <r>
    <n v="24716"/>
    <n v="10870"/>
    <n v="0.25"/>
    <x v="29"/>
    <n v="1"/>
    <x v="73"/>
    <x v="5"/>
    <x v="4181"/>
    <n v="17.95"/>
    <n v="17.95"/>
    <x v="1"/>
    <x v="1"/>
    <s v="Ricotta Cheese, Gorgonzola Piccante Cheese, Mozzarella Cheese, Parmigiano Reggiano Cheese, Garlic"/>
    <x v="21"/>
  </r>
  <r>
    <n v="24717"/>
    <n v="10870"/>
    <n v="0.25"/>
    <x v="3"/>
    <n v="1"/>
    <x v="73"/>
    <x v="5"/>
    <x v="4181"/>
    <n v="20.75"/>
    <n v="20.75"/>
    <x v="1"/>
    <x v="2"/>
    <s v="Calabrese Salami, Capocollo, Tomatoes, Red Onions, Green Olives, Garlic"/>
    <x v="3"/>
  </r>
  <r>
    <n v="24718"/>
    <n v="10870"/>
    <n v="0.25"/>
    <x v="44"/>
    <n v="1"/>
    <x v="73"/>
    <x v="5"/>
    <x v="4181"/>
    <n v="16.25"/>
    <n v="16.25"/>
    <x v="0"/>
    <x v="2"/>
    <s v="Coarse Sicilian Salami, Tomatoes, Green Olives, Luganega Sausage, Onions, Garlic"/>
    <x v="28"/>
  </r>
  <r>
    <n v="24719"/>
    <n v="10870"/>
    <n v="0.25"/>
    <x v="59"/>
    <n v="1"/>
    <x v="73"/>
    <x v="5"/>
    <x v="4181"/>
    <n v="25.5"/>
    <n v="25.5"/>
    <x v="3"/>
    <x v="0"/>
    <s v="Kalamata Olives, Feta Cheese, Tomatoes, Garlic, Beef Chuck Roast, Red Onions"/>
    <x v="8"/>
  </r>
  <r>
    <n v="24720"/>
    <n v="10871"/>
    <n v="0.33333333333333331"/>
    <x v="27"/>
    <n v="1"/>
    <x v="73"/>
    <x v="5"/>
    <x v="1410"/>
    <n v="12"/>
    <n v="12"/>
    <x v="2"/>
    <x v="0"/>
    <s v="Bacon, Pepperoni, Italian Sausage, Chorizo Sausage"/>
    <x v="19"/>
  </r>
  <r>
    <n v="24721"/>
    <n v="10871"/>
    <n v="0.33333333333333331"/>
    <x v="1"/>
    <n v="1"/>
    <x v="73"/>
    <x v="5"/>
    <x v="1410"/>
    <n v="16"/>
    <n v="16"/>
    <x v="0"/>
    <x v="0"/>
    <s v="Pepperoni, Mushrooms, Red Onions, Red Peppers, Bacon"/>
    <x v="1"/>
  </r>
  <r>
    <n v="24722"/>
    <n v="10871"/>
    <n v="0.33333333333333331"/>
    <x v="60"/>
    <n v="1"/>
    <x v="73"/>
    <x v="5"/>
    <x v="1410"/>
    <n v="16.5"/>
    <n v="16.5"/>
    <x v="1"/>
    <x v="0"/>
    <s v="Sliced Ham, Pineapple, Mozzarella Cheese"/>
    <x v="0"/>
  </r>
  <r>
    <n v="24723"/>
    <n v="10872"/>
    <n v="1"/>
    <x v="30"/>
    <n v="1"/>
    <x v="73"/>
    <x v="5"/>
    <x v="4182"/>
    <n v="12"/>
    <n v="12"/>
    <x v="2"/>
    <x v="0"/>
    <s v="Tomatoes, Anchovies, Green Olives, Red Onions, Garlic"/>
    <x v="22"/>
  </r>
  <r>
    <n v="24724"/>
    <n v="10873"/>
    <n v="1"/>
    <x v="46"/>
    <n v="1"/>
    <x v="73"/>
    <x v="5"/>
    <x v="3028"/>
    <n v="12.75"/>
    <n v="12.75"/>
    <x v="2"/>
    <x v="3"/>
    <s v="Chicken, Red Onions, Red Peppers, Mushrooms, Asiago Cheese, Alfredo Sauce"/>
    <x v="29"/>
  </r>
  <r>
    <n v="24725"/>
    <n v="10874"/>
    <n v="0.5"/>
    <x v="11"/>
    <n v="1"/>
    <x v="73"/>
    <x v="5"/>
    <x v="2538"/>
    <n v="12"/>
    <n v="12"/>
    <x v="2"/>
    <x v="0"/>
    <s v="Pepperoni, Mushrooms, Red Onions, Red Peppers, Bacon"/>
    <x v="1"/>
  </r>
  <r>
    <n v="24726"/>
    <n v="10874"/>
    <n v="0.5"/>
    <x v="29"/>
    <n v="1"/>
    <x v="73"/>
    <x v="5"/>
    <x v="2538"/>
    <n v="17.95"/>
    <n v="17.95"/>
    <x v="1"/>
    <x v="1"/>
    <s v="Ricotta Cheese, Gorgonzola Piccante Cheese, Mozzarella Cheese, Parmigiano Reggiano Cheese, Garlic"/>
    <x v="21"/>
  </r>
  <r>
    <n v="24727"/>
    <n v="10875"/>
    <n v="1"/>
    <x v="29"/>
    <n v="1"/>
    <x v="73"/>
    <x v="5"/>
    <x v="949"/>
    <n v="17.95"/>
    <n v="17.95"/>
    <x v="1"/>
    <x v="1"/>
    <s v="Ricotta Cheese, Gorgonzola Piccante Cheese, Mozzarella Cheese, Parmigiano Reggiano Cheese, Garlic"/>
    <x v="21"/>
  </r>
  <r>
    <n v="24728"/>
    <n v="10876"/>
    <n v="1"/>
    <x v="27"/>
    <n v="1"/>
    <x v="73"/>
    <x v="5"/>
    <x v="4183"/>
    <n v="12"/>
    <n v="12"/>
    <x v="2"/>
    <x v="0"/>
    <s v="Bacon, Pepperoni, Italian Sausage, Chorizo Sausage"/>
    <x v="19"/>
  </r>
  <r>
    <n v="24729"/>
    <n v="10877"/>
    <n v="0.33333333333333331"/>
    <x v="1"/>
    <n v="1"/>
    <x v="73"/>
    <x v="5"/>
    <x v="1350"/>
    <n v="16"/>
    <n v="16"/>
    <x v="0"/>
    <x v="0"/>
    <s v="Pepperoni, Mushrooms, Red Onions, Red Peppers, Bacon"/>
    <x v="1"/>
  </r>
  <r>
    <n v="24730"/>
    <n v="10877"/>
    <n v="0.33333333333333331"/>
    <x v="34"/>
    <n v="1"/>
    <x v="73"/>
    <x v="5"/>
    <x v="1350"/>
    <n v="16"/>
    <n v="16"/>
    <x v="0"/>
    <x v="1"/>
    <s v="Spinach, Artichokes, Kalamata Olives, Sun-dried Tomatoes, Feta Cheese, Plum Tomatoes, Red Onions"/>
    <x v="25"/>
  </r>
  <r>
    <n v="24731"/>
    <n v="10877"/>
    <n v="0.33333333333333331"/>
    <x v="69"/>
    <n v="1"/>
    <x v="73"/>
    <x v="5"/>
    <x v="1350"/>
    <n v="12.75"/>
    <n v="12.75"/>
    <x v="2"/>
    <x v="3"/>
    <s v="Chicken, Pineapple, Tomatoes, Red Peppers, Thai Sweet Chilli Sauce"/>
    <x v="5"/>
  </r>
  <r>
    <n v="24732"/>
    <n v="10878"/>
    <n v="1"/>
    <x v="24"/>
    <n v="1"/>
    <x v="73"/>
    <x v="5"/>
    <x v="4184"/>
    <n v="15.25"/>
    <n v="15.25"/>
    <x v="1"/>
    <x v="0"/>
    <s v="Mozzarella Cheese, Pepperoni"/>
    <x v="17"/>
  </r>
  <r>
    <n v="24733"/>
    <n v="10879"/>
    <n v="0.5"/>
    <x v="13"/>
    <n v="1"/>
    <x v="73"/>
    <x v="5"/>
    <x v="4185"/>
    <n v="20.5"/>
    <n v="20.5"/>
    <x v="1"/>
    <x v="0"/>
    <s v="Capocollo, Red Peppers, Tomatoes, Goat Cheese, Garlic, Oregano"/>
    <x v="11"/>
  </r>
  <r>
    <n v="24734"/>
    <n v="10879"/>
    <n v="0.5"/>
    <x v="20"/>
    <n v="1"/>
    <x v="73"/>
    <x v="5"/>
    <x v="4185"/>
    <n v="20.75"/>
    <n v="20.75"/>
    <x v="1"/>
    <x v="3"/>
    <s v="Chicken, Tomatoes, Red Peppers, Red Onions, Jalapeno Peppers, Corn, Cilantro, Chipotle Sauce"/>
    <x v="15"/>
  </r>
  <r>
    <n v="24735"/>
    <n v="10880"/>
    <n v="0.5"/>
    <x v="22"/>
    <n v="1"/>
    <x v="73"/>
    <x v="5"/>
    <x v="4186"/>
    <n v="20.75"/>
    <n v="20.75"/>
    <x v="1"/>
    <x v="3"/>
    <s v="Chicken, Artichoke, Spinach, Garlic, Jalapeno Peppers, Fontina Cheese, Gouda Cheese"/>
    <x v="16"/>
  </r>
  <r>
    <n v="24736"/>
    <n v="10880"/>
    <n v="0.5"/>
    <x v="23"/>
    <n v="1"/>
    <x v="73"/>
    <x v="5"/>
    <x v="4186"/>
    <n v="16.75"/>
    <n v="16.75"/>
    <x v="0"/>
    <x v="3"/>
    <s v="Chicken, Artichoke, Spinach, Garlic, Jalapeno Peppers, Fontina Cheese, Gouda Cheese"/>
    <x v="16"/>
  </r>
  <r>
    <n v="24737"/>
    <n v="10881"/>
    <n v="1"/>
    <x v="6"/>
    <n v="1"/>
    <x v="73"/>
    <x v="5"/>
    <x v="4187"/>
    <n v="16.5"/>
    <n v="16.5"/>
    <x v="0"/>
    <x v="2"/>
    <s v="Calabrese Salami, Capocollo, Tomatoes, Red Onions, Green Olives, Garlic"/>
    <x v="3"/>
  </r>
  <r>
    <n v="24738"/>
    <n v="10882"/>
    <n v="1"/>
    <x v="70"/>
    <n v="1"/>
    <x v="73"/>
    <x v="5"/>
    <x v="4188"/>
    <n v="20.75"/>
    <n v="20.75"/>
    <x v="1"/>
    <x v="2"/>
    <s v="Spinach, Red Onions, Pepperoni, Tomatoes, Artichokes, Kalamata Olives, Garlic, Asiago Cheese"/>
    <x v="9"/>
  </r>
  <r>
    <n v="24739"/>
    <n v="10883"/>
    <n v="1"/>
    <x v="74"/>
    <n v="1"/>
    <x v="73"/>
    <x v="5"/>
    <x v="4189"/>
    <n v="12.75"/>
    <n v="12.75"/>
    <x v="2"/>
    <x v="3"/>
    <s v="Chicken, Tomatoes, Red Peppers, Spinach, Garlic, Pesto Sauce"/>
    <x v="18"/>
  </r>
  <r>
    <n v="24740"/>
    <n v="10884"/>
    <n v="0.33333333333333331"/>
    <x v="1"/>
    <n v="1"/>
    <x v="73"/>
    <x v="5"/>
    <x v="4190"/>
    <n v="16"/>
    <n v="16"/>
    <x v="0"/>
    <x v="0"/>
    <s v="Pepperoni, Mushrooms, Red Onions, Red Peppers, Bacon"/>
    <x v="1"/>
  </r>
  <r>
    <n v="24741"/>
    <n v="10884"/>
    <n v="0.33333333333333331"/>
    <x v="3"/>
    <n v="1"/>
    <x v="73"/>
    <x v="5"/>
    <x v="4190"/>
    <n v="20.75"/>
    <n v="20.75"/>
    <x v="1"/>
    <x v="2"/>
    <s v="Calabrese Salami, Capocollo, Tomatoes, Red Onions, Green Olives, Garlic"/>
    <x v="3"/>
  </r>
  <r>
    <n v="24742"/>
    <n v="10884"/>
    <n v="0.33333333333333331"/>
    <x v="67"/>
    <n v="1"/>
    <x v="73"/>
    <x v="5"/>
    <x v="4190"/>
    <n v="12.25"/>
    <n v="12.25"/>
    <x v="2"/>
    <x v="2"/>
    <s v="Coarse Sicilian Salami, Tomatoes, Green Olives, Luganega Sausage, Onions, Garlic"/>
    <x v="28"/>
  </r>
  <r>
    <n v="24743"/>
    <n v="10885"/>
    <n v="1"/>
    <x v="60"/>
    <n v="1"/>
    <x v="73"/>
    <x v="5"/>
    <x v="4191"/>
    <n v="16.5"/>
    <n v="16.5"/>
    <x v="1"/>
    <x v="0"/>
    <s v="Sliced Ham, Pineapple, Mozzarella Cheese"/>
    <x v="0"/>
  </r>
  <r>
    <n v="24744"/>
    <n v="10886"/>
    <n v="0.25"/>
    <x v="1"/>
    <n v="1"/>
    <x v="73"/>
    <x v="5"/>
    <x v="4192"/>
    <n v="16"/>
    <n v="16"/>
    <x v="0"/>
    <x v="0"/>
    <s v="Pepperoni, Mushrooms, Red Onions, Red Peppers, Bacon"/>
    <x v="1"/>
  </r>
  <r>
    <n v="24745"/>
    <n v="10886"/>
    <n v="0.25"/>
    <x v="49"/>
    <n v="1"/>
    <x v="73"/>
    <x v="5"/>
    <x v="4192"/>
    <n v="16"/>
    <n v="16"/>
    <x v="0"/>
    <x v="1"/>
    <s v="Spinach, Mushrooms, Tomatoes, Green Olives, Feta Cheese"/>
    <x v="10"/>
  </r>
  <r>
    <n v="24746"/>
    <n v="10886"/>
    <n v="0.25"/>
    <x v="67"/>
    <n v="1"/>
    <x v="73"/>
    <x v="5"/>
    <x v="4192"/>
    <n v="12.25"/>
    <n v="12.25"/>
    <x v="2"/>
    <x v="2"/>
    <s v="Coarse Sicilian Salami, Tomatoes, Green Olives, Luganega Sausage, Onions, Garlic"/>
    <x v="28"/>
  </r>
  <r>
    <n v="24747"/>
    <n v="10886"/>
    <n v="0.25"/>
    <x v="17"/>
    <n v="1"/>
    <x v="73"/>
    <x v="5"/>
    <x v="4192"/>
    <n v="20.75"/>
    <n v="20.75"/>
    <x v="1"/>
    <x v="1"/>
    <s v="Spinach, Artichokes, Tomatoes, Sun-dried Tomatoes, Garlic, Pesto Sauce"/>
    <x v="13"/>
  </r>
  <r>
    <n v="24748"/>
    <n v="10887"/>
    <n v="1"/>
    <x v="16"/>
    <n v="1"/>
    <x v="73"/>
    <x v="5"/>
    <x v="4193"/>
    <n v="20.75"/>
    <n v="20.75"/>
    <x v="1"/>
    <x v="2"/>
    <s v="Capocollo, Tomatoes, Goat Cheese, Artichokes, Peperoncini verdi, Garlic"/>
    <x v="12"/>
  </r>
  <r>
    <n v="24749"/>
    <n v="10888"/>
    <n v="1"/>
    <x v="59"/>
    <n v="1"/>
    <x v="73"/>
    <x v="5"/>
    <x v="4194"/>
    <n v="25.5"/>
    <n v="25.5"/>
    <x v="3"/>
    <x v="0"/>
    <s v="Kalamata Olives, Feta Cheese, Tomatoes, Garlic, Beef Chuck Roast, Red Onions"/>
    <x v="8"/>
  </r>
  <r>
    <n v="24750"/>
    <n v="10889"/>
    <n v="0.125"/>
    <x v="25"/>
    <n v="1"/>
    <x v="73"/>
    <x v="5"/>
    <x v="4195"/>
    <n v="12.75"/>
    <n v="12.75"/>
    <x v="2"/>
    <x v="3"/>
    <s v="Chicken, Artichoke, Spinach, Garlic, Jalapeno Peppers, Fontina Cheese, Gouda Cheese"/>
    <x v="16"/>
  </r>
  <r>
    <n v="24751"/>
    <n v="10889"/>
    <n v="0.125"/>
    <x v="51"/>
    <n v="1"/>
    <x v="73"/>
    <x v="5"/>
    <x v="4195"/>
    <n v="10.5"/>
    <n v="10.5"/>
    <x v="2"/>
    <x v="0"/>
    <s v="Sliced Ham, Pineapple, Mozzarella Cheese"/>
    <x v="0"/>
  </r>
  <r>
    <n v="24752"/>
    <n v="10889"/>
    <n v="0.125"/>
    <x v="79"/>
    <n v="1"/>
    <x v="73"/>
    <x v="5"/>
    <x v="4195"/>
    <n v="12"/>
    <n v="12"/>
    <x v="2"/>
    <x v="1"/>
    <s v="Spinach, Artichokes, Kalamata Olives, Sun-dried Tomatoes, Feta Cheese, Plum Tomatoes, Red Onions"/>
    <x v="25"/>
  </r>
  <r>
    <n v="24753"/>
    <n v="10889"/>
    <n v="0.125"/>
    <x v="44"/>
    <n v="1"/>
    <x v="73"/>
    <x v="5"/>
    <x v="4195"/>
    <n v="16.25"/>
    <n v="16.25"/>
    <x v="0"/>
    <x v="2"/>
    <s v="Coarse Sicilian Salami, Tomatoes, Green Olives, Luganega Sausage, Onions, Garlic"/>
    <x v="28"/>
  </r>
  <r>
    <n v="24754"/>
    <n v="10889"/>
    <n v="0.125"/>
    <x v="20"/>
    <n v="1"/>
    <x v="73"/>
    <x v="5"/>
    <x v="4195"/>
    <n v="20.75"/>
    <n v="20.75"/>
    <x v="1"/>
    <x v="3"/>
    <s v="Chicken, Tomatoes, Red Peppers, Red Onions, Jalapeno Peppers, Corn, Cilantro, Chipotle Sauce"/>
    <x v="15"/>
  </r>
  <r>
    <n v="24755"/>
    <n v="10889"/>
    <n v="0.125"/>
    <x v="16"/>
    <n v="2"/>
    <x v="73"/>
    <x v="5"/>
    <x v="4195"/>
    <n v="20.75"/>
    <n v="41.5"/>
    <x v="1"/>
    <x v="2"/>
    <s v="Capocollo, Tomatoes, Goat Cheese, Artichokes, Peperoncini verdi, Garlic"/>
    <x v="12"/>
  </r>
  <r>
    <n v="24756"/>
    <n v="10889"/>
    <n v="0.125"/>
    <x v="82"/>
    <n v="1"/>
    <x v="73"/>
    <x v="5"/>
    <x v="4195"/>
    <n v="16.5"/>
    <n v="16.5"/>
    <x v="0"/>
    <x v="1"/>
    <s v="Spinach, Artichokes, Tomatoes, Sun-dried Tomatoes, Garlic, Pesto Sauce"/>
    <x v="13"/>
  </r>
  <r>
    <n v="24757"/>
    <n v="10889"/>
    <n v="0.125"/>
    <x v="5"/>
    <n v="2"/>
    <x v="73"/>
    <x v="5"/>
    <x v="4195"/>
    <n v="20.75"/>
    <n v="41.5"/>
    <x v="1"/>
    <x v="3"/>
    <s v="Chicken, Pineapple, Tomatoes, Red Peppers, Thai Sweet Chilli Sauce"/>
    <x v="5"/>
  </r>
  <r>
    <n v="24758"/>
    <n v="10890"/>
    <n v="1"/>
    <x v="10"/>
    <n v="1"/>
    <x v="73"/>
    <x v="5"/>
    <x v="4196"/>
    <n v="12.5"/>
    <n v="12.5"/>
    <x v="2"/>
    <x v="2"/>
    <s v="Spinach, Red Onions, Pepperoni, Tomatoes, Artichokes, Kalamata Olives, Garlic, Asiago Cheese"/>
    <x v="9"/>
  </r>
  <r>
    <n v="24759"/>
    <n v="10891"/>
    <n v="1"/>
    <x v="65"/>
    <n v="1"/>
    <x v="73"/>
    <x v="5"/>
    <x v="4197"/>
    <n v="16.75"/>
    <n v="16.75"/>
    <x v="0"/>
    <x v="3"/>
    <s v="Chicken, Tomatoes, Red Peppers, Red Onions, Jalapeno Peppers, Corn, Cilantro, Chipotle Sauce"/>
    <x v="15"/>
  </r>
  <r>
    <n v="24760"/>
    <n v="10892"/>
    <n v="0.5"/>
    <x v="12"/>
    <n v="1"/>
    <x v="73"/>
    <x v="5"/>
    <x v="4198"/>
    <n v="12"/>
    <n v="12"/>
    <x v="2"/>
    <x v="1"/>
    <s v="Spinach, Mushrooms, Tomatoes, Green Olives, Feta Cheese"/>
    <x v="10"/>
  </r>
  <r>
    <n v="24761"/>
    <n v="10892"/>
    <n v="0.5"/>
    <x v="43"/>
    <n v="1"/>
    <x v="73"/>
    <x v="5"/>
    <x v="4198"/>
    <n v="12.5"/>
    <n v="12.5"/>
    <x v="2"/>
    <x v="2"/>
    <s v="Prosciutto di San Daniele, Arugula, Mozzarella Cheese"/>
    <x v="6"/>
  </r>
  <r>
    <n v="24762"/>
    <n v="10893"/>
    <n v="0.5"/>
    <x v="2"/>
    <n v="1"/>
    <x v="73"/>
    <x v="5"/>
    <x v="4199"/>
    <n v="18.5"/>
    <n v="18.5"/>
    <x v="1"/>
    <x v="1"/>
    <s v="Mozzarella Cheese, Provolone Cheese, Smoked Gouda Cheese, Romano Cheese, Blue Cheese, Garlic"/>
    <x v="2"/>
  </r>
  <r>
    <n v="24763"/>
    <n v="10893"/>
    <n v="0.5"/>
    <x v="20"/>
    <n v="1"/>
    <x v="73"/>
    <x v="5"/>
    <x v="4199"/>
    <n v="20.75"/>
    <n v="20.75"/>
    <x v="1"/>
    <x v="3"/>
    <s v="Chicken, Tomatoes, Red Peppers, Red Onions, Jalapeno Peppers, Corn, Cilantro, Chipotle Sauce"/>
    <x v="15"/>
  </r>
  <r>
    <n v="24764"/>
    <n v="10894"/>
    <n v="1"/>
    <x v="76"/>
    <n v="1"/>
    <x v="73"/>
    <x v="5"/>
    <x v="4200"/>
    <n v="16.5"/>
    <n v="16.5"/>
    <x v="0"/>
    <x v="2"/>
    <s v="Capocollo, Tomatoes, Goat Cheese, Artichokes, Peperoncini verdi, Garlic"/>
    <x v="12"/>
  </r>
  <r>
    <n v="24765"/>
    <n v="10895"/>
    <n v="1"/>
    <x v="1"/>
    <n v="1"/>
    <x v="73"/>
    <x v="5"/>
    <x v="2096"/>
    <n v="16"/>
    <n v="16"/>
    <x v="0"/>
    <x v="0"/>
    <s v="Pepperoni, Mushrooms, Red Onions, Red Peppers, Bacon"/>
    <x v="1"/>
  </r>
  <r>
    <n v="24766"/>
    <n v="10896"/>
    <n v="0.33333333333333331"/>
    <x v="22"/>
    <n v="1"/>
    <x v="73"/>
    <x v="5"/>
    <x v="4201"/>
    <n v="20.75"/>
    <n v="20.75"/>
    <x v="1"/>
    <x v="3"/>
    <s v="Chicken, Artichoke, Spinach, Garlic, Jalapeno Peppers, Fontina Cheese, Gouda Cheese"/>
    <x v="16"/>
  </r>
  <r>
    <n v="24767"/>
    <n v="10896"/>
    <n v="0.33333333333333331"/>
    <x v="29"/>
    <n v="1"/>
    <x v="73"/>
    <x v="5"/>
    <x v="4201"/>
    <n v="17.95"/>
    <n v="17.95"/>
    <x v="1"/>
    <x v="1"/>
    <s v="Ricotta Cheese, Gorgonzola Piccante Cheese, Mozzarella Cheese, Parmigiano Reggiano Cheese, Garlic"/>
    <x v="21"/>
  </r>
  <r>
    <n v="24768"/>
    <n v="10896"/>
    <n v="0.33333333333333331"/>
    <x v="3"/>
    <n v="1"/>
    <x v="73"/>
    <x v="5"/>
    <x v="4201"/>
    <n v="20.75"/>
    <n v="20.75"/>
    <x v="1"/>
    <x v="2"/>
    <s v="Calabrese Salami, Capocollo, Tomatoes, Red Onions, Green Olives, Garlic"/>
    <x v="3"/>
  </r>
  <r>
    <n v="24769"/>
    <n v="10897"/>
    <n v="0.5"/>
    <x v="1"/>
    <n v="1"/>
    <x v="73"/>
    <x v="5"/>
    <x v="4202"/>
    <n v="16"/>
    <n v="16"/>
    <x v="0"/>
    <x v="0"/>
    <s v="Pepperoni, Mushrooms, Red Onions, Red Peppers, Bacon"/>
    <x v="1"/>
  </r>
  <r>
    <n v="24770"/>
    <n v="10897"/>
    <n v="0.5"/>
    <x v="6"/>
    <n v="1"/>
    <x v="73"/>
    <x v="5"/>
    <x v="4202"/>
    <n v="16.5"/>
    <n v="16.5"/>
    <x v="0"/>
    <x v="2"/>
    <s v="Calabrese Salami, Capocollo, Tomatoes, Red Onions, Green Olives, Garlic"/>
    <x v="3"/>
  </r>
  <r>
    <n v="24771"/>
    <n v="10898"/>
    <n v="1"/>
    <x v="13"/>
    <n v="1"/>
    <x v="73"/>
    <x v="5"/>
    <x v="4203"/>
    <n v="20.5"/>
    <n v="20.5"/>
    <x v="1"/>
    <x v="0"/>
    <s v="Capocollo, Red Peppers, Tomatoes, Goat Cheese, Garlic, Oregano"/>
    <x v="11"/>
  </r>
  <r>
    <n v="24772"/>
    <n v="10899"/>
    <n v="0.33333333333333331"/>
    <x v="23"/>
    <n v="1"/>
    <x v="73"/>
    <x v="5"/>
    <x v="4204"/>
    <n v="16.75"/>
    <n v="16.75"/>
    <x v="0"/>
    <x v="3"/>
    <s v="Chicken, Artichoke, Spinach, Garlic, Jalapeno Peppers, Fontina Cheese, Gouda Cheese"/>
    <x v="16"/>
  </r>
  <r>
    <n v="24773"/>
    <n v="10899"/>
    <n v="0.33333333333333331"/>
    <x v="25"/>
    <n v="1"/>
    <x v="73"/>
    <x v="5"/>
    <x v="4204"/>
    <n v="12.75"/>
    <n v="12.75"/>
    <x v="2"/>
    <x v="3"/>
    <s v="Chicken, Artichoke, Spinach, Garlic, Jalapeno Peppers, Fontina Cheese, Gouda Cheese"/>
    <x v="16"/>
  </r>
  <r>
    <n v="24774"/>
    <n v="10899"/>
    <n v="0.33333333333333331"/>
    <x v="24"/>
    <n v="1"/>
    <x v="73"/>
    <x v="5"/>
    <x v="4204"/>
    <n v="15.25"/>
    <n v="15.25"/>
    <x v="1"/>
    <x v="0"/>
    <s v="Mozzarella Cheese, Pepperoni"/>
    <x v="17"/>
  </r>
  <r>
    <n v="24775"/>
    <n v="10900"/>
    <n v="0.25"/>
    <x v="29"/>
    <n v="1"/>
    <x v="73"/>
    <x v="5"/>
    <x v="2887"/>
    <n v="17.95"/>
    <n v="17.95"/>
    <x v="1"/>
    <x v="1"/>
    <s v="Ricotta Cheese, Gorgonzola Piccante Cheese, Mozzarella Cheese, Parmigiano Reggiano Cheese, Garlic"/>
    <x v="21"/>
  </r>
  <r>
    <n v="24776"/>
    <n v="10900"/>
    <n v="0.25"/>
    <x v="3"/>
    <n v="1"/>
    <x v="73"/>
    <x v="5"/>
    <x v="2887"/>
    <n v="20.75"/>
    <n v="20.75"/>
    <x v="1"/>
    <x v="2"/>
    <s v="Calabrese Salami, Capocollo, Tomatoes, Red Onions, Green Olives, Garlic"/>
    <x v="3"/>
  </r>
  <r>
    <n v="24777"/>
    <n v="10900"/>
    <n v="0.25"/>
    <x v="47"/>
    <n v="1"/>
    <x v="73"/>
    <x v="5"/>
    <x v="2887"/>
    <n v="9.75"/>
    <n v="9.75"/>
    <x v="2"/>
    <x v="0"/>
    <s v="Mozzarella Cheese, Pepperoni"/>
    <x v="17"/>
  </r>
  <r>
    <n v="24778"/>
    <n v="10900"/>
    <n v="0.25"/>
    <x v="5"/>
    <n v="1"/>
    <x v="73"/>
    <x v="5"/>
    <x v="2887"/>
    <n v="20.75"/>
    <n v="20.75"/>
    <x v="1"/>
    <x v="3"/>
    <s v="Chicken, Pineapple, Tomatoes, Red Peppers, Thai Sweet Chilli Sauce"/>
    <x v="5"/>
  </r>
  <r>
    <n v="24779"/>
    <n v="10901"/>
    <n v="0.33333333333333331"/>
    <x v="83"/>
    <n v="1"/>
    <x v="73"/>
    <x v="5"/>
    <x v="97"/>
    <n v="23.65"/>
    <n v="23.65"/>
    <x v="2"/>
    <x v="2"/>
    <s v="Brie Carre Cheese, Prosciutto, Caramelized Onions, Pears, Thyme, Garlic"/>
    <x v="31"/>
  </r>
  <r>
    <n v="24780"/>
    <n v="10901"/>
    <n v="0.33333333333333331"/>
    <x v="13"/>
    <n v="1"/>
    <x v="73"/>
    <x v="5"/>
    <x v="97"/>
    <n v="20.5"/>
    <n v="20.5"/>
    <x v="1"/>
    <x v="0"/>
    <s v="Capocollo, Red Peppers, Tomatoes, Goat Cheese, Garlic, Oregano"/>
    <x v="11"/>
  </r>
  <r>
    <n v="24781"/>
    <n v="10901"/>
    <n v="0.33333333333333331"/>
    <x v="18"/>
    <n v="1"/>
    <x v="73"/>
    <x v="5"/>
    <x v="97"/>
    <n v="12"/>
    <n v="12"/>
    <x v="2"/>
    <x v="1"/>
    <s v="Mushrooms, Tomatoes, Red Peppers, Green Peppers, Red Onions, Zucchini, Spinach, Garlic"/>
    <x v="14"/>
  </r>
  <r>
    <n v="24782"/>
    <n v="10902"/>
    <n v="0.5"/>
    <x v="47"/>
    <n v="1"/>
    <x v="73"/>
    <x v="5"/>
    <x v="4205"/>
    <n v="9.75"/>
    <n v="9.75"/>
    <x v="2"/>
    <x v="0"/>
    <s v="Mozzarella Cheese, Pepperoni"/>
    <x v="17"/>
  </r>
  <r>
    <n v="24783"/>
    <n v="10902"/>
    <n v="0.5"/>
    <x v="63"/>
    <n v="1"/>
    <x v="73"/>
    <x v="5"/>
    <x v="4205"/>
    <n v="16.5"/>
    <n v="16.5"/>
    <x v="0"/>
    <x v="2"/>
    <s v="Prosciutto di San Daniele, Arugula, Mozzarella Cheese"/>
    <x v="6"/>
  </r>
  <r>
    <n v="24784"/>
    <n v="10903"/>
    <n v="0.33333333333333331"/>
    <x v="51"/>
    <n v="1"/>
    <x v="73"/>
    <x v="5"/>
    <x v="4206"/>
    <n v="10.5"/>
    <n v="10.5"/>
    <x v="2"/>
    <x v="0"/>
    <s v="Sliced Ham, Pineapple, Mozzarella Cheese"/>
    <x v="0"/>
  </r>
  <r>
    <n v="24785"/>
    <n v="10903"/>
    <n v="0.33333333333333331"/>
    <x v="6"/>
    <n v="1"/>
    <x v="73"/>
    <x v="5"/>
    <x v="4206"/>
    <n v="16.5"/>
    <n v="16.5"/>
    <x v="0"/>
    <x v="2"/>
    <s v="Calabrese Salami, Capocollo, Tomatoes, Red Onions, Green Olives, Garlic"/>
    <x v="3"/>
  </r>
  <r>
    <n v="24786"/>
    <n v="10903"/>
    <n v="0.33333333333333331"/>
    <x v="42"/>
    <n v="1"/>
    <x v="73"/>
    <x v="5"/>
    <x v="4206"/>
    <n v="12.5"/>
    <n v="12.5"/>
    <x v="0"/>
    <x v="0"/>
    <s v="Mozzarella Cheese, Pepperoni"/>
    <x v="17"/>
  </r>
  <r>
    <n v="24787"/>
    <n v="10904"/>
    <n v="0.5"/>
    <x v="27"/>
    <n v="1"/>
    <x v="73"/>
    <x v="5"/>
    <x v="4207"/>
    <n v="12"/>
    <n v="12"/>
    <x v="2"/>
    <x v="0"/>
    <s v="Bacon, Pepperoni, Italian Sausage, Chorizo Sausage"/>
    <x v="19"/>
  </r>
  <r>
    <n v="24788"/>
    <n v="10904"/>
    <n v="0.5"/>
    <x v="0"/>
    <n v="1"/>
    <x v="73"/>
    <x v="5"/>
    <x v="4207"/>
    <n v="13.25"/>
    <n v="13.25"/>
    <x v="0"/>
    <x v="0"/>
    <s v="Sliced Ham, Pineapple, Mozzarella Cheese"/>
    <x v="0"/>
  </r>
  <r>
    <n v="24789"/>
    <n v="10905"/>
    <n v="0.5"/>
    <x v="60"/>
    <n v="1"/>
    <x v="73"/>
    <x v="5"/>
    <x v="4208"/>
    <n v="16.5"/>
    <n v="16.5"/>
    <x v="1"/>
    <x v="0"/>
    <s v="Sliced Ham, Pineapple, Mozzarella Cheese"/>
    <x v="0"/>
  </r>
  <r>
    <n v="24790"/>
    <n v="10905"/>
    <n v="0.5"/>
    <x v="5"/>
    <n v="1"/>
    <x v="73"/>
    <x v="5"/>
    <x v="4208"/>
    <n v="20.75"/>
    <n v="20.75"/>
    <x v="1"/>
    <x v="3"/>
    <s v="Chicken, Pineapple, Tomatoes, Red Peppers, Thai Sweet Chilli Sauce"/>
    <x v="5"/>
  </r>
  <r>
    <n v="24791"/>
    <n v="10906"/>
    <n v="0.25"/>
    <x v="11"/>
    <n v="1"/>
    <x v="73"/>
    <x v="5"/>
    <x v="4209"/>
    <n v="12"/>
    <n v="12"/>
    <x v="2"/>
    <x v="0"/>
    <s v="Pepperoni, Mushrooms, Red Onions, Red Peppers, Bacon"/>
    <x v="1"/>
  </r>
  <r>
    <n v="24792"/>
    <n v="10906"/>
    <n v="0.25"/>
    <x v="64"/>
    <n v="1"/>
    <x v="73"/>
    <x v="5"/>
    <x v="4209"/>
    <n v="20.25"/>
    <n v="20.25"/>
    <x v="1"/>
    <x v="1"/>
    <s v="Spinach, Artichokes, Kalamata Olives, Sun-dried Tomatoes, Feta Cheese, Plum Tomatoes, Red Onions"/>
    <x v="25"/>
  </r>
  <r>
    <n v="24793"/>
    <n v="10906"/>
    <n v="0.25"/>
    <x v="50"/>
    <n v="1"/>
    <x v="73"/>
    <x v="5"/>
    <x v="4209"/>
    <n v="17.5"/>
    <n v="17.5"/>
    <x v="1"/>
    <x v="0"/>
    <s v="Pepperoni, Mushrooms, Green Peppers"/>
    <x v="30"/>
  </r>
  <r>
    <n v="24794"/>
    <n v="10906"/>
    <n v="0.25"/>
    <x v="24"/>
    <n v="1"/>
    <x v="73"/>
    <x v="5"/>
    <x v="4209"/>
    <n v="15.25"/>
    <n v="15.25"/>
    <x v="1"/>
    <x v="0"/>
    <s v="Mozzarella Cheese, Pepperoni"/>
    <x v="17"/>
  </r>
  <r>
    <n v="24795"/>
    <n v="10907"/>
    <n v="0.5"/>
    <x v="53"/>
    <n v="1"/>
    <x v="73"/>
    <x v="5"/>
    <x v="4210"/>
    <n v="16.75"/>
    <n v="16.75"/>
    <x v="0"/>
    <x v="3"/>
    <s v="Chicken, Red Onions, Red Peppers, Mushrooms, Asiago Cheese, Alfredo Sauce"/>
    <x v="29"/>
  </r>
  <r>
    <n v="24796"/>
    <n v="10907"/>
    <n v="0.5"/>
    <x v="37"/>
    <n v="1"/>
    <x v="73"/>
    <x v="5"/>
    <x v="4210"/>
    <n v="20.5"/>
    <n v="20.5"/>
    <x v="1"/>
    <x v="0"/>
    <s v="Tomatoes, Anchovies, Green Olives, Red Onions, Garlic"/>
    <x v="22"/>
  </r>
  <r>
    <n v="24797"/>
    <n v="10908"/>
    <n v="0.25"/>
    <x v="21"/>
    <n v="1"/>
    <x v="73"/>
    <x v="5"/>
    <x v="4211"/>
    <n v="20.75"/>
    <n v="20.75"/>
    <x v="1"/>
    <x v="3"/>
    <s v="Barbecued Chicken, Red Peppers, Green Peppers, Tomatoes, Red Onions, Barbecue Sauce"/>
    <x v="7"/>
  </r>
  <r>
    <n v="24798"/>
    <n v="10908"/>
    <n v="0.25"/>
    <x v="4"/>
    <n v="1"/>
    <x v="73"/>
    <x v="5"/>
    <x v="4211"/>
    <n v="16"/>
    <n v="16"/>
    <x v="0"/>
    <x v="1"/>
    <s v="Tomatoes, Red Peppers, Jalapeno Peppers, Red Onions, Cilantro, Corn, Chipotle Sauce, Garlic"/>
    <x v="4"/>
  </r>
  <r>
    <n v="24799"/>
    <n v="10908"/>
    <n v="0.25"/>
    <x v="37"/>
    <n v="1"/>
    <x v="73"/>
    <x v="5"/>
    <x v="4211"/>
    <n v="20.5"/>
    <n v="20.5"/>
    <x v="1"/>
    <x v="0"/>
    <s v="Tomatoes, Anchovies, Green Olives, Red Onions, Garlic"/>
    <x v="22"/>
  </r>
  <r>
    <n v="24800"/>
    <n v="10908"/>
    <n v="0.25"/>
    <x v="56"/>
    <n v="1"/>
    <x v="73"/>
    <x v="5"/>
    <x v="4211"/>
    <n v="16.75"/>
    <n v="16.75"/>
    <x v="0"/>
    <x v="3"/>
    <s v="Chicken, Pineapple, Tomatoes, Red Peppers, Thai Sweet Chilli Sauce"/>
    <x v="5"/>
  </r>
  <r>
    <n v="24801"/>
    <n v="10909"/>
    <n v="0.33333333333333331"/>
    <x v="1"/>
    <n v="1"/>
    <x v="73"/>
    <x v="5"/>
    <x v="2663"/>
    <n v="16"/>
    <n v="16"/>
    <x v="0"/>
    <x v="0"/>
    <s v="Pepperoni, Mushrooms, Red Onions, Red Peppers, Bacon"/>
    <x v="1"/>
  </r>
  <r>
    <n v="24802"/>
    <n v="10909"/>
    <n v="0.33333333333333331"/>
    <x v="61"/>
    <n v="1"/>
    <x v="73"/>
    <x v="5"/>
    <x v="2663"/>
    <n v="11"/>
    <n v="11"/>
    <x v="2"/>
    <x v="0"/>
    <s v="Pepperoni, Mushrooms, Green Peppers"/>
    <x v="30"/>
  </r>
  <r>
    <n v="24803"/>
    <n v="10909"/>
    <n v="0.33333333333333331"/>
    <x v="38"/>
    <n v="1"/>
    <x v="73"/>
    <x v="5"/>
    <x v="2663"/>
    <n v="20.25"/>
    <n v="20.25"/>
    <x v="1"/>
    <x v="2"/>
    <s v="Coarse Sicilian Salami, Tomatoes, Green Olives, Luganega Sausage, Onions, Garlic"/>
    <x v="28"/>
  </r>
  <r>
    <n v="24804"/>
    <n v="10910"/>
    <n v="0.5"/>
    <x v="78"/>
    <n v="1"/>
    <x v="73"/>
    <x v="5"/>
    <x v="4212"/>
    <n v="12"/>
    <n v="12"/>
    <x v="2"/>
    <x v="0"/>
    <s v="Capocollo, Red Peppers, Tomatoes, Goat Cheese, Garlic, Oregano"/>
    <x v="11"/>
  </r>
  <r>
    <n v="24805"/>
    <n v="10910"/>
    <n v="0.5"/>
    <x v="4"/>
    <n v="1"/>
    <x v="73"/>
    <x v="5"/>
    <x v="4212"/>
    <n v="16"/>
    <n v="16"/>
    <x v="0"/>
    <x v="1"/>
    <s v="Tomatoes, Red Peppers, Jalapeno Peppers, Red Onions, Cilantro, Corn, Chipotle Sauce, Garlic"/>
    <x v="4"/>
  </r>
  <r>
    <n v="24806"/>
    <n v="10911"/>
    <n v="0.33333333333333331"/>
    <x v="31"/>
    <n v="1"/>
    <x v="73"/>
    <x v="5"/>
    <x v="4213"/>
    <n v="16.25"/>
    <n v="16.25"/>
    <x v="0"/>
    <x v="2"/>
    <s v="?duja Salami, Pancetta, Tomatoes, Red Onions, Friggitello Peppers, Garlic"/>
    <x v="23"/>
  </r>
  <r>
    <n v="24807"/>
    <n v="10911"/>
    <n v="0.33333333333333331"/>
    <x v="51"/>
    <n v="1"/>
    <x v="73"/>
    <x v="5"/>
    <x v="4213"/>
    <n v="10.5"/>
    <n v="10.5"/>
    <x v="2"/>
    <x v="0"/>
    <s v="Sliced Ham, Pineapple, Mozzarella Cheese"/>
    <x v="0"/>
  </r>
  <r>
    <n v="24808"/>
    <n v="10911"/>
    <n v="0.33333333333333331"/>
    <x v="16"/>
    <n v="1"/>
    <x v="73"/>
    <x v="5"/>
    <x v="4213"/>
    <n v="20.75"/>
    <n v="20.75"/>
    <x v="1"/>
    <x v="2"/>
    <s v="Capocollo, Tomatoes, Goat Cheese, Artichokes, Peperoncini verdi, Garlic"/>
    <x v="12"/>
  </r>
  <r>
    <n v="24809"/>
    <n v="10912"/>
    <n v="1"/>
    <x v="27"/>
    <n v="1"/>
    <x v="73"/>
    <x v="5"/>
    <x v="4214"/>
    <n v="12"/>
    <n v="12"/>
    <x v="2"/>
    <x v="0"/>
    <s v="Bacon, Pepperoni, Italian Sausage, Chorizo Sausage"/>
    <x v="19"/>
  </r>
  <r>
    <n v="24810"/>
    <n v="10913"/>
    <n v="1"/>
    <x v="27"/>
    <n v="1"/>
    <x v="73"/>
    <x v="5"/>
    <x v="4215"/>
    <n v="12"/>
    <n v="12"/>
    <x v="2"/>
    <x v="0"/>
    <s v="Bacon, Pepperoni, Italian Sausage, Chorizo Sausage"/>
    <x v="19"/>
  </r>
  <r>
    <n v="24811"/>
    <n v="10914"/>
    <n v="0.33333333333333331"/>
    <x v="27"/>
    <n v="1"/>
    <x v="73"/>
    <x v="5"/>
    <x v="4216"/>
    <n v="12"/>
    <n v="12"/>
    <x v="2"/>
    <x v="0"/>
    <s v="Bacon, Pepperoni, Italian Sausage, Chorizo Sausage"/>
    <x v="19"/>
  </r>
  <r>
    <n v="24812"/>
    <n v="10914"/>
    <n v="0.33333333333333331"/>
    <x v="73"/>
    <n v="1"/>
    <x v="73"/>
    <x v="5"/>
    <x v="4216"/>
    <n v="16"/>
    <n v="16"/>
    <x v="0"/>
    <x v="0"/>
    <s v="Kalamata Olives, Feta Cheese, Tomatoes, Garlic, Beef Chuck Roast, Red Onions"/>
    <x v="8"/>
  </r>
  <r>
    <n v="24813"/>
    <n v="10914"/>
    <n v="0.33333333333333331"/>
    <x v="9"/>
    <n v="1"/>
    <x v="73"/>
    <x v="5"/>
    <x v="4216"/>
    <n v="12"/>
    <n v="12"/>
    <x v="2"/>
    <x v="0"/>
    <s v="Kalamata Olives, Feta Cheese, Tomatoes, Garlic, Beef Chuck Roast, Red Onions"/>
    <x v="8"/>
  </r>
  <r>
    <n v="24814"/>
    <n v="10915"/>
    <n v="0.5"/>
    <x v="64"/>
    <n v="1"/>
    <x v="73"/>
    <x v="5"/>
    <x v="4217"/>
    <n v="20.25"/>
    <n v="20.25"/>
    <x v="1"/>
    <x v="1"/>
    <s v="Spinach, Artichokes, Kalamata Olives, Sun-dried Tomatoes, Feta Cheese, Plum Tomatoes, Red Onions"/>
    <x v="25"/>
  </r>
  <r>
    <n v="24815"/>
    <n v="10915"/>
    <n v="0.5"/>
    <x v="36"/>
    <n v="1"/>
    <x v="73"/>
    <x v="5"/>
    <x v="4217"/>
    <n v="20.25"/>
    <n v="20.25"/>
    <x v="1"/>
    <x v="1"/>
    <s v="Spinach, Mushrooms, Red Onions, Feta Cheese, Garlic"/>
    <x v="27"/>
  </r>
  <r>
    <n v="24816"/>
    <n v="10916"/>
    <n v="0.5"/>
    <x v="8"/>
    <n v="1"/>
    <x v="73"/>
    <x v="5"/>
    <x v="4218"/>
    <n v="12.75"/>
    <n v="12.75"/>
    <x v="2"/>
    <x v="3"/>
    <s v="Barbecued Chicken, Red Peppers, Green Peppers, Tomatoes, Red Onions, Barbecue Sauce"/>
    <x v="7"/>
  </r>
  <r>
    <n v="24817"/>
    <n v="10916"/>
    <n v="0.5"/>
    <x v="49"/>
    <n v="1"/>
    <x v="73"/>
    <x v="5"/>
    <x v="4218"/>
    <n v="16"/>
    <n v="16"/>
    <x v="0"/>
    <x v="1"/>
    <s v="Spinach, Mushrooms, Tomatoes, Green Olives, Feta Cheese"/>
    <x v="10"/>
  </r>
  <r>
    <n v="24818"/>
    <n v="10917"/>
    <n v="0.5"/>
    <x v="12"/>
    <n v="1"/>
    <x v="73"/>
    <x v="5"/>
    <x v="4219"/>
    <n v="12"/>
    <n v="12"/>
    <x v="2"/>
    <x v="1"/>
    <s v="Spinach, Mushrooms, Tomatoes, Green Olives, Feta Cheese"/>
    <x v="10"/>
  </r>
  <r>
    <n v="24819"/>
    <n v="10917"/>
    <n v="0.5"/>
    <x v="67"/>
    <n v="1"/>
    <x v="73"/>
    <x v="5"/>
    <x v="4219"/>
    <n v="12.25"/>
    <n v="12.25"/>
    <x v="2"/>
    <x v="2"/>
    <s v="Coarse Sicilian Salami, Tomatoes, Green Olives, Luganega Sausage, Onions, Garlic"/>
    <x v="28"/>
  </r>
  <r>
    <n v="24820"/>
    <n v="10918"/>
    <n v="0.33333333333333331"/>
    <x v="53"/>
    <n v="1"/>
    <x v="73"/>
    <x v="5"/>
    <x v="1160"/>
    <n v="16.75"/>
    <n v="16.75"/>
    <x v="0"/>
    <x v="3"/>
    <s v="Chicken, Red Onions, Red Peppers, Mushrooms, Asiago Cheese, Alfredo Sauce"/>
    <x v="29"/>
  </r>
  <r>
    <n v="24821"/>
    <n v="10918"/>
    <n v="0.33333333333333331"/>
    <x v="60"/>
    <n v="1"/>
    <x v="73"/>
    <x v="5"/>
    <x v="1160"/>
    <n v="16.5"/>
    <n v="16.5"/>
    <x v="1"/>
    <x v="0"/>
    <s v="Sliced Ham, Pineapple, Mozzarella Cheese"/>
    <x v="0"/>
  </r>
  <r>
    <n v="24822"/>
    <n v="10918"/>
    <n v="0.33333333333333331"/>
    <x v="24"/>
    <n v="1"/>
    <x v="73"/>
    <x v="5"/>
    <x v="1160"/>
    <n v="15.25"/>
    <n v="15.25"/>
    <x v="1"/>
    <x v="0"/>
    <s v="Mozzarella Cheese, Pepperoni"/>
    <x v="17"/>
  </r>
  <r>
    <n v="24823"/>
    <n v="10919"/>
    <n v="0.33333333333333331"/>
    <x v="7"/>
    <n v="2"/>
    <x v="73"/>
    <x v="5"/>
    <x v="4220"/>
    <n v="20.75"/>
    <n v="41.5"/>
    <x v="1"/>
    <x v="2"/>
    <s v="Prosciutto di San Daniele, Arugula, Mozzarella Cheese"/>
    <x v="6"/>
  </r>
  <r>
    <n v="24824"/>
    <n v="10919"/>
    <n v="0.33333333333333331"/>
    <x v="56"/>
    <n v="1"/>
    <x v="73"/>
    <x v="5"/>
    <x v="4220"/>
    <n v="16.75"/>
    <n v="16.75"/>
    <x v="0"/>
    <x v="3"/>
    <s v="Chicken, Pineapple, Tomatoes, Red Peppers, Thai Sweet Chilli Sauce"/>
    <x v="5"/>
  </r>
  <r>
    <n v="24825"/>
    <n v="10919"/>
    <n v="0.33333333333333331"/>
    <x v="45"/>
    <n v="1"/>
    <x v="73"/>
    <x v="5"/>
    <x v="4220"/>
    <n v="20.25"/>
    <n v="20.25"/>
    <x v="1"/>
    <x v="1"/>
    <s v="Mushrooms, Tomatoes, Red Peppers, Green Peppers, Red Onions, Zucchini, Spinach, Garlic"/>
    <x v="14"/>
  </r>
  <r>
    <n v="24826"/>
    <n v="10920"/>
    <n v="1"/>
    <x v="6"/>
    <n v="1"/>
    <x v="73"/>
    <x v="5"/>
    <x v="4221"/>
    <n v="16.5"/>
    <n v="16.5"/>
    <x v="0"/>
    <x v="2"/>
    <s v="Calabrese Salami, Capocollo, Tomatoes, Red Onions, Green Olives, Garlic"/>
    <x v="3"/>
  </r>
  <r>
    <n v="24827"/>
    <n v="10921"/>
    <n v="0.5"/>
    <x v="29"/>
    <n v="1"/>
    <x v="73"/>
    <x v="5"/>
    <x v="4222"/>
    <n v="17.95"/>
    <n v="17.95"/>
    <x v="1"/>
    <x v="1"/>
    <s v="Ricotta Cheese, Gorgonzola Piccante Cheese, Mozzarella Cheese, Parmigiano Reggiano Cheese, Garlic"/>
    <x v="21"/>
  </r>
  <r>
    <n v="24828"/>
    <n v="10921"/>
    <n v="0.5"/>
    <x v="6"/>
    <n v="1"/>
    <x v="73"/>
    <x v="5"/>
    <x v="4222"/>
    <n v="16.5"/>
    <n v="16.5"/>
    <x v="0"/>
    <x v="2"/>
    <s v="Calabrese Salami, Capocollo, Tomatoes, Red Onions, Green Olives, Garlic"/>
    <x v="3"/>
  </r>
  <r>
    <n v="24829"/>
    <n v="10922"/>
    <n v="0.25"/>
    <x v="1"/>
    <n v="1"/>
    <x v="73"/>
    <x v="5"/>
    <x v="4223"/>
    <n v="16"/>
    <n v="16"/>
    <x v="0"/>
    <x v="0"/>
    <s v="Pepperoni, Mushrooms, Red Onions, Red Peppers, Bacon"/>
    <x v="1"/>
  </r>
  <r>
    <n v="24830"/>
    <n v="10922"/>
    <n v="0.25"/>
    <x v="12"/>
    <n v="1"/>
    <x v="73"/>
    <x v="5"/>
    <x v="4223"/>
    <n v="12"/>
    <n v="12"/>
    <x v="2"/>
    <x v="1"/>
    <s v="Spinach, Mushrooms, Tomatoes, Green Olives, Feta Cheese"/>
    <x v="10"/>
  </r>
  <r>
    <n v="24831"/>
    <n v="10922"/>
    <n v="0.25"/>
    <x v="16"/>
    <n v="1"/>
    <x v="73"/>
    <x v="5"/>
    <x v="4223"/>
    <n v="20.75"/>
    <n v="20.75"/>
    <x v="1"/>
    <x v="2"/>
    <s v="Capocollo, Tomatoes, Goat Cheese, Artichokes, Peperoncini verdi, Garlic"/>
    <x v="12"/>
  </r>
  <r>
    <n v="24832"/>
    <n v="10922"/>
    <n v="0.25"/>
    <x v="59"/>
    <n v="1"/>
    <x v="73"/>
    <x v="5"/>
    <x v="4223"/>
    <n v="25.5"/>
    <n v="25.5"/>
    <x v="3"/>
    <x v="0"/>
    <s v="Kalamata Olives, Feta Cheese, Tomatoes, Garlic, Beef Chuck Roast, Red Onions"/>
    <x v="8"/>
  </r>
  <r>
    <n v="24833"/>
    <n v="10923"/>
    <n v="1"/>
    <x v="29"/>
    <n v="1"/>
    <x v="73"/>
    <x v="5"/>
    <x v="4224"/>
    <n v="17.95"/>
    <n v="17.95"/>
    <x v="1"/>
    <x v="1"/>
    <s v="Ricotta Cheese, Gorgonzola Piccante Cheese, Mozzarella Cheese, Parmigiano Reggiano Cheese, Garlic"/>
    <x v="21"/>
  </r>
  <r>
    <n v="24834"/>
    <n v="10924"/>
    <n v="1"/>
    <x v="21"/>
    <n v="1"/>
    <x v="73"/>
    <x v="5"/>
    <x v="4225"/>
    <n v="20.75"/>
    <n v="20.75"/>
    <x v="1"/>
    <x v="3"/>
    <s v="Barbecued Chicken, Red Peppers, Green Peppers, Tomatoes, Red Onions, Barbecue Sauce"/>
    <x v="7"/>
  </r>
  <r>
    <n v="24835"/>
    <n v="10925"/>
    <n v="0.33333333333333331"/>
    <x v="67"/>
    <n v="1"/>
    <x v="74"/>
    <x v="5"/>
    <x v="4226"/>
    <n v="12.25"/>
    <n v="12.25"/>
    <x v="2"/>
    <x v="2"/>
    <s v="Coarse Sicilian Salami, Tomatoes, Green Olives, Luganega Sausage, Onions, Garlic"/>
    <x v="28"/>
  </r>
  <r>
    <n v="24836"/>
    <n v="10925"/>
    <n v="0.33333333333333331"/>
    <x v="36"/>
    <n v="1"/>
    <x v="74"/>
    <x v="5"/>
    <x v="4226"/>
    <n v="20.25"/>
    <n v="20.25"/>
    <x v="1"/>
    <x v="1"/>
    <s v="Spinach, Mushrooms, Red Onions, Feta Cheese, Garlic"/>
    <x v="27"/>
  </r>
  <r>
    <n v="24837"/>
    <n v="10925"/>
    <n v="0.33333333333333331"/>
    <x v="10"/>
    <n v="1"/>
    <x v="74"/>
    <x v="5"/>
    <x v="4226"/>
    <n v="12.5"/>
    <n v="12.5"/>
    <x v="2"/>
    <x v="2"/>
    <s v="Spinach, Red Onions, Pepperoni, Tomatoes, Artichokes, Kalamata Olives, Garlic, Asiago Cheese"/>
    <x v="9"/>
  </r>
  <r>
    <n v="24838"/>
    <n v="10926"/>
    <n v="1"/>
    <x v="42"/>
    <n v="1"/>
    <x v="74"/>
    <x v="5"/>
    <x v="4227"/>
    <n v="12.5"/>
    <n v="12.5"/>
    <x v="0"/>
    <x v="0"/>
    <s v="Mozzarella Cheese, Pepperoni"/>
    <x v="17"/>
  </r>
  <r>
    <n v="24839"/>
    <n v="10927"/>
    <n v="1"/>
    <x v="42"/>
    <n v="1"/>
    <x v="74"/>
    <x v="5"/>
    <x v="4228"/>
    <n v="12.5"/>
    <n v="12.5"/>
    <x v="0"/>
    <x v="0"/>
    <s v="Mozzarella Cheese, Pepperoni"/>
    <x v="17"/>
  </r>
  <r>
    <n v="24840"/>
    <n v="10928"/>
    <n v="1"/>
    <x v="83"/>
    <n v="1"/>
    <x v="74"/>
    <x v="5"/>
    <x v="4229"/>
    <n v="23.65"/>
    <n v="23.65"/>
    <x v="2"/>
    <x v="2"/>
    <s v="Brie Carre Cheese, Prosciutto, Caramelized Onions, Pears, Thyme, Garlic"/>
    <x v="31"/>
  </r>
  <r>
    <n v="24841"/>
    <n v="10929"/>
    <n v="0.33333333333333331"/>
    <x v="21"/>
    <n v="1"/>
    <x v="74"/>
    <x v="5"/>
    <x v="4230"/>
    <n v="20.75"/>
    <n v="20.75"/>
    <x v="1"/>
    <x v="3"/>
    <s v="Barbecued Chicken, Red Peppers, Green Peppers, Tomatoes, Red Onions, Barbecue Sauce"/>
    <x v="7"/>
  </r>
  <r>
    <n v="24842"/>
    <n v="10929"/>
    <n v="0.33333333333333331"/>
    <x v="77"/>
    <n v="1"/>
    <x v="74"/>
    <x v="5"/>
    <x v="4230"/>
    <n v="16.75"/>
    <n v="16.75"/>
    <x v="0"/>
    <x v="1"/>
    <s v="Eggplant, Artichokes, Tomatoes, Zucchini, Red Peppers, Garlic, Pesto Sauce"/>
    <x v="24"/>
  </r>
  <r>
    <n v="24843"/>
    <n v="10929"/>
    <n v="0.33333333333333331"/>
    <x v="62"/>
    <n v="1"/>
    <x v="74"/>
    <x v="5"/>
    <x v="4230"/>
    <n v="16.5"/>
    <n v="16.5"/>
    <x v="0"/>
    <x v="2"/>
    <s v="Spinach, Red Onions, Pepperoni, Tomatoes, Artichokes, Kalamata Olives, Garlic, Asiago Cheese"/>
    <x v="9"/>
  </r>
  <r>
    <n v="24844"/>
    <n v="10930"/>
    <n v="0.33333333333333331"/>
    <x v="8"/>
    <n v="1"/>
    <x v="74"/>
    <x v="5"/>
    <x v="4231"/>
    <n v="12.75"/>
    <n v="12.75"/>
    <x v="2"/>
    <x v="3"/>
    <s v="Barbecued Chicken, Red Peppers, Green Peppers, Tomatoes, Red Onions, Barbecue Sauce"/>
    <x v="7"/>
  </r>
  <r>
    <n v="24845"/>
    <n v="10930"/>
    <n v="0.33333333333333331"/>
    <x v="65"/>
    <n v="1"/>
    <x v="74"/>
    <x v="5"/>
    <x v="4231"/>
    <n v="16.75"/>
    <n v="16.75"/>
    <x v="0"/>
    <x v="3"/>
    <s v="Chicken, Tomatoes, Red Peppers, Red Onions, Jalapeno Peppers, Corn, Cilantro, Chipotle Sauce"/>
    <x v="15"/>
  </r>
  <r>
    <n v="24846"/>
    <n v="10930"/>
    <n v="0.33333333333333331"/>
    <x v="76"/>
    <n v="1"/>
    <x v="74"/>
    <x v="5"/>
    <x v="4231"/>
    <n v="16.5"/>
    <n v="16.5"/>
    <x v="0"/>
    <x v="2"/>
    <s v="Capocollo, Tomatoes, Goat Cheese, Artichokes, Peperoncini verdi, Garlic"/>
    <x v="12"/>
  </r>
  <r>
    <n v="24847"/>
    <n v="10931"/>
    <n v="8.3333333333333329E-2"/>
    <x v="27"/>
    <n v="1"/>
    <x v="74"/>
    <x v="5"/>
    <x v="3682"/>
    <n v="12"/>
    <n v="12"/>
    <x v="2"/>
    <x v="0"/>
    <s v="Bacon, Pepperoni, Italian Sausage, Chorizo Sausage"/>
    <x v="19"/>
  </r>
  <r>
    <n v="24848"/>
    <n v="10931"/>
    <n v="8.3333333333333329E-2"/>
    <x v="58"/>
    <n v="1"/>
    <x v="74"/>
    <x v="5"/>
    <x v="3682"/>
    <n v="16.75"/>
    <n v="16.75"/>
    <x v="0"/>
    <x v="3"/>
    <s v="Chicken, Tomatoes, Red Peppers, Spinach, Garlic, Pesto Sauce"/>
    <x v="18"/>
  </r>
  <r>
    <n v="24849"/>
    <n v="10931"/>
    <n v="8.3333333333333329E-2"/>
    <x v="29"/>
    <n v="1"/>
    <x v="74"/>
    <x v="5"/>
    <x v="3682"/>
    <n v="17.95"/>
    <n v="17.95"/>
    <x v="1"/>
    <x v="1"/>
    <s v="Ricotta Cheese, Gorgonzola Piccante Cheese, Mozzarella Cheese, Parmigiano Reggiano Cheese, Garlic"/>
    <x v="21"/>
  </r>
  <r>
    <n v="24850"/>
    <n v="10931"/>
    <n v="8.3333333333333329E-2"/>
    <x v="6"/>
    <n v="1"/>
    <x v="74"/>
    <x v="5"/>
    <x v="3682"/>
    <n v="16.5"/>
    <n v="16.5"/>
    <x v="0"/>
    <x v="2"/>
    <s v="Calabrese Salami, Capocollo, Tomatoes, Red Onions, Green Olives, Garlic"/>
    <x v="3"/>
  </r>
  <r>
    <n v="24851"/>
    <n v="10931"/>
    <n v="8.3333333333333329E-2"/>
    <x v="14"/>
    <n v="1"/>
    <x v="74"/>
    <x v="5"/>
    <x v="3682"/>
    <n v="12.5"/>
    <n v="12.5"/>
    <x v="2"/>
    <x v="2"/>
    <s v="Calabrese Salami, Capocollo, Tomatoes, Red Onions, Green Olives, Garlic"/>
    <x v="3"/>
  </r>
  <r>
    <n v="24852"/>
    <n v="10931"/>
    <n v="8.3333333333333329E-2"/>
    <x v="64"/>
    <n v="1"/>
    <x v="74"/>
    <x v="5"/>
    <x v="3682"/>
    <n v="20.25"/>
    <n v="20.25"/>
    <x v="1"/>
    <x v="1"/>
    <s v="Spinach, Artichokes, Kalamata Olives, Sun-dried Tomatoes, Feta Cheese, Plum Tomatoes, Red Onions"/>
    <x v="25"/>
  </r>
  <r>
    <n v="24853"/>
    <n v="10931"/>
    <n v="8.3333333333333329E-2"/>
    <x v="24"/>
    <n v="1"/>
    <x v="74"/>
    <x v="5"/>
    <x v="3682"/>
    <n v="15.25"/>
    <n v="15.25"/>
    <x v="1"/>
    <x v="0"/>
    <s v="Mozzarella Cheese, Pepperoni"/>
    <x v="17"/>
  </r>
  <r>
    <n v="24854"/>
    <n v="10931"/>
    <n v="8.3333333333333329E-2"/>
    <x v="65"/>
    <n v="1"/>
    <x v="74"/>
    <x v="5"/>
    <x v="3682"/>
    <n v="16.75"/>
    <n v="16.75"/>
    <x v="0"/>
    <x v="3"/>
    <s v="Chicken, Tomatoes, Red Peppers, Red Onions, Jalapeno Peppers, Corn, Cilantro, Chipotle Sauce"/>
    <x v="15"/>
  </r>
  <r>
    <n v="24855"/>
    <n v="10931"/>
    <n v="8.3333333333333329E-2"/>
    <x v="75"/>
    <n v="1"/>
    <x v="74"/>
    <x v="5"/>
    <x v="3682"/>
    <n v="12"/>
    <n v="12"/>
    <x v="2"/>
    <x v="1"/>
    <s v="Spinach, Mushrooms, Red Onions, Feta Cheese, Garlic"/>
    <x v="27"/>
  </r>
  <r>
    <n v="24856"/>
    <n v="10931"/>
    <n v="8.3333333333333329E-2"/>
    <x v="5"/>
    <n v="1"/>
    <x v="74"/>
    <x v="5"/>
    <x v="3682"/>
    <n v="20.75"/>
    <n v="20.75"/>
    <x v="1"/>
    <x v="3"/>
    <s v="Chicken, Pineapple, Tomatoes, Red Peppers, Thai Sweet Chilli Sauce"/>
    <x v="5"/>
  </r>
  <r>
    <n v="24857"/>
    <n v="10931"/>
    <n v="8.3333333333333329E-2"/>
    <x v="72"/>
    <n v="1"/>
    <x v="74"/>
    <x v="5"/>
    <x v="3682"/>
    <n v="16"/>
    <n v="16"/>
    <x v="0"/>
    <x v="1"/>
    <s v="Mushrooms, Tomatoes, Red Peppers, Green Peppers, Red Onions, Zucchini, Spinach, Garlic"/>
    <x v="14"/>
  </r>
  <r>
    <n v="24858"/>
    <n v="10931"/>
    <n v="8.3333333333333329E-2"/>
    <x v="18"/>
    <n v="1"/>
    <x v="74"/>
    <x v="5"/>
    <x v="3682"/>
    <n v="12"/>
    <n v="12"/>
    <x v="2"/>
    <x v="1"/>
    <s v="Mushrooms, Tomatoes, Red Peppers, Green Peppers, Red Onions, Zucchini, Spinach, Garlic"/>
    <x v="14"/>
  </r>
  <r>
    <n v="24859"/>
    <n v="10932"/>
    <n v="1"/>
    <x v="27"/>
    <n v="1"/>
    <x v="74"/>
    <x v="5"/>
    <x v="4232"/>
    <n v="12"/>
    <n v="12"/>
    <x v="2"/>
    <x v="0"/>
    <s v="Bacon, Pepperoni, Italian Sausage, Chorizo Sausage"/>
    <x v="19"/>
  </r>
  <r>
    <n v="24860"/>
    <n v="10933"/>
    <n v="0.5"/>
    <x v="41"/>
    <n v="1"/>
    <x v="74"/>
    <x v="5"/>
    <x v="4233"/>
    <n v="16.75"/>
    <n v="16.75"/>
    <x v="0"/>
    <x v="3"/>
    <s v="Barbecued Chicken, Red Peppers, Green Peppers, Tomatoes, Red Onions, Barbecue Sauce"/>
    <x v="7"/>
  </r>
  <r>
    <n v="24861"/>
    <n v="10933"/>
    <n v="0.5"/>
    <x v="27"/>
    <n v="1"/>
    <x v="74"/>
    <x v="5"/>
    <x v="4233"/>
    <n v="12"/>
    <n v="12"/>
    <x v="2"/>
    <x v="0"/>
    <s v="Bacon, Pepperoni, Italian Sausage, Chorizo Sausage"/>
    <x v="19"/>
  </r>
  <r>
    <n v="24862"/>
    <n v="10934"/>
    <n v="0.25"/>
    <x v="41"/>
    <n v="1"/>
    <x v="74"/>
    <x v="5"/>
    <x v="2192"/>
    <n v="16.75"/>
    <n v="16.75"/>
    <x v="0"/>
    <x v="3"/>
    <s v="Barbecued Chicken, Red Peppers, Green Peppers, Tomatoes, Red Onions, Barbecue Sauce"/>
    <x v="7"/>
  </r>
  <r>
    <n v="24863"/>
    <n v="10934"/>
    <n v="0.25"/>
    <x v="25"/>
    <n v="1"/>
    <x v="74"/>
    <x v="5"/>
    <x v="2192"/>
    <n v="12.75"/>
    <n v="12.75"/>
    <x v="2"/>
    <x v="3"/>
    <s v="Chicken, Artichoke, Spinach, Garlic, Jalapeno Peppers, Fontina Cheese, Gouda Cheese"/>
    <x v="16"/>
  </r>
  <r>
    <n v="24864"/>
    <n v="10934"/>
    <n v="0.25"/>
    <x v="13"/>
    <n v="1"/>
    <x v="74"/>
    <x v="5"/>
    <x v="2192"/>
    <n v="20.5"/>
    <n v="20.5"/>
    <x v="1"/>
    <x v="0"/>
    <s v="Capocollo, Red Peppers, Tomatoes, Goat Cheese, Garlic, Oregano"/>
    <x v="11"/>
  </r>
  <r>
    <n v="24865"/>
    <n v="10934"/>
    <n v="0.25"/>
    <x v="19"/>
    <n v="1"/>
    <x v="74"/>
    <x v="5"/>
    <x v="2192"/>
    <n v="20.25"/>
    <n v="20.25"/>
    <x v="1"/>
    <x v="1"/>
    <s v="Tomatoes, Red Peppers, Jalapeno Peppers, Red Onions, Cilantro, Corn, Chipotle Sauce, Garlic"/>
    <x v="4"/>
  </r>
  <r>
    <n v="24866"/>
    <n v="10935"/>
    <n v="0.25"/>
    <x v="21"/>
    <n v="1"/>
    <x v="74"/>
    <x v="5"/>
    <x v="4234"/>
    <n v="20.75"/>
    <n v="20.75"/>
    <x v="1"/>
    <x v="3"/>
    <s v="Barbecued Chicken, Red Peppers, Green Peppers, Tomatoes, Red Onions, Barbecue Sauce"/>
    <x v="7"/>
  </r>
  <r>
    <n v="24867"/>
    <n v="10935"/>
    <n v="0.25"/>
    <x v="27"/>
    <n v="1"/>
    <x v="74"/>
    <x v="5"/>
    <x v="4234"/>
    <n v="12"/>
    <n v="12"/>
    <x v="2"/>
    <x v="0"/>
    <s v="Bacon, Pepperoni, Italian Sausage, Chorizo Sausage"/>
    <x v="19"/>
  </r>
  <r>
    <n v="24868"/>
    <n v="10935"/>
    <n v="0.25"/>
    <x v="2"/>
    <n v="1"/>
    <x v="74"/>
    <x v="5"/>
    <x v="4234"/>
    <n v="18.5"/>
    <n v="18.5"/>
    <x v="1"/>
    <x v="1"/>
    <s v="Mozzarella Cheese, Provolone Cheese, Smoked Gouda Cheese, Romano Cheese, Blue Cheese, Garlic"/>
    <x v="2"/>
  </r>
  <r>
    <n v="24869"/>
    <n v="10935"/>
    <n v="0.25"/>
    <x v="79"/>
    <n v="1"/>
    <x v="74"/>
    <x v="5"/>
    <x v="4234"/>
    <n v="12"/>
    <n v="12"/>
    <x v="2"/>
    <x v="1"/>
    <s v="Spinach, Artichokes, Kalamata Olives, Sun-dried Tomatoes, Feta Cheese, Plum Tomatoes, Red Onions"/>
    <x v="25"/>
  </r>
  <r>
    <n v="24870"/>
    <n v="10936"/>
    <n v="0.5"/>
    <x v="11"/>
    <n v="1"/>
    <x v="74"/>
    <x v="5"/>
    <x v="4235"/>
    <n v="12"/>
    <n v="12"/>
    <x v="2"/>
    <x v="0"/>
    <s v="Pepperoni, Mushrooms, Red Onions, Red Peppers, Bacon"/>
    <x v="1"/>
  </r>
  <r>
    <n v="24871"/>
    <n v="10936"/>
    <n v="0.5"/>
    <x v="67"/>
    <n v="1"/>
    <x v="74"/>
    <x v="5"/>
    <x v="4235"/>
    <n v="12.25"/>
    <n v="12.25"/>
    <x v="2"/>
    <x v="2"/>
    <s v="Coarse Sicilian Salami, Tomatoes, Green Olives, Luganega Sausage, Onions, Garlic"/>
    <x v="28"/>
  </r>
  <r>
    <n v="24872"/>
    <n v="10937"/>
    <n v="0.5"/>
    <x v="17"/>
    <n v="2"/>
    <x v="74"/>
    <x v="5"/>
    <x v="1185"/>
    <n v="20.75"/>
    <n v="41.5"/>
    <x v="1"/>
    <x v="1"/>
    <s v="Spinach, Artichokes, Tomatoes, Sun-dried Tomatoes, Garlic, Pesto Sauce"/>
    <x v="13"/>
  </r>
  <r>
    <n v="24873"/>
    <n v="10937"/>
    <n v="0.5"/>
    <x v="80"/>
    <n v="1"/>
    <x v="74"/>
    <x v="5"/>
    <x v="1185"/>
    <n v="16"/>
    <n v="16"/>
    <x v="0"/>
    <x v="1"/>
    <s v="Spinach, Mushrooms, Red Onions, Feta Cheese, Garlic"/>
    <x v="27"/>
  </r>
  <r>
    <n v="24874"/>
    <n v="10938"/>
    <n v="1"/>
    <x v="8"/>
    <n v="1"/>
    <x v="74"/>
    <x v="5"/>
    <x v="4236"/>
    <n v="12.75"/>
    <n v="12.75"/>
    <x v="2"/>
    <x v="3"/>
    <s v="Barbecued Chicken, Red Peppers, Green Peppers, Tomatoes, Red Onions, Barbecue Sauce"/>
    <x v="7"/>
  </r>
  <r>
    <n v="24875"/>
    <n v="10939"/>
    <n v="1"/>
    <x v="6"/>
    <n v="1"/>
    <x v="74"/>
    <x v="5"/>
    <x v="4237"/>
    <n v="16.5"/>
    <n v="16.5"/>
    <x v="0"/>
    <x v="2"/>
    <s v="Calabrese Salami, Capocollo, Tomatoes, Red Onions, Green Olives, Garlic"/>
    <x v="3"/>
  </r>
  <r>
    <n v="24876"/>
    <n v="10940"/>
    <n v="1"/>
    <x v="53"/>
    <n v="1"/>
    <x v="74"/>
    <x v="5"/>
    <x v="4238"/>
    <n v="16.75"/>
    <n v="16.75"/>
    <x v="0"/>
    <x v="3"/>
    <s v="Chicken, Red Onions, Red Peppers, Mushrooms, Asiago Cheese, Alfredo Sauce"/>
    <x v="29"/>
  </r>
  <r>
    <n v="24877"/>
    <n v="10941"/>
    <n v="0.25"/>
    <x v="11"/>
    <n v="1"/>
    <x v="74"/>
    <x v="5"/>
    <x v="957"/>
    <n v="12"/>
    <n v="12"/>
    <x v="2"/>
    <x v="0"/>
    <s v="Pepperoni, Mushrooms, Red Onions, Red Peppers, Bacon"/>
    <x v="1"/>
  </r>
  <r>
    <n v="24878"/>
    <n v="10941"/>
    <n v="0.25"/>
    <x v="60"/>
    <n v="1"/>
    <x v="74"/>
    <x v="5"/>
    <x v="957"/>
    <n v="16.5"/>
    <n v="16.5"/>
    <x v="1"/>
    <x v="0"/>
    <s v="Sliced Ham, Pineapple, Mozzarella Cheese"/>
    <x v="0"/>
  </r>
  <r>
    <n v="24879"/>
    <n v="10941"/>
    <n v="0.25"/>
    <x v="13"/>
    <n v="1"/>
    <x v="74"/>
    <x v="5"/>
    <x v="957"/>
    <n v="20.5"/>
    <n v="20.5"/>
    <x v="1"/>
    <x v="0"/>
    <s v="Capocollo, Red Peppers, Tomatoes, Goat Cheese, Garlic, Oregano"/>
    <x v="11"/>
  </r>
  <r>
    <n v="24880"/>
    <n v="10941"/>
    <n v="0.25"/>
    <x v="34"/>
    <n v="1"/>
    <x v="74"/>
    <x v="5"/>
    <x v="957"/>
    <n v="16"/>
    <n v="16"/>
    <x v="0"/>
    <x v="1"/>
    <s v="Spinach, Artichokes, Kalamata Olives, Sun-dried Tomatoes, Feta Cheese, Plum Tomatoes, Red Onions"/>
    <x v="25"/>
  </r>
  <r>
    <n v="24881"/>
    <n v="10942"/>
    <n v="0.25"/>
    <x v="11"/>
    <n v="1"/>
    <x v="74"/>
    <x v="5"/>
    <x v="1746"/>
    <n v="12"/>
    <n v="12"/>
    <x v="2"/>
    <x v="0"/>
    <s v="Pepperoni, Mushrooms, Red Onions, Red Peppers, Bacon"/>
    <x v="1"/>
  </r>
  <r>
    <n v="24882"/>
    <n v="10942"/>
    <n v="0.25"/>
    <x v="51"/>
    <n v="1"/>
    <x v="74"/>
    <x v="5"/>
    <x v="1746"/>
    <n v="10.5"/>
    <n v="10.5"/>
    <x v="2"/>
    <x v="0"/>
    <s v="Sliced Ham, Pineapple, Mozzarella Cheese"/>
    <x v="0"/>
  </r>
  <r>
    <n v="24883"/>
    <n v="10942"/>
    <n v="0.25"/>
    <x v="33"/>
    <n v="1"/>
    <x v="74"/>
    <x v="5"/>
    <x v="1746"/>
    <n v="12.75"/>
    <n v="12.75"/>
    <x v="2"/>
    <x v="1"/>
    <s v="Eggplant, Artichokes, Tomatoes, Zucchini, Red Peppers, Garlic, Pesto Sauce"/>
    <x v="24"/>
  </r>
  <r>
    <n v="24884"/>
    <n v="10942"/>
    <n v="0.25"/>
    <x v="43"/>
    <n v="1"/>
    <x v="74"/>
    <x v="5"/>
    <x v="1746"/>
    <n v="12.5"/>
    <n v="12.5"/>
    <x v="2"/>
    <x v="2"/>
    <s v="Prosciutto di San Daniele, Arugula, Mozzarella Cheese"/>
    <x v="6"/>
  </r>
  <r>
    <n v="24885"/>
    <n v="10943"/>
    <n v="0.5"/>
    <x v="19"/>
    <n v="1"/>
    <x v="74"/>
    <x v="5"/>
    <x v="4239"/>
    <n v="20.25"/>
    <n v="20.25"/>
    <x v="1"/>
    <x v="1"/>
    <s v="Tomatoes, Red Peppers, Jalapeno Peppers, Red Onions, Cilantro, Corn, Chipotle Sauce, Garlic"/>
    <x v="4"/>
  </r>
  <r>
    <n v="24886"/>
    <n v="10943"/>
    <n v="0.5"/>
    <x v="5"/>
    <n v="1"/>
    <x v="74"/>
    <x v="5"/>
    <x v="4239"/>
    <n v="20.75"/>
    <n v="20.75"/>
    <x v="1"/>
    <x v="3"/>
    <s v="Chicken, Pineapple, Tomatoes, Red Peppers, Thai Sweet Chilli Sauce"/>
    <x v="5"/>
  </r>
  <r>
    <n v="24887"/>
    <n v="10944"/>
    <n v="1"/>
    <x v="23"/>
    <n v="1"/>
    <x v="74"/>
    <x v="5"/>
    <x v="4240"/>
    <n v="16.75"/>
    <n v="16.75"/>
    <x v="0"/>
    <x v="3"/>
    <s v="Chicken, Artichoke, Spinach, Garlic, Jalapeno Peppers, Fontina Cheese, Gouda Cheese"/>
    <x v="16"/>
  </r>
  <r>
    <n v="24888"/>
    <n v="10945"/>
    <n v="0.16666666666666666"/>
    <x v="25"/>
    <n v="1"/>
    <x v="74"/>
    <x v="5"/>
    <x v="4241"/>
    <n v="12.75"/>
    <n v="12.75"/>
    <x v="2"/>
    <x v="3"/>
    <s v="Chicken, Artichoke, Spinach, Garlic, Jalapeno Peppers, Fontina Cheese, Gouda Cheese"/>
    <x v="16"/>
  </r>
  <r>
    <n v="24889"/>
    <n v="10945"/>
    <n v="0.16666666666666666"/>
    <x v="2"/>
    <n v="1"/>
    <x v="74"/>
    <x v="5"/>
    <x v="4241"/>
    <n v="18.5"/>
    <n v="18.5"/>
    <x v="1"/>
    <x v="1"/>
    <s v="Mozzarella Cheese, Provolone Cheese, Smoked Gouda Cheese, Romano Cheese, Blue Cheese, Garlic"/>
    <x v="2"/>
  </r>
  <r>
    <n v="24890"/>
    <n v="10945"/>
    <n v="0.16666666666666666"/>
    <x v="60"/>
    <n v="1"/>
    <x v="74"/>
    <x v="5"/>
    <x v="4241"/>
    <n v="16.5"/>
    <n v="16.5"/>
    <x v="1"/>
    <x v="0"/>
    <s v="Sliced Ham, Pineapple, Mozzarella Cheese"/>
    <x v="0"/>
  </r>
  <r>
    <n v="24891"/>
    <n v="10945"/>
    <n v="0.16666666666666666"/>
    <x v="51"/>
    <n v="1"/>
    <x v="74"/>
    <x v="5"/>
    <x v="4241"/>
    <n v="10.5"/>
    <n v="10.5"/>
    <x v="2"/>
    <x v="0"/>
    <s v="Sliced Ham, Pineapple, Mozzarella Cheese"/>
    <x v="0"/>
  </r>
  <r>
    <n v="24892"/>
    <n v="10945"/>
    <n v="0.16666666666666666"/>
    <x v="50"/>
    <n v="1"/>
    <x v="74"/>
    <x v="5"/>
    <x v="4241"/>
    <n v="17.5"/>
    <n v="17.5"/>
    <x v="1"/>
    <x v="0"/>
    <s v="Pepperoni, Mushrooms, Green Peppers"/>
    <x v="30"/>
  </r>
  <r>
    <n v="24893"/>
    <n v="10945"/>
    <n v="0.16666666666666666"/>
    <x v="45"/>
    <n v="1"/>
    <x v="74"/>
    <x v="5"/>
    <x v="4241"/>
    <n v="20.25"/>
    <n v="20.25"/>
    <x v="1"/>
    <x v="1"/>
    <s v="Mushrooms, Tomatoes, Red Peppers, Green Peppers, Red Onions, Zucchini, Spinach, Garlic"/>
    <x v="14"/>
  </r>
  <r>
    <n v="24894"/>
    <n v="10946"/>
    <n v="0.5"/>
    <x v="53"/>
    <n v="1"/>
    <x v="74"/>
    <x v="5"/>
    <x v="4242"/>
    <n v="16.75"/>
    <n v="16.75"/>
    <x v="0"/>
    <x v="3"/>
    <s v="Chicken, Red Onions, Red Peppers, Mushrooms, Asiago Cheese, Alfredo Sauce"/>
    <x v="29"/>
  </r>
  <r>
    <n v="24895"/>
    <n v="10946"/>
    <n v="0.5"/>
    <x v="66"/>
    <n v="1"/>
    <x v="74"/>
    <x v="5"/>
    <x v="4242"/>
    <n v="14.5"/>
    <n v="14.5"/>
    <x v="0"/>
    <x v="0"/>
    <s v="Pepperoni, Mushrooms, Green Peppers"/>
    <x v="30"/>
  </r>
  <r>
    <n v="24896"/>
    <n v="10947"/>
    <n v="1"/>
    <x v="68"/>
    <n v="1"/>
    <x v="74"/>
    <x v="5"/>
    <x v="4243"/>
    <n v="12.5"/>
    <n v="12.5"/>
    <x v="2"/>
    <x v="2"/>
    <s v="Capocollo, Tomatoes, Goat Cheese, Artichokes, Peperoncini verdi, Garlic"/>
    <x v="12"/>
  </r>
  <r>
    <n v="24897"/>
    <n v="10948"/>
    <n v="0.33333333333333331"/>
    <x v="22"/>
    <n v="1"/>
    <x v="74"/>
    <x v="5"/>
    <x v="4244"/>
    <n v="20.75"/>
    <n v="20.75"/>
    <x v="1"/>
    <x v="3"/>
    <s v="Chicken, Artichoke, Spinach, Garlic, Jalapeno Peppers, Fontina Cheese, Gouda Cheese"/>
    <x v="16"/>
  </r>
  <r>
    <n v="24898"/>
    <n v="10948"/>
    <n v="0.33333333333333331"/>
    <x v="1"/>
    <n v="1"/>
    <x v="74"/>
    <x v="5"/>
    <x v="4244"/>
    <n v="16"/>
    <n v="16"/>
    <x v="0"/>
    <x v="0"/>
    <s v="Pepperoni, Mushrooms, Red Onions, Red Peppers, Bacon"/>
    <x v="1"/>
  </r>
  <r>
    <n v="24899"/>
    <n v="10948"/>
    <n v="0.33333333333333331"/>
    <x v="69"/>
    <n v="1"/>
    <x v="74"/>
    <x v="5"/>
    <x v="4244"/>
    <n v="12.75"/>
    <n v="12.75"/>
    <x v="2"/>
    <x v="3"/>
    <s v="Chicken, Pineapple, Tomatoes, Red Peppers, Thai Sweet Chilli Sauce"/>
    <x v="5"/>
  </r>
  <r>
    <n v="24900"/>
    <n v="10949"/>
    <n v="1"/>
    <x v="28"/>
    <n v="1"/>
    <x v="74"/>
    <x v="5"/>
    <x v="4245"/>
    <n v="20.75"/>
    <n v="20.75"/>
    <x v="1"/>
    <x v="2"/>
    <s v="Soppressata Salami, Fontina Cheese, Mozzarella Cheese, Mushrooms, Garlic"/>
    <x v="20"/>
  </r>
  <r>
    <n v="24901"/>
    <n v="10950"/>
    <n v="1"/>
    <x v="47"/>
    <n v="1"/>
    <x v="74"/>
    <x v="5"/>
    <x v="2550"/>
    <n v="9.75"/>
    <n v="9.75"/>
    <x v="2"/>
    <x v="0"/>
    <s v="Mozzarella Cheese, Pepperoni"/>
    <x v="17"/>
  </r>
  <r>
    <n v="24902"/>
    <n v="10951"/>
    <n v="0.5"/>
    <x v="0"/>
    <n v="1"/>
    <x v="74"/>
    <x v="5"/>
    <x v="4246"/>
    <n v="13.25"/>
    <n v="13.25"/>
    <x v="0"/>
    <x v="0"/>
    <s v="Sliced Ham, Pineapple, Mozzarella Cheese"/>
    <x v="0"/>
  </r>
  <r>
    <n v="24903"/>
    <n v="10951"/>
    <n v="0.5"/>
    <x v="3"/>
    <n v="1"/>
    <x v="74"/>
    <x v="5"/>
    <x v="4246"/>
    <n v="20.75"/>
    <n v="20.75"/>
    <x v="1"/>
    <x v="2"/>
    <s v="Calabrese Salami, Capocollo, Tomatoes, Red Onions, Green Olives, Garlic"/>
    <x v="3"/>
  </r>
  <r>
    <n v="24904"/>
    <n v="10952"/>
    <n v="1"/>
    <x v="20"/>
    <n v="1"/>
    <x v="74"/>
    <x v="5"/>
    <x v="4247"/>
    <n v="20.75"/>
    <n v="20.75"/>
    <x v="1"/>
    <x v="3"/>
    <s v="Chicken, Tomatoes, Red Peppers, Red Onions, Jalapeno Peppers, Corn, Cilantro, Chipotle Sauce"/>
    <x v="15"/>
  </r>
  <r>
    <n v="24905"/>
    <n v="10953"/>
    <n v="0.33333333333333331"/>
    <x v="29"/>
    <n v="1"/>
    <x v="74"/>
    <x v="5"/>
    <x v="4248"/>
    <n v="17.95"/>
    <n v="17.95"/>
    <x v="1"/>
    <x v="1"/>
    <s v="Ricotta Cheese, Gorgonzola Piccante Cheese, Mozzarella Cheese, Parmigiano Reggiano Cheese, Garlic"/>
    <x v="21"/>
  </r>
  <r>
    <n v="24906"/>
    <n v="10953"/>
    <n v="0.33333333333333331"/>
    <x v="32"/>
    <n v="1"/>
    <x v="74"/>
    <x v="5"/>
    <x v="4248"/>
    <n v="14.75"/>
    <n v="14.75"/>
    <x v="0"/>
    <x v="1"/>
    <s v="Ricotta Cheese, Gorgonzola Piccante Cheese, Mozzarella Cheese, Parmigiano Reggiano Cheese, Garlic"/>
    <x v="21"/>
  </r>
  <r>
    <n v="24907"/>
    <n v="10953"/>
    <n v="0.33333333333333331"/>
    <x v="66"/>
    <n v="1"/>
    <x v="74"/>
    <x v="5"/>
    <x v="4248"/>
    <n v="14.5"/>
    <n v="14.5"/>
    <x v="0"/>
    <x v="0"/>
    <s v="Pepperoni, Mushrooms, Green Peppers"/>
    <x v="30"/>
  </r>
  <r>
    <n v="24908"/>
    <n v="10954"/>
    <n v="0.5"/>
    <x v="24"/>
    <n v="1"/>
    <x v="74"/>
    <x v="5"/>
    <x v="4249"/>
    <n v="15.25"/>
    <n v="15.25"/>
    <x v="1"/>
    <x v="0"/>
    <s v="Mozzarella Cheese, Pepperoni"/>
    <x v="17"/>
  </r>
  <r>
    <n v="24909"/>
    <n v="10954"/>
    <n v="0.5"/>
    <x v="73"/>
    <n v="1"/>
    <x v="74"/>
    <x v="5"/>
    <x v="4249"/>
    <n v="16"/>
    <n v="16"/>
    <x v="0"/>
    <x v="0"/>
    <s v="Kalamata Olives, Feta Cheese, Tomatoes, Garlic, Beef Chuck Roast, Red Onions"/>
    <x v="8"/>
  </r>
  <r>
    <n v="24910"/>
    <n v="10955"/>
    <n v="1"/>
    <x v="37"/>
    <n v="1"/>
    <x v="74"/>
    <x v="5"/>
    <x v="4250"/>
    <n v="20.5"/>
    <n v="20.5"/>
    <x v="1"/>
    <x v="0"/>
    <s v="Tomatoes, Anchovies, Green Olives, Red Onions, Garlic"/>
    <x v="22"/>
  </r>
  <r>
    <n v="24911"/>
    <n v="10956"/>
    <n v="1"/>
    <x v="80"/>
    <n v="1"/>
    <x v="74"/>
    <x v="5"/>
    <x v="4251"/>
    <n v="16"/>
    <n v="16"/>
    <x v="0"/>
    <x v="1"/>
    <s v="Spinach, Mushrooms, Red Onions, Feta Cheese, Garlic"/>
    <x v="27"/>
  </r>
  <r>
    <n v="24912"/>
    <n v="10957"/>
    <n v="1"/>
    <x v="1"/>
    <n v="1"/>
    <x v="74"/>
    <x v="5"/>
    <x v="4252"/>
    <n v="16"/>
    <n v="16"/>
    <x v="0"/>
    <x v="0"/>
    <s v="Pepperoni, Mushrooms, Red Onions, Red Peppers, Bacon"/>
    <x v="1"/>
  </r>
  <r>
    <n v="24913"/>
    <n v="10958"/>
    <n v="0.5"/>
    <x v="14"/>
    <n v="1"/>
    <x v="74"/>
    <x v="5"/>
    <x v="4253"/>
    <n v="12.5"/>
    <n v="12.5"/>
    <x v="2"/>
    <x v="2"/>
    <s v="Calabrese Salami, Capocollo, Tomatoes, Red Onions, Green Olives, Garlic"/>
    <x v="3"/>
  </r>
  <r>
    <n v="24914"/>
    <n v="10958"/>
    <n v="0.5"/>
    <x v="34"/>
    <n v="1"/>
    <x v="74"/>
    <x v="5"/>
    <x v="4253"/>
    <n v="16"/>
    <n v="16"/>
    <x v="0"/>
    <x v="1"/>
    <s v="Spinach, Artichokes, Kalamata Olives, Sun-dried Tomatoes, Feta Cheese, Plum Tomatoes, Red Onions"/>
    <x v="25"/>
  </r>
  <r>
    <n v="24915"/>
    <n v="10959"/>
    <n v="0.5"/>
    <x v="29"/>
    <n v="1"/>
    <x v="74"/>
    <x v="5"/>
    <x v="4254"/>
    <n v="17.95"/>
    <n v="17.95"/>
    <x v="1"/>
    <x v="1"/>
    <s v="Ricotta Cheese, Gorgonzola Piccante Cheese, Mozzarella Cheese, Parmigiano Reggiano Cheese, Garlic"/>
    <x v="21"/>
  </r>
  <r>
    <n v="24916"/>
    <n v="10959"/>
    <n v="0.5"/>
    <x v="56"/>
    <n v="1"/>
    <x v="74"/>
    <x v="5"/>
    <x v="4254"/>
    <n v="16.75"/>
    <n v="16.75"/>
    <x v="0"/>
    <x v="3"/>
    <s v="Chicken, Pineapple, Tomatoes, Red Peppers, Thai Sweet Chilli Sauce"/>
    <x v="5"/>
  </r>
  <r>
    <n v="24917"/>
    <n v="10960"/>
    <n v="0.33333333333333331"/>
    <x v="21"/>
    <n v="1"/>
    <x v="74"/>
    <x v="5"/>
    <x v="4255"/>
    <n v="20.75"/>
    <n v="20.75"/>
    <x v="1"/>
    <x v="3"/>
    <s v="Barbecued Chicken, Red Peppers, Green Peppers, Tomatoes, Red Onions, Barbecue Sauce"/>
    <x v="7"/>
  </r>
  <r>
    <n v="24918"/>
    <n v="10960"/>
    <n v="0.33333333333333331"/>
    <x v="78"/>
    <n v="1"/>
    <x v="74"/>
    <x v="5"/>
    <x v="4255"/>
    <n v="12"/>
    <n v="12"/>
    <x v="2"/>
    <x v="0"/>
    <s v="Capocollo, Red Peppers, Tomatoes, Goat Cheese, Garlic, Oregano"/>
    <x v="11"/>
  </r>
  <r>
    <n v="24919"/>
    <n v="10960"/>
    <n v="0.33333333333333331"/>
    <x v="65"/>
    <n v="1"/>
    <x v="74"/>
    <x v="5"/>
    <x v="4255"/>
    <n v="16.75"/>
    <n v="16.75"/>
    <x v="0"/>
    <x v="3"/>
    <s v="Chicken, Tomatoes, Red Peppers, Red Onions, Jalapeno Peppers, Corn, Cilantro, Chipotle Sauce"/>
    <x v="15"/>
  </r>
  <r>
    <n v="24920"/>
    <n v="10961"/>
    <n v="1"/>
    <x v="40"/>
    <n v="1"/>
    <x v="74"/>
    <x v="5"/>
    <x v="4256"/>
    <n v="12.75"/>
    <n v="12.75"/>
    <x v="2"/>
    <x v="3"/>
    <s v="Chicken, Tomatoes, Red Peppers, Red Onions, Jalapeno Peppers, Corn, Cilantro, Chipotle Sauce"/>
    <x v="15"/>
  </r>
  <r>
    <n v="24921"/>
    <n v="10962"/>
    <n v="0.5"/>
    <x v="2"/>
    <n v="1"/>
    <x v="74"/>
    <x v="5"/>
    <x v="4257"/>
    <n v="18.5"/>
    <n v="18.5"/>
    <x v="1"/>
    <x v="1"/>
    <s v="Mozzarella Cheese, Provolone Cheese, Smoked Gouda Cheese, Romano Cheese, Blue Cheese, Garlic"/>
    <x v="2"/>
  </r>
  <r>
    <n v="24922"/>
    <n v="10962"/>
    <n v="0.5"/>
    <x v="65"/>
    <n v="2"/>
    <x v="74"/>
    <x v="5"/>
    <x v="4257"/>
    <n v="16.75"/>
    <n v="33.5"/>
    <x v="0"/>
    <x v="3"/>
    <s v="Chicken, Tomatoes, Red Peppers, Red Onions, Jalapeno Peppers, Corn, Cilantro, Chipotle Sauce"/>
    <x v="15"/>
  </r>
  <r>
    <n v="24923"/>
    <n v="10963"/>
    <n v="0.5"/>
    <x v="64"/>
    <n v="1"/>
    <x v="74"/>
    <x v="5"/>
    <x v="4258"/>
    <n v="20.25"/>
    <n v="20.25"/>
    <x v="1"/>
    <x v="1"/>
    <s v="Spinach, Artichokes, Kalamata Olives, Sun-dried Tomatoes, Feta Cheese, Plum Tomatoes, Red Onions"/>
    <x v="25"/>
  </r>
  <r>
    <n v="24924"/>
    <n v="10963"/>
    <n v="0.5"/>
    <x v="66"/>
    <n v="1"/>
    <x v="74"/>
    <x v="5"/>
    <x v="4258"/>
    <n v="14.5"/>
    <n v="14.5"/>
    <x v="0"/>
    <x v="0"/>
    <s v="Pepperoni, Mushrooms, Green Peppers"/>
    <x v="30"/>
  </r>
  <r>
    <n v="24925"/>
    <n v="10964"/>
    <n v="1"/>
    <x v="24"/>
    <n v="1"/>
    <x v="74"/>
    <x v="5"/>
    <x v="4259"/>
    <n v="15.25"/>
    <n v="15.25"/>
    <x v="1"/>
    <x v="0"/>
    <s v="Mozzarella Cheese, Pepperoni"/>
    <x v="17"/>
  </r>
  <r>
    <n v="24926"/>
    <n v="10965"/>
    <n v="1"/>
    <x v="21"/>
    <n v="1"/>
    <x v="74"/>
    <x v="5"/>
    <x v="4260"/>
    <n v="20.75"/>
    <n v="20.75"/>
    <x v="1"/>
    <x v="3"/>
    <s v="Barbecued Chicken, Red Peppers, Green Peppers, Tomatoes, Red Onions, Barbecue Sauce"/>
    <x v="7"/>
  </r>
  <r>
    <n v="24927"/>
    <n v="10966"/>
    <n v="0.5"/>
    <x v="11"/>
    <n v="1"/>
    <x v="74"/>
    <x v="5"/>
    <x v="4261"/>
    <n v="12"/>
    <n v="12"/>
    <x v="2"/>
    <x v="0"/>
    <s v="Pepperoni, Mushrooms, Red Onions, Red Peppers, Bacon"/>
    <x v="1"/>
  </r>
  <r>
    <n v="24928"/>
    <n v="10966"/>
    <n v="0.5"/>
    <x v="47"/>
    <n v="1"/>
    <x v="74"/>
    <x v="5"/>
    <x v="4261"/>
    <n v="9.75"/>
    <n v="9.75"/>
    <x v="2"/>
    <x v="0"/>
    <s v="Mozzarella Cheese, Pepperoni"/>
    <x v="17"/>
  </r>
  <r>
    <n v="24929"/>
    <n v="10967"/>
    <n v="0.5"/>
    <x v="13"/>
    <n v="1"/>
    <x v="74"/>
    <x v="5"/>
    <x v="4262"/>
    <n v="20.5"/>
    <n v="20.5"/>
    <x v="1"/>
    <x v="0"/>
    <s v="Capocollo, Red Peppers, Tomatoes, Goat Cheese, Garlic, Oregano"/>
    <x v="11"/>
  </r>
  <r>
    <n v="24930"/>
    <n v="10967"/>
    <n v="0.5"/>
    <x v="82"/>
    <n v="1"/>
    <x v="74"/>
    <x v="5"/>
    <x v="4262"/>
    <n v="16.5"/>
    <n v="16.5"/>
    <x v="0"/>
    <x v="1"/>
    <s v="Spinach, Artichokes, Tomatoes, Sun-dried Tomatoes, Garlic, Pesto Sauce"/>
    <x v="13"/>
  </r>
  <r>
    <n v="24931"/>
    <n v="10968"/>
    <n v="1"/>
    <x v="68"/>
    <n v="1"/>
    <x v="74"/>
    <x v="5"/>
    <x v="4263"/>
    <n v="12.5"/>
    <n v="12.5"/>
    <x v="2"/>
    <x v="2"/>
    <s v="Capocollo, Tomatoes, Goat Cheese, Artichokes, Peperoncini verdi, Garlic"/>
    <x v="12"/>
  </r>
  <r>
    <n v="24932"/>
    <n v="10969"/>
    <n v="0.5"/>
    <x v="29"/>
    <n v="1"/>
    <x v="74"/>
    <x v="5"/>
    <x v="4264"/>
    <n v="17.95"/>
    <n v="17.95"/>
    <x v="1"/>
    <x v="1"/>
    <s v="Ricotta Cheese, Gorgonzola Piccante Cheese, Mozzarella Cheese, Parmigiano Reggiano Cheese, Garlic"/>
    <x v="21"/>
  </r>
  <r>
    <n v="24933"/>
    <n v="10969"/>
    <n v="0.5"/>
    <x v="78"/>
    <n v="1"/>
    <x v="74"/>
    <x v="5"/>
    <x v="4264"/>
    <n v="12"/>
    <n v="12"/>
    <x v="2"/>
    <x v="0"/>
    <s v="Capocollo, Red Peppers, Tomatoes, Goat Cheese, Garlic, Oregano"/>
    <x v="11"/>
  </r>
  <r>
    <n v="24934"/>
    <n v="10970"/>
    <n v="0.5"/>
    <x v="77"/>
    <n v="1"/>
    <x v="74"/>
    <x v="5"/>
    <x v="4265"/>
    <n v="16.75"/>
    <n v="16.75"/>
    <x v="0"/>
    <x v="1"/>
    <s v="Eggplant, Artichokes, Tomatoes, Zucchini, Red Peppers, Garlic, Pesto Sauce"/>
    <x v="24"/>
  </r>
  <r>
    <n v="24935"/>
    <n v="10970"/>
    <n v="0.5"/>
    <x v="9"/>
    <n v="1"/>
    <x v="74"/>
    <x v="5"/>
    <x v="4265"/>
    <n v="12"/>
    <n v="12"/>
    <x v="2"/>
    <x v="0"/>
    <s v="Kalamata Olives, Feta Cheese, Tomatoes, Garlic, Beef Chuck Roast, Red Onions"/>
    <x v="8"/>
  </r>
  <r>
    <n v="24936"/>
    <n v="10971"/>
    <n v="1"/>
    <x v="20"/>
    <n v="1"/>
    <x v="74"/>
    <x v="5"/>
    <x v="4266"/>
    <n v="20.75"/>
    <n v="20.75"/>
    <x v="1"/>
    <x v="3"/>
    <s v="Chicken, Tomatoes, Red Peppers, Red Onions, Jalapeno Peppers, Corn, Cilantro, Chipotle Sauce"/>
    <x v="15"/>
  </r>
  <r>
    <n v="24937"/>
    <n v="10972"/>
    <n v="0.5"/>
    <x v="21"/>
    <n v="1"/>
    <x v="74"/>
    <x v="5"/>
    <x v="4267"/>
    <n v="20.75"/>
    <n v="20.75"/>
    <x v="1"/>
    <x v="3"/>
    <s v="Barbecued Chicken, Red Peppers, Green Peppers, Tomatoes, Red Onions, Barbecue Sauce"/>
    <x v="7"/>
  </r>
  <r>
    <n v="24938"/>
    <n v="10972"/>
    <n v="0.5"/>
    <x v="27"/>
    <n v="1"/>
    <x v="74"/>
    <x v="5"/>
    <x v="4267"/>
    <n v="12"/>
    <n v="12"/>
    <x v="2"/>
    <x v="0"/>
    <s v="Bacon, Pepperoni, Italian Sausage, Chorizo Sausage"/>
    <x v="19"/>
  </r>
  <r>
    <n v="24939"/>
    <n v="10973"/>
    <n v="0.5"/>
    <x v="6"/>
    <n v="1"/>
    <x v="74"/>
    <x v="5"/>
    <x v="4268"/>
    <n v="16.5"/>
    <n v="16.5"/>
    <x v="0"/>
    <x v="2"/>
    <s v="Calabrese Salami, Capocollo, Tomatoes, Red Onions, Green Olives, Garlic"/>
    <x v="3"/>
  </r>
  <r>
    <n v="24940"/>
    <n v="10973"/>
    <n v="0.5"/>
    <x v="19"/>
    <n v="1"/>
    <x v="74"/>
    <x v="5"/>
    <x v="4268"/>
    <n v="20.25"/>
    <n v="20.25"/>
    <x v="1"/>
    <x v="1"/>
    <s v="Tomatoes, Red Peppers, Jalapeno Peppers, Red Onions, Cilantro, Corn, Chipotle Sauce, Garlic"/>
    <x v="4"/>
  </r>
  <r>
    <n v="24941"/>
    <n v="10974"/>
    <n v="0.33333333333333331"/>
    <x v="11"/>
    <n v="1"/>
    <x v="74"/>
    <x v="5"/>
    <x v="1268"/>
    <n v="12"/>
    <n v="12"/>
    <x v="2"/>
    <x v="0"/>
    <s v="Pepperoni, Mushrooms, Red Onions, Red Peppers, Bacon"/>
    <x v="1"/>
  </r>
  <r>
    <n v="24942"/>
    <n v="10974"/>
    <n v="0.33333333333333331"/>
    <x v="4"/>
    <n v="1"/>
    <x v="74"/>
    <x v="5"/>
    <x v="1268"/>
    <n v="16"/>
    <n v="16"/>
    <x v="0"/>
    <x v="1"/>
    <s v="Tomatoes, Red Peppers, Jalapeno Peppers, Red Onions, Cilantro, Corn, Chipotle Sauce, Garlic"/>
    <x v="4"/>
  </r>
  <r>
    <n v="24943"/>
    <n v="10974"/>
    <n v="0.33333333333333331"/>
    <x v="36"/>
    <n v="1"/>
    <x v="74"/>
    <x v="5"/>
    <x v="1268"/>
    <n v="20.25"/>
    <n v="20.25"/>
    <x v="1"/>
    <x v="1"/>
    <s v="Spinach, Mushrooms, Red Onions, Feta Cheese, Garlic"/>
    <x v="27"/>
  </r>
  <r>
    <n v="24944"/>
    <n v="10975"/>
    <n v="1"/>
    <x v="19"/>
    <n v="1"/>
    <x v="74"/>
    <x v="5"/>
    <x v="4269"/>
    <n v="20.25"/>
    <n v="20.25"/>
    <x v="1"/>
    <x v="1"/>
    <s v="Tomatoes, Red Peppers, Jalapeno Peppers, Red Onions, Cilantro, Corn, Chipotle Sauce, Garlic"/>
    <x v="4"/>
  </r>
  <r>
    <n v="24945"/>
    <n v="10976"/>
    <n v="1"/>
    <x v="8"/>
    <n v="1"/>
    <x v="74"/>
    <x v="5"/>
    <x v="4270"/>
    <n v="12.75"/>
    <n v="12.75"/>
    <x v="2"/>
    <x v="3"/>
    <s v="Barbecued Chicken, Red Peppers, Green Peppers, Tomatoes, Red Onions, Barbecue Sauce"/>
    <x v="7"/>
  </r>
  <r>
    <n v="24946"/>
    <n v="10977"/>
    <n v="0.33333333333333331"/>
    <x v="27"/>
    <n v="2"/>
    <x v="74"/>
    <x v="5"/>
    <x v="4271"/>
    <n v="12"/>
    <n v="24"/>
    <x v="2"/>
    <x v="0"/>
    <s v="Bacon, Pepperoni, Italian Sausage, Chorizo Sausage"/>
    <x v="19"/>
  </r>
  <r>
    <n v="24947"/>
    <n v="10977"/>
    <n v="0.33333333333333331"/>
    <x v="29"/>
    <n v="1"/>
    <x v="74"/>
    <x v="5"/>
    <x v="4271"/>
    <n v="17.95"/>
    <n v="17.95"/>
    <x v="1"/>
    <x v="1"/>
    <s v="Ricotta Cheese, Gorgonzola Piccante Cheese, Mozzarella Cheese, Parmigiano Reggiano Cheese, Garlic"/>
    <x v="21"/>
  </r>
  <r>
    <n v="24948"/>
    <n v="10977"/>
    <n v="0.33333333333333331"/>
    <x v="47"/>
    <n v="1"/>
    <x v="74"/>
    <x v="5"/>
    <x v="4271"/>
    <n v="9.75"/>
    <n v="9.75"/>
    <x v="2"/>
    <x v="0"/>
    <s v="Mozzarella Cheese, Pepperoni"/>
    <x v="17"/>
  </r>
  <r>
    <n v="24949"/>
    <n v="10978"/>
    <n v="0.25"/>
    <x v="12"/>
    <n v="1"/>
    <x v="74"/>
    <x v="5"/>
    <x v="4272"/>
    <n v="12"/>
    <n v="12"/>
    <x v="2"/>
    <x v="1"/>
    <s v="Spinach, Mushrooms, Tomatoes, Green Olives, Feta Cheese"/>
    <x v="10"/>
  </r>
  <r>
    <n v="24950"/>
    <n v="10978"/>
    <n v="0.25"/>
    <x v="38"/>
    <n v="1"/>
    <x v="74"/>
    <x v="5"/>
    <x v="4272"/>
    <n v="20.25"/>
    <n v="20.25"/>
    <x v="1"/>
    <x v="2"/>
    <s v="Coarse Sicilian Salami, Tomatoes, Green Olives, Luganega Sausage, Onions, Garlic"/>
    <x v="28"/>
  </r>
  <r>
    <n v="24951"/>
    <n v="10978"/>
    <n v="0.25"/>
    <x v="55"/>
    <n v="1"/>
    <x v="74"/>
    <x v="5"/>
    <x v="4272"/>
    <n v="12.5"/>
    <n v="12.5"/>
    <x v="2"/>
    <x v="1"/>
    <s v="Spinach, Artichokes, Tomatoes, Sun-dried Tomatoes, Garlic, Pesto Sauce"/>
    <x v="13"/>
  </r>
  <r>
    <n v="24952"/>
    <n v="10978"/>
    <n v="0.25"/>
    <x v="18"/>
    <n v="1"/>
    <x v="74"/>
    <x v="5"/>
    <x v="4272"/>
    <n v="12"/>
    <n v="12"/>
    <x v="2"/>
    <x v="1"/>
    <s v="Mushrooms, Tomatoes, Red Peppers, Green Peppers, Red Onions, Zucchini, Spinach, Garlic"/>
    <x v="14"/>
  </r>
  <r>
    <n v="24953"/>
    <n v="10979"/>
    <n v="0.33333333333333331"/>
    <x v="6"/>
    <n v="1"/>
    <x v="74"/>
    <x v="5"/>
    <x v="4273"/>
    <n v="16.5"/>
    <n v="16.5"/>
    <x v="0"/>
    <x v="2"/>
    <s v="Calabrese Salami, Capocollo, Tomatoes, Red Onions, Green Olives, Garlic"/>
    <x v="3"/>
  </r>
  <r>
    <n v="24954"/>
    <n v="10979"/>
    <n v="0.33333333333333331"/>
    <x v="47"/>
    <n v="1"/>
    <x v="74"/>
    <x v="5"/>
    <x v="4273"/>
    <n v="9.75"/>
    <n v="9.75"/>
    <x v="2"/>
    <x v="0"/>
    <s v="Mozzarella Cheese, Pepperoni"/>
    <x v="17"/>
  </r>
  <r>
    <n v="24955"/>
    <n v="10979"/>
    <n v="0.33333333333333331"/>
    <x v="54"/>
    <n v="1"/>
    <x v="74"/>
    <x v="5"/>
    <x v="4273"/>
    <n v="20.75"/>
    <n v="20.75"/>
    <x v="1"/>
    <x v="2"/>
    <s v="Genoa Salami, Capocollo, Pepperoni, Tomatoes, Asiago Cheese, Garlic"/>
    <x v="26"/>
  </r>
  <r>
    <n v="24956"/>
    <n v="10980"/>
    <n v="0.25"/>
    <x v="26"/>
    <n v="1"/>
    <x v="74"/>
    <x v="5"/>
    <x v="4274"/>
    <n v="20.75"/>
    <n v="20.75"/>
    <x v="1"/>
    <x v="3"/>
    <s v="Chicken, Tomatoes, Red Peppers, Spinach, Garlic, Pesto Sauce"/>
    <x v="18"/>
  </r>
  <r>
    <n v="24957"/>
    <n v="10980"/>
    <n v="0.25"/>
    <x v="1"/>
    <n v="1"/>
    <x v="74"/>
    <x v="5"/>
    <x v="4274"/>
    <n v="16"/>
    <n v="16"/>
    <x v="0"/>
    <x v="0"/>
    <s v="Pepperoni, Mushrooms, Red Onions, Red Peppers, Bacon"/>
    <x v="1"/>
  </r>
  <r>
    <n v="24958"/>
    <n v="10980"/>
    <n v="0.25"/>
    <x v="77"/>
    <n v="1"/>
    <x v="74"/>
    <x v="5"/>
    <x v="4274"/>
    <n v="16.75"/>
    <n v="16.75"/>
    <x v="0"/>
    <x v="1"/>
    <s v="Eggplant, Artichokes, Tomatoes, Zucchini, Red Peppers, Garlic, Pesto Sauce"/>
    <x v="24"/>
  </r>
  <r>
    <n v="24959"/>
    <n v="10980"/>
    <n v="0.25"/>
    <x v="61"/>
    <n v="1"/>
    <x v="74"/>
    <x v="5"/>
    <x v="4274"/>
    <n v="11"/>
    <n v="11"/>
    <x v="2"/>
    <x v="0"/>
    <s v="Pepperoni, Mushrooms, Green Peppers"/>
    <x v="30"/>
  </r>
  <r>
    <n v="24960"/>
    <n v="10981"/>
    <n v="0.5"/>
    <x v="21"/>
    <n v="1"/>
    <x v="74"/>
    <x v="5"/>
    <x v="4275"/>
    <n v="20.75"/>
    <n v="20.75"/>
    <x v="1"/>
    <x v="3"/>
    <s v="Barbecued Chicken, Red Peppers, Green Peppers, Tomatoes, Red Onions, Barbecue Sauce"/>
    <x v="7"/>
  </r>
  <r>
    <n v="24961"/>
    <n v="10981"/>
    <n v="0.5"/>
    <x v="31"/>
    <n v="1"/>
    <x v="74"/>
    <x v="5"/>
    <x v="4275"/>
    <n v="16.25"/>
    <n v="16.25"/>
    <x v="0"/>
    <x v="2"/>
    <s v="?duja Salami, Pancetta, Tomatoes, Red Onions, Friggitello Peppers, Garlic"/>
    <x v="23"/>
  </r>
  <r>
    <n v="24962"/>
    <n v="10982"/>
    <n v="0.5"/>
    <x v="13"/>
    <n v="1"/>
    <x v="74"/>
    <x v="5"/>
    <x v="4276"/>
    <n v="20.5"/>
    <n v="20.5"/>
    <x v="1"/>
    <x v="0"/>
    <s v="Capocollo, Red Peppers, Tomatoes, Goat Cheese, Garlic, Oregano"/>
    <x v="11"/>
  </r>
  <r>
    <n v="24963"/>
    <n v="10982"/>
    <n v="0.5"/>
    <x v="42"/>
    <n v="1"/>
    <x v="74"/>
    <x v="5"/>
    <x v="4276"/>
    <n v="12.5"/>
    <n v="12.5"/>
    <x v="0"/>
    <x v="0"/>
    <s v="Mozzarella Cheese, Pepperoni"/>
    <x v="17"/>
  </r>
  <r>
    <n v="24964"/>
    <n v="10983"/>
    <n v="0.5"/>
    <x v="77"/>
    <n v="1"/>
    <x v="74"/>
    <x v="5"/>
    <x v="4277"/>
    <n v="16.75"/>
    <n v="16.75"/>
    <x v="0"/>
    <x v="1"/>
    <s v="Eggplant, Artichokes, Tomatoes, Zucchini, Red Peppers, Garlic, Pesto Sauce"/>
    <x v="24"/>
  </r>
  <r>
    <n v="24965"/>
    <n v="10983"/>
    <n v="0.5"/>
    <x v="88"/>
    <n v="1"/>
    <x v="74"/>
    <x v="5"/>
    <x v="4277"/>
    <n v="12.5"/>
    <n v="12.5"/>
    <x v="2"/>
    <x v="2"/>
    <s v="Soppressata Salami, Fontina Cheese, Mozzarella Cheese, Mushrooms, Garlic"/>
    <x v="20"/>
  </r>
  <r>
    <n v="24966"/>
    <n v="10984"/>
    <n v="0.5"/>
    <x v="11"/>
    <n v="1"/>
    <x v="74"/>
    <x v="5"/>
    <x v="4278"/>
    <n v="12"/>
    <n v="12"/>
    <x v="2"/>
    <x v="0"/>
    <s v="Pepperoni, Mushrooms, Red Onions, Red Peppers, Bacon"/>
    <x v="1"/>
  </r>
  <r>
    <n v="24967"/>
    <n v="10984"/>
    <n v="0.5"/>
    <x v="44"/>
    <n v="1"/>
    <x v="74"/>
    <x v="5"/>
    <x v="4278"/>
    <n v="16.25"/>
    <n v="16.25"/>
    <x v="0"/>
    <x v="2"/>
    <s v="Coarse Sicilian Salami, Tomatoes, Green Olives, Luganega Sausage, Onions, Garlic"/>
    <x v="28"/>
  </r>
  <r>
    <n v="24968"/>
    <n v="10985"/>
    <n v="0.25"/>
    <x v="1"/>
    <n v="1"/>
    <x v="74"/>
    <x v="5"/>
    <x v="4279"/>
    <n v="16"/>
    <n v="16"/>
    <x v="0"/>
    <x v="0"/>
    <s v="Pepperoni, Mushrooms, Red Onions, Red Peppers, Bacon"/>
    <x v="1"/>
  </r>
  <r>
    <n v="24969"/>
    <n v="10985"/>
    <n v="0.25"/>
    <x v="6"/>
    <n v="1"/>
    <x v="74"/>
    <x v="5"/>
    <x v="4279"/>
    <n v="16.5"/>
    <n v="16.5"/>
    <x v="0"/>
    <x v="2"/>
    <s v="Calabrese Salami, Capocollo, Tomatoes, Red Onions, Green Olives, Garlic"/>
    <x v="3"/>
  </r>
  <r>
    <n v="24970"/>
    <n v="10985"/>
    <n v="0.25"/>
    <x v="4"/>
    <n v="1"/>
    <x v="74"/>
    <x v="5"/>
    <x v="4279"/>
    <n v="16"/>
    <n v="16"/>
    <x v="0"/>
    <x v="1"/>
    <s v="Tomatoes, Red Peppers, Jalapeno Peppers, Red Onions, Cilantro, Corn, Chipotle Sauce, Garlic"/>
    <x v="4"/>
  </r>
  <r>
    <n v="24971"/>
    <n v="10985"/>
    <n v="0.25"/>
    <x v="37"/>
    <n v="1"/>
    <x v="74"/>
    <x v="5"/>
    <x v="4279"/>
    <n v="20.5"/>
    <n v="20.5"/>
    <x v="1"/>
    <x v="0"/>
    <s v="Tomatoes, Anchovies, Green Olives, Red Onions, Garlic"/>
    <x v="22"/>
  </r>
  <r>
    <n v="24972"/>
    <n v="10986"/>
    <n v="0.33333333333333331"/>
    <x v="1"/>
    <n v="1"/>
    <x v="74"/>
    <x v="5"/>
    <x v="4280"/>
    <n v="16"/>
    <n v="16"/>
    <x v="0"/>
    <x v="0"/>
    <s v="Pepperoni, Mushrooms, Red Onions, Red Peppers, Bacon"/>
    <x v="1"/>
  </r>
  <r>
    <n v="24973"/>
    <n v="10986"/>
    <n v="0.33333333333333331"/>
    <x v="2"/>
    <n v="1"/>
    <x v="74"/>
    <x v="5"/>
    <x v="4280"/>
    <n v="18.5"/>
    <n v="18.5"/>
    <x v="1"/>
    <x v="1"/>
    <s v="Mozzarella Cheese, Provolone Cheese, Smoked Gouda Cheese, Romano Cheese, Blue Cheese, Garlic"/>
    <x v="2"/>
  </r>
  <r>
    <n v="24974"/>
    <n v="10986"/>
    <n v="0.33333333333333331"/>
    <x v="77"/>
    <n v="1"/>
    <x v="74"/>
    <x v="5"/>
    <x v="4280"/>
    <n v="16.75"/>
    <n v="16.75"/>
    <x v="0"/>
    <x v="1"/>
    <s v="Eggplant, Artichokes, Tomatoes, Zucchini, Red Peppers, Garlic, Pesto Sauce"/>
    <x v="24"/>
  </r>
  <r>
    <n v="24975"/>
    <n v="10987"/>
    <n v="0.5"/>
    <x v="23"/>
    <n v="1"/>
    <x v="74"/>
    <x v="5"/>
    <x v="4281"/>
    <n v="16.75"/>
    <n v="16.75"/>
    <x v="0"/>
    <x v="3"/>
    <s v="Chicken, Artichoke, Spinach, Garlic, Jalapeno Peppers, Fontina Cheese, Gouda Cheese"/>
    <x v="16"/>
  </r>
  <r>
    <n v="24976"/>
    <n v="10987"/>
    <n v="0.5"/>
    <x v="74"/>
    <n v="1"/>
    <x v="74"/>
    <x v="5"/>
    <x v="4281"/>
    <n v="12.75"/>
    <n v="12.75"/>
    <x v="2"/>
    <x v="3"/>
    <s v="Chicken, Tomatoes, Red Peppers, Spinach, Garlic, Pesto Sauce"/>
    <x v="18"/>
  </r>
  <r>
    <n v="24977"/>
    <n v="10988"/>
    <n v="1"/>
    <x v="82"/>
    <n v="1"/>
    <x v="74"/>
    <x v="5"/>
    <x v="4282"/>
    <n v="16.5"/>
    <n v="16.5"/>
    <x v="0"/>
    <x v="1"/>
    <s v="Spinach, Artichokes, Tomatoes, Sun-dried Tomatoes, Garlic, Pesto Sauce"/>
    <x v="13"/>
  </r>
  <r>
    <n v="24978"/>
    <n v="10989"/>
    <n v="0.5"/>
    <x v="27"/>
    <n v="1"/>
    <x v="74"/>
    <x v="5"/>
    <x v="4283"/>
    <n v="12"/>
    <n v="12"/>
    <x v="2"/>
    <x v="0"/>
    <s v="Bacon, Pepperoni, Italian Sausage, Chorizo Sausage"/>
    <x v="19"/>
  </r>
  <r>
    <n v="24979"/>
    <n v="10989"/>
    <n v="0.5"/>
    <x v="26"/>
    <n v="1"/>
    <x v="74"/>
    <x v="5"/>
    <x v="4283"/>
    <n v="20.75"/>
    <n v="20.75"/>
    <x v="1"/>
    <x v="3"/>
    <s v="Chicken, Tomatoes, Red Peppers, Spinach, Garlic, Pesto Sauce"/>
    <x v="18"/>
  </r>
  <r>
    <n v="24980"/>
    <n v="10990"/>
    <n v="0.5"/>
    <x v="42"/>
    <n v="1"/>
    <x v="74"/>
    <x v="5"/>
    <x v="4284"/>
    <n v="12.5"/>
    <n v="12.5"/>
    <x v="0"/>
    <x v="0"/>
    <s v="Mozzarella Cheese, Pepperoni"/>
    <x v="17"/>
  </r>
  <r>
    <n v="24981"/>
    <n v="10990"/>
    <n v="0.5"/>
    <x v="76"/>
    <n v="1"/>
    <x v="74"/>
    <x v="5"/>
    <x v="4284"/>
    <n v="16.5"/>
    <n v="16.5"/>
    <x v="0"/>
    <x v="2"/>
    <s v="Capocollo, Tomatoes, Goat Cheese, Artichokes, Peperoncini verdi, Garlic"/>
    <x v="12"/>
  </r>
  <r>
    <n v="24982"/>
    <n v="10991"/>
    <n v="1"/>
    <x v="23"/>
    <n v="1"/>
    <x v="74"/>
    <x v="5"/>
    <x v="4285"/>
    <n v="16.75"/>
    <n v="16.75"/>
    <x v="0"/>
    <x v="3"/>
    <s v="Chicken, Artichoke, Spinach, Garlic, Jalapeno Peppers, Fontina Cheese, Gouda Cheese"/>
    <x v="16"/>
  </r>
  <r>
    <n v="24983"/>
    <n v="10992"/>
    <n v="0.5"/>
    <x v="81"/>
    <n v="1"/>
    <x v="74"/>
    <x v="5"/>
    <x v="4286"/>
    <n v="16"/>
    <n v="16"/>
    <x v="0"/>
    <x v="0"/>
    <s v="Tomatoes, Anchovies, Green Olives, Red Onions, Garlic"/>
    <x v="22"/>
  </r>
  <r>
    <n v="24984"/>
    <n v="10992"/>
    <n v="0.5"/>
    <x v="47"/>
    <n v="1"/>
    <x v="74"/>
    <x v="5"/>
    <x v="4286"/>
    <n v="9.75"/>
    <n v="9.75"/>
    <x v="2"/>
    <x v="0"/>
    <s v="Mozzarella Cheese, Pepperoni"/>
    <x v="17"/>
  </r>
  <r>
    <n v="24985"/>
    <n v="10993"/>
    <n v="0.25"/>
    <x v="58"/>
    <n v="1"/>
    <x v="74"/>
    <x v="5"/>
    <x v="4287"/>
    <n v="16.75"/>
    <n v="16.75"/>
    <x v="0"/>
    <x v="3"/>
    <s v="Chicken, Tomatoes, Red Peppers, Spinach, Garlic, Pesto Sauce"/>
    <x v="18"/>
  </r>
  <r>
    <n v="24986"/>
    <n v="10993"/>
    <n v="0.25"/>
    <x v="1"/>
    <n v="1"/>
    <x v="74"/>
    <x v="5"/>
    <x v="4287"/>
    <n v="16"/>
    <n v="16"/>
    <x v="0"/>
    <x v="0"/>
    <s v="Pepperoni, Mushrooms, Red Onions, Red Peppers, Bacon"/>
    <x v="1"/>
  </r>
  <r>
    <n v="24987"/>
    <n v="10993"/>
    <n v="0.25"/>
    <x v="88"/>
    <n v="1"/>
    <x v="74"/>
    <x v="5"/>
    <x v="4287"/>
    <n v="12.5"/>
    <n v="12.5"/>
    <x v="2"/>
    <x v="2"/>
    <s v="Soppressata Salami, Fontina Cheese, Mozzarella Cheese, Mushrooms, Garlic"/>
    <x v="20"/>
  </r>
  <r>
    <n v="24988"/>
    <n v="10993"/>
    <n v="0.25"/>
    <x v="16"/>
    <n v="1"/>
    <x v="74"/>
    <x v="5"/>
    <x v="4287"/>
    <n v="20.75"/>
    <n v="20.75"/>
    <x v="1"/>
    <x v="2"/>
    <s v="Capocollo, Tomatoes, Goat Cheese, Artichokes, Peperoncini verdi, Garlic"/>
    <x v="12"/>
  </r>
  <r>
    <n v="24989"/>
    <n v="10994"/>
    <n v="0.33333333333333331"/>
    <x v="27"/>
    <n v="2"/>
    <x v="74"/>
    <x v="5"/>
    <x v="4288"/>
    <n v="12"/>
    <n v="24"/>
    <x v="2"/>
    <x v="0"/>
    <s v="Bacon, Pepperoni, Italian Sausage, Chorizo Sausage"/>
    <x v="19"/>
  </r>
  <r>
    <n v="24990"/>
    <n v="10994"/>
    <n v="0.33333333333333331"/>
    <x v="25"/>
    <n v="1"/>
    <x v="74"/>
    <x v="5"/>
    <x v="4288"/>
    <n v="12.75"/>
    <n v="12.75"/>
    <x v="2"/>
    <x v="3"/>
    <s v="Chicken, Artichoke, Spinach, Garlic, Jalapeno Peppers, Fontina Cheese, Gouda Cheese"/>
    <x v="16"/>
  </r>
  <r>
    <n v="24991"/>
    <n v="10994"/>
    <n v="0.33333333333333331"/>
    <x v="9"/>
    <n v="1"/>
    <x v="74"/>
    <x v="5"/>
    <x v="4288"/>
    <n v="12"/>
    <n v="12"/>
    <x v="2"/>
    <x v="0"/>
    <s v="Kalamata Olives, Feta Cheese, Tomatoes, Garlic, Beef Chuck Roast, Red Onions"/>
    <x v="8"/>
  </r>
  <r>
    <n v="24992"/>
    <n v="10995"/>
    <n v="0.25"/>
    <x v="29"/>
    <n v="1"/>
    <x v="74"/>
    <x v="5"/>
    <x v="4289"/>
    <n v="17.95"/>
    <n v="17.95"/>
    <x v="1"/>
    <x v="1"/>
    <s v="Ricotta Cheese, Gorgonzola Piccante Cheese, Mozzarella Cheese, Parmigiano Reggiano Cheese, Garlic"/>
    <x v="21"/>
  </r>
  <r>
    <n v="24993"/>
    <n v="10995"/>
    <n v="0.25"/>
    <x v="63"/>
    <n v="1"/>
    <x v="74"/>
    <x v="5"/>
    <x v="4289"/>
    <n v="16.5"/>
    <n v="16.5"/>
    <x v="0"/>
    <x v="2"/>
    <s v="Prosciutto di San Daniele, Arugula, Mozzarella Cheese"/>
    <x v="6"/>
  </r>
  <r>
    <n v="24994"/>
    <n v="10995"/>
    <n v="0.25"/>
    <x v="80"/>
    <n v="1"/>
    <x v="74"/>
    <x v="5"/>
    <x v="4289"/>
    <n v="16"/>
    <n v="16"/>
    <x v="0"/>
    <x v="1"/>
    <s v="Spinach, Mushrooms, Red Onions, Feta Cheese, Garlic"/>
    <x v="27"/>
  </r>
  <r>
    <n v="24995"/>
    <n v="10995"/>
    <n v="0.25"/>
    <x v="18"/>
    <n v="1"/>
    <x v="74"/>
    <x v="5"/>
    <x v="4289"/>
    <n v="12"/>
    <n v="12"/>
    <x v="2"/>
    <x v="1"/>
    <s v="Mushrooms, Tomatoes, Red Peppers, Green Peppers, Red Onions, Zucchini, Spinach, Garlic"/>
    <x v="14"/>
  </r>
  <r>
    <n v="24996"/>
    <n v="10996"/>
    <n v="1"/>
    <x v="34"/>
    <n v="1"/>
    <x v="74"/>
    <x v="5"/>
    <x v="4290"/>
    <n v="16"/>
    <n v="16"/>
    <x v="0"/>
    <x v="1"/>
    <s v="Spinach, Artichokes, Kalamata Olives, Sun-dried Tomatoes, Feta Cheese, Plum Tomatoes, Red Onions"/>
    <x v="25"/>
  </r>
  <r>
    <n v="24997"/>
    <n v="10997"/>
    <n v="0.33333333333333331"/>
    <x v="84"/>
    <n v="1"/>
    <x v="74"/>
    <x v="5"/>
    <x v="4291"/>
    <n v="20.75"/>
    <n v="20.75"/>
    <x v="1"/>
    <x v="3"/>
    <s v="Chicken, Red Onions, Red Peppers, Mushrooms, Asiago Cheese, Alfredo Sauce"/>
    <x v="29"/>
  </r>
  <r>
    <n v="24998"/>
    <n v="10997"/>
    <n v="0.33333333333333331"/>
    <x v="19"/>
    <n v="1"/>
    <x v="74"/>
    <x v="5"/>
    <x v="4291"/>
    <n v="20.25"/>
    <n v="20.25"/>
    <x v="1"/>
    <x v="1"/>
    <s v="Tomatoes, Red Peppers, Jalapeno Peppers, Red Onions, Cilantro, Corn, Chipotle Sauce, Garlic"/>
    <x v="4"/>
  </r>
  <r>
    <n v="24999"/>
    <n v="10997"/>
    <n v="0.33333333333333331"/>
    <x v="63"/>
    <n v="1"/>
    <x v="74"/>
    <x v="5"/>
    <x v="4291"/>
    <n v="16.5"/>
    <n v="16.5"/>
    <x v="0"/>
    <x v="2"/>
    <s v="Prosciutto di San Daniele, Arugula, Mozzarella Cheese"/>
    <x v="6"/>
  </r>
  <r>
    <n v="25000"/>
    <n v="10998"/>
    <n v="0.33333333333333331"/>
    <x v="27"/>
    <n v="1"/>
    <x v="74"/>
    <x v="5"/>
    <x v="4292"/>
    <n v="12"/>
    <n v="12"/>
    <x v="2"/>
    <x v="0"/>
    <s v="Bacon, Pepperoni, Italian Sausage, Chorizo Sausage"/>
    <x v="19"/>
  </r>
  <r>
    <n v="25001"/>
    <n v="10998"/>
    <n v="0.33333333333333331"/>
    <x v="5"/>
    <n v="2"/>
    <x v="74"/>
    <x v="5"/>
    <x v="4292"/>
    <n v="20.75"/>
    <n v="41.5"/>
    <x v="1"/>
    <x v="3"/>
    <s v="Chicken, Pineapple, Tomatoes, Red Peppers, Thai Sweet Chilli Sauce"/>
    <x v="5"/>
  </r>
  <r>
    <n v="25002"/>
    <n v="10998"/>
    <n v="0.33333333333333331"/>
    <x v="9"/>
    <n v="1"/>
    <x v="74"/>
    <x v="5"/>
    <x v="4292"/>
    <n v="12"/>
    <n v="12"/>
    <x v="2"/>
    <x v="0"/>
    <s v="Kalamata Olives, Feta Cheese, Tomatoes, Garlic, Beef Chuck Roast, Red Onions"/>
    <x v="8"/>
  </r>
  <r>
    <n v="25003"/>
    <n v="10999"/>
    <n v="0.5"/>
    <x v="27"/>
    <n v="1"/>
    <x v="74"/>
    <x v="5"/>
    <x v="4293"/>
    <n v="12"/>
    <n v="12"/>
    <x v="2"/>
    <x v="0"/>
    <s v="Bacon, Pepperoni, Italian Sausage, Chorizo Sausage"/>
    <x v="19"/>
  </r>
  <r>
    <n v="25004"/>
    <n v="10999"/>
    <n v="0.5"/>
    <x v="19"/>
    <n v="1"/>
    <x v="74"/>
    <x v="5"/>
    <x v="4293"/>
    <n v="20.25"/>
    <n v="20.25"/>
    <x v="1"/>
    <x v="1"/>
    <s v="Tomatoes, Red Peppers, Jalapeno Peppers, Red Onions, Cilantro, Corn, Chipotle Sauce, Garlic"/>
    <x v="4"/>
  </r>
  <r>
    <n v="25005"/>
    <n v="11000"/>
    <n v="0.33333333333333331"/>
    <x v="58"/>
    <n v="1"/>
    <x v="74"/>
    <x v="5"/>
    <x v="4294"/>
    <n v="16.75"/>
    <n v="16.75"/>
    <x v="0"/>
    <x v="3"/>
    <s v="Chicken, Tomatoes, Red Peppers, Spinach, Garlic, Pesto Sauce"/>
    <x v="18"/>
  </r>
  <r>
    <n v="25006"/>
    <n v="11000"/>
    <n v="0.33333333333333331"/>
    <x v="42"/>
    <n v="1"/>
    <x v="74"/>
    <x v="5"/>
    <x v="4294"/>
    <n v="12.5"/>
    <n v="12.5"/>
    <x v="0"/>
    <x v="0"/>
    <s v="Mozzarella Cheese, Pepperoni"/>
    <x v="17"/>
  </r>
  <r>
    <n v="25007"/>
    <n v="11000"/>
    <n v="0.33333333333333331"/>
    <x v="76"/>
    <n v="1"/>
    <x v="74"/>
    <x v="5"/>
    <x v="4294"/>
    <n v="16.5"/>
    <n v="16.5"/>
    <x v="0"/>
    <x v="2"/>
    <s v="Capocollo, Tomatoes, Goat Cheese, Artichokes, Peperoncini verdi, Garlic"/>
    <x v="12"/>
  </r>
  <r>
    <n v="25008"/>
    <n v="11001"/>
    <n v="0.33333333333333331"/>
    <x v="27"/>
    <n v="1"/>
    <x v="74"/>
    <x v="5"/>
    <x v="4295"/>
    <n v="12"/>
    <n v="12"/>
    <x v="2"/>
    <x v="0"/>
    <s v="Bacon, Pepperoni, Italian Sausage, Chorizo Sausage"/>
    <x v="19"/>
  </r>
  <r>
    <n v="25009"/>
    <n v="11001"/>
    <n v="0.33333333333333331"/>
    <x v="22"/>
    <n v="1"/>
    <x v="74"/>
    <x v="5"/>
    <x v="4295"/>
    <n v="20.75"/>
    <n v="20.75"/>
    <x v="1"/>
    <x v="3"/>
    <s v="Chicken, Artichoke, Spinach, Garlic, Jalapeno Peppers, Fontina Cheese, Gouda Cheese"/>
    <x v="16"/>
  </r>
  <r>
    <n v="25010"/>
    <n v="11001"/>
    <n v="0.33333333333333331"/>
    <x v="5"/>
    <n v="1"/>
    <x v="74"/>
    <x v="5"/>
    <x v="4295"/>
    <n v="20.75"/>
    <n v="20.75"/>
    <x v="1"/>
    <x v="3"/>
    <s v="Chicken, Pineapple, Tomatoes, Red Peppers, Thai Sweet Chilli Sauce"/>
    <x v="5"/>
  </r>
  <r>
    <n v="25011"/>
    <n v="11002"/>
    <n v="0.33333333333333331"/>
    <x v="60"/>
    <n v="1"/>
    <x v="74"/>
    <x v="5"/>
    <x v="4296"/>
    <n v="16.5"/>
    <n v="16.5"/>
    <x v="1"/>
    <x v="0"/>
    <s v="Sliced Ham, Pineapple, Mozzarella Cheese"/>
    <x v="0"/>
  </r>
  <r>
    <n v="25012"/>
    <n v="11002"/>
    <n v="0.33333333333333331"/>
    <x v="55"/>
    <n v="1"/>
    <x v="74"/>
    <x v="5"/>
    <x v="4296"/>
    <n v="12.5"/>
    <n v="12.5"/>
    <x v="2"/>
    <x v="1"/>
    <s v="Spinach, Artichokes, Tomatoes, Sun-dried Tomatoes, Garlic, Pesto Sauce"/>
    <x v="13"/>
  </r>
  <r>
    <n v="25013"/>
    <n v="11002"/>
    <n v="0.33333333333333331"/>
    <x v="86"/>
    <n v="1"/>
    <x v="74"/>
    <x v="5"/>
    <x v="4296"/>
    <n v="20.5"/>
    <n v="20.5"/>
    <x v="1"/>
    <x v="0"/>
    <s v="Kalamata Olives, Feta Cheese, Tomatoes, Garlic, Beef Chuck Roast, Red Onions"/>
    <x v="8"/>
  </r>
  <r>
    <n v="25014"/>
    <n v="11003"/>
    <n v="0.5"/>
    <x v="7"/>
    <n v="1"/>
    <x v="74"/>
    <x v="5"/>
    <x v="4297"/>
    <n v="20.75"/>
    <n v="20.75"/>
    <x v="1"/>
    <x v="2"/>
    <s v="Prosciutto di San Daniele, Arugula, Mozzarella Cheese"/>
    <x v="6"/>
  </r>
  <r>
    <n v="25015"/>
    <n v="11003"/>
    <n v="0.5"/>
    <x v="55"/>
    <n v="1"/>
    <x v="74"/>
    <x v="5"/>
    <x v="4297"/>
    <n v="12.5"/>
    <n v="12.5"/>
    <x v="2"/>
    <x v="1"/>
    <s v="Spinach, Artichokes, Tomatoes, Sun-dried Tomatoes, Garlic, Pesto Sauce"/>
    <x v="13"/>
  </r>
  <r>
    <n v="25016"/>
    <n v="11004"/>
    <n v="0.33333333333333331"/>
    <x v="60"/>
    <n v="1"/>
    <x v="74"/>
    <x v="5"/>
    <x v="4298"/>
    <n v="16.5"/>
    <n v="16.5"/>
    <x v="1"/>
    <x v="0"/>
    <s v="Sliced Ham, Pineapple, Mozzarella Cheese"/>
    <x v="0"/>
  </r>
  <r>
    <n v="25017"/>
    <n v="11004"/>
    <n v="0.33333333333333331"/>
    <x v="4"/>
    <n v="1"/>
    <x v="74"/>
    <x v="5"/>
    <x v="4298"/>
    <n v="16"/>
    <n v="16"/>
    <x v="0"/>
    <x v="1"/>
    <s v="Tomatoes, Red Peppers, Jalapeno Peppers, Red Onions, Cilantro, Corn, Chipotle Sauce, Garlic"/>
    <x v="4"/>
  </r>
  <r>
    <n v="25018"/>
    <n v="11004"/>
    <n v="0.33333333333333331"/>
    <x v="63"/>
    <n v="1"/>
    <x v="74"/>
    <x v="5"/>
    <x v="4298"/>
    <n v="16.5"/>
    <n v="16.5"/>
    <x v="0"/>
    <x v="2"/>
    <s v="Prosciutto di San Daniele, Arugula, Mozzarella Cheese"/>
    <x v="6"/>
  </r>
  <r>
    <n v="25019"/>
    <n v="11005"/>
    <n v="0.5"/>
    <x v="23"/>
    <n v="1"/>
    <x v="74"/>
    <x v="5"/>
    <x v="4299"/>
    <n v="16.75"/>
    <n v="16.75"/>
    <x v="0"/>
    <x v="3"/>
    <s v="Chicken, Artichoke, Spinach, Garlic, Jalapeno Peppers, Fontina Cheese, Gouda Cheese"/>
    <x v="16"/>
  </r>
  <r>
    <n v="25020"/>
    <n v="11005"/>
    <n v="0.5"/>
    <x v="29"/>
    <n v="1"/>
    <x v="74"/>
    <x v="5"/>
    <x v="4299"/>
    <n v="17.95"/>
    <n v="17.95"/>
    <x v="1"/>
    <x v="1"/>
    <s v="Ricotta Cheese, Gorgonzola Piccante Cheese, Mozzarella Cheese, Parmigiano Reggiano Cheese, Garlic"/>
    <x v="21"/>
  </r>
  <r>
    <n v="25021"/>
    <n v="11006"/>
    <n v="1"/>
    <x v="5"/>
    <n v="1"/>
    <x v="74"/>
    <x v="5"/>
    <x v="4300"/>
    <n v="20.75"/>
    <n v="20.75"/>
    <x v="1"/>
    <x v="3"/>
    <s v="Chicken, Pineapple, Tomatoes, Red Peppers, Thai Sweet Chilli Sauce"/>
    <x v="5"/>
  </r>
  <r>
    <n v="25022"/>
    <n v="11007"/>
    <n v="0.5"/>
    <x v="23"/>
    <n v="1"/>
    <x v="74"/>
    <x v="5"/>
    <x v="4301"/>
    <n v="16.75"/>
    <n v="16.75"/>
    <x v="0"/>
    <x v="3"/>
    <s v="Chicken, Artichoke, Spinach, Garlic, Jalapeno Peppers, Fontina Cheese, Gouda Cheese"/>
    <x v="16"/>
  </r>
  <r>
    <n v="25023"/>
    <n v="11007"/>
    <n v="0.5"/>
    <x v="3"/>
    <n v="1"/>
    <x v="74"/>
    <x v="5"/>
    <x v="4301"/>
    <n v="20.75"/>
    <n v="20.75"/>
    <x v="1"/>
    <x v="2"/>
    <s v="Calabrese Salami, Capocollo, Tomatoes, Red Onions, Green Olives, Garlic"/>
    <x v="3"/>
  </r>
  <r>
    <n v="25024"/>
    <n v="11008"/>
    <n v="0.33333333333333331"/>
    <x v="11"/>
    <n v="1"/>
    <x v="74"/>
    <x v="5"/>
    <x v="1609"/>
    <n v="12"/>
    <n v="12"/>
    <x v="2"/>
    <x v="0"/>
    <s v="Pepperoni, Mushrooms, Red Onions, Red Peppers, Bacon"/>
    <x v="1"/>
  </r>
  <r>
    <n v="25025"/>
    <n v="11008"/>
    <n v="0.33333333333333331"/>
    <x v="47"/>
    <n v="1"/>
    <x v="74"/>
    <x v="5"/>
    <x v="1609"/>
    <n v="9.75"/>
    <n v="9.75"/>
    <x v="2"/>
    <x v="0"/>
    <s v="Mozzarella Cheese, Pepperoni"/>
    <x v="17"/>
  </r>
  <r>
    <n v="25026"/>
    <n v="11008"/>
    <n v="0.33333333333333331"/>
    <x v="28"/>
    <n v="1"/>
    <x v="74"/>
    <x v="5"/>
    <x v="1609"/>
    <n v="20.75"/>
    <n v="20.75"/>
    <x v="1"/>
    <x v="2"/>
    <s v="Soppressata Salami, Fontina Cheese, Mozzarella Cheese, Mushrooms, Garlic"/>
    <x v="20"/>
  </r>
  <r>
    <n v="25027"/>
    <n v="11009"/>
    <n v="0.5"/>
    <x v="37"/>
    <n v="1"/>
    <x v="74"/>
    <x v="5"/>
    <x v="4302"/>
    <n v="20.5"/>
    <n v="20.5"/>
    <x v="1"/>
    <x v="0"/>
    <s v="Tomatoes, Anchovies, Green Olives, Red Onions, Garlic"/>
    <x v="22"/>
  </r>
  <r>
    <n v="25028"/>
    <n v="11009"/>
    <n v="0.5"/>
    <x v="5"/>
    <n v="1"/>
    <x v="74"/>
    <x v="5"/>
    <x v="4302"/>
    <n v="20.75"/>
    <n v="20.75"/>
    <x v="1"/>
    <x v="3"/>
    <s v="Chicken, Pineapple, Tomatoes, Red Peppers, Thai Sweet Chilli Sauce"/>
    <x v="5"/>
  </r>
  <r>
    <n v="25029"/>
    <n v="11010"/>
    <n v="1"/>
    <x v="18"/>
    <n v="1"/>
    <x v="74"/>
    <x v="5"/>
    <x v="4303"/>
    <n v="12"/>
    <n v="12"/>
    <x v="2"/>
    <x v="1"/>
    <s v="Mushrooms, Tomatoes, Red Peppers, Green Peppers, Red Onions, Zucchini, Spinach, Garlic"/>
    <x v="14"/>
  </r>
  <r>
    <n v="25030"/>
    <n v="11011"/>
    <n v="0.5"/>
    <x v="16"/>
    <n v="1"/>
    <x v="74"/>
    <x v="5"/>
    <x v="4304"/>
    <n v="20.75"/>
    <n v="20.75"/>
    <x v="1"/>
    <x v="2"/>
    <s v="Capocollo, Tomatoes, Goat Cheese, Artichokes, Peperoncini verdi, Garlic"/>
    <x v="12"/>
  </r>
  <r>
    <n v="25031"/>
    <n v="11011"/>
    <n v="0.5"/>
    <x v="5"/>
    <n v="1"/>
    <x v="74"/>
    <x v="5"/>
    <x v="4304"/>
    <n v="20.75"/>
    <n v="20.75"/>
    <x v="1"/>
    <x v="3"/>
    <s v="Chicken, Pineapple, Tomatoes, Red Peppers, Thai Sweet Chilli Sauce"/>
    <x v="5"/>
  </r>
  <r>
    <n v="25032"/>
    <n v="11012"/>
    <n v="0.5"/>
    <x v="19"/>
    <n v="2"/>
    <x v="74"/>
    <x v="5"/>
    <x v="4305"/>
    <n v="20.25"/>
    <n v="40.5"/>
    <x v="1"/>
    <x v="1"/>
    <s v="Tomatoes, Red Peppers, Jalapeno Peppers, Red Onions, Cilantro, Corn, Chipotle Sauce, Garlic"/>
    <x v="4"/>
  </r>
  <r>
    <n v="25033"/>
    <n v="11012"/>
    <n v="0.5"/>
    <x v="24"/>
    <n v="1"/>
    <x v="74"/>
    <x v="5"/>
    <x v="4305"/>
    <n v="15.25"/>
    <n v="15.25"/>
    <x v="1"/>
    <x v="0"/>
    <s v="Mozzarella Cheese, Pepperoni"/>
    <x v="17"/>
  </r>
  <r>
    <n v="25034"/>
    <n v="11013"/>
    <n v="1"/>
    <x v="21"/>
    <n v="1"/>
    <x v="74"/>
    <x v="5"/>
    <x v="4306"/>
    <n v="20.75"/>
    <n v="20.75"/>
    <x v="1"/>
    <x v="3"/>
    <s v="Barbecued Chicken, Red Peppers, Green Peppers, Tomatoes, Red Onions, Barbecue Sauce"/>
    <x v="7"/>
  </r>
  <r>
    <n v="25035"/>
    <n v="11014"/>
    <n v="0.33333333333333331"/>
    <x v="29"/>
    <n v="1"/>
    <x v="74"/>
    <x v="5"/>
    <x v="4307"/>
    <n v="17.95"/>
    <n v="17.95"/>
    <x v="1"/>
    <x v="1"/>
    <s v="Ricotta Cheese, Gorgonzola Piccante Cheese, Mozzarella Cheese, Parmigiano Reggiano Cheese, Garlic"/>
    <x v="21"/>
  </r>
  <r>
    <n v="25036"/>
    <n v="11014"/>
    <n v="0.33333333333333331"/>
    <x v="64"/>
    <n v="1"/>
    <x v="74"/>
    <x v="5"/>
    <x v="4307"/>
    <n v="20.25"/>
    <n v="20.25"/>
    <x v="1"/>
    <x v="1"/>
    <s v="Spinach, Artichokes, Kalamata Olives, Sun-dried Tomatoes, Feta Cheese, Plum Tomatoes, Red Onions"/>
    <x v="25"/>
  </r>
  <r>
    <n v="25037"/>
    <n v="11014"/>
    <n v="0.33333333333333331"/>
    <x v="81"/>
    <n v="1"/>
    <x v="74"/>
    <x v="5"/>
    <x v="4307"/>
    <n v="16"/>
    <n v="16"/>
    <x v="0"/>
    <x v="0"/>
    <s v="Tomatoes, Anchovies, Green Olives, Red Onions, Garlic"/>
    <x v="22"/>
  </r>
  <r>
    <n v="25038"/>
    <n v="11015"/>
    <n v="0.5"/>
    <x v="9"/>
    <n v="1"/>
    <x v="74"/>
    <x v="5"/>
    <x v="4308"/>
    <n v="12"/>
    <n v="12"/>
    <x v="2"/>
    <x v="0"/>
    <s v="Kalamata Olives, Feta Cheese, Tomatoes, Garlic, Beef Chuck Roast, Red Onions"/>
    <x v="8"/>
  </r>
  <r>
    <n v="25039"/>
    <n v="11015"/>
    <n v="0.5"/>
    <x v="59"/>
    <n v="1"/>
    <x v="74"/>
    <x v="5"/>
    <x v="4308"/>
    <n v="25.5"/>
    <n v="25.5"/>
    <x v="3"/>
    <x v="0"/>
    <s v="Kalamata Olives, Feta Cheese, Tomatoes, Garlic, Beef Chuck Roast, Red Onions"/>
    <x v="8"/>
  </r>
  <r>
    <n v="25040"/>
    <n v="11016"/>
    <n v="1"/>
    <x v="3"/>
    <n v="1"/>
    <x v="74"/>
    <x v="5"/>
    <x v="4309"/>
    <n v="20.75"/>
    <n v="20.75"/>
    <x v="1"/>
    <x v="2"/>
    <s v="Calabrese Salami, Capocollo, Tomatoes, Red Onions, Green Olives, Garlic"/>
    <x v="3"/>
  </r>
  <r>
    <n v="25041"/>
    <n v="11017"/>
    <n v="1"/>
    <x v="63"/>
    <n v="1"/>
    <x v="74"/>
    <x v="5"/>
    <x v="4310"/>
    <n v="16.5"/>
    <n v="16.5"/>
    <x v="0"/>
    <x v="2"/>
    <s v="Prosciutto di San Daniele, Arugula, Mozzarella Cheese"/>
    <x v="6"/>
  </r>
  <r>
    <n v="25042"/>
    <n v="11018"/>
    <n v="0.16666666666666666"/>
    <x v="27"/>
    <n v="1"/>
    <x v="75"/>
    <x v="6"/>
    <x v="4311"/>
    <n v="12"/>
    <n v="12"/>
    <x v="2"/>
    <x v="0"/>
    <s v="Bacon, Pepperoni, Italian Sausage, Chorizo Sausage"/>
    <x v="19"/>
  </r>
  <r>
    <n v="25043"/>
    <n v="11018"/>
    <n v="0.16666666666666666"/>
    <x v="29"/>
    <n v="1"/>
    <x v="75"/>
    <x v="6"/>
    <x v="4311"/>
    <n v="17.95"/>
    <n v="17.95"/>
    <x v="1"/>
    <x v="1"/>
    <s v="Ricotta Cheese, Gorgonzola Piccante Cheese, Mozzarella Cheese, Parmigiano Reggiano Cheese, Garlic"/>
    <x v="21"/>
  </r>
  <r>
    <n v="25044"/>
    <n v="11018"/>
    <n v="0.16666666666666666"/>
    <x v="78"/>
    <n v="1"/>
    <x v="75"/>
    <x v="6"/>
    <x v="4311"/>
    <n v="12"/>
    <n v="12"/>
    <x v="2"/>
    <x v="0"/>
    <s v="Capocollo, Red Peppers, Tomatoes, Goat Cheese, Garlic, Oregano"/>
    <x v="11"/>
  </r>
  <r>
    <n v="25045"/>
    <n v="11018"/>
    <n v="0.16666666666666666"/>
    <x v="20"/>
    <n v="1"/>
    <x v="75"/>
    <x v="6"/>
    <x v="4311"/>
    <n v="20.75"/>
    <n v="20.75"/>
    <x v="1"/>
    <x v="3"/>
    <s v="Chicken, Tomatoes, Red Peppers, Red Onions, Jalapeno Peppers, Corn, Cilantro, Chipotle Sauce"/>
    <x v="15"/>
  </r>
  <r>
    <n v="25046"/>
    <n v="11018"/>
    <n v="0.16666666666666666"/>
    <x v="16"/>
    <n v="1"/>
    <x v="75"/>
    <x v="6"/>
    <x v="4311"/>
    <n v="20.75"/>
    <n v="20.75"/>
    <x v="1"/>
    <x v="2"/>
    <s v="Capocollo, Tomatoes, Goat Cheese, Artichokes, Peperoncini verdi, Garlic"/>
    <x v="12"/>
  </r>
  <r>
    <n v="25047"/>
    <n v="11018"/>
    <n v="0.16666666666666666"/>
    <x v="69"/>
    <n v="1"/>
    <x v="75"/>
    <x v="6"/>
    <x v="4311"/>
    <n v="12.75"/>
    <n v="12.75"/>
    <x v="2"/>
    <x v="3"/>
    <s v="Chicken, Pineapple, Tomatoes, Red Peppers, Thai Sweet Chilli Sauce"/>
    <x v="5"/>
  </r>
  <r>
    <n v="25048"/>
    <n v="11019"/>
    <n v="0.5"/>
    <x v="57"/>
    <n v="1"/>
    <x v="75"/>
    <x v="6"/>
    <x v="4312"/>
    <n v="20.5"/>
    <n v="20.5"/>
    <x v="1"/>
    <x v="0"/>
    <s v="Pepperoni, Mushrooms, Red Onions, Red Peppers, Bacon"/>
    <x v="1"/>
  </r>
  <r>
    <n v="25049"/>
    <n v="11019"/>
    <n v="0.5"/>
    <x v="47"/>
    <n v="1"/>
    <x v="75"/>
    <x v="6"/>
    <x v="4312"/>
    <n v="9.75"/>
    <n v="9.75"/>
    <x v="2"/>
    <x v="0"/>
    <s v="Mozzarella Cheese, Pepperoni"/>
    <x v="17"/>
  </r>
  <r>
    <n v="25050"/>
    <n v="11020"/>
    <n v="1"/>
    <x v="27"/>
    <n v="1"/>
    <x v="75"/>
    <x v="6"/>
    <x v="4313"/>
    <n v="12"/>
    <n v="12"/>
    <x v="2"/>
    <x v="0"/>
    <s v="Bacon, Pepperoni, Italian Sausage, Chorizo Sausage"/>
    <x v="19"/>
  </r>
  <r>
    <n v="25051"/>
    <n v="11021"/>
    <n v="0.25"/>
    <x v="27"/>
    <n v="1"/>
    <x v="75"/>
    <x v="6"/>
    <x v="4314"/>
    <n v="12"/>
    <n v="12"/>
    <x v="2"/>
    <x v="0"/>
    <s v="Bacon, Pepperoni, Italian Sausage, Chorizo Sausage"/>
    <x v="19"/>
  </r>
  <r>
    <n v="25052"/>
    <n v="11021"/>
    <n v="0.25"/>
    <x v="25"/>
    <n v="1"/>
    <x v="75"/>
    <x v="6"/>
    <x v="4314"/>
    <n v="12.75"/>
    <n v="12.75"/>
    <x v="2"/>
    <x v="3"/>
    <s v="Chicken, Artichoke, Spinach, Garlic, Jalapeno Peppers, Fontina Cheese, Gouda Cheese"/>
    <x v="16"/>
  </r>
  <r>
    <n v="25053"/>
    <n v="11021"/>
    <n v="0.25"/>
    <x v="51"/>
    <n v="1"/>
    <x v="75"/>
    <x v="6"/>
    <x v="4314"/>
    <n v="10.5"/>
    <n v="10.5"/>
    <x v="2"/>
    <x v="0"/>
    <s v="Sliced Ham, Pineapple, Mozzarella Cheese"/>
    <x v="0"/>
  </r>
  <r>
    <n v="25054"/>
    <n v="11021"/>
    <n v="0.25"/>
    <x v="20"/>
    <n v="1"/>
    <x v="75"/>
    <x v="6"/>
    <x v="4314"/>
    <n v="20.75"/>
    <n v="20.75"/>
    <x v="1"/>
    <x v="3"/>
    <s v="Chicken, Tomatoes, Red Peppers, Red Onions, Jalapeno Peppers, Corn, Cilantro, Chipotle Sauce"/>
    <x v="15"/>
  </r>
  <r>
    <n v="25055"/>
    <n v="11022"/>
    <n v="1"/>
    <x v="8"/>
    <n v="1"/>
    <x v="75"/>
    <x v="6"/>
    <x v="4315"/>
    <n v="12.75"/>
    <n v="12.75"/>
    <x v="2"/>
    <x v="3"/>
    <s v="Barbecued Chicken, Red Peppers, Green Peppers, Tomatoes, Red Onions, Barbecue Sauce"/>
    <x v="7"/>
  </r>
  <r>
    <n v="25056"/>
    <n v="11023"/>
    <n v="0.5"/>
    <x v="42"/>
    <n v="1"/>
    <x v="75"/>
    <x v="6"/>
    <x v="4316"/>
    <n v="12.5"/>
    <n v="12.5"/>
    <x v="0"/>
    <x v="0"/>
    <s v="Mozzarella Cheese, Pepperoni"/>
    <x v="17"/>
  </r>
  <r>
    <n v="25057"/>
    <n v="11023"/>
    <n v="0.5"/>
    <x v="5"/>
    <n v="1"/>
    <x v="75"/>
    <x v="6"/>
    <x v="4316"/>
    <n v="20.75"/>
    <n v="20.75"/>
    <x v="1"/>
    <x v="3"/>
    <s v="Chicken, Pineapple, Tomatoes, Red Peppers, Thai Sweet Chilli Sauce"/>
    <x v="5"/>
  </r>
  <r>
    <n v="25058"/>
    <n v="11024"/>
    <n v="1"/>
    <x v="77"/>
    <n v="1"/>
    <x v="75"/>
    <x v="6"/>
    <x v="4317"/>
    <n v="16.75"/>
    <n v="16.75"/>
    <x v="0"/>
    <x v="1"/>
    <s v="Eggplant, Artichokes, Tomatoes, Zucchini, Red Peppers, Garlic, Pesto Sauce"/>
    <x v="24"/>
  </r>
  <r>
    <n v="25059"/>
    <n v="11025"/>
    <n v="0.5"/>
    <x v="29"/>
    <n v="1"/>
    <x v="75"/>
    <x v="6"/>
    <x v="453"/>
    <n v="17.95"/>
    <n v="17.95"/>
    <x v="1"/>
    <x v="1"/>
    <s v="Ricotta Cheese, Gorgonzola Piccante Cheese, Mozzarella Cheese, Parmigiano Reggiano Cheese, Garlic"/>
    <x v="21"/>
  </r>
  <r>
    <n v="25060"/>
    <n v="11025"/>
    <n v="0.5"/>
    <x v="3"/>
    <n v="1"/>
    <x v="75"/>
    <x v="6"/>
    <x v="453"/>
    <n v="20.75"/>
    <n v="20.75"/>
    <x v="1"/>
    <x v="2"/>
    <s v="Calabrese Salami, Capocollo, Tomatoes, Red Onions, Green Olives, Garlic"/>
    <x v="3"/>
  </r>
  <r>
    <n v="25061"/>
    <n v="11026"/>
    <n v="0.33333333333333331"/>
    <x v="2"/>
    <n v="1"/>
    <x v="75"/>
    <x v="6"/>
    <x v="4318"/>
    <n v="18.5"/>
    <n v="18.5"/>
    <x v="1"/>
    <x v="1"/>
    <s v="Mozzarella Cheese, Provolone Cheese, Smoked Gouda Cheese, Romano Cheese, Blue Cheese, Garlic"/>
    <x v="2"/>
  </r>
  <r>
    <n v="25062"/>
    <n v="11026"/>
    <n v="0.33333333333333331"/>
    <x v="0"/>
    <n v="1"/>
    <x v="75"/>
    <x v="6"/>
    <x v="4318"/>
    <n v="13.25"/>
    <n v="13.25"/>
    <x v="0"/>
    <x v="0"/>
    <s v="Sliced Ham, Pineapple, Mozzarella Cheese"/>
    <x v="0"/>
  </r>
  <r>
    <n v="25063"/>
    <n v="11026"/>
    <n v="0.33333333333333331"/>
    <x v="76"/>
    <n v="1"/>
    <x v="75"/>
    <x v="6"/>
    <x v="4318"/>
    <n v="16.5"/>
    <n v="16.5"/>
    <x v="0"/>
    <x v="2"/>
    <s v="Capocollo, Tomatoes, Goat Cheese, Artichokes, Peperoncini verdi, Garlic"/>
    <x v="12"/>
  </r>
  <r>
    <n v="25064"/>
    <n v="11027"/>
    <n v="1"/>
    <x v="77"/>
    <n v="1"/>
    <x v="75"/>
    <x v="6"/>
    <x v="4319"/>
    <n v="16.75"/>
    <n v="16.75"/>
    <x v="0"/>
    <x v="1"/>
    <s v="Eggplant, Artichokes, Tomatoes, Zucchini, Red Peppers, Garlic, Pesto Sauce"/>
    <x v="24"/>
  </r>
  <r>
    <n v="25065"/>
    <n v="11028"/>
    <n v="0.5"/>
    <x v="2"/>
    <n v="1"/>
    <x v="75"/>
    <x v="6"/>
    <x v="4320"/>
    <n v="18.5"/>
    <n v="18.5"/>
    <x v="1"/>
    <x v="1"/>
    <s v="Mozzarella Cheese, Provolone Cheese, Smoked Gouda Cheese, Romano Cheese, Blue Cheese, Garlic"/>
    <x v="2"/>
  </r>
  <r>
    <n v="25066"/>
    <n v="11028"/>
    <n v="0.5"/>
    <x v="69"/>
    <n v="1"/>
    <x v="75"/>
    <x v="6"/>
    <x v="4320"/>
    <n v="12.75"/>
    <n v="12.75"/>
    <x v="2"/>
    <x v="3"/>
    <s v="Chicken, Pineapple, Tomatoes, Red Peppers, Thai Sweet Chilli Sauce"/>
    <x v="5"/>
  </r>
  <r>
    <n v="25067"/>
    <n v="11029"/>
    <n v="0.25"/>
    <x v="2"/>
    <n v="1"/>
    <x v="75"/>
    <x v="6"/>
    <x v="4321"/>
    <n v="18.5"/>
    <n v="18.5"/>
    <x v="1"/>
    <x v="1"/>
    <s v="Mozzarella Cheese, Provolone Cheese, Smoked Gouda Cheese, Romano Cheese, Blue Cheese, Garlic"/>
    <x v="2"/>
  </r>
  <r>
    <n v="25068"/>
    <n v="11029"/>
    <n v="0.25"/>
    <x v="0"/>
    <n v="1"/>
    <x v="75"/>
    <x v="6"/>
    <x v="4321"/>
    <n v="13.25"/>
    <n v="13.25"/>
    <x v="0"/>
    <x v="0"/>
    <s v="Sliced Ham, Pineapple, Mozzarella Cheese"/>
    <x v="0"/>
  </r>
  <r>
    <n v="25069"/>
    <n v="11029"/>
    <n v="0.25"/>
    <x v="4"/>
    <n v="1"/>
    <x v="75"/>
    <x v="6"/>
    <x v="4321"/>
    <n v="16"/>
    <n v="16"/>
    <x v="0"/>
    <x v="1"/>
    <s v="Tomatoes, Red Peppers, Jalapeno Peppers, Red Onions, Cilantro, Corn, Chipotle Sauce, Garlic"/>
    <x v="4"/>
  </r>
  <r>
    <n v="25070"/>
    <n v="11029"/>
    <n v="0.25"/>
    <x v="10"/>
    <n v="1"/>
    <x v="75"/>
    <x v="6"/>
    <x v="4321"/>
    <n v="12.5"/>
    <n v="12.5"/>
    <x v="2"/>
    <x v="2"/>
    <s v="Spinach, Red Onions, Pepperoni, Tomatoes, Artichokes, Kalamata Olives, Garlic, Asiago Cheese"/>
    <x v="9"/>
  </r>
  <r>
    <n v="25071"/>
    <n v="11030"/>
    <n v="1"/>
    <x v="75"/>
    <n v="1"/>
    <x v="75"/>
    <x v="6"/>
    <x v="3194"/>
    <n v="12"/>
    <n v="12"/>
    <x v="2"/>
    <x v="1"/>
    <s v="Spinach, Mushrooms, Red Onions, Feta Cheese, Garlic"/>
    <x v="27"/>
  </r>
  <r>
    <n v="25072"/>
    <n v="11031"/>
    <n v="1"/>
    <x v="57"/>
    <n v="1"/>
    <x v="75"/>
    <x v="6"/>
    <x v="4322"/>
    <n v="20.5"/>
    <n v="20.5"/>
    <x v="1"/>
    <x v="0"/>
    <s v="Pepperoni, Mushrooms, Red Onions, Red Peppers, Bacon"/>
    <x v="1"/>
  </r>
  <r>
    <n v="25073"/>
    <n v="11032"/>
    <n v="0.5"/>
    <x v="57"/>
    <n v="1"/>
    <x v="75"/>
    <x v="6"/>
    <x v="4323"/>
    <n v="20.5"/>
    <n v="20.5"/>
    <x v="1"/>
    <x v="0"/>
    <s v="Pepperoni, Mushrooms, Red Onions, Red Peppers, Bacon"/>
    <x v="1"/>
  </r>
  <r>
    <n v="25074"/>
    <n v="11032"/>
    <n v="0.5"/>
    <x v="68"/>
    <n v="1"/>
    <x v="75"/>
    <x v="6"/>
    <x v="4323"/>
    <n v="12.5"/>
    <n v="12.5"/>
    <x v="2"/>
    <x v="2"/>
    <s v="Capocollo, Tomatoes, Goat Cheese, Artichokes, Peperoncini verdi, Garlic"/>
    <x v="12"/>
  </r>
  <r>
    <n v="25075"/>
    <n v="11033"/>
    <n v="1"/>
    <x v="57"/>
    <n v="1"/>
    <x v="75"/>
    <x v="6"/>
    <x v="4324"/>
    <n v="20.5"/>
    <n v="20.5"/>
    <x v="1"/>
    <x v="0"/>
    <s v="Pepperoni, Mushrooms, Red Onions, Red Peppers, Bacon"/>
    <x v="1"/>
  </r>
  <r>
    <n v="25076"/>
    <n v="11034"/>
    <n v="1"/>
    <x v="52"/>
    <n v="1"/>
    <x v="75"/>
    <x v="6"/>
    <x v="4325"/>
    <n v="16.5"/>
    <n v="16.5"/>
    <x v="0"/>
    <x v="2"/>
    <s v="Genoa Salami, Capocollo, Pepperoni, Tomatoes, Asiago Cheese, Garlic"/>
    <x v="26"/>
  </r>
  <r>
    <n v="25077"/>
    <n v="11035"/>
    <n v="1"/>
    <x v="16"/>
    <n v="1"/>
    <x v="75"/>
    <x v="6"/>
    <x v="4326"/>
    <n v="20.75"/>
    <n v="20.75"/>
    <x v="1"/>
    <x v="2"/>
    <s v="Capocollo, Tomatoes, Goat Cheese, Artichokes, Peperoncini verdi, Garlic"/>
    <x v="12"/>
  </r>
  <r>
    <n v="25078"/>
    <n v="11036"/>
    <n v="0.5"/>
    <x v="2"/>
    <n v="1"/>
    <x v="75"/>
    <x v="6"/>
    <x v="4327"/>
    <n v="18.5"/>
    <n v="18.5"/>
    <x v="1"/>
    <x v="1"/>
    <s v="Mozzarella Cheese, Provolone Cheese, Smoked Gouda Cheese, Romano Cheese, Blue Cheese, Garlic"/>
    <x v="2"/>
  </r>
  <r>
    <n v="25079"/>
    <n v="11036"/>
    <n v="0.5"/>
    <x v="76"/>
    <n v="1"/>
    <x v="75"/>
    <x v="6"/>
    <x v="4327"/>
    <n v="16.5"/>
    <n v="16.5"/>
    <x v="0"/>
    <x v="2"/>
    <s v="Capocollo, Tomatoes, Goat Cheese, Artichokes, Peperoncini verdi, Garlic"/>
    <x v="12"/>
  </r>
  <r>
    <n v="25080"/>
    <n v="11037"/>
    <n v="0.5"/>
    <x v="42"/>
    <n v="1"/>
    <x v="75"/>
    <x v="6"/>
    <x v="4328"/>
    <n v="12.5"/>
    <n v="12.5"/>
    <x v="0"/>
    <x v="0"/>
    <s v="Mozzarella Cheese, Pepperoni"/>
    <x v="17"/>
  </r>
  <r>
    <n v="25081"/>
    <n v="11037"/>
    <n v="0.5"/>
    <x v="54"/>
    <n v="1"/>
    <x v="75"/>
    <x v="6"/>
    <x v="4328"/>
    <n v="20.75"/>
    <n v="20.75"/>
    <x v="1"/>
    <x v="2"/>
    <s v="Genoa Salami, Capocollo, Pepperoni, Tomatoes, Asiago Cheese, Garlic"/>
    <x v="26"/>
  </r>
  <r>
    <n v="25082"/>
    <n v="11038"/>
    <n v="0.33333333333333331"/>
    <x v="58"/>
    <n v="1"/>
    <x v="75"/>
    <x v="6"/>
    <x v="4329"/>
    <n v="16.75"/>
    <n v="16.75"/>
    <x v="0"/>
    <x v="3"/>
    <s v="Chicken, Tomatoes, Red Peppers, Spinach, Garlic, Pesto Sauce"/>
    <x v="18"/>
  </r>
  <r>
    <n v="25083"/>
    <n v="11038"/>
    <n v="0.33333333333333331"/>
    <x v="71"/>
    <n v="1"/>
    <x v="75"/>
    <x v="6"/>
    <x v="4329"/>
    <n v="21"/>
    <n v="21"/>
    <x v="1"/>
    <x v="1"/>
    <s v="Eggplant, Artichokes, Tomatoes, Zucchini, Red Peppers, Garlic, Pesto Sauce"/>
    <x v="24"/>
  </r>
  <r>
    <n v="25084"/>
    <n v="11038"/>
    <n v="0.33333333333333331"/>
    <x v="77"/>
    <n v="1"/>
    <x v="75"/>
    <x v="6"/>
    <x v="4329"/>
    <n v="16.75"/>
    <n v="16.75"/>
    <x v="0"/>
    <x v="1"/>
    <s v="Eggplant, Artichokes, Tomatoes, Zucchini, Red Peppers, Garlic, Pesto Sauce"/>
    <x v="24"/>
  </r>
  <r>
    <n v="25085"/>
    <n v="11039"/>
    <n v="0.5"/>
    <x v="83"/>
    <n v="1"/>
    <x v="75"/>
    <x v="6"/>
    <x v="4330"/>
    <n v="23.65"/>
    <n v="23.65"/>
    <x v="2"/>
    <x v="2"/>
    <s v="Brie Carre Cheese, Prosciutto, Caramelized Onions, Pears, Thyme, Garlic"/>
    <x v="31"/>
  </r>
  <r>
    <n v="25086"/>
    <n v="11039"/>
    <n v="0.5"/>
    <x v="56"/>
    <n v="1"/>
    <x v="75"/>
    <x v="6"/>
    <x v="4330"/>
    <n v="16.75"/>
    <n v="16.75"/>
    <x v="0"/>
    <x v="3"/>
    <s v="Chicken, Pineapple, Tomatoes, Red Peppers, Thai Sweet Chilli Sauce"/>
    <x v="5"/>
  </r>
  <r>
    <n v="25087"/>
    <n v="11040"/>
    <n v="1"/>
    <x v="70"/>
    <n v="1"/>
    <x v="75"/>
    <x v="6"/>
    <x v="4331"/>
    <n v="20.75"/>
    <n v="20.75"/>
    <x v="1"/>
    <x v="2"/>
    <s v="Spinach, Red Onions, Pepperoni, Tomatoes, Artichokes, Kalamata Olives, Garlic, Asiago Cheese"/>
    <x v="9"/>
  </r>
  <r>
    <n v="25088"/>
    <n v="11041"/>
    <n v="0.5"/>
    <x v="13"/>
    <n v="1"/>
    <x v="75"/>
    <x v="6"/>
    <x v="4332"/>
    <n v="20.5"/>
    <n v="20.5"/>
    <x v="1"/>
    <x v="0"/>
    <s v="Capocollo, Red Peppers, Tomatoes, Goat Cheese, Garlic, Oregano"/>
    <x v="11"/>
  </r>
  <r>
    <n v="25089"/>
    <n v="11041"/>
    <n v="0.5"/>
    <x v="88"/>
    <n v="1"/>
    <x v="75"/>
    <x v="6"/>
    <x v="4332"/>
    <n v="12.5"/>
    <n v="12.5"/>
    <x v="2"/>
    <x v="2"/>
    <s v="Soppressata Salami, Fontina Cheese, Mozzarella Cheese, Mushrooms, Garlic"/>
    <x v="20"/>
  </r>
  <r>
    <n v="25090"/>
    <n v="11042"/>
    <n v="1"/>
    <x v="26"/>
    <n v="1"/>
    <x v="75"/>
    <x v="6"/>
    <x v="4333"/>
    <n v="20.75"/>
    <n v="20.75"/>
    <x v="1"/>
    <x v="3"/>
    <s v="Chicken, Tomatoes, Red Peppers, Spinach, Garlic, Pesto Sauce"/>
    <x v="18"/>
  </r>
  <r>
    <n v="25091"/>
    <n v="11043"/>
    <n v="0.25"/>
    <x v="11"/>
    <n v="1"/>
    <x v="75"/>
    <x v="6"/>
    <x v="4334"/>
    <n v="12"/>
    <n v="12"/>
    <x v="2"/>
    <x v="0"/>
    <s v="Pepperoni, Mushrooms, Red Onions, Red Peppers, Bacon"/>
    <x v="1"/>
  </r>
  <r>
    <n v="25092"/>
    <n v="11043"/>
    <n v="0.25"/>
    <x v="81"/>
    <n v="1"/>
    <x v="75"/>
    <x v="6"/>
    <x v="4334"/>
    <n v="16"/>
    <n v="16"/>
    <x v="0"/>
    <x v="0"/>
    <s v="Tomatoes, Anchovies, Green Olives, Red Onions, Garlic"/>
    <x v="22"/>
  </r>
  <r>
    <n v="25093"/>
    <n v="11043"/>
    <n v="0.25"/>
    <x v="35"/>
    <n v="1"/>
    <x v="75"/>
    <x v="6"/>
    <x v="4334"/>
    <n v="12.5"/>
    <n v="12.5"/>
    <x v="2"/>
    <x v="2"/>
    <s v="Genoa Salami, Capocollo, Pepperoni, Tomatoes, Asiago Cheese, Garlic"/>
    <x v="26"/>
  </r>
  <r>
    <n v="25094"/>
    <n v="11043"/>
    <n v="0.25"/>
    <x v="7"/>
    <n v="1"/>
    <x v="75"/>
    <x v="6"/>
    <x v="4334"/>
    <n v="20.75"/>
    <n v="20.75"/>
    <x v="1"/>
    <x v="2"/>
    <s v="Prosciutto di San Daniele, Arugula, Mozzarella Cheese"/>
    <x v="6"/>
  </r>
  <r>
    <n v="25095"/>
    <n v="11044"/>
    <n v="0.5"/>
    <x v="11"/>
    <n v="2"/>
    <x v="75"/>
    <x v="6"/>
    <x v="4335"/>
    <n v="12"/>
    <n v="24"/>
    <x v="2"/>
    <x v="0"/>
    <s v="Pepperoni, Mushrooms, Red Onions, Red Peppers, Bacon"/>
    <x v="1"/>
  </r>
  <r>
    <n v="25096"/>
    <n v="11044"/>
    <n v="0.5"/>
    <x v="13"/>
    <n v="1"/>
    <x v="75"/>
    <x v="6"/>
    <x v="4335"/>
    <n v="20.5"/>
    <n v="20.5"/>
    <x v="1"/>
    <x v="0"/>
    <s v="Capocollo, Red Peppers, Tomatoes, Goat Cheese, Garlic, Oregano"/>
    <x v="11"/>
  </r>
  <r>
    <n v="25097"/>
    <n v="11045"/>
    <n v="1"/>
    <x v="4"/>
    <n v="1"/>
    <x v="75"/>
    <x v="6"/>
    <x v="4336"/>
    <n v="16"/>
    <n v="16"/>
    <x v="0"/>
    <x v="1"/>
    <s v="Tomatoes, Red Peppers, Jalapeno Peppers, Red Onions, Cilantro, Corn, Chipotle Sauce, Garlic"/>
    <x v="4"/>
  </r>
  <r>
    <n v="25098"/>
    <n v="11046"/>
    <n v="1"/>
    <x v="25"/>
    <n v="1"/>
    <x v="75"/>
    <x v="6"/>
    <x v="4337"/>
    <n v="12.75"/>
    <n v="12.75"/>
    <x v="2"/>
    <x v="3"/>
    <s v="Chicken, Artichoke, Spinach, Garlic, Jalapeno Peppers, Fontina Cheese, Gouda Cheese"/>
    <x v="16"/>
  </r>
  <r>
    <n v="25099"/>
    <n v="11047"/>
    <n v="1"/>
    <x v="66"/>
    <n v="1"/>
    <x v="75"/>
    <x v="6"/>
    <x v="4338"/>
    <n v="14.5"/>
    <n v="14.5"/>
    <x v="0"/>
    <x v="0"/>
    <s v="Pepperoni, Mushrooms, Green Peppers"/>
    <x v="30"/>
  </r>
  <r>
    <n v="25100"/>
    <n v="11048"/>
    <n v="0.5"/>
    <x v="57"/>
    <n v="1"/>
    <x v="75"/>
    <x v="6"/>
    <x v="4339"/>
    <n v="20.5"/>
    <n v="20.5"/>
    <x v="1"/>
    <x v="0"/>
    <s v="Pepperoni, Mushrooms, Red Onions, Red Peppers, Bacon"/>
    <x v="1"/>
  </r>
  <r>
    <n v="25101"/>
    <n v="11048"/>
    <n v="0.5"/>
    <x v="13"/>
    <n v="1"/>
    <x v="75"/>
    <x v="6"/>
    <x v="4339"/>
    <n v="20.5"/>
    <n v="20.5"/>
    <x v="1"/>
    <x v="0"/>
    <s v="Capocollo, Red Peppers, Tomatoes, Goat Cheese, Garlic, Oregano"/>
    <x v="11"/>
  </r>
  <r>
    <n v="25102"/>
    <n v="11049"/>
    <n v="1"/>
    <x v="47"/>
    <n v="1"/>
    <x v="75"/>
    <x v="6"/>
    <x v="4340"/>
    <n v="9.75"/>
    <n v="9.75"/>
    <x v="2"/>
    <x v="0"/>
    <s v="Mozzarella Cheese, Pepperoni"/>
    <x v="17"/>
  </r>
  <r>
    <n v="25103"/>
    <n v="11050"/>
    <n v="1"/>
    <x v="22"/>
    <n v="1"/>
    <x v="75"/>
    <x v="6"/>
    <x v="4341"/>
    <n v="20.75"/>
    <n v="20.75"/>
    <x v="1"/>
    <x v="3"/>
    <s v="Chicken, Artichoke, Spinach, Garlic, Jalapeno Peppers, Fontina Cheese, Gouda Cheese"/>
    <x v="16"/>
  </r>
  <r>
    <n v="25104"/>
    <n v="11051"/>
    <n v="0.5"/>
    <x v="22"/>
    <n v="1"/>
    <x v="75"/>
    <x v="6"/>
    <x v="4342"/>
    <n v="20.75"/>
    <n v="20.75"/>
    <x v="1"/>
    <x v="3"/>
    <s v="Chicken, Artichoke, Spinach, Garlic, Jalapeno Peppers, Fontina Cheese, Gouda Cheese"/>
    <x v="16"/>
  </r>
  <r>
    <n v="25105"/>
    <n v="11051"/>
    <n v="0.5"/>
    <x v="1"/>
    <n v="1"/>
    <x v="75"/>
    <x v="6"/>
    <x v="4342"/>
    <n v="16"/>
    <n v="16"/>
    <x v="0"/>
    <x v="0"/>
    <s v="Pepperoni, Mushrooms, Red Onions, Red Peppers, Bacon"/>
    <x v="1"/>
  </r>
  <r>
    <n v="25106"/>
    <n v="11052"/>
    <n v="0.25"/>
    <x v="1"/>
    <n v="1"/>
    <x v="75"/>
    <x v="6"/>
    <x v="4343"/>
    <n v="16"/>
    <n v="16"/>
    <x v="0"/>
    <x v="0"/>
    <s v="Pepperoni, Mushrooms, Red Onions, Red Peppers, Bacon"/>
    <x v="1"/>
  </r>
  <r>
    <n v="25107"/>
    <n v="11052"/>
    <n v="0.25"/>
    <x v="6"/>
    <n v="1"/>
    <x v="75"/>
    <x v="6"/>
    <x v="4343"/>
    <n v="16.5"/>
    <n v="16.5"/>
    <x v="0"/>
    <x v="2"/>
    <s v="Calabrese Salami, Capocollo, Tomatoes, Red Onions, Green Olives, Garlic"/>
    <x v="3"/>
  </r>
  <r>
    <n v="25108"/>
    <n v="11052"/>
    <n v="0.25"/>
    <x v="66"/>
    <n v="1"/>
    <x v="75"/>
    <x v="6"/>
    <x v="4343"/>
    <n v="14.5"/>
    <n v="14.5"/>
    <x v="0"/>
    <x v="0"/>
    <s v="Pepperoni, Mushrooms, Green Peppers"/>
    <x v="30"/>
  </r>
  <r>
    <n v="25109"/>
    <n v="11052"/>
    <n v="0.25"/>
    <x v="56"/>
    <n v="1"/>
    <x v="75"/>
    <x v="6"/>
    <x v="4343"/>
    <n v="16.75"/>
    <n v="16.75"/>
    <x v="0"/>
    <x v="3"/>
    <s v="Chicken, Pineapple, Tomatoes, Red Peppers, Thai Sweet Chilli Sauce"/>
    <x v="5"/>
  </r>
  <r>
    <n v="25110"/>
    <n v="11053"/>
    <n v="0.5"/>
    <x v="2"/>
    <n v="1"/>
    <x v="75"/>
    <x v="6"/>
    <x v="4344"/>
    <n v="18.5"/>
    <n v="18.5"/>
    <x v="1"/>
    <x v="1"/>
    <s v="Mozzarella Cheese, Provolone Cheese, Smoked Gouda Cheese, Romano Cheese, Blue Cheese, Garlic"/>
    <x v="2"/>
  </r>
  <r>
    <n v="25111"/>
    <n v="11053"/>
    <n v="0.5"/>
    <x v="42"/>
    <n v="1"/>
    <x v="75"/>
    <x v="6"/>
    <x v="4344"/>
    <n v="12.5"/>
    <n v="12.5"/>
    <x v="0"/>
    <x v="0"/>
    <s v="Mozzarella Cheese, Pepperoni"/>
    <x v="17"/>
  </r>
  <r>
    <n v="25112"/>
    <n v="11054"/>
    <n v="0.33333333333333331"/>
    <x v="23"/>
    <n v="1"/>
    <x v="75"/>
    <x v="6"/>
    <x v="4345"/>
    <n v="16.75"/>
    <n v="16.75"/>
    <x v="0"/>
    <x v="3"/>
    <s v="Chicken, Artichoke, Spinach, Garlic, Jalapeno Peppers, Fontina Cheese, Gouda Cheese"/>
    <x v="16"/>
  </r>
  <r>
    <n v="25113"/>
    <n v="11054"/>
    <n v="0.33333333333333331"/>
    <x v="52"/>
    <n v="1"/>
    <x v="75"/>
    <x v="6"/>
    <x v="4345"/>
    <n v="16.5"/>
    <n v="16.5"/>
    <x v="0"/>
    <x v="2"/>
    <s v="Genoa Salami, Capocollo, Pepperoni, Tomatoes, Asiago Cheese, Garlic"/>
    <x v="26"/>
  </r>
  <r>
    <n v="25114"/>
    <n v="11054"/>
    <n v="0.33333333333333331"/>
    <x v="38"/>
    <n v="1"/>
    <x v="75"/>
    <x v="6"/>
    <x v="4345"/>
    <n v="20.25"/>
    <n v="20.25"/>
    <x v="1"/>
    <x v="2"/>
    <s v="Coarse Sicilian Salami, Tomatoes, Green Olives, Luganega Sausage, Onions, Garlic"/>
    <x v="28"/>
  </r>
  <r>
    <n v="25115"/>
    <n v="11055"/>
    <n v="0.33333333333333331"/>
    <x v="8"/>
    <n v="1"/>
    <x v="75"/>
    <x v="6"/>
    <x v="3205"/>
    <n v="12.75"/>
    <n v="12.75"/>
    <x v="2"/>
    <x v="3"/>
    <s v="Barbecued Chicken, Red Peppers, Green Peppers, Tomatoes, Red Onions, Barbecue Sauce"/>
    <x v="7"/>
  </r>
  <r>
    <n v="25116"/>
    <n v="11055"/>
    <n v="0.33333333333333331"/>
    <x v="60"/>
    <n v="1"/>
    <x v="75"/>
    <x v="6"/>
    <x v="3205"/>
    <n v="16.5"/>
    <n v="16.5"/>
    <x v="1"/>
    <x v="0"/>
    <s v="Sliced Ham, Pineapple, Mozzarella Cheese"/>
    <x v="0"/>
  </r>
  <r>
    <n v="25117"/>
    <n v="11055"/>
    <n v="0.33333333333333331"/>
    <x v="64"/>
    <n v="1"/>
    <x v="75"/>
    <x v="6"/>
    <x v="3205"/>
    <n v="20.25"/>
    <n v="20.25"/>
    <x v="1"/>
    <x v="1"/>
    <s v="Spinach, Artichokes, Kalamata Olives, Sun-dried Tomatoes, Feta Cheese, Plum Tomatoes, Red Onions"/>
    <x v="25"/>
  </r>
  <r>
    <n v="25118"/>
    <n v="11056"/>
    <n v="0.33333333333333331"/>
    <x v="85"/>
    <n v="1"/>
    <x v="75"/>
    <x v="6"/>
    <x v="4346"/>
    <n v="12.25"/>
    <n v="12.25"/>
    <x v="2"/>
    <x v="2"/>
    <s v="?duja Salami, Pancetta, Tomatoes, Red Onions, Friggitello Peppers, Garlic"/>
    <x v="23"/>
  </r>
  <r>
    <n v="25119"/>
    <n v="11056"/>
    <n v="0.33333333333333331"/>
    <x v="48"/>
    <n v="1"/>
    <x v="75"/>
    <x v="6"/>
    <x v="4346"/>
    <n v="20.25"/>
    <n v="20.25"/>
    <x v="1"/>
    <x v="1"/>
    <s v="Spinach, Mushrooms, Tomatoes, Green Olives, Feta Cheese"/>
    <x v="10"/>
  </r>
  <r>
    <n v="25120"/>
    <n v="11056"/>
    <n v="0.33333333333333331"/>
    <x v="37"/>
    <n v="1"/>
    <x v="75"/>
    <x v="6"/>
    <x v="4346"/>
    <n v="20.5"/>
    <n v="20.5"/>
    <x v="1"/>
    <x v="0"/>
    <s v="Tomatoes, Anchovies, Green Olives, Red Onions, Garlic"/>
    <x v="22"/>
  </r>
  <r>
    <n v="25121"/>
    <n v="11057"/>
    <n v="0.25"/>
    <x v="60"/>
    <n v="1"/>
    <x v="75"/>
    <x v="6"/>
    <x v="4347"/>
    <n v="16.5"/>
    <n v="16.5"/>
    <x v="1"/>
    <x v="0"/>
    <s v="Sliced Ham, Pineapple, Mozzarella Cheese"/>
    <x v="0"/>
  </r>
  <r>
    <n v="25122"/>
    <n v="11057"/>
    <n v="0.25"/>
    <x v="24"/>
    <n v="1"/>
    <x v="75"/>
    <x v="6"/>
    <x v="4347"/>
    <n v="15.25"/>
    <n v="15.25"/>
    <x v="1"/>
    <x v="0"/>
    <s v="Mozzarella Cheese, Pepperoni"/>
    <x v="17"/>
  </r>
  <r>
    <n v="25123"/>
    <n v="11057"/>
    <n v="0.25"/>
    <x v="20"/>
    <n v="1"/>
    <x v="75"/>
    <x v="6"/>
    <x v="4347"/>
    <n v="20.75"/>
    <n v="20.75"/>
    <x v="1"/>
    <x v="3"/>
    <s v="Chicken, Tomatoes, Red Peppers, Red Onions, Jalapeno Peppers, Corn, Cilantro, Chipotle Sauce"/>
    <x v="15"/>
  </r>
  <r>
    <n v="25124"/>
    <n v="11057"/>
    <n v="0.25"/>
    <x v="5"/>
    <n v="1"/>
    <x v="75"/>
    <x v="6"/>
    <x v="4347"/>
    <n v="20.75"/>
    <n v="20.75"/>
    <x v="1"/>
    <x v="3"/>
    <s v="Chicken, Pineapple, Tomatoes, Red Peppers, Thai Sweet Chilli Sauce"/>
    <x v="5"/>
  </r>
  <r>
    <n v="25125"/>
    <n v="11058"/>
    <n v="0.33333333333333331"/>
    <x v="22"/>
    <n v="1"/>
    <x v="75"/>
    <x v="6"/>
    <x v="4348"/>
    <n v="20.75"/>
    <n v="20.75"/>
    <x v="1"/>
    <x v="3"/>
    <s v="Chicken, Artichoke, Spinach, Garlic, Jalapeno Peppers, Fontina Cheese, Gouda Cheese"/>
    <x v="16"/>
  </r>
  <r>
    <n v="25126"/>
    <n v="11058"/>
    <n v="0.33333333333333331"/>
    <x v="13"/>
    <n v="1"/>
    <x v="75"/>
    <x v="6"/>
    <x v="4348"/>
    <n v="20.5"/>
    <n v="20.5"/>
    <x v="1"/>
    <x v="0"/>
    <s v="Capocollo, Red Peppers, Tomatoes, Goat Cheese, Garlic, Oregano"/>
    <x v="11"/>
  </r>
  <r>
    <n v="25127"/>
    <n v="11058"/>
    <n v="0.33333333333333331"/>
    <x v="67"/>
    <n v="1"/>
    <x v="75"/>
    <x v="6"/>
    <x v="4348"/>
    <n v="12.25"/>
    <n v="12.25"/>
    <x v="2"/>
    <x v="2"/>
    <s v="Coarse Sicilian Salami, Tomatoes, Green Olives, Luganega Sausage, Onions, Garlic"/>
    <x v="28"/>
  </r>
  <r>
    <n v="25128"/>
    <n v="11059"/>
    <n v="0.33333333333333331"/>
    <x v="76"/>
    <n v="1"/>
    <x v="75"/>
    <x v="6"/>
    <x v="4349"/>
    <n v="16.5"/>
    <n v="16.5"/>
    <x v="0"/>
    <x v="2"/>
    <s v="Capocollo, Tomatoes, Goat Cheese, Artichokes, Peperoncini verdi, Garlic"/>
    <x v="12"/>
  </r>
  <r>
    <n v="25129"/>
    <n v="11059"/>
    <n v="0.33333333333333331"/>
    <x v="72"/>
    <n v="1"/>
    <x v="75"/>
    <x v="6"/>
    <x v="4349"/>
    <n v="16"/>
    <n v="16"/>
    <x v="0"/>
    <x v="1"/>
    <s v="Mushrooms, Tomatoes, Red Peppers, Green Peppers, Red Onions, Zucchini, Spinach, Garlic"/>
    <x v="14"/>
  </r>
  <r>
    <n v="25130"/>
    <n v="11059"/>
    <n v="0.33333333333333331"/>
    <x v="18"/>
    <n v="1"/>
    <x v="75"/>
    <x v="6"/>
    <x v="4349"/>
    <n v="12"/>
    <n v="12"/>
    <x v="2"/>
    <x v="1"/>
    <s v="Mushrooms, Tomatoes, Red Peppers, Green Peppers, Red Onions, Zucchini, Spinach, Garlic"/>
    <x v="14"/>
  </r>
  <r>
    <n v="25131"/>
    <n v="11060"/>
    <n v="0.33333333333333331"/>
    <x v="34"/>
    <n v="1"/>
    <x v="75"/>
    <x v="6"/>
    <x v="4350"/>
    <n v="16"/>
    <n v="16"/>
    <x v="0"/>
    <x v="1"/>
    <s v="Spinach, Artichokes, Kalamata Olives, Sun-dried Tomatoes, Feta Cheese, Plum Tomatoes, Red Onions"/>
    <x v="25"/>
  </r>
  <r>
    <n v="25132"/>
    <n v="11060"/>
    <n v="0.33333333333333331"/>
    <x v="35"/>
    <n v="1"/>
    <x v="75"/>
    <x v="6"/>
    <x v="4350"/>
    <n v="12.5"/>
    <n v="12.5"/>
    <x v="2"/>
    <x v="2"/>
    <s v="Genoa Salami, Capocollo, Pepperoni, Tomatoes, Asiago Cheese, Garlic"/>
    <x v="26"/>
  </r>
  <r>
    <n v="25133"/>
    <n v="11060"/>
    <n v="0.33333333333333331"/>
    <x v="65"/>
    <n v="1"/>
    <x v="75"/>
    <x v="6"/>
    <x v="4350"/>
    <n v="16.75"/>
    <n v="16.75"/>
    <x v="0"/>
    <x v="3"/>
    <s v="Chicken, Tomatoes, Red Peppers, Red Onions, Jalapeno Peppers, Corn, Cilantro, Chipotle Sauce"/>
    <x v="15"/>
  </r>
  <r>
    <n v="25134"/>
    <n v="11061"/>
    <n v="1"/>
    <x v="83"/>
    <n v="1"/>
    <x v="75"/>
    <x v="6"/>
    <x v="4351"/>
    <n v="23.65"/>
    <n v="23.65"/>
    <x v="2"/>
    <x v="2"/>
    <s v="Brie Carre Cheese, Prosciutto, Caramelized Onions, Pears, Thyme, Garlic"/>
    <x v="31"/>
  </r>
  <r>
    <n v="25135"/>
    <n v="11062"/>
    <n v="0.25"/>
    <x v="27"/>
    <n v="1"/>
    <x v="75"/>
    <x v="6"/>
    <x v="4352"/>
    <n v="12"/>
    <n v="12"/>
    <x v="2"/>
    <x v="0"/>
    <s v="Bacon, Pepperoni, Italian Sausage, Chorizo Sausage"/>
    <x v="19"/>
  </r>
  <r>
    <n v="25136"/>
    <n v="11062"/>
    <n v="0.25"/>
    <x v="2"/>
    <n v="1"/>
    <x v="75"/>
    <x v="6"/>
    <x v="4352"/>
    <n v="18.5"/>
    <n v="18.5"/>
    <x v="1"/>
    <x v="1"/>
    <s v="Mozzarella Cheese, Provolone Cheese, Smoked Gouda Cheese, Romano Cheese, Blue Cheese, Garlic"/>
    <x v="2"/>
  </r>
  <r>
    <n v="25137"/>
    <n v="11062"/>
    <n v="0.25"/>
    <x v="12"/>
    <n v="1"/>
    <x v="75"/>
    <x v="6"/>
    <x v="4352"/>
    <n v="12"/>
    <n v="12"/>
    <x v="2"/>
    <x v="1"/>
    <s v="Spinach, Mushrooms, Tomatoes, Green Olives, Feta Cheese"/>
    <x v="10"/>
  </r>
  <r>
    <n v="25138"/>
    <n v="11062"/>
    <n v="0.25"/>
    <x v="77"/>
    <n v="1"/>
    <x v="75"/>
    <x v="6"/>
    <x v="4352"/>
    <n v="16.75"/>
    <n v="16.75"/>
    <x v="0"/>
    <x v="1"/>
    <s v="Eggplant, Artichokes, Tomatoes, Zucchini, Red Peppers, Garlic, Pesto Sauce"/>
    <x v="24"/>
  </r>
  <r>
    <n v="25139"/>
    <n v="11063"/>
    <n v="1"/>
    <x v="84"/>
    <n v="1"/>
    <x v="75"/>
    <x v="6"/>
    <x v="4353"/>
    <n v="20.75"/>
    <n v="20.75"/>
    <x v="1"/>
    <x v="3"/>
    <s v="Chicken, Red Onions, Red Peppers, Mushrooms, Asiago Cheese, Alfredo Sauce"/>
    <x v="29"/>
  </r>
  <r>
    <n v="25140"/>
    <n v="11064"/>
    <n v="0.33333333333333331"/>
    <x v="25"/>
    <n v="1"/>
    <x v="75"/>
    <x v="6"/>
    <x v="4354"/>
    <n v="12.75"/>
    <n v="12.75"/>
    <x v="2"/>
    <x v="3"/>
    <s v="Chicken, Artichoke, Spinach, Garlic, Jalapeno Peppers, Fontina Cheese, Gouda Cheese"/>
    <x v="16"/>
  </r>
  <r>
    <n v="25141"/>
    <n v="11064"/>
    <n v="0.33333333333333331"/>
    <x v="50"/>
    <n v="1"/>
    <x v="75"/>
    <x v="6"/>
    <x v="4354"/>
    <n v="17.5"/>
    <n v="17.5"/>
    <x v="1"/>
    <x v="0"/>
    <s v="Pepperoni, Mushrooms, Green Peppers"/>
    <x v="30"/>
  </r>
  <r>
    <n v="25142"/>
    <n v="11064"/>
    <n v="0.33333333333333331"/>
    <x v="61"/>
    <n v="1"/>
    <x v="75"/>
    <x v="6"/>
    <x v="4354"/>
    <n v="11"/>
    <n v="11"/>
    <x v="2"/>
    <x v="0"/>
    <s v="Pepperoni, Mushrooms, Green Peppers"/>
    <x v="30"/>
  </r>
  <r>
    <n v="25143"/>
    <n v="11065"/>
    <n v="0.5"/>
    <x v="89"/>
    <n v="1"/>
    <x v="75"/>
    <x v="6"/>
    <x v="2572"/>
    <n v="20.25"/>
    <n v="20.25"/>
    <x v="1"/>
    <x v="2"/>
    <s v="?duja Salami, Pancetta, Tomatoes, Red Onions, Friggitello Peppers, Garlic"/>
    <x v="23"/>
  </r>
  <r>
    <n v="25144"/>
    <n v="11065"/>
    <n v="0.5"/>
    <x v="36"/>
    <n v="1"/>
    <x v="75"/>
    <x v="6"/>
    <x v="2572"/>
    <n v="20.25"/>
    <n v="20.25"/>
    <x v="1"/>
    <x v="1"/>
    <s v="Spinach, Mushrooms, Red Onions, Feta Cheese, Garlic"/>
    <x v="27"/>
  </r>
  <r>
    <n v="25145"/>
    <n v="11066"/>
    <n v="0.33333333333333331"/>
    <x v="89"/>
    <n v="1"/>
    <x v="75"/>
    <x v="6"/>
    <x v="4355"/>
    <n v="20.25"/>
    <n v="20.25"/>
    <x v="1"/>
    <x v="2"/>
    <s v="?duja Salami, Pancetta, Tomatoes, Red Onions, Friggitello Peppers, Garlic"/>
    <x v="23"/>
  </r>
  <r>
    <n v="25146"/>
    <n v="11066"/>
    <n v="0.33333333333333331"/>
    <x v="11"/>
    <n v="1"/>
    <x v="75"/>
    <x v="6"/>
    <x v="4355"/>
    <n v="12"/>
    <n v="12"/>
    <x v="2"/>
    <x v="0"/>
    <s v="Pepperoni, Mushrooms, Red Onions, Red Peppers, Bacon"/>
    <x v="1"/>
  </r>
  <r>
    <n v="25147"/>
    <n v="11066"/>
    <n v="0.33333333333333331"/>
    <x v="82"/>
    <n v="1"/>
    <x v="75"/>
    <x v="6"/>
    <x v="4355"/>
    <n v="16.5"/>
    <n v="16.5"/>
    <x v="0"/>
    <x v="1"/>
    <s v="Spinach, Artichokes, Tomatoes, Sun-dried Tomatoes, Garlic, Pesto Sauce"/>
    <x v="13"/>
  </r>
  <r>
    <n v="25148"/>
    <n v="11067"/>
    <n v="1"/>
    <x v="31"/>
    <n v="1"/>
    <x v="75"/>
    <x v="6"/>
    <x v="2671"/>
    <n v="16.25"/>
    <n v="16.25"/>
    <x v="0"/>
    <x v="2"/>
    <s v="?duja Salami, Pancetta, Tomatoes, Red Onions, Friggitello Peppers, Garlic"/>
    <x v="23"/>
  </r>
  <r>
    <n v="25149"/>
    <n v="11068"/>
    <n v="1"/>
    <x v="14"/>
    <n v="1"/>
    <x v="75"/>
    <x v="6"/>
    <x v="4356"/>
    <n v="12.5"/>
    <n v="12.5"/>
    <x v="2"/>
    <x v="2"/>
    <s v="Calabrese Salami, Capocollo, Tomatoes, Red Onions, Green Olives, Garlic"/>
    <x v="3"/>
  </r>
  <r>
    <n v="25150"/>
    <n v="11069"/>
    <n v="0.5"/>
    <x v="68"/>
    <n v="1"/>
    <x v="75"/>
    <x v="6"/>
    <x v="4357"/>
    <n v="12.5"/>
    <n v="12.5"/>
    <x v="2"/>
    <x v="2"/>
    <s v="Capocollo, Tomatoes, Goat Cheese, Artichokes, Peperoncini verdi, Garlic"/>
    <x v="12"/>
  </r>
  <r>
    <n v="25151"/>
    <n v="11069"/>
    <n v="0.5"/>
    <x v="55"/>
    <n v="1"/>
    <x v="75"/>
    <x v="6"/>
    <x v="4357"/>
    <n v="12.5"/>
    <n v="12.5"/>
    <x v="2"/>
    <x v="1"/>
    <s v="Spinach, Artichokes, Tomatoes, Sun-dried Tomatoes, Garlic, Pesto Sauce"/>
    <x v="13"/>
  </r>
  <r>
    <n v="25152"/>
    <n v="11070"/>
    <n v="0.5"/>
    <x v="51"/>
    <n v="1"/>
    <x v="75"/>
    <x v="6"/>
    <x v="4358"/>
    <n v="10.5"/>
    <n v="10.5"/>
    <x v="2"/>
    <x v="0"/>
    <s v="Sliced Ham, Pineapple, Mozzarella Cheese"/>
    <x v="0"/>
  </r>
  <r>
    <n v="25153"/>
    <n v="11070"/>
    <n v="0.5"/>
    <x v="19"/>
    <n v="1"/>
    <x v="75"/>
    <x v="6"/>
    <x v="4358"/>
    <n v="20.25"/>
    <n v="20.25"/>
    <x v="1"/>
    <x v="1"/>
    <s v="Tomatoes, Red Peppers, Jalapeno Peppers, Red Onions, Cilantro, Corn, Chipotle Sauce, Garlic"/>
    <x v="4"/>
  </r>
  <r>
    <n v="25154"/>
    <n v="11071"/>
    <n v="1"/>
    <x v="54"/>
    <n v="1"/>
    <x v="75"/>
    <x v="6"/>
    <x v="4359"/>
    <n v="20.75"/>
    <n v="20.75"/>
    <x v="1"/>
    <x v="2"/>
    <s v="Genoa Salami, Capocollo, Pepperoni, Tomatoes, Asiago Cheese, Garlic"/>
    <x v="26"/>
  </r>
  <r>
    <n v="25155"/>
    <n v="11072"/>
    <n v="0.5"/>
    <x v="2"/>
    <n v="1"/>
    <x v="75"/>
    <x v="6"/>
    <x v="4360"/>
    <n v="18.5"/>
    <n v="18.5"/>
    <x v="1"/>
    <x v="1"/>
    <s v="Mozzarella Cheese, Provolone Cheese, Smoked Gouda Cheese, Romano Cheese, Blue Cheese, Garlic"/>
    <x v="2"/>
  </r>
  <r>
    <n v="25156"/>
    <n v="11072"/>
    <n v="0.5"/>
    <x v="80"/>
    <n v="1"/>
    <x v="75"/>
    <x v="6"/>
    <x v="4360"/>
    <n v="16"/>
    <n v="16"/>
    <x v="0"/>
    <x v="1"/>
    <s v="Spinach, Mushrooms, Red Onions, Feta Cheese, Garlic"/>
    <x v="27"/>
  </r>
  <r>
    <n v="25157"/>
    <n v="11073"/>
    <n v="0.5"/>
    <x v="64"/>
    <n v="1"/>
    <x v="75"/>
    <x v="6"/>
    <x v="4361"/>
    <n v="20.25"/>
    <n v="20.25"/>
    <x v="1"/>
    <x v="1"/>
    <s v="Spinach, Artichokes, Kalamata Olives, Sun-dried Tomatoes, Feta Cheese, Plum Tomatoes, Red Onions"/>
    <x v="25"/>
  </r>
  <r>
    <n v="25158"/>
    <n v="11073"/>
    <n v="0.5"/>
    <x v="75"/>
    <n v="1"/>
    <x v="75"/>
    <x v="6"/>
    <x v="4361"/>
    <n v="12"/>
    <n v="12"/>
    <x v="2"/>
    <x v="1"/>
    <s v="Spinach, Mushrooms, Red Onions, Feta Cheese, Garlic"/>
    <x v="27"/>
  </r>
  <r>
    <n v="25159"/>
    <n v="11074"/>
    <n v="1"/>
    <x v="48"/>
    <n v="1"/>
    <x v="75"/>
    <x v="6"/>
    <x v="2515"/>
    <n v="20.25"/>
    <n v="20.25"/>
    <x v="1"/>
    <x v="1"/>
    <s v="Spinach, Mushrooms, Tomatoes, Green Olives, Feta Cheese"/>
    <x v="10"/>
  </r>
  <r>
    <n v="25160"/>
    <n v="11075"/>
    <n v="1"/>
    <x v="42"/>
    <n v="1"/>
    <x v="75"/>
    <x v="6"/>
    <x v="4362"/>
    <n v="12.5"/>
    <n v="12.5"/>
    <x v="0"/>
    <x v="0"/>
    <s v="Mozzarella Cheese, Pepperoni"/>
    <x v="17"/>
  </r>
  <r>
    <n v="25161"/>
    <n v="11076"/>
    <n v="0.33333333333333331"/>
    <x v="21"/>
    <n v="1"/>
    <x v="75"/>
    <x v="6"/>
    <x v="4363"/>
    <n v="20.75"/>
    <n v="20.75"/>
    <x v="1"/>
    <x v="3"/>
    <s v="Barbecued Chicken, Red Peppers, Green Peppers, Tomatoes, Red Onions, Barbecue Sauce"/>
    <x v="7"/>
  </r>
  <r>
    <n v="25162"/>
    <n v="11076"/>
    <n v="0.33333333333333331"/>
    <x v="41"/>
    <n v="1"/>
    <x v="75"/>
    <x v="6"/>
    <x v="4363"/>
    <n v="16.75"/>
    <n v="16.75"/>
    <x v="0"/>
    <x v="3"/>
    <s v="Barbecued Chicken, Red Peppers, Green Peppers, Tomatoes, Red Onions, Barbecue Sauce"/>
    <x v="7"/>
  </r>
  <r>
    <n v="25163"/>
    <n v="11076"/>
    <n v="0.33333333333333331"/>
    <x v="87"/>
    <n v="1"/>
    <x v="75"/>
    <x v="6"/>
    <x v="4363"/>
    <n v="16.5"/>
    <n v="16.5"/>
    <x v="0"/>
    <x v="2"/>
    <s v="Soppressata Salami, Fontina Cheese, Mozzarella Cheese, Mushrooms, Garlic"/>
    <x v="20"/>
  </r>
  <r>
    <n v="25164"/>
    <n v="11077"/>
    <n v="0.5"/>
    <x v="31"/>
    <n v="1"/>
    <x v="75"/>
    <x v="6"/>
    <x v="4364"/>
    <n v="16.25"/>
    <n v="16.25"/>
    <x v="0"/>
    <x v="2"/>
    <s v="?duja Salami, Pancetta, Tomatoes, Red Onions, Friggitello Peppers, Garlic"/>
    <x v="23"/>
  </r>
  <r>
    <n v="25165"/>
    <n v="11077"/>
    <n v="0.5"/>
    <x v="2"/>
    <n v="1"/>
    <x v="75"/>
    <x v="6"/>
    <x v="4364"/>
    <n v="18.5"/>
    <n v="18.5"/>
    <x v="1"/>
    <x v="1"/>
    <s v="Mozzarella Cheese, Provolone Cheese, Smoked Gouda Cheese, Romano Cheese, Blue Cheese, Garlic"/>
    <x v="2"/>
  </r>
  <r>
    <n v="25166"/>
    <n v="11078"/>
    <n v="1"/>
    <x v="43"/>
    <n v="1"/>
    <x v="75"/>
    <x v="6"/>
    <x v="4365"/>
    <n v="12.5"/>
    <n v="12.5"/>
    <x v="2"/>
    <x v="2"/>
    <s v="Prosciutto di San Daniele, Arugula, Mozzarella Cheese"/>
    <x v="6"/>
  </r>
  <r>
    <n v="25167"/>
    <n v="11079"/>
    <n v="0.5"/>
    <x v="64"/>
    <n v="1"/>
    <x v="75"/>
    <x v="6"/>
    <x v="4366"/>
    <n v="20.25"/>
    <n v="20.25"/>
    <x v="1"/>
    <x v="1"/>
    <s v="Spinach, Artichokes, Kalamata Olives, Sun-dried Tomatoes, Feta Cheese, Plum Tomatoes, Red Onions"/>
    <x v="25"/>
  </r>
  <r>
    <n v="25168"/>
    <n v="11079"/>
    <n v="0.5"/>
    <x v="38"/>
    <n v="1"/>
    <x v="75"/>
    <x v="6"/>
    <x v="4366"/>
    <n v="20.25"/>
    <n v="20.25"/>
    <x v="1"/>
    <x v="2"/>
    <s v="Coarse Sicilian Salami, Tomatoes, Green Olives, Luganega Sausage, Onions, Garlic"/>
    <x v="28"/>
  </r>
  <r>
    <n v="25169"/>
    <n v="11080"/>
    <n v="1"/>
    <x v="21"/>
    <n v="1"/>
    <x v="75"/>
    <x v="6"/>
    <x v="4367"/>
    <n v="20.75"/>
    <n v="20.75"/>
    <x v="1"/>
    <x v="3"/>
    <s v="Barbecued Chicken, Red Peppers, Green Peppers, Tomatoes, Red Onions, Barbecue Sauce"/>
    <x v="7"/>
  </r>
  <r>
    <n v="25170"/>
    <n v="11081"/>
    <n v="0.5"/>
    <x v="66"/>
    <n v="1"/>
    <x v="75"/>
    <x v="6"/>
    <x v="4368"/>
    <n v="14.5"/>
    <n v="14.5"/>
    <x v="0"/>
    <x v="0"/>
    <s v="Pepperoni, Mushrooms, Green Peppers"/>
    <x v="30"/>
  </r>
  <r>
    <n v="25171"/>
    <n v="11081"/>
    <n v="0.5"/>
    <x v="73"/>
    <n v="1"/>
    <x v="75"/>
    <x v="6"/>
    <x v="4368"/>
    <n v="16"/>
    <n v="16"/>
    <x v="0"/>
    <x v="0"/>
    <s v="Kalamata Olives, Feta Cheese, Tomatoes, Garlic, Beef Chuck Roast, Red Onions"/>
    <x v="8"/>
  </r>
  <r>
    <n v="25172"/>
    <n v="11082"/>
    <n v="1"/>
    <x v="41"/>
    <n v="1"/>
    <x v="75"/>
    <x v="6"/>
    <x v="4369"/>
    <n v="16.75"/>
    <n v="16.75"/>
    <x v="0"/>
    <x v="3"/>
    <s v="Barbecued Chicken, Red Peppers, Green Peppers, Tomatoes, Red Onions, Barbecue Sauce"/>
    <x v="7"/>
  </r>
  <r>
    <n v="25173"/>
    <n v="11083"/>
    <n v="0.5"/>
    <x v="77"/>
    <n v="1"/>
    <x v="75"/>
    <x v="6"/>
    <x v="4370"/>
    <n v="16.75"/>
    <n v="16.75"/>
    <x v="0"/>
    <x v="1"/>
    <s v="Eggplant, Artichokes, Tomatoes, Zucchini, Red Peppers, Garlic, Pesto Sauce"/>
    <x v="24"/>
  </r>
  <r>
    <n v="25174"/>
    <n v="11083"/>
    <n v="0.5"/>
    <x v="44"/>
    <n v="1"/>
    <x v="75"/>
    <x v="6"/>
    <x v="4370"/>
    <n v="16.25"/>
    <n v="16.25"/>
    <x v="0"/>
    <x v="2"/>
    <s v="Coarse Sicilian Salami, Tomatoes, Green Olives, Luganega Sausage, Onions, Garlic"/>
    <x v="28"/>
  </r>
  <r>
    <n v="25175"/>
    <n v="11084"/>
    <n v="1"/>
    <x v="20"/>
    <n v="1"/>
    <x v="75"/>
    <x v="6"/>
    <x v="4371"/>
    <n v="20.75"/>
    <n v="20.75"/>
    <x v="1"/>
    <x v="3"/>
    <s v="Chicken, Tomatoes, Red Peppers, Red Onions, Jalapeno Peppers, Corn, Cilantro, Chipotle Sauce"/>
    <x v="15"/>
  </r>
  <r>
    <n v="25176"/>
    <n v="11085"/>
    <n v="0.33333333333333331"/>
    <x v="22"/>
    <n v="1"/>
    <x v="75"/>
    <x v="6"/>
    <x v="3835"/>
    <n v="20.75"/>
    <n v="20.75"/>
    <x v="1"/>
    <x v="3"/>
    <s v="Chicken, Artichoke, Spinach, Garlic, Jalapeno Peppers, Fontina Cheese, Gouda Cheese"/>
    <x v="16"/>
  </r>
  <r>
    <n v="25177"/>
    <n v="11085"/>
    <n v="0.33333333333333331"/>
    <x v="4"/>
    <n v="1"/>
    <x v="75"/>
    <x v="6"/>
    <x v="3835"/>
    <n v="16"/>
    <n v="16"/>
    <x v="0"/>
    <x v="1"/>
    <s v="Tomatoes, Red Peppers, Jalapeno Peppers, Red Onions, Cilantro, Corn, Chipotle Sauce, Garlic"/>
    <x v="4"/>
  </r>
  <r>
    <n v="25178"/>
    <n v="11085"/>
    <n v="0.33333333333333331"/>
    <x v="56"/>
    <n v="1"/>
    <x v="75"/>
    <x v="6"/>
    <x v="3835"/>
    <n v="16.75"/>
    <n v="16.75"/>
    <x v="0"/>
    <x v="3"/>
    <s v="Chicken, Pineapple, Tomatoes, Red Peppers, Thai Sweet Chilli Sauce"/>
    <x v="5"/>
  </r>
  <r>
    <n v="25179"/>
    <n v="11086"/>
    <n v="0.25"/>
    <x v="27"/>
    <n v="1"/>
    <x v="75"/>
    <x v="6"/>
    <x v="2408"/>
    <n v="12"/>
    <n v="12"/>
    <x v="2"/>
    <x v="0"/>
    <s v="Bacon, Pepperoni, Italian Sausage, Chorizo Sausage"/>
    <x v="19"/>
  </r>
  <r>
    <n v="25180"/>
    <n v="11086"/>
    <n v="0.25"/>
    <x v="49"/>
    <n v="1"/>
    <x v="75"/>
    <x v="6"/>
    <x v="2408"/>
    <n v="16"/>
    <n v="16"/>
    <x v="0"/>
    <x v="1"/>
    <s v="Spinach, Mushrooms, Tomatoes, Green Olives, Feta Cheese"/>
    <x v="10"/>
  </r>
  <r>
    <n v="25181"/>
    <n v="11086"/>
    <n v="0.25"/>
    <x v="3"/>
    <n v="1"/>
    <x v="75"/>
    <x v="6"/>
    <x v="2408"/>
    <n v="20.75"/>
    <n v="20.75"/>
    <x v="1"/>
    <x v="2"/>
    <s v="Calabrese Salami, Capocollo, Tomatoes, Red Onions, Green Olives, Garlic"/>
    <x v="3"/>
  </r>
  <r>
    <n v="25182"/>
    <n v="11086"/>
    <n v="0.25"/>
    <x v="30"/>
    <n v="1"/>
    <x v="75"/>
    <x v="6"/>
    <x v="2408"/>
    <n v="12"/>
    <n v="12"/>
    <x v="2"/>
    <x v="0"/>
    <s v="Tomatoes, Anchovies, Green Olives, Red Onions, Garlic"/>
    <x v="22"/>
  </r>
  <r>
    <n v="25183"/>
    <n v="11087"/>
    <n v="0.33333333333333331"/>
    <x v="22"/>
    <n v="1"/>
    <x v="75"/>
    <x v="6"/>
    <x v="4372"/>
    <n v="20.75"/>
    <n v="20.75"/>
    <x v="1"/>
    <x v="3"/>
    <s v="Chicken, Artichoke, Spinach, Garlic, Jalapeno Peppers, Fontina Cheese, Gouda Cheese"/>
    <x v="16"/>
  </r>
  <r>
    <n v="25184"/>
    <n v="11087"/>
    <n v="0.33333333333333331"/>
    <x v="24"/>
    <n v="1"/>
    <x v="75"/>
    <x v="6"/>
    <x v="4372"/>
    <n v="15.25"/>
    <n v="15.25"/>
    <x v="1"/>
    <x v="0"/>
    <s v="Mozzarella Cheese, Pepperoni"/>
    <x v="17"/>
  </r>
  <r>
    <n v="25185"/>
    <n v="11087"/>
    <n v="0.33333333333333331"/>
    <x v="54"/>
    <n v="1"/>
    <x v="75"/>
    <x v="6"/>
    <x v="4372"/>
    <n v="20.75"/>
    <n v="20.75"/>
    <x v="1"/>
    <x v="2"/>
    <s v="Genoa Salami, Capocollo, Pepperoni, Tomatoes, Asiago Cheese, Garlic"/>
    <x v="26"/>
  </r>
  <r>
    <n v="25186"/>
    <n v="11088"/>
    <n v="0.25"/>
    <x v="8"/>
    <n v="1"/>
    <x v="75"/>
    <x v="6"/>
    <x v="4373"/>
    <n v="12.75"/>
    <n v="12.75"/>
    <x v="2"/>
    <x v="3"/>
    <s v="Barbecued Chicken, Red Peppers, Green Peppers, Tomatoes, Red Onions, Barbecue Sauce"/>
    <x v="7"/>
  </r>
  <r>
    <n v="25187"/>
    <n v="11088"/>
    <n v="0.25"/>
    <x v="27"/>
    <n v="1"/>
    <x v="75"/>
    <x v="6"/>
    <x v="4373"/>
    <n v="12"/>
    <n v="12"/>
    <x v="2"/>
    <x v="0"/>
    <s v="Bacon, Pepperoni, Italian Sausage, Chorizo Sausage"/>
    <x v="19"/>
  </r>
  <r>
    <n v="25188"/>
    <n v="11088"/>
    <n v="0.25"/>
    <x v="13"/>
    <n v="1"/>
    <x v="75"/>
    <x v="6"/>
    <x v="4373"/>
    <n v="20.5"/>
    <n v="20.5"/>
    <x v="1"/>
    <x v="0"/>
    <s v="Capocollo, Red Peppers, Tomatoes, Goat Cheese, Garlic, Oregano"/>
    <x v="11"/>
  </r>
  <r>
    <n v="25189"/>
    <n v="11088"/>
    <n v="0.25"/>
    <x v="63"/>
    <n v="1"/>
    <x v="75"/>
    <x v="6"/>
    <x v="4373"/>
    <n v="16.5"/>
    <n v="16.5"/>
    <x v="0"/>
    <x v="2"/>
    <s v="Prosciutto di San Daniele, Arugula, Mozzarella Cheese"/>
    <x v="6"/>
  </r>
  <r>
    <n v="25190"/>
    <n v="11089"/>
    <n v="0.5"/>
    <x v="6"/>
    <n v="1"/>
    <x v="75"/>
    <x v="6"/>
    <x v="4374"/>
    <n v="16.5"/>
    <n v="16.5"/>
    <x v="0"/>
    <x v="2"/>
    <s v="Calabrese Salami, Capocollo, Tomatoes, Red Onions, Green Olives, Garlic"/>
    <x v="3"/>
  </r>
  <r>
    <n v="25191"/>
    <n v="11089"/>
    <n v="0.5"/>
    <x v="65"/>
    <n v="1"/>
    <x v="75"/>
    <x v="6"/>
    <x v="4374"/>
    <n v="16.75"/>
    <n v="16.75"/>
    <x v="0"/>
    <x v="3"/>
    <s v="Chicken, Tomatoes, Red Peppers, Red Onions, Jalapeno Peppers, Corn, Cilantro, Chipotle Sauce"/>
    <x v="15"/>
  </r>
  <r>
    <n v="25192"/>
    <n v="11090"/>
    <n v="0.33333333333333331"/>
    <x v="51"/>
    <n v="1"/>
    <x v="75"/>
    <x v="6"/>
    <x v="1604"/>
    <n v="10.5"/>
    <n v="10.5"/>
    <x v="2"/>
    <x v="0"/>
    <s v="Sliced Ham, Pineapple, Mozzarella Cheese"/>
    <x v="0"/>
  </r>
  <r>
    <n v="25193"/>
    <n v="11090"/>
    <n v="0.33333333333333331"/>
    <x v="66"/>
    <n v="1"/>
    <x v="75"/>
    <x v="6"/>
    <x v="1604"/>
    <n v="14.5"/>
    <n v="14.5"/>
    <x v="0"/>
    <x v="0"/>
    <s v="Pepperoni, Mushrooms, Green Peppers"/>
    <x v="30"/>
  </r>
  <r>
    <n v="25194"/>
    <n v="11090"/>
    <n v="0.33333333333333331"/>
    <x v="87"/>
    <n v="1"/>
    <x v="75"/>
    <x v="6"/>
    <x v="1604"/>
    <n v="16.5"/>
    <n v="16.5"/>
    <x v="0"/>
    <x v="2"/>
    <s v="Soppressata Salami, Fontina Cheese, Mozzarella Cheese, Mushrooms, Garlic"/>
    <x v="20"/>
  </r>
  <r>
    <n v="25195"/>
    <n v="11091"/>
    <n v="0.5"/>
    <x v="10"/>
    <n v="1"/>
    <x v="75"/>
    <x v="6"/>
    <x v="1499"/>
    <n v="12.5"/>
    <n v="12.5"/>
    <x v="2"/>
    <x v="2"/>
    <s v="Spinach, Red Onions, Pepperoni, Tomatoes, Artichokes, Kalamata Olives, Garlic, Asiago Cheese"/>
    <x v="9"/>
  </r>
  <r>
    <n v="25196"/>
    <n v="11091"/>
    <n v="0.5"/>
    <x v="45"/>
    <n v="1"/>
    <x v="75"/>
    <x v="6"/>
    <x v="1499"/>
    <n v="20.25"/>
    <n v="20.25"/>
    <x v="1"/>
    <x v="1"/>
    <s v="Mushrooms, Tomatoes, Red Peppers, Green Peppers, Red Onions, Zucchini, Spinach, Garlic"/>
    <x v="14"/>
  </r>
  <r>
    <n v="25197"/>
    <n v="11092"/>
    <n v="1"/>
    <x v="18"/>
    <n v="1"/>
    <x v="75"/>
    <x v="6"/>
    <x v="4375"/>
    <n v="12"/>
    <n v="12"/>
    <x v="2"/>
    <x v="1"/>
    <s v="Mushrooms, Tomatoes, Red Peppers, Green Peppers, Red Onions, Zucchini, Spinach, Garlic"/>
    <x v="14"/>
  </r>
  <r>
    <n v="25198"/>
    <n v="11093"/>
    <n v="0.33333333333333331"/>
    <x v="21"/>
    <n v="1"/>
    <x v="75"/>
    <x v="6"/>
    <x v="4376"/>
    <n v="20.75"/>
    <n v="20.75"/>
    <x v="1"/>
    <x v="3"/>
    <s v="Barbecued Chicken, Red Peppers, Green Peppers, Tomatoes, Red Onions, Barbecue Sauce"/>
    <x v="7"/>
  </r>
  <r>
    <n v="25199"/>
    <n v="11093"/>
    <n v="0.33333333333333331"/>
    <x v="66"/>
    <n v="1"/>
    <x v="75"/>
    <x v="6"/>
    <x v="4376"/>
    <n v="14.5"/>
    <n v="14.5"/>
    <x v="0"/>
    <x v="0"/>
    <s v="Pepperoni, Mushrooms, Green Peppers"/>
    <x v="30"/>
  </r>
  <r>
    <n v="25200"/>
    <n v="11093"/>
    <n v="0.33333333333333331"/>
    <x v="86"/>
    <n v="1"/>
    <x v="75"/>
    <x v="6"/>
    <x v="4376"/>
    <n v="20.5"/>
    <n v="20.5"/>
    <x v="1"/>
    <x v="0"/>
    <s v="Kalamata Olives, Feta Cheese, Tomatoes, Garlic, Beef Chuck Roast, Red Onions"/>
    <x v="8"/>
  </r>
  <r>
    <n v="25201"/>
    <n v="11094"/>
    <n v="0.33333333333333331"/>
    <x v="27"/>
    <n v="1"/>
    <x v="75"/>
    <x v="6"/>
    <x v="4377"/>
    <n v="12"/>
    <n v="12"/>
    <x v="2"/>
    <x v="0"/>
    <s v="Bacon, Pepperoni, Italian Sausage, Chorizo Sausage"/>
    <x v="19"/>
  </r>
  <r>
    <n v="25202"/>
    <n v="11094"/>
    <n v="0.33333333333333331"/>
    <x v="51"/>
    <n v="1"/>
    <x v="75"/>
    <x v="6"/>
    <x v="4377"/>
    <n v="10.5"/>
    <n v="10.5"/>
    <x v="2"/>
    <x v="0"/>
    <s v="Sliced Ham, Pineapple, Mozzarella Cheese"/>
    <x v="0"/>
  </r>
  <r>
    <n v="25203"/>
    <n v="11094"/>
    <n v="0.33333333333333331"/>
    <x v="37"/>
    <n v="1"/>
    <x v="75"/>
    <x v="6"/>
    <x v="4377"/>
    <n v="20.5"/>
    <n v="20.5"/>
    <x v="1"/>
    <x v="0"/>
    <s v="Tomatoes, Anchovies, Green Olives, Red Onions, Garlic"/>
    <x v="22"/>
  </r>
  <r>
    <n v="25204"/>
    <n v="11095"/>
    <n v="0.33333333333333331"/>
    <x v="83"/>
    <n v="1"/>
    <x v="75"/>
    <x v="6"/>
    <x v="4378"/>
    <n v="23.65"/>
    <n v="23.65"/>
    <x v="2"/>
    <x v="2"/>
    <s v="Brie Carre Cheese, Prosciutto, Caramelized Onions, Pears, Thyme, Garlic"/>
    <x v="31"/>
  </r>
  <r>
    <n v="25205"/>
    <n v="11095"/>
    <n v="0.33333333333333331"/>
    <x v="57"/>
    <n v="1"/>
    <x v="75"/>
    <x v="6"/>
    <x v="4378"/>
    <n v="20.5"/>
    <n v="20.5"/>
    <x v="1"/>
    <x v="0"/>
    <s v="Pepperoni, Mushrooms, Red Onions, Red Peppers, Bacon"/>
    <x v="1"/>
  </r>
  <r>
    <n v="25206"/>
    <n v="11095"/>
    <n v="0.33333333333333331"/>
    <x v="49"/>
    <n v="1"/>
    <x v="75"/>
    <x v="6"/>
    <x v="4378"/>
    <n v="16"/>
    <n v="16"/>
    <x v="0"/>
    <x v="1"/>
    <s v="Spinach, Mushrooms, Tomatoes, Green Olives, Feta Cheese"/>
    <x v="10"/>
  </r>
  <r>
    <n v="25207"/>
    <n v="11096"/>
    <n v="0.25"/>
    <x v="46"/>
    <n v="1"/>
    <x v="75"/>
    <x v="6"/>
    <x v="4379"/>
    <n v="12.75"/>
    <n v="12.75"/>
    <x v="2"/>
    <x v="3"/>
    <s v="Chicken, Red Onions, Red Peppers, Mushrooms, Asiago Cheese, Alfredo Sauce"/>
    <x v="29"/>
  </r>
  <r>
    <n v="25208"/>
    <n v="11096"/>
    <n v="0.25"/>
    <x v="34"/>
    <n v="1"/>
    <x v="75"/>
    <x v="6"/>
    <x v="4379"/>
    <n v="16"/>
    <n v="16"/>
    <x v="0"/>
    <x v="1"/>
    <s v="Spinach, Artichokes, Kalamata Olives, Sun-dried Tomatoes, Feta Cheese, Plum Tomatoes, Red Onions"/>
    <x v="25"/>
  </r>
  <r>
    <n v="25209"/>
    <n v="11096"/>
    <n v="0.25"/>
    <x v="24"/>
    <n v="1"/>
    <x v="75"/>
    <x v="6"/>
    <x v="4379"/>
    <n v="15.25"/>
    <n v="15.25"/>
    <x v="1"/>
    <x v="0"/>
    <s v="Mozzarella Cheese, Pepperoni"/>
    <x v="17"/>
  </r>
  <r>
    <n v="25210"/>
    <n v="11096"/>
    <n v="0.25"/>
    <x v="72"/>
    <n v="1"/>
    <x v="75"/>
    <x v="6"/>
    <x v="4379"/>
    <n v="16"/>
    <n v="16"/>
    <x v="0"/>
    <x v="1"/>
    <s v="Mushrooms, Tomatoes, Red Peppers, Green Peppers, Red Onions, Zucchini, Spinach, Garlic"/>
    <x v="14"/>
  </r>
  <r>
    <n v="25211"/>
    <n v="11097"/>
    <n v="0.33333333333333331"/>
    <x v="31"/>
    <n v="1"/>
    <x v="75"/>
    <x v="6"/>
    <x v="244"/>
    <n v="16.25"/>
    <n v="16.25"/>
    <x v="0"/>
    <x v="2"/>
    <s v="?duja Salami, Pancetta, Tomatoes, Red Onions, Friggitello Peppers, Garlic"/>
    <x v="23"/>
  </r>
  <r>
    <n v="25212"/>
    <n v="11097"/>
    <n v="0.33333333333333331"/>
    <x v="1"/>
    <n v="1"/>
    <x v="75"/>
    <x v="6"/>
    <x v="244"/>
    <n v="16"/>
    <n v="16"/>
    <x v="0"/>
    <x v="0"/>
    <s v="Pepperoni, Mushrooms, Red Onions, Red Peppers, Bacon"/>
    <x v="1"/>
  </r>
  <r>
    <n v="25213"/>
    <n v="11097"/>
    <n v="0.33333333333333331"/>
    <x v="19"/>
    <n v="1"/>
    <x v="75"/>
    <x v="6"/>
    <x v="244"/>
    <n v="20.25"/>
    <n v="20.25"/>
    <x v="1"/>
    <x v="1"/>
    <s v="Tomatoes, Red Peppers, Jalapeno Peppers, Red Onions, Cilantro, Corn, Chipotle Sauce, Garlic"/>
    <x v="4"/>
  </r>
  <r>
    <n v="25214"/>
    <n v="11098"/>
    <n v="0.5"/>
    <x v="11"/>
    <n v="1"/>
    <x v="75"/>
    <x v="6"/>
    <x v="4380"/>
    <n v="12"/>
    <n v="12"/>
    <x v="2"/>
    <x v="0"/>
    <s v="Pepperoni, Mushrooms, Red Onions, Red Peppers, Bacon"/>
    <x v="1"/>
  </r>
  <r>
    <n v="25215"/>
    <n v="11098"/>
    <n v="0.5"/>
    <x v="86"/>
    <n v="1"/>
    <x v="75"/>
    <x v="6"/>
    <x v="4380"/>
    <n v="20.5"/>
    <n v="20.5"/>
    <x v="1"/>
    <x v="0"/>
    <s v="Kalamata Olives, Feta Cheese, Tomatoes, Garlic, Beef Chuck Roast, Red Onions"/>
    <x v="8"/>
  </r>
  <r>
    <n v="25216"/>
    <n v="11099"/>
    <n v="1"/>
    <x v="13"/>
    <n v="1"/>
    <x v="75"/>
    <x v="6"/>
    <x v="4381"/>
    <n v="20.5"/>
    <n v="20.5"/>
    <x v="1"/>
    <x v="0"/>
    <s v="Capocollo, Red Peppers, Tomatoes, Goat Cheese, Garlic, Oregano"/>
    <x v="11"/>
  </r>
  <r>
    <n v="25217"/>
    <n v="11100"/>
    <n v="0.5"/>
    <x v="8"/>
    <n v="1"/>
    <x v="75"/>
    <x v="6"/>
    <x v="4382"/>
    <n v="12.75"/>
    <n v="12.75"/>
    <x v="2"/>
    <x v="3"/>
    <s v="Barbecued Chicken, Red Peppers, Green Peppers, Tomatoes, Red Onions, Barbecue Sauce"/>
    <x v="7"/>
  </r>
  <r>
    <n v="25218"/>
    <n v="11100"/>
    <n v="0.5"/>
    <x v="1"/>
    <n v="1"/>
    <x v="75"/>
    <x v="6"/>
    <x v="4382"/>
    <n v="16"/>
    <n v="16"/>
    <x v="0"/>
    <x v="0"/>
    <s v="Pepperoni, Mushrooms, Red Onions, Red Peppers, Bacon"/>
    <x v="1"/>
  </r>
  <r>
    <n v="25219"/>
    <n v="11101"/>
    <n v="1"/>
    <x v="50"/>
    <n v="1"/>
    <x v="75"/>
    <x v="6"/>
    <x v="2120"/>
    <n v="17.5"/>
    <n v="17.5"/>
    <x v="1"/>
    <x v="0"/>
    <s v="Pepperoni, Mushrooms, Green Peppers"/>
    <x v="30"/>
  </r>
  <r>
    <n v="25220"/>
    <n v="11102"/>
    <n v="0.33333333333333331"/>
    <x v="25"/>
    <n v="1"/>
    <x v="75"/>
    <x v="6"/>
    <x v="4383"/>
    <n v="12.75"/>
    <n v="12.75"/>
    <x v="2"/>
    <x v="3"/>
    <s v="Chicken, Artichoke, Spinach, Garlic, Jalapeno Peppers, Fontina Cheese, Gouda Cheese"/>
    <x v="16"/>
  </r>
  <r>
    <n v="25221"/>
    <n v="11102"/>
    <n v="0.33333333333333331"/>
    <x v="77"/>
    <n v="1"/>
    <x v="75"/>
    <x v="6"/>
    <x v="4383"/>
    <n v="16.75"/>
    <n v="16.75"/>
    <x v="0"/>
    <x v="1"/>
    <s v="Eggplant, Artichokes, Tomatoes, Zucchini, Red Peppers, Garlic, Pesto Sauce"/>
    <x v="24"/>
  </r>
  <r>
    <n v="25222"/>
    <n v="11102"/>
    <n v="0.33333333333333331"/>
    <x v="10"/>
    <n v="1"/>
    <x v="75"/>
    <x v="6"/>
    <x v="4383"/>
    <n v="12.5"/>
    <n v="12.5"/>
    <x v="2"/>
    <x v="2"/>
    <s v="Spinach, Red Onions, Pepperoni, Tomatoes, Artichokes, Kalamata Olives, Garlic, Asiago Cheese"/>
    <x v="9"/>
  </r>
  <r>
    <n v="25223"/>
    <n v="11103"/>
    <n v="0.5"/>
    <x v="52"/>
    <n v="1"/>
    <x v="75"/>
    <x v="6"/>
    <x v="4384"/>
    <n v="16.5"/>
    <n v="16.5"/>
    <x v="0"/>
    <x v="2"/>
    <s v="Genoa Salami, Capocollo, Pepperoni, Tomatoes, Asiago Cheese, Garlic"/>
    <x v="26"/>
  </r>
  <r>
    <n v="25224"/>
    <n v="11103"/>
    <n v="0.5"/>
    <x v="45"/>
    <n v="1"/>
    <x v="75"/>
    <x v="6"/>
    <x v="4384"/>
    <n v="20.25"/>
    <n v="20.25"/>
    <x v="1"/>
    <x v="1"/>
    <s v="Mushrooms, Tomatoes, Red Peppers, Green Peppers, Red Onions, Zucchini, Spinach, Garlic"/>
    <x v="14"/>
  </r>
  <r>
    <n v="25225"/>
    <n v="11104"/>
    <n v="1"/>
    <x v="61"/>
    <n v="1"/>
    <x v="75"/>
    <x v="6"/>
    <x v="4385"/>
    <n v="11"/>
    <n v="11"/>
    <x v="2"/>
    <x v="0"/>
    <s v="Pepperoni, Mushrooms, Green Peppers"/>
    <x v="30"/>
  </r>
  <r>
    <n v="25226"/>
    <n v="11105"/>
    <n v="0.25"/>
    <x v="53"/>
    <n v="1"/>
    <x v="75"/>
    <x v="6"/>
    <x v="4386"/>
    <n v="16.75"/>
    <n v="16.75"/>
    <x v="0"/>
    <x v="3"/>
    <s v="Chicken, Red Onions, Red Peppers, Mushrooms, Asiago Cheese, Alfredo Sauce"/>
    <x v="29"/>
  </r>
  <r>
    <n v="25227"/>
    <n v="11105"/>
    <n v="0.25"/>
    <x v="2"/>
    <n v="1"/>
    <x v="75"/>
    <x v="6"/>
    <x v="4386"/>
    <n v="18.5"/>
    <n v="18.5"/>
    <x v="1"/>
    <x v="1"/>
    <s v="Mozzarella Cheese, Provolone Cheese, Smoked Gouda Cheese, Romano Cheese, Blue Cheese, Garlic"/>
    <x v="2"/>
  </r>
  <r>
    <n v="25228"/>
    <n v="11105"/>
    <n v="0.25"/>
    <x v="47"/>
    <n v="1"/>
    <x v="75"/>
    <x v="6"/>
    <x v="4386"/>
    <n v="9.75"/>
    <n v="9.75"/>
    <x v="2"/>
    <x v="0"/>
    <s v="Mozzarella Cheese, Pepperoni"/>
    <x v="17"/>
  </r>
  <r>
    <n v="25229"/>
    <n v="11105"/>
    <n v="0.25"/>
    <x v="5"/>
    <n v="1"/>
    <x v="75"/>
    <x v="6"/>
    <x v="4386"/>
    <n v="20.75"/>
    <n v="20.75"/>
    <x v="1"/>
    <x v="3"/>
    <s v="Chicken, Pineapple, Tomatoes, Red Peppers, Thai Sweet Chilli Sauce"/>
    <x v="5"/>
  </r>
  <r>
    <n v="25230"/>
    <n v="11106"/>
    <n v="0.25"/>
    <x v="21"/>
    <n v="1"/>
    <x v="75"/>
    <x v="6"/>
    <x v="4387"/>
    <n v="20.75"/>
    <n v="20.75"/>
    <x v="1"/>
    <x v="3"/>
    <s v="Barbecued Chicken, Red Peppers, Green Peppers, Tomatoes, Red Onions, Barbecue Sauce"/>
    <x v="7"/>
  </r>
  <r>
    <n v="25231"/>
    <n v="11106"/>
    <n v="0.25"/>
    <x v="63"/>
    <n v="1"/>
    <x v="75"/>
    <x v="6"/>
    <x v="4387"/>
    <n v="16.5"/>
    <n v="16.5"/>
    <x v="0"/>
    <x v="2"/>
    <s v="Prosciutto di San Daniele, Arugula, Mozzarella Cheese"/>
    <x v="6"/>
  </r>
  <r>
    <n v="25232"/>
    <n v="11106"/>
    <n v="0.25"/>
    <x v="16"/>
    <n v="1"/>
    <x v="75"/>
    <x v="6"/>
    <x v="4387"/>
    <n v="20.75"/>
    <n v="20.75"/>
    <x v="1"/>
    <x v="2"/>
    <s v="Capocollo, Tomatoes, Goat Cheese, Artichokes, Peperoncini verdi, Garlic"/>
    <x v="12"/>
  </r>
  <r>
    <n v="25233"/>
    <n v="11106"/>
    <n v="0.25"/>
    <x v="75"/>
    <n v="1"/>
    <x v="75"/>
    <x v="6"/>
    <x v="4387"/>
    <n v="12"/>
    <n v="12"/>
    <x v="2"/>
    <x v="1"/>
    <s v="Spinach, Mushrooms, Red Onions, Feta Cheese, Garlic"/>
    <x v="27"/>
  </r>
  <r>
    <n v="25234"/>
    <n v="11107"/>
    <n v="0.25"/>
    <x v="2"/>
    <n v="1"/>
    <x v="75"/>
    <x v="6"/>
    <x v="4388"/>
    <n v="18.5"/>
    <n v="18.5"/>
    <x v="1"/>
    <x v="1"/>
    <s v="Mozzarella Cheese, Provolone Cheese, Smoked Gouda Cheese, Romano Cheese, Blue Cheese, Garlic"/>
    <x v="2"/>
  </r>
  <r>
    <n v="25235"/>
    <n v="11107"/>
    <n v="0.25"/>
    <x v="64"/>
    <n v="1"/>
    <x v="75"/>
    <x v="6"/>
    <x v="4388"/>
    <n v="20.25"/>
    <n v="20.25"/>
    <x v="1"/>
    <x v="1"/>
    <s v="Spinach, Artichokes, Kalamata Olives, Sun-dried Tomatoes, Feta Cheese, Plum Tomatoes, Red Onions"/>
    <x v="25"/>
  </r>
  <r>
    <n v="25236"/>
    <n v="11107"/>
    <n v="0.25"/>
    <x v="30"/>
    <n v="1"/>
    <x v="75"/>
    <x v="6"/>
    <x v="4388"/>
    <n v="12"/>
    <n v="12"/>
    <x v="2"/>
    <x v="0"/>
    <s v="Tomatoes, Anchovies, Green Olives, Red Onions, Garlic"/>
    <x v="22"/>
  </r>
  <r>
    <n v="25237"/>
    <n v="11107"/>
    <n v="0.25"/>
    <x v="47"/>
    <n v="1"/>
    <x v="75"/>
    <x v="6"/>
    <x v="4388"/>
    <n v="9.75"/>
    <n v="9.75"/>
    <x v="2"/>
    <x v="0"/>
    <s v="Mozzarella Cheese, Pepperoni"/>
    <x v="17"/>
  </r>
  <r>
    <n v="25238"/>
    <n v="11108"/>
    <n v="0.25"/>
    <x v="41"/>
    <n v="1"/>
    <x v="75"/>
    <x v="6"/>
    <x v="4389"/>
    <n v="16.75"/>
    <n v="16.75"/>
    <x v="0"/>
    <x v="3"/>
    <s v="Barbecued Chicken, Red Peppers, Green Peppers, Tomatoes, Red Onions, Barbecue Sauce"/>
    <x v="7"/>
  </r>
  <r>
    <n v="25239"/>
    <n v="11108"/>
    <n v="0.25"/>
    <x v="81"/>
    <n v="1"/>
    <x v="75"/>
    <x v="6"/>
    <x v="4389"/>
    <n v="16"/>
    <n v="16"/>
    <x v="0"/>
    <x v="0"/>
    <s v="Tomatoes, Anchovies, Green Olives, Red Onions, Garlic"/>
    <x v="22"/>
  </r>
  <r>
    <n v="25240"/>
    <n v="11108"/>
    <n v="0.25"/>
    <x v="63"/>
    <n v="1"/>
    <x v="75"/>
    <x v="6"/>
    <x v="4389"/>
    <n v="16.5"/>
    <n v="16.5"/>
    <x v="0"/>
    <x v="2"/>
    <s v="Prosciutto di San Daniele, Arugula, Mozzarella Cheese"/>
    <x v="6"/>
  </r>
  <r>
    <n v="25241"/>
    <n v="11108"/>
    <n v="0.25"/>
    <x v="5"/>
    <n v="1"/>
    <x v="75"/>
    <x v="6"/>
    <x v="4389"/>
    <n v="20.75"/>
    <n v="20.75"/>
    <x v="1"/>
    <x v="3"/>
    <s v="Chicken, Pineapple, Tomatoes, Red Peppers, Thai Sweet Chilli Sauce"/>
    <x v="5"/>
  </r>
  <r>
    <n v="25242"/>
    <n v="11109"/>
    <n v="0.33333333333333331"/>
    <x v="58"/>
    <n v="1"/>
    <x v="75"/>
    <x v="6"/>
    <x v="4390"/>
    <n v="16.75"/>
    <n v="16.75"/>
    <x v="0"/>
    <x v="3"/>
    <s v="Chicken, Tomatoes, Red Peppers, Spinach, Garlic, Pesto Sauce"/>
    <x v="18"/>
  </r>
  <r>
    <n v="25243"/>
    <n v="11109"/>
    <n v="0.33333333333333331"/>
    <x v="12"/>
    <n v="1"/>
    <x v="75"/>
    <x v="6"/>
    <x v="4390"/>
    <n v="12"/>
    <n v="12"/>
    <x v="2"/>
    <x v="1"/>
    <s v="Spinach, Mushrooms, Tomatoes, Green Olives, Feta Cheese"/>
    <x v="10"/>
  </r>
  <r>
    <n v="25244"/>
    <n v="11109"/>
    <n v="0.33333333333333331"/>
    <x v="51"/>
    <n v="1"/>
    <x v="75"/>
    <x v="6"/>
    <x v="4390"/>
    <n v="10.5"/>
    <n v="10.5"/>
    <x v="2"/>
    <x v="0"/>
    <s v="Sliced Ham, Pineapple, Mozzarella Cheese"/>
    <x v="0"/>
  </r>
  <r>
    <n v="25245"/>
    <n v="11110"/>
    <n v="0.5"/>
    <x v="89"/>
    <n v="1"/>
    <x v="75"/>
    <x v="6"/>
    <x v="4391"/>
    <n v="20.25"/>
    <n v="20.25"/>
    <x v="1"/>
    <x v="2"/>
    <s v="?duja Salami, Pancetta, Tomatoes, Red Onions, Friggitello Peppers, Garlic"/>
    <x v="23"/>
  </r>
  <r>
    <n v="25246"/>
    <n v="11110"/>
    <n v="0.5"/>
    <x v="54"/>
    <n v="1"/>
    <x v="75"/>
    <x v="6"/>
    <x v="4391"/>
    <n v="20.75"/>
    <n v="20.75"/>
    <x v="1"/>
    <x v="2"/>
    <s v="Genoa Salami, Capocollo, Pepperoni, Tomatoes, Asiago Cheese, Garlic"/>
    <x v="26"/>
  </r>
  <r>
    <n v="25247"/>
    <n v="11111"/>
    <n v="1"/>
    <x v="87"/>
    <n v="1"/>
    <x v="75"/>
    <x v="6"/>
    <x v="4392"/>
    <n v="16.5"/>
    <n v="16.5"/>
    <x v="0"/>
    <x v="2"/>
    <s v="Soppressata Salami, Fontina Cheese, Mozzarella Cheese, Mushrooms, Garlic"/>
    <x v="20"/>
  </r>
  <r>
    <n v="25248"/>
    <n v="11112"/>
    <n v="0.33333333333333331"/>
    <x v="29"/>
    <n v="1"/>
    <x v="75"/>
    <x v="6"/>
    <x v="4393"/>
    <n v="17.95"/>
    <n v="17.95"/>
    <x v="1"/>
    <x v="1"/>
    <s v="Ricotta Cheese, Gorgonzola Piccante Cheese, Mozzarella Cheese, Parmigiano Reggiano Cheese, Garlic"/>
    <x v="21"/>
  </r>
  <r>
    <n v="25249"/>
    <n v="11112"/>
    <n v="0.33333333333333331"/>
    <x v="49"/>
    <n v="1"/>
    <x v="75"/>
    <x v="6"/>
    <x v="4393"/>
    <n v="16"/>
    <n v="16"/>
    <x v="0"/>
    <x v="1"/>
    <s v="Spinach, Mushrooms, Tomatoes, Green Olives, Feta Cheese"/>
    <x v="10"/>
  </r>
  <r>
    <n v="25250"/>
    <n v="11112"/>
    <n v="0.33333333333333331"/>
    <x v="13"/>
    <n v="1"/>
    <x v="75"/>
    <x v="6"/>
    <x v="4393"/>
    <n v="20.5"/>
    <n v="20.5"/>
    <x v="1"/>
    <x v="0"/>
    <s v="Capocollo, Red Peppers, Tomatoes, Goat Cheese, Garlic, Oregano"/>
    <x v="11"/>
  </r>
  <r>
    <n v="25251"/>
    <n v="11113"/>
    <n v="1"/>
    <x v="75"/>
    <n v="1"/>
    <x v="75"/>
    <x v="6"/>
    <x v="4394"/>
    <n v="12"/>
    <n v="12"/>
    <x v="2"/>
    <x v="1"/>
    <s v="Spinach, Mushrooms, Red Onions, Feta Cheese, Garlic"/>
    <x v="27"/>
  </r>
  <r>
    <n v="25252"/>
    <n v="11114"/>
    <n v="0.5"/>
    <x v="27"/>
    <n v="1"/>
    <x v="75"/>
    <x v="6"/>
    <x v="4395"/>
    <n v="12"/>
    <n v="12"/>
    <x v="2"/>
    <x v="0"/>
    <s v="Bacon, Pepperoni, Italian Sausage, Chorizo Sausage"/>
    <x v="19"/>
  </r>
  <r>
    <n v="25253"/>
    <n v="11114"/>
    <n v="0.5"/>
    <x v="66"/>
    <n v="1"/>
    <x v="75"/>
    <x v="6"/>
    <x v="4395"/>
    <n v="14.5"/>
    <n v="14.5"/>
    <x v="0"/>
    <x v="0"/>
    <s v="Pepperoni, Mushrooms, Green Peppers"/>
    <x v="30"/>
  </r>
  <r>
    <n v="25254"/>
    <n v="11115"/>
    <n v="0.25"/>
    <x v="21"/>
    <n v="1"/>
    <x v="75"/>
    <x v="6"/>
    <x v="4396"/>
    <n v="20.75"/>
    <n v="20.75"/>
    <x v="1"/>
    <x v="3"/>
    <s v="Barbecued Chicken, Red Peppers, Green Peppers, Tomatoes, Red Onions, Barbecue Sauce"/>
    <x v="7"/>
  </r>
  <r>
    <n v="25255"/>
    <n v="11115"/>
    <n v="0.25"/>
    <x v="0"/>
    <n v="1"/>
    <x v="75"/>
    <x v="6"/>
    <x v="4396"/>
    <n v="13.25"/>
    <n v="13.25"/>
    <x v="0"/>
    <x v="0"/>
    <s v="Sliced Ham, Pineapple, Mozzarella Cheese"/>
    <x v="0"/>
  </r>
  <r>
    <n v="25256"/>
    <n v="11115"/>
    <n v="0.25"/>
    <x v="24"/>
    <n v="1"/>
    <x v="75"/>
    <x v="6"/>
    <x v="4396"/>
    <n v="15.25"/>
    <n v="15.25"/>
    <x v="1"/>
    <x v="0"/>
    <s v="Mozzarella Cheese, Pepperoni"/>
    <x v="17"/>
  </r>
  <r>
    <n v="25257"/>
    <n v="11115"/>
    <n v="0.25"/>
    <x v="88"/>
    <n v="1"/>
    <x v="75"/>
    <x v="6"/>
    <x v="4396"/>
    <n v="12.5"/>
    <n v="12.5"/>
    <x v="2"/>
    <x v="2"/>
    <s v="Soppressata Salami, Fontina Cheese, Mozzarella Cheese, Mushrooms, Garlic"/>
    <x v="20"/>
  </r>
  <r>
    <n v="25258"/>
    <n v="11116"/>
    <n v="0.5"/>
    <x v="42"/>
    <n v="1"/>
    <x v="75"/>
    <x v="6"/>
    <x v="4397"/>
    <n v="12.5"/>
    <n v="12.5"/>
    <x v="0"/>
    <x v="0"/>
    <s v="Mozzarella Cheese, Pepperoni"/>
    <x v="17"/>
  </r>
  <r>
    <n v="25259"/>
    <n v="11116"/>
    <n v="0.5"/>
    <x v="20"/>
    <n v="1"/>
    <x v="75"/>
    <x v="6"/>
    <x v="4397"/>
    <n v="20.75"/>
    <n v="20.75"/>
    <x v="1"/>
    <x v="3"/>
    <s v="Chicken, Tomatoes, Red Peppers, Red Onions, Jalapeno Peppers, Corn, Cilantro, Chipotle Sauce"/>
    <x v="15"/>
  </r>
  <r>
    <n v="25260"/>
    <n v="11117"/>
    <n v="0.33333333333333331"/>
    <x v="64"/>
    <n v="1"/>
    <x v="75"/>
    <x v="6"/>
    <x v="4398"/>
    <n v="20.25"/>
    <n v="20.25"/>
    <x v="1"/>
    <x v="1"/>
    <s v="Spinach, Artichokes, Kalamata Olives, Sun-dried Tomatoes, Feta Cheese, Plum Tomatoes, Red Onions"/>
    <x v="25"/>
  </r>
  <r>
    <n v="25261"/>
    <n v="11117"/>
    <n v="0.33333333333333331"/>
    <x v="52"/>
    <n v="1"/>
    <x v="75"/>
    <x v="6"/>
    <x v="4398"/>
    <n v="16.5"/>
    <n v="16.5"/>
    <x v="0"/>
    <x v="2"/>
    <s v="Genoa Salami, Capocollo, Pepperoni, Tomatoes, Asiago Cheese, Garlic"/>
    <x v="26"/>
  </r>
  <r>
    <n v="25262"/>
    <n v="11117"/>
    <n v="0.33333333333333331"/>
    <x v="55"/>
    <n v="1"/>
    <x v="75"/>
    <x v="6"/>
    <x v="4398"/>
    <n v="12.5"/>
    <n v="12.5"/>
    <x v="2"/>
    <x v="1"/>
    <s v="Spinach, Artichokes, Tomatoes, Sun-dried Tomatoes, Garlic, Pesto Sauce"/>
    <x v="13"/>
  </r>
  <r>
    <n v="25263"/>
    <n v="11118"/>
    <n v="0.5"/>
    <x v="15"/>
    <n v="1"/>
    <x v="75"/>
    <x v="6"/>
    <x v="4399"/>
    <n v="12"/>
    <n v="12"/>
    <x v="2"/>
    <x v="1"/>
    <s v="Tomatoes, Red Peppers, Jalapeno Peppers, Red Onions, Cilantro, Corn, Chipotle Sauce, Garlic"/>
    <x v="4"/>
  </r>
  <r>
    <n v="25264"/>
    <n v="11118"/>
    <n v="0.5"/>
    <x v="5"/>
    <n v="1"/>
    <x v="75"/>
    <x v="6"/>
    <x v="4399"/>
    <n v="20.75"/>
    <n v="20.75"/>
    <x v="1"/>
    <x v="3"/>
    <s v="Chicken, Pineapple, Tomatoes, Red Peppers, Thai Sweet Chilli Sauce"/>
    <x v="5"/>
  </r>
  <r>
    <n v="25265"/>
    <n v="11119"/>
    <n v="0.25"/>
    <x v="83"/>
    <n v="1"/>
    <x v="75"/>
    <x v="6"/>
    <x v="4400"/>
    <n v="23.65"/>
    <n v="23.65"/>
    <x v="2"/>
    <x v="2"/>
    <s v="Brie Carre Cheese, Prosciutto, Caramelized Onions, Pears, Thyme, Garlic"/>
    <x v="31"/>
  </r>
  <r>
    <n v="25266"/>
    <n v="11119"/>
    <n v="0.25"/>
    <x v="19"/>
    <n v="1"/>
    <x v="75"/>
    <x v="6"/>
    <x v="4400"/>
    <n v="20.25"/>
    <n v="20.25"/>
    <x v="1"/>
    <x v="1"/>
    <s v="Tomatoes, Red Peppers, Jalapeno Peppers, Red Onions, Cilantro, Corn, Chipotle Sauce, Garlic"/>
    <x v="4"/>
  </r>
  <r>
    <n v="25267"/>
    <n v="11119"/>
    <n v="0.25"/>
    <x v="15"/>
    <n v="1"/>
    <x v="75"/>
    <x v="6"/>
    <x v="4400"/>
    <n v="12"/>
    <n v="12"/>
    <x v="2"/>
    <x v="1"/>
    <s v="Tomatoes, Red Peppers, Jalapeno Peppers, Red Onions, Cilantro, Corn, Chipotle Sauce, Garlic"/>
    <x v="4"/>
  </r>
  <r>
    <n v="25268"/>
    <n v="11119"/>
    <n v="0.25"/>
    <x v="69"/>
    <n v="1"/>
    <x v="75"/>
    <x v="6"/>
    <x v="4400"/>
    <n v="12.75"/>
    <n v="12.75"/>
    <x v="2"/>
    <x v="3"/>
    <s v="Chicken, Pineapple, Tomatoes, Red Peppers, Thai Sweet Chilli Sauce"/>
    <x v="5"/>
  </r>
  <r>
    <n v="25269"/>
    <n v="11120"/>
    <n v="0.5"/>
    <x v="26"/>
    <n v="1"/>
    <x v="75"/>
    <x v="6"/>
    <x v="4401"/>
    <n v="20.75"/>
    <n v="20.75"/>
    <x v="1"/>
    <x v="3"/>
    <s v="Chicken, Tomatoes, Red Peppers, Spinach, Garlic, Pesto Sauce"/>
    <x v="18"/>
  </r>
  <r>
    <n v="25270"/>
    <n v="11120"/>
    <n v="0.5"/>
    <x v="71"/>
    <n v="1"/>
    <x v="75"/>
    <x v="6"/>
    <x v="4401"/>
    <n v="21"/>
    <n v="21"/>
    <x v="1"/>
    <x v="1"/>
    <s v="Eggplant, Artichokes, Tomatoes, Zucchini, Red Peppers, Garlic, Pesto Sauce"/>
    <x v="24"/>
  </r>
  <r>
    <n v="25271"/>
    <n v="11121"/>
    <n v="0.5"/>
    <x v="16"/>
    <n v="1"/>
    <x v="75"/>
    <x v="6"/>
    <x v="4402"/>
    <n v="20.75"/>
    <n v="20.75"/>
    <x v="1"/>
    <x v="2"/>
    <s v="Capocollo, Tomatoes, Goat Cheese, Artichokes, Peperoncini verdi, Garlic"/>
    <x v="12"/>
  </r>
  <r>
    <n v="25272"/>
    <n v="11121"/>
    <n v="0.5"/>
    <x v="72"/>
    <n v="1"/>
    <x v="75"/>
    <x v="6"/>
    <x v="4402"/>
    <n v="16"/>
    <n v="16"/>
    <x v="0"/>
    <x v="1"/>
    <s v="Mushrooms, Tomatoes, Red Peppers, Green Peppers, Red Onions, Zucchini, Spinach, Garlic"/>
    <x v="14"/>
  </r>
  <r>
    <n v="25273"/>
    <n v="11122"/>
    <n v="0.5"/>
    <x v="53"/>
    <n v="1"/>
    <x v="75"/>
    <x v="6"/>
    <x v="4403"/>
    <n v="16.75"/>
    <n v="16.75"/>
    <x v="0"/>
    <x v="3"/>
    <s v="Chicken, Red Onions, Red Peppers, Mushrooms, Asiago Cheese, Alfredo Sauce"/>
    <x v="29"/>
  </r>
  <r>
    <n v="25274"/>
    <n v="11122"/>
    <n v="0.5"/>
    <x v="66"/>
    <n v="1"/>
    <x v="75"/>
    <x v="6"/>
    <x v="4403"/>
    <n v="14.5"/>
    <n v="14.5"/>
    <x v="0"/>
    <x v="0"/>
    <s v="Pepperoni, Mushrooms, Green Peppers"/>
    <x v="30"/>
  </r>
  <r>
    <n v="25275"/>
    <n v="11123"/>
    <n v="1"/>
    <x v="20"/>
    <n v="1"/>
    <x v="76"/>
    <x v="0"/>
    <x v="4404"/>
    <n v="20.75"/>
    <n v="20.75"/>
    <x v="1"/>
    <x v="3"/>
    <s v="Chicken, Tomatoes, Red Peppers, Red Onions, Jalapeno Peppers, Corn, Cilantro, Chipotle Sauce"/>
    <x v="15"/>
  </r>
  <r>
    <n v="25276"/>
    <n v="11124"/>
    <n v="0.5"/>
    <x v="20"/>
    <n v="1"/>
    <x v="76"/>
    <x v="0"/>
    <x v="4405"/>
    <n v="20.75"/>
    <n v="20.75"/>
    <x v="1"/>
    <x v="3"/>
    <s v="Chicken, Tomatoes, Red Peppers, Red Onions, Jalapeno Peppers, Corn, Cilantro, Chipotle Sauce"/>
    <x v="15"/>
  </r>
  <r>
    <n v="25277"/>
    <n v="11124"/>
    <n v="0.5"/>
    <x v="16"/>
    <n v="1"/>
    <x v="76"/>
    <x v="0"/>
    <x v="4405"/>
    <n v="20.75"/>
    <n v="20.75"/>
    <x v="1"/>
    <x v="2"/>
    <s v="Capocollo, Tomatoes, Goat Cheese, Artichokes, Peperoncini verdi, Garlic"/>
    <x v="12"/>
  </r>
  <r>
    <n v="25278"/>
    <n v="11125"/>
    <n v="1"/>
    <x v="81"/>
    <n v="1"/>
    <x v="76"/>
    <x v="0"/>
    <x v="4406"/>
    <n v="16"/>
    <n v="16"/>
    <x v="0"/>
    <x v="0"/>
    <s v="Tomatoes, Anchovies, Green Olives, Red Onions, Garlic"/>
    <x v="22"/>
  </r>
  <r>
    <n v="25279"/>
    <n v="11126"/>
    <n v="0.33333333333333331"/>
    <x v="29"/>
    <n v="1"/>
    <x v="76"/>
    <x v="0"/>
    <x v="4407"/>
    <n v="17.95"/>
    <n v="17.95"/>
    <x v="1"/>
    <x v="1"/>
    <s v="Ricotta Cheese, Gorgonzola Piccante Cheese, Mozzarella Cheese, Parmigiano Reggiano Cheese, Garlic"/>
    <x v="21"/>
  </r>
  <r>
    <n v="25280"/>
    <n v="11126"/>
    <n v="0.33333333333333331"/>
    <x v="24"/>
    <n v="1"/>
    <x v="76"/>
    <x v="0"/>
    <x v="4407"/>
    <n v="15.25"/>
    <n v="15.25"/>
    <x v="1"/>
    <x v="0"/>
    <s v="Mozzarella Cheese, Pepperoni"/>
    <x v="17"/>
  </r>
  <r>
    <n v="25281"/>
    <n v="11126"/>
    <n v="0.33333333333333331"/>
    <x v="9"/>
    <n v="1"/>
    <x v="76"/>
    <x v="0"/>
    <x v="4407"/>
    <n v="12"/>
    <n v="12"/>
    <x v="2"/>
    <x v="0"/>
    <s v="Kalamata Olives, Feta Cheese, Tomatoes, Garlic, Beef Chuck Roast, Red Onions"/>
    <x v="8"/>
  </r>
  <r>
    <n v="25282"/>
    <n v="11127"/>
    <n v="1"/>
    <x v="19"/>
    <n v="1"/>
    <x v="76"/>
    <x v="0"/>
    <x v="2133"/>
    <n v="20.25"/>
    <n v="20.25"/>
    <x v="1"/>
    <x v="1"/>
    <s v="Tomatoes, Red Peppers, Jalapeno Peppers, Red Onions, Cilantro, Corn, Chipotle Sauce, Garlic"/>
    <x v="4"/>
  </r>
  <r>
    <n v="25283"/>
    <n v="11128"/>
    <n v="8.3333333333333329E-2"/>
    <x v="21"/>
    <n v="1"/>
    <x v="76"/>
    <x v="0"/>
    <x v="4408"/>
    <n v="20.75"/>
    <n v="20.75"/>
    <x v="1"/>
    <x v="3"/>
    <s v="Barbecued Chicken, Red Peppers, Green Peppers, Tomatoes, Red Onions, Barbecue Sauce"/>
    <x v="7"/>
  </r>
  <r>
    <n v="25284"/>
    <n v="11128"/>
    <n v="8.3333333333333329E-2"/>
    <x v="89"/>
    <n v="1"/>
    <x v="76"/>
    <x v="0"/>
    <x v="4408"/>
    <n v="20.25"/>
    <n v="20.25"/>
    <x v="1"/>
    <x v="2"/>
    <s v="?duja Salami, Pancetta, Tomatoes, Red Onions, Friggitello Peppers, Garlic"/>
    <x v="23"/>
  </r>
  <r>
    <n v="25285"/>
    <n v="11128"/>
    <n v="8.3333333333333329E-2"/>
    <x v="0"/>
    <n v="1"/>
    <x v="76"/>
    <x v="0"/>
    <x v="4408"/>
    <n v="13.25"/>
    <n v="13.25"/>
    <x v="0"/>
    <x v="0"/>
    <s v="Sliced Ham, Pineapple, Mozzarella Cheese"/>
    <x v="0"/>
  </r>
  <r>
    <n v="25286"/>
    <n v="11128"/>
    <n v="8.3333333333333329E-2"/>
    <x v="13"/>
    <n v="1"/>
    <x v="76"/>
    <x v="0"/>
    <x v="4408"/>
    <n v="20.5"/>
    <n v="20.5"/>
    <x v="1"/>
    <x v="0"/>
    <s v="Capocollo, Red Peppers, Tomatoes, Goat Cheese, Garlic, Oregano"/>
    <x v="11"/>
  </r>
  <r>
    <n v="25287"/>
    <n v="11128"/>
    <n v="8.3333333333333329E-2"/>
    <x v="64"/>
    <n v="1"/>
    <x v="76"/>
    <x v="0"/>
    <x v="4408"/>
    <n v="20.25"/>
    <n v="20.25"/>
    <x v="1"/>
    <x v="1"/>
    <s v="Spinach, Artichokes, Kalamata Olives, Sun-dried Tomatoes, Feta Cheese, Plum Tomatoes, Red Onions"/>
    <x v="25"/>
  </r>
  <r>
    <n v="25288"/>
    <n v="11128"/>
    <n v="8.3333333333333329E-2"/>
    <x v="24"/>
    <n v="1"/>
    <x v="76"/>
    <x v="0"/>
    <x v="4408"/>
    <n v="15.25"/>
    <n v="15.25"/>
    <x v="1"/>
    <x v="0"/>
    <s v="Mozzarella Cheese, Pepperoni"/>
    <x v="17"/>
  </r>
  <r>
    <n v="25289"/>
    <n v="11128"/>
    <n v="8.3333333333333329E-2"/>
    <x v="54"/>
    <n v="1"/>
    <x v="76"/>
    <x v="0"/>
    <x v="4408"/>
    <n v="20.75"/>
    <n v="20.75"/>
    <x v="1"/>
    <x v="2"/>
    <s v="Genoa Salami, Capocollo, Pepperoni, Tomatoes, Asiago Cheese, Garlic"/>
    <x v="26"/>
  </r>
  <r>
    <n v="25290"/>
    <n v="11128"/>
    <n v="8.3333333333333329E-2"/>
    <x v="38"/>
    <n v="1"/>
    <x v="76"/>
    <x v="0"/>
    <x v="4408"/>
    <n v="20.25"/>
    <n v="20.25"/>
    <x v="1"/>
    <x v="2"/>
    <s v="Coarse Sicilian Salami, Tomatoes, Green Olives, Luganega Sausage, Onions, Garlic"/>
    <x v="28"/>
  </r>
  <r>
    <n v="25291"/>
    <n v="11128"/>
    <n v="8.3333333333333329E-2"/>
    <x v="75"/>
    <n v="1"/>
    <x v="76"/>
    <x v="0"/>
    <x v="4408"/>
    <n v="12"/>
    <n v="12"/>
    <x v="2"/>
    <x v="1"/>
    <s v="Spinach, Mushrooms, Red Onions, Feta Cheese, Garlic"/>
    <x v="27"/>
  </r>
  <r>
    <n v="25292"/>
    <n v="11128"/>
    <n v="8.3333333333333329E-2"/>
    <x v="5"/>
    <n v="1"/>
    <x v="76"/>
    <x v="0"/>
    <x v="4408"/>
    <n v="20.75"/>
    <n v="20.75"/>
    <x v="1"/>
    <x v="3"/>
    <s v="Chicken, Pineapple, Tomatoes, Red Peppers, Thai Sweet Chilli Sauce"/>
    <x v="5"/>
  </r>
  <r>
    <n v="25293"/>
    <n v="11128"/>
    <n v="8.3333333333333329E-2"/>
    <x v="86"/>
    <n v="1"/>
    <x v="76"/>
    <x v="0"/>
    <x v="4408"/>
    <n v="20.5"/>
    <n v="20.5"/>
    <x v="1"/>
    <x v="0"/>
    <s v="Kalamata Olives, Feta Cheese, Tomatoes, Garlic, Beef Chuck Roast, Red Onions"/>
    <x v="8"/>
  </r>
  <r>
    <n v="25294"/>
    <n v="11128"/>
    <n v="8.3333333333333329E-2"/>
    <x v="73"/>
    <n v="1"/>
    <x v="76"/>
    <x v="0"/>
    <x v="4408"/>
    <n v="16"/>
    <n v="16"/>
    <x v="0"/>
    <x v="0"/>
    <s v="Kalamata Olives, Feta Cheese, Tomatoes, Garlic, Beef Chuck Roast, Red Onions"/>
    <x v="8"/>
  </r>
  <r>
    <n v="25295"/>
    <n v="11129"/>
    <n v="1"/>
    <x v="38"/>
    <n v="1"/>
    <x v="76"/>
    <x v="0"/>
    <x v="4409"/>
    <n v="20.25"/>
    <n v="20.25"/>
    <x v="1"/>
    <x v="2"/>
    <s v="Coarse Sicilian Salami, Tomatoes, Green Olives, Luganega Sausage, Onions, Garlic"/>
    <x v="28"/>
  </r>
  <r>
    <n v="25296"/>
    <n v="11130"/>
    <n v="1"/>
    <x v="44"/>
    <n v="1"/>
    <x v="76"/>
    <x v="0"/>
    <x v="4410"/>
    <n v="16.25"/>
    <n v="16.25"/>
    <x v="0"/>
    <x v="2"/>
    <s v="Coarse Sicilian Salami, Tomatoes, Green Olives, Luganega Sausage, Onions, Garlic"/>
    <x v="28"/>
  </r>
  <r>
    <n v="25297"/>
    <n v="11131"/>
    <n v="1"/>
    <x v="27"/>
    <n v="1"/>
    <x v="76"/>
    <x v="0"/>
    <x v="836"/>
    <n v="12"/>
    <n v="12"/>
    <x v="2"/>
    <x v="0"/>
    <s v="Bacon, Pepperoni, Italian Sausage, Chorizo Sausage"/>
    <x v="19"/>
  </r>
  <r>
    <n v="25298"/>
    <n v="11132"/>
    <n v="1"/>
    <x v="2"/>
    <n v="1"/>
    <x v="76"/>
    <x v="0"/>
    <x v="3910"/>
    <n v="18.5"/>
    <n v="18.5"/>
    <x v="1"/>
    <x v="1"/>
    <s v="Mozzarella Cheese, Provolone Cheese, Smoked Gouda Cheese, Romano Cheese, Blue Cheese, Garlic"/>
    <x v="2"/>
  </r>
  <r>
    <n v="25299"/>
    <n v="11133"/>
    <n v="1"/>
    <x v="14"/>
    <n v="1"/>
    <x v="76"/>
    <x v="0"/>
    <x v="4411"/>
    <n v="12.5"/>
    <n v="12.5"/>
    <x v="2"/>
    <x v="2"/>
    <s v="Calabrese Salami, Capocollo, Tomatoes, Red Onions, Green Olives, Garlic"/>
    <x v="3"/>
  </r>
  <r>
    <n v="25300"/>
    <n v="11134"/>
    <n v="0.33333333333333331"/>
    <x v="27"/>
    <n v="1"/>
    <x v="76"/>
    <x v="0"/>
    <x v="4412"/>
    <n v="12"/>
    <n v="12"/>
    <x v="2"/>
    <x v="0"/>
    <s v="Bacon, Pepperoni, Italian Sausage, Chorizo Sausage"/>
    <x v="19"/>
  </r>
  <r>
    <n v="25301"/>
    <n v="11134"/>
    <n v="0.33333333333333331"/>
    <x v="31"/>
    <n v="1"/>
    <x v="76"/>
    <x v="0"/>
    <x v="4412"/>
    <n v="16.25"/>
    <n v="16.25"/>
    <x v="0"/>
    <x v="2"/>
    <s v="?duja Salami, Pancetta, Tomatoes, Red Onions, Friggitello Peppers, Garlic"/>
    <x v="23"/>
  </r>
  <r>
    <n v="25302"/>
    <n v="11134"/>
    <n v="0.33333333333333331"/>
    <x v="69"/>
    <n v="1"/>
    <x v="76"/>
    <x v="0"/>
    <x v="4412"/>
    <n v="12.75"/>
    <n v="12.75"/>
    <x v="2"/>
    <x v="3"/>
    <s v="Chicken, Pineapple, Tomatoes, Red Peppers, Thai Sweet Chilli Sauce"/>
    <x v="5"/>
  </r>
  <r>
    <n v="25303"/>
    <n v="11135"/>
    <n v="1"/>
    <x v="83"/>
    <n v="1"/>
    <x v="76"/>
    <x v="0"/>
    <x v="4413"/>
    <n v="23.65"/>
    <n v="23.65"/>
    <x v="2"/>
    <x v="2"/>
    <s v="Brie Carre Cheese, Prosciutto, Caramelized Onions, Pears, Thyme, Garlic"/>
    <x v="31"/>
  </r>
  <r>
    <n v="25304"/>
    <n v="11136"/>
    <n v="0.25"/>
    <x v="67"/>
    <n v="1"/>
    <x v="76"/>
    <x v="0"/>
    <x v="4414"/>
    <n v="12.25"/>
    <n v="12.25"/>
    <x v="2"/>
    <x v="2"/>
    <s v="Coarse Sicilian Salami, Tomatoes, Green Olives, Luganega Sausage, Onions, Garlic"/>
    <x v="28"/>
  </r>
  <r>
    <n v="25305"/>
    <n v="11136"/>
    <n v="0.25"/>
    <x v="5"/>
    <n v="1"/>
    <x v="76"/>
    <x v="0"/>
    <x v="4414"/>
    <n v="20.75"/>
    <n v="20.75"/>
    <x v="1"/>
    <x v="3"/>
    <s v="Chicken, Pineapple, Tomatoes, Red Peppers, Thai Sweet Chilli Sauce"/>
    <x v="5"/>
  </r>
  <r>
    <n v="25306"/>
    <n v="11136"/>
    <n v="0.25"/>
    <x v="72"/>
    <n v="1"/>
    <x v="76"/>
    <x v="0"/>
    <x v="4414"/>
    <n v="16"/>
    <n v="16"/>
    <x v="0"/>
    <x v="1"/>
    <s v="Mushrooms, Tomatoes, Red Peppers, Green Peppers, Red Onions, Zucchini, Spinach, Garlic"/>
    <x v="14"/>
  </r>
  <r>
    <n v="25307"/>
    <n v="11136"/>
    <n v="0.25"/>
    <x v="18"/>
    <n v="1"/>
    <x v="76"/>
    <x v="0"/>
    <x v="4414"/>
    <n v="12"/>
    <n v="12"/>
    <x v="2"/>
    <x v="1"/>
    <s v="Mushrooms, Tomatoes, Red Peppers, Green Peppers, Red Onions, Zucchini, Spinach, Garlic"/>
    <x v="14"/>
  </r>
  <r>
    <n v="25308"/>
    <n v="11137"/>
    <n v="1"/>
    <x v="20"/>
    <n v="1"/>
    <x v="76"/>
    <x v="0"/>
    <x v="1871"/>
    <n v="20.75"/>
    <n v="20.75"/>
    <x v="1"/>
    <x v="3"/>
    <s v="Chicken, Tomatoes, Red Peppers, Red Onions, Jalapeno Peppers, Corn, Cilantro, Chipotle Sauce"/>
    <x v="15"/>
  </r>
  <r>
    <n v="25309"/>
    <n v="11138"/>
    <n v="0.5"/>
    <x v="87"/>
    <n v="1"/>
    <x v="76"/>
    <x v="0"/>
    <x v="4415"/>
    <n v="16.5"/>
    <n v="16.5"/>
    <x v="0"/>
    <x v="2"/>
    <s v="Soppressata Salami, Fontina Cheese, Mozzarella Cheese, Mushrooms, Garlic"/>
    <x v="20"/>
  </r>
  <r>
    <n v="25310"/>
    <n v="11138"/>
    <n v="0.5"/>
    <x v="72"/>
    <n v="1"/>
    <x v="76"/>
    <x v="0"/>
    <x v="4415"/>
    <n v="16"/>
    <n v="16"/>
    <x v="0"/>
    <x v="1"/>
    <s v="Mushrooms, Tomatoes, Red Peppers, Green Peppers, Red Onions, Zucchini, Spinach, Garlic"/>
    <x v="14"/>
  </r>
  <r>
    <n v="25311"/>
    <n v="11139"/>
    <n v="0.25"/>
    <x v="21"/>
    <n v="1"/>
    <x v="76"/>
    <x v="0"/>
    <x v="3143"/>
    <n v="20.75"/>
    <n v="20.75"/>
    <x v="1"/>
    <x v="3"/>
    <s v="Barbecued Chicken, Red Peppers, Green Peppers, Tomatoes, Red Onions, Barbecue Sauce"/>
    <x v="7"/>
  </r>
  <r>
    <n v="25312"/>
    <n v="11139"/>
    <n v="0.25"/>
    <x v="66"/>
    <n v="1"/>
    <x v="76"/>
    <x v="0"/>
    <x v="3143"/>
    <n v="14.5"/>
    <n v="14.5"/>
    <x v="0"/>
    <x v="0"/>
    <s v="Pepperoni, Mushrooms, Green Peppers"/>
    <x v="30"/>
  </r>
  <r>
    <n v="25313"/>
    <n v="11139"/>
    <n v="0.25"/>
    <x v="38"/>
    <n v="1"/>
    <x v="76"/>
    <x v="0"/>
    <x v="3143"/>
    <n v="20.25"/>
    <n v="20.25"/>
    <x v="1"/>
    <x v="2"/>
    <s v="Coarse Sicilian Salami, Tomatoes, Green Olives, Luganega Sausage, Onions, Garlic"/>
    <x v="28"/>
  </r>
  <r>
    <n v="25314"/>
    <n v="11139"/>
    <n v="0.25"/>
    <x v="44"/>
    <n v="1"/>
    <x v="76"/>
    <x v="0"/>
    <x v="3143"/>
    <n v="16.25"/>
    <n v="16.25"/>
    <x v="0"/>
    <x v="2"/>
    <s v="Coarse Sicilian Salami, Tomatoes, Green Olives, Luganega Sausage, Onions, Garlic"/>
    <x v="28"/>
  </r>
  <r>
    <n v="25315"/>
    <n v="11140"/>
    <n v="0.5"/>
    <x v="77"/>
    <n v="1"/>
    <x v="76"/>
    <x v="0"/>
    <x v="4416"/>
    <n v="16.75"/>
    <n v="16.75"/>
    <x v="0"/>
    <x v="1"/>
    <s v="Eggplant, Artichokes, Tomatoes, Zucchini, Red Peppers, Garlic, Pesto Sauce"/>
    <x v="24"/>
  </r>
  <r>
    <n v="25316"/>
    <n v="11140"/>
    <n v="0.5"/>
    <x v="9"/>
    <n v="1"/>
    <x v="76"/>
    <x v="0"/>
    <x v="4416"/>
    <n v="12"/>
    <n v="12"/>
    <x v="2"/>
    <x v="0"/>
    <s v="Kalamata Olives, Feta Cheese, Tomatoes, Garlic, Beef Chuck Roast, Red Onions"/>
    <x v="8"/>
  </r>
  <r>
    <n v="25317"/>
    <n v="11141"/>
    <n v="0.5"/>
    <x v="89"/>
    <n v="1"/>
    <x v="76"/>
    <x v="0"/>
    <x v="4417"/>
    <n v="20.25"/>
    <n v="20.25"/>
    <x v="1"/>
    <x v="2"/>
    <s v="?duja Salami, Pancetta, Tomatoes, Red Onions, Friggitello Peppers, Garlic"/>
    <x v="23"/>
  </r>
  <r>
    <n v="25318"/>
    <n v="11141"/>
    <n v="0.5"/>
    <x v="75"/>
    <n v="1"/>
    <x v="76"/>
    <x v="0"/>
    <x v="4417"/>
    <n v="12"/>
    <n v="12"/>
    <x v="2"/>
    <x v="1"/>
    <s v="Spinach, Mushrooms, Red Onions, Feta Cheese, Garlic"/>
    <x v="27"/>
  </r>
  <r>
    <n v="25319"/>
    <n v="11142"/>
    <n v="0.33333333333333331"/>
    <x v="27"/>
    <n v="2"/>
    <x v="76"/>
    <x v="0"/>
    <x v="4418"/>
    <n v="12"/>
    <n v="24"/>
    <x v="2"/>
    <x v="0"/>
    <s v="Bacon, Pepperoni, Italian Sausage, Chorizo Sausage"/>
    <x v="19"/>
  </r>
  <r>
    <n v="25320"/>
    <n v="11142"/>
    <n v="0.33333333333333331"/>
    <x v="60"/>
    <n v="1"/>
    <x v="76"/>
    <x v="0"/>
    <x v="4418"/>
    <n v="16.5"/>
    <n v="16.5"/>
    <x v="1"/>
    <x v="0"/>
    <s v="Sliced Ham, Pineapple, Mozzarella Cheese"/>
    <x v="0"/>
  </r>
  <r>
    <n v="25321"/>
    <n v="11142"/>
    <n v="0.33333333333333331"/>
    <x v="51"/>
    <n v="1"/>
    <x v="76"/>
    <x v="0"/>
    <x v="4418"/>
    <n v="10.5"/>
    <n v="10.5"/>
    <x v="2"/>
    <x v="0"/>
    <s v="Sliced Ham, Pineapple, Mozzarella Cheese"/>
    <x v="0"/>
  </r>
  <r>
    <n v="25322"/>
    <n v="11143"/>
    <n v="0.33333333333333331"/>
    <x v="50"/>
    <n v="1"/>
    <x v="76"/>
    <x v="0"/>
    <x v="4419"/>
    <n v="17.5"/>
    <n v="17.5"/>
    <x v="1"/>
    <x v="0"/>
    <s v="Pepperoni, Mushrooms, Green Peppers"/>
    <x v="30"/>
  </r>
  <r>
    <n v="25323"/>
    <n v="11143"/>
    <n v="0.33333333333333331"/>
    <x v="63"/>
    <n v="1"/>
    <x v="76"/>
    <x v="0"/>
    <x v="4419"/>
    <n v="16.5"/>
    <n v="16.5"/>
    <x v="0"/>
    <x v="2"/>
    <s v="Prosciutto di San Daniele, Arugula, Mozzarella Cheese"/>
    <x v="6"/>
  </r>
  <r>
    <n v="25324"/>
    <n v="11143"/>
    <n v="0.33333333333333331"/>
    <x v="59"/>
    <n v="1"/>
    <x v="76"/>
    <x v="0"/>
    <x v="4419"/>
    <n v="25.5"/>
    <n v="25.5"/>
    <x v="3"/>
    <x v="0"/>
    <s v="Kalamata Olives, Feta Cheese, Tomatoes, Garlic, Beef Chuck Roast, Red Onions"/>
    <x v="8"/>
  </r>
  <r>
    <n v="25325"/>
    <n v="11144"/>
    <n v="1"/>
    <x v="2"/>
    <n v="1"/>
    <x v="76"/>
    <x v="0"/>
    <x v="4420"/>
    <n v="18.5"/>
    <n v="18.5"/>
    <x v="1"/>
    <x v="1"/>
    <s v="Mozzarella Cheese, Provolone Cheese, Smoked Gouda Cheese, Romano Cheese, Blue Cheese, Garlic"/>
    <x v="2"/>
  </r>
  <r>
    <n v="25326"/>
    <n v="11145"/>
    <n v="1"/>
    <x v="16"/>
    <n v="1"/>
    <x v="76"/>
    <x v="0"/>
    <x v="4421"/>
    <n v="20.75"/>
    <n v="20.75"/>
    <x v="1"/>
    <x v="2"/>
    <s v="Capocollo, Tomatoes, Goat Cheese, Artichokes, Peperoncini verdi, Garlic"/>
    <x v="12"/>
  </r>
  <r>
    <n v="25327"/>
    <n v="11146"/>
    <n v="1"/>
    <x v="79"/>
    <n v="1"/>
    <x v="76"/>
    <x v="0"/>
    <x v="4422"/>
    <n v="12"/>
    <n v="12"/>
    <x v="2"/>
    <x v="1"/>
    <s v="Spinach, Artichokes, Kalamata Olives, Sun-dried Tomatoes, Feta Cheese, Plum Tomatoes, Red Onions"/>
    <x v="25"/>
  </r>
  <r>
    <n v="25328"/>
    <n v="11147"/>
    <n v="1"/>
    <x v="45"/>
    <n v="1"/>
    <x v="76"/>
    <x v="0"/>
    <x v="4423"/>
    <n v="20.25"/>
    <n v="20.25"/>
    <x v="1"/>
    <x v="1"/>
    <s v="Mushrooms, Tomatoes, Red Peppers, Green Peppers, Red Onions, Zucchini, Spinach, Garlic"/>
    <x v="14"/>
  </r>
  <r>
    <n v="25329"/>
    <n v="11148"/>
    <n v="1"/>
    <x v="55"/>
    <n v="1"/>
    <x v="76"/>
    <x v="0"/>
    <x v="4424"/>
    <n v="12.5"/>
    <n v="12.5"/>
    <x v="2"/>
    <x v="1"/>
    <s v="Spinach, Artichokes, Tomatoes, Sun-dried Tomatoes, Garlic, Pesto Sauce"/>
    <x v="13"/>
  </r>
  <r>
    <n v="25330"/>
    <n v="11149"/>
    <n v="0.5"/>
    <x v="6"/>
    <n v="1"/>
    <x v="76"/>
    <x v="0"/>
    <x v="4425"/>
    <n v="16.5"/>
    <n v="16.5"/>
    <x v="0"/>
    <x v="2"/>
    <s v="Calabrese Salami, Capocollo, Tomatoes, Red Onions, Green Olives, Garlic"/>
    <x v="3"/>
  </r>
  <r>
    <n v="25331"/>
    <n v="11149"/>
    <n v="0.5"/>
    <x v="38"/>
    <n v="1"/>
    <x v="76"/>
    <x v="0"/>
    <x v="4425"/>
    <n v="20.25"/>
    <n v="20.25"/>
    <x v="1"/>
    <x v="2"/>
    <s v="Coarse Sicilian Salami, Tomatoes, Green Olives, Luganega Sausage, Onions, Garlic"/>
    <x v="28"/>
  </r>
  <r>
    <n v="25332"/>
    <n v="11150"/>
    <n v="0.25"/>
    <x v="11"/>
    <n v="1"/>
    <x v="76"/>
    <x v="0"/>
    <x v="4426"/>
    <n v="12"/>
    <n v="12"/>
    <x v="2"/>
    <x v="0"/>
    <s v="Pepperoni, Mushrooms, Red Onions, Red Peppers, Bacon"/>
    <x v="1"/>
  </r>
  <r>
    <n v="25333"/>
    <n v="11150"/>
    <n v="0.25"/>
    <x v="2"/>
    <n v="1"/>
    <x v="76"/>
    <x v="0"/>
    <x v="4426"/>
    <n v="18.5"/>
    <n v="18.5"/>
    <x v="1"/>
    <x v="1"/>
    <s v="Mozzarella Cheese, Provolone Cheese, Smoked Gouda Cheese, Romano Cheese, Blue Cheese, Garlic"/>
    <x v="2"/>
  </r>
  <r>
    <n v="25334"/>
    <n v="11150"/>
    <n v="0.25"/>
    <x v="33"/>
    <n v="1"/>
    <x v="76"/>
    <x v="0"/>
    <x v="4426"/>
    <n v="12.75"/>
    <n v="12.75"/>
    <x v="2"/>
    <x v="1"/>
    <s v="Eggplant, Artichokes, Tomatoes, Zucchini, Red Peppers, Garlic, Pesto Sauce"/>
    <x v="24"/>
  </r>
  <r>
    <n v="25335"/>
    <n v="11150"/>
    <n v="0.25"/>
    <x v="72"/>
    <n v="1"/>
    <x v="76"/>
    <x v="0"/>
    <x v="4426"/>
    <n v="16"/>
    <n v="16"/>
    <x v="0"/>
    <x v="1"/>
    <s v="Mushrooms, Tomatoes, Red Peppers, Green Peppers, Red Onions, Zucchini, Spinach, Garlic"/>
    <x v="14"/>
  </r>
  <r>
    <n v="25336"/>
    <n v="11151"/>
    <n v="0.5"/>
    <x v="38"/>
    <n v="1"/>
    <x v="76"/>
    <x v="0"/>
    <x v="4427"/>
    <n v="20.25"/>
    <n v="20.25"/>
    <x v="1"/>
    <x v="2"/>
    <s v="Coarse Sicilian Salami, Tomatoes, Green Olives, Luganega Sausage, Onions, Garlic"/>
    <x v="28"/>
  </r>
  <r>
    <n v="25337"/>
    <n v="11151"/>
    <n v="0.5"/>
    <x v="68"/>
    <n v="1"/>
    <x v="76"/>
    <x v="0"/>
    <x v="4427"/>
    <n v="12.5"/>
    <n v="12.5"/>
    <x v="2"/>
    <x v="2"/>
    <s v="Capocollo, Tomatoes, Goat Cheese, Artichokes, Peperoncini verdi, Garlic"/>
    <x v="12"/>
  </r>
  <r>
    <n v="25338"/>
    <n v="11152"/>
    <n v="0.5"/>
    <x v="50"/>
    <n v="1"/>
    <x v="76"/>
    <x v="0"/>
    <x v="4428"/>
    <n v="17.5"/>
    <n v="17.5"/>
    <x v="1"/>
    <x v="0"/>
    <s v="Pepperoni, Mushrooms, Green Peppers"/>
    <x v="30"/>
  </r>
  <r>
    <n v="25339"/>
    <n v="11152"/>
    <n v="0.5"/>
    <x v="70"/>
    <n v="1"/>
    <x v="76"/>
    <x v="0"/>
    <x v="4428"/>
    <n v="20.75"/>
    <n v="20.75"/>
    <x v="1"/>
    <x v="2"/>
    <s v="Spinach, Red Onions, Pepperoni, Tomatoes, Artichokes, Kalamata Olives, Garlic, Asiago Cheese"/>
    <x v="9"/>
  </r>
  <r>
    <n v="25340"/>
    <n v="11153"/>
    <n v="0.25"/>
    <x v="26"/>
    <n v="1"/>
    <x v="76"/>
    <x v="0"/>
    <x v="4429"/>
    <n v="20.75"/>
    <n v="20.75"/>
    <x v="1"/>
    <x v="3"/>
    <s v="Chicken, Tomatoes, Red Peppers, Spinach, Garlic, Pesto Sauce"/>
    <x v="18"/>
  </r>
  <r>
    <n v="25341"/>
    <n v="11153"/>
    <n v="0.25"/>
    <x v="51"/>
    <n v="1"/>
    <x v="76"/>
    <x v="0"/>
    <x v="4429"/>
    <n v="10.5"/>
    <n v="10.5"/>
    <x v="2"/>
    <x v="0"/>
    <s v="Sliced Ham, Pineapple, Mozzarella Cheese"/>
    <x v="0"/>
  </r>
  <r>
    <n v="25342"/>
    <n v="11153"/>
    <n v="0.25"/>
    <x v="44"/>
    <n v="1"/>
    <x v="76"/>
    <x v="0"/>
    <x v="4429"/>
    <n v="16.25"/>
    <n v="16.25"/>
    <x v="0"/>
    <x v="2"/>
    <s v="Coarse Sicilian Salami, Tomatoes, Green Olives, Luganega Sausage, Onions, Garlic"/>
    <x v="28"/>
  </r>
  <r>
    <n v="25343"/>
    <n v="11153"/>
    <n v="0.25"/>
    <x v="5"/>
    <n v="1"/>
    <x v="76"/>
    <x v="0"/>
    <x v="4429"/>
    <n v="20.75"/>
    <n v="20.75"/>
    <x v="1"/>
    <x v="3"/>
    <s v="Chicken, Pineapple, Tomatoes, Red Peppers, Thai Sweet Chilli Sauce"/>
    <x v="5"/>
  </r>
  <r>
    <n v="25344"/>
    <n v="11154"/>
    <n v="0.25"/>
    <x v="83"/>
    <n v="1"/>
    <x v="76"/>
    <x v="0"/>
    <x v="4430"/>
    <n v="23.65"/>
    <n v="23.65"/>
    <x v="2"/>
    <x v="2"/>
    <s v="Brie Carre Cheese, Prosciutto, Caramelized Onions, Pears, Thyme, Garlic"/>
    <x v="31"/>
  </r>
  <r>
    <n v="25345"/>
    <n v="11154"/>
    <n v="0.25"/>
    <x v="0"/>
    <n v="1"/>
    <x v="76"/>
    <x v="0"/>
    <x v="4430"/>
    <n v="13.25"/>
    <n v="13.25"/>
    <x v="0"/>
    <x v="0"/>
    <s v="Sliced Ham, Pineapple, Mozzarella Cheese"/>
    <x v="0"/>
  </r>
  <r>
    <n v="25346"/>
    <n v="11154"/>
    <n v="0.25"/>
    <x v="61"/>
    <n v="1"/>
    <x v="76"/>
    <x v="0"/>
    <x v="4430"/>
    <n v="11"/>
    <n v="11"/>
    <x v="2"/>
    <x v="0"/>
    <s v="Pepperoni, Mushrooms, Green Peppers"/>
    <x v="30"/>
  </r>
  <r>
    <n v="25347"/>
    <n v="11154"/>
    <n v="0.25"/>
    <x v="56"/>
    <n v="1"/>
    <x v="76"/>
    <x v="0"/>
    <x v="4430"/>
    <n v="16.75"/>
    <n v="16.75"/>
    <x v="0"/>
    <x v="3"/>
    <s v="Chicken, Pineapple, Tomatoes, Red Peppers, Thai Sweet Chilli Sauce"/>
    <x v="5"/>
  </r>
  <r>
    <n v="25348"/>
    <n v="11155"/>
    <n v="0.25"/>
    <x v="37"/>
    <n v="1"/>
    <x v="76"/>
    <x v="0"/>
    <x v="4431"/>
    <n v="20.5"/>
    <n v="20.5"/>
    <x v="1"/>
    <x v="0"/>
    <s v="Tomatoes, Anchovies, Green Olives, Red Onions, Garlic"/>
    <x v="22"/>
  </r>
  <r>
    <n v="25349"/>
    <n v="11155"/>
    <n v="0.25"/>
    <x v="30"/>
    <n v="1"/>
    <x v="76"/>
    <x v="0"/>
    <x v="4431"/>
    <n v="12"/>
    <n v="12"/>
    <x v="2"/>
    <x v="0"/>
    <s v="Tomatoes, Anchovies, Green Olives, Red Onions, Garlic"/>
    <x v="22"/>
  </r>
  <r>
    <n v="25350"/>
    <n v="11155"/>
    <n v="0.25"/>
    <x v="61"/>
    <n v="1"/>
    <x v="76"/>
    <x v="0"/>
    <x v="4431"/>
    <n v="11"/>
    <n v="11"/>
    <x v="2"/>
    <x v="0"/>
    <s v="Pepperoni, Mushrooms, Green Peppers"/>
    <x v="30"/>
  </r>
  <r>
    <n v="25351"/>
    <n v="11155"/>
    <n v="0.25"/>
    <x v="82"/>
    <n v="1"/>
    <x v="76"/>
    <x v="0"/>
    <x v="4431"/>
    <n v="16.5"/>
    <n v="16.5"/>
    <x v="0"/>
    <x v="1"/>
    <s v="Spinach, Artichokes, Tomatoes, Sun-dried Tomatoes, Garlic, Pesto Sauce"/>
    <x v="13"/>
  </r>
  <r>
    <n v="25352"/>
    <n v="11156"/>
    <n v="1"/>
    <x v="42"/>
    <n v="1"/>
    <x v="76"/>
    <x v="0"/>
    <x v="4432"/>
    <n v="12.5"/>
    <n v="12.5"/>
    <x v="0"/>
    <x v="0"/>
    <s v="Mozzarella Cheese, Pepperoni"/>
    <x v="17"/>
  </r>
  <r>
    <n v="25353"/>
    <n v="11157"/>
    <n v="0.5"/>
    <x v="44"/>
    <n v="1"/>
    <x v="76"/>
    <x v="0"/>
    <x v="4433"/>
    <n v="16.25"/>
    <n v="16.25"/>
    <x v="0"/>
    <x v="2"/>
    <s v="Coarse Sicilian Salami, Tomatoes, Green Olives, Luganega Sausage, Onions, Garlic"/>
    <x v="28"/>
  </r>
  <r>
    <n v="25354"/>
    <n v="11157"/>
    <n v="0.5"/>
    <x v="5"/>
    <n v="1"/>
    <x v="76"/>
    <x v="0"/>
    <x v="4433"/>
    <n v="20.75"/>
    <n v="20.75"/>
    <x v="1"/>
    <x v="3"/>
    <s v="Chicken, Pineapple, Tomatoes, Red Peppers, Thai Sweet Chilli Sauce"/>
    <x v="5"/>
  </r>
  <r>
    <n v="25355"/>
    <n v="11158"/>
    <n v="0.5"/>
    <x v="47"/>
    <n v="1"/>
    <x v="76"/>
    <x v="0"/>
    <x v="4434"/>
    <n v="9.75"/>
    <n v="9.75"/>
    <x v="2"/>
    <x v="0"/>
    <s v="Mozzarella Cheese, Pepperoni"/>
    <x v="17"/>
  </r>
  <r>
    <n v="25356"/>
    <n v="11158"/>
    <n v="0.5"/>
    <x v="54"/>
    <n v="1"/>
    <x v="76"/>
    <x v="0"/>
    <x v="4434"/>
    <n v="20.75"/>
    <n v="20.75"/>
    <x v="1"/>
    <x v="2"/>
    <s v="Genoa Salami, Capocollo, Pepperoni, Tomatoes, Asiago Cheese, Garlic"/>
    <x v="26"/>
  </r>
  <r>
    <n v="25357"/>
    <n v="11159"/>
    <n v="0.5"/>
    <x v="29"/>
    <n v="1"/>
    <x v="76"/>
    <x v="0"/>
    <x v="4435"/>
    <n v="17.95"/>
    <n v="17.95"/>
    <x v="1"/>
    <x v="1"/>
    <s v="Ricotta Cheese, Gorgonzola Piccante Cheese, Mozzarella Cheese, Parmigiano Reggiano Cheese, Garlic"/>
    <x v="21"/>
  </r>
  <r>
    <n v="25358"/>
    <n v="11159"/>
    <n v="0.5"/>
    <x v="44"/>
    <n v="1"/>
    <x v="76"/>
    <x v="0"/>
    <x v="4435"/>
    <n v="16.25"/>
    <n v="16.25"/>
    <x v="0"/>
    <x v="2"/>
    <s v="Coarse Sicilian Salami, Tomatoes, Green Olives, Luganega Sausage, Onions, Garlic"/>
    <x v="28"/>
  </r>
  <r>
    <n v="25359"/>
    <n v="11160"/>
    <n v="0.5"/>
    <x v="11"/>
    <n v="1"/>
    <x v="76"/>
    <x v="0"/>
    <x v="303"/>
    <n v="12"/>
    <n v="12"/>
    <x v="2"/>
    <x v="0"/>
    <s v="Pepperoni, Mushrooms, Red Onions, Red Peppers, Bacon"/>
    <x v="1"/>
  </r>
  <r>
    <n v="25360"/>
    <n v="11160"/>
    <n v="0.5"/>
    <x v="88"/>
    <n v="1"/>
    <x v="76"/>
    <x v="0"/>
    <x v="303"/>
    <n v="12.5"/>
    <n v="12.5"/>
    <x v="2"/>
    <x v="2"/>
    <s v="Soppressata Salami, Fontina Cheese, Mozzarella Cheese, Mushrooms, Garlic"/>
    <x v="20"/>
  </r>
  <r>
    <n v="25361"/>
    <n v="11161"/>
    <n v="0.25"/>
    <x v="21"/>
    <n v="1"/>
    <x v="76"/>
    <x v="0"/>
    <x v="4436"/>
    <n v="20.75"/>
    <n v="20.75"/>
    <x v="1"/>
    <x v="3"/>
    <s v="Barbecued Chicken, Red Peppers, Green Peppers, Tomatoes, Red Onions, Barbecue Sauce"/>
    <x v="7"/>
  </r>
  <r>
    <n v="25362"/>
    <n v="11161"/>
    <n v="0.25"/>
    <x v="23"/>
    <n v="1"/>
    <x v="76"/>
    <x v="0"/>
    <x v="4436"/>
    <n v="16.75"/>
    <n v="16.75"/>
    <x v="0"/>
    <x v="3"/>
    <s v="Chicken, Artichoke, Spinach, Garlic, Jalapeno Peppers, Fontina Cheese, Gouda Cheese"/>
    <x v="16"/>
  </r>
  <r>
    <n v="25363"/>
    <n v="11161"/>
    <n v="0.25"/>
    <x v="11"/>
    <n v="1"/>
    <x v="76"/>
    <x v="0"/>
    <x v="4436"/>
    <n v="12"/>
    <n v="12"/>
    <x v="2"/>
    <x v="0"/>
    <s v="Pepperoni, Mushrooms, Red Onions, Red Peppers, Bacon"/>
    <x v="1"/>
  </r>
  <r>
    <n v="25364"/>
    <n v="11161"/>
    <n v="0.25"/>
    <x v="4"/>
    <n v="1"/>
    <x v="76"/>
    <x v="0"/>
    <x v="4436"/>
    <n v="16"/>
    <n v="16"/>
    <x v="0"/>
    <x v="1"/>
    <s v="Tomatoes, Red Peppers, Jalapeno Peppers, Red Onions, Cilantro, Corn, Chipotle Sauce, Garlic"/>
    <x v="4"/>
  </r>
  <r>
    <n v="25365"/>
    <n v="11162"/>
    <n v="1"/>
    <x v="80"/>
    <n v="1"/>
    <x v="76"/>
    <x v="0"/>
    <x v="4437"/>
    <n v="16"/>
    <n v="16"/>
    <x v="0"/>
    <x v="1"/>
    <s v="Spinach, Mushrooms, Red Onions, Feta Cheese, Garlic"/>
    <x v="27"/>
  </r>
  <r>
    <n v="25366"/>
    <n v="11163"/>
    <n v="0.25"/>
    <x v="23"/>
    <n v="1"/>
    <x v="76"/>
    <x v="0"/>
    <x v="4438"/>
    <n v="16.75"/>
    <n v="16.75"/>
    <x v="0"/>
    <x v="3"/>
    <s v="Chicken, Artichoke, Spinach, Garlic, Jalapeno Peppers, Fontina Cheese, Gouda Cheese"/>
    <x v="16"/>
  </r>
  <r>
    <n v="25367"/>
    <n v="11163"/>
    <n v="0.25"/>
    <x v="12"/>
    <n v="1"/>
    <x v="76"/>
    <x v="0"/>
    <x v="4438"/>
    <n v="12"/>
    <n v="12"/>
    <x v="2"/>
    <x v="1"/>
    <s v="Spinach, Mushrooms, Tomatoes, Green Olives, Feta Cheese"/>
    <x v="10"/>
  </r>
  <r>
    <n v="25368"/>
    <n v="11163"/>
    <n v="0.25"/>
    <x v="30"/>
    <n v="1"/>
    <x v="76"/>
    <x v="0"/>
    <x v="4438"/>
    <n v="12"/>
    <n v="12"/>
    <x v="2"/>
    <x v="0"/>
    <s v="Tomatoes, Anchovies, Green Olives, Red Onions, Garlic"/>
    <x v="22"/>
  </r>
  <r>
    <n v="25369"/>
    <n v="11163"/>
    <n v="0.25"/>
    <x v="5"/>
    <n v="1"/>
    <x v="76"/>
    <x v="0"/>
    <x v="4438"/>
    <n v="20.75"/>
    <n v="20.75"/>
    <x v="1"/>
    <x v="3"/>
    <s v="Chicken, Pineapple, Tomatoes, Red Peppers, Thai Sweet Chilli Sauce"/>
    <x v="5"/>
  </r>
  <r>
    <n v="25370"/>
    <n v="11164"/>
    <n v="0.33333333333333331"/>
    <x v="57"/>
    <n v="1"/>
    <x v="77"/>
    <x v="1"/>
    <x v="4439"/>
    <n v="20.5"/>
    <n v="20.5"/>
    <x v="1"/>
    <x v="0"/>
    <s v="Pepperoni, Mushrooms, Red Onions, Red Peppers, Bacon"/>
    <x v="1"/>
  </r>
  <r>
    <n v="25371"/>
    <n v="11164"/>
    <n v="0.33333333333333331"/>
    <x v="1"/>
    <n v="1"/>
    <x v="77"/>
    <x v="1"/>
    <x v="4439"/>
    <n v="16"/>
    <n v="16"/>
    <x v="0"/>
    <x v="0"/>
    <s v="Pepperoni, Mushrooms, Red Onions, Red Peppers, Bacon"/>
    <x v="1"/>
  </r>
  <r>
    <n v="25372"/>
    <n v="11164"/>
    <n v="0.33333333333333331"/>
    <x v="7"/>
    <n v="1"/>
    <x v="77"/>
    <x v="1"/>
    <x v="4439"/>
    <n v="20.75"/>
    <n v="20.75"/>
    <x v="1"/>
    <x v="2"/>
    <s v="Prosciutto di San Daniele, Arugula, Mozzarella Cheese"/>
    <x v="6"/>
  </r>
  <r>
    <n v="25373"/>
    <n v="11165"/>
    <n v="0.5"/>
    <x v="2"/>
    <n v="1"/>
    <x v="77"/>
    <x v="1"/>
    <x v="4440"/>
    <n v="18.5"/>
    <n v="18.5"/>
    <x v="1"/>
    <x v="1"/>
    <s v="Mozzarella Cheese, Provolone Cheese, Smoked Gouda Cheese, Romano Cheese, Blue Cheese, Garlic"/>
    <x v="2"/>
  </r>
  <r>
    <n v="25374"/>
    <n v="11165"/>
    <n v="0.5"/>
    <x v="76"/>
    <n v="1"/>
    <x v="77"/>
    <x v="1"/>
    <x v="4440"/>
    <n v="16.5"/>
    <n v="16.5"/>
    <x v="0"/>
    <x v="2"/>
    <s v="Capocollo, Tomatoes, Goat Cheese, Artichokes, Peperoncini verdi, Garlic"/>
    <x v="12"/>
  </r>
  <r>
    <n v="25375"/>
    <n v="11166"/>
    <n v="0.5"/>
    <x v="1"/>
    <n v="1"/>
    <x v="77"/>
    <x v="1"/>
    <x v="4441"/>
    <n v="16"/>
    <n v="16"/>
    <x v="0"/>
    <x v="0"/>
    <s v="Pepperoni, Mushrooms, Red Onions, Red Peppers, Bacon"/>
    <x v="1"/>
  </r>
  <r>
    <n v="25376"/>
    <n v="11166"/>
    <n v="0.5"/>
    <x v="42"/>
    <n v="1"/>
    <x v="77"/>
    <x v="1"/>
    <x v="4441"/>
    <n v="12.5"/>
    <n v="12.5"/>
    <x v="0"/>
    <x v="0"/>
    <s v="Mozzarella Cheese, Pepperoni"/>
    <x v="17"/>
  </r>
  <r>
    <n v="25377"/>
    <n v="11167"/>
    <n v="0.5"/>
    <x v="11"/>
    <n v="1"/>
    <x v="77"/>
    <x v="1"/>
    <x v="4442"/>
    <n v="12"/>
    <n v="12"/>
    <x v="2"/>
    <x v="0"/>
    <s v="Pepperoni, Mushrooms, Red Onions, Red Peppers, Bacon"/>
    <x v="1"/>
  </r>
  <r>
    <n v="25378"/>
    <n v="11167"/>
    <n v="0.5"/>
    <x v="60"/>
    <n v="1"/>
    <x v="77"/>
    <x v="1"/>
    <x v="4442"/>
    <n v="16.5"/>
    <n v="16.5"/>
    <x v="1"/>
    <x v="0"/>
    <s v="Sliced Ham, Pineapple, Mozzarella Cheese"/>
    <x v="0"/>
  </r>
  <r>
    <n v="25379"/>
    <n v="11168"/>
    <n v="0.33333333333333331"/>
    <x v="53"/>
    <n v="1"/>
    <x v="77"/>
    <x v="1"/>
    <x v="509"/>
    <n v="16.75"/>
    <n v="16.75"/>
    <x v="0"/>
    <x v="3"/>
    <s v="Chicken, Red Onions, Red Peppers, Mushrooms, Asiago Cheese, Alfredo Sauce"/>
    <x v="29"/>
  </r>
  <r>
    <n v="25380"/>
    <n v="11168"/>
    <n v="0.33333333333333331"/>
    <x v="61"/>
    <n v="1"/>
    <x v="77"/>
    <x v="1"/>
    <x v="509"/>
    <n v="11"/>
    <n v="11"/>
    <x v="2"/>
    <x v="0"/>
    <s v="Pepperoni, Mushrooms, Green Peppers"/>
    <x v="30"/>
  </r>
  <r>
    <n v="25381"/>
    <n v="11168"/>
    <n v="0.33333333333333331"/>
    <x v="45"/>
    <n v="1"/>
    <x v="77"/>
    <x v="1"/>
    <x v="509"/>
    <n v="20.25"/>
    <n v="20.25"/>
    <x v="1"/>
    <x v="1"/>
    <s v="Mushrooms, Tomatoes, Red Peppers, Green Peppers, Red Onions, Zucchini, Spinach, Garlic"/>
    <x v="14"/>
  </r>
  <r>
    <n v="25382"/>
    <n v="11169"/>
    <n v="1"/>
    <x v="26"/>
    <n v="1"/>
    <x v="77"/>
    <x v="1"/>
    <x v="4443"/>
    <n v="20.75"/>
    <n v="20.75"/>
    <x v="1"/>
    <x v="3"/>
    <s v="Chicken, Tomatoes, Red Peppers, Spinach, Garlic, Pesto Sauce"/>
    <x v="18"/>
  </r>
  <r>
    <n v="25383"/>
    <n v="11170"/>
    <n v="0.5"/>
    <x v="12"/>
    <n v="1"/>
    <x v="77"/>
    <x v="1"/>
    <x v="2023"/>
    <n v="12"/>
    <n v="12"/>
    <x v="2"/>
    <x v="1"/>
    <s v="Spinach, Mushrooms, Tomatoes, Green Olives, Feta Cheese"/>
    <x v="10"/>
  </r>
  <r>
    <n v="25384"/>
    <n v="11170"/>
    <n v="0.5"/>
    <x v="30"/>
    <n v="1"/>
    <x v="77"/>
    <x v="1"/>
    <x v="2023"/>
    <n v="12"/>
    <n v="12"/>
    <x v="2"/>
    <x v="0"/>
    <s v="Tomatoes, Anchovies, Green Olives, Red Onions, Garlic"/>
    <x v="22"/>
  </r>
  <r>
    <n v="25385"/>
    <n v="11171"/>
    <n v="1"/>
    <x v="47"/>
    <n v="1"/>
    <x v="77"/>
    <x v="1"/>
    <x v="4444"/>
    <n v="9.75"/>
    <n v="9.75"/>
    <x v="2"/>
    <x v="0"/>
    <s v="Mozzarella Cheese, Pepperoni"/>
    <x v="17"/>
  </r>
  <r>
    <n v="25386"/>
    <n v="11172"/>
    <n v="1"/>
    <x v="5"/>
    <n v="1"/>
    <x v="77"/>
    <x v="1"/>
    <x v="4445"/>
    <n v="20.75"/>
    <n v="20.75"/>
    <x v="1"/>
    <x v="3"/>
    <s v="Chicken, Pineapple, Tomatoes, Red Peppers, Thai Sweet Chilli Sauce"/>
    <x v="5"/>
  </r>
  <r>
    <n v="25387"/>
    <n v="11173"/>
    <n v="0.33333333333333331"/>
    <x v="74"/>
    <n v="1"/>
    <x v="77"/>
    <x v="1"/>
    <x v="4446"/>
    <n v="12.75"/>
    <n v="12.75"/>
    <x v="2"/>
    <x v="3"/>
    <s v="Chicken, Tomatoes, Red Peppers, Spinach, Garlic, Pesto Sauce"/>
    <x v="18"/>
  </r>
  <r>
    <n v="25388"/>
    <n v="11173"/>
    <n v="0.33333333333333331"/>
    <x v="11"/>
    <n v="1"/>
    <x v="77"/>
    <x v="1"/>
    <x v="4446"/>
    <n v="12"/>
    <n v="12"/>
    <x v="2"/>
    <x v="0"/>
    <s v="Pepperoni, Mushrooms, Red Onions, Red Peppers, Bacon"/>
    <x v="1"/>
  </r>
  <r>
    <n v="25389"/>
    <n v="11173"/>
    <n v="0.33333333333333331"/>
    <x v="10"/>
    <n v="1"/>
    <x v="77"/>
    <x v="1"/>
    <x v="4446"/>
    <n v="12.5"/>
    <n v="12.5"/>
    <x v="2"/>
    <x v="2"/>
    <s v="Spinach, Red Onions, Pepperoni, Tomatoes, Artichokes, Kalamata Olives, Garlic, Asiago Cheese"/>
    <x v="9"/>
  </r>
  <r>
    <n v="25390"/>
    <n v="11174"/>
    <n v="0.25"/>
    <x v="27"/>
    <n v="1"/>
    <x v="77"/>
    <x v="1"/>
    <x v="1413"/>
    <n v="12"/>
    <n v="12"/>
    <x v="2"/>
    <x v="0"/>
    <s v="Bacon, Pepperoni, Italian Sausage, Chorizo Sausage"/>
    <x v="19"/>
  </r>
  <r>
    <n v="25391"/>
    <n v="11174"/>
    <n v="0.25"/>
    <x v="61"/>
    <n v="1"/>
    <x v="77"/>
    <x v="1"/>
    <x v="1413"/>
    <n v="11"/>
    <n v="11"/>
    <x v="2"/>
    <x v="0"/>
    <s v="Pepperoni, Mushrooms, Green Peppers"/>
    <x v="30"/>
  </r>
  <r>
    <n v="25392"/>
    <n v="11174"/>
    <n v="0.25"/>
    <x v="55"/>
    <n v="1"/>
    <x v="77"/>
    <x v="1"/>
    <x v="1413"/>
    <n v="12.5"/>
    <n v="12.5"/>
    <x v="2"/>
    <x v="1"/>
    <s v="Spinach, Artichokes, Tomatoes, Sun-dried Tomatoes, Garlic, Pesto Sauce"/>
    <x v="13"/>
  </r>
  <r>
    <n v="25393"/>
    <n v="11174"/>
    <n v="0.25"/>
    <x v="45"/>
    <n v="1"/>
    <x v="77"/>
    <x v="1"/>
    <x v="1413"/>
    <n v="20.25"/>
    <n v="20.25"/>
    <x v="1"/>
    <x v="1"/>
    <s v="Mushrooms, Tomatoes, Red Peppers, Green Peppers, Red Onions, Zucchini, Spinach, Garlic"/>
    <x v="14"/>
  </r>
  <r>
    <n v="25394"/>
    <n v="11175"/>
    <n v="0.1111111111111111"/>
    <x v="22"/>
    <n v="1"/>
    <x v="77"/>
    <x v="1"/>
    <x v="4447"/>
    <n v="20.75"/>
    <n v="20.75"/>
    <x v="1"/>
    <x v="3"/>
    <s v="Chicken, Artichoke, Spinach, Garlic, Jalapeno Peppers, Fontina Cheese, Gouda Cheese"/>
    <x v="16"/>
  </r>
  <r>
    <n v="25395"/>
    <n v="11175"/>
    <n v="0.1111111111111111"/>
    <x v="26"/>
    <n v="1"/>
    <x v="77"/>
    <x v="1"/>
    <x v="4447"/>
    <n v="20.75"/>
    <n v="20.75"/>
    <x v="1"/>
    <x v="3"/>
    <s v="Chicken, Tomatoes, Red Peppers, Spinach, Garlic, Pesto Sauce"/>
    <x v="18"/>
  </r>
  <r>
    <n v="25396"/>
    <n v="11175"/>
    <n v="0.1111111111111111"/>
    <x v="2"/>
    <n v="1"/>
    <x v="77"/>
    <x v="1"/>
    <x v="4447"/>
    <n v="18.5"/>
    <n v="18.5"/>
    <x v="1"/>
    <x v="1"/>
    <s v="Mozzarella Cheese, Provolone Cheese, Smoked Gouda Cheese, Romano Cheese, Blue Cheese, Garlic"/>
    <x v="2"/>
  </r>
  <r>
    <n v="25397"/>
    <n v="11175"/>
    <n v="0.1111111111111111"/>
    <x v="29"/>
    <n v="1"/>
    <x v="77"/>
    <x v="1"/>
    <x v="4447"/>
    <n v="17.95"/>
    <n v="17.95"/>
    <x v="1"/>
    <x v="1"/>
    <s v="Ricotta Cheese, Gorgonzola Piccante Cheese, Mozzarella Cheese, Parmigiano Reggiano Cheese, Garlic"/>
    <x v="21"/>
  </r>
  <r>
    <n v="25398"/>
    <n v="11175"/>
    <n v="0.1111111111111111"/>
    <x v="32"/>
    <n v="1"/>
    <x v="77"/>
    <x v="1"/>
    <x v="4447"/>
    <n v="14.75"/>
    <n v="14.75"/>
    <x v="0"/>
    <x v="1"/>
    <s v="Ricotta Cheese, Gorgonzola Piccante Cheese, Mozzarella Cheese, Parmigiano Reggiano Cheese, Garlic"/>
    <x v="21"/>
  </r>
  <r>
    <n v="25399"/>
    <n v="11175"/>
    <n v="0.1111111111111111"/>
    <x v="51"/>
    <n v="1"/>
    <x v="77"/>
    <x v="1"/>
    <x v="4447"/>
    <n v="10.5"/>
    <n v="10.5"/>
    <x v="2"/>
    <x v="0"/>
    <s v="Sliced Ham, Pineapple, Mozzarella Cheese"/>
    <x v="0"/>
  </r>
  <r>
    <n v="25400"/>
    <n v="11175"/>
    <n v="0.1111111111111111"/>
    <x v="16"/>
    <n v="1"/>
    <x v="77"/>
    <x v="1"/>
    <x v="4447"/>
    <n v="20.75"/>
    <n v="20.75"/>
    <x v="1"/>
    <x v="2"/>
    <s v="Capocollo, Tomatoes, Goat Cheese, Artichokes, Peperoncini verdi, Garlic"/>
    <x v="12"/>
  </r>
  <r>
    <n v="25401"/>
    <n v="11175"/>
    <n v="0.1111111111111111"/>
    <x v="68"/>
    <n v="1"/>
    <x v="77"/>
    <x v="1"/>
    <x v="4447"/>
    <n v="12.5"/>
    <n v="12.5"/>
    <x v="2"/>
    <x v="2"/>
    <s v="Capocollo, Tomatoes, Goat Cheese, Artichokes, Peperoncini verdi, Garlic"/>
    <x v="12"/>
  </r>
  <r>
    <n v="25402"/>
    <n v="11175"/>
    <n v="0.1111111111111111"/>
    <x v="69"/>
    <n v="1"/>
    <x v="77"/>
    <x v="1"/>
    <x v="4447"/>
    <n v="12.75"/>
    <n v="12.75"/>
    <x v="2"/>
    <x v="3"/>
    <s v="Chicken, Pineapple, Tomatoes, Red Peppers, Thai Sweet Chilli Sauce"/>
    <x v="5"/>
  </r>
  <r>
    <n v="25403"/>
    <n v="11176"/>
    <n v="0.2"/>
    <x v="27"/>
    <n v="1"/>
    <x v="77"/>
    <x v="1"/>
    <x v="4448"/>
    <n v="12"/>
    <n v="12"/>
    <x v="2"/>
    <x v="0"/>
    <s v="Bacon, Pepperoni, Italian Sausage, Chorizo Sausage"/>
    <x v="19"/>
  </r>
  <r>
    <n v="25404"/>
    <n v="11176"/>
    <n v="0.2"/>
    <x v="89"/>
    <n v="1"/>
    <x v="77"/>
    <x v="1"/>
    <x v="4448"/>
    <n v="20.25"/>
    <n v="20.25"/>
    <x v="1"/>
    <x v="2"/>
    <s v="?duja Salami, Pancetta, Tomatoes, Red Onions, Friggitello Peppers, Garlic"/>
    <x v="23"/>
  </r>
  <r>
    <n v="25405"/>
    <n v="11176"/>
    <n v="0.2"/>
    <x v="22"/>
    <n v="1"/>
    <x v="77"/>
    <x v="1"/>
    <x v="4448"/>
    <n v="20.75"/>
    <n v="20.75"/>
    <x v="1"/>
    <x v="3"/>
    <s v="Chicken, Artichoke, Spinach, Garlic, Jalapeno Peppers, Fontina Cheese, Gouda Cheese"/>
    <x v="16"/>
  </r>
  <r>
    <n v="25406"/>
    <n v="11176"/>
    <n v="0.2"/>
    <x v="33"/>
    <n v="1"/>
    <x v="77"/>
    <x v="1"/>
    <x v="4448"/>
    <n v="12.75"/>
    <n v="12.75"/>
    <x v="2"/>
    <x v="1"/>
    <s v="Eggplant, Artichokes, Tomatoes, Zucchini, Red Peppers, Garlic, Pesto Sauce"/>
    <x v="24"/>
  </r>
  <r>
    <n v="25407"/>
    <n v="11176"/>
    <n v="0.2"/>
    <x v="70"/>
    <n v="1"/>
    <x v="77"/>
    <x v="1"/>
    <x v="4448"/>
    <n v="20.75"/>
    <n v="20.75"/>
    <x v="1"/>
    <x v="2"/>
    <s v="Spinach, Red Onions, Pepperoni, Tomatoes, Artichokes, Kalamata Olives, Garlic, Asiago Cheese"/>
    <x v="9"/>
  </r>
  <r>
    <n v="25408"/>
    <n v="11177"/>
    <n v="0.5"/>
    <x v="21"/>
    <n v="1"/>
    <x v="77"/>
    <x v="1"/>
    <x v="4449"/>
    <n v="20.75"/>
    <n v="20.75"/>
    <x v="1"/>
    <x v="3"/>
    <s v="Barbecued Chicken, Red Peppers, Green Peppers, Tomatoes, Red Onions, Barbecue Sauce"/>
    <x v="7"/>
  </r>
  <r>
    <n v="25409"/>
    <n v="11177"/>
    <n v="0.5"/>
    <x v="41"/>
    <n v="1"/>
    <x v="77"/>
    <x v="1"/>
    <x v="4449"/>
    <n v="16.75"/>
    <n v="16.75"/>
    <x v="0"/>
    <x v="3"/>
    <s v="Barbecued Chicken, Red Peppers, Green Peppers, Tomatoes, Red Onions, Barbecue Sauce"/>
    <x v="7"/>
  </r>
  <r>
    <n v="25410"/>
    <n v="11178"/>
    <n v="0.14285714285714285"/>
    <x v="23"/>
    <n v="2"/>
    <x v="77"/>
    <x v="1"/>
    <x v="2543"/>
    <n v="16.75"/>
    <n v="33.5"/>
    <x v="0"/>
    <x v="3"/>
    <s v="Chicken, Artichoke, Spinach, Garlic, Jalapeno Peppers, Fontina Cheese, Gouda Cheese"/>
    <x v="16"/>
  </r>
  <r>
    <n v="25411"/>
    <n v="11178"/>
    <n v="0.14285714285714285"/>
    <x v="74"/>
    <n v="1"/>
    <x v="77"/>
    <x v="1"/>
    <x v="2543"/>
    <n v="12.75"/>
    <n v="12.75"/>
    <x v="2"/>
    <x v="3"/>
    <s v="Chicken, Tomatoes, Red Peppers, Spinach, Garlic, Pesto Sauce"/>
    <x v="18"/>
  </r>
  <r>
    <n v="25412"/>
    <n v="11178"/>
    <n v="0.14285714285714285"/>
    <x v="39"/>
    <n v="1"/>
    <x v="77"/>
    <x v="1"/>
    <x v="2543"/>
    <n v="16"/>
    <n v="16"/>
    <x v="0"/>
    <x v="0"/>
    <s v="Capocollo, Red Peppers, Tomatoes, Goat Cheese, Garlic, Oregano"/>
    <x v="11"/>
  </r>
  <r>
    <n v="25413"/>
    <n v="11178"/>
    <n v="0.14285714285714285"/>
    <x v="28"/>
    <n v="1"/>
    <x v="77"/>
    <x v="1"/>
    <x v="2543"/>
    <n v="20.75"/>
    <n v="20.75"/>
    <x v="1"/>
    <x v="2"/>
    <s v="Soppressata Salami, Fontina Cheese, Mozzarella Cheese, Mushrooms, Garlic"/>
    <x v="20"/>
  </r>
  <r>
    <n v="25414"/>
    <n v="11178"/>
    <n v="0.14285714285714285"/>
    <x v="87"/>
    <n v="1"/>
    <x v="77"/>
    <x v="1"/>
    <x v="2543"/>
    <n v="16.5"/>
    <n v="16.5"/>
    <x v="0"/>
    <x v="2"/>
    <s v="Soppressata Salami, Fontina Cheese, Mozzarella Cheese, Mushrooms, Garlic"/>
    <x v="20"/>
  </r>
  <r>
    <n v="25415"/>
    <n v="11178"/>
    <n v="0.14285714285714285"/>
    <x v="65"/>
    <n v="1"/>
    <x v="77"/>
    <x v="1"/>
    <x v="2543"/>
    <n v="16.75"/>
    <n v="16.75"/>
    <x v="0"/>
    <x v="3"/>
    <s v="Chicken, Tomatoes, Red Peppers, Red Onions, Jalapeno Peppers, Corn, Cilantro, Chipotle Sauce"/>
    <x v="15"/>
  </r>
  <r>
    <n v="25416"/>
    <n v="11178"/>
    <n v="0.14285714285714285"/>
    <x v="55"/>
    <n v="1"/>
    <x v="77"/>
    <x v="1"/>
    <x v="2543"/>
    <n v="12.5"/>
    <n v="12.5"/>
    <x v="2"/>
    <x v="1"/>
    <s v="Spinach, Artichokes, Tomatoes, Sun-dried Tomatoes, Garlic, Pesto Sauce"/>
    <x v="13"/>
  </r>
  <r>
    <n v="25417"/>
    <n v="11179"/>
    <n v="1"/>
    <x v="62"/>
    <n v="1"/>
    <x v="77"/>
    <x v="1"/>
    <x v="4450"/>
    <n v="16.5"/>
    <n v="16.5"/>
    <x v="0"/>
    <x v="2"/>
    <s v="Spinach, Red Onions, Pepperoni, Tomatoes, Artichokes, Kalamata Olives, Garlic, Asiago Cheese"/>
    <x v="9"/>
  </r>
  <r>
    <n v="25418"/>
    <n v="11180"/>
    <n v="1"/>
    <x v="69"/>
    <n v="1"/>
    <x v="77"/>
    <x v="1"/>
    <x v="4451"/>
    <n v="12.75"/>
    <n v="12.75"/>
    <x v="2"/>
    <x v="3"/>
    <s v="Chicken, Pineapple, Tomatoes, Red Peppers, Thai Sweet Chilli Sauce"/>
    <x v="5"/>
  </r>
  <r>
    <n v="25419"/>
    <n v="11181"/>
    <n v="0.25"/>
    <x v="27"/>
    <n v="1"/>
    <x v="77"/>
    <x v="1"/>
    <x v="4452"/>
    <n v="12"/>
    <n v="12"/>
    <x v="2"/>
    <x v="0"/>
    <s v="Bacon, Pepperoni, Italian Sausage, Chorizo Sausage"/>
    <x v="19"/>
  </r>
  <r>
    <n v="25420"/>
    <n v="11181"/>
    <n v="0.25"/>
    <x v="1"/>
    <n v="1"/>
    <x v="77"/>
    <x v="1"/>
    <x v="4452"/>
    <n v="16"/>
    <n v="16"/>
    <x v="0"/>
    <x v="0"/>
    <s v="Pepperoni, Mushrooms, Red Onions, Red Peppers, Bacon"/>
    <x v="1"/>
  </r>
  <r>
    <n v="25421"/>
    <n v="11181"/>
    <n v="0.25"/>
    <x v="11"/>
    <n v="1"/>
    <x v="77"/>
    <x v="1"/>
    <x v="4452"/>
    <n v="12"/>
    <n v="12"/>
    <x v="2"/>
    <x v="0"/>
    <s v="Pepperoni, Mushrooms, Red Onions, Red Peppers, Bacon"/>
    <x v="1"/>
  </r>
  <r>
    <n v="25422"/>
    <n v="11181"/>
    <n v="0.25"/>
    <x v="81"/>
    <n v="1"/>
    <x v="77"/>
    <x v="1"/>
    <x v="4452"/>
    <n v="16"/>
    <n v="16"/>
    <x v="0"/>
    <x v="0"/>
    <s v="Tomatoes, Anchovies, Green Olives, Red Onions, Garlic"/>
    <x v="22"/>
  </r>
  <r>
    <n v="25423"/>
    <n v="11182"/>
    <n v="0.25"/>
    <x v="27"/>
    <n v="1"/>
    <x v="77"/>
    <x v="1"/>
    <x v="4453"/>
    <n v="12"/>
    <n v="12"/>
    <x v="2"/>
    <x v="0"/>
    <s v="Bacon, Pepperoni, Italian Sausage, Chorizo Sausage"/>
    <x v="19"/>
  </r>
  <r>
    <n v="25424"/>
    <n v="11182"/>
    <n v="0.25"/>
    <x v="47"/>
    <n v="1"/>
    <x v="77"/>
    <x v="1"/>
    <x v="4453"/>
    <n v="9.75"/>
    <n v="9.75"/>
    <x v="2"/>
    <x v="0"/>
    <s v="Mozzarella Cheese, Pepperoni"/>
    <x v="17"/>
  </r>
  <r>
    <n v="25425"/>
    <n v="11182"/>
    <n v="0.25"/>
    <x v="20"/>
    <n v="1"/>
    <x v="77"/>
    <x v="1"/>
    <x v="4453"/>
    <n v="20.75"/>
    <n v="20.75"/>
    <x v="1"/>
    <x v="3"/>
    <s v="Chicken, Tomatoes, Red Peppers, Red Onions, Jalapeno Peppers, Corn, Cilantro, Chipotle Sauce"/>
    <x v="15"/>
  </r>
  <r>
    <n v="25426"/>
    <n v="11182"/>
    <n v="0.25"/>
    <x v="16"/>
    <n v="1"/>
    <x v="77"/>
    <x v="1"/>
    <x v="4453"/>
    <n v="20.75"/>
    <n v="20.75"/>
    <x v="1"/>
    <x v="2"/>
    <s v="Capocollo, Tomatoes, Goat Cheese, Artichokes, Peperoncini verdi, Garlic"/>
    <x v="12"/>
  </r>
  <r>
    <n v="25427"/>
    <n v="11183"/>
    <n v="0.5"/>
    <x v="19"/>
    <n v="1"/>
    <x v="77"/>
    <x v="1"/>
    <x v="4454"/>
    <n v="20.25"/>
    <n v="20.25"/>
    <x v="1"/>
    <x v="1"/>
    <s v="Tomatoes, Red Peppers, Jalapeno Peppers, Red Onions, Cilantro, Corn, Chipotle Sauce, Garlic"/>
    <x v="4"/>
  </r>
  <r>
    <n v="25428"/>
    <n v="11183"/>
    <n v="0.5"/>
    <x v="65"/>
    <n v="1"/>
    <x v="77"/>
    <x v="1"/>
    <x v="4454"/>
    <n v="16.75"/>
    <n v="16.75"/>
    <x v="0"/>
    <x v="3"/>
    <s v="Chicken, Tomatoes, Red Peppers, Red Onions, Jalapeno Peppers, Corn, Cilantro, Chipotle Sauce"/>
    <x v="15"/>
  </r>
  <r>
    <n v="25429"/>
    <n v="11184"/>
    <n v="1"/>
    <x v="49"/>
    <n v="1"/>
    <x v="77"/>
    <x v="1"/>
    <x v="4455"/>
    <n v="16"/>
    <n v="16"/>
    <x v="0"/>
    <x v="1"/>
    <s v="Spinach, Mushrooms, Tomatoes, Green Olives, Feta Cheese"/>
    <x v="10"/>
  </r>
  <r>
    <n v="25430"/>
    <n v="11185"/>
    <n v="1"/>
    <x v="5"/>
    <n v="1"/>
    <x v="77"/>
    <x v="1"/>
    <x v="4456"/>
    <n v="20.75"/>
    <n v="20.75"/>
    <x v="1"/>
    <x v="3"/>
    <s v="Chicken, Pineapple, Tomatoes, Red Peppers, Thai Sweet Chilli Sauce"/>
    <x v="5"/>
  </r>
  <r>
    <n v="25431"/>
    <n v="11186"/>
    <n v="1"/>
    <x v="88"/>
    <n v="1"/>
    <x v="77"/>
    <x v="1"/>
    <x v="4457"/>
    <n v="12.5"/>
    <n v="12.5"/>
    <x v="2"/>
    <x v="2"/>
    <s v="Soppressata Salami, Fontina Cheese, Mozzarella Cheese, Mushrooms, Garlic"/>
    <x v="20"/>
  </r>
  <r>
    <n v="25432"/>
    <n v="11187"/>
    <n v="0.33333333333333331"/>
    <x v="61"/>
    <n v="1"/>
    <x v="77"/>
    <x v="1"/>
    <x v="4458"/>
    <n v="11"/>
    <n v="11"/>
    <x v="2"/>
    <x v="0"/>
    <s v="Pepperoni, Mushrooms, Green Peppers"/>
    <x v="30"/>
  </r>
  <r>
    <n v="25433"/>
    <n v="11187"/>
    <n v="0.33333333333333331"/>
    <x v="28"/>
    <n v="1"/>
    <x v="77"/>
    <x v="1"/>
    <x v="4458"/>
    <n v="20.75"/>
    <n v="20.75"/>
    <x v="1"/>
    <x v="2"/>
    <s v="Soppressata Salami, Fontina Cheese, Mozzarella Cheese, Mushrooms, Garlic"/>
    <x v="20"/>
  </r>
  <r>
    <n v="25434"/>
    <n v="11187"/>
    <n v="0.33333333333333331"/>
    <x v="56"/>
    <n v="1"/>
    <x v="77"/>
    <x v="1"/>
    <x v="4458"/>
    <n v="16.75"/>
    <n v="16.75"/>
    <x v="0"/>
    <x v="3"/>
    <s v="Chicken, Pineapple, Tomatoes, Red Peppers, Thai Sweet Chilli Sauce"/>
    <x v="5"/>
  </r>
  <r>
    <n v="25435"/>
    <n v="11188"/>
    <n v="0.5"/>
    <x v="32"/>
    <n v="1"/>
    <x v="77"/>
    <x v="1"/>
    <x v="4459"/>
    <n v="14.75"/>
    <n v="14.75"/>
    <x v="0"/>
    <x v="1"/>
    <s v="Ricotta Cheese, Gorgonzola Piccante Cheese, Mozzarella Cheese, Parmigiano Reggiano Cheese, Garlic"/>
    <x v="21"/>
  </r>
  <r>
    <n v="25436"/>
    <n v="11188"/>
    <n v="0.5"/>
    <x v="51"/>
    <n v="1"/>
    <x v="77"/>
    <x v="1"/>
    <x v="4459"/>
    <n v="10.5"/>
    <n v="10.5"/>
    <x v="2"/>
    <x v="0"/>
    <s v="Sliced Ham, Pineapple, Mozzarella Cheese"/>
    <x v="0"/>
  </r>
  <r>
    <n v="25437"/>
    <n v="11189"/>
    <n v="1"/>
    <x v="21"/>
    <n v="1"/>
    <x v="77"/>
    <x v="1"/>
    <x v="4460"/>
    <n v="20.75"/>
    <n v="20.75"/>
    <x v="1"/>
    <x v="3"/>
    <s v="Barbecued Chicken, Red Peppers, Green Peppers, Tomatoes, Red Onions, Barbecue Sauce"/>
    <x v="7"/>
  </r>
  <r>
    <n v="25438"/>
    <n v="11190"/>
    <n v="0.5"/>
    <x v="77"/>
    <n v="1"/>
    <x v="77"/>
    <x v="1"/>
    <x v="3649"/>
    <n v="16.75"/>
    <n v="16.75"/>
    <x v="0"/>
    <x v="1"/>
    <s v="Eggplant, Artichokes, Tomatoes, Zucchini, Red Peppers, Garlic, Pesto Sauce"/>
    <x v="24"/>
  </r>
  <r>
    <n v="25439"/>
    <n v="11190"/>
    <n v="0.5"/>
    <x v="44"/>
    <n v="1"/>
    <x v="77"/>
    <x v="1"/>
    <x v="3649"/>
    <n v="16.25"/>
    <n v="16.25"/>
    <x v="0"/>
    <x v="2"/>
    <s v="Coarse Sicilian Salami, Tomatoes, Green Olives, Luganega Sausage, Onions, Garlic"/>
    <x v="28"/>
  </r>
  <r>
    <n v="25440"/>
    <n v="11191"/>
    <n v="0.33333333333333331"/>
    <x v="63"/>
    <n v="1"/>
    <x v="77"/>
    <x v="1"/>
    <x v="27"/>
    <n v="16.5"/>
    <n v="16.5"/>
    <x v="0"/>
    <x v="2"/>
    <s v="Prosciutto di San Daniele, Arugula, Mozzarella Cheese"/>
    <x v="6"/>
  </r>
  <r>
    <n v="25441"/>
    <n v="11191"/>
    <n v="0.33333333333333331"/>
    <x v="44"/>
    <n v="1"/>
    <x v="77"/>
    <x v="1"/>
    <x v="27"/>
    <n v="16.25"/>
    <n v="16.25"/>
    <x v="0"/>
    <x v="2"/>
    <s v="Coarse Sicilian Salami, Tomatoes, Green Olives, Luganega Sausage, Onions, Garlic"/>
    <x v="28"/>
  </r>
  <r>
    <n v="25442"/>
    <n v="11191"/>
    <n v="0.33333333333333331"/>
    <x v="18"/>
    <n v="1"/>
    <x v="77"/>
    <x v="1"/>
    <x v="27"/>
    <n v="12"/>
    <n v="12"/>
    <x v="2"/>
    <x v="1"/>
    <s v="Mushrooms, Tomatoes, Red Peppers, Green Peppers, Red Onions, Zucchini, Spinach, Garlic"/>
    <x v="14"/>
  </r>
  <r>
    <n v="25443"/>
    <n v="11192"/>
    <n v="1"/>
    <x v="69"/>
    <n v="1"/>
    <x v="77"/>
    <x v="1"/>
    <x v="4461"/>
    <n v="12.75"/>
    <n v="12.75"/>
    <x v="2"/>
    <x v="3"/>
    <s v="Chicken, Pineapple, Tomatoes, Red Peppers, Thai Sweet Chilli Sauce"/>
    <x v="5"/>
  </r>
  <r>
    <n v="25444"/>
    <n v="11193"/>
    <n v="1"/>
    <x v="54"/>
    <n v="1"/>
    <x v="77"/>
    <x v="1"/>
    <x v="4417"/>
    <n v="20.75"/>
    <n v="20.75"/>
    <x v="1"/>
    <x v="2"/>
    <s v="Genoa Salami, Capocollo, Pepperoni, Tomatoes, Asiago Cheese, Garlic"/>
    <x v="26"/>
  </r>
  <r>
    <n v="25445"/>
    <n v="11194"/>
    <n v="1"/>
    <x v="16"/>
    <n v="1"/>
    <x v="77"/>
    <x v="1"/>
    <x v="3660"/>
    <n v="20.75"/>
    <n v="20.75"/>
    <x v="1"/>
    <x v="2"/>
    <s v="Capocollo, Tomatoes, Goat Cheese, Artichokes, Peperoncini verdi, Garlic"/>
    <x v="12"/>
  </r>
  <r>
    <n v="25446"/>
    <n v="11195"/>
    <n v="1"/>
    <x v="13"/>
    <n v="1"/>
    <x v="77"/>
    <x v="1"/>
    <x v="4462"/>
    <n v="20.5"/>
    <n v="20.5"/>
    <x v="1"/>
    <x v="0"/>
    <s v="Capocollo, Red Peppers, Tomatoes, Goat Cheese, Garlic, Oregano"/>
    <x v="11"/>
  </r>
  <r>
    <n v="25447"/>
    <n v="11196"/>
    <n v="1"/>
    <x v="19"/>
    <n v="1"/>
    <x v="77"/>
    <x v="1"/>
    <x v="4463"/>
    <n v="20.25"/>
    <n v="20.25"/>
    <x v="1"/>
    <x v="1"/>
    <s v="Tomatoes, Red Peppers, Jalapeno Peppers, Red Onions, Cilantro, Corn, Chipotle Sauce, Garlic"/>
    <x v="4"/>
  </r>
  <r>
    <n v="25448"/>
    <n v="11197"/>
    <n v="0.33333333333333331"/>
    <x v="89"/>
    <n v="1"/>
    <x v="77"/>
    <x v="1"/>
    <x v="4464"/>
    <n v="20.25"/>
    <n v="20.25"/>
    <x v="1"/>
    <x v="2"/>
    <s v="?duja Salami, Pancetta, Tomatoes, Red Onions, Friggitello Peppers, Garlic"/>
    <x v="23"/>
  </r>
  <r>
    <n v="25449"/>
    <n v="11197"/>
    <n v="0.33333333333333331"/>
    <x v="11"/>
    <n v="1"/>
    <x v="77"/>
    <x v="1"/>
    <x v="4464"/>
    <n v="12"/>
    <n v="12"/>
    <x v="2"/>
    <x v="0"/>
    <s v="Pepperoni, Mushrooms, Red Onions, Red Peppers, Bacon"/>
    <x v="1"/>
  </r>
  <r>
    <n v="25450"/>
    <n v="11197"/>
    <n v="0.33333333333333331"/>
    <x v="63"/>
    <n v="1"/>
    <x v="77"/>
    <x v="1"/>
    <x v="4464"/>
    <n v="16.5"/>
    <n v="16.5"/>
    <x v="0"/>
    <x v="2"/>
    <s v="Prosciutto di San Daniele, Arugula, Mozzarella Cheese"/>
    <x v="6"/>
  </r>
  <r>
    <n v="25451"/>
    <n v="11198"/>
    <n v="0.33333333333333331"/>
    <x v="29"/>
    <n v="1"/>
    <x v="77"/>
    <x v="1"/>
    <x v="4465"/>
    <n v="17.95"/>
    <n v="17.95"/>
    <x v="1"/>
    <x v="1"/>
    <s v="Ricotta Cheese, Gorgonzola Piccante Cheese, Mozzarella Cheese, Parmigiano Reggiano Cheese, Garlic"/>
    <x v="21"/>
  </r>
  <r>
    <n v="25452"/>
    <n v="11198"/>
    <n v="0.33333333333333331"/>
    <x v="81"/>
    <n v="1"/>
    <x v="77"/>
    <x v="1"/>
    <x v="4465"/>
    <n v="16"/>
    <n v="16"/>
    <x v="0"/>
    <x v="0"/>
    <s v="Tomatoes, Anchovies, Green Olives, Red Onions, Garlic"/>
    <x v="22"/>
  </r>
  <r>
    <n v="25453"/>
    <n v="11198"/>
    <n v="0.33333333333333331"/>
    <x v="47"/>
    <n v="1"/>
    <x v="77"/>
    <x v="1"/>
    <x v="4465"/>
    <n v="9.75"/>
    <n v="9.75"/>
    <x v="2"/>
    <x v="0"/>
    <s v="Mozzarella Cheese, Pepperoni"/>
    <x v="17"/>
  </r>
  <r>
    <n v="25454"/>
    <n v="11199"/>
    <n v="0.25"/>
    <x v="8"/>
    <n v="1"/>
    <x v="77"/>
    <x v="1"/>
    <x v="4466"/>
    <n v="12.75"/>
    <n v="12.75"/>
    <x v="2"/>
    <x v="3"/>
    <s v="Barbecued Chicken, Red Peppers, Green Peppers, Tomatoes, Red Onions, Barbecue Sauce"/>
    <x v="7"/>
  </r>
  <r>
    <n v="25455"/>
    <n v="11199"/>
    <n v="0.25"/>
    <x v="57"/>
    <n v="1"/>
    <x v="77"/>
    <x v="1"/>
    <x v="4466"/>
    <n v="20.5"/>
    <n v="20.5"/>
    <x v="1"/>
    <x v="0"/>
    <s v="Pepperoni, Mushrooms, Red Onions, Red Peppers, Bacon"/>
    <x v="1"/>
  </r>
  <r>
    <n v="25456"/>
    <n v="11199"/>
    <n v="0.25"/>
    <x v="39"/>
    <n v="1"/>
    <x v="77"/>
    <x v="1"/>
    <x v="4466"/>
    <n v="16"/>
    <n v="16"/>
    <x v="0"/>
    <x v="0"/>
    <s v="Capocollo, Red Peppers, Tomatoes, Goat Cheese, Garlic, Oregano"/>
    <x v="11"/>
  </r>
  <r>
    <n v="25457"/>
    <n v="11199"/>
    <n v="0.25"/>
    <x v="3"/>
    <n v="1"/>
    <x v="77"/>
    <x v="1"/>
    <x v="4466"/>
    <n v="20.75"/>
    <n v="20.75"/>
    <x v="1"/>
    <x v="2"/>
    <s v="Calabrese Salami, Capocollo, Tomatoes, Red Onions, Green Olives, Garlic"/>
    <x v="3"/>
  </r>
  <r>
    <n v="25458"/>
    <n v="11200"/>
    <n v="0.5"/>
    <x v="2"/>
    <n v="1"/>
    <x v="77"/>
    <x v="1"/>
    <x v="4467"/>
    <n v="18.5"/>
    <n v="18.5"/>
    <x v="1"/>
    <x v="1"/>
    <s v="Mozzarella Cheese, Provolone Cheese, Smoked Gouda Cheese, Romano Cheese, Blue Cheese, Garlic"/>
    <x v="2"/>
  </r>
  <r>
    <n v="25459"/>
    <n v="11200"/>
    <n v="0.5"/>
    <x v="0"/>
    <n v="1"/>
    <x v="77"/>
    <x v="1"/>
    <x v="4467"/>
    <n v="13.25"/>
    <n v="13.25"/>
    <x v="0"/>
    <x v="0"/>
    <s v="Sliced Ham, Pineapple, Mozzarella Cheese"/>
    <x v="0"/>
  </r>
  <r>
    <n v="25460"/>
    <n v="11201"/>
    <n v="0.5"/>
    <x v="5"/>
    <n v="1"/>
    <x v="77"/>
    <x v="1"/>
    <x v="4468"/>
    <n v="20.75"/>
    <n v="20.75"/>
    <x v="1"/>
    <x v="3"/>
    <s v="Chicken, Pineapple, Tomatoes, Red Peppers, Thai Sweet Chilli Sauce"/>
    <x v="5"/>
  </r>
  <r>
    <n v="25461"/>
    <n v="11201"/>
    <n v="0.5"/>
    <x v="45"/>
    <n v="1"/>
    <x v="77"/>
    <x v="1"/>
    <x v="4468"/>
    <n v="20.25"/>
    <n v="20.25"/>
    <x v="1"/>
    <x v="1"/>
    <s v="Mushrooms, Tomatoes, Red Peppers, Green Peppers, Red Onions, Zucchini, Spinach, Garlic"/>
    <x v="14"/>
  </r>
  <r>
    <n v="25462"/>
    <n v="11202"/>
    <n v="1"/>
    <x v="6"/>
    <n v="1"/>
    <x v="77"/>
    <x v="1"/>
    <x v="2227"/>
    <n v="16.5"/>
    <n v="16.5"/>
    <x v="0"/>
    <x v="2"/>
    <s v="Calabrese Salami, Capocollo, Tomatoes, Red Onions, Green Olives, Garlic"/>
    <x v="3"/>
  </r>
  <r>
    <n v="25463"/>
    <n v="11203"/>
    <n v="1"/>
    <x v="18"/>
    <n v="1"/>
    <x v="77"/>
    <x v="1"/>
    <x v="4469"/>
    <n v="12"/>
    <n v="12"/>
    <x v="2"/>
    <x v="1"/>
    <s v="Mushrooms, Tomatoes, Red Peppers, Green Peppers, Red Onions, Zucchini, Spinach, Garlic"/>
    <x v="14"/>
  </r>
  <r>
    <n v="25464"/>
    <n v="11204"/>
    <n v="1"/>
    <x v="13"/>
    <n v="1"/>
    <x v="77"/>
    <x v="1"/>
    <x v="4470"/>
    <n v="20.5"/>
    <n v="20.5"/>
    <x v="1"/>
    <x v="0"/>
    <s v="Capocollo, Red Peppers, Tomatoes, Goat Cheese, Garlic, Oregano"/>
    <x v="11"/>
  </r>
  <r>
    <n v="25465"/>
    <n v="11205"/>
    <n v="0.5"/>
    <x v="41"/>
    <n v="1"/>
    <x v="77"/>
    <x v="1"/>
    <x v="4471"/>
    <n v="16.75"/>
    <n v="16.75"/>
    <x v="0"/>
    <x v="3"/>
    <s v="Barbecued Chicken, Red Peppers, Green Peppers, Tomatoes, Red Onions, Barbecue Sauce"/>
    <x v="7"/>
  </r>
  <r>
    <n v="25466"/>
    <n v="11205"/>
    <n v="0.5"/>
    <x v="54"/>
    <n v="1"/>
    <x v="77"/>
    <x v="1"/>
    <x v="4471"/>
    <n v="20.75"/>
    <n v="20.75"/>
    <x v="1"/>
    <x v="2"/>
    <s v="Genoa Salami, Capocollo, Pepperoni, Tomatoes, Asiago Cheese, Garlic"/>
    <x v="26"/>
  </r>
  <r>
    <n v="25467"/>
    <n v="11206"/>
    <n v="0.5"/>
    <x v="47"/>
    <n v="1"/>
    <x v="77"/>
    <x v="1"/>
    <x v="4472"/>
    <n v="9.75"/>
    <n v="9.75"/>
    <x v="2"/>
    <x v="0"/>
    <s v="Mozzarella Cheese, Pepperoni"/>
    <x v="17"/>
  </r>
  <r>
    <n v="25468"/>
    <n v="11206"/>
    <n v="0.5"/>
    <x v="17"/>
    <n v="2"/>
    <x v="77"/>
    <x v="1"/>
    <x v="4472"/>
    <n v="20.75"/>
    <n v="41.5"/>
    <x v="1"/>
    <x v="1"/>
    <s v="Spinach, Artichokes, Tomatoes, Sun-dried Tomatoes, Garlic, Pesto Sauce"/>
    <x v="13"/>
  </r>
  <r>
    <n v="25469"/>
    <n v="11207"/>
    <n v="0.25"/>
    <x v="21"/>
    <n v="1"/>
    <x v="77"/>
    <x v="1"/>
    <x v="4473"/>
    <n v="20.75"/>
    <n v="20.75"/>
    <x v="1"/>
    <x v="3"/>
    <s v="Barbecued Chicken, Red Peppers, Green Peppers, Tomatoes, Red Onions, Barbecue Sauce"/>
    <x v="7"/>
  </r>
  <r>
    <n v="25470"/>
    <n v="11207"/>
    <n v="0.25"/>
    <x v="8"/>
    <n v="1"/>
    <x v="77"/>
    <x v="1"/>
    <x v="4473"/>
    <n v="12.75"/>
    <n v="12.75"/>
    <x v="2"/>
    <x v="3"/>
    <s v="Barbecued Chicken, Red Peppers, Green Peppers, Tomatoes, Red Onions, Barbecue Sauce"/>
    <x v="7"/>
  </r>
  <r>
    <n v="25471"/>
    <n v="11207"/>
    <n v="0.25"/>
    <x v="12"/>
    <n v="1"/>
    <x v="77"/>
    <x v="1"/>
    <x v="4473"/>
    <n v="12"/>
    <n v="12"/>
    <x v="2"/>
    <x v="1"/>
    <s v="Spinach, Mushrooms, Tomatoes, Green Olives, Feta Cheese"/>
    <x v="10"/>
  </r>
  <r>
    <n v="25472"/>
    <n v="11207"/>
    <n v="0.25"/>
    <x v="51"/>
    <n v="1"/>
    <x v="77"/>
    <x v="1"/>
    <x v="4473"/>
    <n v="10.5"/>
    <n v="10.5"/>
    <x v="2"/>
    <x v="0"/>
    <s v="Sliced Ham, Pineapple, Mozzarella Cheese"/>
    <x v="0"/>
  </r>
  <r>
    <n v="25473"/>
    <n v="11208"/>
    <n v="0.5"/>
    <x v="57"/>
    <n v="1"/>
    <x v="77"/>
    <x v="1"/>
    <x v="4474"/>
    <n v="20.5"/>
    <n v="20.5"/>
    <x v="1"/>
    <x v="0"/>
    <s v="Pepperoni, Mushrooms, Red Onions, Red Peppers, Bacon"/>
    <x v="1"/>
  </r>
  <r>
    <n v="25474"/>
    <n v="11208"/>
    <n v="0.5"/>
    <x v="19"/>
    <n v="1"/>
    <x v="77"/>
    <x v="1"/>
    <x v="4474"/>
    <n v="20.25"/>
    <n v="20.25"/>
    <x v="1"/>
    <x v="1"/>
    <s v="Tomatoes, Red Peppers, Jalapeno Peppers, Red Onions, Cilantro, Corn, Chipotle Sauce, Garlic"/>
    <x v="4"/>
  </r>
  <r>
    <n v="25475"/>
    <n v="11209"/>
    <n v="1"/>
    <x v="0"/>
    <n v="1"/>
    <x v="77"/>
    <x v="1"/>
    <x v="4475"/>
    <n v="13.25"/>
    <n v="13.25"/>
    <x v="0"/>
    <x v="0"/>
    <s v="Sliced Ham, Pineapple, Mozzarella Cheese"/>
    <x v="0"/>
  </r>
  <r>
    <n v="25476"/>
    <n v="11210"/>
    <n v="0.25"/>
    <x v="2"/>
    <n v="1"/>
    <x v="77"/>
    <x v="1"/>
    <x v="4476"/>
    <n v="18.5"/>
    <n v="18.5"/>
    <x v="1"/>
    <x v="1"/>
    <s v="Mozzarella Cheese, Provolone Cheese, Smoked Gouda Cheese, Romano Cheese, Blue Cheese, Garlic"/>
    <x v="2"/>
  </r>
  <r>
    <n v="25477"/>
    <n v="11210"/>
    <n v="0.25"/>
    <x v="0"/>
    <n v="1"/>
    <x v="77"/>
    <x v="1"/>
    <x v="4476"/>
    <n v="13.25"/>
    <n v="13.25"/>
    <x v="0"/>
    <x v="0"/>
    <s v="Sliced Ham, Pineapple, Mozzarella Cheese"/>
    <x v="0"/>
  </r>
  <r>
    <n v="25478"/>
    <n v="11210"/>
    <n v="0.25"/>
    <x v="6"/>
    <n v="1"/>
    <x v="77"/>
    <x v="1"/>
    <x v="4476"/>
    <n v="16.5"/>
    <n v="16.5"/>
    <x v="0"/>
    <x v="2"/>
    <s v="Calabrese Salami, Capocollo, Tomatoes, Red Onions, Green Olives, Garlic"/>
    <x v="3"/>
  </r>
  <r>
    <n v="25479"/>
    <n v="11210"/>
    <n v="0.25"/>
    <x v="72"/>
    <n v="1"/>
    <x v="77"/>
    <x v="1"/>
    <x v="4476"/>
    <n v="16"/>
    <n v="16"/>
    <x v="0"/>
    <x v="1"/>
    <s v="Mushrooms, Tomatoes, Red Peppers, Green Peppers, Red Onions, Zucchini, Spinach, Garlic"/>
    <x v="14"/>
  </r>
  <r>
    <n v="25480"/>
    <n v="11211"/>
    <n v="1"/>
    <x v="6"/>
    <n v="1"/>
    <x v="77"/>
    <x v="1"/>
    <x v="4477"/>
    <n v="16.5"/>
    <n v="16.5"/>
    <x v="0"/>
    <x v="2"/>
    <s v="Calabrese Salami, Capocollo, Tomatoes, Red Onions, Green Olives, Garlic"/>
    <x v="3"/>
  </r>
  <r>
    <n v="25481"/>
    <n v="11212"/>
    <n v="0.5"/>
    <x v="21"/>
    <n v="1"/>
    <x v="77"/>
    <x v="1"/>
    <x v="4478"/>
    <n v="20.75"/>
    <n v="20.75"/>
    <x v="1"/>
    <x v="3"/>
    <s v="Barbecued Chicken, Red Peppers, Green Peppers, Tomatoes, Red Onions, Barbecue Sauce"/>
    <x v="7"/>
  </r>
  <r>
    <n v="25482"/>
    <n v="11212"/>
    <n v="0.5"/>
    <x v="19"/>
    <n v="1"/>
    <x v="77"/>
    <x v="1"/>
    <x v="4478"/>
    <n v="20.25"/>
    <n v="20.25"/>
    <x v="1"/>
    <x v="1"/>
    <s v="Tomatoes, Red Peppers, Jalapeno Peppers, Red Onions, Cilantro, Corn, Chipotle Sauce, Garlic"/>
    <x v="4"/>
  </r>
  <r>
    <n v="25483"/>
    <n v="11213"/>
    <n v="0.5"/>
    <x v="27"/>
    <n v="1"/>
    <x v="77"/>
    <x v="1"/>
    <x v="4479"/>
    <n v="12"/>
    <n v="12"/>
    <x v="2"/>
    <x v="0"/>
    <s v="Bacon, Pepperoni, Italian Sausage, Chorizo Sausage"/>
    <x v="19"/>
  </r>
  <r>
    <n v="25484"/>
    <n v="11213"/>
    <n v="0.5"/>
    <x v="20"/>
    <n v="1"/>
    <x v="77"/>
    <x v="1"/>
    <x v="4479"/>
    <n v="20.75"/>
    <n v="20.75"/>
    <x v="1"/>
    <x v="3"/>
    <s v="Chicken, Tomatoes, Red Peppers, Red Onions, Jalapeno Peppers, Corn, Cilantro, Chipotle Sauce"/>
    <x v="15"/>
  </r>
  <r>
    <n v="25485"/>
    <n v="11214"/>
    <n v="1"/>
    <x v="85"/>
    <n v="1"/>
    <x v="77"/>
    <x v="1"/>
    <x v="4480"/>
    <n v="12.25"/>
    <n v="12.25"/>
    <x v="2"/>
    <x v="2"/>
    <s v="?duja Salami, Pancetta, Tomatoes, Red Onions, Friggitello Peppers, Garlic"/>
    <x v="23"/>
  </r>
  <r>
    <n v="25486"/>
    <n v="11215"/>
    <n v="0.33333333333333331"/>
    <x v="81"/>
    <n v="1"/>
    <x v="77"/>
    <x v="1"/>
    <x v="4481"/>
    <n v="16"/>
    <n v="16"/>
    <x v="0"/>
    <x v="0"/>
    <s v="Tomatoes, Anchovies, Green Olives, Red Onions, Garlic"/>
    <x v="22"/>
  </r>
  <r>
    <n v="25487"/>
    <n v="11215"/>
    <n v="0.33333333333333331"/>
    <x v="82"/>
    <n v="1"/>
    <x v="77"/>
    <x v="1"/>
    <x v="4481"/>
    <n v="16.5"/>
    <n v="16.5"/>
    <x v="0"/>
    <x v="1"/>
    <s v="Spinach, Artichokes, Tomatoes, Sun-dried Tomatoes, Garlic, Pesto Sauce"/>
    <x v="13"/>
  </r>
  <r>
    <n v="25488"/>
    <n v="11215"/>
    <n v="0.33333333333333331"/>
    <x v="70"/>
    <n v="1"/>
    <x v="77"/>
    <x v="1"/>
    <x v="4481"/>
    <n v="20.75"/>
    <n v="20.75"/>
    <x v="1"/>
    <x v="2"/>
    <s v="Spinach, Red Onions, Pepperoni, Tomatoes, Artichokes, Kalamata Olives, Garlic, Asiago Cheese"/>
    <x v="9"/>
  </r>
  <r>
    <n v="25489"/>
    <n v="11216"/>
    <n v="1"/>
    <x v="27"/>
    <n v="1"/>
    <x v="77"/>
    <x v="1"/>
    <x v="4482"/>
    <n v="12"/>
    <n v="12"/>
    <x v="2"/>
    <x v="0"/>
    <s v="Bacon, Pepperoni, Italian Sausage, Chorizo Sausage"/>
    <x v="19"/>
  </r>
  <r>
    <n v="25490"/>
    <n v="11217"/>
    <n v="0.5"/>
    <x v="1"/>
    <n v="1"/>
    <x v="77"/>
    <x v="1"/>
    <x v="4483"/>
    <n v="16"/>
    <n v="16"/>
    <x v="0"/>
    <x v="0"/>
    <s v="Pepperoni, Mushrooms, Red Onions, Red Peppers, Bacon"/>
    <x v="1"/>
  </r>
  <r>
    <n v="25491"/>
    <n v="11217"/>
    <n v="0.5"/>
    <x v="78"/>
    <n v="1"/>
    <x v="77"/>
    <x v="1"/>
    <x v="4483"/>
    <n v="12"/>
    <n v="12"/>
    <x v="2"/>
    <x v="0"/>
    <s v="Capocollo, Red Peppers, Tomatoes, Goat Cheese, Garlic, Oregano"/>
    <x v="11"/>
  </r>
  <r>
    <n v="25492"/>
    <n v="11218"/>
    <n v="1"/>
    <x v="20"/>
    <n v="1"/>
    <x v="77"/>
    <x v="1"/>
    <x v="4484"/>
    <n v="20.75"/>
    <n v="20.75"/>
    <x v="1"/>
    <x v="3"/>
    <s v="Chicken, Tomatoes, Red Peppers, Red Onions, Jalapeno Peppers, Corn, Cilantro, Chipotle Sauce"/>
    <x v="15"/>
  </r>
  <r>
    <n v="25493"/>
    <n v="11219"/>
    <n v="1"/>
    <x v="2"/>
    <n v="1"/>
    <x v="77"/>
    <x v="1"/>
    <x v="4485"/>
    <n v="18.5"/>
    <n v="18.5"/>
    <x v="1"/>
    <x v="1"/>
    <s v="Mozzarella Cheese, Provolone Cheese, Smoked Gouda Cheese, Romano Cheese, Blue Cheese, Garlic"/>
    <x v="2"/>
  </r>
  <r>
    <n v="25494"/>
    <n v="11220"/>
    <n v="1"/>
    <x v="80"/>
    <n v="1"/>
    <x v="77"/>
    <x v="1"/>
    <x v="2860"/>
    <n v="16"/>
    <n v="16"/>
    <x v="0"/>
    <x v="1"/>
    <s v="Spinach, Mushrooms, Red Onions, Feta Cheese, Garlic"/>
    <x v="27"/>
  </r>
  <r>
    <n v="25495"/>
    <n v="11221"/>
    <n v="0.33333333333333331"/>
    <x v="4"/>
    <n v="1"/>
    <x v="77"/>
    <x v="1"/>
    <x v="428"/>
    <n v="16"/>
    <n v="16"/>
    <x v="0"/>
    <x v="1"/>
    <s v="Tomatoes, Red Peppers, Jalapeno Peppers, Red Onions, Cilantro, Corn, Chipotle Sauce, Garlic"/>
    <x v="4"/>
  </r>
  <r>
    <n v="25496"/>
    <n v="11221"/>
    <n v="0.33333333333333331"/>
    <x v="43"/>
    <n v="1"/>
    <x v="77"/>
    <x v="1"/>
    <x v="428"/>
    <n v="12.5"/>
    <n v="12.5"/>
    <x v="2"/>
    <x v="2"/>
    <s v="Prosciutto di San Daniele, Arugula, Mozzarella Cheese"/>
    <x v="6"/>
  </r>
  <r>
    <n v="25497"/>
    <n v="11221"/>
    <n v="0.33333333333333331"/>
    <x v="20"/>
    <n v="1"/>
    <x v="77"/>
    <x v="1"/>
    <x v="428"/>
    <n v="20.75"/>
    <n v="20.75"/>
    <x v="1"/>
    <x v="3"/>
    <s v="Chicken, Tomatoes, Red Peppers, Red Onions, Jalapeno Peppers, Corn, Cilantro, Chipotle Sauce"/>
    <x v="15"/>
  </r>
  <r>
    <n v="25498"/>
    <n v="11222"/>
    <n v="0.5"/>
    <x v="2"/>
    <n v="1"/>
    <x v="78"/>
    <x v="6"/>
    <x v="4486"/>
    <n v="18.5"/>
    <n v="18.5"/>
    <x v="1"/>
    <x v="1"/>
    <s v="Mozzarella Cheese, Provolone Cheese, Smoked Gouda Cheese, Romano Cheese, Blue Cheese, Garlic"/>
    <x v="2"/>
  </r>
  <r>
    <n v="25499"/>
    <n v="11222"/>
    <n v="0.5"/>
    <x v="36"/>
    <n v="1"/>
    <x v="78"/>
    <x v="6"/>
    <x v="4486"/>
    <n v="20.25"/>
    <n v="20.25"/>
    <x v="1"/>
    <x v="1"/>
    <s v="Spinach, Mushrooms, Red Onions, Feta Cheese, Garlic"/>
    <x v="27"/>
  </r>
  <r>
    <n v="25500"/>
    <n v="11223"/>
    <n v="0.33333333333333331"/>
    <x v="0"/>
    <n v="1"/>
    <x v="78"/>
    <x v="6"/>
    <x v="4487"/>
    <n v="13.25"/>
    <n v="13.25"/>
    <x v="0"/>
    <x v="0"/>
    <s v="Sliced Ham, Pineapple, Mozzarella Cheese"/>
    <x v="0"/>
  </r>
  <r>
    <n v="25501"/>
    <n v="11223"/>
    <n v="0.33333333333333331"/>
    <x v="54"/>
    <n v="1"/>
    <x v="78"/>
    <x v="6"/>
    <x v="4487"/>
    <n v="20.75"/>
    <n v="20.75"/>
    <x v="1"/>
    <x v="2"/>
    <s v="Genoa Salami, Capocollo, Pepperoni, Tomatoes, Asiago Cheese, Garlic"/>
    <x v="26"/>
  </r>
  <r>
    <n v="25502"/>
    <n v="11223"/>
    <n v="0.33333333333333331"/>
    <x v="69"/>
    <n v="1"/>
    <x v="78"/>
    <x v="6"/>
    <x v="4487"/>
    <n v="12.75"/>
    <n v="12.75"/>
    <x v="2"/>
    <x v="3"/>
    <s v="Chicken, Pineapple, Tomatoes, Red Peppers, Thai Sweet Chilli Sauce"/>
    <x v="5"/>
  </r>
  <r>
    <n v="25503"/>
    <n v="11224"/>
    <n v="0.33333333333333331"/>
    <x v="53"/>
    <n v="1"/>
    <x v="78"/>
    <x v="6"/>
    <x v="4488"/>
    <n v="16.75"/>
    <n v="16.75"/>
    <x v="0"/>
    <x v="3"/>
    <s v="Chicken, Red Onions, Red Peppers, Mushrooms, Asiago Cheese, Alfredo Sauce"/>
    <x v="29"/>
  </r>
  <r>
    <n v="25504"/>
    <n v="11224"/>
    <n v="0.33333333333333331"/>
    <x v="58"/>
    <n v="1"/>
    <x v="78"/>
    <x v="6"/>
    <x v="4488"/>
    <n v="16.75"/>
    <n v="16.75"/>
    <x v="0"/>
    <x v="3"/>
    <s v="Chicken, Tomatoes, Red Peppers, Spinach, Garlic, Pesto Sauce"/>
    <x v="18"/>
  </r>
  <r>
    <n v="25505"/>
    <n v="11224"/>
    <n v="0.33333333333333331"/>
    <x v="39"/>
    <n v="1"/>
    <x v="78"/>
    <x v="6"/>
    <x v="4488"/>
    <n v="16"/>
    <n v="16"/>
    <x v="0"/>
    <x v="0"/>
    <s v="Capocollo, Red Peppers, Tomatoes, Goat Cheese, Garlic, Oregano"/>
    <x v="11"/>
  </r>
  <r>
    <n v="25506"/>
    <n v="11225"/>
    <n v="0.33333333333333331"/>
    <x v="1"/>
    <n v="1"/>
    <x v="78"/>
    <x v="6"/>
    <x v="4489"/>
    <n v="16"/>
    <n v="16"/>
    <x v="0"/>
    <x v="0"/>
    <s v="Pepperoni, Mushrooms, Red Onions, Red Peppers, Bacon"/>
    <x v="1"/>
  </r>
  <r>
    <n v="25507"/>
    <n v="11225"/>
    <n v="0.33333333333333331"/>
    <x v="20"/>
    <n v="1"/>
    <x v="78"/>
    <x v="6"/>
    <x v="4489"/>
    <n v="20.75"/>
    <n v="20.75"/>
    <x v="1"/>
    <x v="3"/>
    <s v="Chicken, Tomatoes, Red Peppers, Red Onions, Jalapeno Peppers, Corn, Cilantro, Chipotle Sauce"/>
    <x v="15"/>
  </r>
  <r>
    <n v="25508"/>
    <n v="11225"/>
    <n v="0.33333333333333331"/>
    <x v="72"/>
    <n v="1"/>
    <x v="78"/>
    <x v="6"/>
    <x v="4489"/>
    <n v="16"/>
    <n v="16"/>
    <x v="0"/>
    <x v="1"/>
    <s v="Mushrooms, Tomatoes, Red Peppers, Green Peppers, Red Onions, Zucchini, Spinach, Garlic"/>
    <x v="14"/>
  </r>
  <r>
    <n v="25509"/>
    <n v="11226"/>
    <n v="1"/>
    <x v="60"/>
    <n v="2"/>
    <x v="78"/>
    <x v="6"/>
    <x v="4490"/>
    <n v="16.5"/>
    <n v="33"/>
    <x v="1"/>
    <x v="0"/>
    <s v="Sliced Ham, Pineapple, Mozzarella Cheese"/>
    <x v="0"/>
  </r>
  <r>
    <n v="25510"/>
    <n v="11227"/>
    <n v="0.33333333333333331"/>
    <x v="37"/>
    <n v="1"/>
    <x v="78"/>
    <x v="6"/>
    <x v="4491"/>
    <n v="20.5"/>
    <n v="20.5"/>
    <x v="1"/>
    <x v="0"/>
    <s v="Tomatoes, Anchovies, Green Olives, Red Onions, Garlic"/>
    <x v="22"/>
  </r>
  <r>
    <n v="25511"/>
    <n v="11227"/>
    <n v="0.33333333333333331"/>
    <x v="76"/>
    <n v="1"/>
    <x v="78"/>
    <x v="6"/>
    <x v="4491"/>
    <n v="16.5"/>
    <n v="16.5"/>
    <x v="0"/>
    <x v="2"/>
    <s v="Capocollo, Tomatoes, Goat Cheese, Artichokes, Peperoncini verdi, Garlic"/>
    <x v="12"/>
  </r>
  <r>
    <n v="25512"/>
    <n v="11227"/>
    <n v="0.33333333333333331"/>
    <x v="5"/>
    <n v="1"/>
    <x v="78"/>
    <x v="6"/>
    <x v="4491"/>
    <n v="20.75"/>
    <n v="20.75"/>
    <x v="1"/>
    <x v="3"/>
    <s v="Chicken, Pineapple, Tomatoes, Red Peppers, Thai Sweet Chilli Sauce"/>
    <x v="5"/>
  </r>
  <r>
    <n v="25513"/>
    <n v="11228"/>
    <n v="0.2"/>
    <x v="41"/>
    <n v="1"/>
    <x v="78"/>
    <x v="6"/>
    <x v="2423"/>
    <n v="16.75"/>
    <n v="16.75"/>
    <x v="0"/>
    <x v="3"/>
    <s v="Barbecued Chicken, Red Peppers, Green Peppers, Tomatoes, Red Onions, Barbecue Sauce"/>
    <x v="7"/>
  </r>
  <r>
    <n v="25514"/>
    <n v="11228"/>
    <n v="0.2"/>
    <x v="27"/>
    <n v="1"/>
    <x v="78"/>
    <x v="6"/>
    <x v="2423"/>
    <n v="12"/>
    <n v="12"/>
    <x v="2"/>
    <x v="0"/>
    <s v="Bacon, Pepperoni, Italian Sausage, Chorizo Sausage"/>
    <x v="19"/>
  </r>
  <r>
    <n v="25515"/>
    <n v="11228"/>
    <n v="0.2"/>
    <x v="22"/>
    <n v="1"/>
    <x v="78"/>
    <x v="6"/>
    <x v="2423"/>
    <n v="20.75"/>
    <n v="20.75"/>
    <x v="1"/>
    <x v="3"/>
    <s v="Chicken, Artichoke, Spinach, Garlic, Jalapeno Peppers, Fontina Cheese, Gouda Cheese"/>
    <x v="16"/>
  </r>
  <r>
    <n v="25516"/>
    <n v="11228"/>
    <n v="0.2"/>
    <x v="13"/>
    <n v="1"/>
    <x v="78"/>
    <x v="6"/>
    <x v="2423"/>
    <n v="20.5"/>
    <n v="20.5"/>
    <x v="1"/>
    <x v="0"/>
    <s v="Capocollo, Red Peppers, Tomatoes, Goat Cheese, Garlic, Oregano"/>
    <x v="11"/>
  </r>
  <r>
    <n v="25517"/>
    <n v="11228"/>
    <n v="0.2"/>
    <x v="18"/>
    <n v="1"/>
    <x v="78"/>
    <x v="6"/>
    <x v="2423"/>
    <n v="12"/>
    <n v="12"/>
    <x v="2"/>
    <x v="1"/>
    <s v="Mushrooms, Tomatoes, Red Peppers, Green Peppers, Red Onions, Zucchini, Spinach, Garlic"/>
    <x v="14"/>
  </r>
  <r>
    <n v="25518"/>
    <n v="11229"/>
    <n v="1"/>
    <x v="1"/>
    <n v="1"/>
    <x v="78"/>
    <x v="6"/>
    <x v="3300"/>
    <n v="16"/>
    <n v="16"/>
    <x v="0"/>
    <x v="0"/>
    <s v="Pepperoni, Mushrooms, Red Onions, Red Peppers, Bacon"/>
    <x v="1"/>
  </r>
  <r>
    <n v="25519"/>
    <n v="11230"/>
    <n v="0.25"/>
    <x v="27"/>
    <n v="1"/>
    <x v="78"/>
    <x v="6"/>
    <x v="4492"/>
    <n v="12"/>
    <n v="12"/>
    <x v="2"/>
    <x v="0"/>
    <s v="Bacon, Pepperoni, Italian Sausage, Chorizo Sausage"/>
    <x v="19"/>
  </r>
  <r>
    <n v="25520"/>
    <n v="11230"/>
    <n v="0.25"/>
    <x v="39"/>
    <n v="1"/>
    <x v="78"/>
    <x v="6"/>
    <x v="4492"/>
    <n v="16"/>
    <n v="16"/>
    <x v="0"/>
    <x v="0"/>
    <s v="Capocollo, Red Peppers, Tomatoes, Goat Cheese, Garlic, Oregano"/>
    <x v="11"/>
  </r>
  <r>
    <n v="25521"/>
    <n v="11230"/>
    <n v="0.25"/>
    <x v="7"/>
    <n v="1"/>
    <x v="78"/>
    <x v="6"/>
    <x v="4492"/>
    <n v="20.75"/>
    <n v="20.75"/>
    <x v="1"/>
    <x v="2"/>
    <s v="Prosciutto di San Daniele, Arugula, Mozzarella Cheese"/>
    <x v="6"/>
  </r>
  <r>
    <n v="25522"/>
    <n v="11230"/>
    <n v="0.25"/>
    <x v="20"/>
    <n v="1"/>
    <x v="78"/>
    <x v="6"/>
    <x v="4492"/>
    <n v="20.75"/>
    <n v="20.75"/>
    <x v="1"/>
    <x v="3"/>
    <s v="Chicken, Tomatoes, Red Peppers, Red Onions, Jalapeno Peppers, Corn, Cilantro, Chipotle Sauce"/>
    <x v="15"/>
  </r>
  <r>
    <n v="25523"/>
    <n v="11231"/>
    <n v="1"/>
    <x v="37"/>
    <n v="1"/>
    <x v="78"/>
    <x v="6"/>
    <x v="4493"/>
    <n v="20.5"/>
    <n v="20.5"/>
    <x v="1"/>
    <x v="0"/>
    <s v="Tomatoes, Anchovies, Green Olives, Red Onions, Garlic"/>
    <x v="22"/>
  </r>
  <r>
    <n v="25524"/>
    <n v="11232"/>
    <n v="1"/>
    <x v="65"/>
    <n v="1"/>
    <x v="78"/>
    <x v="6"/>
    <x v="4494"/>
    <n v="16.75"/>
    <n v="16.75"/>
    <x v="0"/>
    <x v="3"/>
    <s v="Chicken, Tomatoes, Red Peppers, Red Onions, Jalapeno Peppers, Corn, Cilantro, Chipotle Sauce"/>
    <x v="15"/>
  </r>
  <r>
    <n v="25525"/>
    <n v="11233"/>
    <n v="0.25"/>
    <x v="21"/>
    <n v="1"/>
    <x v="78"/>
    <x v="6"/>
    <x v="4495"/>
    <n v="20.75"/>
    <n v="20.75"/>
    <x v="1"/>
    <x v="3"/>
    <s v="Barbecued Chicken, Red Peppers, Green Peppers, Tomatoes, Red Onions, Barbecue Sauce"/>
    <x v="7"/>
  </r>
  <r>
    <n v="25526"/>
    <n v="11233"/>
    <n v="0.25"/>
    <x v="58"/>
    <n v="1"/>
    <x v="78"/>
    <x v="6"/>
    <x v="4495"/>
    <n v="16.75"/>
    <n v="16.75"/>
    <x v="0"/>
    <x v="3"/>
    <s v="Chicken, Tomatoes, Red Peppers, Spinach, Garlic, Pesto Sauce"/>
    <x v="18"/>
  </r>
  <r>
    <n v="25527"/>
    <n v="11233"/>
    <n v="0.25"/>
    <x v="2"/>
    <n v="1"/>
    <x v="78"/>
    <x v="6"/>
    <x v="4495"/>
    <n v="18.5"/>
    <n v="18.5"/>
    <x v="1"/>
    <x v="1"/>
    <s v="Mozzarella Cheese, Provolone Cheese, Smoked Gouda Cheese, Romano Cheese, Blue Cheese, Garlic"/>
    <x v="2"/>
  </r>
  <r>
    <n v="25528"/>
    <n v="11233"/>
    <n v="0.25"/>
    <x v="64"/>
    <n v="1"/>
    <x v="78"/>
    <x v="6"/>
    <x v="4495"/>
    <n v="20.25"/>
    <n v="20.25"/>
    <x v="1"/>
    <x v="1"/>
    <s v="Spinach, Artichokes, Kalamata Olives, Sun-dried Tomatoes, Feta Cheese, Plum Tomatoes, Red Onions"/>
    <x v="25"/>
  </r>
  <r>
    <n v="25529"/>
    <n v="11234"/>
    <n v="0.2"/>
    <x v="84"/>
    <n v="1"/>
    <x v="78"/>
    <x v="6"/>
    <x v="4496"/>
    <n v="20.75"/>
    <n v="20.75"/>
    <x v="1"/>
    <x v="3"/>
    <s v="Chicken, Red Onions, Red Peppers, Mushrooms, Asiago Cheese, Alfredo Sauce"/>
    <x v="29"/>
  </r>
  <r>
    <n v="25530"/>
    <n v="11234"/>
    <n v="0.2"/>
    <x v="2"/>
    <n v="1"/>
    <x v="78"/>
    <x v="6"/>
    <x v="4496"/>
    <n v="18.5"/>
    <n v="18.5"/>
    <x v="1"/>
    <x v="1"/>
    <s v="Mozzarella Cheese, Provolone Cheese, Smoked Gouda Cheese, Romano Cheese, Blue Cheese, Garlic"/>
    <x v="2"/>
  </r>
  <r>
    <n v="25531"/>
    <n v="11234"/>
    <n v="0.2"/>
    <x v="19"/>
    <n v="1"/>
    <x v="78"/>
    <x v="6"/>
    <x v="4496"/>
    <n v="20.25"/>
    <n v="20.25"/>
    <x v="1"/>
    <x v="1"/>
    <s v="Tomatoes, Red Peppers, Jalapeno Peppers, Red Onions, Cilantro, Corn, Chipotle Sauce, Garlic"/>
    <x v="4"/>
  </r>
  <r>
    <n v="25532"/>
    <n v="11234"/>
    <n v="0.2"/>
    <x v="5"/>
    <n v="2"/>
    <x v="78"/>
    <x v="6"/>
    <x v="4496"/>
    <n v="20.75"/>
    <n v="41.5"/>
    <x v="1"/>
    <x v="3"/>
    <s v="Chicken, Pineapple, Tomatoes, Red Peppers, Thai Sweet Chilli Sauce"/>
    <x v="5"/>
  </r>
  <r>
    <n v="25533"/>
    <n v="11234"/>
    <n v="0.2"/>
    <x v="56"/>
    <n v="1"/>
    <x v="78"/>
    <x v="6"/>
    <x v="4496"/>
    <n v="16.75"/>
    <n v="16.75"/>
    <x v="0"/>
    <x v="3"/>
    <s v="Chicken, Pineapple, Tomatoes, Red Peppers, Thai Sweet Chilli Sauce"/>
    <x v="5"/>
  </r>
  <r>
    <n v="25534"/>
    <n v="11235"/>
    <n v="8.3333333333333329E-2"/>
    <x v="25"/>
    <n v="1"/>
    <x v="78"/>
    <x v="6"/>
    <x v="4497"/>
    <n v="12.75"/>
    <n v="12.75"/>
    <x v="2"/>
    <x v="3"/>
    <s v="Chicken, Artichoke, Spinach, Garlic, Jalapeno Peppers, Fontina Cheese, Gouda Cheese"/>
    <x v="16"/>
  </r>
  <r>
    <n v="25535"/>
    <n v="11235"/>
    <n v="8.3333333333333329E-2"/>
    <x v="2"/>
    <n v="2"/>
    <x v="78"/>
    <x v="6"/>
    <x v="4497"/>
    <n v="18.5"/>
    <n v="37"/>
    <x v="1"/>
    <x v="1"/>
    <s v="Mozzarella Cheese, Provolone Cheese, Smoked Gouda Cheese, Romano Cheese, Blue Cheese, Garlic"/>
    <x v="2"/>
  </r>
  <r>
    <n v="25536"/>
    <n v="11235"/>
    <n v="8.3333333333333329E-2"/>
    <x v="48"/>
    <n v="1"/>
    <x v="78"/>
    <x v="6"/>
    <x v="4497"/>
    <n v="20.25"/>
    <n v="20.25"/>
    <x v="1"/>
    <x v="1"/>
    <s v="Spinach, Mushrooms, Tomatoes, Green Olives, Feta Cheese"/>
    <x v="10"/>
  </r>
  <r>
    <n v="25537"/>
    <n v="11235"/>
    <n v="8.3333333333333329E-2"/>
    <x v="19"/>
    <n v="1"/>
    <x v="78"/>
    <x v="6"/>
    <x v="4497"/>
    <n v="20.25"/>
    <n v="20.25"/>
    <x v="1"/>
    <x v="1"/>
    <s v="Tomatoes, Red Peppers, Jalapeno Peppers, Red Onions, Cilantro, Corn, Chipotle Sauce, Garlic"/>
    <x v="4"/>
  </r>
  <r>
    <n v="25538"/>
    <n v="11235"/>
    <n v="8.3333333333333329E-2"/>
    <x v="37"/>
    <n v="1"/>
    <x v="78"/>
    <x v="6"/>
    <x v="4497"/>
    <n v="20.5"/>
    <n v="20.5"/>
    <x v="1"/>
    <x v="0"/>
    <s v="Tomatoes, Anchovies, Green Olives, Red Onions, Garlic"/>
    <x v="22"/>
  </r>
  <r>
    <n v="25539"/>
    <n v="11235"/>
    <n v="8.3333333333333329E-2"/>
    <x v="30"/>
    <n v="1"/>
    <x v="78"/>
    <x v="6"/>
    <x v="4497"/>
    <n v="12"/>
    <n v="12"/>
    <x v="2"/>
    <x v="0"/>
    <s v="Tomatoes, Anchovies, Green Olives, Red Onions, Garlic"/>
    <x v="22"/>
  </r>
  <r>
    <n v="25540"/>
    <n v="11235"/>
    <n v="8.3333333333333329E-2"/>
    <x v="42"/>
    <n v="1"/>
    <x v="78"/>
    <x v="6"/>
    <x v="4497"/>
    <n v="12.5"/>
    <n v="12.5"/>
    <x v="0"/>
    <x v="0"/>
    <s v="Mozzarella Cheese, Pepperoni"/>
    <x v="17"/>
  </r>
  <r>
    <n v="25541"/>
    <n v="11235"/>
    <n v="8.3333333333333329E-2"/>
    <x v="54"/>
    <n v="1"/>
    <x v="78"/>
    <x v="6"/>
    <x v="4497"/>
    <n v="20.75"/>
    <n v="20.75"/>
    <x v="1"/>
    <x v="2"/>
    <s v="Genoa Salami, Capocollo, Pepperoni, Tomatoes, Asiago Cheese, Garlic"/>
    <x v="26"/>
  </r>
  <r>
    <n v="25542"/>
    <n v="11235"/>
    <n v="8.3333333333333329E-2"/>
    <x v="43"/>
    <n v="1"/>
    <x v="78"/>
    <x v="6"/>
    <x v="4497"/>
    <n v="12.5"/>
    <n v="12.5"/>
    <x v="2"/>
    <x v="2"/>
    <s v="Prosciutto di San Daniele, Arugula, Mozzarella Cheese"/>
    <x v="6"/>
  </r>
  <r>
    <n v="25543"/>
    <n v="11235"/>
    <n v="8.3333333333333329E-2"/>
    <x v="40"/>
    <n v="1"/>
    <x v="78"/>
    <x v="6"/>
    <x v="4497"/>
    <n v="12.75"/>
    <n v="12.75"/>
    <x v="2"/>
    <x v="3"/>
    <s v="Chicken, Tomatoes, Red Peppers, Red Onions, Jalapeno Peppers, Corn, Cilantro, Chipotle Sauce"/>
    <x v="15"/>
  </r>
  <r>
    <n v="25544"/>
    <n v="11235"/>
    <n v="8.3333333333333329E-2"/>
    <x v="68"/>
    <n v="1"/>
    <x v="78"/>
    <x v="6"/>
    <x v="4497"/>
    <n v="12.5"/>
    <n v="12.5"/>
    <x v="2"/>
    <x v="2"/>
    <s v="Capocollo, Tomatoes, Goat Cheese, Artichokes, Peperoncini verdi, Garlic"/>
    <x v="12"/>
  </r>
  <r>
    <n v="25545"/>
    <n v="11235"/>
    <n v="8.3333333333333329E-2"/>
    <x v="59"/>
    <n v="1"/>
    <x v="78"/>
    <x v="6"/>
    <x v="4497"/>
    <n v="25.5"/>
    <n v="25.5"/>
    <x v="3"/>
    <x v="0"/>
    <s v="Kalamata Olives, Feta Cheese, Tomatoes, Garlic, Beef Chuck Roast, Red Onions"/>
    <x v="8"/>
  </r>
  <r>
    <n v="25546"/>
    <n v="11236"/>
    <n v="0.25"/>
    <x v="74"/>
    <n v="1"/>
    <x v="78"/>
    <x v="6"/>
    <x v="4498"/>
    <n v="12.75"/>
    <n v="12.75"/>
    <x v="2"/>
    <x v="3"/>
    <s v="Chicken, Tomatoes, Red Peppers, Spinach, Garlic, Pesto Sauce"/>
    <x v="18"/>
  </r>
  <r>
    <n v="25547"/>
    <n v="11236"/>
    <n v="0.25"/>
    <x v="24"/>
    <n v="1"/>
    <x v="78"/>
    <x v="6"/>
    <x v="4498"/>
    <n v="15.25"/>
    <n v="15.25"/>
    <x v="1"/>
    <x v="0"/>
    <s v="Mozzarella Cheese, Pepperoni"/>
    <x v="17"/>
  </r>
  <r>
    <n v="25548"/>
    <n v="11236"/>
    <n v="0.25"/>
    <x v="87"/>
    <n v="1"/>
    <x v="78"/>
    <x v="6"/>
    <x v="4498"/>
    <n v="16.5"/>
    <n v="16.5"/>
    <x v="0"/>
    <x v="2"/>
    <s v="Soppressata Salami, Fontina Cheese, Mozzarella Cheese, Mushrooms, Garlic"/>
    <x v="20"/>
  </r>
  <r>
    <n v="25549"/>
    <n v="11236"/>
    <n v="0.25"/>
    <x v="5"/>
    <n v="1"/>
    <x v="78"/>
    <x v="6"/>
    <x v="4498"/>
    <n v="20.75"/>
    <n v="20.75"/>
    <x v="1"/>
    <x v="3"/>
    <s v="Chicken, Pineapple, Tomatoes, Red Peppers, Thai Sweet Chilli Sauce"/>
    <x v="5"/>
  </r>
  <r>
    <n v="25550"/>
    <n v="11237"/>
    <n v="0.5"/>
    <x v="63"/>
    <n v="1"/>
    <x v="78"/>
    <x v="6"/>
    <x v="4499"/>
    <n v="16.5"/>
    <n v="16.5"/>
    <x v="0"/>
    <x v="2"/>
    <s v="Prosciutto di San Daniele, Arugula, Mozzarella Cheese"/>
    <x v="6"/>
  </r>
  <r>
    <n v="25551"/>
    <n v="11237"/>
    <n v="0.5"/>
    <x v="43"/>
    <n v="1"/>
    <x v="78"/>
    <x v="6"/>
    <x v="4499"/>
    <n v="12.5"/>
    <n v="12.5"/>
    <x v="2"/>
    <x v="2"/>
    <s v="Prosciutto di San Daniele, Arugula, Mozzarella Cheese"/>
    <x v="6"/>
  </r>
  <r>
    <n v="25552"/>
    <n v="11238"/>
    <n v="0.33333333333333331"/>
    <x v="22"/>
    <n v="1"/>
    <x v="78"/>
    <x v="6"/>
    <x v="4500"/>
    <n v="20.75"/>
    <n v="20.75"/>
    <x v="1"/>
    <x v="3"/>
    <s v="Chicken, Artichoke, Spinach, Garlic, Jalapeno Peppers, Fontina Cheese, Gouda Cheese"/>
    <x v="16"/>
  </r>
  <r>
    <n v="25553"/>
    <n v="11238"/>
    <n v="0.33333333333333331"/>
    <x v="57"/>
    <n v="1"/>
    <x v="78"/>
    <x v="6"/>
    <x v="4500"/>
    <n v="20.5"/>
    <n v="20.5"/>
    <x v="1"/>
    <x v="0"/>
    <s v="Pepperoni, Mushrooms, Red Onions, Red Peppers, Bacon"/>
    <x v="1"/>
  </r>
  <r>
    <n v="25554"/>
    <n v="11238"/>
    <n v="0.33333333333333331"/>
    <x v="76"/>
    <n v="1"/>
    <x v="78"/>
    <x v="6"/>
    <x v="4500"/>
    <n v="16.5"/>
    <n v="16.5"/>
    <x v="0"/>
    <x v="2"/>
    <s v="Capocollo, Tomatoes, Goat Cheese, Artichokes, Peperoncini verdi, Garlic"/>
    <x v="12"/>
  </r>
  <r>
    <n v="25555"/>
    <n v="11239"/>
    <n v="0.5"/>
    <x v="32"/>
    <n v="1"/>
    <x v="78"/>
    <x v="6"/>
    <x v="4501"/>
    <n v="14.75"/>
    <n v="14.75"/>
    <x v="0"/>
    <x v="1"/>
    <s v="Ricotta Cheese, Gorgonzola Piccante Cheese, Mozzarella Cheese, Parmigiano Reggiano Cheese, Garlic"/>
    <x v="21"/>
  </r>
  <r>
    <n v="25556"/>
    <n v="11239"/>
    <n v="0.5"/>
    <x v="13"/>
    <n v="1"/>
    <x v="78"/>
    <x v="6"/>
    <x v="4501"/>
    <n v="20.5"/>
    <n v="20.5"/>
    <x v="1"/>
    <x v="0"/>
    <s v="Capocollo, Red Peppers, Tomatoes, Goat Cheese, Garlic, Oregano"/>
    <x v="11"/>
  </r>
  <r>
    <n v="25557"/>
    <n v="11240"/>
    <n v="0.25"/>
    <x v="46"/>
    <n v="1"/>
    <x v="78"/>
    <x v="6"/>
    <x v="4502"/>
    <n v="12.75"/>
    <n v="12.75"/>
    <x v="2"/>
    <x v="3"/>
    <s v="Chicken, Red Onions, Red Peppers, Mushrooms, Asiago Cheese, Alfredo Sauce"/>
    <x v="29"/>
  </r>
  <r>
    <n v="25558"/>
    <n v="11240"/>
    <n v="0.25"/>
    <x v="34"/>
    <n v="1"/>
    <x v="78"/>
    <x v="6"/>
    <x v="4502"/>
    <n v="16"/>
    <n v="16"/>
    <x v="0"/>
    <x v="1"/>
    <s v="Spinach, Artichokes, Kalamata Olives, Sun-dried Tomatoes, Feta Cheese, Plum Tomatoes, Red Onions"/>
    <x v="25"/>
  </r>
  <r>
    <n v="25559"/>
    <n v="11240"/>
    <n v="0.25"/>
    <x v="19"/>
    <n v="1"/>
    <x v="78"/>
    <x v="6"/>
    <x v="4502"/>
    <n v="20.25"/>
    <n v="20.25"/>
    <x v="1"/>
    <x v="1"/>
    <s v="Tomatoes, Red Peppers, Jalapeno Peppers, Red Onions, Cilantro, Corn, Chipotle Sauce, Garlic"/>
    <x v="4"/>
  </r>
  <r>
    <n v="25560"/>
    <n v="11240"/>
    <n v="0.25"/>
    <x v="4"/>
    <n v="1"/>
    <x v="78"/>
    <x v="6"/>
    <x v="4502"/>
    <n v="16"/>
    <n v="16"/>
    <x v="0"/>
    <x v="1"/>
    <s v="Tomatoes, Red Peppers, Jalapeno Peppers, Red Onions, Cilantro, Corn, Chipotle Sauce, Garlic"/>
    <x v="4"/>
  </r>
  <r>
    <n v="25561"/>
    <n v="11241"/>
    <n v="0.33333333333333331"/>
    <x v="27"/>
    <n v="2"/>
    <x v="78"/>
    <x v="6"/>
    <x v="4503"/>
    <n v="12"/>
    <n v="24"/>
    <x v="2"/>
    <x v="0"/>
    <s v="Bacon, Pepperoni, Italian Sausage, Chorizo Sausage"/>
    <x v="19"/>
  </r>
  <r>
    <n v="25562"/>
    <n v="11241"/>
    <n v="0.33333333333333331"/>
    <x v="38"/>
    <n v="1"/>
    <x v="78"/>
    <x v="6"/>
    <x v="4503"/>
    <n v="20.25"/>
    <n v="20.25"/>
    <x v="1"/>
    <x v="2"/>
    <s v="Coarse Sicilian Salami, Tomatoes, Green Olives, Luganega Sausage, Onions, Garlic"/>
    <x v="28"/>
  </r>
  <r>
    <n v="25563"/>
    <n v="11241"/>
    <n v="0.33333333333333331"/>
    <x v="65"/>
    <n v="1"/>
    <x v="78"/>
    <x v="6"/>
    <x v="4503"/>
    <n v="16.75"/>
    <n v="16.75"/>
    <x v="0"/>
    <x v="3"/>
    <s v="Chicken, Tomatoes, Red Peppers, Red Onions, Jalapeno Peppers, Corn, Cilantro, Chipotle Sauce"/>
    <x v="15"/>
  </r>
  <r>
    <n v="25564"/>
    <n v="11242"/>
    <n v="0.5"/>
    <x v="20"/>
    <n v="1"/>
    <x v="78"/>
    <x v="6"/>
    <x v="4504"/>
    <n v="20.75"/>
    <n v="20.75"/>
    <x v="1"/>
    <x v="3"/>
    <s v="Chicken, Tomatoes, Red Peppers, Red Onions, Jalapeno Peppers, Corn, Cilantro, Chipotle Sauce"/>
    <x v="15"/>
  </r>
  <r>
    <n v="25565"/>
    <n v="11242"/>
    <n v="0.5"/>
    <x v="16"/>
    <n v="1"/>
    <x v="78"/>
    <x v="6"/>
    <x v="4504"/>
    <n v="20.75"/>
    <n v="20.75"/>
    <x v="1"/>
    <x v="2"/>
    <s v="Capocollo, Tomatoes, Goat Cheese, Artichokes, Peperoncini verdi, Garlic"/>
    <x v="12"/>
  </r>
  <r>
    <n v="25566"/>
    <n v="11243"/>
    <n v="0.33333333333333331"/>
    <x v="29"/>
    <n v="1"/>
    <x v="78"/>
    <x v="6"/>
    <x v="4505"/>
    <n v="17.95"/>
    <n v="17.95"/>
    <x v="1"/>
    <x v="1"/>
    <s v="Ricotta Cheese, Gorgonzola Piccante Cheese, Mozzarella Cheese, Parmigiano Reggiano Cheese, Garlic"/>
    <x v="21"/>
  </r>
  <r>
    <n v="25567"/>
    <n v="11243"/>
    <n v="0.33333333333333331"/>
    <x v="6"/>
    <n v="1"/>
    <x v="78"/>
    <x v="6"/>
    <x v="4505"/>
    <n v="16.5"/>
    <n v="16.5"/>
    <x v="0"/>
    <x v="2"/>
    <s v="Calabrese Salami, Capocollo, Tomatoes, Red Onions, Green Olives, Garlic"/>
    <x v="3"/>
  </r>
  <r>
    <n v="25568"/>
    <n v="11243"/>
    <n v="0.33333333333333331"/>
    <x v="63"/>
    <n v="1"/>
    <x v="78"/>
    <x v="6"/>
    <x v="4505"/>
    <n v="16.5"/>
    <n v="16.5"/>
    <x v="0"/>
    <x v="2"/>
    <s v="Prosciutto di San Daniele, Arugula, Mozzarella Cheese"/>
    <x v="6"/>
  </r>
  <r>
    <n v="25569"/>
    <n v="11244"/>
    <n v="0.25"/>
    <x v="12"/>
    <n v="1"/>
    <x v="78"/>
    <x v="6"/>
    <x v="4506"/>
    <n v="12"/>
    <n v="12"/>
    <x v="2"/>
    <x v="1"/>
    <s v="Spinach, Mushrooms, Tomatoes, Green Olives, Feta Cheese"/>
    <x v="10"/>
  </r>
  <r>
    <n v="25570"/>
    <n v="11244"/>
    <n v="0.25"/>
    <x v="37"/>
    <n v="1"/>
    <x v="78"/>
    <x v="6"/>
    <x v="4506"/>
    <n v="20.5"/>
    <n v="20.5"/>
    <x v="1"/>
    <x v="0"/>
    <s v="Tomatoes, Anchovies, Green Olives, Red Onions, Garlic"/>
    <x v="22"/>
  </r>
  <r>
    <n v="25571"/>
    <n v="11244"/>
    <n v="0.25"/>
    <x v="67"/>
    <n v="1"/>
    <x v="78"/>
    <x v="6"/>
    <x v="4506"/>
    <n v="12.25"/>
    <n v="12.25"/>
    <x v="2"/>
    <x v="2"/>
    <s v="Coarse Sicilian Salami, Tomatoes, Green Olives, Luganega Sausage, Onions, Garlic"/>
    <x v="28"/>
  </r>
  <r>
    <n v="25572"/>
    <n v="11244"/>
    <n v="0.25"/>
    <x v="68"/>
    <n v="1"/>
    <x v="78"/>
    <x v="6"/>
    <x v="4506"/>
    <n v="12.5"/>
    <n v="12.5"/>
    <x v="2"/>
    <x v="2"/>
    <s v="Capocollo, Tomatoes, Goat Cheese, Artichokes, Peperoncini verdi, Garlic"/>
    <x v="12"/>
  </r>
  <r>
    <n v="25573"/>
    <n v="11245"/>
    <n v="0.33333333333333331"/>
    <x v="51"/>
    <n v="2"/>
    <x v="78"/>
    <x v="6"/>
    <x v="4507"/>
    <n v="10.5"/>
    <n v="21"/>
    <x v="2"/>
    <x v="0"/>
    <s v="Sliced Ham, Pineapple, Mozzarella Cheese"/>
    <x v="0"/>
  </r>
  <r>
    <n v="25574"/>
    <n v="11245"/>
    <n v="0.33333333333333331"/>
    <x v="79"/>
    <n v="1"/>
    <x v="78"/>
    <x v="6"/>
    <x v="4507"/>
    <n v="12"/>
    <n v="12"/>
    <x v="2"/>
    <x v="1"/>
    <s v="Spinach, Artichokes, Kalamata Olives, Sun-dried Tomatoes, Feta Cheese, Plum Tomatoes, Red Onions"/>
    <x v="25"/>
  </r>
  <r>
    <n v="25575"/>
    <n v="11245"/>
    <n v="0.33333333333333331"/>
    <x v="16"/>
    <n v="1"/>
    <x v="78"/>
    <x v="6"/>
    <x v="4507"/>
    <n v="20.75"/>
    <n v="20.75"/>
    <x v="1"/>
    <x v="2"/>
    <s v="Capocollo, Tomatoes, Goat Cheese, Artichokes, Peperoncini verdi, Garlic"/>
    <x v="12"/>
  </r>
  <r>
    <n v="25576"/>
    <n v="11246"/>
    <n v="0.5"/>
    <x v="51"/>
    <n v="1"/>
    <x v="78"/>
    <x v="6"/>
    <x v="3004"/>
    <n v="10.5"/>
    <n v="10.5"/>
    <x v="2"/>
    <x v="0"/>
    <s v="Sliced Ham, Pineapple, Mozzarella Cheese"/>
    <x v="0"/>
  </r>
  <r>
    <n v="25577"/>
    <n v="11246"/>
    <n v="0.5"/>
    <x v="5"/>
    <n v="1"/>
    <x v="78"/>
    <x v="6"/>
    <x v="3004"/>
    <n v="20.75"/>
    <n v="20.75"/>
    <x v="1"/>
    <x v="3"/>
    <s v="Chicken, Pineapple, Tomatoes, Red Peppers, Thai Sweet Chilli Sauce"/>
    <x v="5"/>
  </r>
  <r>
    <n v="25578"/>
    <n v="11247"/>
    <n v="1"/>
    <x v="67"/>
    <n v="1"/>
    <x v="78"/>
    <x v="6"/>
    <x v="4508"/>
    <n v="12.25"/>
    <n v="12.25"/>
    <x v="2"/>
    <x v="2"/>
    <s v="Coarse Sicilian Salami, Tomatoes, Green Olives, Luganega Sausage, Onions, Garlic"/>
    <x v="28"/>
  </r>
  <r>
    <n v="25579"/>
    <n v="11248"/>
    <n v="1"/>
    <x v="56"/>
    <n v="1"/>
    <x v="78"/>
    <x v="6"/>
    <x v="4509"/>
    <n v="16.75"/>
    <n v="16.75"/>
    <x v="0"/>
    <x v="3"/>
    <s v="Chicken, Pineapple, Tomatoes, Red Peppers, Thai Sweet Chilli Sauce"/>
    <x v="5"/>
  </r>
  <r>
    <n v="25580"/>
    <n v="11249"/>
    <n v="0.5"/>
    <x v="46"/>
    <n v="1"/>
    <x v="78"/>
    <x v="6"/>
    <x v="4422"/>
    <n v="12.75"/>
    <n v="12.75"/>
    <x v="2"/>
    <x v="3"/>
    <s v="Chicken, Red Onions, Red Peppers, Mushrooms, Asiago Cheese, Alfredo Sauce"/>
    <x v="29"/>
  </r>
  <r>
    <n v="25581"/>
    <n v="11249"/>
    <n v="0.5"/>
    <x v="59"/>
    <n v="1"/>
    <x v="78"/>
    <x v="6"/>
    <x v="4422"/>
    <n v="25.5"/>
    <n v="25.5"/>
    <x v="3"/>
    <x v="0"/>
    <s v="Kalamata Olives, Feta Cheese, Tomatoes, Garlic, Beef Chuck Roast, Red Onions"/>
    <x v="8"/>
  </r>
  <r>
    <n v="25582"/>
    <n v="11250"/>
    <n v="0.5"/>
    <x v="23"/>
    <n v="1"/>
    <x v="78"/>
    <x v="6"/>
    <x v="4510"/>
    <n v="16.75"/>
    <n v="16.75"/>
    <x v="0"/>
    <x v="3"/>
    <s v="Chicken, Artichoke, Spinach, Garlic, Jalapeno Peppers, Fontina Cheese, Gouda Cheese"/>
    <x v="16"/>
  </r>
  <r>
    <n v="25583"/>
    <n v="11250"/>
    <n v="0.5"/>
    <x v="19"/>
    <n v="1"/>
    <x v="78"/>
    <x v="6"/>
    <x v="4510"/>
    <n v="20.25"/>
    <n v="20.25"/>
    <x v="1"/>
    <x v="1"/>
    <s v="Tomatoes, Red Peppers, Jalapeno Peppers, Red Onions, Cilantro, Corn, Chipotle Sauce, Garlic"/>
    <x v="4"/>
  </r>
  <r>
    <n v="25584"/>
    <n v="11251"/>
    <n v="0.33333333333333331"/>
    <x v="8"/>
    <n v="1"/>
    <x v="78"/>
    <x v="6"/>
    <x v="4511"/>
    <n v="12.75"/>
    <n v="12.75"/>
    <x v="2"/>
    <x v="3"/>
    <s v="Barbecued Chicken, Red Peppers, Green Peppers, Tomatoes, Red Onions, Barbecue Sauce"/>
    <x v="7"/>
  </r>
  <r>
    <n v="25585"/>
    <n v="11251"/>
    <n v="0.33333333333333331"/>
    <x v="19"/>
    <n v="1"/>
    <x v="78"/>
    <x v="6"/>
    <x v="4511"/>
    <n v="20.25"/>
    <n v="20.25"/>
    <x v="1"/>
    <x v="1"/>
    <s v="Tomatoes, Red Peppers, Jalapeno Peppers, Red Onions, Cilantro, Corn, Chipotle Sauce, Garlic"/>
    <x v="4"/>
  </r>
  <r>
    <n v="25586"/>
    <n v="11251"/>
    <n v="0.33333333333333331"/>
    <x v="61"/>
    <n v="1"/>
    <x v="78"/>
    <x v="6"/>
    <x v="4511"/>
    <n v="11"/>
    <n v="11"/>
    <x v="2"/>
    <x v="0"/>
    <s v="Pepperoni, Mushrooms, Green Peppers"/>
    <x v="30"/>
  </r>
  <r>
    <n v="25587"/>
    <n v="11252"/>
    <n v="0.25"/>
    <x v="27"/>
    <n v="1"/>
    <x v="78"/>
    <x v="6"/>
    <x v="4512"/>
    <n v="12"/>
    <n v="12"/>
    <x v="2"/>
    <x v="0"/>
    <s v="Bacon, Pepperoni, Italian Sausage, Chorizo Sausage"/>
    <x v="19"/>
  </r>
  <r>
    <n v="25588"/>
    <n v="11252"/>
    <n v="0.25"/>
    <x v="76"/>
    <n v="1"/>
    <x v="78"/>
    <x v="6"/>
    <x v="4512"/>
    <n v="16.5"/>
    <n v="16.5"/>
    <x v="0"/>
    <x v="2"/>
    <s v="Capocollo, Tomatoes, Goat Cheese, Artichokes, Peperoncini verdi, Garlic"/>
    <x v="12"/>
  </r>
  <r>
    <n v="25589"/>
    <n v="11252"/>
    <n v="0.25"/>
    <x v="69"/>
    <n v="1"/>
    <x v="78"/>
    <x v="6"/>
    <x v="4512"/>
    <n v="12.75"/>
    <n v="12.75"/>
    <x v="2"/>
    <x v="3"/>
    <s v="Chicken, Pineapple, Tomatoes, Red Peppers, Thai Sweet Chilli Sauce"/>
    <x v="5"/>
  </r>
  <r>
    <n v="25590"/>
    <n v="11252"/>
    <n v="0.25"/>
    <x v="45"/>
    <n v="1"/>
    <x v="78"/>
    <x v="6"/>
    <x v="4512"/>
    <n v="20.25"/>
    <n v="20.25"/>
    <x v="1"/>
    <x v="1"/>
    <s v="Mushrooms, Tomatoes, Red Peppers, Green Peppers, Red Onions, Zucchini, Spinach, Garlic"/>
    <x v="14"/>
  </r>
  <r>
    <n v="25591"/>
    <n v="11253"/>
    <n v="0.5"/>
    <x v="7"/>
    <n v="1"/>
    <x v="78"/>
    <x v="6"/>
    <x v="4513"/>
    <n v="20.75"/>
    <n v="20.75"/>
    <x v="1"/>
    <x v="2"/>
    <s v="Prosciutto di San Daniele, Arugula, Mozzarella Cheese"/>
    <x v="6"/>
  </r>
  <r>
    <n v="25592"/>
    <n v="11253"/>
    <n v="0.5"/>
    <x v="80"/>
    <n v="1"/>
    <x v="78"/>
    <x v="6"/>
    <x v="4513"/>
    <n v="16"/>
    <n v="16"/>
    <x v="0"/>
    <x v="1"/>
    <s v="Spinach, Mushrooms, Red Onions, Feta Cheese, Garlic"/>
    <x v="27"/>
  </r>
  <r>
    <n v="25593"/>
    <n v="11254"/>
    <n v="0.5"/>
    <x v="63"/>
    <n v="1"/>
    <x v="78"/>
    <x v="6"/>
    <x v="4514"/>
    <n v="16.5"/>
    <n v="16.5"/>
    <x v="0"/>
    <x v="2"/>
    <s v="Prosciutto di San Daniele, Arugula, Mozzarella Cheese"/>
    <x v="6"/>
  </r>
  <r>
    <n v="25594"/>
    <n v="11254"/>
    <n v="0.5"/>
    <x v="86"/>
    <n v="1"/>
    <x v="78"/>
    <x v="6"/>
    <x v="4514"/>
    <n v="20.5"/>
    <n v="20.5"/>
    <x v="1"/>
    <x v="0"/>
    <s v="Kalamata Olives, Feta Cheese, Tomatoes, Garlic, Beef Chuck Roast, Red Onions"/>
    <x v="8"/>
  </r>
  <r>
    <n v="25595"/>
    <n v="11255"/>
    <n v="0.5"/>
    <x v="60"/>
    <n v="1"/>
    <x v="78"/>
    <x v="6"/>
    <x v="4515"/>
    <n v="16.5"/>
    <n v="16.5"/>
    <x v="1"/>
    <x v="0"/>
    <s v="Sliced Ham, Pineapple, Mozzarella Cheese"/>
    <x v="0"/>
  </r>
  <r>
    <n v="25596"/>
    <n v="11255"/>
    <n v="0.5"/>
    <x v="50"/>
    <n v="1"/>
    <x v="78"/>
    <x v="6"/>
    <x v="4515"/>
    <n v="17.5"/>
    <n v="17.5"/>
    <x v="1"/>
    <x v="0"/>
    <s v="Pepperoni, Mushrooms, Green Peppers"/>
    <x v="30"/>
  </r>
  <r>
    <n v="25597"/>
    <n v="11256"/>
    <n v="1"/>
    <x v="71"/>
    <n v="1"/>
    <x v="78"/>
    <x v="6"/>
    <x v="4516"/>
    <n v="21"/>
    <n v="21"/>
    <x v="1"/>
    <x v="1"/>
    <s v="Eggplant, Artichokes, Tomatoes, Zucchini, Red Peppers, Garlic, Pesto Sauce"/>
    <x v="24"/>
  </r>
  <r>
    <n v="25598"/>
    <n v="11257"/>
    <n v="0.25"/>
    <x v="53"/>
    <n v="1"/>
    <x v="78"/>
    <x v="6"/>
    <x v="4517"/>
    <n v="16.75"/>
    <n v="16.75"/>
    <x v="0"/>
    <x v="3"/>
    <s v="Chicken, Red Onions, Red Peppers, Mushrooms, Asiago Cheese, Alfredo Sauce"/>
    <x v="29"/>
  </r>
  <r>
    <n v="25599"/>
    <n v="11257"/>
    <n v="0.25"/>
    <x v="14"/>
    <n v="1"/>
    <x v="78"/>
    <x v="6"/>
    <x v="4517"/>
    <n v="12.5"/>
    <n v="12.5"/>
    <x v="2"/>
    <x v="2"/>
    <s v="Calabrese Salami, Capocollo, Tomatoes, Red Onions, Green Olives, Garlic"/>
    <x v="3"/>
  </r>
  <r>
    <n v="25600"/>
    <n v="11257"/>
    <n v="0.25"/>
    <x v="63"/>
    <n v="1"/>
    <x v="78"/>
    <x v="6"/>
    <x v="4517"/>
    <n v="16.5"/>
    <n v="16.5"/>
    <x v="0"/>
    <x v="2"/>
    <s v="Prosciutto di San Daniele, Arugula, Mozzarella Cheese"/>
    <x v="6"/>
  </r>
  <r>
    <n v="25601"/>
    <n v="11257"/>
    <n v="0.25"/>
    <x v="68"/>
    <n v="1"/>
    <x v="78"/>
    <x v="6"/>
    <x v="4517"/>
    <n v="12.5"/>
    <n v="12.5"/>
    <x v="2"/>
    <x v="2"/>
    <s v="Capocollo, Tomatoes, Goat Cheese, Artichokes, Peperoncini verdi, Garlic"/>
    <x v="12"/>
  </r>
  <r>
    <n v="25602"/>
    <n v="11258"/>
    <n v="1"/>
    <x v="0"/>
    <n v="1"/>
    <x v="78"/>
    <x v="6"/>
    <x v="3336"/>
    <n v="13.25"/>
    <n v="13.25"/>
    <x v="0"/>
    <x v="0"/>
    <s v="Sliced Ham, Pineapple, Mozzarella Cheese"/>
    <x v="0"/>
  </r>
  <r>
    <n v="25603"/>
    <n v="11259"/>
    <n v="0.5"/>
    <x v="1"/>
    <n v="1"/>
    <x v="78"/>
    <x v="6"/>
    <x v="4518"/>
    <n v="16"/>
    <n v="16"/>
    <x v="0"/>
    <x v="0"/>
    <s v="Pepperoni, Mushrooms, Red Onions, Red Peppers, Bacon"/>
    <x v="1"/>
  </r>
  <r>
    <n v="25604"/>
    <n v="11259"/>
    <n v="0.5"/>
    <x v="2"/>
    <n v="1"/>
    <x v="78"/>
    <x v="6"/>
    <x v="4518"/>
    <n v="18.5"/>
    <n v="18.5"/>
    <x v="1"/>
    <x v="1"/>
    <s v="Mozzarella Cheese, Provolone Cheese, Smoked Gouda Cheese, Romano Cheese, Blue Cheese, Garlic"/>
    <x v="2"/>
  </r>
  <r>
    <n v="25605"/>
    <n v="11260"/>
    <n v="1"/>
    <x v="28"/>
    <n v="1"/>
    <x v="78"/>
    <x v="6"/>
    <x v="4519"/>
    <n v="20.75"/>
    <n v="20.75"/>
    <x v="1"/>
    <x v="2"/>
    <s v="Soppressata Salami, Fontina Cheese, Mozzarella Cheese, Mushrooms, Garlic"/>
    <x v="20"/>
  </r>
  <r>
    <n v="25606"/>
    <n v="11261"/>
    <n v="0.25"/>
    <x v="27"/>
    <n v="1"/>
    <x v="78"/>
    <x v="6"/>
    <x v="4520"/>
    <n v="12"/>
    <n v="12"/>
    <x v="2"/>
    <x v="0"/>
    <s v="Bacon, Pepperoni, Italian Sausage, Chorizo Sausage"/>
    <x v="19"/>
  </r>
  <r>
    <n v="25607"/>
    <n v="11261"/>
    <n v="0.25"/>
    <x v="29"/>
    <n v="1"/>
    <x v="78"/>
    <x v="6"/>
    <x v="4520"/>
    <n v="17.95"/>
    <n v="17.95"/>
    <x v="1"/>
    <x v="1"/>
    <s v="Ricotta Cheese, Gorgonzola Piccante Cheese, Mozzarella Cheese, Parmigiano Reggiano Cheese, Garlic"/>
    <x v="21"/>
  </r>
  <r>
    <n v="25608"/>
    <n v="11261"/>
    <n v="0.25"/>
    <x v="12"/>
    <n v="1"/>
    <x v="78"/>
    <x v="6"/>
    <x v="4520"/>
    <n v="12"/>
    <n v="12"/>
    <x v="2"/>
    <x v="1"/>
    <s v="Spinach, Mushrooms, Tomatoes, Green Olives, Feta Cheese"/>
    <x v="10"/>
  </r>
  <r>
    <n v="25609"/>
    <n v="11261"/>
    <n v="0.25"/>
    <x v="17"/>
    <n v="1"/>
    <x v="78"/>
    <x v="6"/>
    <x v="4520"/>
    <n v="20.75"/>
    <n v="20.75"/>
    <x v="1"/>
    <x v="1"/>
    <s v="Spinach, Artichokes, Tomatoes, Sun-dried Tomatoes, Garlic, Pesto Sauce"/>
    <x v="13"/>
  </r>
  <r>
    <n v="25610"/>
    <n v="11262"/>
    <n v="1"/>
    <x v="18"/>
    <n v="2"/>
    <x v="78"/>
    <x v="6"/>
    <x v="4521"/>
    <n v="12"/>
    <n v="24"/>
    <x v="2"/>
    <x v="1"/>
    <s v="Mushrooms, Tomatoes, Red Peppers, Green Peppers, Red Onions, Zucchini, Spinach, Garlic"/>
    <x v="14"/>
  </r>
  <r>
    <n v="25611"/>
    <n v="11263"/>
    <n v="1"/>
    <x v="36"/>
    <n v="1"/>
    <x v="78"/>
    <x v="6"/>
    <x v="4522"/>
    <n v="20.25"/>
    <n v="20.25"/>
    <x v="1"/>
    <x v="1"/>
    <s v="Spinach, Mushrooms, Red Onions, Feta Cheese, Garlic"/>
    <x v="27"/>
  </r>
  <r>
    <n v="25612"/>
    <n v="11264"/>
    <n v="0.5"/>
    <x v="39"/>
    <n v="1"/>
    <x v="78"/>
    <x v="6"/>
    <x v="4523"/>
    <n v="16"/>
    <n v="16"/>
    <x v="0"/>
    <x v="0"/>
    <s v="Capocollo, Red Peppers, Tomatoes, Goat Cheese, Garlic, Oregano"/>
    <x v="11"/>
  </r>
  <r>
    <n v="25613"/>
    <n v="11264"/>
    <n v="0.5"/>
    <x v="70"/>
    <n v="1"/>
    <x v="78"/>
    <x v="6"/>
    <x v="4523"/>
    <n v="20.75"/>
    <n v="20.75"/>
    <x v="1"/>
    <x v="2"/>
    <s v="Spinach, Red Onions, Pepperoni, Tomatoes, Artichokes, Kalamata Olives, Garlic, Asiago Cheese"/>
    <x v="9"/>
  </r>
  <r>
    <n v="25614"/>
    <n v="11265"/>
    <n v="0.25"/>
    <x v="27"/>
    <n v="1"/>
    <x v="78"/>
    <x v="6"/>
    <x v="4524"/>
    <n v="12"/>
    <n v="12"/>
    <x v="2"/>
    <x v="0"/>
    <s v="Bacon, Pepperoni, Italian Sausage, Chorizo Sausage"/>
    <x v="19"/>
  </r>
  <r>
    <n v="25615"/>
    <n v="11265"/>
    <n v="0.25"/>
    <x v="89"/>
    <n v="1"/>
    <x v="78"/>
    <x v="6"/>
    <x v="4524"/>
    <n v="20.25"/>
    <n v="20.25"/>
    <x v="1"/>
    <x v="2"/>
    <s v="?duja Salami, Pancetta, Tomatoes, Red Onions, Friggitello Peppers, Garlic"/>
    <x v="23"/>
  </r>
  <r>
    <n v="25616"/>
    <n v="11265"/>
    <n v="0.25"/>
    <x v="6"/>
    <n v="1"/>
    <x v="78"/>
    <x v="6"/>
    <x v="4524"/>
    <n v="16.5"/>
    <n v="16.5"/>
    <x v="0"/>
    <x v="2"/>
    <s v="Calabrese Salami, Capocollo, Tomatoes, Red Onions, Green Olives, Garlic"/>
    <x v="3"/>
  </r>
  <r>
    <n v="25617"/>
    <n v="11265"/>
    <n v="0.25"/>
    <x v="47"/>
    <n v="1"/>
    <x v="78"/>
    <x v="6"/>
    <x v="4524"/>
    <n v="9.75"/>
    <n v="9.75"/>
    <x v="2"/>
    <x v="0"/>
    <s v="Mozzarella Cheese, Pepperoni"/>
    <x v="17"/>
  </r>
  <r>
    <n v="25618"/>
    <n v="11266"/>
    <n v="0.25"/>
    <x v="21"/>
    <n v="1"/>
    <x v="78"/>
    <x v="6"/>
    <x v="4525"/>
    <n v="20.75"/>
    <n v="20.75"/>
    <x v="1"/>
    <x v="3"/>
    <s v="Barbecued Chicken, Red Peppers, Green Peppers, Tomatoes, Red Onions, Barbecue Sauce"/>
    <x v="7"/>
  </r>
  <r>
    <n v="25619"/>
    <n v="11266"/>
    <n v="0.25"/>
    <x v="31"/>
    <n v="1"/>
    <x v="78"/>
    <x v="6"/>
    <x v="4525"/>
    <n v="16.25"/>
    <n v="16.25"/>
    <x v="0"/>
    <x v="2"/>
    <s v="?duja Salami, Pancetta, Tomatoes, Red Onions, Friggitello Peppers, Garlic"/>
    <x v="23"/>
  </r>
  <r>
    <n v="25620"/>
    <n v="11266"/>
    <n v="0.25"/>
    <x v="57"/>
    <n v="1"/>
    <x v="78"/>
    <x v="6"/>
    <x v="4525"/>
    <n v="20.5"/>
    <n v="20.5"/>
    <x v="1"/>
    <x v="0"/>
    <s v="Pepperoni, Mushrooms, Red Onions, Red Peppers, Bacon"/>
    <x v="1"/>
  </r>
  <r>
    <n v="25621"/>
    <n v="11266"/>
    <n v="0.25"/>
    <x v="61"/>
    <n v="1"/>
    <x v="78"/>
    <x v="6"/>
    <x v="4525"/>
    <n v="11"/>
    <n v="11"/>
    <x v="2"/>
    <x v="0"/>
    <s v="Pepperoni, Mushrooms, Green Peppers"/>
    <x v="30"/>
  </r>
  <r>
    <n v="25622"/>
    <n v="11267"/>
    <n v="1"/>
    <x v="20"/>
    <n v="1"/>
    <x v="78"/>
    <x v="6"/>
    <x v="4283"/>
    <n v="20.75"/>
    <n v="20.75"/>
    <x v="1"/>
    <x v="3"/>
    <s v="Chicken, Tomatoes, Red Peppers, Red Onions, Jalapeno Peppers, Corn, Cilantro, Chipotle Sauce"/>
    <x v="15"/>
  </r>
  <r>
    <n v="25623"/>
    <n v="11268"/>
    <n v="1"/>
    <x v="9"/>
    <n v="1"/>
    <x v="78"/>
    <x v="6"/>
    <x v="4526"/>
    <n v="12"/>
    <n v="12"/>
    <x v="2"/>
    <x v="0"/>
    <s v="Kalamata Olives, Feta Cheese, Tomatoes, Garlic, Beef Chuck Roast, Red Onions"/>
    <x v="8"/>
  </r>
  <r>
    <n v="25624"/>
    <n v="11269"/>
    <n v="0.33333333333333331"/>
    <x v="13"/>
    <n v="1"/>
    <x v="78"/>
    <x v="6"/>
    <x v="4527"/>
    <n v="20.5"/>
    <n v="20.5"/>
    <x v="1"/>
    <x v="0"/>
    <s v="Capocollo, Red Peppers, Tomatoes, Goat Cheese, Garlic, Oregano"/>
    <x v="11"/>
  </r>
  <r>
    <n v="25625"/>
    <n v="11269"/>
    <n v="0.33333333333333331"/>
    <x v="81"/>
    <n v="1"/>
    <x v="78"/>
    <x v="6"/>
    <x v="4527"/>
    <n v="16"/>
    <n v="16"/>
    <x v="0"/>
    <x v="0"/>
    <s v="Tomatoes, Anchovies, Green Olives, Red Onions, Garlic"/>
    <x v="22"/>
  </r>
  <r>
    <n v="25626"/>
    <n v="11269"/>
    <n v="0.33333333333333331"/>
    <x v="24"/>
    <n v="1"/>
    <x v="78"/>
    <x v="6"/>
    <x v="4527"/>
    <n v="15.25"/>
    <n v="15.25"/>
    <x v="1"/>
    <x v="0"/>
    <s v="Mozzarella Cheese, Pepperoni"/>
    <x v="17"/>
  </r>
  <r>
    <n v="25627"/>
    <n v="11270"/>
    <n v="0.33333333333333331"/>
    <x v="11"/>
    <n v="1"/>
    <x v="78"/>
    <x v="6"/>
    <x v="4528"/>
    <n v="12"/>
    <n v="12"/>
    <x v="2"/>
    <x v="0"/>
    <s v="Pepperoni, Mushrooms, Red Onions, Red Peppers, Bacon"/>
    <x v="1"/>
  </r>
  <r>
    <n v="25628"/>
    <n v="11270"/>
    <n v="0.33333333333333331"/>
    <x v="47"/>
    <n v="1"/>
    <x v="78"/>
    <x v="6"/>
    <x v="4528"/>
    <n v="9.75"/>
    <n v="9.75"/>
    <x v="2"/>
    <x v="0"/>
    <s v="Mozzarella Cheese, Pepperoni"/>
    <x v="17"/>
  </r>
  <r>
    <n v="25629"/>
    <n v="11270"/>
    <n v="0.33333333333333331"/>
    <x v="16"/>
    <n v="1"/>
    <x v="78"/>
    <x v="6"/>
    <x v="4528"/>
    <n v="20.75"/>
    <n v="20.75"/>
    <x v="1"/>
    <x v="2"/>
    <s v="Capocollo, Tomatoes, Goat Cheese, Artichokes, Peperoncini verdi, Garlic"/>
    <x v="12"/>
  </r>
  <r>
    <n v="25630"/>
    <n v="11271"/>
    <n v="1"/>
    <x v="54"/>
    <n v="1"/>
    <x v="78"/>
    <x v="6"/>
    <x v="4529"/>
    <n v="20.75"/>
    <n v="20.75"/>
    <x v="1"/>
    <x v="2"/>
    <s v="Genoa Salami, Capocollo, Pepperoni, Tomatoes, Asiago Cheese, Garlic"/>
    <x v="26"/>
  </r>
  <r>
    <n v="25631"/>
    <n v="11272"/>
    <n v="1"/>
    <x v="46"/>
    <n v="1"/>
    <x v="78"/>
    <x v="6"/>
    <x v="4530"/>
    <n v="12.75"/>
    <n v="12.75"/>
    <x v="2"/>
    <x v="3"/>
    <s v="Chicken, Red Onions, Red Peppers, Mushrooms, Asiago Cheese, Alfredo Sauce"/>
    <x v="29"/>
  </r>
  <r>
    <n v="25632"/>
    <n v="11273"/>
    <n v="1"/>
    <x v="69"/>
    <n v="1"/>
    <x v="78"/>
    <x v="6"/>
    <x v="4531"/>
    <n v="12.75"/>
    <n v="12.75"/>
    <x v="2"/>
    <x v="3"/>
    <s v="Chicken, Pineapple, Tomatoes, Red Peppers, Thai Sweet Chilli Sauce"/>
    <x v="5"/>
  </r>
  <r>
    <n v="25633"/>
    <n v="11274"/>
    <n v="1"/>
    <x v="28"/>
    <n v="1"/>
    <x v="78"/>
    <x v="6"/>
    <x v="4532"/>
    <n v="20.75"/>
    <n v="20.75"/>
    <x v="1"/>
    <x v="2"/>
    <s v="Soppressata Salami, Fontina Cheese, Mozzarella Cheese, Mushrooms, Garlic"/>
    <x v="20"/>
  </r>
  <r>
    <n v="25634"/>
    <n v="11275"/>
    <n v="1"/>
    <x v="19"/>
    <n v="1"/>
    <x v="79"/>
    <x v="2"/>
    <x v="4533"/>
    <n v="20.25"/>
    <n v="20.25"/>
    <x v="1"/>
    <x v="1"/>
    <s v="Tomatoes, Red Peppers, Jalapeno Peppers, Red Onions, Cilantro, Corn, Chipotle Sauce, Garlic"/>
    <x v="4"/>
  </r>
  <r>
    <n v="25635"/>
    <n v="11276"/>
    <n v="0.33333333333333331"/>
    <x v="50"/>
    <n v="1"/>
    <x v="79"/>
    <x v="2"/>
    <x v="4534"/>
    <n v="17.5"/>
    <n v="17.5"/>
    <x v="1"/>
    <x v="0"/>
    <s v="Pepperoni, Mushrooms, Green Peppers"/>
    <x v="30"/>
  </r>
  <r>
    <n v="25636"/>
    <n v="11276"/>
    <n v="0.33333333333333331"/>
    <x v="47"/>
    <n v="1"/>
    <x v="79"/>
    <x v="2"/>
    <x v="4534"/>
    <n v="9.75"/>
    <n v="9.75"/>
    <x v="2"/>
    <x v="0"/>
    <s v="Mozzarella Cheese, Pepperoni"/>
    <x v="17"/>
  </r>
  <r>
    <n v="25637"/>
    <n v="11276"/>
    <n v="0.33333333333333331"/>
    <x v="38"/>
    <n v="1"/>
    <x v="79"/>
    <x v="2"/>
    <x v="4534"/>
    <n v="20.25"/>
    <n v="20.25"/>
    <x v="1"/>
    <x v="2"/>
    <s v="Coarse Sicilian Salami, Tomatoes, Green Olives, Luganega Sausage, Onions, Garlic"/>
    <x v="28"/>
  </r>
  <r>
    <n v="25638"/>
    <n v="11277"/>
    <n v="0.5"/>
    <x v="6"/>
    <n v="1"/>
    <x v="79"/>
    <x v="2"/>
    <x v="4535"/>
    <n v="16.5"/>
    <n v="16.5"/>
    <x v="0"/>
    <x v="2"/>
    <s v="Calabrese Salami, Capocollo, Tomatoes, Red Onions, Green Olives, Garlic"/>
    <x v="3"/>
  </r>
  <r>
    <n v="25639"/>
    <n v="11277"/>
    <n v="0.5"/>
    <x v="42"/>
    <n v="1"/>
    <x v="79"/>
    <x v="2"/>
    <x v="4535"/>
    <n v="12.5"/>
    <n v="12.5"/>
    <x v="0"/>
    <x v="0"/>
    <s v="Mozzarella Cheese, Pepperoni"/>
    <x v="17"/>
  </r>
  <r>
    <n v="25640"/>
    <n v="11278"/>
    <n v="1"/>
    <x v="36"/>
    <n v="1"/>
    <x v="79"/>
    <x v="2"/>
    <x v="4536"/>
    <n v="20.25"/>
    <n v="20.25"/>
    <x v="1"/>
    <x v="1"/>
    <s v="Spinach, Mushrooms, Red Onions, Feta Cheese, Garlic"/>
    <x v="27"/>
  </r>
  <r>
    <n v="25641"/>
    <n v="11279"/>
    <n v="1"/>
    <x v="77"/>
    <n v="1"/>
    <x v="79"/>
    <x v="2"/>
    <x v="4537"/>
    <n v="16.75"/>
    <n v="16.75"/>
    <x v="0"/>
    <x v="1"/>
    <s v="Eggplant, Artichokes, Tomatoes, Zucchini, Red Peppers, Garlic, Pesto Sauce"/>
    <x v="24"/>
  </r>
  <r>
    <n v="25642"/>
    <n v="11280"/>
    <n v="0.33333333333333331"/>
    <x v="27"/>
    <n v="1"/>
    <x v="79"/>
    <x v="2"/>
    <x v="4538"/>
    <n v="12"/>
    <n v="12"/>
    <x v="2"/>
    <x v="0"/>
    <s v="Bacon, Pepperoni, Italian Sausage, Chorizo Sausage"/>
    <x v="19"/>
  </r>
  <r>
    <n v="25643"/>
    <n v="11280"/>
    <n v="0.33333333333333331"/>
    <x v="0"/>
    <n v="1"/>
    <x v="79"/>
    <x v="2"/>
    <x v="4538"/>
    <n v="13.25"/>
    <n v="13.25"/>
    <x v="0"/>
    <x v="0"/>
    <s v="Sliced Ham, Pineapple, Mozzarella Cheese"/>
    <x v="0"/>
  </r>
  <r>
    <n v="25644"/>
    <n v="11280"/>
    <n v="0.33333333333333331"/>
    <x v="78"/>
    <n v="1"/>
    <x v="79"/>
    <x v="2"/>
    <x v="4538"/>
    <n v="12"/>
    <n v="12"/>
    <x v="2"/>
    <x v="0"/>
    <s v="Capocollo, Red Peppers, Tomatoes, Goat Cheese, Garlic, Oregano"/>
    <x v="11"/>
  </r>
  <r>
    <n v="25645"/>
    <n v="11281"/>
    <n v="0.33333333333333331"/>
    <x v="4"/>
    <n v="1"/>
    <x v="79"/>
    <x v="2"/>
    <x v="4539"/>
    <n v="16"/>
    <n v="16"/>
    <x v="0"/>
    <x v="1"/>
    <s v="Tomatoes, Red Peppers, Jalapeno Peppers, Red Onions, Cilantro, Corn, Chipotle Sauce, Garlic"/>
    <x v="4"/>
  </r>
  <r>
    <n v="25646"/>
    <n v="11281"/>
    <n v="0.33333333333333331"/>
    <x v="52"/>
    <n v="1"/>
    <x v="79"/>
    <x v="2"/>
    <x v="4539"/>
    <n v="16.5"/>
    <n v="16.5"/>
    <x v="0"/>
    <x v="2"/>
    <s v="Genoa Salami, Capocollo, Pepperoni, Tomatoes, Asiago Cheese, Garlic"/>
    <x v="26"/>
  </r>
  <r>
    <n v="25647"/>
    <n v="11281"/>
    <n v="0.33333333333333331"/>
    <x v="55"/>
    <n v="1"/>
    <x v="79"/>
    <x v="2"/>
    <x v="4539"/>
    <n v="12.5"/>
    <n v="12.5"/>
    <x v="2"/>
    <x v="1"/>
    <s v="Spinach, Artichokes, Tomatoes, Sun-dried Tomatoes, Garlic, Pesto Sauce"/>
    <x v="13"/>
  </r>
  <r>
    <n v="25648"/>
    <n v="11282"/>
    <n v="1"/>
    <x v="3"/>
    <n v="1"/>
    <x v="79"/>
    <x v="2"/>
    <x v="4540"/>
    <n v="20.75"/>
    <n v="20.75"/>
    <x v="1"/>
    <x v="2"/>
    <s v="Calabrese Salami, Capocollo, Tomatoes, Red Onions, Green Olives, Garlic"/>
    <x v="3"/>
  </r>
  <r>
    <n v="25649"/>
    <n v="11283"/>
    <n v="1"/>
    <x v="23"/>
    <n v="1"/>
    <x v="79"/>
    <x v="2"/>
    <x v="4541"/>
    <n v="16.75"/>
    <n v="16.75"/>
    <x v="0"/>
    <x v="3"/>
    <s v="Chicken, Artichoke, Spinach, Garlic, Jalapeno Peppers, Fontina Cheese, Gouda Cheese"/>
    <x v="16"/>
  </r>
  <r>
    <n v="25650"/>
    <n v="11284"/>
    <n v="0.5"/>
    <x v="28"/>
    <n v="2"/>
    <x v="79"/>
    <x v="2"/>
    <x v="4542"/>
    <n v="20.75"/>
    <n v="41.5"/>
    <x v="1"/>
    <x v="2"/>
    <s v="Soppressata Salami, Fontina Cheese, Mozzarella Cheese, Mushrooms, Garlic"/>
    <x v="20"/>
  </r>
  <r>
    <n v="25651"/>
    <n v="11284"/>
    <n v="0.5"/>
    <x v="20"/>
    <n v="1"/>
    <x v="79"/>
    <x v="2"/>
    <x v="4542"/>
    <n v="20.75"/>
    <n v="20.75"/>
    <x v="1"/>
    <x v="3"/>
    <s v="Chicken, Tomatoes, Red Peppers, Red Onions, Jalapeno Peppers, Corn, Cilantro, Chipotle Sauce"/>
    <x v="15"/>
  </r>
  <r>
    <n v="25652"/>
    <n v="11285"/>
    <n v="0.33333333333333331"/>
    <x v="83"/>
    <n v="1"/>
    <x v="79"/>
    <x v="2"/>
    <x v="4543"/>
    <n v="23.65"/>
    <n v="23.65"/>
    <x v="2"/>
    <x v="2"/>
    <s v="Brie Carre Cheese, Prosciutto, Caramelized Onions, Pears, Thyme, Garlic"/>
    <x v="31"/>
  </r>
  <r>
    <n v="25653"/>
    <n v="11285"/>
    <n v="0.33333333333333331"/>
    <x v="66"/>
    <n v="1"/>
    <x v="79"/>
    <x v="2"/>
    <x v="4543"/>
    <n v="14.5"/>
    <n v="14.5"/>
    <x v="0"/>
    <x v="0"/>
    <s v="Pepperoni, Mushrooms, Green Peppers"/>
    <x v="30"/>
  </r>
  <r>
    <n v="25654"/>
    <n v="11285"/>
    <n v="0.33333333333333331"/>
    <x v="24"/>
    <n v="1"/>
    <x v="79"/>
    <x v="2"/>
    <x v="4543"/>
    <n v="15.25"/>
    <n v="15.25"/>
    <x v="1"/>
    <x v="0"/>
    <s v="Mozzarella Cheese, Pepperoni"/>
    <x v="17"/>
  </r>
  <r>
    <n v="25655"/>
    <n v="11286"/>
    <n v="1"/>
    <x v="63"/>
    <n v="1"/>
    <x v="79"/>
    <x v="2"/>
    <x v="4544"/>
    <n v="16.5"/>
    <n v="16.5"/>
    <x v="0"/>
    <x v="2"/>
    <s v="Prosciutto di San Daniele, Arugula, Mozzarella Cheese"/>
    <x v="6"/>
  </r>
  <r>
    <n v="25656"/>
    <n v="11287"/>
    <n v="1"/>
    <x v="6"/>
    <n v="1"/>
    <x v="79"/>
    <x v="2"/>
    <x v="4545"/>
    <n v="16.5"/>
    <n v="16.5"/>
    <x v="0"/>
    <x v="2"/>
    <s v="Calabrese Salami, Capocollo, Tomatoes, Red Onions, Green Olives, Garlic"/>
    <x v="3"/>
  </r>
  <r>
    <n v="25657"/>
    <n v="11288"/>
    <n v="0.5"/>
    <x v="32"/>
    <n v="1"/>
    <x v="79"/>
    <x v="2"/>
    <x v="4546"/>
    <n v="14.75"/>
    <n v="14.75"/>
    <x v="0"/>
    <x v="1"/>
    <s v="Ricotta Cheese, Gorgonzola Piccante Cheese, Mozzarella Cheese, Parmigiano Reggiano Cheese, Garlic"/>
    <x v="21"/>
  </r>
  <r>
    <n v="25658"/>
    <n v="11288"/>
    <n v="0.5"/>
    <x v="54"/>
    <n v="1"/>
    <x v="79"/>
    <x v="2"/>
    <x v="4546"/>
    <n v="20.75"/>
    <n v="20.75"/>
    <x v="1"/>
    <x v="2"/>
    <s v="Genoa Salami, Capocollo, Pepperoni, Tomatoes, Asiago Cheese, Garlic"/>
    <x v="26"/>
  </r>
  <r>
    <n v="25659"/>
    <n v="11289"/>
    <n v="0.5"/>
    <x v="89"/>
    <n v="1"/>
    <x v="79"/>
    <x v="2"/>
    <x v="4547"/>
    <n v="20.25"/>
    <n v="20.25"/>
    <x v="1"/>
    <x v="2"/>
    <s v="?duja Salami, Pancetta, Tomatoes, Red Onions, Friggitello Peppers, Garlic"/>
    <x v="23"/>
  </r>
  <r>
    <n v="25660"/>
    <n v="11289"/>
    <n v="0.5"/>
    <x v="5"/>
    <n v="1"/>
    <x v="79"/>
    <x v="2"/>
    <x v="4547"/>
    <n v="20.75"/>
    <n v="20.75"/>
    <x v="1"/>
    <x v="3"/>
    <s v="Chicken, Pineapple, Tomatoes, Red Peppers, Thai Sweet Chilli Sauce"/>
    <x v="5"/>
  </r>
  <r>
    <n v="25661"/>
    <n v="11290"/>
    <n v="0.5"/>
    <x v="27"/>
    <n v="1"/>
    <x v="79"/>
    <x v="2"/>
    <x v="4548"/>
    <n v="12"/>
    <n v="12"/>
    <x v="2"/>
    <x v="0"/>
    <s v="Bacon, Pepperoni, Italian Sausage, Chorizo Sausage"/>
    <x v="19"/>
  </r>
  <r>
    <n v="25662"/>
    <n v="11290"/>
    <n v="0.5"/>
    <x v="52"/>
    <n v="1"/>
    <x v="79"/>
    <x v="2"/>
    <x v="4548"/>
    <n v="16.5"/>
    <n v="16.5"/>
    <x v="0"/>
    <x v="2"/>
    <s v="Genoa Salami, Capocollo, Pepperoni, Tomatoes, Asiago Cheese, Garlic"/>
    <x v="26"/>
  </r>
  <r>
    <n v="25663"/>
    <n v="11291"/>
    <n v="0.25"/>
    <x v="58"/>
    <n v="1"/>
    <x v="79"/>
    <x v="2"/>
    <x v="4549"/>
    <n v="16.75"/>
    <n v="16.75"/>
    <x v="0"/>
    <x v="3"/>
    <s v="Chicken, Tomatoes, Red Peppers, Spinach, Garlic, Pesto Sauce"/>
    <x v="18"/>
  </r>
  <r>
    <n v="25664"/>
    <n v="11291"/>
    <n v="0.25"/>
    <x v="51"/>
    <n v="1"/>
    <x v="79"/>
    <x v="2"/>
    <x v="4549"/>
    <n v="10.5"/>
    <n v="10.5"/>
    <x v="2"/>
    <x v="0"/>
    <s v="Sliced Ham, Pineapple, Mozzarella Cheese"/>
    <x v="0"/>
  </r>
  <r>
    <n v="25665"/>
    <n v="11291"/>
    <n v="0.25"/>
    <x v="24"/>
    <n v="1"/>
    <x v="79"/>
    <x v="2"/>
    <x v="4549"/>
    <n v="15.25"/>
    <n v="15.25"/>
    <x v="1"/>
    <x v="0"/>
    <s v="Mozzarella Cheese, Pepperoni"/>
    <x v="17"/>
  </r>
  <r>
    <n v="25666"/>
    <n v="11291"/>
    <n v="0.25"/>
    <x v="20"/>
    <n v="1"/>
    <x v="79"/>
    <x v="2"/>
    <x v="4549"/>
    <n v="20.75"/>
    <n v="20.75"/>
    <x v="1"/>
    <x v="3"/>
    <s v="Chicken, Tomatoes, Red Peppers, Red Onions, Jalapeno Peppers, Corn, Cilantro, Chipotle Sauce"/>
    <x v="15"/>
  </r>
  <r>
    <n v="25667"/>
    <n v="11292"/>
    <n v="0.5"/>
    <x v="79"/>
    <n v="1"/>
    <x v="79"/>
    <x v="2"/>
    <x v="1970"/>
    <n v="12"/>
    <n v="12"/>
    <x v="2"/>
    <x v="1"/>
    <s v="Spinach, Artichokes, Kalamata Olives, Sun-dried Tomatoes, Feta Cheese, Plum Tomatoes, Red Onions"/>
    <x v="25"/>
  </r>
  <r>
    <n v="25668"/>
    <n v="11292"/>
    <n v="0.5"/>
    <x v="5"/>
    <n v="1"/>
    <x v="79"/>
    <x v="2"/>
    <x v="1970"/>
    <n v="20.75"/>
    <n v="20.75"/>
    <x v="1"/>
    <x v="3"/>
    <s v="Chicken, Pineapple, Tomatoes, Red Peppers, Thai Sweet Chilli Sauce"/>
    <x v="5"/>
  </r>
  <r>
    <n v="25669"/>
    <n v="11293"/>
    <n v="0.5"/>
    <x v="2"/>
    <n v="1"/>
    <x v="79"/>
    <x v="2"/>
    <x v="4550"/>
    <n v="18.5"/>
    <n v="18.5"/>
    <x v="1"/>
    <x v="1"/>
    <s v="Mozzarella Cheese, Provolone Cheese, Smoked Gouda Cheese, Romano Cheese, Blue Cheese, Garlic"/>
    <x v="2"/>
  </r>
  <r>
    <n v="25670"/>
    <n v="11293"/>
    <n v="0.5"/>
    <x v="47"/>
    <n v="1"/>
    <x v="79"/>
    <x v="2"/>
    <x v="4550"/>
    <n v="9.75"/>
    <n v="9.75"/>
    <x v="2"/>
    <x v="0"/>
    <s v="Mozzarella Cheese, Pepperoni"/>
    <x v="17"/>
  </r>
  <r>
    <n v="25671"/>
    <n v="11294"/>
    <n v="0.5"/>
    <x v="49"/>
    <n v="1"/>
    <x v="79"/>
    <x v="2"/>
    <x v="4551"/>
    <n v="16"/>
    <n v="16"/>
    <x v="0"/>
    <x v="1"/>
    <s v="Spinach, Mushrooms, Tomatoes, Green Olives, Feta Cheese"/>
    <x v="10"/>
  </r>
  <r>
    <n v="25672"/>
    <n v="11294"/>
    <n v="0.5"/>
    <x v="35"/>
    <n v="1"/>
    <x v="79"/>
    <x v="2"/>
    <x v="4551"/>
    <n v="12.5"/>
    <n v="12.5"/>
    <x v="2"/>
    <x v="2"/>
    <s v="Genoa Salami, Capocollo, Pepperoni, Tomatoes, Asiago Cheese, Garlic"/>
    <x v="26"/>
  </r>
  <r>
    <n v="25673"/>
    <n v="11295"/>
    <n v="0.16666666666666666"/>
    <x v="31"/>
    <n v="1"/>
    <x v="79"/>
    <x v="2"/>
    <x v="4552"/>
    <n v="16.25"/>
    <n v="16.25"/>
    <x v="0"/>
    <x v="2"/>
    <s v="?duja Salami, Pancetta, Tomatoes, Red Onions, Friggitello Peppers, Garlic"/>
    <x v="23"/>
  </r>
  <r>
    <n v="25674"/>
    <n v="11295"/>
    <n v="0.16666666666666666"/>
    <x v="74"/>
    <n v="1"/>
    <x v="79"/>
    <x v="2"/>
    <x v="4552"/>
    <n v="12.75"/>
    <n v="12.75"/>
    <x v="2"/>
    <x v="3"/>
    <s v="Chicken, Tomatoes, Red Peppers, Spinach, Garlic, Pesto Sauce"/>
    <x v="18"/>
  </r>
  <r>
    <n v="25675"/>
    <n v="11295"/>
    <n v="0.16666666666666666"/>
    <x v="2"/>
    <n v="1"/>
    <x v="79"/>
    <x v="2"/>
    <x v="4552"/>
    <n v="18.5"/>
    <n v="18.5"/>
    <x v="1"/>
    <x v="1"/>
    <s v="Mozzarella Cheese, Provolone Cheese, Smoked Gouda Cheese, Romano Cheese, Blue Cheese, Garlic"/>
    <x v="2"/>
  </r>
  <r>
    <n v="25676"/>
    <n v="11295"/>
    <n v="0.16666666666666666"/>
    <x v="32"/>
    <n v="2"/>
    <x v="79"/>
    <x v="2"/>
    <x v="4552"/>
    <n v="14.75"/>
    <n v="29.5"/>
    <x v="0"/>
    <x v="1"/>
    <s v="Ricotta Cheese, Gorgonzola Piccante Cheese, Mozzarella Cheese, Parmigiano Reggiano Cheese, Garlic"/>
    <x v="21"/>
  </r>
  <r>
    <n v="25677"/>
    <n v="11295"/>
    <n v="0.16666666666666666"/>
    <x v="37"/>
    <n v="1"/>
    <x v="79"/>
    <x v="2"/>
    <x v="4552"/>
    <n v="20.5"/>
    <n v="20.5"/>
    <x v="1"/>
    <x v="0"/>
    <s v="Tomatoes, Anchovies, Green Olives, Red Onions, Garlic"/>
    <x v="22"/>
  </r>
  <r>
    <n v="25678"/>
    <n v="11295"/>
    <n v="0.16666666666666666"/>
    <x v="68"/>
    <n v="1"/>
    <x v="79"/>
    <x v="2"/>
    <x v="4552"/>
    <n v="12.5"/>
    <n v="12.5"/>
    <x v="2"/>
    <x v="2"/>
    <s v="Capocollo, Tomatoes, Goat Cheese, Artichokes, Peperoncini verdi, Garlic"/>
    <x v="12"/>
  </r>
  <r>
    <n v="25679"/>
    <n v="11296"/>
    <n v="0.33333333333333331"/>
    <x v="83"/>
    <n v="1"/>
    <x v="79"/>
    <x v="2"/>
    <x v="4553"/>
    <n v="23.65"/>
    <n v="23.65"/>
    <x v="2"/>
    <x v="2"/>
    <s v="Brie Carre Cheese, Prosciutto, Caramelized Onions, Pears, Thyme, Garlic"/>
    <x v="31"/>
  </r>
  <r>
    <n v="25680"/>
    <n v="11296"/>
    <n v="0.33333333333333331"/>
    <x v="12"/>
    <n v="1"/>
    <x v="79"/>
    <x v="2"/>
    <x v="4553"/>
    <n v="12"/>
    <n v="12"/>
    <x v="2"/>
    <x v="1"/>
    <s v="Spinach, Mushrooms, Tomatoes, Green Olives, Feta Cheese"/>
    <x v="10"/>
  </r>
  <r>
    <n v="25681"/>
    <n v="11296"/>
    <n v="0.33333333333333331"/>
    <x v="75"/>
    <n v="1"/>
    <x v="79"/>
    <x v="2"/>
    <x v="4553"/>
    <n v="12"/>
    <n v="12"/>
    <x v="2"/>
    <x v="1"/>
    <s v="Spinach, Mushrooms, Red Onions, Feta Cheese, Garlic"/>
    <x v="27"/>
  </r>
  <r>
    <n v="25682"/>
    <n v="11297"/>
    <n v="1"/>
    <x v="76"/>
    <n v="1"/>
    <x v="79"/>
    <x v="2"/>
    <x v="4554"/>
    <n v="16.5"/>
    <n v="16.5"/>
    <x v="0"/>
    <x v="2"/>
    <s v="Capocollo, Tomatoes, Goat Cheese, Artichokes, Peperoncini verdi, Garlic"/>
    <x v="12"/>
  </r>
  <r>
    <n v="25683"/>
    <n v="11298"/>
    <n v="1"/>
    <x v="73"/>
    <n v="1"/>
    <x v="79"/>
    <x v="2"/>
    <x v="4555"/>
    <n v="16"/>
    <n v="16"/>
    <x v="0"/>
    <x v="0"/>
    <s v="Kalamata Olives, Feta Cheese, Tomatoes, Garlic, Beef Chuck Roast, Red Onions"/>
    <x v="8"/>
  </r>
  <r>
    <n v="25684"/>
    <n v="11299"/>
    <n v="0.125"/>
    <x v="23"/>
    <n v="2"/>
    <x v="79"/>
    <x v="2"/>
    <x v="4556"/>
    <n v="16.75"/>
    <n v="33.5"/>
    <x v="0"/>
    <x v="3"/>
    <s v="Chicken, Artichoke, Spinach, Garlic, Jalapeno Peppers, Fontina Cheese, Gouda Cheese"/>
    <x v="16"/>
  </r>
  <r>
    <n v="25685"/>
    <n v="11299"/>
    <n v="0.125"/>
    <x v="74"/>
    <n v="1"/>
    <x v="79"/>
    <x v="2"/>
    <x v="4556"/>
    <n v="12.75"/>
    <n v="12.75"/>
    <x v="2"/>
    <x v="3"/>
    <s v="Chicken, Tomatoes, Red Peppers, Spinach, Garlic, Pesto Sauce"/>
    <x v="18"/>
  </r>
  <r>
    <n v="25686"/>
    <n v="11299"/>
    <n v="0.125"/>
    <x v="49"/>
    <n v="1"/>
    <x v="79"/>
    <x v="2"/>
    <x v="4556"/>
    <n v="16"/>
    <n v="16"/>
    <x v="0"/>
    <x v="1"/>
    <s v="Spinach, Mushrooms, Tomatoes, Green Olives, Feta Cheese"/>
    <x v="10"/>
  </r>
  <r>
    <n v="25687"/>
    <n v="11299"/>
    <n v="0.125"/>
    <x v="61"/>
    <n v="1"/>
    <x v="79"/>
    <x v="2"/>
    <x v="4556"/>
    <n v="11"/>
    <n v="11"/>
    <x v="2"/>
    <x v="0"/>
    <s v="Pepperoni, Mushrooms, Green Peppers"/>
    <x v="30"/>
  </r>
  <r>
    <n v="25688"/>
    <n v="11299"/>
    <n v="0.125"/>
    <x v="47"/>
    <n v="1"/>
    <x v="79"/>
    <x v="2"/>
    <x v="4556"/>
    <n v="9.75"/>
    <n v="9.75"/>
    <x v="2"/>
    <x v="0"/>
    <s v="Mozzarella Cheese, Pepperoni"/>
    <x v="17"/>
  </r>
  <r>
    <n v="25689"/>
    <n v="11299"/>
    <n v="0.125"/>
    <x v="54"/>
    <n v="1"/>
    <x v="79"/>
    <x v="2"/>
    <x v="4556"/>
    <n v="20.75"/>
    <n v="20.75"/>
    <x v="1"/>
    <x v="2"/>
    <s v="Genoa Salami, Capocollo, Pepperoni, Tomatoes, Asiago Cheese, Garlic"/>
    <x v="26"/>
  </r>
  <r>
    <n v="25690"/>
    <n v="11299"/>
    <n v="0.125"/>
    <x v="52"/>
    <n v="1"/>
    <x v="79"/>
    <x v="2"/>
    <x v="4556"/>
    <n v="16.5"/>
    <n v="16.5"/>
    <x v="0"/>
    <x v="2"/>
    <s v="Genoa Salami, Capocollo, Pepperoni, Tomatoes, Asiago Cheese, Garlic"/>
    <x v="26"/>
  </r>
  <r>
    <n v="25691"/>
    <n v="11299"/>
    <n v="0.125"/>
    <x v="7"/>
    <n v="1"/>
    <x v="79"/>
    <x v="2"/>
    <x v="4556"/>
    <n v="20.75"/>
    <n v="20.75"/>
    <x v="1"/>
    <x v="2"/>
    <s v="Prosciutto di San Daniele, Arugula, Mozzarella Cheese"/>
    <x v="6"/>
  </r>
  <r>
    <n v="25692"/>
    <n v="11300"/>
    <n v="0.5"/>
    <x v="64"/>
    <n v="1"/>
    <x v="79"/>
    <x v="2"/>
    <x v="4557"/>
    <n v="20.25"/>
    <n v="20.25"/>
    <x v="1"/>
    <x v="1"/>
    <s v="Spinach, Artichokes, Kalamata Olives, Sun-dried Tomatoes, Feta Cheese, Plum Tomatoes, Red Onions"/>
    <x v="25"/>
  </r>
  <r>
    <n v="25693"/>
    <n v="11300"/>
    <n v="0.5"/>
    <x v="66"/>
    <n v="1"/>
    <x v="79"/>
    <x v="2"/>
    <x v="4557"/>
    <n v="14.5"/>
    <n v="14.5"/>
    <x v="0"/>
    <x v="0"/>
    <s v="Pepperoni, Mushrooms, Green Peppers"/>
    <x v="30"/>
  </r>
  <r>
    <n v="25694"/>
    <n v="11301"/>
    <n v="1"/>
    <x v="56"/>
    <n v="1"/>
    <x v="79"/>
    <x v="2"/>
    <x v="4558"/>
    <n v="16.75"/>
    <n v="16.75"/>
    <x v="0"/>
    <x v="3"/>
    <s v="Chicken, Pineapple, Tomatoes, Red Peppers, Thai Sweet Chilli Sauce"/>
    <x v="5"/>
  </r>
  <r>
    <n v="25695"/>
    <n v="11302"/>
    <n v="1"/>
    <x v="32"/>
    <n v="1"/>
    <x v="79"/>
    <x v="2"/>
    <x v="4559"/>
    <n v="14.75"/>
    <n v="14.75"/>
    <x v="0"/>
    <x v="1"/>
    <s v="Ricotta Cheese, Gorgonzola Piccante Cheese, Mozzarella Cheese, Parmigiano Reggiano Cheese, Garlic"/>
    <x v="21"/>
  </r>
  <r>
    <n v="25696"/>
    <n v="11303"/>
    <n v="0.5"/>
    <x v="29"/>
    <n v="1"/>
    <x v="79"/>
    <x v="2"/>
    <x v="4560"/>
    <n v="17.95"/>
    <n v="17.95"/>
    <x v="1"/>
    <x v="1"/>
    <s v="Ricotta Cheese, Gorgonzola Piccante Cheese, Mozzarella Cheese, Parmigiano Reggiano Cheese, Garlic"/>
    <x v="21"/>
  </r>
  <r>
    <n v="25697"/>
    <n v="11303"/>
    <n v="0.5"/>
    <x v="6"/>
    <n v="1"/>
    <x v="79"/>
    <x v="2"/>
    <x v="4560"/>
    <n v="16.5"/>
    <n v="16.5"/>
    <x v="0"/>
    <x v="2"/>
    <s v="Calabrese Salami, Capocollo, Tomatoes, Red Onions, Green Olives, Garlic"/>
    <x v="3"/>
  </r>
  <r>
    <n v="25698"/>
    <n v="11304"/>
    <n v="1"/>
    <x v="16"/>
    <n v="1"/>
    <x v="79"/>
    <x v="2"/>
    <x v="4561"/>
    <n v="20.75"/>
    <n v="20.75"/>
    <x v="1"/>
    <x v="2"/>
    <s v="Capocollo, Tomatoes, Goat Cheese, Artichokes, Peperoncini verdi, Garlic"/>
    <x v="12"/>
  </r>
  <r>
    <n v="25699"/>
    <n v="11305"/>
    <n v="1"/>
    <x v="41"/>
    <n v="1"/>
    <x v="79"/>
    <x v="2"/>
    <x v="4562"/>
    <n v="16.75"/>
    <n v="16.75"/>
    <x v="0"/>
    <x v="3"/>
    <s v="Barbecued Chicken, Red Peppers, Green Peppers, Tomatoes, Red Onions, Barbecue Sauce"/>
    <x v="7"/>
  </r>
  <r>
    <n v="25700"/>
    <n v="11306"/>
    <n v="0.25"/>
    <x v="31"/>
    <n v="1"/>
    <x v="79"/>
    <x v="2"/>
    <x v="4563"/>
    <n v="16.25"/>
    <n v="16.25"/>
    <x v="0"/>
    <x v="2"/>
    <s v="?duja Salami, Pancetta, Tomatoes, Red Onions, Friggitello Peppers, Garlic"/>
    <x v="23"/>
  </r>
  <r>
    <n v="25701"/>
    <n v="11306"/>
    <n v="0.25"/>
    <x v="25"/>
    <n v="1"/>
    <x v="79"/>
    <x v="2"/>
    <x v="4563"/>
    <n v="12.75"/>
    <n v="12.75"/>
    <x v="2"/>
    <x v="3"/>
    <s v="Chicken, Artichoke, Spinach, Garlic, Jalapeno Peppers, Fontina Cheese, Gouda Cheese"/>
    <x v="16"/>
  </r>
  <r>
    <n v="25702"/>
    <n v="11306"/>
    <n v="0.25"/>
    <x v="3"/>
    <n v="1"/>
    <x v="79"/>
    <x v="2"/>
    <x v="4563"/>
    <n v="20.75"/>
    <n v="20.75"/>
    <x v="1"/>
    <x v="2"/>
    <s v="Calabrese Salami, Capocollo, Tomatoes, Red Onions, Green Olives, Garlic"/>
    <x v="3"/>
  </r>
  <r>
    <n v="25703"/>
    <n v="11306"/>
    <n v="0.25"/>
    <x v="6"/>
    <n v="1"/>
    <x v="79"/>
    <x v="2"/>
    <x v="4563"/>
    <n v="16.5"/>
    <n v="16.5"/>
    <x v="0"/>
    <x v="2"/>
    <s v="Calabrese Salami, Capocollo, Tomatoes, Red Onions, Green Olives, Garlic"/>
    <x v="3"/>
  </r>
  <r>
    <n v="25704"/>
    <n v="11307"/>
    <n v="1"/>
    <x v="45"/>
    <n v="1"/>
    <x v="79"/>
    <x v="2"/>
    <x v="1807"/>
    <n v="20.25"/>
    <n v="20.25"/>
    <x v="1"/>
    <x v="1"/>
    <s v="Mushrooms, Tomatoes, Red Peppers, Green Peppers, Red Onions, Zucchini, Spinach, Garlic"/>
    <x v="14"/>
  </r>
  <r>
    <n v="25705"/>
    <n v="11308"/>
    <n v="0.5"/>
    <x v="6"/>
    <n v="1"/>
    <x v="79"/>
    <x v="2"/>
    <x v="4564"/>
    <n v="16.5"/>
    <n v="16.5"/>
    <x v="0"/>
    <x v="2"/>
    <s v="Calabrese Salami, Capocollo, Tomatoes, Red Onions, Green Olives, Garlic"/>
    <x v="3"/>
  </r>
  <r>
    <n v="25706"/>
    <n v="11308"/>
    <n v="0.5"/>
    <x v="19"/>
    <n v="1"/>
    <x v="79"/>
    <x v="2"/>
    <x v="4564"/>
    <n v="20.25"/>
    <n v="20.25"/>
    <x v="1"/>
    <x v="1"/>
    <s v="Tomatoes, Red Peppers, Jalapeno Peppers, Red Onions, Cilantro, Corn, Chipotle Sauce, Garlic"/>
    <x v="4"/>
  </r>
  <r>
    <n v="25707"/>
    <n v="11309"/>
    <n v="1"/>
    <x v="86"/>
    <n v="1"/>
    <x v="79"/>
    <x v="2"/>
    <x v="4565"/>
    <n v="20.5"/>
    <n v="20.5"/>
    <x v="1"/>
    <x v="0"/>
    <s v="Kalamata Olives, Feta Cheese, Tomatoes, Garlic, Beef Chuck Roast, Red Onions"/>
    <x v="8"/>
  </r>
  <r>
    <n v="25708"/>
    <n v="11310"/>
    <n v="1"/>
    <x v="87"/>
    <n v="1"/>
    <x v="79"/>
    <x v="2"/>
    <x v="4566"/>
    <n v="16.5"/>
    <n v="16.5"/>
    <x v="0"/>
    <x v="2"/>
    <s v="Soppressata Salami, Fontina Cheese, Mozzarella Cheese, Mushrooms, Garlic"/>
    <x v="20"/>
  </r>
  <r>
    <n v="25709"/>
    <n v="11311"/>
    <n v="0.33333333333333331"/>
    <x v="13"/>
    <n v="1"/>
    <x v="79"/>
    <x v="2"/>
    <x v="4567"/>
    <n v="20.5"/>
    <n v="20.5"/>
    <x v="1"/>
    <x v="0"/>
    <s v="Capocollo, Red Peppers, Tomatoes, Goat Cheese, Garlic, Oregano"/>
    <x v="11"/>
  </r>
  <r>
    <n v="25710"/>
    <n v="11311"/>
    <n v="0.33333333333333331"/>
    <x v="39"/>
    <n v="1"/>
    <x v="79"/>
    <x v="2"/>
    <x v="4567"/>
    <n v="16"/>
    <n v="16"/>
    <x v="0"/>
    <x v="0"/>
    <s v="Capocollo, Red Peppers, Tomatoes, Goat Cheese, Garlic, Oregano"/>
    <x v="11"/>
  </r>
  <r>
    <n v="25711"/>
    <n v="11311"/>
    <n v="0.33333333333333331"/>
    <x v="59"/>
    <n v="1"/>
    <x v="79"/>
    <x v="2"/>
    <x v="4567"/>
    <n v="25.5"/>
    <n v="25.5"/>
    <x v="3"/>
    <x v="0"/>
    <s v="Kalamata Olives, Feta Cheese, Tomatoes, Garlic, Beef Chuck Roast, Red Onions"/>
    <x v="8"/>
  </r>
  <r>
    <n v="25712"/>
    <n v="11312"/>
    <n v="0.5"/>
    <x v="21"/>
    <n v="1"/>
    <x v="79"/>
    <x v="2"/>
    <x v="4568"/>
    <n v="20.75"/>
    <n v="20.75"/>
    <x v="1"/>
    <x v="3"/>
    <s v="Barbecued Chicken, Red Peppers, Green Peppers, Tomatoes, Red Onions, Barbecue Sauce"/>
    <x v="7"/>
  </r>
  <r>
    <n v="25713"/>
    <n v="11312"/>
    <n v="0.5"/>
    <x v="80"/>
    <n v="1"/>
    <x v="79"/>
    <x v="2"/>
    <x v="4568"/>
    <n v="16"/>
    <n v="16"/>
    <x v="0"/>
    <x v="1"/>
    <s v="Spinach, Mushrooms, Red Onions, Feta Cheese, Garlic"/>
    <x v="27"/>
  </r>
  <r>
    <n v="25714"/>
    <n v="11313"/>
    <n v="1"/>
    <x v="26"/>
    <n v="1"/>
    <x v="79"/>
    <x v="2"/>
    <x v="4569"/>
    <n v="20.75"/>
    <n v="20.75"/>
    <x v="1"/>
    <x v="3"/>
    <s v="Chicken, Tomatoes, Red Peppers, Spinach, Garlic, Pesto Sauce"/>
    <x v="18"/>
  </r>
  <r>
    <n v="25715"/>
    <n v="11314"/>
    <n v="1"/>
    <x v="6"/>
    <n v="1"/>
    <x v="79"/>
    <x v="2"/>
    <x v="4570"/>
    <n v="16.5"/>
    <n v="16.5"/>
    <x v="0"/>
    <x v="2"/>
    <s v="Calabrese Salami, Capocollo, Tomatoes, Red Onions, Green Olives, Garlic"/>
    <x v="3"/>
  </r>
  <r>
    <n v="25716"/>
    <n v="11315"/>
    <n v="1"/>
    <x v="2"/>
    <n v="1"/>
    <x v="79"/>
    <x v="2"/>
    <x v="4571"/>
    <n v="18.5"/>
    <n v="18.5"/>
    <x v="1"/>
    <x v="1"/>
    <s v="Mozzarella Cheese, Provolone Cheese, Smoked Gouda Cheese, Romano Cheese, Blue Cheese, Garlic"/>
    <x v="2"/>
  </r>
  <r>
    <n v="25717"/>
    <n v="11316"/>
    <n v="1"/>
    <x v="78"/>
    <n v="1"/>
    <x v="79"/>
    <x v="2"/>
    <x v="4572"/>
    <n v="12"/>
    <n v="12"/>
    <x v="2"/>
    <x v="0"/>
    <s v="Capocollo, Red Peppers, Tomatoes, Goat Cheese, Garlic, Oregano"/>
    <x v="11"/>
  </r>
  <r>
    <n v="25718"/>
    <n v="11317"/>
    <n v="0.5"/>
    <x v="54"/>
    <n v="1"/>
    <x v="79"/>
    <x v="2"/>
    <x v="4573"/>
    <n v="20.75"/>
    <n v="20.75"/>
    <x v="1"/>
    <x v="2"/>
    <s v="Genoa Salami, Capocollo, Pepperoni, Tomatoes, Asiago Cheese, Garlic"/>
    <x v="26"/>
  </r>
  <r>
    <n v="25719"/>
    <n v="11317"/>
    <n v="0.5"/>
    <x v="63"/>
    <n v="1"/>
    <x v="79"/>
    <x v="2"/>
    <x v="4573"/>
    <n v="16.5"/>
    <n v="16.5"/>
    <x v="0"/>
    <x v="2"/>
    <s v="Prosciutto di San Daniele, Arugula, Mozzarella Cheese"/>
    <x v="6"/>
  </r>
  <r>
    <n v="25720"/>
    <n v="11318"/>
    <n v="0.5"/>
    <x v="21"/>
    <n v="1"/>
    <x v="79"/>
    <x v="2"/>
    <x v="4574"/>
    <n v="20.75"/>
    <n v="20.75"/>
    <x v="1"/>
    <x v="3"/>
    <s v="Barbecued Chicken, Red Peppers, Green Peppers, Tomatoes, Red Onions, Barbecue Sauce"/>
    <x v="7"/>
  </r>
  <r>
    <n v="25721"/>
    <n v="11318"/>
    <n v="0.5"/>
    <x v="30"/>
    <n v="1"/>
    <x v="79"/>
    <x v="2"/>
    <x v="4574"/>
    <n v="12"/>
    <n v="12"/>
    <x v="2"/>
    <x v="0"/>
    <s v="Tomatoes, Anchovies, Green Olives, Red Onions, Garlic"/>
    <x v="22"/>
  </r>
  <r>
    <n v="25722"/>
    <n v="11319"/>
    <n v="0.25"/>
    <x v="58"/>
    <n v="1"/>
    <x v="79"/>
    <x v="2"/>
    <x v="4575"/>
    <n v="16.75"/>
    <n v="16.75"/>
    <x v="0"/>
    <x v="3"/>
    <s v="Chicken, Tomatoes, Red Peppers, Spinach, Garlic, Pesto Sauce"/>
    <x v="18"/>
  </r>
  <r>
    <n v="25723"/>
    <n v="11319"/>
    <n v="0.25"/>
    <x v="2"/>
    <n v="1"/>
    <x v="79"/>
    <x v="2"/>
    <x v="4575"/>
    <n v="18.5"/>
    <n v="18.5"/>
    <x v="1"/>
    <x v="1"/>
    <s v="Mozzarella Cheese, Provolone Cheese, Smoked Gouda Cheese, Romano Cheese, Blue Cheese, Garlic"/>
    <x v="2"/>
  </r>
  <r>
    <n v="25724"/>
    <n v="11319"/>
    <n v="0.25"/>
    <x v="16"/>
    <n v="1"/>
    <x v="79"/>
    <x v="2"/>
    <x v="4575"/>
    <n v="20.75"/>
    <n v="20.75"/>
    <x v="1"/>
    <x v="2"/>
    <s v="Capocollo, Tomatoes, Goat Cheese, Artichokes, Peperoncini verdi, Garlic"/>
    <x v="12"/>
  </r>
  <r>
    <n v="25725"/>
    <n v="11319"/>
    <n v="0.25"/>
    <x v="36"/>
    <n v="1"/>
    <x v="79"/>
    <x v="2"/>
    <x v="4575"/>
    <n v="20.25"/>
    <n v="20.25"/>
    <x v="1"/>
    <x v="1"/>
    <s v="Spinach, Mushrooms, Red Onions, Feta Cheese, Garlic"/>
    <x v="27"/>
  </r>
  <r>
    <n v="25726"/>
    <n v="11320"/>
    <n v="0.5"/>
    <x v="41"/>
    <n v="1"/>
    <x v="79"/>
    <x v="2"/>
    <x v="4576"/>
    <n v="16.75"/>
    <n v="16.75"/>
    <x v="0"/>
    <x v="3"/>
    <s v="Barbecued Chicken, Red Peppers, Green Peppers, Tomatoes, Red Onions, Barbecue Sauce"/>
    <x v="7"/>
  </r>
  <r>
    <n v="25727"/>
    <n v="11320"/>
    <n v="0.5"/>
    <x v="60"/>
    <n v="1"/>
    <x v="79"/>
    <x v="2"/>
    <x v="4576"/>
    <n v="16.5"/>
    <n v="16.5"/>
    <x v="1"/>
    <x v="0"/>
    <s v="Sliced Ham, Pineapple, Mozzarella Cheese"/>
    <x v="0"/>
  </r>
  <r>
    <n v="25728"/>
    <n v="11321"/>
    <n v="1"/>
    <x v="20"/>
    <n v="1"/>
    <x v="79"/>
    <x v="2"/>
    <x v="4577"/>
    <n v="20.75"/>
    <n v="20.75"/>
    <x v="1"/>
    <x v="3"/>
    <s v="Chicken, Tomatoes, Red Peppers, Red Onions, Jalapeno Peppers, Corn, Cilantro, Chipotle Sauce"/>
    <x v="15"/>
  </r>
  <r>
    <n v="25729"/>
    <n v="11322"/>
    <n v="0.5"/>
    <x v="2"/>
    <n v="1"/>
    <x v="79"/>
    <x v="2"/>
    <x v="357"/>
    <n v="18.5"/>
    <n v="18.5"/>
    <x v="1"/>
    <x v="1"/>
    <s v="Mozzarella Cheese, Provolone Cheese, Smoked Gouda Cheese, Romano Cheese, Blue Cheese, Garlic"/>
    <x v="2"/>
  </r>
  <r>
    <n v="25730"/>
    <n v="11322"/>
    <n v="0.5"/>
    <x v="45"/>
    <n v="1"/>
    <x v="79"/>
    <x v="2"/>
    <x v="357"/>
    <n v="20.25"/>
    <n v="20.25"/>
    <x v="1"/>
    <x v="1"/>
    <s v="Mushrooms, Tomatoes, Red Peppers, Green Peppers, Red Onions, Zucchini, Spinach, Garlic"/>
    <x v="14"/>
  </r>
  <r>
    <n v="25731"/>
    <n v="11323"/>
    <n v="0.25"/>
    <x v="12"/>
    <n v="1"/>
    <x v="79"/>
    <x v="2"/>
    <x v="4578"/>
    <n v="12"/>
    <n v="12"/>
    <x v="2"/>
    <x v="1"/>
    <s v="Spinach, Mushrooms, Tomatoes, Green Olives, Feta Cheese"/>
    <x v="10"/>
  </r>
  <r>
    <n v="25732"/>
    <n v="11323"/>
    <n v="0.25"/>
    <x v="6"/>
    <n v="1"/>
    <x v="79"/>
    <x v="2"/>
    <x v="4578"/>
    <n v="16.5"/>
    <n v="16.5"/>
    <x v="0"/>
    <x v="2"/>
    <s v="Calabrese Salami, Capocollo, Tomatoes, Red Onions, Green Olives, Garlic"/>
    <x v="3"/>
  </r>
  <r>
    <n v="25733"/>
    <n v="11323"/>
    <n v="0.25"/>
    <x v="7"/>
    <n v="1"/>
    <x v="79"/>
    <x v="2"/>
    <x v="4578"/>
    <n v="20.75"/>
    <n v="20.75"/>
    <x v="1"/>
    <x v="2"/>
    <s v="Prosciutto di San Daniele, Arugula, Mozzarella Cheese"/>
    <x v="6"/>
  </r>
  <r>
    <n v="25734"/>
    <n v="11323"/>
    <n v="0.25"/>
    <x v="40"/>
    <n v="1"/>
    <x v="79"/>
    <x v="2"/>
    <x v="4578"/>
    <n v="12.75"/>
    <n v="12.75"/>
    <x v="2"/>
    <x v="3"/>
    <s v="Chicken, Tomatoes, Red Peppers, Red Onions, Jalapeno Peppers, Corn, Cilantro, Chipotle Sauce"/>
    <x v="15"/>
  </r>
  <r>
    <n v="25735"/>
    <n v="11324"/>
    <n v="0.33333333333333331"/>
    <x v="11"/>
    <n v="1"/>
    <x v="79"/>
    <x v="2"/>
    <x v="4579"/>
    <n v="12"/>
    <n v="12"/>
    <x v="2"/>
    <x v="0"/>
    <s v="Pepperoni, Mushrooms, Red Onions, Red Peppers, Bacon"/>
    <x v="1"/>
  </r>
  <r>
    <n v="25736"/>
    <n v="11324"/>
    <n v="0.33333333333333331"/>
    <x v="37"/>
    <n v="1"/>
    <x v="79"/>
    <x v="2"/>
    <x v="4579"/>
    <n v="20.5"/>
    <n v="20.5"/>
    <x v="1"/>
    <x v="0"/>
    <s v="Tomatoes, Anchovies, Green Olives, Red Onions, Garlic"/>
    <x v="22"/>
  </r>
  <r>
    <n v="25737"/>
    <n v="11324"/>
    <n v="0.33333333333333331"/>
    <x v="47"/>
    <n v="1"/>
    <x v="79"/>
    <x v="2"/>
    <x v="4579"/>
    <n v="9.75"/>
    <n v="9.75"/>
    <x v="2"/>
    <x v="0"/>
    <s v="Mozzarella Cheese, Pepperoni"/>
    <x v="17"/>
  </r>
  <r>
    <n v="25738"/>
    <n v="11325"/>
    <n v="1"/>
    <x v="57"/>
    <n v="1"/>
    <x v="79"/>
    <x v="2"/>
    <x v="4580"/>
    <n v="20.5"/>
    <n v="20.5"/>
    <x v="1"/>
    <x v="0"/>
    <s v="Pepperoni, Mushrooms, Red Onions, Red Peppers, Bacon"/>
    <x v="1"/>
  </r>
  <r>
    <n v="25739"/>
    <n v="11326"/>
    <n v="0.33333333333333331"/>
    <x v="21"/>
    <n v="1"/>
    <x v="79"/>
    <x v="2"/>
    <x v="4581"/>
    <n v="20.75"/>
    <n v="20.75"/>
    <x v="1"/>
    <x v="3"/>
    <s v="Barbecued Chicken, Red Peppers, Green Peppers, Tomatoes, Red Onions, Barbecue Sauce"/>
    <x v="7"/>
  </r>
  <r>
    <n v="25740"/>
    <n v="11326"/>
    <n v="0.33333333333333331"/>
    <x v="58"/>
    <n v="1"/>
    <x v="79"/>
    <x v="2"/>
    <x v="4581"/>
    <n v="16.75"/>
    <n v="16.75"/>
    <x v="0"/>
    <x v="3"/>
    <s v="Chicken, Tomatoes, Red Peppers, Spinach, Garlic, Pesto Sauce"/>
    <x v="18"/>
  </r>
  <r>
    <n v="25741"/>
    <n v="11326"/>
    <n v="0.33333333333333331"/>
    <x v="65"/>
    <n v="1"/>
    <x v="79"/>
    <x v="2"/>
    <x v="4581"/>
    <n v="16.75"/>
    <n v="16.75"/>
    <x v="0"/>
    <x v="3"/>
    <s v="Chicken, Tomatoes, Red Peppers, Red Onions, Jalapeno Peppers, Corn, Cilantro, Chipotle Sauce"/>
    <x v="15"/>
  </r>
  <r>
    <n v="25742"/>
    <n v="11327"/>
    <n v="0.33333333333333331"/>
    <x v="65"/>
    <n v="1"/>
    <x v="79"/>
    <x v="2"/>
    <x v="4582"/>
    <n v="16.75"/>
    <n v="16.75"/>
    <x v="0"/>
    <x v="3"/>
    <s v="Chicken, Tomatoes, Red Peppers, Red Onions, Jalapeno Peppers, Corn, Cilantro, Chipotle Sauce"/>
    <x v="15"/>
  </r>
  <r>
    <n v="25743"/>
    <n v="11327"/>
    <n v="0.33333333333333331"/>
    <x v="75"/>
    <n v="1"/>
    <x v="79"/>
    <x v="2"/>
    <x v="4582"/>
    <n v="12"/>
    <n v="12"/>
    <x v="2"/>
    <x v="1"/>
    <s v="Spinach, Mushrooms, Red Onions, Feta Cheese, Garlic"/>
    <x v="27"/>
  </r>
  <r>
    <n v="25744"/>
    <n v="11327"/>
    <n v="0.33333333333333331"/>
    <x v="9"/>
    <n v="1"/>
    <x v="79"/>
    <x v="2"/>
    <x v="4582"/>
    <n v="12"/>
    <n v="12"/>
    <x v="2"/>
    <x v="0"/>
    <s v="Kalamata Olives, Feta Cheese, Tomatoes, Garlic, Beef Chuck Roast, Red Onions"/>
    <x v="8"/>
  </r>
  <r>
    <n v="25745"/>
    <n v="11328"/>
    <n v="0.5"/>
    <x v="2"/>
    <n v="1"/>
    <x v="79"/>
    <x v="2"/>
    <x v="4583"/>
    <n v="18.5"/>
    <n v="18.5"/>
    <x v="1"/>
    <x v="1"/>
    <s v="Mozzarella Cheese, Provolone Cheese, Smoked Gouda Cheese, Romano Cheese, Blue Cheese, Garlic"/>
    <x v="2"/>
  </r>
  <r>
    <n v="25746"/>
    <n v="11328"/>
    <n v="0.5"/>
    <x v="5"/>
    <n v="1"/>
    <x v="79"/>
    <x v="2"/>
    <x v="4583"/>
    <n v="20.75"/>
    <n v="20.75"/>
    <x v="1"/>
    <x v="3"/>
    <s v="Chicken, Pineapple, Tomatoes, Red Peppers, Thai Sweet Chilli Sauce"/>
    <x v="5"/>
  </r>
  <r>
    <n v="25747"/>
    <n v="11329"/>
    <n v="1"/>
    <x v="83"/>
    <n v="1"/>
    <x v="79"/>
    <x v="2"/>
    <x v="4584"/>
    <n v="23.65"/>
    <n v="23.65"/>
    <x v="2"/>
    <x v="2"/>
    <s v="Brie Carre Cheese, Prosciutto, Caramelized Onions, Pears, Thyme, Garlic"/>
    <x v="31"/>
  </r>
  <r>
    <n v="25748"/>
    <n v="11330"/>
    <n v="0.5"/>
    <x v="41"/>
    <n v="1"/>
    <x v="79"/>
    <x v="2"/>
    <x v="4585"/>
    <n v="16.75"/>
    <n v="16.75"/>
    <x v="0"/>
    <x v="3"/>
    <s v="Barbecued Chicken, Red Peppers, Green Peppers, Tomatoes, Red Onions, Barbecue Sauce"/>
    <x v="7"/>
  </r>
  <r>
    <n v="25749"/>
    <n v="11330"/>
    <n v="0.5"/>
    <x v="83"/>
    <n v="1"/>
    <x v="79"/>
    <x v="2"/>
    <x v="4585"/>
    <n v="23.65"/>
    <n v="23.65"/>
    <x v="2"/>
    <x v="2"/>
    <s v="Brie Carre Cheese, Prosciutto, Caramelized Onions, Pears, Thyme, Garlic"/>
    <x v="31"/>
  </r>
  <r>
    <n v="25750"/>
    <n v="11331"/>
    <n v="0.5"/>
    <x v="61"/>
    <n v="1"/>
    <x v="79"/>
    <x v="2"/>
    <x v="4586"/>
    <n v="11"/>
    <n v="11"/>
    <x v="2"/>
    <x v="0"/>
    <s v="Pepperoni, Mushrooms, Green Peppers"/>
    <x v="30"/>
  </r>
  <r>
    <n v="25751"/>
    <n v="11331"/>
    <n v="0.5"/>
    <x v="16"/>
    <n v="1"/>
    <x v="79"/>
    <x v="2"/>
    <x v="4586"/>
    <n v="20.75"/>
    <n v="20.75"/>
    <x v="1"/>
    <x v="2"/>
    <s v="Capocollo, Tomatoes, Goat Cheese, Artichokes, Peperoncini verdi, Garlic"/>
    <x v="12"/>
  </r>
  <r>
    <n v="25752"/>
    <n v="11332"/>
    <n v="1"/>
    <x v="28"/>
    <n v="1"/>
    <x v="79"/>
    <x v="2"/>
    <x v="4587"/>
    <n v="20.75"/>
    <n v="20.75"/>
    <x v="1"/>
    <x v="2"/>
    <s v="Soppressata Salami, Fontina Cheese, Mozzarella Cheese, Mushrooms, Garlic"/>
    <x v="20"/>
  </r>
  <r>
    <n v="25753"/>
    <n v="11333"/>
    <n v="0.25"/>
    <x v="41"/>
    <n v="1"/>
    <x v="79"/>
    <x v="2"/>
    <x v="4588"/>
    <n v="16.75"/>
    <n v="16.75"/>
    <x v="0"/>
    <x v="3"/>
    <s v="Barbecued Chicken, Red Peppers, Green Peppers, Tomatoes, Red Onions, Barbecue Sauce"/>
    <x v="7"/>
  </r>
  <r>
    <n v="25754"/>
    <n v="11333"/>
    <n v="0.25"/>
    <x v="49"/>
    <n v="1"/>
    <x v="79"/>
    <x v="2"/>
    <x v="4588"/>
    <n v="16"/>
    <n v="16"/>
    <x v="0"/>
    <x v="1"/>
    <s v="Spinach, Mushrooms, Tomatoes, Green Olives, Feta Cheese"/>
    <x v="10"/>
  </r>
  <r>
    <n v="25755"/>
    <n v="11333"/>
    <n v="0.25"/>
    <x v="65"/>
    <n v="1"/>
    <x v="79"/>
    <x v="2"/>
    <x v="4588"/>
    <n v="16.75"/>
    <n v="16.75"/>
    <x v="0"/>
    <x v="3"/>
    <s v="Chicken, Tomatoes, Red Peppers, Red Onions, Jalapeno Peppers, Corn, Cilantro, Chipotle Sauce"/>
    <x v="15"/>
  </r>
  <r>
    <n v="25756"/>
    <n v="11333"/>
    <n v="0.25"/>
    <x v="80"/>
    <n v="1"/>
    <x v="79"/>
    <x v="2"/>
    <x v="4588"/>
    <n v="16"/>
    <n v="16"/>
    <x v="0"/>
    <x v="1"/>
    <s v="Spinach, Mushrooms, Red Onions, Feta Cheese, Garlic"/>
    <x v="27"/>
  </r>
  <r>
    <n v="25757"/>
    <n v="11334"/>
    <n v="1"/>
    <x v="24"/>
    <n v="1"/>
    <x v="79"/>
    <x v="2"/>
    <x v="1606"/>
    <n v="15.25"/>
    <n v="15.25"/>
    <x v="1"/>
    <x v="0"/>
    <s v="Mozzarella Cheese, Pepperoni"/>
    <x v="17"/>
  </r>
  <r>
    <n v="25758"/>
    <n v="11335"/>
    <n v="1"/>
    <x v="63"/>
    <n v="1"/>
    <x v="79"/>
    <x v="2"/>
    <x v="4589"/>
    <n v="16.5"/>
    <n v="16.5"/>
    <x v="0"/>
    <x v="2"/>
    <s v="Prosciutto di San Daniele, Arugula, Mozzarella Cheese"/>
    <x v="6"/>
  </r>
  <r>
    <n v="25759"/>
    <n v="11336"/>
    <n v="0.33333333333333331"/>
    <x v="57"/>
    <n v="1"/>
    <x v="79"/>
    <x v="2"/>
    <x v="4590"/>
    <n v="20.5"/>
    <n v="20.5"/>
    <x v="1"/>
    <x v="0"/>
    <s v="Pepperoni, Mushrooms, Red Onions, Red Peppers, Bacon"/>
    <x v="1"/>
  </r>
  <r>
    <n v="25760"/>
    <n v="11336"/>
    <n v="0.33333333333333331"/>
    <x v="2"/>
    <n v="1"/>
    <x v="79"/>
    <x v="2"/>
    <x v="4590"/>
    <n v="18.5"/>
    <n v="18.5"/>
    <x v="1"/>
    <x v="1"/>
    <s v="Mozzarella Cheese, Provolone Cheese, Smoked Gouda Cheese, Romano Cheese, Blue Cheese, Garlic"/>
    <x v="2"/>
  </r>
  <r>
    <n v="25761"/>
    <n v="11336"/>
    <n v="0.33333333333333331"/>
    <x v="68"/>
    <n v="1"/>
    <x v="79"/>
    <x v="2"/>
    <x v="4590"/>
    <n v="12.5"/>
    <n v="12.5"/>
    <x v="2"/>
    <x v="2"/>
    <s v="Capocollo, Tomatoes, Goat Cheese, Artichokes, Peperoncini verdi, Garlic"/>
    <x v="12"/>
  </r>
  <r>
    <n v="25762"/>
    <n v="11337"/>
    <n v="0.5"/>
    <x v="1"/>
    <n v="1"/>
    <x v="79"/>
    <x v="2"/>
    <x v="4591"/>
    <n v="16"/>
    <n v="16"/>
    <x v="0"/>
    <x v="0"/>
    <s v="Pepperoni, Mushrooms, Red Onions, Red Peppers, Bacon"/>
    <x v="1"/>
  </r>
  <r>
    <n v="25763"/>
    <n v="11337"/>
    <n v="0.5"/>
    <x v="7"/>
    <n v="1"/>
    <x v="79"/>
    <x v="2"/>
    <x v="4591"/>
    <n v="20.75"/>
    <n v="20.75"/>
    <x v="1"/>
    <x v="2"/>
    <s v="Prosciutto di San Daniele, Arugula, Mozzarella Cheese"/>
    <x v="6"/>
  </r>
  <r>
    <n v="25764"/>
    <n v="11338"/>
    <n v="1"/>
    <x v="56"/>
    <n v="1"/>
    <x v="79"/>
    <x v="2"/>
    <x v="4592"/>
    <n v="16.75"/>
    <n v="16.75"/>
    <x v="0"/>
    <x v="3"/>
    <s v="Chicken, Pineapple, Tomatoes, Red Peppers, Thai Sweet Chilli Sauce"/>
    <x v="5"/>
  </r>
  <r>
    <n v="25765"/>
    <n v="11339"/>
    <n v="0.25"/>
    <x v="2"/>
    <n v="1"/>
    <x v="79"/>
    <x v="2"/>
    <x v="4593"/>
    <n v="18.5"/>
    <n v="18.5"/>
    <x v="1"/>
    <x v="1"/>
    <s v="Mozzarella Cheese, Provolone Cheese, Smoked Gouda Cheese, Romano Cheese, Blue Cheese, Garlic"/>
    <x v="2"/>
  </r>
  <r>
    <n v="25766"/>
    <n v="11339"/>
    <n v="0.25"/>
    <x v="12"/>
    <n v="1"/>
    <x v="79"/>
    <x v="2"/>
    <x v="4593"/>
    <n v="12"/>
    <n v="12"/>
    <x v="2"/>
    <x v="1"/>
    <s v="Spinach, Mushrooms, Tomatoes, Green Olives, Feta Cheese"/>
    <x v="10"/>
  </r>
  <r>
    <n v="25767"/>
    <n v="11339"/>
    <n v="0.25"/>
    <x v="73"/>
    <n v="1"/>
    <x v="79"/>
    <x v="2"/>
    <x v="4593"/>
    <n v="16"/>
    <n v="16"/>
    <x v="0"/>
    <x v="0"/>
    <s v="Kalamata Olives, Feta Cheese, Tomatoes, Garlic, Beef Chuck Roast, Red Onions"/>
    <x v="8"/>
  </r>
  <r>
    <n v="25768"/>
    <n v="11339"/>
    <n v="0.25"/>
    <x v="72"/>
    <n v="1"/>
    <x v="79"/>
    <x v="2"/>
    <x v="4593"/>
    <n v="16"/>
    <n v="16"/>
    <x v="0"/>
    <x v="1"/>
    <s v="Mushrooms, Tomatoes, Red Peppers, Green Peppers, Red Onions, Zucchini, Spinach, Garlic"/>
    <x v="14"/>
  </r>
  <r>
    <n v="25769"/>
    <n v="11340"/>
    <n v="0.25"/>
    <x v="32"/>
    <n v="1"/>
    <x v="79"/>
    <x v="2"/>
    <x v="4594"/>
    <n v="14.75"/>
    <n v="14.75"/>
    <x v="0"/>
    <x v="1"/>
    <s v="Ricotta Cheese, Gorgonzola Piccante Cheese, Mozzarella Cheese, Parmigiano Reggiano Cheese, Garlic"/>
    <x v="21"/>
  </r>
  <r>
    <n v="25770"/>
    <n v="11340"/>
    <n v="0.25"/>
    <x v="42"/>
    <n v="1"/>
    <x v="79"/>
    <x v="2"/>
    <x v="4594"/>
    <n v="12.5"/>
    <n v="12.5"/>
    <x v="0"/>
    <x v="0"/>
    <s v="Mozzarella Cheese, Pepperoni"/>
    <x v="17"/>
  </r>
  <r>
    <n v="25771"/>
    <n v="11340"/>
    <n v="0.25"/>
    <x v="40"/>
    <n v="1"/>
    <x v="79"/>
    <x v="2"/>
    <x v="4594"/>
    <n v="12.75"/>
    <n v="12.75"/>
    <x v="2"/>
    <x v="3"/>
    <s v="Chicken, Tomatoes, Red Peppers, Red Onions, Jalapeno Peppers, Corn, Cilantro, Chipotle Sauce"/>
    <x v="15"/>
  </r>
  <r>
    <n v="25772"/>
    <n v="11340"/>
    <n v="0.25"/>
    <x v="5"/>
    <n v="1"/>
    <x v="79"/>
    <x v="2"/>
    <x v="4594"/>
    <n v="20.75"/>
    <n v="20.75"/>
    <x v="1"/>
    <x v="3"/>
    <s v="Chicken, Pineapple, Tomatoes, Red Peppers, Thai Sweet Chilli Sauce"/>
    <x v="5"/>
  </r>
  <r>
    <n v="25773"/>
    <n v="11341"/>
    <n v="1"/>
    <x v="31"/>
    <n v="1"/>
    <x v="80"/>
    <x v="4"/>
    <x v="3352"/>
    <n v="16.25"/>
    <n v="16.25"/>
    <x v="0"/>
    <x v="2"/>
    <s v="?duja Salami, Pancetta, Tomatoes, Red Onions, Friggitello Peppers, Garlic"/>
    <x v="23"/>
  </r>
  <r>
    <n v="25774"/>
    <n v="11342"/>
    <n v="0.5"/>
    <x v="57"/>
    <n v="1"/>
    <x v="80"/>
    <x v="4"/>
    <x v="4595"/>
    <n v="20.5"/>
    <n v="20.5"/>
    <x v="1"/>
    <x v="0"/>
    <s v="Pepperoni, Mushrooms, Red Onions, Red Peppers, Bacon"/>
    <x v="1"/>
  </r>
  <r>
    <n v="25775"/>
    <n v="11342"/>
    <n v="0.5"/>
    <x v="2"/>
    <n v="1"/>
    <x v="80"/>
    <x v="4"/>
    <x v="4595"/>
    <n v="18.5"/>
    <n v="18.5"/>
    <x v="1"/>
    <x v="1"/>
    <s v="Mozzarella Cheese, Provolone Cheese, Smoked Gouda Cheese, Romano Cheese, Blue Cheese, Garlic"/>
    <x v="2"/>
  </r>
  <r>
    <n v="25776"/>
    <n v="11343"/>
    <n v="1"/>
    <x v="58"/>
    <n v="1"/>
    <x v="80"/>
    <x v="4"/>
    <x v="4596"/>
    <n v="16.75"/>
    <n v="16.75"/>
    <x v="0"/>
    <x v="3"/>
    <s v="Chicken, Tomatoes, Red Peppers, Spinach, Garlic, Pesto Sauce"/>
    <x v="18"/>
  </r>
  <r>
    <n v="25777"/>
    <n v="11344"/>
    <n v="1"/>
    <x v="5"/>
    <n v="1"/>
    <x v="80"/>
    <x v="4"/>
    <x v="4597"/>
    <n v="20.75"/>
    <n v="20.75"/>
    <x v="1"/>
    <x v="3"/>
    <s v="Chicken, Pineapple, Tomatoes, Red Peppers, Thai Sweet Chilli Sauce"/>
    <x v="5"/>
  </r>
  <r>
    <n v="25778"/>
    <n v="11345"/>
    <n v="1"/>
    <x v="22"/>
    <n v="1"/>
    <x v="80"/>
    <x v="4"/>
    <x v="4598"/>
    <n v="20.75"/>
    <n v="20.75"/>
    <x v="1"/>
    <x v="3"/>
    <s v="Chicken, Artichoke, Spinach, Garlic, Jalapeno Peppers, Fontina Cheese, Gouda Cheese"/>
    <x v="16"/>
  </r>
  <r>
    <n v="25779"/>
    <n v="11346"/>
    <n v="0.5"/>
    <x v="88"/>
    <n v="1"/>
    <x v="80"/>
    <x v="4"/>
    <x v="4599"/>
    <n v="12.5"/>
    <n v="12.5"/>
    <x v="2"/>
    <x v="2"/>
    <s v="Soppressata Salami, Fontina Cheese, Mozzarella Cheese, Mushrooms, Garlic"/>
    <x v="20"/>
  </r>
  <r>
    <n v="25780"/>
    <n v="11346"/>
    <n v="0.5"/>
    <x v="62"/>
    <n v="1"/>
    <x v="80"/>
    <x v="4"/>
    <x v="4599"/>
    <n v="16.5"/>
    <n v="16.5"/>
    <x v="0"/>
    <x v="2"/>
    <s v="Spinach, Red Onions, Pepperoni, Tomatoes, Artichokes, Kalamata Olives, Garlic, Asiago Cheese"/>
    <x v="9"/>
  </r>
  <r>
    <n v="25781"/>
    <n v="11347"/>
    <n v="1"/>
    <x v="67"/>
    <n v="1"/>
    <x v="80"/>
    <x v="4"/>
    <x v="4600"/>
    <n v="12.25"/>
    <n v="12.25"/>
    <x v="2"/>
    <x v="2"/>
    <s v="Coarse Sicilian Salami, Tomatoes, Green Olives, Luganega Sausage, Onions, Garlic"/>
    <x v="28"/>
  </r>
  <r>
    <n v="25782"/>
    <n v="11348"/>
    <n v="0.5"/>
    <x v="64"/>
    <n v="1"/>
    <x v="80"/>
    <x v="4"/>
    <x v="4601"/>
    <n v="20.25"/>
    <n v="20.25"/>
    <x v="1"/>
    <x v="1"/>
    <s v="Spinach, Artichokes, Kalamata Olives, Sun-dried Tomatoes, Feta Cheese, Plum Tomatoes, Red Onions"/>
    <x v="25"/>
  </r>
  <r>
    <n v="25783"/>
    <n v="11348"/>
    <n v="0.5"/>
    <x v="19"/>
    <n v="1"/>
    <x v="80"/>
    <x v="4"/>
    <x v="4601"/>
    <n v="20.25"/>
    <n v="20.25"/>
    <x v="1"/>
    <x v="1"/>
    <s v="Tomatoes, Red Peppers, Jalapeno Peppers, Red Onions, Cilantro, Corn, Chipotle Sauce, Garlic"/>
    <x v="4"/>
  </r>
  <r>
    <n v="25784"/>
    <n v="11349"/>
    <n v="1"/>
    <x v="35"/>
    <n v="1"/>
    <x v="80"/>
    <x v="4"/>
    <x v="207"/>
    <n v="12.5"/>
    <n v="12.5"/>
    <x v="2"/>
    <x v="2"/>
    <s v="Genoa Salami, Capocollo, Pepperoni, Tomatoes, Asiago Cheese, Garlic"/>
    <x v="26"/>
  </r>
  <r>
    <n v="25785"/>
    <n v="11350"/>
    <n v="7.6923076923076927E-2"/>
    <x v="21"/>
    <n v="1"/>
    <x v="80"/>
    <x v="4"/>
    <x v="3409"/>
    <n v="20.75"/>
    <n v="20.75"/>
    <x v="1"/>
    <x v="3"/>
    <s v="Barbecued Chicken, Red Peppers, Green Peppers, Tomatoes, Red Onions, Barbecue Sauce"/>
    <x v="7"/>
  </r>
  <r>
    <n v="25786"/>
    <n v="11350"/>
    <n v="7.6923076923076927E-2"/>
    <x v="27"/>
    <n v="1"/>
    <x v="80"/>
    <x v="4"/>
    <x v="3409"/>
    <n v="12"/>
    <n v="12"/>
    <x v="2"/>
    <x v="0"/>
    <s v="Bacon, Pepperoni, Italian Sausage, Chorizo Sausage"/>
    <x v="19"/>
  </r>
  <r>
    <n v="25787"/>
    <n v="11350"/>
    <n v="7.6923076923076927E-2"/>
    <x v="83"/>
    <n v="1"/>
    <x v="80"/>
    <x v="4"/>
    <x v="3409"/>
    <n v="23.65"/>
    <n v="23.65"/>
    <x v="2"/>
    <x v="2"/>
    <s v="Brie Carre Cheese, Prosciutto, Caramelized Onions, Pears, Thyme, Garlic"/>
    <x v="31"/>
  </r>
  <r>
    <n v="25788"/>
    <n v="11350"/>
    <n v="7.6923076923076927E-2"/>
    <x v="89"/>
    <n v="1"/>
    <x v="80"/>
    <x v="4"/>
    <x v="3409"/>
    <n v="20.25"/>
    <n v="20.25"/>
    <x v="1"/>
    <x v="2"/>
    <s v="?duja Salami, Pancetta, Tomatoes, Red Onions, Friggitello Peppers, Garlic"/>
    <x v="23"/>
  </r>
  <r>
    <n v="25789"/>
    <n v="11350"/>
    <n v="7.6923076923076927E-2"/>
    <x v="22"/>
    <n v="1"/>
    <x v="80"/>
    <x v="4"/>
    <x v="3409"/>
    <n v="20.75"/>
    <n v="20.75"/>
    <x v="1"/>
    <x v="3"/>
    <s v="Chicken, Artichoke, Spinach, Garlic, Jalapeno Peppers, Fontina Cheese, Gouda Cheese"/>
    <x v="16"/>
  </r>
  <r>
    <n v="25790"/>
    <n v="11350"/>
    <n v="7.6923076923076927E-2"/>
    <x v="25"/>
    <n v="1"/>
    <x v="80"/>
    <x v="4"/>
    <x v="3409"/>
    <n v="12.75"/>
    <n v="12.75"/>
    <x v="2"/>
    <x v="3"/>
    <s v="Chicken, Artichoke, Spinach, Garlic, Jalapeno Peppers, Fontina Cheese, Gouda Cheese"/>
    <x v="16"/>
  </r>
  <r>
    <n v="25791"/>
    <n v="11350"/>
    <n v="7.6923076923076927E-2"/>
    <x v="84"/>
    <n v="1"/>
    <x v="80"/>
    <x v="4"/>
    <x v="3409"/>
    <n v="20.75"/>
    <n v="20.75"/>
    <x v="1"/>
    <x v="3"/>
    <s v="Chicken, Red Onions, Red Peppers, Mushrooms, Asiago Cheese, Alfredo Sauce"/>
    <x v="29"/>
  </r>
  <r>
    <n v="25792"/>
    <n v="11350"/>
    <n v="7.6923076923076927E-2"/>
    <x v="2"/>
    <n v="1"/>
    <x v="80"/>
    <x v="4"/>
    <x v="3409"/>
    <n v="18.5"/>
    <n v="18.5"/>
    <x v="1"/>
    <x v="1"/>
    <s v="Mozzarella Cheese, Provolone Cheese, Smoked Gouda Cheese, Romano Cheese, Blue Cheese, Garlic"/>
    <x v="2"/>
  </r>
  <r>
    <n v="25793"/>
    <n v="11350"/>
    <n v="7.6923076923076927E-2"/>
    <x v="13"/>
    <n v="1"/>
    <x v="80"/>
    <x v="4"/>
    <x v="3409"/>
    <n v="20.5"/>
    <n v="20.5"/>
    <x v="1"/>
    <x v="0"/>
    <s v="Capocollo, Red Peppers, Tomatoes, Goat Cheese, Garlic, Oregano"/>
    <x v="11"/>
  </r>
  <r>
    <n v="25794"/>
    <n v="11350"/>
    <n v="7.6923076923076927E-2"/>
    <x v="4"/>
    <n v="1"/>
    <x v="80"/>
    <x v="4"/>
    <x v="3409"/>
    <n v="16"/>
    <n v="16"/>
    <x v="0"/>
    <x v="1"/>
    <s v="Tomatoes, Red Peppers, Jalapeno Peppers, Red Onions, Cilantro, Corn, Chipotle Sauce, Garlic"/>
    <x v="4"/>
  </r>
  <r>
    <n v="25795"/>
    <n v="11350"/>
    <n v="7.6923076923076927E-2"/>
    <x v="28"/>
    <n v="1"/>
    <x v="80"/>
    <x v="4"/>
    <x v="3409"/>
    <n v="20.75"/>
    <n v="20.75"/>
    <x v="1"/>
    <x v="2"/>
    <s v="Soppressata Salami, Fontina Cheese, Mozzarella Cheese, Mushrooms, Garlic"/>
    <x v="20"/>
  </r>
  <r>
    <n v="25796"/>
    <n v="11350"/>
    <n v="7.6923076923076927E-2"/>
    <x v="5"/>
    <n v="2"/>
    <x v="80"/>
    <x v="4"/>
    <x v="3409"/>
    <n v="20.75"/>
    <n v="41.5"/>
    <x v="1"/>
    <x v="3"/>
    <s v="Chicken, Pineapple, Tomatoes, Red Peppers, Thai Sweet Chilli Sauce"/>
    <x v="5"/>
  </r>
  <r>
    <n v="25797"/>
    <n v="11350"/>
    <n v="7.6923076923076927E-2"/>
    <x v="56"/>
    <n v="1"/>
    <x v="80"/>
    <x v="4"/>
    <x v="3409"/>
    <n v="16.75"/>
    <n v="16.75"/>
    <x v="0"/>
    <x v="3"/>
    <s v="Chicken, Pineapple, Tomatoes, Red Peppers, Thai Sweet Chilli Sauce"/>
    <x v="5"/>
  </r>
  <r>
    <n v="25798"/>
    <n v="11351"/>
    <n v="0.5"/>
    <x v="27"/>
    <n v="1"/>
    <x v="80"/>
    <x v="4"/>
    <x v="4602"/>
    <n v="12"/>
    <n v="12"/>
    <x v="2"/>
    <x v="0"/>
    <s v="Bacon, Pepperoni, Italian Sausage, Chorizo Sausage"/>
    <x v="19"/>
  </r>
  <r>
    <n v="25799"/>
    <n v="11351"/>
    <n v="0.5"/>
    <x v="19"/>
    <n v="1"/>
    <x v="80"/>
    <x v="4"/>
    <x v="4602"/>
    <n v="20.25"/>
    <n v="20.25"/>
    <x v="1"/>
    <x v="1"/>
    <s v="Tomatoes, Red Peppers, Jalapeno Peppers, Red Onions, Cilantro, Corn, Chipotle Sauce, Garlic"/>
    <x v="4"/>
  </r>
  <r>
    <n v="25800"/>
    <n v="11352"/>
    <n v="1"/>
    <x v="27"/>
    <n v="1"/>
    <x v="80"/>
    <x v="4"/>
    <x v="4603"/>
    <n v="12"/>
    <n v="12"/>
    <x v="2"/>
    <x v="0"/>
    <s v="Bacon, Pepperoni, Italian Sausage, Chorizo Sausage"/>
    <x v="19"/>
  </r>
  <r>
    <n v="25801"/>
    <n v="11353"/>
    <n v="1"/>
    <x v="20"/>
    <n v="1"/>
    <x v="80"/>
    <x v="4"/>
    <x v="4604"/>
    <n v="20.75"/>
    <n v="20.75"/>
    <x v="1"/>
    <x v="3"/>
    <s v="Chicken, Tomatoes, Red Peppers, Red Onions, Jalapeno Peppers, Corn, Cilantro, Chipotle Sauce"/>
    <x v="15"/>
  </r>
  <r>
    <n v="25802"/>
    <n v="11354"/>
    <n v="0.5"/>
    <x v="12"/>
    <n v="1"/>
    <x v="80"/>
    <x v="4"/>
    <x v="4605"/>
    <n v="12"/>
    <n v="12"/>
    <x v="2"/>
    <x v="1"/>
    <s v="Spinach, Mushrooms, Tomatoes, Green Olives, Feta Cheese"/>
    <x v="10"/>
  </r>
  <r>
    <n v="25803"/>
    <n v="11354"/>
    <n v="0.5"/>
    <x v="13"/>
    <n v="1"/>
    <x v="80"/>
    <x v="4"/>
    <x v="4605"/>
    <n v="20.5"/>
    <n v="20.5"/>
    <x v="1"/>
    <x v="0"/>
    <s v="Capocollo, Red Peppers, Tomatoes, Goat Cheese, Garlic, Oregano"/>
    <x v="11"/>
  </r>
  <r>
    <n v="25804"/>
    <n v="11355"/>
    <n v="1"/>
    <x v="41"/>
    <n v="1"/>
    <x v="80"/>
    <x v="4"/>
    <x v="4606"/>
    <n v="16.75"/>
    <n v="16.75"/>
    <x v="0"/>
    <x v="3"/>
    <s v="Barbecued Chicken, Red Peppers, Green Peppers, Tomatoes, Red Onions, Barbecue Sauce"/>
    <x v="7"/>
  </r>
  <r>
    <n v="25805"/>
    <n v="11356"/>
    <n v="1"/>
    <x v="67"/>
    <n v="1"/>
    <x v="80"/>
    <x v="4"/>
    <x v="4607"/>
    <n v="12.25"/>
    <n v="12.25"/>
    <x v="2"/>
    <x v="2"/>
    <s v="Coarse Sicilian Salami, Tomatoes, Green Olives, Luganega Sausage, Onions, Garlic"/>
    <x v="28"/>
  </r>
  <r>
    <n v="25806"/>
    <n v="11357"/>
    <n v="0.5"/>
    <x v="41"/>
    <n v="1"/>
    <x v="80"/>
    <x v="4"/>
    <x v="4608"/>
    <n v="16.75"/>
    <n v="16.75"/>
    <x v="0"/>
    <x v="3"/>
    <s v="Barbecued Chicken, Red Peppers, Green Peppers, Tomatoes, Red Onions, Barbecue Sauce"/>
    <x v="7"/>
  </r>
  <r>
    <n v="25807"/>
    <n v="11357"/>
    <n v="0.5"/>
    <x v="4"/>
    <n v="1"/>
    <x v="80"/>
    <x v="4"/>
    <x v="4608"/>
    <n v="16"/>
    <n v="16"/>
    <x v="0"/>
    <x v="1"/>
    <s v="Tomatoes, Red Peppers, Jalapeno Peppers, Red Onions, Cilantro, Corn, Chipotle Sauce, Garlic"/>
    <x v="4"/>
  </r>
  <r>
    <n v="25808"/>
    <n v="11358"/>
    <n v="0.1"/>
    <x v="21"/>
    <n v="1"/>
    <x v="80"/>
    <x v="4"/>
    <x v="4609"/>
    <n v="20.75"/>
    <n v="20.75"/>
    <x v="1"/>
    <x v="3"/>
    <s v="Barbecued Chicken, Red Peppers, Green Peppers, Tomatoes, Red Onions, Barbecue Sauce"/>
    <x v="7"/>
  </r>
  <r>
    <n v="25809"/>
    <n v="11358"/>
    <n v="0.1"/>
    <x v="27"/>
    <n v="1"/>
    <x v="80"/>
    <x v="4"/>
    <x v="4609"/>
    <n v="12"/>
    <n v="12"/>
    <x v="2"/>
    <x v="0"/>
    <s v="Bacon, Pepperoni, Italian Sausage, Chorizo Sausage"/>
    <x v="19"/>
  </r>
  <r>
    <n v="25810"/>
    <n v="11358"/>
    <n v="0.1"/>
    <x v="53"/>
    <n v="1"/>
    <x v="80"/>
    <x v="4"/>
    <x v="4609"/>
    <n v="16.75"/>
    <n v="16.75"/>
    <x v="0"/>
    <x v="3"/>
    <s v="Chicken, Red Onions, Red Peppers, Mushrooms, Asiago Cheese, Alfredo Sauce"/>
    <x v="29"/>
  </r>
  <r>
    <n v="25811"/>
    <n v="11358"/>
    <n v="0.1"/>
    <x v="57"/>
    <n v="1"/>
    <x v="80"/>
    <x v="4"/>
    <x v="4609"/>
    <n v="20.5"/>
    <n v="20.5"/>
    <x v="1"/>
    <x v="0"/>
    <s v="Pepperoni, Mushrooms, Red Onions, Red Peppers, Bacon"/>
    <x v="1"/>
  </r>
  <r>
    <n v="25812"/>
    <n v="11358"/>
    <n v="0.1"/>
    <x v="60"/>
    <n v="1"/>
    <x v="80"/>
    <x v="4"/>
    <x v="4609"/>
    <n v="16.5"/>
    <n v="16.5"/>
    <x v="1"/>
    <x v="0"/>
    <s v="Sliced Ham, Pineapple, Mozzarella Cheese"/>
    <x v="0"/>
  </r>
  <r>
    <n v="25813"/>
    <n v="11358"/>
    <n v="0.1"/>
    <x v="13"/>
    <n v="1"/>
    <x v="80"/>
    <x v="4"/>
    <x v="4609"/>
    <n v="20.5"/>
    <n v="20.5"/>
    <x v="1"/>
    <x v="0"/>
    <s v="Capocollo, Red Peppers, Tomatoes, Goat Cheese, Garlic, Oregano"/>
    <x v="11"/>
  </r>
  <r>
    <n v="25814"/>
    <n v="11358"/>
    <n v="0.1"/>
    <x v="4"/>
    <n v="1"/>
    <x v="80"/>
    <x v="4"/>
    <x v="4609"/>
    <n v="16"/>
    <n v="16"/>
    <x v="0"/>
    <x v="1"/>
    <s v="Tomatoes, Red Peppers, Jalapeno Peppers, Red Onions, Cilantro, Corn, Chipotle Sauce, Garlic"/>
    <x v="4"/>
  </r>
  <r>
    <n v="25815"/>
    <n v="11358"/>
    <n v="0.1"/>
    <x v="20"/>
    <n v="1"/>
    <x v="80"/>
    <x v="4"/>
    <x v="4609"/>
    <n v="20.75"/>
    <n v="20.75"/>
    <x v="1"/>
    <x v="3"/>
    <s v="Chicken, Tomatoes, Red Peppers, Red Onions, Jalapeno Peppers, Corn, Cilantro, Chipotle Sauce"/>
    <x v="15"/>
  </r>
  <r>
    <n v="25816"/>
    <n v="11358"/>
    <n v="0.1"/>
    <x v="62"/>
    <n v="1"/>
    <x v="80"/>
    <x v="4"/>
    <x v="4609"/>
    <n v="16.5"/>
    <n v="16.5"/>
    <x v="0"/>
    <x v="2"/>
    <s v="Spinach, Red Onions, Pepperoni, Tomatoes, Artichokes, Kalamata Olives, Garlic, Asiago Cheese"/>
    <x v="9"/>
  </r>
  <r>
    <n v="25817"/>
    <n v="11358"/>
    <n v="0.1"/>
    <x v="45"/>
    <n v="1"/>
    <x v="80"/>
    <x v="4"/>
    <x v="4609"/>
    <n v="20.25"/>
    <n v="20.25"/>
    <x v="1"/>
    <x v="1"/>
    <s v="Mushrooms, Tomatoes, Red Peppers, Green Peppers, Red Onions, Zucchini, Spinach, Garlic"/>
    <x v="14"/>
  </r>
  <r>
    <n v="25818"/>
    <n v="11359"/>
    <n v="1"/>
    <x v="5"/>
    <n v="1"/>
    <x v="80"/>
    <x v="4"/>
    <x v="515"/>
    <n v="20.75"/>
    <n v="20.75"/>
    <x v="1"/>
    <x v="3"/>
    <s v="Chicken, Pineapple, Tomatoes, Red Peppers, Thai Sweet Chilli Sauce"/>
    <x v="5"/>
  </r>
  <r>
    <n v="25819"/>
    <n v="11360"/>
    <n v="1"/>
    <x v="20"/>
    <n v="1"/>
    <x v="80"/>
    <x v="4"/>
    <x v="3911"/>
    <n v="20.75"/>
    <n v="20.75"/>
    <x v="1"/>
    <x v="3"/>
    <s v="Chicken, Tomatoes, Red Peppers, Red Onions, Jalapeno Peppers, Corn, Cilantro, Chipotle Sauce"/>
    <x v="15"/>
  </r>
  <r>
    <n v="25820"/>
    <n v="11361"/>
    <n v="1"/>
    <x v="63"/>
    <n v="1"/>
    <x v="80"/>
    <x v="4"/>
    <x v="4610"/>
    <n v="16.5"/>
    <n v="16.5"/>
    <x v="0"/>
    <x v="2"/>
    <s v="Prosciutto di San Daniele, Arugula, Mozzarella Cheese"/>
    <x v="6"/>
  </r>
  <r>
    <n v="25821"/>
    <n v="11362"/>
    <n v="0.25"/>
    <x v="41"/>
    <n v="1"/>
    <x v="80"/>
    <x v="4"/>
    <x v="4611"/>
    <n v="16.75"/>
    <n v="16.75"/>
    <x v="0"/>
    <x v="3"/>
    <s v="Barbecued Chicken, Red Peppers, Green Peppers, Tomatoes, Red Onions, Barbecue Sauce"/>
    <x v="7"/>
  </r>
  <r>
    <n v="25822"/>
    <n v="11362"/>
    <n v="0.25"/>
    <x v="2"/>
    <n v="1"/>
    <x v="80"/>
    <x v="4"/>
    <x v="4611"/>
    <n v="18.5"/>
    <n v="18.5"/>
    <x v="1"/>
    <x v="1"/>
    <s v="Mozzarella Cheese, Provolone Cheese, Smoked Gouda Cheese, Romano Cheese, Blue Cheese, Garlic"/>
    <x v="2"/>
  </r>
  <r>
    <n v="25823"/>
    <n v="11362"/>
    <n v="0.25"/>
    <x v="29"/>
    <n v="1"/>
    <x v="80"/>
    <x v="4"/>
    <x v="4611"/>
    <n v="17.95"/>
    <n v="17.95"/>
    <x v="1"/>
    <x v="1"/>
    <s v="Ricotta Cheese, Gorgonzola Piccante Cheese, Mozzarella Cheese, Parmigiano Reggiano Cheese, Garlic"/>
    <x v="21"/>
  </r>
  <r>
    <n v="25824"/>
    <n v="11362"/>
    <n v="0.25"/>
    <x v="60"/>
    <n v="1"/>
    <x v="80"/>
    <x v="4"/>
    <x v="4611"/>
    <n v="16.5"/>
    <n v="16.5"/>
    <x v="1"/>
    <x v="0"/>
    <s v="Sliced Ham, Pineapple, Mozzarella Cheese"/>
    <x v="0"/>
  </r>
  <r>
    <n v="25825"/>
    <n v="11363"/>
    <n v="1"/>
    <x v="3"/>
    <n v="1"/>
    <x v="80"/>
    <x v="4"/>
    <x v="4612"/>
    <n v="20.75"/>
    <n v="20.75"/>
    <x v="1"/>
    <x v="2"/>
    <s v="Calabrese Salami, Capocollo, Tomatoes, Red Onions, Green Olives, Garlic"/>
    <x v="3"/>
  </r>
  <r>
    <n v="25826"/>
    <n v="11364"/>
    <n v="1"/>
    <x v="31"/>
    <n v="1"/>
    <x v="80"/>
    <x v="4"/>
    <x v="4613"/>
    <n v="16.25"/>
    <n v="16.25"/>
    <x v="0"/>
    <x v="2"/>
    <s v="?duja Salami, Pancetta, Tomatoes, Red Onions, Friggitello Peppers, Garlic"/>
    <x v="23"/>
  </r>
  <r>
    <n v="25827"/>
    <n v="11365"/>
    <n v="0.5"/>
    <x v="69"/>
    <n v="1"/>
    <x v="80"/>
    <x v="4"/>
    <x v="4614"/>
    <n v="12.75"/>
    <n v="12.75"/>
    <x v="2"/>
    <x v="3"/>
    <s v="Chicken, Pineapple, Tomatoes, Red Peppers, Thai Sweet Chilli Sauce"/>
    <x v="5"/>
  </r>
  <r>
    <n v="25828"/>
    <n v="11365"/>
    <n v="0.5"/>
    <x v="18"/>
    <n v="1"/>
    <x v="80"/>
    <x v="4"/>
    <x v="4614"/>
    <n v="12"/>
    <n v="12"/>
    <x v="2"/>
    <x v="1"/>
    <s v="Mushrooms, Tomatoes, Red Peppers, Green Peppers, Red Onions, Zucchini, Spinach, Garlic"/>
    <x v="14"/>
  </r>
  <r>
    <n v="25829"/>
    <n v="11366"/>
    <n v="1"/>
    <x v="74"/>
    <n v="1"/>
    <x v="80"/>
    <x v="4"/>
    <x v="4615"/>
    <n v="12.75"/>
    <n v="12.75"/>
    <x v="2"/>
    <x v="3"/>
    <s v="Chicken, Tomatoes, Red Peppers, Spinach, Garlic, Pesto Sauce"/>
    <x v="18"/>
  </r>
  <r>
    <n v="25830"/>
    <n v="11367"/>
    <n v="1"/>
    <x v="68"/>
    <n v="1"/>
    <x v="80"/>
    <x v="4"/>
    <x v="4616"/>
    <n v="12.5"/>
    <n v="12.5"/>
    <x v="2"/>
    <x v="2"/>
    <s v="Capocollo, Tomatoes, Goat Cheese, Artichokes, Peperoncini verdi, Garlic"/>
    <x v="12"/>
  </r>
  <r>
    <n v="25831"/>
    <n v="11368"/>
    <n v="0.5"/>
    <x v="22"/>
    <n v="1"/>
    <x v="80"/>
    <x v="4"/>
    <x v="4617"/>
    <n v="20.75"/>
    <n v="20.75"/>
    <x v="1"/>
    <x v="3"/>
    <s v="Chicken, Artichoke, Spinach, Garlic, Jalapeno Peppers, Fontina Cheese, Gouda Cheese"/>
    <x v="16"/>
  </r>
  <r>
    <n v="25832"/>
    <n v="11368"/>
    <n v="0.5"/>
    <x v="36"/>
    <n v="1"/>
    <x v="80"/>
    <x v="4"/>
    <x v="4617"/>
    <n v="20.25"/>
    <n v="20.25"/>
    <x v="1"/>
    <x v="1"/>
    <s v="Spinach, Mushrooms, Red Onions, Feta Cheese, Garlic"/>
    <x v="27"/>
  </r>
  <r>
    <n v="25833"/>
    <n v="11369"/>
    <n v="0.33333333333333331"/>
    <x v="30"/>
    <n v="1"/>
    <x v="80"/>
    <x v="4"/>
    <x v="4618"/>
    <n v="12"/>
    <n v="12"/>
    <x v="2"/>
    <x v="0"/>
    <s v="Tomatoes, Anchovies, Green Olives, Red Onions, Garlic"/>
    <x v="22"/>
  </r>
  <r>
    <n v="25834"/>
    <n v="11369"/>
    <n v="0.33333333333333331"/>
    <x v="47"/>
    <n v="1"/>
    <x v="80"/>
    <x v="4"/>
    <x v="4618"/>
    <n v="9.75"/>
    <n v="9.75"/>
    <x v="2"/>
    <x v="0"/>
    <s v="Mozzarella Cheese, Pepperoni"/>
    <x v="17"/>
  </r>
  <r>
    <n v="25835"/>
    <n v="11369"/>
    <n v="0.33333333333333331"/>
    <x v="65"/>
    <n v="1"/>
    <x v="80"/>
    <x v="4"/>
    <x v="4618"/>
    <n v="16.75"/>
    <n v="16.75"/>
    <x v="0"/>
    <x v="3"/>
    <s v="Chicken, Tomatoes, Red Peppers, Red Onions, Jalapeno Peppers, Corn, Cilantro, Chipotle Sauce"/>
    <x v="15"/>
  </r>
  <r>
    <n v="25836"/>
    <n v="11370"/>
    <n v="0.33333333333333331"/>
    <x v="1"/>
    <n v="1"/>
    <x v="80"/>
    <x v="4"/>
    <x v="4619"/>
    <n v="16"/>
    <n v="16"/>
    <x v="0"/>
    <x v="0"/>
    <s v="Pepperoni, Mushrooms, Red Onions, Red Peppers, Bacon"/>
    <x v="1"/>
  </r>
  <r>
    <n v="25837"/>
    <n v="11370"/>
    <n v="0.33333333333333331"/>
    <x v="11"/>
    <n v="1"/>
    <x v="80"/>
    <x v="4"/>
    <x v="4619"/>
    <n v="12"/>
    <n v="12"/>
    <x v="2"/>
    <x v="0"/>
    <s v="Pepperoni, Mushrooms, Red Onions, Red Peppers, Bacon"/>
    <x v="1"/>
  </r>
  <r>
    <n v="25838"/>
    <n v="11370"/>
    <n v="0.33333333333333331"/>
    <x v="40"/>
    <n v="1"/>
    <x v="80"/>
    <x v="4"/>
    <x v="4619"/>
    <n v="12.75"/>
    <n v="12.75"/>
    <x v="2"/>
    <x v="3"/>
    <s v="Chicken, Tomatoes, Red Peppers, Red Onions, Jalapeno Peppers, Corn, Cilantro, Chipotle Sauce"/>
    <x v="15"/>
  </r>
  <r>
    <n v="25839"/>
    <n v="11371"/>
    <n v="0.33333333333333331"/>
    <x v="46"/>
    <n v="1"/>
    <x v="80"/>
    <x v="4"/>
    <x v="4620"/>
    <n v="12.75"/>
    <n v="12.75"/>
    <x v="2"/>
    <x v="3"/>
    <s v="Chicken, Red Onions, Red Peppers, Mushrooms, Asiago Cheese, Alfredo Sauce"/>
    <x v="29"/>
  </r>
  <r>
    <n v="25840"/>
    <n v="11371"/>
    <n v="0.33333333333333331"/>
    <x v="6"/>
    <n v="1"/>
    <x v="80"/>
    <x v="4"/>
    <x v="4620"/>
    <n v="16.5"/>
    <n v="16.5"/>
    <x v="0"/>
    <x v="2"/>
    <s v="Calabrese Salami, Capocollo, Tomatoes, Red Onions, Green Olives, Garlic"/>
    <x v="3"/>
  </r>
  <r>
    <n v="25841"/>
    <n v="11371"/>
    <n v="0.33333333333333331"/>
    <x v="24"/>
    <n v="1"/>
    <x v="80"/>
    <x v="4"/>
    <x v="4620"/>
    <n v="15.25"/>
    <n v="15.25"/>
    <x v="1"/>
    <x v="0"/>
    <s v="Mozzarella Cheese, Pepperoni"/>
    <x v="17"/>
  </r>
  <r>
    <n v="25842"/>
    <n v="11372"/>
    <n v="1"/>
    <x v="6"/>
    <n v="1"/>
    <x v="80"/>
    <x v="4"/>
    <x v="4621"/>
    <n v="16.5"/>
    <n v="16.5"/>
    <x v="0"/>
    <x v="2"/>
    <s v="Calabrese Salami, Capocollo, Tomatoes, Red Onions, Green Olives, Garlic"/>
    <x v="3"/>
  </r>
  <r>
    <n v="25843"/>
    <n v="11373"/>
    <n v="1"/>
    <x v="45"/>
    <n v="1"/>
    <x v="80"/>
    <x v="4"/>
    <x v="4622"/>
    <n v="20.25"/>
    <n v="20.25"/>
    <x v="1"/>
    <x v="1"/>
    <s v="Mushrooms, Tomatoes, Red Peppers, Green Peppers, Red Onions, Zucchini, Spinach, Garlic"/>
    <x v="14"/>
  </r>
  <r>
    <n v="25844"/>
    <n v="11374"/>
    <n v="0.5"/>
    <x v="23"/>
    <n v="1"/>
    <x v="80"/>
    <x v="4"/>
    <x v="4623"/>
    <n v="16.75"/>
    <n v="16.75"/>
    <x v="0"/>
    <x v="3"/>
    <s v="Chicken, Artichoke, Spinach, Garlic, Jalapeno Peppers, Fontina Cheese, Gouda Cheese"/>
    <x v="16"/>
  </r>
  <r>
    <n v="25845"/>
    <n v="11374"/>
    <n v="0.5"/>
    <x v="66"/>
    <n v="1"/>
    <x v="80"/>
    <x v="4"/>
    <x v="4623"/>
    <n v="14.5"/>
    <n v="14.5"/>
    <x v="0"/>
    <x v="0"/>
    <s v="Pepperoni, Mushrooms, Green Peppers"/>
    <x v="30"/>
  </r>
  <r>
    <n v="25846"/>
    <n v="11375"/>
    <n v="0.25"/>
    <x v="52"/>
    <n v="1"/>
    <x v="80"/>
    <x v="4"/>
    <x v="4624"/>
    <n v="16.5"/>
    <n v="16.5"/>
    <x v="0"/>
    <x v="2"/>
    <s v="Genoa Salami, Capocollo, Pepperoni, Tomatoes, Asiago Cheese, Garlic"/>
    <x v="26"/>
  </r>
  <r>
    <n v="25847"/>
    <n v="11375"/>
    <n v="0.25"/>
    <x v="20"/>
    <n v="1"/>
    <x v="80"/>
    <x v="4"/>
    <x v="4624"/>
    <n v="20.75"/>
    <n v="20.75"/>
    <x v="1"/>
    <x v="3"/>
    <s v="Chicken, Tomatoes, Red Peppers, Red Onions, Jalapeno Peppers, Corn, Cilantro, Chipotle Sauce"/>
    <x v="15"/>
  </r>
  <r>
    <n v="25848"/>
    <n v="11375"/>
    <n v="0.25"/>
    <x v="73"/>
    <n v="1"/>
    <x v="80"/>
    <x v="4"/>
    <x v="4624"/>
    <n v="16"/>
    <n v="16"/>
    <x v="0"/>
    <x v="0"/>
    <s v="Kalamata Olives, Feta Cheese, Tomatoes, Garlic, Beef Chuck Roast, Red Onions"/>
    <x v="8"/>
  </r>
  <r>
    <n v="25849"/>
    <n v="11375"/>
    <n v="0.25"/>
    <x v="72"/>
    <n v="1"/>
    <x v="80"/>
    <x v="4"/>
    <x v="4624"/>
    <n v="16"/>
    <n v="16"/>
    <x v="0"/>
    <x v="1"/>
    <s v="Mushrooms, Tomatoes, Red Peppers, Green Peppers, Red Onions, Zucchini, Spinach, Garlic"/>
    <x v="14"/>
  </r>
  <r>
    <n v="25850"/>
    <n v="11376"/>
    <n v="0.5"/>
    <x v="8"/>
    <n v="1"/>
    <x v="80"/>
    <x v="4"/>
    <x v="4625"/>
    <n v="12.75"/>
    <n v="12.75"/>
    <x v="2"/>
    <x v="3"/>
    <s v="Barbecued Chicken, Red Peppers, Green Peppers, Tomatoes, Red Onions, Barbecue Sauce"/>
    <x v="7"/>
  </r>
  <r>
    <n v="25851"/>
    <n v="11376"/>
    <n v="0.5"/>
    <x v="45"/>
    <n v="1"/>
    <x v="80"/>
    <x v="4"/>
    <x v="4625"/>
    <n v="20.25"/>
    <n v="20.25"/>
    <x v="1"/>
    <x v="1"/>
    <s v="Mushrooms, Tomatoes, Red Peppers, Green Peppers, Red Onions, Zucchini, Spinach, Garlic"/>
    <x v="14"/>
  </r>
  <r>
    <n v="25852"/>
    <n v="11377"/>
    <n v="1"/>
    <x v="29"/>
    <n v="1"/>
    <x v="80"/>
    <x v="4"/>
    <x v="4572"/>
    <n v="17.95"/>
    <n v="17.95"/>
    <x v="1"/>
    <x v="1"/>
    <s v="Ricotta Cheese, Gorgonzola Piccante Cheese, Mozzarella Cheese, Parmigiano Reggiano Cheese, Garlic"/>
    <x v="21"/>
  </r>
  <r>
    <n v="25853"/>
    <n v="11378"/>
    <n v="0.25"/>
    <x v="78"/>
    <n v="1"/>
    <x v="80"/>
    <x v="4"/>
    <x v="4626"/>
    <n v="12"/>
    <n v="12"/>
    <x v="2"/>
    <x v="0"/>
    <s v="Capocollo, Red Peppers, Tomatoes, Goat Cheese, Garlic, Oregano"/>
    <x v="11"/>
  </r>
  <r>
    <n v="25854"/>
    <n v="11378"/>
    <n v="0.25"/>
    <x v="50"/>
    <n v="1"/>
    <x v="80"/>
    <x v="4"/>
    <x v="4626"/>
    <n v="17.5"/>
    <n v="17.5"/>
    <x v="1"/>
    <x v="0"/>
    <s v="Pepperoni, Mushrooms, Green Peppers"/>
    <x v="30"/>
  </r>
  <r>
    <n v="25855"/>
    <n v="11378"/>
    <n v="0.25"/>
    <x v="42"/>
    <n v="1"/>
    <x v="80"/>
    <x v="4"/>
    <x v="4626"/>
    <n v="12.5"/>
    <n v="12.5"/>
    <x v="0"/>
    <x v="0"/>
    <s v="Mozzarella Cheese, Pepperoni"/>
    <x v="17"/>
  </r>
  <r>
    <n v="25856"/>
    <n v="11378"/>
    <n v="0.25"/>
    <x v="16"/>
    <n v="1"/>
    <x v="80"/>
    <x v="4"/>
    <x v="4626"/>
    <n v="20.75"/>
    <n v="20.75"/>
    <x v="1"/>
    <x v="2"/>
    <s v="Capocollo, Tomatoes, Goat Cheese, Artichokes, Peperoncini verdi, Garlic"/>
    <x v="12"/>
  </r>
  <r>
    <n v="25857"/>
    <n v="11379"/>
    <n v="0.25"/>
    <x v="24"/>
    <n v="1"/>
    <x v="80"/>
    <x v="4"/>
    <x v="4627"/>
    <n v="15.25"/>
    <n v="15.25"/>
    <x v="1"/>
    <x v="0"/>
    <s v="Mozzarella Cheese, Pepperoni"/>
    <x v="17"/>
  </r>
  <r>
    <n v="25858"/>
    <n v="11379"/>
    <n v="0.25"/>
    <x v="16"/>
    <n v="1"/>
    <x v="80"/>
    <x v="4"/>
    <x v="4627"/>
    <n v="20.75"/>
    <n v="20.75"/>
    <x v="1"/>
    <x v="2"/>
    <s v="Capocollo, Tomatoes, Goat Cheese, Artichokes, Peperoncini verdi, Garlic"/>
    <x v="12"/>
  </r>
  <r>
    <n v="25859"/>
    <n v="11379"/>
    <n v="0.25"/>
    <x v="80"/>
    <n v="1"/>
    <x v="80"/>
    <x v="4"/>
    <x v="4627"/>
    <n v="16"/>
    <n v="16"/>
    <x v="0"/>
    <x v="1"/>
    <s v="Spinach, Mushrooms, Red Onions, Feta Cheese, Garlic"/>
    <x v="27"/>
  </r>
  <r>
    <n v="25860"/>
    <n v="11379"/>
    <n v="0.25"/>
    <x v="5"/>
    <n v="1"/>
    <x v="80"/>
    <x v="4"/>
    <x v="4627"/>
    <n v="20.75"/>
    <n v="20.75"/>
    <x v="1"/>
    <x v="3"/>
    <s v="Chicken, Pineapple, Tomatoes, Red Peppers, Thai Sweet Chilli Sauce"/>
    <x v="5"/>
  </r>
  <r>
    <n v="25861"/>
    <n v="11380"/>
    <n v="0.5"/>
    <x v="21"/>
    <n v="1"/>
    <x v="80"/>
    <x v="4"/>
    <x v="4628"/>
    <n v="20.75"/>
    <n v="20.75"/>
    <x v="1"/>
    <x v="3"/>
    <s v="Barbecued Chicken, Red Peppers, Green Peppers, Tomatoes, Red Onions, Barbecue Sauce"/>
    <x v="7"/>
  </r>
  <r>
    <n v="25862"/>
    <n v="11380"/>
    <n v="0.5"/>
    <x v="36"/>
    <n v="1"/>
    <x v="80"/>
    <x v="4"/>
    <x v="4628"/>
    <n v="20.25"/>
    <n v="20.25"/>
    <x v="1"/>
    <x v="1"/>
    <s v="Spinach, Mushrooms, Red Onions, Feta Cheese, Garlic"/>
    <x v="27"/>
  </r>
  <r>
    <n v="25863"/>
    <n v="11381"/>
    <n v="1"/>
    <x v="56"/>
    <n v="1"/>
    <x v="80"/>
    <x v="4"/>
    <x v="4629"/>
    <n v="16.75"/>
    <n v="16.75"/>
    <x v="0"/>
    <x v="3"/>
    <s v="Chicken, Pineapple, Tomatoes, Red Peppers, Thai Sweet Chilli Sauce"/>
    <x v="5"/>
  </r>
  <r>
    <n v="25864"/>
    <n v="11382"/>
    <n v="1"/>
    <x v="7"/>
    <n v="1"/>
    <x v="80"/>
    <x v="4"/>
    <x v="4630"/>
    <n v="20.75"/>
    <n v="20.75"/>
    <x v="1"/>
    <x v="2"/>
    <s v="Prosciutto di San Daniele, Arugula, Mozzarella Cheese"/>
    <x v="6"/>
  </r>
  <r>
    <n v="25865"/>
    <n v="11383"/>
    <n v="0.33333333333333331"/>
    <x v="27"/>
    <n v="1"/>
    <x v="80"/>
    <x v="4"/>
    <x v="982"/>
    <n v="12"/>
    <n v="12"/>
    <x v="2"/>
    <x v="0"/>
    <s v="Bacon, Pepperoni, Italian Sausage, Chorizo Sausage"/>
    <x v="19"/>
  </r>
  <r>
    <n v="25866"/>
    <n v="11383"/>
    <n v="0.33333333333333331"/>
    <x v="1"/>
    <n v="1"/>
    <x v="80"/>
    <x v="4"/>
    <x v="982"/>
    <n v="16"/>
    <n v="16"/>
    <x v="0"/>
    <x v="0"/>
    <s v="Pepperoni, Mushrooms, Red Onions, Red Peppers, Bacon"/>
    <x v="1"/>
  </r>
  <r>
    <n v="25867"/>
    <n v="11383"/>
    <n v="0.33333333333333331"/>
    <x v="87"/>
    <n v="1"/>
    <x v="80"/>
    <x v="4"/>
    <x v="982"/>
    <n v="16.5"/>
    <n v="16.5"/>
    <x v="0"/>
    <x v="2"/>
    <s v="Soppressata Salami, Fontina Cheese, Mozzarella Cheese, Mushrooms, Garlic"/>
    <x v="20"/>
  </r>
  <r>
    <n v="25868"/>
    <n v="11384"/>
    <n v="0.25"/>
    <x v="40"/>
    <n v="1"/>
    <x v="80"/>
    <x v="4"/>
    <x v="4631"/>
    <n v="12.75"/>
    <n v="12.75"/>
    <x v="2"/>
    <x v="3"/>
    <s v="Chicken, Tomatoes, Red Peppers, Red Onions, Jalapeno Peppers, Corn, Cilantro, Chipotle Sauce"/>
    <x v="15"/>
  </r>
  <r>
    <n v="25869"/>
    <n v="11384"/>
    <n v="0.25"/>
    <x v="68"/>
    <n v="1"/>
    <x v="80"/>
    <x v="4"/>
    <x v="4631"/>
    <n v="12.5"/>
    <n v="12.5"/>
    <x v="2"/>
    <x v="2"/>
    <s v="Capocollo, Tomatoes, Goat Cheese, Artichokes, Peperoncini verdi, Garlic"/>
    <x v="12"/>
  </r>
  <r>
    <n v="25870"/>
    <n v="11384"/>
    <n v="0.25"/>
    <x v="5"/>
    <n v="1"/>
    <x v="80"/>
    <x v="4"/>
    <x v="4631"/>
    <n v="20.75"/>
    <n v="20.75"/>
    <x v="1"/>
    <x v="3"/>
    <s v="Chicken, Pineapple, Tomatoes, Red Peppers, Thai Sweet Chilli Sauce"/>
    <x v="5"/>
  </r>
  <r>
    <n v="25871"/>
    <n v="11384"/>
    <n v="0.25"/>
    <x v="69"/>
    <n v="1"/>
    <x v="80"/>
    <x v="4"/>
    <x v="4631"/>
    <n v="12.75"/>
    <n v="12.75"/>
    <x v="2"/>
    <x v="3"/>
    <s v="Chicken, Pineapple, Tomatoes, Red Peppers, Thai Sweet Chilli Sauce"/>
    <x v="5"/>
  </r>
  <r>
    <n v="25872"/>
    <n v="11385"/>
    <n v="0.33333333333333331"/>
    <x v="23"/>
    <n v="1"/>
    <x v="80"/>
    <x v="4"/>
    <x v="4632"/>
    <n v="16.75"/>
    <n v="16.75"/>
    <x v="0"/>
    <x v="3"/>
    <s v="Chicken, Artichoke, Spinach, Garlic, Jalapeno Peppers, Fontina Cheese, Gouda Cheese"/>
    <x v="16"/>
  </r>
  <r>
    <n v="25873"/>
    <n v="11385"/>
    <n v="0.33333333333333331"/>
    <x v="30"/>
    <n v="1"/>
    <x v="80"/>
    <x v="4"/>
    <x v="4632"/>
    <n v="12"/>
    <n v="12"/>
    <x v="2"/>
    <x v="0"/>
    <s v="Tomatoes, Anchovies, Green Olives, Red Onions, Garlic"/>
    <x v="22"/>
  </r>
  <r>
    <n v="25874"/>
    <n v="11385"/>
    <n v="0.33333333333333331"/>
    <x v="50"/>
    <n v="1"/>
    <x v="80"/>
    <x v="4"/>
    <x v="4632"/>
    <n v="17.5"/>
    <n v="17.5"/>
    <x v="1"/>
    <x v="0"/>
    <s v="Pepperoni, Mushrooms, Green Peppers"/>
    <x v="30"/>
  </r>
  <r>
    <n v="25875"/>
    <n v="11386"/>
    <n v="0.5"/>
    <x v="0"/>
    <n v="1"/>
    <x v="80"/>
    <x v="4"/>
    <x v="4633"/>
    <n v="13.25"/>
    <n v="13.25"/>
    <x v="0"/>
    <x v="0"/>
    <s v="Sliced Ham, Pineapple, Mozzarella Cheese"/>
    <x v="0"/>
  </r>
  <r>
    <n v="25876"/>
    <n v="11386"/>
    <n v="0.5"/>
    <x v="16"/>
    <n v="1"/>
    <x v="80"/>
    <x v="4"/>
    <x v="4633"/>
    <n v="20.75"/>
    <n v="20.75"/>
    <x v="1"/>
    <x v="2"/>
    <s v="Capocollo, Tomatoes, Goat Cheese, Artichokes, Peperoncini verdi, Garlic"/>
    <x v="12"/>
  </r>
  <r>
    <n v="25877"/>
    <n v="11387"/>
    <n v="0.25"/>
    <x v="89"/>
    <n v="1"/>
    <x v="80"/>
    <x v="4"/>
    <x v="4634"/>
    <n v="20.25"/>
    <n v="20.25"/>
    <x v="1"/>
    <x v="2"/>
    <s v="?duja Salami, Pancetta, Tomatoes, Red Onions, Friggitello Peppers, Garlic"/>
    <x v="23"/>
  </r>
  <r>
    <n v="25878"/>
    <n v="11387"/>
    <n v="0.25"/>
    <x v="38"/>
    <n v="1"/>
    <x v="80"/>
    <x v="4"/>
    <x v="4634"/>
    <n v="20.25"/>
    <n v="20.25"/>
    <x v="1"/>
    <x v="2"/>
    <s v="Coarse Sicilian Salami, Tomatoes, Green Olives, Luganega Sausage, Onions, Garlic"/>
    <x v="28"/>
  </r>
  <r>
    <n v="25879"/>
    <n v="11387"/>
    <n v="0.25"/>
    <x v="87"/>
    <n v="1"/>
    <x v="80"/>
    <x v="4"/>
    <x v="4634"/>
    <n v="16.5"/>
    <n v="16.5"/>
    <x v="0"/>
    <x v="2"/>
    <s v="Soppressata Salami, Fontina Cheese, Mozzarella Cheese, Mushrooms, Garlic"/>
    <x v="20"/>
  </r>
  <r>
    <n v="25880"/>
    <n v="11387"/>
    <n v="0.25"/>
    <x v="9"/>
    <n v="1"/>
    <x v="80"/>
    <x v="4"/>
    <x v="4634"/>
    <n v="12"/>
    <n v="12"/>
    <x v="2"/>
    <x v="0"/>
    <s v="Kalamata Olives, Feta Cheese, Tomatoes, Garlic, Beef Chuck Roast, Red Onions"/>
    <x v="8"/>
  </r>
  <r>
    <n v="25881"/>
    <n v="11388"/>
    <n v="0.33333333333333331"/>
    <x v="53"/>
    <n v="1"/>
    <x v="80"/>
    <x v="4"/>
    <x v="4635"/>
    <n v="16.75"/>
    <n v="16.75"/>
    <x v="0"/>
    <x v="3"/>
    <s v="Chicken, Red Onions, Red Peppers, Mushrooms, Asiago Cheese, Alfredo Sauce"/>
    <x v="29"/>
  </r>
  <r>
    <n v="25882"/>
    <n v="11388"/>
    <n v="0.33333333333333331"/>
    <x v="19"/>
    <n v="2"/>
    <x v="80"/>
    <x v="4"/>
    <x v="4635"/>
    <n v="20.25"/>
    <n v="40.5"/>
    <x v="1"/>
    <x v="1"/>
    <s v="Tomatoes, Red Peppers, Jalapeno Peppers, Red Onions, Cilantro, Corn, Chipotle Sauce, Garlic"/>
    <x v="4"/>
  </r>
  <r>
    <n v="25883"/>
    <n v="11388"/>
    <n v="0.33333333333333331"/>
    <x v="80"/>
    <n v="1"/>
    <x v="80"/>
    <x v="4"/>
    <x v="4635"/>
    <n v="16"/>
    <n v="16"/>
    <x v="0"/>
    <x v="1"/>
    <s v="Spinach, Mushrooms, Red Onions, Feta Cheese, Garlic"/>
    <x v="27"/>
  </r>
  <r>
    <n v="25884"/>
    <n v="11389"/>
    <n v="1"/>
    <x v="3"/>
    <n v="1"/>
    <x v="80"/>
    <x v="4"/>
    <x v="4636"/>
    <n v="20.75"/>
    <n v="20.75"/>
    <x v="1"/>
    <x v="2"/>
    <s v="Calabrese Salami, Capocollo, Tomatoes, Red Onions, Green Olives, Garlic"/>
    <x v="3"/>
  </r>
  <r>
    <n v="25885"/>
    <n v="11390"/>
    <n v="0.25"/>
    <x v="38"/>
    <n v="1"/>
    <x v="80"/>
    <x v="4"/>
    <x v="4637"/>
    <n v="20.25"/>
    <n v="20.25"/>
    <x v="1"/>
    <x v="2"/>
    <s v="Coarse Sicilian Salami, Tomatoes, Green Olives, Luganega Sausage, Onions, Garlic"/>
    <x v="28"/>
  </r>
  <r>
    <n v="25886"/>
    <n v="11390"/>
    <n v="0.25"/>
    <x v="17"/>
    <n v="1"/>
    <x v="80"/>
    <x v="4"/>
    <x v="4637"/>
    <n v="20.75"/>
    <n v="20.75"/>
    <x v="1"/>
    <x v="1"/>
    <s v="Spinach, Artichokes, Tomatoes, Sun-dried Tomatoes, Garlic, Pesto Sauce"/>
    <x v="13"/>
  </r>
  <r>
    <n v="25887"/>
    <n v="11390"/>
    <n v="0.25"/>
    <x v="70"/>
    <n v="1"/>
    <x v="80"/>
    <x v="4"/>
    <x v="4637"/>
    <n v="20.75"/>
    <n v="20.75"/>
    <x v="1"/>
    <x v="2"/>
    <s v="Spinach, Red Onions, Pepperoni, Tomatoes, Artichokes, Kalamata Olives, Garlic, Asiago Cheese"/>
    <x v="9"/>
  </r>
  <r>
    <n v="25888"/>
    <n v="11390"/>
    <n v="0.25"/>
    <x v="62"/>
    <n v="1"/>
    <x v="80"/>
    <x v="4"/>
    <x v="4637"/>
    <n v="16.5"/>
    <n v="16.5"/>
    <x v="0"/>
    <x v="2"/>
    <s v="Spinach, Red Onions, Pepperoni, Tomatoes, Artichokes, Kalamata Olives, Garlic, Asiago Cheese"/>
    <x v="9"/>
  </r>
  <r>
    <n v="25889"/>
    <n v="11391"/>
    <n v="0.33333333333333331"/>
    <x v="44"/>
    <n v="1"/>
    <x v="80"/>
    <x v="4"/>
    <x v="4638"/>
    <n v="16.25"/>
    <n v="16.25"/>
    <x v="0"/>
    <x v="2"/>
    <s v="Coarse Sicilian Salami, Tomatoes, Green Olives, Luganega Sausage, Onions, Garlic"/>
    <x v="28"/>
  </r>
  <r>
    <n v="25890"/>
    <n v="11391"/>
    <n v="0.33333333333333331"/>
    <x v="75"/>
    <n v="1"/>
    <x v="80"/>
    <x v="4"/>
    <x v="4638"/>
    <n v="12"/>
    <n v="12"/>
    <x v="2"/>
    <x v="1"/>
    <s v="Spinach, Mushrooms, Red Onions, Feta Cheese, Garlic"/>
    <x v="27"/>
  </r>
  <r>
    <n v="25891"/>
    <n v="11391"/>
    <n v="0.33333333333333331"/>
    <x v="56"/>
    <n v="1"/>
    <x v="80"/>
    <x v="4"/>
    <x v="4638"/>
    <n v="16.75"/>
    <n v="16.75"/>
    <x v="0"/>
    <x v="3"/>
    <s v="Chicken, Pineapple, Tomatoes, Red Peppers, Thai Sweet Chilli Sauce"/>
    <x v="5"/>
  </r>
  <r>
    <n v="25892"/>
    <n v="11392"/>
    <n v="0.5"/>
    <x v="77"/>
    <n v="1"/>
    <x v="80"/>
    <x v="4"/>
    <x v="4639"/>
    <n v="16.75"/>
    <n v="16.75"/>
    <x v="0"/>
    <x v="1"/>
    <s v="Eggplant, Artichokes, Tomatoes, Zucchini, Red Peppers, Garlic, Pesto Sauce"/>
    <x v="24"/>
  </r>
  <r>
    <n v="25893"/>
    <n v="11392"/>
    <n v="0.5"/>
    <x v="43"/>
    <n v="1"/>
    <x v="80"/>
    <x v="4"/>
    <x v="4639"/>
    <n v="12.5"/>
    <n v="12.5"/>
    <x v="2"/>
    <x v="2"/>
    <s v="Prosciutto di San Daniele, Arugula, Mozzarella Cheese"/>
    <x v="6"/>
  </r>
  <r>
    <n v="25894"/>
    <n v="11393"/>
    <n v="1"/>
    <x v="64"/>
    <n v="1"/>
    <x v="80"/>
    <x v="4"/>
    <x v="4640"/>
    <n v="20.25"/>
    <n v="20.25"/>
    <x v="1"/>
    <x v="1"/>
    <s v="Spinach, Artichokes, Kalamata Olives, Sun-dried Tomatoes, Feta Cheese, Plum Tomatoes, Red Onions"/>
    <x v="25"/>
  </r>
  <r>
    <n v="25895"/>
    <n v="11394"/>
    <n v="1"/>
    <x v="5"/>
    <n v="1"/>
    <x v="80"/>
    <x v="4"/>
    <x v="4641"/>
    <n v="20.75"/>
    <n v="20.75"/>
    <x v="1"/>
    <x v="3"/>
    <s v="Chicken, Pineapple, Tomatoes, Red Peppers, Thai Sweet Chilli Sauce"/>
    <x v="5"/>
  </r>
  <r>
    <n v="25896"/>
    <n v="11395"/>
    <n v="0.33333333333333331"/>
    <x v="64"/>
    <n v="1"/>
    <x v="80"/>
    <x v="4"/>
    <x v="4642"/>
    <n v="20.25"/>
    <n v="20.25"/>
    <x v="1"/>
    <x v="1"/>
    <s v="Spinach, Artichokes, Kalamata Olives, Sun-dried Tomatoes, Feta Cheese, Plum Tomatoes, Red Onions"/>
    <x v="25"/>
  </r>
  <r>
    <n v="25897"/>
    <n v="11395"/>
    <n v="0.33333333333333331"/>
    <x v="42"/>
    <n v="1"/>
    <x v="80"/>
    <x v="4"/>
    <x v="4642"/>
    <n v="12.5"/>
    <n v="12.5"/>
    <x v="0"/>
    <x v="0"/>
    <s v="Mozzarella Cheese, Pepperoni"/>
    <x v="17"/>
  </r>
  <r>
    <n v="25898"/>
    <n v="11395"/>
    <n v="0.33333333333333331"/>
    <x v="76"/>
    <n v="1"/>
    <x v="80"/>
    <x v="4"/>
    <x v="4642"/>
    <n v="16.5"/>
    <n v="16.5"/>
    <x v="0"/>
    <x v="2"/>
    <s v="Capocollo, Tomatoes, Goat Cheese, Artichokes, Peperoncini verdi, Garlic"/>
    <x v="12"/>
  </r>
  <r>
    <n v="25899"/>
    <n v="11396"/>
    <n v="1"/>
    <x v="63"/>
    <n v="1"/>
    <x v="80"/>
    <x v="4"/>
    <x v="4643"/>
    <n v="16.5"/>
    <n v="16.5"/>
    <x v="0"/>
    <x v="2"/>
    <s v="Prosciutto di San Daniele, Arugula, Mozzarella Cheese"/>
    <x v="6"/>
  </r>
  <r>
    <n v="25900"/>
    <n v="11397"/>
    <n v="0.5"/>
    <x v="2"/>
    <n v="1"/>
    <x v="80"/>
    <x v="4"/>
    <x v="4644"/>
    <n v="18.5"/>
    <n v="18.5"/>
    <x v="1"/>
    <x v="1"/>
    <s v="Mozzarella Cheese, Provolone Cheese, Smoked Gouda Cheese, Romano Cheese, Blue Cheese, Garlic"/>
    <x v="2"/>
  </r>
  <r>
    <n v="25901"/>
    <n v="11397"/>
    <n v="0.5"/>
    <x v="29"/>
    <n v="1"/>
    <x v="80"/>
    <x v="4"/>
    <x v="4644"/>
    <n v="17.95"/>
    <n v="17.95"/>
    <x v="1"/>
    <x v="1"/>
    <s v="Ricotta Cheese, Gorgonzola Piccante Cheese, Mozzarella Cheese, Parmigiano Reggiano Cheese, Garlic"/>
    <x v="21"/>
  </r>
  <r>
    <n v="25902"/>
    <n v="11398"/>
    <n v="0.25"/>
    <x v="41"/>
    <n v="1"/>
    <x v="80"/>
    <x v="4"/>
    <x v="4645"/>
    <n v="16.75"/>
    <n v="16.75"/>
    <x v="0"/>
    <x v="3"/>
    <s v="Barbecued Chicken, Red Peppers, Green Peppers, Tomatoes, Red Onions, Barbecue Sauce"/>
    <x v="7"/>
  </r>
  <r>
    <n v="25903"/>
    <n v="11398"/>
    <n v="0.25"/>
    <x v="12"/>
    <n v="1"/>
    <x v="80"/>
    <x v="4"/>
    <x v="4645"/>
    <n v="12"/>
    <n v="12"/>
    <x v="2"/>
    <x v="1"/>
    <s v="Spinach, Mushrooms, Tomatoes, Green Olives, Feta Cheese"/>
    <x v="10"/>
  </r>
  <r>
    <n v="25904"/>
    <n v="11398"/>
    <n v="0.25"/>
    <x v="65"/>
    <n v="1"/>
    <x v="80"/>
    <x v="4"/>
    <x v="4645"/>
    <n v="16.75"/>
    <n v="16.75"/>
    <x v="0"/>
    <x v="3"/>
    <s v="Chicken, Tomatoes, Red Peppers, Red Onions, Jalapeno Peppers, Corn, Cilantro, Chipotle Sauce"/>
    <x v="15"/>
  </r>
  <r>
    <n v="25905"/>
    <n v="11398"/>
    <n v="0.25"/>
    <x v="73"/>
    <n v="1"/>
    <x v="80"/>
    <x v="4"/>
    <x v="4645"/>
    <n v="16"/>
    <n v="16"/>
    <x v="0"/>
    <x v="0"/>
    <s v="Kalamata Olives, Feta Cheese, Tomatoes, Garlic, Beef Chuck Roast, Red Onions"/>
    <x v="8"/>
  </r>
  <r>
    <n v="25906"/>
    <n v="11399"/>
    <n v="1"/>
    <x v="29"/>
    <n v="1"/>
    <x v="81"/>
    <x v="3"/>
    <x v="4646"/>
    <n v="17.95"/>
    <n v="17.95"/>
    <x v="1"/>
    <x v="1"/>
    <s v="Ricotta Cheese, Gorgonzola Piccante Cheese, Mozzarella Cheese, Parmigiano Reggiano Cheese, Garlic"/>
    <x v="21"/>
  </r>
  <r>
    <n v="25907"/>
    <n v="11400"/>
    <n v="1"/>
    <x v="4"/>
    <n v="1"/>
    <x v="81"/>
    <x v="3"/>
    <x v="4647"/>
    <n v="16"/>
    <n v="16"/>
    <x v="0"/>
    <x v="1"/>
    <s v="Tomatoes, Red Peppers, Jalapeno Peppers, Red Onions, Cilantro, Corn, Chipotle Sauce, Garlic"/>
    <x v="4"/>
  </r>
  <r>
    <n v="25908"/>
    <n v="11401"/>
    <n v="1"/>
    <x v="5"/>
    <n v="1"/>
    <x v="81"/>
    <x v="3"/>
    <x v="4648"/>
    <n v="20.75"/>
    <n v="20.75"/>
    <x v="1"/>
    <x v="3"/>
    <s v="Chicken, Pineapple, Tomatoes, Red Peppers, Thai Sweet Chilli Sauce"/>
    <x v="5"/>
  </r>
  <r>
    <n v="25909"/>
    <n v="11402"/>
    <n v="1"/>
    <x v="75"/>
    <n v="1"/>
    <x v="81"/>
    <x v="3"/>
    <x v="4649"/>
    <n v="12"/>
    <n v="12"/>
    <x v="2"/>
    <x v="1"/>
    <s v="Spinach, Mushrooms, Red Onions, Feta Cheese, Garlic"/>
    <x v="27"/>
  </r>
  <r>
    <n v="25910"/>
    <n v="11403"/>
    <n v="1"/>
    <x v="39"/>
    <n v="1"/>
    <x v="81"/>
    <x v="3"/>
    <x v="4650"/>
    <n v="16"/>
    <n v="16"/>
    <x v="0"/>
    <x v="0"/>
    <s v="Capocollo, Red Peppers, Tomatoes, Goat Cheese, Garlic, Oregano"/>
    <x v="11"/>
  </r>
  <r>
    <n v="25911"/>
    <n v="11404"/>
    <n v="1"/>
    <x v="51"/>
    <n v="1"/>
    <x v="81"/>
    <x v="3"/>
    <x v="4651"/>
    <n v="10.5"/>
    <n v="10.5"/>
    <x v="2"/>
    <x v="0"/>
    <s v="Sliced Ham, Pineapple, Mozzarella Cheese"/>
    <x v="0"/>
  </r>
  <r>
    <n v="25912"/>
    <n v="11405"/>
    <n v="1"/>
    <x v="31"/>
    <n v="1"/>
    <x v="81"/>
    <x v="3"/>
    <x v="510"/>
    <n v="16.25"/>
    <n v="16.25"/>
    <x v="0"/>
    <x v="2"/>
    <s v="?duja Salami, Pancetta, Tomatoes, Red Onions, Friggitello Peppers, Garlic"/>
    <x v="23"/>
  </r>
  <r>
    <n v="25913"/>
    <n v="11406"/>
    <n v="0.33333333333333331"/>
    <x v="25"/>
    <n v="1"/>
    <x v="81"/>
    <x v="3"/>
    <x v="4652"/>
    <n v="12.75"/>
    <n v="12.75"/>
    <x v="2"/>
    <x v="3"/>
    <s v="Chicken, Artichoke, Spinach, Garlic, Jalapeno Peppers, Fontina Cheese, Gouda Cheese"/>
    <x v="16"/>
  </r>
  <r>
    <n v="25914"/>
    <n v="11406"/>
    <n v="0.33333333333333331"/>
    <x v="6"/>
    <n v="1"/>
    <x v="81"/>
    <x v="3"/>
    <x v="4652"/>
    <n v="16.5"/>
    <n v="16.5"/>
    <x v="0"/>
    <x v="2"/>
    <s v="Calabrese Salami, Capocollo, Tomatoes, Red Onions, Green Olives, Garlic"/>
    <x v="3"/>
  </r>
  <r>
    <n v="25915"/>
    <n v="11406"/>
    <n v="0.33333333333333331"/>
    <x v="62"/>
    <n v="1"/>
    <x v="81"/>
    <x v="3"/>
    <x v="4652"/>
    <n v="16.5"/>
    <n v="16.5"/>
    <x v="0"/>
    <x v="2"/>
    <s v="Spinach, Red Onions, Pepperoni, Tomatoes, Artichokes, Kalamata Olives, Garlic, Asiago Cheese"/>
    <x v="9"/>
  </r>
  <r>
    <n v="25916"/>
    <n v="11407"/>
    <n v="0.33333333333333331"/>
    <x v="8"/>
    <n v="1"/>
    <x v="81"/>
    <x v="3"/>
    <x v="1063"/>
    <n v="12.75"/>
    <n v="12.75"/>
    <x v="2"/>
    <x v="3"/>
    <s v="Barbecued Chicken, Red Peppers, Green Peppers, Tomatoes, Red Onions, Barbecue Sauce"/>
    <x v="7"/>
  </r>
  <r>
    <n v="25917"/>
    <n v="11407"/>
    <n v="0.33333333333333331"/>
    <x v="6"/>
    <n v="1"/>
    <x v="81"/>
    <x v="3"/>
    <x v="1063"/>
    <n v="16.5"/>
    <n v="16.5"/>
    <x v="0"/>
    <x v="2"/>
    <s v="Calabrese Salami, Capocollo, Tomatoes, Red Onions, Green Olives, Garlic"/>
    <x v="3"/>
  </r>
  <r>
    <n v="25918"/>
    <n v="11407"/>
    <n v="0.33333333333333331"/>
    <x v="72"/>
    <n v="1"/>
    <x v="81"/>
    <x v="3"/>
    <x v="1063"/>
    <n v="16"/>
    <n v="16"/>
    <x v="0"/>
    <x v="1"/>
    <s v="Mushrooms, Tomatoes, Red Peppers, Green Peppers, Red Onions, Zucchini, Spinach, Garlic"/>
    <x v="14"/>
  </r>
  <r>
    <n v="25919"/>
    <n v="11408"/>
    <n v="0.5"/>
    <x v="27"/>
    <n v="1"/>
    <x v="81"/>
    <x v="3"/>
    <x v="4653"/>
    <n v="12"/>
    <n v="12"/>
    <x v="2"/>
    <x v="0"/>
    <s v="Bacon, Pepperoni, Italian Sausage, Chorizo Sausage"/>
    <x v="19"/>
  </r>
  <r>
    <n v="25920"/>
    <n v="11408"/>
    <n v="0.5"/>
    <x v="6"/>
    <n v="1"/>
    <x v="81"/>
    <x v="3"/>
    <x v="4653"/>
    <n v="16.5"/>
    <n v="16.5"/>
    <x v="0"/>
    <x v="2"/>
    <s v="Calabrese Salami, Capocollo, Tomatoes, Red Onions, Green Olives, Garlic"/>
    <x v="3"/>
  </r>
  <r>
    <n v="25921"/>
    <n v="11409"/>
    <n v="1"/>
    <x v="2"/>
    <n v="1"/>
    <x v="81"/>
    <x v="3"/>
    <x v="4654"/>
    <n v="18.5"/>
    <n v="18.5"/>
    <x v="1"/>
    <x v="1"/>
    <s v="Mozzarella Cheese, Provolone Cheese, Smoked Gouda Cheese, Romano Cheese, Blue Cheese, Garlic"/>
    <x v="2"/>
  </r>
  <r>
    <n v="25922"/>
    <n v="11410"/>
    <n v="0.25"/>
    <x v="8"/>
    <n v="1"/>
    <x v="81"/>
    <x v="3"/>
    <x v="4655"/>
    <n v="12.75"/>
    <n v="12.75"/>
    <x v="2"/>
    <x v="3"/>
    <s v="Barbecued Chicken, Red Peppers, Green Peppers, Tomatoes, Red Onions, Barbecue Sauce"/>
    <x v="7"/>
  </r>
  <r>
    <n v="25923"/>
    <n v="11410"/>
    <n v="0.25"/>
    <x v="42"/>
    <n v="1"/>
    <x v="81"/>
    <x v="3"/>
    <x v="4655"/>
    <n v="12.5"/>
    <n v="12.5"/>
    <x v="0"/>
    <x v="0"/>
    <s v="Mozzarella Cheese, Pepperoni"/>
    <x v="17"/>
  </r>
  <r>
    <n v="25924"/>
    <n v="11410"/>
    <n v="0.25"/>
    <x v="67"/>
    <n v="1"/>
    <x v="81"/>
    <x v="3"/>
    <x v="4655"/>
    <n v="12.25"/>
    <n v="12.25"/>
    <x v="2"/>
    <x v="2"/>
    <s v="Coarse Sicilian Salami, Tomatoes, Green Olives, Luganega Sausage, Onions, Garlic"/>
    <x v="28"/>
  </r>
  <r>
    <n v="25925"/>
    <n v="11410"/>
    <n v="0.25"/>
    <x v="20"/>
    <n v="1"/>
    <x v="81"/>
    <x v="3"/>
    <x v="4655"/>
    <n v="20.75"/>
    <n v="20.75"/>
    <x v="1"/>
    <x v="3"/>
    <s v="Chicken, Tomatoes, Red Peppers, Red Onions, Jalapeno Peppers, Corn, Cilantro, Chipotle Sauce"/>
    <x v="15"/>
  </r>
  <r>
    <n v="25926"/>
    <n v="11411"/>
    <n v="0.14285714285714285"/>
    <x v="84"/>
    <n v="1"/>
    <x v="81"/>
    <x v="3"/>
    <x v="4656"/>
    <n v="20.75"/>
    <n v="20.75"/>
    <x v="1"/>
    <x v="3"/>
    <s v="Chicken, Red Onions, Red Peppers, Mushrooms, Asiago Cheese, Alfredo Sauce"/>
    <x v="29"/>
  </r>
  <r>
    <n v="25927"/>
    <n v="11411"/>
    <n v="0.14285714285714285"/>
    <x v="46"/>
    <n v="1"/>
    <x v="81"/>
    <x v="3"/>
    <x v="4656"/>
    <n v="12.75"/>
    <n v="12.75"/>
    <x v="2"/>
    <x v="3"/>
    <s v="Chicken, Red Onions, Red Peppers, Mushrooms, Asiago Cheese, Alfredo Sauce"/>
    <x v="29"/>
  </r>
  <r>
    <n v="25928"/>
    <n v="11411"/>
    <n v="0.14285714285714285"/>
    <x v="54"/>
    <n v="2"/>
    <x v="81"/>
    <x v="3"/>
    <x v="4656"/>
    <n v="20.75"/>
    <n v="41.5"/>
    <x v="1"/>
    <x v="2"/>
    <s v="Genoa Salami, Capocollo, Pepperoni, Tomatoes, Asiago Cheese, Garlic"/>
    <x v="26"/>
  </r>
  <r>
    <n v="25929"/>
    <n v="11411"/>
    <n v="0.14285714285714285"/>
    <x v="28"/>
    <n v="1"/>
    <x v="81"/>
    <x v="3"/>
    <x v="4656"/>
    <n v="20.75"/>
    <n v="20.75"/>
    <x v="1"/>
    <x v="2"/>
    <s v="Soppressata Salami, Fontina Cheese, Mozzarella Cheese, Mushrooms, Garlic"/>
    <x v="20"/>
  </r>
  <r>
    <n v="25930"/>
    <n v="11411"/>
    <n v="0.14285714285714285"/>
    <x v="65"/>
    <n v="1"/>
    <x v="81"/>
    <x v="3"/>
    <x v="4656"/>
    <n v="16.75"/>
    <n v="16.75"/>
    <x v="0"/>
    <x v="3"/>
    <s v="Chicken, Tomatoes, Red Peppers, Red Onions, Jalapeno Peppers, Corn, Cilantro, Chipotle Sauce"/>
    <x v="15"/>
  </r>
  <r>
    <n v="25931"/>
    <n v="11411"/>
    <n v="0.14285714285714285"/>
    <x v="36"/>
    <n v="1"/>
    <x v="81"/>
    <x v="3"/>
    <x v="4656"/>
    <n v="20.25"/>
    <n v="20.25"/>
    <x v="1"/>
    <x v="1"/>
    <s v="Spinach, Mushrooms, Red Onions, Feta Cheese, Garlic"/>
    <x v="27"/>
  </r>
  <r>
    <n v="25932"/>
    <n v="11411"/>
    <n v="0.14285714285714285"/>
    <x v="56"/>
    <n v="1"/>
    <x v="81"/>
    <x v="3"/>
    <x v="4656"/>
    <n v="16.75"/>
    <n v="16.75"/>
    <x v="0"/>
    <x v="3"/>
    <s v="Chicken, Pineapple, Tomatoes, Red Peppers, Thai Sweet Chilli Sauce"/>
    <x v="5"/>
  </r>
  <r>
    <n v="25933"/>
    <n v="11412"/>
    <n v="1"/>
    <x v="47"/>
    <n v="1"/>
    <x v="81"/>
    <x v="3"/>
    <x v="4657"/>
    <n v="9.75"/>
    <n v="9.75"/>
    <x v="2"/>
    <x v="0"/>
    <s v="Mozzarella Cheese, Pepperoni"/>
    <x v="17"/>
  </r>
  <r>
    <n v="25934"/>
    <n v="11413"/>
    <n v="1"/>
    <x v="22"/>
    <n v="1"/>
    <x v="81"/>
    <x v="3"/>
    <x v="3482"/>
    <n v="20.75"/>
    <n v="20.75"/>
    <x v="1"/>
    <x v="3"/>
    <s v="Chicken, Artichoke, Spinach, Garlic, Jalapeno Peppers, Fontina Cheese, Gouda Cheese"/>
    <x v="16"/>
  </r>
  <r>
    <n v="25935"/>
    <n v="11414"/>
    <n v="0.5"/>
    <x v="22"/>
    <n v="1"/>
    <x v="81"/>
    <x v="3"/>
    <x v="4658"/>
    <n v="20.75"/>
    <n v="20.75"/>
    <x v="1"/>
    <x v="3"/>
    <s v="Chicken, Artichoke, Spinach, Garlic, Jalapeno Peppers, Fontina Cheese, Gouda Cheese"/>
    <x v="16"/>
  </r>
  <r>
    <n v="25936"/>
    <n v="11414"/>
    <n v="0.5"/>
    <x v="25"/>
    <n v="1"/>
    <x v="81"/>
    <x v="3"/>
    <x v="4658"/>
    <n v="12.75"/>
    <n v="12.75"/>
    <x v="2"/>
    <x v="3"/>
    <s v="Chicken, Artichoke, Spinach, Garlic, Jalapeno Peppers, Fontina Cheese, Gouda Cheese"/>
    <x v="16"/>
  </r>
  <r>
    <n v="25937"/>
    <n v="11415"/>
    <n v="0.5"/>
    <x v="57"/>
    <n v="1"/>
    <x v="81"/>
    <x v="3"/>
    <x v="4659"/>
    <n v="20.5"/>
    <n v="20.5"/>
    <x v="1"/>
    <x v="0"/>
    <s v="Pepperoni, Mushrooms, Red Onions, Red Peppers, Bacon"/>
    <x v="1"/>
  </r>
  <r>
    <n v="25938"/>
    <n v="11415"/>
    <n v="0.5"/>
    <x v="81"/>
    <n v="1"/>
    <x v="81"/>
    <x v="3"/>
    <x v="4659"/>
    <n v="16"/>
    <n v="16"/>
    <x v="0"/>
    <x v="0"/>
    <s v="Tomatoes, Anchovies, Green Olives, Red Onions, Garlic"/>
    <x v="22"/>
  </r>
  <r>
    <n v="25939"/>
    <n v="11416"/>
    <n v="0.5"/>
    <x v="15"/>
    <n v="1"/>
    <x v="81"/>
    <x v="3"/>
    <x v="4660"/>
    <n v="12"/>
    <n v="12"/>
    <x v="2"/>
    <x v="1"/>
    <s v="Tomatoes, Red Peppers, Jalapeno Peppers, Red Onions, Cilantro, Corn, Chipotle Sauce, Garlic"/>
    <x v="4"/>
  </r>
  <r>
    <n v="25940"/>
    <n v="11416"/>
    <n v="0.5"/>
    <x v="42"/>
    <n v="1"/>
    <x v="81"/>
    <x v="3"/>
    <x v="4660"/>
    <n v="12.5"/>
    <n v="12.5"/>
    <x v="0"/>
    <x v="0"/>
    <s v="Mozzarella Cheese, Pepperoni"/>
    <x v="17"/>
  </r>
  <r>
    <n v="25941"/>
    <n v="11417"/>
    <n v="1"/>
    <x v="66"/>
    <n v="1"/>
    <x v="81"/>
    <x v="3"/>
    <x v="4661"/>
    <n v="14.5"/>
    <n v="14.5"/>
    <x v="0"/>
    <x v="0"/>
    <s v="Pepperoni, Mushrooms, Green Peppers"/>
    <x v="30"/>
  </r>
  <r>
    <n v="25942"/>
    <n v="11418"/>
    <n v="1"/>
    <x v="45"/>
    <n v="1"/>
    <x v="81"/>
    <x v="3"/>
    <x v="4662"/>
    <n v="20.25"/>
    <n v="20.25"/>
    <x v="1"/>
    <x v="1"/>
    <s v="Mushrooms, Tomatoes, Red Peppers, Green Peppers, Red Onions, Zucchini, Spinach, Garlic"/>
    <x v="14"/>
  </r>
  <r>
    <n v="25943"/>
    <n v="11419"/>
    <n v="1"/>
    <x v="13"/>
    <n v="1"/>
    <x v="81"/>
    <x v="3"/>
    <x v="4663"/>
    <n v="20.5"/>
    <n v="20.5"/>
    <x v="1"/>
    <x v="0"/>
    <s v="Capocollo, Red Peppers, Tomatoes, Goat Cheese, Garlic, Oregano"/>
    <x v="11"/>
  </r>
  <r>
    <n v="25944"/>
    <n v="11420"/>
    <n v="0.33333333333333331"/>
    <x v="13"/>
    <n v="1"/>
    <x v="81"/>
    <x v="3"/>
    <x v="4664"/>
    <n v="20.5"/>
    <n v="20.5"/>
    <x v="1"/>
    <x v="0"/>
    <s v="Capocollo, Red Peppers, Tomatoes, Goat Cheese, Garlic, Oregano"/>
    <x v="11"/>
  </r>
  <r>
    <n v="25945"/>
    <n v="11420"/>
    <n v="0.33333333333333331"/>
    <x v="6"/>
    <n v="1"/>
    <x v="81"/>
    <x v="3"/>
    <x v="4664"/>
    <n v="16.5"/>
    <n v="16.5"/>
    <x v="0"/>
    <x v="2"/>
    <s v="Calabrese Salami, Capocollo, Tomatoes, Red Onions, Green Olives, Garlic"/>
    <x v="3"/>
  </r>
  <r>
    <n v="25946"/>
    <n v="11420"/>
    <n v="0.33333333333333331"/>
    <x v="86"/>
    <n v="1"/>
    <x v="81"/>
    <x v="3"/>
    <x v="4664"/>
    <n v="20.5"/>
    <n v="20.5"/>
    <x v="1"/>
    <x v="0"/>
    <s v="Kalamata Olives, Feta Cheese, Tomatoes, Garlic, Beef Chuck Roast, Red Onions"/>
    <x v="8"/>
  </r>
  <r>
    <n v="25947"/>
    <n v="11421"/>
    <n v="1"/>
    <x v="1"/>
    <n v="1"/>
    <x v="81"/>
    <x v="3"/>
    <x v="3372"/>
    <n v="16"/>
    <n v="16"/>
    <x v="0"/>
    <x v="0"/>
    <s v="Pepperoni, Mushrooms, Red Onions, Red Peppers, Bacon"/>
    <x v="1"/>
  </r>
  <r>
    <n v="25948"/>
    <n v="11422"/>
    <n v="1"/>
    <x v="2"/>
    <n v="1"/>
    <x v="81"/>
    <x v="3"/>
    <x v="4665"/>
    <n v="18.5"/>
    <n v="18.5"/>
    <x v="1"/>
    <x v="1"/>
    <s v="Mozzarella Cheese, Provolone Cheese, Smoked Gouda Cheese, Romano Cheese, Blue Cheese, Garlic"/>
    <x v="2"/>
  </r>
  <r>
    <n v="25949"/>
    <n v="11423"/>
    <n v="1"/>
    <x v="32"/>
    <n v="1"/>
    <x v="81"/>
    <x v="3"/>
    <x v="4666"/>
    <n v="14.75"/>
    <n v="14.75"/>
    <x v="0"/>
    <x v="1"/>
    <s v="Ricotta Cheese, Gorgonzola Piccante Cheese, Mozzarella Cheese, Parmigiano Reggiano Cheese, Garlic"/>
    <x v="21"/>
  </r>
  <r>
    <n v="25950"/>
    <n v="11424"/>
    <n v="0.5"/>
    <x v="47"/>
    <n v="1"/>
    <x v="81"/>
    <x v="3"/>
    <x v="1018"/>
    <n v="9.75"/>
    <n v="9.75"/>
    <x v="2"/>
    <x v="0"/>
    <s v="Mozzarella Cheese, Pepperoni"/>
    <x v="17"/>
  </r>
  <r>
    <n v="25951"/>
    <n v="11424"/>
    <n v="0.5"/>
    <x v="82"/>
    <n v="1"/>
    <x v="81"/>
    <x v="3"/>
    <x v="1018"/>
    <n v="16.5"/>
    <n v="16.5"/>
    <x v="0"/>
    <x v="1"/>
    <s v="Spinach, Artichokes, Tomatoes, Sun-dried Tomatoes, Garlic, Pesto Sauce"/>
    <x v="13"/>
  </r>
  <r>
    <n v="25952"/>
    <n v="11425"/>
    <n v="1"/>
    <x v="60"/>
    <n v="1"/>
    <x v="81"/>
    <x v="3"/>
    <x v="4667"/>
    <n v="16.5"/>
    <n v="16.5"/>
    <x v="1"/>
    <x v="0"/>
    <s v="Sliced Ham, Pineapple, Mozzarella Cheese"/>
    <x v="0"/>
  </r>
  <r>
    <n v="25953"/>
    <n v="11426"/>
    <n v="0.5"/>
    <x v="3"/>
    <n v="1"/>
    <x v="81"/>
    <x v="3"/>
    <x v="4668"/>
    <n v="20.75"/>
    <n v="20.75"/>
    <x v="1"/>
    <x v="2"/>
    <s v="Calabrese Salami, Capocollo, Tomatoes, Red Onions, Green Olives, Garlic"/>
    <x v="3"/>
  </r>
  <r>
    <n v="25954"/>
    <n v="11426"/>
    <n v="0.5"/>
    <x v="28"/>
    <n v="1"/>
    <x v="81"/>
    <x v="3"/>
    <x v="4668"/>
    <n v="20.75"/>
    <n v="20.75"/>
    <x v="1"/>
    <x v="2"/>
    <s v="Soppressata Salami, Fontina Cheese, Mozzarella Cheese, Mushrooms, Garlic"/>
    <x v="20"/>
  </r>
  <r>
    <n v="25955"/>
    <n v="11427"/>
    <n v="0.5"/>
    <x v="4"/>
    <n v="1"/>
    <x v="81"/>
    <x v="3"/>
    <x v="4669"/>
    <n v="16"/>
    <n v="16"/>
    <x v="0"/>
    <x v="1"/>
    <s v="Tomatoes, Red Peppers, Jalapeno Peppers, Red Onions, Cilantro, Corn, Chipotle Sauce, Garlic"/>
    <x v="4"/>
  </r>
  <r>
    <n v="25956"/>
    <n v="11427"/>
    <n v="0.5"/>
    <x v="5"/>
    <n v="1"/>
    <x v="81"/>
    <x v="3"/>
    <x v="4669"/>
    <n v="20.75"/>
    <n v="20.75"/>
    <x v="1"/>
    <x v="3"/>
    <s v="Chicken, Pineapple, Tomatoes, Red Peppers, Thai Sweet Chilli Sauce"/>
    <x v="5"/>
  </r>
  <r>
    <n v="25957"/>
    <n v="11428"/>
    <n v="8.3333333333333329E-2"/>
    <x v="21"/>
    <n v="1"/>
    <x v="81"/>
    <x v="3"/>
    <x v="4670"/>
    <n v="20.75"/>
    <n v="20.75"/>
    <x v="1"/>
    <x v="3"/>
    <s v="Barbecued Chicken, Red Peppers, Green Peppers, Tomatoes, Red Onions, Barbecue Sauce"/>
    <x v="7"/>
  </r>
  <r>
    <n v="25958"/>
    <n v="11428"/>
    <n v="8.3333333333333329E-2"/>
    <x v="58"/>
    <n v="1"/>
    <x v="81"/>
    <x v="3"/>
    <x v="4670"/>
    <n v="16.75"/>
    <n v="16.75"/>
    <x v="0"/>
    <x v="3"/>
    <s v="Chicken, Tomatoes, Red Peppers, Spinach, Garlic, Pesto Sauce"/>
    <x v="18"/>
  </r>
  <r>
    <n v="25959"/>
    <n v="11428"/>
    <n v="8.3333333333333329E-2"/>
    <x v="1"/>
    <n v="1"/>
    <x v="81"/>
    <x v="3"/>
    <x v="4670"/>
    <n v="16"/>
    <n v="16"/>
    <x v="0"/>
    <x v="0"/>
    <s v="Pepperoni, Mushrooms, Red Onions, Red Peppers, Bacon"/>
    <x v="1"/>
  </r>
  <r>
    <n v="25960"/>
    <n v="11428"/>
    <n v="8.3333333333333329E-2"/>
    <x v="11"/>
    <n v="1"/>
    <x v="81"/>
    <x v="3"/>
    <x v="4670"/>
    <n v="12"/>
    <n v="12"/>
    <x v="2"/>
    <x v="0"/>
    <s v="Pepperoni, Mushrooms, Red Onions, Red Peppers, Bacon"/>
    <x v="1"/>
  </r>
  <r>
    <n v="25961"/>
    <n v="11428"/>
    <n v="8.3333333333333329E-2"/>
    <x v="2"/>
    <n v="2"/>
    <x v="81"/>
    <x v="3"/>
    <x v="4670"/>
    <n v="18.5"/>
    <n v="37"/>
    <x v="1"/>
    <x v="1"/>
    <s v="Mozzarella Cheese, Provolone Cheese, Smoked Gouda Cheese, Romano Cheese, Blue Cheese, Garlic"/>
    <x v="2"/>
  </r>
  <r>
    <n v="25962"/>
    <n v="11428"/>
    <n v="8.3333333333333329E-2"/>
    <x v="32"/>
    <n v="1"/>
    <x v="81"/>
    <x v="3"/>
    <x v="4670"/>
    <n v="14.75"/>
    <n v="14.75"/>
    <x v="0"/>
    <x v="1"/>
    <s v="Ricotta Cheese, Gorgonzola Piccante Cheese, Mozzarella Cheese, Parmigiano Reggiano Cheese, Garlic"/>
    <x v="21"/>
  </r>
  <r>
    <n v="25963"/>
    <n v="11428"/>
    <n v="8.3333333333333329E-2"/>
    <x v="79"/>
    <n v="1"/>
    <x v="81"/>
    <x v="3"/>
    <x v="4670"/>
    <n v="12"/>
    <n v="12"/>
    <x v="2"/>
    <x v="1"/>
    <s v="Spinach, Artichokes, Kalamata Olives, Sun-dried Tomatoes, Feta Cheese, Plum Tomatoes, Red Onions"/>
    <x v="25"/>
  </r>
  <r>
    <n v="25964"/>
    <n v="11428"/>
    <n v="8.3333333333333329E-2"/>
    <x v="19"/>
    <n v="1"/>
    <x v="81"/>
    <x v="3"/>
    <x v="4670"/>
    <n v="20.25"/>
    <n v="20.25"/>
    <x v="1"/>
    <x v="1"/>
    <s v="Tomatoes, Red Peppers, Jalapeno Peppers, Red Onions, Cilantro, Corn, Chipotle Sauce, Garlic"/>
    <x v="4"/>
  </r>
  <r>
    <n v="25965"/>
    <n v="11428"/>
    <n v="8.3333333333333329E-2"/>
    <x v="4"/>
    <n v="1"/>
    <x v="81"/>
    <x v="3"/>
    <x v="4670"/>
    <n v="16"/>
    <n v="16"/>
    <x v="0"/>
    <x v="1"/>
    <s v="Tomatoes, Red Peppers, Jalapeno Peppers, Red Onions, Cilantro, Corn, Chipotle Sauce, Garlic"/>
    <x v="4"/>
  </r>
  <r>
    <n v="25966"/>
    <n v="11428"/>
    <n v="8.3333333333333329E-2"/>
    <x v="63"/>
    <n v="1"/>
    <x v="81"/>
    <x v="3"/>
    <x v="4670"/>
    <n v="16.5"/>
    <n v="16.5"/>
    <x v="0"/>
    <x v="2"/>
    <s v="Prosciutto di San Daniele, Arugula, Mozzarella Cheese"/>
    <x v="6"/>
  </r>
  <r>
    <n v="25967"/>
    <n v="11428"/>
    <n v="8.3333333333333329E-2"/>
    <x v="75"/>
    <n v="1"/>
    <x v="81"/>
    <x v="3"/>
    <x v="4670"/>
    <n v="12"/>
    <n v="12"/>
    <x v="2"/>
    <x v="1"/>
    <s v="Spinach, Mushrooms, Red Onions, Feta Cheese, Garlic"/>
    <x v="27"/>
  </r>
  <r>
    <n v="25968"/>
    <n v="11428"/>
    <n v="8.3333333333333329E-2"/>
    <x v="73"/>
    <n v="1"/>
    <x v="81"/>
    <x v="3"/>
    <x v="4670"/>
    <n v="16"/>
    <n v="16"/>
    <x v="0"/>
    <x v="0"/>
    <s v="Kalamata Olives, Feta Cheese, Tomatoes, Garlic, Beef Chuck Roast, Red Onions"/>
    <x v="8"/>
  </r>
  <r>
    <n v="25969"/>
    <n v="11429"/>
    <n v="0.5"/>
    <x v="41"/>
    <n v="1"/>
    <x v="81"/>
    <x v="3"/>
    <x v="4671"/>
    <n v="16.75"/>
    <n v="16.75"/>
    <x v="0"/>
    <x v="3"/>
    <s v="Barbecued Chicken, Red Peppers, Green Peppers, Tomatoes, Red Onions, Barbecue Sauce"/>
    <x v="7"/>
  </r>
  <r>
    <n v="25970"/>
    <n v="11429"/>
    <n v="0.5"/>
    <x v="83"/>
    <n v="1"/>
    <x v="81"/>
    <x v="3"/>
    <x v="4671"/>
    <n v="23.65"/>
    <n v="23.65"/>
    <x v="2"/>
    <x v="2"/>
    <s v="Brie Carre Cheese, Prosciutto, Caramelized Onions, Pears, Thyme, Garlic"/>
    <x v="31"/>
  </r>
  <r>
    <n v="25971"/>
    <n v="11430"/>
    <n v="1"/>
    <x v="41"/>
    <n v="1"/>
    <x v="81"/>
    <x v="3"/>
    <x v="4083"/>
    <n v="16.75"/>
    <n v="16.75"/>
    <x v="0"/>
    <x v="3"/>
    <s v="Barbecued Chicken, Red Peppers, Green Peppers, Tomatoes, Red Onions, Barbecue Sauce"/>
    <x v="7"/>
  </r>
  <r>
    <n v="25972"/>
    <n v="11431"/>
    <n v="0.33333333333333331"/>
    <x v="83"/>
    <n v="1"/>
    <x v="81"/>
    <x v="3"/>
    <x v="4672"/>
    <n v="23.65"/>
    <n v="23.65"/>
    <x v="2"/>
    <x v="2"/>
    <s v="Brie Carre Cheese, Prosciutto, Caramelized Onions, Pears, Thyme, Garlic"/>
    <x v="31"/>
  </r>
  <r>
    <n v="25973"/>
    <n v="11431"/>
    <n v="0.33333333333333331"/>
    <x v="22"/>
    <n v="1"/>
    <x v="81"/>
    <x v="3"/>
    <x v="4672"/>
    <n v="20.75"/>
    <n v="20.75"/>
    <x v="1"/>
    <x v="3"/>
    <s v="Chicken, Artichoke, Spinach, Garlic, Jalapeno Peppers, Fontina Cheese, Gouda Cheese"/>
    <x v="16"/>
  </r>
  <r>
    <n v="25974"/>
    <n v="11431"/>
    <n v="0.33333333333333331"/>
    <x v="15"/>
    <n v="1"/>
    <x v="81"/>
    <x v="3"/>
    <x v="4672"/>
    <n v="12"/>
    <n v="12"/>
    <x v="2"/>
    <x v="1"/>
    <s v="Tomatoes, Red Peppers, Jalapeno Peppers, Red Onions, Cilantro, Corn, Chipotle Sauce, Garlic"/>
    <x v="4"/>
  </r>
  <r>
    <n v="25975"/>
    <n v="11432"/>
    <n v="0.33333333333333331"/>
    <x v="21"/>
    <n v="1"/>
    <x v="81"/>
    <x v="3"/>
    <x v="4673"/>
    <n v="20.75"/>
    <n v="20.75"/>
    <x v="1"/>
    <x v="3"/>
    <s v="Barbecued Chicken, Red Peppers, Green Peppers, Tomatoes, Red Onions, Barbecue Sauce"/>
    <x v="7"/>
  </r>
  <r>
    <n v="25976"/>
    <n v="11432"/>
    <n v="0.33333333333333331"/>
    <x v="41"/>
    <n v="1"/>
    <x v="81"/>
    <x v="3"/>
    <x v="4673"/>
    <n v="16.75"/>
    <n v="16.75"/>
    <x v="0"/>
    <x v="3"/>
    <s v="Barbecued Chicken, Red Peppers, Green Peppers, Tomatoes, Red Onions, Barbecue Sauce"/>
    <x v="7"/>
  </r>
  <r>
    <n v="25977"/>
    <n v="11432"/>
    <n v="0.33333333333333331"/>
    <x v="37"/>
    <n v="1"/>
    <x v="81"/>
    <x v="3"/>
    <x v="4673"/>
    <n v="20.5"/>
    <n v="20.5"/>
    <x v="1"/>
    <x v="0"/>
    <s v="Tomatoes, Anchovies, Green Olives, Red Onions, Garlic"/>
    <x v="22"/>
  </r>
  <r>
    <n v="25978"/>
    <n v="11433"/>
    <n v="1"/>
    <x v="42"/>
    <n v="1"/>
    <x v="81"/>
    <x v="3"/>
    <x v="4674"/>
    <n v="12.5"/>
    <n v="12.5"/>
    <x v="0"/>
    <x v="0"/>
    <s v="Mozzarella Cheese, Pepperoni"/>
    <x v="17"/>
  </r>
  <r>
    <n v="25979"/>
    <n v="11434"/>
    <n v="1"/>
    <x v="17"/>
    <n v="1"/>
    <x v="81"/>
    <x v="3"/>
    <x v="4675"/>
    <n v="20.75"/>
    <n v="20.75"/>
    <x v="1"/>
    <x v="1"/>
    <s v="Spinach, Artichokes, Tomatoes, Sun-dried Tomatoes, Garlic, Pesto Sauce"/>
    <x v="13"/>
  </r>
  <r>
    <n v="25980"/>
    <n v="11435"/>
    <n v="0.25"/>
    <x v="8"/>
    <n v="1"/>
    <x v="81"/>
    <x v="3"/>
    <x v="4676"/>
    <n v="12.75"/>
    <n v="12.75"/>
    <x v="2"/>
    <x v="3"/>
    <s v="Barbecued Chicken, Red Peppers, Green Peppers, Tomatoes, Red Onions, Barbecue Sauce"/>
    <x v="7"/>
  </r>
  <r>
    <n v="25981"/>
    <n v="11435"/>
    <n v="0.25"/>
    <x v="43"/>
    <n v="1"/>
    <x v="81"/>
    <x v="3"/>
    <x v="4676"/>
    <n v="12.5"/>
    <n v="12.5"/>
    <x v="2"/>
    <x v="2"/>
    <s v="Prosciutto di San Daniele, Arugula, Mozzarella Cheese"/>
    <x v="6"/>
  </r>
  <r>
    <n v="25982"/>
    <n v="11435"/>
    <n v="0.25"/>
    <x v="75"/>
    <n v="1"/>
    <x v="81"/>
    <x v="3"/>
    <x v="4676"/>
    <n v="12"/>
    <n v="12"/>
    <x v="2"/>
    <x v="1"/>
    <s v="Spinach, Mushrooms, Red Onions, Feta Cheese, Garlic"/>
    <x v="27"/>
  </r>
  <r>
    <n v="25983"/>
    <n v="11435"/>
    <n v="0.25"/>
    <x v="5"/>
    <n v="1"/>
    <x v="81"/>
    <x v="3"/>
    <x v="4676"/>
    <n v="20.75"/>
    <n v="20.75"/>
    <x v="1"/>
    <x v="3"/>
    <s v="Chicken, Pineapple, Tomatoes, Red Peppers, Thai Sweet Chilli Sauce"/>
    <x v="5"/>
  </r>
  <r>
    <n v="25984"/>
    <n v="11436"/>
    <n v="1"/>
    <x v="32"/>
    <n v="1"/>
    <x v="81"/>
    <x v="3"/>
    <x v="4677"/>
    <n v="14.75"/>
    <n v="14.75"/>
    <x v="0"/>
    <x v="1"/>
    <s v="Ricotta Cheese, Gorgonzola Piccante Cheese, Mozzarella Cheese, Parmigiano Reggiano Cheese, Garlic"/>
    <x v="21"/>
  </r>
  <r>
    <n v="25985"/>
    <n v="11437"/>
    <n v="0.5"/>
    <x v="16"/>
    <n v="2"/>
    <x v="81"/>
    <x v="3"/>
    <x v="4678"/>
    <n v="20.75"/>
    <n v="41.5"/>
    <x v="1"/>
    <x v="2"/>
    <s v="Capocollo, Tomatoes, Goat Cheese, Artichokes, Peperoncini verdi, Garlic"/>
    <x v="12"/>
  </r>
  <r>
    <n v="25986"/>
    <n v="11437"/>
    <n v="0.5"/>
    <x v="18"/>
    <n v="1"/>
    <x v="81"/>
    <x v="3"/>
    <x v="4678"/>
    <n v="12"/>
    <n v="12"/>
    <x v="2"/>
    <x v="1"/>
    <s v="Mushrooms, Tomatoes, Red Peppers, Green Peppers, Red Onions, Zucchini, Spinach, Garlic"/>
    <x v="14"/>
  </r>
  <r>
    <n v="25987"/>
    <n v="11438"/>
    <n v="1"/>
    <x v="25"/>
    <n v="1"/>
    <x v="81"/>
    <x v="3"/>
    <x v="4679"/>
    <n v="12.75"/>
    <n v="12.75"/>
    <x v="2"/>
    <x v="3"/>
    <s v="Chicken, Artichoke, Spinach, Garlic, Jalapeno Peppers, Fontina Cheese, Gouda Cheese"/>
    <x v="16"/>
  </r>
  <r>
    <n v="25988"/>
    <n v="11439"/>
    <n v="0.33333333333333331"/>
    <x v="41"/>
    <n v="1"/>
    <x v="81"/>
    <x v="3"/>
    <x v="4680"/>
    <n v="16.75"/>
    <n v="16.75"/>
    <x v="0"/>
    <x v="3"/>
    <s v="Barbecued Chicken, Red Peppers, Green Peppers, Tomatoes, Red Onions, Barbecue Sauce"/>
    <x v="7"/>
  </r>
  <r>
    <n v="25989"/>
    <n v="11439"/>
    <n v="0.33333333333333331"/>
    <x v="31"/>
    <n v="1"/>
    <x v="81"/>
    <x v="3"/>
    <x v="4680"/>
    <n v="16.25"/>
    <n v="16.25"/>
    <x v="0"/>
    <x v="2"/>
    <s v="?duja Salami, Pancetta, Tomatoes, Red Onions, Friggitello Peppers, Garlic"/>
    <x v="23"/>
  </r>
  <r>
    <n v="25990"/>
    <n v="11439"/>
    <n v="0.33333333333333331"/>
    <x v="12"/>
    <n v="1"/>
    <x v="81"/>
    <x v="3"/>
    <x v="4680"/>
    <n v="12"/>
    <n v="12"/>
    <x v="2"/>
    <x v="1"/>
    <s v="Spinach, Mushrooms, Tomatoes, Green Olives, Feta Cheese"/>
    <x v="10"/>
  </r>
  <r>
    <n v="25991"/>
    <n v="11440"/>
    <n v="0.5"/>
    <x v="8"/>
    <n v="1"/>
    <x v="81"/>
    <x v="3"/>
    <x v="4681"/>
    <n v="12.75"/>
    <n v="12.75"/>
    <x v="2"/>
    <x v="3"/>
    <s v="Barbecued Chicken, Red Peppers, Green Peppers, Tomatoes, Red Onions, Barbecue Sauce"/>
    <x v="7"/>
  </r>
  <r>
    <n v="25992"/>
    <n v="11440"/>
    <n v="0.5"/>
    <x v="28"/>
    <n v="1"/>
    <x v="81"/>
    <x v="3"/>
    <x v="4681"/>
    <n v="20.75"/>
    <n v="20.75"/>
    <x v="1"/>
    <x v="2"/>
    <s v="Soppressata Salami, Fontina Cheese, Mozzarella Cheese, Mushrooms, Garlic"/>
    <x v="20"/>
  </r>
  <r>
    <n v="25993"/>
    <n v="11441"/>
    <n v="0.33333333333333331"/>
    <x v="31"/>
    <n v="1"/>
    <x v="81"/>
    <x v="3"/>
    <x v="4682"/>
    <n v="16.25"/>
    <n v="16.25"/>
    <x v="0"/>
    <x v="2"/>
    <s v="?duja Salami, Pancetta, Tomatoes, Red Onions, Friggitello Peppers, Garlic"/>
    <x v="23"/>
  </r>
  <r>
    <n v="25994"/>
    <n v="11441"/>
    <n v="0.33333333333333331"/>
    <x v="50"/>
    <n v="1"/>
    <x v="81"/>
    <x v="3"/>
    <x v="4682"/>
    <n v="17.5"/>
    <n v="17.5"/>
    <x v="1"/>
    <x v="0"/>
    <s v="Pepperoni, Mushrooms, Green Peppers"/>
    <x v="30"/>
  </r>
  <r>
    <n v="25995"/>
    <n v="11441"/>
    <n v="0.33333333333333331"/>
    <x v="56"/>
    <n v="1"/>
    <x v="81"/>
    <x v="3"/>
    <x v="4682"/>
    <n v="16.75"/>
    <n v="16.75"/>
    <x v="0"/>
    <x v="3"/>
    <s v="Chicken, Pineapple, Tomatoes, Red Peppers, Thai Sweet Chilli Sauce"/>
    <x v="5"/>
  </r>
  <r>
    <n v="25996"/>
    <n v="11442"/>
    <n v="1"/>
    <x v="11"/>
    <n v="1"/>
    <x v="81"/>
    <x v="3"/>
    <x v="4683"/>
    <n v="12"/>
    <n v="12"/>
    <x v="2"/>
    <x v="0"/>
    <s v="Pepperoni, Mushrooms, Red Onions, Red Peppers, Bacon"/>
    <x v="1"/>
  </r>
  <r>
    <n v="25997"/>
    <n v="11443"/>
    <n v="1"/>
    <x v="11"/>
    <n v="1"/>
    <x v="81"/>
    <x v="3"/>
    <x v="4684"/>
    <n v="12"/>
    <n v="12"/>
    <x v="2"/>
    <x v="0"/>
    <s v="Pepperoni, Mushrooms, Red Onions, Red Peppers, Bacon"/>
    <x v="1"/>
  </r>
  <r>
    <n v="25998"/>
    <n v="11444"/>
    <n v="0.33333333333333331"/>
    <x v="23"/>
    <n v="1"/>
    <x v="81"/>
    <x v="3"/>
    <x v="4685"/>
    <n v="16.75"/>
    <n v="16.75"/>
    <x v="0"/>
    <x v="3"/>
    <s v="Chicken, Artichoke, Spinach, Garlic, Jalapeno Peppers, Fontina Cheese, Gouda Cheese"/>
    <x v="16"/>
  </r>
  <r>
    <n v="25999"/>
    <n v="11444"/>
    <n v="0.33333333333333331"/>
    <x v="44"/>
    <n v="1"/>
    <x v="81"/>
    <x v="3"/>
    <x v="4685"/>
    <n v="16.25"/>
    <n v="16.25"/>
    <x v="0"/>
    <x v="2"/>
    <s v="Coarse Sicilian Salami, Tomatoes, Green Olives, Luganega Sausage, Onions, Garlic"/>
    <x v="28"/>
  </r>
  <r>
    <n v="26000"/>
    <n v="11444"/>
    <n v="0.33333333333333331"/>
    <x v="76"/>
    <n v="1"/>
    <x v="81"/>
    <x v="3"/>
    <x v="4685"/>
    <n v="16.5"/>
    <n v="16.5"/>
    <x v="0"/>
    <x v="2"/>
    <s v="Capocollo, Tomatoes, Goat Cheese, Artichokes, Peperoncini verdi, Garlic"/>
    <x v="12"/>
  </r>
  <r>
    <n v="26001"/>
    <n v="11445"/>
    <n v="1"/>
    <x v="47"/>
    <n v="1"/>
    <x v="81"/>
    <x v="3"/>
    <x v="667"/>
    <n v="9.75"/>
    <n v="9.75"/>
    <x v="2"/>
    <x v="0"/>
    <s v="Mozzarella Cheese, Pepperoni"/>
    <x v="17"/>
  </r>
  <r>
    <n v="26002"/>
    <n v="11446"/>
    <n v="1"/>
    <x v="57"/>
    <n v="1"/>
    <x v="81"/>
    <x v="3"/>
    <x v="4686"/>
    <n v="20.5"/>
    <n v="20.5"/>
    <x v="1"/>
    <x v="0"/>
    <s v="Pepperoni, Mushrooms, Red Onions, Red Peppers, Bacon"/>
    <x v="1"/>
  </r>
  <r>
    <n v="26003"/>
    <n v="11447"/>
    <n v="0.5"/>
    <x v="83"/>
    <n v="1"/>
    <x v="81"/>
    <x v="3"/>
    <x v="4687"/>
    <n v="23.65"/>
    <n v="23.65"/>
    <x v="2"/>
    <x v="2"/>
    <s v="Brie Carre Cheese, Prosciutto, Caramelized Onions, Pears, Thyme, Garlic"/>
    <x v="31"/>
  </r>
  <r>
    <n v="26004"/>
    <n v="11447"/>
    <n v="0.5"/>
    <x v="11"/>
    <n v="1"/>
    <x v="81"/>
    <x v="3"/>
    <x v="4687"/>
    <n v="12"/>
    <n v="12"/>
    <x v="2"/>
    <x v="0"/>
    <s v="Pepperoni, Mushrooms, Red Onions, Red Peppers, Bacon"/>
    <x v="1"/>
  </r>
  <r>
    <n v="26005"/>
    <n v="11448"/>
    <n v="0.5"/>
    <x v="13"/>
    <n v="1"/>
    <x v="81"/>
    <x v="3"/>
    <x v="4688"/>
    <n v="20.5"/>
    <n v="20.5"/>
    <x v="1"/>
    <x v="0"/>
    <s v="Capocollo, Red Peppers, Tomatoes, Goat Cheese, Garlic, Oregano"/>
    <x v="11"/>
  </r>
  <r>
    <n v="26006"/>
    <n v="11448"/>
    <n v="0.5"/>
    <x v="61"/>
    <n v="1"/>
    <x v="81"/>
    <x v="3"/>
    <x v="4688"/>
    <n v="11"/>
    <n v="11"/>
    <x v="2"/>
    <x v="0"/>
    <s v="Pepperoni, Mushrooms, Green Peppers"/>
    <x v="30"/>
  </r>
  <r>
    <n v="26007"/>
    <n v="11449"/>
    <n v="0.5"/>
    <x v="22"/>
    <n v="1"/>
    <x v="81"/>
    <x v="3"/>
    <x v="4689"/>
    <n v="20.75"/>
    <n v="20.75"/>
    <x v="1"/>
    <x v="3"/>
    <s v="Chicken, Artichoke, Spinach, Garlic, Jalapeno Peppers, Fontina Cheese, Gouda Cheese"/>
    <x v="16"/>
  </r>
  <r>
    <n v="26008"/>
    <n v="11449"/>
    <n v="0.5"/>
    <x v="13"/>
    <n v="1"/>
    <x v="81"/>
    <x v="3"/>
    <x v="4689"/>
    <n v="20.5"/>
    <n v="20.5"/>
    <x v="1"/>
    <x v="0"/>
    <s v="Capocollo, Red Peppers, Tomatoes, Goat Cheese, Garlic, Oregano"/>
    <x v="11"/>
  </r>
  <r>
    <n v="26009"/>
    <n v="11450"/>
    <n v="0.33333333333333331"/>
    <x v="53"/>
    <n v="1"/>
    <x v="81"/>
    <x v="3"/>
    <x v="4690"/>
    <n v="16.75"/>
    <n v="16.75"/>
    <x v="0"/>
    <x v="3"/>
    <s v="Chicken, Red Onions, Red Peppers, Mushrooms, Asiago Cheese, Alfredo Sauce"/>
    <x v="29"/>
  </r>
  <r>
    <n v="26010"/>
    <n v="11450"/>
    <n v="0.33333333333333331"/>
    <x v="37"/>
    <n v="1"/>
    <x v="81"/>
    <x v="3"/>
    <x v="4690"/>
    <n v="20.5"/>
    <n v="20.5"/>
    <x v="1"/>
    <x v="0"/>
    <s v="Tomatoes, Anchovies, Green Olives, Red Onions, Garlic"/>
    <x v="22"/>
  </r>
  <r>
    <n v="26011"/>
    <n v="11450"/>
    <n v="0.33333333333333331"/>
    <x v="75"/>
    <n v="1"/>
    <x v="81"/>
    <x v="3"/>
    <x v="4690"/>
    <n v="12"/>
    <n v="12"/>
    <x v="2"/>
    <x v="1"/>
    <s v="Spinach, Mushrooms, Red Onions, Feta Cheese, Garlic"/>
    <x v="27"/>
  </r>
  <r>
    <n v="26012"/>
    <n v="11451"/>
    <n v="0.33333333333333331"/>
    <x v="2"/>
    <n v="1"/>
    <x v="81"/>
    <x v="3"/>
    <x v="1158"/>
    <n v="18.5"/>
    <n v="18.5"/>
    <x v="1"/>
    <x v="1"/>
    <s v="Mozzarella Cheese, Provolone Cheese, Smoked Gouda Cheese, Romano Cheese, Blue Cheese, Garlic"/>
    <x v="2"/>
  </r>
  <r>
    <n v="26013"/>
    <n v="11451"/>
    <n v="0.33333333333333331"/>
    <x v="47"/>
    <n v="1"/>
    <x v="81"/>
    <x v="3"/>
    <x v="1158"/>
    <n v="9.75"/>
    <n v="9.75"/>
    <x v="2"/>
    <x v="0"/>
    <s v="Mozzarella Cheese, Pepperoni"/>
    <x v="17"/>
  </r>
  <r>
    <n v="26014"/>
    <n v="11451"/>
    <n v="0.33333333333333331"/>
    <x v="18"/>
    <n v="1"/>
    <x v="81"/>
    <x v="3"/>
    <x v="1158"/>
    <n v="12"/>
    <n v="12"/>
    <x v="2"/>
    <x v="1"/>
    <s v="Mushrooms, Tomatoes, Red Peppers, Green Peppers, Red Onions, Zucchini, Spinach, Garlic"/>
    <x v="14"/>
  </r>
  <r>
    <n v="26015"/>
    <n v="11452"/>
    <n v="0.5"/>
    <x v="12"/>
    <n v="1"/>
    <x v="81"/>
    <x v="3"/>
    <x v="4691"/>
    <n v="12"/>
    <n v="12"/>
    <x v="2"/>
    <x v="1"/>
    <s v="Spinach, Mushrooms, Tomatoes, Green Olives, Feta Cheese"/>
    <x v="10"/>
  </r>
  <r>
    <n v="26016"/>
    <n v="11452"/>
    <n v="0.5"/>
    <x v="54"/>
    <n v="1"/>
    <x v="81"/>
    <x v="3"/>
    <x v="4691"/>
    <n v="20.75"/>
    <n v="20.75"/>
    <x v="1"/>
    <x v="2"/>
    <s v="Genoa Salami, Capocollo, Pepperoni, Tomatoes, Asiago Cheese, Garlic"/>
    <x v="26"/>
  </r>
  <r>
    <n v="26017"/>
    <n v="11453"/>
    <n v="1"/>
    <x v="35"/>
    <n v="1"/>
    <x v="81"/>
    <x v="3"/>
    <x v="4692"/>
    <n v="12.5"/>
    <n v="12.5"/>
    <x v="2"/>
    <x v="2"/>
    <s v="Genoa Salami, Capocollo, Pepperoni, Tomatoes, Asiago Cheese, Garlic"/>
    <x v="26"/>
  </r>
  <r>
    <n v="26018"/>
    <n v="11454"/>
    <n v="0.5"/>
    <x v="57"/>
    <n v="1"/>
    <x v="81"/>
    <x v="3"/>
    <x v="4693"/>
    <n v="20.5"/>
    <n v="20.5"/>
    <x v="1"/>
    <x v="0"/>
    <s v="Pepperoni, Mushrooms, Red Onions, Red Peppers, Bacon"/>
    <x v="1"/>
  </r>
  <r>
    <n v="26019"/>
    <n v="11454"/>
    <n v="0.5"/>
    <x v="0"/>
    <n v="1"/>
    <x v="81"/>
    <x v="3"/>
    <x v="4693"/>
    <n v="13.25"/>
    <n v="13.25"/>
    <x v="0"/>
    <x v="0"/>
    <s v="Sliced Ham, Pineapple, Mozzarella Cheese"/>
    <x v="0"/>
  </r>
  <r>
    <n v="26020"/>
    <n v="11455"/>
    <n v="1"/>
    <x v="68"/>
    <n v="1"/>
    <x v="81"/>
    <x v="3"/>
    <x v="4694"/>
    <n v="12.5"/>
    <n v="12.5"/>
    <x v="2"/>
    <x v="2"/>
    <s v="Capocollo, Tomatoes, Goat Cheese, Artichokes, Peperoncini verdi, Garlic"/>
    <x v="12"/>
  </r>
  <r>
    <n v="26021"/>
    <n v="11456"/>
    <n v="1"/>
    <x v="27"/>
    <n v="1"/>
    <x v="81"/>
    <x v="3"/>
    <x v="4695"/>
    <n v="12"/>
    <n v="12"/>
    <x v="2"/>
    <x v="0"/>
    <s v="Bacon, Pepperoni, Italian Sausage, Chorizo Sausage"/>
    <x v="19"/>
  </r>
  <r>
    <n v="26022"/>
    <n v="11457"/>
    <n v="1"/>
    <x v="38"/>
    <n v="1"/>
    <x v="81"/>
    <x v="3"/>
    <x v="4696"/>
    <n v="20.25"/>
    <n v="20.25"/>
    <x v="1"/>
    <x v="2"/>
    <s v="Coarse Sicilian Salami, Tomatoes, Green Olives, Luganega Sausage, Onions, Garlic"/>
    <x v="28"/>
  </r>
  <r>
    <n v="26023"/>
    <n v="11458"/>
    <n v="1"/>
    <x v="31"/>
    <n v="1"/>
    <x v="81"/>
    <x v="3"/>
    <x v="4697"/>
    <n v="16.25"/>
    <n v="16.25"/>
    <x v="0"/>
    <x v="2"/>
    <s v="?duja Salami, Pancetta, Tomatoes, Red Onions, Friggitello Peppers, Garlic"/>
    <x v="23"/>
  </r>
  <r>
    <n v="26024"/>
    <n v="11459"/>
    <n v="0.33333333333333331"/>
    <x v="1"/>
    <n v="1"/>
    <x v="81"/>
    <x v="3"/>
    <x v="4698"/>
    <n v="16"/>
    <n v="16"/>
    <x v="0"/>
    <x v="0"/>
    <s v="Pepperoni, Mushrooms, Red Onions, Red Peppers, Bacon"/>
    <x v="1"/>
  </r>
  <r>
    <n v="26025"/>
    <n v="11459"/>
    <n v="0.33333333333333331"/>
    <x v="20"/>
    <n v="1"/>
    <x v="81"/>
    <x v="3"/>
    <x v="4698"/>
    <n v="20.75"/>
    <n v="20.75"/>
    <x v="1"/>
    <x v="3"/>
    <s v="Chicken, Tomatoes, Red Peppers, Red Onions, Jalapeno Peppers, Corn, Cilantro, Chipotle Sauce"/>
    <x v="15"/>
  </r>
  <r>
    <n v="26026"/>
    <n v="11459"/>
    <n v="0.33333333333333331"/>
    <x v="36"/>
    <n v="1"/>
    <x v="81"/>
    <x v="3"/>
    <x v="4698"/>
    <n v="20.25"/>
    <n v="20.25"/>
    <x v="1"/>
    <x v="1"/>
    <s v="Spinach, Mushrooms, Red Onions, Feta Cheese, Garlic"/>
    <x v="27"/>
  </r>
  <r>
    <n v="26027"/>
    <n v="11460"/>
    <n v="1"/>
    <x v="62"/>
    <n v="1"/>
    <x v="81"/>
    <x v="3"/>
    <x v="4699"/>
    <n v="16.5"/>
    <n v="16.5"/>
    <x v="0"/>
    <x v="2"/>
    <s v="Spinach, Red Onions, Pepperoni, Tomatoes, Artichokes, Kalamata Olives, Garlic, Asiago Cheese"/>
    <x v="9"/>
  </r>
  <r>
    <n v="26028"/>
    <n v="11461"/>
    <n v="1"/>
    <x v="40"/>
    <n v="1"/>
    <x v="81"/>
    <x v="3"/>
    <x v="4700"/>
    <n v="12.75"/>
    <n v="12.75"/>
    <x v="2"/>
    <x v="3"/>
    <s v="Chicken, Tomatoes, Red Peppers, Red Onions, Jalapeno Peppers, Corn, Cilantro, Chipotle Sauce"/>
    <x v="15"/>
  </r>
  <r>
    <n v="26029"/>
    <n v="11462"/>
    <n v="0.5"/>
    <x v="47"/>
    <n v="1"/>
    <x v="81"/>
    <x v="3"/>
    <x v="4701"/>
    <n v="9.75"/>
    <n v="9.75"/>
    <x v="2"/>
    <x v="0"/>
    <s v="Mozzarella Cheese, Pepperoni"/>
    <x v="17"/>
  </r>
  <r>
    <n v="26030"/>
    <n v="11462"/>
    <n v="0.5"/>
    <x v="55"/>
    <n v="1"/>
    <x v="81"/>
    <x v="3"/>
    <x v="4701"/>
    <n v="12.5"/>
    <n v="12.5"/>
    <x v="2"/>
    <x v="1"/>
    <s v="Spinach, Artichokes, Tomatoes, Sun-dried Tomatoes, Garlic, Pesto Sauce"/>
    <x v="13"/>
  </r>
  <r>
    <n v="26031"/>
    <n v="11463"/>
    <n v="1"/>
    <x v="5"/>
    <n v="1"/>
    <x v="81"/>
    <x v="3"/>
    <x v="4702"/>
    <n v="20.75"/>
    <n v="20.75"/>
    <x v="1"/>
    <x v="3"/>
    <s v="Chicken, Pineapple, Tomatoes, Red Peppers, Thai Sweet Chilli Sauce"/>
    <x v="5"/>
  </r>
  <r>
    <n v="26032"/>
    <n v="11464"/>
    <n v="0.5"/>
    <x v="13"/>
    <n v="1"/>
    <x v="81"/>
    <x v="3"/>
    <x v="2798"/>
    <n v="20.5"/>
    <n v="20.5"/>
    <x v="1"/>
    <x v="0"/>
    <s v="Capocollo, Red Peppers, Tomatoes, Goat Cheese, Garlic, Oregano"/>
    <x v="11"/>
  </r>
  <r>
    <n v="26033"/>
    <n v="11464"/>
    <n v="0.5"/>
    <x v="40"/>
    <n v="1"/>
    <x v="81"/>
    <x v="3"/>
    <x v="2798"/>
    <n v="12.75"/>
    <n v="12.75"/>
    <x v="2"/>
    <x v="3"/>
    <s v="Chicken, Tomatoes, Red Peppers, Red Onions, Jalapeno Peppers, Corn, Cilantro, Chipotle Sauce"/>
    <x v="15"/>
  </r>
  <r>
    <n v="26034"/>
    <n v="11465"/>
    <n v="0.33333333333333331"/>
    <x v="57"/>
    <n v="1"/>
    <x v="81"/>
    <x v="3"/>
    <x v="4703"/>
    <n v="20.5"/>
    <n v="20.5"/>
    <x v="1"/>
    <x v="0"/>
    <s v="Pepperoni, Mushrooms, Red Onions, Red Peppers, Bacon"/>
    <x v="1"/>
  </r>
  <r>
    <n v="26035"/>
    <n v="11465"/>
    <n v="0.33333333333333331"/>
    <x v="12"/>
    <n v="2"/>
    <x v="81"/>
    <x v="3"/>
    <x v="4703"/>
    <n v="12"/>
    <n v="24"/>
    <x v="2"/>
    <x v="1"/>
    <s v="Spinach, Mushrooms, Tomatoes, Green Olives, Feta Cheese"/>
    <x v="10"/>
  </r>
  <r>
    <n v="26036"/>
    <n v="11465"/>
    <n v="0.33333333333333331"/>
    <x v="64"/>
    <n v="1"/>
    <x v="81"/>
    <x v="3"/>
    <x v="4703"/>
    <n v="20.25"/>
    <n v="20.25"/>
    <x v="1"/>
    <x v="1"/>
    <s v="Spinach, Artichokes, Kalamata Olives, Sun-dried Tomatoes, Feta Cheese, Plum Tomatoes, Red Onions"/>
    <x v="25"/>
  </r>
  <r>
    <n v="26037"/>
    <n v="11466"/>
    <n v="0.33333333333333331"/>
    <x v="35"/>
    <n v="1"/>
    <x v="81"/>
    <x v="3"/>
    <x v="4704"/>
    <n v="12.5"/>
    <n v="12.5"/>
    <x v="2"/>
    <x v="2"/>
    <s v="Genoa Salami, Capocollo, Pepperoni, Tomatoes, Asiago Cheese, Garlic"/>
    <x v="26"/>
  </r>
  <r>
    <n v="26038"/>
    <n v="11466"/>
    <n v="0.33333333333333331"/>
    <x v="65"/>
    <n v="1"/>
    <x v="81"/>
    <x v="3"/>
    <x v="4704"/>
    <n v="16.75"/>
    <n v="16.75"/>
    <x v="0"/>
    <x v="3"/>
    <s v="Chicken, Tomatoes, Red Peppers, Red Onions, Jalapeno Peppers, Corn, Cilantro, Chipotle Sauce"/>
    <x v="15"/>
  </r>
  <r>
    <n v="26039"/>
    <n v="11466"/>
    <n v="0.33333333333333331"/>
    <x v="16"/>
    <n v="1"/>
    <x v="81"/>
    <x v="3"/>
    <x v="4704"/>
    <n v="20.75"/>
    <n v="20.75"/>
    <x v="1"/>
    <x v="2"/>
    <s v="Capocollo, Tomatoes, Goat Cheese, Artichokes, Peperoncini verdi, Garlic"/>
    <x v="12"/>
  </r>
  <r>
    <n v="26040"/>
    <n v="11467"/>
    <n v="0.33333333333333331"/>
    <x v="21"/>
    <n v="1"/>
    <x v="81"/>
    <x v="3"/>
    <x v="4705"/>
    <n v="20.75"/>
    <n v="20.75"/>
    <x v="1"/>
    <x v="3"/>
    <s v="Barbecued Chicken, Red Peppers, Green Peppers, Tomatoes, Red Onions, Barbecue Sauce"/>
    <x v="7"/>
  </r>
  <r>
    <n v="26041"/>
    <n v="11467"/>
    <n v="0.33333333333333331"/>
    <x v="60"/>
    <n v="1"/>
    <x v="81"/>
    <x v="3"/>
    <x v="4705"/>
    <n v="16.5"/>
    <n v="16.5"/>
    <x v="1"/>
    <x v="0"/>
    <s v="Sliced Ham, Pineapple, Mozzarella Cheese"/>
    <x v="0"/>
  </r>
  <r>
    <n v="26042"/>
    <n v="11467"/>
    <n v="0.33333333333333331"/>
    <x v="0"/>
    <n v="1"/>
    <x v="81"/>
    <x v="3"/>
    <x v="4705"/>
    <n v="13.25"/>
    <n v="13.25"/>
    <x v="0"/>
    <x v="0"/>
    <s v="Sliced Ham, Pineapple, Mozzarella Cheese"/>
    <x v="0"/>
  </r>
  <r>
    <n v="26043"/>
    <n v="11468"/>
    <n v="0.33333333333333331"/>
    <x v="42"/>
    <n v="1"/>
    <x v="81"/>
    <x v="3"/>
    <x v="4706"/>
    <n v="12.5"/>
    <n v="12.5"/>
    <x v="0"/>
    <x v="0"/>
    <s v="Mozzarella Cheese, Pepperoni"/>
    <x v="17"/>
  </r>
  <r>
    <n v="26044"/>
    <n v="11468"/>
    <n v="0.33333333333333331"/>
    <x v="5"/>
    <n v="1"/>
    <x v="81"/>
    <x v="3"/>
    <x v="4706"/>
    <n v="20.75"/>
    <n v="20.75"/>
    <x v="1"/>
    <x v="3"/>
    <s v="Chicken, Pineapple, Tomatoes, Red Peppers, Thai Sweet Chilli Sauce"/>
    <x v="5"/>
  </r>
  <r>
    <n v="26045"/>
    <n v="11468"/>
    <n v="0.33333333333333331"/>
    <x v="72"/>
    <n v="1"/>
    <x v="81"/>
    <x v="3"/>
    <x v="4706"/>
    <n v="16"/>
    <n v="16"/>
    <x v="0"/>
    <x v="1"/>
    <s v="Mushrooms, Tomatoes, Red Peppers, Green Peppers, Red Onions, Zucchini, Spinach, Garlic"/>
    <x v="14"/>
  </r>
  <r>
    <n v="26046"/>
    <n v="11469"/>
    <n v="0.25"/>
    <x v="32"/>
    <n v="1"/>
    <x v="81"/>
    <x v="3"/>
    <x v="4707"/>
    <n v="14.75"/>
    <n v="14.75"/>
    <x v="0"/>
    <x v="1"/>
    <s v="Ricotta Cheese, Gorgonzola Piccante Cheese, Mozzarella Cheese, Parmigiano Reggiano Cheese, Garlic"/>
    <x v="21"/>
  </r>
  <r>
    <n v="26047"/>
    <n v="11469"/>
    <n v="0.25"/>
    <x v="38"/>
    <n v="1"/>
    <x v="81"/>
    <x v="3"/>
    <x v="4707"/>
    <n v="20.25"/>
    <n v="20.25"/>
    <x v="1"/>
    <x v="2"/>
    <s v="Coarse Sicilian Salami, Tomatoes, Green Olives, Luganega Sausage, Onions, Garlic"/>
    <x v="28"/>
  </r>
  <r>
    <n v="26048"/>
    <n v="11469"/>
    <n v="0.25"/>
    <x v="65"/>
    <n v="1"/>
    <x v="81"/>
    <x v="3"/>
    <x v="4707"/>
    <n v="16.75"/>
    <n v="16.75"/>
    <x v="0"/>
    <x v="3"/>
    <s v="Chicken, Tomatoes, Red Peppers, Red Onions, Jalapeno Peppers, Corn, Cilantro, Chipotle Sauce"/>
    <x v="15"/>
  </r>
  <r>
    <n v="26049"/>
    <n v="11469"/>
    <n v="0.25"/>
    <x v="80"/>
    <n v="1"/>
    <x v="81"/>
    <x v="3"/>
    <x v="4707"/>
    <n v="16"/>
    <n v="16"/>
    <x v="0"/>
    <x v="1"/>
    <s v="Spinach, Mushrooms, Red Onions, Feta Cheese, Garlic"/>
    <x v="27"/>
  </r>
  <r>
    <n v="26050"/>
    <n v="11470"/>
    <n v="1"/>
    <x v="36"/>
    <n v="1"/>
    <x v="82"/>
    <x v="5"/>
    <x v="4708"/>
    <n v="20.25"/>
    <n v="20.25"/>
    <x v="1"/>
    <x v="1"/>
    <s v="Spinach, Mushrooms, Red Onions, Feta Cheese, Garlic"/>
    <x v="27"/>
  </r>
  <r>
    <n v="26051"/>
    <n v="11471"/>
    <n v="0.33333333333333331"/>
    <x v="32"/>
    <n v="1"/>
    <x v="82"/>
    <x v="5"/>
    <x v="4709"/>
    <n v="14.75"/>
    <n v="14.75"/>
    <x v="0"/>
    <x v="1"/>
    <s v="Ricotta Cheese, Gorgonzola Piccante Cheese, Mozzarella Cheese, Parmigiano Reggiano Cheese, Garlic"/>
    <x v="21"/>
  </r>
  <r>
    <n v="26052"/>
    <n v="11471"/>
    <n v="0.33333333333333331"/>
    <x v="38"/>
    <n v="1"/>
    <x v="82"/>
    <x v="5"/>
    <x v="4709"/>
    <n v="20.25"/>
    <n v="20.25"/>
    <x v="1"/>
    <x v="2"/>
    <s v="Coarse Sicilian Salami, Tomatoes, Green Olives, Luganega Sausage, Onions, Garlic"/>
    <x v="28"/>
  </r>
  <r>
    <n v="26053"/>
    <n v="11471"/>
    <n v="0.33333333333333331"/>
    <x v="87"/>
    <n v="1"/>
    <x v="82"/>
    <x v="5"/>
    <x v="4709"/>
    <n v="16.5"/>
    <n v="16.5"/>
    <x v="0"/>
    <x v="2"/>
    <s v="Soppressata Salami, Fontina Cheese, Mozzarella Cheese, Mushrooms, Garlic"/>
    <x v="20"/>
  </r>
  <r>
    <n v="26054"/>
    <n v="11472"/>
    <n v="1"/>
    <x v="58"/>
    <n v="1"/>
    <x v="82"/>
    <x v="5"/>
    <x v="4710"/>
    <n v="16.75"/>
    <n v="16.75"/>
    <x v="0"/>
    <x v="3"/>
    <s v="Chicken, Tomatoes, Red Peppers, Spinach, Garlic, Pesto Sauce"/>
    <x v="18"/>
  </r>
  <r>
    <n v="26055"/>
    <n v="11473"/>
    <n v="1"/>
    <x v="17"/>
    <n v="1"/>
    <x v="82"/>
    <x v="5"/>
    <x v="4711"/>
    <n v="20.75"/>
    <n v="20.75"/>
    <x v="1"/>
    <x v="1"/>
    <s v="Spinach, Artichokes, Tomatoes, Sun-dried Tomatoes, Garlic, Pesto Sauce"/>
    <x v="13"/>
  </r>
  <r>
    <n v="26056"/>
    <n v="11474"/>
    <n v="0.33333333333333331"/>
    <x v="74"/>
    <n v="1"/>
    <x v="82"/>
    <x v="5"/>
    <x v="4712"/>
    <n v="12.75"/>
    <n v="12.75"/>
    <x v="2"/>
    <x v="3"/>
    <s v="Chicken, Tomatoes, Red Peppers, Spinach, Garlic, Pesto Sauce"/>
    <x v="18"/>
  </r>
  <r>
    <n v="26057"/>
    <n v="11474"/>
    <n v="0.33333333333333331"/>
    <x v="30"/>
    <n v="1"/>
    <x v="82"/>
    <x v="5"/>
    <x v="4712"/>
    <n v="12"/>
    <n v="12"/>
    <x v="2"/>
    <x v="0"/>
    <s v="Tomatoes, Anchovies, Green Olives, Red Onions, Garlic"/>
    <x v="22"/>
  </r>
  <r>
    <n v="26058"/>
    <n v="11474"/>
    <n v="0.33333333333333331"/>
    <x v="20"/>
    <n v="1"/>
    <x v="82"/>
    <x v="5"/>
    <x v="4712"/>
    <n v="20.75"/>
    <n v="20.75"/>
    <x v="1"/>
    <x v="3"/>
    <s v="Chicken, Tomatoes, Red Peppers, Red Onions, Jalapeno Peppers, Corn, Cilantro, Chipotle Sauce"/>
    <x v="15"/>
  </r>
  <r>
    <n v="26059"/>
    <n v="11475"/>
    <n v="1"/>
    <x v="47"/>
    <n v="1"/>
    <x v="82"/>
    <x v="5"/>
    <x v="4713"/>
    <n v="9.75"/>
    <n v="9.75"/>
    <x v="2"/>
    <x v="0"/>
    <s v="Mozzarella Cheese, Pepperoni"/>
    <x v="17"/>
  </r>
  <r>
    <n v="26060"/>
    <n v="11476"/>
    <n v="0.2"/>
    <x v="49"/>
    <n v="1"/>
    <x v="82"/>
    <x v="5"/>
    <x v="4714"/>
    <n v="16"/>
    <n v="16"/>
    <x v="0"/>
    <x v="1"/>
    <s v="Spinach, Mushrooms, Tomatoes, Green Olives, Feta Cheese"/>
    <x v="10"/>
  </r>
  <r>
    <n v="26061"/>
    <n v="11476"/>
    <n v="0.2"/>
    <x v="78"/>
    <n v="1"/>
    <x v="82"/>
    <x v="5"/>
    <x v="4714"/>
    <n v="12"/>
    <n v="12"/>
    <x v="2"/>
    <x v="0"/>
    <s v="Capocollo, Red Peppers, Tomatoes, Goat Cheese, Garlic, Oregano"/>
    <x v="11"/>
  </r>
  <r>
    <n v="26062"/>
    <n v="11476"/>
    <n v="0.2"/>
    <x v="4"/>
    <n v="1"/>
    <x v="82"/>
    <x v="5"/>
    <x v="4714"/>
    <n v="16"/>
    <n v="16"/>
    <x v="0"/>
    <x v="1"/>
    <s v="Tomatoes, Red Peppers, Jalapeno Peppers, Red Onions, Cilantro, Corn, Chipotle Sauce, Garlic"/>
    <x v="4"/>
  </r>
  <r>
    <n v="26063"/>
    <n v="11476"/>
    <n v="0.2"/>
    <x v="65"/>
    <n v="1"/>
    <x v="82"/>
    <x v="5"/>
    <x v="4714"/>
    <n v="16.75"/>
    <n v="16.75"/>
    <x v="0"/>
    <x v="3"/>
    <s v="Chicken, Tomatoes, Red Peppers, Red Onions, Jalapeno Peppers, Corn, Cilantro, Chipotle Sauce"/>
    <x v="15"/>
  </r>
  <r>
    <n v="26064"/>
    <n v="11476"/>
    <n v="0.2"/>
    <x v="75"/>
    <n v="1"/>
    <x v="82"/>
    <x v="5"/>
    <x v="4714"/>
    <n v="12"/>
    <n v="12"/>
    <x v="2"/>
    <x v="1"/>
    <s v="Spinach, Mushrooms, Red Onions, Feta Cheese, Garlic"/>
    <x v="27"/>
  </r>
  <r>
    <n v="26065"/>
    <n v="11477"/>
    <n v="1"/>
    <x v="54"/>
    <n v="1"/>
    <x v="82"/>
    <x v="5"/>
    <x v="4715"/>
    <n v="20.75"/>
    <n v="20.75"/>
    <x v="1"/>
    <x v="2"/>
    <s v="Genoa Salami, Capocollo, Pepperoni, Tomatoes, Asiago Cheese, Garlic"/>
    <x v="26"/>
  </r>
  <r>
    <n v="26066"/>
    <n v="11478"/>
    <n v="0.1111111111111111"/>
    <x v="27"/>
    <n v="1"/>
    <x v="82"/>
    <x v="5"/>
    <x v="4716"/>
    <n v="12"/>
    <n v="12"/>
    <x v="2"/>
    <x v="0"/>
    <s v="Bacon, Pepperoni, Italian Sausage, Chorizo Sausage"/>
    <x v="19"/>
  </r>
  <r>
    <n v="26067"/>
    <n v="11478"/>
    <n v="0.1111111111111111"/>
    <x v="1"/>
    <n v="1"/>
    <x v="82"/>
    <x v="5"/>
    <x v="4716"/>
    <n v="16"/>
    <n v="16"/>
    <x v="0"/>
    <x v="0"/>
    <s v="Pepperoni, Mushrooms, Red Onions, Red Peppers, Bacon"/>
    <x v="1"/>
  </r>
  <r>
    <n v="26068"/>
    <n v="11478"/>
    <n v="0.1111111111111111"/>
    <x v="11"/>
    <n v="1"/>
    <x v="82"/>
    <x v="5"/>
    <x v="4716"/>
    <n v="12"/>
    <n v="12"/>
    <x v="2"/>
    <x v="0"/>
    <s v="Pepperoni, Mushrooms, Red Onions, Red Peppers, Bacon"/>
    <x v="1"/>
  </r>
  <r>
    <n v="26069"/>
    <n v="11478"/>
    <n v="0.1111111111111111"/>
    <x v="29"/>
    <n v="1"/>
    <x v="82"/>
    <x v="5"/>
    <x v="4716"/>
    <n v="17.95"/>
    <n v="17.95"/>
    <x v="1"/>
    <x v="1"/>
    <s v="Ricotta Cheese, Gorgonzola Piccante Cheese, Mozzarella Cheese, Parmigiano Reggiano Cheese, Garlic"/>
    <x v="21"/>
  </r>
  <r>
    <n v="26070"/>
    <n v="11478"/>
    <n v="0.1111111111111111"/>
    <x v="33"/>
    <n v="1"/>
    <x v="82"/>
    <x v="5"/>
    <x v="4716"/>
    <n v="12.75"/>
    <n v="12.75"/>
    <x v="2"/>
    <x v="1"/>
    <s v="Eggplant, Artichokes, Tomatoes, Zucchini, Red Peppers, Garlic, Pesto Sauce"/>
    <x v="24"/>
  </r>
  <r>
    <n v="26071"/>
    <n v="11478"/>
    <n v="0.1111111111111111"/>
    <x v="35"/>
    <n v="1"/>
    <x v="82"/>
    <x v="5"/>
    <x v="4716"/>
    <n v="12.5"/>
    <n v="12.5"/>
    <x v="2"/>
    <x v="2"/>
    <s v="Genoa Salami, Capocollo, Pepperoni, Tomatoes, Asiago Cheese, Garlic"/>
    <x v="26"/>
  </r>
  <r>
    <n v="26072"/>
    <n v="11478"/>
    <n v="0.1111111111111111"/>
    <x v="63"/>
    <n v="1"/>
    <x v="82"/>
    <x v="5"/>
    <x v="4716"/>
    <n v="16.5"/>
    <n v="16.5"/>
    <x v="0"/>
    <x v="2"/>
    <s v="Prosciutto di San Daniele, Arugula, Mozzarella Cheese"/>
    <x v="6"/>
  </r>
  <r>
    <n v="26073"/>
    <n v="11478"/>
    <n v="0.1111111111111111"/>
    <x v="67"/>
    <n v="1"/>
    <x v="82"/>
    <x v="5"/>
    <x v="4716"/>
    <n v="12.25"/>
    <n v="12.25"/>
    <x v="2"/>
    <x v="2"/>
    <s v="Coarse Sicilian Salami, Tomatoes, Green Olives, Luganega Sausage, Onions, Garlic"/>
    <x v="28"/>
  </r>
  <r>
    <n v="26074"/>
    <n v="11478"/>
    <n v="0.1111111111111111"/>
    <x v="16"/>
    <n v="1"/>
    <x v="82"/>
    <x v="5"/>
    <x v="4716"/>
    <n v="20.75"/>
    <n v="20.75"/>
    <x v="1"/>
    <x v="2"/>
    <s v="Capocollo, Tomatoes, Goat Cheese, Artichokes, Peperoncini verdi, Garlic"/>
    <x v="12"/>
  </r>
  <r>
    <n v="26075"/>
    <n v="11479"/>
    <n v="1"/>
    <x v="54"/>
    <n v="1"/>
    <x v="82"/>
    <x v="5"/>
    <x v="4717"/>
    <n v="20.75"/>
    <n v="20.75"/>
    <x v="1"/>
    <x v="2"/>
    <s v="Genoa Salami, Capocollo, Pepperoni, Tomatoes, Asiago Cheese, Garlic"/>
    <x v="26"/>
  </r>
  <r>
    <n v="26076"/>
    <n v="11480"/>
    <n v="1"/>
    <x v="34"/>
    <n v="1"/>
    <x v="82"/>
    <x v="5"/>
    <x v="4718"/>
    <n v="16"/>
    <n v="16"/>
    <x v="0"/>
    <x v="1"/>
    <s v="Spinach, Artichokes, Kalamata Olives, Sun-dried Tomatoes, Feta Cheese, Plum Tomatoes, Red Onions"/>
    <x v="25"/>
  </r>
  <r>
    <n v="26077"/>
    <n v="11481"/>
    <n v="0.33333333333333331"/>
    <x v="1"/>
    <n v="1"/>
    <x v="82"/>
    <x v="5"/>
    <x v="4719"/>
    <n v="16"/>
    <n v="16"/>
    <x v="0"/>
    <x v="0"/>
    <s v="Pepperoni, Mushrooms, Red Onions, Red Peppers, Bacon"/>
    <x v="1"/>
  </r>
  <r>
    <n v="26078"/>
    <n v="11481"/>
    <n v="0.33333333333333331"/>
    <x v="42"/>
    <n v="1"/>
    <x v="82"/>
    <x v="5"/>
    <x v="4719"/>
    <n v="12.5"/>
    <n v="12.5"/>
    <x v="0"/>
    <x v="0"/>
    <s v="Mozzarella Cheese, Pepperoni"/>
    <x v="17"/>
  </r>
  <r>
    <n v="26079"/>
    <n v="11481"/>
    <n v="0.33333333333333331"/>
    <x v="28"/>
    <n v="1"/>
    <x v="82"/>
    <x v="5"/>
    <x v="4719"/>
    <n v="20.75"/>
    <n v="20.75"/>
    <x v="1"/>
    <x v="2"/>
    <s v="Soppressata Salami, Fontina Cheese, Mozzarella Cheese, Mushrooms, Garlic"/>
    <x v="20"/>
  </r>
  <r>
    <n v="26080"/>
    <n v="11482"/>
    <n v="1"/>
    <x v="81"/>
    <n v="1"/>
    <x v="82"/>
    <x v="5"/>
    <x v="4720"/>
    <n v="16"/>
    <n v="16"/>
    <x v="0"/>
    <x v="0"/>
    <s v="Tomatoes, Anchovies, Green Olives, Red Onions, Garlic"/>
    <x v="22"/>
  </r>
  <r>
    <n v="26081"/>
    <n v="11483"/>
    <n v="0.5"/>
    <x v="53"/>
    <n v="1"/>
    <x v="82"/>
    <x v="5"/>
    <x v="4721"/>
    <n v="16.75"/>
    <n v="16.75"/>
    <x v="0"/>
    <x v="3"/>
    <s v="Chicken, Red Onions, Red Peppers, Mushrooms, Asiago Cheese, Alfredo Sauce"/>
    <x v="29"/>
  </r>
  <r>
    <n v="26082"/>
    <n v="11483"/>
    <n v="0.5"/>
    <x v="1"/>
    <n v="1"/>
    <x v="82"/>
    <x v="5"/>
    <x v="4721"/>
    <n v="16"/>
    <n v="16"/>
    <x v="0"/>
    <x v="0"/>
    <s v="Pepperoni, Mushrooms, Red Onions, Red Peppers, Bacon"/>
    <x v="1"/>
  </r>
  <r>
    <n v="26083"/>
    <n v="11484"/>
    <n v="1"/>
    <x v="17"/>
    <n v="1"/>
    <x v="82"/>
    <x v="5"/>
    <x v="4722"/>
    <n v="20.75"/>
    <n v="20.75"/>
    <x v="1"/>
    <x v="1"/>
    <s v="Spinach, Artichokes, Tomatoes, Sun-dried Tomatoes, Garlic, Pesto Sauce"/>
    <x v="13"/>
  </r>
  <r>
    <n v="26084"/>
    <n v="11485"/>
    <n v="0.33333333333333331"/>
    <x v="27"/>
    <n v="1"/>
    <x v="82"/>
    <x v="5"/>
    <x v="4723"/>
    <n v="12"/>
    <n v="12"/>
    <x v="2"/>
    <x v="0"/>
    <s v="Bacon, Pepperoni, Italian Sausage, Chorizo Sausage"/>
    <x v="19"/>
  </r>
  <r>
    <n v="26085"/>
    <n v="11485"/>
    <n v="0.33333333333333331"/>
    <x v="22"/>
    <n v="1"/>
    <x v="82"/>
    <x v="5"/>
    <x v="4723"/>
    <n v="20.75"/>
    <n v="20.75"/>
    <x v="1"/>
    <x v="3"/>
    <s v="Chicken, Artichoke, Spinach, Garlic, Jalapeno Peppers, Fontina Cheese, Gouda Cheese"/>
    <x v="16"/>
  </r>
  <r>
    <n v="26086"/>
    <n v="11485"/>
    <n v="0.33333333333333331"/>
    <x v="25"/>
    <n v="1"/>
    <x v="82"/>
    <x v="5"/>
    <x v="4723"/>
    <n v="12.75"/>
    <n v="12.75"/>
    <x v="2"/>
    <x v="3"/>
    <s v="Chicken, Artichoke, Spinach, Garlic, Jalapeno Peppers, Fontina Cheese, Gouda Cheese"/>
    <x v="16"/>
  </r>
  <r>
    <n v="26087"/>
    <n v="11486"/>
    <n v="0.33333333333333331"/>
    <x v="23"/>
    <n v="1"/>
    <x v="82"/>
    <x v="5"/>
    <x v="4724"/>
    <n v="16.75"/>
    <n v="16.75"/>
    <x v="0"/>
    <x v="3"/>
    <s v="Chicken, Artichoke, Spinach, Garlic, Jalapeno Peppers, Fontina Cheese, Gouda Cheese"/>
    <x v="16"/>
  </r>
  <r>
    <n v="26088"/>
    <n v="11486"/>
    <n v="0.33333333333333331"/>
    <x v="0"/>
    <n v="1"/>
    <x v="82"/>
    <x v="5"/>
    <x v="4724"/>
    <n v="13.25"/>
    <n v="13.25"/>
    <x v="0"/>
    <x v="0"/>
    <s v="Sliced Ham, Pineapple, Mozzarella Cheese"/>
    <x v="0"/>
  </r>
  <r>
    <n v="26089"/>
    <n v="11486"/>
    <n v="0.33333333333333331"/>
    <x v="38"/>
    <n v="2"/>
    <x v="82"/>
    <x v="5"/>
    <x v="4724"/>
    <n v="20.25"/>
    <n v="40.5"/>
    <x v="1"/>
    <x v="2"/>
    <s v="Coarse Sicilian Salami, Tomatoes, Green Olives, Luganega Sausage, Onions, Garlic"/>
    <x v="28"/>
  </r>
  <r>
    <n v="26090"/>
    <n v="11487"/>
    <n v="0.25"/>
    <x v="43"/>
    <n v="1"/>
    <x v="82"/>
    <x v="5"/>
    <x v="4725"/>
    <n v="12.5"/>
    <n v="12.5"/>
    <x v="2"/>
    <x v="2"/>
    <s v="Prosciutto di San Daniele, Arugula, Mozzarella Cheese"/>
    <x v="6"/>
  </r>
  <r>
    <n v="26091"/>
    <n v="11487"/>
    <n v="0.25"/>
    <x v="75"/>
    <n v="1"/>
    <x v="82"/>
    <x v="5"/>
    <x v="4725"/>
    <n v="12"/>
    <n v="12"/>
    <x v="2"/>
    <x v="1"/>
    <s v="Spinach, Mushrooms, Red Onions, Feta Cheese, Garlic"/>
    <x v="27"/>
  </r>
  <r>
    <n v="26092"/>
    <n v="11487"/>
    <n v="0.25"/>
    <x v="5"/>
    <n v="1"/>
    <x v="82"/>
    <x v="5"/>
    <x v="4725"/>
    <n v="20.75"/>
    <n v="20.75"/>
    <x v="1"/>
    <x v="3"/>
    <s v="Chicken, Pineapple, Tomatoes, Red Peppers, Thai Sweet Chilli Sauce"/>
    <x v="5"/>
  </r>
  <r>
    <n v="26093"/>
    <n v="11487"/>
    <n v="0.25"/>
    <x v="72"/>
    <n v="1"/>
    <x v="82"/>
    <x v="5"/>
    <x v="4725"/>
    <n v="16"/>
    <n v="16"/>
    <x v="0"/>
    <x v="1"/>
    <s v="Mushrooms, Tomatoes, Red Peppers, Green Peppers, Red Onions, Zucchini, Spinach, Garlic"/>
    <x v="14"/>
  </r>
  <r>
    <n v="26094"/>
    <n v="11488"/>
    <n v="1"/>
    <x v="82"/>
    <n v="1"/>
    <x v="82"/>
    <x v="5"/>
    <x v="4726"/>
    <n v="16.5"/>
    <n v="16.5"/>
    <x v="0"/>
    <x v="1"/>
    <s v="Spinach, Artichokes, Tomatoes, Sun-dried Tomatoes, Garlic, Pesto Sauce"/>
    <x v="13"/>
  </r>
  <r>
    <n v="26095"/>
    <n v="11489"/>
    <n v="1"/>
    <x v="2"/>
    <n v="1"/>
    <x v="82"/>
    <x v="5"/>
    <x v="4727"/>
    <n v="18.5"/>
    <n v="18.5"/>
    <x v="1"/>
    <x v="1"/>
    <s v="Mozzarella Cheese, Provolone Cheese, Smoked Gouda Cheese, Romano Cheese, Blue Cheese, Garlic"/>
    <x v="2"/>
  </r>
  <r>
    <n v="26096"/>
    <n v="11490"/>
    <n v="1"/>
    <x v="1"/>
    <n v="1"/>
    <x v="82"/>
    <x v="5"/>
    <x v="4728"/>
    <n v="16"/>
    <n v="16"/>
    <x v="0"/>
    <x v="0"/>
    <s v="Pepperoni, Mushrooms, Red Onions, Red Peppers, Bacon"/>
    <x v="1"/>
  </r>
  <r>
    <n v="26097"/>
    <n v="11491"/>
    <n v="0.5"/>
    <x v="27"/>
    <n v="1"/>
    <x v="82"/>
    <x v="5"/>
    <x v="4729"/>
    <n v="12"/>
    <n v="12"/>
    <x v="2"/>
    <x v="0"/>
    <s v="Bacon, Pepperoni, Italian Sausage, Chorizo Sausage"/>
    <x v="19"/>
  </r>
  <r>
    <n v="26098"/>
    <n v="11491"/>
    <n v="0.5"/>
    <x v="71"/>
    <n v="1"/>
    <x v="82"/>
    <x v="5"/>
    <x v="4729"/>
    <n v="21"/>
    <n v="21"/>
    <x v="1"/>
    <x v="1"/>
    <s v="Eggplant, Artichokes, Tomatoes, Zucchini, Red Peppers, Garlic, Pesto Sauce"/>
    <x v="24"/>
  </r>
  <r>
    <n v="26099"/>
    <n v="11492"/>
    <n v="1"/>
    <x v="63"/>
    <n v="1"/>
    <x v="82"/>
    <x v="5"/>
    <x v="4730"/>
    <n v="16.5"/>
    <n v="16.5"/>
    <x v="0"/>
    <x v="2"/>
    <s v="Prosciutto di San Daniele, Arugula, Mozzarella Cheese"/>
    <x v="6"/>
  </r>
  <r>
    <n v="26100"/>
    <n v="11493"/>
    <n v="1"/>
    <x v="56"/>
    <n v="1"/>
    <x v="82"/>
    <x v="5"/>
    <x v="4731"/>
    <n v="16.75"/>
    <n v="16.75"/>
    <x v="0"/>
    <x v="3"/>
    <s v="Chicken, Pineapple, Tomatoes, Red Peppers, Thai Sweet Chilli Sauce"/>
    <x v="5"/>
  </r>
  <r>
    <n v="26101"/>
    <n v="11494"/>
    <n v="1"/>
    <x v="27"/>
    <n v="1"/>
    <x v="82"/>
    <x v="5"/>
    <x v="4732"/>
    <n v="12"/>
    <n v="12"/>
    <x v="2"/>
    <x v="0"/>
    <s v="Bacon, Pepperoni, Italian Sausage, Chorizo Sausage"/>
    <x v="19"/>
  </r>
  <r>
    <n v="26102"/>
    <n v="11495"/>
    <n v="0.25"/>
    <x v="41"/>
    <n v="1"/>
    <x v="82"/>
    <x v="5"/>
    <x v="4733"/>
    <n v="16.75"/>
    <n v="16.75"/>
    <x v="0"/>
    <x v="3"/>
    <s v="Barbecued Chicken, Red Peppers, Green Peppers, Tomatoes, Red Onions, Barbecue Sauce"/>
    <x v="7"/>
  </r>
  <r>
    <n v="26103"/>
    <n v="11495"/>
    <n v="0.25"/>
    <x v="12"/>
    <n v="1"/>
    <x v="82"/>
    <x v="5"/>
    <x v="4733"/>
    <n v="12"/>
    <n v="12"/>
    <x v="2"/>
    <x v="1"/>
    <s v="Spinach, Mushrooms, Tomatoes, Green Olives, Feta Cheese"/>
    <x v="10"/>
  </r>
  <r>
    <n v="26104"/>
    <n v="11495"/>
    <n v="0.25"/>
    <x v="55"/>
    <n v="1"/>
    <x v="82"/>
    <x v="5"/>
    <x v="4733"/>
    <n v="12.5"/>
    <n v="12.5"/>
    <x v="2"/>
    <x v="1"/>
    <s v="Spinach, Artichokes, Tomatoes, Sun-dried Tomatoes, Garlic, Pesto Sauce"/>
    <x v="13"/>
  </r>
  <r>
    <n v="26105"/>
    <n v="11495"/>
    <n v="0.25"/>
    <x v="56"/>
    <n v="1"/>
    <x v="82"/>
    <x v="5"/>
    <x v="4733"/>
    <n v="16.75"/>
    <n v="16.75"/>
    <x v="0"/>
    <x v="3"/>
    <s v="Chicken, Pineapple, Tomatoes, Red Peppers, Thai Sweet Chilli Sauce"/>
    <x v="5"/>
  </r>
  <r>
    <n v="26106"/>
    <n v="11496"/>
    <n v="0.5"/>
    <x v="52"/>
    <n v="1"/>
    <x v="82"/>
    <x v="5"/>
    <x v="4734"/>
    <n v="16.5"/>
    <n v="16.5"/>
    <x v="0"/>
    <x v="2"/>
    <s v="Genoa Salami, Capocollo, Pepperoni, Tomatoes, Asiago Cheese, Garlic"/>
    <x v="26"/>
  </r>
  <r>
    <n v="26107"/>
    <n v="11496"/>
    <n v="0.5"/>
    <x v="72"/>
    <n v="1"/>
    <x v="82"/>
    <x v="5"/>
    <x v="4734"/>
    <n v="16"/>
    <n v="16"/>
    <x v="0"/>
    <x v="1"/>
    <s v="Mushrooms, Tomatoes, Red Peppers, Green Peppers, Red Onions, Zucchini, Spinach, Garlic"/>
    <x v="14"/>
  </r>
  <r>
    <n v="26108"/>
    <n v="11497"/>
    <n v="1"/>
    <x v="0"/>
    <n v="1"/>
    <x v="82"/>
    <x v="5"/>
    <x v="1376"/>
    <n v="13.25"/>
    <n v="13.25"/>
    <x v="0"/>
    <x v="0"/>
    <s v="Sliced Ham, Pineapple, Mozzarella Cheese"/>
    <x v="0"/>
  </r>
  <r>
    <n v="26109"/>
    <n v="11498"/>
    <n v="0.5"/>
    <x v="7"/>
    <n v="1"/>
    <x v="82"/>
    <x v="5"/>
    <x v="4735"/>
    <n v="20.75"/>
    <n v="20.75"/>
    <x v="1"/>
    <x v="2"/>
    <s v="Prosciutto di San Daniele, Arugula, Mozzarella Cheese"/>
    <x v="6"/>
  </r>
  <r>
    <n v="26110"/>
    <n v="11498"/>
    <n v="0.5"/>
    <x v="44"/>
    <n v="1"/>
    <x v="82"/>
    <x v="5"/>
    <x v="4735"/>
    <n v="16.25"/>
    <n v="16.25"/>
    <x v="0"/>
    <x v="2"/>
    <s v="Coarse Sicilian Salami, Tomatoes, Green Olives, Luganega Sausage, Onions, Garlic"/>
    <x v="28"/>
  </r>
  <r>
    <n v="26111"/>
    <n v="11499"/>
    <n v="0.5"/>
    <x v="4"/>
    <n v="1"/>
    <x v="82"/>
    <x v="5"/>
    <x v="4736"/>
    <n v="16"/>
    <n v="16"/>
    <x v="0"/>
    <x v="1"/>
    <s v="Tomatoes, Red Peppers, Jalapeno Peppers, Red Onions, Cilantro, Corn, Chipotle Sauce, Garlic"/>
    <x v="4"/>
  </r>
  <r>
    <n v="26112"/>
    <n v="11499"/>
    <n v="0.5"/>
    <x v="59"/>
    <n v="1"/>
    <x v="82"/>
    <x v="5"/>
    <x v="4736"/>
    <n v="25.5"/>
    <n v="25.5"/>
    <x v="3"/>
    <x v="0"/>
    <s v="Kalamata Olives, Feta Cheese, Tomatoes, Garlic, Beef Chuck Roast, Red Onions"/>
    <x v="8"/>
  </r>
  <r>
    <n v="26113"/>
    <n v="11500"/>
    <n v="0.5"/>
    <x v="41"/>
    <n v="1"/>
    <x v="82"/>
    <x v="5"/>
    <x v="4737"/>
    <n v="16.75"/>
    <n v="16.75"/>
    <x v="0"/>
    <x v="3"/>
    <s v="Barbecued Chicken, Red Peppers, Green Peppers, Tomatoes, Red Onions, Barbecue Sauce"/>
    <x v="7"/>
  </r>
  <r>
    <n v="26114"/>
    <n v="11500"/>
    <n v="0.5"/>
    <x v="7"/>
    <n v="1"/>
    <x v="82"/>
    <x v="5"/>
    <x v="4737"/>
    <n v="20.75"/>
    <n v="20.75"/>
    <x v="1"/>
    <x v="2"/>
    <s v="Prosciutto di San Daniele, Arugula, Mozzarella Cheese"/>
    <x v="6"/>
  </r>
  <r>
    <n v="26115"/>
    <n v="11501"/>
    <n v="0.5"/>
    <x v="54"/>
    <n v="1"/>
    <x v="82"/>
    <x v="5"/>
    <x v="4738"/>
    <n v="20.75"/>
    <n v="20.75"/>
    <x v="1"/>
    <x v="2"/>
    <s v="Genoa Salami, Capocollo, Pepperoni, Tomatoes, Asiago Cheese, Garlic"/>
    <x v="26"/>
  </r>
  <r>
    <n v="26116"/>
    <n v="11501"/>
    <n v="0.5"/>
    <x v="28"/>
    <n v="1"/>
    <x v="82"/>
    <x v="5"/>
    <x v="4738"/>
    <n v="20.75"/>
    <n v="20.75"/>
    <x v="1"/>
    <x v="2"/>
    <s v="Soppressata Salami, Fontina Cheese, Mozzarella Cheese, Mushrooms, Garlic"/>
    <x v="20"/>
  </r>
  <r>
    <n v="26117"/>
    <n v="11502"/>
    <n v="0.5"/>
    <x v="60"/>
    <n v="1"/>
    <x v="82"/>
    <x v="5"/>
    <x v="4739"/>
    <n v="16.5"/>
    <n v="16.5"/>
    <x v="1"/>
    <x v="0"/>
    <s v="Sliced Ham, Pineapple, Mozzarella Cheese"/>
    <x v="0"/>
  </r>
  <r>
    <n v="26118"/>
    <n v="11502"/>
    <n v="0.5"/>
    <x v="54"/>
    <n v="1"/>
    <x v="82"/>
    <x v="5"/>
    <x v="4739"/>
    <n v="20.75"/>
    <n v="20.75"/>
    <x v="1"/>
    <x v="2"/>
    <s v="Genoa Salami, Capocollo, Pepperoni, Tomatoes, Asiago Cheese, Garlic"/>
    <x v="26"/>
  </r>
  <r>
    <n v="26119"/>
    <n v="11503"/>
    <n v="0.25"/>
    <x v="21"/>
    <n v="1"/>
    <x v="82"/>
    <x v="5"/>
    <x v="4740"/>
    <n v="20.75"/>
    <n v="20.75"/>
    <x v="1"/>
    <x v="3"/>
    <s v="Barbecued Chicken, Red Peppers, Green Peppers, Tomatoes, Red Onions, Barbecue Sauce"/>
    <x v="7"/>
  </r>
  <r>
    <n v="26120"/>
    <n v="11503"/>
    <n v="0.25"/>
    <x v="6"/>
    <n v="1"/>
    <x v="82"/>
    <x v="5"/>
    <x v="4740"/>
    <n v="16.5"/>
    <n v="16.5"/>
    <x v="0"/>
    <x v="2"/>
    <s v="Calabrese Salami, Capocollo, Tomatoes, Red Onions, Green Olives, Garlic"/>
    <x v="3"/>
  </r>
  <r>
    <n v="26121"/>
    <n v="11503"/>
    <n v="0.25"/>
    <x v="56"/>
    <n v="1"/>
    <x v="82"/>
    <x v="5"/>
    <x v="4740"/>
    <n v="16.75"/>
    <n v="16.75"/>
    <x v="0"/>
    <x v="3"/>
    <s v="Chicken, Pineapple, Tomatoes, Red Peppers, Thai Sweet Chilli Sauce"/>
    <x v="5"/>
  </r>
  <r>
    <n v="26122"/>
    <n v="11503"/>
    <n v="0.25"/>
    <x v="72"/>
    <n v="1"/>
    <x v="82"/>
    <x v="5"/>
    <x v="4740"/>
    <n v="16"/>
    <n v="16"/>
    <x v="0"/>
    <x v="1"/>
    <s v="Mushrooms, Tomatoes, Red Peppers, Green Peppers, Red Onions, Zucchini, Spinach, Garlic"/>
    <x v="14"/>
  </r>
  <r>
    <n v="26123"/>
    <n v="11504"/>
    <n v="0.25"/>
    <x v="27"/>
    <n v="1"/>
    <x v="82"/>
    <x v="5"/>
    <x v="4741"/>
    <n v="12"/>
    <n v="12"/>
    <x v="2"/>
    <x v="0"/>
    <s v="Bacon, Pepperoni, Italian Sausage, Chorizo Sausage"/>
    <x v="19"/>
  </r>
  <r>
    <n v="26124"/>
    <n v="11504"/>
    <n v="0.25"/>
    <x v="29"/>
    <n v="1"/>
    <x v="82"/>
    <x v="5"/>
    <x v="4741"/>
    <n v="17.95"/>
    <n v="17.95"/>
    <x v="1"/>
    <x v="1"/>
    <s v="Ricotta Cheese, Gorgonzola Piccante Cheese, Mozzarella Cheese, Parmigiano Reggiano Cheese, Garlic"/>
    <x v="21"/>
  </r>
  <r>
    <n v="26125"/>
    <n v="11504"/>
    <n v="0.25"/>
    <x v="16"/>
    <n v="1"/>
    <x v="82"/>
    <x v="5"/>
    <x v="4741"/>
    <n v="20.75"/>
    <n v="20.75"/>
    <x v="1"/>
    <x v="2"/>
    <s v="Capocollo, Tomatoes, Goat Cheese, Artichokes, Peperoncini verdi, Garlic"/>
    <x v="12"/>
  </r>
  <r>
    <n v="26126"/>
    <n v="11504"/>
    <n v="0.25"/>
    <x v="5"/>
    <n v="1"/>
    <x v="82"/>
    <x v="5"/>
    <x v="4741"/>
    <n v="20.75"/>
    <n v="20.75"/>
    <x v="1"/>
    <x v="3"/>
    <s v="Chicken, Pineapple, Tomatoes, Red Peppers, Thai Sweet Chilli Sauce"/>
    <x v="5"/>
  </r>
  <r>
    <n v="26127"/>
    <n v="11505"/>
    <n v="0.5"/>
    <x v="46"/>
    <n v="1"/>
    <x v="82"/>
    <x v="5"/>
    <x v="4742"/>
    <n v="12.75"/>
    <n v="12.75"/>
    <x v="2"/>
    <x v="3"/>
    <s v="Chicken, Red Onions, Red Peppers, Mushrooms, Asiago Cheese, Alfredo Sauce"/>
    <x v="29"/>
  </r>
  <r>
    <n v="26128"/>
    <n v="11505"/>
    <n v="0.5"/>
    <x v="2"/>
    <n v="1"/>
    <x v="82"/>
    <x v="5"/>
    <x v="4742"/>
    <n v="18.5"/>
    <n v="18.5"/>
    <x v="1"/>
    <x v="1"/>
    <s v="Mozzarella Cheese, Provolone Cheese, Smoked Gouda Cheese, Romano Cheese, Blue Cheese, Garlic"/>
    <x v="2"/>
  </r>
  <r>
    <n v="26129"/>
    <n v="11506"/>
    <n v="0.33333333333333331"/>
    <x v="53"/>
    <n v="1"/>
    <x v="82"/>
    <x v="5"/>
    <x v="4743"/>
    <n v="16.75"/>
    <n v="16.75"/>
    <x v="0"/>
    <x v="3"/>
    <s v="Chicken, Red Onions, Red Peppers, Mushrooms, Asiago Cheese, Alfredo Sauce"/>
    <x v="29"/>
  </r>
  <r>
    <n v="26130"/>
    <n v="11506"/>
    <n v="0.33333333333333331"/>
    <x v="26"/>
    <n v="1"/>
    <x v="82"/>
    <x v="5"/>
    <x v="4743"/>
    <n v="20.75"/>
    <n v="20.75"/>
    <x v="1"/>
    <x v="3"/>
    <s v="Chicken, Tomatoes, Red Peppers, Spinach, Garlic, Pesto Sauce"/>
    <x v="18"/>
  </r>
  <r>
    <n v="26131"/>
    <n v="11506"/>
    <n v="0.33333333333333331"/>
    <x v="14"/>
    <n v="1"/>
    <x v="82"/>
    <x v="5"/>
    <x v="4743"/>
    <n v="12.5"/>
    <n v="12.5"/>
    <x v="2"/>
    <x v="2"/>
    <s v="Calabrese Salami, Capocollo, Tomatoes, Red Onions, Green Olives, Garlic"/>
    <x v="3"/>
  </r>
  <r>
    <n v="26132"/>
    <n v="11507"/>
    <n v="0.25"/>
    <x v="12"/>
    <n v="1"/>
    <x v="82"/>
    <x v="5"/>
    <x v="4744"/>
    <n v="12"/>
    <n v="12"/>
    <x v="2"/>
    <x v="1"/>
    <s v="Spinach, Mushrooms, Tomatoes, Green Olives, Feta Cheese"/>
    <x v="10"/>
  </r>
  <r>
    <n v="26133"/>
    <n v="11507"/>
    <n v="0.25"/>
    <x v="19"/>
    <n v="1"/>
    <x v="82"/>
    <x v="5"/>
    <x v="4744"/>
    <n v="20.25"/>
    <n v="20.25"/>
    <x v="1"/>
    <x v="1"/>
    <s v="Tomatoes, Red Peppers, Jalapeno Peppers, Red Onions, Cilantro, Corn, Chipotle Sauce, Garlic"/>
    <x v="4"/>
  </r>
  <r>
    <n v="26134"/>
    <n v="11507"/>
    <n v="0.25"/>
    <x v="50"/>
    <n v="1"/>
    <x v="82"/>
    <x v="5"/>
    <x v="4744"/>
    <n v="17.5"/>
    <n v="17.5"/>
    <x v="1"/>
    <x v="0"/>
    <s v="Pepperoni, Mushrooms, Green Peppers"/>
    <x v="30"/>
  </r>
  <r>
    <n v="26135"/>
    <n v="11507"/>
    <n v="0.25"/>
    <x v="7"/>
    <n v="1"/>
    <x v="82"/>
    <x v="5"/>
    <x v="4744"/>
    <n v="20.75"/>
    <n v="20.75"/>
    <x v="1"/>
    <x v="2"/>
    <s v="Prosciutto di San Daniele, Arugula, Mozzarella Cheese"/>
    <x v="6"/>
  </r>
  <r>
    <n v="26136"/>
    <n v="11508"/>
    <n v="0.33333333333333331"/>
    <x v="21"/>
    <n v="1"/>
    <x v="82"/>
    <x v="5"/>
    <x v="4745"/>
    <n v="20.75"/>
    <n v="20.75"/>
    <x v="1"/>
    <x v="3"/>
    <s v="Barbecued Chicken, Red Peppers, Green Peppers, Tomatoes, Red Onions, Barbecue Sauce"/>
    <x v="7"/>
  </r>
  <r>
    <n v="26137"/>
    <n v="11508"/>
    <n v="0.33333333333333331"/>
    <x v="27"/>
    <n v="1"/>
    <x v="82"/>
    <x v="5"/>
    <x v="4745"/>
    <n v="12"/>
    <n v="12"/>
    <x v="2"/>
    <x v="0"/>
    <s v="Bacon, Pepperoni, Italian Sausage, Chorizo Sausage"/>
    <x v="19"/>
  </r>
  <r>
    <n v="26138"/>
    <n v="11508"/>
    <n v="0.33333333333333331"/>
    <x v="29"/>
    <n v="1"/>
    <x v="82"/>
    <x v="5"/>
    <x v="4745"/>
    <n v="17.95"/>
    <n v="17.95"/>
    <x v="1"/>
    <x v="1"/>
    <s v="Ricotta Cheese, Gorgonzola Piccante Cheese, Mozzarella Cheese, Parmigiano Reggiano Cheese, Garlic"/>
    <x v="21"/>
  </r>
  <r>
    <n v="26139"/>
    <n v="11509"/>
    <n v="0.25"/>
    <x v="83"/>
    <n v="1"/>
    <x v="82"/>
    <x v="5"/>
    <x v="4103"/>
    <n v="23.65"/>
    <n v="23.65"/>
    <x v="2"/>
    <x v="2"/>
    <s v="Brie Carre Cheese, Prosciutto, Caramelized Onions, Pears, Thyme, Garlic"/>
    <x v="31"/>
  </r>
  <r>
    <n v="26140"/>
    <n v="11509"/>
    <n v="0.25"/>
    <x v="25"/>
    <n v="1"/>
    <x v="82"/>
    <x v="5"/>
    <x v="4103"/>
    <n v="12.75"/>
    <n v="12.75"/>
    <x v="2"/>
    <x v="3"/>
    <s v="Chicken, Artichoke, Spinach, Garlic, Jalapeno Peppers, Fontina Cheese, Gouda Cheese"/>
    <x v="16"/>
  </r>
  <r>
    <n v="26141"/>
    <n v="11509"/>
    <n v="0.25"/>
    <x v="54"/>
    <n v="1"/>
    <x v="82"/>
    <x v="5"/>
    <x v="4103"/>
    <n v="20.75"/>
    <n v="20.75"/>
    <x v="1"/>
    <x v="2"/>
    <s v="Genoa Salami, Capocollo, Pepperoni, Tomatoes, Asiago Cheese, Garlic"/>
    <x v="26"/>
  </r>
  <r>
    <n v="26142"/>
    <n v="11509"/>
    <n v="0.25"/>
    <x v="16"/>
    <n v="1"/>
    <x v="82"/>
    <x v="5"/>
    <x v="4103"/>
    <n v="20.75"/>
    <n v="20.75"/>
    <x v="1"/>
    <x v="2"/>
    <s v="Capocollo, Tomatoes, Goat Cheese, Artichokes, Peperoncini verdi, Garlic"/>
    <x v="12"/>
  </r>
  <r>
    <n v="26143"/>
    <n v="11510"/>
    <n v="1"/>
    <x v="66"/>
    <n v="1"/>
    <x v="82"/>
    <x v="5"/>
    <x v="4746"/>
    <n v="14.5"/>
    <n v="14.5"/>
    <x v="0"/>
    <x v="0"/>
    <s v="Pepperoni, Mushrooms, Green Peppers"/>
    <x v="30"/>
  </r>
  <r>
    <n v="26144"/>
    <n v="11511"/>
    <n v="1"/>
    <x v="54"/>
    <n v="1"/>
    <x v="82"/>
    <x v="5"/>
    <x v="4747"/>
    <n v="20.75"/>
    <n v="20.75"/>
    <x v="1"/>
    <x v="2"/>
    <s v="Genoa Salami, Capocollo, Pepperoni, Tomatoes, Asiago Cheese, Garlic"/>
    <x v="26"/>
  </r>
  <r>
    <n v="26145"/>
    <n v="11512"/>
    <n v="1"/>
    <x v="59"/>
    <n v="1"/>
    <x v="82"/>
    <x v="5"/>
    <x v="4748"/>
    <n v="25.5"/>
    <n v="25.5"/>
    <x v="3"/>
    <x v="0"/>
    <s v="Kalamata Olives, Feta Cheese, Tomatoes, Garlic, Beef Chuck Roast, Red Onions"/>
    <x v="8"/>
  </r>
  <r>
    <n v="26146"/>
    <n v="11513"/>
    <n v="1"/>
    <x v="48"/>
    <n v="1"/>
    <x v="82"/>
    <x v="5"/>
    <x v="4749"/>
    <n v="20.25"/>
    <n v="20.25"/>
    <x v="1"/>
    <x v="1"/>
    <s v="Spinach, Mushrooms, Tomatoes, Green Olives, Feta Cheese"/>
    <x v="10"/>
  </r>
  <r>
    <n v="26147"/>
    <n v="11514"/>
    <n v="0.5"/>
    <x v="83"/>
    <n v="1"/>
    <x v="82"/>
    <x v="5"/>
    <x v="4750"/>
    <n v="23.65"/>
    <n v="23.65"/>
    <x v="2"/>
    <x v="2"/>
    <s v="Brie Carre Cheese, Prosciutto, Caramelized Onions, Pears, Thyme, Garlic"/>
    <x v="31"/>
  </r>
  <r>
    <n v="26148"/>
    <n v="11514"/>
    <n v="0.5"/>
    <x v="33"/>
    <n v="1"/>
    <x v="82"/>
    <x v="5"/>
    <x v="4750"/>
    <n v="12.75"/>
    <n v="12.75"/>
    <x v="2"/>
    <x v="1"/>
    <s v="Eggplant, Artichokes, Tomatoes, Zucchini, Red Peppers, Garlic, Pesto Sauce"/>
    <x v="24"/>
  </r>
  <r>
    <n v="26149"/>
    <n v="11515"/>
    <n v="0.5"/>
    <x v="31"/>
    <n v="1"/>
    <x v="82"/>
    <x v="5"/>
    <x v="4751"/>
    <n v="16.25"/>
    <n v="16.25"/>
    <x v="0"/>
    <x v="2"/>
    <s v="?duja Salami, Pancetta, Tomatoes, Red Onions, Friggitello Peppers, Garlic"/>
    <x v="23"/>
  </r>
  <r>
    <n v="26150"/>
    <n v="11515"/>
    <n v="0.5"/>
    <x v="2"/>
    <n v="1"/>
    <x v="82"/>
    <x v="5"/>
    <x v="4751"/>
    <n v="18.5"/>
    <n v="18.5"/>
    <x v="1"/>
    <x v="1"/>
    <s v="Mozzarella Cheese, Provolone Cheese, Smoked Gouda Cheese, Romano Cheese, Blue Cheese, Garlic"/>
    <x v="2"/>
  </r>
  <r>
    <n v="26151"/>
    <n v="11516"/>
    <n v="0.25"/>
    <x v="41"/>
    <n v="1"/>
    <x v="82"/>
    <x v="5"/>
    <x v="4752"/>
    <n v="16.75"/>
    <n v="16.75"/>
    <x v="0"/>
    <x v="3"/>
    <s v="Barbecued Chicken, Red Peppers, Green Peppers, Tomatoes, Red Onions, Barbecue Sauce"/>
    <x v="7"/>
  </r>
  <r>
    <n v="26152"/>
    <n v="11516"/>
    <n v="0.25"/>
    <x v="29"/>
    <n v="1"/>
    <x v="82"/>
    <x v="5"/>
    <x v="4752"/>
    <n v="17.95"/>
    <n v="17.95"/>
    <x v="1"/>
    <x v="1"/>
    <s v="Ricotta Cheese, Gorgonzola Piccante Cheese, Mozzarella Cheese, Parmigiano Reggiano Cheese, Garlic"/>
    <x v="21"/>
  </r>
  <r>
    <n v="26153"/>
    <n v="11516"/>
    <n v="0.25"/>
    <x v="49"/>
    <n v="1"/>
    <x v="82"/>
    <x v="5"/>
    <x v="4752"/>
    <n v="16"/>
    <n v="16"/>
    <x v="0"/>
    <x v="1"/>
    <s v="Spinach, Mushrooms, Tomatoes, Green Olives, Feta Cheese"/>
    <x v="10"/>
  </r>
  <r>
    <n v="26154"/>
    <n v="11516"/>
    <n v="0.25"/>
    <x v="75"/>
    <n v="1"/>
    <x v="82"/>
    <x v="5"/>
    <x v="4752"/>
    <n v="12"/>
    <n v="12"/>
    <x v="2"/>
    <x v="1"/>
    <s v="Spinach, Mushrooms, Red Onions, Feta Cheese, Garlic"/>
    <x v="27"/>
  </r>
  <r>
    <n v="26155"/>
    <n v="11517"/>
    <n v="0.33333333333333331"/>
    <x v="8"/>
    <n v="1"/>
    <x v="82"/>
    <x v="5"/>
    <x v="4753"/>
    <n v="12.75"/>
    <n v="12.75"/>
    <x v="2"/>
    <x v="3"/>
    <s v="Barbecued Chicken, Red Peppers, Green Peppers, Tomatoes, Red Onions, Barbecue Sauce"/>
    <x v="7"/>
  </r>
  <r>
    <n v="26156"/>
    <n v="11517"/>
    <n v="0.33333333333333331"/>
    <x v="22"/>
    <n v="1"/>
    <x v="82"/>
    <x v="5"/>
    <x v="4753"/>
    <n v="20.75"/>
    <n v="20.75"/>
    <x v="1"/>
    <x v="3"/>
    <s v="Chicken, Artichoke, Spinach, Garlic, Jalapeno Peppers, Fontina Cheese, Gouda Cheese"/>
    <x v="16"/>
  </r>
  <r>
    <n v="26157"/>
    <n v="11517"/>
    <n v="0.33333333333333331"/>
    <x v="51"/>
    <n v="1"/>
    <x v="82"/>
    <x v="5"/>
    <x v="4753"/>
    <n v="10.5"/>
    <n v="10.5"/>
    <x v="2"/>
    <x v="0"/>
    <s v="Sliced Ham, Pineapple, Mozzarella Cheese"/>
    <x v="0"/>
  </r>
  <r>
    <n v="26158"/>
    <n v="11518"/>
    <n v="0.25"/>
    <x v="41"/>
    <n v="1"/>
    <x v="82"/>
    <x v="5"/>
    <x v="4754"/>
    <n v="16.75"/>
    <n v="16.75"/>
    <x v="0"/>
    <x v="3"/>
    <s v="Barbecued Chicken, Red Peppers, Green Peppers, Tomatoes, Red Onions, Barbecue Sauce"/>
    <x v="7"/>
  </r>
  <r>
    <n v="26159"/>
    <n v="11518"/>
    <n v="0.25"/>
    <x v="29"/>
    <n v="1"/>
    <x v="82"/>
    <x v="5"/>
    <x v="4754"/>
    <n v="17.95"/>
    <n v="17.95"/>
    <x v="1"/>
    <x v="1"/>
    <s v="Ricotta Cheese, Gorgonzola Piccante Cheese, Mozzarella Cheese, Parmigiano Reggiano Cheese, Garlic"/>
    <x v="21"/>
  </r>
  <r>
    <n v="26160"/>
    <n v="11518"/>
    <n v="0.25"/>
    <x v="0"/>
    <n v="1"/>
    <x v="82"/>
    <x v="5"/>
    <x v="4754"/>
    <n v="13.25"/>
    <n v="13.25"/>
    <x v="0"/>
    <x v="0"/>
    <s v="Sliced Ham, Pineapple, Mozzarella Cheese"/>
    <x v="0"/>
  </r>
  <r>
    <n v="26161"/>
    <n v="11518"/>
    <n v="0.25"/>
    <x v="43"/>
    <n v="1"/>
    <x v="82"/>
    <x v="5"/>
    <x v="4754"/>
    <n v="12.5"/>
    <n v="12.5"/>
    <x v="2"/>
    <x v="2"/>
    <s v="Prosciutto di San Daniele, Arugula, Mozzarella Cheese"/>
    <x v="6"/>
  </r>
  <r>
    <n v="26162"/>
    <n v="11519"/>
    <n v="0.5"/>
    <x v="3"/>
    <n v="1"/>
    <x v="82"/>
    <x v="5"/>
    <x v="4755"/>
    <n v="20.75"/>
    <n v="20.75"/>
    <x v="1"/>
    <x v="2"/>
    <s v="Calabrese Salami, Capocollo, Tomatoes, Red Onions, Green Olives, Garlic"/>
    <x v="3"/>
  </r>
  <r>
    <n v="26163"/>
    <n v="11519"/>
    <n v="0.5"/>
    <x v="5"/>
    <n v="1"/>
    <x v="82"/>
    <x v="5"/>
    <x v="4755"/>
    <n v="20.75"/>
    <n v="20.75"/>
    <x v="1"/>
    <x v="3"/>
    <s v="Chicken, Pineapple, Tomatoes, Red Peppers, Thai Sweet Chilli Sauce"/>
    <x v="5"/>
  </r>
  <r>
    <n v="26164"/>
    <n v="11520"/>
    <n v="0.25"/>
    <x v="27"/>
    <n v="1"/>
    <x v="82"/>
    <x v="5"/>
    <x v="4756"/>
    <n v="12"/>
    <n v="12"/>
    <x v="2"/>
    <x v="0"/>
    <s v="Bacon, Pepperoni, Italian Sausage, Chorizo Sausage"/>
    <x v="19"/>
  </r>
  <r>
    <n v="26165"/>
    <n v="11520"/>
    <n v="0.25"/>
    <x v="89"/>
    <n v="1"/>
    <x v="82"/>
    <x v="5"/>
    <x v="4756"/>
    <n v="20.25"/>
    <n v="20.25"/>
    <x v="1"/>
    <x v="2"/>
    <s v="?duja Salami, Pancetta, Tomatoes, Red Onions, Friggitello Peppers, Garlic"/>
    <x v="23"/>
  </r>
  <r>
    <n v="26166"/>
    <n v="11520"/>
    <n v="0.25"/>
    <x v="44"/>
    <n v="1"/>
    <x v="82"/>
    <x v="5"/>
    <x v="4756"/>
    <n v="16.25"/>
    <n v="16.25"/>
    <x v="0"/>
    <x v="2"/>
    <s v="Coarse Sicilian Salami, Tomatoes, Green Olives, Luganega Sausage, Onions, Garlic"/>
    <x v="28"/>
  </r>
  <r>
    <n v="26167"/>
    <n v="11520"/>
    <n v="0.25"/>
    <x v="40"/>
    <n v="1"/>
    <x v="82"/>
    <x v="5"/>
    <x v="4756"/>
    <n v="12.75"/>
    <n v="12.75"/>
    <x v="2"/>
    <x v="3"/>
    <s v="Chicken, Tomatoes, Red Peppers, Red Onions, Jalapeno Peppers, Corn, Cilantro, Chipotle Sauce"/>
    <x v="15"/>
  </r>
  <r>
    <n v="26168"/>
    <n v="11521"/>
    <n v="0.25"/>
    <x v="41"/>
    <n v="1"/>
    <x v="82"/>
    <x v="5"/>
    <x v="4757"/>
    <n v="16.75"/>
    <n v="16.75"/>
    <x v="0"/>
    <x v="3"/>
    <s v="Barbecued Chicken, Red Peppers, Green Peppers, Tomatoes, Red Onions, Barbecue Sauce"/>
    <x v="7"/>
  </r>
  <r>
    <n v="26169"/>
    <n v="11521"/>
    <n v="0.25"/>
    <x v="42"/>
    <n v="1"/>
    <x v="82"/>
    <x v="5"/>
    <x v="4757"/>
    <n v="12.5"/>
    <n v="12.5"/>
    <x v="0"/>
    <x v="0"/>
    <s v="Mozzarella Cheese, Pepperoni"/>
    <x v="17"/>
  </r>
  <r>
    <n v="26170"/>
    <n v="11521"/>
    <n v="0.25"/>
    <x v="63"/>
    <n v="1"/>
    <x v="82"/>
    <x v="5"/>
    <x v="4757"/>
    <n v="16.5"/>
    <n v="16.5"/>
    <x v="0"/>
    <x v="2"/>
    <s v="Prosciutto di San Daniele, Arugula, Mozzarella Cheese"/>
    <x v="6"/>
  </r>
  <r>
    <n v="26171"/>
    <n v="11521"/>
    <n v="0.25"/>
    <x v="45"/>
    <n v="1"/>
    <x v="82"/>
    <x v="5"/>
    <x v="4757"/>
    <n v="20.25"/>
    <n v="20.25"/>
    <x v="1"/>
    <x v="1"/>
    <s v="Mushrooms, Tomatoes, Red Peppers, Green Peppers, Red Onions, Zucchini, Spinach, Garlic"/>
    <x v="14"/>
  </r>
  <r>
    <n v="26172"/>
    <n v="11522"/>
    <n v="0.5"/>
    <x v="42"/>
    <n v="1"/>
    <x v="82"/>
    <x v="5"/>
    <x v="4758"/>
    <n v="12.5"/>
    <n v="12.5"/>
    <x v="0"/>
    <x v="0"/>
    <s v="Mozzarella Cheese, Pepperoni"/>
    <x v="17"/>
  </r>
  <r>
    <n v="26173"/>
    <n v="11522"/>
    <n v="0.5"/>
    <x v="9"/>
    <n v="1"/>
    <x v="82"/>
    <x v="5"/>
    <x v="4758"/>
    <n v="12"/>
    <n v="12"/>
    <x v="2"/>
    <x v="0"/>
    <s v="Kalamata Olives, Feta Cheese, Tomatoes, Garlic, Beef Chuck Roast, Red Onions"/>
    <x v="8"/>
  </r>
  <r>
    <n v="26174"/>
    <n v="11523"/>
    <n v="0.5"/>
    <x v="58"/>
    <n v="1"/>
    <x v="83"/>
    <x v="4"/>
    <x v="4759"/>
    <n v="16.75"/>
    <n v="16.75"/>
    <x v="0"/>
    <x v="3"/>
    <s v="Chicken, Tomatoes, Red Peppers, Spinach, Garlic, Pesto Sauce"/>
    <x v="18"/>
  </r>
  <r>
    <n v="26175"/>
    <n v="11523"/>
    <n v="0.5"/>
    <x v="42"/>
    <n v="1"/>
    <x v="83"/>
    <x v="4"/>
    <x v="4759"/>
    <n v="12.5"/>
    <n v="12.5"/>
    <x v="0"/>
    <x v="0"/>
    <s v="Mozzarella Cheese, Pepperoni"/>
    <x v="17"/>
  </r>
  <r>
    <n v="26176"/>
    <n v="11524"/>
    <n v="1"/>
    <x v="59"/>
    <n v="1"/>
    <x v="83"/>
    <x v="4"/>
    <x v="4760"/>
    <n v="25.5"/>
    <n v="25.5"/>
    <x v="3"/>
    <x v="0"/>
    <s v="Kalamata Olives, Feta Cheese, Tomatoes, Garlic, Beef Chuck Roast, Red Onions"/>
    <x v="8"/>
  </r>
  <r>
    <n v="26177"/>
    <n v="11525"/>
    <n v="1"/>
    <x v="70"/>
    <n v="1"/>
    <x v="83"/>
    <x v="4"/>
    <x v="4761"/>
    <n v="20.75"/>
    <n v="20.75"/>
    <x v="1"/>
    <x v="2"/>
    <s v="Spinach, Red Onions, Pepperoni, Tomatoes, Artichokes, Kalamata Olives, Garlic, Asiago Cheese"/>
    <x v="9"/>
  </r>
  <r>
    <n v="26178"/>
    <n v="11526"/>
    <n v="0.25"/>
    <x v="39"/>
    <n v="1"/>
    <x v="83"/>
    <x v="4"/>
    <x v="2934"/>
    <n v="16"/>
    <n v="16"/>
    <x v="0"/>
    <x v="0"/>
    <s v="Capocollo, Red Peppers, Tomatoes, Goat Cheese, Garlic, Oregano"/>
    <x v="11"/>
  </r>
  <r>
    <n v="26179"/>
    <n v="11526"/>
    <n v="0.25"/>
    <x v="4"/>
    <n v="1"/>
    <x v="83"/>
    <x v="4"/>
    <x v="2934"/>
    <n v="16"/>
    <n v="16"/>
    <x v="0"/>
    <x v="1"/>
    <s v="Tomatoes, Red Peppers, Jalapeno Peppers, Red Onions, Cilantro, Corn, Chipotle Sauce, Garlic"/>
    <x v="4"/>
  </r>
  <r>
    <n v="26180"/>
    <n v="11526"/>
    <n v="0.25"/>
    <x v="9"/>
    <n v="1"/>
    <x v="83"/>
    <x v="4"/>
    <x v="2934"/>
    <n v="12"/>
    <n v="12"/>
    <x v="2"/>
    <x v="0"/>
    <s v="Kalamata Olives, Feta Cheese, Tomatoes, Garlic, Beef Chuck Roast, Red Onions"/>
    <x v="8"/>
  </r>
  <r>
    <n v="26181"/>
    <n v="11526"/>
    <n v="0.25"/>
    <x v="45"/>
    <n v="1"/>
    <x v="83"/>
    <x v="4"/>
    <x v="2934"/>
    <n v="20.25"/>
    <n v="20.25"/>
    <x v="1"/>
    <x v="1"/>
    <s v="Mushrooms, Tomatoes, Red Peppers, Green Peppers, Red Onions, Zucchini, Spinach, Garlic"/>
    <x v="14"/>
  </r>
  <r>
    <n v="26182"/>
    <n v="11527"/>
    <n v="0.5"/>
    <x v="79"/>
    <n v="1"/>
    <x v="83"/>
    <x v="4"/>
    <x v="1969"/>
    <n v="12"/>
    <n v="12"/>
    <x v="2"/>
    <x v="1"/>
    <s v="Spinach, Artichokes, Kalamata Olives, Sun-dried Tomatoes, Feta Cheese, Plum Tomatoes, Red Onions"/>
    <x v="25"/>
  </r>
  <r>
    <n v="26183"/>
    <n v="11527"/>
    <n v="0.5"/>
    <x v="42"/>
    <n v="1"/>
    <x v="83"/>
    <x v="4"/>
    <x v="1969"/>
    <n v="12.5"/>
    <n v="12.5"/>
    <x v="0"/>
    <x v="0"/>
    <s v="Mozzarella Cheese, Pepperoni"/>
    <x v="17"/>
  </r>
  <r>
    <n v="26184"/>
    <n v="11528"/>
    <n v="1"/>
    <x v="1"/>
    <n v="1"/>
    <x v="83"/>
    <x v="4"/>
    <x v="4762"/>
    <n v="16"/>
    <n v="16"/>
    <x v="0"/>
    <x v="0"/>
    <s v="Pepperoni, Mushrooms, Red Onions, Red Peppers, Bacon"/>
    <x v="1"/>
  </r>
  <r>
    <n v="26185"/>
    <n v="11529"/>
    <n v="1"/>
    <x v="45"/>
    <n v="1"/>
    <x v="83"/>
    <x v="4"/>
    <x v="4763"/>
    <n v="20.25"/>
    <n v="20.25"/>
    <x v="1"/>
    <x v="1"/>
    <s v="Mushrooms, Tomatoes, Red Peppers, Green Peppers, Red Onions, Zucchini, Spinach, Garlic"/>
    <x v="14"/>
  </r>
  <r>
    <n v="26186"/>
    <n v="11530"/>
    <n v="1"/>
    <x v="56"/>
    <n v="1"/>
    <x v="83"/>
    <x v="4"/>
    <x v="4764"/>
    <n v="16.75"/>
    <n v="16.75"/>
    <x v="0"/>
    <x v="3"/>
    <s v="Chicken, Pineapple, Tomatoes, Red Peppers, Thai Sweet Chilli Sauce"/>
    <x v="5"/>
  </r>
  <r>
    <n v="26187"/>
    <n v="11531"/>
    <n v="0.25"/>
    <x v="83"/>
    <n v="1"/>
    <x v="83"/>
    <x v="4"/>
    <x v="4765"/>
    <n v="23.65"/>
    <n v="23.65"/>
    <x v="2"/>
    <x v="2"/>
    <s v="Brie Carre Cheese, Prosciutto, Caramelized Onions, Pears, Thyme, Garlic"/>
    <x v="31"/>
  </r>
  <r>
    <n v="26188"/>
    <n v="11531"/>
    <n v="0.25"/>
    <x v="1"/>
    <n v="1"/>
    <x v="83"/>
    <x v="4"/>
    <x v="4765"/>
    <n v="16"/>
    <n v="16"/>
    <x v="0"/>
    <x v="0"/>
    <s v="Pepperoni, Mushrooms, Red Onions, Red Peppers, Bacon"/>
    <x v="1"/>
  </r>
  <r>
    <n v="26189"/>
    <n v="11531"/>
    <n v="0.25"/>
    <x v="49"/>
    <n v="1"/>
    <x v="83"/>
    <x v="4"/>
    <x v="4765"/>
    <n v="16"/>
    <n v="16"/>
    <x v="0"/>
    <x v="1"/>
    <s v="Spinach, Mushrooms, Tomatoes, Green Olives, Feta Cheese"/>
    <x v="10"/>
  </r>
  <r>
    <n v="26190"/>
    <n v="11531"/>
    <n v="0.25"/>
    <x v="13"/>
    <n v="1"/>
    <x v="83"/>
    <x v="4"/>
    <x v="4765"/>
    <n v="20.5"/>
    <n v="20.5"/>
    <x v="1"/>
    <x v="0"/>
    <s v="Capocollo, Red Peppers, Tomatoes, Goat Cheese, Garlic, Oregano"/>
    <x v="11"/>
  </r>
  <r>
    <n v="26191"/>
    <n v="11532"/>
    <n v="0.14285714285714285"/>
    <x v="42"/>
    <n v="1"/>
    <x v="83"/>
    <x v="4"/>
    <x v="4766"/>
    <n v="12.5"/>
    <n v="12.5"/>
    <x v="0"/>
    <x v="0"/>
    <s v="Mozzarella Cheese, Pepperoni"/>
    <x v="17"/>
  </r>
  <r>
    <n v="26192"/>
    <n v="11532"/>
    <n v="0.14285714285714285"/>
    <x v="47"/>
    <n v="1"/>
    <x v="83"/>
    <x v="4"/>
    <x v="4766"/>
    <n v="9.75"/>
    <n v="9.75"/>
    <x v="2"/>
    <x v="0"/>
    <s v="Mozzarella Cheese, Pepperoni"/>
    <x v="17"/>
  </r>
  <r>
    <n v="26193"/>
    <n v="11532"/>
    <n v="0.14285714285714285"/>
    <x v="54"/>
    <n v="1"/>
    <x v="83"/>
    <x v="4"/>
    <x v="4766"/>
    <n v="20.75"/>
    <n v="20.75"/>
    <x v="1"/>
    <x v="2"/>
    <s v="Genoa Salami, Capocollo, Pepperoni, Tomatoes, Asiago Cheese, Garlic"/>
    <x v="26"/>
  </r>
  <r>
    <n v="26194"/>
    <n v="11532"/>
    <n v="0.14285714285714285"/>
    <x v="20"/>
    <n v="1"/>
    <x v="83"/>
    <x v="4"/>
    <x v="4766"/>
    <n v="20.75"/>
    <n v="20.75"/>
    <x v="1"/>
    <x v="3"/>
    <s v="Chicken, Tomatoes, Red Peppers, Red Onions, Jalapeno Peppers, Corn, Cilantro, Chipotle Sauce"/>
    <x v="15"/>
  </r>
  <r>
    <n v="26195"/>
    <n v="11532"/>
    <n v="0.14285714285714285"/>
    <x v="68"/>
    <n v="1"/>
    <x v="83"/>
    <x v="4"/>
    <x v="4766"/>
    <n v="12.5"/>
    <n v="12.5"/>
    <x v="2"/>
    <x v="2"/>
    <s v="Capocollo, Tomatoes, Goat Cheese, Artichokes, Peperoncini verdi, Garlic"/>
    <x v="12"/>
  </r>
  <r>
    <n v="26196"/>
    <n v="11532"/>
    <n v="0.14285714285714285"/>
    <x v="36"/>
    <n v="1"/>
    <x v="83"/>
    <x v="4"/>
    <x v="4766"/>
    <n v="20.25"/>
    <n v="20.25"/>
    <x v="1"/>
    <x v="1"/>
    <s v="Spinach, Mushrooms, Red Onions, Feta Cheese, Garlic"/>
    <x v="27"/>
  </r>
  <r>
    <n v="26197"/>
    <n v="11532"/>
    <n v="0.14285714285714285"/>
    <x v="5"/>
    <n v="1"/>
    <x v="83"/>
    <x v="4"/>
    <x v="4766"/>
    <n v="20.75"/>
    <n v="20.75"/>
    <x v="1"/>
    <x v="3"/>
    <s v="Chicken, Pineapple, Tomatoes, Red Peppers, Thai Sweet Chilli Sauce"/>
    <x v="5"/>
  </r>
  <r>
    <n v="26198"/>
    <n v="11533"/>
    <n v="0.5"/>
    <x v="21"/>
    <n v="1"/>
    <x v="83"/>
    <x v="4"/>
    <x v="4767"/>
    <n v="20.75"/>
    <n v="20.75"/>
    <x v="1"/>
    <x v="3"/>
    <s v="Barbecued Chicken, Red Peppers, Green Peppers, Tomatoes, Red Onions, Barbecue Sauce"/>
    <x v="7"/>
  </r>
  <r>
    <n v="26199"/>
    <n v="11533"/>
    <n v="0.5"/>
    <x v="71"/>
    <n v="1"/>
    <x v="83"/>
    <x v="4"/>
    <x v="4767"/>
    <n v="21"/>
    <n v="21"/>
    <x v="1"/>
    <x v="1"/>
    <s v="Eggplant, Artichokes, Tomatoes, Zucchini, Red Peppers, Garlic, Pesto Sauce"/>
    <x v="24"/>
  </r>
  <r>
    <n v="26200"/>
    <n v="11534"/>
    <n v="0.5"/>
    <x v="1"/>
    <n v="1"/>
    <x v="83"/>
    <x v="4"/>
    <x v="4768"/>
    <n v="16"/>
    <n v="16"/>
    <x v="0"/>
    <x v="0"/>
    <s v="Pepperoni, Mushrooms, Red Onions, Red Peppers, Bacon"/>
    <x v="1"/>
  </r>
  <r>
    <n v="26201"/>
    <n v="11534"/>
    <n v="0.5"/>
    <x v="76"/>
    <n v="1"/>
    <x v="83"/>
    <x v="4"/>
    <x v="4768"/>
    <n v="16.5"/>
    <n v="16.5"/>
    <x v="0"/>
    <x v="2"/>
    <s v="Capocollo, Tomatoes, Goat Cheese, Artichokes, Peperoncini verdi, Garlic"/>
    <x v="12"/>
  </r>
  <r>
    <n v="26202"/>
    <n v="11535"/>
    <n v="1"/>
    <x v="43"/>
    <n v="1"/>
    <x v="83"/>
    <x v="4"/>
    <x v="4769"/>
    <n v="12.5"/>
    <n v="12.5"/>
    <x v="2"/>
    <x v="2"/>
    <s v="Prosciutto di San Daniele, Arugula, Mozzarella Cheese"/>
    <x v="6"/>
  </r>
  <r>
    <n v="26203"/>
    <n v="11536"/>
    <n v="1"/>
    <x v="38"/>
    <n v="1"/>
    <x v="83"/>
    <x v="4"/>
    <x v="4456"/>
    <n v="20.25"/>
    <n v="20.25"/>
    <x v="1"/>
    <x v="2"/>
    <s v="Coarse Sicilian Salami, Tomatoes, Green Olives, Luganega Sausage, Onions, Garlic"/>
    <x v="28"/>
  </r>
  <r>
    <n v="26204"/>
    <n v="11537"/>
    <n v="1"/>
    <x v="20"/>
    <n v="1"/>
    <x v="83"/>
    <x v="4"/>
    <x v="4770"/>
    <n v="20.75"/>
    <n v="20.75"/>
    <x v="1"/>
    <x v="3"/>
    <s v="Chicken, Tomatoes, Red Peppers, Red Onions, Jalapeno Peppers, Corn, Cilantro, Chipotle Sauce"/>
    <x v="15"/>
  </r>
  <r>
    <n v="26205"/>
    <n v="11538"/>
    <n v="0.25"/>
    <x v="51"/>
    <n v="1"/>
    <x v="83"/>
    <x v="4"/>
    <x v="4771"/>
    <n v="10.5"/>
    <n v="10.5"/>
    <x v="2"/>
    <x v="0"/>
    <s v="Sliced Ham, Pineapple, Mozzarella Cheese"/>
    <x v="0"/>
  </r>
  <r>
    <n v="26206"/>
    <n v="11538"/>
    <n v="0.25"/>
    <x v="61"/>
    <n v="1"/>
    <x v="83"/>
    <x v="4"/>
    <x v="4771"/>
    <n v="11"/>
    <n v="11"/>
    <x v="2"/>
    <x v="0"/>
    <s v="Pepperoni, Mushrooms, Green Peppers"/>
    <x v="30"/>
  </r>
  <r>
    <n v="26207"/>
    <n v="11538"/>
    <n v="0.25"/>
    <x v="42"/>
    <n v="1"/>
    <x v="83"/>
    <x v="4"/>
    <x v="4771"/>
    <n v="12.5"/>
    <n v="12.5"/>
    <x v="0"/>
    <x v="0"/>
    <s v="Mozzarella Cheese, Pepperoni"/>
    <x v="17"/>
  </r>
  <r>
    <n v="26208"/>
    <n v="11538"/>
    <n v="0.25"/>
    <x v="55"/>
    <n v="1"/>
    <x v="83"/>
    <x v="4"/>
    <x v="4771"/>
    <n v="12.5"/>
    <n v="12.5"/>
    <x v="2"/>
    <x v="1"/>
    <s v="Spinach, Artichokes, Tomatoes, Sun-dried Tomatoes, Garlic, Pesto Sauce"/>
    <x v="13"/>
  </r>
  <r>
    <n v="26209"/>
    <n v="11539"/>
    <n v="0.5"/>
    <x v="57"/>
    <n v="1"/>
    <x v="83"/>
    <x v="4"/>
    <x v="4772"/>
    <n v="20.5"/>
    <n v="20.5"/>
    <x v="1"/>
    <x v="0"/>
    <s v="Pepperoni, Mushrooms, Red Onions, Red Peppers, Bacon"/>
    <x v="1"/>
  </r>
  <r>
    <n v="26210"/>
    <n v="11539"/>
    <n v="0.5"/>
    <x v="79"/>
    <n v="1"/>
    <x v="83"/>
    <x v="4"/>
    <x v="4772"/>
    <n v="12"/>
    <n v="12"/>
    <x v="2"/>
    <x v="1"/>
    <s v="Spinach, Artichokes, Kalamata Olives, Sun-dried Tomatoes, Feta Cheese, Plum Tomatoes, Red Onions"/>
    <x v="25"/>
  </r>
  <r>
    <n v="26211"/>
    <n v="11540"/>
    <n v="0.5"/>
    <x v="26"/>
    <n v="1"/>
    <x v="83"/>
    <x v="4"/>
    <x v="4773"/>
    <n v="20.75"/>
    <n v="20.75"/>
    <x v="1"/>
    <x v="3"/>
    <s v="Chicken, Tomatoes, Red Peppers, Spinach, Garlic, Pesto Sauce"/>
    <x v="18"/>
  </r>
  <r>
    <n v="26212"/>
    <n v="11540"/>
    <n v="0.5"/>
    <x v="28"/>
    <n v="1"/>
    <x v="83"/>
    <x v="4"/>
    <x v="4773"/>
    <n v="20.75"/>
    <n v="20.75"/>
    <x v="1"/>
    <x v="2"/>
    <s v="Soppressata Salami, Fontina Cheese, Mozzarella Cheese, Mushrooms, Garlic"/>
    <x v="20"/>
  </r>
  <r>
    <n v="26213"/>
    <n v="11541"/>
    <n v="1"/>
    <x v="3"/>
    <n v="1"/>
    <x v="83"/>
    <x v="4"/>
    <x v="4774"/>
    <n v="20.75"/>
    <n v="20.75"/>
    <x v="1"/>
    <x v="2"/>
    <s v="Calabrese Salami, Capocollo, Tomatoes, Red Onions, Green Olives, Garlic"/>
    <x v="3"/>
  </r>
  <r>
    <n v="26214"/>
    <n v="11542"/>
    <n v="1"/>
    <x v="6"/>
    <n v="1"/>
    <x v="83"/>
    <x v="4"/>
    <x v="4775"/>
    <n v="16.5"/>
    <n v="16.5"/>
    <x v="0"/>
    <x v="2"/>
    <s v="Calabrese Salami, Capocollo, Tomatoes, Red Onions, Green Olives, Garlic"/>
    <x v="3"/>
  </r>
  <r>
    <n v="26215"/>
    <n v="11543"/>
    <n v="0.5"/>
    <x v="2"/>
    <n v="1"/>
    <x v="83"/>
    <x v="4"/>
    <x v="4776"/>
    <n v="18.5"/>
    <n v="18.5"/>
    <x v="1"/>
    <x v="1"/>
    <s v="Mozzarella Cheese, Provolone Cheese, Smoked Gouda Cheese, Romano Cheese, Blue Cheese, Garlic"/>
    <x v="2"/>
  </r>
  <r>
    <n v="26216"/>
    <n v="11543"/>
    <n v="0.5"/>
    <x v="5"/>
    <n v="1"/>
    <x v="83"/>
    <x v="4"/>
    <x v="4776"/>
    <n v="20.75"/>
    <n v="20.75"/>
    <x v="1"/>
    <x v="3"/>
    <s v="Chicken, Pineapple, Tomatoes, Red Peppers, Thai Sweet Chilli Sauce"/>
    <x v="5"/>
  </r>
  <r>
    <n v="26217"/>
    <n v="11544"/>
    <n v="0.25"/>
    <x v="26"/>
    <n v="1"/>
    <x v="83"/>
    <x v="4"/>
    <x v="2951"/>
    <n v="20.75"/>
    <n v="20.75"/>
    <x v="1"/>
    <x v="3"/>
    <s v="Chicken, Tomatoes, Red Peppers, Spinach, Garlic, Pesto Sauce"/>
    <x v="18"/>
  </r>
  <r>
    <n v="26218"/>
    <n v="11544"/>
    <n v="0.25"/>
    <x v="13"/>
    <n v="1"/>
    <x v="83"/>
    <x v="4"/>
    <x v="2951"/>
    <n v="20.5"/>
    <n v="20.5"/>
    <x v="1"/>
    <x v="0"/>
    <s v="Capocollo, Red Peppers, Tomatoes, Goat Cheese, Garlic, Oregano"/>
    <x v="11"/>
  </r>
  <r>
    <n v="26219"/>
    <n v="11544"/>
    <n v="0.25"/>
    <x v="64"/>
    <n v="1"/>
    <x v="83"/>
    <x v="4"/>
    <x v="2951"/>
    <n v="20.25"/>
    <n v="20.25"/>
    <x v="1"/>
    <x v="1"/>
    <s v="Spinach, Artichokes, Kalamata Olives, Sun-dried Tomatoes, Feta Cheese, Plum Tomatoes, Red Onions"/>
    <x v="25"/>
  </r>
  <r>
    <n v="26220"/>
    <n v="11544"/>
    <n v="0.25"/>
    <x v="65"/>
    <n v="1"/>
    <x v="83"/>
    <x v="4"/>
    <x v="2951"/>
    <n v="16.75"/>
    <n v="16.75"/>
    <x v="0"/>
    <x v="3"/>
    <s v="Chicken, Tomatoes, Red Peppers, Red Onions, Jalapeno Peppers, Corn, Cilantro, Chipotle Sauce"/>
    <x v="15"/>
  </r>
  <r>
    <n v="26221"/>
    <n v="11545"/>
    <n v="1"/>
    <x v="54"/>
    <n v="1"/>
    <x v="83"/>
    <x v="4"/>
    <x v="4777"/>
    <n v="20.75"/>
    <n v="20.75"/>
    <x v="1"/>
    <x v="2"/>
    <s v="Genoa Salami, Capocollo, Pepperoni, Tomatoes, Asiago Cheese, Garlic"/>
    <x v="26"/>
  </r>
  <r>
    <n v="26222"/>
    <n v="11546"/>
    <n v="0.25"/>
    <x v="64"/>
    <n v="1"/>
    <x v="83"/>
    <x v="4"/>
    <x v="4778"/>
    <n v="20.25"/>
    <n v="20.25"/>
    <x v="1"/>
    <x v="1"/>
    <s v="Spinach, Artichokes, Kalamata Olives, Sun-dried Tomatoes, Feta Cheese, Plum Tomatoes, Red Onions"/>
    <x v="25"/>
  </r>
  <r>
    <n v="26223"/>
    <n v="11546"/>
    <n v="0.25"/>
    <x v="76"/>
    <n v="1"/>
    <x v="83"/>
    <x v="4"/>
    <x v="4778"/>
    <n v="16.5"/>
    <n v="16.5"/>
    <x v="0"/>
    <x v="2"/>
    <s v="Capocollo, Tomatoes, Goat Cheese, Artichokes, Peperoncini verdi, Garlic"/>
    <x v="12"/>
  </r>
  <r>
    <n v="26224"/>
    <n v="11546"/>
    <n v="0.25"/>
    <x v="36"/>
    <n v="1"/>
    <x v="83"/>
    <x v="4"/>
    <x v="4778"/>
    <n v="20.25"/>
    <n v="20.25"/>
    <x v="1"/>
    <x v="1"/>
    <s v="Spinach, Mushrooms, Red Onions, Feta Cheese, Garlic"/>
    <x v="27"/>
  </r>
  <r>
    <n v="26225"/>
    <n v="11546"/>
    <n v="0.25"/>
    <x v="62"/>
    <n v="1"/>
    <x v="83"/>
    <x v="4"/>
    <x v="4778"/>
    <n v="16.5"/>
    <n v="16.5"/>
    <x v="0"/>
    <x v="2"/>
    <s v="Spinach, Red Onions, Pepperoni, Tomatoes, Artichokes, Kalamata Olives, Garlic, Asiago Cheese"/>
    <x v="9"/>
  </r>
  <r>
    <n v="26226"/>
    <n v="11547"/>
    <n v="0.5"/>
    <x v="2"/>
    <n v="1"/>
    <x v="83"/>
    <x v="4"/>
    <x v="4779"/>
    <n v="18.5"/>
    <n v="18.5"/>
    <x v="1"/>
    <x v="1"/>
    <s v="Mozzarella Cheese, Provolone Cheese, Smoked Gouda Cheese, Romano Cheese, Blue Cheese, Garlic"/>
    <x v="2"/>
  </r>
  <r>
    <n v="26227"/>
    <n v="11547"/>
    <n v="0.5"/>
    <x v="62"/>
    <n v="1"/>
    <x v="83"/>
    <x v="4"/>
    <x v="4779"/>
    <n v="16.5"/>
    <n v="16.5"/>
    <x v="0"/>
    <x v="2"/>
    <s v="Spinach, Red Onions, Pepperoni, Tomatoes, Artichokes, Kalamata Olives, Garlic, Asiago Cheese"/>
    <x v="9"/>
  </r>
  <r>
    <n v="26228"/>
    <n v="11548"/>
    <n v="1"/>
    <x v="27"/>
    <n v="1"/>
    <x v="83"/>
    <x v="4"/>
    <x v="4780"/>
    <n v="12"/>
    <n v="12"/>
    <x v="2"/>
    <x v="0"/>
    <s v="Bacon, Pepperoni, Italian Sausage, Chorizo Sausage"/>
    <x v="19"/>
  </r>
  <r>
    <n v="26229"/>
    <n v="11549"/>
    <n v="1"/>
    <x v="60"/>
    <n v="1"/>
    <x v="83"/>
    <x v="4"/>
    <x v="4781"/>
    <n v="16.5"/>
    <n v="16.5"/>
    <x v="1"/>
    <x v="0"/>
    <s v="Sliced Ham, Pineapple, Mozzarella Cheese"/>
    <x v="0"/>
  </r>
  <r>
    <n v="26230"/>
    <n v="11550"/>
    <n v="0.25"/>
    <x v="23"/>
    <n v="1"/>
    <x v="83"/>
    <x v="4"/>
    <x v="4148"/>
    <n v="16.75"/>
    <n v="16.75"/>
    <x v="0"/>
    <x v="3"/>
    <s v="Chicken, Artichoke, Spinach, Garlic, Jalapeno Peppers, Fontina Cheese, Gouda Cheese"/>
    <x v="16"/>
  </r>
  <r>
    <n v="26231"/>
    <n v="11550"/>
    <n v="0.25"/>
    <x v="29"/>
    <n v="1"/>
    <x v="83"/>
    <x v="4"/>
    <x v="4148"/>
    <n v="17.95"/>
    <n v="17.95"/>
    <x v="1"/>
    <x v="1"/>
    <s v="Ricotta Cheese, Gorgonzola Piccante Cheese, Mozzarella Cheese, Parmigiano Reggiano Cheese, Garlic"/>
    <x v="21"/>
  </r>
  <r>
    <n v="26232"/>
    <n v="11550"/>
    <n v="0.25"/>
    <x v="66"/>
    <n v="1"/>
    <x v="83"/>
    <x v="4"/>
    <x v="4148"/>
    <n v="14.5"/>
    <n v="14.5"/>
    <x v="0"/>
    <x v="0"/>
    <s v="Pepperoni, Mushrooms, Green Peppers"/>
    <x v="30"/>
  </r>
  <r>
    <n v="26233"/>
    <n v="11550"/>
    <n v="0.25"/>
    <x v="54"/>
    <n v="1"/>
    <x v="83"/>
    <x v="4"/>
    <x v="4148"/>
    <n v="20.75"/>
    <n v="20.75"/>
    <x v="1"/>
    <x v="2"/>
    <s v="Genoa Salami, Capocollo, Pepperoni, Tomatoes, Asiago Cheese, Garlic"/>
    <x v="26"/>
  </r>
  <r>
    <n v="26234"/>
    <n v="11551"/>
    <n v="0.5"/>
    <x v="23"/>
    <n v="1"/>
    <x v="83"/>
    <x v="4"/>
    <x v="4782"/>
    <n v="16.75"/>
    <n v="16.75"/>
    <x v="0"/>
    <x v="3"/>
    <s v="Chicken, Artichoke, Spinach, Garlic, Jalapeno Peppers, Fontina Cheese, Gouda Cheese"/>
    <x v="16"/>
  </r>
  <r>
    <n v="26235"/>
    <n v="11551"/>
    <n v="0.5"/>
    <x v="28"/>
    <n v="1"/>
    <x v="83"/>
    <x v="4"/>
    <x v="4782"/>
    <n v="20.75"/>
    <n v="20.75"/>
    <x v="1"/>
    <x v="2"/>
    <s v="Soppressata Salami, Fontina Cheese, Mozzarella Cheese, Mushrooms, Garlic"/>
    <x v="20"/>
  </r>
  <r>
    <n v="26236"/>
    <n v="11552"/>
    <n v="0.5"/>
    <x v="29"/>
    <n v="1"/>
    <x v="83"/>
    <x v="4"/>
    <x v="4783"/>
    <n v="17.95"/>
    <n v="17.95"/>
    <x v="1"/>
    <x v="1"/>
    <s v="Ricotta Cheese, Gorgonzola Piccante Cheese, Mozzarella Cheese, Parmigiano Reggiano Cheese, Garlic"/>
    <x v="21"/>
  </r>
  <r>
    <n v="26237"/>
    <n v="11552"/>
    <n v="0.5"/>
    <x v="56"/>
    <n v="1"/>
    <x v="83"/>
    <x v="4"/>
    <x v="4783"/>
    <n v="16.75"/>
    <n v="16.75"/>
    <x v="0"/>
    <x v="3"/>
    <s v="Chicken, Pineapple, Tomatoes, Red Peppers, Thai Sweet Chilli Sauce"/>
    <x v="5"/>
  </r>
  <r>
    <n v="26238"/>
    <n v="11553"/>
    <n v="0.25"/>
    <x v="11"/>
    <n v="1"/>
    <x v="83"/>
    <x v="4"/>
    <x v="4784"/>
    <n v="12"/>
    <n v="12"/>
    <x v="2"/>
    <x v="0"/>
    <s v="Pepperoni, Mushrooms, Red Onions, Red Peppers, Bacon"/>
    <x v="1"/>
  </r>
  <r>
    <n v="26239"/>
    <n v="11553"/>
    <n v="0.25"/>
    <x v="37"/>
    <n v="1"/>
    <x v="83"/>
    <x v="4"/>
    <x v="4784"/>
    <n v="20.5"/>
    <n v="20.5"/>
    <x v="1"/>
    <x v="0"/>
    <s v="Tomatoes, Anchovies, Green Olives, Red Onions, Garlic"/>
    <x v="22"/>
  </r>
  <r>
    <n v="26240"/>
    <n v="11553"/>
    <n v="0.25"/>
    <x v="36"/>
    <n v="1"/>
    <x v="83"/>
    <x v="4"/>
    <x v="4784"/>
    <n v="20.25"/>
    <n v="20.25"/>
    <x v="1"/>
    <x v="1"/>
    <s v="Spinach, Mushrooms, Red Onions, Feta Cheese, Garlic"/>
    <x v="27"/>
  </r>
  <r>
    <n v="26241"/>
    <n v="11553"/>
    <n v="0.25"/>
    <x v="5"/>
    <n v="1"/>
    <x v="83"/>
    <x v="4"/>
    <x v="4784"/>
    <n v="20.75"/>
    <n v="20.75"/>
    <x v="1"/>
    <x v="3"/>
    <s v="Chicken, Pineapple, Tomatoes, Red Peppers, Thai Sweet Chilli Sauce"/>
    <x v="5"/>
  </r>
  <r>
    <n v="26242"/>
    <n v="11554"/>
    <n v="0.5"/>
    <x v="22"/>
    <n v="1"/>
    <x v="83"/>
    <x v="4"/>
    <x v="4785"/>
    <n v="20.75"/>
    <n v="20.75"/>
    <x v="1"/>
    <x v="3"/>
    <s v="Chicken, Artichoke, Spinach, Garlic, Jalapeno Peppers, Fontina Cheese, Gouda Cheese"/>
    <x v="16"/>
  </r>
  <r>
    <n v="26243"/>
    <n v="11554"/>
    <n v="0.5"/>
    <x v="73"/>
    <n v="1"/>
    <x v="83"/>
    <x v="4"/>
    <x v="4785"/>
    <n v="16"/>
    <n v="16"/>
    <x v="0"/>
    <x v="0"/>
    <s v="Kalamata Olives, Feta Cheese, Tomatoes, Garlic, Beef Chuck Roast, Red Onions"/>
    <x v="8"/>
  </r>
  <r>
    <n v="26244"/>
    <n v="11555"/>
    <n v="0.5"/>
    <x v="26"/>
    <n v="1"/>
    <x v="83"/>
    <x v="4"/>
    <x v="4786"/>
    <n v="20.75"/>
    <n v="20.75"/>
    <x v="1"/>
    <x v="3"/>
    <s v="Chicken, Tomatoes, Red Peppers, Spinach, Garlic, Pesto Sauce"/>
    <x v="18"/>
  </r>
  <r>
    <n v="26245"/>
    <n v="11555"/>
    <n v="0.5"/>
    <x v="1"/>
    <n v="1"/>
    <x v="83"/>
    <x v="4"/>
    <x v="4786"/>
    <n v="16"/>
    <n v="16"/>
    <x v="0"/>
    <x v="0"/>
    <s v="Pepperoni, Mushrooms, Red Onions, Red Peppers, Bacon"/>
    <x v="1"/>
  </r>
  <r>
    <n v="26246"/>
    <n v="11556"/>
    <n v="1"/>
    <x v="11"/>
    <n v="1"/>
    <x v="83"/>
    <x v="4"/>
    <x v="4787"/>
    <n v="12"/>
    <n v="12"/>
    <x v="2"/>
    <x v="0"/>
    <s v="Pepperoni, Mushrooms, Red Onions, Red Peppers, Bacon"/>
    <x v="1"/>
  </r>
  <r>
    <n v="26247"/>
    <n v="11557"/>
    <n v="1"/>
    <x v="68"/>
    <n v="1"/>
    <x v="83"/>
    <x v="4"/>
    <x v="4788"/>
    <n v="12.5"/>
    <n v="12.5"/>
    <x v="2"/>
    <x v="2"/>
    <s v="Capocollo, Tomatoes, Goat Cheese, Artichokes, Peperoncini verdi, Garlic"/>
    <x v="12"/>
  </r>
  <r>
    <n v="26248"/>
    <n v="11558"/>
    <n v="0.33333333333333331"/>
    <x v="12"/>
    <n v="1"/>
    <x v="83"/>
    <x v="4"/>
    <x v="4789"/>
    <n v="12"/>
    <n v="12"/>
    <x v="2"/>
    <x v="1"/>
    <s v="Spinach, Mushrooms, Tomatoes, Green Olives, Feta Cheese"/>
    <x v="10"/>
  </r>
  <r>
    <n v="26249"/>
    <n v="11558"/>
    <n v="0.33333333333333331"/>
    <x v="0"/>
    <n v="1"/>
    <x v="83"/>
    <x v="4"/>
    <x v="4789"/>
    <n v="13.25"/>
    <n v="13.25"/>
    <x v="0"/>
    <x v="0"/>
    <s v="Sliced Ham, Pineapple, Mozzarella Cheese"/>
    <x v="0"/>
  </r>
  <r>
    <n v="26250"/>
    <n v="11558"/>
    <n v="0.33333333333333331"/>
    <x v="44"/>
    <n v="1"/>
    <x v="83"/>
    <x v="4"/>
    <x v="4789"/>
    <n v="16.25"/>
    <n v="16.25"/>
    <x v="0"/>
    <x v="2"/>
    <s v="Coarse Sicilian Salami, Tomatoes, Green Olives, Luganega Sausage, Onions, Garlic"/>
    <x v="28"/>
  </r>
  <r>
    <n v="26251"/>
    <n v="11559"/>
    <n v="0.5"/>
    <x v="27"/>
    <n v="1"/>
    <x v="83"/>
    <x v="4"/>
    <x v="4790"/>
    <n v="12"/>
    <n v="12"/>
    <x v="2"/>
    <x v="0"/>
    <s v="Bacon, Pepperoni, Italian Sausage, Chorizo Sausage"/>
    <x v="19"/>
  </r>
  <r>
    <n v="26252"/>
    <n v="11559"/>
    <n v="0.5"/>
    <x v="81"/>
    <n v="1"/>
    <x v="83"/>
    <x v="4"/>
    <x v="4790"/>
    <n v="16"/>
    <n v="16"/>
    <x v="0"/>
    <x v="0"/>
    <s v="Tomatoes, Anchovies, Green Olives, Red Onions, Garlic"/>
    <x v="22"/>
  </r>
  <r>
    <n v="26253"/>
    <n v="11560"/>
    <n v="0.25"/>
    <x v="41"/>
    <n v="1"/>
    <x v="83"/>
    <x v="4"/>
    <x v="4791"/>
    <n v="16.75"/>
    <n v="16.75"/>
    <x v="0"/>
    <x v="3"/>
    <s v="Barbecued Chicken, Red Peppers, Green Peppers, Tomatoes, Red Onions, Barbecue Sauce"/>
    <x v="7"/>
  </r>
  <r>
    <n v="26254"/>
    <n v="11560"/>
    <n v="0.25"/>
    <x v="2"/>
    <n v="1"/>
    <x v="83"/>
    <x v="4"/>
    <x v="4791"/>
    <n v="18.5"/>
    <n v="18.5"/>
    <x v="1"/>
    <x v="1"/>
    <s v="Mozzarella Cheese, Provolone Cheese, Smoked Gouda Cheese, Romano Cheese, Blue Cheese, Garlic"/>
    <x v="2"/>
  </r>
  <r>
    <n v="28907"/>
    <n v="12749"/>
    <n v="0.25"/>
    <x v="50"/>
    <n v="1"/>
    <x v="84"/>
    <x v="0"/>
    <x v="4792"/>
    <n v="17.5"/>
    <n v="17.5"/>
    <x v="1"/>
    <x v="0"/>
    <s v="Pepperoni, Mushrooms, Green Peppers"/>
    <x v="30"/>
  </r>
  <r>
    <n v="26255"/>
    <n v="11560"/>
    <n v="0.25"/>
    <x v="29"/>
    <n v="1"/>
    <x v="83"/>
    <x v="4"/>
    <x v="4791"/>
    <n v="17.95"/>
    <n v="17.95"/>
    <x v="1"/>
    <x v="1"/>
    <s v="Ricotta Cheese, Gorgonzola Piccante Cheese, Mozzarella Cheese, Parmigiano Reggiano Cheese, Garlic"/>
    <x v="21"/>
  </r>
  <r>
    <n v="26256"/>
    <n v="11560"/>
    <n v="0.25"/>
    <x v="16"/>
    <n v="1"/>
    <x v="83"/>
    <x v="4"/>
    <x v="4791"/>
    <n v="20.75"/>
    <n v="20.75"/>
    <x v="1"/>
    <x v="2"/>
    <s v="Capocollo, Tomatoes, Goat Cheese, Artichokes, Peperoncini verdi, Garlic"/>
    <x v="12"/>
  </r>
  <r>
    <n v="26257"/>
    <n v="11561"/>
    <n v="0.33333333333333331"/>
    <x v="12"/>
    <n v="1"/>
    <x v="83"/>
    <x v="4"/>
    <x v="3568"/>
    <n v="12"/>
    <n v="12"/>
    <x v="2"/>
    <x v="1"/>
    <s v="Spinach, Mushrooms, Tomatoes, Green Olives, Feta Cheese"/>
    <x v="10"/>
  </r>
  <r>
    <n v="26258"/>
    <n v="11561"/>
    <n v="0.33333333333333331"/>
    <x v="42"/>
    <n v="1"/>
    <x v="83"/>
    <x v="4"/>
    <x v="3568"/>
    <n v="12.5"/>
    <n v="12.5"/>
    <x v="0"/>
    <x v="0"/>
    <s v="Mozzarella Cheese, Pepperoni"/>
    <x v="17"/>
  </r>
  <r>
    <n v="26259"/>
    <n v="11561"/>
    <n v="0.33333333333333331"/>
    <x v="16"/>
    <n v="1"/>
    <x v="83"/>
    <x v="4"/>
    <x v="3568"/>
    <n v="20.75"/>
    <n v="20.75"/>
    <x v="1"/>
    <x v="2"/>
    <s v="Capocollo, Tomatoes, Goat Cheese, Artichokes, Peperoncini verdi, Garlic"/>
    <x v="12"/>
  </r>
  <r>
    <n v="26260"/>
    <n v="11562"/>
    <n v="0.25"/>
    <x v="19"/>
    <n v="1"/>
    <x v="83"/>
    <x v="4"/>
    <x v="4793"/>
    <n v="20.25"/>
    <n v="20.25"/>
    <x v="1"/>
    <x v="1"/>
    <s v="Tomatoes, Red Peppers, Jalapeno Peppers, Red Onions, Cilantro, Corn, Chipotle Sauce, Garlic"/>
    <x v="4"/>
  </r>
  <r>
    <n v="26261"/>
    <n v="11562"/>
    <n v="0.25"/>
    <x v="20"/>
    <n v="1"/>
    <x v="83"/>
    <x v="4"/>
    <x v="4793"/>
    <n v="20.75"/>
    <n v="20.75"/>
    <x v="1"/>
    <x v="3"/>
    <s v="Chicken, Tomatoes, Red Peppers, Red Onions, Jalapeno Peppers, Corn, Cilantro, Chipotle Sauce"/>
    <x v="15"/>
  </r>
  <r>
    <n v="26262"/>
    <n v="11562"/>
    <n v="0.25"/>
    <x v="5"/>
    <n v="1"/>
    <x v="83"/>
    <x v="4"/>
    <x v="4793"/>
    <n v="20.75"/>
    <n v="20.75"/>
    <x v="1"/>
    <x v="3"/>
    <s v="Chicken, Pineapple, Tomatoes, Red Peppers, Thai Sweet Chilli Sauce"/>
    <x v="5"/>
  </r>
  <r>
    <n v="26263"/>
    <n v="11562"/>
    <n v="0.25"/>
    <x v="59"/>
    <n v="1"/>
    <x v="83"/>
    <x v="4"/>
    <x v="4793"/>
    <n v="25.5"/>
    <n v="25.5"/>
    <x v="3"/>
    <x v="0"/>
    <s v="Kalamata Olives, Feta Cheese, Tomatoes, Garlic, Beef Chuck Roast, Red Onions"/>
    <x v="8"/>
  </r>
  <r>
    <n v="26264"/>
    <n v="11563"/>
    <n v="0.33333333333333331"/>
    <x v="50"/>
    <n v="1"/>
    <x v="83"/>
    <x v="4"/>
    <x v="4794"/>
    <n v="17.5"/>
    <n v="17.5"/>
    <x v="1"/>
    <x v="0"/>
    <s v="Pepperoni, Mushrooms, Green Peppers"/>
    <x v="30"/>
  </r>
  <r>
    <n v="26265"/>
    <n v="11563"/>
    <n v="0.33333333333333331"/>
    <x v="54"/>
    <n v="1"/>
    <x v="83"/>
    <x v="4"/>
    <x v="4794"/>
    <n v="20.75"/>
    <n v="20.75"/>
    <x v="1"/>
    <x v="2"/>
    <s v="Genoa Salami, Capocollo, Pepperoni, Tomatoes, Asiago Cheese, Garlic"/>
    <x v="26"/>
  </r>
  <r>
    <n v="26266"/>
    <n v="11563"/>
    <n v="0.33333333333333331"/>
    <x v="59"/>
    <n v="1"/>
    <x v="83"/>
    <x v="4"/>
    <x v="4794"/>
    <n v="25.5"/>
    <n v="25.5"/>
    <x v="3"/>
    <x v="0"/>
    <s v="Kalamata Olives, Feta Cheese, Tomatoes, Garlic, Beef Chuck Roast, Red Onions"/>
    <x v="8"/>
  </r>
  <r>
    <n v="26267"/>
    <n v="11564"/>
    <n v="0.5"/>
    <x v="29"/>
    <n v="1"/>
    <x v="83"/>
    <x v="4"/>
    <x v="4795"/>
    <n v="17.95"/>
    <n v="17.95"/>
    <x v="1"/>
    <x v="1"/>
    <s v="Ricotta Cheese, Gorgonzola Piccante Cheese, Mozzarella Cheese, Parmigiano Reggiano Cheese, Garlic"/>
    <x v="21"/>
  </r>
  <r>
    <n v="26268"/>
    <n v="11564"/>
    <n v="0.5"/>
    <x v="47"/>
    <n v="1"/>
    <x v="83"/>
    <x v="4"/>
    <x v="4795"/>
    <n v="9.75"/>
    <n v="9.75"/>
    <x v="2"/>
    <x v="0"/>
    <s v="Mozzarella Cheese, Pepperoni"/>
    <x v="17"/>
  </r>
  <r>
    <n v="26269"/>
    <n v="11565"/>
    <n v="1"/>
    <x v="43"/>
    <n v="1"/>
    <x v="83"/>
    <x v="4"/>
    <x v="4796"/>
    <n v="12.5"/>
    <n v="12.5"/>
    <x v="2"/>
    <x v="2"/>
    <s v="Prosciutto di San Daniele, Arugula, Mozzarella Cheese"/>
    <x v="6"/>
  </r>
  <r>
    <n v="26270"/>
    <n v="11566"/>
    <n v="0.5"/>
    <x v="4"/>
    <n v="1"/>
    <x v="83"/>
    <x v="4"/>
    <x v="4797"/>
    <n v="16"/>
    <n v="16"/>
    <x v="0"/>
    <x v="1"/>
    <s v="Tomatoes, Red Peppers, Jalapeno Peppers, Red Onions, Cilantro, Corn, Chipotle Sauce, Garlic"/>
    <x v="4"/>
  </r>
  <r>
    <n v="26271"/>
    <n v="11566"/>
    <n v="0.5"/>
    <x v="36"/>
    <n v="1"/>
    <x v="83"/>
    <x v="4"/>
    <x v="4797"/>
    <n v="20.25"/>
    <n v="20.25"/>
    <x v="1"/>
    <x v="1"/>
    <s v="Spinach, Mushrooms, Red Onions, Feta Cheese, Garlic"/>
    <x v="27"/>
  </r>
  <r>
    <n v="26272"/>
    <n v="11567"/>
    <n v="0.5"/>
    <x v="1"/>
    <n v="1"/>
    <x v="83"/>
    <x v="4"/>
    <x v="4798"/>
    <n v="16"/>
    <n v="16"/>
    <x v="0"/>
    <x v="0"/>
    <s v="Pepperoni, Mushrooms, Red Onions, Red Peppers, Bacon"/>
    <x v="1"/>
  </r>
  <r>
    <n v="26273"/>
    <n v="11567"/>
    <n v="0.5"/>
    <x v="6"/>
    <n v="1"/>
    <x v="83"/>
    <x v="4"/>
    <x v="4798"/>
    <n v="16.5"/>
    <n v="16.5"/>
    <x v="0"/>
    <x v="2"/>
    <s v="Calabrese Salami, Capocollo, Tomatoes, Red Onions, Green Olives, Garlic"/>
    <x v="3"/>
  </r>
  <r>
    <n v="26274"/>
    <n v="11568"/>
    <n v="0.5"/>
    <x v="47"/>
    <n v="1"/>
    <x v="83"/>
    <x v="4"/>
    <x v="4799"/>
    <n v="9.75"/>
    <n v="9.75"/>
    <x v="2"/>
    <x v="0"/>
    <s v="Mozzarella Cheese, Pepperoni"/>
    <x v="17"/>
  </r>
  <r>
    <n v="26275"/>
    <n v="11568"/>
    <n v="0.5"/>
    <x v="44"/>
    <n v="1"/>
    <x v="83"/>
    <x v="4"/>
    <x v="4799"/>
    <n v="16.25"/>
    <n v="16.25"/>
    <x v="0"/>
    <x v="2"/>
    <s v="Coarse Sicilian Salami, Tomatoes, Green Olives, Luganega Sausage, Onions, Garlic"/>
    <x v="28"/>
  </r>
  <r>
    <n v="26276"/>
    <n v="11569"/>
    <n v="0.5"/>
    <x v="76"/>
    <n v="1"/>
    <x v="83"/>
    <x v="4"/>
    <x v="4800"/>
    <n v="16.5"/>
    <n v="16.5"/>
    <x v="0"/>
    <x v="2"/>
    <s v="Capocollo, Tomatoes, Goat Cheese, Artichokes, Peperoncini verdi, Garlic"/>
    <x v="12"/>
  </r>
  <r>
    <n v="26277"/>
    <n v="11569"/>
    <n v="0.5"/>
    <x v="36"/>
    <n v="1"/>
    <x v="83"/>
    <x v="4"/>
    <x v="4800"/>
    <n v="20.25"/>
    <n v="20.25"/>
    <x v="1"/>
    <x v="1"/>
    <s v="Spinach, Mushrooms, Red Onions, Feta Cheese, Garlic"/>
    <x v="27"/>
  </r>
  <r>
    <n v="26278"/>
    <n v="11570"/>
    <n v="1"/>
    <x v="24"/>
    <n v="1"/>
    <x v="83"/>
    <x v="4"/>
    <x v="4801"/>
    <n v="15.25"/>
    <n v="15.25"/>
    <x v="1"/>
    <x v="0"/>
    <s v="Mozzarella Cheese, Pepperoni"/>
    <x v="17"/>
  </r>
  <r>
    <n v="26279"/>
    <n v="11571"/>
    <n v="1"/>
    <x v="39"/>
    <n v="1"/>
    <x v="83"/>
    <x v="4"/>
    <x v="4802"/>
    <n v="16"/>
    <n v="16"/>
    <x v="0"/>
    <x v="0"/>
    <s v="Capocollo, Red Peppers, Tomatoes, Goat Cheese, Garlic, Oregano"/>
    <x v="11"/>
  </r>
  <r>
    <n v="26280"/>
    <n v="11572"/>
    <n v="0.33333333333333331"/>
    <x v="31"/>
    <n v="1"/>
    <x v="83"/>
    <x v="4"/>
    <x v="4803"/>
    <n v="16.25"/>
    <n v="16.25"/>
    <x v="0"/>
    <x v="2"/>
    <s v="?duja Salami, Pancetta, Tomatoes, Red Onions, Friggitello Peppers, Garlic"/>
    <x v="23"/>
  </r>
  <r>
    <n v="26281"/>
    <n v="11572"/>
    <n v="0.33333333333333331"/>
    <x v="63"/>
    <n v="1"/>
    <x v="83"/>
    <x v="4"/>
    <x v="4803"/>
    <n v="16.5"/>
    <n v="16.5"/>
    <x v="0"/>
    <x v="2"/>
    <s v="Prosciutto di San Daniele, Arugula, Mozzarella Cheese"/>
    <x v="6"/>
  </r>
  <r>
    <n v="26282"/>
    <n v="11572"/>
    <n v="0.33333333333333331"/>
    <x v="16"/>
    <n v="1"/>
    <x v="83"/>
    <x v="4"/>
    <x v="4803"/>
    <n v="20.75"/>
    <n v="20.75"/>
    <x v="1"/>
    <x v="2"/>
    <s v="Capocollo, Tomatoes, Goat Cheese, Artichokes, Peperoncini verdi, Garlic"/>
    <x v="12"/>
  </r>
  <r>
    <n v="26283"/>
    <n v="11573"/>
    <n v="0.5"/>
    <x v="38"/>
    <n v="1"/>
    <x v="83"/>
    <x v="4"/>
    <x v="4804"/>
    <n v="20.25"/>
    <n v="20.25"/>
    <x v="1"/>
    <x v="2"/>
    <s v="Coarse Sicilian Salami, Tomatoes, Green Olives, Luganega Sausage, Onions, Garlic"/>
    <x v="28"/>
  </r>
  <r>
    <n v="26284"/>
    <n v="11573"/>
    <n v="0.5"/>
    <x v="67"/>
    <n v="1"/>
    <x v="83"/>
    <x v="4"/>
    <x v="4804"/>
    <n v="12.25"/>
    <n v="12.25"/>
    <x v="2"/>
    <x v="2"/>
    <s v="Coarse Sicilian Salami, Tomatoes, Green Olives, Luganega Sausage, Onions, Garlic"/>
    <x v="28"/>
  </r>
  <r>
    <n v="26285"/>
    <n v="11574"/>
    <n v="0.5"/>
    <x v="24"/>
    <n v="1"/>
    <x v="83"/>
    <x v="4"/>
    <x v="4805"/>
    <n v="15.25"/>
    <n v="15.25"/>
    <x v="1"/>
    <x v="0"/>
    <s v="Mozzarella Cheese, Pepperoni"/>
    <x v="17"/>
  </r>
  <r>
    <n v="26286"/>
    <n v="11574"/>
    <n v="0.5"/>
    <x v="54"/>
    <n v="1"/>
    <x v="83"/>
    <x v="4"/>
    <x v="4805"/>
    <n v="20.75"/>
    <n v="20.75"/>
    <x v="1"/>
    <x v="2"/>
    <s v="Genoa Salami, Capocollo, Pepperoni, Tomatoes, Asiago Cheese, Garlic"/>
    <x v="26"/>
  </r>
  <r>
    <n v="26287"/>
    <n v="11575"/>
    <n v="1"/>
    <x v="36"/>
    <n v="1"/>
    <x v="83"/>
    <x v="4"/>
    <x v="4806"/>
    <n v="20.25"/>
    <n v="20.25"/>
    <x v="1"/>
    <x v="1"/>
    <s v="Spinach, Mushrooms, Red Onions, Feta Cheese, Garlic"/>
    <x v="27"/>
  </r>
  <r>
    <n v="26288"/>
    <n v="11576"/>
    <n v="1"/>
    <x v="68"/>
    <n v="1"/>
    <x v="83"/>
    <x v="4"/>
    <x v="4807"/>
    <n v="12.5"/>
    <n v="12.5"/>
    <x v="2"/>
    <x v="2"/>
    <s v="Capocollo, Tomatoes, Goat Cheese, Artichokes, Peperoncini verdi, Garlic"/>
    <x v="12"/>
  </r>
  <r>
    <n v="26289"/>
    <n v="11577"/>
    <n v="0.25"/>
    <x v="27"/>
    <n v="1"/>
    <x v="83"/>
    <x v="4"/>
    <x v="1119"/>
    <n v="12"/>
    <n v="12"/>
    <x v="2"/>
    <x v="0"/>
    <s v="Bacon, Pepperoni, Italian Sausage, Chorizo Sausage"/>
    <x v="19"/>
  </r>
  <r>
    <n v="26290"/>
    <n v="11577"/>
    <n v="0.25"/>
    <x v="25"/>
    <n v="1"/>
    <x v="83"/>
    <x v="4"/>
    <x v="1119"/>
    <n v="12.75"/>
    <n v="12.75"/>
    <x v="2"/>
    <x v="3"/>
    <s v="Chicken, Artichoke, Spinach, Garlic, Jalapeno Peppers, Fontina Cheese, Gouda Cheese"/>
    <x v="16"/>
  </r>
  <r>
    <n v="26291"/>
    <n v="11577"/>
    <n v="0.25"/>
    <x v="52"/>
    <n v="1"/>
    <x v="83"/>
    <x v="4"/>
    <x v="1119"/>
    <n v="16.5"/>
    <n v="16.5"/>
    <x v="0"/>
    <x v="2"/>
    <s v="Genoa Salami, Capocollo, Pepperoni, Tomatoes, Asiago Cheese, Garlic"/>
    <x v="26"/>
  </r>
  <r>
    <n v="26292"/>
    <n v="11577"/>
    <n v="0.25"/>
    <x v="62"/>
    <n v="1"/>
    <x v="83"/>
    <x v="4"/>
    <x v="1119"/>
    <n v="16.5"/>
    <n v="16.5"/>
    <x v="0"/>
    <x v="2"/>
    <s v="Spinach, Red Onions, Pepperoni, Tomatoes, Artichokes, Kalamata Olives, Garlic, Asiago Cheese"/>
    <x v="9"/>
  </r>
  <r>
    <n v="26293"/>
    <n v="11578"/>
    <n v="0.33333333333333331"/>
    <x v="65"/>
    <n v="1"/>
    <x v="83"/>
    <x v="4"/>
    <x v="4808"/>
    <n v="16.75"/>
    <n v="16.75"/>
    <x v="0"/>
    <x v="3"/>
    <s v="Chicken, Tomatoes, Red Peppers, Red Onions, Jalapeno Peppers, Corn, Cilantro, Chipotle Sauce"/>
    <x v="15"/>
  </r>
  <r>
    <n v="26294"/>
    <n v="11578"/>
    <n v="0.33333333333333331"/>
    <x v="10"/>
    <n v="1"/>
    <x v="83"/>
    <x v="4"/>
    <x v="4808"/>
    <n v="12.5"/>
    <n v="12.5"/>
    <x v="2"/>
    <x v="2"/>
    <s v="Spinach, Red Onions, Pepperoni, Tomatoes, Artichokes, Kalamata Olives, Garlic, Asiago Cheese"/>
    <x v="9"/>
  </r>
  <r>
    <n v="26295"/>
    <n v="11578"/>
    <n v="0.33333333333333331"/>
    <x v="45"/>
    <n v="1"/>
    <x v="83"/>
    <x v="4"/>
    <x v="4808"/>
    <n v="20.25"/>
    <n v="20.25"/>
    <x v="1"/>
    <x v="1"/>
    <s v="Mushrooms, Tomatoes, Red Peppers, Green Peppers, Red Onions, Zucchini, Spinach, Garlic"/>
    <x v="14"/>
  </r>
  <r>
    <n v="26296"/>
    <n v="11579"/>
    <n v="0.25"/>
    <x v="31"/>
    <n v="1"/>
    <x v="83"/>
    <x v="4"/>
    <x v="4809"/>
    <n v="16.25"/>
    <n v="16.25"/>
    <x v="0"/>
    <x v="2"/>
    <s v="?duja Salami, Pancetta, Tomatoes, Red Onions, Friggitello Peppers, Garlic"/>
    <x v="23"/>
  </r>
  <r>
    <n v="26297"/>
    <n v="11579"/>
    <n v="0.25"/>
    <x v="29"/>
    <n v="1"/>
    <x v="83"/>
    <x v="4"/>
    <x v="4809"/>
    <n v="17.95"/>
    <n v="17.95"/>
    <x v="1"/>
    <x v="1"/>
    <s v="Ricotta Cheese, Gorgonzola Piccante Cheese, Mozzarella Cheese, Parmigiano Reggiano Cheese, Garlic"/>
    <x v="21"/>
  </r>
  <r>
    <n v="26298"/>
    <n v="11579"/>
    <n v="0.25"/>
    <x v="78"/>
    <n v="1"/>
    <x v="83"/>
    <x v="4"/>
    <x v="4809"/>
    <n v="12"/>
    <n v="12"/>
    <x v="2"/>
    <x v="0"/>
    <s v="Capocollo, Red Peppers, Tomatoes, Goat Cheese, Garlic, Oregano"/>
    <x v="11"/>
  </r>
  <r>
    <n v="26299"/>
    <n v="11579"/>
    <n v="0.25"/>
    <x v="14"/>
    <n v="1"/>
    <x v="83"/>
    <x v="4"/>
    <x v="4809"/>
    <n v="12.5"/>
    <n v="12.5"/>
    <x v="2"/>
    <x v="2"/>
    <s v="Calabrese Salami, Capocollo, Tomatoes, Red Onions, Green Olives, Garlic"/>
    <x v="3"/>
  </r>
  <r>
    <n v="26300"/>
    <n v="11580"/>
    <n v="0.5"/>
    <x v="3"/>
    <n v="1"/>
    <x v="83"/>
    <x v="4"/>
    <x v="4810"/>
    <n v="20.75"/>
    <n v="20.75"/>
    <x v="1"/>
    <x v="2"/>
    <s v="Calabrese Salami, Capocollo, Tomatoes, Red Onions, Green Olives, Garlic"/>
    <x v="3"/>
  </r>
  <r>
    <n v="26301"/>
    <n v="11580"/>
    <n v="0.5"/>
    <x v="63"/>
    <n v="1"/>
    <x v="83"/>
    <x v="4"/>
    <x v="4810"/>
    <n v="16.5"/>
    <n v="16.5"/>
    <x v="0"/>
    <x v="2"/>
    <s v="Prosciutto di San Daniele, Arugula, Mozzarella Cheese"/>
    <x v="6"/>
  </r>
  <r>
    <n v="28867"/>
    <n v="12731"/>
    <n v="0.25"/>
    <x v="41"/>
    <n v="1"/>
    <x v="84"/>
    <x v="0"/>
    <x v="4811"/>
    <n v="16.75"/>
    <n v="16.75"/>
    <x v="0"/>
    <x v="3"/>
    <s v="Barbecued Chicken, Red Peppers, Green Peppers, Tomatoes, Red Onions, Barbecue Sauce"/>
    <x v="7"/>
  </r>
  <r>
    <n v="28868"/>
    <n v="12731"/>
    <n v="0.25"/>
    <x v="84"/>
    <n v="1"/>
    <x v="84"/>
    <x v="0"/>
    <x v="4811"/>
    <n v="20.75"/>
    <n v="20.75"/>
    <x v="1"/>
    <x v="3"/>
    <s v="Chicken, Red Onions, Red Peppers, Mushrooms, Asiago Cheese, Alfredo Sauce"/>
    <x v="29"/>
  </r>
  <r>
    <n v="28869"/>
    <n v="12731"/>
    <n v="0.25"/>
    <x v="67"/>
    <n v="1"/>
    <x v="84"/>
    <x v="0"/>
    <x v="4811"/>
    <n v="12.25"/>
    <n v="12.25"/>
    <x v="2"/>
    <x v="2"/>
    <s v="Coarse Sicilian Salami, Tomatoes, Green Olives, Luganega Sausage, Onions, Garlic"/>
    <x v="28"/>
  </r>
  <r>
    <n v="28870"/>
    <n v="12731"/>
    <n v="0.25"/>
    <x v="68"/>
    <n v="1"/>
    <x v="84"/>
    <x v="0"/>
    <x v="4811"/>
    <n v="12.5"/>
    <n v="12.5"/>
    <x v="2"/>
    <x v="2"/>
    <s v="Capocollo, Tomatoes, Goat Cheese, Artichokes, Peperoncini verdi, Garlic"/>
    <x v="12"/>
  </r>
  <r>
    <n v="28871"/>
    <n v="12732"/>
    <n v="1"/>
    <x v="61"/>
    <n v="1"/>
    <x v="84"/>
    <x v="0"/>
    <x v="2975"/>
    <n v="11"/>
    <n v="11"/>
    <x v="2"/>
    <x v="0"/>
    <s v="Pepperoni, Mushrooms, Green Peppers"/>
    <x v="30"/>
  </r>
  <r>
    <n v="28872"/>
    <n v="12733"/>
    <n v="1"/>
    <x v="21"/>
    <n v="1"/>
    <x v="84"/>
    <x v="0"/>
    <x v="4812"/>
    <n v="20.75"/>
    <n v="20.75"/>
    <x v="1"/>
    <x v="3"/>
    <s v="Barbecued Chicken, Red Peppers, Green Peppers, Tomatoes, Red Onions, Barbecue Sauce"/>
    <x v="7"/>
  </r>
  <r>
    <n v="28873"/>
    <n v="12734"/>
    <n v="0.5"/>
    <x v="27"/>
    <n v="1"/>
    <x v="84"/>
    <x v="0"/>
    <x v="4813"/>
    <n v="12"/>
    <n v="12"/>
    <x v="2"/>
    <x v="0"/>
    <s v="Bacon, Pepperoni, Italian Sausage, Chorizo Sausage"/>
    <x v="19"/>
  </r>
  <r>
    <n v="28874"/>
    <n v="12734"/>
    <n v="0.5"/>
    <x v="36"/>
    <n v="1"/>
    <x v="84"/>
    <x v="0"/>
    <x v="4813"/>
    <n v="20.25"/>
    <n v="20.25"/>
    <x v="1"/>
    <x v="1"/>
    <s v="Spinach, Mushrooms, Red Onions, Feta Cheese, Garlic"/>
    <x v="27"/>
  </r>
  <r>
    <n v="28875"/>
    <n v="12735"/>
    <n v="1"/>
    <x v="65"/>
    <n v="1"/>
    <x v="84"/>
    <x v="0"/>
    <x v="4814"/>
    <n v="16.75"/>
    <n v="16.75"/>
    <x v="0"/>
    <x v="3"/>
    <s v="Chicken, Tomatoes, Red Peppers, Red Onions, Jalapeno Peppers, Corn, Cilantro, Chipotle Sauce"/>
    <x v="15"/>
  </r>
  <r>
    <n v="28876"/>
    <n v="12736"/>
    <n v="1"/>
    <x v="2"/>
    <n v="1"/>
    <x v="84"/>
    <x v="0"/>
    <x v="4815"/>
    <n v="18.5"/>
    <n v="18.5"/>
    <x v="1"/>
    <x v="1"/>
    <s v="Mozzarella Cheese, Provolone Cheese, Smoked Gouda Cheese, Romano Cheese, Blue Cheese, Garlic"/>
    <x v="2"/>
  </r>
  <r>
    <n v="28877"/>
    <n v="12737"/>
    <n v="0.25"/>
    <x v="1"/>
    <n v="1"/>
    <x v="84"/>
    <x v="0"/>
    <x v="4816"/>
    <n v="16"/>
    <n v="16"/>
    <x v="0"/>
    <x v="0"/>
    <s v="Pepperoni, Mushrooms, Red Onions, Red Peppers, Bacon"/>
    <x v="1"/>
  </r>
  <r>
    <n v="28878"/>
    <n v="12737"/>
    <n v="0.25"/>
    <x v="39"/>
    <n v="1"/>
    <x v="84"/>
    <x v="0"/>
    <x v="4816"/>
    <n v="16"/>
    <n v="16"/>
    <x v="0"/>
    <x v="0"/>
    <s v="Capocollo, Red Peppers, Tomatoes, Goat Cheese, Garlic, Oregano"/>
    <x v="11"/>
  </r>
  <r>
    <n v="28879"/>
    <n v="12737"/>
    <n v="0.25"/>
    <x v="78"/>
    <n v="1"/>
    <x v="84"/>
    <x v="0"/>
    <x v="4816"/>
    <n v="12"/>
    <n v="12"/>
    <x v="2"/>
    <x v="0"/>
    <s v="Capocollo, Red Peppers, Tomatoes, Goat Cheese, Garlic, Oregano"/>
    <x v="11"/>
  </r>
  <r>
    <n v="28880"/>
    <n v="12737"/>
    <n v="0.25"/>
    <x v="42"/>
    <n v="1"/>
    <x v="84"/>
    <x v="0"/>
    <x v="4816"/>
    <n v="12.5"/>
    <n v="12.5"/>
    <x v="0"/>
    <x v="0"/>
    <s v="Mozzarella Cheese, Pepperoni"/>
    <x v="17"/>
  </r>
  <r>
    <n v="28881"/>
    <n v="12738"/>
    <n v="1"/>
    <x v="29"/>
    <n v="1"/>
    <x v="84"/>
    <x v="0"/>
    <x v="4817"/>
    <n v="17.95"/>
    <n v="17.95"/>
    <x v="1"/>
    <x v="1"/>
    <s v="Ricotta Cheese, Gorgonzola Piccante Cheese, Mozzarella Cheese, Parmigiano Reggiano Cheese, Garlic"/>
    <x v="21"/>
  </r>
  <r>
    <n v="28882"/>
    <n v="12739"/>
    <n v="1"/>
    <x v="16"/>
    <n v="1"/>
    <x v="84"/>
    <x v="0"/>
    <x v="4818"/>
    <n v="20.75"/>
    <n v="20.75"/>
    <x v="1"/>
    <x v="2"/>
    <s v="Capocollo, Tomatoes, Goat Cheese, Artichokes, Peperoncini verdi, Garlic"/>
    <x v="12"/>
  </r>
  <r>
    <n v="28883"/>
    <n v="12740"/>
    <n v="1"/>
    <x v="60"/>
    <n v="1"/>
    <x v="84"/>
    <x v="0"/>
    <x v="4819"/>
    <n v="16.5"/>
    <n v="16.5"/>
    <x v="1"/>
    <x v="0"/>
    <s v="Sliced Ham, Pineapple, Mozzarella Cheese"/>
    <x v="0"/>
  </r>
  <r>
    <n v="28884"/>
    <n v="12741"/>
    <n v="1"/>
    <x v="43"/>
    <n v="1"/>
    <x v="84"/>
    <x v="0"/>
    <x v="1862"/>
    <n v="12.5"/>
    <n v="12.5"/>
    <x v="2"/>
    <x v="2"/>
    <s v="Prosciutto di San Daniele, Arugula, Mozzarella Cheese"/>
    <x v="6"/>
  </r>
  <r>
    <n v="28885"/>
    <n v="12742"/>
    <n v="0.33333333333333331"/>
    <x v="27"/>
    <n v="1"/>
    <x v="84"/>
    <x v="0"/>
    <x v="4820"/>
    <n v="12"/>
    <n v="12"/>
    <x v="2"/>
    <x v="0"/>
    <s v="Bacon, Pepperoni, Italian Sausage, Chorizo Sausage"/>
    <x v="19"/>
  </r>
  <r>
    <n v="28886"/>
    <n v="12742"/>
    <n v="0.33333333333333331"/>
    <x v="26"/>
    <n v="1"/>
    <x v="84"/>
    <x v="0"/>
    <x v="4820"/>
    <n v="20.75"/>
    <n v="20.75"/>
    <x v="1"/>
    <x v="3"/>
    <s v="Chicken, Tomatoes, Red Peppers, Spinach, Garlic, Pesto Sauce"/>
    <x v="18"/>
  </r>
  <r>
    <n v="28887"/>
    <n v="12742"/>
    <n v="0.33333333333333331"/>
    <x v="55"/>
    <n v="1"/>
    <x v="84"/>
    <x v="0"/>
    <x v="4820"/>
    <n v="12.5"/>
    <n v="12.5"/>
    <x v="2"/>
    <x v="1"/>
    <s v="Spinach, Artichokes, Tomatoes, Sun-dried Tomatoes, Garlic, Pesto Sauce"/>
    <x v="13"/>
  </r>
  <r>
    <n v="28888"/>
    <n v="12743"/>
    <n v="1"/>
    <x v="4"/>
    <n v="1"/>
    <x v="84"/>
    <x v="0"/>
    <x v="4821"/>
    <n v="16"/>
    <n v="16"/>
    <x v="0"/>
    <x v="1"/>
    <s v="Tomatoes, Red Peppers, Jalapeno Peppers, Red Onions, Cilantro, Corn, Chipotle Sauce, Garlic"/>
    <x v="4"/>
  </r>
  <r>
    <n v="28889"/>
    <n v="12744"/>
    <n v="1"/>
    <x v="3"/>
    <n v="1"/>
    <x v="84"/>
    <x v="0"/>
    <x v="4822"/>
    <n v="20.75"/>
    <n v="20.75"/>
    <x v="1"/>
    <x v="2"/>
    <s v="Calabrese Salami, Capocollo, Tomatoes, Red Onions, Green Olives, Garlic"/>
    <x v="3"/>
  </r>
  <r>
    <n v="28890"/>
    <n v="12745"/>
    <n v="1"/>
    <x v="81"/>
    <n v="1"/>
    <x v="84"/>
    <x v="0"/>
    <x v="4823"/>
    <n v="16"/>
    <n v="16"/>
    <x v="0"/>
    <x v="0"/>
    <s v="Tomatoes, Anchovies, Green Olives, Red Onions, Garlic"/>
    <x v="22"/>
  </r>
  <r>
    <n v="28891"/>
    <n v="12746"/>
    <n v="0.1"/>
    <x v="21"/>
    <n v="1"/>
    <x v="84"/>
    <x v="0"/>
    <x v="4824"/>
    <n v="20.75"/>
    <n v="20.75"/>
    <x v="1"/>
    <x v="3"/>
    <s v="Barbecued Chicken, Red Peppers, Green Peppers, Tomatoes, Red Onions, Barbecue Sauce"/>
    <x v="7"/>
  </r>
  <r>
    <n v="28892"/>
    <n v="12746"/>
    <n v="0.1"/>
    <x v="27"/>
    <n v="2"/>
    <x v="84"/>
    <x v="0"/>
    <x v="4824"/>
    <n v="12"/>
    <n v="24"/>
    <x v="2"/>
    <x v="0"/>
    <s v="Bacon, Pepperoni, Italian Sausage, Chorizo Sausage"/>
    <x v="19"/>
  </r>
  <r>
    <n v="28893"/>
    <n v="12746"/>
    <n v="0.1"/>
    <x v="23"/>
    <n v="1"/>
    <x v="84"/>
    <x v="0"/>
    <x v="4824"/>
    <n v="16.75"/>
    <n v="16.75"/>
    <x v="0"/>
    <x v="3"/>
    <s v="Chicken, Artichoke, Spinach, Garlic, Jalapeno Peppers, Fontina Cheese, Gouda Cheese"/>
    <x v="16"/>
  </r>
  <r>
    <n v="28894"/>
    <n v="12746"/>
    <n v="0.1"/>
    <x v="2"/>
    <n v="1"/>
    <x v="84"/>
    <x v="0"/>
    <x v="4824"/>
    <n v="18.5"/>
    <n v="18.5"/>
    <x v="1"/>
    <x v="1"/>
    <s v="Mozzarella Cheese, Provolone Cheese, Smoked Gouda Cheese, Romano Cheese, Blue Cheese, Garlic"/>
    <x v="2"/>
  </r>
  <r>
    <n v="28895"/>
    <n v="12746"/>
    <n v="0.1"/>
    <x v="60"/>
    <n v="1"/>
    <x v="84"/>
    <x v="0"/>
    <x v="4824"/>
    <n v="16.5"/>
    <n v="16.5"/>
    <x v="1"/>
    <x v="0"/>
    <s v="Sliced Ham, Pineapple, Mozzarella Cheese"/>
    <x v="0"/>
  </r>
  <r>
    <n v="28896"/>
    <n v="12746"/>
    <n v="0.1"/>
    <x v="19"/>
    <n v="1"/>
    <x v="84"/>
    <x v="0"/>
    <x v="4824"/>
    <n v="20.25"/>
    <n v="20.25"/>
    <x v="1"/>
    <x v="1"/>
    <s v="Tomatoes, Red Peppers, Jalapeno Peppers, Red Onions, Cilantro, Corn, Chipotle Sauce, Garlic"/>
    <x v="4"/>
  </r>
  <r>
    <n v="28897"/>
    <n v="12746"/>
    <n v="0.1"/>
    <x v="37"/>
    <n v="1"/>
    <x v="84"/>
    <x v="0"/>
    <x v="4824"/>
    <n v="20.5"/>
    <n v="20.5"/>
    <x v="1"/>
    <x v="0"/>
    <s v="Tomatoes, Anchovies, Green Olives, Red Onions, Garlic"/>
    <x v="22"/>
  </r>
  <r>
    <n v="28898"/>
    <n v="12746"/>
    <n v="0.1"/>
    <x v="63"/>
    <n v="1"/>
    <x v="84"/>
    <x v="0"/>
    <x v="4824"/>
    <n v="16.5"/>
    <n v="16.5"/>
    <x v="0"/>
    <x v="2"/>
    <s v="Prosciutto di San Daniele, Arugula, Mozzarella Cheese"/>
    <x v="6"/>
  </r>
  <r>
    <n v="28899"/>
    <n v="12746"/>
    <n v="0.1"/>
    <x v="67"/>
    <n v="2"/>
    <x v="84"/>
    <x v="0"/>
    <x v="4824"/>
    <n v="12.25"/>
    <n v="24.5"/>
    <x v="2"/>
    <x v="2"/>
    <s v="Coarse Sicilian Salami, Tomatoes, Green Olives, Luganega Sausage, Onions, Garlic"/>
    <x v="28"/>
  </r>
  <r>
    <n v="28900"/>
    <n v="12746"/>
    <n v="0.1"/>
    <x v="36"/>
    <n v="1"/>
    <x v="84"/>
    <x v="0"/>
    <x v="4824"/>
    <n v="20.25"/>
    <n v="20.25"/>
    <x v="1"/>
    <x v="1"/>
    <s v="Spinach, Mushrooms, Red Onions, Feta Cheese, Garlic"/>
    <x v="27"/>
  </r>
  <r>
    <n v="28901"/>
    <n v="12747"/>
    <n v="0.33333333333333331"/>
    <x v="12"/>
    <n v="1"/>
    <x v="84"/>
    <x v="0"/>
    <x v="4825"/>
    <n v="12"/>
    <n v="12"/>
    <x v="2"/>
    <x v="1"/>
    <s v="Spinach, Mushrooms, Tomatoes, Green Olives, Feta Cheese"/>
    <x v="10"/>
  </r>
  <r>
    <n v="28902"/>
    <n v="12747"/>
    <n v="0.33333333333333331"/>
    <x v="67"/>
    <n v="1"/>
    <x v="84"/>
    <x v="0"/>
    <x v="4825"/>
    <n v="12.25"/>
    <n v="12.25"/>
    <x v="2"/>
    <x v="2"/>
    <s v="Coarse Sicilian Salami, Tomatoes, Green Olives, Luganega Sausage, Onions, Garlic"/>
    <x v="28"/>
  </r>
  <r>
    <n v="28903"/>
    <n v="12747"/>
    <n v="0.33333333333333331"/>
    <x v="5"/>
    <n v="1"/>
    <x v="84"/>
    <x v="0"/>
    <x v="4825"/>
    <n v="20.75"/>
    <n v="20.75"/>
    <x v="1"/>
    <x v="3"/>
    <s v="Chicken, Pineapple, Tomatoes, Red Peppers, Thai Sweet Chilli Sauce"/>
    <x v="5"/>
  </r>
  <r>
    <n v="28904"/>
    <n v="12748"/>
    <n v="1"/>
    <x v="83"/>
    <n v="1"/>
    <x v="84"/>
    <x v="0"/>
    <x v="4826"/>
    <n v="23.65"/>
    <n v="23.65"/>
    <x v="2"/>
    <x v="2"/>
    <s v="Brie Carre Cheese, Prosciutto, Caramelized Onions, Pears, Thyme, Garlic"/>
    <x v="31"/>
  </r>
  <r>
    <n v="28905"/>
    <n v="12749"/>
    <n v="0.25"/>
    <x v="27"/>
    <n v="1"/>
    <x v="84"/>
    <x v="0"/>
    <x v="4792"/>
    <n v="12"/>
    <n v="12"/>
    <x v="2"/>
    <x v="0"/>
    <s v="Bacon, Pepperoni, Italian Sausage, Chorizo Sausage"/>
    <x v="19"/>
  </r>
  <r>
    <n v="28906"/>
    <n v="12749"/>
    <n v="0.25"/>
    <x v="13"/>
    <n v="1"/>
    <x v="84"/>
    <x v="0"/>
    <x v="4792"/>
    <n v="20.5"/>
    <n v="20.5"/>
    <x v="1"/>
    <x v="0"/>
    <s v="Capocollo, Red Peppers, Tomatoes, Goat Cheese, Garlic, Oregano"/>
    <x v="11"/>
  </r>
  <r>
    <n v="28908"/>
    <n v="12749"/>
    <n v="0.25"/>
    <x v="45"/>
    <n v="1"/>
    <x v="84"/>
    <x v="0"/>
    <x v="4792"/>
    <n v="20.25"/>
    <n v="20.25"/>
    <x v="1"/>
    <x v="1"/>
    <s v="Mushrooms, Tomatoes, Red Peppers, Green Peppers, Red Onions, Zucchini, Spinach, Garlic"/>
    <x v="14"/>
  </r>
  <r>
    <n v="28909"/>
    <n v="12750"/>
    <n v="1"/>
    <x v="77"/>
    <n v="1"/>
    <x v="84"/>
    <x v="0"/>
    <x v="4827"/>
    <n v="16.75"/>
    <n v="16.75"/>
    <x v="0"/>
    <x v="1"/>
    <s v="Eggplant, Artichokes, Tomatoes, Zucchini, Red Peppers, Garlic, Pesto Sauce"/>
    <x v="24"/>
  </r>
  <r>
    <n v="28910"/>
    <n v="12751"/>
    <n v="1"/>
    <x v="82"/>
    <n v="1"/>
    <x v="84"/>
    <x v="0"/>
    <x v="4828"/>
    <n v="16.5"/>
    <n v="16.5"/>
    <x v="0"/>
    <x v="1"/>
    <s v="Spinach, Artichokes, Tomatoes, Sun-dried Tomatoes, Garlic, Pesto Sauce"/>
    <x v="13"/>
  </r>
  <r>
    <n v="28911"/>
    <n v="12752"/>
    <n v="1"/>
    <x v="46"/>
    <n v="1"/>
    <x v="84"/>
    <x v="0"/>
    <x v="4829"/>
    <n v="12.75"/>
    <n v="12.75"/>
    <x v="2"/>
    <x v="3"/>
    <s v="Chicken, Red Onions, Red Peppers, Mushrooms, Asiago Cheese, Alfredo Sauce"/>
    <x v="29"/>
  </r>
  <r>
    <n v="28912"/>
    <n v="12753"/>
    <n v="0.25"/>
    <x v="89"/>
    <n v="1"/>
    <x v="84"/>
    <x v="0"/>
    <x v="4830"/>
    <n v="20.25"/>
    <n v="20.25"/>
    <x v="1"/>
    <x v="2"/>
    <s v="?duja Salami, Pancetta, Tomatoes, Red Onions, Friggitello Peppers, Garlic"/>
    <x v="23"/>
  </r>
  <r>
    <n v="28913"/>
    <n v="12753"/>
    <n v="0.25"/>
    <x v="2"/>
    <n v="1"/>
    <x v="84"/>
    <x v="0"/>
    <x v="4830"/>
    <n v="18.5"/>
    <n v="18.5"/>
    <x v="1"/>
    <x v="1"/>
    <s v="Mozzarella Cheese, Provolone Cheese, Smoked Gouda Cheese, Romano Cheese, Blue Cheese, Garlic"/>
    <x v="2"/>
  </r>
  <r>
    <n v="28914"/>
    <n v="12753"/>
    <n v="0.25"/>
    <x v="29"/>
    <n v="1"/>
    <x v="84"/>
    <x v="0"/>
    <x v="4830"/>
    <n v="17.95"/>
    <n v="17.95"/>
    <x v="1"/>
    <x v="1"/>
    <s v="Ricotta Cheese, Gorgonzola Piccante Cheese, Mozzarella Cheese, Parmigiano Reggiano Cheese, Garlic"/>
    <x v="21"/>
  </r>
  <r>
    <n v="28915"/>
    <n v="12753"/>
    <n v="0.25"/>
    <x v="54"/>
    <n v="1"/>
    <x v="84"/>
    <x v="0"/>
    <x v="4830"/>
    <n v="20.75"/>
    <n v="20.75"/>
    <x v="1"/>
    <x v="2"/>
    <s v="Genoa Salami, Capocollo, Pepperoni, Tomatoes, Asiago Cheese, Garlic"/>
    <x v="26"/>
  </r>
  <r>
    <n v="28916"/>
    <n v="12754"/>
    <n v="0.5"/>
    <x v="5"/>
    <n v="1"/>
    <x v="84"/>
    <x v="0"/>
    <x v="4831"/>
    <n v="20.75"/>
    <n v="20.75"/>
    <x v="1"/>
    <x v="3"/>
    <s v="Chicken, Pineapple, Tomatoes, Red Peppers, Thai Sweet Chilli Sauce"/>
    <x v="5"/>
  </r>
  <r>
    <n v="28917"/>
    <n v="12754"/>
    <n v="0.5"/>
    <x v="18"/>
    <n v="1"/>
    <x v="84"/>
    <x v="0"/>
    <x v="4831"/>
    <n v="12"/>
    <n v="12"/>
    <x v="2"/>
    <x v="1"/>
    <s v="Mushrooms, Tomatoes, Red Peppers, Green Peppers, Red Onions, Zucchini, Spinach, Garlic"/>
    <x v="14"/>
  </r>
  <r>
    <n v="28918"/>
    <n v="12755"/>
    <n v="0.25"/>
    <x v="51"/>
    <n v="1"/>
    <x v="84"/>
    <x v="0"/>
    <x v="4832"/>
    <n v="10.5"/>
    <n v="10.5"/>
    <x v="2"/>
    <x v="0"/>
    <s v="Sliced Ham, Pineapple, Mozzarella Cheese"/>
    <x v="0"/>
  </r>
  <r>
    <n v="28919"/>
    <n v="12755"/>
    <n v="0.25"/>
    <x v="47"/>
    <n v="1"/>
    <x v="84"/>
    <x v="0"/>
    <x v="4832"/>
    <n v="9.75"/>
    <n v="9.75"/>
    <x v="2"/>
    <x v="0"/>
    <s v="Mozzarella Cheese, Pepperoni"/>
    <x v="17"/>
  </r>
  <r>
    <n v="28920"/>
    <n v="12755"/>
    <n v="0.25"/>
    <x v="20"/>
    <n v="1"/>
    <x v="84"/>
    <x v="0"/>
    <x v="4832"/>
    <n v="20.75"/>
    <n v="20.75"/>
    <x v="1"/>
    <x v="3"/>
    <s v="Chicken, Tomatoes, Red Peppers, Red Onions, Jalapeno Peppers, Corn, Cilantro, Chipotle Sauce"/>
    <x v="15"/>
  </r>
  <r>
    <n v="28921"/>
    <n v="12755"/>
    <n v="0.25"/>
    <x v="75"/>
    <n v="1"/>
    <x v="84"/>
    <x v="0"/>
    <x v="4832"/>
    <n v="12"/>
    <n v="12"/>
    <x v="2"/>
    <x v="1"/>
    <s v="Spinach, Mushrooms, Red Onions, Feta Cheese, Garlic"/>
    <x v="27"/>
  </r>
  <r>
    <n v="28922"/>
    <n v="12756"/>
    <n v="0.25"/>
    <x v="13"/>
    <n v="1"/>
    <x v="84"/>
    <x v="0"/>
    <x v="4833"/>
    <n v="20.5"/>
    <n v="20.5"/>
    <x v="1"/>
    <x v="0"/>
    <s v="Capocollo, Red Peppers, Tomatoes, Goat Cheese, Garlic, Oregano"/>
    <x v="11"/>
  </r>
  <r>
    <n v="28923"/>
    <n v="12756"/>
    <n v="0.25"/>
    <x v="79"/>
    <n v="1"/>
    <x v="84"/>
    <x v="0"/>
    <x v="4833"/>
    <n v="12"/>
    <n v="12"/>
    <x v="2"/>
    <x v="1"/>
    <s v="Spinach, Artichokes, Kalamata Olives, Sun-dried Tomatoes, Feta Cheese, Plum Tomatoes, Red Onions"/>
    <x v="25"/>
  </r>
  <r>
    <n v="28924"/>
    <n v="12756"/>
    <n v="0.25"/>
    <x v="43"/>
    <n v="1"/>
    <x v="84"/>
    <x v="0"/>
    <x v="4833"/>
    <n v="12.5"/>
    <n v="12.5"/>
    <x v="2"/>
    <x v="2"/>
    <s v="Prosciutto di San Daniele, Arugula, Mozzarella Cheese"/>
    <x v="6"/>
  </r>
  <r>
    <n v="28925"/>
    <n v="12756"/>
    <n v="0.25"/>
    <x v="72"/>
    <n v="1"/>
    <x v="84"/>
    <x v="0"/>
    <x v="4833"/>
    <n v="16"/>
    <n v="16"/>
    <x v="0"/>
    <x v="1"/>
    <s v="Mushrooms, Tomatoes, Red Peppers, Green Peppers, Red Onions, Zucchini, Spinach, Garlic"/>
    <x v="14"/>
  </r>
  <r>
    <n v="28926"/>
    <n v="12757"/>
    <n v="0.33333333333333331"/>
    <x v="1"/>
    <n v="1"/>
    <x v="84"/>
    <x v="0"/>
    <x v="4834"/>
    <n v="16"/>
    <n v="16"/>
    <x v="0"/>
    <x v="0"/>
    <s v="Pepperoni, Mushrooms, Red Onions, Red Peppers, Bacon"/>
    <x v="1"/>
  </r>
  <r>
    <n v="28927"/>
    <n v="12757"/>
    <n v="0.33333333333333331"/>
    <x v="51"/>
    <n v="1"/>
    <x v="84"/>
    <x v="0"/>
    <x v="4834"/>
    <n v="10.5"/>
    <n v="10.5"/>
    <x v="2"/>
    <x v="0"/>
    <s v="Sliced Ham, Pineapple, Mozzarella Cheese"/>
    <x v="0"/>
  </r>
  <r>
    <n v="28928"/>
    <n v="12757"/>
    <n v="0.33333333333333331"/>
    <x v="14"/>
    <n v="1"/>
    <x v="84"/>
    <x v="0"/>
    <x v="4834"/>
    <n v="12.5"/>
    <n v="12.5"/>
    <x v="2"/>
    <x v="2"/>
    <s v="Calabrese Salami, Capocollo, Tomatoes, Red Onions, Green Olives, Garlic"/>
    <x v="3"/>
  </r>
  <r>
    <n v="28929"/>
    <n v="12758"/>
    <n v="1"/>
    <x v="78"/>
    <n v="1"/>
    <x v="84"/>
    <x v="0"/>
    <x v="4835"/>
    <n v="12"/>
    <n v="12"/>
    <x v="2"/>
    <x v="0"/>
    <s v="Capocollo, Red Peppers, Tomatoes, Goat Cheese, Garlic, Oregano"/>
    <x v="11"/>
  </r>
  <r>
    <n v="28930"/>
    <n v="12759"/>
    <n v="0.5"/>
    <x v="32"/>
    <n v="1"/>
    <x v="84"/>
    <x v="0"/>
    <x v="4836"/>
    <n v="14.75"/>
    <n v="14.75"/>
    <x v="0"/>
    <x v="1"/>
    <s v="Ricotta Cheese, Gorgonzola Piccante Cheese, Mozzarella Cheese, Parmigiano Reggiano Cheese, Garlic"/>
    <x v="21"/>
  </r>
  <r>
    <n v="28931"/>
    <n v="12759"/>
    <n v="0.5"/>
    <x v="30"/>
    <n v="1"/>
    <x v="84"/>
    <x v="0"/>
    <x v="4836"/>
    <n v="12"/>
    <n v="12"/>
    <x v="2"/>
    <x v="0"/>
    <s v="Tomatoes, Anchovies, Green Olives, Red Onions, Garlic"/>
    <x v="22"/>
  </r>
  <r>
    <n v="28932"/>
    <n v="12760"/>
    <n v="1"/>
    <x v="5"/>
    <n v="1"/>
    <x v="84"/>
    <x v="0"/>
    <x v="4837"/>
    <n v="20.75"/>
    <n v="20.75"/>
    <x v="1"/>
    <x v="3"/>
    <s v="Chicken, Pineapple, Tomatoes, Red Peppers, Thai Sweet Chilli Sauce"/>
    <x v="5"/>
  </r>
  <r>
    <n v="28933"/>
    <n v="12761"/>
    <n v="1"/>
    <x v="15"/>
    <n v="1"/>
    <x v="84"/>
    <x v="0"/>
    <x v="4838"/>
    <n v="12"/>
    <n v="12"/>
    <x v="2"/>
    <x v="1"/>
    <s v="Tomatoes, Red Peppers, Jalapeno Peppers, Red Onions, Cilantro, Corn, Chipotle Sauce, Garlic"/>
    <x v="4"/>
  </r>
  <r>
    <n v="28934"/>
    <n v="12762"/>
    <n v="0.5"/>
    <x v="52"/>
    <n v="1"/>
    <x v="84"/>
    <x v="0"/>
    <x v="4839"/>
    <n v="16.5"/>
    <n v="16.5"/>
    <x v="0"/>
    <x v="2"/>
    <s v="Genoa Salami, Capocollo, Pepperoni, Tomatoes, Asiago Cheese, Garlic"/>
    <x v="26"/>
  </r>
  <r>
    <n v="28935"/>
    <n v="12762"/>
    <n v="0.5"/>
    <x v="35"/>
    <n v="1"/>
    <x v="84"/>
    <x v="0"/>
    <x v="4839"/>
    <n v="12.5"/>
    <n v="12.5"/>
    <x v="2"/>
    <x v="2"/>
    <s v="Genoa Salami, Capocollo, Pepperoni, Tomatoes, Asiago Cheese, Garlic"/>
    <x v="26"/>
  </r>
  <r>
    <n v="28936"/>
    <n v="12763"/>
    <n v="0.5"/>
    <x v="1"/>
    <n v="1"/>
    <x v="84"/>
    <x v="0"/>
    <x v="4840"/>
    <n v="16"/>
    <n v="16"/>
    <x v="0"/>
    <x v="0"/>
    <s v="Pepperoni, Mushrooms, Red Onions, Red Peppers, Bacon"/>
    <x v="1"/>
  </r>
  <r>
    <n v="28937"/>
    <n v="12763"/>
    <n v="0.5"/>
    <x v="51"/>
    <n v="1"/>
    <x v="84"/>
    <x v="0"/>
    <x v="4840"/>
    <n v="10.5"/>
    <n v="10.5"/>
    <x v="2"/>
    <x v="0"/>
    <s v="Sliced Ham, Pineapple, Mozzarella Cheese"/>
    <x v="0"/>
  </r>
  <r>
    <n v="28938"/>
    <n v="12764"/>
    <n v="0.5"/>
    <x v="6"/>
    <n v="1"/>
    <x v="84"/>
    <x v="0"/>
    <x v="4841"/>
    <n v="16.5"/>
    <n v="16.5"/>
    <x v="0"/>
    <x v="2"/>
    <s v="Calabrese Salami, Capocollo, Tomatoes, Red Onions, Green Olives, Garlic"/>
    <x v="3"/>
  </r>
  <r>
    <n v="28939"/>
    <n v="12764"/>
    <n v="0.5"/>
    <x v="37"/>
    <n v="1"/>
    <x v="84"/>
    <x v="0"/>
    <x v="4841"/>
    <n v="20.5"/>
    <n v="20.5"/>
    <x v="1"/>
    <x v="0"/>
    <s v="Tomatoes, Anchovies, Green Olives, Red Onions, Garlic"/>
    <x v="22"/>
  </r>
  <r>
    <n v="28940"/>
    <n v="12765"/>
    <n v="0.33333333333333331"/>
    <x v="43"/>
    <n v="1"/>
    <x v="84"/>
    <x v="0"/>
    <x v="4842"/>
    <n v="12.5"/>
    <n v="12.5"/>
    <x v="2"/>
    <x v="2"/>
    <s v="Prosciutto di San Daniele, Arugula, Mozzarella Cheese"/>
    <x v="6"/>
  </r>
  <r>
    <n v="28941"/>
    <n v="12765"/>
    <n v="0.33333333333333331"/>
    <x v="55"/>
    <n v="1"/>
    <x v="84"/>
    <x v="0"/>
    <x v="4842"/>
    <n v="12.5"/>
    <n v="12.5"/>
    <x v="2"/>
    <x v="1"/>
    <s v="Spinach, Artichokes, Tomatoes, Sun-dried Tomatoes, Garlic, Pesto Sauce"/>
    <x v="13"/>
  </r>
  <r>
    <n v="28942"/>
    <n v="12765"/>
    <n v="0.33333333333333331"/>
    <x v="18"/>
    <n v="1"/>
    <x v="84"/>
    <x v="0"/>
    <x v="4842"/>
    <n v="12"/>
    <n v="12"/>
    <x v="2"/>
    <x v="1"/>
    <s v="Mushrooms, Tomatoes, Red Peppers, Green Peppers, Red Onions, Zucchini, Spinach, Garlic"/>
    <x v="14"/>
  </r>
  <r>
    <n v="28943"/>
    <n v="12766"/>
    <n v="0.5"/>
    <x v="2"/>
    <n v="1"/>
    <x v="84"/>
    <x v="0"/>
    <x v="4843"/>
    <n v="18.5"/>
    <n v="18.5"/>
    <x v="1"/>
    <x v="1"/>
    <s v="Mozzarella Cheese, Provolone Cheese, Smoked Gouda Cheese, Romano Cheese, Blue Cheese, Garlic"/>
    <x v="2"/>
  </r>
  <r>
    <n v="28944"/>
    <n v="12766"/>
    <n v="0.5"/>
    <x v="16"/>
    <n v="1"/>
    <x v="84"/>
    <x v="0"/>
    <x v="4843"/>
    <n v="20.75"/>
    <n v="20.75"/>
    <x v="1"/>
    <x v="2"/>
    <s v="Capocollo, Tomatoes, Goat Cheese, Artichokes, Peperoncini verdi, Garlic"/>
    <x v="12"/>
  </r>
  <r>
    <n v="28945"/>
    <n v="12767"/>
    <n v="0.5"/>
    <x v="21"/>
    <n v="1"/>
    <x v="84"/>
    <x v="0"/>
    <x v="4844"/>
    <n v="20.75"/>
    <n v="20.75"/>
    <x v="1"/>
    <x v="3"/>
    <s v="Barbecued Chicken, Red Peppers, Green Peppers, Tomatoes, Red Onions, Barbecue Sauce"/>
    <x v="7"/>
  </r>
  <r>
    <n v="28946"/>
    <n v="12767"/>
    <n v="0.5"/>
    <x v="44"/>
    <n v="1"/>
    <x v="84"/>
    <x v="0"/>
    <x v="4844"/>
    <n v="16.25"/>
    <n v="16.25"/>
    <x v="0"/>
    <x v="2"/>
    <s v="Coarse Sicilian Salami, Tomatoes, Green Olives, Luganega Sausage, Onions, Garlic"/>
    <x v="28"/>
  </r>
  <r>
    <n v="28947"/>
    <n v="12768"/>
    <n v="1"/>
    <x v="80"/>
    <n v="1"/>
    <x v="84"/>
    <x v="0"/>
    <x v="4845"/>
    <n v="16"/>
    <n v="16"/>
    <x v="0"/>
    <x v="1"/>
    <s v="Spinach, Mushrooms, Red Onions, Feta Cheese, Garlic"/>
    <x v="27"/>
  </r>
  <r>
    <n v="28948"/>
    <n v="12769"/>
    <n v="0.5"/>
    <x v="58"/>
    <n v="1"/>
    <x v="84"/>
    <x v="0"/>
    <x v="4846"/>
    <n v="16.75"/>
    <n v="16.75"/>
    <x v="0"/>
    <x v="3"/>
    <s v="Chicken, Tomatoes, Red Peppers, Spinach, Garlic, Pesto Sauce"/>
    <x v="18"/>
  </r>
  <r>
    <n v="28949"/>
    <n v="12769"/>
    <n v="0.5"/>
    <x v="11"/>
    <n v="1"/>
    <x v="84"/>
    <x v="0"/>
    <x v="4846"/>
    <n v="12"/>
    <n v="12"/>
    <x v="2"/>
    <x v="0"/>
    <s v="Pepperoni, Mushrooms, Red Onions, Red Peppers, Bacon"/>
    <x v="1"/>
  </r>
  <r>
    <n v="28950"/>
    <n v="12770"/>
    <n v="1"/>
    <x v="61"/>
    <n v="1"/>
    <x v="84"/>
    <x v="0"/>
    <x v="4847"/>
    <n v="11"/>
    <n v="11"/>
    <x v="2"/>
    <x v="0"/>
    <s v="Pepperoni, Mushrooms, Green Peppers"/>
    <x v="30"/>
  </r>
  <r>
    <n v="28951"/>
    <n v="12771"/>
    <n v="1"/>
    <x v="2"/>
    <n v="1"/>
    <x v="84"/>
    <x v="0"/>
    <x v="4848"/>
    <n v="18.5"/>
    <n v="18.5"/>
    <x v="1"/>
    <x v="1"/>
    <s v="Mozzarella Cheese, Provolone Cheese, Smoked Gouda Cheese, Romano Cheese, Blue Cheese, Garlic"/>
    <x v="2"/>
  </r>
  <r>
    <n v="28952"/>
    <n v="12772"/>
    <n v="0.5"/>
    <x v="27"/>
    <n v="1"/>
    <x v="84"/>
    <x v="0"/>
    <x v="4849"/>
    <n v="12"/>
    <n v="12"/>
    <x v="2"/>
    <x v="0"/>
    <s v="Bacon, Pepperoni, Italian Sausage, Chorizo Sausage"/>
    <x v="19"/>
  </r>
  <r>
    <n v="28953"/>
    <n v="12772"/>
    <n v="0.5"/>
    <x v="57"/>
    <n v="1"/>
    <x v="84"/>
    <x v="0"/>
    <x v="4849"/>
    <n v="20.5"/>
    <n v="20.5"/>
    <x v="1"/>
    <x v="0"/>
    <s v="Pepperoni, Mushrooms, Red Onions, Red Peppers, Bacon"/>
    <x v="1"/>
  </r>
  <r>
    <n v="28954"/>
    <n v="12773"/>
    <n v="0.5"/>
    <x v="21"/>
    <n v="1"/>
    <x v="84"/>
    <x v="0"/>
    <x v="1548"/>
    <n v="20.75"/>
    <n v="20.75"/>
    <x v="1"/>
    <x v="3"/>
    <s v="Barbecued Chicken, Red Peppers, Green Peppers, Tomatoes, Red Onions, Barbecue Sauce"/>
    <x v="7"/>
  </r>
  <r>
    <n v="28955"/>
    <n v="12773"/>
    <n v="0.5"/>
    <x v="86"/>
    <n v="1"/>
    <x v="84"/>
    <x v="0"/>
    <x v="1548"/>
    <n v="20.5"/>
    <n v="20.5"/>
    <x v="1"/>
    <x v="0"/>
    <s v="Kalamata Olives, Feta Cheese, Tomatoes, Garlic, Beef Chuck Roast, Red Onions"/>
    <x v="8"/>
  </r>
  <r>
    <n v="28956"/>
    <n v="12774"/>
    <n v="0.25"/>
    <x v="22"/>
    <n v="1"/>
    <x v="84"/>
    <x v="0"/>
    <x v="4042"/>
    <n v="20.75"/>
    <n v="20.75"/>
    <x v="1"/>
    <x v="3"/>
    <s v="Chicken, Artichoke, Spinach, Garlic, Jalapeno Peppers, Fontina Cheese, Gouda Cheese"/>
    <x v="16"/>
  </r>
  <r>
    <n v="28957"/>
    <n v="12774"/>
    <n v="0.25"/>
    <x v="11"/>
    <n v="1"/>
    <x v="84"/>
    <x v="0"/>
    <x v="4042"/>
    <n v="12"/>
    <n v="12"/>
    <x v="2"/>
    <x v="0"/>
    <s v="Pepperoni, Mushrooms, Red Onions, Red Peppers, Bacon"/>
    <x v="1"/>
  </r>
  <r>
    <n v="28958"/>
    <n v="12774"/>
    <n v="0.25"/>
    <x v="30"/>
    <n v="1"/>
    <x v="84"/>
    <x v="0"/>
    <x v="4042"/>
    <n v="12"/>
    <n v="12"/>
    <x v="2"/>
    <x v="0"/>
    <s v="Tomatoes, Anchovies, Green Olives, Red Onions, Garlic"/>
    <x v="22"/>
  </r>
  <r>
    <n v="28959"/>
    <n v="12774"/>
    <n v="0.25"/>
    <x v="47"/>
    <n v="1"/>
    <x v="84"/>
    <x v="0"/>
    <x v="4042"/>
    <n v="9.75"/>
    <n v="9.75"/>
    <x v="2"/>
    <x v="0"/>
    <s v="Mozzarella Cheese, Pepperoni"/>
    <x v="17"/>
  </r>
  <r>
    <n v="28960"/>
    <n v="12775"/>
    <n v="0.5"/>
    <x v="52"/>
    <n v="1"/>
    <x v="84"/>
    <x v="0"/>
    <x v="4850"/>
    <n v="16.5"/>
    <n v="16.5"/>
    <x v="0"/>
    <x v="2"/>
    <s v="Genoa Salami, Capocollo, Pepperoni, Tomatoes, Asiago Cheese, Garlic"/>
    <x v="26"/>
  </r>
  <r>
    <n v="28961"/>
    <n v="12775"/>
    <n v="0.5"/>
    <x v="35"/>
    <n v="1"/>
    <x v="84"/>
    <x v="0"/>
    <x v="4850"/>
    <n v="12.5"/>
    <n v="12.5"/>
    <x v="2"/>
    <x v="2"/>
    <s v="Genoa Salami, Capocollo, Pepperoni, Tomatoes, Asiago Cheese, Garlic"/>
    <x v="26"/>
  </r>
  <r>
    <n v="28962"/>
    <n v="12776"/>
    <n v="1"/>
    <x v="21"/>
    <n v="1"/>
    <x v="84"/>
    <x v="0"/>
    <x v="4851"/>
    <n v="20.75"/>
    <n v="20.75"/>
    <x v="1"/>
    <x v="3"/>
    <s v="Barbecued Chicken, Red Peppers, Green Peppers, Tomatoes, Red Onions, Barbecue Sauce"/>
    <x v="7"/>
  </r>
  <r>
    <n v="28963"/>
    <n v="12777"/>
    <n v="0.25"/>
    <x v="27"/>
    <n v="1"/>
    <x v="84"/>
    <x v="0"/>
    <x v="4852"/>
    <n v="12"/>
    <n v="12"/>
    <x v="2"/>
    <x v="0"/>
    <s v="Bacon, Pepperoni, Italian Sausage, Chorizo Sausage"/>
    <x v="19"/>
  </r>
  <r>
    <n v="28964"/>
    <n v="12777"/>
    <n v="0.25"/>
    <x v="31"/>
    <n v="1"/>
    <x v="84"/>
    <x v="0"/>
    <x v="4852"/>
    <n v="16.25"/>
    <n v="16.25"/>
    <x v="0"/>
    <x v="2"/>
    <s v="?duja Salami, Pancetta, Tomatoes, Red Onions, Friggitello Peppers, Garlic"/>
    <x v="23"/>
  </r>
  <r>
    <n v="28965"/>
    <n v="12777"/>
    <n v="0.25"/>
    <x v="51"/>
    <n v="1"/>
    <x v="84"/>
    <x v="0"/>
    <x v="4852"/>
    <n v="10.5"/>
    <n v="10.5"/>
    <x v="2"/>
    <x v="0"/>
    <s v="Sliced Ham, Pineapple, Mozzarella Cheese"/>
    <x v="0"/>
  </r>
  <r>
    <n v="28966"/>
    <n v="12777"/>
    <n v="0.25"/>
    <x v="80"/>
    <n v="1"/>
    <x v="84"/>
    <x v="0"/>
    <x v="4852"/>
    <n v="16"/>
    <n v="16"/>
    <x v="0"/>
    <x v="1"/>
    <s v="Spinach, Mushrooms, Red Onions, Feta Cheese, Garlic"/>
    <x v="27"/>
  </r>
  <r>
    <n v="28967"/>
    <n v="12778"/>
    <n v="1"/>
    <x v="16"/>
    <n v="1"/>
    <x v="84"/>
    <x v="0"/>
    <x v="4853"/>
    <n v="20.75"/>
    <n v="20.75"/>
    <x v="1"/>
    <x v="2"/>
    <s v="Capocollo, Tomatoes, Goat Cheese, Artichokes, Peperoncini verdi, Garlic"/>
    <x v="12"/>
  </r>
  <r>
    <n v="28968"/>
    <n v="12779"/>
    <n v="0.5"/>
    <x v="6"/>
    <n v="1"/>
    <x v="84"/>
    <x v="0"/>
    <x v="4854"/>
    <n v="16.5"/>
    <n v="16.5"/>
    <x v="0"/>
    <x v="2"/>
    <s v="Calabrese Salami, Capocollo, Tomatoes, Red Onions, Green Olives, Garlic"/>
    <x v="3"/>
  </r>
  <r>
    <n v="28969"/>
    <n v="12779"/>
    <n v="0.5"/>
    <x v="45"/>
    <n v="1"/>
    <x v="84"/>
    <x v="0"/>
    <x v="4854"/>
    <n v="20.25"/>
    <n v="20.25"/>
    <x v="1"/>
    <x v="1"/>
    <s v="Mushrooms, Tomatoes, Red Peppers, Green Peppers, Red Onions, Zucchini, Spinach, Garlic"/>
    <x v="14"/>
  </r>
  <r>
    <n v="28970"/>
    <n v="12780"/>
    <n v="1"/>
    <x v="25"/>
    <n v="1"/>
    <x v="84"/>
    <x v="0"/>
    <x v="4855"/>
    <n v="12.75"/>
    <n v="12.75"/>
    <x v="2"/>
    <x v="3"/>
    <s v="Chicken, Artichoke, Spinach, Garlic, Jalapeno Peppers, Fontina Cheese, Gouda Cheese"/>
    <x v="16"/>
  </r>
  <r>
    <n v="28971"/>
    <n v="12781"/>
    <n v="0.5"/>
    <x v="21"/>
    <n v="1"/>
    <x v="84"/>
    <x v="0"/>
    <x v="4856"/>
    <n v="20.75"/>
    <n v="20.75"/>
    <x v="1"/>
    <x v="3"/>
    <s v="Barbecued Chicken, Red Peppers, Green Peppers, Tomatoes, Red Onions, Barbecue Sauce"/>
    <x v="7"/>
  </r>
  <r>
    <n v="28972"/>
    <n v="12781"/>
    <n v="0.5"/>
    <x v="43"/>
    <n v="1"/>
    <x v="84"/>
    <x v="0"/>
    <x v="4856"/>
    <n v="12.5"/>
    <n v="12.5"/>
    <x v="2"/>
    <x v="2"/>
    <s v="Prosciutto di San Daniele, Arugula, Mozzarella Cheese"/>
    <x v="6"/>
  </r>
  <r>
    <n v="28973"/>
    <n v="12782"/>
    <n v="1"/>
    <x v="11"/>
    <n v="1"/>
    <x v="84"/>
    <x v="0"/>
    <x v="4857"/>
    <n v="12"/>
    <n v="12"/>
    <x v="2"/>
    <x v="0"/>
    <s v="Pepperoni, Mushrooms, Red Onions, Red Peppers, Bacon"/>
    <x v="1"/>
  </r>
  <r>
    <n v="28974"/>
    <n v="12783"/>
    <n v="1"/>
    <x v="2"/>
    <n v="1"/>
    <x v="84"/>
    <x v="0"/>
    <x v="4858"/>
    <n v="18.5"/>
    <n v="18.5"/>
    <x v="1"/>
    <x v="1"/>
    <s v="Mozzarella Cheese, Provolone Cheese, Smoked Gouda Cheese, Romano Cheese, Blue Cheese, Garlic"/>
    <x v="2"/>
  </r>
  <r>
    <n v="28975"/>
    <n v="12784"/>
    <n v="0.33333333333333331"/>
    <x v="26"/>
    <n v="1"/>
    <x v="84"/>
    <x v="0"/>
    <x v="4859"/>
    <n v="20.75"/>
    <n v="20.75"/>
    <x v="1"/>
    <x v="3"/>
    <s v="Chicken, Tomatoes, Red Peppers, Spinach, Garlic, Pesto Sauce"/>
    <x v="18"/>
  </r>
  <r>
    <n v="28976"/>
    <n v="12784"/>
    <n v="0.33333333333333331"/>
    <x v="74"/>
    <n v="1"/>
    <x v="84"/>
    <x v="0"/>
    <x v="4859"/>
    <n v="12.75"/>
    <n v="12.75"/>
    <x v="2"/>
    <x v="3"/>
    <s v="Chicken, Tomatoes, Red Peppers, Spinach, Garlic, Pesto Sauce"/>
    <x v="18"/>
  </r>
  <r>
    <n v="28977"/>
    <n v="12784"/>
    <n v="0.33333333333333331"/>
    <x v="18"/>
    <n v="1"/>
    <x v="84"/>
    <x v="0"/>
    <x v="4859"/>
    <n v="12"/>
    <n v="12"/>
    <x v="2"/>
    <x v="1"/>
    <s v="Mushrooms, Tomatoes, Red Peppers, Green Peppers, Red Onions, Zucchini, Spinach, Garlic"/>
    <x v="14"/>
  </r>
  <r>
    <n v="28978"/>
    <n v="12785"/>
    <n v="1"/>
    <x v="50"/>
    <n v="1"/>
    <x v="84"/>
    <x v="0"/>
    <x v="4860"/>
    <n v="17.5"/>
    <n v="17.5"/>
    <x v="1"/>
    <x v="0"/>
    <s v="Pepperoni, Mushrooms, Green Peppers"/>
    <x v="30"/>
  </r>
  <r>
    <n v="28979"/>
    <n v="12786"/>
    <n v="0.5"/>
    <x v="74"/>
    <n v="1"/>
    <x v="84"/>
    <x v="0"/>
    <x v="4861"/>
    <n v="12.75"/>
    <n v="12.75"/>
    <x v="2"/>
    <x v="3"/>
    <s v="Chicken, Tomatoes, Red Peppers, Spinach, Garlic, Pesto Sauce"/>
    <x v="18"/>
  </r>
  <r>
    <n v="28980"/>
    <n v="12786"/>
    <n v="0.5"/>
    <x v="32"/>
    <n v="1"/>
    <x v="84"/>
    <x v="0"/>
    <x v="4861"/>
    <n v="14.75"/>
    <n v="14.75"/>
    <x v="0"/>
    <x v="1"/>
    <s v="Ricotta Cheese, Gorgonzola Piccante Cheese, Mozzarella Cheese, Parmigiano Reggiano Cheese, Garlic"/>
    <x v="21"/>
  </r>
  <r>
    <n v="28981"/>
    <n v="12787"/>
    <n v="0.5"/>
    <x v="31"/>
    <n v="1"/>
    <x v="84"/>
    <x v="0"/>
    <x v="4862"/>
    <n v="16.25"/>
    <n v="16.25"/>
    <x v="0"/>
    <x v="2"/>
    <s v="?duja Salami, Pancetta, Tomatoes, Red Onions, Friggitello Peppers, Garlic"/>
    <x v="23"/>
  </r>
  <r>
    <n v="28982"/>
    <n v="12787"/>
    <n v="0.5"/>
    <x v="67"/>
    <n v="1"/>
    <x v="84"/>
    <x v="0"/>
    <x v="4862"/>
    <n v="12.25"/>
    <n v="12.25"/>
    <x v="2"/>
    <x v="2"/>
    <s v="Coarse Sicilian Salami, Tomatoes, Green Olives, Luganega Sausage, Onions, Garlic"/>
    <x v="28"/>
  </r>
  <r>
    <n v="28983"/>
    <n v="12788"/>
    <n v="0.5"/>
    <x v="89"/>
    <n v="1"/>
    <x v="84"/>
    <x v="0"/>
    <x v="4863"/>
    <n v="20.25"/>
    <n v="20.25"/>
    <x v="1"/>
    <x v="2"/>
    <s v="?duja Salami, Pancetta, Tomatoes, Red Onions, Friggitello Peppers, Garlic"/>
    <x v="23"/>
  </r>
  <r>
    <n v="28984"/>
    <n v="12788"/>
    <n v="0.5"/>
    <x v="2"/>
    <n v="2"/>
    <x v="84"/>
    <x v="0"/>
    <x v="4863"/>
    <n v="18.5"/>
    <n v="37"/>
    <x v="1"/>
    <x v="1"/>
    <s v="Mozzarella Cheese, Provolone Cheese, Smoked Gouda Cheese, Romano Cheese, Blue Cheese, Garlic"/>
    <x v="2"/>
  </r>
  <r>
    <n v="28985"/>
    <n v="12789"/>
    <n v="0.25"/>
    <x v="41"/>
    <n v="1"/>
    <x v="84"/>
    <x v="0"/>
    <x v="4864"/>
    <n v="16.75"/>
    <n v="16.75"/>
    <x v="0"/>
    <x v="3"/>
    <s v="Barbecued Chicken, Red Peppers, Green Peppers, Tomatoes, Red Onions, Barbecue Sauce"/>
    <x v="7"/>
  </r>
  <r>
    <n v="28986"/>
    <n v="12789"/>
    <n v="0.25"/>
    <x v="12"/>
    <n v="1"/>
    <x v="84"/>
    <x v="0"/>
    <x v="4864"/>
    <n v="12"/>
    <n v="12"/>
    <x v="2"/>
    <x v="1"/>
    <s v="Spinach, Mushrooms, Tomatoes, Green Olives, Feta Cheese"/>
    <x v="10"/>
  </r>
  <r>
    <n v="28987"/>
    <n v="12789"/>
    <n v="0.25"/>
    <x v="51"/>
    <n v="1"/>
    <x v="84"/>
    <x v="0"/>
    <x v="4864"/>
    <n v="10.5"/>
    <n v="10.5"/>
    <x v="2"/>
    <x v="0"/>
    <s v="Sliced Ham, Pineapple, Mozzarella Cheese"/>
    <x v="0"/>
  </r>
  <r>
    <n v="28988"/>
    <n v="12789"/>
    <n v="0.25"/>
    <x v="33"/>
    <n v="1"/>
    <x v="84"/>
    <x v="0"/>
    <x v="4864"/>
    <n v="12.75"/>
    <n v="12.75"/>
    <x v="2"/>
    <x v="1"/>
    <s v="Eggplant, Artichokes, Tomatoes, Zucchini, Red Peppers, Garlic, Pesto Sauce"/>
    <x v="24"/>
  </r>
  <r>
    <n v="28989"/>
    <n v="12790"/>
    <n v="0.5"/>
    <x v="6"/>
    <n v="1"/>
    <x v="84"/>
    <x v="0"/>
    <x v="4865"/>
    <n v="16.5"/>
    <n v="16.5"/>
    <x v="0"/>
    <x v="2"/>
    <s v="Calabrese Salami, Capocollo, Tomatoes, Red Onions, Green Olives, Garlic"/>
    <x v="3"/>
  </r>
  <r>
    <n v="28990"/>
    <n v="12790"/>
    <n v="0.5"/>
    <x v="42"/>
    <n v="1"/>
    <x v="84"/>
    <x v="0"/>
    <x v="4865"/>
    <n v="12.5"/>
    <n v="12.5"/>
    <x v="0"/>
    <x v="0"/>
    <s v="Mozzarella Cheese, Pepperoni"/>
    <x v="17"/>
  </r>
  <r>
    <n v="28991"/>
    <n v="12791"/>
    <n v="0.33333333333333331"/>
    <x v="51"/>
    <n v="1"/>
    <x v="84"/>
    <x v="0"/>
    <x v="4866"/>
    <n v="10.5"/>
    <n v="10.5"/>
    <x v="2"/>
    <x v="0"/>
    <s v="Sliced Ham, Pineapple, Mozzarella Cheese"/>
    <x v="0"/>
  </r>
  <r>
    <n v="28992"/>
    <n v="12791"/>
    <n v="0.33333333333333331"/>
    <x v="71"/>
    <n v="1"/>
    <x v="84"/>
    <x v="0"/>
    <x v="4866"/>
    <n v="21"/>
    <n v="21"/>
    <x v="1"/>
    <x v="1"/>
    <s v="Eggplant, Artichokes, Tomatoes, Zucchini, Red Peppers, Garlic, Pesto Sauce"/>
    <x v="24"/>
  </r>
  <r>
    <n v="28993"/>
    <n v="12791"/>
    <n v="0.33333333333333331"/>
    <x v="75"/>
    <n v="1"/>
    <x v="84"/>
    <x v="0"/>
    <x v="4866"/>
    <n v="12"/>
    <n v="12"/>
    <x v="2"/>
    <x v="1"/>
    <s v="Spinach, Mushrooms, Red Onions, Feta Cheese, Garlic"/>
    <x v="27"/>
  </r>
  <r>
    <n v="28994"/>
    <n v="12792"/>
    <n v="1"/>
    <x v="61"/>
    <n v="1"/>
    <x v="84"/>
    <x v="0"/>
    <x v="4867"/>
    <n v="11"/>
    <n v="11"/>
    <x v="2"/>
    <x v="0"/>
    <s v="Pepperoni, Mushrooms, Green Peppers"/>
    <x v="30"/>
  </r>
  <r>
    <n v="28995"/>
    <n v="12793"/>
    <n v="1"/>
    <x v="57"/>
    <n v="1"/>
    <x v="84"/>
    <x v="0"/>
    <x v="4868"/>
    <n v="20.5"/>
    <n v="20.5"/>
    <x v="1"/>
    <x v="0"/>
    <s v="Pepperoni, Mushrooms, Red Onions, Red Peppers, Bacon"/>
    <x v="1"/>
  </r>
  <r>
    <n v="28996"/>
    <n v="12794"/>
    <n v="1"/>
    <x v="65"/>
    <n v="1"/>
    <x v="84"/>
    <x v="0"/>
    <x v="4869"/>
    <n v="16.75"/>
    <n v="16.75"/>
    <x v="0"/>
    <x v="3"/>
    <s v="Chicken, Tomatoes, Red Peppers, Red Onions, Jalapeno Peppers, Corn, Cilantro, Chipotle Sauce"/>
    <x v="15"/>
  </r>
  <r>
    <n v="28997"/>
    <n v="12795"/>
    <n v="0.5"/>
    <x v="23"/>
    <n v="1"/>
    <x v="84"/>
    <x v="0"/>
    <x v="4870"/>
    <n v="16.75"/>
    <n v="16.75"/>
    <x v="0"/>
    <x v="3"/>
    <s v="Chicken, Artichoke, Spinach, Garlic, Jalapeno Peppers, Fontina Cheese, Gouda Cheese"/>
    <x v="16"/>
  </r>
  <r>
    <n v="28998"/>
    <n v="12795"/>
    <n v="0.5"/>
    <x v="80"/>
    <n v="1"/>
    <x v="84"/>
    <x v="0"/>
    <x v="4870"/>
    <n v="16"/>
    <n v="16"/>
    <x v="0"/>
    <x v="1"/>
    <s v="Spinach, Mushrooms, Red Onions, Feta Cheese, Garlic"/>
    <x v="27"/>
  </r>
  <r>
    <n v="28999"/>
    <n v="12796"/>
    <n v="0.5"/>
    <x v="61"/>
    <n v="1"/>
    <x v="84"/>
    <x v="0"/>
    <x v="4871"/>
    <n v="11"/>
    <n v="11"/>
    <x v="2"/>
    <x v="0"/>
    <s v="Pepperoni, Mushrooms, Green Peppers"/>
    <x v="30"/>
  </r>
  <r>
    <n v="29000"/>
    <n v="12796"/>
    <n v="0.5"/>
    <x v="54"/>
    <n v="2"/>
    <x v="84"/>
    <x v="0"/>
    <x v="4871"/>
    <n v="20.75"/>
    <n v="41.5"/>
    <x v="1"/>
    <x v="2"/>
    <s v="Genoa Salami, Capocollo, Pepperoni, Tomatoes, Asiago Cheese, Garlic"/>
    <x v="26"/>
  </r>
  <r>
    <n v="29001"/>
    <n v="12797"/>
    <n v="0.5"/>
    <x v="58"/>
    <n v="1"/>
    <x v="84"/>
    <x v="0"/>
    <x v="4872"/>
    <n v="16.75"/>
    <n v="16.75"/>
    <x v="0"/>
    <x v="3"/>
    <s v="Chicken, Tomatoes, Red Peppers, Spinach, Garlic, Pesto Sauce"/>
    <x v="18"/>
  </r>
  <r>
    <n v="29002"/>
    <n v="12797"/>
    <n v="0.5"/>
    <x v="44"/>
    <n v="1"/>
    <x v="84"/>
    <x v="0"/>
    <x v="4872"/>
    <n v="16.25"/>
    <n v="16.25"/>
    <x v="0"/>
    <x v="2"/>
    <s v="Coarse Sicilian Salami, Tomatoes, Green Olives, Luganega Sausage, Onions, Garlic"/>
    <x v="28"/>
  </r>
  <r>
    <n v="29003"/>
    <n v="12798"/>
    <n v="0.33333333333333331"/>
    <x v="47"/>
    <n v="1"/>
    <x v="84"/>
    <x v="0"/>
    <x v="4873"/>
    <n v="9.75"/>
    <n v="9.75"/>
    <x v="2"/>
    <x v="0"/>
    <s v="Mozzarella Cheese, Pepperoni"/>
    <x v="17"/>
  </r>
  <r>
    <n v="29004"/>
    <n v="12798"/>
    <n v="0.33333333333333331"/>
    <x v="7"/>
    <n v="1"/>
    <x v="84"/>
    <x v="0"/>
    <x v="4873"/>
    <n v="20.75"/>
    <n v="20.75"/>
    <x v="1"/>
    <x v="2"/>
    <s v="Prosciutto di San Daniele, Arugula, Mozzarella Cheese"/>
    <x v="6"/>
  </r>
  <r>
    <n v="29005"/>
    <n v="12798"/>
    <n v="0.33333333333333331"/>
    <x v="80"/>
    <n v="1"/>
    <x v="84"/>
    <x v="0"/>
    <x v="4873"/>
    <n v="16"/>
    <n v="16"/>
    <x v="0"/>
    <x v="1"/>
    <s v="Spinach, Mushrooms, Red Onions, Feta Cheese, Garlic"/>
    <x v="27"/>
  </r>
  <r>
    <n v="29006"/>
    <n v="12799"/>
    <n v="1"/>
    <x v="19"/>
    <n v="1"/>
    <x v="84"/>
    <x v="0"/>
    <x v="4874"/>
    <n v="20.25"/>
    <n v="20.25"/>
    <x v="1"/>
    <x v="1"/>
    <s v="Tomatoes, Red Peppers, Jalapeno Peppers, Red Onions, Cilantro, Corn, Chipotle Sauce, Garlic"/>
    <x v="4"/>
  </r>
  <r>
    <n v="29007"/>
    <n v="12800"/>
    <n v="0.5"/>
    <x v="66"/>
    <n v="1"/>
    <x v="84"/>
    <x v="0"/>
    <x v="4875"/>
    <n v="14.5"/>
    <n v="14.5"/>
    <x v="0"/>
    <x v="0"/>
    <s v="Pepperoni, Mushrooms, Green Peppers"/>
    <x v="30"/>
  </r>
  <r>
    <n v="29008"/>
    <n v="12800"/>
    <n v="0.5"/>
    <x v="76"/>
    <n v="1"/>
    <x v="84"/>
    <x v="0"/>
    <x v="4875"/>
    <n v="16.5"/>
    <n v="16.5"/>
    <x v="0"/>
    <x v="2"/>
    <s v="Capocollo, Tomatoes, Goat Cheese, Artichokes, Peperoncini verdi, Garlic"/>
    <x v="12"/>
  </r>
  <r>
    <n v="29009"/>
    <n v="12801"/>
    <n v="1"/>
    <x v="49"/>
    <n v="1"/>
    <x v="84"/>
    <x v="0"/>
    <x v="4876"/>
    <n v="16"/>
    <n v="16"/>
    <x v="0"/>
    <x v="1"/>
    <s v="Spinach, Mushrooms, Tomatoes, Green Olives, Feta Cheese"/>
    <x v="10"/>
  </r>
  <r>
    <n v="29010"/>
    <n v="12802"/>
    <n v="1"/>
    <x v="12"/>
    <n v="1"/>
    <x v="84"/>
    <x v="0"/>
    <x v="4877"/>
    <n v="12"/>
    <n v="12"/>
    <x v="2"/>
    <x v="1"/>
    <s v="Spinach, Mushrooms, Tomatoes, Green Olives, Feta Cheese"/>
    <x v="10"/>
  </r>
  <r>
    <n v="29011"/>
    <n v="12803"/>
    <n v="0.25"/>
    <x v="53"/>
    <n v="1"/>
    <x v="84"/>
    <x v="0"/>
    <x v="4878"/>
    <n v="16.75"/>
    <n v="16.75"/>
    <x v="0"/>
    <x v="3"/>
    <s v="Chicken, Red Onions, Red Peppers, Mushrooms, Asiago Cheese, Alfredo Sauce"/>
    <x v="29"/>
  </r>
  <r>
    <n v="29012"/>
    <n v="12803"/>
    <n v="0.25"/>
    <x v="12"/>
    <n v="1"/>
    <x v="84"/>
    <x v="0"/>
    <x v="4878"/>
    <n v="12"/>
    <n v="12"/>
    <x v="2"/>
    <x v="1"/>
    <s v="Spinach, Mushrooms, Tomatoes, Green Olives, Feta Cheese"/>
    <x v="10"/>
  </r>
  <r>
    <n v="29013"/>
    <n v="12803"/>
    <n v="0.25"/>
    <x v="68"/>
    <n v="1"/>
    <x v="84"/>
    <x v="0"/>
    <x v="4878"/>
    <n v="12.5"/>
    <n v="12.5"/>
    <x v="2"/>
    <x v="2"/>
    <s v="Capocollo, Tomatoes, Goat Cheese, Artichokes, Peperoncini verdi, Garlic"/>
    <x v="12"/>
  </r>
  <r>
    <n v="29014"/>
    <n v="12803"/>
    <n v="0.25"/>
    <x v="5"/>
    <n v="1"/>
    <x v="84"/>
    <x v="0"/>
    <x v="4878"/>
    <n v="20.75"/>
    <n v="20.75"/>
    <x v="1"/>
    <x v="3"/>
    <s v="Chicken, Pineapple, Tomatoes, Red Peppers, Thai Sweet Chilli Sauce"/>
    <x v="5"/>
  </r>
  <r>
    <n v="29015"/>
    <n v="12804"/>
    <n v="0.5"/>
    <x v="37"/>
    <n v="1"/>
    <x v="84"/>
    <x v="0"/>
    <x v="4879"/>
    <n v="20.5"/>
    <n v="20.5"/>
    <x v="1"/>
    <x v="0"/>
    <s v="Tomatoes, Anchovies, Green Olives, Red Onions, Garlic"/>
    <x v="22"/>
  </r>
  <r>
    <n v="29016"/>
    <n v="12804"/>
    <n v="0.5"/>
    <x v="62"/>
    <n v="1"/>
    <x v="84"/>
    <x v="0"/>
    <x v="4879"/>
    <n v="16.5"/>
    <n v="16.5"/>
    <x v="0"/>
    <x v="2"/>
    <s v="Spinach, Red Onions, Pepperoni, Tomatoes, Artichokes, Kalamata Olives, Garlic, Asiago Cheese"/>
    <x v="9"/>
  </r>
  <r>
    <n v="29017"/>
    <n v="12805"/>
    <n v="1"/>
    <x v="51"/>
    <n v="1"/>
    <x v="85"/>
    <x v="1"/>
    <x v="4880"/>
    <n v="10.5"/>
    <n v="10.5"/>
    <x v="2"/>
    <x v="0"/>
    <s v="Sliced Ham, Pineapple, Mozzarella Cheese"/>
    <x v="0"/>
  </r>
  <r>
    <n v="29018"/>
    <n v="12806"/>
    <n v="1"/>
    <x v="13"/>
    <n v="1"/>
    <x v="85"/>
    <x v="1"/>
    <x v="4881"/>
    <n v="20.5"/>
    <n v="20.5"/>
    <x v="1"/>
    <x v="0"/>
    <s v="Capocollo, Red Peppers, Tomatoes, Goat Cheese, Garlic, Oregano"/>
    <x v="11"/>
  </r>
  <r>
    <n v="29019"/>
    <n v="12807"/>
    <n v="0.5"/>
    <x v="78"/>
    <n v="1"/>
    <x v="85"/>
    <x v="1"/>
    <x v="1914"/>
    <n v="12"/>
    <n v="12"/>
    <x v="2"/>
    <x v="0"/>
    <s v="Capocollo, Red Peppers, Tomatoes, Goat Cheese, Garlic, Oregano"/>
    <x v="11"/>
  </r>
  <r>
    <n v="29020"/>
    <n v="12807"/>
    <n v="0.5"/>
    <x v="19"/>
    <n v="1"/>
    <x v="85"/>
    <x v="1"/>
    <x v="1914"/>
    <n v="20.25"/>
    <n v="20.25"/>
    <x v="1"/>
    <x v="1"/>
    <s v="Tomatoes, Red Peppers, Jalapeno Peppers, Red Onions, Cilantro, Corn, Chipotle Sauce, Garlic"/>
    <x v="4"/>
  </r>
  <r>
    <n v="29021"/>
    <n v="12808"/>
    <n v="9.0909090909090912E-2"/>
    <x v="21"/>
    <n v="2"/>
    <x v="85"/>
    <x v="1"/>
    <x v="4882"/>
    <n v="20.75"/>
    <n v="41.5"/>
    <x v="1"/>
    <x v="3"/>
    <s v="Barbecued Chicken, Red Peppers, Green Peppers, Tomatoes, Red Onions, Barbecue Sauce"/>
    <x v="7"/>
  </r>
  <r>
    <n v="29022"/>
    <n v="12808"/>
    <n v="9.0909090909090912E-2"/>
    <x v="41"/>
    <n v="1"/>
    <x v="85"/>
    <x v="1"/>
    <x v="4882"/>
    <n v="16.75"/>
    <n v="16.75"/>
    <x v="0"/>
    <x v="3"/>
    <s v="Barbecued Chicken, Red Peppers, Green Peppers, Tomatoes, Red Onions, Barbecue Sauce"/>
    <x v="7"/>
  </r>
  <r>
    <n v="29023"/>
    <n v="12808"/>
    <n v="9.0909090909090912E-2"/>
    <x v="27"/>
    <n v="1"/>
    <x v="85"/>
    <x v="1"/>
    <x v="4882"/>
    <n v="12"/>
    <n v="12"/>
    <x v="2"/>
    <x v="0"/>
    <s v="Bacon, Pepperoni, Italian Sausage, Chorizo Sausage"/>
    <x v="19"/>
  </r>
  <r>
    <n v="29024"/>
    <n v="12808"/>
    <n v="9.0909090909090912E-2"/>
    <x v="83"/>
    <n v="1"/>
    <x v="85"/>
    <x v="1"/>
    <x v="4882"/>
    <n v="23.65"/>
    <n v="23.65"/>
    <x v="2"/>
    <x v="2"/>
    <s v="Brie Carre Cheese, Prosciutto, Caramelized Onions, Pears, Thyme, Garlic"/>
    <x v="31"/>
  </r>
  <r>
    <n v="29025"/>
    <n v="12808"/>
    <n v="9.0909090909090912E-2"/>
    <x v="2"/>
    <n v="1"/>
    <x v="85"/>
    <x v="1"/>
    <x v="4882"/>
    <n v="18.5"/>
    <n v="18.5"/>
    <x v="1"/>
    <x v="1"/>
    <s v="Mozzarella Cheese, Provolone Cheese, Smoked Gouda Cheese, Romano Cheese, Blue Cheese, Garlic"/>
    <x v="2"/>
  </r>
  <r>
    <n v="29026"/>
    <n v="12808"/>
    <n v="9.0909090909090912E-2"/>
    <x v="13"/>
    <n v="1"/>
    <x v="85"/>
    <x v="1"/>
    <x v="4882"/>
    <n v="20.5"/>
    <n v="20.5"/>
    <x v="1"/>
    <x v="0"/>
    <s v="Capocollo, Red Peppers, Tomatoes, Goat Cheese, Garlic, Oregano"/>
    <x v="11"/>
  </r>
  <r>
    <n v="29027"/>
    <n v="12808"/>
    <n v="9.0909090909090912E-2"/>
    <x v="34"/>
    <n v="1"/>
    <x v="85"/>
    <x v="1"/>
    <x v="4882"/>
    <n v="16"/>
    <n v="16"/>
    <x v="0"/>
    <x v="1"/>
    <s v="Spinach, Artichokes, Kalamata Olives, Sun-dried Tomatoes, Feta Cheese, Plum Tomatoes, Red Onions"/>
    <x v="25"/>
  </r>
  <r>
    <n v="29028"/>
    <n v="12808"/>
    <n v="9.0909090909090912E-2"/>
    <x v="19"/>
    <n v="2"/>
    <x v="85"/>
    <x v="1"/>
    <x v="4882"/>
    <n v="20.25"/>
    <n v="40.5"/>
    <x v="1"/>
    <x v="1"/>
    <s v="Tomatoes, Red Peppers, Jalapeno Peppers, Red Onions, Cilantro, Corn, Chipotle Sauce, Garlic"/>
    <x v="4"/>
  </r>
  <r>
    <n v="29029"/>
    <n v="12808"/>
    <n v="9.0909090909090912E-2"/>
    <x v="38"/>
    <n v="1"/>
    <x v="85"/>
    <x v="1"/>
    <x v="4882"/>
    <n v="20.25"/>
    <n v="20.25"/>
    <x v="1"/>
    <x v="2"/>
    <s v="Coarse Sicilian Salami, Tomatoes, Green Olives, Luganega Sausage, Onions, Garlic"/>
    <x v="28"/>
  </r>
  <r>
    <n v="29030"/>
    <n v="12808"/>
    <n v="9.0909090909090912E-2"/>
    <x v="67"/>
    <n v="1"/>
    <x v="85"/>
    <x v="1"/>
    <x v="4882"/>
    <n v="12.25"/>
    <n v="12.25"/>
    <x v="2"/>
    <x v="2"/>
    <s v="Coarse Sicilian Salami, Tomatoes, Green Olives, Luganega Sausage, Onions, Garlic"/>
    <x v="28"/>
  </r>
  <r>
    <n v="29031"/>
    <n v="12808"/>
    <n v="9.0909090909090912E-2"/>
    <x v="69"/>
    <n v="1"/>
    <x v="85"/>
    <x v="1"/>
    <x v="4882"/>
    <n v="12.75"/>
    <n v="12.75"/>
    <x v="2"/>
    <x v="3"/>
    <s v="Chicken, Pineapple, Tomatoes, Red Peppers, Thai Sweet Chilli Sauce"/>
    <x v="5"/>
  </r>
  <r>
    <n v="29032"/>
    <n v="12809"/>
    <n v="0.33333333333333331"/>
    <x v="14"/>
    <n v="1"/>
    <x v="85"/>
    <x v="1"/>
    <x v="4883"/>
    <n v="12.5"/>
    <n v="12.5"/>
    <x v="2"/>
    <x v="2"/>
    <s v="Calabrese Salami, Capocollo, Tomatoes, Red Onions, Green Olives, Garlic"/>
    <x v="3"/>
  </r>
  <r>
    <n v="29033"/>
    <n v="12809"/>
    <n v="0.33333333333333331"/>
    <x v="54"/>
    <n v="1"/>
    <x v="85"/>
    <x v="1"/>
    <x v="4883"/>
    <n v="20.75"/>
    <n v="20.75"/>
    <x v="1"/>
    <x v="2"/>
    <s v="Genoa Salami, Capocollo, Pepperoni, Tomatoes, Asiago Cheese, Garlic"/>
    <x v="26"/>
  </r>
  <r>
    <n v="29034"/>
    <n v="12809"/>
    <n v="0.33333333333333331"/>
    <x v="68"/>
    <n v="1"/>
    <x v="85"/>
    <x v="1"/>
    <x v="4883"/>
    <n v="12.5"/>
    <n v="12.5"/>
    <x v="2"/>
    <x v="2"/>
    <s v="Capocollo, Tomatoes, Goat Cheese, Artichokes, Peperoncini verdi, Garlic"/>
    <x v="12"/>
  </r>
  <r>
    <n v="29035"/>
    <n v="12810"/>
    <n v="0.33333333333333331"/>
    <x v="83"/>
    <n v="1"/>
    <x v="85"/>
    <x v="1"/>
    <x v="4884"/>
    <n v="23.65"/>
    <n v="23.65"/>
    <x v="2"/>
    <x v="2"/>
    <s v="Brie Carre Cheese, Prosciutto, Caramelized Onions, Pears, Thyme, Garlic"/>
    <x v="31"/>
  </r>
  <r>
    <n v="29036"/>
    <n v="12810"/>
    <n v="0.33333333333333331"/>
    <x v="22"/>
    <n v="1"/>
    <x v="85"/>
    <x v="1"/>
    <x v="4884"/>
    <n v="20.75"/>
    <n v="20.75"/>
    <x v="1"/>
    <x v="3"/>
    <s v="Chicken, Artichoke, Spinach, Garlic, Jalapeno Peppers, Fontina Cheese, Gouda Cheese"/>
    <x v="16"/>
  </r>
  <r>
    <n v="29037"/>
    <n v="12810"/>
    <n v="0.33333333333333331"/>
    <x v="88"/>
    <n v="1"/>
    <x v="85"/>
    <x v="1"/>
    <x v="4884"/>
    <n v="12.5"/>
    <n v="12.5"/>
    <x v="2"/>
    <x v="2"/>
    <s v="Soppressata Salami, Fontina Cheese, Mozzarella Cheese, Mushrooms, Garlic"/>
    <x v="20"/>
  </r>
  <r>
    <n v="29038"/>
    <n v="12811"/>
    <n v="0.5"/>
    <x v="6"/>
    <n v="1"/>
    <x v="85"/>
    <x v="1"/>
    <x v="4885"/>
    <n v="16.5"/>
    <n v="16.5"/>
    <x v="0"/>
    <x v="2"/>
    <s v="Calabrese Salami, Capocollo, Tomatoes, Red Onions, Green Olives, Garlic"/>
    <x v="3"/>
  </r>
  <r>
    <n v="29039"/>
    <n v="12811"/>
    <n v="0.5"/>
    <x v="81"/>
    <n v="1"/>
    <x v="85"/>
    <x v="1"/>
    <x v="4885"/>
    <n v="16"/>
    <n v="16"/>
    <x v="0"/>
    <x v="0"/>
    <s v="Tomatoes, Anchovies, Green Olives, Red Onions, Garlic"/>
    <x v="22"/>
  </r>
  <r>
    <n v="29040"/>
    <n v="12812"/>
    <n v="7.6923076923076927E-2"/>
    <x v="21"/>
    <n v="1"/>
    <x v="85"/>
    <x v="1"/>
    <x v="4886"/>
    <n v="20.75"/>
    <n v="20.75"/>
    <x v="1"/>
    <x v="3"/>
    <s v="Barbecued Chicken, Red Peppers, Green Peppers, Tomatoes, Red Onions, Barbecue Sauce"/>
    <x v="7"/>
  </r>
  <r>
    <n v="29041"/>
    <n v="12812"/>
    <n v="7.6923076923076927E-2"/>
    <x v="83"/>
    <n v="1"/>
    <x v="85"/>
    <x v="1"/>
    <x v="4886"/>
    <n v="23.65"/>
    <n v="23.65"/>
    <x v="2"/>
    <x v="2"/>
    <s v="Brie Carre Cheese, Prosciutto, Caramelized Onions, Pears, Thyme, Garlic"/>
    <x v="31"/>
  </r>
  <r>
    <n v="29042"/>
    <n v="12812"/>
    <n v="7.6923076923076927E-2"/>
    <x v="23"/>
    <n v="2"/>
    <x v="85"/>
    <x v="1"/>
    <x v="4886"/>
    <n v="16.75"/>
    <n v="33.5"/>
    <x v="0"/>
    <x v="3"/>
    <s v="Chicken, Artichoke, Spinach, Garlic, Jalapeno Peppers, Fontina Cheese, Gouda Cheese"/>
    <x v="16"/>
  </r>
  <r>
    <n v="29043"/>
    <n v="12812"/>
    <n v="7.6923076923076927E-2"/>
    <x v="26"/>
    <n v="1"/>
    <x v="85"/>
    <x v="1"/>
    <x v="4886"/>
    <n v="20.75"/>
    <n v="20.75"/>
    <x v="1"/>
    <x v="3"/>
    <s v="Chicken, Tomatoes, Red Peppers, Spinach, Garlic, Pesto Sauce"/>
    <x v="18"/>
  </r>
  <r>
    <n v="29044"/>
    <n v="12812"/>
    <n v="7.6923076923076927E-2"/>
    <x v="2"/>
    <n v="1"/>
    <x v="85"/>
    <x v="1"/>
    <x v="4886"/>
    <n v="18.5"/>
    <n v="18.5"/>
    <x v="1"/>
    <x v="1"/>
    <s v="Mozzarella Cheese, Provolone Cheese, Smoked Gouda Cheese, Romano Cheese, Blue Cheese, Garlic"/>
    <x v="2"/>
  </r>
  <r>
    <n v="29045"/>
    <n v="12812"/>
    <n v="7.6923076923076927E-2"/>
    <x v="29"/>
    <n v="1"/>
    <x v="85"/>
    <x v="1"/>
    <x v="4886"/>
    <n v="17.95"/>
    <n v="17.95"/>
    <x v="1"/>
    <x v="1"/>
    <s v="Ricotta Cheese, Gorgonzola Piccante Cheese, Mozzarella Cheese, Parmigiano Reggiano Cheese, Garlic"/>
    <x v="21"/>
  </r>
  <r>
    <n v="29046"/>
    <n v="12812"/>
    <n v="7.6923076923076927E-2"/>
    <x v="49"/>
    <n v="1"/>
    <x v="85"/>
    <x v="1"/>
    <x v="4886"/>
    <n v="16"/>
    <n v="16"/>
    <x v="0"/>
    <x v="1"/>
    <s v="Spinach, Mushrooms, Tomatoes, Green Olives, Feta Cheese"/>
    <x v="10"/>
  </r>
  <r>
    <n v="29047"/>
    <n v="12812"/>
    <n v="7.6923076923076927E-2"/>
    <x v="51"/>
    <n v="1"/>
    <x v="85"/>
    <x v="1"/>
    <x v="4886"/>
    <n v="10.5"/>
    <n v="10.5"/>
    <x v="2"/>
    <x v="0"/>
    <s v="Sliced Ham, Pineapple, Mozzarella Cheese"/>
    <x v="0"/>
  </r>
  <r>
    <n v="29048"/>
    <n v="12812"/>
    <n v="7.6923076923076927E-2"/>
    <x v="39"/>
    <n v="1"/>
    <x v="85"/>
    <x v="1"/>
    <x v="4886"/>
    <n v="16"/>
    <n v="16"/>
    <x v="0"/>
    <x v="0"/>
    <s v="Capocollo, Red Peppers, Tomatoes, Goat Cheese, Garlic, Oregano"/>
    <x v="11"/>
  </r>
  <r>
    <n v="29049"/>
    <n v="12812"/>
    <n v="7.6923076923076927E-2"/>
    <x v="66"/>
    <n v="2"/>
    <x v="85"/>
    <x v="1"/>
    <x v="4886"/>
    <n v="14.5"/>
    <n v="29"/>
    <x v="0"/>
    <x v="0"/>
    <s v="Pepperoni, Mushrooms, Green Peppers"/>
    <x v="30"/>
  </r>
  <r>
    <n v="29050"/>
    <n v="12812"/>
    <n v="7.6923076923076927E-2"/>
    <x v="42"/>
    <n v="1"/>
    <x v="85"/>
    <x v="1"/>
    <x v="4886"/>
    <n v="12.5"/>
    <n v="12.5"/>
    <x v="0"/>
    <x v="0"/>
    <s v="Mozzarella Cheese, Pepperoni"/>
    <x v="17"/>
  </r>
  <r>
    <n v="29051"/>
    <n v="12812"/>
    <n v="7.6923076923076927E-2"/>
    <x v="55"/>
    <n v="1"/>
    <x v="85"/>
    <x v="1"/>
    <x v="4886"/>
    <n v="12.5"/>
    <n v="12.5"/>
    <x v="2"/>
    <x v="1"/>
    <s v="Spinach, Artichokes, Tomatoes, Sun-dried Tomatoes, Garlic, Pesto Sauce"/>
    <x v="13"/>
  </r>
  <r>
    <n v="29052"/>
    <n v="12812"/>
    <n v="7.6923076923076927E-2"/>
    <x v="5"/>
    <n v="1"/>
    <x v="85"/>
    <x v="1"/>
    <x v="4886"/>
    <n v="20.75"/>
    <n v="20.75"/>
    <x v="1"/>
    <x v="3"/>
    <s v="Chicken, Pineapple, Tomatoes, Red Peppers, Thai Sweet Chilli Sauce"/>
    <x v="5"/>
  </r>
  <r>
    <n v="29053"/>
    <n v="12813"/>
    <n v="0.5"/>
    <x v="26"/>
    <n v="1"/>
    <x v="85"/>
    <x v="1"/>
    <x v="4887"/>
    <n v="20.75"/>
    <n v="20.75"/>
    <x v="1"/>
    <x v="3"/>
    <s v="Chicken, Tomatoes, Red Peppers, Spinach, Garlic, Pesto Sauce"/>
    <x v="18"/>
  </r>
  <r>
    <n v="29054"/>
    <n v="12813"/>
    <n v="0.5"/>
    <x v="56"/>
    <n v="1"/>
    <x v="85"/>
    <x v="1"/>
    <x v="4887"/>
    <n v="16.75"/>
    <n v="16.75"/>
    <x v="0"/>
    <x v="3"/>
    <s v="Chicken, Pineapple, Tomatoes, Red Peppers, Thai Sweet Chilli Sauce"/>
    <x v="5"/>
  </r>
  <r>
    <n v="29055"/>
    <n v="12814"/>
    <n v="1"/>
    <x v="88"/>
    <n v="1"/>
    <x v="85"/>
    <x v="1"/>
    <x v="4888"/>
    <n v="12.5"/>
    <n v="12.5"/>
    <x v="2"/>
    <x v="2"/>
    <s v="Soppressata Salami, Fontina Cheese, Mozzarella Cheese, Mushrooms, Garlic"/>
    <x v="20"/>
  </r>
  <r>
    <n v="29056"/>
    <n v="12815"/>
    <n v="1"/>
    <x v="73"/>
    <n v="1"/>
    <x v="85"/>
    <x v="1"/>
    <x v="4889"/>
    <n v="16"/>
    <n v="16"/>
    <x v="0"/>
    <x v="0"/>
    <s v="Kalamata Olives, Feta Cheese, Tomatoes, Garlic, Beef Chuck Roast, Red Onions"/>
    <x v="8"/>
  </r>
  <r>
    <n v="29057"/>
    <n v="12816"/>
    <n v="1"/>
    <x v="15"/>
    <n v="1"/>
    <x v="85"/>
    <x v="1"/>
    <x v="4890"/>
    <n v="12"/>
    <n v="12"/>
    <x v="2"/>
    <x v="1"/>
    <s v="Tomatoes, Red Peppers, Jalapeno Peppers, Red Onions, Cilantro, Corn, Chipotle Sauce, Garlic"/>
    <x v="4"/>
  </r>
  <r>
    <n v="29058"/>
    <n v="12817"/>
    <n v="0.5"/>
    <x v="53"/>
    <n v="1"/>
    <x v="85"/>
    <x v="1"/>
    <x v="4891"/>
    <n v="16.75"/>
    <n v="16.75"/>
    <x v="0"/>
    <x v="3"/>
    <s v="Chicken, Red Onions, Red Peppers, Mushrooms, Asiago Cheese, Alfredo Sauce"/>
    <x v="29"/>
  </r>
  <r>
    <n v="29059"/>
    <n v="12817"/>
    <n v="0.5"/>
    <x v="52"/>
    <n v="1"/>
    <x v="85"/>
    <x v="1"/>
    <x v="4891"/>
    <n v="16.5"/>
    <n v="16.5"/>
    <x v="0"/>
    <x v="2"/>
    <s v="Genoa Salami, Capocollo, Pepperoni, Tomatoes, Asiago Cheese, Garlic"/>
    <x v="26"/>
  </r>
  <r>
    <n v="29060"/>
    <n v="12818"/>
    <n v="1"/>
    <x v="21"/>
    <n v="1"/>
    <x v="85"/>
    <x v="1"/>
    <x v="4892"/>
    <n v="20.75"/>
    <n v="20.75"/>
    <x v="1"/>
    <x v="3"/>
    <s v="Barbecued Chicken, Red Peppers, Green Peppers, Tomatoes, Red Onions, Barbecue Sauce"/>
    <x v="7"/>
  </r>
  <r>
    <n v="29061"/>
    <n v="12819"/>
    <n v="1"/>
    <x v="16"/>
    <n v="1"/>
    <x v="85"/>
    <x v="1"/>
    <x v="4893"/>
    <n v="20.75"/>
    <n v="20.75"/>
    <x v="1"/>
    <x v="2"/>
    <s v="Capocollo, Tomatoes, Goat Cheese, Artichokes, Peperoncini verdi, Garlic"/>
    <x v="12"/>
  </r>
  <r>
    <n v="29062"/>
    <n v="12820"/>
    <n v="0.5"/>
    <x v="13"/>
    <n v="1"/>
    <x v="85"/>
    <x v="1"/>
    <x v="4894"/>
    <n v="20.5"/>
    <n v="20.5"/>
    <x v="1"/>
    <x v="0"/>
    <s v="Capocollo, Red Peppers, Tomatoes, Goat Cheese, Garlic, Oregano"/>
    <x v="11"/>
  </r>
  <r>
    <n v="29063"/>
    <n v="12820"/>
    <n v="0.5"/>
    <x v="63"/>
    <n v="1"/>
    <x v="85"/>
    <x v="1"/>
    <x v="4894"/>
    <n v="16.5"/>
    <n v="16.5"/>
    <x v="0"/>
    <x v="2"/>
    <s v="Prosciutto di San Daniele, Arugula, Mozzarella Cheese"/>
    <x v="6"/>
  </r>
  <r>
    <n v="29064"/>
    <n v="12821"/>
    <n v="1"/>
    <x v="83"/>
    <n v="1"/>
    <x v="85"/>
    <x v="1"/>
    <x v="768"/>
    <n v="23.65"/>
    <n v="23.65"/>
    <x v="2"/>
    <x v="2"/>
    <s v="Brie Carre Cheese, Prosciutto, Caramelized Onions, Pears, Thyme, Garlic"/>
    <x v="31"/>
  </r>
  <r>
    <n v="29065"/>
    <n v="12822"/>
    <n v="0.5"/>
    <x v="61"/>
    <n v="1"/>
    <x v="85"/>
    <x v="1"/>
    <x v="4895"/>
    <n v="11"/>
    <n v="11"/>
    <x v="2"/>
    <x v="0"/>
    <s v="Pepperoni, Mushrooms, Green Peppers"/>
    <x v="30"/>
  </r>
  <r>
    <n v="29066"/>
    <n v="12822"/>
    <n v="0.5"/>
    <x v="24"/>
    <n v="1"/>
    <x v="85"/>
    <x v="1"/>
    <x v="4895"/>
    <n v="15.25"/>
    <n v="15.25"/>
    <x v="1"/>
    <x v="0"/>
    <s v="Mozzarella Cheese, Pepperoni"/>
    <x v="17"/>
  </r>
  <r>
    <n v="29067"/>
    <n v="12823"/>
    <n v="0.33333333333333331"/>
    <x v="22"/>
    <n v="1"/>
    <x v="85"/>
    <x v="1"/>
    <x v="4896"/>
    <n v="20.75"/>
    <n v="20.75"/>
    <x v="1"/>
    <x v="3"/>
    <s v="Chicken, Artichoke, Spinach, Garlic, Jalapeno Peppers, Fontina Cheese, Gouda Cheese"/>
    <x v="16"/>
  </r>
  <r>
    <n v="29068"/>
    <n v="12823"/>
    <n v="0.33333333333333331"/>
    <x v="51"/>
    <n v="1"/>
    <x v="85"/>
    <x v="1"/>
    <x v="4896"/>
    <n v="10.5"/>
    <n v="10.5"/>
    <x v="2"/>
    <x v="0"/>
    <s v="Sliced Ham, Pineapple, Mozzarella Cheese"/>
    <x v="0"/>
  </r>
  <r>
    <n v="29069"/>
    <n v="12823"/>
    <n v="0.33333333333333331"/>
    <x v="82"/>
    <n v="1"/>
    <x v="85"/>
    <x v="1"/>
    <x v="4896"/>
    <n v="16.5"/>
    <n v="16.5"/>
    <x v="0"/>
    <x v="1"/>
    <s v="Spinach, Artichokes, Tomatoes, Sun-dried Tomatoes, Garlic, Pesto Sauce"/>
    <x v="13"/>
  </r>
  <r>
    <n v="29070"/>
    <n v="12824"/>
    <n v="0.5"/>
    <x v="61"/>
    <n v="1"/>
    <x v="85"/>
    <x v="1"/>
    <x v="1539"/>
    <n v="11"/>
    <n v="11"/>
    <x v="2"/>
    <x v="0"/>
    <s v="Pepperoni, Mushrooms, Green Peppers"/>
    <x v="30"/>
  </r>
  <r>
    <n v="29071"/>
    <n v="12824"/>
    <n v="0.5"/>
    <x v="54"/>
    <n v="1"/>
    <x v="85"/>
    <x v="1"/>
    <x v="1539"/>
    <n v="20.75"/>
    <n v="20.75"/>
    <x v="1"/>
    <x v="2"/>
    <s v="Genoa Salami, Capocollo, Pepperoni, Tomatoes, Asiago Cheese, Garlic"/>
    <x v="26"/>
  </r>
  <r>
    <n v="29072"/>
    <n v="12825"/>
    <n v="0.33333333333333331"/>
    <x v="1"/>
    <n v="1"/>
    <x v="85"/>
    <x v="1"/>
    <x v="4897"/>
    <n v="16"/>
    <n v="16"/>
    <x v="0"/>
    <x v="0"/>
    <s v="Pepperoni, Mushrooms, Red Onions, Red Peppers, Bacon"/>
    <x v="1"/>
  </r>
  <r>
    <n v="29073"/>
    <n v="12825"/>
    <n v="0.33333333333333331"/>
    <x v="2"/>
    <n v="1"/>
    <x v="85"/>
    <x v="1"/>
    <x v="4897"/>
    <n v="18.5"/>
    <n v="18.5"/>
    <x v="1"/>
    <x v="1"/>
    <s v="Mozzarella Cheese, Provolone Cheese, Smoked Gouda Cheese, Romano Cheese, Blue Cheese, Garlic"/>
    <x v="2"/>
  </r>
  <r>
    <n v="29074"/>
    <n v="12825"/>
    <n v="0.33333333333333331"/>
    <x v="70"/>
    <n v="1"/>
    <x v="85"/>
    <x v="1"/>
    <x v="4897"/>
    <n v="20.75"/>
    <n v="20.75"/>
    <x v="1"/>
    <x v="2"/>
    <s v="Spinach, Red Onions, Pepperoni, Tomatoes, Artichokes, Kalamata Olives, Garlic, Asiago Cheese"/>
    <x v="9"/>
  </r>
  <r>
    <n v="29075"/>
    <n v="12826"/>
    <n v="0.25"/>
    <x v="23"/>
    <n v="1"/>
    <x v="85"/>
    <x v="1"/>
    <x v="4898"/>
    <n v="16.75"/>
    <n v="16.75"/>
    <x v="0"/>
    <x v="3"/>
    <s v="Chicken, Artichoke, Spinach, Garlic, Jalapeno Peppers, Fontina Cheese, Gouda Cheese"/>
    <x v="16"/>
  </r>
  <r>
    <n v="29076"/>
    <n v="12826"/>
    <n v="0.25"/>
    <x v="26"/>
    <n v="1"/>
    <x v="85"/>
    <x v="1"/>
    <x v="4898"/>
    <n v="20.75"/>
    <n v="20.75"/>
    <x v="1"/>
    <x v="3"/>
    <s v="Chicken, Tomatoes, Red Peppers, Spinach, Garlic, Pesto Sauce"/>
    <x v="18"/>
  </r>
  <r>
    <n v="29077"/>
    <n v="12826"/>
    <n v="0.25"/>
    <x v="2"/>
    <n v="1"/>
    <x v="85"/>
    <x v="1"/>
    <x v="4898"/>
    <n v="18.5"/>
    <n v="18.5"/>
    <x v="1"/>
    <x v="1"/>
    <s v="Mozzarella Cheese, Provolone Cheese, Smoked Gouda Cheese, Romano Cheese, Blue Cheese, Garlic"/>
    <x v="2"/>
  </r>
  <r>
    <n v="29078"/>
    <n v="12826"/>
    <n v="0.25"/>
    <x v="4"/>
    <n v="1"/>
    <x v="85"/>
    <x v="1"/>
    <x v="4898"/>
    <n v="16"/>
    <n v="16"/>
    <x v="0"/>
    <x v="1"/>
    <s v="Tomatoes, Red Peppers, Jalapeno Peppers, Red Onions, Cilantro, Corn, Chipotle Sauce, Garlic"/>
    <x v="4"/>
  </r>
  <r>
    <n v="29079"/>
    <n v="12827"/>
    <n v="0.33333333333333331"/>
    <x v="22"/>
    <n v="1"/>
    <x v="85"/>
    <x v="1"/>
    <x v="4899"/>
    <n v="20.75"/>
    <n v="20.75"/>
    <x v="1"/>
    <x v="3"/>
    <s v="Chicken, Artichoke, Spinach, Garlic, Jalapeno Peppers, Fontina Cheese, Gouda Cheese"/>
    <x v="16"/>
  </r>
  <r>
    <n v="29080"/>
    <n v="12827"/>
    <n v="0.33333333333333331"/>
    <x v="42"/>
    <n v="1"/>
    <x v="85"/>
    <x v="1"/>
    <x v="4899"/>
    <n v="12.5"/>
    <n v="12.5"/>
    <x v="0"/>
    <x v="0"/>
    <s v="Mozzarella Cheese, Pepperoni"/>
    <x v="17"/>
  </r>
  <r>
    <n v="29081"/>
    <n v="12827"/>
    <n v="0.33333333333333331"/>
    <x v="20"/>
    <n v="1"/>
    <x v="85"/>
    <x v="1"/>
    <x v="4899"/>
    <n v="20.75"/>
    <n v="20.75"/>
    <x v="1"/>
    <x v="3"/>
    <s v="Chicken, Tomatoes, Red Peppers, Red Onions, Jalapeno Peppers, Corn, Cilantro, Chipotle Sauce"/>
    <x v="15"/>
  </r>
  <r>
    <n v="29082"/>
    <n v="12828"/>
    <n v="0.5"/>
    <x v="27"/>
    <n v="1"/>
    <x v="85"/>
    <x v="1"/>
    <x v="4900"/>
    <n v="12"/>
    <n v="12"/>
    <x v="2"/>
    <x v="0"/>
    <s v="Bacon, Pepperoni, Italian Sausage, Chorizo Sausage"/>
    <x v="19"/>
  </r>
  <r>
    <n v="29083"/>
    <n v="12828"/>
    <n v="0.5"/>
    <x v="83"/>
    <n v="1"/>
    <x v="85"/>
    <x v="1"/>
    <x v="4900"/>
    <n v="23.65"/>
    <n v="23.65"/>
    <x v="2"/>
    <x v="2"/>
    <s v="Brie Carre Cheese, Prosciutto, Caramelized Onions, Pears, Thyme, Garlic"/>
    <x v="31"/>
  </r>
  <r>
    <n v="29084"/>
    <n v="12829"/>
    <n v="0.5"/>
    <x v="51"/>
    <n v="1"/>
    <x v="85"/>
    <x v="1"/>
    <x v="4901"/>
    <n v="10.5"/>
    <n v="10.5"/>
    <x v="2"/>
    <x v="0"/>
    <s v="Sliced Ham, Pineapple, Mozzarella Cheese"/>
    <x v="0"/>
  </r>
  <r>
    <n v="29085"/>
    <n v="12829"/>
    <n v="0.5"/>
    <x v="20"/>
    <n v="1"/>
    <x v="85"/>
    <x v="1"/>
    <x v="4901"/>
    <n v="20.75"/>
    <n v="20.75"/>
    <x v="1"/>
    <x v="3"/>
    <s v="Chicken, Tomatoes, Red Peppers, Red Onions, Jalapeno Peppers, Corn, Cilantro, Chipotle Sauce"/>
    <x v="15"/>
  </r>
  <r>
    <n v="29086"/>
    <n v="12830"/>
    <n v="1"/>
    <x v="69"/>
    <n v="1"/>
    <x v="85"/>
    <x v="1"/>
    <x v="4902"/>
    <n v="12.75"/>
    <n v="12.75"/>
    <x v="2"/>
    <x v="3"/>
    <s v="Chicken, Pineapple, Tomatoes, Red Peppers, Thai Sweet Chilli Sauce"/>
    <x v="5"/>
  </r>
  <r>
    <n v="29087"/>
    <n v="12831"/>
    <n v="0.5"/>
    <x v="27"/>
    <n v="1"/>
    <x v="85"/>
    <x v="1"/>
    <x v="4903"/>
    <n v="12"/>
    <n v="12"/>
    <x v="2"/>
    <x v="0"/>
    <s v="Bacon, Pepperoni, Italian Sausage, Chorizo Sausage"/>
    <x v="19"/>
  </r>
  <r>
    <n v="29088"/>
    <n v="12831"/>
    <n v="0.5"/>
    <x v="10"/>
    <n v="1"/>
    <x v="85"/>
    <x v="1"/>
    <x v="4903"/>
    <n v="12.5"/>
    <n v="12.5"/>
    <x v="2"/>
    <x v="2"/>
    <s v="Spinach, Red Onions, Pepperoni, Tomatoes, Artichokes, Kalamata Olives, Garlic, Asiago Cheese"/>
    <x v="9"/>
  </r>
  <r>
    <n v="29089"/>
    <n v="12832"/>
    <n v="0.5"/>
    <x v="19"/>
    <n v="1"/>
    <x v="85"/>
    <x v="1"/>
    <x v="4904"/>
    <n v="20.25"/>
    <n v="20.25"/>
    <x v="1"/>
    <x v="1"/>
    <s v="Tomatoes, Red Peppers, Jalapeno Peppers, Red Onions, Cilantro, Corn, Chipotle Sauce, Garlic"/>
    <x v="4"/>
  </r>
  <r>
    <n v="29090"/>
    <n v="12832"/>
    <n v="0.5"/>
    <x v="72"/>
    <n v="1"/>
    <x v="85"/>
    <x v="1"/>
    <x v="4904"/>
    <n v="16"/>
    <n v="16"/>
    <x v="0"/>
    <x v="1"/>
    <s v="Mushrooms, Tomatoes, Red Peppers, Green Peppers, Red Onions, Zucchini, Spinach, Garlic"/>
    <x v="14"/>
  </r>
  <r>
    <n v="29091"/>
    <n v="12833"/>
    <n v="1"/>
    <x v="2"/>
    <n v="1"/>
    <x v="85"/>
    <x v="1"/>
    <x v="3104"/>
    <n v="18.5"/>
    <n v="18.5"/>
    <x v="1"/>
    <x v="1"/>
    <s v="Mozzarella Cheese, Provolone Cheese, Smoked Gouda Cheese, Romano Cheese, Blue Cheese, Garlic"/>
    <x v="2"/>
  </r>
  <r>
    <n v="29092"/>
    <n v="12834"/>
    <n v="0.33333333333333331"/>
    <x v="31"/>
    <n v="1"/>
    <x v="85"/>
    <x v="1"/>
    <x v="1547"/>
    <n v="16.25"/>
    <n v="16.25"/>
    <x v="0"/>
    <x v="2"/>
    <s v="?duja Salami, Pancetta, Tomatoes, Red Onions, Friggitello Peppers, Garlic"/>
    <x v="23"/>
  </r>
  <r>
    <n v="29093"/>
    <n v="12834"/>
    <n v="0.33333333333333331"/>
    <x v="1"/>
    <n v="1"/>
    <x v="85"/>
    <x v="1"/>
    <x v="1547"/>
    <n v="16"/>
    <n v="16"/>
    <x v="0"/>
    <x v="0"/>
    <s v="Pepperoni, Mushrooms, Red Onions, Red Peppers, Bacon"/>
    <x v="1"/>
  </r>
  <r>
    <n v="29094"/>
    <n v="12834"/>
    <n v="0.33333333333333331"/>
    <x v="24"/>
    <n v="1"/>
    <x v="85"/>
    <x v="1"/>
    <x v="1547"/>
    <n v="15.25"/>
    <n v="15.25"/>
    <x v="1"/>
    <x v="0"/>
    <s v="Mozzarella Cheese, Pepperoni"/>
    <x v="17"/>
  </r>
  <r>
    <n v="29095"/>
    <n v="12835"/>
    <n v="0.25"/>
    <x v="8"/>
    <n v="1"/>
    <x v="85"/>
    <x v="1"/>
    <x v="489"/>
    <n v="12.75"/>
    <n v="12.75"/>
    <x v="2"/>
    <x v="3"/>
    <s v="Barbecued Chicken, Red Peppers, Green Peppers, Tomatoes, Red Onions, Barbecue Sauce"/>
    <x v="7"/>
  </r>
  <r>
    <n v="29096"/>
    <n v="12835"/>
    <n v="0.25"/>
    <x v="12"/>
    <n v="1"/>
    <x v="85"/>
    <x v="1"/>
    <x v="489"/>
    <n v="12"/>
    <n v="12"/>
    <x v="2"/>
    <x v="1"/>
    <s v="Spinach, Mushrooms, Tomatoes, Green Olives, Feta Cheese"/>
    <x v="10"/>
  </r>
  <r>
    <n v="29097"/>
    <n v="12835"/>
    <n v="0.25"/>
    <x v="44"/>
    <n v="1"/>
    <x v="85"/>
    <x v="1"/>
    <x v="489"/>
    <n v="16.25"/>
    <n v="16.25"/>
    <x v="0"/>
    <x v="2"/>
    <s v="Coarse Sicilian Salami, Tomatoes, Green Olives, Luganega Sausage, Onions, Garlic"/>
    <x v="28"/>
  </r>
  <r>
    <n v="29098"/>
    <n v="12835"/>
    <n v="0.25"/>
    <x v="56"/>
    <n v="1"/>
    <x v="85"/>
    <x v="1"/>
    <x v="489"/>
    <n v="16.75"/>
    <n v="16.75"/>
    <x v="0"/>
    <x v="3"/>
    <s v="Chicken, Pineapple, Tomatoes, Red Peppers, Thai Sweet Chilli Sauce"/>
    <x v="5"/>
  </r>
  <r>
    <n v="29099"/>
    <n v="12836"/>
    <n v="1"/>
    <x v="77"/>
    <n v="1"/>
    <x v="85"/>
    <x v="1"/>
    <x v="4905"/>
    <n v="16.75"/>
    <n v="16.75"/>
    <x v="0"/>
    <x v="1"/>
    <s v="Eggplant, Artichokes, Tomatoes, Zucchini, Red Peppers, Garlic, Pesto Sauce"/>
    <x v="24"/>
  </r>
  <r>
    <n v="29100"/>
    <n v="12837"/>
    <n v="0.5"/>
    <x v="29"/>
    <n v="1"/>
    <x v="85"/>
    <x v="1"/>
    <x v="2235"/>
    <n v="17.95"/>
    <n v="17.95"/>
    <x v="1"/>
    <x v="1"/>
    <s v="Ricotta Cheese, Gorgonzola Piccante Cheese, Mozzarella Cheese, Parmigiano Reggiano Cheese, Garlic"/>
    <x v="21"/>
  </r>
  <r>
    <n v="29101"/>
    <n v="12837"/>
    <n v="0.5"/>
    <x v="66"/>
    <n v="1"/>
    <x v="85"/>
    <x v="1"/>
    <x v="2235"/>
    <n v="14.5"/>
    <n v="14.5"/>
    <x v="0"/>
    <x v="0"/>
    <s v="Pepperoni, Mushrooms, Green Peppers"/>
    <x v="30"/>
  </r>
  <r>
    <n v="29102"/>
    <n v="12838"/>
    <n v="1"/>
    <x v="72"/>
    <n v="1"/>
    <x v="85"/>
    <x v="1"/>
    <x v="4906"/>
    <n v="16"/>
    <n v="16"/>
    <x v="0"/>
    <x v="1"/>
    <s v="Mushrooms, Tomatoes, Red Peppers, Green Peppers, Red Onions, Zucchini, Spinach, Garlic"/>
    <x v="14"/>
  </r>
  <r>
    <n v="29103"/>
    <n v="12839"/>
    <n v="1"/>
    <x v="25"/>
    <n v="1"/>
    <x v="85"/>
    <x v="1"/>
    <x v="4907"/>
    <n v="12.75"/>
    <n v="12.75"/>
    <x v="2"/>
    <x v="3"/>
    <s v="Chicken, Artichoke, Spinach, Garlic, Jalapeno Peppers, Fontina Cheese, Gouda Cheese"/>
    <x v="16"/>
  </r>
  <r>
    <n v="29104"/>
    <n v="12840"/>
    <n v="0.5"/>
    <x v="23"/>
    <n v="1"/>
    <x v="85"/>
    <x v="1"/>
    <x v="4908"/>
    <n v="16.75"/>
    <n v="16.75"/>
    <x v="0"/>
    <x v="3"/>
    <s v="Chicken, Artichoke, Spinach, Garlic, Jalapeno Peppers, Fontina Cheese, Gouda Cheese"/>
    <x v="16"/>
  </r>
  <r>
    <n v="29105"/>
    <n v="12840"/>
    <n v="0.5"/>
    <x v="51"/>
    <n v="1"/>
    <x v="85"/>
    <x v="1"/>
    <x v="4908"/>
    <n v="10.5"/>
    <n v="10.5"/>
    <x v="2"/>
    <x v="0"/>
    <s v="Sliced Ham, Pineapple, Mozzarella Cheese"/>
    <x v="0"/>
  </r>
  <r>
    <n v="29106"/>
    <n v="12841"/>
    <n v="0.33333333333333331"/>
    <x v="22"/>
    <n v="1"/>
    <x v="85"/>
    <x v="1"/>
    <x v="809"/>
    <n v="20.75"/>
    <n v="20.75"/>
    <x v="1"/>
    <x v="3"/>
    <s v="Chicken, Artichoke, Spinach, Garlic, Jalapeno Peppers, Fontina Cheese, Gouda Cheese"/>
    <x v="16"/>
  </r>
  <r>
    <n v="29107"/>
    <n v="12841"/>
    <n v="0.33333333333333331"/>
    <x v="25"/>
    <n v="1"/>
    <x v="85"/>
    <x v="1"/>
    <x v="809"/>
    <n v="12.75"/>
    <n v="12.75"/>
    <x v="2"/>
    <x v="3"/>
    <s v="Chicken, Artichoke, Spinach, Garlic, Jalapeno Peppers, Fontina Cheese, Gouda Cheese"/>
    <x v="16"/>
  </r>
  <r>
    <n v="29108"/>
    <n v="12841"/>
    <n v="0.33333333333333331"/>
    <x v="1"/>
    <n v="1"/>
    <x v="85"/>
    <x v="1"/>
    <x v="809"/>
    <n v="16"/>
    <n v="16"/>
    <x v="0"/>
    <x v="0"/>
    <s v="Pepperoni, Mushrooms, Red Onions, Red Peppers, Bacon"/>
    <x v="1"/>
  </r>
  <r>
    <n v="29109"/>
    <n v="12842"/>
    <n v="0.33333333333333331"/>
    <x v="22"/>
    <n v="1"/>
    <x v="85"/>
    <x v="1"/>
    <x v="3949"/>
    <n v="20.75"/>
    <n v="20.75"/>
    <x v="1"/>
    <x v="3"/>
    <s v="Chicken, Artichoke, Spinach, Garlic, Jalapeno Peppers, Fontina Cheese, Gouda Cheese"/>
    <x v="16"/>
  </r>
  <r>
    <n v="29110"/>
    <n v="12842"/>
    <n v="0.33333333333333331"/>
    <x v="37"/>
    <n v="1"/>
    <x v="85"/>
    <x v="1"/>
    <x v="3949"/>
    <n v="20.5"/>
    <n v="20.5"/>
    <x v="1"/>
    <x v="0"/>
    <s v="Tomatoes, Anchovies, Green Olives, Red Onions, Garlic"/>
    <x v="22"/>
  </r>
  <r>
    <n v="29111"/>
    <n v="12842"/>
    <n v="0.33333333333333331"/>
    <x v="20"/>
    <n v="1"/>
    <x v="85"/>
    <x v="1"/>
    <x v="3949"/>
    <n v="20.75"/>
    <n v="20.75"/>
    <x v="1"/>
    <x v="3"/>
    <s v="Chicken, Tomatoes, Red Peppers, Red Onions, Jalapeno Peppers, Corn, Cilantro, Chipotle Sauce"/>
    <x v="15"/>
  </r>
  <r>
    <n v="29112"/>
    <n v="12843"/>
    <n v="0.5"/>
    <x v="60"/>
    <n v="1"/>
    <x v="85"/>
    <x v="1"/>
    <x v="4909"/>
    <n v="16.5"/>
    <n v="16.5"/>
    <x v="1"/>
    <x v="0"/>
    <s v="Sliced Ham, Pineapple, Mozzarella Cheese"/>
    <x v="0"/>
  </r>
  <r>
    <n v="29113"/>
    <n v="12843"/>
    <n v="0.5"/>
    <x v="4"/>
    <n v="1"/>
    <x v="85"/>
    <x v="1"/>
    <x v="4909"/>
    <n v="16"/>
    <n v="16"/>
    <x v="0"/>
    <x v="1"/>
    <s v="Tomatoes, Red Peppers, Jalapeno Peppers, Red Onions, Cilantro, Corn, Chipotle Sauce, Garlic"/>
    <x v="4"/>
  </r>
  <r>
    <n v="29114"/>
    <n v="12844"/>
    <n v="0.5"/>
    <x v="77"/>
    <n v="1"/>
    <x v="85"/>
    <x v="1"/>
    <x v="4910"/>
    <n v="16.75"/>
    <n v="16.75"/>
    <x v="0"/>
    <x v="1"/>
    <s v="Eggplant, Artichokes, Tomatoes, Zucchini, Red Peppers, Garlic, Pesto Sauce"/>
    <x v="24"/>
  </r>
  <r>
    <n v="29115"/>
    <n v="12844"/>
    <n v="0.5"/>
    <x v="64"/>
    <n v="1"/>
    <x v="85"/>
    <x v="1"/>
    <x v="4910"/>
    <n v="20.25"/>
    <n v="20.25"/>
    <x v="1"/>
    <x v="1"/>
    <s v="Spinach, Artichokes, Kalamata Olives, Sun-dried Tomatoes, Feta Cheese, Plum Tomatoes, Red Onions"/>
    <x v="25"/>
  </r>
  <r>
    <n v="29116"/>
    <n v="12845"/>
    <n v="1"/>
    <x v="28"/>
    <n v="1"/>
    <x v="85"/>
    <x v="1"/>
    <x v="4911"/>
    <n v="20.75"/>
    <n v="20.75"/>
    <x v="1"/>
    <x v="2"/>
    <s v="Soppressata Salami, Fontina Cheese, Mozzarella Cheese, Mushrooms, Garlic"/>
    <x v="20"/>
  </r>
  <r>
    <n v="29117"/>
    <n v="12846"/>
    <n v="1"/>
    <x v="42"/>
    <n v="1"/>
    <x v="85"/>
    <x v="1"/>
    <x v="4912"/>
    <n v="12.5"/>
    <n v="12.5"/>
    <x v="0"/>
    <x v="0"/>
    <s v="Mozzarella Cheese, Pepperoni"/>
    <x v="17"/>
  </r>
  <r>
    <n v="29118"/>
    <n v="12847"/>
    <n v="1"/>
    <x v="23"/>
    <n v="1"/>
    <x v="85"/>
    <x v="1"/>
    <x v="4913"/>
    <n v="16.75"/>
    <n v="16.75"/>
    <x v="0"/>
    <x v="3"/>
    <s v="Chicken, Artichoke, Spinach, Garlic, Jalapeno Peppers, Fontina Cheese, Gouda Cheese"/>
    <x v="16"/>
  </r>
  <r>
    <n v="29119"/>
    <n v="12848"/>
    <n v="1"/>
    <x v="65"/>
    <n v="1"/>
    <x v="85"/>
    <x v="1"/>
    <x v="4914"/>
    <n v="16.75"/>
    <n v="16.75"/>
    <x v="0"/>
    <x v="3"/>
    <s v="Chicken, Tomatoes, Red Peppers, Red Onions, Jalapeno Peppers, Corn, Cilantro, Chipotle Sauce"/>
    <x v="15"/>
  </r>
  <r>
    <n v="29120"/>
    <n v="12849"/>
    <n v="1"/>
    <x v="25"/>
    <n v="1"/>
    <x v="85"/>
    <x v="1"/>
    <x v="4915"/>
    <n v="12.75"/>
    <n v="12.75"/>
    <x v="2"/>
    <x v="3"/>
    <s v="Chicken, Artichoke, Spinach, Garlic, Jalapeno Peppers, Fontina Cheese, Gouda Cheese"/>
    <x v="16"/>
  </r>
  <r>
    <n v="29121"/>
    <n v="12850"/>
    <n v="0.33333333333333331"/>
    <x v="8"/>
    <n v="1"/>
    <x v="85"/>
    <x v="1"/>
    <x v="4916"/>
    <n v="12.75"/>
    <n v="12.75"/>
    <x v="2"/>
    <x v="3"/>
    <s v="Barbecued Chicken, Red Peppers, Green Peppers, Tomatoes, Red Onions, Barbecue Sauce"/>
    <x v="7"/>
  </r>
  <r>
    <n v="29122"/>
    <n v="12850"/>
    <n v="0.33333333333333331"/>
    <x v="16"/>
    <n v="1"/>
    <x v="85"/>
    <x v="1"/>
    <x v="4916"/>
    <n v="20.75"/>
    <n v="20.75"/>
    <x v="1"/>
    <x v="2"/>
    <s v="Capocollo, Tomatoes, Goat Cheese, Artichokes, Peperoncini verdi, Garlic"/>
    <x v="12"/>
  </r>
  <r>
    <n v="29123"/>
    <n v="12850"/>
    <n v="0.33333333333333331"/>
    <x v="9"/>
    <n v="1"/>
    <x v="85"/>
    <x v="1"/>
    <x v="4916"/>
    <n v="12"/>
    <n v="12"/>
    <x v="2"/>
    <x v="0"/>
    <s v="Kalamata Olives, Feta Cheese, Tomatoes, Garlic, Beef Chuck Roast, Red Onions"/>
    <x v="8"/>
  </r>
  <r>
    <n v="29124"/>
    <n v="12851"/>
    <n v="0.5"/>
    <x v="27"/>
    <n v="1"/>
    <x v="85"/>
    <x v="1"/>
    <x v="4917"/>
    <n v="12"/>
    <n v="12"/>
    <x v="2"/>
    <x v="0"/>
    <s v="Bacon, Pepperoni, Italian Sausage, Chorizo Sausage"/>
    <x v="19"/>
  </r>
  <r>
    <n v="29125"/>
    <n v="12851"/>
    <n v="0.5"/>
    <x v="44"/>
    <n v="1"/>
    <x v="85"/>
    <x v="1"/>
    <x v="4917"/>
    <n v="16.25"/>
    <n v="16.25"/>
    <x v="0"/>
    <x v="2"/>
    <s v="Coarse Sicilian Salami, Tomatoes, Green Olives, Luganega Sausage, Onions, Garlic"/>
    <x v="28"/>
  </r>
  <r>
    <n v="29126"/>
    <n v="12852"/>
    <n v="1"/>
    <x v="70"/>
    <n v="1"/>
    <x v="85"/>
    <x v="1"/>
    <x v="4918"/>
    <n v="20.75"/>
    <n v="20.75"/>
    <x v="1"/>
    <x v="2"/>
    <s v="Spinach, Red Onions, Pepperoni, Tomatoes, Artichokes, Kalamata Olives, Garlic, Asiago Cheese"/>
    <x v="9"/>
  </r>
  <r>
    <n v="29127"/>
    <n v="12853"/>
    <n v="1"/>
    <x v="55"/>
    <n v="1"/>
    <x v="86"/>
    <x v="1"/>
    <x v="4919"/>
    <n v="12.5"/>
    <n v="12.5"/>
    <x v="2"/>
    <x v="1"/>
    <s v="Spinach, Artichokes, Tomatoes, Sun-dried Tomatoes, Garlic, Pesto Sauce"/>
    <x v="13"/>
  </r>
  <r>
    <n v="29128"/>
    <n v="12854"/>
    <n v="1"/>
    <x v="43"/>
    <n v="1"/>
    <x v="86"/>
    <x v="1"/>
    <x v="4920"/>
    <n v="12.5"/>
    <n v="12.5"/>
    <x v="2"/>
    <x v="2"/>
    <s v="Prosciutto di San Daniele, Arugula, Mozzarella Cheese"/>
    <x v="6"/>
  </r>
  <r>
    <n v="29129"/>
    <n v="12855"/>
    <n v="1"/>
    <x v="36"/>
    <n v="1"/>
    <x v="86"/>
    <x v="1"/>
    <x v="2974"/>
    <n v="20.25"/>
    <n v="20.25"/>
    <x v="1"/>
    <x v="1"/>
    <s v="Spinach, Mushrooms, Red Onions, Feta Cheese, Garlic"/>
    <x v="27"/>
  </r>
  <r>
    <n v="29130"/>
    <n v="12856"/>
    <n v="0.5"/>
    <x v="4"/>
    <n v="1"/>
    <x v="86"/>
    <x v="1"/>
    <x v="4595"/>
    <n v="16"/>
    <n v="16"/>
    <x v="0"/>
    <x v="1"/>
    <s v="Tomatoes, Red Peppers, Jalapeno Peppers, Red Onions, Cilantro, Corn, Chipotle Sauce, Garlic"/>
    <x v="4"/>
  </r>
  <r>
    <n v="29131"/>
    <n v="12856"/>
    <n v="0.5"/>
    <x v="88"/>
    <n v="1"/>
    <x v="86"/>
    <x v="1"/>
    <x v="4595"/>
    <n v="12.5"/>
    <n v="12.5"/>
    <x v="2"/>
    <x v="2"/>
    <s v="Soppressata Salami, Fontina Cheese, Mozzarella Cheese, Mushrooms, Garlic"/>
    <x v="20"/>
  </r>
  <r>
    <n v="29132"/>
    <n v="12857"/>
    <n v="1"/>
    <x v="1"/>
    <n v="1"/>
    <x v="86"/>
    <x v="1"/>
    <x v="4921"/>
    <n v="16"/>
    <n v="16"/>
    <x v="0"/>
    <x v="0"/>
    <s v="Pepperoni, Mushrooms, Red Onions, Red Peppers, Bacon"/>
    <x v="1"/>
  </r>
  <r>
    <n v="29133"/>
    <n v="12858"/>
    <n v="1"/>
    <x v="3"/>
    <n v="1"/>
    <x v="86"/>
    <x v="1"/>
    <x v="4922"/>
    <n v="20.75"/>
    <n v="20.75"/>
    <x v="1"/>
    <x v="2"/>
    <s v="Calabrese Salami, Capocollo, Tomatoes, Red Onions, Green Olives, Garlic"/>
    <x v="3"/>
  </r>
  <r>
    <n v="29134"/>
    <n v="12859"/>
    <n v="0.5"/>
    <x v="19"/>
    <n v="1"/>
    <x v="86"/>
    <x v="1"/>
    <x v="4923"/>
    <n v="20.25"/>
    <n v="20.25"/>
    <x v="1"/>
    <x v="1"/>
    <s v="Tomatoes, Red Peppers, Jalapeno Peppers, Red Onions, Cilantro, Corn, Chipotle Sauce, Garlic"/>
    <x v="4"/>
  </r>
  <r>
    <n v="29135"/>
    <n v="12859"/>
    <n v="0.5"/>
    <x v="17"/>
    <n v="1"/>
    <x v="86"/>
    <x v="1"/>
    <x v="4923"/>
    <n v="20.75"/>
    <n v="20.75"/>
    <x v="1"/>
    <x v="1"/>
    <s v="Spinach, Artichokes, Tomatoes, Sun-dried Tomatoes, Garlic, Pesto Sauce"/>
    <x v="13"/>
  </r>
  <r>
    <n v="29136"/>
    <n v="12860"/>
    <n v="0.5"/>
    <x v="27"/>
    <n v="1"/>
    <x v="86"/>
    <x v="1"/>
    <x v="4924"/>
    <n v="12"/>
    <n v="12"/>
    <x v="2"/>
    <x v="0"/>
    <s v="Bacon, Pepperoni, Italian Sausage, Chorizo Sausage"/>
    <x v="19"/>
  </r>
  <r>
    <n v="29137"/>
    <n v="12860"/>
    <n v="0.5"/>
    <x v="6"/>
    <n v="1"/>
    <x v="86"/>
    <x v="1"/>
    <x v="4924"/>
    <n v="16.5"/>
    <n v="16.5"/>
    <x v="0"/>
    <x v="2"/>
    <s v="Calabrese Salami, Capocollo, Tomatoes, Red Onions, Green Olives, Garlic"/>
    <x v="3"/>
  </r>
  <r>
    <n v="29138"/>
    <n v="12861"/>
    <n v="1"/>
    <x v="1"/>
    <n v="1"/>
    <x v="86"/>
    <x v="1"/>
    <x v="4925"/>
    <n v="16"/>
    <n v="16"/>
    <x v="0"/>
    <x v="0"/>
    <s v="Pepperoni, Mushrooms, Red Onions, Red Peppers, Bacon"/>
    <x v="1"/>
  </r>
  <r>
    <n v="29139"/>
    <n v="12862"/>
    <n v="1"/>
    <x v="4"/>
    <n v="1"/>
    <x v="86"/>
    <x v="1"/>
    <x v="4926"/>
    <n v="16"/>
    <n v="16"/>
    <x v="0"/>
    <x v="1"/>
    <s v="Tomatoes, Red Peppers, Jalapeno Peppers, Red Onions, Cilantro, Corn, Chipotle Sauce, Garlic"/>
    <x v="4"/>
  </r>
  <r>
    <n v="29140"/>
    <n v="12863"/>
    <n v="1"/>
    <x v="41"/>
    <n v="1"/>
    <x v="86"/>
    <x v="1"/>
    <x v="4927"/>
    <n v="16.75"/>
    <n v="16.75"/>
    <x v="0"/>
    <x v="3"/>
    <s v="Barbecued Chicken, Red Peppers, Green Peppers, Tomatoes, Red Onions, Barbecue Sauce"/>
    <x v="7"/>
  </r>
  <r>
    <n v="29141"/>
    <n v="12864"/>
    <n v="1"/>
    <x v="25"/>
    <n v="1"/>
    <x v="86"/>
    <x v="1"/>
    <x v="4928"/>
    <n v="12.75"/>
    <n v="12.75"/>
    <x v="2"/>
    <x v="3"/>
    <s v="Chicken, Artichoke, Spinach, Garlic, Jalapeno Peppers, Fontina Cheese, Gouda Cheese"/>
    <x v="16"/>
  </r>
  <r>
    <n v="29142"/>
    <n v="12865"/>
    <n v="1"/>
    <x v="2"/>
    <n v="1"/>
    <x v="86"/>
    <x v="1"/>
    <x v="635"/>
    <n v="18.5"/>
    <n v="18.5"/>
    <x v="1"/>
    <x v="1"/>
    <s v="Mozzarella Cheese, Provolone Cheese, Smoked Gouda Cheese, Romano Cheese, Blue Cheese, Garlic"/>
    <x v="2"/>
  </r>
  <r>
    <n v="29143"/>
    <n v="12866"/>
    <n v="0.2"/>
    <x v="47"/>
    <n v="1"/>
    <x v="86"/>
    <x v="1"/>
    <x v="4410"/>
    <n v="9.75"/>
    <n v="9.75"/>
    <x v="2"/>
    <x v="0"/>
    <s v="Mozzarella Cheese, Pepperoni"/>
    <x v="17"/>
  </r>
  <r>
    <n v="29144"/>
    <n v="12866"/>
    <n v="0.2"/>
    <x v="67"/>
    <n v="1"/>
    <x v="86"/>
    <x v="1"/>
    <x v="4410"/>
    <n v="12.25"/>
    <n v="12.25"/>
    <x v="2"/>
    <x v="2"/>
    <s v="Coarse Sicilian Salami, Tomatoes, Green Olives, Luganega Sausage, Onions, Garlic"/>
    <x v="28"/>
  </r>
  <r>
    <n v="29145"/>
    <n v="12866"/>
    <n v="0.2"/>
    <x v="65"/>
    <n v="1"/>
    <x v="86"/>
    <x v="1"/>
    <x v="4410"/>
    <n v="16.75"/>
    <n v="16.75"/>
    <x v="0"/>
    <x v="3"/>
    <s v="Chicken, Tomatoes, Red Peppers, Red Onions, Jalapeno Peppers, Corn, Cilantro, Chipotle Sauce"/>
    <x v="15"/>
  </r>
  <r>
    <n v="29146"/>
    <n v="12866"/>
    <n v="0.2"/>
    <x v="56"/>
    <n v="1"/>
    <x v="86"/>
    <x v="1"/>
    <x v="4410"/>
    <n v="16.75"/>
    <n v="16.75"/>
    <x v="0"/>
    <x v="3"/>
    <s v="Chicken, Pineapple, Tomatoes, Red Peppers, Thai Sweet Chilli Sauce"/>
    <x v="5"/>
  </r>
  <r>
    <n v="29147"/>
    <n v="12866"/>
    <n v="0.2"/>
    <x v="18"/>
    <n v="1"/>
    <x v="86"/>
    <x v="1"/>
    <x v="4410"/>
    <n v="12"/>
    <n v="12"/>
    <x v="2"/>
    <x v="1"/>
    <s v="Mushrooms, Tomatoes, Red Peppers, Green Peppers, Red Onions, Zucchini, Spinach, Garlic"/>
    <x v="14"/>
  </r>
  <r>
    <n v="29148"/>
    <n v="12867"/>
    <n v="1"/>
    <x v="68"/>
    <n v="1"/>
    <x v="86"/>
    <x v="1"/>
    <x v="1009"/>
    <n v="12.5"/>
    <n v="12.5"/>
    <x v="2"/>
    <x v="2"/>
    <s v="Capocollo, Tomatoes, Goat Cheese, Artichokes, Peperoncini verdi, Garlic"/>
    <x v="12"/>
  </r>
  <r>
    <n v="29149"/>
    <n v="12868"/>
    <n v="0.25"/>
    <x v="83"/>
    <n v="1"/>
    <x v="86"/>
    <x v="1"/>
    <x v="4929"/>
    <n v="23.65"/>
    <n v="23.65"/>
    <x v="2"/>
    <x v="2"/>
    <s v="Brie Carre Cheese, Prosciutto, Caramelized Onions, Pears, Thyme, Garlic"/>
    <x v="31"/>
  </r>
  <r>
    <n v="29150"/>
    <n v="12868"/>
    <n v="0.25"/>
    <x v="1"/>
    <n v="1"/>
    <x v="86"/>
    <x v="1"/>
    <x v="4929"/>
    <n v="16"/>
    <n v="16"/>
    <x v="0"/>
    <x v="0"/>
    <s v="Pepperoni, Mushrooms, Red Onions, Red Peppers, Bacon"/>
    <x v="1"/>
  </r>
  <r>
    <n v="29151"/>
    <n v="12868"/>
    <n v="0.25"/>
    <x v="3"/>
    <n v="2"/>
    <x v="86"/>
    <x v="1"/>
    <x v="4929"/>
    <n v="20.75"/>
    <n v="41.5"/>
    <x v="1"/>
    <x v="2"/>
    <s v="Calabrese Salami, Capocollo, Tomatoes, Red Onions, Green Olives, Garlic"/>
    <x v="3"/>
  </r>
  <r>
    <n v="29152"/>
    <n v="12868"/>
    <n v="0.25"/>
    <x v="50"/>
    <n v="1"/>
    <x v="86"/>
    <x v="1"/>
    <x v="4929"/>
    <n v="17.5"/>
    <n v="17.5"/>
    <x v="1"/>
    <x v="0"/>
    <s v="Pepperoni, Mushrooms, Green Peppers"/>
    <x v="30"/>
  </r>
  <r>
    <n v="29153"/>
    <n v="12869"/>
    <n v="1"/>
    <x v="28"/>
    <n v="1"/>
    <x v="86"/>
    <x v="1"/>
    <x v="4930"/>
    <n v="20.75"/>
    <n v="20.75"/>
    <x v="1"/>
    <x v="2"/>
    <s v="Soppressata Salami, Fontina Cheese, Mozzarella Cheese, Mushrooms, Garlic"/>
    <x v="20"/>
  </r>
  <r>
    <n v="29154"/>
    <n v="12870"/>
    <n v="1"/>
    <x v="39"/>
    <n v="1"/>
    <x v="86"/>
    <x v="1"/>
    <x v="4931"/>
    <n v="16"/>
    <n v="16"/>
    <x v="0"/>
    <x v="0"/>
    <s v="Capocollo, Red Peppers, Tomatoes, Goat Cheese, Garlic, Oregano"/>
    <x v="11"/>
  </r>
  <r>
    <n v="29155"/>
    <n v="12871"/>
    <n v="1"/>
    <x v="19"/>
    <n v="1"/>
    <x v="86"/>
    <x v="1"/>
    <x v="4932"/>
    <n v="20.25"/>
    <n v="20.25"/>
    <x v="1"/>
    <x v="1"/>
    <s v="Tomatoes, Red Peppers, Jalapeno Peppers, Red Onions, Cilantro, Corn, Chipotle Sauce, Garlic"/>
    <x v="4"/>
  </r>
  <r>
    <n v="29156"/>
    <n v="12872"/>
    <n v="0.5"/>
    <x v="25"/>
    <n v="1"/>
    <x v="86"/>
    <x v="1"/>
    <x v="4933"/>
    <n v="12.75"/>
    <n v="12.75"/>
    <x v="2"/>
    <x v="3"/>
    <s v="Chicken, Artichoke, Spinach, Garlic, Jalapeno Peppers, Fontina Cheese, Gouda Cheese"/>
    <x v="16"/>
  </r>
  <r>
    <n v="29157"/>
    <n v="12872"/>
    <n v="0.5"/>
    <x v="3"/>
    <n v="1"/>
    <x v="86"/>
    <x v="1"/>
    <x v="4933"/>
    <n v="20.75"/>
    <n v="20.75"/>
    <x v="1"/>
    <x v="2"/>
    <s v="Calabrese Salami, Capocollo, Tomatoes, Red Onions, Green Olives, Garlic"/>
    <x v="3"/>
  </r>
  <r>
    <n v="29158"/>
    <n v="12873"/>
    <n v="1"/>
    <x v="51"/>
    <n v="1"/>
    <x v="86"/>
    <x v="1"/>
    <x v="4934"/>
    <n v="10.5"/>
    <n v="10.5"/>
    <x v="2"/>
    <x v="0"/>
    <s v="Sliced Ham, Pineapple, Mozzarella Cheese"/>
    <x v="0"/>
  </r>
  <r>
    <n v="29159"/>
    <n v="12874"/>
    <n v="1"/>
    <x v="49"/>
    <n v="1"/>
    <x v="86"/>
    <x v="1"/>
    <x v="4935"/>
    <n v="16"/>
    <n v="16"/>
    <x v="0"/>
    <x v="1"/>
    <s v="Spinach, Mushrooms, Tomatoes, Green Olives, Feta Cheese"/>
    <x v="10"/>
  </r>
  <r>
    <n v="29160"/>
    <n v="12875"/>
    <n v="1"/>
    <x v="41"/>
    <n v="1"/>
    <x v="86"/>
    <x v="1"/>
    <x v="4936"/>
    <n v="16.75"/>
    <n v="16.75"/>
    <x v="0"/>
    <x v="3"/>
    <s v="Barbecued Chicken, Red Peppers, Green Peppers, Tomatoes, Red Onions, Barbecue Sauce"/>
    <x v="7"/>
  </r>
  <r>
    <n v="29161"/>
    <n v="12876"/>
    <n v="0.25"/>
    <x v="1"/>
    <n v="1"/>
    <x v="86"/>
    <x v="1"/>
    <x v="4937"/>
    <n v="16"/>
    <n v="16"/>
    <x v="0"/>
    <x v="0"/>
    <s v="Pepperoni, Mushrooms, Red Onions, Red Peppers, Bacon"/>
    <x v="1"/>
  </r>
  <r>
    <n v="29162"/>
    <n v="12876"/>
    <n v="0.25"/>
    <x v="13"/>
    <n v="1"/>
    <x v="86"/>
    <x v="1"/>
    <x v="4937"/>
    <n v="20.5"/>
    <n v="20.5"/>
    <x v="1"/>
    <x v="0"/>
    <s v="Capocollo, Red Peppers, Tomatoes, Goat Cheese, Garlic, Oregano"/>
    <x v="11"/>
  </r>
  <r>
    <n v="29163"/>
    <n v="12876"/>
    <n v="0.25"/>
    <x v="44"/>
    <n v="1"/>
    <x v="86"/>
    <x v="1"/>
    <x v="4937"/>
    <n v="16.25"/>
    <n v="16.25"/>
    <x v="0"/>
    <x v="2"/>
    <s v="Coarse Sicilian Salami, Tomatoes, Green Olives, Luganega Sausage, Onions, Garlic"/>
    <x v="28"/>
  </r>
  <r>
    <n v="29164"/>
    <n v="12876"/>
    <n v="0.25"/>
    <x v="82"/>
    <n v="1"/>
    <x v="86"/>
    <x v="1"/>
    <x v="4937"/>
    <n v="16.5"/>
    <n v="16.5"/>
    <x v="0"/>
    <x v="1"/>
    <s v="Spinach, Artichokes, Tomatoes, Sun-dried Tomatoes, Garlic, Pesto Sauce"/>
    <x v="13"/>
  </r>
  <r>
    <n v="29165"/>
    <n v="12877"/>
    <n v="0.5"/>
    <x v="4"/>
    <n v="1"/>
    <x v="86"/>
    <x v="1"/>
    <x v="4938"/>
    <n v="16"/>
    <n v="16"/>
    <x v="0"/>
    <x v="1"/>
    <s v="Tomatoes, Red Peppers, Jalapeno Peppers, Red Onions, Cilantro, Corn, Chipotle Sauce, Garlic"/>
    <x v="4"/>
  </r>
  <r>
    <n v="29166"/>
    <n v="12877"/>
    <n v="0.5"/>
    <x v="43"/>
    <n v="1"/>
    <x v="86"/>
    <x v="1"/>
    <x v="4938"/>
    <n v="12.5"/>
    <n v="12.5"/>
    <x v="2"/>
    <x v="2"/>
    <s v="Prosciutto di San Daniele, Arugula, Mozzarella Cheese"/>
    <x v="6"/>
  </r>
  <r>
    <n v="29167"/>
    <n v="12878"/>
    <n v="0.33333333333333331"/>
    <x v="21"/>
    <n v="1"/>
    <x v="86"/>
    <x v="1"/>
    <x v="4939"/>
    <n v="20.75"/>
    <n v="20.75"/>
    <x v="1"/>
    <x v="3"/>
    <s v="Barbecued Chicken, Red Peppers, Green Peppers, Tomatoes, Red Onions, Barbecue Sauce"/>
    <x v="7"/>
  </r>
  <r>
    <n v="29168"/>
    <n v="12878"/>
    <n v="0.33333333333333331"/>
    <x v="12"/>
    <n v="2"/>
    <x v="86"/>
    <x v="1"/>
    <x v="4939"/>
    <n v="12"/>
    <n v="24"/>
    <x v="2"/>
    <x v="1"/>
    <s v="Spinach, Mushrooms, Tomatoes, Green Olives, Feta Cheese"/>
    <x v="10"/>
  </r>
  <r>
    <n v="29169"/>
    <n v="12878"/>
    <n v="0.33333333333333331"/>
    <x v="20"/>
    <n v="1"/>
    <x v="86"/>
    <x v="1"/>
    <x v="4939"/>
    <n v="20.75"/>
    <n v="20.75"/>
    <x v="1"/>
    <x v="3"/>
    <s v="Chicken, Tomatoes, Red Peppers, Red Onions, Jalapeno Peppers, Corn, Cilantro, Chipotle Sauce"/>
    <x v="15"/>
  </r>
  <r>
    <n v="29170"/>
    <n v="12879"/>
    <n v="0.5"/>
    <x v="6"/>
    <n v="1"/>
    <x v="86"/>
    <x v="1"/>
    <x v="4940"/>
    <n v="16.5"/>
    <n v="16.5"/>
    <x v="0"/>
    <x v="2"/>
    <s v="Calabrese Salami, Capocollo, Tomatoes, Red Onions, Green Olives, Garlic"/>
    <x v="3"/>
  </r>
  <r>
    <n v="29171"/>
    <n v="12879"/>
    <n v="0.5"/>
    <x v="38"/>
    <n v="1"/>
    <x v="86"/>
    <x v="1"/>
    <x v="4940"/>
    <n v="20.25"/>
    <n v="20.25"/>
    <x v="1"/>
    <x v="2"/>
    <s v="Coarse Sicilian Salami, Tomatoes, Green Olives, Luganega Sausage, Onions, Garlic"/>
    <x v="28"/>
  </r>
  <r>
    <n v="29172"/>
    <n v="12880"/>
    <n v="0.33333333333333331"/>
    <x v="41"/>
    <n v="1"/>
    <x v="86"/>
    <x v="1"/>
    <x v="4941"/>
    <n v="16.75"/>
    <n v="16.75"/>
    <x v="0"/>
    <x v="3"/>
    <s v="Barbecued Chicken, Red Peppers, Green Peppers, Tomatoes, Red Onions, Barbecue Sauce"/>
    <x v="7"/>
  </r>
  <r>
    <n v="29173"/>
    <n v="12880"/>
    <n v="0.33333333333333331"/>
    <x v="34"/>
    <n v="1"/>
    <x v="86"/>
    <x v="1"/>
    <x v="4941"/>
    <n v="16"/>
    <n v="16"/>
    <x v="0"/>
    <x v="1"/>
    <s v="Spinach, Artichokes, Kalamata Olives, Sun-dried Tomatoes, Feta Cheese, Plum Tomatoes, Red Onions"/>
    <x v="25"/>
  </r>
  <r>
    <n v="29174"/>
    <n v="12880"/>
    <n v="0.33333333333333331"/>
    <x v="4"/>
    <n v="1"/>
    <x v="86"/>
    <x v="1"/>
    <x v="4941"/>
    <n v="16"/>
    <n v="16"/>
    <x v="0"/>
    <x v="1"/>
    <s v="Tomatoes, Red Peppers, Jalapeno Peppers, Red Onions, Cilantro, Corn, Chipotle Sauce, Garlic"/>
    <x v="4"/>
  </r>
  <r>
    <n v="29175"/>
    <n v="12881"/>
    <n v="0.5"/>
    <x v="89"/>
    <n v="1"/>
    <x v="86"/>
    <x v="1"/>
    <x v="4942"/>
    <n v="20.25"/>
    <n v="20.25"/>
    <x v="1"/>
    <x v="2"/>
    <s v="?duja Salami, Pancetta, Tomatoes, Red Onions, Friggitello Peppers, Garlic"/>
    <x v="23"/>
  </r>
  <r>
    <n v="29176"/>
    <n v="12881"/>
    <n v="0.5"/>
    <x v="1"/>
    <n v="1"/>
    <x v="86"/>
    <x v="1"/>
    <x v="4942"/>
    <n v="16"/>
    <n v="16"/>
    <x v="0"/>
    <x v="0"/>
    <s v="Pepperoni, Mushrooms, Red Onions, Red Peppers, Bacon"/>
    <x v="1"/>
  </r>
  <r>
    <n v="29177"/>
    <n v="12882"/>
    <n v="0.25"/>
    <x v="2"/>
    <n v="1"/>
    <x v="86"/>
    <x v="1"/>
    <x v="4943"/>
    <n v="18.5"/>
    <n v="18.5"/>
    <x v="1"/>
    <x v="1"/>
    <s v="Mozzarella Cheese, Provolone Cheese, Smoked Gouda Cheese, Romano Cheese, Blue Cheese, Garlic"/>
    <x v="2"/>
  </r>
  <r>
    <n v="29178"/>
    <n v="12882"/>
    <n v="0.25"/>
    <x v="80"/>
    <n v="1"/>
    <x v="86"/>
    <x v="1"/>
    <x v="4943"/>
    <n v="16"/>
    <n v="16"/>
    <x v="0"/>
    <x v="1"/>
    <s v="Spinach, Mushrooms, Red Onions, Feta Cheese, Garlic"/>
    <x v="27"/>
  </r>
  <r>
    <n v="29179"/>
    <n v="12882"/>
    <n v="0.25"/>
    <x v="73"/>
    <n v="1"/>
    <x v="86"/>
    <x v="1"/>
    <x v="4943"/>
    <n v="16"/>
    <n v="16"/>
    <x v="0"/>
    <x v="0"/>
    <s v="Kalamata Olives, Feta Cheese, Tomatoes, Garlic, Beef Chuck Roast, Red Onions"/>
    <x v="8"/>
  </r>
  <r>
    <n v="29180"/>
    <n v="12882"/>
    <n v="0.25"/>
    <x v="9"/>
    <n v="1"/>
    <x v="86"/>
    <x v="1"/>
    <x v="4943"/>
    <n v="12"/>
    <n v="12"/>
    <x v="2"/>
    <x v="0"/>
    <s v="Kalamata Olives, Feta Cheese, Tomatoes, Garlic, Beef Chuck Roast, Red Onions"/>
    <x v="8"/>
  </r>
  <r>
    <n v="29181"/>
    <n v="12883"/>
    <n v="1"/>
    <x v="47"/>
    <n v="1"/>
    <x v="86"/>
    <x v="1"/>
    <x v="4944"/>
    <n v="9.75"/>
    <n v="9.75"/>
    <x v="2"/>
    <x v="0"/>
    <s v="Mozzarella Cheese, Pepperoni"/>
    <x v="17"/>
  </r>
  <r>
    <n v="29182"/>
    <n v="12884"/>
    <n v="0.25"/>
    <x v="51"/>
    <n v="1"/>
    <x v="86"/>
    <x v="1"/>
    <x v="1369"/>
    <n v="10.5"/>
    <n v="10.5"/>
    <x v="2"/>
    <x v="0"/>
    <s v="Sliced Ham, Pineapple, Mozzarella Cheese"/>
    <x v="0"/>
  </r>
  <r>
    <n v="29183"/>
    <n v="12884"/>
    <n v="0.25"/>
    <x v="39"/>
    <n v="1"/>
    <x v="86"/>
    <x v="1"/>
    <x v="1369"/>
    <n v="16"/>
    <n v="16"/>
    <x v="0"/>
    <x v="0"/>
    <s v="Capocollo, Red Peppers, Tomatoes, Goat Cheese, Garlic, Oregano"/>
    <x v="11"/>
  </r>
  <r>
    <n v="29184"/>
    <n v="12884"/>
    <n v="0.25"/>
    <x v="20"/>
    <n v="1"/>
    <x v="86"/>
    <x v="1"/>
    <x v="1369"/>
    <n v="20.75"/>
    <n v="20.75"/>
    <x v="1"/>
    <x v="3"/>
    <s v="Chicken, Tomatoes, Red Peppers, Red Onions, Jalapeno Peppers, Corn, Cilantro, Chipotle Sauce"/>
    <x v="15"/>
  </r>
  <r>
    <n v="29185"/>
    <n v="12884"/>
    <n v="0.25"/>
    <x v="76"/>
    <n v="1"/>
    <x v="86"/>
    <x v="1"/>
    <x v="1369"/>
    <n v="16.5"/>
    <n v="16.5"/>
    <x v="0"/>
    <x v="2"/>
    <s v="Capocollo, Tomatoes, Goat Cheese, Artichokes, Peperoncini verdi, Garlic"/>
    <x v="12"/>
  </r>
  <r>
    <n v="29186"/>
    <n v="12885"/>
    <n v="0.5"/>
    <x v="64"/>
    <n v="1"/>
    <x v="86"/>
    <x v="1"/>
    <x v="4945"/>
    <n v="20.25"/>
    <n v="20.25"/>
    <x v="1"/>
    <x v="1"/>
    <s v="Spinach, Artichokes, Kalamata Olives, Sun-dried Tomatoes, Feta Cheese, Plum Tomatoes, Red Onions"/>
    <x v="25"/>
  </r>
  <r>
    <n v="29187"/>
    <n v="12885"/>
    <n v="0.5"/>
    <x v="81"/>
    <n v="1"/>
    <x v="86"/>
    <x v="1"/>
    <x v="4945"/>
    <n v="16"/>
    <n v="16"/>
    <x v="0"/>
    <x v="0"/>
    <s v="Tomatoes, Anchovies, Green Olives, Red Onions, Garlic"/>
    <x v="22"/>
  </r>
  <r>
    <n v="29188"/>
    <n v="12886"/>
    <n v="0.5"/>
    <x v="4"/>
    <n v="1"/>
    <x v="86"/>
    <x v="1"/>
    <x v="4946"/>
    <n v="16"/>
    <n v="16"/>
    <x v="0"/>
    <x v="1"/>
    <s v="Tomatoes, Red Peppers, Jalapeno Peppers, Red Onions, Cilantro, Corn, Chipotle Sauce, Garlic"/>
    <x v="4"/>
  </r>
  <r>
    <n v="29189"/>
    <n v="12886"/>
    <n v="0.5"/>
    <x v="42"/>
    <n v="1"/>
    <x v="86"/>
    <x v="1"/>
    <x v="4946"/>
    <n v="12.5"/>
    <n v="12.5"/>
    <x v="0"/>
    <x v="0"/>
    <s v="Mozzarella Cheese, Pepperoni"/>
    <x v="17"/>
  </r>
  <r>
    <n v="29190"/>
    <n v="12887"/>
    <n v="0.33333333333333331"/>
    <x v="21"/>
    <n v="1"/>
    <x v="86"/>
    <x v="1"/>
    <x v="4947"/>
    <n v="20.75"/>
    <n v="20.75"/>
    <x v="1"/>
    <x v="3"/>
    <s v="Barbecued Chicken, Red Peppers, Green Peppers, Tomatoes, Red Onions, Barbecue Sauce"/>
    <x v="7"/>
  </r>
  <r>
    <n v="29191"/>
    <n v="12887"/>
    <n v="0.33333333333333331"/>
    <x v="20"/>
    <n v="1"/>
    <x v="86"/>
    <x v="1"/>
    <x v="4947"/>
    <n v="20.75"/>
    <n v="20.75"/>
    <x v="1"/>
    <x v="3"/>
    <s v="Chicken, Tomatoes, Red Peppers, Red Onions, Jalapeno Peppers, Corn, Cilantro, Chipotle Sauce"/>
    <x v="15"/>
  </r>
  <r>
    <n v="29192"/>
    <n v="12887"/>
    <n v="0.33333333333333331"/>
    <x v="55"/>
    <n v="1"/>
    <x v="86"/>
    <x v="1"/>
    <x v="4947"/>
    <n v="12.5"/>
    <n v="12.5"/>
    <x v="2"/>
    <x v="1"/>
    <s v="Spinach, Artichokes, Tomatoes, Sun-dried Tomatoes, Garlic, Pesto Sauce"/>
    <x v="13"/>
  </r>
  <r>
    <n v="29193"/>
    <n v="12888"/>
    <n v="0.5"/>
    <x v="29"/>
    <n v="1"/>
    <x v="86"/>
    <x v="1"/>
    <x v="4948"/>
    <n v="17.95"/>
    <n v="17.95"/>
    <x v="1"/>
    <x v="1"/>
    <s v="Ricotta Cheese, Gorgonzola Piccante Cheese, Mozzarella Cheese, Parmigiano Reggiano Cheese, Garlic"/>
    <x v="21"/>
  </r>
  <r>
    <n v="29194"/>
    <n v="12888"/>
    <n v="0.5"/>
    <x v="63"/>
    <n v="1"/>
    <x v="86"/>
    <x v="1"/>
    <x v="4948"/>
    <n v="16.5"/>
    <n v="16.5"/>
    <x v="0"/>
    <x v="2"/>
    <s v="Prosciutto di San Daniele, Arugula, Mozzarella Cheese"/>
    <x v="6"/>
  </r>
  <r>
    <n v="29195"/>
    <n v="12889"/>
    <n v="0.5"/>
    <x v="2"/>
    <n v="1"/>
    <x v="86"/>
    <x v="1"/>
    <x v="4949"/>
    <n v="18.5"/>
    <n v="18.5"/>
    <x v="1"/>
    <x v="1"/>
    <s v="Mozzarella Cheese, Provolone Cheese, Smoked Gouda Cheese, Romano Cheese, Blue Cheese, Garlic"/>
    <x v="2"/>
  </r>
  <r>
    <n v="29196"/>
    <n v="12889"/>
    <n v="0.5"/>
    <x v="19"/>
    <n v="1"/>
    <x v="86"/>
    <x v="1"/>
    <x v="4949"/>
    <n v="20.25"/>
    <n v="20.25"/>
    <x v="1"/>
    <x v="1"/>
    <s v="Tomatoes, Red Peppers, Jalapeno Peppers, Red Onions, Cilantro, Corn, Chipotle Sauce, Garlic"/>
    <x v="4"/>
  </r>
  <r>
    <n v="29197"/>
    <n v="12890"/>
    <n v="0.5"/>
    <x v="78"/>
    <n v="1"/>
    <x v="86"/>
    <x v="1"/>
    <x v="4950"/>
    <n v="12"/>
    <n v="12"/>
    <x v="2"/>
    <x v="0"/>
    <s v="Capocollo, Red Peppers, Tomatoes, Goat Cheese, Garlic, Oregano"/>
    <x v="11"/>
  </r>
  <r>
    <n v="29198"/>
    <n v="12890"/>
    <n v="0.5"/>
    <x v="87"/>
    <n v="1"/>
    <x v="86"/>
    <x v="1"/>
    <x v="4950"/>
    <n v="16.5"/>
    <n v="16.5"/>
    <x v="0"/>
    <x v="2"/>
    <s v="Soppressata Salami, Fontina Cheese, Mozzarella Cheese, Mushrooms, Garlic"/>
    <x v="20"/>
  </r>
  <r>
    <n v="29199"/>
    <n v="12891"/>
    <n v="0.33333333333333331"/>
    <x v="37"/>
    <n v="1"/>
    <x v="86"/>
    <x v="1"/>
    <x v="4951"/>
    <n v="20.5"/>
    <n v="20.5"/>
    <x v="1"/>
    <x v="0"/>
    <s v="Tomatoes, Anchovies, Green Olives, Red Onions, Garlic"/>
    <x v="22"/>
  </r>
  <r>
    <n v="29200"/>
    <n v="12891"/>
    <n v="0.33333333333333331"/>
    <x v="20"/>
    <n v="1"/>
    <x v="86"/>
    <x v="1"/>
    <x v="4951"/>
    <n v="20.75"/>
    <n v="20.75"/>
    <x v="1"/>
    <x v="3"/>
    <s v="Chicken, Tomatoes, Red Peppers, Red Onions, Jalapeno Peppers, Corn, Cilantro, Chipotle Sauce"/>
    <x v="15"/>
  </r>
  <r>
    <n v="29201"/>
    <n v="12891"/>
    <n v="0.33333333333333331"/>
    <x v="16"/>
    <n v="1"/>
    <x v="86"/>
    <x v="1"/>
    <x v="4951"/>
    <n v="20.75"/>
    <n v="20.75"/>
    <x v="1"/>
    <x v="2"/>
    <s v="Capocollo, Tomatoes, Goat Cheese, Artichokes, Peperoncini verdi, Garlic"/>
    <x v="12"/>
  </r>
  <r>
    <n v="29202"/>
    <n v="12892"/>
    <n v="0.5"/>
    <x v="14"/>
    <n v="1"/>
    <x v="86"/>
    <x v="1"/>
    <x v="4952"/>
    <n v="12.5"/>
    <n v="12.5"/>
    <x v="2"/>
    <x v="2"/>
    <s v="Calabrese Salami, Capocollo, Tomatoes, Red Onions, Green Olives, Garlic"/>
    <x v="3"/>
  </r>
  <r>
    <n v="29203"/>
    <n v="12892"/>
    <n v="0.5"/>
    <x v="19"/>
    <n v="1"/>
    <x v="86"/>
    <x v="1"/>
    <x v="4952"/>
    <n v="20.25"/>
    <n v="20.25"/>
    <x v="1"/>
    <x v="1"/>
    <s v="Tomatoes, Red Peppers, Jalapeno Peppers, Red Onions, Cilantro, Corn, Chipotle Sauce, Garlic"/>
    <x v="4"/>
  </r>
  <r>
    <n v="29204"/>
    <n v="12893"/>
    <n v="0.5"/>
    <x v="1"/>
    <n v="1"/>
    <x v="86"/>
    <x v="1"/>
    <x v="4953"/>
    <n v="16"/>
    <n v="16"/>
    <x v="0"/>
    <x v="0"/>
    <s v="Pepperoni, Mushrooms, Red Onions, Red Peppers, Bacon"/>
    <x v="1"/>
  </r>
  <r>
    <n v="29205"/>
    <n v="12893"/>
    <n v="0.5"/>
    <x v="3"/>
    <n v="1"/>
    <x v="86"/>
    <x v="1"/>
    <x v="4953"/>
    <n v="20.75"/>
    <n v="20.75"/>
    <x v="1"/>
    <x v="2"/>
    <s v="Calabrese Salami, Capocollo, Tomatoes, Red Onions, Green Olives, Garlic"/>
    <x v="3"/>
  </r>
  <r>
    <n v="29206"/>
    <n v="12894"/>
    <n v="0.5"/>
    <x v="21"/>
    <n v="1"/>
    <x v="86"/>
    <x v="1"/>
    <x v="1101"/>
    <n v="20.75"/>
    <n v="20.75"/>
    <x v="1"/>
    <x v="3"/>
    <s v="Barbecued Chicken, Red Peppers, Green Peppers, Tomatoes, Red Onions, Barbecue Sauce"/>
    <x v="7"/>
  </r>
  <r>
    <n v="29207"/>
    <n v="12894"/>
    <n v="0.5"/>
    <x v="16"/>
    <n v="1"/>
    <x v="86"/>
    <x v="1"/>
    <x v="1101"/>
    <n v="20.75"/>
    <n v="20.75"/>
    <x v="1"/>
    <x v="2"/>
    <s v="Capocollo, Tomatoes, Goat Cheese, Artichokes, Peperoncini verdi, Garlic"/>
    <x v="12"/>
  </r>
  <r>
    <n v="29208"/>
    <n v="12895"/>
    <n v="1"/>
    <x v="5"/>
    <n v="1"/>
    <x v="86"/>
    <x v="1"/>
    <x v="4954"/>
    <n v="20.75"/>
    <n v="20.75"/>
    <x v="1"/>
    <x v="3"/>
    <s v="Chicken, Pineapple, Tomatoes, Red Peppers, Thai Sweet Chilli Sauce"/>
    <x v="5"/>
  </r>
  <r>
    <n v="29209"/>
    <n v="12896"/>
    <n v="1"/>
    <x v="10"/>
    <n v="1"/>
    <x v="86"/>
    <x v="1"/>
    <x v="4955"/>
    <n v="12.5"/>
    <n v="12.5"/>
    <x v="2"/>
    <x v="2"/>
    <s v="Spinach, Red Onions, Pepperoni, Tomatoes, Artichokes, Kalamata Olives, Garlic, Asiago Cheese"/>
    <x v="9"/>
  </r>
  <r>
    <n v="29210"/>
    <n v="12897"/>
    <n v="0.5"/>
    <x v="27"/>
    <n v="1"/>
    <x v="86"/>
    <x v="1"/>
    <x v="4956"/>
    <n v="12"/>
    <n v="12"/>
    <x v="2"/>
    <x v="0"/>
    <s v="Bacon, Pepperoni, Italian Sausage, Chorizo Sausage"/>
    <x v="19"/>
  </r>
  <r>
    <n v="29211"/>
    <n v="12897"/>
    <n v="0.5"/>
    <x v="31"/>
    <n v="1"/>
    <x v="86"/>
    <x v="1"/>
    <x v="4956"/>
    <n v="16.25"/>
    <n v="16.25"/>
    <x v="0"/>
    <x v="2"/>
    <s v="?duja Salami, Pancetta, Tomatoes, Red Onions, Friggitello Peppers, Garlic"/>
    <x v="23"/>
  </r>
  <r>
    <n v="29212"/>
    <n v="12898"/>
    <n v="0.25"/>
    <x v="21"/>
    <n v="1"/>
    <x v="86"/>
    <x v="1"/>
    <x v="4957"/>
    <n v="20.75"/>
    <n v="20.75"/>
    <x v="1"/>
    <x v="3"/>
    <s v="Barbecued Chicken, Red Peppers, Green Peppers, Tomatoes, Red Onions, Barbecue Sauce"/>
    <x v="7"/>
  </r>
  <r>
    <n v="29213"/>
    <n v="12898"/>
    <n v="0.25"/>
    <x v="1"/>
    <n v="1"/>
    <x v="86"/>
    <x v="1"/>
    <x v="4957"/>
    <n v="16"/>
    <n v="16"/>
    <x v="0"/>
    <x v="0"/>
    <s v="Pepperoni, Mushrooms, Red Onions, Red Peppers, Bacon"/>
    <x v="1"/>
  </r>
  <r>
    <n v="29214"/>
    <n v="12898"/>
    <n v="0.25"/>
    <x v="75"/>
    <n v="1"/>
    <x v="86"/>
    <x v="1"/>
    <x v="4957"/>
    <n v="12"/>
    <n v="12"/>
    <x v="2"/>
    <x v="1"/>
    <s v="Spinach, Mushrooms, Red Onions, Feta Cheese, Garlic"/>
    <x v="27"/>
  </r>
  <r>
    <n v="29215"/>
    <n v="12898"/>
    <n v="0.25"/>
    <x v="5"/>
    <n v="1"/>
    <x v="86"/>
    <x v="1"/>
    <x v="4957"/>
    <n v="20.75"/>
    <n v="20.75"/>
    <x v="1"/>
    <x v="3"/>
    <s v="Chicken, Pineapple, Tomatoes, Red Peppers, Thai Sweet Chilli Sauce"/>
    <x v="5"/>
  </r>
  <r>
    <n v="29216"/>
    <n v="12899"/>
    <n v="1"/>
    <x v="8"/>
    <n v="1"/>
    <x v="86"/>
    <x v="1"/>
    <x v="4958"/>
    <n v="12.75"/>
    <n v="12.75"/>
    <x v="2"/>
    <x v="3"/>
    <s v="Barbecued Chicken, Red Peppers, Green Peppers, Tomatoes, Red Onions, Barbecue Sauce"/>
    <x v="7"/>
  </r>
  <r>
    <n v="29217"/>
    <n v="12900"/>
    <n v="0.25"/>
    <x v="3"/>
    <n v="1"/>
    <x v="86"/>
    <x v="1"/>
    <x v="4959"/>
    <n v="20.75"/>
    <n v="20.75"/>
    <x v="1"/>
    <x v="2"/>
    <s v="Calabrese Salami, Capocollo, Tomatoes, Red Onions, Green Olives, Garlic"/>
    <x v="3"/>
  </r>
  <r>
    <n v="29218"/>
    <n v="12900"/>
    <n v="0.25"/>
    <x v="7"/>
    <n v="1"/>
    <x v="86"/>
    <x v="1"/>
    <x v="4959"/>
    <n v="20.75"/>
    <n v="20.75"/>
    <x v="1"/>
    <x v="2"/>
    <s v="Prosciutto di San Daniele, Arugula, Mozzarella Cheese"/>
    <x v="6"/>
  </r>
  <r>
    <n v="29219"/>
    <n v="12900"/>
    <n v="0.25"/>
    <x v="56"/>
    <n v="1"/>
    <x v="86"/>
    <x v="1"/>
    <x v="4959"/>
    <n v="16.75"/>
    <n v="16.75"/>
    <x v="0"/>
    <x v="3"/>
    <s v="Chicken, Pineapple, Tomatoes, Red Peppers, Thai Sweet Chilli Sauce"/>
    <x v="5"/>
  </r>
  <r>
    <n v="29220"/>
    <n v="12900"/>
    <n v="0.25"/>
    <x v="69"/>
    <n v="1"/>
    <x v="86"/>
    <x v="1"/>
    <x v="4959"/>
    <n v="12.75"/>
    <n v="12.75"/>
    <x v="2"/>
    <x v="3"/>
    <s v="Chicken, Pineapple, Tomatoes, Red Peppers, Thai Sweet Chilli Sauce"/>
    <x v="5"/>
  </r>
  <r>
    <n v="29221"/>
    <n v="12901"/>
    <n v="0.5"/>
    <x v="29"/>
    <n v="2"/>
    <x v="86"/>
    <x v="1"/>
    <x v="4960"/>
    <n v="17.95"/>
    <n v="35.9"/>
    <x v="1"/>
    <x v="1"/>
    <s v="Ricotta Cheese, Gorgonzola Piccante Cheese, Mozzarella Cheese, Parmigiano Reggiano Cheese, Garlic"/>
    <x v="21"/>
  </r>
  <r>
    <n v="29222"/>
    <n v="12901"/>
    <n v="0.5"/>
    <x v="19"/>
    <n v="1"/>
    <x v="86"/>
    <x v="1"/>
    <x v="4960"/>
    <n v="20.25"/>
    <n v="20.25"/>
    <x v="1"/>
    <x v="1"/>
    <s v="Tomatoes, Red Peppers, Jalapeno Peppers, Red Onions, Cilantro, Corn, Chipotle Sauce, Garlic"/>
    <x v="4"/>
  </r>
  <r>
    <n v="29223"/>
    <n v="12902"/>
    <n v="0.5"/>
    <x v="2"/>
    <n v="1"/>
    <x v="86"/>
    <x v="1"/>
    <x v="4961"/>
    <n v="18.5"/>
    <n v="18.5"/>
    <x v="1"/>
    <x v="1"/>
    <s v="Mozzarella Cheese, Provolone Cheese, Smoked Gouda Cheese, Romano Cheese, Blue Cheese, Garlic"/>
    <x v="2"/>
  </r>
  <r>
    <n v="29224"/>
    <n v="12902"/>
    <n v="0.5"/>
    <x v="86"/>
    <n v="1"/>
    <x v="86"/>
    <x v="1"/>
    <x v="4961"/>
    <n v="20.5"/>
    <n v="20.5"/>
    <x v="1"/>
    <x v="0"/>
    <s v="Kalamata Olives, Feta Cheese, Tomatoes, Garlic, Beef Chuck Roast, Red Onions"/>
    <x v="8"/>
  </r>
  <r>
    <n v="29225"/>
    <n v="12903"/>
    <n v="0.5"/>
    <x v="13"/>
    <n v="1"/>
    <x v="86"/>
    <x v="1"/>
    <x v="4962"/>
    <n v="20.5"/>
    <n v="20.5"/>
    <x v="1"/>
    <x v="0"/>
    <s v="Capocollo, Red Peppers, Tomatoes, Goat Cheese, Garlic, Oregano"/>
    <x v="11"/>
  </r>
  <r>
    <n v="29226"/>
    <n v="12903"/>
    <n v="0.5"/>
    <x v="80"/>
    <n v="1"/>
    <x v="86"/>
    <x v="1"/>
    <x v="4962"/>
    <n v="16"/>
    <n v="16"/>
    <x v="0"/>
    <x v="1"/>
    <s v="Spinach, Mushrooms, Red Onions, Feta Cheese, Garlic"/>
    <x v="27"/>
  </r>
  <r>
    <n v="29227"/>
    <n v="12904"/>
    <n v="0.5"/>
    <x v="1"/>
    <n v="1"/>
    <x v="86"/>
    <x v="1"/>
    <x v="4963"/>
    <n v="16"/>
    <n v="16"/>
    <x v="0"/>
    <x v="0"/>
    <s v="Pepperoni, Mushrooms, Red Onions, Red Peppers, Bacon"/>
    <x v="1"/>
  </r>
  <r>
    <n v="29228"/>
    <n v="12904"/>
    <n v="0.5"/>
    <x v="54"/>
    <n v="1"/>
    <x v="86"/>
    <x v="1"/>
    <x v="4963"/>
    <n v="20.75"/>
    <n v="20.75"/>
    <x v="1"/>
    <x v="2"/>
    <s v="Genoa Salami, Capocollo, Pepperoni, Tomatoes, Asiago Cheese, Garlic"/>
    <x v="26"/>
  </r>
  <r>
    <n v="29229"/>
    <n v="12905"/>
    <n v="0.33333333333333331"/>
    <x v="22"/>
    <n v="1"/>
    <x v="86"/>
    <x v="1"/>
    <x v="4964"/>
    <n v="20.75"/>
    <n v="20.75"/>
    <x v="1"/>
    <x v="3"/>
    <s v="Chicken, Artichoke, Spinach, Garlic, Jalapeno Peppers, Fontina Cheese, Gouda Cheese"/>
    <x v="16"/>
  </r>
  <r>
    <n v="29230"/>
    <n v="12905"/>
    <n v="0.33333333333333331"/>
    <x v="66"/>
    <n v="1"/>
    <x v="86"/>
    <x v="1"/>
    <x v="4964"/>
    <n v="14.5"/>
    <n v="14.5"/>
    <x v="0"/>
    <x v="0"/>
    <s v="Pepperoni, Mushrooms, Green Peppers"/>
    <x v="30"/>
  </r>
  <r>
    <n v="29231"/>
    <n v="12905"/>
    <n v="0.33333333333333331"/>
    <x v="69"/>
    <n v="1"/>
    <x v="86"/>
    <x v="1"/>
    <x v="4964"/>
    <n v="12.75"/>
    <n v="12.75"/>
    <x v="2"/>
    <x v="3"/>
    <s v="Chicken, Pineapple, Tomatoes, Red Peppers, Thai Sweet Chilli Sauce"/>
    <x v="5"/>
  </r>
  <r>
    <n v="29232"/>
    <n v="12906"/>
    <n v="1"/>
    <x v="27"/>
    <n v="1"/>
    <x v="86"/>
    <x v="1"/>
    <x v="4965"/>
    <n v="12"/>
    <n v="12"/>
    <x v="2"/>
    <x v="0"/>
    <s v="Bacon, Pepperoni, Italian Sausage, Chorizo Sausage"/>
    <x v="19"/>
  </r>
  <r>
    <n v="29233"/>
    <n v="12907"/>
    <n v="0.5"/>
    <x v="6"/>
    <n v="1"/>
    <x v="86"/>
    <x v="1"/>
    <x v="4966"/>
    <n v="16.5"/>
    <n v="16.5"/>
    <x v="0"/>
    <x v="2"/>
    <s v="Calabrese Salami, Capocollo, Tomatoes, Red Onions, Green Olives, Garlic"/>
    <x v="3"/>
  </r>
  <r>
    <n v="29234"/>
    <n v="12907"/>
    <n v="0.5"/>
    <x v="64"/>
    <n v="1"/>
    <x v="86"/>
    <x v="1"/>
    <x v="4966"/>
    <n v="20.25"/>
    <n v="20.25"/>
    <x v="1"/>
    <x v="1"/>
    <s v="Spinach, Artichokes, Kalamata Olives, Sun-dried Tomatoes, Feta Cheese, Plum Tomatoes, Red Onions"/>
    <x v="25"/>
  </r>
  <r>
    <n v="29235"/>
    <n v="12908"/>
    <n v="0.5"/>
    <x v="16"/>
    <n v="1"/>
    <x v="86"/>
    <x v="1"/>
    <x v="2686"/>
    <n v="20.75"/>
    <n v="20.75"/>
    <x v="1"/>
    <x v="2"/>
    <s v="Capocollo, Tomatoes, Goat Cheese, Artichokes, Peperoncini verdi, Garlic"/>
    <x v="12"/>
  </r>
  <r>
    <n v="29236"/>
    <n v="12908"/>
    <n v="0.5"/>
    <x v="36"/>
    <n v="1"/>
    <x v="86"/>
    <x v="1"/>
    <x v="2686"/>
    <n v="20.25"/>
    <n v="20.25"/>
    <x v="1"/>
    <x v="1"/>
    <s v="Spinach, Mushrooms, Red Onions, Feta Cheese, Garlic"/>
    <x v="27"/>
  </r>
  <r>
    <n v="29237"/>
    <n v="12909"/>
    <n v="1"/>
    <x v="41"/>
    <n v="1"/>
    <x v="86"/>
    <x v="1"/>
    <x v="4967"/>
    <n v="16.75"/>
    <n v="16.75"/>
    <x v="0"/>
    <x v="3"/>
    <s v="Barbecued Chicken, Red Peppers, Green Peppers, Tomatoes, Red Onions, Barbecue Sauce"/>
    <x v="7"/>
  </r>
  <r>
    <n v="29238"/>
    <n v="12910"/>
    <n v="0.33333333333333331"/>
    <x v="5"/>
    <n v="1"/>
    <x v="86"/>
    <x v="1"/>
    <x v="4968"/>
    <n v="20.75"/>
    <n v="20.75"/>
    <x v="1"/>
    <x v="3"/>
    <s v="Chicken, Pineapple, Tomatoes, Red Peppers, Thai Sweet Chilli Sauce"/>
    <x v="5"/>
  </r>
  <r>
    <n v="29239"/>
    <n v="12910"/>
    <n v="0.33333333333333331"/>
    <x v="56"/>
    <n v="1"/>
    <x v="86"/>
    <x v="1"/>
    <x v="4968"/>
    <n v="16.75"/>
    <n v="16.75"/>
    <x v="0"/>
    <x v="3"/>
    <s v="Chicken, Pineapple, Tomatoes, Red Peppers, Thai Sweet Chilli Sauce"/>
    <x v="5"/>
  </r>
  <r>
    <n v="29240"/>
    <n v="12910"/>
    <n v="0.33333333333333331"/>
    <x v="45"/>
    <n v="1"/>
    <x v="86"/>
    <x v="1"/>
    <x v="4968"/>
    <n v="20.25"/>
    <n v="20.25"/>
    <x v="1"/>
    <x v="1"/>
    <s v="Mushrooms, Tomatoes, Red Peppers, Green Peppers, Red Onions, Zucchini, Spinach, Garlic"/>
    <x v="14"/>
  </r>
  <r>
    <n v="29241"/>
    <n v="12911"/>
    <n v="1"/>
    <x v="22"/>
    <n v="1"/>
    <x v="87"/>
    <x v="3"/>
    <x v="4969"/>
    <n v="20.75"/>
    <n v="20.75"/>
    <x v="1"/>
    <x v="3"/>
    <s v="Chicken, Artichoke, Spinach, Garlic, Jalapeno Peppers, Fontina Cheese, Gouda Cheese"/>
    <x v="16"/>
  </r>
  <r>
    <n v="29242"/>
    <n v="12912"/>
    <n v="0.5"/>
    <x v="26"/>
    <n v="1"/>
    <x v="87"/>
    <x v="3"/>
    <x v="4970"/>
    <n v="20.75"/>
    <n v="20.75"/>
    <x v="1"/>
    <x v="3"/>
    <s v="Chicken, Tomatoes, Red Peppers, Spinach, Garlic, Pesto Sauce"/>
    <x v="18"/>
  </r>
  <r>
    <n v="29243"/>
    <n v="12912"/>
    <n v="0.5"/>
    <x v="72"/>
    <n v="1"/>
    <x v="87"/>
    <x v="3"/>
    <x v="4970"/>
    <n v="16"/>
    <n v="16"/>
    <x v="0"/>
    <x v="1"/>
    <s v="Mushrooms, Tomatoes, Red Peppers, Green Peppers, Red Onions, Zucchini, Spinach, Garlic"/>
    <x v="14"/>
  </r>
  <r>
    <n v="29244"/>
    <n v="12913"/>
    <n v="1"/>
    <x v="32"/>
    <n v="1"/>
    <x v="87"/>
    <x v="3"/>
    <x v="4971"/>
    <n v="14.75"/>
    <n v="14.75"/>
    <x v="0"/>
    <x v="1"/>
    <s v="Ricotta Cheese, Gorgonzola Piccante Cheese, Mozzarella Cheese, Parmigiano Reggiano Cheese, Garlic"/>
    <x v="21"/>
  </r>
  <r>
    <n v="29245"/>
    <n v="12914"/>
    <n v="0.5"/>
    <x v="38"/>
    <n v="1"/>
    <x v="87"/>
    <x v="3"/>
    <x v="4972"/>
    <n v="20.25"/>
    <n v="20.25"/>
    <x v="1"/>
    <x v="2"/>
    <s v="Coarse Sicilian Salami, Tomatoes, Green Olives, Luganega Sausage, Onions, Garlic"/>
    <x v="28"/>
  </r>
  <r>
    <n v="29246"/>
    <n v="12914"/>
    <n v="0.5"/>
    <x v="76"/>
    <n v="1"/>
    <x v="87"/>
    <x v="3"/>
    <x v="4972"/>
    <n v="16.5"/>
    <n v="16.5"/>
    <x v="0"/>
    <x v="2"/>
    <s v="Capocollo, Tomatoes, Goat Cheese, Artichokes, Peperoncini verdi, Garlic"/>
    <x v="12"/>
  </r>
  <r>
    <n v="29247"/>
    <n v="12915"/>
    <n v="0.14285714285714285"/>
    <x v="23"/>
    <n v="1"/>
    <x v="87"/>
    <x v="3"/>
    <x v="4973"/>
    <n v="16.75"/>
    <n v="16.75"/>
    <x v="0"/>
    <x v="3"/>
    <s v="Chicken, Artichoke, Spinach, Garlic, Jalapeno Peppers, Fontina Cheese, Gouda Cheese"/>
    <x v="16"/>
  </r>
  <r>
    <n v="29248"/>
    <n v="12915"/>
    <n v="0.14285714285714285"/>
    <x v="13"/>
    <n v="1"/>
    <x v="87"/>
    <x v="3"/>
    <x v="4973"/>
    <n v="20.5"/>
    <n v="20.5"/>
    <x v="1"/>
    <x v="0"/>
    <s v="Capocollo, Red Peppers, Tomatoes, Goat Cheese, Garlic, Oregano"/>
    <x v="11"/>
  </r>
  <r>
    <n v="29249"/>
    <n v="12915"/>
    <n v="0.14285714285714285"/>
    <x v="3"/>
    <n v="1"/>
    <x v="87"/>
    <x v="3"/>
    <x v="4973"/>
    <n v="20.75"/>
    <n v="20.75"/>
    <x v="1"/>
    <x v="2"/>
    <s v="Calabrese Salami, Capocollo, Tomatoes, Red Onions, Green Olives, Garlic"/>
    <x v="3"/>
  </r>
  <r>
    <n v="29250"/>
    <n v="12915"/>
    <n v="0.14285714285714285"/>
    <x v="77"/>
    <n v="1"/>
    <x v="87"/>
    <x v="3"/>
    <x v="4973"/>
    <n v="16.75"/>
    <n v="16.75"/>
    <x v="0"/>
    <x v="1"/>
    <s v="Eggplant, Artichokes, Tomatoes, Zucchini, Red Peppers, Garlic, Pesto Sauce"/>
    <x v="24"/>
  </r>
  <r>
    <n v="29251"/>
    <n v="12915"/>
    <n v="0.14285714285714285"/>
    <x v="61"/>
    <n v="1"/>
    <x v="87"/>
    <x v="3"/>
    <x v="4973"/>
    <n v="11"/>
    <n v="11"/>
    <x v="2"/>
    <x v="0"/>
    <s v="Pepperoni, Mushrooms, Green Peppers"/>
    <x v="30"/>
  </r>
  <r>
    <n v="29252"/>
    <n v="12915"/>
    <n v="0.14285714285714285"/>
    <x v="36"/>
    <n v="1"/>
    <x v="87"/>
    <x v="3"/>
    <x v="4973"/>
    <n v="20.25"/>
    <n v="20.25"/>
    <x v="1"/>
    <x v="1"/>
    <s v="Spinach, Mushrooms, Red Onions, Feta Cheese, Garlic"/>
    <x v="27"/>
  </r>
  <r>
    <n v="29253"/>
    <n v="12915"/>
    <n v="0.14285714285714285"/>
    <x v="56"/>
    <n v="1"/>
    <x v="87"/>
    <x v="3"/>
    <x v="4973"/>
    <n v="16.75"/>
    <n v="16.75"/>
    <x v="0"/>
    <x v="3"/>
    <s v="Chicken, Pineapple, Tomatoes, Red Peppers, Thai Sweet Chilli Sauce"/>
    <x v="5"/>
  </r>
  <r>
    <n v="29254"/>
    <n v="12916"/>
    <n v="1"/>
    <x v="23"/>
    <n v="1"/>
    <x v="87"/>
    <x v="3"/>
    <x v="4974"/>
    <n v="16.75"/>
    <n v="16.75"/>
    <x v="0"/>
    <x v="3"/>
    <s v="Chicken, Artichoke, Spinach, Garlic, Jalapeno Peppers, Fontina Cheese, Gouda Cheese"/>
    <x v="16"/>
  </r>
  <r>
    <n v="29255"/>
    <n v="12917"/>
    <n v="0.25"/>
    <x v="57"/>
    <n v="1"/>
    <x v="87"/>
    <x v="3"/>
    <x v="4975"/>
    <n v="20.5"/>
    <n v="20.5"/>
    <x v="1"/>
    <x v="0"/>
    <s v="Pepperoni, Mushrooms, Red Onions, Red Peppers, Bacon"/>
    <x v="1"/>
  </r>
  <r>
    <n v="29256"/>
    <n v="12917"/>
    <n v="0.25"/>
    <x v="3"/>
    <n v="1"/>
    <x v="87"/>
    <x v="3"/>
    <x v="4975"/>
    <n v="20.75"/>
    <n v="20.75"/>
    <x v="1"/>
    <x v="2"/>
    <s v="Calabrese Salami, Capocollo, Tomatoes, Red Onions, Green Olives, Garlic"/>
    <x v="3"/>
  </r>
  <r>
    <n v="29257"/>
    <n v="12917"/>
    <n v="0.25"/>
    <x v="61"/>
    <n v="1"/>
    <x v="87"/>
    <x v="3"/>
    <x v="4975"/>
    <n v="11"/>
    <n v="11"/>
    <x v="2"/>
    <x v="0"/>
    <s v="Pepperoni, Mushrooms, Green Peppers"/>
    <x v="30"/>
  </r>
  <r>
    <n v="29258"/>
    <n v="12917"/>
    <n v="0.25"/>
    <x v="67"/>
    <n v="1"/>
    <x v="87"/>
    <x v="3"/>
    <x v="4975"/>
    <n v="12.25"/>
    <n v="12.25"/>
    <x v="2"/>
    <x v="2"/>
    <s v="Coarse Sicilian Salami, Tomatoes, Green Olives, Luganega Sausage, Onions, Garlic"/>
    <x v="28"/>
  </r>
  <r>
    <n v="29259"/>
    <n v="12918"/>
    <n v="0.5"/>
    <x v="74"/>
    <n v="1"/>
    <x v="87"/>
    <x v="3"/>
    <x v="4976"/>
    <n v="12.75"/>
    <n v="12.75"/>
    <x v="2"/>
    <x v="3"/>
    <s v="Chicken, Tomatoes, Red Peppers, Spinach, Garlic, Pesto Sauce"/>
    <x v="18"/>
  </r>
  <r>
    <n v="29260"/>
    <n v="12918"/>
    <n v="0.5"/>
    <x v="17"/>
    <n v="1"/>
    <x v="87"/>
    <x v="3"/>
    <x v="4976"/>
    <n v="20.75"/>
    <n v="20.75"/>
    <x v="1"/>
    <x v="1"/>
    <s v="Spinach, Artichokes, Tomatoes, Sun-dried Tomatoes, Garlic, Pesto Sauce"/>
    <x v="13"/>
  </r>
  <r>
    <n v="29261"/>
    <n v="12919"/>
    <n v="0.25"/>
    <x v="31"/>
    <n v="1"/>
    <x v="87"/>
    <x v="3"/>
    <x v="4977"/>
    <n v="16.25"/>
    <n v="16.25"/>
    <x v="0"/>
    <x v="2"/>
    <s v="?duja Salami, Pancetta, Tomatoes, Red Onions, Friggitello Peppers, Garlic"/>
    <x v="23"/>
  </r>
  <r>
    <n v="29262"/>
    <n v="12919"/>
    <n v="0.25"/>
    <x v="58"/>
    <n v="1"/>
    <x v="87"/>
    <x v="3"/>
    <x v="4977"/>
    <n v="16.75"/>
    <n v="16.75"/>
    <x v="0"/>
    <x v="3"/>
    <s v="Chicken, Tomatoes, Red Peppers, Spinach, Garlic, Pesto Sauce"/>
    <x v="18"/>
  </r>
  <r>
    <n v="29263"/>
    <n v="12919"/>
    <n v="0.25"/>
    <x v="32"/>
    <n v="1"/>
    <x v="87"/>
    <x v="3"/>
    <x v="4977"/>
    <n v="14.75"/>
    <n v="14.75"/>
    <x v="0"/>
    <x v="1"/>
    <s v="Ricotta Cheese, Gorgonzola Piccante Cheese, Mozzarella Cheese, Parmigiano Reggiano Cheese, Garlic"/>
    <x v="21"/>
  </r>
  <r>
    <n v="29264"/>
    <n v="12919"/>
    <n v="0.25"/>
    <x v="34"/>
    <n v="1"/>
    <x v="87"/>
    <x v="3"/>
    <x v="4977"/>
    <n v="16"/>
    <n v="16"/>
    <x v="0"/>
    <x v="1"/>
    <s v="Spinach, Artichokes, Kalamata Olives, Sun-dried Tomatoes, Feta Cheese, Plum Tomatoes, Red Onions"/>
    <x v="25"/>
  </r>
  <r>
    <n v="29265"/>
    <n v="12920"/>
    <n v="0.33333333333333331"/>
    <x v="57"/>
    <n v="1"/>
    <x v="87"/>
    <x v="3"/>
    <x v="4978"/>
    <n v="20.5"/>
    <n v="20.5"/>
    <x v="1"/>
    <x v="0"/>
    <s v="Pepperoni, Mushrooms, Red Onions, Red Peppers, Bacon"/>
    <x v="1"/>
  </r>
  <r>
    <n v="29266"/>
    <n v="12920"/>
    <n v="0.33333333333333331"/>
    <x v="29"/>
    <n v="1"/>
    <x v="87"/>
    <x v="3"/>
    <x v="4978"/>
    <n v="17.95"/>
    <n v="17.95"/>
    <x v="1"/>
    <x v="1"/>
    <s v="Ricotta Cheese, Gorgonzola Piccante Cheese, Mozzarella Cheese, Parmigiano Reggiano Cheese, Garlic"/>
    <x v="21"/>
  </r>
  <r>
    <n v="29267"/>
    <n v="12920"/>
    <n v="0.33333333333333331"/>
    <x v="69"/>
    <n v="1"/>
    <x v="87"/>
    <x v="3"/>
    <x v="4978"/>
    <n v="12.75"/>
    <n v="12.75"/>
    <x v="2"/>
    <x v="3"/>
    <s v="Chicken, Pineapple, Tomatoes, Red Peppers, Thai Sweet Chilli Sauce"/>
    <x v="5"/>
  </r>
  <r>
    <n v="29268"/>
    <n v="12921"/>
    <n v="1"/>
    <x v="53"/>
    <n v="1"/>
    <x v="87"/>
    <x v="3"/>
    <x v="4979"/>
    <n v="16.75"/>
    <n v="16.75"/>
    <x v="0"/>
    <x v="3"/>
    <s v="Chicken, Red Onions, Red Peppers, Mushrooms, Asiago Cheese, Alfredo Sauce"/>
    <x v="29"/>
  </r>
  <r>
    <n v="29269"/>
    <n v="12922"/>
    <n v="1"/>
    <x v="20"/>
    <n v="1"/>
    <x v="87"/>
    <x v="3"/>
    <x v="4980"/>
    <n v="20.75"/>
    <n v="20.75"/>
    <x v="1"/>
    <x v="3"/>
    <s v="Chicken, Tomatoes, Red Peppers, Red Onions, Jalapeno Peppers, Corn, Cilantro, Chipotle Sauce"/>
    <x v="15"/>
  </r>
  <r>
    <n v="29270"/>
    <n v="12923"/>
    <n v="0.5"/>
    <x v="5"/>
    <n v="1"/>
    <x v="87"/>
    <x v="3"/>
    <x v="4981"/>
    <n v="20.75"/>
    <n v="20.75"/>
    <x v="1"/>
    <x v="3"/>
    <s v="Chicken, Pineapple, Tomatoes, Red Peppers, Thai Sweet Chilli Sauce"/>
    <x v="5"/>
  </r>
  <r>
    <n v="29271"/>
    <n v="12923"/>
    <n v="0.5"/>
    <x v="59"/>
    <n v="1"/>
    <x v="87"/>
    <x v="3"/>
    <x v="4981"/>
    <n v="25.5"/>
    <n v="25.5"/>
    <x v="3"/>
    <x v="0"/>
    <s v="Kalamata Olives, Feta Cheese, Tomatoes, Garlic, Beef Chuck Roast, Red Onions"/>
    <x v="8"/>
  </r>
  <r>
    <n v="29272"/>
    <n v="12924"/>
    <n v="1"/>
    <x v="36"/>
    <n v="1"/>
    <x v="87"/>
    <x v="3"/>
    <x v="4982"/>
    <n v="20.25"/>
    <n v="20.25"/>
    <x v="1"/>
    <x v="1"/>
    <s v="Spinach, Mushrooms, Red Onions, Feta Cheese, Garlic"/>
    <x v="27"/>
  </r>
  <r>
    <n v="29273"/>
    <n v="12925"/>
    <n v="1"/>
    <x v="44"/>
    <n v="1"/>
    <x v="87"/>
    <x v="3"/>
    <x v="4983"/>
    <n v="16.25"/>
    <n v="16.25"/>
    <x v="0"/>
    <x v="2"/>
    <s v="Coarse Sicilian Salami, Tomatoes, Green Olives, Luganega Sausage, Onions, Garlic"/>
    <x v="28"/>
  </r>
  <r>
    <n v="29274"/>
    <n v="12926"/>
    <n v="0.5"/>
    <x v="66"/>
    <n v="1"/>
    <x v="87"/>
    <x v="3"/>
    <x v="4984"/>
    <n v="14.5"/>
    <n v="14.5"/>
    <x v="0"/>
    <x v="0"/>
    <s v="Pepperoni, Mushrooms, Green Peppers"/>
    <x v="30"/>
  </r>
  <r>
    <n v="29275"/>
    <n v="12926"/>
    <n v="0.5"/>
    <x v="38"/>
    <n v="1"/>
    <x v="87"/>
    <x v="3"/>
    <x v="4984"/>
    <n v="20.25"/>
    <n v="20.25"/>
    <x v="1"/>
    <x v="2"/>
    <s v="Coarse Sicilian Salami, Tomatoes, Green Olives, Luganega Sausage, Onions, Garlic"/>
    <x v="28"/>
  </r>
  <r>
    <n v="29276"/>
    <n v="12927"/>
    <n v="1"/>
    <x v="55"/>
    <n v="1"/>
    <x v="87"/>
    <x v="3"/>
    <x v="4985"/>
    <n v="12.5"/>
    <n v="12.5"/>
    <x v="2"/>
    <x v="1"/>
    <s v="Spinach, Artichokes, Tomatoes, Sun-dried Tomatoes, Garlic, Pesto Sauce"/>
    <x v="13"/>
  </r>
  <r>
    <n v="29277"/>
    <n v="12928"/>
    <n v="7.1428571428571425E-2"/>
    <x v="27"/>
    <n v="1"/>
    <x v="87"/>
    <x v="3"/>
    <x v="4986"/>
    <n v="12"/>
    <n v="12"/>
    <x v="2"/>
    <x v="0"/>
    <s v="Bacon, Pepperoni, Italian Sausage, Chorizo Sausage"/>
    <x v="19"/>
  </r>
  <r>
    <n v="29278"/>
    <n v="12928"/>
    <n v="7.1428571428571425E-2"/>
    <x v="58"/>
    <n v="1"/>
    <x v="87"/>
    <x v="3"/>
    <x v="4986"/>
    <n v="16.75"/>
    <n v="16.75"/>
    <x v="0"/>
    <x v="3"/>
    <s v="Chicken, Tomatoes, Red Peppers, Spinach, Garlic, Pesto Sauce"/>
    <x v="18"/>
  </r>
  <r>
    <n v="29279"/>
    <n v="12928"/>
    <n v="7.1428571428571425E-2"/>
    <x v="11"/>
    <n v="1"/>
    <x v="87"/>
    <x v="3"/>
    <x v="4986"/>
    <n v="12"/>
    <n v="12"/>
    <x v="2"/>
    <x v="0"/>
    <s v="Pepperoni, Mushrooms, Red Onions, Red Peppers, Bacon"/>
    <x v="1"/>
  </r>
  <r>
    <n v="29280"/>
    <n v="12928"/>
    <n v="7.1428571428571425E-2"/>
    <x v="29"/>
    <n v="1"/>
    <x v="87"/>
    <x v="3"/>
    <x v="4986"/>
    <n v="17.95"/>
    <n v="17.95"/>
    <x v="1"/>
    <x v="1"/>
    <s v="Ricotta Cheese, Gorgonzola Piccante Cheese, Mozzarella Cheese, Parmigiano Reggiano Cheese, Garlic"/>
    <x v="21"/>
  </r>
  <r>
    <n v="29281"/>
    <n v="12928"/>
    <n v="7.1428571428571425E-2"/>
    <x v="12"/>
    <n v="1"/>
    <x v="87"/>
    <x v="3"/>
    <x v="4986"/>
    <n v="12"/>
    <n v="12"/>
    <x v="2"/>
    <x v="1"/>
    <s v="Spinach, Mushrooms, Tomatoes, Green Olives, Feta Cheese"/>
    <x v="10"/>
  </r>
  <r>
    <n v="29282"/>
    <n v="12928"/>
    <n v="7.1428571428571425E-2"/>
    <x v="60"/>
    <n v="1"/>
    <x v="87"/>
    <x v="3"/>
    <x v="4986"/>
    <n v="16.5"/>
    <n v="16.5"/>
    <x v="1"/>
    <x v="0"/>
    <s v="Sliced Ham, Pineapple, Mozzarella Cheese"/>
    <x v="0"/>
  </r>
  <r>
    <n v="29283"/>
    <n v="12928"/>
    <n v="7.1428571428571425E-2"/>
    <x v="3"/>
    <n v="1"/>
    <x v="87"/>
    <x v="3"/>
    <x v="4986"/>
    <n v="20.75"/>
    <n v="20.75"/>
    <x v="1"/>
    <x v="2"/>
    <s v="Calabrese Salami, Capocollo, Tomatoes, Red Onions, Green Olives, Garlic"/>
    <x v="3"/>
  </r>
  <r>
    <n v="29284"/>
    <n v="12928"/>
    <n v="7.1428571428571425E-2"/>
    <x v="64"/>
    <n v="2"/>
    <x v="87"/>
    <x v="3"/>
    <x v="4986"/>
    <n v="20.25"/>
    <n v="40.5"/>
    <x v="1"/>
    <x v="1"/>
    <s v="Spinach, Artichokes, Kalamata Olives, Sun-dried Tomatoes, Feta Cheese, Plum Tomatoes, Red Onions"/>
    <x v="25"/>
  </r>
  <r>
    <n v="29285"/>
    <n v="12928"/>
    <n v="7.1428571428571425E-2"/>
    <x v="38"/>
    <n v="1"/>
    <x v="87"/>
    <x v="3"/>
    <x v="4986"/>
    <n v="20.25"/>
    <n v="20.25"/>
    <x v="1"/>
    <x v="2"/>
    <s v="Coarse Sicilian Salami, Tomatoes, Green Olives, Luganega Sausage, Onions, Garlic"/>
    <x v="28"/>
  </r>
  <r>
    <n v="29286"/>
    <n v="12928"/>
    <n v="7.1428571428571425E-2"/>
    <x v="87"/>
    <n v="1"/>
    <x v="87"/>
    <x v="3"/>
    <x v="4986"/>
    <n v="16.5"/>
    <n v="16.5"/>
    <x v="0"/>
    <x v="2"/>
    <s v="Soppressata Salami, Fontina Cheese, Mozzarella Cheese, Mushrooms, Garlic"/>
    <x v="20"/>
  </r>
  <r>
    <n v="29287"/>
    <n v="12928"/>
    <n v="7.1428571428571425E-2"/>
    <x v="10"/>
    <n v="1"/>
    <x v="87"/>
    <x v="3"/>
    <x v="4986"/>
    <n v="12.5"/>
    <n v="12.5"/>
    <x v="2"/>
    <x v="2"/>
    <s v="Spinach, Red Onions, Pepperoni, Tomatoes, Artichokes, Kalamata Olives, Garlic, Asiago Cheese"/>
    <x v="9"/>
  </r>
  <r>
    <n v="29288"/>
    <n v="12928"/>
    <n v="7.1428571428571425E-2"/>
    <x v="5"/>
    <n v="1"/>
    <x v="87"/>
    <x v="3"/>
    <x v="4986"/>
    <n v="20.75"/>
    <n v="20.75"/>
    <x v="1"/>
    <x v="3"/>
    <s v="Chicken, Pineapple, Tomatoes, Red Peppers, Thai Sweet Chilli Sauce"/>
    <x v="5"/>
  </r>
  <r>
    <n v="29289"/>
    <n v="12928"/>
    <n v="7.1428571428571425E-2"/>
    <x v="45"/>
    <n v="1"/>
    <x v="87"/>
    <x v="3"/>
    <x v="4986"/>
    <n v="20.25"/>
    <n v="20.25"/>
    <x v="1"/>
    <x v="1"/>
    <s v="Mushrooms, Tomatoes, Red Peppers, Green Peppers, Red Onions, Zucchini, Spinach, Garlic"/>
    <x v="14"/>
  </r>
  <r>
    <n v="29290"/>
    <n v="12928"/>
    <n v="7.1428571428571425E-2"/>
    <x v="72"/>
    <n v="1"/>
    <x v="87"/>
    <x v="3"/>
    <x v="4986"/>
    <n v="16"/>
    <n v="16"/>
    <x v="0"/>
    <x v="1"/>
    <s v="Mushrooms, Tomatoes, Red Peppers, Green Peppers, Red Onions, Zucchini, Spinach, Garlic"/>
    <x v="14"/>
  </r>
  <r>
    <n v="29291"/>
    <n v="12929"/>
    <n v="1"/>
    <x v="87"/>
    <n v="1"/>
    <x v="87"/>
    <x v="3"/>
    <x v="4987"/>
    <n v="16.5"/>
    <n v="16.5"/>
    <x v="0"/>
    <x v="2"/>
    <s v="Soppressata Salami, Fontina Cheese, Mozzarella Cheese, Mushrooms, Garlic"/>
    <x v="20"/>
  </r>
  <r>
    <n v="29292"/>
    <n v="12930"/>
    <n v="0.5"/>
    <x v="76"/>
    <n v="1"/>
    <x v="87"/>
    <x v="3"/>
    <x v="4988"/>
    <n v="16.5"/>
    <n v="16.5"/>
    <x v="0"/>
    <x v="2"/>
    <s v="Capocollo, Tomatoes, Goat Cheese, Artichokes, Peperoncini verdi, Garlic"/>
    <x v="12"/>
  </r>
  <r>
    <n v="29293"/>
    <n v="12930"/>
    <n v="0.5"/>
    <x v="73"/>
    <n v="1"/>
    <x v="87"/>
    <x v="3"/>
    <x v="4988"/>
    <n v="16"/>
    <n v="16"/>
    <x v="0"/>
    <x v="0"/>
    <s v="Kalamata Olives, Feta Cheese, Tomatoes, Garlic, Beef Chuck Roast, Red Onions"/>
    <x v="8"/>
  </r>
  <r>
    <n v="29294"/>
    <n v="12931"/>
    <n v="1"/>
    <x v="6"/>
    <n v="1"/>
    <x v="87"/>
    <x v="3"/>
    <x v="4989"/>
    <n v="16.5"/>
    <n v="16.5"/>
    <x v="0"/>
    <x v="2"/>
    <s v="Calabrese Salami, Capocollo, Tomatoes, Red Onions, Green Olives, Garlic"/>
    <x v="3"/>
  </r>
  <r>
    <n v="29295"/>
    <n v="12932"/>
    <n v="0.25"/>
    <x v="23"/>
    <n v="1"/>
    <x v="87"/>
    <x v="3"/>
    <x v="4990"/>
    <n v="16.75"/>
    <n v="16.75"/>
    <x v="0"/>
    <x v="3"/>
    <s v="Chicken, Artichoke, Spinach, Garlic, Jalapeno Peppers, Fontina Cheese, Gouda Cheese"/>
    <x v="16"/>
  </r>
  <r>
    <n v="29296"/>
    <n v="12932"/>
    <n v="0.25"/>
    <x v="48"/>
    <n v="1"/>
    <x v="87"/>
    <x v="3"/>
    <x v="4990"/>
    <n v="20.25"/>
    <n v="20.25"/>
    <x v="1"/>
    <x v="1"/>
    <s v="Spinach, Mushrooms, Tomatoes, Green Olives, Feta Cheese"/>
    <x v="10"/>
  </r>
  <r>
    <n v="29297"/>
    <n v="12932"/>
    <n v="0.25"/>
    <x v="0"/>
    <n v="1"/>
    <x v="87"/>
    <x v="3"/>
    <x v="4990"/>
    <n v="13.25"/>
    <n v="13.25"/>
    <x v="0"/>
    <x v="0"/>
    <s v="Sliced Ham, Pineapple, Mozzarella Cheese"/>
    <x v="0"/>
  </r>
  <r>
    <n v="29298"/>
    <n v="12932"/>
    <n v="0.25"/>
    <x v="55"/>
    <n v="1"/>
    <x v="87"/>
    <x v="3"/>
    <x v="4990"/>
    <n v="12.5"/>
    <n v="12.5"/>
    <x v="2"/>
    <x v="1"/>
    <s v="Spinach, Artichokes, Tomatoes, Sun-dried Tomatoes, Garlic, Pesto Sauce"/>
    <x v="13"/>
  </r>
  <r>
    <n v="29299"/>
    <n v="12933"/>
    <n v="1"/>
    <x v="31"/>
    <n v="1"/>
    <x v="87"/>
    <x v="3"/>
    <x v="4991"/>
    <n v="16.25"/>
    <n v="16.25"/>
    <x v="0"/>
    <x v="2"/>
    <s v="?duja Salami, Pancetta, Tomatoes, Red Onions, Friggitello Peppers, Garlic"/>
    <x v="23"/>
  </r>
  <r>
    <n v="29300"/>
    <n v="12934"/>
    <n v="1"/>
    <x v="52"/>
    <n v="1"/>
    <x v="87"/>
    <x v="3"/>
    <x v="4992"/>
    <n v="16.5"/>
    <n v="16.5"/>
    <x v="0"/>
    <x v="2"/>
    <s v="Genoa Salami, Capocollo, Pepperoni, Tomatoes, Asiago Cheese, Garlic"/>
    <x v="26"/>
  </r>
  <r>
    <n v="29301"/>
    <n v="12935"/>
    <n v="1"/>
    <x v="59"/>
    <n v="1"/>
    <x v="87"/>
    <x v="3"/>
    <x v="4993"/>
    <n v="25.5"/>
    <n v="25.5"/>
    <x v="3"/>
    <x v="0"/>
    <s v="Kalamata Olives, Feta Cheese, Tomatoes, Garlic, Beef Chuck Roast, Red Onions"/>
    <x v="8"/>
  </r>
  <r>
    <n v="29302"/>
    <n v="12936"/>
    <n v="1"/>
    <x v="76"/>
    <n v="1"/>
    <x v="87"/>
    <x v="3"/>
    <x v="4994"/>
    <n v="16.5"/>
    <n v="16.5"/>
    <x v="0"/>
    <x v="2"/>
    <s v="Capocollo, Tomatoes, Goat Cheese, Artichokes, Peperoncini verdi, Garlic"/>
    <x v="12"/>
  </r>
  <r>
    <n v="29303"/>
    <n v="12937"/>
    <n v="1"/>
    <x v="30"/>
    <n v="1"/>
    <x v="87"/>
    <x v="3"/>
    <x v="4995"/>
    <n v="12"/>
    <n v="12"/>
    <x v="2"/>
    <x v="0"/>
    <s v="Tomatoes, Anchovies, Green Olives, Red Onions, Garlic"/>
    <x v="22"/>
  </r>
  <r>
    <n v="29304"/>
    <n v="12938"/>
    <n v="0.5"/>
    <x v="83"/>
    <n v="1"/>
    <x v="87"/>
    <x v="3"/>
    <x v="4996"/>
    <n v="23.65"/>
    <n v="23.65"/>
    <x v="2"/>
    <x v="2"/>
    <s v="Brie Carre Cheese, Prosciutto, Caramelized Onions, Pears, Thyme, Garlic"/>
    <x v="31"/>
  </r>
  <r>
    <n v="29305"/>
    <n v="12938"/>
    <n v="0.5"/>
    <x v="18"/>
    <n v="1"/>
    <x v="87"/>
    <x v="3"/>
    <x v="4996"/>
    <n v="12"/>
    <n v="12"/>
    <x v="2"/>
    <x v="1"/>
    <s v="Mushrooms, Tomatoes, Red Peppers, Green Peppers, Red Onions, Zucchini, Spinach, Garlic"/>
    <x v="14"/>
  </r>
  <r>
    <n v="29306"/>
    <n v="12939"/>
    <n v="0.5"/>
    <x v="81"/>
    <n v="1"/>
    <x v="87"/>
    <x v="3"/>
    <x v="4997"/>
    <n v="16"/>
    <n v="16"/>
    <x v="0"/>
    <x v="0"/>
    <s v="Tomatoes, Anchovies, Green Olives, Red Onions, Garlic"/>
    <x v="22"/>
  </r>
  <r>
    <n v="29307"/>
    <n v="12939"/>
    <n v="0.5"/>
    <x v="20"/>
    <n v="1"/>
    <x v="87"/>
    <x v="3"/>
    <x v="4997"/>
    <n v="20.75"/>
    <n v="20.75"/>
    <x v="1"/>
    <x v="3"/>
    <s v="Chicken, Tomatoes, Red Peppers, Red Onions, Jalapeno Peppers, Corn, Cilantro, Chipotle Sauce"/>
    <x v="15"/>
  </r>
  <r>
    <n v="29308"/>
    <n v="12940"/>
    <n v="0.25"/>
    <x v="89"/>
    <n v="1"/>
    <x v="87"/>
    <x v="3"/>
    <x v="4998"/>
    <n v="20.25"/>
    <n v="20.25"/>
    <x v="1"/>
    <x v="2"/>
    <s v="?duja Salami, Pancetta, Tomatoes, Red Onions, Friggitello Peppers, Garlic"/>
    <x v="23"/>
  </r>
  <r>
    <n v="29309"/>
    <n v="12940"/>
    <n v="0.25"/>
    <x v="1"/>
    <n v="1"/>
    <x v="87"/>
    <x v="3"/>
    <x v="4998"/>
    <n v="16"/>
    <n v="16"/>
    <x v="0"/>
    <x v="0"/>
    <s v="Pepperoni, Mushrooms, Red Onions, Red Peppers, Bacon"/>
    <x v="1"/>
  </r>
  <r>
    <n v="29310"/>
    <n v="12940"/>
    <n v="0.25"/>
    <x v="77"/>
    <n v="1"/>
    <x v="87"/>
    <x v="3"/>
    <x v="4998"/>
    <n v="16.75"/>
    <n v="16.75"/>
    <x v="0"/>
    <x v="1"/>
    <s v="Eggplant, Artichokes, Tomatoes, Zucchini, Red Peppers, Garlic, Pesto Sauce"/>
    <x v="24"/>
  </r>
  <r>
    <n v="29311"/>
    <n v="12940"/>
    <n v="0.25"/>
    <x v="5"/>
    <n v="1"/>
    <x v="87"/>
    <x v="3"/>
    <x v="4998"/>
    <n v="20.75"/>
    <n v="20.75"/>
    <x v="1"/>
    <x v="3"/>
    <s v="Chicken, Pineapple, Tomatoes, Red Peppers, Thai Sweet Chilli Sauce"/>
    <x v="5"/>
  </r>
  <r>
    <n v="29312"/>
    <n v="12941"/>
    <n v="1"/>
    <x v="21"/>
    <n v="1"/>
    <x v="87"/>
    <x v="3"/>
    <x v="4999"/>
    <n v="20.75"/>
    <n v="20.75"/>
    <x v="1"/>
    <x v="3"/>
    <s v="Barbecued Chicken, Red Peppers, Green Peppers, Tomatoes, Red Onions, Barbecue Sauce"/>
    <x v="7"/>
  </r>
  <r>
    <n v="29313"/>
    <n v="12942"/>
    <n v="0.25"/>
    <x v="27"/>
    <n v="1"/>
    <x v="87"/>
    <x v="3"/>
    <x v="5000"/>
    <n v="12"/>
    <n v="12"/>
    <x v="2"/>
    <x v="0"/>
    <s v="Bacon, Pepperoni, Italian Sausage, Chorizo Sausage"/>
    <x v="19"/>
  </r>
  <r>
    <n v="29314"/>
    <n v="12942"/>
    <n v="0.25"/>
    <x v="23"/>
    <n v="1"/>
    <x v="87"/>
    <x v="3"/>
    <x v="5000"/>
    <n v="16.75"/>
    <n v="16.75"/>
    <x v="0"/>
    <x v="3"/>
    <s v="Chicken, Artichoke, Spinach, Garlic, Jalapeno Peppers, Fontina Cheese, Gouda Cheese"/>
    <x v="16"/>
  </r>
  <r>
    <n v="29315"/>
    <n v="12942"/>
    <n v="0.25"/>
    <x v="6"/>
    <n v="1"/>
    <x v="87"/>
    <x v="3"/>
    <x v="5000"/>
    <n v="16.5"/>
    <n v="16.5"/>
    <x v="0"/>
    <x v="2"/>
    <s v="Calabrese Salami, Capocollo, Tomatoes, Red Onions, Green Olives, Garlic"/>
    <x v="3"/>
  </r>
  <r>
    <n v="29316"/>
    <n v="12942"/>
    <n v="0.25"/>
    <x v="81"/>
    <n v="1"/>
    <x v="87"/>
    <x v="3"/>
    <x v="5000"/>
    <n v="16"/>
    <n v="16"/>
    <x v="0"/>
    <x v="0"/>
    <s v="Tomatoes, Anchovies, Green Olives, Red Onions, Garlic"/>
    <x v="22"/>
  </r>
  <r>
    <n v="29317"/>
    <n v="12943"/>
    <n v="0.5"/>
    <x v="65"/>
    <n v="1"/>
    <x v="87"/>
    <x v="3"/>
    <x v="5001"/>
    <n v="16.75"/>
    <n v="16.75"/>
    <x v="0"/>
    <x v="3"/>
    <s v="Chicken, Tomatoes, Red Peppers, Red Onions, Jalapeno Peppers, Corn, Cilantro, Chipotle Sauce"/>
    <x v="15"/>
  </r>
  <r>
    <n v="29318"/>
    <n v="12943"/>
    <n v="0.5"/>
    <x v="62"/>
    <n v="1"/>
    <x v="87"/>
    <x v="3"/>
    <x v="5001"/>
    <n v="16.5"/>
    <n v="16.5"/>
    <x v="0"/>
    <x v="2"/>
    <s v="Spinach, Red Onions, Pepperoni, Tomatoes, Artichokes, Kalamata Olives, Garlic, Asiago Cheese"/>
    <x v="9"/>
  </r>
  <r>
    <n v="29319"/>
    <n v="12944"/>
    <n v="1"/>
    <x v="1"/>
    <n v="1"/>
    <x v="87"/>
    <x v="3"/>
    <x v="5002"/>
    <n v="16"/>
    <n v="16"/>
    <x v="0"/>
    <x v="0"/>
    <s v="Pepperoni, Mushrooms, Red Onions, Red Peppers, Bacon"/>
    <x v="1"/>
  </r>
  <r>
    <n v="29320"/>
    <n v="12945"/>
    <n v="1"/>
    <x v="28"/>
    <n v="1"/>
    <x v="87"/>
    <x v="3"/>
    <x v="5003"/>
    <n v="20.75"/>
    <n v="20.75"/>
    <x v="1"/>
    <x v="2"/>
    <s v="Soppressata Salami, Fontina Cheese, Mozzarella Cheese, Mushrooms, Garlic"/>
    <x v="20"/>
  </r>
  <r>
    <n v="29321"/>
    <n v="12946"/>
    <n v="0.33333333333333331"/>
    <x v="30"/>
    <n v="1"/>
    <x v="87"/>
    <x v="3"/>
    <x v="5004"/>
    <n v="12"/>
    <n v="12"/>
    <x v="2"/>
    <x v="0"/>
    <s v="Tomatoes, Anchovies, Green Olives, Red Onions, Garlic"/>
    <x v="22"/>
  </r>
  <r>
    <n v="29322"/>
    <n v="12946"/>
    <n v="0.33333333333333331"/>
    <x v="63"/>
    <n v="1"/>
    <x v="87"/>
    <x v="3"/>
    <x v="5004"/>
    <n v="16.5"/>
    <n v="16.5"/>
    <x v="0"/>
    <x v="2"/>
    <s v="Prosciutto di San Daniele, Arugula, Mozzarella Cheese"/>
    <x v="6"/>
  </r>
  <r>
    <n v="29323"/>
    <n v="12946"/>
    <n v="0.33333333333333331"/>
    <x v="20"/>
    <n v="1"/>
    <x v="87"/>
    <x v="3"/>
    <x v="5004"/>
    <n v="20.75"/>
    <n v="20.75"/>
    <x v="1"/>
    <x v="3"/>
    <s v="Chicken, Tomatoes, Red Peppers, Red Onions, Jalapeno Peppers, Corn, Cilantro, Chipotle Sauce"/>
    <x v="15"/>
  </r>
  <r>
    <n v="29324"/>
    <n v="12947"/>
    <n v="0.5"/>
    <x v="60"/>
    <n v="1"/>
    <x v="87"/>
    <x v="3"/>
    <x v="2667"/>
    <n v="16.5"/>
    <n v="16.5"/>
    <x v="1"/>
    <x v="0"/>
    <s v="Sliced Ham, Pineapple, Mozzarella Cheese"/>
    <x v="0"/>
  </r>
  <r>
    <n v="29325"/>
    <n v="12947"/>
    <n v="0.5"/>
    <x v="61"/>
    <n v="1"/>
    <x v="87"/>
    <x v="3"/>
    <x v="2667"/>
    <n v="11"/>
    <n v="11"/>
    <x v="2"/>
    <x v="0"/>
    <s v="Pepperoni, Mushrooms, Green Peppers"/>
    <x v="30"/>
  </r>
  <r>
    <n v="29326"/>
    <n v="12948"/>
    <n v="1"/>
    <x v="80"/>
    <n v="1"/>
    <x v="87"/>
    <x v="3"/>
    <x v="2958"/>
    <n v="16"/>
    <n v="16"/>
    <x v="0"/>
    <x v="1"/>
    <s v="Spinach, Mushrooms, Red Onions, Feta Cheese, Garlic"/>
    <x v="27"/>
  </r>
  <r>
    <n v="29327"/>
    <n v="12949"/>
    <n v="0.5"/>
    <x v="19"/>
    <n v="1"/>
    <x v="87"/>
    <x v="3"/>
    <x v="5005"/>
    <n v="20.25"/>
    <n v="20.25"/>
    <x v="1"/>
    <x v="1"/>
    <s v="Tomatoes, Red Peppers, Jalapeno Peppers, Red Onions, Cilantro, Corn, Chipotle Sauce, Garlic"/>
    <x v="4"/>
  </r>
  <r>
    <n v="29328"/>
    <n v="12949"/>
    <n v="0.5"/>
    <x v="56"/>
    <n v="1"/>
    <x v="87"/>
    <x v="3"/>
    <x v="5005"/>
    <n v="16.75"/>
    <n v="16.75"/>
    <x v="0"/>
    <x v="3"/>
    <s v="Chicken, Pineapple, Tomatoes, Red Peppers, Thai Sweet Chilli Sauce"/>
    <x v="5"/>
  </r>
  <r>
    <n v="29329"/>
    <n v="12950"/>
    <n v="0.5"/>
    <x v="81"/>
    <n v="1"/>
    <x v="87"/>
    <x v="3"/>
    <x v="5006"/>
    <n v="16"/>
    <n v="16"/>
    <x v="0"/>
    <x v="0"/>
    <s v="Tomatoes, Anchovies, Green Olives, Red Onions, Garlic"/>
    <x v="22"/>
  </r>
  <r>
    <n v="29330"/>
    <n v="12950"/>
    <n v="0.5"/>
    <x v="54"/>
    <n v="1"/>
    <x v="87"/>
    <x v="3"/>
    <x v="5006"/>
    <n v="20.75"/>
    <n v="20.75"/>
    <x v="1"/>
    <x v="2"/>
    <s v="Genoa Salami, Capocollo, Pepperoni, Tomatoes, Asiago Cheese, Garlic"/>
    <x v="26"/>
  </r>
  <r>
    <n v="29331"/>
    <n v="12951"/>
    <n v="1"/>
    <x v="18"/>
    <n v="1"/>
    <x v="87"/>
    <x v="3"/>
    <x v="5007"/>
    <n v="12"/>
    <n v="12"/>
    <x v="2"/>
    <x v="1"/>
    <s v="Mushrooms, Tomatoes, Red Peppers, Green Peppers, Red Onions, Zucchini, Spinach, Garlic"/>
    <x v="14"/>
  </r>
  <r>
    <n v="29332"/>
    <n v="12952"/>
    <n v="1"/>
    <x v="63"/>
    <n v="1"/>
    <x v="87"/>
    <x v="3"/>
    <x v="5008"/>
    <n v="16.5"/>
    <n v="16.5"/>
    <x v="0"/>
    <x v="2"/>
    <s v="Prosciutto di San Daniele, Arugula, Mozzarella Cheese"/>
    <x v="6"/>
  </r>
  <r>
    <n v="29333"/>
    <n v="12953"/>
    <n v="0.33333333333333331"/>
    <x v="6"/>
    <n v="1"/>
    <x v="87"/>
    <x v="3"/>
    <x v="5009"/>
    <n v="16.5"/>
    <n v="16.5"/>
    <x v="0"/>
    <x v="2"/>
    <s v="Calabrese Salami, Capocollo, Tomatoes, Red Onions, Green Olives, Garlic"/>
    <x v="3"/>
  </r>
  <r>
    <n v="29334"/>
    <n v="12953"/>
    <n v="0.33333333333333331"/>
    <x v="42"/>
    <n v="1"/>
    <x v="87"/>
    <x v="3"/>
    <x v="5009"/>
    <n v="12.5"/>
    <n v="12.5"/>
    <x v="0"/>
    <x v="0"/>
    <s v="Mozzarella Cheese, Pepperoni"/>
    <x v="17"/>
  </r>
  <r>
    <n v="29335"/>
    <n v="12953"/>
    <n v="0.33333333333333331"/>
    <x v="76"/>
    <n v="1"/>
    <x v="87"/>
    <x v="3"/>
    <x v="5009"/>
    <n v="16.5"/>
    <n v="16.5"/>
    <x v="0"/>
    <x v="2"/>
    <s v="Capocollo, Tomatoes, Goat Cheese, Artichokes, Peperoncini verdi, Garlic"/>
    <x v="12"/>
  </r>
  <r>
    <n v="29336"/>
    <n v="12954"/>
    <n v="0.5"/>
    <x v="52"/>
    <n v="1"/>
    <x v="87"/>
    <x v="3"/>
    <x v="5010"/>
    <n v="16.5"/>
    <n v="16.5"/>
    <x v="0"/>
    <x v="2"/>
    <s v="Genoa Salami, Capocollo, Pepperoni, Tomatoes, Asiago Cheese, Garlic"/>
    <x v="26"/>
  </r>
  <r>
    <n v="29337"/>
    <n v="12954"/>
    <n v="0.5"/>
    <x v="88"/>
    <n v="1"/>
    <x v="87"/>
    <x v="3"/>
    <x v="5010"/>
    <n v="12.5"/>
    <n v="12.5"/>
    <x v="2"/>
    <x v="2"/>
    <s v="Soppressata Salami, Fontina Cheese, Mozzarella Cheese, Mushrooms, Garlic"/>
    <x v="20"/>
  </r>
  <r>
    <n v="29338"/>
    <n v="12955"/>
    <n v="0.5"/>
    <x v="42"/>
    <n v="1"/>
    <x v="87"/>
    <x v="3"/>
    <x v="5011"/>
    <n v="12.5"/>
    <n v="12.5"/>
    <x v="0"/>
    <x v="0"/>
    <s v="Mozzarella Cheese, Pepperoni"/>
    <x v="17"/>
  </r>
  <r>
    <n v="29339"/>
    <n v="12955"/>
    <n v="0.5"/>
    <x v="43"/>
    <n v="1"/>
    <x v="87"/>
    <x v="3"/>
    <x v="5011"/>
    <n v="12.5"/>
    <n v="12.5"/>
    <x v="2"/>
    <x v="2"/>
    <s v="Prosciutto di San Daniele, Arugula, Mozzarella Cheese"/>
    <x v="6"/>
  </r>
  <r>
    <n v="29340"/>
    <n v="12956"/>
    <n v="0.5"/>
    <x v="26"/>
    <n v="1"/>
    <x v="87"/>
    <x v="3"/>
    <x v="5012"/>
    <n v="20.75"/>
    <n v="20.75"/>
    <x v="1"/>
    <x v="3"/>
    <s v="Chicken, Tomatoes, Red Peppers, Spinach, Garlic, Pesto Sauce"/>
    <x v="18"/>
  </r>
  <r>
    <n v="29341"/>
    <n v="12956"/>
    <n v="0.5"/>
    <x v="72"/>
    <n v="1"/>
    <x v="87"/>
    <x v="3"/>
    <x v="5012"/>
    <n v="16"/>
    <n v="16"/>
    <x v="0"/>
    <x v="1"/>
    <s v="Mushrooms, Tomatoes, Red Peppers, Green Peppers, Red Onions, Zucchini, Spinach, Garlic"/>
    <x v="14"/>
  </r>
  <r>
    <n v="29342"/>
    <n v="12957"/>
    <n v="0.5"/>
    <x v="53"/>
    <n v="1"/>
    <x v="87"/>
    <x v="3"/>
    <x v="5013"/>
    <n v="16.75"/>
    <n v="16.75"/>
    <x v="0"/>
    <x v="3"/>
    <s v="Chicken, Red Onions, Red Peppers, Mushrooms, Asiago Cheese, Alfredo Sauce"/>
    <x v="29"/>
  </r>
  <r>
    <n v="29343"/>
    <n v="12957"/>
    <n v="0.5"/>
    <x v="40"/>
    <n v="1"/>
    <x v="87"/>
    <x v="3"/>
    <x v="5013"/>
    <n v="12.75"/>
    <n v="12.75"/>
    <x v="2"/>
    <x v="3"/>
    <s v="Chicken, Tomatoes, Red Peppers, Red Onions, Jalapeno Peppers, Corn, Cilantro, Chipotle Sauce"/>
    <x v="15"/>
  </r>
  <r>
    <n v="29344"/>
    <n v="12958"/>
    <n v="1"/>
    <x v="28"/>
    <n v="1"/>
    <x v="87"/>
    <x v="3"/>
    <x v="5014"/>
    <n v="20.75"/>
    <n v="20.75"/>
    <x v="1"/>
    <x v="2"/>
    <s v="Soppressata Salami, Fontina Cheese, Mozzarella Cheese, Mushrooms, Garlic"/>
    <x v="20"/>
  </r>
  <r>
    <n v="29345"/>
    <n v="12959"/>
    <n v="1"/>
    <x v="77"/>
    <n v="1"/>
    <x v="87"/>
    <x v="3"/>
    <x v="5015"/>
    <n v="16.75"/>
    <n v="16.75"/>
    <x v="0"/>
    <x v="1"/>
    <s v="Eggplant, Artichokes, Tomatoes, Zucchini, Red Peppers, Garlic, Pesto Sauce"/>
    <x v="24"/>
  </r>
  <r>
    <n v="29346"/>
    <n v="12960"/>
    <n v="0.5"/>
    <x v="57"/>
    <n v="1"/>
    <x v="87"/>
    <x v="3"/>
    <x v="5016"/>
    <n v="20.5"/>
    <n v="20.5"/>
    <x v="1"/>
    <x v="0"/>
    <s v="Pepperoni, Mushrooms, Red Onions, Red Peppers, Bacon"/>
    <x v="1"/>
  </r>
  <r>
    <n v="29347"/>
    <n v="12960"/>
    <n v="0.5"/>
    <x v="80"/>
    <n v="1"/>
    <x v="87"/>
    <x v="3"/>
    <x v="5016"/>
    <n v="16"/>
    <n v="16"/>
    <x v="0"/>
    <x v="1"/>
    <s v="Spinach, Mushrooms, Red Onions, Feta Cheese, Garlic"/>
    <x v="27"/>
  </r>
  <r>
    <n v="29348"/>
    <n v="12961"/>
    <n v="0.33333333333333331"/>
    <x v="22"/>
    <n v="1"/>
    <x v="87"/>
    <x v="3"/>
    <x v="1331"/>
    <n v="20.75"/>
    <n v="20.75"/>
    <x v="1"/>
    <x v="3"/>
    <s v="Chicken, Artichoke, Spinach, Garlic, Jalapeno Peppers, Fontina Cheese, Gouda Cheese"/>
    <x v="16"/>
  </r>
  <r>
    <n v="29349"/>
    <n v="12961"/>
    <n v="0.33333333333333331"/>
    <x v="60"/>
    <n v="1"/>
    <x v="87"/>
    <x v="3"/>
    <x v="1331"/>
    <n v="16.5"/>
    <n v="16.5"/>
    <x v="1"/>
    <x v="0"/>
    <s v="Sliced Ham, Pineapple, Mozzarella Cheese"/>
    <x v="0"/>
  </r>
  <r>
    <n v="29350"/>
    <n v="12961"/>
    <n v="0.33333333333333331"/>
    <x v="59"/>
    <n v="1"/>
    <x v="87"/>
    <x v="3"/>
    <x v="1331"/>
    <n v="25.5"/>
    <n v="25.5"/>
    <x v="3"/>
    <x v="0"/>
    <s v="Kalamata Olives, Feta Cheese, Tomatoes, Garlic, Beef Chuck Roast, Red Onions"/>
    <x v="8"/>
  </r>
  <r>
    <n v="29351"/>
    <n v="12962"/>
    <n v="1"/>
    <x v="21"/>
    <n v="1"/>
    <x v="87"/>
    <x v="3"/>
    <x v="4754"/>
    <n v="20.75"/>
    <n v="20.75"/>
    <x v="1"/>
    <x v="3"/>
    <s v="Barbecued Chicken, Red Peppers, Green Peppers, Tomatoes, Red Onions, Barbecue Sauce"/>
    <x v="7"/>
  </r>
  <r>
    <n v="29352"/>
    <n v="12963"/>
    <n v="1"/>
    <x v="30"/>
    <n v="1"/>
    <x v="87"/>
    <x v="3"/>
    <x v="5017"/>
    <n v="12"/>
    <n v="12"/>
    <x v="2"/>
    <x v="0"/>
    <s v="Tomatoes, Anchovies, Green Olives, Red Onions, Garlic"/>
    <x v="22"/>
  </r>
  <r>
    <n v="29353"/>
    <n v="12964"/>
    <n v="0.5"/>
    <x v="60"/>
    <n v="1"/>
    <x v="87"/>
    <x v="3"/>
    <x v="5018"/>
    <n v="16.5"/>
    <n v="16.5"/>
    <x v="1"/>
    <x v="0"/>
    <s v="Sliced Ham, Pineapple, Mozzarella Cheese"/>
    <x v="0"/>
  </r>
  <r>
    <n v="29354"/>
    <n v="12964"/>
    <n v="0.5"/>
    <x v="50"/>
    <n v="1"/>
    <x v="87"/>
    <x v="3"/>
    <x v="5018"/>
    <n v="17.5"/>
    <n v="17.5"/>
    <x v="1"/>
    <x v="0"/>
    <s v="Pepperoni, Mushrooms, Green Peppers"/>
    <x v="30"/>
  </r>
  <r>
    <n v="29355"/>
    <n v="12965"/>
    <n v="1"/>
    <x v="29"/>
    <n v="1"/>
    <x v="87"/>
    <x v="3"/>
    <x v="5019"/>
    <n v="17.95"/>
    <n v="17.95"/>
    <x v="1"/>
    <x v="1"/>
    <s v="Ricotta Cheese, Gorgonzola Piccante Cheese, Mozzarella Cheese, Parmigiano Reggiano Cheese, Garlic"/>
    <x v="21"/>
  </r>
  <r>
    <n v="29356"/>
    <n v="12966"/>
    <n v="0.33333333333333331"/>
    <x v="83"/>
    <n v="1"/>
    <x v="87"/>
    <x v="3"/>
    <x v="5020"/>
    <n v="23.65"/>
    <n v="23.65"/>
    <x v="2"/>
    <x v="2"/>
    <s v="Brie Carre Cheese, Prosciutto, Caramelized Onions, Pears, Thyme, Garlic"/>
    <x v="31"/>
  </r>
  <r>
    <n v="29357"/>
    <n v="12966"/>
    <n v="0.33333333333333331"/>
    <x v="23"/>
    <n v="1"/>
    <x v="87"/>
    <x v="3"/>
    <x v="5020"/>
    <n v="16.75"/>
    <n v="16.75"/>
    <x v="0"/>
    <x v="3"/>
    <s v="Chicken, Artichoke, Spinach, Garlic, Jalapeno Peppers, Fontina Cheese, Gouda Cheese"/>
    <x v="16"/>
  </r>
  <r>
    <n v="29358"/>
    <n v="12966"/>
    <n v="0.33333333333333331"/>
    <x v="55"/>
    <n v="1"/>
    <x v="87"/>
    <x v="3"/>
    <x v="5020"/>
    <n v="12.5"/>
    <n v="12.5"/>
    <x v="2"/>
    <x v="1"/>
    <s v="Spinach, Artichokes, Tomatoes, Sun-dried Tomatoes, Garlic, Pesto Sauce"/>
    <x v="13"/>
  </r>
  <r>
    <n v="29359"/>
    <n v="12967"/>
    <n v="1"/>
    <x v="20"/>
    <n v="1"/>
    <x v="87"/>
    <x v="3"/>
    <x v="5021"/>
    <n v="20.75"/>
    <n v="20.75"/>
    <x v="1"/>
    <x v="3"/>
    <s v="Chicken, Tomatoes, Red Peppers, Red Onions, Jalapeno Peppers, Corn, Cilantro, Chipotle Sauce"/>
    <x v="15"/>
  </r>
  <r>
    <n v="29360"/>
    <n v="12968"/>
    <n v="0.5"/>
    <x v="23"/>
    <n v="1"/>
    <x v="87"/>
    <x v="3"/>
    <x v="5022"/>
    <n v="16.75"/>
    <n v="16.75"/>
    <x v="0"/>
    <x v="3"/>
    <s v="Chicken, Artichoke, Spinach, Garlic, Jalapeno Peppers, Fontina Cheese, Gouda Cheese"/>
    <x v="16"/>
  </r>
  <r>
    <n v="29361"/>
    <n v="12968"/>
    <n v="0.5"/>
    <x v="5"/>
    <n v="1"/>
    <x v="87"/>
    <x v="3"/>
    <x v="5022"/>
    <n v="20.75"/>
    <n v="20.75"/>
    <x v="1"/>
    <x v="3"/>
    <s v="Chicken, Pineapple, Tomatoes, Red Peppers, Thai Sweet Chilli Sauce"/>
    <x v="5"/>
  </r>
  <r>
    <n v="29362"/>
    <n v="12969"/>
    <n v="1"/>
    <x v="75"/>
    <n v="1"/>
    <x v="88"/>
    <x v="2"/>
    <x v="5023"/>
    <n v="12"/>
    <n v="12"/>
    <x v="2"/>
    <x v="1"/>
    <s v="Spinach, Mushrooms, Red Onions, Feta Cheese, Garlic"/>
    <x v="27"/>
  </r>
  <r>
    <n v="29363"/>
    <n v="12970"/>
    <n v="1"/>
    <x v="89"/>
    <n v="1"/>
    <x v="88"/>
    <x v="2"/>
    <x v="4440"/>
    <n v="20.25"/>
    <n v="20.25"/>
    <x v="1"/>
    <x v="2"/>
    <s v="?duja Salami, Pancetta, Tomatoes, Red Onions, Friggitello Peppers, Garlic"/>
    <x v="23"/>
  </r>
  <r>
    <n v="29364"/>
    <n v="12971"/>
    <n v="1"/>
    <x v="0"/>
    <n v="1"/>
    <x v="88"/>
    <x v="2"/>
    <x v="5024"/>
    <n v="13.25"/>
    <n v="13.25"/>
    <x v="0"/>
    <x v="0"/>
    <s v="Sliced Ham, Pineapple, Mozzarella Cheese"/>
    <x v="0"/>
  </r>
  <r>
    <n v="29365"/>
    <n v="12972"/>
    <n v="1"/>
    <x v="41"/>
    <n v="1"/>
    <x v="88"/>
    <x v="2"/>
    <x v="5025"/>
    <n v="16.75"/>
    <n v="16.75"/>
    <x v="0"/>
    <x v="3"/>
    <s v="Barbecued Chicken, Red Peppers, Green Peppers, Tomatoes, Red Onions, Barbecue Sauce"/>
    <x v="7"/>
  </r>
  <r>
    <n v="29366"/>
    <n v="12973"/>
    <n v="0.5"/>
    <x v="0"/>
    <n v="1"/>
    <x v="88"/>
    <x v="2"/>
    <x v="5026"/>
    <n v="13.25"/>
    <n v="13.25"/>
    <x v="0"/>
    <x v="0"/>
    <s v="Sliced Ham, Pineapple, Mozzarella Cheese"/>
    <x v="0"/>
  </r>
  <r>
    <n v="29367"/>
    <n v="12973"/>
    <n v="0.5"/>
    <x v="5"/>
    <n v="1"/>
    <x v="88"/>
    <x v="2"/>
    <x v="5026"/>
    <n v="20.75"/>
    <n v="20.75"/>
    <x v="1"/>
    <x v="3"/>
    <s v="Chicken, Pineapple, Tomatoes, Red Peppers, Thai Sweet Chilli Sauce"/>
    <x v="5"/>
  </r>
  <r>
    <n v="29368"/>
    <n v="12974"/>
    <n v="0.5"/>
    <x v="21"/>
    <n v="1"/>
    <x v="88"/>
    <x v="2"/>
    <x v="5027"/>
    <n v="20.75"/>
    <n v="20.75"/>
    <x v="1"/>
    <x v="3"/>
    <s v="Barbecued Chicken, Red Peppers, Green Peppers, Tomatoes, Red Onions, Barbecue Sauce"/>
    <x v="7"/>
  </r>
  <r>
    <n v="29369"/>
    <n v="12974"/>
    <n v="0.5"/>
    <x v="70"/>
    <n v="1"/>
    <x v="88"/>
    <x v="2"/>
    <x v="5027"/>
    <n v="20.75"/>
    <n v="20.75"/>
    <x v="1"/>
    <x v="2"/>
    <s v="Spinach, Red Onions, Pepperoni, Tomatoes, Artichokes, Kalamata Olives, Garlic, Asiago Cheese"/>
    <x v="9"/>
  </r>
  <r>
    <n v="29370"/>
    <n v="12975"/>
    <n v="0.5"/>
    <x v="51"/>
    <n v="1"/>
    <x v="88"/>
    <x v="2"/>
    <x v="5028"/>
    <n v="10.5"/>
    <n v="10.5"/>
    <x v="2"/>
    <x v="0"/>
    <s v="Sliced Ham, Pineapple, Mozzarella Cheese"/>
    <x v="0"/>
  </r>
  <r>
    <n v="29371"/>
    <n v="12975"/>
    <n v="0.5"/>
    <x v="69"/>
    <n v="1"/>
    <x v="88"/>
    <x v="2"/>
    <x v="5028"/>
    <n v="12.75"/>
    <n v="12.75"/>
    <x v="2"/>
    <x v="3"/>
    <s v="Chicken, Pineapple, Tomatoes, Red Peppers, Thai Sweet Chilli Sauce"/>
    <x v="5"/>
  </r>
  <r>
    <n v="29372"/>
    <n v="12976"/>
    <n v="1"/>
    <x v="42"/>
    <n v="1"/>
    <x v="88"/>
    <x v="2"/>
    <x v="1509"/>
    <n v="12.5"/>
    <n v="12.5"/>
    <x v="0"/>
    <x v="0"/>
    <s v="Mozzarella Cheese, Pepperoni"/>
    <x v="17"/>
  </r>
  <r>
    <n v="29373"/>
    <n v="12977"/>
    <n v="1"/>
    <x v="71"/>
    <n v="1"/>
    <x v="88"/>
    <x v="2"/>
    <x v="1122"/>
    <n v="21"/>
    <n v="21"/>
    <x v="1"/>
    <x v="1"/>
    <s v="Eggplant, Artichokes, Tomatoes, Zucchini, Red Peppers, Garlic, Pesto Sauce"/>
    <x v="24"/>
  </r>
  <r>
    <n v="29374"/>
    <n v="12978"/>
    <n v="0.5"/>
    <x v="32"/>
    <n v="1"/>
    <x v="88"/>
    <x v="2"/>
    <x v="2978"/>
    <n v="14.75"/>
    <n v="14.75"/>
    <x v="0"/>
    <x v="1"/>
    <s v="Ricotta Cheese, Gorgonzola Piccante Cheese, Mozzarella Cheese, Parmigiano Reggiano Cheese, Garlic"/>
    <x v="21"/>
  </r>
  <r>
    <n v="29375"/>
    <n v="12978"/>
    <n v="0.5"/>
    <x v="67"/>
    <n v="1"/>
    <x v="88"/>
    <x v="2"/>
    <x v="2978"/>
    <n v="12.25"/>
    <n v="12.25"/>
    <x v="2"/>
    <x v="2"/>
    <s v="Coarse Sicilian Salami, Tomatoes, Green Olives, Luganega Sausage, Onions, Garlic"/>
    <x v="28"/>
  </r>
  <r>
    <n v="29376"/>
    <n v="12979"/>
    <n v="1"/>
    <x v="40"/>
    <n v="1"/>
    <x v="88"/>
    <x v="2"/>
    <x v="5029"/>
    <n v="12.75"/>
    <n v="12.75"/>
    <x v="2"/>
    <x v="3"/>
    <s v="Chicken, Tomatoes, Red Peppers, Red Onions, Jalapeno Peppers, Corn, Cilantro, Chipotle Sauce"/>
    <x v="15"/>
  </r>
  <r>
    <n v="29377"/>
    <n v="12980"/>
    <n v="9.0909090909090912E-2"/>
    <x v="27"/>
    <n v="1"/>
    <x v="88"/>
    <x v="2"/>
    <x v="5030"/>
    <n v="12"/>
    <n v="12"/>
    <x v="2"/>
    <x v="0"/>
    <s v="Bacon, Pepperoni, Italian Sausage, Chorizo Sausage"/>
    <x v="19"/>
  </r>
  <r>
    <n v="29378"/>
    <n v="12980"/>
    <n v="9.0909090909090912E-2"/>
    <x v="89"/>
    <n v="1"/>
    <x v="88"/>
    <x v="2"/>
    <x v="5030"/>
    <n v="20.25"/>
    <n v="20.25"/>
    <x v="1"/>
    <x v="2"/>
    <s v="?duja Salami, Pancetta, Tomatoes, Red Onions, Friggitello Peppers, Garlic"/>
    <x v="23"/>
  </r>
  <r>
    <n v="29379"/>
    <n v="12980"/>
    <n v="9.0909090909090912E-2"/>
    <x v="1"/>
    <n v="1"/>
    <x v="88"/>
    <x v="2"/>
    <x v="5030"/>
    <n v="16"/>
    <n v="16"/>
    <x v="0"/>
    <x v="0"/>
    <s v="Pepperoni, Mushrooms, Red Onions, Red Peppers, Bacon"/>
    <x v="1"/>
  </r>
  <r>
    <n v="29380"/>
    <n v="12980"/>
    <n v="9.0909090909090912E-2"/>
    <x v="32"/>
    <n v="1"/>
    <x v="88"/>
    <x v="2"/>
    <x v="5030"/>
    <n v="14.75"/>
    <n v="14.75"/>
    <x v="0"/>
    <x v="1"/>
    <s v="Ricotta Cheese, Gorgonzola Piccante Cheese, Mozzarella Cheese, Parmigiano Reggiano Cheese, Garlic"/>
    <x v="21"/>
  </r>
  <r>
    <n v="29381"/>
    <n v="12980"/>
    <n v="9.0909090909090912E-2"/>
    <x v="51"/>
    <n v="1"/>
    <x v="88"/>
    <x v="2"/>
    <x v="5030"/>
    <n v="10.5"/>
    <n v="10.5"/>
    <x v="2"/>
    <x v="0"/>
    <s v="Sliced Ham, Pineapple, Mozzarella Cheese"/>
    <x v="0"/>
  </r>
  <r>
    <n v="29382"/>
    <n v="12980"/>
    <n v="9.0909090909090912E-2"/>
    <x v="47"/>
    <n v="1"/>
    <x v="88"/>
    <x v="2"/>
    <x v="5030"/>
    <n v="9.75"/>
    <n v="9.75"/>
    <x v="2"/>
    <x v="0"/>
    <s v="Mozzarella Cheese, Pepperoni"/>
    <x v="17"/>
  </r>
  <r>
    <n v="29383"/>
    <n v="12980"/>
    <n v="9.0909090909090912E-2"/>
    <x v="43"/>
    <n v="1"/>
    <x v="88"/>
    <x v="2"/>
    <x v="5030"/>
    <n v="12.5"/>
    <n v="12.5"/>
    <x v="2"/>
    <x v="2"/>
    <s v="Prosciutto di San Daniele, Arugula, Mozzarella Cheese"/>
    <x v="6"/>
  </r>
  <r>
    <n v="29384"/>
    <n v="12980"/>
    <n v="9.0909090909090912E-2"/>
    <x v="17"/>
    <n v="1"/>
    <x v="88"/>
    <x v="2"/>
    <x v="5030"/>
    <n v="20.75"/>
    <n v="20.75"/>
    <x v="1"/>
    <x v="1"/>
    <s v="Spinach, Artichokes, Tomatoes, Sun-dried Tomatoes, Garlic, Pesto Sauce"/>
    <x v="13"/>
  </r>
  <r>
    <n v="29385"/>
    <n v="12980"/>
    <n v="9.0909090909090912E-2"/>
    <x v="10"/>
    <n v="1"/>
    <x v="88"/>
    <x v="2"/>
    <x v="5030"/>
    <n v="12.5"/>
    <n v="12.5"/>
    <x v="2"/>
    <x v="2"/>
    <s v="Spinach, Red Onions, Pepperoni, Tomatoes, Artichokes, Kalamata Olives, Garlic, Asiago Cheese"/>
    <x v="9"/>
  </r>
  <r>
    <n v="29386"/>
    <n v="12980"/>
    <n v="9.0909090909090912E-2"/>
    <x v="5"/>
    <n v="1"/>
    <x v="88"/>
    <x v="2"/>
    <x v="5030"/>
    <n v="20.75"/>
    <n v="20.75"/>
    <x v="1"/>
    <x v="3"/>
    <s v="Chicken, Pineapple, Tomatoes, Red Peppers, Thai Sweet Chilli Sauce"/>
    <x v="5"/>
  </r>
  <r>
    <n v="29387"/>
    <n v="12980"/>
    <n v="9.0909090909090912E-2"/>
    <x v="72"/>
    <n v="1"/>
    <x v="88"/>
    <x v="2"/>
    <x v="5030"/>
    <n v="16"/>
    <n v="16"/>
    <x v="0"/>
    <x v="1"/>
    <s v="Mushrooms, Tomatoes, Red Peppers, Green Peppers, Red Onions, Zucchini, Spinach, Garlic"/>
    <x v="14"/>
  </r>
  <r>
    <n v="29388"/>
    <n v="12981"/>
    <n v="0.33333333333333331"/>
    <x v="89"/>
    <n v="1"/>
    <x v="88"/>
    <x v="2"/>
    <x v="5031"/>
    <n v="20.25"/>
    <n v="20.25"/>
    <x v="1"/>
    <x v="2"/>
    <s v="?duja Salami, Pancetta, Tomatoes, Red Onions, Friggitello Peppers, Garlic"/>
    <x v="23"/>
  </r>
  <r>
    <n v="29389"/>
    <n v="12981"/>
    <n v="0.33333333333333331"/>
    <x v="22"/>
    <n v="1"/>
    <x v="88"/>
    <x v="2"/>
    <x v="5031"/>
    <n v="20.75"/>
    <n v="20.75"/>
    <x v="1"/>
    <x v="3"/>
    <s v="Chicken, Artichoke, Spinach, Garlic, Jalapeno Peppers, Fontina Cheese, Gouda Cheese"/>
    <x v="16"/>
  </r>
  <r>
    <n v="29390"/>
    <n v="12981"/>
    <n v="0.33333333333333331"/>
    <x v="77"/>
    <n v="1"/>
    <x v="88"/>
    <x v="2"/>
    <x v="5031"/>
    <n v="16.75"/>
    <n v="16.75"/>
    <x v="0"/>
    <x v="1"/>
    <s v="Eggplant, Artichokes, Tomatoes, Zucchini, Red Peppers, Garlic, Pesto Sauce"/>
    <x v="24"/>
  </r>
  <r>
    <n v="29391"/>
    <n v="12982"/>
    <n v="1"/>
    <x v="52"/>
    <n v="1"/>
    <x v="88"/>
    <x v="2"/>
    <x v="5032"/>
    <n v="16.5"/>
    <n v="16.5"/>
    <x v="0"/>
    <x v="2"/>
    <s v="Genoa Salami, Capocollo, Pepperoni, Tomatoes, Asiago Cheese, Garlic"/>
    <x v="26"/>
  </r>
  <r>
    <n v="29392"/>
    <n v="12983"/>
    <n v="1"/>
    <x v="25"/>
    <n v="2"/>
    <x v="88"/>
    <x v="2"/>
    <x v="5033"/>
    <n v="12.75"/>
    <n v="25.5"/>
    <x v="2"/>
    <x v="3"/>
    <s v="Chicken, Artichoke, Spinach, Garlic, Jalapeno Peppers, Fontina Cheese, Gouda Cheese"/>
    <x v="16"/>
  </r>
  <r>
    <n v="29393"/>
    <n v="12984"/>
    <n v="1"/>
    <x v="0"/>
    <n v="1"/>
    <x v="88"/>
    <x v="2"/>
    <x v="5034"/>
    <n v="13.25"/>
    <n v="13.25"/>
    <x v="0"/>
    <x v="0"/>
    <s v="Sliced Ham, Pineapple, Mozzarella Cheese"/>
    <x v="0"/>
  </r>
  <r>
    <n v="29394"/>
    <n v="12985"/>
    <n v="1"/>
    <x v="21"/>
    <n v="1"/>
    <x v="88"/>
    <x v="2"/>
    <x v="2374"/>
    <n v="20.75"/>
    <n v="20.75"/>
    <x v="1"/>
    <x v="3"/>
    <s v="Barbecued Chicken, Red Peppers, Green Peppers, Tomatoes, Red Onions, Barbecue Sauce"/>
    <x v="7"/>
  </r>
  <r>
    <n v="29395"/>
    <n v="12986"/>
    <n v="1"/>
    <x v="55"/>
    <n v="1"/>
    <x v="88"/>
    <x v="2"/>
    <x v="5035"/>
    <n v="12.5"/>
    <n v="12.5"/>
    <x v="2"/>
    <x v="1"/>
    <s v="Spinach, Artichokes, Tomatoes, Sun-dried Tomatoes, Garlic, Pesto Sauce"/>
    <x v="13"/>
  </r>
  <r>
    <n v="29396"/>
    <n v="12987"/>
    <n v="0.33333333333333331"/>
    <x v="39"/>
    <n v="1"/>
    <x v="88"/>
    <x v="2"/>
    <x v="5036"/>
    <n v="16"/>
    <n v="16"/>
    <x v="0"/>
    <x v="0"/>
    <s v="Capocollo, Red Peppers, Tomatoes, Goat Cheese, Garlic, Oregano"/>
    <x v="11"/>
  </r>
  <r>
    <n v="29397"/>
    <n v="12987"/>
    <n v="0.33333333333333331"/>
    <x v="47"/>
    <n v="1"/>
    <x v="88"/>
    <x v="2"/>
    <x v="5036"/>
    <n v="9.75"/>
    <n v="9.75"/>
    <x v="2"/>
    <x v="0"/>
    <s v="Mozzarella Cheese, Pepperoni"/>
    <x v="17"/>
  </r>
  <r>
    <n v="29398"/>
    <n v="12987"/>
    <n v="0.33333333333333331"/>
    <x v="38"/>
    <n v="1"/>
    <x v="88"/>
    <x v="2"/>
    <x v="5036"/>
    <n v="20.25"/>
    <n v="20.25"/>
    <x v="1"/>
    <x v="2"/>
    <s v="Coarse Sicilian Salami, Tomatoes, Green Olives, Luganega Sausage, Onions, Garlic"/>
    <x v="28"/>
  </r>
  <r>
    <n v="29399"/>
    <n v="12988"/>
    <n v="1"/>
    <x v="51"/>
    <n v="1"/>
    <x v="88"/>
    <x v="2"/>
    <x v="5037"/>
    <n v="10.5"/>
    <n v="10.5"/>
    <x v="2"/>
    <x v="0"/>
    <s v="Sliced Ham, Pineapple, Mozzarella Cheese"/>
    <x v="0"/>
  </r>
  <r>
    <n v="29400"/>
    <n v="12989"/>
    <n v="0.5"/>
    <x v="25"/>
    <n v="1"/>
    <x v="88"/>
    <x v="2"/>
    <x v="5038"/>
    <n v="12.75"/>
    <n v="12.75"/>
    <x v="2"/>
    <x v="3"/>
    <s v="Chicken, Artichoke, Spinach, Garlic, Jalapeno Peppers, Fontina Cheese, Gouda Cheese"/>
    <x v="16"/>
  </r>
  <r>
    <n v="29401"/>
    <n v="12989"/>
    <n v="0.5"/>
    <x v="65"/>
    <n v="1"/>
    <x v="88"/>
    <x v="2"/>
    <x v="5038"/>
    <n v="16.75"/>
    <n v="16.75"/>
    <x v="0"/>
    <x v="3"/>
    <s v="Chicken, Tomatoes, Red Peppers, Red Onions, Jalapeno Peppers, Corn, Cilantro, Chipotle Sauce"/>
    <x v="15"/>
  </r>
  <r>
    <n v="29402"/>
    <n v="12990"/>
    <n v="1"/>
    <x v="11"/>
    <n v="1"/>
    <x v="88"/>
    <x v="2"/>
    <x v="5039"/>
    <n v="12"/>
    <n v="12"/>
    <x v="2"/>
    <x v="0"/>
    <s v="Pepperoni, Mushrooms, Red Onions, Red Peppers, Bacon"/>
    <x v="1"/>
  </r>
  <r>
    <n v="29403"/>
    <n v="12991"/>
    <n v="0.5"/>
    <x v="8"/>
    <n v="1"/>
    <x v="88"/>
    <x v="2"/>
    <x v="5040"/>
    <n v="12.75"/>
    <n v="12.75"/>
    <x v="2"/>
    <x v="3"/>
    <s v="Barbecued Chicken, Red Peppers, Green Peppers, Tomatoes, Red Onions, Barbecue Sauce"/>
    <x v="7"/>
  </r>
  <r>
    <n v="29404"/>
    <n v="12991"/>
    <n v="0.5"/>
    <x v="11"/>
    <n v="1"/>
    <x v="88"/>
    <x v="2"/>
    <x v="5040"/>
    <n v="12"/>
    <n v="12"/>
    <x v="2"/>
    <x v="0"/>
    <s v="Pepperoni, Mushrooms, Red Onions, Red Peppers, Bacon"/>
    <x v="1"/>
  </r>
  <r>
    <n v="29405"/>
    <n v="12992"/>
    <n v="1"/>
    <x v="5"/>
    <n v="1"/>
    <x v="88"/>
    <x v="2"/>
    <x v="5041"/>
    <n v="20.75"/>
    <n v="20.75"/>
    <x v="1"/>
    <x v="3"/>
    <s v="Chicken, Pineapple, Tomatoes, Red Peppers, Thai Sweet Chilli Sauce"/>
    <x v="5"/>
  </r>
  <r>
    <n v="29406"/>
    <n v="12993"/>
    <n v="0.1"/>
    <x v="41"/>
    <n v="1"/>
    <x v="88"/>
    <x v="2"/>
    <x v="5042"/>
    <n v="16.75"/>
    <n v="16.75"/>
    <x v="0"/>
    <x v="3"/>
    <s v="Barbecued Chicken, Red Peppers, Green Peppers, Tomatoes, Red Onions, Barbecue Sauce"/>
    <x v="7"/>
  </r>
  <r>
    <n v="29407"/>
    <n v="12993"/>
    <n v="0.1"/>
    <x v="84"/>
    <n v="1"/>
    <x v="88"/>
    <x v="2"/>
    <x v="5042"/>
    <n v="20.75"/>
    <n v="20.75"/>
    <x v="1"/>
    <x v="3"/>
    <s v="Chicken, Red Onions, Red Peppers, Mushrooms, Asiago Cheese, Alfredo Sauce"/>
    <x v="29"/>
  </r>
  <r>
    <n v="29408"/>
    <n v="12993"/>
    <n v="0.1"/>
    <x v="53"/>
    <n v="1"/>
    <x v="88"/>
    <x v="2"/>
    <x v="5042"/>
    <n v="16.75"/>
    <n v="16.75"/>
    <x v="0"/>
    <x v="3"/>
    <s v="Chicken, Red Onions, Red Peppers, Mushrooms, Asiago Cheese, Alfredo Sauce"/>
    <x v="29"/>
  </r>
  <r>
    <n v="29409"/>
    <n v="12993"/>
    <n v="0.1"/>
    <x v="57"/>
    <n v="1"/>
    <x v="88"/>
    <x v="2"/>
    <x v="5042"/>
    <n v="20.5"/>
    <n v="20.5"/>
    <x v="1"/>
    <x v="0"/>
    <s v="Pepperoni, Mushrooms, Red Onions, Red Peppers, Bacon"/>
    <x v="1"/>
  </r>
  <r>
    <n v="29410"/>
    <n v="12993"/>
    <n v="0.1"/>
    <x v="29"/>
    <n v="1"/>
    <x v="88"/>
    <x v="2"/>
    <x v="5042"/>
    <n v="17.95"/>
    <n v="17.95"/>
    <x v="1"/>
    <x v="1"/>
    <s v="Ricotta Cheese, Gorgonzola Piccante Cheese, Mozzarella Cheese, Parmigiano Reggiano Cheese, Garlic"/>
    <x v="21"/>
  </r>
  <r>
    <n v="29411"/>
    <n v="12993"/>
    <n v="0.1"/>
    <x v="32"/>
    <n v="1"/>
    <x v="88"/>
    <x v="2"/>
    <x v="5042"/>
    <n v="14.75"/>
    <n v="14.75"/>
    <x v="0"/>
    <x v="1"/>
    <s v="Ricotta Cheese, Gorgonzola Piccante Cheese, Mozzarella Cheese, Parmigiano Reggiano Cheese, Garlic"/>
    <x v="21"/>
  </r>
  <r>
    <n v="29412"/>
    <n v="12993"/>
    <n v="0.1"/>
    <x v="4"/>
    <n v="1"/>
    <x v="88"/>
    <x v="2"/>
    <x v="5042"/>
    <n v="16"/>
    <n v="16"/>
    <x v="0"/>
    <x v="1"/>
    <s v="Tomatoes, Red Peppers, Jalapeno Peppers, Red Onions, Cilantro, Corn, Chipotle Sauce, Garlic"/>
    <x v="4"/>
  </r>
  <r>
    <n v="29413"/>
    <n v="12993"/>
    <n v="0.1"/>
    <x v="42"/>
    <n v="1"/>
    <x v="88"/>
    <x v="2"/>
    <x v="5042"/>
    <n v="12.5"/>
    <n v="12.5"/>
    <x v="0"/>
    <x v="0"/>
    <s v="Mozzarella Cheese, Pepperoni"/>
    <x v="17"/>
  </r>
  <r>
    <n v="29414"/>
    <n v="12993"/>
    <n v="0.1"/>
    <x v="65"/>
    <n v="1"/>
    <x v="88"/>
    <x v="2"/>
    <x v="5042"/>
    <n v="16.75"/>
    <n v="16.75"/>
    <x v="0"/>
    <x v="3"/>
    <s v="Chicken, Tomatoes, Red Peppers, Red Onions, Jalapeno Peppers, Corn, Cilantro, Chipotle Sauce"/>
    <x v="15"/>
  </r>
  <r>
    <n v="29415"/>
    <n v="12993"/>
    <n v="0.1"/>
    <x v="10"/>
    <n v="1"/>
    <x v="88"/>
    <x v="2"/>
    <x v="5042"/>
    <n v="12.5"/>
    <n v="12.5"/>
    <x v="2"/>
    <x v="2"/>
    <s v="Spinach, Red Onions, Pepperoni, Tomatoes, Artichokes, Kalamata Olives, Garlic, Asiago Cheese"/>
    <x v="9"/>
  </r>
  <r>
    <n v="29416"/>
    <n v="12994"/>
    <n v="0.5"/>
    <x v="29"/>
    <n v="1"/>
    <x v="88"/>
    <x v="2"/>
    <x v="5043"/>
    <n v="17.95"/>
    <n v="17.95"/>
    <x v="1"/>
    <x v="1"/>
    <s v="Ricotta Cheese, Gorgonzola Piccante Cheese, Mozzarella Cheese, Parmigiano Reggiano Cheese, Garlic"/>
    <x v="21"/>
  </r>
  <r>
    <n v="29417"/>
    <n v="12994"/>
    <n v="0.5"/>
    <x v="60"/>
    <n v="1"/>
    <x v="88"/>
    <x v="2"/>
    <x v="5043"/>
    <n v="16.5"/>
    <n v="16.5"/>
    <x v="1"/>
    <x v="0"/>
    <s v="Sliced Ham, Pineapple, Mozzarella Cheese"/>
    <x v="0"/>
  </r>
  <r>
    <n v="29418"/>
    <n v="12995"/>
    <n v="1"/>
    <x v="27"/>
    <n v="1"/>
    <x v="88"/>
    <x v="2"/>
    <x v="5044"/>
    <n v="12"/>
    <n v="12"/>
    <x v="2"/>
    <x v="0"/>
    <s v="Bacon, Pepperoni, Italian Sausage, Chorizo Sausage"/>
    <x v="19"/>
  </r>
  <r>
    <n v="29419"/>
    <n v="12996"/>
    <n v="1"/>
    <x v="55"/>
    <n v="1"/>
    <x v="88"/>
    <x v="2"/>
    <x v="5045"/>
    <n v="12.5"/>
    <n v="12.5"/>
    <x v="2"/>
    <x v="1"/>
    <s v="Spinach, Artichokes, Tomatoes, Sun-dried Tomatoes, Garlic, Pesto Sauce"/>
    <x v="13"/>
  </r>
  <r>
    <n v="29420"/>
    <n v="12997"/>
    <n v="1"/>
    <x v="3"/>
    <n v="1"/>
    <x v="88"/>
    <x v="2"/>
    <x v="5046"/>
    <n v="20.75"/>
    <n v="20.75"/>
    <x v="1"/>
    <x v="2"/>
    <s v="Calabrese Salami, Capocollo, Tomatoes, Red Onions, Green Olives, Garlic"/>
    <x v="3"/>
  </r>
  <r>
    <n v="29421"/>
    <n v="12998"/>
    <n v="0.5"/>
    <x v="27"/>
    <n v="1"/>
    <x v="88"/>
    <x v="2"/>
    <x v="5047"/>
    <n v="12"/>
    <n v="12"/>
    <x v="2"/>
    <x v="0"/>
    <s v="Bacon, Pepperoni, Italian Sausage, Chorizo Sausage"/>
    <x v="19"/>
  </r>
  <r>
    <n v="29422"/>
    <n v="12998"/>
    <n v="0.5"/>
    <x v="5"/>
    <n v="1"/>
    <x v="88"/>
    <x v="2"/>
    <x v="5047"/>
    <n v="20.75"/>
    <n v="20.75"/>
    <x v="1"/>
    <x v="3"/>
    <s v="Chicken, Pineapple, Tomatoes, Red Peppers, Thai Sweet Chilli Sauce"/>
    <x v="5"/>
  </r>
  <r>
    <n v="29423"/>
    <n v="12999"/>
    <n v="0.25"/>
    <x v="22"/>
    <n v="1"/>
    <x v="88"/>
    <x v="2"/>
    <x v="5048"/>
    <n v="20.75"/>
    <n v="20.75"/>
    <x v="1"/>
    <x v="3"/>
    <s v="Chicken, Artichoke, Spinach, Garlic, Jalapeno Peppers, Fontina Cheese, Gouda Cheese"/>
    <x v="16"/>
  </r>
  <r>
    <n v="29424"/>
    <n v="12999"/>
    <n v="0.25"/>
    <x v="2"/>
    <n v="1"/>
    <x v="88"/>
    <x v="2"/>
    <x v="5048"/>
    <n v="18.5"/>
    <n v="18.5"/>
    <x v="1"/>
    <x v="1"/>
    <s v="Mozzarella Cheese, Provolone Cheese, Smoked Gouda Cheese, Romano Cheese, Blue Cheese, Garlic"/>
    <x v="2"/>
  </r>
  <r>
    <n v="29425"/>
    <n v="12999"/>
    <n v="0.25"/>
    <x v="3"/>
    <n v="1"/>
    <x v="88"/>
    <x v="2"/>
    <x v="5048"/>
    <n v="20.75"/>
    <n v="20.75"/>
    <x v="1"/>
    <x v="2"/>
    <s v="Calabrese Salami, Capocollo, Tomatoes, Red Onions, Green Olives, Garlic"/>
    <x v="3"/>
  </r>
  <r>
    <n v="29426"/>
    <n v="12999"/>
    <n v="0.25"/>
    <x v="47"/>
    <n v="1"/>
    <x v="88"/>
    <x v="2"/>
    <x v="5048"/>
    <n v="9.75"/>
    <n v="9.75"/>
    <x v="2"/>
    <x v="0"/>
    <s v="Mozzarella Cheese, Pepperoni"/>
    <x v="17"/>
  </r>
  <r>
    <n v="29427"/>
    <n v="13000"/>
    <n v="1"/>
    <x v="55"/>
    <n v="1"/>
    <x v="88"/>
    <x v="2"/>
    <x v="5049"/>
    <n v="12.5"/>
    <n v="12.5"/>
    <x v="2"/>
    <x v="1"/>
    <s v="Spinach, Artichokes, Tomatoes, Sun-dried Tomatoes, Garlic, Pesto Sauce"/>
    <x v="13"/>
  </r>
  <r>
    <n v="29428"/>
    <n v="13001"/>
    <n v="0.25"/>
    <x v="27"/>
    <n v="1"/>
    <x v="88"/>
    <x v="2"/>
    <x v="5050"/>
    <n v="12"/>
    <n v="12"/>
    <x v="2"/>
    <x v="0"/>
    <s v="Bacon, Pepperoni, Italian Sausage, Chorizo Sausage"/>
    <x v="19"/>
  </r>
  <r>
    <n v="29429"/>
    <n v="13001"/>
    <n v="0.25"/>
    <x v="58"/>
    <n v="1"/>
    <x v="88"/>
    <x v="2"/>
    <x v="5050"/>
    <n v="16.75"/>
    <n v="16.75"/>
    <x v="0"/>
    <x v="3"/>
    <s v="Chicken, Tomatoes, Red Peppers, Spinach, Garlic, Pesto Sauce"/>
    <x v="18"/>
  </r>
  <r>
    <n v="29430"/>
    <n v="13001"/>
    <n v="0.25"/>
    <x v="33"/>
    <n v="1"/>
    <x v="88"/>
    <x v="2"/>
    <x v="5050"/>
    <n v="12.75"/>
    <n v="12.75"/>
    <x v="2"/>
    <x v="1"/>
    <s v="Eggplant, Artichokes, Tomatoes, Zucchini, Red Peppers, Garlic, Pesto Sauce"/>
    <x v="24"/>
  </r>
  <r>
    <n v="29431"/>
    <n v="13001"/>
    <n v="0.25"/>
    <x v="72"/>
    <n v="1"/>
    <x v="88"/>
    <x v="2"/>
    <x v="5050"/>
    <n v="16"/>
    <n v="16"/>
    <x v="0"/>
    <x v="1"/>
    <s v="Mushrooms, Tomatoes, Red Peppers, Green Peppers, Red Onions, Zucchini, Spinach, Garlic"/>
    <x v="14"/>
  </r>
  <r>
    <n v="29432"/>
    <n v="13002"/>
    <n v="0.5"/>
    <x v="68"/>
    <n v="1"/>
    <x v="88"/>
    <x v="2"/>
    <x v="5051"/>
    <n v="12.5"/>
    <n v="12.5"/>
    <x v="2"/>
    <x v="2"/>
    <s v="Capocollo, Tomatoes, Goat Cheese, Artichokes, Peperoncini verdi, Garlic"/>
    <x v="12"/>
  </r>
  <r>
    <n v="29433"/>
    <n v="13002"/>
    <n v="0.5"/>
    <x v="5"/>
    <n v="1"/>
    <x v="88"/>
    <x v="2"/>
    <x v="5051"/>
    <n v="20.75"/>
    <n v="20.75"/>
    <x v="1"/>
    <x v="3"/>
    <s v="Chicken, Pineapple, Tomatoes, Red Peppers, Thai Sweet Chilli Sauce"/>
    <x v="5"/>
  </r>
  <r>
    <n v="29434"/>
    <n v="13003"/>
    <n v="1"/>
    <x v="41"/>
    <n v="1"/>
    <x v="88"/>
    <x v="2"/>
    <x v="5052"/>
    <n v="16.75"/>
    <n v="16.75"/>
    <x v="0"/>
    <x v="3"/>
    <s v="Barbecued Chicken, Red Peppers, Green Peppers, Tomatoes, Red Onions, Barbecue Sauce"/>
    <x v="7"/>
  </r>
  <r>
    <n v="29435"/>
    <n v="13004"/>
    <n v="0.33333333333333331"/>
    <x v="23"/>
    <n v="1"/>
    <x v="88"/>
    <x v="2"/>
    <x v="5053"/>
    <n v="16.75"/>
    <n v="16.75"/>
    <x v="0"/>
    <x v="3"/>
    <s v="Chicken, Artichoke, Spinach, Garlic, Jalapeno Peppers, Fontina Cheese, Gouda Cheese"/>
    <x v="16"/>
  </r>
  <r>
    <n v="29436"/>
    <n v="13004"/>
    <n v="0.33333333333333331"/>
    <x v="58"/>
    <n v="1"/>
    <x v="88"/>
    <x v="2"/>
    <x v="5053"/>
    <n v="16.75"/>
    <n v="16.75"/>
    <x v="0"/>
    <x v="3"/>
    <s v="Chicken, Tomatoes, Red Peppers, Spinach, Garlic, Pesto Sauce"/>
    <x v="18"/>
  </r>
  <r>
    <n v="29437"/>
    <n v="13004"/>
    <n v="0.33333333333333331"/>
    <x v="10"/>
    <n v="1"/>
    <x v="88"/>
    <x v="2"/>
    <x v="5053"/>
    <n v="12.5"/>
    <n v="12.5"/>
    <x v="2"/>
    <x v="2"/>
    <s v="Spinach, Red Onions, Pepperoni, Tomatoes, Artichokes, Kalamata Olives, Garlic, Asiago Cheese"/>
    <x v="9"/>
  </r>
  <r>
    <n v="29438"/>
    <n v="13005"/>
    <n v="1"/>
    <x v="32"/>
    <n v="1"/>
    <x v="88"/>
    <x v="2"/>
    <x v="5054"/>
    <n v="14.75"/>
    <n v="14.75"/>
    <x v="0"/>
    <x v="1"/>
    <s v="Ricotta Cheese, Gorgonzola Piccante Cheese, Mozzarella Cheese, Parmigiano Reggiano Cheese, Garlic"/>
    <x v="21"/>
  </r>
  <r>
    <n v="29439"/>
    <n v="13006"/>
    <n v="1"/>
    <x v="41"/>
    <n v="1"/>
    <x v="88"/>
    <x v="2"/>
    <x v="5055"/>
    <n v="16.75"/>
    <n v="16.75"/>
    <x v="0"/>
    <x v="3"/>
    <s v="Barbecued Chicken, Red Peppers, Green Peppers, Tomatoes, Red Onions, Barbecue Sauce"/>
    <x v="7"/>
  </r>
  <r>
    <n v="29440"/>
    <n v="13007"/>
    <n v="0.33333333333333331"/>
    <x v="84"/>
    <n v="1"/>
    <x v="88"/>
    <x v="2"/>
    <x v="5056"/>
    <n v="20.75"/>
    <n v="20.75"/>
    <x v="1"/>
    <x v="3"/>
    <s v="Chicken, Red Onions, Red Peppers, Mushrooms, Asiago Cheese, Alfredo Sauce"/>
    <x v="29"/>
  </r>
  <r>
    <n v="29441"/>
    <n v="13007"/>
    <n v="0.33333333333333331"/>
    <x v="16"/>
    <n v="1"/>
    <x v="88"/>
    <x v="2"/>
    <x v="5056"/>
    <n v="20.75"/>
    <n v="20.75"/>
    <x v="1"/>
    <x v="2"/>
    <s v="Capocollo, Tomatoes, Goat Cheese, Artichokes, Peperoncini verdi, Garlic"/>
    <x v="12"/>
  </r>
  <r>
    <n v="29442"/>
    <n v="13007"/>
    <n v="0.33333333333333331"/>
    <x v="5"/>
    <n v="1"/>
    <x v="88"/>
    <x v="2"/>
    <x v="5056"/>
    <n v="20.75"/>
    <n v="20.75"/>
    <x v="1"/>
    <x v="3"/>
    <s v="Chicken, Pineapple, Tomatoes, Red Peppers, Thai Sweet Chilli Sauce"/>
    <x v="5"/>
  </r>
  <r>
    <n v="29443"/>
    <n v="13008"/>
    <n v="0.33333333333333331"/>
    <x v="22"/>
    <n v="1"/>
    <x v="88"/>
    <x v="2"/>
    <x v="5057"/>
    <n v="20.75"/>
    <n v="20.75"/>
    <x v="1"/>
    <x v="3"/>
    <s v="Chicken, Artichoke, Spinach, Garlic, Jalapeno Peppers, Fontina Cheese, Gouda Cheese"/>
    <x v="16"/>
  </r>
  <r>
    <n v="29444"/>
    <n v="13008"/>
    <n v="0.33333333333333331"/>
    <x v="7"/>
    <n v="1"/>
    <x v="88"/>
    <x v="2"/>
    <x v="5057"/>
    <n v="20.75"/>
    <n v="20.75"/>
    <x v="1"/>
    <x v="2"/>
    <s v="Prosciutto di San Daniele, Arugula, Mozzarella Cheese"/>
    <x v="6"/>
  </r>
  <r>
    <n v="29445"/>
    <n v="13008"/>
    <n v="0.33333333333333331"/>
    <x v="20"/>
    <n v="1"/>
    <x v="88"/>
    <x v="2"/>
    <x v="5057"/>
    <n v="20.75"/>
    <n v="20.75"/>
    <x v="1"/>
    <x v="3"/>
    <s v="Chicken, Tomatoes, Red Peppers, Red Onions, Jalapeno Peppers, Corn, Cilantro, Chipotle Sauce"/>
    <x v="15"/>
  </r>
  <r>
    <n v="29446"/>
    <n v="13009"/>
    <n v="0.5"/>
    <x v="27"/>
    <n v="1"/>
    <x v="88"/>
    <x v="2"/>
    <x v="5058"/>
    <n v="12"/>
    <n v="12"/>
    <x v="2"/>
    <x v="0"/>
    <s v="Bacon, Pepperoni, Italian Sausage, Chorizo Sausage"/>
    <x v="19"/>
  </r>
  <r>
    <n v="29447"/>
    <n v="13009"/>
    <n v="0.5"/>
    <x v="6"/>
    <n v="1"/>
    <x v="88"/>
    <x v="2"/>
    <x v="5058"/>
    <n v="16.5"/>
    <n v="16.5"/>
    <x v="0"/>
    <x v="2"/>
    <s v="Calabrese Salami, Capocollo, Tomatoes, Red Onions, Green Olives, Garlic"/>
    <x v="3"/>
  </r>
  <r>
    <n v="29448"/>
    <n v="13010"/>
    <n v="0.5"/>
    <x v="47"/>
    <n v="1"/>
    <x v="88"/>
    <x v="2"/>
    <x v="2228"/>
    <n v="9.75"/>
    <n v="9.75"/>
    <x v="2"/>
    <x v="0"/>
    <s v="Mozzarella Cheese, Pepperoni"/>
    <x v="17"/>
  </r>
  <r>
    <n v="29449"/>
    <n v="13010"/>
    <n v="0.5"/>
    <x v="69"/>
    <n v="1"/>
    <x v="88"/>
    <x v="2"/>
    <x v="2228"/>
    <n v="12.75"/>
    <n v="12.75"/>
    <x v="2"/>
    <x v="3"/>
    <s v="Chicken, Pineapple, Tomatoes, Red Peppers, Thai Sweet Chilli Sauce"/>
    <x v="5"/>
  </r>
  <r>
    <n v="29450"/>
    <n v="13011"/>
    <n v="0.5"/>
    <x v="89"/>
    <n v="1"/>
    <x v="88"/>
    <x v="2"/>
    <x v="5059"/>
    <n v="20.25"/>
    <n v="20.25"/>
    <x v="1"/>
    <x v="2"/>
    <s v="?duja Salami, Pancetta, Tomatoes, Red Onions, Friggitello Peppers, Garlic"/>
    <x v="23"/>
  </r>
  <r>
    <n v="29451"/>
    <n v="13011"/>
    <n v="0.5"/>
    <x v="47"/>
    <n v="1"/>
    <x v="88"/>
    <x v="2"/>
    <x v="5059"/>
    <n v="9.75"/>
    <n v="9.75"/>
    <x v="2"/>
    <x v="0"/>
    <s v="Mozzarella Cheese, Pepperoni"/>
    <x v="17"/>
  </r>
  <r>
    <n v="29452"/>
    <n v="13012"/>
    <n v="1"/>
    <x v="6"/>
    <n v="1"/>
    <x v="88"/>
    <x v="2"/>
    <x v="5060"/>
    <n v="16.5"/>
    <n v="16.5"/>
    <x v="0"/>
    <x v="2"/>
    <s v="Calabrese Salami, Capocollo, Tomatoes, Red Onions, Green Olives, Garlic"/>
    <x v="3"/>
  </r>
  <r>
    <n v="29453"/>
    <n v="13013"/>
    <n v="0.25"/>
    <x v="27"/>
    <n v="1"/>
    <x v="88"/>
    <x v="2"/>
    <x v="5061"/>
    <n v="12"/>
    <n v="12"/>
    <x v="2"/>
    <x v="0"/>
    <s v="Bacon, Pepperoni, Italian Sausage, Chorizo Sausage"/>
    <x v="19"/>
  </r>
  <r>
    <n v="29454"/>
    <n v="13013"/>
    <n v="0.25"/>
    <x v="22"/>
    <n v="1"/>
    <x v="88"/>
    <x v="2"/>
    <x v="5061"/>
    <n v="20.75"/>
    <n v="20.75"/>
    <x v="1"/>
    <x v="3"/>
    <s v="Chicken, Artichoke, Spinach, Garlic, Jalapeno Peppers, Fontina Cheese, Gouda Cheese"/>
    <x v="16"/>
  </r>
  <r>
    <n v="29455"/>
    <n v="13013"/>
    <n v="0.25"/>
    <x v="51"/>
    <n v="1"/>
    <x v="88"/>
    <x v="2"/>
    <x v="5061"/>
    <n v="10.5"/>
    <n v="10.5"/>
    <x v="2"/>
    <x v="0"/>
    <s v="Sliced Ham, Pineapple, Mozzarella Cheese"/>
    <x v="0"/>
  </r>
  <r>
    <n v="29456"/>
    <n v="13013"/>
    <n v="0.25"/>
    <x v="64"/>
    <n v="1"/>
    <x v="88"/>
    <x v="2"/>
    <x v="5061"/>
    <n v="20.25"/>
    <n v="20.25"/>
    <x v="1"/>
    <x v="1"/>
    <s v="Spinach, Artichokes, Kalamata Olives, Sun-dried Tomatoes, Feta Cheese, Plum Tomatoes, Red Onions"/>
    <x v="25"/>
  </r>
  <r>
    <n v="29457"/>
    <n v="13014"/>
    <n v="0.33333333333333331"/>
    <x v="25"/>
    <n v="2"/>
    <x v="88"/>
    <x v="2"/>
    <x v="5062"/>
    <n v="12.75"/>
    <n v="25.5"/>
    <x v="2"/>
    <x v="3"/>
    <s v="Chicken, Artichoke, Spinach, Garlic, Jalapeno Peppers, Fontina Cheese, Gouda Cheese"/>
    <x v="16"/>
  </r>
  <r>
    <n v="29458"/>
    <n v="13014"/>
    <n v="0.33333333333333331"/>
    <x v="16"/>
    <n v="1"/>
    <x v="88"/>
    <x v="2"/>
    <x v="5062"/>
    <n v="20.75"/>
    <n v="20.75"/>
    <x v="1"/>
    <x v="2"/>
    <s v="Capocollo, Tomatoes, Goat Cheese, Artichokes, Peperoncini verdi, Garlic"/>
    <x v="12"/>
  </r>
  <r>
    <n v="29459"/>
    <n v="13014"/>
    <n v="0.33333333333333331"/>
    <x v="86"/>
    <n v="1"/>
    <x v="88"/>
    <x v="2"/>
    <x v="5062"/>
    <n v="20.5"/>
    <n v="20.5"/>
    <x v="1"/>
    <x v="0"/>
    <s v="Kalamata Olives, Feta Cheese, Tomatoes, Garlic, Beef Chuck Roast, Red Onions"/>
    <x v="8"/>
  </r>
  <r>
    <n v="29460"/>
    <n v="13015"/>
    <n v="1"/>
    <x v="5"/>
    <n v="1"/>
    <x v="88"/>
    <x v="2"/>
    <x v="5063"/>
    <n v="20.75"/>
    <n v="20.75"/>
    <x v="1"/>
    <x v="3"/>
    <s v="Chicken, Pineapple, Tomatoes, Red Peppers, Thai Sweet Chilli Sauce"/>
    <x v="5"/>
  </r>
  <r>
    <n v="29461"/>
    <n v="13016"/>
    <n v="0.5"/>
    <x v="26"/>
    <n v="1"/>
    <x v="88"/>
    <x v="2"/>
    <x v="5064"/>
    <n v="20.75"/>
    <n v="20.75"/>
    <x v="1"/>
    <x v="3"/>
    <s v="Chicken, Tomatoes, Red Peppers, Spinach, Garlic, Pesto Sauce"/>
    <x v="18"/>
  </r>
  <r>
    <n v="29462"/>
    <n v="13016"/>
    <n v="0.5"/>
    <x v="75"/>
    <n v="1"/>
    <x v="88"/>
    <x v="2"/>
    <x v="5064"/>
    <n v="12"/>
    <n v="12"/>
    <x v="2"/>
    <x v="1"/>
    <s v="Spinach, Mushrooms, Red Onions, Feta Cheese, Garlic"/>
    <x v="27"/>
  </r>
  <r>
    <n v="29463"/>
    <n v="13017"/>
    <n v="0.5"/>
    <x v="20"/>
    <n v="1"/>
    <x v="88"/>
    <x v="2"/>
    <x v="5065"/>
    <n v="20.75"/>
    <n v="20.75"/>
    <x v="1"/>
    <x v="3"/>
    <s v="Chicken, Tomatoes, Red Peppers, Red Onions, Jalapeno Peppers, Corn, Cilantro, Chipotle Sauce"/>
    <x v="15"/>
  </r>
  <r>
    <n v="29464"/>
    <n v="13017"/>
    <n v="0.5"/>
    <x v="76"/>
    <n v="1"/>
    <x v="88"/>
    <x v="2"/>
    <x v="5065"/>
    <n v="16.5"/>
    <n v="16.5"/>
    <x v="0"/>
    <x v="2"/>
    <s v="Capocollo, Tomatoes, Goat Cheese, Artichokes, Peperoncini verdi, Garlic"/>
    <x v="12"/>
  </r>
  <r>
    <n v="29465"/>
    <n v="13018"/>
    <n v="0.5"/>
    <x v="60"/>
    <n v="1"/>
    <x v="88"/>
    <x v="2"/>
    <x v="5066"/>
    <n v="16.5"/>
    <n v="16.5"/>
    <x v="1"/>
    <x v="0"/>
    <s v="Sliced Ham, Pineapple, Mozzarella Cheese"/>
    <x v="0"/>
  </r>
  <r>
    <n v="29466"/>
    <n v="13018"/>
    <n v="0.5"/>
    <x v="76"/>
    <n v="1"/>
    <x v="88"/>
    <x v="2"/>
    <x v="5066"/>
    <n v="16.5"/>
    <n v="16.5"/>
    <x v="0"/>
    <x v="2"/>
    <s v="Capocollo, Tomatoes, Goat Cheese, Artichokes, Peperoncini verdi, Garlic"/>
    <x v="12"/>
  </r>
  <r>
    <n v="29467"/>
    <n v="13019"/>
    <n v="0.5"/>
    <x v="29"/>
    <n v="1"/>
    <x v="88"/>
    <x v="2"/>
    <x v="2065"/>
    <n v="17.95"/>
    <n v="17.95"/>
    <x v="1"/>
    <x v="1"/>
    <s v="Ricotta Cheese, Gorgonzola Piccante Cheese, Mozzarella Cheese, Parmigiano Reggiano Cheese, Garlic"/>
    <x v="21"/>
  </r>
  <r>
    <n v="29468"/>
    <n v="13019"/>
    <n v="0.5"/>
    <x v="79"/>
    <n v="1"/>
    <x v="88"/>
    <x v="2"/>
    <x v="2065"/>
    <n v="12"/>
    <n v="12"/>
    <x v="2"/>
    <x v="1"/>
    <s v="Spinach, Artichokes, Kalamata Olives, Sun-dried Tomatoes, Feta Cheese, Plum Tomatoes, Red Onions"/>
    <x v="25"/>
  </r>
  <r>
    <n v="29469"/>
    <n v="13020"/>
    <n v="0.33333333333333331"/>
    <x v="27"/>
    <n v="1"/>
    <x v="88"/>
    <x v="2"/>
    <x v="5067"/>
    <n v="12"/>
    <n v="12"/>
    <x v="2"/>
    <x v="0"/>
    <s v="Bacon, Pepperoni, Italian Sausage, Chorizo Sausage"/>
    <x v="19"/>
  </r>
  <r>
    <n v="29470"/>
    <n v="13020"/>
    <n v="0.33333333333333331"/>
    <x v="0"/>
    <n v="1"/>
    <x v="88"/>
    <x v="2"/>
    <x v="5067"/>
    <n v="13.25"/>
    <n v="13.25"/>
    <x v="0"/>
    <x v="0"/>
    <s v="Sliced Ham, Pineapple, Mozzarella Cheese"/>
    <x v="0"/>
  </r>
  <r>
    <n v="29471"/>
    <n v="13020"/>
    <n v="0.33333333333333331"/>
    <x v="50"/>
    <n v="1"/>
    <x v="88"/>
    <x v="2"/>
    <x v="5067"/>
    <n v="17.5"/>
    <n v="17.5"/>
    <x v="1"/>
    <x v="0"/>
    <s v="Pepperoni, Mushrooms, Green Peppers"/>
    <x v="30"/>
  </r>
  <r>
    <n v="29472"/>
    <n v="13021"/>
    <n v="0.5"/>
    <x v="37"/>
    <n v="1"/>
    <x v="88"/>
    <x v="2"/>
    <x v="5068"/>
    <n v="20.5"/>
    <n v="20.5"/>
    <x v="1"/>
    <x v="0"/>
    <s v="Tomatoes, Anchovies, Green Olives, Red Onions, Garlic"/>
    <x v="22"/>
  </r>
  <r>
    <n v="29473"/>
    <n v="13021"/>
    <n v="0.5"/>
    <x v="10"/>
    <n v="1"/>
    <x v="88"/>
    <x v="2"/>
    <x v="5068"/>
    <n v="12.5"/>
    <n v="12.5"/>
    <x v="2"/>
    <x v="2"/>
    <s v="Spinach, Red Onions, Pepperoni, Tomatoes, Artichokes, Kalamata Olives, Garlic, Asiago Cheese"/>
    <x v="9"/>
  </r>
  <r>
    <n v="29474"/>
    <n v="13022"/>
    <n v="0.33333333333333331"/>
    <x v="3"/>
    <n v="2"/>
    <x v="88"/>
    <x v="2"/>
    <x v="5069"/>
    <n v="20.75"/>
    <n v="41.5"/>
    <x v="1"/>
    <x v="2"/>
    <s v="Calabrese Salami, Capocollo, Tomatoes, Red Onions, Green Olives, Garlic"/>
    <x v="3"/>
  </r>
  <r>
    <n v="29475"/>
    <n v="13022"/>
    <n v="0.33333333333333331"/>
    <x v="19"/>
    <n v="1"/>
    <x v="88"/>
    <x v="2"/>
    <x v="5069"/>
    <n v="20.25"/>
    <n v="20.25"/>
    <x v="1"/>
    <x v="1"/>
    <s v="Tomatoes, Red Peppers, Jalapeno Peppers, Red Onions, Cilantro, Corn, Chipotle Sauce, Garlic"/>
    <x v="4"/>
  </r>
  <r>
    <n v="29476"/>
    <n v="13022"/>
    <n v="0.33333333333333331"/>
    <x v="4"/>
    <n v="1"/>
    <x v="88"/>
    <x v="2"/>
    <x v="5069"/>
    <n v="16"/>
    <n v="16"/>
    <x v="0"/>
    <x v="1"/>
    <s v="Tomatoes, Red Peppers, Jalapeno Peppers, Red Onions, Cilantro, Corn, Chipotle Sauce, Garlic"/>
    <x v="4"/>
  </r>
  <r>
    <n v="29477"/>
    <n v="13023"/>
    <n v="0.25"/>
    <x v="84"/>
    <n v="1"/>
    <x v="88"/>
    <x v="2"/>
    <x v="5070"/>
    <n v="20.75"/>
    <n v="20.75"/>
    <x v="1"/>
    <x v="3"/>
    <s v="Chicken, Red Onions, Red Peppers, Mushrooms, Asiago Cheese, Alfredo Sauce"/>
    <x v="29"/>
  </r>
  <r>
    <n v="29478"/>
    <n v="13023"/>
    <n v="0.25"/>
    <x v="0"/>
    <n v="1"/>
    <x v="88"/>
    <x v="2"/>
    <x v="5070"/>
    <n v="13.25"/>
    <n v="13.25"/>
    <x v="0"/>
    <x v="0"/>
    <s v="Sliced Ham, Pineapple, Mozzarella Cheese"/>
    <x v="0"/>
  </r>
  <r>
    <n v="29479"/>
    <n v="13023"/>
    <n v="0.25"/>
    <x v="80"/>
    <n v="1"/>
    <x v="88"/>
    <x v="2"/>
    <x v="5070"/>
    <n v="16"/>
    <n v="16"/>
    <x v="0"/>
    <x v="1"/>
    <s v="Spinach, Mushrooms, Red Onions, Feta Cheese, Garlic"/>
    <x v="27"/>
  </r>
  <r>
    <n v="29480"/>
    <n v="13023"/>
    <n v="0.25"/>
    <x v="56"/>
    <n v="1"/>
    <x v="88"/>
    <x v="2"/>
    <x v="5070"/>
    <n v="16.75"/>
    <n v="16.75"/>
    <x v="0"/>
    <x v="3"/>
    <s v="Chicken, Pineapple, Tomatoes, Red Peppers, Thai Sweet Chilli Sauce"/>
    <x v="5"/>
  </r>
  <r>
    <n v="29481"/>
    <n v="13024"/>
    <n v="1"/>
    <x v="39"/>
    <n v="1"/>
    <x v="88"/>
    <x v="2"/>
    <x v="2855"/>
    <n v="16"/>
    <n v="16"/>
    <x v="0"/>
    <x v="0"/>
    <s v="Capocollo, Red Peppers, Tomatoes, Goat Cheese, Garlic, Oregano"/>
    <x v="11"/>
  </r>
  <r>
    <n v="29482"/>
    <n v="13025"/>
    <n v="0.5"/>
    <x v="8"/>
    <n v="1"/>
    <x v="88"/>
    <x v="2"/>
    <x v="5071"/>
    <n v="12.75"/>
    <n v="12.75"/>
    <x v="2"/>
    <x v="3"/>
    <s v="Barbecued Chicken, Red Peppers, Green Peppers, Tomatoes, Red Onions, Barbecue Sauce"/>
    <x v="7"/>
  </r>
  <r>
    <n v="29483"/>
    <n v="13025"/>
    <n v="0.5"/>
    <x v="16"/>
    <n v="1"/>
    <x v="88"/>
    <x v="2"/>
    <x v="5071"/>
    <n v="20.75"/>
    <n v="20.75"/>
    <x v="1"/>
    <x v="2"/>
    <s v="Capocollo, Tomatoes, Goat Cheese, Artichokes, Peperoncini verdi, Garlic"/>
    <x v="12"/>
  </r>
  <r>
    <n v="29484"/>
    <n v="13026"/>
    <n v="1"/>
    <x v="41"/>
    <n v="1"/>
    <x v="88"/>
    <x v="2"/>
    <x v="5072"/>
    <n v="16.75"/>
    <n v="16.75"/>
    <x v="0"/>
    <x v="3"/>
    <s v="Barbecued Chicken, Red Peppers, Green Peppers, Tomatoes, Red Onions, Barbecue Sauce"/>
    <x v="7"/>
  </r>
  <r>
    <n v="29485"/>
    <n v="13027"/>
    <n v="0.5"/>
    <x v="19"/>
    <n v="1"/>
    <x v="88"/>
    <x v="2"/>
    <x v="5073"/>
    <n v="20.25"/>
    <n v="20.25"/>
    <x v="1"/>
    <x v="1"/>
    <s v="Tomatoes, Red Peppers, Jalapeno Peppers, Red Onions, Cilantro, Corn, Chipotle Sauce, Garlic"/>
    <x v="4"/>
  </r>
  <r>
    <n v="29486"/>
    <n v="13027"/>
    <n v="0.5"/>
    <x v="61"/>
    <n v="1"/>
    <x v="88"/>
    <x v="2"/>
    <x v="5073"/>
    <n v="11"/>
    <n v="11"/>
    <x v="2"/>
    <x v="0"/>
    <s v="Pepperoni, Mushrooms, Green Peppers"/>
    <x v="30"/>
  </r>
  <r>
    <n v="29487"/>
    <n v="13028"/>
    <n v="0.5"/>
    <x v="4"/>
    <n v="1"/>
    <x v="88"/>
    <x v="2"/>
    <x v="5074"/>
    <n v="16"/>
    <n v="16"/>
    <x v="0"/>
    <x v="1"/>
    <s v="Tomatoes, Red Peppers, Jalapeno Peppers, Red Onions, Cilantro, Corn, Chipotle Sauce, Garlic"/>
    <x v="4"/>
  </r>
  <r>
    <n v="29488"/>
    <n v="13028"/>
    <n v="0.5"/>
    <x v="37"/>
    <n v="1"/>
    <x v="88"/>
    <x v="2"/>
    <x v="5074"/>
    <n v="20.5"/>
    <n v="20.5"/>
    <x v="1"/>
    <x v="0"/>
    <s v="Tomatoes, Anchovies, Green Olives, Red Onions, Garlic"/>
    <x v="22"/>
  </r>
  <r>
    <n v="29489"/>
    <n v="13029"/>
    <n v="0.33333333333333331"/>
    <x v="27"/>
    <n v="1"/>
    <x v="89"/>
    <x v="4"/>
    <x v="5075"/>
    <n v="12"/>
    <n v="12"/>
    <x v="2"/>
    <x v="0"/>
    <s v="Bacon, Pepperoni, Italian Sausage, Chorizo Sausage"/>
    <x v="19"/>
  </r>
  <r>
    <n v="29490"/>
    <n v="13029"/>
    <n v="0.33333333333333331"/>
    <x v="2"/>
    <n v="1"/>
    <x v="89"/>
    <x v="4"/>
    <x v="5075"/>
    <n v="18.5"/>
    <n v="18.5"/>
    <x v="1"/>
    <x v="1"/>
    <s v="Mozzarella Cheese, Provolone Cheese, Smoked Gouda Cheese, Romano Cheese, Blue Cheese, Garlic"/>
    <x v="2"/>
  </r>
  <r>
    <n v="29491"/>
    <n v="13029"/>
    <n v="0.33333333333333331"/>
    <x v="60"/>
    <n v="1"/>
    <x v="89"/>
    <x v="4"/>
    <x v="5075"/>
    <n v="16.5"/>
    <n v="16.5"/>
    <x v="1"/>
    <x v="0"/>
    <s v="Sliced Ham, Pineapple, Mozzarella Cheese"/>
    <x v="0"/>
  </r>
  <r>
    <n v="29492"/>
    <n v="13030"/>
    <n v="0.5"/>
    <x v="54"/>
    <n v="1"/>
    <x v="89"/>
    <x v="4"/>
    <x v="5076"/>
    <n v="20.75"/>
    <n v="20.75"/>
    <x v="1"/>
    <x v="2"/>
    <s v="Genoa Salami, Capocollo, Pepperoni, Tomatoes, Asiago Cheese, Garlic"/>
    <x v="26"/>
  </r>
  <r>
    <n v="29493"/>
    <n v="13030"/>
    <n v="0.5"/>
    <x v="67"/>
    <n v="1"/>
    <x v="89"/>
    <x v="4"/>
    <x v="5076"/>
    <n v="12.25"/>
    <n v="12.25"/>
    <x v="2"/>
    <x v="2"/>
    <s v="Coarse Sicilian Salami, Tomatoes, Green Olives, Luganega Sausage, Onions, Garlic"/>
    <x v="28"/>
  </r>
  <r>
    <n v="29494"/>
    <n v="13031"/>
    <n v="0.33333333333333331"/>
    <x v="1"/>
    <n v="1"/>
    <x v="89"/>
    <x v="4"/>
    <x v="1342"/>
    <n v="16"/>
    <n v="16"/>
    <x v="0"/>
    <x v="0"/>
    <s v="Pepperoni, Mushrooms, Red Onions, Red Peppers, Bacon"/>
    <x v="1"/>
  </r>
  <r>
    <n v="29495"/>
    <n v="13031"/>
    <n v="0.33333333333333331"/>
    <x v="51"/>
    <n v="1"/>
    <x v="89"/>
    <x v="4"/>
    <x v="1342"/>
    <n v="10.5"/>
    <n v="10.5"/>
    <x v="2"/>
    <x v="0"/>
    <s v="Sliced Ham, Pineapple, Mozzarella Cheese"/>
    <x v="0"/>
  </r>
  <r>
    <n v="29496"/>
    <n v="13031"/>
    <n v="0.33333333333333331"/>
    <x v="18"/>
    <n v="1"/>
    <x v="89"/>
    <x v="4"/>
    <x v="1342"/>
    <n v="12"/>
    <n v="12"/>
    <x v="2"/>
    <x v="1"/>
    <s v="Mushrooms, Tomatoes, Red Peppers, Green Peppers, Red Onions, Zucchini, Spinach, Garlic"/>
    <x v="14"/>
  </r>
  <r>
    <n v="29497"/>
    <n v="13032"/>
    <n v="0.5"/>
    <x v="26"/>
    <n v="1"/>
    <x v="89"/>
    <x v="4"/>
    <x v="5077"/>
    <n v="20.75"/>
    <n v="20.75"/>
    <x v="1"/>
    <x v="3"/>
    <s v="Chicken, Tomatoes, Red Peppers, Spinach, Garlic, Pesto Sauce"/>
    <x v="18"/>
  </r>
  <r>
    <n v="29498"/>
    <n v="13032"/>
    <n v="0.5"/>
    <x v="60"/>
    <n v="1"/>
    <x v="89"/>
    <x v="4"/>
    <x v="5077"/>
    <n v="16.5"/>
    <n v="16.5"/>
    <x v="1"/>
    <x v="0"/>
    <s v="Sliced Ham, Pineapple, Mozzarella Cheese"/>
    <x v="0"/>
  </r>
  <r>
    <n v="29499"/>
    <n v="13033"/>
    <n v="0.5"/>
    <x v="1"/>
    <n v="1"/>
    <x v="89"/>
    <x v="4"/>
    <x v="5078"/>
    <n v="16"/>
    <n v="16"/>
    <x v="0"/>
    <x v="0"/>
    <s v="Pepperoni, Mushrooms, Red Onions, Red Peppers, Bacon"/>
    <x v="1"/>
  </r>
  <r>
    <n v="29500"/>
    <n v="13033"/>
    <n v="0.5"/>
    <x v="47"/>
    <n v="1"/>
    <x v="89"/>
    <x v="4"/>
    <x v="5078"/>
    <n v="9.75"/>
    <n v="9.75"/>
    <x v="2"/>
    <x v="0"/>
    <s v="Mozzarella Cheese, Pepperoni"/>
    <x v="17"/>
  </r>
  <r>
    <n v="29501"/>
    <n v="13034"/>
    <n v="0.5"/>
    <x v="27"/>
    <n v="1"/>
    <x v="89"/>
    <x v="4"/>
    <x v="4601"/>
    <n v="12"/>
    <n v="12"/>
    <x v="2"/>
    <x v="0"/>
    <s v="Bacon, Pepperoni, Italian Sausage, Chorizo Sausage"/>
    <x v="19"/>
  </r>
  <r>
    <n v="29502"/>
    <n v="13034"/>
    <n v="0.5"/>
    <x v="67"/>
    <n v="1"/>
    <x v="89"/>
    <x v="4"/>
    <x v="4601"/>
    <n v="12.25"/>
    <n v="12.25"/>
    <x v="2"/>
    <x v="2"/>
    <s v="Coarse Sicilian Salami, Tomatoes, Green Olives, Luganega Sausage, Onions, Garlic"/>
    <x v="28"/>
  </r>
  <r>
    <n v="29503"/>
    <n v="13035"/>
    <n v="0.5"/>
    <x v="27"/>
    <n v="1"/>
    <x v="89"/>
    <x v="4"/>
    <x v="5079"/>
    <n v="12"/>
    <n v="12"/>
    <x v="2"/>
    <x v="0"/>
    <s v="Bacon, Pepperoni, Italian Sausage, Chorizo Sausage"/>
    <x v="19"/>
  </r>
  <r>
    <n v="29504"/>
    <n v="13035"/>
    <n v="0.5"/>
    <x v="29"/>
    <n v="1"/>
    <x v="89"/>
    <x v="4"/>
    <x v="5079"/>
    <n v="17.95"/>
    <n v="17.95"/>
    <x v="1"/>
    <x v="1"/>
    <s v="Ricotta Cheese, Gorgonzola Piccante Cheese, Mozzarella Cheese, Parmigiano Reggiano Cheese, Garlic"/>
    <x v="21"/>
  </r>
  <r>
    <n v="29505"/>
    <n v="13036"/>
    <n v="0.25"/>
    <x v="46"/>
    <n v="1"/>
    <x v="89"/>
    <x v="4"/>
    <x v="5080"/>
    <n v="12.75"/>
    <n v="12.75"/>
    <x v="2"/>
    <x v="3"/>
    <s v="Chicken, Red Onions, Red Peppers, Mushrooms, Asiago Cheese, Alfredo Sauce"/>
    <x v="29"/>
  </r>
  <r>
    <n v="29506"/>
    <n v="13036"/>
    <n v="0.25"/>
    <x v="81"/>
    <n v="1"/>
    <x v="89"/>
    <x v="4"/>
    <x v="5080"/>
    <n v="16"/>
    <n v="16"/>
    <x v="0"/>
    <x v="0"/>
    <s v="Tomatoes, Anchovies, Green Olives, Red Onions, Garlic"/>
    <x v="22"/>
  </r>
  <r>
    <n v="29507"/>
    <n v="13036"/>
    <n v="0.25"/>
    <x v="30"/>
    <n v="1"/>
    <x v="89"/>
    <x v="4"/>
    <x v="5080"/>
    <n v="12"/>
    <n v="12"/>
    <x v="2"/>
    <x v="0"/>
    <s v="Tomatoes, Anchovies, Green Olives, Red Onions, Garlic"/>
    <x v="22"/>
  </r>
  <r>
    <n v="29508"/>
    <n v="13036"/>
    <n v="0.25"/>
    <x v="35"/>
    <n v="1"/>
    <x v="89"/>
    <x v="4"/>
    <x v="5080"/>
    <n v="12.5"/>
    <n v="12.5"/>
    <x v="2"/>
    <x v="2"/>
    <s v="Genoa Salami, Capocollo, Pepperoni, Tomatoes, Asiago Cheese, Garlic"/>
    <x v="26"/>
  </r>
  <r>
    <n v="29509"/>
    <n v="13037"/>
    <n v="0.33333333333333331"/>
    <x v="84"/>
    <n v="1"/>
    <x v="89"/>
    <x v="4"/>
    <x v="3244"/>
    <n v="20.75"/>
    <n v="20.75"/>
    <x v="1"/>
    <x v="3"/>
    <s v="Chicken, Red Onions, Red Peppers, Mushrooms, Asiago Cheese, Alfredo Sauce"/>
    <x v="29"/>
  </r>
  <r>
    <n v="29510"/>
    <n v="13037"/>
    <n v="0.33333333333333331"/>
    <x v="87"/>
    <n v="1"/>
    <x v="89"/>
    <x v="4"/>
    <x v="3244"/>
    <n v="16.5"/>
    <n v="16.5"/>
    <x v="0"/>
    <x v="2"/>
    <s v="Soppressata Salami, Fontina Cheese, Mozzarella Cheese, Mushrooms, Garlic"/>
    <x v="20"/>
  </r>
  <r>
    <n v="29511"/>
    <n v="13037"/>
    <n v="0.33333333333333331"/>
    <x v="40"/>
    <n v="1"/>
    <x v="89"/>
    <x v="4"/>
    <x v="3244"/>
    <n v="12.75"/>
    <n v="12.75"/>
    <x v="2"/>
    <x v="3"/>
    <s v="Chicken, Tomatoes, Red Peppers, Red Onions, Jalapeno Peppers, Corn, Cilantro, Chipotle Sauce"/>
    <x v="15"/>
  </r>
  <r>
    <n v="29512"/>
    <n v="13038"/>
    <n v="0.5"/>
    <x v="41"/>
    <n v="1"/>
    <x v="89"/>
    <x v="4"/>
    <x v="3409"/>
    <n v="16.75"/>
    <n v="16.75"/>
    <x v="0"/>
    <x v="3"/>
    <s v="Barbecued Chicken, Red Peppers, Green Peppers, Tomatoes, Red Onions, Barbecue Sauce"/>
    <x v="7"/>
  </r>
  <r>
    <n v="29513"/>
    <n v="13038"/>
    <n v="0.5"/>
    <x v="13"/>
    <n v="1"/>
    <x v="89"/>
    <x v="4"/>
    <x v="3409"/>
    <n v="20.5"/>
    <n v="20.5"/>
    <x v="1"/>
    <x v="0"/>
    <s v="Capocollo, Red Peppers, Tomatoes, Goat Cheese, Garlic, Oregano"/>
    <x v="11"/>
  </r>
  <r>
    <n v="29514"/>
    <n v="13039"/>
    <n v="0.5"/>
    <x v="31"/>
    <n v="1"/>
    <x v="89"/>
    <x v="4"/>
    <x v="5081"/>
    <n v="16.25"/>
    <n v="16.25"/>
    <x v="0"/>
    <x v="2"/>
    <s v="?duja Salami, Pancetta, Tomatoes, Red Onions, Friggitello Peppers, Garlic"/>
    <x v="23"/>
  </r>
  <r>
    <n v="29515"/>
    <n v="13039"/>
    <n v="0.5"/>
    <x v="42"/>
    <n v="1"/>
    <x v="89"/>
    <x v="4"/>
    <x v="5081"/>
    <n v="12.5"/>
    <n v="12.5"/>
    <x v="0"/>
    <x v="0"/>
    <s v="Mozzarella Cheese, Pepperoni"/>
    <x v="17"/>
  </r>
  <r>
    <n v="29516"/>
    <n v="13040"/>
    <n v="0.5"/>
    <x v="25"/>
    <n v="1"/>
    <x v="89"/>
    <x v="4"/>
    <x v="5082"/>
    <n v="12.75"/>
    <n v="12.75"/>
    <x v="2"/>
    <x v="3"/>
    <s v="Chicken, Artichoke, Spinach, Garlic, Jalapeno Peppers, Fontina Cheese, Gouda Cheese"/>
    <x v="16"/>
  </r>
  <r>
    <n v="29517"/>
    <n v="13040"/>
    <n v="0.5"/>
    <x v="40"/>
    <n v="1"/>
    <x v="89"/>
    <x v="4"/>
    <x v="5082"/>
    <n v="12.75"/>
    <n v="12.75"/>
    <x v="2"/>
    <x v="3"/>
    <s v="Chicken, Tomatoes, Red Peppers, Red Onions, Jalapeno Peppers, Corn, Cilantro, Chipotle Sauce"/>
    <x v="15"/>
  </r>
  <r>
    <n v="29518"/>
    <n v="13041"/>
    <n v="1"/>
    <x v="51"/>
    <n v="1"/>
    <x v="89"/>
    <x v="4"/>
    <x v="5083"/>
    <n v="10.5"/>
    <n v="10.5"/>
    <x v="2"/>
    <x v="0"/>
    <s v="Sliced Ham, Pineapple, Mozzarella Cheese"/>
    <x v="0"/>
  </r>
  <r>
    <n v="29519"/>
    <n v="13042"/>
    <n v="0.33333333333333331"/>
    <x v="27"/>
    <n v="1"/>
    <x v="89"/>
    <x v="4"/>
    <x v="382"/>
    <n v="12"/>
    <n v="12"/>
    <x v="2"/>
    <x v="0"/>
    <s v="Bacon, Pepperoni, Italian Sausage, Chorizo Sausage"/>
    <x v="19"/>
  </r>
  <r>
    <n v="29520"/>
    <n v="13042"/>
    <n v="0.33333333333333331"/>
    <x v="23"/>
    <n v="1"/>
    <x v="89"/>
    <x v="4"/>
    <x v="382"/>
    <n v="16.75"/>
    <n v="16.75"/>
    <x v="0"/>
    <x v="3"/>
    <s v="Chicken, Artichoke, Spinach, Garlic, Jalapeno Peppers, Fontina Cheese, Gouda Cheese"/>
    <x v="16"/>
  </r>
  <r>
    <n v="29521"/>
    <n v="13042"/>
    <n v="0.33333333333333331"/>
    <x v="32"/>
    <n v="1"/>
    <x v="89"/>
    <x v="4"/>
    <x v="382"/>
    <n v="14.75"/>
    <n v="14.75"/>
    <x v="0"/>
    <x v="1"/>
    <s v="Ricotta Cheese, Gorgonzola Piccante Cheese, Mozzarella Cheese, Parmigiano Reggiano Cheese, Garlic"/>
    <x v="21"/>
  </r>
  <r>
    <n v="29522"/>
    <n v="13043"/>
    <n v="0.5"/>
    <x v="65"/>
    <n v="1"/>
    <x v="89"/>
    <x v="4"/>
    <x v="2202"/>
    <n v="16.75"/>
    <n v="16.75"/>
    <x v="0"/>
    <x v="3"/>
    <s v="Chicken, Tomatoes, Red Peppers, Red Onions, Jalapeno Peppers, Corn, Cilantro, Chipotle Sauce"/>
    <x v="15"/>
  </r>
  <r>
    <n v="29523"/>
    <n v="13043"/>
    <n v="0.5"/>
    <x v="10"/>
    <n v="1"/>
    <x v="89"/>
    <x v="4"/>
    <x v="2202"/>
    <n v="12.5"/>
    <n v="12.5"/>
    <x v="2"/>
    <x v="2"/>
    <s v="Spinach, Red Onions, Pepperoni, Tomatoes, Artichokes, Kalamata Olives, Garlic, Asiago Cheese"/>
    <x v="9"/>
  </r>
  <r>
    <n v="29524"/>
    <n v="13044"/>
    <n v="1"/>
    <x v="20"/>
    <n v="1"/>
    <x v="89"/>
    <x v="4"/>
    <x v="5084"/>
    <n v="20.75"/>
    <n v="20.75"/>
    <x v="1"/>
    <x v="3"/>
    <s v="Chicken, Tomatoes, Red Peppers, Red Onions, Jalapeno Peppers, Corn, Cilantro, Chipotle Sauce"/>
    <x v="15"/>
  </r>
  <r>
    <n v="29525"/>
    <n v="13045"/>
    <n v="1"/>
    <x v="37"/>
    <n v="1"/>
    <x v="89"/>
    <x v="4"/>
    <x v="5085"/>
    <n v="20.5"/>
    <n v="20.5"/>
    <x v="1"/>
    <x v="0"/>
    <s v="Tomatoes, Anchovies, Green Olives, Red Onions, Garlic"/>
    <x v="22"/>
  </r>
  <r>
    <n v="29526"/>
    <n v="13046"/>
    <n v="1"/>
    <x v="4"/>
    <n v="1"/>
    <x v="89"/>
    <x v="4"/>
    <x v="5086"/>
    <n v="16"/>
    <n v="16"/>
    <x v="0"/>
    <x v="1"/>
    <s v="Tomatoes, Red Peppers, Jalapeno Peppers, Red Onions, Cilantro, Corn, Chipotle Sauce, Garlic"/>
    <x v="4"/>
  </r>
  <r>
    <n v="29527"/>
    <n v="13047"/>
    <n v="0.33333333333333331"/>
    <x v="13"/>
    <n v="1"/>
    <x v="89"/>
    <x v="4"/>
    <x v="5087"/>
    <n v="20.5"/>
    <n v="20.5"/>
    <x v="1"/>
    <x v="0"/>
    <s v="Capocollo, Red Peppers, Tomatoes, Goat Cheese, Garlic, Oregano"/>
    <x v="11"/>
  </r>
  <r>
    <n v="29528"/>
    <n v="13047"/>
    <n v="0.33333333333333331"/>
    <x v="79"/>
    <n v="1"/>
    <x v="89"/>
    <x v="4"/>
    <x v="5087"/>
    <n v="12"/>
    <n v="12"/>
    <x v="2"/>
    <x v="1"/>
    <s v="Spinach, Artichokes, Kalamata Olives, Sun-dried Tomatoes, Feta Cheese, Plum Tomatoes, Red Onions"/>
    <x v="25"/>
  </r>
  <r>
    <n v="29529"/>
    <n v="13047"/>
    <n v="0.33333333333333331"/>
    <x v="5"/>
    <n v="1"/>
    <x v="89"/>
    <x v="4"/>
    <x v="5087"/>
    <n v="20.75"/>
    <n v="20.75"/>
    <x v="1"/>
    <x v="3"/>
    <s v="Chicken, Pineapple, Tomatoes, Red Peppers, Thai Sweet Chilli Sauce"/>
    <x v="5"/>
  </r>
  <r>
    <n v="29530"/>
    <n v="13048"/>
    <n v="0.5"/>
    <x v="41"/>
    <n v="1"/>
    <x v="89"/>
    <x v="4"/>
    <x v="5088"/>
    <n v="16.75"/>
    <n v="16.75"/>
    <x v="0"/>
    <x v="3"/>
    <s v="Barbecued Chicken, Red Peppers, Green Peppers, Tomatoes, Red Onions, Barbecue Sauce"/>
    <x v="7"/>
  </r>
  <r>
    <n v="29531"/>
    <n v="13048"/>
    <n v="0.5"/>
    <x v="9"/>
    <n v="1"/>
    <x v="89"/>
    <x v="4"/>
    <x v="5088"/>
    <n v="12"/>
    <n v="12"/>
    <x v="2"/>
    <x v="0"/>
    <s v="Kalamata Olives, Feta Cheese, Tomatoes, Garlic, Beef Chuck Roast, Red Onions"/>
    <x v="8"/>
  </r>
  <r>
    <n v="29532"/>
    <n v="13049"/>
    <n v="1"/>
    <x v="69"/>
    <n v="1"/>
    <x v="89"/>
    <x v="4"/>
    <x v="5089"/>
    <n v="12.75"/>
    <n v="12.75"/>
    <x v="2"/>
    <x v="3"/>
    <s v="Chicken, Pineapple, Tomatoes, Red Peppers, Thai Sweet Chilli Sauce"/>
    <x v="5"/>
  </r>
  <r>
    <n v="29533"/>
    <n v="13050"/>
    <n v="1"/>
    <x v="81"/>
    <n v="1"/>
    <x v="89"/>
    <x v="4"/>
    <x v="1979"/>
    <n v="16"/>
    <n v="16"/>
    <x v="0"/>
    <x v="0"/>
    <s v="Tomatoes, Anchovies, Green Olives, Red Onions, Garlic"/>
    <x v="22"/>
  </r>
  <r>
    <n v="29534"/>
    <n v="13051"/>
    <n v="0.5"/>
    <x v="11"/>
    <n v="1"/>
    <x v="89"/>
    <x v="4"/>
    <x v="5090"/>
    <n v="12"/>
    <n v="12"/>
    <x v="2"/>
    <x v="0"/>
    <s v="Pepperoni, Mushrooms, Red Onions, Red Peppers, Bacon"/>
    <x v="1"/>
  </r>
  <r>
    <n v="29535"/>
    <n v="13051"/>
    <n v="0.5"/>
    <x v="69"/>
    <n v="1"/>
    <x v="89"/>
    <x v="4"/>
    <x v="5090"/>
    <n v="12.75"/>
    <n v="12.75"/>
    <x v="2"/>
    <x v="3"/>
    <s v="Chicken, Pineapple, Tomatoes, Red Peppers, Thai Sweet Chilli Sauce"/>
    <x v="5"/>
  </r>
  <r>
    <n v="29536"/>
    <n v="13052"/>
    <n v="0.25"/>
    <x v="27"/>
    <n v="1"/>
    <x v="89"/>
    <x v="4"/>
    <x v="5091"/>
    <n v="12"/>
    <n v="12"/>
    <x v="2"/>
    <x v="0"/>
    <s v="Bacon, Pepperoni, Italian Sausage, Chorizo Sausage"/>
    <x v="19"/>
  </r>
  <r>
    <n v="29537"/>
    <n v="13052"/>
    <n v="0.25"/>
    <x v="83"/>
    <n v="1"/>
    <x v="89"/>
    <x v="4"/>
    <x v="5091"/>
    <n v="23.65"/>
    <n v="23.65"/>
    <x v="2"/>
    <x v="2"/>
    <s v="Brie Carre Cheese, Prosciutto, Caramelized Onions, Pears, Thyme, Garlic"/>
    <x v="31"/>
  </r>
  <r>
    <n v="29538"/>
    <n v="13052"/>
    <n v="0.25"/>
    <x v="74"/>
    <n v="1"/>
    <x v="89"/>
    <x v="4"/>
    <x v="5091"/>
    <n v="12.75"/>
    <n v="12.75"/>
    <x v="2"/>
    <x v="3"/>
    <s v="Chicken, Tomatoes, Red Peppers, Spinach, Garlic, Pesto Sauce"/>
    <x v="18"/>
  </r>
  <r>
    <n v="29539"/>
    <n v="13052"/>
    <n v="0.25"/>
    <x v="16"/>
    <n v="1"/>
    <x v="89"/>
    <x v="4"/>
    <x v="5091"/>
    <n v="20.75"/>
    <n v="20.75"/>
    <x v="1"/>
    <x v="2"/>
    <s v="Capocollo, Tomatoes, Goat Cheese, Artichokes, Peperoncini verdi, Garlic"/>
    <x v="12"/>
  </r>
  <r>
    <n v="29540"/>
    <n v="13053"/>
    <n v="0.25"/>
    <x v="29"/>
    <n v="1"/>
    <x v="89"/>
    <x v="4"/>
    <x v="1983"/>
    <n v="17.95"/>
    <n v="17.95"/>
    <x v="1"/>
    <x v="1"/>
    <s v="Ricotta Cheese, Gorgonzola Piccante Cheese, Mozzarella Cheese, Parmigiano Reggiano Cheese, Garlic"/>
    <x v="21"/>
  </r>
  <r>
    <n v="29541"/>
    <n v="13053"/>
    <n v="0.25"/>
    <x v="32"/>
    <n v="1"/>
    <x v="89"/>
    <x v="4"/>
    <x v="1983"/>
    <n v="14.75"/>
    <n v="14.75"/>
    <x v="0"/>
    <x v="1"/>
    <s v="Ricotta Cheese, Gorgonzola Piccante Cheese, Mozzarella Cheese, Parmigiano Reggiano Cheese, Garlic"/>
    <x v="21"/>
  </r>
  <r>
    <n v="29542"/>
    <n v="13053"/>
    <n v="0.25"/>
    <x v="37"/>
    <n v="1"/>
    <x v="89"/>
    <x v="4"/>
    <x v="1983"/>
    <n v="20.5"/>
    <n v="20.5"/>
    <x v="1"/>
    <x v="0"/>
    <s v="Tomatoes, Anchovies, Green Olives, Red Onions, Garlic"/>
    <x v="22"/>
  </r>
  <r>
    <n v="29543"/>
    <n v="13053"/>
    <n v="0.25"/>
    <x v="40"/>
    <n v="1"/>
    <x v="89"/>
    <x v="4"/>
    <x v="1983"/>
    <n v="12.75"/>
    <n v="12.75"/>
    <x v="2"/>
    <x v="3"/>
    <s v="Chicken, Tomatoes, Red Peppers, Red Onions, Jalapeno Peppers, Corn, Cilantro, Chipotle Sauce"/>
    <x v="15"/>
  </r>
  <r>
    <n v="29544"/>
    <n v="13054"/>
    <n v="0.14285714285714285"/>
    <x v="8"/>
    <n v="1"/>
    <x v="89"/>
    <x v="4"/>
    <x v="5092"/>
    <n v="12.75"/>
    <n v="12.75"/>
    <x v="2"/>
    <x v="3"/>
    <s v="Barbecued Chicken, Red Peppers, Green Peppers, Tomatoes, Red Onions, Barbecue Sauce"/>
    <x v="7"/>
  </r>
  <r>
    <n v="29545"/>
    <n v="13054"/>
    <n v="0.14285714285714285"/>
    <x v="25"/>
    <n v="1"/>
    <x v="89"/>
    <x v="4"/>
    <x v="5092"/>
    <n v="12.75"/>
    <n v="12.75"/>
    <x v="2"/>
    <x v="3"/>
    <s v="Chicken, Artichoke, Spinach, Garlic, Jalapeno Peppers, Fontina Cheese, Gouda Cheese"/>
    <x v="16"/>
  </r>
  <r>
    <n v="29546"/>
    <n v="13054"/>
    <n v="0.14285714285714285"/>
    <x v="60"/>
    <n v="1"/>
    <x v="89"/>
    <x v="4"/>
    <x v="5092"/>
    <n v="16.5"/>
    <n v="16.5"/>
    <x v="1"/>
    <x v="0"/>
    <s v="Sliced Ham, Pineapple, Mozzarella Cheese"/>
    <x v="0"/>
  </r>
  <r>
    <n v="29547"/>
    <n v="13054"/>
    <n v="0.14285714285714285"/>
    <x v="39"/>
    <n v="1"/>
    <x v="89"/>
    <x v="4"/>
    <x v="5092"/>
    <n v="16"/>
    <n v="16"/>
    <x v="0"/>
    <x v="0"/>
    <s v="Capocollo, Red Peppers, Tomatoes, Goat Cheese, Garlic, Oregano"/>
    <x v="11"/>
  </r>
  <r>
    <n v="29548"/>
    <n v="13054"/>
    <n v="0.14285714285714285"/>
    <x v="42"/>
    <n v="1"/>
    <x v="89"/>
    <x v="4"/>
    <x v="5092"/>
    <n v="12.5"/>
    <n v="12.5"/>
    <x v="0"/>
    <x v="0"/>
    <s v="Mozzarella Cheese, Pepperoni"/>
    <x v="17"/>
  </r>
  <r>
    <n v="29549"/>
    <n v="13054"/>
    <n v="0.14285714285714285"/>
    <x v="44"/>
    <n v="1"/>
    <x v="89"/>
    <x v="4"/>
    <x v="5092"/>
    <n v="16.25"/>
    <n v="16.25"/>
    <x v="0"/>
    <x v="2"/>
    <s v="Coarse Sicilian Salami, Tomatoes, Green Olives, Luganega Sausage, Onions, Garlic"/>
    <x v="28"/>
  </r>
  <r>
    <n v="29550"/>
    <n v="13054"/>
    <n v="0.14285714285714285"/>
    <x v="80"/>
    <n v="1"/>
    <x v="89"/>
    <x v="4"/>
    <x v="5092"/>
    <n v="16"/>
    <n v="16"/>
    <x v="0"/>
    <x v="1"/>
    <s v="Spinach, Mushrooms, Red Onions, Feta Cheese, Garlic"/>
    <x v="27"/>
  </r>
  <r>
    <n v="29551"/>
    <n v="13055"/>
    <n v="0.5"/>
    <x v="22"/>
    <n v="1"/>
    <x v="89"/>
    <x v="4"/>
    <x v="5093"/>
    <n v="20.75"/>
    <n v="20.75"/>
    <x v="1"/>
    <x v="3"/>
    <s v="Chicken, Artichoke, Spinach, Garlic, Jalapeno Peppers, Fontina Cheese, Gouda Cheese"/>
    <x v="16"/>
  </r>
  <r>
    <n v="29552"/>
    <n v="13055"/>
    <n v="0.5"/>
    <x v="1"/>
    <n v="1"/>
    <x v="89"/>
    <x v="4"/>
    <x v="5093"/>
    <n v="16"/>
    <n v="16"/>
    <x v="0"/>
    <x v="0"/>
    <s v="Pepperoni, Mushrooms, Red Onions, Red Peppers, Bacon"/>
    <x v="1"/>
  </r>
  <r>
    <n v="29553"/>
    <n v="13056"/>
    <n v="1"/>
    <x v="18"/>
    <n v="1"/>
    <x v="89"/>
    <x v="4"/>
    <x v="5094"/>
    <n v="12"/>
    <n v="12"/>
    <x v="2"/>
    <x v="1"/>
    <s v="Mushrooms, Tomatoes, Red Peppers, Green Peppers, Red Onions, Zucchini, Spinach, Garlic"/>
    <x v="14"/>
  </r>
  <r>
    <n v="29554"/>
    <n v="13057"/>
    <n v="0.33333333333333331"/>
    <x v="27"/>
    <n v="1"/>
    <x v="89"/>
    <x v="4"/>
    <x v="5095"/>
    <n v="12"/>
    <n v="12"/>
    <x v="2"/>
    <x v="0"/>
    <s v="Bacon, Pepperoni, Italian Sausage, Chorizo Sausage"/>
    <x v="19"/>
  </r>
  <r>
    <n v="29555"/>
    <n v="13057"/>
    <n v="0.33333333333333331"/>
    <x v="2"/>
    <n v="1"/>
    <x v="89"/>
    <x v="4"/>
    <x v="5095"/>
    <n v="18.5"/>
    <n v="18.5"/>
    <x v="1"/>
    <x v="1"/>
    <s v="Mozzarella Cheese, Provolone Cheese, Smoked Gouda Cheese, Romano Cheese, Blue Cheese, Garlic"/>
    <x v="2"/>
  </r>
  <r>
    <n v="29556"/>
    <n v="13057"/>
    <n v="0.33333333333333331"/>
    <x v="79"/>
    <n v="1"/>
    <x v="89"/>
    <x v="4"/>
    <x v="5095"/>
    <n v="12"/>
    <n v="12"/>
    <x v="2"/>
    <x v="1"/>
    <s v="Spinach, Artichokes, Kalamata Olives, Sun-dried Tomatoes, Feta Cheese, Plum Tomatoes, Red Onions"/>
    <x v="25"/>
  </r>
  <r>
    <n v="29557"/>
    <n v="13058"/>
    <n v="1"/>
    <x v="60"/>
    <n v="1"/>
    <x v="89"/>
    <x v="4"/>
    <x v="5096"/>
    <n v="16.5"/>
    <n v="16.5"/>
    <x v="1"/>
    <x v="0"/>
    <s v="Sliced Ham, Pineapple, Mozzarella Cheese"/>
    <x v="0"/>
  </r>
  <r>
    <n v="29558"/>
    <n v="13059"/>
    <n v="1"/>
    <x v="66"/>
    <n v="1"/>
    <x v="89"/>
    <x v="4"/>
    <x v="5097"/>
    <n v="14.5"/>
    <n v="14.5"/>
    <x v="0"/>
    <x v="0"/>
    <s v="Pepperoni, Mushrooms, Green Peppers"/>
    <x v="30"/>
  </r>
  <r>
    <n v="29559"/>
    <n v="13060"/>
    <n v="0.33333333333333331"/>
    <x v="50"/>
    <n v="1"/>
    <x v="89"/>
    <x v="4"/>
    <x v="5098"/>
    <n v="17.5"/>
    <n v="17.5"/>
    <x v="1"/>
    <x v="0"/>
    <s v="Pepperoni, Mushrooms, Green Peppers"/>
    <x v="30"/>
  </r>
  <r>
    <n v="29560"/>
    <n v="13060"/>
    <n v="0.33333333333333331"/>
    <x v="54"/>
    <n v="1"/>
    <x v="89"/>
    <x v="4"/>
    <x v="5098"/>
    <n v="20.75"/>
    <n v="20.75"/>
    <x v="1"/>
    <x v="2"/>
    <s v="Genoa Salami, Capocollo, Pepperoni, Tomatoes, Asiago Cheese, Garlic"/>
    <x v="26"/>
  </r>
  <r>
    <n v="29561"/>
    <n v="13060"/>
    <n v="0.33333333333333331"/>
    <x v="20"/>
    <n v="1"/>
    <x v="89"/>
    <x v="4"/>
    <x v="5098"/>
    <n v="20.75"/>
    <n v="20.75"/>
    <x v="1"/>
    <x v="3"/>
    <s v="Chicken, Tomatoes, Red Peppers, Red Onions, Jalapeno Peppers, Corn, Cilantro, Chipotle Sauce"/>
    <x v="15"/>
  </r>
  <r>
    <n v="29562"/>
    <n v="13061"/>
    <n v="0.5"/>
    <x v="24"/>
    <n v="1"/>
    <x v="89"/>
    <x v="4"/>
    <x v="5099"/>
    <n v="15.25"/>
    <n v="15.25"/>
    <x v="1"/>
    <x v="0"/>
    <s v="Mozzarella Cheese, Pepperoni"/>
    <x v="17"/>
  </r>
  <r>
    <n v="29563"/>
    <n v="13061"/>
    <n v="0.5"/>
    <x v="72"/>
    <n v="1"/>
    <x v="89"/>
    <x v="4"/>
    <x v="5099"/>
    <n v="16"/>
    <n v="16"/>
    <x v="0"/>
    <x v="1"/>
    <s v="Mushrooms, Tomatoes, Red Peppers, Green Peppers, Red Onions, Zucchini, Spinach, Garlic"/>
    <x v="14"/>
  </r>
  <r>
    <n v="29564"/>
    <n v="13062"/>
    <n v="1"/>
    <x v="80"/>
    <n v="1"/>
    <x v="89"/>
    <x v="4"/>
    <x v="5100"/>
    <n v="16"/>
    <n v="16"/>
    <x v="0"/>
    <x v="1"/>
    <s v="Spinach, Mushrooms, Red Onions, Feta Cheese, Garlic"/>
    <x v="27"/>
  </r>
  <r>
    <n v="29565"/>
    <n v="13063"/>
    <n v="0.33333333333333331"/>
    <x v="53"/>
    <n v="1"/>
    <x v="89"/>
    <x v="4"/>
    <x v="5101"/>
    <n v="16.75"/>
    <n v="16.75"/>
    <x v="0"/>
    <x v="3"/>
    <s v="Chicken, Red Onions, Red Peppers, Mushrooms, Asiago Cheese, Alfredo Sauce"/>
    <x v="29"/>
  </r>
  <r>
    <n v="29566"/>
    <n v="13063"/>
    <n v="0.33333333333333331"/>
    <x v="11"/>
    <n v="1"/>
    <x v="89"/>
    <x v="4"/>
    <x v="5101"/>
    <n v="12"/>
    <n v="12"/>
    <x v="2"/>
    <x v="0"/>
    <s v="Pepperoni, Mushrooms, Red Onions, Red Peppers, Bacon"/>
    <x v="1"/>
  </r>
  <r>
    <n v="29567"/>
    <n v="13063"/>
    <n v="0.33333333333333331"/>
    <x v="66"/>
    <n v="1"/>
    <x v="89"/>
    <x v="4"/>
    <x v="5101"/>
    <n v="14.5"/>
    <n v="14.5"/>
    <x v="0"/>
    <x v="0"/>
    <s v="Pepperoni, Mushrooms, Green Peppers"/>
    <x v="30"/>
  </r>
  <r>
    <n v="29568"/>
    <n v="13064"/>
    <n v="0.5"/>
    <x v="46"/>
    <n v="1"/>
    <x v="89"/>
    <x v="4"/>
    <x v="5102"/>
    <n v="12.75"/>
    <n v="12.75"/>
    <x v="2"/>
    <x v="3"/>
    <s v="Chicken, Red Onions, Red Peppers, Mushrooms, Asiago Cheese, Alfredo Sauce"/>
    <x v="29"/>
  </r>
  <r>
    <n v="29569"/>
    <n v="13064"/>
    <n v="0.5"/>
    <x v="63"/>
    <n v="1"/>
    <x v="89"/>
    <x v="4"/>
    <x v="5102"/>
    <n v="16.5"/>
    <n v="16.5"/>
    <x v="0"/>
    <x v="2"/>
    <s v="Prosciutto di San Daniele, Arugula, Mozzarella Cheese"/>
    <x v="6"/>
  </r>
  <r>
    <n v="29570"/>
    <n v="13065"/>
    <n v="1"/>
    <x v="57"/>
    <n v="1"/>
    <x v="89"/>
    <x v="4"/>
    <x v="5103"/>
    <n v="20.5"/>
    <n v="20.5"/>
    <x v="1"/>
    <x v="0"/>
    <s v="Pepperoni, Mushrooms, Red Onions, Red Peppers, Bacon"/>
    <x v="1"/>
  </r>
  <r>
    <n v="29571"/>
    <n v="13066"/>
    <n v="1"/>
    <x v="80"/>
    <n v="1"/>
    <x v="89"/>
    <x v="4"/>
    <x v="2612"/>
    <n v="16"/>
    <n v="16"/>
    <x v="0"/>
    <x v="1"/>
    <s v="Spinach, Mushrooms, Red Onions, Feta Cheese, Garlic"/>
    <x v="27"/>
  </r>
  <r>
    <n v="29572"/>
    <n v="13067"/>
    <n v="0.5"/>
    <x v="26"/>
    <n v="1"/>
    <x v="89"/>
    <x v="4"/>
    <x v="5104"/>
    <n v="20.75"/>
    <n v="20.75"/>
    <x v="1"/>
    <x v="3"/>
    <s v="Chicken, Tomatoes, Red Peppers, Spinach, Garlic, Pesto Sauce"/>
    <x v="18"/>
  </r>
  <r>
    <n v="29573"/>
    <n v="13067"/>
    <n v="0.5"/>
    <x v="52"/>
    <n v="1"/>
    <x v="89"/>
    <x v="4"/>
    <x v="5104"/>
    <n v="16.5"/>
    <n v="16.5"/>
    <x v="0"/>
    <x v="2"/>
    <s v="Genoa Salami, Capocollo, Pepperoni, Tomatoes, Asiago Cheese, Garlic"/>
    <x v="26"/>
  </r>
  <r>
    <n v="29574"/>
    <n v="13068"/>
    <n v="0.25"/>
    <x v="53"/>
    <n v="1"/>
    <x v="89"/>
    <x v="4"/>
    <x v="4899"/>
    <n v="16.75"/>
    <n v="16.75"/>
    <x v="0"/>
    <x v="3"/>
    <s v="Chicken, Red Onions, Red Peppers, Mushrooms, Asiago Cheese, Alfredo Sauce"/>
    <x v="29"/>
  </r>
  <r>
    <n v="29575"/>
    <n v="13068"/>
    <n v="0.25"/>
    <x v="67"/>
    <n v="1"/>
    <x v="89"/>
    <x v="4"/>
    <x v="4899"/>
    <n v="12.25"/>
    <n v="12.25"/>
    <x v="2"/>
    <x v="2"/>
    <s v="Coarse Sicilian Salami, Tomatoes, Green Olives, Luganega Sausage, Onions, Garlic"/>
    <x v="28"/>
  </r>
  <r>
    <n v="29576"/>
    <n v="13068"/>
    <n v="0.25"/>
    <x v="36"/>
    <n v="1"/>
    <x v="89"/>
    <x v="4"/>
    <x v="4899"/>
    <n v="20.25"/>
    <n v="20.25"/>
    <x v="1"/>
    <x v="1"/>
    <s v="Spinach, Mushrooms, Red Onions, Feta Cheese, Garlic"/>
    <x v="27"/>
  </r>
  <r>
    <n v="29577"/>
    <n v="13068"/>
    <n v="0.25"/>
    <x v="72"/>
    <n v="1"/>
    <x v="89"/>
    <x v="4"/>
    <x v="4899"/>
    <n v="16"/>
    <n v="16"/>
    <x v="0"/>
    <x v="1"/>
    <s v="Mushrooms, Tomatoes, Red Peppers, Green Peppers, Red Onions, Zucchini, Spinach, Garlic"/>
    <x v="14"/>
  </r>
  <r>
    <n v="29578"/>
    <n v="13069"/>
    <n v="1"/>
    <x v="34"/>
    <n v="1"/>
    <x v="89"/>
    <x v="4"/>
    <x v="5105"/>
    <n v="16"/>
    <n v="16"/>
    <x v="0"/>
    <x v="1"/>
    <s v="Spinach, Artichokes, Kalamata Olives, Sun-dried Tomatoes, Feta Cheese, Plum Tomatoes, Red Onions"/>
    <x v="25"/>
  </r>
  <r>
    <n v="29579"/>
    <n v="13070"/>
    <n v="0.5"/>
    <x v="22"/>
    <n v="1"/>
    <x v="89"/>
    <x v="4"/>
    <x v="5106"/>
    <n v="20.75"/>
    <n v="20.75"/>
    <x v="1"/>
    <x v="3"/>
    <s v="Chicken, Artichoke, Spinach, Garlic, Jalapeno Peppers, Fontina Cheese, Gouda Cheese"/>
    <x v="16"/>
  </r>
  <r>
    <n v="29580"/>
    <n v="13070"/>
    <n v="0.5"/>
    <x v="33"/>
    <n v="1"/>
    <x v="89"/>
    <x v="4"/>
    <x v="5106"/>
    <n v="12.75"/>
    <n v="12.75"/>
    <x v="2"/>
    <x v="1"/>
    <s v="Eggplant, Artichokes, Tomatoes, Zucchini, Red Peppers, Garlic, Pesto Sauce"/>
    <x v="24"/>
  </r>
  <r>
    <n v="29581"/>
    <n v="13071"/>
    <n v="0.33333333333333331"/>
    <x v="21"/>
    <n v="1"/>
    <x v="89"/>
    <x v="4"/>
    <x v="5107"/>
    <n v="20.75"/>
    <n v="20.75"/>
    <x v="1"/>
    <x v="3"/>
    <s v="Barbecued Chicken, Red Peppers, Green Peppers, Tomatoes, Red Onions, Barbecue Sauce"/>
    <x v="7"/>
  </r>
  <r>
    <n v="29582"/>
    <n v="13071"/>
    <n v="0.33333333333333331"/>
    <x v="32"/>
    <n v="1"/>
    <x v="89"/>
    <x v="4"/>
    <x v="5107"/>
    <n v="14.75"/>
    <n v="14.75"/>
    <x v="0"/>
    <x v="1"/>
    <s v="Ricotta Cheese, Gorgonzola Piccante Cheese, Mozzarella Cheese, Parmigiano Reggiano Cheese, Garlic"/>
    <x v="21"/>
  </r>
  <r>
    <n v="29583"/>
    <n v="13071"/>
    <n v="0.33333333333333331"/>
    <x v="44"/>
    <n v="1"/>
    <x v="89"/>
    <x v="4"/>
    <x v="5107"/>
    <n v="16.25"/>
    <n v="16.25"/>
    <x v="0"/>
    <x v="2"/>
    <s v="Coarse Sicilian Salami, Tomatoes, Green Olives, Luganega Sausage, Onions, Garlic"/>
    <x v="28"/>
  </r>
  <r>
    <n v="29584"/>
    <n v="13072"/>
    <n v="1"/>
    <x v="79"/>
    <n v="1"/>
    <x v="89"/>
    <x v="4"/>
    <x v="5108"/>
    <n v="12"/>
    <n v="12"/>
    <x v="2"/>
    <x v="1"/>
    <s v="Spinach, Artichokes, Kalamata Olives, Sun-dried Tomatoes, Feta Cheese, Plum Tomatoes, Red Onions"/>
    <x v="25"/>
  </r>
  <r>
    <n v="29585"/>
    <n v="13073"/>
    <n v="0.5"/>
    <x v="23"/>
    <n v="1"/>
    <x v="89"/>
    <x v="4"/>
    <x v="5109"/>
    <n v="16.75"/>
    <n v="16.75"/>
    <x v="0"/>
    <x v="3"/>
    <s v="Chicken, Artichoke, Spinach, Garlic, Jalapeno Peppers, Fontina Cheese, Gouda Cheese"/>
    <x v="16"/>
  </r>
  <r>
    <n v="29586"/>
    <n v="13073"/>
    <n v="0.5"/>
    <x v="59"/>
    <n v="1"/>
    <x v="89"/>
    <x v="4"/>
    <x v="5109"/>
    <n v="25.5"/>
    <n v="25.5"/>
    <x v="3"/>
    <x v="0"/>
    <s v="Kalamata Olives, Feta Cheese, Tomatoes, Garlic, Beef Chuck Roast, Red Onions"/>
    <x v="8"/>
  </r>
  <r>
    <n v="29587"/>
    <n v="13074"/>
    <n v="0.5"/>
    <x v="39"/>
    <n v="1"/>
    <x v="89"/>
    <x v="4"/>
    <x v="5110"/>
    <n v="16"/>
    <n v="16"/>
    <x v="0"/>
    <x v="0"/>
    <s v="Capocollo, Red Peppers, Tomatoes, Goat Cheese, Garlic, Oregano"/>
    <x v="11"/>
  </r>
  <r>
    <n v="29588"/>
    <n v="13074"/>
    <n v="0.5"/>
    <x v="4"/>
    <n v="1"/>
    <x v="89"/>
    <x v="4"/>
    <x v="5110"/>
    <n v="16"/>
    <n v="16"/>
    <x v="0"/>
    <x v="1"/>
    <s v="Tomatoes, Red Peppers, Jalapeno Peppers, Red Onions, Cilantro, Corn, Chipotle Sauce, Garlic"/>
    <x v="4"/>
  </r>
  <r>
    <n v="29589"/>
    <n v="13075"/>
    <n v="0.25"/>
    <x v="31"/>
    <n v="1"/>
    <x v="89"/>
    <x v="4"/>
    <x v="5111"/>
    <n v="16.25"/>
    <n v="16.25"/>
    <x v="0"/>
    <x v="2"/>
    <s v="?duja Salami, Pancetta, Tomatoes, Red Onions, Friggitello Peppers, Garlic"/>
    <x v="23"/>
  </r>
  <r>
    <n v="29590"/>
    <n v="13075"/>
    <n v="0.25"/>
    <x v="23"/>
    <n v="1"/>
    <x v="89"/>
    <x v="4"/>
    <x v="5111"/>
    <n v="16.75"/>
    <n v="16.75"/>
    <x v="0"/>
    <x v="3"/>
    <s v="Chicken, Artichoke, Spinach, Garlic, Jalapeno Peppers, Fontina Cheese, Gouda Cheese"/>
    <x v="16"/>
  </r>
  <r>
    <n v="29591"/>
    <n v="13075"/>
    <n v="0.25"/>
    <x v="74"/>
    <n v="1"/>
    <x v="89"/>
    <x v="4"/>
    <x v="5111"/>
    <n v="12.75"/>
    <n v="12.75"/>
    <x v="2"/>
    <x v="3"/>
    <s v="Chicken, Tomatoes, Red Peppers, Spinach, Garlic, Pesto Sauce"/>
    <x v="18"/>
  </r>
  <r>
    <n v="29592"/>
    <n v="13075"/>
    <n v="0.25"/>
    <x v="39"/>
    <n v="1"/>
    <x v="89"/>
    <x v="4"/>
    <x v="5111"/>
    <n v="16"/>
    <n v="16"/>
    <x v="0"/>
    <x v="0"/>
    <s v="Capocollo, Red Peppers, Tomatoes, Goat Cheese, Garlic, Oregano"/>
    <x v="11"/>
  </r>
  <r>
    <n v="29593"/>
    <n v="13076"/>
    <n v="0.5"/>
    <x v="66"/>
    <n v="1"/>
    <x v="89"/>
    <x v="4"/>
    <x v="5112"/>
    <n v="14.5"/>
    <n v="14.5"/>
    <x v="0"/>
    <x v="0"/>
    <s v="Pepperoni, Mushrooms, Green Peppers"/>
    <x v="30"/>
  </r>
  <r>
    <n v="29594"/>
    <n v="13076"/>
    <n v="0.5"/>
    <x v="16"/>
    <n v="1"/>
    <x v="89"/>
    <x v="4"/>
    <x v="5112"/>
    <n v="20.75"/>
    <n v="20.75"/>
    <x v="1"/>
    <x v="2"/>
    <s v="Capocollo, Tomatoes, Goat Cheese, Artichokes, Peperoncini verdi, Garlic"/>
    <x v="12"/>
  </r>
  <r>
    <n v="29595"/>
    <n v="13077"/>
    <n v="0.5"/>
    <x v="0"/>
    <n v="1"/>
    <x v="89"/>
    <x v="4"/>
    <x v="5113"/>
    <n v="13.25"/>
    <n v="13.25"/>
    <x v="0"/>
    <x v="0"/>
    <s v="Sliced Ham, Pineapple, Mozzarella Cheese"/>
    <x v="0"/>
  </r>
  <r>
    <n v="29596"/>
    <n v="13077"/>
    <n v="0.5"/>
    <x v="5"/>
    <n v="1"/>
    <x v="89"/>
    <x v="4"/>
    <x v="5113"/>
    <n v="20.75"/>
    <n v="20.75"/>
    <x v="1"/>
    <x v="3"/>
    <s v="Chicken, Pineapple, Tomatoes, Red Peppers, Thai Sweet Chilli Sauce"/>
    <x v="5"/>
  </r>
  <r>
    <n v="29597"/>
    <n v="13078"/>
    <n v="0.5"/>
    <x v="60"/>
    <n v="1"/>
    <x v="89"/>
    <x v="4"/>
    <x v="5114"/>
    <n v="16.5"/>
    <n v="16.5"/>
    <x v="1"/>
    <x v="0"/>
    <s v="Sliced Ham, Pineapple, Mozzarella Cheese"/>
    <x v="0"/>
  </r>
  <r>
    <n v="29598"/>
    <n v="13078"/>
    <n v="0.5"/>
    <x v="82"/>
    <n v="1"/>
    <x v="89"/>
    <x v="4"/>
    <x v="5114"/>
    <n v="16.5"/>
    <n v="16.5"/>
    <x v="0"/>
    <x v="1"/>
    <s v="Spinach, Artichokes, Tomatoes, Sun-dried Tomatoes, Garlic, Pesto Sauce"/>
    <x v="13"/>
  </r>
  <r>
    <n v="29599"/>
    <n v="13079"/>
    <n v="0.25"/>
    <x v="21"/>
    <n v="1"/>
    <x v="89"/>
    <x v="4"/>
    <x v="5115"/>
    <n v="20.75"/>
    <n v="20.75"/>
    <x v="1"/>
    <x v="3"/>
    <s v="Barbecued Chicken, Red Peppers, Green Peppers, Tomatoes, Red Onions, Barbecue Sauce"/>
    <x v="7"/>
  </r>
  <r>
    <n v="29600"/>
    <n v="13079"/>
    <n v="0.25"/>
    <x v="29"/>
    <n v="1"/>
    <x v="89"/>
    <x v="4"/>
    <x v="5115"/>
    <n v="17.95"/>
    <n v="17.95"/>
    <x v="1"/>
    <x v="1"/>
    <s v="Ricotta Cheese, Gorgonzola Piccante Cheese, Mozzarella Cheese, Parmigiano Reggiano Cheese, Garlic"/>
    <x v="21"/>
  </r>
  <r>
    <n v="29601"/>
    <n v="13079"/>
    <n v="0.25"/>
    <x v="63"/>
    <n v="1"/>
    <x v="89"/>
    <x v="4"/>
    <x v="5115"/>
    <n v="16.5"/>
    <n v="16.5"/>
    <x v="0"/>
    <x v="2"/>
    <s v="Prosciutto di San Daniele, Arugula, Mozzarella Cheese"/>
    <x v="6"/>
  </r>
  <r>
    <n v="29602"/>
    <n v="13079"/>
    <n v="0.25"/>
    <x v="87"/>
    <n v="1"/>
    <x v="89"/>
    <x v="4"/>
    <x v="5115"/>
    <n v="16.5"/>
    <n v="16.5"/>
    <x v="0"/>
    <x v="2"/>
    <s v="Soppressata Salami, Fontina Cheese, Mozzarella Cheese, Mushrooms, Garlic"/>
    <x v="20"/>
  </r>
  <r>
    <n v="29603"/>
    <n v="13080"/>
    <n v="0.5"/>
    <x v="19"/>
    <n v="1"/>
    <x v="89"/>
    <x v="4"/>
    <x v="5116"/>
    <n v="20.25"/>
    <n v="20.25"/>
    <x v="1"/>
    <x v="1"/>
    <s v="Tomatoes, Red Peppers, Jalapeno Peppers, Red Onions, Cilantro, Corn, Chipotle Sauce, Garlic"/>
    <x v="4"/>
  </r>
  <r>
    <n v="29604"/>
    <n v="13080"/>
    <n v="0.5"/>
    <x v="24"/>
    <n v="1"/>
    <x v="89"/>
    <x v="4"/>
    <x v="5116"/>
    <n v="15.25"/>
    <n v="15.25"/>
    <x v="1"/>
    <x v="0"/>
    <s v="Mozzarella Cheese, Pepperoni"/>
    <x v="17"/>
  </r>
  <r>
    <n v="29605"/>
    <n v="13081"/>
    <n v="1"/>
    <x v="7"/>
    <n v="1"/>
    <x v="89"/>
    <x v="4"/>
    <x v="5117"/>
    <n v="20.75"/>
    <n v="20.75"/>
    <x v="1"/>
    <x v="2"/>
    <s v="Prosciutto di San Daniele, Arugula, Mozzarella Cheese"/>
    <x v="6"/>
  </r>
  <r>
    <n v="29606"/>
    <n v="13082"/>
    <n v="0.5"/>
    <x v="8"/>
    <n v="1"/>
    <x v="89"/>
    <x v="4"/>
    <x v="418"/>
    <n v="12.75"/>
    <n v="12.75"/>
    <x v="2"/>
    <x v="3"/>
    <s v="Barbecued Chicken, Red Peppers, Green Peppers, Tomatoes, Red Onions, Barbecue Sauce"/>
    <x v="7"/>
  </r>
  <r>
    <n v="29607"/>
    <n v="13082"/>
    <n v="0.5"/>
    <x v="31"/>
    <n v="1"/>
    <x v="89"/>
    <x v="4"/>
    <x v="418"/>
    <n v="16.25"/>
    <n v="16.25"/>
    <x v="0"/>
    <x v="2"/>
    <s v="?duja Salami, Pancetta, Tomatoes, Red Onions, Friggitello Peppers, Garlic"/>
    <x v="23"/>
  </r>
  <r>
    <n v="29608"/>
    <n v="13083"/>
    <n v="0.5"/>
    <x v="22"/>
    <n v="1"/>
    <x v="89"/>
    <x v="4"/>
    <x v="5118"/>
    <n v="20.75"/>
    <n v="20.75"/>
    <x v="1"/>
    <x v="3"/>
    <s v="Chicken, Artichoke, Spinach, Garlic, Jalapeno Peppers, Fontina Cheese, Gouda Cheese"/>
    <x v="16"/>
  </r>
  <r>
    <n v="29609"/>
    <n v="13083"/>
    <n v="0.5"/>
    <x v="37"/>
    <n v="1"/>
    <x v="89"/>
    <x v="4"/>
    <x v="5118"/>
    <n v="20.5"/>
    <n v="20.5"/>
    <x v="1"/>
    <x v="0"/>
    <s v="Tomatoes, Anchovies, Green Olives, Red Onions, Garlic"/>
    <x v="22"/>
  </r>
  <r>
    <n v="29610"/>
    <n v="13084"/>
    <n v="0.25"/>
    <x v="27"/>
    <n v="1"/>
    <x v="89"/>
    <x v="4"/>
    <x v="5119"/>
    <n v="12"/>
    <n v="12"/>
    <x v="2"/>
    <x v="0"/>
    <s v="Bacon, Pepperoni, Italian Sausage, Chorizo Sausage"/>
    <x v="19"/>
  </r>
  <r>
    <n v="29611"/>
    <n v="13084"/>
    <n v="0.25"/>
    <x v="61"/>
    <n v="1"/>
    <x v="89"/>
    <x v="4"/>
    <x v="5119"/>
    <n v="11"/>
    <n v="11"/>
    <x v="2"/>
    <x v="0"/>
    <s v="Pepperoni, Mushrooms, Green Peppers"/>
    <x v="30"/>
  </r>
  <r>
    <n v="29612"/>
    <n v="13084"/>
    <n v="0.25"/>
    <x v="63"/>
    <n v="1"/>
    <x v="89"/>
    <x v="4"/>
    <x v="5119"/>
    <n v="16.5"/>
    <n v="16.5"/>
    <x v="0"/>
    <x v="2"/>
    <s v="Prosciutto di San Daniele, Arugula, Mozzarella Cheese"/>
    <x v="6"/>
  </r>
  <r>
    <n v="29613"/>
    <n v="13084"/>
    <n v="0.25"/>
    <x v="67"/>
    <n v="1"/>
    <x v="89"/>
    <x v="4"/>
    <x v="5119"/>
    <n v="12.25"/>
    <n v="12.25"/>
    <x v="2"/>
    <x v="2"/>
    <s v="Coarse Sicilian Salami, Tomatoes, Green Olives, Luganega Sausage, Onions, Garlic"/>
    <x v="28"/>
  </r>
  <r>
    <n v="29614"/>
    <n v="13085"/>
    <n v="0.5"/>
    <x v="21"/>
    <n v="1"/>
    <x v="89"/>
    <x v="4"/>
    <x v="5120"/>
    <n v="20.75"/>
    <n v="20.75"/>
    <x v="1"/>
    <x v="3"/>
    <s v="Barbecued Chicken, Red Peppers, Green Peppers, Tomatoes, Red Onions, Barbecue Sauce"/>
    <x v="7"/>
  </r>
  <r>
    <n v="29615"/>
    <n v="13085"/>
    <n v="0.5"/>
    <x v="61"/>
    <n v="1"/>
    <x v="89"/>
    <x v="4"/>
    <x v="5120"/>
    <n v="11"/>
    <n v="11"/>
    <x v="2"/>
    <x v="0"/>
    <s v="Pepperoni, Mushrooms, Green Peppers"/>
    <x v="30"/>
  </r>
  <r>
    <n v="29616"/>
    <n v="13086"/>
    <n v="0.5"/>
    <x v="78"/>
    <n v="1"/>
    <x v="89"/>
    <x v="4"/>
    <x v="5121"/>
    <n v="12"/>
    <n v="12"/>
    <x v="2"/>
    <x v="0"/>
    <s v="Capocollo, Red Peppers, Tomatoes, Goat Cheese, Garlic, Oregano"/>
    <x v="11"/>
  </r>
  <r>
    <n v="29617"/>
    <n v="13086"/>
    <n v="0.5"/>
    <x v="37"/>
    <n v="1"/>
    <x v="89"/>
    <x v="4"/>
    <x v="5121"/>
    <n v="20.5"/>
    <n v="20.5"/>
    <x v="1"/>
    <x v="0"/>
    <s v="Tomatoes, Anchovies, Green Olives, Red Onions, Garlic"/>
    <x v="22"/>
  </r>
  <r>
    <n v="29618"/>
    <n v="13087"/>
    <n v="1"/>
    <x v="6"/>
    <n v="1"/>
    <x v="89"/>
    <x v="4"/>
    <x v="5122"/>
    <n v="16.5"/>
    <n v="16.5"/>
    <x v="0"/>
    <x v="2"/>
    <s v="Calabrese Salami, Capocollo, Tomatoes, Red Onions, Green Olives, Garlic"/>
    <x v="3"/>
  </r>
  <r>
    <n v="29619"/>
    <n v="13088"/>
    <n v="1"/>
    <x v="4"/>
    <n v="1"/>
    <x v="89"/>
    <x v="4"/>
    <x v="4589"/>
    <n v="16"/>
    <n v="16"/>
    <x v="0"/>
    <x v="1"/>
    <s v="Tomatoes, Red Peppers, Jalapeno Peppers, Red Onions, Cilantro, Corn, Chipotle Sauce, Garlic"/>
    <x v="4"/>
  </r>
  <r>
    <n v="29620"/>
    <n v="13089"/>
    <n v="1"/>
    <x v="23"/>
    <n v="1"/>
    <x v="89"/>
    <x v="4"/>
    <x v="5123"/>
    <n v="16.75"/>
    <n v="16.75"/>
    <x v="0"/>
    <x v="3"/>
    <s v="Chicken, Artichoke, Spinach, Garlic, Jalapeno Peppers, Fontina Cheese, Gouda Cheese"/>
    <x v="16"/>
  </r>
  <r>
    <n v="29621"/>
    <n v="13090"/>
    <n v="1"/>
    <x v="42"/>
    <n v="1"/>
    <x v="90"/>
    <x v="3"/>
    <x v="5124"/>
    <n v="12.5"/>
    <n v="12.5"/>
    <x v="0"/>
    <x v="0"/>
    <s v="Mozzarella Cheese, Pepperoni"/>
    <x v="17"/>
  </r>
  <r>
    <n v="29622"/>
    <n v="13091"/>
    <n v="0.5"/>
    <x v="23"/>
    <n v="1"/>
    <x v="90"/>
    <x v="3"/>
    <x v="5125"/>
    <n v="16.75"/>
    <n v="16.75"/>
    <x v="0"/>
    <x v="3"/>
    <s v="Chicken, Artichoke, Spinach, Garlic, Jalapeno Peppers, Fontina Cheese, Gouda Cheese"/>
    <x v="16"/>
  </r>
  <r>
    <n v="29623"/>
    <n v="13091"/>
    <n v="0.5"/>
    <x v="69"/>
    <n v="1"/>
    <x v="90"/>
    <x v="3"/>
    <x v="5125"/>
    <n v="12.75"/>
    <n v="12.75"/>
    <x v="2"/>
    <x v="3"/>
    <s v="Chicken, Pineapple, Tomatoes, Red Peppers, Thai Sweet Chilli Sauce"/>
    <x v="5"/>
  </r>
  <r>
    <n v="29624"/>
    <n v="13092"/>
    <n v="0.5"/>
    <x v="87"/>
    <n v="1"/>
    <x v="90"/>
    <x v="3"/>
    <x v="5126"/>
    <n v="16.5"/>
    <n v="16.5"/>
    <x v="0"/>
    <x v="2"/>
    <s v="Soppressata Salami, Fontina Cheese, Mozzarella Cheese, Mushrooms, Garlic"/>
    <x v="20"/>
  </r>
  <r>
    <n v="29625"/>
    <n v="13092"/>
    <n v="0.5"/>
    <x v="86"/>
    <n v="1"/>
    <x v="90"/>
    <x v="3"/>
    <x v="5126"/>
    <n v="20.5"/>
    <n v="20.5"/>
    <x v="1"/>
    <x v="0"/>
    <s v="Kalamata Olives, Feta Cheese, Tomatoes, Garlic, Beef Chuck Roast, Red Onions"/>
    <x v="8"/>
  </r>
  <r>
    <n v="29626"/>
    <n v="13093"/>
    <n v="1"/>
    <x v="61"/>
    <n v="1"/>
    <x v="90"/>
    <x v="3"/>
    <x v="5127"/>
    <n v="11"/>
    <n v="11"/>
    <x v="2"/>
    <x v="0"/>
    <s v="Pepperoni, Mushrooms, Green Peppers"/>
    <x v="30"/>
  </r>
  <r>
    <n v="29627"/>
    <n v="13094"/>
    <n v="1"/>
    <x v="1"/>
    <n v="1"/>
    <x v="90"/>
    <x v="3"/>
    <x v="5128"/>
    <n v="16"/>
    <n v="16"/>
    <x v="0"/>
    <x v="0"/>
    <s v="Pepperoni, Mushrooms, Red Onions, Red Peppers, Bacon"/>
    <x v="1"/>
  </r>
  <r>
    <n v="29628"/>
    <n v="13095"/>
    <n v="1"/>
    <x v="1"/>
    <n v="1"/>
    <x v="90"/>
    <x v="3"/>
    <x v="5129"/>
    <n v="16"/>
    <n v="16"/>
    <x v="0"/>
    <x v="0"/>
    <s v="Pepperoni, Mushrooms, Red Onions, Red Peppers, Bacon"/>
    <x v="1"/>
  </r>
  <r>
    <n v="29629"/>
    <n v="13096"/>
    <n v="0.14285714285714285"/>
    <x v="41"/>
    <n v="1"/>
    <x v="90"/>
    <x v="3"/>
    <x v="5130"/>
    <n v="16.75"/>
    <n v="16.75"/>
    <x v="0"/>
    <x v="3"/>
    <s v="Barbecued Chicken, Red Peppers, Green Peppers, Tomatoes, Red Onions, Barbecue Sauce"/>
    <x v="7"/>
  </r>
  <r>
    <n v="29630"/>
    <n v="13096"/>
    <n v="0.14285714285714285"/>
    <x v="31"/>
    <n v="1"/>
    <x v="90"/>
    <x v="3"/>
    <x v="5130"/>
    <n v="16.25"/>
    <n v="16.25"/>
    <x v="0"/>
    <x v="2"/>
    <s v="?duja Salami, Pancetta, Tomatoes, Red Onions, Friggitello Peppers, Garlic"/>
    <x v="23"/>
  </r>
  <r>
    <n v="29631"/>
    <n v="13096"/>
    <n v="0.14285714285714285"/>
    <x v="22"/>
    <n v="2"/>
    <x v="90"/>
    <x v="3"/>
    <x v="5130"/>
    <n v="20.75"/>
    <n v="41.5"/>
    <x v="1"/>
    <x v="3"/>
    <s v="Chicken, Artichoke, Spinach, Garlic, Jalapeno Peppers, Fontina Cheese, Gouda Cheese"/>
    <x v="16"/>
  </r>
  <r>
    <n v="29632"/>
    <n v="13096"/>
    <n v="0.14285714285714285"/>
    <x v="74"/>
    <n v="1"/>
    <x v="90"/>
    <x v="3"/>
    <x v="5130"/>
    <n v="12.75"/>
    <n v="12.75"/>
    <x v="2"/>
    <x v="3"/>
    <s v="Chicken, Tomatoes, Red Peppers, Spinach, Garlic, Pesto Sauce"/>
    <x v="18"/>
  </r>
  <r>
    <n v="29633"/>
    <n v="13096"/>
    <n v="0.14285714285714285"/>
    <x v="2"/>
    <n v="1"/>
    <x v="90"/>
    <x v="3"/>
    <x v="5130"/>
    <n v="18.5"/>
    <n v="18.5"/>
    <x v="1"/>
    <x v="1"/>
    <s v="Mozzarella Cheese, Provolone Cheese, Smoked Gouda Cheese, Romano Cheese, Blue Cheese, Garlic"/>
    <x v="2"/>
  </r>
  <r>
    <n v="29634"/>
    <n v="13096"/>
    <n v="0.14285714285714285"/>
    <x v="42"/>
    <n v="1"/>
    <x v="90"/>
    <x v="3"/>
    <x v="5130"/>
    <n v="12.5"/>
    <n v="12.5"/>
    <x v="0"/>
    <x v="0"/>
    <s v="Mozzarella Cheese, Pepperoni"/>
    <x v="17"/>
  </r>
  <r>
    <n v="29635"/>
    <n v="13096"/>
    <n v="0.14285714285714285"/>
    <x v="47"/>
    <n v="1"/>
    <x v="90"/>
    <x v="3"/>
    <x v="5130"/>
    <n v="9.75"/>
    <n v="9.75"/>
    <x v="2"/>
    <x v="0"/>
    <s v="Mozzarella Cheese, Pepperoni"/>
    <x v="17"/>
  </r>
  <r>
    <n v="29636"/>
    <n v="13097"/>
    <n v="0.25"/>
    <x v="42"/>
    <n v="1"/>
    <x v="90"/>
    <x v="3"/>
    <x v="5131"/>
    <n v="12.5"/>
    <n v="12.5"/>
    <x v="0"/>
    <x v="0"/>
    <s v="Mozzarella Cheese, Pepperoni"/>
    <x v="17"/>
  </r>
  <r>
    <n v="29637"/>
    <n v="13097"/>
    <n v="0.25"/>
    <x v="63"/>
    <n v="1"/>
    <x v="90"/>
    <x v="3"/>
    <x v="5131"/>
    <n v="16.5"/>
    <n v="16.5"/>
    <x v="0"/>
    <x v="2"/>
    <s v="Prosciutto di San Daniele, Arugula, Mozzarella Cheese"/>
    <x v="6"/>
  </r>
  <r>
    <n v="29638"/>
    <n v="13097"/>
    <n v="0.25"/>
    <x v="5"/>
    <n v="1"/>
    <x v="90"/>
    <x v="3"/>
    <x v="5131"/>
    <n v="20.75"/>
    <n v="20.75"/>
    <x v="1"/>
    <x v="3"/>
    <s v="Chicken, Pineapple, Tomatoes, Red Peppers, Thai Sweet Chilli Sauce"/>
    <x v="5"/>
  </r>
  <r>
    <n v="29639"/>
    <n v="13097"/>
    <n v="0.25"/>
    <x v="56"/>
    <n v="1"/>
    <x v="90"/>
    <x v="3"/>
    <x v="5131"/>
    <n v="16.75"/>
    <n v="16.75"/>
    <x v="0"/>
    <x v="3"/>
    <s v="Chicken, Pineapple, Tomatoes, Red Peppers, Thai Sweet Chilli Sauce"/>
    <x v="5"/>
  </r>
  <r>
    <n v="29640"/>
    <n v="13098"/>
    <n v="1"/>
    <x v="25"/>
    <n v="1"/>
    <x v="90"/>
    <x v="3"/>
    <x v="5132"/>
    <n v="12.75"/>
    <n v="12.75"/>
    <x v="2"/>
    <x v="3"/>
    <s v="Chicken, Artichoke, Spinach, Garlic, Jalapeno Peppers, Fontina Cheese, Gouda Cheese"/>
    <x v="16"/>
  </r>
  <r>
    <n v="29641"/>
    <n v="13099"/>
    <n v="8.3333333333333329E-2"/>
    <x v="27"/>
    <n v="2"/>
    <x v="90"/>
    <x v="3"/>
    <x v="5133"/>
    <n v="12"/>
    <n v="24"/>
    <x v="2"/>
    <x v="0"/>
    <s v="Bacon, Pepperoni, Italian Sausage, Chorizo Sausage"/>
    <x v="19"/>
  </r>
  <r>
    <n v="29642"/>
    <n v="13099"/>
    <n v="8.3333333333333329E-2"/>
    <x v="31"/>
    <n v="2"/>
    <x v="90"/>
    <x v="3"/>
    <x v="5133"/>
    <n v="16.25"/>
    <n v="32.5"/>
    <x v="0"/>
    <x v="2"/>
    <s v="?duja Salami, Pancetta, Tomatoes, Red Onions, Friggitello Peppers, Garlic"/>
    <x v="23"/>
  </r>
  <r>
    <n v="29643"/>
    <n v="13099"/>
    <n v="8.3333333333333329E-2"/>
    <x v="58"/>
    <n v="1"/>
    <x v="90"/>
    <x v="3"/>
    <x v="5133"/>
    <n v="16.75"/>
    <n v="16.75"/>
    <x v="0"/>
    <x v="3"/>
    <s v="Chicken, Tomatoes, Red Peppers, Spinach, Garlic, Pesto Sauce"/>
    <x v="18"/>
  </r>
  <r>
    <n v="29644"/>
    <n v="13099"/>
    <n v="8.3333333333333329E-2"/>
    <x v="0"/>
    <n v="1"/>
    <x v="90"/>
    <x v="3"/>
    <x v="5133"/>
    <n v="13.25"/>
    <n v="13.25"/>
    <x v="0"/>
    <x v="0"/>
    <s v="Sliced Ham, Pineapple, Mozzarella Cheese"/>
    <x v="0"/>
  </r>
  <r>
    <n v="29645"/>
    <n v="13099"/>
    <n v="8.3333333333333329E-2"/>
    <x v="3"/>
    <n v="1"/>
    <x v="90"/>
    <x v="3"/>
    <x v="5133"/>
    <n v="20.75"/>
    <n v="20.75"/>
    <x v="1"/>
    <x v="2"/>
    <s v="Calabrese Salami, Capocollo, Tomatoes, Red Onions, Green Olives, Garlic"/>
    <x v="3"/>
  </r>
  <r>
    <n v="29646"/>
    <n v="13099"/>
    <n v="8.3333333333333329E-2"/>
    <x v="81"/>
    <n v="1"/>
    <x v="90"/>
    <x v="3"/>
    <x v="5133"/>
    <n v="16"/>
    <n v="16"/>
    <x v="0"/>
    <x v="0"/>
    <s v="Tomatoes, Anchovies, Green Olives, Red Onions, Garlic"/>
    <x v="22"/>
  </r>
  <r>
    <n v="29647"/>
    <n v="13099"/>
    <n v="8.3333333333333329E-2"/>
    <x v="66"/>
    <n v="1"/>
    <x v="90"/>
    <x v="3"/>
    <x v="5133"/>
    <n v="14.5"/>
    <n v="14.5"/>
    <x v="0"/>
    <x v="0"/>
    <s v="Pepperoni, Mushrooms, Green Peppers"/>
    <x v="30"/>
  </r>
  <r>
    <n v="29648"/>
    <n v="13099"/>
    <n v="8.3333333333333329E-2"/>
    <x v="42"/>
    <n v="1"/>
    <x v="90"/>
    <x v="3"/>
    <x v="5133"/>
    <n v="12.5"/>
    <n v="12.5"/>
    <x v="0"/>
    <x v="0"/>
    <s v="Mozzarella Cheese, Pepperoni"/>
    <x v="17"/>
  </r>
  <r>
    <n v="29649"/>
    <n v="13099"/>
    <n v="8.3333333333333329E-2"/>
    <x v="43"/>
    <n v="1"/>
    <x v="90"/>
    <x v="3"/>
    <x v="5133"/>
    <n v="12.5"/>
    <n v="12.5"/>
    <x v="2"/>
    <x v="2"/>
    <s v="Prosciutto di San Daniele, Arugula, Mozzarella Cheese"/>
    <x v="6"/>
  </r>
  <r>
    <n v="29650"/>
    <n v="13099"/>
    <n v="8.3333333333333329E-2"/>
    <x v="44"/>
    <n v="1"/>
    <x v="90"/>
    <x v="3"/>
    <x v="5133"/>
    <n v="16.25"/>
    <n v="16.25"/>
    <x v="0"/>
    <x v="2"/>
    <s v="Coarse Sicilian Salami, Tomatoes, Green Olives, Luganega Sausage, Onions, Garlic"/>
    <x v="28"/>
  </r>
  <r>
    <n v="29651"/>
    <n v="13099"/>
    <n v="8.3333333333333329E-2"/>
    <x v="76"/>
    <n v="1"/>
    <x v="90"/>
    <x v="3"/>
    <x v="5133"/>
    <n v="16.5"/>
    <n v="16.5"/>
    <x v="0"/>
    <x v="2"/>
    <s v="Capocollo, Tomatoes, Goat Cheese, Artichokes, Peperoncini verdi, Garlic"/>
    <x v="12"/>
  </r>
  <r>
    <n v="29652"/>
    <n v="13099"/>
    <n v="8.3333333333333329E-2"/>
    <x v="75"/>
    <n v="1"/>
    <x v="90"/>
    <x v="3"/>
    <x v="5133"/>
    <n v="12"/>
    <n v="12"/>
    <x v="2"/>
    <x v="1"/>
    <s v="Spinach, Mushrooms, Red Onions, Feta Cheese, Garlic"/>
    <x v="27"/>
  </r>
  <r>
    <n v="29653"/>
    <n v="13100"/>
    <n v="0.5"/>
    <x v="27"/>
    <n v="3"/>
    <x v="90"/>
    <x v="3"/>
    <x v="5134"/>
    <n v="12"/>
    <n v="36"/>
    <x v="2"/>
    <x v="0"/>
    <s v="Bacon, Pepperoni, Italian Sausage, Chorizo Sausage"/>
    <x v="19"/>
  </r>
  <r>
    <n v="29654"/>
    <n v="13100"/>
    <n v="0.5"/>
    <x v="0"/>
    <n v="1"/>
    <x v="90"/>
    <x v="3"/>
    <x v="5134"/>
    <n v="13.25"/>
    <n v="13.25"/>
    <x v="0"/>
    <x v="0"/>
    <s v="Sliced Ham, Pineapple, Mozzarella Cheese"/>
    <x v="0"/>
  </r>
  <r>
    <n v="29655"/>
    <n v="13101"/>
    <n v="0.25"/>
    <x v="53"/>
    <n v="1"/>
    <x v="90"/>
    <x v="3"/>
    <x v="5135"/>
    <n v="16.75"/>
    <n v="16.75"/>
    <x v="0"/>
    <x v="3"/>
    <s v="Chicken, Red Onions, Red Peppers, Mushrooms, Asiago Cheese, Alfredo Sauce"/>
    <x v="29"/>
  </r>
  <r>
    <n v="29656"/>
    <n v="13101"/>
    <n v="0.25"/>
    <x v="2"/>
    <n v="1"/>
    <x v="90"/>
    <x v="3"/>
    <x v="5135"/>
    <n v="18.5"/>
    <n v="18.5"/>
    <x v="1"/>
    <x v="1"/>
    <s v="Mozzarella Cheese, Provolone Cheese, Smoked Gouda Cheese, Romano Cheese, Blue Cheese, Garlic"/>
    <x v="2"/>
  </r>
  <r>
    <n v="29657"/>
    <n v="13101"/>
    <n v="0.25"/>
    <x v="51"/>
    <n v="1"/>
    <x v="90"/>
    <x v="3"/>
    <x v="5135"/>
    <n v="10.5"/>
    <n v="10.5"/>
    <x v="2"/>
    <x v="0"/>
    <s v="Sliced Ham, Pineapple, Mozzarella Cheese"/>
    <x v="0"/>
  </r>
  <r>
    <n v="29658"/>
    <n v="13101"/>
    <n v="0.25"/>
    <x v="19"/>
    <n v="1"/>
    <x v="90"/>
    <x v="3"/>
    <x v="5135"/>
    <n v="20.25"/>
    <n v="20.25"/>
    <x v="1"/>
    <x v="1"/>
    <s v="Tomatoes, Red Peppers, Jalapeno Peppers, Red Onions, Cilantro, Corn, Chipotle Sauce, Garlic"/>
    <x v="4"/>
  </r>
  <r>
    <n v="29659"/>
    <n v="13102"/>
    <n v="1"/>
    <x v="54"/>
    <n v="1"/>
    <x v="90"/>
    <x v="3"/>
    <x v="5136"/>
    <n v="20.75"/>
    <n v="20.75"/>
    <x v="1"/>
    <x v="2"/>
    <s v="Genoa Salami, Capocollo, Pepperoni, Tomatoes, Asiago Cheese, Garlic"/>
    <x v="26"/>
  </r>
  <r>
    <n v="29660"/>
    <n v="13103"/>
    <n v="0.25"/>
    <x v="65"/>
    <n v="1"/>
    <x v="90"/>
    <x v="3"/>
    <x v="3414"/>
    <n v="16.75"/>
    <n v="16.75"/>
    <x v="0"/>
    <x v="3"/>
    <s v="Chicken, Tomatoes, Red Peppers, Red Onions, Jalapeno Peppers, Corn, Cilantro, Chipotle Sauce"/>
    <x v="15"/>
  </r>
  <r>
    <n v="29661"/>
    <n v="13103"/>
    <n v="0.25"/>
    <x v="80"/>
    <n v="1"/>
    <x v="90"/>
    <x v="3"/>
    <x v="3414"/>
    <n v="16"/>
    <n v="16"/>
    <x v="0"/>
    <x v="1"/>
    <s v="Spinach, Mushrooms, Red Onions, Feta Cheese, Garlic"/>
    <x v="27"/>
  </r>
  <r>
    <n v="29662"/>
    <n v="13103"/>
    <n v="0.25"/>
    <x v="10"/>
    <n v="1"/>
    <x v="90"/>
    <x v="3"/>
    <x v="3414"/>
    <n v="12.5"/>
    <n v="12.5"/>
    <x v="2"/>
    <x v="2"/>
    <s v="Spinach, Red Onions, Pepperoni, Tomatoes, Artichokes, Kalamata Olives, Garlic, Asiago Cheese"/>
    <x v="9"/>
  </r>
  <r>
    <n v="29663"/>
    <n v="13103"/>
    <n v="0.25"/>
    <x v="45"/>
    <n v="1"/>
    <x v="90"/>
    <x v="3"/>
    <x v="3414"/>
    <n v="20.25"/>
    <n v="20.25"/>
    <x v="1"/>
    <x v="1"/>
    <s v="Mushrooms, Tomatoes, Red Peppers, Green Peppers, Red Onions, Zucchini, Spinach, Garlic"/>
    <x v="14"/>
  </r>
  <r>
    <n v="29664"/>
    <n v="13104"/>
    <n v="1"/>
    <x v="71"/>
    <n v="1"/>
    <x v="90"/>
    <x v="3"/>
    <x v="5137"/>
    <n v="21"/>
    <n v="21"/>
    <x v="1"/>
    <x v="1"/>
    <s v="Eggplant, Artichokes, Tomatoes, Zucchini, Red Peppers, Garlic, Pesto Sauce"/>
    <x v="24"/>
  </r>
  <r>
    <n v="29665"/>
    <n v="13105"/>
    <n v="1"/>
    <x v="23"/>
    <n v="1"/>
    <x v="90"/>
    <x v="3"/>
    <x v="5138"/>
    <n v="16.75"/>
    <n v="16.75"/>
    <x v="0"/>
    <x v="3"/>
    <s v="Chicken, Artichoke, Spinach, Garlic, Jalapeno Peppers, Fontina Cheese, Gouda Cheese"/>
    <x v="16"/>
  </r>
  <r>
    <n v="29666"/>
    <n v="13106"/>
    <n v="0.33333333333333331"/>
    <x v="27"/>
    <n v="1"/>
    <x v="90"/>
    <x v="3"/>
    <x v="5139"/>
    <n v="12"/>
    <n v="12"/>
    <x v="2"/>
    <x v="0"/>
    <s v="Bacon, Pepperoni, Italian Sausage, Chorizo Sausage"/>
    <x v="19"/>
  </r>
  <r>
    <n v="29667"/>
    <n v="13106"/>
    <n v="0.33333333333333331"/>
    <x v="2"/>
    <n v="1"/>
    <x v="90"/>
    <x v="3"/>
    <x v="5139"/>
    <n v="18.5"/>
    <n v="18.5"/>
    <x v="1"/>
    <x v="1"/>
    <s v="Mozzarella Cheese, Provolone Cheese, Smoked Gouda Cheese, Romano Cheese, Blue Cheese, Garlic"/>
    <x v="2"/>
  </r>
  <r>
    <n v="29668"/>
    <n v="13106"/>
    <n v="0.33333333333333331"/>
    <x v="20"/>
    <n v="1"/>
    <x v="90"/>
    <x v="3"/>
    <x v="5139"/>
    <n v="20.75"/>
    <n v="20.75"/>
    <x v="1"/>
    <x v="3"/>
    <s v="Chicken, Tomatoes, Red Peppers, Red Onions, Jalapeno Peppers, Corn, Cilantro, Chipotle Sauce"/>
    <x v="15"/>
  </r>
  <r>
    <n v="29669"/>
    <n v="13107"/>
    <n v="1"/>
    <x v="58"/>
    <n v="1"/>
    <x v="90"/>
    <x v="3"/>
    <x v="5140"/>
    <n v="16.75"/>
    <n v="16.75"/>
    <x v="0"/>
    <x v="3"/>
    <s v="Chicken, Tomatoes, Red Peppers, Spinach, Garlic, Pesto Sauce"/>
    <x v="18"/>
  </r>
  <r>
    <n v="29670"/>
    <n v="13108"/>
    <n v="0.5"/>
    <x v="27"/>
    <n v="1"/>
    <x v="90"/>
    <x v="3"/>
    <x v="5141"/>
    <n v="12"/>
    <n v="12"/>
    <x v="2"/>
    <x v="0"/>
    <s v="Bacon, Pepperoni, Italian Sausage, Chorizo Sausage"/>
    <x v="19"/>
  </r>
  <r>
    <n v="29671"/>
    <n v="13108"/>
    <n v="0.5"/>
    <x v="33"/>
    <n v="1"/>
    <x v="90"/>
    <x v="3"/>
    <x v="5141"/>
    <n v="12.75"/>
    <n v="12.75"/>
    <x v="2"/>
    <x v="1"/>
    <s v="Eggplant, Artichokes, Tomatoes, Zucchini, Red Peppers, Garlic, Pesto Sauce"/>
    <x v="24"/>
  </r>
  <r>
    <n v="29672"/>
    <n v="13109"/>
    <n v="0.33333333333333331"/>
    <x v="60"/>
    <n v="1"/>
    <x v="90"/>
    <x v="3"/>
    <x v="5142"/>
    <n v="16.5"/>
    <n v="16.5"/>
    <x v="1"/>
    <x v="0"/>
    <s v="Sliced Ham, Pineapple, Mozzarella Cheese"/>
    <x v="0"/>
  </r>
  <r>
    <n v="29673"/>
    <n v="13109"/>
    <n v="0.33333333333333331"/>
    <x v="63"/>
    <n v="1"/>
    <x v="90"/>
    <x v="3"/>
    <x v="5142"/>
    <n v="16.5"/>
    <n v="16.5"/>
    <x v="0"/>
    <x v="2"/>
    <s v="Prosciutto di San Daniele, Arugula, Mozzarella Cheese"/>
    <x v="6"/>
  </r>
  <r>
    <n v="29674"/>
    <n v="13109"/>
    <n v="0.33333333333333331"/>
    <x v="16"/>
    <n v="1"/>
    <x v="90"/>
    <x v="3"/>
    <x v="5142"/>
    <n v="20.75"/>
    <n v="20.75"/>
    <x v="1"/>
    <x v="2"/>
    <s v="Capocollo, Tomatoes, Goat Cheese, Artichokes, Peperoncini verdi, Garlic"/>
    <x v="12"/>
  </r>
  <r>
    <n v="29675"/>
    <n v="13110"/>
    <n v="1"/>
    <x v="23"/>
    <n v="1"/>
    <x v="90"/>
    <x v="3"/>
    <x v="5143"/>
    <n v="16.75"/>
    <n v="16.75"/>
    <x v="0"/>
    <x v="3"/>
    <s v="Chicken, Artichoke, Spinach, Garlic, Jalapeno Peppers, Fontina Cheese, Gouda Cheese"/>
    <x v="16"/>
  </r>
  <r>
    <n v="29676"/>
    <n v="13111"/>
    <n v="0.5"/>
    <x v="24"/>
    <n v="1"/>
    <x v="90"/>
    <x v="3"/>
    <x v="5144"/>
    <n v="15.25"/>
    <n v="15.25"/>
    <x v="1"/>
    <x v="0"/>
    <s v="Mozzarella Cheese, Pepperoni"/>
    <x v="17"/>
  </r>
  <r>
    <n v="29677"/>
    <n v="13111"/>
    <n v="0.5"/>
    <x v="38"/>
    <n v="1"/>
    <x v="90"/>
    <x v="3"/>
    <x v="5144"/>
    <n v="20.25"/>
    <n v="20.25"/>
    <x v="1"/>
    <x v="2"/>
    <s v="Coarse Sicilian Salami, Tomatoes, Green Olives, Luganega Sausage, Onions, Garlic"/>
    <x v="28"/>
  </r>
  <r>
    <n v="29678"/>
    <n v="13112"/>
    <n v="1"/>
    <x v="31"/>
    <n v="1"/>
    <x v="90"/>
    <x v="3"/>
    <x v="5145"/>
    <n v="16.25"/>
    <n v="16.25"/>
    <x v="0"/>
    <x v="2"/>
    <s v="?duja Salami, Pancetta, Tomatoes, Red Onions, Friggitello Peppers, Garlic"/>
    <x v="23"/>
  </r>
  <r>
    <n v="29679"/>
    <n v="13113"/>
    <n v="0.25"/>
    <x v="25"/>
    <n v="1"/>
    <x v="90"/>
    <x v="3"/>
    <x v="5146"/>
    <n v="12.75"/>
    <n v="12.75"/>
    <x v="2"/>
    <x v="3"/>
    <s v="Chicken, Artichoke, Spinach, Garlic, Jalapeno Peppers, Fontina Cheese, Gouda Cheese"/>
    <x v="16"/>
  </r>
  <r>
    <n v="29680"/>
    <n v="13113"/>
    <n v="0.25"/>
    <x v="2"/>
    <n v="1"/>
    <x v="90"/>
    <x v="3"/>
    <x v="5146"/>
    <n v="18.5"/>
    <n v="18.5"/>
    <x v="1"/>
    <x v="1"/>
    <s v="Mozzarella Cheese, Provolone Cheese, Smoked Gouda Cheese, Romano Cheese, Blue Cheese, Garlic"/>
    <x v="2"/>
  </r>
  <r>
    <n v="29681"/>
    <n v="13113"/>
    <n v="0.25"/>
    <x v="24"/>
    <n v="1"/>
    <x v="90"/>
    <x v="3"/>
    <x v="5146"/>
    <n v="15.25"/>
    <n v="15.25"/>
    <x v="1"/>
    <x v="0"/>
    <s v="Mozzarella Cheese, Pepperoni"/>
    <x v="17"/>
  </r>
  <r>
    <n v="29682"/>
    <n v="13113"/>
    <n v="0.25"/>
    <x v="16"/>
    <n v="1"/>
    <x v="90"/>
    <x v="3"/>
    <x v="5146"/>
    <n v="20.75"/>
    <n v="20.75"/>
    <x v="1"/>
    <x v="2"/>
    <s v="Capocollo, Tomatoes, Goat Cheese, Artichokes, Peperoncini verdi, Garlic"/>
    <x v="12"/>
  </r>
  <r>
    <n v="29683"/>
    <n v="13114"/>
    <n v="0.5"/>
    <x v="79"/>
    <n v="1"/>
    <x v="90"/>
    <x v="3"/>
    <x v="5147"/>
    <n v="12"/>
    <n v="12"/>
    <x v="2"/>
    <x v="1"/>
    <s v="Spinach, Artichokes, Kalamata Olives, Sun-dried Tomatoes, Feta Cheese, Plum Tomatoes, Red Onions"/>
    <x v="25"/>
  </r>
  <r>
    <n v="29684"/>
    <n v="13114"/>
    <n v="0.5"/>
    <x v="52"/>
    <n v="1"/>
    <x v="90"/>
    <x v="3"/>
    <x v="5147"/>
    <n v="16.5"/>
    <n v="16.5"/>
    <x v="0"/>
    <x v="2"/>
    <s v="Genoa Salami, Capocollo, Pepperoni, Tomatoes, Asiago Cheese, Garlic"/>
    <x v="26"/>
  </r>
  <r>
    <n v="29685"/>
    <n v="13115"/>
    <n v="0.5"/>
    <x v="42"/>
    <n v="1"/>
    <x v="90"/>
    <x v="3"/>
    <x v="5148"/>
    <n v="12.5"/>
    <n v="12.5"/>
    <x v="0"/>
    <x v="0"/>
    <s v="Mozzarella Cheese, Pepperoni"/>
    <x v="17"/>
  </r>
  <r>
    <n v="29686"/>
    <n v="13115"/>
    <n v="0.5"/>
    <x v="72"/>
    <n v="1"/>
    <x v="90"/>
    <x v="3"/>
    <x v="5148"/>
    <n v="16"/>
    <n v="16"/>
    <x v="0"/>
    <x v="1"/>
    <s v="Mushrooms, Tomatoes, Red Peppers, Green Peppers, Red Onions, Zucchini, Spinach, Garlic"/>
    <x v="14"/>
  </r>
  <r>
    <n v="29687"/>
    <n v="13116"/>
    <n v="0.5"/>
    <x v="25"/>
    <n v="1"/>
    <x v="90"/>
    <x v="3"/>
    <x v="5149"/>
    <n v="12.75"/>
    <n v="12.75"/>
    <x v="2"/>
    <x v="3"/>
    <s v="Chicken, Artichoke, Spinach, Garlic, Jalapeno Peppers, Fontina Cheese, Gouda Cheese"/>
    <x v="16"/>
  </r>
  <r>
    <n v="29688"/>
    <n v="13116"/>
    <n v="0.5"/>
    <x v="20"/>
    <n v="1"/>
    <x v="90"/>
    <x v="3"/>
    <x v="5149"/>
    <n v="20.75"/>
    <n v="20.75"/>
    <x v="1"/>
    <x v="3"/>
    <s v="Chicken, Tomatoes, Red Peppers, Red Onions, Jalapeno Peppers, Corn, Cilantro, Chipotle Sauce"/>
    <x v="15"/>
  </r>
  <r>
    <n v="29689"/>
    <n v="13117"/>
    <n v="0.5"/>
    <x v="81"/>
    <n v="1"/>
    <x v="90"/>
    <x v="3"/>
    <x v="5150"/>
    <n v="16"/>
    <n v="16"/>
    <x v="0"/>
    <x v="0"/>
    <s v="Tomatoes, Anchovies, Green Olives, Red Onions, Garlic"/>
    <x v="22"/>
  </r>
  <r>
    <n v="29690"/>
    <n v="13117"/>
    <n v="0.5"/>
    <x v="24"/>
    <n v="1"/>
    <x v="90"/>
    <x v="3"/>
    <x v="5150"/>
    <n v="15.25"/>
    <n v="15.25"/>
    <x v="1"/>
    <x v="0"/>
    <s v="Mozzarella Cheese, Pepperoni"/>
    <x v="17"/>
  </r>
  <r>
    <n v="29691"/>
    <n v="13118"/>
    <n v="1"/>
    <x v="66"/>
    <n v="1"/>
    <x v="90"/>
    <x v="3"/>
    <x v="5151"/>
    <n v="14.5"/>
    <n v="14.5"/>
    <x v="0"/>
    <x v="0"/>
    <s v="Pepperoni, Mushrooms, Green Peppers"/>
    <x v="30"/>
  </r>
  <r>
    <n v="29692"/>
    <n v="13119"/>
    <n v="0.5"/>
    <x v="19"/>
    <n v="1"/>
    <x v="90"/>
    <x v="3"/>
    <x v="5152"/>
    <n v="20.25"/>
    <n v="20.25"/>
    <x v="1"/>
    <x v="1"/>
    <s v="Tomatoes, Red Peppers, Jalapeno Peppers, Red Onions, Cilantro, Corn, Chipotle Sauce, Garlic"/>
    <x v="4"/>
  </r>
  <r>
    <n v="29693"/>
    <n v="13119"/>
    <n v="0.5"/>
    <x v="16"/>
    <n v="1"/>
    <x v="90"/>
    <x v="3"/>
    <x v="5152"/>
    <n v="20.75"/>
    <n v="20.75"/>
    <x v="1"/>
    <x v="2"/>
    <s v="Capocollo, Tomatoes, Goat Cheese, Artichokes, Peperoncini verdi, Garlic"/>
    <x v="12"/>
  </r>
  <r>
    <n v="29694"/>
    <n v="13120"/>
    <n v="0.5"/>
    <x v="41"/>
    <n v="1"/>
    <x v="90"/>
    <x v="3"/>
    <x v="5153"/>
    <n v="16.75"/>
    <n v="16.75"/>
    <x v="0"/>
    <x v="3"/>
    <s v="Barbecued Chicken, Red Peppers, Green Peppers, Tomatoes, Red Onions, Barbecue Sauce"/>
    <x v="7"/>
  </r>
  <r>
    <n v="29695"/>
    <n v="13120"/>
    <n v="0.5"/>
    <x v="81"/>
    <n v="1"/>
    <x v="90"/>
    <x v="3"/>
    <x v="5153"/>
    <n v="16"/>
    <n v="16"/>
    <x v="0"/>
    <x v="0"/>
    <s v="Tomatoes, Anchovies, Green Olives, Red Onions, Garlic"/>
    <x v="22"/>
  </r>
  <r>
    <n v="29696"/>
    <n v="13121"/>
    <n v="0.25"/>
    <x v="22"/>
    <n v="1"/>
    <x v="90"/>
    <x v="3"/>
    <x v="5154"/>
    <n v="20.75"/>
    <n v="20.75"/>
    <x v="1"/>
    <x v="3"/>
    <s v="Chicken, Artichoke, Spinach, Garlic, Jalapeno Peppers, Fontina Cheese, Gouda Cheese"/>
    <x v="16"/>
  </r>
  <r>
    <n v="29697"/>
    <n v="13121"/>
    <n v="0.25"/>
    <x v="2"/>
    <n v="1"/>
    <x v="90"/>
    <x v="3"/>
    <x v="5154"/>
    <n v="18.5"/>
    <n v="18.5"/>
    <x v="1"/>
    <x v="1"/>
    <s v="Mozzarella Cheese, Provolone Cheese, Smoked Gouda Cheese, Romano Cheese, Blue Cheese, Garlic"/>
    <x v="2"/>
  </r>
  <r>
    <n v="29698"/>
    <n v="13121"/>
    <n v="0.25"/>
    <x v="81"/>
    <n v="1"/>
    <x v="90"/>
    <x v="3"/>
    <x v="5154"/>
    <n v="16"/>
    <n v="16"/>
    <x v="0"/>
    <x v="0"/>
    <s v="Tomatoes, Anchovies, Green Olives, Red Onions, Garlic"/>
    <x v="22"/>
  </r>
  <r>
    <n v="29699"/>
    <n v="13121"/>
    <n v="0.25"/>
    <x v="16"/>
    <n v="1"/>
    <x v="90"/>
    <x v="3"/>
    <x v="5154"/>
    <n v="20.75"/>
    <n v="20.75"/>
    <x v="1"/>
    <x v="2"/>
    <s v="Capocollo, Tomatoes, Goat Cheese, Artichokes, Peperoncini verdi, Garlic"/>
    <x v="12"/>
  </r>
  <r>
    <n v="29700"/>
    <n v="13122"/>
    <n v="0.25"/>
    <x v="0"/>
    <n v="1"/>
    <x v="90"/>
    <x v="3"/>
    <x v="5155"/>
    <n v="13.25"/>
    <n v="13.25"/>
    <x v="0"/>
    <x v="0"/>
    <s v="Sliced Ham, Pineapple, Mozzarella Cheese"/>
    <x v="0"/>
  </r>
  <r>
    <n v="29701"/>
    <n v="13122"/>
    <n v="0.25"/>
    <x v="4"/>
    <n v="1"/>
    <x v="90"/>
    <x v="3"/>
    <x v="5155"/>
    <n v="16"/>
    <n v="16"/>
    <x v="0"/>
    <x v="1"/>
    <s v="Tomatoes, Red Peppers, Jalapeno Peppers, Red Onions, Cilantro, Corn, Chipotle Sauce, Garlic"/>
    <x v="4"/>
  </r>
  <r>
    <n v="29702"/>
    <n v="13122"/>
    <n v="0.25"/>
    <x v="47"/>
    <n v="1"/>
    <x v="90"/>
    <x v="3"/>
    <x v="5155"/>
    <n v="9.75"/>
    <n v="9.75"/>
    <x v="2"/>
    <x v="0"/>
    <s v="Mozzarella Cheese, Pepperoni"/>
    <x v="17"/>
  </r>
  <r>
    <n v="29703"/>
    <n v="13122"/>
    <n v="0.25"/>
    <x v="20"/>
    <n v="1"/>
    <x v="90"/>
    <x v="3"/>
    <x v="5155"/>
    <n v="20.75"/>
    <n v="20.75"/>
    <x v="1"/>
    <x v="3"/>
    <s v="Chicken, Tomatoes, Red Peppers, Red Onions, Jalapeno Peppers, Corn, Cilantro, Chipotle Sauce"/>
    <x v="15"/>
  </r>
  <r>
    <n v="29704"/>
    <n v="13123"/>
    <n v="0.25"/>
    <x v="54"/>
    <n v="1"/>
    <x v="90"/>
    <x v="3"/>
    <x v="5156"/>
    <n v="20.75"/>
    <n v="20.75"/>
    <x v="1"/>
    <x v="2"/>
    <s v="Genoa Salami, Capocollo, Pepperoni, Tomatoes, Asiago Cheese, Garlic"/>
    <x v="26"/>
  </r>
  <r>
    <n v="29705"/>
    <n v="13123"/>
    <n v="0.25"/>
    <x v="20"/>
    <n v="1"/>
    <x v="90"/>
    <x v="3"/>
    <x v="5156"/>
    <n v="20.75"/>
    <n v="20.75"/>
    <x v="1"/>
    <x v="3"/>
    <s v="Chicken, Tomatoes, Red Peppers, Red Onions, Jalapeno Peppers, Corn, Cilantro, Chipotle Sauce"/>
    <x v="15"/>
  </r>
  <r>
    <n v="29706"/>
    <n v="13123"/>
    <n v="0.25"/>
    <x v="65"/>
    <n v="1"/>
    <x v="90"/>
    <x v="3"/>
    <x v="5156"/>
    <n v="16.75"/>
    <n v="16.75"/>
    <x v="0"/>
    <x v="3"/>
    <s v="Chicken, Tomatoes, Red Peppers, Red Onions, Jalapeno Peppers, Corn, Cilantro, Chipotle Sauce"/>
    <x v="15"/>
  </r>
  <r>
    <n v="29707"/>
    <n v="13123"/>
    <n v="0.25"/>
    <x v="45"/>
    <n v="1"/>
    <x v="90"/>
    <x v="3"/>
    <x v="5156"/>
    <n v="20.25"/>
    <n v="20.25"/>
    <x v="1"/>
    <x v="1"/>
    <s v="Mushrooms, Tomatoes, Red Peppers, Green Peppers, Red Onions, Zucchini, Spinach, Garlic"/>
    <x v="14"/>
  </r>
  <r>
    <n v="29708"/>
    <n v="13124"/>
    <n v="1"/>
    <x v="22"/>
    <n v="1"/>
    <x v="90"/>
    <x v="3"/>
    <x v="5157"/>
    <n v="20.75"/>
    <n v="20.75"/>
    <x v="1"/>
    <x v="3"/>
    <s v="Chicken, Artichoke, Spinach, Garlic, Jalapeno Peppers, Fontina Cheese, Gouda Cheese"/>
    <x v="16"/>
  </r>
  <r>
    <n v="29709"/>
    <n v="13125"/>
    <n v="0.5"/>
    <x v="49"/>
    <n v="1"/>
    <x v="90"/>
    <x v="3"/>
    <x v="5007"/>
    <n v="16"/>
    <n v="16"/>
    <x v="0"/>
    <x v="1"/>
    <s v="Spinach, Mushrooms, Tomatoes, Green Olives, Feta Cheese"/>
    <x v="10"/>
  </r>
  <r>
    <n v="29710"/>
    <n v="13125"/>
    <n v="0.5"/>
    <x v="6"/>
    <n v="1"/>
    <x v="90"/>
    <x v="3"/>
    <x v="5007"/>
    <n v="16.5"/>
    <n v="16.5"/>
    <x v="0"/>
    <x v="2"/>
    <s v="Calabrese Salami, Capocollo, Tomatoes, Red Onions, Green Olives, Garlic"/>
    <x v="3"/>
  </r>
  <r>
    <n v="29711"/>
    <n v="13126"/>
    <n v="1"/>
    <x v="28"/>
    <n v="1"/>
    <x v="90"/>
    <x v="3"/>
    <x v="5158"/>
    <n v="20.75"/>
    <n v="20.75"/>
    <x v="1"/>
    <x v="2"/>
    <s v="Soppressata Salami, Fontina Cheese, Mozzarella Cheese, Mushrooms, Garlic"/>
    <x v="20"/>
  </r>
  <r>
    <n v="29712"/>
    <n v="13127"/>
    <n v="0.5"/>
    <x v="11"/>
    <n v="1"/>
    <x v="90"/>
    <x v="3"/>
    <x v="5159"/>
    <n v="12"/>
    <n v="12"/>
    <x v="2"/>
    <x v="0"/>
    <s v="Pepperoni, Mushrooms, Red Onions, Red Peppers, Bacon"/>
    <x v="1"/>
  </r>
  <r>
    <n v="29713"/>
    <n v="13127"/>
    <n v="0.5"/>
    <x v="51"/>
    <n v="1"/>
    <x v="90"/>
    <x v="3"/>
    <x v="5159"/>
    <n v="10.5"/>
    <n v="10.5"/>
    <x v="2"/>
    <x v="0"/>
    <s v="Sliced Ham, Pineapple, Mozzarella Cheese"/>
    <x v="0"/>
  </r>
  <r>
    <n v="29714"/>
    <n v="13128"/>
    <n v="0.5"/>
    <x v="83"/>
    <n v="1"/>
    <x v="90"/>
    <x v="3"/>
    <x v="5160"/>
    <n v="23.65"/>
    <n v="23.65"/>
    <x v="2"/>
    <x v="2"/>
    <s v="Brie Carre Cheese, Prosciutto, Caramelized Onions, Pears, Thyme, Garlic"/>
    <x v="31"/>
  </r>
  <r>
    <n v="29715"/>
    <n v="13128"/>
    <n v="0.5"/>
    <x v="2"/>
    <n v="1"/>
    <x v="90"/>
    <x v="3"/>
    <x v="5160"/>
    <n v="18.5"/>
    <n v="18.5"/>
    <x v="1"/>
    <x v="1"/>
    <s v="Mozzarella Cheese, Provolone Cheese, Smoked Gouda Cheese, Romano Cheese, Blue Cheese, Garlic"/>
    <x v="2"/>
  </r>
  <r>
    <n v="29716"/>
    <n v="13129"/>
    <n v="0.5"/>
    <x v="39"/>
    <n v="1"/>
    <x v="90"/>
    <x v="3"/>
    <x v="598"/>
    <n v="16"/>
    <n v="16"/>
    <x v="0"/>
    <x v="0"/>
    <s v="Capocollo, Red Peppers, Tomatoes, Goat Cheese, Garlic, Oregano"/>
    <x v="11"/>
  </r>
  <r>
    <n v="29717"/>
    <n v="13129"/>
    <n v="0.5"/>
    <x v="62"/>
    <n v="1"/>
    <x v="90"/>
    <x v="3"/>
    <x v="598"/>
    <n v="16.5"/>
    <n v="16.5"/>
    <x v="0"/>
    <x v="2"/>
    <s v="Spinach, Red Onions, Pepperoni, Tomatoes, Artichokes, Kalamata Olives, Garlic, Asiago Cheese"/>
    <x v="9"/>
  </r>
  <r>
    <n v="29718"/>
    <n v="13130"/>
    <n v="1"/>
    <x v="42"/>
    <n v="1"/>
    <x v="90"/>
    <x v="3"/>
    <x v="5161"/>
    <n v="12.5"/>
    <n v="12.5"/>
    <x v="0"/>
    <x v="0"/>
    <s v="Mozzarella Cheese, Pepperoni"/>
    <x v="17"/>
  </r>
  <r>
    <n v="29719"/>
    <n v="13131"/>
    <n v="0.33333333333333331"/>
    <x v="7"/>
    <n v="1"/>
    <x v="90"/>
    <x v="3"/>
    <x v="5162"/>
    <n v="20.75"/>
    <n v="20.75"/>
    <x v="1"/>
    <x v="2"/>
    <s v="Prosciutto di San Daniele, Arugula, Mozzarella Cheese"/>
    <x v="6"/>
  </r>
  <r>
    <n v="29720"/>
    <n v="13131"/>
    <n v="0.33333333333333331"/>
    <x v="67"/>
    <n v="1"/>
    <x v="90"/>
    <x v="3"/>
    <x v="5162"/>
    <n v="12.25"/>
    <n v="12.25"/>
    <x v="2"/>
    <x v="2"/>
    <s v="Coarse Sicilian Salami, Tomatoes, Green Olives, Luganega Sausage, Onions, Garlic"/>
    <x v="28"/>
  </r>
  <r>
    <n v="29721"/>
    <n v="13131"/>
    <n v="0.33333333333333331"/>
    <x v="40"/>
    <n v="1"/>
    <x v="90"/>
    <x v="3"/>
    <x v="5162"/>
    <n v="12.75"/>
    <n v="12.75"/>
    <x v="2"/>
    <x v="3"/>
    <s v="Chicken, Tomatoes, Red Peppers, Red Onions, Jalapeno Peppers, Corn, Cilantro, Chipotle Sauce"/>
    <x v="15"/>
  </r>
  <r>
    <n v="29722"/>
    <n v="13132"/>
    <n v="0.5"/>
    <x v="21"/>
    <n v="1"/>
    <x v="90"/>
    <x v="3"/>
    <x v="5163"/>
    <n v="20.75"/>
    <n v="20.75"/>
    <x v="1"/>
    <x v="3"/>
    <s v="Barbecued Chicken, Red Peppers, Green Peppers, Tomatoes, Red Onions, Barbecue Sauce"/>
    <x v="7"/>
  </r>
  <r>
    <n v="29723"/>
    <n v="13132"/>
    <n v="0.5"/>
    <x v="6"/>
    <n v="1"/>
    <x v="90"/>
    <x v="3"/>
    <x v="5163"/>
    <n v="16.5"/>
    <n v="16.5"/>
    <x v="0"/>
    <x v="2"/>
    <s v="Calabrese Salami, Capocollo, Tomatoes, Red Onions, Green Olives, Garlic"/>
    <x v="3"/>
  </r>
  <r>
    <n v="29724"/>
    <n v="13133"/>
    <n v="1"/>
    <x v="20"/>
    <n v="1"/>
    <x v="90"/>
    <x v="3"/>
    <x v="5164"/>
    <n v="20.75"/>
    <n v="20.75"/>
    <x v="1"/>
    <x v="3"/>
    <s v="Chicken, Tomatoes, Red Peppers, Red Onions, Jalapeno Peppers, Corn, Cilantro, Chipotle Sauce"/>
    <x v="15"/>
  </r>
  <r>
    <n v="29725"/>
    <n v="13134"/>
    <n v="0.25"/>
    <x v="27"/>
    <n v="1"/>
    <x v="90"/>
    <x v="3"/>
    <x v="5165"/>
    <n v="12"/>
    <n v="12"/>
    <x v="2"/>
    <x v="0"/>
    <s v="Bacon, Pepperoni, Italian Sausage, Chorizo Sausage"/>
    <x v="19"/>
  </r>
  <r>
    <n v="29726"/>
    <n v="13134"/>
    <n v="0.25"/>
    <x v="26"/>
    <n v="1"/>
    <x v="90"/>
    <x v="3"/>
    <x v="5165"/>
    <n v="20.75"/>
    <n v="20.75"/>
    <x v="1"/>
    <x v="3"/>
    <s v="Chicken, Tomatoes, Red Peppers, Spinach, Garlic, Pesto Sauce"/>
    <x v="18"/>
  </r>
  <r>
    <n v="29727"/>
    <n v="13134"/>
    <n v="0.25"/>
    <x v="79"/>
    <n v="1"/>
    <x v="90"/>
    <x v="3"/>
    <x v="5165"/>
    <n v="12"/>
    <n v="12"/>
    <x v="2"/>
    <x v="1"/>
    <s v="Spinach, Artichokes, Kalamata Olives, Sun-dried Tomatoes, Feta Cheese, Plum Tomatoes, Red Onions"/>
    <x v="25"/>
  </r>
  <r>
    <n v="29728"/>
    <n v="13134"/>
    <n v="0.25"/>
    <x v="63"/>
    <n v="1"/>
    <x v="90"/>
    <x v="3"/>
    <x v="5165"/>
    <n v="16.5"/>
    <n v="16.5"/>
    <x v="0"/>
    <x v="2"/>
    <s v="Prosciutto di San Daniele, Arugula, Mozzarella Cheese"/>
    <x v="6"/>
  </r>
  <r>
    <n v="29729"/>
    <n v="13135"/>
    <n v="0.33333333333333331"/>
    <x v="2"/>
    <n v="1"/>
    <x v="90"/>
    <x v="3"/>
    <x v="4524"/>
    <n v="18.5"/>
    <n v="18.5"/>
    <x v="1"/>
    <x v="1"/>
    <s v="Mozzarella Cheese, Provolone Cheese, Smoked Gouda Cheese, Romano Cheese, Blue Cheese, Garlic"/>
    <x v="2"/>
  </r>
  <r>
    <n v="29730"/>
    <n v="13135"/>
    <n v="0.33333333333333331"/>
    <x v="3"/>
    <n v="1"/>
    <x v="90"/>
    <x v="3"/>
    <x v="4524"/>
    <n v="20.75"/>
    <n v="20.75"/>
    <x v="1"/>
    <x v="2"/>
    <s v="Calabrese Salami, Capocollo, Tomatoes, Red Onions, Green Olives, Garlic"/>
    <x v="3"/>
  </r>
  <r>
    <n v="29731"/>
    <n v="13135"/>
    <n v="0.33333333333333331"/>
    <x v="10"/>
    <n v="1"/>
    <x v="90"/>
    <x v="3"/>
    <x v="4524"/>
    <n v="12.5"/>
    <n v="12.5"/>
    <x v="2"/>
    <x v="2"/>
    <s v="Spinach, Red Onions, Pepperoni, Tomatoes, Artichokes, Kalamata Olives, Garlic, Asiago Cheese"/>
    <x v="9"/>
  </r>
  <r>
    <n v="29732"/>
    <n v="13136"/>
    <n v="0.5"/>
    <x v="21"/>
    <n v="1"/>
    <x v="90"/>
    <x v="3"/>
    <x v="5166"/>
    <n v="20.75"/>
    <n v="20.75"/>
    <x v="1"/>
    <x v="3"/>
    <s v="Barbecued Chicken, Red Peppers, Green Peppers, Tomatoes, Red Onions, Barbecue Sauce"/>
    <x v="7"/>
  </r>
  <r>
    <n v="29733"/>
    <n v="13136"/>
    <n v="0.5"/>
    <x v="2"/>
    <n v="1"/>
    <x v="90"/>
    <x v="3"/>
    <x v="5166"/>
    <n v="18.5"/>
    <n v="18.5"/>
    <x v="1"/>
    <x v="1"/>
    <s v="Mozzarella Cheese, Provolone Cheese, Smoked Gouda Cheese, Romano Cheese, Blue Cheese, Garlic"/>
    <x v="2"/>
  </r>
  <r>
    <n v="29734"/>
    <n v="13137"/>
    <n v="0.33333333333333331"/>
    <x v="2"/>
    <n v="1"/>
    <x v="90"/>
    <x v="3"/>
    <x v="5167"/>
    <n v="18.5"/>
    <n v="18.5"/>
    <x v="1"/>
    <x v="1"/>
    <s v="Mozzarella Cheese, Provolone Cheese, Smoked Gouda Cheese, Romano Cheese, Blue Cheese, Garlic"/>
    <x v="2"/>
  </r>
  <r>
    <n v="29735"/>
    <n v="13137"/>
    <n v="0.33333333333333331"/>
    <x v="64"/>
    <n v="1"/>
    <x v="90"/>
    <x v="3"/>
    <x v="5167"/>
    <n v="20.25"/>
    <n v="20.25"/>
    <x v="1"/>
    <x v="1"/>
    <s v="Spinach, Artichokes, Kalamata Olives, Sun-dried Tomatoes, Feta Cheese, Plum Tomatoes, Red Onions"/>
    <x v="25"/>
  </r>
  <r>
    <n v="29736"/>
    <n v="13137"/>
    <n v="0.33333333333333331"/>
    <x v="42"/>
    <n v="2"/>
    <x v="90"/>
    <x v="3"/>
    <x v="5167"/>
    <n v="12.5"/>
    <n v="25"/>
    <x v="0"/>
    <x v="0"/>
    <s v="Mozzarella Cheese, Pepperoni"/>
    <x v="17"/>
  </r>
  <r>
    <n v="29737"/>
    <n v="13138"/>
    <n v="1"/>
    <x v="79"/>
    <n v="1"/>
    <x v="90"/>
    <x v="3"/>
    <x v="5168"/>
    <n v="12"/>
    <n v="12"/>
    <x v="2"/>
    <x v="1"/>
    <s v="Spinach, Artichokes, Kalamata Olives, Sun-dried Tomatoes, Feta Cheese, Plum Tomatoes, Red Onions"/>
    <x v="25"/>
  </r>
  <r>
    <n v="29738"/>
    <n v="13139"/>
    <n v="0.5"/>
    <x v="32"/>
    <n v="1"/>
    <x v="90"/>
    <x v="3"/>
    <x v="5169"/>
    <n v="14.75"/>
    <n v="14.75"/>
    <x v="0"/>
    <x v="1"/>
    <s v="Ricotta Cheese, Gorgonzola Piccante Cheese, Mozzarella Cheese, Parmigiano Reggiano Cheese, Garlic"/>
    <x v="21"/>
  </r>
  <r>
    <n v="29739"/>
    <n v="13139"/>
    <n v="0.5"/>
    <x v="5"/>
    <n v="1"/>
    <x v="90"/>
    <x v="3"/>
    <x v="5169"/>
    <n v="20.75"/>
    <n v="20.75"/>
    <x v="1"/>
    <x v="3"/>
    <s v="Chicken, Pineapple, Tomatoes, Red Peppers, Thai Sweet Chilli Sauce"/>
    <x v="5"/>
  </r>
  <r>
    <n v="29740"/>
    <n v="13140"/>
    <n v="1"/>
    <x v="75"/>
    <n v="1"/>
    <x v="90"/>
    <x v="3"/>
    <x v="5170"/>
    <n v="12"/>
    <n v="12"/>
    <x v="2"/>
    <x v="1"/>
    <s v="Spinach, Mushrooms, Red Onions, Feta Cheese, Garlic"/>
    <x v="27"/>
  </r>
  <r>
    <n v="29741"/>
    <n v="13141"/>
    <n v="0.5"/>
    <x v="58"/>
    <n v="1"/>
    <x v="90"/>
    <x v="3"/>
    <x v="5171"/>
    <n v="16.75"/>
    <n v="16.75"/>
    <x v="0"/>
    <x v="3"/>
    <s v="Chicken, Tomatoes, Red Peppers, Spinach, Garlic, Pesto Sauce"/>
    <x v="18"/>
  </r>
  <r>
    <n v="29742"/>
    <n v="13141"/>
    <n v="0.5"/>
    <x v="2"/>
    <n v="1"/>
    <x v="90"/>
    <x v="3"/>
    <x v="5171"/>
    <n v="18.5"/>
    <n v="18.5"/>
    <x v="1"/>
    <x v="1"/>
    <s v="Mozzarella Cheese, Provolone Cheese, Smoked Gouda Cheese, Romano Cheese, Blue Cheese, Garlic"/>
    <x v="2"/>
  </r>
  <r>
    <n v="29743"/>
    <n v="13142"/>
    <n v="0.25"/>
    <x v="31"/>
    <n v="1"/>
    <x v="90"/>
    <x v="3"/>
    <x v="5172"/>
    <n v="16.25"/>
    <n v="16.25"/>
    <x v="0"/>
    <x v="2"/>
    <s v="?duja Salami, Pancetta, Tomatoes, Red Onions, Friggitello Peppers, Garlic"/>
    <x v="23"/>
  </r>
  <r>
    <n v="29744"/>
    <n v="13142"/>
    <n v="0.25"/>
    <x v="68"/>
    <n v="1"/>
    <x v="90"/>
    <x v="3"/>
    <x v="5172"/>
    <n v="12.5"/>
    <n v="12.5"/>
    <x v="2"/>
    <x v="2"/>
    <s v="Capocollo, Tomatoes, Goat Cheese, Artichokes, Peperoncini verdi, Garlic"/>
    <x v="12"/>
  </r>
  <r>
    <n v="29745"/>
    <n v="13142"/>
    <n v="0.25"/>
    <x v="69"/>
    <n v="1"/>
    <x v="90"/>
    <x v="3"/>
    <x v="5172"/>
    <n v="12.75"/>
    <n v="12.75"/>
    <x v="2"/>
    <x v="3"/>
    <s v="Chicken, Pineapple, Tomatoes, Red Peppers, Thai Sweet Chilli Sauce"/>
    <x v="5"/>
  </r>
  <r>
    <n v="29746"/>
    <n v="13142"/>
    <n v="0.25"/>
    <x v="86"/>
    <n v="1"/>
    <x v="90"/>
    <x v="3"/>
    <x v="5172"/>
    <n v="20.5"/>
    <n v="20.5"/>
    <x v="1"/>
    <x v="0"/>
    <s v="Kalamata Olives, Feta Cheese, Tomatoes, Garlic, Beef Chuck Roast, Red Onions"/>
    <x v="8"/>
  </r>
  <r>
    <n v="29747"/>
    <n v="13143"/>
    <n v="0.33333333333333331"/>
    <x v="1"/>
    <n v="1"/>
    <x v="90"/>
    <x v="3"/>
    <x v="5173"/>
    <n v="16"/>
    <n v="16"/>
    <x v="0"/>
    <x v="0"/>
    <s v="Pepperoni, Mushrooms, Red Onions, Red Peppers, Bacon"/>
    <x v="1"/>
  </r>
  <r>
    <n v="29748"/>
    <n v="13143"/>
    <n v="0.33333333333333331"/>
    <x v="4"/>
    <n v="1"/>
    <x v="90"/>
    <x v="3"/>
    <x v="5173"/>
    <n v="16"/>
    <n v="16"/>
    <x v="0"/>
    <x v="1"/>
    <s v="Tomatoes, Red Peppers, Jalapeno Peppers, Red Onions, Cilantro, Corn, Chipotle Sauce, Garlic"/>
    <x v="4"/>
  </r>
  <r>
    <n v="29749"/>
    <n v="13143"/>
    <n v="0.33333333333333331"/>
    <x v="81"/>
    <n v="1"/>
    <x v="90"/>
    <x v="3"/>
    <x v="5173"/>
    <n v="16"/>
    <n v="16"/>
    <x v="0"/>
    <x v="0"/>
    <s v="Tomatoes, Anchovies, Green Olives, Red Onions, Garlic"/>
    <x v="22"/>
  </r>
  <r>
    <n v="29750"/>
    <n v="13144"/>
    <n v="0.5"/>
    <x v="61"/>
    <n v="1"/>
    <x v="90"/>
    <x v="3"/>
    <x v="5174"/>
    <n v="11"/>
    <n v="11"/>
    <x v="2"/>
    <x v="0"/>
    <s v="Pepperoni, Mushrooms, Green Peppers"/>
    <x v="30"/>
  </r>
  <r>
    <n v="29751"/>
    <n v="13144"/>
    <n v="0.5"/>
    <x v="59"/>
    <n v="1"/>
    <x v="90"/>
    <x v="3"/>
    <x v="5174"/>
    <n v="25.5"/>
    <n v="25.5"/>
    <x v="3"/>
    <x v="0"/>
    <s v="Kalamata Olives, Feta Cheese, Tomatoes, Garlic, Beef Chuck Roast, Red Onions"/>
    <x v="8"/>
  </r>
  <r>
    <n v="29752"/>
    <n v="13145"/>
    <n v="0.5"/>
    <x v="21"/>
    <n v="1"/>
    <x v="90"/>
    <x v="3"/>
    <x v="5175"/>
    <n v="20.75"/>
    <n v="20.75"/>
    <x v="1"/>
    <x v="3"/>
    <s v="Barbecued Chicken, Red Peppers, Green Peppers, Tomatoes, Red Onions, Barbecue Sauce"/>
    <x v="7"/>
  </r>
  <r>
    <n v="29753"/>
    <n v="13145"/>
    <n v="0.5"/>
    <x v="45"/>
    <n v="1"/>
    <x v="90"/>
    <x v="3"/>
    <x v="5175"/>
    <n v="20.25"/>
    <n v="20.25"/>
    <x v="1"/>
    <x v="1"/>
    <s v="Mushrooms, Tomatoes, Red Peppers, Green Peppers, Red Onions, Zucchini, Spinach, Garlic"/>
    <x v="14"/>
  </r>
  <r>
    <n v="29754"/>
    <n v="13146"/>
    <n v="0.25"/>
    <x v="51"/>
    <n v="1"/>
    <x v="90"/>
    <x v="3"/>
    <x v="5176"/>
    <n v="10.5"/>
    <n v="10.5"/>
    <x v="2"/>
    <x v="0"/>
    <s v="Sliced Ham, Pineapple, Mozzarella Cheese"/>
    <x v="0"/>
  </r>
  <r>
    <n v="29755"/>
    <n v="13146"/>
    <n v="0.25"/>
    <x v="66"/>
    <n v="1"/>
    <x v="90"/>
    <x v="3"/>
    <x v="5176"/>
    <n v="14.5"/>
    <n v="14.5"/>
    <x v="0"/>
    <x v="0"/>
    <s v="Pepperoni, Mushrooms, Green Peppers"/>
    <x v="30"/>
  </r>
  <r>
    <n v="29756"/>
    <n v="13146"/>
    <n v="0.25"/>
    <x v="42"/>
    <n v="1"/>
    <x v="90"/>
    <x v="3"/>
    <x v="5176"/>
    <n v="12.5"/>
    <n v="12.5"/>
    <x v="0"/>
    <x v="0"/>
    <s v="Mozzarella Cheese, Pepperoni"/>
    <x v="17"/>
  </r>
  <r>
    <n v="29757"/>
    <n v="13146"/>
    <n v="0.25"/>
    <x v="45"/>
    <n v="1"/>
    <x v="90"/>
    <x v="3"/>
    <x v="5176"/>
    <n v="20.25"/>
    <n v="20.25"/>
    <x v="1"/>
    <x v="1"/>
    <s v="Mushrooms, Tomatoes, Red Peppers, Green Peppers, Red Onions, Zucchini, Spinach, Garlic"/>
    <x v="14"/>
  </r>
  <r>
    <n v="29758"/>
    <n v="13147"/>
    <n v="1"/>
    <x v="44"/>
    <n v="1"/>
    <x v="90"/>
    <x v="3"/>
    <x v="5177"/>
    <n v="16.25"/>
    <n v="16.25"/>
    <x v="0"/>
    <x v="2"/>
    <s v="Coarse Sicilian Salami, Tomatoes, Green Olives, Luganega Sausage, Onions, Garlic"/>
    <x v="28"/>
  </r>
  <r>
    <n v="29759"/>
    <n v="13148"/>
    <n v="1"/>
    <x v="37"/>
    <n v="1"/>
    <x v="90"/>
    <x v="3"/>
    <x v="5178"/>
    <n v="20.5"/>
    <n v="20.5"/>
    <x v="1"/>
    <x v="0"/>
    <s v="Tomatoes, Anchovies, Green Olives, Red Onions, Garlic"/>
    <x v="22"/>
  </r>
  <r>
    <n v="29760"/>
    <n v="13149"/>
    <n v="0.33333333333333331"/>
    <x v="31"/>
    <n v="1"/>
    <x v="90"/>
    <x v="3"/>
    <x v="5179"/>
    <n v="16.25"/>
    <n v="16.25"/>
    <x v="0"/>
    <x v="2"/>
    <s v="?duja Salami, Pancetta, Tomatoes, Red Onions, Friggitello Peppers, Garlic"/>
    <x v="23"/>
  </r>
  <r>
    <n v="29761"/>
    <n v="13149"/>
    <n v="0.33333333333333331"/>
    <x v="22"/>
    <n v="1"/>
    <x v="90"/>
    <x v="3"/>
    <x v="5179"/>
    <n v="20.75"/>
    <n v="20.75"/>
    <x v="1"/>
    <x v="3"/>
    <s v="Chicken, Artichoke, Spinach, Garlic, Jalapeno Peppers, Fontina Cheese, Gouda Cheese"/>
    <x v="16"/>
  </r>
  <r>
    <n v="29762"/>
    <n v="13149"/>
    <n v="0.33333333333333331"/>
    <x v="63"/>
    <n v="1"/>
    <x v="90"/>
    <x v="3"/>
    <x v="5179"/>
    <n v="16.5"/>
    <n v="16.5"/>
    <x v="0"/>
    <x v="2"/>
    <s v="Prosciutto di San Daniele, Arugula, Mozzarella Cheese"/>
    <x v="6"/>
  </r>
  <r>
    <n v="29763"/>
    <n v="13150"/>
    <n v="1"/>
    <x v="59"/>
    <n v="1"/>
    <x v="90"/>
    <x v="3"/>
    <x v="5180"/>
    <n v="25.5"/>
    <n v="25.5"/>
    <x v="3"/>
    <x v="0"/>
    <s v="Kalamata Olives, Feta Cheese, Tomatoes, Garlic, Beef Chuck Roast, Red Onions"/>
    <x v="8"/>
  </r>
  <r>
    <n v="29764"/>
    <n v="13151"/>
    <n v="0.25"/>
    <x v="27"/>
    <n v="1"/>
    <x v="90"/>
    <x v="3"/>
    <x v="5181"/>
    <n v="12"/>
    <n v="12"/>
    <x v="2"/>
    <x v="0"/>
    <s v="Bacon, Pepperoni, Italian Sausage, Chorizo Sausage"/>
    <x v="19"/>
  </r>
  <r>
    <n v="34150"/>
    <n v="15075"/>
    <n v="0.25"/>
    <x v="1"/>
    <n v="1"/>
    <x v="91"/>
    <x v="3"/>
    <x v="5182"/>
    <n v="16"/>
    <n v="16"/>
    <x v="0"/>
    <x v="0"/>
    <s v="Pepperoni, Mushrooms, Red Onions, Red Peppers, Bacon"/>
    <x v="1"/>
  </r>
  <r>
    <n v="29765"/>
    <n v="13151"/>
    <n v="0.25"/>
    <x v="23"/>
    <n v="1"/>
    <x v="90"/>
    <x v="3"/>
    <x v="5181"/>
    <n v="16.75"/>
    <n v="16.75"/>
    <x v="0"/>
    <x v="3"/>
    <s v="Chicken, Artichoke, Spinach, Garlic, Jalapeno Peppers, Fontina Cheese, Gouda Cheese"/>
    <x v="16"/>
  </r>
  <r>
    <n v="29766"/>
    <n v="13151"/>
    <n v="0.25"/>
    <x v="39"/>
    <n v="1"/>
    <x v="90"/>
    <x v="3"/>
    <x v="5181"/>
    <n v="16"/>
    <n v="16"/>
    <x v="0"/>
    <x v="0"/>
    <s v="Capocollo, Red Peppers, Tomatoes, Goat Cheese, Garlic, Oregano"/>
    <x v="11"/>
  </r>
  <r>
    <n v="29767"/>
    <n v="13151"/>
    <n v="0.25"/>
    <x v="6"/>
    <n v="1"/>
    <x v="90"/>
    <x v="3"/>
    <x v="5181"/>
    <n v="16.5"/>
    <n v="16.5"/>
    <x v="0"/>
    <x v="2"/>
    <s v="Calabrese Salami, Capocollo, Tomatoes, Red Onions, Green Olives, Garlic"/>
    <x v="3"/>
  </r>
  <r>
    <n v="29768"/>
    <n v="13152"/>
    <n v="0.5"/>
    <x v="25"/>
    <n v="1"/>
    <x v="90"/>
    <x v="3"/>
    <x v="5183"/>
    <n v="12.75"/>
    <n v="12.75"/>
    <x v="2"/>
    <x v="3"/>
    <s v="Chicken, Artichoke, Spinach, Garlic, Jalapeno Peppers, Fontina Cheese, Gouda Cheese"/>
    <x v="16"/>
  </r>
  <r>
    <n v="29769"/>
    <n v="13152"/>
    <n v="0.5"/>
    <x v="5"/>
    <n v="1"/>
    <x v="90"/>
    <x v="3"/>
    <x v="5183"/>
    <n v="20.75"/>
    <n v="20.75"/>
    <x v="1"/>
    <x v="3"/>
    <s v="Chicken, Pineapple, Tomatoes, Red Peppers, Thai Sweet Chilli Sauce"/>
    <x v="5"/>
  </r>
  <r>
    <n v="29770"/>
    <n v="13153"/>
    <n v="0.25"/>
    <x v="21"/>
    <n v="1"/>
    <x v="90"/>
    <x v="3"/>
    <x v="5184"/>
    <n v="20.75"/>
    <n v="20.75"/>
    <x v="1"/>
    <x v="3"/>
    <s v="Barbecued Chicken, Red Peppers, Green Peppers, Tomatoes, Red Onions, Barbecue Sauce"/>
    <x v="7"/>
  </r>
  <r>
    <n v="29771"/>
    <n v="13153"/>
    <n v="0.25"/>
    <x v="1"/>
    <n v="1"/>
    <x v="90"/>
    <x v="3"/>
    <x v="5184"/>
    <n v="16"/>
    <n v="16"/>
    <x v="0"/>
    <x v="0"/>
    <s v="Pepperoni, Mushrooms, Red Onions, Red Peppers, Bacon"/>
    <x v="1"/>
  </r>
  <r>
    <n v="29772"/>
    <n v="13153"/>
    <n v="0.25"/>
    <x v="11"/>
    <n v="1"/>
    <x v="90"/>
    <x v="3"/>
    <x v="5184"/>
    <n v="12"/>
    <n v="12"/>
    <x v="2"/>
    <x v="0"/>
    <s v="Pepperoni, Mushrooms, Red Onions, Red Peppers, Bacon"/>
    <x v="1"/>
  </r>
  <r>
    <n v="29773"/>
    <n v="13153"/>
    <n v="0.25"/>
    <x v="68"/>
    <n v="1"/>
    <x v="90"/>
    <x v="3"/>
    <x v="5184"/>
    <n v="12.5"/>
    <n v="12.5"/>
    <x v="2"/>
    <x v="2"/>
    <s v="Capocollo, Tomatoes, Goat Cheese, Artichokes, Peperoncini verdi, Garlic"/>
    <x v="12"/>
  </r>
  <r>
    <n v="29774"/>
    <n v="13154"/>
    <n v="0.5"/>
    <x v="35"/>
    <n v="1"/>
    <x v="90"/>
    <x v="3"/>
    <x v="5185"/>
    <n v="12.5"/>
    <n v="12.5"/>
    <x v="2"/>
    <x v="2"/>
    <s v="Genoa Salami, Capocollo, Pepperoni, Tomatoes, Asiago Cheese, Garlic"/>
    <x v="26"/>
  </r>
  <r>
    <n v="29775"/>
    <n v="13154"/>
    <n v="0.5"/>
    <x v="44"/>
    <n v="1"/>
    <x v="90"/>
    <x v="3"/>
    <x v="5185"/>
    <n v="16.25"/>
    <n v="16.25"/>
    <x v="0"/>
    <x v="2"/>
    <s v="Coarse Sicilian Salami, Tomatoes, Green Olives, Luganega Sausage, Onions, Garlic"/>
    <x v="28"/>
  </r>
  <r>
    <n v="29776"/>
    <n v="13155"/>
    <n v="0.25"/>
    <x v="6"/>
    <n v="1"/>
    <x v="92"/>
    <x v="5"/>
    <x v="5186"/>
    <n v="16.5"/>
    <n v="16.5"/>
    <x v="0"/>
    <x v="2"/>
    <s v="Calabrese Salami, Capocollo, Tomatoes, Red Onions, Green Olives, Garlic"/>
    <x v="3"/>
  </r>
  <r>
    <n v="29777"/>
    <n v="13155"/>
    <n v="0.25"/>
    <x v="61"/>
    <n v="1"/>
    <x v="92"/>
    <x v="5"/>
    <x v="5186"/>
    <n v="11"/>
    <n v="11"/>
    <x v="2"/>
    <x v="0"/>
    <s v="Pepperoni, Mushrooms, Green Peppers"/>
    <x v="30"/>
  </r>
  <r>
    <n v="29778"/>
    <n v="13155"/>
    <n v="0.25"/>
    <x v="20"/>
    <n v="1"/>
    <x v="92"/>
    <x v="5"/>
    <x v="5186"/>
    <n v="20.75"/>
    <n v="20.75"/>
    <x v="1"/>
    <x v="3"/>
    <s v="Chicken, Tomatoes, Red Peppers, Red Onions, Jalapeno Peppers, Corn, Cilantro, Chipotle Sauce"/>
    <x v="15"/>
  </r>
  <r>
    <n v="29779"/>
    <n v="13155"/>
    <n v="0.25"/>
    <x v="82"/>
    <n v="1"/>
    <x v="92"/>
    <x v="5"/>
    <x v="5186"/>
    <n v="16.5"/>
    <n v="16.5"/>
    <x v="0"/>
    <x v="1"/>
    <s v="Spinach, Artichokes, Tomatoes, Sun-dried Tomatoes, Garlic, Pesto Sauce"/>
    <x v="13"/>
  </r>
  <r>
    <n v="29780"/>
    <n v="13156"/>
    <n v="8.3333333333333329E-2"/>
    <x v="27"/>
    <n v="1"/>
    <x v="92"/>
    <x v="5"/>
    <x v="5187"/>
    <n v="12"/>
    <n v="12"/>
    <x v="2"/>
    <x v="0"/>
    <s v="Bacon, Pepperoni, Italian Sausage, Chorizo Sausage"/>
    <x v="19"/>
  </r>
  <r>
    <n v="29781"/>
    <n v="13156"/>
    <n v="8.3333333333333329E-2"/>
    <x v="31"/>
    <n v="1"/>
    <x v="92"/>
    <x v="5"/>
    <x v="5187"/>
    <n v="16.25"/>
    <n v="16.25"/>
    <x v="0"/>
    <x v="2"/>
    <s v="?duja Salami, Pancetta, Tomatoes, Red Onions, Friggitello Peppers, Garlic"/>
    <x v="23"/>
  </r>
  <r>
    <n v="29782"/>
    <n v="13156"/>
    <n v="8.3333333333333329E-2"/>
    <x v="74"/>
    <n v="2"/>
    <x v="92"/>
    <x v="5"/>
    <x v="5187"/>
    <n v="12.75"/>
    <n v="25.5"/>
    <x v="2"/>
    <x v="3"/>
    <s v="Chicken, Tomatoes, Red Peppers, Spinach, Garlic, Pesto Sauce"/>
    <x v="18"/>
  </r>
  <r>
    <n v="29783"/>
    <n v="13156"/>
    <n v="8.3333333333333329E-2"/>
    <x v="57"/>
    <n v="1"/>
    <x v="92"/>
    <x v="5"/>
    <x v="5187"/>
    <n v="20.5"/>
    <n v="20.5"/>
    <x v="1"/>
    <x v="0"/>
    <s v="Pepperoni, Mushrooms, Red Onions, Red Peppers, Bacon"/>
    <x v="1"/>
  </r>
  <r>
    <n v="29784"/>
    <n v="13156"/>
    <n v="8.3333333333333329E-2"/>
    <x v="2"/>
    <n v="1"/>
    <x v="92"/>
    <x v="5"/>
    <x v="5187"/>
    <n v="18.5"/>
    <n v="18.5"/>
    <x v="1"/>
    <x v="1"/>
    <s v="Mozzarella Cheese, Provolone Cheese, Smoked Gouda Cheese, Romano Cheese, Blue Cheese, Garlic"/>
    <x v="2"/>
  </r>
  <r>
    <n v="29785"/>
    <n v="13156"/>
    <n v="8.3333333333333329E-2"/>
    <x v="60"/>
    <n v="1"/>
    <x v="92"/>
    <x v="5"/>
    <x v="5187"/>
    <n v="16.5"/>
    <n v="16.5"/>
    <x v="1"/>
    <x v="0"/>
    <s v="Sliced Ham, Pineapple, Mozzarella Cheese"/>
    <x v="0"/>
  </r>
  <r>
    <n v="29786"/>
    <n v="13156"/>
    <n v="8.3333333333333329E-2"/>
    <x v="81"/>
    <n v="1"/>
    <x v="92"/>
    <x v="5"/>
    <x v="5187"/>
    <n v="16"/>
    <n v="16"/>
    <x v="0"/>
    <x v="0"/>
    <s v="Tomatoes, Anchovies, Green Olives, Red Onions, Garlic"/>
    <x v="22"/>
  </r>
  <r>
    <n v="29787"/>
    <n v="13156"/>
    <n v="8.3333333333333329E-2"/>
    <x v="7"/>
    <n v="2"/>
    <x v="92"/>
    <x v="5"/>
    <x v="5187"/>
    <n v="20.75"/>
    <n v="41.5"/>
    <x v="1"/>
    <x v="2"/>
    <s v="Prosciutto di San Daniele, Arugula, Mozzarella Cheese"/>
    <x v="6"/>
  </r>
  <r>
    <n v="29788"/>
    <n v="13156"/>
    <n v="8.3333333333333329E-2"/>
    <x v="38"/>
    <n v="1"/>
    <x v="92"/>
    <x v="5"/>
    <x v="5187"/>
    <n v="20.25"/>
    <n v="20.25"/>
    <x v="1"/>
    <x v="2"/>
    <s v="Coarse Sicilian Salami, Tomatoes, Green Olives, Luganega Sausage, Onions, Garlic"/>
    <x v="28"/>
  </r>
  <r>
    <n v="29789"/>
    <n v="13156"/>
    <n v="8.3333333333333329E-2"/>
    <x v="20"/>
    <n v="1"/>
    <x v="92"/>
    <x v="5"/>
    <x v="5187"/>
    <n v="20.75"/>
    <n v="20.75"/>
    <x v="1"/>
    <x v="3"/>
    <s v="Chicken, Tomatoes, Red Peppers, Red Onions, Jalapeno Peppers, Corn, Cilantro, Chipotle Sauce"/>
    <x v="15"/>
  </r>
  <r>
    <n v="29790"/>
    <n v="13156"/>
    <n v="8.3333333333333329E-2"/>
    <x v="16"/>
    <n v="1"/>
    <x v="92"/>
    <x v="5"/>
    <x v="5187"/>
    <n v="20.75"/>
    <n v="20.75"/>
    <x v="1"/>
    <x v="2"/>
    <s v="Capocollo, Tomatoes, Goat Cheese, Artichokes, Peperoncini verdi, Garlic"/>
    <x v="12"/>
  </r>
  <r>
    <n v="29791"/>
    <n v="13156"/>
    <n v="8.3333333333333329E-2"/>
    <x v="55"/>
    <n v="1"/>
    <x v="92"/>
    <x v="5"/>
    <x v="5187"/>
    <n v="12.5"/>
    <n v="12.5"/>
    <x v="2"/>
    <x v="1"/>
    <s v="Spinach, Artichokes, Tomatoes, Sun-dried Tomatoes, Garlic, Pesto Sauce"/>
    <x v="13"/>
  </r>
  <r>
    <n v="29792"/>
    <n v="13157"/>
    <n v="0.25"/>
    <x v="25"/>
    <n v="1"/>
    <x v="92"/>
    <x v="5"/>
    <x v="5188"/>
    <n v="12.75"/>
    <n v="12.75"/>
    <x v="2"/>
    <x v="3"/>
    <s v="Chicken, Artichoke, Spinach, Garlic, Jalapeno Peppers, Fontina Cheese, Gouda Cheese"/>
    <x v="16"/>
  </r>
  <r>
    <n v="29793"/>
    <n v="13157"/>
    <n v="0.25"/>
    <x v="84"/>
    <n v="1"/>
    <x v="92"/>
    <x v="5"/>
    <x v="5188"/>
    <n v="20.75"/>
    <n v="20.75"/>
    <x v="1"/>
    <x v="3"/>
    <s v="Chicken, Red Onions, Red Peppers, Mushrooms, Asiago Cheese, Alfredo Sauce"/>
    <x v="29"/>
  </r>
  <r>
    <n v="29794"/>
    <n v="13157"/>
    <n v="0.25"/>
    <x v="26"/>
    <n v="1"/>
    <x v="92"/>
    <x v="5"/>
    <x v="5188"/>
    <n v="20.75"/>
    <n v="20.75"/>
    <x v="1"/>
    <x v="3"/>
    <s v="Chicken, Tomatoes, Red Peppers, Spinach, Garlic, Pesto Sauce"/>
    <x v="18"/>
  </r>
  <r>
    <n v="29795"/>
    <n v="13157"/>
    <n v="0.25"/>
    <x v="2"/>
    <n v="1"/>
    <x v="92"/>
    <x v="5"/>
    <x v="5188"/>
    <n v="18.5"/>
    <n v="18.5"/>
    <x v="1"/>
    <x v="1"/>
    <s v="Mozzarella Cheese, Provolone Cheese, Smoked Gouda Cheese, Romano Cheese, Blue Cheese, Garlic"/>
    <x v="2"/>
  </r>
  <r>
    <n v="29796"/>
    <n v="13158"/>
    <n v="0.14285714285714285"/>
    <x v="84"/>
    <n v="1"/>
    <x v="92"/>
    <x v="5"/>
    <x v="5189"/>
    <n v="20.75"/>
    <n v="20.75"/>
    <x v="1"/>
    <x v="3"/>
    <s v="Chicken, Red Onions, Red Peppers, Mushrooms, Asiago Cheese, Alfredo Sauce"/>
    <x v="29"/>
  </r>
  <r>
    <n v="29797"/>
    <n v="13158"/>
    <n v="0.14285714285714285"/>
    <x v="53"/>
    <n v="1"/>
    <x v="92"/>
    <x v="5"/>
    <x v="5189"/>
    <n v="16.75"/>
    <n v="16.75"/>
    <x v="0"/>
    <x v="3"/>
    <s v="Chicken, Red Onions, Red Peppers, Mushrooms, Asiago Cheese, Alfredo Sauce"/>
    <x v="29"/>
  </r>
  <r>
    <n v="29798"/>
    <n v="13158"/>
    <n v="0.14285714285714285"/>
    <x v="60"/>
    <n v="1"/>
    <x v="92"/>
    <x v="5"/>
    <x v="5189"/>
    <n v="16.5"/>
    <n v="16.5"/>
    <x v="1"/>
    <x v="0"/>
    <s v="Sliced Ham, Pineapple, Mozzarella Cheese"/>
    <x v="0"/>
  </r>
  <r>
    <n v="29799"/>
    <n v="13158"/>
    <n v="0.14285714285714285"/>
    <x v="6"/>
    <n v="1"/>
    <x v="92"/>
    <x v="5"/>
    <x v="5189"/>
    <n v="16.5"/>
    <n v="16.5"/>
    <x v="0"/>
    <x v="2"/>
    <s v="Calabrese Salami, Capocollo, Tomatoes, Red Onions, Green Olives, Garlic"/>
    <x v="3"/>
  </r>
  <r>
    <n v="29800"/>
    <n v="13158"/>
    <n v="0.14285714285714285"/>
    <x v="24"/>
    <n v="1"/>
    <x v="92"/>
    <x v="5"/>
    <x v="5189"/>
    <n v="15.25"/>
    <n v="15.25"/>
    <x v="1"/>
    <x v="0"/>
    <s v="Mozzarella Cheese, Pepperoni"/>
    <x v="17"/>
  </r>
  <r>
    <n v="29801"/>
    <n v="13158"/>
    <n v="0.14285714285714285"/>
    <x v="10"/>
    <n v="1"/>
    <x v="92"/>
    <x v="5"/>
    <x v="5189"/>
    <n v="12.5"/>
    <n v="12.5"/>
    <x v="2"/>
    <x v="2"/>
    <s v="Spinach, Red Onions, Pepperoni, Tomatoes, Artichokes, Kalamata Olives, Garlic, Asiago Cheese"/>
    <x v="9"/>
  </r>
  <r>
    <n v="29802"/>
    <n v="13158"/>
    <n v="0.14285714285714285"/>
    <x v="72"/>
    <n v="1"/>
    <x v="92"/>
    <x v="5"/>
    <x v="5189"/>
    <n v="16"/>
    <n v="16"/>
    <x v="0"/>
    <x v="1"/>
    <s v="Mushrooms, Tomatoes, Red Peppers, Green Peppers, Red Onions, Zucchini, Spinach, Garlic"/>
    <x v="14"/>
  </r>
  <r>
    <n v="29803"/>
    <n v="13159"/>
    <n v="1"/>
    <x v="10"/>
    <n v="1"/>
    <x v="92"/>
    <x v="5"/>
    <x v="5190"/>
    <n v="12.5"/>
    <n v="12.5"/>
    <x v="2"/>
    <x v="2"/>
    <s v="Spinach, Red Onions, Pepperoni, Tomatoes, Artichokes, Kalamata Olives, Garlic, Asiago Cheese"/>
    <x v="9"/>
  </r>
  <r>
    <n v="29804"/>
    <n v="13160"/>
    <n v="1"/>
    <x v="53"/>
    <n v="1"/>
    <x v="92"/>
    <x v="5"/>
    <x v="5191"/>
    <n v="16.75"/>
    <n v="16.75"/>
    <x v="0"/>
    <x v="3"/>
    <s v="Chicken, Red Onions, Red Peppers, Mushrooms, Asiago Cheese, Alfredo Sauce"/>
    <x v="29"/>
  </r>
  <r>
    <n v="29805"/>
    <n v="13161"/>
    <n v="0.5"/>
    <x v="58"/>
    <n v="1"/>
    <x v="92"/>
    <x v="5"/>
    <x v="5192"/>
    <n v="16.75"/>
    <n v="16.75"/>
    <x v="0"/>
    <x v="3"/>
    <s v="Chicken, Tomatoes, Red Peppers, Spinach, Garlic, Pesto Sauce"/>
    <x v="18"/>
  </r>
  <r>
    <n v="29806"/>
    <n v="13161"/>
    <n v="0.5"/>
    <x v="40"/>
    <n v="1"/>
    <x v="92"/>
    <x v="5"/>
    <x v="5192"/>
    <n v="12.75"/>
    <n v="12.75"/>
    <x v="2"/>
    <x v="3"/>
    <s v="Chicken, Tomatoes, Red Peppers, Red Onions, Jalapeno Peppers, Corn, Cilantro, Chipotle Sauce"/>
    <x v="15"/>
  </r>
  <r>
    <n v="29807"/>
    <n v="13162"/>
    <n v="1"/>
    <x v="76"/>
    <n v="1"/>
    <x v="92"/>
    <x v="5"/>
    <x v="5193"/>
    <n v="16.5"/>
    <n v="16.5"/>
    <x v="0"/>
    <x v="2"/>
    <s v="Capocollo, Tomatoes, Goat Cheese, Artichokes, Peperoncini verdi, Garlic"/>
    <x v="12"/>
  </r>
  <r>
    <n v="29808"/>
    <n v="13163"/>
    <n v="1"/>
    <x v="30"/>
    <n v="1"/>
    <x v="92"/>
    <x v="5"/>
    <x v="5194"/>
    <n v="12"/>
    <n v="12"/>
    <x v="2"/>
    <x v="0"/>
    <s v="Tomatoes, Anchovies, Green Olives, Red Onions, Garlic"/>
    <x v="22"/>
  </r>
  <r>
    <n v="29809"/>
    <n v="13164"/>
    <n v="1"/>
    <x v="30"/>
    <n v="1"/>
    <x v="92"/>
    <x v="5"/>
    <x v="1473"/>
    <n v="12"/>
    <n v="12"/>
    <x v="2"/>
    <x v="0"/>
    <s v="Tomatoes, Anchovies, Green Olives, Red Onions, Garlic"/>
    <x v="22"/>
  </r>
  <r>
    <n v="29810"/>
    <n v="13165"/>
    <n v="1"/>
    <x v="59"/>
    <n v="1"/>
    <x v="92"/>
    <x v="5"/>
    <x v="5195"/>
    <n v="25.5"/>
    <n v="25.5"/>
    <x v="3"/>
    <x v="0"/>
    <s v="Kalamata Olives, Feta Cheese, Tomatoes, Garlic, Beef Chuck Roast, Red Onions"/>
    <x v="8"/>
  </r>
  <r>
    <n v="29811"/>
    <n v="13166"/>
    <n v="1"/>
    <x v="68"/>
    <n v="1"/>
    <x v="92"/>
    <x v="5"/>
    <x v="5196"/>
    <n v="12.5"/>
    <n v="12.5"/>
    <x v="2"/>
    <x v="2"/>
    <s v="Capocollo, Tomatoes, Goat Cheese, Artichokes, Peperoncini verdi, Garlic"/>
    <x v="12"/>
  </r>
  <r>
    <n v="29812"/>
    <n v="13167"/>
    <n v="1"/>
    <x v="5"/>
    <n v="1"/>
    <x v="92"/>
    <x v="5"/>
    <x v="5197"/>
    <n v="20.75"/>
    <n v="20.75"/>
    <x v="1"/>
    <x v="3"/>
    <s v="Chicken, Pineapple, Tomatoes, Red Peppers, Thai Sweet Chilli Sauce"/>
    <x v="5"/>
  </r>
  <r>
    <n v="29813"/>
    <n v="13168"/>
    <n v="1"/>
    <x v="25"/>
    <n v="1"/>
    <x v="92"/>
    <x v="5"/>
    <x v="5198"/>
    <n v="12.75"/>
    <n v="12.75"/>
    <x v="2"/>
    <x v="3"/>
    <s v="Chicken, Artichoke, Spinach, Garlic, Jalapeno Peppers, Fontina Cheese, Gouda Cheese"/>
    <x v="16"/>
  </r>
  <r>
    <n v="29814"/>
    <n v="13169"/>
    <n v="0.5"/>
    <x v="53"/>
    <n v="1"/>
    <x v="92"/>
    <x v="5"/>
    <x v="5199"/>
    <n v="16.75"/>
    <n v="16.75"/>
    <x v="0"/>
    <x v="3"/>
    <s v="Chicken, Red Onions, Red Peppers, Mushrooms, Asiago Cheese, Alfredo Sauce"/>
    <x v="29"/>
  </r>
  <r>
    <n v="29815"/>
    <n v="13169"/>
    <n v="0.5"/>
    <x v="78"/>
    <n v="1"/>
    <x v="92"/>
    <x v="5"/>
    <x v="5199"/>
    <n v="12"/>
    <n v="12"/>
    <x v="2"/>
    <x v="0"/>
    <s v="Capocollo, Red Peppers, Tomatoes, Goat Cheese, Garlic, Oregano"/>
    <x v="11"/>
  </r>
  <r>
    <n v="29816"/>
    <n v="13170"/>
    <n v="0.33333333333333331"/>
    <x v="30"/>
    <n v="1"/>
    <x v="92"/>
    <x v="5"/>
    <x v="5200"/>
    <n v="12"/>
    <n v="12"/>
    <x v="2"/>
    <x v="0"/>
    <s v="Tomatoes, Anchovies, Green Olives, Red Onions, Garlic"/>
    <x v="22"/>
  </r>
  <r>
    <n v="29817"/>
    <n v="13170"/>
    <n v="0.33333333333333331"/>
    <x v="38"/>
    <n v="1"/>
    <x v="92"/>
    <x v="5"/>
    <x v="5200"/>
    <n v="20.25"/>
    <n v="20.25"/>
    <x v="1"/>
    <x v="2"/>
    <s v="Coarse Sicilian Salami, Tomatoes, Green Olives, Luganega Sausage, Onions, Garlic"/>
    <x v="28"/>
  </r>
  <r>
    <n v="29818"/>
    <n v="13170"/>
    <n v="0.33333333333333331"/>
    <x v="16"/>
    <n v="1"/>
    <x v="92"/>
    <x v="5"/>
    <x v="5200"/>
    <n v="20.75"/>
    <n v="20.75"/>
    <x v="1"/>
    <x v="2"/>
    <s v="Capocollo, Tomatoes, Goat Cheese, Artichokes, Peperoncini verdi, Garlic"/>
    <x v="12"/>
  </r>
  <r>
    <n v="29819"/>
    <n v="13171"/>
    <n v="0.33333333333333331"/>
    <x v="60"/>
    <n v="1"/>
    <x v="92"/>
    <x v="5"/>
    <x v="280"/>
    <n v="16.5"/>
    <n v="16.5"/>
    <x v="1"/>
    <x v="0"/>
    <s v="Sliced Ham, Pineapple, Mozzarella Cheese"/>
    <x v="0"/>
  </r>
  <r>
    <n v="29820"/>
    <n v="13171"/>
    <n v="0.33333333333333331"/>
    <x v="19"/>
    <n v="1"/>
    <x v="92"/>
    <x v="5"/>
    <x v="280"/>
    <n v="20.25"/>
    <n v="20.25"/>
    <x v="1"/>
    <x v="1"/>
    <s v="Tomatoes, Red Peppers, Jalapeno Peppers, Red Onions, Cilantro, Corn, Chipotle Sauce, Garlic"/>
    <x v="4"/>
  </r>
  <r>
    <n v="29821"/>
    <n v="13171"/>
    <n v="0.33333333333333331"/>
    <x v="72"/>
    <n v="1"/>
    <x v="92"/>
    <x v="5"/>
    <x v="280"/>
    <n v="16"/>
    <n v="16"/>
    <x v="0"/>
    <x v="1"/>
    <s v="Mushrooms, Tomatoes, Red Peppers, Green Peppers, Red Onions, Zucchini, Spinach, Garlic"/>
    <x v="14"/>
  </r>
  <r>
    <n v="29822"/>
    <n v="13172"/>
    <n v="0.25"/>
    <x v="21"/>
    <n v="1"/>
    <x v="92"/>
    <x v="5"/>
    <x v="5201"/>
    <n v="20.75"/>
    <n v="20.75"/>
    <x v="1"/>
    <x v="3"/>
    <s v="Barbecued Chicken, Red Peppers, Green Peppers, Tomatoes, Red Onions, Barbecue Sauce"/>
    <x v="7"/>
  </r>
  <r>
    <n v="29823"/>
    <n v="13172"/>
    <n v="0.25"/>
    <x v="13"/>
    <n v="1"/>
    <x v="92"/>
    <x v="5"/>
    <x v="5201"/>
    <n v="20.5"/>
    <n v="20.5"/>
    <x v="1"/>
    <x v="0"/>
    <s v="Capocollo, Red Peppers, Tomatoes, Goat Cheese, Garlic, Oregano"/>
    <x v="11"/>
  </r>
  <r>
    <n v="29824"/>
    <n v="13172"/>
    <n v="0.25"/>
    <x v="20"/>
    <n v="1"/>
    <x v="92"/>
    <x v="5"/>
    <x v="5201"/>
    <n v="20.75"/>
    <n v="20.75"/>
    <x v="1"/>
    <x v="3"/>
    <s v="Chicken, Tomatoes, Red Peppers, Red Onions, Jalapeno Peppers, Corn, Cilantro, Chipotle Sauce"/>
    <x v="15"/>
  </r>
  <r>
    <n v="29825"/>
    <n v="13172"/>
    <n v="0.25"/>
    <x v="17"/>
    <n v="1"/>
    <x v="92"/>
    <x v="5"/>
    <x v="5201"/>
    <n v="20.75"/>
    <n v="20.75"/>
    <x v="1"/>
    <x v="1"/>
    <s v="Spinach, Artichokes, Tomatoes, Sun-dried Tomatoes, Garlic, Pesto Sauce"/>
    <x v="13"/>
  </r>
  <r>
    <n v="29826"/>
    <n v="13173"/>
    <n v="1"/>
    <x v="60"/>
    <n v="1"/>
    <x v="92"/>
    <x v="5"/>
    <x v="5202"/>
    <n v="16.5"/>
    <n v="16.5"/>
    <x v="1"/>
    <x v="0"/>
    <s v="Sliced Ham, Pineapple, Mozzarella Cheese"/>
    <x v="0"/>
  </r>
  <r>
    <n v="29827"/>
    <n v="13174"/>
    <n v="0.25"/>
    <x v="27"/>
    <n v="1"/>
    <x v="92"/>
    <x v="5"/>
    <x v="5203"/>
    <n v="12"/>
    <n v="12"/>
    <x v="2"/>
    <x v="0"/>
    <s v="Bacon, Pepperoni, Italian Sausage, Chorizo Sausage"/>
    <x v="19"/>
  </r>
  <r>
    <n v="29828"/>
    <n v="13174"/>
    <n v="0.25"/>
    <x v="22"/>
    <n v="1"/>
    <x v="92"/>
    <x v="5"/>
    <x v="5203"/>
    <n v="20.75"/>
    <n v="20.75"/>
    <x v="1"/>
    <x v="3"/>
    <s v="Chicken, Artichoke, Spinach, Garlic, Jalapeno Peppers, Fontina Cheese, Gouda Cheese"/>
    <x v="16"/>
  </r>
  <r>
    <n v="29829"/>
    <n v="13174"/>
    <n v="0.25"/>
    <x v="11"/>
    <n v="1"/>
    <x v="92"/>
    <x v="5"/>
    <x v="5203"/>
    <n v="12"/>
    <n v="12"/>
    <x v="2"/>
    <x v="0"/>
    <s v="Pepperoni, Mushrooms, Red Onions, Red Peppers, Bacon"/>
    <x v="1"/>
  </r>
  <r>
    <n v="29830"/>
    <n v="13174"/>
    <n v="0.25"/>
    <x v="77"/>
    <n v="1"/>
    <x v="92"/>
    <x v="5"/>
    <x v="5203"/>
    <n v="16.75"/>
    <n v="16.75"/>
    <x v="0"/>
    <x v="1"/>
    <s v="Eggplant, Artichokes, Tomatoes, Zucchini, Red Peppers, Garlic, Pesto Sauce"/>
    <x v="24"/>
  </r>
  <r>
    <n v="29831"/>
    <n v="13175"/>
    <n v="0.33333333333333331"/>
    <x v="4"/>
    <n v="1"/>
    <x v="92"/>
    <x v="5"/>
    <x v="5204"/>
    <n v="16"/>
    <n v="16"/>
    <x v="0"/>
    <x v="1"/>
    <s v="Tomatoes, Red Peppers, Jalapeno Peppers, Red Onions, Cilantro, Corn, Chipotle Sauce, Garlic"/>
    <x v="4"/>
  </r>
  <r>
    <n v="29832"/>
    <n v="13175"/>
    <n v="0.33333333333333331"/>
    <x v="24"/>
    <n v="1"/>
    <x v="92"/>
    <x v="5"/>
    <x v="5204"/>
    <n v="15.25"/>
    <n v="15.25"/>
    <x v="1"/>
    <x v="0"/>
    <s v="Mozzarella Cheese, Pepperoni"/>
    <x v="17"/>
  </r>
  <r>
    <n v="29833"/>
    <n v="13175"/>
    <n v="0.33333333333333331"/>
    <x v="72"/>
    <n v="1"/>
    <x v="92"/>
    <x v="5"/>
    <x v="5204"/>
    <n v="16"/>
    <n v="16"/>
    <x v="0"/>
    <x v="1"/>
    <s v="Mushrooms, Tomatoes, Red Peppers, Green Peppers, Red Onions, Zucchini, Spinach, Garlic"/>
    <x v="14"/>
  </r>
  <r>
    <n v="29834"/>
    <n v="13176"/>
    <n v="0.33333333333333331"/>
    <x v="27"/>
    <n v="1"/>
    <x v="92"/>
    <x v="5"/>
    <x v="5205"/>
    <n v="12"/>
    <n v="12"/>
    <x v="2"/>
    <x v="0"/>
    <s v="Bacon, Pepperoni, Italian Sausage, Chorizo Sausage"/>
    <x v="19"/>
  </r>
  <r>
    <n v="29835"/>
    <n v="13176"/>
    <n v="0.33333333333333331"/>
    <x v="64"/>
    <n v="1"/>
    <x v="92"/>
    <x v="5"/>
    <x v="5205"/>
    <n v="20.25"/>
    <n v="20.25"/>
    <x v="1"/>
    <x v="1"/>
    <s v="Spinach, Artichokes, Kalamata Olives, Sun-dried Tomatoes, Feta Cheese, Plum Tomatoes, Red Onions"/>
    <x v="25"/>
  </r>
  <r>
    <n v="29836"/>
    <n v="13176"/>
    <n v="0.33333333333333331"/>
    <x v="42"/>
    <n v="1"/>
    <x v="92"/>
    <x v="5"/>
    <x v="5205"/>
    <n v="12.5"/>
    <n v="12.5"/>
    <x v="0"/>
    <x v="0"/>
    <s v="Mozzarella Cheese, Pepperoni"/>
    <x v="17"/>
  </r>
  <r>
    <n v="29837"/>
    <n v="13177"/>
    <n v="1"/>
    <x v="25"/>
    <n v="1"/>
    <x v="92"/>
    <x v="5"/>
    <x v="5206"/>
    <n v="12.75"/>
    <n v="12.75"/>
    <x v="2"/>
    <x v="3"/>
    <s v="Chicken, Artichoke, Spinach, Garlic, Jalapeno Peppers, Fontina Cheese, Gouda Cheese"/>
    <x v="16"/>
  </r>
  <r>
    <n v="29838"/>
    <n v="13178"/>
    <n v="0.33333333333333331"/>
    <x v="57"/>
    <n v="1"/>
    <x v="92"/>
    <x v="5"/>
    <x v="5207"/>
    <n v="20.5"/>
    <n v="20.5"/>
    <x v="1"/>
    <x v="0"/>
    <s v="Pepperoni, Mushrooms, Red Onions, Red Peppers, Bacon"/>
    <x v="1"/>
  </r>
  <r>
    <n v="29839"/>
    <n v="13178"/>
    <n v="0.33333333333333331"/>
    <x v="14"/>
    <n v="1"/>
    <x v="92"/>
    <x v="5"/>
    <x v="5207"/>
    <n v="12.5"/>
    <n v="12.5"/>
    <x v="2"/>
    <x v="2"/>
    <s v="Calabrese Salami, Capocollo, Tomatoes, Red Onions, Green Olives, Garlic"/>
    <x v="3"/>
  </r>
  <r>
    <n v="29840"/>
    <n v="13178"/>
    <n v="0.33333333333333331"/>
    <x v="40"/>
    <n v="1"/>
    <x v="92"/>
    <x v="5"/>
    <x v="5207"/>
    <n v="12.75"/>
    <n v="12.75"/>
    <x v="2"/>
    <x v="3"/>
    <s v="Chicken, Tomatoes, Red Peppers, Red Onions, Jalapeno Peppers, Corn, Cilantro, Chipotle Sauce"/>
    <x v="15"/>
  </r>
  <r>
    <n v="29841"/>
    <n v="13179"/>
    <n v="0.25"/>
    <x v="22"/>
    <n v="1"/>
    <x v="92"/>
    <x v="5"/>
    <x v="3762"/>
    <n v="20.75"/>
    <n v="20.75"/>
    <x v="1"/>
    <x v="3"/>
    <s v="Chicken, Artichoke, Spinach, Garlic, Jalapeno Peppers, Fontina Cheese, Gouda Cheese"/>
    <x v="16"/>
  </r>
  <r>
    <n v="29842"/>
    <n v="13179"/>
    <n v="0.25"/>
    <x v="6"/>
    <n v="1"/>
    <x v="92"/>
    <x v="5"/>
    <x v="3762"/>
    <n v="16.5"/>
    <n v="16.5"/>
    <x v="0"/>
    <x v="2"/>
    <s v="Calabrese Salami, Capocollo, Tomatoes, Red Onions, Green Olives, Garlic"/>
    <x v="3"/>
  </r>
  <r>
    <n v="29843"/>
    <n v="13179"/>
    <n v="0.25"/>
    <x v="47"/>
    <n v="1"/>
    <x v="92"/>
    <x v="5"/>
    <x v="3762"/>
    <n v="9.75"/>
    <n v="9.75"/>
    <x v="2"/>
    <x v="0"/>
    <s v="Mozzarella Cheese, Pepperoni"/>
    <x v="17"/>
  </r>
  <r>
    <n v="29844"/>
    <n v="13179"/>
    <n v="0.25"/>
    <x v="67"/>
    <n v="1"/>
    <x v="92"/>
    <x v="5"/>
    <x v="3762"/>
    <n v="12.25"/>
    <n v="12.25"/>
    <x v="2"/>
    <x v="2"/>
    <s v="Coarse Sicilian Salami, Tomatoes, Green Olives, Luganega Sausage, Onions, Garlic"/>
    <x v="28"/>
  </r>
  <r>
    <n v="29845"/>
    <n v="13180"/>
    <n v="0.33333333333333331"/>
    <x v="23"/>
    <n v="1"/>
    <x v="92"/>
    <x v="5"/>
    <x v="5208"/>
    <n v="16.75"/>
    <n v="16.75"/>
    <x v="0"/>
    <x v="3"/>
    <s v="Chicken, Artichoke, Spinach, Garlic, Jalapeno Peppers, Fontina Cheese, Gouda Cheese"/>
    <x v="16"/>
  </r>
  <r>
    <n v="29846"/>
    <n v="13180"/>
    <n v="0.33333333333333331"/>
    <x v="47"/>
    <n v="1"/>
    <x v="92"/>
    <x v="5"/>
    <x v="5208"/>
    <n v="9.75"/>
    <n v="9.75"/>
    <x v="2"/>
    <x v="0"/>
    <s v="Mozzarella Cheese, Pepperoni"/>
    <x v="17"/>
  </r>
  <r>
    <n v="29847"/>
    <n v="13180"/>
    <n v="0.33333333333333331"/>
    <x v="67"/>
    <n v="1"/>
    <x v="92"/>
    <x v="5"/>
    <x v="5208"/>
    <n v="12.25"/>
    <n v="12.25"/>
    <x v="2"/>
    <x v="2"/>
    <s v="Coarse Sicilian Salami, Tomatoes, Green Olives, Luganega Sausage, Onions, Garlic"/>
    <x v="28"/>
  </r>
  <r>
    <n v="29848"/>
    <n v="13181"/>
    <n v="0.33333333333333331"/>
    <x v="41"/>
    <n v="1"/>
    <x v="92"/>
    <x v="5"/>
    <x v="5209"/>
    <n v="16.75"/>
    <n v="16.75"/>
    <x v="0"/>
    <x v="3"/>
    <s v="Barbecued Chicken, Red Peppers, Green Peppers, Tomatoes, Red Onions, Barbecue Sauce"/>
    <x v="7"/>
  </r>
  <r>
    <n v="29849"/>
    <n v="13181"/>
    <n v="0.33333333333333331"/>
    <x v="57"/>
    <n v="1"/>
    <x v="92"/>
    <x v="5"/>
    <x v="5209"/>
    <n v="20.5"/>
    <n v="20.5"/>
    <x v="1"/>
    <x v="0"/>
    <s v="Pepperoni, Mushrooms, Red Onions, Red Peppers, Bacon"/>
    <x v="1"/>
  </r>
  <r>
    <n v="29850"/>
    <n v="13181"/>
    <n v="0.33333333333333331"/>
    <x v="68"/>
    <n v="1"/>
    <x v="92"/>
    <x v="5"/>
    <x v="5209"/>
    <n v="12.5"/>
    <n v="12.5"/>
    <x v="2"/>
    <x v="2"/>
    <s v="Capocollo, Tomatoes, Goat Cheese, Artichokes, Peperoncini verdi, Garlic"/>
    <x v="12"/>
  </r>
  <r>
    <n v="29851"/>
    <n v="13182"/>
    <n v="0.5"/>
    <x v="44"/>
    <n v="1"/>
    <x v="92"/>
    <x v="5"/>
    <x v="2393"/>
    <n v="16.25"/>
    <n v="16.25"/>
    <x v="0"/>
    <x v="2"/>
    <s v="Coarse Sicilian Salami, Tomatoes, Green Olives, Luganega Sausage, Onions, Garlic"/>
    <x v="28"/>
  </r>
  <r>
    <n v="29852"/>
    <n v="13182"/>
    <n v="0.5"/>
    <x v="59"/>
    <n v="1"/>
    <x v="92"/>
    <x v="5"/>
    <x v="2393"/>
    <n v="25.5"/>
    <n v="25.5"/>
    <x v="3"/>
    <x v="0"/>
    <s v="Kalamata Olives, Feta Cheese, Tomatoes, Garlic, Beef Chuck Roast, Red Onions"/>
    <x v="8"/>
  </r>
  <r>
    <n v="29853"/>
    <n v="13183"/>
    <n v="0.25"/>
    <x v="41"/>
    <n v="1"/>
    <x v="92"/>
    <x v="5"/>
    <x v="5210"/>
    <n v="16.75"/>
    <n v="16.75"/>
    <x v="0"/>
    <x v="3"/>
    <s v="Barbecued Chicken, Red Peppers, Green Peppers, Tomatoes, Red Onions, Barbecue Sauce"/>
    <x v="7"/>
  </r>
  <r>
    <n v="29854"/>
    <n v="13183"/>
    <n v="0.25"/>
    <x v="22"/>
    <n v="1"/>
    <x v="92"/>
    <x v="5"/>
    <x v="5210"/>
    <n v="20.75"/>
    <n v="20.75"/>
    <x v="1"/>
    <x v="3"/>
    <s v="Chicken, Artichoke, Spinach, Garlic, Jalapeno Peppers, Fontina Cheese, Gouda Cheese"/>
    <x v="16"/>
  </r>
  <r>
    <n v="29855"/>
    <n v="13183"/>
    <n v="0.25"/>
    <x v="29"/>
    <n v="1"/>
    <x v="92"/>
    <x v="5"/>
    <x v="5210"/>
    <n v="17.95"/>
    <n v="17.95"/>
    <x v="1"/>
    <x v="1"/>
    <s v="Ricotta Cheese, Gorgonzola Piccante Cheese, Mozzarella Cheese, Parmigiano Reggiano Cheese, Garlic"/>
    <x v="21"/>
  </r>
  <r>
    <n v="29856"/>
    <n v="13183"/>
    <n v="0.25"/>
    <x v="24"/>
    <n v="1"/>
    <x v="92"/>
    <x v="5"/>
    <x v="5210"/>
    <n v="15.25"/>
    <n v="15.25"/>
    <x v="1"/>
    <x v="0"/>
    <s v="Mozzarella Cheese, Pepperoni"/>
    <x v="17"/>
  </r>
  <r>
    <n v="29857"/>
    <n v="13184"/>
    <n v="1"/>
    <x v="79"/>
    <n v="1"/>
    <x v="92"/>
    <x v="5"/>
    <x v="5211"/>
    <n v="12"/>
    <n v="12"/>
    <x v="2"/>
    <x v="1"/>
    <s v="Spinach, Artichokes, Kalamata Olives, Sun-dried Tomatoes, Feta Cheese, Plum Tomatoes, Red Onions"/>
    <x v="25"/>
  </r>
  <r>
    <n v="29858"/>
    <n v="13185"/>
    <n v="0.5"/>
    <x v="53"/>
    <n v="1"/>
    <x v="92"/>
    <x v="5"/>
    <x v="5212"/>
    <n v="16.75"/>
    <n v="16.75"/>
    <x v="0"/>
    <x v="3"/>
    <s v="Chicken, Red Onions, Red Peppers, Mushrooms, Asiago Cheese, Alfredo Sauce"/>
    <x v="29"/>
  </r>
  <r>
    <n v="29859"/>
    <n v="13185"/>
    <n v="0.5"/>
    <x v="69"/>
    <n v="1"/>
    <x v="92"/>
    <x v="5"/>
    <x v="5212"/>
    <n v="12.75"/>
    <n v="12.75"/>
    <x v="2"/>
    <x v="3"/>
    <s v="Chicken, Pineapple, Tomatoes, Red Peppers, Thai Sweet Chilli Sauce"/>
    <x v="5"/>
  </r>
  <r>
    <n v="29860"/>
    <n v="13186"/>
    <n v="0.5"/>
    <x v="49"/>
    <n v="1"/>
    <x v="92"/>
    <x v="5"/>
    <x v="5213"/>
    <n v="16"/>
    <n v="16"/>
    <x v="0"/>
    <x v="1"/>
    <s v="Spinach, Mushrooms, Tomatoes, Green Olives, Feta Cheese"/>
    <x v="10"/>
  </r>
  <r>
    <n v="29861"/>
    <n v="13186"/>
    <n v="0.5"/>
    <x v="63"/>
    <n v="1"/>
    <x v="92"/>
    <x v="5"/>
    <x v="5213"/>
    <n v="16.5"/>
    <n v="16.5"/>
    <x v="0"/>
    <x v="2"/>
    <s v="Prosciutto di San Daniele, Arugula, Mozzarella Cheese"/>
    <x v="6"/>
  </r>
  <r>
    <n v="29862"/>
    <n v="13187"/>
    <n v="1"/>
    <x v="3"/>
    <n v="1"/>
    <x v="92"/>
    <x v="5"/>
    <x v="5214"/>
    <n v="20.75"/>
    <n v="20.75"/>
    <x v="1"/>
    <x v="2"/>
    <s v="Calabrese Salami, Capocollo, Tomatoes, Red Onions, Green Olives, Garlic"/>
    <x v="3"/>
  </r>
  <r>
    <n v="29863"/>
    <n v="13188"/>
    <n v="0.5"/>
    <x v="51"/>
    <n v="1"/>
    <x v="92"/>
    <x v="5"/>
    <x v="5215"/>
    <n v="10.5"/>
    <n v="10.5"/>
    <x v="2"/>
    <x v="0"/>
    <s v="Sliced Ham, Pineapple, Mozzarella Cheese"/>
    <x v="0"/>
  </r>
  <r>
    <n v="29864"/>
    <n v="13188"/>
    <n v="0.5"/>
    <x v="54"/>
    <n v="1"/>
    <x v="92"/>
    <x v="5"/>
    <x v="5215"/>
    <n v="20.75"/>
    <n v="20.75"/>
    <x v="1"/>
    <x v="2"/>
    <s v="Genoa Salami, Capocollo, Pepperoni, Tomatoes, Asiago Cheese, Garlic"/>
    <x v="26"/>
  </r>
  <r>
    <n v="29865"/>
    <n v="13189"/>
    <n v="1"/>
    <x v="82"/>
    <n v="1"/>
    <x v="92"/>
    <x v="5"/>
    <x v="5216"/>
    <n v="16.5"/>
    <n v="16.5"/>
    <x v="0"/>
    <x v="1"/>
    <s v="Spinach, Artichokes, Tomatoes, Sun-dried Tomatoes, Garlic, Pesto Sauce"/>
    <x v="13"/>
  </r>
  <r>
    <n v="29866"/>
    <n v="13190"/>
    <n v="0.33333333333333331"/>
    <x v="27"/>
    <n v="1"/>
    <x v="92"/>
    <x v="5"/>
    <x v="1894"/>
    <n v="12"/>
    <n v="12"/>
    <x v="2"/>
    <x v="0"/>
    <s v="Bacon, Pepperoni, Italian Sausage, Chorizo Sausage"/>
    <x v="19"/>
  </r>
  <r>
    <n v="29867"/>
    <n v="13190"/>
    <n v="0.33333333333333331"/>
    <x v="2"/>
    <n v="1"/>
    <x v="92"/>
    <x v="5"/>
    <x v="1894"/>
    <n v="18.5"/>
    <n v="18.5"/>
    <x v="1"/>
    <x v="1"/>
    <s v="Mozzarella Cheese, Provolone Cheese, Smoked Gouda Cheese, Romano Cheese, Blue Cheese, Garlic"/>
    <x v="2"/>
  </r>
  <r>
    <n v="29868"/>
    <n v="13190"/>
    <n v="0.33333333333333331"/>
    <x v="10"/>
    <n v="1"/>
    <x v="92"/>
    <x v="5"/>
    <x v="1894"/>
    <n v="12.5"/>
    <n v="12.5"/>
    <x v="2"/>
    <x v="2"/>
    <s v="Spinach, Red Onions, Pepperoni, Tomatoes, Artichokes, Kalamata Olives, Garlic, Asiago Cheese"/>
    <x v="9"/>
  </r>
  <r>
    <n v="29869"/>
    <n v="13191"/>
    <n v="1"/>
    <x v="61"/>
    <n v="1"/>
    <x v="92"/>
    <x v="5"/>
    <x v="5217"/>
    <n v="11"/>
    <n v="11"/>
    <x v="2"/>
    <x v="0"/>
    <s v="Pepperoni, Mushrooms, Green Peppers"/>
    <x v="30"/>
  </r>
  <r>
    <n v="29870"/>
    <n v="13192"/>
    <n v="0.25"/>
    <x v="1"/>
    <n v="1"/>
    <x v="92"/>
    <x v="5"/>
    <x v="5218"/>
    <n v="16"/>
    <n v="16"/>
    <x v="0"/>
    <x v="0"/>
    <s v="Pepperoni, Mushrooms, Red Onions, Red Peppers, Bacon"/>
    <x v="1"/>
  </r>
  <r>
    <n v="29871"/>
    <n v="13192"/>
    <n v="0.25"/>
    <x v="51"/>
    <n v="1"/>
    <x v="92"/>
    <x v="5"/>
    <x v="5218"/>
    <n v="10.5"/>
    <n v="10.5"/>
    <x v="2"/>
    <x v="0"/>
    <s v="Sliced Ham, Pineapple, Mozzarella Cheese"/>
    <x v="0"/>
  </r>
  <r>
    <n v="29872"/>
    <n v="13192"/>
    <n v="0.25"/>
    <x v="38"/>
    <n v="1"/>
    <x v="92"/>
    <x v="5"/>
    <x v="5218"/>
    <n v="20.25"/>
    <n v="20.25"/>
    <x v="1"/>
    <x v="2"/>
    <s v="Coarse Sicilian Salami, Tomatoes, Green Olives, Luganega Sausage, Onions, Garlic"/>
    <x v="28"/>
  </r>
  <r>
    <n v="29873"/>
    <n v="13192"/>
    <n v="0.25"/>
    <x v="67"/>
    <n v="1"/>
    <x v="92"/>
    <x v="5"/>
    <x v="5218"/>
    <n v="12.25"/>
    <n v="12.25"/>
    <x v="2"/>
    <x v="2"/>
    <s v="Coarse Sicilian Salami, Tomatoes, Green Olives, Luganega Sausage, Onions, Garlic"/>
    <x v="28"/>
  </r>
  <r>
    <n v="29874"/>
    <n v="13193"/>
    <n v="0.25"/>
    <x v="1"/>
    <n v="1"/>
    <x v="92"/>
    <x v="5"/>
    <x v="5219"/>
    <n v="16"/>
    <n v="16"/>
    <x v="0"/>
    <x v="0"/>
    <s v="Pepperoni, Mushrooms, Red Onions, Red Peppers, Bacon"/>
    <x v="1"/>
  </r>
  <r>
    <n v="29875"/>
    <n v="13193"/>
    <n v="0.25"/>
    <x v="68"/>
    <n v="1"/>
    <x v="92"/>
    <x v="5"/>
    <x v="5219"/>
    <n v="12.5"/>
    <n v="12.5"/>
    <x v="2"/>
    <x v="2"/>
    <s v="Capocollo, Tomatoes, Goat Cheese, Artichokes, Peperoncini verdi, Garlic"/>
    <x v="12"/>
  </r>
  <r>
    <n v="29876"/>
    <n v="13193"/>
    <n v="0.25"/>
    <x v="10"/>
    <n v="1"/>
    <x v="92"/>
    <x v="5"/>
    <x v="5219"/>
    <n v="12.5"/>
    <n v="12.5"/>
    <x v="2"/>
    <x v="2"/>
    <s v="Spinach, Red Onions, Pepperoni, Tomatoes, Artichokes, Kalamata Olives, Garlic, Asiago Cheese"/>
    <x v="9"/>
  </r>
  <r>
    <n v="29877"/>
    <n v="13193"/>
    <n v="0.25"/>
    <x v="56"/>
    <n v="1"/>
    <x v="92"/>
    <x v="5"/>
    <x v="5219"/>
    <n v="16.75"/>
    <n v="16.75"/>
    <x v="0"/>
    <x v="3"/>
    <s v="Chicken, Pineapple, Tomatoes, Red Peppers, Thai Sweet Chilli Sauce"/>
    <x v="5"/>
  </r>
  <r>
    <n v="29878"/>
    <n v="13194"/>
    <n v="0.5"/>
    <x v="63"/>
    <n v="1"/>
    <x v="92"/>
    <x v="5"/>
    <x v="5220"/>
    <n v="16.5"/>
    <n v="16.5"/>
    <x v="0"/>
    <x v="2"/>
    <s v="Prosciutto di San Daniele, Arugula, Mozzarella Cheese"/>
    <x v="6"/>
  </r>
  <r>
    <n v="29879"/>
    <n v="13194"/>
    <n v="0.5"/>
    <x v="55"/>
    <n v="1"/>
    <x v="92"/>
    <x v="5"/>
    <x v="5220"/>
    <n v="12.5"/>
    <n v="12.5"/>
    <x v="2"/>
    <x v="1"/>
    <s v="Spinach, Artichokes, Tomatoes, Sun-dried Tomatoes, Garlic, Pesto Sauce"/>
    <x v="13"/>
  </r>
  <r>
    <n v="29880"/>
    <n v="13195"/>
    <n v="0.33333333333333331"/>
    <x v="23"/>
    <n v="1"/>
    <x v="92"/>
    <x v="5"/>
    <x v="5221"/>
    <n v="16.75"/>
    <n v="16.75"/>
    <x v="0"/>
    <x v="3"/>
    <s v="Chicken, Artichoke, Spinach, Garlic, Jalapeno Peppers, Fontina Cheese, Gouda Cheese"/>
    <x v="16"/>
  </r>
  <r>
    <n v="29881"/>
    <n v="13195"/>
    <n v="0.33333333333333331"/>
    <x v="13"/>
    <n v="1"/>
    <x v="92"/>
    <x v="5"/>
    <x v="5221"/>
    <n v="20.5"/>
    <n v="20.5"/>
    <x v="1"/>
    <x v="0"/>
    <s v="Capocollo, Red Peppers, Tomatoes, Goat Cheese, Garlic, Oregano"/>
    <x v="11"/>
  </r>
  <r>
    <n v="29882"/>
    <n v="13195"/>
    <n v="0.33333333333333331"/>
    <x v="50"/>
    <n v="1"/>
    <x v="92"/>
    <x v="5"/>
    <x v="5221"/>
    <n v="17.5"/>
    <n v="17.5"/>
    <x v="1"/>
    <x v="0"/>
    <s v="Pepperoni, Mushrooms, Green Peppers"/>
    <x v="30"/>
  </r>
  <r>
    <n v="29883"/>
    <n v="13196"/>
    <n v="1"/>
    <x v="75"/>
    <n v="1"/>
    <x v="92"/>
    <x v="5"/>
    <x v="5222"/>
    <n v="12"/>
    <n v="12"/>
    <x v="2"/>
    <x v="1"/>
    <s v="Spinach, Mushrooms, Red Onions, Feta Cheese, Garlic"/>
    <x v="27"/>
  </r>
  <r>
    <n v="29884"/>
    <n v="13197"/>
    <n v="0.5"/>
    <x v="7"/>
    <n v="1"/>
    <x v="92"/>
    <x v="5"/>
    <x v="5223"/>
    <n v="20.75"/>
    <n v="20.75"/>
    <x v="1"/>
    <x v="2"/>
    <s v="Prosciutto di San Daniele, Arugula, Mozzarella Cheese"/>
    <x v="6"/>
  </r>
  <r>
    <n v="29885"/>
    <n v="13197"/>
    <n v="0.5"/>
    <x v="86"/>
    <n v="1"/>
    <x v="92"/>
    <x v="5"/>
    <x v="5223"/>
    <n v="20.5"/>
    <n v="20.5"/>
    <x v="1"/>
    <x v="0"/>
    <s v="Kalamata Olives, Feta Cheese, Tomatoes, Garlic, Beef Chuck Roast, Red Onions"/>
    <x v="8"/>
  </r>
  <r>
    <n v="29886"/>
    <n v="13198"/>
    <n v="0.5"/>
    <x v="57"/>
    <n v="1"/>
    <x v="92"/>
    <x v="5"/>
    <x v="5224"/>
    <n v="20.5"/>
    <n v="20.5"/>
    <x v="1"/>
    <x v="0"/>
    <s v="Pepperoni, Mushrooms, Red Onions, Red Peppers, Bacon"/>
    <x v="1"/>
  </r>
  <r>
    <n v="29887"/>
    <n v="13198"/>
    <n v="0.5"/>
    <x v="82"/>
    <n v="1"/>
    <x v="92"/>
    <x v="5"/>
    <x v="5224"/>
    <n v="16.5"/>
    <n v="16.5"/>
    <x v="0"/>
    <x v="1"/>
    <s v="Spinach, Artichokes, Tomatoes, Sun-dried Tomatoes, Garlic, Pesto Sauce"/>
    <x v="13"/>
  </r>
  <r>
    <n v="29888"/>
    <n v="13199"/>
    <n v="0.5"/>
    <x v="25"/>
    <n v="1"/>
    <x v="92"/>
    <x v="5"/>
    <x v="5225"/>
    <n v="12.75"/>
    <n v="12.75"/>
    <x v="2"/>
    <x v="3"/>
    <s v="Chicken, Artichoke, Spinach, Garlic, Jalapeno Peppers, Fontina Cheese, Gouda Cheese"/>
    <x v="16"/>
  </r>
  <r>
    <n v="29889"/>
    <n v="13199"/>
    <n v="0.5"/>
    <x v="81"/>
    <n v="1"/>
    <x v="92"/>
    <x v="5"/>
    <x v="5225"/>
    <n v="16"/>
    <n v="16"/>
    <x v="0"/>
    <x v="0"/>
    <s v="Tomatoes, Anchovies, Green Olives, Red Onions, Garlic"/>
    <x v="22"/>
  </r>
  <r>
    <n v="29890"/>
    <n v="13200"/>
    <n v="1"/>
    <x v="32"/>
    <n v="1"/>
    <x v="92"/>
    <x v="5"/>
    <x v="5226"/>
    <n v="14.75"/>
    <n v="14.75"/>
    <x v="0"/>
    <x v="1"/>
    <s v="Ricotta Cheese, Gorgonzola Piccante Cheese, Mozzarella Cheese, Parmigiano Reggiano Cheese, Garlic"/>
    <x v="21"/>
  </r>
  <r>
    <n v="29891"/>
    <n v="13201"/>
    <n v="0.5"/>
    <x v="54"/>
    <n v="1"/>
    <x v="92"/>
    <x v="5"/>
    <x v="5227"/>
    <n v="20.75"/>
    <n v="20.75"/>
    <x v="1"/>
    <x v="2"/>
    <s v="Genoa Salami, Capocollo, Pepperoni, Tomatoes, Asiago Cheese, Garlic"/>
    <x v="26"/>
  </r>
  <r>
    <n v="29892"/>
    <n v="13201"/>
    <n v="0.5"/>
    <x v="35"/>
    <n v="1"/>
    <x v="92"/>
    <x v="5"/>
    <x v="5227"/>
    <n v="12.5"/>
    <n v="12.5"/>
    <x v="2"/>
    <x v="2"/>
    <s v="Genoa Salami, Capocollo, Pepperoni, Tomatoes, Asiago Cheese, Garlic"/>
    <x v="26"/>
  </r>
  <r>
    <n v="29893"/>
    <n v="13202"/>
    <n v="0.5"/>
    <x v="84"/>
    <n v="1"/>
    <x v="92"/>
    <x v="5"/>
    <x v="5228"/>
    <n v="20.75"/>
    <n v="20.75"/>
    <x v="1"/>
    <x v="3"/>
    <s v="Chicken, Red Onions, Red Peppers, Mushrooms, Asiago Cheese, Alfredo Sauce"/>
    <x v="29"/>
  </r>
  <r>
    <n v="29894"/>
    <n v="13202"/>
    <n v="0.5"/>
    <x v="40"/>
    <n v="1"/>
    <x v="92"/>
    <x v="5"/>
    <x v="5228"/>
    <n v="12.75"/>
    <n v="12.75"/>
    <x v="2"/>
    <x v="3"/>
    <s v="Chicken, Tomatoes, Red Peppers, Red Onions, Jalapeno Peppers, Corn, Cilantro, Chipotle Sauce"/>
    <x v="15"/>
  </r>
  <r>
    <n v="29895"/>
    <n v="13203"/>
    <n v="0.5"/>
    <x v="29"/>
    <n v="1"/>
    <x v="92"/>
    <x v="5"/>
    <x v="5229"/>
    <n v="17.95"/>
    <n v="17.95"/>
    <x v="1"/>
    <x v="1"/>
    <s v="Ricotta Cheese, Gorgonzola Piccante Cheese, Mozzarella Cheese, Parmigiano Reggiano Cheese, Garlic"/>
    <x v="21"/>
  </r>
  <r>
    <n v="29896"/>
    <n v="13203"/>
    <n v="0.5"/>
    <x v="56"/>
    <n v="1"/>
    <x v="92"/>
    <x v="5"/>
    <x v="5229"/>
    <n v="16.75"/>
    <n v="16.75"/>
    <x v="0"/>
    <x v="3"/>
    <s v="Chicken, Pineapple, Tomatoes, Red Peppers, Thai Sweet Chilli Sauce"/>
    <x v="5"/>
  </r>
  <r>
    <n v="29897"/>
    <n v="13204"/>
    <n v="0.5"/>
    <x v="22"/>
    <n v="1"/>
    <x v="92"/>
    <x v="5"/>
    <x v="5230"/>
    <n v="20.75"/>
    <n v="20.75"/>
    <x v="1"/>
    <x v="3"/>
    <s v="Chicken, Artichoke, Spinach, Garlic, Jalapeno Peppers, Fontina Cheese, Gouda Cheese"/>
    <x v="16"/>
  </r>
  <r>
    <n v="29898"/>
    <n v="13204"/>
    <n v="0.5"/>
    <x v="13"/>
    <n v="1"/>
    <x v="92"/>
    <x v="5"/>
    <x v="5230"/>
    <n v="20.5"/>
    <n v="20.5"/>
    <x v="1"/>
    <x v="0"/>
    <s v="Capocollo, Red Peppers, Tomatoes, Goat Cheese, Garlic, Oregano"/>
    <x v="11"/>
  </r>
  <r>
    <n v="29899"/>
    <n v="13205"/>
    <n v="0.33333333333333331"/>
    <x v="27"/>
    <n v="1"/>
    <x v="92"/>
    <x v="5"/>
    <x v="5231"/>
    <n v="12"/>
    <n v="12"/>
    <x v="2"/>
    <x v="0"/>
    <s v="Bacon, Pepperoni, Italian Sausage, Chorizo Sausage"/>
    <x v="19"/>
  </r>
  <r>
    <n v="29900"/>
    <n v="13205"/>
    <n v="0.33333333333333331"/>
    <x v="2"/>
    <n v="1"/>
    <x v="92"/>
    <x v="5"/>
    <x v="5231"/>
    <n v="18.5"/>
    <n v="18.5"/>
    <x v="1"/>
    <x v="1"/>
    <s v="Mozzarella Cheese, Provolone Cheese, Smoked Gouda Cheese, Romano Cheese, Blue Cheese, Garlic"/>
    <x v="2"/>
  </r>
  <r>
    <n v="29901"/>
    <n v="13205"/>
    <n v="0.33333333333333331"/>
    <x v="51"/>
    <n v="1"/>
    <x v="92"/>
    <x v="5"/>
    <x v="5231"/>
    <n v="10.5"/>
    <n v="10.5"/>
    <x v="2"/>
    <x v="0"/>
    <s v="Sliced Ham, Pineapple, Mozzarella Cheese"/>
    <x v="0"/>
  </r>
  <r>
    <n v="29902"/>
    <n v="13206"/>
    <n v="1"/>
    <x v="75"/>
    <n v="1"/>
    <x v="92"/>
    <x v="5"/>
    <x v="5232"/>
    <n v="12"/>
    <n v="12"/>
    <x v="2"/>
    <x v="1"/>
    <s v="Spinach, Mushrooms, Red Onions, Feta Cheese, Garlic"/>
    <x v="27"/>
  </r>
  <r>
    <n v="29903"/>
    <n v="13207"/>
    <n v="0.5"/>
    <x v="26"/>
    <n v="1"/>
    <x v="92"/>
    <x v="5"/>
    <x v="5233"/>
    <n v="20.75"/>
    <n v="20.75"/>
    <x v="1"/>
    <x v="3"/>
    <s v="Chicken, Tomatoes, Red Peppers, Spinach, Garlic, Pesto Sauce"/>
    <x v="18"/>
  </r>
  <r>
    <n v="29904"/>
    <n v="13207"/>
    <n v="0.5"/>
    <x v="4"/>
    <n v="1"/>
    <x v="92"/>
    <x v="5"/>
    <x v="5233"/>
    <n v="16"/>
    <n v="16"/>
    <x v="0"/>
    <x v="1"/>
    <s v="Tomatoes, Red Peppers, Jalapeno Peppers, Red Onions, Cilantro, Corn, Chipotle Sauce, Garlic"/>
    <x v="4"/>
  </r>
  <r>
    <n v="29905"/>
    <n v="13208"/>
    <n v="1"/>
    <x v="82"/>
    <n v="1"/>
    <x v="92"/>
    <x v="5"/>
    <x v="5234"/>
    <n v="16.5"/>
    <n v="16.5"/>
    <x v="0"/>
    <x v="1"/>
    <s v="Spinach, Artichokes, Tomatoes, Sun-dried Tomatoes, Garlic, Pesto Sauce"/>
    <x v="13"/>
  </r>
  <r>
    <n v="29906"/>
    <n v="13209"/>
    <n v="0.33333333333333331"/>
    <x v="22"/>
    <n v="1"/>
    <x v="92"/>
    <x v="5"/>
    <x v="5235"/>
    <n v="20.75"/>
    <n v="20.75"/>
    <x v="1"/>
    <x v="3"/>
    <s v="Chicken, Artichoke, Spinach, Garlic, Jalapeno Peppers, Fontina Cheese, Gouda Cheese"/>
    <x v="16"/>
  </r>
  <r>
    <n v="29907"/>
    <n v="13209"/>
    <n v="0.33333333333333331"/>
    <x v="33"/>
    <n v="1"/>
    <x v="92"/>
    <x v="5"/>
    <x v="5235"/>
    <n v="12.75"/>
    <n v="12.75"/>
    <x v="2"/>
    <x v="1"/>
    <s v="Eggplant, Artichokes, Tomatoes, Zucchini, Red Peppers, Garlic, Pesto Sauce"/>
    <x v="24"/>
  </r>
  <r>
    <n v="29908"/>
    <n v="13209"/>
    <n v="0.33333333333333331"/>
    <x v="65"/>
    <n v="1"/>
    <x v="92"/>
    <x v="5"/>
    <x v="5235"/>
    <n v="16.75"/>
    <n v="16.75"/>
    <x v="0"/>
    <x v="3"/>
    <s v="Chicken, Tomatoes, Red Peppers, Red Onions, Jalapeno Peppers, Corn, Cilantro, Chipotle Sauce"/>
    <x v="15"/>
  </r>
  <r>
    <n v="29909"/>
    <n v="13210"/>
    <n v="1"/>
    <x v="11"/>
    <n v="1"/>
    <x v="92"/>
    <x v="5"/>
    <x v="677"/>
    <n v="12"/>
    <n v="12"/>
    <x v="2"/>
    <x v="0"/>
    <s v="Pepperoni, Mushrooms, Red Onions, Red Peppers, Bacon"/>
    <x v="1"/>
  </r>
  <r>
    <n v="29910"/>
    <n v="13211"/>
    <n v="0.33333333333333331"/>
    <x v="4"/>
    <n v="1"/>
    <x v="92"/>
    <x v="5"/>
    <x v="5236"/>
    <n v="16"/>
    <n v="16"/>
    <x v="0"/>
    <x v="1"/>
    <s v="Tomatoes, Red Peppers, Jalapeno Peppers, Red Onions, Cilantro, Corn, Chipotle Sauce, Garlic"/>
    <x v="4"/>
  </r>
  <r>
    <n v="29911"/>
    <n v="13211"/>
    <n v="0.33333333333333331"/>
    <x v="38"/>
    <n v="1"/>
    <x v="92"/>
    <x v="5"/>
    <x v="5236"/>
    <n v="20.25"/>
    <n v="20.25"/>
    <x v="1"/>
    <x v="2"/>
    <s v="Coarse Sicilian Salami, Tomatoes, Green Olives, Luganega Sausage, Onions, Garlic"/>
    <x v="28"/>
  </r>
  <r>
    <n v="29912"/>
    <n v="13211"/>
    <n v="0.33333333333333331"/>
    <x v="28"/>
    <n v="1"/>
    <x v="92"/>
    <x v="5"/>
    <x v="5236"/>
    <n v="20.75"/>
    <n v="20.75"/>
    <x v="1"/>
    <x v="2"/>
    <s v="Soppressata Salami, Fontina Cheese, Mozzarella Cheese, Mushrooms, Garlic"/>
    <x v="20"/>
  </r>
  <r>
    <n v="29913"/>
    <n v="13212"/>
    <n v="0.5"/>
    <x v="2"/>
    <n v="1"/>
    <x v="92"/>
    <x v="5"/>
    <x v="5237"/>
    <n v="18.5"/>
    <n v="18.5"/>
    <x v="1"/>
    <x v="1"/>
    <s v="Mozzarella Cheese, Provolone Cheese, Smoked Gouda Cheese, Romano Cheese, Blue Cheese, Garlic"/>
    <x v="2"/>
  </r>
  <r>
    <n v="29914"/>
    <n v="13212"/>
    <n v="0.5"/>
    <x v="60"/>
    <n v="1"/>
    <x v="92"/>
    <x v="5"/>
    <x v="5237"/>
    <n v="16.5"/>
    <n v="16.5"/>
    <x v="1"/>
    <x v="0"/>
    <s v="Sliced Ham, Pineapple, Mozzarella Cheese"/>
    <x v="0"/>
  </r>
  <r>
    <n v="29915"/>
    <n v="13213"/>
    <n v="1"/>
    <x v="61"/>
    <n v="1"/>
    <x v="92"/>
    <x v="5"/>
    <x v="5238"/>
    <n v="11"/>
    <n v="11"/>
    <x v="2"/>
    <x v="0"/>
    <s v="Pepperoni, Mushrooms, Green Peppers"/>
    <x v="30"/>
  </r>
  <r>
    <n v="29916"/>
    <n v="13214"/>
    <n v="0.5"/>
    <x v="57"/>
    <n v="1"/>
    <x v="92"/>
    <x v="5"/>
    <x v="5239"/>
    <n v="20.5"/>
    <n v="20.5"/>
    <x v="1"/>
    <x v="0"/>
    <s v="Pepperoni, Mushrooms, Red Onions, Red Peppers, Bacon"/>
    <x v="1"/>
  </r>
  <r>
    <n v="29917"/>
    <n v="13214"/>
    <n v="0.5"/>
    <x v="17"/>
    <n v="1"/>
    <x v="92"/>
    <x v="5"/>
    <x v="5239"/>
    <n v="20.75"/>
    <n v="20.75"/>
    <x v="1"/>
    <x v="1"/>
    <s v="Spinach, Artichokes, Tomatoes, Sun-dried Tomatoes, Garlic, Pesto Sauce"/>
    <x v="13"/>
  </r>
  <r>
    <n v="29918"/>
    <n v="13215"/>
    <n v="0.33333333333333331"/>
    <x v="27"/>
    <n v="1"/>
    <x v="92"/>
    <x v="5"/>
    <x v="5240"/>
    <n v="12"/>
    <n v="12"/>
    <x v="2"/>
    <x v="0"/>
    <s v="Bacon, Pepperoni, Italian Sausage, Chorizo Sausage"/>
    <x v="19"/>
  </r>
  <r>
    <n v="29919"/>
    <n v="13215"/>
    <n v="0.33333333333333331"/>
    <x v="37"/>
    <n v="1"/>
    <x v="92"/>
    <x v="5"/>
    <x v="5240"/>
    <n v="20.5"/>
    <n v="20.5"/>
    <x v="1"/>
    <x v="0"/>
    <s v="Tomatoes, Anchovies, Green Olives, Red Onions, Garlic"/>
    <x v="22"/>
  </r>
  <r>
    <n v="29920"/>
    <n v="13215"/>
    <n v="0.33333333333333331"/>
    <x v="75"/>
    <n v="1"/>
    <x v="92"/>
    <x v="5"/>
    <x v="5240"/>
    <n v="12"/>
    <n v="12"/>
    <x v="2"/>
    <x v="1"/>
    <s v="Spinach, Mushrooms, Red Onions, Feta Cheese, Garlic"/>
    <x v="27"/>
  </r>
  <r>
    <n v="29921"/>
    <n v="13216"/>
    <n v="0.5"/>
    <x v="44"/>
    <n v="1"/>
    <x v="92"/>
    <x v="5"/>
    <x v="5241"/>
    <n v="16.25"/>
    <n v="16.25"/>
    <x v="0"/>
    <x v="2"/>
    <s v="Coarse Sicilian Salami, Tomatoes, Green Olives, Luganega Sausage, Onions, Garlic"/>
    <x v="28"/>
  </r>
  <r>
    <n v="29922"/>
    <n v="13216"/>
    <n v="0.5"/>
    <x v="70"/>
    <n v="1"/>
    <x v="92"/>
    <x v="5"/>
    <x v="5241"/>
    <n v="20.75"/>
    <n v="20.75"/>
    <x v="1"/>
    <x v="2"/>
    <s v="Spinach, Red Onions, Pepperoni, Tomatoes, Artichokes, Kalamata Olives, Garlic, Asiago Cheese"/>
    <x v="9"/>
  </r>
  <r>
    <n v="29923"/>
    <n v="13217"/>
    <n v="0.5"/>
    <x v="23"/>
    <n v="1"/>
    <x v="92"/>
    <x v="5"/>
    <x v="5242"/>
    <n v="16.75"/>
    <n v="16.75"/>
    <x v="0"/>
    <x v="3"/>
    <s v="Chicken, Artichoke, Spinach, Garlic, Jalapeno Peppers, Fontina Cheese, Gouda Cheese"/>
    <x v="16"/>
  </r>
  <r>
    <n v="29924"/>
    <n v="13217"/>
    <n v="0.5"/>
    <x v="3"/>
    <n v="1"/>
    <x v="92"/>
    <x v="5"/>
    <x v="5242"/>
    <n v="20.75"/>
    <n v="20.75"/>
    <x v="1"/>
    <x v="2"/>
    <s v="Calabrese Salami, Capocollo, Tomatoes, Red Onions, Green Olives, Garlic"/>
    <x v="3"/>
  </r>
  <r>
    <n v="29925"/>
    <n v="13218"/>
    <n v="1"/>
    <x v="54"/>
    <n v="1"/>
    <x v="92"/>
    <x v="5"/>
    <x v="5243"/>
    <n v="20.75"/>
    <n v="20.75"/>
    <x v="1"/>
    <x v="2"/>
    <s v="Genoa Salami, Capocollo, Pepperoni, Tomatoes, Asiago Cheese, Garlic"/>
    <x v="26"/>
  </r>
  <r>
    <n v="29926"/>
    <n v="13219"/>
    <n v="0.5"/>
    <x v="60"/>
    <n v="1"/>
    <x v="92"/>
    <x v="5"/>
    <x v="5244"/>
    <n v="16.5"/>
    <n v="16.5"/>
    <x v="1"/>
    <x v="0"/>
    <s v="Sliced Ham, Pineapple, Mozzarella Cheese"/>
    <x v="0"/>
  </r>
  <r>
    <n v="29927"/>
    <n v="13219"/>
    <n v="0.5"/>
    <x v="61"/>
    <n v="1"/>
    <x v="92"/>
    <x v="5"/>
    <x v="5244"/>
    <n v="11"/>
    <n v="11"/>
    <x v="2"/>
    <x v="0"/>
    <s v="Pepperoni, Mushrooms, Green Peppers"/>
    <x v="30"/>
  </r>
  <r>
    <n v="29928"/>
    <n v="13220"/>
    <n v="0.25"/>
    <x v="51"/>
    <n v="1"/>
    <x v="92"/>
    <x v="5"/>
    <x v="5245"/>
    <n v="10.5"/>
    <n v="10.5"/>
    <x v="2"/>
    <x v="0"/>
    <s v="Sliced Ham, Pineapple, Mozzarella Cheese"/>
    <x v="0"/>
  </r>
  <r>
    <n v="29929"/>
    <n v="13220"/>
    <n v="0.25"/>
    <x v="6"/>
    <n v="1"/>
    <x v="92"/>
    <x v="5"/>
    <x v="5245"/>
    <n v="16.5"/>
    <n v="16.5"/>
    <x v="0"/>
    <x v="2"/>
    <s v="Calabrese Salami, Capocollo, Tomatoes, Red Onions, Green Olives, Garlic"/>
    <x v="3"/>
  </r>
  <r>
    <n v="29930"/>
    <n v="13220"/>
    <n v="0.25"/>
    <x v="61"/>
    <n v="1"/>
    <x v="92"/>
    <x v="5"/>
    <x v="5245"/>
    <n v="11"/>
    <n v="11"/>
    <x v="2"/>
    <x v="0"/>
    <s v="Pepperoni, Mushrooms, Green Peppers"/>
    <x v="30"/>
  </r>
  <r>
    <n v="29931"/>
    <n v="13220"/>
    <n v="0.25"/>
    <x v="62"/>
    <n v="1"/>
    <x v="92"/>
    <x v="5"/>
    <x v="5245"/>
    <n v="16.5"/>
    <n v="16.5"/>
    <x v="0"/>
    <x v="2"/>
    <s v="Spinach, Red Onions, Pepperoni, Tomatoes, Artichokes, Kalamata Olives, Garlic, Asiago Cheese"/>
    <x v="9"/>
  </r>
  <r>
    <n v="29932"/>
    <n v="13221"/>
    <n v="0.33333333333333331"/>
    <x v="8"/>
    <n v="1"/>
    <x v="92"/>
    <x v="5"/>
    <x v="5246"/>
    <n v="12.75"/>
    <n v="12.75"/>
    <x v="2"/>
    <x v="3"/>
    <s v="Barbecued Chicken, Red Peppers, Green Peppers, Tomatoes, Red Onions, Barbecue Sauce"/>
    <x v="7"/>
  </r>
  <r>
    <n v="29933"/>
    <n v="13221"/>
    <n v="0.33333333333333331"/>
    <x v="51"/>
    <n v="1"/>
    <x v="92"/>
    <x v="5"/>
    <x v="5246"/>
    <n v="10.5"/>
    <n v="10.5"/>
    <x v="2"/>
    <x v="0"/>
    <s v="Sliced Ham, Pineapple, Mozzarella Cheese"/>
    <x v="0"/>
  </r>
  <r>
    <n v="29934"/>
    <n v="13221"/>
    <n v="0.33333333333333331"/>
    <x v="19"/>
    <n v="1"/>
    <x v="92"/>
    <x v="5"/>
    <x v="5246"/>
    <n v="20.25"/>
    <n v="20.25"/>
    <x v="1"/>
    <x v="1"/>
    <s v="Tomatoes, Red Peppers, Jalapeno Peppers, Red Onions, Cilantro, Corn, Chipotle Sauce, Garlic"/>
    <x v="4"/>
  </r>
  <r>
    <n v="29935"/>
    <n v="13222"/>
    <n v="0.5"/>
    <x v="6"/>
    <n v="1"/>
    <x v="92"/>
    <x v="5"/>
    <x v="5247"/>
    <n v="16.5"/>
    <n v="16.5"/>
    <x v="0"/>
    <x v="2"/>
    <s v="Calabrese Salami, Capocollo, Tomatoes, Red Onions, Green Olives, Garlic"/>
    <x v="3"/>
  </r>
  <r>
    <n v="29936"/>
    <n v="13222"/>
    <n v="0.5"/>
    <x v="36"/>
    <n v="1"/>
    <x v="92"/>
    <x v="5"/>
    <x v="5247"/>
    <n v="20.25"/>
    <n v="20.25"/>
    <x v="1"/>
    <x v="1"/>
    <s v="Spinach, Mushrooms, Red Onions, Feta Cheese, Garlic"/>
    <x v="27"/>
  </r>
  <r>
    <n v="29937"/>
    <n v="13223"/>
    <n v="0.25"/>
    <x v="8"/>
    <n v="1"/>
    <x v="92"/>
    <x v="5"/>
    <x v="5248"/>
    <n v="12.75"/>
    <n v="12.75"/>
    <x v="2"/>
    <x v="3"/>
    <s v="Barbecued Chicken, Red Peppers, Green Peppers, Tomatoes, Red Onions, Barbecue Sauce"/>
    <x v="7"/>
  </r>
  <r>
    <n v="29938"/>
    <n v="13223"/>
    <n v="0.25"/>
    <x v="1"/>
    <n v="1"/>
    <x v="92"/>
    <x v="5"/>
    <x v="5248"/>
    <n v="16"/>
    <n v="16"/>
    <x v="0"/>
    <x v="0"/>
    <s v="Pepperoni, Mushrooms, Red Onions, Red Peppers, Bacon"/>
    <x v="1"/>
  </r>
  <r>
    <n v="29939"/>
    <n v="13223"/>
    <n v="0.25"/>
    <x v="50"/>
    <n v="1"/>
    <x v="92"/>
    <x v="5"/>
    <x v="5248"/>
    <n v="17.5"/>
    <n v="17.5"/>
    <x v="1"/>
    <x v="0"/>
    <s v="Pepperoni, Mushrooms, Green Peppers"/>
    <x v="30"/>
  </r>
  <r>
    <n v="29940"/>
    <n v="13223"/>
    <n v="0.25"/>
    <x v="43"/>
    <n v="1"/>
    <x v="92"/>
    <x v="5"/>
    <x v="5248"/>
    <n v="12.5"/>
    <n v="12.5"/>
    <x v="2"/>
    <x v="2"/>
    <s v="Prosciutto di San Daniele, Arugula, Mozzarella Cheese"/>
    <x v="6"/>
  </r>
  <r>
    <n v="29941"/>
    <n v="13224"/>
    <n v="0.33333333333333331"/>
    <x v="41"/>
    <n v="1"/>
    <x v="93"/>
    <x v="6"/>
    <x v="5249"/>
    <n v="16.75"/>
    <n v="16.75"/>
    <x v="0"/>
    <x v="3"/>
    <s v="Barbecued Chicken, Red Peppers, Green Peppers, Tomatoes, Red Onions, Barbecue Sauce"/>
    <x v="7"/>
  </r>
  <r>
    <n v="29942"/>
    <n v="13224"/>
    <n v="0.33333333333333331"/>
    <x v="30"/>
    <n v="1"/>
    <x v="93"/>
    <x v="6"/>
    <x v="5249"/>
    <n v="12"/>
    <n v="12"/>
    <x v="2"/>
    <x v="0"/>
    <s v="Tomatoes, Anchovies, Green Olives, Red Onions, Garlic"/>
    <x v="22"/>
  </r>
  <r>
    <n v="29943"/>
    <n v="13224"/>
    <n v="0.33333333333333331"/>
    <x v="68"/>
    <n v="1"/>
    <x v="93"/>
    <x v="6"/>
    <x v="5249"/>
    <n v="12.5"/>
    <n v="12.5"/>
    <x v="2"/>
    <x v="2"/>
    <s v="Capocollo, Tomatoes, Goat Cheese, Artichokes, Peperoncini verdi, Garlic"/>
    <x v="12"/>
  </r>
  <r>
    <n v="29944"/>
    <n v="13225"/>
    <n v="0.5"/>
    <x v="41"/>
    <n v="1"/>
    <x v="93"/>
    <x v="6"/>
    <x v="5250"/>
    <n v="16.75"/>
    <n v="16.75"/>
    <x v="0"/>
    <x v="3"/>
    <s v="Barbecued Chicken, Red Peppers, Green Peppers, Tomatoes, Red Onions, Barbecue Sauce"/>
    <x v="7"/>
  </r>
  <r>
    <n v="29945"/>
    <n v="13225"/>
    <n v="0.5"/>
    <x v="32"/>
    <n v="1"/>
    <x v="93"/>
    <x v="6"/>
    <x v="5250"/>
    <n v="14.75"/>
    <n v="14.75"/>
    <x v="0"/>
    <x v="1"/>
    <s v="Ricotta Cheese, Gorgonzola Piccante Cheese, Mozzarella Cheese, Parmigiano Reggiano Cheese, Garlic"/>
    <x v="21"/>
  </r>
  <r>
    <n v="29946"/>
    <n v="13226"/>
    <n v="0.5"/>
    <x v="44"/>
    <n v="1"/>
    <x v="93"/>
    <x v="6"/>
    <x v="3073"/>
    <n v="16.25"/>
    <n v="16.25"/>
    <x v="0"/>
    <x v="2"/>
    <s v="Coarse Sicilian Salami, Tomatoes, Green Olives, Luganega Sausage, Onions, Garlic"/>
    <x v="28"/>
  </r>
  <r>
    <n v="29947"/>
    <n v="13226"/>
    <n v="0.5"/>
    <x v="45"/>
    <n v="1"/>
    <x v="93"/>
    <x v="6"/>
    <x v="3073"/>
    <n v="20.25"/>
    <n v="20.25"/>
    <x v="1"/>
    <x v="1"/>
    <s v="Mushrooms, Tomatoes, Red Peppers, Green Peppers, Red Onions, Zucchini, Spinach, Garlic"/>
    <x v="14"/>
  </r>
  <r>
    <n v="29948"/>
    <n v="13227"/>
    <n v="0.5"/>
    <x v="1"/>
    <n v="1"/>
    <x v="93"/>
    <x v="6"/>
    <x v="5251"/>
    <n v="16"/>
    <n v="16"/>
    <x v="0"/>
    <x v="0"/>
    <s v="Pepperoni, Mushrooms, Red Onions, Red Peppers, Bacon"/>
    <x v="1"/>
  </r>
  <r>
    <n v="29949"/>
    <n v="13227"/>
    <n v="0.5"/>
    <x v="7"/>
    <n v="1"/>
    <x v="93"/>
    <x v="6"/>
    <x v="5251"/>
    <n v="20.75"/>
    <n v="20.75"/>
    <x v="1"/>
    <x v="2"/>
    <s v="Prosciutto di San Daniele, Arugula, Mozzarella Cheese"/>
    <x v="6"/>
  </r>
  <r>
    <n v="29950"/>
    <n v="13228"/>
    <n v="0.2"/>
    <x v="27"/>
    <n v="1"/>
    <x v="93"/>
    <x v="6"/>
    <x v="2814"/>
    <n v="12"/>
    <n v="12"/>
    <x v="2"/>
    <x v="0"/>
    <s v="Bacon, Pepperoni, Italian Sausage, Chorizo Sausage"/>
    <x v="19"/>
  </r>
  <r>
    <n v="29951"/>
    <n v="13228"/>
    <n v="0.2"/>
    <x v="1"/>
    <n v="1"/>
    <x v="93"/>
    <x v="6"/>
    <x v="2814"/>
    <n v="16"/>
    <n v="16"/>
    <x v="0"/>
    <x v="0"/>
    <s v="Pepperoni, Mushrooms, Red Onions, Red Peppers, Bacon"/>
    <x v="1"/>
  </r>
  <r>
    <n v="29952"/>
    <n v="13228"/>
    <n v="0.2"/>
    <x v="0"/>
    <n v="1"/>
    <x v="93"/>
    <x v="6"/>
    <x v="2814"/>
    <n v="13.25"/>
    <n v="13.25"/>
    <x v="0"/>
    <x v="0"/>
    <s v="Sliced Ham, Pineapple, Mozzarella Cheese"/>
    <x v="0"/>
  </r>
  <r>
    <n v="29953"/>
    <n v="13228"/>
    <n v="0.2"/>
    <x v="13"/>
    <n v="1"/>
    <x v="93"/>
    <x v="6"/>
    <x v="2814"/>
    <n v="20.5"/>
    <n v="20.5"/>
    <x v="1"/>
    <x v="0"/>
    <s v="Capocollo, Red Peppers, Tomatoes, Goat Cheese, Garlic, Oregano"/>
    <x v="11"/>
  </r>
  <r>
    <n v="29954"/>
    <n v="13228"/>
    <n v="0.2"/>
    <x v="24"/>
    <n v="1"/>
    <x v="93"/>
    <x v="6"/>
    <x v="2814"/>
    <n v="15.25"/>
    <n v="15.25"/>
    <x v="1"/>
    <x v="0"/>
    <s v="Mozzarella Cheese, Pepperoni"/>
    <x v="17"/>
  </r>
  <r>
    <n v="29955"/>
    <n v="13229"/>
    <n v="1"/>
    <x v="12"/>
    <n v="1"/>
    <x v="93"/>
    <x v="6"/>
    <x v="5252"/>
    <n v="12"/>
    <n v="12"/>
    <x v="2"/>
    <x v="1"/>
    <s v="Spinach, Mushrooms, Tomatoes, Green Olives, Feta Cheese"/>
    <x v="10"/>
  </r>
  <r>
    <n v="29956"/>
    <n v="13230"/>
    <n v="0.5"/>
    <x v="60"/>
    <n v="1"/>
    <x v="93"/>
    <x v="6"/>
    <x v="5253"/>
    <n v="16.5"/>
    <n v="16.5"/>
    <x v="1"/>
    <x v="0"/>
    <s v="Sliced Ham, Pineapple, Mozzarella Cheese"/>
    <x v="0"/>
  </r>
  <r>
    <n v="29957"/>
    <n v="13230"/>
    <n v="0.5"/>
    <x v="5"/>
    <n v="1"/>
    <x v="93"/>
    <x v="6"/>
    <x v="5253"/>
    <n v="20.75"/>
    <n v="20.75"/>
    <x v="1"/>
    <x v="3"/>
    <s v="Chicken, Pineapple, Tomatoes, Red Peppers, Thai Sweet Chilli Sauce"/>
    <x v="5"/>
  </r>
  <r>
    <n v="29958"/>
    <n v="13231"/>
    <n v="1"/>
    <x v="59"/>
    <n v="1"/>
    <x v="93"/>
    <x v="6"/>
    <x v="14"/>
    <n v="25.5"/>
    <n v="25.5"/>
    <x v="3"/>
    <x v="0"/>
    <s v="Kalamata Olives, Feta Cheese, Tomatoes, Garlic, Beef Chuck Roast, Red Onions"/>
    <x v="8"/>
  </r>
  <r>
    <n v="29959"/>
    <n v="13232"/>
    <n v="1"/>
    <x v="30"/>
    <n v="1"/>
    <x v="93"/>
    <x v="6"/>
    <x v="5254"/>
    <n v="12"/>
    <n v="12"/>
    <x v="2"/>
    <x v="0"/>
    <s v="Tomatoes, Anchovies, Green Olives, Red Onions, Garlic"/>
    <x v="22"/>
  </r>
  <r>
    <n v="29960"/>
    <n v="13233"/>
    <n v="1"/>
    <x v="11"/>
    <n v="1"/>
    <x v="93"/>
    <x v="6"/>
    <x v="5255"/>
    <n v="12"/>
    <n v="12"/>
    <x v="2"/>
    <x v="0"/>
    <s v="Pepperoni, Mushrooms, Red Onions, Red Peppers, Bacon"/>
    <x v="1"/>
  </r>
  <r>
    <n v="29961"/>
    <n v="13234"/>
    <n v="0.33333333333333331"/>
    <x v="3"/>
    <n v="1"/>
    <x v="93"/>
    <x v="6"/>
    <x v="2321"/>
    <n v="20.75"/>
    <n v="20.75"/>
    <x v="1"/>
    <x v="2"/>
    <s v="Calabrese Salami, Capocollo, Tomatoes, Red Onions, Green Olives, Garlic"/>
    <x v="3"/>
  </r>
  <r>
    <n v="29962"/>
    <n v="13234"/>
    <n v="0.33333333333333331"/>
    <x v="14"/>
    <n v="1"/>
    <x v="93"/>
    <x v="6"/>
    <x v="2321"/>
    <n v="12.5"/>
    <n v="12.5"/>
    <x v="2"/>
    <x v="2"/>
    <s v="Calabrese Salami, Capocollo, Tomatoes, Red Onions, Green Olives, Garlic"/>
    <x v="3"/>
  </r>
  <r>
    <n v="29963"/>
    <n v="13234"/>
    <n v="0.33333333333333331"/>
    <x v="88"/>
    <n v="1"/>
    <x v="93"/>
    <x v="6"/>
    <x v="2321"/>
    <n v="12.5"/>
    <n v="12.5"/>
    <x v="2"/>
    <x v="2"/>
    <s v="Soppressata Salami, Fontina Cheese, Mozzarella Cheese, Mushrooms, Garlic"/>
    <x v="20"/>
  </r>
  <r>
    <n v="29964"/>
    <n v="13235"/>
    <n v="8.3333333333333329E-2"/>
    <x v="8"/>
    <n v="1"/>
    <x v="93"/>
    <x v="6"/>
    <x v="5256"/>
    <n v="12.75"/>
    <n v="12.75"/>
    <x v="2"/>
    <x v="3"/>
    <s v="Barbecued Chicken, Red Peppers, Green Peppers, Tomatoes, Red Onions, Barbecue Sauce"/>
    <x v="7"/>
  </r>
  <r>
    <n v="29965"/>
    <n v="13235"/>
    <n v="8.3333333333333329E-2"/>
    <x v="31"/>
    <n v="1"/>
    <x v="93"/>
    <x v="6"/>
    <x v="5256"/>
    <n v="16.25"/>
    <n v="16.25"/>
    <x v="0"/>
    <x v="2"/>
    <s v="?duja Salami, Pancetta, Tomatoes, Red Onions, Friggitello Peppers, Garlic"/>
    <x v="23"/>
  </r>
  <r>
    <n v="29966"/>
    <n v="13235"/>
    <n v="8.3333333333333329E-2"/>
    <x v="22"/>
    <n v="1"/>
    <x v="93"/>
    <x v="6"/>
    <x v="5256"/>
    <n v="20.75"/>
    <n v="20.75"/>
    <x v="1"/>
    <x v="3"/>
    <s v="Chicken, Artichoke, Spinach, Garlic, Jalapeno Peppers, Fontina Cheese, Gouda Cheese"/>
    <x v="16"/>
  </r>
  <r>
    <n v="29967"/>
    <n v="13235"/>
    <n v="8.3333333333333329E-2"/>
    <x v="23"/>
    <n v="1"/>
    <x v="93"/>
    <x v="6"/>
    <x v="5256"/>
    <n v="16.75"/>
    <n v="16.75"/>
    <x v="0"/>
    <x v="3"/>
    <s v="Chicken, Artichoke, Spinach, Garlic, Jalapeno Peppers, Fontina Cheese, Gouda Cheese"/>
    <x v="16"/>
  </r>
  <r>
    <n v="29968"/>
    <n v="13235"/>
    <n v="8.3333333333333329E-2"/>
    <x v="29"/>
    <n v="1"/>
    <x v="93"/>
    <x v="6"/>
    <x v="5256"/>
    <n v="17.95"/>
    <n v="17.95"/>
    <x v="1"/>
    <x v="1"/>
    <s v="Ricotta Cheese, Gorgonzola Piccante Cheese, Mozzarella Cheese, Parmigiano Reggiano Cheese, Garlic"/>
    <x v="21"/>
  </r>
  <r>
    <n v="29969"/>
    <n v="13235"/>
    <n v="8.3333333333333329E-2"/>
    <x v="78"/>
    <n v="1"/>
    <x v="93"/>
    <x v="6"/>
    <x v="5256"/>
    <n v="12"/>
    <n v="12"/>
    <x v="2"/>
    <x v="0"/>
    <s v="Capocollo, Red Peppers, Tomatoes, Goat Cheese, Garlic, Oregano"/>
    <x v="11"/>
  </r>
  <r>
    <n v="29970"/>
    <n v="13235"/>
    <n v="8.3333333333333329E-2"/>
    <x v="77"/>
    <n v="1"/>
    <x v="93"/>
    <x v="6"/>
    <x v="5256"/>
    <n v="16.75"/>
    <n v="16.75"/>
    <x v="0"/>
    <x v="1"/>
    <s v="Eggplant, Artichokes, Tomatoes, Zucchini, Red Peppers, Garlic, Pesto Sauce"/>
    <x v="24"/>
  </r>
  <r>
    <n v="29971"/>
    <n v="13235"/>
    <n v="8.3333333333333329E-2"/>
    <x v="61"/>
    <n v="1"/>
    <x v="93"/>
    <x v="6"/>
    <x v="5256"/>
    <n v="11"/>
    <n v="11"/>
    <x v="2"/>
    <x v="0"/>
    <s v="Pepperoni, Mushrooms, Green Peppers"/>
    <x v="30"/>
  </r>
  <r>
    <n v="29972"/>
    <n v="13235"/>
    <n v="8.3333333333333329E-2"/>
    <x v="67"/>
    <n v="1"/>
    <x v="93"/>
    <x v="6"/>
    <x v="5256"/>
    <n v="12.25"/>
    <n v="12.25"/>
    <x v="2"/>
    <x v="2"/>
    <s v="Coarse Sicilian Salami, Tomatoes, Green Olives, Luganega Sausage, Onions, Garlic"/>
    <x v="28"/>
  </r>
  <r>
    <n v="29973"/>
    <n v="13235"/>
    <n v="8.3333333333333329E-2"/>
    <x v="65"/>
    <n v="1"/>
    <x v="93"/>
    <x v="6"/>
    <x v="5256"/>
    <n v="16.75"/>
    <n v="16.75"/>
    <x v="0"/>
    <x v="3"/>
    <s v="Chicken, Tomatoes, Red Peppers, Red Onions, Jalapeno Peppers, Corn, Cilantro, Chipotle Sauce"/>
    <x v="15"/>
  </r>
  <r>
    <n v="29974"/>
    <n v="13235"/>
    <n v="8.3333333333333329E-2"/>
    <x v="10"/>
    <n v="1"/>
    <x v="93"/>
    <x v="6"/>
    <x v="5256"/>
    <n v="12.5"/>
    <n v="12.5"/>
    <x v="2"/>
    <x v="2"/>
    <s v="Spinach, Red Onions, Pepperoni, Tomatoes, Artichokes, Kalamata Olives, Garlic, Asiago Cheese"/>
    <x v="9"/>
  </r>
  <r>
    <n v="29975"/>
    <n v="13235"/>
    <n v="8.3333333333333329E-2"/>
    <x v="5"/>
    <n v="1"/>
    <x v="93"/>
    <x v="6"/>
    <x v="5256"/>
    <n v="20.75"/>
    <n v="20.75"/>
    <x v="1"/>
    <x v="3"/>
    <s v="Chicken, Pineapple, Tomatoes, Red Peppers, Thai Sweet Chilli Sauce"/>
    <x v="5"/>
  </r>
  <r>
    <n v="29976"/>
    <n v="13236"/>
    <n v="0.5"/>
    <x v="8"/>
    <n v="1"/>
    <x v="93"/>
    <x v="6"/>
    <x v="5257"/>
    <n v="12.75"/>
    <n v="12.75"/>
    <x v="2"/>
    <x v="3"/>
    <s v="Barbecued Chicken, Red Peppers, Green Peppers, Tomatoes, Red Onions, Barbecue Sauce"/>
    <x v="7"/>
  </r>
  <r>
    <n v="29977"/>
    <n v="13236"/>
    <n v="0.5"/>
    <x v="22"/>
    <n v="1"/>
    <x v="93"/>
    <x v="6"/>
    <x v="5257"/>
    <n v="20.75"/>
    <n v="20.75"/>
    <x v="1"/>
    <x v="3"/>
    <s v="Chicken, Artichoke, Spinach, Garlic, Jalapeno Peppers, Fontina Cheese, Gouda Cheese"/>
    <x v="16"/>
  </r>
  <r>
    <n v="29978"/>
    <n v="13237"/>
    <n v="1"/>
    <x v="39"/>
    <n v="1"/>
    <x v="93"/>
    <x v="6"/>
    <x v="5258"/>
    <n v="16"/>
    <n v="16"/>
    <x v="0"/>
    <x v="0"/>
    <s v="Capocollo, Red Peppers, Tomatoes, Goat Cheese, Garlic, Oregano"/>
    <x v="11"/>
  </r>
  <r>
    <n v="29979"/>
    <n v="13238"/>
    <n v="1"/>
    <x v="55"/>
    <n v="1"/>
    <x v="93"/>
    <x v="6"/>
    <x v="5259"/>
    <n v="12.5"/>
    <n v="12.5"/>
    <x v="2"/>
    <x v="1"/>
    <s v="Spinach, Artichokes, Tomatoes, Sun-dried Tomatoes, Garlic, Pesto Sauce"/>
    <x v="13"/>
  </r>
  <r>
    <n v="29980"/>
    <n v="13239"/>
    <n v="1"/>
    <x v="33"/>
    <n v="1"/>
    <x v="93"/>
    <x v="6"/>
    <x v="5260"/>
    <n v="12.75"/>
    <n v="12.75"/>
    <x v="2"/>
    <x v="1"/>
    <s v="Eggplant, Artichokes, Tomatoes, Zucchini, Red Peppers, Garlic, Pesto Sauce"/>
    <x v="24"/>
  </r>
  <r>
    <n v="29981"/>
    <n v="13240"/>
    <n v="0.25"/>
    <x v="31"/>
    <n v="1"/>
    <x v="93"/>
    <x v="6"/>
    <x v="5261"/>
    <n v="16.25"/>
    <n v="16.25"/>
    <x v="0"/>
    <x v="2"/>
    <s v="?duja Salami, Pancetta, Tomatoes, Red Onions, Friggitello Peppers, Garlic"/>
    <x v="23"/>
  </r>
  <r>
    <n v="29982"/>
    <n v="13240"/>
    <n v="0.25"/>
    <x v="53"/>
    <n v="1"/>
    <x v="93"/>
    <x v="6"/>
    <x v="5261"/>
    <n v="16.75"/>
    <n v="16.75"/>
    <x v="0"/>
    <x v="3"/>
    <s v="Chicken, Red Onions, Red Peppers, Mushrooms, Asiago Cheese, Alfredo Sauce"/>
    <x v="29"/>
  </r>
  <r>
    <n v="29983"/>
    <n v="13240"/>
    <n v="0.25"/>
    <x v="47"/>
    <n v="1"/>
    <x v="93"/>
    <x v="6"/>
    <x v="5261"/>
    <n v="9.75"/>
    <n v="9.75"/>
    <x v="2"/>
    <x v="0"/>
    <s v="Mozzarella Cheese, Pepperoni"/>
    <x v="17"/>
  </r>
  <r>
    <n v="29984"/>
    <n v="13240"/>
    <n v="0.25"/>
    <x v="40"/>
    <n v="1"/>
    <x v="93"/>
    <x v="6"/>
    <x v="5261"/>
    <n v="12.75"/>
    <n v="12.75"/>
    <x v="2"/>
    <x v="3"/>
    <s v="Chicken, Tomatoes, Red Peppers, Red Onions, Jalapeno Peppers, Corn, Cilantro, Chipotle Sauce"/>
    <x v="15"/>
  </r>
  <r>
    <n v="29985"/>
    <n v="13241"/>
    <n v="0.25"/>
    <x v="29"/>
    <n v="1"/>
    <x v="93"/>
    <x v="6"/>
    <x v="5262"/>
    <n v="17.95"/>
    <n v="17.95"/>
    <x v="1"/>
    <x v="1"/>
    <s v="Ricotta Cheese, Gorgonzola Piccante Cheese, Mozzarella Cheese, Parmigiano Reggiano Cheese, Garlic"/>
    <x v="21"/>
  </r>
  <r>
    <n v="29986"/>
    <n v="13241"/>
    <n v="0.25"/>
    <x v="12"/>
    <n v="1"/>
    <x v="93"/>
    <x v="6"/>
    <x v="5262"/>
    <n v="12"/>
    <n v="12"/>
    <x v="2"/>
    <x v="1"/>
    <s v="Spinach, Mushrooms, Tomatoes, Green Olives, Feta Cheese"/>
    <x v="10"/>
  </r>
  <r>
    <n v="29987"/>
    <n v="13241"/>
    <n v="0.25"/>
    <x v="42"/>
    <n v="1"/>
    <x v="93"/>
    <x v="6"/>
    <x v="5262"/>
    <n v="12.5"/>
    <n v="12.5"/>
    <x v="0"/>
    <x v="0"/>
    <s v="Mozzarella Cheese, Pepperoni"/>
    <x v="17"/>
  </r>
  <r>
    <n v="29988"/>
    <n v="13241"/>
    <n v="0.25"/>
    <x v="54"/>
    <n v="1"/>
    <x v="93"/>
    <x v="6"/>
    <x v="5262"/>
    <n v="20.75"/>
    <n v="20.75"/>
    <x v="1"/>
    <x v="2"/>
    <s v="Genoa Salami, Capocollo, Pepperoni, Tomatoes, Asiago Cheese, Garlic"/>
    <x v="26"/>
  </r>
  <r>
    <n v="29989"/>
    <n v="13242"/>
    <n v="0.5"/>
    <x v="0"/>
    <n v="1"/>
    <x v="93"/>
    <x v="6"/>
    <x v="1082"/>
    <n v="13.25"/>
    <n v="13.25"/>
    <x v="0"/>
    <x v="0"/>
    <s v="Sliced Ham, Pineapple, Mozzarella Cheese"/>
    <x v="0"/>
  </r>
  <r>
    <n v="29990"/>
    <n v="13242"/>
    <n v="0.5"/>
    <x v="35"/>
    <n v="1"/>
    <x v="93"/>
    <x v="6"/>
    <x v="1082"/>
    <n v="12.5"/>
    <n v="12.5"/>
    <x v="2"/>
    <x v="2"/>
    <s v="Genoa Salami, Capocollo, Pepperoni, Tomatoes, Asiago Cheese, Garlic"/>
    <x v="26"/>
  </r>
  <r>
    <n v="29991"/>
    <n v="13243"/>
    <n v="0.5"/>
    <x v="8"/>
    <n v="1"/>
    <x v="93"/>
    <x v="6"/>
    <x v="5263"/>
    <n v="12.75"/>
    <n v="12.75"/>
    <x v="2"/>
    <x v="3"/>
    <s v="Barbecued Chicken, Red Peppers, Green Peppers, Tomatoes, Red Onions, Barbecue Sauce"/>
    <x v="7"/>
  </r>
  <r>
    <n v="29992"/>
    <n v="13243"/>
    <n v="0.5"/>
    <x v="75"/>
    <n v="1"/>
    <x v="93"/>
    <x v="6"/>
    <x v="5263"/>
    <n v="12"/>
    <n v="12"/>
    <x v="2"/>
    <x v="1"/>
    <s v="Spinach, Mushrooms, Red Onions, Feta Cheese, Garlic"/>
    <x v="27"/>
  </r>
  <r>
    <n v="29993"/>
    <n v="13244"/>
    <n v="1"/>
    <x v="76"/>
    <n v="1"/>
    <x v="93"/>
    <x v="6"/>
    <x v="5264"/>
    <n v="16.5"/>
    <n v="16.5"/>
    <x v="0"/>
    <x v="2"/>
    <s v="Capocollo, Tomatoes, Goat Cheese, Artichokes, Peperoncini verdi, Garlic"/>
    <x v="12"/>
  </r>
  <r>
    <n v="29994"/>
    <n v="13245"/>
    <n v="0.33333333333333331"/>
    <x v="83"/>
    <n v="1"/>
    <x v="93"/>
    <x v="6"/>
    <x v="5265"/>
    <n v="23.65"/>
    <n v="23.65"/>
    <x v="2"/>
    <x v="2"/>
    <s v="Brie Carre Cheese, Prosciutto, Caramelized Onions, Pears, Thyme, Garlic"/>
    <x v="31"/>
  </r>
  <r>
    <n v="29995"/>
    <n v="13245"/>
    <n v="0.33333333333333331"/>
    <x v="22"/>
    <n v="1"/>
    <x v="93"/>
    <x v="6"/>
    <x v="5265"/>
    <n v="20.75"/>
    <n v="20.75"/>
    <x v="1"/>
    <x v="3"/>
    <s v="Chicken, Artichoke, Spinach, Garlic, Jalapeno Peppers, Fontina Cheese, Gouda Cheese"/>
    <x v="16"/>
  </r>
  <r>
    <n v="29996"/>
    <n v="13245"/>
    <n v="0.33333333333333331"/>
    <x v="57"/>
    <n v="1"/>
    <x v="93"/>
    <x v="6"/>
    <x v="5265"/>
    <n v="20.5"/>
    <n v="20.5"/>
    <x v="1"/>
    <x v="0"/>
    <s v="Pepperoni, Mushrooms, Red Onions, Red Peppers, Bacon"/>
    <x v="1"/>
  </r>
  <r>
    <n v="29997"/>
    <n v="13246"/>
    <n v="1"/>
    <x v="10"/>
    <n v="1"/>
    <x v="93"/>
    <x v="6"/>
    <x v="5266"/>
    <n v="12.5"/>
    <n v="12.5"/>
    <x v="2"/>
    <x v="2"/>
    <s v="Spinach, Red Onions, Pepperoni, Tomatoes, Artichokes, Kalamata Olives, Garlic, Asiago Cheese"/>
    <x v="9"/>
  </r>
  <r>
    <n v="29998"/>
    <n v="13247"/>
    <n v="0.5"/>
    <x v="22"/>
    <n v="1"/>
    <x v="93"/>
    <x v="6"/>
    <x v="5267"/>
    <n v="20.75"/>
    <n v="20.75"/>
    <x v="1"/>
    <x v="3"/>
    <s v="Chicken, Artichoke, Spinach, Garlic, Jalapeno Peppers, Fontina Cheese, Gouda Cheese"/>
    <x v="16"/>
  </r>
  <r>
    <n v="29999"/>
    <n v="13247"/>
    <n v="0.5"/>
    <x v="29"/>
    <n v="1"/>
    <x v="93"/>
    <x v="6"/>
    <x v="5267"/>
    <n v="17.95"/>
    <n v="17.95"/>
    <x v="1"/>
    <x v="1"/>
    <s v="Ricotta Cheese, Gorgonzola Piccante Cheese, Mozzarella Cheese, Parmigiano Reggiano Cheese, Garlic"/>
    <x v="21"/>
  </r>
  <r>
    <n v="30000"/>
    <n v="13248"/>
    <n v="0.5"/>
    <x v="27"/>
    <n v="1"/>
    <x v="93"/>
    <x v="6"/>
    <x v="5268"/>
    <n v="12"/>
    <n v="12"/>
    <x v="2"/>
    <x v="0"/>
    <s v="Bacon, Pepperoni, Italian Sausage, Chorizo Sausage"/>
    <x v="19"/>
  </r>
  <r>
    <n v="30001"/>
    <n v="13248"/>
    <n v="0.5"/>
    <x v="39"/>
    <n v="1"/>
    <x v="93"/>
    <x v="6"/>
    <x v="5268"/>
    <n v="16"/>
    <n v="16"/>
    <x v="0"/>
    <x v="0"/>
    <s v="Capocollo, Red Peppers, Tomatoes, Goat Cheese, Garlic, Oregano"/>
    <x v="11"/>
  </r>
  <r>
    <n v="30002"/>
    <n v="13249"/>
    <n v="1"/>
    <x v="6"/>
    <n v="1"/>
    <x v="93"/>
    <x v="6"/>
    <x v="5269"/>
    <n v="16.5"/>
    <n v="16.5"/>
    <x v="0"/>
    <x v="2"/>
    <s v="Calabrese Salami, Capocollo, Tomatoes, Red Onions, Green Olives, Garlic"/>
    <x v="3"/>
  </r>
  <r>
    <n v="30003"/>
    <n v="13250"/>
    <n v="0.5"/>
    <x v="2"/>
    <n v="1"/>
    <x v="93"/>
    <x v="6"/>
    <x v="5270"/>
    <n v="18.5"/>
    <n v="18.5"/>
    <x v="1"/>
    <x v="1"/>
    <s v="Mozzarella Cheese, Provolone Cheese, Smoked Gouda Cheese, Romano Cheese, Blue Cheese, Garlic"/>
    <x v="2"/>
  </r>
  <r>
    <n v="30004"/>
    <n v="13250"/>
    <n v="0.5"/>
    <x v="54"/>
    <n v="1"/>
    <x v="93"/>
    <x v="6"/>
    <x v="5270"/>
    <n v="20.75"/>
    <n v="20.75"/>
    <x v="1"/>
    <x v="2"/>
    <s v="Genoa Salami, Capocollo, Pepperoni, Tomatoes, Asiago Cheese, Garlic"/>
    <x v="26"/>
  </r>
  <r>
    <n v="30005"/>
    <n v="13251"/>
    <n v="0.25"/>
    <x v="57"/>
    <n v="1"/>
    <x v="93"/>
    <x v="6"/>
    <x v="5271"/>
    <n v="20.5"/>
    <n v="20.5"/>
    <x v="1"/>
    <x v="0"/>
    <s v="Pepperoni, Mushrooms, Red Onions, Red Peppers, Bacon"/>
    <x v="1"/>
  </r>
  <r>
    <n v="30006"/>
    <n v="13251"/>
    <n v="0.25"/>
    <x v="13"/>
    <n v="1"/>
    <x v="93"/>
    <x v="6"/>
    <x v="5271"/>
    <n v="20.5"/>
    <n v="20.5"/>
    <x v="1"/>
    <x v="0"/>
    <s v="Capocollo, Red Peppers, Tomatoes, Goat Cheese, Garlic, Oregano"/>
    <x v="11"/>
  </r>
  <r>
    <n v="30007"/>
    <n v="13251"/>
    <n v="0.25"/>
    <x v="71"/>
    <n v="1"/>
    <x v="93"/>
    <x v="6"/>
    <x v="5271"/>
    <n v="21"/>
    <n v="21"/>
    <x v="1"/>
    <x v="1"/>
    <s v="Eggplant, Artichokes, Tomatoes, Zucchini, Red Peppers, Garlic, Pesto Sauce"/>
    <x v="24"/>
  </r>
  <r>
    <n v="30008"/>
    <n v="13251"/>
    <n v="0.25"/>
    <x v="65"/>
    <n v="1"/>
    <x v="93"/>
    <x v="6"/>
    <x v="5271"/>
    <n v="16.75"/>
    <n v="16.75"/>
    <x v="0"/>
    <x v="3"/>
    <s v="Chicken, Tomatoes, Red Peppers, Red Onions, Jalapeno Peppers, Corn, Cilantro, Chipotle Sauce"/>
    <x v="15"/>
  </r>
  <r>
    <n v="30009"/>
    <n v="13252"/>
    <n v="1"/>
    <x v="42"/>
    <n v="1"/>
    <x v="93"/>
    <x v="6"/>
    <x v="5272"/>
    <n v="12.5"/>
    <n v="12.5"/>
    <x v="0"/>
    <x v="0"/>
    <s v="Mozzarella Cheese, Pepperoni"/>
    <x v="17"/>
  </r>
  <r>
    <n v="30010"/>
    <n v="13253"/>
    <n v="1"/>
    <x v="5"/>
    <n v="1"/>
    <x v="93"/>
    <x v="6"/>
    <x v="5273"/>
    <n v="20.75"/>
    <n v="20.75"/>
    <x v="1"/>
    <x v="3"/>
    <s v="Chicken, Pineapple, Tomatoes, Red Peppers, Thai Sweet Chilli Sauce"/>
    <x v="5"/>
  </r>
  <r>
    <n v="30011"/>
    <n v="13254"/>
    <n v="0.5"/>
    <x v="42"/>
    <n v="1"/>
    <x v="93"/>
    <x v="6"/>
    <x v="5274"/>
    <n v="12.5"/>
    <n v="12.5"/>
    <x v="0"/>
    <x v="0"/>
    <s v="Mozzarella Cheese, Pepperoni"/>
    <x v="17"/>
  </r>
  <r>
    <n v="30012"/>
    <n v="13254"/>
    <n v="0.5"/>
    <x v="16"/>
    <n v="1"/>
    <x v="93"/>
    <x v="6"/>
    <x v="5274"/>
    <n v="20.75"/>
    <n v="20.75"/>
    <x v="1"/>
    <x v="2"/>
    <s v="Capocollo, Tomatoes, Goat Cheese, Artichokes, Peperoncini verdi, Garlic"/>
    <x v="12"/>
  </r>
  <r>
    <n v="30013"/>
    <n v="13255"/>
    <n v="0.33333333333333331"/>
    <x v="49"/>
    <n v="1"/>
    <x v="93"/>
    <x v="6"/>
    <x v="5275"/>
    <n v="16"/>
    <n v="16"/>
    <x v="0"/>
    <x v="1"/>
    <s v="Spinach, Mushrooms, Tomatoes, Green Olives, Feta Cheese"/>
    <x v="10"/>
  </r>
  <r>
    <n v="30014"/>
    <n v="13255"/>
    <n v="0.33333333333333331"/>
    <x v="34"/>
    <n v="1"/>
    <x v="93"/>
    <x v="6"/>
    <x v="5275"/>
    <n v="16"/>
    <n v="16"/>
    <x v="0"/>
    <x v="1"/>
    <s v="Spinach, Artichokes, Kalamata Olives, Sun-dried Tomatoes, Feta Cheese, Plum Tomatoes, Red Onions"/>
    <x v="25"/>
  </r>
  <r>
    <n v="30015"/>
    <n v="13255"/>
    <n v="0.33333333333333331"/>
    <x v="61"/>
    <n v="1"/>
    <x v="93"/>
    <x v="6"/>
    <x v="5275"/>
    <n v="11"/>
    <n v="11"/>
    <x v="2"/>
    <x v="0"/>
    <s v="Pepperoni, Mushrooms, Green Peppers"/>
    <x v="30"/>
  </r>
  <r>
    <n v="30016"/>
    <n v="13256"/>
    <n v="0.5"/>
    <x v="49"/>
    <n v="1"/>
    <x v="93"/>
    <x v="6"/>
    <x v="5276"/>
    <n v="16"/>
    <n v="16"/>
    <x v="0"/>
    <x v="1"/>
    <s v="Spinach, Mushrooms, Tomatoes, Green Olives, Feta Cheese"/>
    <x v="10"/>
  </r>
  <r>
    <n v="30017"/>
    <n v="13256"/>
    <n v="0.5"/>
    <x v="6"/>
    <n v="1"/>
    <x v="93"/>
    <x v="6"/>
    <x v="5276"/>
    <n v="16.5"/>
    <n v="16.5"/>
    <x v="0"/>
    <x v="2"/>
    <s v="Calabrese Salami, Capocollo, Tomatoes, Red Onions, Green Olives, Garlic"/>
    <x v="3"/>
  </r>
  <r>
    <n v="30018"/>
    <n v="13257"/>
    <n v="1"/>
    <x v="63"/>
    <n v="1"/>
    <x v="93"/>
    <x v="6"/>
    <x v="5277"/>
    <n v="16.5"/>
    <n v="16.5"/>
    <x v="0"/>
    <x v="2"/>
    <s v="Prosciutto di San Daniele, Arugula, Mozzarella Cheese"/>
    <x v="6"/>
  </r>
  <r>
    <n v="30019"/>
    <n v="13258"/>
    <n v="0.5"/>
    <x v="89"/>
    <n v="1"/>
    <x v="93"/>
    <x v="6"/>
    <x v="5278"/>
    <n v="20.25"/>
    <n v="20.25"/>
    <x v="1"/>
    <x v="2"/>
    <s v="?duja Salami, Pancetta, Tomatoes, Red Onions, Friggitello Peppers, Garlic"/>
    <x v="23"/>
  </r>
  <r>
    <n v="30020"/>
    <n v="13258"/>
    <n v="0.5"/>
    <x v="24"/>
    <n v="1"/>
    <x v="93"/>
    <x v="6"/>
    <x v="5278"/>
    <n v="15.25"/>
    <n v="15.25"/>
    <x v="1"/>
    <x v="0"/>
    <s v="Mozzarella Cheese, Pepperoni"/>
    <x v="17"/>
  </r>
  <r>
    <n v="30021"/>
    <n v="13259"/>
    <n v="1"/>
    <x v="72"/>
    <n v="1"/>
    <x v="93"/>
    <x v="6"/>
    <x v="5279"/>
    <n v="16"/>
    <n v="16"/>
    <x v="0"/>
    <x v="1"/>
    <s v="Mushrooms, Tomatoes, Red Peppers, Green Peppers, Red Onions, Zucchini, Spinach, Garlic"/>
    <x v="14"/>
  </r>
  <r>
    <n v="30022"/>
    <n v="13260"/>
    <n v="0.5"/>
    <x v="61"/>
    <n v="1"/>
    <x v="93"/>
    <x v="6"/>
    <x v="5280"/>
    <n v="11"/>
    <n v="11"/>
    <x v="2"/>
    <x v="0"/>
    <s v="Pepperoni, Mushrooms, Green Peppers"/>
    <x v="30"/>
  </r>
  <r>
    <n v="30023"/>
    <n v="13260"/>
    <n v="0.5"/>
    <x v="52"/>
    <n v="1"/>
    <x v="93"/>
    <x v="6"/>
    <x v="5280"/>
    <n v="16.5"/>
    <n v="16.5"/>
    <x v="0"/>
    <x v="2"/>
    <s v="Genoa Salami, Capocollo, Pepperoni, Tomatoes, Asiago Cheese, Garlic"/>
    <x v="26"/>
  </r>
  <r>
    <n v="30024"/>
    <n v="13261"/>
    <n v="0.5"/>
    <x v="49"/>
    <n v="1"/>
    <x v="93"/>
    <x v="6"/>
    <x v="5281"/>
    <n v="16"/>
    <n v="16"/>
    <x v="0"/>
    <x v="1"/>
    <s v="Spinach, Mushrooms, Tomatoes, Green Olives, Feta Cheese"/>
    <x v="10"/>
  </r>
  <r>
    <n v="30025"/>
    <n v="13261"/>
    <n v="0.5"/>
    <x v="64"/>
    <n v="1"/>
    <x v="93"/>
    <x v="6"/>
    <x v="5281"/>
    <n v="20.25"/>
    <n v="20.25"/>
    <x v="1"/>
    <x v="1"/>
    <s v="Spinach, Artichokes, Kalamata Olives, Sun-dried Tomatoes, Feta Cheese, Plum Tomatoes, Red Onions"/>
    <x v="25"/>
  </r>
  <r>
    <n v="30026"/>
    <n v="13262"/>
    <n v="0.33333333333333331"/>
    <x v="31"/>
    <n v="2"/>
    <x v="93"/>
    <x v="6"/>
    <x v="1328"/>
    <n v="16.25"/>
    <n v="32.5"/>
    <x v="0"/>
    <x v="2"/>
    <s v="?duja Salami, Pancetta, Tomatoes, Red Onions, Friggitello Peppers, Garlic"/>
    <x v="23"/>
  </r>
  <r>
    <n v="30027"/>
    <n v="13262"/>
    <n v="0.33333333333333331"/>
    <x v="2"/>
    <n v="1"/>
    <x v="93"/>
    <x v="6"/>
    <x v="1328"/>
    <n v="18.5"/>
    <n v="18.5"/>
    <x v="1"/>
    <x v="1"/>
    <s v="Mozzarella Cheese, Provolone Cheese, Smoked Gouda Cheese, Romano Cheese, Blue Cheese, Garlic"/>
    <x v="2"/>
  </r>
  <r>
    <n v="30028"/>
    <n v="13262"/>
    <n v="0.33333333333333331"/>
    <x v="72"/>
    <n v="1"/>
    <x v="93"/>
    <x v="6"/>
    <x v="1328"/>
    <n v="16"/>
    <n v="16"/>
    <x v="0"/>
    <x v="1"/>
    <s v="Mushrooms, Tomatoes, Red Peppers, Green Peppers, Red Onions, Zucchini, Spinach, Garlic"/>
    <x v="14"/>
  </r>
  <r>
    <n v="30029"/>
    <n v="13263"/>
    <n v="1"/>
    <x v="44"/>
    <n v="1"/>
    <x v="93"/>
    <x v="6"/>
    <x v="5282"/>
    <n v="16.25"/>
    <n v="16.25"/>
    <x v="0"/>
    <x v="2"/>
    <s v="Coarse Sicilian Salami, Tomatoes, Green Olives, Luganega Sausage, Onions, Garlic"/>
    <x v="28"/>
  </r>
  <r>
    <n v="30030"/>
    <n v="13264"/>
    <n v="0.33333333333333331"/>
    <x v="83"/>
    <n v="1"/>
    <x v="93"/>
    <x v="6"/>
    <x v="2116"/>
    <n v="23.65"/>
    <n v="23.65"/>
    <x v="2"/>
    <x v="2"/>
    <s v="Brie Carre Cheese, Prosciutto, Caramelized Onions, Pears, Thyme, Garlic"/>
    <x v="31"/>
  </r>
  <r>
    <n v="30031"/>
    <n v="13264"/>
    <n v="0.33333333333333331"/>
    <x v="2"/>
    <n v="1"/>
    <x v="93"/>
    <x v="6"/>
    <x v="2116"/>
    <n v="18.5"/>
    <n v="18.5"/>
    <x v="1"/>
    <x v="1"/>
    <s v="Mozzarella Cheese, Provolone Cheese, Smoked Gouda Cheese, Romano Cheese, Blue Cheese, Garlic"/>
    <x v="2"/>
  </r>
  <r>
    <n v="30032"/>
    <n v="13264"/>
    <n v="0.33333333333333331"/>
    <x v="63"/>
    <n v="1"/>
    <x v="93"/>
    <x v="6"/>
    <x v="2116"/>
    <n v="16.5"/>
    <n v="16.5"/>
    <x v="0"/>
    <x v="2"/>
    <s v="Prosciutto di San Daniele, Arugula, Mozzarella Cheese"/>
    <x v="6"/>
  </r>
  <r>
    <n v="30033"/>
    <n v="13265"/>
    <n v="0.33333333333333331"/>
    <x v="30"/>
    <n v="1"/>
    <x v="93"/>
    <x v="6"/>
    <x v="5283"/>
    <n v="12"/>
    <n v="12"/>
    <x v="2"/>
    <x v="0"/>
    <s v="Tomatoes, Anchovies, Green Olives, Red Onions, Garlic"/>
    <x v="22"/>
  </r>
  <r>
    <n v="30034"/>
    <n v="13265"/>
    <n v="0.33333333333333331"/>
    <x v="43"/>
    <n v="1"/>
    <x v="93"/>
    <x v="6"/>
    <x v="5283"/>
    <n v="12.5"/>
    <n v="12.5"/>
    <x v="2"/>
    <x v="2"/>
    <s v="Prosciutto di San Daniele, Arugula, Mozzarella Cheese"/>
    <x v="6"/>
  </r>
  <r>
    <n v="30035"/>
    <n v="13265"/>
    <n v="0.33333333333333331"/>
    <x v="20"/>
    <n v="1"/>
    <x v="93"/>
    <x v="6"/>
    <x v="5283"/>
    <n v="20.75"/>
    <n v="20.75"/>
    <x v="1"/>
    <x v="3"/>
    <s v="Chicken, Tomatoes, Red Peppers, Red Onions, Jalapeno Peppers, Corn, Cilantro, Chipotle Sauce"/>
    <x v="15"/>
  </r>
  <r>
    <n v="30036"/>
    <n v="13266"/>
    <n v="1"/>
    <x v="47"/>
    <n v="1"/>
    <x v="93"/>
    <x v="6"/>
    <x v="5284"/>
    <n v="9.75"/>
    <n v="9.75"/>
    <x v="2"/>
    <x v="0"/>
    <s v="Mozzarella Cheese, Pepperoni"/>
    <x v="17"/>
  </r>
  <r>
    <n v="30037"/>
    <n v="13267"/>
    <n v="1"/>
    <x v="42"/>
    <n v="1"/>
    <x v="93"/>
    <x v="6"/>
    <x v="1782"/>
    <n v="12.5"/>
    <n v="12.5"/>
    <x v="0"/>
    <x v="0"/>
    <s v="Mozzarella Cheese, Pepperoni"/>
    <x v="17"/>
  </r>
  <r>
    <n v="30038"/>
    <n v="13268"/>
    <n v="0.25"/>
    <x v="12"/>
    <n v="1"/>
    <x v="93"/>
    <x v="6"/>
    <x v="245"/>
    <n v="12"/>
    <n v="12"/>
    <x v="2"/>
    <x v="1"/>
    <s v="Spinach, Mushrooms, Tomatoes, Green Olives, Feta Cheese"/>
    <x v="10"/>
  </r>
  <r>
    <n v="30039"/>
    <n v="13268"/>
    <n v="0.25"/>
    <x v="6"/>
    <n v="1"/>
    <x v="93"/>
    <x v="6"/>
    <x v="245"/>
    <n v="16.5"/>
    <n v="16.5"/>
    <x v="0"/>
    <x v="2"/>
    <s v="Calabrese Salami, Capocollo, Tomatoes, Red Onions, Green Olives, Garlic"/>
    <x v="3"/>
  </r>
  <r>
    <n v="30040"/>
    <n v="13268"/>
    <n v="0.25"/>
    <x v="47"/>
    <n v="1"/>
    <x v="93"/>
    <x v="6"/>
    <x v="245"/>
    <n v="9.75"/>
    <n v="9.75"/>
    <x v="2"/>
    <x v="0"/>
    <s v="Mozzarella Cheese, Pepperoni"/>
    <x v="17"/>
  </r>
  <r>
    <n v="30041"/>
    <n v="13268"/>
    <n v="0.25"/>
    <x v="43"/>
    <n v="1"/>
    <x v="93"/>
    <x v="6"/>
    <x v="245"/>
    <n v="12.5"/>
    <n v="12.5"/>
    <x v="2"/>
    <x v="2"/>
    <s v="Prosciutto di San Daniele, Arugula, Mozzarella Cheese"/>
    <x v="6"/>
  </r>
  <r>
    <n v="30042"/>
    <n v="13269"/>
    <n v="0.25"/>
    <x v="11"/>
    <n v="1"/>
    <x v="93"/>
    <x v="6"/>
    <x v="5285"/>
    <n v="12"/>
    <n v="12"/>
    <x v="2"/>
    <x v="0"/>
    <s v="Pepperoni, Mushrooms, Red Onions, Red Peppers, Bacon"/>
    <x v="1"/>
  </r>
  <r>
    <n v="30043"/>
    <n v="13269"/>
    <n v="0.25"/>
    <x v="39"/>
    <n v="1"/>
    <x v="93"/>
    <x v="6"/>
    <x v="5285"/>
    <n v="16"/>
    <n v="16"/>
    <x v="0"/>
    <x v="0"/>
    <s v="Capocollo, Red Peppers, Tomatoes, Goat Cheese, Garlic, Oregano"/>
    <x v="11"/>
  </r>
  <r>
    <n v="30044"/>
    <n v="13269"/>
    <n v="0.25"/>
    <x v="52"/>
    <n v="1"/>
    <x v="93"/>
    <x v="6"/>
    <x v="5285"/>
    <n v="16.5"/>
    <n v="16.5"/>
    <x v="0"/>
    <x v="2"/>
    <s v="Genoa Salami, Capocollo, Pepperoni, Tomatoes, Asiago Cheese, Garlic"/>
    <x v="26"/>
  </r>
  <r>
    <n v="30045"/>
    <n v="13269"/>
    <n v="0.25"/>
    <x v="43"/>
    <n v="1"/>
    <x v="93"/>
    <x v="6"/>
    <x v="5285"/>
    <n v="12.5"/>
    <n v="12.5"/>
    <x v="2"/>
    <x v="2"/>
    <s v="Prosciutto di San Daniele, Arugula, Mozzarella Cheese"/>
    <x v="6"/>
  </r>
  <r>
    <n v="30046"/>
    <n v="13270"/>
    <n v="0.25"/>
    <x v="41"/>
    <n v="1"/>
    <x v="93"/>
    <x v="6"/>
    <x v="5286"/>
    <n v="16.75"/>
    <n v="16.75"/>
    <x v="0"/>
    <x v="3"/>
    <s v="Barbecued Chicken, Red Peppers, Green Peppers, Tomatoes, Red Onions, Barbecue Sauce"/>
    <x v="7"/>
  </r>
  <r>
    <n v="30047"/>
    <n v="13270"/>
    <n v="0.25"/>
    <x v="77"/>
    <n v="1"/>
    <x v="93"/>
    <x v="6"/>
    <x v="5286"/>
    <n v="16.75"/>
    <n v="16.75"/>
    <x v="0"/>
    <x v="1"/>
    <s v="Eggplant, Artichokes, Tomatoes, Zucchini, Red Peppers, Garlic, Pesto Sauce"/>
    <x v="24"/>
  </r>
  <r>
    <n v="30048"/>
    <n v="13270"/>
    <n v="0.25"/>
    <x v="16"/>
    <n v="1"/>
    <x v="93"/>
    <x v="6"/>
    <x v="5286"/>
    <n v="20.75"/>
    <n v="20.75"/>
    <x v="1"/>
    <x v="2"/>
    <s v="Capocollo, Tomatoes, Goat Cheese, Artichokes, Peperoncini verdi, Garlic"/>
    <x v="12"/>
  </r>
  <r>
    <n v="30049"/>
    <n v="13270"/>
    <n v="0.25"/>
    <x v="5"/>
    <n v="1"/>
    <x v="93"/>
    <x v="6"/>
    <x v="5286"/>
    <n v="20.75"/>
    <n v="20.75"/>
    <x v="1"/>
    <x v="3"/>
    <s v="Chicken, Pineapple, Tomatoes, Red Peppers, Thai Sweet Chilli Sauce"/>
    <x v="5"/>
  </r>
  <r>
    <n v="30050"/>
    <n v="13271"/>
    <n v="0.25"/>
    <x v="53"/>
    <n v="1"/>
    <x v="93"/>
    <x v="6"/>
    <x v="5287"/>
    <n v="16.75"/>
    <n v="16.75"/>
    <x v="0"/>
    <x v="3"/>
    <s v="Chicken, Red Onions, Red Peppers, Mushrooms, Asiago Cheese, Alfredo Sauce"/>
    <x v="29"/>
  </r>
  <r>
    <n v="30051"/>
    <n v="13271"/>
    <n v="0.25"/>
    <x v="32"/>
    <n v="1"/>
    <x v="93"/>
    <x v="6"/>
    <x v="5287"/>
    <n v="14.75"/>
    <n v="14.75"/>
    <x v="0"/>
    <x v="1"/>
    <s v="Ricotta Cheese, Gorgonzola Piccante Cheese, Mozzarella Cheese, Parmigiano Reggiano Cheese, Garlic"/>
    <x v="21"/>
  </r>
  <r>
    <n v="30052"/>
    <n v="13271"/>
    <n v="0.25"/>
    <x v="12"/>
    <n v="1"/>
    <x v="93"/>
    <x v="6"/>
    <x v="5287"/>
    <n v="12"/>
    <n v="12"/>
    <x v="2"/>
    <x v="1"/>
    <s v="Spinach, Mushrooms, Tomatoes, Green Olives, Feta Cheese"/>
    <x v="10"/>
  </r>
  <r>
    <n v="30053"/>
    <n v="13271"/>
    <n v="0.25"/>
    <x v="43"/>
    <n v="1"/>
    <x v="93"/>
    <x v="6"/>
    <x v="5287"/>
    <n v="12.5"/>
    <n v="12.5"/>
    <x v="2"/>
    <x v="2"/>
    <s v="Prosciutto di San Daniele, Arugula, Mozzarella Cheese"/>
    <x v="6"/>
  </r>
  <r>
    <n v="30054"/>
    <n v="13272"/>
    <n v="1"/>
    <x v="27"/>
    <n v="2"/>
    <x v="93"/>
    <x v="6"/>
    <x v="5288"/>
    <n v="12"/>
    <n v="24"/>
    <x v="2"/>
    <x v="0"/>
    <s v="Bacon, Pepperoni, Italian Sausage, Chorizo Sausage"/>
    <x v="19"/>
  </r>
  <r>
    <n v="30055"/>
    <n v="13273"/>
    <n v="0.5"/>
    <x v="27"/>
    <n v="1"/>
    <x v="93"/>
    <x v="6"/>
    <x v="5289"/>
    <n v="12"/>
    <n v="12"/>
    <x v="2"/>
    <x v="0"/>
    <s v="Bacon, Pepperoni, Italian Sausage, Chorizo Sausage"/>
    <x v="19"/>
  </r>
  <r>
    <n v="30056"/>
    <n v="13273"/>
    <n v="0.5"/>
    <x v="5"/>
    <n v="1"/>
    <x v="93"/>
    <x v="6"/>
    <x v="5289"/>
    <n v="20.75"/>
    <n v="20.75"/>
    <x v="1"/>
    <x v="3"/>
    <s v="Chicken, Pineapple, Tomatoes, Red Peppers, Thai Sweet Chilli Sauce"/>
    <x v="5"/>
  </r>
  <r>
    <n v="30057"/>
    <n v="13274"/>
    <n v="1"/>
    <x v="1"/>
    <n v="1"/>
    <x v="93"/>
    <x v="6"/>
    <x v="5290"/>
    <n v="16"/>
    <n v="16"/>
    <x v="0"/>
    <x v="0"/>
    <s v="Pepperoni, Mushrooms, Red Onions, Red Peppers, Bacon"/>
    <x v="1"/>
  </r>
  <r>
    <n v="30058"/>
    <n v="13275"/>
    <n v="0.5"/>
    <x v="6"/>
    <n v="1"/>
    <x v="93"/>
    <x v="6"/>
    <x v="5291"/>
    <n v="16.5"/>
    <n v="16.5"/>
    <x v="0"/>
    <x v="2"/>
    <s v="Calabrese Salami, Capocollo, Tomatoes, Red Onions, Green Olives, Garlic"/>
    <x v="3"/>
  </r>
  <r>
    <n v="30059"/>
    <n v="13275"/>
    <n v="0.5"/>
    <x v="81"/>
    <n v="1"/>
    <x v="93"/>
    <x v="6"/>
    <x v="5291"/>
    <n v="16"/>
    <n v="16"/>
    <x v="0"/>
    <x v="0"/>
    <s v="Tomatoes, Anchovies, Green Olives, Red Onions, Garlic"/>
    <x v="22"/>
  </r>
  <r>
    <n v="30060"/>
    <n v="13276"/>
    <n v="1"/>
    <x v="42"/>
    <n v="1"/>
    <x v="93"/>
    <x v="6"/>
    <x v="5292"/>
    <n v="12.5"/>
    <n v="12.5"/>
    <x v="0"/>
    <x v="0"/>
    <s v="Mozzarella Cheese, Pepperoni"/>
    <x v="17"/>
  </r>
  <r>
    <n v="30061"/>
    <n v="13277"/>
    <n v="0.5"/>
    <x v="60"/>
    <n v="1"/>
    <x v="93"/>
    <x v="6"/>
    <x v="5293"/>
    <n v="16.5"/>
    <n v="16.5"/>
    <x v="1"/>
    <x v="0"/>
    <s v="Sliced Ham, Pineapple, Mozzarella Cheese"/>
    <x v="0"/>
  </r>
  <r>
    <n v="30062"/>
    <n v="13277"/>
    <n v="0.5"/>
    <x v="88"/>
    <n v="1"/>
    <x v="93"/>
    <x v="6"/>
    <x v="5293"/>
    <n v="12.5"/>
    <n v="12.5"/>
    <x v="2"/>
    <x v="2"/>
    <s v="Soppressata Salami, Fontina Cheese, Mozzarella Cheese, Mushrooms, Garlic"/>
    <x v="20"/>
  </r>
  <r>
    <n v="30063"/>
    <n v="13278"/>
    <n v="0.5"/>
    <x v="89"/>
    <n v="1"/>
    <x v="93"/>
    <x v="6"/>
    <x v="5294"/>
    <n v="20.25"/>
    <n v="20.25"/>
    <x v="1"/>
    <x v="2"/>
    <s v="?duja Salami, Pancetta, Tomatoes, Red Onions, Friggitello Peppers, Garlic"/>
    <x v="23"/>
  </r>
  <r>
    <n v="30064"/>
    <n v="13278"/>
    <n v="0.5"/>
    <x v="22"/>
    <n v="1"/>
    <x v="93"/>
    <x v="6"/>
    <x v="5294"/>
    <n v="20.75"/>
    <n v="20.75"/>
    <x v="1"/>
    <x v="3"/>
    <s v="Chicken, Artichoke, Spinach, Garlic, Jalapeno Peppers, Fontina Cheese, Gouda Cheese"/>
    <x v="16"/>
  </r>
  <r>
    <n v="30065"/>
    <n v="13279"/>
    <n v="1"/>
    <x v="24"/>
    <n v="1"/>
    <x v="94"/>
    <x v="0"/>
    <x v="5295"/>
    <n v="15.25"/>
    <n v="15.25"/>
    <x v="1"/>
    <x v="0"/>
    <s v="Mozzarella Cheese, Pepperoni"/>
    <x v="17"/>
  </r>
  <r>
    <n v="30066"/>
    <n v="13280"/>
    <n v="1"/>
    <x v="64"/>
    <n v="1"/>
    <x v="94"/>
    <x v="0"/>
    <x v="5296"/>
    <n v="20.25"/>
    <n v="20.25"/>
    <x v="1"/>
    <x v="1"/>
    <s v="Spinach, Artichokes, Kalamata Olives, Sun-dried Tomatoes, Feta Cheese, Plum Tomatoes, Red Onions"/>
    <x v="25"/>
  </r>
  <r>
    <n v="30067"/>
    <n v="13281"/>
    <n v="1"/>
    <x v="3"/>
    <n v="1"/>
    <x v="94"/>
    <x v="0"/>
    <x v="5297"/>
    <n v="20.75"/>
    <n v="20.75"/>
    <x v="1"/>
    <x v="2"/>
    <s v="Calabrese Salami, Capocollo, Tomatoes, Red Onions, Green Olives, Garlic"/>
    <x v="3"/>
  </r>
  <r>
    <n v="30068"/>
    <n v="13282"/>
    <n v="1"/>
    <x v="22"/>
    <n v="1"/>
    <x v="94"/>
    <x v="0"/>
    <x v="5298"/>
    <n v="20.75"/>
    <n v="20.75"/>
    <x v="1"/>
    <x v="3"/>
    <s v="Chicken, Artichoke, Spinach, Garlic, Jalapeno Peppers, Fontina Cheese, Gouda Cheese"/>
    <x v="16"/>
  </r>
  <r>
    <n v="30069"/>
    <n v="13283"/>
    <n v="1"/>
    <x v="79"/>
    <n v="1"/>
    <x v="94"/>
    <x v="0"/>
    <x v="5299"/>
    <n v="12"/>
    <n v="12"/>
    <x v="2"/>
    <x v="1"/>
    <s v="Spinach, Artichokes, Kalamata Olives, Sun-dried Tomatoes, Feta Cheese, Plum Tomatoes, Red Onions"/>
    <x v="25"/>
  </r>
  <r>
    <n v="30070"/>
    <n v="13284"/>
    <n v="0.33333333333333331"/>
    <x v="2"/>
    <n v="1"/>
    <x v="94"/>
    <x v="0"/>
    <x v="5300"/>
    <n v="18.5"/>
    <n v="18.5"/>
    <x v="1"/>
    <x v="1"/>
    <s v="Mozzarella Cheese, Provolone Cheese, Smoked Gouda Cheese, Romano Cheese, Blue Cheese, Garlic"/>
    <x v="2"/>
  </r>
  <r>
    <n v="30071"/>
    <n v="13284"/>
    <n v="0.33333333333333331"/>
    <x v="12"/>
    <n v="1"/>
    <x v="94"/>
    <x v="0"/>
    <x v="5300"/>
    <n v="12"/>
    <n v="12"/>
    <x v="2"/>
    <x v="1"/>
    <s v="Spinach, Mushrooms, Tomatoes, Green Olives, Feta Cheese"/>
    <x v="10"/>
  </r>
  <r>
    <n v="30072"/>
    <n v="13284"/>
    <n v="0.33333333333333331"/>
    <x v="82"/>
    <n v="1"/>
    <x v="94"/>
    <x v="0"/>
    <x v="5300"/>
    <n v="16.5"/>
    <n v="16.5"/>
    <x v="0"/>
    <x v="1"/>
    <s v="Spinach, Artichokes, Tomatoes, Sun-dried Tomatoes, Garlic, Pesto Sauce"/>
    <x v="13"/>
  </r>
  <r>
    <n v="30073"/>
    <n v="13285"/>
    <n v="1"/>
    <x v="50"/>
    <n v="1"/>
    <x v="94"/>
    <x v="0"/>
    <x v="5301"/>
    <n v="17.5"/>
    <n v="17.5"/>
    <x v="1"/>
    <x v="0"/>
    <s v="Pepperoni, Mushrooms, Green Peppers"/>
    <x v="30"/>
  </r>
  <r>
    <n v="30074"/>
    <n v="13286"/>
    <n v="0.5"/>
    <x v="49"/>
    <n v="1"/>
    <x v="94"/>
    <x v="0"/>
    <x v="5302"/>
    <n v="16"/>
    <n v="16"/>
    <x v="0"/>
    <x v="1"/>
    <s v="Spinach, Mushrooms, Tomatoes, Green Olives, Feta Cheese"/>
    <x v="10"/>
  </r>
  <r>
    <n v="30075"/>
    <n v="13286"/>
    <n v="0.5"/>
    <x v="38"/>
    <n v="1"/>
    <x v="94"/>
    <x v="0"/>
    <x v="5302"/>
    <n v="20.25"/>
    <n v="20.25"/>
    <x v="1"/>
    <x v="2"/>
    <s v="Coarse Sicilian Salami, Tomatoes, Green Olives, Luganega Sausage, Onions, Garlic"/>
    <x v="28"/>
  </r>
  <r>
    <n v="30076"/>
    <n v="13287"/>
    <n v="0.25"/>
    <x v="13"/>
    <n v="1"/>
    <x v="94"/>
    <x v="0"/>
    <x v="5303"/>
    <n v="20.5"/>
    <n v="20.5"/>
    <x v="1"/>
    <x v="0"/>
    <s v="Capocollo, Red Peppers, Tomatoes, Goat Cheese, Garlic, Oregano"/>
    <x v="11"/>
  </r>
  <r>
    <n v="30077"/>
    <n v="13287"/>
    <n v="0.25"/>
    <x v="61"/>
    <n v="1"/>
    <x v="94"/>
    <x v="0"/>
    <x v="5303"/>
    <n v="11"/>
    <n v="11"/>
    <x v="2"/>
    <x v="0"/>
    <s v="Pepperoni, Mushrooms, Green Peppers"/>
    <x v="30"/>
  </r>
  <r>
    <n v="30078"/>
    <n v="13287"/>
    <n v="0.25"/>
    <x v="35"/>
    <n v="1"/>
    <x v="94"/>
    <x v="0"/>
    <x v="5303"/>
    <n v="12.5"/>
    <n v="12.5"/>
    <x v="2"/>
    <x v="2"/>
    <s v="Genoa Salami, Capocollo, Pepperoni, Tomatoes, Asiago Cheese, Garlic"/>
    <x v="26"/>
  </r>
  <r>
    <n v="30079"/>
    <n v="13287"/>
    <n v="0.25"/>
    <x v="73"/>
    <n v="1"/>
    <x v="94"/>
    <x v="0"/>
    <x v="5303"/>
    <n v="16"/>
    <n v="16"/>
    <x v="0"/>
    <x v="0"/>
    <s v="Kalamata Olives, Feta Cheese, Tomatoes, Garlic, Beef Chuck Roast, Red Onions"/>
    <x v="8"/>
  </r>
  <r>
    <n v="30080"/>
    <n v="13288"/>
    <n v="1"/>
    <x v="20"/>
    <n v="1"/>
    <x v="94"/>
    <x v="0"/>
    <x v="5304"/>
    <n v="20.75"/>
    <n v="20.75"/>
    <x v="1"/>
    <x v="3"/>
    <s v="Chicken, Tomatoes, Red Peppers, Red Onions, Jalapeno Peppers, Corn, Cilantro, Chipotle Sauce"/>
    <x v="15"/>
  </r>
  <r>
    <n v="30081"/>
    <n v="13289"/>
    <n v="0.5"/>
    <x v="22"/>
    <n v="1"/>
    <x v="94"/>
    <x v="0"/>
    <x v="5305"/>
    <n v="20.75"/>
    <n v="20.75"/>
    <x v="1"/>
    <x v="3"/>
    <s v="Chicken, Artichoke, Spinach, Garlic, Jalapeno Peppers, Fontina Cheese, Gouda Cheese"/>
    <x v="16"/>
  </r>
  <r>
    <n v="30082"/>
    <n v="13289"/>
    <n v="0.5"/>
    <x v="29"/>
    <n v="1"/>
    <x v="94"/>
    <x v="0"/>
    <x v="5305"/>
    <n v="17.95"/>
    <n v="17.95"/>
    <x v="1"/>
    <x v="1"/>
    <s v="Ricotta Cheese, Gorgonzola Piccante Cheese, Mozzarella Cheese, Parmigiano Reggiano Cheese, Garlic"/>
    <x v="21"/>
  </r>
  <r>
    <n v="30083"/>
    <n v="13290"/>
    <n v="1"/>
    <x v="17"/>
    <n v="1"/>
    <x v="94"/>
    <x v="0"/>
    <x v="5306"/>
    <n v="20.75"/>
    <n v="20.75"/>
    <x v="1"/>
    <x v="1"/>
    <s v="Spinach, Artichokes, Tomatoes, Sun-dried Tomatoes, Garlic, Pesto Sauce"/>
    <x v="13"/>
  </r>
  <r>
    <n v="30084"/>
    <n v="13291"/>
    <n v="0.5"/>
    <x v="53"/>
    <n v="1"/>
    <x v="94"/>
    <x v="0"/>
    <x v="5307"/>
    <n v="16.75"/>
    <n v="16.75"/>
    <x v="0"/>
    <x v="3"/>
    <s v="Chicken, Red Onions, Red Peppers, Mushrooms, Asiago Cheese, Alfredo Sauce"/>
    <x v="29"/>
  </r>
  <r>
    <n v="30085"/>
    <n v="13291"/>
    <n v="0.5"/>
    <x v="69"/>
    <n v="1"/>
    <x v="94"/>
    <x v="0"/>
    <x v="5307"/>
    <n v="12.75"/>
    <n v="12.75"/>
    <x v="2"/>
    <x v="3"/>
    <s v="Chicken, Pineapple, Tomatoes, Red Peppers, Thai Sweet Chilli Sauce"/>
    <x v="5"/>
  </r>
  <r>
    <n v="30086"/>
    <n v="13292"/>
    <n v="0.1"/>
    <x v="29"/>
    <n v="1"/>
    <x v="94"/>
    <x v="0"/>
    <x v="5308"/>
    <n v="17.95"/>
    <n v="17.95"/>
    <x v="1"/>
    <x v="1"/>
    <s v="Ricotta Cheese, Gorgonzola Piccante Cheese, Mozzarella Cheese, Parmigiano Reggiano Cheese, Garlic"/>
    <x v="21"/>
  </r>
  <r>
    <n v="30087"/>
    <n v="13292"/>
    <n v="0.1"/>
    <x v="49"/>
    <n v="1"/>
    <x v="94"/>
    <x v="0"/>
    <x v="5308"/>
    <n v="16"/>
    <n v="16"/>
    <x v="0"/>
    <x v="1"/>
    <s v="Spinach, Mushrooms, Tomatoes, Green Olives, Feta Cheese"/>
    <x v="10"/>
  </r>
  <r>
    <n v="30088"/>
    <n v="13292"/>
    <n v="0.1"/>
    <x v="3"/>
    <n v="2"/>
    <x v="94"/>
    <x v="0"/>
    <x v="5308"/>
    <n v="20.75"/>
    <n v="41.5"/>
    <x v="1"/>
    <x v="2"/>
    <s v="Calabrese Salami, Capocollo, Tomatoes, Red Onions, Green Olives, Garlic"/>
    <x v="3"/>
  </r>
  <r>
    <n v="30089"/>
    <n v="13292"/>
    <n v="0.1"/>
    <x v="14"/>
    <n v="1"/>
    <x v="94"/>
    <x v="0"/>
    <x v="5308"/>
    <n v="12.5"/>
    <n v="12.5"/>
    <x v="2"/>
    <x v="2"/>
    <s v="Calabrese Salami, Capocollo, Tomatoes, Red Onions, Green Olives, Garlic"/>
    <x v="3"/>
  </r>
  <r>
    <n v="30090"/>
    <n v="13292"/>
    <n v="0.1"/>
    <x v="37"/>
    <n v="1"/>
    <x v="94"/>
    <x v="0"/>
    <x v="5308"/>
    <n v="20.5"/>
    <n v="20.5"/>
    <x v="1"/>
    <x v="0"/>
    <s v="Tomatoes, Anchovies, Green Olives, Red Onions, Garlic"/>
    <x v="22"/>
  </r>
  <r>
    <n v="30091"/>
    <n v="13292"/>
    <n v="0.1"/>
    <x v="63"/>
    <n v="1"/>
    <x v="94"/>
    <x v="0"/>
    <x v="5308"/>
    <n v="16.5"/>
    <n v="16.5"/>
    <x v="0"/>
    <x v="2"/>
    <s v="Prosciutto di San Daniele, Arugula, Mozzarella Cheese"/>
    <x v="6"/>
  </r>
  <r>
    <n v="30092"/>
    <n v="13292"/>
    <n v="0.1"/>
    <x v="40"/>
    <n v="1"/>
    <x v="94"/>
    <x v="0"/>
    <x v="5308"/>
    <n v="12.75"/>
    <n v="12.75"/>
    <x v="2"/>
    <x v="3"/>
    <s v="Chicken, Tomatoes, Red Peppers, Red Onions, Jalapeno Peppers, Corn, Cilantro, Chipotle Sauce"/>
    <x v="15"/>
  </r>
  <r>
    <n v="30093"/>
    <n v="13292"/>
    <n v="0.1"/>
    <x v="70"/>
    <n v="1"/>
    <x v="94"/>
    <x v="0"/>
    <x v="5308"/>
    <n v="20.75"/>
    <n v="20.75"/>
    <x v="1"/>
    <x v="2"/>
    <s v="Spinach, Red Onions, Pepperoni, Tomatoes, Artichokes, Kalamata Olives, Garlic, Asiago Cheese"/>
    <x v="9"/>
  </r>
  <r>
    <n v="30094"/>
    <n v="13292"/>
    <n v="0.1"/>
    <x v="73"/>
    <n v="1"/>
    <x v="94"/>
    <x v="0"/>
    <x v="5308"/>
    <n v="16"/>
    <n v="16"/>
    <x v="0"/>
    <x v="0"/>
    <s v="Kalamata Olives, Feta Cheese, Tomatoes, Garlic, Beef Chuck Roast, Red Onions"/>
    <x v="8"/>
  </r>
  <r>
    <n v="30095"/>
    <n v="13292"/>
    <n v="0.1"/>
    <x v="18"/>
    <n v="1"/>
    <x v="94"/>
    <x v="0"/>
    <x v="5308"/>
    <n v="12"/>
    <n v="12"/>
    <x v="2"/>
    <x v="1"/>
    <s v="Mushrooms, Tomatoes, Red Peppers, Green Peppers, Red Onions, Zucchini, Spinach, Garlic"/>
    <x v="14"/>
  </r>
  <r>
    <n v="30096"/>
    <n v="13293"/>
    <n v="0.5"/>
    <x v="38"/>
    <n v="1"/>
    <x v="94"/>
    <x v="0"/>
    <x v="5309"/>
    <n v="20.25"/>
    <n v="20.25"/>
    <x v="1"/>
    <x v="2"/>
    <s v="Coarse Sicilian Salami, Tomatoes, Green Olives, Luganega Sausage, Onions, Garlic"/>
    <x v="28"/>
  </r>
  <r>
    <n v="30097"/>
    <n v="13293"/>
    <n v="0.5"/>
    <x v="62"/>
    <n v="1"/>
    <x v="94"/>
    <x v="0"/>
    <x v="5309"/>
    <n v="16.5"/>
    <n v="16.5"/>
    <x v="0"/>
    <x v="2"/>
    <s v="Spinach, Red Onions, Pepperoni, Tomatoes, Artichokes, Kalamata Olives, Garlic, Asiago Cheese"/>
    <x v="9"/>
  </r>
  <r>
    <n v="30098"/>
    <n v="13294"/>
    <n v="1"/>
    <x v="29"/>
    <n v="1"/>
    <x v="94"/>
    <x v="0"/>
    <x v="5310"/>
    <n v="17.95"/>
    <n v="17.95"/>
    <x v="1"/>
    <x v="1"/>
    <s v="Ricotta Cheese, Gorgonzola Piccante Cheese, Mozzarella Cheese, Parmigiano Reggiano Cheese, Garlic"/>
    <x v="21"/>
  </r>
  <r>
    <n v="30099"/>
    <n v="13295"/>
    <n v="1"/>
    <x v="25"/>
    <n v="1"/>
    <x v="94"/>
    <x v="0"/>
    <x v="5311"/>
    <n v="12.75"/>
    <n v="12.75"/>
    <x v="2"/>
    <x v="3"/>
    <s v="Chicken, Artichoke, Spinach, Garlic, Jalapeno Peppers, Fontina Cheese, Gouda Cheese"/>
    <x v="16"/>
  </r>
  <r>
    <n v="30100"/>
    <n v="13296"/>
    <n v="0.25"/>
    <x v="41"/>
    <n v="1"/>
    <x v="94"/>
    <x v="0"/>
    <x v="5312"/>
    <n v="16.75"/>
    <n v="16.75"/>
    <x v="0"/>
    <x v="3"/>
    <s v="Barbecued Chicken, Red Peppers, Green Peppers, Tomatoes, Red Onions, Barbecue Sauce"/>
    <x v="7"/>
  </r>
  <r>
    <n v="30101"/>
    <n v="13296"/>
    <n v="0.25"/>
    <x v="78"/>
    <n v="1"/>
    <x v="94"/>
    <x v="0"/>
    <x v="5312"/>
    <n v="12"/>
    <n v="12"/>
    <x v="2"/>
    <x v="0"/>
    <s v="Capocollo, Red Peppers, Tomatoes, Goat Cheese, Garlic, Oregano"/>
    <x v="11"/>
  </r>
  <r>
    <n v="30102"/>
    <n v="13296"/>
    <n v="0.25"/>
    <x v="52"/>
    <n v="1"/>
    <x v="94"/>
    <x v="0"/>
    <x v="5312"/>
    <n v="16.5"/>
    <n v="16.5"/>
    <x v="0"/>
    <x v="2"/>
    <s v="Genoa Salami, Capocollo, Pepperoni, Tomatoes, Asiago Cheese, Garlic"/>
    <x v="26"/>
  </r>
  <r>
    <n v="30103"/>
    <n v="13296"/>
    <n v="0.25"/>
    <x v="65"/>
    <n v="1"/>
    <x v="94"/>
    <x v="0"/>
    <x v="5312"/>
    <n v="16.75"/>
    <n v="16.75"/>
    <x v="0"/>
    <x v="3"/>
    <s v="Chicken, Tomatoes, Red Peppers, Red Onions, Jalapeno Peppers, Corn, Cilantro, Chipotle Sauce"/>
    <x v="15"/>
  </r>
  <r>
    <n v="30104"/>
    <n v="13297"/>
    <n v="1"/>
    <x v="16"/>
    <n v="1"/>
    <x v="94"/>
    <x v="0"/>
    <x v="5313"/>
    <n v="20.75"/>
    <n v="20.75"/>
    <x v="1"/>
    <x v="2"/>
    <s v="Capocollo, Tomatoes, Goat Cheese, Artichokes, Peperoncini verdi, Garlic"/>
    <x v="12"/>
  </r>
  <r>
    <n v="30105"/>
    <n v="13298"/>
    <n v="1"/>
    <x v="38"/>
    <n v="1"/>
    <x v="94"/>
    <x v="0"/>
    <x v="5314"/>
    <n v="20.25"/>
    <n v="20.25"/>
    <x v="1"/>
    <x v="2"/>
    <s v="Coarse Sicilian Salami, Tomatoes, Green Olives, Luganega Sausage, Onions, Garlic"/>
    <x v="28"/>
  </r>
  <r>
    <n v="30106"/>
    <n v="13299"/>
    <n v="1"/>
    <x v="0"/>
    <n v="1"/>
    <x v="94"/>
    <x v="0"/>
    <x v="5315"/>
    <n v="13.25"/>
    <n v="13.25"/>
    <x v="0"/>
    <x v="0"/>
    <s v="Sliced Ham, Pineapple, Mozzarella Cheese"/>
    <x v="0"/>
  </r>
  <r>
    <n v="30107"/>
    <n v="13300"/>
    <n v="0.5"/>
    <x v="22"/>
    <n v="1"/>
    <x v="94"/>
    <x v="0"/>
    <x v="5316"/>
    <n v="20.75"/>
    <n v="20.75"/>
    <x v="1"/>
    <x v="3"/>
    <s v="Chicken, Artichoke, Spinach, Garlic, Jalapeno Peppers, Fontina Cheese, Gouda Cheese"/>
    <x v="16"/>
  </r>
  <r>
    <n v="30108"/>
    <n v="13300"/>
    <n v="0.5"/>
    <x v="77"/>
    <n v="1"/>
    <x v="94"/>
    <x v="0"/>
    <x v="5316"/>
    <n v="16.75"/>
    <n v="16.75"/>
    <x v="0"/>
    <x v="1"/>
    <s v="Eggplant, Artichokes, Tomatoes, Zucchini, Red Peppers, Garlic, Pesto Sauce"/>
    <x v="24"/>
  </r>
  <r>
    <n v="30109"/>
    <n v="13301"/>
    <n v="0.25"/>
    <x v="83"/>
    <n v="1"/>
    <x v="94"/>
    <x v="0"/>
    <x v="5317"/>
    <n v="23.65"/>
    <n v="23.65"/>
    <x v="2"/>
    <x v="2"/>
    <s v="Brie Carre Cheese, Prosciutto, Caramelized Onions, Pears, Thyme, Garlic"/>
    <x v="31"/>
  </r>
  <r>
    <n v="30110"/>
    <n v="13301"/>
    <n v="0.25"/>
    <x v="3"/>
    <n v="1"/>
    <x v="94"/>
    <x v="0"/>
    <x v="5317"/>
    <n v="20.75"/>
    <n v="20.75"/>
    <x v="1"/>
    <x v="2"/>
    <s v="Calabrese Salami, Capocollo, Tomatoes, Red Onions, Green Olives, Garlic"/>
    <x v="3"/>
  </r>
  <r>
    <n v="30111"/>
    <n v="13301"/>
    <n v="0.25"/>
    <x v="24"/>
    <n v="1"/>
    <x v="94"/>
    <x v="0"/>
    <x v="5317"/>
    <n v="15.25"/>
    <n v="15.25"/>
    <x v="1"/>
    <x v="0"/>
    <s v="Mozzarella Cheese, Pepperoni"/>
    <x v="17"/>
  </r>
  <r>
    <n v="30112"/>
    <n v="13301"/>
    <n v="0.25"/>
    <x v="69"/>
    <n v="1"/>
    <x v="94"/>
    <x v="0"/>
    <x v="5317"/>
    <n v="12.75"/>
    <n v="12.75"/>
    <x v="2"/>
    <x v="3"/>
    <s v="Chicken, Pineapple, Tomatoes, Red Peppers, Thai Sweet Chilli Sauce"/>
    <x v="5"/>
  </r>
  <r>
    <n v="30113"/>
    <n v="13302"/>
    <n v="1"/>
    <x v="52"/>
    <n v="1"/>
    <x v="94"/>
    <x v="0"/>
    <x v="5318"/>
    <n v="16.5"/>
    <n v="16.5"/>
    <x v="0"/>
    <x v="2"/>
    <s v="Genoa Salami, Capocollo, Pepperoni, Tomatoes, Asiago Cheese, Garlic"/>
    <x v="26"/>
  </r>
  <r>
    <n v="30114"/>
    <n v="13303"/>
    <n v="0.33333333333333331"/>
    <x v="53"/>
    <n v="1"/>
    <x v="94"/>
    <x v="0"/>
    <x v="5319"/>
    <n v="16.75"/>
    <n v="16.75"/>
    <x v="0"/>
    <x v="3"/>
    <s v="Chicken, Red Onions, Red Peppers, Mushrooms, Asiago Cheese, Alfredo Sauce"/>
    <x v="29"/>
  </r>
  <r>
    <n v="30115"/>
    <n v="13303"/>
    <n v="0.33333333333333331"/>
    <x v="20"/>
    <n v="1"/>
    <x v="94"/>
    <x v="0"/>
    <x v="5319"/>
    <n v="20.75"/>
    <n v="20.75"/>
    <x v="1"/>
    <x v="3"/>
    <s v="Chicken, Tomatoes, Red Peppers, Red Onions, Jalapeno Peppers, Corn, Cilantro, Chipotle Sauce"/>
    <x v="15"/>
  </r>
  <r>
    <n v="30116"/>
    <n v="13303"/>
    <n v="0.33333333333333331"/>
    <x v="80"/>
    <n v="1"/>
    <x v="94"/>
    <x v="0"/>
    <x v="5319"/>
    <n v="16"/>
    <n v="16"/>
    <x v="0"/>
    <x v="1"/>
    <s v="Spinach, Mushrooms, Red Onions, Feta Cheese, Garlic"/>
    <x v="27"/>
  </r>
  <r>
    <n v="30117"/>
    <n v="13304"/>
    <n v="1"/>
    <x v="43"/>
    <n v="1"/>
    <x v="94"/>
    <x v="0"/>
    <x v="5320"/>
    <n v="12.5"/>
    <n v="12.5"/>
    <x v="2"/>
    <x v="2"/>
    <s v="Prosciutto di San Daniele, Arugula, Mozzarella Cheese"/>
    <x v="6"/>
  </r>
  <r>
    <n v="30118"/>
    <n v="13305"/>
    <n v="0.25"/>
    <x v="21"/>
    <n v="1"/>
    <x v="94"/>
    <x v="0"/>
    <x v="5321"/>
    <n v="20.75"/>
    <n v="20.75"/>
    <x v="1"/>
    <x v="3"/>
    <s v="Barbecued Chicken, Red Peppers, Green Peppers, Tomatoes, Red Onions, Barbecue Sauce"/>
    <x v="7"/>
  </r>
  <r>
    <n v="30119"/>
    <n v="13305"/>
    <n v="0.25"/>
    <x v="22"/>
    <n v="1"/>
    <x v="94"/>
    <x v="0"/>
    <x v="5321"/>
    <n v="20.75"/>
    <n v="20.75"/>
    <x v="1"/>
    <x v="3"/>
    <s v="Chicken, Artichoke, Spinach, Garlic, Jalapeno Peppers, Fontina Cheese, Gouda Cheese"/>
    <x v="16"/>
  </r>
  <r>
    <n v="30120"/>
    <n v="13305"/>
    <n v="0.25"/>
    <x v="16"/>
    <n v="1"/>
    <x v="94"/>
    <x v="0"/>
    <x v="5321"/>
    <n v="20.75"/>
    <n v="20.75"/>
    <x v="1"/>
    <x v="2"/>
    <s v="Capocollo, Tomatoes, Goat Cheese, Artichokes, Peperoncini verdi, Garlic"/>
    <x v="12"/>
  </r>
  <r>
    <n v="30121"/>
    <n v="13305"/>
    <n v="0.25"/>
    <x v="59"/>
    <n v="1"/>
    <x v="94"/>
    <x v="0"/>
    <x v="5321"/>
    <n v="25.5"/>
    <n v="25.5"/>
    <x v="3"/>
    <x v="0"/>
    <s v="Kalamata Olives, Feta Cheese, Tomatoes, Garlic, Beef Chuck Roast, Red Onions"/>
    <x v="8"/>
  </r>
  <r>
    <n v="30122"/>
    <n v="13306"/>
    <n v="0.25"/>
    <x v="27"/>
    <n v="1"/>
    <x v="94"/>
    <x v="0"/>
    <x v="5322"/>
    <n v="12"/>
    <n v="12"/>
    <x v="2"/>
    <x v="0"/>
    <s v="Bacon, Pepperoni, Italian Sausage, Chorizo Sausage"/>
    <x v="19"/>
  </r>
  <r>
    <n v="30123"/>
    <n v="13306"/>
    <n v="0.25"/>
    <x v="0"/>
    <n v="1"/>
    <x v="94"/>
    <x v="0"/>
    <x v="5322"/>
    <n v="13.25"/>
    <n v="13.25"/>
    <x v="0"/>
    <x v="0"/>
    <s v="Sliced Ham, Pineapple, Mozzarella Cheese"/>
    <x v="0"/>
  </r>
  <r>
    <n v="30124"/>
    <n v="13306"/>
    <n v="0.25"/>
    <x v="72"/>
    <n v="1"/>
    <x v="94"/>
    <x v="0"/>
    <x v="5322"/>
    <n v="16"/>
    <n v="16"/>
    <x v="0"/>
    <x v="1"/>
    <s v="Mushrooms, Tomatoes, Red Peppers, Green Peppers, Red Onions, Zucchini, Spinach, Garlic"/>
    <x v="14"/>
  </r>
  <r>
    <n v="30125"/>
    <n v="13306"/>
    <n v="0.25"/>
    <x v="18"/>
    <n v="1"/>
    <x v="94"/>
    <x v="0"/>
    <x v="5322"/>
    <n v="12"/>
    <n v="12"/>
    <x v="2"/>
    <x v="1"/>
    <s v="Mushrooms, Tomatoes, Red Peppers, Green Peppers, Red Onions, Zucchini, Spinach, Garlic"/>
    <x v="14"/>
  </r>
  <r>
    <n v="30126"/>
    <n v="13307"/>
    <n v="0.5"/>
    <x v="74"/>
    <n v="1"/>
    <x v="94"/>
    <x v="0"/>
    <x v="5323"/>
    <n v="12.75"/>
    <n v="12.75"/>
    <x v="2"/>
    <x v="3"/>
    <s v="Chicken, Tomatoes, Red Peppers, Spinach, Garlic, Pesto Sauce"/>
    <x v="18"/>
  </r>
  <r>
    <n v="30127"/>
    <n v="13307"/>
    <n v="0.5"/>
    <x v="13"/>
    <n v="1"/>
    <x v="94"/>
    <x v="0"/>
    <x v="5323"/>
    <n v="20.5"/>
    <n v="20.5"/>
    <x v="1"/>
    <x v="0"/>
    <s v="Capocollo, Red Peppers, Tomatoes, Goat Cheese, Garlic, Oregano"/>
    <x v="11"/>
  </r>
  <r>
    <n v="30128"/>
    <n v="13308"/>
    <n v="1"/>
    <x v="47"/>
    <n v="1"/>
    <x v="94"/>
    <x v="0"/>
    <x v="346"/>
    <n v="9.75"/>
    <n v="9.75"/>
    <x v="2"/>
    <x v="0"/>
    <s v="Mozzarella Cheese, Pepperoni"/>
    <x v="17"/>
  </r>
  <r>
    <n v="30129"/>
    <n v="13309"/>
    <n v="1"/>
    <x v="19"/>
    <n v="1"/>
    <x v="94"/>
    <x v="0"/>
    <x v="655"/>
    <n v="20.25"/>
    <n v="20.25"/>
    <x v="1"/>
    <x v="1"/>
    <s v="Tomatoes, Red Peppers, Jalapeno Peppers, Red Onions, Cilantro, Corn, Chipotle Sauce, Garlic"/>
    <x v="4"/>
  </r>
  <r>
    <n v="30130"/>
    <n v="13310"/>
    <n v="0.5"/>
    <x v="71"/>
    <n v="1"/>
    <x v="94"/>
    <x v="0"/>
    <x v="5324"/>
    <n v="21"/>
    <n v="21"/>
    <x v="1"/>
    <x v="1"/>
    <s v="Eggplant, Artichokes, Tomatoes, Zucchini, Red Peppers, Garlic, Pesto Sauce"/>
    <x v="24"/>
  </r>
  <r>
    <n v="30131"/>
    <n v="13310"/>
    <n v="0.5"/>
    <x v="43"/>
    <n v="1"/>
    <x v="94"/>
    <x v="0"/>
    <x v="5324"/>
    <n v="12.5"/>
    <n v="12.5"/>
    <x v="2"/>
    <x v="2"/>
    <s v="Prosciutto di San Daniele, Arugula, Mozzarella Cheese"/>
    <x v="6"/>
  </r>
  <r>
    <n v="30132"/>
    <n v="13311"/>
    <n v="0.33333333333333331"/>
    <x v="1"/>
    <n v="1"/>
    <x v="94"/>
    <x v="0"/>
    <x v="5325"/>
    <n v="16"/>
    <n v="16"/>
    <x v="0"/>
    <x v="0"/>
    <s v="Pepperoni, Mushrooms, Red Onions, Red Peppers, Bacon"/>
    <x v="1"/>
  </r>
  <r>
    <n v="30133"/>
    <n v="13311"/>
    <n v="0.33333333333333331"/>
    <x v="29"/>
    <n v="1"/>
    <x v="94"/>
    <x v="0"/>
    <x v="5325"/>
    <n v="17.95"/>
    <n v="17.95"/>
    <x v="1"/>
    <x v="1"/>
    <s v="Ricotta Cheese, Gorgonzola Piccante Cheese, Mozzarella Cheese, Parmigiano Reggiano Cheese, Garlic"/>
    <x v="21"/>
  </r>
  <r>
    <n v="30134"/>
    <n v="13311"/>
    <n v="0.33333333333333331"/>
    <x v="3"/>
    <n v="1"/>
    <x v="94"/>
    <x v="0"/>
    <x v="5325"/>
    <n v="20.75"/>
    <n v="20.75"/>
    <x v="1"/>
    <x v="2"/>
    <s v="Calabrese Salami, Capocollo, Tomatoes, Red Onions, Green Olives, Garlic"/>
    <x v="3"/>
  </r>
  <r>
    <n v="30135"/>
    <n v="13312"/>
    <n v="1"/>
    <x v="77"/>
    <n v="1"/>
    <x v="94"/>
    <x v="0"/>
    <x v="5326"/>
    <n v="16.75"/>
    <n v="16.75"/>
    <x v="0"/>
    <x v="1"/>
    <s v="Eggplant, Artichokes, Tomatoes, Zucchini, Red Peppers, Garlic, Pesto Sauce"/>
    <x v="24"/>
  </r>
  <r>
    <n v="30136"/>
    <n v="13313"/>
    <n v="1"/>
    <x v="70"/>
    <n v="1"/>
    <x v="94"/>
    <x v="0"/>
    <x v="3711"/>
    <n v="20.75"/>
    <n v="20.75"/>
    <x v="1"/>
    <x v="2"/>
    <s v="Spinach, Red Onions, Pepperoni, Tomatoes, Artichokes, Kalamata Olives, Garlic, Asiago Cheese"/>
    <x v="9"/>
  </r>
  <r>
    <n v="30137"/>
    <n v="13314"/>
    <n v="0.25"/>
    <x v="74"/>
    <n v="1"/>
    <x v="94"/>
    <x v="0"/>
    <x v="5327"/>
    <n v="12.75"/>
    <n v="12.75"/>
    <x v="2"/>
    <x v="3"/>
    <s v="Chicken, Tomatoes, Red Peppers, Spinach, Garlic, Pesto Sauce"/>
    <x v="18"/>
  </r>
  <r>
    <n v="30138"/>
    <n v="13314"/>
    <n v="0.25"/>
    <x v="71"/>
    <n v="1"/>
    <x v="94"/>
    <x v="0"/>
    <x v="5327"/>
    <n v="21"/>
    <n v="21"/>
    <x v="1"/>
    <x v="1"/>
    <s v="Eggplant, Artichokes, Tomatoes, Zucchini, Red Peppers, Garlic, Pesto Sauce"/>
    <x v="24"/>
  </r>
  <r>
    <n v="30139"/>
    <n v="13314"/>
    <n v="0.25"/>
    <x v="5"/>
    <n v="1"/>
    <x v="94"/>
    <x v="0"/>
    <x v="5327"/>
    <n v="20.75"/>
    <n v="20.75"/>
    <x v="1"/>
    <x v="3"/>
    <s v="Chicken, Pineapple, Tomatoes, Red Peppers, Thai Sweet Chilli Sauce"/>
    <x v="5"/>
  </r>
  <r>
    <n v="30140"/>
    <n v="13314"/>
    <n v="0.25"/>
    <x v="56"/>
    <n v="1"/>
    <x v="94"/>
    <x v="0"/>
    <x v="5327"/>
    <n v="16.75"/>
    <n v="16.75"/>
    <x v="0"/>
    <x v="3"/>
    <s v="Chicken, Pineapple, Tomatoes, Red Peppers, Thai Sweet Chilli Sauce"/>
    <x v="5"/>
  </r>
  <r>
    <n v="30141"/>
    <n v="13315"/>
    <n v="0.25"/>
    <x v="41"/>
    <n v="1"/>
    <x v="94"/>
    <x v="0"/>
    <x v="5328"/>
    <n v="16.75"/>
    <n v="16.75"/>
    <x v="0"/>
    <x v="3"/>
    <s v="Barbecued Chicken, Red Peppers, Green Peppers, Tomatoes, Red Onions, Barbecue Sauce"/>
    <x v="7"/>
  </r>
  <r>
    <n v="30142"/>
    <n v="13315"/>
    <n v="0.25"/>
    <x v="22"/>
    <n v="1"/>
    <x v="94"/>
    <x v="0"/>
    <x v="5328"/>
    <n v="20.75"/>
    <n v="20.75"/>
    <x v="1"/>
    <x v="3"/>
    <s v="Chicken, Artichoke, Spinach, Garlic, Jalapeno Peppers, Fontina Cheese, Gouda Cheese"/>
    <x v="16"/>
  </r>
  <r>
    <n v="30143"/>
    <n v="13315"/>
    <n v="0.25"/>
    <x v="60"/>
    <n v="1"/>
    <x v="94"/>
    <x v="0"/>
    <x v="5328"/>
    <n v="16.5"/>
    <n v="16.5"/>
    <x v="1"/>
    <x v="0"/>
    <s v="Sliced Ham, Pineapple, Mozzarella Cheese"/>
    <x v="0"/>
  </r>
  <r>
    <n v="30144"/>
    <n v="13315"/>
    <n v="0.25"/>
    <x v="19"/>
    <n v="1"/>
    <x v="94"/>
    <x v="0"/>
    <x v="5328"/>
    <n v="20.25"/>
    <n v="20.25"/>
    <x v="1"/>
    <x v="1"/>
    <s v="Tomatoes, Red Peppers, Jalapeno Peppers, Red Onions, Cilantro, Corn, Chipotle Sauce, Garlic"/>
    <x v="4"/>
  </r>
  <r>
    <n v="30145"/>
    <n v="13316"/>
    <n v="1"/>
    <x v="11"/>
    <n v="1"/>
    <x v="94"/>
    <x v="0"/>
    <x v="5329"/>
    <n v="12"/>
    <n v="12"/>
    <x v="2"/>
    <x v="0"/>
    <s v="Pepperoni, Mushrooms, Red Onions, Red Peppers, Bacon"/>
    <x v="1"/>
  </r>
  <r>
    <n v="30146"/>
    <n v="13317"/>
    <n v="1"/>
    <x v="32"/>
    <n v="1"/>
    <x v="94"/>
    <x v="0"/>
    <x v="5330"/>
    <n v="14.75"/>
    <n v="14.75"/>
    <x v="0"/>
    <x v="1"/>
    <s v="Ricotta Cheese, Gorgonzola Piccante Cheese, Mozzarella Cheese, Parmigiano Reggiano Cheese, Garlic"/>
    <x v="21"/>
  </r>
  <r>
    <n v="30147"/>
    <n v="13318"/>
    <n v="1"/>
    <x v="51"/>
    <n v="1"/>
    <x v="94"/>
    <x v="0"/>
    <x v="5331"/>
    <n v="10.5"/>
    <n v="10.5"/>
    <x v="2"/>
    <x v="0"/>
    <s v="Sliced Ham, Pineapple, Mozzarella Cheese"/>
    <x v="0"/>
  </r>
  <r>
    <n v="30148"/>
    <n v="13319"/>
    <n v="0.33333333333333331"/>
    <x v="23"/>
    <n v="1"/>
    <x v="94"/>
    <x v="0"/>
    <x v="5332"/>
    <n v="16.75"/>
    <n v="16.75"/>
    <x v="0"/>
    <x v="3"/>
    <s v="Chicken, Artichoke, Spinach, Garlic, Jalapeno Peppers, Fontina Cheese, Gouda Cheese"/>
    <x v="16"/>
  </r>
  <r>
    <n v="30149"/>
    <n v="13319"/>
    <n v="0.33333333333333331"/>
    <x v="63"/>
    <n v="1"/>
    <x v="94"/>
    <x v="0"/>
    <x v="5332"/>
    <n v="16.5"/>
    <n v="16.5"/>
    <x v="0"/>
    <x v="2"/>
    <s v="Prosciutto di San Daniele, Arugula, Mozzarella Cheese"/>
    <x v="6"/>
  </r>
  <r>
    <n v="30150"/>
    <n v="13319"/>
    <n v="0.33333333333333331"/>
    <x v="16"/>
    <n v="1"/>
    <x v="94"/>
    <x v="0"/>
    <x v="5332"/>
    <n v="20.75"/>
    <n v="20.75"/>
    <x v="1"/>
    <x v="2"/>
    <s v="Capocollo, Tomatoes, Goat Cheese, Artichokes, Peperoncini verdi, Garlic"/>
    <x v="12"/>
  </r>
  <r>
    <n v="30151"/>
    <n v="13320"/>
    <n v="0.33333333333333331"/>
    <x v="25"/>
    <n v="1"/>
    <x v="94"/>
    <x v="0"/>
    <x v="5333"/>
    <n v="12.75"/>
    <n v="12.75"/>
    <x v="2"/>
    <x v="3"/>
    <s v="Chicken, Artichoke, Spinach, Garlic, Jalapeno Peppers, Fontina Cheese, Gouda Cheese"/>
    <x v="16"/>
  </r>
  <r>
    <n v="30152"/>
    <n v="13320"/>
    <n v="0.33333333333333331"/>
    <x v="9"/>
    <n v="1"/>
    <x v="94"/>
    <x v="0"/>
    <x v="5333"/>
    <n v="12"/>
    <n v="12"/>
    <x v="2"/>
    <x v="0"/>
    <s v="Kalamata Olives, Feta Cheese, Tomatoes, Garlic, Beef Chuck Roast, Red Onions"/>
    <x v="8"/>
  </r>
  <r>
    <n v="30153"/>
    <n v="13320"/>
    <n v="0.33333333333333331"/>
    <x v="18"/>
    <n v="1"/>
    <x v="94"/>
    <x v="0"/>
    <x v="5333"/>
    <n v="12"/>
    <n v="12"/>
    <x v="2"/>
    <x v="1"/>
    <s v="Mushrooms, Tomatoes, Red Peppers, Green Peppers, Red Onions, Zucchini, Spinach, Garlic"/>
    <x v="14"/>
  </r>
  <r>
    <n v="30154"/>
    <n v="13321"/>
    <n v="0.5"/>
    <x v="20"/>
    <n v="1"/>
    <x v="94"/>
    <x v="0"/>
    <x v="5334"/>
    <n v="20.75"/>
    <n v="20.75"/>
    <x v="1"/>
    <x v="3"/>
    <s v="Chicken, Tomatoes, Red Peppers, Red Onions, Jalapeno Peppers, Corn, Cilantro, Chipotle Sauce"/>
    <x v="15"/>
  </r>
  <r>
    <n v="30155"/>
    <n v="13321"/>
    <n v="0.5"/>
    <x v="16"/>
    <n v="1"/>
    <x v="94"/>
    <x v="0"/>
    <x v="5334"/>
    <n v="20.75"/>
    <n v="20.75"/>
    <x v="1"/>
    <x v="2"/>
    <s v="Capocollo, Tomatoes, Goat Cheese, Artichokes, Peperoncini verdi, Garlic"/>
    <x v="12"/>
  </r>
  <r>
    <n v="30156"/>
    <n v="13322"/>
    <n v="0.25"/>
    <x v="8"/>
    <n v="1"/>
    <x v="94"/>
    <x v="0"/>
    <x v="5335"/>
    <n v="12.75"/>
    <n v="12.75"/>
    <x v="2"/>
    <x v="3"/>
    <s v="Barbecued Chicken, Red Peppers, Green Peppers, Tomatoes, Red Onions, Barbecue Sauce"/>
    <x v="7"/>
  </r>
  <r>
    <n v="30157"/>
    <n v="13322"/>
    <n v="0.25"/>
    <x v="64"/>
    <n v="1"/>
    <x v="94"/>
    <x v="0"/>
    <x v="5335"/>
    <n v="20.25"/>
    <n v="20.25"/>
    <x v="1"/>
    <x v="1"/>
    <s v="Spinach, Artichokes, Kalamata Olives, Sun-dried Tomatoes, Feta Cheese, Plum Tomatoes, Red Onions"/>
    <x v="25"/>
  </r>
  <r>
    <n v="30158"/>
    <n v="13322"/>
    <n v="0.25"/>
    <x v="24"/>
    <n v="1"/>
    <x v="94"/>
    <x v="0"/>
    <x v="5335"/>
    <n v="15.25"/>
    <n v="15.25"/>
    <x v="1"/>
    <x v="0"/>
    <s v="Mozzarella Cheese, Pepperoni"/>
    <x v="17"/>
  </r>
  <r>
    <n v="30159"/>
    <n v="13322"/>
    <n v="0.25"/>
    <x v="69"/>
    <n v="1"/>
    <x v="94"/>
    <x v="0"/>
    <x v="5335"/>
    <n v="12.75"/>
    <n v="12.75"/>
    <x v="2"/>
    <x v="3"/>
    <s v="Chicken, Pineapple, Tomatoes, Red Peppers, Thai Sweet Chilli Sauce"/>
    <x v="5"/>
  </r>
  <r>
    <n v="30160"/>
    <n v="13323"/>
    <n v="1"/>
    <x v="27"/>
    <n v="1"/>
    <x v="94"/>
    <x v="0"/>
    <x v="5336"/>
    <n v="12"/>
    <n v="12"/>
    <x v="2"/>
    <x v="0"/>
    <s v="Bacon, Pepperoni, Italian Sausage, Chorizo Sausage"/>
    <x v="19"/>
  </r>
  <r>
    <n v="30161"/>
    <n v="13324"/>
    <n v="1"/>
    <x v="5"/>
    <n v="1"/>
    <x v="94"/>
    <x v="0"/>
    <x v="5337"/>
    <n v="20.75"/>
    <n v="20.75"/>
    <x v="1"/>
    <x v="3"/>
    <s v="Chicken, Pineapple, Tomatoes, Red Peppers, Thai Sweet Chilli Sauce"/>
    <x v="5"/>
  </r>
  <r>
    <n v="30162"/>
    <n v="13325"/>
    <n v="0.5"/>
    <x v="23"/>
    <n v="1"/>
    <x v="94"/>
    <x v="0"/>
    <x v="5338"/>
    <n v="16.75"/>
    <n v="16.75"/>
    <x v="0"/>
    <x v="3"/>
    <s v="Chicken, Artichoke, Spinach, Garlic, Jalapeno Peppers, Fontina Cheese, Gouda Cheese"/>
    <x v="16"/>
  </r>
  <r>
    <n v="30163"/>
    <n v="13325"/>
    <n v="0.5"/>
    <x v="37"/>
    <n v="1"/>
    <x v="94"/>
    <x v="0"/>
    <x v="5338"/>
    <n v="20.5"/>
    <n v="20.5"/>
    <x v="1"/>
    <x v="0"/>
    <s v="Tomatoes, Anchovies, Green Olives, Red Onions, Garlic"/>
    <x v="22"/>
  </r>
  <r>
    <n v="30164"/>
    <n v="13326"/>
    <n v="0.5"/>
    <x v="38"/>
    <n v="1"/>
    <x v="94"/>
    <x v="0"/>
    <x v="5339"/>
    <n v="20.25"/>
    <n v="20.25"/>
    <x v="1"/>
    <x v="2"/>
    <s v="Coarse Sicilian Salami, Tomatoes, Green Olives, Luganega Sausage, Onions, Garlic"/>
    <x v="28"/>
  </r>
  <r>
    <n v="30165"/>
    <n v="13326"/>
    <n v="0.5"/>
    <x v="80"/>
    <n v="1"/>
    <x v="94"/>
    <x v="0"/>
    <x v="5339"/>
    <n v="16"/>
    <n v="16"/>
    <x v="0"/>
    <x v="1"/>
    <s v="Spinach, Mushrooms, Red Onions, Feta Cheese, Garlic"/>
    <x v="27"/>
  </r>
  <r>
    <n v="30166"/>
    <n v="13327"/>
    <n v="0.5"/>
    <x v="3"/>
    <n v="1"/>
    <x v="94"/>
    <x v="0"/>
    <x v="5340"/>
    <n v="20.75"/>
    <n v="20.75"/>
    <x v="1"/>
    <x v="2"/>
    <s v="Calabrese Salami, Capocollo, Tomatoes, Red Onions, Green Olives, Garlic"/>
    <x v="3"/>
  </r>
  <r>
    <n v="30167"/>
    <n v="13327"/>
    <n v="0.5"/>
    <x v="80"/>
    <n v="1"/>
    <x v="94"/>
    <x v="0"/>
    <x v="5340"/>
    <n v="16"/>
    <n v="16"/>
    <x v="0"/>
    <x v="1"/>
    <s v="Spinach, Mushrooms, Red Onions, Feta Cheese, Garlic"/>
    <x v="27"/>
  </r>
  <r>
    <n v="30168"/>
    <n v="13328"/>
    <n v="0.33333333333333331"/>
    <x v="88"/>
    <n v="1"/>
    <x v="94"/>
    <x v="0"/>
    <x v="5341"/>
    <n v="12.5"/>
    <n v="12.5"/>
    <x v="2"/>
    <x v="2"/>
    <s v="Soppressata Salami, Fontina Cheese, Mozzarella Cheese, Mushrooms, Garlic"/>
    <x v="20"/>
  </r>
  <r>
    <n v="30169"/>
    <n v="13328"/>
    <n v="0.33333333333333331"/>
    <x v="36"/>
    <n v="1"/>
    <x v="94"/>
    <x v="0"/>
    <x v="5341"/>
    <n v="20.25"/>
    <n v="20.25"/>
    <x v="1"/>
    <x v="1"/>
    <s v="Spinach, Mushrooms, Red Onions, Feta Cheese, Garlic"/>
    <x v="27"/>
  </r>
  <r>
    <n v="30170"/>
    <n v="13328"/>
    <n v="0.33333333333333331"/>
    <x v="18"/>
    <n v="1"/>
    <x v="94"/>
    <x v="0"/>
    <x v="5341"/>
    <n v="12"/>
    <n v="12"/>
    <x v="2"/>
    <x v="1"/>
    <s v="Mushrooms, Tomatoes, Red Peppers, Green Peppers, Red Onions, Zucchini, Spinach, Garlic"/>
    <x v="14"/>
  </r>
  <r>
    <n v="30171"/>
    <n v="13329"/>
    <n v="0.5"/>
    <x v="38"/>
    <n v="1"/>
    <x v="94"/>
    <x v="0"/>
    <x v="5342"/>
    <n v="20.25"/>
    <n v="20.25"/>
    <x v="1"/>
    <x v="2"/>
    <s v="Coarse Sicilian Salami, Tomatoes, Green Olives, Luganega Sausage, Onions, Garlic"/>
    <x v="28"/>
  </r>
  <r>
    <n v="30172"/>
    <n v="13329"/>
    <n v="0.5"/>
    <x v="76"/>
    <n v="1"/>
    <x v="94"/>
    <x v="0"/>
    <x v="5342"/>
    <n v="16.5"/>
    <n v="16.5"/>
    <x v="0"/>
    <x v="2"/>
    <s v="Capocollo, Tomatoes, Goat Cheese, Artichokes, Peperoncini verdi, Garlic"/>
    <x v="12"/>
  </r>
  <r>
    <n v="30173"/>
    <n v="13330"/>
    <n v="0.33333333333333331"/>
    <x v="2"/>
    <n v="1"/>
    <x v="94"/>
    <x v="0"/>
    <x v="5343"/>
    <n v="18.5"/>
    <n v="18.5"/>
    <x v="1"/>
    <x v="1"/>
    <s v="Mozzarella Cheese, Provolone Cheese, Smoked Gouda Cheese, Romano Cheese, Blue Cheese, Garlic"/>
    <x v="2"/>
  </r>
  <r>
    <n v="30174"/>
    <n v="13330"/>
    <n v="0.33333333333333331"/>
    <x v="60"/>
    <n v="1"/>
    <x v="94"/>
    <x v="0"/>
    <x v="5343"/>
    <n v="16.5"/>
    <n v="16.5"/>
    <x v="1"/>
    <x v="0"/>
    <s v="Sliced Ham, Pineapple, Mozzarella Cheese"/>
    <x v="0"/>
  </r>
  <r>
    <n v="30175"/>
    <n v="13330"/>
    <n v="0.33333333333333331"/>
    <x v="81"/>
    <n v="1"/>
    <x v="94"/>
    <x v="0"/>
    <x v="5343"/>
    <n v="16"/>
    <n v="16"/>
    <x v="0"/>
    <x v="0"/>
    <s v="Tomatoes, Anchovies, Green Olives, Red Onions, Garlic"/>
    <x v="22"/>
  </r>
  <r>
    <n v="30176"/>
    <n v="13331"/>
    <n v="0.33333333333333331"/>
    <x v="23"/>
    <n v="1"/>
    <x v="94"/>
    <x v="0"/>
    <x v="4592"/>
    <n v="16.75"/>
    <n v="16.75"/>
    <x v="0"/>
    <x v="3"/>
    <s v="Chicken, Artichoke, Spinach, Garlic, Jalapeno Peppers, Fontina Cheese, Gouda Cheese"/>
    <x v="16"/>
  </r>
  <r>
    <n v="30177"/>
    <n v="13331"/>
    <n v="0.33333333333333331"/>
    <x v="5"/>
    <n v="1"/>
    <x v="94"/>
    <x v="0"/>
    <x v="4592"/>
    <n v="20.75"/>
    <n v="20.75"/>
    <x v="1"/>
    <x v="3"/>
    <s v="Chicken, Pineapple, Tomatoes, Red Peppers, Thai Sweet Chilli Sauce"/>
    <x v="5"/>
  </r>
  <r>
    <n v="30178"/>
    <n v="13331"/>
    <n v="0.33333333333333331"/>
    <x v="45"/>
    <n v="1"/>
    <x v="94"/>
    <x v="0"/>
    <x v="4592"/>
    <n v="20.25"/>
    <n v="20.25"/>
    <x v="1"/>
    <x v="1"/>
    <s v="Mushrooms, Tomatoes, Red Peppers, Green Peppers, Red Onions, Zucchini, Spinach, Garlic"/>
    <x v="14"/>
  </r>
  <r>
    <n v="30179"/>
    <n v="13332"/>
    <n v="1"/>
    <x v="62"/>
    <n v="1"/>
    <x v="94"/>
    <x v="0"/>
    <x v="5344"/>
    <n v="16.5"/>
    <n v="16.5"/>
    <x v="0"/>
    <x v="2"/>
    <s v="Spinach, Red Onions, Pepperoni, Tomatoes, Artichokes, Kalamata Olives, Garlic, Asiago Cheese"/>
    <x v="9"/>
  </r>
  <r>
    <n v="30180"/>
    <n v="13333"/>
    <n v="0.33333333333333331"/>
    <x v="21"/>
    <n v="1"/>
    <x v="94"/>
    <x v="0"/>
    <x v="5345"/>
    <n v="20.75"/>
    <n v="20.75"/>
    <x v="1"/>
    <x v="3"/>
    <s v="Barbecued Chicken, Red Peppers, Green Peppers, Tomatoes, Red Onions, Barbecue Sauce"/>
    <x v="7"/>
  </r>
  <r>
    <n v="30181"/>
    <n v="13333"/>
    <n v="0.33333333333333331"/>
    <x v="26"/>
    <n v="1"/>
    <x v="94"/>
    <x v="0"/>
    <x v="5345"/>
    <n v="20.75"/>
    <n v="20.75"/>
    <x v="1"/>
    <x v="3"/>
    <s v="Chicken, Tomatoes, Red Peppers, Spinach, Garlic, Pesto Sauce"/>
    <x v="18"/>
  </r>
  <r>
    <n v="30182"/>
    <n v="13333"/>
    <n v="0.33333333333333331"/>
    <x v="79"/>
    <n v="1"/>
    <x v="94"/>
    <x v="0"/>
    <x v="5345"/>
    <n v="12"/>
    <n v="12"/>
    <x v="2"/>
    <x v="1"/>
    <s v="Spinach, Artichokes, Kalamata Olives, Sun-dried Tomatoes, Feta Cheese, Plum Tomatoes, Red Onions"/>
    <x v="25"/>
  </r>
  <r>
    <n v="30183"/>
    <n v="13334"/>
    <n v="0.5"/>
    <x v="57"/>
    <n v="1"/>
    <x v="94"/>
    <x v="0"/>
    <x v="3788"/>
    <n v="20.5"/>
    <n v="20.5"/>
    <x v="1"/>
    <x v="0"/>
    <s v="Pepperoni, Mushrooms, Red Onions, Red Peppers, Bacon"/>
    <x v="1"/>
  </r>
  <r>
    <n v="30184"/>
    <n v="13334"/>
    <n v="0.5"/>
    <x v="12"/>
    <n v="1"/>
    <x v="94"/>
    <x v="0"/>
    <x v="3788"/>
    <n v="12"/>
    <n v="12"/>
    <x v="2"/>
    <x v="1"/>
    <s v="Spinach, Mushrooms, Tomatoes, Green Olives, Feta Cheese"/>
    <x v="10"/>
  </r>
  <r>
    <n v="30185"/>
    <n v="13335"/>
    <n v="1"/>
    <x v="70"/>
    <n v="1"/>
    <x v="94"/>
    <x v="0"/>
    <x v="5346"/>
    <n v="20.75"/>
    <n v="20.75"/>
    <x v="1"/>
    <x v="2"/>
    <s v="Spinach, Red Onions, Pepperoni, Tomatoes, Artichokes, Kalamata Olives, Garlic, Asiago Cheese"/>
    <x v="9"/>
  </r>
  <r>
    <n v="30186"/>
    <n v="13336"/>
    <n v="0.5"/>
    <x v="64"/>
    <n v="1"/>
    <x v="94"/>
    <x v="0"/>
    <x v="5347"/>
    <n v="20.25"/>
    <n v="20.25"/>
    <x v="1"/>
    <x v="1"/>
    <s v="Spinach, Artichokes, Kalamata Olives, Sun-dried Tomatoes, Feta Cheese, Plum Tomatoes, Red Onions"/>
    <x v="25"/>
  </r>
  <r>
    <n v="30187"/>
    <n v="13336"/>
    <n v="0.5"/>
    <x v="66"/>
    <n v="1"/>
    <x v="94"/>
    <x v="0"/>
    <x v="5347"/>
    <n v="14.5"/>
    <n v="14.5"/>
    <x v="0"/>
    <x v="0"/>
    <s v="Pepperoni, Mushrooms, Green Peppers"/>
    <x v="30"/>
  </r>
  <r>
    <n v="30188"/>
    <n v="13337"/>
    <n v="1"/>
    <x v="36"/>
    <n v="1"/>
    <x v="94"/>
    <x v="0"/>
    <x v="5348"/>
    <n v="20.25"/>
    <n v="20.25"/>
    <x v="1"/>
    <x v="1"/>
    <s v="Spinach, Mushrooms, Red Onions, Feta Cheese, Garlic"/>
    <x v="27"/>
  </r>
  <r>
    <n v="30189"/>
    <n v="13338"/>
    <n v="1"/>
    <x v="60"/>
    <n v="1"/>
    <x v="95"/>
    <x v="1"/>
    <x v="737"/>
    <n v="16.5"/>
    <n v="16.5"/>
    <x v="1"/>
    <x v="0"/>
    <s v="Sliced Ham, Pineapple, Mozzarella Cheese"/>
    <x v="0"/>
  </r>
  <r>
    <n v="30190"/>
    <n v="13339"/>
    <n v="0.33333333333333331"/>
    <x v="13"/>
    <n v="1"/>
    <x v="95"/>
    <x v="1"/>
    <x v="5349"/>
    <n v="20.5"/>
    <n v="20.5"/>
    <x v="1"/>
    <x v="0"/>
    <s v="Capocollo, Red Peppers, Tomatoes, Goat Cheese, Garlic, Oregano"/>
    <x v="11"/>
  </r>
  <r>
    <n v="30191"/>
    <n v="13339"/>
    <n v="0.33333333333333331"/>
    <x v="75"/>
    <n v="1"/>
    <x v="95"/>
    <x v="1"/>
    <x v="5349"/>
    <n v="12"/>
    <n v="12"/>
    <x v="2"/>
    <x v="1"/>
    <s v="Spinach, Mushrooms, Red Onions, Feta Cheese, Garlic"/>
    <x v="27"/>
  </r>
  <r>
    <n v="30192"/>
    <n v="13339"/>
    <n v="0.33333333333333331"/>
    <x v="5"/>
    <n v="1"/>
    <x v="95"/>
    <x v="1"/>
    <x v="5349"/>
    <n v="20.75"/>
    <n v="20.75"/>
    <x v="1"/>
    <x v="3"/>
    <s v="Chicken, Pineapple, Tomatoes, Red Peppers, Thai Sweet Chilli Sauce"/>
    <x v="5"/>
  </r>
  <r>
    <n v="30193"/>
    <n v="13340"/>
    <n v="0.25"/>
    <x v="6"/>
    <n v="1"/>
    <x v="95"/>
    <x v="1"/>
    <x v="5350"/>
    <n v="16.5"/>
    <n v="16.5"/>
    <x v="0"/>
    <x v="2"/>
    <s v="Calabrese Salami, Capocollo, Tomatoes, Red Onions, Green Olives, Garlic"/>
    <x v="3"/>
  </r>
  <r>
    <n v="30194"/>
    <n v="13340"/>
    <n v="0.25"/>
    <x v="35"/>
    <n v="1"/>
    <x v="95"/>
    <x v="1"/>
    <x v="5350"/>
    <n v="12.5"/>
    <n v="12.5"/>
    <x v="2"/>
    <x v="2"/>
    <s v="Genoa Salami, Capocollo, Pepperoni, Tomatoes, Asiago Cheese, Garlic"/>
    <x v="26"/>
  </r>
  <r>
    <n v="30195"/>
    <n v="13340"/>
    <n v="0.25"/>
    <x v="80"/>
    <n v="1"/>
    <x v="95"/>
    <x v="1"/>
    <x v="5350"/>
    <n v="16"/>
    <n v="16"/>
    <x v="0"/>
    <x v="1"/>
    <s v="Spinach, Mushrooms, Red Onions, Feta Cheese, Garlic"/>
    <x v="27"/>
  </r>
  <r>
    <n v="30196"/>
    <n v="13340"/>
    <n v="0.25"/>
    <x v="18"/>
    <n v="1"/>
    <x v="95"/>
    <x v="1"/>
    <x v="5350"/>
    <n v="12"/>
    <n v="12"/>
    <x v="2"/>
    <x v="1"/>
    <s v="Mushrooms, Tomatoes, Red Peppers, Green Peppers, Red Onions, Zucchini, Spinach, Garlic"/>
    <x v="14"/>
  </r>
  <r>
    <n v="30197"/>
    <n v="13341"/>
    <n v="7.6923076923076927E-2"/>
    <x v="41"/>
    <n v="1"/>
    <x v="95"/>
    <x v="1"/>
    <x v="5351"/>
    <n v="16.75"/>
    <n v="16.75"/>
    <x v="0"/>
    <x v="3"/>
    <s v="Barbecued Chicken, Red Peppers, Green Peppers, Tomatoes, Red Onions, Barbecue Sauce"/>
    <x v="7"/>
  </r>
  <r>
    <n v="30198"/>
    <n v="13341"/>
    <n v="7.6923076923076927E-2"/>
    <x v="22"/>
    <n v="1"/>
    <x v="95"/>
    <x v="1"/>
    <x v="5351"/>
    <n v="20.75"/>
    <n v="20.75"/>
    <x v="1"/>
    <x v="3"/>
    <s v="Chicken, Artichoke, Spinach, Garlic, Jalapeno Peppers, Fontina Cheese, Gouda Cheese"/>
    <x v="16"/>
  </r>
  <r>
    <n v="30199"/>
    <n v="13341"/>
    <n v="7.6923076923076927E-2"/>
    <x v="11"/>
    <n v="1"/>
    <x v="95"/>
    <x v="1"/>
    <x v="5351"/>
    <n v="12"/>
    <n v="12"/>
    <x v="2"/>
    <x v="0"/>
    <s v="Pepperoni, Mushrooms, Red Onions, Red Peppers, Bacon"/>
    <x v="1"/>
  </r>
  <r>
    <n v="30200"/>
    <n v="13341"/>
    <n v="7.6923076923076927E-2"/>
    <x v="29"/>
    <n v="1"/>
    <x v="95"/>
    <x v="1"/>
    <x v="5351"/>
    <n v="17.95"/>
    <n v="17.95"/>
    <x v="1"/>
    <x v="1"/>
    <s v="Ricotta Cheese, Gorgonzola Piccante Cheese, Mozzarella Cheese, Parmigiano Reggiano Cheese, Garlic"/>
    <x v="21"/>
  </r>
  <r>
    <n v="30201"/>
    <n v="13341"/>
    <n v="7.6923076923076927E-2"/>
    <x v="32"/>
    <n v="1"/>
    <x v="95"/>
    <x v="1"/>
    <x v="5351"/>
    <n v="14.75"/>
    <n v="14.75"/>
    <x v="0"/>
    <x v="1"/>
    <s v="Ricotta Cheese, Gorgonzola Piccante Cheese, Mozzarella Cheese, Parmigiano Reggiano Cheese, Garlic"/>
    <x v="21"/>
  </r>
  <r>
    <n v="30202"/>
    <n v="13341"/>
    <n v="7.6923076923076927E-2"/>
    <x v="0"/>
    <n v="1"/>
    <x v="95"/>
    <x v="1"/>
    <x v="5351"/>
    <n v="13.25"/>
    <n v="13.25"/>
    <x v="0"/>
    <x v="0"/>
    <s v="Sliced Ham, Pineapple, Mozzarella Cheese"/>
    <x v="0"/>
  </r>
  <r>
    <n v="30203"/>
    <n v="13341"/>
    <n v="7.6923076923076927E-2"/>
    <x v="39"/>
    <n v="1"/>
    <x v="95"/>
    <x v="1"/>
    <x v="5351"/>
    <n v="16"/>
    <n v="16"/>
    <x v="0"/>
    <x v="0"/>
    <s v="Capocollo, Red Peppers, Tomatoes, Goat Cheese, Garlic, Oregano"/>
    <x v="11"/>
  </r>
  <r>
    <n v="30204"/>
    <n v="13341"/>
    <n v="7.6923076923076927E-2"/>
    <x v="6"/>
    <n v="1"/>
    <x v="95"/>
    <x v="1"/>
    <x v="5351"/>
    <n v="16.5"/>
    <n v="16.5"/>
    <x v="0"/>
    <x v="2"/>
    <s v="Calabrese Salami, Capocollo, Tomatoes, Red Onions, Green Olives, Garlic"/>
    <x v="3"/>
  </r>
  <r>
    <n v="30205"/>
    <n v="13341"/>
    <n v="7.6923076923076927E-2"/>
    <x v="87"/>
    <n v="1"/>
    <x v="95"/>
    <x v="1"/>
    <x v="5351"/>
    <n v="16.5"/>
    <n v="16.5"/>
    <x v="0"/>
    <x v="2"/>
    <s v="Soppressata Salami, Fontina Cheese, Mozzarella Cheese, Mushrooms, Garlic"/>
    <x v="20"/>
  </r>
  <r>
    <n v="30206"/>
    <n v="13341"/>
    <n v="7.6923076923076927E-2"/>
    <x v="86"/>
    <n v="1"/>
    <x v="95"/>
    <x v="1"/>
    <x v="5351"/>
    <n v="20.5"/>
    <n v="20.5"/>
    <x v="1"/>
    <x v="0"/>
    <s v="Kalamata Olives, Feta Cheese, Tomatoes, Garlic, Beef Chuck Roast, Red Onions"/>
    <x v="8"/>
  </r>
  <r>
    <n v="30207"/>
    <n v="13341"/>
    <n v="7.6923076923076927E-2"/>
    <x v="59"/>
    <n v="1"/>
    <x v="95"/>
    <x v="1"/>
    <x v="5351"/>
    <n v="25.5"/>
    <n v="25.5"/>
    <x v="3"/>
    <x v="0"/>
    <s v="Kalamata Olives, Feta Cheese, Tomatoes, Garlic, Beef Chuck Roast, Red Onions"/>
    <x v="8"/>
  </r>
  <r>
    <n v="30208"/>
    <n v="13341"/>
    <n v="7.6923076923076927E-2"/>
    <x v="90"/>
    <n v="1"/>
    <x v="95"/>
    <x v="1"/>
    <x v="5351"/>
    <n v="35.950000000000003"/>
    <n v="35.950000000000003"/>
    <x v="4"/>
    <x v="0"/>
    <s v="Kalamata Olives, Feta Cheese, Tomatoes, Garlic, Beef Chuck Roast, Red Onions"/>
    <x v="8"/>
  </r>
  <r>
    <n v="30209"/>
    <n v="13341"/>
    <n v="7.6923076923076927E-2"/>
    <x v="45"/>
    <n v="1"/>
    <x v="95"/>
    <x v="1"/>
    <x v="5351"/>
    <n v="20.25"/>
    <n v="20.25"/>
    <x v="1"/>
    <x v="1"/>
    <s v="Mushrooms, Tomatoes, Red Peppers, Green Peppers, Red Onions, Zucchini, Spinach, Garlic"/>
    <x v="14"/>
  </r>
  <r>
    <n v="30210"/>
    <n v="13342"/>
    <n v="0.5"/>
    <x v="58"/>
    <n v="1"/>
    <x v="95"/>
    <x v="1"/>
    <x v="5352"/>
    <n v="16.75"/>
    <n v="16.75"/>
    <x v="0"/>
    <x v="3"/>
    <s v="Chicken, Tomatoes, Red Peppers, Spinach, Garlic, Pesto Sauce"/>
    <x v="18"/>
  </r>
  <r>
    <n v="30211"/>
    <n v="13342"/>
    <n v="0.5"/>
    <x v="28"/>
    <n v="1"/>
    <x v="95"/>
    <x v="1"/>
    <x v="5352"/>
    <n v="20.75"/>
    <n v="20.75"/>
    <x v="1"/>
    <x v="2"/>
    <s v="Soppressata Salami, Fontina Cheese, Mozzarella Cheese, Mushrooms, Garlic"/>
    <x v="20"/>
  </r>
  <r>
    <n v="30212"/>
    <n v="13343"/>
    <n v="1"/>
    <x v="21"/>
    <n v="1"/>
    <x v="95"/>
    <x v="1"/>
    <x v="5353"/>
    <n v="20.75"/>
    <n v="20.75"/>
    <x v="1"/>
    <x v="3"/>
    <s v="Barbecued Chicken, Red Peppers, Green Peppers, Tomatoes, Red Onions, Barbecue Sauce"/>
    <x v="7"/>
  </r>
  <r>
    <n v="30213"/>
    <n v="13344"/>
    <n v="0.25"/>
    <x v="31"/>
    <n v="1"/>
    <x v="95"/>
    <x v="1"/>
    <x v="5080"/>
    <n v="16.25"/>
    <n v="16.25"/>
    <x v="0"/>
    <x v="2"/>
    <s v="?duja Salami, Pancetta, Tomatoes, Red Onions, Friggitello Peppers, Garlic"/>
    <x v="23"/>
  </r>
  <r>
    <n v="30214"/>
    <n v="13344"/>
    <n v="0.25"/>
    <x v="25"/>
    <n v="1"/>
    <x v="95"/>
    <x v="1"/>
    <x v="5080"/>
    <n v="12.75"/>
    <n v="12.75"/>
    <x v="2"/>
    <x v="3"/>
    <s v="Chicken, Artichoke, Spinach, Garlic, Jalapeno Peppers, Fontina Cheese, Gouda Cheese"/>
    <x v="16"/>
  </r>
  <r>
    <n v="30215"/>
    <n v="13344"/>
    <n v="0.25"/>
    <x v="2"/>
    <n v="1"/>
    <x v="95"/>
    <x v="1"/>
    <x v="5080"/>
    <n v="18.5"/>
    <n v="18.5"/>
    <x v="1"/>
    <x v="1"/>
    <s v="Mozzarella Cheese, Provolone Cheese, Smoked Gouda Cheese, Romano Cheese, Blue Cheese, Garlic"/>
    <x v="2"/>
  </r>
  <r>
    <n v="30216"/>
    <n v="13344"/>
    <n v="0.25"/>
    <x v="59"/>
    <n v="1"/>
    <x v="95"/>
    <x v="1"/>
    <x v="5080"/>
    <n v="25.5"/>
    <n v="25.5"/>
    <x v="3"/>
    <x v="0"/>
    <s v="Kalamata Olives, Feta Cheese, Tomatoes, Garlic, Beef Chuck Roast, Red Onions"/>
    <x v="8"/>
  </r>
  <r>
    <n v="30217"/>
    <n v="13345"/>
    <n v="1"/>
    <x v="38"/>
    <n v="1"/>
    <x v="95"/>
    <x v="1"/>
    <x v="5354"/>
    <n v="20.25"/>
    <n v="20.25"/>
    <x v="1"/>
    <x v="2"/>
    <s v="Coarse Sicilian Salami, Tomatoes, Green Olives, Luganega Sausage, Onions, Garlic"/>
    <x v="28"/>
  </r>
  <r>
    <n v="30218"/>
    <n v="13346"/>
    <n v="0.5"/>
    <x v="51"/>
    <n v="1"/>
    <x v="95"/>
    <x v="1"/>
    <x v="5355"/>
    <n v="10.5"/>
    <n v="10.5"/>
    <x v="2"/>
    <x v="0"/>
    <s v="Sliced Ham, Pineapple, Mozzarella Cheese"/>
    <x v="0"/>
  </r>
  <r>
    <n v="30219"/>
    <n v="13346"/>
    <n v="0.5"/>
    <x v="56"/>
    <n v="1"/>
    <x v="95"/>
    <x v="1"/>
    <x v="5355"/>
    <n v="16.75"/>
    <n v="16.75"/>
    <x v="0"/>
    <x v="3"/>
    <s v="Chicken, Pineapple, Tomatoes, Red Peppers, Thai Sweet Chilli Sauce"/>
    <x v="5"/>
  </r>
  <r>
    <n v="30220"/>
    <n v="13347"/>
    <n v="0.5"/>
    <x v="3"/>
    <n v="1"/>
    <x v="95"/>
    <x v="1"/>
    <x v="5356"/>
    <n v="20.75"/>
    <n v="20.75"/>
    <x v="1"/>
    <x v="2"/>
    <s v="Calabrese Salami, Capocollo, Tomatoes, Red Onions, Green Olives, Garlic"/>
    <x v="3"/>
  </r>
  <r>
    <n v="30221"/>
    <n v="13347"/>
    <n v="0.5"/>
    <x v="54"/>
    <n v="1"/>
    <x v="95"/>
    <x v="1"/>
    <x v="5356"/>
    <n v="20.75"/>
    <n v="20.75"/>
    <x v="1"/>
    <x v="2"/>
    <s v="Genoa Salami, Capocollo, Pepperoni, Tomatoes, Asiago Cheese, Garlic"/>
    <x v="26"/>
  </r>
  <r>
    <n v="30222"/>
    <n v="13348"/>
    <n v="0.5"/>
    <x v="32"/>
    <n v="1"/>
    <x v="95"/>
    <x v="1"/>
    <x v="5357"/>
    <n v="14.75"/>
    <n v="14.75"/>
    <x v="0"/>
    <x v="1"/>
    <s v="Ricotta Cheese, Gorgonzola Piccante Cheese, Mozzarella Cheese, Parmigiano Reggiano Cheese, Garlic"/>
    <x v="21"/>
  </r>
  <r>
    <n v="30223"/>
    <n v="13348"/>
    <n v="0.5"/>
    <x v="24"/>
    <n v="1"/>
    <x v="95"/>
    <x v="1"/>
    <x v="5357"/>
    <n v="15.25"/>
    <n v="15.25"/>
    <x v="1"/>
    <x v="0"/>
    <s v="Mozzarella Cheese, Pepperoni"/>
    <x v="17"/>
  </r>
  <r>
    <n v="30224"/>
    <n v="13349"/>
    <n v="0.25"/>
    <x v="22"/>
    <n v="1"/>
    <x v="95"/>
    <x v="1"/>
    <x v="5358"/>
    <n v="20.75"/>
    <n v="20.75"/>
    <x v="1"/>
    <x v="3"/>
    <s v="Chicken, Artichoke, Spinach, Garlic, Jalapeno Peppers, Fontina Cheese, Gouda Cheese"/>
    <x v="16"/>
  </r>
  <r>
    <n v="30225"/>
    <n v="13349"/>
    <n v="0.25"/>
    <x v="1"/>
    <n v="1"/>
    <x v="95"/>
    <x v="1"/>
    <x v="5358"/>
    <n v="16"/>
    <n v="16"/>
    <x v="0"/>
    <x v="0"/>
    <s v="Pepperoni, Mushrooms, Red Onions, Red Peppers, Bacon"/>
    <x v="1"/>
  </r>
  <r>
    <n v="30226"/>
    <n v="13349"/>
    <n v="0.25"/>
    <x v="40"/>
    <n v="1"/>
    <x v="95"/>
    <x v="1"/>
    <x v="5358"/>
    <n v="12.75"/>
    <n v="12.75"/>
    <x v="2"/>
    <x v="3"/>
    <s v="Chicken, Tomatoes, Red Peppers, Red Onions, Jalapeno Peppers, Corn, Cilantro, Chipotle Sauce"/>
    <x v="15"/>
  </r>
  <r>
    <n v="30227"/>
    <n v="13349"/>
    <n v="0.25"/>
    <x v="76"/>
    <n v="1"/>
    <x v="95"/>
    <x v="1"/>
    <x v="5358"/>
    <n v="16.5"/>
    <n v="16.5"/>
    <x v="0"/>
    <x v="2"/>
    <s v="Capocollo, Tomatoes, Goat Cheese, Artichokes, Peperoncini verdi, Garlic"/>
    <x v="12"/>
  </r>
  <r>
    <n v="30228"/>
    <n v="13350"/>
    <n v="0.5"/>
    <x v="47"/>
    <n v="1"/>
    <x v="95"/>
    <x v="1"/>
    <x v="5359"/>
    <n v="9.75"/>
    <n v="9.75"/>
    <x v="2"/>
    <x v="0"/>
    <s v="Mozzarella Cheese, Pepperoni"/>
    <x v="17"/>
  </r>
  <r>
    <n v="30229"/>
    <n v="13350"/>
    <n v="0.5"/>
    <x v="63"/>
    <n v="2"/>
    <x v="95"/>
    <x v="1"/>
    <x v="5359"/>
    <n v="16.5"/>
    <n v="33"/>
    <x v="0"/>
    <x v="2"/>
    <s v="Prosciutto di San Daniele, Arugula, Mozzarella Cheese"/>
    <x v="6"/>
  </r>
  <r>
    <n v="30230"/>
    <n v="13351"/>
    <n v="1"/>
    <x v="19"/>
    <n v="1"/>
    <x v="95"/>
    <x v="1"/>
    <x v="5360"/>
    <n v="20.25"/>
    <n v="20.25"/>
    <x v="1"/>
    <x v="1"/>
    <s v="Tomatoes, Red Peppers, Jalapeno Peppers, Red Onions, Cilantro, Corn, Chipotle Sauce, Garlic"/>
    <x v="4"/>
  </r>
  <r>
    <n v="30231"/>
    <n v="13352"/>
    <n v="0.33333333333333331"/>
    <x v="71"/>
    <n v="1"/>
    <x v="95"/>
    <x v="1"/>
    <x v="5361"/>
    <n v="21"/>
    <n v="21"/>
    <x v="1"/>
    <x v="1"/>
    <s v="Eggplant, Artichokes, Tomatoes, Zucchini, Red Peppers, Garlic, Pesto Sauce"/>
    <x v="24"/>
  </r>
  <r>
    <n v="30232"/>
    <n v="13352"/>
    <n v="0.33333333333333331"/>
    <x v="20"/>
    <n v="1"/>
    <x v="95"/>
    <x v="1"/>
    <x v="5361"/>
    <n v="20.75"/>
    <n v="20.75"/>
    <x v="1"/>
    <x v="3"/>
    <s v="Chicken, Tomatoes, Red Peppers, Red Onions, Jalapeno Peppers, Corn, Cilantro, Chipotle Sauce"/>
    <x v="15"/>
  </r>
  <r>
    <n v="30233"/>
    <n v="13352"/>
    <n v="0.33333333333333331"/>
    <x v="76"/>
    <n v="1"/>
    <x v="95"/>
    <x v="1"/>
    <x v="5361"/>
    <n v="16.5"/>
    <n v="16.5"/>
    <x v="0"/>
    <x v="2"/>
    <s v="Capocollo, Tomatoes, Goat Cheese, Artichokes, Peperoncini verdi, Garlic"/>
    <x v="12"/>
  </r>
  <r>
    <n v="30234"/>
    <n v="13353"/>
    <n v="1"/>
    <x v="13"/>
    <n v="1"/>
    <x v="95"/>
    <x v="1"/>
    <x v="5362"/>
    <n v="20.5"/>
    <n v="20.5"/>
    <x v="1"/>
    <x v="0"/>
    <s v="Capocollo, Red Peppers, Tomatoes, Goat Cheese, Garlic, Oregano"/>
    <x v="11"/>
  </r>
  <r>
    <n v="30235"/>
    <n v="13354"/>
    <n v="1"/>
    <x v="32"/>
    <n v="1"/>
    <x v="95"/>
    <x v="1"/>
    <x v="5311"/>
    <n v="14.75"/>
    <n v="14.75"/>
    <x v="0"/>
    <x v="1"/>
    <s v="Ricotta Cheese, Gorgonzola Piccante Cheese, Mozzarella Cheese, Parmigiano Reggiano Cheese, Garlic"/>
    <x v="21"/>
  </r>
  <r>
    <n v="30236"/>
    <n v="13355"/>
    <n v="1"/>
    <x v="14"/>
    <n v="1"/>
    <x v="95"/>
    <x v="1"/>
    <x v="5363"/>
    <n v="12.5"/>
    <n v="12.5"/>
    <x v="2"/>
    <x v="2"/>
    <s v="Calabrese Salami, Capocollo, Tomatoes, Red Onions, Green Olives, Garlic"/>
    <x v="3"/>
  </r>
  <r>
    <n v="30237"/>
    <n v="13356"/>
    <n v="1"/>
    <x v="6"/>
    <n v="1"/>
    <x v="95"/>
    <x v="1"/>
    <x v="5364"/>
    <n v="16.5"/>
    <n v="16.5"/>
    <x v="0"/>
    <x v="2"/>
    <s v="Calabrese Salami, Capocollo, Tomatoes, Red Onions, Green Olives, Garlic"/>
    <x v="3"/>
  </r>
  <r>
    <n v="30238"/>
    <n v="13357"/>
    <n v="1"/>
    <x v="29"/>
    <n v="1"/>
    <x v="95"/>
    <x v="1"/>
    <x v="5365"/>
    <n v="17.95"/>
    <n v="17.95"/>
    <x v="1"/>
    <x v="1"/>
    <s v="Ricotta Cheese, Gorgonzola Piccante Cheese, Mozzarella Cheese, Parmigiano Reggiano Cheese, Garlic"/>
    <x v="21"/>
  </r>
  <r>
    <n v="30239"/>
    <n v="13358"/>
    <n v="1"/>
    <x v="70"/>
    <n v="1"/>
    <x v="95"/>
    <x v="1"/>
    <x v="1190"/>
    <n v="20.75"/>
    <n v="20.75"/>
    <x v="1"/>
    <x v="2"/>
    <s v="Spinach, Red Onions, Pepperoni, Tomatoes, Artichokes, Kalamata Olives, Garlic, Asiago Cheese"/>
    <x v="9"/>
  </r>
  <r>
    <n v="30240"/>
    <n v="13359"/>
    <n v="0.5"/>
    <x v="22"/>
    <n v="1"/>
    <x v="95"/>
    <x v="1"/>
    <x v="5366"/>
    <n v="20.75"/>
    <n v="20.75"/>
    <x v="1"/>
    <x v="3"/>
    <s v="Chicken, Artichoke, Spinach, Garlic, Jalapeno Peppers, Fontina Cheese, Gouda Cheese"/>
    <x v="16"/>
  </r>
  <r>
    <n v="30241"/>
    <n v="13359"/>
    <n v="0.5"/>
    <x v="4"/>
    <n v="1"/>
    <x v="95"/>
    <x v="1"/>
    <x v="5366"/>
    <n v="16"/>
    <n v="16"/>
    <x v="0"/>
    <x v="1"/>
    <s v="Tomatoes, Red Peppers, Jalapeno Peppers, Red Onions, Cilantro, Corn, Chipotle Sauce, Garlic"/>
    <x v="4"/>
  </r>
  <r>
    <n v="30242"/>
    <n v="13360"/>
    <n v="1"/>
    <x v="60"/>
    <n v="1"/>
    <x v="95"/>
    <x v="1"/>
    <x v="5367"/>
    <n v="16.5"/>
    <n v="16.5"/>
    <x v="1"/>
    <x v="0"/>
    <s v="Sliced Ham, Pineapple, Mozzarella Cheese"/>
    <x v="0"/>
  </r>
  <r>
    <n v="30243"/>
    <n v="13361"/>
    <n v="0.33333333333333331"/>
    <x v="71"/>
    <n v="1"/>
    <x v="95"/>
    <x v="1"/>
    <x v="2823"/>
    <n v="21"/>
    <n v="21"/>
    <x v="1"/>
    <x v="1"/>
    <s v="Eggplant, Artichokes, Tomatoes, Zucchini, Red Peppers, Garlic, Pesto Sauce"/>
    <x v="24"/>
  </r>
  <r>
    <n v="30244"/>
    <n v="13361"/>
    <n v="0.33333333333333331"/>
    <x v="55"/>
    <n v="1"/>
    <x v="95"/>
    <x v="1"/>
    <x v="2823"/>
    <n v="12.5"/>
    <n v="12.5"/>
    <x v="2"/>
    <x v="1"/>
    <s v="Spinach, Artichokes, Tomatoes, Sun-dried Tomatoes, Garlic, Pesto Sauce"/>
    <x v="13"/>
  </r>
  <r>
    <n v="30245"/>
    <n v="13361"/>
    <n v="0.33333333333333331"/>
    <x v="36"/>
    <n v="1"/>
    <x v="95"/>
    <x v="1"/>
    <x v="2823"/>
    <n v="20.25"/>
    <n v="20.25"/>
    <x v="1"/>
    <x v="1"/>
    <s v="Spinach, Mushrooms, Red Onions, Feta Cheese, Garlic"/>
    <x v="27"/>
  </r>
  <r>
    <n v="30246"/>
    <n v="13362"/>
    <n v="0.5"/>
    <x v="32"/>
    <n v="1"/>
    <x v="95"/>
    <x v="1"/>
    <x v="5368"/>
    <n v="14.75"/>
    <n v="14.75"/>
    <x v="0"/>
    <x v="1"/>
    <s v="Ricotta Cheese, Gorgonzola Piccante Cheese, Mozzarella Cheese, Parmigiano Reggiano Cheese, Garlic"/>
    <x v="21"/>
  </r>
  <r>
    <n v="30247"/>
    <n v="13362"/>
    <n v="0.5"/>
    <x v="61"/>
    <n v="1"/>
    <x v="95"/>
    <x v="1"/>
    <x v="5368"/>
    <n v="11"/>
    <n v="11"/>
    <x v="2"/>
    <x v="0"/>
    <s v="Pepperoni, Mushrooms, Green Peppers"/>
    <x v="30"/>
  </r>
  <r>
    <n v="30248"/>
    <n v="13363"/>
    <n v="0.5"/>
    <x v="54"/>
    <n v="1"/>
    <x v="95"/>
    <x v="1"/>
    <x v="5369"/>
    <n v="20.75"/>
    <n v="20.75"/>
    <x v="1"/>
    <x v="2"/>
    <s v="Genoa Salami, Capocollo, Pepperoni, Tomatoes, Asiago Cheese, Garlic"/>
    <x v="26"/>
  </r>
  <r>
    <n v="30249"/>
    <n v="13363"/>
    <n v="0.5"/>
    <x v="10"/>
    <n v="1"/>
    <x v="95"/>
    <x v="1"/>
    <x v="5369"/>
    <n v="12.5"/>
    <n v="12.5"/>
    <x v="2"/>
    <x v="2"/>
    <s v="Spinach, Red Onions, Pepperoni, Tomatoes, Artichokes, Kalamata Olives, Garlic, Asiago Cheese"/>
    <x v="9"/>
  </r>
  <r>
    <n v="30250"/>
    <n v="13364"/>
    <n v="1"/>
    <x v="18"/>
    <n v="1"/>
    <x v="95"/>
    <x v="1"/>
    <x v="5370"/>
    <n v="12"/>
    <n v="12"/>
    <x v="2"/>
    <x v="1"/>
    <s v="Mushrooms, Tomatoes, Red Peppers, Green Peppers, Red Onions, Zucchini, Spinach, Garlic"/>
    <x v="14"/>
  </r>
  <r>
    <n v="30251"/>
    <n v="13365"/>
    <n v="1"/>
    <x v="73"/>
    <n v="1"/>
    <x v="95"/>
    <x v="1"/>
    <x v="5371"/>
    <n v="16"/>
    <n v="16"/>
    <x v="0"/>
    <x v="0"/>
    <s v="Kalamata Olives, Feta Cheese, Tomatoes, Garlic, Beef Chuck Roast, Red Onions"/>
    <x v="8"/>
  </r>
  <r>
    <n v="30252"/>
    <n v="13366"/>
    <n v="0.5"/>
    <x v="1"/>
    <n v="1"/>
    <x v="95"/>
    <x v="1"/>
    <x v="5372"/>
    <n v="16"/>
    <n v="16"/>
    <x v="0"/>
    <x v="0"/>
    <s v="Pepperoni, Mushrooms, Red Onions, Red Peppers, Bacon"/>
    <x v="1"/>
  </r>
  <r>
    <n v="30253"/>
    <n v="13366"/>
    <n v="0.5"/>
    <x v="63"/>
    <n v="1"/>
    <x v="95"/>
    <x v="1"/>
    <x v="5372"/>
    <n v="16.5"/>
    <n v="16.5"/>
    <x v="0"/>
    <x v="2"/>
    <s v="Prosciutto di San Daniele, Arugula, Mozzarella Cheese"/>
    <x v="6"/>
  </r>
  <r>
    <n v="30254"/>
    <n v="13367"/>
    <n v="0.5"/>
    <x v="44"/>
    <n v="1"/>
    <x v="95"/>
    <x v="1"/>
    <x v="5373"/>
    <n v="16.25"/>
    <n v="16.25"/>
    <x v="0"/>
    <x v="2"/>
    <s v="Coarse Sicilian Salami, Tomatoes, Green Olives, Luganega Sausage, Onions, Garlic"/>
    <x v="28"/>
  </r>
  <r>
    <n v="30255"/>
    <n v="13367"/>
    <n v="0.5"/>
    <x v="76"/>
    <n v="1"/>
    <x v="95"/>
    <x v="1"/>
    <x v="5373"/>
    <n v="16.5"/>
    <n v="16.5"/>
    <x v="0"/>
    <x v="2"/>
    <s v="Capocollo, Tomatoes, Goat Cheese, Artichokes, Peperoncini verdi, Garlic"/>
    <x v="12"/>
  </r>
  <r>
    <n v="30256"/>
    <n v="13368"/>
    <n v="0.5"/>
    <x v="2"/>
    <n v="1"/>
    <x v="95"/>
    <x v="1"/>
    <x v="5374"/>
    <n v="18.5"/>
    <n v="18.5"/>
    <x v="1"/>
    <x v="1"/>
    <s v="Mozzarella Cheese, Provolone Cheese, Smoked Gouda Cheese, Romano Cheese, Blue Cheese, Garlic"/>
    <x v="2"/>
  </r>
  <r>
    <n v="30257"/>
    <n v="13368"/>
    <n v="0.5"/>
    <x v="36"/>
    <n v="1"/>
    <x v="95"/>
    <x v="1"/>
    <x v="5374"/>
    <n v="20.25"/>
    <n v="20.25"/>
    <x v="1"/>
    <x v="1"/>
    <s v="Spinach, Mushrooms, Red Onions, Feta Cheese, Garlic"/>
    <x v="27"/>
  </r>
  <r>
    <n v="30258"/>
    <n v="13369"/>
    <n v="1"/>
    <x v="86"/>
    <n v="1"/>
    <x v="95"/>
    <x v="1"/>
    <x v="5375"/>
    <n v="20.5"/>
    <n v="20.5"/>
    <x v="1"/>
    <x v="0"/>
    <s v="Kalamata Olives, Feta Cheese, Tomatoes, Garlic, Beef Chuck Roast, Red Onions"/>
    <x v="8"/>
  </r>
  <r>
    <n v="30259"/>
    <n v="13370"/>
    <n v="0.25"/>
    <x v="2"/>
    <n v="1"/>
    <x v="95"/>
    <x v="1"/>
    <x v="5376"/>
    <n v="18.5"/>
    <n v="18.5"/>
    <x v="1"/>
    <x v="1"/>
    <s v="Mozzarella Cheese, Provolone Cheese, Smoked Gouda Cheese, Romano Cheese, Blue Cheese, Garlic"/>
    <x v="2"/>
  </r>
  <r>
    <n v="30260"/>
    <n v="13370"/>
    <n v="0.25"/>
    <x v="3"/>
    <n v="1"/>
    <x v="95"/>
    <x v="1"/>
    <x v="5376"/>
    <n v="20.75"/>
    <n v="20.75"/>
    <x v="1"/>
    <x v="2"/>
    <s v="Calabrese Salami, Capocollo, Tomatoes, Red Onions, Green Olives, Garlic"/>
    <x v="3"/>
  </r>
  <r>
    <n v="30261"/>
    <n v="13370"/>
    <n v="0.25"/>
    <x v="14"/>
    <n v="1"/>
    <x v="95"/>
    <x v="1"/>
    <x v="5376"/>
    <n v="12.5"/>
    <n v="12.5"/>
    <x v="2"/>
    <x v="2"/>
    <s v="Calabrese Salami, Capocollo, Tomatoes, Red Onions, Green Olives, Garlic"/>
    <x v="3"/>
  </r>
  <r>
    <n v="30262"/>
    <n v="13370"/>
    <n v="0.25"/>
    <x v="65"/>
    <n v="1"/>
    <x v="95"/>
    <x v="1"/>
    <x v="5376"/>
    <n v="16.75"/>
    <n v="16.75"/>
    <x v="0"/>
    <x v="3"/>
    <s v="Chicken, Tomatoes, Red Peppers, Red Onions, Jalapeno Peppers, Corn, Cilantro, Chipotle Sauce"/>
    <x v="15"/>
  </r>
  <r>
    <n v="30263"/>
    <n v="13371"/>
    <n v="0.25"/>
    <x v="51"/>
    <n v="1"/>
    <x v="95"/>
    <x v="1"/>
    <x v="5377"/>
    <n v="10.5"/>
    <n v="10.5"/>
    <x v="2"/>
    <x v="0"/>
    <s v="Sliced Ham, Pineapple, Mozzarella Cheese"/>
    <x v="0"/>
  </r>
  <r>
    <n v="30264"/>
    <n v="13371"/>
    <n v="0.25"/>
    <x v="15"/>
    <n v="1"/>
    <x v="95"/>
    <x v="1"/>
    <x v="5377"/>
    <n v="12"/>
    <n v="12"/>
    <x v="2"/>
    <x v="1"/>
    <s v="Tomatoes, Red Peppers, Jalapeno Peppers, Red Onions, Cilantro, Corn, Chipotle Sauce, Garlic"/>
    <x v="4"/>
  </r>
  <r>
    <n v="30265"/>
    <n v="13371"/>
    <n v="0.25"/>
    <x v="30"/>
    <n v="1"/>
    <x v="95"/>
    <x v="1"/>
    <x v="5377"/>
    <n v="12"/>
    <n v="12"/>
    <x v="2"/>
    <x v="0"/>
    <s v="Tomatoes, Anchovies, Green Olives, Red Onions, Garlic"/>
    <x v="22"/>
  </r>
  <r>
    <n v="30266"/>
    <n v="13371"/>
    <n v="0.25"/>
    <x v="69"/>
    <n v="1"/>
    <x v="95"/>
    <x v="1"/>
    <x v="5377"/>
    <n v="12.75"/>
    <n v="12.75"/>
    <x v="2"/>
    <x v="3"/>
    <s v="Chicken, Pineapple, Tomatoes, Red Peppers, Thai Sweet Chilli Sauce"/>
    <x v="5"/>
  </r>
  <r>
    <n v="30267"/>
    <n v="13372"/>
    <n v="0.33333333333333331"/>
    <x v="19"/>
    <n v="1"/>
    <x v="95"/>
    <x v="1"/>
    <x v="5378"/>
    <n v="20.25"/>
    <n v="20.25"/>
    <x v="1"/>
    <x v="1"/>
    <s v="Tomatoes, Red Peppers, Jalapeno Peppers, Red Onions, Cilantro, Corn, Chipotle Sauce, Garlic"/>
    <x v="4"/>
  </r>
  <r>
    <n v="30268"/>
    <n v="13372"/>
    <n v="0.33333333333333331"/>
    <x v="36"/>
    <n v="1"/>
    <x v="95"/>
    <x v="1"/>
    <x v="5378"/>
    <n v="20.25"/>
    <n v="20.25"/>
    <x v="1"/>
    <x v="1"/>
    <s v="Spinach, Mushrooms, Red Onions, Feta Cheese, Garlic"/>
    <x v="27"/>
  </r>
  <r>
    <n v="30269"/>
    <n v="13372"/>
    <n v="0.33333333333333331"/>
    <x v="72"/>
    <n v="1"/>
    <x v="95"/>
    <x v="1"/>
    <x v="5378"/>
    <n v="16"/>
    <n v="16"/>
    <x v="0"/>
    <x v="1"/>
    <s v="Mushrooms, Tomatoes, Red Peppers, Green Peppers, Red Onions, Zucchini, Spinach, Garlic"/>
    <x v="14"/>
  </r>
  <r>
    <n v="30270"/>
    <n v="13373"/>
    <n v="1"/>
    <x v="36"/>
    <n v="1"/>
    <x v="95"/>
    <x v="1"/>
    <x v="5379"/>
    <n v="20.25"/>
    <n v="20.25"/>
    <x v="1"/>
    <x v="1"/>
    <s v="Spinach, Mushrooms, Red Onions, Feta Cheese, Garlic"/>
    <x v="27"/>
  </r>
  <r>
    <n v="30271"/>
    <n v="13374"/>
    <n v="0.5"/>
    <x v="27"/>
    <n v="1"/>
    <x v="95"/>
    <x v="1"/>
    <x v="5380"/>
    <n v="12"/>
    <n v="12"/>
    <x v="2"/>
    <x v="0"/>
    <s v="Bacon, Pepperoni, Italian Sausage, Chorizo Sausage"/>
    <x v="19"/>
  </r>
  <r>
    <n v="30272"/>
    <n v="13374"/>
    <n v="0.5"/>
    <x v="77"/>
    <n v="1"/>
    <x v="95"/>
    <x v="1"/>
    <x v="5380"/>
    <n v="16.75"/>
    <n v="16.75"/>
    <x v="0"/>
    <x v="1"/>
    <s v="Eggplant, Artichokes, Tomatoes, Zucchini, Red Peppers, Garlic, Pesto Sauce"/>
    <x v="24"/>
  </r>
  <r>
    <n v="30273"/>
    <n v="13375"/>
    <n v="1"/>
    <x v="60"/>
    <n v="1"/>
    <x v="95"/>
    <x v="1"/>
    <x v="5381"/>
    <n v="16.5"/>
    <n v="16.5"/>
    <x v="1"/>
    <x v="0"/>
    <s v="Sliced Ham, Pineapple, Mozzarella Cheese"/>
    <x v="0"/>
  </r>
  <r>
    <n v="30274"/>
    <n v="13376"/>
    <n v="0.25"/>
    <x v="26"/>
    <n v="1"/>
    <x v="95"/>
    <x v="1"/>
    <x v="5382"/>
    <n v="20.75"/>
    <n v="20.75"/>
    <x v="1"/>
    <x v="3"/>
    <s v="Chicken, Tomatoes, Red Peppers, Spinach, Garlic, Pesto Sauce"/>
    <x v="18"/>
  </r>
  <r>
    <n v="30275"/>
    <n v="13376"/>
    <n v="0.25"/>
    <x v="12"/>
    <n v="1"/>
    <x v="95"/>
    <x v="1"/>
    <x v="5382"/>
    <n v="12"/>
    <n v="12"/>
    <x v="2"/>
    <x v="1"/>
    <s v="Spinach, Mushrooms, Tomatoes, Green Olives, Feta Cheese"/>
    <x v="10"/>
  </r>
  <r>
    <n v="30276"/>
    <n v="13376"/>
    <n v="0.25"/>
    <x v="33"/>
    <n v="1"/>
    <x v="95"/>
    <x v="1"/>
    <x v="5382"/>
    <n v="12.75"/>
    <n v="12.75"/>
    <x v="2"/>
    <x v="1"/>
    <s v="Eggplant, Artichokes, Tomatoes, Zucchini, Red Peppers, Garlic, Pesto Sauce"/>
    <x v="24"/>
  </r>
  <r>
    <n v="30277"/>
    <n v="13376"/>
    <n v="0.25"/>
    <x v="43"/>
    <n v="1"/>
    <x v="95"/>
    <x v="1"/>
    <x v="5382"/>
    <n v="12.5"/>
    <n v="12.5"/>
    <x v="2"/>
    <x v="2"/>
    <s v="Prosciutto di San Daniele, Arugula, Mozzarella Cheese"/>
    <x v="6"/>
  </r>
  <r>
    <n v="30278"/>
    <n v="13377"/>
    <n v="1"/>
    <x v="81"/>
    <n v="1"/>
    <x v="95"/>
    <x v="1"/>
    <x v="2902"/>
    <n v="16"/>
    <n v="16"/>
    <x v="0"/>
    <x v="0"/>
    <s v="Tomatoes, Anchovies, Green Olives, Red Onions, Garlic"/>
    <x v="22"/>
  </r>
  <r>
    <n v="30279"/>
    <n v="13378"/>
    <n v="0.33333333333333331"/>
    <x v="22"/>
    <n v="2"/>
    <x v="95"/>
    <x v="1"/>
    <x v="5383"/>
    <n v="20.75"/>
    <n v="41.5"/>
    <x v="1"/>
    <x v="3"/>
    <s v="Chicken, Artichoke, Spinach, Garlic, Jalapeno Peppers, Fontina Cheese, Gouda Cheese"/>
    <x v="16"/>
  </r>
  <r>
    <n v="30280"/>
    <n v="13378"/>
    <n v="0.33333333333333331"/>
    <x v="23"/>
    <n v="1"/>
    <x v="95"/>
    <x v="1"/>
    <x v="5383"/>
    <n v="16.75"/>
    <n v="16.75"/>
    <x v="0"/>
    <x v="3"/>
    <s v="Chicken, Artichoke, Spinach, Garlic, Jalapeno Peppers, Fontina Cheese, Gouda Cheese"/>
    <x v="16"/>
  </r>
  <r>
    <n v="30281"/>
    <n v="13378"/>
    <n v="0.33333333333333331"/>
    <x v="0"/>
    <n v="1"/>
    <x v="95"/>
    <x v="1"/>
    <x v="5383"/>
    <n v="13.25"/>
    <n v="13.25"/>
    <x v="0"/>
    <x v="0"/>
    <s v="Sliced Ham, Pineapple, Mozzarella Cheese"/>
    <x v="0"/>
  </r>
  <r>
    <n v="30282"/>
    <n v="13379"/>
    <n v="1"/>
    <x v="29"/>
    <n v="1"/>
    <x v="95"/>
    <x v="1"/>
    <x v="724"/>
    <n v="17.95"/>
    <n v="17.95"/>
    <x v="1"/>
    <x v="1"/>
    <s v="Ricotta Cheese, Gorgonzola Piccante Cheese, Mozzarella Cheese, Parmigiano Reggiano Cheese, Garlic"/>
    <x v="21"/>
  </r>
  <r>
    <n v="30283"/>
    <n v="13380"/>
    <n v="0.33333333333333331"/>
    <x v="3"/>
    <n v="1"/>
    <x v="95"/>
    <x v="1"/>
    <x v="5384"/>
    <n v="20.75"/>
    <n v="20.75"/>
    <x v="1"/>
    <x v="2"/>
    <s v="Calabrese Salami, Capocollo, Tomatoes, Red Onions, Green Olives, Garlic"/>
    <x v="3"/>
  </r>
  <r>
    <n v="30284"/>
    <n v="13380"/>
    <n v="0.33333333333333331"/>
    <x v="81"/>
    <n v="1"/>
    <x v="95"/>
    <x v="1"/>
    <x v="5384"/>
    <n v="16"/>
    <n v="16"/>
    <x v="0"/>
    <x v="0"/>
    <s v="Tomatoes, Anchovies, Green Olives, Red Onions, Garlic"/>
    <x v="22"/>
  </r>
  <r>
    <n v="30285"/>
    <n v="13380"/>
    <n v="0.33333333333333331"/>
    <x v="5"/>
    <n v="1"/>
    <x v="95"/>
    <x v="1"/>
    <x v="5384"/>
    <n v="20.75"/>
    <n v="20.75"/>
    <x v="1"/>
    <x v="3"/>
    <s v="Chicken, Pineapple, Tomatoes, Red Peppers, Thai Sweet Chilli Sauce"/>
    <x v="5"/>
  </r>
  <r>
    <n v="30286"/>
    <n v="13381"/>
    <n v="0.5"/>
    <x v="22"/>
    <n v="1"/>
    <x v="95"/>
    <x v="1"/>
    <x v="985"/>
    <n v="20.75"/>
    <n v="20.75"/>
    <x v="1"/>
    <x v="3"/>
    <s v="Chicken, Artichoke, Spinach, Garlic, Jalapeno Peppers, Fontina Cheese, Gouda Cheese"/>
    <x v="16"/>
  </r>
  <r>
    <n v="30287"/>
    <n v="13381"/>
    <n v="0.5"/>
    <x v="0"/>
    <n v="1"/>
    <x v="95"/>
    <x v="1"/>
    <x v="985"/>
    <n v="13.25"/>
    <n v="13.25"/>
    <x v="0"/>
    <x v="0"/>
    <s v="Sliced Ham, Pineapple, Mozzarella Cheese"/>
    <x v="0"/>
  </r>
  <r>
    <n v="30288"/>
    <n v="13382"/>
    <n v="1"/>
    <x v="52"/>
    <n v="1"/>
    <x v="95"/>
    <x v="1"/>
    <x v="4368"/>
    <n v="16.5"/>
    <n v="16.5"/>
    <x v="0"/>
    <x v="2"/>
    <s v="Genoa Salami, Capocollo, Pepperoni, Tomatoes, Asiago Cheese, Garlic"/>
    <x v="26"/>
  </r>
  <r>
    <n v="30289"/>
    <n v="13383"/>
    <n v="0.5"/>
    <x v="21"/>
    <n v="1"/>
    <x v="95"/>
    <x v="1"/>
    <x v="5385"/>
    <n v="20.75"/>
    <n v="20.75"/>
    <x v="1"/>
    <x v="3"/>
    <s v="Barbecued Chicken, Red Peppers, Green Peppers, Tomatoes, Red Onions, Barbecue Sauce"/>
    <x v="7"/>
  </r>
  <r>
    <n v="30290"/>
    <n v="13383"/>
    <n v="0.5"/>
    <x v="78"/>
    <n v="1"/>
    <x v="95"/>
    <x v="1"/>
    <x v="5385"/>
    <n v="12"/>
    <n v="12"/>
    <x v="2"/>
    <x v="0"/>
    <s v="Capocollo, Red Peppers, Tomatoes, Goat Cheese, Garlic, Oregano"/>
    <x v="11"/>
  </r>
  <r>
    <n v="30291"/>
    <n v="13384"/>
    <n v="1"/>
    <x v="27"/>
    <n v="2"/>
    <x v="95"/>
    <x v="1"/>
    <x v="5386"/>
    <n v="12"/>
    <n v="24"/>
    <x v="2"/>
    <x v="0"/>
    <s v="Bacon, Pepperoni, Italian Sausage, Chorizo Sausage"/>
    <x v="19"/>
  </r>
  <r>
    <n v="30292"/>
    <n v="13385"/>
    <n v="1"/>
    <x v="22"/>
    <n v="1"/>
    <x v="95"/>
    <x v="1"/>
    <x v="5387"/>
    <n v="20.75"/>
    <n v="20.75"/>
    <x v="1"/>
    <x v="3"/>
    <s v="Chicken, Artichoke, Spinach, Garlic, Jalapeno Peppers, Fontina Cheese, Gouda Cheese"/>
    <x v="16"/>
  </r>
  <r>
    <n v="30293"/>
    <n v="13386"/>
    <n v="1"/>
    <x v="61"/>
    <n v="1"/>
    <x v="95"/>
    <x v="1"/>
    <x v="5388"/>
    <n v="11"/>
    <n v="11"/>
    <x v="2"/>
    <x v="0"/>
    <s v="Pepperoni, Mushrooms, Green Peppers"/>
    <x v="30"/>
  </r>
  <r>
    <n v="30294"/>
    <n v="13387"/>
    <n v="0.33333333333333331"/>
    <x v="25"/>
    <n v="1"/>
    <x v="95"/>
    <x v="1"/>
    <x v="5389"/>
    <n v="12.75"/>
    <n v="12.75"/>
    <x v="2"/>
    <x v="3"/>
    <s v="Chicken, Artichoke, Spinach, Garlic, Jalapeno Peppers, Fontina Cheese, Gouda Cheese"/>
    <x v="16"/>
  </r>
  <r>
    <n v="30295"/>
    <n v="13387"/>
    <n v="0.33333333333333331"/>
    <x v="13"/>
    <n v="1"/>
    <x v="95"/>
    <x v="1"/>
    <x v="5389"/>
    <n v="20.5"/>
    <n v="20.5"/>
    <x v="1"/>
    <x v="0"/>
    <s v="Capocollo, Red Peppers, Tomatoes, Goat Cheese, Garlic, Oregano"/>
    <x v="11"/>
  </r>
  <r>
    <n v="30296"/>
    <n v="13387"/>
    <n v="0.33333333333333331"/>
    <x v="3"/>
    <n v="1"/>
    <x v="95"/>
    <x v="1"/>
    <x v="5389"/>
    <n v="20.75"/>
    <n v="20.75"/>
    <x v="1"/>
    <x v="2"/>
    <s v="Calabrese Salami, Capocollo, Tomatoes, Red Onions, Green Olives, Garlic"/>
    <x v="3"/>
  </r>
  <r>
    <n v="30297"/>
    <n v="13388"/>
    <n v="0.5"/>
    <x v="29"/>
    <n v="1"/>
    <x v="95"/>
    <x v="1"/>
    <x v="5390"/>
    <n v="17.95"/>
    <n v="17.95"/>
    <x v="1"/>
    <x v="1"/>
    <s v="Ricotta Cheese, Gorgonzola Piccante Cheese, Mozzarella Cheese, Parmigiano Reggiano Cheese, Garlic"/>
    <x v="21"/>
  </r>
  <r>
    <n v="30298"/>
    <n v="13388"/>
    <n v="0.5"/>
    <x v="42"/>
    <n v="1"/>
    <x v="95"/>
    <x v="1"/>
    <x v="5390"/>
    <n v="12.5"/>
    <n v="12.5"/>
    <x v="0"/>
    <x v="0"/>
    <s v="Mozzarella Cheese, Pepperoni"/>
    <x v="17"/>
  </r>
  <r>
    <n v="30299"/>
    <n v="13389"/>
    <n v="1"/>
    <x v="27"/>
    <n v="1"/>
    <x v="95"/>
    <x v="1"/>
    <x v="5391"/>
    <n v="12"/>
    <n v="12"/>
    <x v="2"/>
    <x v="0"/>
    <s v="Bacon, Pepperoni, Italian Sausage, Chorizo Sausage"/>
    <x v="19"/>
  </r>
  <r>
    <n v="30300"/>
    <n v="13390"/>
    <n v="1"/>
    <x v="2"/>
    <n v="1"/>
    <x v="95"/>
    <x v="1"/>
    <x v="3453"/>
    <n v="18.5"/>
    <n v="18.5"/>
    <x v="1"/>
    <x v="1"/>
    <s v="Mozzarella Cheese, Provolone Cheese, Smoked Gouda Cheese, Romano Cheese, Blue Cheese, Garlic"/>
    <x v="2"/>
  </r>
  <r>
    <n v="30301"/>
    <n v="13391"/>
    <n v="0.33333333333333331"/>
    <x v="43"/>
    <n v="1"/>
    <x v="95"/>
    <x v="1"/>
    <x v="5392"/>
    <n v="12.5"/>
    <n v="12.5"/>
    <x v="2"/>
    <x v="2"/>
    <s v="Prosciutto di San Daniele, Arugula, Mozzarella Cheese"/>
    <x v="6"/>
  </r>
  <r>
    <n v="30302"/>
    <n v="13391"/>
    <n v="0.33333333333333331"/>
    <x v="16"/>
    <n v="1"/>
    <x v="95"/>
    <x v="1"/>
    <x v="5392"/>
    <n v="20.75"/>
    <n v="20.75"/>
    <x v="1"/>
    <x v="2"/>
    <s v="Capocollo, Tomatoes, Goat Cheese, Artichokes, Peperoncini verdi, Garlic"/>
    <x v="12"/>
  </r>
  <r>
    <n v="30303"/>
    <n v="13391"/>
    <n v="0.33333333333333331"/>
    <x v="10"/>
    <n v="1"/>
    <x v="95"/>
    <x v="1"/>
    <x v="5392"/>
    <n v="12.5"/>
    <n v="12.5"/>
    <x v="2"/>
    <x v="2"/>
    <s v="Spinach, Red Onions, Pepperoni, Tomatoes, Artichokes, Kalamata Olives, Garlic, Asiago Cheese"/>
    <x v="9"/>
  </r>
  <r>
    <n v="30304"/>
    <n v="13392"/>
    <n v="1"/>
    <x v="6"/>
    <n v="1"/>
    <x v="95"/>
    <x v="1"/>
    <x v="4108"/>
    <n v="16.5"/>
    <n v="16.5"/>
    <x v="0"/>
    <x v="2"/>
    <s v="Calabrese Salami, Capocollo, Tomatoes, Red Onions, Green Olives, Garlic"/>
    <x v="3"/>
  </r>
  <r>
    <n v="30305"/>
    <n v="13393"/>
    <n v="1"/>
    <x v="60"/>
    <n v="1"/>
    <x v="95"/>
    <x v="1"/>
    <x v="5393"/>
    <n v="16.5"/>
    <n v="16.5"/>
    <x v="1"/>
    <x v="0"/>
    <s v="Sliced Ham, Pineapple, Mozzarella Cheese"/>
    <x v="0"/>
  </r>
  <r>
    <n v="30306"/>
    <n v="13394"/>
    <n v="0.33333333333333331"/>
    <x v="85"/>
    <n v="1"/>
    <x v="95"/>
    <x v="1"/>
    <x v="5394"/>
    <n v="12.25"/>
    <n v="12.25"/>
    <x v="2"/>
    <x v="2"/>
    <s v="?duja Salami, Pancetta, Tomatoes, Red Onions, Friggitello Peppers, Garlic"/>
    <x v="23"/>
  </r>
  <r>
    <n v="30307"/>
    <n v="13394"/>
    <n v="0.33333333333333331"/>
    <x v="64"/>
    <n v="1"/>
    <x v="95"/>
    <x v="1"/>
    <x v="5394"/>
    <n v="20.25"/>
    <n v="20.25"/>
    <x v="1"/>
    <x v="1"/>
    <s v="Spinach, Artichokes, Kalamata Olives, Sun-dried Tomatoes, Feta Cheese, Plum Tomatoes, Red Onions"/>
    <x v="25"/>
  </r>
  <r>
    <n v="30308"/>
    <n v="13394"/>
    <n v="0.33333333333333331"/>
    <x v="36"/>
    <n v="1"/>
    <x v="95"/>
    <x v="1"/>
    <x v="5394"/>
    <n v="20.25"/>
    <n v="20.25"/>
    <x v="1"/>
    <x v="1"/>
    <s v="Spinach, Mushrooms, Red Onions, Feta Cheese, Garlic"/>
    <x v="27"/>
  </r>
  <r>
    <n v="30309"/>
    <n v="13395"/>
    <n v="0.5"/>
    <x v="2"/>
    <n v="1"/>
    <x v="95"/>
    <x v="1"/>
    <x v="5395"/>
    <n v="18.5"/>
    <n v="18.5"/>
    <x v="1"/>
    <x v="1"/>
    <s v="Mozzarella Cheese, Provolone Cheese, Smoked Gouda Cheese, Romano Cheese, Blue Cheese, Garlic"/>
    <x v="2"/>
  </r>
  <r>
    <n v="30310"/>
    <n v="13395"/>
    <n v="0.5"/>
    <x v="34"/>
    <n v="1"/>
    <x v="95"/>
    <x v="1"/>
    <x v="5395"/>
    <n v="16"/>
    <n v="16"/>
    <x v="0"/>
    <x v="1"/>
    <s v="Spinach, Artichokes, Kalamata Olives, Sun-dried Tomatoes, Feta Cheese, Plum Tomatoes, Red Onions"/>
    <x v="25"/>
  </r>
  <r>
    <n v="30311"/>
    <n v="13396"/>
    <n v="0.5"/>
    <x v="1"/>
    <n v="1"/>
    <x v="95"/>
    <x v="1"/>
    <x v="5396"/>
    <n v="16"/>
    <n v="16"/>
    <x v="0"/>
    <x v="0"/>
    <s v="Pepperoni, Mushrooms, Red Onions, Red Peppers, Bacon"/>
    <x v="1"/>
  </r>
  <r>
    <n v="30312"/>
    <n v="13396"/>
    <n v="0.5"/>
    <x v="0"/>
    <n v="1"/>
    <x v="95"/>
    <x v="1"/>
    <x v="5396"/>
    <n v="13.25"/>
    <n v="13.25"/>
    <x v="0"/>
    <x v="0"/>
    <s v="Sliced Ham, Pineapple, Mozzarella Cheese"/>
    <x v="0"/>
  </r>
  <r>
    <n v="30313"/>
    <n v="13397"/>
    <n v="0.5"/>
    <x v="3"/>
    <n v="1"/>
    <x v="95"/>
    <x v="1"/>
    <x v="5397"/>
    <n v="20.75"/>
    <n v="20.75"/>
    <x v="1"/>
    <x v="2"/>
    <s v="Calabrese Salami, Capocollo, Tomatoes, Red Onions, Green Olives, Garlic"/>
    <x v="3"/>
  </r>
  <r>
    <n v="30314"/>
    <n v="13397"/>
    <n v="0.5"/>
    <x v="40"/>
    <n v="1"/>
    <x v="95"/>
    <x v="1"/>
    <x v="5397"/>
    <n v="12.75"/>
    <n v="12.75"/>
    <x v="2"/>
    <x v="3"/>
    <s v="Chicken, Tomatoes, Red Peppers, Red Onions, Jalapeno Peppers, Corn, Cilantro, Chipotle Sauce"/>
    <x v="15"/>
  </r>
  <r>
    <n v="30315"/>
    <n v="13398"/>
    <n v="0.5"/>
    <x v="32"/>
    <n v="1"/>
    <x v="95"/>
    <x v="1"/>
    <x v="5398"/>
    <n v="14.75"/>
    <n v="14.75"/>
    <x v="0"/>
    <x v="1"/>
    <s v="Ricotta Cheese, Gorgonzola Piccante Cheese, Mozzarella Cheese, Parmigiano Reggiano Cheese, Garlic"/>
    <x v="21"/>
  </r>
  <r>
    <n v="30316"/>
    <n v="13398"/>
    <n v="0.5"/>
    <x v="80"/>
    <n v="1"/>
    <x v="95"/>
    <x v="1"/>
    <x v="5398"/>
    <n v="16"/>
    <n v="16"/>
    <x v="0"/>
    <x v="1"/>
    <s v="Spinach, Mushrooms, Red Onions, Feta Cheese, Garlic"/>
    <x v="27"/>
  </r>
  <r>
    <n v="30317"/>
    <n v="13399"/>
    <n v="0.5"/>
    <x v="27"/>
    <n v="1"/>
    <x v="95"/>
    <x v="1"/>
    <x v="5399"/>
    <n v="12"/>
    <n v="12"/>
    <x v="2"/>
    <x v="0"/>
    <s v="Bacon, Pepperoni, Italian Sausage, Chorizo Sausage"/>
    <x v="19"/>
  </r>
  <r>
    <n v="30318"/>
    <n v="13399"/>
    <n v="0.5"/>
    <x v="10"/>
    <n v="1"/>
    <x v="95"/>
    <x v="1"/>
    <x v="5399"/>
    <n v="12.5"/>
    <n v="12.5"/>
    <x v="2"/>
    <x v="2"/>
    <s v="Spinach, Red Onions, Pepperoni, Tomatoes, Artichokes, Kalamata Olives, Garlic, Asiago Cheese"/>
    <x v="9"/>
  </r>
  <r>
    <n v="30319"/>
    <n v="13400"/>
    <n v="0.5"/>
    <x v="51"/>
    <n v="1"/>
    <x v="95"/>
    <x v="1"/>
    <x v="5400"/>
    <n v="10.5"/>
    <n v="10.5"/>
    <x v="2"/>
    <x v="0"/>
    <s v="Sliced Ham, Pineapple, Mozzarella Cheese"/>
    <x v="0"/>
  </r>
  <r>
    <n v="30320"/>
    <n v="13400"/>
    <n v="0.5"/>
    <x v="50"/>
    <n v="1"/>
    <x v="95"/>
    <x v="1"/>
    <x v="5400"/>
    <n v="17.5"/>
    <n v="17.5"/>
    <x v="1"/>
    <x v="0"/>
    <s v="Pepperoni, Mushrooms, Green Peppers"/>
    <x v="30"/>
  </r>
  <r>
    <n v="30321"/>
    <n v="13401"/>
    <n v="0.5"/>
    <x v="25"/>
    <n v="1"/>
    <x v="95"/>
    <x v="1"/>
    <x v="5401"/>
    <n v="12.75"/>
    <n v="12.75"/>
    <x v="2"/>
    <x v="3"/>
    <s v="Chicken, Artichoke, Spinach, Garlic, Jalapeno Peppers, Fontina Cheese, Gouda Cheese"/>
    <x v="16"/>
  </r>
  <r>
    <n v="30322"/>
    <n v="13401"/>
    <n v="0.5"/>
    <x v="45"/>
    <n v="1"/>
    <x v="95"/>
    <x v="1"/>
    <x v="5401"/>
    <n v="20.25"/>
    <n v="20.25"/>
    <x v="1"/>
    <x v="1"/>
    <s v="Mushrooms, Tomatoes, Red Peppers, Green Peppers, Red Onions, Zucchini, Spinach, Garlic"/>
    <x v="14"/>
  </r>
  <r>
    <n v="30323"/>
    <n v="13402"/>
    <n v="0.25"/>
    <x v="31"/>
    <n v="1"/>
    <x v="96"/>
    <x v="6"/>
    <x v="5402"/>
    <n v="16.25"/>
    <n v="16.25"/>
    <x v="0"/>
    <x v="2"/>
    <s v="?duja Salami, Pancetta, Tomatoes, Red Onions, Friggitello Peppers, Garlic"/>
    <x v="23"/>
  </r>
  <r>
    <n v="30324"/>
    <n v="13402"/>
    <n v="0.25"/>
    <x v="64"/>
    <n v="1"/>
    <x v="96"/>
    <x v="6"/>
    <x v="5402"/>
    <n v="20.25"/>
    <n v="20.25"/>
    <x v="1"/>
    <x v="1"/>
    <s v="Spinach, Artichokes, Kalamata Olives, Sun-dried Tomatoes, Feta Cheese, Plum Tomatoes, Red Onions"/>
    <x v="25"/>
  </r>
  <r>
    <n v="30325"/>
    <n v="13402"/>
    <n v="0.25"/>
    <x v="54"/>
    <n v="1"/>
    <x v="96"/>
    <x v="6"/>
    <x v="5402"/>
    <n v="20.75"/>
    <n v="20.75"/>
    <x v="1"/>
    <x v="2"/>
    <s v="Genoa Salami, Capocollo, Pepperoni, Tomatoes, Asiago Cheese, Garlic"/>
    <x v="26"/>
  </r>
  <r>
    <n v="30326"/>
    <n v="13402"/>
    <n v="0.25"/>
    <x v="16"/>
    <n v="1"/>
    <x v="96"/>
    <x v="6"/>
    <x v="5402"/>
    <n v="20.75"/>
    <n v="20.75"/>
    <x v="1"/>
    <x v="2"/>
    <s v="Capocollo, Tomatoes, Goat Cheese, Artichokes, Peperoncini verdi, Garlic"/>
    <x v="12"/>
  </r>
  <r>
    <n v="30327"/>
    <n v="13403"/>
    <n v="0.25"/>
    <x v="51"/>
    <n v="1"/>
    <x v="96"/>
    <x v="6"/>
    <x v="5403"/>
    <n v="10.5"/>
    <n v="10.5"/>
    <x v="2"/>
    <x v="0"/>
    <s v="Sliced Ham, Pineapple, Mozzarella Cheese"/>
    <x v="0"/>
  </r>
  <r>
    <n v="30328"/>
    <n v="13403"/>
    <n v="0.25"/>
    <x v="71"/>
    <n v="1"/>
    <x v="96"/>
    <x v="6"/>
    <x v="5403"/>
    <n v="21"/>
    <n v="21"/>
    <x v="1"/>
    <x v="1"/>
    <s v="Eggplant, Artichokes, Tomatoes, Zucchini, Red Peppers, Garlic, Pesto Sauce"/>
    <x v="24"/>
  </r>
  <r>
    <n v="30329"/>
    <n v="13403"/>
    <n v="0.25"/>
    <x v="30"/>
    <n v="1"/>
    <x v="96"/>
    <x v="6"/>
    <x v="5403"/>
    <n v="12"/>
    <n v="12"/>
    <x v="2"/>
    <x v="0"/>
    <s v="Tomatoes, Anchovies, Green Olives, Red Onions, Garlic"/>
    <x v="22"/>
  </r>
  <r>
    <n v="30330"/>
    <n v="13403"/>
    <n v="0.25"/>
    <x v="16"/>
    <n v="1"/>
    <x v="96"/>
    <x v="6"/>
    <x v="5403"/>
    <n v="20.75"/>
    <n v="20.75"/>
    <x v="1"/>
    <x v="2"/>
    <s v="Capocollo, Tomatoes, Goat Cheese, Artichokes, Peperoncini verdi, Garlic"/>
    <x v="12"/>
  </r>
  <r>
    <n v="30331"/>
    <n v="13404"/>
    <n v="1"/>
    <x v="47"/>
    <n v="1"/>
    <x v="96"/>
    <x v="6"/>
    <x v="5404"/>
    <n v="9.75"/>
    <n v="9.75"/>
    <x v="2"/>
    <x v="0"/>
    <s v="Mozzarella Cheese, Pepperoni"/>
    <x v="17"/>
  </r>
  <r>
    <n v="30332"/>
    <n v="13405"/>
    <n v="0.33333333333333331"/>
    <x v="51"/>
    <n v="1"/>
    <x v="96"/>
    <x v="6"/>
    <x v="5405"/>
    <n v="10.5"/>
    <n v="10.5"/>
    <x v="2"/>
    <x v="0"/>
    <s v="Sliced Ham, Pineapple, Mozzarella Cheese"/>
    <x v="0"/>
  </r>
  <r>
    <n v="30333"/>
    <n v="13405"/>
    <n v="0.33333333333333331"/>
    <x v="38"/>
    <n v="1"/>
    <x v="96"/>
    <x v="6"/>
    <x v="5405"/>
    <n v="20.25"/>
    <n v="20.25"/>
    <x v="1"/>
    <x v="2"/>
    <s v="Coarse Sicilian Salami, Tomatoes, Green Olives, Luganega Sausage, Onions, Garlic"/>
    <x v="28"/>
  </r>
  <r>
    <n v="30334"/>
    <n v="13405"/>
    <n v="0.33333333333333331"/>
    <x v="80"/>
    <n v="1"/>
    <x v="96"/>
    <x v="6"/>
    <x v="5405"/>
    <n v="16"/>
    <n v="16"/>
    <x v="0"/>
    <x v="1"/>
    <s v="Spinach, Mushrooms, Red Onions, Feta Cheese, Garlic"/>
    <x v="27"/>
  </r>
  <r>
    <n v="30335"/>
    <n v="13406"/>
    <n v="0.14285714285714285"/>
    <x v="1"/>
    <n v="1"/>
    <x v="96"/>
    <x v="6"/>
    <x v="3"/>
    <n v="16"/>
    <n v="16"/>
    <x v="0"/>
    <x v="0"/>
    <s v="Pepperoni, Mushrooms, Red Onions, Red Peppers, Bacon"/>
    <x v="1"/>
  </r>
  <r>
    <n v="30336"/>
    <n v="13406"/>
    <n v="0.14285714285714285"/>
    <x v="32"/>
    <n v="1"/>
    <x v="96"/>
    <x v="6"/>
    <x v="3"/>
    <n v="14.75"/>
    <n v="14.75"/>
    <x v="0"/>
    <x v="1"/>
    <s v="Ricotta Cheese, Gorgonzola Piccante Cheese, Mozzarella Cheese, Parmigiano Reggiano Cheese, Garlic"/>
    <x v="21"/>
  </r>
  <r>
    <n v="30337"/>
    <n v="13406"/>
    <n v="0.14285714285714285"/>
    <x v="60"/>
    <n v="2"/>
    <x v="96"/>
    <x v="6"/>
    <x v="3"/>
    <n v="16.5"/>
    <n v="33"/>
    <x v="1"/>
    <x v="0"/>
    <s v="Sliced Ham, Pineapple, Mozzarella Cheese"/>
    <x v="0"/>
  </r>
  <r>
    <n v="30338"/>
    <n v="13406"/>
    <n v="0.14285714285714285"/>
    <x v="20"/>
    <n v="1"/>
    <x v="96"/>
    <x v="6"/>
    <x v="3"/>
    <n v="20.75"/>
    <n v="20.75"/>
    <x v="1"/>
    <x v="3"/>
    <s v="Chicken, Tomatoes, Red Peppers, Red Onions, Jalapeno Peppers, Corn, Cilantro, Chipotle Sauce"/>
    <x v="15"/>
  </r>
  <r>
    <n v="30339"/>
    <n v="13406"/>
    <n v="0.14285714285714285"/>
    <x v="36"/>
    <n v="1"/>
    <x v="96"/>
    <x v="6"/>
    <x v="3"/>
    <n v="20.25"/>
    <n v="20.25"/>
    <x v="1"/>
    <x v="1"/>
    <s v="Spinach, Mushrooms, Red Onions, Feta Cheese, Garlic"/>
    <x v="27"/>
  </r>
  <r>
    <n v="30340"/>
    <n v="13406"/>
    <n v="0.14285714285714285"/>
    <x v="75"/>
    <n v="1"/>
    <x v="96"/>
    <x v="6"/>
    <x v="3"/>
    <n v="12"/>
    <n v="12"/>
    <x v="2"/>
    <x v="1"/>
    <s v="Spinach, Mushrooms, Red Onions, Feta Cheese, Garlic"/>
    <x v="27"/>
  </r>
  <r>
    <n v="30341"/>
    <n v="13406"/>
    <n v="0.14285714285714285"/>
    <x v="73"/>
    <n v="1"/>
    <x v="96"/>
    <x v="6"/>
    <x v="3"/>
    <n v="16"/>
    <n v="16"/>
    <x v="0"/>
    <x v="0"/>
    <s v="Kalamata Olives, Feta Cheese, Tomatoes, Garlic, Beef Chuck Roast, Red Onions"/>
    <x v="8"/>
  </r>
  <r>
    <n v="30342"/>
    <n v="13407"/>
    <n v="1"/>
    <x v="81"/>
    <n v="1"/>
    <x v="96"/>
    <x v="6"/>
    <x v="1855"/>
    <n v="16"/>
    <n v="16"/>
    <x v="0"/>
    <x v="0"/>
    <s v="Tomatoes, Anchovies, Green Olives, Red Onions, Garlic"/>
    <x v="22"/>
  </r>
  <r>
    <n v="30343"/>
    <n v="13408"/>
    <n v="1"/>
    <x v="4"/>
    <n v="1"/>
    <x v="96"/>
    <x v="6"/>
    <x v="5406"/>
    <n v="16"/>
    <n v="16"/>
    <x v="0"/>
    <x v="1"/>
    <s v="Tomatoes, Red Peppers, Jalapeno Peppers, Red Onions, Cilantro, Corn, Chipotle Sauce, Garlic"/>
    <x v="4"/>
  </r>
  <r>
    <n v="30344"/>
    <n v="13409"/>
    <n v="0.5"/>
    <x v="22"/>
    <n v="1"/>
    <x v="96"/>
    <x v="6"/>
    <x v="5407"/>
    <n v="20.75"/>
    <n v="20.75"/>
    <x v="1"/>
    <x v="3"/>
    <s v="Chicken, Artichoke, Spinach, Garlic, Jalapeno Peppers, Fontina Cheese, Gouda Cheese"/>
    <x v="16"/>
  </r>
  <r>
    <n v="30345"/>
    <n v="13409"/>
    <n v="0.5"/>
    <x v="45"/>
    <n v="1"/>
    <x v="96"/>
    <x v="6"/>
    <x v="5407"/>
    <n v="20.25"/>
    <n v="20.25"/>
    <x v="1"/>
    <x v="1"/>
    <s v="Mushrooms, Tomatoes, Red Peppers, Green Peppers, Red Onions, Zucchini, Spinach, Garlic"/>
    <x v="14"/>
  </r>
  <r>
    <n v="30346"/>
    <n v="13410"/>
    <n v="1"/>
    <x v="16"/>
    <n v="1"/>
    <x v="96"/>
    <x v="6"/>
    <x v="5408"/>
    <n v="20.75"/>
    <n v="20.75"/>
    <x v="1"/>
    <x v="2"/>
    <s v="Capocollo, Tomatoes, Goat Cheese, Artichokes, Peperoncini verdi, Garlic"/>
    <x v="12"/>
  </r>
  <r>
    <n v="30347"/>
    <n v="13411"/>
    <n v="1"/>
    <x v="79"/>
    <n v="1"/>
    <x v="96"/>
    <x v="6"/>
    <x v="5409"/>
    <n v="12"/>
    <n v="12"/>
    <x v="2"/>
    <x v="1"/>
    <s v="Spinach, Artichokes, Kalamata Olives, Sun-dried Tomatoes, Feta Cheese, Plum Tomatoes, Red Onions"/>
    <x v="25"/>
  </r>
  <r>
    <n v="30348"/>
    <n v="13412"/>
    <n v="1"/>
    <x v="1"/>
    <n v="1"/>
    <x v="96"/>
    <x v="6"/>
    <x v="5410"/>
    <n v="16"/>
    <n v="16"/>
    <x v="0"/>
    <x v="0"/>
    <s v="Pepperoni, Mushrooms, Red Onions, Red Peppers, Bacon"/>
    <x v="1"/>
  </r>
  <r>
    <n v="30349"/>
    <n v="13413"/>
    <n v="0.25"/>
    <x v="31"/>
    <n v="1"/>
    <x v="96"/>
    <x v="6"/>
    <x v="5411"/>
    <n v="16.25"/>
    <n v="16.25"/>
    <x v="0"/>
    <x v="2"/>
    <s v="?duja Salami, Pancetta, Tomatoes, Red Onions, Friggitello Peppers, Garlic"/>
    <x v="23"/>
  </r>
  <r>
    <n v="30350"/>
    <n v="13413"/>
    <n v="0.25"/>
    <x v="1"/>
    <n v="1"/>
    <x v="96"/>
    <x v="6"/>
    <x v="5411"/>
    <n v="16"/>
    <n v="16"/>
    <x v="0"/>
    <x v="0"/>
    <s v="Pepperoni, Mushrooms, Red Onions, Red Peppers, Bacon"/>
    <x v="1"/>
  </r>
  <r>
    <n v="30351"/>
    <n v="13413"/>
    <n v="0.25"/>
    <x v="43"/>
    <n v="1"/>
    <x v="96"/>
    <x v="6"/>
    <x v="5411"/>
    <n v="12.5"/>
    <n v="12.5"/>
    <x v="2"/>
    <x v="2"/>
    <s v="Prosciutto di San Daniele, Arugula, Mozzarella Cheese"/>
    <x v="6"/>
  </r>
  <r>
    <n v="30352"/>
    <n v="13413"/>
    <n v="0.25"/>
    <x v="65"/>
    <n v="1"/>
    <x v="96"/>
    <x v="6"/>
    <x v="5411"/>
    <n v="16.75"/>
    <n v="16.75"/>
    <x v="0"/>
    <x v="3"/>
    <s v="Chicken, Tomatoes, Red Peppers, Red Onions, Jalapeno Peppers, Corn, Cilantro, Chipotle Sauce"/>
    <x v="15"/>
  </r>
  <r>
    <n v="30353"/>
    <n v="13414"/>
    <n v="1"/>
    <x v="49"/>
    <n v="1"/>
    <x v="96"/>
    <x v="6"/>
    <x v="5412"/>
    <n v="16"/>
    <n v="16"/>
    <x v="0"/>
    <x v="1"/>
    <s v="Spinach, Mushrooms, Tomatoes, Green Olives, Feta Cheese"/>
    <x v="10"/>
  </r>
  <r>
    <n v="30354"/>
    <n v="13415"/>
    <n v="0.25"/>
    <x v="27"/>
    <n v="1"/>
    <x v="96"/>
    <x v="6"/>
    <x v="142"/>
    <n v="12"/>
    <n v="12"/>
    <x v="2"/>
    <x v="0"/>
    <s v="Bacon, Pepperoni, Italian Sausage, Chorizo Sausage"/>
    <x v="19"/>
  </r>
  <r>
    <n v="30355"/>
    <n v="13415"/>
    <n v="0.25"/>
    <x v="53"/>
    <n v="1"/>
    <x v="96"/>
    <x v="6"/>
    <x v="142"/>
    <n v="16.75"/>
    <n v="16.75"/>
    <x v="0"/>
    <x v="3"/>
    <s v="Chicken, Red Onions, Red Peppers, Mushrooms, Asiago Cheese, Alfredo Sauce"/>
    <x v="29"/>
  </r>
  <r>
    <n v="30356"/>
    <n v="13415"/>
    <n v="0.25"/>
    <x v="65"/>
    <n v="1"/>
    <x v="96"/>
    <x v="6"/>
    <x v="142"/>
    <n v="16.75"/>
    <n v="16.75"/>
    <x v="0"/>
    <x v="3"/>
    <s v="Chicken, Tomatoes, Red Peppers, Red Onions, Jalapeno Peppers, Corn, Cilantro, Chipotle Sauce"/>
    <x v="15"/>
  </r>
  <r>
    <n v="30357"/>
    <n v="13415"/>
    <n v="0.25"/>
    <x v="9"/>
    <n v="1"/>
    <x v="96"/>
    <x v="6"/>
    <x v="142"/>
    <n v="12"/>
    <n v="12"/>
    <x v="2"/>
    <x v="0"/>
    <s v="Kalamata Olives, Feta Cheese, Tomatoes, Garlic, Beef Chuck Roast, Red Onions"/>
    <x v="8"/>
  </r>
  <r>
    <n v="30358"/>
    <n v="13416"/>
    <n v="1"/>
    <x v="69"/>
    <n v="1"/>
    <x v="96"/>
    <x v="6"/>
    <x v="5413"/>
    <n v="12.75"/>
    <n v="12.75"/>
    <x v="2"/>
    <x v="3"/>
    <s v="Chicken, Pineapple, Tomatoes, Red Peppers, Thai Sweet Chilli Sauce"/>
    <x v="5"/>
  </r>
  <r>
    <n v="30359"/>
    <n v="13417"/>
    <n v="0.1111111111111111"/>
    <x v="83"/>
    <n v="1"/>
    <x v="96"/>
    <x v="6"/>
    <x v="5414"/>
    <n v="23.65"/>
    <n v="23.65"/>
    <x v="2"/>
    <x v="2"/>
    <s v="Brie Carre Cheese, Prosciutto, Caramelized Onions, Pears, Thyme, Garlic"/>
    <x v="31"/>
  </r>
  <r>
    <n v="30360"/>
    <n v="13417"/>
    <n v="0.1111111111111111"/>
    <x v="11"/>
    <n v="1"/>
    <x v="96"/>
    <x v="6"/>
    <x v="5414"/>
    <n v="12"/>
    <n v="12"/>
    <x v="2"/>
    <x v="0"/>
    <s v="Pepperoni, Mushrooms, Red Onions, Red Peppers, Bacon"/>
    <x v="1"/>
  </r>
  <r>
    <n v="30361"/>
    <n v="13417"/>
    <n v="0.1111111111111111"/>
    <x v="0"/>
    <n v="1"/>
    <x v="96"/>
    <x v="6"/>
    <x v="5414"/>
    <n v="13.25"/>
    <n v="13.25"/>
    <x v="0"/>
    <x v="0"/>
    <s v="Sliced Ham, Pineapple, Mozzarella Cheese"/>
    <x v="0"/>
  </r>
  <r>
    <n v="30362"/>
    <n v="13417"/>
    <n v="0.1111111111111111"/>
    <x v="51"/>
    <n v="1"/>
    <x v="96"/>
    <x v="6"/>
    <x v="5414"/>
    <n v="10.5"/>
    <n v="10.5"/>
    <x v="2"/>
    <x v="0"/>
    <s v="Sliced Ham, Pineapple, Mozzarella Cheese"/>
    <x v="0"/>
  </r>
  <r>
    <n v="30363"/>
    <n v="13417"/>
    <n v="0.1111111111111111"/>
    <x v="13"/>
    <n v="1"/>
    <x v="96"/>
    <x v="6"/>
    <x v="5414"/>
    <n v="20.5"/>
    <n v="20.5"/>
    <x v="1"/>
    <x v="0"/>
    <s v="Capocollo, Red Peppers, Tomatoes, Goat Cheese, Garlic, Oregano"/>
    <x v="11"/>
  </r>
  <r>
    <n v="30364"/>
    <n v="13417"/>
    <n v="0.1111111111111111"/>
    <x v="17"/>
    <n v="1"/>
    <x v="96"/>
    <x v="6"/>
    <x v="5414"/>
    <n v="20.75"/>
    <n v="20.75"/>
    <x v="1"/>
    <x v="1"/>
    <s v="Spinach, Artichokes, Tomatoes, Sun-dried Tomatoes, Garlic, Pesto Sauce"/>
    <x v="13"/>
  </r>
  <r>
    <n v="30365"/>
    <n v="13417"/>
    <n v="0.1111111111111111"/>
    <x v="36"/>
    <n v="1"/>
    <x v="96"/>
    <x v="6"/>
    <x v="5414"/>
    <n v="20.25"/>
    <n v="20.25"/>
    <x v="1"/>
    <x v="1"/>
    <s v="Spinach, Mushrooms, Red Onions, Feta Cheese, Garlic"/>
    <x v="27"/>
  </r>
  <r>
    <n v="30366"/>
    <n v="13417"/>
    <n v="0.1111111111111111"/>
    <x v="75"/>
    <n v="1"/>
    <x v="96"/>
    <x v="6"/>
    <x v="5414"/>
    <n v="12"/>
    <n v="12"/>
    <x v="2"/>
    <x v="1"/>
    <s v="Spinach, Mushrooms, Red Onions, Feta Cheese, Garlic"/>
    <x v="27"/>
  </r>
  <r>
    <n v="30367"/>
    <n v="13417"/>
    <n v="0.1111111111111111"/>
    <x v="70"/>
    <n v="1"/>
    <x v="96"/>
    <x v="6"/>
    <x v="5414"/>
    <n v="20.75"/>
    <n v="20.75"/>
    <x v="1"/>
    <x v="2"/>
    <s v="Spinach, Red Onions, Pepperoni, Tomatoes, Artichokes, Kalamata Olives, Garlic, Asiago Cheese"/>
    <x v="9"/>
  </r>
  <r>
    <n v="30368"/>
    <n v="13418"/>
    <n v="1"/>
    <x v="2"/>
    <n v="1"/>
    <x v="96"/>
    <x v="6"/>
    <x v="5415"/>
    <n v="18.5"/>
    <n v="18.5"/>
    <x v="1"/>
    <x v="1"/>
    <s v="Mozzarella Cheese, Provolone Cheese, Smoked Gouda Cheese, Romano Cheese, Blue Cheese, Garlic"/>
    <x v="2"/>
  </r>
  <r>
    <n v="30369"/>
    <n v="13419"/>
    <n v="1"/>
    <x v="72"/>
    <n v="1"/>
    <x v="96"/>
    <x v="6"/>
    <x v="5416"/>
    <n v="16"/>
    <n v="16"/>
    <x v="0"/>
    <x v="1"/>
    <s v="Mushrooms, Tomatoes, Red Peppers, Green Peppers, Red Onions, Zucchini, Spinach, Garlic"/>
    <x v="14"/>
  </r>
  <r>
    <n v="30370"/>
    <n v="13420"/>
    <n v="0.33333333333333331"/>
    <x v="27"/>
    <n v="1"/>
    <x v="96"/>
    <x v="6"/>
    <x v="5417"/>
    <n v="12"/>
    <n v="12"/>
    <x v="2"/>
    <x v="0"/>
    <s v="Bacon, Pepperoni, Italian Sausage, Chorizo Sausage"/>
    <x v="19"/>
  </r>
  <r>
    <n v="30371"/>
    <n v="13420"/>
    <n v="0.33333333333333331"/>
    <x v="23"/>
    <n v="1"/>
    <x v="96"/>
    <x v="6"/>
    <x v="5417"/>
    <n v="16.75"/>
    <n v="16.75"/>
    <x v="0"/>
    <x v="3"/>
    <s v="Chicken, Artichoke, Spinach, Garlic, Jalapeno Peppers, Fontina Cheese, Gouda Cheese"/>
    <x v="16"/>
  </r>
  <r>
    <n v="30372"/>
    <n v="13420"/>
    <n v="0.33333333333333331"/>
    <x v="6"/>
    <n v="1"/>
    <x v="96"/>
    <x v="6"/>
    <x v="5417"/>
    <n v="16.5"/>
    <n v="16.5"/>
    <x v="0"/>
    <x v="2"/>
    <s v="Calabrese Salami, Capocollo, Tomatoes, Red Onions, Green Olives, Garlic"/>
    <x v="3"/>
  </r>
  <r>
    <n v="30373"/>
    <n v="13421"/>
    <n v="1"/>
    <x v="43"/>
    <n v="1"/>
    <x v="96"/>
    <x v="6"/>
    <x v="5418"/>
    <n v="12.5"/>
    <n v="12.5"/>
    <x v="2"/>
    <x v="2"/>
    <s v="Prosciutto di San Daniele, Arugula, Mozzarella Cheese"/>
    <x v="6"/>
  </r>
  <r>
    <n v="30374"/>
    <n v="13422"/>
    <n v="0.25"/>
    <x v="41"/>
    <n v="1"/>
    <x v="96"/>
    <x v="6"/>
    <x v="5419"/>
    <n v="16.75"/>
    <n v="16.75"/>
    <x v="0"/>
    <x v="3"/>
    <s v="Barbecued Chicken, Red Peppers, Green Peppers, Tomatoes, Red Onions, Barbecue Sauce"/>
    <x v="7"/>
  </r>
  <r>
    <n v="30375"/>
    <n v="13422"/>
    <n v="0.25"/>
    <x v="58"/>
    <n v="1"/>
    <x v="96"/>
    <x v="6"/>
    <x v="5419"/>
    <n v="16.75"/>
    <n v="16.75"/>
    <x v="0"/>
    <x v="3"/>
    <s v="Chicken, Tomatoes, Red Peppers, Spinach, Garlic, Pesto Sauce"/>
    <x v="18"/>
  </r>
  <r>
    <n v="30376"/>
    <n v="13422"/>
    <n v="0.25"/>
    <x v="1"/>
    <n v="1"/>
    <x v="96"/>
    <x v="6"/>
    <x v="5419"/>
    <n v="16"/>
    <n v="16"/>
    <x v="0"/>
    <x v="0"/>
    <s v="Pepperoni, Mushrooms, Red Onions, Red Peppers, Bacon"/>
    <x v="1"/>
  </r>
  <r>
    <n v="30377"/>
    <n v="13422"/>
    <n v="0.25"/>
    <x v="12"/>
    <n v="1"/>
    <x v="96"/>
    <x v="6"/>
    <x v="5419"/>
    <n v="12"/>
    <n v="12"/>
    <x v="2"/>
    <x v="1"/>
    <s v="Spinach, Mushrooms, Tomatoes, Green Olives, Feta Cheese"/>
    <x v="10"/>
  </r>
  <r>
    <n v="30378"/>
    <n v="13423"/>
    <n v="1"/>
    <x v="80"/>
    <n v="1"/>
    <x v="96"/>
    <x v="6"/>
    <x v="5420"/>
    <n v="16"/>
    <n v="16"/>
    <x v="0"/>
    <x v="1"/>
    <s v="Spinach, Mushrooms, Red Onions, Feta Cheese, Garlic"/>
    <x v="27"/>
  </r>
  <r>
    <n v="30379"/>
    <n v="13424"/>
    <n v="0.25"/>
    <x v="2"/>
    <n v="1"/>
    <x v="96"/>
    <x v="6"/>
    <x v="5421"/>
    <n v="18.5"/>
    <n v="18.5"/>
    <x v="1"/>
    <x v="1"/>
    <s v="Mozzarella Cheese, Provolone Cheese, Smoked Gouda Cheese, Romano Cheese, Blue Cheese, Garlic"/>
    <x v="2"/>
  </r>
  <r>
    <n v="30380"/>
    <n v="13424"/>
    <n v="0.25"/>
    <x v="29"/>
    <n v="1"/>
    <x v="96"/>
    <x v="6"/>
    <x v="5421"/>
    <n v="17.95"/>
    <n v="17.95"/>
    <x v="1"/>
    <x v="1"/>
    <s v="Ricotta Cheese, Gorgonzola Piccante Cheese, Mozzarella Cheese, Parmigiano Reggiano Cheese, Garlic"/>
    <x v="21"/>
  </r>
  <r>
    <n v="30381"/>
    <n v="13424"/>
    <n v="0.25"/>
    <x v="30"/>
    <n v="1"/>
    <x v="96"/>
    <x v="6"/>
    <x v="5421"/>
    <n v="12"/>
    <n v="12"/>
    <x v="2"/>
    <x v="0"/>
    <s v="Tomatoes, Anchovies, Green Olives, Red Onions, Garlic"/>
    <x v="22"/>
  </r>
  <r>
    <n v="30382"/>
    <n v="13424"/>
    <n v="0.25"/>
    <x v="5"/>
    <n v="1"/>
    <x v="96"/>
    <x v="6"/>
    <x v="5421"/>
    <n v="20.75"/>
    <n v="20.75"/>
    <x v="1"/>
    <x v="3"/>
    <s v="Chicken, Pineapple, Tomatoes, Red Peppers, Thai Sweet Chilli Sauce"/>
    <x v="5"/>
  </r>
  <r>
    <n v="30383"/>
    <n v="13425"/>
    <n v="0.33333333333333331"/>
    <x v="43"/>
    <n v="1"/>
    <x v="96"/>
    <x v="6"/>
    <x v="5422"/>
    <n v="12.5"/>
    <n v="12.5"/>
    <x v="2"/>
    <x v="2"/>
    <s v="Prosciutto di San Daniele, Arugula, Mozzarella Cheese"/>
    <x v="6"/>
  </r>
  <r>
    <n v="30384"/>
    <n v="13425"/>
    <n v="0.33333333333333331"/>
    <x v="67"/>
    <n v="1"/>
    <x v="96"/>
    <x v="6"/>
    <x v="5422"/>
    <n v="12.25"/>
    <n v="12.25"/>
    <x v="2"/>
    <x v="2"/>
    <s v="Coarse Sicilian Salami, Tomatoes, Green Olives, Luganega Sausage, Onions, Garlic"/>
    <x v="28"/>
  </r>
  <r>
    <n v="30385"/>
    <n v="13425"/>
    <n v="0.33333333333333331"/>
    <x v="5"/>
    <n v="1"/>
    <x v="96"/>
    <x v="6"/>
    <x v="5422"/>
    <n v="20.75"/>
    <n v="20.75"/>
    <x v="1"/>
    <x v="3"/>
    <s v="Chicken, Pineapple, Tomatoes, Red Peppers, Thai Sweet Chilli Sauce"/>
    <x v="5"/>
  </r>
  <r>
    <n v="30386"/>
    <n v="13426"/>
    <n v="1"/>
    <x v="42"/>
    <n v="1"/>
    <x v="96"/>
    <x v="6"/>
    <x v="5423"/>
    <n v="12.5"/>
    <n v="12.5"/>
    <x v="0"/>
    <x v="0"/>
    <s v="Mozzarella Cheese, Pepperoni"/>
    <x v="17"/>
  </r>
  <r>
    <n v="30387"/>
    <n v="13427"/>
    <n v="0.33333333333333331"/>
    <x v="27"/>
    <n v="1"/>
    <x v="96"/>
    <x v="6"/>
    <x v="5424"/>
    <n v="12"/>
    <n v="12"/>
    <x v="2"/>
    <x v="0"/>
    <s v="Bacon, Pepperoni, Italian Sausage, Chorizo Sausage"/>
    <x v="19"/>
  </r>
  <r>
    <n v="30388"/>
    <n v="13427"/>
    <n v="0.33333333333333331"/>
    <x v="1"/>
    <n v="1"/>
    <x v="96"/>
    <x v="6"/>
    <x v="5424"/>
    <n v="16"/>
    <n v="16"/>
    <x v="0"/>
    <x v="0"/>
    <s v="Pepperoni, Mushrooms, Red Onions, Red Peppers, Bacon"/>
    <x v="1"/>
  </r>
  <r>
    <n v="30389"/>
    <n v="13427"/>
    <n v="0.33333333333333331"/>
    <x v="11"/>
    <n v="1"/>
    <x v="96"/>
    <x v="6"/>
    <x v="5424"/>
    <n v="12"/>
    <n v="12"/>
    <x v="2"/>
    <x v="0"/>
    <s v="Pepperoni, Mushrooms, Red Onions, Red Peppers, Bacon"/>
    <x v="1"/>
  </r>
  <r>
    <n v="30390"/>
    <n v="13428"/>
    <n v="0.25"/>
    <x v="41"/>
    <n v="1"/>
    <x v="96"/>
    <x v="6"/>
    <x v="5425"/>
    <n v="16.75"/>
    <n v="16.75"/>
    <x v="0"/>
    <x v="3"/>
    <s v="Barbecued Chicken, Red Peppers, Green Peppers, Tomatoes, Red Onions, Barbecue Sauce"/>
    <x v="7"/>
  </r>
  <r>
    <n v="30391"/>
    <n v="13428"/>
    <n v="0.25"/>
    <x v="31"/>
    <n v="1"/>
    <x v="96"/>
    <x v="6"/>
    <x v="5425"/>
    <n v="16.25"/>
    <n v="16.25"/>
    <x v="0"/>
    <x v="2"/>
    <s v="?duja Salami, Pancetta, Tomatoes, Red Onions, Friggitello Peppers, Garlic"/>
    <x v="23"/>
  </r>
  <r>
    <n v="30392"/>
    <n v="13428"/>
    <n v="0.25"/>
    <x v="52"/>
    <n v="1"/>
    <x v="96"/>
    <x v="6"/>
    <x v="5425"/>
    <n v="16.5"/>
    <n v="16.5"/>
    <x v="0"/>
    <x v="2"/>
    <s v="Genoa Salami, Capocollo, Pepperoni, Tomatoes, Asiago Cheese, Garlic"/>
    <x v="26"/>
  </r>
  <r>
    <n v="30393"/>
    <n v="13428"/>
    <n v="0.25"/>
    <x v="55"/>
    <n v="1"/>
    <x v="96"/>
    <x v="6"/>
    <x v="5425"/>
    <n v="12.5"/>
    <n v="12.5"/>
    <x v="2"/>
    <x v="1"/>
    <s v="Spinach, Artichokes, Tomatoes, Sun-dried Tomatoes, Garlic, Pesto Sauce"/>
    <x v="13"/>
  </r>
  <r>
    <n v="30394"/>
    <n v="13429"/>
    <n v="0.5"/>
    <x v="19"/>
    <n v="1"/>
    <x v="96"/>
    <x v="6"/>
    <x v="2216"/>
    <n v="20.25"/>
    <n v="20.25"/>
    <x v="1"/>
    <x v="1"/>
    <s v="Tomatoes, Red Peppers, Jalapeno Peppers, Red Onions, Cilantro, Corn, Chipotle Sauce, Garlic"/>
    <x v="4"/>
  </r>
  <r>
    <n v="30395"/>
    <n v="13429"/>
    <n v="0.5"/>
    <x v="68"/>
    <n v="1"/>
    <x v="96"/>
    <x v="6"/>
    <x v="2216"/>
    <n v="12.5"/>
    <n v="12.5"/>
    <x v="2"/>
    <x v="2"/>
    <s v="Capocollo, Tomatoes, Goat Cheese, Artichokes, Peperoncini verdi, Garlic"/>
    <x v="12"/>
  </r>
  <r>
    <n v="30396"/>
    <n v="13430"/>
    <n v="0.5"/>
    <x v="32"/>
    <n v="1"/>
    <x v="96"/>
    <x v="6"/>
    <x v="5426"/>
    <n v="14.75"/>
    <n v="14.75"/>
    <x v="0"/>
    <x v="1"/>
    <s v="Ricotta Cheese, Gorgonzola Piccante Cheese, Mozzarella Cheese, Parmigiano Reggiano Cheese, Garlic"/>
    <x v="21"/>
  </r>
  <r>
    <n v="30397"/>
    <n v="13430"/>
    <n v="0.5"/>
    <x v="76"/>
    <n v="1"/>
    <x v="96"/>
    <x v="6"/>
    <x v="5426"/>
    <n v="16.5"/>
    <n v="16.5"/>
    <x v="0"/>
    <x v="2"/>
    <s v="Capocollo, Tomatoes, Goat Cheese, Artichokes, Peperoncini verdi, Garlic"/>
    <x v="12"/>
  </r>
  <r>
    <n v="30398"/>
    <n v="13431"/>
    <n v="1"/>
    <x v="51"/>
    <n v="1"/>
    <x v="96"/>
    <x v="6"/>
    <x v="5427"/>
    <n v="10.5"/>
    <n v="10.5"/>
    <x v="2"/>
    <x v="0"/>
    <s v="Sliced Ham, Pineapple, Mozzarella Cheese"/>
    <x v="0"/>
  </r>
  <r>
    <n v="30399"/>
    <n v="13432"/>
    <n v="0.5"/>
    <x v="29"/>
    <n v="1"/>
    <x v="96"/>
    <x v="6"/>
    <x v="5428"/>
    <n v="17.95"/>
    <n v="17.95"/>
    <x v="1"/>
    <x v="1"/>
    <s v="Ricotta Cheese, Gorgonzola Piccante Cheese, Mozzarella Cheese, Parmigiano Reggiano Cheese, Garlic"/>
    <x v="21"/>
  </r>
  <r>
    <n v="30400"/>
    <n v="13432"/>
    <n v="0.5"/>
    <x v="88"/>
    <n v="1"/>
    <x v="96"/>
    <x v="6"/>
    <x v="5428"/>
    <n v="12.5"/>
    <n v="12.5"/>
    <x v="2"/>
    <x v="2"/>
    <s v="Soppressata Salami, Fontina Cheese, Mozzarella Cheese, Mushrooms, Garlic"/>
    <x v="20"/>
  </r>
  <r>
    <n v="30401"/>
    <n v="13433"/>
    <n v="0.25"/>
    <x v="29"/>
    <n v="1"/>
    <x v="96"/>
    <x v="6"/>
    <x v="5429"/>
    <n v="17.95"/>
    <n v="17.95"/>
    <x v="1"/>
    <x v="1"/>
    <s v="Ricotta Cheese, Gorgonzola Piccante Cheese, Mozzarella Cheese, Parmigiano Reggiano Cheese, Garlic"/>
    <x v="21"/>
  </r>
  <r>
    <n v="30402"/>
    <n v="13433"/>
    <n v="0.25"/>
    <x v="3"/>
    <n v="1"/>
    <x v="96"/>
    <x v="6"/>
    <x v="5429"/>
    <n v="20.75"/>
    <n v="20.75"/>
    <x v="1"/>
    <x v="2"/>
    <s v="Calabrese Salami, Capocollo, Tomatoes, Red Onions, Green Olives, Garlic"/>
    <x v="3"/>
  </r>
  <r>
    <n v="30403"/>
    <n v="13433"/>
    <n v="0.25"/>
    <x v="16"/>
    <n v="1"/>
    <x v="96"/>
    <x v="6"/>
    <x v="5429"/>
    <n v="20.75"/>
    <n v="20.75"/>
    <x v="1"/>
    <x v="2"/>
    <s v="Capocollo, Tomatoes, Goat Cheese, Artichokes, Peperoncini verdi, Garlic"/>
    <x v="12"/>
  </r>
  <r>
    <n v="30404"/>
    <n v="13433"/>
    <n v="0.25"/>
    <x v="75"/>
    <n v="1"/>
    <x v="96"/>
    <x v="6"/>
    <x v="5429"/>
    <n v="12"/>
    <n v="12"/>
    <x v="2"/>
    <x v="1"/>
    <s v="Spinach, Mushrooms, Red Onions, Feta Cheese, Garlic"/>
    <x v="27"/>
  </r>
  <r>
    <n v="30405"/>
    <n v="13434"/>
    <n v="0.25"/>
    <x v="26"/>
    <n v="1"/>
    <x v="96"/>
    <x v="6"/>
    <x v="3322"/>
    <n v="20.75"/>
    <n v="20.75"/>
    <x v="1"/>
    <x v="3"/>
    <s v="Chicken, Tomatoes, Red Peppers, Spinach, Garlic, Pesto Sauce"/>
    <x v="18"/>
  </r>
  <r>
    <n v="30406"/>
    <n v="13434"/>
    <n v="0.25"/>
    <x v="61"/>
    <n v="1"/>
    <x v="96"/>
    <x v="6"/>
    <x v="3322"/>
    <n v="11"/>
    <n v="11"/>
    <x v="2"/>
    <x v="0"/>
    <s v="Pepperoni, Mushrooms, Green Peppers"/>
    <x v="30"/>
  </r>
  <r>
    <n v="30407"/>
    <n v="13434"/>
    <n v="0.25"/>
    <x v="24"/>
    <n v="1"/>
    <x v="96"/>
    <x v="6"/>
    <x v="3322"/>
    <n v="15.25"/>
    <n v="15.25"/>
    <x v="1"/>
    <x v="0"/>
    <s v="Mozzarella Cheese, Pepperoni"/>
    <x v="17"/>
  </r>
  <r>
    <n v="30408"/>
    <n v="13434"/>
    <n v="0.25"/>
    <x v="20"/>
    <n v="1"/>
    <x v="96"/>
    <x v="6"/>
    <x v="3322"/>
    <n v="20.75"/>
    <n v="20.75"/>
    <x v="1"/>
    <x v="3"/>
    <s v="Chicken, Tomatoes, Red Peppers, Red Onions, Jalapeno Peppers, Corn, Cilantro, Chipotle Sauce"/>
    <x v="15"/>
  </r>
  <r>
    <n v="30409"/>
    <n v="13435"/>
    <n v="1"/>
    <x v="10"/>
    <n v="1"/>
    <x v="96"/>
    <x v="6"/>
    <x v="1766"/>
    <n v="12.5"/>
    <n v="12.5"/>
    <x v="2"/>
    <x v="2"/>
    <s v="Spinach, Red Onions, Pepperoni, Tomatoes, Artichokes, Kalamata Olives, Garlic, Asiago Cheese"/>
    <x v="9"/>
  </r>
  <r>
    <n v="30410"/>
    <n v="13436"/>
    <n v="1"/>
    <x v="59"/>
    <n v="1"/>
    <x v="96"/>
    <x v="6"/>
    <x v="1263"/>
    <n v="25.5"/>
    <n v="25.5"/>
    <x v="3"/>
    <x v="0"/>
    <s v="Kalamata Olives, Feta Cheese, Tomatoes, Garlic, Beef Chuck Roast, Red Onions"/>
    <x v="8"/>
  </r>
  <r>
    <n v="30411"/>
    <n v="13437"/>
    <n v="0.25"/>
    <x v="22"/>
    <n v="1"/>
    <x v="96"/>
    <x v="6"/>
    <x v="5430"/>
    <n v="20.75"/>
    <n v="20.75"/>
    <x v="1"/>
    <x v="3"/>
    <s v="Chicken, Artichoke, Spinach, Garlic, Jalapeno Peppers, Fontina Cheese, Gouda Cheese"/>
    <x v="16"/>
  </r>
  <r>
    <n v="30412"/>
    <n v="13437"/>
    <n v="0.25"/>
    <x v="12"/>
    <n v="1"/>
    <x v="96"/>
    <x v="6"/>
    <x v="5430"/>
    <n v="12"/>
    <n v="12"/>
    <x v="2"/>
    <x v="1"/>
    <s v="Spinach, Mushrooms, Tomatoes, Green Olives, Feta Cheese"/>
    <x v="10"/>
  </r>
  <r>
    <n v="30413"/>
    <n v="13437"/>
    <n v="0.25"/>
    <x v="19"/>
    <n v="1"/>
    <x v="96"/>
    <x v="6"/>
    <x v="5430"/>
    <n v="20.25"/>
    <n v="20.25"/>
    <x v="1"/>
    <x v="1"/>
    <s v="Tomatoes, Red Peppers, Jalapeno Peppers, Red Onions, Cilantro, Corn, Chipotle Sauce, Garlic"/>
    <x v="4"/>
  </r>
  <r>
    <n v="30414"/>
    <n v="13437"/>
    <n v="0.25"/>
    <x v="50"/>
    <n v="1"/>
    <x v="96"/>
    <x v="6"/>
    <x v="5430"/>
    <n v="17.5"/>
    <n v="17.5"/>
    <x v="1"/>
    <x v="0"/>
    <s v="Pepperoni, Mushrooms, Green Peppers"/>
    <x v="30"/>
  </r>
  <r>
    <n v="30415"/>
    <n v="13438"/>
    <n v="0.25"/>
    <x v="60"/>
    <n v="1"/>
    <x v="96"/>
    <x v="6"/>
    <x v="5431"/>
    <n v="16.5"/>
    <n v="16.5"/>
    <x v="1"/>
    <x v="0"/>
    <s v="Sliced Ham, Pineapple, Mozzarella Cheese"/>
    <x v="0"/>
  </r>
  <r>
    <n v="30416"/>
    <n v="13438"/>
    <n v="0.25"/>
    <x v="47"/>
    <n v="1"/>
    <x v="96"/>
    <x v="6"/>
    <x v="5431"/>
    <n v="9.75"/>
    <n v="9.75"/>
    <x v="2"/>
    <x v="0"/>
    <s v="Mozzarella Cheese, Pepperoni"/>
    <x v="17"/>
  </r>
  <r>
    <n v="30417"/>
    <n v="13438"/>
    <n v="0.25"/>
    <x v="7"/>
    <n v="1"/>
    <x v="96"/>
    <x v="6"/>
    <x v="5431"/>
    <n v="20.75"/>
    <n v="20.75"/>
    <x v="1"/>
    <x v="2"/>
    <s v="Prosciutto di San Daniele, Arugula, Mozzarella Cheese"/>
    <x v="6"/>
  </r>
  <r>
    <n v="30418"/>
    <n v="13438"/>
    <n v="0.25"/>
    <x v="76"/>
    <n v="1"/>
    <x v="96"/>
    <x v="6"/>
    <x v="5431"/>
    <n v="16.5"/>
    <n v="16.5"/>
    <x v="0"/>
    <x v="2"/>
    <s v="Capocollo, Tomatoes, Goat Cheese, Artichokes, Peperoncini verdi, Garlic"/>
    <x v="12"/>
  </r>
  <r>
    <n v="30419"/>
    <n v="13439"/>
    <n v="1"/>
    <x v="44"/>
    <n v="1"/>
    <x v="96"/>
    <x v="6"/>
    <x v="5432"/>
    <n v="16.25"/>
    <n v="16.25"/>
    <x v="0"/>
    <x v="2"/>
    <s v="Coarse Sicilian Salami, Tomatoes, Green Olives, Luganega Sausage, Onions, Garlic"/>
    <x v="28"/>
  </r>
  <r>
    <n v="30420"/>
    <n v="13440"/>
    <n v="0.25"/>
    <x v="51"/>
    <n v="1"/>
    <x v="96"/>
    <x v="6"/>
    <x v="5433"/>
    <n v="10.5"/>
    <n v="10.5"/>
    <x v="2"/>
    <x v="0"/>
    <s v="Sliced Ham, Pineapple, Mozzarella Cheese"/>
    <x v="0"/>
  </r>
  <r>
    <n v="30421"/>
    <n v="13440"/>
    <n v="0.25"/>
    <x v="63"/>
    <n v="1"/>
    <x v="96"/>
    <x v="6"/>
    <x v="5433"/>
    <n v="16.5"/>
    <n v="16.5"/>
    <x v="0"/>
    <x v="2"/>
    <s v="Prosciutto di San Daniele, Arugula, Mozzarella Cheese"/>
    <x v="6"/>
  </r>
  <r>
    <n v="30422"/>
    <n v="13440"/>
    <n v="0.25"/>
    <x v="87"/>
    <n v="1"/>
    <x v="96"/>
    <x v="6"/>
    <x v="5433"/>
    <n v="16.5"/>
    <n v="16.5"/>
    <x v="0"/>
    <x v="2"/>
    <s v="Soppressata Salami, Fontina Cheese, Mozzarella Cheese, Mushrooms, Garlic"/>
    <x v="20"/>
  </r>
  <r>
    <n v="30423"/>
    <n v="13440"/>
    <n v="0.25"/>
    <x v="5"/>
    <n v="1"/>
    <x v="96"/>
    <x v="6"/>
    <x v="5433"/>
    <n v="20.75"/>
    <n v="20.75"/>
    <x v="1"/>
    <x v="3"/>
    <s v="Chicken, Pineapple, Tomatoes, Red Peppers, Thai Sweet Chilli Sauce"/>
    <x v="5"/>
  </r>
  <r>
    <n v="30424"/>
    <n v="13441"/>
    <n v="0.33333333333333331"/>
    <x v="53"/>
    <n v="1"/>
    <x v="96"/>
    <x v="6"/>
    <x v="5434"/>
    <n v="16.75"/>
    <n v="16.75"/>
    <x v="0"/>
    <x v="3"/>
    <s v="Chicken, Red Onions, Red Peppers, Mushrooms, Asiago Cheese, Alfredo Sauce"/>
    <x v="29"/>
  </r>
  <r>
    <n v="30425"/>
    <n v="13441"/>
    <n v="0.33333333333333331"/>
    <x v="57"/>
    <n v="1"/>
    <x v="96"/>
    <x v="6"/>
    <x v="5434"/>
    <n v="20.5"/>
    <n v="20.5"/>
    <x v="1"/>
    <x v="0"/>
    <s v="Pepperoni, Mushrooms, Red Onions, Red Peppers, Bacon"/>
    <x v="1"/>
  </r>
  <r>
    <n v="30426"/>
    <n v="13441"/>
    <n v="0.33333333333333331"/>
    <x v="30"/>
    <n v="1"/>
    <x v="96"/>
    <x v="6"/>
    <x v="5434"/>
    <n v="12"/>
    <n v="12"/>
    <x v="2"/>
    <x v="0"/>
    <s v="Tomatoes, Anchovies, Green Olives, Red Onions, Garlic"/>
    <x v="22"/>
  </r>
  <r>
    <n v="30427"/>
    <n v="13442"/>
    <n v="0.5"/>
    <x v="63"/>
    <n v="1"/>
    <x v="96"/>
    <x v="6"/>
    <x v="3054"/>
    <n v="16.5"/>
    <n v="16.5"/>
    <x v="0"/>
    <x v="2"/>
    <s v="Prosciutto di San Daniele, Arugula, Mozzarella Cheese"/>
    <x v="6"/>
  </r>
  <r>
    <n v="30428"/>
    <n v="13442"/>
    <n v="0.5"/>
    <x v="76"/>
    <n v="1"/>
    <x v="96"/>
    <x v="6"/>
    <x v="3054"/>
    <n v="16.5"/>
    <n v="16.5"/>
    <x v="0"/>
    <x v="2"/>
    <s v="Capocollo, Tomatoes, Goat Cheese, Artichokes, Peperoncini verdi, Garlic"/>
    <x v="12"/>
  </r>
  <r>
    <n v="30429"/>
    <n v="13443"/>
    <n v="0.33333333333333331"/>
    <x v="64"/>
    <n v="1"/>
    <x v="96"/>
    <x v="6"/>
    <x v="5435"/>
    <n v="20.25"/>
    <n v="20.25"/>
    <x v="1"/>
    <x v="1"/>
    <s v="Spinach, Artichokes, Kalamata Olives, Sun-dried Tomatoes, Feta Cheese, Plum Tomatoes, Red Onions"/>
    <x v="25"/>
  </r>
  <r>
    <n v="30430"/>
    <n v="13443"/>
    <n v="0.33333333333333331"/>
    <x v="16"/>
    <n v="1"/>
    <x v="96"/>
    <x v="6"/>
    <x v="5435"/>
    <n v="20.75"/>
    <n v="20.75"/>
    <x v="1"/>
    <x v="2"/>
    <s v="Capocollo, Tomatoes, Goat Cheese, Artichokes, Peperoncini verdi, Garlic"/>
    <x v="12"/>
  </r>
  <r>
    <n v="30431"/>
    <n v="13443"/>
    <n v="0.33333333333333331"/>
    <x v="69"/>
    <n v="1"/>
    <x v="96"/>
    <x v="6"/>
    <x v="5435"/>
    <n v="12.75"/>
    <n v="12.75"/>
    <x v="2"/>
    <x v="3"/>
    <s v="Chicken, Pineapple, Tomatoes, Red Peppers, Thai Sweet Chilli Sauce"/>
    <x v="5"/>
  </r>
  <r>
    <n v="30432"/>
    <n v="13444"/>
    <n v="0.25"/>
    <x v="21"/>
    <n v="1"/>
    <x v="96"/>
    <x v="6"/>
    <x v="1947"/>
    <n v="20.75"/>
    <n v="20.75"/>
    <x v="1"/>
    <x v="3"/>
    <s v="Barbecued Chicken, Red Peppers, Green Peppers, Tomatoes, Red Onions, Barbecue Sauce"/>
    <x v="7"/>
  </r>
  <r>
    <n v="30433"/>
    <n v="13444"/>
    <n v="0.25"/>
    <x v="83"/>
    <n v="1"/>
    <x v="96"/>
    <x v="6"/>
    <x v="1947"/>
    <n v="23.65"/>
    <n v="23.65"/>
    <x v="2"/>
    <x v="2"/>
    <s v="Brie Carre Cheese, Prosciutto, Caramelized Onions, Pears, Thyme, Garlic"/>
    <x v="31"/>
  </r>
  <r>
    <n v="30434"/>
    <n v="13444"/>
    <n v="0.25"/>
    <x v="33"/>
    <n v="1"/>
    <x v="96"/>
    <x v="6"/>
    <x v="1947"/>
    <n v="12.75"/>
    <n v="12.75"/>
    <x v="2"/>
    <x v="1"/>
    <s v="Eggplant, Artichokes, Tomatoes, Zucchini, Red Peppers, Garlic, Pesto Sauce"/>
    <x v="24"/>
  </r>
  <r>
    <n v="30435"/>
    <n v="13444"/>
    <n v="0.25"/>
    <x v="38"/>
    <n v="1"/>
    <x v="96"/>
    <x v="6"/>
    <x v="1947"/>
    <n v="20.25"/>
    <n v="20.25"/>
    <x v="1"/>
    <x v="2"/>
    <s v="Coarse Sicilian Salami, Tomatoes, Green Olives, Luganega Sausage, Onions, Garlic"/>
    <x v="28"/>
  </r>
  <r>
    <n v="30436"/>
    <n v="13445"/>
    <n v="0.25"/>
    <x v="83"/>
    <n v="1"/>
    <x v="96"/>
    <x v="6"/>
    <x v="5436"/>
    <n v="23.65"/>
    <n v="23.65"/>
    <x v="2"/>
    <x v="2"/>
    <s v="Brie Carre Cheese, Prosciutto, Caramelized Onions, Pears, Thyme, Garlic"/>
    <x v="31"/>
  </r>
  <r>
    <n v="30437"/>
    <n v="13445"/>
    <n v="0.25"/>
    <x v="29"/>
    <n v="1"/>
    <x v="96"/>
    <x v="6"/>
    <x v="5436"/>
    <n v="17.95"/>
    <n v="17.95"/>
    <x v="1"/>
    <x v="1"/>
    <s v="Ricotta Cheese, Gorgonzola Piccante Cheese, Mozzarella Cheese, Parmigiano Reggiano Cheese, Garlic"/>
    <x v="21"/>
  </r>
  <r>
    <n v="30438"/>
    <n v="13445"/>
    <n v="0.25"/>
    <x v="42"/>
    <n v="1"/>
    <x v="96"/>
    <x v="6"/>
    <x v="5436"/>
    <n v="12.5"/>
    <n v="12.5"/>
    <x v="0"/>
    <x v="0"/>
    <s v="Mozzarella Cheese, Pepperoni"/>
    <x v="17"/>
  </r>
  <r>
    <n v="30439"/>
    <n v="13445"/>
    <n v="0.25"/>
    <x v="59"/>
    <n v="1"/>
    <x v="96"/>
    <x v="6"/>
    <x v="5436"/>
    <n v="25.5"/>
    <n v="25.5"/>
    <x v="3"/>
    <x v="0"/>
    <s v="Kalamata Olives, Feta Cheese, Tomatoes, Garlic, Beef Chuck Roast, Red Onions"/>
    <x v="8"/>
  </r>
  <r>
    <n v="30440"/>
    <n v="13446"/>
    <n v="0.33333333333333331"/>
    <x v="23"/>
    <n v="1"/>
    <x v="96"/>
    <x v="6"/>
    <x v="5437"/>
    <n v="16.75"/>
    <n v="16.75"/>
    <x v="0"/>
    <x v="3"/>
    <s v="Chicken, Artichoke, Spinach, Garlic, Jalapeno Peppers, Fontina Cheese, Gouda Cheese"/>
    <x v="16"/>
  </r>
  <r>
    <n v="30441"/>
    <n v="13446"/>
    <n v="0.33333333333333331"/>
    <x v="78"/>
    <n v="1"/>
    <x v="96"/>
    <x v="6"/>
    <x v="5437"/>
    <n v="12"/>
    <n v="12"/>
    <x v="2"/>
    <x v="0"/>
    <s v="Capocollo, Red Peppers, Tomatoes, Goat Cheese, Garlic, Oregano"/>
    <x v="11"/>
  </r>
  <r>
    <n v="30442"/>
    <n v="13446"/>
    <n v="0.33333333333333331"/>
    <x v="65"/>
    <n v="1"/>
    <x v="96"/>
    <x v="6"/>
    <x v="5437"/>
    <n v="16.75"/>
    <n v="16.75"/>
    <x v="0"/>
    <x v="3"/>
    <s v="Chicken, Tomatoes, Red Peppers, Red Onions, Jalapeno Peppers, Corn, Cilantro, Chipotle Sauce"/>
    <x v="15"/>
  </r>
  <r>
    <n v="30443"/>
    <n v="13447"/>
    <n v="0.33333333333333331"/>
    <x v="74"/>
    <n v="1"/>
    <x v="96"/>
    <x v="6"/>
    <x v="5438"/>
    <n v="12.75"/>
    <n v="12.75"/>
    <x v="2"/>
    <x v="3"/>
    <s v="Chicken, Tomatoes, Red Peppers, Spinach, Garlic, Pesto Sauce"/>
    <x v="18"/>
  </r>
  <r>
    <n v="30444"/>
    <n v="13447"/>
    <n v="0.33333333333333331"/>
    <x v="61"/>
    <n v="1"/>
    <x v="96"/>
    <x v="6"/>
    <x v="5438"/>
    <n v="11"/>
    <n v="11"/>
    <x v="2"/>
    <x v="0"/>
    <s v="Pepperoni, Mushrooms, Green Peppers"/>
    <x v="30"/>
  </r>
  <r>
    <n v="30445"/>
    <n v="13447"/>
    <n v="0.33333333333333331"/>
    <x v="10"/>
    <n v="1"/>
    <x v="96"/>
    <x v="6"/>
    <x v="5438"/>
    <n v="12.5"/>
    <n v="12.5"/>
    <x v="2"/>
    <x v="2"/>
    <s v="Spinach, Red Onions, Pepperoni, Tomatoes, Artichokes, Kalamata Olives, Garlic, Asiago Cheese"/>
    <x v="9"/>
  </r>
  <r>
    <n v="30446"/>
    <n v="13448"/>
    <n v="1"/>
    <x v="19"/>
    <n v="1"/>
    <x v="96"/>
    <x v="6"/>
    <x v="5439"/>
    <n v="20.25"/>
    <n v="20.25"/>
    <x v="1"/>
    <x v="1"/>
    <s v="Tomatoes, Red Peppers, Jalapeno Peppers, Red Onions, Cilantro, Corn, Chipotle Sauce, Garlic"/>
    <x v="4"/>
  </r>
  <r>
    <n v="30447"/>
    <n v="13449"/>
    <n v="0.25"/>
    <x v="60"/>
    <n v="1"/>
    <x v="96"/>
    <x v="6"/>
    <x v="5440"/>
    <n v="16.5"/>
    <n v="16.5"/>
    <x v="1"/>
    <x v="0"/>
    <s v="Sliced Ham, Pineapple, Mozzarella Cheese"/>
    <x v="0"/>
  </r>
  <r>
    <n v="30448"/>
    <n v="13449"/>
    <n v="0.25"/>
    <x v="3"/>
    <n v="1"/>
    <x v="96"/>
    <x v="6"/>
    <x v="5440"/>
    <n v="20.75"/>
    <n v="20.75"/>
    <x v="1"/>
    <x v="2"/>
    <s v="Calabrese Salami, Capocollo, Tomatoes, Red Onions, Green Olives, Garlic"/>
    <x v="3"/>
  </r>
  <r>
    <n v="30449"/>
    <n v="13449"/>
    <n v="0.25"/>
    <x v="71"/>
    <n v="1"/>
    <x v="96"/>
    <x v="6"/>
    <x v="5440"/>
    <n v="21"/>
    <n v="21"/>
    <x v="1"/>
    <x v="1"/>
    <s v="Eggplant, Artichokes, Tomatoes, Zucchini, Red Peppers, Garlic, Pesto Sauce"/>
    <x v="24"/>
  </r>
  <r>
    <n v="30450"/>
    <n v="13449"/>
    <n v="0.25"/>
    <x v="5"/>
    <n v="1"/>
    <x v="96"/>
    <x v="6"/>
    <x v="5440"/>
    <n v="20.75"/>
    <n v="20.75"/>
    <x v="1"/>
    <x v="3"/>
    <s v="Chicken, Pineapple, Tomatoes, Red Peppers, Thai Sweet Chilli Sauce"/>
    <x v="5"/>
  </r>
  <r>
    <n v="30451"/>
    <n v="13450"/>
    <n v="0.25"/>
    <x v="1"/>
    <n v="1"/>
    <x v="96"/>
    <x v="6"/>
    <x v="5441"/>
    <n v="16"/>
    <n v="16"/>
    <x v="0"/>
    <x v="0"/>
    <s v="Pepperoni, Mushrooms, Red Onions, Red Peppers, Bacon"/>
    <x v="1"/>
  </r>
  <r>
    <n v="30452"/>
    <n v="13450"/>
    <n v="0.25"/>
    <x v="30"/>
    <n v="1"/>
    <x v="96"/>
    <x v="6"/>
    <x v="5441"/>
    <n v="12"/>
    <n v="12"/>
    <x v="2"/>
    <x v="0"/>
    <s v="Tomatoes, Anchovies, Green Olives, Red Onions, Garlic"/>
    <x v="22"/>
  </r>
  <r>
    <n v="30453"/>
    <n v="13450"/>
    <n v="0.25"/>
    <x v="20"/>
    <n v="1"/>
    <x v="96"/>
    <x v="6"/>
    <x v="5441"/>
    <n v="20.75"/>
    <n v="20.75"/>
    <x v="1"/>
    <x v="3"/>
    <s v="Chicken, Tomatoes, Red Peppers, Red Onions, Jalapeno Peppers, Corn, Cilantro, Chipotle Sauce"/>
    <x v="15"/>
  </r>
  <r>
    <n v="30454"/>
    <n v="13450"/>
    <n v="0.25"/>
    <x v="69"/>
    <n v="1"/>
    <x v="96"/>
    <x v="6"/>
    <x v="5441"/>
    <n v="12.75"/>
    <n v="12.75"/>
    <x v="2"/>
    <x v="3"/>
    <s v="Chicken, Pineapple, Tomatoes, Red Peppers, Thai Sweet Chilli Sauce"/>
    <x v="5"/>
  </r>
  <r>
    <n v="30455"/>
    <n v="13451"/>
    <n v="1"/>
    <x v="51"/>
    <n v="1"/>
    <x v="96"/>
    <x v="6"/>
    <x v="5442"/>
    <n v="10.5"/>
    <n v="10.5"/>
    <x v="2"/>
    <x v="0"/>
    <s v="Sliced Ham, Pineapple, Mozzarella Cheese"/>
    <x v="0"/>
  </r>
  <r>
    <n v="30456"/>
    <n v="13452"/>
    <n v="0.5"/>
    <x v="25"/>
    <n v="1"/>
    <x v="96"/>
    <x v="6"/>
    <x v="5443"/>
    <n v="12.75"/>
    <n v="12.75"/>
    <x v="2"/>
    <x v="3"/>
    <s v="Chicken, Artichoke, Spinach, Garlic, Jalapeno Peppers, Fontina Cheese, Gouda Cheese"/>
    <x v="16"/>
  </r>
  <r>
    <n v="30457"/>
    <n v="13452"/>
    <n v="0.5"/>
    <x v="46"/>
    <n v="1"/>
    <x v="96"/>
    <x v="6"/>
    <x v="5443"/>
    <n v="12.75"/>
    <n v="12.75"/>
    <x v="2"/>
    <x v="3"/>
    <s v="Chicken, Red Onions, Red Peppers, Mushrooms, Asiago Cheese, Alfredo Sauce"/>
    <x v="29"/>
  </r>
  <r>
    <n v="30458"/>
    <n v="13453"/>
    <n v="0.5"/>
    <x v="21"/>
    <n v="1"/>
    <x v="96"/>
    <x v="6"/>
    <x v="5444"/>
    <n v="20.75"/>
    <n v="20.75"/>
    <x v="1"/>
    <x v="3"/>
    <s v="Barbecued Chicken, Red Peppers, Green Peppers, Tomatoes, Red Onions, Barbecue Sauce"/>
    <x v="7"/>
  </r>
  <r>
    <n v="30459"/>
    <n v="13453"/>
    <n v="0.5"/>
    <x v="45"/>
    <n v="1"/>
    <x v="96"/>
    <x v="6"/>
    <x v="5444"/>
    <n v="20.25"/>
    <n v="20.25"/>
    <x v="1"/>
    <x v="1"/>
    <s v="Mushrooms, Tomatoes, Red Peppers, Green Peppers, Red Onions, Zucchini, Spinach, Garlic"/>
    <x v="14"/>
  </r>
  <r>
    <n v="30460"/>
    <n v="13454"/>
    <n v="0.25"/>
    <x v="8"/>
    <n v="1"/>
    <x v="96"/>
    <x v="6"/>
    <x v="5445"/>
    <n v="12.75"/>
    <n v="12.75"/>
    <x v="2"/>
    <x v="3"/>
    <s v="Barbecued Chicken, Red Peppers, Green Peppers, Tomatoes, Red Onions, Barbecue Sauce"/>
    <x v="7"/>
  </r>
  <r>
    <n v="30461"/>
    <n v="13454"/>
    <n v="0.25"/>
    <x v="22"/>
    <n v="1"/>
    <x v="96"/>
    <x v="6"/>
    <x v="5445"/>
    <n v="20.75"/>
    <n v="20.75"/>
    <x v="1"/>
    <x v="3"/>
    <s v="Chicken, Artichoke, Spinach, Garlic, Jalapeno Peppers, Fontina Cheese, Gouda Cheese"/>
    <x v="16"/>
  </r>
  <r>
    <n v="30462"/>
    <n v="13454"/>
    <n v="0.25"/>
    <x v="19"/>
    <n v="1"/>
    <x v="96"/>
    <x v="6"/>
    <x v="5445"/>
    <n v="20.25"/>
    <n v="20.25"/>
    <x v="1"/>
    <x v="1"/>
    <s v="Tomatoes, Red Peppers, Jalapeno Peppers, Red Onions, Cilantro, Corn, Chipotle Sauce, Garlic"/>
    <x v="4"/>
  </r>
  <r>
    <n v="30463"/>
    <n v="13454"/>
    <n v="0.25"/>
    <x v="76"/>
    <n v="1"/>
    <x v="96"/>
    <x v="6"/>
    <x v="5445"/>
    <n v="16.5"/>
    <n v="16.5"/>
    <x v="0"/>
    <x v="2"/>
    <s v="Capocollo, Tomatoes, Goat Cheese, Artichokes, Peperoncini verdi, Garlic"/>
    <x v="12"/>
  </r>
  <r>
    <n v="30464"/>
    <n v="13455"/>
    <n v="0.5"/>
    <x v="11"/>
    <n v="1"/>
    <x v="96"/>
    <x v="6"/>
    <x v="5446"/>
    <n v="12"/>
    <n v="12"/>
    <x v="2"/>
    <x v="0"/>
    <s v="Pepperoni, Mushrooms, Red Onions, Red Peppers, Bacon"/>
    <x v="1"/>
  </r>
  <r>
    <n v="30465"/>
    <n v="13455"/>
    <n v="0.5"/>
    <x v="3"/>
    <n v="1"/>
    <x v="96"/>
    <x v="6"/>
    <x v="5446"/>
    <n v="20.75"/>
    <n v="20.75"/>
    <x v="1"/>
    <x v="2"/>
    <s v="Calabrese Salami, Capocollo, Tomatoes, Red Onions, Green Olives, Garlic"/>
    <x v="3"/>
  </r>
  <r>
    <n v="32961"/>
    <n v="14572"/>
    <n v="0.5"/>
    <x v="13"/>
    <n v="1"/>
    <x v="97"/>
    <x v="2"/>
    <x v="5447"/>
    <n v="20.5"/>
    <n v="20.5"/>
    <x v="1"/>
    <x v="0"/>
    <s v="Capocollo, Red Peppers, Tomatoes, Goat Cheese, Garlic, Oregano"/>
    <x v="11"/>
  </r>
  <r>
    <n v="32962"/>
    <n v="14572"/>
    <n v="0.5"/>
    <x v="5"/>
    <n v="1"/>
    <x v="97"/>
    <x v="2"/>
    <x v="5447"/>
    <n v="20.75"/>
    <n v="20.75"/>
    <x v="1"/>
    <x v="3"/>
    <s v="Chicken, Pineapple, Tomatoes, Red Peppers, Thai Sweet Chilli Sauce"/>
    <x v="5"/>
  </r>
  <r>
    <n v="32963"/>
    <n v="14573"/>
    <n v="1"/>
    <x v="67"/>
    <n v="1"/>
    <x v="97"/>
    <x v="2"/>
    <x v="5448"/>
    <n v="12.25"/>
    <n v="12.25"/>
    <x v="2"/>
    <x v="2"/>
    <s v="Coarse Sicilian Salami, Tomatoes, Green Olives, Luganega Sausage, Onions, Garlic"/>
    <x v="28"/>
  </r>
  <r>
    <n v="32964"/>
    <n v="14574"/>
    <n v="0.25"/>
    <x v="21"/>
    <n v="1"/>
    <x v="97"/>
    <x v="2"/>
    <x v="5449"/>
    <n v="20.75"/>
    <n v="20.75"/>
    <x v="1"/>
    <x v="3"/>
    <s v="Barbecued Chicken, Red Peppers, Green Peppers, Tomatoes, Red Onions, Barbecue Sauce"/>
    <x v="7"/>
  </r>
  <r>
    <n v="32965"/>
    <n v="14574"/>
    <n v="0.25"/>
    <x v="38"/>
    <n v="1"/>
    <x v="97"/>
    <x v="2"/>
    <x v="5449"/>
    <n v="20.25"/>
    <n v="20.25"/>
    <x v="1"/>
    <x v="2"/>
    <s v="Coarse Sicilian Salami, Tomatoes, Green Olives, Luganega Sausage, Onions, Garlic"/>
    <x v="28"/>
  </r>
  <r>
    <n v="32966"/>
    <n v="14574"/>
    <n v="0.25"/>
    <x v="76"/>
    <n v="1"/>
    <x v="97"/>
    <x v="2"/>
    <x v="5449"/>
    <n v="16.5"/>
    <n v="16.5"/>
    <x v="0"/>
    <x v="2"/>
    <s v="Capocollo, Tomatoes, Goat Cheese, Artichokes, Peperoncini verdi, Garlic"/>
    <x v="12"/>
  </r>
  <r>
    <n v="32967"/>
    <n v="14574"/>
    <n v="0.25"/>
    <x v="5"/>
    <n v="1"/>
    <x v="97"/>
    <x v="2"/>
    <x v="5449"/>
    <n v="20.75"/>
    <n v="20.75"/>
    <x v="1"/>
    <x v="3"/>
    <s v="Chicken, Pineapple, Tomatoes, Red Peppers, Thai Sweet Chilli Sauce"/>
    <x v="5"/>
  </r>
  <r>
    <n v="32968"/>
    <n v="14575"/>
    <n v="0.5"/>
    <x v="50"/>
    <n v="1"/>
    <x v="97"/>
    <x v="2"/>
    <x v="5450"/>
    <n v="17.5"/>
    <n v="17.5"/>
    <x v="1"/>
    <x v="0"/>
    <s v="Pepperoni, Mushrooms, Green Peppers"/>
    <x v="30"/>
  </r>
  <r>
    <n v="32969"/>
    <n v="14575"/>
    <n v="0.5"/>
    <x v="59"/>
    <n v="1"/>
    <x v="97"/>
    <x v="2"/>
    <x v="5450"/>
    <n v="25.5"/>
    <n v="25.5"/>
    <x v="3"/>
    <x v="0"/>
    <s v="Kalamata Olives, Feta Cheese, Tomatoes, Garlic, Beef Chuck Roast, Red Onions"/>
    <x v="8"/>
  </r>
  <r>
    <n v="32970"/>
    <n v="14576"/>
    <n v="1"/>
    <x v="7"/>
    <n v="1"/>
    <x v="97"/>
    <x v="2"/>
    <x v="5451"/>
    <n v="20.75"/>
    <n v="20.75"/>
    <x v="1"/>
    <x v="2"/>
    <s v="Prosciutto di San Daniele, Arugula, Mozzarella Cheese"/>
    <x v="6"/>
  </r>
  <r>
    <n v="32971"/>
    <n v="14577"/>
    <n v="1"/>
    <x v="27"/>
    <n v="1"/>
    <x v="97"/>
    <x v="2"/>
    <x v="5452"/>
    <n v="12"/>
    <n v="12"/>
    <x v="2"/>
    <x v="0"/>
    <s v="Bacon, Pepperoni, Italian Sausage, Chorizo Sausage"/>
    <x v="19"/>
  </r>
  <r>
    <n v="32972"/>
    <n v="14578"/>
    <n v="1"/>
    <x v="57"/>
    <n v="1"/>
    <x v="97"/>
    <x v="2"/>
    <x v="5453"/>
    <n v="20.5"/>
    <n v="20.5"/>
    <x v="1"/>
    <x v="0"/>
    <s v="Pepperoni, Mushrooms, Red Onions, Red Peppers, Bacon"/>
    <x v="1"/>
  </r>
  <r>
    <n v="32973"/>
    <n v="14579"/>
    <n v="0.5"/>
    <x v="1"/>
    <n v="1"/>
    <x v="97"/>
    <x v="2"/>
    <x v="5454"/>
    <n v="16"/>
    <n v="16"/>
    <x v="0"/>
    <x v="0"/>
    <s v="Pepperoni, Mushrooms, Red Onions, Red Peppers, Bacon"/>
    <x v="1"/>
  </r>
  <r>
    <n v="32974"/>
    <n v="14579"/>
    <n v="0.5"/>
    <x v="2"/>
    <n v="1"/>
    <x v="97"/>
    <x v="2"/>
    <x v="5454"/>
    <n v="18.5"/>
    <n v="18.5"/>
    <x v="1"/>
    <x v="1"/>
    <s v="Mozzarella Cheese, Provolone Cheese, Smoked Gouda Cheese, Romano Cheese, Blue Cheese, Garlic"/>
    <x v="2"/>
  </r>
  <r>
    <n v="32975"/>
    <n v="14580"/>
    <n v="1"/>
    <x v="81"/>
    <n v="1"/>
    <x v="97"/>
    <x v="2"/>
    <x v="5455"/>
    <n v="16"/>
    <n v="16"/>
    <x v="0"/>
    <x v="0"/>
    <s v="Tomatoes, Anchovies, Green Olives, Red Onions, Garlic"/>
    <x v="22"/>
  </r>
  <r>
    <n v="32976"/>
    <n v="14581"/>
    <n v="0.5"/>
    <x v="13"/>
    <n v="1"/>
    <x v="97"/>
    <x v="2"/>
    <x v="5456"/>
    <n v="20.5"/>
    <n v="20.5"/>
    <x v="1"/>
    <x v="0"/>
    <s v="Capocollo, Red Peppers, Tomatoes, Goat Cheese, Garlic, Oregano"/>
    <x v="11"/>
  </r>
  <r>
    <n v="32977"/>
    <n v="14581"/>
    <n v="0.5"/>
    <x v="18"/>
    <n v="1"/>
    <x v="97"/>
    <x v="2"/>
    <x v="5456"/>
    <n v="12"/>
    <n v="12"/>
    <x v="2"/>
    <x v="1"/>
    <s v="Mushrooms, Tomatoes, Red Peppers, Green Peppers, Red Onions, Zucchini, Spinach, Garlic"/>
    <x v="14"/>
  </r>
  <r>
    <n v="32978"/>
    <n v="14582"/>
    <n v="0.125"/>
    <x v="8"/>
    <n v="1"/>
    <x v="97"/>
    <x v="2"/>
    <x v="2128"/>
    <n v="12.75"/>
    <n v="12.75"/>
    <x v="2"/>
    <x v="3"/>
    <s v="Barbecued Chicken, Red Peppers, Green Peppers, Tomatoes, Red Onions, Barbecue Sauce"/>
    <x v="7"/>
  </r>
  <r>
    <n v="32979"/>
    <n v="14582"/>
    <n v="0.125"/>
    <x v="27"/>
    <n v="2"/>
    <x v="97"/>
    <x v="2"/>
    <x v="2128"/>
    <n v="12"/>
    <n v="24"/>
    <x v="2"/>
    <x v="0"/>
    <s v="Bacon, Pepperoni, Italian Sausage, Chorizo Sausage"/>
    <x v="19"/>
  </r>
  <r>
    <n v="32980"/>
    <n v="14582"/>
    <n v="0.125"/>
    <x v="23"/>
    <n v="1"/>
    <x v="97"/>
    <x v="2"/>
    <x v="2128"/>
    <n v="16.75"/>
    <n v="16.75"/>
    <x v="0"/>
    <x v="3"/>
    <s v="Chicken, Artichoke, Spinach, Garlic, Jalapeno Peppers, Fontina Cheese, Gouda Cheese"/>
    <x v="16"/>
  </r>
  <r>
    <n v="32981"/>
    <n v="14582"/>
    <n v="0.125"/>
    <x v="49"/>
    <n v="1"/>
    <x v="97"/>
    <x v="2"/>
    <x v="2128"/>
    <n v="16"/>
    <n v="16"/>
    <x v="0"/>
    <x v="1"/>
    <s v="Spinach, Mushrooms, Tomatoes, Green Olives, Feta Cheese"/>
    <x v="10"/>
  </r>
  <r>
    <n v="32982"/>
    <n v="14582"/>
    <n v="0.125"/>
    <x v="60"/>
    <n v="1"/>
    <x v="97"/>
    <x v="2"/>
    <x v="2128"/>
    <n v="16.5"/>
    <n v="16.5"/>
    <x v="1"/>
    <x v="0"/>
    <s v="Sliced Ham, Pineapple, Mozzarella Cheese"/>
    <x v="0"/>
  </r>
  <r>
    <n v="32983"/>
    <n v="14582"/>
    <n v="0.125"/>
    <x v="13"/>
    <n v="1"/>
    <x v="97"/>
    <x v="2"/>
    <x v="2128"/>
    <n v="20.5"/>
    <n v="20.5"/>
    <x v="1"/>
    <x v="0"/>
    <s v="Capocollo, Red Peppers, Tomatoes, Goat Cheese, Garlic, Oregano"/>
    <x v="11"/>
  </r>
  <r>
    <n v="32984"/>
    <n v="14582"/>
    <n v="0.125"/>
    <x v="3"/>
    <n v="1"/>
    <x v="97"/>
    <x v="2"/>
    <x v="2128"/>
    <n v="20.75"/>
    <n v="20.75"/>
    <x v="1"/>
    <x v="2"/>
    <s v="Calabrese Salami, Capocollo, Tomatoes, Red Onions, Green Olives, Garlic"/>
    <x v="3"/>
  </r>
  <r>
    <n v="32985"/>
    <n v="14582"/>
    <n v="0.125"/>
    <x v="81"/>
    <n v="1"/>
    <x v="97"/>
    <x v="2"/>
    <x v="2128"/>
    <n v="16"/>
    <n v="16"/>
    <x v="0"/>
    <x v="0"/>
    <s v="Tomatoes, Anchovies, Green Olives, Red Onions, Garlic"/>
    <x v="22"/>
  </r>
  <r>
    <n v="32986"/>
    <n v="14583"/>
    <n v="9.0909090909090912E-2"/>
    <x v="8"/>
    <n v="1"/>
    <x v="97"/>
    <x v="2"/>
    <x v="5457"/>
    <n v="12.75"/>
    <n v="12.75"/>
    <x v="2"/>
    <x v="3"/>
    <s v="Barbecued Chicken, Red Peppers, Green Peppers, Tomatoes, Red Onions, Barbecue Sauce"/>
    <x v="7"/>
  </r>
  <r>
    <n v="32987"/>
    <n v="14583"/>
    <n v="9.0909090909090912E-2"/>
    <x v="31"/>
    <n v="1"/>
    <x v="97"/>
    <x v="2"/>
    <x v="5457"/>
    <n v="16.25"/>
    <n v="16.25"/>
    <x v="0"/>
    <x v="2"/>
    <s v="?duja Salami, Pancetta, Tomatoes, Red Onions, Friggitello Peppers, Garlic"/>
    <x v="23"/>
  </r>
  <r>
    <n v="32988"/>
    <n v="14583"/>
    <n v="9.0909090909090912E-2"/>
    <x v="51"/>
    <n v="1"/>
    <x v="97"/>
    <x v="2"/>
    <x v="5457"/>
    <n v="10.5"/>
    <n v="10.5"/>
    <x v="2"/>
    <x v="0"/>
    <s v="Sliced Ham, Pineapple, Mozzarella Cheese"/>
    <x v="0"/>
  </r>
  <r>
    <n v="32989"/>
    <n v="14583"/>
    <n v="9.0909090909090912E-2"/>
    <x v="71"/>
    <n v="1"/>
    <x v="97"/>
    <x v="2"/>
    <x v="5457"/>
    <n v="21"/>
    <n v="21"/>
    <x v="1"/>
    <x v="1"/>
    <s v="Eggplant, Artichokes, Tomatoes, Zucchini, Red Peppers, Garlic, Pesto Sauce"/>
    <x v="24"/>
  </r>
  <r>
    <n v="32990"/>
    <n v="14583"/>
    <n v="9.0909090909090912E-2"/>
    <x v="33"/>
    <n v="1"/>
    <x v="97"/>
    <x v="2"/>
    <x v="5457"/>
    <n v="12.75"/>
    <n v="12.75"/>
    <x v="2"/>
    <x v="1"/>
    <s v="Eggplant, Artichokes, Tomatoes, Zucchini, Red Peppers, Garlic, Pesto Sauce"/>
    <x v="24"/>
  </r>
  <r>
    <n v="32991"/>
    <n v="14583"/>
    <n v="9.0909090909090912E-2"/>
    <x v="64"/>
    <n v="1"/>
    <x v="97"/>
    <x v="2"/>
    <x v="5457"/>
    <n v="20.25"/>
    <n v="20.25"/>
    <x v="1"/>
    <x v="1"/>
    <s v="Spinach, Artichokes, Kalamata Olives, Sun-dried Tomatoes, Feta Cheese, Plum Tomatoes, Red Onions"/>
    <x v="25"/>
  </r>
  <r>
    <n v="32992"/>
    <n v="14583"/>
    <n v="9.0909090909090912E-2"/>
    <x v="34"/>
    <n v="2"/>
    <x v="97"/>
    <x v="2"/>
    <x v="5457"/>
    <n v="16"/>
    <n v="32"/>
    <x v="0"/>
    <x v="1"/>
    <s v="Spinach, Artichokes, Kalamata Olives, Sun-dried Tomatoes, Feta Cheese, Plum Tomatoes, Red Onions"/>
    <x v="25"/>
  </r>
  <r>
    <n v="32993"/>
    <n v="14583"/>
    <n v="9.0909090909090912E-2"/>
    <x v="47"/>
    <n v="1"/>
    <x v="97"/>
    <x v="2"/>
    <x v="5457"/>
    <n v="9.75"/>
    <n v="9.75"/>
    <x v="2"/>
    <x v="0"/>
    <s v="Mozzarella Cheese, Pepperoni"/>
    <x v="17"/>
  </r>
  <r>
    <n v="32994"/>
    <n v="14583"/>
    <n v="9.0909090909090912E-2"/>
    <x v="35"/>
    <n v="1"/>
    <x v="97"/>
    <x v="2"/>
    <x v="5457"/>
    <n v="12.5"/>
    <n v="12.5"/>
    <x v="2"/>
    <x v="2"/>
    <s v="Genoa Salami, Capocollo, Pepperoni, Tomatoes, Asiago Cheese, Garlic"/>
    <x v="26"/>
  </r>
  <r>
    <n v="32995"/>
    <n v="14583"/>
    <n v="9.0909090909090912E-2"/>
    <x v="63"/>
    <n v="1"/>
    <x v="97"/>
    <x v="2"/>
    <x v="5457"/>
    <n v="16.5"/>
    <n v="16.5"/>
    <x v="0"/>
    <x v="2"/>
    <s v="Prosciutto di San Daniele, Arugula, Mozzarella Cheese"/>
    <x v="6"/>
  </r>
  <r>
    <n v="32996"/>
    <n v="14583"/>
    <n v="9.0909090909090912E-2"/>
    <x v="5"/>
    <n v="1"/>
    <x v="97"/>
    <x v="2"/>
    <x v="5457"/>
    <n v="20.75"/>
    <n v="20.75"/>
    <x v="1"/>
    <x v="3"/>
    <s v="Chicken, Pineapple, Tomatoes, Red Peppers, Thai Sweet Chilli Sauce"/>
    <x v="5"/>
  </r>
  <r>
    <n v="32997"/>
    <n v="14584"/>
    <n v="0.5"/>
    <x v="28"/>
    <n v="1"/>
    <x v="97"/>
    <x v="2"/>
    <x v="5458"/>
    <n v="20.75"/>
    <n v="20.75"/>
    <x v="1"/>
    <x v="2"/>
    <s v="Soppressata Salami, Fontina Cheese, Mozzarella Cheese, Mushrooms, Garlic"/>
    <x v="20"/>
  </r>
  <r>
    <n v="32998"/>
    <n v="14584"/>
    <n v="0.5"/>
    <x v="72"/>
    <n v="1"/>
    <x v="97"/>
    <x v="2"/>
    <x v="5458"/>
    <n v="16"/>
    <n v="16"/>
    <x v="0"/>
    <x v="1"/>
    <s v="Mushrooms, Tomatoes, Red Peppers, Green Peppers, Red Onions, Zucchini, Spinach, Garlic"/>
    <x v="14"/>
  </r>
  <r>
    <n v="32999"/>
    <n v="14585"/>
    <n v="0.125"/>
    <x v="22"/>
    <n v="1"/>
    <x v="97"/>
    <x v="2"/>
    <x v="5459"/>
    <n v="20.75"/>
    <n v="20.75"/>
    <x v="1"/>
    <x v="3"/>
    <s v="Chicken, Artichoke, Spinach, Garlic, Jalapeno Peppers, Fontina Cheese, Gouda Cheese"/>
    <x v="16"/>
  </r>
  <r>
    <n v="33000"/>
    <n v="14585"/>
    <n v="0.125"/>
    <x v="1"/>
    <n v="1"/>
    <x v="97"/>
    <x v="2"/>
    <x v="5459"/>
    <n v="16"/>
    <n v="16"/>
    <x v="0"/>
    <x v="0"/>
    <s v="Pepperoni, Mushrooms, Red Onions, Red Peppers, Bacon"/>
    <x v="1"/>
  </r>
  <r>
    <n v="33001"/>
    <n v="14585"/>
    <n v="0.125"/>
    <x v="32"/>
    <n v="1"/>
    <x v="97"/>
    <x v="2"/>
    <x v="5459"/>
    <n v="14.75"/>
    <n v="14.75"/>
    <x v="0"/>
    <x v="1"/>
    <s v="Ricotta Cheese, Gorgonzola Piccante Cheese, Mozzarella Cheese, Parmigiano Reggiano Cheese, Garlic"/>
    <x v="21"/>
  </r>
  <r>
    <n v="33002"/>
    <n v="14585"/>
    <n v="0.125"/>
    <x v="42"/>
    <n v="1"/>
    <x v="97"/>
    <x v="2"/>
    <x v="5459"/>
    <n v="12.5"/>
    <n v="12.5"/>
    <x v="0"/>
    <x v="0"/>
    <s v="Mozzarella Cheese, Pepperoni"/>
    <x v="17"/>
  </r>
  <r>
    <n v="33003"/>
    <n v="14585"/>
    <n v="0.125"/>
    <x v="43"/>
    <n v="1"/>
    <x v="97"/>
    <x v="2"/>
    <x v="5459"/>
    <n v="12.5"/>
    <n v="12.5"/>
    <x v="2"/>
    <x v="2"/>
    <s v="Prosciutto di San Daniele, Arugula, Mozzarella Cheese"/>
    <x v="6"/>
  </r>
  <r>
    <n v="33004"/>
    <n v="14585"/>
    <n v="0.125"/>
    <x v="55"/>
    <n v="1"/>
    <x v="97"/>
    <x v="2"/>
    <x v="5459"/>
    <n v="12.5"/>
    <n v="12.5"/>
    <x v="2"/>
    <x v="1"/>
    <s v="Spinach, Artichokes, Tomatoes, Sun-dried Tomatoes, Garlic, Pesto Sauce"/>
    <x v="13"/>
  </r>
  <r>
    <n v="33005"/>
    <n v="14585"/>
    <n v="0.125"/>
    <x v="69"/>
    <n v="1"/>
    <x v="97"/>
    <x v="2"/>
    <x v="5459"/>
    <n v="12.75"/>
    <n v="12.75"/>
    <x v="2"/>
    <x v="3"/>
    <s v="Chicken, Pineapple, Tomatoes, Red Peppers, Thai Sweet Chilli Sauce"/>
    <x v="5"/>
  </r>
  <r>
    <n v="33006"/>
    <n v="14585"/>
    <n v="0.125"/>
    <x v="18"/>
    <n v="1"/>
    <x v="97"/>
    <x v="2"/>
    <x v="5459"/>
    <n v="12"/>
    <n v="12"/>
    <x v="2"/>
    <x v="1"/>
    <s v="Mushrooms, Tomatoes, Red Peppers, Green Peppers, Red Onions, Zucchini, Spinach, Garlic"/>
    <x v="14"/>
  </r>
  <r>
    <n v="33007"/>
    <n v="14586"/>
    <n v="1"/>
    <x v="27"/>
    <n v="1"/>
    <x v="97"/>
    <x v="2"/>
    <x v="5460"/>
    <n v="12"/>
    <n v="12"/>
    <x v="2"/>
    <x v="0"/>
    <s v="Bacon, Pepperoni, Italian Sausage, Chorizo Sausage"/>
    <x v="19"/>
  </r>
  <r>
    <n v="33008"/>
    <n v="14587"/>
    <n v="0.5"/>
    <x v="8"/>
    <n v="1"/>
    <x v="97"/>
    <x v="2"/>
    <x v="5461"/>
    <n v="12.75"/>
    <n v="12.75"/>
    <x v="2"/>
    <x v="3"/>
    <s v="Barbecued Chicken, Red Peppers, Green Peppers, Tomatoes, Red Onions, Barbecue Sauce"/>
    <x v="7"/>
  </r>
  <r>
    <n v="33009"/>
    <n v="14587"/>
    <n v="0.5"/>
    <x v="27"/>
    <n v="1"/>
    <x v="97"/>
    <x v="2"/>
    <x v="5461"/>
    <n v="12"/>
    <n v="12"/>
    <x v="2"/>
    <x v="0"/>
    <s v="Bacon, Pepperoni, Italian Sausage, Chorizo Sausage"/>
    <x v="19"/>
  </r>
  <r>
    <n v="33010"/>
    <n v="14588"/>
    <n v="1"/>
    <x v="6"/>
    <n v="1"/>
    <x v="97"/>
    <x v="2"/>
    <x v="5462"/>
    <n v="16.5"/>
    <n v="16.5"/>
    <x v="0"/>
    <x v="2"/>
    <s v="Calabrese Salami, Capocollo, Tomatoes, Red Onions, Green Olives, Garlic"/>
    <x v="3"/>
  </r>
  <r>
    <n v="33011"/>
    <n v="14589"/>
    <n v="1"/>
    <x v="87"/>
    <n v="1"/>
    <x v="97"/>
    <x v="2"/>
    <x v="5463"/>
    <n v="16.5"/>
    <n v="16.5"/>
    <x v="0"/>
    <x v="2"/>
    <s v="Soppressata Salami, Fontina Cheese, Mozzarella Cheese, Mushrooms, Garlic"/>
    <x v="20"/>
  </r>
  <r>
    <n v="33012"/>
    <n v="14590"/>
    <n v="0.5"/>
    <x v="54"/>
    <n v="1"/>
    <x v="97"/>
    <x v="2"/>
    <x v="5464"/>
    <n v="20.75"/>
    <n v="20.75"/>
    <x v="1"/>
    <x v="2"/>
    <s v="Genoa Salami, Capocollo, Pepperoni, Tomatoes, Asiago Cheese, Garlic"/>
    <x v="26"/>
  </r>
  <r>
    <n v="33013"/>
    <n v="14590"/>
    <n v="0.5"/>
    <x v="10"/>
    <n v="1"/>
    <x v="97"/>
    <x v="2"/>
    <x v="5464"/>
    <n v="12.5"/>
    <n v="12.5"/>
    <x v="2"/>
    <x v="2"/>
    <s v="Spinach, Red Onions, Pepperoni, Tomatoes, Artichokes, Kalamata Olives, Garlic, Asiago Cheese"/>
    <x v="9"/>
  </r>
  <r>
    <n v="33014"/>
    <n v="14591"/>
    <n v="1"/>
    <x v="41"/>
    <n v="1"/>
    <x v="97"/>
    <x v="2"/>
    <x v="5465"/>
    <n v="16.75"/>
    <n v="16.75"/>
    <x v="0"/>
    <x v="3"/>
    <s v="Barbecued Chicken, Red Peppers, Green Peppers, Tomatoes, Red Onions, Barbecue Sauce"/>
    <x v="7"/>
  </r>
  <r>
    <n v="33015"/>
    <n v="14592"/>
    <n v="0.33333333333333331"/>
    <x v="51"/>
    <n v="1"/>
    <x v="97"/>
    <x v="2"/>
    <x v="5466"/>
    <n v="10.5"/>
    <n v="10.5"/>
    <x v="2"/>
    <x v="0"/>
    <s v="Sliced Ham, Pineapple, Mozzarella Cheese"/>
    <x v="0"/>
  </r>
  <r>
    <n v="33016"/>
    <n v="14592"/>
    <n v="0.33333333333333331"/>
    <x v="20"/>
    <n v="1"/>
    <x v="97"/>
    <x v="2"/>
    <x v="5466"/>
    <n v="20.75"/>
    <n v="20.75"/>
    <x v="1"/>
    <x v="3"/>
    <s v="Chicken, Tomatoes, Red Peppers, Red Onions, Jalapeno Peppers, Corn, Cilantro, Chipotle Sauce"/>
    <x v="15"/>
  </r>
  <r>
    <n v="33017"/>
    <n v="14592"/>
    <n v="0.33333333333333331"/>
    <x v="36"/>
    <n v="1"/>
    <x v="97"/>
    <x v="2"/>
    <x v="5466"/>
    <n v="20.25"/>
    <n v="20.25"/>
    <x v="1"/>
    <x v="1"/>
    <s v="Spinach, Mushrooms, Red Onions, Feta Cheese, Garlic"/>
    <x v="27"/>
  </r>
  <r>
    <n v="33018"/>
    <n v="14593"/>
    <n v="1"/>
    <x v="42"/>
    <n v="1"/>
    <x v="97"/>
    <x v="2"/>
    <x v="5467"/>
    <n v="12.5"/>
    <n v="12.5"/>
    <x v="0"/>
    <x v="0"/>
    <s v="Mozzarella Cheese, Pepperoni"/>
    <x v="17"/>
  </r>
  <r>
    <n v="33019"/>
    <n v="14594"/>
    <n v="0.25"/>
    <x v="85"/>
    <n v="1"/>
    <x v="97"/>
    <x v="2"/>
    <x v="215"/>
    <n v="12.25"/>
    <n v="12.25"/>
    <x v="2"/>
    <x v="2"/>
    <s v="?duja Salami, Pancetta, Tomatoes, Red Onions, Friggitello Peppers, Garlic"/>
    <x v="23"/>
  </r>
  <r>
    <n v="33020"/>
    <n v="14594"/>
    <n v="0.25"/>
    <x v="1"/>
    <n v="1"/>
    <x v="97"/>
    <x v="2"/>
    <x v="215"/>
    <n v="16"/>
    <n v="16"/>
    <x v="0"/>
    <x v="0"/>
    <s v="Pepperoni, Mushrooms, Red Onions, Red Peppers, Bacon"/>
    <x v="1"/>
  </r>
  <r>
    <n v="33021"/>
    <n v="14594"/>
    <n v="0.25"/>
    <x v="51"/>
    <n v="1"/>
    <x v="97"/>
    <x v="2"/>
    <x v="215"/>
    <n v="10.5"/>
    <n v="10.5"/>
    <x v="2"/>
    <x v="0"/>
    <s v="Sliced Ham, Pineapple, Mozzarella Cheese"/>
    <x v="0"/>
  </r>
  <r>
    <n v="33022"/>
    <n v="14594"/>
    <n v="0.25"/>
    <x v="24"/>
    <n v="1"/>
    <x v="97"/>
    <x v="2"/>
    <x v="215"/>
    <n v="15.25"/>
    <n v="15.25"/>
    <x v="1"/>
    <x v="0"/>
    <s v="Mozzarella Cheese, Pepperoni"/>
    <x v="17"/>
  </r>
  <r>
    <n v="33023"/>
    <n v="14595"/>
    <n v="1"/>
    <x v="53"/>
    <n v="1"/>
    <x v="97"/>
    <x v="2"/>
    <x v="5468"/>
    <n v="16.75"/>
    <n v="16.75"/>
    <x v="0"/>
    <x v="3"/>
    <s v="Chicken, Red Onions, Red Peppers, Mushrooms, Asiago Cheese, Alfredo Sauce"/>
    <x v="29"/>
  </r>
  <r>
    <n v="33024"/>
    <n v="14596"/>
    <n v="1"/>
    <x v="76"/>
    <n v="1"/>
    <x v="97"/>
    <x v="2"/>
    <x v="5469"/>
    <n v="16.5"/>
    <n v="16.5"/>
    <x v="0"/>
    <x v="2"/>
    <s v="Capocollo, Tomatoes, Goat Cheese, Artichokes, Peperoncini verdi, Garlic"/>
    <x v="12"/>
  </r>
  <r>
    <n v="33025"/>
    <n v="14597"/>
    <n v="1"/>
    <x v="59"/>
    <n v="1"/>
    <x v="97"/>
    <x v="2"/>
    <x v="5470"/>
    <n v="25.5"/>
    <n v="25.5"/>
    <x v="3"/>
    <x v="0"/>
    <s v="Kalamata Olives, Feta Cheese, Tomatoes, Garlic, Beef Chuck Roast, Red Onions"/>
    <x v="8"/>
  </r>
  <r>
    <n v="33026"/>
    <n v="14598"/>
    <n v="1"/>
    <x v="70"/>
    <n v="1"/>
    <x v="97"/>
    <x v="2"/>
    <x v="5471"/>
    <n v="20.75"/>
    <n v="20.75"/>
    <x v="1"/>
    <x v="2"/>
    <s v="Spinach, Red Onions, Pepperoni, Tomatoes, Artichokes, Kalamata Olives, Garlic, Asiago Cheese"/>
    <x v="9"/>
  </r>
  <r>
    <n v="33027"/>
    <n v="14599"/>
    <n v="0.25"/>
    <x v="11"/>
    <n v="1"/>
    <x v="97"/>
    <x v="2"/>
    <x v="5472"/>
    <n v="12"/>
    <n v="12"/>
    <x v="2"/>
    <x v="0"/>
    <s v="Pepperoni, Mushrooms, Red Onions, Red Peppers, Bacon"/>
    <x v="1"/>
  </r>
  <r>
    <n v="33028"/>
    <n v="14599"/>
    <n v="0.25"/>
    <x v="37"/>
    <n v="1"/>
    <x v="97"/>
    <x v="2"/>
    <x v="5472"/>
    <n v="20.5"/>
    <n v="20.5"/>
    <x v="1"/>
    <x v="0"/>
    <s v="Tomatoes, Anchovies, Green Olives, Red Onions, Garlic"/>
    <x v="22"/>
  </r>
  <r>
    <n v="33029"/>
    <n v="14599"/>
    <n v="0.25"/>
    <x v="76"/>
    <n v="1"/>
    <x v="97"/>
    <x v="2"/>
    <x v="5472"/>
    <n v="16.5"/>
    <n v="16.5"/>
    <x v="0"/>
    <x v="2"/>
    <s v="Capocollo, Tomatoes, Goat Cheese, Artichokes, Peperoncini verdi, Garlic"/>
    <x v="12"/>
  </r>
  <r>
    <n v="33030"/>
    <n v="14599"/>
    <n v="0.25"/>
    <x v="59"/>
    <n v="1"/>
    <x v="97"/>
    <x v="2"/>
    <x v="5472"/>
    <n v="25.5"/>
    <n v="25.5"/>
    <x v="3"/>
    <x v="0"/>
    <s v="Kalamata Olives, Feta Cheese, Tomatoes, Garlic, Beef Chuck Roast, Red Onions"/>
    <x v="8"/>
  </r>
  <r>
    <n v="34151"/>
    <n v="15075"/>
    <n v="0.25"/>
    <x v="16"/>
    <n v="1"/>
    <x v="91"/>
    <x v="3"/>
    <x v="5182"/>
    <n v="20.75"/>
    <n v="20.75"/>
    <x v="1"/>
    <x v="2"/>
    <s v="Capocollo, Tomatoes, Goat Cheese, Artichokes, Peperoncini verdi, Garlic"/>
    <x v="12"/>
  </r>
  <r>
    <n v="33031"/>
    <n v="14600"/>
    <n v="0.5"/>
    <x v="20"/>
    <n v="1"/>
    <x v="97"/>
    <x v="2"/>
    <x v="5473"/>
    <n v="20.75"/>
    <n v="20.75"/>
    <x v="1"/>
    <x v="3"/>
    <s v="Chicken, Tomatoes, Red Peppers, Red Onions, Jalapeno Peppers, Corn, Cilantro, Chipotle Sauce"/>
    <x v="15"/>
  </r>
  <r>
    <n v="33032"/>
    <n v="14600"/>
    <n v="0.5"/>
    <x v="82"/>
    <n v="1"/>
    <x v="97"/>
    <x v="2"/>
    <x v="5473"/>
    <n v="16.5"/>
    <n v="16.5"/>
    <x v="0"/>
    <x v="1"/>
    <s v="Spinach, Artichokes, Tomatoes, Sun-dried Tomatoes, Garlic, Pesto Sauce"/>
    <x v="13"/>
  </r>
  <r>
    <n v="33033"/>
    <n v="14601"/>
    <n v="1"/>
    <x v="13"/>
    <n v="1"/>
    <x v="97"/>
    <x v="2"/>
    <x v="5474"/>
    <n v="20.5"/>
    <n v="20.5"/>
    <x v="1"/>
    <x v="0"/>
    <s v="Capocollo, Red Peppers, Tomatoes, Goat Cheese, Garlic, Oregano"/>
    <x v="11"/>
  </r>
  <r>
    <n v="33034"/>
    <n v="14602"/>
    <n v="1"/>
    <x v="67"/>
    <n v="1"/>
    <x v="97"/>
    <x v="2"/>
    <x v="5475"/>
    <n v="12.25"/>
    <n v="12.25"/>
    <x v="2"/>
    <x v="2"/>
    <s v="Coarse Sicilian Salami, Tomatoes, Green Olives, Luganega Sausage, Onions, Garlic"/>
    <x v="28"/>
  </r>
  <r>
    <n v="33035"/>
    <n v="14603"/>
    <n v="0.5"/>
    <x v="29"/>
    <n v="1"/>
    <x v="97"/>
    <x v="2"/>
    <x v="5476"/>
    <n v="17.95"/>
    <n v="17.95"/>
    <x v="1"/>
    <x v="1"/>
    <s v="Ricotta Cheese, Gorgonzola Piccante Cheese, Mozzarella Cheese, Parmigiano Reggiano Cheese, Garlic"/>
    <x v="21"/>
  </r>
  <r>
    <n v="33036"/>
    <n v="14603"/>
    <n v="0.5"/>
    <x v="80"/>
    <n v="1"/>
    <x v="97"/>
    <x v="2"/>
    <x v="5476"/>
    <n v="16"/>
    <n v="16"/>
    <x v="0"/>
    <x v="1"/>
    <s v="Spinach, Mushrooms, Red Onions, Feta Cheese, Garlic"/>
    <x v="27"/>
  </r>
  <r>
    <n v="33037"/>
    <n v="14604"/>
    <n v="0.33333333333333331"/>
    <x v="31"/>
    <n v="1"/>
    <x v="97"/>
    <x v="2"/>
    <x v="5477"/>
    <n v="16.25"/>
    <n v="16.25"/>
    <x v="0"/>
    <x v="2"/>
    <s v="?duja Salami, Pancetta, Tomatoes, Red Onions, Friggitello Peppers, Garlic"/>
    <x v="23"/>
  </r>
  <r>
    <n v="33038"/>
    <n v="14604"/>
    <n v="0.33333333333333331"/>
    <x v="22"/>
    <n v="1"/>
    <x v="97"/>
    <x v="2"/>
    <x v="5477"/>
    <n v="20.75"/>
    <n v="20.75"/>
    <x v="1"/>
    <x v="3"/>
    <s v="Chicken, Artichoke, Spinach, Garlic, Jalapeno Peppers, Fontina Cheese, Gouda Cheese"/>
    <x v="16"/>
  </r>
  <r>
    <n v="33039"/>
    <n v="14604"/>
    <n v="0.33333333333333331"/>
    <x v="63"/>
    <n v="1"/>
    <x v="97"/>
    <x v="2"/>
    <x v="5477"/>
    <n v="16.5"/>
    <n v="16.5"/>
    <x v="0"/>
    <x v="2"/>
    <s v="Prosciutto di San Daniele, Arugula, Mozzarella Cheese"/>
    <x v="6"/>
  </r>
  <r>
    <n v="33040"/>
    <n v="14605"/>
    <n v="0.33333333333333331"/>
    <x v="21"/>
    <n v="1"/>
    <x v="97"/>
    <x v="2"/>
    <x v="3706"/>
    <n v="20.75"/>
    <n v="20.75"/>
    <x v="1"/>
    <x v="3"/>
    <s v="Barbecued Chicken, Red Peppers, Green Peppers, Tomatoes, Red Onions, Barbecue Sauce"/>
    <x v="7"/>
  </r>
  <r>
    <n v="33041"/>
    <n v="14605"/>
    <n v="0.33333333333333331"/>
    <x v="24"/>
    <n v="1"/>
    <x v="97"/>
    <x v="2"/>
    <x v="3706"/>
    <n v="15.25"/>
    <n v="15.25"/>
    <x v="1"/>
    <x v="0"/>
    <s v="Mozzarella Cheese, Pepperoni"/>
    <x v="17"/>
  </r>
  <r>
    <n v="33042"/>
    <n v="14605"/>
    <n v="0.33333333333333331"/>
    <x v="5"/>
    <n v="1"/>
    <x v="97"/>
    <x v="2"/>
    <x v="3706"/>
    <n v="20.75"/>
    <n v="20.75"/>
    <x v="1"/>
    <x v="3"/>
    <s v="Chicken, Pineapple, Tomatoes, Red Peppers, Thai Sweet Chilli Sauce"/>
    <x v="5"/>
  </r>
  <r>
    <n v="33043"/>
    <n v="14606"/>
    <n v="1"/>
    <x v="55"/>
    <n v="1"/>
    <x v="97"/>
    <x v="2"/>
    <x v="5478"/>
    <n v="12.5"/>
    <n v="12.5"/>
    <x v="2"/>
    <x v="1"/>
    <s v="Spinach, Artichokes, Tomatoes, Sun-dried Tomatoes, Garlic, Pesto Sauce"/>
    <x v="13"/>
  </r>
  <r>
    <n v="33044"/>
    <n v="14607"/>
    <n v="1"/>
    <x v="27"/>
    <n v="1"/>
    <x v="97"/>
    <x v="2"/>
    <x v="5479"/>
    <n v="12"/>
    <n v="12"/>
    <x v="2"/>
    <x v="0"/>
    <s v="Bacon, Pepperoni, Italian Sausage, Chorizo Sausage"/>
    <x v="19"/>
  </r>
  <r>
    <n v="33045"/>
    <n v="14608"/>
    <n v="0.33333333333333331"/>
    <x v="25"/>
    <n v="1"/>
    <x v="97"/>
    <x v="2"/>
    <x v="5480"/>
    <n v="12.75"/>
    <n v="12.75"/>
    <x v="2"/>
    <x v="3"/>
    <s v="Chicken, Artichoke, Spinach, Garlic, Jalapeno Peppers, Fontina Cheese, Gouda Cheese"/>
    <x v="16"/>
  </r>
  <r>
    <n v="33046"/>
    <n v="14608"/>
    <n v="0.33333333333333331"/>
    <x v="11"/>
    <n v="1"/>
    <x v="97"/>
    <x v="2"/>
    <x v="5480"/>
    <n v="12"/>
    <n v="12"/>
    <x v="2"/>
    <x v="0"/>
    <s v="Pepperoni, Mushrooms, Red Onions, Red Peppers, Bacon"/>
    <x v="1"/>
  </r>
  <r>
    <n v="33047"/>
    <n v="14608"/>
    <n v="0.33333333333333331"/>
    <x v="51"/>
    <n v="1"/>
    <x v="97"/>
    <x v="2"/>
    <x v="5480"/>
    <n v="10.5"/>
    <n v="10.5"/>
    <x v="2"/>
    <x v="0"/>
    <s v="Sliced Ham, Pineapple, Mozzarella Cheese"/>
    <x v="0"/>
  </r>
  <r>
    <n v="33048"/>
    <n v="14609"/>
    <n v="1"/>
    <x v="31"/>
    <n v="1"/>
    <x v="97"/>
    <x v="2"/>
    <x v="5481"/>
    <n v="16.25"/>
    <n v="16.25"/>
    <x v="0"/>
    <x v="2"/>
    <s v="?duja Salami, Pancetta, Tomatoes, Red Onions, Friggitello Peppers, Garlic"/>
    <x v="23"/>
  </r>
  <r>
    <n v="33049"/>
    <n v="14610"/>
    <n v="0.5"/>
    <x v="21"/>
    <n v="1"/>
    <x v="97"/>
    <x v="2"/>
    <x v="5482"/>
    <n v="20.75"/>
    <n v="20.75"/>
    <x v="1"/>
    <x v="3"/>
    <s v="Barbecued Chicken, Red Peppers, Green Peppers, Tomatoes, Red Onions, Barbecue Sauce"/>
    <x v="7"/>
  </r>
  <r>
    <n v="33050"/>
    <n v="14610"/>
    <n v="0.5"/>
    <x v="45"/>
    <n v="1"/>
    <x v="97"/>
    <x v="2"/>
    <x v="5482"/>
    <n v="20.25"/>
    <n v="20.25"/>
    <x v="1"/>
    <x v="1"/>
    <s v="Mushrooms, Tomatoes, Red Peppers, Green Peppers, Red Onions, Zucchini, Spinach, Garlic"/>
    <x v="14"/>
  </r>
  <r>
    <n v="33051"/>
    <n v="14611"/>
    <n v="0.33333333333333331"/>
    <x v="37"/>
    <n v="1"/>
    <x v="97"/>
    <x v="2"/>
    <x v="5483"/>
    <n v="20.5"/>
    <n v="20.5"/>
    <x v="1"/>
    <x v="0"/>
    <s v="Tomatoes, Anchovies, Green Olives, Red Onions, Garlic"/>
    <x v="22"/>
  </r>
  <r>
    <n v="33052"/>
    <n v="14611"/>
    <n v="0.33333333333333331"/>
    <x v="75"/>
    <n v="1"/>
    <x v="97"/>
    <x v="2"/>
    <x v="5483"/>
    <n v="12"/>
    <n v="12"/>
    <x v="2"/>
    <x v="1"/>
    <s v="Spinach, Mushrooms, Red Onions, Feta Cheese, Garlic"/>
    <x v="27"/>
  </r>
  <r>
    <n v="33053"/>
    <n v="14611"/>
    <n v="0.33333333333333331"/>
    <x v="5"/>
    <n v="1"/>
    <x v="97"/>
    <x v="2"/>
    <x v="5483"/>
    <n v="20.75"/>
    <n v="20.75"/>
    <x v="1"/>
    <x v="3"/>
    <s v="Chicken, Pineapple, Tomatoes, Red Peppers, Thai Sweet Chilli Sauce"/>
    <x v="5"/>
  </r>
  <r>
    <n v="33054"/>
    <n v="14612"/>
    <n v="0.33333333333333331"/>
    <x v="21"/>
    <n v="1"/>
    <x v="97"/>
    <x v="2"/>
    <x v="5484"/>
    <n v="20.75"/>
    <n v="20.75"/>
    <x v="1"/>
    <x v="3"/>
    <s v="Barbecued Chicken, Red Peppers, Green Peppers, Tomatoes, Red Onions, Barbecue Sauce"/>
    <x v="7"/>
  </r>
  <r>
    <n v="33055"/>
    <n v="14612"/>
    <n v="0.33333333333333331"/>
    <x v="12"/>
    <n v="1"/>
    <x v="97"/>
    <x v="2"/>
    <x v="5484"/>
    <n v="12"/>
    <n v="12"/>
    <x v="2"/>
    <x v="1"/>
    <s v="Spinach, Mushrooms, Tomatoes, Green Olives, Feta Cheese"/>
    <x v="10"/>
  </r>
  <r>
    <n v="33056"/>
    <n v="14612"/>
    <n v="0.33333333333333331"/>
    <x v="6"/>
    <n v="2"/>
    <x v="97"/>
    <x v="2"/>
    <x v="5484"/>
    <n v="16.5"/>
    <n v="33"/>
    <x v="0"/>
    <x v="2"/>
    <s v="Calabrese Salami, Capocollo, Tomatoes, Red Onions, Green Olives, Garlic"/>
    <x v="3"/>
  </r>
  <r>
    <n v="33057"/>
    <n v="14613"/>
    <n v="0.25"/>
    <x v="1"/>
    <n v="1"/>
    <x v="97"/>
    <x v="2"/>
    <x v="5485"/>
    <n v="16"/>
    <n v="16"/>
    <x v="0"/>
    <x v="0"/>
    <s v="Pepperoni, Mushrooms, Red Onions, Red Peppers, Bacon"/>
    <x v="1"/>
  </r>
  <r>
    <n v="33058"/>
    <n v="14613"/>
    <n v="0.25"/>
    <x v="2"/>
    <n v="1"/>
    <x v="97"/>
    <x v="2"/>
    <x v="5485"/>
    <n v="18.5"/>
    <n v="18.5"/>
    <x v="1"/>
    <x v="1"/>
    <s v="Mozzarella Cheese, Provolone Cheese, Smoked Gouda Cheese, Romano Cheese, Blue Cheese, Garlic"/>
    <x v="2"/>
  </r>
  <r>
    <n v="33059"/>
    <n v="14613"/>
    <n v="0.25"/>
    <x v="6"/>
    <n v="1"/>
    <x v="97"/>
    <x v="2"/>
    <x v="5485"/>
    <n v="16.5"/>
    <n v="16.5"/>
    <x v="0"/>
    <x v="2"/>
    <s v="Calabrese Salami, Capocollo, Tomatoes, Red Onions, Green Olives, Garlic"/>
    <x v="3"/>
  </r>
  <r>
    <n v="33060"/>
    <n v="14613"/>
    <n v="0.25"/>
    <x v="72"/>
    <n v="1"/>
    <x v="97"/>
    <x v="2"/>
    <x v="5485"/>
    <n v="16"/>
    <n v="16"/>
    <x v="0"/>
    <x v="1"/>
    <s v="Mushrooms, Tomatoes, Red Peppers, Green Peppers, Red Onions, Zucchini, Spinach, Garlic"/>
    <x v="14"/>
  </r>
  <r>
    <n v="33061"/>
    <n v="14614"/>
    <n v="1"/>
    <x v="61"/>
    <n v="1"/>
    <x v="97"/>
    <x v="2"/>
    <x v="5486"/>
    <n v="11"/>
    <n v="11"/>
    <x v="2"/>
    <x v="0"/>
    <s v="Pepperoni, Mushrooms, Green Peppers"/>
    <x v="30"/>
  </r>
  <r>
    <n v="33062"/>
    <n v="14615"/>
    <n v="0.33333333333333331"/>
    <x v="12"/>
    <n v="1"/>
    <x v="97"/>
    <x v="2"/>
    <x v="2841"/>
    <n v="12"/>
    <n v="12"/>
    <x v="2"/>
    <x v="1"/>
    <s v="Spinach, Mushrooms, Tomatoes, Green Olives, Feta Cheese"/>
    <x v="10"/>
  </r>
  <r>
    <n v="33063"/>
    <n v="14615"/>
    <n v="0.33333333333333331"/>
    <x v="19"/>
    <n v="1"/>
    <x v="97"/>
    <x v="2"/>
    <x v="2841"/>
    <n v="20.25"/>
    <n v="20.25"/>
    <x v="1"/>
    <x v="1"/>
    <s v="Tomatoes, Red Peppers, Jalapeno Peppers, Red Onions, Cilantro, Corn, Chipotle Sauce, Garlic"/>
    <x v="4"/>
  </r>
  <r>
    <n v="33064"/>
    <n v="14615"/>
    <n v="0.33333333333333331"/>
    <x v="10"/>
    <n v="1"/>
    <x v="97"/>
    <x v="2"/>
    <x v="2841"/>
    <n v="12.5"/>
    <n v="12.5"/>
    <x v="2"/>
    <x v="2"/>
    <s v="Spinach, Red Onions, Pepperoni, Tomatoes, Artichokes, Kalamata Olives, Garlic, Asiago Cheese"/>
    <x v="9"/>
  </r>
  <r>
    <n v="33065"/>
    <n v="14616"/>
    <n v="0.5"/>
    <x v="6"/>
    <n v="1"/>
    <x v="97"/>
    <x v="2"/>
    <x v="5487"/>
    <n v="16.5"/>
    <n v="16.5"/>
    <x v="0"/>
    <x v="2"/>
    <s v="Calabrese Salami, Capocollo, Tomatoes, Red Onions, Green Olives, Garlic"/>
    <x v="3"/>
  </r>
  <r>
    <n v="33066"/>
    <n v="14616"/>
    <n v="0.5"/>
    <x v="10"/>
    <n v="1"/>
    <x v="97"/>
    <x v="2"/>
    <x v="5487"/>
    <n v="12.5"/>
    <n v="12.5"/>
    <x v="2"/>
    <x v="2"/>
    <s v="Spinach, Red Onions, Pepperoni, Tomatoes, Artichokes, Kalamata Olives, Garlic, Asiago Cheese"/>
    <x v="9"/>
  </r>
  <r>
    <n v="33067"/>
    <n v="14617"/>
    <n v="0.25"/>
    <x v="53"/>
    <n v="1"/>
    <x v="97"/>
    <x v="2"/>
    <x v="5488"/>
    <n v="16.75"/>
    <n v="16.75"/>
    <x v="0"/>
    <x v="3"/>
    <s v="Chicken, Red Onions, Red Peppers, Mushrooms, Asiago Cheese, Alfredo Sauce"/>
    <x v="29"/>
  </r>
  <r>
    <n v="33068"/>
    <n v="14617"/>
    <n v="0.25"/>
    <x v="2"/>
    <n v="1"/>
    <x v="97"/>
    <x v="2"/>
    <x v="5488"/>
    <n v="18.5"/>
    <n v="18.5"/>
    <x v="1"/>
    <x v="1"/>
    <s v="Mozzarella Cheese, Provolone Cheese, Smoked Gouda Cheese, Romano Cheese, Blue Cheese, Garlic"/>
    <x v="2"/>
  </r>
  <r>
    <n v="33069"/>
    <n v="14617"/>
    <n v="0.25"/>
    <x v="47"/>
    <n v="1"/>
    <x v="97"/>
    <x v="2"/>
    <x v="5488"/>
    <n v="9.75"/>
    <n v="9.75"/>
    <x v="2"/>
    <x v="0"/>
    <s v="Mozzarella Cheese, Pepperoni"/>
    <x v="17"/>
  </r>
  <r>
    <n v="33070"/>
    <n v="14617"/>
    <n v="0.25"/>
    <x v="43"/>
    <n v="1"/>
    <x v="97"/>
    <x v="2"/>
    <x v="5488"/>
    <n v="12.5"/>
    <n v="12.5"/>
    <x v="2"/>
    <x v="2"/>
    <s v="Prosciutto di San Daniele, Arugula, Mozzarella Cheese"/>
    <x v="6"/>
  </r>
  <r>
    <n v="33071"/>
    <n v="14618"/>
    <n v="0.5"/>
    <x v="7"/>
    <n v="1"/>
    <x v="97"/>
    <x v="2"/>
    <x v="5489"/>
    <n v="20.75"/>
    <n v="20.75"/>
    <x v="1"/>
    <x v="2"/>
    <s v="Prosciutto di San Daniele, Arugula, Mozzarella Cheese"/>
    <x v="6"/>
  </r>
  <r>
    <n v="33072"/>
    <n v="14618"/>
    <n v="0.5"/>
    <x v="40"/>
    <n v="1"/>
    <x v="97"/>
    <x v="2"/>
    <x v="5489"/>
    <n v="12.75"/>
    <n v="12.75"/>
    <x v="2"/>
    <x v="3"/>
    <s v="Chicken, Tomatoes, Red Peppers, Red Onions, Jalapeno Peppers, Corn, Cilantro, Chipotle Sauce"/>
    <x v="15"/>
  </r>
  <r>
    <n v="34152"/>
    <n v="15075"/>
    <n v="0.25"/>
    <x v="82"/>
    <n v="1"/>
    <x v="91"/>
    <x v="3"/>
    <x v="5182"/>
    <n v="16.5"/>
    <n v="16.5"/>
    <x v="0"/>
    <x v="1"/>
    <s v="Spinach, Artichokes, Tomatoes, Sun-dried Tomatoes, Garlic, Pesto Sauce"/>
    <x v="13"/>
  </r>
  <r>
    <n v="33073"/>
    <n v="14619"/>
    <n v="0.5"/>
    <x v="40"/>
    <n v="1"/>
    <x v="97"/>
    <x v="2"/>
    <x v="5490"/>
    <n v="12.75"/>
    <n v="12.75"/>
    <x v="2"/>
    <x v="3"/>
    <s v="Chicken, Tomatoes, Red Peppers, Red Onions, Jalapeno Peppers, Corn, Cilantro, Chipotle Sauce"/>
    <x v="15"/>
  </r>
  <r>
    <n v="33074"/>
    <n v="14619"/>
    <n v="0.5"/>
    <x v="5"/>
    <n v="1"/>
    <x v="97"/>
    <x v="2"/>
    <x v="5490"/>
    <n v="20.75"/>
    <n v="20.75"/>
    <x v="1"/>
    <x v="3"/>
    <s v="Chicken, Pineapple, Tomatoes, Red Peppers, Thai Sweet Chilli Sauce"/>
    <x v="5"/>
  </r>
  <r>
    <n v="33075"/>
    <n v="14620"/>
    <n v="0.5"/>
    <x v="51"/>
    <n v="1"/>
    <x v="97"/>
    <x v="2"/>
    <x v="5491"/>
    <n v="10.5"/>
    <n v="10.5"/>
    <x v="2"/>
    <x v="0"/>
    <s v="Sliced Ham, Pineapple, Mozzarella Cheese"/>
    <x v="0"/>
  </r>
  <r>
    <n v="33076"/>
    <n v="14620"/>
    <n v="0.5"/>
    <x v="88"/>
    <n v="1"/>
    <x v="97"/>
    <x v="2"/>
    <x v="5491"/>
    <n v="12.5"/>
    <n v="12.5"/>
    <x v="2"/>
    <x v="2"/>
    <s v="Soppressata Salami, Fontina Cheese, Mozzarella Cheese, Mushrooms, Garlic"/>
    <x v="20"/>
  </r>
  <r>
    <n v="33077"/>
    <n v="14621"/>
    <n v="0.25"/>
    <x v="83"/>
    <n v="1"/>
    <x v="97"/>
    <x v="2"/>
    <x v="5492"/>
    <n v="23.65"/>
    <n v="23.65"/>
    <x v="2"/>
    <x v="2"/>
    <s v="Brie Carre Cheese, Prosciutto, Caramelized Onions, Pears, Thyme, Garlic"/>
    <x v="31"/>
  </r>
  <r>
    <n v="33078"/>
    <n v="14621"/>
    <n v="0.25"/>
    <x v="32"/>
    <n v="1"/>
    <x v="97"/>
    <x v="2"/>
    <x v="5492"/>
    <n v="14.75"/>
    <n v="14.75"/>
    <x v="0"/>
    <x v="1"/>
    <s v="Ricotta Cheese, Gorgonzola Piccante Cheese, Mozzarella Cheese, Parmigiano Reggiano Cheese, Garlic"/>
    <x v="21"/>
  </r>
  <r>
    <n v="33079"/>
    <n v="14621"/>
    <n v="0.25"/>
    <x v="67"/>
    <n v="1"/>
    <x v="97"/>
    <x v="2"/>
    <x v="5492"/>
    <n v="12.25"/>
    <n v="12.25"/>
    <x v="2"/>
    <x v="2"/>
    <s v="Coarse Sicilian Salami, Tomatoes, Green Olives, Luganega Sausage, Onions, Garlic"/>
    <x v="28"/>
  </r>
  <r>
    <n v="33080"/>
    <n v="14621"/>
    <n v="0.25"/>
    <x v="18"/>
    <n v="1"/>
    <x v="97"/>
    <x v="2"/>
    <x v="5492"/>
    <n v="12"/>
    <n v="12"/>
    <x v="2"/>
    <x v="1"/>
    <s v="Mushrooms, Tomatoes, Red Peppers, Green Peppers, Red Onions, Zucchini, Spinach, Garlic"/>
    <x v="14"/>
  </r>
  <r>
    <n v="33081"/>
    <n v="14622"/>
    <n v="1"/>
    <x v="80"/>
    <n v="1"/>
    <x v="97"/>
    <x v="2"/>
    <x v="5493"/>
    <n v="16"/>
    <n v="16"/>
    <x v="0"/>
    <x v="1"/>
    <s v="Spinach, Mushrooms, Red Onions, Feta Cheese, Garlic"/>
    <x v="27"/>
  </r>
  <r>
    <n v="33082"/>
    <n v="14623"/>
    <n v="1"/>
    <x v="31"/>
    <n v="1"/>
    <x v="97"/>
    <x v="2"/>
    <x v="5494"/>
    <n v="16.25"/>
    <n v="16.25"/>
    <x v="0"/>
    <x v="2"/>
    <s v="?duja Salami, Pancetta, Tomatoes, Red Onions, Friggitello Peppers, Garlic"/>
    <x v="23"/>
  </r>
  <r>
    <n v="33083"/>
    <n v="14624"/>
    <n v="0.5"/>
    <x v="5"/>
    <n v="1"/>
    <x v="97"/>
    <x v="2"/>
    <x v="5340"/>
    <n v="20.75"/>
    <n v="20.75"/>
    <x v="1"/>
    <x v="3"/>
    <s v="Chicken, Pineapple, Tomatoes, Red Peppers, Thai Sweet Chilli Sauce"/>
    <x v="5"/>
  </r>
  <r>
    <n v="33084"/>
    <n v="14624"/>
    <n v="0.5"/>
    <x v="72"/>
    <n v="1"/>
    <x v="97"/>
    <x v="2"/>
    <x v="5340"/>
    <n v="16"/>
    <n v="16"/>
    <x v="0"/>
    <x v="1"/>
    <s v="Mushrooms, Tomatoes, Red Peppers, Green Peppers, Red Onions, Zucchini, Spinach, Garlic"/>
    <x v="14"/>
  </r>
  <r>
    <n v="33085"/>
    <n v="14625"/>
    <n v="0.25"/>
    <x v="41"/>
    <n v="1"/>
    <x v="97"/>
    <x v="2"/>
    <x v="4961"/>
    <n v="16.75"/>
    <n v="16.75"/>
    <x v="0"/>
    <x v="3"/>
    <s v="Barbecued Chicken, Red Peppers, Green Peppers, Tomatoes, Red Onions, Barbecue Sauce"/>
    <x v="7"/>
  </r>
  <r>
    <n v="33086"/>
    <n v="14625"/>
    <n v="0.25"/>
    <x v="81"/>
    <n v="1"/>
    <x v="97"/>
    <x v="2"/>
    <x v="4961"/>
    <n v="16"/>
    <n v="16"/>
    <x v="0"/>
    <x v="0"/>
    <s v="Tomatoes, Anchovies, Green Olives, Red Onions, Garlic"/>
    <x v="22"/>
  </r>
  <r>
    <n v="33087"/>
    <n v="14625"/>
    <n v="0.25"/>
    <x v="61"/>
    <n v="1"/>
    <x v="97"/>
    <x v="2"/>
    <x v="4961"/>
    <n v="11"/>
    <n v="11"/>
    <x v="2"/>
    <x v="0"/>
    <s v="Pepperoni, Mushrooms, Green Peppers"/>
    <x v="30"/>
  </r>
  <r>
    <n v="33088"/>
    <n v="14625"/>
    <n v="0.25"/>
    <x v="40"/>
    <n v="1"/>
    <x v="97"/>
    <x v="2"/>
    <x v="4961"/>
    <n v="12.75"/>
    <n v="12.75"/>
    <x v="2"/>
    <x v="3"/>
    <s v="Chicken, Tomatoes, Red Peppers, Red Onions, Jalapeno Peppers, Corn, Cilantro, Chipotle Sauce"/>
    <x v="15"/>
  </r>
  <r>
    <n v="33089"/>
    <n v="14626"/>
    <n v="0.5"/>
    <x v="27"/>
    <n v="1"/>
    <x v="97"/>
    <x v="2"/>
    <x v="2009"/>
    <n v="12"/>
    <n v="12"/>
    <x v="2"/>
    <x v="0"/>
    <s v="Bacon, Pepperoni, Italian Sausage, Chorizo Sausage"/>
    <x v="19"/>
  </r>
  <r>
    <n v="33090"/>
    <n v="14626"/>
    <n v="0.5"/>
    <x v="30"/>
    <n v="1"/>
    <x v="97"/>
    <x v="2"/>
    <x v="2009"/>
    <n v="12"/>
    <n v="12"/>
    <x v="2"/>
    <x v="0"/>
    <s v="Tomatoes, Anchovies, Green Olives, Red Onions, Garlic"/>
    <x v="22"/>
  </r>
  <r>
    <n v="33091"/>
    <n v="14627"/>
    <n v="0.25"/>
    <x v="1"/>
    <n v="1"/>
    <x v="97"/>
    <x v="2"/>
    <x v="5495"/>
    <n v="16"/>
    <n v="16"/>
    <x v="0"/>
    <x v="0"/>
    <s v="Pepperoni, Mushrooms, Red Onions, Red Peppers, Bacon"/>
    <x v="1"/>
  </r>
  <r>
    <n v="33092"/>
    <n v="14627"/>
    <n v="0.25"/>
    <x v="78"/>
    <n v="1"/>
    <x v="97"/>
    <x v="2"/>
    <x v="5495"/>
    <n v="12"/>
    <n v="12"/>
    <x v="2"/>
    <x v="0"/>
    <s v="Capocollo, Red Peppers, Tomatoes, Goat Cheese, Garlic, Oregano"/>
    <x v="11"/>
  </r>
  <r>
    <n v="33093"/>
    <n v="14627"/>
    <n v="0.25"/>
    <x v="64"/>
    <n v="1"/>
    <x v="97"/>
    <x v="2"/>
    <x v="5495"/>
    <n v="20.25"/>
    <n v="20.25"/>
    <x v="1"/>
    <x v="1"/>
    <s v="Spinach, Artichokes, Kalamata Olives, Sun-dried Tomatoes, Feta Cheese, Plum Tomatoes, Red Onions"/>
    <x v="25"/>
  </r>
  <r>
    <n v="33094"/>
    <n v="14627"/>
    <n v="0.25"/>
    <x v="10"/>
    <n v="1"/>
    <x v="97"/>
    <x v="2"/>
    <x v="5495"/>
    <n v="12.5"/>
    <n v="12.5"/>
    <x v="2"/>
    <x v="2"/>
    <s v="Spinach, Red Onions, Pepperoni, Tomatoes, Artichokes, Kalamata Olives, Garlic, Asiago Cheese"/>
    <x v="9"/>
  </r>
  <r>
    <n v="33095"/>
    <n v="14628"/>
    <n v="0.25"/>
    <x v="21"/>
    <n v="1"/>
    <x v="97"/>
    <x v="2"/>
    <x v="4221"/>
    <n v="20.75"/>
    <n v="20.75"/>
    <x v="1"/>
    <x v="3"/>
    <s v="Barbecued Chicken, Red Peppers, Green Peppers, Tomatoes, Red Onions, Barbecue Sauce"/>
    <x v="7"/>
  </r>
  <r>
    <n v="33096"/>
    <n v="14628"/>
    <n v="0.25"/>
    <x v="54"/>
    <n v="1"/>
    <x v="97"/>
    <x v="2"/>
    <x v="4221"/>
    <n v="20.75"/>
    <n v="20.75"/>
    <x v="1"/>
    <x v="2"/>
    <s v="Genoa Salami, Capocollo, Pepperoni, Tomatoes, Asiago Cheese, Garlic"/>
    <x v="26"/>
  </r>
  <r>
    <n v="33097"/>
    <n v="14628"/>
    <n v="0.25"/>
    <x v="63"/>
    <n v="1"/>
    <x v="97"/>
    <x v="2"/>
    <x v="4221"/>
    <n v="16.5"/>
    <n v="16.5"/>
    <x v="0"/>
    <x v="2"/>
    <s v="Prosciutto di San Daniele, Arugula, Mozzarella Cheese"/>
    <x v="6"/>
  </r>
  <r>
    <n v="33098"/>
    <n v="14628"/>
    <n v="0.25"/>
    <x v="69"/>
    <n v="1"/>
    <x v="97"/>
    <x v="2"/>
    <x v="4221"/>
    <n v="12.75"/>
    <n v="12.75"/>
    <x v="2"/>
    <x v="3"/>
    <s v="Chicken, Pineapple, Tomatoes, Red Peppers, Thai Sweet Chilli Sauce"/>
    <x v="5"/>
  </r>
  <r>
    <n v="33099"/>
    <n v="14629"/>
    <n v="1"/>
    <x v="50"/>
    <n v="1"/>
    <x v="97"/>
    <x v="2"/>
    <x v="5496"/>
    <n v="17.5"/>
    <n v="17.5"/>
    <x v="1"/>
    <x v="0"/>
    <s v="Pepperoni, Mushrooms, Green Peppers"/>
    <x v="30"/>
  </r>
  <r>
    <n v="33100"/>
    <n v="14630"/>
    <n v="1"/>
    <x v="3"/>
    <n v="1"/>
    <x v="97"/>
    <x v="2"/>
    <x v="5497"/>
    <n v="20.75"/>
    <n v="20.75"/>
    <x v="1"/>
    <x v="2"/>
    <s v="Calabrese Salami, Capocollo, Tomatoes, Red Onions, Green Olives, Garlic"/>
    <x v="3"/>
  </r>
  <r>
    <n v="33101"/>
    <n v="14631"/>
    <n v="1"/>
    <x v="61"/>
    <n v="1"/>
    <x v="97"/>
    <x v="2"/>
    <x v="5498"/>
    <n v="11"/>
    <n v="11"/>
    <x v="2"/>
    <x v="0"/>
    <s v="Pepperoni, Mushrooms, Green Peppers"/>
    <x v="30"/>
  </r>
  <r>
    <n v="33102"/>
    <n v="14632"/>
    <n v="0.5"/>
    <x v="41"/>
    <n v="1"/>
    <x v="97"/>
    <x v="2"/>
    <x v="5499"/>
    <n v="16.75"/>
    <n v="16.75"/>
    <x v="0"/>
    <x v="3"/>
    <s v="Barbecued Chicken, Red Peppers, Green Peppers, Tomatoes, Red Onions, Barbecue Sauce"/>
    <x v="7"/>
  </r>
  <r>
    <n v="33103"/>
    <n v="14632"/>
    <n v="0.5"/>
    <x v="67"/>
    <n v="1"/>
    <x v="97"/>
    <x v="2"/>
    <x v="5499"/>
    <n v="12.25"/>
    <n v="12.25"/>
    <x v="2"/>
    <x v="2"/>
    <s v="Coarse Sicilian Salami, Tomatoes, Green Olives, Luganega Sausage, Onions, Garlic"/>
    <x v="28"/>
  </r>
  <r>
    <n v="33104"/>
    <n v="14633"/>
    <n v="0.33333333333333331"/>
    <x v="37"/>
    <n v="1"/>
    <x v="98"/>
    <x v="4"/>
    <x v="5500"/>
    <n v="20.5"/>
    <n v="20.5"/>
    <x v="1"/>
    <x v="0"/>
    <s v="Tomatoes, Anchovies, Green Olives, Red Onions, Garlic"/>
    <x v="22"/>
  </r>
  <r>
    <n v="33105"/>
    <n v="14633"/>
    <n v="0.33333333333333331"/>
    <x v="87"/>
    <n v="1"/>
    <x v="98"/>
    <x v="4"/>
    <x v="5500"/>
    <n v="16.5"/>
    <n v="16.5"/>
    <x v="0"/>
    <x v="2"/>
    <s v="Soppressata Salami, Fontina Cheese, Mozzarella Cheese, Mushrooms, Garlic"/>
    <x v="20"/>
  </r>
  <r>
    <n v="33106"/>
    <n v="14633"/>
    <n v="0.33333333333333331"/>
    <x v="5"/>
    <n v="1"/>
    <x v="98"/>
    <x v="4"/>
    <x v="5500"/>
    <n v="20.75"/>
    <n v="20.75"/>
    <x v="1"/>
    <x v="3"/>
    <s v="Chicken, Pineapple, Tomatoes, Red Peppers, Thai Sweet Chilli Sauce"/>
    <x v="5"/>
  </r>
  <r>
    <n v="33107"/>
    <n v="14634"/>
    <n v="1"/>
    <x v="23"/>
    <n v="1"/>
    <x v="98"/>
    <x v="4"/>
    <x v="5501"/>
    <n v="16.75"/>
    <n v="16.75"/>
    <x v="0"/>
    <x v="3"/>
    <s v="Chicken, Artichoke, Spinach, Garlic, Jalapeno Peppers, Fontina Cheese, Gouda Cheese"/>
    <x v="16"/>
  </r>
  <r>
    <n v="33108"/>
    <n v="14635"/>
    <n v="0.25"/>
    <x v="41"/>
    <n v="1"/>
    <x v="98"/>
    <x v="4"/>
    <x v="5502"/>
    <n v="16.75"/>
    <n v="16.75"/>
    <x v="0"/>
    <x v="3"/>
    <s v="Barbecued Chicken, Red Peppers, Green Peppers, Tomatoes, Red Onions, Barbecue Sauce"/>
    <x v="7"/>
  </r>
  <r>
    <n v="33109"/>
    <n v="14635"/>
    <n v="0.25"/>
    <x v="26"/>
    <n v="1"/>
    <x v="98"/>
    <x v="4"/>
    <x v="5502"/>
    <n v="20.75"/>
    <n v="20.75"/>
    <x v="1"/>
    <x v="3"/>
    <s v="Chicken, Tomatoes, Red Peppers, Spinach, Garlic, Pesto Sauce"/>
    <x v="18"/>
  </r>
  <r>
    <n v="33110"/>
    <n v="14635"/>
    <n v="0.25"/>
    <x v="51"/>
    <n v="1"/>
    <x v="98"/>
    <x v="4"/>
    <x v="5502"/>
    <n v="10.5"/>
    <n v="10.5"/>
    <x v="2"/>
    <x v="0"/>
    <s v="Sliced Ham, Pineapple, Mozzarella Cheese"/>
    <x v="0"/>
  </r>
  <r>
    <n v="33111"/>
    <n v="14635"/>
    <n v="0.25"/>
    <x v="55"/>
    <n v="1"/>
    <x v="98"/>
    <x v="4"/>
    <x v="5502"/>
    <n v="12.5"/>
    <n v="12.5"/>
    <x v="2"/>
    <x v="1"/>
    <s v="Spinach, Artichokes, Tomatoes, Sun-dried Tomatoes, Garlic, Pesto Sauce"/>
    <x v="13"/>
  </r>
  <r>
    <n v="33112"/>
    <n v="14636"/>
    <n v="1"/>
    <x v="53"/>
    <n v="1"/>
    <x v="98"/>
    <x v="4"/>
    <x v="5503"/>
    <n v="16.75"/>
    <n v="16.75"/>
    <x v="0"/>
    <x v="3"/>
    <s v="Chicken, Red Onions, Red Peppers, Mushrooms, Asiago Cheese, Alfredo Sauce"/>
    <x v="29"/>
  </r>
  <r>
    <n v="33113"/>
    <n v="14637"/>
    <n v="0.5"/>
    <x v="51"/>
    <n v="1"/>
    <x v="98"/>
    <x v="4"/>
    <x v="1616"/>
    <n v="10.5"/>
    <n v="10.5"/>
    <x v="2"/>
    <x v="0"/>
    <s v="Sliced Ham, Pineapple, Mozzarella Cheese"/>
    <x v="0"/>
  </r>
  <r>
    <n v="33114"/>
    <n v="14637"/>
    <n v="0.5"/>
    <x v="64"/>
    <n v="1"/>
    <x v="98"/>
    <x v="4"/>
    <x v="1616"/>
    <n v="20.25"/>
    <n v="20.25"/>
    <x v="1"/>
    <x v="1"/>
    <s v="Spinach, Artichokes, Kalamata Olives, Sun-dried Tomatoes, Feta Cheese, Plum Tomatoes, Red Onions"/>
    <x v="25"/>
  </r>
  <r>
    <n v="33115"/>
    <n v="14638"/>
    <n v="1"/>
    <x v="61"/>
    <n v="1"/>
    <x v="98"/>
    <x v="4"/>
    <x v="5504"/>
    <n v="11"/>
    <n v="11"/>
    <x v="2"/>
    <x v="0"/>
    <s v="Pepperoni, Mushrooms, Green Peppers"/>
    <x v="30"/>
  </r>
  <r>
    <n v="33116"/>
    <n v="14639"/>
    <n v="1"/>
    <x v="67"/>
    <n v="1"/>
    <x v="98"/>
    <x v="4"/>
    <x v="5505"/>
    <n v="12.25"/>
    <n v="12.25"/>
    <x v="2"/>
    <x v="2"/>
    <s v="Coarse Sicilian Salami, Tomatoes, Green Olives, Luganega Sausage, Onions, Garlic"/>
    <x v="28"/>
  </r>
  <r>
    <n v="33117"/>
    <n v="14640"/>
    <n v="1"/>
    <x v="29"/>
    <n v="1"/>
    <x v="98"/>
    <x v="4"/>
    <x v="5506"/>
    <n v="17.95"/>
    <n v="17.95"/>
    <x v="1"/>
    <x v="1"/>
    <s v="Ricotta Cheese, Gorgonzola Piccante Cheese, Mozzarella Cheese, Parmigiano Reggiano Cheese, Garlic"/>
    <x v="21"/>
  </r>
  <r>
    <n v="33118"/>
    <n v="14641"/>
    <n v="1"/>
    <x v="26"/>
    <n v="1"/>
    <x v="98"/>
    <x v="4"/>
    <x v="2641"/>
    <n v="20.75"/>
    <n v="20.75"/>
    <x v="1"/>
    <x v="3"/>
    <s v="Chicken, Tomatoes, Red Peppers, Spinach, Garlic, Pesto Sauce"/>
    <x v="18"/>
  </r>
  <r>
    <n v="33119"/>
    <n v="14642"/>
    <n v="9.0909090909090912E-2"/>
    <x v="53"/>
    <n v="1"/>
    <x v="98"/>
    <x v="4"/>
    <x v="5507"/>
    <n v="16.75"/>
    <n v="16.75"/>
    <x v="0"/>
    <x v="3"/>
    <s v="Chicken, Red Onions, Red Peppers, Mushrooms, Asiago Cheese, Alfredo Sauce"/>
    <x v="29"/>
  </r>
  <r>
    <n v="33120"/>
    <n v="14642"/>
    <n v="9.0909090909090912E-2"/>
    <x v="1"/>
    <n v="1"/>
    <x v="98"/>
    <x v="4"/>
    <x v="5507"/>
    <n v="16"/>
    <n v="16"/>
    <x v="0"/>
    <x v="0"/>
    <s v="Pepperoni, Mushrooms, Red Onions, Red Peppers, Bacon"/>
    <x v="1"/>
  </r>
  <r>
    <n v="33121"/>
    <n v="14642"/>
    <n v="9.0909090909090912E-2"/>
    <x v="2"/>
    <n v="1"/>
    <x v="98"/>
    <x v="4"/>
    <x v="5507"/>
    <n v="18.5"/>
    <n v="18.5"/>
    <x v="1"/>
    <x v="1"/>
    <s v="Mozzarella Cheese, Provolone Cheese, Smoked Gouda Cheese, Romano Cheese, Blue Cheese, Garlic"/>
    <x v="2"/>
  </r>
  <r>
    <n v="33122"/>
    <n v="14642"/>
    <n v="9.0909090909090912E-2"/>
    <x v="4"/>
    <n v="1"/>
    <x v="98"/>
    <x v="4"/>
    <x v="5507"/>
    <n v="16"/>
    <n v="16"/>
    <x v="0"/>
    <x v="1"/>
    <s v="Tomatoes, Red Peppers, Jalapeno Peppers, Red Onions, Cilantro, Corn, Chipotle Sauce, Garlic"/>
    <x v="4"/>
  </r>
  <r>
    <n v="33123"/>
    <n v="14642"/>
    <n v="9.0909090909090912E-2"/>
    <x v="20"/>
    <n v="1"/>
    <x v="98"/>
    <x v="4"/>
    <x v="5507"/>
    <n v="20.75"/>
    <n v="20.75"/>
    <x v="1"/>
    <x v="3"/>
    <s v="Chicken, Tomatoes, Red Peppers, Red Onions, Jalapeno Peppers, Corn, Cilantro, Chipotle Sauce"/>
    <x v="15"/>
  </r>
  <r>
    <n v="33124"/>
    <n v="14642"/>
    <n v="9.0909090909090912E-2"/>
    <x v="16"/>
    <n v="1"/>
    <x v="98"/>
    <x v="4"/>
    <x v="5507"/>
    <n v="20.75"/>
    <n v="20.75"/>
    <x v="1"/>
    <x v="2"/>
    <s v="Capocollo, Tomatoes, Goat Cheese, Artichokes, Peperoncini verdi, Garlic"/>
    <x v="12"/>
  </r>
  <r>
    <n v="33125"/>
    <n v="14642"/>
    <n v="9.0909090909090912E-2"/>
    <x v="80"/>
    <n v="1"/>
    <x v="98"/>
    <x v="4"/>
    <x v="5507"/>
    <n v="16"/>
    <n v="16"/>
    <x v="0"/>
    <x v="1"/>
    <s v="Spinach, Mushrooms, Red Onions, Feta Cheese, Garlic"/>
    <x v="27"/>
  </r>
  <r>
    <n v="33126"/>
    <n v="14642"/>
    <n v="9.0909090909090912E-2"/>
    <x v="5"/>
    <n v="1"/>
    <x v="98"/>
    <x v="4"/>
    <x v="5507"/>
    <n v="20.75"/>
    <n v="20.75"/>
    <x v="1"/>
    <x v="3"/>
    <s v="Chicken, Pineapple, Tomatoes, Red Peppers, Thai Sweet Chilli Sauce"/>
    <x v="5"/>
  </r>
  <r>
    <n v="33127"/>
    <n v="14642"/>
    <n v="9.0909090909090912E-2"/>
    <x v="56"/>
    <n v="1"/>
    <x v="98"/>
    <x v="4"/>
    <x v="5507"/>
    <n v="16.75"/>
    <n v="16.75"/>
    <x v="0"/>
    <x v="3"/>
    <s v="Chicken, Pineapple, Tomatoes, Red Peppers, Thai Sweet Chilli Sauce"/>
    <x v="5"/>
  </r>
  <r>
    <n v="33128"/>
    <n v="14642"/>
    <n v="9.0909090909090912E-2"/>
    <x v="69"/>
    <n v="1"/>
    <x v="98"/>
    <x v="4"/>
    <x v="5507"/>
    <n v="12.75"/>
    <n v="12.75"/>
    <x v="2"/>
    <x v="3"/>
    <s v="Chicken, Pineapple, Tomatoes, Red Peppers, Thai Sweet Chilli Sauce"/>
    <x v="5"/>
  </r>
  <r>
    <n v="33129"/>
    <n v="14642"/>
    <n v="9.0909090909090912E-2"/>
    <x v="45"/>
    <n v="1"/>
    <x v="98"/>
    <x v="4"/>
    <x v="5507"/>
    <n v="20.25"/>
    <n v="20.25"/>
    <x v="1"/>
    <x v="1"/>
    <s v="Mushrooms, Tomatoes, Red Peppers, Green Peppers, Red Onions, Zucchini, Spinach, Garlic"/>
    <x v="14"/>
  </r>
  <r>
    <n v="33130"/>
    <n v="14643"/>
    <n v="0.5"/>
    <x v="23"/>
    <n v="1"/>
    <x v="98"/>
    <x v="4"/>
    <x v="2135"/>
    <n v="16.75"/>
    <n v="16.75"/>
    <x v="0"/>
    <x v="3"/>
    <s v="Chicken, Artichoke, Spinach, Garlic, Jalapeno Peppers, Fontina Cheese, Gouda Cheese"/>
    <x v="16"/>
  </r>
  <r>
    <n v="33131"/>
    <n v="14643"/>
    <n v="0.5"/>
    <x v="0"/>
    <n v="1"/>
    <x v="98"/>
    <x v="4"/>
    <x v="2135"/>
    <n v="13.25"/>
    <n v="13.25"/>
    <x v="0"/>
    <x v="0"/>
    <s v="Sliced Ham, Pineapple, Mozzarella Cheese"/>
    <x v="0"/>
  </r>
  <r>
    <n v="33132"/>
    <n v="14644"/>
    <n v="0.125"/>
    <x v="21"/>
    <n v="1"/>
    <x v="98"/>
    <x v="4"/>
    <x v="5508"/>
    <n v="20.75"/>
    <n v="20.75"/>
    <x v="1"/>
    <x v="3"/>
    <s v="Barbecued Chicken, Red Peppers, Green Peppers, Tomatoes, Red Onions, Barbecue Sauce"/>
    <x v="7"/>
  </r>
  <r>
    <n v="33133"/>
    <n v="14644"/>
    <n v="0.125"/>
    <x v="27"/>
    <n v="1"/>
    <x v="98"/>
    <x v="4"/>
    <x v="5508"/>
    <n v="12"/>
    <n v="12"/>
    <x v="2"/>
    <x v="0"/>
    <s v="Bacon, Pepperoni, Italian Sausage, Chorizo Sausage"/>
    <x v="19"/>
  </r>
  <r>
    <n v="33134"/>
    <n v="14644"/>
    <n v="0.125"/>
    <x v="23"/>
    <n v="1"/>
    <x v="98"/>
    <x v="4"/>
    <x v="5508"/>
    <n v="16.75"/>
    <n v="16.75"/>
    <x v="0"/>
    <x v="3"/>
    <s v="Chicken, Artichoke, Spinach, Garlic, Jalapeno Peppers, Fontina Cheese, Gouda Cheese"/>
    <x v="16"/>
  </r>
  <r>
    <n v="33135"/>
    <n v="14644"/>
    <n v="0.125"/>
    <x v="53"/>
    <n v="1"/>
    <x v="98"/>
    <x v="4"/>
    <x v="5508"/>
    <n v="16.75"/>
    <n v="16.75"/>
    <x v="0"/>
    <x v="3"/>
    <s v="Chicken, Red Onions, Red Peppers, Mushrooms, Asiago Cheese, Alfredo Sauce"/>
    <x v="29"/>
  </r>
  <r>
    <n v="33136"/>
    <n v="14644"/>
    <n v="0.125"/>
    <x v="33"/>
    <n v="1"/>
    <x v="98"/>
    <x v="4"/>
    <x v="5508"/>
    <n v="12.75"/>
    <n v="12.75"/>
    <x v="2"/>
    <x v="1"/>
    <s v="Eggplant, Artichokes, Tomatoes, Zucchini, Red Peppers, Garlic, Pesto Sauce"/>
    <x v="24"/>
  </r>
  <r>
    <n v="33137"/>
    <n v="14644"/>
    <n v="0.125"/>
    <x v="30"/>
    <n v="1"/>
    <x v="98"/>
    <x v="4"/>
    <x v="5508"/>
    <n v="12"/>
    <n v="12"/>
    <x v="2"/>
    <x v="0"/>
    <s v="Tomatoes, Anchovies, Green Olives, Red Onions, Garlic"/>
    <x v="22"/>
  </r>
  <r>
    <n v="33138"/>
    <n v="14644"/>
    <n v="0.125"/>
    <x v="5"/>
    <n v="1"/>
    <x v="98"/>
    <x v="4"/>
    <x v="5508"/>
    <n v="20.75"/>
    <n v="20.75"/>
    <x v="1"/>
    <x v="3"/>
    <s v="Chicken, Pineapple, Tomatoes, Red Peppers, Thai Sweet Chilli Sauce"/>
    <x v="5"/>
  </r>
  <r>
    <n v="33139"/>
    <n v="14644"/>
    <n v="0.125"/>
    <x v="86"/>
    <n v="1"/>
    <x v="98"/>
    <x v="4"/>
    <x v="5508"/>
    <n v="20.5"/>
    <n v="20.5"/>
    <x v="1"/>
    <x v="0"/>
    <s v="Kalamata Olives, Feta Cheese, Tomatoes, Garlic, Beef Chuck Roast, Red Onions"/>
    <x v="8"/>
  </r>
  <r>
    <n v="33140"/>
    <n v="14645"/>
    <n v="1"/>
    <x v="83"/>
    <n v="1"/>
    <x v="98"/>
    <x v="4"/>
    <x v="5509"/>
    <n v="23.65"/>
    <n v="23.65"/>
    <x v="2"/>
    <x v="2"/>
    <s v="Brie Carre Cheese, Prosciutto, Caramelized Onions, Pears, Thyme, Garlic"/>
    <x v="31"/>
  </r>
  <r>
    <n v="33141"/>
    <n v="14646"/>
    <n v="0.25"/>
    <x v="57"/>
    <n v="1"/>
    <x v="98"/>
    <x v="4"/>
    <x v="5510"/>
    <n v="20.5"/>
    <n v="20.5"/>
    <x v="1"/>
    <x v="0"/>
    <s v="Pepperoni, Mushrooms, Red Onions, Red Peppers, Bacon"/>
    <x v="1"/>
  </r>
  <r>
    <n v="33142"/>
    <n v="14646"/>
    <n v="0.25"/>
    <x v="77"/>
    <n v="1"/>
    <x v="98"/>
    <x v="4"/>
    <x v="5510"/>
    <n v="16.75"/>
    <n v="16.75"/>
    <x v="0"/>
    <x v="1"/>
    <s v="Eggplant, Artichokes, Tomatoes, Zucchini, Red Peppers, Garlic, Pesto Sauce"/>
    <x v="24"/>
  </r>
  <r>
    <n v="33143"/>
    <n v="14646"/>
    <n v="0.25"/>
    <x v="7"/>
    <n v="1"/>
    <x v="98"/>
    <x v="4"/>
    <x v="5510"/>
    <n v="20.75"/>
    <n v="20.75"/>
    <x v="1"/>
    <x v="2"/>
    <s v="Prosciutto di San Daniele, Arugula, Mozzarella Cheese"/>
    <x v="6"/>
  </r>
  <r>
    <n v="33144"/>
    <n v="14646"/>
    <n v="0.25"/>
    <x v="68"/>
    <n v="1"/>
    <x v="98"/>
    <x v="4"/>
    <x v="5510"/>
    <n v="12.5"/>
    <n v="12.5"/>
    <x v="2"/>
    <x v="2"/>
    <s v="Capocollo, Tomatoes, Goat Cheese, Artichokes, Peperoncini verdi, Garlic"/>
    <x v="12"/>
  </r>
  <r>
    <n v="33145"/>
    <n v="14647"/>
    <n v="1"/>
    <x v="8"/>
    <n v="1"/>
    <x v="98"/>
    <x v="4"/>
    <x v="5511"/>
    <n v="12.75"/>
    <n v="12.75"/>
    <x v="2"/>
    <x v="3"/>
    <s v="Barbecued Chicken, Red Peppers, Green Peppers, Tomatoes, Red Onions, Barbecue Sauce"/>
    <x v="7"/>
  </r>
  <r>
    <n v="33146"/>
    <n v="14648"/>
    <n v="1"/>
    <x v="53"/>
    <n v="1"/>
    <x v="98"/>
    <x v="4"/>
    <x v="5512"/>
    <n v="16.75"/>
    <n v="16.75"/>
    <x v="0"/>
    <x v="3"/>
    <s v="Chicken, Red Onions, Red Peppers, Mushrooms, Asiago Cheese, Alfredo Sauce"/>
    <x v="29"/>
  </r>
  <r>
    <n v="33147"/>
    <n v="14649"/>
    <n v="1"/>
    <x v="47"/>
    <n v="1"/>
    <x v="98"/>
    <x v="4"/>
    <x v="5513"/>
    <n v="9.75"/>
    <n v="9.75"/>
    <x v="2"/>
    <x v="0"/>
    <s v="Mozzarella Cheese, Pepperoni"/>
    <x v="17"/>
  </r>
  <r>
    <n v="33148"/>
    <n v="14650"/>
    <n v="1"/>
    <x v="20"/>
    <n v="1"/>
    <x v="98"/>
    <x v="4"/>
    <x v="5514"/>
    <n v="20.75"/>
    <n v="20.75"/>
    <x v="1"/>
    <x v="3"/>
    <s v="Chicken, Tomatoes, Red Peppers, Red Onions, Jalapeno Peppers, Corn, Cilantro, Chipotle Sauce"/>
    <x v="15"/>
  </r>
  <r>
    <n v="33149"/>
    <n v="14651"/>
    <n v="0.33333333333333331"/>
    <x v="32"/>
    <n v="1"/>
    <x v="98"/>
    <x v="4"/>
    <x v="5515"/>
    <n v="14.75"/>
    <n v="14.75"/>
    <x v="0"/>
    <x v="1"/>
    <s v="Ricotta Cheese, Gorgonzola Piccante Cheese, Mozzarella Cheese, Parmigiano Reggiano Cheese, Garlic"/>
    <x v="21"/>
  </r>
  <r>
    <n v="33150"/>
    <n v="14651"/>
    <n v="0.33333333333333331"/>
    <x v="16"/>
    <n v="1"/>
    <x v="98"/>
    <x v="4"/>
    <x v="5515"/>
    <n v="20.75"/>
    <n v="20.75"/>
    <x v="1"/>
    <x v="2"/>
    <s v="Capocollo, Tomatoes, Goat Cheese, Artichokes, Peperoncini verdi, Garlic"/>
    <x v="12"/>
  </r>
  <r>
    <n v="33151"/>
    <n v="14651"/>
    <n v="0.33333333333333331"/>
    <x v="36"/>
    <n v="1"/>
    <x v="98"/>
    <x v="4"/>
    <x v="5515"/>
    <n v="20.25"/>
    <n v="20.25"/>
    <x v="1"/>
    <x v="1"/>
    <s v="Spinach, Mushrooms, Red Onions, Feta Cheese, Garlic"/>
    <x v="27"/>
  </r>
  <r>
    <n v="33152"/>
    <n v="14652"/>
    <n v="0.25"/>
    <x v="11"/>
    <n v="1"/>
    <x v="98"/>
    <x v="4"/>
    <x v="5516"/>
    <n v="12"/>
    <n v="12"/>
    <x v="2"/>
    <x v="0"/>
    <s v="Pepperoni, Mushrooms, Red Onions, Red Peppers, Bacon"/>
    <x v="1"/>
  </r>
  <r>
    <n v="33153"/>
    <n v="14652"/>
    <n v="0.25"/>
    <x v="60"/>
    <n v="1"/>
    <x v="98"/>
    <x v="4"/>
    <x v="5516"/>
    <n v="16.5"/>
    <n v="16.5"/>
    <x v="1"/>
    <x v="0"/>
    <s v="Sliced Ham, Pineapple, Mozzarella Cheese"/>
    <x v="0"/>
  </r>
  <r>
    <n v="33154"/>
    <n v="14652"/>
    <n v="0.25"/>
    <x v="24"/>
    <n v="1"/>
    <x v="98"/>
    <x v="4"/>
    <x v="5516"/>
    <n v="15.25"/>
    <n v="15.25"/>
    <x v="1"/>
    <x v="0"/>
    <s v="Mozzarella Cheese, Pepperoni"/>
    <x v="17"/>
  </r>
  <r>
    <n v="33155"/>
    <n v="14652"/>
    <n v="0.25"/>
    <x v="42"/>
    <n v="1"/>
    <x v="98"/>
    <x v="4"/>
    <x v="5516"/>
    <n v="12.5"/>
    <n v="12.5"/>
    <x v="0"/>
    <x v="0"/>
    <s v="Mozzarella Cheese, Pepperoni"/>
    <x v="17"/>
  </r>
  <r>
    <n v="33156"/>
    <n v="14653"/>
    <n v="1"/>
    <x v="5"/>
    <n v="1"/>
    <x v="98"/>
    <x v="4"/>
    <x v="5517"/>
    <n v="20.75"/>
    <n v="20.75"/>
    <x v="1"/>
    <x v="3"/>
    <s v="Chicken, Pineapple, Tomatoes, Red Peppers, Thai Sweet Chilli Sauce"/>
    <x v="5"/>
  </r>
  <r>
    <n v="33157"/>
    <n v="14654"/>
    <n v="0.5"/>
    <x v="2"/>
    <n v="1"/>
    <x v="98"/>
    <x v="4"/>
    <x v="5518"/>
    <n v="18.5"/>
    <n v="18.5"/>
    <x v="1"/>
    <x v="1"/>
    <s v="Mozzarella Cheese, Provolone Cheese, Smoked Gouda Cheese, Romano Cheese, Blue Cheese, Garlic"/>
    <x v="2"/>
  </r>
  <r>
    <n v="33158"/>
    <n v="14654"/>
    <n v="0.5"/>
    <x v="16"/>
    <n v="1"/>
    <x v="98"/>
    <x v="4"/>
    <x v="5518"/>
    <n v="20.75"/>
    <n v="20.75"/>
    <x v="1"/>
    <x v="2"/>
    <s v="Capocollo, Tomatoes, Goat Cheese, Artichokes, Peperoncini verdi, Garlic"/>
    <x v="12"/>
  </r>
  <r>
    <n v="33159"/>
    <n v="14655"/>
    <n v="1"/>
    <x v="18"/>
    <n v="1"/>
    <x v="98"/>
    <x v="4"/>
    <x v="5519"/>
    <n v="12"/>
    <n v="12"/>
    <x v="2"/>
    <x v="1"/>
    <s v="Mushrooms, Tomatoes, Red Peppers, Green Peppers, Red Onions, Zucchini, Spinach, Garlic"/>
    <x v="14"/>
  </r>
  <r>
    <n v="33160"/>
    <n v="14656"/>
    <n v="0.25"/>
    <x v="31"/>
    <n v="1"/>
    <x v="98"/>
    <x v="4"/>
    <x v="5520"/>
    <n v="16.25"/>
    <n v="16.25"/>
    <x v="0"/>
    <x v="2"/>
    <s v="?duja Salami, Pancetta, Tomatoes, Red Onions, Friggitello Peppers, Garlic"/>
    <x v="23"/>
  </r>
  <r>
    <n v="33161"/>
    <n v="14656"/>
    <n v="0.25"/>
    <x v="39"/>
    <n v="1"/>
    <x v="98"/>
    <x v="4"/>
    <x v="5520"/>
    <n v="16"/>
    <n v="16"/>
    <x v="0"/>
    <x v="0"/>
    <s v="Capocollo, Red Peppers, Tomatoes, Goat Cheese, Garlic, Oregano"/>
    <x v="11"/>
  </r>
  <r>
    <n v="33162"/>
    <n v="14656"/>
    <n v="0.25"/>
    <x v="63"/>
    <n v="1"/>
    <x v="98"/>
    <x v="4"/>
    <x v="5520"/>
    <n v="16.5"/>
    <n v="16.5"/>
    <x v="0"/>
    <x v="2"/>
    <s v="Prosciutto di San Daniele, Arugula, Mozzarella Cheese"/>
    <x v="6"/>
  </r>
  <r>
    <n v="33163"/>
    <n v="14656"/>
    <n v="0.25"/>
    <x v="80"/>
    <n v="1"/>
    <x v="98"/>
    <x v="4"/>
    <x v="5520"/>
    <n v="16"/>
    <n v="16"/>
    <x v="0"/>
    <x v="1"/>
    <s v="Spinach, Mushrooms, Red Onions, Feta Cheese, Garlic"/>
    <x v="27"/>
  </r>
  <r>
    <n v="33164"/>
    <n v="14657"/>
    <n v="0.5"/>
    <x v="8"/>
    <n v="1"/>
    <x v="98"/>
    <x v="4"/>
    <x v="5521"/>
    <n v="12.75"/>
    <n v="12.75"/>
    <x v="2"/>
    <x v="3"/>
    <s v="Barbecued Chicken, Red Peppers, Green Peppers, Tomatoes, Red Onions, Barbecue Sauce"/>
    <x v="7"/>
  </r>
  <r>
    <n v="33165"/>
    <n v="14657"/>
    <n v="0.5"/>
    <x v="14"/>
    <n v="1"/>
    <x v="98"/>
    <x v="4"/>
    <x v="5521"/>
    <n v="12.5"/>
    <n v="12.5"/>
    <x v="2"/>
    <x v="2"/>
    <s v="Calabrese Salami, Capocollo, Tomatoes, Red Onions, Green Olives, Garlic"/>
    <x v="3"/>
  </r>
  <r>
    <n v="33166"/>
    <n v="14658"/>
    <n v="0.5"/>
    <x v="27"/>
    <n v="1"/>
    <x v="98"/>
    <x v="4"/>
    <x v="5522"/>
    <n v="12"/>
    <n v="12"/>
    <x v="2"/>
    <x v="0"/>
    <s v="Bacon, Pepperoni, Italian Sausage, Chorizo Sausage"/>
    <x v="19"/>
  </r>
  <r>
    <n v="33167"/>
    <n v="14658"/>
    <n v="0.5"/>
    <x v="25"/>
    <n v="1"/>
    <x v="98"/>
    <x v="4"/>
    <x v="5522"/>
    <n v="12.75"/>
    <n v="12.75"/>
    <x v="2"/>
    <x v="3"/>
    <s v="Chicken, Artichoke, Spinach, Garlic, Jalapeno Peppers, Fontina Cheese, Gouda Cheese"/>
    <x v="16"/>
  </r>
  <r>
    <n v="33168"/>
    <n v="14659"/>
    <n v="0.5"/>
    <x v="42"/>
    <n v="1"/>
    <x v="98"/>
    <x v="4"/>
    <x v="5523"/>
    <n v="12.5"/>
    <n v="12.5"/>
    <x v="0"/>
    <x v="0"/>
    <s v="Mozzarella Cheese, Pepperoni"/>
    <x v="17"/>
  </r>
  <r>
    <n v="33169"/>
    <n v="14659"/>
    <n v="0.5"/>
    <x v="54"/>
    <n v="1"/>
    <x v="98"/>
    <x v="4"/>
    <x v="5523"/>
    <n v="20.75"/>
    <n v="20.75"/>
    <x v="1"/>
    <x v="2"/>
    <s v="Genoa Salami, Capocollo, Pepperoni, Tomatoes, Asiago Cheese, Garlic"/>
    <x v="26"/>
  </r>
  <r>
    <n v="33170"/>
    <n v="14660"/>
    <n v="0.33333333333333331"/>
    <x v="29"/>
    <n v="1"/>
    <x v="98"/>
    <x v="4"/>
    <x v="5524"/>
    <n v="17.95"/>
    <n v="17.95"/>
    <x v="1"/>
    <x v="1"/>
    <s v="Ricotta Cheese, Gorgonzola Piccante Cheese, Mozzarella Cheese, Parmigiano Reggiano Cheese, Garlic"/>
    <x v="21"/>
  </r>
  <r>
    <n v="33171"/>
    <n v="14660"/>
    <n v="0.33333333333333331"/>
    <x v="39"/>
    <n v="1"/>
    <x v="98"/>
    <x v="4"/>
    <x v="5524"/>
    <n v="16"/>
    <n v="16"/>
    <x v="0"/>
    <x v="0"/>
    <s v="Capocollo, Red Peppers, Tomatoes, Goat Cheese, Garlic, Oregano"/>
    <x v="11"/>
  </r>
  <r>
    <n v="33172"/>
    <n v="14660"/>
    <n v="0.33333333333333331"/>
    <x v="82"/>
    <n v="1"/>
    <x v="98"/>
    <x v="4"/>
    <x v="5524"/>
    <n v="16.5"/>
    <n v="16.5"/>
    <x v="0"/>
    <x v="1"/>
    <s v="Spinach, Artichokes, Tomatoes, Sun-dried Tomatoes, Garlic, Pesto Sauce"/>
    <x v="13"/>
  </r>
  <r>
    <n v="33173"/>
    <n v="14661"/>
    <n v="0.5"/>
    <x v="13"/>
    <n v="1"/>
    <x v="98"/>
    <x v="4"/>
    <x v="5525"/>
    <n v="20.5"/>
    <n v="20.5"/>
    <x v="1"/>
    <x v="0"/>
    <s v="Capocollo, Red Peppers, Tomatoes, Goat Cheese, Garlic, Oregano"/>
    <x v="11"/>
  </r>
  <r>
    <n v="33174"/>
    <n v="14661"/>
    <n v="0.5"/>
    <x v="5"/>
    <n v="1"/>
    <x v="98"/>
    <x v="4"/>
    <x v="5525"/>
    <n v="20.75"/>
    <n v="20.75"/>
    <x v="1"/>
    <x v="3"/>
    <s v="Chicken, Pineapple, Tomatoes, Red Peppers, Thai Sweet Chilli Sauce"/>
    <x v="5"/>
  </r>
  <r>
    <n v="33175"/>
    <n v="14662"/>
    <n v="0.33333333333333331"/>
    <x v="2"/>
    <n v="1"/>
    <x v="98"/>
    <x v="4"/>
    <x v="5526"/>
    <n v="18.5"/>
    <n v="18.5"/>
    <x v="1"/>
    <x v="1"/>
    <s v="Mozzarella Cheese, Provolone Cheese, Smoked Gouda Cheese, Romano Cheese, Blue Cheese, Garlic"/>
    <x v="2"/>
  </r>
  <r>
    <n v="33176"/>
    <n v="14662"/>
    <n v="0.33333333333333331"/>
    <x v="29"/>
    <n v="1"/>
    <x v="98"/>
    <x v="4"/>
    <x v="5526"/>
    <n v="17.95"/>
    <n v="17.95"/>
    <x v="1"/>
    <x v="1"/>
    <s v="Ricotta Cheese, Gorgonzola Piccante Cheese, Mozzarella Cheese, Parmigiano Reggiano Cheese, Garlic"/>
    <x v="21"/>
  </r>
  <r>
    <n v="33177"/>
    <n v="14662"/>
    <n v="0.33333333333333331"/>
    <x v="65"/>
    <n v="1"/>
    <x v="98"/>
    <x v="4"/>
    <x v="5526"/>
    <n v="16.75"/>
    <n v="16.75"/>
    <x v="0"/>
    <x v="3"/>
    <s v="Chicken, Tomatoes, Red Peppers, Red Onions, Jalapeno Peppers, Corn, Cilantro, Chipotle Sauce"/>
    <x v="15"/>
  </r>
  <r>
    <n v="33178"/>
    <n v="14663"/>
    <n v="0.5"/>
    <x v="3"/>
    <n v="1"/>
    <x v="98"/>
    <x v="4"/>
    <x v="5527"/>
    <n v="20.75"/>
    <n v="20.75"/>
    <x v="1"/>
    <x v="2"/>
    <s v="Calabrese Salami, Capocollo, Tomatoes, Red Onions, Green Olives, Garlic"/>
    <x v="3"/>
  </r>
  <r>
    <n v="33179"/>
    <n v="14663"/>
    <n v="0.5"/>
    <x v="63"/>
    <n v="1"/>
    <x v="98"/>
    <x v="4"/>
    <x v="5527"/>
    <n v="16.5"/>
    <n v="16.5"/>
    <x v="0"/>
    <x v="2"/>
    <s v="Prosciutto di San Daniele, Arugula, Mozzarella Cheese"/>
    <x v="6"/>
  </r>
  <r>
    <n v="33180"/>
    <n v="14664"/>
    <n v="0.5"/>
    <x v="1"/>
    <n v="1"/>
    <x v="98"/>
    <x v="4"/>
    <x v="5528"/>
    <n v="16"/>
    <n v="16"/>
    <x v="0"/>
    <x v="0"/>
    <s v="Pepperoni, Mushrooms, Red Onions, Red Peppers, Bacon"/>
    <x v="1"/>
  </r>
  <r>
    <n v="33181"/>
    <n v="14664"/>
    <n v="0.5"/>
    <x v="56"/>
    <n v="1"/>
    <x v="98"/>
    <x v="4"/>
    <x v="5528"/>
    <n v="16.75"/>
    <n v="16.75"/>
    <x v="0"/>
    <x v="3"/>
    <s v="Chicken, Pineapple, Tomatoes, Red Peppers, Thai Sweet Chilli Sauce"/>
    <x v="5"/>
  </r>
  <r>
    <n v="33182"/>
    <n v="14665"/>
    <n v="0.33333333333333331"/>
    <x v="31"/>
    <n v="1"/>
    <x v="98"/>
    <x v="4"/>
    <x v="5529"/>
    <n v="16.25"/>
    <n v="16.25"/>
    <x v="0"/>
    <x v="2"/>
    <s v="?duja Salami, Pancetta, Tomatoes, Red Onions, Friggitello Peppers, Garlic"/>
    <x v="23"/>
  </r>
  <r>
    <n v="33183"/>
    <n v="14665"/>
    <n v="0.33333333333333331"/>
    <x v="1"/>
    <n v="1"/>
    <x v="98"/>
    <x v="4"/>
    <x v="5529"/>
    <n v="16"/>
    <n v="16"/>
    <x v="0"/>
    <x v="0"/>
    <s v="Pepperoni, Mushrooms, Red Onions, Red Peppers, Bacon"/>
    <x v="1"/>
  </r>
  <r>
    <n v="33184"/>
    <n v="14665"/>
    <n v="0.33333333333333331"/>
    <x v="73"/>
    <n v="1"/>
    <x v="98"/>
    <x v="4"/>
    <x v="5529"/>
    <n v="16"/>
    <n v="16"/>
    <x v="0"/>
    <x v="0"/>
    <s v="Kalamata Olives, Feta Cheese, Tomatoes, Garlic, Beef Chuck Roast, Red Onions"/>
    <x v="8"/>
  </r>
  <r>
    <n v="33185"/>
    <n v="14666"/>
    <n v="0.5"/>
    <x v="41"/>
    <n v="1"/>
    <x v="98"/>
    <x v="4"/>
    <x v="3617"/>
    <n v="16.75"/>
    <n v="16.75"/>
    <x v="0"/>
    <x v="3"/>
    <s v="Barbecued Chicken, Red Peppers, Green Peppers, Tomatoes, Red Onions, Barbecue Sauce"/>
    <x v="7"/>
  </r>
  <r>
    <n v="33186"/>
    <n v="14666"/>
    <n v="0.5"/>
    <x v="17"/>
    <n v="1"/>
    <x v="98"/>
    <x v="4"/>
    <x v="3617"/>
    <n v="20.75"/>
    <n v="20.75"/>
    <x v="1"/>
    <x v="1"/>
    <s v="Spinach, Artichokes, Tomatoes, Sun-dried Tomatoes, Garlic, Pesto Sauce"/>
    <x v="13"/>
  </r>
  <r>
    <n v="33187"/>
    <n v="14667"/>
    <n v="0.33333333333333331"/>
    <x v="4"/>
    <n v="1"/>
    <x v="98"/>
    <x v="4"/>
    <x v="4516"/>
    <n v="16"/>
    <n v="16"/>
    <x v="0"/>
    <x v="1"/>
    <s v="Tomatoes, Red Peppers, Jalapeno Peppers, Red Onions, Cilantro, Corn, Chipotle Sauce, Garlic"/>
    <x v="4"/>
  </r>
  <r>
    <n v="33188"/>
    <n v="14667"/>
    <n v="0.33333333333333331"/>
    <x v="67"/>
    <n v="1"/>
    <x v="98"/>
    <x v="4"/>
    <x v="4516"/>
    <n v="12.25"/>
    <n v="12.25"/>
    <x v="2"/>
    <x v="2"/>
    <s v="Coarse Sicilian Salami, Tomatoes, Green Olives, Luganega Sausage, Onions, Garlic"/>
    <x v="28"/>
  </r>
  <r>
    <n v="33189"/>
    <n v="14667"/>
    <n v="0.33333333333333331"/>
    <x v="73"/>
    <n v="1"/>
    <x v="98"/>
    <x v="4"/>
    <x v="4516"/>
    <n v="16"/>
    <n v="16"/>
    <x v="0"/>
    <x v="0"/>
    <s v="Kalamata Olives, Feta Cheese, Tomatoes, Garlic, Beef Chuck Roast, Red Onions"/>
    <x v="8"/>
  </r>
  <r>
    <n v="33190"/>
    <n v="14668"/>
    <n v="0.33333333333333331"/>
    <x v="26"/>
    <n v="1"/>
    <x v="98"/>
    <x v="4"/>
    <x v="5530"/>
    <n v="20.75"/>
    <n v="20.75"/>
    <x v="1"/>
    <x v="3"/>
    <s v="Chicken, Tomatoes, Red Peppers, Spinach, Garlic, Pesto Sauce"/>
    <x v="18"/>
  </r>
  <r>
    <n v="33191"/>
    <n v="14668"/>
    <n v="0.33333333333333331"/>
    <x v="29"/>
    <n v="1"/>
    <x v="98"/>
    <x v="4"/>
    <x v="5530"/>
    <n v="17.95"/>
    <n v="17.95"/>
    <x v="1"/>
    <x v="1"/>
    <s v="Ricotta Cheese, Gorgonzola Piccante Cheese, Mozzarella Cheese, Parmigiano Reggiano Cheese, Garlic"/>
    <x v="21"/>
  </r>
  <r>
    <n v="33192"/>
    <n v="14668"/>
    <n v="0.33333333333333331"/>
    <x v="24"/>
    <n v="1"/>
    <x v="98"/>
    <x v="4"/>
    <x v="5530"/>
    <n v="15.25"/>
    <n v="15.25"/>
    <x v="1"/>
    <x v="0"/>
    <s v="Mozzarella Cheese, Pepperoni"/>
    <x v="17"/>
  </r>
  <r>
    <n v="33193"/>
    <n v="14669"/>
    <n v="1"/>
    <x v="29"/>
    <n v="1"/>
    <x v="98"/>
    <x v="4"/>
    <x v="861"/>
    <n v="17.95"/>
    <n v="17.95"/>
    <x v="1"/>
    <x v="1"/>
    <s v="Ricotta Cheese, Gorgonzola Piccante Cheese, Mozzarella Cheese, Parmigiano Reggiano Cheese, Garlic"/>
    <x v="21"/>
  </r>
  <r>
    <n v="33194"/>
    <n v="14670"/>
    <n v="1"/>
    <x v="53"/>
    <n v="1"/>
    <x v="98"/>
    <x v="4"/>
    <x v="5531"/>
    <n v="16.75"/>
    <n v="16.75"/>
    <x v="0"/>
    <x v="3"/>
    <s v="Chicken, Red Onions, Red Peppers, Mushrooms, Asiago Cheese, Alfredo Sauce"/>
    <x v="29"/>
  </r>
  <r>
    <n v="33195"/>
    <n v="14671"/>
    <n v="0.5"/>
    <x v="57"/>
    <n v="1"/>
    <x v="98"/>
    <x v="4"/>
    <x v="5532"/>
    <n v="20.5"/>
    <n v="20.5"/>
    <x v="1"/>
    <x v="0"/>
    <s v="Pepperoni, Mushrooms, Red Onions, Red Peppers, Bacon"/>
    <x v="1"/>
  </r>
  <r>
    <n v="33196"/>
    <n v="14671"/>
    <n v="0.5"/>
    <x v="38"/>
    <n v="1"/>
    <x v="98"/>
    <x v="4"/>
    <x v="5532"/>
    <n v="20.25"/>
    <n v="20.25"/>
    <x v="1"/>
    <x v="2"/>
    <s v="Coarse Sicilian Salami, Tomatoes, Green Olives, Luganega Sausage, Onions, Garlic"/>
    <x v="28"/>
  </r>
  <r>
    <n v="33197"/>
    <n v="14672"/>
    <n v="0.5"/>
    <x v="29"/>
    <n v="1"/>
    <x v="98"/>
    <x v="4"/>
    <x v="5533"/>
    <n v="17.95"/>
    <n v="17.95"/>
    <x v="1"/>
    <x v="1"/>
    <s v="Ricotta Cheese, Gorgonzola Piccante Cheese, Mozzarella Cheese, Parmigiano Reggiano Cheese, Garlic"/>
    <x v="21"/>
  </r>
  <r>
    <n v="33198"/>
    <n v="14672"/>
    <n v="0.5"/>
    <x v="20"/>
    <n v="1"/>
    <x v="98"/>
    <x v="4"/>
    <x v="5533"/>
    <n v="20.75"/>
    <n v="20.75"/>
    <x v="1"/>
    <x v="3"/>
    <s v="Chicken, Tomatoes, Red Peppers, Red Onions, Jalapeno Peppers, Corn, Cilantro, Chipotle Sauce"/>
    <x v="15"/>
  </r>
  <r>
    <n v="33199"/>
    <n v="14673"/>
    <n v="0.5"/>
    <x v="1"/>
    <n v="1"/>
    <x v="98"/>
    <x v="4"/>
    <x v="5534"/>
    <n v="16"/>
    <n v="16"/>
    <x v="0"/>
    <x v="0"/>
    <s v="Pepperoni, Mushrooms, Red Onions, Red Peppers, Bacon"/>
    <x v="1"/>
  </r>
  <r>
    <n v="33200"/>
    <n v="14673"/>
    <n v="0.5"/>
    <x v="38"/>
    <n v="1"/>
    <x v="98"/>
    <x v="4"/>
    <x v="5534"/>
    <n v="20.25"/>
    <n v="20.25"/>
    <x v="1"/>
    <x v="2"/>
    <s v="Coarse Sicilian Salami, Tomatoes, Green Olives, Luganega Sausage, Onions, Garlic"/>
    <x v="28"/>
  </r>
  <r>
    <n v="33201"/>
    <n v="14674"/>
    <n v="0.5"/>
    <x v="23"/>
    <n v="1"/>
    <x v="98"/>
    <x v="4"/>
    <x v="5535"/>
    <n v="16.75"/>
    <n v="16.75"/>
    <x v="0"/>
    <x v="3"/>
    <s v="Chicken, Artichoke, Spinach, Garlic, Jalapeno Peppers, Fontina Cheese, Gouda Cheese"/>
    <x v="16"/>
  </r>
  <r>
    <n v="33202"/>
    <n v="14674"/>
    <n v="0.5"/>
    <x v="47"/>
    <n v="1"/>
    <x v="98"/>
    <x v="4"/>
    <x v="5535"/>
    <n v="9.75"/>
    <n v="9.75"/>
    <x v="2"/>
    <x v="0"/>
    <s v="Mozzarella Cheese, Pepperoni"/>
    <x v="17"/>
  </r>
  <r>
    <n v="33203"/>
    <n v="14675"/>
    <n v="0.33333333333333331"/>
    <x v="53"/>
    <n v="2"/>
    <x v="98"/>
    <x v="4"/>
    <x v="3675"/>
    <n v="16.75"/>
    <n v="33.5"/>
    <x v="0"/>
    <x v="3"/>
    <s v="Chicken, Red Onions, Red Peppers, Mushrooms, Asiago Cheese, Alfredo Sauce"/>
    <x v="29"/>
  </r>
  <r>
    <n v="33204"/>
    <n v="14675"/>
    <n v="0.33333333333333331"/>
    <x v="29"/>
    <n v="1"/>
    <x v="98"/>
    <x v="4"/>
    <x v="3675"/>
    <n v="17.95"/>
    <n v="17.95"/>
    <x v="1"/>
    <x v="1"/>
    <s v="Ricotta Cheese, Gorgonzola Piccante Cheese, Mozzarella Cheese, Parmigiano Reggiano Cheese, Garlic"/>
    <x v="21"/>
  </r>
  <r>
    <n v="33205"/>
    <n v="14675"/>
    <n v="0.33333333333333331"/>
    <x v="36"/>
    <n v="1"/>
    <x v="98"/>
    <x v="4"/>
    <x v="3675"/>
    <n v="20.25"/>
    <n v="20.25"/>
    <x v="1"/>
    <x v="1"/>
    <s v="Spinach, Mushrooms, Red Onions, Feta Cheese, Garlic"/>
    <x v="27"/>
  </r>
  <r>
    <n v="33206"/>
    <n v="14676"/>
    <n v="0.5"/>
    <x v="38"/>
    <n v="1"/>
    <x v="98"/>
    <x v="4"/>
    <x v="5536"/>
    <n v="20.25"/>
    <n v="20.25"/>
    <x v="1"/>
    <x v="2"/>
    <s v="Coarse Sicilian Salami, Tomatoes, Green Olives, Luganega Sausage, Onions, Garlic"/>
    <x v="28"/>
  </r>
  <r>
    <n v="33207"/>
    <n v="14676"/>
    <n v="0.5"/>
    <x v="82"/>
    <n v="1"/>
    <x v="98"/>
    <x v="4"/>
    <x v="5536"/>
    <n v="16.5"/>
    <n v="16.5"/>
    <x v="0"/>
    <x v="1"/>
    <s v="Spinach, Artichokes, Tomatoes, Sun-dried Tomatoes, Garlic, Pesto Sauce"/>
    <x v="13"/>
  </r>
  <r>
    <n v="33208"/>
    <n v="14677"/>
    <n v="1"/>
    <x v="35"/>
    <n v="1"/>
    <x v="98"/>
    <x v="4"/>
    <x v="5537"/>
    <n v="12.5"/>
    <n v="12.5"/>
    <x v="2"/>
    <x v="2"/>
    <s v="Genoa Salami, Capocollo, Pepperoni, Tomatoes, Asiago Cheese, Garlic"/>
    <x v="26"/>
  </r>
  <r>
    <n v="33209"/>
    <n v="14678"/>
    <n v="0.5"/>
    <x v="23"/>
    <n v="1"/>
    <x v="98"/>
    <x v="4"/>
    <x v="5538"/>
    <n v="16.75"/>
    <n v="16.75"/>
    <x v="0"/>
    <x v="3"/>
    <s v="Chicken, Artichoke, Spinach, Garlic, Jalapeno Peppers, Fontina Cheese, Gouda Cheese"/>
    <x v="16"/>
  </r>
  <r>
    <n v="33210"/>
    <n v="14678"/>
    <n v="0.5"/>
    <x v="12"/>
    <n v="1"/>
    <x v="98"/>
    <x v="4"/>
    <x v="5538"/>
    <n v="12"/>
    <n v="12"/>
    <x v="2"/>
    <x v="1"/>
    <s v="Spinach, Mushrooms, Tomatoes, Green Olives, Feta Cheese"/>
    <x v="10"/>
  </r>
  <r>
    <n v="33211"/>
    <n v="14679"/>
    <n v="1"/>
    <x v="2"/>
    <n v="1"/>
    <x v="98"/>
    <x v="4"/>
    <x v="5539"/>
    <n v="18.5"/>
    <n v="18.5"/>
    <x v="1"/>
    <x v="1"/>
    <s v="Mozzarella Cheese, Provolone Cheese, Smoked Gouda Cheese, Romano Cheese, Blue Cheese, Garlic"/>
    <x v="2"/>
  </r>
  <r>
    <n v="33212"/>
    <n v="14680"/>
    <n v="0.5"/>
    <x v="8"/>
    <n v="1"/>
    <x v="98"/>
    <x v="4"/>
    <x v="5540"/>
    <n v="12.75"/>
    <n v="12.75"/>
    <x v="2"/>
    <x v="3"/>
    <s v="Barbecued Chicken, Red Peppers, Green Peppers, Tomatoes, Red Onions, Barbecue Sauce"/>
    <x v="7"/>
  </r>
  <r>
    <n v="33213"/>
    <n v="14680"/>
    <n v="0.5"/>
    <x v="5"/>
    <n v="1"/>
    <x v="98"/>
    <x v="4"/>
    <x v="5540"/>
    <n v="20.75"/>
    <n v="20.75"/>
    <x v="1"/>
    <x v="3"/>
    <s v="Chicken, Pineapple, Tomatoes, Red Peppers, Thai Sweet Chilli Sauce"/>
    <x v="5"/>
  </r>
  <r>
    <n v="33214"/>
    <n v="14681"/>
    <n v="1"/>
    <x v="4"/>
    <n v="1"/>
    <x v="99"/>
    <x v="4"/>
    <x v="5541"/>
    <n v="16"/>
    <n v="16"/>
    <x v="0"/>
    <x v="1"/>
    <s v="Tomatoes, Red Peppers, Jalapeno Peppers, Red Onions, Cilantro, Corn, Chipotle Sauce, Garlic"/>
    <x v="4"/>
  </r>
  <r>
    <n v="33215"/>
    <n v="14682"/>
    <n v="0.5"/>
    <x v="60"/>
    <n v="1"/>
    <x v="99"/>
    <x v="4"/>
    <x v="5542"/>
    <n v="16.5"/>
    <n v="16.5"/>
    <x v="1"/>
    <x v="0"/>
    <s v="Sliced Ham, Pineapple, Mozzarella Cheese"/>
    <x v="0"/>
  </r>
  <r>
    <n v="33216"/>
    <n v="14682"/>
    <n v="0.5"/>
    <x v="38"/>
    <n v="1"/>
    <x v="99"/>
    <x v="4"/>
    <x v="5542"/>
    <n v="20.25"/>
    <n v="20.25"/>
    <x v="1"/>
    <x v="2"/>
    <s v="Coarse Sicilian Salami, Tomatoes, Green Olives, Luganega Sausage, Onions, Garlic"/>
    <x v="28"/>
  </r>
  <r>
    <n v="33217"/>
    <n v="14683"/>
    <n v="0.33333333333333331"/>
    <x v="89"/>
    <n v="1"/>
    <x v="99"/>
    <x v="4"/>
    <x v="5543"/>
    <n v="20.25"/>
    <n v="20.25"/>
    <x v="1"/>
    <x v="2"/>
    <s v="?duja Salami, Pancetta, Tomatoes, Red Onions, Friggitello Peppers, Garlic"/>
    <x v="23"/>
  </r>
  <r>
    <n v="33218"/>
    <n v="14683"/>
    <n v="0.33333333333333331"/>
    <x v="23"/>
    <n v="1"/>
    <x v="99"/>
    <x v="4"/>
    <x v="5543"/>
    <n v="16.75"/>
    <n v="16.75"/>
    <x v="0"/>
    <x v="3"/>
    <s v="Chicken, Artichoke, Spinach, Garlic, Jalapeno Peppers, Fontina Cheese, Gouda Cheese"/>
    <x v="16"/>
  </r>
  <r>
    <n v="33219"/>
    <n v="14683"/>
    <n v="0.33333333333333331"/>
    <x v="45"/>
    <n v="1"/>
    <x v="99"/>
    <x v="4"/>
    <x v="5543"/>
    <n v="20.25"/>
    <n v="20.25"/>
    <x v="1"/>
    <x v="1"/>
    <s v="Mushrooms, Tomatoes, Red Peppers, Green Peppers, Red Onions, Zucchini, Spinach, Garlic"/>
    <x v="14"/>
  </r>
  <r>
    <n v="33220"/>
    <n v="14684"/>
    <n v="0.5"/>
    <x v="9"/>
    <n v="1"/>
    <x v="99"/>
    <x v="4"/>
    <x v="5544"/>
    <n v="12"/>
    <n v="12"/>
    <x v="2"/>
    <x v="0"/>
    <s v="Kalamata Olives, Feta Cheese, Tomatoes, Garlic, Beef Chuck Roast, Red Onions"/>
    <x v="8"/>
  </r>
  <r>
    <n v="33221"/>
    <n v="14684"/>
    <n v="0.5"/>
    <x v="18"/>
    <n v="1"/>
    <x v="99"/>
    <x v="4"/>
    <x v="5544"/>
    <n v="12"/>
    <n v="12"/>
    <x v="2"/>
    <x v="1"/>
    <s v="Mushrooms, Tomatoes, Red Peppers, Green Peppers, Red Onions, Zucchini, Spinach, Garlic"/>
    <x v="14"/>
  </r>
  <r>
    <n v="33222"/>
    <n v="14685"/>
    <n v="1"/>
    <x v="75"/>
    <n v="1"/>
    <x v="99"/>
    <x v="4"/>
    <x v="5545"/>
    <n v="12"/>
    <n v="12"/>
    <x v="2"/>
    <x v="1"/>
    <s v="Spinach, Mushrooms, Red Onions, Feta Cheese, Garlic"/>
    <x v="27"/>
  </r>
  <r>
    <n v="33223"/>
    <n v="14686"/>
    <n v="1"/>
    <x v="20"/>
    <n v="1"/>
    <x v="99"/>
    <x v="4"/>
    <x v="5546"/>
    <n v="20.75"/>
    <n v="20.75"/>
    <x v="1"/>
    <x v="3"/>
    <s v="Chicken, Tomatoes, Red Peppers, Red Onions, Jalapeno Peppers, Corn, Cilantro, Chipotle Sauce"/>
    <x v="15"/>
  </r>
  <r>
    <n v="33224"/>
    <n v="14687"/>
    <n v="1"/>
    <x v="5"/>
    <n v="1"/>
    <x v="99"/>
    <x v="4"/>
    <x v="5547"/>
    <n v="20.75"/>
    <n v="20.75"/>
    <x v="1"/>
    <x v="3"/>
    <s v="Chicken, Pineapple, Tomatoes, Red Peppers, Thai Sweet Chilli Sauce"/>
    <x v="5"/>
  </r>
  <r>
    <n v="33225"/>
    <n v="14688"/>
    <n v="1"/>
    <x v="50"/>
    <n v="1"/>
    <x v="99"/>
    <x v="4"/>
    <x v="5548"/>
    <n v="17.5"/>
    <n v="17.5"/>
    <x v="1"/>
    <x v="0"/>
    <s v="Pepperoni, Mushrooms, Green Peppers"/>
    <x v="30"/>
  </r>
  <r>
    <n v="33226"/>
    <n v="14689"/>
    <n v="9.0909090909090912E-2"/>
    <x v="21"/>
    <n v="1"/>
    <x v="99"/>
    <x v="4"/>
    <x v="4976"/>
    <n v="20.75"/>
    <n v="20.75"/>
    <x v="1"/>
    <x v="3"/>
    <s v="Barbecued Chicken, Red Peppers, Green Peppers, Tomatoes, Red Onions, Barbecue Sauce"/>
    <x v="7"/>
  </r>
  <r>
    <n v="33227"/>
    <n v="14689"/>
    <n v="9.0909090909090912E-2"/>
    <x v="22"/>
    <n v="1"/>
    <x v="99"/>
    <x v="4"/>
    <x v="4976"/>
    <n v="20.75"/>
    <n v="20.75"/>
    <x v="1"/>
    <x v="3"/>
    <s v="Chicken, Artichoke, Spinach, Garlic, Jalapeno Peppers, Fontina Cheese, Gouda Cheese"/>
    <x v="16"/>
  </r>
  <r>
    <n v="33228"/>
    <n v="14689"/>
    <n v="9.0909090909090912E-2"/>
    <x v="2"/>
    <n v="1"/>
    <x v="99"/>
    <x v="4"/>
    <x v="4976"/>
    <n v="18.5"/>
    <n v="18.5"/>
    <x v="1"/>
    <x v="1"/>
    <s v="Mozzarella Cheese, Provolone Cheese, Smoked Gouda Cheese, Romano Cheese, Blue Cheese, Garlic"/>
    <x v="2"/>
  </r>
  <r>
    <n v="33229"/>
    <n v="14689"/>
    <n v="9.0909090909090912E-2"/>
    <x v="32"/>
    <n v="1"/>
    <x v="99"/>
    <x v="4"/>
    <x v="4976"/>
    <n v="14.75"/>
    <n v="14.75"/>
    <x v="0"/>
    <x v="1"/>
    <s v="Ricotta Cheese, Gorgonzola Piccante Cheese, Mozzarella Cheese, Parmigiano Reggiano Cheese, Garlic"/>
    <x v="21"/>
  </r>
  <r>
    <n v="33230"/>
    <n v="14689"/>
    <n v="9.0909090909090912E-2"/>
    <x v="39"/>
    <n v="1"/>
    <x v="99"/>
    <x v="4"/>
    <x v="4976"/>
    <n v="16"/>
    <n v="16"/>
    <x v="0"/>
    <x v="0"/>
    <s v="Capocollo, Red Peppers, Tomatoes, Goat Cheese, Garlic, Oregano"/>
    <x v="11"/>
  </r>
  <r>
    <n v="33231"/>
    <n v="14689"/>
    <n v="9.0909090909090912E-2"/>
    <x v="37"/>
    <n v="1"/>
    <x v="99"/>
    <x v="4"/>
    <x v="4976"/>
    <n v="20.5"/>
    <n v="20.5"/>
    <x v="1"/>
    <x v="0"/>
    <s v="Tomatoes, Anchovies, Green Olives, Red Onions, Garlic"/>
    <x v="22"/>
  </r>
  <r>
    <n v="33232"/>
    <n v="14689"/>
    <n v="9.0909090909090912E-2"/>
    <x v="66"/>
    <n v="1"/>
    <x v="99"/>
    <x v="4"/>
    <x v="4976"/>
    <n v="14.5"/>
    <n v="14.5"/>
    <x v="0"/>
    <x v="0"/>
    <s v="Pepperoni, Mushrooms, Green Peppers"/>
    <x v="30"/>
  </r>
  <r>
    <n v="33233"/>
    <n v="14689"/>
    <n v="9.0909090909090912E-2"/>
    <x v="54"/>
    <n v="1"/>
    <x v="99"/>
    <x v="4"/>
    <x v="4976"/>
    <n v="20.75"/>
    <n v="20.75"/>
    <x v="1"/>
    <x v="2"/>
    <s v="Genoa Salami, Capocollo, Pepperoni, Tomatoes, Asiago Cheese, Garlic"/>
    <x v="26"/>
  </r>
  <r>
    <n v="33234"/>
    <n v="14689"/>
    <n v="9.0909090909090912E-2"/>
    <x v="43"/>
    <n v="1"/>
    <x v="99"/>
    <x v="4"/>
    <x v="4976"/>
    <n v="12.5"/>
    <n v="12.5"/>
    <x v="2"/>
    <x v="2"/>
    <s v="Prosciutto di San Daniele, Arugula, Mozzarella Cheese"/>
    <x v="6"/>
  </r>
  <r>
    <n v="33235"/>
    <n v="14689"/>
    <n v="9.0909090909090912E-2"/>
    <x v="16"/>
    <n v="1"/>
    <x v="99"/>
    <x v="4"/>
    <x v="4976"/>
    <n v="20.75"/>
    <n v="20.75"/>
    <x v="1"/>
    <x v="2"/>
    <s v="Capocollo, Tomatoes, Goat Cheese, Artichokes, Peperoncini verdi, Garlic"/>
    <x v="12"/>
  </r>
  <r>
    <n v="33236"/>
    <n v="14689"/>
    <n v="9.0909090909090912E-2"/>
    <x v="36"/>
    <n v="1"/>
    <x v="99"/>
    <x v="4"/>
    <x v="4976"/>
    <n v="20.25"/>
    <n v="20.25"/>
    <x v="1"/>
    <x v="1"/>
    <s v="Spinach, Mushrooms, Red Onions, Feta Cheese, Garlic"/>
    <x v="27"/>
  </r>
  <r>
    <n v="33237"/>
    <n v="14690"/>
    <n v="1"/>
    <x v="51"/>
    <n v="1"/>
    <x v="99"/>
    <x v="4"/>
    <x v="5549"/>
    <n v="10.5"/>
    <n v="10.5"/>
    <x v="2"/>
    <x v="0"/>
    <s v="Sliced Ham, Pineapple, Mozzarella Cheese"/>
    <x v="0"/>
  </r>
  <r>
    <n v="33238"/>
    <n v="14691"/>
    <n v="1"/>
    <x v="3"/>
    <n v="1"/>
    <x v="99"/>
    <x v="4"/>
    <x v="5550"/>
    <n v="20.75"/>
    <n v="20.75"/>
    <x v="1"/>
    <x v="2"/>
    <s v="Calabrese Salami, Capocollo, Tomatoes, Red Onions, Green Olives, Garlic"/>
    <x v="3"/>
  </r>
  <r>
    <n v="33239"/>
    <n v="14692"/>
    <n v="0.33333333333333331"/>
    <x v="47"/>
    <n v="1"/>
    <x v="99"/>
    <x v="4"/>
    <x v="2026"/>
    <n v="9.75"/>
    <n v="9.75"/>
    <x v="2"/>
    <x v="0"/>
    <s v="Mozzarella Cheese, Pepperoni"/>
    <x v="17"/>
  </r>
  <r>
    <n v="33240"/>
    <n v="14692"/>
    <n v="0.33333333333333331"/>
    <x v="67"/>
    <n v="1"/>
    <x v="99"/>
    <x v="4"/>
    <x v="2026"/>
    <n v="12.25"/>
    <n v="12.25"/>
    <x v="2"/>
    <x v="2"/>
    <s v="Coarse Sicilian Salami, Tomatoes, Green Olives, Luganega Sausage, Onions, Garlic"/>
    <x v="28"/>
  </r>
  <r>
    <n v="33241"/>
    <n v="14692"/>
    <n v="0.33333333333333331"/>
    <x v="75"/>
    <n v="1"/>
    <x v="99"/>
    <x v="4"/>
    <x v="2026"/>
    <n v="12"/>
    <n v="12"/>
    <x v="2"/>
    <x v="1"/>
    <s v="Spinach, Mushrooms, Red Onions, Feta Cheese, Garlic"/>
    <x v="27"/>
  </r>
  <r>
    <n v="33242"/>
    <n v="14693"/>
    <n v="0.5"/>
    <x v="11"/>
    <n v="1"/>
    <x v="99"/>
    <x v="4"/>
    <x v="5551"/>
    <n v="12"/>
    <n v="12"/>
    <x v="2"/>
    <x v="0"/>
    <s v="Pepperoni, Mushrooms, Red Onions, Red Peppers, Bacon"/>
    <x v="1"/>
  </r>
  <r>
    <n v="33243"/>
    <n v="14693"/>
    <n v="0.5"/>
    <x v="60"/>
    <n v="1"/>
    <x v="99"/>
    <x v="4"/>
    <x v="5551"/>
    <n v="16.5"/>
    <n v="16.5"/>
    <x v="1"/>
    <x v="0"/>
    <s v="Sliced Ham, Pineapple, Mozzarella Cheese"/>
    <x v="0"/>
  </r>
  <r>
    <n v="33244"/>
    <n v="14694"/>
    <n v="1"/>
    <x v="51"/>
    <n v="1"/>
    <x v="99"/>
    <x v="4"/>
    <x v="4552"/>
    <n v="10.5"/>
    <n v="10.5"/>
    <x v="2"/>
    <x v="0"/>
    <s v="Sliced Ham, Pineapple, Mozzarella Cheese"/>
    <x v="0"/>
  </r>
  <r>
    <n v="33245"/>
    <n v="14695"/>
    <n v="0.5"/>
    <x v="2"/>
    <n v="1"/>
    <x v="99"/>
    <x v="4"/>
    <x v="5552"/>
    <n v="18.5"/>
    <n v="18.5"/>
    <x v="1"/>
    <x v="1"/>
    <s v="Mozzarella Cheese, Provolone Cheese, Smoked Gouda Cheese, Romano Cheese, Blue Cheese, Garlic"/>
    <x v="2"/>
  </r>
  <r>
    <n v="33246"/>
    <n v="14695"/>
    <n v="0.5"/>
    <x v="72"/>
    <n v="1"/>
    <x v="99"/>
    <x v="4"/>
    <x v="5552"/>
    <n v="16"/>
    <n v="16"/>
    <x v="0"/>
    <x v="1"/>
    <s v="Mushrooms, Tomatoes, Red Peppers, Green Peppers, Red Onions, Zucchini, Spinach, Garlic"/>
    <x v="14"/>
  </r>
  <r>
    <n v="33247"/>
    <n v="14696"/>
    <n v="1"/>
    <x v="21"/>
    <n v="1"/>
    <x v="99"/>
    <x v="4"/>
    <x v="5553"/>
    <n v="20.75"/>
    <n v="20.75"/>
    <x v="1"/>
    <x v="3"/>
    <s v="Barbecued Chicken, Red Peppers, Green Peppers, Tomatoes, Red Onions, Barbecue Sauce"/>
    <x v="7"/>
  </r>
  <r>
    <n v="33248"/>
    <n v="14697"/>
    <n v="0.5"/>
    <x v="2"/>
    <n v="1"/>
    <x v="99"/>
    <x v="4"/>
    <x v="5554"/>
    <n v="18.5"/>
    <n v="18.5"/>
    <x v="1"/>
    <x v="1"/>
    <s v="Mozzarella Cheese, Provolone Cheese, Smoked Gouda Cheese, Romano Cheese, Blue Cheese, Garlic"/>
    <x v="2"/>
  </r>
  <r>
    <n v="33249"/>
    <n v="14697"/>
    <n v="0.5"/>
    <x v="63"/>
    <n v="1"/>
    <x v="99"/>
    <x v="4"/>
    <x v="5554"/>
    <n v="16.5"/>
    <n v="16.5"/>
    <x v="0"/>
    <x v="2"/>
    <s v="Prosciutto di San Daniele, Arugula, Mozzarella Cheese"/>
    <x v="6"/>
  </r>
  <r>
    <n v="33250"/>
    <n v="14698"/>
    <n v="1"/>
    <x v="61"/>
    <n v="1"/>
    <x v="99"/>
    <x v="4"/>
    <x v="5555"/>
    <n v="11"/>
    <n v="11"/>
    <x v="2"/>
    <x v="0"/>
    <s v="Pepperoni, Mushrooms, Green Peppers"/>
    <x v="30"/>
  </r>
  <r>
    <n v="33251"/>
    <n v="14699"/>
    <n v="1"/>
    <x v="18"/>
    <n v="1"/>
    <x v="99"/>
    <x v="4"/>
    <x v="5556"/>
    <n v="12"/>
    <n v="12"/>
    <x v="2"/>
    <x v="1"/>
    <s v="Mushrooms, Tomatoes, Red Peppers, Green Peppers, Red Onions, Zucchini, Spinach, Garlic"/>
    <x v="14"/>
  </r>
  <r>
    <n v="33252"/>
    <n v="14700"/>
    <n v="0.5"/>
    <x v="0"/>
    <n v="1"/>
    <x v="99"/>
    <x v="4"/>
    <x v="1576"/>
    <n v="13.25"/>
    <n v="13.25"/>
    <x v="0"/>
    <x v="0"/>
    <s v="Sliced Ham, Pineapple, Mozzarella Cheese"/>
    <x v="0"/>
  </r>
  <r>
    <n v="33253"/>
    <n v="14700"/>
    <n v="0.5"/>
    <x v="66"/>
    <n v="1"/>
    <x v="99"/>
    <x v="4"/>
    <x v="1576"/>
    <n v="14.5"/>
    <n v="14.5"/>
    <x v="0"/>
    <x v="0"/>
    <s v="Pepperoni, Mushrooms, Green Peppers"/>
    <x v="30"/>
  </r>
  <r>
    <n v="33254"/>
    <n v="14701"/>
    <n v="1"/>
    <x v="32"/>
    <n v="1"/>
    <x v="99"/>
    <x v="4"/>
    <x v="5557"/>
    <n v="14.75"/>
    <n v="14.75"/>
    <x v="0"/>
    <x v="1"/>
    <s v="Ricotta Cheese, Gorgonzola Piccante Cheese, Mozzarella Cheese, Parmigiano Reggiano Cheese, Garlic"/>
    <x v="21"/>
  </r>
  <r>
    <n v="33255"/>
    <n v="14702"/>
    <n v="0.1"/>
    <x v="21"/>
    <n v="1"/>
    <x v="99"/>
    <x v="4"/>
    <x v="5558"/>
    <n v="20.75"/>
    <n v="20.75"/>
    <x v="1"/>
    <x v="3"/>
    <s v="Barbecued Chicken, Red Peppers, Green Peppers, Tomatoes, Red Onions, Barbecue Sauce"/>
    <x v="7"/>
  </r>
  <r>
    <n v="33256"/>
    <n v="14702"/>
    <n v="0.1"/>
    <x v="83"/>
    <n v="2"/>
    <x v="99"/>
    <x v="4"/>
    <x v="5558"/>
    <n v="23.65"/>
    <n v="47.3"/>
    <x v="2"/>
    <x v="2"/>
    <s v="Brie Carre Cheese, Prosciutto, Caramelized Onions, Pears, Thyme, Garlic"/>
    <x v="31"/>
  </r>
  <r>
    <n v="33257"/>
    <n v="14702"/>
    <n v="0.1"/>
    <x v="2"/>
    <n v="1"/>
    <x v="99"/>
    <x v="4"/>
    <x v="5558"/>
    <n v="18.5"/>
    <n v="18.5"/>
    <x v="1"/>
    <x v="1"/>
    <s v="Mozzarella Cheese, Provolone Cheese, Smoked Gouda Cheese, Romano Cheese, Blue Cheese, Garlic"/>
    <x v="2"/>
  </r>
  <r>
    <n v="33258"/>
    <n v="14702"/>
    <n v="0.1"/>
    <x v="42"/>
    <n v="1"/>
    <x v="99"/>
    <x v="4"/>
    <x v="5558"/>
    <n v="12.5"/>
    <n v="12.5"/>
    <x v="0"/>
    <x v="0"/>
    <s v="Mozzarella Cheese, Pepperoni"/>
    <x v="17"/>
  </r>
  <r>
    <n v="33259"/>
    <n v="14702"/>
    <n v="0.1"/>
    <x v="47"/>
    <n v="1"/>
    <x v="99"/>
    <x v="4"/>
    <x v="5558"/>
    <n v="9.75"/>
    <n v="9.75"/>
    <x v="2"/>
    <x v="0"/>
    <s v="Mozzarella Cheese, Pepperoni"/>
    <x v="17"/>
  </r>
  <r>
    <n v="33260"/>
    <n v="14702"/>
    <n v="0.1"/>
    <x v="67"/>
    <n v="2"/>
    <x v="99"/>
    <x v="4"/>
    <x v="5558"/>
    <n v="12.25"/>
    <n v="24.5"/>
    <x v="2"/>
    <x v="2"/>
    <s v="Coarse Sicilian Salami, Tomatoes, Green Olives, Luganega Sausage, Onions, Garlic"/>
    <x v="28"/>
  </r>
  <r>
    <n v="33261"/>
    <n v="14702"/>
    <n v="0.1"/>
    <x v="20"/>
    <n v="1"/>
    <x v="99"/>
    <x v="4"/>
    <x v="5558"/>
    <n v="20.75"/>
    <n v="20.75"/>
    <x v="1"/>
    <x v="3"/>
    <s v="Chicken, Tomatoes, Red Peppers, Red Onions, Jalapeno Peppers, Corn, Cilantro, Chipotle Sauce"/>
    <x v="15"/>
  </r>
  <r>
    <n v="33262"/>
    <n v="14702"/>
    <n v="0.1"/>
    <x v="17"/>
    <n v="1"/>
    <x v="99"/>
    <x v="4"/>
    <x v="5558"/>
    <n v="20.75"/>
    <n v="20.75"/>
    <x v="1"/>
    <x v="1"/>
    <s v="Spinach, Artichokes, Tomatoes, Sun-dried Tomatoes, Garlic, Pesto Sauce"/>
    <x v="13"/>
  </r>
  <r>
    <n v="33263"/>
    <n v="14702"/>
    <n v="0.1"/>
    <x v="5"/>
    <n v="2"/>
    <x v="99"/>
    <x v="4"/>
    <x v="5558"/>
    <n v="20.75"/>
    <n v="41.5"/>
    <x v="1"/>
    <x v="3"/>
    <s v="Chicken, Pineapple, Tomatoes, Red Peppers, Thai Sweet Chilli Sauce"/>
    <x v="5"/>
  </r>
  <r>
    <n v="33264"/>
    <n v="14702"/>
    <n v="0.1"/>
    <x v="59"/>
    <n v="1"/>
    <x v="99"/>
    <x v="4"/>
    <x v="5558"/>
    <n v="25.5"/>
    <n v="25.5"/>
    <x v="3"/>
    <x v="0"/>
    <s v="Kalamata Olives, Feta Cheese, Tomatoes, Garlic, Beef Chuck Roast, Red Onions"/>
    <x v="8"/>
  </r>
  <r>
    <n v="33265"/>
    <n v="14703"/>
    <n v="0.5"/>
    <x v="83"/>
    <n v="1"/>
    <x v="99"/>
    <x v="4"/>
    <x v="5559"/>
    <n v="23.65"/>
    <n v="23.65"/>
    <x v="2"/>
    <x v="2"/>
    <s v="Brie Carre Cheese, Prosciutto, Caramelized Onions, Pears, Thyme, Garlic"/>
    <x v="31"/>
  </r>
  <r>
    <n v="33266"/>
    <n v="14703"/>
    <n v="0.5"/>
    <x v="42"/>
    <n v="1"/>
    <x v="99"/>
    <x v="4"/>
    <x v="5559"/>
    <n v="12.5"/>
    <n v="12.5"/>
    <x v="0"/>
    <x v="0"/>
    <s v="Mozzarella Cheese, Pepperoni"/>
    <x v="17"/>
  </r>
  <r>
    <n v="33267"/>
    <n v="14704"/>
    <n v="0.5"/>
    <x v="27"/>
    <n v="1"/>
    <x v="99"/>
    <x v="4"/>
    <x v="696"/>
    <n v="12"/>
    <n v="12"/>
    <x v="2"/>
    <x v="0"/>
    <s v="Bacon, Pepperoni, Italian Sausage, Chorizo Sausage"/>
    <x v="19"/>
  </r>
  <r>
    <n v="33268"/>
    <n v="14704"/>
    <n v="0.5"/>
    <x v="49"/>
    <n v="1"/>
    <x v="99"/>
    <x v="4"/>
    <x v="696"/>
    <n v="16"/>
    <n v="16"/>
    <x v="0"/>
    <x v="1"/>
    <s v="Spinach, Mushrooms, Tomatoes, Green Olives, Feta Cheese"/>
    <x v="10"/>
  </r>
  <r>
    <n v="33269"/>
    <n v="14705"/>
    <n v="0.33333333333333331"/>
    <x v="53"/>
    <n v="1"/>
    <x v="99"/>
    <x v="4"/>
    <x v="5560"/>
    <n v="16.75"/>
    <n v="16.75"/>
    <x v="0"/>
    <x v="3"/>
    <s v="Chicken, Red Onions, Red Peppers, Mushrooms, Asiago Cheese, Alfredo Sauce"/>
    <x v="29"/>
  </r>
  <r>
    <n v="33270"/>
    <n v="14705"/>
    <n v="0.33333333333333331"/>
    <x v="37"/>
    <n v="1"/>
    <x v="99"/>
    <x v="4"/>
    <x v="5560"/>
    <n v="20.5"/>
    <n v="20.5"/>
    <x v="1"/>
    <x v="0"/>
    <s v="Tomatoes, Anchovies, Green Olives, Red Onions, Garlic"/>
    <x v="22"/>
  </r>
  <r>
    <n v="33271"/>
    <n v="14705"/>
    <n v="0.33333333333333331"/>
    <x v="54"/>
    <n v="1"/>
    <x v="99"/>
    <x v="4"/>
    <x v="5560"/>
    <n v="20.75"/>
    <n v="20.75"/>
    <x v="1"/>
    <x v="2"/>
    <s v="Genoa Salami, Capocollo, Pepperoni, Tomatoes, Asiago Cheese, Garlic"/>
    <x v="26"/>
  </r>
  <r>
    <n v="33272"/>
    <n v="14706"/>
    <n v="1"/>
    <x v="8"/>
    <n v="1"/>
    <x v="99"/>
    <x v="4"/>
    <x v="5561"/>
    <n v="12.75"/>
    <n v="12.75"/>
    <x v="2"/>
    <x v="3"/>
    <s v="Barbecued Chicken, Red Peppers, Green Peppers, Tomatoes, Red Onions, Barbecue Sauce"/>
    <x v="7"/>
  </r>
  <r>
    <n v="33273"/>
    <n v="14707"/>
    <n v="1"/>
    <x v="18"/>
    <n v="1"/>
    <x v="99"/>
    <x v="4"/>
    <x v="5562"/>
    <n v="12"/>
    <n v="12"/>
    <x v="2"/>
    <x v="1"/>
    <s v="Mushrooms, Tomatoes, Red Peppers, Green Peppers, Red Onions, Zucchini, Spinach, Garlic"/>
    <x v="14"/>
  </r>
  <r>
    <n v="33274"/>
    <n v="14708"/>
    <n v="1"/>
    <x v="38"/>
    <n v="1"/>
    <x v="99"/>
    <x v="4"/>
    <x v="5563"/>
    <n v="20.25"/>
    <n v="20.25"/>
    <x v="1"/>
    <x v="2"/>
    <s v="Coarse Sicilian Salami, Tomatoes, Green Olives, Luganega Sausage, Onions, Garlic"/>
    <x v="28"/>
  </r>
  <r>
    <n v="33275"/>
    <n v="14709"/>
    <n v="0.25"/>
    <x v="27"/>
    <n v="1"/>
    <x v="99"/>
    <x v="4"/>
    <x v="5564"/>
    <n v="12"/>
    <n v="12"/>
    <x v="2"/>
    <x v="0"/>
    <s v="Bacon, Pepperoni, Italian Sausage, Chorizo Sausage"/>
    <x v="19"/>
  </r>
  <r>
    <n v="33276"/>
    <n v="14709"/>
    <n v="0.25"/>
    <x v="2"/>
    <n v="1"/>
    <x v="99"/>
    <x v="4"/>
    <x v="5564"/>
    <n v="18.5"/>
    <n v="18.5"/>
    <x v="1"/>
    <x v="1"/>
    <s v="Mozzarella Cheese, Provolone Cheese, Smoked Gouda Cheese, Romano Cheese, Blue Cheese, Garlic"/>
    <x v="2"/>
  </r>
  <r>
    <n v="33277"/>
    <n v="14709"/>
    <n v="0.25"/>
    <x v="42"/>
    <n v="1"/>
    <x v="99"/>
    <x v="4"/>
    <x v="5564"/>
    <n v="12.5"/>
    <n v="12.5"/>
    <x v="0"/>
    <x v="0"/>
    <s v="Mozzarella Cheese, Pepperoni"/>
    <x v="17"/>
  </r>
  <r>
    <n v="33278"/>
    <n v="14709"/>
    <n v="0.25"/>
    <x v="70"/>
    <n v="1"/>
    <x v="99"/>
    <x v="4"/>
    <x v="5564"/>
    <n v="20.75"/>
    <n v="20.75"/>
    <x v="1"/>
    <x v="2"/>
    <s v="Spinach, Red Onions, Pepperoni, Tomatoes, Artichokes, Kalamata Olives, Garlic, Asiago Cheese"/>
    <x v="9"/>
  </r>
  <r>
    <n v="33279"/>
    <n v="14710"/>
    <n v="0.5"/>
    <x v="78"/>
    <n v="1"/>
    <x v="99"/>
    <x v="4"/>
    <x v="5565"/>
    <n v="12"/>
    <n v="12"/>
    <x v="2"/>
    <x v="0"/>
    <s v="Capocollo, Red Peppers, Tomatoes, Goat Cheese, Garlic, Oregano"/>
    <x v="11"/>
  </r>
  <r>
    <n v="33280"/>
    <n v="14710"/>
    <n v="0.5"/>
    <x v="42"/>
    <n v="1"/>
    <x v="99"/>
    <x v="4"/>
    <x v="5565"/>
    <n v="12.5"/>
    <n v="12.5"/>
    <x v="0"/>
    <x v="0"/>
    <s v="Mozzarella Cheese, Pepperoni"/>
    <x v="17"/>
  </r>
  <r>
    <n v="33281"/>
    <n v="14711"/>
    <n v="1"/>
    <x v="82"/>
    <n v="1"/>
    <x v="99"/>
    <x v="4"/>
    <x v="5566"/>
    <n v="16.5"/>
    <n v="16.5"/>
    <x v="0"/>
    <x v="1"/>
    <s v="Spinach, Artichokes, Tomatoes, Sun-dried Tomatoes, Garlic, Pesto Sauce"/>
    <x v="13"/>
  </r>
  <r>
    <n v="33282"/>
    <n v="14712"/>
    <n v="0.5"/>
    <x v="11"/>
    <n v="2"/>
    <x v="99"/>
    <x v="4"/>
    <x v="2502"/>
    <n v="12"/>
    <n v="24"/>
    <x v="2"/>
    <x v="0"/>
    <s v="Pepperoni, Mushrooms, Red Onions, Red Peppers, Bacon"/>
    <x v="1"/>
  </r>
  <r>
    <n v="33283"/>
    <n v="14712"/>
    <n v="0.5"/>
    <x v="78"/>
    <n v="1"/>
    <x v="99"/>
    <x v="4"/>
    <x v="2502"/>
    <n v="12"/>
    <n v="12"/>
    <x v="2"/>
    <x v="0"/>
    <s v="Capocollo, Red Peppers, Tomatoes, Goat Cheese, Garlic, Oregano"/>
    <x v="11"/>
  </r>
  <r>
    <n v="33284"/>
    <n v="14713"/>
    <n v="0.33333333333333331"/>
    <x v="25"/>
    <n v="1"/>
    <x v="99"/>
    <x v="4"/>
    <x v="5567"/>
    <n v="12.75"/>
    <n v="12.75"/>
    <x v="2"/>
    <x v="3"/>
    <s v="Chicken, Artichoke, Spinach, Garlic, Jalapeno Peppers, Fontina Cheese, Gouda Cheese"/>
    <x v="16"/>
  </r>
  <r>
    <n v="33285"/>
    <n v="14713"/>
    <n v="0.33333333333333331"/>
    <x v="1"/>
    <n v="1"/>
    <x v="99"/>
    <x v="4"/>
    <x v="5567"/>
    <n v="16"/>
    <n v="16"/>
    <x v="0"/>
    <x v="0"/>
    <s v="Pepperoni, Mushrooms, Red Onions, Red Peppers, Bacon"/>
    <x v="1"/>
  </r>
  <r>
    <n v="33286"/>
    <n v="14713"/>
    <n v="0.33333333333333331"/>
    <x v="37"/>
    <n v="2"/>
    <x v="99"/>
    <x v="4"/>
    <x v="5567"/>
    <n v="20.5"/>
    <n v="41"/>
    <x v="1"/>
    <x v="0"/>
    <s v="Tomatoes, Anchovies, Green Olives, Red Onions, Garlic"/>
    <x v="22"/>
  </r>
  <r>
    <n v="33287"/>
    <n v="14714"/>
    <n v="1"/>
    <x v="64"/>
    <n v="1"/>
    <x v="99"/>
    <x v="4"/>
    <x v="3867"/>
    <n v="20.25"/>
    <n v="20.25"/>
    <x v="1"/>
    <x v="1"/>
    <s v="Spinach, Artichokes, Kalamata Olives, Sun-dried Tomatoes, Feta Cheese, Plum Tomatoes, Red Onions"/>
    <x v="25"/>
  </r>
  <r>
    <n v="33288"/>
    <n v="14715"/>
    <n v="0.5"/>
    <x v="71"/>
    <n v="1"/>
    <x v="99"/>
    <x v="4"/>
    <x v="5568"/>
    <n v="21"/>
    <n v="21"/>
    <x v="1"/>
    <x v="1"/>
    <s v="Eggplant, Artichokes, Tomatoes, Zucchini, Red Peppers, Garlic, Pesto Sauce"/>
    <x v="24"/>
  </r>
  <r>
    <n v="33289"/>
    <n v="14715"/>
    <n v="0.5"/>
    <x v="80"/>
    <n v="1"/>
    <x v="99"/>
    <x v="4"/>
    <x v="5568"/>
    <n v="16"/>
    <n v="16"/>
    <x v="0"/>
    <x v="1"/>
    <s v="Spinach, Mushrooms, Red Onions, Feta Cheese, Garlic"/>
    <x v="27"/>
  </r>
  <r>
    <n v="33290"/>
    <n v="14716"/>
    <n v="0.33333333333333331"/>
    <x v="39"/>
    <n v="1"/>
    <x v="99"/>
    <x v="4"/>
    <x v="5569"/>
    <n v="16"/>
    <n v="16"/>
    <x v="0"/>
    <x v="0"/>
    <s v="Capocollo, Red Peppers, Tomatoes, Goat Cheese, Garlic, Oregano"/>
    <x v="11"/>
  </r>
  <r>
    <n v="33291"/>
    <n v="14716"/>
    <n v="0.33333333333333331"/>
    <x v="34"/>
    <n v="1"/>
    <x v="99"/>
    <x v="4"/>
    <x v="5569"/>
    <n v="16"/>
    <n v="16"/>
    <x v="0"/>
    <x v="1"/>
    <s v="Spinach, Artichokes, Kalamata Olives, Sun-dried Tomatoes, Feta Cheese, Plum Tomatoes, Red Onions"/>
    <x v="25"/>
  </r>
  <r>
    <n v="33292"/>
    <n v="14716"/>
    <n v="0.33333333333333331"/>
    <x v="63"/>
    <n v="1"/>
    <x v="99"/>
    <x v="4"/>
    <x v="5569"/>
    <n v="16.5"/>
    <n v="16.5"/>
    <x v="0"/>
    <x v="2"/>
    <s v="Prosciutto di San Daniele, Arugula, Mozzarella Cheese"/>
    <x v="6"/>
  </r>
  <r>
    <n v="33293"/>
    <n v="14717"/>
    <n v="0.25"/>
    <x v="11"/>
    <n v="1"/>
    <x v="99"/>
    <x v="4"/>
    <x v="5570"/>
    <n v="12"/>
    <n v="12"/>
    <x v="2"/>
    <x v="0"/>
    <s v="Pepperoni, Mushrooms, Red Onions, Red Peppers, Bacon"/>
    <x v="1"/>
  </r>
  <r>
    <n v="33294"/>
    <n v="14717"/>
    <n v="0.25"/>
    <x v="2"/>
    <n v="1"/>
    <x v="99"/>
    <x v="4"/>
    <x v="5570"/>
    <n v="18.5"/>
    <n v="18.5"/>
    <x v="1"/>
    <x v="1"/>
    <s v="Mozzarella Cheese, Provolone Cheese, Smoked Gouda Cheese, Romano Cheese, Blue Cheese, Garlic"/>
    <x v="2"/>
  </r>
  <r>
    <n v="33295"/>
    <n v="14717"/>
    <n v="0.25"/>
    <x v="29"/>
    <n v="1"/>
    <x v="99"/>
    <x v="4"/>
    <x v="5570"/>
    <n v="17.95"/>
    <n v="17.95"/>
    <x v="1"/>
    <x v="1"/>
    <s v="Ricotta Cheese, Gorgonzola Piccante Cheese, Mozzarella Cheese, Parmigiano Reggiano Cheese, Garlic"/>
    <x v="21"/>
  </r>
  <r>
    <n v="33296"/>
    <n v="14717"/>
    <n v="0.25"/>
    <x v="9"/>
    <n v="1"/>
    <x v="99"/>
    <x v="4"/>
    <x v="5570"/>
    <n v="12"/>
    <n v="12"/>
    <x v="2"/>
    <x v="0"/>
    <s v="Kalamata Olives, Feta Cheese, Tomatoes, Garlic, Beef Chuck Roast, Red Onions"/>
    <x v="8"/>
  </r>
  <r>
    <n v="33297"/>
    <n v="14718"/>
    <n v="0.5"/>
    <x v="34"/>
    <n v="1"/>
    <x v="99"/>
    <x v="4"/>
    <x v="5571"/>
    <n v="16"/>
    <n v="16"/>
    <x v="0"/>
    <x v="1"/>
    <s v="Spinach, Artichokes, Kalamata Olives, Sun-dried Tomatoes, Feta Cheese, Plum Tomatoes, Red Onions"/>
    <x v="25"/>
  </r>
  <r>
    <n v="33298"/>
    <n v="14718"/>
    <n v="0.5"/>
    <x v="66"/>
    <n v="1"/>
    <x v="99"/>
    <x v="4"/>
    <x v="5571"/>
    <n v="14.5"/>
    <n v="14.5"/>
    <x v="0"/>
    <x v="0"/>
    <s v="Pepperoni, Mushrooms, Green Peppers"/>
    <x v="30"/>
  </r>
  <r>
    <n v="33299"/>
    <n v="14719"/>
    <n v="0.5"/>
    <x v="53"/>
    <n v="1"/>
    <x v="99"/>
    <x v="4"/>
    <x v="978"/>
    <n v="16.75"/>
    <n v="16.75"/>
    <x v="0"/>
    <x v="3"/>
    <s v="Chicken, Red Onions, Red Peppers, Mushrooms, Asiago Cheese, Alfredo Sauce"/>
    <x v="29"/>
  </r>
  <r>
    <n v="33300"/>
    <n v="14719"/>
    <n v="0.5"/>
    <x v="3"/>
    <n v="1"/>
    <x v="99"/>
    <x v="4"/>
    <x v="978"/>
    <n v="20.75"/>
    <n v="20.75"/>
    <x v="1"/>
    <x v="2"/>
    <s v="Calabrese Salami, Capocollo, Tomatoes, Red Onions, Green Olives, Garlic"/>
    <x v="3"/>
  </r>
  <r>
    <n v="33301"/>
    <n v="14720"/>
    <n v="1"/>
    <x v="35"/>
    <n v="1"/>
    <x v="99"/>
    <x v="4"/>
    <x v="5572"/>
    <n v="12.5"/>
    <n v="12.5"/>
    <x v="2"/>
    <x v="2"/>
    <s v="Genoa Salami, Capocollo, Pepperoni, Tomatoes, Asiago Cheese, Garlic"/>
    <x v="26"/>
  </r>
  <r>
    <n v="33302"/>
    <n v="14721"/>
    <n v="1"/>
    <x v="37"/>
    <n v="1"/>
    <x v="99"/>
    <x v="4"/>
    <x v="5573"/>
    <n v="20.5"/>
    <n v="20.5"/>
    <x v="1"/>
    <x v="0"/>
    <s v="Tomatoes, Anchovies, Green Olives, Red Onions, Garlic"/>
    <x v="22"/>
  </r>
  <r>
    <n v="33303"/>
    <n v="14722"/>
    <n v="0.5"/>
    <x v="21"/>
    <n v="1"/>
    <x v="99"/>
    <x v="4"/>
    <x v="5574"/>
    <n v="20.75"/>
    <n v="20.75"/>
    <x v="1"/>
    <x v="3"/>
    <s v="Barbecued Chicken, Red Peppers, Green Peppers, Tomatoes, Red Onions, Barbecue Sauce"/>
    <x v="7"/>
  </r>
  <r>
    <n v="33304"/>
    <n v="14722"/>
    <n v="0.5"/>
    <x v="66"/>
    <n v="1"/>
    <x v="99"/>
    <x v="4"/>
    <x v="5574"/>
    <n v="14.5"/>
    <n v="14.5"/>
    <x v="0"/>
    <x v="0"/>
    <s v="Pepperoni, Mushrooms, Green Peppers"/>
    <x v="30"/>
  </r>
  <r>
    <n v="33305"/>
    <n v="14723"/>
    <n v="0.5"/>
    <x v="12"/>
    <n v="1"/>
    <x v="99"/>
    <x v="4"/>
    <x v="5575"/>
    <n v="12"/>
    <n v="12"/>
    <x v="2"/>
    <x v="1"/>
    <s v="Spinach, Mushrooms, Tomatoes, Green Olives, Feta Cheese"/>
    <x v="10"/>
  </r>
  <r>
    <n v="33306"/>
    <n v="14723"/>
    <n v="0.5"/>
    <x v="69"/>
    <n v="1"/>
    <x v="99"/>
    <x v="4"/>
    <x v="5575"/>
    <n v="12.75"/>
    <n v="12.75"/>
    <x v="2"/>
    <x v="3"/>
    <s v="Chicken, Pineapple, Tomatoes, Red Peppers, Thai Sweet Chilli Sauce"/>
    <x v="5"/>
  </r>
  <r>
    <n v="33307"/>
    <n v="14724"/>
    <n v="1"/>
    <x v="67"/>
    <n v="1"/>
    <x v="99"/>
    <x v="4"/>
    <x v="5576"/>
    <n v="12.25"/>
    <n v="12.25"/>
    <x v="2"/>
    <x v="2"/>
    <s v="Coarse Sicilian Salami, Tomatoes, Green Olives, Luganega Sausage, Onions, Garlic"/>
    <x v="28"/>
  </r>
  <r>
    <n v="33308"/>
    <n v="14725"/>
    <n v="0.5"/>
    <x v="26"/>
    <n v="1"/>
    <x v="99"/>
    <x v="4"/>
    <x v="5577"/>
    <n v="20.75"/>
    <n v="20.75"/>
    <x v="1"/>
    <x v="3"/>
    <s v="Chicken, Tomatoes, Red Peppers, Spinach, Garlic, Pesto Sauce"/>
    <x v="18"/>
  </r>
  <r>
    <n v="33309"/>
    <n v="14725"/>
    <n v="0.5"/>
    <x v="5"/>
    <n v="1"/>
    <x v="99"/>
    <x v="4"/>
    <x v="5577"/>
    <n v="20.75"/>
    <n v="20.75"/>
    <x v="1"/>
    <x v="3"/>
    <s v="Chicken, Pineapple, Tomatoes, Red Peppers, Thai Sweet Chilli Sauce"/>
    <x v="5"/>
  </r>
  <r>
    <n v="33310"/>
    <n v="14726"/>
    <n v="0.25"/>
    <x v="41"/>
    <n v="1"/>
    <x v="99"/>
    <x v="4"/>
    <x v="5578"/>
    <n v="16.75"/>
    <n v="16.75"/>
    <x v="0"/>
    <x v="3"/>
    <s v="Barbecued Chicken, Red Peppers, Green Peppers, Tomatoes, Red Onions, Barbecue Sauce"/>
    <x v="7"/>
  </r>
  <r>
    <n v="33311"/>
    <n v="14726"/>
    <n v="0.25"/>
    <x v="27"/>
    <n v="1"/>
    <x v="99"/>
    <x v="4"/>
    <x v="5578"/>
    <n v="12"/>
    <n v="12"/>
    <x v="2"/>
    <x v="0"/>
    <s v="Bacon, Pepperoni, Italian Sausage, Chorizo Sausage"/>
    <x v="19"/>
  </r>
  <r>
    <n v="33312"/>
    <n v="14726"/>
    <n v="0.25"/>
    <x v="11"/>
    <n v="1"/>
    <x v="99"/>
    <x v="4"/>
    <x v="5578"/>
    <n v="12"/>
    <n v="12"/>
    <x v="2"/>
    <x v="0"/>
    <s v="Pepperoni, Mushrooms, Red Onions, Red Peppers, Bacon"/>
    <x v="1"/>
  </r>
  <r>
    <n v="33313"/>
    <n v="14726"/>
    <n v="0.25"/>
    <x v="12"/>
    <n v="1"/>
    <x v="99"/>
    <x v="4"/>
    <x v="5578"/>
    <n v="12"/>
    <n v="12"/>
    <x v="2"/>
    <x v="1"/>
    <s v="Spinach, Mushrooms, Tomatoes, Green Olives, Feta Cheese"/>
    <x v="10"/>
  </r>
  <r>
    <n v="33314"/>
    <n v="14727"/>
    <n v="0.33333333333333331"/>
    <x v="26"/>
    <n v="1"/>
    <x v="99"/>
    <x v="4"/>
    <x v="5579"/>
    <n v="20.75"/>
    <n v="20.75"/>
    <x v="1"/>
    <x v="3"/>
    <s v="Chicken, Tomatoes, Red Peppers, Spinach, Garlic, Pesto Sauce"/>
    <x v="18"/>
  </r>
  <r>
    <n v="33315"/>
    <n v="14727"/>
    <n v="0.33333333333333331"/>
    <x v="11"/>
    <n v="1"/>
    <x v="99"/>
    <x v="4"/>
    <x v="5579"/>
    <n v="12"/>
    <n v="12"/>
    <x v="2"/>
    <x v="0"/>
    <s v="Pepperoni, Mushrooms, Red Onions, Red Peppers, Bacon"/>
    <x v="1"/>
  </r>
  <r>
    <n v="33316"/>
    <n v="14727"/>
    <n v="0.33333333333333331"/>
    <x v="12"/>
    <n v="1"/>
    <x v="99"/>
    <x v="4"/>
    <x v="5579"/>
    <n v="12"/>
    <n v="12"/>
    <x v="2"/>
    <x v="1"/>
    <s v="Spinach, Mushrooms, Tomatoes, Green Olives, Feta Cheese"/>
    <x v="10"/>
  </r>
  <r>
    <n v="33317"/>
    <n v="14728"/>
    <n v="0.33333333333333331"/>
    <x v="22"/>
    <n v="1"/>
    <x v="99"/>
    <x v="4"/>
    <x v="3668"/>
    <n v="20.75"/>
    <n v="20.75"/>
    <x v="1"/>
    <x v="3"/>
    <s v="Chicken, Artichoke, Spinach, Garlic, Jalapeno Peppers, Fontina Cheese, Gouda Cheese"/>
    <x v="16"/>
  </r>
  <r>
    <n v="33318"/>
    <n v="14728"/>
    <n v="0.33333333333333331"/>
    <x v="74"/>
    <n v="1"/>
    <x v="99"/>
    <x v="4"/>
    <x v="3668"/>
    <n v="12.75"/>
    <n v="12.75"/>
    <x v="2"/>
    <x v="3"/>
    <s v="Chicken, Tomatoes, Red Peppers, Spinach, Garlic, Pesto Sauce"/>
    <x v="18"/>
  </r>
  <r>
    <n v="33319"/>
    <n v="14728"/>
    <n v="0.33333333333333331"/>
    <x v="54"/>
    <n v="1"/>
    <x v="99"/>
    <x v="4"/>
    <x v="3668"/>
    <n v="20.75"/>
    <n v="20.75"/>
    <x v="1"/>
    <x v="2"/>
    <s v="Genoa Salami, Capocollo, Pepperoni, Tomatoes, Asiago Cheese, Garlic"/>
    <x v="26"/>
  </r>
  <r>
    <n v="33320"/>
    <n v="14729"/>
    <n v="0.5"/>
    <x v="51"/>
    <n v="1"/>
    <x v="99"/>
    <x v="4"/>
    <x v="5580"/>
    <n v="10.5"/>
    <n v="10.5"/>
    <x v="2"/>
    <x v="0"/>
    <s v="Sliced Ham, Pineapple, Mozzarella Cheese"/>
    <x v="0"/>
  </r>
  <r>
    <n v="33321"/>
    <n v="14729"/>
    <n v="0.5"/>
    <x v="13"/>
    <n v="1"/>
    <x v="99"/>
    <x v="4"/>
    <x v="5580"/>
    <n v="20.5"/>
    <n v="20.5"/>
    <x v="1"/>
    <x v="0"/>
    <s v="Capocollo, Red Peppers, Tomatoes, Goat Cheese, Garlic, Oregano"/>
    <x v="11"/>
  </r>
  <r>
    <n v="33322"/>
    <n v="14730"/>
    <n v="0.25"/>
    <x v="63"/>
    <n v="1"/>
    <x v="99"/>
    <x v="4"/>
    <x v="5581"/>
    <n v="16.5"/>
    <n v="16.5"/>
    <x v="0"/>
    <x v="2"/>
    <s v="Prosciutto di San Daniele, Arugula, Mozzarella Cheese"/>
    <x v="6"/>
  </r>
  <r>
    <n v="33323"/>
    <n v="14730"/>
    <n v="0.25"/>
    <x v="43"/>
    <n v="1"/>
    <x v="99"/>
    <x v="4"/>
    <x v="5581"/>
    <n v="12.5"/>
    <n v="12.5"/>
    <x v="2"/>
    <x v="2"/>
    <s v="Prosciutto di San Daniele, Arugula, Mozzarella Cheese"/>
    <x v="6"/>
  </r>
  <r>
    <n v="33324"/>
    <n v="14730"/>
    <n v="0.25"/>
    <x v="68"/>
    <n v="1"/>
    <x v="99"/>
    <x v="4"/>
    <x v="5581"/>
    <n v="12.5"/>
    <n v="12.5"/>
    <x v="2"/>
    <x v="2"/>
    <s v="Capocollo, Tomatoes, Goat Cheese, Artichokes, Peperoncini verdi, Garlic"/>
    <x v="12"/>
  </r>
  <r>
    <n v="33325"/>
    <n v="14730"/>
    <n v="0.25"/>
    <x v="75"/>
    <n v="1"/>
    <x v="99"/>
    <x v="4"/>
    <x v="5581"/>
    <n v="12"/>
    <n v="12"/>
    <x v="2"/>
    <x v="1"/>
    <s v="Spinach, Mushrooms, Red Onions, Feta Cheese, Garlic"/>
    <x v="27"/>
  </r>
  <r>
    <n v="33326"/>
    <n v="14731"/>
    <n v="1"/>
    <x v="25"/>
    <n v="1"/>
    <x v="99"/>
    <x v="4"/>
    <x v="5582"/>
    <n v="12.75"/>
    <n v="12.75"/>
    <x v="2"/>
    <x v="3"/>
    <s v="Chicken, Artichoke, Spinach, Garlic, Jalapeno Peppers, Fontina Cheese, Gouda Cheese"/>
    <x v="16"/>
  </r>
  <r>
    <n v="33327"/>
    <n v="14732"/>
    <n v="0.25"/>
    <x v="23"/>
    <n v="1"/>
    <x v="99"/>
    <x v="4"/>
    <x v="5583"/>
    <n v="16.75"/>
    <n v="16.75"/>
    <x v="0"/>
    <x v="3"/>
    <s v="Chicken, Artichoke, Spinach, Garlic, Jalapeno Peppers, Fontina Cheese, Gouda Cheese"/>
    <x v="16"/>
  </r>
  <r>
    <n v="33328"/>
    <n v="14732"/>
    <n v="0.25"/>
    <x v="13"/>
    <n v="1"/>
    <x v="99"/>
    <x v="4"/>
    <x v="5583"/>
    <n v="20.5"/>
    <n v="20.5"/>
    <x v="1"/>
    <x v="0"/>
    <s v="Capocollo, Red Peppers, Tomatoes, Goat Cheese, Garlic, Oregano"/>
    <x v="11"/>
  </r>
  <r>
    <n v="33329"/>
    <n v="14732"/>
    <n v="0.25"/>
    <x v="30"/>
    <n v="1"/>
    <x v="99"/>
    <x v="4"/>
    <x v="5583"/>
    <n v="12"/>
    <n v="12"/>
    <x v="2"/>
    <x v="0"/>
    <s v="Tomatoes, Anchovies, Green Olives, Red Onions, Garlic"/>
    <x v="22"/>
  </r>
  <r>
    <n v="33330"/>
    <n v="14732"/>
    <n v="0.25"/>
    <x v="76"/>
    <n v="1"/>
    <x v="99"/>
    <x v="4"/>
    <x v="5583"/>
    <n v="16.5"/>
    <n v="16.5"/>
    <x v="0"/>
    <x v="2"/>
    <s v="Capocollo, Tomatoes, Goat Cheese, Artichokes, Peperoncini verdi, Garlic"/>
    <x v="12"/>
  </r>
  <r>
    <n v="33331"/>
    <n v="14733"/>
    <n v="1"/>
    <x v="51"/>
    <n v="1"/>
    <x v="99"/>
    <x v="4"/>
    <x v="5584"/>
    <n v="10.5"/>
    <n v="10.5"/>
    <x v="2"/>
    <x v="0"/>
    <s v="Sliced Ham, Pineapple, Mozzarella Cheese"/>
    <x v="0"/>
  </r>
  <r>
    <n v="33332"/>
    <n v="14734"/>
    <n v="0.33333333333333331"/>
    <x v="41"/>
    <n v="1"/>
    <x v="99"/>
    <x v="4"/>
    <x v="5585"/>
    <n v="16.75"/>
    <n v="16.75"/>
    <x v="0"/>
    <x v="3"/>
    <s v="Barbecued Chicken, Red Peppers, Green Peppers, Tomatoes, Red Onions, Barbecue Sauce"/>
    <x v="7"/>
  </r>
  <r>
    <n v="33333"/>
    <n v="14734"/>
    <n v="0.33333333333333331"/>
    <x v="27"/>
    <n v="1"/>
    <x v="99"/>
    <x v="4"/>
    <x v="5585"/>
    <n v="12"/>
    <n v="12"/>
    <x v="2"/>
    <x v="0"/>
    <s v="Bacon, Pepperoni, Italian Sausage, Chorizo Sausage"/>
    <x v="19"/>
  </r>
  <r>
    <n v="33334"/>
    <n v="14734"/>
    <n v="0.33333333333333331"/>
    <x v="1"/>
    <n v="1"/>
    <x v="99"/>
    <x v="4"/>
    <x v="5585"/>
    <n v="16"/>
    <n v="16"/>
    <x v="0"/>
    <x v="0"/>
    <s v="Pepperoni, Mushrooms, Red Onions, Red Peppers, Bacon"/>
    <x v="1"/>
  </r>
  <r>
    <n v="33335"/>
    <n v="14735"/>
    <n v="0.5"/>
    <x v="22"/>
    <n v="1"/>
    <x v="99"/>
    <x v="4"/>
    <x v="3522"/>
    <n v="20.75"/>
    <n v="20.75"/>
    <x v="1"/>
    <x v="3"/>
    <s v="Chicken, Artichoke, Spinach, Garlic, Jalapeno Peppers, Fontina Cheese, Gouda Cheese"/>
    <x v="16"/>
  </r>
  <r>
    <n v="33336"/>
    <n v="14735"/>
    <n v="0.5"/>
    <x v="29"/>
    <n v="1"/>
    <x v="99"/>
    <x v="4"/>
    <x v="3522"/>
    <n v="17.95"/>
    <n v="17.95"/>
    <x v="1"/>
    <x v="1"/>
    <s v="Ricotta Cheese, Gorgonzola Piccante Cheese, Mozzarella Cheese, Parmigiano Reggiano Cheese, Garlic"/>
    <x v="21"/>
  </r>
  <r>
    <n v="33337"/>
    <n v="14736"/>
    <n v="0.33333333333333331"/>
    <x v="81"/>
    <n v="1"/>
    <x v="99"/>
    <x v="4"/>
    <x v="5586"/>
    <n v="16"/>
    <n v="16"/>
    <x v="0"/>
    <x v="0"/>
    <s v="Tomatoes, Anchovies, Green Olives, Red Onions, Garlic"/>
    <x v="22"/>
  </r>
  <r>
    <n v="33338"/>
    <n v="14736"/>
    <n v="0.33333333333333331"/>
    <x v="35"/>
    <n v="1"/>
    <x v="99"/>
    <x v="4"/>
    <x v="5586"/>
    <n v="12.5"/>
    <n v="12.5"/>
    <x v="2"/>
    <x v="2"/>
    <s v="Genoa Salami, Capocollo, Pepperoni, Tomatoes, Asiago Cheese, Garlic"/>
    <x v="26"/>
  </r>
  <r>
    <n v="33339"/>
    <n v="14736"/>
    <n v="0.33333333333333331"/>
    <x v="45"/>
    <n v="1"/>
    <x v="99"/>
    <x v="4"/>
    <x v="5586"/>
    <n v="20.25"/>
    <n v="20.25"/>
    <x v="1"/>
    <x v="1"/>
    <s v="Mushrooms, Tomatoes, Red Peppers, Green Peppers, Red Onions, Zucchini, Spinach, Garlic"/>
    <x v="14"/>
  </r>
  <r>
    <n v="33340"/>
    <n v="14737"/>
    <n v="0.25"/>
    <x v="21"/>
    <n v="1"/>
    <x v="99"/>
    <x v="4"/>
    <x v="5587"/>
    <n v="20.75"/>
    <n v="20.75"/>
    <x v="1"/>
    <x v="3"/>
    <s v="Barbecued Chicken, Red Peppers, Green Peppers, Tomatoes, Red Onions, Barbecue Sauce"/>
    <x v="7"/>
  </r>
  <r>
    <n v="33341"/>
    <n v="14737"/>
    <n v="0.25"/>
    <x v="37"/>
    <n v="1"/>
    <x v="99"/>
    <x v="4"/>
    <x v="5587"/>
    <n v="20.5"/>
    <n v="20.5"/>
    <x v="1"/>
    <x v="0"/>
    <s v="Tomatoes, Anchovies, Green Olives, Red Onions, Garlic"/>
    <x v="22"/>
  </r>
  <r>
    <n v="33342"/>
    <n v="14737"/>
    <n v="0.25"/>
    <x v="16"/>
    <n v="1"/>
    <x v="99"/>
    <x v="4"/>
    <x v="5587"/>
    <n v="20.75"/>
    <n v="20.75"/>
    <x v="1"/>
    <x v="2"/>
    <s v="Capocollo, Tomatoes, Goat Cheese, Artichokes, Peperoncini verdi, Garlic"/>
    <x v="12"/>
  </r>
  <r>
    <n v="33343"/>
    <n v="14737"/>
    <n v="0.25"/>
    <x v="69"/>
    <n v="1"/>
    <x v="99"/>
    <x v="4"/>
    <x v="5587"/>
    <n v="12.75"/>
    <n v="12.75"/>
    <x v="2"/>
    <x v="3"/>
    <s v="Chicken, Pineapple, Tomatoes, Red Peppers, Thai Sweet Chilli Sauce"/>
    <x v="5"/>
  </r>
  <r>
    <n v="33344"/>
    <n v="14738"/>
    <n v="0.5"/>
    <x v="58"/>
    <n v="1"/>
    <x v="99"/>
    <x v="4"/>
    <x v="5588"/>
    <n v="16.75"/>
    <n v="16.75"/>
    <x v="0"/>
    <x v="3"/>
    <s v="Chicken, Tomatoes, Red Peppers, Spinach, Garlic, Pesto Sauce"/>
    <x v="18"/>
  </r>
  <r>
    <n v="33345"/>
    <n v="14738"/>
    <n v="0.5"/>
    <x v="20"/>
    <n v="1"/>
    <x v="99"/>
    <x v="4"/>
    <x v="5588"/>
    <n v="20.75"/>
    <n v="20.75"/>
    <x v="1"/>
    <x v="3"/>
    <s v="Chicken, Tomatoes, Red Peppers, Red Onions, Jalapeno Peppers, Corn, Cilantro, Chipotle Sauce"/>
    <x v="15"/>
  </r>
  <r>
    <n v="33346"/>
    <n v="14739"/>
    <n v="1"/>
    <x v="50"/>
    <n v="1"/>
    <x v="99"/>
    <x v="4"/>
    <x v="5589"/>
    <n v="17.5"/>
    <n v="17.5"/>
    <x v="1"/>
    <x v="0"/>
    <s v="Pepperoni, Mushrooms, Green Peppers"/>
    <x v="30"/>
  </r>
  <r>
    <n v="33347"/>
    <n v="14740"/>
    <n v="0.5"/>
    <x v="27"/>
    <n v="1"/>
    <x v="100"/>
    <x v="0"/>
    <x v="5590"/>
    <n v="12"/>
    <n v="12"/>
    <x v="2"/>
    <x v="0"/>
    <s v="Bacon, Pepperoni, Italian Sausage, Chorizo Sausage"/>
    <x v="19"/>
  </r>
  <r>
    <n v="33348"/>
    <n v="14740"/>
    <n v="0.5"/>
    <x v="19"/>
    <n v="1"/>
    <x v="100"/>
    <x v="0"/>
    <x v="5590"/>
    <n v="20.25"/>
    <n v="20.25"/>
    <x v="1"/>
    <x v="1"/>
    <s v="Tomatoes, Red Peppers, Jalapeno Peppers, Red Onions, Cilantro, Corn, Chipotle Sauce, Garlic"/>
    <x v="4"/>
  </r>
  <r>
    <n v="33349"/>
    <n v="14741"/>
    <n v="0.25"/>
    <x v="21"/>
    <n v="1"/>
    <x v="100"/>
    <x v="0"/>
    <x v="5591"/>
    <n v="20.75"/>
    <n v="20.75"/>
    <x v="1"/>
    <x v="3"/>
    <s v="Barbecued Chicken, Red Peppers, Green Peppers, Tomatoes, Red Onions, Barbecue Sauce"/>
    <x v="7"/>
  </r>
  <r>
    <n v="33350"/>
    <n v="14741"/>
    <n v="0.25"/>
    <x v="1"/>
    <n v="1"/>
    <x v="100"/>
    <x v="0"/>
    <x v="5591"/>
    <n v="16"/>
    <n v="16"/>
    <x v="0"/>
    <x v="0"/>
    <s v="Pepperoni, Mushrooms, Red Onions, Red Peppers, Bacon"/>
    <x v="1"/>
  </r>
  <r>
    <n v="33351"/>
    <n v="14741"/>
    <n v="0.25"/>
    <x v="24"/>
    <n v="1"/>
    <x v="100"/>
    <x v="0"/>
    <x v="5591"/>
    <n v="15.25"/>
    <n v="15.25"/>
    <x v="1"/>
    <x v="0"/>
    <s v="Mozzarella Cheese, Pepperoni"/>
    <x v="17"/>
  </r>
  <r>
    <n v="33352"/>
    <n v="14741"/>
    <n v="0.25"/>
    <x v="63"/>
    <n v="1"/>
    <x v="100"/>
    <x v="0"/>
    <x v="5591"/>
    <n v="16.5"/>
    <n v="16.5"/>
    <x v="0"/>
    <x v="2"/>
    <s v="Prosciutto di San Daniele, Arugula, Mozzarella Cheese"/>
    <x v="6"/>
  </r>
  <r>
    <n v="33353"/>
    <n v="14742"/>
    <n v="0.33333333333333331"/>
    <x v="8"/>
    <n v="1"/>
    <x v="100"/>
    <x v="0"/>
    <x v="5592"/>
    <n v="12.75"/>
    <n v="12.75"/>
    <x v="2"/>
    <x v="3"/>
    <s v="Barbecued Chicken, Red Peppers, Green Peppers, Tomatoes, Red Onions, Barbecue Sauce"/>
    <x v="7"/>
  </r>
  <r>
    <n v="33354"/>
    <n v="14742"/>
    <n v="0.33333333333333331"/>
    <x v="12"/>
    <n v="1"/>
    <x v="100"/>
    <x v="0"/>
    <x v="5592"/>
    <n v="12"/>
    <n v="12"/>
    <x v="2"/>
    <x v="1"/>
    <s v="Spinach, Mushrooms, Tomatoes, Green Olives, Feta Cheese"/>
    <x v="10"/>
  </r>
  <r>
    <n v="33355"/>
    <n v="14742"/>
    <n v="0.33333333333333331"/>
    <x v="0"/>
    <n v="1"/>
    <x v="100"/>
    <x v="0"/>
    <x v="5592"/>
    <n v="13.25"/>
    <n v="13.25"/>
    <x v="0"/>
    <x v="0"/>
    <s v="Sliced Ham, Pineapple, Mozzarella Cheese"/>
    <x v="0"/>
  </r>
  <r>
    <n v="33356"/>
    <n v="14743"/>
    <n v="1"/>
    <x v="60"/>
    <n v="1"/>
    <x v="100"/>
    <x v="0"/>
    <x v="5593"/>
    <n v="16.5"/>
    <n v="16.5"/>
    <x v="1"/>
    <x v="0"/>
    <s v="Sliced Ham, Pineapple, Mozzarella Cheese"/>
    <x v="0"/>
  </r>
  <r>
    <n v="33357"/>
    <n v="14744"/>
    <n v="0.14285714285714285"/>
    <x v="27"/>
    <n v="1"/>
    <x v="100"/>
    <x v="0"/>
    <x v="5594"/>
    <n v="12"/>
    <n v="12"/>
    <x v="2"/>
    <x v="0"/>
    <s v="Bacon, Pepperoni, Italian Sausage, Chorizo Sausage"/>
    <x v="19"/>
  </r>
  <r>
    <n v="33358"/>
    <n v="14744"/>
    <n v="0.14285714285714285"/>
    <x v="57"/>
    <n v="1"/>
    <x v="100"/>
    <x v="0"/>
    <x v="5594"/>
    <n v="20.5"/>
    <n v="20.5"/>
    <x v="1"/>
    <x v="0"/>
    <s v="Pepperoni, Mushrooms, Red Onions, Red Peppers, Bacon"/>
    <x v="1"/>
  </r>
  <r>
    <n v="33359"/>
    <n v="14744"/>
    <n v="0.14285714285714285"/>
    <x v="19"/>
    <n v="1"/>
    <x v="100"/>
    <x v="0"/>
    <x v="5594"/>
    <n v="20.25"/>
    <n v="20.25"/>
    <x v="1"/>
    <x v="1"/>
    <s v="Tomatoes, Red Peppers, Jalapeno Peppers, Red Onions, Cilantro, Corn, Chipotle Sauce, Garlic"/>
    <x v="4"/>
  </r>
  <r>
    <n v="33360"/>
    <n v="14744"/>
    <n v="0.14285714285714285"/>
    <x v="81"/>
    <n v="1"/>
    <x v="100"/>
    <x v="0"/>
    <x v="5594"/>
    <n v="16"/>
    <n v="16"/>
    <x v="0"/>
    <x v="0"/>
    <s v="Tomatoes, Anchovies, Green Olives, Red Onions, Garlic"/>
    <x v="22"/>
  </r>
  <r>
    <n v="33361"/>
    <n v="14744"/>
    <n v="0.14285714285714285"/>
    <x v="54"/>
    <n v="1"/>
    <x v="100"/>
    <x v="0"/>
    <x v="5594"/>
    <n v="20.75"/>
    <n v="20.75"/>
    <x v="1"/>
    <x v="2"/>
    <s v="Genoa Salami, Capocollo, Pepperoni, Tomatoes, Asiago Cheese, Garlic"/>
    <x v="26"/>
  </r>
  <r>
    <n v="33362"/>
    <n v="14744"/>
    <n v="0.14285714285714285"/>
    <x v="43"/>
    <n v="1"/>
    <x v="100"/>
    <x v="0"/>
    <x v="5594"/>
    <n v="12.5"/>
    <n v="12.5"/>
    <x v="2"/>
    <x v="2"/>
    <s v="Prosciutto di San Daniele, Arugula, Mozzarella Cheese"/>
    <x v="6"/>
  </r>
  <r>
    <n v="33363"/>
    <n v="14744"/>
    <n v="0.14285714285714285"/>
    <x v="59"/>
    <n v="1"/>
    <x v="100"/>
    <x v="0"/>
    <x v="5594"/>
    <n v="25.5"/>
    <n v="25.5"/>
    <x v="3"/>
    <x v="0"/>
    <s v="Kalamata Olives, Feta Cheese, Tomatoes, Garlic, Beef Chuck Roast, Red Onions"/>
    <x v="8"/>
  </r>
  <r>
    <n v="33364"/>
    <n v="14745"/>
    <n v="0.5"/>
    <x v="27"/>
    <n v="1"/>
    <x v="100"/>
    <x v="0"/>
    <x v="5595"/>
    <n v="12"/>
    <n v="12"/>
    <x v="2"/>
    <x v="0"/>
    <s v="Bacon, Pepperoni, Italian Sausage, Chorizo Sausage"/>
    <x v="19"/>
  </r>
  <r>
    <n v="33365"/>
    <n v="14745"/>
    <n v="0.5"/>
    <x v="25"/>
    <n v="1"/>
    <x v="100"/>
    <x v="0"/>
    <x v="5595"/>
    <n v="12.75"/>
    <n v="12.75"/>
    <x v="2"/>
    <x v="3"/>
    <s v="Chicken, Artichoke, Spinach, Garlic, Jalapeno Peppers, Fontina Cheese, Gouda Cheese"/>
    <x v="16"/>
  </r>
  <r>
    <n v="33366"/>
    <n v="14746"/>
    <n v="1"/>
    <x v="41"/>
    <n v="1"/>
    <x v="100"/>
    <x v="0"/>
    <x v="5596"/>
    <n v="16.75"/>
    <n v="16.75"/>
    <x v="0"/>
    <x v="3"/>
    <s v="Barbecued Chicken, Red Peppers, Green Peppers, Tomatoes, Red Onions, Barbecue Sauce"/>
    <x v="7"/>
  </r>
  <r>
    <n v="33367"/>
    <n v="14747"/>
    <n v="0.33333333333333331"/>
    <x v="29"/>
    <n v="1"/>
    <x v="100"/>
    <x v="0"/>
    <x v="5597"/>
    <n v="17.95"/>
    <n v="17.95"/>
    <x v="1"/>
    <x v="1"/>
    <s v="Ricotta Cheese, Gorgonzola Piccante Cheese, Mozzarella Cheese, Parmigiano Reggiano Cheese, Garlic"/>
    <x v="21"/>
  </r>
  <r>
    <n v="33368"/>
    <n v="14747"/>
    <n v="0.33333333333333331"/>
    <x v="43"/>
    <n v="1"/>
    <x v="100"/>
    <x v="0"/>
    <x v="5597"/>
    <n v="12.5"/>
    <n v="12.5"/>
    <x v="2"/>
    <x v="2"/>
    <s v="Prosciutto di San Daniele, Arugula, Mozzarella Cheese"/>
    <x v="6"/>
  </r>
  <r>
    <n v="33369"/>
    <n v="14747"/>
    <n v="0.33333333333333331"/>
    <x v="5"/>
    <n v="1"/>
    <x v="100"/>
    <x v="0"/>
    <x v="5597"/>
    <n v="20.75"/>
    <n v="20.75"/>
    <x v="1"/>
    <x v="3"/>
    <s v="Chicken, Pineapple, Tomatoes, Red Peppers, Thai Sweet Chilli Sauce"/>
    <x v="5"/>
  </r>
  <r>
    <n v="33370"/>
    <n v="14748"/>
    <n v="1"/>
    <x v="41"/>
    <n v="1"/>
    <x v="100"/>
    <x v="0"/>
    <x v="1125"/>
    <n v="16.75"/>
    <n v="16.75"/>
    <x v="0"/>
    <x v="3"/>
    <s v="Barbecued Chicken, Red Peppers, Green Peppers, Tomatoes, Red Onions, Barbecue Sauce"/>
    <x v="7"/>
  </r>
  <r>
    <n v="33371"/>
    <n v="14749"/>
    <n v="0.33333333333333331"/>
    <x v="60"/>
    <n v="1"/>
    <x v="100"/>
    <x v="0"/>
    <x v="2128"/>
    <n v="16.5"/>
    <n v="16.5"/>
    <x v="1"/>
    <x v="0"/>
    <s v="Sliced Ham, Pineapple, Mozzarella Cheese"/>
    <x v="0"/>
  </r>
  <r>
    <n v="33372"/>
    <n v="14749"/>
    <n v="0.33333333333333331"/>
    <x v="54"/>
    <n v="1"/>
    <x v="100"/>
    <x v="0"/>
    <x v="2128"/>
    <n v="20.75"/>
    <n v="20.75"/>
    <x v="1"/>
    <x v="2"/>
    <s v="Genoa Salami, Capocollo, Pepperoni, Tomatoes, Asiago Cheese, Garlic"/>
    <x v="26"/>
  </r>
  <r>
    <n v="33373"/>
    <n v="14749"/>
    <n v="0.33333333333333331"/>
    <x v="38"/>
    <n v="1"/>
    <x v="100"/>
    <x v="0"/>
    <x v="2128"/>
    <n v="20.25"/>
    <n v="20.25"/>
    <x v="1"/>
    <x v="2"/>
    <s v="Coarse Sicilian Salami, Tomatoes, Green Olives, Luganega Sausage, Onions, Garlic"/>
    <x v="28"/>
  </r>
  <r>
    <n v="33374"/>
    <n v="14750"/>
    <n v="0.25"/>
    <x v="22"/>
    <n v="1"/>
    <x v="100"/>
    <x v="0"/>
    <x v="5598"/>
    <n v="20.75"/>
    <n v="20.75"/>
    <x v="1"/>
    <x v="3"/>
    <s v="Chicken, Artichoke, Spinach, Garlic, Jalapeno Peppers, Fontina Cheese, Gouda Cheese"/>
    <x v="16"/>
  </r>
  <r>
    <n v="33375"/>
    <n v="14750"/>
    <n v="0.25"/>
    <x v="60"/>
    <n v="1"/>
    <x v="100"/>
    <x v="0"/>
    <x v="5598"/>
    <n v="16.5"/>
    <n v="16.5"/>
    <x v="1"/>
    <x v="0"/>
    <s v="Sliced Ham, Pineapple, Mozzarella Cheese"/>
    <x v="0"/>
  </r>
  <r>
    <n v="33376"/>
    <n v="14750"/>
    <n v="0.25"/>
    <x v="20"/>
    <n v="1"/>
    <x v="100"/>
    <x v="0"/>
    <x v="5598"/>
    <n v="20.75"/>
    <n v="20.75"/>
    <x v="1"/>
    <x v="3"/>
    <s v="Chicken, Tomatoes, Red Peppers, Red Onions, Jalapeno Peppers, Corn, Cilantro, Chipotle Sauce"/>
    <x v="15"/>
  </r>
  <r>
    <n v="33377"/>
    <n v="14750"/>
    <n v="0.25"/>
    <x v="82"/>
    <n v="1"/>
    <x v="100"/>
    <x v="0"/>
    <x v="5598"/>
    <n v="16.5"/>
    <n v="16.5"/>
    <x v="0"/>
    <x v="1"/>
    <s v="Spinach, Artichokes, Tomatoes, Sun-dried Tomatoes, Garlic, Pesto Sauce"/>
    <x v="13"/>
  </r>
  <r>
    <n v="33378"/>
    <n v="14751"/>
    <n v="0.33333333333333331"/>
    <x v="60"/>
    <n v="1"/>
    <x v="100"/>
    <x v="0"/>
    <x v="5599"/>
    <n v="16.5"/>
    <n v="16.5"/>
    <x v="1"/>
    <x v="0"/>
    <s v="Sliced Ham, Pineapple, Mozzarella Cheese"/>
    <x v="0"/>
  </r>
  <r>
    <n v="33379"/>
    <n v="14751"/>
    <n v="0.33333333333333331"/>
    <x v="87"/>
    <n v="1"/>
    <x v="100"/>
    <x v="0"/>
    <x v="5599"/>
    <n v="16.5"/>
    <n v="16.5"/>
    <x v="0"/>
    <x v="2"/>
    <s v="Soppressata Salami, Fontina Cheese, Mozzarella Cheese, Mushrooms, Garlic"/>
    <x v="20"/>
  </r>
  <r>
    <n v="33380"/>
    <n v="14751"/>
    <n v="0.33333333333333331"/>
    <x v="82"/>
    <n v="1"/>
    <x v="100"/>
    <x v="0"/>
    <x v="5599"/>
    <n v="16.5"/>
    <n v="16.5"/>
    <x v="0"/>
    <x v="1"/>
    <s v="Spinach, Artichokes, Tomatoes, Sun-dried Tomatoes, Garlic, Pesto Sauce"/>
    <x v="13"/>
  </r>
  <r>
    <n v="33381"/>
    <n v="14752"/>
    <n v="0.16666666666666666"/>
    <x v="21"/>
    <n v="1"/>
    <x v="100"/>
    <x v="0"/>
    <x v="5600"/>
    <n v="20.75"/>
    <n v="20.75"/>
    <x v="1"/>
    <x v="3"/>
    <s v="Barbecued Chicken, Red Peppers, Green Peppers, Tomatoes, Red Onions, Barbecue Sauce"/>
    <x v="7"/>
  </r>
  <r>
    <n v="33382"/>
    <n v="14752"/>
    <n v="0.16666666666666666"/>
    <x v="26"/>
    <n v="1"/>
    <x v="100"/>
    <x v="0"/>
    <x v="5600"/>
    <n v="20.75"/>
    <n v="20.75"/>
    <x v="1"/>
    <x v="3"/>
    <s v="Chicken, Tomatoes, Red Peppers, Spinach, Garlic, Pesto Sauce"/>
    <x v="18"/>
  </r>
  <r>
    <n v="33383"/>
    <n v="14752"/>
    <n v="0.16666666666666666"/>
    <x v="29"/>
    <n v="1"/>
    <x v="100"/>
    <x v="0"/>
    <x v="5600"/>
    <n v="17.95"/>
    <n v="17.95"/>
    <x v="1"/>
    <x v="1"/>
    <s v="Ricotta Cheese, Gorgonzola Piccante Cheese, Mozzarella Cheese, Parmigiano Reggiano Cheese, Garlic"/>
    <x v="21"/>
  </r>
  <r>
    <n v="33384"/>
    <n v="14752"/>
    <n v="0.16666666666666666"/>
    <x v="3"/>
    <n v="1"/>
    <x v="100"/>
    <x v="0"/>
    <x v="5600"/>
    <n v="20.75"/>
    <n v="20.75"/>
    <x v="1"/>
    <x v="2"/>
    <s v="Calabrese Salami, Capocollo, Tomatoes, Red Onions, Green Olives, Garlic"/>
    <x v="3"/>
  </r>
  <r>
    <n v="33385"/>
    <n v="14752"/>
    <n v="0.16666666666666666"/>
    <x v="5"/>
    <n v="1"/>
    <x v="100"/>
    <x v="0"/>
    <x v="5600"/>
    <n v="20.75"/>
    <n v="20.75"/>
    <x v="1"/>
    <x v="3"/>
    <s v="Chicken, Pineapple, Tomatoes, Red Peppers, Thai Sweet Chilli Sauce"/>
    <x v="5"/>
  </r>
  <r>
    <n v="33386"/>
    <n v="14752"/>
    <n v="0.16666666666666666"/>
    <x v="72"/>
    <n v="1"/>
    <x v="100"/>
    <x v="0"/>
    <x v="5600"/>
    <n v="16"/>
    <n v="16"/>
    <x v="0"/>
    <x v="1"/>
    <s v="Mushrooms, Tomatoes, Red Peppers, Green Peppers, Red Onions, Zucchini, Spinach, Garlic"/>
    <x v="14"/>
  </r>
  <r>
    <n v="33387"/>
    <n v="14753"/>
    <n v="1"/>
    <x v="61"/>
    <n v="1"/>
    <x v="100"/>
    <x v="0"/>
    <x v="5601"/>
    <n v="11"/>
    <n v="11"/>
    <x v="2"/>
    <x v="0"/>
    <s v="Pepperoni, Mushrooms, Green Peppers"/>
    <x v="30"/>
  </r>
  <r>
    <n v="33388"/>
    <n v="14754"/>
    <n v="1"/>
    <x v="42"/>
    <n v="1"/>
    <x v="100"/>
    <x v="0"/>
    <x v="5602"/>
    <n v="12.5"/>
    <n v="12.5"/>
    <x v="0"/>
    <x v="0"/>
    <s v="Mozzarella Cheese, Pepperoni"/>
    <x v="17"/>
  </r>
  <r>
    <n v="33389"/>
    <n v="14755"/>
    <n v="0.25"/>
    <x v="29"/>
    <n v="1"/>
    <x v="100"/>
    <x v="0"/>
    <x v="5603"/>
    <n v="17.95"/>
    <n v="17.95"/>
    <x v="1"/>
    <x v="1"/>
    <s v="Ricotta Cheese, Gorgonzola Piccante Cheese, Mozzarella Cheese, Parmigiano Reggiano Cheese, Garlic"/>
    <x v="21"/>
  </r>
  <r>
    <n v="33390"/>
    <n v="14755"/>
    <n v="0.25"/>
    <x v="82"/>
    <n v="1"/>
    <x v="100"/>
    <x v="0"/>
    <x v="5603"/>
    <n v="16.5"/>
    <n v="16.5"/>
    <x v="0"/>
    <x v="1"/>
    <s v="Spinach, Artichokes, Tomatoes, Sun-dried Tomatoes, Garlic, Pesto Sauce"/>
    <x v="13"/>
  </r>
  <r>
    <n v="33391"/>
    <n v="14755"/>
    <n v="0.25"/>
    <x v="45"/>
    <n v="1"/>
    <x v="100"/>
    <x v="0"/>
    <x v="5603"/>
    <n v="20.25"/>
    <n v="20.25"/>
    <x v="1"/>
    <x v="1"/>
    <s v="Mushrooms, Tomatoes, Red Peppers, Green Peppers, Red Onions, Zucchini, Spinach, Garlic"/>
    <x v="14"/>
  </r>
  <r>
    <n v="33392"/>
    <n v="14755"/>
    <n v="0.25"/>
    <x v="18"/>
    <n v="1"/>
    <x v="100"/>
    <x v="0"/>
    <x v="5603"/>
    <n v="12"/>
    <n v="12"/>
    <x v="2"/>
    <x v="1"/>
    <s v="Mushrooms, Tomatoes, Red Peppers, Green Peppers, Red Onions, Zucchini, Spinach, Garlic"/>
    <x v="14"/>
  </r>
  <r>
    <n v="33393"/>
    <n v="14756"/>
    <n v="0.5"/>
    <x v="58"/>
    <n v="1"/>
    <x v="100"/>
    <x v="0"/>
    <x v="5604"/>
    <n v="16.75"/>
    <n v="16.75"/>
    <x v="0"/>
    <x v="3"/>
    <s v="Chicken, Tomatoes, Red Peppers, Spinach, Garlic, Pesto Sauce"/>
    <x v="18"/>
  </r>
  <r>
    <n v="33394"/>
    <n v="14756"/>
    <n v="0.5"/>
    <x v="19"/>
    <n v="1"/>
    <x v="100"/>
    <x v="0"/>
    <x v="5604"/>
    <n v="20.25"/>
    <n v="20.25"/>
    <x v="1"/>
    <x v="1"/>
    <s v="Tomatoes, Red Peppers, Jalapeno Peppers, Red Onions, Cilantro, Corn, Chipotle Sauce, Garlic"/>
    <x v="4"/>
  </r>
  <r>
    <n v="33395"/>
    <n v="14757"/>
    <n v="1"/>
    <x v="15"/>
    <n v="1"/>
    <x v="100"/>
    <x v="0"/>
    <x v="5605"/>
    <n v="12"/>
    <n v="12"/>
    <x v="2"/>
    <x v="1"/>
    <s v="Tomatoes, Red Peppers, Jalapeno Peppers, Red Onions, Cilantro, Corn, Chipotle Sauce, Garlic"/>
    <x v="4"/>
  </r>
  <r>
    <n v="33396"/>
    <n v="14758"/>
    <n v="0.125"/>
    <x v="2"/>
    <n v="1"/>
    <x v="100"/>
    <x v="0"/>
    <x v="5606"/>
    <n v="18.5"/>
    <n v="18.5"/>
    <x v="1"/>
    <x v="1"/>
    <s v="Mozzarella Cheese, Provolone Cheese, Smoked Gouda Cheese, Romano Cheese, Blue Cheese, Garlic"/>
    <x v="2"/>
  </r>
  <r>
    <n v="33397"/>
    <n v="14758"/>
    <n v="0.125"/>
    <x v="29"/>
    <n v="1"/>
    <x v="100"/>
    <x v="0"/>
    <x v="5606"/>
    <n v="17.95"/>
    <n v="17.95"/>
    <x v="1"/>
    <x v="1"/>
    <s v="Ricotta Cheese, Gorgonzola Piccante Cheese, Mozzarella Cheese, Parmigiano Reggiano Cheese, Garlic"/>
    <x v="21"/>
  </r>
  <r>
    <n v="33398"/>
    <n v="14758"/>
    <n v="0.125"/>
    <x v="24"/>
    <n v="1"/>
    <x v="100"/>
    <x v="0"/>
    <x v="5606"/>
    <n v="15.25"/>
    <n v="15.25"/>
    <x v="1"/>
    <x v="0"/>
    <s v="Mozzarella Cheese, Pepperoni"/>
    <x v="17"/>
  </r>
  <r>
    <n v="33399"/>
    <n v="14758"/>
    <n v="0.125"/>
    <x v="42"/>
    <n v="1"/>
    <x v="100"/>
    <x v="0"/>
    <x v="5606"/>
    <n v="12.5"/>
    <n v="12.5"/>
    <x v="0"/>
    <x v="0"/>
    <s v="Mozzarella Cheese, Pepperoni"/>
    <x v="17"/>
  </r>
  <r>
    <n v="33400"/>
    <n v="14758"/>
    <n v="0.125"/>
    <x v="20"/>
    <n v="1"/>
    <x v="100"/>
    <x v="0"/>
    <x v="5606"/>
    <n v="20.75"/>
    <n v="20.75"/>
    <x v="1"/>
    <x v="3"/>
    <s v="Chicken, Tomatoes, Red Peppers, Red Onions, Jalapeno Peppers, Corn, Cilantro, Chipotle Sauce"/>
    <x v="15"/>
  </r>
  <r>
    <n v="33401"/>
    <n v="14758"/>
    <n v="0.125"/>
    <x v="65"/>
    <n v="1"/>
    <x v="100"/>
    <x v="0"/>
    <x v="5606"/>
    <n v="16.75"/>
    <n v="16.75"/>
    <x v="0"/>
    <x v="3"/>
    <s v="Chicken, Tomatoes, Red Peppers, Red Onions, Jalapeno Peppers, Corn, Cilantro, Chipotle Sauce"/>
    <x v="15"/>
  </r>
  <r>
    <n v="33402"/>
    <n v="14758"/>
    <n v="0.125"/>
    <x v="80"/>
    <n v="1"/>
    <x v="100"/>
    <x v="0"/>
    <x v="5606"/>
    <n v="16"/>
    <n v="16"/>
    <x v="0"/>
    <x v="1"/>
    <s v="Spinach, Mushrooms, Red Onions, Feta Cheese, Garlic"/>
    <x v="27"/>
  </r>
  <r>
    <n v="33403"/>
    <n v="14758"/>
    <n v="0.125"/>
    <x v="18"/>
    <n v="1"/>
    <x v="100"/>
    <x v="0"/>
    <x v="5606"/>
    <n v="12"/>
    <n v="12"/>
    <x v="2"/>
    <x v="1"/>
    <s v="Mushrooms, Tomatoes, Red Peppers, Green Peppers, Red Onions, Zucchini, Spinach, Garlic"/>
    <x v="14"/>
  </r>
  <r>
    <n v="33404"/>
    <n v="14759"/>
    <n v="9.0909090909090912E-2"/>
    <x v="41"/>
    <n v="1"/>
    <x v="100"/>
    <x v="0"/>
    <x v="5607"/>
    <n v="16.75"/>
    <n v="16.75"/>
    <x v="0"/>
    <x v="3"/>
    <s v="Barbecued Chicken, Red Peppers, Green Peppers, Tomatoes, Red Onions, Barbecue Sauce"/>
    <x v="7"/>
  </r>
  <r>
    <n v="33405"/>
    <n v="14759"/>
    <n v="9.0909090909090912E-2"/>
    <x v="8"/>
    <n v="1"/>
    <x v="100"/>
    <x v="0"/>
    <x v="5607"/>
    <n v="12.75"/>
    <n v="12.75"/>
    <x v="2"/>
    <x v="3"/>
    <s v="Barbecued Chicken, Red Peppers, Green Peppers, Tomatoes, Red Onions, Barbecue Sauce"/>
    <x v="7"/>
  </r>
  <r>
    <n v="33406"/>
    <n v="14759"/>
    <n v="9.0909090909090912E-2"/>
    <x v="26"/>
    <n v="1"/>
    <x v="100"/>
    <x v="0"/>
    <x v="5607"/>
    <n v="20.75"/>
    <n v="20.75"/>
    <x v="1"/>
    <x v="3"/>
    <s v="Chicken, Tomatoes, Red Peppers, Spinach, Garlic, Pesto Sauce"/>
    <x v="18"/>
  </r>
  <r>
    <n v="33407"/>
    <n v="14759"/>
    <n v="9.0909090909090912E-2"/>
    <x v="32"/>
    <n v="1"/>
    <x v="100"/>
    <x v="0"/>
    <x v="5607"/>
    <n v="14.75"/>
    <n v="14.75"/>
    <x v="0"/>
    <x v="1"/>
    <s v="Ricotta Cheese, Gorgonzola Piccante Cheese, Mozzarella Cheese, Parmigiano Reggiano Cheese, Garlic"/>
    <x v="21"/>
  </r>
  <r>
    <n v="33408"/>
    <n v="14759"/>
    <n v="9.0909090909090912E-2"/>
    <x v="13"/>
    <n v="1"/>
    <x v="100"/>
    <x v="0"/>
    <x v="5607"/>
    <n v="20.5"/>
    <n v="20.5"/>
    <x v="1"/>
    <x v="0"/>
    <s v="Capocollo, Red Peppers, Tomatoes, Goat Cheese, Garlic, Oregano"/>
    <x v="11"/>
  </r>
  <r>
    <n v="33409"/>
    <n v="14759"/>
    <n v="9.0909090909090912E-2"/>
    <x v="67"/>
    <n v="2"/>
    <x v="100"/>
    <x v="0"/>
    <x v="5607"/>
    <n v="12.25"/>
    <n v="24.5"/>
    <x v="2"/>
    <x v="2"/>
    <s v="Coarse Sicilian Salami, Tomatoes, Green Olives, Luganega Sausage, Onions, Garlic"/>
    <x v="28"/>
  </r>
  <r>
    <n v="33410"/>
    <n v="14759"/>
    <n v="9.0909090909090912E-2"/>
    <x v="88"/>
    <n v="1"/>
    <x v="100"/>
    <x v="0"/>
    <x v="5607"/>
    <n v="12.5"/>
    <n v="12.5"/>
    <x v="2"/>
    <x v="2"/>
    <s v="Soppressata Salami, Fontina Cheese, Mozzarella Cheese, Mushrooms, Garlic"/>
    <x v="20"/>
  </r>
  <r>
    <n v="33411"/>
    <n v="14759"/>
    <n v="9.0909090909090912E-2"/>
    <x v="65"/>
    <n v="1"/>
    <x v="100"/>
    <x v="0"/>
    <x v="5607"/>
    <n v="16.75"/>
    <n v="16.75"/>
    <x v="0"/>
    <x v="3"/>
    <s v="Chicken, Tomatoes, Red Peppers, Red Onions, Jalapeno Peppers, Corn, Cilantro, Chipotle Sauce"/>
    <x v="15"/>
  </r>
  <r>
    <n v="33412"/>
    <n v="14759"/>
    <n v="9.0909090909090912E-2"/>
    <x v="68"/>
    <n v="1"/>
    <x v="100"/>
    <x v="0"/>
    <x v="5607"/>
    <n v="12.5"/>
    <n v="12.5"/>
    <x v="2"/>
    <x v="2"/>
    <s v="Capocollo, Tomatoes, Goat Cheese, Artichokes, Peperoncini verdi, Garlic"/>
    <x v="12"/>
  </r>
  <r>
    <n v="33413"/>
    <n v="14759"/>
    <n v="9.0909090909090912E-2"/>
    <x v="70"/>
    <n v="1"/>
    <x v="100"/>
    <x v="0"/>
    <x v="5607"/>
    <n v="20.75"/>
    <n v="20.75"/>
    <x v="1"/>
    <x v="2"/>
    <s v="Spinach, Red Onions, Pepperoni, Tomatoes, Artichokes, Kalamata Olives, Garlic, Asiago Cheese"/>
    <x v="9"/>
  </r>
  <r>
    <n v="33414"/>
    <n v="14759"/>
    <n v="9.0909090909090912E-2"/>
    <x v="45"/>
    <n v="1"/>
    <x v="100"/>
    <x v="0"/>
    <x v="5607"/>
    <n v="20.25"/>
    <n v="20.25"/>
    <x v="1"/>
    <x v="1"/>
    <s v="Mushrooms, Tomatoes, Red Peppers, Green Peppers, Red Onions, Zucchini, Spinach, Garlic"/>
    <x v="14"/>
  </r>
  <r>
    <n v="33415"/>
    <n v="14760"/>
    <n v="1"/>
    <x v="29"/>
    <n v="1"/>
    <x v="100"/>
    <x v="0"/>
    <x v="5608"/>
    <n v="17.95"/>
    <n v="17.95"/>
    <x v="1"/>
    <x v="1"/>
    <s v="Ricotta Cheese, Gorgonzola Piccante Cheese, Mozzarella Cheese, Parmigiano Reggiano Cheese, Garlic"/>
    <x v="21"/>
  </r>
  <r>
    <n v="33416"/>
    <n v="14761"/>
    <n v="1"/>
    <x v="29"/>
    <n v="1"/>
    <x v="100"/>
    <x v="0"/>
    <x v="5609"/>
    <n v="17.95"/>
    <n v="17.95"/>
    <x v="1"/>
    <x v="1"/>
    <s v="Ricotta Cheese, Gorgonzola Piccante Cheese, Mozzarella Cheese, Parmigiano Reggiano Cheese, Garlic"/>
    <x v="21"/>
  </r>
  <r>
    <n v="33417"/>
    <n v="14762"/>
    <n v="1"/>
    <x v="12"/>
    <n v="1"/>
    <x v="100"/>
    <x v="0"/>
    <x v="5610"/>
    <n v="12"/>
    <n v="12"/>
    <x v="2"/>
    <x v="1"/>
    <s v="Spinach, Mushrooms, Tomatoes, Green Olives, Feta Cheese"/>
    <x v="10"/>
  </r>
  <r>
    <n v="33418"/>
    <n v="14763"/>
    <n v="1"/>
    <x v="83"/>
    <n v="1"/>
    <x v="100"/>
    <x v="0"/>
    <x v="5611"/>
    <n v="23.65"/>
    <n v="23.65"/>
    <x v="2"/>
    <x v="2"/>
    <s v="Brie Carre Cheese, Prosciutto, Caramelized Onions, Pears, Thyme, Garlic"/>
    <x v="31"/>
  </r>
  <r>
    <n v="33419"/>
    <n v="14764"/>
    <n v="0.5"/>
    <x v="60"/>
    <n v="1"/>
    <x v="100"/>
    <x v="0"/>
    <x v="5612"/>
    <n v="16.5"/>
    <n v="16.5"/>
    <x v="1"/>
    <x v="0"/>
    <s v="Sliced Ham, Pineapple, Mozzarella Cheese"/>
    <x v="0"/>
  </r>
  <r>
    <n v="33420"/>
    <n v="14764"/>
    <n v="0.5"/>
    <x v="24"/>
    <n v="1"/>
    <x v="100"/>
    <x v="0"/>
    <x v="5612"/>
    <n v="15.25"/>
    <n v="15.25"/>
    <x v="1"/>
    <x v="0"/>
    <s v="Mozzarella Cheese, Pepperoni"/>
    <x v="17"/>
  </r>
  <r>
    <n v="33421"/>
    <n v="14765"/>
    <n v="0.5"/>
    <x v="27"/>
    <n v="1"/>
    <x v="100"/>
    <x v="0"/>
    <x v="1079"/>
    <n v="12"/>
    <n v="12"/>
    <x v="2"/>
    <x v="0"/>
    <s v="Bacon, Pepperoni, Italian Sausage, Chorizo Sausage"/>
    <x v="19"/>
  </r>
  <r>
    <n v="33422"/>
    <n v="14765"/>
    <n v="0.5"/>
    <x v="24"/>
    <n v="1"/>
    <x v="100"/>
    <x v="0"/>
    <x v="1079"/>
    <n v="15.25"/>
    <n v="15.25"/>
    <x v="1"/>
    <x v="0"/>
    <s v="Mozzarella Cheese, Pepperoni"/>
    <x v="17"/>
  </r>
  <r>
    <n v="33423"/>
    <n v="14766"/>
    <n v="0.25"/>
    <x v="74"/>
    <n v="1"/>
    <x v="100"/>
    <x v="0"/>
    <x v="5613"/>
    <n v="12.75"/>
    <n v="12.75"/>
    <x v="2"/>
    <x v="3"/>
    <s v="Chicken, Tomatoes, Red Peppers, Spinach, Garlic, Pesto Sauce"/>
    <x v="18"/>
  </r>
  <r>
    <n v="33424"/>
    <n v="14766"/>
    <n v="0.25"/>
    <x v="4"/>
    <n v="1"/>
    <x v="100"/>
    <x v="0"/>
    <x v="5613"/>
    <n v="16"/>
    <n v="16"/>
    <x v="0"/>
    <x v="1"/>
    <s v="Tomatoes, Red Peppers, Jalapeno Peppers, Red Onions, Cilantro, Corn, Chipotle Sauce, Garlic"/>
    <x v="4"/>
  </r>
  <r>
    <n v="33425"/>
    <n v="14766"/>
    <n v="0.25"/>
    <x v="24"/>
    <n v="1"/>
    <x v="100"/>
    <x v="0"/>
    <x v="5613"/>
    <n v="15.25"/>
    <n v="15.25"/>
    <x v="1"/>
    <x v="0"/>
    <s v="Mozzarella Cheese, Pepperoni"/>
    <x v="17"/>
  </r>
  <r>
    <n v="33426"/>
    <n v="14766"/>
    <n v="0.25"/>
    <x v="68"/>
    <n v="1"/>
    <x v="100"/>
    <x v="0"/>
    <x v="5613"/>
    <n v="12.5"/>
    <n v="12.5"/>
    <x v="2"/>
    <x v="2"/>
    <s v="Capocollo, Tomatoes, Goat Cheese, Artichokes, Peperoncini verdi, Garlic"/>
    <x v="12"/>
  </r>
  <r>
    <n v="33427"/>
    <n v="14767"/>
    <n v="0.25"/>
    <x v="83"/>
    <n v="1"/>
    <x v="100"/>
    <x v="0"/>
    <x v="5614"/>
    <n v="23.65"/>
    <n v="23.65"/>
    <x v="2"/>
    <x v="2"/>
    <s v="Brie Carre Cheese, Prosciutto, Caramelized Onions, Pears, Thyme, Garlic"/>
    <x v="31"/>
  </r>
  <r>
    <n v="33428"/>
    <n v="14767"/>
    <n v="0.25"/>
    <x v="1"/>
    <n v="1"/>
    <x v="100"/>
    <x v="0"/>
    <x v="5614"/>
    <n v="16"/>
    <n v="16"/>
    <x v="0"/>
    <x v="0"/>
    <s v="Pepperoni, Mushrooms, Red Onions, Red Peppers, Bacon"/>
    <x v="1"/>
  </r>
  <r>
    <n v="33429"/>
    <n v="14767"/>
    <n v="0.25"/>
    <x v="60"/>
    <n v="1"/>
    <x v="100"/>
    <x v="0"/>
    <x v="5614"/>
    <n v="16.5"/>
    <n v="16.5"/>
    <x v="1"/>
    <x v="0"/>
    <s v="Sliced Ham, Pineapple, Mozzarella Cheese"/>
    <x v="0"/>
  </r>
  <r>
    <n v="33430"/>
    <n v="14767"/>
    <n v="0.25"/>
    <x v="3"/>
    <n v="1"/>
    <x v="100"/>
    <x v="0"/>
    <x v="5614"/>
    <n v="20.75"/>
    <n v="20.75"/>
    <x v="1"/>
    <x v="2"/>
    <s v="Calabrese Salami, Capocollo, Tomatoes, Red Onions, Green Olives, Garlic"/>
    <x v="3"/>
  </r>
  <r>
    <n v="33431"/>
    <n v="14768"/>
    <n v="0.5"/>
    <x v="8"/>
    <n v="1"/>
    <x v="100"/>
    <x v="0"/>
    <x v="4668"/>
    <n v="12.75"/>
    <n v="12.75"/>
    <x v="2"/>
    <x v="3"/>
    <s v="Barbecued Chicken, Red Peppers, Green Peppers, Tomatoes, Red Onions, Barbecue Sauce"/>
    <x v="7"/>
  </r>
  <r>
    <n v="33432"/>
    <n v="14768"/>
    <n v="0.5"/>
    <x v="63"/>
    <n v="1"/>
    <x v="100"/>
    <x v="0"/>
    <x v="4668"/>
    <n v="16.5"/>
    <n v="16.5"/>
    <x v="0"/>
    <x v="2"/>
    <s v="Prosciutto di San Daniele, Arugula, Mozzarella Cheese"/>
    <x v="6"/>
  </r>
  <r>
    <n v="33433"/>
    <n v="14769"/>
    <n v="1"/>
    <x v="60"/>
    <n v="1"/>
    <x v="100"/>
    <x v="0"/>
    <x v="5615"/>
    <n v="16.5"/>
    <n v="16.5"/>
    <x v="1"/>
    <x v="0"/>
    <s v="Sliced Ham, Pineapple, Mozzarella Cheese"/>
    <x v="0"/>
  </r>
  <r>
    <n v="33434"/>
    <n v="14770"/>
    <n v="0.25"/>
    <x v="29"/>
    <n v="1"/>
    <x v="100"/>
    <x v="0"/>
    <x v="5616"/>
    <n v="17.95"/>
    <n v="17.95"/>
    <x v="1"/>
    <x v="1"/>
    <s v="Ricotta Cheese, Gorgonzola Piccante Cheese, Mozzarella Cheese, Parmigiano Reggiano Cheese, Garlic"/>
    <x v="21"/>
  </r>
  <r>
    <n v="33435"/>
    <n v="14770"/>
    <n v="0.25"/>
    <x v="13"/>
    <n v="1"/>
    <x v="100"/>
    <x v="0"/>
    <x v="5616"/>
    <n v="20.5"/>
    <n v="20.5"/>
    <x v="1"/>
    <x v="0"/>
    <s v="Capocollo, Red Peppers, Tomatoes, Goat Cheese, Garlic, Oregano"/>
    <x v="11"/>
  </r>
  <r>
    <n v="33436"/>
    <n v="14770"/>
    <n v="0.25"/>
    <x v="34"/>
    <n v="1"/>
    <x v="100"/>
    <x v="0"/>
    <x v="5616"/>
    <n v="16"/>
    <n v="16"/>
    <x v="0"/>
    <x v="1"/>
    <s v="Spinach, Artichokes, Kalamata Olives, Sun-dried Tomatoes, Feta Cheese, Plum Tomatoes, Red Onions"/>
    <x v="25"/>
  </r>
  <r>
    <n v="33437"/>
    <n v="14770"/>
    <n v="0.25"/>
    <x v="16"/>
    <n v="1"/>
    <x v="100"/>
    <x v="0"/>
    <x v="5616"/>
    <n v="20.75"/>
    <n v="20.75"/>
    <x v="1"/>
    <x v="2"/>
    <s v="Capocollo, Tomatoes, Goat Cheese, Artichokes, Peperoncini verdi, Garlic"/>
    <x v="12"/>
  </r>
  <r>
    <n v="33438"/>
    <n v="14771"/>
    <n v="0.25"/>
    <x v="27"/>
    <n v="1"/>
    <x v="100"/>
    <x v="0"/>
    <x v="5617"/>
    <n v="12"/>
    <n v="12"/>
    <x v="2"/>
    <x v="0"/>
    <s v="Bacon, Pepperoni, Italian Sausage, Chorizo Sausage"/>
    <x v="19"/>
  </r>
  <r>
    <n v="33439"/>
    <n v="14771"/>
    <n v="0.25"/>
    <x v="84"/>
    <n v="1"/>
    <x v="100"/>
    <x v="0"/>
    <x v="5617"/>
    <n v="20.75"/>
    <n v="20.75"/>
    <x v="1"/>
    <x v="3"/>
    <s v="Chicken, Red Onions, Red Peppers, Mushrooms, Asiago Cheese, Alfredo Sauce"/>
    <x v="29"/>
  </r>
  <r>
    <n v="33440"/>
    <n v="14771"/>
    <n v="0.25"/>
    <x v="53"/>
    <n v="1"/>
    <x v="100"/>
    <x v="0"/>
    <x v="5617"/>
    <n v="16.75"/>
    <n v="16.75"/>
    <x v="0"/>
    <x v="3"/>
    <s v="Chicken, Red Onions, Red Peppers, Mushrooms, Asiago Cheese, Alfredo Sauce"/>
    <x v="29"/>
  </r>
  <r>
    <n v="33441"/>
    <n v="14771"/>
    <n v="0.25"/>
    <x v="6"/>
    <n v="1"/>
    <x v="100"/>
    <x v="0"/>
    <x v="5617"/>
    <n v="16.5"/>
    <n v="16.5"/>
    <x v="0"/>
    <x v="2"/>
    <s v="Calabrese Salami, Capocollo, Tomatoes, Red Onions, Green Olives, Garlic"/>
    <x v="3"/>
  </r>
  <r>
    <n v="33442"/>
    <n v="14772"/>
    <n v="0.33333333333333331"/>
    <x v="74"/>
    <n v="1"/>
    <x v="100"/>
    <x v="0"/>
    <x v="5618"/>
    <n v="12.75"/>
    <n v="12.75"/>
    <x v="2"/>
    <x v="3"/>
    <s v="Chicken, Tomatoes, Red Peppers, Spinach, Garlic, Pesto Sauce"/>
    <x v="18"/>
  </r>
  <r>
    <n v="33443"/>
    <n v="14772"/>
    <n v="0.33333333333333331"/>
    <x v="61"/>
    <n v="1"/>
    <x v="100"/>
    <x v="0"/>
    <x v="5618"/>
    <n v="11"/>
    <n v="11"/>
    <x v="2"/>
    <x v="0"/>
    <s v="Pepperoni, Mushrooms, Green Peppers"/>
    <x v="30"/>
  </r>
  <r>
    <n v="33444"/>
    <n v="14772"/>
    <n v="0.33333333333333331"/>
    <x v="82"/>
    <n v="1"/>
    <x v="100"/>
    <x v="0"/>
    <x v="5618"/>
    <n v="16.5"/>
    <n v="16.5"/>
    <x v="0"/>
    <x v="1"/>
    <s v="Spinach, Artichokes, Tomatoes, Sun-dried Tomatoes, Garlic, Pesto Sauce"/>
    <x v="13"/>
  </r>
  <r>
    <n v="33445"/>
    <n v="14773"/>
    <n v="0.25"/>
    <x v="83"/>
    <n v="1"/>
    <x v="100"/>
    <x v="0"/>
    <x v="5619"/>
    <n v="23.65"/>
    <n v="23.65"/>
    <x v="2"/>
    <x v="2"/>
    <s v="Brie Carre Cheese, Prosciutto, Caramelized Onions, Pears, Thyme, Garlic"/>
    <x v="31"/>
  </r>
  <r>
    <n v="33446"/>
    <n v="14773"/>
    <n v="0.25"/>
    <x v="38"/>
    <n v="1"/>
    <x v="100"/>
    <x v="0"/>
    <x v="5619"/>
    <n v="20.25"/>
    <n v="20.25"/>
    <x v="1"/>
    <x v="2"/>
    <s v="Coarse Sicilian Salami, Tomatoes, Green Olives, Luganega Sausage, Onions, Garlic"/>
    <x v="28"/>
  </r>
  <r>
    <n v="33447"/>
    <n v="14773"/>
    <n v="0.25"/>
    <x v="20"/>
    <n v="1"/>
    <x v="100"/>
    <x v="0"/>
    <x v="5619"/>
    <n v="20.75"/>
    <n v="20.75"/>
    <x v="1"/>
    <x v="3"/>
    <s v="Chicken, Tomatoes, Red Peppers, Red Onions, Jalapeno Peppers, Corn, Cilantro, Chipotle Sauce"/>
    <x v="15"/>
  </r>
  <r>
    <n v="33448"/>
    <n v="14773"/>
    <n v="0.25"/>
    <x v="86"/>
    <n v="1"/>
    <x v="100"/>
    <x v="0"/>
    <x v="5619"/>
    <n v="20.5"/>
    <n v="20.5"/>
    <x v="1"/>
    <x v="0"/>
    <s v="Kalamata Olives, Feta Cheese, Tomatoes, Garlic, Beef Chuck Roast, Red Onions"/>
    <x v="8"/>
  </r>
  <r>
    <n v="33449"/>
    <n v="14774"/>
    <n v="0.5"/>
    <x v="8"/>
    <n v="1"/>
    <x v="100"/>
    <x v="0"/>
    <x v="5620"/>
    <n v="12.75"/>
    <n v="12.75"/>
    <x v="2"/>
    <x v="3"/>
    <s v="Barbecued Chicken, Red Peppers, Green Peppers, Tomatoes, Red Onions, Barbecue Sauce"/>
    <x v="7"/>
  </r>
  <r>
    <n v="33450"/>
    <n v="14774"/>
    <n v="0.5"/>
    <x v="76"/>
    <n v="1"/>
    <x v="100"/>
    <x v="0"/>
    <x v="5620"/>
    <n v="16.5"/>
    <n v="16.5"/>
    <x v="0"/>
    <x v="2"/>
    <s v="Capocollo, Tomatoes, Goat Cheese, Artichokes, Peperoncini verdi, Garlic"/>
    <x v="12"/>
  </r>
  <r>
    <n v="33451"/>
    <n v="14775"/>
    <n v="0.25"/>
    <x v="84"/>
    <n v="1"/>
    <x v="100"/>
    <x v="0"/>
    <x v="5621"/>
    <n v="20.75"/>
    <n v="20.75"/>
    <x v="1"/>
    <x v="3"/>
    <s v="Chicken, Red Onions, Red Peppers, Mushrooms, Asiago Cheese, Alfredo Sauce"/>
    <x v="29"/>
  </r>
  <r>
    <n v="33452"/>
    <n v="14775"/>
    <n v="0.25"/>
    <x v="2"/>
    <n v="1"/>
    <x v="100"/>
    <x v="0"/>
    <x v="5621"/>
    <n v="18.5"/>
    <n v="18.5"/>
    <x v="1"/>
    <x v="1"/>
    <s v="Mozzarella Cheese, Provolone Cheese, Smoked Gouda Cheese, Romano Cheese, Blue Cheese, Garlic"/>
    <x v="2"/>
  </r>
  <r>
    <n v="33453"/>
    <n v="14775"/>
    <n v="0.25"/>
    <x v="39"/>
    <n v="1"/>
    <x v="100"/>
    <x v="0"/>
    <x v="5621"/>
    <n v="16"/>
    <n v="16"/>
    <x v="0"/>
    <x v="0"/>
    <s v="Capocollo, Red Peppers, Tomatoes, Goat Cheese, Garlic, Oregano"/>
    <x v="11"/>
  </r>
  <r>
    <n v="33454"/>
    <n v="14775"/>
    <n v="0.25"/>
    <x v="69"/>
    <n v="1"/>
    <x v="100"/>
    <x v="0"/>
    <x v="5621"/>
    <n v="12.75"/>
    <n v="12.75"/>
    <x v="2"/>
    <x v="3"/>
    <s v="Chicken, Pineapple, Tomatoes, Red Peppers, Thai Sweet Chilli Sauce"/>
    <x v="5"/>
  </r>
  <r>
    <n v="33455"/>
    <n v="14776"/>
    <n v="0.33333333333333331"/>
    <x v="29"/>
    <n v="1"/>
    <x v="100"/>
    <x v="0"/>
    <x v="1937"/>
    <n v="17.95"/>
    <n v="17.95"/>
    <x v="1"/>
    <x v="1"/>
    <s v="Ricotta Cheese, Gorgonzola Piccante Cheese, Mozzarella Cheese, Parmigiano Reggiano Cheese, Garlic"/>
    <x v="21"/>
  </r>
  <r>
    <n v="33456"/>
    <n v="14776"/>
    <n v="0.33333333333333331"/>
    <x v="51"/>
    <n v="1"/>
    <x v="100"/>
    <x v="0"/>
    <x v="1937"/>
    <n v="10.5"/>
    <n v="10.5"/>
    <x v="2"/>
    <x v="0"/>
    <s v="Sliced Ham, Pineapple, Mozzarella Cheese"/>
    <x v="0"/>
  </r>
  <r>
    <n v="33457"/>
    <n v="14776"/>
    <n v="0.33333333333333331"/>
    <x v="73"/>
    <n v="1"/>
    <x v="100"/>
    <x v="0"/>
    <x v="1937"/>
    <n v="16"/>
    <n v="16"/>
    <x v="0"/>
    <x v="0"/>
    <s v="Kalamata Olives, Feta Cheese, Tomatoes, Garlic, Beef Chuck Roast, Red Onions"/>
    <x v="8"/>
  </r>
  <r>
    <n v="33458"/>
    <n v="14777"/>
    <n v="0.5"/>
    <x v="3"/>
    <n v="1"/>
    <x v="100"/>
    <x v="0"/>
    <x v="5622"/>
    <n v="20.75"/>
    <n v="20.75"/>
    <x v="1"/>
    <x v="2"/>
    <s v="Calabrese Salami, Capocollo, Tomatoes, Red Onions, Green Olives, Garlic"/>
    <x v="3"/>
  </r>
  <r>
    <n v="33459"/>
    <n v="14777"/>
    <n v="0.5"/>
    <x v="5"/>
    <n v="1"/>
    <x v="100"/>
    <x v="0"/>
    <x v="5622"/>
    <n v="20.75"/>
    <n v="20.75"/>
    <x v="1"/>
    <x v="3"/>
    <s v="Chicken, Pineapple, Tomatoes, Red Peppers, Thai Sweet Chilli Sauce"/>
    <x v="5"/>
  </r>
  <r>
    <n v="33460"/>
    <n v="14778"/>
    <n v="0.33333333333333331"/>
    <x v="83"/>
    <n v="1"/>
    <x v="100"/>
    <x v="0"/>
    <x v="5623"/>
    <n v="23.65"/>
    <n v="23.65"/>
    <x v="2"/>
    <x v="2"/>
    <s v="Brie Carre Cheese, Prosciutto, Caramelized Onions, Pears, Thyme, Garlic"/>
    <x v="31"/>
  </r>
  <r>
    <n v="33461"/>
    <n v="14778"/>
    <n v="0.33333333333333331"/>
    <x v="61"/>
    <n v="1"/>
    <x v="100"/>
    <x v="0"/>
    <x v="5623"/>
    <n v="11"/>
    <n v="11"/>
    <x v="2"/>
    <x v="0"/>
    <s v="Pepperoni, Mushrooms, Green Peppers"/>
    <x v="30"/>
  </r>
  <r>
    <n v="33462"/>
    <n v="14778"/>
    <n v="0.33333333333333331"/>
    <x v="72"/>
    <n v="1"/>
    <x v="100"/>
    <x v="0"/>
    <x v="5623"/>
    <n v="16"/>
    <n v="16"/>
    <x v="0"/>
    <x v="1"/>
    <s v="Mushrooms, Tomatoes, Red Peppers, Green Peppers, Red Onions, Zucchini, Spinach, Garlic"/>
    <x v="14"/>
  </r>
  <r>
    <n v="33463"/>
    <n v="14779"/>
    <n v="1"/>
    <x v="83"/>
    <n v="1"/>
    <x v="100"/>
    <x v="0"/>
    <x v="5624"/>
    <n v="23.65"/>
    <n v="23.65"/>
    <x v="2"/>
    <x v="2"/>
    <s v="Brie Carre Cheese, Prosciutto, Caramelized Onions, Pears, Thyme, Garlic"/>
    <x v="31"/>
  </r>
  <r>
    <n v="33464"/>
    <n v="14780"/>
    <n v="0.5"/>
    <x v="21"/>
    <n v="1"/>
    <x v="100"/>
    <x v="0"/>
    <x v="5625"/>
    <n v="20.75"/>
    <n v="20.75"/>
    <x v="1"/>
    <x v="3"/>
    <s v="Barbecued Chicken, Red Peppers, Green Peppers, Tomatoes, Red Onions, Barbecue Sauce"/>
    <x v="7"/>
  </r>
  <r>
    <n v="33465"/>
    <n v="14780"/>
    <n v="0.5"/>
    <x v="13"/>
    <n v="1"/>
    <x v="100"/>
    <x v="0"/>
    <x v="5625"/>
    <n v="20.5"/>
    <n v="20.5"/>
    <x v="1"/>
    <x v="0"/>
    <s v="Capocollo, Red Peppers, Tomatoes, Goat Cheese, Garlic, Oregano"/>
    <x v="11"/>
  </r>
  <r>
    <n v="33466"/>
    <n v="14781"/>
    <n v="0.25"/>
    <x v="27"/>
    <n v="1"/>
    <x v="100"/>
    <x v="0"/>
    <x v="5626"/>
    <n v="12"/>
    <n v="12"/>
    <x v="2"/>
    <x v="0"/>
    <s v="Bacon, Pepperoni, Italian Sausage, Chorizo Sausage"/>
    <x v="19"/>
  </r>
  <r>
    <n v="33467"/>
    <n v="14781"/>
    <n v="0.25"/>
    <x v="29"/>
    <n v="1"/>
    <x v="100"/>
    <x v="0"/>
    <x v="5626"/>
    <n v="17.95"/>
    <n v="17.95"/>
    <x v="1"/>
    <x v="1"/>
    <s v="Ricotta Cheese, Gorgonzola Piccante Cheese, Mozzarella Cheese, Parmigiano Reggiano Cheese, Garlic"/>
    <x v="21"/>
  </r>
  <r>
    <n v="33468"/>
    <n v="14781"/>
    <n v="0.25"/>
    <x v="50"/>
    <n v="1"/>
    <x v="100"/>
    <x v="0"/>
    <x v="5626"/>
    <n v="17.5"/>
    <n v="17.5"/>
    <x v="1"/>
    <x v="0"/>
    <s v="Pepperoni, Mushrooms, Green Peppers"/>
    <x v="30"/>
  </r>
  <r>
    <n v="33469"/>
    <n v="14781"/>
    <n v="0.25"/>
    <x v="69"/>
    <n v="1"/>
    <x v="100"/>
    <x v="0"/>
    <x v="5626"/>
    <n v="12.75"/>
    <n v="12.75"/>
    <x v="2"/>
    <x v="3"/>
    <s v="Chicken, Pineapple, Tomatoes, Red Peppers, Thai Sweet Chilli Sauce"/>
    <x v="5"/>
  </r>
  <r>
    <n v="33470"/>
    <n v="14782"/>
    <n v="1"/>
    <x v="5"/>
    <n v="1"/>
    <x v="100"/>
    <x v="0"/>
    <x v="5627"/>
    <n v="20.75"/>
    <n v="20.75"/>
    <x v="1"/>
    <x v="3"/>
    <s v="Chicken, Pineapple, Tomatoes, Red Peppers, Thai Sweet Chilli Sauce"/>
    <x v="5"/>
  </r>
  <r>
    <n v="33471"/>
    <n v="14783"/>
    <n v="1"/>
    <x v="2"/>
    <n v="1"/>
    <x v="100"/>
    <x v="0"/>
    <x v="5628"/>
    <n v="18.5"/>
    <n v="18.5"/>
    <x v="1"/>
    <x v="1"/>
    <s v="Mozzarella Cheese, Provolone Cheese, Smoked Gouda Cheese, Romano Cheese, Blue Cheese, Garlic"/>
    <x v="2"/>
  </r>
  <r>
    <n v="33472"/>
    <n v="14784"/>
    <n v="0.5"/>
    <x v="41"/>
    <n v="1"/>
    <x v="100"/>
    <x v="0"/>
    <x v="5629"/>
    <n v="16.75"/>
    <n v="16.75"/>
    <x v="0"/>
    <x v="3"/>
    <s v="Barbecued Chicken, Red Peppers, Green Peppers, Tomatoes, Red Onions, Barbecue Sauce"/>
    <x v="7"/>
  </r>
  <r>
    <n v="33473"/>
    <n v="14784"/>
    <n v="0.5"/>
    <x v="5"/>
    <n v="1"/>
    <x v="100"/>
    <x v="0"/>
    <x v="5629"/>
    <n v="20.75"/>
    <n v="20.75"/>
    <x v="1"/>
    <x v="3"/>
    <s v="Chicken, Pineapple, Tomatoes, Red Peppers, Thai Sweet Chilli Sauce"/>
    <x v="5"/>
  </r>
  <r>
    <n v="33474"/>
    <n v="14785"/>
    <n v="0.33333333333333331"/>
    <x v="57"/>
    <n v="1"/>
    <x v="100"/>
    <x v="0"/>
    <x v="5630"/>
    <n v="20.5"/>
    <n v="20.5"/>
    <x v="1"/>
    <x v="0"/>
    <s v="Pepperoni, Mushrooms, Red Onions, Red Peppers, Bacon"/>
    <x v="1"/>
  </r>
  <r>
    <n v="33475"/>
    <n v="14785"/>
    <n v="0.33333333333333331"/>
    <x v="13"/>
    <n v="1"/>
    <x v="100"/>
    <x v="0"/>
    <x v="5630"/>
    <n v="20.5"/>
    <n v="20.5"/>
    <x v="1"/>
    <x v="0"/>
    <s v="Capocollo, Red Peppers, Tomatoes, Goat Cheese, Garlic, Oregano"/>
    <x v="11"/>
  </r>
  <r>
    <n v="33476"/>
    <n v="14785"/>
    <n v="0.33333333333333331"/>
    <x v="33"/>
    <n v="1"/>
    <x v="100"/>
    <x v="0"/>
    <x v="5630"/>
    <n v="12.75"/>
    <n v="12.75"/>
    <x v="2"/>
    <x v="1"/>
    <s v="Eggplant, Artichokes, Tomatoes, Zucchini, Red Peppers, Garlic, Pesto Sauce"/>
    <x v="24"/>
  </r>
  <r>
    <n v="33477"/>
    <n v="14786"/>
    <n v="0.33333333333333331"/>
    <x v="12"/>
    <n v="1"/>
    <x v="100"/>
    <x v="0"/>
    <x v="5631"/>
    <n v="12"/>
    <n v="12"/>
    <x v="2"/>
    <x v="1"/>
    <s v="Spinach, Mushrooms, Tomatoes, Green Olives, Feta Cheese"/>
    <x v="10"/>
  </r>
  <r>
    <n v="33478"/>
    <n v="14786"/>
    <n v="0.33333333333333331"/>
    <x v="13"/>
    <n v="1"/>
    <x v="100"/>
    <x v="0"/>
    <x v="5631"/>
    <n v="20.5"/>
    <n v="20.5"/>
    <x v="1"/>
    <x v="0"/>
    <s v="Capocollo, Red Peppers, Tomatoes, Goat Cheese, Garlic, Oregano"/>
    <x v="11"/>
  </r>
  <r>
    <n v="33479"/>
    <n v="14786"/>
    <n v="0.33333333333333331"/>
    <x v="24"/>
    <n v="1"/>
    <x v="100"/>
    <x v="0"/>
    <x v="5631"/>
    <n v="15.25"/>
    <n v="15.25"/>
    <x v="1"/>
    <x v="0"/>
    <s v="Mozzarella Cheese, Pepperoni"/>
    <x v="17"/>
  </r>
  <r>
    <n v="33480"/>
    <n v="14787"/>
    <n v="0.33333333333333331"/>
    <x v="27"/>
    <n v="1"/>
    <x v="100"/>
    <x v="0"/>
    <x v="5632"/>
    <n v="12"/>
    <n v="12"/>
    <x v="2"/>
    <x v="0"/>
    <s v="Bacon, Pepperoni, Italian Sausage, Chorizo Sausage"/>
    <x v="19"/>
  </r>
  <r>
    <n v="33481"/>
    <n v="14787"/>
    <n v="0.33333333333333331"/>
    <x v="12"/>
    <n v="1"/>
    <x v="100"/>
    <x v="0"/>
    <x v="5632"/>
    <n v="12"/>
    <n v="12"/>
    <x v="2"/>
    <x v="1"/>
    <s v="Spinach, Mushrooms, Tomatoes, Green Olives, Feta Cheese"/>
    <x v="10"/>
  </r>
  <r>
    <n v="33482"/>
    <n v="14787"/>
    <n v="0.33333333333333331"/>
    <x v="67"/>
    <n v="1"/>
    <x v="100"/>
    <x v="0"/>
    <x v="5632"/>
    <n v="12.25"/>
    <n v="12.25"/>
    <x v="2"/>
    <x v="2"/>
    <s v="Coarse Sicilian Salami, Tomatoes, Green Olives, Luganega Sausage, Onions, Garlic"/>
    <x v="28"/>
  </r>
  <r>
    <n v="33483"/>
    <n v="14788"/>
    <n v="0.25"/>
    <x v="8"/>
    <n v="1"/>
    <x v="100"/>
    <x v="0"/>
    <x v="5633"/>
    <n v="12.75"/>
    <n v="12.75"/>
    <x v="2"/>
    <x v="3"/>
    <s v="Barbecued Chicken, Red Peppers, Green Peppers, Tomatoes, Red Onions, Barbecue Sauce"/>
    <x v="7"/>
  </r>
  <r>
    <n v="33484"/>
    <n v="14788"/>
    <n v="0.25"/>
    <x v="2"/>
    <n v="1"/>
    <x v="100"/>
    <x v="0"/>
    <x v="5633"/>
    <n v="18.5"/>
    <n v="18.5"/>
    <x v="1"/>
    <x v="1"/>
    <s v="Mozzarella Cheese, Provolone Cheese, Smoked Gouda Cheese, Romano Cheese, Blue Cheese, Garlic"/>
    <x v="2"/>
  </r>
  <r>
    <n v="33485"/>
    <n v="14788"/>
    <n v="0.25"/>
    <x v="47"/>
    <n v="1"/>
    <x v="100"/>
    <x v="0"/>
    <x v="5633"/>
    <n v="9.75"/>
    <n v="9.75"/>
    <x v="2"/>
    <x v="0"/>
    <s v="Mozzarella Cheese, Pepperoni"/>
    <x v="17"/>
  </r>
  <r>
    <n v="33486"/>
    <n v="14788"/>
    <n v="0.25"/>
    <x v="38"/>
    <n v="1"/>
    <x v="100"/>
    <x v="0"/>
    <x v="5633"/>
    <n v="20.25"/>
    <n v="20.25"/>
    <x v="1"/>
    <x v="2"/>
    <s v="Coarse Sicilian Salami, Tomatoes, Green Olives, Luganega Sausage, Onions, Garlic"/>
    <x v="28"/>
  </r>
  <r>
    <n v="33487"/>
    <n v="14789"/>
    <n v="0.5"/>
    <x v="2"/>
    <n v="1"/>
    <x v="100"/>
    <x v="0"/>
    <x v="1217"/>
    <n v="18.5"/>
    <n v="18.5"/>
    <x v="1"/>
    <x v="1"/>
    <s v="Mozzarella Cheese, Provolone Cheese, Smoked Gouda Cheese, Romano Cheese, Blue Cheese, Garlic"/>
    <x v="2"/>
  </r>
  <r>
    <n v="33488"/>
    <n v="14789"/>
    <n v="0.5"/>
    <x v="75"/>
    <n v="1"/>
    <x v="100"/>
    <x v="0"/>
    <x v="1217"/>
    <n v="12"/>
    <n v="12"/>
    <x v="2"/>
    <x v="1"/>
    <s v="Spinach, Mushrooms, Red Onions, Feta Cheese, Garlic"/>
    <x v="27"/>
  </r>
  <r>
    <n v="33489"/>
    <n v="14790"/>
    <n v="0.5"/>
    <x v="60"/>
    <n v="1"/>
    <x v="100"/>
    <x v="0"/>
    <x v="5634"/>
    <n v="16.5"/>
    <n v="16.5"/>
    <x v="1"/>
    <x v="0"/>
    <s v="Sliced Ham, Pineapple, Mozzarella Cheese"/>
    <x v="0"/>
  </r>
  <r>
    <n v="33490"/>
    <n v="14790"/>
    <n v="0.5"/>
    <x v="35"/>
    <n v="1"/>
    <x v="100"/>
    <x v="0"/>
    <x v="5634"/>
    <n v="12.5"/>
    <n v="12.5"/>
    <x v="2"/>
    <x v="2"/>
    <s v="Genoa Salami, Capocollo, Pepperoni, Tomatoes, Asiago Cheese, Garlic"/>
    <x v="26"/>
  </r>
  <r>
    <n v="33491"/>
    <n v="14791"/>
    <n v="0.5"/>
    <x v="25"/>
    <n v="1"/>
    <x v="100"/>
    <x v="0"/>
    <x v="5635"/>
    <n v="12.75"/>
    <n v="12.75"/>
    <x v="2"/>
    <x v="3"/>
    <s v="Chicken, Artichoke, Spinach, Garlic, Jalapeno Peppers, Fontina Cheese, Gouda Cheese"/>
    <x v="16"/>
  </r>
  <r>
    <n v="33492"/>
    <n v="14791"/>
    <n v="0.5"/>
    <x v="50"/>
    <n v="1"/>
    <x v="100"/>
    <x v="0"/>
    <x v="5635"/>
    <n v="17.5"/>
    <n v="17.5"/>
    <x v="1"/>
    <x v="0"/>
    <s v="Pepperoni, Mushrooms, Green Peppers"/>
    <x v="30"/>
  </r>
  <r>
    <n v="33493"/>
    <n v="14792"/>
    <n v="0.33333333333333331"/>
    <x v="29"/>
    <n v="1"/>
    <x v="100"/>
    <x v="0"/>
    <x v="3393"/>
    <n v="17.95"/>
    <n v="17.95"/>
    <x v="1"/>
    <x v="1"/>
    <s v="Ricotta Cheese, Gorgonzola Piccante Cheese, Mozzarella Cheese, Parmigiano Reggiano Cheese, Garlic"/>
    <x v="21"/>
  </r>
  <r>
    <n v="33494"/>
    <n v="14792"/>
    <n v="0.33333333333333331"/>
    <x v="42"/>
    <n v="1"/>
    <x v="100"/>
    <x v="0"/>
    <x v="3393"/>
    <n v="12.5"/>
    <n v="12.5"/>
    <x v="0"/>
    <x v="0"/>
    <s v="Mozzarella Cheese, Pepperoni"/>
    <x v="17"/>
  </r>
  <r>
    <n v="33495"/>
    <n v="14792"/>
    <n v="0.33333333333333331"/>
    <x v="5"/>
    <n v="1"/>
    <x v="100"/>
    <x v="0"/>
    <x v="3393"/>
    <n v="20.75"/>
    <n v="20.75"/>
    <x v="1"/>
    <x v="3"/>
    <s v="Chicken, Pineapple, Tomatoes, Red Peppers, Thai Sweet Chilli Sauce"/>
    <x v="5"/>
  </r>
  <r>
    <n v="33496"/>
    <n v="14793"/>
    <n v="1"/>
    <x v="81"/>
    <n v="1"/>
    <x v="100"/>
    <x v="0"/>
    <x v="5636"/>
    <n v="16"/>
    <n v="16"/>
    <x v="0"/>
    <x v="0"/>
    <s v="Tomatoes, Anchovies, Green Olives, Red Onions, Garlic"/>
    <x v="22"/>
  </r>
  <r>
    <n v="33497"/>
    <n v="14794"/>
    <n v="0.33333333333333331"/>
    <x v="36"/>
    <n v="1"/>
    <x v="100"/>
    <x v="0"/>
    <x v="5637"/>
    <n v="20.25"/>
    <n v="20.25"/>
    <x v="1"/>
    <x v="1"/>
    <s v="Spinach, Mushrooms, Red Onions, Feta Cheese, Garlic"/>
    <x v="27"/>
  </r>
  <r>
    <n v="33498"/>
    <n v="14794"/>
    <n v="0.33333333333333331"/>
    <x v="5"/>
    <n v="1"/>
    <x v="100"/>
    <x v="0"/>
    <x v="5637"/>
    <n v="20.75"/>
    <n v="20.75"/>
    <x v="1"/>
    <x v="3"/>
    <s v="Chicken, Pineapple, Tomatoes, Red Peppers, Thai Sweet Chilli Sauce"/>
    <x v="5"/>
  </r>
  <r>
    <n v="33499"/>
    <n v="14794"/>
    <n v="0.33333333333333331"/>
    <x v="56"/>
    <n v="1"/>
    <x v="100"/>
    <x v="0"/>
    <x v="5637"/>
    <n v="16.75"/>
    <n v="16.75"/>
    <x v="0"/>
    <x v="3"/>
    <s v="Chicken, Pineapple, Tomatoes, Red Peppers, Thai Sweet Chilli Sauce"/>
    <x v="5"/>
  </r>
  <r>
    <n v="33500"/>
    <n v="14795"/>
    <n v="0.33333333333333331"/>
    <x v="29"/>
    <n v="1"/>
    <x v="100"/>
    <x v="0"/>
    <x v="5638"/>
    <n v="17.95"/>
    <n v="17.95"/>
    <x v="1"/>
    <x v="1"/>
    <s v="Ricotta Cheese, Gorgonzola Piccante Cheese, Mozzarella Cheese, Parmigiano Reggiano Cheese, Garlic"/>
    <x v="21"/>
  </r>
  <r>
    <n v="33501"/>
    <n v="14795"/>
    <n v="0.33333333333333331"/>
    <x v="47"/>
    <n v="1"/>
    <x v="100"/>
    <x v="0"/>
    <x v="5638"/>
    <n v="9.75"/>
    <n v="9.75"/>
    <x v="2"/>
    <x v="0"/>
    <s v="Mozzarella Cheese, Pepperoni"/>
    <x v="17"/>
  </r>
  <r>
    <n v="33502"/>
    <n v="14795"/>
    <n v="0.33333333333333331"/>
    <x v="28"/>
    <n v="1"/>
    <x v="100"/>
    <x v="0"/>
    <x v="5638"/>
    <n v="20.75"/>
    <n v="20.75"/>
    <x v="1"/>
    <x v="2"/>
    <s v="Soppressata Salami, Fontina Cheese, Mozzarella Cheese, Mushrooms, Garlic"/>
    <x v="20"/>
  </r>
  <r>
    <n v="33503"/>
    <n v="14796"/>
    <n v="1"/>
    <x v="78"/>
    <n v="1"/>
    <x v="100"/>
    <x v="0"/>
    <x v="1502"/>
    <n v="12"/>
    <n v="12"/>
    <x v="2"/>
    <x v="0"/>
    <s v="Capocollo, Red Peppers, Tomatoes, Goat Cheese, Garlic, Oregano"/>
    <x v="11"/>
  </r>
  <r>
    <n v="33504"/>
    <n v="14797"/>
    <n v="0.25"/>
    <x v="51"/>
    <n v="1"/>
    <x v="100"/>
    <x v="0"/>
    <x v="5639"/>
    <n v="10.5"/>
    <n v="10.5"/>
    <x v="2"/>
    <x v="0"/>
    <s v="Sliced Ham, Pineapple, Mozzarella Cheese"/>
    <x v="0"/>
  </r>
  <r>
    <n v="33505"/>
    <n v="14797"/>
    <n v="0.25"/>
    <x v="43"/>
    <n v="1"/>
    <x v="100"/>
    <x v="0"/>
    <x v="5639"/>
    <n v="12.5"/>
    <n v="12.5"/>
    <x v="2"/>
    <x v="2"/>
    <s v="Prosciutto di San Daniele, Arugula, Mozzarella Cheese"/>
    <x v="6"/>
  </r>
  <r>
    <n v="33506"/>
    <n v="14797"/>
    <n v="0.25"/>
    <x v="38"/>
    <n v="1"/>
    <x v="100"/>
    <x v="0"/>
    <x v="5639"/>
    <n v="20.25"/>
    <n v="20.25"/>
    <x v="1"/>
    <x v="2"/>
    <s v="Coarse Sicilian Salami, Tomatoes, Green Olives, Luganega Sausage, Onions, Garlic"/>
    <x v="28"/>
  </r>
  <r>
    <n v="33507"/>
    <n v="14797"/>
    <n v="0.25"/>
    <x v="55"/>
    <n v="1"/>
    <x v="100"/>
    <x v="0"/>
    <x v="5639"/>
    <n v="12.5"/>
    <n v="12.5"/>
    <x v="2"/>
    <x v="1"/>
    <s v="Spinach, Artichokes, Tomatoes, Sun-dried Tomatoes, Garlic, Pesto Sauce"/>
    <x v="13"/>
  </r>
  <r>
    <n v="33508"/>
    <n v="14798"/>
    <n v="0.25"/>
    <x v="60"/>
    <n v="1"/>
    <x v="100"/>
    <x v="0"/>
    <x v="5640"/>
    <n v="16.5"/>
    <n v="16.5"/>
    <x v="1"/>
    <x v="0"/>
    <s v="Sliced Ham, Pineapple, Mozzarella Cheese"/>
    <x v="0"/>
  </r>
  <r>
    <n v="33509"/>
    <n v="14798"/>
    <n v="0.25"/>
    <x v="47"/>
    <n v="1"/>
    <x v="100"/>
    <x v="0"/>
    <x v="5640"/>
    <n v="9.75"/>
    <n v="9.75"/>
    <x v="2"/>
    <x v="0"/>
    <s v="Mozzarella Cheese, Pepperoni"/>
    <x v="17"/>
  </r>
  <r>
    <n v="33510"/>
    <n v="14798"/>
    <n v="0.25"/>
    <x v="55"/>
    <n v="1"/>
    <x v="100"/>
    <x v="0"/>
    <x v="5640"/>
    <n v="12.5"/>
    <n v="12.5"/>
    <x v="2"/>
    <x v="1"/>
    <s v="Spinach, Artichokes, Tomatoes, Sun-dried Tomatoes, Garlic, Pesto Sauce"/>
    <x v="13"/>
  </r>
  <r>
    <n v="33511"/>
    <n v="14798"/>
    <n v="0.25"/>
    <x v="69"/>
    <n v="1"/>
    <x v="100"/>
    <x v="0"/>
    <x v="5640"/>
    <n v="12.75"/>
    <n v="12.75"/>
    <x v="2"/>
    <x v="3"/>
    <s v="Chicken, Pineapple, Tomatoes, Red Peppers, Thai Sweet Chilli Sauce"/>
    <x v="5"/>
  </r>
  <r>
    <n v="33512"/>
    <n v="14799"/>
    <n v="1"/>
    <x v="4"/>
    <n v="1"/>
    <x v="100"/>
    <x v="0"/>
    <x v="5641"/>
    <n v="16"/>
    <n v="16"/>
    <x v="0"/>
    <x v="1"/>
    <s v="Tomatoes, Red Peppers, Jalapeno Peppers, Red Onions, Cilantro, Corn, Chipotle Sauce, Garlic"/>
    <x v="4"/>
  </r>
  <r>
    <n v="33513"/>
    <n v="14800"/>
    <n v="1"/>
    <x v="49"/>
    <n v="1"/>
    <x v="100"/>
    <x v="0"/>
    <x v="5642"/>
    <n v="16"/>
    <n v="16"/>
    <x v="0"/>
    <x v="1"/>
    <s v="Spinach, Mushrooms, Tomatoes, Green Olives, Feta Cheese"/>
    <x v="10"/>
  </r>
  <r>
    <n v="33514"/>
    <n v="14801"/>
    <n v="0.5"/>
    <x v="39"/>
    <n v="1"/>
    <x v="100"/>
    <x v="0"/>
    <x v="5643"/>
    <n v="16"/>
    <n v="16"/>
    <x v="0"/>
    <x v="0"/>
    <s v="Capocollo, Red Peppers, Tomatoes, Goat Cheese, Garlic, Oregano"/>
    <x v="11"/>
  </r>
  <r>
    <n v="33515"/>
    <n v="14801"/>
    <n v="0.5"/>
    <x v="62"/>
    <n v="1"/>
    <x v="100"/>
    <x v="0"/>
    <x v="5643"/>
    <n v="16.5"/>
    <n v="16.5"/>
    <x v="0"/>
    <x v="2"/>
    <s v="Spinach, Red Onions, Pepperoni, Tomatoes, Artichokes, Kalamata Olives, Garlic, Asiago Cheese"/>
    <x v="9"/>
  </r>
  <r>
    <n v="33516"/>
    <n v="14802"/>
    <n v="1"/>
    <x v="44"/>
    <n v="1"/>
    <x v="100"/>
    <x v="0"/>
    <x v="5644"/>
    <n v="16.25"/>
    <n v="16.25"/>
    <x v="0"/>
    <x v="2"/>
    <s v="Coarse Sicilian Salami, Tomatoes, Green Olives, Luganega Sausage, Onions, Garlic"/>
    <x v="28"/>
  </r>
  <r>
    <n v="33517"/>
    <n v="14803"/>
    <n v="0.5"/>
    <x v="53"/>
    <n v="1"/>
    <x v="100"/>
    <x v="0"/>
    <x v="5645"/>
    <n v="16.75"/>
    <n v="16.75"/>
    <x v="0"/>
    <x v="3"/>
    <s v="Chicken, Red Onions, Red Peppers, Mushrooms, Asiago Cheese, Alfredo Sauce"/>
    <x v="29"/>
  </r>
  <r>
    <n v="33518"/>
    <n v="14803"/>
    <n v="0.5"/>
    <x v="47"/>
    <n v="1"/>
    <x v="100"/>
    <x v="0"/>
    <x v="5645"/>
    <n v="9.75"/>
    <n v="9.75"/>
    <x v="2"/>
    <x v="0"/>
    <s v="Mozzarella Cheese, Pepperoni"/>
    <x v="17"/>
  </r>
  <r>
    <n v="33519"/>
    <n v="14804"/>
    <n v="0.5"/>
    <x v="49"/>
    <n v="1"/>
    <x v="100"/>
    <x v="0"/>
    <x v="5646"/>
    <n v="16"/>
    <n v="16"/>
    <x v="0"/>
    <x v="1"/>
    <s v="Spinach, Mushrooms, Tomatoes, Green Olives, Feta Cheese"/>
    <x v="10"/>
  </r>
  <r>
    <n v="33520"/>
    <n v="14804"/>
    <n v="0.5"/>
    <x v="80"/>
    <n v="1"/>
    <x v="100"/>
    <x v="0"/>
    <x v="5646"/>
    <n v="16"/>
    <n v="16"/>
    <x v="0"/>
    <x v="1"/>
    <s v="Spinach, Mushrooms, Red Onions, Feta Cheese, Garlic"/>
    <x v="27"/>
  </r>
  <r>
    <n v="33521"/>
    <n v="14805"/>
    <n v="0.25"/>
    <x v="26"/>
    <n v="1"/>
    <x v="100"/>
    <x v="0"/>
    <x v="5647"/>
    <n v="20.75"/>
    <n v="20.75"/>
    <x v="1"/>
    <x v="3"/>
    <s v="Chicken, Tomatoes, Red Peppers, Spinach, Garlic, Pesto Sauce"/>
    <x v="18"/>
  </r>
  <r>
    <n v="33522"/>
    <n v="14805"/>
    <n v="0.25"/>
    <x v="1"/>
    <n v="1"/>
    <x v="100"/>
    <x v="0"/>
    <x v="5647"/>
    <n v="16"/>
    <n v="16"/>
    <x v="0"/>
    <x v="0"/>
    <s v="Pepperoni, Mushrooms, Red Onions, Red Peppers, Bacon"/>
    <x v="1"/>
  </r>
  <r>
    <n v="33523"/>
    <n v="14805"/>
    <n v="0.25"/>
    <x v="2"/>
    <n v="1"/>
    <x v="100"/>
    <x v="0"/>
    <x v="5647"/>
    <n v="18.5"/>
    <n v="18.5"/>
    <x v="1"/>
    <x v="1"/>
    <s v="Mozzarella Cheese, Provolone Cheese, Smoked Gouda Cheese, Romano Cheese, Blue Cheese, Garlic"/>
    <x v="2"/>
  </r>
  <r>
    <n v="33524"/>
    <n v="14805"/>
    <n v="0.25"/>
    <x v="70"/>
    <n v="1"/>
    <x v="100"/>
    <x v="0"/>
    <x v="5647"/>
    <n v="20.75"/>
    <n v="20.75"/>
    <x v="1"/>
    <x v="2"/>
    <s v="Spinach, Red Onions, Pepperoni, Tomatoes, Artichokes, Kalamata Olives, Garlic, Asiago Cheese"/>
    <x v="9"/>
  </r>
  <r>
    <n v="33525"/>
    <n v="14806"/>
    <n v="0.33333333333333331"/>
    <x v="12"/>
    <n v="1"/>
    <x v="101"/>
    <x v="5"/>
    <x v="5648"/>
    <n v="12"/>
    <n v="12"/>
    <x v="2"/>
    <x v="1"/>
    <s v="Spinach, Mushrooms, Tomatoes, Green Olives, Feta Cheese"/>
    <x v="10"/>
  </r>
  <r>
    <n v="33526"/>
    <n v="14806"/>
    <n v="0.33333333333333331"/>
    <x v="63"/>
    <n v="1"/>
    <x v="101"/>
    <x v="5"/>
    <x v="5648"/>
    <n v="16.5"/>
    <n v="16.5"/>
    <x v="0"/>
    <x v="2"/>
    <s v="Prosciutto di San Daniele, Arugula, Mozzarella Cheese"/>
    <x v="6"/>
  </r>
  <r>
    <n v="33527"/>
    <n v="14806"/>
    <n v="0.33333333333333331"/>
    <x v="65"/>
    <n v="1"/>
    <x v="101"/>
    <x v="5"/>
    <x v="5648"/>
    <n v="16.75"/>
    <n v="16.75"/>
    <x v="0"/>
    <x v="3"/>
    <s v="Chicken, Tomatoes, Red Peppers, Red Onions, Jalapeno Peppers, Corn, Cilantro, Chipotle Sauce"/>
    <x v="15"/>
  </r>
  <r>
    <n v="33528"/>
    <n v="14807"/>
    <n v="1"/>
    <x v="13"/>
    <n v="1"/>
    <x v="101"/>
    <x v="5"/>
    <x v="5649"/>
    <n v="20.5"/>
    <n v="20.5"/>
    <x v="1"/>
    <x v="0"/>
    <s v="Capocollo, Red Peppers, Tomatoes, Goat Cheese, Garlic, Oregano"/>
    <x v="11"/>
  </r>
  <r>
    <n v="33529"/>
    <n v="14808"/>
    <n v="7.6923076923076927E-2"/>
    <x v="8"/>
    <n v="1"/>
    <x v="101"/>
    <x v="5"/>
    <x v="5650"/>
    <n v="12.75"/>
    <n v="12.75"/>
    <x v="2"/>
    <x v="3"/>
    <s v="Barbecued Chicken, Red Peppers, Green Peppers, Tomatoes, Red Onions, Barbecue Sauce"/>
    <x v="7"/>
  </r>
  <r>
    <n v="33530"/>
    <n v="14808"/>
    <n v="7.6923076923076927E-2"/>
    <x v="1"/>
    <n v="1"/>
    <x v="101"/>
    <x v="5"/>
    <x v="5650"/>
    <n v="16"/>
    <n v="16"/>
    <x v="0"/>
    <x v="0"/>
    <s v="Pepperoni, Mushrooms, Red Onions, Red Peppers, Bacon"/>
    <x v="1"/>
  </r>
  <r>
    <n v="33531"/>
    <n v="14808"/>
    <n v="7.6923076923076927E-2"/>
    <x v="11"/>
    <n v="1"/>
    <x v="101"/>
    <x v="5"/>
    <x v="5650"/>
    <n v="12"/>
    <n v="12"/>
    <x v="2"/>
    <x v="0"/>
    <s v="Pepperoni, Mushrooms, Red Onions, Red Peppers, Bacon"/>
    <x v="1"/>
  </r>
  <r>
    <n v="33532"/>
    <n v="14808"/>
    <n v="7.6923076923076927E-2"/>
    <x v="12"/>
    <n v="1"/>
    <x v="101"/>
    <x v="5"/>
    <x v="5650"/>
    <n v="12"/>
    <n v="12"/>
    <x v="2"/>
    <x v="1"/>
    <s v="Spinach, Mushrooms, Tomatoes, Green Olives, Feta Cheese"/>
    <x v="10"/>
  </r>
  <r>
    <n v="33533"/>
    <n v="14808"/>
    <n v="7.6923076923076927E-2"/>
    <x v="60"/>
    <n v="1"/>
    <x v="101"/>
    <x v="5"/>
    <x v="5650"/>
    <n v="16.5"/>
    <n v="16.5"/>
    <x v="1"/>
    <x v="0"/>
    <s v="Sliced Ham, Pineapple, Mozzarella Cheese"/>
    <x v="0"/>
  </r>
  <r>
    <n v="33534"/>
    <n v="14808"/>
    <n v="7.6923076923076927E-2"/>
    <x v="0"/>
    <n v="1"/>
    <x v="101"/>
    <x v="5"/>
    <x v="5650"/>
    <n v="13.25"/>
    <n v="13.25"/>
    <x v="0"/>
    <x v="0"/>
    <s v="Sliced Ham, Pineapple, Mozzarella Cheese"/>
    <x v="0"/>
  </r>
  <r>
    <n v="33535"/>
    <n v="14808"/>
    <n v="7.6923076923076927E-2"/>
    <x v="51"/>
    <n v="1"/>
    <x v="101"/>
    <x v="5"/>
    <x v="5650"/>
    <n v="10.5"/>
    <n v="10.5"/>
    <x v="2"/>
    <x v="0"/>
    <s v="Sliced Ham, Pineapple, Mozzarella Cheese"/>
    <x v="0"/>
  </r>
  <r>
    <n v="33536"/>
    <n v="14808"/>
    <n v="7.6923076923076927E-2"/>
    <x v="64"/>
    <n v="1"/>
    <x v="101"/>
    <x v="5"/>
    <x v="5650"/>
    <n v="20.25"/>
    <n v="20.25"/>
    <x v="1"/>
    <x v="1"/>
    <s v="Spinach, Artichokes, Kalamata Olives, Sun-dried Tomatoes, Feta Cheese, Plum Tomatoes, Red Onions"/>
    <x v="25"/>
  </r>
  <r>
    <n v="33537"/>
    <n v="14808"/>
    <n v="7.6923076923076927E-2"/>
    <x v="87"/>
    <n v="1"/>
    <x v="101"/>
    <x v="5"/>
    <x v="5650"/>
    <n v="16.5"/>
    <n v="16.5"/>
    <x v="0"/>
    <x v="2"/>
    <s v="Soppressata Salami, Fontina Cheese, Mozzarella Cheese, Mushrooms, Garlic"/>
    <x v="20"/>
  </r>
  <r>
    <n v="33538"/>
    <n v="14808"/>
    <n v="7.6923076923076927E-2"/>
    <x v="16"/>
    <n v="1"/>
    <x v="101"/>
    <x v="5"/>
    <x v="5650"/>
    <n v="20.75"/>
    <n v="20.75"/>
    <x v="1"/>
    <x v="2"/>
    <s v="Capocollo, Tomatoes, Goat Cheese, Artichokes, Peperoncini verdi, Garlic"/>
    <x v="12"/>
  </r>
  <r>
    <n v="33539"/>
    <n v="14808"/>
    <n v="7.6923076923076927E-2"/>
    <x v="68"/>
    <n v="1"/>
    <x v="101"/>
    <x v="5"/>
    <x v="5650"/>
    <n v="12.5"/>
    <n v="12.5"/>
    <x v="2"/>
    <x v="2"/>
    <s v="Capocollo, Tomatoes, Goat Cheese, Artichokes, Peperoncini verdi, Garlic"/>
    <x v="12"/>
  </r>
  <r>
    <n v="33540"/>
    <n v="14808"/>
    <n v="7.6923076923076927E-2"/>
    <x v="80"/>
    <n v="1"/>
    <x v="101"/>
    <x v="5"/>
    <x v="5650"/>
    <n v="16"/>
    <n v="16"/>
    <x v="0"/>
    <x v="1"/>
    <s v="Spinach, Mushrooms, Red Onions, Feta Cheese, Garlic"/>
    <x v="27"/>
  </r>
  <r>
    <n v="33541"/>
    <n v="14808"/>
    <n v="7.6923076923076927E-2"/>
    <x v="69"/>
    <n v="1"/>
    <x v="101"/>
    <x v="5"/>
    <x v="5650"/>
    <n v="12.75"/>
    <n v="12.75"/>
    <x v="2"/>
    <x v="3"/>
    <s v="Chicken, Pineapple, Tomatoes, Red Peppers, Thai Sweet Chilli Sauce"/>
    <x v="5"/>
  </r>
  <r>
    <n v="33542"/>
    <n v="14809"/>
    <n v="1"/>
    <x v="50"/>
    <n v="1"/>
    <x v="101"/>
    <x v="5"/>
    <x v="5651"/>
    <n v="17.5"/>
    <n v="17.5"/>
    <x v="1"/>
    <x v="0"/>
    <s v="Pepperoni, Mushrooms, Green Peppers"/>
    <x v="30"/>
  </r>
  <r>
    <n v="33543"/>
    <n v="14810"/>
    <n v="0.33333333333333331"/>
    <x v="12"/>
    <n v="1"/>
    <x v="101"/>
    <x v="5"/>
    <x v="5652"/>
    <n v="12"/>
    <n v="12"/>
    <x v="2"/>
    <x v="1"/>
    <s v="Spinach, Mushrooms, Tomatoes, Green Olives, Feta Cheese"/>
    <x v="10"/>
  </r>
  <r>
    <n v="33544"/>
    <n v="14810"/>
    <n v="0.33333333333333331"/>
    <x v="16"/>
    <n v="1"/>
    <x v="101"/>
    <x v="5"/>
    <x v="5652"/>
    <n v="20.75"/>
    <n v="20.75"/>
    <x v="1"/>
    <x v="2"/>
    <s v="Capocollo, Tomatoes, Goat Cheese, Artichokes, Peperoncini verdi, Garlic"/>
    <x v="12"/>
  </r>
  <r>
    <n v="33545"/>
    <n v="14810"/>
    <n v="0.33333333333333331"/>
    <x v="86"/>
    <n v="1"/>
    <x v="101"/>
    <x v="5"/>
    <x v="5652"/>
    <n v="20.5"/>
    <n v="20.5"/>
    <x v="1"/>
    <x v="0"/>
    <s v="Kalamata Olives, Feta Cheese, Tomatoes, Garlic, Beef Chuck Roast, Red Onions"/>
    <x v="8"/>
  </r>
  <r>
    <n v="33546"/>
    <n v="14811"/>
    <n v="0.25"/>
    <x v="29"/>
    <n v="1"/>
    <x v="101"/>
    <x v="5"/>
    <x v="5653"/>
    <n v="17.95"/>
    <n v="17.95"/>
    <x v="1"/>
    <x v="1"/>
    <s v="Ricotta Cheese, Gorgonzola Piccante Cheese, Mozzarella Cheese, Parmigiano Reggiano Cheese, Garlic"/>
    <x v="21"/>
  </r>
  <r>
    <n v="33547"/>
    <n v="14811"/>
    <n v="0.25"/>
    <x v="0"/>
    <n v="1"/>
    <x v="101"/>
    <x v="5"/>
    <x v="5653"/>
    <n v="13.25"/>
    <n v="13.25"/>
    <x v="0"/>
    <x v="0"/>
    <s v="Sliced Ham, Pineapple, Mozzarella Cheese"/>
    <x v="0"/>
  </r>
  <r>
    <n v="33548"/>
    <n v="14811"/>
    <n v="0.25"/>
    <x v="51"/>
    <n v="1"/>
    <x v="101"/>
    <x v="5"/>
    <x v="5653"/>
    <n v="10.5"/>
    <n v="10.5"/>
    <x v="2"/>
    <x v="0"/>
    <s v="Sliced Ham, Pineapple, Mozzarella Cheese"/>
    <x v="0"/>
  </r>
  <r>
    <n v="33549"/>
    <n v="14811"/>
    <n v="0.25"/>
    <x v="38"/>
    <n v="1"/>
    <x v="101"/>
    <x v="5"/>
    <x v="5653"/>
    <n v="20.25"/>
    <n v="20.25"/>
    <x v="1"/>
    <x v="2"/>
    <s v="Coarse Sicilian Salami, Tomatoes, Green Olives, Luganega Sausage, Onions, Garlic"/>
    <x v="28"/>
  </r>
  <r>
    <n v="33550"/>
    <n v="14812"/>
    <n v="1"/>
    <x v="23"/>
    <n v="1"/>
    <x v="101"/>
    <x v="5"/>
    <x v="5654"/>
    <n v="16.75"/>
    <n v="16.75"/>
    <x v="0"/>
    <x v="3"/>
    <s v="Chicken, Artichoke, Spinach, Garlic, Jalapeno Peppers, Fontina Cheese, Gouda Cheese"/>
    <x v="16"/>
  </r>
  <r>
    <n v="33551"/>
    <n v="14813"/>
    <n v="1"/>
    <x v="23"/>
    <n v="1"/>
    <x v="101"/>
    <x v="5"/>
    <x v="5655"/>
    <n v="16.75"/>
    <n v="16.75"/>
    <x v="0"/>
    <x v="3"/>
    <s v="Chicken, Artichoke, Spinach, Garlic, Jalapeno Peppers, Fontina Cheese, Gouda Cheese"/>
    <x v="16"/>
  </r>
  <r>
    <n v="33552"/>
    <n v="14814"/>
    <n v="1"/>
    <x v="51"/>
    <n v="1"/>
    <x v="101"/>
    <x v="5"/>
    <x v="1976"/>
    <n v="10.5"/>
    <n v="10.5"/>
    <x v="2"/>
    <x v="0"/>
    <s v="Sliced Ham, Pineapple, Mozzarella Cheese"/>
    <x v="0"/>
  </r>
  <r>
    <n v="33553"/>
    <n v="14815"/>
    <n v="0.25"/>
    <x v="83"/>
    <n v="1"/>
    <x v="101"/>
    <x v="5"/>
    <x v="5656"/>
    <n v="23.65"/>
    <n v="23.65"/>
    <x v="2"/>
    <x v="2"/>
    <s v="Brie Carre Cheese, Prosciutto, Caramelized Onions, Pears, Thyme, Garlic"/>
    <x v="31"/>
  </r>
  <r>
    <n v="33554"/>
    <n v="14815"/>
    <n v="0.25"/>
    <x v="25"/>
    <n v="1"/>
    <x v="101"/>
    <x v="5"/>
    <x v="5656"/>
    <n v="12.75"/>
    <n v="12.75"/>
    <x v="2"/>
    <x v="3"/>
    <s v="Chicken, Artichoke, Spinach, Garlic, Jalapeno Peppers, Fontina Cheese, Gouda Cheese"/>
    <x v="16"/>
  </r>
  <r>
    <n v="33555"/>
    <n v="14815"/>
    <n v="0.25"/>
    <x v="81"/>
    <n v="1"/>
    <x v="101"/>
    <x v="5"/>
    <x v="5656"/>
    <n v="16"/>
    <n v="16"/>
    <x v="0"/>
    <x v="0"/>
    <s v="Tomatoes, Anchovies, Green Olives, Red Onions, Garlic"/>
    <x v="22"/>
  </r>
  <r>
    <n v="33556"/>
    <n v="14815"/>
    <n v="0.25"/>
    <x v="70"/>
    <n v="1"/>
    <x v="101"/>
    <x v="5"/>
    <x v="5656"/>
    <n v="20.75"/>
    <n v="20.75"/>
    <x v="1"/>
    <x v="2"/>
    <s v="Spinach, Red Onions, Pepperoni, Tomatoes, Artichokes, Kalamata Olives, Garlic, Asiago Cheese"/>
    <x v="9"/>
  </r>
  <r>
    <n v="33557"/>
    <n v="14816"/>
    <n v="0.25"/>
    <x v="79"/>
    <n v="1"/>
    <x v="101"/>
    <x v="5"/>
    <x v="5657"/>
    <n v="12"/>
    <n v="12"/>
    <x v="2"/>
    <x v="1"/>
    <s v="Spinach, Artichokes, Kalamata Olives, Sun-dried Tomatoes, Feta Cheese, Plum Tomatoes, Red Onions"/>
    <x v="25"/>
  </r>
  <r>
    <n v="33558"/>
    <n v="14816"/>
    <n v="0.25"/>
    <x v="47"/>
    <n v="1"/>
    <x v="101"/>
    <x v="5"/>
    <x v="5657"/>
    <n v="9.75"/>
    <n v="9.75"/>
    <x v="2"/>
    <x v="0"/>
    <s v="Mozzarella Cheese, Pepperoni"/>
    <x v="17"/>
  </r>
  <r>
    <n v="33559"/>
    <n v="14816"/>
    <n v="0.25"/>
    <x v="44"/>
    <n v="1"/>
    <x v="101"/>
    <x v="5"/>
    <x v="5657"/>
    <n v="16.25"/>
    <n v="16.25"/>
    <x v="0"/>
    <x v="2"/>
    <s v="Coarse Sicilian Salami, Tomatoes, Green Olives, Luganega Sausage, Onions, Garlic"/>
    <x v="28"/>
  </r>
  <r>
    <n v="33560"/>
    <n v="14816"/>
    <n v="0.25"/>
    <x v="16"/>
    <n v="1"/>
    <x v="101"/>
    <x v="5"/>
    <x v="5657"/>
    <n v="20.75"/>
    <n v="20.75"/>
    <x v="1"/>
    <x v="2"/>
    <s v="Capocollo, Tomatoes, Goat Cheese, Artichokes, Peperoncini verdi, Garlic"/>
    <x v="12"/>
  </r>
  <r>
    <n v="33561"/>
    <n v="14817"/>
    <n v="0.33333333333333331"/>
    <x v="84"/>
    <n v="1"/>
    <x v="101"/>
    <x v="5"/>
    <x v="839"/>
    <n v="20.75"/>
    <n v="20.75"/>
    <x v="1"/>
    <x v="3"/>
    <s v="Chicken, Red Onions, Red Peppers, Mushrooms, Asiago Cheese, Alfredo Sauce"/>
    <x v="29"/>
  </r>
  <r>
    <n v="33562"/>
    <n v="14817"/>
    <n v="0.33333333333333331"/>
    <x v="29"/>
    <n v="1"/>
    <x v="101"/>
    <x v="5"/>
    <x v="839"/>
    <n v="17.95"/>
    <n v="17.95"/>
    <x v="1"/>
    <x v="1"/>
    <s v="Ricotta Cheese, Gorgonzola Piccante Cheese, Mozzarella Cheese, Parmigiano Reggiano Cheese, Garlic"/>
    <x v="21"/>
  </r>
  <r>
    <n v="33563"/>
    <n v="14817"/>
    <n v="0.33333333333333331"/>
    <x v="20"/>
    <n v="1"/>
    <x v="101"/>
    <x v="5"/>
    <x v="839"/>
    <n v="20.75"/>
    <n v="20.75"/>
    <x v="1"/>
    <x v="3"/>
    <s v="Chicken, Tomatoes, Red Peppers, Red Onions, Jalapeno Peppers, Corn, Cilantro, Chipotle Sauce"/>
    <x v="15"/>
  </r>
  <r>
    <n v="33564"/>
    <n v="14818"/>
    <n v="0.5"/>
    <x v="79"/>
    <n v="1"/>
    <x v="101"/>
    <x v="5"/>
    <x v="4937"/>
    <n v="12"/>
    <n v="12"/>
    <x v="2"/>
    <x v="1"/>
    <s v="Spinach, Artichokes, Kalamata Olives, Sun-dried Tomatoes, Feta Cheese, Plum Tomatoes, Red Onions"/>
    <x v="25"/>
  </r>
  <r>
    <n v="33565"/>
    <n v="14818"/>
    <n v="0.5"/>
    <x v="63"/>
    <n v="1"/>
    <x v="101"/>
    <x v="5"/>
    <x v="4937"/>
    <n v="16.5"/>
    <n v="16.5"/>
    <x v="0"/>
    <x v="2"/>
    <s v="Prosciutto di San Daniele, Arugula, Mozzarella Cheese"/>
    <x v="6"/>
  </r>
  <r>
    <n v="33566"/>
    <n v="14819"/>
    <n v="7.6923076923076927E-2"/>
    <x v="74"/>
    <n v="1"/>
    <x v="101"/>
    <x v="5"/>
    <x v="5658"/>
    <n v="12.75"/>
    <n v="12.75"/>
    <x v="2"/>
    <x v="3"/>
    <s v="Chicken, Tomatoes, Red Peppers, Spinach, Garlic, Pesto Sauce"/>
    <x v="18"/>
  </r>
  <r>
    <n v="33567"/>
    <n v="14819"/>
    <n v="7.6923076923076927E-2"/>
    <x v="1"/>
    <n v="1"/>
    <x v="101"/>
    <x v="5"/>
    <x v="5658"/>
    <n v="16"/>
    <n v="16"/>
    <x v="0"/>
    <x v="0"/>
    <s v="Pepperoni, Mushrooms, Red Onions, Red Peppers, Bacon"/>
    <x v="1"/>
  </r>
  <r>
    <n v="33568"/>
    <n v="14819"/>
    <n v="7.6923076923076927E-2"/>
    <x v="29"/>
    <n v="1"/>
    <x v="101"/>
    <x v="5"/>
    <x v="5658"/>
    <n v="17.95"/>
    <n v="17.95"/>
    <x v="1"/>
    <x v="1"/>
    <s v="Ricotta Cheese, Gorgonzola Piccante Cheese, Mozzarella Cheese, Parmigiano Reggiano Cheese, Garlic"/>
    <x v="21"/>
  </r>
  <r>
    <n v="33569"/>
    <n v="14819"/>
    <n v="7.6923076923076927E-2"/>
    <x v="60"/>
    <n v="1"/>
    <x v="101"/>
    <x v="5"/>
    <x v="5658"/>
    <n v="16.5"/>
    <n v="16.5"/>
    <x v="1"/>
    <x v="0"/>
    <s v="Sliced Ham, Pineapple, Mozzarella Cheese"/>
    <x v="0"/>
  </r>
  <r>
    <n v="33570"/>
    <n v="14819"/>
    <n v="7.6923076923076927E-2"/>
    <x v="6"/>
    <n v="1"/>
    <x v="101"/>
    <x v="5"/>
    <x v="5658"/>
    <n v="16.5"/>
    <n v="16.5"/>
    <x v="0"/>
    <x v="2"/>
    <s v="Calabrese Salami, Capocollo, Tomatoes, Red Onions, Green Olives, Garlic"/>
    <x v="3"/>
  </r>
  <r>
    <n v="33571"/>
    <n v="14819"/>
    <n v="7.6923076923076927E-2"/>
    <x v="77"/>
    <n v="1"/>
    <x v="101"/>
    <x v="5"/>
    <x v="5658"/>
    <n v="16.75"/>
    <n v="16.75"/>
    <x v="0"/>
    <x v="1"/>
    <s v="Eggplant, Artichokes, Tomatoes, Zucchini, Red Peppers, Garlic, Pesto Sauce"/>
    <x v="24"/>
  </r>
  <r>
    <n v="33572"/>
    <n v="14819"/>
    <n v="7.6923076923076927E-2"/>
    <x v="54"/>
    <n v="1"/>
    <x v="101"/>
    <x v="5"/>
    <x v="5658"/>
    <n v="20.75"/>
    <n v="20.75"/>
    <x v="1"/>
    <x v="2"/>
    <s v="Genoa Salami, Capocollo, Pepperoni, Tomatoes, Asiago Cheese, Garlic"/>
    <x v="26"/>
  </r>
  <r>
    <n v="33573"/>
    <n v="14819"/>
    <n v="7.6923076923076927E-2"/>
    <x v="44"/>
    <n v="1"/>
    <x v="101"/>
    <x v="5"/>
    <x v="5658"/>
    <n v="16.25"/>
    <n v="16.25"/>
    <x v="0"/>
    <x v="2"/>
    <s v="Coarse Sicilian Salami, Tomatoes, Green Olives, Luganega Sausage, Onions, Garlic"/>
    <x v="28"/>
  </r>
  <r>
    <n v="33574"/>
    <n v="14819"/>
    <n v="7.6923076923076927E-2"/>
    <x v="67"/>
    <n v="1"/>
    <x v="101"/>
    <x v="5"/>
    <x v="5658"/>
    <n v="12.25"/>
    <n v="12.25"/>
    <x v="2"/>
    <x v="2"/>
    <s v="Coarse Sicilian Salami, Tomatoes, Green Olives, Luganega Sausage, Onions, Garlic"/>
    <x v="28"/>
  </r>
  <r>
    <n v="33575"/>
    <n v="14819"/>
    <n v="7.6923076923076927E-2"/>
    <x v="28"/>
    <n v="1"/>
    <x v="101"/>
    <x v="5"/>
    <x v="5658"/>
    <n v="20.75"/>
    <n v="20.75"/>
    <x v="1"/>
    <x v="2"/>
    <s v="Soppressata Salami, Fontina Cheese, Mozzarella Cheese, Mushrooms, Garlic"/>
    <x v="20"/>
  </r>
  <r>
    <n v="33576"/>
    <n v="14819"/>
    <n v="7.6923076923076927E-2"/>
    <x v="16"/>
    <n v="1"/>
    <x v="101"/>
    <x v="5"/>
    <x v="5658"/>
    <n v="20.75"/>
    <n v="20.75"/>
    <x v="1"/>
    <x v="2"/>
    <s v="Capocollo, Tomatoes, Goat Cheese, Artichokes, Peperoncini verdi, Garlic"/>
    <x v="12"/>
  </r>
  <r>
    <n v="33577"/>
    <n v="14819"/>
    <n v="7.6923076923076927E-2"/>
    <x v="5"/>
    <n v="2"/>
    <x v="101"/>
    <x v="5"/>
    <x v="5658"/>
    <n v="20.75"/>
    <n v="41.5"/>
    <x v="1"/>
    <x v="3"/>
    <s v="Chicken, Pineapple, Tomatoes, Red Peppers, Thai Sweet Chilli Sauce"/>
    <x v="5"/>
  </r>
  <r>
    <n v="33578"/>
    <n v="14819"/>
    <n v="7.6923076923076927E-2"/>
    <x v="72"/>
    <n v="1"/>
    <x v="101"/>
    <x v="5"/>
    <x v="5658"/>
    <n v="16"/>
    <n v="16"/>
    <x v="0"/>
    <x v="1"/>
    <s v="Mushrooms, Tomatoes, Red Peppers, Green Peppers, Red Onions, Zucchini, Spinach, Garlic"/>
    <x v="14"/>
  </r>
  <r>
    <n v="33579"/>
    <n v="14820"/>
    <n v="1"/>
    <x v="51"/>
    <n v="1"/>
    <x v="101"/>
    <x v="5"/>
    <x v="5659"/>
    <n v="10.5"/>
    <n v="10.5"/>
    <x v="2"/>
    <x v="0"/>
    <s v="Sliced Ham, Pineapple, Mozzarella Cheese"/>
    <x v="0"/>
  </r>
  <r>
    <n v="33580"/>
    <n v="14821"/>
    <n v="1"/>
    <x v="2"/>
    <n v="1"/>
    <x v="101"/>
    <x v="5"/>
    <x v="89"/>
    <n v="18.5"/>
    <n v="18.5"/>
    <x v="1"/>
    <x v="1"/>
    <s v="Mozzarella Cheese, Provolone Cheese, Smoked Gouda Cheese, Romano Cheese, Blue Cheese, Garlic"/>
    <x v="2"/>
  </r>
  <r>
    <n v="33581"/>
    <n v="14822"/>
    <n v="0.33333333333333331"/>
    <x v="12"/>
    <n v="1"/>
    <x v="101"/>
    <x v="5"/>
    <x v="5660"/>
    <n v="12"/>
    <n v="12"/>
    <x v="2"/>
    <x v="1"/>
    <s v="Spinach, Mushrooms, Tomatoes, Green Olives, Feta Cheese"/>
    <x v="10"/>
  </r>
  <r>
    <n v="33582"/>
    <n v="14822"/>
    <n v="0.33333333333333331"/>
    <x v="35"/>
    <n v="1"/>
    <x v="101"/>
    <x v="5"/>
    <x v="5660"/>
    <n v="12.5"/>
    <n v="12.5"/>
    <x v="2"/>
    <x v="2"/>
    <s v="Genoa Salami, Capocollo, Pepperoni, Tomatoes, Asiago Cheese, Garlic"/>
    <x v="26"/>
  </r>
  <r>
    <n v="33583"/>
    <n v="14822"/>
    <n v="0.33333333333333331"/>
    <x v="16"/>
    <n v="1"/>
    <x v="101"/>
    <x v="5"/>
    <x v="5660"/>
    <n v="20.75"/>
    <n v="20.75"/>
    <x v="1"/>
    <x v="2"/>
    <s v="Capocollo, Tomatoes, Goat Cheese, Artichokes, Peperoncini verdi, Garlic"/>
    <x v="12"/>
  </r>
  <r>
    <n v="33584"/>
    <n v="14823"/>
    <n v="0.25"/>
    <x v="12"/>
    <n v="1"/>
    <x v="101"/>
    <x v="5"/>
    <x v="5661"/>
    <n v="12"/>
    <n v="12"/>
    <x v="2"/>
    <x v="1"/>
    <s v="Spinach, Mushrooms, Tomatoes, Green Olives, Feta Cheese"/>
    <x v="10"/>
  </r>
  <r>
    <n v="33585"/>
    <n v="14823"/>
    <n v="0.25"/>
    <x v="24"/>
    <n v="1"/>
    <x v="101"/>
    <x v="5"/>
    <x v="5661"/>
    <n v="15.25"/>
    <n v="15.25"/>
    <x v="1"/>
    <x v="0"/>
    <s v="Mozzarella Cheese, Pepperoni"/>
    <x v="17"/>
  </r>
  <r>
    <n v="33586"/>
    <n v="14823"/>
    <n v="0.25"/>
    <x v="42"/>
    <n v="1"/>
    <x v="101"/>
    <x v="5"/>
    <x v="5661"/>
    <n v="12.5"/>
    <n v="12.5"/>
    <x v="0"/>
    <x v="0"/>
    <s v="Mozzarella Cheese, Pepperoni"/>
    <x v="17"/>
  </r>
  <r>
    <n v="33587"/>
    <n v="14823"/>
    <n v="0.25"/>
    <x v="72"/>
    <n v="1"/>
    <x v="101"/>
    <x v="5"/>
    <x v="5661"/>
    <n v="16"/>
    <n v="16"/>
    <x v="0"/>
    <x v="1"/>
    <s v="Mushrooms, Tomatoes, Red Peppers, Green Peppers, Red Onions, Zucchini, Spinach, Garlic"/>
    <x v="14"/>
  </r>
  <r>
    <n v="33588"/>
    <n v="14824"/>
    <n v="0.5"/>
    <x v="11"/>
    <n v="1"/>
    <x v="101"/>
    <x v="5"/>
    <x v="5662"/>
    <n v="12"/>
    <n v="12"/>
    <x v="2"/>
    <x v="0"/>
    <s v="Pepperoni, Mushrooms, Red Onions, Red Peppers, Bacon"/>
    <x v="1"/>
  </r>
  <r>
    <n v="33589"/>
    <n v="14824"/>
    <n v="0.5"/>
    <x v="72"/>
    <n v="1"/>
    <x v="101"/>
    <x v="5"/>
    <x v="5662"/>
    <n v="16"/>
    <n v="16"/>
    <x v="0"/>
    <x v="1"/>
    <s v="Mushrooms, Tomatoes, Red Peppers, Green Peppers, Red Onions, Zucchini, Spinach, Garlic"/>
    <x v="14"/>
  </r>
  <r>
    <n v="33590"/>
    <n v="14825"/>
    <n v="0.33333333333333331"/>
    <x v="0"/>
    <n v="2"/>
    <x v="101"/>
    <x v="5"/>
    <x v="5663"/>
    <n v="13.25"/>
    <n v="26.5"/>
    <x v="0"/>
    <x v="0"/>
    <s v="Sliced Ham, Pineapple, Mozzarella Cheese"/>
    <x v="0"/>
  </r>
  <r>
    <n v="33591"/>
    <n v="14825"/>
    <n v="0.33333333333333331"/>
    <x v="39"/>
    <n v="1"/>
    <x v="101"/>
    <x v="5"/>
    <x v="5663"/>
    <n v="16"/>
    <n v="16"/>
    <x v="0"/>
    <x v="0"/>
    <s v="Capocollo, Red Peppers, Tomatoes, Goat Cheese, Garlic, Oregano"/>
    <x v="11"/>
  </r>
  <r>
    <n v="33592"/>
    <n v="14825"/>
    <n v="0.33333333333333331"/>
    <x v="15"/>
    <n v="1"/>
    <x v="101"/>
    <x v="5"/>
    <x v="5663"/>
    <n v="12"/>
    <n v="12"/>
    <x v="2"/>
    <x v="1"/>
    <s v="Tomatoes, Red Peppers, Jalapeno Peppers, Red Onions, Cilantro, Corn, Chipotle Sauce, Garlic"/>
    <x v="4"/>
  </r>
  <r>
    <n v="33593"/>
    <n v="14826"/>
    <n v="1"/>
    <x v="54"/>
    <n v="1"/>
    <x v="101"/>
    <x v="5"/>
    <x v="5664"/>
    <n v="20.75"/>
    <n v="20.75"/>
    <x v="1"/>
    <x v="2"/>
    <s v="Genoa Salami, Capocollo, Pepperoni, Tomatoes, Asiago Cheese, Garlic"/>
    <x v="26"/>
  </r>
  <r>
    <n v="33594"/>
    <n v="14827"/>
    <n v="0.5"/>
    <x v="12"/>
    <n v="1"/>
    <x v="101"/>
    <x v="5"/>
    <x v="5665"/>
    <n v="12"/>
    <n v="12"/>
    <x v="2"/>
    <x v="1"/>
    <s v="Spinach, Mushrooms, Tomatoes, Green Olives, Feta Cheese"/>
    <x v="10"/>
  </r>
  <r>
    <n v="33595"/>
    <n v="14827"/>
    <n v="0.5"/>
    <x v="20"/>
    <n v="1"/>
    <x v="101"/>
    <x v="5"/>
    <x v="5665"/>
    <n v="20.75"/>
    <n v="20.75"/>
    <x v="1"/>
    <x v="3"/>
    <s v="Chicken, Tomatoes, Red Peppers, Red Onions, Jalapeno Peppers, Corn, Cilantro, Chipotle Sauce"/>
    <x v="15"/>
  </r>
  <r>
    <n v="33596"/>
    <n v="14828"/>
    <n v="0.5"/>
    <x v="21"/>
    <n v="1"/>
    <x v="101"/>
    <x v="5"/>
    <x v="5666"/>
    <n v="20.75"/>
    <n v="20.75"/>
    <x v="1"/>
    <x v="3"/>
    <s v="Barbecued Chicken, Red Peppers, Green Peppers, Tomatoes, Red Onions, Barbecue Sauce"/>
    <x v="7"/>
  </r>
  <r>
    <n v="33597"/>
    <n v="14828"/>
    <n v="0.5"/>
    <x v="42"/>
    <n v="1"/>
    <x v="101"/>
    <x v="5"/>
    <x v="5666"/>
    <n v="12.5"/>
    <n v="12.5"/>
    <x v="0"/>
    <x v="0"/>
    <s v="Mozzarella Cheese, Pepperoni"/>
    <x v="17"/>
  </r>
  <r>
    <n v="33598"/>
    <n v="14829"/>
    <n v="0.5"/>
    <x v="8"/>
    <n v="1"/>
    <x v="101"/>
    <x v="5"/>
    <x v="5667"/>
    <n v="12.75"/>
    <n v="12.75"/>
    <x v="2"/>
    <x v="3"/>
    <s v="Barbecued Chicken, Red Peppers, Green Peppers, Tomatoes, Red Onions, Barbecue Sauce"/>
    <x v="7"/>
  </r>
  <r>
    <n v="33599"/>
    <n v="14829"/>
    <n v="0.5"/>
    <x v="56"/>
    <n v="1"/>
    <x v="101"/>
    <x v="5"/>
    <x v="5667"/>
    <n v="16.75"/>
    <n v="16.75"/>
    <x v="0"/>
    <x v="3"/>
    <s v="Chicken, Pineapple, Tomatoes, Red Peppers, Thai Sweet Chilli Sauce"/>
    <x v="5"/>
  </r>
  <r>
    <n v="33600"/>
    <n v="14830"/>
    <n v="1"/>
    <x v="60"/>
    <n v="1"/>
    <x v="101"/>
    <x v="5"/>
    <x v="5668"/>
    <n v="16.5"/>
    <n v="16.5"/>
    <x v="1"/>
    <x v="0"/>
    <s v="Sliced Ham, Pineapple, Mozzarella Cheese"/>
    <x v="0"/>
  </r>
  <r>
    <n v="33601"/>
    <n v="14831"/>
    <n v="1"/>
    <x v="38"/>
    <n v="1"/>
    <x v="101"/>
    <x v="5"/>
    <x v="5669"/>
    <n v="20.25"/>
    <n v="20.25"/>
    <x v="1"/>
    <x v="2"/>
    <s v="Coarse Sicilian Salami, Tomatoes, Green Olives, Luganega Sausage, Onions, Garlic"/>
    <x v="28"/>
  </r>
  <r>
    <n v="33602"/>
    <n v="14832"/>
    <n v="0.25"/>
    <x v="27"/>
    <n v="1"/>
    <x v="101"/>
    <x v="5"/>
    <x v="5670"/>
    <n v="12"/>
    <n v="12"/>
    <x v="2"/>
    <x v="0"/>
    <s v="Bacon, Pepperoni, Italian Sausage, Chorizo Sausage"/>
    <x v="19"/>
  </r>
  <r>
    <n v="33603"/>
    <n v="14832"/>
    <n v="0.25"/>
    <x v="19"/>
    <n v="1"/>
    <x v="101"/>
    <x v="5"/>
    <x v="5670"/>
    <n v="20.25"/>
    <n v="20.25"/>
    <x v="1"/>
    <x v="1"/>
    <s v="Tomatoes, Red Peppers, Jalapeno Peppers, Red Onions, Cilantro, Corn, Chipotle Sauce, Garlic"/>
    <x v="4"/>
  </r>
  <r>
    <n v="33604"/>
    <n v="14832"/>
    <n v="0.25"/>
    <x v="54"/>
    <n v="1"/>
    <x v="101"/>
    <x v="5"/>
    <x v="5670"/>
    <n v="20.75"/>
    <n v="20.75"/>
    <x v="1"/>
    <x v="2"/>
    <s v="Genoa Salami, Capocollo, Pepperoni, Tomatoes, Asiago Cheese, Garlic"/>
    <x v="26"/>
  </r>
  <r>
    <n v="33605"/>
    <n v="14832"/>
    <n v="0.25"/>
    <x v="18"/>
    <n v="1"/>
    <x v="101"/>
    <x v="5"/>
    <x v="5670"/>
    <n v="12"/>
    <n v="12"/>
    <x v="2"/>
    <x v="1"/>
    <s v="Mushrooms, Tomatoes, Red Peppers, Green Peppers, Red Onions, Zucchini, Spinach, Garlic"/>
    <x v="14"/>
  </r>
  <r>
    <n v="33606"/>
    <n v="14833"/>
    <n v="1"/>
    <x v="21"/>
    <n v="1"/>
    <x v="101"/>
    <x v="5"/>
    <x v="5671"/>
    <n v="20.75"/>
    <n v="20.75"/>
    <x v="1"/>
    <x v="3"/>
    <s v="Barbecued Chicken, Red Peppers, Green Peppers, Tomatoes, Red Onions, Barbecue Sauce"/>
    <x v="7"/>
  </r>
  <r>
    <n v="33607"/>
    <n v="14834"/>
    <n v="1"/>
    <x v="86"/>
    <n v="1"/>
    <x v="101"/>
    <x v="5"/>
    <x v="5672"/>
    <n v="20.5"/>
    <n v="20.5"/>
    <x v="1"/>
    <x v="0"/>
    <s v="Kalamata Olives, Feta Cheese, Tomatoes, Garlic, Beef Chuck Roast, Red Onions"/>
    <x v="8"/>
  </r>
  <r>
    <n v="33608"/>
    <n v="14835"/>
    <n v="1"/>
    <x v="20"/>
    <n v="1"/>
    <x v="101"/>
    <x v="5"/>
    <x v="5673"/>
    <n v="20.75"/>
    <n v="20.75"/>
    <x v="1"/>
    <x v="3"/>
    <s v="Chicken, Tomatoes, Red Peppers, Red Onions, Jalapeno Peppers, Corn, Cilantro, Chipotle Sauce"/>
    <x v="15"/>
  </r>
  <r>
    <n v="33609"/>
    <n v="14836"/>
    <n v="0.5"/>
    <x v="79"/>
    <n v="1"/>
    <x v="101"/>
    <x v="5"/>
    <x v="5674"/>
    <n v="12"/>
    <n v="12"/>
    <x v="2"/>
    <x v="1"/>
    <s v="Spinach, Artichokes, Kalamata Olives, Sun-dried Tomatoes, Feta Cheese, Plum Tomatoes, Red Onions"/>
    <x v="25"/>
  </r>
  <r>
    <n v="33610"/>
    <n v="14836"/>
    <n v="0.5"/>
    <x v="47"/>
    <n v="1"/>
    <x v="101"/>
    <x v="5"/>
    <x v="5674"/>
    <n v="9.75"/>
    <n v="9.75"/>
    <x v="2"/>
    <x v="0"/>
    <s v="Mozzarella Cheese, Pepperoni"/>
    <x v="17"/>
  </r>
  <r>
    <n v="33611"/>
    <n v="14837"/>
    <n v="0.33333333333333331"/>
    <x v="27"/>
    <n v="1"/>
    <x v="101"/>
    <x v="5"/>
    <x v="5675"/>
    <n v="12"/>
    <n v="12"/>
    <x v="2"/>
    <x v="0"/>
    <s v="Bacon, Pepperoni, Italian Sausage, Chorizo Sausage"/>
    <x v="19"/>
  </r>
  <r>
    <n v="33612"/>
    <n v="14837"/>
    <n v="0.33333333333333331"/>
    <x v="31"/>
    <n v="1"/>
    <x v="101"/>
    <x v="5"/>
    <x v="5675"/>
    <n v="16.25"/>
    <n v="16.25"/>
    <x v="0"/>
    <x v="2"/>
    <s v="?duja Salami, Pancetta, Tomatoes, Red Onions, Friggitello Peppers, Garlic"/>
    <x v="23"/>
  </r>
  <r>
    <n v="33613"/>
    <n v="14837"/>
    <n v="0.33333333333333331"/>
    <x v="28"/>
    <n v="1"/>
    <x v="101"/>
    <x v="5"/>
    <x v="5675"/>
    <n v="20.75"/>
    <n v="20.75"/>
    <x v="1"/>
    <x v="2"/>
    <s v="Soppressata Salami, Fontina Cheese, Mozzarella Cheese, Mushrooms, Garlic"/>
    <x v="20"/>
  </r>
  <r>
    <n v="33614"/>
    <n v="14838"/>
    <n v="1"/>
    <x v="20"/>
    <n v="1"/>
    <x v="101"/>
    <x v="5"/>
    <x v="5676"/>
    <n v="20.75"/>
    <n v="20.75"/>
    <x v="1"/>
    <x v="3"/>
    <s v="Chicken, Tomatoes, Red Peppers, Red Onions, Jalapeno Peppers, Corn, Cilantro, Chipotle Sauce"/>
    <x v="15"/>
  </r>
  <r>
    <n v="33615"/>
    <n v="14839"/>
    <n v="0.5"/>
    <x v="23"/>
    <n v="1"/>
    <x v="101"/>
    <x v="5"/>
    <x v="2106"/>
    <n v="16.75"/>
    <n v="16.75"/>
    <x v="0"/>
    <x v="3"/>
    <s v="Chicken, Artichoke, Spinach, Garlic, Jalapeno Peppers, Fontina Cheese, Gouda Cheese"/>
    <x v="16"/>
  </r>
  <r>
    <n v="33616"/>
    <n v="14839"/>
    <n v="0.5"/>
    <x v="86"/>
    <n v="1"/>
    <x v="101"/>
    <x v="5"/>
    <x v="2106"/>
    <n v="20.5"/>
    <n v="20.5"/>
    <x v="1"/>
    <x v="0"/>
    <s v="Kalamata Olives, Feta Cheese, Tomatoes, Garlic, Beef Chuck Roast, Red Onions"/>
    <x v="8"/>
  </r>
  <r>
    <n v="33617"/>
    <n v="14840"/>
    <n v="0.25"/>
    <x v="65"/>
    <n v="1"/>
    <x v="101"/>
    <x v="5"/>
    <x v="5677"/>
    <n v="16.75"/>
    <n v="16.75"/>
    <x v="0"/>
    <x v="3"/>
    <s v="Chicken, Tomatoes, Red Peppers, Red Onions, Jalapeno Peppers, Corn, Cilantro, Chipotle Sauce"/>
    <x v="15"/>
  </r>
  <r>
    <n v="33618"/>
    <n v="14840"/>
    <n v="0.25"/>
    <x v="75"/>
    <n v="1"/>
    <x v="101"/>
    <x v="5"/>
    <x v="5677"/>
    <n v="12"/>
    <n v="12"/>
    <x v="2"/>
    <x v="1"/>
    <s v="Spinach, Mushrooms, Red Onions, Feta Cheese, Garlic"/>
    <x v="27"/>
  </r>
  <r>
    <n v="33619"/>
    <n v="14840"/>
    <n v="0.25"/>
    <x v="5"/>
    <n v="1"/>
    <x v="101"/>
    <x v="5"/>
    <x v="5677"/>
    <n v="20.75"/>
    <n v="20.75"/>
    <x v="1"/>
    <x v="3"/>
    <s v="Chicken, Pineapple, Tomatoes, Red Peppers, Thai Sweet Chilli Sauce"/>
    <x v="5"/>
  </r>
  <r>
    <n v="33620"/>
    <n v="14840"/>
    <n v="0.25"/>
    <x v="73"/>
    <n v="1"/>
    <x v="101"/>
    <x v="5"/>
    <x v="5677"/>
    <n v="16"/>
    <n v="16"/>
    <x v="0"/>
    <x v="0"/>
    <s v="Kalamata Olives, Feta Cheese, Tomatoes, Garlic, Beef Chuck Roast, Red Onions"/>
    <x v="8"/>
  </r>
  <r>
    <n v="33621"/>
    <n v="14841"/>
    <n v="0.5"/>
    <x v="3"/>
    <n v="1"/>
    <x v="101"/>
    <x v="5"/>
    <x v="5678"/>
    <n v="20.75"/>
    <n v="20.75"/>
    <x v="1"/>
    <x v="2"/>
    <s v="Calabrese Salami, Capocollo, Tomatoes, Red Onions, Green Olives, Garlic"/>
    <x v="3"/>
  </r>
  <r>
    <n v="33622"/>
    <n v="14841"/>
    <n v="0.5"/>
    <x v="65"/>
    <n v="1"/>
    <x v="101"/>
    <x v="5"/>
    <x v="5678"/>
    <n v="16.75"/>
    <n v="16.75"/>
    <x v="0"/>
    <x v="3"/>
    <s v="Chicken, Tomatoes, Red Peppers, Red Onions, Jalapeno Peppers, Corn, Cilantro, Chipotle Sauce"/>
    <x v="15"/>
  </r>
  <r>
    <n v="33623"/>
    <n v="14842"/>
    <n v="0.25"/>
    <x v="84"/>
    <n v="1"/>
    <x v="101"/>
    <x v="5"/>
    <x v="4684"/>
    <n v="20.75"/>
    <n v="20.75"/>
    <x v="1"/>
    <x v="3"/>
    <s v="Chicken, Red Onions, Red Peppers, Mushrooms, Asiago Cheese, Alfredo Sauce"/>
    <x v="29"/>
  </r>
  <r>
    <n v="33624"/>
    <n v="14842"/>
    <n v="0.25"/>
    <x v="11"/>
    <n v="1"/>
    <x v="101"/>
    <x v="5"/>
    <x v="4684"/>
    <n v="12"/>
    <n v="12"/>
    <x v="2"/>
    <x v="0"/>
    <s v="Pepperoni, Mushrooms, Red Onions, Red Peppers, Bacon"/>
    <x v="1"/>
  </r>
  <r>
    <n v="33625"/>
    <n v="14842"/>
    <n v="0.25"/>
    <x v="13"/>
    <n v="1"/>
    <x v="101"/>
    <x v="5"/>
    <x v="4684"/>
    <n v="20.5"/>
    <n v="20.5"/>
    <x v="1"/>
    <x v="0"/>
    <s v="Capocollo, Red Peppers, Tomatoes, Goat Cheese, Garlic, Oregano"/>
    <x v="11"/>
  </r>
  <r>
    <n v="33626"/>
    <n v="14842"/>
    <n v="0.25"/>
    <x v="39"/>
    <n v="1"/>
    <x v="101"/>
    <x v="5"/>
    <x v="4684"/>
    <n v="16"/>
    <n v="16"/>
    <x v="0"/>
    <x v="0"/>
    <s v="Capocollo, Red Peppers, Tomatoes, Goat Cheese, Garlic, Oregano"/>
    <x v="11"/>
  </r>
  <r>
    <n v="33627"/>
    <n v="14843"/>
    <n v="0.5"/>
    <x v="53"/>
    <n v="1"/>
    <x v="101"/>
    <x v="5"/>
    <x v="5679"/>
    <n v="16.75"/>
    <n v="16.75"/>
    <x v="0"/>
    <x v="3"/>
    <s v="Chicken, Red Onions, Red Peppers, Mushrooms, Asiago Cheese, Alfredo Sauce"/>
    <x v="29"/>
  </r>
  <r>
    <n v="33628"/>
    <n v="14843"/>
    <n v="0.5"/>
    <x v="57"/>
    <n v="1"/>
    <x v="101"/>
    <x v="5"/>
    <x v="5679"/>
    <n v="20.5"/>
    <n v="20.5"/>
    <x v="1"/>
    <x v="0"/>
    <s v="Pepperoni, Mushrooms, Red Onions, Red Peppers, Bacon"/>
    <x v="1"/>
  </r>
  <r>
    <n v="33629"/>
    <n v="14844"/>
    <n v="1"/>
    <x v="34"/>
    <n v="1"/>
    <x v="101"/>
    <x v="5"/>
    <x v="5680"/>
    <n v="16"/>
    <n v="16"/>
    <x v="0"/>
    <x v="1"/>
    <s v="Spinach, Artichokes, Kalamata Olives, Sun-dried Tomatoes, Feta Cheese, Plum Tomatoes, Red Onions"/>
    <x v="25"/>
  </r>
  <r>
    <n v="33630"/>
    <n v="14845"/>
    <n v="1"/>
    <x v="62"/>
    <n v="1"/>
    <x v="101"/>
    <x v="5"/>
    <x v="5681"/>
    <n v="16.5"/>
    <n v="16.5"/>
    <x v="0"/>
    <x v="2"/>
    <s v="Spinach, Red Onions, Pepperoni, Tomatoes, Artichokes, Kalamata Olives, Garlic, Asiago Cheese"/>
    <x v="9"/>
  </r>
  <r>
    <n v="33631"/>
    <n v="14846"/>
    <n v="0.33333333333333331"/>
    <x v="60"/>
    <n v="1"/>
    <x v="101"/>
    <x v="5"/>
    <x v="5682"/>
    <n v="16.5"/>
    <n v="16.5"/>
    <x v="1"/>
    <x v="0"/>
    <s v="Sliced Ham, Pineapple, Mozzarella Cheese"/>
    <x v="0"/>
  </r>
  <r>
    <n v="33632"/>
    <n v="14846"/>
    <n v="0.33333333333333331"/>
    <x v="24"/>
    <n v="1"/>
    <x v="101"/>
    <x v="5"/>
    <x v="5682"/>
    <n v="15.25"/>
    <n v="15.25"/>
    <x v="1"/>
    <x v="0"/>
    <s v="Mozzarella Cheese, Pepperoni"/>
    <x v="17"/>
  </r>
  <r>
    <n v="33633"/>
    <n v="14846"/>
    <n v="0.33333333333333331"/>
    <x v="72"/>
    <n v="1"/>
    <x v="101"/>
    <x v="5"/>
    <x v="5682"/>
    <n v="16"/>
    <n v="16"/>
    <x v="0"/>
    <x v="1"/>
    <s v="Mushrooms, Tomatoes, Red Peppers, Green Peppers, Red Onions, Zucchini, Spinach, Garlic"/>
    <x v="14"/>
  </r>
  <r>
    <n v="33634"/>
    <n v="14847"/>
    <n v="0.33333333333333331"/>
    <x v="3"/>
    <n v="1"/>
    <x v="101"/>
    <x v="5"/>
    <x v="5683"/>
    <n v="20.75"/>
    <n v="20.75"/>
    <x v="1"/>
    <x v="2"/>
    <s v="Calabrese Salami, Capocollo, Tomatoes, Red Onions, Green Olives, Garlic"/>
    <x v="3"/>
  </r>
  <r>
    <n v="33635"/>
    <n v="14847"/>
    <n v="0.33333333333333331"/>
    <x v="16"/>
    <n v="1"/>
    <x v="101"/>
    <x v="5"/>
    <x v="5683"/>
    <n v="20.75"/>
    <n v="20.75"/>
    <x v="1"/>
    <x v="2"/>
    <s v="Capocollo, Tomatoes, Goat Cheese, Artichokes, Peperoncini verdi, Garlic"/>
    <x v="12"/>
  </r>
  <r>
    <n v="33636"/>
    <n v="14847"/>
    <n v="0.33333333333333331"/>
    <x v="73"/>
    <n v="1"/>
    <x v="101"/>
    <x v="5"/>
    <x v="5683"/>
    <n v="16"/>
    <n v="16"/>
    <x v="0"/>
    <x v="0"/>
    <s v="Kalamata Olives, Feta Cheese, Tomatoes, Garlic, Beef Chuck Roast, Red Onions"/>
    <x v="8"/>
  </r>
  <r>
    <n v="33637"/>
    <n v="14848"/>
    <n v="1"/>
    <x v="28"/>
    <n v="1"/>
    <x v="101"/>
    <x v="5"/>
    <x v="5684"/>
    <n v="20.75"/>
    <n v="20.75"/>
    <x v="1"/>
    <x v="2"/>
    <s v="Soppressata Salami, Fontina Cheese, Mozzarella Cheese, Mushrooms, Garlic"/>
    <x v="20"/>
  </r>
  <r>
    <n v="33638"/>
    <n v="14849"/>
    <n v="0.25"/>
    <x v="29"/>
    <n v="1"/>
    <x v="101"/>
    <x v="5"/>
    <x v="5685"/>
    <n v="17.95"/>
    <n v="17.95"/>
    <x v="1"/>
    <x v="1"/>
    <s v="Ricotta Cheese, Gorgonzola Piccante Cheese, Mozzarella Cheese, Parmigiano Reggiano Cheese, Garlic"/>
    <x v="21"/>
  </r>
  <r>
    <n v="33639"/>
    <n v="14849"/>
    <n v="0.25"/>
    <x v="51"/>
    <n v="1"/>
    <x v="101"/>
    <x v="5"/>
    <x v="5685"/>
    <n v="10.5"/>
    <n v="10.5"/>
    <x v="2"/>
    <x v="0"/>
    <s v="Sliced Ham, Pineapple, Mozzarella Cheese"/>
    <x v="0"/>
  </r>
  <r>
    <n v="33640"/>
    <n v="14849"/>
    <n v="0.25"/>
    <x v="67"/>
    <n v="1"/>
    <x v="101"/>
    <x v="5"/>
    <x v="5685"/>
    <n v="12.25"/>
    <n v="12.25"/>
    <x v="2"/>
    <x v="2"/>
    <s v="Coarse Sicilian Salami, Tomatoes, Green Olives, Luganega Sausage, Onions, Garlic"/>
    <x v="28"/>
  </r>
  <r>
    <n v="33641"/>
    <n v="14849"/>
    <n v="0.25"/>
    <x v="28"/>
    <n v="1"/>
    <x v="101"/>
    <x v="5"/>
    <x v="5685"/>
    <n v="20.75"/>
    <n v="20.75"/>
    <x v="1"/>
    <x v="2"/>
    <s v="Soppressata Salami, Fontina Cheese, Mozzarella Cheese, Mushrooms, Garlic"/>
    <x v="20"/>
  </r>
  <r>
    <n v="33642"/>
    <n v="14850"/>
    <n v="0.5"/>
    <x v="24"/>
    <n v="1"/>
    <x v="101"/>
    <x v="5"/>
    <x v="5686"/>
    <n v="15.25"/>
    <n v="15.25"/>
    <x v="1"/>
    <x v="0"/>
    <s v="Mozzarella Cheese, Pepperoni"/>
    <x v="17"/>
  </r>
  <r>
    <n v="33643"/>
    <n v="14850"/>
    <n v="0.5"/>
    <x v="54"/>
    <n v="1"/>
    <x v="101"/>
    <x v="5"/>
    <x v="5686"/>
    <n v="20.75"/>
    <n v="20.75"/>
    <x v="1"/>
    <x v="2"/>
    <s v="Genoa Salami, Capocollo, Pepperoni, Tomatoes, Asiago Cheese, Garlic"/>
    <x v="26"/>
  </r>
  <r>
    <n v="33644"/>
    <n v="14851"/>
    <n v="0.5"/>
    <x v="21"/>
    <n v="1"/>
    <x v="101"/>
    <x v="5"/>
    <x v="3230"/>
    <n v="20.75"/>
    <n v="20.75"/>
    <x v="1"/>
    <x v="3"/>
    <s v="Barbecued Chicken, Red Peppers, Green Peppers, Tomatoes, Red Onions, Barbecue Sauce"/>
    <x v="7"/>
  </r>
  <r>
    <n v="33645"/>
    <n v="14851"/>
    <n v="0.5"/>
    <x v="41"/>
    <n v="1"/>
    <x v="101"/>
    <x v="5"/>
    <x v="3230"/>
    <n v="16.75"/>
    <n v="16.75"/>
    <x v="0"/>
    <x v="3"/>
    <s v="Barbecued Chicken, Red Peppers, Green Peppers, Tomatoes, Red Onions, Barbecue Sauce"/>
    <x v="7"/>
  </r>
  <r>
    <n v="33646"/>
    <n v="14852"/>
    <n v="0.33333333333333331"/>
    <x v="11"/>
    <n v="1"/>
    <x v="101"/>
    <x v="5"/>
    <x v="610"/>
    <n v="12"/>
    <n v="12"/>
    <x v="2"/>
    <x v="0"/>
    <s v="Pepperoni, Mushrooms, Red Onions, Red Peppers, Bacon"/>
    <x v="1"/>
  </r>
  <r>
    <n v="33647"/>
    <n v="14852"/>
    <n v="0.33333333333333331"/>
    <x v="2"/>
    <n v="1"/>
    <x v="101"/>
    <x v="5"/>
    <x v="610"/>
    <n v="18.5"/>
    <n v="18.5"/>
    <x v="1"/>
    <x v="1"/>
    <s v="Mozzarella Cheese, Provolone Cheese, Smoked Gouda Cheese, Romano Cheese, Blue Cheese, Garlic"/>
    <x v="2"/>
  </r>
  <r>
    <n v="33648"/>
    <n v="14852"/>
    <n v="0.33333333333333331"/>
    <x v="6"/>
    <n v="1"/>
    <x v="101"/>
    <x v="5"/>
    <x v="610"/>
    <n v="16.5"/>
    <n v="16.5"/>
    <x v="0"/>
    <x v="2"/>
    <s v="Calabrese Salami, Capocollo, Tomatoes, Red Onions, Green Olives, Garlic"/>
    <x v="3"/>
  </r>
  <r>
    <n v="33649"/>
    <n v="14853"/>
    <n v="0.33333333333333331"/>
    <x v="21"/>
    <n v="1"/>
    <x v="101"/>
    <x v="5"/>
    <x v="5637"/>
    <n v="20.75"/>
    <n v="20.75"/>
    <x v="1"/>
    <x v="3"/>
    <s v="Barbecued Chicken, Red Peppers, Green Peppers, Tomatoes, Red Onions, Barbecue Sauce"/>
    <x v="7"/>
  </r>
  <r>
    <n v="33650"/>
    <n v="14853"/>
    <n v="0.33333333333333331"/>
    <x v="74"/>
    <n v="1"/>
    <x v="101"/>
    <x v="5"/>
    <x v="5637"/>
    <n v="12.75"/>
    <n v="12.75"/>
    <x v="2"/>
    <x v="3"/>
    <s v="Chicken, Tomatoes, Red Peppers, Spinach, Garlic, Pesto Sauce"/>
    <x v="18"/>
  </r>
  <r>
    <n v="33651"/>
    <n v="14853"/>
    <n v="0.33333333333333331"/>
    <x v="67"/>
    <n v="1"/>
    <x v="101"/>
    <x v="5"/>
    <x v="5637"/>
    <n v="12.25"/>
    <n v="12.25"/>
    <x v="2"/>
    <x v="2"/>
    <s v="Coarse Sicilian Salami, Tomatoes, Green Olives, Luganega Sausage, Onions, Garlic"/>
    <x v="28"/>
  </r>
  <r>
    <n v="33652"/>
    <n v="14854"/>
    <n v="0.5"/>
    <x v="78"/>
    <n v="1"/>
    <x v="101"/>
    <x v="5"/>
    <x v="5687"/>
    <n v="12"/>
    <n v="12"/>
    <x v="2"/>
    <x v="0"/>
    <s v="Capocollo, Red Peppers, Tomatoes, Goat Cheese, Garlic, Oregano"/>
    <x v="11"/>
  </r>
  <r>
    <n v="33653"/>
    <n v="14854"/>
    <n v="0.5"/>
    <x v="19"/>
    <n v="1"/>
    <x v="101"/>
    <x v="5"/>
    <x v="5687"/>
    <n v="20.25"/>
    <n v="20.25"/>
    <x v="1"/>
    <x v="1"/>
    <s v="Tomatoes, Red Peppers, Jalapeno Peppers, Red Onions, Cilantro, Corn, Chipotle Sauce, Garlic"/>
    <x v="4"/>
  </r>
  <r>
    <n v="33654"/>
    <n v="14855"/>
    <n v="0.5"/>
    <x v="8"/>
    <n v="1"/>
    <x v="101"/>
    <x v="5"/>
    <x v="5688"/>
    <n v="12.75"/>
    <n v="12.75"/>
    <x v="2"/>
    <x v="3"/>
    <s v="Barbecued Chicken, Red Peppers, Green Peppers, Tomatoes, Red Onions, Barbecue Sauce"/>
    <x v="7"/>
  </r>
  <r>
    <n v="33655"/>
    <n v="14855"/>
    <n v="0.5"/>
    <x v="29"/>
    <n v="1"/>
    <x v="101"/>
    <x v="5"/>
    <x v="5688"/>
    <n v="17.95"/>
    <n v="17.95"/>
    <x v="1"/>
    <x v="1"/>
    <s v="Ricotta Cheese, Gorgonzola Piccante Cheese, Mozzarella Cheese, Parmigiano Reggiano Cheese, Garlic"/>
    <x v="21"/>
  </r>
  <r>
    <n v="33656"/>
    <n v="14856"/>
    <n v="0.5"/>
    <x v="32"/>
    <n v="1"/>
    <x v="101"/>
    <x v="5"/>
    <x v="5689"/>
    <n v="14.75"/>
    <n v="14.75"/>
    <x v="0"/>
    <x v="1"/>
    <s v="Ricotta Cheese, Gorgonzola Piccante Cheese, Mozzarella Cheese, Parmigiano Reggiano Cheese, Garlic"/>
    <x v="21"/>
  </r>
  <r>
    <n v="33657"/>
    <n v="14856"/>
    <n v="0.5"/>
    <x v="37"/>
    <n v="1"/>
    <x v="101"/>
    <x v="5"/>
    <x v="5689"/>
    <n v="20.5"/>
    <n v="20.5"/>
    <x v="1"/>
    <x v="0"/>
    <s v="Tomatoes, Anchovies, Green Olives, Red Onions, Garlic"/>
    <x v="22"/>
  </r>
  <r>
    <n v="33658"/>
    <n v="14857"/>
    <n v="1"/>
    <x v="75"/>
    <n v="1"/>
    <x v="101"/>
    <x v="5"/>
    <x v="5690"/>
    <n v="12"/>
    <n v="12"/>
    <x v="2"/>
    <x v="1"/>
    <s v="Spinach, Mushrooms, Red Onions, Feta Cheese, Garlic"/>
    <x v="27"/>
  </r>
  <r>
    <n v="33659"/>
    <n v="14858"/>
    <n v="0.33333333333333331"/>
    <x v="83"/>
    <n v="1"/>
    <x v="101"/>
    <x v="5"/>
    <x v="5691"/>
    <n v="23.65"/>
    <n v="23.65"/>
    <x v="2"/>
    <x v="2"/>
    <s v="Brie Carre Cheese, Prosciutto, Caramelized Onions, Pears, Thyme, Garlic"/>
    <x v="31"/>
  </r>
  <r>
    <n v="33660"/>
    <n v="14858"/>
    <n v="0.33333333333333331"/>
    <x v="3"/>
    <n v="1"/>
    <x v="101"/>
    <x v="5"/>
    <x v="5691"/>
    <n v="20.75"/>
    <n v="20.75"/>
    <x v="1"/>
    <x v="2"/>
    <s v="Calabrese Salami, Capocollo, Tomatoes, Red Onions, Green Olives, Garlic"/>
    <x v="3"/>
  </r>
  <r>
    <n v="33661"/>
    <n v="14858"/>
    <n v="0.33333333333333331"/>
    <x v="42"/>
    <n v="1"/>
    <x v="101"/>
    <x v="5"/>
    <x v="5691"/>
    <n v="12.5"/>
    <n v="12.5"/>
    <x v="0"/>
    <x v="0"/>
    <s v="Mozzarella Cheese, Pepperoni"/>
    <x v="17"/>
  </r>
  <r>
    <n v="33662"/>
    <n v="14859"/>
    <n v="0.5"/>
    <x v="89"/>
    <n v="1"/>
    <x v="101"/>
    <x v="5"/>
    <x v="5692"/>
    <n v="20.25"/>
    <n v="20.25"/>
    <x v="1"/>
    <x v="2"/>
    <s v="?duja Salami, Pancetta, Tomatoes, Red Onions, Friggitello Peppers, Garlic"/>
    <x v="23"/>
  </r>
  <r>
    <n v="33663"/>
    <n v="14859"/>
    <n v="0.5"/>
    <x v="60"/>
    <n v="1"/>
    <x v="101"/>
    <x v="5"/>
    <x v="5692"/>
    <n v="16.5"/>
    <n v="16.5"/>
    <x v="1"/>
    <x v="0"/>
    <s v="Sliced Ham, Pineapple, Mozzarella Cheese"/>
    <x v="0"/>
  </r>
  <r>
    <n v="33664"/>
    <n v="14860"/>
    <n v="0.25"/>
    <x v="23"/>
    <n v="1"/>
    <x v="101"/>
    <x v="5"/>
    <x v="5693"/>
    <n v="16.75"/>
    <n v="16.75"/>
    <x v="0"/>
    <x v="3"/>
    <s v="Chicken, Artichoke, Spinach, Garlic, Jalapeno Peppers, Fontina Cheese, Gouda Cheese"/>
    <x v="16"/>
  </r>
  <r>
    <n v="33665"/>
    <n v="14860"/>
    <n v="0.25"/>
    <x v="57"/>
    <n v="1"/>
    <x v="101"/>
    <x v="5"/>
    <x v="5693"/>
    <n v="20.5"/>
    <n v="20.5"/>
    <x v="1"/>
    <x v="0"/>
    <s v="Pepperoni, Mushrooms, Red Onions, Red Peppers, Bacon"/>
    <x v="1"/>
  </r>
  <r>
    <n v="33666"/>
    <n v="14860"/>
    <n v="0.25"/>
    <x v="6"/>
    <n v="1"/>
    <x v="101"/>
    <x v="5"/>
    <x v="5693"/>
    <n v="16.5"/>
    <n v="16.5"/>
    <x v="0"/>
    <x v="2"/>
    <s v="Calabrese Salami, Capocollo, Tomatoes, Red Onions, Green Olives, Garlic"/>
    <x v="3"/>
  </r>
  <r>
    <n v="33667"/>
    <n v="14860"/>
    <n v="0.25"/>
    <x v="88"/>
    <n v="1"/>
    <x v="101"/>
    <x v="5"/>
    <x v="5693"/>
    <n v="12.5"/>
    <n v="12.5"/>
    <x v="2"/>
    <x v="2"/>
    <s v="Soppressata Salami, Fontina Cheese, Mozzarella Cheese, Mushrooms, Garlic"/>
    <x v="20"/>
  </r>
  <r>
    <n v="33668"/>
    <n v="14861"/>
    <n v="0.5"/>
    <x v="41"/>
    <n v="1"/>
    <x v="101"/>
    <x v="5"/>
    <x v="5694"/>
    <n v="16.75"/>
    <n v="16.75"/>
    <x v="0"/>
    <x v="3"/>
    <s v="Barbecued Chicken, Red Peppers, Green Peppers, Tomatoes, Red Onions, Barbecue Sauce"/>
    <x v="7"/>
  </r>
  <r>
    <n v="33669"/>
    <n v="14861"/>
    <n v="0.5"/>
    <x v="5"/>
    <n v="1"/>
    <x v="101"/>
    <x v="5"/>
    <x v="5694"/>
    <n v="20.75"/>
    <n v="20.75"/>
    <x v="1"/>
    <x v="3"/>
    <s v="Chicken, Pineapple, Tomatoes, Red Peppers, Thai Sweet Chilli Sauce"/>
    <x v="5"/>
  </r>
  <r>
    <n v="33670"/>
    <n v="14862"/>
    <n v="1"/>
    <x v="19"/>
    <n v="1"/>
    <x v="101"/>
    <x v="5"/>
    <x v="5695"/>
    <n v="20.25"/>
    <n v="20.25"/>
    <x v="1"/>
    <x v="1"/>
    <s v="Tomatoes, Red Peppers, Jalapeno Peppers, Red Onions, Cilantro, Corn, Chipotle Sauce, Garlic"/>
    <x v="4"/>
  </r>
  <r>
    <n v="33671"/>
    <n v="14863"/>
    <n v="0.33333333333333331"/>
    <x v="1"/>
    <n v="1"/>
    <x v="101"/>
    <x v="5"/>
    <x v="5696"/>
    <n v="16"/>
    <n v="16"/>
    <x v="0"/>
    <x v="0"/>
    <s v="Pepperoni, Mushrooms, Red Onions, Red Peppers, Bacon"/>
    <x v="1"/>
  </r>
  <r>
    <n v="33672"/>
    <n v="14863"/>
    <n v="0.33333333333333331"/>
    <x v="37"/>
    <n v="1"/>
    <x v="101"/>
    <x v="5"/>
    <x v="5696"/>
    <n v="20.5"/>
    <n v="20.5"/>
    <x v="1"/>
    <x v="0"/>
    <s v="Tomatoes, Anchovies, Green Olives, Red Onions, Garlic"/>
    <x v="22"/>
  </r>
  <r>
    <n v="33673"/>
    <n v="14863"/>
    <n v="0.33333333333333331"/>
    <x v="63"/>
    <n v="1"/>
    <x v="101"/>
    <x v="5"/>
    <x v="5696"/>
    <n v="16.5"/>
    <n v="16.5"/>
    <x v="0"/>
    <x v="2"/>
    <s v="Prosciutto di San Daniele, Arugula, Mozzarella Cheese"/>
    <x v="6"/>
  </r>
  <r>
    <n v="33674"/>
    <n v="14864"/>
    <n v="0.5"/>
    <x v="13"/>
    <n v="1"/>
    <x v="101"/>
    <x v="5"/>
    <x v="5697"/>
    <n v="20.5"/>
    <n v="20.5"/>
    <x v="1"/>
    <x v="0"/>
    <s v="Capocollo, Red Peppers, Tomatoes, Goat Cheese, Garlic, Oregano"/>
    <x v="11"/>
  </r>
  <r>
    <n v="33675"/>
    <n v="14864"/>
    <n v="0.5"/>
    <x v="5"/>
    <n v="1"/>
    <x v="101"/>
    <x v="5"/>
    <x v="5697"/>
    <n v="20.75"/>
    <n v="20.75"/>
    <x v="1"/>
    <x v="3"/>
    <s v="Chicken, Pineapple, Tomatoes, Red Peppers, Thai Sweet Chilli Sauce"/>
    <x v="5"/>
  </r>
  <r>
    <n v="33676"/>
    <n v="14865"/>
    <n v="1"/>
    <x v="15"/>
    <n v="1"/>
    <x v="102"/>
    <x v="6"/>
    <x v="5698"/>
    <n v="12"/>
    <n v="12"/>
    <x v="2"/>
    <x v="1"/>
    <s v="Tomatoes, Red Peppers, Jalapeno Peppers, Red Onions, Cilantro, Corn, Chipotle Sauce, Garlic"/>
    <x v="4"/>
  </r>
  <r>
    <n v="33677"/>
    <n v="14866"/>
    <n v="1"/>
    <x v="81"/>
    <n v="1"/>
    <x v="102"/>
    <x v="6"/>
    <x v="436"/>
    <n v="16"/>
    <n v="16"/>
    <x v="0"/>
    <x v="0"/>
    <s v="Tomatoes, Anchovies, Green Olives, Red Onions, Garlic"/>
    <x v="22"/>
  </r>
  <r>
    <n v="33678"/>
    <n v="14867"/>
    <n v="1"/>
    <x v="31"/>
    <n v="1"/>
    <x v="102"/>
    <x v="6"/>
    <x v="5699"/>
    <n v="16.25"/>
    <n v="16.25"/>
    <x v="0"/>
    <x v="2"/>
    <s v="?duja Salami, Pancetta, Tomatoes, Red Onions, Friggitello Peppers, Garlic"/>
    <x v="23"/>
  </r>
  <r>
    <n v="33679"/>
    <n v="14868"/>
    <n v="1"/>
    <x v="11"/>
    <n v="1"/>
    <x v="102"/>
    <x v="6"/>
    <x v="5700"/>
    <n v="12"/>
    <n v="12"/>
    <x v="2"/>
    <x v="0"/>
    <s v="Pepperoni, Mushrooms, Red Onions, Red Peppers, Bacon"/>
    <x v="1"/>
  </r>
  <r>
    <n v="33680"/>
    <n v="14869"/>
    <n v="1"/>
    <x v="33"/>
    <n v="1"/>
    <x v="102"/>
    <x v="6"/>
    <x v="4123"/>
    <n v="12.75"/>
    <n v="12.75"/>
    <x v="2"/>
    <x v="1"/>
    <s v="Eggplant, Artichokes, Tomatoes, Zucchini, Red Peppers, Garlic, Pesto Sauce"/>
    <x v="24"/>
  </r>
  <r>
    <n v="33681"/>
    <n v="14870"/>
    <n v="1"/>
    <x v="15"/>
    <n v="1"/>
    <x v="102"/>
    <x v="6"/>
    <x v="5701"/>
    <n v="12"/>
    <n v="12"/>
    <x v="2"/>
    <x v="1"/>
    <s v="Tomatoes, Red Peppers, Jalapeno Peppers, Red Onions, Cilantro, Corn, Chipotle Sauce, Garlic"/>
    <x v="4"/>
  </r>
  <r>
    <n v="33682"/>
    <n v="14871"/>
    <n v="1"/>
    <x v="8"/>
    <n v="1"/>
    <x v="102"/>
    <x v="6"/>
    <x v="5702"/>
    <n v="12.75"/>
    <n v="12.75"/>
    <x v="2"/>
    <x v="3"/>
    <s v="Barbecued Chicken, Red Peppers, Green Peppers, Tomatoes, Red Onions, Barbecue Sauce"/>
    <x v="7"/>
  </r>
  <r>
    <n v="33683"/>
    <n v="14872"/>
    <n v="0.16666666666666666"/>
    <x v="25"/>
    <n v="1"/>
    <x v="102"/>
    <x v="6"/>
    <x v="5703"/>
    <n v="12.75"/>
    <n v="12.75"/>
    <x v="2"/>
    <x v="3"/>
    <s v="Chicken, Artichoke, Spinach, Garlic, Jalapeno Peppers, Fontina Cheese, Gouda Cheese"/>
    <x v="16"/>
  </r>
  <r>
    <n v="33684"/>
    <n v="14872"/>
    <n v="0.16666666666666666"/>
    <x v="2"/>
    <n v="1"/>
    <x v="102"/>
    <x v="6"/>
    <x v="5703"/>
    <n v="18.5"/>
    <n v="18.5"/>
    <x v="1"/>
    <x v="1"/>
    <s v="Mozzarella Cheese, Provolone Cheese, Smoked Gouda Cheese, Romano Cheese, Blue Cheese, Garlic"/>
    <x v="2"/>
  </r>
  <r>
    <n v="33685"/>
    <n v="14872"/>
    <n v="0.16666666666666666"/>
    <x v="49"/>
    <n v="1"/>
    <x v="102"/>
    <x v="6"/>
    <x v="5703"/>
    <n v="16"/>
    <n v="16"/>
    <x v="0"/>
    <x v="1"/>
    <s v="Spinach, Mushrooms, Tomatoes, Green Olives, Feta Cheese"/>
    <x v="10"/>
  </r>
  <r>
    <n v="33686"/>
    <n v="14872"/>
    <n v="0.16666666666666666"/>
    <x v="51"/>
    <n v="1"/>
    <x v="102"/>
    <x v="6"/>
    <x v="5703"/>
    <n v="10.5"/>
    <n v="10.5"/>
    <x v="2"/>
    <x v="0"/>
    <s v="Sliced Ham, Pineapple, Mozzarella Cheese"/>
    <x v="0"/>
  </r>
  <r>
    <n v="33687"/>
    <n v="14872"/>
    <n v="0.16666666666666666"/>
    <x v="38"/>
    <n v="1"/>
    <x v="102"/>
    <x v="6"/>
    <x v="5703"/>
    <n v="20.25"/>
    <n v="20.25"/>
    <x v="1"/>
    <x v="2"/>
    <s v="Coarse Sicilian Salami, Tomatoes, Green Olives, Luganega Sausage, Onions, Garlic"/>
    <x v="28"/>
  </r>
  <r>
    <n v="33688"/>
    <n v="14872"/>
    <n v="0.16666666666666666"/>
    <x v="20"/>
    <n v="1"/>
    <x v="102"/>
    <x v="6"/>
    <x v="5703"/>
    <n v="20.75"/>
    <n v="20.75"/>
    <x v="1"/>
    <x v="3"/>
    <s v="Chicken, Tomatoes, Red Peppers, Red Onions, Jalapeno Peppers, Corn, Cilantro, Chipotle Sauce"/>
    <x v="15"/>
  </r>
  <r>
    <n v="33689"/>
    <n v="14873"/>
    <n v="1"/>
    <x v="69"/>
    <n v="1"/>
    <x v="102"/>
    <x v="6"/>
    <x v="216"/>
    <n v="12.75"/>
    <n v="12.75"/>
    <x v="2"/>
    <x v="3"/>
    <s v="Chicken, Pineapple, Tomatoes, Red Peppers, Thai Sweet Chilli Sauce"/>
    <x v="5"/>
  </r>
  <r>
    <n v="33690"/>
    <n v="14874"/>
    <n v="0.16666666666666666"/>
    <x v="41"/>
    <n v="1"/>
    <x v="102"/>
    <x v="6"/>
    <x v="5704"/>
    <n v="16.75"/>
    <n v="16.75"/>
    <x v="0"/>
    <x v="3"/>
    <s v="Barbecued Chicken, Red Peppers, Green Peppers, Tomatoes, Red Onions, Barbecue Sauce"/>
    <x v="7"/>
  </r>
  <r>
    <n v="33691"/>
    <n v="14874"/>
    <n v="0.16666666666666666"/>
    <x v="48"/>
    <n v="1"/>
    <x v="102"/>
    <x v="6"/>
    <x v="5704"/>
    <n v="20.25"/>
    <n v="20.25"/>
    <x v="1"/>
    <x v="1"/>
    <s v="Spinach, Mushrooms, Tomatoes, Green Olives, Feta Cheese"/>
    <x v="10"/>
  </r>
  <r>
    <n v="33692"/>
    <n v="14874"/>
    <n v="0.16666666666666666"/>
    <x v="51"/>
    <n v="1"/>
    <x v="102"/>
    <x v="6"/>
    <x v="5704"/>
    <n v="10.5"/>
    <n v="10.5"/>
    <x v="2"/>
    <x v="0"/>
    <s v="Sliced Ham, Pineapple, Mozzarella Cheese"/>
    <x v="0"/>
  </r>
  <r>
    <n v="33693"/>
    <n v="14874"/>
    <n v="0.16666666666666666"/>
    <x v="6"/>
    <n v="1"/>
    <x v="102"/>
    <x v="6"/>
    <x v="5704"/>
    <n v="16.5"/>
    <n v="16.5"/>
    <x v="0"/>
    <x v="2"/>
    <s v="Calabrese Salami, Capocollo, Tomatoes, Red Onions, Green Olives, Garlic"/>
    <x v="3"/>
  </r>
  <r>
    <n v="33694"/>
    <n v="14874"/>
    <n v="0.16666666666666666"/>
    <x v="63"/>
    <n v="1"/>
    <x v="102"/>
    <x v="6"/>
    <x v="5704"/>
    <n v="16.5"/>
    <n v="16.5"/>
    <x v="0"/>
    <x v="2"/>
    <s v="Prosciutto di San Daniele, Arugula, Mozzarella Cheese"/>
    <x v="6"/>
  </r>
  <r>
    <n v="33695"/>
    <n v="14874"/>
    <n v="0.16666666666666666"/>
    <x v="5"/>
    <n v="1"/>
    <x v="102"/>
    <x v="6"/>
    <x v="5704"/>
    <n v="20.75"/>
    <n v="20.75"/>
    <x v="1"/>
    <x v="3"/>
    <s v="Chicken, Pineapple, Tomatoes, Red Peppers, Thai Sweet Chilli Sauce"/>
    <x v="5"/>
  </r>
  <r>
    <n v="33696"/>
    <n v="14875"/>
    <n v="1"/>
    <x v="24"/>
    <n v="1"/>
    <x v="102"/>
    <x v="6"/>
    <x v="5705"/>
    <n v="15.25"/>
    <n v="15.25"/>
    <x v="1"/>
    <x v="0"/>
    <s v="Mozzarella Cheese, Pepperoni"/>
    <x v="17"/>
  </r>
  <r>
    <n v="33697"/>
    <n v="14876"/>
    <n v="0.2"/>
    <x v="4"/>
    <n v="1"/>
    <x v="102"/>
    <x v="6"/>
    <x v="5706"/>
    <n v="16"/>
    <n v="16"/>
    <x v="0"/>
    <x v="1"/>
    <s v="Tomatoes, Red Peppers, Jalapeno Peppers, Red Onions, Cilantro, Corn, Chipotle Sauce, Garlic"/>
    <x v="4"/>
  </r>
  <r>
    <n v="33698"/>
    <n v="14876"/>
    <n v="0.2"/>
    <x v="61"/>
    <n v="1"/>
    <x v="102"/>
    <x v="6"/>
    <x v="5706"/>
    <n v="11"/>
    <n v="11"/>
    <x v="2"/>
    <x v="0"/>
    <s v="Pepperoni, Mushrooms, Green Peppers"/>
    <x v="30"/>
  </r>
  <r>
    <n v="33699"/>
    <n v="14876"/>
    <n v="0.2"/>
    <x v="54"/>
    <n v="1"/>
    <x v="102"/>
    <x v="6"/>
    <x v="5706"/>
    <n v="20.75"/>
    <n v="20.75"/>
    <x v="1"/>
    <x v="2"/>
    <s v="Genoa Salami, Capocollo, Pepperoni, Tomatoes, Asiago Cheese, Garlic"/>
    <x v="26"/>
  </r>
  <r>
    <n v="33700"/>
    <n v="14876"/>
    <n v="0.2"/>
    <x v="67"/>
    <n v="1"/>
    <x v="102"/>
    <x v="6"/>
    <x v="5706"/>
    <n v="12.25"/>
    <n v="12.25"/>
    <x v="2"/>
    <x v="2"/>
    <s v="Coarse Sicilian Salami, Tomatoes, Green Olives, Luganega Sausage, Onions, Garlic"/>
    <x v="28"/>
  </r>
  <r>
    <n v="33701"/>
    <n v="14876"/>
    <n v="0.2"/>
    <x v="56"/>
    <n v="1"/>
    <x v="102"/>
    <x v="6"/>
    <x v="5706"/>
    <n v="16.75"/>
    <n v="16.75"/>
    <x v="0"/>
    <x v="3"/>
    <s v="Chicken, Pineapple, Tomatoes, Red Peppers, Thai Sweet Chilli Sauce"/>
    <x v="5"/>
  </r>
  <r>
    <n v="33702"/>
    <n v="14877"/>
    <n v="1"/>
    <x v="6"/>
    <n v="1"/>
    <x v="102"/>
    <x v="6"/>
    <x v="5707"/>
    <n v="16.5"/>
    <n v="16.5"/>
    <x v="0"/>
    <x v="2"/>
    <s v="Calabrese Salami, Capocollo, Tomatoes, Red Onions, Green Olives, Garlic"/>
    <x v="3"/>
  </r>
  <r>
    <n v="33703"/>
    <n v="14878"/>
    <n v="1"/>
    <x v="61"/>
    <n v="1"/>
    <x v="102"/>
    <x v="6"/>
    <x v="5708"/>
    <n v="11"/>
    <n v="11"/>
    <x v="2"/>
    <x v="0"/>
    <s v="Pepperoni, Mushrooms, Green Peppers"/>
    <x v="30"/>
  </r>
  <r>
    <n v="33704"/>
    <n v="14879"/>
    <n v="1"/>
    <x v="16"/>
    <n v="1"/>
    <x v="102"/>
    <x v="6"/>
    <x v="1873"/>
    <n v="20.75"/>
    <n v="20.75"/>
    <x v="1"/>
    <x v="2"/>
    <s v="Capocollo, Tomatoes, Goat Cheese, Artichokes, Peperoncini verdi, Garlic"/>
    <x v="12"/>
  </r>
  <r>
    <n v="33705"/>
    <n v="14880"/>
    <n v="1"/>
    <x v="22"/>
    <n v="1"/>
    <x v="102"/>
    <x v="6"/>
    <x v="5709"/>
    <n v="20.75"/>
    <n v="20.75"/>
    <x v="1"/>
    <x v="3"/>
    <s v="Chicken, Artichoke, Spinach, Garlic, Jalapeno Peppers, Fontina Cheese, Gouda Cheese"/>
    <x v="16"/>
  </r>
  <r>
    <n v="33706"/>
    <n v="14881"/>
    <n v="1"/>
    <x v="25"/>
    <n v="1"/>
    <x v="102"/>
    <x v="6"/>
    <x v="5202"/>
    <n v="12.75"/>
    <n v="12.75"/>
    <x v="2"/>
    <x v="3"/>
    <s v="Chicken, Artichoke, Spinach, Garlic, Jalapeno Peppers, Fontina Cheese, Gouda Cheese"/>
    <x v="16"/>
  </r>
  <r>
    <n v="33707"/>
    <n v="14882"/>
    <n v="0.5"/>
    <x v="27"/>
    <n v="1"/>
    <x v="102"/>
    <x v="6"/>
    <x v="5710"/>
    <n v="12"/>
    <n v="12"/>
    <x v="2"/>
    <x v="0"/>
    <s v="Bacon, Pepperoni, Italian Sausage, Chorizo Sausage"/>
    <x v="19"/>
  </r>
  <r>
    <n v="33708"/>
    <n v="14882"/>
    <n v="0.5"/>
    <x v="70"/>
    <n v="1"/>
    <x v="102"/>
    <x v="6"/>
    <x v="5710"/>
    <n v="20.75"/>
    <n v="20.75"/>
    <x v="1"/>
    <x v="2"/>
    <s v="Spinach, Red Onions, Pepperoni, Tomatoes, Artichokes, Kalamata Olives, Garlic, Asiago Cheese"/>
    <x v="9"/>
  </r>
  <r>
    <n v="33709"/>
    <n v="14883"/>
    <n v="0.25"/>
    <x v="27"/>
    <n v="1"/>
    <x v="102"/>
    <x v="6"/>
    <x v="4209"/>
    <n v="12"/>
    <n v="12"/>
    <x v="2"/>
    <x v="0"/>
    <s v="Bacon, Pepperoni, Italian Sausage, Chorizo Sausage"/>
    <x v="19"/>
  </r>
  <r>
    <n v="33710"/>
    <n v="14883"/>
    <n v="0.25"/>
    <x v="57"/>
    <n v="1"/>
    <x v="102"/>
    <x v="6"/>
    <x v="4209"/>
    <n v="20.5"/>
    <n v="20.5"/>
    <x v="1"/>
    <x v="0"/>
    <s v="Pepperoni, Mushrooms, Red Onions, Red Peppers, Bacon"/>
    <x v="1"/>
  </r>
  <r>
    <n v="33711"/>
    <n v="14883"/>
    <n v="0.25"/>
    <x v="37"/>
    <n v="1"/>
    <x v="102"/>
    <x v="6"/>
    <x v="4209"/>
    <n v="20.5"/>
    <n v="20.5"/>
    <x v="1"/>
    <x v="0"/>
    <s v="Tomatoes, Anchovies, Green Olives, Red Onions, Garlic"/>
    <x v="22"/>
  </r>
  <r>
    <n v="33712"/>
    <n v="14883"/>
    <n v="0.25"/>
    <x v="63"/>
    <n v="1"/>
    <x v="102"/>
    <x v="6"/>
    <x v="4209"/>
    <n v="16.5"/>
    <n v="16.5"/>
    <x v="0"/>
    <x v="2"/>
    <s v="Prosciutto di San Daniele, Arugula, Mozzarella Cheese"/>
    <x v="6"/>
  </r>
  <r>
    <n v="33713"/>
    <n v="14884"/>
    <n v="0.33333333333333331"/>
    <x v="42"/>
    <n v="1"/>
    <x v="102"/>
    <x v="6"/>
    <x v="5711"/>
    <n v="12.5"/>
    <n v="12.5"/>
    <x v="0"/>
    <x v="0"/>
    <s v="Mozzarella Cheese, Pepperoni"/>
    <x v="17"/>
  </r>
  <r>
    <n v="33714"/>
    <n v="14884"/>
    <n v="0.33333333333333331"/>
    <x v="65"/>
    <n v="1"/>
    <x v="102"/>
    <x v="6"/>
    <x v="5711"/>
    <n v="16.75"/>
    <n v="16.75"/>
    <x v="0"/>
    <x v="3"/>
    <s v="Chicken, Tomatoes, Red Peppers, Red Onions, Jalapeno Peppers, Corn, Cilantro, Chipotle Sauce"/>
    <x v="15"/>
  </r>
  <r>
    <n v="33715"/>
    <n v="14884"/>
    <n v="0.33333333333333331"/>
    <x v="5"/>
    <n v="1"/>
    <x v="102"/>
    <x v="6"/>
    <x v="5711"/>
    <n v="20.75"/>
    <n v="20.75"/>
    <x v="1"/>
    <x v="3"/>
    <s v="Chicken, Pineapple, Tomatoes, Red Peppers, Thai Sweet Chilli Sauce"/>
    <x v="5"/>
  </r>
  <r>
    <n v="33716"/>
    <n v="14885"/>
    <n v="0.5"/>
    <x v="77"/>
    <n v="1"/>
    <x v="102"/>
    <x v="6"/>
    <x v="5712"/>
    <n v="16.75"/>
    <n v="16.75"/>
    <x v="0"/>
    <x v="1"/>
    <s v="Eggplant, Artichokes, Tomatoes, Zucchini, Red Peppers, Garlic, Pesto Sauce"/>
    <x v="24"/>
  </r>
  <r>
    <n v="33717"/>
    <n v="14885"/>
    <n v="0.5"/>
    <x v="59"/>
    <n v="1"/>
    <x v="102"/>
    <x v="6"/>
    <x v="5712"/>
    <n v="25.5"/>
    <n v="25.5"/>
    <x v="3"/>
    <x v="0"/>
    <s v="Kalamata Olives, Feta Cheese, Tomatoes, Garlic, Beef Chuck Roast, Red Onions"/>
    <x v="8"/>
  </r>
  <r>
    <n v="33718"/>
    <n v="14886"/>
    <n v="0.33333333333333331"/>
    <x v="83"/>
    <n v="1"/>
    <x v="102"/>
    <x v="6"/>
    <x v="5713"/>
    <n v="23.65"/>
    <n v="23.65"/>
    <x v="2"/>
    <x v="2"/>
    <s v="Brie Carre Cheese, Prosciutto, Caramelized Onions, Pears, Thyme, Garlic"/>
    <x v="31"/>
  </r>
  <r>
    <n v="33719"/>
    <n v="14886"/>
    <n v="0.33333333333333331"/>
    <x v="32"/>
    <n v="1"/>
    <x v="102"/>
    <x v="6"/>
    <x v="5713"/>
    <n v="14.75"/>
    <n v="14.75"/>
    <x v="0"/>
    <x v="1"/>
    <s v="Ricotta Cheese, Gorgonzola Piccante Cheese, Mozzarella Cheese, Parmigiano Reggiano Cheese, Garlic"/>
    <x v="21"/>
  </r>
  <r>
    <n v="33720"/>
    <n v="14886"/>
    <n v="0.33333333333333331"/>
    <x v="19"/>
    <n v="1"/>
    <x v="102"/>
    <x v="6"/>
    <x v="5713"/>
    <n v="20.25"/>
    <n v="20.25"/>
    <x v="1"/>
    <x v="1"/>
    <s v="Tomatoes, Red Peppers, Jalapeno Peppers, Red Onions, Cilantro, Corn, Chipotle Sauce, Garlic"/>
    <x v="4"/>
  </r>
  <r>
    <n v="33721"/>
    <n v="14887"/>
    <n v="1"/>
    <x v="33"/>
    <n v="1"/>
    <x v="102"/>
    <x v="6"/>
    <x v="5714"/>
    <n v="12.75"/>
    <n v="12.75"/>
    <x v="2"/>
    <x v="1"/>
    <s v="Eggplant, Artichokes, Tomatoes, Zucchini, Red Peppers, Garlic, Pesto Sauce"/>
    <x v="24"/>
  </r>
  <r>
    <n v="33722"/>
    <n v="14888"/>
    <n v="1"/>
    <x v="1"/>
    <n v="2"/>
    <x v="102"/>
    <x v="6"/>
    <x v="5715"/>
    <n v="16"/>
    <n v="32"/>
    <x v="0"/>
    <x v="0"/>
    <s v="Pepperoni, Mushrooms, Red Onions, Red Peppers, Bacon"/>
    <x v="1"/>
  </r>
  <r>
    <n v="33723"/>
    <n v="14889"/>
    <n v="0.5"/>
    <x v="0"/>
    <n v="1"/>
    <x v="102"/>
    <x v="6"/>
    <x v="4035"/>
    <n v="13.25"/>
    <n v="13.25"/>
    <x v="0"/>
    <x v="0"/>
    <s v="Sliced Ham, Pineapple, Mozzarella Cheese"/>
    <x v="0"/>
  </r>
  <r>
    <n v="33724"/>
    <n v="14889"/>
    <n v="0.5"/>
    <x v="81"/>
    <n v="1"/>
    <x v="102"/>
    <x v="6"/>
    <x v="4035"/>
    <n v="16"/>
    <n v="16"/>
    <x v="0"/>
    <x v="0"/>
    <s v="Tomatoes, Anchovies, Green Olives, Red Onions, Garlic"/>
    <x v="22"/>
  </r>
  <r>
    <n v="33725"/>
    <n v="14890"/>
    <n v="0.5"/>
    <x v="3"/>
    <n v="1"/>
    <x v="102"/>
    <x v="6"/>
    <x v="5716"/>
    <n v="20.75"/>
    <n v="20.75"/>
    <x v="1"/>
    <x v="2"/>
    <s v="Calabrese Salami, Capocollo, Tomatoes, Red Onions, Green Olives, Garlic"/>
    <x v="3"/>
  </r>
  <r>
    <n v="33726"/>
    <n v="14890"/>
    <n v="0.5"/>
    <x v="87"/>
    <n v="1"/>
    <x v="102"/>
    <x v="6"/>
    <x v="5716"/>
    <n v="16.5"/>
    <n v="16.5"/>
    <x v="0"/>
    <x v="2"/>
    <s v="Soppressata Salami, Fontina Cheese, Mozzarella Cheese, Mushrooms, Garlic"/>
    <x v="20"/>
  </r>
  <r>
    <n v="33727"/>
    <n v="14891"/>
    <n v="0.5"/>
    <x v="38"/>
    <n v="1"/>
    <x v="102"/>
    <x v="6"/>
    <x v="5717"/>
    <n v="20.25"/>
    <n v="20.25"/>
    <x v="1"/>
    <x v="2"/>
    <s v="Coarse Sicilian Salami, Tomatoes, Green Olives, Luganega Sausage, Onions, Garlic"/>
    <x v="28"/>
  </r>
  <r>
    <n v="33728"/>
    <n v="14891"/>
    <n v="0.5"/>
    <x v="72"/>
    <n v="1"/>
    <x v="102"/>
    <x v="6"/>
    <x v="5717"/>
    <n v="16"/>
    <n v="16"/>
    <x v="0"/>
    <x v="1"/>
    <s v="Mushrooms, Tomatoes, Red Peppers, Green Peppers, Red Onions, Zucchini, Spinach, Garlic"/>
    <x v="14"/>
  </r>
  <r>
    <n v="33729"/>
    <n v="14892"/>
    <n v="1"/>
    <x v="29"/>
    <n v="1"/>
    <x v="102"/>
    <x v="6"/>
    <x v="5718"/>
    <n v="17.95"/>
    <n v="17.95"/>
    <x v="1"/>
    <x v="1"/>
    <s v="Ricotta Cheese, Gorgonzola Piccante Cheese, Mozzarella Cheese, Parmigiano Reggiano Cheese, Garlic"/>
    <x v="21"/>
  </r>
  <r>
    <n v="33730"/>
    <n v="14893"/>
    <n v="1"/>
    <x v="78"/>
    <n v="1"/>
    <x v="102"/>
    <x v="6"/>
    <x v="5432"/>
    <n v="12"/>
    <n v="12"/>
    <x v="2"/>
    <x v="0"/>
    <s v="Capocollo, Red Peppers, Tomatoes, Goat Cheese, Garlic, Oregano"/>
    <x v="11"/>
  </r>
  <r>
    <n v="33731"/>
    <n v="14894"/>
    <n v="0.33333333333333331"/>
    <x v="2"/>
    <n v="1"/>
    <x v="102"/>
    <x v="6"/>
    <x v="5719"/>
    <n v="18.5"/>
    <n v="18.5"/>
    <x v="1"/>
    <x v="1"/>
    <s v="Mozzarella Cheese, Provolone Cheese, Smoked Gouda Cheese, Romano Cheese, Blue Cheese, Garlic"/>
    <x v="2"/>
  </r>
  <r>
    <n v="33732"/>
    <n v="14894"/>
    <n v="0.33333333333333331"/>
    <x v="29"/>
    <n v="1"/>
    <x v="102"/>
    <x v="6"/>
    <x v="5719"/>
    <n v="17.95"/>
    <n v="17.95"/>
    <x v="1"/>
    <x v="1"/>
    <s v="Ricotta Cheese, Gorgonzola Piccante Cheese, Mozzarella Cheese, Parmigiano Reggiano Cheese, Garlic"/>
    <x v="21"/>
  </r>
  <r>
    <n v="33733"/>
    <n v="14894"/>
    <n v="0.33333333333333331"/>
    <x v="61"/>
    <n v="1"/>
    <x v="102"/>
    <x v="6"/>
    <x v="5719"/>
    <n v="11"/>
    <n v="11"/>
    <x v="2"/>
    <x v="0"/>
    <s v="Pepperoni, Mushrooms, Green Peppers"/>
    <x v="30"/>
  </r>
  <r>
    <n v="33734"/>
    <n v="14895"/>
    <n v="0.5"/>
    <x v="6"/>
    <n v="1"/>
    <x v="102"/>
    <x v="6"/>
    <x v="294"/>
    <n v="16.5"/>
    <n v="16.5"/>
    <x v="0"/>
    <x v="2"/>
    <s v="Calabrese Salami, Capocollo, Tomatoes, Red Onions, Green Olives, Garlic"/>
    <x v="3"/>
  </r>
  <r>
    <n v="33735"/>
    <n v="14895"/>
    <n v="0.5"/>
    <x v="16"/>
    <n v="1"/>
    <x v="102"/>
    <x v="6"/>
    <x v="294"/>
    <n v="20.75"/>
    <n v="20.75"/>
    <x v="1"/>
    <x v="2"/>
    <s v="Capocollo, Tomatoes, Goat Cheese, Artichokes, Peperoncini verdi, Garlic"/>
    <x v="12"/>
  </r>
  <r>
    <n v="33736"/>
    <n v="14896"/>
    <n v="1"/>
    <x v="32"/>
    <n v="1"/>
    <x v="102"/>
    <x v="6"/>
    <x v="5720"/>
    <n v="14.75"/>
    <n v="14.75"/>
    <x v="0"/>
    <x v="1"/>
    <s v="Ricotta Cheese, Gorgonzola Piccante Cheese, Mozzarella Cheese, Parmigiano Reggiano Cheese, Garlic"/>
    <x v="21"/>
  </r>
  <r>
    <n v="33737"/>
    <n v="14897"/>
    <n v="0.25"/>
    <x v="8"/>
    <n v="1"/>
    <x v="102"/>
    <x v="6"/>
    <x v="5721"/>
    <n v="12.75"/>
    <n v="12.75"/>
    <x v="2"/>
    <x v="3"/>
    <s v="Barbecued Chicken, Red Peppers, Green Peppers, Tomatoes, Red Onions, Barbecue Sauce"/>
    <x v="7"/>
  </r>
  <r>
    <n v="33738"/>
    <n v="14897"/>
    <n v="0.25"/>
    <x v="11"/>
    <n v="1"/>
    <x v="102"/>
    <x v="6"/>
    <x v="5721"/>
    <n v="12"/>
    <n v="12"/>
    <x v="2"/>
    <x v="0"/>
    <s v="Pepperoni, Mushrooms, Red Onions, Red Peppers, Bacon"/>
    <x v="1"/>
  </r>
  <r>
    <n v="33739"/>
    <n v="14897"/>
    <n v="0.25"/>
    <x v="13"/>
    <n v="1"/>
    <x v="102"/>
    <x v="6"/>
    <x v="5721"/>
    <n v="20.5"/>
    <n v="20.5"/>
    <x v="1"/>
    <x v="0"/>
    <s v="Capocollo, Red Peppers, Tomatoes, Goat Cheese, Garlic, Oregano"/>
    <x v="11"/>
  </r>
  <r>
    <n v="33740"/>
    <n v="14897"/>
    <n v="0.25"/>
    <x v="61"/>
    <n v="1"/>
    <x v="102"/>
    <x v="6"/>
    <x v="5721"/>
    <n v="11"/>
    <n v="11"/>
    <x v="2"/>
    <x v="0"/>
    <s v="Pepperoni, Mushrooms, Green Peppers"/>
    <x v="30"/>
  </r>
  <r>
    <n v="33741"/>
    <n v="14898"/>
    <n v="0.5"/>
    <x v="4"/>
    <n v="1"/>
    <x v="102"/>
    <x v="6"/>
    <x v="4043"/>
    <n v="16"/>
    <n v="16"/>
    <x v="0"/>
    <x v="1"/>
    <s v="Tomatoes, Red Peppers, Jalapeno Peppers, Red Onions, Cilantro, Corn, Chipotle Sauce, Garlic"/>
    <x v="4"/>
  </r>
  <r>
    <n v="33742"/>
    <n v="14898"/>
    <n v="0.5"/>
    <x v="36"/>
    <n v="1"/>
    <x v="102"/>
    <x v="6"/>
    <x v="4043"/>
    <n v="20.25"/>
    <n v="20.25"/>
    <x v="1"/>
    <x v="1"/>
    <s v="Spinach, Mushrooms, Red Onions, Feta Cheese, Garlic"/>
    <x v="27"/>
  </r>
  <r>
    <n v="33743"/>
    <n v="14899"/>
    <n v="1"/>
    <x v="29"/>
    <n v="1"/>
    <x v="102"/>
    <x v="6"/>
    <x v="5722"/>
    <n v="17.95"/>
    <n v="17.95"/>
    <x v="1"/>
    <x v="1"/>
    <s v="Ricotta Cheese, Gorgonzola Piccante Cheese, Mozzarella Cheese, Parmigiano Reggiano Cheese, Garlic"/>
    <x v="21"/>
  </r>
  <r>
    <n v="33744"/>
    <n v="14900"/>
    <n v="1"/>
    <x v="69"/>
    <n v="1"/>
    <x v="102"/>
    <x v="6"/>
    <x v="5723"/>
    <n v="12.75"/>
    <n v="12.75"/>
    <x v="2"/>
    <x v="3"/>
    <s v="Chicken, Pineapple, Tomatoes, Red Peppers, Thai Sweet Chilli Sauce"/>
    <x v="5"/>
  </r>
  <r>
    <n v="33745"/>
    <n v="14901"/>
    <n v="1"/>
    <x v="60"/>
    <n v="1"/>
    <x v="102"/>
    <x v="6"/>
    <x v="5724"/>
    <n v="16.5"/>
    <n v="16.5"/>
    <x v="1"/>
    <x v="0"/>
    <s v="Sliced Ham, Pineapple, Mozzarella Cheese"/>
    <x v="0"/>
  </r>
  <r>
    <n v="33746"/>
    <n v="14902"/>
    <n v="1"/>
    <x v="3"/>
    <n v="1"/>
    <x v="102"/>
    <x v="6"/>
    <x v="2403"/>
    <n v="20.75"/>
    <n v="20.75"/>
    <x v="1"/>
    <x v="2"/>
    <s v="Calabrese Salami, Capocollo, Tomatoes, Red Onions, Green Olives, Garlic"/>
    <x v="3"/>
  </r>
  <r>
    <n v="33747"/>
    <n v="14903"/>
    <n v="0.25"/>
    <x v="6"/>
    <n v="1"/>
    <x v="102"/>
    <x v="6"/>
    <x v="5725"/>
    <n v="16.5"/>
    <n v="16.5"/>
    <x v="0"/>
    <x v="2"/>
    <s v="Calabrese Salami, Capocollo, Tomatoes, Red Onions, Green Olives, Garlic"/>
    <x v="3"/>
  </r>
  <r>
    <n v="33748"/>
    <n v="14903"/>
    <n v="0.25"/>
    <x v="47"/>
    <n v="1"/>
    <x v="102"/>
    <x v="6"/>
    <x v="5725"/>
    <n v="9.75"/>
    <n v="9.75"/>
    <x v="2"/>
    <x v="0"/>
    <s v="Mozzarella Cheese, Pepperoni"/>
    <x v="17"/>
  </r>
  <r>
    <n v="33749"/>
    <n v="14903"/>
    <n v="0.25"/>
    <x v="73"/>
    <n v="1"/>
    <x v="102"/>
    <x v="6"/>
    <x v="5725"/>
    <n v="16"/>
    <n v="16"/>
    <x v="0"/>
    <x v="0"/>
    <s v="Kalamata Olives, Feta Cheese, Tomatoes, Garlic, Beef Chuck Roast, Red Onions"/>
    <x v="8"/>
  </r>
  <r>
    <n v="33750"/>
    <n v="14903"/>
    <n v="0.25"/>
    <x v="59"/>
    <n v="1"/>
    <x v="102"/>
    <x v="6"/>
    <x v="5725"/>
    <n v="25.5"/>
    <n v="25.5"/>
    <x v="3"/>
    <x v="0"/>
    <s v="Kalamata Olives, Feta Cheese, Tomatoes, Garlic, Beef Chuck Roast, Red Onions"/>
    <x v="8"/>
  </r>
  <r>
    <n v="33751"/>
    <n v="14904"/>
    <n v="0.5"/>
    <x v="44"/>
    <n v="1"/>
    <x v="102"/>
    <x v="6"/>
    <x v="5726"/>
    <n v="16.25"/>
    <n v="16.25"/>
    <x v="0"/>
    <x v="2"/>
    <s v="Coarse Sicilian Salami, Tomatoes, Green Olives, Luganega Sausage, Onions, Garlic"/>
    <x v="28"/>
  </r>
  <r>
    <n v="33752"/>
    <n v="14904"/>
    <n v="0.5"/>
    <x v="55"/>
    <n v="1"/>
    <x v="102"/>
    <x v="6"/>
    <x v="5726"/>
    <n v="12.5"/>
    <n v="12.5"/>
    <x v="2"/>
    <x v="1"/>
    <s v="Spinach, Artichokes, Tomatoes, Sun-dried Tomatoes, Garlic, Pesto Sauce"/>
    <x v="13"/>
  </r>
  <r>
    <n v="33753"/>
    <n v="14905"/>
    <n v="1"/>
    <x v="2"/>
    <n v="1"/>
    <x v="102"/>
    <x v="6"/>
    <x v="5727"/>
    <n v="18.5"/>
    <n v="18.5"/>
    <x v="1"/>
    <x v="1"/>
    <s v="Mozzarella Cheese, Provolone Cheese, Smoked Gouda Cheese, Romano Cheese, Blue Cheese, Garlic"/>
    <x v="2"/>
  </r>
  <r>
    <n v="33754"/>
    <n v="14906"/>
    <n v="1"/>
    <x v="57"/>
    <n v="1"/>
    <x v="102"/>
    <x v="6"/>
    <x v="5728"/>
    <n v="20.5"/>
    <n v="20.5"/>
    <x v="1"/>
    <x v="0"/>
    <s v="Pepperoni, Mushrooms, Red Onions, Red Peppers, Bacon"/>
    <x v="1"/>
  </r>
  <r>
    <n v="33755"/>
    <n v="14907"/>
    <n v="0.33333333333333331"/>
    <x v="12"/>
    <n v="1"/>
    <x v="102"/>
    <x v="6"/>
    <x v="5729"/>
    <n v="12"/>
    <n v="12"/>
    <x v="2"/>
    <x v="1"/>
    <s v="Spinach, Mushrooms, Tomatoes, Green Olives, Feta Cheese"/>
    <x v="10"/>
  </r>
  <r>
    <n v="33756"/>
    <n v="14907"/>
    <n v="0.33333333333333331"/>
    <x v="24"/>
    <n v="1"/>
    <x v="102"/>
    <x v="6"/>
    <x v="5729"/>
    <n v="15.25"/>
    <n v="15.25"/>
    <x v="1"/>
    <x v="0"/>
    <s v="Mozzarella Cheese, Pepperoni"/>
    <x v="17"/>
  </r>
  <r>
    <n v="33757"/>
    <n v="14907"/>
    <n v="0.33333333333333331"/>
    <x v="70"/>
    <n v="1"/>
    <x v="102"/>
    <x v="6"/>
    <x v="5729"/>
    <n v="20.75"/>
    <n v="20.75"/>
    <x v="1"/>
    <x v="2"/>
    <s v="Spinach, Red Onions, Pepperoni, Tomatoes, Artichokes, Kalamata Olives, Garlic, Asiago Cheese"/>
    <x v="9"/>
  </r>
  <r>
    <n v="33758"/>
    <n v="14908"/>
    <n v="1"/>
    <x v="51"/>
    <n v="1"/>
    <x v="102"/>
    <x v="6"/>
    <x v="5730"/>
    <n v="10.5"/>
    <n v="10.5"/>
    <x v="2"/>
    <x v="0"/>
    <s v="Sliced Ham, Pineapple, Mozzarella Cheese"/>
    <x v="0"/>
  </r>
  <r>
    <n v="33759"/>
    <n v="14909"/>
    <n v="0.25"/>
    <x v="29"/>
    <n v="1"/>
    <x v="102"/>
    <x v="6"/>
    <x v="5731"/>
    <n v="17.95"/>
    <n v="17.95"/>
    <x v="1"/>
    <x v="1"/>
    <s v="Ricotta Cheese, Gorgonzola Piccante Cheese, Mozzarella Cheese, Parmigiano Reggiano Cheese, Garlic"/>
    <x v="21"/>
  </r>
  <r>
    <n v="33760"/>
    <n v="14909"/>
    <n v="0.25"/>
    <x v="33"/>
    <n v="1"/>
    <x v="102"/>
    <x v="6"/>
    <x v="5731"/>
    <n v="12.75"/>
    <n v="12.75"/>
    <x v="2"/>
    <x v="1"/>
    <s v="Eggplant, Artichokes, Tomatoes, Zucchini, Red Peppers, Garlic, Pesto Sauce"/>
    <x v="24"/>
  </r>
  <r>
    <n v="33761"/>
    <n v="14909"/>
    <n v="0.25"/>
    <x v="88"/>
    <n v="1"/>
    <x v="102"/>
    <x v="6"/>
    <x v="5731"/>
    <n v="12.5"/>
    <n v="12.5"/>
    <x v="2"/>
    <x v="2"/>
    <s v="Soppressata Salami, Fontina Cheese, Mozzarella Cheese, Mushrooms, Garlic"/>
    <x v="20"/>
  </r>
  <r>
    <n v="33762"/>
    <n v="14909"/>
    <n v="0.25"/>
    <x v="45"/>
    <n v="1"/>
    <x v="102"/>
    <x v="6"/>
    <x v="5731"/>
    <n v="20.25"/>
    <n v="20.25"/>
    <x v="1"/>
    <x v="1"/>
    <s v="Mushrooms, Tomatoes, Red Peppers, Green Peppers, Red Onions, Zucchini, Spinach, Garlic"/>
    <x v="14"/>
  </r>
  <r>
    <n v="33763"/>
    <n v="14910"/>
    <n v="0.5"/>
    <x v="40"/>
    <n v="1"/>
    <x v="102"/>
    <x v="6"/>
    <x v="5732"/>
    <n v="12.75"/>
    <n v="12.75"/>
    <x v="2"/>
    <x v="3"/>
    <s v="Chicken, Tomatoes, Red Peppers, Red Onions, Jalapeno Peppers, Corn, Cilantro, Chipotle Sauce"/>
    <x v="15"/>
  </r>
  <r>
    <n v="33764"/>
    <n v="14910"/>
    <n v="0.5"/>
    <x v="36"/>
    <n v="1"/>
    <x v="102"/>
    <x v="6"/>
    <x v="5732"/>
    <n v="20.25"/>
    <n v="20.25"/>
    <x v="1"/>
    <x v="1"/>
    <s v="Spinach, Mushrooms, Red Onions, Feta Cheese, Garlic"/>
    <x v="27"/>
  </r>
  <r>
    <n v="33765"/>
    <n v="14911"/>
    <n v="0.5"/>
    <x v="29"/>
    <n v="1"/>
    <x v="102"/>
    <x v="6"/>
    <x v="5733"/>
    <n v="17.95"/>
    <n v="17.95"/>
    <x v="1"/>
    <x v="1"/>
    <s v="Ricotta Cheese, Gorgonzola Piccante Cheese, Mozzarella Cheese, Parmigiano Reggiano Cheese, Garlic"/>
    <x v="21"/>
  </r>
  <r>
    <n v="33766"/>
    <n v="14911"/>
    <n v="0.5"/>
    <x v="42"/>
    <n v="1"/>
    <x v="102"/>
    <x v="6"/>
    <x v="5733"/>
    <n v="12.5"/>
    <n v="12.5"/>
    <x v="0"/>
    <x v="0"/>
    <s v="Mozzarella Cheese, Pepperoni"/>
    <x v="17"/>
  </r>
  <r>
    <n v="33767"/>
    <n v="14912"/>
    <n v="0.5"/>
    <x v="4"/>
    <n v="1"/>
    <x v="103"/>
    <x v="0"/>
    <x v="5734"/>
    <n v="16"/>
    <n v="16"/>
    <x v="0"/>
    <x v="1"/>
    <s v="Tomatoes, Red Peppers, Jalapeno Peppers, Red Onions, Cilantro, Corn, Chipotle Sauce, Garlic"/>
    <x v="4"/>
  </r>
  <r>
    <n v="33768"/>
    <n v="14912"/>
    <n v="0.5"/>
    <x v="73"/>
    <n v="1"/>
    <x v="103"/>
    <x v="0"/>
    <x v="5734"/>
    <n v="16"/>
    <n v="16"/>
    <x v="0"/>
    <x v="0"/>
    <s v="Kalamata Olives, Feta Cheese, Tomatoes, Garlic, Beef Chuck Roast, Red Onions"/>
    <x v="8"/>
  </r>
  <r>
    <n v="33769"/>
    <n v="14913"/>
    <n v="0.2"/>
    <x v="89"/>
    <n v="1"/>
    <x v="103"/>
    <x v="0"/>
    <x v="5735"/>
    <n v="20.25"/>
    <n v="20.25"/>
    <x v="1"/>
    <x v="2"/>
    <s v="?duja Salami, Pancetta, Tomatoes, Red Onions, Friggitello Peppers, Garlic"/>
    <x v="23"/>
  </r>
  <r>
    <n v="33770"/>
    <n v="14913"/>
    <n v="0.2"/>
    <x v="22"/>
    <n v="1"/>
    <x v="103"/>
    <x v="0"/>
    <x v="5735"/>
    <n v="20.75"/>
    <n v="20.75"/>
    <x v="1"/>
    <x v="3"/>
    <s v="Chicken, Artichoke, Spinach, Garlic, Jalapeno Peppers, Fontina Cheese, Gouda Cheese"/>
    <x v="16"/>
  </r>
  <r>
    <n v="33771"/>
    <n v="14913"/>
    <n v="0.2"/>
    <x v="64"/>
    <n v="1"/>
    <x v="103"/>
    <x v="0"/>
    <x v="5735"/>
    <n v="20.25"/>
    <n v="20.25"/>
    <x v="1"/>
    <x v="1"/>
    <s v="Spinach, Artichokes, Kalamata Olives, Sun-dried Tomatoes, Feta Cheese, Plum Tomatoes, Red Onions"/>
    <x v="25"/>
  </r>
  <r>
    <n v="33772"/>
    <n v="14913"/>
    <n v="0.2"/>
    <x v="42"/>
    <n v="1"/>
    <x v="103"/>
    <x v="0"/>
    <x v="5735"/>
    <n v="12.5"/>
    <n v="12.5"/>
    <x v="0"/>
    <x v="0"/>
    <s v="Mozzarella Cheese, Pepperoni"/>
    <x v="17"/>
  </r>
  <r>
    <n v="33773"/>
    <n v="14913"/>
    <n v="0.2"/>
    <x v="65"/>
    <n v="1"/>
    <x v="103"/>
    <x v="0"/>
    <x v="5735"/>
    <n v="16.75"/>
    <n v="16.75"/>
    <x v="0"/>
    <x v="3"/>
    <s v="Chicken, Tomatoes, Red Peppers, Red Onions, Jalapeno Peppers, Corn, Cilantro, Chipotle Sauce"/>
    <x v="15"/>
  </r>
  <r>
    <n v="33774"/>
    <n v="14914"/>
    <n v="1"/>
    <x v="81"/>
    <n v="1"/>
    <x v="103"/>
    <x v="0"/>
    <x v="5736"/>
    <n v="16"/>
    <n v="16"/>
    <x v="0"/>
    <x v="0"/>
    <s v="Tomatoes, Anchovies, Green Olives, Red Onions, Garlic"/>
    <x v="22"/>
  </r>
  <r>
    <n v="33775"/>
    <n v="14915"/>
    <n v="9.0909090909090912E-2"/>
    <x v="27"/>
    <n v="1"/>
    <x v="103"/>
    <x v="0"/>
    <x v="5737"/>
    <n v="12"/>
    <n v="12"/>
    <x v="2"/>
    <x v="0"/>
    <s v="Bacon, Pepperoni, Italian Sausage, Chorizo Sausage"/>
    <x v="19"/>
  </r>
  <r>
    <n v="33776"/>
    <n v="14915"/>
    <n v="9.0909090909090912E-2"/>
    <x v="25"/>
    <n v="1"/>
    <x v="103"/>
    <x v="0"/>
    <x v="5737"/>
    <n v="12.75"/>
    <n v="12.75"/>
    <x v="2"/>
    <x v="3"/>
    <s v="Chicken, Artichoke, Spinach, Garlic, Jalapeno Peppers, Fontina Cheese, Gouda Cheese"/>
    <x v="16"/>
  </r>
  <r>
    <n v="33777"/>
    <n v="14915"/>
    <n v="9.0909090909090912E-2"/>
    <x v="58"/>
    <n v="1"/>
    <x v="103"/>
    <x v="0"/>
    <x v="5737"/>
    <n v="16.75"/>
    <n v="16.75"/>
    <x v="0"/>
    <x v="3"/>
    <s v="Chicken, Tomatoes, Red Peppers, Spinach, Garlic, Pesto Sauce"/>
    <x v="18"/>
  </r>
  <r>
    <n v="33778"/>
    <n v="14915"/>
    <n v="9.0909090909090912E-2"/>
    <x v="12"/>
    <n v="1"/>
    <x v="103"/>
    <x v="0"/>
    <x v="5737"/>
    <n v="12"/>
    <n v="12"/>
    <x v="2"/>
    <x v="1"/>
    <s v="Spinach, Mushrooms, Tomatoes, Green Olives, Feta Cheese"/>
    <x v="10"/>
  </r>
  <r>
    <n v="33779"/>
    <n v="14915"/>
    <n v="9.0909090909090912E-2"/>
    <x v="6"/>
    <n v="1"/>
    <x v="103"/>
    <x v="0"/>
    <x v="5737"/>
    <n v="16.5"/>
    <n v="16.5"/>
    <x v="0"/>
    <x v="2"/>
    <s v="Calabrese Salami, Capocollo, Tomatoes, Red Onions, Green Olives, Garlic"/>
    <x v="3"/>
  </r>
  <r>
    <n v="33780"/>
    <n v="14915"/>
    <n v="9.0909090909090912E-2"/>
    <x v="64"/>
    <n v="1"/>
    <x v="103"/>
    <x v="0"/>
    <x v="5737"/>
    <n v="20.25"/>
    <n v="20.25"/>
    <x v="1"/>
    <x v="1"/>
    <s v="Spinach, Artichokes, Kalamata Olives, Sun-dried Tomatoes, Feta Cheese, Plum Tomatoes, Red Onions"/>
    <x v="25"/>
  </r>
  <r>
    <n v="33781"/>
    <n v="14915"/>
    <n v="9.0909090909090912E-2"/>
    <x v="66"/>
    <n v="1"/>
    <x v="103"/>
    <x v="0"/>
    <x v="5737"/>
    <n v="14.5"/>
    <n v="14.5"/>
    <x v="0"/>
    <x v="0"/>
    <s v="Pepperoni, Mushrooms, Green Peppers"/>
    <x v="30"/>
  </r>
  <r>
    <n v="33782"/>
    <n v="14915"/>
    <n v="9.0909090909090912E-2"/>
    <x v="61"/>
    <n v="1"/>
    <x v="103"/>
    <x v="0"/>
    <x v="5737"/>
    <n v="11"/>
    <n v="11"/>
    <x v="2"/>
    <x v="0"/>
    <s v="Pepperoni, Mushrooms, Green Peppers"/>
    <x v="30"/>
  </r>
  <r>
    <n v="33783"/>
    <n v="14915"/>
    <n v="9.0909090909090912E-2"/>
    <x v="54"/>
    <n v="1"/>
    <x v="103"/>
    <x v="0"/>
    <x v="5737"/>
    <n v="20.75"/>
    <n v="20.75"/>
    <x v="1"/>
    <x v="2"/>
    <s v="Genoa Salami, Capocollo, Pepperoni, Tomatoes, Asiago Cheese, Garlic"/>
    <x v="26"/>
  </r>
  <r>
    <n v="33784"/>
    <n v="14915"/>
    <n v="9.0909090909090912E-2"/>
    <x v="38"/>
    <n v="1"/>
    <x v="103"/>
    <x v="0"/>
    <x v="5737"/>
    <n v="20.25"/>
    <n v="20.25"/>
    <x v="1"/>
    <x v="2"/>
    <s v="Coarse Sicilian Salami, Tomatoes, Green Olives, Luganega Sausage, Onions, Garlic"/>
    <x v="28"/>
  </r>
  <r>
    <n v="33785"/>
    <n v="14915"/>
    <n v="9.0909090909090912E-2"/>
    <x v="82"/>
    <n v="1"/>
    <x v="103"/>
    <x v="0"/>
    <x v="5737"/>
    <n v="16.5"/>
    <n v="16.5"/>
    <x v="0"/>
    <x v="1"/>
    <s v="Spinach, Artichokes, Tomatoes, Sun-dried Tomatoes, Garlic, Pesto Sauce"/>
    <x v="13"/>
  </r>
  <r>
    <n v="33786"/>
    <n v="14916"/>
    <n v="1"/>
    <x v="83"/>
    <n v="1"/>
    <x v="103"/>
    <x v="0"/>
    <x v="5738"/>
    <n v="23.65"/>
    <n v="23.65"/>
    <x v="2"/>
    <x v="2"/>
    <s v="Brie Carre Cheese, Prosciutto, Caramelized Onions, Pears, Thyme, Garlic"/>
    <x v="31"/>
  </r>
  <r>
    <n v="33787"/>
    <n v="14917"/>
    <n v="1"/>
    <x v="8"/>
    <n v="1"/>
    <x v="103"/>
    <x v="0"/>
    <x v="5739"/>
    <n v="12.75"/>
    <n v="12.75"/>
    <x v="2"/>
    <x v="3"/>
    <s v="Barbecued Chicken, Red Peppers, Green Peppers, Tomatoes, Red Onions, Barbecue Sauce"/>
    <x v="7"/>
  </r>
  <r>
    <n v="33788"/>
    <n v="14918"/>
    <n v="1"/>
    <x v="12"/>
    <n v="1"/>
    <x v="103"/>
    <x v="0"/>
    <x v="5740"/>
    <n v="12"/>
    <n v="12"/>
    <x v="2"/>
    <x v="1"/>
    <s v="Spinach, Mushrooms, Tomatoes, Green Olives, Feta Cheese"/>
    <x v="10"/>
  </r>
  <r>
    <n v="33789"/>
    <n v="14919"/>
    <n v="0.25"/>
    <x v="77"/>
    <n v="1"/>
    <x v="103"/>
    <x v="0"/>
    <x v="1965"/>
    <n v="16.75"/>
    <n v="16.75"/>
    <x v="0"/>
    <x v="1"/>
    <s v="Eggplant, Artichokes, Tomatoes, Zucchini, Red Peppers, Garlic, Pesto Sauce"/>
    <x v="24"/>
  </r>
  <r>
    <n v="33790"/>
    <n v="14919"/>
    <n v="0.25"/>
    <x v="24"/>
    <n v="1"/>
    <x v="103"/>
    <x v="0"/>
    <x v="1965"/>
    <n v="15.25"/>
    <n v="15.25"/>
    <x v="1"/>
    <x v="0"/>
    <s v="Mozzarella Cheese, Pepperoni"/>
    <x v="17"/>
  </r>
  <r>
    <n v="33791"/>
    <n v="14919"/>
    <n v="0.25"/>
    <x v="63"/>
    <n v="1"/>
    <x v="103"/>
    <x v="0"/>
    <x v="1965"/>
    <n v="16.5"/>
    <n v="16.5"/>
    <x v="0"/>
    <x v="2"/>
    <s v="Prosciutto di San Daniele, Arugula, Mozzarella Cheese"/>
    <x v="6"/>
  </r>
  <r>
    <n v="33792"/>
    <n v="14919"/>
    <n v="0.25"/>
    <x v="80"/>
    <n v="1"/>
    <x v="103"/>
    <x v="0"/>
    <x v="1965"/>
    <n v="16"/>
    <n v="16"/>
    <x v="0"/>
    <x v="1"/>
    <s v="Spinach, Mushrooms, Red Onions, Feta Cheese, Garlic"/>
    <x v="27"/>
  </r>
  <r>
    <n v="33793"/>
    <n v="14920"/>
    <n v="1"/>
    <x v="13"/>
    <n v="1"/>
    <x v="103"/>
    <x v="0"/>
    <x v="5741"/>
    <n v="20.5"/>
    <n v="20.5"/>
    <x v="1"/>
    <x v="0"/>
    <s v="Capocollo, Red Peppers, Tomatoes, Goat Cheese, Garlic, Oregano"/>
    <x v="11"/>
  </r>
  <r>
    <n v="33794"/>
    <n v="14921"/>
    <n v="1"/>
    <x v="2"/>
    <n v="1"/>
    <x v="103"/>
    <x v="0"/>
    <x v="5742"/>
    <n v="18.5"/>
    <n v="18.5"/>
    <x v="1"/>
    <x v="1"/>
    <s v="Mozzarella Cheese, Provolone Cheese, Smoked Gouda Cheese, Romano Cheese, Blue Cheese, Garlic"/>
    <x v="2"/>
  </r>
  <r>
    <n v="33795"/>
    <n v="14922"/>
    <n v="0.5"/>
    <x v="40"/>
    <n v="1"/>
    <x v="103"/>
    <x v="0"/>
    <x v="5743"/>
    <n v="12.75"/>
    <n v="12.75"/>
    <x v="2"/>
    <x v="3"/>
    <s v="Chicken, Tomatoes, Red Peppers, Red Onions, Jalapeno Peppers, Corn, Cilantro, Chipotle Sauce"/>
    <x v="15"/>
  </r>
  <r>
    <n v="33796"/>
    <n v="14922"/>
    <n v="0.5"/>
    <x v="76"/>
    <n v="1"/>
    <x v="103"/>
    <x v="0"/>
    <x v="5743"/>
    <n v="16.5"/>
    <n v="16.5"/>
    <x v="0"/>
    <x v="2"/>
    <s v="Capocollo, Tomatoes, Goat Cheese, Artichokes, Peperoncini verdi, Garlic"/>
    <x v="12"/>
  </r>
  <r>
    <n v="33797"/>
    <n v="14923"/>
    <n v="1"/>
    <x v="25"/>
    <n v="1"/>
    <x v="103"/>
    <x v="0"/>
    <x v="5744"/>
    <n v="12.75"/>
    <n v="12.75"/>
    <x v="2"/>
    <x v="3"/>
    <s v="Chicken, Artichoke, Spinach, Garlic, Jalapeno Peppers, Fontina Cheese, Gouda Cheese"/>
    <x v="16"/>
  </r>
  <r>
    <n v="33798"/>
    <n v="14924"/>
    <n v="0.5"/>
    <x v="0"/>
    <n v="1"/>
    <x v="103"/>
    <x v="0"/>
    <x v="5745"/>
    <n v="13.25"/>
    <n v="13.25"/>
    <x v="0"/>
    <x v="0"/>
    <s v="Sliced Ham, Pineapple, Mozzarella Cheese"/>
    <x v="0"/>
  </r>
  <r>
    <n v="33799"/>
    <n v="14924"/>
    <n v="0.5"/>
    <x v="55"/>
    <n v="1"/>
    <x v="103"/>
    <x v="0"/>
    <x v="5745"/>
    <n v="12.5"/>
    <n v="12.5"/>
    <x v="2"/>
    <x v="1"/>
    <s v="Spinach, Artichokes, Tomatoes, Sun-dried Tomatoes, Garlic, Pesto Sauce"/>
    <x v="13"/>
  </r>
  <r>
    <n v="33800"/>
    <n v="14925"/>
    <n v="1"/>
    <x v="20"/>
    <n v="1"/>
    <x v="103"/>
    <x v="0"/>
    <x v="5746"/>
    <n v="20.75"/>
    <n v="20.75"/>
    <x v="1"/>
    <x v="3"/>
    <s v="Chicken, Tomatoes, Red Peppers, Red Onions, Jalapeno Peppers, Corn, Cilantro, Chipotle Sauce"/>
    <x v="15"/>
  </r>
  <r>
    <n v="33801"/>
    <n v="14926"/>
    <n v="1"/>
    <x v="51"/>
    <n v="1"/>
    <x v="103"/>
    <x v="0"/>
    <x v="5747"/>
    <n v="10.5"/>
    <n v="10.5"/>
    <x v="2"/>
    <x v="0"/>
    <s v="Sliced Ham, Pineapple, Mozzarella Cheese"/>
    <x v="0"/>
  </r>
  <r>
    <n v="33802"/>
    <n v="14927"/>
    <n v="0.5"/>
    <x v="3"/>
    <n v="1"/>
    <x v="103"/>
    <x v="0"/>
    <x v="5748"/>
    <n v="20.75"/>
    <n v="20.75"/>
    <x v="1"/>
    <x v="2"/>
    <s v="Calabrese Salami, Capocollo, Tomatoes, Red Onions, Green Olives, Garlic"/>
    <x v="3"/>
  </r>
  <r>
    <n v="33803"/>
    <n v="14927"/>
    <n v="0.5"/>
    <x v="69"/>
    <n v="1"/>
    <x v="103"/>
    <x v="0"/>
    <x v="5748"/>
    <n v="12.75"/>
    <n v="12.75"/>
    <x v="2"/>
    <x v="3"/>
    <s v="Chicken, Pineapple, Tomatoes, Red Peppers, Thai Sweet Chilli Sauce"/>
    <x v="5"/>
  </r>
  <r>
    <n v="33804"/>
    <n v="14928"/>
    <n v="0.5"/>
    <x v="76"/>
    <n v="1"/>
    <x v="103"/>
    <x v="0"/>
    <x v="5749"/>
    <n v="16.5"/>
    <n v="16.5"/>
    <x v="0"/>
    <x v="2"/>
    <s v="Capocollo, Tomatoes, Goat Cheese, Artichokes, Peperoncini verdi, Garlic"/>
    <x v="12"/>
  </r>
  <r>
    <n v="33805"/>
    <n v="14928"/>
    <n v="0.5"/>
    <x v="86"/>
    <n v="1"/>
    <x v="103"/>
    <x v="0"/>
    <x v="5749"/>
    <n v="20.5"/>
    <n v="20.5"/>
    <x v="1"/>
    <x v="0"/>
    <s v="Kalamata Olives, Feta Cheese, Tomatoes, Garlic, Beef Chuck Roast, Red Onions"/>
    <x v="8"/>
  </r>
  <r>
    <n v="33806"/>
    <n v="14929"/>
    <n v="1"/>
    <x v="60"/>
    <n v="1"/>
    <x v="103"/>
    <x v="0"/>
    <x v="5750"/>
    <n v="16.5"/>
    <n v="16.5"/>
    <x v="1"/>
    <x v="0"/>
    <s v="Sliced Ham, Pineapple, Mozzarella Cheese"/>
    <x v="0"/>
  </r>
  <r>
    <n v="33807"/>
    <n v="14930"/>
    <n v="1"/>
    <x v="82"/>
    <n v="1"/>
    <x v="103"/>
    <x v="0"/>
    <x v="2260"/>
    <n v="16.5"/>
    <n v="16.5"/>
    <x v="0"/>
    <x v="1"/>
    <s v="Spinach, Artichokes, Tomatoes, Sun-dried Tomatoes, Garlic, Pesto Sauce"/>
    <x v="13"/>
  </r>
  <r>
    <n v="33808"/>
    <n v="14931"/>
    <n v="0.25"/>
    <x v="27"/>
    <n v="1"/>
    <x v="103"/>
    <x v="0"/>
    <x v="5751"/>
    <n v="12"/>
    <n v="12"/>
    <x v="2"/>
    <x v="0"/>
    <s v="Bacon, Pepperoni, Italian Sausage, Chorizo Sausage"/>
    <x v="19"/>
  </r>
  <r>
    <n v="33809"/>
    <n v="14931"/>
    <n v="0.25"/>
    <x v="40"/>
    <n v="1"/>
    <x v="103"/>
    <x v="0"/>
    <x v="5751"/>
    <n v="12.75"/>
    <n v="12.75"/>
    <x v="2"/>
    <x v="3"/>
    <s v="Chicken, Tomatoes, Red Peppers, Red Onions, Jalapeno Peppers, Corn, Cilantro, Chipotle Sauce"/>
    <x v="15"/>
  </r>
  <r>
    <n v="33810"/>
    <n v="14931"/>
    <n v="0.25"/>
    <x v="10"/>
    <n v="1"/>
    <x v="103"/>
    <x v="0"/>
    <x v="5751"/>
    <n v="12.5"/>
    <n v="12.5"/>
    <x v="2"/>
    <x v="2"/>
    <s v="Spinach, Red Onions, Pepperoni, Tomatoes, Artichokes, Kalamata Olives, Garlic, Asiago Cheese"/>
    <x v="9"/>
  </r>
  <r>
    <n v="33811"/>
    <n v="14931"/>
    <n v="0.25"/>
    <x v="59"/>
    <n v="1"/>
    <x v="103"/>
    <x v="0"/>
    <x v="5751"/>
    <n v="25.5"/>
    <n v="25.5"/>
    <x v="3"/>
    <x v="0"/>
    <s v="Kalamata Olives, Feta Cheese, Tomatoes, Garlic, Beef Chuck Roast, Red Onions"/>
    <x v="8"/>
  </r>
  <r>
    <n v="33812"/>
    <n v="14932"/>
    <n v="1"/>
    <x v="20"/>
    <n v="1"/>
    <x v="103"/>
    <x v="0"/>
    <x v="4244"/>
    <n v="20.75"/>
    <n v="20.75"/>
    <x v="1"/>
    <x v="3"/>
    <s v="Chicken, Tomatoes, Red Peppers, Red Onions, Jalapeno Peppers, Corn, Cilantro, Chipotle Sauce"/>
    <x v="15"/>
  </r>
  <r>
    <n v="33813"/>
    <n v="14933"/>
    <n v="1"/>
    <x v="12"/>
    <n v="1"/>
    <x v="103"/>
    <x v="0"/>
    <x v="5752"/>
    <n v="12"/>
    <n v="12"/>
    <x v="2"/>
    <x v="1"/>
    <s v="Spinach, Mushrooms, Tomatoes, Green Olives, Feta Cheese"/>
    <x v="10"/>
  </r>
  <r>
    <n v="33814"/>
    <n v="14934"/>
    <n v="1"/>
    <x v="68"/>
    <n v="1"/>
    <x v="103"/>
    <x v="0"/>
    <x v="5753"/>
    <n v="12.5"/>
    <n v="12.5"/>
    <x v="2"/>
    <x v="2"/>
    <s v="Capocollo, Tomatoes, Goat Cheese, Artichokes, Peperoncini verdi, Garlic"/>
    <x v="12"/>
  </r>
  <r>
    <n v="33815"/>
    <n v="14935"/>
    <n v="0.33333333333333331"/>
    <x v="27"/>
    <n v="1"/>
    <x v="103"/>
    <x v="0"/>
    <x v="5754"/>
    <n v="12"/>
    <n v="12"/>
    <x v="2"/>
    <x v="0"/>
    <s v="Bacon, Pepperoni, Italian Sausage, Chorizo Sausage"/>
    <x v="19"/>
  </r>
  <r>
    <n v="33816"/>
    <n v="14935"/>
    <n v="0.33333333333333331"/>
    <x v="20"/>
    <n v="1"/>
    <x v="103"/>
    <x v="0"/>
    <x v="5754"/>
    <n v="20.75"/>
    <n v="20.75"/>
    <x v="1"/>
    <x v="3"/>
    <s v="Chicken, Tomatoes, Red Peppers, Red Onions, Jalapeno Peppers, Corn, Cilantro, Chipotle Sauce"/>
    <x v="15"/>
  </r>
  <r>
    <n v="33817"/>
    <n v="14935"/>
    <n v="0.33333333333333331"/>
    <x v="16"/>
    <n v="1"/>
    <x v="103"/>
    <x v="0"/>
    <x v="5754"/>
    <n v="20.75"/>
    <n v="20.75"/>
    <x v="1"/>
    <x v="2"/>
    <s v="Capocollo, Tomatoes, Goat Cheese, Artichokes, Peperoncini verdi, Garlic"/>
    <x v="12"/>
  </r>
  <r>
    <n v="33818"/>
    <n v="14936"/>
    <n v="0.33333333333333331"/>
    <x v="8"/>
    <n v="1"/>
    <x v="103"/>
    <x v="0"/>
    <x v="5755"/>
    <n v="12.75"/>
    <n v="12.75"/>
    <x v="2"/>
    <x v="3"/>
    <s v="Barbecued Chicken, Red Peppers, Green Peppers, Tomatoes, Red Onions, Barbecue Sauce"/>
    <x v="7"/>
  </r>
  <r>
    <n v="33819"/>
    <n v="14936"/>
    <n v="0.33333333333333331"/>
    <x v="23"/>
    <n v="1"/>
    <x v="103"/>
    <x v="0"/>
    <x v="5755"/>
    <n v="16.75"/>
    <n v="16.75"/>
    <x v="0"/>
    <x v="3"/>
    <s v="Chicken, Artichoke, Spinach, Garlic, Jalapeno Peppers, Fontina Cheese, Gouda Cheese"/>
    <x v="16"/>
  </r>
  <r>
    <n v="33820"/>
    <n v="14936"/>
    <n v="0.33333333333333331"/>
    <x v="1"/>
    <n v="1"/>
    <x v="103"/>
    <x v="0"/>
    <x v="5755"/>
    <n v="16"/>
    <n v="16"/>
    <x v="0"/>
    <x v="0"/>
    <s v="Pepperoni, Mushrooms, Red Onions, Red Peppers, Bacon"/>
    <x v="1"/>
  </r>
  <r>
    <n v="33821"/>
    <n v="14937"/>
    <n v="0.5"/>
    <x v="47"/>
    <n v="1"/>
    <x v="103"/>
    <x v="0"/>
    <x v="5756"/>
    <n v="9.75"/>
    <n v="9.75"/>
    <x v="2"/>
    <x v="0"/>
    <s v="Mozzarella Cheese, Pepperoni"/>
    <x v="17"/>
  </r>
  <r>
    <n v="33822"/>
    <n v="14937"/>
    <n v="0.5"/>
    <x v="20"/>
    <n v="1"/>
    <x v="103"/>
    <x v="0"/>
    <x v="5756"/>
    <n v="20.75"/>
    <n v="20.75"/>
    <x v="1"/>
    <x v="3"/>
    <s v="Chicken, Tomatoes, Red Peppers, Red Onions, Jalapeno Peppers, Corn, Cilantro, Chipotle Sauce"/>
    <x v="15"/>
  </r>
  <r>
    <n v="33823"/>
    <n v="14938"/>
    <n v="7.1428571428571425E-2"/>
    <x v="41"/>
    <n v="1"/>
    <x v="103"/>
    <x v="0"/>
    <x v="4563"/>
    <n v="16.75"/>
    <n v="16.75"/>
    <x v="0"/>
    <x v="3"/>
    <s v="Barbecued Chicken, Red Peppers, Green Peppers, Tomatoes, Red Onions, Barbecue Sauce"/>
    <x v="7"/>
  </r>
  <r>
    <n v="33824"/>
    <n v="14938"/>
    <n v="7.1428571428571425E-2"/>
    <x v="1"/>
    <n v="1"/>
    <x v="103"/>
    <x v="0"/>
    <x v="4563"/>
    <n v="16"/>
    <n v="16"/>
    <x v="0"/>
    <x v="0"/>
    <s v="Pepperoni, Mushrooms, Red Onions, Red Peppers, Bacon"/>
    <x v="1"/>
  </r>
  <r>
    <n v="33825"/>
    <n v="14938"/>
    <n v="7.1428571428571425E-2"/>
    <x v="49"/>
    <n v="1"/>
    <x v="103"/>
    <x v="0"/>
    <x v="4563"/>
    <n v="16"/>
    <n v="16"/>
    <x v="0"/>
    <x v="1"/>
    <s v="Spinach, Mushrooms, Tomatoes, Green Olives, Feta Cheese"/>
    <x v="10"/>
  </r>
  <r>
    <n v="33826"/>
    <n v="14938"/>
    <n v="7.1428571428571425E-2"/>
    <x v="0"/>
    <n v="1"/>
    <x v="103"/>
    <x v="0"/>
    <x v="4563"/>
    <n v="13.25"/>
    <n v="13.25"/>
    <x v="0"/>
    <x v="0"/>
    <s v="Sliced Ham, Pineapple, Mozzarella Cheese"/>
    <x v="0"/>
  </r>
  <r>
    <n v="33827"/>
    <n v="14938"/>
    <n v="7.1428571428571425E-2"/>
    <x v="51"/>
    <n v="1"/>
    <x v="103"/>
    <x v="0"/>
    <x v="4563"/>
    <n v="10.5"/>
    <n v="10.5"/>
    <x v="2"/>
    <x v="0"/>
    <s v="Sliced Ham, Pineapple, Mozzarella Cheese"/>
    <x v="0"/>
  </r>
  <r>
    <n v="33828"/>
    <n v="14938"/>
    <n v="7.1428571428571425E-2"/>
    <x v="13"/>
    <n v="1"/>
    <x v="103"/>
    <x v="0"/>
    <x v="4563"/>
    <n v="20.5"/>
    <n v="20.5"/>
    <x v="1"/>
    <x v="0"/>
    <s v="Capocollo, Red Peppers, Tomatoes, Goat Cheese, Garlic, Oregano"/>
    <x v="11"/>
  </r>
  <r>
    <n v="33829"/>
    <n v="14938"/>
    <n v="7.1428571428571425E-2"/>
    <x v="6"/>
    <n v="1"/>
    <x v="103"/>
    <x v="0"/>
    <x v="4563"/>
    <n v="16.5"/>
    <n v="16.5"/>
    <x v="0"/>
    <x v="2"/>
    <s v="Calabrese Salami, Capocollo, Tomatoes, Red Onions, Green Olives, Garlic"/>
    <x v="3"/>
  </r>
  <r>
    <n v="33830"/>
    <n v="14938"/>
    <n v="7.1428571428571425E-2"/>
    <x v="54"/>
    <n v="2"/>
    <x v="103"/>
    <x v="0"/>
    <x v="4563"/>
    <n v="20.75"/>
    <n v="41.5"/>
    <x v="1"/>
    <x v="2"/>
    <s v="Genoa Salami, Capocollo, Pepperoni, Tomatoes, Asiago Cheese, Garlic"/>
    <x v="26"/>
  </r>
  <r>
    <n v="33831"/>
    <n v="14938"/>
    <n v="7.1428571428571425E-2"/>
    <x v="52"/>
    <n v="1"/>
    <x v="103"/>
    <x v="0"/>
    <x v="4563"/>
    <n v="16.5"/>
    <n v="16.5"/>
    <x v="0"/>
    <x v="2"/>
    <s v="Genoa Salami, Capocollo, Pepperoni, Tomatoes, Asiago Cheese, Garlic"/>
    <x v="26"/>
  </r>
  <r>
    <n v="33832"/>
    <n v="14938"/>
    <n v="7.1428571428571425E-2"/>
    <x v="38"/>
    <n v="1"/>
    <x v="103"/>
    <x v="0"/>
    <x v="4563"/>
    <n v="20.25"/>
    <n v="20.25"/>
    <x v="1"/>
    <x v="2"/>
    <s v="Coarse Sicilian Salami, Tomatoes, Green Olives, Luganega Sausage, Onions, Garlic"/>
    <x v="28"/>
  </r>
  <r>
    <n v="33833"/>
    <n v="14938"/>
    <n v="7.1428571428571425E-2"/>
    <x v="16"/>
    <n v="1"/>
    <x v="103"/>
    <x v="0"/>
    <x v="4563"/>
    <n v="20.75"/>
    <n v="20.75"/>
    <x v="1"/>
    <x v="2"/>
    <s v="Capocollo, Tomatoes, Goat Cheese, Artichokes, Peperoncini verdi, Garlic"/>
    <x v="12"/>
  </r>
  <r>
    <n v="33834"/>
    <n v="14938"/>
    <n v="7.1428571428571425E-2"/>
    <x v="17"/>
    <n v="1"/>
    <x v="103"/>
    <x v="0"/>
    <x v="4563"/>
    <n v="20.75"/>
    <n v="20.75"/>
    <x v="1"/>
    <x v="1"/>
    <s v="Spinach, Artichokes, Tomatoes, Sun-dried Tomatoes, Garlic, Pesto Sauce"/>
    <x v="13"/>
  </r>
  <r>
    <n v="33835"/>
    <n v="14938"/>
    <n v="7.1428571428571425E-2"/>
    <x v="75"/>
    <n v="1"/>
    <x v="103"/>
    <x v="0"/>
    <x v="4563"/>
    <n v="12"/>
    <n v="12"/>
    <x v="2"/>
    <x v="1"/>
    <s v="Spinach, Mushrooms, Red Onions, Feta Cheese, Garlic"/>
    <x v="27"/>
  </r>
  <r>
    <n v="33836"/>
    <n v="14938"/>
    <n v="7.1428571428571425E-2"/>
    <x v="10"/>
    <n v="1"/>
    <x v="103"/>
    <x v="0"/>
    <x v="4563"/>
    <n v="12.5"/>
    <n v="12.5"/>
    <x v="2"/>
    <x v="2"/>
    <s v="Spinach, Red Onions, Pepperoni, Tomatoes, Artichokes, Kalamata Olives, Garlic, Asiago Cheese"/>
    <x v="9"/>
  </r>
  <r>
    <n v="33837"/>
    <n v="14939"/>
    <n v="0.33333333333333331"/>
    <x v="2"/>
    <n v="1"/>
    <x v="103"/>
    <x v="0"/>
    <x v="5757"/>
    <n v="18.5"/>
    <n v="18.5"/>
    <x v="1"/>
    <x v="1"/>
    <s v="Mozzarella Cheese, Provolone Cheese, Smoked Gouda Cheese, Romano Cheese, Blue Cheese, Garlic"/>
    <x v="2"/>
  </r>
  <r>
    <n v="33838"/>
    <n v="14939"/>
    <n v="0.33333333333333331"/>
    <x v="40"/>
    <n v="1"/>
    <x v="103"/>
    <x v="0"/>
    <x v="5757"/>
    <n v="12.75"/>
    <n v="12.75"/>
    <x v="2"/>
    <x v="3"/>
    <s v="Chicken, Tomatoes, Red Peppers, Red Onions, Jalapeno Peppers, Corn, Cilantro, Chipotle Sauce"/>
    <x v="15"/>
  </r>
  <r>
    <n v="33839"/>
    <n v="14939"/>
    <n v="0.33333333333333331"/>
    <x v="69"/>
    <n v="1"/>
    <x v="103"/>
    <x v="0"/>
    <x v="5757"/>
    <n v="12.75"/>
    <n v="12.75"/>
    <x v="2"/>
    <x v="3"/>
    <s v="Chicken, Pineapple, Tomatoes, Red Peppers, Thai Sweet Chilli Sauce"/>
    <x v="5"/>
  </r>
  <r>
    <n v="33840"/>
    <n v="14940"/>
    <n v="0.5"/>
    <x v="27"/>
    <n v="1"/>
    <x v="103"/>
    <x v="0"/>
    <x v="5758"/>
    <n v="12"/>
    <n v="12"/>
    <x v="2"/>
    <x v="0"/>
    <s v="Bacon, Pepperoni, Italian Sausage, Chorizo Sausage"/>
    <x v="19"/>
  </r>
  <r>
    <n v="33841"/>
    <n v="14940"/>
    <n v="0.5"/>
    <x v="50"/>
    <n v="1"/>
    <x v="103"/>
    <x v="0"/>
    <x v="5758"/>
    <n v="17.5"/>
    <n v="17.5"/>
    <x v="1"/>
    <x v="0"/>
    <s v="Pepperoni, Mushrooms, Green Peppers"/>
    <x v="30"/>
  </r>
  <r>
    <n v="33842"/>
    <n v="14941"/>
    <n v="0.25"/>
    <x v="53"/>
    <n v="1"/>
    <x v="103"/>
    <x v="0"/>
    <x v="5759"/>
    <n v="16.75"/>
    <n v="16.75"/>
    <x v="0"/>
    <x v="3"/>
    <s v="Chicken, Red Onions, Red Peppers, Mushrooms, Asiago Cheese, Alfredo Sauce"/>
    <x v="29"/>
  </r>
  <r>
    <n v="33843"/>
    <n v="14941"/>
    <n v="0.25"/>
    <x v="50"/>
    <n v="1"/>
    <x v="103"/>
    <x v="0"/>
    <x v="5759"/>
    <n v="17.5"/>
    <n v="17.5"/>
    <x v="1"/>
    <x v="0"/>
    <s v="Pepperoni, Mushrooms, Green Peppers"/>
    <x v="30"/>
  </r>
  <r>
    <n v="33844"/>
    <n v="14941"/>
    <n v="0.25"/>
    <x v="24"/>
    <n v="1"/>
    <x v="103"/>
    <x v="0"/>
    <x v="5759"/>
    <n v="15.25"/>
    <n v="15.25"/>
    <x v="1"/>
    <x v="0"/>
    <s v="Mozzarella Cheese, Pepperoni"/>
    <x v="17"/>
  </r>
  <r>
    <n v="33845"/>
    <n v="14941"/>
    <n v="0.25"/>
    <x v="5"/>
    <n v="1"/>
    <x v="103"/>
    <x v="0"/>
    <x v="5759"/>
    <n v="20.75"/>
    <n v="20.75"/>
    <x v="1"/>
    <x v="3"/>
    <s v="Chicken, Pineapple, Tomatoes, Red Peppers, Thai Sweet Chilli Sauce"/>
    <x v="5"/>
  </r>
  <r>
    <n v="33846"/>
    <n v="14942"/>
    <n v="1"/>
    <x v="27"/>
    <n v="1"/>
    <x v="103"/>
    <x v="0"/>
    <x v="5760"/>
    <n v="12"/>
    <n v="12"/>
    <x v="2"/>
    <x v="0"/>
    <s v="Bacon, Pepperoni, Italian Sausage, Chorizo Sausage"/>
    <x v="19"/>
  </r>
  <r>
    <n v="33847"/>
    <n v="14943"/>
    <n v="1"/>
    <x v="3"/>
    <n v="1"/>
    <x v="103"/>
    <x v="0"/>
    <x v="5761"/>
    <n v="20.75"/>
    <n v="20.75"/>
    <x v="1"/>
    <x v="2"/>
    <s v="Calabrese Salami, Capocollo, Tomatoes, Red Onions, Green Olives, Garlic"/>
    <x v="3"/>
  </r>
  <r>
    <n v="33848"/>
    <n v="14944"/>
    <n v="1"/>
    <x v="76"/>
    <n v="1"/>
    <x v="103"/>
    <x v="0"/>
    <x v="4207"/>
    <n v="16.5"/>
    <n v="16.5"/>
    <x v="0"/>
    <x v="2"/>
    <s v="Capocollo, Tomatoes, Goat Cheese, Artichokes, Peperoncini verdi, Garlic"/>
    <x v="12"/>
  </r>
  <r>
    <n v="33849"/>
    <n v="14945"/>
    <n v="1"/>
    <x v="63"/>
    <n v="1"/>
    <x v="103"/>
    <x v="0"/>
    <x v="5762"/>
    <n v="16.5"/>
    <n v="16.5"/>
    <x v="0"/>
    <x v="2"/>
    <s v="Prosciutto di San Daniele, Arugula, Mozzarella Cheese"/>
    <x v="6"/>
  </r>
  <r>
    <n v="33850"/>
    <n v="14946"/>
    <n v="0.25"/>
    <x v="8"/>
    <n v="1"/>
    <x v="103"/>
    <x v="0"/>
    <x v="5763"/>
    <n v="12.75"/>
    <n v="12.75"/>
    <x v="2"/>
    <x v="3"/>
    <s v="Barbecued Chicken, Red Peppers, Green Peppers, Tomatoes, Red Onions, Barbecue Sauce"/>
    <x v="7"/>
  </r>
  <r>
    <n v="33851"/>
    <n v="14946"/>
    <n v="0.25"/>
    <x v="66"/>
    <n v="1"/>
    <x v="103"/>
    <x v="0"/>
    <x v="5763"/>
    <n v="14.5"/>
    <n v="14.5"/>
    <x v="0"/>
    <x v="0"/>
    <s v="Pepperoni, Mushrooms, Green Peppers"/>
    <x v="30"/>
  </r>
  <r>
    <n v="33852"/>
    <n v="14946"/>
    <n v="0.25"/>
    <x v="42"/>
    <n v="1"/>
    <x v="103"/>
    <x v="0"/>
    <x v="5763"/>
    <n v="12.5"/>
    <n v="12.5"/>
    <x v="0"/>
    <x v="0"/>
    <s v="Mozzarella Cheese, Pepperoni"/>
    <x v="17"/>
  </r>
  <r>
    <n v="33853"/>
    <n v="14946"/>
    <n v="0.25"/>
    <x v="5"/>
    <n v="1"/>
    <x v="103"/>
    <x v="0"/>
    <x v="5763"/>
    <n v="20.75"/>
    <n v="20.75"/>
    <x v="1"/>
    <x v="3"/>
    <s v="Chicken, Pineapple, Tomatoes, Red Peppers, Thai Sweet Chilli Sauce"/>
    <x v="5"/>
  </r>
  <r>
    <n v="33854"/>
    <n v="14947"/>
    <n v="0.5"/>
    <x v="41"/>
    <n v="1"/>
    <x v="103"/>
    <x v="0"/>
    <x v="1882"/>
    <n v="16.75"/>
    <n v="16.75"/>
    <x v="0"/>
    <x v="3"/>
    <s v="Barbecued Chicken, Red Peppers, Green Peppers, Tomatoes, Red Onions, Barbecue Sauce"/>
    <x v="7"/>
  </r>
  <r>
    <n v="33855"/>
    <n v="14947"/>
    <n v="0.5"/>
    <x v="30"/>
    <n v="1"/>
    <x v="103"/>
    <x v="0"/>
    <x v="1882"/>
    <n v="12"/>
    <n v="12"/>
    <x v="2"/>
    <x v="0"/>
    <s v="Tomatoes, Anchovies, Green Olives, Red Onions, Garlic"/>
    <x v="22"/>
  </r>
  <r>
    <n v="33856"/>
    <n v="14948"/>
    <n v="1"/>
    <x v="69"/>
    <n v="1"/>
    <x v="103"/>
    <x v="0"/>
    <x v="5764"/>
    <n v="12.75"/>
    <n v="12.75"/>
    <x v="2"/>
    <x v="3"/>
    <s v="Chicken, Pineapple, Tomatoes, Red Peppers, Thai Sweet Chilli Sauce"/>
    <x v="5"/>
  </r>
  <r>
    <n v="33857"/>
    <n v="14949"/>
    <n v="0.5"/>
    <x v="42"/>
    <n v="1"/>
    <x v="103"/>
    <x v="0"/>
    <x v="5765"/>
    <n v="12.5"/>
    <n v="12.5"/>
    <x v="0"/>
    <x v="0"/>
    <s v="Mozzarella Cheese, Pepperoni"/>
    <x v="17"/>
  </r>
  <r>
    <n v="33858"/>
    <n v="14949"/>
    <n v="0.5"/>
    <x v="38"/>
    <n v="1"/>
    <x v="103"/>
    <x v="0"/>
    <x v="5765"/>
    <n v="20.25"/>
    <n v="20.25"/>
    <x v="1"/>
    <x v="2"/>
    <s v="Coarse Sicilian Salami, Tomatoes, Green Olives, Luganega Sausage, Onions, Garlic"/>
    <x v="28"/>
  </r>
  <r>
    <n v="33859"/>
    <n v="14950"/>
    <n v="0.5"/>
    <x v="76"/>
    <n v="1"/>
    <x v="103"/>
    <x v="0"/>
    <x v="5766"/>
    <n v="16.5"/>
    <n v="16.5"/>
    <x v="0"/>
    <x v="2"/>
    <s v="Capocollo, Tomatoes, Goat Cheese, Artichokes, Peperoncini verdi, Garlic"/>
    <x v="12"/>
  </r>
  <r>
    <n v="33860"/>
    <n v="14950"/>
    <n v="0.5"/>
    <x v="72"/>
    <n v="1"/>
    <x v="103"/>
    <x v="0"/>
    <x v="5766"/>
    <n v="16"/>
    <n v="16"/>
    <x v="0"/>
    <x v="1"/>
    <s v="Mushrooms, Tomatoes, Red Peppers, Green Peppers, Red Onions, Zucchini, Spinach, Garlic"/>
    <x v="14"/>
  </r>
  <r>
    <n v="33861"/>
    <n v="14951"/>
    <n v="1"/>
    <x v="60"/>
    <n v="1"/>
    <x v="103"/>
    <x v="0"/>
    <x v="2782"/>
    <n v="16.5"/>
    <n v="16.5"/>
    <x v="1"/>
    <x v="0"/>
    <s v="Sliced Ham, Pineapple, Mozzarella Cheese"/>
    <x v="0"/>
  </r>
  <r>
    <n v="33862"/>
    <n v="14952"/>
    <n v="0.5"/>
    <x v="27"/>
    <n v="1"/>
    <x v="103"/>
    <x v="0"/>
    <x v="5767"/>
    <n v="12"/>
    <n v="12"/>
    <x v="2"/>
    <x v="0"/>
    <s v="Bacon, Pepperoni, Italian Sausage, Chorizo Sausage"/>
    <x v="19"/>
  </r>
  <r>
    <n v="33863"/>
    <n v="14952"/>
    <n v="0.5"/>
    <x v="81"/>
    <n v="1"/>
    <x v="103"/>
    <x v="0"/>
    <x v="5767"/>
    <n v="16"/>
    <n v="16"/>
    <x v="0"/>
    <x v="0"/>
    <s v="Tomatoes, Anchovies, Green Olives, Red Onions, Garlic"/>
    <x v="22"/>
  </r>
  <r>
    <n v="33864"/>
    <n v="14953"/>
    <n v="0.33333333333333331"/>
    <x v="26"/>
    <n v="1"/>
    <x v="103"/>
    <x v="0"/>
    <x v="5329"/>
    <n v="20.75"/>
    <n v="20.75"/>
    <x v="1"/>
    <x v="3"/>
    <s v="Chicken, Tomatoes, Red Peppers, Spinach, Garlic, Pesto Sauce"/>
    <x v="18"/>
  </r>
  <r>
    <n v="33865"/>
    <n v="14953"/>
    <n v="0.33333333333333331"/>
    <x v="60"/>
    <n v="1"/>
    <x v="103"/>
    <x v="0"/>
    <x v="5329"/>
    <n v="16.5"/>
    <n v="16.5"/>
    <x v="1"/>
    <x v="0"/>
    <s v="Sliced Ham, Pineapple, Mozzarella Cheese"/>
    <x v="0"/>
  </r>
  <r>
    <n v="33866"/>
    <n v="14953"/>
    <n v="0.33333333333333331"/>
    <x v="3"/>
    <n v="1"/>
    <x v="103"/>
    <x v="0"/>
    <x v="5329"/>
    <n v="20.75"/>
    <n v="20.75"/>
    <x v="1"/>
    <x v="2"/>
    <s v="Calabrese Salami, Capocollo, Tomatoes, Red Onions, Green Olives, Garlic"/>
    <x v="3"/>
  </r>
  <r>
    <n v="33867"/>
    <n v="14954"/>
    <n v="1"/>
    <x v="46"/>
    <n v="1"/>
    <x v="103"/>
    <x v="0"/>
    <x v="5768"/>
    <n v="12.75"/>
    <n v="12.75"/>
    <x v="2"/>
    <x v="3"/>
    <s v="Chicken, Red Onions, Red Peppers, Mushrooms, Asiago Cheese, Alfredo Sauce"/>
    <x v="29"/>
  </r>
  <r>
    <n v="33868"/>
    <n v="14955"/>
    <n v="1"/>
    <x v="1"/>
    <n v="1"/>
    <x v="103"/>
    <x v="0"/>
    <x v="5769"/>
    <n v="16"/>
    <n v="16"/>
    <x v="0"/>
    <x v="0"/>
    <s v="Pepperoni, Mushrooms, Red Onions, Red Peppers, Bacon"/>
    <x v="1"/>
  </r>
  <r>
    <n v="33869"/>
    <n v="14956"/>
    <n v="0.25"/>
    <x v="3"/>
    <n v="1"/>
    <x v="103"/>
    <x v="0"/>
    <x v="3877"/>
    <n v="20.75"/>
    <n v="20.75"/>
    <x v="1"/>
    <x v="2"/>
    <s v="Calabrese Salami, Capocollo, Tomatoes, Red Onions, Green Olives, Garlic"/>
    <x v="3"/>
  </r>
  <r>
    <n v="33870"/>
    <n v="14956"/>
    <n v="0.25"/>
    <x v="14"/>
    <n v="1"/>
    <x v="103"/>
    <x v="0"/>
    <x v="3877"/>
    <n v="12.5"/>
    <n v="12.5"/>
    <x v="2"/>
    <x v="2"/>
    <s v="Calabrese Salami, Capocollo, Tomatoes, Red Onions, Green Olives, Garlic"/>
    <x v="3"/>
  </r>
  <r>
    <n v="33871"/>
    <n v="14956"/>
    <n v="0.25"/>
    <x v="15"/>
    <n v="1"/>
    <x v="103"/>
    <x v="0"/>
    <x v="3877"/>
    <n v="12"/>
    <n v="12"/>
    <x v="2"/>
    <x v="1"/>
    <s v="Tomatoes, Red Peppers, Jalapeno Peppers, Red Onions, Cilantro, Corn, Chipotle Sauce, Garlic"/>
    <x v="4"/>
  </r>
  <r>
    <n v="33872"/>
    <n v="14956"/>
    <n v="0.25"/>
    <x v="69"/>
    <n v="1"/>
    <x v="103"/>
    <x v="0"/>
    <x v="3877"/>
    <n v="12.75"/>
    <n v="12.75"/>
    <x v="2"/>
    <x v="3"/>
    <s v="Chicken, Pineapple, Tomatoes, Red Peppers, Thai Sweet Chilli Sauce"/>
    <x v="5"/>
  </r>
  <r>
    <n v="33873"/>
    <n v="14957"/>
    <n v="1"/>
    <x v="1"/>
    <n v="1"/>
    <x v="103"/>
    <x v="0"/>
    <x v="5770"/>
    <n v="16"/>
    <n v="16"/>
    <x v="0"/>
    <x v="0"/>
    <s v="Pepperoni, Mushrooms, Red Onions, Red Peppers, Bacon"/>
    <x v="1"/>
  </r>
  <r>
    <n v="33874"/>
    <n v="14958"/>
    <n v="1"/>
    <x v="7"/>
    <n v="1"/>
    <x v="103"/>
    <x v="0"/>
    <x v="2902"/>
    <n v="20.75"/>
    <n v="20.75"/>
    <x v="1"/>
    <x v="2"/>
    <s v="Prosciutto di San Daniele, Arugula, Mozzarella Cheese"/>
    <x v="6"/>
  </r>
  <r>
    <n v="33875"/>
    <n v="14959"/>
    <n v="0.5"/>
    <x v="27"/>
    <n v="1"/>
    <x v="103"/>
    <x v="0"/>
    <x v="5771"/>
    <n v="12"/>
    <n v="12"/>
    <x v="2"/>
    <x v="0"/>
    <s v="Bacon, Pepperoni, Italian Sausage, Chorizo Sausage"/>
    <x v="19"/>
  </r>
  <r>
    <n v="33876"/>
    <n v="14959"/>
    <n v="0.5"/>
    <x v="86"/>
    <n v="1"/>
    <x v="103"/>
    <x v="0"/>
    <x v="5771"/>
    <n v="20.5"/>
    <n v="20.5"/>
    <x v="1"/>
    <x v="0"/>
    <s v="Kalamata Olives, Feta Cheese, Tomatoes, Garlic, Beef Chuck Roast, Red Onions"/>
    <x v="8"/>
  </r>
  <r>
    <n v="33877"/>
    <n v="14960"/>
    <n v="0.25"/>
    <x v="53"/>
    <n v="1"/>
    <x v="103"/>
    <x v="0"/>
    <x v="5772"/>
    <n v="16.75"/>
    <n v="16.75"/>
    <x v="0"/>
    <x v="3"/>
    <s v="Chicken, Red Onions, Red Peppers, Mushrooms, Asiago Cheese, Alfredo Sauce"/>
    <x v="29"/>
  </r>
  <r>
    <n v="33878"/>
    <n v="14960"/>
    <n v="0.25"/>
    <x v="60"/>
    <n v="1"/>
    <x v="103"/>
    <x v="0"/>
    <x v="5772"/>
    <n v="16.5"/>
    <n v="16.5"/>
    <x v="1"/>
    <x v="0"/>
    <s v="Sliced Ham, Pineapple, Mozzarella Cheese"/>
    <x v="0"/>
  </r>
  <r>
    <n v="33879"/>
    <n v="14960"/>
    <n v="0.25"/>
    <x v="66"/>
    <n v="1"/>
    <x v="103"/>
    <x v="0"/>
    <x v="5772"/>
    <n v="14.5"/>
    <n v="14.5"/>
    <x v="0"/>
    <x v="0"/>
    <s v="Pepperoni, Mushrooms, Green Peppers"/>
    <x v="30"/>
  </r>
  <r>
    <n v="33880"/>
    <n v="14960"/>
    <n v="0.25"/>
    <x v="38"/>
    <n v="1"/>
    <x v="103"/>
    <x v="0"/>
    <x v="5772"/>
    <n v="20.25"/>
    <n v="20.25"/>
    <x v="1"/>
    <x v="2"/>
    <s v="Coarse Sicilian Salami, Tomatoes, Green Olives, Luganega Sausage, Onions, Garlic"/>
    <x v="28"/>
  </r>
  <r>
    <n v="33881"/>
    <n v="14961"/>
    <n v="0.33333333333333331"/>
    <x v="2"/>
    <n v="2"/>
    <x v="103"/>
    <x v="0"/>
    <x v="5773"/>
    <n v="18.5"/>
    <n v="37"/>
    <x v="1"/>
    <x v="1"/>
    <s v="Mozzarella Cheese, Provolone Cheese, Smoked Gouda Cheese, Romano Cheese, Blue Cheese, Garlic"/>
    <x v="2"/>
  </r>
  <r>
    <n v="33882"/>
    <n v="14961"/>
    <n v="0.33333333333333331"/>
    <x v="54"/>
    <n v="1"/>
    <x v="103"/>
    <x v="0"/>
    <x v="5773"/>
    <n v="20.75"/>
    <n v="20.75"/>
    <x v="1"/>
    <x v="2"/>
    <s v="Genoa Salami, Capocollo, Pepperoni, Tomatoes, Asiago Cheese, Garlic"/>
    <x v="26"/>
  </r>
  <r>
    <n v="33883"/>
    <n v="14961"/>
    <n v="0.33333333333333331"/>
    <x v="20"/>
    <n v="1"/>
    <x v="103"/>
    <x v="0"/>
    <x v="5773"/>
    <n v="20.75"/>
    <n v="20.75"/>
    <x v="1"/>
    <x v="3"/>
    <s v="Chicken, Tomatoes, Red Peppers, Red Onions, Jalapeno Peppers, Corn, Cilantro, Chipotle Sauce"/>
    <x v="15"/>
  </r>
  <r>
    <n v="33884"/>
    <n v="14962"/>
    <n v="1"/>
    <x v="66"/>
    <n v="1"/>
    <x v="103"/>
    <x v="0"/>
    <x v="5774"/>
    <n v="14.5"/>
    <n v="14.5"/>
    <x v="0"/>
    <x v="0"/>
    <s v="Pepperoni, Mushrooms, Green Peppers"/>
    <x v="30"/>
  </r>
  <r>
    <n v="33885"/>
    <n v="14963"/>
    <n v="0.5"/>
    <x v="14"/>
    <n v="1"/>
    <x v="103"/>
    <x v="0"/>
    <x v="5775"/>
    <n v="12.5"/>
    <n v="12.5"/>
    <x v="2"/>
    <x v="2"/>
    <s v="Calabrese Salami, Capocollo, Tomatoes, Red Onions, Green Olives, Garlic"/>
    <x v="3"/>
  </r>
  <r>
    <n v="33886"/>
    <n v="14963"/>
    <n v="0.5"/>
    <x v="5"/>
    <n v="1"/>
    <x v="103"/>
    <x v="0"/>
    <x v="5775"/>
    <n v="20.75"/>
    <n v="20.75"/>
    <x v="1"/>
    <x v="3"/>
    <s v="Chicken, Pineapple, Tomatoes, Red Peppers, Thai Sweet Chilli Sauce"/>
    <x v="5"/>
  </r>
  <r>
    <n v="33887"/>
    <n v="14964"/>
    <n v="0.25"/>
    <x v="23"/>
    <n v="1"/>
    <x v="103"/>
    <x v="0"/>
    <x v="5776"/>
    <n v="16.75"/>
    <n v="16.75"/>
    <x v="0"/>
    <x v="3"/>
    <s v="Chicken, Artichoke, Spinach, Garlic, Jalapeno Peppers, Fontina Cheese, Gouda Cheese"/>
    <x v="16"/>
  </r>
  <r>
    <n v="33888"/>
    <n v="14964"/>
    <n v="0.25"/>
    <x v="1"/>
    <n v="1"/>
    <x v="103"/>
    <x v="0"/>
    <x v="5776"/>
    <n v="16"/>
    <n v="16"/>
    <x v="0"/>
    <x v="0"/>
    <s v="Pepperoni, Mushrooms, Red Onions, Red Peppers, Bacon"/>
    <x v="1"/>
  </r>
  <r>
    <n v="33889"/>
    <n v="14964"/>
    <n v="0.25"/>
    <x v="19"/>
    <n v="1"/>
    <x v="103"/>
    <x v="0"/>
    <x v="5776"/>
    <n v="20.25"/>
    <n v="20.25"/>
    <x v="1"/>
    <x v="1"/>
    <s v="Tomatoes, Red Peppers, Jalapeno Peppers, Red Onions, Cilantro, Corn, Chipotle Sauce, Garlic"/>
    <x v="4"/>
  </r>
  <r>
    <n v="33890"/>
    <n v="14964"/>
    <n v="0.25"/>
    <x v="68"/>
    <n v="1"/>
    <x v="103"/>
    <x v="0"/>
    <x v="5776"/>
    <n v="12.5"/>
    <n v="12.5"/>
    <x v="2"/>
    <x v="2"/>
    <s v="Capocollo, Tomatoes, Goat Cheese, Artichokes, Peperoncini verdi, Garlic"/>
    <x v="12"/>
  </r>
  <r>
    <n v="33891"/>
    <n v="14965"/>
    <n v="0.5"/>
    <x v="78"/>
    <n v="1"/>
    <x v="103"/>
    <x v="0"/>
    <x v="5777"/>
    <n v="12"/>
    <n v="12"/>
    <x v="2"/>
    <x v="0"/>
    <s v="Capocollo, Red Peppers, Tomatoes, Goat Cheese, Garlic, Oregano"/>
    <x v="11"/>
  </r>
  <r>
    <n v="33892"/>
    <n v="14965"/>
    <n v="0.5"/>
    <x v="33"/>
    <n v="1"/>
    <x v="103"/>
    <x v="0"/>
    <x v="5777"/>
    <n v="12.75"/>
    <n v="12.75"/>
    <x v="2"/>
    <x v="1"/>
    <s v="Eggplant, Artichokes, Tomatoes, Zucchini, Red Peppers, Garlic, Pesto Sauce"/>
    <x v="24"/>
  </r>
  <r>
    <n v="33893"/>
    <n v="14966"/>
    <n v="0.5"/>
    <x v="87"/>
    <n v="1"/>
    <x v="103"/>
    <x v="0"/>
    <x v="5778"/>
    <n v="16.5"/>
    <n v="16.5"/>
    <x v="0"/>
    <x v="2"/>
    <s v="Soppressata Salami, Fontina Cheese, Mozzarella Cheese, Mushrooms, Garlic"/>
    <x v="20"/>
  </r>
  <r>
    <n v="33894"/>
    <n v="14966"/>
    <n v="0.5"/>
    <x v="70"/>
    <n v="1"/>
    <x v="103"/>
    <x v="0"/>
    <x v="5778"/>
    <n v="20.75"/>
    <n v="20.75"/>
    <x v="1"/>
    <x v="2"/>
    <s v="Spinach, Red Onions, Pepperoni, Tomatoes, Artichokes, Kalamata Olives, Garlic, Asiago Cheese"/>
    <x v="9"/>
  </r>
  <r>
    <n v="33895"/>
    <n v="14967"/>
    <n v="0.5"/>
    <x v="2"/>
    <n v="1"/>
    <x v="103"/>
    <x v="0"/>
    <x v="5779"/>
    <n v="18.5"/>
    <n v="18.5"/>
    <x v="1"/>
    <x v="1"/>
    <s v="Mozzarella Cheese, Provolone Cheese, Smoked Gouda Cheese, Romano Cheese, Blue Cheese, Garlic"/>
    <x v="2"/>
  </r>
  <r>
    <n v="33896"/>
    <n v="14967"/>
    <n v="0.5"/>
    <x v="50"/>
    <n v="1"/>
    <x v="103"/>
    <x v="0"/>
    <x v="5779"/>
    <n v="17.5"/>
    <n v="17.5"/>
    <x v="1"/>
    <x v="0"/>
    <s v="Pepperoni, Mushrooms, Green Peppers"/>
    <x v="30"/>
  </r>
  <r>
    <n v="33897"/>
    <n v="14968"/>
    <n v="0.5"/>
    <x v="23"/>
    <n v="1"/>
    <x v="103"/>
    <x v="0"/>
    <x v="5780"/>
    <n v="16.75"/>
    <n v="16.75"/>
    <x v="0"/>
    <x v="3"/>
    <s v="Chicken, Artichoke, Spinach, Garlic, Jalapeno Peppers, Fontina Cheese, Gouda Cheese"/>
    <x v="16"/>
  </r>
  <r>
    <n v="33898"/>
    <n v="14968"/>
    <n v="0.5"/>
    <x v="35"/>
    <n v="1"/>
    <x v="103"/>
    <x v="0"/>
    <x v="5780"/>
    <n v="12.5"/>
    <n v="12.5"/>
    <x v="2"/>
    <x v="2"/>
    <s v="Genoa Salami, Capocollo, Pepperoni, Tomatoes, Asiago Cheese, Garlic"/>
    <x v="26"/>
  </r>
  <r>
    <n v="33899"/>
    <n v="14969"/>
    <n v="1"/>
    <x v="6"/>
    <n v="1"/>
    <x v="103"/>
    <x v="0"/>
    <x v="5781"/>
    <n v="16.5"/>
    <n v="16.5"/>
    <x v="0"/>
    <x v="2"/>
    <s v="Calabrese Salami, Capocollo, Tomatoes, Red Onions, Green Olives, Garlic"/>
    <x v="3"/>
  </r>
  <r>
    <n v="33900"/>
    <n v="14970"/>
    <n v="1"/>
    <x v="38"/>
    <n v="1"/>
    <x v="103"/>
    <x v="0"/>
    <x v="5782"/>
    <n v="20.25"/>
    <n v="20.25"/>
    <x v="1"/>
    <x v="2"/>
    <s v="Coarse Sicilian Salami, Tomatoes, Green Olives, Luganega Sausage, Onions, Garlic"/>
    <x v="28"/>
  </r>
  <r>
    <n v="33901"/>
    <n v="14971"/>
    <n v="0.25"/>
    <x v="27"/>
    <n v="1"/>
    <x v="103"/>
    <x v="0"/>
    <x v="5783"/>
    <n v="12"/>
    <n v="12"/>
    <x v="2"/>
    <x v="0"/>
    <s v="Bacon, Pepperoni, Italian Sausage, Chorizo Sausage"/>
    <x v="19"/>
  </r>
  <r>
    <n v="33902"/>
    <n v="14971"/>
    <n v="0.25"/>
    <x v="57"/>
    <n v="1"/>
    <x v="103"/>
    <x v="0"/>
    <x v="5783"/>
    <n v="20.5"/>
    <n v="20.5"/>
    <x v="1"/>
    <x v="0"/>
    <s v="Pepperoni, Mushrooms, Red Onions, Red Peppers, Bacon"/>
    <x v="1"/>
  </r>
  <r>
    <n v="33903"/>
    <n v="14971"/>
    <n v="0.25"/>
    <x v="29"/>
    <n v="1"/>
    <x v="103"/>
    <x v="0"/>
    <x v="5783"/>
    <n v="17.95"/>
    <n v="17.95"/>
    <x v="1"/>
    <x v="1"/>
    <s v="Ricotta Cheese, Gorgonzola Piccante Cheese, Mozzarella Cheese, Parmigiano Reggiano Cheese, Garlic"/>
    <x v="21"/>
  </r>
  <r>
    <n v="33904"/>
    <n v="14971"/>
    <n v="0.25"/>
    <x v="63"/>
    <n v="1"/>
    <x v="103"/>
    <x v="0"/>
    <x v="5783"/>
    <n v="16.5"/>
    <n v="16.5"/>
    <x v="0"/>
    <x v="2"/>
    <s v="Prosciutto di San Daniele, Arugula, Mozzarella Cheese"/>
    <x v="6"/>
  </r>
  <r>
    <n v="33905"/>
    <n v="14972"/>
    <n v="1"/>
    <x v="2"/>
    <n v="2"/>
    <x v="104"/>
    <x v="1"/>
    <x v="5784"/>
    <n v="18.5"/>
    <n v="37"/>
    <x v="1"/>
    <x v="1"/>
    <s v="Mozzarella Cheese, Provolone Cheese, Smoked Gouda Cheese, Romano Cheese, Blue Cheese, Garlic"/>
    <x v="2"/>
  </r>
  <r>
    <n v="33906"/>
    <n v="14973"/>
    <n v="1"/>
    <x v="1"/>
    <n v="1"/>
    <x v="104"/>
    <x v="1"/>
    <x v="5785"/>
    <n v="16"/>
    <n v="16"/>
    <x v="0"/>
    <x v="0"/>
    <s v="Pepperoni, Mushrooms, Red Onions, Red Peppers, Bacon"/>
    <x v="1"/>
  </r>
  <r>
    <n v="33907"/>
    <n v="14974"/>
    <n v="1"/>
    <x v="57"/>
    <n v="1"/>
    <x v="104"/>
    <x v="1"/>
    <x v="5786"/>
    <n v="20.5"/>
    <n v="20.5"/>
    <x v="1"/>
    <x v="0"/>
    <s v="Pepperoni, Mushrooms, Red Onions, Red Peppers, Bacon"/>
    <x v="1"/>
  </r>
  <r>
    <n v="33908"/>
    <n v="14975"/>
    <n v="1"/>
    <x v="4"/>
    <n v="1"/>
    <x v="104"/>
    <x v="1"/>
    <x v="5787"/>
    <n v="16"/>
    <n v="16"/>
    <x v="0"/>
    <x v="1"/>
    <s v="Tomatoes, Red Peppers, Jalapeno Peppers, Red Onions, Cilantro, Corn, Chipotle Sauce, Garlic"/>
    <x v="4"/>
  </r>
  <r>
    <n v="33909"/>
    <n v="14976"/>
    <n v="0.5"/>
    <x v="42"/>
    <n v="1"/>
    <x v="104"/>
    <x v="1"/>
    <x v="4924"/>
    <n v="12.5"/>
    <n v="12.5"/>
    <x v="0"/>
    <x v="0"/>
    <s v="Mozzarella Cheese, Pepperoni"/>
    <x v="17"/>
  </r>
  <r>
    <n v="33910"/>
    <n v="14976"/>
    <n v="0.5"/>
    <x v="54"/>
    <n v="1"/>
    <x v="104"/>
    <x v="1"/>
    <x v="4924"/>
    <n v="20.75"/>
    <n v="20.75"/>
    <x v="1"/>
    <x v="2"/>
    <s v="Genoa Salami, Capocollo, Pepperoni, Tomatoes, Asiago Cheese, Garlic"/>
    <x v="26"/>
  </r>
  <r>
    <n v="33911"/>
    <n v="14977"/>
    <n v="1"/>
    <x v="1"/>
    <n v="1"/>
    <x v="104"/>
    <x v="1"/>
    <x v="2308"/>
    <n v="16"/>
    <n v="16"/>
    <x v="0"/>
    <x v="0"/>
    <s v="Pepperoni, Mushrooms, Red Onions, Red Peppers, Bacon"/>
    <x v="1"/>
  </r>
  <r>
    <n v="33912"/>
    <n v="14978"/>
    <n v="1"/>
    <x v="23"/>
    <n v="1"/>
    <x v="104"/>
    <x v="1"/>
    <x v="5788"/>
    <n v="16.75"/>
    <n v="16.75"/>
    <x v="0"/>
    <x v="3"/>
    <s v="Chicken, Artichoke, Spinach, Garlic, Jalapeno Peppers, Fontina Cheese, Gouda Cheese"/>
    <x v="16"/>
  </r>
  <r>
    <n v="33913"/>
    <n v="14979"/>
    <n v="0.1"/>
    <x v="23"/>
    <n v="1"/>
    <x v="104"/>
    <x v="1"/>
    <x v="5789"/>
    <n v="16.75"/>
    <n v="16.75"/>
    <x v="0"/>
    <x v="3"/>
    <s v="Chicken, Artichoke, Spinach, Garlic, Jalapeno Peppers, Fontina Cheese, Gouda Cheese"/>
    <x v="16"/>
  </r>
  <r>
    <n v="33914"/>
    <n v="14979"/>
    <n v="0.1"/>
    <x v="32"/>
    <n v="1"/>
    <x v="104"/>
    <x v="1"/>
    <x v="5789"/>
    <n v="14.75"/>
    <n v="14.75"/>
    <x v="0"/>
    <x v="1"/>
    <s v="Ricotta Cheese, Gorgonzola Piccante Cheese, Mozzarella Cheese, Parmigiano Reggiano Cheese, Garlic"/>
    <x v="21"/>
  </r>
  <r>
    <n v="33915"/>
    <n v="14979"/>
    <n v="0.1"/>
    <x v="12"/>
    <n v="1"/>
    <x v="104"/>
    <x v="1"/>
    <x v="5789"/>
    <n v="12"/>
    <n v="12"/>
    <x v="2"/>
    <x v="1"/>
    <s v="Spinach, Mushrooms, Tomatoes, Green Olives, Feta Cheese"/>
    <x v="10"/>
  </r>
  <r>
    <n v="33916"/>
    <n v="14979"/>
    <n v="0.1"/>
    <x v="19"/>
    <n v="1"/>
    <x v="104"/>
    <x v="1"/>
    <x v="5789"/>
    <n v="20.25"/>
    <n v="20.25"/>
    <x v="1"/>
    <x v="1"/>
    <s v="Tomatoes, Red Peppers, Jalapeno Peppers, Red Onions, Cilantro, Corn, Chipotle Sauce, Garlic"/>
    <x v="4"/>
  </r>
  <r>
    <n v="33917"/>
    <n v="14979"/>
    <n v="0.1"/>
    <x v="42"/>
    <n v="1"/>
    <x v="104"/>
    <x v="1"/>
    <x v="5789"/>
    <n v="12.5"/>
    <n v="12.5"/>
    <x v="0"/>
    <x v="0"/>
    <s v="Mozzarella Cheese, Pepperoni"/>
    <x v="17"/>
  </r>
  <r>
    <n v="33918"/>
    <n v="14979"/>
    <n v="0.1"/>
    <x v="47"/>
    <n v="1"/>
    <x v="104"/>
    <x v="1"/>
    <x v="5789"/>
    <n v="9.75"/>
    <n v="9.75"/>
    <x v="2"/>
    <x v="0"/>
    <s v="Mozzarella Cheese, Pepperoni"/>
    <x v="17"/>
  </r>
  <r>
    <n v="33919"/>
    <n v="14979"/>
    <n v="0.1"/>
    <x v="54"/>
    <n v="1"/>
    <x v="104"/>
    <x v="1"/>
    <x v="5789"/>
    <n v="20.75"/>
    <n v="20.75"/>
    <x v="1"/>
    <x v="2"/>
    <s v="Genoa Salami, Capocollo, Pepperoni, Tomatoes, Asiago Cheese, Garlic"/>
    <x v="26"/>
  </r>
  <r>
    <n v="33920"/>
    <n v="14979"/>
    <n v="0.1"/>
    <x v="88"/>
    <n v="1"/>
    <x v="104"/>
    <x v="1"/>
    <x v="5789"/>
    <n v="12.5"/>
    <n v="12.5"/>
    <x v="2"/>
    <x v="2"/>
    <s v="Soppressata Salami, Fontina Cheese, Mozzarella Cheese, Mushrooms, Garlic"/>
    <x v="20"/>
  </r>
  <r>
    <n v="33921"/>
    <n v="14979"/>
    <n v="0.1"/>
    <x v="82"/>
    <n v="1"/>
    <x v="104"/>
    <x v="1"/>
    <x v="5789"/>
    <n v="16.5"/>
    <n v="16.5"/>
    <x v="0"/>
    <x v="1"/>
    <s v="Spinach, Artichokes, Tomatoes, Sun-dried Tomatoes, Garlic, Pesto Sauce"/>
    <x v="13"/>
  </r>
  <r>
    <n v="33922"/>
    <n v="14979"/>
    <n v="0.1"/>
    <x v="56"/>
    <n v="1"/>
    <x v="104"/>
    <x v="1"/>
    <x v="5789"/>
    <n v="16.75"/>
    <n v="16.75"/>
    <x v="0"/>
    <x v="3"/>
    <s v="Chicken, Pineapple, Tomatoes, Red Peppers, Thai Sweet Chilli Sauce"/>
    <x v="5"/>
  </r>
  <r>
    <n v="33923"/>
    <n v="14980"/>
    <n v="0.1111111111111111"/>
    <x v="41"/>
    <n v="1"/>
    <x v="104"/>
    <x v="1"/>
    <x v="5790"/>
    <n v="16.75"/>
    <n v="16.75"/>
    <x v="0"/>
    <x v="3"/>
    <s v="Barbecued Chicken, Red Peppers, Green Peppers, Tomatoes, Red Onions, Barbecue Sauce"/>
    <x v="7"/>
  </r>
  <r>
    <n v="33924"/>
    <n v="14980"/>
    <n v="0.1111111111111111"/>
    <x v="23"/>
    <n v="1"/>
    <x v="104"/>
    <x v="1"/>
    <x v="5790"/>
    <n v="16.75"/>
    <n v="16.75"/>
    <x v="0"/>
    <x v="3"/>
    <s v="Chicken, Artichoke, Spinach, Garlic, Jalapeno Peppers, Fontina Cheese, Gouda Cheese"/>
    <x v="16"/>
  </r>
  <r>
    <n v="33925"/>
    <n v="14980"/>
    <n v="0.1111111111111111"/>
    <x v="12"/>
    <n v="1"/>
    <x v="104"/>
    <x v="1"/>
    <x v="5790"/>
    <n v="12"/>
    <n v="12"/>
    <x v="2"/>
    <x v="1"/>
    <s v="Spinach, Mushrooms, Tomatoes, Green Olives, Feta Cheese"/>
    <x v="10"/>
  </r>
  <r>
    <n v="33926"/>
    <n v="14980"/>
    <n v="0.1111111111111111"/>
    <x v="19"/>
    <n v="1"/>
    <x v="104"/>
    <x v="1"/>
    <x v="5790"/>
    <n v="20.25"/>
    <n v="20.25"/>
    <x v="1"/>
    <x v="1"/>
    <s v="Tomatoes, Red Peppers, Jalapeno Peppers, Red Onions, Cilantro, Corn, Chipotle Sauce, Garlic"/>
    <x v="4"/>
  </r>
  <r>
    <n v="33927"/>
    <n v="14980"/>
    <n v="0.1111111111111111"/>
    <x v="37"/>
    <n v="1"/>
    <x v="104"/>
    <x v="1"/>
    <x v="5790"/>
    <n v="20.5"/>
    <n v="20.5"/>
    <x v="1"/>
    <x v="0"/>
    <s v="Tomatoes, Anchovies, Green Olives, Red Onions, Garlic"/>
    <x v="22"/>
  </r>
  <r>
    <n v="33928"/>
    <n v="14980"/>
    <n v="0.1111111111111111"/>
    <x v="66"/>
    <n v="1"/>
    <x v="104"/>
    <x v="1"/>
    <x v="5790"/>
    <n v="14.5"/>
    <n v="14.5"/>
    <x v="0"/>
    <x v="0"/>
    <s v="Pepperoni, Mushrooms, Green Peppers"/>
    <x v="30"/>
  </r>
  <r>
    <n v="33929"/>
    <n v="14980"/>
    <n v="0.1111111111111111"/>
    <x v="16"/>
    <n v="1"/>
    <x v="104"/>
    <x v="1"/>
    <x v="5790"/>
    <n v="20.75"/>
    <n v="20.75"/>
    <x v="1"/>
    <x v="2"/>
    <s v="Capocollo, Tomatoes, Goat Cheese, Artichokes, Peperoncini verdi, Garlic"/>
    <x v="12"/>
  </r>
  <r>
    <n v="33930"/>
    <n v="14980"/>
    <n v="0.1111111111111111"/>
    <x v="5"/>
    <n v="1"/>
    <x v="104"/>
    <x v="1"/>
    <x v="5790"/>
    <n v="20.75"/>
    <n v="20.75"/>
    <x v="1"/>
    <x v="3"/>
    <s v="Chicken, Pineapple, Tomatoes, Red Peppers, Thai Sweet Chilli Sauce"/>
    <x v="5"/>
  </r>
  <r>
    <n v="33931"/>
    <n v="14980"/>
    <n v="0.1111111111111111"/>
    <x v="69"/>
    <n v="1"/>
    <x v="104"/>
    <x v="1"/>
    <x v="5790"/>
    <n v="12.75"/>
    <n v="12.75"/>
    <x v="2"/>
    <x v="3"/>
    <s v="Chicken, Pineapple, Tomatoes, Red Peppers, Thai Sweet Chilli Sauce"/>
    <x v="5"/>
  </r>
  <r>
    <n v="33932"/>
    <n v="14981"/>
    <n v="1"/>
    <x v="26"/>
    <n v="1"/>
    <x v="104"/>
    <x v="1"/>
    <x v="5791"/>
    <n v="20.75"/>
    <n v="20.75"/>
    <x v="1"/>
    <x v="3"/>
    <s v="Chicken, Tomatoes, Red Peppers, Spinach, Garlic, Pesto Sauce"/>
    <x v="18"/>
  </r>
  <r>
    <n v="33933"/>
    <n v="14982"/>
    <n v="1"/>
    <x v="21"/>
    <n v="1"/>
    <x v="104"/>
    <x v="1"/>
    <x v="5792"/>
    <n v="20.75"/>
    <n v="20.75"/>
    <x v="1"/>
    <x v="3"/>
    <s v="Barbecued Chicken, Red Peppers, Green Peppers, Tomatoes, Red Onions, Barbecue Sauce"/>
    <x v="7"/>
  </r>
  <r>
    <n v="33934"/>
    <n v="14983"/>
    <n v="0.33333333333333331"/>
    <x v="81"/>
    <n v="1"/>
    <x v="104"/>
    <x v="1"/>
    <x v="5793"/>
    <n v="16"/>
    <n v="16"/>
    <x v="0"/>
    <x v="0"/>
    <s v="Tomatoes, Anchovies, Green Olives, Red Onions, Garlic"/>
    <x v="22"/>
  </r>
  <r>
    <n v="33935"/>
    <n v="14983"/>
    <n v="0.33333333333333331"/>
    <x v="65"/>
    <n v="1"/>
    <x v="104"/>
    <x v="1"/>
    <x v="5793"/>
    <n v="16.75"/>
    <n v="16.75"/>
    <x v="0"/>
    <x v="3"/>
    <s v="Chicken, Tomatoes, Red Peppers, Red Onions, Jalapeno Peppers, Corn, Cilantro, Chipotle Sauce"/>
    <x v="15"/>
  </r>
  <r>
    <n v="33936"/>
    <n v="14983"/>
    <n v="0.33333333333333331"/>
    <x v="75"/>
    <n v="1"/>
    <x v="104"/>
    <x v="1"/>
    <x v="5793"/>
    <n v="12"/>
    <n v="12"/>
    <x v="2"/>
    <x v="1"/>
    <s v="Spinach, Mushrooms, Red Onions, Feta Cheese, Garlic"/>
    <x v="27"/>
  </r>
  <r>
    <n v="33937"/>
    <n v="14984"/>
    <n v="0.5"/>
    <x v="47"/>
    <n v="1"/>
    <x v="104"/>
    <x v="1"/>
    <x v="5794"/>
    <n v="9.75"/>
    <n v="9.75"/>
    <x v="2"/>
    <x v="0"/>
    <s v="Mozzarella Cheese, Pepperoni"/>
    <x v="17"/>
  </r>
  <r>
    <n v="33938"/>
    <n v="14984"/>
    <n v="0.5"/>
    <x v="82"/>
    <n v="1"/>
    <x v="104"/>
    <x v="1"/>
    <x v="5794"/>
    <n v="16.5"/>
    <n v="16.5"/>
    <x v="0"/>
    <x v="1"/>
    <s v="Spinach, Artichokes, Tomatoes, Sun-dried Tomatoes, Garlic, Pesto Sauce"/>
    <x v="13"/>
  </r>
  <r>
    <n v="33939"/>
    <n v="14985"/>
    <n v="1"/>
    <x v="2"/>
    <n v="1"/>
    <x v="104"/>
    <x v="1"/>
    <x v="5795"/>
    <n v="18.5"/>
    <n v="18.5"/>
    <x v="1"/>
    <x v="1"/>
    <s v="Mozzarella Cheese, Provolone Cheese, Smoked Gouda Cheese, Romano Cheese, Blue Cheese, Garlic"/>
    <x v="2"/>
  </r>
  <r>
    <n v="33940"/>
    <n v="14986"/>
    <n v="0.5"/>
    <x v="24"/>
    <n v="1"/>
    <x v="104"/>
    <x v="1"/>
    <x v="5796"/>
    <n v="15.25"/>
    <n v="15.25"/>
    <x v="1"/>
    <x v="0"/>
    <s v="Mozzarella Cheese, Pepperoni"/>
    <x v="17"/>
  </r>
  <r>
    <n v="33941"/>
    <n v="14986"/>
    <n v="0.5"/>
    <x v="43"/>
    <n v="1"/>
    <x v="104"/>
    <x v="1"/>
    <x v="5796"/>
    <n v="12.5"/>
    <n v="12.5"/>
    <x v="2"/>
    <x v="2"/>
    <s v="Prosciutto di San Daniele, Arugula, Mozzarella Cheese"/>
    <x v="6"/>
  </r>
  <r>
    <n v="33942"/>
    <n v="14987"/>
    <n v="0.5"/>
    <x v="38"/>
    <n v="1"/>
    <x v="104"/>
    <x v="1"/>
    <x v="5797"/>
    <n v="20.25"/>
    <n v="20.25"/>
    <x v="1"/>
    <x v="2"/>
    <s v="Coarse Sicilian Salami, Tomatoes, Green Olives, Luganega Sausage, Onions, Garlic"/>
    <x v="28"/>
  </r>
  <r>
    <n v="33943"/>
    <n v="14987"/>
    <n v="0.5"/>
    <x v="16"/>
    <n v="1"/>
    <x v="104"/>
    <x v="1"/>
    <x v="5797"/>
    <n v="20.75"/>
    <n v="20.75"/>
    <x v="1"/>
    <x v="2"/>
    <s v="Capocollo, Tomatoes, Goat Cheese, Artichokes, Peperoncini verdi, Garlic"/>
    <x v="12"/>
  </r>
  <r>
    <n v="33944"/>
    <n v="14988"/>
    <n v="1"/>
    <x v="51"/>
    <n v="1"/>
    <x v="104"/>
    <x v="1"/>
    <x v="5798"/>
    <n v="10.5"/>
    <n v="10.5"/>
    <x v="2"/>
    <x v="0"/>
    <s v="Sliced Ham, Pineapple, Mozzarella Cheese"/>
    <x v="0"/>
  </r>
  <r>
    <n v="33945"/>
    <n v="14989"/>
    <n v="1"/>
    <x v="13"/>
    <n v="1"/>
    <x v="104"/>
    <x v="1"/>
    <x v="5799"/>
    <n v="20.5"/>
    <n v="20.5"/>
    <x v="1"/>
    <x v="0"/>
    <s v="Capocollo, Red Peppers, Tomatoes, Goat Cheese, Garlic, Oregano"/>
    <x v="11"/>
  </r>
  <r>
    <n v="33946"/>
    <n v="14990"/>
    <n v="0.5"/>
    <x v="68"/>
    <n v="1"/>
    <x v="104"/>
    <x v="1"/>
    <x v="5800"/>
    <n v="12.5"/>
    <n v="12.5"/>
    <x v="2"/>
    <x v="2"/>
    <s v="Capocollo, Tomatoes, Goat Cheese, Artichokes, Peperoncini verdi, Garlic"/>
    <x v="12"/>
  </r>
  <r>
    <n v="33947"/>
    <n v="14990"/>
    <n v="0.5"/>
    <x v="69"/>
    <n v="1"/>
    <x v="104"/>
    <x v="1"/>
    <x v="5800"/>
    <n v="12.75"/>
    <n v="12.75"/>
    <x v="2"/>
    <x v="3"/>
    <s v="Chicken, Pineapple, Tomatoes, Red Peppers, Thai Sweet Chilli Sauce"/>
    <x v="5"/>
  </r>
  <r>
    <n v="33948"/>
    <n v="14991"/>
    <n v="1"/>
    <x v="3"/>
    <n v="1"/>
    <x v="104"/>
    <x v="1"/>
    <x v="5801"/>
    <n v="20.75"/>
    <n v="20.75"/>
    <x v="1"/>
    <x v="2"/>
    <s v="Calabrese Salami, Capocollo, Tomatoes, Red Onions, Green Olives, Garlic"/>
    <x v="3"/>
  </r>
  <r>
    <n v="33949"/>
    <n v="14992"/>
    <n v="0.5"/>
    <x v="32"/>
    <n v="1"/>
    <x v="104"/>
    <x v="1"/>
    <x v="5802"/>
    <n v="14.75"/>
    <n v="14.75"/>
    <x v="0"/>
    <x v="1"/>
    <s v="Ricotta Cheese, Gorgonzola Piccante Cheese, Mozzarella Cheese, Parmigiano Reggiano Cheese, Garlic"/>
    <x v="21"/>
  </r>
  <r>
    <n v="33950"/>
    <n v="14992"/>
    <n v="0.5"/>
    <x v="51"/>
    <n v="1"/>
    <x v="104"/>
    <x v="1"/>
    <x v="5802"/>
    <n v="10.5"/>
    <n v="10.5"/>
    <x v="2"/>
    <x v="0"/>
    <s v="Sliced Ham, Pineapple, Mozzarella Cheese"/>
    <x v="0"/>
  </r>
  <r>
    <n v="33951"/>
    <n v="14993"/>
    <n v="0.5"/>
    <x v="21"/>
    <n v="1"/>
    <x v="104"/>
    <x v="1"/>
    <x v="5803"/>
    <n v="20.75"/>
    <n v="20.75"/>
    <x v="1"/>
    <x v="3"/>
    <s v="Barbecued Chicken, Red Peppers, Green Peppers, Tomatoes, Red Onions, Barbecue Sauce"/>
    <x v="7"/>
  </r>
  <r>
    <n v="33952"/>
    <n v="14993"/>
    <n v="0.5"/>
    <x v="82"/>
    <n v="1"/>
    <x v="104"/>
    <x v="1"/>
    <x v="5803"/>
    <n v="16.5"/>
    <n v="16.5"/>
    <x v="0"/>
    <x v="1"/>
    <s v="Spinach, Artichokes, Tomatoes, Sun-dried Tomatoes, Garlic, Pesto Sauce"/>
    <x v="13"/>
  </r>
  <r>
    <n v="33953"/>
    <n v="14994"/>
    <n v="1"/>
    <x v="18"/>
    <n v="2"/>
    <x v="104"/>
    <x v="1"/>
    <x v="5804"/>
    <n v="12"/>
    <n v="24"/>
    <x v="2"/>
    <x v="1"/>
    <s v="Mushrooms, Tomatoes, Red Peppers, Green Peppers, Red Onions, Zucchini, Spinach, Garlic"/>
    <x v="14"/>
  </r>
  <r>
    <n v="33954"/>
    <n v="14995"/>
    <n v="0.5"/>
    <x v="6"/>
    <n v="1"/>
    <x v="104"/>
    <x v="1"/>
    <x v="5805"/>
    <n v="16.5"/>
    <n v="16.5"/>
    <x v="0"/>
    <x v="2"/>
    <s v="Calabrese Salami, Capocollo, Tomatoes, Red Onions, Green Olives, Garlic"/>
    <x v="3"/>
  </r>
  <r>
    <n v="33955"/>
    <n v="14995"/>
    <n v="0.5"/>
    <x v="36"/>
    <n v="1"/>
    <x v="104"/>
    <x v="1"/>
    <x v="5805"/>
    <n v="20.25"/>
    <n v="20.25"/>
    <x v="1"/>
    <x v="1"/>
    <s v="Spinach, Mushrooms, Red Onions, Feta Cheese, Garlic"/>
    <x v="27"/>
  </r>
  <r>
    <n v="33956"/>
    <n v="14996"/>
    <n v="1"/>
    <x v="2"/>
    <n v="1"/>
    <x v="104"/>
    <x v="1"/>
    <x v="5806"/>
    <n v="18.5"/>
    <n v="18.5"/>
    <x v="1"/>
    <x v="1"/>
    <s v="Mozzarella Cheese, Provolone Cheese, Smoked Gouda Cheese, Romano Cheese, Blue Cheese, Garlic"/>
    <x v="2"/>
  </r>
  <r>
    <n v="33957"/>
    <n v="14997"/>
    <n v="1"/>
    <x v="2"/>
    <n v="1"/>
    <x v="104"/>
    <x v="1"/>
    <x v="5807"/>
    <n v="18.5"/>
    <n v="18.5"/>
    <x v="1"/>
    <x v="1"/>
    <s v="Mozzarella Cheese, Provolone Cheese, Smoked Gouda Cheese, Romano Cheese, Blue Cheese, Garlic"/>
    <x v="2"/>
  </r>
  <r>
    <n v="33958"/>
    <n v="14998"/>
    <n v="0.25"/>
    <x v="31"/>
    <n v="1"/>
    <x v="104"/>
    <x v="1"/>
    <x v="5808"/>
    <n v="16.25"/>
    <n v="16.25"/>
    <x v="0"/>
    <x v="2"/>
    <s v="?duja Salami, Pancetta, Tomatoes, Red Onions, Friggitello Peppers, Garlic"/>
    <x v="23"/>
  </r>
  <r>
    <n v="33959"/>
    <n v="14998"/>
    <n v="0.25"/>
    <x v="32"/>
    <n v="1"/>
    <x v="104"/>
    <x v="1"/>
    <x v="5808"/>
    <n v="14.75"/>
    <n v="14.75"/>
    <x v="0"/>
    <x v="1"/>
    <s v="Ricotta Cheese, Gorgonzola Piccante Cheese, Mozzarella Cheese, Parmigiano Reggiano Cheese, Garlic"/>
    <x v="21"/>
  </r>
  <r>
    <n v="33960"/>
    <n v="14998"/>
    <n v="0.25"/>
    <x v="49"/>
    <n v="1"/>
    <x v="104"/>
    <x v="1"/>
    <x v="5808"/>
    <n v="16"/>
    <n v="16"/>
    <x v="0"/>
    <x v="1"/>
    <s v="Spinach, Mushrooms, Tomatoes, Green Olives, Feta Cheese"/>
    <x v="10"/>
  </r>
  <r>
    <n v="33961"/>
    <n v="14998"/>
    <n v="0.25"/>
    <x v="77"/>
    <n v="1"/>
    <x v="104"/>
    <x v="1"/>
    <x v="5808"/>
    <n v="16.75"/>
    <n v="16.75"/>
    <x v="0"/>
    <x v="1"/>
    <s v="Eggplant, Artichokes, Tomatoes, Zucchini, Red Peppers, Garlic, Pesto Sauce"/>
    <x v="24"/>
  </r>
  <r>
    <n v="33962"/>
    <n v="14999"/>
    <n v="0.5"/>
    <x v="21"/>
    <n v="1"/>
    <x v="104"/>
    <x v="1"/>
    <x v="5809"/>
    <n v="20.75"/>
    <n v="20.75"/>
    <x v="1"/>
    <x v="3"/>
    <s v="Barbecued Chicken, Red Peppers, Green Peppers, Tomatoes, Red Onions, Barbecue Sauce"/>
    <x v="7"/>
  </r>
  <r>
    <n v="33963"/>
    <n v="14999"/>
    <n v="0.5"/>
    <x v="24"/>
    <n v="1"/>
    <x v="104"/>
    <x v="1"/>
    <x v="5809"/>
    <n v="15.25"/>
    <n v="15.25"/>
    <x v="1"/>
    <x v="0"/>
    <s v="Mozzarella Cheese, Pepperoni"/>
    <x v="17"/>
  </r>
  <r>
    <n v="33964"/>
    <n v="15000"/>
    <n v="0.33333333333333331"/>
    <x v="54"/>
    <n v="1"/>
    <x v="104"/>
    <x v="1"/>
    <x v="5810"/>
    <n v="20.75"/>
    <n v="20.75"/>
    <x v="1"/>
    <x v="2"/>
    <s v="Genoa Salami, Capocollo, Pepperoni, Tomatoes, Asiago Cheese, Garlic"/>
    <x v="26"/>
  </r>
  <r>
    <n v="33965"/>
    <n v="15000"/>
    <n v="0.33333333333333331"/>
    <x v="63"/>
    <n v="1"/>
    <x v="104"/>
    <x v="1"/>
    <x v="5810"/>
    <n v="16.5"/>
    <n v="16.5"/>
    <x v="0"/>
    <x v="2"/>
    <s v="Prosciutto di San Daniele, Arugula, Mozzarella Cheese"/>
    <x v="6"/>
  </r>
  <r>
    <n v="33966"/>
    <n v="15000"/>
    <n v="0.33333333333333331"/>
    <x v="5"/>
    <n v="1"/>
    <x v="104"/>
    <x v="1"/>
    <x v="5810"/>
    <n v="20.75"/>
    <n v="20.75"/>
    <x v="1"/>
    <x v="3"/>
    <s v="Chicken, Pineapple, Tomatoes, Red Peppers, Thai Sweet Chilli Sauce"/>
    <x v="5"/>
  </r>
  <r>
    <n v="33967"/>
    <n v="15001"/>
    <n v="0.5"/>
    <x v="26"/>
    <n v="1"/>
    <x v="104"/>
    <x v="1"/>
    <x v="5811"/>
    <n v="20.75"/>
    <n v="20.75"/>
    <x v="1"/>
    <x v="3"/>
    <s v="Chicken, Tomatoes, Red Peppers, Spinach, Garlic, Pesto Sauce"/>
    <x v="18"/>
  </r>
  <r>
    <n v="33968"/>
    <n v="15001"/>
    <n v="0.5"/>
    <x v="30"/>
    <n v="1"/>
    <x v="104"/>
    <x v="1"/>
    <x v="5811"/>
    <n v="12"/>
    <n v="12"/>
    <x v="2"/>
    <x v="0"/>
    <s v="Tomatoes, Anchovies, Green Olives, Red Onions, Garlic"/>
    <x v="22"/>
  </r>
  <r>
    <n v="33969"/>
    <n v="15002"/>
    <n v="0.5"/>
    <x v="12"/>
    <n v="1"/>
    <x v="104"/>
    <x v="1"/>
    <x v="5812"/>
    <n v="12"/>
    <n v="12"/>
    <x v="2"/>
    <x v="1"/>
    <s v="Spinach, Mushrooms, Tomatoes, Green Olives, Feta Cheese"/>
    <x v="10"/>
  </r>
  <r>
    <n v="33970"/>
    <n v="15002"/>
    <n v="0.5"/>
    <x v="54"/>
    <n v="1"/>
    <x v="104"/>
    <x v="1"/>
    <x v="5812"/>
    <n v="20.75"/>
    <n v="20.75"/>
    <x v="1"/>
    <x v="2"/>
    <s v="Genoa Salami, Capocollo, Pepperoni, Tomatoes, Asiago Cheese, Garlic"/>
    <x v="26"/>
  </r>
  <r>
    <n v="33971"/>
    <n v="15003"/>
    <n v="1"/>
    <x v="67"/>
    <n v="1"/>
    <x v="104"/>
    <x v="1"/>
    <x v="5813"/>
    <n v="12.25"/>
    <n v="12.25"/>
    <x v="2"/>
    <x v="2"/>
    <s v="Coarse Sicilian Salami, Tomatoes, Green Olives, Luganega Sausage, Onions, Garlic"/>
    <x v="28"/>
  </r>
  <r>
    <n v="33972"/>
    <n v="15004"/>
    <n v="1"/>
    <x v="27"/>
    <n v="1"/>
    <x v="104"/>
    <x v="1"/>
    <x v="5814"/>
    <n v="12"/>
    <n v="12"/>
    <x v="2"/>
    <x v="0"/>
    <s v="Bacon, Pepperoni, Italian Sausage, Chorizo Sausage"/>
    <x v="19"/>
  </r>
  <r>
    <n v="33973"/>
    <n v="15005"/>
    <n v="1"/>
    <x v="27"/>
    <n v="1"/>
    <x v="104"/>
    <x v="1"/>
    <x v="5815"/>
    <n v="12"/>
    <n v="12"/>
    <x v="2"/>
    <x v="0"/>
    <s v="Bacon, Pepperoni, Italian Sausage, Chorizo Sausage"/>
    <x v="19"/>
  </r>
  <r>
    <n v="33974"/>
    <n v="15006"/>
    <n v="0.25"/>
    <x v="1"/>
    <n v="1"/>
    <x v="104"/>
    <x v="1"/>
    <x v="5816"/>
    <n v="16"/>
    <n v="16"/>
    <x v="0"/>
    <x v="0"/>
    <s v="Pepperoni, Mushrooms, Red Onions, Red Peppers, Bacon"/>
    <x v="1"/>
  </r>
  <r>
    <n v="33975"/>
    <n v="15006"/>
    <n v="0.25"/>
    <x v="20"/>
    <n v="1"/>
    <x v="104"/>
    <x v="1"/>
    <x v="5816"/>
    <n v="20.75"/>
    <n v="20.75"/>
    <x v="1"/>
    <x v="3"/>
    <s v="Chicken, Tomatoes, Red Peppers, Red Onions, Jalapeno Peppers, Corn, Cilantro, Chipotle Sauce"/>
    <x v="15"/>
  </r>
  <r>
    <n v="33976"/>
    <n v="15006"/>
    <n v="0.25"/>
    <x v="56"/>
    <n v="1"/>
    <x v="104"/>
    <x v="1"/>
    <x v="5816"/>
    <n v="16.75"/>
    <n v="16.75"/>
    <x v="0"/>
    <x v="3"/>
    <s v="Chicken, Pineapple, Tomatoes, Red Peppers, Thai Sweet Chilli Sauce"/>
    <x v="5"/>
  </r>
  <r>
    <n v="33977"/>
    <n v="15006"/>
    <n v="0.25"/>
    <x v="59"/>
    <n v="1"/>
    <x v="104"/>
    <x v="1"/>
    <x v="5816"/>
    <n v="25.5"/>
    <n v="25.5"/>
    <x v="3"/>
    <x v="0"/>
    <s v="Kalamata Olives, Feta Cheese, Tomatoes, Garlic, Beef Chuck Roast, Red Onions"/>
    <x v="8"/>
  </r>
  <r>
    <n v="33978"/>
    <n v="15007"/>
    <n v="1"/>
    <x v="50"/>
    <n v="1"/>
    <x v="104"/>
    <x v="1"/>
    <x v="5817"/>
    <n v="17.5"/>
    <n v="17.5"/>
    <x v="1"/>
    <x v="0"/>
    <s v="Pepperoni, Mushrooms, Green Peppers"/>
    <x v="30"/>
  </r>
  <r>
    <n v="33979"/>
    <n v="15008"/>
    <n v="0.33333333333333331"/>
    <x v="89"/>
    <n v="1"/>
    <x v="104"/>
    <x v="1"/>
    <x v="2450"/>
    <n v="20.25"/>
    <n v="20.25"/>
    <x v="1"/>
    <x v="2"/>
    <s v="?duja Salami, Pancetta, Tomatoes, Red Onions, Friggitello Peppers, Garlic"/>
    <x v="23"/>
  </r>
  <r>
    <n v="33980"/>
    <n v="15008"/>
    <n v="0.33333333333333331"/>
    <x v="64"/>
    <n v="1"/>
    <x v="104"/>
    <x v="1"/>
    <x v="2450"/>
    <n v="20.25"/>
    <n v="20.25"/>
    <x v="1"/>
    <x v="1"/>
    <s v="Spinach, Artichokes, Kalamata Olives, Sun-dried Tomatoes, Feta Cheese, Plum Tomatoes, Red Onions"/>
    <x v="25"/>
  </r>
  <r>
    <n v="33981"/>
    <n v="15008"/>
    <n v="0.33333333333333331"/>
    <x v="45"/>
    <n v="1"/>
    <x v="104"/>
    <x v="1"/>
    <x v="2450"/>
    <n v="20.25"/>
    <n v="20.25"/>
    <x v="1"/>
    <x v="1"/>
    <s v="Mushrooms, Tomatoes, Red Peppers, Green Peppers, Red Onions, Zucchini, Spinach, Garlic"/>
    <x v="14"/>
  </r>
  <r>
    <n v="33982"/>
    <n v="15009"/>
    <n v="0.25"/>
    <x v="54"/>
    <n v="1"/>
    <x v="104"/>
    <x v="1"/>
    <x v="5818"/>
    <n v="20.75"/>
    <n v="20.75"/>
    <x v="1"/>
    <x v="2"/>
    <s v="Genoa Salami, Capocollo, Pepperoni, Tomatoes, Asiago Cheese, Garlic"/>
    <x v="26"/>
  </r>
  <r>
    <n v="33983"/>
    <n v="15009"/>
    <n v="0.25"/>
    <x v="52"/>
    <n v="1"/>
    <x v="104"/>
    <x v="1"/>
    <x v="5818"/>
    <n v="16.5"/>
    <n v="16.5"/>
    <x v="0"/>
    <x v="2"/>
    <s v="Genoa Salami, Capocollo, Pepperoni, Tomatoes, Asiago Cheese, Garlic"/>
    <x v="26"/>
  </r>
  <r>
    <n v="33984"/>
    <n v="15009"/>
    <n v="0.25"/>
    <x v="20"/>
    <n v="1"/>
    <x v="104"/>
    <x v="1"/>
    <x v="5818"/>
    <n v="20.75"/>
    <n v="20.75"/>
    <x v="1"/>
    <x v="3"/>
    <s v="Chicken, Tomatoes, Red Peppers, Red Onions, Jalapeno Peppers, Corn, Cilantro, Chipotle Sauce"/>
    <x v="15"/>
  </r>
  <r>
    <n v="33985"/>
    <n v="15009"/>
    <n v="0.25"/>
    <x v="76"/>
    <n v="1"/>
    <x v="104"/>
    <x v="1"/>
    <x v="5818"/>
    <n v="16.5"/>
    <n v="16.5"/>
    <x v="0"/>
    <x v="2"/>
    <s v="Capocollo, Tomatoes, Goat Cheese, Artichokes, Peperoncini verdi, Garlic"/>
    <x v="12"/>
  </r>
  <r>
    <n v="33986"/>
    <n v="15010"/>
    <n v="0.25"/>
    <x v="23"/>
    <n v="1"/>
    <x v="104"/>
    <x v="1"/>
    <x v="5819"/>
    <n v="16.75"/>
    <n v="16.75"/>
    <x v="0"/>
    <x v="3"/>
    <s v="Chicken, Artichoke, Spinach, Garlic, Jalapeno Peppers, Fontina Cheese, Gouda Cheese"/>
    <x v="16"/>
  </r>
  <r>
    <n v="33987"/>
    <n v="15010"/>
    <n v="0.25"/>
    <x v="12"/>
    <n v="1"/>
    <x v="104"/>
    <x v="1"/>
    <x v="5819"/>
    <n v="12"/>
    <n v="12"/>
    <x v="2"/>
    <x v="1"/>
    <s v="Spinach, Mushrooms, Tomatoes, Green Olives, Feta Cheese"/>
    <x v="10"/>
  </r>
  <r>
    <n v="33988"/>
    <n v="15010"/>
    <n v="0.25"/>
    <x v="28"/>
    <n v="1"/>
    <x v="104"/>
    <x v="1"/>
    <x v="5819"/>
    <n v="20.75"/>
    <n v="20.75"/>
    <x v="1"/>
    <x v="2"/>
    <s v="Soppressata Salami, Fontina Cheese, Mozzarella Cheese, Mushrooms, Garlic"/>
    <x v="20"/>
  </r>
  <r>
    <n v="33989"/>
    <n v="15010"/>
    <n v="0.25"/>
    <x v="5"/>
    <n v="1"/>
    <x v="104"/>
    <x v="1"/>
    <x v="5819"/>
    <n v="20.75"/>
    <n v="20.75"/>
    <x v="1"/>
    <x v="3"/>
    <s v="Chicken, Pineapple, Tomatoes, Red Peppers, Thai Sweet Chilli Sauce"/>
    <x v="5"/>
  </r>
  <r>
    <n v="33990"/>
    <n v="15011"/>
    <n v="0.33333333333333331"/>
    <x v="29"/>
    <n v="1"/>
    <x v="104"/>
    <x v="1"/>
    <x v="5820"/>
    <n v="17.95"/>
    <n v="17.95"/>
    <x v="1"/>
    <x v="1"/>
    <s v="Ricotta Cheese, Gorgonzola Piccante Cheese, Mozzarella Cheese, Parmigiano Reggiano Cheese, Garlic"/>
    <x v="21"/>
  </r>
  <r>
    <n v="33991"/>
    <n v="15011"/>
    <n v="0.33333333333333331"/>
    <x v="5"/>
    <n v="1"/>
    <x v="104"/>
    <x v="1"/>
    <x v="5820"/>
    <n v="20.75"/>
    <n v="20.75"/>
    <x v="1"/>
    <x v="3"/>
    <s v="Chicken, Pineapple, Tomatoes, Red Peppers, Thai Sweet Chilli Sauce"/>
    <x v="5"/>
  </r>
  <r>
    <n v="33992"/>
    <n v="15011"/>
    <n v="0.33333333333333331"/>
    <x v="9"/>
    <n v="1"/>
    <x v="104"/>
    <x v="1"/>
    <x v="5820"/>
    <n v="12"/>
    <n v="12"/>
    <x v="2"/>
    <x v="0"/>
    <s v="Kalamata Olives, Feta Cheese, Tomatoes, Garlic, Beef Chuck Roast, Red Onions"/>
    <x v="8"/>
  </r>
  <r>
    <n v="33993"/>
    <n v="15012"/>
    <n v="1"/>
    <x v="6"/>
    <n v="1"/>
    <x v="104"/>
    <x v="1"/>
    <x v="3214"/>
    <n v="16.5"/>
    <n v="16.5"/>
    <x v="0"/>
    <x v="2"/>
    <s v="Calabrese Salami, Capocollo, Tomatoes, Red Onions, Green Olives, Garlic"/>
    <x v="3"/>
  </r>
  <r>
    <n v="33994"/>
    <n v="15013"/>
    <n v="1"/>
    <x v="33"/>
    <n v="1"/>
    <x v="104"/>
    <x v="1"/>
    <x v="5821"/>
    <n v="12.75"/>
    <n v="12.75"/>
    <x v="2"/>
    <x v="1"/>
    <s v="Eggplant, Artichokes, Tomatoes, Zucchini, Red Peppers, Garlic, Pesto Sauce"/>
    <x v="24"/>
  </r>
  <r>
    <n v="33995"/>
    <n v="15014"/>
    <n v="1"/>
    <x v="12"/>
    <n v="1"/>
    <x v="104"/>
    <x v="1"/>
    <x v="5822"/>
    <n v="12"/>
    <n v="12"/>
    <x v="2"/>
    <x v="1"/>
    <s v="Spinach, Mushrooms, Tomatoes, Green Olives, Feta Cheese"/>
    <x v="10"/>
  </r>
  <r>
    <n v="33996"/>
    <n v="15015"/>
    <n v="1"/>
    <x v="29"/>
    <n v="1"/>
    <x v="104"/>
    <x v="1"/>
    <x v="5823"/>
    <n v="17.95"/>
    <n v="17.95"/>
    <x v="1"/>
    <x v="1"/>
    <s v="Ricotta Cheese, Gorgonzola Piccante Cheese, Mozzarella Cheese, Parmigiano Reggiano Cheese, Garlic"/>
    <x v="21"/>
  </r>
  <r>
    <n v="33997"/>
    <n v="15016"/>
    <n v="0.25"/>
    <x v="23"/>
    <n v="1"/>
    <x v="104"/>
    <x v="1"/>
    <x v="3447"/>
    <n v="16.75"/>
    <n v="16.75"/>
    <x v="0"/>
    <x v="3"/>
    <s v="Chicken, Artichoke, Spinach, Garlic, Jalapeno Peppers, Fontina Cheese, Gouda Cheese"/>
    <x v="16"/>
  </r>
  <r>
    <n v="33998"/>
    <n v="15016"/>
    <n v="0.25"/>
    <x v="3"/>
    <n v="1"/>
    <x v="104"/>
    <x v="1"/>
    <x v="3447"/>
    <n v="20.75"/>
    <n v="20.75"/>
    <x v="1"/>
    <x v="2"/>
    <s v="Calabrese Salami, Capocollo, Tomatoes, Red Onions, Green Olives, Garlic"/>
    <x v="3"/>
  </r>
  <r>
    <n v="33999"/>
    <n v="15016"/>
    <n v="0.25"/>
    <x v="16"/>
    <n v="1"/>
    <x v="104"/>
    <x v="1"/>
    <x v="3447"/>
    <n v="20.75"/>
    <n v="20.75"/>
    <x v="1"/>
    <x v="2"/>
    <s v="Capocollo, Tomatoes, Goat Cheese, Artichokes, Peperoncini verdi, Garlic"/>
    <x v="12"/>
  </r>
  <r>
    <n v="34000"/>
    <n v="15016"/>
    <n v="0.25"/>
    <x v="76"/>
    <n v="1"/>
    <x v="104"/>
    <x v="1"/>
    <x v="3447"/>
    <n v="16.5"/>
    <n v="16.5"/>
    <x v="0"/>
    <x v="2"/>
    <s v="Capocollo, Tomatoes, Goat Cheese, Artichokes, Peperoncini verdi, Garlic"/>
    <x v="12"/>
  </r>
  <r>
    <n v="34001"/>
    <n v="15017"/>
    <n v="1"/>
    <x v="83"/>
    <n v="1"/>
    <x v="104"/>
    <x v="1"/>
    <x v="1156"/>
    <n v="23.65"/>
    <n v="23.65"/>
    <x v="2"/>
    <x v="2"/>
    <s v="Brie Carre Cheese, Prosciutto, Caramelized Onions, Pears, Thyme, Garlic"/>
    <x v="31"/>
  </r>
  <r>
    <n v="34002"/>
    <n v="15018"/>
    <n v="1"/>
    <x v="11"/>
    <n v="1"/>
    <x v="104"/>
    <x v="1"/>
    <x v="5824"/>
    <n v="12"/>
    <n v="12"/>
    <x v="2"/>
    <x v="0"/>
    <s v="Pepperoni, Mushrooms, Red Onions, Red Peppers, Bacon"/>
    <x v="1"/>
  </r>
  <r>
    <n v="34003"/>
    <n v="15019"/>
    <n v="0.33333333333333331"/>
    <x v="19"/>
    <n v="1"/>
    <x v="104"/>
    <x v="1"/>
    <x v="5825"/>
    <n v="20.25"/>
    <n v="20.25"/>
    <x v="1"/>
    <x v="1"/>
    <s v="Tomatoes, Red Peppers, Jalapeno Peppers, Red Onions, Cilantro, Corn, Chipotle Sauce, Garlic"/>
    <x v="4"/>
  </r>
  <r>
    <n v="34004"/>
    <n v="15019"/>
    <n v="0.33333333333333331"/>
    <x v="87"/>
    <n v="1"/>
    <x v="104"/>
    <x v="1"/>
    <x v="5825"/>
    <n v="16.5"/>
    <n v="16.5"/>
    <x v="0"/>
    <x v="2"/>
    <s v="Soppressata Salami, Fontina Cheese, Mozzarella Cheese, Mushrooms, Garlic"/>
    <x v="20"/>
  </r>
  <r>
    <n v="34005"/>
    <n v="15019"/>
    <n v="0.33333333333333331"/>
    <x v="17"/>
    <n v="1"/>
    <x v="104"/>
    <x v="1"/>
    <x v="5825"/>
    <n v="20.75"/>
    <n v="20.75"/>
    <x v="1"/>
    <x v="1"/>
    <s v="Spinach, Artichokes, Tomatoes, Sun-dried Tomatoes, Garlic, Pesto Sauce"/>
    <x v="13"/>
  </r>
  <r>
    <n v="34006"/>
    <n v="15020"/>
    <n v="0.5"/>
    <x v="22"/>
    <n v="1"/>
    <x v="104"/>
    <x v="1"/>
    <x v="5826"/>
    <n v="20.75"/>
    <n v="20.75"/>
    <x v="1"/>
    <x v="3"/>
    <s v="Chicken, Artichoke, Spinach, Garlic, Jalapeno Peppers, Fontina Cheese, Gouda Cheese"/>
    <x v="16"/>
  </r>
  <r>
    <n v="34007"/>
    <n v="15020"/>
    <n v="0.5"/>
    <x v="16"/>
    <n v="1"/>
    <x v="104"/>
    <x v="1"/>
    <x v="5826"/>
    <n v="20.75"/>
    <n v="20.75"/>
    <x v="1"/>
    <x v="2"/>
    <s v="Capocollo, Tomatoes, Goat Cheese, Artichokes, Peperoncini verdi, Garlic"/>
    <x v="12"/>
  </r>
  <r>
    <n v="34008"/>
    <n v="15021"/>
    <n v="1"/>
    <x v="76"/>
    <n v="1"/>
    <x v="104"/>
    <x v="1"/>
    <x v="5827"/>
    <n v="16.5"/>
    <n v="16.5"/>
    <x v="0"/>
    <x v="2"/>
    <s v="Capocollo, Tomatoes, Goat Cheese, Artichokes, Peperoncini verdi, Garlic"/>
    <x v="12"/>
  </r>
  <r>
    <n v="34009"/>
    <n v="15022"/>
    <n v="0.33333333333333331"/>
    <x v="21"/>
    <n v="1"/>
    <x v="104"/>
    <x v="1"/>
    <x v="5828"/>
    <n v="20.75"/>
    <n v="20.75"/>
    <x v="1"/>
    <x v="3"/>
    <s v="Barbecued Chicken, Red Peppers, Green Peppers, Tomatoes, Red Onions, Barbecue Sauce"/>
    <x v="7"/>
  </r>
  <r>
    <n v="34010"/>
    <n v="15022"/>
    <n v="0.33333333333333331"/>
    <x v="4"/>
    <n v="1"/>
    <x v="104"/>
    <x v="1"/>
    <x v="5828"/>
    <n v="16"/>
    <n v="16"/>
    <x v="0"/>
    <x v="1"/>
    <s v="Tomatoes, Red Peppers, Jalapeno Peppers, Red Onions, Cilantro, Corn, Chipotle Sauce, Garlic"/>
    <x v="4"/>
  </r>
  <r>
    <n v="34011"/>
    <n v="15022"/>
    <n v="0.33333333333333331"/>
    <x v="86"/>
    <n v="1"/>
    <x v="104"/>
    <x v="1"/>
    <x v="5828"/>
    <n v="20.5"/>
    <n v="20.5"/>
    <x v="1"/>
    <x v="0"/>
    <s v="Kalamata Olives, Feta Cheese, Tomatoes, Garlic, Beef Chuck Roast, Red Onions"/>
    <x v="8"/>
  </r>
  <r>
    <n v="34012"/>
    <n v="15023"/>
    <n v="0.5"/>
    <x v="57"/>
    <n v="1"/>
    <x v="104"/>
    <x v="1"/>
    <x v="5829"/>
    <n v="20.5"/>
    <n v="20.5"/>
    <x v="1"/>
    <x v="0"/>
    <s v="Pepperoni, Mushrooms, Red Onions, Red Peppers, Bacon"/>
    <x v="1"/>
  </r>
  <r>
    <n v="34013"/>
    <n v="15023"/>
    <n v="0.5"/>
    <x v="51"/>
    <n v="1"/>
    <x v="104"/>
    <x v="1"/>
    <x v="5829"/>
    <n v="10.5"/>
    <n v="10.5"/>
    <x v="2"/>
    <x v="0"/>
    <s v="Sliced Ham, Pineapple, Mozzarella Cheese"/>
    <x v="0"/>
  </r>
  <r>
    <n v="34014"/>
    <n v="15024"/>
    <n v="0.25"/>
    <x v="77"/>
    <n v="1"/>
    <x v="104"/>
    <x v="1"/>
    <x v="5830"/>
    <n v="16.75"/>
    <n v="16.75"/>
    <x v="0"/>
    <x v="1"/>
    <s v="Eggplant, Artichokes, Tomatoes, Zucchini, Red Peppers, Garlic, Pesto Sauce"/>
    <x v="24"/>
  </r>
  <r>
    <n v="34015"/>
    <n v="15024"/>
    <n v="0.25"/>
    <x v="4"/>
    <n v="1"/>
    <x v="104"/>
    <x v="1"/>
    <x v="5830"/>
    <n v="16"/>
    <n v="16"/>
    <x v="0"/>
    <x v="1"/>
    <s v="Tomatoes, Red Peppers, Jalapeno Peppers, Red Onions, Cilantro, Corn, Chipotle Sauce, Garlic"/>
    <x v="4"/>
  </r>
  <r>
    <n v="34016"/>
    <n v="15024"/>
    <n v="0.25"/>
    <x v="24"/>
    <n v="1"/>
    <x v="104"/>
    <x v="1"/>
    <x v="5830"/>
    <n v="15.25"/>
    <n v="15.25"/>
    <x v="1"/>
    <x v="0"/>
    <s v="Mozzarella Cheese, Pepperoni"/>
    <x v="17"/>
  </r>
  <r>
    <n v="34017"/>
    <n v="15024"/>
    <n v="0.25"/>
    <x v="82"/>
    <n v="1"/>
    <x v="104"/>
    <x v="1"/>
    <x v="5830"/>
    <n v="16.5"/>
    <n v="16.5"/>
    <x v="0"/>
    <x v="1"/>
    <s v="Spinach, Artichokes, Tomatoes, Sun-dried Tomatoes, Garlic, Pesto Sauce"/>
    <x v="13"/>
  </r>
  <r>
    <n v="34018"/>
    <n v="15025"/>
    <n v="0.5"/>
    <x v="26"/>
    <n v="1"/>
    <x v="104"/>
    <x v="1"/>
    <x v="2909"/>
    <n v="20.75"/>
    <n v="20.75"/>
    <x v="1"/>
    <x v="3"/>
    <s v="Chicken, Tomatoes, Red Peppers, Spinach, Garlic, Pesto Sauce"/>
    <x v="18"/>
  </r>
  <r>
    <n v="34019"/>
    <n v="15025"/>
    <n v="0.5"/>
    <x v="75"/>
    <n v="1"/>
    <x v="104"/>
    <x v="1"/>
    <x v="2909"/>
    <n v="12"/>
    <n v="12"/>
    <x v="2"/>
    <x v="1"/>
    <s v="Spinach, Mushrooms, Red Onions, Feta Cheese, Garlic"/>
    <x v="27"/>
  </r>
  <r>
    <n v="34020"/>
    <n v="15026"/>
    <n v="1"/>
    <x v="73"/>
    <n v="1"/>
    <x v="104"/>
    <x v="1"/>
    <x v="5831"/>
    <n v="16"/>
    <n v="16"/>
    <x v="0"/>
    <x v="0"/>
    <s v="Kalamata Olives, Feta Cheese, Tomatoes, Garlic, Beef Chuck Roast, Red Onions"/>
    <x v="8"/>
  </r>
  <r>
    <n v="34021"/>
    <n v="15027"/>
    <n v="0.33333333333333331"/>
    <x v="78"/>
    <n v="1"/>
    <x v="104"/>
    <x v="1"/>
    <x v="5832"/>
    <n v="12"/>
    <n v="12"/>
    <x v="2"/>
    <x v="0"/>
    <s v="Capocollo, Red Peppers, Tomatoes, Goat Cheese, Garlic, Oregano"/>
    <x v="11"/>
  </r>
  <r>
    <n v="34022"/>
    <n v="15027"/>
    <n v="0.33333333333333331"/>
    <x v="3"/>
    <n v="1"/>
    <x v="104"/>
    <x v="1"/>
    <x v="5832"/>
    <n v="20.75"/>
    <n v="20.75"/>
    <x v="1"/>
    <x v="2"/>
    <s v="Calabrese Salami, Capocollo, Tomatoes, Red Onions, Green Olives, Garlic"/>
    <x v="3"/>
  </r>
  <r>
    <n v="34023"/>
    <n v="15027"/>
    <n v="0.33333333333333331"/>
    <x v="16"/>
    <n v="1"/>
    <x v="104"/>
    <x v="1"/>
    <x v="5832"/>
    <n v="20.75"/>
    <n v="20.75"/>
    <x v="1"/>
    <x v="2"/>
    <s v="Capocollo, Tomatoes, Goat Cheese, Artichokes, Peperoncini verdi, Garlic"/>
    <x v="12"/>
  </r>
  <r>
    <n v="34024"/>
    <n v="15028"/>
    <n v="0.25"/>
    <x v="21"/>
    <n v="1"/>
    <x v="104"/>
    <x v="1"/>
    <x v="5833"/>
    <n v="20.75"/>
    <n v="20.75"/>
    <x v="1"/>
    <x v="3"/>
    <s v="Barbecued Chicken, Red Peppers, Green Peppers, Tomatoes, Red Onions, Barbecue Sauce"/>
    <x v="7"/>
  </r>
  <r>
    <n v="34025"/>
    <n v="15028"/>
    <n v="0.25"/>
    <x v="27"/>
    <n v="1"/>
    <x v="104"/>
    <x v="1"/>
    <x v="5833"/>
    <n v="12"/>
    <n v="12"/>
    <x v="2"/>
    <x v="0"/>
    <s v="Bacon, Pepperoni, Italian Sausage, Chorizo Sausage"/>
    <x v="19"/>
  </r>
  <r>
    <n v="34026"/>
    <n v="15028"/>
    <n v="0.25"/>
    <x v="3"/>
    <n v="1"/>
    <x v="104"/>
    <x v="1"/>
    <x v="5833"/>
    <n v="20.75"/>
    <n v="20.75"/>
    <x v="1"/>
    <x v="2"/>
    <s v="Calabrese Salami, Capocollo, Tomatoes, Red Onions, Green Olives, Garlic"/>
    <x v="3"/>
  </r>
  <r>
    <n v="34027"/>
    <n v="15028"/>
    <n v="0.25"/>
    <x v="65"/>
    <n v="1"/>
    <x v="104"/>
    <x v="1"/>
    <x v="5833"/>
    <n v="16.75"/>
    <n v="16.75"/>
    <x v="0"/>
    <x v="3"/>
    <s v="Chicken, Tomatoes, Red Peppers, Red Onions, Jalapeno Peppers, Corn, Cilantro, Chipotle Sauce"/>
    <x v="15"/>
  </r>
  <r>
    <n v="34028"/>
    <n v="15029"/>
    <n v="0.5"/>
    <x v="61"/>
    <n v="1"/>
    <x v="104"/>
    <x v="1"/>
    <x v="876"/>
    <n v="11"/>
    <n v="11"/>
    <x v="2"/>
    <x v="0"/>
    <s v="Pepperoni, Mushrooms, Green Peppers"/>
    <x v="30"/>
  </r>
  <r>
    <n v="34029"/>
    <n v="15029"/>
    <n v="0.5"/>
    <x v="67"/>
    <n v="1"/>
    <x v="104"/>
    <x v="1"/>
    <x v="876"/>
    <n v="12.25"/>
    <n v="12.25"/>
    <x v="2"/>
    <x v="2"/>
    <s v="Coarse Sicilian Salami, Tomatoes, Green Olives, Luganega Sausage, Onions, Garlic"/>
    <x v="28"/>
  </r>
  <r>
    <n v="34030"/>
    <n v="15030"/>
    <n v="1"/>
    <x v="5"/>
    <n v="1"/>
    <x v="104"/>
    <x v="1"/>
    <x v="5834"/>
    <n v="20.75"/>
    <n v="20.75"/>
    <x v="1"/>
    <x v="3"/>
    <s v="Chicken, Pineapple, Tomatoes, Red Peppers, Thai Sweet Chilli Sauce"/>
    <x v="5"/>
  </r>
  <r>
    <n v="34031"/>
    <n v="15031"/>
    <n v="0.33333333333333331"/>
    <x v="58"/>
    <n v="1"/>
    <x v="104"/>
    <x v="1"/>
    <x v="5835"/>
    <n v="16.75"/>
    <n v="16.75"/>
    <x v="0"/>
    <x v="3"/>
    <s v="Chicken, Tomatoes, Red Peppers, Spinach, Garlic, Pesto Sauce"/>
    <x v="18"/>
  </r>
  <r>
    <n v="34032"/>
    <n v="15031"/>
    <n v="0.33333333333333331"/>
    <x v="57"/>
    <n v="1"/>
    <x v="104"/>
    <x v="1"/>
    <x v="5835"/>
    <n v="20.5"/>
    <n v="20.5"/>
    <x v="1"/>
    <x v="0"/>
    <s v="Pepperoni, Mushrooms, Red Onions, Red Peppers, Bacon"/>
    <x v="1"/>
  </r>
  <r>
    <n v="34033"/>
    <n v="15031"/>
    <n v="0.33333333333333331"/>
    <x v="29"/>
    <n v="1"/>
    <x v="104"/>
    <x v="1"/>
    <x v="5835"/>
    <n v="17.95"/>
    <n v="17.95"/>
    <x v="1"/>
    <x v="1"/>
    <s v="Ricotta Cheese, Gorgonzola Piccante Cheese, Mozzarella Cheese, Parmigiano Reggiano Cheese, Garlic"/>
    <x v="21"/>
  </r>
  <r>
    <n v="34034"/>
    <n v="15032"/>
    <n v="0.5"/>
    <x v="24"/>
    <n v="1"/>
    <x v="104"/>
    <x v="1"/>
    <x v="5644"/>
    <n v="15.25"/>
    <n v="15.25"/>
    <x v="1"/>
    <x v="0"/>
    <s v="Mozzarella Cheese, Pepperoni"/>
    <x v="17"/>
  </r>
  <r>
    <n v="34035"/>
    <n v="15032"/>
    <n v="0.5"/>
    <x v="55"/>
    <n v="1"/>
    <x v="104"/>
    <x v="1"/>
    <x v="5644"/>
    <n v="12.5"/>
    <n v="12.5"/>
    <x v="2"/>
    <x v="1"/>
    <s v="Spinach, Artichokes, Tomatoes, Sun-dried Tomatoes, Garlic, Pesto Sauce"/>
    <x v="13"/>
  </r>
  <r>
    <n v="34036"/>
    <n v="15033"/>
    <n v="0.33333333333333331"/>
    <x v="0"/>
    <n v="1"/>
    <x v="91"/>
    <x v="3"/>
    <x v="5836"/>
    <n v="13.25"/>
    <n v="13.25"/>
    <x v="0"/>
    <x v="0"/>
    <s v="Sliced Ham, Pineapple, Mozzarella Cheese"/>
    <x v="0"/>
  </r>
  <r>
    <n v="34037"/>
    <n v="15033"/>
    <n v="0.33333333333333331"/>
    <x v="19"/>
    <n v="1"/>
    <x v="91"/>
    <x v="3"/>
    <x v="5836"/>
    <n v="20.25"/>
    <n v="20.25"/>
    <x v="1"/>
    <x v="1"/>
    <s v="Tomatoes, Red Peppers, Jalapeno Peppers, Red Onions, Cilantro, Corn, Chipotle Sauce, Garlic"/>
    <x v="4"/>
  </r>
  <r>
    <n v="34038"/>
    <n v="15033"/>
    <n v="0.33333333333333331"/>
    <x v="56"/>
    <n v="1"/>
    <x v="91"/>
    <x v="3"/>
    <x v="5836"/>
    <n v="16.75"/>
    <n v="16.75"/>
    <x v="0"/>
    <x v="3"/>
    <s v="Chicken, Pineapple, Tomatoes, Red Peppers, Thai Sweet Chilli Sauce"/>
    <x v="5"/>
  </r>
  <r>
    <n v="34039"/>
    <n v="15034"/>
    <n v="0.33333333333333331"/>
    <x v="50"/>
    <n v="1"/>
    <x v="91"/>
    <x v="3"/>
    <x v="5837"/>
    <n v="17.5"/>
    <n v="17.5"/>
    <x v="1"/>
    <x v="0"/>
    <s v="Pepperoni, Mushrooms, Green Peppers"/>
    <x v="30"/>
  </r>
  <r>
    <n v="34040"/>
    <n v="15034"/>
    <n v="0.33333333333333331"/>
    <x v="63"/>
    <n v="1"/>
    <x v="91"/>
    <x v="3"/>
    <x v="5837"/>
    <n v="16.5"/>
    <n v="16.5"/>
    <x v="0"/>
    <x v="2"/>
    <s v="Prosciutto di San Daniele, Arugula, Mozzarella Cheese"/>
    <x v="6"/>
  </r>
  <r>
    <n v="34041"/>
    <n v="15034"/>
    <n v="0.33333333333333331"/>
    <x v="16"/>
    <n v="1"/>
    <x v="91"/>
    <x v="3"/>
    <x v="5837"/>
    <n v="20.75"/>
    <n v="20.75"/>
    <x v="1"/>
    <x v="2"/>
    <s v="Capocollo, Tomatoes, Goat Cheese, Artichokes, Peperoncini verdi, Garlic"/>
    <x v="12"/>
  </r>
  <r>
    <n v="34042"/>
    <n v="15035"/>
    <n v="0.33333333333333331"/>
    <x v="27"/>
    <n v="1"/>
    <x v="91"/>
    <x v="3"/>
    <x v="3580"/>
    <n v="12"/>
    <n v="12"/>
    <x v="2"/>
    <x v="0"/>
    <s v="Bacon, Pepperoni, Italian Sausage, Chorizo Sausage"/>
    <x v="19"/>
  </r>
  <r>
    <n v="34043"/>
    <n v="15035"/>
    <n v="0.33333333333333331"/>
    <x v="0"/>
    <n v="1"/>
    <x v="91"/>
    <x v="3"/>
    <x v="3580"/>
    <n v="13.25"/>
    <n v="13.25"/>
    <x v="0"/>
    <x v="0"/>
    <s v="Sliced Ham, Pineapple, Mozzarella Cheese"/>
    <x v="0"/>
  </r>
  <r>
    <n v="34044"/>
    <n v="15035"/>
    <n v="0.33333333333333331"/>
    <x v="5"/>
    <n v="1"/>
    <x v="91"/>
    <x v="3"/>
    <x v="3580"/>
    <n v="20.75"/>
    <n v="20.75"/>
    <x v="1"/>
    <x v="3"/>
    <s v="Chicken, Pineapple, Tomatoes, Red Peppers, Thai Sweet Chilli Sauce"/>
    <x v="5"/>
  </r>
  <r>
    <n v="34045"/>
    <n v="15036"/>
    <n v="0.25"/>
    <x v="1"/>
    <n v="1"/>
    <x v="91"/>
    <x v="3"/>
    <x v="5838"/>
    <n v="16"/>
    <n v="16"/>
    <x v="0"/>
    <x v="0"/>
    <s v="Pepperoni, Mushrooms, Red Onions, Red Peppers, Bacon"/>
    <x v="1"/>
  </r>
  <r>
    <n v="34046"/>
    <n v="15036"/>
    <n v="0.25"/>
    <x v="29"/>
    <n v="1"/>
    <x v="91"/>
    <x v="3"/>
    <x v="5838"/>
    <n v="17.95"/>
    <n v="17.95"/>
    <x v="1"/>
    <x v="1"/>
    <s v="Ricotta Cheese, Gorgonzola Piccante Cheese, Mozzarella Cheese, Parmigiano Reggiano Cheese, Garlic"/>
    <x v="21"/>
  </r>
  <r>
    <n v="34047"/>
    <n v="15036"/>
    <n v="0.25"/>
    <x v="54"/>
    <n v="1"/>
    <x v="91"/>
    <x v="3"/>
    <x v="5838"/>
    <n v="20.75"/>
    <n v="20.75"/>
    <x v="1"/>
    <x v="2"/>
    <s v="Genoa Salami, Capocollo, Pepperoni, Tomatoes, Asiago Cheese, Garlic"/>
    <x v="26"/>
  </r>
  <r>
    <n v="34048"/>
    <n v="15036"/>
    <n v="0.25"/>
    <x v="55"/>
    <n v="1"/>
    <x v="91"/>
    <x v="3"/>
    <x v="5838"/>
    <n v="12.5"/>
    <n v="12.5"/>
    <x v="2"/>
    <x v="1"/>
    <s v="Spinach, Artichokes, Tomatoes, Sun-dried Tomatoes, Garlic, Pesto Sauce"/>
    <x v="13"/>
  </r>
  <r>
    <n v="34049"/>
    <n v="15037"/>
    <n v="0.33333333333333331"/>
    <x v="77"/>
    <n v="1"/>
    <x v="91"/>
    <x v="3"/>
    <x v="5839"/>
    <n v="16.75"/>
    <n v="16.75"/>
    <x v="0"/>
    <x v="1"/>
    <s v="Eggplant, Artichokes, Tomatoes, Zucchini, Red Peppers, Garlic, Pesto Sauce"/>
    <x v="24"/>
  </r>
  <r>
    <n v="34050"/>
    <n v="15037"/>
    <n v="0.33333333333333331"/>
    <x v="55"/>
    <n v="1"/>
    <x v="91"/>
    <x v="3"/>
    <x v="5839"/>
    <n v="12.5"/>
    <n v="12.5"/>
    <x v="2"/>
    <x v="1"/>
    <s v="Spinach, Artichokes, Tomatoes, Sun-dried Tomatoes, Garlic, Pesto Sauce"/>
    <x v="13"/>
  </r>
  <r>
    <n v="34051"/>
    <n v="15037"/>
    <n v="0.33333333333333331"/>
    <x v="72"/>
    <n v="1"/>
    <x v="91"/>
    <x v="3"/>
    <x v="5839"/>
    <n v="16"/>
    <n v="16"/>
    <x v="0"/>
    <x v="1"/>
    <s v="Mushrooms, Tomatoes, Red Peppers, Green Peppers, Red Onions, Zucchini, Spinach, Garlic"/>
    <x v="14"/>
  </r>
  <r>
    <n v="34052"/>
    <n v="15038"/>
    <n v="0.33333333333333331"/>
    <x v="23"/>
    <n v="1"/>
    <x v="91"/>
    <x v="3"/>
    <x v="5840"/>
    <n v="16.75"/>
    <n v="16.75"/>
    <x v="0"/>
    <x v="3"/>
    <s v="Chicken, Artichoke, Spinach, Garlic, Jalapeno Peppers, Fontina Cheese, Gouda Cheese"/>
    <x v="16"/>
  </r>
  <r>
    <n v="34053"/>
    <n v="15038"/>
    <n v="0.33333333333333331"/>
    <x v="57"/>
    <n v="1"/>
    <x v="91"/>
    <x v="3"/>
    <x v="5840"/>
    <n v="20.5"/>
    <n v="20.5"/>
    <x v="1"/>
    <x v="0"/>
    <s v="Pepperoni, Mushrooms, Red Onions, Red Peppers, Bacon"/>
    <x v="1"/>
  </r>
  <r>
    <n v="34054"/>
    <n v="15038"/>
    <n v="0.33333333333333331"/>
    <x v="13"/>
    <n v="1"/>
    <x v="91"/>
    <x v="3"/>
    <x v="5840"/>
    <n v="20.5"/>
    <n v="20.5"/>
    <x v="1"/>
    <x v="0"/>
    <s v="Capocollo, Red Peppers, Tomatoes, Goat Cheese, Garlic, Oregano"/>
    <x v="11"/>
  </r>
  <r>
    <n v="34055"/>
    <n v="15039"/>
    <n v="0.5"/>
    <x v="29"/>
    <n v="1"/>
    <x v="91"/>
    <x v="3"/>
    <x v="742"/>
    <n v="17.95"/>
    <n v="17.95"/>
    <x v="1"/>
    <x v="1"/>
    <s v="Ricotta Cheese, Gorgonzola Piccante Cheese, Mozzarella Cheese, Parmigiano Reggiano Cheese, Garlic"/>
    <x v="21"/>
  </r>
  <r>
    <n v="34056"/>
    <n v="15039"/>
    <n v="0.5"/>
    <x v="13"/>
    <n v="1"/>
    <x v="91"/>
    <x v="3"/>
    <x v="742"/>
    <n v="20.5"/>
    <n v="20.5"/>
    <x v="1"/>
    <x v="0"/>
    <s v="Capocollo, Red Peppers, Tomatoes, Goat Cheese, Garlic, Oregano"/>
    <x v="11"/>
  </r>
  <r>
    <n v="34057"/>
    <n v="15040"/>
    <n v="1"/>
    <x v="54"/>
    <n v="1"/>
    <x v="91"/>
    <x v="3"/>
    <x v="5841"/>
    <n v="20.75"/>
    <n v="20.75"/>
    <x v="1"/>
    <x v="2"/>
    <s v="Genoa Salami, Capocollo, Pepperoni, Tomatoes, Asiago Cheese, Garlic"/>
    <x v="26"/>
  </r>
  <r>
    <n v="34058"/>
    <n v="15041"/>
    <n v="1"/>
    <x v="53"/>
    <n v="1"/>
    <x v="91"/>
    <x v="3"/>
    <x v="5842"/>
    <n v="16.75"/>
    <n v="16.75"/>
    <x v="0"/>
    <x v="3"/>
    <s v="Chicken, Red Onions, Red Peppers, Mushrooms, Asiago Cheese, Alfredo Sauce"/>
    <x v="29"/>
  </r>
  <r>
    <n v="34059"/>
    <n v="15042"/>
    <n v="1"/>
    <x v="29"/>
    <n v="1"/>
    <x v="91"/>
    <x v="3"/>
    <x v="5843"/>
    <n v="17.95"/>
    <n v="17.95"/>
    <x v="1"/>
    <x v="1"/>
    <s v="Ricotta Cheese, Gorgonzola Piccante Cheese, Mozzarella Cheese, Parmigiano Reggiano Cheese, Garlic"/>
    <x v="21"/>
  </r>
  <r>
    <n v="34060"/>
    <n v="15043"/>
    <n v="1"/>
    <x v="27"/>
    <n v="1"/>
    <x v="91"/>
    <x v="3"/>
    <x v="5844"/>
    <n v="12"/>
    <n v="12"/>
    <x v="2"/>
    <x v="0"/>
    <s v="Bacon, Pepperoni, Italian Sausage, Chorizo Sausage"/>
    <x v="19"/>
  </r>
  <r>
    <n v="34061"/>
    <n v="15044"/>
    <n v="1"/>
    <x v="26"/>
    <n v="1"/>
    <x v="91"/>
    <x v="3"/>
    <x v="5845"/>
    <n v="20.75"/>
    <n v="20.75"/>
    <x v="1"/>
    <x v="3"/>
    <s v="Chicken, Tomatoes, Red Peppers, Spinach, Garlic, Pesto Sauce"/>
    <x v="18"/>
  </r>
  <r>
    <n v="34062"/>
    <n v="15045"/>
    <n v="7.6923076923076927E-2"/>
    <x v="83"/>
    <n v="1"/>
    <x v="91"/>
    <x v="3"/>
    <x v="5846"/>
    <n v="23.65"/>
    <n v="23.65"/>
    <x v="2"/>
    <x v="2"/>
    <s v="Brie Carre Cheese, Prosciutto, Caramelized Onions, Pears, Thyme, Garlic"/>
    <x v="31"/>
  </r>
  <r>
    <n v="34063"/>
    <n v="15045"/>
    <n v="7.6923076923076927E-2"/>
    <x v="22"/>
    <n v="1"/>
    <x v="91"/>
    <x v="3"/>
    <x v="5846"/>
    <n v="20.75"/>
    <n v="20.75"/>
    <x v="1"/>
    <x v="3"/>
    <s v="Chicken, Artichoke, Spinach, Garlic, Jalapeno Peppers, Fontina Cheese, Gouda Cheese"/>
    <x v="16"/>
  </r>
  <r>
    <n v="34064"/>
    <n v="15045"/>
    <n v="7.6923076923076927E-2"/>
    <x v="57"/>
    <n v="1"/>
    <x v="91"/>
    <x v="3"/>
    <x v="5846"/>
    <n v="20.5"/>
    <n v="20.5"/>
    <x v="1"/>
    <x v="0"/>
    <s v="Pepperoni, Mushrooms, Red Onions, Red Peppers, Bacon"/>
    <x v="1"/>
  </r>
  <r>
    <n v="34065"/>
    <n v="15045"/>
    <n v="7.6923076923076927E-2"/>
    <x v="29"/>
    <n v="1"/>
    <x v="91"/>
    <x v="3"/>
    <x v="5846"/>
    <n v="17.95"/>
    <n v="17.95"/>
    <x v="1"/>
    <x v="1"/>
    <s v="Ricotta Cheese, Gorgonzola Piccante Cheese, Mozzarella Cheese, Parmigiano Reggiano Cheese, Garlic"/>
    <x v="21"/>
  </r>
  <r>
    <n v="34066"/>
    <n v="15045"/>
    <n v="7.6923076923076927E-2"/>
    <x v="49"/>
    <n v="1"/>
    <x v="91"/>
    <x v="3"/>
    <x v="5846"/>
    <n v="16"/>
    <n v="16"/>
    <x v="0"/>
    <x v="1"/>
    <s v="Spinach, Mushrooms, Tomatoes, Green Olives, Feta Cheese"/>
    <x v="10"/>
  </r>
  <r>
    <n v="34067"/>
    <n v="15045"/>
    <n v="7.6923076923076927E-2"/>
    <x v="78"/>
    <n v="1"/>
    <x v="91"/>
    <x v="3"/>
    <x v="5846"/>
    <n v="12"/>
    <n v="12"/>
    <x v="2"/>
    <x v="0"/>
    <s v="Capocollo, Red Peppers, Tomatoes, Goat Cheese, Garlic, Oregano"/>
    <x v="11"/>
  </r>
  <r>
    <n v="34068"/>
    <n v="15045"/>
    <n v="7.6923076923076927E-2"/>
    <x v="3"/>
    <n v="1"/>
    <x v="91"/>
    <x v="3"/>
    <x v="5846"/>
    <n v="20.75"/>
    <n v="20.75"/>
    <x v="1"/>
    <x v="2"/>
    <s v="Calabrese Salami, Capocollo, Tomatoes, Red Onions, Green Olives, Garlic"/>
    <x v="3"/>
  </r>
  <r>
    <n v="34069"/>
    <n v="15045"/>
    <n v="7.6923076923076927E-2"/>
    <x v="77"/>
    <n v="2"/>
    <x v="91"/>
    <x v="3"/>
    <x v="5846"/>
    <n v="16.75"/>
    <n v="33.5"/>
    <x v="0"/>
    <x v="1"/>
    <s v="Eggplant, Artichokes, Tomatoes, Zucchini, Red Peppers, Garlic, Pesto Sauce"/>
    <x v="24"/>
  </r>
  <r>
    <n v="34070"/>
    <n v="15045"/>
    <n v="7.6923076923076927E-2"/>
    <x v="63"/>
    <n v="1"/>
    <x v="91"/>
    <x v="3"/>
    <x v="5846"/>
    <n v="16.5"/>
    <n v="16.5"/>
    <x v="0"/>
    <x v="2"/>
    <s v="Prosciutto di San Daniele, Arugula, Mozzarella Cheese"/>
    <x v="6"/>
  </r>
  <r>
    <n v="34071"/>
    <n v="15045"/>
    <n v="7.6923076923076927E-2"/>
    <x v="69"/>
    <n v="1"/>
    <x v="91"/>
    <x v="3"/>
    <x v="5846"/>
    <n v="12.75"/>
    <n v="12.75"/>
    <x v="2"/>
    <x v="3"/>
    <s v="Chicken, Pineapple, Tomatoes, Red Peppers, Thai Sweet Chilli Sauce"/>
    <x v="5"/>
  </r>
  <r>
    <n v="34072"/>
    <n v="15045"/>
    <n v="7.6923076923076927E-2"/>
    <x v="86"/>
    <n v="1"/>
    <x v="91"/>
    <x v="3"/>
    <x v="5846"/>
    <n v="20.5"/>
    <n v="20.5"/>
    <x v="1"/>
    <x v="0"/>
    <s v="Kalamata Olives, Feta Cheese, Tomatoes, Garlic, Beef Chuck Roast, Red Onions"/>
    <x v="8"/>
  </r>
  <r>
    <n v="34073"/>
    <n v="15045"/>
    <n v="7.6923076923076927E-2"/>
    <x v="9"/>
    <n v="1"/>
    <x v="91"/>
    <x v="3"/>
    <x v="5846"/>
    <n v="12"/>
    <n v="12"/>
    <x v="2"/>
    <x v="0"/>
    <s v="Kalamata Olives, Feta Cheese, Tomatoes, Garlic, Beef Chuck Roast, Red Onions"/>
    <x v="8"/>
  </r>
  <r>
    <n v="34074"/>
    <n v="15045"/>
    <n v="7.6923076923076927E-2"/>
    <x v="59"/>
    <n v="1"/>
    <x v="91"/>
    <x v="3"/>
    <x v="5846"/>
    <n v="25.5"/>
    <n v="25.5"/>
    <x v="3"/>
    <x v="0"/>
    <s v="Kalamata Olives, Feta Cheese, Tomatoes, Garlic, Beef Chuck Roast, Red Onions"/>
    <x v="8"/>
  </r>
  <r>
    <n v="34075"/>
    <n v="15046"/>
    <n v="0.33333333333333331"/>
    <x v="47"/>
    <n v="2"/>
    <x v="91"/>
    <x v="3"/>
    <x v="5847"/>
    <n v="9.75"/>
    <n v="19.5"/>
    <x v="2"/>
    <x v="0"/>
    <s v="Mozzarella Cheese, Pepperoni"/>
    <x v="17"/>
  </r>
  <r>
    <n v="34076"/>
    <n v="15046"/>
    <n v="0.33333333333333331"/>
    <x v="88"/>
    <n v="1"/>
    <x v="91"/>
    <x v="3"/>
    <x v="5847"/>
    <n v="12.5"/>
    <n v="12.5"/>
    <x v="2"/>
    <x v="2"/>
    <s v="Soppressata Salami, Fontina Cheese, Mozzarella Cheese, Mushrooms, Garlic"/>
    <x v="20"/>
  </r>
  <r>
    <n v="34077"/>
    <n v="15046"/>
    <n v="0.33333333333333331"/>
    <x v="20"/>
    <n v="1"/>
    <x v="91"/>
    <x v="3"/>
    <x v="5847"/>
    <n v="20.75"/>
    <n v="20.75"/>
    <x v="1"/>
    <x v="3"/>
    <s v="Chicken, Tomatoes, Red Peppers, Red Onions, Jalapeno Peppers, Corn, Cilantro, Chipotle Sauce"/>
    <x v="15"/>
  </r>
  <r>
    <n v="34078"/>
    <n v="15047"/>
    <n v="1"/>
    <x v="20"/>
    <n v="1"/>
    <x v="91"/>
    <x v="3"/>
    <x v="5848"/>
    <n v="20.75"/>
    <n v="20.75"/>
    <x v="1"/>
    <x v="3"/>
    <s v="Chicken, Tomatoes, Red Peppers, Red Onions, Jalapeno Peppers, Corn, Cilantro, Chipotle Sauce"/>
    <x v="15"/>
  </r>
  <r>
    <n v="34079"/>
    <n v="15048"/>
    <n v="0.125"/>
    <x v="27"/>
    <n v="1"/>
    <x v="91"/>
    <x v="3"/>
    <x v="5849"/>
    <n v="12"/>
    <n v="12"/>
    <x v="2"/>
    <x v="0"/>
    <s v="Bacon, Pepperoni, Italian Sausage, Chorizo Sausage"/>
    <x v="19"/>
  </r>
  <r>
    <n v="34080"/>
    <n v="15048"/>
    <n v="0.125"/>
    <x v="23"/>
    <n v="1"/>
    <x v="91"/>
    <x v="3"/>
    <x v="5849"/>
    <n v="16.75"/>
    <n v="16.75"/>
    <x v="0"/>
    <x v="3"/>
    <s v="Chicken, Artichoke, Spinach, Garlic, Jalapeno Peppers, Fontina Cheese, Gouda Cheese"/>
    <x v="16"/>
  </r>
  <r>
    <n v="34081"/>
    <n v="15048"/>
    <n v="0.125"/>
    <x v="53"/>
    <n v="1"/>
    <x v="91"/>
    <x v="3"/>
    <x v="5849"/>
    <n v="16.75"/>
    <n v="16.75"/>
    <x v="0"/>
    <x v="3"/>
    <s v="Chicken, Red Onions, Red Peppers, Mushrooms, Asiago Cheese, Alfredo Sauce"/>
    <x v="29"/>
  </r>
  <r>
    <n v="34082"/>
    <n v="15048"/>
    <n v="0.125"/>
    <x v="6"/>
    <n v="1"/>
    <x v="91"/>
    <x v="3"/>
    <x v="5849"/>
    <n v="16.5"/>
    <n v="16.5"/>
    <x v="0"/>
    <x v="2"/>
    <s v="Calabrese Salami, Capocollo, Tomatoes, Red Onions, Green Olives, Garlic"/>
    <x v="3"/>
  </r>
  <r>
    <n v="34083"/>
    <n v="15048"/>
    <n v="0.125"/>
    <x v="16"/>
    <n v="1"/>
    <x v="91"/>
    <x v="3"/>
    <x v="5849"/>
    <n v="20.75"/>
    <n v="20.75"/>
    <x v="1"/>
    <x v="2"/>
    <s v="Capocollo, Tomatoes, Goat Cheese, Artichokes, Peperoncini verdi, Garlic"/>
    <x v="12"/>
  </r>
  <r>
    <n v="34084"/>
    <n v="15048"/>
    <n v="0.125"/>
    <x v="17"/>
    <n v="1"/>
    <x v="91"/>
    <x v="3"/>
    <x v="5849"/>
    <n v="20.75"/>
    <n v="20.75"/>
    <x v="1"/>
    <x v="1"/>
    <s v="Spinach, Artichokes, Tomatoes, Sun-dried Tomatoes, Garlic, Pesto Sauce"/>
    <x v="13"/>
  </r>
  <r>
    <n v="34085"/>
    <n v="15048"/>
    <n v="0.125"/>
    <x v="5"/>
    <n v="1"/>
    <x v="91"/>
    <x v="3"/>
    <x v="5849"/>
    <n v="20.75"/>
    <n v="20.75"/>
    <x v="1"/>
    <x v="3"/>
    <s v="Chicken, Pineapple, Tomatoes, Red Peppers, Thai Sweet Chilli Sauce"/>
    <x v="5"/>
  </r>
  <r>
    <n v="34086"/>
    <n v="15048"/>
    <n v="0.125"/>
    <x v="18"/>
    <n v="1"/>
    <x v="91"/>
    <x v="3"/>
    <x v="5849"/>
    <n v="12"/>
    <n v="12"/>
    <x v="2"/>
    <x v="1"/>
    <s v="Mushrooms, Tomatoes, Red Peppers, Green Peppers, Red Onions, Zucchini, Spinach, Garlic"/>
    <x v="14"/>
  </r>
  <r>
    <n v="34087"/>
    <n v="15049"/>
    <n v="0.5"/>
    <x v="27"/>
    <n v="1"/>
    <x v="91"/>
    <x v="3"/>
    <x v="2439"/>
    <n v="12"/>
    <n v="12"/>
    <x v="2"/>
    <x v="0"/>
    <s v="Bacon, Pepperoni, Italian Sausage, Chorizo Sausage"/>
    <x v="19"/>
  </r>
  <r>
    <n v="34088"/>
    <n v="15049"/>
    <n v="0.5"/>
    <x v="42"/>
    <n v="1"/>
    <x v="91"/>
    <x v="3"/>
    <x v="2439"/>
    <n v="12.5"/>
    <n v="12.5"/>
    <x v="0"/>
    <x v="0"/>
    <s v="Mozzarella Cheese, Pepperoni"/>
    <x v="17"/>
  </r>
  <r>
    <n v="34089"/>
    <n v="15050"/>
    <n v="1"/>
    <x v="1"/>
    <n v="1"/>
    <x v="91"/>
    <x v="3"/>
    <x v="5850"/>
    <n v="16"/>
    <n v="16"/>
    <x v="0"/>
    <x v="0"/>
    <s v="Pepperoni, Mushrooms, Red Onions, Red Peppers, Bacon"/>
    <x v="1"/>
  </r>
  <r>
    <n v="34090"/>
    <n v="15051"/>
    <n v="0.25"/>
    <x v="27"/>
    <n v="1"/>
    <x v="91"/>
    <x v="3"/>
    <x v="5851"/>
    <n v="12"/>
    <n v="12"/>
    <x v="2"/>
    <x v="0"/>
    <s v="Bacon, Pepperoni, Italian Sausage, Chorizo Sausage"/>
    <x v="19"/>
  </r>
  <r>
    <n v="34091"/>
    <n v="15051"/>
    <n v="0.25"/>
    <x v="46"/>
    <n v="1"/>
    <x v="91"/>
    <x v="3"/>
    <x v="5851"/>
    <n v="12.75"/>
    <n v="12.75"/>
    <x v="2"/>
    <x v="3"/>
    <s v="Chicken, Red Onions, Red Peppers, Mushrooms, Asiago Cheese, Alfredo Sauce"/>
    <x v="29"/>
  </r>
  <r>
    <n v="34092"/>
    <n v="15051"/>
    <n v="0.25"/>
    <x v="57"/>
    <n v="1"/>
    <x v="91"/>
    <x v="3"/>
    <x v="5851"/>
    <n v="20.5"/>
    <n v="20.5"/>
    <x v="1"/>
    <x v="0"/>
    <s v="Pepperoni, Mushrooms, Red Onions, Red Peppers, Bacon"/>
    <x v="1"/>
  </r>
  <r>
    <n v="34093"/>
    <n v="15051"/>
    <n v="0.25"/>
    <x v="65"/>
    <n v="1"/>
    <x v="91"/>
    <x v="3"/>
    <x v="5851"/>
    <n v="16.75"/>
    <n v="16.75"/>
    <x v="0"/>
    <x v="3"/>
    <s v="Chicken, Tomatoes, Red Peppers, Red Onions, Jalapeno Peppers, Corn, Cilantro, Chipotle Sauce"/>
    <x v="15"/>
  </r>
  <r>
    <n v="34094"/>
    <n v="15052"/>
    <n v="0.5"/>
    <x v="53"/>
    <n v="1"/>
    <x v="91"/>
    <x v="3"/>
    <x v="5852"/>
    <n v="16.75"/>
    <n v="16.75"/>
    <x v="0"/>
    <x v="3"/>
    <s v="Chicken, Red Onions, Red Peppers, Mushrooms, Asiago Cheese, Alfredo Sauce"/>
    <x v="29"/>
  </r>
  <r>
    <n v="34095"/>
    <n v="15052"/>
    <n v="0.5"/>
    <x v="60"/>
    <n v="1"/>
    <x v="91"/>
    <x v="3"/>
    <x v="5852"/>
    <n v="16.5"/>
    <n v="16.5"/>
    <x v="1"/>
    <x v="0"/>
    <s v="Sliced Ham, Pineapple, Mozzarella Cheese"/>
    <x v="0"/>
  </r>
  <r>
    <n v="34096"/>
    <n v="15053"/>
    <n v="1"/>
    <x v="63"/>
    <n v="1"/>
    <x v="91"/>
    <x v="3"/>
    <x v="5853"/>
    <n v="16.5"/>
    <n v="16.5"/>
    <x v="0"/>
    <x v="2"/>
    <s v="Prosciutto di San Daniele, Arugula, Mozzarella Cheese"/>
    <x v="6"/>
  </r>
  <r>
    <n v="34097"/>
    <n v="15054"/>
    <n v="1"/>
    <x v="38"/>
    <n v="1"/>
    <x v="91"/>
    <x v="3"/>
    <x v="5854"/>
    <n v="20.25"/>
    <n v="20.25"/>
    <x v="1"/>
    <x v="2"/>
    <s v="Coarse Sicilian Salami, Tomatoes, Green Olives, Luganega Sausage, Onions, Garlic"/>
    <x v="28"/>
  </r>
  <r>
    <n v="34098"/>
    <n v="15055"/>
    <n v="1"/>
    <x v="67"/>
    <n v="1"/>
    <x v="91"/>
    <x v="3"/>
    <x v="5855"/>
    <n v="12.25"/>
    <n v="12.25"/>
    <x v="2"/>
    <x v="2"/>
    <s v="Coarse Sicilian Salami, Tomatoes, Green Olives, Luganega Sausage, Onions, Garlic"/>
    <x v="28"/>
  </r>
  <r>
    <n v="34099"/>
    <n v="15056"/>
    <n v="0.33333333333333331"/>
    <x v="11"/>
    <n v="1"/>
    <x v="91"/>
    <x v="3"/>
    <x v="5856"/>
    <n v="12"/>
    <n v="12"/>
    <x v="2"/>
    <x v="0"/>
    <s v="Pepperoni, Mushrooms, Red Onions, Red Peppers, Bacon"/>
    <x v="1"/>
  </r>
  <r>
    <n v="34100"/>
    <n v="15056"/>
    <n v="0.33333333333333331"/>
    <x v="32"/>
    <n v="1"/>
    <x v="91"/>
    <x v="3"/>
    <x v="5856"/>
    <n v="14.75"/>
    <n v="14.75"/>
    <x v="0"/>
    <x v="1"/>
    <s v="Ricotta Cheese, Gorgonzola Piccante Cheese, Mozzarella Cheese, Parmigiano Reggiano Cheese, Garlic"/>
    <x v="21"/>
  </r>
  <r>
    <n v="34101"/>
    <n v="15056"/>
    <n v="0.33333333333333331"/>
    <x v="67"/>
    <n v="1"/>
    <x v="91"/>
    <x v="3"/>
    <x v="5856"/>
    <n v="12.25"/>
    <n v="12.25"/>
    <x v="2"/>
    <x v="2"/>
    <s v="Coarse Sicilian Salami, Tomatoes, Green Olives, Luganega Sausage, Onions, Garlic"/>
    <x v="28"/>
  </r>
  <r>
    <n v="34102"/>
    <n v="15057"/>
    <n v="1"/>
    <x v="61"/>
    <n v="1"/>
    <x v="91"/>
    <x v="3"/>
    <x v="339"/>
    <n v="11"/>
    <n v="11"/>
    <x v="2"/>
    <x v="0"/>
    <s v="Pepperoni, Mushrooms, Green Peppers"/>
    <x v="30"/>
  </r>
  <r>
    <n v="34103"/>
    <n v="15058"/>
    <n v="0.25"/>
    <x v="54"/>
    <n v="1"/>
    <x v="91"/>
    <x v="3"/>
    <x v="5857"/>
    <n v="20.75"/>
    <n v="20.75"/>
    <x v="1"/>
    <x v="2"/>
    <s v="Genoa Salami, Capocollo, Pepperoni, Tomatoes, Asiago Cheese, Garlic"/>
    <x v="26"/>
  </r>
  <r>
    <n v="34104"/>
    <n v="15058"/>
    <n v="0.25"/>
    <x v="36"/>
    <n v="1"/>
    <x v="91"/>
    <x v="3"/>
    <x v="5857"/>
    <n v="20.25"/>
    <n v="20.25"/>
    <x v="1"/>
    <x v="1"/>
    <s v="Spinach, Mushrooms, Red Onions, Feta Cheese, Garlic"/>
    <x v="27"/>
  </r>
  <r>
    <n v="34105"/>
    <n v="15058"/>
    <n v="0.25"/>
    <x v="75"/>
    <n v="1"/>
    <x v="91"/>
    <x v="3"/>
    <x v="5857"/>
    <n v="12"/>
    <n v="12"/>
    <x v="2"/>
    <x v="1"/>
    <s v="Spinach, Mushrooms, Red Onions, Feta Cheese, Garlic"/>
    <x v="27"/>
  </r>
  <r>
    <n v="34106"/>
    <n v="15058"/>
    <n v="0.25"/>
    <x v="86"/>
    <n v="1"/>
    <x v="91"/>
    <x v="3"/>
    <x v="5857"/>
    <n v="20.5"/>
    <n v="20.5"/>
    <x v="1"/>
    <x v="0"/>
    <s v="Kalamata Olives, Feta Cheese, Tomatoes, Garlic, Beef Chuck Roast, Red Onions"/>
    <x v="8"/>
  </r>
  <r>
    <n v="34107"/>
    <n v="15059"/>
    <n v="0.5"/>
    <x v="27"/>
    <n v="1"/>
    <x v="91"/>
    <x v="3"/>
    <x v="5858"/>
    <n v="12"/>
    <n v="12"/>
    <x v="2"/>
    <x v="0"/>
    <s v="Bacon, Pepperoni, Italian Sausage, Chorizo Sausage"/>
    <x v="19"/>
  </r>
  <r>
    <n v="34108"/>
    <n v="15059"/>
    <n v="0.5"/>
    <x v="43"/>
    <n v="1"/>
    <x v="91"/>
    <x v="3"/>
    <x v="5858"/>
    <n v="12.5"/>
    <n v="12.5"/>
    <x v="2"/>
    <x v="2"/>
    <s v="Prosciutto di San Daniele, Arugula, Mozzarella Cheese"/>
    <x v="6"/>
  </r>
  <r>
    <n v="34109"/>
    <n v="15060"/>
    <n v="1"/>
    <x v="57"/>
    <n v="1"/>
    <x v="91"/>
    <x v="3"/>
    <x v="5859"/>
    <n v="20.5"/>
    <n v="20.5"/>
    <x v="1"/>
    <x v="0"/>
    <s v="Pepperoni, Mushrooms, Red Onions, Red Peppers, Bacon"/>
    <x v="1"/>
  </r>
  <r>
    <n v="34110"/>
    <n v="15061"/>
    <n v="0.25"/>
    <x v="2"/>
    <n v="1"/>
    <x v="91"/>
    <x v="3"/>
    <x v="5860"/>
    <n v="18.5"/>
    <n v="18.5"/>
    <x v="1"/>
    <x v="1"/>
    <s v="Mozzarella Cheese, Provolone Cheese, Smoked Gouda Cheese, Romano Cheese, Blue Cheese, Garlic"/>
    <x v="2"/>
  </r>
  <r>
    <n v="34111"/>
    <n v="15061"/>
    <n v="0.25"/>
    <x v="13"/>
    <n v="1"/>
    <x v="91"/>
    <x v="3"/>
    <x v="5860"/>
    <n v="20.5"/>
    <n v="20.5"/>
    <x v="1"/>
    <x v="0"/>
    <s v="Capocollo, Red Peppers, Tomatoes, Goat Cheese, Garlic, Oregano"/>
    <x v="11"/>
  </r>
  <r>
    <n v="34112"/>
    <n v="15061"/>
    <n v="0.25"/>
    <x v="30"/>
    <n v="1"/>
    <x v="91"/>
    <x v="3"/>
    <x v="5860"/>
    <n v="12"/>
    <n v="12"/>
    <x v="2"/>
    <x v="0"/>
    <s v="Tomatoes, Anchovies, Green Olives, Red Onions, Garlic"/>
    <x v="22"/>
  </r>
  <r>
    <n v="34113"/>
    <n v="15061"/>
    <n v="0.25"/>
    <x v="10"/>
    <n v="1"/>
    <x v="91"/>
    <x v="3"/>
    <x v="5860"/>
    <n v="12.5"/>
    <n v="12.5"/>
    <x v="2"/>
    <x v="2"/>
    <s v="Spinach, Red Onions, Pepperoni, Tomatoes, Artichokes, Kalamata Olives, Garlic, Asiago Cheese"/>
    <x v="9"/>
  </r>
  <r>
    <n v="34114"/>
    <n v="15062"/>
    <n v="0.5"/>
    <x v="1"/>
    <n v="1"/>
    <x v="91"/>
    <x v="3"/>
    <x v="5861"/>
    <n v="16"/>
    <n v="16"/>
    <x v="0"/>
    <x v="0"/>
    <s v="Pepperoni, Mushrooms, Red Onions, Red Peppers, Bacon"/>
    <x v="1"/>
  </r>
  <r>
    <n v="34115"/>
    <n v="15062"/>
    <n v="0.5"/>
    <x v="61"/>
    <n v="1"/>
    <x v="91"/>
    <x v="3"/>
    <x v="5861"/>
    <n v="11"/>
    <n v="11"/>
    <x v="2"/>
    <x v="0"/>
    <s v="Pepperoni, Mushrooms, Green Peppers"/>
    <x v="30"/>
  </r>
  <r>
    <n v="34116"/>
    <n v="15063"/>
    <n v="0.33333333333333331"/>
    <x v="21"/>
    <n v="1"/>
    <x v="91"/>
    <x v="3"/>
    <x v="5862"/>
    <n v="20.75"/>
    <n v="20.75"/>
    <x v="1"/>
    <x v="3"/>
    <s v="Barbecued Chicken, Red Peppers, Green Peppers, Tomatoes, Red Onions, Barbecue Sauce"/>
    <x v="7"/>
  </r>
  <r>
    <n v="34117"/>
    <n v="15063"/>
    <n v="0.33333333333333331"/>
    <x v="42"/>
    <n v="1"/>
    <x v="91"/>
    <x v="3"/>
    <x v="5862"/>
    <n v="12.5"/>
    <n v="12.5"/>
    <x v="0"/>
    <x v="0"/>
    <s v="Mozzarella Cheese, Pepperoni"/>
    <x v="17"/>
  </r>
  <r>
    <n v="34118"/>
    <n v="15063"/>
    <n v="0.33333333333333331"/>
    <x v="65"/>
    <n v="1"/>
    <x v="91"/>
    <x v="3"/>
    <x v="5862"/>
    <n v="16.75"/>
    <n v="16.75"/>
    <x v="0"/>
    <x v="3"/>
    <s v="Chicken, Tomatoes, Red Peppers, Red Onions, Jalapeno Peppers, Corn, Cilantro, Chipotle Sauce"/>
    <x v="15"/>
  </r>
  <r>
    <n v="34119"/>
    <n v="15064"/>
    <n v="0.25"/>
    <x v="41"/>
    <n v="1"/>
    <x v="91"/>
    <x v="3"/>
    <x v="1880"/>
    <n v="16.75"/>
    <n v="16.75"/>
    <x v="0"/>
    <x v="3"/>
    <s v="Barbecued Chicken, Red Peppers, Green Peppers, Tomatoes, Red Onions, Barbecue Sauce"/>
    <x v="7"/>
  </r>
  <r>
    <n v="34120"/>
    <n v="15064"/>
    <n v="0.25"/>
    <x v="13"/>
    <n v="1"/>
    <x v="91"/>
    <x v="3"/>
    <x v="1880"/>
    <n v="20.5"/>
    <n v="20.5"/>
    <x v="1"/>
    <x v="0"/>
    <s v="Capocollo, Red Peppers, Tomatoes, Goat Cheese, Garlic, Oregano"/>
    <x v="11"/>
  </r>
  <r>
    <n v="34121"/>
    <n v="15064"/>
    <n v="0.25"/>
    <x v="3"/>
    <n v="1"/>
    <x v="91"/>
    <x v="3"/>
    <x v="1880"/>
    <n v="20.75"/>
    <n v="20.75"/>
    <x v="1"/>
    <x v="2"/>
    <s v="Calabrese Salami, Capocollo, Tomatoes, Red Onions, Green Olives, Garlic"/>
    <x v="3"/>
  </r>
  <r>
    <n v="34122"/>
    <n v="15064"/>
    <n v="0.25"/>
    <x v="64"/>
    <n v="1"/>
    <x v="91"/>
    <x v="3"/>
    <x v="1880"/>
    <n v="20.25"/>
    <n v="20.25"/>
    <x v="1"/>
    <x v="1"/>
    <s v="Spinach, Artichokes, Kalamata Olives, Sun-dried Tomatoes, Feta Cheese, Plum Tomatoes, Red Onions"/>
    <x v="25"/>
  </r>
  <r>
    <n v="34123"/>
    <n v="15065"/>
    <n v="0.33333333333333331"/>
    <x v="63"/>
    <n v="1"/>
    <x v="91"/>
    <x v="3"/>
    <x v="5863"/>
    <n v="16.5"/>
    <n v="16.5"/>
    <x v="0"/>
    <x v="2"/>
    <s v="Prosciutto di San Daniele, Arugula, Mozzarella Cheese"/>
    <x v="6"/>
  </r>
  <r>
    <n v="34124"/>
    <n v="15065"/>
    <n v="0.33333333333333331"/>
    <x v="44"/>
    <n v="1"/>
    <x v="91"/>
    <x v="3"/>
    <x v="5863"/>
    <n v="16.25"/>
    <n v="16.25"/>
    <x v="0"/>
    <x v="2"/>
    <s v="Coarse Sicilian Salami, Tomatoes, Green Olives, Luganega Sausage, Onions, Garlic"/>
    <x v="28"/>
  </r>
  <r>
    <n v="34125"/>
    <n v="15065"/>
    <n v="0.33333333333333331"/>
    <x v="56"/>
    <n v="1"/>
    <x v="91"/>
    <x v="3"/>
    <x v="5863"/>
    <n v="16.75"/>
    <n v="16.75"/>
    <x v="0"/>
    <x v="3"/>
    <s v="Chicken, Pineapple, Tomatoes, Red Peppers, Thai Sweet Chilli Sauce"/>
    <x v="5"/>
  </r>
  <r>
    <n v="34126"/>
    <n v="15066"/>
    <n v="1"/>
    <x v="34"/>
    <n v="1"/>
    <x v="91"/>
    <x v="3"/>
    <x v="5864"/>
    <n v="16"/>
    <n v="16"/>
    <x v="0"/>
    <x v="1"/>
    <s v="Spinach, Artichokes, Kalamata Olives, Sun-dried Tomatoes, Feta Cheese, Plum Tomatoes, Red Onions"/>
    <x v="25"/>
  </r>
  <r>
    <n v="34127"/>
    <n v="15067"/>
    <n v="0.33333333333333331"/>
    <x v="77"/>
    <n v="1"/>
    <x v="91"/>
    <x v="3"/>
    <x v="5865"/>
    <n v="16.75"/>
    <n v="16.75"/>
    <x v="0"/>
    <x v="1"/>
    <s v="Eggplant, Artichokes, Tomatoes, Zucchini, Red Peppers, Garlic, Pesto Sauce"/>
    <x v="24"/>
  </r>
  <r>
    <n v="34128"/>
    <n v="15067"/>
    <n v="0.33333333333333331"/>
    <x v="37"/>
    <n v="1"/>
    <x v="91"/>
    <x v="3"/>
    <x v="5865"/>
    <n v="20.5"/>
    <n v="20.5"/>
    <x v="1"/>
    <x v="0"/>
    <s v="Tomatoes, Anchovies, Green Olives, Red Onions, Garlic"/>
    <x v="22"/>
  </r>
  <r>
    <n v="34129"/>
    <n v="15067"/>
    <n v="0.33333333333333331"/>
    <x v="75"/>
    <n v="1"/>
    <x v="91"/>
    <x v="3"/>
    <x v="5865"/>
    <n v="12"/>
    <n v="12"/>
    <x v="2"/>
    <x v="1"/>
    <s v="Spinach, Mushrooms, Red Onions, Feta Cheese, Garlic"/>
    <x v="27"/>
  </r>
  <r>
    <n v="34130"/>
    <n v="15068"/>
    <n v="0.25"/>
    <x v="2"/>
    <n v="1"/>
    <x v="91"/>
    <x v="3"/>
    <x v="5866"/>
    <n v="18.5"/>
    <n v="18.5"/>
    <x v="1"/>
    <x v="1"/>
    <s v="Mozzarella Cheese, Provolone Cheese, Smoked Gouda Cheese, Romano Cheese, Blue Cheese, Garlic"/>
    <x v="2"/>
  </r>
  <r>
    <n v="34131"/>
    <n v="15068"/>
    <n v="0.25"/>
    <x v="6"/>
    <n v="1"/>
    <x v="91"/>
    <x v="3"/>
    <x v="5866"/>
    <n v="16.5"/>
    <n v="16.5"/>
    <x v="0"/>
    <x v="2"/>
    <s v="Calabrese Salami, Capocollo, Tomatoes, Red Onions, Green Olives, Garlic"/>
    <x v="3"/>
  </r>
  <r>
    <n v="34132"/>
    <n v="15068"/>
    <n v="0.25"/>
    <x v="63"/>
    <n v="1"/>
    <x v="91"/>
    <x v="3"/>
    <x v="5866"/>
    <n v="16.5"/>
    <n v="16.5"/>
    <x v="0"/>
    <x v="2"/>
    <s v="Prosciutto di San Daniele, Arugula, Mozzarella Cheese"/>
    <x v="6"/>
  </r>
  <r>
    <n v="34133"/>
    <n v="15068"/>
    <n v="0.25"/>
    <x v="5"/>
    <n v="1"/>
    <x v="91"/>
    <x v="3"/>
    <x v="5866"/>
    <n v="20.75"/>
    <n v="20.75"/>
    <x v="1"/>
    <x v="3"/>
    <s v="Chicken, Pineapple, Tomatoes, Red Peppers, Thai Sweet Chilli Sauce"/>
    <x v="5"/>
  </r>
  <r>
    <n v="34134"/>
    <n v="15069"/>
    <n v="0.25"/>
    <x v="11"/>
    <n v="1"/>
    <x v="91"/>
    <x v="3"/>
    <x v="5867"/>
    <n v="12"/>
    <n v="12"/>
    <x v="2"/>
    <x v="0"/>
    <s v="Pepperoni, Mushrooms, Red Onions, Red Peppers, Bacon"/>
    <x v="1"/>
  </r>
  <r>
    <n v="34135"/>
    <n v="15069"/>
    <n v="0.25"/>
    <x v="2"/>
    <n v="1"/>
    <x v="91"/>
    <x v="3"/>
    <x v="5867"/>
    <n v="18.5"/>
    <n v="18.5"/>
    <x v="1"/>
    <x v="1"/>
    <s v="Mozzarella Cheese, Provolone Cheese, Smoked Gouda Cheese, Romano Cheese, Blue Cheese, Garlic"/>
    <x v="2"/>
  </r>
  <r>
    <n v="34136"/>
    <n v="15069"/>
    <n v="0.25"/>
    <x v="67"/>
    <n v="1"/>
    <x v="91"/>
    <x v="3"/>
    <x v="5867"/>
    <n v="12.25"/>
    <n v="12.25"/>
    <x v="2"/>
    <x v="2"/>
    <s v="Coarse Sicilian Salami, Tomatoes, Green Olives, Luganega Sausage, Onions, Garlic"/>
    <x v="28"/>
  </r>
  <r>
    <n v="34137"/>
    <n v="15069"/>
    <n v="0.25"/>
    <x v="80"/>
    <n v="1"/>
    <x v="91"/>
    <x v="3"/>
    <x v="5867"/>
    <n v="16"/>
    <n v="16"/>
    <x v="0"/>
    <x v="1"/>
    <s v="Spinach, Mushrooms, Red Onions, Feta Cheese, Garlic"/>
    <x v="27"/>
  </r>
  <r>
    <n v="34138"/>
    <n v="15070"/>
    <n v="0.5"/>
    <x v="41"/>
    <n v="1"/>
    <x v="91"/>
    <x v="3"/>
    <x v="5868"/>
    <n v="16.75"/>
    <n v="16.75"/>
    <x v="0"/>
    <x v="3"/>
    <s v="Barbecued Chicken, Red Peppers, Green Peppers, Tomatoes, Red Onions, Barbecue Sauce"/>
    <x v="7"/>
  </r>
  <r>
    <n v="34139"/>
    <n v="15070"/>
    <n v="0.5"/>
    <x v="32"/>
    <n v="1"/>
    <x v="91"/>
    <x v="3"/>
    <x v="5868"/>
    <n v="14.75"/>
    <n v="14.75"/>
    <x v="0"/>
    <x v="1"/>
    <s v="Ricotta Cheese, Gorgonzola Piccante Cheese, Mozzarella Cheese, Parmigiano Reggiano Cheese, Garlic"/>
    <x v="21"/>
  </r>
  <r>
    <n v="34140"/>
    <n v="15071"/>
    <n v="0.33333333333333331"/>
    <x v="34"/>
    <n v="1"/>
    <x v="91"/>
    <x v="3"/>
    <x v="5869"/>
    <n v="16"/>
    <n v="16"/>
    <x v="0"/>
    <x v="1"/>
    <s v="Spinach, Artichokes, Kalamata Olives, Sun-dried Tomatoes, Feta Cheese, Plum Tomatoes, Red Onions"/>
    <x v="25"/>
  </r>
  <r>
    <n v="34141"/>
    <n v="15071"/>
    <n v="0.33333333333333331"/>
    <x v="67"/>
    <n v="1"/>
    <x v="91"/>
    <x v="3"/>
    <x v="5869"/>
    <n v="12.25"/>
    <n v="12.25"/>
    <x v="2"/>
    <x v="2"/>
    <s v="Coarse Sicilian Salami, Tomatoes, Green Olives, Luganega Sausage, Onions, Garlic"/>
    <x v="28"/>
  </r>
  <r>
    <n v="34142"/>
    <n v="15071"/>
    <n v="0.33333333333333331"/>
    <x v="5"/>
    <n v="1"/>
    <x v="91"/>
    <x v="3"/>
    <x v="5869"/>
    <n v="20.75"/>
    <n v="20.75"/>
    <x v="1"/>
    <x v="3"/>
    <s v="Chicken, Pineapple, Tomatoes, Red Peppers, Thai Sweet Chilli Sauce"/>
    <x v="5"/>
  </r>
  <r>
    <n v="34143"/>
    <n v="15072"/>
    <n v="1"/>
    <x v="20"/>
    <n v="1"/>
    <x v="91"/>
    <x v="3"/>
    <x v="5870"/>
    <n v="20.75"/>
    <n v="20.75"/>
    <x v="1"/>
    <x v="3"/>
    <s v="Chicken, Tomatoes, Red Peppers, Red Onions, Jalapeno Peppers, Corn, Cilantro, Chipotle Sauce"/>
    <x v="15"/>
  </r>
  <r>
    <n v="34144"/>
    <n v="15073"/>
    <n v="0.5"/>
    <x v="53"/>
    <n v="1"/>
    <x v="91"/>
    <x v="3"/>
    <x v="5871"/>
    <n v="16.75"/>
    <n v="16.75"/>
    <x v="0"/>
    <x v="3"/>
    <s v="Chicken, Red Onions, Red Peppers, Mushrooms, Asiago Cheese, Alfredo Sauce"/>
    <x v="29"/>
  </r>
  <r>
    <n v="34145"/>
    <n v="15073"/>
    <n v="0.5"/>
    <x v="29"/>
    <n v="1"/>
    <x v="91"/>
    <x v="3"/>
    <x v="5871"/>
    <n v="17.95"/>
    <n v="17.95"/>
    <x v="1"/>
    <x v="1"/>
    <s v="Ricotta Cheese, Gorgonzola Piccante Cheese, Mozzarella Cheese, Parmigiano Reggiano Cheese, Garlic"/>
    <x v="21"/>
  </r>
  <r>
    <n v="34146"/>
    <n v="15074"/>
    <n v="0.33333333333333331"/>
    <x v="50"/>
    <n v="1"/>
    <x v="91"/>
    <x v="3"/>
    <x v="5872"/>
    <n v="17.5"/>
    <n v="17.5"/>
    <x v="1"/>
    <x v="0"/>
    <s v="Pepperoni, Mushrooms, Green Peppers"/>
    <x v="30"/>
  </r>
  <r>
    <n v="34147"/>
    <n v="15074"/>
    <n v="0.33333333333333331"/>
    <x v="67"/>
    <n v="1"/>
    <x v="91"/>
    <x v="3"/>
    <x v="5872"/>
    <n v="12.25"/>
    <n v="12.25"/>
    <x v="2"/>
    <x v="2"/>
    <s v="Coarse Sicilian Salami, Tomatoes, Green Olives, Luganega Sausage, Onions, Garlic"/>
    <x v="28"/>
  </r>
  <r>
    <n v="34148"/>
    <n v="15074"/>
    <n v="0.33333333333333331"/>
    <x v="88"/>
    <n v="1"/>
    <x v="91"/>
    <x v="3"/>
    <x v="5872"/>
    <n v="12.5"/>
    <n v="12.5"/>
    <x v="2"/>
    <x v="2"/>
    <s v="Soppressata Salami, Fontina Cheese, Mozzarella Cheese, Mushrooms, Garlic"/>
    <x v="20"/>
  </r>
  <r>
    <n v="34149"/>
    <n v="15075"/>
    <n v="0.25"/>
    <x v="26"/>
    <n v="1"/>
    <x v="91"/>
    <x v="3"/>
    <x v="5182"/>
    <n v="20.75"/>
    <n v="20.75"/>
    <x v="1"/>
    <x v="3"/>
    <s v="Chicken, Tomatoes, Red Peppers, Spinach, Garlic, Pesto Sauce"/>
    <x v="18"/>
  </r>
  <r>
    <n v="34153"/>
    <n v="15076"/>
    <n v="0.5"/>
    <x v="19"/>
    <n v="1"/>
    <x v="91"/>
    <x v="3"/>
    <x v="5873"/>
    <n v="20.25"/>
    <n v="20.25"/>
    <x v="1"/>
    <x v="1"/>
    <s v="Tomatoes, Red Peppers, Jalapeno Peppers, Red Onions, Cilantro, Corn, Chipotle Sauce, Garlic"/>
    <x v="4"/>
  </r>
  <r>
    <n v="34154"/>
    <n v="15076"/>
    <n v="0.5"/>
    <x v="37"/>
    <n v="1"/>
    <x v="91"/>
    <x v="3"/>
    <x v="5873"/>
    <n v="20.5"/>
    <n v="20.5"/>
    <x v="1"/>
    <x v="0"/>
    <s v="Tomatoes, Anchovies, Green Olives, Red Onions, Garlic"/>
    <x v="22"/>
  </r>
  <r>
    <n v="34155"/>
    <n v="15077"/>
    <n v="0.5"/>
    <x v="25"/>
    <n v="1"/>
    <x v="91"/>
    <x v="3"/>
    <x v="5874"/>
    <n v="12.75"/>
    <n v="12.75"/>
    <x v="2"/>
    <x v="3"/>
    <s v="Chicken, Artichoke, Spinach, Garlic, Jalapeno Peppers, Fontina Cheese, Gouda Cheese"/>
    <x v="16"/>
  </r>
  <r>
    <n v="34156"/>
    <n v="15077"/>
    <n v="0.5"/>
    <x v="0"/>
    <n v="1"/>
    <x v="91"/>
    <x v="3"/>
    <x v="5874"/>
    <n v="13.25"/>
    <n v="13.25"/>
    <x v="0"/>
    <x v="0"/>
    <s v="Sliced Ham, Pineapple, Mozzarella Cheese"/>
    <x v="0"/>
  </r>
  <r>
    <n v="34157"/>
    <n v="15078"/>
    <n v="0.33333333333333331"/>
    <x v="60"/>
    <n v="1"/>
    <x v="91"/>
    <x v="3"/>
    <x v="5875"/>
    <n v="16.5"/>
    <n v="16.5"/>
    <x v="1"/>
    <x v="0"/>
    <s v="Sliced Ham, Pineapple, Mozzarella Cheese"/>
    <x v="0"/>
  </r>
  <r>
    <n v="34158"/>
    <n v="15078"/>
    <n v="0.33333333333333331"/>
    <x v="0"/>
    <n v="1"/>
    <x v="91"/>
    <x v="3"/>
    <x v="5875"/>
    <n v="13.25"/>
    <n v="13.25"/>
    <x v="0"/>
    <x v="0"/>
    <s v="Sliced Ham, Pineapple, Mozzarella Cheese"/>
    <x v="0"/>
  </r>
  <r>
    <n v="34159"/>
    <n v="15078"/>
    <n v="0.33333333333333331"/>
    <x v="50"/>
    <n v="1"/>
    <x v="91"/>
    <x v="3"/>
    <x v="5875"/>
    <n v="17.5"/>
    <n v="17.5"/>
    <x v="1"/>
    <x v="0"/>
    <s v="Pepperoni, Mushrooms, Green Peppers"/>
    <x v="30"/>
  </r>
  <r>
    <n v="34160"/>
    <n v="15079"/>
    <n v="0.5"/>
    <x v="22"/>
    <n v="1"/>
    <x v="91"/>
    <x v="3"/>
    <x v="3880"/>
    <n v="20.75"/>
    <n v="20.75"/>
    <x v="1"/>
    <x v="3"/>
    <s v="Chicken, Artichoke, Spinach, Garlic, Jalapeno Peppers, Fontina Cheese, Gouda Cheese"/>
    <x v="16"/>
  </r>
  <r>
    <n v="34161"/>
    <n v="15079"/>
    <n v="0.5"/>
    <x v="17"/>
    <n v="1"/>
    <x v="91"/>
    <x v="3"/>
    <x v="3880"/>
    <n v="20.75"/>
    <n v="20.75"/>
    <x v="1"/>
    <x v="1"/>
    <s v="Spinach, Artichokes, Tomatoes, Sun-dried Tomatoes, Garlic, Pesto Sauce"/>
    <x v="13"/>
  </r>
  <r>
    <n v="34162"/>
    <n v="15080"/>
    <n v="1"/>
    <x v="13"/>
    <n v="1"/>
    <x v="91"/>
    <x v="3"/>
    <x v="3277"/>
    <n v="20.5"/>
    <n v="20.5"/>
    <x v="1"/>
    <x v="0"/>
    <s v="Capocollo, Red Peppers, Tomatoes, Goat Cheese, Garlic, Oregano"/>
    <x v="11"/>
  </r>
  <r>
    <n v="34163"/>
    <n v="15081"/>
    <n v="0.5"/>
    <x v="27"/>
    <n v="1"/>
    <x v="91"/>
    <x v="3"/>
    <x v="5876"/>
    <n v="12"/>
    <n v="12"/>
    <x v="2"/>
    <x v="0"/>
    <s v="Bacon, Pepperoni, Italian Sausage, Chorizo Sausage"/>
    <x v="19"/>
  </r>
  <r>
    <n v="34164"/>
    <n v="15081"/>
    <n v="0.5"/>
    <x v="12"/>
    <n v="1"/>
    <x v="91"/>
    <x v="3"/>
    <x v="5876"/>
    <n v="12"/>
    <n v="12"/>
    <x v="2"/>
    <x v="1"/>
    <s v="Spinach, Mushrooms, Tomatoes, Green Olives, Feta Cheese"/>
    <x v="10"/>
  </r>
  <r>
    <n v="34165"/>
    <n v="15082"/>
    <n v="0.5"/>
    <x v="19"/>
    <n v="1"/>
    <x v="91"/>
    <x v="3"/>
    <x v="5877"/>
    <n v="20.25"/>
    <n v="20.25"/>
    <x v="1"/>
    <x v="1"/>
    <s v="Tomatoes, Red Peppers, Jalapeno Peppers, Red Onions, Cilantro, Corn, Chipotle Sauce, Garlic"/>
    <x v="4"/>
  </r>
  <r>
    <n v="34166"/>
    <n v="15082"/>
    <n v="0.5"/>
    <x v="66"/>
    <n v="1"/>
    <x v="91"/>
    <x v="3"/>
    <x v="5877"/>
    <n v="14.5"/>
    <n v="14.5"/>
    <x v="0"/>
    <x v="0"/>
    <s v="Pepperoni, Mushrooms, Green Peppers"/>
    <x v="30"/>
  </r>
  <r>
    <n v="34167"/>
    <n v="15083"/>
    <n v="0.25"/>
    <x v="12"/>
    <n v="1"/>
    <x v="91"/>
    <x v="3"/>
    <x v="5878"/>
    <n v="12"/>
    <n v="12"/>
    <x v="2"/>
    <x v="1"/>
    <s v="Spinach, Mushrooms, Tomatoes, Green Olives, Feta Cheese"/>
    <x v="10"/>
  </r>
  <r>
    <n v="34168"/>
    <n v="15083"/>
    <n v="0.25"/>
    <x v="19"/>
    <n v="1"/>
    <x v="91"/>
    <x v="3"/>
    <x v="5878"/>
    <n v="20.25"/>
    <n v="20.25"/>
    <x v="1"/>
    <x v="1"/>
    <s v="Tomatoes, Red Peppers, Jalapeno Peppers, Red Onions, Cilantro, Corn, Chipotle Sauce, Garlic"/>
    <x v="4"/>
  </r>
  <r>
    <n v="34169"/>
    <n v="15083"/>
    <n v="0.25"/>
    <x v="81"/>
    <n v="1"/>
    <x v="91"/>
    <x v="3"/>
    <x v="5878"/>
    <n v="16"/>
    <n v="16"/>
    <x v="0"/>
    <x v="0"/>
    <s v="Tomatoes, Anchovies, Green Olives, Red Onions, Garlic"/>
    <x v="22"/>
  </r>
  <r>
    <n v="34170"/>
    <n v="15083"/>
    <n v="0.25"/>
    <x v="47"/>
    <n v="1"/>
    <x v="91"/>
    <x v="3"/>
    <x v="5878"/>
    <n v="9.75"/>
    <n v="9.75"/>
    <x v="2"/>
    <x v="0"/>
    <s v="Mozzarella Cheese, Pepperoni"/>
    <x v="17"/>
  </r>
  <r>
    <n v="34171"/>
    <n v="15084"/>
    <n v="0.5"/>
    <x v="29"/>
    <n v="1"/>
    <x v="91"/>
    <x v="3"/>
    <x v="871"/>
    <n v="17.95"/>
    <n v="17.95"/>
    <x v="1"/>
    <x v="1"/>
    <s v="Ricotta Cheese, Gorgonzola Piccante Cheese, Mozzarella Cheese, Parmigiano Reggiano Cheese, Garlic"/>
    <x v="21"/>
  </r>
  <r>
    <n v="34172"/>
    <n v="15084"/>
    <n v="0.5"/>
    <x v="5"/>
    <n v="1"/>
    <x v="91"/>
    <x v="3"/>
    <x v="871"/>
    <n v="20.75"/>
    <n v="20.75"/>
    <x v="1"/>
    <x v="3"/>
    <s v="Chicken, Pineapple, Tomatoes, Red Peppers, Thai Sweet Chilli Sauce"/>
    <x v="5"/>
  </r>
  <r>
    <n v="34173"/>
    <n v="15085"/>
    <n v="0.5"/>
    <x v="51"/>
    <n v="1"/>
    <x v="91"/>
    <x v="3"/>
    <x v="5879"/>
    <n v="10.5"/>
    <n v="10.5"/>
    <x v="2"/>
    <x v="0"/>
    <s v="Sliced Ham, Pineapple, Mozzarella Cheese"/>
    <x v="0"/>
  </r>
  <r>
    <n v="34174"/>
    <n v="15085"/>
    <n v="0.5"/>
    <x v="5"/>
    <n v="1"/>
    <x v="91"/>
    <x v="3"/>
    <x v="5879"/>
    <n v="20.75"/>
    <n v="20.75"/>
    <x v="1"/>
    <x v="3"/>
    <s v="Chicken, Pineapple, Tomatoes, Red Peppers, Thai Sweet Chilli Sauce"/>
    <x v="5"/>
  </r>
  <r>
    <n v="34175"/>
    <n v="15086"/>
    <n v="1"/>
    <x v="72"/>
    <n v="1"/>
    <x v="91"/>
    <x v="3"/>
    <x v="5880"/>
    <n v="16"/>
    <n v="16"/>
    <x v="0"/>
    <x v="1"/>
    <s v="Mushrooms, Tomatoes, Red Peppers, Green Peppers, Red Onions, Zucchini, Spinach, Garlic"/>
    <x v="14"/>
  </r>
  <r>
    <n v="34176"/>
    <n v="15087"/>
    <n v="1"/>
    <x v="27"/>
    <n v="1"/>
    <x v="91"/>
    <x v="3"/>
    <x v="5881"/>
    <n v="12"/>
    <n v="12"/>
    <x v="2"/>
    <x v="0"/>
    <s v="Bacon, Pepperoni, Italian Sausage, Chorizo Sausage"/>
    <x v="19"/>
  </r>
  <r>
    <n v="34177"/>
    <n v="15088"/>
    <n v="0.5"/>
    <x v="44"/>
    <n v="1"/>
    <x v="91"/>
    <x v="3"/>
    <x v="621"/>
    <n v="16.25"/>
    <n v="16.25"/>
    <x v="0"/>
    <x v="2"/>
    <s v="Coarse Sicilian Salami, Tomatoes, Green Olives, Luganega Sausage, Onions, Garlic"/>
    <x v="28"/>
  </r>
  <r>
    <n v="34178"/>
    <n v="15088"/>
    <n v="0.5"/>
    <x v="55"/>
    <n v="1"/>
    <x v="91"/>
    <x v="3"/>
    <x v="621"/>
    <n v="12.5"/>
    <n v="12.5"/>
    <x v="2"/>
    <x v="1"/>
    <s v="Spinach, Artichokes, Tomatoes, Sun-dried Tomatoes, Garlic, Pesto Sauce"/>
    <x v="13"/>
  </r>
  <r>
    <n v="34179"/>
    <n v="15089"/>
    <n v="0.25"/>
    <x v="33"/>
    <n v="1"/>
    <x v="91"/>
    <x v="3"/>
    <x v="5882"/>
    <n v="12.75"/>
    <n v="12.75"/>
    <x v="2"/>
    <x v="1"/>
    <s v="Eggplant, Artichokes, Tomatoes, Zucchini, Red Peppers, Garlic, Pesto Sauce"/>
    <x v="24"/>
  </r>
  <r>
    <n v="34180"/>
    <n v="15089"/>
    <n v="0.25"/>
    <x v="19"/>
    <n v="1"/>
    <x v="91"/>
    <x v="3"/>
    <x v="5882"/>
    <n v="20.25"/>
    <n v="20.25"/>
    <x v="1"/>
    <x v="1"/>
    <s v="Tomatoes, Red Peppers, Jalapeno Peppers, Red Onions, Cilantro, Corn, Chipotle Sauce, Garlic"/>
    <x v="4"/>
  </r>
  <r>
    <n v="34181"/>
    <n v="15089"/>
    <n v="0.25"/>
    <x v="67"/>
    <n v="1"/>
    <x v="91"/>
    <x v="3"/>
    <x v="5882"/>
    <n v="12.25"/>
    <n v="12.25"/>
    <x v="2"/>
    <x v="2"/>
    <s v="Coarse Sicilian Salami, Tomatoes, Green Olives, Luganega Sausage, Onions, Garlic"/>
    <x v="28"/>
  </r>
  <r>
    <n v="34182"/>
    <n v="15089"/>
    <n v="0.25"/>
    <x v="87"/>
    <n v="1"/>
    <x v="91"/>
    <x v="3"/>
    <x v="5882"/>
    <n v="16.5"/>
    <n v="16.5"/>
    <x v="0"/>
    <x v="2"/>
    <s v="Soppressata Salami, Fontina Cheese, Mozzarella Cheese, Mushrooms, Garlic"/>
    <x v="20"/>
  </r>
  <r>
    <n v="34183"/>
    <n v="15090"/>
    <n v="0.25"/>
    <x v="74"/>
    <n v="1"/>
    <x v="91"/>
    <x v="3"/>
    <x v="5883"/>
    <n v="12.75"/>
    <n v="12.75"/>
    <x v="2"/>
    <x v="3"/>
    <s v="Chicken, Tomatoes, Red Peppers, Spinach, Garlic, Pesto Sauce"/>
    <x v="18"/>
  </r>
  <r>
    <n v="34184"/>
    <n v="15090"/>
    <n v="0.25"/>
    <x v="24"/>
    <n v="1"/>
    <x v="91"/>
    <x v="3"/>
    <x v="5883"/>
    <n v="15.25"/>
    <n v="15.25"/>
    <x v="1"/>
    <x v="0"/>
    <s v="Mozzarella Cheese, Pepperoni"/>
    <x v="17"/>
  </r>
  <r>
    <n v="34185"/>
    <n v="15090"/>
    <n v="0.25"/>
    <x v="63"/>
    <n v="1"/>
    <x v="91"/>
    <x v="3"/>
    <x v="5883"/>
    <n v="16.5"/>
    <n v="16.5"/>
    <x v="0"/>
    <x v="2"/>
    <s v="Prosciutto di San Daniele, Arugula, Mozzarella Cheese"/>
    <x v="6"/>
  </r>
  <r>
    <n v="34186"/>
    <n v="15090"/>
    <n v="0.25"/>
    <x v="67"/>
    <n v="1"/>
    <x v="91"/>
    <x v="3"/>
    <x v="5883"/>
    <n v="12.25"/>
    <n v="12.25"/>
    <x v="2"/>
    <x v="2"/>
    <s v="Coarse Sicilian Salami, Tomatoes, Green Olives, Luganega Sausage, Onions, Garlic"/>
    <x v="28"/>
  </r>
  <r>
    <n v="34187"/>
    <n v="15091"/>
    <n v="0.33333333333333331"/>
    <x v="23"/>
    <n v="2"/>
    <x v="91"/>
    <x v="3"/>
    <x v="5884"/>
    <n v="16.75"/>
    <n v="33.5"/>
    <x v="0"/>
    <x v="3"/>
    <s v="Chicken, Artichoke, Spinach, Garlic, Jalapeno Peppers, Fontina Cheese, Gouda Cheese"/>
    <x v="16"/>
  </r>
  <r>
    <n v="34188"/>
    <n v="15091"/>
    <n v="0.33333333333333331"/>
    <x v="63"/>
    <n v="1"/>
    <x v="91"/>
    <x v="3"/>
    <x v="5884"/>
    <n v="16.5"/>
    <n v="16.5"/>
    <x v="0"/>
    <x v="2"/>
    <s v="Prosciutto di San Daniele, Arugula, Mozzarella Cheese"/>
    <x v="6"/>
  </r>
  <r>
    <n v="34189"/>
    <n v="15091"/>
    <n v="0.33333333333333331"/>
    <x v="67"/>
    <n v="1"/>
    <x v="91"/>
    <x v="3"/>
    <x v="5884"/>
    <n v="12.25"/>
    <n v="12.25"/>
    <x v="2"/>
    <x v="2"/>
    <s v="Coarse Sicilian Salami, Tomatoes, Green Olives, Luganega Sausage, Onions, Garlic"/>
    <x v="28"/>
  </r>
  <r>
    <n v="34190"/>
    <n v="15092"/>
    <n v="1"/>
    <x v="42"/>
    <n v="1"/>
    <x v="105"/>
    <x v="2"/>
    <x v="5885"/>
    <n v="12.5"/>
    <n v="12.5"/>
    <x v="0"/>
    <x v="0"/>
    <s v="Mozzarella Cheese, Pepperoni"/>
    <x v="17"/>
  </r>
  <r>
    <n v="34191"/>
    <n v="15093"/>
    <n v="0.25"/>
    <x v="6"/>
    <n v="1"/>
    <x v="105"/>
    <x v="2"/>
    <x v="5886"/>
    <n v="16.5"/>
    <n v="16.5"/>
    <x v="0"/>
    <x v="2"/>
    <s v="Calabrese Salami, Capocollo, Tomatoes, Red Onions, Green Olives, Garlic"/>
    <x v="3"/>
  </r>
  <r>
    <n v="34192"/>
    <n v="15093"/>
    <n v="0.25"/>
    <x v="19"/>
    <n v="1"/>
    <x v="105"/>
    <x v="2"/>
    <x v="5886"/>
    <n v="20.25"/>
    <n v="20.25"/>
    <x v="1"/>
    <x v="1"/>
    <s v="Tomatoes, Red Peppers, Jalapeno Peppers, Red Onions, Cilantro, Corn, Chipotle Sauce, Garlic"/>
    <x v="4"/>
  </r>
  <r>
    <n v="34193"/>
    <n v="15093"/>
    <n v="0.25"/>
    <x v="42"/>
    <n v="2"/>
    <x v="105"/>
    <x v="2"/>
    <x v="5886"/>
    <n v="12.5"/>
    <n v="25"/>
    <x v="0"/>
    <x v="0"/>
    <s v="Mozzarella Cheese, Pepperoni"/>
    <x v="17"/>
  </r>
  <r>
    <n v="34194"/>
    <n v="15093"/>
    <n v="0.25"/>
    <x v="69"/>
    <n v="1"/>
    <x v="105"/>
    <x v="2"/>
    <x v="5886"/>
    <n v="12.75"/>
    <n v="12.75"/>
    <x v="2"/>
    <x v="3"/>
    <s v="Chicken, Pineapple, Tomatoes, Red Peppers, Thai Sweet Chilli Sauce"/>
    <x v="5"/>
  </r>
  <r>
    <n v="34195"/>
    <n v="15094"/>
    <n v="1"/>
    <x v="60"/>
    <n v="1"/>
    <x v="105"/>
    <x v="2"/>
    <x v="5887"/>
    <n v="16.5"/>
    <n v="16.5"/>
    <x v="1"/>
    <x v="0"/>
    <s v="Sliced Ham, Pineapple, Mozzarella Cheese"/>
    <x v="0"/>
  </r>
  <r>
    <n v="34196"/>
    <n v="15095"/>
    <n v="1"/>
    <x v="18"/>
    <n v="1"/>
    <x v="105"/>
    <x v="2"/>
    <x v="5888"/>
    <n v="12"/>
    <n v="12"/>
    <x v="2"/>
    <x v="1"/>
    <s v="Mushrooms, Tomatoes, Red Peppers, Green Peppers, Red Onions, Zucchini, Spinach, Garlic"/>
    <x v="14"/>
  </r>
  <r>
    <n v="34197"/>
    <n v="15096"/>
    <n v="1"/>
    <x v="55"/>
    <n v="1"/>
    <x v="105"/>
    <x v="2"/>
    <x v="5889"/>
    <n v="12.5"/>
    <n v="12.5"/>
    <x v="2"/>
    <x v="1"/>
    <s v="Spinach, Artichokes, Tomatoes, Sun-dried Tomatoes, Garlic, Pesto Sauce"/>
    <x v="13"/>
  </r>
  <r>
    <n v="34198"/>
    <n v="15097"/>
    <n v="0.1111111111111111"/>
    <x v="41"/>
    <n v="2"/>
    <x v="105"/>
    <x v="2"/>
    <x v="5890"/>
    <n v="16.75"/>
    <n v="33.5"/>
    <x v="0"/>
    <x v="3"/>
    <s v="Barbecued Chicken, Red Peppers, Green Peppers, Tomatoes, Red Onions, Barbecue Sauce"/>
    <x v="7"/>
  </r>
  <r>
    <n v="34199"/>
    <n v="15097"/>
    <n v="0.1111111111111111"/>
    <x v="27"/>
    <n v="1"/>
    <x v="105"/>
    <x v="2"/>
    <x v="5890"/>
    <n v="12"/>
    <n v="12"/>
    <x v="2"/>
    <x v="0"/>
    <s v="Bacon, Pepperoni, Italian Sausage, Chorizo Sausage"/>
    <x v="19"/>
  </r>
  <r>
    <n v="34200"/>
    <n v="15097"/>
    <n v="0.1111111111111111"/>
    <x v="13"/>
    <n v="1"/>
    <x v="105"/>
    <x v="2"/>
    <x v="5890"/>
    <n v="20.5"/>
    <n v="20.5"/>
    <x v="1"/>
    <x v="0"/>
    <s v="Capocollo, Red Peppers, Tomatoes, Goat Cheese, Garlic, Oregano"/>
    <x v="11"/>
  </r>
  <r>
    <n v="34201"/>
    <n v="15097"/>
    <n v="0.1111111111111111"/>
    <x v="15"/>
    <n v="1"/>
    <x v="105"/>
    <x v="2"/>
    <x v="5890"/>
    <n v="12"/>
    <n v="12"/>
    <x v="2"/>
    <x v="1"/>
    <s v="Tomatoes, Red Peppers, Jalapeno Peppers, Red Onions, Cilantro, Corn, Chipotle Sauce, Garlic"/>
    <x v="4"/>
  </r>
  <r>
    <n v="34202"/>
    <n v="15097"/>
    <n v="0.1111111111111111"/>
    <x v="50"/>
    <n v="1"/>
    <x v="105"/>
    <x v="2"/>
    <x v="5890"/>
    <n v="17.5"/>
    <n v="17.5"/>
    <x v="1"/>
    <x v="0"/>
    <s v="Pepperoni, Mushrooms, Green Peppers"/>
    <x v="30"/>
  </r>
  <r>
    <n v="34203"/>
    <n v="15097"/>
    <n v="0.1111111111111111"/>
    <x v="47"/>
    <n v="1"/>
    <x v="105"/>
    <x v="2"/>
    <x v="5890"/>
    <n v="9.75"/>
    <n v="9.75"/>
    <x v="2"/>
    <x v="0"/>
    <s v="Mozzarella Cheese, Pepperoni"/>
    <x v="17"/>
  </r>
  <r>
    <n v="34204"/>
    <n v="15097"/>
    <n v="0.1111111111111111"/>
    <x v="52"/>
    <n v="1"/>
    <x v="105"/>
    <x v="2"/>
    <x v="5890"/>
    <n v="16.5"/>
    <n v="16.5"/>
    <x v="0"/>
    <x v="2"/>
    <s v="Genoa Salami, Capocollo, Pepperoni, Tomatoes, Asiago Cheese, Garlic"/>
    <x v="26"/>
  </r>
  <r>
    <n v="34205"/>
    <n v="15097"/>
    <n v="0.1111111111111111"/>
    <x v="62"/>
    <n v="1"/>
    <x v="105"/>
    <x v="2"/>
    <x v="5890"/>
    <n v="16.5"/>
    <n v="16.5"/>
    <x v="0"/>
    <x v="2"/>
    <s v="Spinach, Red Onions, Pepperoni, Tomatoes, Artichokes, Kalamata Olives, Garlic, Asiago Cheese"/>
    <x v="9"/>
  </r>
  <r>
    <n v="34206"/>
    <n v="15097"/>
    <n v="0.1111111111111111"/>
    <x v="5"/>
    <n v="1"/>
    <x v="105"/>
    <x v="2"/>
    <x v="5890"/>
    <n v="20.75"/>
    <n v="20.75"/>
    <x v="1"/>
    <x v="3"/>
    <s v="Chicken, Pineapple, Tomatoes, Red Peppers, Thai Sweet Chilli Sauce"/>
    <x v="5"/>
  </r>
  <r>
    <n v="34207"/>
    <n v="15098"/>
    <n v="0.25"/>
    <x v="22"/>
    <n v="1"/>
    <x v="105"/>
    <x v="2"/>
    <x v="5891"/>
    <n v="20.75"/>
    <n v="20.75"/>
    <x v="1"/>
    <x v="3"/>
    <s v="Chicken, Artichoke, Spinach, Garlic, Jalapeno Peppers, Fontina Cheese, Gouda Cheese"/>
    <x v="16"/>
  </r>
  <r>
    <n v="34208"/>
    <n v="15098"/>
    <n v="0.25"/>
    <x v="51"/>
    <n v="1"/>
    <x v="105"/>
    <x v="2"/>
    <x v="5891"/>
    <n v="10.5"/>
    <n v="10.5"/>
    <x v="2"/>
    <x v="0"/>
    <s v="Sliced Ham, Pineapple, Mozzarella Cheese"/>
    <x v="0"/>
  </r>
  <r>
    <n v="34209"/>
    <n v="15098"/>
    <n v="0.25"/>
    <x v="34"/>
    <n v="1"/>
    <x v="105"/>
    <x v="2"/>
    <x v="5891"/>
    <n v="16"/>
    <n v="16"/>
    <x v="0"/>
    <x v="1"/>
    <s v="Spinach, Artichokes, Kalamata Olives, Sun-dried Tomatoes, Feta Cheese, Plum Tomatoes, Red Onions"/>
    <x v="25"/>
  </r>
  <r>
    <n v="34210"/>
    <n v="15098"/>
    <n v="0.25"/>
    <x v="55"/>
    <n v="1"/>
    <x v="105"/>
    <x v="2"/>
    <x v="5891"/>
    <n v="12.5"/>
    <n v="12.5"/>
    <x v="2"/>
    <x v="1"/>
    <s v="Spinach, Artichokes, Tomatoes, Sun-dried Tomatoes, Garlic, Pesto Sauce"/>
    <x v="13"/>
  </r>
  <r>
    <n v="34211"/>
    <n v="15099"/>
    <n v="0.5"/>
    <x v="42"/>
    <n v="1"/>
    <x v="105"/>
    <x v="2"/>
    <x v="5892"/>
    <n v="12.5"/>
    <n v="12.5"/>
    <x v="0"/>
    <x v="0"/>
    <s v="Mozzarella Cheese, Pepperoni"/>
    <x v="17"/>
  </r>
  <r>
    <n v="34212"/>
    <n v="15099"/>
    <n v="0.5"/>
    <x v="72"/>
    <n v="1"/>
    <x v="105"/>
    <x v="2"/>
    <x v="5892"/>
    <n v="16"/>
    <n v="16"/>
    <x v="0"/>
    <x v="1"/>
    <s v="Mushrooms, Tomatoes, Red Peppers, Green Peppers, Red Onions, Zucchini, Spinach, Garlic"/>
    <x v="14"/>
  </r>
  <r>
    <n v="34213"/>
    <n v="15100"/>
    <n v="9.0909090909090912E-2"/>
    <x v="32"/>
    <n v="1"/>
    <x v="105"/>
    <x v="2"/>
    <x v="5893"/>
    <n v="14.75"/>
    <n v="14.75"/>
    <x v="0"/>
    <x v="1"/>
    <s v="Ricotta Cheese, Gorgonzola Piccante Cheese, Mozzarella Cheese, Parmigiano Reggiano Cheese, Garlic"/>
    <x v="21"/>
  </r>
  <r>
    <n v="34214"/>
    <n v="15100"/>
    <n v="9.0909090909090912E-2"/>
    <x v="12"/>
    <n v="1"/>
    <x v="105"/>
    <x v="2"/>
    <x v="5893"/>
    <n v="12"/>
    <n v="12"/>
    <x v="2"/>
    <x v="1"/>
    <s v="Spinach, Mushrooms, Tomatoes, Green Olives, Feta Cheese"/>
    <x v="10"/>
  </r>
  <r>
    <n v="34215"/>
    <n v="15100"/>
    <n v="9.0909090909090912E-2"/>
    <x v="60"/>
    <n v="1"/>
    <x v="105"/>
    <x v="2"/>
    <x v="5893"/>
    <n v="16.5"/>
    <n v="16.5"/>
    <x v="1"/>
    <x v="0"/>
    <s v="Sliced Ham, Pineapple, Mozzarella Cheese"/>
    <x v="0"/>
  </r>
  <r>
    <n v="34216"/>
    <n v="15100"/>
    <n v="9.0909090909090912E-2"/>
    <x v="3"/>
    <n v="1"/>
    <x v="105"/>
    <x v="2"/>
    <x v="5893"/>
    <n v="20.75"/>
    <n v="20.75"/>
    <x v="1"/>
    <x v="2"/>
    <s v="Calabrese Salami, Capocollo, Tomatoes, Red Onions, Green Olives, Garlic"/>
    <x v="3"/>
  </r>
  <r>
    <n v="34217"/>
    <n v="15100"/>
    <n v="9.0909090909090912E-2"/>
    <x v="77"/>
    <n v="1"/>
    <x v="105"/>
    <x v="2"/>
    <x v="5893"/>
    <n v="16.75"/>
    <n v="16.75"/>
    <x v="0"/>
    <x v="1"/>
    <s v="Eggplant, Artichokes, Tomatoes, Zucchini, Red Peppers, Garlic, Pesto Sauce"/>
    <x v="24"/>
  </r>
  <r>
    <n v="34218"/>
    <n v="15100"/>
    <n v="9.0909090909090912E-2"/>
    <x v="61"/>
    <n v="1"/>
    <x v="105"/>
    <x v="2"/>
    <x v="5893"/>
    <n v="11"/>
    <n v="11"/>
    <x v="2"/>
    <x v="0"/>
    <s v="Pepperoni, Mushrooms, Green Peppers"/>
    <x v="30"/>
  </r>
  <r>
    <n v="34219"/>
    <n v="15100"/>
    <n v="9.0909090909090912E-2"/>
    <x v="43"/>
    <n v="1"/>
    <x v="105"/>
    <x v="2"/>
    <x v="5893"/>
    <n v="12.5"/>
    <n v="12.5"/>
    <x v="2"/>
    <x v="2"/>
    <s v="Prosciutto di San Daniele, Arugula, Mozzarella Cheese"/>
    <x v="6"/>
  </r>
  <r>
    <n v="34220"/>
    <n v="15100"/>
    <n v="9.0909090909090912E-2"/>
    <x v="28"/>
    <n v="1"/>
    <x v="105"/>
    <x v="2"/>
    <x v="5893"/>
    <n v="20.75"/>
    <n v="20.75"/>
    <x v="1"/>
    <x v="2"/>
    <s v="Soppressata Salami, Fontina Cheese, Mozzarella Cheese, Mushrooms, Garlic"/>
    <x v="20"/>
  </r>
  <r>
    <n v="34221"/>
    <n v="15100"/>
    <n v="9.0909090909090912E-2"/>
    <x v="20"/>
    <n v="1"/>
    <x v="105"/>
    <x v="2"/>
    <x v="5893"/>
    <n v="20.75"/>
    <n v="20.75"/>
    <x v="1"/>
    <x v="3"/>
    <s v="Chicken, Tomatoes, Red Peppers, Red Onions, Jalapeno Peppers, Corn, Cilantro, Chipotle Sauce"/>
    <x v="15"/>
  </r>
  <r>
    <n v="34222"/>
    <n v="15100"/>
    <n v="9.0909090909090912E-2"/>
    <x v="16"/>
    <n v="1"/>
    <x v="105"/>
    <x v="2"/>
    <x v="5893"/>
    <n v="20.75"/>
    <n v="20.75"/>
    <x v="1"/>
    <x v="2"/>
    <s v="Capocollo, Tomatoes, Goat Cheese, Artichokes, Peperoncini verdi, Garlic"/>
    <x v="12"/>
  </r>
  <r>
    <n v="34223"/>
    <n v="15100"/>
    <n v="9.0909090909090912E-2"/>
    <x v="72"/>
    <n v="1"/>
    <x v="105"/>
    <x v="2"/>
    <x v="5893"/>
    <n v="16"/>
    <n v="16"/>
    <x v="0"/>
    <x v="1"/>
    <s v="Mushrooms, Tomatoes, Red Peppers, Green Peppers, Red Onions, Zucchini, Spinach, Garlic"/>
    <x v="14"/>
  </r>
  <r>
    <n v="34224"/>
    <n v="15101"/>
    <n v="1"/>
    <x v="9"/>
    <n v="1"/>
    <x v="105"/>
    <x v="2"/>
    <x v="5894"/>
    <n v="12"/>
    <n v="12"/>
    <x v="2"/>
    <x v="0"/>
    <s v="Kalamata Olives, Feta Cheese, Tomatoes, Garlic, Beef Chuck Roast, Red Onions"/>
    <x v="8"/>
  </r>
  <r>
    <n v="34225"/>
    <n v="15102"/>
    <n v="0.5"/>
    <x v="27"/>
    <n v="1"/>
    <x v="105"/>
    <x v="2"/>
    <x v="5895"/>
    <n v="12"/>
    <n v="12"/>
    <x v="2"/>
    <x v="0"/>
    <s v="Bacon, Pepperoni, Italian Sausage, Chorizo Sausage"/>
    <x v="19"/>
  </r>
  <r>
    <n v="34226"/>
    <n v="15102"/>
    <n v="0.5"/>
    <x v="72"/>
    <n v="1"/>
    <x v="105"/>
    <x v="2"/>
    <x v="5895"/>
    <n v="16"/>
    <n v="16"/>
    <x v="0"/>
    <x v="1"/>
    <s v="Mushrooms, Tomatoes, Red Peppers, Green Peppers, Red Onions, Zucchini, Spinach, Garlic"/>
    <x v="14"/>
  </r>
  <r>
    <n v="34227"/>
    <n v="15103"/>
    <n v="1"/>
    <x v="44"/>
    <n v="1"/>
    <x v="105"/>
    <x v="2"/>
    <x v="5896"/>
    <n v="16.25"/>
    <n v="16.25"/>
    <x v="0"/>
    <x v="2"/>
    <s v="Coarse Sicilian Salami, Tomatoes, Green Olives, Luganega Sausage, Onions, Garlic"/>
    <x v="28"/>
  </r>
  <r>
    <n v="34228"/>
    <n v="15104"/>
    <n v="1"/>
    <x v="18"/>
    <n v="1"/>
    <x v="105"/>
    <x v="2"/>
    <x v="5897"/>
    <n v="12"/>
    <n v="12"/>
    <x v="2"/>
    <x v="1"/>
    <s v="Mushrooms, Tomatoes, Red Peppers, Green Peppers, Red Onions, Zucchini, Spinach, Garlic"/>
    <x v="14"/>
  </r>
  <r>
    <n v="34229"/>
    <n v="15105"/>
    <n v="0.5"/>
    <x v="77"/>
    <n v="1"/>
    <x v="105"/>
    <x v="2"/>
    <x v="5898"/>
    <n v="16.75"/>
    <n v="16.75"/>
    <x v="0"/>
    <x v="1"/>
    <s v="Eggplant, Artichokes, Tomatoes, Zucchini, Red Peppers, Garlic, Pesto Sauce"/>
    <x v="24"/>
  </r>
  <r>
    <n v="34230"/>
    <n v="15105"/>
    <n v="0.5"/>
    <x v="72"/>
    <n v="1"/>
    <x v="105"/>
    <x v="2"/>
    <x v="5898"/>
    <n v="16"/>
    <n v="16"/>
    <x v="0"/>
    <x v="1"/>
    <s v="Mushrooms, Tomatoes, Red Peppers, Green Peppers, Red Onions, Zucchini, Spinach, Garlic"/>
    <x v="14"/>
  </r>
  <r>
    <n v="34231"/>
    <n v="15106"/>
    <n v="1"/>
    <x v="17"/>
    <n v="1"/>
    <x v="105"/>
    <x v="2"/>
    <x v="5899"/>
    <n v="20.75"/>
    <n v="20.75"/>
    <x v="1"/>
    <x v="1"/>
    <s v="Spinach, Artichokes, Tomatoes, Sun-dried Tomatoes, Garlic, Pesto Sauce"/>
    <x v="13"/>
  </r>
  <r>
    <n v="34232"/>
    <n v="15107"/>
    <n v="0.33333333333333331"/>
    <x v="51"/>
    <n v="1"/>
    <x v="105"/>
    <x v="2"/>
    <x v="5900"/>
    <n v="10.5"/>
    <n v="10.5"/>
    <x v="2"/>
    <x v="0"/>
    <s v="Sliced Ham, Pineapple, Mozzarella Cheese"/>
    <x v="0"/>
  </r>
  <r>
    <n v="34233"/>
    <n v="15107"/>
    <n v="0.33333333333333331"/>
    <x v="79"/>
    <n v="1"/>
    <x v="105"/>
    <x v="2"/>
    <x v="5900"/>
    <n v="12"/>
    <n v="12"/>
    <x v="2"/>
    <x v="1"/>
    <s v="Spinach, Artichokes, Kalamata Olives, Sun-dried Tomatoes, Feta Cheese, Plum Tomatoes, Red Onions"/>
    <x v="25"/>
  </r>
  <r>
    <n v="34234"/>
    <n v="15107"/>
    <n v="0.33333333333333331"/>
    <x v="50"/>
    <n v="1"/>
    <x v="105"/>
    <x v="2"/>
    <x v="5900"/>
    <n v="17.5"/>
    <n v="17.5"/>
    <x v="1"/>
    <x v="0"/>
    <s v="Pepperoni, Mushrooms, Green Peppers"/>
    <x v="30"/>
  </r>
  <r>
    <n v="34235"/>
    <n v="15108"/>
    <n v="0.5"/>
    <x v="27"/>
    <n v="1"/>
    <x v="105"/>
    <x v="2"/>
    <x v="5901"/>
    <n v="12"/>
    <n v="12"/>
    <x v="2"/>
    <x v="0"/>
    <s v="Bacon, Pepperoni, Italian Sausage, Chorizo Sausage"/>
    <x v="19"/>
  </r>
  <r>
    <n v="34236"/>
    <n v="15108"/>
    <n v="0.5"/>
    <x v="44"/>
    <n v="1"/>
    <x v="105"/>
    <x v="2"/>
    <x v="5901"/>
    <n v="16.25"/>
    <n v="16.25"/>
    <x v="0"/>
    <x v="2"/>
    <s v="Coarse Sicilian Salami, Tomatoes, Green Olives, Luganega Sausage, Onions, Garlic"/>
    <x v="28"/>
  </r>
  <r>
    <n v="34237"/>
    <n v="15109"/>
    <n v="1"/>
    <x v="20"/>
    <n v="1"/>
    <x v="105"/>
    <x v="2"/>
    <x v="5902"/>
    <n v="20.75"/>
    <n v="20.75"/>
    <x v="1"/>
    <x v="3"/>
    <s v="Chicken, Tomatoes, Red Peppers, Red Onions, Jalapeno Peppers, Corn, Cilantro, Chipotle Sauce"/>
    <x v="15"/>
  </r>
  <r>
    <n v="34238"/>
    <n v="15110"/>
    <n v="0.5"/>
    <x v="52"/>
    <n v="1"/>
    <x v="105"/>
    <x v="2"/>
    <x v="5903"/>
    <n v="16.5"/>
    <n v="16.5"/>
    <x v="0"/>
    <x v="2"/>
    <s v="Genoa Salami, Capocollo, Pepperoni, Tomatoes, Asiago Cheese, Garlic"/>
    <x v="26"/>
  </r>
  <r>
    <n v="34239"/>
    <n v="15110"/>
    <n v="0.5"/>
    <x v="28"/>
    <n v="1"/>
    <x v="105"/>
    <x v="2"/>
    <x v="5903"/>
    <n v="20.75"/>
    <n v="20.75"/>
    <x v="1"/>
    <x v="2"/>
    <s v="Soppressata Salami, Fontina Cheese, Mozzarella Cheese, Mushrooms, Garlic"/>
    <x v="20"/>
  </r>
  <r>
    <n v="34240"/>
    <n v="15111"/>
    <n v="0.25"/>
    <x v="2"/>
    <n v="1"/>
    <x v="105"/>
    <x v="2"/>
    <x v="5904"/>
    <n v="18.5"/>
    <n v="18.5"/>
    <x v="1"/>
    <x v="1"/>
    <s v="Mozzarella Cheese, Provolone Cheese, Smoked Gouda Cheese, Romano Cheese, Blue Cheese, Garlic"/>
    <x v="2"/>
  </r>
  <r>
    <n v="34241"/>
    <n v="15111"/>
    <n v="0.25"/>
    <x v="3"/>
    <n v="1"/>
    <x v="105"/>
    <x v="2"/>
    <x v="5904"/>
    <n v="20.75"/>
    <n v="20.75"/>
    <x v="1"/>
    <x v="2"/>
    <s v="Calabrese Salami, Capocollo, Tomatoes, Red Onions, Green Olives, Garlic"/>
    <x v="3"/>
  </r>
  <r>
    <n v="34242"/>
    <n v="15111"/>
    <n v="0.25"/>
    <x v="77"/>
    <n v="1"/>
    <x v="105"/>
    <x v="2"/>
    <x v="5904"/>
    <n v="16.75"/>
    <n v="16.75"/>
    <x v="0"/>
    <x v="1"/>
    <s v="Eggplant, Artichokes, Tomatoes, Zucchini, Red Peppers, Garlic, Pesto Sauce"/>
    <x v="24"/>
  </r>
  <r>
    <n v="34243"/>
    <n v="15111"/>
    <n v="0.25"/>
    <x v="9"/>
    <n v="1"/>
    <x v="105"/>
    <x v="2"/>
    <x v="5904"/>
    <n v="12"/>
    <n v="12"/>
    <x v="2"/>
    <x v="0"/>
    <s v="Kalamata Olives, Feta Cheese, Tomatoes, Garlic, Beef Chuck Roast, Red Onions"/>
    <x v="8"/>
  </r>
  <r>
    <n v="34244"/>
    <n v="15112"/>
    <n v="0.33333333333333331"/>
    <x v="60"/>
    <n v="1"/>
    <x v="105"/>
    <x v="2"/>
    <x v="5905"/>
    <n v="16.5"/>
    <n v="16.5"/>
    <x v="1"/>
    <x v="0"/>
    <s v="Sliced Ham, Pineapple, Mozzarella Cheese"/>
    <x v="0"/>
  </r>
  <r>
    <n v="34245"/>
    <n v="15112"/>
    <n v="0.33333333333333331"/>
    <x v="3"/>
    <n v="1"/>
    <x v="105"/>
    <x v="2"/>
    <x v="5905"/>
    <n v="20.75"/>
    <n v="20.75"/>
    <x v="1"/>
    <x v="2"/>
    <s v="Calabrese Salami, Capocollo, Tomatoes, Red Onions, Green Olives, Garlic"/>
    <x v="3"/>
  </r>
  <r>
    <n v="34246"/>
    <n v="15112"/>
    <n v="0.33333333333333331"/>
    <x v="86"/>
    <n v="1"/>
    <x v="105"/>
    <x v="2"/>
    <x v="5905"/>
    <n v="20.5"/>
    <n v="20.5"/>
    <x v="1"/>
    <x v="0"/>
    <s v="Kalamata Olives, Feta Cheese, Tomatoes, Garlic, Beef Chuck Roast, Red Onions"/>
    <x v="8"/>
  </r>
  <r>
    <n v="34247"/>
    <n v="15113"/>
    <n v="1"/>
    <x v="21"/>
    <n v="1"/>
    <x v="105"/>
    <x v="2"/>
    <x v="5906"/>
    <n v="20.75"/>
    <n v="20.75"/>
    <x v="1"/>
    <x v="3"/>
    <s v="Barbecued Chicken, Red Peppers, Green Peppers, Tomatoes, Red Onions, Barbecue Sauce"/>
    <x v="7"/>
  </r>
  <r>
    <n v="34248"/>
    <n v="15114"/>
    <n v="1"/>
    <x v="27"/>
    <n v="1"/>
    <x v="105"/>
    <x v="2"/>
    <x v="4319"/>
    <n v="12"/>
    <n v="12"/>
    <x v="2"/>
    <x v="0"/>
    <s v="Bacon, Pepperoni, Italian Sausage, Chorizo Sausage"/>
    <x v="19"/>
  </r>
  <r>
    <n v="34249"/>
    <n v="15115"/>
    <n v="0.33333333333333331"/>
    <x v="29"/>
    <n v="1"/>
    <x v="105"/>
    <x v="2"/>
    <x v="5907"/>
    <n v="17.95"/>
    <n v="17.95"/>
    <x v="1"/>
    <x v="1"/>
    <s v="Ricotta Cheese, Gorgonzola Piccante Cheese, Mozzarella Cheese, Parmigiano Reggiano Cheese, Garlic"/>
    <x v="21"/>
  </r>
  <r>
    <n v="34250"/>
    <n v="15115"/>
    <n v="0.33333333333333331"/>
    <x v="47"/>
    <n v="1"/>
    <x v="105"/>
    <x v="2"/>
    <x v="5907"/>
    <n v="9.75"/>
    <n v="9.75"/>
    <x v="2"/>
    <x v="0"/>
    <s v="Mozzarella Cheese, Pepperoni"/>
    <x v="17"/>
  </r>
  <r>
    <n v="34251"/>
    <n v="15115"/>
    <n v="0.33333333333333331"/>
    <x v="35"/>
    <n v="1"/>
    <x v="105"/>
    <x v="2"/>
    <x v="5907"/>
    <n v="12.5"/>
    <n v="12.5"/>
    <x v="2"/>
    <x v="2"/>
    <s v="Genoa Salami, Capocollo, Pepperoni, Tomatoes, Asiago Cheese, Garlic"/>
    <x v="26"/>
  </r>
  <r>
    <n v="34252"/>
    <n v="15116"/>
    <n v="1"/>
    <x v="59"/>
    <n v="1"/>
    <x v="105"/>
    <x v="2"/>
    <x v="5908"/>
    <n v="25.5"/>
    <n v="25.5"/>
    <x v="3"/>
    <x v="0"/>
    <s v="Kalamata Olives, Feta Cheese, Tomatoes, Garlic, Beef Chuck Roast, Red Onions"/>
    <x v="8"/>
  </r>
  <r>
    <n v="34253"/>
    <n v="15117"/>
    <n v="1"/>
    <x v="1"/>
    <n v="1"/>
    <x v="105"/>
    <x v="2"/>
    <x v="5909"/>
    <n v="16"/>
    <n v="16"/>
    <x v="0"/>
    <x v="0"/>
    <s v="Pepperoni, Mushrooms, Red Onions, Red Peppers, Bacon"/>
    <x v="1"/>
  </r>
  <r>
    <n v="34254"/>
    <n v="15118"/>
    <n v="1"/>
    <x v="22"/>
    <n v="1"/>
    <x v="105"/>
    <x v="2"/>
    <x v="5910"/>
    <n v="20.75"/>
    <n v="20.75"/>
    <x v="1"/>
    <x v="3"/>
    <s v="Chicken, Artichoke, Spinach, Garlic, Jalapeno Peppers, Fontina Cheese, Gouda Cheese"/>
    <x v="16"/>
  </r>
  <r>
    <n v="34255"/>
    <n v="15119"/>
    <n v="0.5"/>
    <x v="52"/>
    <n v="1"/>
    <x v="105"/>
    <x v="2"/>
    <x v="5911"/>
    <n v="16.5"/>
    <n v="16.5"/>
    <x v="0"/>
    <x v="2"/>
    <s v="Genoa Salami, Capocollo, Pepperoni, Tomatoes, Asiago Cheese, Garlic"/>
    <x v="26"/>
  </r>
  <r>
    <n v="34256"/>
    <n v="15119"/>
    <n v="0.5"/>
    <x v="88"/>
    <n v="1"/>
    <x v="105"/>
    <x v="2"/>
    <x v="5911"/>
    <n v="12.5"/>
    <n v="12.5"/>
    <x v="2"/>
    <x v="2"/>
    <s v="Soppressata Salami, Fontina Cheese, Mozzarella Cheese, Mushrooms, Garlic"/>
    <x v="20"/>
  </r>
  <r>
    <n v="34257"/>
    <n v="15120"/>
    <n v="1"/>
    <x v="50"/>
    <n v="1"/>
    <x v="105"/>
    <x v="2"/>
    <x v="5912"/>
    <n v="17.5"/>
    <n v="17.5"/>
    <x v="1"/>
    <x v="0"/>
    <s v="Pepperoni, Mushrooms, Green Peppers"/>
    <x v="30"/>
  </r>
  <r>
    <n v="34258"/>
    <n v="15121"/>
    <n v="0.25"/>
    <x v="27"/>
    <n v="1"/>
    <x v="105"/>
    <x v="2"/>
    <x v="5913"/>
    <n v="12"/>
    <n v="12"/>
    <x v="2"/>
    <x v="0"/>
    <s v="Bacon, Pepperoni, Italian Sausage, Chorizo Sausage"/>
    <x v="19"/>
  </r>
  <r>
    <n v="34259"/>
    <n v="15121"/>
    <n v="0.25"/>
    <x v="2"/>
    <n v="1"/>
    <x v="105"/>
    <x v="2"/>
    <x v="5913"/>
    <n v="18.5"/>
    <n v="18.5"/>
    <x v="1"/>
    <x v="1"/>
    <s v="Mozzarella Cheese, Provolone Cheese, Smoked Gouda Cheese, Romano Cheese, Blue Cheese, Garlic"/>
    <x v="2"/>
  </r>
  <r>
    <n v="34260"/>
    <n v="15121"/>
    <n v="0.25"/>
    <x v="51"/>
    <n v="1"/>
    <x v="105"/>
    <x v="2"/>
    <x v="5913"/>
    <n v="10.5"/>
    <n v="10.5"/>
    <x v="2"/>
    <x v="0"/>
    <s v="Sliced Ham, Pineapple, Mozzarella Cheese"/>
    <x v="0"/>
  </r>
  <r>
    <n v="34261"/>
    <n v="15121"/>
    <n v="0.25"/>
    <x v="16"/>
    <n v="1"/>
    <x v="105"/>
    <x v="2"/>
    <x v="5913"/>
    <n v="20.75"/>
    <n v="20.75"/>
    <x v="1"/>
    <x v="2"/>
    <s v="Capocollo, Tomatoes, Goat Cheese, Artichokes, Peperoncini verdi, Garlic"/>
    <x v="12"/>
  </r>
  <r>
    <n v="34262"/>
    <n v="15122"/>
    <n v="1"/>
    <x v="65"/>
    <n v="1"/>
    <x v="105"/>
    <x v="2"/>
    <x v="5914"/>
    <n v="16.75"/>
    <n v="16.75"/>
    <x v="0"/>
    <x v="3"/>
    <s v="Chicken, Tomatoes, Red Peppers, Red Onions, Jalapeno Peppers, Corn, Cilantro, Chipotle Sauce"/>
    <x v="15"/>
  </r>
  <r>
    <n v="34263"/>
    <n v="15123"/>
    <n v="0.5"/>
    <x v="27"/>
    <n v="1"/>
    <x v="105"/>
    <x v="2"/>
    <x v="5915"/>
    <n v="12"/>
    <n v="12"/>
    <x v="2"/>
    <x v="0"/>
    <s v="Bacon, Pepperoni, Italian Sausage, Chorizo Sausage"/>
    <x v="19"/>
  </r>
  <r>
    <n v="34264"/>
    <n v="15123"/>
    <n v="0.5"/>
    <x v="0"/>
    <n v="1"/>
    <x v="105"/>
    <x v="2"/>
    <x v="5915"/>
    <n v="13.25"/>
    <n v="13.25"/>
    <x v="0"/>
    <x v="0"/>
    <s v="Sliced Ham, Pineapple, Mozzarella Cheese"/>
    <x v="0"/>
  </r>
  <r>
    <n v="34265"/>
    <n v="15124"/>
    <n v="0.33333333333333331"/>
    <x v="41"/>
    <n v="1"/>
    <x v="105"/>
    <x v="2"/>
    <x v="5916"/>
    <n v="16.75"/>
    <n v="16.75"/>
    <x v="0"/>
    <x v="3"/>
    <s v="Barbecued Chicken, Red Peppers, Green Peppers, Tomatoes, Red Onions, Barbecue Sauce"/>
    <x v="7"/>
  </r>
  <r>
    <n v="34266"/>
    <n v="15124"/>
    <n v="0.33333333333333331"/>
    <x v="29"/>
    <n v="1"/>
    <x v="105"/>
    <x v="2"/>
    <x v="5916"/>
    <n v="17.95"/>
    <n v="17.95"/>
    <x v="1"/>
    <x v="1"/>
    <s v="Ricotta Cheese, Gorgonzola Piccante Cheese, Mozzarella Cheese, Parmigiano Reggiano Cheese, Garlic"/>
    <x v="21"/>
  </r>
  <r>
    <n v="34267"/>
    <n v="15124"/>
    <n v="0.33333333333333331"/>
    <x v="60"/>
    <n v="1"/>
    <x v="105"/>
    <x v="2"/>
    <x v="5916"/>
    <n v="16.5"/>
    <n v="16.5"/>
    <x v="1"/>
    <x v="0"/>
    <s v="Sliced Ham, Pineapple, Mozzarella Cheese"/>
    <x v="0"/>
  </r>
  <r>
    <n v="34268"/>
    <n v="15125"/>
    <n v="0.25"/>
    <x v="85"/>
    <n v="1"/>
    <x v="105"/>
    <x v="2"/>
    <x v="5917"/>
    <n v="12.25"/>
    <n v="12.25"/>
    <x v="2"/>
    <x v="2"/>
    <s v="?duja Salami, Pancetta, Tomatoes, Red Onions, Friggitello Peppers, Garlic"/>
    <x v="23"/>
  </r>
  <r>
    <n v="34269"/>
    <n v="15125"/>
    <n v="0.25"/>
    <x v="51"/>
    <n v="1"/>
    <x v="105"/>
    <x v="2"/>
    <x v="5917"/>
    <n v="10.5"/>
    <n v="10.5"/>
    <x v="2"/>
    <x v="0"/>
    <s v="Sliced Ham, Pineapple, Mozzarella Cheese"/>
    <x v="0"/>
  </r>
  <r>
    <n v="34270"/>
    <n v="15125"/>
    <n v="0.25"/>
    <x v="78"/>
    <n v="1"/>
    <x v="105"/>
    <x v="2"/>
    <x v="5917"/>
    <n v="12"/>
    <n v="12"/>
    <x v="2"/>
    <x v="0"/>
    <s v="Capocollo, Red Peppers, Tomatoes, Goat Cheese, Garlic, Oregano"/>
    <x v="11"/>
  </r>
  <r>
    <n v="34271"/>
    <n v="15125"/>
    <n v="0.25"/>
    <x v="34"/>
    <n v="1"/>
    <x v="105"/>
    <x v="2"/>
    <x v="5917"/>
    <n v="16"/>
    <n v="16"/>
    <x v="0"/>
    <x v="1"/>
    <s v="Spinach, Artichokes, Kalamata Olives, Sun-dried Tomatoes, Feta Cheese, Plum Tomatoes, Red Onions"/>
    <x v="25"/>
  </r>
  <r>
    <n v="34272"/>
    <n v="15126"/>
    <n v="0.5"/>
    <x v="2"/>
    <n v="1"/>
    <x v="105"/>
    <x v="2"/>
    <x v="5918"/>
    <n v="18.5"/>
    <n v="18.5"/>
    <x v="1"/>
    <x v="1"/>
    <s v="Mozzarella Cheese, Provolone Cheese, Smoked Gouda Cheese, Romano Cheese, Blue Cheese, Garlic"/>
    <x v="2"/>
  </r>
  <r>
    <n v="34273"/>
    <n v="15126"/>
    <n v="0.5"/>
    <x v="10"/>
    <n v="1"/>
    <x v="105"/>
    <x v="2"/>
    <x v="5918"/>
    <n v="12.5"/>
    <n v="12.5"/>
    <x v="2"/>
    <x v="2"/>
    <s v="Spinach, Red Onions, Pepperoni, Tomatoes, Artichokes, Kalamata Olives, Garlic, Asiago Cheese"/>
    <x v="9"/>
  </r>
  <r>
    <n v="34274"/>
    <n v="15127"/>
    <n v="1"/>
    <x v="77"/>
    <n v="1"/>
    <x v="105"/>
    <x v="2"/>
    <x v="5919"/>
    <n v="16.75"/>
    <n v="16.75"/>
    <x v="0"/>
    <x v="1"/>
    <s v="Eggplant, Artichokes, Tomatoes, Zucchini, Red Peppers, Garlic, Pesto Sauce"/>
    <x v="24"/>
  </r>
  <r>
    <n v="34275"/>
    <n v="15128"/>
    <n v="0.25"/>
    <x v="22"/>
    <n v="1"/>
    <x v="105"/>
    <x v="2"/>
    <x v="5920"/>
    <n v="20.75"/>
    <n v="20.75"/>
    <x v="1"/>
    <x v="3"/>
    <s v="Chicken, Artichoke, Spinach, Garlic, Jalapeno Peppers, Fontina Cheese, Gouda Cheese"/>
    <x v="16"/>
  </r>
  <r>
    <n v="34276"/>
    <n v="15128"/>
    <n v="0.25"/>
    <x v="60"/>
    <n v="1"/>
    <x v="105"/>
    <x v="2"/>
    <x v="5920"/>
    <n v="16.5"/>
    <n v="16.5"/>
    <x v="1"/>
    <x v="0"/>
    <s v="Sliced Ham, Pineapple, Mozzarella Cheese"/>
    <x v="0"/>
  </r>
  <r>
    <n v="34277"/>
    <n v="15128"/>
    <n v="0.25"/>
    <x v="37"/>
    <n v="1"/>
    <x v="105"/>
    <x v="2"/>
    <x v="5920"/>
    <n v="20.5"/>
    <n v="20.5"/>
    <x v="1"/>
    <x v="0"/>
    <s v="Tomatoes, Anchovies, Green Olives, Red Onions, Garlic"/>
    <x v="22"/>
  </r>
  <r>
    <n v="34278"/>
    <n v="15128"/>
    <n v="0.25"/>
    <x v="45"/>
    <n v="1"/>
    <x v="105"/>
    <x v="2"/>
    <x v="5920"/>
    <n v="20.25"/>
    <n v="20.25"/>
    <x v="1"/>
    <x v="1"/>
    <s v="Mushrooms, Tomatoes, Red Peppers, Green Peppers, Red Onions, Zucchini, Spinach, Garlic"/>
    <x v="14"/>
  </r>
  <r>
    <n v="34279"/>
    <n v="15129"/>
    <n v="1"/>
    <x v="53"/>
    <n v="1"/>
    <x v="105"/>
    <x v="2"/>
    <x v="5000"/>
    <n v="16.75"/>
    <n v="16.75"/>
    <x v="0"/>
    <x v="3"/>
    <s v="Chicken, Red Onions, Red Peppers, Mushrooms, Asiago Cheese, Alfredo Sauce"/>
    <x v="29"/>
  </r>
  <r>
    <n v="34280"/>
    <n v="15130"/>
    <n v="0.5"/>
    <x v="39"/>
    <n v="1"/>
    <x v="105"/>
    <x v="2"/>
    <x v="5921"/>
    <n v="16"/>
    <n v="16"/>
    <x v="0"/>
    <x v="0"/>
    <s v="Capocollo, Red Peppers, Tomatoes, Goat Cheese, Garlic, Oregano"/>
    <x v="11"/>
  </r>
  <r>
    <n v="34281"/>
    <n v="15130"/>
    <n v="0.5"/>
    <x v="87"/>
    <n v="1"/>
    <x v="105"/>
    <x v="2"/>
    <x v="5921"/>
    <n v="16.5"/>
    <n v="16.5"/>
    <x v="0"/>
    <x v="2"/>
    <s v="Soppressata Salami, Fontina Cheese, Mozzarella Cheese, Mushrooms, Garlic"/>
    <x v="20"/>
  </r>
  <r>
    <n v="34282"/>
    <n v="15131"/>
    <n v="0.5"/>
    <x v="27"/>
    <n v="1"/>
    <x v="105"/>
    <x v="2"/>
    <x v="5922"/>
    <n v="12"/>
    <n v="12"/>
    <x v="2"/>
    <x v="0"/>
    <s v="Bacon, Pepperoni, Italian Sausage, Chorizo Sausage"/>
    <x v="19"/>
  </r>
  <r>
    <n v="34283"/>
    <n v="15131"/>
    <n v="0.5"/>
    <x v="24"/>
    <n v="1"/>
    <x v="105"/>
    <x v="2"/>
    <x v="5922"/>
    <n v="15.25"/>
    <n v="15.25"/>
    <x v="1"/>
    <x v="0"/>
    <s v="Mozzarella Cheese, Pepperoni"/>
    <x v="17"/>
  </r>
  <r>
    <n v="34284"/>
    <n v="15132"/>
    <n v="0.25"/>
    <x v="84"/>
    <n v="1"/>
    <x v="105"/>
    <x v="2"/>
    <x v="5923"/>
    <n v="20.75"/>
    <n v="20.75"/>
    <x v="1"/>
    <x v="3"/>
    <s v="Chicken, Red Onions, Red Peppers, Mushrooms, Asiago Cheese, Alfredo Sauce"/>
    <x v="29"/>
  </r>
  <r>
    <n v="34285"/>
    <n v="15132"/>
    <n v="0.25"/>
    <x v="29"/>
    <n v="1"/>
    <x v="105"/>
    <x v="2"/>
    <x v="5923"/>
    <n v="17.95"/>
    <n v="17.95"/>
    <x v="1"/>
    <x v="1"/>
    <s v="Ricotta Cheese, Gorgonzola Piccante Cheese, Mozzarella Cheese, Parmigiano Reggiano Cheese, Garlic"/>
    <x v="21"/>
  </r>
  <r>
    <n v="34286"/>
    <n v="15132"/>
    <n v="0.25"/>
    <x v="51"/>
    <n v="1"/>
    <x v="105"/>
    <x v="2"/>
    <x v="5923"/>
    <n v="10.5"/>
    <n v="10.5"/>
    <x v="2"/>
    <x v="0"/>
    <s v="Sliced Ham, Pineapple, Mozzarella Cheese"/>
    <x v="0"/>
  </r>
  <r>
    <n v="34287"/>
    <n v="15132"/>
    <n v="0.25"/>
    <x v="77"/>
    <n v="1"/>
    <x v="105"/>
    <x v="2"/>
    <x v="5923"/>
    <n v="16.75"/>
    <n v="16.75"/>
    <x v="0"/>
    <x v="1"/>
    <s v="Eggplant, Artichokes, Tomatoes, Zucchini, Red Peppers, Garlic, Pesto Sauce"/>
    <x v="24"/>
  </r>
  <r>
    <n v="34288"/>
    <n v="15133"/>
    <n v="0.33333333333333331"/>
    <x v="41"/>
    <n v="1"/>
    <x v="105"/>
    <x v="2"/>
    <x v="5924"/>
    <n v="16.75"/>
    <n v="16.75"/>
    <x v="0"/>
    <x v="3"/>
    <s v="Barbecued Chicken, Red Peppers, Green Peppers, Tomatoes, Red Onions, Barbecue Sauce"/>
    <x v="7"/>
  </r>
  <r>
    <n v="34289"/>
    <n v="15133"/>
    <n v="0.33333333333333331"/>
    <x v="3"/>
    <n v="1"/>
    <x v="105"/>
    <x v="2"/>
    <x v="5924"/>
    <n v="20.75"/>
    <n v="20.75"/>
    <x v="1"/>
    <x v="2"/>
    <s v="Calabrese Salami, Capocollo, Tomatoes, Red Onions, Green Olives, Garlic"/>
    <x v="3"/>
  </r>
  <r>
    <n v="34290"/>
    <n v="15133"/>
    <n v="0.33333333333333331"/>
    <x v="55"/>
    <n v="1"/>
    <x v="105"/>
    <x v="2"/>
    <x v="5924"/>
    <n v="12.5"/>
    <n v="12.5"/>
    <x v="2"/>
    <x v="1"/>
    <s v="Spinach, Artichokes, Tomatoes, Sun-dried Tomatoes, Garlic, Pesto Sauce"/>
    <x v="13"/>
  </r>
  <r>
    <n v="34291"/>
    <n v="15134"/>
    <n v="0.5"/>
    <x v="83"/>
    <n v="1"/>
    <x v="105"/>
    <x v="2"/>
    <x v="5925"/>
    <n v="23.65"/>
    <n v="23.65"/>
    <x v="2"/>
    <x v="2"/>
    <s v="Brie Carre Cheese, Prosciutto, Caramelized Onions, Pears, Thyme, Garlic"/>
    <x v="31"/>
  </r>
  <r>
    <n v="34292"/>
    <n v="15134"/>
    <n v="0.5"/>
    <x v="86"/>
    <n v="1"/>
    <x v="105"/>
    <x v="2"/>
    <x v="5925"/>
    <n v="20.5"/>
    <n v="20.5"/>
    <x v="1"/>
    <x v="0"/>
    <s v="Kalamata Olives, Feta Cheese, Tomatoes, Garlic, Beef Chuck Roast, Red Onions"/>
    <x v="8"/>
  </r>
  <r>
    <n v="34293"/>
    <n v="15135"/>
    <n v="0.5"/>
    <x v="22"/>
    <n v="1"/>
    <x v="105"/>
    <x v="2"/>
    <x v="5926"/>
    <n v="20.75"/>
    <n v="20.75"/>
    <x v="1"/>
    <x v="3"/>
    <s v="Chicken, Artichoke, Spinach, Garlic, Jalapeno Peppers, Fontina Cheese, Gouda Cheese"/>
    <x v="16"/>
  </r>
  <r>
    <n v="34294"/>
    <n v="15135"/>
    <n v="0.5"/>
    <x v="29"/>
    <n v="1"/>
    <x v="105"/>
    <x v="2"/>
    <x v="5926"/>
    <n v="17.95"/>
    <n v="17.95"/>
    <x v="1"/>
    <x v="1"/>
    <s v="Ricotta Cheese, Gorgonzola Piccante Cheese, Mozzarella Cheese, Parmigiano Reggiano Cheese, Garlic"/>
    <x v="21"/>
  </r>
  <r>
    <n v="34295"/>
    <n v="15136"/>
    <n v="0.5"/>
    <x v="24"/>
    <n v="1"/>
    <x v="105"/>
    <x v="2"/>
    <x v="4154"/>
    <n v="15.25"/>
    <n v="15.25"/>
    <x v="1"/>
    <x v="0"/>
    <s v="Mozzarella Cheese, Pepperoni"/>
    <x v="17"/>
  </r>
  <r>
    <n v="34296"/>
    <n v="15136"/>
    <n v="0.5"/>
    <x v="35"/>
    <n v="1"/>
    <x v="105"/>
    <x v="2"/>
    <x v="4154"/>
    <n v="12.5"/>
    <n v="12.5"/>
    <x v="2"/>
    <x v="2"/>
    <s v="Genoa Salami, Capocollo, Pepperoni, Tomatoes, Asiago Cheese, Garlic"/>
    <x v="26"/>
  </r>
  <r>
    <n v="34297"/>
    <n v="15137"/>
    <n v="0.25"/>
    <x v="57"/>
    <n v="1"/>
    <x v="105"/>
    <x v="2"/>
    <x v="5927"/>
    <n v="20.5"/>
    <n v="20.5"/>
    <x v="1"/>
    <x v="0"/>
    <s v="Pepperoni, Mushrooms, Red Onions, Red Peppers, Bacon"/>
    <x v="1"/>
  </r>
  <r>
    <n v="34298"/>
    <n v="15137"/>
    <n v="0.25"/>
    <x v="29"/>
    <n v="1"/>
    <x v="105"/>
    <x v="2"/>
    <x v="5927"/>
    <n v="17.95"/>
    <n v="17.95"/>
    <x v="1"/>
    <x v="1"/>
    <s v="Ricotta Cheese, Gorgonzola Piccante Cheese, Mozzarella Cheese, Parmigiano Reggiano Cheese, Garlic"/>
    <x v="21"/>
  </r>
  <r>
    <n v="34299"/>
    <n v="15137"/>
    <n v="0.25"/>
    <x v="65"/>
    <n v="1"/>
    <x v="105"/>
    <x v="2"/>
    <x v="5927"/>
    <n v="16.75"/>
    <n v="16.75"/>
    <x v="0"/>
    <x v="3"/>
    <s v="Chicken, Tomatoes, Red Peppers, Red Onions, Jalapeno Peppers, Corn, Cilantro, Chipotle Sauce"/>
    <x v="15"/>
  </r>
  <r>
    <n v="34300"/>
    <n v="15137"/>
    <n v="0.25"/>
    <x v="82"/>
    <n v="1"/>
    <x v="105"/>
    <x v="2"/>
    <x v="5927"/>
    <n v="16.5"/>
    <n v="16.5"/>
    <x v="0"/>
    <x v="1"/>
    <s v="Spinach, Artichokes, Tomatoes, Sun-dried Tomatoes, Garlic, Pesto Sauce"/>
    <x v="13"/>
  </r>
  <r>
    <n v="34301"/>
    <n v="15138"/>
    <n v="0.25"/>
    <x v="21"/>
    <n v="1"/>
    <x v="105"/>
    <x v="2"/>
    <x v="5928"/>
    <n v="20.75"/>
    <n v="20.75"/>
    <x v="1"/>
    <x v="3"/>
    <s v="Barbecued Chicken, Red Peppers, Green Peppers, Tomatoes, Red Onions, Barbecue Sauce"/>
    <x v="7"/>
  </r>
  <r>
    <n v="34302"/>
    <n v="15138"/>
    <n v="0.25"/>
    <x v="89"/>
    <n v="1"/>
    <x v="105"/>
    <x v="2"/>
    <x v="5928"/>
    <n v="20.25"/>
    <n v="20.25"/>
    <x v="1"/>
    <x v="2"/>
    <s v="?duja Salami, Pancetta, Tomatoes, Red Onions, Friggitello Peppers, Garlic"/>
    <x v="23"/>
  </r>
  <r>
    <n v="34303"/>
    <n v="15138"/>
    <n v="0.25"/>
    <x v="22"/>
    <n v="1"/>
    <x v="105"/>
    <x v="2"/>
    <x v="5928"/>
    <n v="20.75"/>
    <n v="20.75"/>
    <x v="1"/>
    <x v="3"/>
    <s v="Chicken, Artichoke, Spinach, Garlic, Jalapeno Peppers, Fontina Cheese, Gouda Cheese"/>
    <x v="16"/>
  </r>
  <r>
    <n v="34304"/>
    <n v="15138"/>
    <n v="0.25"/>
    <x v="37"/>
    <n v="1"/>
    <x v="105"/>
    <x v="2"/>
    <x v="5928"/>
    <n v="20.5"/>
    <n v="20.5"/>
    <x v="1"/>
    <x v="0"/>
    <s v="Tomatoes, Anchovies, Green Olives, Red Onions, Garlic"/>
    <x v="22"/>
  </r>
  <r>
    <n v="34305"/>
    <n v="15139"/>
    <n v="0.5"/>
    <x v="22"/>
    <n v="1"/>
    <x v="105"/>
    <x v="2"/>
    <x v="5577"/>
    <n v="20.75"/>
    <n v="20.75"/>
    <x v="1"/>
    <x v="3"/>
    <s v="Chicken, Artichoke, Spinach, Garlic, Jalapeno Peppers, Fontina Cheese, Gouda Cheese"/>
    <x v="16"/>
  </r>
  <r>
    <n v="34306"/>
    <n v="15139"/>
    <n v="0.5"/>
    <x v="3"/>
    <n v="1"/>
    <x v="105"/>
    <x v="2"/>
    <x v="5577"/>
    <n v="20.75"/>
    <n v="20.75"/>
    <x v="1"/>
    <x v="2"/>
    <s v="Calabrese Salami, Capocollo, Tomatoes, Red Onions, Green Olives, Garlic"/>
    <x v="3"/>
  </r>
  <r>
    <n v="34307"/>
    <n v="15140"/>
    <n v="0.33333333333333331"/>
    <x v="29"/>
    <n v="1"/>
    <x v="105"/>
    <x v="2"/>
    <x v="5929"/>
    <n v="17.95"/>
    <n v="17.95"/>
    <x v="1"/>
    <x v="1"/>
    <s v="Ricotta Cheese, Gorgonzola Piccante Cheese, Mozzarella Cheese, Parmigiano Reggiano Cheese, Garlic"/>
    <x v="21"/>
  </r>
  <r>
    <n v="34308"/>
    <n v="15140"/>
    <n v="0.33333333333333331"/>
    <x v="3"/>
    <n v="1"/>
    <x v="105"/>
    <x v="2"/>
    <x v="5929"/>
    <n v="20.75"/>
    <n v="20.75"/>
    <x v="1"/>
    <x v="2"/>
    <s v="Calabrese Salami, Capocollo, Tomatoes, Red Onions, Green Olives, Garlic"/>
    <x v="3"/>
  </r>
  <r>
    <n v="34309"/>
    <n v="15140"/>
    <n v="0.33333333333333331"/>
    <x v="65"/>
    <n v="1"/>
    <x v="105"/>
    <x v="2"/>
    <x v="5929"/>
    <n v="16.75"/>
    <n v="16.75"/>
    <x v="0"/>
    <x v="3"/>
    <s v="Chicken, Tomatoes, Red Peppers, Red Onions, Jalapeno Peppers, Corn, Cilantro, Chipotle Sauce"/>
    <x v="15"/>
  </r>
  <r>
    <n v="34310"/>
    <n v="15141"/>
    <n v="1"/>
    <x v="33"/>
    <n v="1"/>
    <x v="105"/>
    <x v="2"/>
    <x v="5930"/>
    <n v="12.75"/>
    <n v="12.75"/>
    <x v="2"/>
    <x v="1"/>
    <s v="Eggplant, Artichokes, Tomatoes, Zucchini, Red Peppers, Garlic, Pesto Sauce"/>
    <x v="24"/>
  </r>
  <r>
    <n v="34311"/>
    <n v="15142"/>
    <n v="0.25"/>
    <x v="41"/>
    <n v="1"/>
    <x v="105"/>
    <x v="2"/>
    <x v="5931"/>
    <n v="16.75"/>
    <n v="16.75"/>
    <x v="0"/>
    <x v="3"/>
    <s v="Barbecued Chicken, Red Peppers, Green Peppers, Tomatoes, Red Onions, Barbecue Sauce"/>
    <x v="7"/>
  </r>
  <r>
    <n v="34312"/>
    <n v="15142"/>
    <n v="0.25"/>
    <x v="1"/>
    <n v="1"/>
    <x v="105"/>
    <x v="2"/>
    <x v="5931"/>
    <n v="16"/>
    <n v="16"/>
    <x v="0"/>
    <x v="0"/>
    <s v="Pepperoni, Mushrooms, Red Onions, Red Peppers, Bacon"/>
    <x v="1"/>
  </r>
  <r>
    <n v="34313"/>
    <n v="15142"/>
    <n v="0.25"/>
    <x v="87"/>
    <n v="1"/>
    <x v="105"/>
    <x v="2"/>
    <x v="5931"/>
    <n v="16.5"/>
    <n v="16.5"/>
    <x v="0"/>
    <x v="2"/>
    <s v="Soppressata Salami, Fontina Cheese, Mozzarella Cheese, Mushrooms, Garlic"/>
    <x v="20"/>
  </r>
  <r>
    <n v="34314"/>
    <n v="15142"/>
    <n v="0.25"/>
    <x v="75"/>
    <n v="1"/>
    <x v="105"/>
    <x v="2"/>
    <x v="5931"/>
    <n v="12"/>
    <n v="12"/>
    <x v="2"/>
    <x v="1"/>
    <s v="Spinach, Mushrooms, Red Onions, Feta Cheese, Garlic"/>
    <x v="27"/>
  </r>
  <r>
    <n v="34315"/>
    <n v="15143"/>
    <n v="0.5"/>
    <x v="25"/>
    <n v="1"/>
    <x v="105"/>
    <x v="2"/>
    <x v="5932"/>
    <n v="12.75"/>
    <n v="12.75"/>
    <x v="2"/>
    <x v="3"/>
    <s v="Chicken, Artichoke, Spinach, Garlic, Jalapeno Peppers, Fontina Cheese, Gouda Cheese"/>
    <x v="16"/>
  </r>
  <r>
    <n v="34316"/>
    <n v="15143"/>
    <n v="0.5"/>
    <x v="56"/>
    <n v="1"/>
    <x v="105"/>
    <x v="2"/>
    <x v="5932"/>
    <n v="16.75"/>
    <n v="16.75"/>
    <x v="0"/>
    <x v="3"/>
    <s v="Chicken, Pineapple, Tomatoes, Red Peppers, Thai Sweet Chilli Sauce"/>
    <x v="5"/>
  </r>
  <r>
    <n v="34317"/>
    <n v="15144"/>
    <n v="0.5"/>
    <x v="23"/>
    <n v="1"/>
    <x v="105"/>
    <x v="2"/>
    <x v="3399"/>
    <n v="16.75"/>
    <n v="16.75"/>
    <x v="0"/>
    <x v="3"/>
    <s v="Chicken, Artichoke, Spinach, Garlic, Jalapeno Peppers, Fontina Cheese, Gouda Cheese"/>
    <x v="16"/>
  </r>
  <r>
    <n v="34318"/>
    <n v="15144"/>
    <n v="0.5"/>
    <x v="81"/>
    <n v="1"/>
    <x v="105"/>
    <x v="2"/>
    <x v="3399"/>
    <n v="16"/>
    <n v="16"/>
    <x v="0"/>
    <x v="0"/>
    <s v="Tomatoes, Anchovies, Green Olives, Red Onions, Garlic"/>
    <x v="22"/>
  </r>
  <r>
    <n v="34319"/>
    <n v="15145"/>
    <n v="0.5"/>
    <x v="74"/>
    <n v="1"/>
    <x v="105"/>
    <x v="2"/>
    <x v="5933"/>
    <n v="12.75"/>
    <n v="12.75"/>
    <x v="2"/>
    <x v="3"/>
    <s v="Chicken, Tomatoes, Red Peppers, Spinach, Garlic, Pesto Sauce"/>
    <x v="18"/>
  </r>
  <r>
    <n v="34320"/>
    <n v="15145"/>
    <n v="0.5"/>
    <x v="19"/>
    <n v="1"/>
    <x v="105"/>
    <x v="2"/>
    <x v="5933"/>
    <n v="20.25"/>
    <n v="20.25"/>
    <x v="1"/>
    <x v="1"/>
    <s v="Tomatoes, Red Peppers, Jalapeno Peppers, Red Onions, Cilantro, Corn, Chipotle Sauce, Garlic"/>
    <x v="4"/>
  </r>
  <r>
    <n v="34321"/>
    <n v="15146"/>
    <n v="0.25"/>
    <x v="41"/>
    <n v="1"/>
    <x v="105"/>
    <x v="2"/>
    <x v="2351"/>
    <n v="16.75"/>
    <n v="16.75"/>
    <x v="0"/>
    <x v="3"/>
    <s v="Barbecued Chicken, Red Peppers, Green Peppers, Tomatoes, Red Onions, Barbecue Sauce"/>
    <x v="7"/>
  </r>
  <r>
    <n v="34322"/>
    <n v="15146"/>
    <n v="0.25"/>
    <x v="22"/>
    <n v="1"/>
    <x v="105"/>
    <x v="2"/>
    <x v="2351"/>
    <n v="20.75"/>
    <n v="20.75"/>
    <x v="1"/>
    <x v="3"/>
    <s v="Chicken, Artichoke, Spinach, Garlic, Jalapeno Peppers, Fontina Cheese, Gouda Cheese"/>
    <x v="16"/>
  </r>
  <r>
    <n v="34323"/>
    <n v="15146"/>
    <n v="0.25"/>
    <x v="68"/>
    <n v="1"/>
    <x v="105"/>
    <x v="2"/>
    <x v="2351"/>
    <n v="12.5"/>
    <n v="12.5"/>
    <x v="2"/>
    <x v="2"/>
    <s v="Capocollo, Tomatoes, Goat Cheese, Artichokes, Peperoncini verdi, Garlic"/>
    <x v="12"/>
  </r>
  <r>
    <n v="34324"/>
    <n v="15146"/>
    <n v="0.25"/>
    <x v="69"/>
    <n v="1"/>
    <x v="105"/>
    <x v="2"/>
    <x v="2351"/>
    <n v="12.75"/>
    <n v="12.75"/>
    <x v="2"/>
    <x v="3"/>
    <s v="Chicken, Pineapple, Tomatoes, Red Peppers, Thai Sweet Chilli Sauce"/>
    <x v="5"/>
  </r>
  <r>
    <n v="34325"/>
    <n v="15147"/>
    <n v="1"/>
    <x v="77"/>
    <n v="1"/>
    <x v="105"/>
    <x v="2"/>
    <x v="5934"/>
    <n v="16.75"/>
    <n v="16.75"/>
    <x v="0"/>
    <x v="1"/>
    <s v="Eggplant, Artichokes, Tomatoes, Zucchini, Red Peppers, Garlic, Pesto Sauce"/>
    <x v="24"/>
  </r>
  <r>
    <n v="34326"/>
    <n v="15148"/>
    <n v="0.5"/>
    <x v="6"/>
    <n v="1"/>
    <x v="105"/>
    <x v="2"/>
    <x v="5935"/>
    <n v="16.5"/>
    <n v="16.5"/>
    <x v="0"/>
    <x v="2"/>
    <s v="Calabrese Salami, Capocollo, Tomatoes, Red Onions, Green Olives, Garlic"/>
    <x v="3"/>
  </r>
  <r>
    <n v="34327"/>
    <n v="15148"/>
    <n v="0.5"/>
    <x v="5"/>
    <n v="1"/>
    <x v="105"/>
    <x v="2"/>
    <x v="5935"/>
    <n v="20.75"/>
    <n v="20.75"/>
    <x v="1"/>
    <x v="3"/>
    <s v="Chicken, Pineapple, Tomatoes, Red Peppers, Thai Sweet Chilli Sauce"/>
    <x v="5"/>
  </r>
  <r>
    <n v="34328"/>
    <n v="15149"/>
    <n v="1"/>
    <x v="63"/>
    <n v="1"/>
    <x v="105"/>
    <x v="2"/>
    <x v="5936"/>
    <n v="16.5"/>
    <n v="16.5"/>
    <x v="0"/>
    <x v="2"/>
    <s v="Prosciutto di San Daniele, Arugula, Mozzarella Cheese"/>
    <x v="6"/>
  </r>
  <r>
    <n v="34329"/>
    <n v="15150"/>
    <n v="0.25"/>
    <x v="21"/>
    <n v="1"/>
    <x v="105"/>
    <x v="2"/>
    <x v="5937"/>
    <n v="20.75"/>
    <n v="20.75"/>
    <x v="1"/>
    <x v="3"/>
    <s v="Barbecued Chicken, Red Peppers, Green Peppers, Tomatoes, Red Onions, Barbecue Sauce"/>
    <x v="7"/>
  </r>
  <r>
    <n v="34330"/>
    <n v="15150"/>
    <n v="0.25"/>
    <x v="27"/>
    <n v="1"/>
    <x v="105"/>
    <x v="2"/>
    <x v="5937"/>
    <n v="12"/>
    <n v="12"/>
    <x v="2"/>
    <x v="0"/>
    <s v="Bacon, Pepperoni, Italian Sausage, Chorizo Sausage"/>
    <x v="19"/>
  </r>
  <r>
    <n v="34331"/>
    <n v="15150"/>
    <n v="0.25"/>
    <x v="4"/>
    <n v="1"/>
    <x v="105"/>
    <x v="2"/>
    <x v="5937"/>
    <n v="16"/>
    <n v="16"/>
    <x v="0"/>
    <x v="1"/>
    <s v="Tomatoes, Red Peppers, Jalapeno Peppers, Red Onions, Cilantro, Corn, Chipotle Sauce, Garlic"/>
    <x v="4"/>
  </r>
  <r>
    <n v="34332"/>
    <n v="15150"/>
    <n v="0.25"/>
    <x v="43"/>
    <n v="1"/>
    <x v="105"/>
    <x v="2"/>
    <x v="5937"/>
    <n v="12.5"/>
    <n v="12.5"/>
    <x v="2"/>
    <x v="2"/>
    <s v="Prosciutto di San Daniele, Arugula, Mozzarella Cheese"/>
    <x v="6"/>
  </r>
  <r>
    <n v="34333"/>
    <n v="15151"/>
    <n v="1"/>
    <x v="72"/>
    <n v="1"/>
    <x v="105"/>
    <x v="2"/>
    <x v="5938"/>
    <n v="16"/>
    <n v="16"/>
    <x v="0"/>
    <x v="1"/>
    <s v="Mushrooms, Tomatoes, Red Peppers, Green Peppers, Red Onions, Zucchini, Spinach, Garlic"/>
    <x v="14"/>
  </r>
  <r>
    <n v="34334"/>
    <n v="15152"/>
    <n v="1"/>
    <x v="23"/>
    <n v="1"/>
    <x v="105"/>
    <x v="2"/>
    <x v="5939"/>
    <n v="16.75"/>
    <n v="16.75"/>
    <x v="0"/>
    <x v="3"/>
    <s v="Chicken, Artichoke, Spinach, Garlic, Jalapeno Peppers, Fontina Cheese, Gouda Cheese"/>
    <x v="16"/>
  </r>
  <r>
    <n v="34335"/>
    <n v="15153"/>
    <n v="1"/>
    <x v="26"/>
    <n v="1"/>
    <x v="105"/>
    <x v="2"/>
    <x v="5940"/>
    <n v="20.75"/>
    <n v="20.75"/>
    <x v="1"/>
    <x v="3"/>
    <s v="Chicken, Tomatoes, Red Peppers, Spinach, Garlic, Pesto Sauce"/>
    <x v="18"/>
  </r>
  <r>
    <n v="34336"/>
    <n v="15154"/>
    <n v="1"/>
    <x v="35"/>
    <n v="1"/>
    <x v="106"/>
    <x v="4"/>
    <x v="1233"/>
    <n v="12.5"/>
    <n v="12.5"/>
    <x v="2"/>
    <x v="2"/>
    <s v="Genoa Salami, Capocollo, Pepperoni, Tomatoes, Asiago Cheese, Garlic"/>
    <x v="26"/>
  </r>
  <r>
    <n v="34337"/>
    <n v="15155"/>
    <n v="0.5"/>
    <x v="41"/>
    <n v="1"/>
    <x v="106"/>
    <x v="4"/>
    <x v="5941"/>
    <n v="16.75"/>
    <n v="16.75"/>
    <x v="0"/>
    <x v="3"/>
    <s v="Barbecued Chicken, Red Peppers, Green Peppers, Tomatoes, Red Onions, Barbecue Sauce"/>
    <x v="7"/>
  </r>
  <r>
    <n v="34338"/>
    <n v="15155"/>
    <n v="0.5"/>
    <x v="40"/>
    <n v="1"/>
    <x v="106"/>
    <x v="4"/>
    <x v="5941"/>
    <n v="12.75"/>
    <n v="12.75"/>
    <x v="2"/>
    <x v="3"/>
    <s v="Chicken, Tomatoes, Red Peppers, Red Onions, Jalapeno Peppers, Corn, Cilantro, Chipotle Sauce"/>
    <x v="15"/>
  </r>
  <r>
    <n v="34339"/>
    <n v="15156"/>
    <n v="1"/>
    <x v="66"/>
    <n v="1"/>
    <x v="106"/>
    <x v="4"/>
    <x v="5942"/>
    <n v="14.5"/>
    <n v="14.5"/>
    <x v="0"/>
    <x v="0"/>
    <s v="Pepperoni, Mushrooms, Green Peppers"/>
    <x v="30"/>
  </r>
  <r>
    <n v="34340"/>
    <n v="15157"/>
    <n v="1"/>
    <x v="20"/>
    <n v="1"/>
    <x v="106"/>
    <x v="4"/>
    <x v="5943"/>
    <n v="20.75"/>
    <n v="20.75"/>
    <x v="1"/>
    <x v="3"/>
    <s v="Chicken, Tomatoes, Red Peppers, Red Onions, Jalapeno Peppers, Corn, Cilantro, Chipotle Sauce"/>
    <x v="15"/>
  </r>
  <r>
    <n v="34341"/>
    <n v="15158"/>
    <n v="1"/>
    <x v="63"/>
    <n v="1"/>
    <x v="106"/>
    <x v="4"/>
    <x v="683"/>
    <n v="16.5"/>
    <n v="16.5"/>
    <x v="0"/>
    <x v="2"/>
    <s v="Prosciutto di San Daniele, Arugula, Mozzarella Cheese"/>
    <x v="6"/>
  </r>
  <r>
    <n v="34342"/>
    <n v="15159"/>
    <n v="0.5"/>
    <x v="6"/>
    <n v="1"/>
    <x v="106"/>
    <x v="4"/>
    <x v="5944"/>
    <n v="16.5"/>
    <n v="16.5"/>
    <x v="0"/>
    <x v="2"/>
    <s v="Calabrese Salami, Capocollo, Tomatoes, Red Onions, Green Olives, Garlic"/>
    <x v="3"/>
  </r>
  <r>
    <n v="34343"/>
    <n v="15159"/>
    <n v="0.5"/>
    <x v="79"/>
    <n v="1"/>
    <x v="106"/>
    <x v="4"/>
    <x v="5944"/>
    <n v="12"/>
    <n v="12"/>
    <x v="2"/>
    <x v="1"/>
    <s v="Spinach, Artichokes, Kalamata Olives, Sun-dried Tomatoes, Feta Cheese, Plum Tomatoes, Red Onions"/>
    <x v="25"/>
  </r>
  <r>
    <n v="34344"/>
    <n v="15160"/>
    <n v="0.5"/>
    <x v="6"/>
    <n v="1"/>
    <x v="106"/>
    <x v="4"/>
    <x v="5945"/>
    <n v="16.5"/>
    <n v="16.5"/>
    <x v="0"/>
    <x v="2"/>
    <s v="Calabrese Salami, Capocollo, Tomatoes, Red Onions, Green Olives, Garlic"/>
    <x v="3"/>
  </r>
  <r>
    <n v="34345"/>
    <n v="15160"/>
    <n v="0.5"/>
    <x v="43"/>
    <n v="1"/>
    <x v="106"/>
    <x v="4"/>
    <x v="5945"/>
    <n v="12.5"/>
    <n v="12.5"/>
    <x v="2"/>
    <x v="2"/>
    <s v="Prosciutto di San Daniele, Arugula, Mozzarella Cheese"/>
    <x v="6"/>
  </r>
  <r>
    <n v="34346"/>
    <n v="15161"/>
    <n v="0.2"/>
    <x v="22"/>
    <n v="1"/>
    <x v="106"/>
    <x v="4"/>
    <x v="3851"/>
    <n v="20.75"/>
    <n v="20.75"/>
    <x v="1"/>
    <x v="3"/>
    <s v="Chicken, Artichoke, Spinach, Garlic, Jalapeno Peppers, Fontina Cheese, Gouda Cheese"/>
    <x v="16"/>
  </r>
  <r>
    <n v="34347"/>
    <n v="15161"/>
    <n v="0.2"/>
    <x v="12"/>
    <n v="1"/>
    <x v="106"/>
    <x v="4"/>
    <x v="3851"/>
    <n v="12"/>
    <n v="12"/>
    <x v="2"/>
    <x v="1"/>
    <s v="Spinach, Mushrooms, Tomatoes, Green Olives, Feta Cheese"/>
    <x v="10"/>
  </r>
  <r>
    <n v="34348"/>
    <n v="15161"/>
    <n v="0.2"/>
    <x v="37"/>
    <n v="1"/>
    <x v="106"/>
    <x v="4"/>
    <x v="3851"/>
    <n v="20.5"/>
    <n v="20.5"/>
    <x v="1"/>
    <x v="0"/>
    <s v="Tomatoes, Anchovies, Green Olives, Red Onions, Garlic"/>
    <x v="22"/>
  </r>
  <r>
    <n v="34349"/>
    <n v="15161"/>
    <n v="0.2"/>
    <x v="42"/>
    <n v="1"/>
    <x v="106"/>
    <x v="4"/>
    <x v="3851"/>
    <n v="12.5"/>
    <n v="12.5"/>
    <x v="0"/>
    <x v="0"/>
    <s v="Mozzarella Cheese, Pepperoni"/>
    <x v="17"/>
  </r>
  <r>
    <n v="34350"/>
    <n v="15161"/>
    <n v="0.2"/>
    <x v="36"/>
    <n v="1"/>
    <x v="106"/>
    <x v="4"/>
    <x v="3851"/>
    <n v="20.25"/>
    <n v="20.25"/>
    <x v="1"/>
    <x v="1"/>
    <s v="Spinach, Mushrooms, Red Onions, Feta Cheese, Garlic"/>
    <x v="27"/>
  </r>
  <r>
    <n v="34351"/>
    <n v="15162"/>
    <n v="1"/>
    <x v="6"/>
    <n v="1"/>
    <x v="106"/>
    <x v="4"/>
    <x v="5946"/>
    <n v="16.5"/>
    <n v="16.5"/>
    <x v="0"/>
    <x v="2"/>
    <s v="Calabrese Salami, Capocollo, Tomatoes, Red Onions, Green Olives, Garlic"/>
    <x v="3"/>
  </r>
  <r>
    <n v="34352"/>
    <n v="15163"/>
    <n v="0.25"/>
    <x v="22"/>
    <n v="1"/>
    <x v="106"/>
    <x v="4"/>
    <x v="5947"/>
    <n v="20.75"/>
    <n v="20.75"/>
    <x v="1"/>
    <x v="3"/>
    <s v="Chicken, Artichoke, Spinach, Garlic, Jalapeno Peppers, Fontina Cheese, Gouda Cheese"/>
    <x v="16"/>
  </r>
  <r>
    <n v="34353"/>
    <n v="15163"/>
    <n v="0.25"/>
    <x v="42"/>
    <n v="1"/>
    <x v="106"/>
    <x v="4"/>
    <x v="5947"/>
    <n v="12.5"/>
    <n v="12.5"/>
    <x v="0"/>
    <x v="0"/>
    <s v="Mozzarella Cheese, Pepperoni"/>
    <x v="17"/>
  </r>
  <r>
    <n v="34354"/>
    <n v="15163"/>
    <n v="0.25"/>
    <x v="80"/>
    <n v="1"/>
    <x v="106"/>
    <x v="4"/>
    <x v="5947"/>
    <n v="16"/>
    <n v="16"/>
    <x v="0"/>
    <x v="1"/>
    <s v="Spinach, Mushrooms, Red Onions, Feta Cheese, Garlic"/>
    <x v="27"/>
  </r>
  <r>
    <n v="34355"/>
    <n v="15163"/>
    <n v="0.25"/>
    <x v="59"/>
    <n v="1"/>
    <x v="106"/>
    <x v="4"/>
    <x v="5947"/>
    <n v="25.5"/>
    <n v="25.5"/>
    <x v="3"/>
    <x v="0"/>
    <s v="Kalamata Olives, Feta Cheese, Tomatoes, Garlic, Beef Chuck Roast, Red Onions"/>
    <x v="8"/>
  </r>
  <r>
    <n v="34356"/>
    <n v="15164"/>
    <n v="0.25"/>
    <x v="4"/>
    <n v="1"/>
    <x v="106"/>
    <x v="4"/>
    <x v="1917"/>
    <n v="16"/>
    <n v="16"/>
    <x v="0"/>
    <x v="1"/>
    <s v="Tomatoes, Red Peppers, Jalapeno Peppers, Red Onions, Cilantro, Corn, Chipotle Sauce, Garlic"/>
    <x v="4"/>
  </r>
  <r>
    <n v="34357"/>
    <n v="15164"/>
    <n v="0.25"/>
    <x v="63"/>
    <n v="1"/>
    <x v="106"/>
    <x v="4"/>
    <x v="1917"/>
    <n v="16.5"/>
    <n v="16.5"/>
    <x v="0"/>
    <x v="2"/>
    <s v="Prosciutto di San Daniele, Arugula, Mozzarella Cheese"/>
    <x v="6"/>
  </r>
  <r>
    <n v="34358"/>
    <n v="15164"/>
    <n v="0.25"/>
    <x v="17"/>
    <n v="1"/>
    <x v="106"/>
    <x v="4"/>
    <x v="1917"/>
    <n v="20.75"/>
    <n v="20.75"/>
    <x v="1"/>
    <x v="1"/>
    <s v="Spinach, Artichokes, Tomatoes, Sun-dried Tomatoes, Garlic, Pesto Sauce"/>
    <x v="13"/>
  </r>
  <r>
    <n v="34359"/>
    <n v="15164"/>
    <n v="0.25"/>
    <x v="80"/>
    <n v="1"/>
    <x v="106"/>
    <x v="4"/>
    <x v="1917"/>
    <n v="16"/>
    <n v="16"/>
    <x v="0"/>
    <x v="1"/>
    <s v="Spinach, Mushrooms, Red Onions, Feta Cheese, Garlic"/>
    <x v="27"/>
  </r>
  <r>
    <n v="34360"/>
    <n v="15165"/>
    <n v="1"/>
    <x v="23"/>
    <n v="1"/>
    <x v="106"/>
    <x v="4"/>
    <x v="5948"/>
    <n v="16.75"/>
    <n v="16.75"/>
    <x v="0"/>
    <x v="3"/>
    <s v="Chicken, Artichoke, Spinach, Garlic, Jalapeno Peppers, Fontina Cheese, Gouda Cheese"/>
    <x v="16"/>
  </r>
  <r>
    <n v="34361"/>
    <n v="15166"/>
    <n v="0.33333333333333331"/>
    <x v="48"/>
    <n v="1"/>
    <x v="106"/>
    <x v="4"/>
    <x v="2763"/>
    <n v="20.25"/>
    <n v="20.25"/>
    <x v="1"/>
    <x v="1"/>
    <s v="Spinach, Mushrooms, Tomatoes, Green Olives, Feta Cheese"/>
    <x v="10"/>
  </r>
  <r>
    <n v="34362"/>
    <n v="15166"/>
    <n v="0.33333333333333331"/>
    <x v="10"/>
    <n v="1"/>
    <x v="106"/>
    <x v="4"/>
    <x v="2763"/>
    <n v="12.5"/>
    <n v="12.5"/>
    <x v="2"/>
    <x v="2"/>
    <s v="Spinach, Red Onions, Pepperoni, Tomatoes, Artichokes, Kalamata Olives, Garlic, Asiago Cheese"/>
    <x v="9"/>
  </r>
  <r>
    <n v="34363"/>
    <n v="15166"/>
    <n v="0.33333333333333331"/>
    <x v="72"/>
    <n v="1"/>
    <x v="106"/>
    <x v="4"/>
    <x v="2763"/>
    <n v="16"/>
    <n v="16"/>
    <x v="0"/>
    <x v="1"/>
    <s v="Mushrooms, Tomatoes, Red Peppers, Green Peppers, Red Onions, Zucchini, Spinach, Garlic"/>
    <x v="14"/>
  </r>
  <r>
    <n v="34364"/>
    <n v="15167"/>
    <n v="0.5"/>
    <x v="22"/>
    <n v="1"/>
    <x v="106"/>
    <x v="4"/>
    <x v="5949"/>
    <n v="20.75"/>
    <n v="20.75"/>
    <x v="1"/>
    <x v="3"/>
    <s v="Chicken, Artichoke, Spinach, Garlic, Jalapeno Peppers, Fontina Cheese, Gouda Cheese"/>
    <x v="16"/>
  </r>
  <r>
    <n v="34365"/>
    <n v="15167"/>
    <n v="0.5"/>
    <x v="25"/>
    <n v="1"/>
    <x v="106"/>
    <x v="4"/>
    <x v="5949"/>
    <n v="12.75"/>
    <n v="12.75"/>
    <x v="2"/>
    <x v="3"/>
    <s v="Chicken, Artichoke, Spinach, Garlic, Jalapeno Peppers, Fontina Cheese, Gouda Cheese"/>
    <x v="16"/>
  </r>
  <r>
    <n v="34366"/>
    <n v="15168"/>
    <n v="1"/>
    <x v="74"/>
    <n v="1"/>
    <x v="106"/>
    <x v="4"/>
    <x v="5950"/>
    <n v="12.75"/>
    <n v="12.75"/>
    <x v="2"/>
    <x v="3"/>
    <s v="Chicken, Tomatoes, Red Peppers, Spinach, Garlic, Pesto Sauce"/>
    <x v="18"/>
  </r>
  <r>
    <n v="34367"/>
    <n v="15169"/>
    <n v="1"/>
    <x v="54"/>
    <n v="1"/>
    <x v="106"/>
    <x v="4"/>
    <x v="3484"/>
    <n v="20.75"/>
    <n v="20.75"/>
    <x v="1"/>
    <x v="2"/>
    <s v="Genoa Salami, Capocollo, Pepperoni, Tomatoes, Asiago Cheese, Garlic"/>
    <x v="26"/>
  </r>
  <r>
    <n v="34368"/>
    <n v="15170"/>
    <n v="1"/>
    <x v="67"/>
    <n v="1"/>
    <x v="106"/>
    <x v="4"/>
    <x v="5951"/>
    <n v="12.25"/>
    <n v="12.25"/>
    <x v="2"/>
    <x v="2"/>
    <s v="Coarse Sicilian Salami, Tomatoes, Green Olives, Luganega Sausage, Onions, Garlic"/>
    <x v="28"/>
  </r>
  <r>
    <n v="34369"/>
    <n v="15171"/>
    <n v="1"/>
    <x v="49"/>
    <n v="1"/>
    <x v="106"/>
    <x v="4"/>
    <x v="457"/>
    <n v="16"/>
    <n v="16"/>
    <x v="0"/>
    <x v="1"/>
    <s v="Spinach, Mushrooms, Tomatoes, Green Olives, Feta Cheese"/>
    <x v="10"/>
  </r>
  <r>
    <n v="34370"/>
    <n v="15172"/>
    <n v="1"/>
    <x v="70"/>
    <n v="1"/>
    <x v="106"/>
    <x v="4"/>
    <x v="5952"/>
    <n v="20.75"/>
    <n v="20.75"/>
    <x v="1"/>
    <x v="2"/>
    <s v="Spinach, Red Onions, Pepperoni, Tomatoes, Artichokes, Kalamata Olives, Garlic, Asiago Cheese"/>
    <x v="9"/>
  </r>
  <r>
    <n v="34371"/>
    <n v="15173"/>
    <n v="0.5"/>
    <x v="27"/>
    <n v="1"/>
    <x v="106"/>
    <x v="4"/>
    <x v="5953"/>
    <n v="12"/>
    <n v="12"/>
    <x v="2"/>
    <x v="0"/>
    <s v="Bacon, Pepperoni, Italian Sausage, Chorizo Sausage"/>
    <x v="19"/>
  </r>
  <r>
    <n v="34372"/>
    <n v="15173"/>
    <n v="0.5"/>
    <x v="67"/>
    <n v="1"/>
    <x v="106"/>
    <x v="4"/>
    <x v="5953"/>
    <n v="12.25"/>
    <n v="12.25"/>
    <x v="2"/>
    <x v="2"/>
    <s v="Coarse Sicilian Salami, Tomatoes, Green Olives, Luganega Sausage, Onions, Garlic"/>
    <x v="28"/>
  </r>
  <r>
    <n v="34373"/>
    <n v="15174"/>
    <n v="0.5"/>
    <x v="76"/>
    <n v="1"/>
    <x v="106"/>
    <x v="4"/>
    <x v="5954"/>
    <n v="16.5"/>
    <n v="16.5"/>
    <x v="0"/>
    <x v="2"/>
    <s v="Capocollo, Tomatoes, Goat Cheese, Artichokes, Peperoncini verdi, Garlic"/>
    <x v="12"/>
  </r>
  <r>
    <n v="34374"/>
    <n v="15174"/>
    <n v="0.5"/>
    <x v="5"/>
    <n v="1"/>
    <x v="106"/>
    <x v="4"/>
    <x v="5954"/>
    <n v="20.75"/>
    <n v="20.75"/>
    <x v="1"/>
    <x v="3"/>
    <s v="Chicken, Pineapple, Tomatoes, Red Peppers, Thai Sweet Chilli Sauce"/>
    <x v="5"/>
  </r>
  <r>
    <n v="34375"/>
    <n v="15175"/>
    <n v="0.25"/>
    <x v="83"/>
    <n v="1"/>
    <x v="106"/>
    <x v="4"/>
    <x v="5955"/>
    <n v="23.65"/>
    <n v="23.65"/>
    <x v="2"/>
    <x v="2"/>
    <s v="Brie Carre Cheese, Prosciutto, Caramelized Onions, Pears, Thyme, Garlic"/>
    <x v="31"/>
  </r>
  <r>
    <n v="34376"/>
    <n v="15175"/>
    <n v="0.25"/>
    <x v="11"/>
    <n v="1"/>
    <x v="106"/>
    <x v="4"/>
    <x v="5955"/>
    <n v="12"/>
    <n v="12"/>
    <x v="2"/>
    <x v="0"/>
    <s v="Pepperoni, Mushrooms, Red Onions, Red Peppers, Bacon"/>
    <x v="1"/>
  </r>
  <r>
    <n v="34377"/>
    <n v="15175"/>
    <n v="0.25"/>
    <x v="49"/>
    <n v="1"/>
    <x v="106"/>
    <x v="4"/>
    <x v="5955"/>
    <n v="16"/>
    <n v="16"/>
    <x v="0"/>
    <x v="1"/>
    <s v="Spinach, Mushrooms, Tomatoes, Green Olives, Feta Cheese"/>
    <x v="10"/>
  </r>
  <r>
    <n v="34378"/>
    <n v="15175"/>
    <n v="0.25"/>
    <x v="67"/>
    <n v="1"/>
    <x v="106"/>
    <x v="4"/>
    <x v="5955"/>
    <n v="12.25"/>
    <n v="12.25"/>
    <x v="2"/>
    <x v="2"/>
    <s v="Coarse Sicilian Salami, Tomatoes, Green Olives, Luganega Sausage, Onions, Garlic"/>
    <x v="28"/>
  </r>
  <r>
    <n v="34379"/>
    <n v="15176"/>
    <n v="1"/>
    <x v="65"/>
    <n v="1"/>
    <x v="106"/>
    <x v="4"/>
    <x v="5659"/>
    <n v="16.75"/>
    <n v="16.75"/>
    <x v="0"/>
    <x v="3"/>
    <s v="Chicken, Tomatoes, Red Peppers, Red Onions, Jalapeno Peppers, Corn, Cilantro, Chipotle Sauce"/>
    <x v="15"/>
  </r>
  <r>
    <n v="34380"/>
    <n v="15177"/>
    <n v="8.3333333333333329E-2"/>
    <x v="22"/>
    <n v="1"/>
    <x v="106"/>
    <x v="4"/>
    <x v="3371"/>
    <n v="20.75"/>
    <n v="20.75"/>
    <x v="1"/>
    <x v="3"/>
    <s v="Chicken, Artichoke, Spinach, Garlic, Jalapeno Peppers, Fontina Cheese, Gouda Cheese"/>
    <x v="16"/>
  </r>
  <r>
    <n v="34381"/>
    <n v="15177"/>
    <n v="8.3333333333333329E-2"/>
    <x v="11"/>
    <n v="2"/>
    <x v="106"/>
    <x v="4"/>
    <x v="3371"/>
    <n v="12"/>
    <n v="24"/>
    <x v="2"/>
    <x v="0"/>
    <s v="Pepperoni, Mushrooms, Red Onions, Red Peppers, Bacon"/>
    <x v="1"/>
  </r>
  <r>
    <n v="34382"/>
    <n v="15177"/>
    <n v="8.3333333333333329E-2"/>
    <x v="2"/>
    <n v="1"/>
    <x v="106"/>
    <x v="4"/>
    <x v="3371"/>
    <n v="18.5"/>
    <n v="18.5"/>
    <x v="1"/>
    <x v="1"/>
    <s v="Mozzarella Cheese, Provolone Cheese, Smoked Gouda Cheese, Romano Cheese, Blue Cheese, Garlic"/>
    <x v="2"/>
  </r>
  <r>
    <n v="34383"/>
    <n v="15177"/>
    <n v="8.3333333333333329E-2"/>
    <x v="13"/>
    <n v="2"/>
    <x v="106"/>
    <x v="4"/>
    <x v="3371"/>
    <n v="20.5"/>
    <n v="41"/>
    <x v="1"/>
    <x v="0"/>
    <s v="Capocollo, Red Peppers, Tomatoes, Goat Cheese, Garlic, Oregano"/>
    <x v="11"/>
  </r>
  <r>
    <n v="34384"/>
    <n v="15177"/>
    <n v="8.3333333333333329E-2"/>
    <x v="34"/>
    <n v="1"/>
    <x v="106"/>
    <x v="4"/>
    <x v="3371"/>
    <n v="16"/>
    <n v="16"/>
    <x v="0"/>
    <x v="1"/>
    <s v="Spinach, Artichokes, Kalamata Olives, Sun-dried Tomatoes, Feta Cheese, Plum Tomatoes, Red Onions"/>
    <x v="25"/>
  </r>
  <r>
    <n v="34385"/>
    <n v="15177"/>
    <n v="8.3333333333333329E-2"/>
    <x v="79"/>
    <n v="1"/>
    <x v="106"/>
    <x v="4"/>
    <x v="3371"/>
    <n v="12"/>
    <n v="12"/>
    <x v="2"/>
    <x v="1"/>
    <s v="Spinach, Artichokes, Kalamata Olives, Sun-dried Tomatoes, Feta Cheese, Plum Tomatoes, Red Onions"/>
    <x v="25"/>
  </r>
  <r>
    <n v="34386"/>
    <n v="15177"/>
    <n v="8.3333333333333329E-2"/>
    <x v="61"/>
    <n v="1"/>
    <x v="106"/>
    <x v="4"/>
    <x v="3371"/>
    <n v="11"/>
    <n v="11"/>
    <x v="2"/>
    <x v="0"/>
    <s v="Pepperoni, Mushrooms, Green Peppers"/>
    <x v="30"/>
  </r>
  <r>
    <n v="34387"/>
    <n v="15177"/>
    <n v="8.3333333333333329E-2"/>
    <x v="80"/>
    <n v="1"/>
    <x v="106"/>
    <x v="4"/>
    <x v="3371"/>
    <n v="16"/>
    <n v="16"/>
    <x v="0"/>
    <x v="1"/>
    <s v="Spinach, Mushrooms, Red Onions, Feta Cheese, Garlic"/>
    <x v="27"/>
  </r>
  <r>
    <n v="34388"/>
    <n v="15177"/>
    <n v="8.3333333333333329E-2"/>
    <x v="75"/>
    <n v="1"/>
    <x v="106"/>
    <x v="4"/>
    <x v="3371"/>
    <n v="12"/>
    <n v="12"/>
    <x v="2"/>
    <x v="1"/>
    <s v="Spinach, Mushrooms, Red Onions, Feta Cheese, Garlic"/>
    <x v="27"/>
  </r>
  <r>
    <n v="34389"/>
    <n v="15177"/>
    <n v="8.3333333333333329E-2"/>
    <x v="5"/>
    <n v="1"/>
    <x v="106"/>
    <x v="4"/>
    <x v="3371"/>
    <n v="20.75"/>
    <n v="20.75"/>
    <x v="1"/>
    <x v="3"/>
    <s v="Chicken, Pineapple, Tomatoes, Red Peppers, Thai Sweet Chilli Sauce"/>
    <x v="5"/>
  </r>
  <r>
    <n v="34390"/>
    <n v="15177"/>
    <n v="8.3333333333333329E-2"/>
    <x v="45"/>
    <n v="1"/>
    <x v="106"/>
    <x v="4"/>
    <x v="3371"/>
    <n v="20.25"/>
    <n v="20.25"/>
    <x v="1"/>
    <x v="1"/>
    <s v="Mushrooms, Tomatoes, Red Peppers, Green Peppers, Red Onions, Zucchini, Spinach, Garlic"/>
    <x v="14"/>
  </r>
  <r>
    <n v="34391"/>
    <n v="15177"/>
    <n v="8.3333333333333329E-2"/>
    <x v="72"/>
    <n v="1"/>
    <x v="106"/>
    <x v="4"/>
    <x v="3371"/>
    <n v="16"/>
    <n v="16"/>
    <x v="0"/>
    <x v="1"/>
    <s v="Mushrooms, Tomatoes, Red Peppers, Green Peppers, Red Onions, Zucchini, Spinach, Garlic"/>
    <x v="14"/>
  </r>
  <r>
    <n v="34392"/>
    <n v="15178"/>
    <n v="1"/>
    <x v="16"/>
    <n v="1"/>
    <x v="106"/>
    <x v="4"/>
    <x v="5956"/>
    <n v="20.75"/>
    <n v="20.75"/>
    <x v="1"/>
    <x v="2"/>
    <s v="Capocollo, Tomatoes, Goat Cheese, Artichokes, Peperoncini verdi, Garlic"/>
    <x v="12"/>
  </r>
  <r>
    <n v="34393"/>
    <n v="15179"/>
    <n v="0.25"/>
    <x v="23"/>
    <n v="1"/>
    <x v="106"/>
    <x v="4"/>
    <x v="5957"/>
    <n v="16.75"/>
    <n v="16.75"/>
    <x v="0"/>
    <x v="3"/>
    <s v="Chicken, Artichoke, Spinach, Garlic, Jalapeno Peppers, Fontina Cheese, Gouda Cheese"/>
    <x v="16"/>
  </r>
  <r>
    <n v="34394"/>
    <n v="15179"/>
    <n v="0.25"/>
    <x v="47"/>
    <n v="1"/>
    <x v="106"/>
    <x v="4"/>
    <x v="5957"/>
    <n v="9.75"/>
    <n v="9.75"/>
    <x v="2"/>
    <x v="0"/>
    <s v="Mozzarella Cheese, Pepperoni"/>
    <x v="17"/>
  </r>
  <r>
    <n v="34395"/>
    <n v="15179"/>
    <n v="0.25"/>
    <x v="80"/>
    <n v="1"/>
    <x v="106"/>
    <x v="4"/>
    <x v="5957"/>
    <n v="16"/>
    <n v="16"/>
    <x v="0"/>
    <x v="1"/>
    <s v="Spinach, Mushrooms, Red Onions, Feta Cheese, Garlic"/>
    <x v="27"/>
  </r>
  <r>
    <n v="34396"/>
    <n v="15179"/>
    <n v="0.25"/>
    <x v="45"/>
    <n v="1"/>
    <x v="106"/>
    <x v="4"/>
    <x v="5957"/>
    <n v="20.25"/>
    <n v="20.25"/>
    <x v="1"/>
    <x v="1"/>
    <s v="Mushrooms, Tomatoes, Red Peppers, Green Peppers, Red Onions, Zucchini, Spinach, Garlic"/>
    <x v="14"/>
  </r>
  <r>
    <n v="34397"/>
    <n v="15180"/>
    <n v="1"/>
    <x v="52"/>
    <n v="1"/>
    <x v="106"/>
    <x v="4"/>
    <x v="5958"/>
    <n v="16.5"/>
    <n v="16.5"/>
    <x v="0"/>
    <x v="2"/>
    <s v="Genoa Salami, Capocollo, Pepperoni, Tomatoes, Asiago Cheese, Garlic"/>
    <x v="26"/>
  </r>
  <r>
    <n v="34398"/>
    <n v="15181"/>
    <n v="0.5"/>
    <x v="34"/>
    <n v="1"/>
    <x v="106"/>
    <x v="4"/>
    <x v="5959"/>
    <n v="16"/>
    <n v="16"/>
    <x v="0"/>
    <x v="1"/>
    <s v="Spinach, Artichokes, Kalamata Olives, Sun-dried Tomatoes, Feta Cheese, Plum Tomatoes, Red Onions"/>
    <x v="25"/>
  </r>
  <r>
    <n v="34399"/>
    <n v="15181"/>
    <n v="0.5"/>
    <x v="9"/>
    <n v="1"/>
    <x v="106"/>
    <x v="4"/>
    <x v="5959"/>
    <n v="12"/>
    <n v="12"/>
    <x v="2"/>
    <x v="0"/>
    <s v="Kalamata Olives, Feta Cheese, Tomatoes, Garlic, Beef Chuck Roast, Red Onions"/>
    <x v="8"/>
  </r>
  <r>
    <n v="34400"/>
    <n v="15182"/>
    <n v="0.5"/>
    <x v="2"/>
    <n v="1"/>
    <x v="106"/>
    <x v="4"/>
    <x v="5960"/>
    <n v="18.5"/>
    <n v="18.5"/>
    <x v="1"/>
    <x v="1"/>
    <s v="Mozzarella Cheese, Provolone Cheese, Smoked Gouda Cheese, Romano Cheese, Blue Cheese, Garlic"/>
    <x v="2"/>
  </r>
  <r>
    <n v="34401"/>
    <n v="15182"/>
    <n v="0.5"/>
    <x v="12"/>
    <n v="1"/>
    <x v="106"/>
    <x v="4"/>
    <x v="5960"/>
    <n v="12"/>
    <n v="12"/>
    <x v="2"/>
    <x v="1"/>
    <s v="Spinach, Mushrooms, Tomatoes, Green Olives, Feta Cheese"/>
    <x v="10"/>
  </r>
  <r>
    <n v="34402"/>
    <n v="15183"/>
    <n v="1"/>
    <x v="7"/>
    <n v="1"/>
    <x v="106"/>
    <x v="4"/>
    <x v="5961"/>
    <n v="20.75"/>
    <n v="20.75"/>
    <x v="1"/>
    <x v="2"/>
    <s v="Prosciutto di San Daniele, Arugula, Mozzarella Cheese"/>
    <x v="6"/>
  </r>
  <r>
    <n v="34403"/>
    <n v="15184"/>
    <n v="0.33333333333333331"/>
    <x v="13"/>
    <n v="1"/>
    <x v="106"/>
    <x v="4"/>
    <x v="5962"/>
    <n v="20.5"/>
    <n v="20.5"/>
    <x v="1"/>
    <x v="0"/>
    <s v="Capocollo, Red Peppers, Tomatoes, Goat Cheese, Garlic, Oregano"/>
    <x v="11"/>
  </r>
  <r>
    <n v="34404"/>
    <n v="15184"/>
    <n v="0.33333333333333331"/>
    <x v="64"/>
    <n v="1"/>
    <x v="106"/>
    <x v="4"/>
    <x v="5962"/>
    <n v="20.25"/>
    <n v="20.25"/>
    <x v="1"/>
    <x v="1"/>
    <s v="Spinach, Artichokes, Kalamata Olives, Sun-dried Tomatoes, Feta Cheese, Plum Tomatoes, Red Onions"/>
    <x v="25"/>
  </r>
  <r>
    <n v="34405"/>
    <n v="15184"/>
    <n v="0.33333333333333331"/>
    <x v="24"/>
    <n v="1"/>
    <x v="106"/>
    <x v="4"/>
    <x v="5962"/>
    <n v="15.25"/>
    <n v="15.25"/>
    <x v="1"/>
    <x v="0"/>
    <s v="Mozzarella Cheese, Pepperoni"/>
    <x v="17"/>
  </r>
  <r>
    <n v="34406"/>
    <n v="15185"/>
    <n v="1"/>
    <x v="29"/>
    <n v="1"/>
    <x v="106"/>
    <x v="4"/>
    <x v="5963"/>
    <n v="17.95"/>
    <n v="17.95"/>
    <x v="1"/>
    <x v="1"/>
    <s v="Ricotta Cheese, Gorgonzola Piccante Cheese, Mozzarella Cheese, Parmigiano Reggiano Cheese, Garlic"/>
    <x v="21"/>
  </r>
  <r>
    <n v="34407"/>
    <n v="15186"/>
    <n v="0.5"/>
    <x v="27"/>
    <n v="1"/>
    <x v="106"/>
    <x v="4"/>
    <x v="5964"/>
    <n v="12"/>
    <n v="12"/>
    <x v="2"/>
    <x v="0"/>
    <s v="Bacon, Pepperoni, Italian Sausage, Chorizo Sausage"/>
    <x v="19"/>
  </r>
  <r>
    <n v="34408"/>
    <n v="15186"/>
    <n v="0.5"/>
    <x v="51"/>
    <n v="1"/>
    <x v="106"/>
    <x v="4"/>
    <x v="5964"/>
    <n v="10.5"/>
    <n v="10.5"/>
    <x v="2"/>
    <x v="0"/>
    <s v="Sliced Ham, Pineapple, Mozzarella Cheese"/>
    <x v="0"/>
  </r>
  <r>
    <n v="34409"/>
    <n v="15187"/>
    <n v="1"/>
    <x v="21"/>
    <n v="1"/>
    <x v="106"/>
    <x v="4"/>
    <x v="5965"/>
    <n v="20.75"/>
    <n v="20.75"/>
    <x v="1"/>
    <x v="3"/>
    <s v="Barbecued Chicken, Red Peppers, Green Peppers, Tomatoes, Red Onions, Barbecue Sauce"/>
    <x v="7"/>
  </r>
  <r>
    <n v="34410"/>
    <n v="15188"/>
    <n v="0.25"/>
    <x v="83"/>
    <n v="1"/>
    <x v="106"/>
    <x v="4"/>
    <x v="5966"/>
    <n v="23.65"/>
    <n v="23.65"/>
    <x v="2"/>
    <x v="2"/>
    <s v="Brie Carre Cheese, Prosciutto, Caramelized Onions, Pears, Thyme, Garlic"/>
    <x v="31"/>
  </r>
  <r>
    <n v="34411"/>
    <n v="15188"/>
    <n v="0.25"/>
    <x v="0"/>
    <n v="1"/>
    <x v="106"/>
    <x v="4"/>
    <x v="5966"/>
    <n v="13.25"/>
    <n v="13.25"/>
    <x v="0"/>
    <x v="0"/>
    <s v="Sliced Ham, Pineapple, Mozzarella Cheese"/>
    <x v="0"/>
  </r>
  <r>
    <n v="34412"/>
    <n v="15188"/>
    <n v="0.25"/>
    <x v="42"/>
    <n v="1"/>
    <x v="106"/>
    <x v="4"/>
    <x v="5966"/>
    <n v="12.5"/>
    <n v="12.5"/>
    <x v="0"/>
    <x v="0"/>
    <s v="Mozzarella Cheese, Pepperoni"/>
    <x v="17"/>
  </r>
  <r>
    <n v="34413"/>
    <n v="15188"/>
    <n v="0.25"/>
    <x v="75"/>
    <n v="1"/>
    <x v="106"/>
    <x v="4"/>
    <x v="5966"/>
    <n v="12"/>
    <n v="12"/>
    <x v="2"/>
    <x v="1"/>
    <s v="Spinach, Mushrooms, Red Onions, Feta Cheese, Garlic"/>
    <x v="27"/>
  </r>
  <r>
    <n v="34414"/>
    <n v="15189"/>
    <n v="0.5"/>
    <x v="54"/>
    <n v="1"/>
    <x v="106"/>
    <x v="4"/>
    <x v="5967"/>
    <n v="20.75"/>
    <n v="20.75"/>
    <x v="1"/>
    <x v="2"/>
    <s v="Genoa Salami, Capocollo, Pepperoni, Tomatoes, Asiago Cheese, Garlic"/>
    <x v="26"/>
  </r>
  <r>
    <n v="34415"/>
    <n v="15189"/>
    <n v="0.5"/>
    <x v="75"/>
    <n v="1"/>
    <x v="106"/>
    <x v="4"/>
    <x v="5967"/>
    <n v="12"/>
    <n v="12"/>
    <x v="2"/>
    <x v="1"/>
    <s v="Spinach, Mushrooms, Red Onions, Feta Cheese, Garlic"/>
    <x v="27"/>
  </r>
  <r>
    <n v="34416"/>
    <n v="15190"/>
    <n v="1"/>
    <x v="27"/>
    <n v="1"/>
    <x v="106"/>
    <x v="4"/>
    <x v="5968"/>
    <n v="12"/>
    <n v="12"/>
    <x v="2"/>
    <x v="0"/>
    <s v="Bacon, Pepperoni, Italian Sausage, Chorizo Sausage"/>
    <x v="19"/>
  </r>
  <r>
    <n v="34417"/>
    <n v="15191"/>
    <n v="0.25"/>
    <x v="57"/>
    <n v="1"/>
    <x v="106"/>
    <x v="4"/>
    <x v="2562"/>
    <n v="20.5"/>
    <n v="20.5"/>
    <x v="1"/>
    <x v="0"/>
    <s v="Pepperoni, Mushrooms, Red Onions, Red Peppers, Bacon"/>
    <x v="1"/>
  </r>
  <r>
    <n v="34418"/>
    <n v="15191"/>
    <n v="0.25"/>
    <x v="1"/>
    <n v="1"/>
    <x v="106"/>
    <x v="4"/>
    <x v="2562"/>
    <n v="16"/>
    <n v="16"/>
    <x v="0"/>
    <x v="0"/>
    <s v="Pepperoni, Mushrooms, Red Onions, Red Peppers, Bacon"/>
    <x v="1"/>
  </r>
  <r>
    <n v="34419"/>
    <n v="15191"/>
    <n v="0.25"/>
    <x v="59"/>
    <n v="1"/>
    <x v="106"/>
    <x v="4"/>
    <x v="2562"/>
    <n v="25.5"/>
    <n v="25.5"/>
    <x v="3"/>
    <x v="0"/>
    <s v="Kalamata Olives, Feta Cheese, Tomatoes, Garlic, Beef Chuck Roast, Red Onions"/>
    <x v="8"/>
  </r>
  <r>
    <n v="34420"/>
    <n v="15191"/>
    <n v="0.25"/>
    <x v="72"/>
    <n v="1"/>
    <x v="106"/>
    <x v="4"/>
    <x v="2562"/>
    <n v="16"/>
    <n v="16"/>
    <x v="0"/>
    <x v="1"/>
    <s v="Mushrooms, Tomatoes, Red Peppers, Green Peppers, Red Onions, Zucchini, Spinach, Garlic"/>
    <x v="14"/>
  </r>
  <r>
    <n v="34421"/>
    <n v="15192"/>
    <n v="1"/>
    <x v="39"/>
    <n v="1"/>
    <x v="106"/>
    <x v="4"/>
    <x v="5969"/>
    <n v="16"/>
    <n v="16"/>
    <x v="0"/>
    <x v="0"/>
    <s v="Capocollo, Red Peppers, Tomatoes, Goat Cheese, Garlic, Oregano"/>
    <x v="11"/>
  </r>
  <r>
    <n v="34422"/>
    <n v="15193"/>
    <n v="1"/>
    <x v="3"/>
    <n v="1"/>
    <x v="106"/>
    <x v="4"/>
    <x v="5970"/>
    <n v="20.75"/>
    <n v="20.75"/>
    <x v="1"/>
    <x v="2"/>
    <s v="Calabrese Salami, Capocollo, Tomatoes, Red Onions, Green Olives, Garlic"/>
    <x v="3"/>
  </r>
  <r>
    <n v="34423"/>
    <n v="15194"/>
    <n v="1"/>
    <x v="16"/>
    <n v="1"/>
    <x v="106"/>
    <x v="4"/>
    <x v="5971"/>
    <n v="20.75"/>
    <n v="20.75"/>
    <x v="1"/>
    <x v="2"/>
    <s v="Capocollo, Tomatoes, Goat Cheese, Artichokes, Peperoncini verdi, Garlic"/>
    <x v="12"/>
  </r>
  <r>
    <n v="34424"/>
    <n v="15195"/>
    <n v="0.25"/>
    <x v="8"/>
    <n v="1"/>
    <x v="106"/>
    <x v="4"/>
    <x v="5972"/>
    <n v="12.75"/>
    <n v="12.75"/>
    <x v="2"/>
    <x v="3"/>
    <s v="Barbecued Chicken, Red Peppers, Green Peppers, Tomatoes, Red Onions, Barbecue Sauce"/>
    <x v="7"/>
  </r>
  <r>
    <n v="34425"/>
    <n v="15195"/>
    <n v="0.25"/>
    <x v="34"/>
    <n v="1"/>
    <x v="106"/>
    <x v="4"/>
    <x v="5972"/>
    <n v="16"/>
    <n v="16"/>
    <x v="0"/>
    <x v="1"/>
    <s v="Spinach, Artichokes, Kalamata Olives, Sun-dried Tomatoes, Feta Cheese, Plum Tomatoes, Red Onions"/>
    <x v="25"/>
  </r>
  <r>
    <n v="34426"/>
    <n v="15195"/>
    <n v="0.25"/>
    <x v="66"/>
    <n v="1"/>
    <x v="106"/>
    <x v="4"/>
    <x v="5972"/>
    <n v="14.5"/>
    <n v="14.5"/>
    <x v="0"/>
    <x v="0"/>
    <s v="Pepperoni, Mushrooms, Green Peppers"/>
    <x v="30"/>
  </r>
  <r>
    <n v="34427"/>
    <n v="15195"/>
    <n v="0.25"/>
    <x v="45"/>
    <n v="1"/>
    <x v="106"/>
    <x v="4"/>
    <x v="5972"/>
    <n v="20.25"/>
    <n v="20.25"/>
    <x v="1"/>
    <x v="1"/>
    <s v="Mushrooms, Tomatoes, Red Peppers, Green Peppers, Red Onions, Zucchini, Spinach, Garlic"/>
    <x v="14"/>
  </r>
  <r>
    <n v="34428"/>
    <n v="15196"/>
    <n v="1"/>
    <x v="3"/>
    <n v="1"/>
    <x v="106"/>
    <x v="4"/>
    <x v="5973"/>
    <n v="20.75"/>
    <n v="20.75"/>
    <x v="1"/>
    <x v="2"/>
    <s v="Calabrese Salami, Capocollo, Tomatoes, Red Onions, Green Olives, Garlic"/>
    <x v="3"/>
  </r>
  <r>
    <n v="34429"/>
    <n v="15197"/>
    <n v="0.5"/>
    <x v="5"/>
    <n v="1"/>
    <x v="106"/>
    <x v="4"/>
    <x v="5974"/>
    <n v="20.75"/>
    <n v="20.75"/>
    <x v="1"/>
    <x v="3"/>
    <s v="Chicken, Pineapple, Tomatoes, Red Peppers, Thai Sweet Chilli Sauce"/>
    <x v="5"/>
  </r>
  <r>
    <n v="34430"/>
    <n v="15197"/>
    <n v="0.5"/>
    <x v="69"/>
    <n v="1"/>
    <x v="106"/>
    <x v="4"/>
    <x v="5974"/>
    <n v="12.75"/>
    <n v="12.75"/>
    <x v="2"/>
    <x v="3"/>
    <s v="Chicken, Pineapple, Tomatoes, Red Peppers, Thai Sweet Chilli Sauce"/>
    <x v="5"/>
  </r>
  <r>
    <n v="34431"/>
    <n v="15198"/>
    <n v="0.5"/>
    <x v="19"/>
    <n v="1"/>
    <x v="106"/>
    <x v="4"/>
    <x v="5975"/>
    <n v="20.25"/>
    <n v="20.25"/>
    <x v="1"/>
    <x v="1"/>
    <s v="Tomatoes, Red Peppers, Jalapeno Peppers, Red Onions, Cilantro, Corn, Chipotle Sauce, Garlic"/>
    <x v="4"/>
  </r>
  <r>
    <n v="34432"/>
    <n v="15198"/>
    <n v="0.5"/>
    <x v="38"/>
    <n v="1"/>
    <x v="106"/>
    <x v="4"/>
    <x v="5975"/>
    <n v="20.25"/>
    <n v="20.25"/>
    <x v="1"/>
    <x v="2"/>
    <s v="Coarse Sicilian Salami, Tomatoes, Green Olives, Luganega Sausage, Onions, Garlic"/>
    <x v="28"/>
  </r>
  <r>
    <n v="34433"/>
    <n v="15199"/>
    <n v="0.5"/>
    <x v="2"/>
    <n v="1"/>
    <x v="106"/>
    <x v="4"/>
    <x v="5976"/>
    <n v="18.5"/>
    <n v="18.5"/>
    <x v="1"/>
    <x v="1"/>
    <s v="Mozzarella Cheese, Provolone Cheese, Smoked Gouda Cheese, Romano Cheese, Blue Cheese, Garlic"/>
    <x v="2"/>
  </r>
  <r>
    <n v="34434"/>
    <n v="15199"/>
    <n v="0.5"/>
    <x v="49"/>
    <n v="1"/>
    <x v="106"/>
    <x v="4"/>
    <x v="5976"/>
    <n v="16"/>
    <n v="16"/>
    <x v="0"/>
    <x v="1"/>
    <s v="Spinach, Mushrooms, Tomatoes, Green Olives, Feta Cheese"/>
    <x v="10"/>
  </r>
  <r>
    <n v="34435"/>
    <n v="15200"/>
    <n v="0.5"/>
    <x v="1"/>
    <n v="1"/>
    <x v="106"/>
    <x v="4"/>
    <x v="5977"/>
    <n v="16"/>
    <n v="16"/>
    <x v="0"/>
    <x v="0"/>
    <s v="Pepperoni, Mushrooms, Red Onions, Red Peppers, Bacon"/>
    <x v="1"/>
  </r>
  <r>
    <n v="34436"/>
    <n v="15200"/>
    <n v="0.5"/>
    <x v="52"/>
    <n v="1"/>
    <x v="106"/>
    <x v="4"/>
    <x v="5977"/>
    <n v="16.5"/>
    <n v="16.5"/>
    <x v="0"/>
    <x v="2"/>
    <s v="Genoa Salami, Capocollo, Pepperoni, Tomatoes, Asiago Cheese, Garlic"/>
    <x v="26"/>
  </r>
  <r>
    <n v="34437"/>
    <n v="15201"/>
    <n v="0.5"/>
    <x v="53"/>
    <n v="1"/>
    <x v="106"/>
    <x v="4"/>
    <x v="2507"/>
    <n v="16.75"/>
    <n v="16.75"/>
    <x v="0"/>
    <x v="3"/>
    <s v="Chicken, Red Onions, Red Peppers, Mushrooms, Asiago Cheese, Alfredo Sauce"/>
    <x v="29"/>
  </r>
  <r>
    <n v="34438"/>
    <n v="15201"/>
    <n v="0.5"/>
    <x v="6"/>
    <n v="1"/>
    <x v="106"/>
    <x v="4"/>
    <x v="2507"/>
    <n v="16.5"/>
    <n v="16.5"/>
    <x v="0"/>
    <x v="2"/>
    <s v="Calabrese Salami, Capocollo, Tomatoes, Red Onions, Green Olives, Garlic"/>
    <x v="3"/>
  </r>
  <r>
    <n v="34439"/>
    <n v="15202"/>
    <n v="1"/>
    <x v="4"/>
    <n v="1"/>
    <x v="106"/>
    <x v="4"/>
    <x v="5978"/>
    <n v="16"/>
    <n v="16"/>
    <x v="0"/>
    <x v="1"/>
    <s v="Tomatoes, Red Peppers, Jalapeno Peppers, Red Onions, Cilantro, Corn, Chipotle Sauce, Garlic"/>
    <x v="4"/>
  </r>
  <r>
    <n v="34440"/>
    <n v="15203"/>
    <n v="0.5"/>
    <x v="2"/>
    <n v="1"/>
    <x v="106"/>
    <x v="4"/>
    <x v="5979"/>
    <n v="18.5"/>
    <n v="18.5"/>
    <x v="1"/>
    <x v="1"/>
    <s v="Mozzarella Cheese, Provolone Cheese, Smoked Gouda Cheese, Romano Cheese, Blue Cheese, Garlic"/>
    <x v="2"/>
  </r>
  <r>
    <n v="34441"/>
    <n v="15203"/>
    <n v="0.5"/>
    <x v="76"/>
    <n v="1"/>
    <x v="106"/>
    <x v="4"/>
    <x v="5979"/>
    <n v="16.5"/>
    <n v="16.5"/>
    <x v="0"/>
    <x v="2"/>
    <s v="Capocollo, Tomatoes, Goat Cheese, Artichokes, Peperoncini verdi, Garlic"/>
    <x v="12"/>
  </r>
  <r>
    <n v="34442"/>
    <n v="15204"/>
    <n v="1"/>
    <x v="43"/>
    <n v="1"/>
    <x v="106"/>
    <x v="4"/>
    <x v="5980"/>
    <n v="12.5"/>
    <n v="12.5"/>
    <x v="2"/>
    <x v="2"/>
    <s v="Prosciutto di San Daniele, Arugula, Mozzarella Cheese"/>
    <x v="6"/>
  </r>
  <r>
    <n v="34443"/>
    <n v="15205"/>
    <n v="1"/>
    <x v="83"/>
    <n v="1"/>
    <x v="106"/>
    <x v="4"/>
    <x v="5981"/>
    <n v="23.65"/>
    <n v="23.65"/>
    <x v="2"/>
    <x v="2"/>
    <s v="Brie Carre Cheese, Prosciutto, Caramelized Onions, Pears, Thyme, Garlic"/>
    <x v="31"/>
  </r>
  <r>
    <n v="34444"/>
    <n v="15206"/>
    <n v="0.33333333333333331"/>
    <x v="1"/>
    <n v="1"/>
    <x v="106"/>
    <x v="4"/>
    <x v="5982"/>
    <n v="16"/>
    <n v="16"/>
    <x v="0"/>
    <x v="0"/>
    <s v="Pepperoni, Mushrooms, Red Onions, Red Peppers, Bacon"/>
    <x v="1"/>
  </r>
  <r>
    <n v="34445"/>
    <n v="15206"/>
    <n v="0.33333333333333331"/>
    <x v="61"/>
    <n v="1"/>
    <x v="106"/>
    <x v="4"/>
    <x v="5982"/>
    <n v="11"/>
    <n v="11"/>
    <x v="2"/>
    <x v="0"/>
    <s v="Pepperoni, Mushrooms, Green Peppers"/>
    <x v="30"/>
  </r>
  <r>
    <n v="34446"/>
    <n v="15206"/>
    <n v="0.33333333333333331"/>
    <x v="24"/>
    <n v="1"/>
    <x v="106"/>
    <x v="4"/>
    <x v="5982"/>
    <n v="15.25"/>
    <n v="15.25"/>
    <x v="1"/>
    <x v="0"/>
    <s v="Mozzarella Cheese, Pepperoni"/>
    <x v="17"/>
  </r>
  <r>
    <n v="34447"/>
    <n v="15207"/>
    <n v="0.33333333333333331"/>
    <x v="41"/>
    <n v="1"/>
    <x v="106"/>
    <x v="4"/>
    <x v="5983"/>
    <n v="16.75"/>
    <n v="16.75"/>
    <x v="0"/>
    <x v="3"/>
    <s v="Barbecued Chicken, Red Peppers, Green Peppers, Tomatoes, Red Onions, Barbecue Sauce"/>
    <x v="7"/>
  </r>
  <r>
    <n v="34448"/>
    <n v="15207"/>
    <n v="0.33333333333333331"/>
    <x v="68"/>
    <n v="1"/>
    <x v="106"/>
    <x v="4"/>
    <x v="5983"/>
    <n v="12.5"/>
    <n v="12.5"/>
    <x v="2"/>
    <x v="2"/>
    <s v="Capocollo, Tomatoes, Goat Cheese, Artichokes, Peperoncini verdi, Garlic"/>
    <x v="12"/>
  </r>
  <r>
    <n v="34449"/>
    <n v="15207"/>
    <n v="0.33333333333333331"/>
    <x v="55"/>
    <n v="1"/>
    <x v="106"/>
    <x v="4"/>
    <x v="5983"/>
    <n v="12.5"/>
    <n v="12.5"/>
    <x v="2"/>
    <x v="1"/>
    <s v="Spinach, Artichokes, Tomatoes, Sun-dried Tomatoes, Garlic, Pesto Sauce"/>
    <x v="13"/>
  </r>
  <r>
    <n v="34450"/>
    <n v="15208"/>
    <n v="0.25"/>
    <x v="83"/>
    <n v="1"/>
    <x v="106"/>
    <x v="4"/>
    <x v="2514"/>
    <n v="23.65"/>
    <n v="23.65"/>
    <x v="2"/>
    <x v="2"/>
    <s v="Brie Carre Cheese, Prosciutto, Caramelized Onions, Pears, Thyme, Garlic"/>
    <x v="31"/>
  </r>
  <r>
    <n v="34451"/>
    <n v="15208"/>
    <n v="0.25"/>
    <x v="2"/>
    <n v="1"/>
    <x v="106"/>
    <x v="4"/>
    <x v="2514"/>
    <n v="18.5"/>
    <n v="18.5"/>
    <x v="1"/>
    <x v="1"/>
    <s v="Mozzarella Cheese, Provolone Cheese, Smoked Gouda Cheese, Romano Cheese, Blue Cheese, Garlic"/>
    <x v="2"/>
  </r>
  <r>
    <n v="34452"/>
    <n v="15208"/>
    <n v="0.25"/>
    <x v="19"/>
    <n v="1"/>
    <x v="106"/>
    <x v="4"/>
    <x v="2514"/>
    <n v="20.25"/>
    <n v="20.25"/>
    <x v="1"/>
    <x v="1"/>
    <s v="Tomatoes, Red Peppers, Jalapeno Peppers, Red Onions, Cilantro, Corn, Chipotle Sauce, Garlic"/>
    <x v="4"/>
  </r>
  <r>
    <n v="34453"/>
    <n v="15208"/>
    <n v="0.25"/>
    <x v="82"/>
    <n v="1"/>
    <x v="106"/>
    <x v="4"/>
    <x v="2514"/>
    <n v="16.5"/>
    <n v="16.5"/>
    <x v="0"/>
    <x v="1"/>
    <s v="Spinach, Artichokes, Tomatoes, Sun-dried Tomatoes, Garlic, Pesto Sauce"/>
    <x v="13"/>
  </r>
  <r>
    <n v="34454"/>
    <n v="15209"/>
    <n v="0.5"/>
    <x v="40"/>
    <n v="1"/>
    <x v="106"/>
    <x v="4"/>
    <x v="5984"/>
    <n v="12.75"/>
    <n v="12.75"/>
    <x v="2"/>
    <x v="3"/>
    <s v="Chicken, Tomatoes, Red Peppers, Red Onions, Jalapeno Peppers, Corn, Cilantro, Chipotle Sauce"/>
    <x v="15"/>
  </r>
  <r>
    <n v="34455"/>
    <n v="15209"/>
    <n v="0.5"/>
    <x v="36"/>
    <n v="1"/>
    <x v="106"/>
    <x v="4"/>
    <x v="5984"/>
    <n v="20.25"/>
    <n v="20.25"/>
    <x v="1"/>
    <x v="1"/>
    <s v="Spinach, Mushrooms, Red Onions, Feta Cheese, Garlic"/>
    <x v="27"/>
  </r>
  <r>
    <n v="34456"/>
    <n v="15210"/>
    <n v="0.5"/>
    <x v="66"/>
    <n v="1"/>
    <x v="106"/>
    <x v="4"/>
    <x v="5985"/>
    <n v="14.5"/>
    <n v="14.5"/>
    <x v="0"/>
    <x v="0"/>
    <s v="Pepperoni, Mushrooms, Green Peppers"/>
    <x v="30"/>
  </r>
  <r>
    <n v="34457"/>
    <n v="15210"/>
    <n v="0.5"/>
    <x v="75"/>
    <n v="1"/>
    <x v="106"/>
    <x v="4"/>
    <x v="5985"/>
    <n v="12"/>
    <n v="12"/>
    <x v="2"/>
    <x v="1"/>
    <s v="Spinach, Mushrooms, Red Onions, Feta Cheese, Garlic"/>
    <x v="27"/>
  </r>
  <r>
    <n v="34458"/>
    <n v="15211"/>
    <n v="0.5"/>
    <x v="54"/>
    <n v="1"/>
    <x v="106"/>
    <x v="4"/>
    <x v="5986"/>
    <n v="20.75"/>
    <n v="20.75"/>
    <x v="1"/>
    <x v="2"/>
    <s v="Genoa Salami, Capocollo, Pepperoni, Tomatoes, Asiago Cheese, Garlic"/>
    <x v="26"/>
  </r>
  <r>
    <n v="34459"/>
    <n v="15211"/>
    <n v="0.5"/>
    <x v="56"/>
    <n v="1"/>
    <x v="106"/>
    <x v="4"/>
    <x v="5986"/>
    <n v="16.75"/>
    <n v="16.75"/>
    <x v="0"/>
    <x v="3"/>
    <s v="Chicken, Pineapple, Tomatoes, Red Peppers, Thai Sweet Chilli Sauce"/>
    <x v="5"/>
  </r>
  <r>
    <n v="34460"/>
    <n v="15212"/>
    <n v="0.5"/>
    <x v="20"/>
    <n v="1"/>
    <x v="106"/>
    <x v="4"/>
    <x v="5987"/>
    <n v="20.75"/>
    <n v="20.75"/>
    <x v="1"/>
    <x v="3"/>
    <s v="Chicken, Tomatoes, Red Peppers, Red Onions, Jalapeno Peppers, Corn, Cilantro, Chipotle Sauce"/>
    <x v="15"/>
  </r>
  <r>
    <n v="34461"/>
    <n v="15212"/>
    <n v="0.5"/>
    <x v="40"/>
    <n v="1"/>
    <x v="106"/>
    <x v="4"/>
    <x v="5987"/>
    <n v="12.75"/>
    <n v="12.75"/>
    <x v="2"/>
    <x v="3"/>
    <s v="Chicken, Tomatoes, Red Peppers, Red Onions, Jalapeno Peppers, Corn, Cilantro, Chipotle Sauce"/>
    <x v="15"/>
  </r>
  <r>
    <n v="34462"/>
    <n v="15213"/>
    <n v="0.33333333333333331"/>
    <x v="1"/>
    <n v="1"/>
    <x v="106"/>
    <x v="4"/>
    <x v="5988"/>
    <n v="16"/>
    <n v="16"/>
    <x v="0"/>
    <x v="0"/>
    <s v="Pepperoni, Mushrooms, Red Onions, Red Peppers, Bacon"/>
    <x v="1"/>
  </r>
  <r>
    <n v="34463"/>
    <n v="15213"/>
    <n v="0.33333333333333331"/>
    <x v="2"/>
    <n v="1"/>
    <x v="106"/>
    <x v="4"/>
    <x v="5988"/>
    <n v="18.5"/>
    <n v="18.5"/>
    <x v="1"/>
    <x v="1"/>
    <s v="Mozzarella Cheese, Provolone Cheese, Smoked Gouda Cheese, Romano Cheese, Blue Cheese, Garlic"/>
    <x v="2"/>
  </r>
  <r>
    <n v="34464"/>
    <n v="15213"/>
    <n v="0.33333333333333331"/>
    <x v="55"/>
    <n v="1"/>
    <x v="106"/>
    <x v="4"/>
    <x v="5988"/>
    <n v="12.5"/>
    <n v="12.5"/>
    <x v="2"/>
    <x v="1"/>
    <s v="Spinach, Artichokes, Tomatoes, Sun-dried Tomatoes, Garlic, Pesto Sauce"/>
    <x v="13"/>
  </r>
  <r>
    <n v="34465"/>
    <n v="15214"/>
    <n v="0.25"/>
    <x v="21"/>
    <n v="1"/>
    <x v="106"/>
    <x v="4"/>
    <x v="5989"/>
    <n v="20.75"/>
    <n v="20.75"/>
    <x v="1"/>
    <x v="3"/>
    <s v="Barbecued Chicken, Red Peppers, Green Peppers, Tomatoes, Red Onions, Barbecue Sauce"/>
    <x v="7"/>
  </r>
  <r>
    <n v="34466"/>
    <n v="15214"/>
    <n v="0.25"/>
    <x v="83"/>
    <n v="1"/>
    <x v="106"/>
    <x v="4"/>
    <x v="5989"/>
    <n v="23.65"/>
    <n v="23.65"/>
    <x v="2"/>
    <x v="2"/>
    <s v="Brie Carre Cheese, Prosciutto, Caramelized Onions, Pears, Thyme, Garlic"/>
    <x v="31"/>
  </r>
  <r>
    <n v="34467"/>
    <n v="15214"/>
    <n v="0.25"/>
    <x v="54"/>
    <n v="1"/>
    <x v="106"/>
    <x v="4"/>
    <x v="5989"/>
    <n v="20.75"/>
    <n v="20.75"/>
    <x v="1"/>
    <x v="2"/>
    <s v="Genoa Salami, Capocollo, Pepperoni, Tomatoes, Asiago Cheese, Garlic"/>
    <x v="26"/>
  </r>
  <r>
    <n v="34468"/>
    <n v="15214"/>
    <n v="0.25"/>
    <x v="17"/>
    <n v="1"/>
    <x v="106"/>
    <x v="4"/>
    <x v="5989"/>
    <n v="20.75"/>
    <n v="20.75"/>
    <x v="1"/>
    <x v="1"/>
    <s v="Spinach, Artichokes, Tomatoes, Sun-dried Tomatoes, Garlic, Pesto Sauce"/>
    <x v="13"/>
  </r>
  <r>
    <n v="34469"/>
    <n v="15215"/>
    <n v="0.33333333333333331"/>
    <x v="2"/>
    <n v="1"/>
    <x v="106"/>
    <x v="4"/>
    <x v="5990"/>
    <n v="18.5"/>
    <n v="18.5"/>
    <x v="1"/>
    <x v="1"/>
    <s v="Mozzarella Cheese, Provolone Cheese, Smoked Gouda Cheese, Romano Cheese, Blue Cheese, Garlic"/>
    <x v="2"/>
  </r>
  <r>
    <n v="34470"/>
    <n v="15215"/>
    <n v="0.33333333333333331"/>
    <x v="88"/>
    <n v="1"/>
    <x v="106"/>
    <x v="4"/>
    <x v="5990"/>
    <n v="12.5"/>
    <n v="12.5"/>
    <x v="2"/>
    <x v="2"/>
    <s v="Soppressata Salami, Fontina Cheese, Mozzarella Cheese, Mushrooms, Garlic"/>
    <x v="20"/>
  </r>
  <r>
    <n v="34471"/>
    <n v="15215"/>
    <n v="0.33333333333333331"/>
    <x v="5"/>
    <n v="1"/>
    <x v="106"/>
    <x v="4"/>
    <x v="5990"/>
    <n v="20.75"/>
    <n v="20.75"/>
    <x v="1"/>
    <x v="3"/>
    <s v="Chicken, Pineapple, Tomatoes, Red Peppers, Thai Sweet Chilli Sauce"/>
    <x v="5"/>
  </r>
  <r>
    <n v="34472"/>
    <n v="15216"/>
    <n v="0.5"/>
    <x v="12"/>
    <n v="1"/>
    <x v="106"/>
    <x v="4"/>
    <x v="5991"/>
    <n v="12"/>
    <n v="12"/>
    <x v="2"/>
    <x v="1"/>
    <s v="Spinach, Mushrooms, Tomatoes, Green Olives, Feta Cheese"/>
    <x v="10"/>
  </r>
  <r>
    <n v="34473"/>
    <n v="15216"/>
    <n v="0.5"/>
    <x v="9"/>
    <n v="1"/>
    <x v="106"/>
    <x v="4"/>
    <x v="5991"/>
    <n v="12"/>
    <n v="12"/>
    <x v="2"/>
    <x v="0"/>
    <s v="Kalamata Olives, Feta Cheese, Tomatoes, Garlic, Beef Chuck Roast, Red Onions"/>
    <x v="8"/>
  </r>
  <r>
    <n v="34474"/>
    <n v="15217"/>
    <n v="1"/>
    <x v="56"/>
    <n v="1"/>
    <x v="106"/>
    <x v="4"/>
    <x v="5992"/>
    <n v="16.75"/>
    <n v="16.75"/>
    <x v="0"/>
    <x v="3"/>
    <s v="Chicken, Pineapple, Tomatoes, Red Peppers, Thai Sweet Chilli Sauce"/>
    <x v="5"/>
  </r>
  <r>
    <n v="34475"/>
    <n v="15218"/>
    <n v="0.25"/>
    <x v="13"/>
    <n v="1"/>
    <x v="106"/>
    <x v="4"/>
    <x v="5993"/>
    <n v="20.5"/>
    <n v="20.5"/>
    <x v="1"/>
    <x v="0"/>
    <s v="Capocollo, Red Peppers, Tomatoes, Goat Cheese, Garlic, Oregano"/>
    <x v="11"/>
  </r>
  <r>
    <n v="34476"/>
    <n v="15218"/>
    <n v="0.25"/>
    <x v="33"/>
    <n v="1"/>
    <x v="106"/>
    <x v="4"/>
    <x v="5993"/>
    <n v="12.75"/>
    <n v="12.75"/>
    <x v="2"/>
    <x v="1"/>
    <s v="Eggplant, Artichokes, Tomatoes, Zucchini, Red Peppers, Garlic, Pesto Sauce"/>
    <x v="24"/>
  </r>
  <r>
    <n v="34477"/>
    <n v="15218"/>
    <n v="0.25"/>
    <x v="75"/>
    <n v="1"/>
    <x v="106"/>
    <x v="4"/>
    <x v="5993"/>
    <n v="12"/>
    <n v="12"/>
    <x v="2"/>
    <x v="1"/>
    <s v="Spinach, Mushrooms, Red Onions, Feta Cheese, Garlic"/>
    <x v="27"/>
  </r>
  <r>
    <n v="34478"/>
    <n v="15218"/>
    <n v="0.25"/>
    <x v="69"/>
    <n v="1"/>
    <x v="106"/>
    <x v="4"/>
    <x v="5993"/>
    <n v="12.75"/>
    <n v="12.75"/>
    <x v="2"/>
    <x v="3"/>
    <s v="Chicken, Pineapple, Tomatoes, Red Peppers, Thai Sweet Chilli Sauce"/>
    <x v="5"/>
  </r>
  <r>
    <n v="34479"/>
    <n v="15219"/>
    <n v="0.5"/>
    <x v="60"/>
    <n v="1"/>
    <x v="106"/>
    <x v="4"/>
    <x v="5994"/>
    <n v="16.5"/>
    <n v="16.5"/>
    <x v="1"/>
    <x v="0"/>
    <s v="Sliced Ham, Pineapple, Mozzarella Cheese"/>
    <x v="0"/>
  </r>
  <r>
    <n v="34480"/>
    <n v="15219"/>
    <n v="0.5"/>
    <x v="68"/>
    <n v="1"/>
    <x v="106"/>
    <x v="4"/>
    <x v="5994"/>
    <n v="12.5"/>
    <n v="12.5"/>
    <x v="2"/>
    <x v="2"/>
    <s v="Capocollo, Tomatoes, Goat Cheese, Artichokes, Peperoncini verdi, Garlic"/>
    <x v="12"/>
  </r>
  <r>
    <n v="34481"/>
    <n v="15220"/>
    <n v="1"/>
    <x v="2"/>
    <n v="1"/>
    <x v="106"/>
    <x v="4"/>
    <x v="1499"/>
    <n v="18.5"/>
    <n v="18.5"/>
    <x v="1"/>
    <x v="1"/>
    <s v="Mozzarella Cheese, Provolone Cheese, Smoked Gouda Cheese, Romano Cheese, Blue Cheese, Garlic"/>
    <x v="2"/>
  </r>
  <r>
    <n v="34482"/>
    <n v="15221"/>
    <n v="1"/>
    <x v="1"/>
    <n v="1"/>
    <x v="106"/>
    <x v="4"/>
    <x v="5995"/>
    <n v="16"/>
    <n v="16"/>
    <x v="0"/>
    <x v="0"/>
    <s v="Pepperoni, Mushrooms, Red Onions, Red Peppers, Bacon"/>
    <x v="1"/>
  </r>
  <r>
    <n v="34483"/>
    <n v="15222"/>
    <n v="1"/>
    <x v="16"/>
    <n v="1"/>
    <x v="106"/>
    <x v="4"/>
    <x v="5232"/>
    <n v="20.75"/>
    <n v="20.75"/>
    <x v="1"/>
    <x v="2"/>
    <s v="Capocollo, Tomatoes, Goat Cheese, Artichokes, Peperoncini verdi, Garlic"/>
    <x v="12"/>
  </r>
  <r>
    <n v="34484"/>
    <n v="15223"/>
    <n v="1"/>
    <x v="27"/>
    <n v="1"/>
    <x v="106"/>
    <x v="4"/>
    <x v="5996"/>
    <n v="12"/>
    <n v="12"/>
    <x v="2"/>
    <x v="0"/>
    <s v="Bacon, Pepperoni, Italian Sausage, Chorizo Sausage"/>
    <x v="19"/>
  </r>
  <r>
    <n v="34485"/>
    <n v="15224"/>
    <n v="1"/>
    <x v="21"/>
    <n v="1"/>
    <x v="106"/>
    <x v="4"/>
    <x v="5997"/>
    <n v="20.75"/>
    <n v="20.75"/>
    <x v="1"/>
    <x v="3"/>
    <s v="Barbecued Chicken, Red Peppers, Green Peppers, Tomatoes, Red Onions, Barbecue Sauce"/>
    <x v="7"/>
  </r>
  <r>
    <n v="34486"/>
    <n v="15225"/>
    <n v="0.5"/>
    <x v="29"/>
    <n v="1"/>
    <x v="106"/>
    <x v="4"/>
    <x v="5998"/>
    <n v="17.95"/>
    <n v="17.95"/>
    <x v="1"/>
    <x v="1"/>
    <s v="Ricotta Cheese, Gorgonzola Piccante Cheese, Mozzarella Cheese, Parmigiano Reggiano Cheese, Garlic"/>
    <x v="21"/>
  </r>
  <r>
    <n v="34487"/>
    <n v="15225"/>
    <n v="0.5"/>
    <x v="67"/>
    <n v="1"/>
    <x v="106"/>
    <x v="4"/>
    <x v="5998"/>
    <n v="12.25"/>
    <n v="12.25"/>
    <x v="2"/>
    <x v="2"/>
    <s v="Coarse Sicilian Salami, Tomatoes, Green Olives, Luganega Sausage, Onions, Garlic"/>
    <x v="28"/>
  </r>
  <r>
    <n v="34488"/>
    <n v="15226"/>
    <n v="0.5"/>
    <x v="58"/>
    <n v="1"/>
    <x v="106"/>
    <x v="4"/>
    <x v="195"/>
    <n v="16.75"/>
    <n v="16.75"/>
    <x v="0"/>
    <x v="3"/>
    <s v="Chicken, Tomatoes, Red Peppers, Spinach, Garlic, Pesto Sauce"/>
    <x v="18"/>
  </r>
  <r>
    <n v="34489"/>
    <n v="15226"/>
    <n v="0.5"/>
    <x v="6"/>
    <n v="1"/>
    <x v="106"/>
    <x v="4"/>
    <x v="195"/>
    <n v="16.5"/>
    <n v="16.5"/>
    <x v="0"/>
    <x v="2"/>
    <s v="Calabrese Salami, Capocollo, Tomatoes, Red Onions, Green Olives, Garlic"/>
    <x v="3"/>
  </r>
  <r>
    <n v="34490"/>
    <n v="15227"/>
    <n v="0.33333333333333331"/>
    <x v="39"/>
    <n v="1"/>
    <x v="106"/>
    <x v="4"/>
    <x v="5999"/>
    <n v="16"/>
    <n v="16"/>
    <x v="0"/>
    <x v="0"/>
    <s v="Capocollo, Red Peppers, Tomatoes, Goat Cheese, Garlic, Oregano"/>
    <x v="11"/>
  </r>
  <r>
    <n v="34491"/>
    <n v="15227"/>
    <n v="0.33333333333333331"/>
    <x v="65"/>
    <n v="1"/>
    <x v="106"/>
    <x v="4"/>
    <x v="5999"/>
    <n v="16.75"/>
    <n v="16.75"/>
    <x v="0"/>
    <x v="3"/>
    <s v="Chicken, Tomatoes, Red Peppers, Red Onions, Jalapeno Peppers, Corn, Cilantro, Chipotle Sauce"/>
    <x v="15"/>
  </r>
  <r>
    <n v="34492"/>
    <n v="15227"/>
    <n v="0.33333333333333331"/>
    <x v="75"/>
    <n v="1"/>
    <x v="106"/>
    <x v="4"/>
    <x v="5999"/>
    <n v="12"/>
    <n v="12"/>
    <x v="2"/>
    <x v="1"/>
    <s v="Spinach, Mushrooms, Red Onions, Feta Cheese, Garlic"/>
    <x v="27"/>
  </r>
  <r>
    <n v="34493"/>
    <n v="15228"/>
    <n v="0.33333333333333331"/>
    <x v="8"/>
    <n v="1"/>
    <x v="106"/>
    <x v="4"/>
    <x v="6000"/>
    <n v="12.75"/>
    <n v="12.75"/>
    <x v="2"/>
    <x v="3"/>
    <s v="Barbecued Chicken, Red Peppers, Green Peppers, Tomatoes, Red Onions, Barbecue Sauce"/>
    <x v="7"/>
  </r>
  <r>
    <n v="34494"/>
    <n v="15228"/>
    <n v="0.33333333333333331"/>
    <x v="57"/>
    <n v="1"/>
    <x v="106"/>
    <x v="4"/>
    <x v="6000"/>
    <n v="20.5"/>
    <n v="20.5"/>
    <x v="1"/>
    <x v="0"/>
    <s v="Pepperoni, Mushrooms, Red Onions, Red Peppers, Bacon"/>
    <x v="1"/>
  </r>
  <r>
    <n v="34495"/>
    <n v="15228"/>
    <n v="0.33333333333333331"/>
    <x v="40"/>
    <n v="1"/>
    <x v="106"/>
    <x v="4"/>
    <x v="6000"/>
    <n v="12.75"/>
    <n v="12.75"/>
    <x v="2"/>
    <x v="3"/>
    <s v="Chicken, Tomatoes, Red Peppers, Red Onions, Jalapeno Peppers, Corn, Cilantro, Chipotle Sauce"/>
    <x v="15"/>
  </r>
  <r>
    <n v="34496"/>
    <n v="15229"/>
    <n v="0.33333333333333331"/>
    <x v="6"/>
    <n v="1"/>
    <x v="106"/>
    <x v="4"/>
    <x v="6001"/>
    <n v="16.5"/>
    <n v="16.5"/>
    <x v="0"/>
    <x v="2"/>
    <s v="Calabrese Salami, Capocollo, Tomatoes, Red Onions, Green Olives, Garlic"/>
    <x v="3"/>
  </r>
  <r>
    <n v="34497"/>
    <n v="15229"/>
    <n v="0.33333333333333331"/>
    <x v="19"/>
    <n v="1"/>
    <x v="106"/>
    <x v="4"/>
    <x v="6001"/>
    <n v="20.25"/>
    <n v="20.25"/>
    <x v="1"/>
    <x v="1"/>
    <s v="Tomatoes, Red Peppers, Jalapeno Peppers, Red Onions, Cilantro, Corn, Chipotle Sauce, Garlic"/>
    <x v="4"/>
  </r>
  <r>
    <n v="34498"/>
    <n v="15229"/>
    <n v="0.33333333333333331"/>
    <x v="30"/>
    <n v="1"/>
    <x v="106"/>
    <x v="4"/>
    <x v="6001"/>
    <n v="12"/>
    <n v="12"/>
    <x v="2"/>
    <x v="0"/>
    <s v="Tomatoes, Anchovies, Green Olives, Red Onions, Garlic"/>
    <x v="22"/>
  </r>
  <r>
    <n v="34499"/>
    <n v="15230"/>
    <n v="0.5"/>
    <x v="24"/>
    <n v="1"/>
    <x v="106"/>
    <x v="4"/>
    <x v="6002"/>
    <n v="15.25"/>
    <n v="15.25"/>
    <x v="1"/>
    <x v="0"/>
    <s v="Mozzarella Cheese, Pepperoni"/>
    <x v="17"/>
  </r>
  <r>
    <n v="34500"/>
    <n v="15230"/>
    <n v="0.5"/>
    <x v="62"/>
    <n v="1"/>
    <x v="106"/>
    <x v="4"/>
    <x v="6002"/>
    <n v="16.5"/>
    <n v="16.5"/>
    <x v="0"/>
    <x v="2"/>
    <s v="Spinach, Red Onions, Pepperoni, Tomatoes, Artichokes, Kalamata Olives, Garlic, Asiago Cheese"/>
    <x v="9"/>
  </r>
  <r>
    <n v="34501"/>
    <n v="15231"/>
    <n v="1"/>
    <x v="86"/>
    <n v="1"/>
    <x v="107"/>
    <x v="3"/>
    <x v="6003"/>
    <n v="20.5"/>
    <n v="20.5"/>
    <x v="1"/>
    <x v="0"/>
    <s v="Kalamata Olives, Feta Cheese, Tomatoes, Garlic, Beef Chuck Roast, Red Onions"/>
    <x v="8"/>
  </r>
  <r>
    <n v="34502"/>
    <n v="15232"/>
    <n v="0.5"/>
    <x v="0"/>
    <n v="1"/>
    <x v="107"/>
    <x v="3"/>
    <x v="6004"/>
    <n v="13.25"/>
    <n v="13.25"/>
    <x v="0"/>
    <x v="0"/>
    <s v="Sliced Ham, Pineapple, Mozzarella Cheese"/>
    <x v="0"/>
  </r>
  <r>
    <n v="34503"/>
    <n v="15232"/>
    <n v="0.5"/>
    <x v="67"/>
    <n v="1"/>
    <x v="107"/>
    <x v="3"/>
    <x v="6004"/>
    <n v="12.25"/>
    <n v="12.25"/>
    <x v="2"/>
    <x v="2"/>
    <s v="Coarse Sicilian Salami, Tomatoes, Green Olives, Luganega Sausage, Onions, Garlic"/>
    <x v="28"/>
  </r>
  <r>
    <n v="34504"/>
    <n v="15233"/>
    <n v="1"/>
    <x v="45"/>
    <n v="1"/>
    <x v="107"/>
    <x v="3"/>
    <x v="6005"/>
    <n v="20.25"/>
    <n v="20.25"/>
    <x v="1"/>
    <x v="1"/>
    <s v="Mushrooms, Tomatoes, Red Peppers, Green Peppers, Red Onions, Zucchini, Spinach, Garlic"/>
    <x v="14"/>
  </r>
  <r>
    <n v="34505"/>
    <n v="15234"/>
    <n v="1"/>
    <x v="64"/>
    <n v="1"/>
    <x v="107"/>
    <x v="3"/>
    <x v="6006"/>
    <n v="20.25"/>
    <n v="20.25"/>
    <x v="1"/>
    <x v="1"/>
    <s v="Spinach, Artichokes, Kalamata Olives, Sun-dried Tomatoes, Feta Cheese, Plum Tomatoes, Red Onions"/>
    <x v="25"/>
  </r>
  <r>
    <n v="34506"/>
    <n v="15235"/>
    <n v="0.1111111111111111"/>
    <x v="53"/>
    <n v="1"/>
    <x v="107"/>
    <x v="3"/>
    <x v="1299"/>
    <n v="16.75"/>
    <n v="16.75"/>
    <x v="0"/>
    <x v="3"/>
    <s v="Chicken, Red Onions, Red Peppers, Mushrooms, Asiago Cheese, Alfredo Sauce"/>
    <x v="29"/>
  </r>
  <r>
    <n v="34507"/>
    <n v="15235"/>
    <n v="0.1111111111111111"/>
    <x v="58"/>
    <n v="1"/>
    <x v="107"/>
    <x v="3"/>
    <x v="1299"/>
    <n v="16.75"/>
    <n v="16.75"/>
    <x v="0"/>
    <x v="3"/>
    <s v="Chicken, Tomatoes, Red Peppers, Spinach, Garlic, Pesto Sauce"/>
    <x v="18"/>
  </r>
  <r>
    <n v="34508"/>
    <n v="15235"/>
    <n v="0.1111111111111111"/>
    <x v="60"/>
    <n v="1"/>
    <x v="107"/>
    <x v="3"/>
    <x v="1299"/>
    <n v="16.5"/>
    <n v="16.5"/>
    <x v="1"/>
    <x v="0"/>
    <s v="Sliced Ham, Pineapple, Mozzarella Cheese"/>
    <x v="0"/>
  </r>
  <r>
    <n v="34509"/>
    <n v="15235"/>
    <n v="0.1111111111111111"/>
    <x v="0"/>
    <n v="1"/>
    <x v="107"/>
    <x v="3"/>
    <x v="1299"/>
    <n v="13.25"/>
    <n v="13.25"/>
    <x v="0"/>
    <x v="0"/>
    <s v="Sliced Ham, Pineapple, Mozzarella Cheese"/>
    <x v="0"/>
  </r>
  <r>
    <n v="34510"/>
    <n v="15235"/>
    <n v="0.1111111111111111"/>
    <x v="13"/>
    <n v="1"/>
    <x v="107"/>
    <x v="3"/>
    <x v="1299"/>
    <n v="20.5"/>
    <n v="20.5"/>
    <x v="1"/>
    <x v="0"/>
    <s v="Capocollo, Red Peppers, Tomatoes, Goat Cheese, Garlic, Oregano"/>
    <x v="11"/>
  </r>
  <r>
    <n v="34511"/>
    <n v="15235"/>
    <n v="0.1111111111111111"/>
    <x v="37"/>
    <n v="1"/>
    <x v="107"/>
    <x v="3"/>
    <x v="1299"/>
    <n v="20.5"/>
    <n v="20.5"/>
    <x v="1"/>
    <x v="0"/>
    <s v="Tomatoes, Anchovies, Green Olives, Red Onions, Garlic"/>
    <x v="22"/>
  </r>
  <r>
    <n v="34512"/>
    <n v="15235"/>
    <n v="0.1111111111111111"/>
    <x v="24"/>
    <n v="1"/>
    <x v="107"/>
    <x v="3"/>
    <x v="1299"/>
    <n v="15.25"/>
    <n v="15.25"/>
    <x v="1"/>
    <x v="0"/>
    <s v="Mozzarella Cheese, Pepperoni"/>
    <x v="17"/>
  </r>
  <r>
    <n v="34513"/>
    <n v="15235"/>
    <n v="0.1111111111111111"/>
    <x v="40"/>
    <n v="1"/>
    <x v="107"/>
    <x v="3"/>
    <x v="1299"/>
    <n v="12.75"/>
    <n v="12.75"/>
    <x v="2"/>
    <x v="3"/>
    <s v="Chicken, Tomatoes, Red Peppers, Red Onions, Jalapeno Peppers, Corn, Cilantro, Chipotle Sauce"/>
    <x v="15"/>
  </r>
  <r>
    <n v="34514"/>
    <n v="15235"/>
    <n v="0.1111111111111111"/>
    <x v="5"/>
    <n v="1"/>
    <x v="107"/>
    <x v="3"/>
    <x v="1299"/>
    <n v="20.75"/>
    <n v="20.75"/>
    <x v="1"/>
    <x v="3"/>
    <s v="Chicken, Pineapple, Tomatoes, Red Peppers, Thai Sweet Chilli Sauce"/>
    <x v="5"/>
  </r>
  <r>
    <n v="34515"/>
    <n v="15236"/>
    <n v="1"/>
    <x v="49"/>
    <n v="1"/>
    <x v="107"/>
    <x v="3"/>
    <x v="6007"/>
    <n v="16"/>
    <n v="16"/>
    <x v="0"/>
    <x v="1"/>
    <s v="Spinach, Mushrooms, Tomatoes, Green Olives, Feta Cheese"/>
    <x v="10"/>
  </r>
  <r>
    <n v="34516"/>
    <n v="15237"/>
    <n v="0.33333333333333331"/>
    <x v="51"/>
    <n v="1"/>
    <x v="107"/>
    <x v="3"/>
    <x v="6008"/>
    <n v="10.5"/>
    <n v="10.5"/>
    <x v="2"/>
    <x v="0"/>
    <s v="Sliced Ham, Pineapple, Mozzarella Cheese"/>
    <x v="0"/>
  </r>
  <r>
    <n v="34517"/>
    <n v="15237"/>
    <n v="0.33333333333333331"/>
    <x v="79"/>
    <n v="1"/>
    <x v="107"/>
    <x v="3"/>
    <x v="6008"/>
    <n v="12"/>
    <n v="12"/>
    <x v="2"/>
    <x v="1"/>
    <s v="Spinach, Artichokes, Kalamata Olives, Sun-dried Tomatoes, Feta Cheese, Plum Tomatoes, Red Onions"/>
    <x v="25"/>
  </r>
  <r>
    <n v="34518"/>
    <n v="15237"/>
    <n v="0.33333333333333331"/>
    <x v="42"/>
    <n v="1"/>
    <x v="107"/>
    <x v="3"/>
    <x v="6008"/>
    <n v="12.5"/>
    <n v="12.5"/>
    <x v="0"/>
    <x v="0"/>
    <s v="Mozzarella Cheese, Pepperoni"/>
    <x v="17"/>
  </r>
  <r>
    <n v="34519"/>
    <n v="15238"/>
    <n v="0.16666666666666666"/>
    <x v="13"/>
    <n v="1"/>
    <x v="107"/>
    <x v="3"/>
    <x v="6009"/>
    <n v="20.5"/>
    <n v="20.5"/>
    <x v="1"/>
    <x v="0"/>
    <s v="Capocollo, Red Peppers, Tomatoes, Goat Cheese, Garlic, Oregano"/>
    <x v="11"/>
  </r>
  <r>
    <n v="34520"/>
    <n v="15238"/>
    <n v="0.16666666666666666"/>
    <x v="33"/>
    <n v="1"/>
    <x v="107"/>
    <x v="3"/>
    <x v="6009"/>
    <n v="12.75"/>
    <n v="12.75"/>
    <x v="2"/>
    <x v="1"/>
    <s v="Eggplant, Artichokes, Tomatoes, Zucchini, Red Peppers, Garlic, Pesto Sauce"/>
    <x v="24"/>
  </r>
  <r>
    <n v="34521"/>
    <n v="15238"/>
    <n v="0.16666666666666666"/>
    <x v="24"/>
    <n v="1"/>
    <x v="107"/>
    <x v="3"/>
    <x v="6009"/>
    <n v="15.25"/>
    <n v="15.25"/>
    <x v="1"/>
    <x v="0"/>
    <s v="Mozzarella Cheese, Pepperoni"/>
    <x v="17"/>
  </r>
  <r>
    <n v="34522"/>
    <n v="15238"/>
    <n v="0.16666666666666666"/>
    <x v="42"/>
    <n v="1"/>
    <x v="107"/>
    <x v="3"/>
    <x v="6009"/>
    <n v="12.5"/>
    <n v="12.5"/>
    <x v="0"/>
    <x v="0"/>
    <s v="Mozzarella Cheese, Pepperoni"/>
    <x v="17"/>
  </r>
  <r>
    <n v="34523"/>
    <n v="15238"/>
    <n v="0.16666666666666666"/>
    <x v="63"/>
    <n v="1"/>
    <x v="107"/>
    <x v="3"/>
    <x v="6009"/>
    <n v="16.5"/>
    <n v="16.5"/>
    <x v="0"/>
    <x v="2"/>
    <s v="Prosciutto di San Daniele, Arugula, Mozzarella Cheese"/>
    <x v="6"/>
  </r>
  <r>
    <n v="34524"/>
    <n v="15238"/>
    <n v="0.16666666666666666"/>
    <x v="36"/>
    <n v="1"/>
    <x v="107"/>
    <x v="3"/>
    <x v="6009"/>
    <n v="20.25"/>
    <n v="20.25"/>
    <x v="1"/>
    <x v="1"/>
    <s v="Spinach, Mushrooms, Red Onions, Feta Cheese, Garlic"/>
    <x v="27"/>
  </r>
  <r>
    <n v="34525"/>
    <n v="15239"/>
    <n v="0.33333333333333331"/>
    <x v="23"/>
    <n v="1"/>
    <x v="107"/>
    <x v="3"/>
    <x v="6010"/>
    <n v="16.75"/>
    <n v="16.75"/>
    <x v="0"/>
    <x v="3"/>
    <s v="Chicken, Artichoke, Spinach, Garlic, Jalapeno Peppers, Fontina Cheese, Gouda Cheese"/>
    <x v="16"/>
  </r>
  <r>
    <n v="34526"/>
    <n v="15239"/>
    <n v="0.33333333333333331"/>
    <x v="2"/>
    <n v="1"/>
    <x v="107"/>
    <x v="3"/>
    <x v="6010"/>
    <n v="18.5"/>
    <n v="18.5"/>
    <x v="1"/>
    <x v="1"/>
    <s v="Mozzarella Cheese, Provolone Cheese, Smoked Gouda Cheese, Romano Cheese, Blue Cheese, Garlic"/>
    <x v="2"/>
  </r>
  <r>
    <n v="34527"/>
    <n v="15239"/>
    <n v="0.33333333333333331"/>
    <x v="79"/>
    <n v="1"/>
    <x v="107"/>
    <x v="3"/>
    <x v="6010"/>
    <n v="12"/>
    <n v="12"/>
    <x v="2"/>
    <x v="1"/>
    <s v="Spinach, Artichokes, Kalamata Olives, Sun-dried Tomatoes, Feta Cheese, Plum Tomatoes, Red Onions"/>
    <x v="25"/>
  </r>
  <r>
    <n v="34528"/>
    <n v="15240"/>
    <n v="0.33333333333333331"/>
    <x v="48"/>
    <n v="1"/>
    <x v="107"/>
    <x v="3"/>
    <x v="6011"/>
    <n v="20.25"/>
    <n v="20.25"/>
    <x v="1"/>
    <x v="1"/>
    <s v="Spinach, Mushrooms, Tomatoes, Green Olives, Feta Cheese"/>
    <x v="10"/>
  </r>
  <r>
    <n v="34529"/>
    <n v="15240"/>
    <n v="0.33333333333333331"/>
    <x v="52"/>
    <n v="1"/>
    <x v="107"/>
    <x v="3"/>
    <x v="6011"/>
    <n v="16.5"/>
    <n v="16.5"/>
    <x v="0"/>
    <x v="2"/>
    <s v="Genoa Salami, Capocollo, Pepperoni, Tomatoes, Asiago Cheese, Garlic"/>
    <x v="26"/>
  </r>
  <r>
    <n v="34530"/>
    <n v="15240"/>
    <n v="0.33333333333333331"/>
    <x v="40"/>
    <n v="1"/>
    <x v="107"/>
    <x v="3"/>
    <x v="6011"/>
    <n v="12.75"/>
    <n v="12.75"/>
    <x v="2"/>
    <x v="3"/>
    <s v="Chicken, Tomatoes, Red Peppers, Red Onions, Jalapeno Peppers, Corn, Cilantro, Chipotle Sauce"/>
    <x v="15"/>
  </r>
  <r>
    <n v="34531"/>
    <n v="15241"/>
    <n v="1"/>
    <x v="60"/>
    <n v="1"/>
    <x v="107"/>
    <x v="3"/>
    <x v="6012"/>
    <n v="16.5"/>
    <n v="16.5"/>
    <x v="1"/>
    <x v="0"/>
    <s v="Sliced Ham, Pineapple, Mozzarella Cheese"/>
    <x v="0"/>
  </r>
  <r>
    <n v="34532"/>
    <n v="15242"/>
    <n v="0.25"/>
    <x v="60"/>
    <n v="1"/>
    <x v="107"/>
    <x v="3"/>
    <x v="6013"/>
    <n v="16.5"/>
    <n v="16.5"/>
    <x v="1"/>
    <x v="0"/>
    <s v="Sliced Ham, Pineapple, Mozzarella Cheese"/>
    <x v="0"/>
  </r>
  <r>
    <n v="34533"/>
    <n v="15242"/>
    <n v="0.25"/>
    <x v="71"/>
    <n v="1"/>
    <x v="107"/>
    <x v="3"/>
    <x v="6013"/>
    <n v="21"/>
    <n v="21"/>
    <x v="1"/>
    <x v="1"/>
    <s v="Eggplant, Artichokes, Tomatoes, Zucchini, Red Peppers, Garlic, Pesto Sauce"/>
    <x v="24"/>
  </r>
  <r>
    <n v="34534"/>
    <n v="15242"/>
    <n v="0.25"/>
    <x v="81"/>
    <n v="1"/>
    <x v="107"/>
    <x v="3"/>
    <x v="6013"/>
    <n v="16"/>
    <n v="16"/>
    <x v="0"/>
    <x v="0"/>
    <s v="Tomatoes, Anchovies, Green Olives, Red Onions, Garlic"/>
    <x v="22"/>
  </r>
  <r>
    <n v="34535"/>
    <n v="15242"/>
    <n v="0.25"/>
    <x v="24"/>
    <n v="1"/>
    <x v="107"/>
    <x v="3"/>
    <x v="6013"/>
    <n v="15.25"/>
    <n v="15.25"/>
    <x v="1"/>
    <x v="0"/>
    <s v="Mozzarella Cheese, Pepperoni"/>
    <x v="17"/>
  </r>
  <r>
    <n v="34536"/>
    <n v="15243"/>
    <n v="0.25"/>
    <x v="27"/>
    <n v="1"/>
    <x v="107"/>
    <x v="3"/>
    <x v="6014"/>
    <n v="12"/>
    <n v="12"/>
    <x v="2"/>
    <x v="0"/>
    <s v="Bacon, Pepperoni, Italian Sausage, Chorizo Sausage"/>
    <x v="19"/>
  </r>
  <r>
    <n v="34537"/>
    <n v="15243"/>
    <n v="0.25"/>
    <x v="31"/>
    <n v="1"/>
    <x v="107"/>
    <x v="3"/>
    <x v="6014"/>
    <n v="16.25"/>
    <n v="16.25"/>
    <x v="0"/>
    <x v="2"/>
    <s v="?duja Salami, Pancetta, Tomatoes, Red Onions, Friggitello Peppers, Garlic"/>
    <x v="23"/>
  </r>
  <r>
    <n v="34538"/>
    <n v="15243"/>
    <n v="0.25"/>
    <x v="63"/>
    <n v="1"/>
    <x v="107"/>
    <x v="3"/>
    <x v="6014"/>
    <n v="16.5"/>
    <n v="16.5"/>
    <x v="0"/>
    <x v="2"/>
    <s v="Prosciutto di San Daniele, Arugula, Mozzarella Cheese"/>
    <x v="6"/>
  </r>
  <r>
    <n v="34539"/>
    <n v="15243"/>
    <n v="0.25"/>
    <x v="18"/>
    <n v="1"/>
    <x v="107"/>
    <x v="3"/>
    <x v="6014"/>
    <n v="12"/>
    <n v="12"/>
    <x v="2"/>
    <x v="1"/>
    <s v="Mushrooms, Tomatoes, Red Peppers, Green Peppers, Red Onions, Zucchini, Spinach, Garlic"/>
    <x v="14"/>
  </r>
  <r>
    <n v="34540"/>
    <n v="15244"/>
    <n v="1"/>
    <x v="67"/>
    <n v="1"/>
    <x v="107"/>
    <x v="3"/>
    <x v="6015"/>
    <n v="12.25"/>
    <n v="12.25"/>
    <x v="2"/>
    <x v="2"/>
    <s v="Coarse Sicilian Salami, Tomatoes, Green Olives, Luganega Sausage, Onions, Garlic"/>
    <x v="28"/>
  </r>
  <r>
    <n v="34541"/>
    <n v="15245"/>
    <n v="1"/>
    <x v="23"/>
    <n v="1"/>
    <x v="107"/>
    <x v="3"/>
    <x v="6016"/>
    <n v="16.75"/>
    <n v="16.75"/>
    <x v="0"/>
    <x v="3"/>
    <s v="Chicken, Artichoke, Spinach, Garlic, Jalapeno Peppers, Fontina Cheese, Gouda Cheese"/>
    <x v="16"/>
  </r>
  <r>
    <n v="34542"/>
    <n v="15246"/>
    <n v="0.5"/>
    <x v="52"/>
    <n v="1"/>
    <x v="107"/>
    <x v="3"/>
    <x v="6017"/>
    <n v="16.5"/>
    <n v="16.5"/>
    <x v="0"/>
    <x v="2"/>
    <s v="Genoa Salami, Capocollo, Pepperoni, Tomatoes, Asiago Cheese, Garlic"/>
    <x v="26"/>
  </r>
  <r>
    <n v="34543"/>
    <n v="15246"/>
    <n v="0.5"/>
    <x v="5"/>
    <n v="1"/>
    <x v="107"/>
    <x v="3"/>
    <x v="6017"/>
    <n v="20.75"/>
    <n v="20.75"/>
    <x v="1"/>
    <x v="3"/>
    <s v="Chicken, Pineapple, Tomatoes, Red Peppers, Thai Sweet Chilli Sauce"/>
    <x v="5"/>
  </r>
  <r>
    <n v="34544"/>
    <n v="15247"/>
    <n v="0.5"/>
    <x v="22"/>
    <n v="1"/>
    <x v="107"/>
    <x v="3"/>
    <x v="6018"/>
    <n v="20.75"/>
    <n v="20.75"/>
    <x v="1"/>
    <x v="3"/>
    <s v="Chicken, Artichoke, Spinach, Garlic, Jalapeno Peppers, Fontina Cheese, Gouda Cheese"/>
    <x v="16"/>
  </r>
  <r>
    <n v="34545"/>
    <n v="15247"/>
    <n v="0.5"/>
    <x v="18"/>
    <n v="1"/>
    <x v="107"/>
    <x v="3"/>
    <x v="6018"/>
    <n v="12"/>
    <n v="12"/>
    <x v="2"/>
    <x v="1"/>
    <s v="Mushrooms, Tomatoes, Red Peppers, Green Peppers, Red Onions, Zucchini, Spinach, Garlic"/>
    <x v="14"/>
  </r>
  <r>
    <n v="34546"/>
    <n v="15248"/>
    <n v="1"/>
    <x v="16"/>
    <n v="1"/>
    <x v="107"/>
    <x v="3"/>
    <x v="5803"/>
    <n v="20.75"/>
    <n v="20.75"/>
    <x v="1"/>
    <x v="2"/>
    <s v="Capocollo, Tomatoes, Goat Cheese, Artichokes, Peperoncini verdi, Garlic"/>
    <x v="12"/>
  </r>
  <r>
    <n v="34547"/>
    <n v="15249"/>
    <n v="1"/>
    <x v="64"/>
    <n v="1"/>
    <x v="107"/>
    <x v="3"/>
    <x v="6019"/>
    <n v="20.25"/>
    <n v="20.25"/>
    <x v="1"/>
    <x v="1"/>
    <s v="Spinach, Artichokes, Kalamata Olives, Sun-dried Tomatoes, Feta Cheese, Plum Tomatoes, Red Onions"/>
    <x v="25"/>
  </r>
  <r>
    <n v="34548"/>
    <n v="15250"/>
    <n v="1"/>
    <x v="56"/>
    <n v="1"/>
    <x v="107"/>
    <x v="3"/>
    <x v="6020"/>
    <n v="16.75"/>
    <n v="16.75"/>
    <x v="0"/>
    <x v="3"/>
    <s v="Chicken, Pineapple, Tomatoes, Red Peppers, Thai Sweet Chilli Sauce"/>
    <x v="5"/>
  </r>
  <r>
    <n v="34549"/>
    <n v="15251"/>
    <n v="0.33333333333333331"/>
    <x v="66"/>
    <n v="1"/>
    <x v="107"/>
    <x v="3"/>
    <x v="6021"/>
    <n v="14.5"/>
    <n v="14.5"/>
    <x v="0"/>
    <x v="0"/>
    <s v="Pepperoni, Mushrooms, Green Peppers"/>
    <x v="30"/>
  </r>
  <r>
    <n v="34550"/>
    <n v="15251"/>
    <n v="0.33333333333333331"/>
    <x v="61"/>
    <n v="1"/>
    <x v="107"/>
    <x v="3"/>
    <x v="6021"/>
    <n v="11"/>
    <n v="11"/>
    <x v="2"/>
    <x v="0"/>
    <s v="Pepperoni, Mushrooms, Green Peppers"/>
    <x v="30"/>
  </r>
  <r>
    <n v="34551"/>
    <n v="15251"/>
    <n v="0.33333333333333331"/>
    <x v="75"/>
    <n v="1"/>
    <x v="107"/>
    <x v="3"/>
    <x v="6021"/>
    <n v="12"/>
    <n v="12"/>
    <x v="2"/>
    <x v="1"/>
    <s v="Spinach, Mushrooms, Red Onions, Feta Cheese, Garlic"/>
    <x v="27"/>
  </r>
  <r>
    <n v="34552"/>
    <n v="15252"/>
    <n v="0.33333333333333331"/>
    <x v="31"/>
    <n v="1"/>
    <x v="107"/>
    <x v="3"/>
    <x v="6022"/>
    <n v="16.25"/>
    <n v="16.25"/>
    <x v="0"/>
    <x v="2"/>
    <s v="?duja Salami, Pancetta, Tomatoes, Red Onions, Friggitello Peppers, Garlic"/>
    <x v="23"/>
  </r>
  <r>
    <n v="34553"/>
    <n v="15252"/>
    <n v="0.33333333333333331"/>
    <x v="32"/>
    <n v="1"/>
    <x v="107"/>
    <x v="3"/>
    <x v="6022"/>
    <n v="14.75"/>
    <n v="14.75"/>
    <x v="0"/>
    <x v="1"/>
    <s v="Ricotta Cheese, Gorgonzola Piccante Cheese, Mozzarella Cheese, Parmigiano Reggiano Cheese, Garlic"/>
    <x v="21"/>
  </r>
  <r>
    <n v="34554"/>
    <n v="15252"/>
    <n v="0.33333333333333331"/>
    <x v="60"/>
    <n v="1"/>
    <x v="107"/>
    <x v="3"/>
    <x v="6022"/>
    <n v="16.5"/>
    <n v="16.5"/>
    <x v="1"/>
    <x v="0"/>
    <s v="Sliced Ham, Pineapple, Mozzarella Cheese"/>
    <x v="0"/>
  </r>
  <r>
    <n v="34555"/>
    <n v="15253"/>
    <n v="0.5"/>
    <x v="36"/>
    <n v="1"/>
    <x v="107"/>
    <x v="3"/>
    <x v="6023"/>
    <n v="20.25"/>
    <n v="20.25"/>
    <x v="1"/>
    <x v="1"/>
    <s v="Spinach, Mushrooms, Red Onions, Feta Cheese, Garlic"/>
    <x v="27"/>
  </r>
  <r>
    <n v="34556"/>
    <n v="15253"/>
    <n v="0.5"/>
    <x v="9"/>
    <n v="1"/>
    <x v="107"/>
    <x v="3"/>
    <x v="6023"/>
    <n v="12"/>
    <n v="12"/>
    <x v="2"/>
    <x v="0"/>
    <s v="Kalamata Olives, Feta Cheese, Tomatoes, Garlic, Beef Chuck Roast, Red Onions"/>
    <x v="8"/>
  </r>
  <r>
    <n v="34557"/>
    <n v="15254"/>
    <n v="0.5"/>
    <x v="22"/>
    <n v="1"/>
    <x v="107"/>
    <x v="3"/>
    <x v="6024"/>
    <n v="20.75"/>
    <n v="20.75"/>
    <x v="1"/>
    <x v="3"/>
    <s v="Chicken, Artichoke, Spinach, Garlic, Jalapeno Peppers, Fontina Cheese, Gouda Cheese"/>
    <x v="16"/>
  </r>
  <r>
    <n v="34558"/>
    <n v="15254"/>
    <n v="0.5"/>
    <x v="53"/>
    <n v="1"/>
    <x v="107"/>
    <x v="3"/>
    <x v="6024"/>
    <n v="16.75"/>
    <n v="16.75"/>
    <x v="0"/>
    <x v="3"/>
    <s v="Chicken, Red Onions, Red Peppers, Mushrooms, Asiago Cheese, Alfredo Sauce"/>
    <x v="29"/>
  </r>
  <r>
    <n v="34559"/>
    <n v="15255"/>
    <n v="1"/>
    <x v="26"/>
    <n v="1"/>
    <x v="107"/>
    <x v="3"/>
    <x v="5920"/>
    <n v="20.75"/>
    <n v="20.75"/>
    <x v="1"/>
    <x v="3"/>
    <s v="Chicken, Tomatoes, Red Peppers, Spinach, Garlic, Pesto Sauce"/>
    <x v="18"/>
  </r>
  <r>
    <n v="34560"/>
    <n v="15256"/>
    <n v="1"/>
    <x v="6"/>
    <n v="1"/>
    <x v="107"/>
    <x v="3"/>
    <x v="6025"/>
    <n v="16.5"/>
    <n v="16.5"/>
    <x v="0"/>
    <x v="2"/>
    <s v="Calabrese Salami, Capocollo, Tomatoes, Red Onions, Green Olives, Garlic"/>
    <x v="3"/>
  </r>
  <r>
    <n v="34561"/>
    <n v="15257"/>
    <n v="0.5"/>
    <x v="31"/>
    <n v="1"/>
    <x v="107"/>
    <x v="3"/>
    <x v="473"/>
    <n v="16.25"/>
    <n v="16.25"/>
    <x v="0"/>
    <x v="2"/>
    <s v="?duja Salami, Pancetta, Tomatoes, Red Onions, Friggitello Peppers, Garlic"/>
    <x v="23"/>
  </r>
  <r>
    <n v="34562"/>
    <n v="15257"/>
    <n v="0.5"/>
    <x v="28"/>
    <n v="1"/>
    <x v="107"/>
    <x v="3"/>
    <x v="473"/>
    <n v="20.75"/>
    <n v="20.75"/>
    <x v="1"/>
    <x v="2"/>
    <s v="Soppressata Salami, Fontina Cheese, Mozzarella Cheese, Mushrooms, Garlic"/>
    <x v="20"/>
  </r>
  <r>
    <n v="34563"/>
    <n v="15258"/>
    <n v="0.25"/>
    <x v="21"/>
    <n v="1"/>
    <x v="107"/>
    <x v="3"/>
    <x v="6026"/>
    <n v="20.75"/>
    <n v="20.75"/>
    <x v="1"/>
    <x v="3"/>
    <s v="Barbecued Chicken, Red Peppers, Green Peppers, Tomatoes, Red Onions, Barbecue Sauce"/>
    <x v="7"/>
  </r>
  <r>
    <n v="34564"/>
    <n v="15258"/>
    <n v="0.25"/>
    <x v="32"/>
    <n v="1"/>
    <x v="107"/>
    <x v="3"/>
    <x v="6026"/>
    <n v="14.75"/>
    <n v="14.75"/>
    <x v="0"/>
    <x v="1"/>
    <s v="Ricotta Cheese, Gorgonzola Piccante Cheese, Mozzarella Cheese, Parmigiano Reggiano Cheese, Garlic"/>
    <x v="21"/>
  </r>
  <r>
    <n v="34565"/>
    <n v="15258"/>
    <n v="0.25"/>
    <x v="60"/>
    <n v="1"/>
    <x v="107"/>
    <x v="3"/>
    <x v="6026"/>
    <n v="16.5"/>
    <n v="16.5"/>
    <x v="1"/>
    <x v="0"/>
    <s v="Sliced Ham, Pineapple, Mozzarella Cheese"/>
    <x v="0"/>
  </r>
  <r>
    <n v="34566"/>
    <n v="15258"/>
    <n v="0.25"/>
    <x v="44"/>
    <n v="1"/>
    <x v="107"/>
    <x v="3"/>
    <x v="6026"/>
    <n v="16.25"/>
    <n v="16.25"/>
    <x v="0"/>
    <x v="2"/>
    <s v="Coarse Sicilian Salami, Tomatoes, Green Olives, Luganega Sausage, Onions, Garlic"/>
    <x v="28"/>
  </r>
  <r>
    <n v="34567"/>
    <n v="15259"/>
    <n v="0.5"/>
    <x v="8"/>
    <n v="1"/>
    <x v="107"/>
    <x v="3"/>
    <x v="6027"/>
    <n v="12.75"/>
    <n v="12.75"/>
    <x v="2"/>
    <x v="3"/>
    <s v="Barbecued Chicken, Red Peppers, Green Peppers, Tomatoes, Red Onions, Barbecue Sauce"/>
    <x v="7"/>
  </r>
  <r>
    <n v="34568"/>
    <n v="15259"/>
    <n v="0.5"/>
    <x v="43"/>
    <n v="1"/>
    <x v="107"/>
    <x v="3"/>
    <x v="6027"/>
    <n v="12.5"/>
    <n v="12.5"/>
    <x v="2"/>
    <x v="2"/>
    <s v="Prosciutto di San Daniele, Arugula, Mozzarella Cheese"/>
    <x v="6"/>
  </r>
  <r>
    <n v="34569"/>
    <n v="15260"/>
    <n v="0.25"/>
    <x v="74"/>
    <n v="1"/>
    <x v="107"/>
    <x v="3"/>
    <x v="6028"/>
    <n v="12.75"/>
    <n v="12.75"/>
    <x v="2"/>
    <x v="3"/>
    <s v="Chicken, Tomatoes, Red Peppers, Spinach, Garlic, Pesto Sauce"/>
    <x v="18"/>
  </r>
  <r>
    <n v="34570"/>
    <n v="15260"/>
    <n v="0.25"/>
    <x v="2"/>
    <n v="1"/>
    <x v="107"/>
    <x v="3"/>
    <x v="6028"/>
    <n v="18.5"/>
    <n v="18.5"/>
    <x v="1"/>
    <x v="1"/>
    <s v="Mozzarella Cheese, Provolone Cheese, Smoked Gouda Cheese, Romano Cheese, Blue Cheese, Garlic"/>
    <x v="2"/>
  </r>
  <r>
    <n v="34571"/>
    <n v="15260"/>
    <n v="0.25"/>
    <x v="82"/>
    <n v="1"/>
    <x v="107"/>
    <x v="3"/>
    <x v="6028"/>
    <n v="16.5"/>
    <n v="16.5"/>
    <x v="0"/>
    <x v="1"/>
    <s v="Spinach, Artichokes, Tomatoes, Sun-dried Tomatoes, Garlic, Pesto Sauce"/>
    <x v="13"/>
  </r>
  <r>
    <n v="34572"/>
    <n v="15260"/>
    <n v="0.25"/>
    <x v="56"/>
    <n v="1"/>
    <x v="107"/>
    <x v="3"/>
    <x v="6028"/>
    <n v="16.75"/>
    <n v="16.75"/>
    <x v="0"/>
    <x v="3"/>
    <s v="Chicken, Pineapple, Tomatoes, Red Peppers, Thai Sweet Chilli Sauce"/>
    <x v="5"/>
  </r>
  <r>
    <n v="34573"/>
    <n v="15261"/>
    <n v="0.5"/>
    <x v="32"/>
    <n v="1"/>
    <x v="107"/>
    <x v="3"/>
    <x v="6029"/>
    <n v="14.75"/>
    <n v="14.75"/>
    <x v="0"/>
    <x v="1"/>
    <s v="Ricotta Cheese, Gorgonzola Piccante Cheese, Mozzarella Cheese, Parmigiano Reggiano Cheese, Garlic"/>
    <x v="21"/>
  </r>
  <r>
    <n v="34574"/>
    <n v="15261"/>
    <n v="0.5"/>
    <x v="20"/>
    <n v="1"/>
    <x v="107"/>
    <x v="3"/>
    <x v="6029"/>
    <n v="20.75"/>
    <n v="20.75"/>
    <x v="1"/>
    <x v="3"/>
    <s v="Chicken, Tomatoes, Red Peppers, Red Onions, Jalapeno Peppers, Corn, Cilantro, Chipotle Sauce"/>
    <x v="15"/>
  </r>
  <r>
    <n v="34575"/>
    <n v="15262"/>
    <n v="0.25"/>
    <x v="83"/>
    <n v="1"/>
    <x v="107"/>
    <x v="3"/>
    <x v="4572"/>
    <n v="23.65"/>
    <n v="23.65"/>
    <x v="2"/>
    <x v="2"/>
    <s v="Brie Carre Cheese, Prosciutto, Caramelized Onions, Pears, Thyme, Garlic"/>
    <x v="31"/>
  </r>
  <r>
    <n v="34576"/>
    <n v="15262"/>
    <n v="0.25"/>
    <x v="32"/>
    <n v="1"/>
    <x v="107"/>
    <x v="3"/>
    <x v="4572"/>
    <n v="14.75"/>
    <n v="14.75"/>
    <x v="0"/>
    <x v="1"/>
    <s v="Ricotta Cheese, Gorgonzola Piccante Cheese, Mozzarella Cheese, Parmigiano Reggiano Cheese, Garlic"/>
    <x v="21"/>
  </r>
  <r>
    <n v="34577"/>
    <n v="15262"/>
    <n v="0.25"/>
    <x v="66"/>
    <n v="1"/>
    <x v="107"/>
    <x v="3"/>
    <x v="4572"/>
    <n v="14.5"/>
    <n v="14.5"/>
    <x v="0"/>
    <x v="0"/>
    <s v="Pepperoni, Mushrooms, Green Peppers"/>
    <x v="30"/>
  </r>
  <r>
    <n v="34578"/>
    <n v="15262"/>
    <n v="0.25"/>
    <x v="38"/>
    <n v="1"/>
    <x v="107"/>
    <x v="3"/>
    <x v="4572"/>
    <n v="20.25"/>
    <n v="20.25"/>
    <x v="1"/>
    <x v="2"/>
    <s v="Coarse Sicilian Salami, Tomatoes, Green Olives, Luganega Sausage, Onions, Garlic"/>
    <x v="28"/>
  </r>
  <r>
    <n v="34579"/>
    <n v="15263"/>
    <n v="0.5"/>
    <x v="80"/>
    <n v="1"/>
    <x v="107"/>
    <x v="3"/>
    <x v="6030"/>
    <n v="16"/>
    <n v="16"/>
    <x v="0"/>
    <x v="1"/>
    <s v="Spinach, Mushrooms, Red Onions, Feta Cheese, Garlic"/>
    <x v="27"/>
  </r>
  <r>
    <n v="34580"/>
    <n v="15263"/>
    <n v="0.5"/>
    <x v="5"/>
    <n v="1"/>
    <x v="107"/>
    <x v="3"/>
    <x v="6030"/>
    <n v="20.75"/>
    <n v="20.75"/>
    <x v="1"/>
    <x v="3"/>
    <s v="Chicken, Pineapple, Tomatoes, Red Peppers, Thai Sweet Chilli Sauce"/>
    <x v="5"/>
  </r>
  <r>
    <n v="34581"/>
    <n v="15264"/>
    <n v="0.33333333333333331"/>
    <x v="8"/>
    <n v="1"/>
    <x v="107"/>
    <x v="3"/>
    <x v="480"/>
    <n v="12.75"/>
    <n v="12.75"/>
    <x v="2"/>
    <x v="3"/>
    <s v="Barbecued Chicken, Red Peppers, Green Peppers, Tomatoes, Red Onions, Barbecue Sauce"/>
    <x v="7"/>
  </r>
  <r>
    <n v="34582"/>
    <n v="15264"/>
    <n v="0.33333333333333331"/>
    <x v="11"/>
    <n v="1"/>
    <x v="107"/>
    <x v="3"/>
    <x v="480"/>
    <n v="12"/>
    <n v="12"/>
    <x v="2"/>
    <x v="0"/>
    <s v="Pepperoni, Mushrooms, Red Onions, Red Peppers, Bacon"/>
    <x v="1"/>
  </r>
  <r>
    <n v="34583"/>
    <n v="15264"/>
    <n v="0.33333333333333331"/>
    <x v="20"/>
    <n v="1"/>
    <x v="107"/>
    <x v="3"/>
    <x v="480"/>
    <n v="20.75"/>
    <n v="20.75"/>
    <x v="1"/>
    <x v="3"/>
    <s v="Chicken, Tomatoes, Red Peppers, Red Onions, Jalapeno Peppers, Corn, Cilantro, Chipotle Sauce"/>
    <x v="15"/>
  </r>
  <r>
    <n v="34584"/>
    <n v="15265"/>
    <n v="1"/>
    <x v="18"/>
    <n v="1"/>
    <x v="107"/>
    <x v="3"/>
    <x v="6031"/>
    <n v="12"/>
    <n v="12"/>
    <x v="2"/>
    <x v="1"/>
    <s v="Mushrooms, Tomatoes, Red Peppers, Green Peppers, Red Onions, Zucchini, Spinach, Garlic"/>
    <x v="14"/>
  </r>
  <r>
    <n v="34585"/>
    <n v="15266"/>
    <n v="1"/>
    <x v="53"/>
    <n v="1"/>
    <x v="107"/>
    <x v="3"/>
    <x v="6032"/>
    <n v="16.75"/>
    <n v="16.75"/>
    <x v="0"/>
    <x v="3"/>
    <s v="Chicken, Red Onions, Red Peppers, Mushrooms, Asiago Cheese, Alfredo Sauce"/>
    <x v="29"/>
  </r>
  <r>
    <n v="34586"/>
    <n v="15267"/>
    <n v="1"/>
    <x v="2"/>
    <n v="1"/>
    <x v="107"/>
    <x v="3"/>
    <x v="6033"/>
    <n v="18.5"/>
    <n v="18.5"/>
    <x v="1"/>
    <x v="1"/>
    <s v="Mozzarella Cheese, Provolone Cheese, Smoked Gouda Cheese, Romano Cheese, Blue Cheese, Garlic"/>
    <x v="2"/>
  </r>
  <r>
    <n v="34587"/>
    <n v="15268"/>
    <n v="0.33333333333333331"/>
    <x v="31"/>
    <n v="1"/>
    <x v="107"/>
    <x v="3"/>
    <x v="2163"/>
    <n v="16.25"/>
    <n v="16.25"/>
    <x v="0"/>
    <x v="2"/>
    <s v="?duja Salami, Pancetta, Tomatoes, Red Onions, Friggitello Peppers, Garlic"/>
    <x v="23"/>
  </r>
  <r>
    <n v="34588"/>
    <n v="15268"/>
    <n v="0.33333333333333331"/>
    <x v="22"/>
    <n v="2"/>
    <x v="107"/>
    <x v="3"/>
    <x v="2163"/>
    <n v="20.75"/>
    <n v="41.5"/>
    <x v="1"/>
    <x v="3"/>
    <s v="Chicken, Artichoke, Spinach, Garlic, Jalapeno Peppers, Fontina Cheese, Gouda Cheese"/>
    <x v="16"/>
  </r>
  <r>
    <n v="34589"/>
    <n v="15268"/>
    <n v="0.33333333333333331"/>
    <x v="54"/>
    <n v="1"/>
    <x v="107"/>
    <x v="3"/>
    <x v="2163"/>
    <n v="20.75"/>
    <n v="20.75"/>
    <x v="1"/>
    <x v="2"/>
    <s v="Genoa Salami, Capocollo, Pepperoni, Tomatoes, Asiago Cheese, Garlic"/>
    <x v="26"/>
  </r>
  <r>
    <n v="34590"/>
    <n v="15269"/>
    <n v="0.25"/>
    <x v="27"/>
    <n v="1"/>
    <x v="107"/>
    <x v="3"/>
    <x v="6034"/>
    <n v="12"/>
    <n v="12"/>
    <x v="2"/>
    <x v="0"/>
    <s v="Bacon, Pepperoni, Italian Sausage, Chorizo Sausage"/>
    <x v="19"/>
  </r>
  <r>
    <n v="34591"/>
    <n v="15269"/>
    <n v="0.25"/>
    <x v="2"/>
    <n v="1"/>
    <x v="107"/>
    <x v="3"/>
    <x v="6034"/>
    <n v="18.5"/>
    <n v="18.5"/>
    <x v="1"/>
    <x v="1"/>
    <s v="Mozzarella Cheese, Provolone Cheese, Smoked Gouda Cheese, Romano Cheese, Blue Cheese, Garlic"/>
    <x v="2"/>
  </r>
  <r>
    <n v="34592"/>
    <n v="15269"/>
    <n v="0.25"/>
    <x v="63"/>
    <n v="1"/>
    <x v="107"/>
    <x v="3"/>
    <x v="6034"/>
    <n v="16.5"/>
    <n v="16.5"/>
    <x v="0"/>
    <x v="2"/>
    <s v="Prosciutto di San Daniele, Arugula, Mozzarella Cheese"/>
    <x v="6"/>
  </r>
  <r>
    <n v="34593"/>
    <n v="15269"/>
    <n v="0.25"/>
    <x v="43"/>
    <n v="1"/>
    <x v="107"/>
    <x v="3"/>
    <x v="6034"/>
    <n v="12.5"/>
    <n v="12.5"/>
    <x v="2"/>
    <x v="2"/>
    <s v="Prosciutto di San Daniele, Arugula, Mozzarella Cheese"/>
    <x v="6"/>
  </r>
  <r>
    <n v="34594"/>
    <n v="15270"/>
    <n v="0.25"/>
    <x v="3"/>
    <n v="1"/>
    <x v="107"/>
    <x v="3"/>
    <x v="6035"/>
    <n v="20.75"/>
    <n v="20.75"/>
    <x v="1"/>
    <x v="2"/>
    <s v="Calabrese Salami, Capocollo, Tomatoes, Red Onions, Green Olives, Garlic"/>
    <x v="3"/>
  </r>
  <r>
    <n v="34595"/>
    <n v="15270"/>
    <n v="0.25"/>
    <x v="52"/>
    <n v="1"/>
    <x v="107"/>
    <x v="3"/>
    <x v="6035"/>
    <n v="16.5"/>
    <n v="16.5"/>
    <x v="0"/>
    <x v="2"/>
    <s v="Genoa Salami, Capocollo, Pepperoni, Tomatoes, Asiago Cheese, Garlic"/>
    <x v="26"/>
  </r>
  <r>
    <n v="34596"/>
    <n v="15270"/>
    <n v="0.25"/>
    <x v="88"/>
    <n v="1"/>
    <x v="107"/>
    <x v="3"/>
    <x v="6035"/>
    <n v="12.5"/>
    <n v="12.5"/>
    <x v="2"/>
    <x v="2"/>
    <s v="Soppressata Salami, Fontina Cheese, Mozzarella Cheese, Mushrooms, Garlic"/>
    <x v="20"/>
  </r>
  <r>
    <n v="34597"/>
    <n v="15270"/>
    <n v="0.25"/>
    <x v="10"/>
    <n v="1"/>
    <x v="107"/>
    <x v="3"/>
    <x v="6035"/>
    <n v="12.5"/>
    <n v="12.5"/>
    <x v="2"/>
    <x v="2"/>
    <s v="Spinach, Red Onions, Pepperoni, Tomatoes, Artichokes, Kalamata Olives, Garlic, Asiago Cheese"/>
    <x v="9"/>
  </r>
  <r>
    <n v="34598"/>
    <n v="15271"/>
    <n v="0.25"/>
    <x v="60"/>
    <n v="1"/>
    <x v="107"/>
    <x v="3"/>
    <x v="6036"/>
    <n v="16.5"/>
    <n v="16.5"/>
    <x v="1"/>
    <x v="0"/>
    <s v="Sliced Ham, Pineapple, Mozzarella Cheese"/>
    <x v="0"/>
  </r>
  <r>
    <n v="34599"/>
    <n v="15271"/>
    <n v="0.25"/>
    <x v="39"/>
    <n v="1"/>
    <x v="107"/>
    <x v="3"/>
    <x v="6036"/>
    <n v="16"/>
    <n v="16"/>
    <x v="0"/>
    <x v="0"/>
    <s v="Capocollo, Red Peppers, Tomatoes, Goat Cheese, Garlic, Oregano"/>
    <x v="11"/>
  </r>
  <r>
    <n v="34600"/>
    <n v="15271"/>
    <n v="0.25"/>
    <x v="71"/>
    <n v="1"/>
    <x v="107"/>
    <x v="3"/>
    <x v="6036"/>
    <n v="21"/>
    <n v="21"/>
    <x v="1"/>
    <x v="1"/>
    <s v="Eggplant, Artichokes, Tomatoes, Zucchini, Red Peppers, Garlic, Pesto Sauce"/>
    <x v="24"/>
  </r>
  <r>
    <n v="34601"/>
    <n v="15271"/>
    <n v="0.25"/>
    <x v="5"/>
    <n v="1"/>
    <x v="107"/>
    <x v="3"/>
    <x v="6036"/>
    <n v="20.75"/>
    <n v="20.75"/>
    <x v="1"/>
    <x v="3"/>
    <s v="Chicken, Pineapple, Tomatoes, Red Peppers, Thai Sweet Chilli Sauce"/>
    <x v="5"/>
  </r>
  <r>
    <n v="34602"/>
    <n v="15272"/>
    <n v="0.5"/>
    <x v="49"/>
    <n v="1"/>
    <x v="107"/>
    <x v="3"/>
    <x v="6037"/>
    <n v="16"/>
    <n v="16"/>
    <x v="0"/>
    <x v="1"/>
    <s v="Spinach, Mushrooms, Tomatoes, Green Olives, Feta Cheese"/>
    <x v="10"/>
  </r>
  <r>
    <n v="34603"/>
    <n v="15272"/>
    <n v="0.5"/>
    <x v="45"/>
    <n v="1"/>
    <x v="107"/>
    <x v="3"/>
    <x v="6037"/>
    <n v="20.25"/>
    <n v="20.25"/>
    <x v="1"/>
    <x v="1"/>
    <s v="Mushrooms, Tomatoes, Red Peppers, Green Peppers, Red Onions, Zucchini, Spinach, Garlic"/>
    <x v="14"/>
  </r>
  <r>
    <n v="34604"/>
    <n v="15273"/>
    <n v="0.25"/>
    <x v="58"/>
    <n v="1"/>
    <x v="107"/>
    <x v="3"/>
    <x v="6038"/>
    <n v="16.75"/>
    <n v="16.75"/>
    <x v="0"/>
    <x v="3"/>
    <s v="Chicken, Tomatoes, Red Peppers, Spinach, Garlic, Pesto Sauce"/>
    <x v="18"/>
  </r>
  <r>
    <n v="34605"/>
    <n v="15273"/>
    <n v="0.25"/>
    <x v="60"/>
    <n v="1"/>
    <x v="107"/>
    <x v="3"/>
    <x v="6038"/>
    <n v="16.5"/>
    <n v="16.5"/>
    <x v="1"/>
    <x v="0"/>
    <s v="Sliced Ham, Pineapple, Mozzarella Cheese"/>
    <x v="0"/>
  </r>
  <r>
    <n v="34606"/>
    <n v="15273"/>
    <n v="0.25"/>
    <x v="39"/>
    <n v="1"/>
    <x v="107"/>
    <x v="3"/>
    <x v="6038"/>
    <n v="16"/>
    <n v="16"/>
    <x v="0"/>
    <x v="0"/>
    <s v="Capocollo, Red Peppers, Tomatoes, Goat Cheese, Garlic, Oregano"/>
    <x v="11"/>
  </r>
  <r>
    <n v="34607"/>
    <n v="15273"/>
    <n v="0.25"/>
    <x v="65"/>
    <n v="1"/>
    <x v="107"/>
    <x v="3"/>
    <x v="6038"/>
    <n v="16.75"/>
    <n v="16.75"/>
    <x v="0"/>
    <x v="3"/>
    <s v="Chicken, Tomatoes, Red Peppers, Red Onions, Jalapeno Peppers, Corn, Cilantro, Chipotle Sauce"/>
    <x v="15"/>
  </r>
  <r>
    <n v="34608"/>
    <n v="15274"/>
    <n v="0.33333333333333331"/>
    <x v="6"/>
    <n v="1"/>
    <x v="107"/>
    <x v="3"/>
    <x v="6039"/>
    <n v="16.5"/>
    <n v="16.5"/>
    <x v="0"/>
    <x v="2"/>
    <s v="Calabrese Salami, Capocollo, Tomatoes, Red Onions, Green Olives, Garlic"/>
    <x v="3"/>
  </r>
  <r>
    <n v="34609"/>
    <n v="15274"/>
    <n v="0.33333333333333331"/>
    <x v="80"/>
    <n v="1"/>
    <x v="107"/>
    <x v="3"/>
    <x v="6039"/>
    <n v="16"/>
    <n v="16"/>
    <x v="0"/>
    <x v="1"/>
    <s v="Spinach, Mushrooms, Red Onions, Feta Cheese, Garlic"/>
    <x v="27"/>
  </r>
  <r>
    <n v="34610"/>
    <n v="15274"/>
    <n v="0.33333333333333331"/>
    <x v="45"/>
    <n v="1"/>
    <x v="107"/>
    <x v="3"/>
    <x v="6039"/>
    <n v="20.25"/>
    <n v="20.25"/>
    <x v="1"/>
    <x v="1"/>
    <s v="Mushrooms, Tomatoes, Red Peppers, Green Peppers, Red Onions, Zucchini, Spinach, Garlic"/>
    <x v="14"/>
  </r>
  <r>
    <n v="34611"/>
    <n v="15275"/>
    <n v="1"/>
    <x v="52"/>
    <n v="1"/>
    <x v="107"/>
    <x v="3"/>
    <x v="6040"/>
    <n v="16.5"/>
    <n v="16.5"/>
    <x v="0"/>
    <x v="2"/>
    <s v="Genoa Salami, Capocollo, Pepperoni, Tomatoes, Asiago Cheese, Garlic"/>
    <x v="26"/>
  </r>
  <r>
    <n v="34612"/>
    <n v="15276"/>
    <n v="0.33333333333333331"/>
    <x v="31"/>
    <n v="1"/>
    <x v="107"/>
    <x v="3"/>
    <x v="6041"/>
    <n v="16.25"/>
    <n v="16.25"/>
    <x v="0"/>
    <x v="2"/>
    <s v="?duja Salami, Pancetta, Tomatoes, Red Onions, Friggitello Peppers, Garlic"/>
    <x v="23"/>
  </r>
  <r>
    <n v="34613"/>
    <n v="15276"/>
    <n v="0.33333333333333331"/>
    <x v="67"/>
    <n v="1"/>
    <x v="107"/>
    <x v="3"/>
    <x v="6041"/>
    <n v="12.25"/>
    <n v="12.25"/>
    <x v="2"/>
    <x v="2"/>
    <s v="Coarse Sicilian Salami, Tomatoes, Green Olives, Luganega Sausage, Onions, Garlic"/>
    <x v="28"/>
  </r>
  <r>
    <n v="34614"/>
    <n v="15276"/>
    <n v="0.33333333333333331"/>
    <x v="72"/>
    <n v="1"/>
    <x v="107"/>
    <x v="3"/>
    <x v="6041"/>
    <n v="16"/>
    <n v="16"/>
    <x v="0"/>
    <x v="1"/>
    <s v="Mushrooms, Tomatoes, Red Peppers, Green Peppers, Red Onions, Zucchini, Spinach, Garlic"/>
    <x v="14"/>
  </r>
  <r>
    <n v="34615"/>
    <n v="15277"/>
    <n v="1"/>
    <x v="31"/>
    <n v="1"/>
    <x v="107"/>
    <x v="3"/>
    <x v="6042"/>
    <n v="16.25"/>
    <n v="16.25"/>
    <x v="0"/>
    <x v="2"/>
    <s v="?duja Salami, Pancetta, Tomatoes, Red Onions, Friggitello Peppers, Garlic"/>
    <x v="23"/>
  </r>
  <r>
    <n v="34616"/>
    <n v="15278"/>
    <n v="0.25"/>
    <x v="22"/>
    <n v="1"/>
    <x v="107"/>
    <x v="3"/>
    <x v="3722"/>
    <n v="20.75"/>
    <n v="20.75"/>
    <x v="1"/>
    <x v="3"/>
    <s v="Chicken, Artichoke, Spinach, Garlic, Jalapeno Peppers, Fontina Cheese, Gouda Cheese"/>
    <x v="16"/>
  </r>
  <r>
    <n v="34617"/>
    <n v="15278"/>
    <n v="0.25"/>
    <x v="2"/>
    <n v="1"/>
    <x v="107"/>
    <x v="3"/>
    <x v="3722"/>
    <n v="18.5"/>
    <n v="18.5"/>
    <x v="1"/>
    <x v="1"/>
    <s v="Mozzarella Cheese, Provolone Cheese, Smoked Gouda Cheese, Romano Cheese, Blue Cheese, Garlic"/>
    <x v="2"/>
  </r>
  <r>
    <n v="34618"/>
    <n v="15278"/>
    <n v="0.25"/>
    <x v="51"/>
    <n v="1"/>
    <x v="107"/>
    <x v="3"/>
    <x v="3722"/>
    <n v="10.5"/>
    <n v="10.5"/>
    <x v="2"/>
    <x v="0"/>
    <s v="Sliced Ham, Pineapple, Mozzarella Cheese"/>
    <x v="0"/>
  </r>
  <r>
    <n v="34619"/>
    <n v="15278"/>
    <n v="0.25"/>
    <x v="72"/>
    <n v="1"/>
    <x v="107"/>
    <x v="3"/>
    <x v="3722"/>
    <n v="16"/>
    <n v="16"/>
    <x v="0"/>
    <x v="1"/>
    <s v="Mushrooms, Tomatoes, Red Peppers, Green Peppers, Red Onions, Zucchini, Spinach, Garlic"/>
    <x v="14"/>
  </r>
  <r>
    <n v="34620"/>
    <n v="15279"/>
    <n v="0.25"/>
    <x v="25"/>
    <n v="1"/>
    <x v="107"/>
    <x v="3"/>
    <x v="6043"/>
    <n v="12.75"/>
    <n v="12.75"/>
    <x v="2"/>
    <x v="3"/>
    <s v="Chicken, Artichoke, Spinach, Garlic, Jalapeno Peppers, Fontina Cheese, Gouda Cheese"/>
    <x v="16"/>
  </r>
  <r>
    <n v="34621"/>
    <n v="15279"/>
    <n v="0.25"/>
    <x v="6"/>
    <n v="1"/>
    <x v="107"/>
    <x v="3"/>
    <x v="6043"/>
    <n v="16.5"/>
    <n v="16.5"/>
    <x v="0"/>
    <x v="2"/>
    <s v="Calabrese Salami, Capocollo, Tomatoes, Red Onions, Green Olives, Garlic"/>
    <x v="3"/>
  </r>
  <r>
    <n v="34622"/>
    <n v="15279"/>
    <n v="0.25"/>
    <x v="30"/>
    <n v="1"/>
    <x v="107"/>
    <x v="3"/>
    <x v="6043"/>
    <n v="12"/>
    <n v="12"/>
    <x v="2"/>
    <x v="0"/>
    <s v="Tomatoes, Anchovies, Green Olives, Red Onions, Garlic"/>
    <x v="22"/>
  </r>
  <r>
    <n v="34623"/>
    <n v="15279"/>
    <n v="0.25"/>
    <x v="16"/>
    <n v="1"/>
    <x v="107"/>
    <x v="3"/>
    <x v="6043"/>
    <n v="20.75"/>
    <n v="20.75"/>
    <x v="1"/>
    <x v="2"/>
    <s v="Capocollo, Tomatoes, Goat Cheese, Artichokes, Peperoncini verdi, Garlic"/>
    <x v="12"/>
  </r>
  <r>
    <n v="34624"/>
    <n v="15280"/>
    <n v="0.25"/>
    <x v="27"/>
    <n v="1"/>
    <x v="107"/>
    <x v="3"/>
    <x v="6044"/>
    <n v="12"/>
    <n v="12"/>
    <x v="2"/>
    <x v="0"/>
    <s v="Bacon, Pepperoni, Italian Sausage, Chorizo Sausage"/>
    <x v="19"/>
  </r>
  <r>
    <n v="34625"/>
    <n v="15280"/>
    <n v="0.25"/>
    <x v="6"/>
    <n v="1"/>
    <x v="107"/>
    <x v="3"/>
    <x v="6044"/>
    <n v="16.5"/>
    <n v="16.5"/>
    <x v="0"/>
    <x v="2"/>
    <s v="Calabrese Salami, Capocollo, Tomatoes, Red Onions, Green Olives, Garlic"/>
    <x v="3"/>
  </r>
  <r>
    <n v="34626"/>
    <n v="15280"/>
    <n v="0.25"/>
    <x v="19"/>
    <n v="1"/>
    <x v="107"/>
    <x v="3"/>
    <x v="6044"/>
    <n v="20.25"/>
    <n v="20.25"/>
    <x v="1"/>
    <x v="1"/>
    <s v="Tomatoes, Red Peppers, Jalapeno Peppers, Red Onions, Cilantro, Corn, Chipotle Sauce, Garlic"/>
    <x v="4"/>
  </r>
  <r>
    <n v="34627"/>
    <n v="15280"/>
    <n v="0.25"/>
    <x v="63"/>
    <n v="1"/>
    <x v="107"/>
    <x v="3"/>
    <x v="6044"/>
    <n v="16.5"/>
    <n v="16.5"/>
    <x v="0"/>
    <x v="2"/>
    <s v="Prosciutto di San Daniele, Arugula, Mozzarella Cheese"/>
    <x v="6"/>
  </r>
  <r>
    <n v="34628"/>
    <n v="15281"/>
    <n v="0.5"/>
    <x v="20"/>
    <n v="1"/>
    <x v="107"/>
    <x v="3"/>
    <x v="6045"/>
    <n v="20.75"/>
    <n v="20.75"/>
    <x v="1"/>
    <x v="3"/>
    <s v="Chicken, Tomatoes, Red Peppers, Red Onions, Jalapeno Peppers, Corn, Cilantro, Chipotle Sauce"/>
    <x v="15"/>
  </r>
  <r>
    <n v="34629"/>
    <n v="15281"/>
    <n v="0.5"/>
    <x v="56"/>
    <n v="1"/>
    <x v="107"/>
    <x v="3"/>
    <x v="6045"/>
    <n v="16.75"/>
    <n v="16.75"/>
    <x v="0"/>
    <x v="3"/>
    <s v="Chicken, Pineapple, Tomatoes, Red Peppers, Thai Sweet Chilli Sauce"/>
    <x v="5"/>
  </r>
  <r>
    <n v="34630"/>
    <n v="15282"/>
    <n v="1"/>
    <x v="54"/>
    <n v="1"/>
    <x v="107"/>
    <x v="3"/>
    <x v="5015"/>
    <n v="20.75"/>
    <n v="20.75"/>
    <x v="1"/>
    <x v="2"/>
    <s v="Genoa Salami, Capocollo, Pepperoni, Tomatoes, Asiago Cheese, Garlic"/>
    <x v="26"/>
  </r>
  <r>
    <n v="34631"/>
    <n v="15283"/>
    <n v="0.5"/>
    <x v="25"/>
    <n v="1"/>
    <x v="107"/>
    <x v="3"/>
    <x v="6046"/>
    <n v="12.75"/>
    <n v="12.75"/>
    <x v="2"/>
    <x v="3"/>
    <s v="Chicken, Artichoke, Spinach, Garlic, Jalapeno Peppers, Fontina Cheese, Gouda Cheese"/>
    <x v="16"/>
  </r>
  <r>
    <n v="34632"/>
    <n v="15283"/>
    <n v="0.5"/>
    <x v="0"/>
    <n v="1"/>
    <x v="107"/>
    <x v="3"/>
    <x v="6046"/>
    <n v="13.25"/>
    <n v="13.25"/>
    <x v="0"/>
    <x v="0"/>
    <s v="Sliced Ham, Pineapple, Mozzarella Cheese"/>
    <x v="0"/>
  </r>
  <r>
    <n v="34633"/>
    <n v="15284"/>
    <n v="1"/>
    <x v="1"/>
    <n v="1"/>
    <x v="107"/>
    <x v="3"/>
    <x v="6047"/>
    <n v="16"/>
    <n v="16"/>
    <x v="0"/>
    <x v="0"/>
    <s v="Pepperoni, Mushrooms, Red Onions, Red Peppers, Bacon"/>
    <x v="1"/>
  </r>
  <r>
    <n v="34634"/>
    <n v="15285"/>
    <n v="1"/>
    <x v="42"/>
    <n v="1"/>
    <x v="107"/>
    <x v="3"/>
    <x v="6048"/>
    <n v="12.5"/>
    <n v="12.5"/>
    <x v="0"/>
    <x v="0"/>
    <s v="Mozzarella Cheese, Pepperoni"/>
    <x v="17"/>
  </r>
  <r>
    <n v="34635"/>
    <n v="15286"/>
    <n v="1"/>
    <x v="2"/>
    <n v="1"/>
    <x v="107"/>
    <x v="3"/>
    <x v="6049"/>
    <n v="18.5"/>
    <n v="18.5"/>
    <x v="1"/>
    <x v="1"/>
    <s v="Mozzarella Cheese, Provolone Cheese, Smoked Gouda Cheese, Romano Cheese, Blue Cheese, Garlic"/>
    <x v="2"/>
  </r>
  <r>
    <n v="34636"/>
    <n v="15287"/>
    <n v="0.5"/>
    <x v="13"/>
    <n v="1"/>
    <x v="107"/>
    <x v="3"/>
    <x v="6050"/>
    <n v="20.5"/>
    <n v="20.5"/>
    <x v="1"/>
    <x v="0"/>
    <s v="Capocollo, Red Peppers, Tomatoes, Goat Cheese, Garlic, Oregano"/>
    <x v="11"/>
  </r>
  <r>
    <n v="34637"/>
    <n v="15287"/>
    <n v="0.5"/>
    <x v="3"/>
    <n v="1"/>
    <x v="107"/>
    <x v="3"/>
    <x v="6050"/>
    <n v="20.75"/>
    <n v="20.75"/>
    <x v="1"/>
    <x v="2"/>
    <s v="Calabrese Salami, Capocollo, Tomatoes, Red Onions, Green Olives, Garlic"/>
    <x v="3"/>
  </r>
  <r>
    <n v="34638"/>
    <n v="15288"/>
    <n v="1"/>
    <x v="51"/>
    <n v="1"/>
    <x v="107"/>
    <x v="3"/>
    <x v="6051"/>
    <n v="10.5"/>
    <n v="10.5"/>
    <x v="2"/>
    <x v="0"/>
    <s v="Sliced Ham, Pineapple, Mozzarella Cheese"/>
    <x v="0"/>
  </r>
  <r>
    <n v="34639"/>
    <n v="15289"/>
    <n v="1"/>
    <x v="32"/>
    <n v="1"/>
    <x v="107"/>
    <x v="3"/>
    <x v="6052"/>
    <n v="14.75"/>
    <n v="14.75"/>
    <x v="0"/>
    <x v="1"/>
    <s v="Ricotta Cheese, Gorgonzola Piccante Cheese, Mozzarella Cheese, Parmigiano Reggiano Cheese, Garlic"/>
    <x v="21"/>
  </r>
  <r>
    <n v="34640"/>
    <n v="15290"/>
    <n v="0.33333333333333331"/>
    <x v="12"/>
    <n v="1"/>
    <x v="107"/>
    <x v="3"/>
    <x v="6053"/>
    <n v="12"/>
    <n v="12"/>
    <x v="2"/>
    <x v="1"/>
    <s v="Spinach, Mushrooms, Tomatoes, Green Olives, Feta Cheese"/>
    <x v="10"/>
  </r>
  <r>
    <n v="34641"/>
    <n v="15290"/>
    <n v="0.33333333333333331"/>
    <x v="19"/>
    <n v="1"/>
    <x v="107"/>
    <x v="3"/>
    <x v="6053"/>
    <n v="20.25"/>
    <n v="20.25"/>
    <x v="1"/>
    <x v="1"/>
    <s v="Tomatoes, Red Peppers, Jalapeno Peppers, Red Onions, Cilantro, Corn, Chipotle Sauce, Garlic"/>
    <x v="4"/>
  </r>
  <r>
    <n v="34642"/>
    <n v="15290"/>
    <n v="0.33333333333333331"/>
    <x v="52"/>
    <n v="1"/>
    <x v="107"/>
    <x v="3"/>
    <x v="6053"/>
    <n v="16.5"/>
    <n v="16.5"/>
    <x v="0"/>
    <x v="2"/>
    <s v="Genoa Salami, Capocollo, Pepperoni, Tomatoes, Asiago Cheese, Garlic"/>
    <x v="26"/>
  </r>
  <r>
    <n v="34643"/>
    <n v="15291"/>
    <n v="0.33333333333333331"/>
    <x v="37"/>
    <n v="1"/>
    <x v="107"/>
    <x v="3"/>
    <x v="6054"/>
    <n v="20.5"/>
    <n v="20.5"/>
    <x v="1"/>
    <x v="0"/>
    <s v="Tomatoes, Anchovies, Green Olives, Red Onions, Garlic"/>
    <x v="22"/>
  </r>
  <r>
    <n v="34644"/>
    <n v="15291"/>
    <n v="0.33333333333333331"/>
    <x v="50"/>
    <n v="1"/>
    <x v="107"/>
    <x v="3"/>
    <x v="6054"/>
    <n v="17.5"/>
    <n v="17.5"/>
    <x v="1"/>
    <x v="0"/>
    <s v="Pepperoni, Mushrooms, Green Peppers"/>
    <x v="30"/>
  </r>
  <r>
    <n v="34645"/>
    <n v="15291"/>
    <n v="0.33333333333333331"/>
    <x v="45"/>
    <n v="1"/>
    <x v="107"/>
    <x v="3"/>
    <x v="6054"/>
    <n v="20.25"/>
    <n v="20.25"/>
    <x v="1"/>
    <x v="1"/>
    <s v="Mushrooms, Tomatoes, Red Peppers, Green Peppers, Red Onions, Zucchini, Spinach, Garlic"/>
    <x v="14"/>
  </r>
  <r>
    <n v="34646"/>
    <n v="15292"/>
    <n v="1"/>
    <x v="47"/>
    <n v="1"/>
    <x v="107"/>
    <x v="3"/>
    <x v="6055"/>
    <n v="9.75"/>
    <n v="9.75"/>
    <x v="2"/>
    <x v="0"/>
    <s v="Mozzarella Cheese, Pepperoni"/>
    <x v="17"/>
  </r>
  <r>
    <n v="34647"/>
    <n v="15293"/>
    <n v="1"/>
    <x v="26"/>
    <n v="1"/>
    <x v="107"/>
    <x v="3"/>
    <x v="2861"/>
    <n v="20.75"/>
    <n v="20.75"/>
    <x v="1"/>
    <x v="3"/>
    <s v="Chicken, Tomatoes, Red Peppers, Spinach, Garlic, Pesto Sauce"/>
    <x v="18"/>
  </r>
  <r>
    <n v="34648"/>
    <n v="15294"/>
    <n v="0.33333333333333331"/>
    <x v="57"/>
    <n v="1"/>
    <x v="107"/>
    <x v="3"/>
    <x v="2972"/>
    <n v="20.5"/>
    <n v="20.5"/>
    <x v="1"/>
    <x v="0"/>
    <s v="Pepperoni, Mushrooms, Red Onions, Red Peppers, Bacon"/>
    <x v="1"/>
  </r>
  <r>
    <n v="34649"/>
    <n v="15294"/>
    <n v="0.33333333333333331"/>
    <x v="2"/>
    <n v="1"/>
    <x v="107"/>
    <x v="3"/>
    <x v="2972"/>
    <n v="18.5"/>
    <n v="18.5"/>
    <x v="1"/>
    <x v="1"/>
    <s v="Mozzarella Cheese, Provolone Cheese, Smoked Gouda Cheese, Romano Cheese, Blue Cheese, Garlic"/>
    <x v="2"/>
  </r>
  <r>
    <n v="34650"/>
    <n v="15294"/>
    <n v="0.33333333333333331"/>
    <x v="5"/>
    <n v="1"/>
    <x v="107"/>
    <x v="3"/>
    <x v="2972"/>
    <n v="20.75"/>
    <n v="20.75"/>
    <x v="1"/>
    <x v="3"/>
    <s v="Chicken, Pineapple, Tomatoes, Red Peppers, Thai Sweet Chilli Sauce"/>
    <x v="5"/>
  </r>
  <r>
    <n v="34651"/>
    <n v="15295"/>
    <n v="1"/>
    <x v="21"/>
    <n v="1"/>
    <x v="107"/>
    <x v="3"/>
    <x v="6056"/>
    <n v="20.75"/>
    <n v="20.75"/>
    <x v="1"/>
    <x v="3"/>
    <s v="Barbecued Chicken, Red Peppers, Green Peppers, Tomatoes, Red Onions, Barbecue Sauce"/>
    <x v="7"/>
  </r>
  <r>
    <n v="34652"/>
    <n v="15296"/>
    <n v="0.33333333333333331"/>
    <x v="2"/>
    <n v="1"/>
    <x v="107"/>
    <x v="3"/>
    <x v="6057"/>
    <n v="18.5"/>
    <n v="18.5"/>
    <x v="1"/>
    <x v="1"/>
    <s v="Mozzarella Cheese, Provolone Cheese, Smoked Gouda Cheese, Romano Cheese, Blue Cheese, Garlic"/>
    <x v="2"/>
  </r>
  <r>
    <n v="34653"/>
    <n v="15296"/>
    <n v="0.33333333333333331"/>
    <x v="19"/>
    <n v="1"/>
    <x v="107"/>
    <x v="3"/>
    <x v="6057"/>
    <n v="20.25"/>
    <n v="20.25"/>
    <x v="1"/>
    <x v="1"/>
    <s v="Tomatoes, Red Peppers, Jalapeno Peppers, Red Onions, Cilantro, Corn, Chipotle Sauce, Garlic"/>
    <x v="4"/>
  </r>
  <r>
    <n v="34654"/>
    <n v="15296"/>
    <n v="0.33333333333333331"/>
    <x v="47"/>
    <n v="1"/>
    <x v="107"/>
    <x v="3"/>
    <x v="6057"/>
    <n v="9.75"/>
    <n v="9.75"/>
    <x v="2"/>
    <x v="0"/>
    <s v="Mozzarella Cheese, Pepperoni"/>
    <x v="17"/>
  </r>
  <r>
    <n v="34655"/>
    <n v="15297"/>
    <n v="1"/>
    <x v="24"/>
    <n v="1"/>
    <x v="107"/>
    <x v="3"/>
    <x v="6058"/>
    <n v="15.25"/>
    <n v="15.25"/>
    <x v="1"/>
    <x v="0"/>
    <s v="Mozzarella Cheese, Pepperoni"/>
    <x v="17"/>
  </r>
  <r>
    <n v="36780"/>
    <n v="16233"/>
    <n v="0.5"/>
    <x v="66"/>
    <n v="1"/>
    <x v="108"/>
    <x v="5"/>
    <x v="6059"/>
    <n v="14.5"/>
    <n v="14.5"/>
    <x v="0"/>
    <x v="0"/>
    <s v="Pepperoni, Mushrooms, Green Peppers"/>
    <x v="30"/>
  </r>
  <r>
    <n v="36781"/>
    <n v="16233"/>
    <n v="0.5"/>
    <x v="59"/>
    <n v="1"/>
    <x v="108"/>
    <x v="5"/>
    <x v="6059"/>
    <n v="25.5"/>
    <n v="25.5"/>
    <x v="3"/>
    <x v="0"/>
    <s v="Kalamata Olives, Feta Cheese, Tomatoes, Garlic, Beef Chuck Roast, Red Onions"/>
    <x v="8"/>
  </r>
  <r>
    <n v="36782"/>
    <n v="16234"/>
    <n v="0.5"/>
    <x v="36"/>
    <n v="1"/>
    <x v="108"/>
    <x v="5"/>
    <x v="6060"/>
    <n v="20.25"/>
    <n v="20.25"/>
    <x v="1"/>
    <x v="1"/>
    <s v="Spinach, Mushrooms, Red Onions, Feta Cheese, Garlic"/>
    <x v="27"/>
  </r>
  <r>
    <n v="36783"/>
    <n v="16234"/>
    <n v="0.5"/>
    <x v="69"/>
    <n v="1"/>
    <x v="108"/>
    <x v="5"/>
    <x v="6060"/>
    <n v="12.75"/>
    <n v="12.75"/>
    <x v="2"/>
    <x v="3"/>
    <s v="Chicken, Pineapple, Tomatoes, Red Peppers, Thai Sweet Chilli Sauce"/>
    <x v="5"/>
  </r>
  <r>
    <n v="36784"/>
    <n v="16235"/>
    <n v="1"/>
    <x v="6"/>
    <n v="1"/>
    <x v="108"/>
    <x v="5"/>
    <x v="2755"/>
    <n v="16.5"/>
    <n v="16.5"/>
    <x v="0"/>
    <x v="2"/>
    <s v="Calabrese Salami, Capocollo, Tomatoes, Red Onions, Green Olives, Garlic"/>
    <x v="3"/>
  </r>
  <r>
    <n v="36785"/>
    <n v="16236"/>
    <n v="0.5"/>
    <x v="37"/>
    <n v="1"/>
    <x v="108"/>
    <x v="5"/>
    <x v="6061"/>
    <n v="20.5"/>
    <n v="20.5"/>
    <x v="1"/>
    <x v="0"/>
    <s v="Tomatoes, Anchovies, Green Olives, Red Onions, Garlic"/>
    <x v="22"/>
  </r>
  <r>
    <n v="36786"/>
    <n v="16236"/>
    <n v="0.5"/>
    <x v="68"/>
    <n v="1"/>
    <x v="108"/>
    <x v="5"/>
    <x v="6061"/>
    <n v="12.5"/>
    <n v="12.5"/>
    <x v="2"/>
    <x v="2"/>
    <s v="Capocollo, Tomatoes, Goat Cheese, Artichokes, Peperoncini verdi, Garlic"/>
    <x v="12"/>
  </r>
  <r>
    <n v="36787"/>
    <n v="16237"/>
    <n v="0.2"/>
    <x v="12"/>
    <n v="1"/>
    <x v="108"/>
    <x v="5"/>
    <x v="6062"/>
    <n v="12"/>
    <n v="12"/>
    <x v="2"/>
    <x v="1"/>
    <s v="Spinach, Mushrooms, Tomatoes, Green Olives, Feta Cheese"/>
    <x v="10"/>
  </r>
  <r>
    <n v="36788"/>
    <n v="16237"/>
    <n v="0.2"/>
    <x v="52"/>
    <n v="1"/>
    <x v="108"/>
    <x v="5"/>
    <x v="6062"/>
    <n v="16.5"/>
    <n v="16.5"/>
    <x v="0"/>
    <x v="2"/>
    <s v="Genoa Salami, Capocollo, Pepperoni, Tomatoes, Asiago Cheese, Garlic"/>
    <x v="26"/>
  </r>
  <r>
    <n v="36789"/>
    <n v="16237"/>
    <n v="0.2"/>
    <x v="82"/>
    <n v="1"/>
    <x v="108"/>
    <x v="5"/>
    <x v="6062"/>
    <n v="16.5"/>
    <n v="16.5"/>
    <x v="0"/>
    <x v="1"/>
    <s v="Spinach, Artichokes, Tomatoes, Sun-dried Tomatoes, Garlic, Pesto Sauce"/>
    <x v="13"/>
  </r>
  <r>
    <n v="36790"/>
    <n v="16237"/>
    <n v="0.2"/>
    <x v="80"/>
    <n v="1"/>
    <x v="108"/>
    <x v="5"/>
    <x v="6062"/>
    <n v="16"/>
    <n v="16"/>
    <x v="0"/>
    <x v="1"/>
    <s v="Spinach, Mushrooms, Red Onions, Feta Cheese, Garlic"/>
    <x v="27"/>
  </r>
  <r>
    <n v="36791"/>
    <n v="16237"/>
    <n v="0.2"/>
    <x v="45"/>
    <n v="1"/>
    <x v="108"/>
    <x v="5"/>
    <x v="6062"/>
    <n v="20.25"/>
    <n v="20.25"/>
    <x v="1"/>
    <x v="1"/>
    <s v="Mushrooms, Tomatoes, Red Peppers, Green Peppers, Red Onions, Zucchini, Spinach, Garlic"/>
    <x v="14"/>
  </r>
  <r>
    <n v="36792"/>
    <n v="16238"/>
    <n v="0.25"/>
    <x v="13"/>
    <n v="1"/>
    <x v="108"/>
    <x v="5"/>
    <x v="6063"/>
    <n v="20.5"/>
    <n v="20.5"/>
    <x v="1"/>
    <x v="0"/>
    <s v="Capocollo, Red Peppers, Tomatoes, Goat Cheese, Garlic, Oregano"/>
    <x v="11"/>
  </r>
  <r>
    <n v="36793"/>
    <n v="16238"/>
    <n v="0.25"/>
    <x v="6"/>
    <n v="1"/>
    <x v="108"/>
    <x v="5"/>
    <x v="6063"/>
    <n v="16.5"/>
    <n v="16.5"/>
    <x v="0"/>
    <x v="2"/>
    <s v="Calabrese Salami, Capocollo, Tomatoes, Red Onions, Green Olives, Garlic"/>
    <x v="3"/>
  </r>
  <r>
    <n v="36794"/>
    <n v="16238"/>
    <n v="0.25"/>
    <x v="5"/>
    <n v="1"/>
    <x v="108"/>
    <x v="5"/>
    <x v="6063"/>
    <n v="20.75"/>
    <n v="20.75"/>
    <x v="1"/>
    <x v="3"/>
    <s v="Chicken, Pineapple, Tomatoes, Red Peppers, Thai Sweet Chilli Sauce"/>
    <x v="5"/>
  </r>
  <r>
    <n v="36795"/>
    <n v="16238"/>
    <n v="0.25"/>
    <x v="45"/>
    <n v="1"/>
    <x v="108"/>
    <x v="5"/>
    <x v="6063"/>
    <n v="20.25"/>
    <n v="20.25"/>
    <x v="1"/>
    <x v="1"/>
    <s v="Mushrooms, Tomatoes, Red Peppers, Green Peppers, Red Onions, Zucchini, Spinach, Garlic"/>
    <x v="14"/>
  </r>
  <r>
    <n v="36796"/>
    <n v="16239"/>
    <n v="0.5"/>
    <x v="6"/>
    <n v="1"/>
    <x v="108"/>
    <x v="5"/>
    <x v="6064"/>
    <n v="16.5"/>
    <n v="16.5"/>
    <x v="0"/>
    <x v="2"/>
    <s v="Calabrese Salami, Capocollo, Tomatoes, Red Onions, Green Olives, Garlic"/>
    <x v="3"/>
  </r>
  <r>
    <n v="36797"/>
    <n v="16239"/>
    <n v="0.5"/>
    <x v="47"/>
    <n v="1"/>
    <x v="108"/>
    <x v="5"/>
    <x v="6064"/>
    <n v="9.75"/>
    <n v="9.75"/>
    <x v="2"/>
    <x v="0"/>
    <s v="Mozzarella Cheese, Pepperoni"/>
    <x v="17"/>
  </r>
  <r>
    <n v="36798"/>
    <n v="16240"/>
    <n v="0.25"/>
    <x v="13"/>
    <n v="1"/>
    <x v="108"/>
    <x v="5"/>
    <x v="6065"/>
    <n v="20.5"/>
    <n v="20.5"/>
    <x v="1"/>
    <x v="0"/>
    <s v="Capocollo, Red Peppers, Tomatoes, Goat Cheese, Garlic, Oregano"/>
    <x v="11"/>
  </r>
  <r>
    <n v="36799"/>
    <n v="16240"/>
    <n v="0.25"/>
    <x v="78"/>
    <n v="1"/>
    <x v="108"/>
    <x v="5"/>
    <x v="6065"/>
    <n v="12"/>
    <n v="12"/>
    <x v="2"/>
    <x v="0"/>
    <s v="Capocollo, Red Peppers, Tomatoes, Goat Cheese, Garlic, Oregano"/>
    <x v="11"/>
  </r>
  <r>
    <n v="36800"/>
    <n v="16240"/>
    <n v="0.25"/>
    <x v="6"/>
    <n v="1"/>
    <x v="108"/>
    <x v="5"/>
    <x v="6065"/>
    <n v="16.5"/>
    <n v="16.5"/>
    <x v="0"/>
    <x v="2"/>
    <s v="Calabrese Salami, Capocollo, Tomatoes, Red Onions, Green Olives, Garlic"/>
    <x v="3"/>
  </r>
  <r>
    <n v="36801"/>
    <n v="16240"/>
    <n v="0.25"/>
    <x v="17"/>
    <n v="1"/>
    <x v="108"/>
    <x v="5"/>
    <x v="6065"/>
    <n v="20.75"/>
    <n v="20.75"/>
    <x v="1"/>
    <x v="1"/>
    <s v="Spinach, Artichokes, Tomatoes, Sun-dried Tomatoes, Garlic, Pesto Sauce"/>
    <x v="13"/>
  </r>
  <r>
    <n v="36802"/>
    <n v="16241"/>
    <n v="1"/>
    <x v="16"/>
    <n v="1"/>
    <x v="108"/>
    <x v="5"/>
    <x v="6066"/>
    <n v="20.75"/>
    <n v="20.75"/>
    <x v="1"/>
    <x v="2"/>
    <s v="Capocollo, Tomatoes, Goat Cheese, Artichokes, Peperoncini verdi, Garlic"/>
    <x v="12"/>
  </r>
  <r>
    <n v="36803"/>
    <n v="16242"/>
    <n v="7.1428571428571425E-2"/>
    <x v="31"/>
    <n v="1"/>
    <x v="108"/>
    <x v="5"/>
    <x v="742"/>
    <n v="16.25"/>
    <n v="16.25"/>
    <x v="0"/>
    <x v="2"/>
    <s v="?duja Salami, Pancetta, Tomatoes, Red Onions, Friggitello Peppers, Garlic"/>
    <x v="23"/>
  </r>
  <r>
    <n v="36804"/>
    <n v="16242"/>
    <n v="7.1428571428571425E-2"/>
    <x v="57"/>
    <n v="1"/>
    <x v="108"/>
    <x v="5"/>
    <x v="742"/>
    <n v="20.5"/>
    <n v="20.5"/>
    <x v="1"/>
    <x v="0"/>
    <s v="Pepperoni, Mushrooms, Red Onions, Red Peppers, Bacon"/>
    <x v="1"/>
  </r>
  <r>
    <n v="36805"/>
    <n v="16242"/>
    <n v="7.1428571428571425E-2"/>
    <x v="1"/>
    <n v="1"/>
    <x v="108"/>
    <x v="5"/>
    <x v="742"/>
    <n v="16"/>
    <n v="16"/>
    <x v="0"/>
    <x v="0"/>
    <s v="Pepperoni, Mushrooms, Red Onions, Red Peppers, Bacon"/>
    <x v="1"/>
  </r>
  <r>
    <n v="36806"/>
    <n v="16242"/>
    <n v="7.1428571428571425E-2"/>
    <x v="2"/>
    <n v="1"/>
    <x v="108"/>
    <x v="5"/>
    <x v="742"/>
    <n v="18.5"/>
    <n v="18.5"/>
    <x v="1"/>
    <x v="1"/>
    <s v="Mozzarella Cheese, Provolone Cheese, Smoked Gouda Cheese, Romano Cheese, Blue Cheese, Garlic"/>
    <x v="2"/>
  </r>
  <r>
    <n v="36807"/>
    <n v="16242"/>
    <n v="7.1428571428571425E-2"/>
    <x v="0"/>
    <n v="1"/>
    <x v="108"/>
    <x v="5"/>
    <x v="742"/>
    <n v="13.25"/>
    <n v="13.25"/>
    <x v="0"/>
    <x v="0"/>
    <s v="Sliced Ham, Pineapple, Mozzarella Cheese"/>
    <x v="0"/>
  </r>
  <r>
    <n v="36808"/>
    <n v="16242"/>
    <n v="7.1428571428571425E-2"/>
    <x v="79"/>
    <n v="1"/>
    <x v="108"/>
    <x v="5"/>
    <x v="742"/>
    <n v="12"/>
    <n v="12"/>
    <x v="2"/>
    <x v="1"/>
    <s v="Spinach, Artichokes, Kalamata Olives, Sun-dried Tomatoes, Feta Cheese, Plum Tomatoes, Red Onions"/>
    <x v="25"/>
  </r>
  <r>
    <n v="36809"/>
    <n v="16242"/>
    <n v="7.1428571428571425E-2"/>
    <x v="81"/>
    <n v="1"/>
    <x v="108"/>
    <x v="5"/>
    <x v="742"/>
    <n v="16"/>
    <n v="16"/>
    <x v="0"/>
    <x v="0"/>
    <s v="Tomatoes, Anchovies, Green Olives, Red Onions, Garlic"/>
    <x v="22"/>
  </r>
  <r>
    <n v="36810"/>
    <n v="16242"/>
    <n v="7.1428571428571425E-2"/>
    <x v="66"/>
    <n v="2"/>
    <x v="108"/>
    <x v="5"/>
    <x v="742"/>
    <n v="14.5"/>
    <n v="29"/>
    <x v="0"/>
    <x v="0"/>
    <s v="Pepperoni, Mushrooms, Green Peppers"/>
    <x v="30"/>
  </r>
  <r>
    <n v="36811"/>
    <n v="16242"/>
    <n v="7.1428571428571425E-2"/>
    <x v="52"/>
    <n v="1"/>
    <x v="108"/>
    <x v="5"/>
    <x v="742"/>
    <n v="16.5"/>
    <n v="16.5"/>
    <x v="0"/>
    <x v="2"/>
    <s v="Genoa Salami, Capocollo, Pepperoni, Tomatoes, Asiago Cheese, Garlic"/>
    <x v="26"/>
  </r>
  <r>
    <n v="36812"/>
    <n v="16242"/>
    <n v="7.1428571428571425E-2"/>
    <x v="35"/>
    <n v="1"/>
    <x v="108"/>
    <x v="5"/>
    <x v="742"/>
    <n v="12.5"/>
    <n v="12.5"/>
    <x v="2"/>
    <x v="2"/>
    <s v="Genoa Salami, Capocollo, Pepperoni, Tomatoes, Asiago Cheese, Garlic"/>
    <x v="26"/>
  </r>
  <r>
    <n v="36813"/>
    <n v="16242"/>
    <n v="7.1428571428571425E-2"/>
    <x v="44"/>
    <n v="1"/>
    <x v="108"/>
    <x v="5"/>
    <x v="742"/>
    <n v="16.25"/>
    <n v="16.25"/>
    <x v="0"/>
    <x v="2"/>
    <s v="Coarse Sicilian Salami, Tomatoes, Green Olives, Luganega Sausage, Onions, Garlic"/>
    <x v="28"/>
  </r>
  <r>
    <n v="36814"/>
    <n v="16242"/>
    <n v="7.1428571428571425E-2"/>
    <x v="65"/>
    <n v="1"/>
    <x v="108"/>
    <x v="5"/>
    <x v="742"/>
    <n v="16.75"/>
    <n v="16.75"/>
    <x v="0"/>
    <x v="3"/>
    <s v="Chicken, Tomatoes, Red Peppers, Red Onions, Jalapeno Peppers, Corn, Cilantro, Chipotle Sauce"/>
    <x v="15"/>
  </r>
  <r>
    <n v="36815"/>
    <n v="16242"/>
    <n v="7.1428571428571425E-2"/>
    <x v="80"/>
    <n v="1"/>
    <x v="108"/>
    <x v="5"/>
    <x v="742"/>
    <n v="16"/>
    <n v="16"/>
    <x v="0"/>
    <x v="1"/>
    <s v="Spinach, Mushrooms, Red Onions, Feta Cheese, Garlic"/>
    <x v="27"/>
  </r>
  <r>
    <n v="36816"/>
    <n v="16242"/>
    <n v="7.1428571428571425E-2"/>
    <x v="56"/>
    <n v="1"/>
    <x v="108"/>
    <x v="5"/>
    <x v="742"/>
    <n v="16.75"/>
    <n v="16.75"/>
    <x v="0"/>
    <x v="3"/>
    <s v="Chicken, Pineapple, Tomatoes, Red Peppers, Thai Sweet Chilli Sauce"/>
    <x v="5"/>
  </r>
  <r>
    <n v="36817"/>
    <n v="16243"/>
    <n v="0.2"/>
    <x v="22"/>
    <n v="1"/>
    <x v="108"/>
    <x v="5"/>
    <x v="6067"/>
    <n v="20.75"/>
    <n v="20.75"/>
    <x v="1"/>
    <x v="3"/>
    <s v="Chicken, Artichoke, Spinach, Garlic, Jalapeno Peppers, Fontina Cheese, Gouda Cheese"/>
    <x v="16"/>
  </r>
  <r>
    <n v="36818"/>
    <n v="16243"/>
    <n v="0.2"/>
    <x v="23"/>
    <n v="1"/>
    <x v="108"/>
    <x v="5"/>
    <x v="6067"/>
    <n v="16.75"/>
    <n v="16.75"/>
    <x v="0"/>
    <x v="3"/>
    <s v="Chicken, Artichoke, Spinach, Garlic, Jalapeno Peppers, Fontina Cheese, Gouda Cheese"/>
    <x v="16"/>
  </r>
  <r>
    <n v="36819"/>
    <n v="16243"/>
    <n v="0.2"/>
    <x v="12"/>
    <n v="1"/>
    <x v="108"/>
    <x v="5"/>
    <x v="6067"/>
    <n v="12"/>
    <n v="12"/>
    <x v="2"/>
    <x v="1"/>
    <s v="Spinach, Mushrooms, Tomatoes, Green Olives, Feta Cheese"/>
    <x v="10"/>
  </r>
  <r>
    <n v="36820"/>
    <n v="16243"/>
    <n v="0.2"/>
    <x v="81"/>
    <n v="1"/>
    <x v="108"/>
    <x v="5"/>
    <x v="6067"/>
    <n v="16"/>
    <n v="16"/>
    <x v="0"/>
    <x v="0"/>
    <s v="Tomatoes, Anchovies, Green Olives, Red Onions, Garlic"/>
    <x v="22"/>
  </r>
  <r>
    <n v="36821"/>
    <n v="16243"/>
    <n v="0.2"/>
    <x v="9"/>
    <n v="1"/>
    <x v="108"/>
    <x v="5"/>
    <x v="6067"/>
    <n v="12"/>
    <n v="12"/>
    <x v="2"/>
    <x v="0"/>
    <s v="Kalamata Olives, Feta Cheese, Tomatoes, Garlic, Beef Chuck Roast, Red Onions"/>
    <x v="8"/>
  </r>
  <r>
    <n v="36822"/>
    <n v="16244"/>
    <n v="1"/>
    <x v="42"/>
    <n v="1"/>
    <x v="108"/>
    <x v="5"/>
    <x v="6068"/>
    <n v="12.5"/>
    <n v="12.5"/>
    <x v="0"/>
    <x v="0"/>
    <s v="Mozzarella Cheese, Pepperoni"/>
    <x v="17"/>
  </r>
  <r>
    <n v="36823"/>
    <n v="16245"/>
    <n v="0.5"/>
    <x v="21"/>
    <n v="1"/>
    <x v="108"/>
    <x v="5"/>
    <x v="6069"/>
    <n v="20.75"/>
    <n v="20.75"/>
    <x v="1"/>
    <x v="3"/>
    <s v="Barbecued Chicken, Red Peppers, Green Peppers, Tomatoes, Red Onions, Barbecue Sauce"/>
    <x v="7"/>
  </r>
  <r>
    <n v="36824"/>
    <n v="16245"/>
    <n v="0.5"/>
    <x v="53"/>
    <n v="2"/>
    <x v="108"/>
    <x v="5"/>
    <x v="6069"/>
    <n v="16.75"/>
    <n v="33.5"/>
    <x v="0"/>
    <x v="3"/>
    <s v="Chicken, Red Onions, Red Peppers, Mushrooms, Asiago Cheese, Alfredo Sauce"/>
    <x v="29"/>
  </r>
  <r>
    <n v="36825"/>
    <n v="16246"/>
    <n v="0.33333333333333331"/>
    <x v="11"/>
    <n v="1"/>
    <x v="108"/>
    <x v="5"/>
    <x v="6070"/>
    <n v="12"/>
    <n v="12"/>
    <x v="2"/>
    <x v="0"/>
    <s v="Pepperoni, Mushrooms, Red Onions, Red Peppers, Bacon"/>
    <x v="1"/>
  </r>
  <r>
    <n v="36826"/>
    <n v="16246"/>
    <n v="0.33333333333333331"/>
    <x v="6"/>
    <n v="1"/>
    <x v="108"/>
    <x v="5"/>
    <x v="6070"/>
    <n v="16.5"/>
    <n v="16.5"/>
    <x v="0"/>
    <x v="2"/>
    <s v="Calabrese Salami, Capocollo, Tomatoes, Red Onions, Green Olives, Garlic"/>
    <x v="3"/>
  </r>
  <r>
    <n v="36827"/>
    <n v="16246"/>
    <n v="0.33333333333333331"/>
    <x v="61"/>
    <n v="1"/>
    <x v="108"/>
    <x v="5"/>
    <x v="6070"/>
    <n v="11"/>
    <n v="11"/>
    <x v="2"/>
    <x v="0"/>
    <s v="Pepperoni, Mushrooms, Green Peppers"/>
    <x v="30"/>
  </r>
  <r>
    <n v="36828"/>
    <n v="16247"/>
    <n v="0.5"/>
    <x v="21"/>
    <n v="1"/>
    <x v="108"/>
    <x v="5"/>
    <x v="4815"/>
    <n v="20.75"/>
    <n v="20.75"/>
    <x v="1"/>
    <x v="3"/>
    <s v="Barbecued Chicken, Red Peppers, Green Peppers, Tomatoes, Red Onions, Barbecue Sauce"/>
    <x v="7"/>
  </r>
  <r>
    <n v="36829"/>
    <n v="16247"/>
    <n v="0.5"/>
    <x v="44"/>
    <n v="1"/>
    <x v="108"/>
    <x v="5"/>
    <x v="4815"/>
    <n v="16.25"/>
    <n v="16.25"/>
    <x v="0"/>
    <x v="2"/>
    <s v="Coarse Sicilian Salami, Tomatoes, Green Olives, Luganega Sausage, Onions, Garlic"/>
    <x v="28"/>
  </r>
  <r>
    <n v="36830"/>
    <n v="16248"/>
    <n v="0.5"/>
    <x v="13"/>
    <n v="1"/>
    <x v="108"/>
    <x v="5"/>
    <x v="2085"/>
    <n v="20.5"/>
    <n v="20.5"/>
    <x v="1"/>
    <x v="0"/>
    <s v="Capocollo, Red Peppers, Tomatoes, Goat Cheese, Garlic, Oregano"/>
    <x v="11"/>
  </r>
  <r>
    <n v="36831"/>
    <n v="16248"/>
    <n v="0.5"/>
    <x v="5"/>
    <n v="1"/>
    <x v="108"/>
    <x v="5"/>
    <x v="2085"/>
    <n v="20.75"/>
    <n v="20.75"/>
    <x v="1"/>
    <x v="3"/>
    <s v="Chicken, Pineapple, Tomatoes, Red Peppers, Thai Sweet Chilli Sauce"/>
    <x v="5"/>
  </r>
  <r>
    <n v="36832"/>
    <n v="16249"/>
    <n v="0.25"/>
    <x v="60"/>
    <n v="1"/>
    <x v="108"/>
    <x v="5"/>
    <x v="6071"/>
    <n v="16.5"/>
    <n v="16.5"/>
    <x v="1"/>
    <x v="0"/>
    <s v="Sliced Ham, Pineapple, Mozzarella Cheese"/>
    <x v="0"/>
  </r>
  <r>
    <n v="36833"/>
    <n v="16249"/>
    <n v="0.25"/>
    <x v="6"/>
    <n v="1"/>
    <x v="108"/>
    <x v="5"/>
    <x v="6071"/>
    <n v="16.5"/>
    <n v="16.5"/>
    <x v="0"/>
    <x v="2"/>
    <s v="Calabrese Salami, Capocollo, Tomatoes, Red Onions, Green Olives, Garlic"/>
    <x v="3"/>
  </r>
  <r>
    <n v="36834"/>
    <n v="16249"/>
    <n v="0.25"/>
    <x v="43"/>
    <n v="1"/>
    <x v="108"/>
    <x v="5"/>
    <x v="6071"/>
    <n v="12.5"/>
    <n v="12.5"/>
    <x v="2"/>
    <x v="2"/>
    <s v="Prosciutto di San Daniele, Arugula, Mozzarella Cheese"/>
    <x v="6"/>
  </r>
  <r>
    <n v="36835"/>
    <n v="16249"/>
    <n v="0.25"/>
    <x v="59"/>
    <n v="1"/>
    <x v="108"/>
    <x v="5"/>
    <x v="6071"/>
    <n v="25.5"/>
    <n v="25.5"/>
    <x v="3"/>
    <x v="0"/>
    <s v="Kalamata Olives, Feta Cheese, Tomatoes, Garlic, Beef Chuck Roast, Red Onions"/>
    <x v="8"/>
  </r>
  <r>
    <n v="36836"/>
    <n v="16250"/>
    <n v="1"/>
    <x v="38"/>
    <n v="1"/>
    <x v="108"/>
    <x v="5"/>
    <x v="6072"/>
    <n v="20.25"/>
    <n v="20.25"/>
    <x v="1"/>
    <x v="2"/>
    <s v="Coarse Sicilian Salami, Tomatoes, Green Olives, Luganega Sausage, Onions, Garlic"/>
    <x v="28"/>
  </r>
  <r>
    <n v="36837"/>
    <n v="16251"/>
    <n v="0.5"/>
    <x v="30"/>
    <n v="1"/>
    <x v="108"/>
    <x v="5"/>
    <x v="6073"/>
    <n v="12"/>
    <n v="12"/>
    <x v="2"/>
    <x v="0"/>
    <s v="Tomatoes, Anchovies, Green Olives, Red Onions, Garlic"/>
    <x v="22"/>
  </r>
  <r>
    <n v="36838"/>
    <n v="16251"/>
    <n v="0.5"/>
    <x v="7"/>
    <n v="1"/>
    <x v="108"/>
    <x v="5"/>
    <x v="6073"/>
    <n v="20.75"/>
    <n v="20.75"/>
    <x v="1"/>
    <x v="2"/>
    <s v="Prosciutto di San Daniele, Arugula, Mozzarella Cheese"/>
    <x v="6"/>
  </r>
  <r>
    <n v="36839"/>
    <n v="16252"/>
    <n v="0.5"/>
    <x v="29"/>
    <n v="1"/>
    <x v="108"/>
    <x v="5"/>
    <x v="6074"/>
    <n v="17.95"/>
    <n v="17.95"/>
    <x v="1"/>
    <x v="1"/>
    <s v="Ricotta Cheese, Gorgonzola Piccante Cheese, Mozzarella Cheese, Parmigiano Reggiano Cheese, Garlic"/>
    <x v="21"/>
  </r>
  <r>
    <n v="36840"/>
    <n v="16252"/>
    <n v="0.5"/>
    <x v="20"/>
    <n v="1"/>
    <x v="108"/>
    <x v="5"/>
    <x v="6074"/>
    <n v="20.75"/>
    <n v="20.75"/>
    <x v="1"/>
    <x v="3"/>
    <s v="Chicken, Tomatoes, Red Peppers, Red Onions, Jalapeno Peppers, Corn, Cilantro, Chipotle Sauce"/>
    <x v="15"/>
  </r>
  <r>
    <n v="36841"/>
    <n v="16253"/>
    <n v="1"/>
    <x v="2"/>
    <n v="1"/>
    <x v="108"/>
    <x v="5"/>
    <x v="6075"/>
    <n v="18.5"/>
    <n v="18.5"/>
    <x v="1"/>
    <x v="1"/>
    <s v="Mozzarella Cheese, Provolone Cheese, Smoked Gouda Cheese, Romano Cheese, Blue Cheese, Garlic"/>
    <x v="2"/>
  </r>
  <r>
    <n v="36842"/>
    <n v="16254"/>
    <n v="1"/>
    <x v="6"/>
    <n v="1"/>
    <x v="108"/>
    <x v="5"/>
    <x v="6076"/>
    <n v="16.5"/>
    <n v="16.5"/>
    <x v="0"/>
    <x v="2"/>
    <s v="Calabrese Salami, Capocollo, Tomatoes, Red Onions, Green Olives, Garlic"/>
    <x v="3"/>
  </r>
  <r>
    <n v="36843"/>
    <n v="16255"/>
    <n v="1"/>
    <x v="85"/>
    <n v="1"/>
    <x v="108"/>
    <x v="5"/>
    <x v="6077"/>
    <n v="12.25"/>
    <n v="12.25"/>
    <x v="2"/>
    <x v="2"/>
    <s v="?duja Salami, Pancetta, Tomatoes, Red Onions, Friggitello Peppers, Garlic"/>
    <x v="23"/>
  </r>
  <r>
    <n v="36844"/>
    <n v="16256"/>
    <n v="1"/>
    <x v="29"/>
    <n v="1"/>
    <x v="108"/>
    <x v="5"/>
    <x v="6078"/>
    <n v="17.95"/>
    <n v="17.95"/>
    <x v="1"/>
    <x v="1"/>
    <s v="Ricotta Cheese, Gorgonzola Piccante Cheese, Mozzarella Cheese, Parmigiano Reggiano Cheese, Garlic"/>
    <x v="21"/>
  </r>
  <r>
    <n v="36845"/>
    <n v="16257"/>
    <n v="0.16666666666666666"/>
    <x v="53"/>
    <n v="1"/>
    <x v="108"/>
    <x v="5"/>
    <x v="6079"/>
    <n v="16.75"/>
    <n v="16.75"/>
    <x v="0"/>
    <x v="3"/>
    <s v="Chicken, Red Onions, Red Peppers, Mushrooms, Asiago Cheese, Alfredo Sauce"/>
    <x v="29"/>
  </r>
  <r>
    <n v="36846"/>
    <n v="16257"/>
    <n v="0.16666666666666666"/>
    <x v="30"/>
    <n v="1"/>
    <x v="108"/>
    <x v="5"/>
    <x v="6079"/>
    <n v="12"/>
    <n v="12"/>
    <x v="2"/>
    <x v="0"/>
    <s v="Tomatoes, Anchovies, Green Olives, Red Onions, Garlic"/>
    <x v="22"/>
  </r>
  <r>
    <n v="36847"/>
    <n v="16257"/>
    <n v="0.16666666666666666"/>
    <x v="47"/>
    <n v="1"/>
    <x v="108"/>
    <x v="5"/>
    <x v="6079"/>
    <n v="9.75"/>
    <n v="9.75"/>
    <x v="2"/>
    <x v="0"/>
    <s v="Mozzarella Cheese, Pepperoni"/>
    <x v="17"/>
  </r>
  <r>
    <n v="36848"/>
    <n v="16257"/>
    <n v="0.16666666666666666"/>
    <x v="7"/>
    <n v="1"/>
    <x v="108"/>
    <x v="5"/>
    <x v="6079"/>
    <n v="20.75"/>
    <n v="20.75"/>
    <x v="1"/>
    <x v="2"/>
    <s v="Prosciutto di San Daniele, Arugula, Mozzarella Cheese"/>
    <x v="6"/>
  </r>
  <r>
    <n v="36849"/>
    <n v="16257"/>
    <n v="0.16666666666666666"/>
    <x v="67"/>
    <n v="1"/>
    <x v="108"/>
    <x v="5"/>
    <x v="6079"/>
    <n v="12.25"/>
    <n v="12.25"/>
    <x v="2"/>
    <x v="2"/>
    <s v="Coarse Sicilian Salami, Tomatoes, Green Olives, Luganega Sausage, Onions, Garlic"/>
    <x v="28"/>
  </r>
  <r>
    <n v="36850"/>
    <n v="16257"/>
    <n v="0.16666666666666666"/>
    <x v="16"/>
    <n v="1"/>
    <x v="108"/>
    <x v="5"/>
    <x v="6079"/>
    <n v="20.75"/>
    <n v="20.75"/>
    <x v="1"/>
    <x v="2"/>
    <s v="Capocollo, Tomatoes, Goat Cheese, Artichokes, Peperoncini verdi, Garlic"/>
    <x v="12"/>
  </r>
  <r>
    <n v="36851"/>
    <n v="16258"/>
    <n v="1"/>
    <x v="67"/>
    <n v="1"/>
    <x v="108"/>
    <x v="5"/>
    <x v="6080"/>
    <n v="12.25"/>
    <n v="12.25"/>
    <x v="2"/>
    <x v="2"/>
    <s v="Coarse Sicilian Salami, Tomatoes, Green Olives, Luganega Sausage, Onions, Garlic"/>
    <x v="28"/>
  </r>
  <r>
    <n v="36852"/>
    <n v="16259"/>
    <n v="1"/>
    <x v="41"/>
    <n v="1"/>
    <x v="108"/>
    <x v="5"/>
    <x v="6081"/>
    <n v="16.75"/>
    <n v="16.75"/>
    <x v="0"/>
    <x v="3"/>
    <s v="Barbecued Chicken, Red Peppers, Green Peppers, Tomatoes, Red Onions, Barbecue Sauce"/>
    <x v="7"/>
  </r>
  <r>
    <n v="36853"/>
    <n v="16260"/>
    <n v="1"/>
    <x v="27"/>
    <n v="1"/>
    <x v="108"/>
    <x v="5"/>
    <x v="6082"/>
    <n v="12"/>
    <n v="12"/>
    <x v="2"/>
    <x v="0"/>
    <s v="Bacon, Pepperoni, Italian Sausage, Chorizo Sausage"/>
    <x v="19"/>
  </r>
  <r>
    <n v="36854"/>
    <n v="16261"/>
    <n v="1"/>
    <x v="61"/>
    <n v="1"/>
    <x v="108"/>
    <x v="5"/>
    <x v="6083"/>
    <n v="11"/>
    <n v="11"/>
    <x v="2"/>
    <x v="0"/>
    <s v="Pepperoni, Mushrooms, Green Peppers"/>
    <x v="30"/>
  </r>
  <r>
    <n v="36855"/>
    <n v="16262"/>
    <n v="0.25"/>
    <x v="11"/>
    <n v="1"/>
    <x v="108"/>
    <x v="5"/>
    <x v="6084"/>
    <n v="12"/>
    <n v="12"/>
    <x v="2"/>
    <x v="0"/>
    <s v="Pepperoni, Mushrooms, Red Onions, Red Peppers, Bacon"/>
    <x v="1"/>
  </r>
  <r>
    <n v="36856"/>
    <n v="16262"/>
    <n v="0.25"/>
    <x v="2"/>
    <n v="1"/>
    <x v="108"/>
    <x v="5"/>
    <x v="6084"/>
    <n v="18.5"/>
    <n v="18.5"/>
    <x v="1"/>
    <x v="1"/>
    <s v="Mozzarella Cheese, Provolone Cheese, Smoked Gouda Cheese, Romano Cheese, Blue Cheese, Garlic"/>
    <x v="2"/>
  </r>
  <r>
    <n v="36857"/>
    <n v="16262"/>
    <n v="0.25"/>
    <x v="34"/>
    <n v="1"/>
    <x v="108"/>
    <x v="5"/>
    <x v="6084"/>
    <n v="16"/>
    <n v="16"/>
    <x v="0"/>
    <x v="1"/>
    <s v="Spinach, Artichokes, Kalamata Olives, Sun-dried Tomatoes, Feta Cheese, Plum Tomatoes, Red Onions"/>
    <x v="25"/>
  </r>
  <r>
    <n v="36858"/>
    <n v="16262"/>
    <n v="0.25"/>
    <x v="38"/>
    <n v="1"/>
    <x v="108"/>
    <x v="5"/>
    <x v="6084"/>
    <n v="20.25"/>
    <n v="20.25"/>
    <x v="1"/>
    <x v="2"/>
    <s v="Coarse Sicilian Salami, Tomatoes, Green Olives, Luganega Sausage, Onions, Garlic"/>
    <x v="28"/>
  </r>
  <r>
    <n v="36859"/>
    <n v="16263"/>
    <n v="0.5"/>
    <x v="60"/>
    <n v="1"/>
    <x v="108"/>
    <x v="5"/>
    <x v="6085"/>
    <n v="16.5"/>
    <n v="16.5"/>
    <x v="1"/>
    <x v="0"/>
    <s v="Sliced Ham, Pineapple, Mozzarella Cheese"/>
    <x v="0"/>
  </r>
  <r>
    <n v="36860"/>
    <n v="16263"/>
    <n v="0.5"/>
    <x v="44"/>
    <n v="1"/>
    <x v="108"/>
    <x v="5"/>
    <x v="6085"/>
    <n v="16.25"/>
    <n v="16.25"/>
    <x v="0"/>
    <x v="2"/>
    <s v="Coarse Sicilian Salami, Tomatoes, Green Olives, Luganega Sausage, Onions, Garlic"/>
    <x v="28"/>
  </r>
  <r>
    <n v="36861"/>
    <n v="16264"/>
    <n v="1"/>
    <x v="60"/>
    <n v="1"/>
    <x v="108"/>
    <x v="5"/>
    <x v="5260"/>
    <n v="16.5"/>
    <n v="16.5"/>
    <x v="1"/>
    <x v="0"/>
    <s v="Sliced Ham, Pineapple, Mozzarella Cheese"/>
    <x v="0"/>
  </r>
  <r>
    <n v="36862"/>
    <n v="16265"/>
    <n v="1"/>
    <x v="69"/>
    <n v="1"/>
    <x v="108"/>
    <x v="5"/>
    <x v="6086"/>
    <n v="12.75"/>
    <n v="12.75"/>
    <x v="2"/>
    <x v="3"/>
    <s v="Chicken, Pineapple, Tomatoes, Red Peppers, Thai Sweet Chilli Sauce"/>
    <x v="5"/>
  </r>
  <r>
    <n v="36863"/>
    <n v="16266"/>
    <n v="0.25"/>
    <x v="24"/>
    <n v="1"/>
    <x v="108"/>
    <x v="5"/>
    <x v="6087"/>
    <n v="15.25"/>
    <n v="15.25"/>
    <x v="1"/>
    <x v="0"/>
    <s v="Mozzarella Cheese, Pepperoni"/>
    <x v="17"/>
  </r>
  <r>
    <n v="36864"/>
    <n v="16266"/>
    <n v="0.25"/>
    <x v="43"/>
    <n v="1"/>
    <x v="108"/>
    <x v="5"/>
    <x v="6087"/>
    <n v="12.5"/>
    <n v="12.5"/>
    <x v="2"/>
    <x v="2"/>
    <s v="Prosciutto di San Daniele, Arugula, Mozzarella Cheese"/>
    <x v="6"/>
  </r>
  <r>
    <n v="36865"/>
    <n v="16266"/>
    <n v="0.25"/>
    <x v="38"/>
    <n v="1"/>
    <x v="108"/>
    <x v="5"/>
    <x v="6087"/>
    <n v="20.25"/>
    <n v="20.25"/>
    <x v="1"/>
    <x v="2"/>
    <s v="Coarse Sicilian Salami, Tomatoes, Green Olives, Luganega Sausage, Onions, Garlic"/>
    <x v="28"/>
  </r>
  <r>
    <n v="36866"/>
    <n v="16266"/>
    <n v="0.25"/>
    <x v="70"/>
    <n v="1"/>
    <x v="108"/>
    <x v="5"/>
    <x v="6087"/>
    <n v="20.75"/>
    <n v="20.75"/>
    <x v="1"/>
    <x v="2"/>
    <s v="Spinach, Red Onions, Pepperoni, Tomatoes, Artichokes, Kalamata Olives, Garlic, Asiago Cheese"/>
    <x v="9"/>
  </r>
  <r>
    <n v="36867"/>
    <n v="16267"/>
    <n v="1"/>
    <x v="74"/>
    <n v="1"/>
    <x v="108"/>
    <x v="5"/>
    <x v="6088"/>
    <n v="12.75"/>
    <n v="12.75"/>
    <x v="2"/>
    <x v="3"/>
    <s v="Chicken, Tomatoes, Red Peppers, Spinach, Garlic, Pesto Sauce"/>
    <x v="18"/>
  </r>
  <r>
    <n v="36868"/>
    <n v="16268"/>
    <n v="0.5"/>
    <x v="31"/>
    <n v="1"/>
    <x v="108"/>
    <x v="5"/>
    <x v="6089"/>
    <n v="16.25"/>
    <n v="16.25"/>
    <x v="0"/>
    <x v="2"/>
    <s v="?duja Salami, Pancetta, Tomatoes, Red Onions, Friggitello Peppers, Garlic"/>
    <x v="23"/>
  </r>
  <r>
    <n v="36869"/>
    <n v="16268"/>
    <n v="0.5"/>
    <x v="54"/>
    <n v="1"/>
    <x v="108"/>
    <x v="5"/>
    <x v="6089"/>
    <n v="20.75"/>
    <n v="20.75"/>
    <x v="1"/>
    <x v="2"/>
    <s v="Genoa Salami, Capocollo, Pepperoni, Tomatoes, Asiago Cheese, Garlic"/>
    <x v="26"/>
  </r>
  <r>
    <n v="36870"/>
    <n v="16269"/>
    <n v="0.33333333333333331"/>
    <x v="23"/>
    <n v="1"/>
    <x v="108"/>
    <x v="5"/>
    <x v="6090"/>
    <n v="16.75"/>
    <n v="16.75"/>
    <x v="0"/>
    <x v="3"/>
    <s v="Chicken, Artichoke, Spinach, Garlic, Jalapeno Peppers, Fontina Cheese, Gouda Cheese"/>
    <x v="16"/>
  </r>
  <r>
    <n v="36871"/>
    <n v="16269"/>
    <n v="0.33333333333333331"/>
    <x v="30"/>
    <n v="1"/>
    <x v="108"/>
    <x v="5"/>
    <x v="6090"/>
    <n v="12"/>
    <n v="12"/>
    <x v="2"/>
    <x v="0"/>
    <s v="Tomatoes, Anchovies, Green Olives, Red Onions, Garlic"/>
    <x v="22"/>
  </r>
  <r>
    <n v="36872"/>
    <n v="16269"/>
    <n v="0.33333333333333331"/>
    <x v="40"/>
    <n v="1"/>
    <x v="108"/>
    <x v="5"/>
    <x v="6090"/>
    <n v="12.75"/>
    <n v="12.75"/>
    <x v="2"/>
    <x v="3"/>
    <s v="Chicken, Tomatoes, Red Peppers, Red Onions, Jalapeno Peppers, Corn, Cilantro, Chipotle Sauce"/>
    <x v="15"/>
  </r>
  <r>
    <n v="36873"/>
    <n v="16270"/>
    <n v="0.25"/>
    <x v="6"/>
    <n v="1"/>
    <x v="108"/>
    <x v="5"/>
    <x v="6091"/>
    <n v="16.5"/>
    <n v="16.5"/>
    <x v="0"/>
    <x v="2"/>
    <s v="Calabrese Salami, Capocollo, Tomatoes, Red Onions, Green Olives, Garlic"/>
    <x v="3"/>
  </r>
  <r>
    <n v="36874"/>
    <n v="16270"/>
    <n v="0.25"/>
    <x v="30"/>
    <n v="1"/>
    <x v="108"/>
    <x v="5"/>
    <x v="6091"/>
    <n v="12"/>
    <n v="12"/>
    <x v="2"/>
    <x v="0"/>
    <s v="Tomatoes, Anchovies, Green Olives, Red Onions, Garlic"/>
    <x v="22"/>
  </r>
  <r>
    <n v="36875"/>
    <n v="16270"/>
    <n v="0.25"/>
    <x v="44"/>
    <n v="1"/>
    <x v="108"/>
    <x v="5"/>
    <x v="6091"/>
    <n v="16.25"/>
    <n v="16.25"/>
    <x v="0"/>
    <x v="2"/>
    <s v="Coarse Sicilian Salami, Tomatoes, Green Olives, Luganega Sausage, Onions, Garlic"/>
    <x v="28"/>
  </r>
  <r>
    <n v="36876"/>
    <n v="16270"/>
    <n v="0.25"/>
    <x v="55"/>
    <n v="1"/>
    <x v="108"/>
    <x v="5"/>
    <x v="6091"/>
    <n v="12.5"/>
    <n v="12.5"/>
    <x v="2"/>
    <x v="1"/>
    <s v="Spinach, Artichokes, Tomatoes, Sun-dried Tomatoes, Garlic, Pesto Sauce"/>
    <x v="13"/>
  </r>
  <r>
    <n v="36877"/>
    <n v="16271"/>
    <n v="0.5"/>
    <x v="12"/>
    <n v="1"/>
    <x v="108"/>
    <x v="5"/>
    <x v="6092"/>
    <n v="12"/>
    <n v="12"/>
    <x v="2"/>
    <x v="1"/>
    <s v="Spinach, Mushrooms, Tomatoes, Green Olives, Feta Cheese"/>
    <x v="10"/>
  </r>
  <r>
    <n v="36878"/>
    <n v="16271"/>
    <n v="0.5"/>
    <x v="64"/>
    <n v="1"/>
    <x v="108"/>
    <x v="5"/>
    <x v="6092"/>
    <n v="20.25"/>
    <n v="20.25"/>
    <x v="1"/>
    <x v="1"/>
    <s v="Spinach, Artichokes, Kalamata Olives, Sun-dried Tomatoes, Feta Cheese, Plum Tomatoes, Red Onions"/>
    <x v="25"/>
  </r>
  <r>
    <n v="36879"/>
    <n v="16272"/>
    <n v="1"/>
    <x v="6"/>
    <n v="1"/>
    <x v="108"/>
    <x v="5"/>
    <x v="6093"/>
    <n v="16.5"/>
    <n v="16.5"/>
    <x v="0"/>
    <x v="2"/>
    <s v="Calabrese Salami, Capocollo, Tomatoes, Red Onions, Green Olives, Garlic"/>
    <x v="3"/>
  </r>
  <r>
    <n v="36880"/>
    <n v="16273"/>
    <n v="1"/>
    <x v="12"/>
    <n v="1"/>
    <x v="108"/>
    <x v="5"/>
    <x v="6094"/>
    <n v="12"/>
    <n v="12"/>
    <x v="2"/>
    <x v="1"/>
    <s v="Spinach, Mushrooms, Tomatoes, Green Olives, Feta Cheese"/>
    <x v="10"/>
  </r>
  <r>
    <n v="36881"/>
    <n v="16274"/>
    <n v="1"/>
    <x v="0"/>
    <n v="1"/>
    <x v="108"/>
    <x v="5"/>
    <x v="2825"/>
    <n v="13.25"/>
    <n v="13.25"/>
    <x v="0"/>
    <x v="0"/>
    <s v="Sliced Ham, Pineapple, Mozzarella Cheese"/>
    <x v="0"/>
  </r>
  <r>
    <n v="36882"/>
    <n v="16275"/>
    <n v="0.5"/>
    <x v="31"/>
    <n v="1"/>
    <x v="108"/>
    <x v="5"/>
    <x v="6095"/>
    <n v="16.25"/>
    <n v="16.25"/>
    <x v="0"/>
    <x v="2"/>
    <s v="?duja Salami, Pancetta, Tomatoes, Red Onions, Friggitello Peppers, Garlic"/>
    <x v="23"/>
  </r>
  <r>
    <n v="36883"/>
    <n v="16275"/>
    <n v="0.5"/>
    <x v="59"/>
    <n v="1"/>
    <x v="108"/>
    <x v="5"/>
    <x v="6095"/>
    <n v="25.5"/>
    <n v="25.5"/>
    <x v="3"/>
    <x v="0"/>
    <s v="Kalamata Olives, Feta Cheese, Tomatoes, Garlic, Beef Chuck Roast, Red Onions"/>
    <x v="8"/>
  </r>
  <r>
    <n v="36884"/>
    <n v="16276"/>
    <n v="1"/>
    <x v="3"/>
    <n v="1"/>
    <x v="108"/>
    <x v="5"/>
    <x v="6096"/>
    <n v="20.75"/>
    <n v="20.75"/>
    <x v="1"/>
    <x v="2"/>
    <s v="Calabrese Salami, Capocollo, Tomatoes, Red Onions, Green Olives, Garlic"/>
    <x v="3"/>
  </r>
  <r>
    <n v="36885"/>
    <n v="16277"/>
    <n v="0.25"/>
    <x v="22"/>
    <n v="1"/>
    <x v="108"/>
    <x v="5"/>
    <x v="6097"/>
    <n v="20.75"/>
    <n v="20.75"/>
    <x v="1"/>
    <x v="3"/>
    <s v="Chicken, Artichoke, Spinach, Garlic, Jalapeno Peppers, Fontina Cheese, Gouda Cheese"/>
    <x v="16"/>
  </r>
  <r>
    <n v="36886"/>
    <n v="16277"/>
    <n v="0.25"/>
    <x v="11"/>
    <n v="1"/>
    <x v="108"/>
    <x v="5"/>
    <x v="6097"/>
    <n v="12"/>
    <n v="12"/>
    <x v="2"/>
    <x v="0"/>
    <s v="Pepperoni, Mushrooms, Red Onions, Red Peppers, Bacon"/>
    <x v="1"/>
  </r>
  <r>
    <n v="36887"/>
    <n v="16277"/>
    <n v="0.25"/>
    <x v="64"/>
    <n v="1"/>
    <x v="108"/>
    <x v="5"/>
    <x v="6097"/>
    <n v="20.25"/>
    <n v="20.25"/>
    <x v="1"/>
    <x v="1"/>
    <s v="Spinach, Artichokes, Kalamata Olives, Sun-dried Tomatoes, Feta Cheese, Plum Tomatoes, Red Onions"/>
    <x v="25"/>
  </r>
  <r>
    <n v="36888"/>
    <n v="16277"/>
    <n v="0.25"/>
    <x v="38"/>
    <n v="1"/>
    <x v="108"/>
    <x v="5"/>
    <x v="6097"/>
    <n v="20.25"/>
    <n v="20.25"/>
    <x v="1"/>
    <x v="2"/>
    <s v="Coarse Sicilian Salami, Tomatoes, Green Olives, Luganega Sausage, Onions, Garlic"/>
    <x v="28"/>
  </r>
  <r>
    <n v="36889"/>
    <n v="16278"/>
    <n v="0.33333333333333331"/>
    <x v="89"/>
    <n v="1"/>
    <x v="108"/>
    <x v="5"/>
    <x v="6098"/>
    <n v="20.25"/>
    <n v="20.25"/>
    <x v="1"/>
    <x v="2"/>
    <s v="?duja Salami, Pancetta, Tomatoes, Red Onions, Friggitello Peppers, Garlic"/>
    <x v="23"/>
  </r>
  <r>
    <n v="36890"/>
    <n v="16278"/>
    <n v="0.33333333333333331"/>
    <x v="42"/>
    <n v="1"/>
    <x v="108"/>
    <x v="5"/>
    <x v="6098"/>
    <n v="12.5"/>
    <n v="12.5"/>
    <x v="0"/>
    <x v="0"/>
    <s v="Mozzarella Cheese, Pepperoni"/>
    <x v="17"/>
  </r>
  <r>
    <n v="36891"/>
    <n v="16278"/>
    <n v="0.33333333333333331"/>
    <x v="28"/>
    <n v="1"/>
    <x v="108"/>
    <x v="5"/>
    <x v="6098"/>
    <n v="20.75"/>
    <n v="20.75"/>
    <x v="1"/>
    <x v="2"/>
    <s v="Soppressata Salami, Fontina Cheese, Mozzarella Cheese, Mushrooms, Garlic"/>
    <x v="20"/>
  </r>
  <r>
    <n v="36892"/>
    <n v="16279"/>
    <n v="1"/>
    <x v="51"/>
    <n v="1"/>
    <x v="108"/>
    <x v="5"/>
    <x v="1317"/>
    <n v="10.5"/>
    <n v="10.5"/>
    <x v="2"/>
    <x v="0"/>
    <s v="Sliced Ham, Pineapple, Mozzarella Cheese"/>
    <x v="0"/>
  </r>
  <r>
    <n v="36893"/>
    <n v="16280"/>
    <n v="0.5"/>
    <x v="60"/>
    <n v="1"/>
    <x v="108"/>
    <x v="5"/>
    <x v="2390"/>
    <n v="16.5"/>
    <n v="16.5"/>
    <x v="1"/>
    <x v="0"/>
    <s v="Sliced Ham, Pineapple, Mozzarella Cheese"/>
    <x v="0"/>
  </r>
  <r>
    <n v="36894"/>
    <n v="16280"/>
    <n v="0.5"/>
    <x v="35"/>
    <n v="1"/>
    <x v="108"/>
    <x v="5"/>
    <x v="2390"/>
    <n v="12.5"/>
    <n v="12.5"/>
    <x v="2"/>
    <x v="2"/>
    <s v="Genoa Salami, Capocollo, Pepperoni, Tomatoes, Asiago Cheese, Garlic"/>
    <x v="26"/>
  </r>
  <r>
    <n v="36895"/>
    <n v="16281"/>
    <n v="0.33333333333333331"/>
    <x v="41"/>
    <n v="1"/>
    <x v="108"/>
    <x v="5"/>
    <x v="6099"/>
    <n v="16.75"/>
    <n v="16.75"/>
    <x v="0"/>
    <x v="3"/>
    <s v="Barbecued Chicken, Red Peppers, Green Peppers, Tomatoes, Red Onions, Barbecue Sauce"/>
    <x v="7"/>
  </r>
  <r>
    <n v="36896"/>
    <n v="16281"/>
    <n v="0.33333333333333331"/>
    <x v="8"/>
    <n v="1"/>
    <x v="108"/>
    <x v="5"/>
    <x v="6099"/>
    <n v="12.75"/>
    <n v="12.75"/>
    <x v="2"/>
    <x v="3"/>
    <s v="Barbecued Chicken, Red Peppers, Green Peppers, Tomatoes, Red Onions, Barbecue Sauce"/>
    <x v="7"/>
  </r>
  <r>
    <n v="36897"/>
    <n v="16281"/>
    <n v="0.33333333333333331"/>
    <x v="51"/>
    <n v="1"/>
    <x v="108"/>
    <x v="5"/>
    <x v="6099"/>
    <n v="10.5"/>
    <n v="10.5"/>
    <x v="2"/>
    <x v="0"/>
    <s v="Sliced Ham, Pineapple, Mozzarella Cheese"/>
    <x v="0"/>
  </r>
  <r>
    <n v="36898"/>
    <n v="16282"/>
    <n v="0.5"/>
    <x v="19"/>
    <n v="1"/>
    <x v="108"/>
    <x v="5"/>
    <x v="6100"/>
    <n v="20.25"/>
    <n v="20.25"/>
    <x v="1"/>
    <x v="1"/>
    <s v="Tomatoes, Red Peppers, Jalapeno Peppers, Red Onions, Cilantro, Corn, Chipotle Sauce, Garlic"/>
    <x v="4"/>
  </r>
  <r>
    <n v="36899"/>
    <n v="16282"/>
    <n v="0.5"/>
    <x v="54"/>
    <n v="1"/>
    <x v="108"/>
    <x v="5"/>
    <x v="6100"/>
    <n v="20.75"/>
    <n v="20.75"/>
    <x v="1"/>
    <x v="2"/>
    <s v="Genoa Salami, Capocollo, Pepperoni, Tomatoes, Asiago Cheese, Garlic"/>
    <x v="26"/>
  </r>
  <r>
    <n v="36900"/>
    <n v="16283"/>
    <n v="0.33333333333333331"/>
    <x v="53"/>
    <n v="1"/>
    <x v="108"/>
    <x v="5"/>
    <x v="6101"/>
    <n v="16.75"/>
    <n v="16.75"/>
    <x v="0"/>
    <x v="3"/>
    <s v="Chicken, Red Onions, Red Peppers, Mushrooms, Asiago Cheese, Alfredo Sauce"/>
    <x v="29"/>
  </r>
  <r>
    <n v="36901"/>
    <n v="16283"/>
    <n v="0.33333333333333331"/>
    <x v="19"/>
    <n v="2"/>
    <x v="108"/>
    <x v="5"/>
    <x v="6101"/>
    <n v="20.25"/>
    <n v="40.5"/>
    <x v="1"/>
    <x v="1"/>
    <s v="Tomatoes, Red Peppers, Jalapeno Peppers, Red Onions, Cilantro, Corn, Chipotle Sauce, Garlic"/>
    <x v="4"/>
  </r>
  <r>
    <n v="36902"/>
    <n v="16283"/>
    <n v="0.33333333333333331"/>
    <x v="44"/>
    <n v="1"/>
    <x v="108"/>
    <x v="5"/>
    <x v="6101"/>
    <n v="16.25"/>
    <n v="16.25"/>
    <x v="0"/>
    <x v="2"/>
    <s v="Coarse Sicilian Salami, Tomatoes, Green Olives, Luganega Sausage, Onions, Garlic"/>
    <x v="28"/>
  </r>
  <r>
    <n v="36903"/>
    <n v="16284"/>
    <n v="0.5"/>
    <x v="78"/>
    <n v="1"/>
    <x v="108"/>
    <x v="5"/>
    <x v="6102"/>
    <n v="12"/>
    <n v="12"/>
    <x v="2"/>
    <x v="0"/>
    <s v="Capocollo, Red Peppers, Tomatoes, Goat Cheese, Garlic, Oregano"/>
    <x v="11"/>
  </r>
  <r>
    <n v="36904"/>
    <n v="16284"/>
    <n v="0.5"/>
    <x v="37"/>
    <n v="1"/>
    <x v="108"/>
    <x v="5"/>
    <x v="6102"/>
    <n v="20.5"/>
    <n v="20.5"/>
    <x v="1"/>
    <x v="0"/>
    <s v="Tomatoes, Anchovies, Green Olives, Red Onions, Garlic"/>
    <x v="22"/>
  </r>
  <r>
    <n v="36905"/>
    <n v="16285"/>
    <n v="1"/>
    <x v="44"/>
    <n v="1"/>
    <x v="108"/>
    <x v="5"/>
    <x v="4680"/>
    <n v="16.25"/>
    <n v="16.25"/>
    <x v="0"/>
    <x v="2"/>
    <s v="Coarse Sicilian Salami, Tomatoes, Green Olives, Luganega Sausage, Onions, Garlic"/>
    <x v="28"/>
  </r>
  <r>
    <n v="36906"/>
    <n v="16286"/>
    <n v="0.33333333333333331"/>
    <x v="6"/>
    <n v="1"/>
    <x v="108"/>
    <x v="5"/>
    <x v="6103"/>
    <n v="16.5"/>
    <n v="16.5"/>
    <x v="0"/>
    <x v="2"/>
    <s v="Calabrese Salami, Capocollo, Tomatoes, Red Onions, Green Olives, Garlic"/>
    <x v="3"/>
  </r>
  <r>
    <n v="36907"/>
    <n v="16286"/>
    <n v="0.33333333333333331"/>
    <x v="30"/>
    <n v="1"/>
    <x v="108"/>
    <x v="5"/>
    <x v="6103"/>
    <n v="12"/>
    <n v="12"/>
    <x v="2"/>
    <x v="0"/>
    <s v="Tomatoes, Anchovies, Green Olives, Red Onions, Garlic"/>
    <x v="22"/>
  </r>
  <r>
    <n v="36908"/>
    <n v="16286"/>
    <n v="0.33333333333333331"/>
    <x v="50"/>
    <n v="1"/>
    <x v="108"/>
    <x v="5"/>
    <x v="6103"/>
    <n v="17.5"/>
    <n v="17.5"/>
    <x v="1"/>
    <x v="0"/>
    <s v="Pepperoni, Mushrooms, Green Peppers"/>
    <x v="30"/>
  </r>
  <r>
    <n v="36909"/>
    <n v="16287"/>
    <n v="1"/>
    <x v="51"/>
    <n v="1"/>
    <x v="108"/>
    <x v="5"/>
    <x v="6104"/>
    <n v="10.5"/>
    <n v="10.5"/>
    <x v="2"/>
    <x v="0"/>
    <s v="Sliced Ham, Pineapple, Mozzarella Cheese"/>
    <x v="0"/>
  </r>
  <r>
    <n v="36910"/>
    <n v="16288"/>
    <n v="0.25"/>
    <x v="21"/>
    <n v="1"/>
    <x v="108"/>
    <x v="5"/>
    <x v="6105"/>
    <n v="20.75"/>
    <n v="20.75"/>
    <x v="1"/>
    <x v="3"/>
    <s v="Barbecued Chicken, Red Peppers, Green Peppers, Tomatoes, Red Onions, Barbecue Sauce"/>
    <x v="7"/>
  </r>
  <r>
    <n v="36911"/>
    <n v="16288"/>
    <n v="0.25"/>
    <x v="57"/>
    <n v="1"/>
    <x v="108"/>
    <x v="5"/>
    <x v="6105"/>
    <n v="20.5"/>
    <n v="20.5"/>
    <x v="1"/>
    <x v="0"/>
    <s v="Pepperoni, Mushrooms, Red Onions, Red Peppers, Bacon"/>
    <x v="1"/>
  </r>
  <r>
    <n v="36912"/>
    <n v="16288"/>
    <n v="0.25"/>
    <x v="60"/>
    <n v="1"/>
    <x v="108"/>
    <x v="5"/>
    <x v="6105"/>
    <n v="16.5"/>
    <n v="16.5"/>
    <x v="1"/>
    <x v="0"/>
    <s v="Sliced Ham, Pineapple, Mozzarella Cheese"/>
    <x v="0"/>
  </r>
  <r>
    <n v="36913"/>
    <n v="16288"/>
    <n v="0.25"/>
    <x v="40"/>
    <n v="1"/>
    <x v="108"/>
    <x v="5"/>
    <x v="6105"/>
    <n v="12.75"/>
    <n v="12.75"/>
    <x v="2"/>
    <x v="3"/>
    <s v="Chicken, Tomatoes, Red Peppers, Red Onions, Jalapeno Peppers, Corn, Cilantro, Chipotle Sauce"/>
    <x v="15"/>
  </r>
  <r>
    <n v="36914"/>
    <n v="16289"/>
    <n v="0.25"/>
    <x v="22"/>
    <n v="1"/>
    <x v="108"/>
    <x v="5"/>
    <x v="6106"/>
    <n v="20.75"/>
    <n v="20.75"/>
    <x v="1"/>
    <x v="3"/>
    <s v="Chicken, Artichoke, Spinach, Garlic, Jalapeno Peppers, Fontina Cheese, Gouda Cheese"/>
    <x v="16"/>
  </r>
  <r>
    <n v="36915"/>
    <n v="16289"/>
    <n v="0.25"/>
    <x v="23"/>
    <n v="1"/>
    <x v="108"/>
    <x v="5"/>
    <x v="6106"/>
    <n v="16.75"/>
    <n v="16.75"/>
    <x v="0"/>
    <x v="3"/>
    <s v="Chicken, Artichoke, Spinach, Garlic, Jalapeno Peppers, Fontina Cheese, Gouda Cheese"/>
    <x v="16"/>
  </r>
  <r>
    <n v="36916"/>
    <n v="16289"/>
    <n v="0.25"/>
    <x v="53"/>
    <n v="1"/>
    <x v="108"/>
    <x v="5"/>
    <x v="6106"/>
    <n v="16.75"/>
    <n v="16.75"/>
    <x v="0"/>
    <x v="3"/>
    <s v="Chicken, Red Onions, Red Peppers, Mushrooms, Asiago Cheese, Alfredo Sauce"/>
    <x v="29"/>
  </r>
  <r>
    <n v="36917"/>
    <n v="16289"/>
    <n v="0.25"/>
    <x v="1"/>
    <n v="1"/>
    <x v="108"/>
    <x v="5"/>
    <x v="6106"/>
    <n v="16"/>
    <n v="16"/>
    <x v="0"/>
    <x v="0"/>
    <s v="Pepperoni, Mushrooms, Red Onions, Red Peppers, Bacon"/>
    <x v="1"/>
  </r>
  <r>
    <n v="36918"/>
    <n v="16290"/>
    <n v="0.5"/>
    <x v="1"/>
    <n v="1"/>
    <x v="108"/>
    <x v="5"/>
    <x v="1095"/>
    <n v="16"/>
    <n v="16"/>
    <x v="0"/>
    <x v="0"/>
    <s v="Pepperoni, Mushrooms, Red Onions, Red Peppers, Bacon"/>
    <x v="1"/>
  </r>
  <r>
    <n v="36919"/>
    <n v="16290"/>
    <n v="0.5"/>
    <x v="37"/>
    <n v="1"/>
    <x v="108"/>
    <x v="5"/>
    <x v="1095"/>
    <n v="20.5"/>
    <n v="20.5"/>
    <x v="1"/>
    <x v="0"/>
    <s v="Tomatoes, Anchovies, Green Olives, Red Onions, Garlic"/>
    <x v="22"/>
  </r>
  <r>
    <n v="36920"/>
    <n v="16291"/>
    <n v="0.5"/>
    <x v="1"/>
    <n v="1"/>
    <x v="108"/>
    <x v="5"/>
    <x v="6107"/>
    <n v="16"/>
    <n v="16"/>
    <x v="0"/>
    <x v="0"/>
    <s v="Pepperoni, Mushrooms, Red Onions, Red Peppers, Bacon"/>
    <x v="1"/>
  </r>
  <r>
    <n v="36921"/>
    <n v="16291"/>
    <n v="0.5"/>
    <x v="6"/>
    <n v="1"/>
    <x v="108"/>
    <x v="5"/>
    <x v="6107"/>
    <n v="16.5"/>
    <n v="16.5"/>
    <x v="0"/>
    <x v="2"/>
    <s v="Calabrese Salami, Capocollo, Tomatoes, Red Onions, Green Olives, Garlic"/>
    <x v="3"/>
  </r>
  <r>
    <n v="36922"/>
    <n v="16292"/>
    <n v="0.5"/>
    <x v="21"/>
    <n v="1"/>
    <x v="108"/>
    <x v="5"/>
    <x v="6108"/>
    <n v="20.75"/>
    <n v="20.75"/>
    <x v="1"/>
    <x v="3"/>
    <s v="Barbecued Chicken, Red Peppers, Green Peppers, Tomatoes, Red Onions, Barbecue Sauce"/>
    <x v="7"/>
  </r>
  <r>
    <n v="36923"/>
    <n v="16292"/>
    <n v="0.5"/>
    <x v="44"/>
    <n v="1"/>
    <x v="108"/>
    <x v="5"/>
    <x v="6108"/>
    <n v="16.25"/>
    <n v="16.25"/>
    <x v="0"/>
    <x v="2"/>
    <s v="Coarse Sicilian Salami, Tomatoes, Green Olives, Luganega Sausage, Onions, Garlic"/>
    <x v="28"/>
  </r>
  <r>
    <n v="36924"/>
    <n v="16293"/>
    <n v="0.33333333333333331"/>
    <x v="12"/>
    <n v="1"/>
    <x v="108"/>
    <x v="5"/>
    <x v="1035"/>
    <n v="12"/>
    <n v="12"/>
    <x v="2"/>
    <x v="1"/>
    <s v="Spinach, Mushrooms, Tomatoes, Green Olives, Feta Cheese"/>
    <x v="10"/>
  </r>
  <r>
    <n v="36925"/>
    <n v="16293"/>
    <n v="0.33333333333333331"/>
    <x v="44"/>
    <n v="1"/>
    <x v="108"/>
    <x v="5"/>
    <x v="1035"/>
    <n v="16.25"/>
    <n v="16.25"/>
    <x v="0"/>
    <x v="2"/>
    <s v="Coarse Sicilian Salami, Tomatoes, Green Olives, Luganega Sausage, Onions, Garlic"/>
    <x v="28"/>
  </r>
  <r>
    <n v="36926"/>
    <n v="16293"/>
    <n v="0.33333333333333331"/>
    <x v="75"/>
    <n v="1"/>
    <x v="108"/>
    <x v="5"/>
    <x v="1035"/>
    <n v="12"/>
    <n v="12"/>
    <x v="2"/>
    <x v="1"/>
    <s v="Spinach, Mushrooms, Red Onions, Feta Cheese, Garlic"/>
    <x v="27"/>
  </r>
  <r>
    <n v="36927"/>
    <n v="16294"/>
    <n v="0.5"/>
    <x v="31"/>
    <n v="1"/>
    <x v="108"/>
    <x v="5"/>
    <x v="4685"/>
    <n v="16.25"/>
    <n v="16.25"/>
    <x v="0"/>
    <x v="2"/>
    <s v="?duja Salami, Pancetta, Tomatoes, Red Onions, Friggitello Peppers, Garlic"/>
    <x v="23"/>
  </r>
  <r>
    <n v="36928"/>
    <n v="16294"/>
    <n v="0.5"/>
    <x v="47"/>
    <n v="2"/>
    <x v="108"/>
    <x v="5"/>
    <x v="4685"/>
    <n v="9.75"/>
    <n v="19.5"/>
    <x v="2"/>
    <x v="0"/>
    <s v="Mozzarella Cheese, Pepperoni"/>
    <x v="17"/>
  </r>
  <r>
    <n v="36929"/>
    <n v="16295"/>
    <n v="0.33333333333333331"/>
    <x v="1"/>
    <n v="1"/>
    <x v="108"/>
    <x v="5"/>
    <x v="6109"/>
    <n v="16"/>
    <n v="16"/>
    <x v="0"/>
    <x v="0"/>
    <s v="Pepperoni, Mushrooms, Red Onions, Red Peppers, Bacon"/>
    <x v="1"/>
  </r>
  <r>
    <n v="36930"/>
    <n v="16295"/>
    <n v="0.33333333333333331"/>
    <x v="24"/>
    <n v="1"/>
    <x v="108"/>
    <x v="5"/>
    <x v="6109"/>
    <n v="15.25"/>
    <n v="15.25"/>
    <x v="1"/>
    <x v="0"/>
    <s v="Mozzarella Cheese, Pepperoni"/>
    <x v="17"/>
  </r>
  <r>
    <n v="36931"/>
    <n v="16295"/>
    <n v="0.33333333333333331"/>
    <x v="36"/>
    <n v="1"/>
    <x v="108"/>
    <x v="5"/>
    <x v="6109"/>
    <n v="20.25"/>
    <n v="20.25"/>
    <x v="1"/>
    <x v="1"/>
    <s v="Spinach, Mushrooms, Red Onions, Feta Cheese, Garlic"/>
    <x v="27"/>
  </r>
  <r>
    <n v="36932"/>
    <n v="16296"/>
    <n v="0.25"/>
    <x v="8"/>
    <n v="1"/>
    <x v="108"/>
    <x v="5"/>
    <x v="6110"/>
    <n v="12.75"/>
    <n v="12.75"/>
    <x v="2"/>
    <x v="3"/>
    <s v="Barbecued Chicken, Red Peppers, Green Peppers, Tomatoes, Red Onions, Barbecue Sauce"/>
    <x v="7"/>
  </r>
  <r>
    <n v="36933"/>
    <n v="16296"/>
    <n v="0.25"/>
    <x v="29"/>
    <n v="1"/>
    <x v="108"/>
    <x v="5"/>
    <x v="6110"/>
    <n v="17.95"/>
    <n v="17.95"/>
    <x v="1"/>
    <x v="1"/>
    <s v="Ricotta Cheese, Gorgonzola Piccante Cheese, Mozzarella Cheese, Parmigiano Reggiano Cheese, Garlic"/>
    <x v="21"/>
  </r>
  <r>
    <n v="36934"/>
    <n v="16296"/>
    <n v="0.25"/>
    <x v="19"/>
    <n v="1"/>
    <x v="108"/>
    <x v="5"/>
    <x v="6110"/>
    <n v="20.25"/>
    <n v="20.25"/>
    <x v="1"/>
    <x v="1"/>
    <s v="Tomatoes, Red Peppers, Jalapeno Peppers, Red Onions, Cilantro, Corn, Chipotle Sauce, Garlic"/>
    <x v="4"/>
  </r>
  <r>
    <n v="36935"/>
    <n v="16296"/>
    <n v="0.25"/>
    <x v="59"/>
    <n v="1"/>
    <x v="108"/>
    <x v="5"/>
    <x v="6110"/>
    <n v="25.5"/>
    <n v="25.5"/>
    <x v="3"/>
    <x v="0"/>
    <s v="Kalamata Olives, Feta Cheese, Tomatoes, Garlic, Beef Chuck Roast, Red Onions"/>
    <x v="8"/>
  </r>
  <r>
    <n v="36936"/>
    <n v="16297"/>
    <n v="1"/>
    <x v="66"/>
    <n v="1"/>
    <x v="108"/>
    <x v="5"/>
    <x v="6111"/>
    <n v="14.5"/>
    <n v="14.5"/>
    <x v="0"/>
    <x v="0"/>
    <s v="Pepperoni, Mushrooms, Green Peppers"/>
    <x v="30"/>
  </r>
  <r>
    <n v="36937"/>
    <n v="16298"/>
    <n v="0.33333333333333331"/>
    <x v="19"/>
    <n v="1"/>
    <x v="108"/>
    <x v="5"/>
    <x v="6112"/>
    <n v="20.25"/>
    <n v="20.25"/>
    <x v="1"/>
    <x v="1"/>
    <s v="Tomatoes, Red Peppers, Jalapeno Peppers, Red Onions, Cilantro, Corn, Chipotle Sauce, Garlic"/>
    <x v="4"/>
  </r>
  <r>
    <n v="36938"/>
    <n v="16298"/>
    <n v="0.33333333333333331"/>
    <x v="16"/>
    <n v="1"/>
    <x v="108"/>
    <x v="5"/>
    <x v="6112"/>
    <n v="20.75"/>
    <n v="20.75"/>
    <x v="1"/>
    <x v="2"/>
    <s v="Capocollo, Tomatoes, Goat Cheese, Artichokes, Peperoncini verdi, Garlic"/>
    <x v="12"/>
  </r>
  <r>
    <n v="36939"/>
    <n v="16298"/>
    <n v="0.33333333333333331"/>
    <x v="73"/>
    <n v="1"/>
    <x v="108"/>
    <x v="5"/>
    <x v="6112"/>
    <n v="16"/>
    <n v="16"/>
    <x v="0"/>
    <x v="0"/>
    <s v="Kalamata Olives, Feta Cheese, Tomatoes, Garlic, Beef Chuck Roast, Red Onions"/>
    <x v="8"/>
  </r>
  <r>
    <n v="36940"/>
    <n v="16299"/>
    <n v="0.33333333333333331"/>
    <x v="60"/>
    <n v="1"/>
    <x v="108"/>
    <x v="5"/>
    <x v="6113"/>
    <n v="16.5"/>
    <n v="16.5"/>
    <x v="1"/>
    <x v="0"/>
    <s v="Sliced Ham, Pineapple, Mozzarella Cheese"/>
    <x v="0"/>
  </r>
  <r>
    <n v="36941"/>
    <n v="16299"/>
    <n v="0.33333333333333331"/>
    <x v="33"/>
    <n v="1"/>
    <x v="108"/>
    <x v="5"/>
    <x v="6113"/>
    <n v="12.75"/>
    <n v="12.75"/>
    <x v="2"/>
    <x v="1"/>
    <s v="Eggplant, Artichokes, Tomatoes, Zucchini, Red Peppers, Garlic, Pesto Sauce"/>
    <x v="24"/>
  </r>
  <r>
    <n v="36942"/>
    <n v="16299"/>
    <n v="0.33333333333333331"/>
    <x v="75"/>
    <n v="1"/>
    <x v="108"/>
    <x v="5"/>
    <x v="6113"/>
    <n v="12"/>
    <n v="12"/>
    <x v="2"/>
    <x v="1"/>
    <s v="Spinach, Mushrooms, Red Onions, Feta Cheese, Garlic"/>
    <x v="27"/>
  </r>
  <r>
    <n v="36943"/>
    <n v="16300"/>
    <n v="1"/>
    <x v="25"/>
    <n v="1"/>
    <x v="108"/>
    <x v="5"/>
    <x v="6114"/>
    <n v="12.75"/>
    <n v="12.75"/>
    <x v="2"/>
    <x v="3"/>
    <s v="Chicken, Artichoke, Spinach, Garlic, Jalapeno Peppers, Fontina Cheese, Gouda Cheese"/>
    <x v="16"/>
  </r>
  <r>
    <n v="36944"/>
    <n v="16301"/>
    <n v="0.33333333333333331"/>
    <x v="1"/>
    <n v="1"/>
    <x v="108"/>
    <x v="5"/>
    <x v="6115"/>
    <n v="16"/>
    <n v="16"/>
    <x v="0"/>
    <x v="0"/>
    <s v="Pepperoni, Mushrooms, Red Onions, Red Peppers, Bacon"/>
    <x v="1"/>
  </r>
  <r>
    <n v="36945"/>
    <n v="16301"/>
    <n v="0.33333333333333331"/>
    <x v="77"/>
    <n v="1"/>
    <x v="108"/>
    <x v="5"/>
    <x v="6115"/>
    <n v="16.75"/>
    <n v="16.75"/>
    <x v="0"/>
    <x v="1"/>
    <s v="Eggplant, Artichokes, Tomatoes, Zucchini, Red Peppers, Garlic, Pesto Sauce"/>
    <x v="24"/>
  </r>
  <r>
    <n v="36946"/>
    <n v="16301"/>
    <n v="0.33333333333333331"/>
    <x v="20"/>
    <n v="1"/>
    <x v="108"/>
    <x v="5"/>
    <x v="6115"/>
    <n v="20.75"/>
    <n v="20.75"/>
    <x v="1"/>
    <x v="3"/>
    <s v="Chicken, Tomatoes, Red Peppers, Red Onions, Jalapeno Peppers, Corn, Cilantro, Chipotle Sauce"/>
    <x v="15"/>
  </r>
  <r>
    <n v="36947"/>
    <n v="16302"/>
    <n v="1"/>
    <x v="52"/>
    <n v="1"/>
    <x v="108"/>
    <x v="5"/>
    <x v="6116"/>
    <n v="16.5"/>
    <n v="16.5"/>
    <x v="0"/>
    <x v="2"/>
    <s v="Genoa Salami, Capocollo, Pepperoni, Tomatoes, Asiago Cheese, Garlic"/>
    <x v="26"/>
  </r>
  <r>
    <n v="36948"/>
    <n v="16303"/>
    <n v="0.5"/>
    <x v="77"/>
    <n v="1"/>
    <x v="108"/>
    <x v="5"/>
    <x v="6117"/>
    <n v="16.75"/>
    <n v="16.75"/>
    <x v="0"/>
    <x v="1"/>
    <s v="Eggplant, Artichokes, Tomatoes, Zucchini, Red Peppers, Garlic, Pesto Sauce"/>
    <x v="24"/>
  </r>
  <r>
    <n v="36949"/>
    <n v="16303"/>
    <n v="0.5"/>
    <x v="88"/>
    <n v="1"/>
    <x v="108"/>
    <x v="5"/>
    <x v="6117"/>
    <n v="12.5"/>
    <n v="12.5"/>
    <x v="2"/>
    <x v="2"/>
    <s v="Soppressata Salami, Fontina Cheese, Mozzarella Cheese, Mushrooms, Garlic"/>
    <x v="20"/>
  </r>
  <r>
    <n v="36950"/>
    <n v="16304"/>
    <n v="0.5"/>
    <x v="41"/>
    <n v="1"/>
    <x v="108"/>
    <x v="5"/>
    <x v="6118"/>
    <n v="16.75"/>
    <n v="16.75"/>
    <x v="0"/>
    <x v="3"/>
    <s v="Barbecued Chicken, Red Peppers, Green Peppers, Tomatoes, Red Onions, Barbecue Sauce"/>
    <x v="7"/>
  </r>
  <r>
    <n v="36951"/>
    <n v="16304"/>
    <n v="0.5"/>
    <x v="44"/>
    <n v="1"/>
    <x v="108"/>
    <x v="5"/>
    <x v="6118"/>
    <n v="16.25"/>
    <n v="16.25"/>
    <x v="0"/>
    <x v="2"/>
    <s v="Coarse Sicilian Salami, Tomatoes, Green Olives, Luganega Sausage, Onions, Garlic"/>
    <x v="28"/>
  </r>
  <r>
    <n v="36952"/>
    <n v="16305"/>
    <n v="1"/>
    <x v="22"/>
    <n v="1"/>
    <x v="108"/>
    <x v="5"/>
    <x v="6119"/>
    <n v="20.75"/>
    <n v="20.75"/>
    <x v="1"/>
    <x v="3"/>
    <s v="Chicken, Artichoke, Spinach, Garlic, Jalapeno Peppers, Fontina Cheese, Gouda Cheese"/>
    <x v="16"/>
  </r>
  <r>
    <n v="36953"/>
    <n v="16306"/>
    <n v="0.5"/>
    <x v="29"/>
    <n v="1"/>
    <x v="108"/>
    <x v="5"/>
    <x v="6120"/>
    <n v="17.95"/>
    <n v="17.95"/>
    <x v="1"/>
    <x v="1"/>
    <s v="Ricotta Cheese, Gorgonzola Piccante Cheese, Mozzarella Cheese, Parmigiano Reggiano Cheese, Garlic"/>
    <x v="21"/>
  </r>
  <r>
    <n v="36954"/>
    <n v="16306"/>
    <n v="0.5"/>
    <x v="16"/>
    <n v="1"/>
    <x v="108"/>
    <x v="5"/>
    <x v="6120"/>
    <n v="20.75"/>
    <n v="20.75"/>
    <x v="1"/>
    <x v="2"/>
    <s v="Capocollo, Tomatoes, Goat Cheese, Artichokes, Peperoncini verdi, Garlic"/>
    <x v="12"/>
  </r>
  <r>
    <n v="36955"/>
    <n v="16307"/>
    <n v="0.25"/>
    <x v="31"/>
    <n v="1"/>
    <x v="108"/>
    <x v="5"/>
    <x v="6121"/>
    <n v="16.25"/>
    <n v="16.25"/>
    <x v="0"/>
    <x v="2"/>
    <s v="?duja Salami, Pancetta, Tomatoes, Red Onions, Friggitello Peppers, Garlic"/>
    <x v="23"/>
  </r>
  <r>
    <n v="36956"/>
    <n v="16307"/>
    <n v="0.25"/>
    <x v="61"/>
    <n v="1"/>
    <x v="108"/>
    <x v="5"/>
    <x v="6121"/>
    <n v="11"/>
    <n v="11"/>
    <x v="2"/>
    <x v="0"/>
    <s v="Pepperoni, Mushrooms, Green Peppers"/>
    <x v="30"/>
  </r>
  <r>
    <n v="36957"/>
    <n v="16307"/>
    <n v="0.25"/>
    <x v="38"/>
    <n v="1"/>
    <x v="108"/>
    <x v="5"/>
    <x v="6121"/>
    <n v="20.25"/>
    <n v="20.25"/>
    <x v="1"/>
    <x v="2"/>
    <s v="Coarse Sicilian Salami, Tomatoes, Green Olives, Luganega Sausage, Onions, Garlic"/>
    <x v="28"/>
  </r>
  <r>
    <n v="36958"/>
    <n v="16307"/>
    <n v="0.25"/>
    <x v="16"/>
    <n v="1"/>
    <x v="108"/>
    <x v="5"/>
    <x v="6121"/>
    <n v="20.75"/>
    <n v="20.75"/>
    <x v="1"/>
    <x v="2"/>
    <s v="Capocollo, Tomatoes, Goat Cheese, Artichokes, Peperoncini verdi, Garlic"/>
    <x v="12"/>
  </r>
  <r>
    <n v="36959"/>
    <n v="16308"/>
    <n v="1"/>
    <x v="87"/>
    <n v="1"/>
    <x v="108"/>
    <x v="5"/>
    <x v="6122"/>
    <n v="16.5"/>
    <n v="16.5"/>
    <x v="0"/>
    <x v="2"/>
    <s v="Soppressata Salami, Fontina Cheese, Mozzarella Cheese, Mushrooms, Garlic"/>
    <x v="20"/>
  </r>
  <r>
    <n v="36960"/>
    <n v="16309"/>
    <n v="1"/>
    <x v="5"/>
    <n v="1"/>
    <x v="108"/>
    <x v="5"/>
    <x v="6123"/>
    <n v="20.75"/>
    <n v="20.75"/>
    <x v="1"/>
    <x v="3"/>
    <s v="Chicken, Pineapple, Tomatoes, Red Peppers, Thai Sweet Chilli Sauce"/>
    <x v="5"/>
  </r>
  <r>
    <n v="36961"/>
    <n v="16310"/>
    <n v="1"/>
    <x v="49"/>
    <n v="1"/>
    <x v="108"/>
    <x v="5"/>
    <x v="3729"/>
    <n v="16"/>
    <n v="16"/>
    <x v="0"/>
    <x v="1"/>
    <s v="Spinach, Mushrooms, Tomatoes, Green Olives, Feta Cheese"/>
    <x v="10"/>
  </r>
  <r>
    <n v="36962"/>
    <n v="16311"/>
    <n v="0.5"/>
    <x v="78"/>
    <n v="1"/>
    <x v="108"/>
    <x v="5"/>
    <x v="6124"/>
    <n v="12"/>
    <n v="12"/>
    <x v="2"/>
    <x v="0"/>
    <s v="Capocollo, Red Peppers, Tomatoes, Goat Cheese, Garlic, Oregano"/>
    <x v="11"/>
  </r>
  <r>
    <n v="36963"/>
    <n v="16311"/>
    <n v="0.5"/>
    <x v="80"/>
    <n v="1"/>
    <x v="108"/>
    <x v="5"/>
    <x v="6124"/>
    <n v="16"/>
    <n v="16"/>
    <x v="0"/>
    <x v="1"/>
    <s v="Spinach, Mushrooms, Red Onions, Feta Cheese, Garlic"/>
    <x v="27"/>
  </r>
  <r>
    <n v="36964"/>
    <n v="16312"/>
    <n v="1"/>
    <x v="5"/>
    <n v="1"/>
    <x v="108"/>
    <x v="5"/>
    <x v="6125"/>
    <n v="20.75"/>
    <n v="20.75"/>
    <x v="1"/>
    <x v="3"/>
    <s v="Chicken, Pineapple, Tomatoes, Red Peppers, Thai Sweet Chilli Sauce"/>
    <x v="5"/>
  </r>
  <r>
    <n v="36965"/>
    <n v="16313"/>
    <n v="1"/>
    <x v="29"/>
    <n v="1"/>
    <x v="108"/>
    <x v="5"/>
    <x v="6126"/>
    <n v="17.95"/>
    <n v="17.95"/>
    <x v="1"/>
    <x v="1"/>
    <s v="Ricotta Cheese, Gorgonzola Piccante Cheese, Mozzarella Cheese, Parmigiano Reggiano Cheese, Garlic"/>
    <x v="21"/>
  </r>
  <r>
    <n v="36966"/>
    <n v="16314"/>
    <n v="0.5"/>
    <x v="29"/>
    <n v="1"/>
    <x v="108"/>
    <x v="5"/>
    <x v="6127"/>
    <n v="17.95"/>
    <n v="17.95"/>
    <x v="1"/>
    <x v="1"/>
    <s v="Ricotta Cheese, Gorgonzola Piccante Cheese, Mozzarella Cheese, Parmigiano Reggiano Cheese, Garlic"/>
    <x v="21"/>
  </r>
  <r>
    <n v="36967"/>
    <n v="16314"/>
    <n v="0.5"/>
    <x v="77"/>
    <n v="1"/>
    <x v="108"/>
    <x v="5"/>
    <x v="6127"/>
    <n v="16.75"/>
    <n v="16.75"/>
    <x v="0"/>
    <x v="1"/>
    <s v="Eggplant, Artichokes, Tomatoes, Zucchini, Red Peppers, Garlic, Pesto Sauce"/>
    <x v="24"/>
  </r>
  <r>
    <n v="36968"/>
    <n v="16315"/>
    <n v="1"/>
    <x v="29"/>
    <n v="1"/>
    <x v="108"/>
    <x v="5"/>
    <x v="6128"/>
    <n v="17.95"/>
    <n v="17.95"/>
    <x v="1"/>
    <x v="1"/>
    <s v="Ricotta Cheese, Gorgonzola Piccante Cheese, Mozzarella Cheese, Parmigiano Reggiano Cheese, Garlic"/>
    <x v="21"/>
  </r>
  <r>
    <n v="36969"/>
    <n v="16316"/>
    <n v="1"/>
    <x v="49"/>
    <n v="1"/>
    <x v="108"/>
    <x v="5"/>
    <x v="6129"/>
    <n v="16"/>
    <n v="16"/>
    <x v="0"/>
    <x v="1"/>
    <s v="Spinach, Mushrooms, Tomatoes, Green Olives, Feta Cheese"/>
    <x v="10"/>
  </r>
  <r>
    <n v="36970"/>
    <n v="16317"/>
    <n v="1"/>
    <x v="37"/>
    <n v="1"/>
    <x v="109"/>
    <x v="6"/>
    <x v="6130"/>
    <n v="20.5"/>
    <n v="20.5"/>
    <x v="1"/>
    <x v="0"/>
    <s v="Tomatoes, Anchovies, Green Olives, Red Onions, Garlic"/>
    <x v="22"/>
  </r>
  <r>
    <n v="36971"/>
    <n v="16318"/>
    <n v="1"/>
    <x v="65"/>
    <n v="1"/>
    <x v="109"/>
    <x v="6"/>
    <x v="4972"/>
    <n v="16.75"/>
    <n v="16.75"/>
    <x v="0"/>
    <x v="3"/>
    <s v="Chicken, Tomatoes, Red Peppers, Red Onions, Jalapeno Peppers, Corn, Cilantro, Chipotle Sauce"/>
    <x v="15"/>
  </r>
  <r>
    <n v="36972"/>
    <n v="16319"/>
    <n v="0.33333333333333331"/>
    <x v="8"/>
    <n v="1"/>
    <x v="109"/>
    <x v="6"/>
    <x v="6131"/>
    <n v="12.75"/>
    <n v="12.75"/>
    <x v="2"/>
    <x v="3"/>
    <s v="Barbecued Chicken, Red Peppers, Green Peppers, Tomatoes, Red Onions, Barbecue Sauce"/>
    <x v="7"/>
  </r>
  <r>
    <n v="36973"/>
    <n v="16319"/>
    <n v="0.33333333333333331"/>
    <x v="14"/>
    <n v="1"/>
    <x v="109"/>
    <x v="6"/>
    <x v="6131"/>
    <n v="12.5"/>
    <n v="12.5"/>
    <x v="2"/>
    <x v="2"/>
    <s v="Calabrese Salami, Capocollo, Tomatoes, Red Onions, Green Olives, Garlic"/>
    <x v="3"/>
  </r>
  <r>
    <n v="36974"/>
    <n v="16319"/>
    <n v="0.33333333333333331"/>
    <x v="61"/>
    <n v="1"/>
    <x v="109"/>
    <x v="6"/>
    <x v="6131"/>
    <n v="11"/>
    <n v="11"/>
    <x v="2"/>
    <x v="0"/>
    <s v="Pepperoni, Mushrooms, Green Peppers"/>
    <x v="30"/>
  </r>
  <r>
    <n v="36975"/>
    <n v="16320"/>
    <n v="1"/>
    <x v="77"/>
    <n v="1"/>
    <x v="109"/>
    <x v="6"/>
    <x v="6132"/>
    <n v="16.75"/>
    <n v="16.75"/>
    <x v="0"/>
    <x v="1"/>
    <s v="Eggplant, Artichokes, Tomatoes, Zucchini, Red Peppers, Garlic, Pesto Sauce"/>
    <x v="24"/>
  </r>
  <r>
    <n v="36976"/>
    <n v="16321"/>
    <n v="1"/>
    <x v="40"/>
    <n v="1"/>
    <x v="109"/>
    <x v="6"/>
    <x v="6133"/>
    <n v="12.75"/>
    <n v="12.75"/>
    <x v="2"/>
    <x v="3"/>
    <s v="Chicken, Tomatoes, Red Peppers, Red Onions, Jalapeno Peppers, Corn, Cilantro, Chipotle Sauce"/>
    <x v="15"/>
  </r>
  <r>
    <n v="36977"/>
    <n v="16322"/>
    <n v="0.5"/>
    <x v="0"/>
    <n v="1"/>
    <x v="109"/>
    <x v="6"/>
    <x v="6134"/>
    <n v="13.25"/>
    <n v="13.25"/>
    <x v="0"/>
    <x v="0"/>
    <s v="Sliced Ham, Pineapple, Mozzarella Cheese"/>
    <x v="0"/>
  </r>
  <r>
    <n v="36978"/>
    <n v="16322"/>
    <n v="0.5"/>
    <x v="54"/>
    <n v="1"/>
    <x v="109"/>
    <x v="6"/>
    <x v="6134"/>
    <n v="20.75"/>
    <n v="20.75"/>
    <x v="1"/>
    <x v="2"/>
    <s v="Genoa Salami, Capocollo, Pepperoni, Tomatoes, Asiago Cheese, Garlic"/>
    <x v="26"/>
  </r>
  <r>
    <n v="36979"/>
    <n v="16323"/>
    <n v="1"/>
    <x v="21"/>
    <n v="1"/>
    <x v="109"/>
    <x v="6"/>
    <x v="6135"/>
    <n v="20.75"/>
    <n v="20.75"/>
    <x v="1"/>
    <x v="3"/>
    <s v="Barbecued Chicken, Red Peppers, Green Peppers, Tomatoes, Red Onions, Barbecue Sauce"/>
    <x v="7"/>
  </r>
  <r>
    <n v="36980"/>
    <n v="16324"/>
    <n v="0.25"/>
    <x v="31"/>
    <n v="1"/>
    <x v="109"/>
    <x v="6"/>
    <x v="6136"/>
    <n v="16.25"/>
    <n v="16.25"/>
    <x v="0"/>
    <x v="2"/>
    <s v="?duja Salami, Pancetta, Tomatoes, Red Onions, Friggitello Peppers, Garlic"/>
    <x v="23"/>
  </r>
  <r>
    <n v="36981"/>
    <n v="16324"/>
    <n v="0.25"/>
    <x v="39"/>
    <n v="1"/>
    <x v="109"/>
    <x v="6"/>
    <x v="6136"/>
    <n v="16"/>
    <n v="16"/>
    <x v="0"/>
    <x v="0"/>
    <s v="Capocollo, Red Peppers, Tomatoes, Goat Cheese, Garlic, Oregano"/>
    <x v="11"/>
  </r>
  <r>
    <n v="36982"/>
    <n v="16324"/>
    <n v="0.25"/>
    <x v="6"/>
    <n v="1"/>
    <x v="109"/>
    <x v="6"/>
    <x v="6136"/>
    <n v="16.5"/>
    <n v="16.5"/>
    <x v="0"/>
    <x v="2"/>
    <s v="Calabrese Salami, Capocollo, Tomatoes, Red Onions, Green Olives, Garlic"/>
    <x v="3"/>
  </r>
  <r>
    <n v="36983"/>
    <n v="16324"/>
    <n v="0.25"/>
    <x v="24"/>
    <n v="1"/>
    <x v="109"/>
    <x v="6"/>
    <x v="6136"/>
    <n v="15.25"/>
    <n v="15.25"/>
    <x v="1"/>
    <x v="0"/>
    <s v="Mozzarella Cheese, Pepperoni"/>
    <x v="17"/>
  </r>
  <r>
    <n v="36984"/>
    <n v="16325"/>
    <n v="1"/>
    <x v="45"/>
    <n v="1"/>
    <x v="109"/>
    <x v="6"/>
    <x v="6137"/>
    <n v="20.25"/>
    <n v="20.25"/>
    <x v="1"/>
    <x v="1"/>
    <s v="Mushrooms, Tomatoes, Red Peppers, Green Peppers, Red Onions, Zucchini, Spinach, Garlic"/>
    <x v="14"/>
  </r>
  <r>
    <n v="36985"/>
    <n v="16326"/>
    <n v="1"/>
    <x v="1"/>
    <n v="1"/>
    <x v="109"/>
    <x v="6"/>
    <x v="6138"/>
    <n v="16"/>
    <n v="16"/>
    <x v="0"/>
    <x v="0"/>
    <s v="Pepperoni, Mushrooms, Red Onions, Red Peppers, Bacon"/>
    <x v="1"/>
  </r>
  <r>
    <n v="36986"/>
    <n v="16327"/>
    <n v="1"/>
    <x v="0"/>
    <n v="1"/>
    <x v="109"/>
    <x v="6"/>
    <x v="6139"/>
    <n v="13.25"/>
    <n v="13.25"/>
    <x v="0"/>
    <x v="0"/>
    <s v="Sliced Ham, Pineapple, Mozzarella Cheese"/>
    <x v="0"/>
  </r>
  <r>
    <n v="36987"/>
    <n v="16328"/>
    <n v="1"/>
    <x v="41"/>
    <n v="1"/>
    <x v="109"/>
    <x v="6"/>
    <x v="6140"/>
    <n v="16.75"/>
    <n v="16.75"/>
    <x v="0"/>
    <x v="3"/>
    <s v="Barbecued Chicken, Red Peppers, Green Peppers, Tomatoes, Red Onions, Barbecue Sauce"/>
    <x v="7"/>
  </r>
  <r>
    <n v="36988"/>
    <n v="16329"/>
    <n v="0.33333333333333331"/>
    <x v="7"/>
    <n v="1"/>
    <x v="109"/>
    <x v="6"/>
    <x v="6141"/>
    <n v="20.75"/>
    <n v="20.75"/>
    <x v="1"/>
    <x v="2"/>
    <s v="Prosciutto di San Daniele, Arugula, Mozzarella Cheese"/>
    <x v="6"/>
  </r>
  <r>
    <n v="36989"/>
    <n v="16329"/>
    <n v="0.33333333333333331"/>
    <x v="38"/>
    <n v="1"/>
    <x v="109"/>
    <x v="6"/>
    <x v="6141"/>
    <n v="20.25"/>
    <n v="20.25"/>
    <x v="1"/>
    <x v="2"/>
    <s v="Coarse Sicilian Salami, Tomatoes, Green Olives, Luganega Sausage, Onions, Garlic"/>
    <x v="28"/>
  </r>
  <r>
    <n v="36990"/>
    <n v="16329"/>
    <n v="0.33333333333333331"/>
    <x v="87"/>
    <n v="1"/>
    <x v="109"/>
    <x v="6"/>
    <x v="6141"/>
    <n v="16.5"/>
    <n v="16.5"/>
    <x v="0"/>
    <x v="2"/>
    <s v="Soppressata Salami, Fontina Cheese, Mozzarella Cheese, Mushrooms, Garlic"/>
    <x v="20"/>
  </r>
  <r>
    <n v="36991"/>
    <n v="16330"/>
    <n v="0.16666666666666666"/>
    <x v="74"/>
    <n v="1"/>
    <x v="109"/>
    <x v="6"/>
    <x v="6142"/>
    <n v="12.75"/>
    <n v="12.75"/>
    <x v="2"/>
    <x v="3"/>
    <s v="Chicken, Tomatoes, Red Peppers, Spinach, Garlic, Pesto Sauce"/>
    <x v="18"/>
  </r>
  <r>
    <n v="36992"/>
    <n v="16330"/>
    <n v="0.16666666666666666"/>
    <x v="1"/>
    <n v="2"/>
    <x v="109"/>
    <x v="6"/>
    <x v="6142"/>
    <n v="16"/>
    <n v="32"/>
    <x v="0"/>
    <x v="0"/>
    <s v="Pepperoni, Mushrooms, Red Onions, Red Peppers, Bacon"/>
    <x v="1"/>
  </r>
  <r>
    <n v="36993"/>
    <n v="16330"/>
    <n v="0.16666666666666666"/>
    <x v="2"/>
    <n v="2"/>
    <x v="109"/>
    <x v="6"/>
    <x v="6142"/>
    <n v="18.5"/>
    <n v="37"/>
    <x v="1"/>
    <x v="1"/>
    <s v="Mozzarella Cheese, Provolone Cheese, Smoked Gouda Cheese, Romano Cheese, Blue Cheese, Garlic"/>
    <x v="2"/>
  </r>
  <r>
    <n v="36994"/>
    <n v="16330"/>
    <n v="0.16666666666666666"/>
    <x v="49"/>
    <n v="1"/>
    <x v="109"/>
    <x v="6"/>
    <x v="6142"/>
    <n v="16"/>
    <n v="16"/>
    <x v="0"/>
    <x v="1"/>
    <s v="Spinach, Mushrooms, Tomatoes, Green Olives, Feta Cheese"/>
    <x v="10"/>
  </r>
  <r>
    <n v="36995"/>
    <n v="16330"/>
    <n v="0.16666666666666666"/>
    <x v="78"/>
    <n v="1"/>
    <x v="109"/>
    <x v="6"/>
    <x v="6142"/>
    <n v="12"/>
    <n v="12"/>
    <x v="2"/>
    <x v="0"/>
    <s v="Capocollo, Red Peppers, Tomatoes, Goat Cheese, Garlic, Oregano"/>
    <x v="11"/>
  </r>
  <r>
    <n v="36996"/>
    <n v="16330"/>
    <n v="0.16666666666666666"/>
    <x v="24"/>
    <n v="1"/>
    <x v="109"/>
    <x v="6"/>
    <x v="6142"/>
    <n v="15.25"/>
    <n v="15.25"/>
    <x v="1"/>
    <x v="0"/>
    <s v="Mozzarella Cheese, Pepperoni"/>
    <x v="17"/>
  </r>
  <r>
    <n v="36997"/>
    <n v="16331"/>
    <n v="1"/>
    <x v="19"/>
    <n v="1"/>
    <x v="109"/>
    <x v="6"/>
    <x v="6143"/>
    <n v="20.25"/>
    <n v="20.25"/>
    <x v="1"/>
    <x v="1"/>
    <s v="Tomatoes, Red Peppers, Jalapeno Peppers, Red Onions, Cilantro, Corn, Chipotle Sauce, Garlic"/>
    <x v="4"/>
  </r>
  <r>
    <n v="36998"/>
    <n v="16332"/>
    <n v="1"/>
    <x v="19"/>
    <n v="1"/>
    <x v="109"/>
    <x v="6"/>
    <x v="6144"/>
    <n v="20.25"/>
    <n v="20.25"/>
    <x v="1"/>
    <x v="1"/>
    <s v="Tomatoes, Red Peppers, Jalapeno Peppers, Red Onions, Cilantro, Corn, Chipotle Sauce, Garlic"/>
    <x v="4"/>
  </r>
  <r>
    <n v="36999"/>
    <n v="16333"/>
    <n v="0.5"/>
    <x v="8"/>
    <n v="1"/>
    <x v="109"/>
    <x v="6"/>
    <x v="6145"/>
    <n v="12.75"/>
    <n v="12.75"/>
    <x v="2"/>
    <x v="3"/>
    <s v="Barbecued Chicken, Red Peppers, Green Peppers, Tomatoes, Red Onions, Barbecue Sauce"/>
    <x v="7"/>
  </r>
  <r>
    <n v="37000"/>
    <n v="16333"/>
    <n v="0.5"/>
    <x v="27"/>
    <n v="1"/>
    <x v="109"/>
    <x v="6"/>
    <x v="6145"/>
    <n v="12"/>
    <n v="12"/>
    <x v="2"/>
    <x v="0"/>
    <s v="Bacon, Pepperoni, Italian Sausage, Chorizo Sausage"/>
    <x v="19"/>
  </r>
  <r>
    <n v="37001"/>
    <n v="16334"/>
    <n v="0.25"/>
    <x v="41"/>
    <n v="1"/>
    <x v="109"/>
    <x v="6"/>
    <x v="4610"/>
    <n v="16.75"/>
    <n v="16.75"/>
    <x v="0"/>
    <x v="3"/>
    <s v="Barbecued Chicken, Red Peppers, Green Peppers, Tomatoes, Red Onions, Barbecue Sauce"/>
    <x v="7"/>
  </r>
  <r>
    <n v="37002"/>
    <n v="16334"/>
    <n v="0.25"/>
    <x v="84"/>
    <n v="1"/>
    <x v="109"/>
    <x v="6"/>
    <x v="4610"/>
    <n v="20.75"/>
    <n v="20.75"/>
    <x v="1"/>
    <x v="3"/>
    <s v="Chicken, Red Onions, Red Peppers, Mushrooms, Asiago Cheese, Alfredo Sauce"/>
    <x v="29"/>
  </r>
  <r>
    <n v="37003"/>
    <n v="16334"/>
    <n v="0.25"/>
    <x v="29"/>
    <n v="1"/>
    <x v="109"/>
    <x v="6"/>
    <x v="4610"/>
    <n v="17.95"/>
    <n v="17.95"/>
    <x v="1"/>
    <x v="1"/>
    <s v="Ricotta Cheese, Gorgonzola Piccante Cheese, Mozzarella Cheese, Parmigiano Reggiano Cheese, Garlic"/>
    <x v="21"/>
  </r>
  <r>
    <n v="37004"/>
    <n v="16334"/>
    <n v="0.25"/>
    <x v="80"/>
    <n v="1"/>
    <x v="109"/>
    <x v="6"/>
    <x v="4610"/>
    <n v="16"/>
    <n v="16"/>
    <x v="0"/>
    <x v="1"/>
    <s v="Spinach, Mushrooms, Red Onions, Feta Cheese, Garlic"/>
    <x v="27"/>
  </r>
  <r>
    <n v="37005"/>
    <n v="16335"/>
    <n v="1"/>
    <x v="22"/>
    <n v="1"/>
    <x v="109"/>
    <x v="6"/>
    <x v="6146"/>
    <n v="20.75"/>
    <n v="20.75"/>
    <x v="1"/>
    <x v="3"/>
    <s v="Chicken, Artichoke, Spinach, Garlic, Jalapeno Peppers, Fontina Cheese, Gouda Cheese"/>
    <x v="16"/>
  </r>
  <r>
    <n v="37006"/>
    <n v="16336"/>
    <n v="0.5"/>
    <x v="78"/>
    <n v="1"/>
    <x v="109"/>
    <x v="6"/>
    <x v="6147"/>
    <n v="12"/>
    <n v="12"/>
    <x v="2"/>
    <x v="0"/>
    <s v="Capocollo, Red Peppers, Tomatoes, Goat Cheese, Garlic, Oregano"/>
    <x v="11"/>
  </r>
  <r>
    <n v="37007"/>
    <n v="16336"/>
    <n v="0.5"/>
    <x v="42"/>
    <n v="1"/>
    <x v="109"/>
    <x v="6"/>
    <x v="6147"/>
    <n v="12.5"/>
    <n v="12.5"/>
    <x v="0"/>
    <x v="0"/>
    <s v="Mozzarella Cheese, Pepperoni"/>
    <x v="17"/>
  </r>
  <r>
    <n v="37008"/>
    <n v="16337"/>
    <n v="0.25"/>
    <x v="27"/>
    <n v="1"/>
    <x v="109"/>
    <x v="6"/>
    <x v="6148"/>
    <n v="12"/>
    <n v="12"/>
    <x v="2"/>
    <x v="0"/>
    <s v="Bacon, Pepperoni, Italian Sausage, Chorizo Sausage"/>
    <x v="19"/>
  </r>
  <r>
    <n v="37009"/>
    <n v="16337"/>
    <n v="0.25"/>
    <x v="60"/>
    <n v="1"/>
    <x v="109"/>
    <x v="6"/>
    <x v="6148"/>
    <n v="16.5"/>
    <n v="16.5"/>
    <x v="1"/>
    <x v="0"/>
    <s v="Sliced Ham, Pineapple, Mozzarella Cheese"/>
    <x v="0"/>
  </r>
  <r>
    <n v="37010"/>
    <n v="16337"/>
    <n v="0.25"/>
    <x v="39"/>
    <n v="1"/>
    <x v="109"/>
    <x v="6"/>
    <x v="6148"/>
    <n v="16"/>
    <n v="16"/>
    <x v="0"/>
    <x v="0"/>
    <s v="Capocollo, Red Peppers, Tomatoes, Goat Cheese, Garlic, Oregano"/>
    <x v="11"/>
  </r>
  <r>
    <n v="37011"/>
    <n v="16337"/>
    <n v="0.25"/>
    <x v="77"/>
    <n v="1"/>
    <x v="109"/>
    <x v="6"/>
    <x v="6148"/>
    <n v="16.75"/>
    <n v="16.75"/>
    <x v="0"/>
    <x v="1"/>
    <s v="Eggplant, Artichokes, Tomatoes, Zucchini, Red Peppers, Garlic, Pesto Sauce"/>
    <x v="24"/>
  </r>
  <r>
    <n v="37012"/>
    <n v="16338"/>
    <n v="0.5"/>
    <x v="11"/>
    <n v="1"/>
    <x v="109"/>
    <x v="6"/>
    <x v="6149"/>
    <n v="12"/>
    <n v="12"/>
    <x v="2"/>
    <x v="0"/>
    <s v="Pepperoni, Mushrooms, Red Onions, Red Peppers, Bacon"/>
    <x v="1"/>
  </r>
  <r>
    <n v="37013"/>
    <n v="16338"/>
    <n v="0.5"/>
    <x v="44"/>
    <n v="1"/>
    <x v="109"/>
    <x v="6"/>
    <x v="6149"/>
    <n v="16.25"/>
    <n v="16.25"/>
    <x v="0"/>
    <x v="2"/>
    <s v="Coarse Sicilian Salami, Tomatoes, Green Olives, Luganega Sausage, Onions, Garlic"/>
    <x v="28"/>
  </r>
  <r>
    <n v="37014"/>
    <n v="16339"/>
    <n v="1"/>
    <x v="2"/>
    <n v="1"/>
    <x v="109"/>
    <x v="6"/>
    <x v="1078"/>
    <n v="18.5"/>
    <n v="18.5"/>
    <x v="1"/>
    <x v="1"/>
    <s v="Mozzarella Cheese, Provolone Cheese, Smoked Gouda Cheese, Romano Cheese, Blue Cheese, Garlic"/>
    <x v="2"/>
  </r>
  <r>
    <n v="37015"/>
    <n v="16340"/>
    <n v="0.5"/>
    <x v="53"/>
    <n v="1"/>
    <x v="109"/>
    <x v="6"/>
    <x v="6150"/>
    <n v="16.75"/>
    <n v="16.75"/>
    <x v="0"/>
    <x v="3"/>
    <s v="Chicken, Red Onions, Red Peppers, Mushrooms, Asiago Cheese, Alfredo Sauce"/>
    <x v="29"/>
  </r>
  <r>
    <n v="37016"/>
    <n v="16340"/>
    <n v="0.5"/>
    <x v="64"/>
    <n v="1"/>
    <x v="109"/>
    <x v="6"/>
    <x v="6150"/>
    <n v="20.25"/>
    <n v="20.25"/>
    <x v="1"/>
    <x v="1"/>
    <s v="Spinach, Artichokes, Kalamata Olives, Sun-dried Tomatoes, Feta Cheese, Plum Tomatoes, Red Onions"/>
    <x v="25"/>
  </r>
  <r>
    <n v="37017"/>
    <n v="16341"/>
    <n v="1"/>
    <x v="12"/>
    <n v="1"/>
    <x v="109"/>
    <x v="6"/>
    <x v="6151"/>
    <n v="12"/>
    <n v="12"/>
    <x v="2"/>
    <x v="1"/>
    <s v="Spinach, Mushrooms, Tomatoes, Green Olives, Feta Cheese"/>
    <x v="10"/>
  </r>
  <r>
    <n v="37018"/>
    <n v="16342"/>
    <n v="0.5"/>
    <x v="28"/>
    <n v="1"/>
    <x v="109"/>
    <x v="6"/>
    <x v="6152"/>
    <n v="20.75"/>
    <n v="20.75"/>
    <x v="1"/>
    <x v="2"/>
    <s v="Soppressata Salami, Fontina Cheese, Mozzarella Cheese, Mushrooms, Garlic"/>
    <x v="20"/>
  </r>
  <r>
    <n v="37019"/>
    <n v="16342"/>
    <n v="0.5"/>
    <x v="69"/>
    <n v="1"/>
    <x v="109"/>
    <x v="6"/>
    <x v="6152"/>
    <n v="12.75"/>
    <n v="12.75"/>
    <x v="2"/>
    <x v="3"/>
    <s v="Chicken, Pineapple, Tomatoes, Red Peppers, Thai Sweet Chilli Sauce"/>
    <x v="5"/>
  </r>
  <r>
    <n v="37020"/>
    <n v="16343"/>
    <n v="0.5"/>
    <x v="60"/>
    <n v="1"/>
    <x v="109"/>
    <x v="6"/>
    <x v="6153"/>
    <n v="16.5"/>
    <n v="16.5"/>
    <x v="1"/>
    <x v="0"/>
    <s v="Sliced Ham, Pineapple, Mozzarella Cheese"/>
    <x v="0"/>
  </r>
  <r>
    <n v="37021"/>
    <n v="16343"/>
    <n v="0.5"/>
    <x v="37"/>
    <n v="1"/>
    <x v="109"/>
    <x v="6"/>
    <x v="6153"/>
    <n v="20.5"/>
    <n v="20.5"/>
    <x v="1"/>
    <x v="0"/>
    <s v="Tomatoes, Anchovies, Green Olives, Red Onions, Garlic"/>
    <x v="22"/>
  </r>
  <r>
    <n v="37022"/>
    <n v="16344"/>
    <n v="0.5"/>
    <x v="23"/>
    <n v="1"/>
    <x v="109"/>
    <x v="6"/>
    <x v="6154"/>
    <n v="16.75"/>
    <n v="16.75"/>
    <x v="0"/>
    <x v="3"/>
    <s v="Chicken, Artichoke, Spinach, Garlic, Jalapeno Peppers, Fontina Cheese, Gouda Cheese"/>
    <x v="16"/>
  </r>
  <r>
    <n v="37023"/>
    <n v="16344"/>
    <n v="0.5"/>
    <x v="47"/>
    <n v="1"/>
    <x v="109"/>
    <x v="6"/>
    <x v="6154"/>
    <n v="9.75"/>
    <n v="9.75"/>
    <x v="2"/>
    <x v="0"/>
    <s v="Mozzarella Cheese, Pepperoni"/>
    <x v="17"/>
  </r>
  <r>
    <n v="37024"/>
    <n v="16345"/>
    <n v="1"/>
    <x v="8"/>
    <n v="1"/>
    <x v="109"/>
    <x v="6"/>
    <x v="5760"/>
    <n v="12.75"/>
    <n v="12.75"/>
    <x v="2"/>
    <x v="3"/>
    <s v="Barbecued Chicken, Red Peppers, Green Peppers, Tomatoes, Red Onions, Barbecue Sauce"/>
    <x v="7"/>
  </r>
  <r>
    <n v="37025"/>
    <n v="16346"/>
    <n v="0.33333333333333331"/>
    <x v="13"/>
    <n v="2"/>
    <x v="109"/>
    <x v="6"/>
    <x v="6155"/>
    <n v="20.5"/>
    <n v="41"/>
    <x v="1"/>
    <x v="0"/>
    <s v="Capocollo, Red Peppers, Tomatoes, Goat Cheese, Garlic, Oregano"/>
    <x v="11"/>
  </r>
  <r>
    <n v="37026"/>
    <n v="16346"/>
    <n v="0.33333333333333331"/>
    <x v="70"/>
    <n v="1"/>
    <x v="109"/>
    <x v="6"/>
    <x v="6155"/>
    <n v="20.75"/>
    <n v="20.75"/>
    <x v="1"/>
    <x v="2"/>
    <s v="Spinach, Red Onions, Pepperoni, Tomatoes, Artichokes, Kalamata Olives, Garlic, Asiago Cheese"/>
    <x v="9"/>
  </r>
  <r>
    <n v="37027"/>
    <n v="16346"/>
    <n v="0.33333333333333331"/>
    <x v="5"/>
    <n v="1"/>
    <x v="109"/>
    <x v="6"/>
    <x v="6155"/>
    <n v="20.75"/>
    <n v="20.75"/>
    <x v="1"/>
    <x v="3"/>
    <s v="Chicken, Pineapple, Tomatoes, Red Peppers, Thai Sweet Chilli Sauce"/>
    <x v="5"/>
  </r>
  <r>
    <n v="37028"/>
    <n v="16347"/>
    <n v="1"/>
    <x v="43"/>
    <n v="1"/>
    <x v="109"/>
    <x v="6"/>
    <x v="2277"/>
    <n v="12.5"/>
    <n v="12.5"/>
    <x v="2"/>
    <x v="2"/>
    <s v="Prosciutto di San Daniele, Arugula, Mozzarella Cheese"/>
    <x v="6"/>
  </r>
  <r>
    <n v="37029"/>
    <n v="16348"/>
    <n v="0.5"/>
    <x v="21"/>
    <n v="1"/>
    <x v="109"/>
    <x v="6"/>
    <x v="6156"/>
    <n v="20.75"/>
    <n v="20.75"/>
    <x v="1"/>
    <x v="3"/>
    <s v="Barbecued Chicken, Red Peppers, Green Peppers, Tomatoes, Red Onions, Barbecue Sauce"/>
    <x v="7"/>
  </r>
  <r>
    <n v="37030"/>
    <n v="16348"/>
    <n v="0.5"/>
    <x v="27"/>
    <n v="1"/>
    <x v="109"/>
    <x v="6"/>
    <x v="6156"/>
    <n v="12"/>
    <n v="12"/>
    <x v="2"/>
    <x v="0"/>
    <s v="Bacon, Pepperoni, Italian Sausage, Chorizo Sausage"/>
    <x v="19"/>
  </r>
  <r>
    <n v="37031"/>
    <n v="16349"/>
    <n v="0.5"/>
    <x v="2"/>
    <n v="1"/>
    <x v="109"/>
    <x v="6"/>
    <x v="6157"/>
    <n v="18.5"/>
    <n v="18.5"/>
    <x v="1"/>
    <x v="1"/>
    <s v="Mozzarella Cheese, Provolone Cheese, Smoked Gouda Cheese, Romano Cheese, Blue Cheese, Garlic"/>
    <x v="2"/>
  </r>
  <r>
    <n v="37032"/>
    <n v="16349"/>
    <n v="0.5"/>
    <x v="19"/>
    <n v="1"/>
    <x v="109"/>
    <x v="6"/>
    <x v="6157"/>
    <n v="20.25"/>
    <n v="20.25"/>
    <x v="1"/>
    <x v="1"/>
    <s v="Tomatoes, Red Peppers, Jalapeno Peppers, Red Onions, Cilantro, Corn, Chipotle Sauce, Garlic"/>
    <x v="4"/>
  </r>
  <r>
    <n v="37033"/>
    <n v="16350"/>
    <n v="0.25"/>
    <x v="21"/>
    <n v="1"/>
    <x v="109"/>
    <x v="6"/>
    <x v="6158"/>
    <n v="20.75"/>
    <n v="20.75"/>
    <x v="1"/>
    <x v="3"/>
    <s v="Barbecued Chicken, Red Peppers, Green Peppers, Tomatoes, Red Onions, Barbecue Sauce"/>
    <x v="7"/>
  </r>
  <r>
    <n v="37034"/>
    <n v="16350"/>
    <n v="0.25"/>
    <x v="24"/>
    <n v="1"/>
    <x v="109"/>
    <x v="6"/>
    <x v="6158"/>
    <n v="15.25"/>
    <n v="15.25"/>
    <x v="1"/>
    <x v="0"/>
    <s v="Mozzarella Cheese, Pepperoni"/>
    <x v="17"/>
  </r>
  <r>
    <n v="37035"/>
    <n v="16350"/>
    <n v="0.25"/>
    <x v="16"/>
    <n v="1"/>
    <x v="109"/>
    <x v="6"/>
    <x v="6158"/>
    <n v="20.75"/>
    <n v="20.75"/>
    <x v="1"/>
    <x v="2"/>
    <s v="Capocollo, Tomatoes, Goat Cheese, Artichokes, Peperoncini verdi, Garlic"/>
    <x v="12"/>
  </r>
  <r>
    <n v="37036"/>
    <n v="16350"/>
    <n v="0.25"/>
    <x v="69"/>
    <n v="1"/>
    <x v="109"/>
    <x v="6"/>
    <x v="6158"/>
    <n v="12.75"/>
    <n v="12.75"/>
    <x v="2"/>
    <x v="3"/>
    <s v="Chicken, Pineapple, Tomatoes, Red Peppers, Thai Sweet Chilli Sauce"/>
    <x v="5"/>
  </r>
  <r>
    <n v="37037"/>
    <n v="16351"/>
    <n v="1"/>
    <x v="59"/>
    <n v="1"/>
    <x v="109"/>
    <x v="6"/>
    <x v="4786"/>
    <n v="25.5"/>
    <n v="25.5"/>
    <x v="3"/>
    <x v="0"/>
    <s v="Kalamata Olives, Feta Cheese, Tomatoes, Garlic, Beef Chuck Roast, Red Onions"/>
    <x v="8"/>
  </r>
  <r>
    <n v="37038"/>
    <n v="16352"/>
    <n v="0.5"/>
    <x v="24"/>
    <n v="1"/>
    <x v="109"/>
    <x v="6"/>
    <x v="6159"/>
    <n v="15.25"/>
    <n v="15.25"/>
    <x v="1"/>
    <x v="0"/>
    <s v="Mozzarella Cheese, Pepperoni"/>
    <x v="17"/>
  </r>
  <r>
    <n v="37039"/>
    <n v="16352"/>
    <n v="0.5"/>
    <x v="52"/>
    <n v="1"/>
    <x v="109"/>
    <x v="6"/>
    <x v="6159"/>
    <n v="16.5"/>
    <n v="16.5"/>
    <x v="0"/>
    <x v="2"/>
    <s v="Genoa Salami, Capocollo, Pepperoni, Tomatoes, Asiago Cheese, Garlic"/>
    <x v="26"/>
  </r>
  <r>
    <n v="37040"/>
    <n v="16353"/>
    <n v="0.25"/>
    <x v="23"/>
    <n v="1"/>
    <x v="109"/>
    <x v="6"/>
    <x v="6160"/>
    <n v="16.75"/>
    <n v="16.75"/>
    <x v="0"/>
    <x v="3"/>
    <s v="Chicken, Artichoke, Spinach, Garlic, Jalapeno Peppers, Fontina Cheese, Gouda Cheese"/>
    <x v="16"/>
  </r>
  <r>
    <n v="37041"/>
    <n v="16353"/>
    <n v="0.25"/>
    <x v="1"/>
    <n v="1"/>
    <x v="109"/>
    <x v="6"/>
    <x v="6160"/>
    <n v="16"/>
    <n v="16"/>
    <x v="0"/>
    <x v="0"/>
    <s v="Pepperoni, Mushrooms, Red Onions, Red Peppers, Bacon"/>
    <x v="1"/>
  </r>
  <r>
    <n v="37042"/>
    <n v="16353"/>
    <n v="0.25"/>
    <x v="60"/>
    <n v="1"/>
    <x v="109"/>
    <x v="6"/>
    <x v="6160"/>
    <n v="16.5"/>
    <n v="16.5"/>
    <x v="1"/>
    <x v="0"/>
    <s v="Sliced Ham, Pineapple, Mozzarella Cheese"/>
    <x v="0"/>
  </r>
  <r>
    <n v="37043"/>
    <n v="16353"/>
    <n v="0.25"/>
    <x v="5"/>
    <n v="1"/>
    <x v="109"/>
    <x v="6"/>
    <x v="6160"/>
    <n v="20.75"/>
    <n v="20.75"/>
    <x v="1"/>
    <x v="3"/>
    <s v="Chicken, Pineapple, Tomatoes, Red Peppers, Thai Sweet Chilli Sauce"/>
    <x v="5"/>
  </r>
  <r>
    <n v="37044"/>
    <n v="16354"/>
    <n v="1"/>
    <x v="2"/>
    <n v="1"/>
    <x v="109"/>
    <x v="6"/>
    <x v="6161"/>
    <n v="18.5"/>
    <n v="18.5"/>
    <x v="1"/>
    <x v="1"/>
    <s v="Mozzarella Cheese, Provolone Cheese, Smoked Gouda Cheese, Romano Cheese, Blue Cheese, Garlic"/>
    <x v="2"/>
  </r>
  <r>
    <n v="37045"/>
    <n v="16355"/>
    <n v="0.25"/>
    <x v="53"/>
    <n v="1"/>
    <x v="109"/>
    <x v="6"/>
    <x v="6162"/>
    <n v="16.75"/>
    <n v="16.75"/>
    <x v="0"/>
    <x v="3"/>
    <s v="Chicken, Red Onions, Red Peppers, Mushrooms, Asiago Cheese, Alfredo Sauce"/>
    <x v="29"/>
  </r>
  <r>
    <n v="37046"/>
    <n v="16355"/>
    <n v="0.25"/>
    <x v="2"/>
    <n v="1"/>
    <x v="109"/>
    <x v="6"/>
    <x v="6162"/>
    <n v="18.5"/>
    <n v="18.5"/>
    <x v="1"/>
    <x v="1"/>
    <s v="Mozzarella Cheese, Provolone Cheese, Smoked Gouda Cheese, Romano Cheese, Blue Cheese, Garlic"/>
    <x v="2"/>
  </r>
  <r>
    <n v="37047"/>
    <n v="16355"/>
    <n v="0.25"/>
    <x v="13"/>
    <n v="1"/>
    <x v="109"/>
    <x v="6"/>
    <x v="6162"/>
    <n v="20.5"/>
    <n v="20.5"/>
    <x v="1"/>
    <x v="0"/>
    <s v="Capocollo, Red Peppers, Tomatoes, Goat Cheese, Garlic, Oregano"/>
    <x v="11"/>
  </r>
  <r>
    <n v="37048"/>
    <n v="16355"/>
    <n v="0.25"/>
    <x v="15"/>
    <n v="1"/>
    <x v="109"/>
    <x v="6"/>
    <x v="6162"/>
    <n v="12"/>
    <n v="12"/>
    <x v="2"/>
    <x v="1"/>
    <s v="Tomatoes, Red Peppers, Jalapeno Peppers, Red Onions, Cilantro, Corn, Chipotle Sauce, Garlic"/>
    <x v="4"/>
  </r>
  <r>
    <n v="37049"/>
    <n v="16356"/>
    <n v="0.33333333333333331"/>
    <x v="41"/>
    <n v="1"/>
    <x v="109"/>
    <x v="6"/>
    <x v="1097"/>
    <n v="16.75"/>
    <n v="16.75"/>
    <x v="0"/>
    <x v="3"/>
    <s v="Barbecued Chicken, Red Peppers, Green Peppers, Tomatoes, Red Onions, Barbecue Sauce"/>
    <x v="7"/>
  </r>
  <r>
    <n v="37050"/>
    <n v="16356"/>
    <n v="0.33333333333333331"/>
    <x v="57"/>
    <n v="1"/>
    <x v="109"/>
    <x v="6"/>
    <x v="1097"/>
    <n v="20.5"/>
    <n v="20.5"/>
    <x v="1"/>
    <x v="0"/>
    <s v="Pepperoni, Mushrooms, Red Onions, Red Peppers, Bacon"/>
    <x v="1"/>
  </r>
  <r>
    <n v="37051"/>
    <n v="16356"/>
    <n v="0.33333333333333331"/>
    <x v="45"/>
    <n v="1"/>
    <x v="109"/>
    <x v="6"/>
    <x v="1097"/>
    <n v="20.25"/>
    <n v="20.25"/>
    <x v="1"/>
    <x v="1"/>
    <s v="Mushrooms, Tomatoes, Red Peppers, Green Peppers, Red Onions, Zucchini, Spinach, Garlic"/>
    <x v="14"/>
  </r>
  <r>
    <n v="37052"/>
    <n v="16357"/>
    <n v="0.5"/>
    <x v="4"/>
    <n v="1"/>
    <x v="109"/>
    <x v="6"/>
    <x v="6163"/>
    <n v="16"/>
    <n v="16"/>
    <x v="0"/>
    <x v="1"/>
    <s v="Tomatoes, Red Peppers, Jalapeno Peppers, Red Onions, Cilantro, Corn, Chipotle Sauce, Garlic"/>
    <x v="4"/>
  </r>
  <r>
    <n v="37053"/>
    <n v="16357"/>
    <n v="0.5"/>
    <x v="47"/>
    <n v="1"/>
    <x v="109"/>
    <x v="6"/>
    <x v="6163"/>
    <n v="9.75"/>
    <n v="9.75"/>
    <x v="2"/>
    <x v="0"/>
    <s v="Mozzarella Cheese, Pepperoni"/>
    <x v="17"/>
  </r>
  <r>
    <n v="37054"/>
    <n v="16358"/>
    <n v="0.5"/>
    <x v="78"/>
    <n v="1"/>
    <x v="109"/>
    <x v="6"/>
    <x v="6164"/>
    <n v="12"/>
    <n v="12"/>
    <x v="2"/>
    <x v="0"/>
    <s v="Capocollo, Red Peppers, Tomatoes, Goat Cheese, Garlic, Oregano"/>
    <x v="11"/>
  </r>
  <r>
    <n v="37055"/>
    <n v="16358"/>
    <n v="0.5"/>
    <x v="59"/>
    <n v="1"/>
    <x v="109"/>
    <x v="6"/>
    <x v="6164"/>
    <n v="25.5"/>
    <n v="25.5"/>
    <x v="3"/>
    <x v="0"/>
    <s v="Kalamata Olives, Feta Cheese, Tomatoes, Garlic, Beef Chuck Roast, Red Onions"/>
    <x v="8"/>
  </r>
  <r>
    <n v="37056"/>
    <n v="16359"/>
    <n v="0.5"/>
    <x v="2"/>
    <n v="1"/>
    <x v="109"/>
    <x v="6"/>
    <x v="6165"/>
    <n v="18.5"/>
    <n v="18.5"/>
    <x v="1"/>
    <x v="1"/>
    <s v="Mozzarella Cheese, Provolone Cheese, Smoked Gouda Cheese, Romano Cheese, Blue Cheese, Garlic"/>
    <x v="2"/>
  </r>
  <r>
    <n v="37057"/>
    <n v="16359"/>
    <n v="0.5"/>
    <x v="33"/>
    <n v="1"/>
    <x v="109"/>
    <x v="6"/>
    <x v="6165"/>
    <n v="12.75"/>
    <n v="12.75"/>
    <x v="2"/>
    <x v="1"/>
    <s v="Eggplant, Artichokes, Tomatoes, Zucchini, Red Peppers, Garlic, Pesto Sauce"/>
    <x v="24"/>
  </r>
  <r>
    <n v="37058"/>
    <n v="16360"/>
    <n v="0.5"/>
    <x v="81"/>
    <n v="1"/>
    <x v="109"/>
    <x v="6"/>
    <x v="6166"/>
    <n v="16"/>
    <n v="16"/>
    <x v="0"/>
    <x v="0"/>
    <s v="Tomatoes, Anchovies, Green Olives, Red Onions, Garlic"/>
    <x v="22"/>
  </r>
  <r>
    <n v="37059"/>
    <n v="16360"/>
    <n v="0.5"/>
    <x v="24"/>
    <n v="1"/>
    <x v="109"/>
    <x v="6"/>
    <x v="6166"/>
    <n v="15.25"/>
    <n v="15.25"/>
    <x v="1"/>
    <x v="0"/>
    <s v="Mozzarella Cheese, Pepperoni"/>
    <x v="17"/>
  </r>
  <r>
    <n v="37060"/>
    <n v="16361"/>
    <n v="1"/>
    <x v="29"/>
    <n v="2"/>
    <x v="109"/>
    <x v="6"/>
    <x v="6167"/>
    <n v="17.95"/>
    <n v="35.9"/>
    <x v="1"/>
    <x v="1"/>
    <s v="Ricotta Cheese, Gorgonzola Piccante Cheese, Mozzarella Cheese, Parmigiano Reggiano Cheese, Garlic"/>
    <x v="21"/>
  </r>
  <r>
    <n v="37061"/>
    <n v="16362"/>
    <n v="0.33333333333333331"/>
    <x v="21"/>
    <n v="1"/>
    <x v="109"/>
    <x v="6"/>
    <x v="6168"/>
    <n v="20.75"/>
    <n v="20.75"/>
    <x v="1"/>
    <x v="3"/>
    <s v="Barbecued Chicken, Red Peppers, Green Peppers, Tomatoes, Red Onions, Barbecue Sauce"/>
    <x v="7"/>
  </r>
  <r>
    <n v="37062"/>
    <n v="16362"/>
    <n v="0.33333333333333331"/>
    <x v="3"/>
    <n v="1"/>
    <x v="109"/>
    <x v="6"/>
    <x v="6168"/>
    <n v="20.75"/>
    <n v="20.75"/>
    <x v="1"/>
    <x v="2"/>
    <s v="Calabrese Salami, Capocollo, Tomatoes, Red Onions, Green Olives, Garlic"/>
    <x v="3"/>
  </r>
  <r>
    <n v="37063"/>
    <n v="16362"/>
    <n v="0.33333333333333331"/>
    <x v="9"/>
    <n v="1"/>
    <x v="109"/>
    <x v="6"/>
    <x v="6168"/>
    <n v="12"/>
    <n v="12"/>
    <x v="2"/>
    <x v="0"/>
    <s v="Kalamata Olives, Feta Cheese, Tomatoes, Garlic, Beef Chuck Roast, Red Onions"/>
    <x v="8"/>
  </r>
  <r>
    <n v="37064"/>
    <n v="16363"/>
    <n v="1"/>
    <x v="54"/>
    <n v="1"/>
    <x v="109"/>
    <x v="6"/>
    <x v="6169"/>
    <n v="20.75"/>
    <n v="20.75"/>
    <x v="1"/>
    <x v="2"/>
    <s v="Genoa Salami, Capocollo, Pepperoni, Tomatoes, Asiago Cheese, Garlic"/>
    <x v="26"/>
  </r>
  <r>
    <n v="37065"/>
    <n v="16364"/>
    <n v="0.5"/>
    <x v="2"/>
    <n v="1"/>
    <x v="109"/>
    <x v="6"/>
    <x v="6170"/>
    <n v="18.5"/>
    <n v="18.5"/>
    <x v="1"/>
    <x v="1"/>
    <s v="Mozzarella Cheese, Provolone Cheese, Smoked Gouda Cheese, Romano Cheese, Blue Cheese, Garlic"/>
    <x v="2"/>
  </r>
  <r>
    <n v="37066"/>
    <n v="16364"/>
    <n v="0.5"/>
    <x v="4"/>
    <n v="1"/>
    <x v="109"/>
    <x v="6"/>
    <x v="6170"/>
    <n v="16"/>
    <n v="16"/>
    <x v="0"/>
    <x v="1"/>
    <s v="Tomatoes, Red Peppers, Jalapeno Peppers, Red Onions, Cilantro, Corn, Chipotle Sauce, Garlic"/>
    <x v="4"/>
  </r>
  <r>
    <n v="37067"/>
    <n v="16365"/>
    <n v="1"/>
    <x v="34"/>
    <n v="1"/>
    <x v="109"/>
    <x v="6"/>
    <x v="6171"/>
    <n v="16"/>
    <n v="16"/>
    <x v="0"/>
    <x v="1"/>
    <s v="Spinach, Artichokes, Kalamata Olives, Sun-dried Tomatoes, Feta Cheese, Plum Tomatoes, Red Onions"/>
    <x v="25"/>
  </r>
  <r>
    <n v="37068"/>
    <n v="16366"/>
    <n v="1"/>
    <x v="41"/>
    <n v="1"/>
    <x v="109"/>
    <x v="6"/>
    <x v="6172"/>
    <n v="16.75"/>
    <n v="16.75"/>
    <x v="0"/>
    <x v="3"/>
    <s v="Barbecued Chicken, Red Peppers, Green Peppers, Tomatoes, Red Onions, Barbecue Sauce"/>
    <x v="7"/>
  </r>
  <r>
    <n v="37069"/>
    <n v="16367"/>
    <n v="0.25"/>
    <x v="13"/>
    <n v="1"/>
    <x v="109"/>
    <x v="6"/>
    <x v="6173"/>
    <n v="20.5"/>
    <n v="20.5"/>
    <x v="1"/>
    <x v="0"/>
    <s v="Capocollo, Red Peppers, Tomatoes, Goat Cheese, Garlic, Oregano"/>
    <x v="11"/>
  </r>
  <r>
    <n v="37070"/>
    <n v="16367"/>
    <n v="0.25"/>
    <x v="79"/>
    <n v="1"/>
    <x v="109"/>
    <x v="6"/>
    <x v="6173"/>
    <n v="12"/>
    <n v="12"/>
    <x v="2"/>
    <x v="1"/>
    <s v="Spinach, Artichokes, Kalamata Olives, Sun-dried Tomatoes, Feta Cheese, Plum Tomatoes, Red Onions"/>
    <x v="25"/>
  </r>
  <r>
    <n v="37071"/>
    <n v="16367"/>
    <n v="0.25"/>
    <x v="5"/>
    <n v="1"/>
    <x v="109"/>
    <x v="6"/>
    <x v="6173"/>
    <n v="20.75"/>
    <n v="20.75"/>
    <x v="1"/>
    <x v="3"/>
    <s v="Chicken, Pineapple, Tomatoes, Red Peppers, Thai Sweet Chilli Sauce"/>
    <x v="5"/>
  </r>
  <r>
    <n v="37072"/>
    <n v="16367"/>
    <n v="0.25"/>
    <x v="9"/>
    <n v="1"/>
    <x v="109"/>
    <x v="6"/>
    <x v="6173"/>
    <n v="12"/>
    <n v="12"/>
    <x v="2"/>
    <x v="0"/>
    <s v="Kalamata Olives, Feta Cheese, Tomatoes, Garlic, Beef Chuck Roast, Red Onions"/>
    <x v="8"/>
  </r>
  <r>
    <n v="37073"/>
    <n v="16368"/>
    <n v="1"/>
    <x v="3"/>
    <n v="1"/>
    <x v="109"/>
    <x v="6"/>
    <x v="6174"/>
    <n v="20.75"/>
    <n v="20.75"/>
    <x v="1"/>
    <x v="2"/>
    <s v="Calabrese Salami, Capocollo, Tomatoes, Red Onions, Green Olives, Garlic"/>
    <x v="3"/>
  </r>
  <r>
    <n v="37074"/>
    <n v="16369"/>
    <n v="1"/>
    <x v="0"/>
    <n v="1"/>
    <x v="109"/>
    <x v="6"/>
    <x v="6175"/>
    <n v="13.25"/>
    <n v="13.25"/>
    <x v="0"/>
    <x v="0"/>
    <s v="Sliced Ham, Pineapple, Mozzarella Cheese"/>
    <x v="0"/>
  </r>
  <r>
    <n v="37075"/>
    <n v="16370"/>
    <n v="1"/>
    <x v="17"/>
    <n v="1"/>
    <x v="109"/>
    <x v="6"/>
    <x v="6176"/>
    <n v="20.75"/>
    <n v="20.75"/>
    <x v="1"/>
    <x v="1"/>
    <s v="Spinach, Artichokes, Tomatoes, Sun-dried Tomatoes, Garlic, Pesto Sauce"/>
    <x v="13"/>
  </r>
  <r>
    <n v="37076"/>
    <n v="16371"/>
    <n v="0.5"/>
    <x v="47"/>
    <n v="1"/>
    <x v="109"/>
    <x v="6"/>
    <x v="6177"/>
    <n v="9.75"/>
    <n v="9.75"/>
    <x v="2"/>
    <x v="0"/>
    <s v="Mozzarella Cheese, Pepperoni"/>
    <x v="17"/>
  </r>
  <r>
    <n v="37077"/>
    <n v="16371"/>
    <n v="0.5"/>
    <x v="87"/>
    <n v="1"/>
    <x v="109"/>
    <x v="6"/>
    <x v="6177"/>
    <n v="16.5"/>
    <n v="16.5"/>
    <x v="0"/>
    <x v="2"/>
    <s v="Soppressata Salami, Fontina Cheese, Mozzarella Cheese, Mushrooms, Garlic"/>
    <x v="20"/>
  </r>
  <r>
    <n v="37078"/>
    <n v="16372"/>
    <n v="1"/>
    <x v="47"/>
    <n v="1"/>
    <x v="109"/>
    <x v="6"/>
    <x v="6178"/>
    <n v="9.75"/>
    <n v="9.75"/>
    <x v="2"/>
    <x v="0"/>
    <s v="Mozzarella Cheese, Pepperoni"/>
    <x v="17"/>
  </r>
  <r>
    <n v="37079"/>
    <n v="16373"/>
    <n v="0.5"/>
    <x v="66"/>
    <n v="1"/>
    <x v="109"/>
    <x v="6"/>
    <x v="6179"/>
    <n v="14.5"/>
    <n v="14.5"/>
    <x v="0"/>
    <x v="0"/>
    <s v="Pepperoni, Mushrooms, Green Peppers"/>
    <x v="30"/>
  </r>
  <r>
    <n v="37080"/>
    <n v="16373"/>
    <n v="0.5"/>
    <x v="18"/>
    <n v="1"/>
    <x v="109"/>
    <x v="6"/>
    <x v="6179"/>
    <n v="12"/>
    <n v="12"/>
    <x v="2"/>
    <x v="1"/>
    <s v="Mushrooms, Tomatoes, Red Peppers, Green Peppers, Red Onions, Zucchini, Spinach, Garlic"/>
    <x v="14"/>
  </r>
  <r>
    <n v="37081"/>
    <n v="16374"/>
    <n v="0.5"/>
    <x v="63"/>
    <n v="1"/>
    <x v="109"/>
    <x v="6"/>
    <x v="6180"/>
    <n v="16.5"/>
    <n v="16.5"/>
    <x v="0"/>
    <x v="2"/>
    <s v="Prosciutto di San Daniele, Arugula, Mozzarella Cheese"/>
    <x v="6"/>
  </r>
  <r>
    <n v="37082"/>
    <n v="16374"/>
    <n v="0.5"/>
    <x v="73"/>
    <n v="1"/>
    <x v="109"/>
    <x v="6"/>
    <x v="6180"/>
    <n v="16"/>
    <n v="16"/>
    <x v="0"/>
    <x v="0"/>
    <s v="Kalamata Olives, Feta Cheese, Tomatoes, Garlic, Beef Chuck Roast, Red Onions"/>
    <x v="8"/>
  </r>
  <r>
    <n v="37083"/>
    <n v="16375"/>
    <n v="0.5"/>
    <x v="21"/>
    <n v="1"/>
    <x v="109"/>
    <x v="6"/>
    <x v="6181"/>
    <n v="20.75"/>
    <n v="20.75"/>
    <x v="1"/>
    <x v="3"/>
    <s v="Barbecued Chicken, Red Peppers, Green Peppers, Tomatoes, Red Onions, Barbecue Sauce"/>
    <x v="7"/>
  </r>
  <r>
    <n v="37084"/>
    <n v="16375"/>
    <n v="0.5"/>
    <x v="1"/>
    <n v="1"/>
    <x v="109"/>
    <x v="6"/>
    <x v="6181"/>
    <n v="16"/>
    <n v="16"/>
    <x v="0"/>
    <x v="0"/>
    <s v="Pepperoni, Mushrooms, Red Onions, Red Peppers, Bacon"/>
    <x v="1"/>
  </r>
  <r>
    <n v="37085"/>
    <n v="16376"/>
    <n v="0.5"/>
    <x v="76"/>
    <n v="1"/>
    <x v="109"/>
    <x v="6"/>
    <x v="6182"/>
    <n v="16.5"/>
    <n v="16.5"/>
    <x v="0"/>
    <x v="2"/>
    <s v="Capocollo, Tomatoes, Goat Cheese, Artichokes, Peperoncini verdi, Garlic"/>
    <x v="12"/>
  </r>
  <r>
    <n v="37086"/>
    <n v="16376"/>
    <n v="0.5"/>
    <x v="68"/>
    <n v="1"/>
    <x v="109"/>
    <x v="6"/>
    <x v="6182"/>
    <n v="12.5"/>
    <n v="12.5"/>
    <x v="2"/>
    <x v="2"/>
    <s v="Capocollo, Tomatoes, Goat Cheese, Artichokes, Peperoncini verdi, Garlic"/>
    <x v="12"/>
  </r>
  <r>
    <n v="37087"/>
    <n v="16377"/>
    <n v="0.25"/>
    <x v="27"/>
    <n v="1"/>
    <x v="109"/>
    <x v="6"/>
    <x v="6183"/>
    <n v="12"/>
    <n v="12"/>
    <x v="2"/>
    <x v="0"/>
    <s v="Bacon, Pepperoni, Italian Sausage, Chorizo Sausage"/>
    <x v="19"/>
  </r>
  <r>
    <n v="37088"/>
    <n v="16377"/>
    <n v="0.25"/>
    <x v="24"/>
    <n v="1"/>
    <x v="109"/>
    <x v="6"/>
    <x v="6183"/>
    <n v="15.25"/>
    <n v="15.25"/>
    <x v="1"/>
    <x v="0"/>
    <s v="Mozzarella Cheese, Pepperoni"/>
    <x v="17"/>
  </r>
  <r>
    <n v="37089"/>
    <n v="16377"/>
    <n v="0.25"/>
    <x v="20"/>
    <n v="1"/>
    <x v="109"/>
    <x v="6"/>
    <x v="6183"/>
    <n v="20.75"/>
    <n v="20.75"/>
    <x v="1"/>
    <x v="3"/>
    <s v="Chicken, Tomatoes, Red Peppers, Red Onions, Jalapeno Peppers, Corn, Cilantro, Chipotle Sauce"/>
    <x v="15"/>
  </r>
  <r>
    <n v="37090"/>
    <n v="16377"/>
    <n v="0.25"/>
    <x v="56"/>
    <n v="1"/>
    <x v="109"/>
    <x v="6"/>
    <x v="6183"/>
    <n v="16.75"/>
    <n v="16.75"/>
    <x v="0"/>
    <x v="3"/>
    <s v="Chicken, Pineapple, Tomatoes, Red Peppers, Thai Sweet Chilli Sauce"/>
    <x v="5"/>
  </r>
  <r>
    <n v="37091"/>
    <n v="16378"/>
    <n v="1"/>
    <x v="89"/>
    <n v="1"/>
    <x v="110"/>
    <x v="6"/>
    <x v="6184"/>
    <n v="20.25"/>
    <n v="20.25"/>
    <x v="1"/>
    <x v="2"/>
    <s v="?duja Salami, Pancetta, Tomatoes, Red Onions, Friggitello Peppers, Garlic"/>
    <x v="23"/>
  </r>
  <r>
    <n v="37092"/>
    <n v="16379"/>
    <n v="1"/>
    <x v="42"/>
    <n v="1"/>
    <x v="110"/>
    <x v="6"/>
    <x v="6185"/>
    <n v="12.5"/>
    <n v="12.5"/>
    <x v="0"/>
    <x v="0"/>
    <s v="Mozzarella Cheese, Pepperoni"/>
    <x v="17"/>
  </r>
  <r>
    <n v="37093"/>
    <n v="16380"/>
    <n v="0.5"/>
    <x v="11"/>
    <n v="1"/>
    <x v="110"/>
    <x v="6"/>
    <x v="6186"/>
    <n v="12"/>
    <n v="12"/>
    <x v="2"/>
    <x v="0"/>
    <s v="Pepperoni, Mushrooms, Red Onions, Red Peppers, Bacon"/>
    <x v="1"/>
  </r>
  <r>
    <n v="37094"/>
    <n v="16380"/>
    <n v="0.5"/>
    <x v="77"/>
    <n v="1"/>
    <x v="110"/>
    <x v="6"/>
    <x v="6186"/>
    <n v="16.75"/>
    <n v="16.75"/>
    <x v="0"/>
    <x v="1"/>
    <s v="Eggplant, Artichokes, Tomatoes, Zucchini, Red Peppers, Garlic, Pesto Sauce"/>
    <x v="24"/>
  </r>
  <r>
    <n v="37095"/>
    <n v="16381"/>
    <n v="0.5"/>
    <x v="37"/>
    <n v="1"/>
    <x v="110"/>
    <x v="6"/>
    <x v="3297"/>
    <n v="20.5"/>
    <n v="20.5"/>
    <x v="1"/>
    <x v="0"/>
    <s v="Tomatoes, Anchovies, Green Olives, Red Onions, Garlic"/>
    <x v="22"/>
  </r>
  <r>
    <n v="37096"/>
    <n v="16381"/>
    <n v="0.5"/>
    <x v="24"/>
    <n v="1"/>
    <x v="110"/>
    <x v="6"/>
    <x v="3297"/>
    <n v="15.25"/>
    <n v="15.25"/>
    <x v="1"/>
    <x v="0"/>
    <s v="Mozzarella Cheese, Pepperoni"/>
    <x v="17"/>
  </r>
  <r>
    <n v="37097"/>
    <n v="16382"/>
    <n v="0.5"/>
    <x v="27"/>
    <n v="2"/>
    <x v="110"/>
    <x v="6"/>
    <x v="6187"/>
    <n v="12"/>
    <n v="24"/>
    <x v="2"/>
    <x v="0"/>
    <s v="Bacon, Pepperoni, Italian Sausage, Chorizo Sausage"/>
    <x v="19"/>
  </r>
  <r>
    <n v="37098"/>
    <n v="16382"/>
    <n v="0.5"/>
    <x v="2"/>
    <n v="1"/>
    <x v="110"/>
    <x v="6"/>
    <x v="6187"/>
    <n v="18.5"/>
    <n v="18.5"/>
    <x v="1"/>
    <x v="1"/>
    <s v="Mozzarella Cheese, Provolone Cheese, Smoked Gouda Cheese, Romano Cheese, Blue Cheese, Garlic"/>
    <x v="2"/>
  </r>
  <r>
    <n v="37099"/>
    <n v="16383"/>
    <n v="1"/>
    <x v="47"/>
    <n v="1"/>
    <x v="110"/>
    <x v="6"/>
    <x v="2421"/>
    <n v="9.75"/>
    <n v="9.75"/>
    <x v="2"/>
    <x v="0"/>
    <s v="Mozzarella Cheese, Pepperoni"/>
    <x v="17"/>
  </r>
  <r>
    <n v="37100"/>
    <n v="16384"/>
    <n v="0.5"/>
    <x v="1"/>
    <n v="1"/>
    <x v="110"/>
    <x v="6"/>
    <x v="6188"/>
    <n v="16"/>
    <n v="16"/>
    <x v="0"/>
    <x v="0"/>
    <s v="Pepperoni, Mushrooms, Red Onions, Red Peppers, Bacon"/>
    <x v="1"/>
  </r>
  <r>
    <n v="37101"/>
    <n v="16384"/>
    <n v="0.5"/>
    <x v="19"/>
    <n v="1"/>
    <x v="110"/>
    <x v="6"/>
    <x v="6188"/>
    <n v="20.25"/>
    <n v="20.25"/>
    <x v="1"/>
    <x v="1"/>
    <s v="Tomatoes, Red Peppers, Jalapeno Peppers, Red Onions, Cilantro, Corn, Chipotle Sauce, Garlic"/>
    <x v="4"/>
  </r>
  <r>
    <n v="37102"/>
    <n v="16385"/>
    <n v="1"/>
    <x v="26"/>
    <n v="1"/>
    <x v="110"/>
    <x v="6"/>
    <x v="6189"/>
    <n v="20.75"/>
    <n v="20.75"/>
    <x v="1"/>
    <x v="3"/>
    <s v="Chicken, Tomatoes, Red Peppers, Spinach, Garlic, Pesto Sauce"/>
    <x v="18"/>
  </r>
  <r>
    <n v="37103"/>
    <n v="16386"/>
    <n v="0.1111111111111111"/>
    <x v="27"/>
    <n v="2"/>
    <x v="110"/>
    <x v="6"/>
    <x v="6190"/>
    <n v="12"/>
    <n v="24"/>
    <x v="2"/>
    <x v="0"/>
    <s v="Bacon, Pepperoni, Italian Sausage, Chorizo Sausage"/>
    <x v="19"/>
  </r>
  <r>
    <n v="37104"/>
    <n v="16386"/>
    <n v="0.1111111111111111"/>
    <x v="84"/>
    <n v="1"/>
    <x v="110"/>
    <x v="6"/>
    <x v="6190"/>
    <n v="20.75"/>
    <n v="20.75"/>
    <x v="1"/>
    <x v="3"/>
    <s v="Chicken, Red Onions, Red Peppers, Mushrooms, Asiago Cheese, Alfredo Sauce"/>
    <x v="29"/>
  </r>
  <r>
    <n v="37105"/>
    <n v="16386"/>
    <n v="0.1111111111111111"/>
    <x v="74"/>
    <n v="1"/>
    <x v="110"/>
    <x v="6"/>
    <x v="6190"/>
    <n v="12.75"/>
    <n v="12.75"/>
    <x v="2"/>
    <x v="3"/>
    <s v="Chicken, Tomatoes, Red Peppers, Spinach, Garlic, Pesto Sauce"/>
    <x v="18"/>
  </r>
  <r>
    <n v="37106"/>
    <n v="16386"/>
    <n v="0.1111111111111111"/>
    <x v="29"/>
    <n v="1"/>
    <x v="110"/>
    <x v="6"/>
    <x v="6190"/>
    <n v="17.95"/>
    <n v="17.95"/>
    <x v="1"/>
    <x v="1"/>
    <s v="Ricotta Cheese, Gorgonzola Piccante Cheese, Mozzarella Cheese, Parmigiano Reggiano Cheese, Garlic"/>
    <x v="21"/>
  </r>
  <r>
    <n v="37107"/>
    <n v="16386"/>
    <n v="0.1111111111111111"/>
    <x v="78"/>
    <n v="1"/>
    <x v="110"/>
    <x v="6"/>
    <x v="6190"/>
    <n v="12"/>
    <n v="12"/>
    <x v="2"/>
    <x v="0"/>
    <s v="Capocollo, Red Peppers, Tomatoes, Goat Cheese, Garlic, Oregano"/>
    <x v="11"/>
  </r>
  <r>
    <n v="37108"/>
    <n v="16386"/>
    <n v="0.1111111111111111"/>
    <x v="3"/>
    <n v="1"/>
    <x v="110"/>
    <x v="6"/>
    <x v="6190"/>
    <n v="20.75"/>
    <n v="20.75"/>
    <x v="1"/>
    <x v="2"/>
    <s v="Calabrese Salami, Capocollo, Tomatoes, Red Onions, Green Olives, Garlic"/>
    <x v="3"/>
  </r>
  <r>
    <n v="37109"/>
    <n v="16386"/>
    <n v="0.1111111111111111"/>
    <x v="71"/>
    <n v="1"/>
    <x v="110"/>
    <x v="6"/>
    <x v="6190"/>
    <n v="21"/>
    <n v="21"/>
    <x v="1"/>
    <x v="1"/>
    <s v="Eggplant, Artichokes, Tomatoes, Zucchini, Red Peppers, Garlic, Pesto Sauce"/>
    <x v="24"/>
  </r>
  <r>
    <n v="37110"/>
    <n v="16386"/>
    <n v="0.1111111111111111"/>
    <x v="42"/>
    <n v="1"/>
    <x v="110"/>
    <x v="6"/>
    <x v="6190"/>
    <n v="12.5"/>
    <n v="12.5"/>
    <x v="0"/>
    <x v="0"/>
    <s v="Mozzarella Cheese, Pepperoni"/>
    <x v="17"/>
  </r>
  <r>
    <n v="37111"/>
    <n v="16386"/>
    <n v="0.1111111111111111"/>
    <x v="59"/>
    <n v="1"/>
    <x v="110"/>
    <x v="6"/>
    <x v="6190"/>
    <n v="25.5"/>
    <n v="25.5"/>
    <x v="3"/>
    <x v="0"/>
    <s v="Kalamata Olives, Feta Cheese, Tomatoes, Garlic, Beef Chuck Roast, Red Onions"/>
    <x v="8"/>
  </r>
  <r>
    <n v="37112"/>
    <n v="16387"/>
    <n v="0.2"/>
    <x v="22"/>
    <n v="1"/>
    <x v="110"/>
    <x v="6"/>
    <x v="6191"/>
    <n v="20.75"/>
    <n v="20.75"/>
    <x v="1"/>
    <x v="3"/>
    <s v="Chicken, Artichoke, Spinach, Garlic, Jalapeno Peppers, Fontina Cheese, Gouda Cheese"/>
    <x v="16"/>
  </r>
  <r>
    <n v="37113"/>
    <n v="16387"/>
    <n v="0.2"/>
    <x v="53"/>
    <n v="1"/>
    <x v="110"/>
    <x v="6"/>
    <x v="6191"/>
    <n v="16.75"/>
    <n v="16.75"/>
    <x v="0"/>
    <x v="3"/>
    <s v="Chicken, Red Onions, Red Peppers, Mushrooms, Asiago Cheese, Alfredo Sauce"/>
    <x v="29"/>
  </r>
  <r>
    <n v="37114"/>
    <n v="16387"/>
    <n v="0.2"/>
    <x v="57"/>
    <n v="1"/>
    <x v="110"/>
    <x v="6"/>
    <x v="6191"/>
    <n v="20.5"/>
    <n v="20.5"/>
    <x v="1"/>
    <x v="0"/>
    <s v="Pepperoni, Mushrooms, Red Onions, Red Peppers, Bacon"/>
    <x v="1"/>
  </r>
  <r>
    <n v="37115"/>
    <n v="16387"/>
    <n v="0.2"/>
    <x v="29"/>
    <n v="1"/>
    <x v="110"/>
    <x v="6"/>
    <x v="6191"/>
    <n v="17.95"/>
    <n v="17.95"/>
    <x v="1"/>
    <x v="1"/>
    <s v="Ricotta Cheese, Gorgonzola Piccante Cheese, Mozzarella Cheese, Parmigiano Reggiano Cheese, Garlic"/>
    <x v="21"/>
  </r>
  <r>
    <n v="37116"/>
    <n v="16387"/>
    <n v="0.2"/>
    <x v="66"/>
    <n v="1"/>
    <x v="110"/>
    <x v="6"/>
    <x v="6191"/>
    <n v="14.5"/>
    <n v="14.5"/>
    <x v="0"/>
    <x v="0"/>
    <s v="Pepperoni, Mushrooms, Green Peppers"/>
    <x v="30"/>
  </r>
  <r>
    <n v="37117"/>
    <n v="16388"/>
    <n v="1"/>
    <x v="62"/>
    <n v="1"/>
    <x v="110"/>
    <x v="6"/>
    <x v="6192"/>
    <n v="16.5"/>
    <n v="16.5"/>
    <x v="0"/>
    <x v="2"/>
    <s v="Spinach, Red Onions, Pepperoni, Tomatoes, Artichokes, Kalamata Olives, Garlic, Asiago Cheese"/>
    <x v="9"/>
  </r>
  <r>
    <n v="37118"/>
    <n v="16389"/>
    <n v="0.5"/>
    <x v="78"/>
    <n v="1"/>
    <x v="110"/>
    <x v="6"/>
    <x v="6193"/>
    <n v="12"/>
    <n v="12"/>
    <x v="2"/>
    <x v="0"/>
    <s v="Capocollo, Red Peppers, Tomatoes, Goat Cheese, Garlic, Oregano"/>
    <x v="11"/>
  </r>
  <r>
    <n v="37119"/>
    <n v="16389"/>
    <n v="0.5"/>
    <x v="75"/>
    <n v="1"/>
    <x v="110"/>
    <x v="6"/>
    <x v="6193"/>
    <n v="12"/>
    <n v="12"/>
    <x v="2"/>
    <x v="1"/>
    <s v="Spinach, Mushrooms, Red Onions, Feta Cheese, Garlic"/>
    <x v="27"/>
  </r>
  <r>
    <n v="37120"/>
    <n v="16390"/>
    <n v="1"/>
    <x v="6"/>
    <n v="1"/>
    <x v="110"/>
    <x v="6"/>
    <x v="6194"/>
    <n v="16.5"/>
    <n v="16.5"/>
    <x v="0"/>
    <x v="2"/>
    <s v="Calabrese Salami, Capocollo, Tomatoes, Red Onions, Green Olives, Garlic"/>
    <x v="3"/>
  </r>
  <r>
    <n v="37121"/>
    <n v="16391"/>
    <n v="1"/>
    <x v="66"/>
    <n v="1"/>
    <x v="110"/>
    <x v="6"/>
    <x v="6195"/>
    <n v="14.5"/>
    <n v="14.5"/>
    <x v="0"/>
    <x v="0"/>
    <s v="Pepperoni, Mushrooms, Green Peppers"/>
    <x v="30"/>
  </r>
  <r>
    <n v="37122"/>
    <n v="16392"/>
    <n v="0.5"/>
    <x v="50"/>
    <n v="1"/>
    <x v="110"/>
    <x v="6"/>
    <x v="6196"/>
    <n v="17.5"/>
    <n v="17.5"/>
    <x v="1"/>
    <x v="0"/>
    <s v="Pepperoni, Mushrooms, Green Peppers"/>
    <x v="30"/>
  </r>
  <r>
    <n v="37123"/>
    <n v="16392"/>
    <n v="0.5"/>
    <x v="20"/>
    <n v="1"/>
    <x v="110"/>
    <x v="6"/>
    <x v="6196"/>
    <n v="20.75"/>
    <n v="20.75"/>
    <x v="1"/>
    <x v="3"/>
    <s v="Chicken, Tomatoes, Red Peppers, Red Onions, Jalapeno Peppers, Corn, Cilantro, Chipotle Sauce"/>
    <x v="15"/>
  </r>
  <r>
    <n v="37124"/>
    <n v="16393"/>
    <n v="1"/>
    <x v="75"/>
    <n v="1"/>
    <x v="110"/>
    <x v="6"/>
    <x v="6197"/>
    <n v="12"/>
    <n v="12"/>
    <x v="2"/>
    <x v="1"/>
    <s v="Spinach, Mushrooms, Red Onions, Feta Cheese, Garlic"/>
    <x v="27"/>
  </r>
  <r>
    <n v="37125"/>
    <n v="16394"/>
    <n v="1"/>
    <x v="60"/>
    <n v="1"/>
    <x v="110"/>
    <x v="6"/>
    <x v="6198"/>
    <n v="16.5"/>
    <n v="16.5"/>
    <x v="1"/>
    <x v="0"/>
    <s v="Sliced Ham, Pineapple, Mozzarella Cheese"/>
    <x v="0"/>
  </r>
  <r>
    <n v="37126"/>
    <n v="16395"/>
    <n v="0.25"/>
    <x v="3"/>
    <n v="1"/>
    <x v="110"/>
    <x v="6"/>
    <x v="6199"/>
    <n v="20.75"/>
    <n v="20.75"/>
    <x v="1"/>
    <x v="2"/>
    <s v="Calabrese Salami, Capocollo, Tomatoes, Red Onions, Green Olives, Garlic"/>
    <x v="3"/>
  </r>
  <r>
    <n v="37127"/>
    <n v="16395"/>
    <n v="0.25"/>
    <x v="16"/>
    <n v="1"/>
    <x v="110"/>
    <x v="6"/>
    <x v="6199"/>
    <n v="20.75"/>
    <n v="20.75"/>
    <x v="1"/>
    <x v="2"/>
    <s v="Capocollo, Tomatoes, Goat Cheese, Artichokes, Peperoncini verdi, Garlic"/>
    <x v="12"/>
  </r>
  <r>
    <n v="37128"/>
    <n v="16395"/>
    <n v="0.25"/>
    <x v="68"/>
    <n v="1"/>
    <x v="110"/>
    <x v="6"/>
    <x v="6199"/>
    <n v="12.5"/>
    <n v="12.5"/>
    <x v="2"/>
    <x v="2"/>
    <s v="Capocollo, Tomatoes, Goat Cheese, Artichokes, Peperoncini verdi, Garlic"/>
    <x v="12"/>
  </r>
  <r>
    <n v="37129"/>
    <n v="16395"/>
    <n v="0.25"/>
    <x v="59"/>
    <n v="1"/>
    <x v="110"/>
    <x v="6"/>
    <x v="6199"/>
    <n v="25.5"/>
    <n v="25.5"/>
    <x v="3"/>
    <x v="0"/>
    <s v="Kalamata Olives, Feta Cheese, Tomatoes, Garlic, Beef Chuck Roast, Red Onions"/>
    <x v="8"/>
  </r>
  <r>
    <n v="37130"/>
    <n v="16396"/>
    <n v="1"/>
    <x v="2"/>
    <n v="1"/>
    <x v="110"/>
    <x v="6"/>
    <x v="6200"/>
    <n v="18.5"/>
    <n v="18.5"/>
    <x v="1"/>
    <x v="1"/>
    <s v="Mozzarella Cheese, Provolone Cheese, Smoked Gouda Cheese, Romano Cheese, Blue Cheese, Garlic"/>
    <x v="2"/>
  </r>
  <r>
    <n v="37131"/>
    <n v="16397"/>
    <n v="0.5"/>
    <x v="60"/>
    <n v="1"/>
    <x v="110"/>
    <x v="6"/>
    <x v="6201"/>
    <n v="16.5"/>
    <n v="16.5"/>
    <x v="1"/>
    <x v="0"/>
    <s v="Sliced Ham, Pineapple, Mozzarella Cheese"/>
    <x v="0"/>
  </r>
  <r>
    <n v="37132"/>
    <n v="16397"/>
    <n v="0.5"/>
    <x v="7"/>
    <n v="1"/>
    <x v="110"/>
    <x v="6"/>
    <x v="6201"/>
    <n v="20.75"/>
    <n v="20.75"/>
    <x v="1"/>
    <x v="2"/>
    <s v="Prosciutto di San Daniele, Arugula, Mozzarella Cheese"/>
    <x v="6"/>
  </r>
  <r>
    <n v="37133"/>
    <n v="16398"/>
    <n v="0.25"/>
    <x v="61"/>
    <n v="1"/>
    <x v="110"/>
    <x v="6"/>
    <x v="1534"/>
    <n v="11"/>
    <n v="11"/>
    <x v="2"/>
    <x v="0"/>
    <s v="Pepperoni, Mushrooms, Green Peppers"/>
    <x v="30"/>
  </r>
  <r>
    <n v="37134"/>
    <n v="16398"/>
    <n v="0.25"/>
    <x v="52"/>
    <n v="1"/>
    <x v="110"/>
    <x v="6"/>
    <x v="1534"/>
    <n v="16.5"/>
    <n v="16.5"/>
    <x v="0"/>
    <x v="2"/>
    <s v="Genoa Salami, Capocollo, Pepperoni, Tomatoes, Asiago Cheese, Garlic"/>
    <x v="26"/>
  </r>
  <r>
    <n v="37135"/>
    <n v="16398"/>
    <n v="0.25"/>
    <x v="62"/>
    <n v="1"/>
    <x v="110"/>
    <x v="6"/>
    <x v="1534"/>
    <n v="16.5"/>
    <n v="16.5"/>
    <x v="0"/>
    <x v="2"/>
    <s v="Spinach, Red Onions, Pepperoni, Tomatoes, Artichokes, Kalamata Olives, Garlic, Asiago Cheese"/>
    <x v="9"/>
  </r>
  <r>
    <n v="37136"/>
    <n v="16398"/>
    <n v="0.25"/>
    <x v="72"/>
    <n v="1"/>
    <x v="110"/>
    <x v="6"/>
    <x v="1534"/>
    <n v="16"/>
    <n v="16"/>
    <x v="0"/>
    <x v="1"/>
    <s v="Mushrooms, Tomatoes, Red Peppers, Green Peppers, Red Onions, Zucchini, Spinach, Garlic"/>
    <x v="14"/>
  </r>
  <r>
    <n v="37137"/>
    <n v="16399"/>
    <n v="0.5"/>
    <x v="39"/>
    <n v="1"/>
    <x v="110"/>
    <x v="6"/>
    <x v="6202"/>
    <n v="16"/>
    <n v="16"/>
    <x v="0"/>
    <x v="0"/>
    <s v="Capocollo, Red Peppers, Tomatoes, Goat Cheese, Garlic, Oregano"/>
    <x v="11"/>
  </r>
  <r>
    <n v="37138"/>
    <n v="16399"/>
    <n v="0.5"/>
    <x v="36"/>
    <n v="1"/>
    <x v="110"/>
    <x v="6"/>
    <x v="6202"/>
    <n v="20.25"/>
    <n v="20.25"/>
    <x v="1"/>
    <x v="1"/>
    <s v="Spinach, Mushrooms, Red Onions, Feta Cheese, Garlic"/>
    <x v="27"/>
  </r>
  <r>
    <n v="37139"/>
    <n v="16400"/>
    <n v="0.5"/>
    <x v="11"/>
    <n v="1"/>
    <x v="110"/>
    <x v="6"/>
    <x v="6203"/>
    <n v="12"/>
    <n v="12"/>
    <x v="2"/>
    <x v="0"/>
    <s v="Pepperoni, Mushrooms, Red Onions, Red Peppers, Bacon"/>
    <x v="1"/>
  </r>
  <r>
    <n v="37140"/>
    <n v="16400"/>
    <n v="0.5"/>
    <x v="60"/>
    <n v="1"/>
    <x v="110"/>
    <x v="6"/>
    <x v="6203"/>
    <n v="16.5"/>
    <n v="16.5"/>
    <x v="1"/>
    <x v="0"/>
    <s v="Sliced Ham, Pineapple, Mozzarella Cheese"/>
    <x v="0"/>
  </r>
  <r>
    <n v="37141"/>
    <n v="16401"/>
    <n v="0.25"/>
    <x v="12"/>
    <n v="1"/>
    <x v="110"/>
    <x v="6"/>
    <x v="6204"/>
    <n v="12"/>
    <n v="12"/>
    <x v="2"/>
    <x v="1"/>
    <s v="Spinach, Mushrooms, Tomatoes, Green Olives, Feta Cheese"/>
    <x v="10"/>
  </r>
  <r>
    <n v="37142"/>
    <n v="16401"/>
    <n v="0.25"/>
    <x v="60"/>
    <n v="1"/>
    <x v="110"/>
    <x v="6"/>
    <x v="6204"/>
    <n v="16.5"/>
    <n v="16.5"/>
    <x v="1"/>
    <x v="0"/>
    <s v="Sliced Ham, Pineapple, Mozzarella Cheese"/>
    <x v="0"/>
  </r>
  <r>
    <n v="37143"/>
    <n v="16401"/>
    <n v="0.25"/>
    <x v="15"/>
    <n v="1"/>
    <x v="110"/>
    <x v="6"/>
    <x v="6204"/>
    <n v="12"/>
    <n v="12"/>
    <x v="2"/>
    <x v="1"/>
    <s v="Tomatoes, Red Peppers, Jalapeno Peppers, Red Onions, Cilantro, Corn, Chipotle Sauce, Garlic"/>
    <x v="4"/>
  </r>
  <r>
    <n v="37144"/>
    <n v="16401"/>
    <n v="0.25"/>
    <x v="5"/>
    <n v="1"/>
    <x v="110"/>
    <x v="6"/>
    <x v="6204"/>
    <n v="20.75"/>
    <n v="20.75"/>
    <x v="1"/>
    <x v="3"/>
    <s v="Chicken, Pineapple, Tomatoes, Red Peppers, Thai Sweet Chilli Sauce"/>
    <x v="5"/>
  </r>
  <r>
    <n v="37145"/>
    <n v="16402"/>
    <n v="0.5"/>
    <x v="33"/>
    <n v="1"/>
    <x v="110"/>
    <x v="6"/>
    <x v="766"/>
    <n v="12.75"/>
    <n v="12.75"/>
    <x v="2"/>
    <x v="1"/>
    <s v="Eggplant, Artichokes, Tomatoes, Zucchini, Red Peppers, Garlic, Pesto Sauce"/>
    <x v="24"/>
  </r>
  <r>
    <n v="37146"/>
    <n v="16402"/>
    <n v="0.5"/>
    <x v="47"/>
    <n v="1"/>
    <x v="110"/>
    <x v="6"/>
    <x v="766"/>
    <n v="9.75"/>
    <n v="9.75"/>
    <x v="2"/>
    <x v="0"/>
    <s v="Mozzarella Cheese, Pepperoni"/>
    <x v="17"/>
  </r>
  <r>
    <n v="37147"/>
    <n v="16403"/>
    <n v="0.33333333333333331"/>
    <x v="1"/>
    <n v="1"/>
    <x v="110"/>
    <x v="6"/>
    <x v="6205"/>
    <n v="16"/>
    <n v="16"/>
    <x v="0"/>
    <x v="0"/>
    <s v="Pepperoni, Mushrooms, Red Onions, Red Peppers, Bacon"/>
    <x v="1"/>
  </r>
  <r>
    <n v="37148"/>
    <n v="16403"/>
    <n v="0.33333333333333331"/>
    <x v="11"/>
    <n v="1"/>
    <x v="110"/>
    <x v="6"/>
    <x v="6205"/>
    <n v="12"/>
    <n v="12"/>
    <x v="2"/>
    <x v="0"/>
    <s v="Pepperoni, Mushrooms, Red Onions, Red Peppers, Bacon"/>
    <x v="1"/>
  </r>
  <r>
    <n v="37149"/>
    <n v="16403"/>
    <n v="0.33333333333333331"/>
    <x v="43"/>
    <n v="1"/>
    <x v="110"/>
    <x v="6"/>
    <x v="6205"/>
    <n v="12.5"/>
    <n v="12.5"/>
    <x v="2"/>
    <x v="2"/>
    <s v="Prosciutto di San Daniele, Arugula, Mozzarella Cheese"/>
    <x v="6"/>
  </r>
  <r>
    <n v="37150"/>
    <n v="16404"/>
    <n v="1"/>
    <x v="7"/>
    <n v="1"/>
    <x v="110"/>
    <x v="6"/>
    <x v="3044"/>
    <n v="20.75"/>
    <n v="20.75"/>
    <x v="1"/>
    <x v="2"/>
    <s v="Prosciutto di San Daniele, Arugula, Mozzarella Cheese"/>
    <x v="6"/>
  </r>
  <r>
    <n v="37151"/>
    <n v="16405"/>
    <n v="0.5"/>
    <x v="48"/>
    <n v="1"/>
    <x v="110"/>
    <x v="6"/>
    <x v="6206"/>
    <n v="20.25"/>
    <n v="20.25"/>
    <x v="1"/>
    <x v="1"/>
    <s v="Spinach, Mushrooms, Tomatoes, Green Olives, Feta Cheese"/>
    <x v="10"/>
  </r>
  <r>
    <n v="37152"/>
    <n v="16405"/>
    <n v="0.5"/>
    <x v="10"/>
    <n v="1"/>
    <x v="110"/>
    <x v="6"/>
    <x v="6206"/>
    <n v="12.5"/>
    <n v="12.5"/>
    <x v="2"/>
    <x v="2"/>
    <s v="Spinach, Red Onions, Pepperoni, Tomatoes, Artichokes, Kalamata Olives, Garlic, Asiago Cheese"/>
    <x v="9"/>
  </r>
  <r>
    <n v="37153"/>
    <n v="16406"/>
    <n v="0.25"/>
    <x v="66"/>
    <n v="1"/>
    <x v="110"/>
    <x v="6"/>
    <x v="6207"/>
    <n v="14.5"/>
    <n v="14.5"/>
    <x v="0"/>
    <x v="0"/>
    <s v="Pepperoni, Mushrooms, Green Peppers"/>
    <x v="30"/>
  </r>
  <r>
    <n v="37154"/>
    <n v="16406"/>
    <n v="0.25"/>
    <x v="47"/>
    <n v="1"/>
    <x v="110"/>
    <x v="6"/>
    <x v="6207"/>
    <n v="9.75"/>
    <n v="9.75"/>
    <x v="2"/>
    <x v="0"/>
    <s v="Mozzarella Cheese, Pepperoni"/>
    <x v="17"/>
  </r>
  <r>
    <n v="37155"/>
    <n v="16406"/>
    <n v="0.25"/>
    <x v="16"/>
    <n v="1"/>
    <x v="110"/>
    <x v="6"/>
    <x v="6207"/>
    <n v="20.75"/>
    <n v="20.75"/>
    <x v="1"/>
    <x v="2"/>
    <s v="Capocollo, Tomatoes, Goat Cheese, Artichokes, Peperoncini verdi, Garlic"/>
    <x v="12"/>
  </r>
  <r>
    <n v="37156"/>
    <n v="16406"/>
    <n v="0.25"/>
    <x v="55"/>
    <n v="1"/>
    <x v="110"/>
    <x v="6"/>
    <x v="6207"/>
    <n v="12.5"/>
    <n v="12.5"/>
    <x v="2"/>
    <x v="1"/>
    <s v="Spinach, Artichokes, Tomatoes, Sun-dried Tomatoes, Garlic, Pesto Sauce"/>
    <x v="13"/>
  </r>
  <r>
    <n v="37157"/>
    <n v="16407"/>
    <n v="1"/>
    <x v="20"/>
    <n v="1"/>
    <x v="110"/>
    <x v="6"/>
    <x v="6208"/>
    <n v="20.75"/>
    <n v="20.75"/>
    <x v="1"/>
    <x v="3"/>
    <s v="Chicken, Tomatoes, Red Peppers, Red Onions, Jalapeno Peppers, Corn, Cilantro, Chipotle Sauce"/>
    <x v="15"/>
  </r>
  <r>
    <n v="37158"/>
    <n v="16408"/>
    <n v="0.25"/>
    <x v="41"/>
    <n v="1"/>
    <x v="110"/>
    <x v="6"/>
    <x v="6209"/>
    <n v="16.75"/>
    <n v="16.75"/>
    <x v="0"/>
    <x v="3"/>
    <s v="Barbecued Chicken, Red Peppers, Green Peppers, Tomatoes, Red Onions, Barbecue Sauce"/>
    <x v="7"/>
  </r>
  <r>
    <n v="37159"/>
    <n v="16408"/>
    <n v="0.25"/>
    <x v="27"/>
    <n v="1"/>
    <x v="110"/>
    <x v="6"/>
    <x v="6209"/>
    <n v="12"/>
    <n v="12"/>
    <x v="2"/>
    <x v="0"/>
    <s v="Bacon, Pepperoni, Italian Sausage, Chorizo Sausage"/>
    <x v="19"/>
  </r>
  <r>
    <n v="37160"/>
    <n v="16408"/>
    <n v="0.25"/>
    <x v="53"/>
    <n v="1"/>
    <x v="110"/>
    <x v="6"/>
    <x v="6209"/>
    <n v="16.75"/>
    <n v="16.75"/>
    <x v="0"/>
    <x v="3"/>
    <s v="Chicken, Red Onions, Red Peppers, Mushrooms, Asiago Cheese, Alfredo Sauce"/>
    <x v="29"/>
  </r>
  <r>
    <n v="37161"/>
    <n v="16408"/>
    <n v="0.25"/>
    <x v="46"/>
    <n v="1"/>
    <x v="110"/>
    <x v="6"/>
    <x v="6209"/>
    <n v="12.75"/>
    <n v="12.75"/>
    <x v="2"/>
    <x v="3"/>
    <s v="Chicken, Red Onions, Red Peppers, Mushrooms, Asiago Cheese, Alfredo Sauce"/>
    <x v="29"/>
  </r>
  <r>
    <n v="37162"/>
    <n v="16409"/>
    <n v="0.5"/>
    <x v="3"/>
    <n v="1"/>
    <x v="110"/>
    <x v="6"/>
    <x v="6210"/>
    <n v="20.75"/>
    <n v="20.75"/>
    <x v="1"/>
    <x v="2"/>
    <s v="Calabrese Salami, Capocollo, Tomatoes, Red Onions, Green Olives, Garlic"/>
    <x v="3"/>
  </r>
  <r>
    <n v="37163"/>
    <n v="16409"/>
    <n v="0.5"/>
    <x v="47"/>
    <n v="1"/>
    <x v="110"/>
    <x v="6"/>
    <x v="6210"/>
    <n v="9.75"/>
    <n v="9.75"/>
    <x v="2"/>
    <x v="0"/>
    <s v="Mozzarella Cheese, Pepperoni"/>
    <x v="17"/>
  </r>
  <r>
    <n v="37164"/>
    <n v="16410"/>
    <n v="0.5"/>
    <x v="42"/>
    <n v="1"/>
    <x v="110"/>
    <x v="6"/>
    <x v="979"/>
    <n v="12.5"/>
    <n v="12.5"/>
    <x v="0"/>
    <x v="0"/>
    <s v="Mozzarella Cheese, Pepperoni"/>
    <x v="17"/>
  </r>
  <r>
    <n v="37165"/>
    <n v="16410"/>
    <n v="0.5"/>
    <x v="52"/>
    <n v="1"/>
    <x v="110"/>
    <x v="6"/>
    <x v="979"/>
    <n v="16.5"/>
    <n v="16.5"/>
    <x v="0"/>
    <x v="2"/>
    <s v="Genoa Salami, Capocollo, Pepperoni, Tomatoes, Asiago Cheese, Garlic"/>
    <x v="26"/>
  </r>
  <r>
    <n v="37166"/>
    <n v="16411"/>
    <n v="0.25"/>
    <x v="4"/>
    <n v="1"/>
    <x v="110"/>
    <x v="6"/>
    <x v="2957"/>
    <n v="16"/>
    <n v="16"/>
    <x v="0"/>
    <x v="1"/>
    <s v="Tomatoes, Red Peppers, Jalapeno Peppers, Red Onions, Cilantro, Corn, Chipotle Sauce, Garlic"/>
    <x v="4"/>
  </r>
  <r>
    <n v="37167"/>
    <n v="16411"/>
    <n v="0.25"/>
    <x v="50"/>
    <n v="1"/>
    <x v="110"/>
    <x v="6"/>
    <x v="2957"/>
    <n v="17.5"/>
    <n v="17.5"/>
    <x v="1"/>
    <x v="0"/>
    <s v="Pepperoni, Mushrooms, Green Peppers"/>
    <x v="30"/>
  </r>
  <r>
    <n v="37168"/>
    <n v="16411"/>
    <n v="0.25"/>
    <x v="16"/>
    <n v="1"/>
    <x v="110"/>
    <x v="6"/>
    <x v="2957"/>
    <n v="20.75"/>
    <n v="20.75"/>
    <x v="1"/>
    <x v="2"/>
    <s v="Capocollo, Tomatoes, Goat Cheese, Artichokes, Peperoncini verdi, Garlic"/>
    <x v="12"/>
  </r>
  <r>
    <n v="37169"/>
    <n v="16411"/>
    <n v="0.25"/>
    <x v="56"/>
    <n v="1"/>
    <x v="110"/>
    <x v="6"/>
    <x v="2957"/>
    <n v="16.75"/>
    <n v="16.75"/>
    <x v="0"/>
    <x v="3"/>
    <s v="Chicken, Pineapple, Tomatoes, Red Peppers, Thai Sweet Chilli Sauce"/>
    <x v="5"/>
  </r>
  <r>
    <n v="37170"/>
    <n v="16412"/>
    <n v="0.5"/>
    <x v="89"/>
    <n v="1"/>
    <x v="110"/>
    <x v="6"/>
    <x v="6211"/>
    <n v="20.25"/>
    <n v="20.25"/>
    <x v="1"/>
    <x v="2"/>
    <s v="?duja Salami, Pancetta, Tomatoes, Red Onions, Friggitello Peppers, Garlic"/>
    <x v="23"/>
  </r>
  <r>
    <n v="37171"/>
    <n v="16412"/>
    <n v="0.5"/>
    <x v="60"/>
    <n v="1"/>
    <x v="110"/>
    <x v="6"/>
    <x v="6211"/>
    <n v="16.5"/>
    <n v="16.5"/>
    <x v="1"/>
    <x v="0"/>
    <s v="Sliced Ham, Pineapple, Mozzarella Cheese"/>
    <x v="0"/>
  </r>
  <r>
    <n v="37172"/>
    <n v="16413"/>
    <n v="0.25"/>
    <x v="58"/>
    <n v="1"/>
    <x v="110"/>
    <x v="6"/>
    <x v="6212"/>
    <n v="16.75"/>
    <n v="16.75"/>
    <x v="0"/>
    <x v="3"/>
    <s v="Chicken, Tomatoes, Red Peppers, Spinach, Garlic, Pesto Sauce"/>
    <x v="18"/>
  </r>
  <r>
    <n v="37173"/>
    <n v="16413"/>
    <n v="0.25"/>
    <x v="19"/>
    <n v="1"/>
    <x v="110"/>
    <x v="6"/>
    <x v="6212"/>
    <n v="20.25"/>
    <n v="20.25"/>
    <x v="1"/>
    <x v="1"/>
    <s v="Tomatoes, Red Peppers, Jalapeno Peppers, Red Onions, Cilantro, Corn, Chipotle Sauce, Garlic"/>
    <x v="4"/>
  </r>
  <r>
    <n v="37174"/>
    <n v="16413"/>
    <n v="0.25"/>
    <x v="7"/>
    <n v="1"/>
    <x v="110"/>
    <x v="6"/>
    <x v="6212"/>
    <n v="20.75"/>
    <n v="20.75"/>
    <x v="1"/>
    <x v="2"/>
    <s v="Prosciutto di San Daniele, Arugula, Mozzarella Cheese"/>
    <x v="6"/>
  </r>
  <r>
    <n v="37175"/>
    <n v="16413"/>
    <n v="0.25"/>
    <x v="65"/>
    <n v="1"/>
    <x v="110"/>
    <x v="6"/>
    <x v="6212"/>
    <n v="16.75"/>
    <n v="16.75"/>
    <x v="0"/>
    <x v="3"/>
    <s v="Chicken, Tomatoes, Red Peppers, Red Onions, Jalapeno Peppers, Corn, Cilantro, Chipotle Sauce"/>
    <x v="15"/>
  </r>
  <r>
    <n v="37176"/>
    <n v="16414"/>
    <n v="0.25"/>
    <x v="51"/>
    <n v="1"/>
    <x v="110"/>
    <x v="6"/>
    <x v="6213"/>
    <n v="10.5"/>
    <n v="10.5"/>
    <x v="2"/>
    <x v="0"/>
    <s v="Sliced Ham, Pineapple, Mozzarella Cheese"/>
    <x v="0"/>
  </r>
  <r>
    <n v="37177"/>
    <n v="16414"/>
    <n v="0.25"/>
    <x v="77"/>
    <n v="1"/>
    <x v="110"/>
    <x v="6"/>
    <x v="6213"/>
    <n v="16.75"/>
    <n v="16.75"/>
    <x v="0"/>
    <x v="1"/>
    <s v="Eggplant, Artichokes, Tomatoes, Zucchini, Red Peppers, Garlic, Pesto Sauce"/>
    <x v="24"/>
  </r>
  <r>
    <n v="37178"/>
    <n v="16414"/>
    <n v="0.25"/>
    <x v="64"/>
    <n v="1"/>
    <x v="110"/>
    <x v="6"/>
    <x v="6213"/>
    <n v="20.25"/>
    <n v="20.25"/>
    <x v="1"/>
    <x v="1"/>
    <s v="Spinach, Artichokes, Kalamata Olives, Sun-dried Tomatoes, Feta Cheese, Plum Tomatoes, Red Onions"/>
    <x v="25"/>
  </r>
  <r>
    <n v="37179"/>
    <n v="16414"/>
    <n v="0.25"/>
    <x v="30"/>
    <n v="1"/>
    <x v="110"/>
    <x v="6"/>
    <x v="6213"/>
    <n v="12"/>
    <n v="12"/>
    <x v="2"/>
    <x v="0"/>
    <s v="Tomatoes, Anchovies, Green Olives, Red Onions, Garlic"/>
    <x v="22"/>
  </r>
  <r>
    <n v="37180"/>
    <n v="16415"/>
    <n v="0.25"/>
    <x v="1"/>
    <n v="1"/>
    <x v="110"/>
    <x v="6"/>
    <x v="3665"/>
    <n v="16"/>
    <n v="16"/>
    <x v="0"/>
    <x v="0"/>
    <s v="Pepperoni, Mushrooms, Red Onions, Red Peppers, Bacon"/>
    <x v="1"/>
  </r>
  <r>
    <n v="37181"/>
    <n v="16415"/>
    <n v="0.25"/>
    <x v="37"/>
    <n v="1"/>
    <x v="110"/>
    <x v="6"/>
    <x v="3665"/>
    <n v="20.5"/>
    <n v="20.5"/>
    <x v="1"/>
    <x v="0"/>
    <s v="Tomatoes, Anchovies, Green Olives, Red Onions, Garlic"/>
    <x v="22"/>
  </r>
  <r>
    <n v="37182"/>
    <n v="16415"/>
    <n v="0.25"/>
    <x v="47"/>
    <n v="1"/>
    <x v="110"/>
    <x v="6"/>
    <x v="3665"/>
    <n v="9.75"/>
    <n v="9.75"/>
    <x v="2"/>
    <x v="0"/>
    <s v="Mozzarella Cheese, Pepperoni"/>
    <x v="17"/>
  </r>
  <r>
    <n v="37183"/>
    <n v="16415"/>
    <n v="0.25"/>
    <x v="5"/>
    <n v="1"/>
    <x v="110"/>
    <x v="6"/>
    <x v="3665"/>
    <n v="20.75"/>
    <n v="20.75"/>
    <x v="1"/>
    <x v="3"/>
    <s v="Chicken, Pineapple, Tomatoes, Red Peppers, Thai Sweet Chilli Sauce"/>
    <x v="5"/>
  </r>
  <r>
    <n v="37184"/>
    <n v="16416"/>
    <n v="1"/>
    <x v="16"/>
    <n v="1"/>
    <x v="110"/>
    <x v="6"/>
    <x v="1273"/>
    <n v="20.75"/>
    <n v="20.75"/>
    <x v="1"/>
    <x v="2"/>
    <s v="Capocollo, Tomatoes, Goat Cheese, Artichokes, Peperoncini verdi, Garlic"/>
    <x v="12"/>
  </r>
  <r>
    <n v="37185"/>
    <n v="16417"/>
    <n v="0.33333333333333331"/>
    <x v="27"/>
    <n v="2"/>
    <x v="110"/>
    <x v="6"/>
    <x v="6214"/>
    <n v="12"/>
    <n v="24"/>
    <x v="2"/>
    <x v="0"/>
    <s v="Bacon, Pepperoni, Italian Sausage, Chorizo Sausage"/>
    <x v="19"/>
  </r>
  <r>
    <n v="37186"/>
    <n v="16417"/>
    <n v="0.33333333333333331"/>
    <x v="88"/>
    <n v="1"/>
    <x v="110"/>
    <x v="6"/>
    <x v="6214"/>
    <n v="12.5"/>
    <n v="12.5"/>
    <x v="2"/>
    <x v="2"/>
    <s v="Soppressata Salami, Fontina Cheese, Mozzarella Cheese, Mushrooms, Garlic"/>
    <x v="20"/>
  </r>
  <r>
    <n v="37187"/>
    <n v="16417"/>
    <n v="0.33333333333333331"/>
    <x v="16"/>
    <n v="1"/>
    <x v="110"/>
    <x v="6"/>
    <x v="6214"/>
    <n v="20.75"/>
    <n v="20.75"/>
    <x v="1"/>
    <x v="2"/>
    <s v="Capocollo, Tomatoes, Goat Cheese, Artichokes, Peperoncini verdi, Garlic"/>
    <x v="12"/>
  </r>
  <r>
    <n v="37188"/>
    <n v="16418"/>
    <n v="0.5"/>
    <x v="67"/>
    <n v="1"/>
    <x v="110"/>
    <x v="6"/>
    <x v="4956"/>
    <n v="12.25"/>
    <n v="12.25"/>
    <x v="2"/>
    <x v="2"/>
    <s v="Coarse Sicilian Salami, Tomatoes, Green Olives, Luganega Sausage, Onions, Garlic"/>
    <x v="28"/>
  </r>
  <r>
    <n v="37189"/>
    <n v="16418"/>
    <n v="0.5"/>
    <x v="20"/>
    <n v="1"/>
    <x v="110"/>
    <x v="6"/>
    <x v="4956"/>
    <n v="20.75"/>
    <n v="20.75"/>
    <x v="1"/>
    <x v="3"/>
    <s v="Chicken, Tomatoes, Red Peppers, Red Onions, Jalapeno Peppers, Corn, Cilantro, Chipotle Sauce"/>
    <x v="15"/>
  </r>
  <r>
    <n v="37190"/>
    <n v="16419"/>
    <n v="1"/>
    <x v="1"/>
    <n v="1"/>
    <x v="110"/>
    <x v="6"/>
    <x v="6215"/>
    <n v="16"/>
    <n v="16"/>
    <x v="0"/>
    <x v="0"/>
    <s v="Pepperoni, Mushrooms, Red Onions, Red Peppers, Bacon"/>
    <x v="1"/>
  </r>
  <r>
    <n v="37191"/>
    <n v="16420"/>
    <n v="0.33333333333333331"/>
    <x v="53"/>
    <n v="1"/>
    <x v="110"/>
    <x v="6"/>
    <x v="6216"/>
    <n v="16.75"/>
    <n v="16.75"/>
    <x v="0"/>
    <x v="3"/>
    <s v="Chicken, Red Onions, Red Peppers, Mushrooms, Asiago Cheese, Alfredo Sauce"/>
    <x v="29"/>
  </r>
  <r>
    <n v="37192"/>
    <n v="16420"/>
    <n v="0.33333333333333331"/>
    <x v="19"/>
    <n v="1"/>
    <x v="110"/>
    <x v="6"/>
    <x v="6216"/>
    <n v="20.25"/>
    <n v="20.25"/>
    <x v="1"/>
    <x v="1"/>
    <s v="Tomatoes, Red Peppers, Jalapeno Peppers, Red Onions, Cilantro, Corn, Chipotle Sauce, Garlic"/>
    <x v="4"/>
  </r>
  <r>
    <n v="37193"/>
    <n v="16420"/>
    <n v="0.33333333333333331"/>
    <x v="52"/>
    <n v="1"/>
    <x v="110"/>
    <x v="6"/>
    <x v="6216"/>
    <n v="16.5"/>
    <n v="16.5"/>
    <x v="0"/>
    <x v="2"/>
    <s v="Genoa Salami, Capocollo, Pepperoni, Tomatoes, Asiago Cheese, Garlic"/>
    <x v="26"/>
  </r>
  <r>
    <n v="37194"/>
    <n v="16421"/>
    <n v="1"/>
    <x v="2"/>
    <n v="1"/>
    <x v="110"/>
    <x v="6"/>
    <x v="6217"/>
    <n v="18.5"/>
    <n v="18.5"/>
    <x v="1"/>
    <x v="1"/>
    <s v="Mozzarella Cheese, Provolone Cheese, Smoked Gouda Cheese, Romano Cheese, Blue Cheese, Garlic"/>
    <x v="2"/>
  </r>
  <r>
    <n v="37195"/>
    <n v="16422"/>
    <n v="0.25"/>
    <x v="23"/>
    <n v="1"/>
    <x v="110"/>
    <x v="6"/>
    <x v="6218"/>
    <n v="16.75"/>
    <n v="16.75"/>
    <x v="0"/>
    <x v="3"/>
    <s v="Chicken, Artichoke, Spinach, Garlic, Jalapeno Peppers, Fontina Cheese, Gouda Cheese"/>
    <x v="16"/>
  </r>
  <r>
    <n v="37196"/>
    <n v="16422"/>
    <n v="0.25"/>
    <x v="42"/>
    <n v="1"/>
    <x v="110"/>
    <x v="6"/>
    <x v="6218"/>
    <n v="12.5"/>
    <n v="12.5"/>
    <x v="0"/>
    <x v="0"/>
    <s v="Mozzarella Cheese, Pepperoni"/>
    <x v="17"/>
  </r>
  <r>
    <n v="37197"/>
    <n v="16422"/>
    <n v="0.25"/>
    <x v="54"/>
    <n v="1"/>
    <x v="110"/>
    <x v="6"/>
    <x v="6218"/>
    <n v="20.75"/>
    <n v="20.75"/>
    <x v="1"/>
    <x v="2"/>
    <s v="Genoa Salami, Capocollo, Pepperoni, Tomatoes, Asiago Cheese, Garlic"/>
    <x v="26"/>
  </r>
  <r>
    <n v="37198"/>
    <n v="16422"/>
    <n v="0.25"/>
    <x v="7"/>
    <n v="1"/>
    <x v="110"/>
    <x v="6"/>
    <x v="6218"/>
    <n v="20.75"/>
    <n v="20.75"/>
    <x v="1"/>
    <x v="2"/>
    <s v="Prosciutto di San Daniele, Arugula, Mozzarella Cheese"/>
    <x v="6"/>
  </r>
  <r>
    <n v="37199"/>
    <n v="16423"/>
    <n v="1"/>
    <x v="80"/>
    <n v="1"/>
    <x v="110"/>
    <x v="6"/>
    <x v="6219"/>
    <n v="16"/>
    <n v="16"/>
    <x v="0"/>
    <x v="1"/>
    <s v="Spinach, Mushrooms, Red Onions, Feta Cheese, Garlic"/>
    <x v="27"/>
  </r>
  <r>
    <n v="37200"/>
    <n v="16424"/>
    <n v="1"/>
    <x v="39"/>
    <n v="1"/>
    <x v="110"/>
    <x v="6"/>
    <x v="6220"/>
    <n v="16"/>
    <n v="16"/>
    <x v="0"/>
    <x v="0"/>
    <s v="Capocollo, Red Peppers, Tomatoes, Goat Cheese, Garlic, Oregano"/>
    <x v="11"/>
  </r>
  <r>
    <n v="37201"/>
    <n v="16425"/>
    <n v="0.5"/>
    <x v="4"/>
    <n v="1"/>
    <x v="110"/>
    <x v="6"/>
    <x v="6221"/>
    <n v="16"/>
    <n v="16"/>
    <x v="0"/>
    <x v="1"/>
    <s v="Tomatoes, Red Peppers, Jalapeno Peppers, Red Onions, Cilantro, Corn, Chipotle Sauce, Garlic"/>
    <x v="4"/>
  </r>
  <r>
    <n v="37202"/>
    <n v="16425"/>
    <n v="0.5"/>
    <x v="5"/>
    <n v="1"/>
    <x v="110"/>
    <x v="6"/>
    <x v="6221"/>
    <n v="20.75"/>
    <n v="20.75"/>
    <x v="1"/>
    <x v="3"/>
    <s v="Chicken, Pineapple, Tomatoes, Red Peppers, Thai Sweet Chilli Sauce"/>
    <x v="5"/>
  </r>
  <r>
    <n v="37203"/>
    <n v="16426"/>
    <n v="0.5"/>
    <x v="27"/>
    <n v="1"/>
    <x v="110"/>
    <x v="6"/>
    <x v="6222"/>
    <n v="12"/>
    <n v="12"/>
    <x v="2"/>
    <x v="0"/>
    <s v="Bacon, Pepperoni, Italian Sausage, Chorizo Sausage"/>
    <x v="19"/>
  </r>
  <r>
    <n v="37204"/>
    <n v="16426"/>
    <n v="0.5"/>
    <x v="33"/>
    <n v="1"/>
    <x v="110"/>
    <x v="6"/>
    <x v="6222"/>
    <n v="12.75"/>
    <n v="12.75"/>
    <x v="2"/>
    <x v="1"/>
    <s v="Eggplant, Artichokes, Tomatoes, Zucchini, Red Peppers, Garlic, Pesto Sauce"/>
    <x v="24"/>
  </r>
  <r>
    <n v="37205"/>
    <n v="16427"/>
    <n v="0.5"/>
    <x v="25"/>
    <n v="1"/>
    <x v="110"/>
    <x v="6"/>
    <x v="6223"/>
    <n v="12.75"/>
    <n v="12.75"/>
    <x v="2"/>
    <x v="3"/>
    <s v="Chicken, Artichoke, Spinach, Garlic, Jalapeno Peppers, Fontina Cheese, Gouda Cheese"/>
    <x v="16"/>
  </r>
  <r>
    <n v="37206"/>
    <n v="16427"/>
    <n v="0.5"/>
    <x v="66"/>
    <n v="1"/>
    <x v="110"/>
    <x v="6"/>
    <x v="6223"/>
    <n v="14.5"/>
    <n v="14.5"/>
    <x v="0"/>
    <x v="0"/>
    <s v="Pepperoni, Mushrooms, Green Peppers"/>
    <x v="30"/>
  </r>
  <r>
    <n v="37207"/>
    <n v="16428"/>
    <n v="0.5"/>
    <x v="43"/>
    <n v="1"/>
    <x v="110"/>
    <x v="6"/>
    <x v="6224"/>
    <n v="12.5"/>
    <n v="12.5"/>
    <x v="2"/>
    <x v="2"/>
    <s v="Prosciutto di San Daniele, Arugula, Mozzarella Cheese"/>
    <x v="6"/>
  </r>
  <r>
    <n v="37208"/>
    <n v="16428"/>
    <n v="0.5"/>
    <x v="80"/>
    <n v="1"/>
    <x v="110"/>
    <x v="6"/>
    <x v="6224"/>
    <n v="16"/>
    <n v="16"/>
    <x v="0"/>
    <x v="1"/>
    <s v="Spinach, Mushrooms, Red Onions, Feta Cheese, Garlic"/>
    <x v="27"/>
  </r>
  <r>
    <n v="37209"/>
    <n v="16429"/>
    <n v="0.5"/>
    <x v="29"/>
    <n v="1"/>
    <x v="110"/>
    <x v="6"/>
    <x v="6225"/>
    <n v="17.95"/>
    <n v="17.95"/>
    <x v="1"/>
    <x v="1"/>
    <s v="Ricotta Cheese, Gorgonzola Piccante Cheese, Mozzarella Cheese, Parmigiano Reggiano Cheese, Garlic"/>
    <x v="21"/>
  </r>
  <r>
    <n v="37210"/>
    <n v="16429"/>
    <n v="0.5"/>
    <x v="60"/>
    <n v="3"/>
    <x v="110"/>
    <x v="6"/>
    <x v="6225"/>
    <n v="16.5"/>
    <n v="49.5"/>
    <x v="1"/>
    <x v="0"/>
    <s v="Sliced Ham, Pineapple, Mozzarella Cheese"/>
    <x v="0"/>
  </r>
  <r>
    <n v="37211"/>
    <n v="16430"/>
    <n v="0.5"/>
    <x v="50"/>
    <n v="1"/>
    <x v="110"/>
    <x v="6"/>
    <x v="6226"/>
    <n v="17.5"/>
    <n v="17.5"/>
    <x v="1"/>
    <x v="0"/>
    <s v="Pepperoni, Mushrooms, Green Peppers"/>
    <x v="30"/>
  </r>
  <r>
    <n v="37212"/>
    <n v="16430"/>
    <n v="0.5"/>
    <x v="20"/>
    <n v="1"/>
    <x v="110"/>
    <x v="6"/>
    <x v="6226"/>
    <n v="20.75"/>
    <n v="20.75"/>
    <x v="1"/>
    <x v="3"/>
    <s v="Chicken, Tomatoes, Red Peppers, Red Onions, Jalapeno Peppers, Corn, Cilantro, Chipotle Sauce"/>
    <x v="15"/>
  </r>
  <r>
    <n v="37213"/>
    <n v="16431"/>
    <n v="1"/>
    <x v="68"/>
    <n v="1"/>
    <x v="110"/>
    <x v="6"/>
    <x v="6227"/>
    <n v="12.5"/>
    <n v="12.5"/>
    <x v="2"/>
    <x v="2"/>
    <s v="Capocollo, Tomatoes, Goat Cheese, Artichokes, Peperoncini verdi, Garlic"/>
    <x v="12"/>
  </r>
  <r>
    <n v="37214"/>
    <n v="16432"/>
    <n v="0.5"/>
    <x v="1"/>
    <n v="1"/>
    <x v="110"/>
    <x v="6"/>
    <x v="6228"/>
    <n v="16"/>
    <n v="16"/>
    <x v="0"/>
    <x v="0"/>
    <s v="Pepperoni, Mushrooms, Red Onions, Red Peppers, Bacon"/>
    <x v="1"/>
  </r>
  <r>
    <n v="37215"/>
    <n v="16432"/>
    <n v="0.5"/>
    <x v="38"/>
    <n v="1"/>
    <x v="110"/>
    <x v="6"/>
    <x v="6228"/>
    <n v="20.25"/>
    <n v="20.25"/>
    <x v="1"/>
    <x v="2"/>
    <s v="Coarse Sicilian Salami, Tomatoes, Green Olives, Luganega Sausage, Onions, Garlic"/>
    <x v="28"/>
  </r>
  <r>
    <n v="37216"/>
    <n v="16433"/>
    <n v="0.5"/>
    <x v="53"/>
    <n v="1"/>
    <x v="110"/>
    <x v="6"/>
    <x v="6229"/>
    <n v="16.75"/>
    <n v="16.75"/>
    <x v="0"/>
    <x v="3"/>
    <s v="Chicken, Red Onions, Red Peppers, Mushrooms, Asiago Cheese, Alfredo Sauce"/>
    <x v="29"/>
  </r>
  <r>
    <n v="37217"/>
    <n v="16433"/>
    <n v="0.5"/>
    <x v="73"/>
    <n v="1"/>
    <x v="110"/>
    <x v="6"/>
    <x v="6229"/>
    <n v="16"/>
    <n v="16"/>
    <x v="0"/>
    <x v="0"/>
    <s v="Kalamata Olives, Feta Cheese, Tomatoes, Garlic, Beef Chuck Roast, Red Onions"/>
    <x v="8"/>
  </r>
  <r>
    <n v="37218"/>
    <n v="16434"/>
    <n v="0.25"/>
    <x v="2"/>
    <n v="1"/>
    <x v="110"/>
    <x v="6"/>
    <x v="2414"/>
    <n v="18.5"/>
    <n v="18.5"/>
    <x v="1"/>
    <x v="1"/>
    <s v="Mozzarella Cheese, Provolone Cheese, Smoked Gouda Cheese, Romano Cheese, Blue Cheese, Garlic"/>
    <x v="2"/>
  </r>
  <r>
    <n v="37219"/>
    <n v="16434"/>
    <n v="0.25"/>
    <x v="48"/>
    <n v="1"/>
    <x v="110"/>
    <x v="6"/>
    <x v="2414"/>
    <n v="20.25"/>
    <n v="20.25"/>
    <x v="1"/>
    <x v="1"/>
    <s v="Spinach, Mushrooms, Tomatoes, Green Olives, Feta Cheese"/>
    <x v="10"/>
  </r>
  <r>
    <n v="37220"/>
    <n v="16434"/>
    <n v="0.25"/>
    <x v="35"/>
    <n v="1"/>
    <x v="110"/>
    <x v="6"/>
    <x v="2414"/>
    <n v="12.5"/>
    <n v="12.5"/>
    <x v="2"/>
    <x v="2"/>
    <s v="Genoa Salami, Capocollo, Pepperoni, Tomatoes, Asiago Cheese, Garlic"/>
    <x v="26"/>
  </r>
  <r>
    <n v="37221"/>
    <n v="16434"/>
    <n v="0.25"/>
    <x v="20"/>
    <n v="1"/>
    <x v="110"/>
    <x v="6"/>
    <x v="2414"/>
    <n v="20.75"/>
    <n v="20.75"/>
    <x v="1"/>
    <x v="3"/>
    <s v="Chicken, Tomatoes, Red Peppers, Red Onions, Jalapeno Peppers, Corn, Cilantro, Chipotle Sauce"/>
    <x v="15"/>
  </r>
  <r>
    <n v="37222"/>
    <n v="16435"/>
    <n v="0.33333333333333331"/>
    <x v="27"/>
    <n v="1"/>
    <x v="110"/>
    <x v="6"/>
    <x v="6230"/>
    <n v="12"/>
    <n v="12"/>
    <x v="2"/>
    <x v="0"/>
    <s v="Bacon, Pepperoni, Italian Sausage, Chorizo Sausage"/>
    <x v="19"/>
  </r>
  <r>
    <n v="37223"/>
    <n v="16435"/>
    <n v="0.33333333333333331"/>
    <x v="29"/>
    <n v="1"/>
    <x v="110"/>
    <x v="6"/>
    <x v="6230"/>
    <n v="17.95"/>
    <n v="17.95"/>
    <x v="1"/>
    <x v="1"/>
    <s v="Ricotta Cheese, Gorgonzola Piccante Cheese, Mozzarella Cheese, Parmigiano Reggiano Cheese, Garlic"/>
    <x v="21"/>
  </r>
  <r>
    <n v="37224"/>
    <n v="16435"/>
    <n v="0.33333333333333331"/>
    <x v="24"/>
    <n v="1"/>
    <x v="110"/>
    <x v="6"/>
    <x v="6230"/>
    <n v="15.25"/>
    <n v="15.25"/>
    <x v="1"/>
    <x v="0"/>
    <s v="Mozzarella Cheese, Pepperoni"/>
    <x v="17"/>
  </r>
  <r>
    <n v="37225"/>
    <n v="16436"/>
    <n v="0.25"/>
    <x v="27"/>
    <n v="1"/>
    <x v="110"/>
    <x v="6"/>
    <x v="6231"/>
    <n v="12"/>
    <n v="12"/>
    <x v="2"/>
    <x v="0"/>
    <s v="Bacon, Pepperoni, Italian Sausage, Chorizo Sausage"/>
    <x v="19"/>
  </r>
  <r>
    <n v="37226"/>
    <n v="16436"/>
    <n v="0.25"/>
    <x v="83"/>
    <n v="1"/>
    <x v="110"/>
    <x v="6"/>
    <x v="6231"/>
    <n v="23.65"/>
    <n v="23.65"/>
    <x v="2"/>
    <x v="2"/>
    <s v="Brie Carre Cheese, Prosciutto, Caramelized Onions, Pears, Thyme, Garlic"/>
    <x v="31"/>
  </r>
  <r>
    <n v="37227"/>
    <n v="16436"/>
    <n v="0.25"/>
    <x v="51"/>
    <n v="1"/>
    <x v="110"/>
    <x v="6"/>
    <x v="6231"/>
    <n v="10.5"/>
    <n v="10.5"/>
    <x v="2"/>
    <x v="0"/>
    <s v="Sliced Ham, Pineapple, Mozzarella Cheese"/>
    <x v="0"/>
  </r>
  <r>
    <n v="37228"/>
    <n v="16436"/>
    <n v="0.25"/>
    <x v="45"/>
    <n v="1"/>
    <x v="110"/>
    <x v="6"/>
    <x v="6231"/>
    <n v="20.25"/>
    <n v="20.25"/>
    <x v="1"/>
    <x v="1"/>
    <s v="Mushrooms, Tomatoes, Red Peppers, Green Peppers, Red Onions, Zucchini, Spinach, Garlic"/>
    <x v="14"/>
  </r>
  <r>
    <n v="37229"/>
    <n v="16437"/>
    <n v="0.5"/>
    <x v="31"/>
    <n v="1"/>
    <x v="110"/>
    <x v="6"/>
    <x v="6232"/>
    <n v="16.25"/>
    <n v="16.25"/>
    <x v="0"/>
    <x v="2"/>
    <s v="?duja Salami, Pancetta, Tomatoes, Red Onions, Friggitello Peppers, Garlic"/>
    <x v="23"/>
  </r>
  <r>
    <n v="37230"/>
    <n v="16437"/>
    <n v="0.5"/>
    <x v="60"/>
    <n v="1"/>
    <x v="110"/>
    <x v="6"/>
    <x v="6232"/>
    <n v="16.5"/>
    <n v="16.5"/>
    <x v="1"/>
    <x v="0"/>
    <s v="Sliced Ham, Pineapple, Mozzarella Cheese"/>
    <x v="0"/>
  </r>
  <r>
    <n v="37231"/>
    <n v="16438"/>
    <n v="0.5"/>
    <x v="40"/>
    <n v="1"/>
    <x v="110"/>
    <x v="6"/>
    <x v="6233"/>
    <n v="12.75"/>
    <n v="12.75"/>
    <x v="2"/>
    <x v="3"/>
    <s v="Chicken, Tomatoes, Red Peppers, Red Onions, Jalapeno Peppers, Corn, Cilantro, Chipotle Sauce"/>
    <x v="15"/>
  </r>
  <r>
    <n v="37232"/>
    <n v="16438"/>
    <n v="0.5"/>
    <x v="17"/>
    <n v="1"/>
    <x v="110"/>
    <x v="6"/>
    <x v="6233"/>
    <n v="20.75"/>
    <n v="20.75"/>
    <x v="1"/>
    <x v="1"/>
    <s v="Spinach, Artichokes, Tomatoes, Sun-dried Tomatoes, Garlic, Pesto Sauce"/>
    <x v="13"/>
  </r>
  <r>
    <n v="37233"/>
    <n v="16439"/>
    <n v="0.5"/>
    <x v="23"/>
    <n v="1"/>
    <x v="111"/>
    <x v="2"/>
    <x v="6234"/>
    <n v="16.75"/>
    <n v="16.75"/>
    <x v="0"/>
    <x v="3"/>
    <s v="Chicken, Artichoke, Spinach, Garlic, Jalapeno Peppers, Fontina Cheese, Gouda Cheese"/>
    <x v="16"/>
  </r>
  <r>
    <n v="37234"/>
    <n v="16439"/>
    <n v="0.5"/>
    <x v="7"/>
    <n v="1"/>
    <x v="111"/>
    <x v="2"/>
    <x v="6234"/>
    <n v="20.75"/>
    <n v="20.75"/>
    <x v="1"/>
    <x v="2"/>
    <s v="Prosciutto di San Daniele, Arugula, Mozzarella Cheese"/>
    <x v="6"/>
  </r>
  <r>
    <n v="37235"/>
    <n v="16440"/>
    <n v="1"/>
    <x v="38"/>
    <n v="1"/>
    <x v="111"/>
    <x v="2"/>
    <x v="5026"/>
    <n v="20.25"/>
    <n v="20.25"/>
    <x v="1"/>
    <x v="2"/>
    <s v="Coarse Sicilian Salami, Tomatoes, Green Olives, Luganega Sausage, Onions, Garlic"/>
    <x v="28"/>
  </r>
  <r>
    <n v="37236"/>
    <n v="16441"/>
    <n v="0.25"/>
    <x v="31"/>
    <n v="1"/>
    <x v="111"/>
    <x v="2"/>
    <x v="6235"/>
    <n v="16.25"/>
    <n v="16.25"/>
    <x v="0"/>
    <x v="2"/>
    <s v="?duja Salami, Pancetta, Tomatoes, Red Onions, Friggitello Peppers, Garlic"/>
    <x v="23"/>
  </r>
  <r>
    <n v="37237"/>
    <n v="16441"/>
    <n v="0.25"/>
    <x v="1"/>
    <n v="1"/>
    <x v="111"/>
    <x v="2"/>
    <x v="6235"/>
    <n v="16"/>
    <n v="16"/>
    <x v="0"/>
    <x v="0"/>
    <s v="Pepperoni, Mushrooms, Red Onions, Red Peppers, Bacon"/>
    <x v="1"/>
  </r>
  <r>
    <n v="37238"/>
    <n v="16441"/>
    <n v="0.25"/>
    <x v="30"/>
    <n v="1"/>
    <x v="111"/>
    <x v="2"/>
    <x v="6235"/>
    <n v="12"/>
    <n v="12"/>
    <x v="2"/>
    <x v="0"/>
    <s v="Tomatoes, Anchovies, Green Olives, Red Onions, Garlic"/>
    <x v="22"/>
  </r>
  <r>
    <n v="37239"/>
    <n v="16441"/>
    <n v="0.25"/>
    <x v="70"/>
    <n v="1"/>
    <x v="111"/>
    <x v="2"/>
    <x v="6235"/>
    <n v="20.75"/>
    <n v="20.75"/>
    <x v="1"/>
    <x v="2"/>
    <s v="Spinach, Red Onions, Pepperoni, Tomatoes, Artichokes, Kalamata Olives, Garlic, Asiago Cheese"/>
    <x v="9"/>
  </r>
  <r>
    <n v="37240"/>
    <n v="16442"/>
    <n v="0.25"/>
    <x v="21"/>
    <n v="1"/>
    <x v="111"/>
    <x v="2"/>
    <x v="6236"/>
    <n v="20.75"/>
    <n v="20.75"/>
    <x v="1"/>
    <x v="3"/>
    <s v="Barbecued Chicken, Red Peppers, Green Peppers, Tomatoes, Red Onions, Barbecue Sauce"/>
    <x v="7"/>
  </r>
  <r>
    <n v="37241"/>
    <n v="16442"/>
    <n v="0.25"/>
    <x v="0"/>
    <n v="1"/>
    <x v="111"/>
    <x v="2"/>
    <x v="6236"/>
    <n v="13.25"/>
    <n v="13.25"/>
    <x v="0"/>
    <x v="0"/>
    <s v="Sliced Ham, Pineapple, Mozzarella Cheese"/>
    <x v="0"/>
  </r>
  <r>
    <n v="37242"/>
    <n v="16442"/>
    <n v="0.25"/>
    <x v="66"/>
    <n v="1"/>
    <x v="111"/>
    <x v="2"/>
    <x v="6236"/>
    <n v="14.5"/>
    <n v="14.5"/>
    <x v="0"/>
    <x v="0"/>
    <s v="Pepperoni, Mushrooms, Green Peppers"/>
    <x v="30"/>
  </r>
  <r>
    <n v="37243"/>
    <n v="16442"/>
    <n v="0.25"/>
    <x v="52"/>
    <n v="1"/>
    <x v="111"/>
    <x v="2"/>
    <x v="6236"/>
    <n v="16.5"/>
    <n v="16.5"/>
    <x v="0"/>
    <x v="2"/>
    <s v="Genoa Salami, Capocollo, Pepperoni, Tomatoes, Asiago Cheese, Garlic"/>
    <x v="26"/>
  </r>
  <r>
    <n v="37244"/>
    <n v="16443"/>
    <n v="0.5"/>
    <x v="78"/>
    <n v="1"/>
    <x v="111"/>
    <x v="2"/>
    <x v="6237"/>
    <n v="12"/>
    <n v="12"/>
    <x v="2"/>
    <x v="0"/>
    <s v="Capocollo, Red Peppers, Tomatoes, Goat Cheese, Garlic, Oregano"/>
    <x v="11"/>
  </r>
  <r>
    <n v="37245"/>
    <n v="16443"/>
    <n v="0.5"/>
    <x v="69"/>
    <n v="1"/>
    <x v="111"/>
    <x v="2"/>
    <x v="6237"/>
    <n v="12.75"/>
    <n v="12.75"/>
    <x v="2"/>
    <x v="3"/>
    <s v="Chicken, Pineapple, Tomatoes, Red Peppers, Thai Sweet Chilli Sauce"/>
    <x v="5"/>
  </r>
  <r>
    <n v="37246"/>
    <n v="16444"/>
    <n v="1"/>
    <x v="27"/>
    <n v="1"/>
    <x v="111"/>
    <x v="2"/>
    <x v="6238"/>
    <n v="12"/>
    <n v="12"/>
    <x v="2"/>
    <x v="0"/>
    <s v="Bacon, Pepperoni, Italian Sausage, Chorizo Sausage"/>
    <x v="19"/>
  </r>
  <r>
    <n v="37247"/>
    <n v="16445"/>
    <n v="0.25"/>
    <x v="41"/>
    <n v="1"/>
    <x v="111"/>
    <x v="2"/>
    <x v="3414"/>
    <n v="16.75"/>
    <n v="16.75"/>
    <x v="0"/>
    <x v="3"/>
    <s v="Barbecued Chicken, Red Peppers, Green Peppers, Tomatoes, Red Onions, Barbecue Sauce"/>
    <x v="7"/>
  </r>
  <r>
    <n v="37248"/>
    <n v="16445"/>
    <n v="0.25"/>
    <x v="26"/>
    <n v="1"/>
    <x v="111"/>
    <x v="2"/>
    <x v="3414"/>
    <n v="20.75"/>
    <n v="20.75"/>
    <x v="1"/>
    <x v="3"/>
    <s v="Chicken, Tomatoes, Red Peppers, Spinach, Garlic, Pesto Sauce"/>
    <x v="18"/>
  </r>
  <r>
    <n v="37249"/>
    <n v="16445"/>
    <n v="0.25"/>
    <x v="65"/>
    <n v="1"/>
    <x v="111"/>
    <x v="2"/>
    <x v="3414"/>
    <n v="16.75"/>
    <n v="16.75"/>
    <x v="0"/>
    <x v="3"/>
    <s v="Chicken, Tomatoes, Red Peppers, Red Onions, Jalapeno Peppers, Corn, Cilantro, Chipotle Sauce"/>
    <x v="15"/>
  </r>
  <r>
    <n v="37250"/>
    <n v="16445"/>
    <n v="0.25"/>
    <x v="75"/>
    <n v="1"/>
    <x v="111"/>
    <x v="2"/>
    <x v="3414"/>
    <n v="12"/>
    <n v="12"/>
    <x v="2"/>
    <x v="1"/>
    <s v="Spinach, Mushrooms, Red Onions, Feta Cheese, Garlic"/>
    <x v="27"/>
  </r>
  <r>
    <n v="37251"/>
    <n v="16446"/>
    <n v="0.5"/>
    <x v="79"/>
    <n v="1"/>
    <x v="111"/>
    <x v="2"/>
    <x v="6239"/>
    <n v="12"/>
    <n v="12"/>
    <x v="2"/>
    <x v="1"/>
    <s v="Spinach, Artichokes, Kalamata Olives, Sun-dried Tomatoes, Feta Cheese, Plum Tomatoes, Red Onions"/>
    <x v="25"/>
  </r>
  <r>
    <n v="37252"/>
    <n v="16446"/>
    <n v="0.5"/>
    <x v="80"/>
    <n v="1"/>
    <x v="111"/>
    <x v="2"/>
    <x v="6239"/>
    <n v="16"/>
    <n v="16"/>
    <x v="0"/>
    <x v="1"/>
    <s v="Spinach, Mushrooms, Red Onions, Feta Cheese, Garlic"/>
    <x v="27"/>
  </r>
  <r>
    <n v="37253"/>
    <n v="16447"/>
    <n v="1"/>
    <x v="13"/>
    <n v="1"/>
    <x v="111"/>
    <x v="2"/>
    <x v="6240"/>
    <n v="20.5"/>
    <n v="20.5"/>
    <x v="1"/>
    <x v="0"/>
    <s v="Capocollo, Red Peppers, Tomatoes, Goat Cheese, Garlic, Oregano"/>
    <x v="11"/>
  </r>
  <r>
    <n v="37254"/>
    <n v="16448"/>
    <n v="0.5"/>
    <x v="2"/>
    <n v="1"/>
    <x v="111"/>
    <x v="2"/>
    <x v="6241"/>
    <n v="18.5"/>
    <n v="18.5"/>
    <x v="1"/>
    <x v="1"/>
    <s v="Mozzarella Cheese, Provolone Cheese, Smoked Gouda Cheese, Romano Cheese, Blue Cheese, Garlic"/>
    <x v="2"/>
  </r>
  <r>
    <n v="37255"/>
    <n v="16448"/>
    <n v="0.5"/>
    <x v="32"/>
    <n v="1"/>
    <x v="111"/>
    <x v="2"/>
    <x v="6241"/>
    <n v="14.75"/>
    <n v="14.75"/>
    <x v="0"/>
    <x v="1"/>
    <s v="Ricotta Cheese, Gorgonzola Piccante Cheese, Mozzarella Cheese, Parmigiano Reggiano Cheese, Garlic"/>
    <x v="21"/>
  </r>
  <r>
    <n v="37256"/>
    <n v="16449"/>
    <n v="1"/>
    <x v="20"/>
    <n v="1"/>
    <x v="111"/>
    <x v="2"/>
    <x v="6242"/>
    <n v="20.75"/>
    <n v="20.75"/>
    <x v="1"/>
    <x v="3"/>
    <s v="Chicken, Tomatoes, Red Peppers, Red Onions, Jalapeno Peppers, Corn, Cilantro, Chipotle Sauce"/>
    <x v="15"/>
  </r>
  <r>
    <n v="37257"/>
    <n v="16450"/>
    <n v="1"/>
    <x v="25"/>
    <n v="1"/>
    <x v="111"/>
    <x v="2"/>
    <x v="6243"/>
    <n v="12.75"/>
    <n v="12.75"/>
    <x v="2"/>
    <x v="3"/>
    <s v="Chicken, Artichoke, Spinach, Garlic, Jalapeno Peppers, Fontina Cheese, Gouda Cheese"/>
    <x v="16"/>
  </r>
  <r>
    <n v="37258"/>
    <n v="16451"/>
    <n v="8.3333333333333329E-2"/>
    <x v="21"/>
    <n v="1"/>
    <x v="111"/>
    <x v="2"/>
    <x v="6244"/>
    <n v="20.75"/>
    <n v="20.75"/>
    <x v="1"/>
    <x v="3"/>
    <s v="Barbecued Chicken, Red Peppers, Green Peppers, Tomatoes, Red Onions, Barbecue Sauce"/>
    <x v="7"/>
  </r>
  <r>
    <n v="37259"/>
    <n v="16451"/>
    <n v="8.3333333333333329E-2"/>
    <x v="22"/>
    <n v="1"/>
    <x v="111"/>
    <x v="2"/>
    <x v="6244"/>
    <n v="20.75"/>
    <n v="20.75"/>
    <x v="1"/>
    <x v="3"/>
    <s v="Chicken, Artichoke, Spinach, Garlic, Jalapeno Peppers, Fontina Cheese, Gouda Cheese"/>
    <x v="16"/>
  </r>
  <r>
    <n v="37260"/>
    <n v="16451"/>
    <n v="8.3333333333333329E-2"/>
    <x v="29"/>
    <n v="2"/>
    <x v="111"/>
    <x v="2"/>
    <x v="6244"/>
    <n v="17.95"/>
    <n v="35.9"/>
    <x v="1"/>
    <x v="1"/>
    <s v="Ricotta Cheese, Gorgonzola Piccante Cheese, Mozzarella Cheese, Parmigiano Reggiano Cheese, Garlic"/>
    <x v="21"/>
  </r>
  <r>
    <n v="37261"/>
    <n v="16451"/>
    <n v="8.3333333333333329E-2"/>
    <x v="49"/>
    <n v="1"/>
    <x v="111"/>
    <x v="2"/>
    <x v="6244"/>
    <n v="16"/>
    <n v="16"/>
    <x v="0"/>
    <x v="1"/>
    <s v="Spinach, Mushrooms, Tomatoes, Green Olives, Feta Cheese"/>
    <x v="10"/>
  </r>
  <r>
    <n v="37262"/>
    <n v="16451"/>
    <n v="8.3333333333333329E-2"/>
    <x v="33"/>
    <n v="1"/>
    <x v="111"/>
    <x v="2"/>
    <x v="6244"/>
    <n v="12.75"/>
    <n v="12.75"/>
    <x v="2"/>
    <x v="1"/>
    <s v="Eggplant, Artichokes, Tomatoes, Zucchini, Red Peppers, Garlic, Pesto Sauce"/>
    <x v="24"/>
  </r>
  <r>
    <n v="37263"/>
    <n v="16451"/>
    <n v="8.3333333333333329E-2"/>
    <x v="34"/>
    <n v="1"/>
    <x v="111"/>
    <x v="2"/>
    <x v="6244"/>
    <n v="16"/>
    <n v="16"/>
    <x v="0"/>
    <x v="1"/>
    <s v="Spinach, Artichokes, Kalamata Olives, Sun-dried Tomatoes, Feta Cheese, Plum Tomatoes, Red Onions"/>
    <x v="25"/>
  </r>
  <r>
    <n v="37264"/>
    <n v="16451"/>
    <n v="8.3333333333333329E-2"/>
    <x v="19"/>
    <n v="1"/>
    <x v="111"/>
    <x v="2"/>
    <x v="6244"/>
    <n v="20.25"/>
    <n v="20.25"/>
    <x v="1"/>
    <x v="1"/>
    <s v="Tomatoes, Red Peppers, Jalapeno Peppers, Red Onions, Cilantro, Corn, Chipotle Sauce, Garlic"/>
    <x v="4"/>
  </r>
  <r>
    <n v="37265"/>
    <n v="16451"/>
    <n v="8.3333333333333329E-2"/>
    <x v="24"/>
    <n v="2"/>
    <x v="111"/>
    <x v="2"/>
    <x v="6244"/>
    <n v="15.25"/>
    <n v="30.5"/>
    <x v="1"/>
    <x v="0"/>
    <s v="Mozzarella Cheese, Pepperoni"/>
    <x v="17"/>
  </r>
  <r>
    <n v="37266"/>
    <n v="16451"/>
    <n v="8.3333333333333329E-2"/>
    <x v="28"/>
    <n v="1"/>
    <x v="111"/>
    <x v="2"/>
    <x v="6244"/>
    <n v="20.75"/>
    <n v="20.75"/>
    <x v="1"/>
    <x v="2"/>
    <s v="Soppressata Salami, Fontina Cheese, Mozzarella Cheese, Mushrooms, Garlic"/>
    <x v="20"/>
  </r>
  <r>
    <n v="37267"/>
    <n v="16451"/>
    <n v="8.3333333333333329E-2"/>
    <x v="88"/>
    <n v="1"/>
    <x v="111"/>
    <x v="2"/>
    <x v="6244"/>
    <n v="12.5"/>
    <n v="12.5"/>
    <x v="2"/>
    <x v="2"/>
    <s v="Soppressata Salami, Fontina Cheese, Mozzarella Cheese, Mushrooms, Garlic"/>
    <x v="20"/>
  </r>
  <r>
    <n v="37268"/>
    <n v="16451"/>
    <n v="8.3333333333333329E-2"/>
    <x v="65"/>
    <n v="1"/>
    <x v="111"/>
    <x v="2"/>
    <x v="6244"/>
    <n v="16.75"/>
    <n v="16.75"/>
    <x v="0"/>
    <x v="3"/>
    <s v="Chicken, Tomatoes, Red Peppers, Red Onions, Jalapeno Peppers, Corn, Cilantro, Chipotle Sauce"/>
    <x v="15"/>
  </r>
  <r>
    <n v="37269"/>
    <n v="16451"/>
    <n v="8.3333333333333329E-2"/>
    <x v="75"/>
    <n v="1"/>
    <x v="111"/>
    <x v="2"/>
    <x v="6244"/>
    <n v="12"/>
    <n v="12"/>
    <x v="2"/>
    <x v="1"/>
    <s v="Spinach, Mushrooms, Red Onions, Feta Cheese, Garlic"/>
    <x v="27"/>
  </r>
  <r>
    <n v="37270"/>
    <n v="16452"/>
    <n v="0.5"/>
    <x v="29"/>
    <n v="1"/>
    <x v="111"/>
    <x v="2"/>
    <x v="6245"/>
    <n v="17.95"/>
    <n v="17.95"/>
    <x v="1"/>
    <x v="1"/>
    <s v="Ricotta Cheese, Gorgonzola Piccante Cheese, Mozzarella Cheese, Parmigiano Reggiano Cheese, Garlic"/>
    <x v="21"/>
  </r>
  <r>
    <n v="37271"/>
    <n v="16452"/>
    <n v="0.5"/>
    <x v="68"/>
    <n v="1"/>
    <x v="111"/>
    <x v="2"/>
    <x v="6245"/>
    <n v="12.5"/>
    <n v="12.5"/>
    <x v="2"/>
    <x v="2"/>
    <s v="Capocollo, Tomatoes, Goat Cheese, Artichokes, Peperoncini verdi, Garlic"/>
    <x v="12"/>
  </r>
  <r>
    <n v="37272"/>
    <n v="16453"/>
    <n v="0.25"/>
    <x v="21"/>
    <n v="1"/>
    <x v="111"/>
    <x v="2"/>
    <x v="6246"/>
    <n v="20.75"/>
    <n v="20.75"/>
    <x v="1"/>
    <x v="3"/>
    <s v="Barbecued Chicken, Red Peppers, Green Peppers, Tomatoes, Red Onions, Barbecue Sauce"/>
    <x v="7"/>
  </r>
  <r>
    <n v="37273"/>
    <n v="16453"/>
    <n v="0.25"/>
    <x v="22"/>
    <n v="1"/>
    <x v="111"/>
    <x v="2"/>
    <x v="6246"/>
    <n v="20.75"/>
    <n v="20.75"/>
    <x v="1"/>
    <x v="3"/>
    <s v="Chicken, Artichoke, Spinach, Garlic, Jalapeno Peppers, Fontina Cheese, Gouda Cheese"/>
    <x v="16"/>
  </r>
  <r>
    <n v="37274"/>
    <n v="16453"/>
    <n v="0.25"/>
    <x v="26"/>
    <n v="1"/>
    <x v="111"/>
    <x v="2"/>
    <x v="6246"/>
    <n v="20.75"/>
    <n v="20.75"/>
    <x v="1"/>
    <x v="3"/>
    <s v="Chicken, Tomatoes, Red Peppers, Spinach, Garlic, Pesto Sauce"/>
    <x v="18"/>
  </r>
  <r>
    <n v="37275"/>
    <n v="16453"/>
    <n v="0.25"/>
    <x v="38"/>
    <n v="1"/>
    <x v="111"/>
    <x v="2"/>
    <x v="6246"/>
    <n v="20.25"/>
    <n v="20.25"/>
    <x v="1"/>
    <x v="2"/>
    <s v="Coarse Sicilian Salami, Tomatoes, Green Olives, Luganega Sausage, Onions, Garlic"/>
    <x v="28"/>
  </r>
  <r>
    <n v="37276"/>
    <n v="16454"/>
    <n v="1"/>
    <x v="63"/>
    <n v="1"/>
    <x v="111"/>
    <x v="2"/>
    <x v="6247"/>
    <n v="16.5"/>
    <n v="16.5"/>
    <x v="0"/>
    <x v="2"/>
    <s v="Prosciutto di San Daniele, Arugula, Mozzarella Cheese"/>
    <x v="6"/>
  </r>
  <r>
    <n v="37277"/>
    <n v="16455"/>
    <n v="8.3333333333333329E-2"/>
    <x v="41"/>
    <n v="1"/>
    <x v="111"/>
    <x v="2"/>
    <x v="6248"/>
    <n v="16.75"/>
    <n v="16.75"/>
    <x v="0"/>
    <x v="3"/>
    <s v="Barbecued Chicken, Red Peppers, Green Peppers, Tomatoes, Red Onions, Barbecue Sauce"/>
    <x v="7"/>
  </r>
  <r>
    <n v="37278"/>
    <n v="16455"/>
    <n v="8.3333333333333329E-2"/>
    <x v="27"/>
    <n v="1"/>
    <x v="111"/>
    <x v="2"/>
    <x v="6248"/>
    <n v="12"/>
    <n v="12"/>
    <x v="2"/>
    <x v="0"/>
    <s v="Bacon, Pepperoni, Italian Sausage, Chorizo Sausage"/>
    <x v="19"/>
  </r>
  <r>
    <n v="37279"/>
    <n v="16455"/>
    <n v="8.3333333333333329E-2"/>
    <x v="1"/>
    <n v="1"/>
    <x v="111"/>
    <x v="2"/>
    <x v="6248"/>
    <n v="16"/>
    <n v="16"/>
    <x v="0"/>
    <x v="0"/>
    <s v="Pepperoni, Mushrooms, Red Onions, Red Peppers, Bacon"/>
    <x v="1"/>
  </r>
  <r>
    <n v="37280"/>
    <n v="16455"/>
    <n v="8.3333333333333329E-2"/>
    <x v="2"/>
    <n v="1"/>
    <x v="111"/>
    <x v="2"/>
    <x v="6248"/>
    <n v="18.5"/>
    <n v="18.5"/>
    <x v="1"/>
    <x v="1"/>
    <s v="Mozzarella Cheese, Provolone Cheese, Smoked Gouda Cheese, Romano Cheese, Blue Cheese, Garlic"/>
    <x v="2"/>
  </r>
  <r>
    <n v="37281"/>
    <n v="16455"/>
    <n v="8.3333333333333329E-2"/>
    <x v="32"/>
    <n v="1"/>
    <x v="111"/>
    <x v="2"/>
    <x v="6248"/>
    <n v="14.75"/>
    <n v="14.75"/>
    <x v="0"/>
    <x v="1"/>
    <s v="Ricotta Cheese, Gorgonzola Piccante Cheese, Mozzarella Cheese, Parmigiano Reggiano Cheese, Garlic"/>
    <x v="21"/>
  </r>
  <r>
    <n v="37282"/>
    <n v="16455"/>
    <n v="8.3333333333333329E-2"/>
    <x v="60"/>
    <n v="1"/>
    <x v="111"/>
    <x v="2"/>
    <x v="6248"/>
    <n v="16.5"/>
    <n v="16.5"/>
    <x v="1"/>
    <x v="0"/>
    <s v="Sliced Ham, Pineapple, Mozzarella Cheese"/>
    <x v="0"/>
  </r>
  <r>
    <n v="37283"/>
    <n v="16455"/>
    <n v="8.3333333333333329E-2"/>
    <x v="71"/>
    <n v="1"/>
    <x v="111"/>
    <x v="2"/>
    <x v="6248"/>
    <n v="21"/>
    <n v="21"/>
    <x v="1"/>
    <x v="1"/>
    <s v="Eggplant, Artichokes, Tomatoes, Zucchini, Red Peppers, Garlic, Pesto Sauce"/>
    <x v="24"/>
  </r>
  <r>
    <n v="37284"/>
    <n v="16455"/>
    <n v="8.3333333333333329E-2"/>
    <x v="30"/>
    <n v="1"/>
    <x v="111"/>
    <x v="2"/>
    <x v="6248"/>
    <n v="12"/>
    <n v="12"/>
    <x v="2"/>
    <x v="0"/>
    <s v="Tomatoes, Anchovies, Green Olives, Red Onions, Garlic"/>
    <x v="22"/>
  </r>
  <r>
    <n v="37285"/>
    <n v="16455"/>
    <n v="8.3333333333333329E-2"/>
    <x v="16"/>
    <n v="1"/>
    <x v="111"/>
    <x v="2"/>
    <x v="6248"/>
    <n v="20.75"/>
    <n v="20.75"/>
    <x v="1"/>
    <x v="2"/>
    <s v="Capocollo, Tomatoes, Goat Cheese, Artichokes, Peperoncini verdi, Garlic"/>
    <x v="12"/>
  </r>
  <r>
    <n v="37286"/>
    <n v="16455"/>
    <n v="8.3333333333333329E-2"/>
    <x v="55"/>
    <n v="1"/>
    <x v="111"/>
    <x v="2"/>
    <x v="6248"/>
    <n v="12.5"/>
    <n v="12.5"/>
    <x v="2"/>
    <x v="1"/>
    <s v="Spinach, Artichokes, Tomatoes, Sun-dried Tomatoes, Garlic, Pesto Sauce"/>
    <x v="13"/>
  </r>
  <r>
    <n v="37287"/>
    <n v="16455"/>
    <n v="8.3333333333333329E-2"/>
    <x v="5"/>
    <n v="1"/>
    <x v="111"/>
    <x v="2"/>
    <x v="6248"/>
    <n v="20.75"/>
    <n v="20.75"/>
    <x v="1"/>
    <x v="3"/>
    <s v="Chicken, Pineapple, Tomatoes, Red Peppers, Thai Sweet Chilli Sauce"/>
    <x v="5"/>
  </r>
  <r>
    <n v="37288"/>
    <n v="16455"/>
    <n v="8.3333333333333329E-2"/>
    <x v="86"/>
    <n v="1"/>
    <x v="111"/>
    <x v="2"/>
    <x v="6248"/>
    <n v="20.5"/>
    <n v="20.5"/>
    <x v="1"/>
    <x v="0"/>
    <s v="Kalamata Olives, Feta Cheese, Tomatoes, Garlic, Beef Chuck Roast, Red Onions"/>
    <x v="8"/>
  </r>
  <r>
    <n v="37289"/>
    <n v="16456"/>
    <n v="0.25"/>
    <x v="41"/>
    <n v="1"/>
    <x v="111"/>
    <x v="2"/>
    <x v="6249"/>
    <n v="16.75"/>
    <n v="16.75"/>
    <x v="0"/>
    <x v="3"/>
    <s v="Barbecued Chicken, Red Peppers, Green Peppers, Tomatoes, Red Onions, Barbecue Sauce"/>
    <x v="7"/>
  </r>
  <r>
    <n v="37290"/>
    <n v="16456"/>
    <n v="0.25"/>
    <x v="1"/>
    <n v="1"/>
    <x v="111"/>
    <x v="2"/>
    <x v="6249"/>
    <n v="16"/>
    <n v="16"/>
    <x v="0"/>
    <x v="0"/>
    <s v="Pepperoni, Mushrooms, Red Onions, Red Peppers, Bacon"/>
    <x v="1"/>
  </r>
  <r>
    <n v="37291"/>
    <n v="16456"/>
    <n v="0.25"/>
    <x v="77"/>
    <n v="1"/>
    <x v="111"/>
    <x v="2"/>
    <x v="6249"/>
    <n v="16.75"/>
    <n v="16.75"/>
    <x v="0"/>
    <x v="1"/>
    <s v="Eggplant, Artichokes, Tomatoes, Zucchini, Red Peppers, Garlic, Pesto Sauce"/>
    <x v="24"/>
  </r>
  <r>
    <n v="37292"/>
    <n v="16456"/>
    <n v="0.25"/>
    <x v="50"/>
    <n v="1"/>
    <x v="111"/>
    <x v="2"/>
    <x v="6249"/>
    <n v="17.5"/>
    <n v="17.5"/>
    <x v="1"/>
    <x v="0"/>
    <s v="Pepperoni, Mushrooms, Green Peppers"/>
    <x v="30"/>
  </r>
  <r>
    <n v="37293"/>
    <n v="16457"/>
    <n v="1"/>
    <x v="42"/>
    <n v="1"/>
    <x v="111"/>
    <x v="2"/>
    <x v="6250"/>
    <n v="12.5"/>
    <n v="12.5"/>
    <x v="0"/>
    <x v="0"/>
    <s v="Mozzarella Cheese, Pepperoni"/>
    <x v="17"/>
  </r>
  <r>
    <n v="37294"/>
    <n v="16458"/>
    <n v="1"/>
    <x v="56"/>
    <n v="1"/>
    <x v="111"/>
    <x v="2"/>
    <x v="6251"/>
    <n v="16.75"/>
    <n v="16.75"/>
    <x v="0"/>
    <x v="3"/>
    <s v="Chicken, Pineapple, Tomatoes, Red Peppers, Thai Sweet Chilli Sauce"/>
    <x v="5"/>
  </r>
  <r>
    <n v="37295"/>
    <n v="16459"/>
    <n v="1"/>
    <x v="51"/>
    <n v="1"/>
    <x v="111"/>
    <x v="2"/>
    <x v="6252"/>
    <n v="10.5"/>
    <n v="10.5"/>
    <x v="2"/>
    <x v="0"/>
    <s v="Sliced Ham, Pineapple, Mozzarella Cheese"/>
    <x v="0"/>
  </r>
  <r>
    <n v="37296"/>
    <n v="16460"/>
    <n v="0.5"/>
    <x v="13"/>
    <n v="1"/>
    <x v="111"/>
    <x v="2"/>
    <x v="6253"/>
    <n v="20.5"/>
    <n v="20.5"/>
    <x v="1"/>
    <x v="0"/>
    <s v="Capocollo, Red Peppers, Tomatoes, Goat Cheese, Garlic, Oregano"/>
    <x v="11"/>
  </r>
  <r>
    <n v="37297"/>
    <n v="16460"/>
    <n v="0.5"/>
    <x v="19"/>
    <n v="1"/>
    <x v="111"/>
    <x v="2"/>
    <x v="6253"/>
    <n v="20.25"/>
    <n v="20.25"/>
    <x v="1"/>
    <x v="1"/>
    <s v="Tomatoes, Red Peppers, Jalapeno Peppers, Red Onions, Cilantro, Corn, Chipotle Sauce, Garlic"/>
    <x v="4"/>
  </r>
  <r>
    <n v="37298"/>
    <n v="16461"/>
    <n v="0.25"/>
    <x v="21"/>
    <n v="1"/>
    <x v="111"/>
    <x v="2"/>
    <x v="6254"/>
    <n v="20.75"/>
    <n v="20.75"/>
    <x v="1"/>
    <x v="3"/>
    <s v="Barbecued Chicken, Red Peppers, Green Peppers, Tomatoes, Red Onions, Barbecue Sauce"/>
    <x v="7"/>
  </r>
  <r>
    <n v="37299"/>
    <n v="16461"/>
    <n v="0.25"/>
    <x v="11"/>
    <n v="1"/>
    <x v="111"/>
    <x v="2"/>
    <x v="6254"/>
    <n v="12"/>
    <n v="12"/>
    <x v="2"/>
    <x v="0"/>
    <s v="Pepperoni, Mushrooms, Red Onions, Red Peppers, Bacon"/>
    <x v="1"/>
  </r>
  <r>
    <n v="37300"/>
    <n v="16461"/>
    <n v="0.25"/>
    <x v="71"/>
    <n v="1"/>
    <x v="111"/>
    <x v="2"/>
    <x v="6254"/>
    <n v="21"/>
    <n v="21"/>
    <x v="1"/>
    <x v="1"/>
    <s v="Eggplant, Artichokes, Tomatoes, Zucchini, Red Peppers, Garlic, Pesto Sauce"/>
    <x v="24"/>
  </r>
  <r>
    <n v="37301"/>
    <n v="16461"/>
    <n v="0.25"/>
    <x v="30"/>
    <n v="1"/>
    <x v="111"/>
    <x v="2"/>
    <x v="6254"/>
    <n v="12"/>
    <n v="12"/>
    <x v="2"/>
    <x v="0"/>
    <s v="Tomatoes, Anchovies, Green Olives, Red Onions, Garlic"/>
    <x v="22"/>
  </r>
  <r>
    <n v="37302"/>
    <n v="16462"/>
    <n v="1"/>
    <x v="82"/>
    <n v="1"/>
    <x v="111"/>
    <x v="2"/>
    <x v="6255"/>
    <n v="16.5"/>
    <n v="16.5"/>
    <x v="0"/>
    <x v="1"/>
    <s v="Spinach, Artichokes, Tomatoes, Sun-dried Tomatoes, Garlic, Pesto Sauce"/>
    <x v="13"/>
  </r>
  <r>
    <n v="37303"/>
    <n v="16463"/>
    <n v="1"/>
    <x v="12"/>
    <n v="1"/>
    <x v="111"/>
    <x v="2"/>
    <x v="6256"/>
    <n v="12"/>
    <n v="12"/>
    <x v="2"/>
    <x v="1"/>
    <s v="Spinach, Mushrooms, Tomatoes, Green Olives, Feta Cheese"/>
    <x v="10"/>
  </r>
  <r>
    <n v="37304"/>
    <n v="16464"/>
    <n v="0.33333333333333331"/>
    <x v="29"/>
    <n v="1"/>
    <x v="111"/>
    <x v="2"/>
    <x v="6257"/>
    <n v="17.95"/>
    <n v="17.95"/>
    <x v="1"/>
    <x v="1"/>
    <s v="Ricotta Cheese, Gorgonzola Piccante Cheese, Mozzarella Cheese, Parmigiano Reggiano Cheese, Garlic"/>
    <x v="21"/>
  </r>
  <r>
    <n v="37305"/>
    <n v="16464"/>
    <n v="0.33333333333333331"/>
    <x v="28"/>
    <n v="1"/>
    <x v="111"/>
    <x v="2"/>
    <x v="6257"/>
    <n v="20.75"/>
    <n v="20.75"/>
    <x v="1"/>
    <x v="2"/>
    <s v="Soppressata Salami, Fontina Cheese, Mozzarella Cheese, Mushrooms, Garlic"/>
    <x v="20"/>
  </r>
  <r>
    <n v="37306"/>
    <n v="16464"/>
    <n v="0.33333333333333331"/>
    <x v="88"/>
    <n v="1"/>
    <x v="111"/>
    <x v="2"/>
    <x v="6257"/>
    <n v="12.5"/>
    <n v="12.5"/>
    <x v="2"/>
    <x v="2"/>
    <s v="Soppressata Salami, Fontina Cheese, Mozzarella Cheese, Mushrooms, Garlic"/>
    <x v="20"/>
  </r>
  <r>
    <n v="37307"/>
    <n v="16465"/>
    <n v="0.33333333333333331"/>
    <x v="51"/>
    <n v="1"/>
    <x v="111"/>
    <x v="2"/>
    <x v="6258"/>
    <n v="10.5"/>
    <n v="10.5"/>
    <x v="2"/>
    <x v="0"/>
    <s v="Sliced Ham, Pineapple, Mozzarella Cheese"/>
    <x v="0"/>
  </r>
  <r>
    <n v="37308"/>
    <n v="16465"/>
    <n v="0.33333333333333331"/>
    <x v="88"/>
    <n v="1"/>
    <x v="111"/>
    <x v="2"/>
    <x v="6258"/>
    <n v="12.5"/>
    <n v="12.5"/>
    <x v="2"/>
    <x v="2"/>
    <s v="Soppressata Salami, Fontina Cheese, Mozzarella Cheese, Mushrooms, Garlic"/>
    <x v="20"/>
  </r>
  <r>
    <n v="37309"/>
    <n v="16465"/>
    <n v="0.33333333333333331"/>
    <x v="17"/>
    <n v="1"/>
    <x v="111"/>
    <x v="2"/>
    <x v="6258"/>
    <n v="20.75"/>
    <n v="20.75"/>
    <x v="1"/>
    <x v="1"/>
    <s v="Spinach, Artichokes, Tomatoes, Sun-dried Tomatoes, Garlic, Pesto Sauce"/>
    <x v="13"/>
  </r>
  <r>
    <n v="37310"/>
    <n v="16466"/>
    <n v="0.33333333333333331"/>
    <x v="20"/>
    <n v="2"/>
    <x v="111"/>
    <x v="2"/>
    <x v="6259"/>
    <n v="20.75"/>
    <n v="41.5"/>
    <x v="1"/>
    <x v="3"/>
    <s v="Chicken, Tomatoes, Red Peppers, Red Onions, Jalapeno Peppers, Corn, Cilantro, Chipotle Sauce"/>
    <x v="15"/>
  </r>
  <r>
    <n v="37311"/>
    <n v="16466"/>
    <n v="0.33333333333333331"/>
    <x v="65"/>
    <n v="1"/>
    <x v="111"/>
    <x v="2"/>
    <x v="6259"/>
    <n v="16.75"/>
    <n v="16.75"/>
    <x v="0"/>
    <x v="3"/>
    <s v="Chicken, Tomatoes, Red Peppers, Red Onions, Jalapeno Peppers, Corn, Cilantro, Chipotle Sauce"/>
    <x v="15"/>
  </r>
  <r>
    <n v="37312"/>
    <n v="16466"/>
    <n v="0.33333333333333331"/>
    <x v="5"/>
    <n v="1"/>
    <x v="111"/>
    <x v="2"/>
    <x v="6259"/>
    <n v="20.75"/>
    <n v="20.75"/>
    <x v="1"/>
    <x v="3"/>
    <s v="Chicken, Pineapple, Tomatoes, Red Peppers, Thai Sweet Chilli Sauce"/>
    <x v="5"/>
  </r>
  <r>
    <n v="37313"/>
    <n v="16467"/>
    <n v="0.5"/>
    <x v="26"/>
    <n v="1"/>
    <x v="111"/>
    <x v="2"/>
    <x v="6260"/>
    <n v="20.75"/>
    <n v="20.75"/>
    <x v="1"/>
    <x v="3"/>
    <s v="Chicken, Tomatoes, Red Peppers, Spinach, Garlic, Pesto Sauce"/>
    <x v="18"/>
  </r>
  <r>
    <n v="37314"/>
    <n v="16467"/>
    <n v="0.5"/>
    <x v="19"/>
    <n v="1"/>
    <x v="111"/>
    <x v="2"/>
    <x v="6260"/>
    <n v="20.25"/>
    <n v="20.25"/>
    <x v="1"/>
    <x v="1"/>
    <s v="Tomatoes, Red Peppers, Jalapeno Peppers, Red Onions, Cilantro, Corn, Chipotle Sauce, Garlic"/>
    <x v="4"/>
  </r>
  <r>
    <n v="37315"/>
    <n v="16468"/>
    <n v="0.25"/>
    <x v="27"/>
    <n v="1"/>
    <x v="111"/>
    <x v="2"/>
    <x v="6261"/>
    <n v="12"/>
    <n v="12"/>
    <x v="2"/>
    <x v="0"/>
    <s v="Bacon, Pepperoni, Italian Sausage, Chorizo Sausage"/>
    <x v="19"/>
  </r>
  <r>
    <n v="37316"/>
    <n v="16468"/>
    <n v="0.25"/>
    <x v="3"/>
    <n v="1"/>
    <x v="111"/>
    <x v="2"/>
    <x v="6261"/>
    <n v="20.75"/>
    <n v="20.75"/>
    <x v="1"/>
    <x v="2"/>
    <s v="Calabrese Salami, Capocollo, Tomatoes, Red Onions, Green Olives, Garlic"/>
    <x v="3"/>
  </r>
  <r>
    <n v="37317"/>
    <n v="16468"/>
    <n v="0.25"/>
    <x v="77"/>
    <n v="1"/>
    <x v="111"/>
    <x v="2"/>
    <x v="6261"/>
    <n v="16.75"/>
    <n v="16.75"/>
    <x v="0"/>
    <x v="1"/>
    <s v="Eggplant, Artichokes, Tomatoes, Zucchini, Red Peppers, Garlic, Pesto Sauce"/>
    <x v="24"/>
  </r>
  <r>
    <n v="37318"/>
    <n v="16468"/>
    <n v="0.25"/>
    <x v="66"/>
    <n v="1"/>
    <x v="111"/>
    <x v="2"/>
    <x v="6261"/>
    <n v="14.5"/>
    <n v="14.5"/>
    <x v="0"/>
    <x v="0"/>
    <s v="Pepperoni, Mushrooms, Green Peppers"/>
    <x v="30"/>
  </r>
  <r>
    <n v="37319"/>
    <n v="16469"/>
    <n v="0.33333333333333331"/>
    <x v="65"/>
    <n v="1"/>
    <x v="111"/>
    <x v="2"/>
    <x v="6262"/>
    <n v="16.75"/>
    <n v="16.75"/>
    <x v="0"/>
    <x v="3"/>
    <s v="Chicken, Tomatoes, Red Peppers, Red Onions, Jalapeno Peppers, Corn, Cilantro, Chipotle Sauce"/>
    <x v="15"/>
  </r>
  <r>
    <n v="37320"/>
    <n v="16469"/>
    <n v="0.33333333333333331"/>
    <x v="76"/>
    <n v="1"/>
    <x v="111"/>
    <x v="2"/>
    <x v="6262"/>
    <n v="16.5"/>
    <n v="16.5"/>
    <x v="0"/>
    <x v="2"/>
    <s v="Capocollo, Tomatoes, Goat Cheese, Artichokes, Peperoncini verdi, Garlic"/>
    <x v="12"/>
  </r>
  <r>
    <n v="37321"/>
    <n v="16469"/>
    <n v="0.33333333333333331"/>
    <x v="17"/>
    <n v="1"/>
    <x v="111"/>
    <x v="2"/>
    <x v="6262"/>
    <n v="20.75"/>
    <n v="20.75"/>
    <x v="1"/>
    <x v="1"/>
    <s v="Spinach, Artichokes, Tomatoes, Sun-dried Tomatoes, Garlic, Pesto Sauce"/>
    <x v="13"/>
  </r>
  <r>
    <n v="37322"/>
    <n v="16470"/>
    <n v="0.5"/>
    <x v="42"/>
    <n v="1"/>
    <x v="111"/>
    <x v="2"/>
    <x v="6263"/>
    <n v="12.5"/>
    <n v="12.5"/>
    <x v="0"/>
    <x v="0"/>
    <s v="Mozzarella Cheese, Pepperoni"/>
    <x v="17"/>
  </r>
  <r>
    <n v="37323"/>
    <n v="16470"/>
    <n v="0.5"/>
    <x v="56"/>
    <n v="1"/>
    <x v="111"/>
    <x v="2"/>
    <x v="6263"/>
    <n v="16.75"/>
    <n v="16.75"/>
    <x v="0"/>
    <x v="3"/>
    <s v="Chicken, Pineapple, Tomatoes, Red Peppers, Thai Sweet Chilli Sauce"/>
    <x v="5"/>
  </r>
  <r>
    <n v="37324"/>
    <n v="16471"/>
    <n v="1"/>
    <x v="38"/>
    <n v="1"/>
    <x v="111"/>
    <x v="2"/>
    <x v="6264"/>
    <n v="20.25"/>
    <n v="20.25"/>
    <x v="1"/>
    <x v="2"/>
    <s v="Coarse Sicilian Salami, Tomatoes, Green Olives, Luganega Sausage, Onions, Garlic"/>
    <x v="28"/>
  </r>
  <r>
    <n v="37325"/>
    <n v="16472"/>
    <n v="0.33333333333333331"/>
    <x v="26"/>
    <n v="1"/>
    <x v="111"/>
    <x v="2"/>
    <x v="6265"/>
    <n v="20.75"/>
    <n v="20.75"/>
    <x v="1"/>
    <x v="3"/>
    <s v="Chicken, Tomatoes, Red Peppers, Spinach, Garlic, Pesto Sauce"/>
    <x v="18"/>
  </r>
  <r>
    <n v="37326"/>
    <n v="16472"/>
    <n v="0.33333333333333331"/>
    <x v="6"/>
    <n v="1"/>
    <x v="111"/>
    <x v="2"/>
    <x v="6265"/>
    <n v="16.5"/>
    <n v="16.5"/>
    <x v="0"/>
    <x v="2"/>
    <s v="Calabrese Salami, Capocollo, Tomatoes, Red Onions, Green Olives, Garlic"/>
    <x v="3"/>
  </r>
  <r>
    <n v="37327"/>
    <n v="16472"/>
    <n v="0.33333333333333331"/>
    <x v="88"/>
    <n v="1"/>
    <x v="111"/>
    <x v="2"/>
    <x v="6265"/>
    <n v="12.5"/>
    <n v="12.5"/>
    <x v="2"/>
    <x v="2"/>
    <s v="Soppressata Salami, Fontina Cheese, Mozzarella Cheese, Mushrooms, Garlic"/>
    <x v="20"/>
  </r>
  <r>
    <n v="37328"/>
    <n v="16473"/>
    <n v="1"/>
    <x v="9"/>
    <n v="1"/>
    <x v="111"/>
    <x v="2"/>
    <x v="6266"/>
    <n v="12"/>
    <n v="12"/>
    <x v="2"/>
    <x v="0"/>
    <s v="Kalamata Olives, Feta Cheese, Tomatoes, Garlic, Beef Chuck Roast, Red Onions"/>
    <x v="8"/>
  </r>
  <r>
    <n v="37329"/>
    <n v="16474"/>
    <n v="1"/>
    <x v="50"/>
    <n v="1"/>
    <x v="111"/>
    <x v="2"/>
    <x v="6267"/>
    <n v="17.5"/>
    <n v="17.5"/>
    <x v="1"/>
    <x v="0"/>
    <s v="Pepperoni, Mushrooms, Green Peppers"/>
    <x v="30"/>
  </r>
  <r>
    <n v="37330"/>
    <n v="16475"/>
    <n v="0.33333333333333331"/>
    <x v="41"/>
    <n v="1"/>
    <x v="111"/>
    <x v="2"/>
    <x v="6268"/>
    <n v="16.75"/>
    <n v="16.75"/>
    <x v="0"/>
    <x v="3"/>
    <s v="Barbecued Chicken, Red Peppers, Green Peppers, Tomatoes, Red Onions, Barbecue Sauce"/>
    <x v="7"/>
  </r>
  <r>
    <n v="37331"/>
    <n v="16475"/>
    <n v="0.33333333333333331"/>
    <x v="26"/>
    <n v="1"/>
    <x v="111"/>
    <x v="2"/>
    <x v="6268"/>
    <n v="20.75"/>
    <n v="20.75"/>
    <x v="1"/>
    <x v="3"/>
    <s v="Chicken, Tomatoes, Red Peppers, Spinach, Garlic, Pesto Sauce"/>
    <x v="18"/>
  </r>
  <r>
    <n v="37332"/>
    <n v="16475"/>
    <n v="0.33333333333333331"/>
    <x v="28"/>
    <n v="1"/>
    <x v="111"/>
    <x v="2"/>
    <x v="6268"/>
    <n v="20.75"/>
    <n v="20.75"/>
    <x v="1"/>
    <x v="2"/>
    <s v="Soppressata Salami, Fontina Cheese, Mozzarella Cheese, Mushrooms, Garlic"/>
    <x v="20"/>
  </r>
  <r>
    <n v="37333"/>
    <n v="16476"/>
    <n v="0.5"/>
    <x v="27"/>
    <n v="1"/>
    <x v="111"/>
    <x v="2"/>
    <x v="5389"/>
    <n v="12"/>
    <n v="12"/>
    <x v="2"/>
    <x v="0"/>
    <s v="Bacon, Pepperoni, Italian Sausage, Chorizo Sausage"/>
    <x v="19"/>
  </r>
  <r>
    <n v="37334"/>
    <n v="16476"/>
    <n v="0.5"/>
    <x v="83"/>
    <n v="1"/>
    <x v="111"/>
    <x v="2"/>
    <x v="5389"/>
    <n v="23.65"/>
    <n v="23.65"/>
    <x v="2"/>
    <x v="2"/>
    <s v="Brie Carre Cheese, Prosciutto, Caramelized Onions, Pears, Thyme, Garlic"/>
    <x v="31"/>
  </r>
  <r>
    <n v="37335"/>
    <n v="16477"/>
    <n v="1"/>
    <x v="80"/>
    <n v="1"/>
    <x v="111"/>
    <x v="2"/>
    <x v="6269"/>
    <n v="16"/>
    <n v="16"/>
    <x v="0"/>
    <x v="1"/>
    <s v="Spinach, Mushrooms, Red Onions, Feta Cheese, Garlic"/>
    <x v="27"/>
  </r>
  <r>
    <n v="37336"/>
    <n v="16478"/>
    <n v="1"/>
    <x v="51"/>
    <n v="1"/>
    <x v="111"/>
    <x v="2"/>
    <x v="191"/>
    <n v="10.5"/>
    <n v="10.5"/>
    <x v="2"/>
    <x v="0"/>
    <s v="Sliced Ham, Pineapple, Mozzarella Cheese"/>
    <x v="0"/>
  </r>
  <r>
    <n v="37337"/>
    <n v="16479"/>
    <n v="0.5"/>
    <x v="57"/>
    <n v="1"/>
    <x v="111"/>
    <x v="2"/>
    <x v="6270"/>
    <n v="20.5"/>
    <n v="20.5"/>
    <x v="1"/>
    <x v="0"/>
    <s v="Pepperoni, Mushrooms, Red Onions, Red Peppers, Bacon"/>
    <x v="1"/>
  </r>
  <r>
    <n v="37338"/>
    <n v="16479"/>
    <n v="0.5"/>
    <x v="7"/>
    <n v="1"/>
    <x v="111"/>
    <x v="2"/>
    <x v="6270"/>
    <n v="20.75"/>
    <n v="20.75"/>
    <x v="1"/>
    <x v="2"/>
    <s v="Prosciutto di San Daniele, Arugula, Mozzarella Cheese"/>
    <x v="6"/>
  </r>
  <r>
    <n v="37339"/>
    <n v="16480"/>
    <n v="0.33333333333333331"/>
    <x v="67"/>
    <n v="1"/>
    <x v="111"/>
    <x v="2"/>
    <x v="6271"/>
    <n v="12.25"/>
    <n v="12.25"/>
    <x v="2"/>
    <x v="2"/>
    <s v="Coarse Sicilian Salami, Tomatoes, Green Olives, Luganega Sausage, Onions, Garlic"/>
    <x v="28"/>
  </r>
  <r>
    <n v="37340"/>
    <n v="16480"/>
    <n v="0.33333333333333331"/>
    <x v="80"/>
    <n v="1"/>
    <x v="111"/>
    <x v="2"/>
    <x v="6271"/>
    <n v="16"/>
    <n v="16"/>
    <x v="0"/>
    <x v="1"/>
    <s v="Spinach, Mushrooms, Red Onions, Feta Cheese, Garlic"/>
    <x v="27"/>
  </r>
  <r>
    <n v="37341"/>
    <n v="16480"/>
    <n v="0.33333333333333331"/>
    <x v="70"/>
    <n v="1"/>
    <x v="111"/>
    <x v="2"/>
    <x v="6271"/>
    <n v="20.75"/>
    <n v="20.75"/>
    <x v="1"/>
    <x v="2"/>
    <s v="Spinach, Red Onions, Pepperoni, Tomatoes, Artichokes, Kalamata Olives, Garlic, Asiago Cheese"/>
    <x v="9"/>
  </r>
  <r>
    <n v="37342"/>
    <n v="16481"/>
    <n v="1"/>
    <x v="73"/>
    <n v="1"/>
    <x v="111"/>
    <x v="2"/>
    <x v="6272"/>
    <n v="16"/>
    <n v="16"/>
    <x v="0"/>
    <x v="0"/>
    <s v="Kalamata Olives, Feta Cheese, Tomatoes, Garlic, Beef Chuck Roast, Red Onions"/>
    <x v="8"/>
  </r>
  <r>
    <n v="37343"/>
    <n v="16482"/>
    <n v="1"/>
    <x v="15"/>
    <n v="1"/>
    <x v="111"/>
    <x v="2"/>
    <x v="6273"/>
    <n v="12"/>
    <n v="12"/>
    <x v="2"/>
    <x v="1"/>
    <s v="Tomatoes, Red Peppers, Jalapeno Peppers, Red Onions, Cilantro, Corn, Chipotle Sauce, Garlic"/>
    <x v="4"/>
  </r>
  <r>
    <n v="37344"/>
    <n v="16483"/>
    <n v="0.5"/>
    <x v="53"/>
    <n v="1"/>
    <x v="111"/>
    <x v="2"/>
    <x v="6274"/>
    <n v="16.75"/>
    <n v="16.75"/>
    <x v="0"/>
    <x v="3"/>
    <s v="Chicken, Red Onions, Red Peppers, Mushrooms, Asiago Cheese, Alfredo Sauce"/>
    <x v="29"/>
  </r>
  <r>
    <n v="37345"/>
    <n v="16483"/>
    <n v="0.5"/>
    <x v="5"/>
    <n v="1"/>
    <x v="111"/>
    <x v="2"/>
    <x v="6274"/>
    <n v="20.75"/>
    <n v="20.75"/>
    <x v="1"/>
    <x v="3"/>
    <s v="Chicken, Pineapple, Tomatoes, Red Peppers, Thai Sweet Chilli Sauce"/>
    <x v="5"/>
  </r>
  <r>
    <n v="37346"/>
    <n v="16484"/>
    <n v="0.33333333333333331"/>
    <x v="41"/>
    <n v="1"/>
    <x v="111"/>
    <x v="2"/>
    <x v="6275"/>
    <n v="16.75"/>
    <n v="16.75"/>
    <x v="0"/>
    <x v="3"/>
    <s v="Barbecued Chicken, Red Peppers, Green Peppers, Tomatoes, Red Onions, Barbecue Sauce"/>
    <x v="7"/>
  </r>
  <r>
    <n v="37347"/>
    <n v="16484"/>
    <n v="0.33333333333333331"/>
    <x v="53"/>
    <n v="1"/>
    <x v="111"/>
    <x v="2"/>
    <x v="6275"/>
    <n v="16.75"/>
    <n v="16.75"/>
    <x v="0"/>
    <x v="3"/>
    <s v="Chicken, Red Onions, Red Peppers, Mushrooms, Asiago Cheese, Alfredo Sauce"/>
    <x v="29"/>
  </r>
  <r>
    <n v="37348"/>
    <n v="16484"/>
    <n v="0.33333333333333331"/>
    <x v="42"/>
    <n v="1"/>
    <x v="111"/>
    <x v="2"/>
    <x v="6275"/>
    <n v="12.5"/>
    <n v="12.5"/>
    <x v="0"/>
    <x v="0"/>
    <s v="Mozzarella Cheese, Pepperoni"/>
    <x v="17"/>
  </r>
  <r>
    <n v="37349"/>
    <n v="16485"/>
    <n v="1"/>
    <x v="21"/>
    <n v="1"/>
    <x v="111"/>
    <x v="2"/>
    <x v="6276"/>
    <n v="20.75"/>
    <n v="20.75"/>
    <x v="1"/>
    <x v="3"/>
    <s v="Barbecued Chicken, Red Peppers, Green Peppers, Tomatoes, Red Onions, Barbecue Sauce"/>
    <x v="7"/>
  </r>
  <r>
    <n v="37350"/>
    <n v="16486"/>
    <n v="1"/>
    <x v="33"/>
    <n v="1"/>
    <x v="111"/>
    <x v="2"/>
    <x v="6277"/>
    <n v="12.75"/>
    <n v="12.75"/>
    <x v="2"/>
    <x v="1"/>
    <s v="Eggplant, Artichokes, Tomatoes, Zucchini, Red Peppers, Garlic, Pesto Sauce"/>
    <x v="24"/>
  </r>
  <r>
    <n v="37351"/>
    <n v="16487"/>
    <n v="0.5"/>
    <x v="27"/>
    <n v="1"/>
    <x v="111"/>
    <x v="2"/>
    <x v="6278"/>
    <n v="12"/>
    <n v="12"/>
    <x v="2"/>
    <x v="0"/>
    <s v="Bacon, Pepperoni, Italian Sausage, Chorizo Sausage"/>
    <x v="19"/>
  </r>
  <r>
    <n v="37352"/>
    <n v="16487"/>
    <n v="0.5"/>
    <x v="79"/>
    <n v="1"/>
    <x v="111"/>
    <x v="2"/>
    <x v="6278"/>
    <n v="12"/>
    <n v="12"/>
    <x v="2"/>
    <x v="1"/>
    <s v="Spinach, Artichokes, Kalamata Olives, Sun-dried Tomatoes, Feta Cheese, Plum Tomatoes, Red Onions"/>
    <x v="25"/>
  </r>
  <r>
    <n v="37353"/>
    <n v="16488"/>
    <n v="1"/>
    <x v="37"/>
    <n v="1"/>
    <x v="111"/>
    <x v="2"/>
    <x v="6279"/>
    <n v="20.5"/>
    <n v="20.5"/>
    <x v="1"/>
    <x v="0"/>
    <s v="Tomatoes, Anchovies, Green Olives, Red Onions, Garlic"/>
    <x v="22"/>
  </r>
  <r>
    <n v="37354"/>
    <n v="16489"/>
    <n v="0.33333333333333331"/>
    <x v="3"/>
    <n v="1"/>
    <x v="111"/>
    <x v="2"/>
    <x v="6280"/>
    <n v="20.75"/>
    <n v="20.75"/>
    <x v="1"/>
    <x v="2"/>
    <s v="Calabrese Salami, Capocollo, Tomatoes, Red Onions, Green Olives, Garlic"/>
    <x v="3"/>
  </r>
  <r>
    <n v="37355"/>
    <n v="16489"/>
    <n v="0.33333333333333331"/>
    <x v="67"/>
    <n v="1"/>
    <x v="111"/>
    <x v="2"/>
    <x v="6280"/>
    <n v="12.25"/>
    <n v="12.25"/>
    <x v="2"/>
    <x v="2"/>
    <s v="Coarse Sicilian Salami, Tomatoes, Green Olives, Luganega Sausage, Onions, Garlic"/>
    <x v="28"/>
  </r>
  <r>
    <n v="37356"/>
    <n v="16489"/>
    <n v="0.33333333333333331"/>
    <x v="55"/>
    <n v="1"/>
    <x v="111"/>
    <x v="2"/>
    <x v="6280"/>
    <n v="12.5"/>
    <n v="12.5"/>
    <x v="2"/>
    <x v="1"/>
    <s v="Spinach, Artichokes, Tomatoes, Sun-dried Tomatoes, Garlic, Pesto Sauce"/>
    <x v="13"/>
  </r>
  <r>
    <n v="37357"/>
    <n v="16490"/>
    <n v="1"/>
    <x v="3"/>
    <n v="1"/>
    <x v="111"/>
    <x v="2"/>
    <x v="6281"/>
    <n v="20.75"/>
    <n v="20.75"/>
    <x v="1"/>
    <x v="2"/>
    <s v="Calabrese Salami, Capocollo, Tomatoes, Red Onions, Green Olives, Garlic"/>
    <x v="3"/>
  </r>
  <r>
    <n v="37358"/>
    <n v="16491"/>
    <n v="1"/>
    <x v="16"/>
    <n v="1"/>
    <x v="112"/>
    <x v="3"/>
    <x v="6282"/>
    <n v="20.75"/>
    <n v="20.75"/>
    <x v="1"/>
    <x v="2"/>
    <s v="Capocollo, Tomatoes, Goat Cheese, Artichokes, Peperoncini verdi, Garlic"/>
    <x v="12"/>
  </r>
  <r>
    <n v="37359"/>
    <n v="16492"/>
    <n v="1"/>
    <x v="65"/>
    <n v="1"/>
    <x v="112"/>
    <x v="3"/>
    <x v="6283"/>
    <n v="16.75"/>
    <n v="16.75"/>
    <x v="0"/>
    <x v="3"/>
    <s v="Chicken, Tomatoes, Red Peppers, Red Onions, Jalapeno Peppers, Corn, Cilantro, Chipotle Sauce"/>
    <x v="15"/>
  </r>
  <r>
    <n v="37360"/>
    <n v="16493"/>
    <n v="0.5"/>
    <x v="38"/>
    <n v="1"/>
    <x v="112"/>
    <x v="3"/>
    <x v="71"/>
    <n v="20.25"/>
    <n v="20.25"/>
    <x v="1"/>
    <x v="2"/>
    <s v="Coarse Sicilian Salami, Tomatoes, Green Olives, Luganega Sausage, Onions, Garlic"/>
    <x v="28"/>
  </r>
  <r>
    <n v="37361"/>
    <n v="16493"/>
    <n v="0.5"/>
    <x v="67"/>
    <n v="1"/>
    <x v="112"/>
    <x v="3"/>
    <x v="71"/>
    <n v="12.25"/>
    <n v="12.25"/>
    <x v="2"/>
    <x v="2"/>
    <s v="Coarse Sicilian Salami, Tomatoes, Green Olives, Luganega Sausage, Onions, Garlic"/>
    <x v="28"/>
  </r>
  <r>
    <n v="37362"/>
    <n v="16494"/>
    <n v="1"/>
    <x v="13"/>
    <n v="1"/>
    <x v="112"/>
    <x v="3"/>
    <x v="6284"/>
    <n v="20.5"/>
    <n v="20.5"/>
    <x v="1"/>
    <x v="0"/>
    <s v="Capocollo, Red Peppers, Tomatoes, Goat Cheese, Garlic, Oregano"/>
    <x v="11"/>
  </r>
  <r>
    <n v="37363"/>
    <n v="16495"/>
    <n v="1"/>
    <x v="1"/>
    <n v="1"/>
    <x v="112"/>
    <x v="3"/>
    <x v="6285"/>
    <n v="16"/>
    <n v="16"/>
    <x v="0"/>
    <x v="0"/>
    <s v="Pepperoni, Mushrooms, Red Onions, Red Peppers, Bacon"/>
    <x v="1"/>
  </r>
  <r>
    <n v="37364"/>
    <n v="16496"/>
    <n v="1"/>
    <x v="67"/>
    <n v="1"/>
    <x v="112"/>
    <x v="3"/>
    <x v="6286"/>
    <n v="12.25"/>
    <n v="12.25"/>
    <x v="2"/>
    <x v="2"/>
    <s v="Coarse Sicilian Salami, Tomatoes, Green Olives, Luganega Sausage, Onions, Garlic"/>
    <x v="28"/>
  </r>
  <r>
    <n v="37365"/>
    <n v="16497"/>
    <n v="1"/>
    <x v="83"/>
    <n v="1"/>
    <x v="112"/>
    <x v="3"/>
    <x v="6287"/>
    <n v="23.65"/>
    <n v="23.65"/>
    <x v="2"/>
    <x v="2"/>
    <s v="Brie Carre Cheese, Prosciutto, Caramelized Onions, Pears, Thyme, Garlic"/>
    <x v="31"/>
  </r>
  <r>
    <n v="37366"/>
    <n v="16498"/>
    <n v="1"/>
    <x v="6"/>
    <n v="1"/>
    <x v="112"/>
    <x v="3"/>
    <x v="6288"/>
    <n v="16.5"/>
    <n v="16.5"/>
    <x v="0"/>
    <x v="2"/>
    <s v="Calabrese Salami, Capocollo, Tomatoes, Red Onions, Green Olives, Garlic"/>
    <x v="3"/>
  </r>
  <r>
    <n v="37367"/>
    <n v="16499"/>
    <n v="0.1"/>
    <x v="53"/>
    <n v="1"/>
    <x v="112"/>
    <x v="3"/>
    <x v="1621"/>
    <n v="16.75"/>
    <n v="16.75"/>
    <x v="0"/>
    <x v="3"/>
    <s v="Chicken, Red Onions, Red Peppers, Mushrooms, Asiago Cheese, Alfredo Sauce"/>
    <x v="29"/>
  </r>
  <r>
    <n v="37368"/>
    <n v="16499"/>
    <n v="0.1"/>
    <x v="2"/>
    <n v="1"/>
    <x v="112"/>
    <x v="3"/>
    <x v="1621"/>
    <n v="18.5"/>
    <n v="18.5"/>
    <x v="1"/>
    <x v="1"/>
    <s v="Mozzarella Cheese, Provolone Cheese, Smoked Gouda Cheese, Romano Cheese, Blue Cheese, Garlic"/>
    <x v="2"/>
  </r>
  <r>
    <n v="37369"/>
    <n v="16499"/>
    <n v="0.1"/>
    <x v="13"/>
    <n v="1"/>
    <x v="112"/>
    <x v="3"/>
    <x v="1621"/>
    <n v="20.5"/>
    <n v="20.5"/>
    <x v="1"/>
    <x v="0"/>
    <s v="Capocollo, Red Peppers, Tomatoes, Goat Cheese, Garlic, Oregano"/>
    <x v="11"/>
  </r>
  <r>
    <n v="37370"/>
    <n v="16499"/>
    <n v="0.1"/>
    <x v="64"/>
    <n v="1"/>
    <x v="112"/>
    <x v="3"/>
    <x v="1621"/>
    <n v="20.25"/>
    <n v="20.25"/>
    <x v="1"/>
    <x v="1"/>
    <s v="Spinach, Artichokes, Kalamata Olives, Sun-dried Tomatoes, Feta Cheese, Plum Tomatoes, Red Onions"/>
    <x v="25"/>
  </r>
  <r>
    <n v="37371"/>
    <n v="16499"/>
    <n v="0.1"/>
    <x v="30"/>
    <n v="1"/>
    <x v="112"/>
    <x v="3"/>
    <x v="1621"/>
    <n v="12"/>
    <n v="12"/>
    <x v="2"/>
    <x v="0"/>
    <s v="Tomatoes, Anchovies, Green Olives, Red Onions, Garlic"/>
    <x v="22"/>
  </r>
  <r>
    <n v="37372"/>
    <n v="16499"/>
    <n v="0.1"/>
    <x v="50"/>
    <n v="1"/>
    <x v="112"/>
    <x v="3"/>
    <x v="1621"/>
    <n v="17.5"/>
    <n v="17.5"/>
    <x v="1"/>
    <x v="0"/>
    <s v="Pepperoni, Mushrooms, Green Peppers"/>
    <x v="30"/>
  </r>
  <r>
    <n v="37373"/>
    <n v="16499"/>
    <n v="0.1"/>
    <x v="38"/>
    <n v="2"/>
    <x v="112"/>
    <x v="3"/>
    <x v="1621"/>
    <n v="20.25"/>
    <n v="40.5"/>
    <x v="1"/>
    <x v="2"/>
    <s v="Coarse Sicilian Salami, Tomatoes, Green Olives, Luganega Sausage, Onions, Garlic"/>
    <x v="28"/>
  </r>
  <r>
    <n v="37374"/>
    <n v="16499"/>
    <n v="0.1"/>
    <x v="44"/>
    <n v="1"/>
    <x v="112"/>
    <x v="3"/>
    <x v="1621"/>
    <n v="16.25"/>
    <n v="16.25"/>
    <x v="0"/>
    <x v="2"/>
    <s v="Coarse Sicilian Salami, Tomatoes, Green Olives, Luganega Sausage, Onions, Garlic"/>
    <x v="28"/>
  </r>
  <r>
    <n v="37375"/>
    <n v="16499"/>
    <n v="0.1"/>
    <x v="28"/>
    <n v="1"/>
    <x v="112"/>
    <x v="3"/>
    <x v="1621"/>
    <n v="20.75"/>
    <n v="20.75"/>
    <x v="1"/>
    <x v="2"/>
    <s v="Soppressata Salami, Fontina Cheese, Mozzarella Cheese, Mushrooms, Garlic"/>
    <x v="20"/>
  </r>
  <r>
    <n v="37376"/>
    <n v="16499"/>
    <n v="0.1"/>
    <x v="18"/>
    <n v="1"/>
    <x v="112"/>
    <x v="3"/>
    <x v="1621"/>
    <n v="12"/>
    <n v="12"/>
    <x v="2"/>
    <x v="1"/>
    <s v="Mushrooms, Tomatoes, Red Peppers, Green Peppers, Red Onions, Zucchini, Spinach, Garlic"/>
    <x v="14"/>
  </r>
  <r>
    <n v="37377"/>
    <n v="16500"/>
    <n v="0.25"/>
    <x v="23"/>
    <n v="1"/>
    <x v="112"/>
    <x v="3"/>
    <x v="6289"/>
    <n v="16.75"/>
    <n v="16.75"/>
    <x v="0"/>
    <x v="3"/>
    <s v="Chicken, Artichoke, Spinach, Garlic, Jalapeno Peppers, Fontina Cheese, Gouda Cheese"/>
    <x v="16"/>
  </r>
  <r>
    <n v="37378"/>
    <n v="16500"/>
    <n v="0.25"/>
    <x v="60"/>
    <n v="1"/>
    <x v="112"/>
    <x v="3"/>
    <x v="6289"/>
    <n v="16.5"/>
    <n v="16.5"/>
    <x v="1"/>
    <x v="0"/>
    <s v="Sliced Ham, Pineapple, Mozzarella Cheese"/>
    <x v="0"/>
  </r>
  <r>
    <n v="37379"/>
    <n v="16500"/>
    <n v="0.25"/>
    <x v="43"/>
    <n v="1"/>
    <x v="112"/>
    <x v="3"/>
    <x v="6289"/>
    <n v="12.5"/>
    <n v="12.5"/>
    <x v="2"/>
    <x v="2"/>
    <s v="Prosciutto di San Daniele, Arugula, Mozzarella Cheese"/>
    <x v="6"/>
  </r>
  <r>
    <n v="37380"/>
    <n v="16500"/>
    <n v="0.25"/>
    <x v="16"/>
    <n v="1"/>
    <x v="112"/>
    <x v="3"/>
    <x v="6289"/>
    <n v="20.75"/>
    <n v="20.75"/>
    <x v="1"/>
    <x v="2"/>
    <s v="Capocollo, Tomatoes, Goat Cheese, Artichokes, Peperoncini verdi, Garlic"/>
    <x v="12"/>
  </r>
  <r>
    <n v="37381"/>
    <n v="16501"/>
    <n v="1"/>
    <x v="74"/>
    <n v="1"/>
    <x v="112"/>
    <x v="3"/>
    <x v="6290"/>
    <n v="12.75"/>
    <n v="12.75"/>
    <x v="2"/>
    <x v="3"/>
    <s v="Chicken, Tomatoes, Red Peppers, Spinach, Garlic, Pesto Sauce"/>
    <x v="18"/>
  </r>
  <r>
    <n v="37382"/>
    <n v="16502"/>
    <n v="1"/>
    <x v="12"/>
    <n v="1"/>
    <x v="112"/>
    <x v="3"/>
    <x v="6291"/>
    <n v="12"/>
    <n v="12"/>
    <x v="2"/>
    <x v="1"/>
    <s v="Spinach, Mushrooms, Tomatoes, Green Olives, Feta Cheese"/>
    <x v="10"/>
  </r>
  <r>
    <n v="37383"/>
    <n v="16503"/>
    <n v="7.1428571428571425E-2"/>
    <x v="27"/>
    <n v="1"/>
    <x v="112"/>
    <x v="3"/>
    <x v="6292"/>
    <n v="12"/>
    <n v="12"/>
    <x v="2"/>
    <x v="0"/>
    <s v="Bacon, Pepperoni, Italian Sausage, Chorizo Sausage"/>
    <x v="19"/>
  </r>
  <r>
    <n v="37384"/>
    <n v="16503"/>
    <n v="7.1428571428571425E-2"/>
    <x v="25"/>
    <n v="1"/>
    <x v="112"/>
    <x v="3"/>
    <x v="6292"/>
    <n v="12.75"/>
    <n v="12.75"/>
    <x v="2"/>
    <x v="3"/>
    <s v="Chicken, Artichoke, Spinach, Garlic, Jalapeno Peppers, Fontina Cheese, Gouda Cheese"/>
    <x v="16"/>
  </r>
  <r>
    <n v="37385"/>
    <n v="16503"/>
    <n v="7.1428571428571425E-2"/>
    <x v="2"/>
    <n v="1"/>
    <x v="112"/>
    <x v="3"/>
    <x v="6292"/>
    <n v="18.5"/>
    <n v="18.5"/>
    <x v="1"/>
    <x v="1"/>
    <s v="Mozzarella Cheese, Provolone Cheese, Smoked Gouda Cheese, Romano Cheese, Blue Cheese, Garlic"/>
    <x v="2"/>
  </r>
  <r>
    <n v="37386"/>
    <n v="16503"/>
    <n v="7.1428571428571425E-2"/>
    <x v="39"/>
    <n v="1"/>
    <x v="112"/>
    <x v="3"/>
    <x v="6292"/>
    <n v="16"/>
    <n v="16"/>
    <x v="0"/>
    <x v="0"/>
    <s v="Capocollo, Red Peppers, Tomatoes, Goat Cheese, Garlic, Oregano"/>
    <x v="11"/>
  </r>
  <r>
    <n v="37387"/>
    <n v="16503"/>
    <n v="7.1428571428571425E-2"/>
    <x v="3"/>
    <n v="1"/>
    <x v="112"/>
    <x v="3"/>
    <x v="6292"/>
    <n v="20.75"/>
    <n v="20.75"/>
    <x v="1"/>
    <x v="2"/>
    <s v="Calabrese Salami, Capocollo, Tomatoes, Red Onions, Green Olives, Garlic"/>
    <x v="3"/>
  </r>
  <r>
    <n v="37388"/>
    <n v="16503"/>
    <n v="7.1428571428571425E-2"/>
    <x v="19"/>
    <n v="1"/>
    <x v="112"/>
    <x v="3"/>
    <x v="6292"/>
    <n v="20.25"/>
    <n v="20.25"/>
    <x v="1"/>
    <x v="1"/>
    <s v="Tomatoes, Red Peppers, Jalapeno Peppers, Red Onions, Cilantro, Corn, Chipotle Sauce, Garlic"/>
    <x v="4"/>
  </r>
  <r>
    <n v="37389"/>
    <n v="16503"/>
    <n v="7.1428571428571425E-2"/>
    <x v="24"/>
    <n v="2"/>
    <x v="112"/>
    <x v="3"/>
    <x v="6292"/>
    <n v="15.25"/>
    <n v="30.5"/>
    <x v="1"/>
    <x v="0"/>
    <s v="Mozzarella Cheese, Pepperoni"/>
    <x v="17"/>
  </r>
  <r>
    <n v="37390"/>
    <n v="16503"/>
    <n v="7.1428571428571425E-2"/>
    <x v="42"/>
    <n v="1"/>
    <x v="112"/>
    <x v="3"/>
    <x v="6292"/>
    <n v="12.5"/>
    <n v="12.5"/>
    <x v="0"/>
    <x v="0"/>
    <s v="Mozzarella Cheese, Pepperoni"/>
    <x v="17"/>
  </r>
  <r>
    <n v="37391"/>
    <n v="16503"/>
    <n v="7.1428571428571425E-2"/>
    <x v="43"/>
    <n v="1"/>
    <x v="112"/>
    <x v="3"/>
    <x v="6292"/>
    <n v="12.5"/>
    <n v="12.5"/>
    <x v="2"/>
    <x v="2"/>
    <s v="Prosciutto di San Daniele, Arugula, Mozzarella Cheese"/>
    <x v="6"/>
  </r>
  <r>
    <n v="37392"/>
    <n v="16503"/>
    <n v="7.1428571428571425E-2"/>
    <x v="87"/>
    <n v="1"/>
    <x v="112"/>
    <x v="3"/>
    <x v="6292"/>
    <n v="16.5"/>
    <n v="16.5"/>
    <x v="0"/>
    <x v="2"/>
    <s v="Soppressata Salami, Fontina Cheese, Mozzarella Cheese, Mushrooms, Garlic"/>
    <x v="20"/>
  </r>
  <r>
    <n v="37393"/>
    <n v="16503"/>
    <n v="7.1428571428571425E-2"/>
    <x v="40"/>
    <n v="1"/>
    <x v="112"/>
    <x v="3"/>
    <x v="6292"/>
    <n v="12.75"/>
    <n v="12.75"/>
    <x v="2"/>
    <x v="3"/>
    <s v="Chicken, Tomatoes, Red Peppers, Red Onions, Jalapeno Peppers, Corn, Cilantro, Chipotle Sauce"/>
    <x v="15"/>
  </r>
  <r>
    <n v="37394"/>
    <n v="16503"/>
    <n v="7.1428571428571425E-2"/>
    <x v="16"/>
    <n v="1"/>
    <x v="112"/>
    <x v="3"/>
    <x v="6292"/>
    <n v="20.75"/>
    <n v="20.75"/>
    <x v="1"/>
    <x v="2"/>
    <s v="Capocollo, Tomatoes, Goat Cheese, Artichokes, Peperoncini verdi, Garlic"/>
    <x v="12"/>
  </r>
  <r>
    <n v="37395"/>
    <n v="16503"/>
    <n v="7.1428571428571425E-2"/>
    <x v="56"/>
    <n v="1"/>
    <x v="112"/>
    <x v="3"/>
    <x v="6292"/>
    <n v="16.75"/>
    <n v="16.75"/>
    <x v="0"/>
    <x v="3"/>
    <s v="Chicken, Pineapple, Tomatoes, Red Peppers, Thai Sweet Chilli Sauce"/>
    <x v="5"/>
  </r>
  <r>
    <n v="41468"/>
    <n v="18252"/>
    <n v="0.33333333333333331"/>
    <x v="28"/>
    <n v="1"/>
    <x v="113"/>
    <x v="5"/>
    <x v="3615"/>
    <n v="20.75"/>
    <n v="20.75"/>
    <x v="1"/>
    <x v="2"/>
    <s v="Soppressata Salami, Fontina Cheese, Mozzarella Cheese, Mushrooms, Garlic"/>
    <x v="20"/>
  </r>
  <r>
    <n v="37396"/>
    <n v="16503"/>
    <n v="7.1428571428571425E-2"/>
    <x v="18"/>
    <n v="1"/>
    <x v="112"/>
    <x v="3"/>
    <x v="6292"/>
    <n v="12"/>
    <n v="12"/>
    <x v="2"/>
    <x v="1"/>
    <s v="Mushrooms, Tomatoes, Red Peppers, Green Peppers, Red Onions, Zucchini, Spinach, Garlic"/>
    <x v="14"/>
  </r>
  <r>
    <n v="37397"/>
    <n v="16504"/>
    <n v="0.5"/>
    <x v="23"/>
    <n v="1"/>
    <x v="112"/>
    <x v="3"/>
    <x v="6293"/>
    <n v="16.75"/>
    <n v="16.75"/>
    <x v="0"/>
    <x v="3"/>
    <s v="Chicken, Artichoke, Spinach, Garlic, Jalapeno Peppers, Fontina Cheese, Gouda Cheese"/>
    <x v="16"/>
  </r>
  <r>
    <n v="37398"/>
    <n v="16504"/>
    <n v="0.5"/>
    <x v="49"/>
    <n v="1"/>
    <x v="112"/>
    <x v="3"/>
    <x v="6293"/>
    <n v="16"/>
    <n v="16"/>
    <x v="0"/>
    <x v="1"/>
    <s v="Spinach, Mushrooms, Tomatoes, Green Olives, Feta Cheese"/>
    <x v="10"/>
  </r>
  <r>
    <n v="37399"/>
    <n v="16505"/>
    <n v="0.5"/>
    <x v="27"/>
    <n v="1"/>
    <x v="112"/>
    <x v="3"/>
    <x v="6294"/>
    <n v="12"/>
    <n v="12"/>
    <x v="2"/>
    <x v="0"/>
    <s v="Bacon, Pepperoni, Italian Sausage, Chorizo Sausage"/>
    <x v="19"/>
  </r>
  <r>
    <n v="37400"/>
    <n v="16505"/>
    <n v="0.5"/>
    <x v="29"/>
    <n v="1"/>
    <x v="112"/>
    <x v="3"/>
    <x v="6294"/>
    <n v="17.95"/>
    <n v="17.95"/>
    <x v="1"/>
    <x v="1"/>
    <s v="Ricotta Cheese, Gorgonzola Piccante Cheese, Mozzarella Cheese, Parmigiano Reggiano Cheese, Garlic"/>
    <x v="21"/>
  </r>
  <r>
    <n v="37401"/>
    <n v="16506"/>
    <n v="0.33333333333333331"/>
    <x v="29"/>
    <n v="1"/>
    <x v="112"/>
    <x v="3"/>
    <x v="6295"/>
    <n v="17.95"/>
    <n v="17.95"/>
    <x v="1"/>
    <x v="1"/>
    <s v="Ricotta Cheese, Gorgonzola Piccante Cheese, Mozzarella Cheese, Parmigiano Reggiano Cheese, Garlic"/>
    <x v="21"/>
  </r>
  <r>
    <n v="37402"/>
    <n v="16506"/>
    <n v="0.33333333333333331"/>
    <x v="20"/>
    <n v="1"/>
    <x v="112"/>
    <x v="3"/>
    <x v="6295"/>
    <n v="20.75"/>
    <n v="20.75"/>
    <x v="1"/>
    <x v="3"/>
    <s v="Chicken, Tomatoes, Red Peppers, Red Onions, Jalapeno Peppers, Corn, Cilantro, Chipotle Sauce"/>
    <x v="15"/>
  </r>
  <r>
    <n v="37403"/>
    <n v="16506"/>
    <n v="0.33333333333333331"/>
    <x v="5"/>
    <n v="1"/>
    <x v="112"/>
    <x v="3"/>
    <x v="6295"/>
    <n v="20.75"/>
    <n v="20.75"/>
    <x v="1"/>
    <x v="3"/>
    <s v="Chicken, Pineapple, Tomatoes, Red Peppers, Thai Sweet Chilli Sauce"/>
    <x v="5"/>
  </r>
  <r>
    <n v="37404"/>
    <n v="16507"/>
    <n v="1"/>
    <x v="29"/>
    <n v="1"/>
    <x v="112"/>
    <x v="3"/>
    <x v="6296"/>
    <n v="17.95"/>
    <n v="17.95"/>
    <x v="1"/>
    <x v="1"/>
    <s v="Ricotta Cheese, Gorgonzola Piccante Cheese, Mozzarella Cheese, Parmigiano Reggiano Cheese, Garlic"/>
    <x v="21"/>
  </r>
  <r>
    <n v="37405"/>
    <n v="16508"/>
    <n v="0.5"/>
    <x v="22"/>
    <n v="1"/>
    <x v="112"/>
    <x v="3"/>
    <x v="6297"/>
    <n v="20.75"/>
    <n v="20.75"/>
    <x v="1"/>
    <x v="3"/>
    <s v="Chicken, Artichoke, Spinach, Garlic, Jalapeno Peppers, Fontina Cheese, Gouda Cheese"/>
    <x v="16"/>
  </r>
  <r>
    <n v="37406"/>
    <n v="16508"/>
    <n v="0.5"/>
    <x v="40"/>
    <n v="1"/>
    <x v="112"/>
    <x v="3"/>
    <x v="6297"/>
    <n v="12.75"/>
    <n v="12.75"/>
    <x v="2"/>
    <x v="3"/>
    <s v="Chicken, Tomatoes, Red Peppers, Red Onions, Jalapeno Peppers, Corn, Cilantro, Chipotle Sauce"/>
    <x v="15"/>
  </r>
  <r>
    <n v="37407"/>
    <n v="16509"/>
    <n v="1"/>
    <x v="1"/>
    <n v="1"/>
    <x v="112"/>
    <x v="3"/>
    <x v="6298"/>
    <n v="16"/>
    <n v="16"/>
    <x v="0"/>
    <x v="0"/>
    <s v="Pepperoni, Mushrooms, Red Onions, Red Peppers, Bacon"/>
    <x v="1"/>
  </r>
  <r>
    <n v="37408"/>
    <n v="16510"/>
    <n v="1"/>
    <x v="22"/>
    <n v="1"/>
    <x v="112"/>
    <x v="3"/>
    <x v="6299"/>
    <n v="20.75"/>
    <n v="20.75"/>
    <x v="1"/>
    <x v="3"/>
    <s v="Chicken, Artichoke, Spinach, Garlic, Jalapeno Peppers, Fontina Cheese, Gouda Cheese"/>
    <x v="16"/>
  </r>
  <r>
    <n v="37409"/>
    <n v="16511"/>
    <n v="0.5"/>
    <x v="31"/>
    <n v="1"/>
    <x v="112"/>
    <x v="3"/>
    <x v="6300"/>
    <n v="16.25"/>
    <n v="16.25"/>
    <x v="0"/>
    <x v="2"/>
    <s v="?duja Salami, Pancetta, Tomatoes, Red Onions, Friggitello Peppers, Garlic"/>
    <x v="23"/>
  </r>
  <r>
    <n v="37410"/>
    <n v="16511"/>
    <n v="0.5"/>
    <x v="3"/>
    <n v="1"/>
    <x v="112"/>
    <x v="3"/>
    <x v="6300"/>
    <n v="20.75"/>
    <n v="20.75"/>
    <x v="1"/>
    <x v="2"/>
    <s v="Calabrese Salami, Capocollo, Tomatoes, Red Onions, Green Olives, Garlic"/>
    <x v="3"/>
  </r>
  <r>
    <n v="37411"/>
    <n v="16512"/>
    <n v="1"/>
    <x v="2"/>
    <n v="1"/>
    <x v="112"/>
    <x v="3"/>
    <x v="6301"/>
    <n v="18.5"/>
    <n v="18.5"/>
    <x v="1"/>
    <x v="1"/>
    <s v="Mozzarella Cheese, Provolone Cheese, Smoked Gouda Cheese, Romano Cheese, Blue Cheese, Garlic"/>
    <x v="2"/>
  </r>
  <r>
    <n v="37412"/>
    <n v="16513"/>
    <n v="1"/>
    <x v="16"/>
    <n v="1"/>
    <x v="112"/>
    <x v="3"/>
    <x v="1192"/>
    <n v="20.75"/>
    <n v="20.75"/>
    <x v="1"/>
    <x v="2"/>
    <s v="Capocollo, Tomatoes, Goat Cheese, Artichokes, Peperoncini verdi, Garlic"/>
    <x v="12"/>
  </r>
  <r>
    <n v="37413"/>
    <n v="16514"/>
    <n v="0.33333333333333331"/>
    <x v="2"/>
    <n v="1"/>
    <x v="112"/>
    <x v="3"/>
    <x v="6302"/>
    <n v="18.5"/>
    <n v="18.5"/>
    <x v="1"/>
    <x v="1"/>
    <s v="Mozzarella Cheese, Provolone Cheese, Smoked Gouda Cheese, Romano Cheese, Blue Cheese, Garlic"/>
    <x v="2"/>
  </r>
  <r>
    <n v="37414"/>
    <n v="16514"/>
    <n v="0.33333333333333331"/>
    <x v="0"/>
    <n v="1"/>
    <x v="112"/>
    <x v="3"/>
    <x v="6302"/>
    <n v="13.25"/>
    <n v="13.25"/>
    <x v="0"/>
    <x v="0"/>
    <s v="Sliced Ham, Pineapple, Mozzarella Cheese"/>
    <x v="0"/>
  </r>
  <r>
    <n v="37415"/>
    <n v="16514"/>
    <n v="0.33333333333333331"/>
    <x v="67"/>
    <n v="1"/>
    <x v="112"/>
    <x v="3"/>
    <x v="6302"/>
    <n v="12.25"/>
    <n v="12.25"/>
    <x v="2"/>
    <x v="2"/>
    <s v="Coarse Sicilian Salami, Tomatoes, Green Olives, Luganega Sausage, Onions, Garlic"/>
    <x v="28"/>
  </r>
  <r>
    <n v="37416"/>
    <n v="16515"/>
    <n v="1"/>
    <x v="37"/>
    <n v="1"/>
    <x v="112"/>
    <x v="3"/>
    <x v="6303"/>
    <n v="20.5"/>
    <n v="20.5"/>
    <x v="1"/>
    <x v="0"/>
    <s v="Tomatoes, Anchovies, Green Olives, Red Onions, Garlic"/>
    <x v="22"/>
  </r>
  <r>
    <n v="37417"/>
    <n v="16516"/>
    <n v="0.25"/>
    <x v="21"/>
    <n v="1"/>
    <x v="112"/>
    <x v="3"/>
    <x v="6304"/>
    <n v="20.75"/>
    <n v="20.75"/>
    <x v="1"/>
    <x v="3"/>
    <s v="Barbecued Chicken, Red Peppers, Green Peppers, Tomatoes, Red Onions, Barbecue Sauce"/>
    <x v="7"/>
  </r>
  <r>
    <n v="37418"/>
    <n v="16516"/>
    <n v="0.25"/>
    <x v="8"/>
    <n v="1"/>
    <x v="112"/>
    <x v="3"/>
    <x v="6304"/>
    <n v="12.75"/>
    <n v="12.75"/>
    <x v="2"/>
    <x v="3"/>
    <s v="Barbecued Chicken, Red Peppers, Green Peppers, Tomatoes, Red Onions, Barbecue Sauce"/>
    <x v="7"/>
  </r>
  <r>
    <n v="37419"/>
    <n v="16516"/>
    <n v="0.25"/>
    <x v="42"/>
    <n v="1"/>
    <x v="112"/>
    <x v="3"/>
    <x v="6304"/>
    <n v="12.5"/>
    <n v="12.5"/>
    <x v="0"/>
    <x v="0"/>
    <s v="Mozzarella Cheese, Pepperoni"/>
    <x v="17"/>
  </r>
  <r>
    <n v="37420"/>
    <n v="16516"/>
    <n v="0.25"/>
    <x v="68"/>
    <n v="1"/>
    <x v="112"/>
    <x v="3"/>
    <x v="6304"/>
    <n v="12.5"/>
    <n v="12.5"/>
    <x v="2"/>
    <x v="2"/>
    <s v="Capocollo, Tomatoes, Goat Cheese, Artichokes, Peperoncini verdi, Garlic"/>
    <x v="12"/>
  </r>
  <r>
    <n v="37421"/>
    <n v="16517"/>
    <n v="1"/>
    <x v="25"/>
    <n v="1"/>
    <x v="112"/>
    <x v="3"/>
    <x v="6305"/>
    <n v="12.75"/>
    <n v="12.75"/>
    <x v="2"/>
    <x v="3"/>
    <s v="Chicken, Artichoke, Spinach, Garlic, Jalapeno Peppers, Fontina Cheese, Gouda Cheese"/>
    <x v="16"/>
  </r>
  <r>
    <n v="37422"/>
    <n v="16518"/>
    <n v="1"/>
    <x v="35"/>
    <n v="1"/>
    <x v="112"/>
    <x v="3"/>
    <x v="6306"/>
    <n v="12.5"/>
    <n v="12.5"/>
    <x v="2"/>
    <x v="2"/>
    <s v="Genoa Salami, Capocollo, Pepperoni, Tomatoes, Asiago Cheese, Garlic"/>
    <x v="26"/>
  </r>
  <r>
    <n v="37423"/>
    <n v="16519"/>
    <n v="1"/>
    <x v="36"/>
    <n v="1"/>
    <x v="112"/>
    <x v="3"/>
    <x v="3651"/>
    <n v="20.25"/>
    <n v="20.25"/>
    <x v="1"/>
    <x v="1"/>
    <s v="Spinach, Mushrooms, Red Onions, Feta Cheese, Garlic"/>
    <x v="27"/>
  </r>
  <r>
    <n v="37424"/>
    <n v="16520"/>
    <n v="1"/>
    <x v="35"/>
    <n v="1"/>
    <x v="112"/>
    <x v="3"/>
    <x v="6307"/>
    <n v="12.5"/>
    <n v="12.5"/>
    <x v="2"/>
    <x v="2"/>
    <s v="Genoa Salami, Capocollo, Pepperoni, Tomatoes, Asiago Cheese, Garlic"/>
    <x v="26"/>
  </r>
  <r>
    <n v="37425"/>
    <n v="16521"/>
    <n v="1"/>
    <x v="24"/>
    <n v="1"/>
    <x v="112"/>
    <x v="3"/>
    <x v="6308"/>
    <n v="15.25"/>
    <n v="15.25"/>
    <x v="1"/>
    <x v="0"/>
    <s v="Mozzarella Cheese, Pepperoni"/>
    <x v="17"/>
  </r>
  <r>
    <n v="37426"/>
    <n v="16522"/>
    <n v="0.5"/>
    <x v="60"/>
    <n v="1"/>
    <x v="112"/>
    <x v="3"/>
    <x v="6309"/>
    <n v="16.5"/>
    <n v="16.5"/>
    <x v="1"/>
    <x v="0"/>
    <s v="Sliced Ham, Pineapple, Mozzarella Cheese"/>
    <x v="0"/>
  </r>
  <r>
    <n v="37427"/>
    <n v="16522"/>
    <n v="0.5"/>
    <x v="19"/>
    <n v="1"/>
    <x v="112"/>
    <x v="3"/>
    <x v="6309"/>
    <n v="20.25"/>
    <n v="20.25"/>
    <x v="1"/>
    <x v="1"/>
    <s v="Tomatoes, Red Peppers, Jalapeno Peppers, Red Onions, Cilantro, Corn, Chipotle Sauce, Garlic"/>
    <x v="4"/>
  </r>
  <r>
    <n v="37428"/>
    <n v="16523"/>
    <n v="1"/>
    <x v="29"/>
    <n v="1"/>
    <x v="112"/>
    <x v="3"/>
    <x v="970"/>
    <n v="17.95"/>
    <n v="17.95"/>
    <x v="1"/>
    <x v="1"/>
    <s v="Ricotta Cheese, Gorgonzola Piccante Cheese, Mozzarella Cheese, Parmigiano Reggiano Cheese, Garlic"/>
    <x v="21"/>
  </r>
  <r>
    <n v="37429"/>
    <n v="16524"/>
    <n v="1"/>
    <x v="60"/>
    <n v="1"/>
    <x v="112"/>
    <x v="3"/>
    <x v="6310"/>
    <n v="16.5"/>
    <n v="16.5"/>
    <x v="1"/>
    <x v="0"/>
    <s v="Sliced Ham, Pineapple, Mozzarella Cheese"/>
    <x v="0"/>
  </r>
  <r>
    <n v="37430"/>
    <n v="16525"/>
    <n v="1"/>
    <x v="69"/>
    <n v="1"/>
    <x v="112"/>
    <x v="3"/>
    <x v="6311"/>
    <n v="12.75"/>
    <n v="12.75"/>
    <x v="2"/>
    <x v="3"/>
    <s v="Chicken, Pineapple, Tomatoes, Red Peppers, Thai Sweet Chilli Sauce"/>
    <x v="5"/>
  </r>
  <r>
    <n v="37431"/>
    <n v="16526"/>
    <n v="1"/>
    <x v="67"/>
    <n v="1"/>
    <x v="112"/>
    <x v="3"/>
    <x v="6312"/>
    <n v="12.25"/>
    <n v="12.25"/>
    <x v="2"/>
    <x v="2"/>
    <s v="Coarse Sicilian Salami, Tomatoes, Green Olives, Luganega Sausage, Onions, Garlic"/>
    <x v="28"/>
  </r>
  <r>
    <n v="37432"/>
    <n v="16527"/>
    <n v="1"/>
    <x v="54"/>
    <n v="1"/>
    <x v="112"/>
    <x v="3"/>
    <x v="6313"/>
    <n v="20.75"/>
    <n v="20.75"/>
    <x v="1"/>
    <x v="2"/>
    <s v="Genoa Salami, Capocollo, Pepperoni, Tomatoes, Asiago Cheese, Garlic"/>
    <x v="26"/>
  </r>
  <r>
    <n v="37433"/>
    <n v="16528"/>
    <n v="0.5"/>
    <x v="41"/>
    <n v="1"/>
    <x v="112"/>
    <x v="3"/>
    <x v="6314"/>
    <n v="16.75"/>
    <n v="16.75"/>
    <x v="0"/>
    <x v="3"/>
    <s v="Barbecued Chicken, Red Peppers, Green Peppers, Tomatoes, Red Onions, Barbecue Sauce"/>
    <x v="7"/>
  </r>
  <r>
    <n v="37434"/>
    <n v="16528"/>
    <n v="0.5"/>
    <x v="19"/>
    <n v="1"/>
    <x v="112"/>
    <x v="3"/>
    <x v="6314"/>
    <n v="20.25"/>
    <n v="20.25"/>
    <x v="1"/>
    <x v="1"/>
    <s v="Tomatoes, Red Peppers, Jalapeno Peppers, Red Onions, Cilantro, Corn, Chipotle Sauce, Garlic"/>
    <x v="4"/>
  </r>
  <r>
    <n v="37435"/>
    <n v="16529"/>
    <n v="0.33333333333333331"/>
    <x v="2"/>
    <n v="1"/>
    <x v="112"/>
    <x v="3"/>
    <x v="6315"/>
    <n v="18.5"/>
    <n v="18.5"/>
    <x v="1"/>
    <x v="1"/>
    <s v="Mozzarella Cheese, Provolone Cheese, Smoked Gouda Cheese, Romano Cheese, Blue Cheese, Garlic"/>
    <x v="2"/>
  </r>
  <r>
    <n v="37436"/>
    <n v="16529"/>
    <n v="0.33333333333333331"/>
    <x v="81"/>
    <n v="1"/>
    <x v="112"/>
    <x v="3"/>
    <x v="6315"/>
    <n v="16"/>
    <n v="16"/>
    <x v="0"/>
    <x v="0"/>
    <s v="Tomatoes, Anchovies, Green Olives, Red Onions, Garlic"/>
    <x v="22"/>
  </r>
  <r>
    <n v="37437"/>
    <n v="16529"/>
    <n v="0.33333333333333331"/>
    <x v="5"/>
    <n v="1"/>
    <x v="112"/>
    <x v="3"/>
    <x v="6315"/>
    <n v="20.75"/>
    <n v="20.75"/>
    <x v="1"/>
    <x v="3"/>
    <s v="Chicken, Pineapple, Tomatoes, Red Peppers, Thai Sweet Chilli Sauce"/>
    <x v="5"/>
  </r>
  <r>
    <n v="37438"/>
    <n v="16530"/>
    <n v="0.5"/>
    <x v="34"/>
    <n v="1"/>
    <x v="112"/>
    <x v="3"/>
    <x v="6316"/>
    <n v="16"/>
    <n v="16"/>
    <x v="0"/>
    <x v="1"/>
    <s v="Spinach, Artichokes, Kalamata Olives, Sun-dried Tomatoes, Feta Cheese, Plum Tomatoes, Red Onions"/>
    <x v="25"/>
  </r>
  <r>
    <n v="37439"/>
    <n v="16530"/>
    <n v="0.5"/>
    <x v="44"/>
    <n v="1"/>
    <x v="112"/>
    <x v="3"/>
    <x v="6316"/>
    <n v="16.25"/>
    <n v="16.25"/>
    <x v="0"/>
    <x v="2"/>
    <s v="Coarse Sicilian Salami, Tomatoes, Green Olives, Luganega Sausage, Onions, Garlic"/>
    <x v="28"/>
  </r>
  <r>
    <n v="37440"/>
    <n v="16531"/>
    <n v="0.25"/>
    <x v="13"/>
    <n v="1"/>
    <x v="112"/>
    <x v="3"/>
    <x v="3714"/>
    <n v="20.5"/>
    <n v="20.5"/>
    <x v="1"/>
    <x v="0"/>
    <s v="Capocollo, Red Peppers, Tomatoes, Goat Cheese, Garlic, Oregano"/>
    <x v="11"/>
  </r>
  <r>
    <n v="37441"/>
    <n v="16531"/>
    <n v="0.25"/>
    <x v="19"/>
    <n v="1"/>
    <x v="112"/>
    <x v="3"/>
    <x v="3714"/>
    <n v="20.25"/>
    <n v="20.25"/>
    <x v="1"/>
    <x v="1"/>
    <s v="Tomatoes, Red Peppers, Jalapeno Peppers, Red Onions, Cilantro, Corn, Chipotle Sauce, Garlic"/>
    <x v="4"/>
  </r>
  <r>
    <n v="37442"/>
    <n v="16531"/>
    <n v="0.25"/>
    <x v="42"/>
    <n v="1"/>
    <x v="112"/>
    <x v="3"/>
    <x v="3714"/>
    <n v="12.5"/>
    <n v="12.5"/>
    <x v="0"/>
    <x v="0"/>
    <s v="Mozzarella Cheese, Pepperoni"/>
    <x v="17"/>
  </r>
  <r>
    <n v="37443"/>
    <n v="16531"/>
    <n v="0.25"/>
    <x v="16"/>
    <n v="1"/>
    <x v="112"/>
    <x v="3"/>
    <x v="3714"/>
    <n v="20.75"/>
    <n v="20.75"/>
    <x v="1"/>
    <x v="2"/>
    <s v="Capocollo, Tomatoes, Goat Cheese, Artichokes, Peperoncini verdi, Garlic"/>
    <x v="12"/>
  </r>
  <r>
    <n v="37444"/>
    <n v="16532"/>
    <n v="0.5"/>
    <x v="58"/>
    <n v="1"/>
    <x v="112"/>
    <x v="3"/>
    <x v="1486"/>
    <n v="16.75"/>
    <n v="16.75"/>
    <x v="0"/>
    <x v="3"/>
    <s v="Chicken, Tomatoes, Red Peppers, Spinach, Garlic, Pesto Sauce"/>
    <x v="18"/>
  </r>
  <r>
    <n v="37445"/>
    <n v="16532"/>
    <n v="0.5"/>
    <x v="55"/>
    <n v="1"/>
    <x v="112"/>
    <x v="3"/>
    <x v="1486"/>
    <n v="12.5"/>
    <n v="12.5"/>
    <x v="2"/>
    <x v="1"/>
    <s v="Spinach, Artichokes, Tomatoes, Sun-dried Tomatoes, Garlic, Pesto Sauce"/>
    <x v="13"/>
  </r>
  <r>
    <n v="37446"/>
    <n v="16533"/>
    <n v="1"/>
    <x v="43"/>
    <n v="1"/>
    <x v="112"/>
    <x v="3"/>
    <x v="6317"/>
    <n v="12.5"/>
    <n v="12.5"/>
    <x v="2"/>
    <x v="2"/>
    <s v="Prosciutto di San Daniele, Arugula, Mozzarella Cheese"/>
    <x v="6"/>
  </r>
  <r>
    <n v="37447"/>
    <n v="16534"/>
    <n v="0.5"/>
    <x v="32"/>
    <n v="1"/>
    <x v="112"/>
    <x v="3"/>
    <x v="6318"/>
    <n v="14.75"/>
    <n v="14.75"/>
    <x v="0"/>
    <x v="1"/>
    <s v="Ricotta Cheese, Gorgonzola Piccante Cheese, Mozzarella Cheese, Parmigiano Reggiano Cheese, Garlic"/>
    <x v="21"/>
  </r>
  <r>
    <n v="37448"/>
    <n v="16534"/>
    <n v="0.5"/>
    <x v="80"/>
    <n v="1"/>
    <x v="112"/>
    <x v="3"/>
    <x v="6318"/>
    <n v="16"/>
    <n v="16"/>
    <x v="0"/>
    <x v="1"/>
    <s v="Spinach, Mushrooms, Red Onions, Feta Cheese, Garlic"/>
    <x v="27"/>
  </r>
  <r>
    <n v="37449"/>
    <n v="16535"/>
    <n v="0.5"/>
    <x v="1"/>
    <n v="1"/>
    <x v="112"/>
    <x v="3"/>
    <x v="6319"/>
    <n v="16"/>
    <n v="16"/>
    <x v="0"/>
    <x v="0"/>
    <s v="Pepperoni, Mushrooms, Red Onions, Red Peppers, Bacon"/>
    <x v="1"/>
  </r>
  <r>
    <n v="37450"/>
    <n v="16535"/>
    <n v="0.5"/>
    <x v="43"/>
    <n v="1"/>
    <x v="112"/>
    <x v="3"/>
    <x v="6319"/>
    <n v="12.5"/>
    <n v="12.5"/>
    <x v="2"/>
    <x v="2"/>
    <s v="Prosciutto di San Daniele, Arugula, Mozzarella Cheese"/>
    <x v="6"/>
  </r>
  <r>
    <n v="37451"/>
    <n v="16536"/>
    <n v="0.33333333333333331"/>
    <x v="26"/>
    <n v="2"/>
    <x v="112"/>
    <x v="3"/>
    <x v="6320"/>
    <n v="20.75"/>
    <n v="41.5"/>
    <x v="1"/>
    <x v="3"/>
    <s v="Chicken, Tomatoes, Red Peppers, Spinach, Garlic, Pesto Sauce"/>
    <x v="18"/>
  </r>
  <r>
    <n v="37452"/>
    <n v="16536"/>
    <n v="0.33333333333333331"/>
    <x v="1"/>
    <n v="1"/>
    <x v="112"/>
    <x v="3"/>
    <x v="6320"/>
    <n v="16"/>
    <n v="16"/>
    <x v="0"/>
    <x v="0"/>
    <s v="Pepperoni, Mushrooms, Red Onions, Red Peppers, Bacon"/>
    <x v="1"/>
  </r>
  <r>
    <n v="37453"/>
    <n v="16536"/>
    <n v="0.33333333333333331"/>
    <x v="87"/>
    <n v="1"/>
    <x v="112"/>
    <x v="3"/>
    <x v="6320"/>
    <n v="16.5"/>
    <n v="16.5"/>
    <x v="0"/>
    <x v="2"/>
    <s v="Soppressata Salami, Fontina Cheese, Mozzarella Cheese, Mushrooms, Garlic"/>
    <x v="20"/>
  </r>
  <r>
    <n v="37454"/>
    <n v="16537"/>
    <n v="0.25"/>
    <x v="0"/>
    <n v="1"/>
    <x v="112"/>
    <x v="3"/>
    <x v="6321"/>
    <n v="13.25"/>
    <n v="13.25"/>
    <x v="0"/>
    <x v="0"/>
    <s v="Sliced Ham, Pineapple, Mozzarella Cheese"/>
    <x v="0"/>
  </r>
  <r>
    <n v="37455"/>
    <n v="16537"/>
    <n v="0.25"/>
    <x v="33"/>
    <n v="1"/>
    <x v="112"/>
    <x v="3"/>
    <x v="6321"/>
    <n v="12.75"/>
    <n v="12.75"/>
    <x v="2"/>
    <x v="1"/>
    <s v="Eggplant, Artichokes, Tomatoes, Zucchini, Red Peppers, Garlic, Pesto Sauce"/>
    <x v="24"/>
  </r>
  <r>
    <n v="37456"/>
    <n v="16537"/>
    <n v="0.25"/>
    <x v="35"/>
    <n v="1"/>
    <x v="112"/>
    <x v="3"/>
    <x v="6321"/>
    <n v="12.5"/>
    <n v="12.5"/>
    <x v="2"/>
    <x v="2"/>
    <s v="Genoa Salami, Capocollo, Pepperoni, Tomatoes, Asiago Cheese, Garlic"/>
    <x v="26"/>
  </r>
  <r>
    <n v="37457"/>
    <n v="16537"/>
    <n v="0.25"/>
    <x v="80"/>
    <n v="1"/>
    <x v="112"/>
    <x v="3"/>
    <x v="6321"/>
    <n v="16"/>
    <n v="16"/>
    <x v="0"/>
    <x v="1"/>
    <s v="Spinach, Mushrooms, Red Onions, Feta Cheese, Garlic"/>
    <x v="27"/>
  </r>
  <r>
    <n v="37458"/>
    <n v="16538"/>
    <n v="1"/>
    <x v="16"/>
    <n v="1"/>
    <x v="112"/>
    <x v="3"/>
    <x v="4365"/>
    <n v="20.75"/>
    <n v="20.75"/>
    <x v="1"/>
    <x v="2"/>
    <s v="Capocollo, Tomatoes, Goat Cheese, Artichokes, Peperoncini verdi, Garlic"/>
    <x v="12"/>
  </r>
  <r>
    <n v="37459"/>
    <n v="16539"/>
    <n v="0.33333333333333331"/>
    <x v="44"/>
    <n v="2"/>
    <x v="112"/>
    <x v="3"/>
    <x v="6322"/>
    <n v="16.25"/>
    <n v="32.5"/>
    <x v="0"/>
    <x v="2"/>
    <s v="Coarse Sicilian Salami, Tomatoes, Green Olives, Luganega Sausage, Onions, Garlic"/>
    <x v="28"/>
  </r>
  <r>
    <n v="37460"/>
    <n v="16539"/>
    <n v="0.33333333333333331"/>
    <x v="62"/>
    <n v="1"/>
    <x v="112"/>
    <x v="3"/>
    <x v="6322"/>
    <n v="16.5"/>
    <n v="16.5"/>
    <x v="0"/>
    <x v="2"/>
    <s v="Spinach, Red Onions, Pepperoni, Tomatoes, Artichokes, Kalamata Olives, Garlic, Asiago Cheese"/>
    <x v="9"/>
  </r>
  <r>
    <n v="37461"/>
    <n v="16539"/>
    <n v="0.33333333333333331"/>
    <x v="86"/>
    <n v="1"/>
    <x v="112"/>
    <x v="3"/>
    <x v="6322"/>
    <n v="20.5"/>
    <n v="20.5"/>
    <x v="1"/>
    <x v="0"/>
    <s v="Kalamata Olives, Feta Cheese, Tomatoes, Garlic, Beef Chuck Roast, Red Onions"/>
    <x v="8"/>
  </r>
  <r>
    <n v="37462"/>
    <n v="16540"/>
    <n v="1"/>
    <x v="41"/>
    <n v="1"/>
    <x v="112"/>
    <x v="3"/>
    <x v="6323"/>
    <n v="16.75"/>
    <n v="16.75"/>
    <x v="0"/>
    <x v="3"/>
    <s v="Barbecued Chicken, Red Peppers, Green Peppers, Tomatoes, Red Onions, Barbecue Sauce"/>
    <x v="7"/>
  </r>
  <r>
    <n v="37463"/>
    <n v="16541"/>
    <n v="0.5"/>
    <x v="12"/>
    <n v="1"/>
    <x v="112"/>
    <x v="3"/>
    <x v="6324"/>
    <n v="12"/>
    <n v="12"/>
    <x v="2"/>
    <x v="1"/>
    <s v="Spinach, Mushrooms, Tomatoes, Green Olives, Feta Cheese"/>
    <x v="10"/>
  </r>
  <r>
    <n v="37464"/>
    <n v="16541"/>
    <n v="0.5"/>
    <x v="77"/>
    <n v="1"/>
    <x v="112"/>
    <x v="3"/>
    <x v="6324"/>
    <n v="16.75"/>
    <n v="16.75"/>
    <x v="0"/>
    <x v="1"/>
    <s v="Eggplant, Artichokes, Tomatoes, Zucchini, Red Peppers, Garlic, Pesto Sauce"/>
    <x v="24"/>
  </r>
  <r>
    <n v="37465"/>
    <n v="16542"/>
    <n v="0.25"/>
    <x v="2"/>
    <n v="1"/>
    <x v="112"/>
    <x v="3"/>
    <x v="6325"/>
    <n v="18.5"/>
    <n v="18.5"/>
    <x v="1"/>
    <x v="1"/>
    <s v="Mozzarella Cheese, Provolone Cheese, Smoked Gouda Cheese, Romano Cheese, Blue Cheese, Garlic"/>
    <x v="2"/>
  </r>
  <r>
    <n v="37466"/>
    <n v="16542"/>
    <n v="0.25"/>
    <x v="51"/>
    <n v="1"/>
    <x v="112"/>
    <x v="3"/>
    <x v="6325"/>
    <n v="10.5"/>
    <n v="10.5"/>
    <x v="2"/>
    <x v="0"/>
    <s v="Sliced Ham, Pineapple, Mozzarella Cheese"/>
    <x v="0"/>
  </r>
  <r>
    <n v="37467"/>
    <n v="16542"/>
    <n v="0.25"/>
    <x v="9"/>
    <n v="1"/>
    <x v="112"/>
    <x v="3"/>
    <x v="6325"/>
    <n v="12"/>
    <n v="12"/>
    <x v="2"/>
    <x v="0"/>
    <s v="Kalamata Olives, Feta Cheese, Tomatoes, Garlic, Beef Chuck Roast, Red Onions"/>
    <x v="8"/>
  </r>
  <r>
    <n v="37468"/>
    <n v="16542"/>
    <n v="0.25"/>
    <x v="18"/>
    <n v="1"/>
    <x v="112"/>
    <x v="3"/>
    <x v="6325"/>
    <n v="12"/>
    <n v="12"/>
    <x v="2"/>
    <x v="1"/>
    <s v="Mushrooms, Tomatoes, Red Peppers, Green Peppers, Red Onions, Zucchini, Spinach, Garlic"/>
    <x v="14"/>
  </r>
  <r>
    <n v="37469"/>
    <n v="16543"/>
    <n v="0.5"/>
    <x v="52"/>
    <n v="1"/>
    <x v="112"/>
    <x v="3"/>
    <x v="6326"/>
    <n v="16.5"/>
    <n v="16.5"/>
    <x v="0"/>
    <x v="2"/>
    <s v="Genoa Salami, Capocollo, Pepperoni, Tomatoes, Asiago Cheese, Garlic"/>
    <x v="26"/>
  </r>
  <r>
    <n v="37470"/>
    <n v="16543"/>
    <n v="0.5"/>
    <x v="43"/>
    <n v="1"/>
    <x v="112"/>
    <x v="3"/>
    <x v="6326"/>
    <n v="12.5"/>
    <n v="12.5"/>
    <x v="2"/>
    <x v="2"/>
    <s v="Prosciutto di San Daniele, Arugula, Mozzarella Cheese"/>
    <x v="6"/>
  </r>
  <r>
    <n v="37471"/>
    <n v="16544"/>
    <n v="0.5"/>
    <x v="27"/>
    <n v="1"/>
    <x v="112"/>
    <x v="3"/>
    <x v="6327"/>
    <n v="12"/>
    <n v="12"/>
    <x v="2"/>
    <x v="0"/>
    <s v="Bacon, Pepperoni, Italian Sausage, Chorizo Sausage"/>
    <x v="19"/>
  </r>
  <r>
    <n v="37472"/>
    <n v="16544"/>
    <n v="0.5"/>
    <x v="51"/>
    <n v="1"/>
    <x v="112"/>
    <x v="3"/>
    <x v="6327"/>
    <n v="10.5"/>
    <n v="10.5"/>
    <x v="2"/>
    <x v="0"/>
    <s v="Sliced Ham, Pineapple, Mozzarella Cheese"/>
    <x v="0"/>
  </r>
  <r>
    <n v="37473"/>
    <n v="16545"/>
    <n v="0.33333333333333331"/>
    <x v="34"/>
    <n v="1"/>
    <x v="112"/>
    <x v="3"/>
    <x v="6328"/>
    <n v="16"/>
    <n v="16"/>
    <x v="0"/>
    <x v="1"/>
    <s v="Spinach, Artichokes, Kalamata Olives, Sun-dried Tomatoes, Feta Cheese, Plum Tomatoes, Red Onions"/>
    <x v="25"/>
  </r>
  <r>
    <n v="37474"/>
    <n v="16545"/>
    <n v="0.33333333333333331"/>
    <x v="61"/>
    <n v="1"/>
    <x v="112"/>
    <x v="3"/>
    <x v="6328"/>
    <n v="11"/>
    <n v="11"/>
    <x v="2"/>
    <x v="0"/>
    <s v="Pepperoni, Mushrooms, Green Peppers"/>
    <x v="30"/>
  </r>
  <r>
    <n v="37475"/>
    <n v="16545"/>
    <n v="0.33333333333333331"/>
    <x v="54"/>
    <n v="1"/>
    <x v="112"/>
    <x v="3"/>
    <x v="6328"/>
    <n v="20.75"/>
    <n v="20.75"/>
    <x v="1"/>
    <x v="2"/>
    <s v="Genoa Salami, Capocollo, Pepperoni, Tomatoes, Asiago Cheese, Garlic"/>
    <x v="26"/>
  </r>
  <r>
    <n v="37476"/>
    <n v="16546"/>
    <n v="0.5"/>
    <x v="41"/>
    <n v="1"/>
    <x v="112"/>
    <x v="3"/>
    <x v="6329"/>
    <n v="16.75"/>
    <n v="16.75"/>
    <x v="0"/>
    <x v="3"/>
    <s v="Barbecued Chicken, Red Peppers, Green Peppers, Tomatoes, Red Onions, Barbecue Sauce"/>
    <x v="7"/>
  </r>
  <r>
    <n v="37477"/>
    <n v="16546"/>
    <n v="0.5"/>
    <x v="27"/>
    <n v="1"/>
    <x v="112"/>
    <x v="3"/>
    <x v="6329"/>
    <n v="12"/>
    <n v="12"/>
    <x v="2"/>
    <x v="0"/>
    <s v="Bacon, Pepperoni, Italian Sausage, Chorizo Sausage"/>
    <x v="19"/>
  </r>
  <r>
    <n v="37478"/>
    <n v="16547"/>
    <n v="0.25"/>
    <x v="22"/>
    <n v="1"/>
    <x v="112"/>
    <x v="3"/>
    <x v="6330"/>
    <n v="20.75"/>
    <n v="20.75"/>
    <x v="1"/>
    <x v="3"/>
    <s v="Chicken, Artichoke, Spinach, Garlic, Jalapeno Peppers, Fontina Cheese, Gouda Cheese"/>
    <x v="16"/>
  </r>
  <r>
    <n v="37479"/>
    <n v="16547"/>
    <n v="0.25"/>
    <x v="1"/>
    <n v="1"/>
    <x v="112"/>
    <x v="3"/>
    <x v="6330"/>
    <n v="16"/>
    <n v="16"/>
    <x v="0"/>
    <x v="0"/>
    <s v="Pepperoni, Mushrooms, Red Onions, Red Peppers, Bacon"/>
    <x v="1"/>
  </r>
  <r>
    <n v="37480"/>
    <n v="16547"/>
    <n v="0.25"/>
    <x v="32"/>
    <n v="1"/>
    <x v="112"/>
    <x v="3"/>
    <x v="6330"/>
    <n v="14.75"/>
    <n v="14.75"/>
    <x v="0"/>
    <x v="1"/>
    <s v="Ricotta Cheese, Gorgonzola Piccante Cheese, Mozzarella Cheese, Parmigiano Reggiano Cheese, Garlic"/>
    <x v="21"/>
  </r>
  <r>
    <n v="37481"/>
    <n v="16547"/>
    <n v="0.25"/>
    <x v="86"/>
    <n v="1"/>
    <x v="112"/>
    <x v="3"/>
    <x v="6330"/>
    <n v="20.5"/>
    <n v="20.5"/>
    <x v="1"/>
    <x v="0"/>
    <s v="Kalamata Olives, Feta Cheese, Tomatoes, Garlic, Beef Chuck Roast, Red Onions"/>
    <x v="8"/>
  </r>
  <r>
    <n v="37482"/>
    <n v="16548"/>
    <n v="1"/>
    <x v="75"/>
    <n v="1"/>
    <x v="112"/>
    <x v="3"/>
    <x v="6331"/>
    <n v="12"/>
    <n v="12"/>
    <x v="2"/>
    <x v="1"/>
    <s v="Spinach, Mushrooms, Red Onions, Feta Cheese, Garlic"/>
    <x v="27"/>
  </r>
  <r>
    <n v="37483"/>
    <n v="16549"/>
    <n v="0.33333333333333331"/>
    <x v="33"/>
    <n v="1"/>
    <x v="112"/>
    <x v="3"/>
    <x v="6332"/>
    <n v="12.75"/>
    <n v="12.75"/>
    <x v="2"/>
    <x v="1"/>
    <s v="Eggplant, Artichokes, Tomatoes, Zucchini, Red Peppers, Garlic, Pesto Sauce"/>
    <x v="24"/>
  </r>
  <r>
    <n v="37484"/>
    <n v="16549"/>
    <n v="0.33333333333333331"/>
    <x v="75"/>
    <n v="1"/>
    <x v="112"/>
    <x v="3"/>
    <x v="6332"/>
    <n v="12"/>
    <n v="12"/>
    <x v="2"/>
    <x v="1"/>
    <s v="Spinach, Mushrooms, Red Onions, Feta Cheese, Garlic"/>
    <x v="27"/>
  </r>
  <r>
    <n v="37485"/>
    <n v="16549"/>
    <n v="0.33333333333333331"/>
    <x v="72"/>
    <n v="1"/>
    <x v="112"/>
    <x v="3"/>
    <x v="6332"/>
    <n v="16"/>
    <n v="16"/>
    <x v="0"/>
    <x v="1"/>
    <s v="Mushrooms, Tomatoes, Red Peppers, Green Peppers, Red Onions, Zucchini, Spinach, Garlic"/>
    <x v="14"/>
  </r>
  <r>
    <n v="37486"/>
    <n v="16550"/>
    <n v="0.5"/>
    <x v="37"/>
    <n v="1"/>
    <x v="112"/>
    <x v="3"/>
    <x v="6333"/>
    <n v="20.5"/>
    <n v="20.5"/>
    <x v="1"/>
    <x v="0"/>
    <s v="Tomatoes, Anchovies, Green Olives, Red Onions, Garlic"/>
    <x v="22"/>
  </r>
  <r>
    <n v="37487"/>
    <n v="16550"/>
    <n v="0.5"/>
    <x v="47"/>
    <n v="1"/>
    <x v="112"/>
    <x v="3"/>
    <x v="6333"/>
    <n v="9.75"/>
    <n v="9.75"/>
    <x v="2"/>
    <x v="0"/>
    <s v="Mozzarella Cheese, Pepperoni"/>
    <x v="17"/>
  </r>
  <r>
    <n v="37488"/>
    <n v="16551"/>
    <n v="0.5"/>
    <x v="60"/>
    <n v="1"/>
    <x v="112"/>
    <x v="3"/>
    <x v="6334"/>
    <n v="16.5"/>
    <n v="16.5"/>
    <x v="1"/>
    <x v="0"/>
    <s v="Sliced Ham, Pineapple, Mozzarella Cheese"/>
    <x v="0"/>
  </r>
  <r>
    <n v="37489"/>
    <n v="16551"/>
    <n v="0.5"/>
    <x v="19"/>
    <n v="1"/>
    <x v="112"/>
    <x v="3"/>
    <x v="6334"/>
    <n v="20.25"/>
    <n v="20.25"/>
    <x v="1"/>
    <x v="1"/>
    <s v="Tomatoes, Red Peppers, Jalapeno Peppers, Red Onions, Cilantro, Corn, Chipotle Sauce, Garlic"/>
    <x v="4"/>
  </r>
  <r>
    <n v="37490"/>
    <n v="16552"/>
    <n v="0.5"/>
    <x v="2"/>
    <n v="1"/>
    <x v="114"/>
    <x v="2"/>
    <x v="6335"/>
    <n v="18.5"/>
    <n v="18.5"/>
    <x v="1"/>
    <x v="1"/>
    <s v="Mozzarella Cheese, Provolone Cheese, Smoked Gouda Cheese, Romano Cheese, Blue Cheese, Garlic"/>
    <x v="2"/>
  </r>
  <r>
    <n v="37491"/>
    <n v="16552"/>
    <n v="0.5"/>
    <x v="60"/>
    <n v="1"/>
    <x v="114"/>
    <x v="2"/>
    <x v="6335"/>
    <n v="16.5"/>
    <n v="16.5"/>
    <x v="1"/>
    <x v="0"/>
    <s v="Sliced Ham, Pineapple, Mozzarella Cheese"/>
    <x v="0"/>
  </r>
  <r>
    <n v="37492"/>
    <n v="16553"/>
    <n v="1"/>
    <x v="26"/>
    <n v="1"/>
    <x v="114"/>
    <x v="2"/>
    <x v="6336"/>
    <n v="20.75"/>
    <n v="20.75"/>
    <x v="1"/>
    <x v="3"/>
    <s v="Chicken, Tomatoes, Red Peppers, Spinach, Garlic, Pesto Sauce"/>
    <x v="18"/>
  </r>
  <r>
    <n v="37493"/>
    <n v="16554"/>
    <n v="1"/>
    <x v="51"/>
    <n v="1"/>
    <x v="114"/>
    <x v="2"/>
    <x v="6337"/>
    <n v="10.5"/>
    <n v="10.5"/>
    <x v="2"/>
    <x v="0"/>
    <s v="Sliced Ham, Pineapple, Mozzarella Cheese"/>
    <x v="0"/>
  </r>
  <r>
    <n v="37494"/>
    <n v="16555"/>
    <n v="0.5"/>
    <x v="2"/>
    <n v="1"/>
    <x v="114"/>
    <x v="2"/>
    <x v="737"/>
    <n v="18.5"/>
    <n v="18.5"/>
    <x v="1"/>
    <x v="1"/>
    <s v="Mozzarella Cheese, Provolone Cheese, Smoked Gouda Cheese, Romano Cheese, Blue Cheese, Garlic"/>
    <x v="2"/>
  </r>
  <r>
    <n v="37495"/>
    <n v="16555"/>
    <n v="0.5"/>
    <x v="30"/>
    <n v="1"/>
    <x v="114"/>
    <x v="2"/>
    <x v="737"/>
    <n v="12"/>
    <n v="12"/>
    <x v="2"/>
    <x v="0"/>
    <s v="Tomatoes, Anchovies, Green Olives, Red Onions, Garlic"/>
    <x v="22"/>
  </r>
  <r>
    <n v="37496"/>
    <n v="16556"/>
    <n v="1"/>
    <x v="52"/>
    <n v="1"/>
    <x v="114"/>
    <x v="2"/>
    <x v="6338"/>
    <n v="16.5"/>
    <n v="16.5"/>
    <x v="0"/>
    <x v="2"/>
    <s v="Genoa Salami, Capocollo, Pepperoni, Tomatoes, Asiago Cheese, Garlic"/>
    <x v="26"/>
  </r>
  <r>
    <n v="37497"/>
    <n v="16557"/>
    <n v="1"/>
    <x v="25"/>
    <n v="1"/>
    <x v="114"/>
    <x v="2"/>
    <x v="6339"/>
    <n v="12.75"/>
    <n v="12.75"/>
    <x v="2"/>
    <x v="3"/>
    <s v="Chicken, Artichoke, Spinach, Garlic, Jalapeno Peppers, Fontina Cheese, Gouda Cheese"/>
    <x v="16"/>
  </r>
  <r>
    <n v="37498"/>
    <n v="16558"/>
    <n v="1"/>
    <x v="29"/>
    <n v="1"/>
    <x v="114"/>
    <x v="2"/>
    <x v="6340"/>
    <n v="17.95"/>
    <n v="17.95"/>
    <x v="1"/>
    <x v="1"/>
    <s v="Ricotta Cheese, Gorgonzola Piccante Cheese, Mozzarella Cheese, Parmigiano Reggiano Cheese, Garlic"/>
    <x v="21"/>
  </r>
  <r>
    <n v="37499"/>
    <n v="16559"/>
    <n v="1"/>
    <x v="30"/>
    <n v="1"/>
    <x v="114"/>
    <x v="2"/>
    <x v="6341"/>
    <n v="12"/>
    <n v="12"/>
    <x v="2"/>
    <x v="0"/>
    <s v="Tomatoes, Anchovies, Green Olives, Red Onions, Garlic"/>
    <x v="22"/>
  </r>
  <r>
    <n v="37500"/>
    <n v="16560"/>
    <n v="1"/>
    <x v="42"/>
    <n v="1"/>
    <x v="114"/>
    <x v="2"/>
    <x v="6342"/>
    <n v="12.5"/>
    <n v="12.5"/>
    <x v="0"/>
    <x v="0"/>
    <s v="Mozzarella Cheese, Pepperoni"/>
    <x v="17"/>
  </r>
  <r>
    <n v="37501"/>
    <n v="16561"/>
    <n v="0.125"/>
    <x v="74"/>
    <n v="1"/>
    <x v="114"/>
    <x v="2"/>
    <x v="6343"/>
    <n v="12.75"/>
    <n v="12.75"/>
    <x v="2"/>
    <x v="3"/>
    <s v="Chicken, Tomatoes, Red Peppers, Spinach, Garlic, Pesto Sauce"/>
    <x v="18"/>
  </r>
  <r>
    <n v="37502"/>
    <n v="16561"/>
    <n v="0.125"/>
    <x v="29"/>
    <n v="1"/>
    <x v="114"/>
    <x v="2"/>
    <x v="6343"/>
    <n v="17.95"/>
    <n v="17.95"/>
    <x v="1"/>
    <x v="1"/>
    <s v="Ricotta Cheese, Gorgonzola Piccante Cheese, Mozzarella Cheese, Parmigiano Reggiano Cheese, Garlic"/>
    <x v="21"/>
  </r>
  <r>
    <n v="37503"/>
    <n v="16561"/>
    <n v="0.125"/>
    <x v="12"/>
    <n v="1"/>
    <x v="114"/>
    <x v="2"/>
    <x v="6343"/>
    <n v="12"/>
    <n v="12"/>
    <x v="2"/>
    <x v="1"/>
    <s v="Spinach, Mushrooms, Tomatoes, Green Olives, Feta Cheese"/>
    <x v="10"/>
  </r>
  <r>
    <n v="37504"/>
    <n v="16561"/>
    <n v="0.125"/>
    <x v="6"/>
    <n v="1"/>
    <x v="114"/>
    <x v="2"/>
    <x v="6343"/>
    <n v="16.5"/>
    <n v="16.5"/>
    <x v="0"/>
    <x v="2"/>
    <s v="Calabrese Salami, Capocollo, Tomatoes, Red Onions, Green Olives, Garlic"/>
    <x v="3"/>
  </r>
  <r>
    <n v="37505"/>
    <n v="16561"/>
    <n v="0.125"/>
    <x v="14"/>
    <n v="1"/>
    <x v="114"/>
    <x v="2"/>
    <x v="6343"/>
    <n v="12.5"/>
    <n v="12.5"/>
    <x v="2"/>
    <x v="2"/>
    <s v="Calabrese Salami, Capocollo, Tomatoes, Red Onions, Green Olives, Garlic"/>
    <x v="3"/>
  </r>
  <r>
    <n v="37506"/>
    <n v="16561"/>
    <n v="0.125"/>
    <x v="47"/>
    <n v="1"/>
    <x v="114"/>
    <x v="2"/>
    <x v="6343"/>
    <n v="9.75"/>
    <n v="9.75"/>
    <x v="2"/>
    <x v="0"/>
    <s v="Mozzarella Cheese, Pepperoni"/>
    <x v="17"/>
  </r>
  <r>
    <n v="37507"/>
    <n v="16561"/>
    <n v="0.125"/>
    <x v="44"/>
    <n v="1"/>
    <x v="114"/>
    <x v="2"/>
    <x v="6343"/>
    <n v="16.25"/>
    <n v="16.25"/>
    <x v="0"/>
    <x v="2"/>
    <s v="Coarse Sicilian Salami, Tomatoes, Green Olives, Luganega Sausage, Onions, Garlic"/>
    <x v="28"/>
  </r>
  <r>
    <n v="37508"/>
    <n v="16561"/>
    <n v="0.125"/>
    <x v="69"/>
    <n v="1"/>
    <x v="114"/>
    <x v="2"/>
    <x v="6343"/>
    <n v="12.75"/>
    <n v="12.75"/>
    <x v="2"/>
    <x v="3"/>
    <s v="Chicken, Pineapple, Tomatoes, Red Peppers, Thai Sweet Chilli Sauce"/>
    <x v="5"/>
  </r>
  <r>
    <n v="37509"/>
    <n v="16562"/>
    <n v="1"/>
    <x v="51"/>
    <n v="1"/>
    <x v="114"/>
    <x v="2"/>
    <x v="6344"/>
    <n v="10.5"/>
    <n v="10.5"/>
    <x v="2"/>
    <x v="0"/>
    <s v="Sliced Ham, Pineapple, Mozzarella Cheese"/>
    <x v="0"/>
  </r>
  <r>
    <n v="37510"/>
    <n v="16563"/>
    <n v="1"/>
    <x v="60"/>
    <n v="1"/>
    <x v="114"/>
    <x v="2"/>
    <x v="6345"/>
    <n v="16.5"/>
    <n v="16.5"/>
    <x v="1"/>
    <x v="0"/>
    <s v="Sliced Ham, Pineapple, Mozzarella Cheese"/>
    <x v="0"/>
  </r>
  <r>
    <n v="37511"/>
    <n v="16564"/>
    <n v="1"/>
    <x v="6"/>
    <n v="1"/>
    <x v="114"/>
    <x v="2"/>
    <x v="6346"/>
    <n v="16.5"/>
    <n v="16.5"/>
    <x v="0"/>
    <x v="2"/>
    <s v="Calabrese Salami, Capocollo, Tomatoes, Red Onions, Green Olives, Garlic"/>
    <x v="3"/>
  </r>
  <r>
    <n v="37512"/>
    <n v="16565"/>
    <n v="0.5"/>
    <x v="38"/>
    <n v="1"/>
    <x v="114"/>
    <x v="2"/>
    <x v="2486"/>
    <n v="20.25"/>
    <n v="20.25"/>
    <x v="1"/>
    <x v="2"/>
    <s v="Coarse Sicilian Salami, Tomatoes, Green Olives, Luganega Sausage, Onions, Garlic"/>
    <x v="28"/>
  </r>
  <r>
    <n v="37513"/>
    <n v="16565"/>
    <n v="0.5"/>
    <x v="10"/>
    <n v="1"/>
    <x v="114"/>
    <x v="2"/>
    <x v="2486"/>
    <n v="12.5"/>
    <n v="12.5"/>
    <x v="2"/>
    <x v="2"/>
    <s v="Spinach, Red Onions, Pepperoni, Tomatoes, Artichokes, Kalamata Olives, Garlic, Asiago Cheese"/>
    <x v="9"/>
  </r>
  <r>
    <n v="37514"/>
    <n v="16566"/>
    <n v="0.5"/>
    <x v="7"/>
    <n v="1"/>
    <x v="114"/>
    <x v="2"/>
    <x v="6347"/>
    <n v="20.75"/>
    <n v="20.75"/>
    <x v="1"/>
    <x v="2"/>
    <s v="Prosciutto di San Daniele, Arugula, Mozzarella Cheese"/>
    <x v="6"/>
  </r>
  <r>
    <n v="37515"/>
    <n v="16566"/>
    <n v="0.5"/>
    <x v="10"/>
    <n v="1"/>
    <x v="114"/>
    <x v="2"/>
    <x v="6347"/>
    <n v="12.5"/>
    <n v="12.5"/>
    <x v="2"/>
    <x v="2"/>
    <s v="Spinach, Red Onions, Pepperoni, Tomatoes, Artichokes, Kalamata Olives, Garlic, Asiago Cheese"/>
    <x v="9"/>
  </r>
  <r>
    <n v="37516"/>
    <n v="16567"/>
    <n v="0.5"/>
    <x v="87"/>
    <n v="1"/>
    <x v="114"/>
    <x v="2"/>
    <x v="6348"/>
    <n v="16.5"/>
    <n v="16.5"/>
    <x v="0"/>
    <x v="2"/>
    <s v="Soppressata Salami, Fontina Cheese, Mozzarella Cheese, Mushrooms, Garlic"/>
    <x v="20"/>
  </r>
  <r>
    <n v="37517"/>
    <n v="16567"/>
    <n v="0.5"/>
    <x v="75"/>
    <n v="1"/>
    <x v="114"/>
    <x v="2"/>
    <x v="6348"/>
    <n v="12"/>
    <n v="12"/>
    <x v="2"/>
    <x v="1"/>
    <s v="Spinach, Mushrooms, Red Onions, Feta Cheese, Garlic"/>
    <x v="27"/>
  </r>
  <r>
    <n v="37518"/>
    <n v="16568"/>
    <n v="1"/>
    <x v="27"/>
    <n v="1"/>
    <x v="114"/>
    <x v="2"/>
    <x v="6349"/>
    <n v="12"/>
    <n v="12"/>
    <x v="2"/>
    <x v="0"/>
    <s v="Bacon, Pepperoni, Italian Sausage, Chorizo Sausage"/>
    <x v="19"/>
  </r>
  <r>
    <n v="37519"/>
    <n v="16569"/>
    <n v="0.33333333333333331"/>
    <x v="54"/>
    <n v="1"/>
    <x v="114"/>
    <x v="2"/>
    <x v="6350"/>
    <n v="20.75"/>
    <n v="20.75"/>
    <x v="1"/>
    <x v="2"/>
    <s v="Genoa Salami, Capocollo, Pepperoni, Tomatoes, Asiago Cheese, Garlic"/>
    <x v="26"/>
  </r>
  <r>
    <n v="37520"/>
    <n v="16569"/>
    <n v="0.33333333333333331"/>
    <x v="63"/>
    <n v="1"/>
    <x v="114"/>
    <x v="2"/>
    <x v="6350"/>
    <n v="16.5"/>
    <n v="16.5"/>
    <x v="0"/>
    <x v="2"/>
    <s v="Prosciutto di San Daniele, Arugula, Mozzarella Cheese"/>
    <x v="6"/>
  </r>
  <r>
    <n v="37521"/>
    <n v="16569"/>
    <n v="0.33333333333333331"/>
    <x v="75"/>
    <n v="1"/>
    <x v="114"/>
    <x v="2"/>
    <x v="6350"/>
    <n v="12"/>
    <n v="12"/>
    <x v="2"/>
    <x v="1"/>
    <s v="Spinach, Mushrooms, Red Onions, Feta Cheese, Garlic"/>
    <x v="27"/>
  </r>
  <r>
    <n v="37522"/>
    <n v="16570"/>
    <n v="1"/>
    <x v="72"/>
    <n v="1"/>
    <x v="114"/>
    <x v="2"/>
    <x v="6351"/>
    <n v="16"/>
    <n v="16"/>
    <x v="0"/>
    <x v="1"/>
    <s v="Mushrooms, Tomatoes, Red Peppers, Green Peppers, Red Onions, Zucchini, Spinach, Garlic"/>
    <x v="14"/>
  </r>
  <r>
    <n v="37523"/>
    <n v="16571"/>
    <n v="1"/>
    <x v="2"/>
    <n v="1"/>
    <x v="114"/>
    <x v="2"/>
    <x v="6352"/>
    <n v="18.5"/>
    <n v="18.5"/>
    <x v="1"/>
    <x v="1"/>
    <s v="Mozzarella Cheese, Provolone Cheese, Smoked Gouda Cheese, Romano Cheese, Blue Cheese, Garlic"/>
    <x v="2"/>
  </r>
  <r>
    <n v="37524"/>
    <n v="16572"/>
    <n v="1"/>
    <x v="16"/>
    <n v="1"/>
    <x v="114"/>
    <x v="2"/>
    <x v="6353"/>
    <n v="20.75"/>
    <n v="20.75"/>
    <x v="1"/>
    <x v="2"/>
    <s v="Capocollo, Tomatoes, Goat Cheese, Artichokes, Peperoncini verdi, Garlic"/>
    <x v="12"/>
  </r>
  <r>
    <n v="37525"/>
    <n v="16573"/>
    <n v="0.1111111111111111"/>
    <x v="8"/>
    <n v="1"/>
    <x v="114"/>
    <x v="2"/>
    <x v="6354"/>
    <n v="12.75"/>
    <n v="12.75"/>
    <x v="2"/>
    <x v="3"/>
    <s v="Barbecued Chicken, Red Peppers, Green Peppers, Tomatoes, Red Onions, Barbecue Sauce"/>
    <x v="7"/>
  </r>
  <r>
    <n v="37526"/>
    <n v="16573"/>
    <n v="0.1111111111111111"/>
    <x v="83"/>
    <n v="1"/>
    <x v="114"/>
    <x v="2"/>
    <x v="6354"/>
    <n v="23.65"/>
    <n v="23.65"/>
    <x v="2"/>
    <x v="2"/>
    <s v="Brie Carre Cheese, Prosciutto, Caramelized Onions, Pears, Thyme, Garlic"/>
    <x v="31"/>
  </r>
  <r>
    <n v="37527"/>
    <n v="16573"/>
    <n v="0.1111111111111111"/>
    <x v="29"/>
    <n v="2"/>
    <x v="114"/>
    <x v="2"/>
    <x v="6354"/>
    <n v="17.95"/>
    <n v="35.9"/>
    <x v="1"/>
    <x v="1"/>
    <s v="Ricotta Cheese, Gorgonzola Piccante Cheese, Mozzarella Cheese, Parmigiano Reggiano Cheese, Garlic"/>
    <x v="21"/>
  </r>
  <r>
    <n v="37528"/>
    <n v="16573"/>
    <n v="0.1111111111111111"/>
    <x v="42"/>
    <n v="1"/>
    <x v="114"/>
    <x v="2"/>
    <x v="6354"/>
    <n v="12.5"/>
    <n v="12.5"/>
    <x v="0"/>
    <x v="0"/>
    <s v="Mozzarella Cheese, Pepperoni"/>
    <x v="17"/>
  </r>
  <r>
    <n v="37529"/>
    <n v="16573"/>
    <n v="0.1111111111111111"/>
    <x v="7"/>
    <n v="1"/>
    <x v="114"/>
    <x v="2"/>
    <x v="6354"/>
    <n v="20.75"/>
    <n v="20.75"/>
    <x v="1"/>
    <x v="2"/>
    <s v="Prosciutto di San Daniele, Arugula, Mozzarella Cheese"/>
    <x v="6"/>
  </r>
  <r>
    <n v="37530"/>
    <n v="16573"/>
    <n v="0.1111111111111111"/>
    <x v="87"/>
    <n v="1"/>
    <x v="114"/>
    <x v="2"/>
    <x v="6354"/>
    <n v="16.5"/>
    <n v="16.5"/>
    <x v="0"/>
    <x v="2"/>
    <s v="Soppressata Salami, Fontina Cheese, Mozzarella Cheese, Mushrooms, Garlic"/>
    <x v="20"/>
  </r>
  <r>
    <n v="37531"/>
    <n v="16573"/>
    <n v="0.1111111111111111"/>
    <x v="88"/>
    <n v="1"/>
    <x v="114"/>
    <x v="2"/>
    <x v="6354"/>
    <n v="12.5"/>
    <n v="12.5"/>
    <x v="2"/>
    <x v="2"/>
    <s v="Soppressata Salami, Fontina Cheese, Mozzarella Cheese, Mushrooms, Garlic"/>
    <x v="20"/>
  </r>
  <r>
    <n v="37532"/>
    <n v="16573"/>
    <n v="0.1111111111111111"/>
    <x v="16"/>
    <n v="1"/>
    <x v="114"/>
    <x v="2"/>
    <x v="6354"/>
    <n v="20.75"/>
    <n v="20.75"/>
    <x v="1"/>
    <x v="2"/>
    <s v="Capocollo, Tomatoes, Goat Cheese, Artichokes, Peperoncini verdi, Garlic"/>
    <x v="12"/>
  </r>
  <r>
    <n v="37533"/>
    <n v="16573"/>
    <n v="0.1111111111111111"/>
    <x v="75"/>
    <n v="1"/>
    <x v="114"/>
    <x v="2"/>
    <x v="6354"/>
    <n v="12"/>
    <n v="12"/>
    <x v="2"/>
    <x v="1"/>
    <s v="Spinach, Mushrooms, Red Onions, Feta Cheese, Garlic"/>
    <x v="27"/>
  </r>
  <r>
    <n v="37534"/>
    <n v="16574"/>
    <n v="0.25"/>
    <x v="32"/>
    <n v="1"/>
    <x v="114"/>
    <x v="2"/>
    <x v="6355"/>
    <n v="14.75"/>
    <n v="14.75"/>
    <x v="0"/>
    <x v="1"/>
    <s v="Ricotta Cheese, Gorgonzola Piccante Cheese, Mozzarella Cheese, Parmigiano Reggiano Cheese, Garlic"/>
    <x v="21"/>
  </r>
  <r>
    <n v="37535"/>
    <n v="16574"/>
    <n v="0.25"/>
    <x v="43"/>
    <n v="1"/>
    <x v="114"/>
    <x v="2"/>
    <x v="6355"/>
    <n v="12.5"/>
    <n v="12.5"/>
    <x v="2"/>
    <x v="2"/>
    <s v="Prosciutto di San Daniele, Arugula, Mozzarella Cheese"/>
    <x v="6"/>
  </r>
  <r>
    <n v="37536"/>
    <n v="16574"/>
    <n v="0.25"/>
    <x v="67"/>
    <n v="1"/>
    <x v="114"/>
    <x v="2"/>
    <x v="6355"/>
    <n v="12.25"/>
    <n v="12.25"/>
    <x v="2"/>
    <x v="2"/>
    <s v="Coarse Sicilian Salami, Tomatoes, Green Olives, Luganega Sausage, Onions, Garlic"/>
    <x v="28"/>
  </r>
  <r>
    <n v="37537"/>
    <n v="16574"/>
    <n v="0.25"/>
    <x v="65"/>
    <n v="1"/>
    <x v="114"/>
    <x v="2"/>
    <x v="6355"/>
    <n v="16.75"/>
    <n v="16.75"/>
    <x v="0"/>
    <x v="3"/>
    <s v="Chicken, Tomatoes, Red Peppers, Red Onions, Jalapeno Peppers, Corn, Cilantro, Chipotle Sauce"/>
    <x v="15"/>
  </r>
  <r>
    <n v="37538"/>
    <n v="16575"/>
    <n v="0.5"/>
    <x v="33"/>
    <n v="1"/>
    <x v="114"/>
    <x v="2"/>
    <x v="6356"/>
    <n v="12.75"/>
    <n v="12.75"/>
    <x v="2"/>
    <x v="1"/>
    <s v="Eggplant, Artichokes, Tomatoes, Zucchini, Red Peppers, Garlic, Pesto Sauce"/>
    <x v="24"/>
  </r>
  <r>
    <n v="37539"/>
    <n v="16575"/>
    <n v="0.5"/>
    <x v="75"/>
    <n v="1"/>
    <x v="114"/>
    <x v="2"/>
    <x v="6356"/>
    <n v="12"/>
    <n v="12"/>
    <x v="2"/>
    <x v="1"/>
    <s v="Spinach, Mushrooms, Red Onions, Feta Cheese, Garlic"/>
    <x v="27"/>
  </r>
  <r>
    <n v="37540"/>
    <n v="16576"/>
    <n v="0.33333333333333331"/>
    <x v="27"/>
    <n v="1"/>
    <x v="114"/>
    <x v="2"/>
    <x v="6357"/>
    <n v="12"/>
    <n v="12"/>
    <x v="2"/>
    <x v="0"/>
    <s v="Bacon, Pepperoni, Italian Sausage, Chorizo Sausage"/>
    <x v="19"/>
  </r>
  <r>
    <n v="37541"/>
    <n v="16576"/>
    <n v="0.33333333333333331"/>
    <x v="2"/>
    <n v="1"/>
    <x v="114"/>
    <x v="2"/>
    <x v="6357"/>
    <n v="18.5"/>
    <n v="18.5"/>
    <x v="1"/>
    <x v="1"/>
    <s v="Mozzarella Cheese, Provolone Cheese, Smoked Gouda Cheese, Romano Cheese, Blue Cheese, Garlic"/>
    <x v="2"/>
  </r>
  <r>
    <n v="37542"/>
    <n v="16576"/>
    <n v="0.33333333333333331"/>
    <x v="18"/>
    <n v="2"/>
    <x v="114"/>
    <x v="2"/>
    <x v="6357"/>
    <n v="12"/>
    <n v="24"/>
    <x v="2"/>
    <x v="1"/>
    <s v="Mushrooms, Tomatoes, Red Peppers, Green Peppers, Red Onions, Zucchini, Spinach, Garlic"/>
    <x v="14"/>
  </r>
  <r>
    <n v="37543"/>
    <n v="16577"/>
    <n v="0.5"/>
    <x v="29"/>
    <n v="1"/>
    <x v="114"/>
    <x v="2"/>
    <x v="6358"/>
    <n v="17.95"/>
    <n v="17.95"/>
    <x v="1"/>
    <x v="1"/>
    <s v="Ricotta Cheese, Gorgonzola Piccante Cheese, Mozzarella Cheese, Parmigiano Reggiano Cheese, Garlic"/>
    <x v="21"/>
  </r>
  <r>
    <n v="37544"/>
    <n v="16577"/>
    <n v="0.5"/>
    <x v="37"/>
    <n v="1"/>
    <x v="114"/>
    <x v="2"/>
    <x v="6358"/>
    <n v="20.5"/>
    <n v="20.5"/>
    <x v="1"/>
    <x v="0"/>
    <s v="Tomatoes, Anchovies, Green Olives, Red Onions, Garlic"/>
    <x v="22"/>
  </r>
  <r>
    <n v="37545"/>
    <n v="16578"/>
    <n v="1"/>
    <x v="7"/>
    <n v="1"/>
    <x v="114"/>
    <x v="2"/>
    <x v="6359"/>
    <n v="20.75"/>
    <n v="20.75"/>
    <x v="1"/>
    <x v="2"/>
    <s v="Prosciutto di San Daniele, Arugula, Mozzarella Cheese"/>
    <x v="6"/>
  </r>
  <r>
    <n v="37546"/>
    <n v="16579"/>
    <n v="0.5"/>
    <x v="47"/>
    <n v="1"/>
    <x v="114"/>
    <x v="2"/>
    <x v="6360"/>
    <n v="9.75"/>
    <n v="9.75"/>
    <x v="2"/>
    <x v="0"/>
    <s v="Mozzarella Cheese, Pepperoni"/>
    <x v="17"/>
  </r>
  <r>
    <n v="37547"/>
    <n v="16579"/>
    <n v="0.5"/>
    <x v="70"/>
    <n v="1"/>
    <x v="114"/>
    <x v="2"/>
    <x v="6360"/>
    <n v="20.75"/>
    <n v="20.75"/>
    <x v="1"/>
    <x v="2"/>
    <s v="Spinach, Red Onions, Pepperoni, Tomatoes, Artichokes, Kalamata Olives, Garlic, Asiago Cheese"/>
    <x v="9"/>
  </r>
  <r>
    <n v="37548"/>
    <n v="16580"/>
    <n v="1"/>
    <x v="25"/>
    <n v="1"/>
    <x v="114"/>
    <x v="2"/>
    <x v="1638"/>
    <n v="12.75"/>
    <n v="12.75"/>
    <x v="2"/>
    <x v="3"/>
    <s v="Chicken, Artichoke, Spinach, Garlic, Jalapeno Peppers, Fontina Cheese, Gouda Cheese"/>
    <x v="16"/>
  </r>
  <r>
    <n v="37549"/>
    <n v="16581"/>
    <n v="0.5"/>
    <x v="53"/>
    <n v="1"/>
    <x v="114"/>
    <x v="2"/>
    <x v="6361"/>
    <n v="16.75"/>
    <n v="16.75"/>
    <x v="0"/>
    <x v="3"/>
    <s v="Chicken, Red Onions, Red Peppers, Mushrooms, Asiago Cheese, Alfredo Sauce"/>
    <x v="29"/>
  </r>
  <r>
    <n v="37550"/>
    <n v="16581"/>
    <n v="0.5"/>
    <x v="63"/>
    <n v="1"/>
    <x v="114"/>
    <x v="2"/>
    <x v="6361"/>
    <n v="16.5"/>
    <n v="16.5"/>
    <x v="0"/>
    <x v="2"/>
    <s v="Prosciutto di San Daniele, Arugula, Mozzarella Cheese"/>
    <x v="6"/>
  </r>
  <r>
    <n v="37551"/>
    <n v="16582"/>
    <n v="0.25"/>
    <x v="41"/>
    <n v="1"/>
    <x v="114"/>
    <x v="2"/>
    <x v="6362"/>
    <n v="16.75"/>
    <n v="16.75"/>
    <x v="0"/>
    <x v="3"/>
    <s v="Barbecued Chicken, Red Peppers, Green Peppers, Tomatoes, Red Onions, Barbecue Sauce"/>
    <x v="7"/>
  </r>
  <r>
    <n v="37552"/>
    <n v="16582"/>
    <n v="0.25"/>
    <x v="32"/>
    <n v="1"/>
    <x v="114"/>
    <x v="2"/>
    <x v="6362"/>
    <n v="14.75"/>
    <n v="14.75"/>
    <x v="0"/>
    <x v="1"/>
    <s v="Ricotta Cheese, Gorgonzola Piccante Cheese, Mozzarella Cheese, Parmigiano Reggiano Cheese, Garlic"/>
    <x v="21"/>
  </r>
  <r>
    <n v="37553"/>
    <n v="16582"/>
    <n v="0.25"/>
    <x v="80"/>
    <n v="1"/>
    <x v="114"/>
    <x v="2"/>
    <x v="6362"/>
    <n v="16"/>
    <n v="16"/>
    <x v="0"/>
    <x v="1"/>
    <s v="Spinach, Mushrooms, Red Onions, Feta Cheese, Garlic"/>
    <x v="27"/>
  </r>
  <r>
    <n v="37554"/>
    <n v="16582"/>
    <n v="0.25"/>
    <x v="73"/>
    <n v="1"/>
    <x v="114"/>
    <x v="2"/>
    <x v="6362"/>
    <n v="16"/>
    <n v="16"/>
    <x v="0"/>
    <x v="0"/>
    <s v="Kalamata Olives, Feta Cheese, Tomatoes, Garlic, Beef Chuck Roast, Red Onions"/>
    <x v="8"/>
  </r>
  <r>
    <n v="37555"/>
    <n v="16583"/>
    <n v="0.25"/>
    <x v="31"/>
    <n v="1"/>
    <x v="114"/>
    <x v="2"/>
    <x v="6363"/>
    <n v="16.25"/>
    <n v="16.25"/>
    <x v="0"/>
    <x v="2"/>
    <s v="?duja Salami, Pancetta, Tomatoes, Red Onions, Friggitello Peppers, Garlic"/>
    <x v="23"/>
  </r>
  <r>
    <n v="37556"/>
    <n v="16583"/>
    <n v="0.25"/>
    <x v="78"/>
    <n v="1"/>
    <x v="114"/>
    <x v="2"/>
    <x v="6363"/>
    <n v="12"/>
    <n v="12"/>
    <x v="2"/>
    <x v="0"/>
    <s v="Capocollo, Red Peppers, Tomatoes, Goat Cheese, Garlic, Oregano"/>
    <x v="11"/>
  </r>
  <r>
    <n v="37557"/>
    <n v="16583"/>
    <n v="0.25"/>
    <x v="65"/>
    <n v="1"/>
    <x v="114"/>
    <x v="2"/>
    <x v="6363"/>
    <n v="16.75"/>
    <n v="16.75"/>
    <x v="0"/>
    <x v="3"/>
    <s v="Chicken, Tomatoes, Red Peppers, Red Onions, Jalapeno Peppers, Corn, Cilantro, Chipotle Sauce"/>
    <x v="15"/>
  </r>
  <r>
    <n v="37558"/>
    <n v="16583"/>
    <n v="0.25"/>
    <x v="62"/>
    <n v="1"/>
    <x v="114"/>
    <x v="2"/>
    <x v="6363"/>
    <n v="16.5"/>
    <n v="16.5"/>
    <x v="0"/>
    <x v="2"/>
    <s v="Spinach, Red Onions, Pepperoni, Tomatoes, Artichokes, Kalamata Olives, Garlic, Asiago Cheese"/>
    <x v="9"/>
  </r>
  <r>
    <n v="37559"/>
    <n v="16584"/>
    <n v="1"/>
    <x v="31"/>
    <n v="1"/>
    <x v="114"/>
    <x v="2"/>
    <x v="6364"/>
    <n v="16.25"/>
    <n v="16.25"/>
    <x v="0"/>
    <x v="2"/>
    <s v="?duja Salami, Pancetta, Tomatoes, Red Onions, Friggitello Peppers, Garlic"/>
    <x v="23"/>
  </r>
  <r>
    <n v="37560"/>
    <n v="16585"/>
    <n v="1"/>
    <x v="82"/>
    <n v="1"/>
    <x v="114"/>
    <x v="2"/>
    <x v="6365"/>
    <n v="16.5"/>
    <n v="16.5"/>
    <x v="0"/>
    <x v="1"/>
    <s v="Spinach, Artichokes, Tomatoes, Sun-dried Tomatoes, Garlic, Pesto Sauce"/>
    <x v="13"/>
  </r>
  <r>
    <n v="37561"/>
    <n v="16586"/>
    <n v="0.5"/>
    <x v="26"/>
    <n v="1"/>
    <x v="114"/>
    <x v="2"/>
    <x v="6366"/>
    <n v="20.75"/>
    <n v="20.75"/>
    <x v="1"/>
    <x v="3"/>
    <s v="Chicken, Tomatoes, Red Peppers, Spinach, Garlic, Pesto Sauce"/>
    <x v="18"/>
  </r>
  <r>
    <n v="37562"/>
    <n v="16586"/>
    <n v="0.5"/>
    <x v="40"/>
    <n v="1"/>
    <x v="114"/>
    <x v="2"/>
    <x v="6366"/>
    <n v="12.75"/>
    <n v="12.75"/>
    <x v="2"/>
    <x v="3"/>
    <s v="Chicken, Tomatoes, Red Peppers, Red Onions, Jalapeno Peppers, Corn, Cilantro, Chipotle Sauce"/>
    <x v="15"/>
  </r>
  <r>
    <n v="37563"/>
    <n v="16587"/>
    <n v="0.33333333333333331"/>
    <x v="11"/>
    <n v="1"/>
    <x v="114"/>
    <x v="2"/>
    <x v="6367"/>
    <n v="12"/>
    <n v="12"/>
    <x v="2"/>
    <x v="0"/>
    <s v="Pepperoni, Mushrooms, Red Onions, Red Peppers, Bacon"/>
    <x v="1"/>
  </r>
  <r>
    <n v="37564"/>
    <n v="16587"/>
    <n v="0.33333333333333331"/>
    <x v="2"/>
    <n v="1"/>
    <x v="114"/>
    <x v="2"/>
    <x v="6367"/>
    <n v="18.5"/>
    <n v="18.5"/>
    <x v="1"/>
    <x v="1"/>
    <s v="Mozzarella Cheese, Provolone Cheese, Smoked Gouda Cheese, Romano Cheese, Blue Cheese, Garlic"/>
    <x v="2"/>
  </r>
  <r>
    <n v="37565"/>
    <n v="16587"/>
    <n v="0.33333333333333331"/>
    <x v="29"/>
    <n v="1"/>
    <x v="114"/>
    <x v="2"/>
    <x v="6367"/>
    <n v="17.95"/>
    <n v="17.95"/>
    <x v="1"/>
    <x v="1"/>
    <s v="Ricotta Cheese, Gorgonzola Piccante Cheese, Mozzarella Cheese, Parmigiano Reggiano Cheese, Garlic"/>
    <x v="21"/>
  </r>
  <r>
    <n v="37566"/>
    <n v="16588"/>
    <n v="0.25"/>
    <x v="27"/>
    <n v="1"/>
    <x v="114"/>
    <x v="2"/>
    <x v="6368"/>
    <n v="12"/>
    <n v="12"/>
    <x v="2"/>
    <x v="0"/>
    <s v="Bacon, Pepperoni, Italian Sausage, Chorizo Sausage"/>
    <x v="19"/>
  </r>
  <r>
    <n v="37567"/>
    <n v="16588"/>
    <n v="0.25"/>
    <x v="12"/>
    <n v="1"/>
    <x v="114"/>
    <x v="2"/>
    <x v="6368"/>
    <n v="12"/>
    <n v="12"/>
    <x v="2"/>
    <x v="1"/>
    <s v="Spinach, Mushrooms, Tomatoes, Green Olives, Feta Cheese"/>
    <x v="10"/>
  </r>
  <r>
    <n v="37568"/>
    <n v="16588"/>
    <n v="0.25"/>
    <x v="35"/>
    <n v="1"/>
    <x v="114"/>
    <x v="2"/>
    <x v="6368"/>
    <n v="12.5"/>
    <n v="12.5"/>
    <x v="2"/>
    <x v="2"/>
    <s v="Genoa Salami, Capocollo, Pepperoni, Tomatoes, Asiago Cheese, Garlic"/>
    <x v="26"/>
  </r>
  <r>
    <n v="37569"/>
    <n v="16588"/>
    <n v="0.25"/>
    <x v="73"/>
    <n v="1"/>
    <x v="114"/>
    <x v="2"/>
    <x v="6368"/>
    <n v="16"/>
    <n v="16"/>
    <x v="0"/>
    <x v="0"/>
    <s v="Kalamata Olives, Feta Cheese, Tomatoes, Garlic, Beef Chuck Roast, Red Onions"/>
    <x v="8"/>
  </r>
  <r>
    <n v="37570"/>
    <n v="16589"/>
    <n v="0.5"/>
    <x v="41"/>
    <n v="1"/>
    <x v="114"/>
    <x v="2"/>
    <x v="6369"/>
    <n v="16.75"/>
    <n v="16.75"/>
    <x v="0"/>
    <x v="3"/>
    <s v="Barbecued Chicken, Red Peppers, Green Peppers, Tomatoes, Red Onions, Barbecue Sauce"/>
    <x v="7"/>
  </r>
  <r>
    <n v="37571"/>
    <n v="16589"/>
    <n v="0.5"/>
    <x v="27"/>
    <n v="1"/>
    <x v="114"/>
    <x v="2"/>
    <x v="6369"/>
    <n v="12"/>
    <n v="12"/>
    <x v="2"/>
    <x v="0"/>
    <s v="Bacon, Pepperoni, Italian Sausage, Chorizo Sausage"/>
    <x v="19"/>
  </r>
  <r>
    <n v="37572"/>
    <n v="16590"/>
    <n v="0.5"/>
    <x v="30"/>
    <n v="1"/>
    <x v="114"/>
    <x v="2"/>
    <x v="6370"/>
    <n v="12"/>
    <n v="12"/>
    <x v="2"/>
    <x v="0"/>
    <s v="Tomatoes, Anchovies, Green Olives, Red Onions, Garlic"/>
    <x v="22"/>
  </r>
  <r>
    <n v="37573"/>
    <n v="16590"/>
    <n v="0.5"/>
    <x v="20"/>
    <n v="1"/>
    <x v="114"/>
    <x v="2"/>
    <x v="6370"/>
    <n v="20.75"/>
    <n v="20.75"/>
    <x v="1"/>
    <x v="3"/>
    <s v="Chicken, Tomatoes, Red Peppers, Red Onions, Jalapeno Peppers, Corn, Cilantro, Chipotle Sauce"/>
    <x v="15"/>
  </r>
  <r>
    <n v="37574"/>
    <n v="16591"/>
    <n v="0.5"/>
    <x v="51"/>
    <n v="1"/>
    <x v="114"/>
    <x v="2"/>
    <x v="6371"/>
    <n v="10.5"/>
    <n v="10.5"/>
    <x v="2"/>
    <x v="0"/>
    <s v="Sliced Ham, Pineapple, Mozzarella Cheese"/>
    <x v="0"/>
  </r>
  <r>
    <n v="37575"/>
    <n v="16591"/>
    <n v="0.5"/>
    <x v="13"/>
    <n v="1"/>
    <x v="114"/>
    <x v="2"/>
    <x v="6371"/>
    <n v="20.5"/>
    <n v="20.5"/>
    <x v="1"/>
    <x v="0"/>
    <s v="Capocollo, Red Peppers, Tomatoes, Goat Cheese, Garlic, Oregano"/>
    <x v="11"/>
  </r>
  <r>
    <n v="37576"/>
    <n v="16592"/>
    <n v="0.5"/>
    <x v="41"/>
    <n v="1"/>
    <x v="114"/>
    <x v="2"/>
    <x v="6372"/>
    <n v="16.75"/>
    <n v="16.75"/>
    <x v="0"/>
    <x v="3"/>
    <s v="Barbecued Chicken, Red Peppers, Green Peppers, Tomatoes, Red Onions, Barbecue Sauce"/>
    <x v="7"/>
  </r>
  <r>
    <n v="37577"/>
    <n v="16592"/>
    <n v="0.5"/>
    <x v="27"/>
    <n v="1"/>
    <x v="114"/>
    <x v="2"/>
    <x v="6372"/>
    <n v="12"/>
    <n v="12"/>
    <x v="2"/>
    <x v="0"/>
    <s v="Bacon, Pepperoni, Italian Sausage, Chorizo Sausage"/>
    <x v="19"/>
  </r>
  <r>
    <n v="37578"/>
    <n v="16593"/>
    <n v="1"/>
    <x v="32"/>
    <n v="1"/>
    <x v="114"/>
    <x v="2"/>
    <x v="6373"/>
    <n v="14.75"/>
    <n v="14.75"/>
    <x v="0"/>
    <x v="1"/>
    <s v="Ricotta Cheese, Gorgonzola Piccante Cheese, Mozzarella Cheese, Parmigiano Reggiano Cheese, Garlic"/>
    <x v="21"/>
  </r>
  <r>
    <n v="37579"/>
    <n v="16594"/>
    <n v="0.33333333333333331"/>
    <x v="34"/>
    <n v="1"/>
    <x v="114"/>
    <x v="2"/>
    <x v="6374"/>
    <n v="16"/>
    <n v="16"/>
    <x v="0"/>
    <x v="1"/>
    <s v="Spinach, Artichokes, Kalamata Olives, Sun-dried Tomatoes, Feta Cheese, Plum Tomatoes, Red Onions"/>
    <x v="25"/>
  </r>
  <r>
    <n v="37580"/>
    <n v="16594"/>
    <n v="0.33333333333333331"/>
    <x v="87"/>
    <n v="1"/>
    <x v="114"/>
    <x v="2"/>
    <x v="6374"/>
    <n v="16.5"/>
    <n v="16.5"/>
    <x v="0"/>
    <x v="2"/>
    <s v="Soppressata Salami, Fontina Cheese, Mozzarella Cheese, Mushrooms, Garlic"/>
    <x v="20"/>
  </r>
  <r>
    <n v="37581"/>
    <n v="16594"/>
    <n v="0.33333333333333331"/>
    <x v="56"/>
    <n v="1"/>
    <x v="114"/>
    <x v="2"/>
    <x v="6374"/>
    <n v="16.75"/>
    <n v="16.75"/>
    <x v="0"/>
    <x v="3"/>
    <s v="Chicken, Pineapple, Tomatoes, Red Peppers, Thai Sweet Chilli Sauce"/>
    <x v="5"/>
  </r>
  <r>
    <n v="37582"/>
    <n v="16595"/>
    <n v="1"/>
    <x v="67"/>
    <n v="1"/>
    <x v="114"/>
    <x v="2"/>
    <x v="6375"/>
    <n v="12.25"/>
    <n v="12.25"/>
    <x v="2"/>
    <x v="2"/>
    <s v="Coarse Sicilian Salami, Tomatoes, Green Olives, Luganega Sausage, Onions, Garlic"/>
    <x v="28"/>
  </r>
  <r>
    <n v="37583"/>
    <n v="16596"/>
    <n v="0.5"/>
    <x v="20"/>
    <n v="1"/>
    <x v="114"/>
    <x v="2"/>
    <x v="6376"/>
    <n v="20.75"/>
    <n v="20.75"/>
    <x v="1"/>
    <x v="3"/>
    <s v="Chicken, Tomatoes, Red Peppers, Red Onions, Jalapeno Peppers, Corn, Cilantro, Chipotle Sauce"/>
    <x v="15"/>
  </r>
  <r>
    <n v="37584"/>
    <n v="16596"/>
    <n v="0.5"/>
    <x v="5"/>
    <n v="1"/>
    <x v="114"/>
    <x v="2"/>
    <x v="6376"/>
    <n v="20.75"/>
    <n v="20.75"/>
    <x v="1"/>
    <x v="3"/>
    <s v="Chicken, Pineapple, Tomatoes, Red Peppers, Thai Sweet Chilli Sauce"/>
    <x v="5"/>
  </r>
  <r>
    <n v="37585"/>
    <n v="16597"/>
    <n v="0.33333333333333331"/>
    <x v="57"/>
    <n v="1"/>
    <x v="114"/>
    <x v="2"/>
    <x v="6163"/>
    <n v="20.5"/>
    <n v="20.5"/>
    <x v="1"/>
    <x v="0"/>
    <s v="Pepperoni, Mushrooms, Red Onions, Red Peppers, Bacon"/>
    <x v="1"/>
  </r>
  <r>
    <n v="37586"/>
    <n v="16597"/>
    <n v="0.33333333333333331"/>
    <x v="35"/>
    <n v="1"/>
    <x v="114"/>
    <x v="2"/>
    <x v="6163"/>
    <n v="12.5"/>
    <n v="12.5"/>
    <x v="2"/>
    <x v="2"/>
    <s v="Genoa Salami, Capocollo, Pepperoni, Tomatoes, Asiago Cheese, Garlic"/>
    <x v="26"/>
  </r>
  <r>
    <n v="37587"/>
    <n v="16597"/>
    <n v="0.33333333333333331"/>
    <x v="20"/>
    <n v="1"/>
    <x v="114"/>
    <x v="2"/>
    <x v="6163"/>
    <n v="20.75"/>
    <n v="20.75"/>
    <x v="1"/>
    <x v="3"/>
    <s v="Chicken, Tomatoes, Red Peppers, Red Onions, Jalapeno Peppers, Corn, Cilantro, Chipotle Sauce"/>
    <x v="15"/>
  </r>
  <r>
    <n v="37588"/>
    <n v="16598"/>
    <n v="0.25"/>
    <x v="6"/>
    <n v="1"/>
    <x v="114"/>
    <x v="2"/>
    <x v="2673"/>
    <n v="16.5"/>
    <n v="16.5"/>
    <x v="0"/>
    <x v="2"/>
    <s v="Calabrese Salami, Capocollo, Tomatoes, Red Onions, Green Olives, Garlic"/>
    <x v="3"/>
  </r>
  <r>
    <n v="37589"/>
    <n v="16598"/>
    <n v="0.25"/>
    <x v="43"/>
    <n v="1"/>
    <x v="114"/>
    <x v="2"/>
    <x v="2673"/>
    <n v="12.5"/>
    <n v="12.5"/>
    <x v="2"/>
    <x v="2"/>
    <s v="Prosciutto di San Daniele, Arugula, Mozzarella Cheese"/>
    <x v="6"/>
  </r>
  <r>
    <n v="37590"/>
    <n v="16598"/>
    <n v="0.25"/>
    <x v="76"/>
    <n v="1"/>
    <x v="114"/>
    <x v="2"/>
    <x v="2673"/>
    <n v="16.5"/>
    <n v="16.5"/>
    <x v="0"/>
    <x v="2"/>
    <s v="Capocollo, Tomatoes, Goat Cheese, Artichokes, Peperoncini verdi, Garlic"/>
    <x v="12"/>
  </r>
  <r>
    <n v="37591"/>
    <n v="16598"/>
    <n v="0.25"/>
    <x v="80"/>
    <n v="1"/>
    <x v="114"/>
    <x v="2"/>
    <x v="2673"/>
    <n v="16"/>
    <n v="16"/>
    <x v="0"/>
    <x v="1"/>
    <s v="Spinach, Mushrooms, Red Onions, Feta Cheese, Garlic"/>
    <x v="27"/>
  </r>
  <r>
    <n v="37592"/>
    <n v="16599"/>
    <n v="0.25"/>
    <x v="83"/>
    <n v="1"/>
    <x v="114"/>
    <x v="2"/>
    <x v="6377"/>
    <n v="23.65"/>
    <n v="23.65"/>
    <x v="2"/>
    <x v="2"/>
    <s v="Brie Carre Cheese, Prosciutto, Caramelized Onions, Pears, Thyme, Garlic"/>
    <x v="31"/>
  </r>
  <r>
    <n v="37593"/>
    <n v="16599"/>
    <n v="0.25"/>
    <x v="2"/>
    <n v="1"/>
    <x v="114"/>
    <x v="2"/>
    <x v="6377"/>
    <n v="18.5"/>
    <n v="18.5"/>
    <x v="1"/>
    <x v="1"/>
    <s v="Mozzarella Cheese, Provolone Cheese, Smoked Gouda Cheese, Romano Cheese, Blue Cheese, Garlic"/>
    <x v="2"/>
  </r>
  <r>
    <n v="37594"/>
    <n v="16599"/>
    <n v="0.25"/>
    <x v="29"/>
    <n v="1"/>
    <x v="114"/>
    <x v="2"/>
    <x v="6377"/>
    <n v="17.95"/>
    <n v="17.95"/>
    <x v="1"/>
    <x v="1"/>
    <s v="Ricotta Cheese, Gorgonzola Piccante Cheese, Mozzarella Cheese, Parmigiano Reggiano Cheese, Garlic"/>
    <x v="21"/>
  </r>
  <r>
    <n v="37595"/>
    <n v="16599"/>
    <n v="0.25"/>
    <x v="86"/>
    <n v="1"/>
    <x v="114"/>
    <x v="2"/>
    <x v="6377"/>
    <n v="20.5"/>
    <n v="20.5"/>
    <x v="1"/>
    <x v="0"/>
    <s v="Kalamata Olives, Feta Cheese, Tomatoes, Garlic, Beef Chuck Roast, Red Onions"/>
    <x v="8"/>
  </r>
  <r>
    <n v="37596"/>
    <n v="16600"/>
    <n v="1"/>
    <x v="16"/>
    <n v="1"/>
    <x v="114"/>
    <x v="2"/>
    <x v="5985"/>
    <n v="20.75"/>
    <n v="20.75"/>
    <x v="1"/>
    <x v="2"/>
    <s v="Capocollo, Tomatoes, Goat Cheese, Artichokes, Peperoncini verdi, Garlic"/>
    <x v="12"/>
  </r>
  <r>
    <n v="37597"/>
    <n v="16601"/>
    <n v="0.33333333333333331"/>
    <x v="1"/>
    <n v="2"/>
    <x v="114"/>
    <x v="2"/>
    <x v="6378"/>
    <n v="16"/>
    <n v="32"/>
    <x v="0"/>
    <x v="0"/>
    <s v="Pepperoni, Mushrooms, Red Onions, Red Peppers, Bacon"/>
    <x v="1"/>
  </r>
  <r>
    <n v="37598"/>
    <n v="16601"/>
    <n v="0.33333333333333331"/>
    <x v="12"/>
    <n v="1"/>
    <x v="114"/>
    <x v="2"/>
    <x v="6378"/>
    <n v="12"/>
    <n v="12"/>
    <x v="2"/>
    <x v="1"/>
    <s v="Spinach, Mushrooms, Tomatoes, Green Olives, Feta Cheese"/>
    <x v="10"/>
  </r>
  <r>
    <n v="37599"/>
    <n v="16601"/>
    <n v="0.33333333333333331"/>
    <x v="68"/>
    <n v="1"/>
    <x v="114"/>
    <x v="2"/>
    <x v="6378"/>
    <n v="12.5"/>
    <n v="12.5"/>
    <x v="2"/>
    <x v="2"/>
    <s v="Capocollo, Tomatoes, Goat Cheese, Artichokes, Peperoncini verdi, Garlic"/>
    <x v="12"/>
  </r>
  <r>
    <n v="37600"/>
    <n v="16602"/>
    <n v="1"/>
    <x v="63"/>
    <n v="1"/>
    <x v="114"/>
    <x v="2"/>
    <x v="6379"/>
    <n v="16.5"/>
    <n v="16.5"/>
    <x v="0"/>
    <x v="2"/>
    <s v="Prosciutto di San Daniele, Arugula, Mozzarella Cheese"/>
    <x v="6"/>
  </r>
  <r>
    <n v="37601"/>
    <n v="16603"/>
    <n v="0.5"/>
    <x v="83"/>
    <n v="1"/>
    <x v="114"/>
    <x v="2"/>
    <x v="6380"/>
    <n v="23.65"/>
    <n v="23.65"/>
    <x v="2"/>
    <x v="2"/>
    <s v="Brie Carre Cheese, Prosciutto, Caramelized Onions, Pears, Thyme, Garlic"/>
    <x v="31"/>
  </r>
  <r>
    <n v="37602"/>
    <n v="16603"/>
    <n v="0.5"/>
    <x v="2"/>
    <n v="1"/>
    <x v="114"/>
    <x v="2"/>
    <x v="6380"/>
    <n v="18.5"/>
    <n v="18.5"/>
    <x v="1"/>
    <x v="1"/>
    <s v="Mozzarella Cheese, Provolone Cheese, Smoked Gouda Cheese, Romano Cheese, Blue Cheese, Garlic"/>
    <x v="2"/>
  </r>
  <r>
    <n v="37603"/>
    <n v="16604"/>
    <n v="0.5"/>
    <x v="34"/>
    <n v="1"/>
    <x v="114"/>
    <x v="2"/>
    <x v="6381"/>
    <n v="16"/>
    <n v="16"/>
    <x v="0"/>
    <x v="1"/>
    <s v="Spinach, Artichokes, Kalamata Olives, Sun-dried Tomatoes, Feta Cheese, Plum Tomatoes, Red Onions"/>
    <x v="25"/>
  </r>
  <r>
    <n v="37604"/>
    <n v="16604"/>
    <n v="0.5"/>
    <x v="54"/>
    <n v="1"/>
    <x v="114"/>
    <x v="2"/>
    <x v="6381"/>
    <n v="20.75"/>
    <n v="20.75"/>
    <x v="1"/>
    <x v="2"/>
    <s v="Genoa Salami, Capocollo, Pepperoni, Tomatoes, Asiago Cheese, Garlic"/>
    <x v="26"/>
  </r>
  <r>
    <n v="37605"/>
    <n v="16605"/>
    <n v="0.5"/>
    <x v="32"/>
    <n v="1"/>
    <x v="114"/>
    <x v="2"/>
    <x v="6382"/>
    <n v="14.75"/>
    <n v="14.75"/>
    <x v="0"/>
    <x v="1"/>
    <s v="Ricotta Cheese, Gorgonzola Piccante Cheese, Mozzarella Cheese, Parmigiano Reggiano Cheese, Garlic"/>
    <x v="21"/>
  </r>
  <r>
    <n v="37606"/>
    <n v="16605"/>
    <n v="0.5"/>
    <x v="88"/>
    <n v="1"/>
    <x v="114"/>
    <x v="2"/>
    <x v="6382"/>
    <n v="12.5"/>
    <n v="12.5"/>
    <x v="2"/>
    <x v="2"/>
    <s v="Soppressata Salami, Fontina Cheese, Mozzarella Cheese, Mushrooms, Garlic"/>
    <x v="20"/>
  </r>
  <r>
    <n v="37607"/>
    <n v="16606"/>
    <n v="1"/>
    <x v="41"/>
    <n v="1"/>
    <x v="114"/>
    <x v="2"/>
    <x v="6383"/>
    <n v="16.75"/>
    <n v="16.75"/>
    <x v="0"/>
    <x v="3"/>
    <s v="Barbecued Chicken, Red Peppers, Green Peppers, Tomatoes, Red Onions, Barbecue Sauce"/>
    <x v="7"/>
  </r>
  <r>
    <n v="37608"/>
    <n v="16607"/>
    <n v="0.33333333333333331"/>
    <x v="31"/>
    <n v="1"/>
    <x v="114"/>
    <x v="2"/>
    <x v="6384"/>
    <n v="16.25"/>
    <n v="16.25"/>
    <x v="0"/>
    <x v="2"/>
    <s v="?duja Salami, Pancetta, Tomatoes, Red Onions, Friggitello Peppers, Garlic"/>
    <x v="23"/>
  </r>
  <r>
    <n v="37609"/>
    <n v="16607"/>
    <n v="0.33333333333333331"/>
    <x v="38"/>
    <n v="1"/>
    <x v="114"/>
    <x v="2"/>
    <x v="6384"/>
    <n v="20.25"/>
    <n v="20.25"/>
    <x v="1"/>
    <x v="2"/>
    <s v="Coarse Sicilian Salami, Tomatoes, Green Olives, Luganega Sausage, Onions, Garlic"/>
    <x v="28"/>
  </r>
  <r>
    <n v="37610"/>
    <n v="16607"/>
    <n v="0.33333333333333331"/>
    <x v="45"/>
    <n v="1"/>
    <x v="114"/>
    <x v="2"/>
    <x v="6384"/>
    <n v="20.25"/>
    <n v="20.25"/>
    <x v="1"/>
    <x v="1"/>
    <s v="Mushrooms, Tomatoes, Red Peppers, Green Peppers, Red Onions, Zucchini, Spinach, Garlic"/>
    <x v="14"/>
  </r>
  <r>
    <n v="37611"/>
    <n v="16608"/>
    <n v="0.5"/>
    <x v="25"/>
    <n v="1"/>
    <x v="114"/>
    <x v="2"/>
    <x v="6385"/>
    <n v="12.75"/>
    <n v="12.75"/>
    <x v="2"/>
    <x v="3"/>
    <s v="Chicken, Artichoke, Spinach, Garlic, Jalapeno Peppers, Fontina Cheese, Gouda Cheese"/>
    <x v="16"/>
  </r>
  <r>
    <n v="37612"/>
    <n v="16608"/>
    <n v="0.5"/>
    <x v="76"/>
    <n v="1"/>
    <x v="114"/>
    <x v="2"/>
    <x v="6385"/>
    <n v="16.5"/>
    <n v="16.5"/>
    <x v="0"/>
    <x v="2"/>
    <s v="Capocollo, Tomatoes, Goat Cheese, Artichokes, Peperoncini verdi, Garlic"/>
    <x v="12"/>
  </r>
  <r>
    <n v="37613"/>
    <n v="16609"/>
    <n v="0.33333333333333331"/>
    <x v="41"/>
    <n v="1"/>
    <x v="114"/>
    <x v="2"/>
    <x v="6386"/>
    <n v="16.75"/>
    <n v="16.75"/>
    <x v="0"/>
    <x v="3"/>
    <s v="Barbecued Chicken, Red Peppers, Green Peppers, Tomatoes, Red Onions, Barbecue Sauce"/>
    <x v="7"/>
  </r>
  <r>
    <n v="37614"/>
    <n v="16609"/>
    <n v="0.33333333333333331"/>
    <x v="51"/>
    <n v="1"/>
    <x v="114"/>
    <x v="2"/>
    <x v="6386"/>
    <n v="10.5"/>
    <n v="10.5"/>
    <x v="2"/>
    <x v="0"/>
    <s v="Sliced Ham, Pineapple, Mozzarella Cheese"/>
    <x v="0"/>
  </r>
  <r>
    <n v="37615"/>
    <n v="16609"/>
    <n v="0.33333333333333331"/>
    <x v="9"/>
    <n v="1"/>
    <x v="114"/>
    <x v="2"/>
    <x v="6386"/>
    <n v="12"/>
    <n v="12"/>
    <x v="2"/>
    <x v="0"/>
    <s v="Kalamata Olives, Feta Cheese, Tomatoes, Garlic, Beef Chuck Roast, Red Onions"/>
    <x v="8"/>
  </r>
  <r>
    <n v="37616"/>
    <n v="16610"/>
    <n v="1"/>
    <x v="24"/>
    <n v="1"/>
    <x v="114"/>
    <x v="2"/>
    <x v="6387"/>
    <n v="15.25"/>
    <n v="15.25"/>
    <x v="1"/>
    <x v="0"/>
    <s v="Mozzarella Cheese, Pepperoni"/>
    <x v="17"/>
  </r>
  <r>
    <n v="37617"/>
    <n v="16611"/>
    <n v="0.5"/>
    <x v="30"/>
    <n v="1"/>
    <x v="114"/>
    <x v="2"/>
    <x v="6388"/>
    <n v="12"/>
    <n v="12"/>
    <x v="2"/>
    <x v="0"/>
    <s v="Tomatoes, Anchovies, Green Olives, Red Onions, Garlic"/>
    <x v="22"/>
  </r>
  <r>
    <n v="37618"/>
    <n v="16611"/>
    <n v="0.5"/>
    <x v="67"/>
    <n v="1"/>
    <x v="114"/>
    <x v="2"/>
    <x v="6388"/>
    <n v="12.25"/>
    <n v="12.25"/>
    <x v="2"/>
    <x v="2"/>
    <s v="Coarse Sicilian Salami, Tomatoes, Green Olives, Luganega Sausage, Onions, Garlic"/>
    <x v="28"/>
  </r>
  <r>
    <n v="37619"/>
    <n v="16612"/>
    <n v="1"/>
    <x v="75"/>
    <n v="1"/>
    <x v="114"/>
    <x v="2"/>
    <x v="2633"/>
    <n v="12"/>
    <n v="12"/>
    <x v="2"/>
    <x v="1"/>
    <s v="Spinach, Mushrooms, Red Onions, Feta Cheese, Garlic"/>
    <x v="27"/>
  </r>
  <r>
    <n v="37620"/>
    <n v="16613"/>
    <n v="1"/>
    <x v="5"/>
    <n v="1"/>
    <x v="115"/>
    <x v="4"/>
    <x v="6389"/>
    <n v="20.75"/>
    <n v="20.75"/>
    <x v="1"/>
    <x v="3"/>
    <s v="Chicken, Pineapple, Tomatoes, Red Peppers, Thai Sweet Chilli Sauce"/>
    <x v="5"/>
  </r>
  <r>
    <n v="37621"/>
    <n v="16614"/>
    <n v="1"/>
    <x v="5"/>
    <n v="1"/>
    <x v="115"/>
    <x v="4"/>
    <x v="6390"/>
    <n v="20.75"/>
    <n v="20.75"/>
    <x v="1"/>
    <x v="3"/>
    <s v="Chicken, Pineapple, Tomatoes, Red Peppers, Thai Sweet Chilli Sauce"/>
    <x v="5"/>
  </r>
  <r>
    <n v="37622"/>
    <n v="16615"/>
    <n v="0.5"/>
    <x v="11"/>
    <n v="1"/>
    <x v="115"/>
    <x v="4"/>
    <x v="1796"/>
    <n v="12"/>
    <n v="12"/>
    <x v="2"/>
    <x v="0"/>
    <s v="Pepperoni, Mushrooms, Red Onions, Red Peppers, Bacon"/>
    <x v="1"/>
  </r>
  <r>
    <n v="37623"/>
    <n v="16615"/>
    <n v="0.5"/>
    <x v="69"/>
    <n v="1"/>
    <x v="115"/>
    <x v="4"/>
    <x v="1796"/>
    <n v="12.75"/>
    <n v="12.75"/>
    <x v="2"/>
    <x v="3"/>
    <s v="Chicken, Pineapple, Tomatoes, Red Peppers, Thai Sweet Chilli Sauce"/>
    <x v="5"/>
  </r>
  <r>
    <n v="37624"/>
    <n v="16616"/>
    <n v="1"/>
    <x v="10"/>
    <n v="1"/>
    <x v="115"/>
    <x v="4"/>
    <x v="5739"/>
    <n v="12.5"/>
    <n v="12.5"/>
    <x v="2"/>
    <x v="2"/>
    <s v="Spinach, Red Onions, Pepperoni, Tomatoes, Artichokes, Kalamata Olives, Garlic, Asiago Cheese"/>
    <x v="9"/>
  </r>
  <r>
    <n v="37625"/>
    <n v="16617"/>
    <n v="0.5"/>
    <x v="29"/>
    <n v="1"/>
    <x v="115"/>
    <x v="4"/>
    <x v="6391"/>
    <n v="17.95"/>
    <n v="17.95"/>
    <x v="1"/>
    <x v="1"/>
    <s v="Ricotta Cheese, Gorgonzola Piccante Cheese, Mozzarella Cheese, Parmigiano Reggiano Cheese, Garlic"/>
    <x v="21"/>
  </r>
  <r>
    <n v="37626"/>
    <n v="16617"/>
    <n v="0.5"/>
    <x v="80"/>
    <n v="1"/>
    <x v="115"/>
    <x v="4"/>
    <x v="6391"/>
    <n v="16"/>
    <n v="16"/>
    <x v="0"/>
    <x v="1"/>
    <s v="Spinach, Mushrooms, Red Onions, Feta Cheese, Garlic"/>
    <x v="27"/>
  </r>
  <r>
    <n v="37627"/>
    <n v="16618"/>
    <n v="0.25"/>
    <x v="41"/>
    <n v="1"/>
    <x v="115"/>
    <x v="4"/>
    <x v="6392"/>
    <n v="16.75"/>
    <n v="16.75"/>
    <x v="0"/>
    <x v="3"/>
    <s v="Barbecued Chicken, Red Peppers, Green Peppers, Tomatoes, Red Onions, Barbecue Sauce"/>
    <x v="7"/>
  </r>
  <r>
    <n v="37628"/>
    <n v="16618"/>
    <n v="0.25"/>
    <x v="37"/>
    <n v="1"/>
    <x v="115"/>
    <x v="4"/>
    <x v="6392"/>
    <n v="20.5"/>
    <n v="20.5"/>
    <x v="1"/>
    <x v="0"/>
    <s v="Tomatoes, Anchovies, Green Olives, Red Onions, Garlic"/>
    <x v="22"/>
  </r>
  <r>
    <n v="37629"/>
    <n v="16618"/>
    <n v="0.25"/>
    <x v="7"/>
    <n v="1"/>
    <x v="115"/>
    <x v="4"/>
    <x v="6392"/>
    <n v="20.75"/>
    <n v="20.75"/>
    <x v="1"/>
    <x v="2"/>
    <s v="Prosciutto di San Daniele, Arugula, Mozzarella Cheese"/>
    <x v="6"/>
  </r>
  <r>
    <n v="37630"/>
    <n v="16618"/>
    <n v="0.25"/>
    <x v="56"/>
    <n v="1"/>
    <x v="115"/>
    <x v="4"/>
    <x v="6392"/>
    <n v="16.75"/>
    <n v="16.75"/>
    <x v="0"/>
    <x v="3"/>
    <s v="Chicken, Pineapple, Tomatoes, Red Peppers, Thai Sweet Chilli Sauce"/>
    <x v="5"/>
  </r>
  <r>
    <n v="37631"/>
    <n v="16619"/>
    <n v="9.0909090909090912E-2"/>
    <x v="21"/>
    <n v="1"/>
    <x v="115"/>
    <x v="4"/>
    <x v="6393"/>
    <n v="20.75"/>
    <n v="20.75"/>
    <x v="1"/>
    <x v="3"/>
    <s v="Barbecued Chicken, Red Peppers, Green Peppers, Tomatoes, Red Onions, Barbecue Sauce"/>
    <x v="7"/>
  </r>
  <r>
    <n v="37632"/>
    <n v="16619"/>
    <n v="9.0909090909090912E-2"/>
    <x v="27"/>
    <n v="1"/>
    <x v="115"/>
    <x v="4"/>
    <x v="6393"/>
    <n v="12"/>
    <n v="12"/>
    <x v="2"/>
    <x v="0"/>
    <s v="Bacon, Pepperoni, Italian Sausage, Chorizo Sausage"/>
    <x v="19"/>
  </r>
  <r>
    <n v="37633"/>
    <n v="16619"/>
    <n v="9.0909090909090912E-2"/>
    <x v="85"/>
    <n v="1"/>
    <x v="115"/>
    <x v="4"/>
    <x v="6393"/>
    <n v="12.25"/>
    <n v="12.25"/>
    <x v="2"/>
    <x v="2"/>
    <s v="?duja Salami, Pancetta, Tomatoes, Red Onions, Friggitello Peppers, Garlic"/>
    <x v="23"/>
  </r>
  <r>
    <n v="37634"/>
    <n v="16619"/>
    <n v="9.0909090909090912E-2"/>
    <x v="23"/>
    <n v="1"/>
    <x v="115"/>
    <x v="4"/>
    <x v="6393"/>
    <n v="16.75"/>
    <n v="16.75"/>
    <x v="0"/>
    <x v="3"/>
    <s v="Chicken, Artichoke, Spinach, Garlic, Jalapeno Peppers, Fontina Cheese, Gouda Cheese"/>
    <x v="16"/>
  </r>
  <r>
    <n v="37635"/>
    <n v="16619"/>
    <n v="9.0909090909090912E-2"/>
    <x v="1"/>
    <n v="1"/>
    <x v="115"/>
    <x v="4"/>
    <x v="6393"/>
    <n v="16"/>
    <n v="16"/>
    <x v="0"/>
    <x v="0"/>
    <s v="Pepperoni, Mushrooms, Red Onions, Red Peppers, Bacon"/>
    <x v="1"/>
  </r>
  <r>
    <n v="37636"/>
    <n v="16619"/>
    <n v="9.0909090909090912E-2"/>
    <x v="32"/>
    <n v="1"/>
    <x v="115"/>
    <x v="4"/>
    <x v="6393"/>
    <n v="14.75"/>
    <n v="14.75"/>
    <x v="0"/>
    <x v="1"/>
    <s v="Ricotta Cheese, Gorgonzola Piccante Cheese, Mozzarella Cheese, Parmigiano Reggiano Cheese, Garlic"/>
    <x v="21"/>
  </r>
  <r>
    <n v="37637"/>
    <n v="16619"/>
    <n v="9.0909090909090912E-2"/>
    <x v="60"/>
    <n v="1"/>
    <x v="115"/>
    <x v="4"/>
    <x v="6393"/>
    <n v="16.5"/>
    <n v="16.5"/>
    <x v="1"/>
    <x v="0"/>
    <s v="Sliced Ham, Pineapple, Mozzarella Cheese"/>
    <x v="0"/>
  </r>
  <r>
    <n v="37638"/>
    <n v="16619"/>
    <n v="9.0909090909090912E-2"/>
    <x v="24"/>
    <n v="1"/>
    <x v="115"/>
    <x v="4"/>
    <x v="6393"/>
    <n v="15.25"/>
    <n v="15.25"/>
    <x v="1"/>
    <x v="0"/>
    <s v="Mozzarella Cheese, Pepperoni"/>
    <x v="17"/>
  </r>
  <r>
    <n v="37639"/>
    <n v="16619"/>
    <n v="9.0909090909090912E-2"/>
    <x v="7"/>
    <n v="3"/>
    <x v="115"/>
    <x v="4"/>
    <x v="6393"/>
    <n v="20.75"/>
    <n v="62.25"/>
    <x v="1"/>
    <x v="2"/>
    <s v="Prosciutto di San Daniele, Arugula, Mozzarella Cheese"/>
    <x v="6"/>
  </r>
  <r>
    <n v="37640"/>
    <n v="16619"/>
    <n v="9.0909090909090912E-2"/>
    <x v="20"/>
    <n v="1"/>
    <x v="115"/>
    <x v="4"/>
    <x v="6393"/>
    <n v="20.75"/>
    <n v="20.75"/>
    <x v="1"/>
    <x v="3"/>
    <s v="Chicken, Tomatoes, Red Peppers, Red Onions, Jalapeno Peppers, Corn, Cilantro, Chipotle Sauce"/>
    <x v="15"/>
  </r>
  <r>
    <n v="37641"/>
    <n v="16619"/>
    <n v="9.0909090909090912E-2"/>
    <x v="55"/>
    <n v="1"/>
    <x v="115"/>
    <x v="4"/>
    <x v="6393"/>
    <n v="12.5"/>
    <n v="12.5"/>
    <x v="2"/>
    <x v="1"/>
    <s v="Spinach, Artichokes, Tomatoes, Sun-dried Tomatoes, Garlic, Pesto Sauce"/>
    <x v="13"/>
  </r>
  <r>
    <n v="37642"/>
    <n v="16620"/>
    <n v="0.2"/>
    <x v="27"/>
    <n v="2"/>
    <x v="115"/>
    <x v="4"/>
    <x v="6394"/>
    <n v="12"/>
    <n v="24"/>
    <x v="2"/>
    <x v="0"/>
    <s v="Bacon, Pepperoni, Italian Sausage, Chorizo Sausage"/>
    <x v="19"/>
  </r>
  <r>
    <n v="37643"/>
    <n v="16620"/>
    <n v="0.2"/>
    <x v="49"/>
    <n v="1"/>
    <x v="115"/>
    <x v="4"/>
    <x v="6394"/>
    <n v="16"/>
    <n v="16"/>
    <x v="0"/>
    <x v="1"/>
    <s v="Spinach, Mushrooms, Tomatoes, Green Olives, Feta Cheese"/>
    <x v="10"/>
  </r>
  <r>
    <n v="37644"/>
    <n v="16620"/>
    <n v="0.2"/>
    <x v="50"/>
    <n v="1"/>
    <x v="115"/>
    <x v="4"/>
    <x v="6394"/>
    <n v="17.5"/>
    <n v="17.5"/>
    <x v="1"/>
    <x v="0"/>
    <s v="Pepperoni, Mushrooms, Green Peppers"/>
    <x v="30"/>
  </r>
  <r>
    <n v="37645"/>
    <n v="16620"/>
    <n v="0.2"/>
    <x v="16"/>
    <n v="1"/>
    <x v="115"/>
    <x v="4"/>
    <x v="6394"/>
    <n v="20.75"/>
    <n v="20.75"/>
    <x v="1"/>
    <x v="2"/>
    <s v="Capocollo, Tomatoes, Goat Cheese, Artichokes, Peperoncini verdi, Garlic"/>
    <x v="12"/>
  </r>
  <r>
    <n v="37646"/>
    <n v="16620"/>
    <n v="0.2"/>
    <x v="5"/>
    <n v="2"/>
    <x v="115"/>
    <x v="4"/>
    <x v="6394"/>
    <n v="20.75"/>
    <n v="41.5"/>
    <x v="1"/>
    <x v="3"/>
    <s v="Chicken, Pineapple, Tomatoes, Red Peppers, Thai Sweet Chilli Sauce"/>
    <x v="5"/>
  </r>
  <r>
    <n v="37647"/>
    <n v="16621"/>
    <n v="1"/>
    <x v="80"/>
    <n v="1"/>
    <x v="115"/>
    <x v="4"/>
    <x v="6395"/>
    <n v="16"/>
    <n v="16"/>
    <x v="0"/>
    <x v="1"/>
    <s v="Spinach, Mushrooms, Red Onions, Feta Cheese, Garlic"/>
    <x v="27"/>
  </r>
  <r>
    <n v="37648"/>
    <n v="16622"/>
    <n v="0.5"/>
    <x v="2"/>
    <n v="1"/>
    <x v="115"/>
    <x v="4"/>
    <x v="6396"/>
    <n v="18.5"/>
    <n v="18.5"/>
    <x v="1"/>
    <x v="1"/>
    <s v="Mozzarella Cheese, Provolone Cheese, Smoked Gouda Cheese, Romano Cheese, Blue Cheese, Garlic"/>
    <x v="2"/>
  </r>
  <r>
    <n v="37649"/>
    <n v="16622"/>
    <n v="0.5"/>
    <x v="50"/>
    <n v="1"/>
    <x v="115"/>
    <x v="4"/>
    <x v="6396"/>
    <n v="17.5"/>
    <n v="17.5"/>
    <x v="1"/>
    <x v="0"/>
    <s v="Pepperoni, Mushrooms, Green Peppers"/>
    <x v="30"/>
  </r>
  <r>
    <n v="37650"/>
    <n v="16623"/>
    <n v="0.5"/>
    <x v="67"/>
    <n v="1"/>
    <x v="115"/>
    <x v="4"/>
    <x v="6397"/>
    <n v="12.25"/>
    <n v="12.25"/>
    <x v="2"/>
    <x v="2"/>
    <s v="Coarse Sicilian Salami, Tomatoes, Green Olives, Luganega Sausage, Onions, Garlic"/>
    <x v="28"/>
  </r>
  <r>
    <n v="37651"/>
    <n v="16623"/>
    <n v="0.5"/>
    <x v="16"/>
    <n v="1"/>
    <x v="115"/>
    <x v="4"/>
    <x v="6397"/>
    <n v="20.75"/>
    <n v="20.75"/>
    <x v="1"/>
    <x v="2"/>
    <s v="Capocollo, Tomatoes, Goat Cheese, Artichokes, Peperoncini verdi, Garlic"/>
    <x v="12"/>
  </r>
  <r>
    <n v="37652"/>
    <n v="16624"/>
    <n v="0.5"/>
    <x v="78"/>
    <n v="1"/>
    <x v="115"/>
    <x v="4"/>
    <x v="6398"/>
    <n v="12"/>
    <n v="12"/>
    <x v="2"/>
    <x v="0"/>
    <s v="Capocollo, Red Peppers, Tomatoes, Goat Cheese, Garlic, Oregano"/>
    <x v="11"/>
  </r>
  <r>
    <n v="37653"/>
    <n v="16624"/>
    <n v="0.5"/>
    <x v="5"/>
    <n v="1"/>
    <x v="115"/>
    <x v="4"/>
    <x v="6398"/>
    <n v="20.75"/>
    <n v="20.75"/>
    <x v="1"/>
    <x v="3"/>
    <s v="Chicken, Pineapple, Tomatoes, Red Peppers, Thai Sweet Chilli Sauce"/>
    <x v="5"/>
  </r>
  <r>
    <n v="37654"/>
    <n v="16625"/>
    <n v="0.5"/>
    <x v="68"/>
    <n v="1"/>
    <x v="115"/>
    <x v="4"/>
    <x v="6399"/>
    <n v="12.5"/>
    <n v="12.5"/>
    <x v="2"/>
    <x v="2"/>
    <s v="Capocollo, Tomatoes, Goat Cheese, Artichokes, Peperoncini verdi, Garlic"/>
    <x v="12"/>
  </r>
  <r>
    <n v="37655"/>
    <n v="16625"/>
    <n v="0.5"/>
    <x v="5"/>
    <n v="1"/>
    <x v="115"/>
    <x v="4"/>
    <x v="6399"/>
    <n v="20.75"/>
    <n v="20.75"/>
    <x v="1"/>
    <x v="3"/>
    <s v="Chicken, Pineapple, Tomatoes, Red Peppers, Thai Sweet Chilli Sauce"/>
    <x v="5"/>
  </r>
  <r>
    <n v="37656"/>
    <n v="16626"/>
    <n v="1"/>
    <x v="22"/>
    <n v="1"/>
    <x v="115"/>
    <x v="4"/>
    <x v="6400"/>
    <n v="20.75"/>
    <n v="20.75"/>
    <x v="1"/>
    <x v="3"/>
    <s v="Chicken, Artichoke, Spinach, Garlic, Jalapeno Peppers, Fontina Cheese, Gouda Cheese"/>
    <x v="16"/>
  </r>
  <r>
    <n v="37657"/>
    <n v="16627"/>
    <n v="1"/>
    <x v="0"/>
    <n v="1"/>
    <x v="115"/>
    <x v="4"/>
    <x v="6401"/>
    <n v="13.25"/>
    <n v="13.25"/>
    <x v="0"/>
    <x v="0"/>
    <s v="Sliced Ham, Pineapple, Mozzarella Cheese"/>
    <x v="0"/>
  </r>
  <r>
    <n v="37658"/>
    <n v="16628"/>
    <n v="0.2"/>
    <x v="0"/>
    <n v="1"/>
    <x v="115"/>
    <x v="4"/>
    <x v="6402"/>
    <n v="13.25"/>
    <n v="13.25"/>
    <x v="0"/>
    <x v="0"/>
    <s v="Sliced Ham, Pineapple, Mozzarella Cheese"/>
    <x v="0"/>
  </r>
  <r>
    <n v="37659"/>
    <n v="16628"/>
    <n v="0.2"/>
    <x v="3"/>
    <n v="1"/>
    <x v="115"/>
    <x v="4"/>
    <x v="6402"/>
    <n v="20.75"/>
    <n v="20.75"/>
    <x v="1"/>
    <x v="2"/>
    <s v="Calabrese Salami, Capocollo, Tomatoes, Red Onions, Green Olives, Garlic"/>
    <x v="3"/>
  </r>
  <r>
    <n v="37660"/>
    <n v="16628"/>
    <n v="0.2"/>
    <x v="79"/>
    <n v="1"/>
    <x v="115"/>
    <x v="4"/>
    <x v="6402"/>
    <n v="12"/>
    <n v="12"/>
    <x v="2"/>
    <x v="1"/>
    <s v="Spinach, Artichokes, Kalamata Olives, Sun-dried Tomatoes, Feta Cheese, Plum Tomatoes, Red Onions"/>
    <x v="25"/>
  </r>
  <r>
    <n v="37661"/>
    <n v="16628"/>
    <n v="0.2"/>
    <x v="16"/>
    <n v="1"/>
    <x v="115"/>
    <x v="4"/>
    <x v="6402"/>
    <n v="20.75"/>
    <n v="20.75"/>
    <x v="1"/>
    <x v="2"/>
    <s v="Capocollo, Tomatoes, Goat Cheese, Artichokes, Peperoncini verdi, Garlic"/>
    <x v="12"/>
  </r>
  <r>
    <n v="37662"/>
    <n v="16628"/>
    <n v="0.2"/>
    <x v="76"/>
    <n v="1"/>
    <x v="115"/>
    <x v="4"/>
    <x v="6402"/>
    <n v="16.5"/>
    <n v="16.5"/>
    <x v="0"/>
    <x v="2"/>
    <s v="Capocollo, Tomatoes, Goat Cheese, Artichokes, Peperoncini verdi, Garlic"/>
    <x v="12"/>
  </r>
  <r>
    <n v="37663"/>
    <n v="16629"/>
    <n v="1"/>
    <x v="1"/>
    <n v="1"/>
    <x v="115"/>
    <x v="4"/>
    <x v="6403"/>
    <n v="16"/>
    <n v="16"/>
    <x v="0"/>
    <x v="0"/>
    <s v="Pepperoni, Mushrooms, Red Onions, Red Peppers, Bacon"/>
    <x v="1"/>
  </r>
  <r>
    <n v="37664"/>
    <n v="16630"/>
    <n v="1"/>
    <x v="47"/>
    <n v="1"/>
    <x v="115"/>
    <x v="4"/>
    <x v="1249"/>
    <n v="9.75"/>
    <n v="9.75"/>
    <x v="2"/>
    <x v="0"/>
    <s v="Mozzarella Cheese, Pepperoni"/>
    <x v="17"/>
  </r>
  <r>
    <n v="37665"/>
    <n v="16631"/>
    <n v="0.25"/>
    <x v="27"/>
    <n v="1"/>
    <x v="115"/>
    <x v="4"/>
    <x v="6404"/>
    <n v="12"/>
    <n v="12"/>
    <x v="2"/>
    <x v="0"/>
    <s v="Bacon, Pepperoni, Italian Sausage, Chorizo Sausage"/>
    <x v="19"/>
  </r>
  <r>
    <n v="37666"/>
    <n v="16631"/>
    <n v="0.25"/>
    <x v="53"/>
    <n v="1"/>
    <x v="115"/>
    <x v="4"/>
    <x v="6404"/>
    <n v="16.75"/>
    <n v="16.75"/>
    <x v="0"/>
    <x v="3"/>
    <s v="Chicken, Red Onions, Red Peppers, Mushrooms, Asiago Cheese, Alfredo Sauce"/>
    <x v="29"/>
  </r>
  <r>
    <n v="37667"/>
    <n v="16631"/>
    <n v="0.25"/>
    <x v="12"/>
    <n v="1"/>
    <x v="115"/>
    <x v="4"/>
    <x v="6404"/>
    <n v="12"/>
    <n v="12"/>
    <x v="2"/>
    <x v="1"/>
    <s v="Spinach, Mushrooms, Tomatoes, Green Olives, Feta Cheese"/>
    <x v="10"/>
  </r>
  <r>
    <n v="37668"/>
    <n v="16631"/>
    <n v="0.25"/>
    <x v="19"/>
    <n v="1"/>
    <x v="115"/>
    <x v="4"/>
    <x v="6404"/>
    <n v="20.25"/>
    <n v="20.25"/>
    <x v="1"/>
    <x v="1"/>
    <s v="Tomatoes, Red Peppers, Jalapeno Peppers, Red Onions, Cilantro, Corn, Chipotle Sauce, Garlic"/>
    <x v="4"/>
  </r>
  <r>
    <n v="37669"/>
    <n v="16632"/>
    <n v="1"/>
    <x v="67"/>
    <n v="1"/>
    <x v="115"/>
    <x v="4"/>
    <x v="6197"/>
    <n v="12.25"/>
    <n v="12.25"/>
    <x v="2"/>
    <x v="2"/>
    <s v="Coarse Sicilian Salami, Tomatoes, Green Olives, Luganega Sausage, Onions, Garlic"/>
    <x v="28"/>
  </r>
  <r>
    <n v="37670"/>
    <n v="16633"/>
    <n v="0.25"/>
    <x v="39"/>
    <n v="1"/>
    <x v="115"/>
    <x v="4"/>
    <x v="5756"/>
    <n v="16"/>
    <n v="16"/>
    <x v="0"/>
    <x v="0"/>
    <s v="Capocollo, Red Peppers, Tomatoes, Goat Cheese, Garlic, Oregano"/>
    <x v="11"/>
  </r>
  <r>
    <n v="37671"/>
    <n v="16633"/>
    <n v="0.25"/>
    <x v="6"/>
    <n v="1"/>
    <x v="115"/>
    <x v="4"/>
    <x v="5756"/>
    <n v="16.5"/>
    <n v="16.5"/>
    <x v="0"/>
    <x v="2"/>
    <s v="Calabrese Salami, Capocollo, Tomatoes, Red Onions, Green Olives, Garlic"/>
    <x v="3"/>
  </r>
  <r>
    <n v="37672"/>
    <n v="16633"/>
    <n v="0.25"/>
    <x v="42"/>
    <n v="1"/>
    <x v="115"/>
    <x v="4"/>
    <x v="5756"/>
    <n v="12.5"/>
    <n v="12.5"/>
    <x v="0"/>
    <x v="0"/>
    <s v="Mozzarella Cheese, Pepperoni"/>
    <x v="17"/>
  </r>
  <r>
    <n v="37673"/>
    <n v="16633"/>
    <n v="0.25"/>
    <x v="5"/>
    <n v="1"/>
    <x v="115"/>
    <x v="4"/>
    <x v="5756"/>
    <n v="20.75"/>
    <n v="20.75"/>
    <x v="1"/>
    <x v="3"/>
    <s v="Chicken, Pineapple, Tomatoes, Red Peppers, Thai Sweet Chilli Sauce"/>
    <x v="5"/>
  </r>
  <r>
    <n v="37674"/>
    <n v="16634"/>
    <n v="0.25"/>
    <x v="8"/>
    <n v="1"/>
    <x v="115"/>
    <x v="4"/>
    <x v="6405"/>
    <n v="12.75"/>
    <n v="12.75"/>
    <x v="2"/>
    <x v="3"/>
    <s v="Barbecued Chicken, Red Peppers, Green Peppers, Tomatoes, Red Onions, Barbecue Sauce"/>
    <x v="7"/>
  </r>
  <r>
    <n v="37675"/>
    <n v="16634"/>
    <n v="0.25"/>
    <x v="31"/>
    <n v="1"/>
    <x v="115"/>
    <x v="4"/>
    <x v="6405"/>
    <n v="16.25"/>
    <n v="16.25"/>
    <x v="0"/>
    <x v="2"/>
    <s v="?duja Salami, Pancetta, Tomatoes, Red Onions, Friggitello Peppers, Garlic"/>
    <x v="23"/>
  </r>
  <r>
    <n v="37676"/>
    <n v="16634"/>
    <n v="0.25"/>
    <x v="6"/>
    <n v="1"/>
    <x v="115"/>
    <x v="4"/>
    <x v="6405"/>
    <n v="16.5"/>
    <n v="16.5"/>
    <x v="0"/>
    <x v="2"/>
    <s v="Calabrese Salami, Capocollo, Tomatoes, Red Onions, Green Olives, Garlic"/>
    <x v="3"/>
  </r>
  <r>
    <n v="37677"/>
    <n v="16634"/>
    <n v="0.25"/>
    <x v="54"/>
    <n v="1"/>
    <x v="115"/>
    <x v="4"/>
    <x v="6405"/>
    <n v="20.75"/>
    <n v="20.75"/>
    <x v="1"/>
    <x v="2"/>
    <s v="Genoa Salami, Capocollo, Pepperoni, Tomatoes, Asiago Cheese, Garlic"/>
    <x v="26"/>
  </r>
  <r>
    <n v="37678"/>
    <n v="16635"/>
    <n v="0.5"/>
    <x v="27"/>
    <n v="1"/>
    <x v="115"/>
    <x v="4"/>
    <x v="6406"/>
    <n v="12"/>
    <n v="12"/>
    <x v="2"/>
    <x v="0"/>
    <s v="Bacon, Pepperoni, Italian Sausage, Chorizo Sausage"/>
    <x v="19"/>
  </r>
  <r>
    <n v="37679"/>
    <n v="16635"/>
    <n v="0.5"/>
    <x v="1"/>
    <n v="1"/>
    <x v="115"/>
    <x v="4"/>
    <x v="6406"/>
    <n v="16"/>
    <n v="16"/>
    <x v="0"/>
    <x v="0"/>
    <s v="Pepperoni, Mushrooms, Red Onions, Red Peppers, Bacon"/>
    <x v="1"/>
  </r>
  <r>
    <n v="37680"/>
    <n v="16636"/>
    <n v="1"/>
    <x v="53"/>
    <n v="1"/>
    <x v="115"/>
    <x v="4"/>
    <x v="6407"/>
    <n v="16.75"/>
    <n v="16.75"/>
    <x v="0"/>
    <x v="3"/>
    <s v="Chicken, Red Onions, Red Peppers, Mushrooms, Asiago Cheese, Alfredo Sauce"/>
    <x v="29"/>
  </r>
  <r>
    <n v="37681"/>
    <n v="16637"/>
    <n v="0.5"/>
    <x v="51"/>
    <n v="1"/>
    <x v="115"/>
    <x v="4"/>
    <x v="6408"/>
    <n v="10.5"/>
    <n v="10.5"/>
    <x v="2"/>
    <x v="0"/>
    <s v="Sliced Ham, Pineapple, Mozzarella Cheese"/>
    <x v="0"/>
  </r>
  <r>
    <n v="37682"/>
    <n v="16637"/>
    <n v="0.5"/>
    <x v="63"/>
    <n v="1"/>
    <x v="115"/>
    <x v="4"/>
    <x v="6408"/>
    <n v="16.5"/>
    <n v="16.5"/>
    <x v="0"/>
    <x v="2"/>
    <s v="Prosciutto di San Daniele, Arugula, Mozzarella Cheese"/>
    <x v="6"/>
  </r>
  <r>
    <n v="37683"/>
    <n v="16638"/>
    <n v="1"/>
    <x v="77"/>
    <n v="1"/>
    <x v="115"/>
    <x v="4"/>
    <x v="2998"/>
    <n v="16.75"/>
    <n v="16.75"/>
    <x v="0"/>
    <x v="1"/>
    <s v="Eggplant, Artichokes, Tomatoes, Zucchini, Red Peppers, Garlic, Pesto Sauce"/>
    <x v="24"/>
  </r>
  <r>
    <n v="37684"/>
    <n v="16639"/>
    <n v="0.25"/>
    <x v="21"/>
    <n v="1"/>
    <x v="115"/>
    <x v="4"/>
    <x v="6409"/>
    <n v="20.75"/>
    <n v="20.75"/>
    <x v="1"/>
    <x v="3"/>
    <s v="Barbecued Chicken, Red Peppers, Green Peppers, Tomatoes, Red Onions, Barbecue Sauce"/>
    <x v="7"/>
  </r>
  <r>
    <n v="37685"/>
    <n v="16639"/>
    <n v="0.25"/>
    <x v="76"/>
    <n v="1"/>
    <x v="115"/>
    <x v="4"/>
    <x v="6409"/>
    <n v="16.5"/>
    <n v="16.5"/>
    <x v="0"/>
    <x v="2"/>
    <s v="Capocollo, Tomatoes, Goat Cheese, Artichokes, Peperoncini verdi, Garlic"/>
    <x v="12"/>
  </r>
  <r>
    <n v="37686"/>
    <n v="16639"/>
    <n v="0.25"/>
    <x v="5"/>
    <n v="1"/>
    <x v="115"/>
    <x v="4"/>
    <x v="6409"/>
    <n v="20.75"/>
    <n v="20.75"/>
    <x v="1"/>
    <x v="3"/>
    <s v="Chicken, Pineapple, Tomatoes, Red Peppers, Thai Sweet Chilli Sauce"/>
    <x v="5"/>
  </r>
  <r>
    <n v="37687"/>
    <n v="16639"/>
    <n v="0.25"/>
    <x v="56"/>
    <n v="1"/>
    <x v="115"/>
    <x v="4"/>
    <x v="6409"/>
    <n v="16.75"/>
    <n v="16.75"/>
    <x v="0"/>
    <x v="3"/>
    <s v="Chicken, Pineapple, Tomatoes, Red Peppers, Thai Sweet Chilli Sauce"/>
    <x v="5"/>
  </r>
  <r>
    <n v="37688"/>
    <n v="16640"/>
    <n v="1"/>
    <x v="42"/>
    <n v="1"/>
    <x v="115"/>
    <x v="4"/>
    <x v="6410"/>
    <n v="12.5"/>
    <n v="12.5"/>
    <x v="0"/>
    <x v="0"/>
    <s v="Mozzarella Cheese, Pepperoni"/>
    <x v="17"/>
  </r>
  <r>
    <n v="37689"/>
    <n v="16641"/>
    <n v="1"/>
    <x v="20"/>
    <n v="1"/>
    <x v="115"/>
    <x v="4"/>
    <x v="6411"/>
    <n v="20.75"/>
    <n v="20.75"/>
    <x v="1"/>
    <x v="3"/>
    <s v="Chicken, Tomatoes, Red Peppers, Red Onions, Jalapeno Peppers, Corn, Cilantro, Chipotle Sauce"/>
    <x v="15"/>
  </r>
  <r>
    <n v="37690"/>
    <n v="16642"/>
    <n v="0.5"/>
    <x v="37"/>
    <n v="1"/>
    <x v="115"/>
    <x v="4"/>
    <x v="6412"/>
    <n v="20.5"/>
    <n v="20.5"/>
    <x v="1"/>
    <x v="0"/>
    <s v="Tomatoes, Anchovies, Green Olives, Red Onions, Garlic"/>
    <x v="22"/>
  </r>
  <r>
    <n v="37691"/>
    <n v="16642"/>
    <n v="0.5"/>
    <x v="30"/>
    <n v="1"/>
    <x v="115"/>
    <x v="4"/>
    <x v="6412"/>
    <n v="12"/>
    <n v="12"/>
    <x v="2"/>
    <x v="0"/>
    <s v="Tomatoes, Anchovies, Green Olives, Red Onions, Garlic"/>
    <x v="22"/>
  </r>
  <r>
    <n v="37692"/>
    <n v="16643"/>
    <n v="0.5"/>
    <x v="27"/>
    <n v="1"/>
    <x v="115"/>
    <x v="4"/>
    <x v="6413"/>
    <n v="12"/>
    <n v="12"/>
    <x v="2"/>
    <x v="0"/>
    <s v="Bacon, Pepperoni, Italian Sausage, Chorizo Sausage"/>
    <x v="19"/>
  </r>
  <r>
    <n v="37693"/>
    <n v="16643"/>
    <n v="0.5"/>
    <x v="0"/>
    <n v="1"/>
    <x v="115"/>
    <x v="4"/>
    <x v="6413"/>
    <n v="13.25"/>
    <n v="13.25"/>
    <x v="0"/>
    <x v="0"/>
    <s v="Sliced Ham, Pineapple, Mozzarella Cheese"/>
    <x v="0"/>
  </r>
  <r>
    <n v="37694"/>
    <n v="16644"/>
    <n v="0.25"/>
    <x v="1"/>
    <n v="1"/>
    <x v="115"/>
    <x v="4"/>
    <x v="6414"/>
    <n v="16"/>
    <n v="16"/>
    <x v="0"/>
    <x v="0"/>
    <s v="Pepperoni, Mushrooms, Red Onions, Red Peppers, Bacon"/>
    <x v="1"/>
  </r>
  <r>
    <n v="37695"/>
    <n v="16644"/>
    <n v="0.25"/>
    <x v="29"/>
    <n v="1"/>
    <x v="115"/>
    <x v="4"/>
    <x v="6414"/>
    <n v="17.95"/>
    <n v="17.95"/>
    <x v="1"/>
    <x v="1"/>
    <s v="Ricotta Cheese, Gorgonzola Piccante Cheese, Mozzarella Cheese, Parmigiano Reggiano Cheese, Garlic"/>
    <x v="21"/>
  </r>
  <r>
    <n v="37696"/>
    <n v="16644"/>
    <n v="0.25"/>
    <x v="50"/>
    <n v="1"/>
    <x v="115"/>
    <x v="4"/>
    <x v="6414"/>
    <n v="17.5"/>
    <n v="17.5"/>
    <x v="1"/>
    <x v="0"/>
    <s v="Pepperoni, Mushrooms, Green Peppers"/>
    <x v="30"/>
  </r>
  <r>
    <n v="37697"/>
    <n v="16644"/>
    <n v="0.25"/>
    <x v="56"/>
    <n v="1"/>
    <x v="115"/>
    <x v="4"/>
    <x v="6414"/>
    <n v="16.75"/>
    <n v="16.75"/>
    <x v="0"/>
    <x v="3"/>
    <s v="Chicken, Pineapple, Tomatoes, Red Peppers, Thai Sweet Chilli Sauce"/>
    <x v="5"/>
  </r>
  <r>
    <n v="37698"/>
    <n v="16645"/>
    <n v="0.5"/>
    <x v="6"/>
    <n v="1"/>
    <x v="115"/>
    <x v="4"/>
    <x v="6415"/>
    <n v="16.5"/>
    <n v="16.5"/>
    <x v="0"/>
    <x v="2"/>
    <s v="Calabrese Salami, Capocollo, Tomatoes, Red Onions, Green Olives, Garlic"/>
    <x v="3"/>
  </r>
  <r>
    <n v="37699"/>
    <n v="16645"/>
    <n v="0.5"/>
    <x v="9"/>
    <n v="1"/>
    <x v="115"/>
    <x v="4"/>
    <x v="6415"/>
    <n v="12"/>
    <n v="12"/>
    <x v="2"/>
    <x v="0"/>
    <s v="Kalamata Olives, Feta Cheese, Tomatoes, Garlic, Beef Chuck Roast, Red Onions"/>
    <x v="8"/>
  </r>
  <r>
    <n v="37700"/>
    <n v="16646"/>
    <n v="1"/>
    <x v="10"/>
    <n v="1"/>
    <x v="115"/>
    <x v="4"/>
    <x v="6416"/>
    <n v="12.5"/>
    <n v="12.5"/>
    <x v="2"/>
    <x v="2"/>
    <s v="Spinach, Red Onions, Pepperoni, Tomatoes, Artichokes, Kalamata Olives, Garlic, Asiago Cheese"/>
    <x v="9"/>
  </r>
  <r>
    <n v="37701"/>
    <n v="16647"/>
    <n v="0.33333333333333331"/>
    <x v="12"/>
    <n v="1"/>
    <x v="115"/>
    <x v="4"/>
    <x v="6417"/>
    <n v="12"/>
    <n v="12"/>
    <x v="2"/>
    <x v="1"/>
    <s v="Spinach, Mushrooms, Tomatoes, Green Olives, Feta Cheese"/>
    <x v="10"/>
  </r>
  <r>
    <n v="37702"/>
    <n v="16647"/>
    <n v="0.33333333333333331"/>
    <x v="24"/>
    <n v="1"/>
    <x v="115"/>
    <x v="4"/>
    <x v="6417"/>
    <n v="15.25"/>
    <n v="15.25"/>
    <x v="1"/>
    <x v="0"/>
    <s v="Mozzarella Cheese, Pepperoni"/>
    <x v="17"/>
  </r>
  <r>
    <n v="37703"/>
    <n v="16647"/>
    <n v="0.33333333333333331"/>
    <x v="40"/>
    <n v="1"/>
    <x v="115"/>
    <x v="4"/>
    <x v="6417"/>
    <n v="12.75"/>
    <n v="12.75"/>
    <x v="2"/>
    <x v="3"/>
    <s v="Chicken, Tomatoes, Red Peppers, Red Onions, Jalapeno Peppers, Corn, Cilantro, Chipotle Sauce"/>
    <x v="15"/>
  </r>
  <r>
    <n v="37704"/>
    <n v="16648"/>
    <n v="0.25"/>
    <x v="1"/>
    <n v="1"/>
    <x v="115"/>
    <x v="4"/>
    <x v="6418"/>
    <n v="16"/>
    <n v="16"/>
    <x v="0"/>
    <x v="0"/>
    <s v="Pepperoni, Mushrooms, Red Onions, Red Peppers, Bacon"/>
    <x v="1"/>
  </r>
  <r>
    <n v="37705"/>
    <n v="16648"/>
    <n v="0.25"/>
    <x v="71"/>
    <n v="1"/>
    <x v="115"/>
    <x v="4"/>
    <x v="6418"/>
    <n v="21"/>
    <n v="21"/>
    <x v="1"/>
    <x v="1"/>
    <s v="Eggplant, Artichokes, Tomatoes, Zucchini, Red Peppers, Garlic, Pesto Sauce"/>
    <x v="24"/>
  </r>
  <r>
    <n v="37706"/>
    <n v="16648"/>
    <n v="0.25"/>
    <x v="37"/>
    <n v="1"/>
    <x v="115"/>
    <x v="4"/>
    <x v="6418"/>
    <n v="20.5"/>
    <n v="20.5"/>
    <x v="1"/>
    <x v="0"/>
    <s v="Tomatoes, Anchovies, Green Olives, Red Onions, Garlic"/>
    <x v="22"/>
  </r>
  <r>
    <n v="37707"/>
    <n v="16648"/>
    <n v="0.25"/>
    <x v="20"/>
    <n v="1"/>
    <x v="115"/>
    <x v="4"/>
    <x v="6418"/>
    <n v="20.75"/>
    <n v="20.75"/>
    <x v="1"/>
    <x v="3"/>
    <s v="Chicken, Tomatoes, Red Peppers, Red Onions, Jalapeno Peppers, Corn, Cilantro, Chipotle Sauce"/>
    <x v="15"/>
  </r>
  <r>
    <n v="37708"/>
    <n v="16649"/>
    <n v="1"/>
    <x v="22"/>
    <n v="1"/>
    <x v="115"/>
    <x v="4"/>
    <x v="6419"/>
    <n v="20.75"/>
    <n v="20.75"/>
    <x v="1"/>
    <x v="3"/>
    <s v="Chicken, Artichoke, Spinach, Garlic, Jalapeno Peppers, Fontina Cheese, Gouda Cheese"/>
    <x v="16"/>
  </r>
  <r>
    <n v="37709"/>
    <n v="16650"/>
    <n v="0.5"/>
    <x v="32"/>
    <n v="1"/>
    <x v="115"/>
    <x v="4"/>
    <x v="6420"/>
    <n v="14.75"/>
    <n v="14.75"/>
    <x v="0"/>
    <x v="1"/>
    <s v="Ricotta Cheese, Gorgonzola Piccante Cheese, Mozzarella Cheese, Parmigiano Reggiano Cheese, Garlic"/>
    <x v="21"/>
  </r>
  <r>
    <n v="37710"/>
    <n v="16650"/>
    <n v="0.5"/>
    <x v="36"/>
    <n v="1"/>
    <x v="115"/>
    <x v="4"/>
    <x v="6420"/>
    <n v="20.25"/>
    <n v="20.25"/>
    <x v="1"/>
    <x v="1"/>
    <s v="Spinach, Mushrooms, Red Onions, Feta Cheese, Garlic"/>
    <x v="27"/>
  </r>
  <r>
    <n v="37711"/>
    <n v="16651"/>
    <n v="0.25"/>
    <x v="50"/>
    <n v="1"/>
    <x v="115"/>
    <x v="4"/>
    <x v="6421"/>
    <n v="17.5"/>
    <n v="17.5"/>
    <x v="1"/>
    <x v="0"/>
    <s v="Pepperoni, Mushrooms, Green Peppers"/>
    <x v="30"/>
  </r>
  <r>
    <n v="37712"/>
    <n v="16651"/>
    <n v="0.25"/>
    <x v="35"/>
    <n v="1"/>
    <x v="115"/>
    <x v="4"/>
    <x v="6421"/>
    <n v="12.5"/>
    <n v="12.5"/>
    <x v="2"/>
    <x v="2"/>
    <s v="Genoa Salami, Capocollo, Pepperoni, Tomatoes, Asiago Cheese, Garlic"/>
    <x v="26"/>
  </r>
  <r>
    <n v="37713"/>
    <n v="16651"/>
    <n v="0.25"/>
    <x v="68"/>
    <n v="1"/>
    <x v="115"/>
    <x v="4"/>
    <x v="6421"/>
    <n v="12.5"/>
    <n v="12.5"/>
    <x v="2"/>
    <x v="2"/>
    <s v="Capocollo, Tomatoes, Goat Cheese, Artichokes, Peperoncini verdi, Garlic"/>
    <x v="12"/>
  </r>
  <r>
    <n v="37714"/>
    <n v="16651"/>
    <n v="0.25"/>
    <x v="45"/>
    <n v="1"/>
    <x v="115"/>
    <x v="4"/>
    <x v="6421"/>
    <n v="20.25"/>
    <n v="20.25"/>
    <x v="1"/>
    <x v="1"/>
    <s v="Mushrooms, Tomatoes, Red Peppers, Green Peppers, Red Onions, Zucchini, Spinach, Garlic"/>
    <x v="14"/>
  </r>
  <r>
    <n v="37715"/>
    <n v="16652"/>
    <n v="0.5"/>
    <x v="79"/>
    <n v="1"/>
    <x v="115"/>
    <x v="4"/>
    <x v="6422"/>
    <n v="12"/>
    <n v="12"/>
    <x v="2"/>
    <x v="1"/>
    <s v="Spinach, Artichokes, Kalamata Olives, Sun-dried Tomatoes, Feta Cheese, Plum Tomatoes, Red Onions"/>
    <x v="25"/>
  </r>
  <r>
    <n v="37716"/>
    <n v="16652"/>
    <n v="0.5"/>
    <x v="5"/>
    <n v="1"/>
    <x v="115"/>
    <x v="4"/>
    <x v="6422"/>
    <n v="20.75"/>
    <n v="20.75"/>
    <x v="1"/>
    <x v="3"/>
    <s v="Chicken, Pineapple, Tomatoes, Red Peppers, Thai Sweet Chilli Sauce"/>
    <x v="5"/>
  </r>
  <r>
    <n v="37717"/>
    <n v="16653"/>
    <n v="0.33333333333333331"/>
    <x v="39"/>
    <n v="1"/>
    <x v="115"/>
    <x v="4"/>
    <x v="6423"/>
    <n v="16"/>
    <n v="16"/>
    <x v="0"/>
    <x v="0"/>
    <s v="Capocollo, Red Peppers, Tomatoes, Goat Cheese, Garlic, Oregano"/>
    <x v="11"/>
  </r>
  <r>
    <n v="37718"/>
    <n v="16653"/>
    <n v="0.33333333333333331"/>
    <x v="81"/>
    <n v="1"/>
    <x v="115"/>
    <x v="4"/>
    <x v="6423"/>
    <n v="16"/>
    <n v="16"/>
    <x v="0"/>
    <x v="0"/>
    <s v="Tomatoes, Anchovies, Green Olives, Red Onions, Garlic"/>
    <x v="22"/>
  </r>
  <r>
    <n v="37719"/>
    <n v="16653"/>
    <n v="0.33333333333333331"/>
    <x v="5"/>
    <n v="1"/>
    <x v="115"/>
    <x v="4"/>
    <x v="6423"/>
    <n v="20.75"/>
    <n v="20.75"/>
    <x v="1"/>
    <x v="3"/>
    <s v="Chicken, Pineapple, Tomatoes, Red Peppers, Thai Sweet Chilli Sauce"/>
    <x v="5"/>
  </r>
  <r>
    <n v="37720"/>
    <n v="16654"/>
    <n v="0.33333333333333331"/>
    <x v="27"/>
    <n v="1"/>
    <x v="115"/>
    <x v="4"/>
    <x v="6424"/>
    <n v="12"/>
    <n v="12"/>
    <x v="2"/>
    <x v="0"/>
    <s v="Bacon, Pepperoni, Italian Sausage, Chorizo Sausage"/>
    <x v="19"/>
  </r>
  <r>
    <n v="37721"/>
    <n v="16654"/>
    <n v="0.33333333333333331"/>
    <x v="38"/>
    <n v="1"/>
    <x v="115"/>
    <x v="4"/>
    <x v="6424"/>
    <n v="20.25"/>
    <n v="20.25"/>
    <x v="1"/>
    <x v="2"/>
    <s v="Coarse Sicilian Salami, Tomatoes, Green Olives, Luganega Sausage, Onions, Garlic"/>
    <x v="28"/>
  </r>
  <r>
    <n v="37722"/>
    <n v="16654"/>
    <n v="0.33333333333333331"/>
    <x v="20"/>
    <n v="1"/>
    <x v="115"/>
    <x v="4"/>
    <x v="6424"/>
    <n v="20.75"/>
    <n v="20.75"/>
    <x v="1"/>
    <x v="3"/>
    <s v="Chicken, Tomatoes, Red Peppers, Red Onions, Jalapeno Peppers, Corn, Cilantro, Chipotle Sauce"/>
    <x v="15"/>
  </r>
  <r>
    <n v="37723"/>
    <n v="16655"/>
    <n v="0.5"/>
    <x v="1"/>
    <n v="1"/>
    <x v="115"/>
    <x v="4"/>
    <x v="6425"/>
    <n v="16"/>
    <n v="16"/>
    <x v="0"/>
    <x v="0"/>
    <s v="Pepperoni, Mushrooms, Red Onions, Red Peppers, Bacon"/>
    <x v="1"/>
  </r>
  <r>
    <n v="37724"/>
    <n v="16655"/>
    <n v="0.5"/>
    <x v="9"/>
    <n v="1"/>
    <x v="115"/>
    <x v="4"/>
    <x v="6425"/>
    <n v="12"/>
    <n v="12"/>
    <x v="2"/>
    <x v="0"/>
    <s v="Kalamata Olives, Feta Cheese, Tomatoes, Garlic, Beef Chuck Roast, Red Onions"/>
    <x v="8"/>
  </r>
  <r>
    <n v="37725"/>
    <n v="16656"/>
    <n v="0.33333333333333331"/>
    <x v="29"/>
    <n v="1"/>
    <x v="115"/>
    <x v="4"/>
    <x v="6426"/>
    <n v="17.95"/>
    <n v="17.95"/>
    <x v="1"/>
    <x v="1"/>
    <s v="Ricotta Cheese, Gorgonzola Piccante Cheese, Mozzarella Cheese, Parmigiano Reggiano Cheese, Garlic"/>
    <x v="21"/>
  </r>
  <r>
    <n v="37726"/>
    <n v="16656"/>
    <n v="0.33333333333333331"/>
    <x v="13"/>
    <n v="1"/>
    <x v="115"/>
    <x v="4"/>
    <x v="6426"/>
    <n v="20.5"/>
    <n v="20.5"/>
    <x v="1"/>
    <x v="0"/>
    <s v="Capocollo, Red Peppers, Tomatoes, Goat Cheese, Garlic, Oregano"/>
    <x v="11"/>
  </r>
  <r>
    <n v="37727"/>
    <n v="16656"/>
    <n v="0.33333333333333331"/>
    <x v="20"/>
    <n v="1"/>
    <x v="115"/>
    <x v="4"/>
    <x v="6426"/>
    <n v="20.75"/>
    <n v="20.75"/>
    <x v="1"/>
    <x v="3"/>
    <s v="Chicken, Tomatoes, Red Peppers, Red Onions, Jalapeno Peppers, Corn, Cilantro, Chipotle Sauce"/>
    <x v="15"/>
  </r>
  <r>
    <n v="37728"/>
    <n v="16657"/>
    <n v="0.5"/>
    <x v="20"/>
    <n v="1"/>
    <x v="115"/>
    <x v="4"/>
    <x v="6427"/>
    <n v="20.75"/>
    <n v="20.75"/>
    <x v="1"/>
    <x v="3"/>
    <s v="Chicken, Tomatoes, Red Peppers, Red Onions, Jalapeno Peppers, Corn, Cilantro, Chipotle Sauce"/>
    <x v="15"/>
  </r>
  <r>
    <n v="37729"/>
    <n v="16657"/>
    <n v="0.5"/>
    <x v="16"/>
    <n v="1"/>
    <x v="115"/>
    <x v="4"/>
    <x v="6427"/>
    <n v="20.75"/>
    <n v="20.75"/>
    <x v="1"/>
    <x v="2"/>
    <s v="Capocollo, Tomatoes, Goat Cheese, Artichokes, Peperoncini verdi, Garlic"/>
    <x v="12"/>
  </r>
  <r>
    <n v="37730"/>
    <n v="16658"/>
    <n v="1"/>
    <x v="60"/>
    <n v="1"/>
    <x v="115"/>
    <x v="4"/>
    <x v="6428"/>
    <n v="16.5"/>
    <n v="16.5"/>
    <x v="1"/>
    <x v="0"/>
    <s v="Sliced Ham, Pineapple, Mozzarella Cheese"/>
    <x v="0"/>
  </r>
  <r>
    <n v="37731"/>
    <n v="16659"/>
    <n v="0.5"/>
    <x v="22"/>
    <n v="1"/>
    <x v="115"/>
    <x v="4"/>
    <x v="6429"/>
    <n v="20.75"/>
    <n v="20.75"/>
    <x v="1"/>
    <x v="3"/>
    <s v="Chicken, Artichoke, Spinach, Garlic, Jalapeno Peppers, Fontina Cheese, Gouda Cheese"/>
    <x v="16"/>
  </r>
  <r>
    <n v="37732"/>
    <n v="16659"/>
    <n v="0.5"/>
    <x v="43"/>
    <n v="1"/>
    <x v="115"/>
    <x v="4"/>
    <x v="6429"/>
    <n v="12.5"/>
    <n v="12.5"/>
    <x v="2"/>
    <x v="2"/>
    <s v="Prosciutto di San Daniele, Arugula, Mozzarella Cheese"/>
    <x v="6"/>
  </r>
  <r>
    <n v="37733"/>
    <n v="16660"/>
    <n v="1"/>
    <x v="87"/>
    <n v="1"/>
    <x v="115"/>
    <x v="4"/>
    <x v="6430"/>
    <n v="16.5"/>
    <n v="16.5"/>
    <x v="0"/>
    <x v="2"/>
    <s v="Soppressata Salami, Fontina Cheese, Mozzarella Cheese, Mushrooms, Garlic"/>
    <x v="20"/>
  </r>
  <r>
    <n v="37734"/>
    <n v="16661"/>
    <n v="1"/>
    <x v="34"/>
    <n v="1"/>
    <x v="115"/>
    <x v="4"/>
    <x v="6431"/>
    <n v="16"/>
    <n v="16"/>
    <x v="0"/>
    <x v="1"/>
    <s v="Spinach, Artichokes, Kalamata Olives, Sun-dried Tomatoes, Feta Cheese, Plum Tomatoes, Red Onions"/>
    <x v="25"/>
  </r>
  <r>
    <n v="37735"/>
    <n v="16662"/>
    <n v="1"/>
    <x v="11"/>
    <n v="1"/>
    <x v="116"/>
    <x v="0"/>
    <x v="6432"/>
    <n v="12"/>
    <n v="12"/>
    <x v="2"/>
    <x v="0"/>
    <s v="Pepperoni, Mushrooms, Red Onions, Red Peppers, Bacon"/>
    <x v="1"/>
  </r>
  <r>
    <n v="37736"/>
    <n v="16663"/>
    <n v="0.5"/>
    <x v="24"/>
    <n v="1"/>
    <x v="116"/>
    <x v="0"/>
    <x v="6433"/>
    <n v="15.25"/>
    <n v="15.25"/>
    <x v="1"/>
    <x v="0"/>
    <s v="Mozzarella Cheese, Pepperoni"/>
    <x v="17"/>
  </r>
  <r>
    <n v="37737"/>
    <n v="16663"/>
    <n v="0.5"/>
    <x v="36"/>
    <n v="1"/>
    <x v="116"/>
    <x v="0"/>
    <x v="6433"/>
    <n v="20.25"/>
    <n v="20.25"/>
    <x v="1"/>
    <x v="1"/>
    <s v="Spinach, Mushrooms, Red Onions, Feta Cheese, Garlic"/>
    <x v="27"/>
  </r>
  <r>
    <n v="37738"/>
    <n v="16664"/>
    <n v="1"/>
    <x v="22"/>
    <n v="1"/>
    <x v="116"/>
    <x v="0"/>
    <x v="6434"/>
    <n v="20.75"/>
    <n v="20.75"/>
    <x v="1"/>
    <x v="3"/>
    <s v="Chicken, Artichoke, Spinach, Garlic, Jalapeno Peppers, Fontina Cheese, Gouda Cheese"/>
    <x v="16"/>
  </r>
  <r>
    <n v="37739"/>
    <n v="16665"/>
    <n v="0.33333333333333331"/>
    <x v="21"/>
    <n v="1"/>
    <x v="116"/>
    <x v="0"/>
    <x v="6435"/>
    <n v="20.75"/>
    <n v="20.75"/>
    <x v="1"/>
    <x v="3"/>
    <s v="Barbecued Chicken, Red Peppers, Green Peppers, Tomatoes, Red Onions, Barbecue Sauce"/>
    <x v="7"/>
  </r>
  <r>
    <n v="37740"/>
    <n v="16665"/>
    <n v="0.33333333333333331"/>
    <x v="22"/>
    <n v="1"/>
    <x v="116"/>
    <x v="0"/>
    <x v="6435"/>
    <n v="20.75"/>
    <n v="20.75"/>
    <x v="1"/>
    <x v="3"/>
    <s v="Chicken, Artichoke, Spinach, Garlic, Jalapeno Peppers, Fontina Cheese, Gouda Cheese"/>
    <x v="16"/>
  </r>
  <r>
    <n v="37741"/>
    <n v="16665"/>
    <n v="0.33333333333333331"/>
    <x v="88"/>
    <n v="1"/>
    <x v="116"/>
    <x v="0"/>
    <x v="6435"/>
    <n v="12.5"/>
    <n v="12.5"/>
    <x v="2"/>
    <x v="2"/>
    <s v="Soppressata Salami, Fontina Cheese, Mozzarella Cheese, Mushrooms, Garlic"/>
    <x v="20"/>
  </r>
  <r>
    <n v="37742"/>
    <n v="16666"/>
    <n v="1"/>
    <x v="40"/>
    <n v="1"/>
    <x v="116"/>
    <x v="0"/>
    <x v="3629"/>
    <n v="12.75"/>
    <n v="12.75"/>
    <x v="2"/>
    <x v="3"/>
    <s v="Chicken, Tomatoes, Red Peppers, Red Onions, Jalapeno Peppers, Corn, Cilantro, Chipotle Sauce"/>
    <x v="15"/>
  </r>
  <r>
    <n v="37743"/>
    <n v="16667"/>
    <n v="1"/>
    <x v="2"/>
    <n v="2"/>
    <x v="116"/>
    <x v="0"/>
    <x v="6436"/>
    <n v="18.5"/>
    <n v="37"/>
    <x v="1"/>
    <x v="1"/>
    <s v="Mozzarella Cheese, Provolone Cheese, Smoked Gouda Cheese, Romano Cheese, Blue Cheese, Garlic"/>
    <x v="2"/>
  </r>
  <r>
    <n v="37744"/>
    <n v="16668"/>
    <n v="0.125"/>
    <x v="21"/>
    <n v="1"/>
    <x v="116"/>
    <x v="0"/>
    <x v="6437"/>
    <n v="20.75"/>
    <n v="20.75"/>
    <x v="1"/>
    <x v="3"/>
    <s v="Barbecued Chicken, Red Peppers, Green Peppers, Tomatoes, Red Onions, Barbecue Sauce"/>
    <x v="7"/>
  </r>
  <r>
    <n v="37745"/>
    <n v="16668"/>
    <n v="0.125"/>
    <x v="13"/>
    <n v="1"/>
    <x v="116"/>
    <x v="0"/>
    <x v="6437"/>
    <n v="20.5"/>
    <n v="20.5"/>
    <x v="1"/>
    <x v="0"/>
    <s v="Capocollo, Red Peppers, Tomatoes, Goat Cheese, Garlic, Oregano"/>
    <x v="11"/>
  </r>
  <r>
    <n v="37746"/>
    <n v="16668"/>
    <n v="0.125"/>
    <x v="61"/>
    <n v="1"/>
    <x v="116"/>
    <x v="0"/>
    <x v="6437"/>
    <n v="11"/>
    <n v="11"/>
    <x v="2"/>
    <x v="0"/>
    <s v="Pepperoni, Mushrooms, Green Peppers"/>
    <x v="30"/>
  </r>
  <r>
    <n v="37747"/>
    <n v="16668"/>
    <n v="0.125"/>
    <x v="7"/>
    <n v="2"/>
    <x v="116"/>
    <x v="0"/>
    <x v="6437"/>
    <n v="20.75"/>
    <n v="41.5"/>
    <x v="1"/>
    <x v="2"/>
    <s v="Prosciutto di San Daniele, Arugula, Mozzarella Cheese"/>
    <x v="6"/>
  </r>
  <r>
    <n v="37748"/>
    <n v="16668"/>
    <n v="0.125"/>
    <x v="44"/>
    <n v="1"/>
    <x v="116"/>
    <x v="0"/>
    <x v="6437"/>
    <n v="16.25"/>
    <n v="16.25"/>
    <x v="0"/>
    <x v="2"/>
    <s v="Coarse Sicilian Salami, Tomatoes, Green Olives, Luganega Sausage, Onions, Garlic"/>
    <x v="28"/>
  </r>
  <r>
    <n v="37749"/>
    <n v="16668"/>
    <n v="0.125"/>
    <x v="28"/>
    <n v="1"/>
    <x v="116"/>
    <x v="0"/>
    <x v="6437"/>
    <n v="20.75"/>
    <n v="20.75"/>
    <x v="1"/>
    <x v="2"/>
    <s v="Soppressata Salami, Fontina Cheese, Mozzarella Cheese, Mushrooms, Garlic"/>
    <x v="20"/>
  </r>
  <r>
    <n v="37750"/>
    <n v="16668"/>
    <n v="0.125"/>
    <x v="65"/>
    <n v="1"/>
    <x v="116"/>
    <x v="0"/>
    <x v="6437"/>
    <n v="16.75"/>
    <n v="16.75"/>
    <x v="0"/>
    <x v="3"/>
    <s v="Chicken, Tomatoes, Red Peppers, Red Onions, Jalapeno Peppers, Corn, Cilantro, Chipotle Sauce"/>
    <x v="15"/>
  </r>
  <r>
    <n v="37751"/>
    <n v="16668"/>
    <n v="0.125"/>
    <x v="5"/>
    <n v="2"/>
    <x v="116"/>
    <x v="0"/>
    <x v="6437"/>
    <n v="20.75"/>
    <n v="41.5"/>
    <x v="1"/>
    <x v="3"/>
    <s v="Chicken, Pineapple, Tomatoes, Red Peppers, Thai Sweet Chilli Sauce"/>
    <x v="5"/>
  </r>
  <r>
    <n v="37752"/>
    <n v="16669"/>
    <n v="0.33333333333333331"/>
    <x v="21"/>
    <n v="1"/>
    <x v="116"/>
    <x v="0"/>
    <x v="5187"/>
    <n v="20.75"/>
    <n v="20.75"/>
    <x v="1"/>
    <x v="3"/>
    <s v="Barbecued Chicken, Red Peppers, Green Peppers, Tomatoes, Red Onions, Barbecue Sauce"/>
    <x v="7"/>
  </r>
  <r>
    <n v="37753"/>
    <n v="16669"/>
    <n v="0.33333333333333331"/>
    <x v="2"/>
    <n v="1"/>
    <x v="116"/>
    <x v="0"/>
    <x v="5187"/>
    <n v="18.5"/>
    <n v="18.5"/>
    <x v="1"/>
    <x v="1"/>
    <s v="Mozzarella Cheese, Provolone Cheese, Smoked Gouda Cheese, Romano Cheese, Blue Cheese, Garlic"/>
    <x v="2"/>
  </r>
  <r>
    <n v="37754"/>
    <n v="16669"/>
    <n v="0.33333333333333331"/>
    <x v="10"/>
    <n v="1"/>
    <x v="116"/>
    <x v="0"/>
    <x v="5187"/>
    <n v="12.5"/>
    <n v="12.5"/>
    <x v="2"/>
    <x v="2"/>
    <s v="Spinach, Red Onions, Pepperoni, Tomatoes, Artichokes, Kalamata Olives, Garlic, Asiago Cheese"/>
    <x v="9"/>
  </r>
  <r>
    <n v="37755"/>
    <n v="16670"/>
    <n v="0.25"/>
    <x v="23"/>
    <n v="1"/>
    <x v="116"/>
    <x v="0"/>
    <x v="6438"/>
    <n v="16.75"/>
    <n v="16.75"/>
    <x v="0"/>
    <x v="3"/>
    <s v="Chicken, Artichoke, Spinach, Garlic, Jalapeno Peppers, Fontina Cheese, Gouda Cheese"/>
    <x v="16"/>
  </r>
  <r>
    <n v="37756"/>
    <n v="16670"/>
    <n v="0.25"/>
    <x v="32"/>
    <n v="1"/>
    <x v="116"/>
    <x v="0"/>
    <x v="6438"/>
    <n v="14.75"/>
    <n v="14.75"/>
    <x v="0"/>
    <x v="1"/>
    <s v="Ricotta Cheese, Gorgonzola Piccante Cheese, Mozzarella Cheese, Parmigiano Reggiano Cheese, Garlic"/>
    <x v="21"/>
  </r>
  <r>
    <n v="37757"/>
    <n v="16670"/>
    <n v="0.25"/>
    <x v="19"/>
    <n v="1"/>
    <x v="116"/>
    <x v="0"/>
    <x v="6438"/>
    <n v="20.25"/>
    <n v="20.25"/>
    <x v="1"/>
    <x v="1"/>
    <s v="Tomatoes, Red Peppers, Jalapeno Peppers, Red Onions, Cilantro, Corn, Chipotle Sauce, Garlic"/>
    <x v="4"/>
  </r>
  <r>
    <n v="37758"/>
    <n v="16670"/>
    <n v="0.25"/>
    <x v="63"/>
    <n v="1"/>
    <x v="116"/>
    <x v="0"/>
    <x v="6438"/>
    <n v="16.5"/>
    <n v="16.5"/>
    <x v="0"/>
    <x v="2"/>
    <s v="Prosciutto di San Daniele, Arugula, Mozzarella Cheese"/>
    <x v="6"/>
  </r>
  <r>
    <n v="37759"/>
    <n v="16671"/>
    <n v="0.33333333333333331"/>
    <x v="27"/>
    <n v="1"/>
    <x v="116"/>
    <x v="0"/>
    <x v="6439"/>
    <n v="12"/>
    <n v="12"/>
    <x v="2"/>
    <x v="0"/>
    <s v="Bacon, Pepperoni, Italian Sausage, Chorizo Sausage"/>
    <x v="19"/>
  </r>
  <r>
    <n v="37760"/>
    <n v="16671"/>
    <n v="0.33333333333333331"/>
    <x v="19"/>
    <n v="1"/>
    <x v="116"/>
    <x v="0"/>
    <x v="6439"/>
    <n v="20.25"/>
    <n v="20.25"/>
    <x v="1"/>
    <x v="1"/>
    <s v="Tomatoes, Red Peppers, Jalapeno Peppers, Red Onions, Cilantro, Corn, Chipotle Sauce, Garlic"/>
    <x v="4"/>
  </r>
  <r>
    <n v="37761"/>
    <n v="16671"/>
    <n v="0.33333333333333331"/>
    <x v="43"/>
    <n v="1"/>
    <x v="116"/>
    <x v="0"/>
    <x v="6439"/>
    <n v="12.5"/>
    <n v="12.5"/>
    <x v="2"/>
    <x v="2"/>
    <s v="Prosciutto di San Daniele, Arugula, Mozzarella Cheese"/>
    <x v="6"/>
  </r>
  <r>
    <n v="37762"/>
    <n v="16672"/>
    <n v="0.25"/>
    <x v="23"/>
    <n v="1"/>
    <x v="116"/>
    <x v="0"/>
    <x v="6440"/>
    <n v="16.75"/>
    <n v="16.75"/>
    <x v="0"/>
    <x v="3"/>
    <s v="Chicken, Artichoke, Spinach, Garlic, Jalapeno Peppers, Fontina Cheese, Gouda Cheese"/>
    <x v="16"/>
  </r>
  <r>
    <n v="37763"/>
    <n v="16672"/>
    <n v="0.25"/>
    <x v="43"/>
    <n v="1"/>
    <x v="116"/>
    <x v="0"/>
    <x v="6440"/>
    <n v="12.5"/>
    <n v="12.5"/>
    <x v="2"/>
    <x v="2"/>
    <s v="Prosciutto di San Daniele, Arugula, Mozzarella Cheese"/>
    <x v="6"/>
  </r>
  <r>
    <n v="37764"/>
    <n v="16672"/>
    <n v="0.25"/>
    <x v="20"/>
    <n v="1"/>
    <x v="116"/>
    <x v="0"/>
    <x v="6440"/>
    <n v="20.75"/>
    <n v="20.75"/>
    <x v="1"/>
    <x v="3"/>
    <s v="Chicken, Tomatoes, Red Peppers, Red Onions, Jalapeno Peppers, Corn, Cilantro, Chipotle Sauce"/>
    <x v="15"/>
  </r>
  <r>
    <n v="37765"/>
    <n v="16672"/>
    <n v="0.25"/>
    <x v="40"/>
    <n v="1"/>
    <x v="116"/>
    <x v="0"/>
    <x v="6440"/>
    <n v="12.75"/>
    <n v="12.75"/>
    <x v="2"/>
    <x v="3"/>
    <s v="Chicken, Tomatoes, Red Peppers, Red Onions, Jalapeno Peppers, Corn, Cilantro, Chipotle Sauce"/>
    <x v="15"/>
  </r>
  <r>
    <n v="37766"/>
    <n v="16673"/>
    <n v="1"/>
    <x v="77"/>
    <n v="1"/>
    <x v="116"/>
    <x v="0"/>
    <x v="6441"/>
    <n v="16.75"/>
    <n v="16.75"/>
    <x v="0"/>
    <x v="1"/>
    <s v="Eggplant, Artichokes, Tomatoes, Zucchini, Red Peppers, Garlic, Pesto Sauce"/>
    <x v="24"/>
  </r>
  <r>
    <n v="37767"/>
    <n v="16674"/>
    <n v="0.16666666666666666"/>
    <x v="21"/>
    <n v="1"/>
    <x v="116"/>
    <x v="0"/>
    <x v="6442"/>
    <n v="20.75"/>
    <n v="20.75"/>
    <x v="1"/>
    <x v="3"/>
    <s v="Barbecued Chicken, Red Peppers, Green Peppers, Tomatoes, Red Onions, Barbecue Sauce"/>
    <x v="7"/>
  </r>
  <r>
    <n v="37768"/>
    <n v="16674"/>
    <n v="0.16666666666666666"/>
    <x v="11"/>
    <n v="1"/>
    <x v="116"/>
    <x v="0"/>
    <x v="6442"/>
    <n v="12"/>
    <n v="12"/>
    <x v="2"/>
    <x v="0"/>
    <s v="Pepperoni, Mushrooms, Red Onions, Red Peppers, Bacon"/>
    <x v="1"/>
  </r>
  <r>
    <n v="37769"/>
    <n v="16674"/>
    <n v="0.16666666666666666"/>
    <x v="2"/>
    <n v="1"/>
    <x v="116"/>
    <x v="0"/>
    <x v="6442"/>
    <n v="18.5"/>
    <n v="18.5"/>
    <x v="1"/>
    <x v="1"/>
    <s v="Mozzarella Cheese, Provolone Cheese, Smoked Gouda Cheese, Romano Cheese, Blue Cheese, Garlic"/>
    <x v="2"/>
  </r>
  <r>
    <n v="37770"/>
    <n v="16674"/>
    <n v="0.16666666666666666"/>
    <x v="13"/>
    <n v="1"/>
    <x v="116"/>
    <x v="0"/>
    <x v="6442"/>
    <n v="20.5"/>
    <n v="20.5"/>
    <x v="1"/>
    <x v="0"/>
    <s v="Capocollo, Red Peppers, Tomatoes, Goat Cheese, Garlic, Oregano"/>
    <x v="11"/>
  </r>
  <r>
    <n v="37771"/>
    <n v="16674"/>
    <n v="0.16666666666666666"/>
    <x v="6"/>
    <n v="1"/>
    <x v="116"/>
    <x v="0"/>
    <x v="6442"/>
    <n v="16.5"/>
    <n v="16.5"/>
    <x v="0"/>
    <x v="2"/>
    <s v="Calabrese Salami, Capocollo, Tomatoes, Red Onions, Green Olives, Garlic"/>
    <x v="3"/>
  </r>
  <r>
    <n v="37772"/>
    <n v="16674"/>
    <n v="0.16666666666666666"/>
    <x v="72"/>
    <n v="1"/>
    <x v="116"/>
    <x v="0"/>
    <x v="6442"/>
    <n v="16"/>
    <n v="16"/>
    <x v="0"/>
    <x v="1"/>
    <s v="Mushrooms, Tomatoes, Red Peppers, Green Peppers, Red Onions, Zucchini, Spinach, Garlic"/>
    <x v="14"/>
  </r>
  <r>
    <n v="37773"/>
    <n v="16675"/>
    <n v="0.5"/>
    <x v="35"/>
    <n v="1"/>
    <x v="116"/>
    <x v="0"/>
    <x v="6443"/>
    <n v="12.5"/>
    <n v="12.5"/>
    <x v="2"/>
    <x v="2"/>
    <s v="Genoa Salami, Capocollo, Pepperoni, Tomatoes, Asiago Cheese, Garlic"/>
    <x v="26"/>
  </r>
  <r>
    <n v="37774"/>
    <n v="16675"/>
    <n v="0.5"/>
    <x v="7"/>
    <n v="1"/>
    <x v="116"/>
    <x v="0"/>
    <x v="6443"/>
    <n v="20.75"/>
    <n v="20.75"/>
    <x v="1"/>
    <x v="2"/>
    <s v="Prosciutto di San Daniele, Arugula, Mozzarella Cheese"/>
    <x v="6"/>
  </r>
  <r>
    <n v="37775"/>
    <n v="16676"/>
    <n v="1"/>
    <x v="88"/>
    <n v="1"/>
    <x v="116"/>
    <x v="0"/>
    <x v="6444"/>
    <n v="12.5"/>
    <n v="12.5"/>
    <x v="2"/>
    <x v="2"/>
    <s v="Soppressata Salami, Fontina Cheese, Mozzarella Cheese, Mushrooms, Garlic"/>
    <x v="20"/>
  </r>
  <r>
    <n v="37776"/>
    <n v="16677"/>
    <n v="0.5"/>
    <x v="27"/>
    <n v="1"/>
    <x v="116"/>
    <x v="0"/>
    <x v="6445"/>
    <n v="12"/>
    <n v="12"/>
    <x v="2"/>
    <x v="0"/>
    <s v="Bacon, Pepperoni, Italian Sausage, Chorizo Sausage"/>
    <x v="19"/>
  </r>
  <r>
    <n v="37777"/>
    <n v="16677"/>
    <n v="0.5"/>
    <x v="6"/>
    <n v="1"/>
    <x v="116"/>
    <x v="0"/>
    <x v="6445"/>
    <n v="16.5"/>
    <n v="16.5"/>
    <x v="0"/>
    <x v="2"/>
    <s v="Calabrese Salami, Capocollo, Tomatoes, Red Onions, Green Olives, Garlic"/>
    <x v="3"/>
  </r>
  <r>
    <n v="37778"/>
    <n v="16678"/>
    <n v="1"/>
    <x v="42"/>
    <n v="1"/>
    <x v="116"/>
    <x v="0"/>
    <x v="6446"/>
    <n v="12.5"/>
    <n v="12.5"/>
    <x v="0"/>
    <x v="0"/>
    <s v="Mozzarella Cheese, Pepperoni"/>
    <x v="17"/>
  </r>
  <r>
    <n v="37779"/>
    <n v="16679"/>
    <n v="1"/>
    <x v="7"/>
    <n v="1"/>
    <x v="116"/>
    <x v="0"/>
    <x v="6447"/>
    <n v="20.75"/>
    <n v="20.75"/>
    <x v="1"/>
    <x v="2"/>
    <s v="Prosciutto di San Daniele, Arugula, Mozzarella Cheese"/>
    <x v="6"/>
  </r>
  <r>
    <n v="37780"/>
    <n v="16680"/>
    <n v="0.5"/>
    <x v="55"/>
    <n v="1"/>
    <x v="116"/>
    <x v="0"/>
    <x v="6448"/>
    <n v="12.5"/>
    <n v="12.5"/>
    <x v="2"/>
    <x v="1"/>
    <s v="Spinach, Artichokes, Tomatoes, Sun-dried Tomatoes, Garlic, Pesto Sauce"/>
    <x v="13"/>
  </r>
  <r>
    <n v="37781"/>
    <n v="16680"/>
    <n v="0.5"/>
    <x v="5"/>
    <n v="1"/>
    <x v="116"/>
    <x v="0"/>
    <x v="6448"/>
    <n v="20.75"/>
    <n v="20.75"/>
    <x v="1"/>
    <x v="3"/>
    <s v="Chicken, Pineapple, Tomatoes, Red Peppers, Thai Sweet Chilli Sauce"/>
    <x v="5"/>
  </r>
  <r>
    <n v="37782"/>
    <n v="16681"/>
    <n v="1"/>
    <x v="5"/>
    <n v="1"/>
    <x v="116"/>
    <x v="0"/>
    <x v="6449"/>
    <n v="20.75"/>
    <n v="20.75"/>
    <x v="1"/>
    <x v="3"/>
    <s v="Chicken, Pineapple, Tomatoes, Red Peppers, Thai Sweet Chilli Sauce"/>
    <x v="5"/>
  </r>
  <r>
    <n v="37783"/>
    <n v="16682"/>
    <n v="0.5"/>
    <x v="25"/>
    <n v="1"/>
    <x v="116"/>
    <x v="0"/>
    <x v="1635"/>
    <n v="12.75"/>
    <n v="12.75"/>
    <x v="2"/>
    <x v="3"/>
    <s v="Chicken, Artichoke, Spinach, Garlic, Jalapeno Peppers, Fontina Cheese, Gouda Cheese"/>
    <x v="16"/>
  </r>
  <r>
    <n v="37784"/>
    <n v="16682"/>
    <n v="0.5"/>
    <x v="76"/>
    <n v="1"/>
    <x v="116"/>
    <x v="0"/>
    <x v="1635"/>
    <n v="16.5"/>
    <n v="16.5"/>
    <x v="0"/>
    <x v="2"/>
    <s v="Capocollo, Tomatoes, Goat Cheese, Artichokes, Peperoncini verdi, Garlic"/>
    <x v="12"/>
  </r>
  <r>
    <n v="37785"/>
    <n v="16683"/>
    <n v="1"/>
    <x v="82"/>
    <n v="1"/>
    <x v="116"/>
    <x v="0"/>
    <x v="6450"/>
    <n v="16.5"/>
    <n v="16.5"/>
    <x v="0"/>
    <x v="1"/>
    <s v="Spinach, Artichokes, Tomatoes, Sun-dried Tomatoes, Garlic, Pesto Sauce"/>
    <x v="13"/>
  </r>
  <r>
    <n v="37786"/>
    <n v="16684"/>
    <n v="0.33333333333333331"/>
    <x v="11"/>
    <n v="1"/>
    <x v="116"/>
    <x v="0"/>
    <x v="6451"/>
    <n v="12"/>
    <n v="12"/>
    <x v="2"/>
    <x v="0"/>
    <s v="Pepperoni, Mushrooms, Red Onions, Red Peppers, Bacon"/>
    <x v="1"/>
  </r>
  <r>
    <n v="37787"/>
    <n v="16684"/>
    <n v="0.33333333333333331"/>
    <x v="6"/>
    <n v="1"/>
    <x v="116"/>
    <x v="0"/>
    <x v="6451"/>
    <n v="16.5"/>
    <n v="16.5"/>
    <x v="0"/>
    <x v="2"/>
    <s v="Calabrese Salami, Capocollo, Tomatoes, Red Onions, Green Olives, Garlic"/>
    <x v="3"/>
  </r>
  <r>
    <n v="37788"/>
    <n v="16684"/>
    <n v="0.33333333333333331"/>
    <x v="5"/>
    <n v="1"/>
    <x v="116"/>
    <x v="0"/>
    <x v="6451"/>
    <n v="20.75"/>
    <n v="20.75"/>
    <x v="1"/>
    <x v="3"/>
    <s v="Chicken, Pineapple, Tomatoes, Red Peppers, Thai Sweet Chilli Sauce"/>
    <x v="5"/>
  </r>
  <r>
    <n v="37789"/>
    <n v="16685"/>
    <n v="0.5"/>
    <x v="52"/>
    <n v="1"/>
    <x v="116"/>
    <x v="0"/>
    <x v="6452"/>
    <n v="16.5"/>
    <n v="16.5"/>
    <x v="0"/>
    <x v="2"/>
    <s v="Genoa Salami, Capocollo, Pepperoni, Tomatoes, Asiago Cheese, Garlic"/>
    <x v="26"/>
  </r>
  <r>
    <n v="37790"/>
    <n v="16685"/>
    <n v="0.5"/>
    <x v="40"/>
    <n v="1"/>
    <x v="116"/>
    <x v="0"/>
    <x v="6452"/>
    <n v="12.75"/>
    <n v="12.75"/>
    <x v="2"/>
    <x v="3"/>
    <s v="Chicken, Tomatoes, Red Peppers, Red Onions, Jalapeno Peppers, Corn, Cilantro, Chipotle Sauce"/>
    <x v="15"/>
  </r>
  <r>
    <n v="37791"/>
    <n v="16686"/>
    <n v="0.5"/>
    <x v="27"/>
    <n v="1"/>
    <x v="116"/>
    <x v="0"/>
    <x v="6453"/>
    <n v="12"/>
    <n v="12"/>
    <x v="2"/>
    <x v="0"/>
    <s v="Bacon, Pepperoni, Italian Sausage, Chorizo Sausage"/>
    <x v="19"/>
  </r>
  <r>
    <n v="37792"/>
    <n v="16686"/>
    <n v="0.5"/>
    <x v="89"/>
    <n v="1"/>
    <x v="116"/>
    <x v="0"/>
    <x v="6453"/>
    <n v="20.25"/>
    <n v="20.25"/>
    <x v="1"/>
    <x v="2"/>
    <s v="?duja Salami, Pancetta, Tomatoes, Red Onions, Friggitello Peppers, Garlic"/>
    <x v="23"/>
  </r>
  <r>
    <n v="37793"/>
    <n v="16687"/>
    <n v="0.33333333333333331"/>
    <x v="30"/>
    <n v="1"/>
    <x v="116"/>
    <x v="0"/>
    <x v="6454"/>
    <n v="12"/>
    <n v="12"/>
    <x v="2"/>
    <x v="0"/>
    <s v="Tomatoes, Anchovies, Green Olives, Red Onions, Garlic"/>
    <x v="22"/>
  </r>
  <r>
    <n v="37794"/>
    <n v="16687"/>
    <n v="0.33333333333333331"/>
    <x v="17"/>
    <n v="1"/>
    <x v="116"/>
    <x v="0"/>
    <x v="6454"/>
    <n v="20.75"/>
    <n v="20.75"/>
    <x v="1"/>
    <x v="1"/>
    <s v="Spinach, Artichokes, Tomatoes, Sun-dried Tomatoes, Garlic, Pesto Sauce"/>
    <x v="13"/>
  </r>
  <r>
    <n v="37795"/>
    <n v="16687"/>
    <n v="0.33333333333333331"/>
    <x v="70"/>
    <n v="1"/>
    <x v="116"/>
    <x v="0"/>
    <x v="6454"/>
    <n v="20.75"/>
    <n v="20.75"/>
    <x v="1"/>
    <x v="2"/>
    <s v="Spinach, Red Onions, Pepperoni, Tomatoes, Artichokes, Kalamata Olives, Garlic, Asiago Cheese"/>
    <x v="9"/>
  </r>
  <r>
    <n v="37796"/>
    <n v="16688"/>
    <n v="0.5"/>
    <x v="55"/>
    <n v="1"/>
    <x v="116"/>
    <x v="0"/>
    <x v="6455"/>
    <n v="12.5"/>
    <n v="12.5"/>
    <x v="2"/>
    <x v="1"/>
    <s v="Spinach, Artichokes, Tomatoes, Sun-dried Tomatoes, Garlic, Pesto Sauce"/>
    <x v="13"/>
  </r>
  <r>
    <n v="37797"/>
    <n v="16688"/>
    <n v="0.5"/>
    <x v="70"/>
    <n v="1"/>
    <x v="116"/>
    <x v="0"/>
    <x v="6455"/>
    <n v="20.75"/>
    <n v="20.75"/>
    <x v="1"/>
    <x v="2"/>
    <s v="Spinach, Red Onions, Pepperoni, Tomatoes, Artichokes, Kalamata Olives, Garlic, Asiago Cheese"/>
    <x v="9"/>
  </r>
  <r>
    <n v="37798"/>
    <n v="16689"/>
    <n v="0.33333333333333331"/>
    <x v="13"/>
    <n v="1"/>
    <x v="116"/>
    <x v="0"/>
    <x v="6456"/>
    <n v="20.5"/>
    <n v="20.5"/>
    <x v="1"/>
    <x v="0"/>
    <s v="Capocollo, Red Peppers, Tomatoes, Goat Cheese, Garlic, Oregano"/>
    <x v="11"/>
  </r>
  <r>
    <n v="37799"/>
    <n v="16689"/>
    <n v="0.33333333333333331"/>
    <x v="3"/>
    <n v="1"/>
    <x v="116"/>
    <x v="0"/>
    <x v="6456"/>
    <n v="20.75"/>
    <n v="20.75"/>
    <x v="1"/>
    <x v="2"/>
    <s v="Calabrese Salami, Capocollo, Tomatoes, Red Onions, Green Olives, Garlic"/>
    <x v="3"/>
  </r>
  <r>
    <n v="37800"/>
    <n v="16689"/>
    <n v="0.33333333333333331"/>
    <x v="67"/>
    <n v="1"/>
    <x v="116"/>
    <x v="0"/>
    <x v="6456"/>
    <n v="12.25"/>
    <n v="12.25"/>
    <x v="2"/>
    <x v="2"/>
    <s v="Coarse Sicilian Salami, Tomatoes, Green Olives, Luganega Sausage, Onions, Garlic"/>
    <x v="28"/>
  </r>
  <r>
    <n v="37801"/>
    <n v="16690"/>
    <n v="0.33333333333333331"/>
    <x v="32"/>
    <n v="1"/>
    <x v="116"/>
    <x v="0"/>
    <x v="6457"/>
    <n v="14.75"/>
    <n v="14.75"/>
    <x v="0"/>
    <x v="1"/>
    <s v="Ricotta Cheese, Gorgonzola Piccante Cheese, Mozzarella Cheese, Parmigiano Reggiano Cheese, Garlic"/>
    <x v="21"/>
  </r>
  <r>
    <n v="37802"/>
    <n v="16690"/>
    <n v="0.33333333333333331"/>
    <x v="7"/>
    <n v="1"/>
    <x v="116"/>
    <x v="0"/>
    <x v="6457"/>
    <n v="20.75"/>
    <n v="20.75"/>
    <x v="1"/>
    <x v="2"/>
    <s v="Prosciutto di San Daniele, Arugula, Mozzarella Cheese"/>
    <x v="6"/>
  </r>
  <r>
    <n v="37803"/>
    <n v="16690"/>
    <n v="0.33333333333333331"/>
    <x v="5"/>
    <n v="1"/>
    <x v="116"/>
    <x v="0"/>
    <x v="6457"/>
    <n v="20.75"/>
    <n v="20.75"/>
    <x v="1"/>
    <x v="3"/>
    <s v="Chicken, Pineapple, Tomatoes, Red Peppers, Thai Sweet Chilli Sauce"/>
    <x v="5"/>
  </r>
  <r>
    <n v="37804"/>
    <n v="16691"/>
    <n v="0.5"/>
    <x v="44"/>
    <n v="1"/>
    <x v="116"/>
    <x v="0"/>
    <x v="6458"/>
    <n v="16.25"/>
    <n v="16.25"/>
    <x v="0"/>
    <x v="2"/>
    <s v="Coarse Sicilian Salami, Tomatoes, Green Olives, Luganega Sausage, Onions, Garlic"/>
    <x v="28"/>
  </r>
  <r>
    <n v="37805"/>
    <n v="16691"/>
    <n v="0.5"/>
    <x v="5"/>
    <n v="1"/>
    <x v="116"/>
    <x v="0"/>
    <x v="6458"/>
    <n v="20.75"/>
    <n v="20.75"/>
    <x v="1"/>
    <x v="3"/>
    <s v="Chicken, Pineapple, Tomatoes, Red Peppers, Thai Sweet Chilli Sauce"/>
    <x v="5"/>
  </r>
  <r>
    <n v="37806"/>
    <n v="16692"/>
    <n v="0.25"/>
    <x v="29"/>
    <n v="1"/>
    <x v="116"/>
    <x v="0"/>
    <x v="6459"/>
    <n v="17.95"/>
    <n v="17.95"/>
    <x v="1"/>
    <x v="1"/>
    <s v="Ricotta Cheese, Gorgonzola Piccante Cheese, Mozzarella Cheese, Parmigiano Reggiano Cheese, Garlic"/>
    <x v="21"/>
  </r>
  <r>
    <n v="37807"/>
    <n v="16692"/>
    <n v="0.25"/>
    <x v="30"/>
    <n v="1"/>
    <x v="116"/>
    <x v="0"/>
    <x v="6459"/>
    <n v="12"/>
    <n v="12"/>
    <x v="2"/>
    <x v="0"/>
    <s v="Tomatoes, Anchovies, Green Olives, Red Onions, Garlic"/>
    <x v="22"/>
  </r>
  <r>
    <n v="37808"/>
    <n v="16692"/>
    <n v="0.25"/>
    <x v="28"/>
    <n v="1"/>
    <x v="116"/>
    <x v="0"/>
    <x v="6459"/>
    <n v="20.75"/>
    <n v="20.75"/>
    <x v="1"/>
    <x v="2"/>
    <s v="Soppressata Salami, Fontina Cheese, Mozzarella Cheese, Mushrooms, Garlic"/>
    <x v="20"/>
  </r>
  <r>
    <n v="37809"/>
    <n v="16692"/>
    <n v="0.25"/>
    <x v="65"/>
    <n v="1"/>
    <x v="116"/>
    <x v="0"/>
    <x v="6459"/>
    <n v="16.75"/>
    <n v="16.75"/>
    <x v="0"/>
    <x v="3"/>
    <s v="Chicken, Tomatoes, Red Peppers, Red Onions, Jalapeno Peppers, Corn, Cilantro, Chipotle Sauce"/>
    <x v="15"/>
  </r>
  <r>
    <n v="37810"/>
    <n v="16693"/>
    <n v="0.5"/>
    <x v="23"/>
    <n v="1"/>
    <x v="116"/>
    <x v="0"/>
    <x v="6460"/>
    <n v="16.75"/>
    <n v="16.75"/>
    <x v="0"/>
    <x v="3"/>
    <s v="Chicken, Artichoke, Spinach, Garlic, Jalapeno Peppers, Fontina Cheese, Gouda Cheese"/>
    <x v="16"/>
  </r>
  <r>
    <n v="37811"/>
    <n v="16693"/>
    <n v="0.5"/>
    <x v="42"/>
    <n v="1"/>
    <x v="116"/>
    <x v="0"/>
    <x v="6460"/>
    <n v="12.5"/>
    <n v="12.5"/>
    <x v="0"/>
    <x v="0"/>
    <s v="Mozzarella Cheese, Pepperoni"/>
    <x v="17"/>
  </r>
  <r>
    <n v="37812"/>
    <n v="16694"/>
    <n v="0.5"/>
    <x v="58"/>
    <n v="1"/>
    <x v="116"/>
    <x v="0"/>
    <x v="6461"/>
    <n v="16.75"/>
    <n v="16.75"/>
    <x v="0"/>
    <x v="3"/>
    <s v="Chicken, Tomatoes, Red Peppers, Spinach, Garlic, Pesto Sauce"/>
    <x v="18"/>
  </r>
  <r>
    <n v="37813"/>
    <n v="16694"/>
    <n v="0.5"/>
    <x v="3"/>
    <n v="1"/>
    <x v="116"/>
    <x v="0"/>
    <x v="6461"/>
    <n v="20.75"/>
    <n v="20.75"/>
    <x v="1"/>
    <x v="2"/>
    <s v="Calabrese Salami, Capocollo, Tomatoes, Red Onions, Green Olives, Garlic"/>
    <x v="3"/>
  </r>
  <r>
    <n v="37814"/>
    <n v="16695"/>
    <n v="0.5"/>
    <x v="41"/>
    <n v="1"/>
    <x v="116"/>
    <x v="0"/>
    <x v="6462"/>
    <n v="16.75"/>
    <n v="16.75"/>
    <x v="0"/>
    <x v="3"/>
    <s v="Barbecued Chicken, Red Peppers, Green Peppers, Tomatoes, Red Onions, Barbecue Sauce"/>
    <x v="7"/>
  </r>
  <r>
    <n v="37815"/>
    <n v="16695"/>
    <n v="0.5"/>
    <x v="27"/>
    <n v="1"/>
    <x v="116"/>
    <x v="0"/>
    <x v="6462"/>
    <n v="12"/>
    <n v="12"/>
    <x v="2"/>
    <x v="0"/>
    <s v="Bacon, Pepperoni, Italian Sausage, Chorizo Sausage"/>
    <x v="19"/>
  </r>
  <r>
    <n v="37816"/>
    <n v="16696"/>
    <n v="0.25"/>
    <x v="3"/>
    <n v="1"/>
    <x v="116"/>
    <x v="0"/>
    <x v="6463"/>
    <n v="20.75"/>
    <n v="20.75"/>
    <x v="1"/>
    <x v="2"/>
    <s v="Calabrese Salami, Capocollo, Tomatoes, Red Onions, Green Olives, Garlic"/>
    <x v="3"/>
  </r>
  <r>
    <n v="37817"/>
    <n v="16696"/>
    <n v="0.25"/>
    <x v="19"/>
    <n v="1"/>
    <x v="116"/>
    <x v="0"/>
    <x v="6463"/>
    <n v="20.25"/>
    <n v="20.25"/>
    <x v="1"/>
    <x v="1"/>
    <s v="Tomatoes, Red Peppers, Jalapeno Peppers, Red Onions, Cilantro, Corn, Chipotle Sauce, Garlic"/>
    <x v="4"/>
  </r>
  <r>
    <n v="37818"/>
    <n v="16696"/>
    <n v="0.25"/>
    <x v="20"/>
    <n v="1"/>
    <x v="116"/>
    <x v="0"/>
    <x v="6463"/>
    <n v="20.75"/>
    <n v="20.75"/>
    <x v="1"/>
    <x v="3"/>
    <s v="Chicken, Tomatoes, Red Peppers, Red Onions, Jalapeno Peppers, Corn, Cilantro, Chipotle Sauce"/>
    <x v="15"/>
  </r>
  <r>
    <n v="37819"/>
    <n v="16696"/>
    <n v="0.25"/>
    <x v="62"/>
    <n v="1"/>
    <x v="116"/>
    <x v="0"/>
    <x v="6463"/>
    <n v="16.5"/>
    <n v="16.5"/>
    <x v="0"/>
    <x v="2"/>
    <s v="Spinach, Red Onions, Pepperoni, Tomatoes, Artichokes, Kalamata Olives, Garlic, Asiago Cheese"/>
    <x v="9"/>
  </r>
  <r>
    <n v="37820"/>
    <n v="16697"/>
    <n v="1"/>
    <x v="54"/>
    <n v="1"/>
    <x v="116"/>
    <x v="0"/>
    <x v="6464"/>
    <n v="20.75"/>
    <n v="20.75"/>
    <x v="1"/>
    <x v="2"/>
    <s v="Genoa Salami, Capocollo, Pepperoni, Tomatoes, Asiago Cheese, Garlic"/>
    <x v="26"/>
  </r>
  <r>
    <n v="37821"/>
    <n v="16698"/>
    <n v="0.25"/>
    <x v="6"/>
    <n v="1"/>
    <x v="116"/>
    <x v="0"/>
    <x v="6465"/>
    <n v="16.5"/>
    <n v="16.5"/>
    <x v="0"/>
    <x v="2"/>
    <s v="Calabrese Salami, Capocollo, Tomatoes, Red Onions, Green Olives, Garlic"/>
    <x v="3"/>
  </r>
  <r>
    <n v="37822"/>
    <n v="16698"/>
    <n v="0.25"/>
    <x v="77"/>
    <n v="1"/>
    <x v="116"/>
    <x v="0"/>
    <x v="6465"/>
    <n v="16.75"/>
    <n v="16.75"/>
    <x v="0"/>
    <x v="1"/>
    <s v="Eggplant, Artichokes, Tomatoes, Zucchini, Red Peppers, Garlic, Pesto Sauce"/>
    <x v="24"/>
  </r>
  <r>
    <n v="37823"/>
    <n v="16698"/>
    <n v="0.25"/>
    <x v="37"/>
    <n v="1"/>
    <x v="116"/>
    <x v="0"/>
    <x v="6465"/>
    <n v="20.5"/>
    <n v="20.5"/>
    <x v="1"/>
    <x v="0"/>
    <s v="Tomatoes, Anchovies, Green Olives, Red Onions, Garlic"/>
    <x v="22"/>
  </r>
  <r>
    <n v="37824"/>
    <n v="16698"/>
    <n v="0.25"/>
    <x v="20"/>
    <n v="1"/>
    <x v="116"/>
    <x v="0"/>
    <x v="6465"/>
    <n v="20.75"/>
    <n v="20.75"/>
    <x v="1"/>
    <x v="3"/>
    <s v="Chicken, Tomatoes, Red Peppers, Red Onions, Jalapeno Peppers, Corn, Cilantro, Chipotle Sauce"/>
    <x v="15"/>
  </r>
  <r>
    <n v="37825"/>
    <n v="16699"/>
    <n v="0.33333333333333331"/>
    <x v="27"/>
    <n v="1"/>
    <x v="116"/>
    <x v="0"/>
    <x v="6466"/>
    <n v="12"/>
    <n v="12"/>
    <x v="2"/>
    <x v="0"/>
    <s v="Bacon, Pepperoni, Italian Sausage, Chorizo Sausage"/>
    <x v="19"/>
  </r>
  <r>
    <n v="37826"/>
    <n v="16699"/>
    <n v="0.33333333333333331"/>
    <x v="7"/>
    <n v="1"/>
    <x v="116"/>
    <x v="0"/>
    <x v="6466"/>
    <n v="20.75"/>
    <n v="20.75"/>
    <x v="1"/>
    <x v="2"/>
    <s v="Prosciutto di San Daniele, Arugula, Mozzarella Cheese"/>
    <x v="6"/>
  </r>
  <r>
    <n v="37827"/>
    <n v="16699"/>
    <n v="0.33333333333333331"/>
    <x v="20"/>
    <n v="1"/>
    <x v="116"/>
    <x v="0"/>
    <x v="6466"/>
    <n v="20.75"/>
    <n v="20.75"/>
    <x v="1"/>
    <x v="3"/>
    <s v="Chicken, Tomatoes, Red Peppers, Red Onions, Jalapeno Peppers, Corn, Cilantro, Chipotle Sauce"/>
    <x v="15"/>
  </r>
  <r>
    <n v="37828"/>
    <n v="16700"/>
    <n v="0.5"/>
    <x v="4"/>
    <n v="1"/>
    <x v="116"/>
    <x v="0"/>
    <x v="6467"/>
    <n v="16"/>
    <n v="16"/>
    <x v="0"/>
    <x v="1"/>
    <s v="Tomatoes, Red Peppers, Jalapeno Peppers, Red Onions, Cilantro, Corn, Chipotle Sauce, Garlic"/>
    <x v="4"/>
  </r>
  <r>
    <n v="37829"/>
    <n v="16700"/>
    <n v="0.5"/>
    <x v="73"/>
    <n v="1"/>
    <x v="116"/>
    <x v="0"/>
    <x v="6467"/>
    <n v="16"/>
    <n v="16"/>
    <x v="0"/>
    <x v="0"/>
    <s v="Kalamata Olives, Feta Cheese, Tomatoes, Garlic, Beef Chuck Roast, Red Onions"/>
    <x v="8"/>
  </r>
  <r>
    <n v="37830"/>
    <n v="16701"/>
    <n v="0.25"/>
    <x v="21"/>
    <n v="1"/>
    <x v="116"/>
    <x v="0"/>
    <x v="5385"/>
    <n v="20.75"/>
    <n v="20.75"/>
    <x v="1"/>
    <x v="3"/>
    <s v="Barbecued Chicken, Red Peppers, Green Peppers, Tomatoes, Red Onions, Barbecue Sauce"/>
    <x v="7"/>
  </r>
  <r>
    <n v="37831"/>
    <n v="16701"/>
    <n v="0.25"/>
    <x v="22"/>
    <n v="1"/>
    <x v="116"/>
    <x v="0"/>
    <x v="5385"/>
    <n v="20.75"/>
    <n v="20.75"/>
    <x v="1"/>
    <x v="3"/>
    <s v="Chicken, Artichoke, Spinach, Garlic, Jalapeno Peppers, Fontina Cheese, Gouda Cheese"/>
    <x v="16"/>
  </r>
  <r>
    <n v="37832"/>
    <n v="16701"/>
    <n v="0.25"/>
    <x v="64"/>
    <n v="1"/>
    <x v="116"/>
    <x v="0"/>
    <x v="5385"/>
    <n v="20.25"/>
    <n v="20.25"/>
    <x v="1"/>
    <x v="1"/>
    <s v="Spinach, Artichokes, Kalamata Olives, Sun-dried Tomatoes, Feta Cheese, Plum Tomatoes, Red Onions"/>
    <x v="25"/>
  </r>
  <r>
    <n v="37833"/>
    <n v="16701"/>
    <n v="0.25"/>
    <x v="56"/>
    <n v="1"/>
    <x v="116"/>
    <x v="0"/>
    <x v="5385"/>
    <n v="16.75"/>
    <n v="16.75"/>
    <x v="0"/>
    <x v="3"/>
    <s v="Chicken, Pineapple, Tomatoes, Red Peppers, Thai Sweet Chilli Sauce"/>
    <x v="5"/>
  </r>
  <r>
    <n v="37834"/>
    <n v="16702"/>
    <n v="0.5"/>
    <x v="88"/>
    <n v="1"/>
    <x v="116"/>
    <x v="0"/>
    <x v="6468"/>
    <n v="12.5"/>
    <n v="12.5"/>
    <x v="2"/>
    <x v="2"/>
    <s v="Soppressata Salami, Fontina Cheese, Mozzarella Cheese, Mushrooms, Garlic"/>
    <x v="20"/>
  </r>
  <r>
    <n v="37835"/>
    <n v="16702"/>
    <n v="0.5"/>
    <x v="73"/>
    <n v="1"/>
    <x v="116"/>
    <x v="0"/>
    <x v="6468"/>
    <n v="16"/>
    <n v="16"/>
    <x v="0"/>
    <x v="0"/>
    <s v="Kalamata Olives, Feta Cheese, Tomatoes, Garlic, Beef Chuck Roast, Red Onions"/>
    <x v="8"/>
  </r>
  <r>
    <n v="37836"/>
    <n v="16703"/>
    <n v="0.5"/>
    <x v="21"/>
    <n v="1"/>
    <x v="116"/>
    <x v="0"/>
    <x v="6469"/>
    <n v="20.75"/>
    <n v="20.75"/>
    <x v="1"/>
    <x v="3"/>
    <s v="Barbecued Chicken, Red Peppers, Green Peppers, Tomatoes, Red Onions, Barbecue Sauce"/>
    <x v="7"/>
  </r>
  <r>
    <n v="37837"/>
    <n v="16703"/>
    <n v="0.5"/>
    <x v="22"/>
    <n v="1"/>
    <x v="116"/>
    <x v="0"/>
    <x v="6469"/>
    <n v="20.75"/>
    <n v="20.75"/>
    <x v="1"/>
    <x v="3"/>
    <s v="Chicken, Artichoke, Spinach, Garlic, Jalapeno Peppers, Fontina Cheese, Gouda Cheese"/>
    <x v="16"/>
  </r>
  <r>
    <n v="37838"/>
    <n v="16704"/>
    <n v="1"/>
    <x v="8"/>
    <n v="1"/>
    <x v="116"/>
    <x v="0"/>
    <x v="6222"/>
    <n v="12.75"/>
    <n v="12.75"/>
    <x v="2"/>
    <x v="3"/>
    <s v="Barbecued Chicken, Red Peppers, Green Peppers, Tomatoes, Red Onions, Barbecue Sauce"/>
    <x v="7"/>
  </r>
  <r>
    <n v="37839"/>
    <n v="16705"/>
    <n v="1"/>
    <x v="2"/>
    <n v="1"/>
    <x v="116"/>
    <x v="0"/>
    <x v="6470"/>
    <n v="18.5"/>
    <n v="18.5"/>
    <x v="1"/>
    <x v="1"/>
    <s v="Mozzarella Cheese, Provolone Cheese, Smoked Gouda Cheese, Romano Cheese, Blue Cheese, Garlic"/>
    <x v="2"/>
  </r>
  <r>
    <n v="37840"/>
    <n v="16706"/>
    <n v="0.33333333333333331"/>
    <x v="89"/>
    <n v="1"/>
    <x v="116"/>
    <x v="0"/>
    <x v="6471"/>
    <n v="20.25"/>
    <n v="20.25"/>
    <x v="1"/>
    <x v="2"/>
    <s v="?duja Salami, Pancetta, Tomatoes, Red Onions, Friggitello Peppers, Garlic"/>
    <x v="23"/>
  </r>
  <r>
    <n v="37841"/>
    <n v="16706"/>
    <n v="0.33333333333333331"/>
    <x v="23"/>
    <n v="1"/>
    <x v="116"/>
    <x v="0"/>
    <x v="6471"/>
    <n v="16.75"/>
    <n v="16.75"/>
    <x v="0"/>
    <x v="3"/>
    <s v="Chicken, Artichoke, Spinach, Garlic, Jalapeno Peppers, Fontina Cheese, Gouda Cheese"/>
    <x v="16"/>
  </r>
  <r>
    <n v="37842"/>
    <n v="16706"/>
    <n v="0.33333333333333331"/>
    <x v="10"/>
    <n v="1"/>
    <x v="116"/>
    <x v="0"/>
    <x v="6471"/>
    <n v="12.5"/>
    <n v="12.5"/>
    <x v="2"/>
    <x v="2"/>
    <s v="Spinach, Red Onions, Pepperoni, Tomatoes, Artichokes, Kalamata Olives, Garlic, Asiago Cheese"/>
    <x v="9"/>
  </r>
  <r>
    <n v="37843"/>
    <n v="16707"/>
    <n v="1"/>
    <x v="40"/>
    <n v="1"/>
    <x v="116"/>
    <x v="0"/>
    <x v="6472"/>
    <n v="12.75"/>
    <n v="12.75"/>
    <x v="2"/>
    <x v="3"/>
    <s v="Chicken, Tomatoes, Red Peppers, Red Onions, Jalapeno Peppers, Corn, Cilantro, Chipotle Sauce"/>
    <x v="15"/>
  </r>
  <r>
    <n v="37844"/>
    <n v="16708"/>
    <n v="0.33333333333333331"/>
    <x v="51"/>
    <n v="1"/>
    <x v="116"/>
    <x v="0"/>
    <x v="6473"/>
    <n v="10.5"/>
    <n v="10.5"/>
    <x v="2"/>
    <x v="0"/>
    <s v="Sliced Ham, Pineapple, Mozzarella Cheese"/>
    <x v="0"/>
  </r>
  <r>
    <n v="37845"/>
    <n v="16708"/>
    <n v="0.33333333333333331"/>
    <x v="6"/>
    <n v="1"/>
    <x v="116"/>
    <x v="0"/>
    <x v="6473"/>
    <n v="16.5"/>
    <n v="16.5"/>
    <x v="0"/>
    <x v="2"/>
    <s v="Calabrese Salami, Capocollo, Tomatoes, Red Onions, Green Olives, Garlic"/>
    <x v="3"/>
  </r>
  <r>
    <n v="37846"/>
    <n v="16708"/>
    <n v="0.33333333333333331"/>
    <x v="15"/>
    <n v="1"/>
    <x v="116"/>
    <x v="0"/>
    <x v="6473"/>
    <n v="12"/>
    <n v="12"/>
    <x v="2"/>
    <x v="1"/>
    <s v="Tomatoes, Red Peppers, Jalapeno Peppers, Red Onions, Cilantro, Corn, Chipotle Sauce, Garlic"/>
    <x v="4"/>
  </r>
  <r>
    <n v="37847"/>
    <n v="16709"/>
    <n v="0.5"/>
    <x v="39"/>
    <n v="1"/>
    <x v="116"/>
    <x v="0"/>
    <x v="6474"/>
    <n v="16"/>
    <n v="16"/>
    <x v="0"/>
    <x v="0"/>
    <s v="Capocollo, Red Peppers, Tomatoes, Goat Cheese, Garlic, Oregano"/>
    <x v="11"/>
  </r>
  <r>
    <n v="37848"/>
    <n v="16709"/>
    <n v="0.5"/>
    <x v="70"/>
    <n v="1"/>
    <x v="116"/>
    <x v="0"/>
    <x v="6474"/>
    <n v="20.75"/>
    <n v="20.75"/>
    <x v="1"/>
    <x v="2"/>
    <s v="Spinach, Red Onions, Pepperoni, Tomatoes, Artichokes, Kalamata Olives, Garlic, Asiago Cheese"/>
    <x v="9"/>
  </r>
  <r>
    <n v="37849"/>
    <n v="16710"/>
    <n v="1"/>
    <x v="20"/>
    <n v="1"/>
    <x v="116"/>
    <x v="0"/>
    <x v="6475"/>
    <n v="20.75"/>
    <n v="20.75"/>
    <x v="1"/>
    <x v="3"/>
    <s v="Chicken, Tomatoes, Red Peppers, Red Onions, Jalapeno Peppers, Corn, Cilantro, Chipotle Sauce"/>
    <x v="15"/>
  </r>
  <r>
    <n v="37850"/>
    <n v="16711"/>
    <n v="1"/>
    <x v="22"/>
    <n v="1"/>
    <x v="116"/>
    <x v="0"/>
    <x v="6476"/>
    <n v="20.75"/>
    <n v="20.75"/>
    <x v="1"/>
    <x v="3"/>
    <s v="Chicken, Artichoke, Spinach, Garlic, Jalapeno Peppers, Fontina Cheese, Gouda Cheese"/>
    <x v="16"/>
  </r>
  <r>
    <n v="37851"/>
    <n v="16712"/>
    <n v="0.5"/>
    <x v="19"/>
    <n v="1"/>
    <x v="116"/>
    <x v="0"/>
    <x v="6477"/>
    <n v="20.25"/>
    <n v="20.25"/>
    <x v="1"/>
    <x v="1"/>
    <s v="Tomatoes, Red Peppers, Jalapeno Peppers, Red Onions, Cilantro, Corn, Chipotle Sauce, Garlic"/>
    <x v="4"/>
  </r>
  <r>
    <n v="37852"/>
    <n v="16712"/>
    <n v="0.5"/>
    <x v="59"/>
    <n v="1"/>
    <x v="116"/>
    <x v="0"/>
    <x v="6477"/>
    <n v="25.5"/>
    <n v="25.5"/>
    <x v="3"/>
    <x v="0"/>
    <s v="Kalamata Olives, Feta Cheese, Tomatoes, Garlic, Beef Chuck Roast, Red Onions"/>
    <x v="8"/>
  </r>
  <r>
    <n v="37853"/>
    <n v="16713"/>
    <n v="0.25"/>
    <x v="15"/>
    <n v="1"/>
    <x v="116"/>
    <x v="0"/>
    <x v="6478"/>
    <n v="12"/>
    <n v="12"/>
    <x v="2"/>
    <x v="1"/>
    <s v="Tomatoes, Red Peppers, Jalapeno Peppers, Red Onions, Cilantro, Corn, Chipotle Sauce, Garlic"/>
    <x v="4"/>
  </r>
  <r>
    <n v="37854"/>
    <n v="16713"/>
    <n v="0.25"/>
    <x v="30"/>
    <n v="1"/>
    <x v="116"/>
    <x v="0"/>
    <x v="6478"/>
    <n v="12"/>
    <n v="12"/>
    <x v="2"/>
    <x v="0"/>
    <s v="Tomatoes, Anchovies, Green Olives, Red Onions, Garlic"/>
    <x v="22"/>
  </r>
  <r>
    <n v="37855"/>
    <n v="16713"/>
    <n v="0.25"/>
    <x v="67"/>
    <n v="1"/>
    <x v="116"/>
    <x v="0"/>
    <x v="6478"/>
    <n v="12.25"/>
    <n v="12.25"/>
    <x v="2"/>
    <x v="2"/>
    <s v="Coarse Sicilian Salami, Tomatoes, Green Olives, Luganega Sausage, Onions, Garlic"/>
    <x v="28"/>
  </r>
  <r>
    <n v="37856"/>
    <n v="16713"/>
    <n v="0.25"/>
    <x v="68"/>
    <n v="1"/>
    <x v="116"/>
    <x v="0"/>
    <x v="6478"/>
    <n v="12.5"/>
    <n v="12.5"/>
    <x v="2"/>
    <x v="2"/>
    <s v="Capocollo, Tomatoes, Goat Cheese, Artichokes, Peperoncini verdi, Garlic"/>
    <x v="12"/>
  </r>
  <r>
    <n v="37857"/>
    <n v="16714"/>
    <n v="0.25"/>
    <x v="31"/>
    <n v="1"/>
    <x v="116"/>
    <x v="0"/>
    <x v="6479"/>
    <n v="16.25"/>
    <n v="16.25"/>
    <x v="0"/>
    <x v="2"/>
    <s v="?duja Salami, Pancetta, Tomatoes, Red Onions, Friggitello Peppers, Garlic"/>
    <x v="23"/>
  </r>
  <r>
    <n v="37858"/>
    <n v="16714"/>
    <n v="0.25"/>
    <x v="1"/>
    <n v="1"/>
    <x v="116"/>
    <x v="0"/>
    <x v="6479"/>
    <n v="16"/>
    <n v="16"/>
    <x v="0"/>
    <x v="0"/>
    <s v="Pepperoni, Mushrooms, Red Onions, Red Peppers, Bacon"/>
    <x v="1"/>
  </r>
  <r>
    <n v="37859"/>
    <n v="16714"/>
    <n v="0.25"/>
    <x v="29"/>
    <n v="1"/>
    <x v="116"/>
    <x v="0"/>
    <x v="6479"/>
    <n v="17.95"/>
    <n v="17.95"/>
    <x v="1"/>
    <x v="1"/>
    <s v="Ricotta Cheese, Gorgonzola Piccante Cheese, Mozzarella Cheese, Parmigiano Reggiano Cheese, Garlic"/>
    <x v="21"/>
  </r>
  <r>
    <n v="37860"/>
    <n v="16714"/>
    <n v="0.25"/>
    <x v="44"/>
    <n v="1"/>
    <x v="116"/>
    <x v="0"/>
    <x v="6479"/>
    <n v="16.25"/>
    <n v="16.25"/>
    <x v="0"/>
    <x v="2"/>
    <s v="Coarse Sicilian Salami, Tomatoes, Green Olives, Luganega Sausage, Onions, Garlic"/>
    <x v="28"/>
  </r>
  <r>
    <n v="37861"/>
    <n v="16715"/>
    <n v="0.33333333333333331"/>
    <x v="2"/>
    <n v="1"/>
    <x v="116"/>
    <x v="0"/>
    <x v="6480"/>
    <n v="18.5"/>
    <n v="18.5"/>
    <x v="1"/>
    <x v="1"/>
    <s v="Mozzarella Cheese, Provolone Cheese, Smoked Gouda Cheese, Romano Cheese, Blue Cheese, Garlic"/>
    <x v="2"/>
  </r>
  <r>
    <n v="37862"/>
    <n v="16715"/>
    <n v="0.33333333333333331"/>
    <x v="3"/>
    <n v="1"/>
    <x v="116"/>
    <x v="0"/>
    <x v="6480"/>
    <n v="20.75"/>
    <n v="20.75"/>
    <x v="1"/>
    <x v="2"/>
    <s v="Calabrese Salami, Capocollo, Tomatoes, Red Onions, Green Olives, Garlic"/>
    <x v="3"/>
  </r>
  <r>
    <n v="37863"/>
    <n v="16715"/>
    <n v="0.33333333333333331"/>
    <x v="52"/>
    <n v="1"/>
    <x v="116"/>
    <x v="0"/>
    <x v="6480"/>
    <n v="16.5"/>
    <n v="16.5"/>
    <x v="0"/>
    <x v="2"/>
    <s v="Genoa Salami, Capocollo, Pepperoni, Tomatoes, Asiago Cheese, Garlic"/>
    <x v="26"/>
  </r>
  <r>
    <n v="37864"/>
    <n v="16716"/>
    <n v="0.25"/>
    <x v="27"/>
    <n v="1"/>
    <x v="116"/>
    <x v="0"/>
    <x v="6481"/>
    <n v="12"/>
    <n v="12"/>
    <x v="2"/>
    <x v="0"/>
    <s v="Bacon, Pepperoni, Italian Sausage, Chorizo Sausage"/>
    <x v="19"/>
  </r>
  <r>
    <n v="37865"/>
    <n v="16716"/>
    <n v="0.25"/>
    <x v="3"/>
    <n v="1"/>
    <x v="116"/>
    <x v="0"/>
    <x v="6481"/>
    <n v="20.75"/>
    <n v="20.75"/>
    <x v="1"/>
    <x v="2"/>
    <s v="Calabrese Salami, Capocollo, Tomatoes, Red Onions, Green Olives, Garlic"/>
    <x v="3"/>
  </r>
  <r>
    <n v="37866"/>
    <n v="16716"/>
    <n v="0.25"/>
    <x v="20"/>
    <n v="1"/>
    <x v="116"/>
    <x v="0"/>
    <x v="6481"/>
    <n v="20.75"/>
    <n v="20.75"/>
    <x v="1"/>
    <x v="3"/>
    <s v="Chicken, Tomatoes, Red Peppers, Red Onions, Jalapeno Peppers, Corn, Cilantro, Chipotle Sauce"/>
    <x v="15"/>
  </r>
  <r>
    <n v="37867"/>
    <n v="16716"/>
    <n v="0.25"/>
    <x v="5"/>
    <n v="1"/>
    <x v="116"/>
    <x v="0"/>
    <x v="6481"/>
    <n v="20.75"/>
    <n v="20.75"/>
    <x v="1"/>
    <x v="3"/>
    <s v="Chicken, Pineapple, Tomatoes, Red Peppers, Thai Sweet Chilli Sauce"/>
    <x v="5"/>
  </r>
  <r>
    <n v="37868"/>
    <n v="16717"/>
    <n v="0.5"/>
    <x v="78"/>
    <n v="1"/>
    <x v="116"/>
    <x v="0"/>
    <x v="6482"/>
    <n v="12"/>
    <n v="12"/>
    <x v="2"/>
    <x v="0"/>
    <s v="Capocollo, Red Peppers, Tomatoes, Goat Cheese, Garlic, Oregano"/>
    <x v="11"/>
  </r>
  <r>
    <n v="37869"/>
    <n v="16717"/>
    <n v="0.5"/>
    <x v="86"/>
    <n v="1"/>
    <x v="116"/>
    <x v="0"/>
    <x v="6482"/>
    <n v="20.5"/>
    <n v="20.5"/>
    <x v="1"/>
    <x v="0"/>
    <s v="Kalamata Olives, Feta Cheese, Tomatoes, Garlic, Beef Chuck Roast, Red Onions"/>
    <x v="8"/>
  </r>
  <r>
    <n v="37870"/>
    <n v="16718"/>
    <n v="0.25"/>
    <x v="22"/>
    <n v="1"/>
    <x v="116"/>
    <x v="0"/>
    <x v="6483"/>
    <n v="20.75"/>
    <n v="20.75"/>
    <x v="1"/>
    <x v="3"/>
    <s v="Chicken, Artichoke, Spinach, Garlic, Jalapeno Peppers, Fontina Cheese, Gouda Cheese"/>
    <x v="16"/>
  </r>
  <r>
    <n v="37871"/>
    <n v="16718"/>
    <n v="0.25"/>
    <x v="12"/>
    <n v="1"/>
    <x v="116"/>
    <x v="0"/>
    <x v="6483"/>
    <n v="12"/>
    <n v="12"/>
    <x v="2"/>
    <x v="1"/>
    <s v="Spinach, Mushrooms, Tomatoes, Green Olives, Feta Cheese"/>
    <x v="10"/>
  </r>
  <r>
    <n v="37872"/>
    <n v="16718"/>
    <n v="0.25"/>
    <x v="43"/>
    <n v="1"/>
    <x v="116"/>
    <x v="0"/>
    <x v="6483"/>
    <n v="12.5"/>
    <n v="12.5"/>
    <x v="2"/>
    <x v="2"/>
    <s v="Prosciutto di San Daniele, Arugula, Mozzarella Cheese"/>
    <x v="6"/>
  </r>
  <r>
    <n v="37873"/>
    <n v="16718"/>
    <n v="0.25"/>
    <x v="76"/>
    <n v="1"/>
    <x v="116"/>
    <x v="0"/>
    <x v="6483"/>
    <n v="16.5"/>
    <n v="16.5"/>
    <x v="0"/>
    <x v="2"/>
    <s v="Capocollo, Tomatoes, Goat Cheese, Artichokes, Peperoncini verdi, Garlic"/>
    <x v="12"/>
  </r>
  <r>
    <n v="37874"/>
    <n v="16719"/>
    <n v="0.5"/>
    <x v="61"/>
    <n v="1"/>
    <x v="116"/>
    <x v="0"/>
    <x v="6484"/>
    <n v="11"/>
    <n v="11"/>
    <x v="2"/>
    <x v="0"/>
    <s v="Pepperoni, Mushrooms, Green Peppers"/>
    <x v="30"/>
  </r>
  <r>
    <n v="37875"/>
    <n v="16719"/>
    <n v="0.5"/>
    <x v="45"/>
    <n v="1"/>
    <x v="116"/>
    <x v="0"/>
    <x v="6484"/>
    <n v="20.25"/>
    <n v="20.25"/>
    <x v="1"/>
    <x v="1"/>
    <s v="Mushrooms, Tomatoes, Red Peppers, Green Peppers, Red Onions, Zucchini, Spinach, Garlic"/>
    <x v="14"/>
  </r>
  <r>
    <n v="37876"/>
    <n v="16720"/>
    <n v="1"/>
    <x v="7"/>
    <n v="1"/>
    <x v="116"/>
    <x v="0"/>
    <x v="6485"/>
    <n v="20.75"/>
    <n v="20.75"/>
    <x v="1"/>
    <x v="2"/>
    <s v="Prosciutto di San Daniele, Arugula, Mozzarella Cheese"/>
    <x v="6"/>
  </r>
  <r>
    <n v="37877"/>
    <n v="16721"/>
    <n v="0.5"/>
    <x v="29"/>
    <n v="1"/>
    <x v="116"/>
    <x v="0"/>
    <x v="6486"/>
    <n v="17.95"/>
    <n v="17.95"/>
    <x v="1"/>
    <x v="1"/>
    <s v="Ricotta Cheese, Gorgonzola Piccante Cheese, Mozzarella Cheese, Parmigiano Reggiano Cheese, Garlic"/>
    <x v="21"/>
  </r>
  <r>
    <n v="37878"/>
    <n v="16721"/>
    <n v="0.5"/>
    <x v="24"/>
    <n v="1"/>
    <x v="116"/>
    <x v="0"/>
    <x v="6486"/>
    <n v="15.25"/>
    <n v="15.25"/>
    <x v="1"/>
    <x v="0"/>
    <s v="Mozzarella Cheese, Pepperoni"/>
    <x v="17"/>
  </r>
  <r>
    <n v="37879"/>
    <n v="16722"/>
    <n v="0.5"/>
    <x v="21"/>
    <n v="1"/>
    <x v="117"/>
    <x v="5"/>
    <x v="6487"/>
    <n v="20.75"/>
    <n v="20.75"/>
    <x v="1"/>
    <x v="3"/>
    <s v="Barbecued Chicken, Red Peppers, Green Peppers, Tomatoes, Red Onions, Barbecue Sauce"/>
    <x v="7"/>
  </r>
  <r>
    <n v="37880"/>
    <n v="16722"/>
    <n v="0.5"/>
    <x v="35"/>
    <n v="1"/>
    <x v="117"/>
    <x v="5"/>
    <x v="6487"/>
    <n v="12.5"/>
    <n v="12.5"/>
    <x v="2"/>
    <x v="2"/>
    <s v="Genoa Salami, Capocollo, Pepperoni, Tomatoes, Asiago Cheese, Garlic"/>
    <x v="26"/>
  </r>
  <r>
    <n v="37881"/>
    <n v="16723"/>
    <n v="1"/>
    <x v="54"/>
    <n v="1"/>
    <x v="117"/>
    <x v="5"/>
    <x v="6488"/>
    <n v="20.75"/>
    <n v="20.75"/>
    <x v="1"/>
    <x v="2"/>
    <s v="Genoa Salami, Capocollo, Pepperoni, Tomatoes, Asiago Cheese, Garlic"/>
    <x v="26"/>
  </r>
  <r>
    <n v="37882"/>
    <n v="16724"/>
    <n v="1"/>
    <x v="54"/>
    <n v="1"/>
    <x v="117"/>
    <x v="5"/>
    <x v="3794"/>
    <n v="20.75"/>
    <n v="20.75"/>
    <x v="1"/>
    <x v="2"/>
    <s v="Genoa Salami, Capocollo, Pepperoni, Tomatoes, Asiago Cheese, Garlic"/>
    <x v="26"/>
  </r>
  <r>
    <n v="37883"/>
    <n v="16725"/>
    <n v="1"/>
    <x v="49"/>
    <n v="1"/>
    <x v="117"/>
    <x v="5"/>
    <x v="6489"/>
    <n v="16"/>
    <n v="16"/>
    <x v="0"/>
    <x v="1"/>
    <s v="Spinach, Mushrooms, Tomatoes, Green Olives, Feta Cheese"/>
    <x v="10"/>
  </r>
  <r>
    <n v="37884"/>
    <n v="16726"/>
    <n v="1"/>
    <x v="27"/>
    <n v="1"/>
    <x v="117"/>
    <x v="5"/>
    <x v="6490"/>
    <n v="12"/>
    <n v="12"/>
    <x v="2"/>
    <x v="0"/>
    <s v="Bacon, Pepperoni, Italian Sausage, Chorizo Sausage"/>
    <x v="19"/>
  </r>
  <r>
    <n v="37885"/>
    <n v="16727"/>
    <n v="1"/>
    <x v="51"/>
    <n v="1"/>
    <x v="117"/>
    <x v="5"/>
    <x v="6491"/>
    <n v="10.5"/>
    <n v="10.5"/>
    <x v="2"/>
    <x v="0"/>
    <s v="Sliced Ham, Pineapple, Mozzarella Cheese"/>
    <x v="0"/>
  </r>
  <r>
    <n v="37886"/>
    <n v="16728"/>
    <n v="0.5"/>
    <x v="29"/>
    <n v="1"/>
    <x v="117"/>
    <x v="5"/>
    <x v="6492"/>
    <n v="17.95"/>
    <n v="17.95"/>
    <x v="1"/>
    <x v="1"/>
    <s v="Ricotta Cheese, Gorgonzola Piccante Cheese, Mozzarella Cheese, Parmigiano Reggiano Cheese, Garlic"/>
    <x v="21"/>
  </r>
  <r>
    <n v="37887"/>
    <n v="16728"/>
    <n v="0.5"/>
    <x v="5"/>
    <n v="1"/>
    <x v="117"/>
    <x v="5"/>
    <x v="6492"/>
    <n v="20.75"/>
    <n v="20.75"/>
    <x v="1"/>
    <x v="3"/>
    <s v="Chicken, Pineapple, Tomatoes, Red Peppers, Thai Sweet Chilli Sauce"/>
    <x v="5"/>
  </r>
  <r>
    <n v="37888"/>
    <n v="16729"/>
    <n v="1"/>
    <x v="24"/>
    <n v="1"/>
    <x v="117"/>
    <x v="5"/>
    <x v="6493"/>
    <n v="15.25"/>
    <n v="15.25"/>
    <x v="1"/>
    <x v="0"/>
    <s v="Mozzarella Cheese, Pepperoni"/>
    <x v="17"/>
  </r>
  <r>
    <n v="37889"/>
    <n v="16730"/>
    <n v="9.0909090909090912E-2"/>
    <x v="26"/>
    <n v="1"/>
    <x v="117"/>
    <x v="5"/>
    <x v="6494"/>
    <n v="20.75"/>
    <n v="20.75"/>
    <x v="1"/>
    <x v="3"/>
    <s v="Chicken, Tomatoes, Red Peppers, Spinach, Garlic, Pesto Sauce"/>
    <x v="18"/>
  </r>
  <r>
    <n v="37890"/>
    <n v="16730"/>
    <n v="9.0909090909090912E-2"/>
    <x v="58"/>
    <n v="1"/>
    <x v="117"/>
    <x v="5"/>
    <x v="6494"/>
    <n v="16.75"/>
    <n v="16.75"/>
    <x v="0"/>
    <x v="3"/>
    <s v="Chicken, Tomatoes, Red Peppers, Spinach, Garlic, Pesto Sauce"/>
    <x v="18"/>
  </r>
  <r>
    <n v="37891"/>
    <n v="16730"/>
    <n v="9.0909090909090912E-2"/>
    <x v="32"/>
    <n v="1"/>
    <x v="117"/>
    <x v="5"/>
    <x v="6494"/>
    <n v="14.75"/>
    <n v="14.75"/>
    <x v="0"/>
    <x v="1"/>
    <s v="Ricotta Cheese, Gorgonzola Piccante Cheese, Mozzarella Cheese, Parmigiano Reggiano Cheese, Garlic"/>
    <x v="21"/>
  </r>
  <r>
    <n v="37892"/>
    <n v="16730"/>
    <n v="9.0909090909090912E-2"/>
    <x v="3"/>
    <n v="1"/>
    <x v="117"/>
    <x v="5"/>
    <x v="6494"/>
    <n v="20.75"/>
    <n v="20.75"/>
    <x v="1"/>
    <x v="2"/>
    <s v="Calabrese Salami, Capocollo, Tomatoes, Red Onions, Green Olives, Garlic"/>
    <x v="3"/>
  </r>
  <r>
    <n v="37893"/>
    <n v="16730"/>
    <n v="9.0909090909090912E-2"/>
    <x v="6"/>
    <n v="1"/>
    <x v="117"/>
    <x v="5"/>
    <x v="6494"/>
    <n v="16.5"/>
    <n v="16.5"/>
    <x v="0"/>
    <x v="2"/>
    <s v="Calabrese Salami, Capocollo, Tomatoes, Red Onions, Green Olives, Garlic"/>
    <x v="3"/>
  </r>
  <r>
    <n v="37894"/>
    <n v="16730"/>
    <n v="9.0909090909090912E-2"/>
    <x v="14"/>
    <n v="1"/>
    <x v="117"/>
    <x v="5"/>
    <x v="6494"/>
    <n v="12.5"/>
    <n v="12.5"/>
    <x v="2"/>
    <x v="2"/>
    <s v="Calabrese Salami, Capocollo, Tomatoes, Red Onions, Green Olives, Garlic"/>
    <x v="3"/>
  </r>
  <r>
    <n v="37895"/>
    <n v="16730"/>
    <n v="9.0909090909090912E-2"/>
    <x v="42"/>
    <n v="1"/>
    <x v="117"/>
    <x v="5"/>
    <x v="6494"/>
    <n v="12.5"/>
    <n v="12.5"/>
    <x v="0"/>
    <x v="0"/>
    <s v="Mozzarella Cheese, Pepperoni"/>
    <x v="17"/>
  </r>
  <r>
    <n v="37896"/>
    <n v="16730"/>
    <n v="9.0909090909090912E-2"/>
    <x v="47"/>
    <n v="2"/>
    <x v="117"/>
    <x v="5"/>
    <x v="6494"/>
    <n v="9.75"/>
    <n v="19.5"/>
    <x v="2"/>
    <x v="0"/>
    <s v="Mozzarella Cheese, Pepperoni"/>
    <x v="17"/>
  </r>
  <r>
    <n v="37897"/>
    <n v="16730"/>
    <n v="9.0909090909090912E-2"/>
    <x v="38"/>
    <n v="1"/>
    <x v="117"/>
    <x v="5"/>
    <x v="6494"/>
    <n v="20.25"/>
    <n v="20.25"/>
    <x v="1"/>
    <x v="2"/>
    <s v="Coarse Sicilian Salami, Tomatoes, Green Olives, Luganega Sausage, Onions, Garlic"/>
    <x v="28"/>
  </r>
  <r>
    <n v="37898"/>
    <n v="16730"/>
    <n v="9.0909090909090912E-2"/>
    <x v="5"/>
    <n v="1"/>
    <x v="117"/>
    <x v="5"/>
    <x v="6494"/>
    <n v="20.75"/>
    <n v="20.75"/>
    <x v="1"/>
    <x v="3"/>
    <s v="Chicken, Pineapple, Tomatoes, Red Peppers, Thai Sweet Chilli Sauce"/>
    <x v="5"/>
  </r>
  <r>
    <n v="37899"/>
    <n v="16730"/>
    <n v="9.0909090909090912E-2"/>
    <x v="56"/>
    <n v="1"/>
    <x v="117"/>
    <x v="5"/>
    <x v="6494"/>
    <n v="16.75"/>
    <n v="16.75"/>
    <x v="0"/>
    <x v="3"/>
    <s v="Chicken, Pineapple, Tomatoes, Red Peppers, Thai Sweet Chilli Sauce"/>
    <x v="5"/>
  </r>
  <r>
    <n v="37900"/>
    <n v="16731"/>
    <n v="0.5"/>
    <x v="27"/>
    <n v="1"/>
    <x v="117"/>
    <x v="5"/>
    <x v="5608"/>
    <n v="12"/>
    <n v="12"/>
    <x v="2"/>
    <x v="0"/>
    <s v="Bacon, Pepperoni, Italian Sausage, Chorizo Sausage"/>
    <x v="19"/>
  </r>
  <r>
    <n v="37901"/>
    <n v="16731"/>
    <n v="0.5"/>
    <x v="19"/>
    <n v="1"/>
    <x v="117"/>
    <x v="5"/>
    <x v="5608"/>
    <n v="20.25"/>
    <n v="20.25"/>
    <x v="1"/>
    <x v="1"/>
    <s v="Tomatoes, Red Peppers, Jalapeno Peppers, Red Onions, Cilantro, Corn, Chipotle Sauce, Garlic"/>
    <x v="4"/>
  </r>
  <r>
    <n v="37902"/>
    <n v="16732"/>
    <n v="0.5"/>
    <x v="53"/>
    <n v="1"/>
    <x v="117"/>
    <x v="5"/>
    <x v="6495"/>
    <n v="16.75"/>
    <n v="16.75"/>
    <x v="0"/>
    <x v="3"/>
    <s v="Chicken, Red Onions, Red Peppers, Mushrooms, Asiago Cheese, Alfredo Sauce"/>
    <x v="29"/>
  </r>
  <r>
    <n v="37903"/>
    <n v="16732"/>
    <n v="0.5"/>
    <x v="3"/>
    <n v="1"/>
    <x v="117"/>
    <x v="5"/>
    <x v="6495"/>
    <n v="20.75"/>
    <n v="20.75"/>
    <x v="1"/>
    <x v="2"/>
    <s v="Calabrese Salami, Capocollo, Tomatoes, Red Onions, Green Olives, Garlic"/>
    <x v="3"/>
  </r>
  <r>
    <n v="37904"/>
    <n v="16733"/>
    <n v="0.5"/>
    <x v="22"/>
    <n v="1"/>
    <x v="117"/>
    <x v="5"/>
    <x v="6496"/>
    <n v="20.75"/>
    <n v="20.75"/>
    <x v="1"/>
    <x v="3"/>
    <s v="Chicken, Artichoke, Spinach, Garlic, Jalapeno Peppers, Fontina Cheese, Gouda Cheese"/>
    <x v="16"/>
  </r>
  <r>
    <n v="37905"/>
    <n v="16733"/>
    <n v="0.5"/>
    <x v="47"/>
    <n v="1"/>
    <x v="117"/>
    <x v="5"/>
    <x v="6496"/>
    <n v="9.75"/>
    <n v="9.75"/>
    <x v="2"/>
    <x v="0"/>
    <s v="Mozzarella Cheese, Pepperoni"/>
    <x v="17"/>
  </r>
  <r>
    <n v="37906"/>
    <n v="16734"/>
    <n v="1"/>
    <x v="42"/>
    <n v="1"/>
    <x v="117"/>
    <x v="5"/>
    <x v="6497"/>
    <n v="12.5"/>
    <n v="12.5"/>
    <x v="0"/>
    <x v="0"/>
    <s v="Mozzarella Cheese, Pepperoni"/>
    <x v="17"/>
  </r>
  <r>
    <n v="37907"/>
    <n v="16735"/>
    <n v="0.33333333333333331"/>
    <x v="12"/>
    <n v="1"/>
    <x v="117"/>
    <x v="5"/>
    <x v="6498"/>
    <n v="12"/>
    <n v="12"/>
    <x v="2"/>
    <x v="1"/>
    <s v="Spinach, Mushrooms, Tomatoes, Green Olives, Feta Cheese"/>
    <x v="10"/>
  </r>
  <r>
    <n v="37908"/>
    <n v="16735"/>
    <n v="0.33333333333333331"/>
    <x v="20"/>
    <n v="1"/>
    <x v="117"/>
    <x v="5"/>
    <x v="6498"/>
    <n v="20.75"/>
    <n v="20.75"/>
    <x v="1"/>
    <x v="3"/>
    <s v="Chicken, Tomatoes, Red Peppers, Red Onions, Jalapeno Peppers, Corn, Cilantro, Chipotle Sauce"/>
    <x v="15"/>
  </r>
  <r>
    <n v="37909"/>
    <n v="16735"/>
    <n v="0.33333333333333331"/>
    <x v="5"/>
    <n v="1"/>
    <x v="117"/>
    <x v="5"/>
    <x v="6498"/>
    <n v="20.75"/>
    <n v="20.75"/>
    <x v="1"/>
    <x v="3"/>
    <s v="Chicken, Pineapple, Tomatoes, Red Peppers, Thai Sweet Chilli Sauce"/>
    <x v="5"/>
  </r>
  <r>
    <n v="37910"/>
    <n v="16736"/>
    <n v="0.33333333333333331"/>
    <x v="1"/>
    <n v="1"/>
    <x v="117"/>
    <x v="5"/>
    <x v="6499"/>
    <n v="16"/>
    <n v="16"/>
    <x v="0"/>
    <x v="0"/>
    <s v="Pepperoni, Mushrooms, Red Onions, Red Peppers, Bacon"/>
    <x v="1"/>
  </r>
  <r>
    <n v="37911"/>
    <n v="16736"/>
    <n v="0.33333333333333331"/>
    <x v="11"/>
    <n v="1"/>
    <x v="117"/>
    <x v="5"/>
    <x v="6499"/>
    <n v="12"/>
    <n v="12"/>
    <x v="2"/>
    <x v="0"/>
    <s v="Pepperoni, Mushrooms, Red Onions, Red Peppers, Bacon"/>
    <x v="1"/>
  </r>
  <r>
    <n v="37912"/>
    <n v="16736"/>
    <n v="0.33333333333333331"/>
    <x v="51"/>
    <n v="1"/>
    <x v="117"/>
    <x v="5"/>
    <x v="6499"/>
    <n v="10.5"/>
    <n v="10.5"/>
    <x v="2"/>
    <x v="0"/>
    <s v="Sliced Ham, Pineapple, Mozzarella Cheese"/>
    <x v="0"/>
  </r>
  <r>
    <n v="37913"/>
    <n v="16737"/>
    <n v="1"/>
    <x v="70"/>
    <n v="1"/>
    <x v="117"/>
    <x v="5"/>
    <x v="6500"/>
    <n v="20.75"/>
    <n v="20.75"/>
    <x v="1"/>
    <x v="2"/>
    <s v="Spinach, Red Onions, Pepperoni, Tomatoes, Artichokes, Kalamata Olives, Garlic, Asiago Cheese"/>
    <x v="9"/>
  </r>
  <r>
    <n v="37914"/>
    <n v="16738"/>
    <n v="0.5"/>
    <x v="23"/>
    <n v="1"/>
    <x v="117"/>
    <x v="5"/>
    <x v="6501"/>
    <n v="16.75"/>
    <n v="16.75"/>
    <x v="0"/>
    <x v="3"/>
    <s v="Chicken, Artichoke, Spinach, Garlic, Jalapeno Peppers, Fontina Cheese, Gouda Cheese"/>
    <x v="16"/>
  </r>
  <r>
    <n v="37915"/>
    <n v="16738"/>
    <n v="0.5"/>
    <x v="29"/>
    <n v="1"/>
    <x v="117"/>
    <x v="5"/>
    <x v="6501"/>
    <n v="17.95"/>
    <n v="17.95"/>
    <x v="1"/>
    <x v="1"/>
    <s v="Ricotta Cheese, Gorgonzola Piccante Cheese, Mozzarella Cheese, Parmigiano Reggiano Cheese, Garlic"/>
    <x v="21"/>
  </r>
  <r>
    <n v="37916"/>
    <n v="16739"/>
    <n v="0.5"/>
    <x v="27"/>
    <n v="1"/>
    <x v="117"/>
    <x v="5"/>
    <x v="1133"/>
    <n v="12"/>
    <n v="12"/>
    <x v="2"/>
    <x v="0"/>
    <s v="Bacon, Pepperoni, Italian Sausage, Chorizo Sausage"/>
    <x v="19"/>
  </r>
  <r>
    <n v="37917"/>
    <n v="16739"/>
    <n v="0.5"/>
    <x v="86"/>
    <n v="1"/>
    <x v="117"/>
    <x v="5"/>
    <x v="1133"/>
    <n v="20.5"/>
    <n v="20.5"/>
    <x v="1"/>
    <x v="0"/>
    <s v="Kalamata Olives, Feta Cheese, Tomatoes, Garlic, Beef Chuck Roast, Red Onions"/>
    <x v="8"/>
  </r>
  <r>
    <n v="37918"/>
    <n v="16740"/>
    <n v="0.25"/>
    <x v="14"/>
    <n v="1"/>
    <x v="117"/>
    <x v="5"/>
    <x v="6502"/>
    <n v="12.5"/>
    <n v="12.5"/>
    <x v="2"/>
    <x v="2"/>
    <s v="Calabrese Salami, Capocollo, Tomatoes, Red Onions, Green Olives, Garlic"/>
    <x v="3"/>
  </r>
  <r>
    <n v="37919"/>
    <n v="16740"/>
    <n v="0.25"/>
    <x v="44"/>
    <n v="1"/>
    <x v="117"/>
    <x v="5"/>
    <x v="6502"/>
    <n v="16.25"/>
    <n v="16.25"/>
    <x v="0"/>
    <x v="2"/>
    <s v="Coarse Sicilian Salami, Tomatoes, Green Olives, Luganega Sausage, Onions, Garlic"/>
    <x v="28"/>
  </r>
  <r>
    <n v="37920"/>
    <n v="16740"/>
    <n v="0.25"/>
    <x v="67"/>
    <n v="1"/>
    <x v="117"/>
    <x v="5"/>
    <x v="6502"/>
    <n v="12.25"/>
    <n v="12.25"/>
    <x v="2"/>
    <x v="2"/>
    <s v="Coarse Sicilian Salami, Tomatoes, Green Olives, Luganega Sausage, Onions, Garlic"/>
    <x v="28"/>
  </r>
  <r>
    <n v="37921"/>
    <n v="16740"/>
    <n v="0.25"/>
    <x v="76"/>
    <n v="1"/>
    <x v="117"/>
    <x v="5"/>
    <x v="6502"/>
    <n v="16.5"/>
    <n v="16.5"/>
    <x v="0"/>
    <x v="2"/>
    <s v="Capocollo, Tomatoes, Goat Cheese, Artichokes, Peperoncini verdi, Garlic"/>
    <x v="12"/>
  </r>
  <r>
    <n v="37922"/>
    <n v="16741"/>
    <n v="0.25"/>
    <x v="29"/>
    <n v="1"/>
    <x v="117"/>
    <x v="5"/>
    <x v="6503"/>
    <n v="17.95"/>
    <n v="17.95"/>
    <x v="1"/>
    <x v="1"/>
    <s v="Ricotta Cheese, Gorgonzola Piccante Cheese, Mozzarella Cheese, Parmigiano Reggiano Cheese, Garlic"/>
    <x v="21"/>
  </r>
  <r>
    <n v="37923"/>
    <n v="16741"/>
    <n v="0.25"/>
    <x v="51"/>
    <n v="1"/>
    <x v="117"/>
    <x v="5"/>
    <x v="6503"/>
    <n v="10.5"/>
    <n v="10.5"/>
    <x v="2"/>
    <x v="0"/>
    <s v="Sliced Ham, Pineapple, Mozzarella Cheese"/>
    <x v="0"/>
  </r>
  <r>
    <n v="37924"/>
    <n v="16741"/>
    <n v="0.25"/>
    <x v="6"/>
    <n v="1"/>
    <x v="117"/>
    <x v="5"/>
    <x v="6503"/>
    <n v="16.5"/>
    <n v="16.5"/>
    <x v="0"/>
    <x v="2"/>
    <s v="Calabrese Salami, Capocollo, Tomatoes, Red Onions, Green Olives, Garlic"/>
    <x v="3"/>
  </r>
  <r>
    <n v="37925"/>
    <n v="16741"/>
    <n v="0.25"/>
    <x v="52"/>
    <n v="1"/>
    <x v="117"/>
    <x v="5"/>
    <x v="6503"/>
    <n v="16.5"/>
    <n v="16.5"/>
    <x v="0"/>
    <x v="2"/>
    <s v="Genoa Salami, Capocollo, Pepperoni, Tomatoes, Asiago Cheese, Garlic"/>
    <x v="26"/>
  </r>
  <r>
    <n v="37926"/>
    <n v="16742"/>
    <n v="1"/>
    <x v="28"/>
    <n v="1"/>
    <x v="117"/>
    <x v="5"/>
    <x v="6504"/>
    <n v="20.75"/>
    <n v="20.75"/>
    <x v="1"/>
    <x v="2"/>
    <s v="Soppressata Salami, Fontina Cheese, Mozzarella Cheese, Mushrooms, Garlic"/>
    <x v="20"/>
  </r>
  <r>
    <n v="37927"/>
    <n v="16743"/>
    <n v="0.33333333333333331"/>
    <x v="32"/>
    <n v="1"/>
    <x v="117"/>
    <x v="5"/>
    <x v="6505"/>
    <n v="14.75"/>
    <n v="14.75"/>
    <x v="0"/>
    <x v="1"/>
    <s v="Ricotta Cheese, Gorgonzola Piccante Cheese, Mozzarella Cheese, Parmigiano Reggiano Cheese, Garlic"/>
    <x v="21"/>
  </r>
  <r>
    <n v="37928"/>
    <n v="16743"/>
    <n v="0.33333333333333331"/>
    <x v="24"/>
    <n v="1"/>
    <x v="117"/>
    <x v="5"/>
    <x v="6505"/>
    <n v="15.25"/>
    <n v="15.25"/>
    <x v="1"/>
    <x v="0"/>
    <s v="Mozzarella Cheese, Pepperoni"/>
    <x v="17"/>
  </r>
  <r>
    <n v="37929"/>
    <n v="16743"/>
    <n v="0.33333333333333331"/>
    <x v="20"/>
    <n v="1"/>
    <x v="117"/>
    <x v="5"/>
    <x v="6505"/>
    <n v="20.75"/>
    <n v="20.75"/>
    <x v="1"/>
    <x v="3"/>
    <s v="Chicken, Tomatoes, Red Peppers, Red Onions, Jalapeno Peppers, Corn, Cilantro, Chipotle Sauce"/>
    <x v="15"/>
  </r>
  <r>
    <n v="37930"/>
    <n v="16744"/>
    <n v="1"/>
    <x v="25"/>
    <n v="1"/>
    <x v="117"/>
    <x v="5"/>
    <x v="6506"/>
    <n v="12.75"/>
    <n v="12.75"/>
    <x v="2"/>
    <x v="3"/>
    <s v="Chicken, Artichoke, Spinach, Garlic, Jalapeno Peppers, Fontina Cheese, Gouda Cheese"/>
    <x v="16"/>
  </r>
  <r>
    <n v="37931"/>
    <n v="16745"/>
    <n v="0.5"/>
    <x v="77"/>
    <n v="1"/>
    <x v="117"/>
    <x v="5"/>
    <x v="6507"/>
    <n v="16.75"/>
    <n v="16.75"/>
    <x v="0"/>
    <x v="1"/>
    <s v="Eggplant, Artichokes, Tomatoes, Zucchini, Red Peppers, Garlic, Pesto Sauce"/>
    <x v="24"/>
  </r>
  <r>
    <n v="37932"/>
    <n v="16745"/>
    <n v="0.5"/>
    <x v="54"/>
    <n v="1"/>
    <x v="117"/>
    <x v="5"/>
    <x v="6507"/>
    <n v="20.75"/>
    <n v="20.75"/>
    <x v="1"/>
    <x v="2"/>
    <s v="Genoa Salami, Capocollo, Pepperoni, Tomatoes, Asiago Cheese, Garlic"/>
    <x v="26"/>
  </r>
  <r>
    <n v="37933"/>
    <n v="16746"/>
    <n v="0.5"/>
    <x v="42"/>
    <n v="1"/>
    <x v="117"/>
    <x v="5"/>
    <x v="1588"/>
    <n v="12.5"/>
    <n v="12.5"/>
    <x v="0"/>
    <x v="0"/>
    <s v="Mozzarella Cheese, Pepperoni"/>
    <x v="17"/>
  </r>
  <r>
    <n v="37934"/>
    <n v="16746"/>
    <n v="0.5"/>
    <x v="80"/>
    <n v="1"/>
    <x v="117"/>
    <x v="5"/>
    <x v="1588"/>
    <n v="16"/>
    <n v="16"/>
    <x v="0"/>
    <x v="1"/>
    <s v="Spinach, Mushrooms, Red Onions, Feta Cheese, Garlic"/>
    <x v="27"/>
  </r>
  <r>
    <n v="37935"/>
    <n v="16747"/>
    <n v="1"/>
    <x v="60"/>
    <n v="1"/>
    <x v="117"/>
    <x v="5"/>
    <x v="4896"/>
    <n v="16.5"/>
    <n v="16.5"/>
    <x v="1"/>
    <x v="0"/>
    <s v="Sliced Ham, Pineapple, Mozzarella Cheese"/>
    <x v="0"/>
  </r>
  <r>
    <n v="37936"/>
    <n v="16748"/>
    <n v="1"/>
    <x v="50"/>
    <n v="1"/>
    <x v="117"/>
    <x v="5"/>
    <x v="6508"/>
    <n v="17.5"/>
    <n v="17.5"/>
    <x v="1"/>
    <x v="0"/>
    <s v="Pepperoni, Mushrooms, Green Peppers"/>
    <x v="30"/>
  </r>
  <r>
    <n v="37937"/>
    <n v="16749"/>
    <n v="0.5"/>
    <x v="27"/>
    <n v="1"/>
    <x v="117"/>
    <x v="5"/>
    <x v="6509"/>
    <n v="12"/>
    <n v="12"/>
    <x v="2"/>
    <x v="0"/>
    <s v="Bacon, Pepperoni, Italian Sausage, Chorizo Sausage"/>
    <x v="19"/>
  </r>
  <r>
    <n v="37938"/>
    <n v="16749"/>
    <n v="0.5"/>
    <x v="47"/>
    <n v="1"/>
    <x v="117"/>
    <x v="5"/>
    <x v="6509"/>
    <n v="9.75"/>
    <n v="9.75"/>
    <x v="2"/>
    <x v="0"/>
    <s v="Mozzarella Cheese, Pepperoni"/>
    <x v="17"/>
  </r>
  <r>
    <n v="37939"/>
    <n v="16750"/>
    <n v="1"/>
    <x v="18"/>
    <n v="1"/>
    <x v="117"/>
    <x v="5"/>
    <x v="6510"/>
    <n v="12"/>
    <n v="12"/>
    <x v="2"/>
    <x v="1"/>
    <s v="Mushrooms, Tomatoes, Red Peppers, Green Peppers, Red Onions, Zucchini, Spinach, Garlic"/>
    <x v="14"/>
  </r>
  <r>
    <n v="37940"/>
    <n v="16751"/>
    <n v="1"/>
    <x v="28"/>
    <n v="1"/>
    <x v="117"/>
    <x v="5"/>
    <x v="6511"/>
    <n v="20.75"/>
    <n v="20.75"/>
    <x v="1"/>
    <x v="2"/>
    <s v="Soppressata Salami, Fontina Cheese, Mozzarella Cheese, Mushrooms, Garlic"/>
    <x v="20"/>
  </r>
  <r>
    <n v="37941"/>
    <n v="16752"/>
    <n v="0.33333333333333331"/>
    <x v="21"/>
    <n v="1"/>
    <x v="117"/>
    <x v="5"/>
    <x v="6512"/>
    <n v="20.75"/>
    <n v="20.75"/>
    <x v="1"/>
    <x v="3"/>
    <s v="Barbecued Chicken, Red Peppers, Green Peppers, Tomatoes, Red Onions, Barbecue Sauce"/>
    <x v="7"/>
  </r>
  <r>
    <n v="37942"/>
    <n v="16752"/>
    <n v="0.33333333333333331"/>
    <x v="8"/>
    <n v="1"/>
    <x v="117"/>
    <x v="5"/>
    <x v="6512"/>
    <n v="12.75"/>
    <n v="12.75"/>
    <x v="2"/>
    <x v="3"/>
    <s v="Barbecued Chicken, Red Peppers, Green Peppers, Tomatoes, Red Onions, Barbecue Sauce"/>
    <x v="7"/>
  </r>
  <r>
    <n v="37943"/>
    <n v="16752"/>
    <n v="0.33333333333333331"/>
    <x v="1"/>
    <n v="1"/>
    <x v="117"/>
    <x v="5"/>
    <x v="6512"/>
    <n v="16"/>
    <n v="16"/>
    <x v="0"/>
    <x v="0"/>
    <s v="Pepperoni, Mushrooms, Red Onions, Red Peppers, Bacon"/>
    <x v="1"/>
  </r>
  <r>
    <n v="37944"/>
    <n v="16753"/>
    <n v="0.5"/>
    <x v="90"/>
    <n v="1"/>
    <x v="117"/>
    <x v="5"/>
    <x v="6105"/>
    <n v="35.950000000000003"/>
    <n v="35.950000000000003"/>
    <x v="4"/>
    <x v="0"/>
    <s v="Kalamata Olives, Feta Cheese, Tomatoes, Garlic, Beef Chuck Roast, Red Onions"/>
    <x v="8"/>
  </r>
  <r>
    <n v="37945"/>
    <n v="16753"/>
    <n v="0.5"/>
    <x v="72"/>
    <n v="1"/>
    <x v="117"/>
    <x v="5"/>
    <x v="6105"/>
    <n v="16"/>
    <n v="16"/>
    <x v="0"/>
    <x v="1"/>
    <s v="Mushrooms, Tomatoes, Red Peppers, Green Peppers, Red Onions, Zucchini, Spinach, Garlic"/>
    <x v="14"/>
  </r>
  <r>
    <n v="37946"/>
    <n v="16754"/>
    <n v="0.5"/>
    <x v="30"/>
    <n v="1"/>
    <x v="117"/>
    <x v="5"/>
    <x v="3767"/>
    <n v="12"/>
    <n v="12"/>
    <x v="2"/>
    <x v="0"/>
    <s v="Tomatoes, Anchovies, Green Olives, Red Onions, Garlic"/>
    <x v="22"/>
  </r>
  <r>
    <n v="37947"/>
    <n v="16754"/>
    <n v="0.5"/>
    <x v="55"/>
    <n v="1"/>
    <x v="117"/>
    <x v="5"/>
    <x v="3767"/>
    <n v="12.5"/>
    <n v="12.5"/>
    <x v="2"/>
    <x v="1"/>
    <s v="Spinach, Artichokes, Tomatoes, Sun-dried Tomatoes, Garlic, Pesto Sauce"/>
    <x v="13"/>
  </r>
  <r>
    <n v="37948"/>
    <n v="16755"/>
    <n v="0.25"/>
    <x v="6"/>
    <n v="1"/>
    <x v="117"/>
    <x v="5"/>
    <x v="6513"/>
    <n v="16.5"/>
    <n v="16.5"/>
    <x v="0"/>
    <x v="2"/>
    <s v="Calabrese Salami, Capocollo, Tomatoes, Red Onions, Green Olives, Garlic"/>
    <x v="3"/>
  </r>
  <r>
    <n v="37949"/>
    <n v="16755"/>
    <n v="0.25"/>
    <x v="37"/>
    <n v="1"/>
    <x v="117"/>
    <x v="5"/>
    <x v="6513"/>
    <n v="20.5"/>
    <n v="20.5"/>
    <x v="1"/>
    <x v="0"/>
    <s v="Tomatoes, Anchovies, Green Olives, Red Onions, Garlic"/>
    <x v="22"/>
  </r>
  <r>
    <n v="37950"/>
    <n v="16755"/>
    <n v="0.25"/>
    <x v="54"/>
    <n v="1"/>
    <x v="117"/>
    <x v="5"/>
    <x v="6513"/>
    <n v="20.75"/>
    <n v="20.75"/>
    <x v="1"/>
    <x v="2"/>
    <s v="Genoa Salami, Capocollo, Pepperoni, Tomatoes, Asiago Cheese, Garlic"/>
    <x v="26"/>
  </r>
  <r>
    <n v="37951"/>
    <n v="16755"/>
    <n v="0.25"/>
    <x v="70"/>
    <n v="1"/>
    <x v="117"/>
    <x v="5"/>
    <x v="6513"/>
    <n v="20.75"/>
    <n v="20.75"/>
    <x v="1"/>
    <x v="2"/>
    <s v="Spinach, Red Onions, Pepperoni, Tomatoes, Artichokes, Kalamata Olives, Garlic, Asiago Cheese"/>
    <x v="9"/>
  </r>
  <r>
    <n v="37952"/>
    <n v="16756"/>
    <n v="0.25"/>
    <x v="20"/>
    <n v="1"/>
    <x v="117"/>
    <x v="5"/>
    <x v="6514"/>
    <n v="20.75"/>
    <n v="20.75"/>
    <x v="1"/>
    <x v="3"/>
    <s v="Chicken, Tomatoes, Red Peppers, Red Onions, Jalapeno Peppers, Corn, Cilantro, Chipotle Sauce"/>
    <x v="15"/>
  </r>
  <r>
    <n v="37953"/>
    <n v="16756"/>
    <n v="0.25"/>
    <x v="40"/>
    <n v="1"/>
    <x v="117"/>
    <x v="5"/>
    <x v="6514"/>
    <n v="12.75"/>
    <n v="12.75"/>
    <x v="2"/>
    <x v="3"/>
    <s v="Chicken, Tomatoes, Red Peppers, Red Onions, Jalapeno Peppers, Corn, Cilantro, Chipotle Sauce"/>
    <x v="15"/>
  </r>
  <r>
    <n v="37954"/>
    <n v="16756"/>
    <n v="0.25"/>
    <x v="80"/>
    <n v="1"/>
    <x v="117"/>
    <x v="5"/>
    <x v="6514"/>
    <n v="16"/>
    <n v="16"/>
    <x v="0"/>
    <x v="1"/>
    <s v="Spinach, Mushrooms, Red Onions, Feta Cheese, Garlic"/>
    <x v="27"/>
  </r>
  <r>
    <n v="37955"/>
    <n v="16756"/>
    <n v="0.25"/>
    <x v="45"/>
    <n v="1"/>
    <x v="117"/>
    <x v="5"/>
    <x v="6514"/>
    <n v="20.25"/>
    <n v="20.25"/>
    <x v="1"/>
    <x v="1"/>
    <s v="Mushrooms, Tomatoes, Red Peppers, Green Peppers, Red Onions, Zucchini, Spinach, Garlic"/>
    <x v="14"/>
  </r>
  <r>
    <n v="37956"/>
    <n v="16757"/>
    <n v="1"/>
    <x v="51"/>
    <n v="1"/>
    <x v="117"/>
    <x v="5"/>
    <x v="5628"/>
    <n v="10.5"/>
    <n v="10.5"/>
    <x v="2"/>
    <x v="0"/>
    <s v="Sliced Ham, Pineapple, Mozzarella Cheese"/>
    <x v="0"/>
  </r>
  <r>
    <n v="37957"/>
    <n v="16758"/>
    <n v="0.5"/>
    <x v="27"/>
    <n v="1"/>
    <x v="117"/>
    <x v="5"/>
    <x v="6515"/>
    <n v="12"/>
    <n v="12"/>
    <x v="2"/>
    <x v="0"/>
    <s v="Bacon, Pepperoni, Italian Sausage, Chorizo Sausage"/>
    <x v="19"/>
  </r>
  <r>
    <n v="37958"/>
    <n v="16758"/>
    <n v="0.5"/>
    <x v="6"/>
    <n v="1"/>
    <x v="117"/>
    <x v="5"/>
    <x v="6515"/>
    <n v="16.5"/>
    <n v="16.5"/>
    <x v="0"/>
    <x v="2"/>
    <s v="Calabrese Salami, Capocollo, Tomatoes, Red Onions, Green Olives, Garlic"/>
    <x v="3"/>
  </r>
  <r>
    <n v="37959"/>
    <n v="16759"/>
    <n v="0.5"/>
    <x v="27"/>
    <n v="1"/>
    <x v="117"/>
    <x v="5"/>
    <x v="6516"/>
    <n v="12"/>
    <n v="12"/>
    <x v="2"/>
    <x v="0"/>
    <s v="Bacon, Pepperoni, Italian Sausage, Chorizo Sausage"/>
    <x v="19"/>
  </r>
  <r>
    <n v="37960"/>
    <n v="16759"/>
    <n v="0.5"/>
    <x v="66"/>
    <n v="1"/>
    <x v="117"/>
    <x v="5"/>
    <x v="6516"/>
    <n v="14.5"/>
    <n v="14.5"/>
    <x v="0"/>
    <x v="0"/>
    <s v="Pepperoni, Mushrooms, Green Peppers"/>
    <x v="30"/>
  </r>
  <r>
    <n v="37961"/>
    <n v="16760"/>
    <n v="0.5"/>
    <x v="22"/>
    <n v="1"/>
    <x v="117"/>
    <x v="5"/>
    <x v="6517"/>
    <n v="20.75"/>
    <n v="20.75"/>
    <x v="1"/>
    <x v="3"/>
    <s v="Chicken, Artichoke, Spinach, Garlic, Jalapeno Peppers, Fontina Cheese, Gouda Cheese"/>
    <x v="16"/>
  </r>
  <r>
    <n v="37962"/>
    <n v="16760"/>
    <n v="0.5"/>
    <x v="63"/>
    <n v="1"/>
    <x v="117"/>
    <x v="5"/>
    <x v="6517"/>
    <n v="16.5"/>
    <n v="16.5"/>
    <x v="0"/>
    <x v="2"/>
    <s v="Prosciutto di San Daniele, Arugula, Mozzarella Cheese"/>
    <x v="6"/>
  </r>
  <r>
    <n v="37963"/>
    <n v="16761"/>
    <n v="0.33333333333333331"/>
    <x v="11"/>
    <n v="1"/>
    <x v="117"/>
    <x v="5"/>
    <x v="5068"/>
    <n v="12"/>
    <n v="12"/>
    <x v="2"/>
    <x v="0"/>
    <s v="Pepperoni, Mushrooms, Red Onions, Red Peppers, Bacon"/>
    <x v="1"/>
  </r>
  <r>
    <n v="37964"/>
    <n v="16761"/>
    <n v="0.33333333333333331"/>
    <x v="63"/>
    <n v="1"/>
    <x v="117"/>
    <x v="5"/>
    <x v="5068"/>
    <n v="16.5"/>
    <n v="16.5"/>
    <x v="0"/>
    <x v="2"/>
    <s v="Prosciutto di San Daniele, Arugula, Mozzarella Cheese"/>
    <x v="6"/>
  </r>
  <r>
    <n v="37965"/>
    <n v="16761"/>
    <n v="0.33333333333333331"/>
    <x v="16"/>
    <n v="1"/>
    <x v="117"/>
    <x v="5"/>
    <x v="5068"/>
    <n v="20.75"/>
    <n v="20.75"/>
    <x v="1"/>
    <x v="2"/>
    <s v="Capocollo, Tomatoes, Goat Cheese, Artichokes, Peperoncini verdi, Garlic"/>
    <x v="12"/>
  </r>
  <r>
    <n v="37966"/>
    <n v="16762"/>
    <n v="0.25"/>
    <x v="29"/>
    <n v="1"/>
    <x v="117"/>
    <x v="5"/>
    <x v="6518"/>
    <n v="17.95"/>
    <n v="17.95"/>
    <x v="1"/>
    <x v="1"/>
    <s v="Ricotta Cheese, Gorgonzola Piccante Cheese, Mozzarella Cheese, Parmigiano Reggiano Cheese, Garlic"/>
    <x v="21"/>
  </r>
  <r>
    <n v="37967"/>
    <n v="16762"/>
    <n v="0.25"/>
    <x v="7"/>
    <n v="1"/>
    <x v="117"/>
    <x v="5"/>
    <x v="6518"/>
    <n v="20.75"/>
    <n v="20.75"/>
    <x v="1"/>
    <x v="2"/>
    <s v="Prosciutto di San Daniele, Arugula, Mozzarella Cheese"/>
    <x v="6"/>
  </r>
  <r>
    <n v="37968"/>
    <n v="16762"/>
    <n v="0.25"/>
    <x v="65"/>
    <n v="1"/>
    <x v="117"/>
    <x v="5"/>
    <x v="6518"/>
    <n v="16.75"/>
    <n v="16.75"/>
    <x v="0"/>
    <x v="3"/>
    <s v="Chicken, Tomatoes, Red Peppers, Red Onions, Jalapeno Peppers, Corn, Cilantro, Chipotle Sauce"/>
    <x v="15"/>
  </r>
  <r>
    <n v="37969"/>
    <n v="16762"/>
    <n v="0.25"/>
    <x v="68"/>
    <n v="1"/>
    <x v="117"/>
    <x v="5"/>
    <x v="6518"/>
    <n v="12.5"/>
    <n v="12.5"/>
    <x v="2"/>
    <x v="2"/>
    <s v="Capocollo, Tomatoes, Goat Cheese, Artichokes, Peperoncini verdi, Garlic"/>
    <x v="12"/>
  </r>
  <r>
    <n v="37970"/>
    <n v="16763"/>
    <n v="0.5"/>
    <x v="65"/>
    <n v="1"/>
    <x v="117"/>
    <x v="5"/>
    <x v="6519"/>
    <n v="16.75"/>
    <n v="16.75"/>
    <x v="0"/>
    <x v="3"/>
    <s v="Chicken, Tomatoes, Red Peppers, Red Onions, Jalapeno Peppers, Corn, Cilantro, Chipotle Sauce"/>
    <x v="15"/>
  </r>
  <r>
    <n v="37971"/>
    <n v="16763"/>
    <n v="0.5"/>
    <x v="45"/>
    <n v="1"/>
    <x v="117"/>
    <x v="5"/>
    <x v="6519"/>
    <n v="20.25"/>
    <n v="20.25"/>
    <x v="1"/>
    <x v="1"/>
    <s v="Mushrooms, Tomatoes, Red Peppers, Green Peppers, Red Onions, Zucchini, Spinach, Garlic"/>
    <x v="14"/>
  </r>
  <r>
    <n v="37972"/>
    <n v="16764"/>
    <n v="0.25"/>
    <x v="14"/>
    <n v="1"/>
    <x v="117"/>
    <x v="5"/>
    <x v="6520"/>
    <n v="12.5"/>
    <n v="12.5"/>
    <x v="2"/>
    <x v="2"/>
    <s v="Calabrese Salami, Capocollo, Tomatoes, Red Onions, Green Olives, Garlic"/>
    <x v="3"/>
  </r>
  <r>
    <n v="37973"/>
    <n v="16764"/>
    <n v="0.25"/>
    <x v="4"/>
    <n v="1"/>
    <x v="117"/>
    <x v="5"/>
    <x v="6520"/>
    <n v="16"/>
    <n v="16"/>
    <x v="0"/>
    <x v="1"/>
    <s v="Tomatoes, Red Peppers, Jalapeno Peppers, Red Onions, Cilantro, Corn, Chipotle Sauce, Garlic"/>
    <x v="4"/>
  </r>
  <r>
    <n v="37974"/>
    <n v="16764"/>
    <n v="0.25"/>
    <x v="37"/>
    <n v="1"/>
    <x v="117"/>
    <x v="5"/>
    <x v="6520"/>
    <n v="20.5"/>
    <n v="20.5"/>
    <x v="1"/>
    <x v="0"/>
    <s v="Tomatoes, Anchovies, Green Olives, Red Onions, Garlic"/>
    <x v="22"/>
  </r>
  <r>
    <n v="37975"/>
    <n v="16764"/>
    <n v="0.25"/>
    <x v="18"/>
    <n v="1"/>
    <x v="117"/>
    <x v="5"/>
    <x v="6520"/>
    <n v="12"/>
    <n v="12"/>
    <x v="2"/>
    <x v="1"/>
    <s v="Mushrooms, Tomatoes, Red Peppers, Green Peppers, Red Onions, Zucchini, Spinach, Garlic"/>
    <x v="14"/>
  </r>
  <r>
    <n v="37976"/>
    <n v="16765"/>
    <n v="0.33333333333333331"/>
    <x v="41"/>
    <n v="1"/>
    <x v="117"/>
    <x v="5"/>
    <x v="873"/>
    <n v="16.75"/>
    <n v="16.75"/>
    <x v="0"/>
    <x v="3"/>
    <s v="Barbecued Chicken, Red Peppers, Green Peppers, Tomatoes, Red Onions, Barbecue Sauce"/>
    <x v="7"/>
  </r>
  <r>
    <n v="37977"/>
    <n v="16765"/>
    <n v="0.33333333333333331"/>
    <x v="29"/>
    <n v="1"/>
    <x v="117"/>
    <x v="5"/>
    <x v="873"/>
    <n v="17.95"/>
    <n v="17.95"/>
    <x v="1"/>
    <x v="1"/>
    <s v="Ricotta Cheese, Gorgonzola Piccante Cheese, Mozzarella Cheese, Parmigiano Reggiano Cheese, Garlic"/>
    <x v="21"/>
  </r>
  <r>
    <n v="37978"/>
    <n v="16765"/>
    <n v="0.33333333333333331"/>
    <x v="40"/>
    <n v="1"/>
    <x v="117"/>
    <x v="5"/>
    <x v="873"/>
    <n v="12.75"/>
    <n v="12.75"/>
    <x v="2"/>
    <x v="3"/>
    <s v="Chicken, Tomatoes, Red Peppers, Red Onions, Jalapeno Peppers, Corn, Cilantro, Chipotle Sauce"/>
    <x v="15"/>
  </r>
  <r>
    <n v="37979"/>
    <n v="16766"/>
    <n v="1"/>
    <x v="30"/>
    <n v="1"/>
    <x v="117"/>
    <x v="5"/>
    <x v="1332"/>
    <n v="12"/>
    <n v="12"/>
    <x v="2"/>
    <x v="0"/>
    <s v="Tomatoes, Anchovies, Green Olives, Red Onions, Garlic"/>
    <x v="22"/>
  </r>
  <r>
    <n v="37980"/>
    <n v="16767"/>
    <n v="0.33333333333333331"/>
    <x v="84"/>
    <n v="1"/>
    <x v="117"/>
    <x v="5"/>
    <x v="6521"/>
    <n v="20.75"/>
    <n v="20.75"/>
    <x v="1"/>
    <x v="3"/>
    <s v="Chicken, Red Onions, Red Peppers, Mushrooms, Asiago Cheese, Alfredo Sauce"/>
    <x v="29"/>
  </r>
  <r>
    <n v="37981"/>
    <n v="16767"/>
    <n v="0.33333333333333331"/>
    <x v="57"/>
    <n v="1"/>
    <x v="117"/>
    <x v="5"/>
    <x v="6521"/>
    <n v="20.5"/>
    <n v="20.5"/>
    <x v="1"/>
    <x v="0"/>
    <s v="Pepperoni, Mushrooms, Red Onions, Red Peppers, Bacon"/>
    <x v="1"/>
  </r>
  <r>
    <n v="37982"/>
    <n v="16767"/>
    <n v="0.33333333333333331"/>
    <x v="19"/>
    <n v="1"/>
    <x v="117"/>
    <x v="5"/>
    <x v="6521"/>
    <n v="20.25"/>
    <n v="20.25"/>
    <x v="1"/>
    <x v="1"/>
    <s v="Tomatoes, Red Peppers, Jalapeno Peppers, Red Onions, Cilantro, Corn, Chipotle Sauce, Garlic"/>
    <x v="4"/>
  </r>
  <r>
    <n v="37983"/>
    <n v="16768"/>
    <n v="1"/>
    <x v="31"/>
    <n v="1"/>
    <x v="117"/>
    <x v="5"/>
    <x v="6522"/>
    <n v="16.25"/>
    <n v="16.25"/>
    <x v="0"/>
    <x v="2"/>
    <s v="?duja Salami, Pancetta, Tomatoes, Red Onions, Friggitello Peppers, Garlic"/>
    <x v="23"/>
  </r>
  <r>
    <n v="37984"/>
    <n v="16769"/>
    <n v="0.25"/>
    <x v="53"/>
    <n v="1"/>
    <x v="117"/>
    <x v="5"/>
    <x v="6523"/>
    <n v="16.75"/>
    <n v="16.75"/>
    <x v="0"/>
    <x v="3"/>
    <s v="Chicken, Red Onions, Red Peppers, Mushrooms, Asiago Cheese, Alfredo Sauce"/>
    <x v="29"/>
  </r>
  <r>
    <n v="37985"/>
    <n v="16769"/>
    <n v="0.25"/>
    <x v="1"/>
    <n v="1"/>
    <x v="117"/>
    <x v="5"/>
    <x v="6523"/>
    <n v="16"/>
    <n v="16"/>
    <x v="0"/>
    <x v="0"/>
    <s v="Pepperoni, Mushrooms, Red Onions, Red Peppers, Bacon"/>
    <x v="1"/>
  </r>
  <r>
    <n v="37986"/>
    <n v="16769"/>
    <n v="0.25"/>
    <x v="16"/>
    <n v="1"/>
    <x v="117"/>
    <x v="5"/>
    <x v="6523"/>
    <n v="20.75"/>
    <n v="20.75"/>
    <x v="1"/>
    <x v="2"/>
    <s v="Capocollo, Tomatoes, Goat Cheese, Artichokes, Peperoncini verdi, Garlic"/>
    <x v="12"/>
  </r>
  <r>
    <n v="37987"/>
    <n v="16769"/>
    <n v="0.25"/>
    <x v="56"/>
    <n v="1"/>
    <x v="117"/>
    <x v="5"/>
    <x v="6523"/>
    <n v="16.75"/>
    <n v="16.75"/>
    <x v="0"/>
    <x v="3"/>
    <s v="Chicken, Pineapple, Tomatoes, Red Peppers, Thai Sweet Chilli Sauce"/>
    <x v="5"/>
  </r>
  <r>
    <n v="37988"/>
    <n v="16770"/>
    <n v="0.5"/>
    <x v="65"/>
    <n v="1"/>
    <x v="117"/>
    <x v="5"/>
    <x v="6524"/>
    <n v="16.75"/>
    <n v="16.75"/>
    <x v="0"/>
    <x v="3"/>
    <s v="Chicken, Tomatoes, Red Peppers, Red Onions, Jalapeno Peppers, Corn, Cilantro, Chipotle Sauce"/>
    <x v="15"/>
  </r>
  <r>
    <n v="37989"/>
    <n v="16770"/>
    <n v="0.5"/>
    <x v="18"/>
    <n v="1"/>
    <x v="117"/>
    <x v="5"/>
    <x v="6524"/>
    <n v="12"/>
    <n v="12"/>
    <x v="2"/>
    <x v="1"/>
    <s v="Mushrooms, Tomatoes, Red Peppers, Green Peppers, Red Onions, Zucchini, Spinach, Garlic"/>
    <x v="14"/>
  </r>
  <r>
    <n v="37990"/>
    <n v="16771"/>
    <n v="0.5"/>
    <x v="22"/>
    <n v="1"/>
    <x v="117"/>
    <x v="5"/>
    <x v="6525"/>
    <n v="20.75"/>
    <n v="20.75"/>
    <x v="1"/>
    <x v="3"/>
    <s v="Chicken, Artichoke, Spinach, Garlic, Jalapeno Peppers, Fontina Cheese, Gouda Cheese"/>
    <x v="16"/>
  </r>
  <r>
    <n v="37991"/>
    <n v="16771"/>
    <n v="0.5"/>
    <x v="1"/>
    <n v="1"/>
    <x v="117"/>
    <x v="5"/>
    <x v="6525"/>
    <n v="16"/>
    <n v="16"/>
    <x v="0"/>
    <x v="0"/>
    <s v="Pepperoni, Mushrooms, Red Onions, Red Peppers, Bacon"/>
    <x v="1"/>
  </r>
  <r>
    <n v="37992"/>
    <n v="16772"/>
    <n v="1"/>
    <x v="31"/>
    <n v="1"/>
    <x v="117"/>
    <x v="5"/>
    <x v="6526"/>
    <n v="16.25"/>
    <n v="16.25"/>
    <x v="0"/>
    <x v="2"/>
    <s v="?duja Salami, Pancetta, Tomatoes, Red Onions, Friggitello Peppers, Garlic"/>
    <x v="23"/>
  </r>
  <r>
    <n v="37993"/>
    <n v="16773"/>
    <n v="0.5"/>
    <x v="83"/>
    <n v="1"/>
    <x v="117"/>
    <x v="5"/>
    <x v="6527"/>
    <n v="23.65"/>
    <n v="23.65"/>
    <x v="2"/>
    <x v="2"/>
    <s v="Brie Carre Cheese, Prosciutto, Caramelized Onions, Pears, Thyme, Garlic"/>
    <x v="31"/>
  </r>
  <r>
    <n v="37994"/>
    <n v="16773"/>
    <n v="0.5"/>
    <x v="29"/>
    <n v="1"/>
    <x v="117"/>
    <x v="5"/>
    <x v="6527"/>
    <n v="17.95"/>
    <n v="17.95"/>
    <x v="1"/>
    <x v="1"/>
    <s v="Ricotta Cheese, Gorgonzola Piccante Cheese, Mozzarella Cheese, Parmigiano Reggiano Cheese, Garlic"/>
    <x v="21"/>
  </r>
  <r>
    <n v="37995"/>
    <n v="16774"/>
    <n v="0.25"/>
    <x v="22"/>
    <n v="1"/>
    <x v="117"/>
    <x v="5"/>
    <x v="6528"/>
    <n v="20.75"/>
    <n v="20.75"/>
    <x v="1"/>
    <x v="3"/>
    <s v="Chicken, Artichoke, Spinach, Garlic, Jalapeno Peppers, Fontina Cheese, Gouda Cheese"/>
    <x v="16"/>
  </r>
  <r>
    <n v="37996"/>
    <n v="16774"/>
    <n v="0.25"/>
    <x v="26"/>
    <n v="1"/>
    <x v="117"/>
    <x v="5"/>
    <x v="6528"/>
    <n v="20.75"/>
    <n v="20.75"/>
    <x v="1"/>
    <x v="3"/>
    <s v="Chicken, Tomatoes, Red Peppers, Spinach, Garlic, Pesto Sauce"/>
    <x v="18"/>
  </r>
  <r>
    <n v="37997"/>
    <n v="16774"/>
    <n v="0.25"/>
    <x v="70"/>
    <n v="1"/>
    <x v="117"/>
    <x v="5"/>
    <x v="6528"/>
    <n v="20.75"/>
    <n v="20.75"/>
    <x v="1"/>
    <x v="2"/>
    <s v="Spinach, Red Onions, Pepperoni, Tomatoes, Artichokes, Kalamata Olives, Garlic, Asiago Cheese"/>
    <x v="9"/>
  </r>
  <r>
    <n v="37998"/>
    <n v="16774"/>
    <n v="0.25"/>
    <x v="18"/>
    <n v="1"/>
    <x v="117"/>
    <x v="5"/>
    <x v="6528"/>
    <n v="12"/>
    <n v="12"/>
    <x v="2"/>
    <x v="1"/>
    <s v="Mushrooms, Tomatoes, Red Peppers, Green Peppers, Red Onions, Zucchini, Spinach, Garlic"/>
    <x v="14"/>
  </r>
  <r>
    <n v="37999"/>
    <n v="16775"/>
    <n v="1"/>
    <x v="18"/>
    <n v="1"/>
    <x v="117"/>
    <x v="5"/>
    <x v="6529"/>
    <n v="12"/>
    <n v="12"/>
    <x v="2"/>
    <x v="1"/>
    <s v="Mushrooms, Tomatoes, Red Peppers, Green Peppers, Red Onions, Zucchini, Spinach, Garlic"/>
    <x v="14"/>
  </r>
  <r>
    <n v="38000"/>
    <n v="16776"/>
    <n v="0.25"/>
    <x v="50"/>
    <n v="1"/>
    <x v="117"/>
    <x v="5"/>
    <x v="6530"/>
    <n v="17.5"/>
    <n v="17.5"/>
    <x v="1"/>
    <x v="0"/>
    <s v="Pepperoni, Mushrooms, Green Peppers"/>
    <x v="30"/>
  </r>
  <r>
    <n v="38001"/>
    <n v="16776"/>
    <n v="0.25"/>
    <x v="42"/>
    <n v="1"/>
    <x v="117"/>
    <x v="5"/>
    <x v="6530"/>
    <n v="12.5"/>
    <n v="12.5"/>
    <x v="0"/>
    <x v="0"/>
    <s v="Mozzarella Cheese, Pepperoni"/>
    <x v="17"/>
  </r>
  <r>
    <n v="38002"/>
    <n v="16776"/>
    <n v="0.25"/>
    <x v="20"/>
    <n v="1"/>
    <x v="117"/>
    <x v="5"/>
    <x v="6530"/>
    <n v="20.75"/>
    <n v="20.75"/>
    <x v="1"/>
    <x v="3"/>
    <s v="Chicken, Tomatoes, Red Peppers, Red Onions, Jalapeno Peppers, Corn, Cilantro, Chipotle Sauce"/>
    <x v="15"/>
  </r>
  <r>
    <n v="38003"/>
    <n v="16776"/>
    <n v="0.25"/>
    <x v="56"/>
    <n v="1"/>
    <x v="117"/>
    <x v="5"/>
    <x v="6530"/>
    <n v="16.75"/>
    <n v="16.75"/>
    <x v="0"/>
    <x v="3"/>
    <s v="Chicken, Pineapple, Tomatoes, Red Peppers, Thai Sweet Chilli Sauce"/>
    <x v="5"/>
  </r>
  <r>
    <n v="38004"/>
    <n v="16777"/>
    <n v="0.25"/>
    <x v="41"/>
    <n v="1"/>
    <x v="117"/>
    <x v="5"/>
    <x v="6531"/>
    <n v="16.75"/>
    <n v="16.75"/>
    <x v="0"/>
    <x v="3"/>
    <s v="Barbecued Chicken, Red Peppers, Green Peppers, Tomatoes, Red Onions, Barbecue Sauce"/>
    <x v="7"/>
  </r>
  <r>
    <n v="38005"/>
    <n v="16777"/>
    <n v="0.25"/>
    <x v="1"/>
    <n v="1"/>
    <x v="117"/>
    <x v="5"/>
    <x v="6531"/>
    <n v="16"/>
    <n v="16"/>
    <x v="0"/>
    <x v="0"/>
    <s v="Pepperoni, Mushrooms, Red Onions, Red Peppers, Bacon"/>
    <x v="1"/>
  </r>
  <r>
    <n v="38006"/>
    <n v="16777"/>
    <n v="0.25"/>
    <x v="29"/>
    <n v="1"/>
    <x v="117"/>
    <x v="5"/>
    <x v="6531"/>
    <n v="17.95"/>
    <n v="17.95"/>
    <x v="1"/>
    <x v="1"/>
    <s v="Ricotta Cheese, Gorgonzola Piccante Cheese, Mozzarella Cheese, Parmigiano Reggiano Cheese, Garlic"/>
    <x v="21"/>
  </r>
  <r>
    <n v="38007"/>
    <n v="16777"/>
    <n v="0.25"/>
    <x v="44"/>
    <n v="1"/>
    <x v="117"/>
    <x v="5"/>
    <x v="6531"/>
    <n v="16.25"/>
    <n v="16.25"/>
    <x v="0"/>
    <x v="2"/>
    <s v="Coarse Sicilian Salami, Tomatoes, Green Olives, Luganega Sausage, Onions, Garlic"/>
    <x v="28"/>
  </r>
  <r>
    <n v="38008"/>
    <n v="16778"/>
    <n v="1"/>
    <x v="0"/>
    <n v="1"/>
    <x v="117"/>
    <x v="5"/>
    <x v="6532"/>
    <n v="13.25"/>
    <n v="13.25"/>
    <x v="0"/>
    <x v="0"/>
    <s v="Sliced Ham, Pineapple, Mozzarella Cheese"/>
    <x v="0"/>
  </r>
  <r>
    <n v="38009"/>
    <n v="16779"/>
    <n v="0.33333333333333331"/>
    <x v="22"/>
    <n v="1"/>
    <x v="117"/>
    <x v="5"/>
    <x v="6533"/>
    <n v="20.75"/>
    <n v="20.75"/>
    <x v="1"/>
    <x v="3"/>
    <s v="Chicken, Artichoke, Spinach, Garlic, Jalapeno Peppers, Fontina Cheese, Gouda Cheese"/>
    <x v="16"/>
  </r>
  <r>
    <n v="38010"/>
    <n v="16779"/>
    <n v="0.33333333333333331"/>
    <x v="81"/>
    <n v="1"/>
    <x v="117"/>
    <x v="5"/>
    <x v="6533"/>
    <n v="16"/>
    <n v="16"/>
    <x v="0"/>
    <x v="0"/>
    <s v="Tomatoes, Anchovies, Green Olives, Red Onions, Garlic"/>
    <x v="22"/>
  </r>
  <r>
    <n v="38011"/>
    <n v="16779"/>
    <n v="0.33333333333333331"/>
    <x v="47"/>
    <n v="1"/>
    <x v="117"/>
    <x v="5"/>
    <x v="6533"/>
    <n v="9.75"/>
    <n v="9.75"/>
    <x v="2"/>
    <x v="0"/>
    <s v="Mozzarella Cheese, Pepperoni"/>
    <x v="17"/>
  </r>
  <r>
    <n v="38012"/>
    <n v="16780"/>
    <n v="0.25"/>
    <x v="29"/>
    <n v="1"/>
    <x v="117"/>
    <x v="5"/>
    <x v="6534"/>
    <n v="17.95"/>
    <n v="17.95"/>
    <x v="1"/>
    <x v="1"/>
    <s v="Ricotta Cheese, Gorgonzola Piccante Cheese, Mozzarella Cheese, Parmigiano Reggiano Cheese, Garlic"/>
    <x v="21"/>
  </r>
  <r>
    <n v="38013"/>
    <n v="16780"/>
    <n v="0.25"/>
    <x v="47"/>
    <n v="1"/>
    <x v="117"/>
    <x v="5"/>
    <x v="6534"/>
    <n v="9.75"/>
    <n v="9.75"/>
    <x v="2"/>
    <x v="0"/>
    <s v="Mozzarella Cheese, Pepperoni"/>
    <x v="17"/>
  </r>
  <r>
    <n v="38014"/>
    <n v="16780"/>
    <n v="0.25"/>
    <x v="67"/>
    <n v="1"/>
    <x v="117"/>
    <x v="5"/>
    <x v="6534"/>
    <n v="12.25"/>
    <n v="12.25"/>
    <x v="2"/>
    <x v="2"/>
    <s v="Coarse Sicilian Salami, Tomatoes, Green Olives, Luganega Sausage, Onions, Garlic"/>
    <x v="28"/>
  </r>
  <r>
    <n v="38015"/>
    <n v="16780"/>
    <n v="0.25"/>
    <x v="9"/>
    <n v="1"/>
    <x v="117"/>
    <x v="5"/>
    <x v="6534"/>
    <n v="12"/>
    <n v="12"/>
    <x v="2"/>
    <x v="0"/>
    <s v="Kalamata Olives, Feta Cheese, Tomatoes, Garlic, Beef Chuck Roast, Red Onions"/>
    <x v="8"/>
  </r>
  <r>
    <n v="38016"/>
    <n v="16781"/>
    <n v="1"/>
    <x v="65"/>
    <n v="1"/>
    <x v="117"/>
    <x v="5"/>
    <x v="6535"/>
    <n v="16.75"/>
    <n v="16.75"/>
    <x v="0"/>
    <x v="3"/>
    <s v="Chicken, Tomatoes, Red Peppers, Red Onions, Jalapeno Peppers, Corn, Cilantro, Chipotle Sauce"/>
    <x v="15"/>
  </r>
  <r>
    <n v="38017"/>
    <n v="16782"/>
    <n v="0.5"/>
    <x v="58"/>
    <n v="1"/>
    <x v="117"/>
    <x v="5"/>
    <x v="6536"/>
    <n v="16.75"/>
    <n v="16.75"/>
    <x v="0"/>
    <x v="3"/>
    <s v="Chicken, Tomatoes, Red Peppers, Spinach, Garlic, Pesto Sauce"/>
    <x v="18"/>
  </r>
  <r>
    <n v="38018"/>
    <n v="16782"/>
    <n v="0.5"/>
    <x v="30"/>
    <n v="1"/>
    <x v="117"/>
    <x v="5"/>
    <x v="6536"/>
    <n v="12"/>
    <n v="12"/>
    <x v="2"/>
    <x v="0"/>
    <s v="Tomatoes, Anchovies, Green Olives, Red Onions, Garlic"/>
    <x v="22"/>
  </r>
  <r>
    <n v="38019"/>
    <n v="16783"/>
    <n v="0.25"/>
    <x v="21"/>
    <n v="1"/>
    <x v="118"/>
    <x v="6"/>
    <x v="6537"/>
    <n v="20.75"/>
    <n v="20.75"/>
    <x v="1"/>
    <x v="3"/>
    <s v="Barbecued Chicken, Red Peppers, Green Peppers, Tomatoes, Red Onions, Barbecue Sauce"/>
    <x v="7"/>
  </r>
  <r>
    <n v="38020"/>
    <n v="16783"/>
    <n v="0.25"/>
    <x v="0"/>
    <n v="1"/>
    <x v="118"/>
    <x v="6"/>
    <x v="6537"/>
    <n v="13.25"/>
    <n v="13.25"/>
    <x v="0"/>
    <x v="0"/>
    <s v="Sliced Ham, Pineapple, Mozzarella Cheese"/>
    <x v="0"/>
  </r>
  <r>
    <n v="38021"/>
    <n v="16783"/>
    <n v="0.25"/>
    <x v="47"/>
    <n v="1"/>
    <x v="118"/>
    <x v="6"/>
    <x v="6537"/>
    <n v="9.75"/>
    <n v="9.75"/>
    <x v="2"/>
    <x v="0"/>
    <s v="Mozzarella Cheese, Pepperoni"/>
    <x v="17"/>
  </r>
  <r>
    <n v="38022"/>
    <n v="16783"/>
    <n v="0.25"/>
    <x v="44"/>
    <n v="1"/>
    <x v="118"/>
    <x v="6"/>
    <x v="6537"/>
    <n v="16.25"/>
    <n v="16.25"/>
    <x v="0"/>
    <x v="2"/>
    <s v="Coarse Sicilian Salami, Tomatoes, Green Olives, Luganega Sausage, Onions, Garlic"/>
    <x v="28"/>
  </r>
  <r>
    <n v="38023"/>
    <n v="16784"/>
    <n v="1"/>
    <x v="1"/>
    <n v="1"/>
    <x v="118"/>
    <x v="6"/>
    <x v="6538"/>
    <n v="16"/>
    <n v="16"/>
    <x v="0"/>
    <x v="0"/>
    <s v="Pepperoni, Mushrooms, Red Onions, Red Peppers, Bacon"/>
    <x v="1"/>
  </r>
  <r>
    <n v="38024"/>
    <n v="16785"/>
    <n v="9.0909090909090912E-2"/>
    <x v="27"/>
    <n v="1"/>
    <x v="118"/>
    <x v="6"/>
    <x v="6539"/>
    <n v="12"/>
    <n v="12"/>
    <x v="2"/>
    <x v="0"/>
    <s v="Bacon, Pepperoni, Italian Sausage, Chorizo Sausage"/>
    <x v="19"/>
  </r>
  <r>
    <n v="38025"/>
    <n v="16785"/>
    <n v="9.0909090909090912E-2"/>
    <x v="23"/>
    <n v="1"/>
    <x v="118"/>
    <x v="6"/>
    <x v="6539"/>
    <n v="16.75"/>
    <n v="16.75"/>
    <x v="0"/>
    <x v="3"/>
    <s v="Chicken, Artichoke, Spinach, Garlic, Jalapeno Peppers, Fontina Cheese, Gouda Cheese"/>
    <x v="16"/>
  </r>
  <r>
    <n v="38026"/>
    <n v="16785"/>
    <n v="9.0909090909090912E-2"/>
    <x v="32"/>
    <n v="1"/>
    <x v="118"/>
    <x v="6"/>
    <x v="6539"/>
    <n v="14.75"/>
    <n v="14.75"/>
    <x v="0"/>
    <x v="1"/>
    <s v="Ricotta Cheese, Gorgonzola Piccante Cheese, Mozzarella Cheese, Parmigiano Reggiano Cheese, Garlic"/>
    <x v="21"/>
  </r>
  <r>
    <n v="38027"/>
    <n v="16785"/>
    <n v="9.0909090909090912E-2"/>
    <x v="51"/>
    <n v="1"/>
    <x v="118"/>
    <x v="6"/>
    <x v="6539"/>
    <n v="10.5"/>
    <n v="10.5"/>
    <x v="2"/>
    <x v="0"/>
    <s v="Sliced Ham, Pineapple, Mozzarella Cheese"/>
    <x v="0"/>
  </r>
  <r>
    <n v="38028"/>
    <n v="16785"/>
    <n v="9.0909090909090912E-2"/>
    <x v="39"/>
    <n v="1"/>
    <x v="118"/>
    <x v="6"/>
    <x v="6539"/>
    <n v="16"/>
    <n v="16"/>
    <x v="0"/>
    <x v="0"/>
    <s v="Capocollo, Red Peppers, Tomatoes, Goat Cheese, Garlic, Oregano"/>
    <x v="11"/>
  </r>
  <r>
    <n v="38029"/>
    <n v="16785"/>
    <n v="9.0909090909090912E-2"/>
    <x v="77"/>
    <n v="1"/>
    <x v="118"/>
    <x v="6"/>
    <x v="6539"/>
    <n v="16.75"/>
    <n v="16.75"/>
    <x v="0"/>
    <x v="1"/>
    <s v="Eggplant, Artichokes, Tomatoes, Zucchini, Red Peppers, Garlic, Pesto Sauce"/>
    <x v="24"/>
  </r>
  <r>
    <n v="38030"/>
    <n v="16785"/>
    <n v="9.0909090909090912E-2"/>
    <x v="64"/>
    <n v="1"/>
    <x v="118"/>
    <x v="6"/>
    <x v="6539"/>
    <n v="20.25"/>
    <n v="20.25"/>
    <x v="1"/>
    <x v="1"/>
    <s v="Spinach, Artichokes, Kalamata Olives, Sun-dried Tomatoes, Feta Cheese, Plum Tomatoes, Red Onions"/>
    <x v="25"/>
  </r>
  <r>
    <n v="38031"/>
    <n v="16785"/>
    <n v="9.0909090909090912E-2"/>
    <x v="37"/>
    <n v="1"/>
    <x v="118"/>
    <x v="6"/>
    <x v="6539"/>
    <n v="20.5"/>
    <n v="20.5"/>
    <x v="1"/>
    <x v="0"/>
    <s v="Tomatoes, Anchovies, Green Olives, Red Onions, Garlic"/>
    <x v="22"/>
  </r>
  <r>
    <n v="38032"/>
    <n v="16785"/>
    <n v="9.0909090909090912E-2"/>
    <x v="47"/>
    <n v="1"/>
    <x v="118"/>
    <x v="6"/>
    <x v="6539"/>
    <n v="9.75"/>
    <n v="9.75"/>
    <x v="2"/>
    <x v="0"/>
    <s v="Mozzarella Cheese, Pepperoni"/>
    <x v="17"/>
  </r>
  <r>
    <n v="38033"/>
    <n v="16785"/>
    <n v="9.0909090909090912E-2"/>
    <x v="87"/>
    <n v="1"/>
    <x v="118"/>
    <x v="6"/>
    <x v="6539"/>
    <n v="16.5"/>
    <n v="16.5"/>
    <x v="0"/>
    <x v="2"/>
    <s v="Soppressata Salami, Fontina Cheese, Mozzarella Cheese, Mushrooms, Garlic"/>
    <x v="20"/>
  </r>
  <r>
    <n v="38034"/>
    <n v="16785"/>
    <n v="9.0909090909090912E-2"/>
    <x v="72"/>
    <n v="1"/>
    <x v="118"/>
    <x v="6"/>
    <x v="6539"/>
    <n v="16"/>
    <n v="16"/>
    <x v="0"/>
    <x v="1"/>
    <s v="Mushrooms, Tomatoes, Red Peppers, Green Peppers, Red Onions, Zucchini, Spinach, Garlic"/>
    <x v="14"/>
  </r>
  <r>
    <n v="38035"/>
    <n v="16786"/>
    <n v="9.0909090909090912E-2"/>
    <x v="21"/>
    <n v="1"/>
    <x v="118"/>
    <x v="6"/>
    <x v="6540"/>
    <n v="20.75"/>
    <n v="20.75"/>
    <x v="1"/>
    <x v="3"/>
    <s v="Barbecued Chicken, Red Peppers, Green Peppers, Tomatoes, Red Onions, Barbecue Sauce"/>
    <x v="7"/>
  </r>
  <r>
    <n v="38036"/>
    <n v="16786"/>
    <n v="9.0909090909090912E-2"/>
    <x v="83"/>
    <n v="2"/>
    <x v="118"/>
    <x v="6"/>
    <x v="6540"/>
    <n v="23.65"/>
    <n v="47.3"/>
    <x v="2"/>
    <x v="2"/>
    <s v="Brie Carre Cheese, Prosciutto, Caramelized Onions, Pears, Thyme, Garlic"/>
    <x v="31"/>
  </r>
  <r>
    <n v="38037"/>
    <n v="16786"/>
    <n v="9.0909090909090912E-2"/>
    <x v="58"/>
    <n v="1"/>
    <x v="118"/>
    <x v="6"/>
    <x v="6540"/>
    <n v="16.75"/>
    <n v="16.75"/>
    <x v="0"/>
    <x v="3"/>
    <s v="Chicken, Tomatoes, Red Peppers, Spinach, Garlic, Pesto Sauce"/>
    <x v="18"/>
  </r>
  <r>
    <n v="38038"/>
    <n v="16786"/>
    <n v="9.0909090909090912E-2"/>
    <x v="57"/>
    <n v="1"/>
    <x v="118"/>
    <x v="6"/>
    <x v="6540"/>
    <n v="20.5"/>
    <n v="20.5"/>
    <x v="1"/>
    <x v="0"/>
    <s v="Pepperoni, Mushrooms, Red Onions, Red Peppers, Bacon"/>
    <x v="1"/>
  </r>
  <r>
    <n v="38039"/>
    <n v="16786"/>
    <n v="9.0909090909090912E-2"/>
    <x v="2"/>
    <n v="2"/>
    <x v="118"/>
    <x v="6"/>
    <x v="6540"/>
    <n v="18.5"/>
    <n v="37"/>
    <x v="1"/>
    <x v="1"/>
    <s v="Mozzarella Cheese, Provolone Cheese, Smoked Gouda Cheese, Romano Cheese, Blue Cheese, Garlic"/>
    <x v="2"/>
  </r>
  <r>
    <n v="38040"/>
    <n v="16786"/>
    <n v="9.0909090909090912E-2"/>
    <x v="49"/>
    <n v="1"/>
    <x v="118"/>
    <x v="6"/>
    <x v="6540"/>
    <n v="16"/>
    <n v="16"/>
    <x v="0"/>
    <x v="1"/>
    <s v="Spinach, Mushrooms, Tomatoes, Green Olives, Feta Cheese"/>
    <x v="10"/>
  </r>
  <r>
    <n v="38041"/>
    <n v="16786"/>
    <n v="9.0909090909090912E-2"/>
    <x v="12"/>
    <n v="1"/>
    <x v="118"/>
    <x v="6"/>
    <x v="6540"/>
    <n v="12"/>
    <n v="12"/>
    <x v="2"/>
    <x v="1"/>
    <s v="Spinach, Mushrooms, Tomatoes, Green Olives, Feta Cheese"/>
    <x v="10"/>
  </r>
  <r>
    <n v="38042"/>
    <n v="16786"/>
    <n v="9.0909090909090912E-2"/>
    <x v="60"/>
    <n v="1"/>
    <x v="118"/>
    <x v="6"/>
    <x v="6540"/>
    <n v="16.5"/>
    <n v="16.5"/>
    <x v="1"/>
    <x v="0"/>
    <s v="Sliced Ham, Pineapple, Mozzarella Cheese"/>
    <x v="0"/>
  </r>
  <r>
    <n v="38043"/>
    <n v="16786"/>
    <n v="9.0909090909090912E-2"/>
    <x v="28"/>
    <n v="2"/>
    <x v="118"/>
    <x v="6"/>
    <x v="6540"/>
    <n v="20.75"/>
    <n v="41.5"/>
    <x v="1"/>
    <x v="2"/>
    <s v="Soppressata Salami, Fontina Cheese, Mozzarella Cheese, Mushrooms, Garlic"/>
    <x v="20"/>
  </r>
  <r>
    <n v="38044"/>
    <n v="16786"/>
    <n v="9.0909090909090912E-2"/>
    <x v="87"/>
    <n v="1"/>
    <x v="118"/>
    <x v="6"/>
    <x v="6540"/>
    <n v="16.5"/>
    <n v="16.5"/>
    <x v="0"/>
    <x v="2"/>
    <s v="Soppressata Salami, Fontina Cheese, Mozzarella Cheese, Mushrooms, Garlic"/>
    <x v="20"/>
  </r>
  <r>
    <n v="38045"/>
    <n v="16786"/>
    <n v="9.0909090909090912E-2"/>
    <x v="5"/>
    <n v="1"/>
    <x v="118"/>
    <x v="6"/>
    <x v="6540"/>
    <n v="20.75"/>
    <n v="20.75"/>
    <x v="1"/>
    <x v="3"/>
    <s v="Chicken, Pineapple, Tomatoes, Red Peppers, Thai Sweet Chilli Sauce"/>
    <x v="5"/>
  </r>
  <r>
    <n v="38046"/>
    <n v="16787"/>
    <n v="1"/>
    <x v="49"/>
    <n v="1"/>
    <x v="118"/>
    <x v="6"/>
    <x v="6541"/>
    <n v="16"/>
    <n v="16"/>
    <x v="0"/>
    <x v="1"/>
    <s v="Spinach, Mushrooms, Tomatoes, Green Olives, Feta Cheese"/>
    <x v="10"/>
  </r>
  <r>
    <n v="38047"/>
    <n v="16788"/>
    <n v="0.5"/>
    <x v="63"/>
    <n v="1"/>
    <x v="118"/>
    <x v="6"/>
    <x v="6542"/>
    <n v="16.5"/>
    <n v="16.5"/>
    <x v="0"/>
    <x v="2"/>
    <s v="Prosciutto di San Daniele, Arugula, Mozzarella Cheese"/>
    <x v="6"/>
  </r>
  <r>
    <n v="38048"/>
    <n v="16788"/>
    <n v="0.5"/>
    <x v="20"/>
    <n v="1"/>
    <x v="118"/>
    <x v="6"/>
    <x v="6542"/>
    <n v="20.75"/>
    <n v="20.75"/>
    <x v="1"/>
    <x v="3"/>
    <s v="Chicken, Tomatoes, Red Peppers, Red Onions, Jalapeno Peppers, Corn, Cilantro, Chipotle Sauce"/>
    <x v="15"/>
  </r>
  <r>
    <n v="38049"/>
    <n v="16789"/>
    <n v="0.33333333333333331"/>
    <x v="2"/>
    <n v="1"/>
    <x v="118"/>
    <x v="6"/>
    <x v="6543"/>
    <n v="18.5"/>
    <n v="18.5"/>
    <x v="1"/>
    <x v="1"/>
    <s v="Mozzarella Cheese, Provolone Cheese, Smoked Gouda Cheese, Romano Cheese, Blue Cheese, Garlic"/>
    <x v="2"/>
  </r>
  <r>
    <n v="38050"/>
    <n v="16789"/>
    <n v="0.33333333333333331"/>
    <x v="33"/>
    <n v="1"/>
    <x v="118"/>
    <x v="6"/>
    <x v="6543"/>
    <n v="12.75"/>
    <n v="12.75"/>
    <x v="2"/>
    <x v="1"/>
    <s v="Eggplant, Artichokes, Tomatoes, Zucchini, Red Peppers, Garlic, Pesto Sauce"/>
    <x v="24"/>
  </r>
  <r>
    <n v="38051"/>
    <n v="16789"/>
    <n v="0.33333333333333331"/>
    <x v="20"/>
    <n v="1"/>
    <x v="118"/>
    <x v="6"/>
    <x v="6543"/>
    <n v="20.75"/>
    <n v="20.75"/>
    <x v="1"/>
    <x v="3"/>
    <s v="Chicken, Tomatoes, Red Peppers, Red Onions, Jalapeno Peppers, Corn, Cilantro, Chipotle Sauce"/>
    <x v="15"/>
  </r>
  <r>
    <n v="38052"/>
    <n v="16790"/>
    <n v="0.5"/>
    <x v="42"/>
    <n v="1"/>
    <x v="118"/>
    <x v="6"/>
    <x v="6544"/>
    <n v="12.5"/>
    <n v="12.5"/>
    <x v="0"/>
    <x v="0"/>
    <s v="Mozzarella Cheese, Pepperoni"/>
    <x v="17"/>
  </r>
  <r>
    <n v="38053"/>
    <n v="16790"/>
    <n v="0.5"/>
    <x v="63"/>
    <n v="1"/>
    <x v="118"/>
    <x v="6"/>
    <x v="6544"/>
    <n v="16.5"/>
    <n v="16.5"/>
    <x v="0"/>
    <x v="2"/>
    <s v="Prosciutto di San Daniele, Arugula, Mozzarella Cheese"/>
    <x v="6"/>
  </r>
  <r>
    <n v="38054"/>
    <n v="16791"/>
    <n v="1"/>
    <x v="11"/>
    <n v="1"/>
    <x v="118"/>
    <x v="6"/>
    <x v="6545"/>
    <n v="12"/>
    <n v="12"/>
    <x v="2"/>
    <x v="0"/>
    <s v="Pepperoni, Mushrooms, Red Onions, Red Peppers, Bacon"/>
    <x v="1"/>
  </r>
  <r>
    <n v="38055"/>
    <n v="16792"/>
    <n v="1"/>
    <x v="31"/>
    <n v="1"/>
    <x v="118"/>
    <x v="6"/>
    <x v="6546"/>
    <n v="16.25"/>
    <n v="16.25"/>
    <x v="0"/>
    <x v="2"/>
    <s v="?duja Salami, Pancetta, Tomatoes, Red Onions, Friggitello Peppers, Garlic"/>
    <x v="23"/>
  </r>
  <r>
    <n v="38056"/>
    <n v="16793"/>
    <n v="0.5"/>
    <x v="2"/>
    <n v="1"/>
    <x v="118"/>
    <x v="6"/>
    <x v="6547"/>
    <n v="18.5"/>
    <n v="18.5"/>
    <x v="1"/>
    <x v="1"/>
    <s v="Mozzarella Cheese, Provolone Cheese, Smoked Gouda Cheese, Romano Cheese, Blue Cheese, Garlic"/>
    <x v="2"/>
  </r>
  <r>
    <n v="38057"/>
    <n v="16793"/>
    <n v="0.5"/>
    <x v="10"/>
    <n v="1"/>
    <x v="118"/>
    <x v="6"/>
    <x v="6547"/>
    <n v="12.5"/>
    <n v="12.5"/>
    <x v="2"/>
    <x v="2"/>
    <s v="Spinach, Red Onions, Pepperoni, Tomatoes, Artichokes, Kalamata Olives, Garlic, Asiago Cheese"/>
    <x v="9"/>
  </r>
  <r>
    <n v="38058"/>
    <n v="16794"/>
    <n v="0.25"/>
    <x v="31"/>
    <n v="1"/>
    <x v="118"/>
    <x v="6"/>
    <x v="6548"/>
    <n v="16.25"/>
    <n v="16.25"/>
    <x v="0"/>
    <x v="2"/>
    <s v="?duja Salami, Pancetta, Tomatoes, Red Onions, Friggitello Peppers, Garlic"/>
    <x v="23"/>
  </r>
  <r>
    <n v="38059"/>
    <n v="16794"/>
    <n v="0.25"/>
    <x v="1"/>
    <n v="1"/>
    <x v="118"/>
    <x v="6"/>
    <x v="6548"/>
    <n v="16"/>
    <n v="16"/>
    <x v="0"/>
    <x v="0"/>
    <s v="Pepperoni, Mushrooms, Red Onions, Red Peppers, Bacon"/>
    <x v="1"/>
  </r>
  <r>
    <n v="38060"/>
    <n v="16794"/>
    <n v="0.25"/>
    <x v="12"/>
    <n v="1"/>
    <x v="118"/>
    <x v="6"/>
    <x v="6548"/>
    <n v="12"/>
    <n v="12"/>
    <x v="2"/>
    <x v="1"/>
    <s v="Spinach, Mushrooms, Tomatoes, Green Olives, Feta Cheese"/>
    <x v="10"/>
  </r>
  <r>
    <n v="38061"/>
    <n v="16794"/>
    <n v="0.25"/>
    <x v="52"/>
    <n v="1"/>
    <x v="118"/>
    <x v="6"/>
    <x v="6548"/>
    <n v="16.5"/>
    <n v="16.5"/>
    <x v="0"/>
    <x v="2"/>
    <s v="Genoa Salami, Capocollo, Pepperoni, Tomatoes, Asiago Cheese, Garlic"/>
    <x v="26"/>
  </r>
  <r>
    <n v="38062"/>
    <n v="16795"/>
    <n v="0.25"/>
    <x v="60"/>
    <n v="1"/>
    <x v="118"/>
    <x v="6"/>
    <x v="6549"/>
    <n v="16.5"/>
    <n v="16.5"/>
    <x v="1"/>
    <x v="0"/>
    <s v="Sliced Ham, Pineapple, Mozzarella Cheese"/>
    <x v="0"/>
  </r>
  <r>
    <n v="38063"/>
    <n v="16795"/>
    <n v="0.25"/>
    <x v="54"/>
    <n v="1"/>
    <x v="118"/>
    <x v="6"/>
    <x v="6549"/>
    <n v="20.75"/>
    <n v="20.75"/>
    <x v="1"/>
    <x v="2"/>
    <s v="Genoa Salami, Capocollo, Pepperoni, Tomatoes, Asiago Cheese, Garlic"/>
    <x v="26"/>
  </r>
  <r>
    <n v="38064"/>
    <n v="16795"/>
    <n v="0.25"/>
    <x v="16"/>
    <n v="1"/>
    <x v="118"/>
    <x v="6"/>
    <x v="6549"/>
    <n v="20.75"/>
    <n v="20.75"/>
    <x v="1"/>
    <x v="2"/>
    <s v="Capocollo, Tomatoes, Goat Cheese, Artichokes, Peperoncini verdi, Garlic"/>
    <x v="12"/>
  </r>
  <r>
    <n v="38065"/>
    <n v="16795"/>
    <n v="0.25"/>
    <x v="69"/>
    <n v="1"/>
    <x v="118"/>
    <x v="6"/>
    <x v="6549"/>
    <n v="12.75"/>
    <n v="12.75"/>
    <x v="2"/>
    <x v="3"/>
    <s v="Chicken, Pineapple, Tomatoes, Red Peppers, Thai Sweet Chilli Sauce"/>
    <x v="5"/>
  </r>
  <r>
    <n v="38066"/>
    <n v="16796"/>
    <n v="1"/>
    <x v="38"/>
    <n v="1"/>
    <x v="118"/>
    <x v="6"/>
    <x v="6550"/>
    <n v="20.25"/>
    <n v="20.25"/>
    <x v="1"/>
    <x v="2"/>
    <s v="Coarse Sicilian Salami, Tomatoes, Green Olives, Luganega Sausage, Onions, Garlic"/>
    <x v="28"/>
  </r>
  <r>
    <n v="38067"/>
    <n v="16797"/>
    <n v="0.25"/>
    <x v="81"/>
    <n v="1"/>
    <x v="118"/>
    <x v="6"/>
    <x v="6551"/>
    <n v="16"/>
    <n v="16"/>
    <x v="0"/>
    <x v="0"/>
    <s v="Tomatoes, Anchovies, Green Olives, Red Onions, Garlic"/>
    <x v="22"/>
  </r>
  <r>
    <n v="38068"/>
    <n v="16797"/>
    <n v="0.25"/>
    <x v="52"/>
    <n v="1"/>
    <x v="118"/>
    <x v="6"/>
    <x v="6551"/>
    <n v="16.5"/>
    <n v="16.5"/>
    <x v="0"/>
    <x v="2"/>
    <s v="Genoa Salami, Capocollo, Pepperoni, Tomatoes, Asiago Cheese, Garlic"/>
    <x v="26"/>
  </r>
  <r>
    <n v="38069"/>
    <n v="16797"/>
    <n v="0.25"/>
    <x v="69"/>
    <n v="1"/>
    <x v="118"/>
    <x v="6"/>
    <x v="6551"/>
    <n v="12.75"/>
    <n v="12.75"/>
    <x v="2"/>
    <x v="3"/>
    <s v="Chicken, Pineapple, Tomatoes, Red Peppers, Thai Sweet Chilli Sauce"/>
    <x v="5"/>
  </r>
  <r>
    <n v="38070"/>
    <n v="16797"/>
    <n v="0.25"/>
    <x v="72"/>
    <n v="1"/>
    <x v="118"/>
    <x v="6"/>
    <x v="6551"/>
    <n v="16"/>
    <n v="16"/>
    <x v="0"/>
    <x v="1"/>
    <s v="Mushrooms, Tomatoes, Red Peppers, Green Peppers, Red Onions, Zucchini, Spinach, Garlic"/>
    <x v="14"/>
  </r>
  <r>
    <n v="38071"/>
    <n v="16798"/>
    <n v="0.5"/>
    <x v="24"/>
    <n v="1"/>
    <x v="118"/>
    <x v="6"/>
    <x v="6552"/>
    <n v="15.25"/>
    <n v="15.25"/>
    <x v="1"/>
    <x v="0"/>
    <s v="Mozzarella Cheese, Pepperoni"/>
    <x v="17"/>
  </r>
  <r>
    <n v="38072"/>
    <n v="16798"/>
    <n v="0.5"/>
    <x v="67"/>
    <n v="1"/>
    <x v="118"/>
    <x v="6"/>
    <x v="6552"/>
    <n v="12.25"/>
    <n v="12.25"/>
    <x v="2"/>
    <x v="2"/>
    <s v="Coarse Sicilian Salami, Tomatoes, Green Olives, Luganega Sausage, Onions, Garlic"/>
    <x v="28"/>
  </r>
  <r>
    <n v="38073"/>
    <n v="16799"/>
    <n v="1"/>
    <x v="34"/>
    <n v="1"/>
    <x v="118"/>
    <x v="6"/>
    <x v="6553"/>
    <n v="16"/>
    <n v="16"/>
    <x v="0"/>
    <x v="1"/>
    <s v="Spinach, Artichokes, Kalamata Olives, Sun-dried Tomatoes, Feta Cheese, Plum Tomatoes, Red Onions"/>
    <x v="25"/>
  </r>
  <r>
    <n v="38074"/>
    <n v="16800"/>
    <n v="0.25"/>
    <x v="27"/>
    <n v="1"/>
    <x v="118"/>
    <x v="6"/>
    <x v="6554"/>
    <n v="12"/>
    <n v="12"/>
    <x v="2"/>
    <x v="0"/>
    <s v="Bacon, Pepperoni, Italian Sausage, Chorizo Sausage"/>
    <x v="19"/>
  </r>
  <r>
    <n v="38075"/>
    <n v="16800"/>
    <n v="0.25"/>
    <x v="2"/>
    <n v="1"/>
    <x v="118"/>
    <x v="6"/>
    <x v="6554"/>
    <n v="18.5"/>
    <n v="18.5"/>
    <x v="1"/>
    <x v="1"/>
    <s v="Mozzarella Cheese, Provolone Cheese, Smoked Gouda Cheese, Romano Cheese, Blue Cheese, Garlic"/>
    <x v="2"/>
  </r>
  <r>
    <n v="38076"/>
    <n v="16800"/>
    <n v="0.25"/>
    <x v="6"/>
    <n v="1"/>
    <x v="118"/>
    <x v="6"/>
    <x v="6554"/>
    <n v="16.5"/>
    <n v="16.5"/>
    <x v="0"/>
    <x v="2"/>
    <s v="Calabrese Salami, Capocollo, Tomatoes, Red Onions, Green Olives, Garlic"/>
    <x v="3"/>
  </r>
  <r>
    <n v="38077"/>
    <n v="16800"/>
    <n v="0.25"/>
    <x v="47"/>
    <n v="1"/>
    <x v="118"/>
    <x v="6"/>
    <x v="6554"/>
    <n v="9.75"/>
    <n v="9.75"/>
    <x v="2"/>
    <x v="0"/>
    <s v="Mozzarella Cheese, Pepperoni"/>
    <x v="17"/>
  </r>
  <r>
    <n v="38078"/>
    <n v="16801"/>
    <n v="0.5"/>
    <x v="2"/>
    <n v="1"/>
    <x v="118"/>
    <x v="6"/>
    <x v="2389"/>
    <n v="18.5"/>
    <n v="18.5"/>
    <x v="1"/>
    <x v="1"/>
    <s v="Mozzarella Cheese, Provolone Cheese, Smoked Gouda Cheese, Romano Cheese, Blue Cheese, Garlic"/>
    <x v="2"/>
  </r>
  <r>
    <n v="38079"/>
    <n v="16801"/>
    <n v="0.5"/>
    <x v="67"/>
    <n v="1"/>
    <x v="118"/>
    <x v="6"/>
    <x v="2389"/>
    <n v="12.25"/>
    <n v="12.25"/>
    <x v="2"/>
    <x v="2"/>
    <s v="Coarse Sicilian Salami, Tomatoes, Green Olives, Luganega Sausage, Onions, Garlic"/>
    <x v="28"/>
  </r>
  <r>
    <n v="38080"/>
    <n v="16802"/>
    <n v="0.5"/>
    <x v="31"/>
    <n v="1"/>
    <x v="118"/>
    <x v="6"/>
    <x v="1816"/>
    <n v="16.25"/>
    <n v="16.25"/>
    <x v="0"/>
    <x v="2"/>
    <s v="?duja Salami, Pancetta, Tomatoes, Red Onions, Friggitello Peppers, Garlic"/>
    <x v="23"/>
  </r>
  <r>
    <n v="38081"/>
    <n v="16802"/>
    <n v="0.5"/>
    <x v="33"/>
    <n v="1"/>
    <x v="118"/>
    <x v="6"/>
    <x v="1816"/>
    <n v="12.75"/>
    <n v="12.75"/>
    <x v="2"/>
    <x v="1"/>
    <s v="Eggplant, Artichokes, Tomatoes, Zucchini, Red Peppers, Garlic, Pesto Sauce"/>
    <x v="24"/>
  </r>
  <r>
    <n v="38082"/>
    <n v="16803"/>
    <n v="0.33333333333333331"/>
    <x v="12"/>
    <n v="1"/>
    <x v="118"/>
    <x v="6"/>
    <x v="6555"/>
    <n v="12"/>
    <n v="12"/>
    <x v="2"/>
    <x v="1"/>
    <s v="Spinach, Mushrooms, Tomatoes, Green Olives, Feta Cheese"/>
    <x v="10"/>
  </r>
  <r>
    <n v="38083"/>
    <n v="16803"/>
    <n v="0.33333333333333331"/>
    <x v="3"/>
    <n v="1"/>
    <x v="118"/>
    <x v="6"/>
    <x v="6555"/>
    <n v="20.75"/>
    <n v="20.75"/>
    <x v="1"/>
    <x v="2"/>
    <s v="Calabrese Salami, Capocollo, Tomatoes, Red Onions, Green Olives, Garlic"/>
    <x v="3"/>
  </r>
  <r>
    <n v="38084"/>
    <n v="16803"/>
    <n v="0.33333333333333331"/>
    <x v="28"/>
    <n v="1"/>
    <x v="118"/>
    <x v="6"/>
    <x v="6555"/>
    <n v="20.75"/>
    <n v="20.75"/>
    <x v="1"/>
    <x v="2"/>
    <s v="Soppressata Salami, Fontina Cheese, Mozzarella Cheese, Mushrooms, Garlic"/>
    <x v="20"/>
  </r>
  <r>
    <n v="38085"/>
    <n v="16804"/>
    <n v="0.33333333333333331"/>
    <x v="40"/>
    <n v="1"/>
    <x v="118"/>
    <x v="6"/>
    <x v="6556"/>
    <n v="12.75"/>
    <n v="12.75"/>
    <x v="2"/>
    <x v="3"/>
    <s v="Chicken, Tomatoes, Red Peppers, Red Onions, Jalapeno Peppers, Corn, Cilantro, Chipotle Sauce"/>
    <x v="15"/>
  </r>
  <r>
    <n v="38086"/>
    <n v="16804"/>
    <n v="0.33333333333333331"/>
    <x v="80"/>
    <n v="1"/>
    <x v="118"/>
    <x v="6"/>
    <x v="6556"/>
    <n v="16"/>
    <n v="16"/>
    <x v="0"/>
    <x v="1"/>
    <s v="Spinach, Mushrooms, Red Onions, Feta Cheese, Garlic"/>
    <x v="27"/>
  </r>
  <r>
    <n v="38087"/>
    <n v="16804"/>
    <n v="0.33333333333333331"/>
    <x v="62"/>
    <n v="1"/>
    <x v="118"/>
    <x v="6"/>
    <x v="6556"/>
    <n v="16.5"/>
    <n v="16.5"/>
    <x v="0"/>
    <x v="2"/>
    <s v="Spinach, Red Onions, Pepperoni, Tomatoes, Artichokes, Kalamata Olives, Garlic, Asiago Cheese"/>
    <x v="9"/>
  </r>
  <r>
    <n v="38088"/>
    <n v="16805"/>
    <n v="0.25"/>
    <x v="41"/>
    <n v="1"/>
    <x v="118"/>
    <x v="6"/>
    <x v="6557"/>
    <n v="16.75"/>
    <n v="16.75"/>
    <x v="0"/>
    <x v="3"/>
    <s v="Barbecued Chicken, Red Peppers, Green Peppers, Tomatoes, Red Onions, Barbecue Sauce"/>
    <x v="7"/>
  </r>
  <r>
    <n v="38089"/>
    <n v="16805"/>
    <n v="0.25"/>
    <x v="83"/>
    <n v="1"/>
    <x v="118"/>
    <x v="6"/>
    <x v="6557"/>
    <n v="23.65"/>
    <n v="23.65"/>
    <x v="2"/>
    <x v="2"/>
    <s v="Brie Carre Cheese, Prosciutto, Caramelized Onions, Pears, Thyme, Garlic"/>
    <x v="31"/>
  </r>
  <r>
    <n v="38090"/>
    <n v="16805"/>
    <n v="0.25"/>
    <x v="24"/>
    <n v="1"/>
    <x v="118"/>
    <x v="6"/>
    <x v="6557"/>
    <n v="15.25"/>
    <n v="15.25"/>
    <x v="1"/>
    <x v="0"/>
    <s v="Mozzarella Cheese, Pepperoni"/>
    <x v="17"/>
  </r>
  <r>
    <n v="38091"/>
    <n v="16805"/>
    <n v="0.25"/>
    <x v="52"/>
    <n v="1"/>
    <x v="118"/>
    <x v="6"/>
    <x v="6557"/>
    <n v="16.5"/>
    <n v="16.5"/>
    <x v="0"/>
    <x v="2"/>
    <s v="Genoa Salami, Capocollo, Pepperoni, Tomatoes, Asiago Cheese, Garlic"/>
    <x v="26"/>
  </r>
  <r>
    <n v="38092"/>
    <n v="16806"/>
    <n v="1"/>
    <x v="65"/>
    <n v="1"/>
    <x v="118"/>
    <x v="6"/>
    <x v="6558"/>
    <n v="16.75"/>
    <n v="16.75"/>
    <x v="0"/>
    <x v="3"/>
    <s v="Chicken, Tomatoes, Red Peppers, Red Onions, Jalapeno Peppers, Corn, Cilantro, Chipotle Sauce"/>
    <x v="15"/>
  </r>
  <r>
    <n v="38093"/>
    <n v="16807"/>
    <n v="0.25"/>
    <x v="27"/>
    <n v="1"/>
    <x v="118"/>
    <x v="6"/>
    <x v="6559"/>
    <n v="12"/>
    <n v="12"/>
    <x v="2"/>
    <x v="0"/>
    <s v="Bacon, Pepperoni, Italian Sausage, Chorizo Sausage"/>
    <x v="19"/>
  </r>
  <r>
    <n v="38094"/>
    <n v="16807"/>
    <n v="0.25"/>
    <x v="29"/>
    <n v="1"/>
    <x v="118"/>
    <x v="6"/>
    <x v="6559"/>
    <n v="17.95"/>
    <n v="17.95"/>
    <x v="1"/>
    <x v="1"/>
    <s v="Ricotta Cheese, Gorgonzola Piccante Cheese, Mozzarella Cheese, Parmigiano Reggiano Cheese, Garlic"/>
    <x v="21"/>
  </r>
  <r>
    <n v="38095"/>
    <n v="16807"/>
    <n v="0.25"/>
    <x v="88"/>
    <n v="1"/>
    <x v="118"/>
    <x v="6"/>
    <x v="6559"/>
    <n v="12.5"/>
    <n v="12.5"/>
    <x v="2"/>
    <x v="2"/>
    <s v="Soppressata Salami, Fontina Cheese, Mozzarella Cheese, Mushrooms, Garlic"/>
    <x v="20"/>
  </r>
  <r>
    <n v="38096"/>
    <n v="16807"/>
    <n v="0.25"/>
    <x v="80"/>
    <n v="1"/>
    <x v="118"/>
    <x v="6"/>
    <x v="6559"/>
    <n v="16"/>
    <n v="16"/>
    <x v="0"/>
    <x v="1"/>
    <s v="Spinach, Mushrooms, Red Onions, Feta Cheese, Garlic"/>
    <x v="27"/>
  </r>
  <r>
    <n v="38097"/>
    <n v="16808"/>
    <n v="0.5"/>
    <x v="83"/>
    <n v="1"/>
    <x v="118"/>
    <x v="6"/>
    <x v="6560"/>
    <n v="23.65"/>
    <n v="23.65"/>
    <x v="2"/>
    <x v="2"/>
    <s v="Brie Carre Cheese, Prosciutto, Caramelized Onions, Pears, Thyme, Garlic"/>
    <x v="31"/>
  </r>
  <r>
    <n v="38098"/>
    <n v="16808"/>
    <n v="0.5"/>
    <x v="63"/>
    <n v="1"/>
    <x v="118"/>
    <x v="6"/>
    <x v="6560"/>
    <n v="16.5"/>
    <n v="16.5"/>
    <x v="0"/>
    <x v="2"/>
    <s v="Prosciutto di San Daniele, Arugula, Mozzarella Cheese"/>
    <x v="6"/>
  </r>
  <r>
    <n v="38099"/>
    <n v="16809"/>
    <n v="0.5"/>
    <x v="27"/>
    <n v="1"/>
    <x v="118"/>
    <x v="6"/>
    <x v="6561"/>
    <n v="12"/>
    <n v="12"/>
    <x v="2"/>
    <x v="0"/>
    <s v="Bacon, Pepperoni, Italian Sausage, Chorizo Sausage"/>
    <x v="19"/>
  </r>
  <r>
    <n v="38100"/>
    <n v="16809"/>
    <n v="0.5"/>
    <x v="12"/>
    <n v="1"/>
    <x v="118"/>
    <x v="6"/>
    <x v="6561"/>
    <n v="12"/>
    <n v="12"/>
    <x v="2"/>
    <x v="1"/>
    <s v="Spinach, Mushrooms, Tomatoes, Green Olives, Feta Cheese"/>
    <x v="10"/>
  </r>
  <r>
    <n v="38101"/>
    <n v="16810"/>
    <n v="1"/>
    <x v="31"/>
    <n v="1"/>
    <x v="118"/>
    <x v="6"/>
    <x v="4784"/>
    <n v="16.25"/>
    <n v="16.25"/>
    <x v="0"/>
    <x v="2"/>
    <s v="?duja Salami, Pancetta, Tomatoes, Red Onions, Friggitello Peppers, Garlic"/>
    <x v="23"/>
  </r>
  <r>
    <n v="38102"/>
    <n v="16811"/>
    <n v="1"/>
    <x v="58"/>
    <n v="1"/>
    <x v="118"/>
    <x v="6"/>
    <x v="6562"/>
    <n v="16.75"/>
    <n v="16.75"/>
    <x v="0"/>
    <x v="3"/>
    <s v="Chicken, Tomatoes, Red Peppers, Spinach, Garlic, Pesto Sauce"/>
    <x v="18"/>
  </r>
  <r>
    <n v="38103"/>
    <n v="16812"/>
    <n v="0.5"/>
    <x v="19"/>
    <n v="1"/>
    <x v="118"/>
    <x v="6"/>
    <x v="6563"/>
    <n v="20.25"/>
    <n v="20.25"/>
    <x v="1"/>
    <x v="1"/>
    <s v="Tomatoes, Red Peppers, Jalapeno Peppers, Red Onions, Cilantro, Corn, Chipotle Sauce, Garlic"/>
    <x v="4"/>
  </r>
  <r>
    <n v="38104"/>
    <n v="16812"/>
    <n v="0.5"/>
    <x v="9"/>
    <n v="1"/>
    <x v="118"/>
    <x v="6"/>
    <x v="6563"/>
    <n v="12"/>
    <n v="12"/>
    <x v="2"/>
    <x v="0"/>
    <s v="Kalamata Olives, Feta Cheese, Tomatoes, Garlic, Beef Chuck Roast, Red Onions"/>
    <x v="8"/>
  </r>
  <r>
    <n v="38105"/>
    <n v="16813"/>
    <n v="0.25"/>
    <x v="25"/>
    <n v="1"/>
    <x v="118"/>
    <x v="6"/>
    <x v="6564"/>
    <n v="12.75"/>
    <n v="12.75"/>
    <x v="2"/>
    <x v="3"/>
    <s v="Chicken, Artichoke, Spinach, Garlic, Jalapeno Peppers, Fontina Cheese, Gouda Cheese"/>
    <x v="16"/>
  </r>
  <r>
    <n v="38106"/>
    <n v="16813"/>
    <n v="0.25"/>
    <x v="11"/>
    <n v="1"/>
    <x v="118"/>
    <x v="6"/>
    <x v="6564"/>
    <n v="12"/>
    <n v="12"/>
    <x v="2"/>
    <x v="0"/>
    <s v="Pepperoni, Mushrooms, Red Onions, Red Peppers, Bacon"/>
    <x v="1"/>
  </r>
  <r>
    <n v="38107"/>
    <n v="16813"/>
    <n v="0.25"/>
    <x v="29"/>
    <n v="1"/>
    <x v="118"/>
    <x v="6"/>
    <x v="6564"/>
    <n v="17.95"/>
    <n v="17.95"/>
    <x v="1"/>
    <x v="1"/>
    <s v="Ricotta Cheese, Gorgonzola Piccante Cheese, Mozzarella Cheese, Parmigiano Reggiano Cheese, Garlic"/>
    <x v="21"/>
  </r>
  <r>
    <n v="38108"/>
    <n v="16813"/>
    <n v="0.25"/>
    <x v="24"/>
    <n v="1"/>
    <x v="118"/>
    <x v="6"/>
    <x v="6564"/>
    <n v="15.25"/>
    <n v="15.25"/>
    <x v="1"/>
    <x v="0"/>
    <s v="Mozzarella Cheese, Pepperoni"/>
    <x v="17"/>
  </r>
  <r>
    <n v="38109"/>
    <n v="16814"/>
    <n v="0.33333333333333331"/>
    <x v="21"/>
    <n v="1"/>
    <x v="118"/>
    <x v="6"/>
    <x v="6565"/>
    <n v="20.75"/>
    <n v="20.75"/>
    <x v="1"/>
    <x v="3"/>
    <s v="Barbecued Chicken, Red Peppers, Green Peppers, Tomatoes, Red Onions, Barbecue Sauce"/>
    <x v="7"/>
  </r>
  <r>
    <n v="38110"/>
    <n v="16814"/>
    <n v="0.33333333333333331"/>
    <x v="38"/>
    <n v="1"/>
    <x v="118"/>
    <x v="6"/>
    <x v="6565"/>
    <n v="20.25"/>
    <n v="20.25"/>
    <x v="1"/>
    <x v="2"/>
    <s v="Coarse Sicilian Salami, Tomatoes, Green Olives, Luganega Sausage, Onions, Garlic"/>
    <x v="28"/>
  </r>
  <r>
    <n v="38111"/>
    <n v="16814"/>
    <n v="0.33333333333333331"/>
    <x v="5"/>
    <n v="1"/>
    <x v="118"/>
    <x v="6"/>
    <x v="6565"/>
    <n v="20.75"/>
    <n v="20.75"/>
    <x v="1"/>
    <x v="3"/>
    <s v="Chicken, Pineapple, Tomatoes, Red Peppers, Thai Sweet Chilli Sauce"/>
    <x v="5"/>
  </r>
  <r>
    <n v="38112"/>
    <n v="16815"/>
    <n v="0.25"/>
    <x v="27"/>
    <n v="1"/>
    <x v="118"/>
    <x v="6"/>
    <x v="6566"/>
    <n v="12"/>
    <n v="12"/>
    <x v="2"/>
    <x v="0"/>
    <s v="Bacon, Pepperoni, Italian Sausage, Chorizo Sausage"/>
    <x v="19"/>
  </r>
  <r>
    <n v="38113"/>
    <n v="16815"/>
    <n v="0.25"/>
    <x v="2"/>
    <n v="1"/>
    <x v="118"/>
    <x v="6"/>
    <x v="6566"/>
    <n v="18.5"/>
    <n v="18.5"/>
    <x v="1"/>
    <x v="1"/>
    <s v="Mozzarella Cheese, Provolone Cheese, Smoked Gouda Cheese, Romano Cheese, Blue Cheese, Garlic"/>
    <x v="2"/>
  </r>
  <r>
    <n v="38114"/>
    <n v="16815"/>
    <n v="0.25"/>
    <x v="65"/>
    <n v="1"/>
    <x v="118"/>
    <x v="6"/>
    <x v="6566"/>
    <n v="16.75"/>
    <n v="16.75"/>
    <x v="0"/>
    <x v="3"/>
    <s v="Chicken, Tomatoes, Red Peppers, Red Onions, Jalapeno Peppers, Corn, Cilantro, Chipotle Sauce"/>
    <x v="15"/>
  </r>
  <r>
    <n v="38115"/>
    <n v="16815"/>
    <n v="0.25"/>
    <x v="82"/>
    <n v="1"/>
    <x v="118"/>
    <x v="6"/>
    <x v="6566"/>
    <n v="16.5"/>
    <n v="16.5"/>
    <x v="0"/>
    <x v="1"/>
    <s v="Spinach, Artichokes, Tomatoes, Sun-dried Tomatoes, Garlic, Pesto Sauce"/>
    <x v="13"/>
  </r>
  <r>
    <n v="38116"/>
    <n v="16816"/>
    <n v="0.5"/>
    <x v="41"/>
    <n v="1"/>
    <x v="118"/>
    <x v="6"/>
    <x v="6567"/>
    <n v="16.75"/>
    <n v="16.75"/>
    <x v="0"/>
    <x v="3"/>
    <s v="Barbecued Chicken, Red Peppers, Green Peppers, Tomatoes, Red Onions, Barbecue Sauce"/>
    <x v="7"/>
  </r>
  <r>
    <n v="38117"/>
    <n v="16816"/>
    <n v="0.5"/>
    <x v="0"/>
    <n v="1"/>
    <x v="118"/>
    <x v="6"/>
    <x v="6567"/>
    <n v="13.25"/>
    <n v="13.25"/>
    <x v="0"/>
    <x v="0"/>
    <s v="Sliced Ham, Pineapple, Mozzarella Cheese"/>
    <x v="0"/>
  </r>
  <r>
    <n v="38118"/>
    <n v="16817"/>
    <n v="1"/>
    <x v="0"/>
    <n v="1"/>
    <x v="118"/>
    <x v="6"/>
    <x v="3834"/>
    <n v="13.25"/>
    <n v="13.25"/>
    <x v="0"/>
    <x v="0"/>
    <s v="Sliced Ham, Pineapple, Mozzarella Cheese"/>
    <x v="0"/>
  </r>
  <r>
    <n v="38119"/>
    <n v="16818"/>
    <n v="1"/>
    <x v="25"/>
    <n v="2"/>
    <x v="118"/>
    <x v="6"/>
    <x v="5725"/>
    <n v="12.75"/>
    <n v="25.5"/>
    <x v="2"/>
    <x v="3"/>
    <s v="Chicken, Artichoke, Spinach, Garlic, Jalapeno Peppers, Fontina Cheese, Gouda Cheese"/>
    <x v="16"/>
  </r>
  <r>
    <n v="38120"/>
    <n v="16819"/>
    <n v="0.33333333333333331"/>
    <x v="60"/>
    <n v="1"/>
    <x v="118"/>
    <x v="6"/>
    <x v="6568"/>
    <n v="16.5"/>
    <n v="16.5"/>
    <x v="1"/>
    <x v="0"/>
    <s v="Sliced Ham, Pineapple, Mozzarella Cheese"/>
    <x v="0"/>
  </r>
  <r>
    <n v="38121"/>
    <n v="16819"/>
    <n v="0.33333333333333331"/>
    <x v="6"/>
    <n v="1"/>
    <x v="118"/>
    <x v="6"/>
    <x v="6568"/>
    <n v="16.5"/>
    <n v="16.5"/>
    <x v="0"/>
    <x v="2"/>
    <s v="Calabrese Salami, Capocollo, Tomatoes, Red Onions, Green Olives, Garlic"/>
    <x v="3"/>
  </r>
  <r>
    <n v="38122"/>
    <n v="16819"/>
    <n v="0.33333333333333331"/>
    <x v="5"/>
    <n v="1"/>
    <x v="118"/>
    <x v="6"/>
    <x v="6568"/>
    <n v="20.75"/>
    <n v="20.75"/>
    <x v="1"/>
    <x v="3"/>
    <s v="Chicken, Pineapple, Tomatoes, Red Peppers, Thai Sweet Chilli Sauce"/>
    <x v="5"/>
  </r>
  <r>
    <n v="38123"/>
    <n v="16820"/>
    <n v="1"/>
    <x v="36"/>
    <n v="1"/>
    <x v="118"/>
    <x v="6"/>
    <x v="6569"/>
    <n v="20.25"/>
    <n v="20.25"/>
    <x v="1"/>
    <x v="1"/>
    <s v="Spinach, Mushrooms, Red Onions, Feta Cheese, Garlic"/>
    <x v="27"/>
  </r>
  <r>
    <n v="38124"/>
    <n v="16821"/>
    <n v="0.5"/>
    <x v="2"/>
    <n v="1"/>
    <x v="118"/>
    <x v="6"/>
    <x v="6570"/>
    <n v="18.5"/>
    <n v="18.5"/>
    <x v="1"/>
    <x v="1"/>
    <s v="Mozzarella Cheese, Provolone Cheese, Smoked Gouda Cheese, Romano Cheese, Blue Cheese, Garlic"/>
    <x v="2"/>
  </r>
  <r>
    <n v="38125"/>
    <n v="16821"/>
    <n v="0.5"/>
    <x v="40"/>
    <n v="1"/>
    <x v="118"/>
    <x v="6"/>
    <x v="6570"/>
    <n v="12.75"/>
    <n v="12.75"/>
    <x v="2"/>
    <x v="3"/>
    <s v="Chicken, Tomatoes, Red Peppers, Red Onions, Jalapeno Peppers, Corn, Cilantro, Chipotle Sauce"/>
    <x v="15"/>
  </r>
  <r>
    <n v="38126"/>
    <n v="16822"/>
    <n v="1"/>
    <x v="39"/>
    <n v="1"/>
    <x v="118"/>
    <x v="6"/>
    <x v="4800"/>
    <n v="16"/>
    <n v="16"/>
    <x v="0"/>
    <x v="0"/>
    <s v="Capocollo, Red Peppers, Tomatoes, Goat Cheese, Garlic, Oregano"/>
    <x v="11"/>
  </r>
  <r>
    <n v="38127"/>
    <n v="16823"/>
    <n v="0.25"/>
    <x v="42"/>
    <n v="1"/>
    <x v="118"/>
    <x v="6"/>
    <x v="6571"/>
    <n v="12.5"/>
    <n v="12.5"/>
    <x v="0"/>
    <x v="0"/>
    <s v="Mozzarella Cheese, Pepperoni"/>
    <x v="17"/>
  </r>
  <r>
    <n v="38128"/>
    <n v="16823"/>
    <n v="0.25"/>
    <x v="44"/>
    <n v="1"/>
    <x v="118"/>
    <x v="6"/>
    <x v="6571"/>
    <n v="16.25"/>
    <n v="16.25"/>
    <x v="0"/>
    <x v="2"/>
    <s v="Coarse Sicilian Salami, Tomatoes, Green Olives, Luganega Sausage, Onions, Garlic"/>
    <x v="28"/>
  </r>
  <r>
    <n v="38129"/>
    <n v="16823"/>
    <n v="0.25"/>
    <x v="55"/>
    <n v="1"/>
    <x v="118"/>
    <x v="6"/>
    <x v="6571"/>
    <n v="12.5"/>
    <n v="12.5"/>
    <x v="2"/>
    <x v="1"/>
    <s v="Spinach, Artichokes, Tomatoes, Sun-dried Tomatoes, Garlic, Pesto Sauce"/>
    <x v="13"/>
  </r>
  <r>
    <n v="38130"/>
    <n v="16823"/>
    <n v="0.25"/>
    <x v="73"/>
    <n v="1"/>
    <x v="118"/>
    <x v="6"/>
    <x v="6571"/>
    <n v="16"/>
    <n v="16"/>
    <x v="0"/>
    <x v="0"/>
    <s v="Kalamata Olives, Feta Cheese, Tomatoes, Garlic, Beef Chuck Roast, Red Onions"/>
    <x v="8"/>
  </r>
  <r>
    <n v="38131"/>
    <n v="16824"/>
    <n v="0.5"/>
    <x v="79"/>
    <n v="1"/>
    <x v="118"/>
    <x v="6"/>
    <x v="6572"/>
    <n v="12"/>
    <n v="12"/>
    <x v="2"/>
    <x v="1"/>
    <s v="Spinach, Artichokes, Kalamata Olives, Sun-dried Tomatoes, Feta Cheese, Plum Tomatoes, Red Onions"/>
    <x v="25"/>
  </r>
  <r>
    <n v="38132"/>
    <n v="16824"/>
    <n v="0.5"/>
    <x v="36"/>
    <n v="1"/>
    <x v="118"/>
    <x v="6"/>
    <x v="6572"/>
    <n v="20.25"/>
    <n v="20.25"/>
    <x v="1"/>
    <x v="1"/>
    <s v="Spinach, Mushrooms, Red Onions, Feta Cheese, Garlic"/>
    <x v="27"/>
  </r>
  <r>
    <n v="40577"/>
    <n v="17879"/>
    <n v="1"/>
    <x v="53"/>
    <n v="1"/>
    <x v="119"/>
    <x v="1"/>
    <x v="2188"/>
    <n v="16.75"/>
    <n v="16.75"/>
    <x v="0"/>
    <x v="3"/>
    <s v="Chicken, Red Onions, Red Peppers, Mushrooms, Asiago Cheese, Alfredo Sauce"/>
    <x v="29"/>
  </r>
  <r>
    <n v="40578"/>
    <n v="17880"/>
    <n v="0.125"/>
    <x v="27"/>
    <n v="1"/>
    <x v="119"/>
    <x v="1"/>
    <x v="6573"/>
    <n v="12"/>
    <n v="12"/>
    <x v="2"/>
    <x v="0"/>
    <s v="Bacon, Pepperoni, Italian Sausage, Chorizo Sausage"/>
    <x v="19"/>
  </r>
  <r>
    <n v="40579"/>
    <n v="17880"/>
    <n v="0.125"/>
    <x v="22"/>
    <n v="1"/>
    <x v="119"/>
    <x v="1"/>
    <x v="6573"/>
    <n v="20.75"/>
    <n v="20.75"/>
    <x v="1"/>
    <x v="3"/>
    <s v="Chicken, Artichoke, Spinach, Garlic, Jalapeno Peppers, Fontina Cheese, Gouda Cheese"/>
    <x v="16"/>
  </r>
  <r>
    <n v="40580"/>
    <n v="17880"/>
    <n v="0.125"/>
    <x v="23"/>
    <n v="1"/>
    <x v="119"/>
    <x v="1"/>
    <x v="6573"/>
    <n v="16.75"/>
    <n v="16.75"/>
    <x v="0"/>
    <x v="3"/>
    <s v="Chicken, Artichoke, Spinach, Garlic, Jalapeno Peppers, Fontina Cheese, Gouda Cheese"/>
    <x v="16"/>
  </r>
  <r>
    <n v="40581"/>
    <n v="17880"/>
    <n v="0.125"/>
    <x v="12"/>
    <n v="1"/>
    <x v="119"/>
    <x v="1"/>
    <x v="6573"/>
    <n v="12"/>
    <n v="12"/>
    <x v="2"/>
    <x v="1"/>
    <s v="Spinach, Mushrooms, Tomatoes, Green Olives, Feta Cheese"/>
    <x v="10"/>
  </r>
  <r>
    <n v="40582"/>
    <n v="17880"/>
    <n v="0.125"/>
    <x v="0"/>
    <n v="1"/>
    <x v="119"/>
    <x v="1"/>
    <x v="6573"/>
    <n v="13.25"/>
    <n v="13.25"/>
    <x v="0"/>
    <x v="0"/>
    <s v="Sliced Ham, Pineapple, Mozzarella Cheese"/>
    <x v="0"/>
  </r>
  <r>
    <n v="40583"/>
    <n v="17880"/>
    <n v="0.125"/>
    <x v="51"/>
    <n v="1"/>
    <x v="119"/>
    <x v="1"/>
    <x v="6573"/>
    <n v="10.5"/>
    <n v="10.5"/>
    <x v="2"/>
    <x v="0"/>
    <s v="Sliced Ham, Pineapple, Mozzarella Cheese"/>
    <x v="0"/>
  </r>
  <r>
    <n v="40584"/>
    <n v="17880"/>
    <n v="0.125"/>
    <x v="81"/>
    <n v="1"/>
    <x v="119"/>
    <x v="1"/>
    <x v="6573"/>
    <n v="16"/>
    <n v="16"/>
    <x v="0"/>
    <x v="0"/>
    <s v="Tomatoes, Anchovies, Green Olives, Red Onions, Garlic"/>
    <x v="22"/>
  </r>
  <r>
    <n v="40585"/>
    <n v="17880"/>
    <n v="0.125"/>
    <x v="42"/>
    <n v="1"/>
    <x v="119"/>
    <x v="1"/>
    <x v="6573"/>
    <n v="12.5"/>
    <n v="12.5"/>
    <x v="0"/>
    <x v="0"/>
    <s v="Mozzarella Cheese, Pepperoni"/>
    <x v="17"/>
  </r>
  <r>
    <n v="40586"/>
    <n v="17881"/>
    <n v="0.5"/>
    <x v="53"/>
    <n v="1"/>
    <x v="119"/>
    <x v="1"/>
    <x v="6574"/>
    <n v="16.75"/>
    <n v="16.75"/>
    <x v="0"/>
    <x v="3"/>
    <s v="Chicken, Red Onions, Red Peppers, Mushrooms, Asiago Cheese, Alfredo Sauce"/>
    <x v="29"/>
  </r>
  <r>
    <n v="40587"/>
    <n v="17881"/>
    <n v="0.5"/>
    <x v="78"/>
    <n v="1"/>
    <x v="119"/>
    <x v="1"/>
    <x v="6574"/>
    <n v="12"/>
    <n v="12"/>
    <x v="2"/>
    <x v="0"/>
    <s v="Capocollo, Red Peppers, Tomatoes, Goat Cheese, Garlic, Oregano"/>
    <x v="11"/>
  </r>
  <r>
    <n v="40588"/>
    <n v="17882"/>
    <n v="1"/>
    <x v="1"/>
    <n v="1"/>
    <x v="119"/>
    <x v="1"/>
    <x v="6575"/>
    <n v="16"/>
    <n v="16"/>
    <x v="0"/>
    <x v="0"/>
    <s v="Pepperoni, Mushrooms, Red Onions, Red Peppers, Bacon"/>
    <x v="1"/>
  </r>
  <r>
    <n v="40589"/>
    <n v="17883"/>
    <n v="1"/>
    <x v="27"/>
    <n v="1"/>
    <x v="119"/>
    <x v="1"/>
    <x v="2481"/>
    <n v="12"/>
    <n v="12"/>
    <x v="2"/>
    <x v="0"/>
    <s v="Bacon, Pepperoni, Italian Sausage, Chorizo Sausage"/>
    <x v="19"/>
  </r>
  <r>
    <n v="40590"/>
    <n v="17884"/>
    <n v="1"/>
    <x v="29"/>
    <n v="1"/>
    <x v="119"/>
    <x v="1"/>
    <x v="4187"/>
    <n v="17.95"/>
    <n v="17.95"/>
    <x v="1"/>
    <x v="1"/>
    <s v="Ricotta Cheese, Gorgonzola Piccante Cheese, Mozzarella Cheese, Parmigiano Reggiano Cheese, Garlic"/>
    <x v="21"/>
  </r>
  <r>
    <n v="40591"/>
    <n v="17885"/>
    <n v="0.5"/>
    <x v="26"/>
    <n v="1"/>
    <x v="119"/>
    <x v="1"/>
    <x v="6576"/>
    <n v="20.75"/>
    <n v="20.75"/>
    <x v="1"/>
    <x v="3"/>
    <s v="Chicken, Tomatoes, Red Peppers, Spinach, Garlic, Pesto Sauce"/>
    <x v="18"/>
  </r>
  <r>
    <n v="40592"/>
    <n v="17885"/>
    <n v="0.5"/>
    <x v="16"/>
    <n v="1"/>
    <x v="119"/>
    <x v="1"/>
    <x v="6576"/>
    <n v="20.75"/>
    <n v="20.75"/>
    <x v="1"/>
    <x v="2"/>
    <s v="Capocollo, Tomatoes, Goat Cheese, Artichokes, Peperoncini verdi, Garlic"/>
    <x v="12"/>
  </r>
  <r>
    <n v="40593"/>
    <n v="17886"/>
    <n v="0.33333333333333331"/>
    <x v="57"/>
    <n v="1"/>
    <x v="119"/>
    <x v="1"/>
    <x v="6577"/>
    <n v="20.5"/>
    <n v="20.5"/>
    <x v="1"/>
    <x v="0"/>
    <s v="Pepperoni, Mushrooms, Red Onions, Red Peppers, Bacon"/>
    <x v="1"/>
  </r>
  <r>
    <n v="40594"/>
    <n v="17886"/>
    <n v="0.33333333333333331"/>
    <x v="7"/>
    <n v="1"/>
    <x v="119"/>
    <x v="1"/>
    <x v="6577"/>
    <n v="20.75"/>
    <n v="20.75"/>
    <x v="1"/>
    <x v="2"/>
    <s v="Prosciutto di San Daniele, Arugula, Mozzarella Cheese"/>
    <x v="6"/>
  </r>
  <r>
    <n v="40595"/>
    <n v="17886"/>
    <n v="0.33333333333333331"/>
    <x v="63"/>
    <n v="1"/>
    <x v="119"/>
    <x v="1"/>
    <x v="6577"/>
    <n v="16.5"/>
    <n v="16.5"/>
    <x v="0"/>
    <x v="2"/>
    <s v="Prosciutto di San Daniele, Arugula, Mozzarella Cheese"/>
    <x v="6"/>
  </r>
  <r>
    <n v="40596"/>
    <n v="17887"/>
    <n v="9.0909090909090912E-2"/>
    <x v="21"/>
    <n v="1"/>
    <x v="119"/>
    <x v="1"/>
    <x v="6578"/>
    <n v="20.75"/>
    <n v="20.75"/>
    <x v="1"/>
    <x v="3"/>
    <s v="Barbecued Chicken, Red Peppers, Green Peppers, Tomatoes, Red Onions, Barbecue Sauce"/>
    <x v="7"/>
  </r>
  <r>
    <n v="40597"/>
    <n v="17887"/>
    <n v="9.0909090909090912E-2"/>
    <x v="89"/>
    <n v="1"/>
    <x v="119"/>
    <x v="1"/>
    <x v="6578"/>
    <n v="20.25"/>
    <n v="20.25"/>
    <x v="1"/>
    <x v="2"/>
    <s v="?duja Salami, Pancetta, Tomatoes, Red Onions, Friggitello Peppers, Garlic"/>
    <x v="23"/>
  </r>
  <r>
    <n v="40598"/>
    <n v="17887"/>
    <n v="9.0909090909090912E-2"/>
    <x v="31"/>
    <n v="2"/>
    <x v="119"/>
    <x v="1"/>
    <x v="6578"/>
    <n v="16.25"/>
    <n v="32.5"/>
    <x v="0"/>
    <x v="2"/>
    <s v="?duja Salami, Pancetta, Tomatoes, Red Onions, Friggitello Peppers, Garlic"/>
    <x v="23"/>
  </r>
  <r>
    <n v="40599"/>
    <n v="17887"/>
    <n v="9.0909090909090912E-2"/>
    <x v="2"/>
    <n v="1"/>
    <x v="119"/>
    <x v="1"/>
    <x v="6578"/>
    <n v="18.5"/>
    <n v="18.5"/>
    <x v="1"/>
    <x v="1"/>
    <s v="Mozzarella Cheese, Provolone Cheese, Smoked Gouda Cheese, Romano Cheese, Blue Cheese, Garlic"/>
    <x v="2"/>
  </r>
  <r>
    <n v="40600"/>
    <n v="17887"/>
    <n v="9.0909090909090912E-2"/>
    <x v="6"/>
    <n v="1"/>
    <x v="119"/>
    <x v="1"/>
    <x v="6578"/>
    <n v="16.5"/>
    <n v="16.5"/>
    <x v="0"/>
    <x v="2"/>
    <s v="Calabrese Salami, Capocollo, Tomatoes, Red Onions, Green Olives, Garlic"/>
    <x v="3"/>
  </r>
  <r>
    <n v="40601"/>
    <n v="17887"/>
    <n v="9.0909090909090912E-2"/>
    <x v="81"/>
    <n v="1"/>
    <x v="119"/>
    <x v="1"/>
    <x v="6578"/>
    <n v="16"/>
    <n v="16"/>
    <x v="0"/>
    <x v="0"/>
    <s v="Tomatoes, Anchovies, Green Olives, Red Onions, Garlic"/>
    <x v="22"/>
  </r>
  <r>
    <n v="40602"/>
    <n v="17887"/>
    <n v="9.0909090909090912E-2"/>
    <x v="42"/>
    <n v="1"/>
    <x v="119"/>
    <x v="1"/>
    <x v="6578"/>
    <n v="12.5"/>
    <n v="12.5"/>
    <x v="0"/>
    <x v="0"/>
    <s v="Mozzarella Cheese, Pepperoni"/>
    <x v="17"/>
  </r>
  <r>
    <n v="40603"/>
    <n v="17887"/>
    <n v="9.0909090909090912E-2"/>
    <x v="20"/>
    <n v="1"/>
    <x v="119"/>
    <x v="1"/>
    <x v="6578"/>
    <n v="20.75"/>
    <n v="20.75"/>
    <x v="1"/>
    <x v="3"/>
    <s v="Chicken, Tomatoes, Red Peppers, Red Onions, Jalapeno Peppers, Corn, Cilantro, Chipotle Sauce"/>
    <x v="15"/>
  </r>
  <r>
    <n v="40604"/>
    <n v="17887"/>
    <n v="9.0909090909090912E-2"/>
    <x v="10"/>
    <n v="1"/>
    <x v="119"/>
    <x v="1"/>
    <x v="6578"/>
    <n v="12.5"/>
    <n v="12.5"/>
    <x v="2"/>
    <x v="2"/>
    <s v="Spinach, Red Onions, Pepperoni, Tomatoes, Artichokes, Kalamata Olives, Garlic, Asiago Cheese"/>
    <x v="9"/>
  </r>
  <r>
    <n v="40605"/>
    <n v="17887"/>
    <n v="9.0909090909090912E-2"/>
    <x v="72"/>
    <n v="1"/>
    <x v="119"/>
    <x v="1"/>
    <x v="6578"/>
    <n v="16"/>
    <n v="16"/>
    <x v="0"/>
    <x v="1"/>
    <s v="Mushrooms, Tomatoes, Red Peppers, Green Peppers, Red Onions, Zucchini, Spinach, Garlic"/>
    <x v="14"/>
  </r>
  <r>
    <n v="40606"/>
    <n v="17887"/>
    <n v="9.0909090909090912E-2"/>
    <x v="18"/>
    <n v="1"/>
    <x v="119"/>
    <x v="1"/>
    <x v="6578"/>
    <n v="12"/>
    <n v="12"/>
    <x v="2"/>
    <x v="1"/>
    <s v="Mushrooms, Tomatoes, Red Peppers, Green Peppers, Red Onions, Zucchini, Spinach, Garlic"/>
    <x v="14"/>
  </r>
  <r>
    <n v="40607"/>
    <n v="17888"/>
    <n v="1"/>
    <x v="13"/>
    <n v="1"/>
    <x v="119"/>
    <x v="1"/>
    <x v="6191"/>
    <n v="20.5"/>
    <n v="20.5"/>
    <x v="1"/>
    <x v="0"/>
    <s v="Capocollo, Red Peppers, Tomatoes, Goat Cheese, Garlic, Oregano"/>
    <x v="11"/>
  </r>
  <r>
    <n v="40608"/>
    <n v="17889"/>
    <n v="1"/>
    <x v="47"/>
    <n v="1"/>
    <x v="119"/>
    <x v="1"/>
    <x v="6579"/>
    <n v="9.75"/>
    <n v="9.75"/>
    <x v="2"/>
    <x v="0"/>
    <s v="Mozzarella Cheese, Pepperoni"/>
    <x v="17"/>
  </r>
  <r>
    <n v="40609"/>
    <n v="17890"/>
    <n v="1"/>
    <x v="27"/>
    <n v="1"/>
    <x v="119"/>
    <x v="1"/>
    <x v="6580"/>
    <n v="12"/>
    <n v="12"/>
    <x v="2"/>
    <x v="0"/>
    <s v="Bacon, Pepperoni, Italian Sausage, Chorizo Sausage"/>
    <x v="19"/>
  </r>
  <r>
    <n v="40610"/>
    <n v="17891"/>
    <n v="1"/>
    <x v="21"/>
    <n v="1"/>
    <x v="119"/>
    <x v="1"/>
    <x v="6581"/>
    <n v="20.75"/>
    <n v="20.75"/>
    <x v="1"/>
    <x v="3"/>
    <s v="Barbecued Chicken, Red Peppers, Green Peppers, Tomatoes, Red Onions, Barbecue Sauce"/>
    <x v="7"/>
  </r>
  <r>
    <n v="40611"/>
    <n v="17892"/>
    <n v="0.33333333333333331"/>
    <x v="42"/>
    <n v="1"/>
    <x v="119"/>
    <x v="1"/>
    <x v="6582"/>
    <n v="12.5"/>
    <n v="12.5"/>
    <x v="0"/>
    <x v="0"/>
    <s v="Mozzarella Cheese, Pepperoni"/>
    <x v="17"/>
  </r>
  <r>
    <n v="40612"/>
    <n v="17892"/>
    <n v="0.33333333333333331"/>
    <x v="10"/>
    <n v="1"/>
    <x v="119"/>
    <x v="1"/>
    <x v="6582"/>
    <n v="12.5"/>
    <n v="12.5"/>
    <x v="2"/>
    <x v="2"/>
    <s v="Spinach, Red Onions, Pepperoni, Tomatoes, Artichokes, Kalamata Olives, Garlic, Asiago Cheese"/>
    <x v="9"/>
  </r>
  <r>
    <n v="40613"/>
    <n v="17892"/>
    <n v="0.33333333333333331"/>
    <x v="5"/>
    <n v="1"/>
    <x v="119"/>
    <x v="1"/>
    <x v="6582"/>
    <n v="20.75"/>
    <n v="20.75"/>
    <x v="1"/>
    <x v="3"/>
    <s v="Chicken, Pineapple, Tomatoes, Red Peppers, Thai Sweet Chilli Sauce"/>
    <x v="5"/>
  </r>
  <r>
    <n v="40614"/>
    <n v="17893"/>
    <n v="0.33333333333333331"/>
    <x v="39"/>
    <n v="1"/>
    <x v="119"/>
    <x v="1"/>
    <x v="6583"/>
    <n v="16"/>
    <n v="16"/>
    <x v="0"/>
    <x v="0"/>
    <s v="Capocollo, Red Peppers, Tomatoes, Goat Cheese, Garlic, Oregano"/>
    <x v="11"/>
  </r>
  <r>
    <n v="40615"/>
    <n v="17893"/>
    <n v="0.33333333333333331"/>
    <x v="30"/>
    <n v="1"/>
    <x v="119"/>
    <x v="1"/>
    <x v="6583"/>
    <n v="12"/>
    <n v="12"/>
    <x v="2"/>
    <x v="0"/>
    <s v="Tomatoes, Anchovies, Green Olives, Red Onions, Garlic"/>
    <x v="22"/>
  </r>
  <r>
    <n v="40616"/>
    <n v="17893"/>
    <n v="0.33333333333333331"/>
    <x v="69"/>
    <n v="1"/>
    <x v="119"/>
    <x v="1"/>
    <x v="6583"/>
    <n v="12.75"/>
    <n v="12.75"/>
    <x v="2"/>
    <x v="3"/>
    <s v="Chicken, Pineapple, Tomatoes, Red Peppers, Thai Sweet Chilli Sauce"/>
    <x v="5"/>
  </r>
  <r>
    <n v="40617"/>
    <n v="17894"/>
    <n v="1"/>
    <x v="61"/>
    <n v="1"/>
    <x v="119"/>
    <x v="1"/>
    <x v="6584"/>
    <n v="11"/>
    <n v="11"/>
    <x v="2"/>
    <x v="0"/>
    <s v="Pepperoni, Mushrooms, Green Peppers"/>
    <x v="30"/>
  </r>
  <r>
    <n v="40618"/>
    <n v="17895"/>
    <n v="0.33333333333333331"/>
    <x v="1"/>
    <n v="1"/>
    <x v="119"/>
    <x v="1"/>
    <x v="6585"/>
    <n v="16"/>
    <n v="16"/>
    <x v="0"/>
    <x v="0"/>
    <s v="Pepperoni, Mushrooms, Red Onions, Red Peppers, Bacon"/>
    <x v="1"/>
  </r>
  <r>
    <n v="40619"/>
    <n v="17895"/>
    <n v="0.33333333333333331"/>
    <x v="2"/>
    <n v="1"/>
    <x v="119"/>
    <x v="1"/>
    <x v="6585"/>
    <n v="18.5"/>
    <n v="18.5"/>
    <x v="1"/>
    <x v="1"/>
    <s v="Mozzarella Cheese, Provolone Cheese, Smoked Gouda Cheese, Romano Cheese, Blue Cheese, Garlic"/>
    <x v="2"/>
  </r>
  <r>
    <n v="40620"/>
    <n v="17895"/>
    <n v="0.33333333333333331"/>
    <x v="14"/>
    <n v="1"/>
    <x v="119"/>
    <x v="1"/>
    <x v="6585"/>
    <n v="12.5"/>
    <n v="12.5"/>
    <x v="2"/>
    <x v="2"/>
    <s v="Calabrese Salami, Capocollo, Tomatoes, Red Onions, Green Olives, Garlic"/>
    <x v="3"/>
  </r>
  <r>
    <n v="40621"/>
    <n v="17896"/>
    <n v="0.33333333333333331"/>
    <x v="21"/>
    <n v="1"/>
    <x v="119"/>
    <x v="1"/>
    <x v="6586"/>
    <n v="20.75"/>
    <n v="20.75"/>
    <x v="1"/>
    <x v="3"/>
    <s v="Barbecued Chicken, Red Peppers, Green Peppers, Tomatoes, Red Onions, Barbecue Sauce"/>
    <x v="7"/>
  </r>
  <r>
    <n v="40622"/>
    <n v="17896"/>
    <n v="0.33333333333333331"/>
    <x v="19"/>
    <n v="1"/>
    <x v="119"/>
    <x v="1"/>
    <x v="6586"/>
    <n v="20.25"/>
    <n v="20.25"/>
    <x v="1"/>
    <x v="1"/>
    <s v="Tomatoes, Red Peppers, Jalapeno Peppers, Red Onions, Cilantro, Corn, Chipotle Sauce, Garlic"/>
    <x v="4"/>
  </r>
  <r>
    <n v="40623"/>
    <n v="17896"/>
    <n v="0.33333333333333331"/>
    <x v="36"/>
    <n v="1"/>
    <x v="119"/>
    <x v="1"/>
    <x v="6586"/>
    <n v="20.25"/>
    <n v="20.25"/>
    <x v="1"/>
    <x v="1"/>
    <s v="Spinach, Mushrooms, Red Onions, Feta Cheese, Garlic"/>
    <x v="27"/>
  </r>
  <r>
    <n v="40624"/>
    <n v="17897"/>
    <n v="1"/>
    <x v="52"/>
    <n v="1"/>
    <x v="119"/>
    <x v="1"/>
    <x v="6587"/>
    <n v="16.5"/>
    <n v="16.5"/>
    <x v="0"/>
    <x v="2"/>
    <s v="Genoa Salami, Capocollo, Pepperoni, Tomatoes, Asiago Cheese, Garlic"/>
    <x v="26"/>
  </r>
  <r>
    <n v="40625"/>
    <n v="17898"/>
    <n v="1"/>
    <x v="68"/>
    <n v="1"/>
    <x v="119"/>
    <x v="1"/>
    <x v="6588"/>
    <n v="12.5"/>
    <n v="12.5"/>
    <x v="2"/>
    <x v="2"/>
    <s v="Capocollo, Tomatoes, Goat Cheese, Artichokes, Peperoncini verdi, Garlic"/>
    <x v="12"/>
  </r>
  <r>
    <n v="40626"/>
    <n v="17899"/>
    <n v="0.33333333333333331"/>
    <x v="53"/>
    <n v="1"/>
    <x v="119"/>
    <x v="1"/>
    <x v="6589"/>
    <n v="16.75"/>
    <n v="16.75"/>
    <x v="0"/>
    <x v="3"/>
    <s v="Chicken, Red Onions, Red Peppers, Mushrooms, Asiago Cheese, Alfredo Sauce"/>
    <x v="29"/>
  </r>
  <r>
    <n v="40627"/>
    <n v="17899"/>
    <n v="0.33333333333333331"/>
    <x v="29"/>
    <n v="1"/>
    <x v="119"/>
    <x v="1"/>
    <x v="6589"/>
    <n v="17.95"/>
    <n v="17.95"/>
    <x v="1"/>
    <x v="1"/>
    <s v="Ricotta Cheese, Gorgonzola Piccante Cheese, Mozzarella Cheese, Parmigiano Reggiano Cheese, Garlic"/>
    <x v="21"/>
  </r>
  <r>
    <n v="40628"/>
    <n v="17899"/>
    <n v="0.33333333333333331"/>
    <x v="19"/>
    <n v="1"/>
    <x v="119"/>
    <x v="1"/>
    <x v="6589"/>
    <n v="20.25"/>
    <n v="20.25"/>
    <x v="1"/>
    <x v="1"/>
    <s v="Tomatoes, Red Peppers, Jalapeno Peppers, Red Onions, Cilantro, Corn, Chipotle Sauce, Garlic"/>
    <x v="4"/>
  </r>
  <r>
    <n v="40629"/>
    <n v="17900"/>
    <n v="1"/>
    <x v="76"/>
    <n v="1"/>
    <x v="119"/>
    <x v="1"/>
    <x v="6590"/>
    <n v="16.5"/>
    <n v="16.5"/>
    <x v="0"/>
    <x v="2"/>
    <s v="Capocollo, Tomatoes, Goat Cheese, Artichokes, Peperoncini verdi, Garlic"/>
    <x v="12"/>
  </r>
  <r>
    <n v="40630"/>
    <n v="17901"/>
    <n v="1"/>
    <x v="72"/>
    <n v="1"/>
    <x v="119"/>
    <x v="1"/>
    <x v="6591"/>
    <n v="16"/>
    <n v="16"/>
    <x v="0"/>
    <x v="1"/>
    <s v="Mushrooms, Tomatoes, Red Peppers, Green Peppers, Red Onions, Zucchini, Spinach, Garlic"/>
    <x v="14"/>
  </r>
  <r>
    <n v="40631"/>
    <n v="17902"/>
    <n v="0.5"/>
    <x v="42"/>
    <n v="1"/>
    <x v="119"/>
    <x v="1"/>
    <x v="6592"/>
    <n v="12.5"/>
    <n v="12.5"/>
    <x v="0"/>
    <x v="0"/>
    <s v="Mozzarella Cheese, Pepperoni"/>
    <x v="17"/>
  </r>
  <r>
    <n v="40632"/>
    <n v="17902"/>
    <n v="0.5"/>
    <x v="67"/>
    <n v="1"/>
    <x v="119"/>
    <x v="1"/>
    <x v="6592"/>
    <n v="12.25"/>
    <n v="12.25"/>
    <x v="2"/>
    <x v="2"/>
    <s v="Coarse Sicilian Salami, Tomatoes, Green Olives, Luganega Sausage, Onions, Garlic"/>
    <x v="28"/>
  </r>
  <r>
    <n v="40633"/>
    <n v="17903"/>
    <n v="0.5"/>
    <x v="12"/>
    <n v="1"/>
    <x v="119"/>
    <x v="1"/>
    <x v="6593"/>
    <n v="12"/>
    <n v="12"/>
    <x v="2"/>
    <x v="1"/>
    <s v="Spinach, Mushrooms, Tomatoes, Green Olives, Feta Cheese"/>
    <x v="10"/>
  </r>
  <r>
    <n v="40634"/>
    <n v="17903"/>
    <n v="0.5"/>
    <x v="47"/>
    <n v="1"/>
    <x v="119"/>
    <x v="1"/>
    <x v="6593"/>
    <n v="9.75"/>
    <n v="9.75"/>
    <x v="2"/>
    <x v="0"/>
    <s v="Mozzarella Cheese, Pepperoni"/>
    <x v="17"/>
  </r>
  <r>
    <n v="40635"/>
    <n v="17904"/>
    <n v="1"/>
    <x v="30"/>
    <n v="1"/>
    <x v="119"/>
    <x v="1"/>
    <x v="1208"/>
    <n v="12"/>
    <n v="12"/>
    <x v="2"/>
    <x v="0"/>
    <s v="Tomatoes, Anchovies, Green Olives, Red Onions, Garlic"/>
    <x v="22"/>
  </r>
  <r>
    <n v="40636"/>
    <n v="17905"/>
    <n v="1"/>
    <x v="59"/>
    <n v="1"/>
    <x v="119"/>
    <x v="1"/>
    <x v="6594"/>
    <n v="25.5"/>
    <n v="25.5"/>
    <x v="3"/>
    <x v="0"/>
    <s v="Kalamata Olives, Feta Cheese, Tomatoes, Garlic, Beef Chuck Roast, Red Onions"/>
    <x v="8"/>
  </r>
  <r>
    <n v="40637"/>
    <n v="17906"/>
    <n v="0.33333333333333331"/>
    <x v="27"/>
    <n v="1"/>
    <x v="119"/>
    <x v="1"/>
    <x v="6595"/>
    <n v="12"/>
    <n v="12"/>
    <x v="2"/>
    <x v="0"/>
    <s v="Bacon, Pepperoni, Italian Sausage, Chorizo Sausage"/>
    <x v="19"/>
  </r>
  <r>
    <n v="40638"/>
    <n v="17906"/>
    <n v="0.33333333333333331"/>
    <x v="36"/>
    <n v="1"/>
    <x v="119"/>
    <x v="1"/>
    <x v="6595"/>
    <n v="20.25"/>
    <n v="20.25"/>
    <x v="1"/>
    <x v="1"/>
    <s v="Spinach, Mushrooms, Red Onions, Feta Cheese, Garlic"/>
    <x v="27"/>
  </r>
  <r>
    <n v="40639"/>
    <n v="17906"/>
    <n v="0.33333333333333331"/>
    <x v="56"/>
    <n v="1"/>
    <x v="119"/>
    <x v="1"/>
    <x v="6595"/>
    <n v="16.75"/>
    <n v="16.75"/>
    <x v="0"/>
    <x v="3"/>
    <s v="Chicken, Pineapple, Tomatoes, Red Peppers, Thai Sweet Chilli Sauce"/>
    <x v="5"/>
  </r>
  <r>
    <n v="40640"/>
    <n v="17907"/>
    <n v="0.5"/>
    <x v="38"/>
    <n v="1"/>
    <x v="119"/>
    <x v="1"/>
    <x v="6596"/>
    <n v="20.25"/>
    <n v="20.25"/>
    <x v="1"/>
    <x v="2"/>
    <s v="Coarse Sicilian Salami, Tomatoes, Green Olives, Luganega Sausage, Onions, Garlic"/>
    <x v="28"/>
  </r>
  <r>
    <n v="40641"/>
    <n v="17907"/>
    <n v="0.5"/>
    <x v="72"/>
    <n v="1"/>
    <x v="119"/>
    <x v="1"/>
    <x v="6596"/>
    <n v="16"/>
    <n v="16"/>
    <x v="0"/>
    <x v="1"/>
    <s v="Mushrooms, Tomatoes, Red Peppers, Green Peppers, Red Onions, Zucchini, Spinach, Garlic"/>
    <x v="14"/>
  </r>
  <r>
    <n v="40642"/>
    <n v="17908"/>
    <n v="0.25"/>
    <x v="58"/>
    <n v="1"/>
    <x v="119"/>
    <x v="1"/>
    <x v="6597"/>
    <n v="16.75"/>
    <n v="16.75"/>
    <x v="0"/>
    <x v="3"/>
    <s v="Chicken, Tomatoes, Red Peppers, Spinach, Garlic, Pesto Sauce"/>
    <x v="18"/>
  </r>
  <r>
    <n v="40643"/>
    <n v="17908"/>
    <n v="0.25"/>
    <x v="64"/>
    <n v="1"/>
    <x v="119"/>
    <x v="1"/>
    <x v="6597"/>
    <n v="20.25"/>
    <n v="20.25"/>
    <x v="1"/>
    <x v="1"/>
    <s v="Spinach, Artichokes, Kalamata Olives, Sun-dried Tomatoes, Feta Cheese, Plum Tomatoes, Red Onions"/>
    <x v="25"/>
  </r>
  <r>
    <n v="40644"/>
    <n v="17908"/>
    <n v="0.25"/>
    <x v="44"/>
    <n v="1"/>
    <x v="119"/>
    <x v="1"/>
    <x v="6597"/>
    <n v="16.25"/>
    <n v="16.25"/>
    <x v="0"/>
    <x v="2"/>
    <s v="Coarse Sicilian Salami, Tomatoes, Green Olives, Luganega Sausage, Onions, Garlic"/>
    <x v="28"/>
  </r>
  <r>
    <n v="40645"/>
    <n v="17908"/>
    <n v="0.25"/>
    <x v="80"/>
    <n v="1"/>
    <x v="119"/>
    <x v="1"/>
    <x v="6597"/>
    <n v="16"/>
    <n v="16"/>
    <x v="0"/>
    <x v="1"/>
    <s v="Spinach, Mushrooms, Red Onions, Feta Cheese, Garlic"/>
    <x v="27"/>
  </r>
  <r>
    <n v="40646"/>
    <n v="17909"/>
    <n v="1"/>
    <x v="62"/>
    <n v="1"/>
    <x v="119"/>
    <x v="1"/>
    <x v="6598"/>
    <n v="16.5"/>
    <n v="16.5"/>
    <x v="0"/>
    <x v="2"/>
    <s v="Spinach, Red Onions, Pepperoni, Tomatoes, Artichokes, Kalamata Olives, Garlic, Asiago Cheese"/>
    <x v="9"/>
  </r>
  <r>
    <n v="40647"/>
    <n v="17910"/>
    <n v="1"/>
    <x v="60"/>
    <n v="1"/>
    <x v="119"/>
    <x v="1"/>
    <x v="6599"/>
    <n v="16.5"/>
    <n v="16.5"/>
    <x v="1"/>
    <x v="0"/>
    <s v="Sliced Ham, Pineapple, Mozzarella Cheese"/>
    <x v="0"/>
  </r>
  <r>
    <n v="40648"/>
    <n v="17911"/>
    <n v="1"/>
    <x v="12"/>
    <n v="1"/>
    <x v="119"/>
    <x v="1"/>
    <x v="5575"/>
    <n v="12"/>
    <n v="12"/>
    <x v="2"/>
    <x v="1"/>
    <s v="Spinach, Mushrooms, Tomatoes, Green Olives, Feta Cheese"/>
    <x v="10"/>
  </r>
  <r>
    <n v="40649"/>
    <n v="17912"/>
    <n v="0.5"/>
    <x v="11"/>
    <n v="1"/>
    <x v="119"/>
    <x v="1"/>
    <x v="6600"/>
    <n v="12"/>
    <n v="12"/>
    <x v="2"/>
    <x v="0"/>
    <s v="Pepperoni, Mushrooms, Red Onions, Red Peppers, Bacon"/>
    <x v="1"/>
  </r>
  <r>
    <n v="40650"/>
    <n v="17912"/>
    <n v="0.5"/>
    <x v="43"/>
    <n v="1"/>
    <x v="119"/>
    <x v="1"/>
    <x v="6600"/>
    <n v="12.5"/>
    <n v="12.5"/>
    <x v="2"/>
    <x v="2"/>
    <s v="Prosciutto di San Daniele, Arugula, Mozzarella Cheese"/>
    <x v="6"/>
  </r>
  <r>
    <n v="40651"/>
    <n v="17913"/>
    <n v="0.25"/>
    <x v="32"/>
    <n v="1"/>
    <x v="119"/>
    <x v="1"/>
    <x v="6601"/>
    <n v="14.75"/>
    <n v="14.75"/>
    <x v="0"/>
    <x v="1"/>
    <s v="Ricotta Cheese, Gorgonzola Piccante Cheese, Mozzarella Cheese, Parmigiano Reggiano Cheese, Garlic"/>
    <x v="21"/>
  </r>
  <r>
    <n v="40652"/>
    <n v="17913"/>
    <n v="0.25"/>
    <x v="71"/>
    <n v="1"/>
    <x v="119"/>
    <x v="1"/>
    <x v="6601"/>
    <n v="21"/>
    <n v="21"/>
    <x v="1"/>
    <x v="1"/>
    <s v="Eggplant, Artichokes, Tomatoes, Zucchini, Red Peppers, Garlic, Pesto Sauce"/>
    <x v="24"/>
  </r>
  <r>
    <n v="40653"/>
    <n v="17913"/>
    <n v="0.25"/>
    <x v="56"/>
    <n v="1"/>
    <x v="119"/>
    <x v="1"/>
    <x v="6601"/>
    <n v="16.75"/>
    <n v="16.75"/>
    <x v="0"/>
    <x v="3"/>
    <s v="Chicken, Pineapple, Tomatoes, Red Peppers, Thai Sweet Chilli Sauce"/>
    <x v="5"/>
  </r>
  <r>
    <n v="40654"/>
    <n v="17913"/>
    <n v="0.25"/>
    <x v="18"/>
    <n v="1"/>
    <x v="119"/>
    <x v="1"/>
    <x v="6601"/>
    <n v="12"/>
    <n v="12"/>
    <x v="2"/>
    <x v="1"/>
    <s v="Mushrooms, Tomatoes, Red Peppers, Green Peppers, Red Onions, Zucchini, Spinach, Garlic"/>
    <x v="14"/>
  </r>
  <r>
    <n v="40655"/>
    <n v="17914"/>
    <n v="0.25"/>
    <x v="1"/>
    <n v="1"/>
    <x v="119"/>
    <x v="1"/>
    <x v="6602"/>
    <n v="16"/>
    <n v="16"/>
    <x v="0"/>
    <x v="0"/>
    <s v="Pepperoni, Mushrooms, Red Onions, Red Peppers, Bacon"/>
    <x v="1"/>
  </r>
  <r>
    <n v="40656"/>
    <n v="17914"/>
    <n v="0.25"/>
    <x v="52"/>
    <n v="1"/>
    <x v="119"/>
    <x v="1"/>
    <x v="6602"/>
    <n v="16.5"/>
    <n v="16.5"/>
    <x v="0"/>
    <x v="2"/>
    <s v="Genoa Salami, Capocollo, Pepperoni, Tomatoes, Asiago Cheese, Garlic"/>
    <x v="26"/>
  </r>
  <r>
    <n v="40657"/>
    <n v="17914"/>
    <n v="0.25"/>
    <x v="20"/>
    <n v="1"/>
    <x v="119"/>
    <x v="1"/>
    <x v="6602"/>
    <n v="20.75"/>
    <n v="20.75"/>
    <x v="1"/>
    <x v="3"/>
    <s v="Chicken, Tomatoes, Red Peppers, Red Onions, Jalapeno Peppers, Corn, Cilantro, Chipotle Sauce"/>
    <x v="15"/>
  </r>
  <r>
    <n v="40658"/>
    <n v="17914"/>
    <n v="0.25"/>
    <x v="5"/>
    <n v="1"/>
    <x v="119"/>
    <x v="1"/>
    <x v="6602"/>
    <n v="20.75"/>
    <n v="20.75"/>
    <x v="1"/>
    <x v="3"/>
    <s v="Chicken, Pineapple, Tomatoes, Red Peppers, Thai Sweet Chilli Sauce"/>
    <x v="5"/>
  </r>
  <r>
    <n v="40659"/>
    <n v="17915"/>
    <n v="0.33333333333333331"/>
    <x v="51"/>
    <n v="1"/>
    <x v="119"/>
    <x v="1"/>
    <x v="6603"/>
    <n v="10.5"/>
    <n v="10.5"/>
    <x v="2"/>
    <x v="0"/>
    <s v="Sliced Ham, Pineapple, Mozzarella Cheese"/>
    <x v="0"/>
  </r>
  <r>
    <n v="40660"/>
    <n v="17915"/>
    <n v="0.33333333333333331"/>
    <x v="47"/>
    <n v="1"/>
    <x v="119"/>
    <x v="1"/>
    <x v="6603"/>
    <n v="9.75"/>
    <n v="9.75"/>
    <x v="2"/>
    <x v="0"/>
    <s v="Mozzarella Cheese, Pepperoni"/>
    <x v="17"/>
  </r>
  <r>
    <n v="40661"/>
    <n v="17915"/>
    <n v="0.33333333333333331"/>
    <x v="5"/>
    <n v="1"/>
    <x v="119"/>
    <x v="1"/>
    <x v="6603"/>
    <n v="20.75"/>
    <n v="20.75"/>
    <x v="1"/>
    <x v="3"/>
    <s v="Chicken, Pineapple, Tomatoes, Red Peppers, Thai Sweet Chilli Sauce"/>
    <x v="5"/>
  </r>
  <r>
    <n v="40662"/>
    <n v="17916"/>
    <n v="0.25"/>
    <x v="1"/>
    <n v="1"/>
    <x v="119"/>
    <x v="1"/>
    <x v="1724"/>
    <n v="16"/>
    <n v="16"/>
    <x v="0"/>
    <x v="0"/>
    <s v="Pepperoni, Mushrooms, Red Onions, Red Peppers, Bacon"/>
    <x v="1"/>
  </r>
  <r>
    <n v="40663"/>
    <n v="17916"/>
    <n v="0.25"/>
    <x v="2"/>
    <n v="1"/>
    <x v="119"/>
    <x v="1"/>
    <x v="1724"/>
    <n v="18.5"/>
    <n v="18.5"/>
    <x v="1"/>
    <x v="1"/>
    <s v="Mozzarella Cheese, Provolone Cheese, Smoked Gouda Cheese, Romano Cheese, Blue Cheese, Garlic"/>
    <x v="2"/>
  </r>
  <r>
    <n v="40664"/>
    <n v="17916"/>
    <n v="0.25"/>
    <x v="37"/>
    <n v="1"/>
    <x v="119"/>
    <x v="1"/>
    <x v="1724"/>
    <n v="20.5"/>
    <n v="20.5"/>
    <x v="1"/>
    <x v="0"/>
    <s v="Tomatoes, Anchovies, Green Olives, Red Onions, Garlic"/>
    <x v="22"/>
  </r>
  <r>
    <n v="40665"/>
    <n v="17916"/>
    <n v="0.25"/>
    <x v="24"/>
    <n v="1"/>
    <x v="119"/>
    <x v="1"/>
    <x v="1724"/>
    <n v="15.25"/>
    <n v="15.25"/>
    <x v="1"/>
    <x v="0"/>
    <s v="Mozzarella Cheese, Pepperoni"/>
    <x v="17"/>
  </r>
  <r>
    <n v="40666"/>
    <n v="17917"/>
    <n v="0.5"/>
    <x v="24"/>
    <n v="1"/>
    <x v="119"/>
    <x v="1"/>
    <x v="6604"/>
    <n v="15.25"/>
    <n v="15.25"/>
    <x v="1"/>
    <x v="0"/>
    <s v="Mozzarella Cheese, Pepperoni"/>
    <x v="17"/>
  </r>
  <r>
    <n v="40667"/>
    <n v="17917"/>
    <n v="0.5"/>
    <x v="43"/>
    <n v="1"/>
    <x v="119"/>
    <x v="1"/>
    <x v="6604"/>
    <n v="12.5"/>
    <n v="12.5"/>
    <x v="2"/>
    <x v="2"/>
    <s v="Prosciutto di San Daniele, Arugula, Mozzarella Cheese"/>
    <x v="6"/>
  </r>
  <r>
    <n v="40668"/>
    <n v="17918"/>
    <n v="1"/>
    <x v="8"/>
    <n v="1"/>
    <x v="119"/>
    <x v="1"/>
    <x v="6605"/>
    <n v="12.75"/>
    <n v="12.75"/>
    <x v="2"/>
    <x v="3"/>
    <s v="Barbecued Chicken, Red Peppers, Green Peppers, Tomatoes, Red Onions, Barbecue Sauce"/>
    <x v="7"/>
  </r>
  <r>
    <n v="40669"/>
    <n v="17919"/>
    <n v="0.5"/>
    <x v="11"/>
    <n v="1"/>
    <x v="119"/>
    <x v="1"/>
    <x v="5159"/>
    <n v="12"/>
    <n v="12"/>
    <x v="2"/>
    <x v="0"/>
    <s v="Pepperoni, Mushrooms, Red Onions, Red Peppers, Bacon"/>
    <x v="1"/>
  </r>
  <r>
    <n v="40670"/>
    <n v="17919"/>
    <n v="0.5"/>
    <x v="67"/>
    <n v="1"/>
    <x v="119"/>
    <x v="1"/>
    <x v="5159"/>
    <n v="12.25"/>
    <n v="12.25"/>
    <x v="2"/>
    <x v="2"/>
    <s v="Coarse Sicilian Salami, Tomatoes, Green Olives, Luganega Sausage, Onions, Garlic"/>
    <x v="28"/>
  </r>
  <r>
    <n v="40671"/>
    <n v="17920"/>
    <n v="0.33333333333333331"/>
    <x v="25"/>
    <n v="1"/>
    <x v="119"/>
    <x v="1"/>
    <x v="6606"/>
    <n v="12.75"/>
    <n v="12.75"/>
    <x v="2"/>
    <x v="3"/>
    <s v="Chicken, Artichoke, Spinach, Garlic, Jalapeno Peppers, Fontina Cheese, Gouda Cheese"/>
    <x v="16"/>
  </r>
  <r>
    <n v="40672"/>
    <n v="17920"/>
    <n v="0.33333333333333331"/>
    <x v="74"/>
    <n v="1"/>
    <x v="119"/>
    <x v="1"/>
    <x v="6606"/>
    <n v="12.75"/>
    <n v="12.75"/>
    <x v="2"/>
    <x v="3"/>
    <s v="Chicken, Tomatoes, Red Peppers, Spinach, Garlic, Pesto Sauce"/>
    <x v="18"/>
  </r>
  <r>
    <n v="40673"/>
    <n v="17920"/>
    <n v="0.33333333333333331"/>
    <x v="1"/>
    <n v="1"/>
    <x v="119"/>
    <x v="1"/>
    <x v="6606"/>
    <n v="16"/>
    <n v="16"/>
    <x v="0"/>
    <x v="0"/>
    <s v="Pepperoni, Mushrooms, Red Onions, Red Peppers, Bacon"/>
    <x v="1"/>
  </r>
  <r>
    <n v="40674"/>
    <n v="17921"/>
    <n v="0.5"/>
    <x v="77"/>
    <n v="1"/>
    <x v="119"/>
    <x v="1"/>
    <x v="6607"/>
    <n v="16.75"/>
    <n v="16.75"/>
    <x v="0"/>
    <x v="1"/>
    <s v="Eggplant, Artichokes, Tomatoes, Zucchini, Red Peppers, Garlic, Pesto Sauce"/>
    <x v="24"/>
  </r>
  <r>
    <n v="40675"/>
    <n v="17921"/>
    <n v="0.5"/>
    <x v="55"/>
    <n v="1"/>
    <x v="119"/>
    <x v="1"/>
    <x v="6607"/>
    <n v="12.5"/>
    <n v="12.5"/>
    <x v="2"/>
    <x v="1"/>
    <s v="Spinach, Artichokes, Tomatoes, Sun-dried Tomatoes, Garlic, Pesto Sauce"/>
    <x v="13"/>
  </r>
  <r>
    <n v="40676"/>
    <n v="17922"/>
    <n v="1"/>
    <x v="72"/>
    <n v="1"/>
    <x v="119"/>
    <x v="1"/>
    <x v="6608"/>
    <n v="16"/>
    <n v="16"/>
    <x v="0"/>
    <x v="1"/>
    <s v="Mushrooms, Tomatoes, Red Peppers, Green Peppers, Red Onions, Zucchini, Spinach, Garlic"/>
    <x v="14"/>
  </r>
  <r>
    <n v="40677"/>
    <n v="17923"/>
    <n v="1"/>
    <x v="40"/>
    <n v="1"/>
    <x v="119"/>
    <x v="1"/>
    <x v="2008"/>
    <n v="12.75"/>
    <n v="12.75"/>
    <x v="2"/>
    <x v="3"/>
    <s v="Chicken, Tomatoes, Red Peppers, Red Onions, Jalapeno Peppers, Corn, Cilantro, Chipotle Sauce"/>
    <x v="15"/>
  </r>
  <r>
    <n v="40678"/>
    <n v="17924"/>
    <n v="1"/>
    <x v="20"/>
    <n v="1"/>
    <x v="119"/>
    <x v="1"/>
    <x v="6609"/>
    <n v="20.75"/>
    <n v="20.75"/>
    <x v="1"/>
    <x v="3"/>
    <s v="Chicken, Tomatoes, Red Peppers, Red Onions, Jalapeno Peppers, Corn, Cilantro, Chipotle Sauce"/>
    <x v="15"/>
  </r>
  <r>
    <n v="40679"/>
    <n v="17925"/>
    <n v="1"/>
    <x v="73"/>
    <n v="1"/>
    <x v="119"/>
    <x v="1"/>
    <x v="6610"/>
    <n v="16"/>
    <n v="16"/>
    <x v="0"/>
    <x v="0"/>
    <s v="Kalamata Olives, Feta Cheese, Tomatoes, Garlic, Beef Chuck Roast, Red Onions"/>
    <x v="8"/>
  </r>
  <r>
    <n v="40680"/>
    <n v="17926"/>
    <n v="0.33333333333333331"/>
    <x v="53"/>
    <n v="1"/>
    <x v="119"/>
    <x v="1"/>
    <x v="6611"/>
    <n v="16.75"/>
    <n v="16.75"/>
    <x v="0"/>
    <x v="3"/>
    <s v="Chicken, Red Onions, Red Peppers, Mushrooms, Asiago Cheese, Alfredo Sauce"/>
    <x v="29"/>
  </r>
  <r>
    <n v="40681"/>
    <n v="17926"/>
    <n v="0.33333333333333331"/>
    <x v="24"/>
    <n v="1"/>
    <x v="119"/>
    <x v="1"/>
    <x v="6611"/>
    <n v="15.25"/>
    <n v="15.25"/>
    <x v="1"/>
    <x v="0"/>
    <s v="Mozzarella Cheese, Pepperoni"/>
    <x v="17"/>
  </r>
  <r>
    <n v="40682"/>
    <n v="17926"/>
    <n v="0.33333333333333331"/>
    <x v="67"/>
    <n v="1"/>
    <x v="119"/>
    <x v="1"/>
    <x v="6611"/>
    <n v="12.25"/>
    <n v="12.25"/>
    <x v="2"/>
    <x v="2"/>
    <s v="Coarse Sicilian Salami, Tomatoes, Green Olives, Luganega Sausage, Onions, Garlic"/>
    <x v="28"/>
  </r>
  <r>
    <n v="40683"/>
    <n v="17927"/>
    <n v="1"/>
    <x v="82"/>
    <n v="1"/>
    <x v="119"/>
    <x v="1"/>
    <x v="6612"/>
    <n v="16.5"/>
    <n v="16.5"/>
    <x v="0"/>
    <x v="1"/>
    <s v="Spinach, Artichokes, Tomatoes, Sun-dried Tomatoes, Garlic, Pesto Sauce"/>
    <x v="13"/>
  </r>
  <r>
    <n v="40684"/>
    <n v="17928"/>
    <n v="0.33333333333333331"/>
    <x v="32"/>
    <n v="1"/>
    <x v="119"/>
    <x v="1"/>
    <x v="6613"/>
    <n v="14.75"/>
    <n v="14.75"/>
    <x v="0"/>
    <x v="1"/>
    <s v="Ricotta Cheese, Gorgonzola Piccante Cheese, Mozzarella Cheese, Parmigiano Reggiano Cheese, Garlic"/>
    <x v="21"/>
  </r>
  <r>
    <n v="40685"/>
    <n v="17928"/>
    <n v="0.33333333333333331"/>
    <x v="37"/>
    <n v="1"/>
    <x v="119"/>
    <x v="1"/>
    <x v="6613"/>
    <n v="20.5"/>
    <n v="20.5"/>
    <x v="1"/>
    <x v="0"/>
    <s v="Tomatoes, Anchovies, Green Olives, Red Onions, Garlic"/>
    <x v="22"/>
  </r>
  <r>
    <n v="40686"/>
    <n v="17928"/>
    <n v="0.33333333333333331"/>
    <x v="56"/>
    <n v="1"/>
    <x v="119"/>
    <x v="1"/>
    <x v="6613"/>
    <n v="16.75"/>
    <n v="16.75"/>
    <x v="0"/>
    <x v="3"/>
    <s v="Chicken, Pineapple, Tomatoes, Red Peppers, Thai Sweet Chilli Sauce"/>
    <x v="5"/>
  </r>
  <r>
    <n v="40687"/>
    <n v="17929"/>
    <n v="0.33333333333333331"/>
    <x v="2"/>
    <n v="1"/>
    <x v="119"/>
    <x v="1"/>
    <x v="6614"/>
    <n v="18.5"/>
    <n v="18.5"/>
    <x v="1"/>
    <x v="1"/>
    <s v="Mozzarella Cheese, Provolone Cheese, Smoked Gouda Cheese, Romano Cheese, Blue Cheese, Garlic"/>
    <x v="2"/>
  </r>
  <r>
    <n v="40688"/>
    <n v="17929"/>
    <n v="0.33333333333333331"/>
    <x v="39"/>
    <n v="1"/>
    <x v="119"/>
    <x v="1"/>
    <x v="6614"/>
    <n v="16"/>
    <n v="16"/>
    <x v="0"/>
    <x v="0"/>
    <s v="Capocollo, Red Peppers, Tomatoes, Goat Cheese, Garlic, Oregano"/>
    <x v="11"/>
  </r>
  <r>
    <n v="40689"/>
    <n v="17929"/>
    <n v="0.33333333333333331"/>
    <x v="16"/>
    <n v="1"/>
    <x v="119"/>
    <x v="1"/>
    <x v="6614"/>
    <n v="20.75"/>
    <n v="20.75"/>
    <x v="1"/>
    <x v="2"/>
    <s v="Capocollo, Tomatoes, Goat Cheese, Artichokes, Peperoncini verdi, Garlic"/>
    <x v="12"/>
  </r>
  <r>
    <n v="40690"/>
    <n v="17930"/>
    <n v="1"/>
    <x v="59"/>
    <n v="1"/>
    <x v="119"/>
    <x v="1"/>
    <x v="6615"/>
    <n v="25.5"/>
    <n v="25.5"/>
    <x v="3"/>
    <x v="0"/>
    <s v="Kalamata Olives, Feta Cheese, Tomatoes, Garlic, Beef Chuck Roast, Red Onions"/>
    <x v="8"/>
  </r>
  <r>
    <n v="40691"/>
    <n v="17931"/>
    <n v="0.25"/>
    <x v="8"/>
    <n v="1"/>
    <x v="119"/>
    <x v="1"/>
    <x v="6616"/>
    <n v="12.75"/>
    <n v="12.75"/>
    <x v="2"/>
    <x v="3"/>
    <s v="Barbecued Chicken, Red Peppers, Green Peppers, Tomatoes, Red Onions, Barbecue Sauce"/>
    <x v="7"/>
  </r>
  <r>
    <n v="40692"/>
    <n v="17931"/>
    <n v="0.25"/>
    <x v="27"/>
    <n v="1"/>
    <x v="119"/>
    <x v="1"/>
    <x v="6616"/>
    <n v="12"/>
    <n v="12"/>
    <x v="2"/>
    <x v="0"/>
    <s v="Bacon, Pepperoni, Italian Sausage, Chorizo Sausage"/>
    <x v="19"/>
  </r>
  <r>
    <n v="40693"/>
    <n v="17931"/>
    <n v="0.25"/>
    <x v="22"/>
    <n v="1"/>
    <x v="119"/>
    <x v="1"/>
    <x v="6616"/>
    <n v="20.75"/>
    <n v="20.75"/>
    <x v="1"/>
    <x v="3"/>
    <s v="Chicken, Artichoke, Spinach, Garlic, Jalapeno Peppers, Fontina Cheese, Gouda Cheese"/>
    <x v="16"/>
  </r>
  <r>
    <n v="40694"/>
    <n v="17931"/>
    <n v="0.25"/>
    <x v="14"/>
    <n v="1"/>
    <x v="119"/>
    <x v="1"/>
    <x v="6616"/>
    <n v="12.5"/>
    <n v="12.5"/>
    <x v="2"/>
    <x v="2"/>
    <s v="Calabrese Salami, Capocollo, Tomatoes, Red Onions, Green Olives, Garlic"/>
    <x v="3"/>
  </r>
  <r>
    <n v="40695"/>
    <n v="17932"/>
    <n v="0.33333333333333331"/>
    <x v="2"/>
    <n v="1"/>
    <x v="119"/>
    <x v="1"/>
    <x v="6617"/>
    <n v="18.5"/>
    <n v="18.5"/>
    <x v="1"/>
    <x v="1"/>
    <s v="Mozzarella Cheese, Provolone Cheese, Smoked Gouda Cheese, Romano Cheese, Blue Cheese, Garlic"/>
    <x v="2"/>
  </r>
  <r>
    <n v="40696"/>
    <n v="17932"/>
    <n v="0.33333333333333331"/>
    <x v="19"/>
    <n v="1"/>
    <x v="119"/>
    <x v="1"/>
    <x v="6617"/>
    <n v="20.25"/>
    <n v="20.25"/>
    <x v="1"/>
    <x v="1"/>
    <s v="Tomatoes, Red Peppers, Jalapeno Peppers, Red Onions, Cilantro, Corn, Chipotle Sauce, Garlic"/>
    <x v="4"/>
  </r>
  <r>
    <n v="40697"/>
    <n v="17932"/>
    <n v="0.33333333333333331"/>
    <x v="20"/>
    <n v="1"/>
    <x v="119"/>
    <x v="1"/>
    <x v="6617"/>
    <n v="20.75"/>
    <n v="20.75"/>
    <x v="1"/>
    <x v="3"/>
    <s v="Chicken, Tomatoes, Red Peppers, Red Onions, Jalapeno Peppers, Corn, Cilantro, Chipotle Sauce"/>
    <x v="15"/>
  </r>
  <r>
    <n v="40698"/>
    <n v="17933"/>
    <n v="0.5"/>
    <x v="6"/>
    <n v="1"/>
    <x v="119"/>
    <x v="1"/>
    <x v="6618"/>
    <n v="16.5"/>
    <n v="16.5"/>
    <x v="0"/>
    <x v="2"/>
    <s v="Calabrese Salami, Capocollo, Tomatoes, Red Onions, Green Olives, Garlic"/>
    <x v="3"/>
  </r>
  <r>
    <n v="40699"/>
    <n v="17933"/>
    <n v="0.5"/>
    <x v="55"/>
    <n v="1"/>
    <x v="119"/>
    <x v="1"/>
    <x v="6618"/>
    <n v="12.5"/>
    <n v="12.5"/>
    <x v="2"/>
    <x v="1"/>
    <s v="Spinach, Artichokes, Tomatoes, Sun-dried Tomatoes, Garlic, Pesto Sauce"/>
    <x v="13"/>
  </r>
  <r>
    <n v="40700"/>
    <n v="17934"/>
    <n v="0.5"/>
    <x v="67"/>
    <n v="1"/>
    <x v="120"/>
    <x v="3"/>
    <x v="6619"/>
    <n v="12.25"/>
    <n v="12.25"/>
    <x v="2"/>
    <x v="2"/>
    <s v="Coarse Sicilian Salami, Tomatoes, Green Olives, Luganega Sausage, Onions, Garlic"/>
    <x v="28"/>
  </r>
  <r>
    <n v="40701"/>
    <n v="17934"/>
    <n v="0.5"/>
    <x v="45"/>
    <n v="1"/>
    <x v="120"/>
    <x v="3"/>
    <x v="6619"/>
    <n v="20.25"/>
    <n v="20.25"/>
    <x v="1"/>
    <x v="1"/>
    <s v="Mushrooms, Tomatoes, Red Peppers, Green Peppers, Red Onions, Zucchini, Spinach, Garlic"/>
    <x v="14"/>
  </r>
  <r>
    <n v="40702"/>
    <n v="17935"/>
    <n v="1"/>
    <x v="8"/>
    <n v="1"/>
    <x v="120"/>
    <x v="3"/>
    <x v="6620"/>
    <n v="12.75"/>
    <n v="12.75"/>
    <x v="2"/>
    <x v="3"/>
    <s v="Barbecued Chicken, Red Peppers, Green Peppers, Tomatoes, Red Onions, Barbecue Sauce"/>
    <x v="7"/>
  </r>
  <r>
    <n v="40703"/>
    <n v="17936"/>
    <n v="1"/>
    <x v="27"/>
    <n v="1"/>
    <x v="120"/>
    <x v="3"/>
    <x v="6621"/>
    <n v="12"/>
    <n v="12"/>
    <x v="2"/>
    <x v="0"/>
    <s v="Bacon, Pepperoni, Italian Sausage, Chorizo Sausage"/>
    <x v="19"/>
  </r>
  <r>
    <n v="40704"/>
    <n v="17937"/>
    <n v="0.33333333333333331"/>
    <x v="50"/>
    <n v="1"/>
    <x v="120"/>
    <x v="3"/>
    <x v="6622"/>
    <n v="17.5"/>
    <n v="17.5"/>
    <x v="1"/>
    <x v="0"/>
    <s v="Pepperoni, Mushrooms, Green Peppers"/>
    <x v="30"/>
  </r>
  <r>
    <n v="40705"/>
    <n v="17937"/>
    <n v="0.33333333333333331"/>
    <x v="7"/>
    <n v="1"/>
    <x v="120"/>
    <x v="3"/>
    <x v="6622"/>
    <n v="20.75"/>
    <n v="20.75"/>
    <x v="1"/>
    <x v="2"/>
    <s v="Prosciutto di San Daniele, Arugula, Mozzarella Cheese"/>
    <x v="6"/>
  </r>
  <r>
    <n v="40706"/>
    <n v="17937"/>
    <n v="0.33333333333333331"/>
    <x v="38"/>
    <n v="1"/>
    <x v="120"/>
    <x v="3"/>
    <x v="6622"/>
    <n v="20.25"/>
    <n v="20.25"/>
    <x v="1"/>
    <x v="2"/>
    <s v="Coarse Sicilian Salami, Tomatoes, Green Olives, Luganega Sausage, Onions, Garlic"/>
    <x v="28"/>
  </r>
  <r>
    <n v="40707"/>
    <n v="17938"/>
    <n v="1"/>
    <x v="24"/>
    <n v="1"/>
    <x v="120"/>
    <x v="3"/>
    <x v="6623"/>
    <n v="15.25"/>
    <n v="15.25"/>
    <x v="1"/>
    <x v="0"/>
    <s v="Mozzarella Cheese, Pepperoni"/>
    <x v="17"/>
  </r>
  <r>
    <n v="40708"/>
    <n v="17939"/>
    <n v="1"/>
    <x v="11"/>
    <n v="1"/>
    <x v="120"/>
    <x v="3"/>
    <x v="6624"/>
    <n v="12"/>
    <n v="12"/>
    <x v="2"/>
    <x v="0"/>
    <s v="Pepperoni, Mushrooms, Red Onions, Red Peppers, Bacon"/>
    <x v="1"/>
  </r>
  <r>
    <n v="40709"/>
    <n v="17940"/>
    <n v="0.16666666666666666"/>
    <x v="21"/>
    <n v="1"/>
    <x v="120"/>
    <x v="3"/>
    <x v="6625"/>
    <n v="20.75"/>
    <n v="20.75"/>
    <x v="1"/>
    <x v="3"/>
    <s v="Barbecued Chicken, Red Peppers, Green Peppers, Tomatoes, Red Onions, Barbecue Sauce"/>
    <x v="7"/>
  </r>
  <r>
    <n v="40710"/>
    <n v="17940"/>
    <n v="0.16666666666666666"/>
    <x v="31"/>
    <n v="1"/>
    <x v="120"/>
    <x v="3"/>
    <x v="6625"/>
    <n v="16.25"/>
    <n v="16.25"/>
    <x v="0"/>
    <x v="2"/>
    <s v="?duja Salami, Pancetta, Tomatoes, Red Onions, Friggitello Peppers, Garlic"/>
    <x v="23"/>
  </r>
  <r>
    <n v="40711"/>
    <n v="17940"/>
    <n v="0.16666666666666666"/>
    <x v="12"/>
    <n v="1"/>
    <x v="120"/>
    <x v="3"/>
    <x v="6625"/>
    <n v="12"/>
    <n v="12"/>
    <x v="2"/>
    <x v="1"/>
    <s v="Spinach, Mushrooms, Tomatoes, Green Olives, Feta Cheese"/>
    <x v="10"/>
  </r>
  <r>
    <n v="40712"/>
    <n v="17940"/>
    <n v="0.16666666666666666"/>
    <x v="19"/>
    <n v="1"/>
    <x v="120"/>
    <x v="3"/>
    <x v="6625"/>
    <n v="20.25"/>
    <n v="20.25"/>
    <x v="1"/>
    <x v="1"/>
    <s v="Tomatoes, Red Peppers, Jalapeno Peppers, Red Onions, Cilantro, Corn, Chipotle Sauce, Garlic"/>
    <x v="4"/>
  </r>
  <r>
    <n v="40713"/>
    <n v="17940"/>
    <n v="0.16666666666666666"/>
    <x v="65"/>
    <n v="1"/>
    <x v="120"/>
    <x v="3"/>
    <x v="6625"/>
    <n v="16.75"/>
    <n v="16.75"/>
    <x v="0"/>
    <x v="3"/>
    <s v="Chicken, Tomatoes, Red Peppers, Red Onions, Jalapeno Peppers, Corn, Cilantro, Chipotle Sauce"/>
    <x v="15"/>
  </r>
  <r>
    <n v="40714"/>
    <n v="17940"/>
    <n v="0.16666666666666666"/>
    <x v="55"/>
    <n v="1"/>
    <x v="120"/>
    <x v="3"/>
    <x v="6625"/>
    <n v="12.5"/>
    <n v="12.5"/>
    <x v="2"/>
    <x v="1"/>
    <s v="Spinach, Artichokes, Tomatoes, Sun-dried Tomatoes, Garlic, Pesto Sauce"/>
    <x v="13"/>
  </r>
  <r>
    <n v="40715"/>
    <n v="17941"/>
    <n v="1"/>
    <x v="23"/>
    <n v="1"/>
    <x v="120"/>
    <x v="3"/>
    <x v="6626"/>
    <n v="16.75"/>
    <n v="16.75"/>
    <x v="0"/>
    <x v="3"/>
    <s v="Chicken, Artichoke, Spinach, Garlic, Jalapeno Peppers, Fontina Cheese, Gouda Cheese"/>
    <x v="16"/>
  </r>
  <r>
    <n v="40716"/>
    <n v="17942"/>
    <n v="0.5"/>
    <x v="4"/>
    <n v="1"/>
    <x v="120"/>
    <x v="3"/>
    <x v="3631"/>
    <n v="16"/>
    <n v="16"/>
    <x v="0"/>
    <x v="1"/>
    <s v="Tomatoes, Red Peppers, Jalapeno Peppers, Red Onions, Cilantro, Corn, Chipotle Sauce, Garlic"/>
    <x v="4"/>
  </r>
  <r>
    <n v="40717"/>
    <n v="17942"/>
    <n v="0.5"/>
    <x v="47"/>
    <n v="1"/>
    <x v="120"/>
    <x v="3"/>
    <x v="3631"/>
    <n v="9.75"/>
    <n v="9.75"/>
    <x v="2"/>
    <x v="0"/>
    <s v="Mozzarella Cheese, Pepperoni"/>
    <x v="17"/>
  </r>
  <r>
    <n v="40718"/>
    <n v="17943"/>
    <n v="7.1428571428571425E-2"/>
    <x v="21"/>
    <n v="1"/>
    <x v="120"/>
    <x v="3"/>
    <x v="5944"/>
    <n v="20.75"/>
    <n v="20.75"/>
    <x v="1"/>
    <x v="3"/>
    <s v="Barbecued Chicken, Red Peppers, Green Peppers, Tomatoes, Red Onions, Barbecue Sauce"/>
    <x v="7"/>
  </r>
  <r>
    <n v="40719"/>
    <n v="17943"/>
    <n v="7.1428571428571425E-2"/>
    <x v="41"/>
    <n v="1"/>
    <x v="120"/>
    <x v="3"/>
    <x v="5944"/>
    <n v="16.75"/>
    <n v="16.75"/>
    <x v="0"/>
    <x v="3"/>
    <s v="Barbecued Chicken, Red Peppers, Green Peppers, Tomatoes, Red Onions, Barbecue Sauce"/>
    <x v="7"/>
  </r>
  <r>
    <n v="40720"/>
    <n v="17943"/>
    <n v="7.1428571428571425E-2"/>
    <x v="8"/>
    <n v="1"/>
    <x v="120"/>
    <x v="3"/>
    <x v="5944"/>
    <n v="12.75"/>
    <n v="12.75"/>
    <x v="2"/>
    <x v="3"/>
    <s v="Barbecued Chicken, Red Peppers, Green Peppers, Tomatoes, Red Onions, Barbecue Sauce"/>
    <x v="7"/>
  </r>
  <r>
    <n v="40721"/>
    <n v="17943"/>
    <n v="7.1428571428571425E-2"/>
    <x v="83"/>
    <n v="1"/>
    <x v="120"/>
    <x v="3"/>
    <x v="5944"/>
    <n v="23.65"/>
    <n v="23.65"/>
    <x v="2"/>
    <x v="2"/>
    <s v="Brie Carre Cheese, Prosciutto, Caramelized Onions, Pears, Thyme, Garlic"/>
    <x v="31"/>
  </r>
  <r>
    <n v="40722"/>
    <n v="17943"/>
    <n v="7.1428571428571425E-2"/>
    <x v="53"/>
    <n v="1"/>
    <x v="120"/>
    <x v="3"/>
    <x v="5944"/>
    <n v="16.75"/>
    <n v="16.75"/>
    <x v="0"/>
    <x v="3"/>
    <s v="Chicken, Red Onions, Red Peppers, Mushrooms, Asiago Cheese, Alfredo Sauce"/>
    <x v="29"/>
  </r>
  <r>
    <n v="40723"/>
    <n v="17943"/>
    <n v="7.1428571428571425E-2"/>
    <x v="2"/>
    <n v="1"/>
    <x v="120"/>
    <x v="3"/>
    <x v="5944"/>
    <n v="18.5"/>
    <n v="18.5"/>
    <x v="1"/>
    <x v="1"/>
    <s v="Mozzarella Cheese, Provolone Cheese, Smoked Gouda Cheese, Romano Cheese, Blue Cheese, Garlic"/>
    <x v="2"/>
  </r>
  <r>
    <n v="40724"/>
    <n v="17943"/>
    <n v="7.1428571428571425E-2"/>
    <x v="29"/>
    <n v="1"/>
    <x v="120"/>
    <x v="3"/>
    <x v="5944"/>
    <n v="17.95"/>
    <n v="17.95"/>
    <x v="1"/>
    <x v="1"/>
    <s v="Ricotta Cheese, Gorgonzola Piccante Cheese, Mozzarella Cheese, Parmigiano Reggiano Cheese, Garlic"/>
    <x v="21"/>
  </r>
  <r>
    <n v="40725"/>
    <n v="17943"/>
    <n v="7.1428571428571425E-2"/>
    <x v="39"/>
    <n v="1"/>
    <x v="120"/>
    <x v="3"/>
    <x v="5944"/>
    <n v="16"/>
    <n v="16"/>
    <x v="0"/>
    <x v="0"/>
    <s v="Capocollo, Red Peppers, Tomatoes, Goat Cheese, Garlic, Oregano"/>
    <x v="11"/>
  </r>
  <r>
    <n v="40726"/>
    <n v="17943"/>
    <n v="7.1428571428571425E-2"/>
    <x v="19"/>
    <n v="1"/>
    <x v="120"/>
    <x v="3"/>
    <x v="5944"/>
    <n v="20.25"/>
    <n v="20.25"/>
    <x v="1"/>
    <x v="1"/>
    <s v="Tomatoes, Red Peppers, Jalapeno Peppers, Red Onions, Cilantro, Corn, Chipotle Sauce, Garlic"/>
    <x v="4"/>
  </r>
  <r>
    <n v="40727"/>
    <n v="17943"/>
    <n v="7.1428571428571425E-2"/>
    <x v="4"/>
    <n v="1"/>
    <x v="120"/>
    <x v="3"/>
    <x v="5944"/>
    <n v="16"/>
    <n v="16"/>
    <x v="0"/>
    <x v="1"/>
    <s v="Tomatoes, Red Peppers, Jalapeno Peppers, Red Onions, Cilantro, Corn, Chipotle Sauce, Garlic"/>
    <x v="4"/>
  </r>
  <r>
    <n v="40728"/>
    <n v="17943"/>
    <n v="7.1428571428571425E-2"/>
    <x v="24"/>
    <n v="1"/>
    <x v="120"/>
    <x v="3"/>
    <x v="5944"/>
    <n v="15.25"/>
    <n v="15.25"/>
    <x v="1"/>
    <x v="0"/>
    <s v="Mozzarella Cheese, Pepperoni"/>
    <x v="17"/>
  </r>
  <r>
    <n v="40729"/>
    <n v="17943"/>
    <n v="7.1428571428571425E-2"/>
    <x v="16"/>
    <n v="1"/>
    <x v="120"/>
    <x v="3"/>
    <x v="5944"/>
    <n v="20.75"/>
    <n v="20.75"/>
    <x v="1"/>
    <x v="2"/>
    <s v="Capocollo, Tomatoes, Goat Cheese, Artichokes, Peperoncini verdi, Garlic"/>
    <x v="12"/>
  </r>
  <r>
    <n v="40730"/>
    <n v="17943"/>
    <n v="7.1428571428571425E-2"/>
    <x v="82"/>
    <n v="1"/>
    <x v="120"/>
    <x v="3"/>
    <x v="5944"/>
    <n v="16.5"/>
    <n v="16.5"/>
    <x v="0"/>
    <x v="1"/>
    <s v="Spinach, Artichokes, Tomatoes, Sun-dried Tomatoes, Garlic, Pesto Sauce"/>
    <x v="13"/>
  </r>
  <r>
    <n v="40731"/>
    <n v="17943"/>
    <n v="7.1428571428571425E-2"/>
    <x v="10"/>
    <n v="1"/>
    <x v="120"/>
    <x v="3"/>
    <x v="5944"/>
    <n v="12.5"/>
    <n v="12.5"/>
    <x v="2"/>
    <x v="2"/>
    <s v="Spinach, Red Onions, Pepperoni, Tomatoes, Artichokes, Kalamata Olives, Garlic, Asiago Cheese"/>
    <x v="9"/>
  </r>
  <r>
    <n v="40732"/>
    <n v="17944"/>
    <n v="0.33333333333333331"/>
    <x v="77"/>
    <n v="1"/>
    <x v="120"/>
    <x v="3"/>
    <x v="6627"/>
    <n v="16.75"/>
    <n v="16.75"/>
    <x v="0"/>
    <x v="1"/>
    <s v="Eggplant, Artichokes, Tomatoes, Zucchini, Red Peppers, Garlic, Pesto Sauce"/>
    <x v="24"/>
  </r>
  <r>
    <n v="40733"/>
    <n v="17944"/>
    <n v="0.33333333333333331"/>
    <x v="50"/>
    <n v="1"/>
    <x v="120"/>
    <x v="3"/>
    <x v="6627"/>
    <n v="17.5"/>
    <n v="17.5"/>
    <x v="1"/>
    <x v="0"/>
    <s v="Pepperoni, Mushrooms, Green Peppers"/>
    <x v="30"/>
  </r>
  <r>
    <n v="40734"/>
    <n v="17944"/>
    <n v="0.33333333333333331"/>
    <x v="55"/>
    <n v="1"/>
    <x v="120"/>
    <x v="3"/>
    <x v="6627"/>
    <n v="12.5"/>
    <n v="12.5"/>
    <x v="2"/>
    <x v="1"/>
    <s v="Spinach, Artichokes, Tomatoes, Sun-dried Tomatoes, Garlic, Pesto Sauce"/>
    <x v="13"/>
  </r>
  <r>
    <n v="40735"/>
    <n v="17945"/>
    <n v="0.25"/>
    <x v="22"/>
    <n v="1"/>
    <x v="120"/>
    <x v="3"/>
    <x v="6628"/>
    <n v="20.75"/>
    <n v="20.75"/>
    <x v="1"/>
    <x v="3"/>
    <s v="Chicken, Artichoke, Spinach, Garlic, Jalapeno Peppers, Fontina Cheese, Gouda Cheese"/>
    <x v="16"/>
  </r>
  <r>
    <n v="40736"/>
    <n v="17945"/>
    <n v="0.25"/>
    <x v="1"/>
    <n v="1"/>
    <x v="120"/>
    <x v="3"/>
    <x v="6628"/>
    <n v="16"/>
    <n v="16"/>
    <x v="0"/>
    <x v="0"/>
    <s v="Pepperoni, Mushrooms, Red Onions, Red Peppers, Bacon"/>
    <x v="1"/>
  </r>
  <r>
    <n v="40737"/>
    <n v="17945"/>
    <n v="0.25"/>
    <x v="60"/>
    <n v="1"/>
    <x v="120"/>
    <x v="3"/>
    <x v="6628"/>
    <n v="16.5"/>
    <n v="16.5"/>
    <x v="1"/>
    <x v="0"/>
    <s v="Sliced Ham, Pineapple, Mozzarella Cheese"/>
    <x v="0"/>
  </r>
  <r>
    <n v="40738"/>
    <n v="17945"/>
    <n v="0.25"/>
    <x v="63"/>
    <n v="1"/>
    <x v="120"/>
    <x v="3"/>
    <x v="6628"/>
    <n v="16.5"/>
    <n v="16.5"/>
    <x v="0"/>
    <x v="2"/>
    <s v="Prosciutto di San Daniele, Arugula, Mozzarella Cheese"/>
    <x v="6"/>
  </r>
  <r>
    <n v="40739"/>
    <n v="17946"/>
    <n v="0.5"/>
    <x v="5"/>
    <n v="1"/>
    <x v="120"/>
    <x v="3"/>
    <x v="6629"/>
    <n v="20.75"/>
    <n v="20.75"/>
    <x v="1"/>
    <x v="3"/>
    <s v="Chicken, Pineapple, Tomatoes, Red Peppers, Thai Sweet Chilli Sauce"/>
    <x v="5"/>
  </r>
  <r>
    <n v="40740"/>
    <n v="17946"/>
    <n v="0.5"/>
    <x v="72"/>
    <n v="1"/>
    <x v="120"/>
    <x v="3"/>
    <x v="6629"/>
    <n v="16"/>
    <n v="16"/>
    <x v="0"/>
    <x v="1"/>
    <s v="Mushrooms, Tomatoes, Red Peppers, Green Peppers, Red Onions, Zucchini, Spinach, Garlic"/>
    <x v="14"/>
  </r>
  <r>
    <n v="40741"/>
    <n v="17947"/>
    <n v="0.25"/>
    <x v="27"/>
    <n v="1"/>
    <x v="120"/>
    <x v="3"/>
    <x v="6630"/>
    <n v="12"/>
    <n v="12"/>
    <x v="2"/>
    <x v="0"/>
    <s v="Bacon, Pepperoni, Italian Sausage, Chorizo Sausage"/>
    <x v="19"/>
  </r>
  <r>
    <n v="40742"/>
    <n v="17947"/>
    <n v="0.25"/>
    <x v="22"/>
    <n v="1"/>
    <x v="120"/>
    <x v="3"/>
    <x v="6630"/>
    <n v="20.75"/>
    <n v="20.75"/>
    <x v="1"/>
    <x v="3"/>
    <s v="Chicken, Artichoke, Spinach, Garlic, Jalapeno Peppers, Fontina Cheese, Gouda Cheese"/>
    <x v="16"/>
  </r>
  <r>
    <n v="40743"/>
    <n v="17947"/>
    <n v="0.25"/>
    <x v="57"/>
    <n v="1"/>
    <x v="120"/>
    <x v="3"/>
    <x v="6630"/>
    <n v="20.5"/>
    <n v="20.5"/>
    <x v="1"/>
    <x v="0"/>
    <s v="Pepperoni, Mushrooms, Red Onions, Red Peppers, Bacon"/>
    <x v="1"/>
  </r>
  <r>
    <n v="40744"/>
    <n v="17947"/>
    <n v="0.25"/>
    <x v="67"/>
    <n v="1"/>
    <x v="120"/>
    <x v="3"/>
    <x v="6630"/>
    <n v="12.25"/>
    <n v="12.25"/>
    <x v="2"/>
    <x v="2"/>
    <s v="Coarse Sicilian Salami, Tomatoes, Green Olives, Luganega Sausage, Onions, Garlic"/>
    <x v="28"/>
  </r>
  <r>
    <n v="40745"/>
    <n v="17948"/>
    <n v="1"/>
    <x v="42"/>
    <n v="1"/>
    <x v="120"/>
    <x v="3"/>
    <x v="6631"/>
    <n v="12.5"/>
    <n v="12.5"/>
    <x v="0"/>
    <x v="0"/>
    <s v="Mozzarella Cheese, Pepperoni"/>
    <x v="17"/>
  </r>
  <r>
    <n v="40746"/>
    <n v="17949"/>
    <n v="0.5"/>
    <x v="63"/>
    <n v="1"/>
    <x v="120"/>
    <x v="3"/>
    <x v="6632"/>
    <n v="16.5"/>
    <n v="16.5"/>
    <x v="0"/>
    <x v="2"/>
    <s v="Prosciutto di San Daniele, Arugula, Mozzarella Cheese"/>
    <x v="6"/>
  </r>
  <r>
    <n v="40747"/>
    <n v="17949"/>
    <n v="0.5"/>
    <x v="67"/>
    <n v="1"/>
    <x v="120"/>
    <x v="3"/>
    <x v="6632"/>
    <n v="12.25"/>
    <n v="12.25"/>
    <x v="2"/>
    <x v="2"/>
    <s v="Coarse Sicilian Salami, Tomatoes, Green Olives, Luganega Sausage, Onions, Garlic"/>
    <x v="28"/>
  </r>
  <r>
    <n v="40748"/>
    <n v="17950"/>
    <n v="1"/>
    <x v="89"/>
    <n v="1"/>
    <x v="120"/>
    <x v="3"/>
    <x v="6633"/>
    <n v="20.25"/>
    <n v="20.25"/>
    <x v="1"/>
    <x v="2"/>
    <s v="?duja Salami, Pancetta, Tomatoes, Red Onions, Friggitello Peppers, Garlic"/>
    <x v="23"/>
  </r>
  <r>
    <n v="40749"/>
    <n v="17951"/>
    <n v="0.5"/>
    <x v="61"/>
    <n v="1"/>
    <x v="120"/>
    <x v="3"/>
    <x v="6634"/>
    <n v="11"/>
    <n v="11"/>
    <x v="2"/>
    <x v="0"/>
    <s v="Pepperoni, Mushrooms, Green Peppers"/>
    <x v="30"/>
  </r>
  <r>
    <n v="40750"/>
    <n v="17951"/>
    <n v="0.5"/>
    <x v="43"/>
    <n v="1"/>
    <x v="120"/>
    <x v="3"/>
    <x v="6634"/>
    <n v="12.5"/>
    <n v="12.5"/>
    <x v="2"/>
    <x v="2"/>
    <s v="Prosciutto di San Daniele, Arugula, Mozzarella Cheese"/>
    <x v="6"/>
  </r>
  <r>
    <n v="40751"/>
    <n v="17952"/>
    <n v="1"/>
    <x v="44"/>
    <n v="1"/>
    <x v="120"/>
    <x v="3"/>
    <x v="6635"/>
    <n v="16.25"/>
    <n v="16.25"/>
    <x v="0"/>
    <x v="2"/>
    <s v="Coarse Sicilian Salami, Tomatoes, Green Olives, Luganega Sausage, Onions, Garlic"/>
    <x v="28"/>
  </r>
  <r>
    <n v="40752"/>
    <n v="17953"/>
    <n v="0.33333333333333331"/>
    <x v="41"/>
    <n v="1"/>
    <x v="120"/>
    <x v="3"/>
    <x v="6636"/>
    <n v="16.75"/>
    <n v="16.75"/>
    <x v="0"/>
    <x v="3"/>
    <s v="Barbecued Chicken, Red Peppers, Green Peppers, Tomatoes, Red Onions, Barbecue Sauce"/>
    <x v="7"/>
  </r>
  <r>
    <n v="40753"/>
    <n v="17953"/>
    <n v="0.33333333333333331"/>
    <x v="6"/>
    <n v="1"/>
    <x v="120"/>
    <x v="3"/>
    <x v="6636"/>
    <n v="16.5"/>
    <n v="16.5"/>
    <x v="0"/>
    <x v="2"/>
    <s v="Calabrese Salami, Capocollo, Tomatoes, Red Onions, Green Olives, Garlic"/>
    <x v="3"/>
  </r>
  <r>
    <n v="40754"/>
    <n v="17953"/>
    <n v="0.33333333333333331"/>
    <x v="44"/>
    <n v="1"/>
    <x v="120"/>
    <x v="3"/>
    <x v="6636"/>
    <n v="16.25"/>
    <n v="16.25"/>
    <x v="0"/>
    <x v="2"/>
    <s v="Coarse Sicilian Salami, Tomatoes, Green Olives, Luganega Sausage, Onions, Garlic"/>
    <x v="28"/>
  </r>
  <r>
    <n v="40755"/>
    <n v="17954"/>
    <n v="0.5"/>
    <x v="41"/>
    <n v="1"/>
    <x v="120"/>
    <x v="3"/>
    <x v="6637"/>
    <n v="16.75"/>
    <n v="16.75"/>
    <x v="0"/>
    <x v="3"/>
    <s v="Barbecued Chicken, Red Peppers, Green Peppers, Tomatoes, Red Onions, Barbecue Sauce"/>
    <x v="7"/>
  </r>
  <r>
    <n v="40756"/>
    <n v="17954"/>
    <n v="0.5"/>
    <x v="31"/>
    <n v="1"/>
    <x v="120"/>
    <x v="3"/>
    <x v="6637"/>
    <n v="16.25"/>
    <n v="16.25"/>
    <x v="0"/>
    <x v="2"/>
    <s v="?duja Salami, Pancetta, Tomatoes, Red Onions, Friggitello Peppers, Garlic"/>
    <x v="23"/>
  </r>
  <r>
    <n v="40757"/>
    <n v="17955"/>
    <n v="0.33333333333333331"/>
    <x v="47"/>
    <n v="1"/>
    <x v="120"/>
    <x v="3"/>
    <x v="6638"/>
    <n v="9.75"/>
    <n v="9.75"/>
    <x v="2"/>
    <x v="0"/>
    <s v="Mozzarella Cheese, Pepperoni"/>
    <x v="17"/>
  </r>
  <r>
    <n v="40758"/>
    <n v="17955"/>
    <n v="0.33333333333333331"/>
    <x v="5"/>
    <n v="1"/>
    <x v="120"/>
    <x v="3"/>
    <x v="6638"/>
    <n v="20.75"/>
    <n v="20.75"/>
    <x v="1"/>
    <x v="3"/>
    <s v="Chicken, Pineapple, Tomatoes, Red Peppers, Thai Sweet Chilli Sauce"/>
    <x v="5"/>
  </r>
  <r>
    <n v="40759"/>
    <n v="17955"/>
    <n v="0.33333333333333331"/>
    <x v="72"/>
    <n v="1"/>
    <x v="120"/>
    <x v="3"/>
    <x v="6638"/>
    <n v="16"/>
    <n v="16"/>
    <x v="0"/>
    <x v="1"/>
    <s v="Mushrooms, Tomatoes, Red Peppers, Green Peppers, Red Onions, Zucchini, Spinach, Garlic"/>
    <x v="14"/>
  </r>
  <r>
    <n v="40760"/>
    <n v="17956"/>
    <n v="1"/>
    <x v="1"/>
    <n v="1"/>
    <x v="120"/>
    <x v="3"/>
    <x v="6639"/>
    <n v="16"/>
    <n v="16"/>
    <x v="0"/>
    <x v="0"/>
    <s v="Pepperoni, Mushrooms, Red Onions, Red Peppers, Bacon"/>
    <x v="1"/>
  </r>
  <r>
    <n v="40761"/>
    <n v="17957"/>
    <n v="0.33333333333333331"/>
    <x v="22"/>
    <n v="1"/>
    <x v="120"/>
    <x v="3"/>
    <x v="6640"/>
    <n v="20.75"/>
    <n v="20.75"/>
    <x v="1"/>
    <x v="3"/>
    <s v="Chicken, Artichoke, Spinach, Garlic, Jalapeno Peppers, Fontina Cheese, Gouda Cheese"/>
    <x v="16"/>
  </r>
  <r>
    <n v="40762"/>
    <n v="17957"/>
    <n v="0.33333333333333331"/>
    <x v="78"/>
    <n v="1"/>
    <x v="120"/>
    <x v="3"/>
    <x v="6640"/>
    <n v="12"/>
    <n v="12"/>
    <x v="2"/>
    <x v="0"/>
    <s v="Capocollo, Red Peppers, Tomatoes, Goat Cheese, Garlic, Oregano"/>
    <x v="11"/>
  </r>
  <r>
    <n v="40763"/>
    <n v="17957"/>
    <n v="0.33333333333333331"/>
    <x v="19"/>
    <n v="1"/>
    <x v="120"/>
    <x v="3"/>
    <x v="6640"/>
    <n v="20.25"/>
    <n v="20.25"/>
    <x v="1"/>
    <x v="1"/>
    <s v="Tomatoes, Red Peppers, Jalapeno Peppers, Red Onions, Cilantro, Corn, Chipotle Sauce, Garlic"/>
    <x v="4"/>
  </r>
  <r>
    <n v="40764"/>
    <n v="17958"/>
    <n v="1"/>
    <x v="20"/>
    <n v="1"/>
    <x v="120"/>
    <x v="3"/>
    <x v="6641"/>
    <n v="20.75"/>
    <n v="20.75"/>
    <x v="1"/>
    <x v="3"/>
    <s v="Chicken, Tomatoes, Red Peppers, Red Onions, Jalapeno Peppers, Corn, Cilantro, Chipotle Sauce"/>
    <x v="15"/>
  </r>
  <r>
    <n v="40765"/>
    <n v="17959"/>
    <n v="0.33333333333333331"/>
    <x v="41"/>
    <n v="1"/>
    <x v="120"/>
    <x v="3"/>
    <x v="6642"/>
    <n v="16.75"/>
    <n v="16.75"/>
    <x v="0"/>
    <x v="3"/>
    <s v="Barbecued Chicken, Red Peppers, Green Peppers, Tomatoes, Red Onions, Barbecue Sauce"/>
    <x v="7"/>
  </r>
  <r>
    <n v="40766"/>
    <n v="17959"/>
    <n v="0.33333333333333331"/>
    <x v="88"/>
    <n v="1"/>
    <x v="120"/>
    <x v="3"/>
    <x v="6642"/>
    <n v="12.5"/>
    <n v="12.5"/>
    <x v="2"/>
    <x v="2"/>
    <s v="Soppressata Salami, Fontina Cheese, Mozzarella Cheese, Mushrooms, Garlic"/>
    <x v="20"/>
  </r>
  <r>
    <n v="40767"/>
    <n v="17959"/>
    <n v="0.33333333333333331"/>
    <x v="62"/>
    <n v="1"/>
    <x v="120"/>
    <x v="3"/>
    <x v="6642"/>
    <n v="16.5"/>
    <n v="16.5"/>
    <x v="0"/>
    <x v="2"/>
    <s v="Spinach, Red Onions, Pepperoni, Tomatoes, Artichokes, Kalamata Olives, Garlic, Asiago Cheese"/>
    <x v="9"/>
  </r>
  <r>
    <n v="40768"/>
    <n v="17960"/>
    <n v="0.33333333333333331"/>
    <x v="23"/>
    <n v="1"/>
    <x v="120"/>
    <x v="3"/>
    <x v="6643"/>
    <n v="16.75"/>
    <n v="16.75"/>
    <x v="0"/>
    <x v="3"/>
    <s v="Chicken, Artichoke, Spinach, Garlic, Jalapeno Peppers, Fontina Cheese, Gouda Cheese"/>
    <x v="16"/>
  </r>
  <r>
    <n v="40769"/>
    <n v="17960"/>
    <n v="0.33333333333333331"/>
    <x v="34"/>
    <n v="1"/>
    <x v="120"/>
    <x v="3"/>
    <x v="6643"/>
    <n v="16"/>
    <n v="16"/>
    <x v="0"/>
    <x v="1"/>
    <s v="Spinach, Artichokes, Kalamata Olives, Sun-dried Tomatoes, Feta Cheese, Plum Tomatoes, Red Onions"/>
    <x v="25"/>
  </r>
  <r>
    <n v="40770"/>
    <n v="17960"/>
    <n v="0.33333333333333331"/>
    <x v="35"/>
    <n v="1"/>
    <x v="120"/>
    <x v="3"/>
    <x v="6643"/>
    <n v="12.5"/>
    <n v="12.5"/>
    <x v="2"/>
    <x v="2"/>
    <s v="Genoa Salami, Capocollo, Pepperoni, Tomatoes, Asiago Cheese, Garlic"/>
    <x v="26"/>
  </r>
  <r>
    <n v="40771"/>
    <n v="17961"/>
    <n v="0.5"/>
    <x v="11"/>
    <n v="1"/>
    <x v="120"/>
    <x v="3"/>
    <x v="6305"/>
    <n v="12"/>
    <n v="12"/>
    <x v="2"/>
    <x v="0"/>
    <s v="Pepperoni, Mushrooms, Red Onions, Red Peppers, Bacon"/>
    <x v="1"/>
  </r>
  <r>
    <n v="40772"/>
    <n v="17961"/>
    <n v="0.5"/>
    <x v="51"/>
    <n v="1"/>
    <x v="120"/>
    <x v="3"/>
    <x v="6305"/>
    <n v="10.5"/>
    <n v="10.5"/>
    <x v="2"/>
    <x v="0"/>
    <s v="Sliced Ham, Pineapple, Mozzarella Cheese"/>
    <x v="0"/>
  </r>
  <r>
    <n v="40773"/>
    <n v="17962"/>
    <n v="0.25"/>
    <x v="41"/>
    <n v="1"/>
    <x v="120"/>
    <x v="3"/>
    <x v="6644"/>
    <n v="16.75"/>
    <n v="16.75"/>
    <x v="0"/>
    <x v="3"/>
    <s v="Barbecued Chicken, Red Peppers, Green Peppers, Tomatoes, Red Onions, Barbecue Sauce"/>
    <x v="7"/>
  </r>
  <r>
    <n v="40774"/>
    <n v="17962"/>
    <n v="0.25"/>
    <x v="85"/>
    <n v="1"/>
    <x v="120"/>
    <x v="3"/>
    <x v="6644"/>
    <n v="12.25"/>
    <n v="12.25"/>
    <x v="2"/>
    <x v="2"/>
    <s v="?duja Salami, Pancetta, Tomatoes, Red Onions, Friggitello Peppers, Garlic"/>
    <x v="23"/>
  </r>
  <r>
    <n v="40775"/>
    <n v="17962"/>
    <n v="0.25"/>
    <x v="53"/>
    <n v="1"/>
    <x v="120"/>
    <x v="3"/>
    <x v="6644"/>
    <n v="16.75"/>
    <n v="16.75"/>
    <x v="0"/>
    <x v="3"/>
    <s v="Chicken, Red Onions, Red Peppers, Mushrooms, Asiago Cheese, Alfredo Sauce"/>
    <x v="29"/>
  </r>
  <r>
    <n v="40776"/>
    <n v="17962"/>
    <n v="0.25"/>
    <x v="5"/>
    <n v="1"/>
    <x v="120"/>
    <x v="3"/>
    <x v="6644"/>
    <n v="20.75"/>
    <n v="20.75"/>
    <x v="1"/>
    <x v="3"/>
    <s v="Chicken, Pineapple, Tomatoes, Red Peppers, Thai Sweet Chilli Sauce"/>
    <x v="5"/>
  </r>
  <r>
    <n v="40777"/>
    <n v="17963"/>
    <n v="0.5"/>
    <x v="19"/>
    <n v="1"/>
    <x v="120"/>
    <x v="3"/>
    <x v="2654"/>
    <n v="20.25"/>
    <n v="20.25"/>
    <x v="1"/>
    <x v="1"/>
    <s v="Tomatoes, Red Peppers, Jalapeno Peppers, Red Onions, Cilantro, Corn, Chipotle Sauce, Garlic"/>
    <x v="4"/>
  </r>
  <r>
    <n v="40778"/>
    <n v="17963"/>
    <n v="0.5"/>
    <x v="42"/>
    <n v="1"/>
    <x v="120"/>
    <x v="3"/>
    <x v="2654"/>
    <n v="12.5"/>
    <n v="12.5"/>
    <x v="0"/>
    <x v="0"/>
    <s v="Mozzarella Cheese, Pepperoni"/>
    <x v="17"/>
  </r>
  <r>
    <n v="40779"/>
    <n v="17964"/>
    <n v="0.5"/>
    <x v="51"/>
    <n v="1"/>
    <x v="120"/>
    <x v="3"/>
    <x v="6645"/>
    <n v="10.5"/>
    <n v="10.5"/>
    <x v="2"/>
    <x v="0"/>
    <s v="Sliced Ham, Pineapple, Mozzarella Cheese"/>
    <x v="0"/>
  </r>
  <r>
    <n v="40780"/>
    <n v="17964"/>
    <n v="0.5"/>
    <x v="64"/>
    <n v="1"/>
    <x v="120"/>
    <x v="3"/>
    <x v="6645"/>
    <n v="20.25"/>
    <n v="20.25"/>
    <x v="1"/>
    <x v="1"/>
    <s v="Spinach, Artichokes, Kalamata Olives, Sun-dried Tomatoes, Feta Cheese, Plum Tomatoes, Red Onions"/>
    <x v="25"/>
  </r>
  <r>
    <n v="40781"/>
    <n v="17965"/>
    <n v="0.5"/>
    <x v="78"/>
    <n v="1"/>
    <x v="120"/>
    <x v="3"/>
    <x v="6646"/>
    <n v="12"/>
    <n v="12"/>
    <x v="2"/>
    <x v="0"/>
    <s v="Capocollo, Red Peppers, Tomatoes, Goat Cheese, Garlic, Oregano"/>
    <x v="11"/>
  </r>
  <r>
    <n v="40782"/>
    <n v="17965"/>
    <n v="0.5"/>
    <x v="28"/>
    <n v="1"/>
    <x v="120"/>
    <x v="3"/>
    <x v="6646"/>
    <n v="20.75"/>
    <n v="20.75"/>
    <x v="1"/>
    <x v="2"/>
    <s v="Soppressata Salami, Fontina Cheese, Mozzarella Cheese, Mushrooms, Garlic"/>
    <x v="20"/>
  </r>
  <r>
    <n v="40783"/>
    <n v="17966"/>
    <n v="0.5"/>
    <x v="23"/>
    <n v="1"/>
    <x v="120"/>
    <x v="3"/>
    <x v="6647"/>
    <n v="16.75"/>
    <n v="16.75"/>
    <x v="0"/>
    <x v="3"/>
    <s v="Chicken, Artichoke, Spinach, Garlic, Jalapeno Peppers, Fontina Cheese, Gouda Cheese"/>
    <x v="16"/>
  </r>
  <r>
    <n v="40784"/>
    <n v="17966"/>
    <n v="0.5"/>
    <x v="1"/>
    <n v="1"/>
    <x v="120"/>
    <x v="3"/>
    <x v="6647"/>
    <n v="16"/>
    <n v="16"/>
    <x v="0"/>
    <x v="0"/>
    <s v="Pepperoni, Mushrooms, Red Onions, Red Peppers, Bacon"/>
    <x v="1"/>
  </r>
  <r>
    <n v="40785"/>
    <n v="17967"/>
    <n v="0.5"/>
    <x v="61"/>
    <n v="1"/>
    <x v="120"/>
    <x v="3"/>
    <x v="6648"/>
    <n v="11"/>
    <n v="11"/>
    <x v="2"/>
    <x v="0"/>
    <s v="Pepperoni, Mushrooms, Green Peppers"/>
    <x v="30"/>
  </r>
  <r>
    <n v="40786"/>
    <n v="17967"/>
    <n v="0.5"/>
    <x v="67"/>
    <n v="1"/>
    <x v="120"/>
    <x v="3"/>
    <x v="6648"/>
    <n v="12.25"/>
    <n v="12.25"/>
    <x v="2"/>
    <x v="2"/>
    <s v="Coarse Sicilian Salami, Tomatoes, Green Olives, Luganega Sausage, Onions, Garlic"/>
    <x v="28"/>
  </r>
  <r>
    <n v="40787"/>
    <n v="17968"/>
    <n v="0.5"/>
    <x v="67"/>
    <n v="1"/>
    <x v="120"/>
    <x v="3"/>
    <x v="6649"/>
    <n v="12.25"/>
    <n v="12.25"/>
    <x v="2"/>
    <x v="2"/>
    <s v="Coarse Sicilian Salami, Tomatoes, Green Olives, Luganega Sausage, Onions, Garlic"/>
    <x v="28"/>
  </r>
  <r>
    <n v="40788"/>
    <n v="17968"/>
    <n v="0.5"/>
    <x v="73"/>
    <n v="1"/>
    <x v="120"/>
    <x v="3"/>
    <x v="6649"/>
    <n v="16"/>
    <n v="16"/>
    <x v="0"/>
    <x v="0"/>
    <s v="Kalamata Olives, Feta Cheese, Tomatoes, Garlic, Beef Chuck Roast, Red Onions"/>
    <x v="8"/>
  </r>
  <r>
    <n v="40789"/>
    <n v="17969"/>
    <n v="0.33333333333333331"/>
    <x v="29"/>
    <n v="2"/>
    <x v="120"/>
    <x v="3"/>
    <x v="6650"/>
    <n v="17.95"/>
    <n v="35.9"/>
    <x v="1"/>
    <x v="1"/>
    <s v="Ricotta Cheese, Gorgonzola Piccante Cheese, Mozzarella Cheese, Parmigiano Reggiano Cheese, Garlic"/>
    <x v="21"/>
  </r>
  <r>
    <n v="40790"/>
    <n v="17969"/>
    <n v="0.33333333333333331"/>
    <x v="78"/>
    <n v="1"/>
    <x v="120"/>
    <x v="3"/>
    <x v="6650"/>
    <n v="12"/>
    <n v="12"/>
    <x v="2"/>
    <x v="0"/>
    <s v="Capocollo, Red Peppers, Tomatoes, Goat Cheese, Garlic, Oregano"/>
    <x v="11"/>
  </r>
  <r>
    <n v="40791"/>
    <n v="17969"/>
    <n v="0.33333333333333331"/>
    <x v="67"/>
    <n v="1"/>
    <x v="120"/>
    <x v="3"/>
    <x v="6650"/>
    <n v="12.25"/>
    <n v="12.25"/>
    <x v="2"/>
    <x v="2"/>
    <s v="Coarse Sicilian Salami, Tomatoes, Green Olives, Luganega Sausage, Onions, Garlic"/>
    <x v="28"/>
  </r>
  <r>
    <n v="40792"/>
    <n v="17970"/>
    <n v="0.33333333333333331"/>
    <x v="3"/>
    <n v="1"/>
    <x v="120"/>
    <x v="3"/>
    <x v="6651"/>
    <n v="20.75"/>
    <n v="20.75"/>
    <x v="1"/>
    <x v="2"/>
    <s v="Calabrese Salami, Capocollo, Tomatoes, Red Onions, Green Olives, Garlic"/>
    <x v="3"/>
  </r>
  <r>
    <n v="40793"/>
    <n v="17970"/>
    <n v="0.33333333333333331"/>
    <x v="63"/>
    <n v="1"/>
    <x v="120"/>
    <x v="3"/>
    <x v="6651"/>
    <n v="16.5"/>
    <n v="16.5"/>
    <x v="0"/>
    <x v="2"/>
    <s v="Prosciutto di San Daniele, Arugula, Mozzarella Cheese"/>
    <x v="6"/>
  </r>
  <r>
    <n v="40794"/>
    <n v="17970"/>
    <n v="0.33333333333333331"/>
    <x v="20"/>
    <n v="1"/>
    <x v="120"/>
    <x v="3"/>
    <x v="6651"/>
    <n v="20.75"/>
    <n v="20.75"/>
    <x v="1"/>
    <x v="3"/>
    <s v="Chicken, Tomatoes, Red Peppers, Red Onions, Jalapeno Peppers, Corn, Cilantro, Chipotle Sauce"/>
    <x v="15"/>
  </r>
  <r>
    <n v="40795"/>
    <n v="17971"/>
    <n v="0.33333333333333331"/>
    <x v="8"/>
    <n v="1"/>
    <x v="120"/>
    <x v="3"/>
    <x v="6157"/>
    <n v="12.75"/>
    <n v="12.75"/>
    <x v="2"/>
    <x v="3"/>
    <s v="Barbecued Chicken, Red Peppers, Green Peppers, Tomatoes, Red Onions, Barbecue Sauce"/>
    <x v="7"/>
  </r>
  <r>
    <n v="40796"/>
    <n v="17971"/>
    <n v="0.33333333333333331"/>
    <x v="60"/>
    <n v="1"/>
    <x v="120"/>
    <x v="3"/>
    <x v="6157"/>
    <n v="16.5"/>
    <n v="16.5"/>
    <x v="1"/>
    <x v="0"/>
    <s v="Sliced Ham, Pineapple, Mozzarella Cheese"/>
    <x v="0"/>
  </r>
  <r>
    <n v="40797"/>
    <n v="17971"/>
    <n v="0.33333333333333331"/>
    <x v="34"/>
    <n v="1"/>
    <x v="120"/>
    <x v="3"/>
    <x v="6157"/>
    <n v="16"/>
    <n v="16"/>
    <x v="0"/>
    <x v="1"/>
    <s v="Spinach, Artichokes, Kalamata Olives, Sun-dried Tomatoes, Feta Cheese, Plum Tomatoes, Red Onions"/>
    <x v="25"/>
  </r>
  <r>
    <n v="40798"/>
    <n v="17972"/>
    <n v="1"/>
    <x v="43"/>
    <n v="1"/>
    <x v="120"/>
    <x v="3"/>
    <x v="6652"/>
    <n v="12.5"/>
    <n v="12.5"/>
    <x v="2"/>
    <x v="2"/>
    <s v="Prosciutto di San Daniele, Arugula, Mozzarella Cheese"/>
    <x v="6"/>
  </r>
  <r>
    <n v="40799"/>
    <n v="17973"/>
    <n v="1"/>
    <x v="61"/>
    <n v="1"/>
    <x v="120"/>
    <x v="3"/>
    <x v="6653"/>
    <n v="11"/>
    <n v="11"/>
    <x v="2"/>
    <x v="0"/>
    <s v="Pepperoni, Mushrooms, Green Peppers"/>
    <x v="30"/>
  </r>
  <r>
    <n v="40800"/>
    <n v="17974"/>
    <n v="0.33333333333333331"/>
    <x v="21"/>
    <n v="1"/>
    <x v="120"/>
    <x v="3"/>
    <x v="6654"/>
    <n v="20.75"/>
    <n v="20.75"/>
    <x v="1"/>
    <x v="3"/>
    <s v="Barbecued Chicken, Red Peppers, Green Peppers, Tomatoes, Red Onions, Barbecue Sauce"/>
    <x v="7"/>
  </r>
  <r>
    <n v="40801"/>
    <n v="17974"/>
    <n v="0.33333333333333331"/>
    <x v="2"/>
    <n v="1"/>
    <x v="120"/>
    <x v="3"/>
    <x v="6654"/>
    <n v="18.5"/>
    <n v="18.5"/>
    <x v="1"/>
    <x v="1"/>
    <s v="Mozzarella Cheese, Provolone Cheese, Smoked Gouda Cheese, Romano Cheese, Blue Cheese, Garlic"/>
    <x v="2"/>
  </r>
  <r>
    <n v="40802"/>
    <n v="17974"/>
    <n v="0.33333333333333331"/>
    <x v="9"/>
    <n v="1"/>
    <x v="120"/>
    <x v="3"/>
    <x v="6654"/>
    <n v="12"/>
    <n v="12"/>
    <x v="2"/>
    <x v="0"/>
    <s v="Kalamata Olives, Feta Cheese, Tomatoes, Garlic, Beef Chuck Roast, Red Onions"/>
    <x v="8"/>
  </r>
  <r>
    <n v="40803"/>
    <n v="17975"/>
    <n v="0.5"/>
    <x v="23"/>
    <n v="1"/>
    <x v="120"/>
    <x v="3"/>
    <x v="1268"/>
    <n v="16.75"/>
    <n v="16.75"/>
    <x v="0"/>
    <x v="3"/>
    <s v="Chicken, Artichoke, Spinach, Garlic, Jalapeno Peppers, Fontina Cheese, Gouda Cheese"/>
    <x v="16"/>
  </r>
  <r>
    <n v="40804"/>
    <n v="17975"/>
    <n v="0.5"/>
    <x v="59"/>
    <n v="1"/>
    <x v="120"/>
    <x v="3"/>
    <x v="1268"/>
    <n v="25.5"/>
    <n v="25.5"/>
    <x v="3"/>
    <x v="0"/>
    <s v="Kalamata Olives, Feta Cheese, Tomatoes, Garlic, Beef Chuck Roast, Red Onions"/>
    <x v="8"/>
  </r>
  <r>
    <n v="40805"/>
    <n v="17976"/>
    <n v="0.5"/>
    <x v="27"/>
    <n v="1"/>
    <x v="120"/>
    <x v="3"/>
    <x v="6460"/>
    <n v="12"/>
    <n v="12"/>
    <x v="2"/>
    <x v="0"/>
    <s v="Bacon, Pepperoni, Italian Sausage, Chorizo Sausage"/>
    <x v="19"/>
  </r>
  <r>
    <n v="40806"/>
    <n v="17976"/>
    <n v="0.5"/>
    <x v="57"/>
    <n v="1"/>
    <x v="120"/>
    <x v="3"/>
    <x v="6460"/>
    <n v="20.5"/>
    <n v="20.5"/>
    <x v="1"/>
    <x v="0"/>
    <s v="Pepperoni, Mushrooms, Red Onions, Red Peppers, Bacon"/>
    <x v="1"/>
  </r>
  <r>
    <n v="40807"/>
    <n v="17977"/>
    <n v="0.5"/>
    <x v="31"/>
    <n v="1"/>
    <x v="120"/>
    <x v="3"/>
    <x v="6655"/>
    <n v="16.25"/>
    <n v="16.25"/>
    <x v="0"/>
    <x v="2"/>
    <s v="?duja Salami, Pancetta, Tomatoes, Red Onions, Friggitello Peppers, Garlic"/>
    <x v="23"/>
  </r>
  <r>
    <n v="40808"/>
    <n v="17977"/>
    <n v="0.5"/>
    <x v="44"/>
    <n v="1"/>
    <x v="120"/>
    <x v="3"/>
    <x v="6655"/>
    <n v="16.25"/>
    <n v="16.25"/>
    <x v="0"/>
    <x v="2"/>
    <s v="Coarse Sicilian Salami, Tomatoes, Green Olives, Luganega Sausage, Onions, Garlic"/>
    <x v="28"/>
  </r>
  <r>
    <n v="40809"/>
    <n v="17978"/>
    <n v="0.25"/>
    <x v="50"/>
    <n v="1"/>
    <x v="120"/>
    <x v="3"/>
    <x v="6656"/>
    <n v="17.5"/>
    <n v="17.5"/>
    <x v="1"/>
    <x v="0"/>
    <s v="Pepperoni, Mushrooms, Green Peppers"/>
    <x v="30"/>
  </r>
  <r>
    <n v="40810"/>
    <n v="17978"/>
    <n v="0.25"/>
    <x v="28"/>
    <n v="1"/>
    <x v="120"/>
    <x v="3"/>
    <x v="6656"/>
    <n v="20.75"/>
    <n v="20.75"/>
    <x v="1"/>
    <x v="2"/>
    <s v="Soppressata Salami, Fontina Cheese, Mozzarella Cheese, Mushrooms, Garlic"/>
    <x v="20"/>
  </r>
  <r>
    <n v="40811"/>
    <n v="17978"/>
    <n v="0.25"/>
    <x v="36"/>
    <n v="1"/>
    <x v="120"/>
    <x v="3"/>
    <x v="6656"/>
    <n v="20.25"/>
    <n v="20.25"/>
    <x v="1"/>
    <x v="1"/>
    <s v="Spinach, Mushrooms, Red Onions, Feta Cheese, Garlic"/>
    <x v="27"/>
  </r>
  <r>
    <n v="40812"/>
    <n v="17978"/>
    <n v="0.25"/>
    <x v="5"/>
    <n v="1"/>
    <x v="120"/>
    <x v="3"/>
    <x v="6656"/>
    <n v="20.75"/>
    <n v="20.75"/>
    <x v="1"/>
    <x v="3"/>
    <s v="Chicken, Pineapple, Tomatoes, Red Peppers, Thai Sweet Chilli Sauce"/>
    <x v="5"/>
  </r>
  <r>
    <n v="40813"/>
    <n v="17979"/>
    <n v="1"/>
    <x v="29"/>
    <n v="1"/>
    <x v="120"/>
    <x v="3"/>
    <x v="6657"/>
    <n v="17.95"/>
    <n v="17.95"/>
    <x v="1"/>
    <x v="1"/>
    <s v="Ricotta Cheese, Gorgonzola Piccante Cheese, Mozzarella Cheese, Parmigiano Reggiano Cheese, Garlic"/>
    <x v="21"/>
  </r>
  <r>
    <n v="40814"/>
    <n v="17980"/>
    <n v="0.5"/>
    <x v="83"/>
    <n v="1"/>
    <x v="120"/>
    <x v="3"/>
    <x v="6658"/>
    <n v="23.65"/>
    <n v="23.65"/>
    <x v="2"/>
    <x v="2"/>
    <s v="Brie Carre Cheese, Prosciutto, Caramelized Onions, Pears, Thyme, Garlic"/>
    <x v="31"/>
  </r>
  <r>
    <n v="40815"/>
    <n v="17980"/>
    <n v="0.5"/>
    <x v="59"/>
    <n v="1"/>
    <x v="120"/>
    <x v="3"/>
    <x v="6658"/>
    <n v="25.5"/>
    <n v="25.5"/>
    <x v="3"/>
    <x v="0"/>
    <s v="Kalamata Olives, Feta Cheese, Tomatoes, Garlic, Beef Chuck Roast, Red Onions"/>
    <x v="8"/>
  </r>
  <r>
    <n v="40816"/>
    <n v="17981"/>
    <n v="0.5"/>
    <x v="21"/>
    <n v="1"/>
    <x v="120"/>
    <x v="3"/>
    <x v="6659"/>
    <n v="20.75"/>
    <n v="20.75"/>
    <x v="1"/>
    <x v="3"/>
    <s v="Barbecued Chicken, Red Peppers, Green Peppers, Tomatoes, Red Onions, Barbecue Sauce"/>
    <x v="7"/>
  </r>
  <r>
    <n v="40817"/>
    <n v="17981"/>
    <n v="0.5"/>
    <x v="1"/>
    <n v="1"/>
    <x v="120"/>
    <x v="3"/>
    <x v="6659"/>
    <n v="16"/>
    <n v="16"/>
    <x v="0"/>
    <x v="0"/>
    <s v="Pepperoni, Mushrooms, Red Onions, Red Peppers, Bacon"/>
    <x v="1"/>
  </r>
  <r>
    <n v="40818"/>
    <n v="17982"/>
    <n v="1"/>
    <x v="3"/>
    <n v="1"/>
    <x v="120"/>
    <x v="3"/>
    <x v="6660"/>
    <n v="20.75"/>
    <n v="20.75"/>
    <x v="1"/>
    <x v="2"/>
    <s v="Calabrese Salami, Capocollo, Tomatoes, Red Onions, Green Olives, Garlic"/>
    <x v="3"/>
  </r>
  <r>
    <n v="40819"/>
    <n v="17983"/>
    <n v="0.5"/>
    <x v="3"/>
    <n v="1"/>
    <x v="120"/>
    <x v="3"/>
    <x v="6661"/>
    <n v="20.75"/>
    <n v="20.75"/>
    <x v="1"/>
    <x v="2"/>
    <s v="Calabrese Salami, Capocollo, Tomatoes, Red Onions, Green Olives, Garlic"/>
    <x v="3"/>
  </r>
  <r>
    <n v="40820"/>
    <n v="17983"/>
    <n v="0.5"/>
    <x v="44"/>
    <n v="1"/>
    <x v="120"/>
    <x v="3"/>
    <x v="6661"/>
    <n v="16.25"/>
    <n v="16.25"/>
    <x v="0"/>
    <x v="2"/>
    <s v="Coarse Sicilian Salami, Tomatoes, Green Olives, Luganega Sausage, Onions, Garlic"/>
    <x v="28"/>
  </r>
  <r>
    <n v="40821"/>
    <n v="17984"/>
    <n v="1"/>
    <x v="56"/>
    <n v="1"/>
    <x v="120"/>
    <x v="3"/>
    <x v="6662"/>
    <n v="16.75"/>
    <n v="16.75"/>
    <x v="0"/>
    <x v="3"/>
    <s v="Chicken, Pineapple, Tomatoes, Red Peppers, Thai Sweet Chilli Sauce"/>
    <x v="5"/>
  </r>
  <r>
    <n v="40822"/>
    <n v="17985"/>
    <n v="0.33333333333333331"/>
    <x v="21"/>
    <n v="1"/>
    <x v="120"/>
    <x v="3"/>
    <x v="6663"/>
    <n v="20.75"/>
    <n v="20.75"/>
    <x v="1"/>
    <x v="3"/>
    <s v="Barbecued Chicken, Red Peppers, Green Peppers, Tomatoes, Red Onions, Barbecue Sauce"/>
    <x v="7"/>
  </r>
  <r>
    <n v="40823"/>
    <n v="17985"/>
    <n v="0.33333333333333331"/>
    <x v="41"/>
    <n v="1"/>
    <x v="120"/>
    <x v="3"/>
    <x v="6663"/>
    <n v="16.75"/>
    <n v="16.75"/>
    <x v="0"/>
    <x v="3"/>
    <s v="Barbecued Chicken, Red Peppers, Green Peppers, Tomatoes, Red Onions, Barbecue Sauce"/>
    <x v="7"/>
  </r>
  <r>
    <n v="40824"/>
    <n v="17985"/>
    <n v="0.33333333333333331"/>
    <x v="70"/>
    <n v="1"/>
    <x v="120"/>
    <x v="3"/>
    <x v="6663"/>
    <n v="20.75"/>
    <n v="20.75"/>
    <x v="1"/>
    <x v="2"/>
    <s v="Spinach, Red Onions, Pepperoni, Tomatoes, Artichokes, Kalamata Olives, Garlic, Asiago Cheese"/>
    <x v="9"/>
  </r>
  <r>
    <n v="40825"/>
    <n v="17986"/>
    <n v="0.25"/>
    <x v="27"/>
    <n v="1"/>
    <x v="120"/>
    <x v="3"/>
    <x v="6664"/>
    <n v="12"/>
    <n v="12"/>
    <x v="2"/>
    <x v="0"/>
    <s v="Bacon, Pepperoni, Italian Sausage, Chorizo Sausage"/>
    <x v="19"/>
  </r>
  <r>
    <n v="40826"/>
    <n v="17986"/>
    <n v="0.25"/>
    <x v="6"/>
    <n v="1"/>
    <x v="120"/>
    <x v="3"/>
    <x v="6664"/>
    <n v="16.5"/>
    <n v="16.5"/>
    <x v="0"/>
    <x v="2"/>
    <s v="Calabrese Salami, Capocollo, Tomatoes, Red Onions, Green Olives, Garlic"/>
    <x v="3"/>
  </r>
  <r>
    <n v="40827"/>
    <n v="17986"/>
    <n v="0.25"/>
    <x v="20"/>
    <n v="1"/>
    <x v="120"/>
    <x v="3"/>
    <x v="6664"/>
    <n v="20.75"/>
    <n v="20.75"/>
    <x v="1"/>
    <x v="3"/>
    <s v="Chicken, Tomatoes, Red Peppers, Red Onions, Jalapeno Peppers, Corn, Cilantro, Chipotle Sauce"/>
    <x v="15"/>
  </r>
  <r>
    <n v="40828"/>
    <n v="17986"/>
    <n v="0.25"/>
    <x v="16"/>
    <n v="1"/>
    <x v="120"/>
    <x v="3"/>
    <x v="6664"/>
    <n v="20.75"/>
    <n v="20.75"/>
    <x v="1"/>
    <x v="2"/>
    <s v="Capocollo, Tomatoes, Goat Cheese, Artichokes, Peperoncini verdi, Garlic"/>
    <x v="12"/>
  </r>
  <r>
    <n v="40829"/>
    <n v="17987"/>
    <n v="0.25"/>
    <x v="31"/>
    <n v="1"/>
    <x v="120"/>
    <x v="3"/>
    <x v="6665"/>
    <n v="16.25"/>
    <n v="16.25"/>
    <x v="0"/>
    <x v="2"/>
    <s v="?duja Salami, Pancetta, Tomatoes, Red Onions, Friggitello Peppers, Garlic"/>
    <x v="23"/>
  </r>
  <r>
    <n v="40830"/>
    <n v="17987"/>
    <n v="0.25"/>
    <x v="53"/>
    <n v="1"/>
    <x v="120"/>
    <x v="3"/>
    <x v="6665"/>
    <n v="16.75"/>
    <n v="16.75"/>
    <x v="0"/>
    <x v="3"/>
    <s v="Chicken, Red Onions, Red Peppers, Mushrooms, Asiago Cheese, Alfredo Sauce"/>
    <x v="29"/>
  </r>
  <r>
    <n v="40831"/>
    <n v="17987"/>
    <n v="0.25"/>
    <x v="16"/>
    <n v="1"/>
    <x v="120"/>
    <x v="3"/>
    <x v="6665"/>
    <n v="20.75"/>
    <n v="20.75"/>
    <x v="1"/>
    <x v="2"/>
    <s v="Capocollo, Tomatoes, Goat Cheese, Artichokes, Peperoncini verdi, Garlic"/>
    <x v="12"/>
  </r>
  <r>
    <n v="40832"/>
    <n v="17987"/>
    <n v="0.25"/>
    <x v="68"/>
    <n v="1"/>
    <x v="120"/>
    <x v="3"/>
    <x v="6665"/>
    <n v="12.5"/>
    <n v="12.5"/>
    <x v="2"/>
    <x v="2"/>
    <s v="Capocollo, Tomatoes, Goat Cheese, Artichokes, Peperoncini verdi, Garlic"/>
    <x v="12"/>
  </r>
  <r>
    <n v="40833"/>
    <n v="17988"/>
    <n v="1"/>
    <x v="21"/>
    <n v="1"/>
    <x v="120"/>
    <x v="3"/>
    <x v="6666"/>
    <n v="20.75"/>
    <n v="20.75"/>
    <x v="1"/>
    <x v="3"/>
    <s v="Barbecued Chicken, Red Peppers, Green Peppers, Tomatoes, Red Onions, Barbecue Sauce"/>
    <x v="7"/>
  </r>
  <r>
    <n v="40834"/>
    <n v="17989"/>
    <n v="0.33333333333333331"/>
    <x v="4"/>
    <n v="1"/>
    <x v="120"/>
    <x v="3"/>
    <x v="6667"/>
    <n v="16"/>
    <n v="16"/>
    <x v="0"/>
    <x v="1"/>
    <s v="Tomatoes, Red Peppers, Jalapeno Peppers, Red Onions, Cilantro, Corn, Chipotle Sauce, Garlic"/>
    <x v="4"/>
  </r>
  <r>
    <n v="40835"/>
    <n v="17989"/>
    <n v="0.33333333333333331"/>
    <x v="16"/>
    <n v="1"/>
    <x v="120"/>
    <x v="3"/>
    <x v="6667"/>
    <n v="20.75"/>
    <n v="20.75"/>
    <x v="1"/>
    <x v="2"/>
    <s v="Capocollo, Tomatoes, Goat Cheese, Artichokes, Peperoncini verdi, Garlic"/>
    <x v="12"/>
  </r>
  <r>
    <n v="40836"/>
    <n v="17989"/>
    <n v="0.33333333333333331"/>
    <x v="76"/>
    <n v="1"/>
    <x v="120"/>
    <x v="3"/>
    <x v="6667"/>
    <n v="16.5"/>
    <n v="16.5"/>
    <x v="0"/>
    <x v="2"/>
    <s v="Capocollo, Tomatoes, Goat Cheese, Artichokes, Peperoncini verdi, Garlic"/>
    <x v="12"/>
  </r>
  <r>
    <n v="40837"/>
    <n v="17990"/>
    <n v="0.25"/>
    <x v="22"/>
    <n v="1"/>
    <x v="121"/>
    <x v="3"/>
    <x v="5503"/>
    <n v="20.75"/>
    <n v="20.75"/>
    <x v="1"/>
    <x v="3"/>
    <s v="Chicken, Artichoke, Spinach, Garlic, Jalapeno Peppers, Fontina Cheese, Gouda Cheese"/>
    <x v="16"/>
  </r>
  <r>
    <n v="40838"/>
    <n v="17990"/>
    <n v="0.25"/>
    <x v="54"/>
    <n v="1"/>
    <x v="121"/>
    <x v="3"/>
    <x v="5503"/>
    <n v="20.75"/>
    <n v="20.75"/>
    <x v="1"/>
    <x v="2"/>
    <s v="Genoa Salami, Capocollo, Pepperoni, Tomatoes, Asiago Cheese, Garlic"/>
    <x v="26"/>
  </r>
  <r>
    <n v="40839"/>
    <n v="17990"/>
    <n v="0.25"/>
    <x v="16"/>
    <n v="1"/>
    <x v="121"/>
    <x v="3"/>
    <x v="5503"/>
    <n v="20.75"/>
    <n v="20.75"/>
    <x v="1"/>
    <x v="2"/>
    <s v="Capocollo, Tomatoes, Goat Cheese, Artichokes, Peperoncini verdi, Garlic"/>
    <x v="12"/>
  </r>
  <r>
    <n v="40840"/>
    <n v="17990"/>
    <n v="0.25"/>
    <x v="62"/>
    <n v="1"/>
    <x v="121"/>
    <x v="3"/>
    <x v="5503"/>
    <n v="16.5"/>
    <n v="16.5"/>
    <x v="0"/>
    <x v="2"/>
    <s v="Spinach, Red Onions, Pepperoni, Tomatoes, Artichokes, Kalamata Olives, Garlic, Asiago Cheese"/>
    <x v="9"/>
  </r>
  <r>
    <n v="40841"/>
    <n v="17991"/>
    <n v="1"/>
    <x v="57"/>
    <n v="1"/>
    <x v="121"/>
    <x v="3"/>
    <x v="6668"/>
    <n v="20.5"/>
    <n v="20.5"/>
    <x v="1"/>
    <x v="0"/>
    <s v="Pepperoni, Mushrooms, Red Onions, Red Peppers, Bacon"/>
    <x v="1"/>
  </r>
  <r>
    <n v="40842"/>
    <n v="17992"/>
    <n v="1"/>
    <x v="84"/>
    <n v="1"/>
    <x v="121"/>
    <x v="3"/>
    <x v="6669"/>
    <n v="20.75"/>
    <n v="20.75"/>
    <x v="1"/>
    <x v="3"/>
    <s v="Chicken, Red Onions, Red Peppers, Mushrooms, Asiago Cheese, Alfredo Sauce"/>
    <x v="29"/>
  </r>
  <r>
    <n v="40843"/>
    <n v="17993"/>
    <n v="0.33333333333333331"/>
    <x v="61"/>
    <n v="1"/>
    <x v="121"/>
    <x v="3"/>
    <x v="6670"/>
    <n v="11"/>
    <n v="11"/>
    <x v="2"/>
    <x v="0"/>
    <s v="Pepperoni, Mushrooms, Green Peppers"/>
    <x v="30"/>
  </r>
  <r>
    <n v="40844"/>
    <n v="17993"/>
    <n v="0.33333333333333331"/>
    <x v="44"/>
    <n v="1"/>
    <x v="121"/>
    <x v="3"/>
    <x v="6670"/>
    <n v="16.25"/>
    <n v="16.25"/>
    <x v="0"/>
    <x v="2"/>
    <s v="Coarse Sicilian Salami, Tomatoes, Green Olives, Luganega Sausage, Onions, Garlic"/>
    <x v="28"/>
  </r>
  <r>
    <n v="40845"/>
    <n v="17993"/>
    <n v="0.33333333333333331"/>
    <x v="75"/>
    <n v="1"/>
    <x v="121"/>
    <x v="3"/>
    <x v="6670"/>
    <n v="12"/>
    <n v="12"/>
    <x v="2"/>
    <x v="1"/>
    <s v="Spinach, Mushrooms, Red Onions, Feta Cheese, Garlic"/>
    <x v="27"/>
  </r>
  <r>
    <n v="40846"/>
    <n v="17994"/>
    <n v="0.5"/>
    <x v="51"/>
    <n v="1"/>
    <x v="121"/>
    <x v="3"/>
    <x v="6671"/>
    <n v="10.5"/>
    <n v="10.5"/>
    <x v="2"/>
    <x v="0"/>
    <s v="Sliced Ham, Pineapple, Mozzarella Cheese"/>
    <x v="0"/>
  </r>
  <r>
    <n v="40847"/>
    <n v="17994"/>
    <n v="0.5"/>
    <x v="45"/>
    <n v="1"/>
    <x v="121"/>
    <x v="3"/>
    <x v="6671"/>
    <n v="20.25"/>
    <n v="20.25"/>
    <x v="1"/>
    <x v="1"/>
    <s v="Mushrooms, Tomatoes, Red Peppers, Green Peppers, Red Onions, Zucchini, Spinach, Garlic"/>
    <x v="14"/>
  </r>
  <r>
    <n v="40848"/>
    <n v="17995"/>
    <n v="0.5"/>
    <x v="1"/>
    <n v="1"/>
    <x v="121"/>
    <x v="3"/>
    <x v="5699"/>
    <n v="16"/>
    <n v="16"/>
    <x v="0"/>
    <x v="0"/>
    <s v="Pepperoni, Mushrooms, Red Onions, Red Peppers, Bacon"/>
    <x v="1"/>
  </r>
  <r>
    <n v="40849"/>
    <n v="17995"/>
    <n v="0.5"/>
    <x v="45"/>
    <n v="1"/>
    <x v="121"/>
    <x v="3"/>
    <x v="5699"/>
    <n v="20.25"/>
    <n v="20.25"/>
    <x v="1"/>
    <x v="1"/>
    <s v="Mushrooms, Tomatoes, Red Peppers, Green Peppers, Red Onions, Zucchini, Spinach, Garlic"/>
    <x v="14"/>
  </r>
  <r>
    <n v="40850"/>
    <n v="17996"/>
    <n v="1"/>
    <x v="55"/>
    <n v="1"/>
    <x v="121"/>
    <x v="3"/>
    <x v="6672"/>
    <n v="12.5"/>
    <n v="12.5"/>
    <x v="2"/>
    <x v="1"/>
    <s v="Spinach, Artichokes, Tomatoes, Sun-dried Tomatoes, Garlic, Pesto Sauce"/>
    <x v="13"/>
  </r>
  <r>
    <n v="40851"/>
    <n v="17997"/>
    <n v="0.16666666666666666"/>
    <x v="41"/>
    <n v="1"/>
    <x v="121"/>
    <x v="3"/>
    <x v="6673"/>
    <n v="16.75"/>
    <n v="16.75"/>
    <x v="0"/>
    <x v="3"/>
    <s v="Barbecued Chicken, Red Peppers, Green Peppers, Tomatoes, Red Onions, Barbecue Sauce"/>
    <x v="7"/>
  </r>
  <r>
    <n v="40852"/>
    <n v="17997"/>
    <n v="0.16666666666666666"/>
    <x v="57"/>
    <n v="1"/>
    <x v="121"/>
    <x v="3"/>
    <x v="6673"/>
    <n v="20.5"/>
    <n v="20.5"/>
    <x v="1"/>
    <x v="0"/>
    <s v="Pepperoni, Mushrooms, Red Onions, Red Peppers, Bacon"/>
    <x v="1"/>
  </r>
  <r>
    <n v="40853"/>
    <n v="17997"/>
    <n v="0.16666666666666666"/>
    <x v="14"/>
    <n v="1"/>
    <x v="121"/>
    <x v="3"/>
    <x v="6673"/>
    <n v="12.5"/>
    <n v="12.5"/>
    <x v="2"/>
    <x v="2"/>
    <s v="Calabrese Salami, Capocollo, Tomatoes, Red Onions, Green Olives, Garlic"/>
    <x v="3"/>
  </r>
  <r>
    <n v="40854"/>
    <n v="17997"/>
    <n v="0.16666666666666666"/>
    <x v="61"/>
    <n v="1"/>
    <x v="121"/>
    <x v="3"/>
    <x v="6673"/>
    <n v="11"/>
    <n v="11"/>
    <x v="2"/>
    <x v="0"/>
    <s v="Pepperoni, Mushrooms, Green Peppers"/>
    <x v="30"/>
  </r>
  <r>
    <n v="40855"/>
    <n v="17997"/>
    <n v="0.16666666666666666"/>
    <x v="40"/>
    <n v="1"/>
    <x v="121"/>
    <x v="3"/>
    <x v="6673"/>
    <n v="12.75"/>
    <n v="12.75"/>
    <x v="2"/>
    <x v="3"/>
    <s v="Chicken, Tomatoes, Red Peppers, Red Onions, Jalapeno Peppers, Corn, Cilantro, Chipotle Sauce"/>
    <x v="15"/>
  </r>
  <r>
    <n v="40856"/>
    <n v="17997"/>
    <n v="0.16666666666666666"/>
    <x v="16"/>
    <n v="1"/>
    <x v="121"/>
    <x v="3"/>
    <x v="6673"/>
    <n v="20.75"/>
    <n v="20.75"/>
    <x v="1"/>
    <x v="2"/>
    <s v="Capocollo, Tomatoes, Goat Cheese, Artichokes, Peperoncini verdi, Garlic"/>
    <x v="12"/>
  </r>
  <r>
    <n v="40857"/>
    <n v="17998"/>
    <n v="0.5"/>
    <x v="81"/>
    <n v="1"/>
    <x v="121"/>
    <x v="3"/>
    <x v="633"/>
    <n v="16"/>
    <n v="16"/>
    <x v="0"/>
    <x v="0"/>
    <s v="Tomatoes, Anchovies, Green Olives, Red Onions, Garlic"/>
    <x v="22"/>
  </r>
  <r>
    <n v="40858"/>
    <n v="17998"/>
    <n v="0.5"/>
    <x v="42"/>
    <n v="1"/>
    <x v="121"/>
    <x v="3"/>
    <x v="633"/>
    <n v="12.5"/>
    <n v="12.5"/>
    <x v="0"/>
    <x v="0"/>
    <s v="Mozzarella Cheese, Pepperoni"/>
    <x v="17"/>
  </r>
  <r>
    <n v="40859"/>
    <n v="17999"/>
    <n v="0.5"/>
    <x v="81"/>
    <n v="1"/>
    <x v="121"/>
    <x v="3"/>
    <x v="6674"/>
    <n v="16"/>
    <n v="16"/>
    <x v="0"/>
    <x v="0"/>
    <s v="Tomatoes, Anchovies, Green Olives, Red Onions, Garlic"/>
    <x v="22"/>
  </r>
  <r>
    <n v="40860"/>
    <n v="17999"/>
    <n v="0.5"/>
    <x v="67"/>
    <n v="1"/>
    <x v="121"/>
    <x v="3"/>
    <x v="6674"/>
    <n v="12.25"/>
    <n v="12.25"/>
    <x v="2"/>
    <x v="2"/>
    <s v="Coarse Sicilian Salami, Tomatoes, Green Olives, Luganega Sausage, Onions, Garlic"/>
    <x v="28"/>
  </r>
  <r>
    <n v="40861"/>
    <n v="18000"/>
    <n v="9.0909090909090912E-2"/>
    <x v="53"/>
    <n v="1"/>
    <x v="121"/>
    <x v="3"/>
    <x v="687"/>
    <n v="16.75"/>
    <n v="16.75"/>
    <x v="0"/>
    <x v="3"/>
    <s v="Chicken, Red Onions, Red Peppers, Mushrooms, Asiago Cheese, Alfredo Sauce"/>
    <x v="29"/>
  </r>
  <r>
    <n v="40862"/>
    <n v="18000"/>
    <n v="9.0909090909090912E-2"/>
    <x v="26"/>
    <n v="1"/>
    <x v="121"/>
    <x v="3"/>
    <x v="687"/>
    <n v="20.75"/>
    <n v="20.75"/>
    <x v="1"/>
    <x v="3"/>
    <s v="Chicken, Tomatoes, Red Peppers, Spinach, Garlic, Pesto Sauce"/>
    <x v="18"/>
  </r>
  <r>
    <n v="40863"/>
    <n v="18000"/>
    <n v="9.0909090909090912E-2"/>
    <x v="11"/>
    <n v="1"/>
    <x v="121"/>
    <x v="3"/>
    <x v="687"/>
    <n v="12"/>
    <n v="12"/>
    <x v="2"/>
    <x v="0"/>
    <s v="Pepperoni, Mushrooms, Red Onions, Red Peppers, Bacon"/>
    <x v="1"/>
  </r>
  <r>
    <n v="40864"/>
    <n v="18000"/>
    <n v="9.0909090909090912E-2"/>
    <x v="32"/>
    <n v="1"/>
    <x v="121"/>
    <x v="3"/>
    <x v="687"/>
    <n v="14.75"/>
    <n v="14.75"/>
    <x v="0"/>
    <x v="1"/>
    <s v="Ricotta Cheese, Gorgonzola Piccante Cheese, Mozzarella Cheese, Parmigiano Reggiano Cheese, Garlic"/>
    <x v="21"/>
  </r>
  <r>
    <n v="40865"/>
    <n v="18000"/>
    <n v="9.0909090909090912E-2"/>
    <x v="34"/>
    <n v="1"/>
    <x v="121"/>
    <x v="3"/>
    <x v="687"/>
    <n v="16"/>
    <n v="16"/>
    <x v="0"/>
    <x v="1"/>
    <s v="Spinach, Artichokes, Kalamata Olives, Sun-dried Tomatoes, Feta Cheese, Plum Tomatoes, Red Onions"/>
    <x v="25"/>
  </r>
  <r>
    <n v="40866"/>
    <n v="18000"/>
    <n v="9.0909090909090912E-2"/>
    <x v="37"/>
    <n v="1"/>
    <x v="121"/>
    <x v="3"/>
    <x v="687"/>
    <n v="20.5"/>
    <n v="20.5"/>
    <x v="1"/>
    <x v="0"/>
    <s v="Tomatoes, Anchovies, Green Olives, Red Onions, Garlic"/>
    <x v="22"/>
  </r>
  <r>
    <n v="40867"/>
    <n v="18000"/>
    <n v="9.0909090909090912E-2"/>
    <x v="47"/>
    <n v="2"/>
    <x v="121"/>
    <x v="3"/>
    <x v="687"/>
    <n v="9.75"/>
    <n v="19.5"/>
    <x v="2"/>
    <x v="0"/>
    <s v="Mozzarella Cheese, Pepperoni"/>
    <x v="17"/>
  </r>
  <r>
    <n v="40868"/>
    <n v="18000"/>
    <n v="9.0909090909090912E-2"/>
    <x v="35"/>
    <n v="1"/>
    <x v="121"/>
    <x v="3"/>
    <x v="687"/>
    <n v="12.5"/>
    <n v="12.5"/>
    <x v="2"/>
    <x v="2"/>
    <s v="Genoa Salami, Capocollo, Pepperoni, Tomatoes, Asiago Cheese, Garlic"/>
    <x v="26"/>
  </r>
  <r>
    <n v="40869"/>
    <n v="18000"/>
    <n v="9.0909090909090912E-2"/>
    <x v="7"/>
    <n v="2"/>
    <x v="121"/>
    <x v="3"/>
    <x v="687"/>
    <n v="20.75"/>
    <n v="41.5"/>
    <x v="1"/>
    <x v="2"/>
    <s v="Prosciutto di San Daniele, Arugula, Mozzarella Cheese"/>
    <x v="6"/>
  </r>
  <r>
    <n v="40870"/>
    <n v="18000"/>
    <n v="9.0909090909090912E-2"/>
    <x v="16"/>
    <n v="1"/>
    <x v="121"/>
    <x v="3"/>
    <x v="687"/>
    <n v="20.75"/>
    <n v="20.75"/>
    <x v="1"/>
    <x v="2"/>
    <s v="Capocollo, Tomatoes, Goat Cheese, Artichokes, Peperoncini verdi, Garlic"/>
    <x v="12"/>
  </r>
  <r>
    <n v="40871"/>
    <n v="18000"/>
    <n v="9.0909090909090912E-2"/>
    <x v="76"/>
    <n v="1"/>
    <x v="121"/>
    <x v="3"/>
    <x v="687"/>
    <n v="16.5"/>
    <n v="16.5"/>
    <x v="0"/>
    <x v="2"/>
    <s v="Capocollo, Tomatoes, Goat Cheese, Artichokes, Peperoncini verdi, Garlic"/>
    <x v="12"/>
  </r>
  <r>
    <n v="40872"/>
    <n v="18001"/>
    <n v="0.25"/>
    <x v="27"/>
    <n v="1"/>
    <x v="121"/>
    <x v="3"/>
    <x v="2256"/>
    <n v="12"/>
    <n v="12"/>
    <x v="2"/>
    <x v="0"/>
    <s v="Bacon, Pepperoni, Italian Sausage, Chorizo Sausage"/>
    <x v="19"/>
  </r>
  <r>
    <n v="40873"/>
    <n v="18001"/>
    <n v="0.25"/>
    <x v="29"/>
    <n v="1"/>
    <x v="121"/>
    <x v="3"/>
    <x v="2256"/>
    <n v="17.95"/>
    <n v="17.95"/>
    <x v="1"/>
    <x v="1"/>
    <s v="Ricotta Cheese, Gorgonzola Piccante Cheese, Mozzarella Cheese, Parmigiano Reggiano Cheese, Garlic"/>
    <x v="21"/>
  </r>
  <r>
    <n v="40874"/>
    <n v="18001"/>
    <n v="0.25"/>
    <x v="24"/>
    <n v="1"/>
    <x v="121"/>
    <x v="3"/>
    <x v="2256"/>
    <n v="15.25"/>
    <n v="15.25"/>
    <x v="1"/>
    <x v="0"/>
    <s v="Mozzarella Cheese, Pepperoni"/>
    <x v="17"/>
  </r>
  <r>
    <n v="40875"/>
    <n v="18001"/>
    <n v="0.25"/>
    <x v="73"/>
    <n v="1"/>
    <x v="121"/>
    <x v="3"/>
    <x v="2256"/>
    <n v="16"/>
    <n v="16"/>
    <x v="0"/>
    <x v="0"/>
    <s v="Kalamata Olives, Feta Cheese, Tomatoes, Garlic, Beef Chuck Roast, Red Onions"/>
    <x v="8"/>
  </r>
  <r>
    <n v="40876"/>
    <n v="18002"/>
    <n v="1"/>
    <x v="31"/>
    <n v="1"/>
    <x v="121"/>
    <x v="3"/>
    <x v="5552"/>
    <n v="16.25"/>
    <n v="16.25"/>
    <x v="0"/>
    <x v="2"/>
    <s v="?duja Salami, Pancetta, Tomatoes, Red Onions, Friggitello Peppers, Garlic"/>
    <x v="23"/>
  </r>
  <r>
    <n v="40877"/>
    <n v="18003"/>
    <n v="1"/>
    <x v="88"/>
    <n v="1"/>
    <x v="121"/>
    <x v="3"/>
    <x v="6675"/>
    <n v="12.5"/>
    <n v="12.5"/>
    <x v="2"/>
    <x v="2"/>
    <s v="Soppressata Salami, Fontina Cheese, Mozzarella Cheese, Mushrooms, Garlic"/>
    <x v="20"/>
  </r>
  <r>
    <n v="40878"/>
    <n v="18004"/>
    <n v="0.25"/>
    <x v="41"/>
    <n v="1"/>
    <x v="121"/>
    <x v="3"/>
    <x v="6676"/>
    <n v="16.75"/>
    <n v="16.75"/>
    <x v="0"/>
    <x v="3"/>
    <s v="Barbecued Chicken, Red Peppers, Green Peppers, Tomatoes, Red Onions, Barbecue Sauce"/>
    <x v="7"/>
  </r>
  <r>
    <n v="40879"/>
    <n v="18004"/>
    <n v="0.25"/>
    <x v="50"/>
    <n v="1"/>
    <x v="121"/>
    <x v="3"/>
    <x v="6676"/>
    <n v="17.5"/>
    <n v="17.5"/>
    <x v="1"/>
    <x v="0"/>
    <s v="Pepperoni, Mushrooms, Green Peppers"/>
    <x v="30"/>
  </r>
  <r>
    <n v="40880"/>
    <n v="18004"/>
    <n v="0.25"/>
    <x v="52"/>
    <n v="1"/>
    <x v="121"/>
    <x v="3"/>
    <x v="6676"/>
    <n v="16.5"/>
    <n v="16.5"/>
    <x v="0"/>
    <x v="2"/>
    <s v="Genoa Salami, Capocollo, Pepperoni, Tomatoes, Asiago Cheese, Garlic"/>
    <x v="26"/>
  </r>
  <r>
    <n v="40881"/>
    <n v="18004"/>
    <n v="0.25"/>
    <x v="5"/>
    <n v="1"/>
    <x v="121"/>
    <x v="3"/>
    <x v="6676"/>
    <n v="20.75"/>
    <n v="20.75"/>
    <x v="1"/>
    <x v="3"/>
    <s v="Chicken, Pineapple, Tomatoes, Red Peppers, Thai Sweet Chilli Sauce"/>
    <x v="5"/>
  </r>
  <r>
    <n v="40882"/>
    <n v="18005"/>
    <n v="1"/>
    <x v="0"/>
    <n v="1"/>
    <x v="121"/>
    <x v="3"/>
    <x v="6677"/>
    <n v="13.25"/>
    <n v="13.25"/>
    <x v="0"/>
    <x v="0"/>
    <s v="Sliced Ham, Pineapple, Mozzarella Cheese"/>
    <x v="0"/>
  </r>
  <r>
    <n v="40883"/>
    <n v="18006"/>
    <n v="1"/>
    <x v="1"/>
    <n v="1"/>
    <x v="121"/>
    <x v="3"/>
    <x v="6678"/>
    <n v="16"/>
    <n v="16"/>
    <x v="0"/>
    <x v="0"/>
    <s v="Pepperoni, Mushrooms, Red Onions, Red Peppers, Bacon"/>
    <x v="1"/>
  </r>
  <r>
    <n v="40884"/>
    <n v="18007"/>
    <n v="0.2"/>
    <x v="2"/>
    <n v="1"/>
    <x v="121"/>
    <x v="3"/>
    <x v="6679"/>
    <n v="18.5"/>
    <n v="18.5"/>
    <x v="1"/>
    <x v="1"/>
    <s v="Mozzarella Cheese, Provolone Cheese, Smoked Gouda Cheese, Romano Cheese, Blue Cheese, Garlic"/>
    <x v="2"/>
  </r>
  <r>
    <n v="40885"/>
    <n v="18007"/>
    <n v="0.2"/>
    <x v="29"/>
    <n v="1"/>
    <x v="121"/>
    <x v="3"/>
    <x v="6679"/>
    <n v="17.95"/>
    <n v="17.95"/>
    <x v="1"/>
    <x v="1"/>
    <s v="Ricotta Cheese, Gorgonzola Piccante Cheese, Mozzarella Cheese, Parmigiano Reggiano Cheese, Garlic"/>
    <x v="21"/>
  </r>
  <r>
    <n v="40886"/>
    <n v="18007"/>
    <n v="0.2"/>
    <x v="52"/>
    <n v="1"/>
    <x v="121"/>
    <x v="3"/>
    <x v="6679"/>
    <n v="16.5"/>
    <n v="16.5"/>
    <x v="0"/>
    <x v="2"/>
    <s v="Genoa Salami, Capocollo, Pepperoni, Tomatoes, Asiago Cheese, Garlic"/>
    <x v="26"/>
  </r>
  <r>
    <n v="40887"/>
    <n v="18007"/>
    <n v="0.2"/>
    <x v="68"/>
    <n v="1"/>
    <x v="121"/>
    <x v="3"/>
    <x v="6679"/>
    <n v="12.5"/>
    <n v="12.5"/>
    <x v="2"/>
    <x v="2"/>
    <s v="Capocollo, Tomatoes, Goat Cheese, Artichokes, Peperoncini verdi, Garlic"/>
    <x v="12"/>
  </r>
  <r>
    <n v="40888"/>
    <n v="18007"/>
    <n v="0.2"/>
    <x v="5"/>
    <n v="1"/>
    <x v="121"/>
    <x v="3"/>
    <x v="6679"/>
    <n v="20.75"/>
    <n v="20.75"/>
    <x v="1"/>
    <x v="3"/>
    <s v="Chicken, Pineapple, Tomatoes, Red Peppers, Thai Sweet Chilli Sauce"/>
    <x v="5"/>
  </r>
  <r>
    <n v="40889"/>
    <n v="18008"/>
    <n v="0.5"/>
    <x v="46"/>
    <n v="1"/>
    <x v="121"/>
    <x v="3"/>
    <x v="6680"/>
    <n v="12.75"/>
    <n v="12.75"/>
    <x v="2"/>
    <x v="3"/>
    <s v="Chicken, Red Onions, Red Peppers, Mushrooms, Asiago Cheese, Alfredo Sauce"/>
    <x v="29"/>
  </r>
  <r>
    <n v="40890"/>
    <n v="18008"/>
    <n v="0.5"/>
    <x v="47"/>
    <n v="1"/>
    <x v="121"/>
    <x v="3"/>
    <x v="6680"/>
    <n v="9.75"/>
    <n v="9.75"/>
    <x v="2"/>
    <x v="0"/>
    <s v="Mozzarella Cheese, Pepperoni"/>
    <x v="17"/>
  </r>
  <r>
    <n v="40891"/>
    <n v="18009"/>
    <n v="0.33333333333333331"/>
    <x v="60"/>
    <n v="1"/>
    <x v="121"/>
    <x v="3"/>
    <x v="6681"/>
    <n v="16.5"/>
    <n v="16.5"/>
    <x v="1"/>
    <x v="0"/>
    <s v="Sliced Ham, Pineapple, Mozzarella Cheese"/>
    <x v="0"/>
  </r>
  <r>
    <n v="40892"/>
    <n v="18009"/>
    <n v="0.33333333333333331"/>
    <x v="66"/>
    <n v="1"/>
    <x v="121"/>
    <x v="3"/>
    <x v="6681"/>
    <n v="14.5"/>
    <n v="14.5"/>
    <x v="0"/>
    <x v="0"/>
    <s v="Pepperoni, Mushrooms, Green Peppers"/>
    <x v="30"/>
  </r>
  <r>
    <n v="40893"/>
    <n v="18009"/>
    <n v="0.33333333333333331"/>
    <x v="17"/>
    <n v="1"/>
    <x v="121"/>
    <x v="3"/>
    <x v="6681"/>
    <n v="20.75"/>
    <n v="20.75"/>
    <x v="1"/>
    <x v="1"/>
    <s v="Spinach, Artichokes, Tomatoes, Sun-dried Tomatoes, Garlic, Pesto Sauce"/>
    <x v="13"/>
  </r>
  <r>
    <n v="40894"/>
    <n v="18010"/>
    <n v="0.33333333333333331"/>
    <x v="27"/>
    <n v="1"/>
    <x v="121"/>
    <x v="3"/>
    <x v="2385"/>
    <n v="12"/>
    <n v="12"/>
    <x v="2"/>
    <x v="0"/>
    <s v="Bacon, Pepperoni, Italian Sausage, Chorizo Sausage"/>
    <x v="19"/>
  </r>
  <r>
    <n v="40895"/>
    <n v="18010"/>
    <n v="0.33333333333333331"/>
    <x v="10"/>
    <n v="1"/>
    <x v="121"/>
    <x v="3"/>
    <x v="2385"/>
    <n v="12.5"/>
    <n v="12.5"/>
    <x v="2"/>
    <x v="2"/>
    <s v="Spinach, Red Onions, Pepperoni, Tomatoes, Artichokes, Kalamata Olives, Garlic, Asiago Cheese"/>
    <x v="9"/>
  </r>
  <r>
    <n v="40896"/>
    <n v="18010"/>
    <n v="0.33333333333333331"/>
    <x v="56"/>
    <n v="1"/>
    <x v="121"/>
    <x v="3"/>
    <x v="2385"/>
    <n v="16.75"/>
    <n v="16.75"/>
    <x v="0"/>
    <x v="3"/>
    <s v="Chicken, Pineapple, Tomatoes, Red Peppers, Thai Sweet Chilli Sauce"/>
    <x v="5"/>
  </r>
  <r>
    <n v="40897"/>
    <n v="18011"/>
    <n v="1"/>
    <x v="45"/>
    <n v="1"/>
    <x v="121"/>
    <x v="3"/>
    <x v="6682"/>
    <n v="20.25"/>
    <n v="20.25"/>
    <x v="1"/>
    <x v="1"/>
    <s v="Mushrooms, Tomatoes, Red Peppers, Green Peppers, Red Onions, Zucchini, Spinach, Garlic"/>
    <x v="14"/>
  </r>
  <r>
    <n v="40898"/>
    <n v="18012"/>
    <n v="0.5"/>
    <x v="28"/>
    <n v="1"/>
    <x v="121"/>
    <x v="3"/>
    <x v="6683"/>
    <n v="20.75"/>
    <n v="20.75"/>
    <x v="1"/>
    <x v="2"/>
    <s v="Soppressata Salami, Fontina Cheese, Mozzarella Cheese, Mushrooms, Garlic"/>
    <x v="20"/>
  </r>
  <r>
    <n v="40899"/>
    <n v="18012"/>
    <n v="0.5"/>
    <x v="56"/>
    <n v="1"/>
    <x v="121"/>
    <x v="3"/>
    <x v="6683"/>
    <n v="16.75"/>
    <n v="16.75"/>
    <x v="0"/>
    <x v="3"/>
    <s v="Chicken, Pineapple, Tomatoes, Red Peppers, Thai Sweet Chilli Sauce"/>
    <x v="5"/>
  </r>
  <r>
    <n v="40900"/>
    <n v="18013"/>
    <n v="1"/>
    <x v="80"/>
    <n v="1"/>
    <x v="121"/>
    <x v="3"/>
    <x v="6684"/>
    <n v="16"/>
    <n v="16"/>
    <x v="0"/>
    <x v="1"/>
    <s v="Spinach, Mushrooms, Red Onions, Feta Cheese, Garlic"/>
    <x v="27"/>
  </r>
  <r>
    <n v="40901"/>
    <n v="18014"/>
    <n v="1"/>
    <x v="12"/>
    <n v="1"/>
    <x v="121"/>
    <x v="3"/>
    <x v="6685"/>
    <n v="12"/>
    <n v="12"/>
    <x v="2"/>
    <x v="1"/>
    <s v="Spinach, Mushrooms, Tomatoes, Green Olives, Feta Cheese"/>
    <x v="10"/>
  </r>
  <r>
    <n v="40902"/>
    <n v="18015"/>
    <n v="1"/>
    <x v="20"/>
    <n v="1"/>
    <x v="121"/>
    <x v="3"/>
    <x v="6686"/>
    <n v="20.75"/>
    <n v="20.75"/>
    <x v="1"/>
    <x v="3"/>
    <s v="Chicken, Tomatoes, Red Peppers, Red Onions, Jalapeno Peppers, Corn, Cilantro, Chipotle Sauce"/>
    <x v="15"/>
  </r>
  <r>
    <n v="40903"/>
    <n v="18016"/>
    <n v="1"/>
    <x v="29"/>
    <n v="1"/>
    <x v="121"/>
    <x v="3"/>
    <x v="6687"/>
    <n v="17.95"/>
    <n v="17.95"/>
    <x v="1"/>
    <x v="1"/>
    <s v="Ricotta Cheese, Gorgonzola Piccante Cheese, Mozzarella Cheese, Parmigiano Reggiano Cheese, Garlic"/>
    <x v="21"/>
  </r>
  <r>
    <n v="40904"/>
    <n v="18017"/>
    <n v="0.5"/>
    <x v="25"/>
    <n v="1"/>
    <x v="121"/>
    <x v="3"/>
    <x v="6688"/>
    <n v="12.75"/>
    <n v="12.75"/>
    <x v="2"/>
    <x v="3"/>
    <s v="Chicken, Artichoke, Spinach, Garlic, Jalapeno Peppers, Fontina Cheese, Gouda Cheese"/>
    <x v="16"/>
  </r>
  <r>
    <n v="40905"/>
    <n v="18017"/>
    <n v="0.5"/>
    <x v="33"/>
    <n v="1"/>
    <x v="121"/>
    <x v="3"/>
    <x v="6688"/>
    <n v="12.75"/>
    <n v="12.75"/>
    <x v="2"/>
    <x v="1"/>
    <s v="Eggplant, Artichokes, Tomatoes, Zucchini, Red Peppers, Garlic, Pesto Sauce"/>
    <x v="24"/>
  </r>
  <r>
    <n v="40906"/>
    <n v="18018"/>
    <n v="0.33333333333333331"/>
    <x v="2"/>
    <n v="1"/>
    <x v="121"/>
    <x v="3"/>
    <x v="6689"/>
    <n v="18.5"/>
    <n v="18.5"/>
    <x v="1"/>
    <x v="1"/>
    <s v="Mozzarella Cheese, Provolone Cheese, Smoked Gouda Cheese, Romano Cheese, Blue Cheese, Garlic"/>
    <x v="2"/>
  </r>
  <r>
    <n v="40907"/>
    <n v="18018"/>
    <n v="0.33333333333333331"/>
    <x v="51"/>
    <n v="1"/>
    <x v="121"/>
    <x v="3"/>
    <x v="6689"/>
    <n v="10.5"/>
    <n v="10.5"/>
    <x v="2"/>
    <x v="0"/>
    <s v="Sliced Ham, Pineapple, Mozzarella Cheese"/>
    <x v="0"/>
  </r>
  <r>
    <n v="40908"/>
    <n v="18018"/>
    <n v="0.33333333333333331"/>
    <x v="65"/>
    <n v="1"/>
    <x v="121"/>
    <x v="3"/>
    <x v="6689"/>
    <n v="16.75"/>
    <n v="16.75"/>
    <x v="0"/>
    <x v="3"/>
    <s v="Chicken, Tomatoes, Red Peppers, Red Onions, Jalapeno Peppers, Corn, Cilantro, Chipotle Sauce"/>
    <x v="15"/>
  </r>
  <r>
    <n v="40909"/>
    <n v="18019"/>
    <n v="1"/>
    <x v="31"/>
    <n v="1"/>
    <x v="121"/>
    <x v="3"/>
    <x v="6690"/>
    <n v="16.25"/>
    <n v="16.25"/>
    <x v="0"/>
    <x v="2"/>
    <s v="?duja Salami, Pancetta, Tomatoes, Red Onions, Friggitello Peppers, Garlic"/>
    <x v="23"/>
  </r>
  <r>
    <n v="40910"/>
    <n v="18020"/>
    <n v="1"/>
    <x v="78"/>
    <n v="1"/>
    <x v="121"/>
    <x v="3"/>
    <x v="6101"/>
    <n v="12"/>
    <n v="12"/>
    <x v="2"/>
    <x v="0"/>
    <s v="Capocollo, Red Peppers, Tomatoes, Goat Cheese, Garlic, Oregano"/>
    <x v="11"/>
  </r>
  <r>
    <n v="40911"/>
    <n v="18021"/>
    <n v="0.25"/>
    <x v="26"/>
    <n v="1"/>
    <x v="121"/>
    <x v="3"/>
    <x v="6691"/>
    <n v="20.75"/>
    <n v="20.75"/>
    <x v="1"/>
    <x v="3"/>
    <s v="Chicken, Tomatoes, Red Peppers, Spinach, Garlic, Pesto Sauce"/>
    <x v="18"/>
  </r>
  <r>
    <n v="40912"/>
    <n v="18021"/>
    <n v="0.25"/>
    <x v="60"/>
    <n v="1"/>
    <x v="121"/>
    <x v="3"/>
    <x v="6691"/>
    <n v="16.5"/>
    <n v="16.5"/>
    <x v="1"/>
    <x v="0"/>
    <s v="Sliced Ham, Pineapple, Mozzarella Cheese"/>
    <x v="0"/>
  </r>
  <r>
    <n v="40913"/>
    <n v="18021"/>
    <n v="0.25"/>
    <x v="37"/>
    <n v="1"/>
    <x v="121"/>
    <x v="3"/>
    <x v="6691"/>
    <n v="20.5"/>
    <n v="20.5"/>
    <x v="1"/>
    <x v="0"/>
    <s v="Tomatoes, Anchovies, Green Olives, Red Onions, Garlic"/>
    <x v="22"/>
  </r>
  <r>
    <n v="40914"/>
    <n v="18021"/>
    <n v="0.25"/>
    <x v="9"/>
    <n v="1"/>
    <x v="121"/>
    <x v="3"/>
    <x v="6691"/>
    <n v="12"/>
    <n v="12"/>
    <x v="2"/>
    <x v="0"/>
    <s v="Kalamata Olives, Feta Cheese, Tomatoes, Garlic, Beef Chuck Roast, Red Onions"/>
    <x v="8"/>
  </r>
  <r>
    <n v="40915"/>
    <n v="18022"/>
    <n v="1"/>
    <x v="36"/>
    <n v="1"/>
    <x v="121"/>
    <x v="3"/>
    <x v="6370"/>
    <n v="20.25"/>
    <n v="20.25"/>
    <x v="1"/>
    <x v="1"/>
    <s v="Spinach, Mushrooms, Red Onions, Feta Cheese, Garlic"/>
    <x v="27"/>
  </r>
  <r>
    <n v="40916"/>
    <n v="18023"/>
    <n v="1"/>
    <x v="82"/>
    <n v="1"/>
    <x v="121"/>
    <x v="3"/>
    <x v="6692"/>
    <n v="16.5"/>
    <n v="16.5"/>
    <x v="0"/>
    <x v="1"/>
    <s v="Spinach, Artichokes, Tomatoes, Sun-dried Tomatoes, Garlic, Pesto Sauce"/>
    <x v="13"/>
  </r>
  <r>
    <n v="40917"/>
    <n v="18024"/>
    <n v="0.33333333333333331"/>
    <x v="19"/>
    <n v="1"/>
    <x v="121"/>
    <x v="3"/>
    <x v="6693"/>
    <n v="20.25"/>
    <n v="20.25"/>
    <x v="1"/>
    <x v="1"/>
    <s v="Tomatoes, Red Peppers, Jalapeno Peppers, Red Onions, Cilantro, Corn, Chipotle Sauce, Garlic"/>
    <x v="4"/>
  </r>
  <r>
    <n v="40918"/>
    <n v="18024"/>
    <n v="0.33333333333333331"/>
    <x v="4"/>
    <n v="1"/>
    <x v="121"/>
    <x v="3"/>
    <x v="6693"/>
    <n v="16"/>
    <n v="16"/>
    <x v="0"/>
    <x v="1"/>
    <s v="Tomatoes, Red Peppers, Jalapeno Peppers, Red Onions, Cilantro, Corn, Chipotle Sauce, Garlic"/>
    <x v="4"/>
  </r>
  <r>
    <n v="40919"/>
    <n v="18024"/>
    <n v="0.33333333333333331"/>
    <x v="73"/>
    <n v="1"/>
    <x v="121"/>
    <x v="3"/>
    <x v="6693"/>
    <n v="16"/>
    <n v="16"/>
    <x v="0"/>
    <x v="0"/>
    <s v="Kalamata Olives, Feta Cheese, Tomatoes, Garlic, Beef Chuck Roast, Red Onions"/>
    <x v="8"/>
  </r>
  <r>
    <n v="40920"/>
    <n v="18025"/>
    <n v="0.33333333333333331"/>
    <x v="25"/>
    <n v="1"/>
    <x v="121"/>
    <x v="3"/>
    <x v="4513"/>
    <n v="12.75"/>
    <n v="12.75"/>
    <x v="2"/>
    <x v="3"/>
    <s v="Chicken, Artichoke, Spinach, Garlic, Jalapeno Peppers, Fontina Cheese, Gouda Cheese"/>
    <x v="16"/>
  </r>
  <r>
    <n v="40921"/>
    <n v="18025"/>
    <n v="0.33333333333333331"/>
    <x v="43"/>
    <n v="1"/>
    <x v="121"/>
    <x v="3"/>
    <x v="4513"/>
    <n v="12.5"/>
    <n v="12.5"/>
    <x v="2"/>
    <x v="2"/>
    <s v="Prosciutto di San Daniele, Arugula, Mozzarella Cheese"/>
    <x v="6"/>
  </r>
  <r>
    <n v="40922"/>
    <n v="18025"/>
    <n v="0.33333333333333331"/>
    <x v="68"/>
    <n v="1"/>
    <x v="121"/>
    <x v="3"/>
    <x v="4513"/>
    <n v="12.5"/>
    <n v="12.5"/>
    <x v="2"/>
    <x v="2"/>
    <s v="Capocollo, Tomatoes, Goat Cheese, Artichokes, Peperoncini verdi, Garlic"/>
    <x v="12"/>
  </r>
  <r>
    <n v="40923"/>
    <n v="18026"/>
    <n v="0.33333333333333331"/>
    <x v="26"/>
    <n v="1"/>
    <x v="121"/>
    <x v="3"/>
    <x v="6694"/>
    <n v="20.75"/>
    <n v="20.75"/>
    <x v="1"/>
    <x v="3"/>
    <s v="Chicken, Tomatoes, Red Peppers, Spinach, Garlic, Pesto Sauce"/>
    <x v="18"/>
  </r>
  <r>
    <n v="40924"/>
    <n v="18026"/>
    <n v="0.33333333333333331"/>
    <x v="68"/>
    <n v="1"/>
    <x v="121"/>
    <x v="3"/>
    <x v="6694"/>
    <n v="12.5"/>
    <n v="12.5"/>
    <x v="2"/>
    <x v="2"/>
    <s v="Capocollo, Tomatoes, Goat Cheese, Artichokes, Peperoncini verdi, Garlic"/>
    <x v="12"/>
  </r>
  <r>
    <n v="40925"/>
    <n v="18026"/>
    <n v="0.33333333333333331"/>
    <x v="80"/>
    <n v="1"/>
    <x v="121"/>
    <x v="3"/>
    <x v="6694"/>
    <n v="16"/>
    <n v="16"/>
    <x v="0"/>
    <x v="1"/>
    <s v="Spinach, Mushrooms, Red Onions, Feta Cheese, Garlic"/>
    <x v="27"/>
  </r>
  <r>
    <n v="40926"/>
    <n v="18027"/>
    <n v="0.33333333333333331"/>
    <x v="25"/>
    <n v="1"/>
    <x v="121"/>
    <x v="3"/>
    <x v="2112"/>
    <n v="12.75"/>
    <n v="12.75"/>
    <x v="2"/>
    <x v="3"/>
    <s v="Chicken, Artichoke, Spinach, Garlic, Jalapeno Peppers, Fontina Cheese, Gouda Cheese"/>
    <x v="16"/>
  </r>
  <r>
    <n v="40927"/>
    <n v="18027"/>
    <n v="0.33333333333333331"/>
    <x v="68"/>
    <n v="1"/>
    <x v="121"/>
    <x v="3"/>
    <x v="2112"/>
    <n v="12.5"/>
    <n v="12.5"/>
    <x v="2"/>
    <x v="2"/>
    <s v="Capocollo, Tomatoes, Goat Cheese, Artichokes, Peperoncini verdi, Garlic"/>
    <x v="12"/>
  </r>
  <r>
    <n v="40928"/>
    <n v="18027"/>
    <n v="0.33333333333333331"/>
    <x v="56"/>
    <n v="1"/>
    <x v="121"/>
    <x v="3"/>
    <x v="2112"/>
    <n v="16.75"/>
    <n v="16.75"/>
    <x v="0"/>
    <x v="3"/>
    <s v="Chicken, Pineapple, Tomatoes, Red Peppers, Thai Sweet Chilli Sauce"/>
    <x v="5"/>
  </r>
  <r>
    <n v="40929"/>
    <n v="18028"/>
    <n v="0.5"/>
    <x v="34"/>
    <n v="1"/>
    <x v="121"/>
    <x v="3"/>
    <x v="6695"/>
    <n v="16"/>
    <n v="16"/>
    <x v="0"/>
    <x v="1"/>
    <s v="Spinach, Artichokes, Kalamata Olives, Sun-dried Tomatoes, Feta Cheese, Plum Tomatoes, Red Onions"/>
    <x v="25"/>
  </r>
  <r>
    <n v="40930"/>
    <n v="18028"/>
    <n v="0.5"/>
    <x v="5"/>
    <n v="1"/>
    <x v="121"/>
    <x v="3"/>
    <x v="6695"/>
    <n v="20.75"/>
    <n v="20.75"/>
    <x v="1"/>
    <x v="3"/>
    <s v="Chicken, Pineapple, Tomatoes, Red Peppers, Thai Sweet Chilli Sauce"/>
    <x v="5"/>
  </r>
  <r>
    <n v="40931"/>
    <n v="18029"/>
    <n v="1"/>
    <x v="59"/>
    <n v="1"/>
    <x v="121"/>
    <x v="3"/>
    <x v="6696"/>
    <n v="25.5"/>
    <n v="25.5"/>
    <x v="3"/>
    <x v="0"/>
    <s v="Kalamata Olives, Feta Cheese, Tomatoes, Garlic, Beef Chuck Roast, Red Onions"/>
    <x v="8"/>
  </r>
  <r>
    <n v="40932"/>
    <n v="18030"/>
    <n v="1"/>
    <x v="27"/>
    <n v="1"/>
    <x v="121"/>
    <x v="3"/>
    <x v="6697"/>
    <n v="12"/>
    <n v="12"/>
    <x v="2"/>
    <x v="0"/>
    <s v="Bacon, Pepperoni, Italian Sausage, Chorizo Sausage"/>
    <x v="19"/>
  </r>
  <r>
    <n v="40933"/>
    <n v="18031"/>
    <n v="1"/>
    <x v="7"/>
    <n v="1"/>
    <x v="121"/>
    <x v="3"/>
    <x v="6698"/>
    <n v="20.75"/>
    <n v="20.75"/>
    <x v="1"/>
    <x v="2"/>
    <s v="Prosciutto di San Daniele, Arugula, Mozzarella Cheese"/>
    <x v="6"/>
  </r>
  <r>
    <n v="40934"/>
    <n v="18032"/>
    <n v="0.5"/>
    <x v="20"/>
    <n v="1"/>
    <x v="121"/>
    <x v="3"/>
    <x v="6699"/>
    <n v="20.75"/>
    <n v="20.75"/>
    <x v="1"/>
    <x v="3"/>
    <s v="Chicken, Tomatoes, Red Peppers, Red Onions, Jalapeno Peppers, Corn, Cilantro, Chipotle Sauce"/>
    <x v="15"/>
  </r>
  <r>
    <n v="40935"/>
    <n v="18032"/>
    <n v="0.5"/>
    <x v="62"/>
    <n v="1"/>
    <x v="121"/>
    <x v="3"/>
    <x v="6699"/>
    <n v="16.5"/>
    <n v="16.5"/>
    <x v="0"/>
    <x v="2"/>
    <s v="Spinach, Red Onions, Pepperoni, Tomatoes, Artichokes, Kalamata Olives, Garlic, Asiago Cheese"/>
    <x v="9"/>
  </r>
  <r>
    <n v="40936"/>
    <n v="18033"/>
    <n v="0.5"/>
    <x v="74"/>
    <n v="1"/>
    <x v="121"/>
    <x v="3"/>
    <x v="6700"/>
    <n v="12.75"/>
    <n v="12.75"/>
    <x v="2"/>
    <x v="3"/>
    <s v="Chicken, Tomatoes, Red Peppers, Spinach, Garlic, Pesto Sauce"/>
    <x v="18"/>
  </r>
  <r>
    <n v="40937"/>
    <n v="18033"/>
    <n v="0.5"/>
    <x v="13"/>
    <n v="1"/>
    <x v="121"/>
    <x v="3"/>
    <x v="6700"/>
    <n v="20.5"/>
    <n v="20.5"/>
    <x v="1"/>
    <x v="0"/>
    <s v="Capocollo, Red Peppers, Tomatoes, Goat Cheese, Garlic, Oregano"/>
    <x v="11"/>
  </r>
  <r>
    <n v="40938"/>
    <n v="18034"/>
    <n v="0.33333333333333331"/>
    <x v="23"/>
    <n v="1"/>
    <x v="121"/>
    <x v="3"/>
    <x v="6701"/>
    <n v="16.75"/>
    <n v="16.75"/>
    <x v="0"/>
    <x v="3"/>
    <s v="Chicken, Artichoke, Spinach, Garlic, Jalapeno Peppers, Fontina Cheese, Gouda Cheese"/>
    <x v="16"/>
  </r>
  <r>
    <n v="40939"/>
    <n v="18034"/>
    <n v="0.33333333333333331"/>
    <x v="67"/>
    <n v="1"/>
    <x v="121"/>
    <x v="3"/>
    <x v="6701"/>
    <n v="12.25"/>
    <n v="12.25"/>
    <x v="2"/>
    <x v="2"/>
    <s v="Coarse Sicilian Salami, Tomatoes, Green Olives, Luganega Sausage, Onions, Garlic"/>
    <x v="28"/>
  </r>
  <r>
    <n v="40940"/>
    <n v="18034"/>
    <n v="0.33333333333333331"/>
    <x v="80"/>
    <n v="1"/>
    <x v="121"/>
    <x v="3"/>
    <x v="6701"/>
    <n v="16"/>
    <n v="16"/>
    <x v="0"/>
    <x v="1"/>
    <s v="Spinach, Mushrooms, Red Onions, Feta Cheese, Garlic"/>
    <x v="27"/>
  </r>
  <r>
    <n v="40941"/>
    <n v="18035"/>
    <n v="0.33333333333333331"/>
    <x v="51"/>
    <n v="1"/>
    <x v="121"/>
    <x v="3"/>
    <x v="6702"/>
    <n v="10.5"/>
    <n v="10.5"/>
    <x v="2"/>
    <x v="0"/>
    <s v="Sliced Ham, Pineapple, Mozzarella Cheese"/>
    <x v="0"/>
  </r>
  <r>
    <n v="40942"/>
    <n v="18035"/>
    <n v="0.33333333333333331"/>
    <x v="61"/>
    <n v="1"/>
    <x v="121"/>
    <x v="3"/>
    <x v="6702"/>
    <n v="11"/>
    <n v="11"/>
    <x v="2"/>
    <x v="0"/>
    <s v="Pepperoni, Mushrooms, Green Peppers"/>
    <x v="30"/>
  </r>
  <r>
    <n v="40943"/>
    <n v="18035"/>
    <n v="0.33333333333333331"/>
    <x v="38"/>
    <n v="1"/>
    <x v="121"/>
    <x v="3"/>
    <x v="6702"/>
    <n v="20.25"/>
    <n v="20.25"/>
    <x v="1"/>
    <x v="2"/>
    <s v="Coarse Sicilian Salami, Tomatoes, Green Olives, Luganega Sausage, Onions, Garlic"/>
    <x v="28"/>
  </r>
  <r>
    <n v="40944"/>
    <n v="18036"/>
    <n v="0.5"/>
    <x v="29"/>
    <n v="1"/>
    <x v="121"/>
    <x v="3"/>
    <x v="1667"/>
    <n v="17.95"/>
    <n v="17.95"/>
    <x v="1"/>
    <x v="1"/>
    <s v="Ricotta Cheese, Gorgonzola Piccante Cheese, Mozzarella Cheese, Parmigiano Reggiano Cheese, Garlic"/>
    <x v="21"/>
  </r>
  <r>
    <n v="40945"/>
    <n v="18036"/>
    <n v="0.5"/>
    <x v="75"/>
    <n v="1"/>
    <x v="121"/>
    <x v="3"/>
    <x v="1667"/>
    <n v="12"/>
    <n v="12"/>
    <x v="2"/>
    <x v="1"/>
    <s v="Spinach, Mushrooms, Red Onions, Feta Cheese, Garlic"/>
    <x v="27"/>
  </r>
  <r>
    <n v="40946"/>
    <n v="18037"/>
    <n v="0.5"/>
    <x v="27"/>
    <n v="1"/>
    <x v="121"/>
    <x v="3"/>
    <x v="6703"/>
    <n v="12"/>
    <n v="12"/>
    <x v="2"/>
    <x v="0"/>
    <s v="Bacon, Pepperoni, Italian Sausage, Chorizo Sausage"/>
    <x v="19"/>
  </r>
  <r>
    <n v="40947"/>
    <n v="18037"/>
    <n v="0.5"/>
    <x v="42"/>
    <n v="1"/>
    <x v="121"/>
    <x v="3"/>
    <x v="6703"/>
    <n v="12.5"/>
    <n v="12.5"/>
    <x v="0"/>
    <x v="0"/>
    <s v="Mozzarella Cheese, Pepperoni"/>
    <x v="17"/>
  </r>
  <r>
    <n v="40948"/>
    <n v="18038"/>
    <n v="1"/>
    <x v="76"/>
    <n v="1"/>
    <x v="121"/>
    <x v="3"/>
    <x v="6704"/>
    <n v="16.5"/>
    <n v="16.5"/>
    <x v="0"/>
    <x v="2"/>
    <s v="Capocollo, Tomatoes, Goat Cheese, Artichokes, Peperoncini verdi, Garlic"/>
    <x v="12"/>
  </r>
  <r>
    <n v="40949"/>
    <n v="18039"/>
    <n v="1"/>
    <x v="24"/>
    <n v="1"/>
    <x v="122"/>
    <x v="5"/>
    <x v="6705"/>
    <n v="15.25"/>
    <n v="15.25"/>
    <x v="1"/>
    <x v="0"/>
    <s v="Mozzarella Cheese, Pepperoni"/>
    <x v="17"/>
  </r>
  <r>
    <n v="40950"/>
    <n v="18040"/>
    <n v="0.5"/>
    <x v="14"/>
    <n v="1"/>
    <x v="122"/>
    <x v="5"/>
    <x v="6706"/>
    <n v="12.5"/>
    <n v="12.5"/>
    <x v="2"/>
    <x v="2"/>
    <s v="Calabrese Salami, Capocollo, Tomatoes, Red Onions, Green Olives, Garlic"/>
    <x v="3"/>
  </r>
  <r>
    <n v="40951"/>
    <n v="18040"/>
    <n v="0.5"/>
    <x v="9"/>
    <n v="1"/>
    <x v="122"/>
    <x v="5"/>
    <x v="6706"/>
    <n v="12"/>
    <n v="12"/>
    <x v="2"/>
    <x v="0"/>
    <s v="Kalamata Olives, Feta Cheese, Tomatoes, Garlic, Beef Chuck Roast, Red Onions"/>
    <x v="8"/>
  </r>
  <r>
    <n v="40952"/>
    <n v="18041"/>
    <n v="1"/>
    <x v="64"/>
    <n v="1"/>
    <x v="122"/>
    <x v="5"/>
    <x v="6707"/>
    <n v="20.25"/>
    <n v="20.25"/>
    <x v="1"/>
    <x v="1"/>
    <s v="Spinach, Artichokes, Kalamata Olives, Sun-dried Tomatoes, Feta Cheese, Plum Tomatoes, Red Onions"/>
    <x v="25"/>
  </r>
  <r>
    <n v="40953"/>
    <n v="18042"/>
    <n v="1"/>
    <x v="20"/>
    <n v="1"/>
    <x v="122"/>
    <x v="5"/>
    <x v="6708"/>
    <n v="20.75"/>
    <n v="20.75"/>
    <x v="1"/>
    <x v="3"/>
    <s v="Chicken, Tomatoes, Red Peppers, Red Onions, Jalapeno Peppers, Corn, Cilantro, Chipotle Sauce"/>
    <x v="15"/>
  </r>
  <r>
    <n v="40954"/>
    <n v="18043"/>
    <n v="1"/>
    <x v="3"/>
    <n v="1"/>
    <x v="122"/>
    <x v="5"/>
    <x v="6709"/>
    <n v="20.75"/>
    <n v="20.75"/>
    <x v="1"/>
    <x v="2"/>
    <s v="Calabrese Salami, Capocollo, Tomatoes, Red Onions, Green Olives, Garlic"/>
    <x v="3"/>
  </r>
  <r>
    <n v="40955"/>
    <n v="18044"/>
    <n v="0.33333333333333331"/>
    <x v="51"/>
    <n v="1"/>
    <x v="122"/>
    <x v="5"/>
    <x v="6710"/>
    <n v="10.5"/>
    <n v="10.5"/>
    <x v="2"/>
    <x v="0"/>
    <s v="Sliced Ham, Pineapple, Mozzarella Cheese"/>
    <x v="0"/>
  </r>
  <r>
    <n v="40956"/>
    <n v="18044"/>
    <n v="0.33333333333333331"/>
    <x v="28"/>
    <n v="1"/>
    <x v="122"/>
    <x v="5"/>
    <x v="6710"/>
    <n v="20.75"/>
    <n v="20.75"/>
    <x v="1"/>
    <x v="2"/>
    <s v="Soppressata Salami, Fontina Cheese, Mozzarella Cheese, Mushrooms, Garlic"/>
    <x v="20"/>
  </r>
  <r>
    <n v="40957"/>
    <n v="18044"/>
    <n v="0.33333333333333331"/>
    <x v="80"/>
    <n v="1"/>
    <x v="122"/>
    <x v="5"/>
    <x v="6710"/>
    <n v="16"/>
    <n v="16"/>
    <x v="0"/>
    <x v="1"/>
    <s v="Spinach, Mushrooms, Red Onions, Feta Cheese, Garlic"/>
    <x v="27"/>
  </r>
  <r>
    <n v="40958"/>
    <n v="18045"/>
    <n v="0.5"/>
    <x v="35"/>
    <n v="1"/>
    <x v="122"/>
    <x v="5"/>
    <x v="6711"/>
    <n v="12.5"/>
    <n v="12.5"/>
    <x v="2"/>
    <x v="2"/>
    <s v="Genoa Salami, Capocollo, Pepperoni, Tomatoes, Asiago Cheese, Garlic"/>
    <x v="26"/>
  </r>
  <r>
    <n v="40959"/>
    <n v="18045"/>
    <n v="0.5"/>
    <x v="36"/>
    <n v="1"/>
    <x v="122"/>
    <x v="5"/>
    <x v="6711"/>
    <n v="20.25"/>
    <n v="20.25"/>
    <x v="1"/>
    <x v="1"/>
    <s v="Spinach, Mushrooms, Red Onions, Feta Cheese, Garlic"/>
    <x v="27"/>
  </r>
  <r>
    <n v="40960"/>
    <n v="18046"/>
    <n v="1"/>
    <x v="75"/>
    <n v="1"/>
    <x v="122"/>
    <x v="5"/>
    <x v="6712"/>
    <n v="12"/>
    <n v="12"/>
    <x v="2"/>
    <x v="1"/>
    <s v="Spinach, Mushrooms, Red Onions, Feta Cheese, Garlic"/>
    <x v="27"/>
  </r>
  <r>
    <n v="40961"/>
    <n v="18047"/>
    <n v="0.5"/>
    <x v="11"/>
    <n v="1"/>
    <x v="122"/>
    <x v="5"/>
    <x v="6713"/>
    <n v="12"/>
    <n v="12"/>
    <x v="2"/>
    <x v="0"/>
    <s v="Pepperoni, Mushrooms, Red Onions, Red Peppers, Bacon"/>
    <x v="1"/>
  </r>
  <r>
    <n v="40962"/>
    <n v="18047"/>
    <n v="0.5"/>
    <x v="80"/>
    <n v="1"/>
    <x v="122"/>
    <x v="5"/>
    <x v="6713"/>
    <n v="16"/>
    <n v="16"/>
    <x v="0"/>
    <x v="1"/>
    <s v="Spinach, Mushrooms, Red Onions, Feta Cheese, Garlic"/>
    <x v="27"/>
  </r>
  <r>
    <n v="40963"/>
    <n v="18048"/>
    <n v="1"/>
    <x v="37"/>
    <n v="1"/>
    <x v="122"/>
    <x v="5"/>
    <x v="2982"/>
    <n v="20.5"/>
    <n v="20.5"/>
    <x v="1"/>
    <x v="0"/>
    <s v="Tomatoes, Anchovies, Green Olives, Red Onions, Garlic"/>
    <x v="22"/>
  </r>
  <r>
    <n v="40964"/>
    <n v="18049"/>
    <n v="0.2"/>
    <x v="27"/>
    <n v="1"/>
    <x v="122"/>
    <x v="5"/>
    <x v="6714"/>
    <n v="12"/>
    <n v="12"/>
    <x v="2"/>
    <x v="0"/>
    <s v="Bacon, Pepperoni, Italian Sausage, Chorizo Sausage"/>
    <x v="19"/>
  </r>
  <r>
    <n v="40965"/>
    <n v="18049"/>
    <n v="0.2"/>
    <x v="2"/>
    <n v="1"/>
    <x v="122"/>
    <x v="5"/>
    <x v="6714"/>
    <n v="18.5"/>
    <n v="18.5"/>
    <x v="1"/>
    <x v="1"/>
    <s v="Mozzarella Cheese, Provolone Cheese, Smoked Gouda Cheese, Romano Cheese, Blue Cheese, Garlic"/>
    <x v="2"/>
  </r>
  <r>
    <n v="40966"/>
    <n v="18049"/>
    <n v="0.2"/>
    <x v="78"/>
    <n v="1"/>
    <x v="122"/>
    <x v="5"/>
    <x v="6714"/>
    <n v="12"/>
    <n v="12"/>
    <x v="2"/>
    <x v="0"/>
    <s v="Capocollo, Red Peppers, Tomatoes, Goat Cheese, Garlic, Oregano"/>
    <x v="11"/>
  </r>
  <r>
    <n v="40967"/>
    <n v="18049"/>
    <n v="0.2"/>
    <x v="64"/>
    <n v="1"/>
    <x v="122"/>
    <x v="5"/>
    <x v="6714"/>
    <n v="20.25"/>
    <n v="20.25"/>
    <x v="1"/>
    <x v="1"/>
    <s v="Spinach, Artichokes, Kalamata Olives, Sun-dried Tomatoes, Feta Cheese, Plum Tomatoes, Red Onions"/>
    <x v="25"/>
  </r>
  <r>
    <n v="40968"/>
    <n v="18049"/>
    <n v="0.2"/>
    <x v="59"/>
    <n v="1"/>
    <x v="122"/>
    <x v="5"/>
    <x v="6714"/>
    <n v="25.5"/>
    <n v="25.5"/>
    <x v="3"/>
    <x v="0"/>
    <s v="Kalamata Olives, Feta Cheese, Tomatoes, Garlic, Beef Chuck Roast, Red Onions"/>
    <x v="8"/>
  </r>
  <r>
    <n v="40969"/>
    <n v="18050"/>
    <n v="0.5"/>
    <x v="39"/>
    <n v="1"/>
    <x v="122"/>
    <x v="5"/>
    <x v="6715"/>
    <n v="16"/>
    <n v="16"/>
    <x v="0"/>
    <x v="0"/>
    <s v="Capocollo, Red Peppers, Tomatoes, Goat Cheese, Garlic, Oregano"/>
    <x v="11"/>
  </r>
  <r>
    <n v="40970"/>
    <n v="18050"/>
    <n v="0.5"/>
    <x v="35"/>
    <n v="1"/>
    <x v="122"/>
    <x v="5"/>
    <x v="6715"/>
    <n v="12.5"/>
    <n v="12.5"/>
    <x v="2"/>
    <x v="2"/>
    <s v="Genoa Salami, Capocollo, Pepperoni, Tomatoes, Asiago Cheese, Garlic"/>
    <x v="26"/>
  </r>
  <r>
    <n v="40971"/>
    <n v="18051"/>
    <n v="1"/>
    <x v="60"/>
    <n v="1"/>
    <x v="122"/>
    <x v="5"/>
    <x v="5903"/>
    <n v="16.5"/>
    <n v="16.5"/>
    <x v="1"/>
    <x v="0"/>
    <s v="Sliced Ham, Pineapple, Mozzarella Cheese"/>
    <x v="0"/>
  </r>
  <r>
    <n v="40972"/>
    <n v="18052"/>
    <n v="0.1"/>
    <x v="60"/>
    <n v="1"/>
    <x v="122"/>
    <x v="5"/>
    <x v="6716"/>
    <n v="16.5"/>
    <n v="16.5"/>
    <x v="1"/>
    <x v="0"/>
    <s v="Sliced Ham, Pineapple, Mozzarella Cheese"/>
    <x v="0"/>
  </r>
  <r>
    <n v="40973"/>
    <n v="18052"/>
    <n v="0.1"/>
    <x v="51"/>
    <n v="1"/>
    <x v="122"/>
    <x v="5"/>
    <x v="6716"/>
    <n v="10.5"/>
    <n v="10.5"/>
    <x v="2"/>
    <x v="0"/>
    <s v="Sliced Ham, Pineapple, Mozzarella Cheese"/>
    <x v="0"/>
  </r>
  <r>
    <n v="40974"/>
    <n v="18052"/>
    <n v="0.1"/>
    <x v="6"/>
    <n v="1"/>
    <x v="122"/>
    <x v="5"/>
    <x v="6716"/>
    <n v="16.5"/>
    <n v="16.5"/>
    <x v="0"/>
    <x v="2"/>
    <s v="Calabrese Salami, Capocollo, Tomatoes, Red Onions, Green Olives, Garlic"/>
    <x v="3"/>
  </r>
  <r>
    <n v="40975"/>
    <n v="18052"/>
    <n v="0.1"/>
    <x v="19"/>
    <n v="1"/>
    <x v="122"/>
    <x v="5"/>
    <x v="6716"/>
    <n v="20.25"/>
    <n v="20.25"/>
    <x v="1"/>
    <x v="1"/>
    <s v="Tomatoes, Red Peppers, Jalapeno Peppers, Red Onions, Cilantro, Corn, Chipotle Sauce, Garlic"/>
    <x v="4"/>
  </r>
  <r>
    <n v="40976"/>
    <n v="18052"/>
    <n v="0.1"/>
    <x v="63"/>
    <n v="1"/>
    <x v="122"/>
    <x v="5"/>
    <x v="6716"/>
    <n v="16.5"/>
    <n v="16.5"/>
    <x v="0"/>
    <x v="2"/>
    <s v="Prosciutto di San Daniele, Arugula, Mozzarella Cheese"/>
    <x v="6"/>
  </r>
  <r>
    <n v="40977"/>
    <n v="18052"/>
    <n v="0.1"/>
    <x v="44"/>
    <n v="1"/>
    <x v="122"/>
    <x v="5"/>
    <x v="6716"/>
    <n v="16.25"/>
    <n v="16.25"/>
    <x v="0"/>
    <x v="2"/>
    <s v="Coarse Sicilian Salami, Tomatoes, Green Olives, Luganega Sausage, Onions, Garlic"/>
    <x v="28"/>
  </r>
  <r>
    <n v="40978"/>
    <n v="18052"/>
    <n v="0.1"/>
    <x v="87"/>
    <n v="1"/>
    <x v="122"/>
    <x v="5"/>
    <x v="6716"/>
    <n v="16.5"/>
    <n v="16.5"/>
    <x v="0"/>
    <x v="2"/>
    <s v="Soppressata Salami, Fontina Cheese, Mozzarella Cheese, Mushrooms, Garlic"/>
    <x v="20"/>
  </r>
  <r>
    <n v="40979"/>
    <n v="18052"/>
    <n v="0.1"/>
    <x v="20"/>
    <n v="1"/>
    <x v="122"/>
    <x v="5"/>
    <x v="6716"/>
    <n v="20.75"/>
    <n v="20.75"/>
    <x v="1"/>
    <x v="3"/>
    <s v="Chicken, Tomatoes, Red Peppers, Red Onions, Jalapeno Peppers, Corn, Cilantro, Chipotle Sauce"/>
    <x v="15"/>
  </r>
  <r>
    <n v="40980"/>
    <n v="18052"/>
    <n v="0.1"/>
    <x v="16"/>
    <n v="1"/>
    <x v="122"/>
    <x v="5"/>
    <x v="6716"/>
    <n v="20.75"/>
    <n v="20.75"/>
    <x v="1"/>
    <x v="2"/>
    <s v="Capocollo, Tomatoes, Goat Cheese, Artichokes, Peperoncini verdi, Garlic"/>
    <x v="12"/>
  </r>
  <r>
    <n v="40981"/>
    <n v="18052"/>
    <n v="0.1"/>
    <x v="36"/>
    <n v="1"/>
    <x v="122"/>
    <x v="5"/>
    <x v="6716"/>
    <n v="20.25"/>
    <n v="20.25"/>
    <x v="1"/>
    <x v="1"/>
    <s v="Spinach, Mushrooms, Red Onions, Feta Cheese, Garlic"/>
    <x v="27"/>
  </r>
  <r>
    <n v="40982"/>
    <n v="18053"/>
    <n v="0.5"/>
    <x v="1"/>
    <n v="1"/>
    <x v="122"/>
    <x v="5"/>
    <x v="6717"/>
    <n v="16"/>
    <n v="16"/>
    <x v="0"/>
    <x v="0"/>
    <s v="Pepperoni, Mushrooms, Red Onions, Red Peppers, Bacon"/>
    <x v="1"/>
  </r>
  <r>
    <n v="40983"/>
    <n v="18053"/>
    <n v="0.5"/>
    <x v="63"/>
    <n v="1"/>
    <x v="122"/>
    <x v="5"/>
    <x v="6717"/>
    <n v="16.5"/>
    <n v="16.5"/>
    <x v="0"/>
    <x v="2"/>
    <s v="Prosciutto di San Daniele, Arugula, Mozzarella Cheese"/>
    <x v="6"/>
  </r>
  <r>
    <n v="40984"/>
    <n v="18054"/>
    <n v="0.14285714285714285"/>
    <x v="23"/>
    <n v="1"/>
    <x v="122"/>
    <x v="5"/>
    <x v="6718"/>
    <n v="16.75"/>
    <n v="16.75"/>
    <x v="0"/>
    <x v="3"/>
    <s v="Chicken, Artichoke, Spinach, Garlic, Jalapeno Peppers, Fontina Cheese, Gouda Cheese"/>
    <x v="16"/>
  </r>
  <r>
    <n v="40985"/>
    <n v="18054"/>
    <n v="0.14285714285714285"/>
    <x v="79"/>
    <n v="1"/>
    <x v="122"/>
    <x v="5"/>
    <x v="6718"/>
    <n v="12"/>
    <n v="12"/>
    <x v="2"/>
    <x v="1"/>
    <s v="Spinach, Artichokes, Kalamata Olives, Sun-dried Tomatoes, Feta Cheese, Plum Tomatoes, Red Onions"/>
    <x v="25"/>
  </r>
  <r>
    <n v="40986"/>
    <n v="18054"/>
    <n v="0.14285714285714285"/>
    <x v="66"/>
    <n v="1"/>
    <x v="122"/>
    <x v="5"/>
    <x v="6718"/>
    <n v="14.5"/>
    <n v="14.5"/>
    <x v="0"/>
    <x v="0"/>
    <s v="Pepperoni, Mushrooms, Green Peppers"/>
    <x v="30"/>
  </r>
  <r>
    <n v="40987"/>
    <n v="18054"/>
    <n v="0.14285714285714285"/>
    <x v="43"/>
    <n v="1"/>
    <x v="122"/>
    <x v="5"/>
    <x v="6718"/>
    <n v="12.5"/>
    <n v="12.5"/>
    <x v="2"/>
    <x v="2"/>
    <s v="Prosciutto di San Daniele, Arugula, Mozzarella Cheese"/>
    <x v="6"/>
  </r>
  <r>
    <n v="40988"/>
    <n v="18054"/>
    <n v="0.14285714285714285"/>
    <x v="67"/>
    <n v="1"/>
    <x v="122"/>
    <x v="5"/>
    <x v="6718"/>
    <n v="12.25"/>
    <n v="12.25"/>
    <x v="2"/>
    <x v="2"/>
    <s v="Coarse Sicilian Salami, Tomatoes, Green Olives, Luganega Sausage, Onions, Garlic"/>
    <x v="28"/>
  </r>
  <r>
    <n v="40989"/>
    <n v="18054"/>
    <n v="0.14285714285714285"/>
    <x v="62"/>
    <n v="1"/>
    <x v="122"/>
    <x v="5"/>
    <x v="6718"/>
    <n v="16.5"/>
    <n v="16.5"/>
    <x v="0"/>
    <x v="2"/>
    <s v="Spinach, Red Onions, Pepperoni, Tomatoes, Artichokes, Kalamata Olives, Garlic, Asiago Cheese"/>
    <x v="9"/>
  </r>
  <r>
    <n v="40990"/>
    <n v="18054"/>
    <n v="0.14285714285714285"/>
    <x v="9"/>
    <n v="1"/>
    <x v="122"/>
    <x v="5"/>
    <x v="6718"/>
    <n v="12"/>
    <n v="12"/>
    <x v="2"/>
    <x v="0"/>
    <s v="Kalamata Olives, Feta Cheese, Tomatoes, Garlic, Beef Chuck Roast, Red Onions"/>
    <x v="8"/>
  </r>
  <r>
    <n v="40991"/>
    <n v="18055"/>
    <n v="1"/>
    <x v="15"/>
    <n v="1"/>
    <x v="122"/>
    <x v="5"/>
    <x v="5611"/>
    <n v="12"/>
    <n v="12"/>
    <x v="2"/>
    <x v="1"/>
    <s v="Tomatoes, Red Peppers, Jalapeno Peppers, Red Onions, Cilantro, Corn, Chipotle Sauce, Garlic"/>
    <x v="4"/>
  </r>
  <r>
    <n v="40992"/>
    <n v="18056"/>
    <n v="0.5"/>
    <x v="41"/>
    <n v="1"/>
    <x v="122"/>
    <x v="5"/>
    <x v="4415"/>
    <n v="16.75"/>
    <n v="16.75"/>
    <x v="0"/>
    <x v="3"/>
    <s v="Barbecued Chicken, Red Peppers, Green Peppers, Tomatoes, Red Onions, Barbecue Sauce"/>
    <x v="7"/>
  </r>
  <r>
    <n v="40993"/>
    <n v="18056"/>
    <n v="0.5"/>
    <x v="35"/>
    <n v="1"/>
    <x v="122"/>
    <x v="5"/>
    <x v="4415"/>
    <n v="12.5"/>
    <n v="12.5"/>
    <x v="2"/>
    <x v="2"/>
    <s v="Genoa Salami, Capocollo, Pepperoni, Tomatoes, Asiago Cheese, Garlic"/>
    <x v="26"/>
  </r>
  <r>
    <n v="40994"/>
    <n v="18057"/>
    <n v="0.33333333333333331"/>
    <x v="21"/>
    <n v="1"/>
    <x v="122"/>
    <x v="5"/>
    <x v="6719"/>
    <n v="20.75"/>
    <n v="20.75"/>
    <x v="1"/>
    <x v="3"/>
    <s v="Barbecued Chicken, Red Peppers, Green Peppers, Tomatoes, Red Onions, Barbecue Sauce"/>
    <x v="7"/>
  </r>
  <r>
    <n v="40995"/>
    <n v="18057"/>
    <n v="0.33333333333333331"/>
    <x v="24"/>
    <n v="1"/>
    <x v="122"/>
    <x v="5"/>
    <x v="6719"/>
    <n v="15.25"/>
    <n v="15.25"/>
    <x v="1"/>
    <x v="0"/>
    <s v="Mozzarella Cheese, Pepperoni"/>
    <x v="17"/>
  </r>
  <r>
    <n v="40996"/>
    <n v="18057"/>
    <n v="0.33333333333333331"/>
    <x v="47"/>
    <n v="1"/>
    <x v="122"/>
    <x v="5"/>
    <x v="6719"/>
    <n v="9.75"/>
    <n v="9.75"/>
    <x v="2"/>
    <x v="0"/>
    <s v="Mozzarella Cheese, Pepperoni"/>
    <x v="17"/>
  </r>
  <r>
    <n v="40997"/>
    <n v="18058"/>
    <n v="0.5"/>
    <x v="12"/>
    <n v="1"/>
    <x v="122"/>
    <x v="5"/>
    <x v="6720"/>
    <n v="12"/>
    <n v="12"/>
    <x v="2"/>
    <x v="1"/>
    <s v="Spinach, Mushrooms, Tomatoes, Green Olives, Feta Cheese"/>
    <x v="10"/>
  </r>
  <r>
    <n v="40998"/>
    <n v="18058"/>
    <n v="0.5"/>
    <x v="65"/>
    <n v="1"/>
    <x v="122"/>
    <x v="5"/>
    <x v="6720"/>
    <n v="16.75"/>
    <n v="16.75"/>
    <x v="0"/>
    <x v="3"/>
    <s v="Chicken, Tomatoes, Red Peppers, Red Onions, Jalapeno Peppers, Corn, Cilantro, Chipotle Sauce"/>
    <x v="15"/>
  </r>
  <r>
    <n v="40999"/>
    <n v="18059"/>
    <n v="0.5"/>
    <x v="29"/>
    <n v="1"/>
    <x v="122"/>
    <x v="5"/>
    <x v="4258"/>
    <n v="17.95"/>
    <n v="17.95"/>
    <x v="1"/>
    <x v="1"/>
    <s v="Ricotta Cheese, Gorgonzola Piccante Cheese, Mozzarella Cheese, Parmigiano Reggiano Cheese, Garlic"/>
    <x v="21"/>
  </r>
  <r>
    <n v="41000"/>
    <n v="18059"/>
    <n v="0.5"/>
    <x v="39"/>
    <n v="1"/>
    <x v="122"/>
    <x v="5"/>
    <x v="4258"/>
    <n v="16"/>
    <n v="16"/>
    <x v="0"/>
    <x v="0"/>
    <s v="Capocollo, Red Peppers, Tomatoes, Goat Cheese, Garlic, Oregano"/>
    <x v="11"/>
  </r>
  <r>
    <n v="41001"/>
    <n v="18060"/>
    <n v="0.25"/>
    <x v="32"/>
    <n v="1"/>
    <x v="122"/>
    <x v="5"/>
    <x v="6721"/>
    <n v="14.75"/>
    <n v="14.75"/>
    <x v="0"/>
    <x v="1"/>
    <s v="Ricotta Cheese, Gorgonzola Piccante Cheese, Mozzarella Cheese, Parmigiano Reggiano Cheese, Garlic"/>
    <x v="21"/>
  </r>
  <r>
    <n v="41002"/>
    <n v="18060"/>
    <n v="0.25"/>
    <x v="15"/>
    <n v="1"/>
    <x v="122"/>
    <x v="5"/>
    <x v="6721"/>
    <n v="12"/>
    <n v="12"/>
    <x v="2"/>
    <x v="1"/>
    <s v="Tomatoes, Red Peppers, Jalapeno Peppers, Red Onions, Cilantro, Corn, Chipotle Sauce, Garlic"/>
    <x v="4"/>
  </r>
  <r>
    <n v="41003"/>
    <n v="18060"/>
    <n v="0.25"/>
    <x v="43"/>
    <n v="1"/>
    <x v="122"/>
    <x v="5"/>
    <x v="6721"/>
    <n v="12.5"/>
    <n v="12.5"/>
    <x v="2"/>
    <x v="2"/>
    <s v="Prosciutto di San Daniele, Arugula, Mozzarella Cheese"/>
    <x v="6"/>
  </r>
  <r>
    <n v="41004"/>
    <n v="18060"/>
    <n v="0.25"/>
    <x v="45"/>
    <n v="1"/>
    <x v="122"/>
    <x v="5"/>
    <x v="6721"/>
    <n v="20.25"/>
    <n v="20.25"/>
    <x v="1"/>
    <x v="1"/>
    <s v="Mushrooms, Tomatoes, Red Peppers, Green Peppers, Red Onions, Zucchini, Spinach, Garlic"/>
    <x v="14"/>
  </r>
  <r>
    <n v="41005"/>
    <n v="18061"/>
    <n v="0.33333333333333331"/>
    <x v="25"/>
    <n v="1"/>
    <x v="122"/>
    <x v="5"/>
    <x v="6722"/>
    <n v="12.75"/>
    <n v="12.75"/>
    <x v="2"/>
    <x v="3"/>
    <s v="Chicken, Artichoke, Spinach, Garlic, Jalapeno Peppers, Fontina Cheese, Gouda Cheese"/>
    <x v="16"/>
  </r>
  <r>
    <n v="41006"/>
    <n v="18061"/>
    <n v="0.33333333333333331"/>
    <x v="60"/>
    <n v="1"/>
    <x v="122"/>
    <x v="5"/>
    <x v="6722"/>
    <n v="16.5"/>
    <n v="16.5"/>
    <x v="1"/>
    <x v="0"/>
    <s v="Sliced Ham, Pineapple, Mozzarella Cheese"/>
    <x v="0"/>
  </r>
  <r>
    <n v="41007"/>
    <n v="18061"/>
    <n v="0.33333333333333331"/>
    <x v="61"/>
    <n v="1"/>
    <x v="122"/>
    <x v="5"/>
    <x v="6722"/>
    <n v="11"/>
    <n v="11"/>
    <x v="2"/>
    <x v="0"/>
    <s v="Pepperoni, Mushrooms, Green Peppers"/>
    <x v="30"/>
  </r>
  <r>
    <n v="41008"/>
    <n v="18062"/>
    <n v="0.25"/>
    <x v="49"/>
    <n v="1"/>
    <x v="122"/>
    <x v="5"/>
    <x v="6723"/>
    <n v="16"/>
    <n v="16"/>
    <x v="0"/>
    <x v="1"/>
    <s v="Spinach, Mushrooms, Tomatoes, Green Olives, Feta Cheese"/>
    <x v="10"/>
  </r>
  <r>
    <n v="41009"/>
    <n v="18062"/>
    <n v="0.25"/>
    <x v="60"/>
    <n v="1"/>
    <x v="122"/>
    <x v="5"/>
    <x v="6723"/>
    <n v="16.5"/>
    <n v="16.5"/>
    <x v="1"/>
    <x v="0"/>
    <s v="Sliced Ham, Pineapple, Mozzarella Cheese"/>
    <x v="0"/>
  </r>
  <r>
    <n v="41010"/>
    <n v="18062"/>
    <n v="0.25"/>
    <x v="37"/>
    <n v="1"/>
    <x v="122"/>
    <x v="5"/>
    <x v="6723"/>
    <n v="20.5"/>
    <n v="20.5"/>
    <x v="1"/>
    <x v="0"/>
    <s v="Tomatoes, Anchovies, Green Olives, Red Onions, Garlic"/>
    <x v="22"/>
  </r>
  <r>
    <n v="41011"/>
    <n v="18062"/>
    <n v="0.25"/>
    <x v="5"/>
    <n v="1"/>
    <x v="122"/>
    <x v="5"/>
    <x v="6723"/>
    <n v="20.75"/>
    <n v="20.75"/>
    <x v="1"/>
    <x v="3"/>
    <s v="Chicken, Pineapple, Tomatoes, Red Peppers, Thai Sweet Chilli Sauce"/>
    <x v="5"/>
  </r>
  <r>
    <n v="41012"/>
    <n v="18063"/>
    <n v="1"/>
    <x v="31"/>
    <n v="1"/>
    <x v="122"/>
    <x v="5"/>
    <x v="6724"/>
    <n v="16.25"/>
    <n v="16.25"/>
    <x v="0"/>
    <x v="2"/>
    <s v="?duja Salami, Pancetta, Tomatoes, Red Onions, Friggitello Peppers, Garlic"/>
    <x v="23"/>
  </r>
  <r>
    <n v="41013"/>
    <n v="18064"/>
    <n v="1"/>
    <x v="52"/>
    <n v="1"/>
    <x v="122"/>
    <x v="5"/>
    <x v="6725"/>
    <n v="16.5"/>
    <n v="16.5"/>
    <x v="0"/>
    <x v="2"/>
    <s v="Genoa Salami, Capocollo, Pepperoni, Tomatoes, Asiago Cheese, Garlic"/>
    <x v="26"/>
  </r>
  <r>
    <n v="41014"/>
    <n v="18065"/>
    <n v="1"/>
    <x v="2"/>
    <n v="1"/>
    <x v="122"/>
    <x v="5"/>
    <x v="6726"/>
    <n v="18.5"/>
    <n v="18.5"/>
    <x v="1"/>
    <x v="1"/>
    <s v="Mozzarella Cheese, Provolone Cheese, Smoked Gouda Cheese, Romano Cheese, Blue Cheese, Garlic"/>
    <x v="2"/>
  </r>
  <r>
    <n v="41015"/>
    <n v="18066"/>
    <n v="1"/>
    <x v="27"/>
    <n v="1"/>
    <x v="122"/>
    <x v="5"/>
    <x v="6727"/>
    <n v="12"/>
    <n v="12"/>
    <x v="2"/>
    <x v="0"/>
    <s v="Bacon, Pepperoni, Italian Sausage, Chorizo Sausage"/>
    <x v="19"/>
  </r>
  <r>
    <n v="41016"/>
    <n v="18067"/>
    <n v="0.33333333333333331"/>
    <x v="21"/>
    <n v="1"/>
    <x v="122"/>
    <x v="5"/>
    <x v="2622"/>
    <n v="20.75"/>
    <n v="20.75"/>
    <x v="1"/>
    <x v="3"/>
    <s v="Barbecued Chicken, Red Peppers, Green Peppers, Tomatoes, Red Onions, Barbecue Sauce"/>
    <x v="7"/>
  </r>
  <r>
    <n v="41017"/>
    <n v="18067"/>
    <n v="0.33333333333333331"/>
    <x v="60"/>
    <n v="1"/>
    <x v="122"/>
    <x v="5"/>
    <x v="2622"/>
    <n v="16.5"/>
    <n v="16.5"/>
    <x v="1"/>
    <x v="0"/>
    <s v="Sliced Ham, Pineapple, Mozzarella Cheese"/>
    <x v="0"/>
  </r>
  <r>
    <n v="41018"/>
    <n v="18067"/>
    <n v="0.33333333333333331"/>
    <x v="20"/>
    <n v="1"/>
    <x v="122"/>
    <x v="5"/>
    <x v="2622"/>
    <n v="20.75"/>
    <n v="20.75"/>
    <x v="1"/>
    <x v="3"/>
    <s v="Chicken, Tomatoes, Red Peppers, Red Onions, Jalapeno Peppers, Corn, Cilantro, Chipotle Sauce"/>
    <x v="15"/>
  </r>
  <r>
    <n v="41019"/>
    <n v="18068"/>
    <n v="0.25"/>
    <x v="11"/>
    <n v="1"/>
    <x v="122"/>
    <x v="5"/>
    <x v="6728"/>
    <n v="12"/>
    <n v="12"/>
    <x v="2"/>
    <x v="0"/>
    <s v="Pepperoni, Mushrooms, Red Onions, Red Peppers, Bacon"/>
    <x v="1"/>
  </r>
  <r>
    <n v="41020"/>
    <n v="18068"/>
    <n v="0.25"/>
    <x v="13"/>
    <n v="1"/>
    <x v="122"/>
    <x v="5"/>
    <x v="6728"/>
    <n v="20.5"/>
    <n v="20.5"/>
    <x v="1"/>
    <x v="0"/>
    <s v="Capocollo, Red Peppers, Tomatoes, Goat Cheese, Garlic, Oregano"/>
    <x v="11"/>
  </r>
  <r>
    <n v="41021"/>
    <n v="18068"/>
    <n v="0.25"/>
    <x v="80"/>
    <n v="1"/>
    <x v="122"/>
    <x v="5"/>
    <x v="6728"/>
    <n v="16"/>
    <n v="16"/>
    <x v="0"/>
    <x v="1"/>
    <s v="Spinach, Mushrooms, Red Onions, Feta Cheese, Garlic"/>
    <x v="27"/>
  </r>
  <r>
    <n v="41022"/>
    <n v="18068"/>
    <n v="0.25"/>
    <x v="69"/>
    <n v="1"/>
    <x v="122"/>
    <x v="5"/>
    <x v="6728"/>
    <n v="12.75"/>
    <n v="12.75"/>
    <x v="2"/>
    <x v="3"/>
    <s v="Chicken, Pineapple, Tomatoes, Red Peppers, Thai Sweet Chilli Sauce"/>
    <x v="5"/>
  </r>
  <r>
    <n v="41023"/>
    <n v="18069"/>
    <n v="0.5"/>
    <x v="43"/>
    <n v="1"/>
    <x v="122"/>
    <x v="5"/>
    <x v="4357"/>
    <n v="12.5"/>
    <n v="12.5"/>
    <x v="2"/>
    <x v="2"/>
    <s v="Prosciutto di San Daniele, Arugula, Mozzarella Cheese"/>
    <x v="6"/>
  </r>
  <r>
    <n v="41024"/>
    <n v="18069"/>
    <n v="0.5"/>
    <x v="16"/>
    <n v="1"/>
    <x v="122"/>
    <x v="5"/>
    <x v="4357"/>
    <n v="20.75"/>
    <n v="20.75"/>
    <x v="1"/>
    <x v="2"/>
    <s v="Capocollo, Tomatoes, Goat Cheese, Artichokes, Peperoncini verdi, Garlic"/>
    <x v="12"/>
  </r>
  <r>
    <n v="41025"/>
    <n v="18070"/>
    <n v="1"/>
    <x v="36"/>
    <n v="1"/>
    <x v="122"/>
    <x v="5"/>
    <x v="6729"/>
    <n v="20.25"/>
    <n v="20.25"/>
    <x v="1"/>
    <x v="1"/>
    <s v="Spinach, Mushrooms, Red Onions, Feta Cheese, Garlic"/>
    <x v="27"/>
  </r>
  <r>
    <n v="41026"/>
    <n v="18071"/>
    <n v="0.33333333333333331"/>
    <x v="27"/>
    <n v="1"/>
    <x v="122"/>
    <x v="5"/>
    <x v="6730"/>
    <n v="12"/>
    <n v="12"/>
    <x v="2"/>
    <x v="0"/>
    <s v="Bacon, Pepperoni, Italian Sausage, Chorizo Sausage"/>
    <x v="19"/>
  </r>
  <r>
    <n v="41027"/>
    <n v="18071"/>
    <n v="0.33333333333333331"/>
    <x v="26"/>
    <n v="1"/>
    <x v="122"/>
    <x v="5"/>
    <x v="6730"/>
    <n v="20.75"/>
    <n v="20.75"/>
    <x v="1"/>
    <x v="3"/>
    <s v="Chicken, Tomatoes, Red Peppers, Spinach, Garlic, Pesto Sauce"/>
    <x v="18"/>
  </r>
  <r>
    <n v="41028"/>
    <n v="18071"/>
    <n v="0.33333333333333331"/>
    <x v="67"/>
    <n v="1"/>
    <x v="122"/>
    <x v="5"/>
    <x v="6730"/>
    <n v="12.25"/>
    <n v="12.25"/>
    <x v="2"/>
    <x v="2"/>
    <s v="Coarse Sicilian Salami, Tomatoes, Green Olives, Luganega Sausage, Onions, Garlic"/>
    <x v="28"/>
  </r>
  <r>
    <n v="41029"/>
    <n v="18072"/>
    <n v="1"/>
    <x v="58"/>
    <n v="1"/>
    <x v="122"/>
    <x v="5"/>
    <x v="6731"/>
    <n v="16.75"/>
    <n v="16.75"/>
    <x v="0"/>
    <x v="3"/>
    <s v="Chicken, Tomatoes, Red Peppers, Spinach, Garlic, Pesto Sauce"/>
    <x v="18"/>
  </r>
  <r>
    <n v="41030"/>
    <n v="18073"/>
    <n v="0.25"/>
    <x v="2"/>
    <n v="1"/>
    <x v="122"/>
    <x v="5"/>
    <x v="6732"/>
    <n v="18.5"/>
    <n v="18.5"/>
    <x v="1"/>
    <x v="1"/>
    <s v="Mozzarella Cheese, Provolone Cheese, Smoked Gouda Cheese, Romano Cheese, Blue Cheese, Garlic"/>
    <x v="2"/>
  </r>
  <r>
    <n v="41031"/>
    <n v="18073"/>
    <n v="0.25"/>
    <x v="42"/>
    <n v="1"/>
    <x v="122"/>
    <x v="5"/>
    <x v="6732"/>
    <n v="12.5"/>
    <n v="12.5"/>
    <x v="0"/>
    <x v="0"/>
    <s v="Mozzarella Cheese, Pepperoni"/>
    <x v="17"/>
  </r>
  <r>
    <n v="41032"/>
    <n v="18073"/>
    <n v="0.25"/>
    <x v="47"/>
    <n v="1"/>
    <x v="122"/>
    <x v="5"/>
    <x v="6732"/>
    <n v="9.75"/>
    <n v="9.75"/>
    <x v="2"/>
    <x v="0"/>
    <s v="Mozzarella Cheese, Pepperoni"/>
    <x v="17"/>
  </r>
  <r>
    <n v="41033"/>
    <n v="18073"/>
    <n v="0.25"/>
    <x v="69"/>
    <n v="1"/>
    <x v="122"/>
    <x v="5"/>
    <x v="6732"/>
    <n v="12.75"/>
    <n v="12.75"/>
    <x v="2"/>
    <x v="3"/>
    <s v="Chicken, Pineapple, Tomatoes, Red Peppers, Thai Sweet Chilli Sauce"/>
    <x v="5"/>
  </r>
  <r>
    <n v="41034"/>
    <n v="18074"/>
    <n v="0.5"/>
    <x v="84"/>
    <n v="1"/>
    <x v="122"/>
    <x v="5"/>
    <x v="6733"/>
    <n v="20.75"/>
    <n v="20.75"/>
    <x v="1"/>
    <x v="3"/>
    <s v="Chicken, Red Onions, Red Peppers, Mushrooms, Asiago Cheese, Alfredo Sauce"/>
    <x v="29"/>
  </r>
  <r>
    <n v="41035"/>
    <n v="18074"/>
    <n v="0.5"/>
    <x v="4"/>
    <n v="1"/>
    <x v="122"/>
    <x v="5"/>
    <x v="6733"/>
    <n v="16"/>
    <n v="16"/>
    <x v="0"/>
    <x v="1"/>
    <s v="Tomatoes, Red Peppers, Jalapeno Peppers, Red Onions, Cilantro, Corn, Chipotle Sauce, Garlic"/>
    <x v="4"/>
  </r>
  <r>
    <n v="41036"/>
    <n v="18075"/>
    <n v="0.33333333333333331"/>
    <x v="22"/>
    <n v="1"/>
    <x v="122"/>
    <x v="5"/>
    <x v="6734"/>
    <n v="20.75"/>
    <n v="20.75"/>
    <x v="1"/>
    <x v="3"/>
    <s v="Chicken, Artichoke, Spinach, Garlic, Jalapeno Peppers, Fontina Cheese, Gouda Cheese"/>
    <x v="16"/>
  </r>
  <r>
    <n v="41037"/>
    <n v="18075"/>
    <n v="0.33333333333333331"/>
    <x v="16"/>
    <n v="1"/>
    <x v="122"/>
    <x v="5"/>
    <x v="6734"/>
    <n v="20.75"/>
    <n v="20.75"/>
    <x v="1"/>
    <x v="2"/>
    <s v="Capocollo, Tomatoes, Goat Cheese, Artichokes, Peperoncini verdi, Garlic"/>
    <x v="12"/>
  </r>
  <r>
    <n v="41038"/>
    <n v="18075"/>
    <n v="0.33333333333333331"/>
    <x v="62"/>
    <n v="1"/>
    <x v="122"/>
    <x v="5"/>
    <x v="6734"/>
    <n v="16.5"/>
    <n v="16.5"/>
    <x v="0"/>
    <x v="2"/>
    <s v="Spinach, Red Onions, Pepperoni, Tomatoes, Artichokes, Kalamata Olives, Garlic, Asiago Cheese"/>
    <x v="9"/>
  </r>
  <r>
    <n v="41039"/>
    <n v="18076"/>
    <n v="0.5"/>
    <x v="34"/>
    <n v="1"/>
    <x v="122"/>
    <x v="5"/>
    <x v="6735"/>
    <n v="16"/>
    <n v="16"/>
    <x v="0"/>
    <x v="1"/>
    <s v="Spinach, Artichokes, Kalamata Olives, Sun-dried Tomatoes, Feta Cheese, Plum Tomatoes, Red Onions"/>
    <x v="25"/>
  </r>
  <r>
    <n v="41040"/>
    <n v="18076"/>
    <n v="0.5"/>
    <x v="54"/>
    <n v="1"/>
    <x v="122"/>
    <x v="5"/>
    <x v="6735"/>
    <n v="20.75"/>
    <n v="20.75"/>
    <x v="1"/>
    <x v="2"/>
    <s v="Genoa Salami, Capocollo, Pepperoni, Tomatoes, Asiago Cheese, Garlic"/>
    <x v="26"/>
  </r>
  <r>
    <n v="41041"/>
    <n v="18077"/>
    <n v="0.33333333333333331"/>
    <x v="23"/>
    <n v="1"/>
    <x v="122"/>
    <x v="5"/>
    <x v="6736"/>
    <n v="16.75"/>
    <n v="16.75"/>
    <x v="0"/>
    <x v="3"/>
    <s v="Chicken, Artichoke, Spinach, Garlic, Jalapeno Peppers, Fontina Cheese, Gouda Cheese"/>
    <x v="16"/>
  </r>
  <r>
    <n v="41042"/>
    <n v="18077"/>
    <n v="0.33333333333333331"/>
    <x v="74"/>
    <n v="1"/>
    <x v="122"/>
    <x v="5"/>
    <x v="6736"/>
    <n v="12.75"/>
    <n v="12.75"/>
    <x v="2"/>
    <x v="3"/>
    <s v="Chicken, Tomatoes, Red Peppers, Spinach, Garlic, Pesto Sauce"/>
    <x v="18"/>
  </r>
  <r>
    <n v="41043"/>
    <n v="18077"/>
    <n v="0.33333333333333331"/>
    <x v="24"/>
    <n v="1"/>
    <x v="122"/>
    <x v="5"/>
    <x v="6736"/>
    <n v="15.25"/>
    <n v="15.25"/>
    <x v="1"/>
    <x v="0"/>
    <s v="Mozzarella Cheese, Pepperoni"/>
    <x v="17"/>
  </r>
  <r>
    <n v="41044"/>
    <n v="18078"/>
    <n v="0.25"/>
    <x v="1"/>
    <n v="1"/>
    <x v="122"/>
    <x v="5"/>
    <x v="6737"/>
    <n v="16"/>
    <n v="16"/>
    <x v="0"/>
    <x v="0"/>
    <s v="Pepperoni, Mushrooms, Red Onions, Red Peppers, Bacon"/>
    <x v="1"/>
  </r>
  <r>
    <n v="41045"/>
    <n v="18078"/>
    <n v="0.25"/>
    <x v="32"/>
    <n v="1"/>
    <x v="122"/>
    <x v="5"/>
    <x v="6737"/>
    <n v="14.75"/>
    <n v="14.75"/>
    <x v="0"/>
    <x v="1"/>
    <s v="Ricotta Cheese, Gorgonzola Piccante Cheese, Mozzarella Cheese, Parmigiano Reggiano Cheese, Garlic"/>
    <x v="21"/>
  </r>
  <r>
    <n v="41046"/>
    <n v="18078"/>
    <n v="0.25"/>
    <x v="34"/>
    <n v="1"/>
    <x v="122"/>
    <x v="5"/>
    <x v="6737"/>
    <n v="16"/>
    <n v="16"/>
    <x v="0"/>
    <x v="1"/>
    <s v="Spinach, Artichokes, Kalamata Olives, Sun-dried Tomatoes, Feta Cheese, Plum Tomatoes, Red Onions"/>
    <x v="25"/>
  </r>
  <r>
    <n v="41047"/>
    <n v="18078"/>
    <n v="0.25"/>
    <x v="19"/>
    <n v="1"/>
    <x v="122"/>
    <x v="5"/>
    <x v="6737"/>
    <n v="20.25"/>
    <n v="20.25"/>
    <x v="1"/>
    <x v="1"/>
    <s v="Tomatoes, Red Peppers, Jalapeno Peppers, Red Onions, Cilantro, Corn, Chipotle Sauce, Garlic"/>
    <x v="4"/>
  </r>
  <r>
    <n v="41048"/>
    <n v="18079"/>
    <n v="0.33333333333333331"/>
    <x v="37"/>
    <n v="1"/>
    <x v="122"/>
    <x v="5"/>
    <x v="6738"/>
    <n v="20.5"/>
    <n v="20.5"/>
    <x v="1"/>
    <x v="0"/>
    <s v="Tomatoes, Anchovies, Green Olives, Red Onions, Garlic"/>
    <x v="22"/>
  </r>
  <r>
    <n v="41049"/>
    <n v="18079"/>
    <n v="0.33333333333333331"/>
    <x v="88"/>
    <n v="1"/>
    <x v="122"/>
    <x v="5"/>
    <x v="6738"/>
    <n v="12.5"/>
    <n v="12.5"/>
    <x v="2"/>
    <x v="2"/>
    <s v="Soppressata Salami, Fontina Cheese, Mozzarella Cheese, Mushrooms, Garlic"/>
    <x v="20"/>
  </r>
  <r>
    <n v="41050"/>
    <n v="18079"/>
    <n v="0.33333333333333331"/>
    <x v="36"/>
    <n v="1"/>
    <x v="122"/>
    <x v="5"/>
    <x v="6738"/>
    <n v="20.25"/>
    <n v="20.25"/>
    <x v="1"/>
    <x v="1"/>
    <s v="Spinach, Mushrooms, Red Onions, Feta Cheese, Garlic"/>
    <x v="27"/>
  </r>
  <r>
    <n v="41051"/>
    <n v="18080"/>
    <n v="1"/>
    <x v="62"/>
    <n v="1"/>
    <x v="122"/>
    <x v="5"/>
    <x v="6739"/>
    <n v="16.5"/>
    <n v="16.5"/>
    <x v="0"/>
    <x v="2"/>
    <s v="Spinach, Red Onions, Pepperoni, Tomatoes, Artichokes, Kalamata Olives, Garlic, Asiago Cheese"/>
    <x v="9"/>
  </r>
  <r>
    <n v="41052"/>
    <n v="18081"/>
    <n v="0.25"/>
    <x v="1"/>
    <n v="1"/>
    <x v="122"/>
    <x v="5"/>
    <x v="2119"/>
    <n v="16"/>
    <n v="16"/>
    <x v="0"/>
    <x v="0"/>
    <s v="Pepperoni, Mushrooms, Red Onions, Red Peppers, Bacon"/>
    <x v="1"/>
  </r>
  <r>
    <n v="41053"/>
    <n v="18081"/>
    <n v="0.25"/>
    <x v="29"/>
    <n v="1"/>
    <x v="122"/>
    <x v="5"/>
    <x v="2119"/>
    <n v="17.95"/>
    <n v="17.95"/>
    <x v="1"/>
    <x v="1"/>
    <s v="Ricotta Cheese, Gorgonzola Piccante Cheese, Mozzarella Cheese, Parmigiano Reggiano Cheese, Garlic"/>
    <x v="21"/>
  </r>
  <r>
    <n v="41054"/>
    <n v="18081"/>
    <n v="0.25"/>
    <x v="79"/>
    <n v="1"/>
    <x v="122"/>
    <x v="5"/>
    <x v="2119"/>
    <n v="12"/>
    <n v="12"/>
    <x v="2"/>
    <x v="1"/>
    <s v="Spinach, Artichokes, Kalamata Olives, Sun-dried Tomatoes, Feta Cheese, Plum Tomatoes, Red Onions"/>
    <x v="25"/>
  </r>
  <r>
    <n v="41055"/>
    <n v="18081"/>
    <n v="0.25"/>
    <x v="19"/>
    <n v="1"/>
    <x v="122"/>
    <x v="5"/>
    <x v="2119"/>
    <n v="20.25"/>
    <n v="20.25"/>
    <x v="1"/>
    <x v="1"/>
    <s v="Tomatoes, Red Peppers, Jalapeno Peppers, Red Onions, Cilantro, Corn, Chipotle Sauce, Garlic"/>
    <x v="4"/>
  </r>
  <r>
    <n v="41056"/>
    <n v="18082"/>
    <n v="0.25"/>
    <x v="26"/>
    <n v="1"/>
    <x v="122"/>
    <x v="5"/>
    <x v="6740"/>
    <n v="20.75"/>
    <n v="20.75"/>
    <x v="1"/>
    <x v="3"/>
    <s v="Chicken, Tomatoes, Red Peppers, Spinach, Garlic, Pesto Sauce"/>
    <x v="18"/>
  </r>
  <r>
    <n v="41057"/>
    <n v="18082"/>
    <n v="0.25"/>
    <x v="29"/>
    <n v="1"/>
    <x v="122"/>
    <x v="5"/>
    <x v="6740"/>
    <n v="17.95"/>
    <n v="17.95"/>
    <x v="1"/>
    <x v="1"/>
    <s v="Ricotta Cheese, Gorgonzola Piccante Cheese, Mozzarella Cheese, Parmigiano Reggiano Cheese, Garlic"/>
    <x v="21"/>
  </r>
  <r>
    <n v="41058"/>
    <n v="18082"/>
    <n v="0.25"/>
    <x v="42"/>
    <n v="1"/>
    <x v="122"/>
    <x v="5"/>
    <x v="6740"/>
    <n v="12.5"/>
    <n v="12.5"/>
    <x v="0"/>
    <x v="0"/>
    <s v="Mozzarella Cheese, Pepperoni"/>
    <x v="17"/>
  </r>
  <r>
    <n v="41059"/>
    <n v="18082"/>
    <n v="0.25"/>
    <x v="44"/>
    <n v="1"/>
    <x v="122"/>
    <x v="5"/>
    <x v="6740"/>
    <n v="16.25"/>
    <n v="16.25"/>
    <x v="0"/>
    <x v="2"/>
    <s v="Coarse Sicilian Salami, Tomatoes, Green Olives, Luganega Sausage, Onions, Garlic"/>
    <x v="28"/>
  </r>
  <r>
    <n v="41060"/>
    <n v="18083"/>
    <n v="0.33333333333333331"/>
    <x v="87"/>
    <n v="1"/>
    <x v="122"/>
    <x v="5"/>
    <x v="6741"/>
    <n v="16.5"/>
    <n v="16.5"/>
    <x v="0"/>
    <x v="2"/>
    <s v="Soppressata Salami, Fontina Cheese, Mozzarella Cheese, Mushrooms, Garlic"/>
    <x v="20"/>
  </r>
  <r>
    <n v="41061"/>
    <n v="18083"/>
    <n v="0.33333333333333331"/>
    <x v="76"/>
    <n v="1"/>
    <x v="122"/>
    <x v="5"/>
    <x v="6741"/>
    <n v="16.5"/>
    <n v="16.5"/>
    <x v="0"/>
    <x v="2"/>
    <s v="Capocollo, Tomatoes, Goat Cheese, Artichokes, Peperoncini verdi, Garlic"/>
    <x v="12"/>
  </r>
  <r>
    <n v="41062"/>
    <n v="18083"/>
    <n v="0.33333333333333331"/>
    <x v="5"/>
    <n v="1"/>
    <x v="122"/>
    <x v="5"/>
    <x v="6741"/>
    <n v="20.75"/>
    <n v="20.75"/>
    <x v="1"/>
    <x v="3"/>
    <s v="Chicken, Pineapple, Tomatoes, Red Peppers, Thai Sweet Chilli Sauce"/>
    <x v="5"/>
  </r>
  <r>
    <n v="41063"/>
    <n v="18084"/>
    <n v="0.5"/>
    <x v="31"/>
    <n v="1"/>
    <x v="122"/>
    <x v="5"/>
    <x v="6742"/>
    <n v="16.25"/>
    <n v="16.25"/>
    <x v="0"/>
    <x v="2"/>
    <s v="?duja Salami, Pancetta, Tomatoes, Red Onions, Friggitello Peppers, Garlic"/>
    <x v="23"/>
  </r>
  <r>
    <n v="41064"/>
    <n v="18084"/>
    <n v="0.5"/>
    <x v="0"/>
    <n v="1"/>
    <x v="122"/>
    <x v="5"/>
    <x v="6742"/>
    <n v="13.25"/>
    <n v="13.25"/>
    <x v="0"/>
    <x v="0"/>
    <s v="Sliced Ham, Pineapple, Mozzarella Cheese"/>
    <x v="0"/>
  </r>
  <r>
    <n v="41065"/>
    <n v="18085"/>
    <n v="1"/>
    <x v="22"/>
    <n v="1"/>
    <x v="122"/>
    <x v="5"/>
    <x v="6743"/>
    <n v="20.75"/>
    <n v="20.75"/>
    <x v="1"/>
    <x v="3"/>
    <s v="Chicken, Artichoke, Spinach, Garlic, Jalapeno Peppers, Fontina Cheese, Gouda Cheese"/>
    <x v="16"/>
  </r>
  <r>
    <n v="41066"/>
    <n v="18086"/>
    <n v="0.5"/>
    <x v="35"/>
    <n v="1"/>
    <x v="122"/>
    <x v="5"/>
    <x v="6744"/>
    <n v="12.5"/>
    <n v="12.5"/>
    <x v="2"/>
    <x v="2"/>
    <s v="Genoa Salami, Capocollo, Pepperoni, Tomatoes, Asiago Cheese, Garlic"/>
    <x v="26"/>
  </r>
  <r>
    <n v="41067"/>
    <n v="18086"/>
    <n v="0.5"/>
    <x v="5"/>
    <n v="1"/>
    <x v="122"/>
    <x v="5"/>
    <x v="6744"/>
    <n v="20.75"/>
    <n v="20.75"/>
    <x v="1"/>
    <x v="3"/>
    <s v="Chicken, Pineapple, Tomatoes, Red Peppers, Thai Sweet Chilli Sauce"/>
    <x v="5"/>
  </r>
  <r>
    <n v="41068"/>
    <n v="18087"/>
    <n v="0.5"/>
    <x v="53"/>
    <n v="1"/>
    <x v="122"/>
    <x v="5"/>
    <x v="6745"/>
    <n v="16.75"/>
    <n v="16.75"/>
    <x v="0"/>
    <x v="3"/>
    <s v="Chicken, Red Onions, Red Peppers, Mushrooms, Asiago Cheese, Alfredo Sauce"/>
    <x v="29"/>
  </r>
  <r>
    <n v="41069"/>
    <n v="18087"/>
    <n v="0.5"/>
    <x v="30"/>
    <n v="1"/>
    <x v="122"/>
    <x v="5"/>
    <x v="6745"/>
    <n v="12"/>
    <n v="12"/>
    <x v="2"/>
    <x v="0"/>
    <s v="Tomatoes, Anchovies, Green Olives, Red Onions, Garlic"/>
    <x v="22"/>
  </r>
  <r>
    <n v="41070"/>
    <n v="18088"/>
    <n v="1"/>
    <x v="38"/>
    <n v="1"/>
    <x v="123"/>
    <x v="4"/>
    <x v="6746"/>
    <n v="20.25"/>
    <n v="20.25"/>
    <x v="1"/>
    <x v="2"/>
    <s v="Coarse Sicilian Salami, Tomatoes, Green Olives, Luganega Sausage, Onions, Garlic"/>
    <x v="28"/>
  </r>
  <r>
    <n v="41071"/>
    <n v="18089"/>
    <n v="1"/>
    <x v="22"/>
    <n v="1"/>
    <x v="123"/>
    <x v="4"/>
    <x v="1404"/>
    <n v="20.75"/>
    <n v="20.75"/>
    <x v="1"/>
    <x v="3"/>
    <s v="Chicken, Artichoke, Spinach, Garlic, Jalapeno Peppers, Fontina Cheese, Gouda Cheese"/>
    <x v="16"/>
  </r>
  <r>
    <n v="41072"/>
    <n v="18090"/>
    <n v="0.5"/>
    <x v="19"/>
    <n v="1"/>
    <x v="123"/>
    <x v="4"/>
    <x v="6747"/>
    <n v="20.25"/>
    <n v="20.25"/>
    <x v="1"/>
    <x v="1"/>
    <s v="Tomatoes, Red Peppers, Jalapeno Peppers, Red Onions, Cilantro, Corn, Chipotle Sauce, Garlic"/>
    <x v="4"/>
  </r>
  <r>
    <n v="41073"/>
    <n v="18090"/>
    <n v="0.5"/>
    <x v="16"/>
    <n v="1"/>
    <x v="123"/>
    <x v="4"/>
    <x v="6747"/>
    <n v="20.75"/>
    <n v="20.75"/>
    <x v="1"/>
    <x v="2"/>
    <s v="Capocollo, Tomatoes, Goat Cheese, Artichokes, Peperoncini verdi, Garlic"/>
    <x v="12"/>
  </r>
  <r>
    <n v="41074"/>
    <n v="18091"/>
    <n v="1"/>
    <x v="27"/>
    <n v="1"/>
    <x v="123"/>
    <x v="4"/>
    <x v="6748"/>
    <n v="12"/>
    <n v="12"/>
    <x v="2"/>
    <x v="0"/>
    <s v="Bacon, Pepperoni, Italian Sausage, Chorizo Sausage"/>
    <x v="19"/>
  </r>
  <r>
    <n v="41075"/>
    <n v="18092"/>
    <n v="1"/>
    <x v="69"/>
    <n v="1"/>
    <x v="123"/>
    <x v="4"/>
    <x v="6749"/>
    <n v="12.75"/>
    <n v="12.75"/>
    <x v="2"/>
    <x v="3"/>
    <s v="Chicken, Pineapple, Tomatoes, Red Peppers, Thai Sweet Chilli Sauce"/>
    <x v="5"/>
  </r>
  <r>
    <n v="41076"/>
    <n v="18093"/>
    <n v="1"/>
    <x v="52"/>
    <n v="1"/>
    <x v="123"/>
    <x v="4"/>
    <x v="2932"/>
    <n v="16.5"/>
    <n v="16.5"/>
    <x v="0"/>
    <x v="2"/>
    <s v="Genoa Salami, Capocollo, Pepperoni, Tomatoes, Asiago Cheese, Garlic"/>
    <x v="26"/>
  </r>
  <r>
    <n v="41077"/>
    <n v="18094"/>
    <n v="1"/>
    <x v="42"/>
    <n v="1"/>
    <x v="123"/>
    <x v="4"/>
    <x v="6750"/>
    <n v="12.5"/>
    <n v="12.5"/>
    <x v="0"/>
    <x v="0"/>
    <s v="Mozzarella Cheese, Pepperoni"/>
    <x v="17"/>
  </r>
  <r>
    <n v="41078"/>
    <n v="18095"/>
    <n v="0.5"/>
    <x v="78"/>
    <n v="1"/>
    <x v="123"/>
    <x v="4"/>
    <x v="6751"/>
    <n v="12"/>
    <n v="12"/>
    <x v="2"/>
    <x v="0"/>
    <s v="Capocollo, Red Peppers, Tomatoes, Goat Cheese, Garlic, Oregano"/>
    <x v="11"/>
  </r>
  <r>
    <n v="41079"/>
    <n v="18095"/>
    <n v="0.5"/>
    <x v="38"/>
    <n v="1"/>
    <x v="123"/>
    <x v="4"/>
    <x v="6751"/>
    <n v="20.25"/>
    <n v="20.25"/>
    <x v="1"/>
    <x v="2"/>
    <s v="Coarse Sicilian Salami, Tomatoes, Green Olives, Luganega Sausage, Onions, Garlic"/>
    <x v="28"/>
  </r>
  <r>
    <n v="41080"/>
    <n v="18096"/>
    <n v="0.5"/>
    <x v="2"/>
    <n v="1"/>
    <x v="123"/>
    <x v="4"/>
    <x v="6752"/>
    <n v="18.5"/>
    <n v="18.5"/>
    <x v="1"/>
    <x v="1"/>
    <s v="Mozzarella Cheese, Provolone Cheese, Smoked Gouda Cheese, Romano Cheese, Blue Cheese, Garlic"/>
    <x v="2"/>
  </r>
  <r>
    <n v="41081"/>
    <n v="18096"/>
    <n v="0.5"/>
    <x v="20"/>
    <n v="1"/>
    <x v="123"/>
    <x v="4"/>
    <x v="6752"/>
    <n v="20.75"/>
    <n v="20.75"/>
    <x v="1"/>
    <x v="3"/>
    <s v="Chicken, Tomatoes, Red Peppers, Red Onions, Jalapeno Peppers, Corn, Cilantro, Chipotle Sauce"/>
    <x v="15"/>
  </r>
  <r>
    <n v="41082"/>
    <n v="18097"/>
    <n v="1"/>
    <x v="42"/>
    <n v="1"/>
    <x v="123"/>
    <x v="4"/>
    <x v="2479"/>
    <n v="12.5"/>
    <n v="12.5"/>
    <x v="0"/>
    <x v="0"/>
    <s v="Mozzarella Cheese, Pepperoni"/>
    <x v="17"/>
  </r>
  <r>
    <n v="41083"/>
    <n v="18098"/>
    <n v="0.25"/>
    <x v="27"/>
    <n v="1"/>
    <x v="123"/>
    <x v="4"/>
    <x v="6753"/>
    <n v="12"/>
    <n v="12"/>
    <x v="2"/>
    <x v="0"/>
    <s v="Bacon, Pepperoni, Italian Sausage, Chorizo Sausage"/>
    <x v="19"/>
  </r>
  <r>
    <n v="41084"/>
    <n v="18098"/>
    <n v="0.25"/>
    <x v="22"/>
    <n v="1"/>
    <x v="123"/>
    <x v="4"/>
    <x v="6753"/>
    <n v="20.75"/>
    <n v="20.75"/>
    <x v="1"/>
    <x v="3"/>
    <s v="Chicken, Artichoke, Spinach, Garlic, Jalapeno Peppers, Fontina Cheese, Gouda Cheese"/>
    <x v="16"/>
  </r>
  <r>
    <n v="41085"/>
    <n v="18098"/>
    <n v="0.25"/>
    <x v="23"/>
    <n v="1"/>
    <x v="123"/>
    <x v="4"/>
    <x v="6753"/>
    <n v="16.75"/>
    <n v="16.75"/>
    <x v="0"/>
    <x v="3"/>
    <s v="Chicken, Artichoke, Spinach, Garlic, Jalapeno Peppers, Fontina Cheese, Gouda Cheese"/>
    <x v="16"/>
  </r>
  <r>
    <n v="41086"/>
    <n v="18098"/>
    <n v="0.25"/>
    <x v="52"/>
    <n v="1"/>
    <x v="123"/>
    <x v="4"/>
    <x v="6753"/>
    <n v="16.5"/>
    <n v="16.5"/>
    <x v="0"/>
    <x v="2"/>
    <s v="Genoa Salami, Capocollo, Pepperoni, Tomatoes, Asiago Cheese, Garlic"/>
    <x v="26"/>
  </r>
  <r>
    <n v="41087"/>
    <n v="18099"/>
    <n v="1"/>
    <x v="59"/>
    <n v="1"/>
    <x v="123"/>
    <x v="4"/>
    <x v="6754"/>
    <n v="25.5"/>
    <n v="25.5"/>
    <x v="3"/>
    <x v="0"/>
    <s v="Kalamata Olives, Feta Cheese, Tomatoes, Garlic, Beef Chuck Roast, Red Onions"/>
    <x v="8"/>
  </r>
  <r>
    <n v="41088"/>
    <n v="18100"/>
    <n v="0.33333333333333331"/>
    <x v="41"/>
    <n v="1"/>
    <x v="123"/>
    <x v="4"/>
    <x v="6755"/>
    <n v="16.75"/>
    <n v="16.75"/>
    <x v="0"/>
    <x v="3"/>
    <s v="Barbecued Chicken, Red Peppers, Green Peppers, Tomatoes, Red Onions, Barbecue Sauce"/>
    <x v="7"/>
  </r>
  <r>
    <n v="41089"/>
    <n v="18100"/>
    <n v="0.33333333333333331"/>
    <x v="33"/>
    <n v="1"/>
    <x v="123"/>
    <x v="4"/>
    <x v="6755"/>
    <n v="12.75"/>
    <n v="12.75"/>
    <x v="2"/>
    <x v="1"/>
    <s v="Eggplant, Artichokes, Tomatoes, Zucchini, Red Peppers, Garlic, Pesto Sauce"/>
    <x v="24"/>
  </r>
  <r>
    <n v="41090"/>
    <n v="18100"/>
    <n v="0.33333333333333331"/>
    <x v="37"/>
    <n v="1"/>
    <x v="123"/>
    <x v="4"/>
    <x v="6755"/>
    <n v="20.5"/>
    <n v="20.5"/>
    <x v="1"/>
    <x v="0"/>
    <s v="Tomatoes, Anchovies, Green Olives, Red Onions, Garlic"/>
    <x v="22"/>
  </r>
  <r>
    <n v="41091"/>
    <n v="18101"/>
    <n v="1"/>
    <x v="27"/>
    <n v="1"/>
    <x v="123"/>
    <x v="4"/>
    <x v="6756"/>
    <n v="12"/>
    <n v="12"/>
    <x v="2"/>
    <x v="0"/>
    <s v="Bacon, Pepperoni, Italian Sausage, Chorizo Sausage"/>
    <x v="19"/>
  </r>
  <r>
    <n v="41092"/>
    <n v="18102"/>
    <n v="1"/>
    <x v="14"/>
    <n v="1"/>
    <x v="123"/>
    <x v="4"/>
    <x v="6757"/>
    <n v="12.5"/>
    <n v="12.5"/>
    <x v="2"/>
    <x v="2"/>
    <s v="Calabrese Salami, Capocollo, Tomatoes, Red Onions, Green Olives, Garlic"/>
    <x v="3"/>
  </r>
  <r>
    <n v="41093"/>
    <n v="18103"/>
    <n v="1"/>
    <x v="89"/>
    <n v="1"/>
    <x v="123"/>
    <x v="4"/>
    <x v="6758"/>
    <n v="20.25"/>
    <n v="20.25"/>
    <x v="1"/>
    <x v="2"/>
    <s v="?duja Salami, Pancetta, Tomatoes, Red Onions, Friggitello Peppers, Garlic"/>
    <x v="23"/>
  </r>
  <r>
    <n v="41094"/>
    <n v="18104"/>
    <n v="1"/>
    <x v="1"/>
    <n v="1"/>
    <x v="123"/>
    <x v="4"/>
    <x v="6759"/>
    <n v="16"/>
    <n v="16"/>
    <x v="0"/>
    <x v="0"/>
    <s v="Pepperoni, Mushrooms, Red Onions, Red Peppers, Bacon"/>
    <x v="1"/>
  </r>
  <r>
    <n v="41095"/>
    <n v="18105"/>
    <n v="0.5"/>
    <x v="22"/>
    <n v="1"/>
    <x v="123"/>
    <x v="4"/>
    <x v="6760"/>
    <n v="20.75"/>
    <n v="20.75"/>
    <x v="1"/>
    <x v="3"/>
    <s v="Chicken, Artichoke, Spinach, Garlic, Jalapeno Peppers, Fontina Cheese, Gouda Cheese"/>
    <x v="16"/>
  </r>
  <r>
    <n v="41096"/>
    <n v="18105"/>
    <n v="0.5"/>
    <x v="56"/>
    <n v="1"/>
    <x v="123"/>
    <x v="4"/>
    <x v="6760"/>
    <n v="16.75"/>
    <n v="16.75"/>
    <x v="0"/>
    <x v="3"/>
    <s v="Chicken, Pineapple, Tomatoes, Red Peppers, Thai Sweet Chilli Sauce"/>
    <x v="5"/>
  </r>
  <r>
    <n v="41097"/>
    <n v="18106"/>
    <n v="0.33333333333333331"/>
    <x v="19"/>
    <n v="1"/>
    <x v="123"/>
    <x v="4"/>
    <x v="6761"/>
    <n v="20.25"/>
    <n v="20.25"/>
    <x v="1"/>
    <x v="1"/>
    <s v="Tomatoes, Red Peppers, Jalapeno Peppers, Red Onions, Cilantro, Corn, Chipotle Sauce, Garlic"/>
    <x v="4"/>
  </r>
  <r>
    <n v="41098"/>
    <n v="18106"/>
    <n v="0.33333333333333331"/>
    <x v="54"/>
    <n v="1"/>
    <x v="123"/>
    <x v="4"/>
    <x v="6761"/>
    <n v="20.75"/>
    <n v="20.75"/>
    <x v="1"/>
    <x v="2"/>
    <s v="Genoa Salami, Capocollo, Pepperoni, Tomatoes, Asiago Cheese, Garlic"/>
    <x v="26"/>
  </r>
  <r>
    <n v="41099"/>
    <n v="18106"/>
    <n v="0.33333333333333331"/>
    <x v="59"/>
    <n v="1"/>
    <x v="123"/>
    <x v="4"/>
    <x v="6761"/>
    <n v="25.5"/>
    <n v="25.5"/>
    <x v="3"/>
    <x v="0"/>
    <s v="Kalamata Olives, Feta Cheese, Tomatoes, Garlic, Beef Chuck Roast, Red Onions"/>
    <x v="8"/>
  </r>
  <r>
    <n v="41100"/>
    <n v="18107"/>
    <n v="0.5"/>
    <x v="24"/>
    <n v="1"/>
    <x v="123"/>
    <x v="4"/>
    <x v="6762"/>
    <n v="15.25"/>
    <n v="15.25"/>
    <x v="1"/>
    <x v="0"/>
    <s v="Mozzarella Cheese, Pepperoni"/>
    <x v="17"/>
  </r>
  <r>
    <n v="41101"/>
    <n v="18107"/>
    <n v="0.5"/>
    <x v="5"/>
    <n v="1"/>
    <x v="123"/>
    <x v="4"/>
    <x v="6762"/>
    <n v="20.75"/>
    <n v="20.75"/>
    <x v="1"/>
    <x v="3"/>
    <s v="Chicken, Pineapple, Tomatoes, Red Peppers, Thai Sweet Chilli Sauce"/>
    <x v="5"/>
  </r>
  <r>
    <n v="41102"/>
    <n v="18108"/>
    <n v="0.33333333333333331"/>
    <x v="1"/>
    <n v="1"/>
    <x v="123"/>
    <x v="4"/>
    <x v="4884"/>
    <n v="16"/>
    <n v="16"/>
    <x v="0"/>
    <x v="0"/>
    <s v="Pepperoni, Mushrooms, Red Onions, Red Peppers, Bacon"/>
    <x v="1"/>
  </r>
  <r>
    <n v="41103"/>
    <n v="18108"/>
    <n v="0.33333333333333331"/>
    <x v="81"/>
    <n v="1"/>
    <x v="123"/>
    <x v="4"/>
    <x v="4884"/>
    <n v="16"/>
    <n v="16"/>
    <x v="0"/>
    <x v="0"/>
    <s v="Tomatoes, Anchovies, Green Olives, Red Onions, Garlic"/>
    <x v="22"/>
  </r>
  <r>
    <n v="41104"/>
    <n v="18108"/>
    <n v="0.33333333333333331"/>
    <x v="59"/>
    <n v="1"/>
    <x v="123"/>
    <x v="4"/>
    <x v="4884"/>
    <n v="25.5"/>
    <n v="25.5"/>
    <x v="3"/>
    <x v="0"/>
    <s v="Kalamata Olives, Feta Cheese, Tomatoes, Garlic, Beef Chuck Roast, Red Onions"/>
    <x v="8"/>
  </r>
  <r>
    <n v="41105"/>
    <n v="18109"/>
    <n v="1"/>
    <x v="64"/>
    <n v="1"/>
    <x v="123"/>
    <x v="4"/>
    <x v="6763"/>
    <n v="20.25"/>
    <n v="20.25"/>
    <x v="1"/>
    <x v="1"/>
    <s v="Spinach, Artichokes, Kalamata Olives, Sun-dried Tomatoes, Feta Cheese, Plum Tomatoes, Red Onions"/>
    <x v="25"/>
  </r>
  <r>
    <n v="41106"/>
    <n v="18110"/>
    <n v="7.1428571428571425E-2"/>
    <x v="27"/>
    <n v="1"/>
    <x v="123"/>
    <x v="4"/>
    <x v="6764"/>
    <n v="12"/>
    <n v="12"/>
    <x v="2"/>
    <x v="0"/>
    <s v="Bacon, Pepperoni, Italian Sausage, Chorizo Sausage"/>
    <x v="19"/>
  </r>
  <r>
    <n v="41107"/>
    <n v="18110"/>
    <n v="7.1428571428571425E-2"/>
    <x v="22"/>
    <n v="1"/>
    <x v="123"/>
    <x v="4"/>
    <x v="6764"/>
    <n v="20.75"/>
    <n v="20.75"/>
    <x v="1"/>
    <x v="3"/>
    <s v="Chicken, Artichoke, Spinach, Garlic, Jalapeno Peppers, Fontina Cheese, Gouda Cheese"/>
    <x v="16"/>
  </r>
  <r>
    <n v="41108"/>
    <n v="18110"/>
    <n v="7.1428571428571425E-2"/>
    <x v="23"/>
    <n v="1"/>
    <x v="123"/>
    <x v="4"/>
    <x v="6764"/>
    <n v="16.75"/>
    <n v="16.75"/>
    <x v="0"/>
    <x v="3"/>
    <s v="Chicken, Artichoke, Spinach, Garlic, Jalapeno Peppers, Fontina Cheese, Gouda Cheese"/>
    <x v="16"/>
  </r>
  <r>
    <n v="41109"/>
    <n v="18110"/>
    <n v="7.1428571428571425E-2"/>
    <x v="29"/>
    <n v="1"/>
    <x v="123"/>
    <x v="4"/>
    <x v="6764"/>
    <n v="17.95"/>
    <n v="17.95"/>
    <x v="1"/>
    <x v="1"/>
    <s v="Ricotta Cheese, Gorgonzola Piccante Cheese, Mozzarella Cheese, Parmigiano Reggiano Cheese, Garlic"/>
    <x v="21"/>
  </r>
  <r>
    <n v="41110"/>
    <n v="18110"/>
    <n v="7.1428571428571425E-2"/>
    <x v="12"/>
    <n v="1"/>
    <x v="123"/>
    <x v="4"/>
    <x v="6764"/>
    <n v="12"/>
    <n v="12"/>
    <x v="2"/>
    <x v="1"/>
    <s v="Spinach, Mushrooms, Tomatoes, Green Olives, Feta Cheese"/>
    <x v="10"/>
  </r>
  <r>
    <n v="41111"/>
    <n v="18110"/>
    <n v="7.1428571428571425E-2"/>
    <x v="4"/>
    <n v="1"/>
    <x v="123"/>
    <x v="4"/>
    <x v="6764"/>
    <n v="16"/>
    <n v="16"/>
    <x v="0"/>
    <x v="1"/>
    <s v="Tomatoes, Red Peppers, Jalapeno Peppers, Red Onions, Cilantro, Corn, Chipotle Sauce, Garlic"/>
    <x v="4"/>
  </r>
  <r>
    <n v="41112"/>
    <n v="18110"/>
    <n v="7.1428571428571425E-2"/>
    <x v="37"/>
    <n v="1"/>
    <x v="123"/>
    <x v="4"/>
    <x v="6764"/>
    <n v="20.5"/>
    <n v="20.5"/>
    <x v="1"/>
    <x v="0"/>
    <s v="Tomatoes, Anchovies, Green Olives, Red Onions, Garlic"/>
    <x v="22"/>
  </r>
  <r>
    <n v="41113"/>
    <n v="18110"/>
    <n v="7.1428571428571425E-2"/>
    <x v="47"/>
    <n v="1"/>
    <x v="123"/>
    <x v="4"/>
    <x v="6764"/>
    <n v="9.75"/>
    <n v="9.75"/>
    <x v="2"/>
    <x v="0"/>
    <s v="Mozzarella Cheese, Pepperoni"/>
    <x v="17"/>
  </r>
  <r>
    <n v="41114"/>
    <n v="18110"/>
    <n v="7.1428571428571425E-2"/>
    <x v="54"/>
    <n v="1"/>
    <x v="123"/>
    <x v="4"/>
    <x v="6764"/>
    <n v="20.75"/>
    <n v="20.75"/>
    <x v="1"/>
    <x v="2"/>
    <s v="Genoa Salami, Capocollo, Pepperoni, Tomatoes, Asiago Cheese, Garlic"/>
    <x v="26"/>
  </r>
  <r>
    <n v="41115"/>
    <n v="18110"/>
    <n v="7.1428571428571425E-2"/>
    <x v="52"/>
    <n v="1"/>
    <x v="123"/>
    <x v="4"/>
    <x v="6764"/>
    <n v="16.5"/>
    <n v="16.5"/>
    <x v="0"/>
    <x v="2"/>
    <s v="Genoa Salami, Capocollo, Pepperoni, Tomatoes, Asiago Cheese, Garlic"/>
    <x v="26"/>
  </r>
  <r>
    <n v="41116"/>
    <n v="18110"/>
    <n v="7.1428571428571425E-2"/>
    <x v="43"/>
    <n v="1"/>
    <x v="123"/>
    <x v="4"/>
    <x v="6764"/>
    <n v="12.5"/>
    <n v="12.5"/>
    <x v="2"/>
    <x v="2"/>
    <s v="Prosciutto di San Daniele, Arugula, Mozzarella Cheese"/>
    <x v="6"/>
  </r>
  <r>
    <n v="41117"/>
    <n v="18110"/>
    <n v="7.1428571428571425E-2"/>
    <x v="44"/>
    <n v="1"/>
    <x v="123"/>
    <x v="4"/>
    <x v="6764"/>
    <n v="16.25"/>
    <n v="16.25"/>
    <x v="0"/>
    <x v="2"/>
    <s v="Coarse Sicilian Salami, Tomatoes, Green Olives, Luganega Sausage, Onions, Garlic"/>
    <x v="28"/>
  </r>
  <r>
    <n v="41118"/>
    <n v="18110"/>
    <n v="7.1428571428571425E-2"/>
    <x v="16"/>
    <n v="1"/>
    <x v="123"/>
    <x v="4"/>
    <x v="6764"/>
    <n v="20.75"/>
    <n v="20.75"/>
    <x v="1"/>
    <x v="2"/>
    <s v="Capocollo, Tomatoes, Goat Cheese, Artichokes, Peperoncini verdi, Garlic"/>
    <x v="12"/>
  </r>
  <r>
    <n v="41119"/>
    <n v="18110"/>
    <n v="7.1428571428571425E-2"/>
    <x v="17"/>
    <n v="1"/>
    <x v="123"/>
    <x v="4"/>
    <x v="6764"/>
    <n v="20.75"/>
    <n v="20.75"/>
    <x v="1"/>
    <x v="1"/>
    <s v="Spinach, Artichokes, Tomatoes, Sun-dried Tomatoes, Garlic, Pesto Sauce"/>
    <x v="13"/>
  </r>
  <r>
    <n v="41120"/>
    <n v="18111"/>
    <n v="0.5"/>
    <x v="27"/>
    <n v="1"/>
    <x v="123"/>
    <x v="4"/>
    <x v="6765"/>
    <n v="12"/>
    <n v="12"/>
    <x v="2"/>
    <x v="0"/>
    <s v="Bacon, Pepperoni, Italian Sausage, Chorizo Sausage"/>
    <x v="19"/>
  </r>
  <r>
    <n v="41121"/>
    <n v="18111"/>
    <n v="0.5"/>
    <x v="38"/>
    <n v="1"/>
    <x v="123"/>
    <x v="4"/>
    <x v="6765"/>
    <n v="20.25"/>
    <n v="20.25"/>
    <x v="1"/>
    <x v="2"/>
    <s v="Coarse Sicilian Salami, Tomatoes, Green Olives, Luganega Sausage, Onions, Garlic"/>
    <x v="28"/>
  </r>
  <r>
    <n v="41122"/>
    <n v="18112"/>
    <n v="0.33333333333333331"/>
    <x v="25"/>
    <n v="1"/>
    <x v="123"/>
    <x v="4"/>
    <x v="6766"/>
    <n v="12.75"/>
    <n v="12.75"/>
    <x v="2"/>
    <x v="3"/>
    <s v="Chicken, Artichoke, Spinach, Garlic, Jalapeno Peppers, Fontina Cheese, Gouda Cheese"/>
    <x v="16"/>
  </r>
  <r>
    <n v="41123"/>
    <n v="18112"/>
    <n v="0.33333333333333331"/>
    <x v="51"/>
    <n v="1"/>
    <x v="123"/>
    <x v="4"/>
    <x v="6766"/>
    <n v="10.5"/>
    <n v="10.5"/>
    <x v="2"/>
    <x v="0"/>
    <s v="Sliced Ham, Pineapple, Mozzarella Cheese"/>
    <x v="0"/>
  </r>
  <r>
    <n v="41124"/>
    <n v="18112"/>
    <n v="0.33333333333333331"/>
    <x v="24"/>
    <n v="1"/>
    <x v="123"/>
    <x v="4"/>
    <x v="6766"/>
    <n v="15.25"/>
    <n v="15.25"/>
    <x v="1"/>
    <x v="0"/>
    <s v="Mozzarella Cheese, Pepperoni"/>
    <x v="17"/>
  </r>
  <r>
    <n v="41125"/>
    <n v="18113"/>
    <n v="0.5"/>
    <x v="57"/>
    <n v="1"/>
    <x v="123"/>
    <x v="4"/>
    <x v="6767"/>
    <n v="20.5"/>
    <n v="20.5"/>
    <x v="1"/>
    <x v="0"/>
    <s v="Pepperoni, Mushrooms, Red Onions, Red Peppers, Bacon"/>
    <x v="1"/>
  </r>
  <r>
    <n v="41126"/>
    <n v="18113"/>
    <n v="0.5"/>
    <x v="6"/>
    <n v="1"/>
    <x v="123"/>
    <x v="4"/>
    <x v="6767"/>
    <n v="16.5"/>
    <n v="16.5"/>
    <x v="0"/>
    <x v="2"/>
    <s v="Calabrese Salami, Capocollo, Tomatoes, Red Onions, Green Olives, Garlic"/>
    <x v="3"/>
  </r>
  <r>
    <n v="41127"/>
    <n v="18114"/>
    <n v="0.5"/>
    <x v="29"/>
    <n v="1"/>
    <x v="123"/>
    <x v="4"/>
    <x v="6768"/>
    <n v="17.95"/>
    <n v="17.95"/>
    <x v="1"/>
    <x v="1"/>
    <s v="Ricotta Cheese, Gorgonzola Piccante Cheese, Mozzarella Cheese, Parmigiano Reggiano Cheese, Garlic"/>
    <x v="21"/>
  </r>
  <r>
    <n v="41128"/>
    <n v="18114"/>
    <n v="0.5"/>
    <x v="60"/>
    <n v="1"/>
    <x v="123"/>
    <x v="4"/>
    <x v="6768"/>
    <n v="16.5"/>
    <n v="16.5"/>
    <x v="1"/>
    <x v="0"/>
    <s v="Sliced Ham, Pineapple, Mozzarella Cheese"/>
    <x v="0"/>
  </r>
  <r>
    <n v="41129"/>
    <n v="18115"/>
    <n v="0.33333333333333331"/>
    <x v="11"/>
    <n v="1"/>
    <x v="123"/>
    <x v="4"/>
    <x v="6769"/>
    <n v="12"/>
    <n v="12"/>
    <x v="2"/>
    <x v="0"/>
    <s v="Pepperoni, Mushrooms, Red Onions, Red Peppers, Bacon"/>
    <x v="1"/>
  </r>
  <r>
    <n v="41130"/>
    <n v="18115"/>
    <n v="0.33333333333333331"/>
    <x v="54"/>
    <n v="1"/>
    <x v="123"/>
    <x v="4"/>
    <x v="6769"/>
    <n v="20.75"/>
    <n v="20.75"/>
    <x v="1"/>
    <x v="2"/>
    <s v="Genoa Salami, Capocollo, Pepperoni, Tomatoes, Asiago Cheese, Garlic"/>
    <x v="26"/>
  </r>
  <r>
    <n v="41131"/>
    <n v="18115"/>
    <n v="0.33333333333333331"/>
    <x v="70"/>
    <n v="1"/>
    <x v="123"/>
    <x v="4"/>
    <x v="6769"/>
    <n v="20.75"/>
    <n v="20.75"/>
    <x v="1"/>
    <x v="2"/>
    <s v="Spinach, Red Onions, Pepperoni, Tomatoes, Artichokes, Kalamata Olives, Garlic, Asiago Cheese"/>
    <x v="9"/>
  </r>
  <r>
    <n v="41132"/>
    <n v="18116"/>
    <n v="0.5"/>
    <x v="21"/>
    <n v="1"/>
    <x v="123"/>
    <x v="4"/>
    <x v="6770"/>
    <n v="20.75"/>
    <n v="20.75"/>
    <x v="1"/>
    <x v="3"/>
    <s v="Barbecued Chicken, Red Peppers, Green Peppers, Tomatoes, Red Onions, Barbecue Sauce"/>
    <x v="7"/>
  </r>
  <r>
    <n v="41133"/>
    <n v="18116"/>
    <n v="0.5"/>
    <x v="40"/>
    <n v="1"/>
    <x v="123"/>
    <x v="4"/>
    <x v="6770"/>
    <n v="12.75"/>
    <n v="12.75"/>
    <x v="2"/>
    <x v="3"/>
    <s v="Chicken, Tomatoes, Red Peppers, Red Onions, Jalapeno Peppers, Corn, Cilantro, Chipotle Sauce"/>
    <x v="15"/>
  </r>
  <r>
    <n v="41134"/>
    <n v="18117"/>
    <n v="1"/>
    <x v="60"/>
    <n v="1"/>
    <x v="123"/>
    <x v="4"/>
    <x v="6771"/>
    <n v="16.5"/>
    <n v="16.5"/>
    <x v="1"/>
    <x v="0"/>
    <s v="Sliced Ham, Pineapple, Mozzarella Cheese"/>
    <x v="0"/>
  </r>
  <r>
    <n v="41135"/>
    <n v="18118"/>
    <n v="0.25"/>
    <x v="12"/>
    <n v="1"/>
    <x v="123"/>
    <x v="4"/>
    <x v="6772"/>
    <n v="12"/>
    <n v="12"/>
    <x v="2"/>
    <x v="1"/>
    <s v="Spinach, Mushrooms, Tomatoes, Green Olives, Feta Cheese"/>
    <x v="10"/>
  </r>
  <r>
    <n v="41136"/>
    <n v="18118"/>
    <n v="0.25"/>
    <x v="6"/>
    <n v="1"/>
    <x v="123"/>
    <x v="4"/>
    <x v="6772"/>
    <n v="16.5"/>
    <n v="16.5"/>
    <x v="0"/>
    <x v="2"/>
    <s v="Calabrese Salami, Capocollo, Tomatoes, Red Onions, Green Olives, Garlic"/>
    <x v="3"/>
  </r>
  <r>
    <n v="41137"/>
    <n v="18118"/>
    <n v="0.25"/>
    <x v="64"/>
    <n v="1"/>
    <x v="123"/>
    <x v="4"/>
    <x v="6772"/>
    <n v="20.25"/>
    <n v="20.25"/>
    <x v="1"/>
    <x v="1"/>
    <s v="Spinach, Artichokes, Kalamata Olives, Sun-dried Tomatoes, Feta Cheese, Plum Tomatoes, Red Onions"/>
    <x v="25"/>
  </r>
  <r>
    <n v="41138"/>
    <n v="18118"/>
    <n v="0.25"/>
    <x v="19"/>
    <n v="1"/>
    <x v="123"/>
    <x v="4"/>
    <x v="6772"/>
    <n v="20.25"/>
    <n v="20.25"/>
    <x v="1"/>
    <x v="1"/>
    <s v="Tomatoes, Red Peppers, Jalapeno Peppers, Red Onions, Cilantro, Corn, Chipotle Sauce, Garlic"/>
    <x v="4"/>
  </r>
  <r>
    <n v="41139"/>
    <n v="18119"/>
    <n v="0.5"/>
    <x v="22"/>
    <n v="1"/>
    <x v="123"/>
    <x v="4"/>
    <x v="4892"/>
    <n v="20.75"/>
    <n v="20.75"/>
    <x v="1"/>
    <x v="3"/>
    <s v="Chicken, Artichoke, Spinach, Garlic, Jalapeno Peppers, Fontina Cheese, Gouda Cheese"/>
    <x v="16"/>
  </r>
  <r>
    <n v="41140"/>
    <n v="18119"/>
    <n v="0.5"/>
    <x v="13"/>
    <n v="1"/>
    <x v="123"/>
    <x v="4"/>
    <x v="4892"/>
    <n v="20.5"/>
    <n v="20.5"/>
    <x v="1"/>
    <x v="0"/>
    <s v="Capocollo, Red Peppers, Tomatoes, Goat Cheese, Garlic, Oregano"/>
    <x v="11"/>
  </r>
  <r>
    <n v="41141"/>
    <n v="18120"/>
    <n v="1"/>
    <x v="2"/>
    <n v="1"/>
    <x v="123"/>
    <x v="4"/>
    <x v="6773"/>
    <n v="18.5"/>
    <n v="18.5"/>
    <x v="1"/>
    <x v="1"/>
    <s v="Mozzarella Cheese, Provolone Cheese, Smoked Gouda Cheese, Romano Cheese, Blue Cheese, Garlic"/>
    <x v="2"/>
  </r>
  <r>
    <n v="41142"/>
    <n v="18121"/>
    <n v="0.5"/>
    <x v="23"/>
    <n v="1"/>
    <x v="123"/>
    <x v="4"/>
    <x v="6774"/>
    <n v="16.75"/>
    <n v="16.75"/>
    <x v="0"/>
    <x v="3"/>
    <s v="Chicken, Artichoke, Spinach, Garlic, Jalapeno Peppers, Fontina Cheese, Gouda Cheese"/>
    <x v="16"/>
  </r>
  <r>
    <n v="41143"/>
    <n v="18121"/>
    <n v="0.5"/>
    <x v="78"/>
    <n v="1"/>
    <x v="123"/>
    <x v="4"/>
    <x v="6774"/>
    <n v="12"/>
    <n v="12"/>
    <x v="2"/>
    <x v="0"/>
    <s v="Capocollo, Red Peppers, Tomatoes, Goat Cheese, Garlic, Oregano"/>
    <x v="11"/>
  </r>
  <r>
    <n v="41144"/>
    <n v="18122"/>
    <n v="0.5"/>
    <x v="27"/>
    <n v="1"/>
    <x v="123"/>
    <x v="4"/>
    <x v="6775"/>
    <n v="12"/>
    <n v="12"/>
    <x v="2"/>
    <x v="0"/>
    <s v="Bacon, Pepperoni, Italian Sausage, Chorizo Sausage"/>
    <x v="19"/>
  </r>
  <r>
    <n v="41145"/>
    <n v="18122"/>
    <n v="0.5"/>
    <x v="6"/>
    <n v="1"/>
    <x v="123"/>
    <x v="4"/>
    <x v="6775"/>
    <n v="16.5"/>
    <n v="16.5"/>
    <x v="0"/>
    <x v="2"/>
    <s v="Calabrese Salami, Capocollo, Tomatoes, Red Onions, Green Olives, Garlic"/>
    <x v="3"/>
  </r>
  <r>
    <n v="41146"/>
    <n v="18123"/>
    <n v="0.5"/>
    <x v="44"/>
    <n v="1"/>
    <x v="123"/>
    <x v="4"/>
    <x v="6776"/>
    <n v="16.25"/>
    <n v="16.25"/>
    <x v="0"/>
    <x v="2"/>
    <s v="Coarse Sicilian Salami, Tomatoes, Green Olives, Luganega Sausage, Onions, Garlic"/>
    <x v="28"/>
  </r>
  <r>
    <n v="41147"/>
    <n v="18123"/>
    <n v="0.5"/>
    <x v="16"/>
    <n v="1"/>
    <x v="123"/>
    <x v="4"/>
    <x v="6776"/>
    <n v="20.75"/>
    <n v="20.75"/>
    <x v="1"/>
    <x v="2"/>
    <s v="Capocollo, Tomatoes, Goat Cheese, Artichokes, Peperoncini verdi, Garlic"/>
    <x v="12"/>
  </r>
  <r>
    <n v="41148"/>
    <n v="18124"/>
    <n v="0.5"/>
    <x v="17"/>
    <n v="1"/>
    <x v="123"/>
    <x v="4"/>
    <x v="6777"/>
    <n v="20.75"/>
    <n v="20.75"/>
    <x v="1"/>
    <x v="1"/>
    <s v="Spinach, Artichokes, Tomatoes, Sun-dried Tomatoes, Garlic, Pesto Sauce"/>
    <x v="13"/>
  </r>
  <r>
    <n v="41149"/>
    <n v="18124"/>
    <n v="0.5"/>
    <x v="69"/>
    <n v="1"/>
    <x v="123"/>
    <x v="4"/>
    <x v="6777"/>
    <n v="12.75"/>
    <n v="12.75"/>
    <x v="2"/>
    <x v="3"/>
    <s v="Chicken, Pineapple, Tomatoes, Red Peppers, Thai Sweet Chilli Sauce"/>
    <x v="5"/>
  </r>
  <r>
    <n v="41150"/>
    <n v="18125"/>
    <n v="1"/>
    <x v="3"/>
    <n v="1"/>
    <x v="123"/>
    <x v="4"/>
    <x v="5967"/>
    <n v="20.75"/>
    <n v="20.75"/>
    <x v="1"/>
    <x v="2"/>
    <s v="Calabrese Salami, Capocollo, Tomatoes, Red Onions, Green Olives, Garlic"/>
    <x v="3"/>
  </r>
  <r>
    <n v="41151"/>
    <n v="18126"/>
    <n v="0.33333333333333331"/>
    <x v="19"/>
    <n v="1"/>
    <x v="123"/>
    <x v="4"/>
    <x v="6778"/>
    <n v="20.25"/>
    <n v="20.25"/>
    <x v="1"/>
    <x v="1"/>
    <s v="Tomatoes, Red Peppers, Jalapeno Peppers, Red Onions, Cilantro, Corn, Chipotle Sauce, Garlic"/>
    <x v="4"/>
  </r>
  <r>
    <n v="41152"/>
    <n v="18126"/>
    <n v="0.33333333333333331"/>
    <x v="80"/>
    <n v="1"/>
    <x v="123"/>
    <x v="4"/>
    <x v="6778"/>
    <n v="16"/>
    <n v="16"/>
    <x v="0"/>
    <x v="1"/>
    <s v="Spinach, Mushrooms, Red Onions, Feta Cheese, Garlic"/>
    <x v="27"/>
  </r>
  <r>
    <n v="41153"/>
    <n v="18126"/>
    <n v="0.33333333333333331"/>
    <x v="59"/>
    <n v="1"/>
    <x v="123"/>
    <x v="4"/>
    <x v="6778"/>
    <n v="25.5"/>
    <n v="25.5"/>
    <x v="3"/>
    <x v="0"/>
    <s v="Kalamata Olives, Feta Cheese, Tomatoes, Garlic, Beef Chuck Roast, Red Onions"/>
    <x v="8"/>
  </r>
  <r>
    <n v="41154"/>
    <n v="18127"/>
    <n v="0.33333333333333331"/>
    <x v="21"/>
    <n v="1"/>
    <x v="123"/>
    <x v="4"/>
    <x v="6779"/>
    <n v="20.75"/>
    <n v="20.75"/>
    <x v="1"/>
    <x v="3"/>
    <s v="Barbecued Chicken, Red Peppers, Green Peppers, Tomatoes, Red Onions, Barbecue Sauce"/>
    <x v="7"/>
  </r>
  <r>
    <n v="41155"/>
    <n v="18127"/>
    <n v="0.33333333333333331"/>
    <x v="20"/>
    <n v="1"/>
    <x v="123"/>
    <x v="4"/>
    <x v="6779"/>
    <n v="20.75"/>
    <n v="20.75"/>
    <x v="1"/>
    <x v="3"/>
    <s v="Chicken, Tomatoes, Red Peppers, Red Onions, Jalapeno Peppers, Corn, Cilantro, Chipotle Sauce"/>
    <x v="15"/>
  </r>
  <r>
    <n v="41156"/>
    <n v="18127"/>
    <n v="0.33333333333333331"/>
    <x v="16"/>
    <n v="1"/>
    <x v="123"/>
    <x v="4"/>
    <x v="6779"/>
    <n v="20.75"/>
    <n v="20.75"/>
    <x v="1"/>
    <x v="2"/>
    <s v="Capocollo, Tomatoes, Goat Cheese, Artichokes, Peperoncini verdi, Garlic"/>
    <x v="12"/>
  </r>
  <r>
    <n v="41157"/>
    <n v="18128"/>
    <n v="1"/>
    <x v="51"/>
    <n v="1"/>
    <x v="123"/>
    <x v="4"/>
    <x v="6780"/>
    <n v="10.5"/>
    <n v="10.5"/>
    <x v="2"/>
    <x v="0"/>
    <s v="Sliced Ham, Pineapple, Mozzarella Cheese"/>
    <x v="0"/>
  </r>
  <r>
    <n v="41158"/>
    <n v="18129"/>
    <n v="0.5"/>
    <x v="2"/>
    <n v="1"/>
    <x v="123"/>
    <x v="4"/>
    <x v="6781"/>
    <n v="18.5"/>
    <n v="18.5"/>
    <x v="1"/>
    <x v="1"/>
    <s v="Mozzarella Cheese, Provolone Cheese, Smoked Gouda Cheese, Romano Cheese, Blue Cheese, Garlic"/>
    <x v="2"/>
  </r>
  <r>
    <n v="41159"/>
    <n v="18129"/>
    <n v="0.5"/>
    <x v="38"/>
    <n v="1"/>
    <x v="123"/>
    <x v="4"/>
    <x v="6781"/>
    <n v="20.25"/>
    <n v="20.25"/>
    <x v="1"/>
    <x v="2"/>
    <s v="Coarse Sicilian Salami, Tomatoes, Green Olives, Luganega Sausage, Onions, Garlic"/>
    <x v="28"/>
  </r>
  <r>
    <n v="41160"/>
    <n v="18130"/>
    <n v="0.25"/>
    <x v="23"/>
    <n v="1"/>
    <x v="123"/>
    <x v="4"/>
    <x v="6782"/>
    <n v="16.75"/>
    <n v="16.75"/>
    <x v="0"/>
    <x v="3"/>
    <s v="Chicken, Artichoke, Spinach, Garlic, Jalapeno Peppers, Fontina Cheese, Gouda Cheese"/>
    <x v="16"/>
  </r>
  <r>
    <n v="41161"/>
    <n v="18130"/>
    <n v="0.25"/>
    <x v="2"/>
    <n v="1"/>
    <x v="123"/>
    <x v="4"/>
    <x v="6782"/>
    <n v="18.5"/>
    <n v="18.5"/>
    <x v="1"/>
    <x v="1"/>
    <s v="Mozzarella Cheese, Provolone Cheese, Smoked Gouda Cheese, Romano Cheese, Blue Cheese, Garlic"/>
    <x v="2"/>
  </r>
  <r>
    <n v="41162"/>
    <n v="18130"/>
    <n v="0.25"/>
    <x v="49"/>
    <n v="1"/>
    <x v="123"/>
    <x v="4"/>
    <x v="6782"/>
    <n v="16"/>
    <n v="16"/>
    <x v="0"/>
    <x v="1"/>
    <s v="Spinach, Mushrooms, Tomatoes, Green Olives, Feta Cheese"/>
    <x v="10"/>
  </r>
  <r>
    <n v="41163"/>
    <n v="18130"/>
    <n v="0.25"/>
    <x v="13"/>
    <n v="1"/>
    <x v="123"/>
    <x v="4"/>
    <x v="6782"/>
    <n v="20.5"/>
    <n v="20.5"/>
    <x v="1"/>
    <x v="0"/>
    <s v="Capocollo, Red Peppers, Tomatoes, Goat Cheese, Garlic, Oregano"/>
    <x v="11"/>
  </r>
  <r>
    <n v="41164"/>
    <n v="18131"/>
    <n v="0.5"/>
    <x v="89"/>
    <n v="1"/>
    <x v="123"/>
    <x v="4"/>
    <x v="6783"/>
    <n v="20.25"/>
    <n v="20.25"/>
    <x v="1"/>
    <x v="2"/>
    <s v="?duja Salami, Pancetta, Tomatoes, Red Onions, Friggitello Peppers, Garlic"/>
    <x v="23"/>
  </r>
  <r>
    <n v="41165"/>
    <n v="18131"/>
    <n v="0.5"/>
    <x v="1"/>
    <n v="1"/>
    <x v="123"/>
    <x v="4"/>
    <x v="6783"/>
    <n v="16"/>
    <n v="16"/>
    <x v="0"/>
    <x v="0"/>
    <s v="Pepperoni, Mushrooms, Red Onions, Red Peppers, Bacon"/>
    <x v="1"/>
  </r>
  <r>
    <n v="41166"/>
    <n v="18132"/>
    <n v="0.33333333333333331"/>
    <x v="21"/>
    <n v="1"/>
    <x v="123"/>
    <x v="4"/>
    <x v="6784"/>
    <n v="20.75"/>
    <n v="20.75"/>
    <x v="1"/>
    <x v="3"/>
    <s v="Barbecued Chicken, Red Peppers, Green Peppers, Tomatoes, Red Onions, Barbecue Sauce"/>
    <x v="7"/>
  </r>
  <r>
    <n v="41167"/>
    <n v="18132"/>
    <n v="0.33333333333333331"/>
    <x v="27"/>
    <n v="1"/>
    <x v="123"/>
    <x v="4"/>
    <x v="6784"/>
    <n v="12"/>
    <n v="12"/>
    <x v="2"/>
    <x v="0"/>
    <s v="Bacon, Pepperoni, Italian Sausage, Chorizo Sausage"/>
    <x v="19"/>
  </r>
  <r>
    <n v="41168"/>
    <n v="18132"/>
    <n v="0.33333333333333331"/>
    <x v="12"/>
    <n v="1"/>
    <x v="123"/>
    <x v="4"/>
    <x v="6784"/>
    <n v="12"/>
    <n v="12"/>
    <x v="2"/>
    <x v="1"/>
    <s v="Spinach, Mushrooms, Tomatoes, Green Olives, Feta Cheese"/>
    <x v="10"/>
  </r>
  <r>
    <n v="41169"/>
    <n v="18133"/>
    <n v="0.5"/>
    <x v="2"/>
    <n v="1"/>
    <x v="123"/>
    <x v="4"/>
    <x v="6785"/>
    <n v="18.5"/>
    <n v="18.5"/>
    <x v="1"/>
    <x v="1"/>
    <s v="Mozzarella Cheese, Provolone Cheese, Smoked Gouda Cheese, Romano Cheese, Blue Cheese, Garlic"/>
    <x v="2"/>
  </r>
  <r>
    <n v="41170"/>
    <n v="18133"/>
    <n v="0.5"/>
    <x v="59"/>
    <n v="1"/>
    <x v="123"/>
    <x v="4"/>
    <x v="6785"/>
    <n v="25.5"/>
    <n v="25.5"/>
    <x v="3"/>
    <x v="0"/>
    <s v="Kalamata Olives, Feta Cheese, Tomatoes, Garlic, Beef Chuck Roast, Red Onions"/>
    <x v="8"/>
  </r>
  <r>
    <n v="41171"/>
    <n v="18134"/>
    <n v="1"/>
    <x v="9"/>
    <n v="1"/>
    <x v="123"/>
    <x v="4"/>
    <x v="6786"/>
    <n v="12"/>
    <n v="12"/>
    <x v="2"/>
    <x v="0"/>
    <s v="Kalamata Olives, Feta Cheese, Tomatoes, Garlic, Beef Chuck Roast, Red Onions"/>
    <x v="8"/>
  </r>
  <r>
    <n v="41172"/>
    <n v="18135"/>
    <n v="0.5"/>
    <x v="3"/>
    <n v="1"/>
    <x v="123"/>
    <x v="4"/>
    <x v="6787"/>
    <n v="20.75"/>
    <n v="20.75"/>
    <x v="1"/>
    <x v="2"/>
    <s v="Calabrese Salami, Capocollo, Tomatoes, Red Onions, Green Olives, Garlic"/>
    <x v="3"/>
  </r>
  <r>
    <n v="41173"/>
    <n v="18135"/>
    <n v="0.5"/>
    <x v="66"/>
    <n v="1"/>
    <x v="123"/>
    <x v="4"/>
    <x v="6787"/>
    <n v="14.5"/>
    <n v="14.5"/>
    <x v="0"/>
    <x v="0"/>
    <s v="Pepperoni, Mushrooms, Green Peppers"/>
    <x v="30"/>
  </r>
  <r>
    <n v="41174"/>
    <n v="18136"/>
    <n v="0.33333333333333331"/>
    <x v="74"/>
    <n v="1"/>
    <x v="123"/>
    <x v="4"/>
    <x v="6788"/>
    <n v="12.75"/>
    <n v="12.75"/>
    <x v="2"/>
    <x v="3"/>
    <s v="Chicken, Tomatoes, Red Peppers, Spinach, Garlic, Pesto Sauce"/>
    <x v="18"/>
  </r>
  <r>
    <n v="41175"/>
    <n v="18136"/>
    <n v="0.33333333333333331"/>
    <x v="32"/>
    <n v="1"/>
    <x v="123"/>
    <x v="4"/>
    <x v="6788"/>
    <n v="14.75"/>
    <n v="14.75"/>
    <x v="0"/>
    <x v="1"/>
    <s v="Ricotta Cheese, Gorgonzola Piccante Cheese, Mozzarella Cheese, Parmigiano Reggiano Cheese, Garlic"/>
    <x v="21"/>
  </r>
  <r>
    <n v="41176"/>
    <n v="18136"/>
    <n v="0.33333333333333331"/>
    <x v="18"/>
    <n v="1"/>
    <x v="123"/>
    <x v="4"/>
    <x v="6788"/>
    <n v="12"/>
    <n v="12"/>
    <x v="2"/>
    <x v="1"/>
    <s v="Mushrooms, Tomatoes, Red Peppers, Green Peppers, Red Onions, Zucchini, Spinach, Garlic"/>
    <x v="14"/>
  </r>
  <r>
    <n v="41177"/>
    <n v="18137"/>
    <n v="1"/>
    <x v="5"/>
    <n v="1"/>
    <x v="123"/>
    <x v="4"/>
    <x v="6789"/>
    <n v="20.75"/>
    <n v="20.75"/>
    <x v="1"/>
    <x v="3"/>
    <s v="Chicken, Pineapple, Tomatoes, Red Peppers, Thai Sweet Chilli Sauce"/>
    <x v="5"/>
  </r>
  <r>
    <n v="41178"/>
    <n v="18138"/>
    <n v="0.25"/>
    <x v="23"/>
    <n v="1"/>
    <x v="123"/>
    <x v="4"/>
    <x v="367"/>
    <n v="16.75"/>
    <n v="16.75"/>
    <x v="0"/>
    <x v="3"/>
    <s v="Chicken, Artichoke, Spinach, Garlic, Jalapeno Peppers, Fontina Cheese, Gouda Cheese"/>
    <x v="16"/>
  </r>
  <r>
    <n v="41179"/>
    <n v="18138"/>
    <n v="0.25"/>
    <x v="52"/>
    <n v="1"/>
    <x v="123"/>
    <x v="4"/>
    <x v="367"/>
    <n v="16.5"/>
    <n v="16.5"/>
    <x v="0"/>
    <x v="2"/>
    <s v="Genoa Salami, Capocollo, Pepperoni, Tomatoes, Asiago Cheese, Garlic"/>
    <x v="26"/>
  </r>
  <r>
    <n v="41180"/>
    <n v="18138"/>
    <n v="0.25"/>
    <x v="36"/>
    <n v="1"/>
    <x v="123"/>
    <x v="4"/>
    <x v="367"/>
    <n v="20.25"/>
    <n v="20.25"/>
    <x v="1"/>
    <x v="1"/>
    <s v="Spinach, Mushrooms, Red Onions, Feta Cheese, Garlic"/>
    <x v="27"/>
  </r>
  <r>
    <n v="41181"/>
    <n v="18138"/>
    <n v="0.25"/>
    <x v="80"/>
    <n v="1"/>
    <x v="123"/>
    <x v="4"/>
    <x v="367"/>
    <n v="16"/>
    <n v="16"/>
    <x v="0"/>
    <x v="1"/>
    <s v="Spinach, Mushrooms, Red Onions, Feta Cheese, Garlic"/>
    <x v="27"/>
  </r>
  <r>
    <n v="41182"/>
    <n v="18139"/>
    <n v="0.5"/>
    <x v="36"/>
    <n v="1"/>
    <x v="123"/>
    <x v="4"/>
    <x v="6790"/>
    <n v="20.25"/>
    <n v="20.25"/>
    <x v="1"/>
    <x v="1"/>
    <s v="Spinach, Mushrooms, Red Onions, Feta Cheese, Garlic"/>
    <x v="27"/>
  </r>
  <r>
    <n v="41183"/>
    <n v="18139"/>
    <n v="0.5"/>
    <x v="90"/>
    <n v="1"/>
    <x v="123"/>
    <x v="4"/>
    <x v="6790"/>
    <n v="35.950000000000003"/>
    <n v="35.950000000000003"/>
    <x v="4"/>
    <x v="0"/>
    <s v="Kalamata Olives, Feta Cheese, Tomatoes, Garlic, Beef Chuck Roast, Red Onions"/>
    <x v="8"/>
  </r>
  <r>
    <n v="41184"/>
    <n v="18140"/>
    <n v="1"/>
    <x v="5"/>
    <n v="1"/>
    <x v="123"/>
    <x v="4"/>
    <x v="6791"/>
    <n v="20.75"/>
    <n v="20.75"/>
    <x v="1"/>
    <x v="3"/>
    <s v="Chicken, Pineapple, Tomatoes, Red Peppers, Thai Sweet Chilli Sauce"/>
    <x v="5"/>
  </r>
  <r>
    <n v="41185"/>
    <n v="18141"/>
    <n v="0.25"/>
    <x v="22"/>
    <n v="1"/>
    <x v="123"/>
    <x v="4"/>
    <x v="6792"/>
    <n v="20.75"/>
    <n v="20.75"/>
    <x v="1"/>
    <x v="3"/>
    <s v="Chicken, Artichoke, Spinach, Garlic, Jalapeno Peppers, Fontina Cheese, Gouda Cheese"/>
    <x v="16"/>
  </r>
  <r>
    <n v="41186"/>
    <n v="18141"/>
    <n v="0.25"/>
    <x v="84"/>
    <n v="1"/>
    <x v="123"/>
    <x v="4"/>
    <x v="6792"/>
    <n v="20.75"/>
    <n v="20.75"/>
    <x v="1"/>
    <x v="3"/>
    <s v="Chicken, Red Onions, Red Peppers, Mushrooms, Asiago Cheese, Alfredo Sauce"/>
    <x v="29"/>
  </r>
  <r>
    <n v="41187"/>
    <n v="18141"/>
    <n v="0.25"/>
    <x v="65"/>
    <n v="1"/>
    <x v="123"/>
    <x v="4"/>
    <x v="6792"/>
    <n v="16.75"/>
    <n v="16.75"/>
    <x v="0"/>
    <x v="3"/>
    <s v="Chicken, Tomatoes, Red Peppers, Red Onions, Jalapeno Peppers, Corn, Cilantro, Chipotle Sauce"/>
    <x v="15"/>
  </r>
  <r>
    <n v="41188"/>
    <n v="18141"/>
    <n v="0.25"/>
    <x v="82"/>
    <n v="1"/>
    <x v="123"/>
    <x v="4"/>
    <x v="6792"/>
    <n v="16.5"/>
    <n v="16.5"/>
    <x v="0"/>
    <x v="1"/>
    <s v="Spinach, Artichokes, Tomatoes, Sun-dried Tomatoes, Garlic, Pesto Sauce"/>
    <x v="13"/>
  </r>
  <r>
    <n v="41189"/>
    <n v="18142"/>
    <n v="1"/>
    <x v="22"/>
    <n v="1"/>
    <x v="123"/>
    <x v="4"/>
    <x v="6793"/>
    <n v="20.75"/>
    <n v="20.75"/>
    <x v="1"/>
    <x v="3"/>
    <s v="Chicken, Artichoke, Spinach, Garlic, Jalapeno Peppers, Fontina Cheese, Gouda Cheese"/>
    <x v="16"/>
  </r>
  <r>
    <n v="41190"/>
    <n v="18143"/>
    <n v="1"/>
    <x v="63"/>
    <n v="1"/>
    <x v="123"/>
    <x v="4"/>
    <x v="6794"/>
    <n v="16.5"/>
    <n v="16.5"/>
    <x v="0"/>
    <x v="2"/>
    <s v="Prosciutto di San Daniele, Arugula, Mozzarella Cheese"/>
    <x v="6"/>
  </r>
  <r>
    <n v="41191"/>
    <n v="18144"/>
    <n v="0.5"/>
    <x v="15"/>
    <n v="1"/>
    <x v="123"/>
    <x v="4"/>
    <x v="6795"/>
    <n v="12"/>
    <n v="12"/>
    <x v="2"/>
    <x v="1"/>
    <s v="Tomatoes, Red Peppers, Jalapeno Peppers, Red Onions, Cilantro, Corn, Chipotle Sauce, Garlic"/>
    <x v="4"/>
  </r>
  <r>
    <n v="41192"/>
    <n v="18144"/>
    <n v="0.5"/>
    <x v="37"/>
    <n v="1"/>
    <x v="123"/>
    <x v="4"/>
    <x v="6795"/>
    <n v="20.5"/>
    <n v="20.5"/>
    <x v="1"/>
    <x v="0"/>
    <s v="Tomatoes, Anchovies, Green Olives, Red Onions, Garlic"/>
    <x v="22"/>
  </r>
  <r>
    <n v="41193"/>
    <n v="18145"/>
    <n v="1"/>
    <x v="49"/>
    <n v="1"/>
    <x v="123"/>
    <x v="4"/>
    <x v="6796"/>
    <n v="16"/>
    <n v="16"/>
    <x v="0"/>
    <x v="1"/>
    <s v="Spinach, Mushrooms, Tomatoes, Green Olives, Feta Cheese"/>
    <x v="10"/>
  </r>
  <r>
    <n v="41194"/>
    <n v="18146"/>
    <n v="1"/>
    <x v="19"/>
    <n v="1"/>
    <x v="124"/>
    <x v="0"/>
    <x v="6797"/>
    <n v="20.25"/>
    <n v="20.25"/>
    <x v="1"/>
    <x v="1"/>
    <s v="Tomatoes, Red Peppers, Jalapeno Peppers, Red Onions, Cilantro, Corn, Chipotle Sauce, Garlic"/>
    <x v="4"/>
  </r>
  <r>
    <n v="41195"/>
    <n v="18147"/>
    <n v="0.33333333333333331"/>
    <x v="60"/>
    <n v="1"/>
    <x v="124"/>
    <x v="0"/>
    <x v="6798"/>
    <n v="16.5"/>
    <n v="16.5"/>
    <x v="1"/>
    <x v="0"/>
    <s v="Sliced Ham, Pineapple, Mozzarella Cheese"/>
    <x v="0"/>
  </r>
  <r>
    <n v="41196"/>
    <n v="18147"/>
    <n v="0.33333333333333331"/>
    <x v="51"/>
    <n v="1"/>
    <x v="124"/>
    <x v="0"/>
    <x v="6798"/>
    <n v="10.5"/>
    <n v="10.5"/>
    <x v="2"/>
    <x v="0"/>
    <s v="Sliced Ham, Pineapple, Mozzarella Cheese"/>
    <x v="0"/>
  </r>
  <r>
    <n v="41197"/>
    <n v="18147"/>
    <n v="0.33333333333333331"/>
    <x v="20"/>
    <n v="1"/>
    <x v="124"/>
    <x v="0"/>
    <x v="6798"/>
    <n v="20.75"/>
    <n v="20.75"/>
    <x v="1"/>
    <x v="3"/>
    <s v="Chicken, Tomatoes, Red Peppers, Red Onions, Jalapeno Peppers, Corn, Cilantro, Chipotle Sauce"/>
    <x v="15"/>
  </r>
  <r>
    <n v="41198"/>
    <n v="18148"/>
    <n v="0.25"/>
    <x v="11"/>
    <n v="1"/>
    <x v="124"/>
    <x v="0"/>
    <x v="6799"/>
    <n v="12"/>
    <n v="12"/>
    <x v="2"/>
    <x v="0"/>
    <s v="Pepperoni, Mushrooms, Red Onions, Red Peppers, Bacon"/>
    <x v="1"/>
  </r>
  <r>
    <n v="41199"/>
    <n v="18148"/>
    <n v="0.25"/>
    <x v="12"/>
    <n v="1"/>
    <x v="124"/>
    <x v="0"/>
    <x v="6799"/>
    <n v="12"/>
    <n v="12"/>
    <x v="2"/>
    <x v="1"/>
    <s v="Spinach, Mushrooms, Tomatoes, Green Olives, Feta Cheese"/>
    <x v="10"/>
  </r>
  <r>
    <n v="41200"/>
    <n v="18148"/>
    <n v="0.25"/>
    <x v="37"/>
    <n v="1"/>
    <x v="124"/>
    <x v="0"/>
    <x v="6799"/>
    <n v="20.5"/>
    <n v="20.5"/>
    <x v="1"/>
    <x v="0"/>
    <s v="Tomatoes, Anchovies, Green Olives, Red Onions, Garlic"/>
    <x v="22"/>
  </r>
  <r>
    <n v="41201"/>
    <n v="18148"/>
    <n v="0.25"/>
    <x v="67"/>
    <n v="1"/>
    <x v="124"/>
    <x v="0"/>
    <x v="6799"/>
    <n v="12.25"/>
    <n v="12.25"/>
    <x v="2"/>
    <x v="2"/>
    <s v="Coarse Sicilian Salami, Tomatoes, Green Olives, Luganega Sausage, Onions, Garlic"/>
    <x v="28"/>
  </r>
  <r>
    <n v="41202"/>
    <n v="18149"/>
    <n v="0.2"/>
    <x v="29"/>
    <n v="2"/>
    <x v="124"/>
    <x v="0"/>
    <x v="6800"/>
    <n v="17.95"/>
    <n v="35.9"/>
    <x v="1"/>
    <x v="1"/>
    <s v="Ricotta Cheese, Gorgonzola Piccante Cheese, Mozzarella Cheese, Parmigiano Reggiano Cheese, Garlic"/>
    <x v="21"/>
  </r>
  <r>
    <n v="41203"/>
    <n v="18149"/>
    <n v="0.2"/>
    <x v="71"/>
    <n v="1"/>
    <x v="124"/>
    <x v="0"/>
    <x v="6800"/>
    <n v="21"/>
    <n v="21"/>
    <x v="1"/>
    <x v="1"/>
    <s v="Eggplant, Artichokes, Tomatoes, Zucchini, Red Peppers, Garlic, Pesto Sauce"/>
    <x v="24"/>
  </r>
  <r>
    <n v="41204"/>
    <n v="18149"/>
    <n v="0.2"/>
    <x v="4"/>
    <n v="1"/>
    <x v="124"/>
    <x v="0"/>
    <x v="6800"/>
    <n v="16"/>
    <n v="16"/>
    <x v="0"/>
    <x v="1"/>
    <s v="Tomatoes, Red Peppers, Jalapeno Peppers, Red Onions, Cilantro, Corn, Chipotle Sauce, Garlic"/>
    <x v="4"/>
  </r>
  <r>
    <n v="41205"/>
    <n v="18149"/>
    <n v="0.2"/>
    <x v="54"/>
    <n v="1"/>
    <x v="124"/>
    <x v="0"/>
    <x v="6800"/>
    <n v="20.75"/>
    <n v="20.75"/>
    <x v="1"/>
    <x v="2"/>
    <s v="Genoa Salami, Capocollo, Pepperoni, Tomatoes, Asiago Cheese, Garlic"/>
    <x v="26"/>
  </r>
  <r>
    <n v="41206"/>
    <n v="18149"/>
    <n v="0.2"/>
    <x v="68"/>
    <n v="1"/>
    <x v="124"/>
    <x v="0"/>
    <x v="6800"/>
    <n v="12.5"/>
    <n v="12.5"/>
    <x v="2"/>
    <x v="2"/>
    <s v="Capocollo, Tomatoes, Goat Cheese, Artichokes, Peperoncini verdi, Garlic"/>
    <x v="12"/>
  </r>
  <r>
    <n v="41207"/>
    <n v="18150"/>
    <n v="0.25"/>
    <x v="23"/>
    <n v="1"/>
    <x v="124"/>
    <x v="0"/>
    <x v="5593"/>
    <n v="16.75"/>
    <n v="16.75"/>
    <x v="0"/>
    <x v="3"/>
    <s v="Chicken, Artichoke, Spinach, Garlic, Jalapeno Peppers, Fontina Cheese, Gouda Cheese"/>
    <x v="16"/>
  </r>
  <r>
    <n v="41208"/>
    <n v="18150"/>
    <n v="0.25"/>
    <x v="2"/>
    <n v="1"/>
    <x v="124"/>
    <x v="0"/>
    <x v="5593"/>
    <n v="18.5"/>
    <n v="18.5"/>
    <x v="1"/>
    <x v="1"/>
    <s v="Mozzarella Cheese, Provolone Cheese, Smoked Gouda Cheese, Romano Cheese, Blue Cheese, Garlic"/>
    <x v="2"/>
  </r>
  <r>
    <n v="41209"/>
    <n v="18150"/>
    <n v="0.25"/>
    <x v="51"/>
    <n v="1"/>
    <x v="124"/>
    <x v="0"/>
    <x v="5593"/>
    <n v="10.5"/>
    <n v="10.5"/>
    <x v="2"/>
    <x v="0"/>
    <s v="Sliced Ham, Pineapple, Mozzarella Cheese"/>
    <x v="0"/>
  </r>
  <r>
    <n v="41210"/>
    <n v="18150"/>
    <n v="0.25"/>
    <x v="61"/>
    <n v="1"/>
    <x v="124"/>
    <x v="0"/>
    <x v="5593"/>
    <n v="11"/>
    <n v="11"/>
    <x v="2"/>
    <x v="0"/>
    <s v="Pepperoni, Mushrooms, Green Peppers"/>
    <x v="30"/>
  </r>
  <r>
    <n v="41211"/>
    <n v="18151"/>
    <n v="0.25"/>
    <x v="13"/>
    <n v="1"/>
    <x v="124"/>
    <x v="0"/>
    <x v="6801"/>
    <n v="20.5"/>
    <n v="20.5"/>
    <x v="1"/>
    <x v="0"/>
    <s v="Capocollo, Red Peppers, Tomatoes, Goat Cheese, Garlic, Oregano"/>
    <x v="11"/>
  </r>
  <r>
    <n v="41212"/>
    <n v="18151"/>
    <n v="0.25"/>
    <x v="3"/>
    <n v="1"/>
    <x v="124"/>
    <x v="0"/>
    <x v="6801"/>
    <n v="20.75"/>
    <n v="20.75"/>
    <x v="1"/>
    <x v="2"/>
    <s v="Calabrese Salami, Capocollo, Tomatoes, Red Onions, Green Olives, Garlic"/>
    <x v="3"/>
  </r>
  <r>
    <n v="41213"/>
    <n v="18151"/>
    <n v="0.25"/>
    <x v="33"/>
    <n v="1"/>
    <x v="124"/>
    <x v="0"/>
    <x v="6801"/>
    <n v="12.75"/>
    <n v="12.75"/>
    <x v="2"/>
    <x v="1"/>
    <s v="Eggplant, Artichokes, Tomatoes, Zucchini, Red Peppers, Garlic, Pesto Sauce"/>
    <x v="24"/>
  </r>
  <r>
    <n v="41214"/>
    <n v="18151"/>
    <n v="0.25"/>
    <x v="5"/>
    <n v="1"/>
    <x v="124"/>
    <x v="0"/>
    <x v="6801"/>
    <n v="20.75"/>
    <n v="20.75"/>
    <x v="1"/>
    <x v="3"/>
    <s v="Chicken, Pineapple, Tomatoes, Red Peppers, Thai Sweet Chilli Sauce"/>
    <x v="5"/>
  </r>
  <r>
    <n v="41215"/>
    <n v="18152"/>
    <n v="0.5"/>
    <x v="13"/>
    <n v="1"/>
    <x v="124"/>
    <x v="0"/>
    <x v="6802"/>
    <n v="20.5"/>
    <n v="20.5"/>
    <x v="1"/>
    <x v="0"/>
    <s v="Capocollo, Red Peppers, Tomatoes, Goat Cheese, Garlic, Oregano"/>
    <x v="11"/>
  </r>
  <r>
    <n v="41216"/>
    <n v="18152"/>
    <n v="0.5"/>
    <x v="70"/>
    <n v="1"/>
    <x v="124"/>
    <x v="0"/>
    <x v="6802"/>
    <n v="20.75"/>
    <n v="20.75"/>
    <x v="1"/>
    <x v="2"/>
    <s v="Spinach, Red Onions, Pepperoni, Tomatoes, Artichokes, Kalamata Olives, Garlic, Asiago Cheese"/>
    <x v="9"/>
  </r>
  <r>
    <n v="41217"/>
    <n v="18153"/>
    <n v="0.5"/>
    <x v="27"/>
    <n v="1"/>
    <x v="124"/>
    <x v="0"/>
    <x v="6803"/>
    <n v="12"/>
    <n v="12"/>
    <x v="2"/>
    <x v="0"/>
    <s v="Bacon, Pepperoni, Italian Sausage, Chorizo Sausage"/>
    <x v="19"/>
  </r>
  <r>
    <n v="41218"/>
    <n v="18153"/>
    <n v="0.5"/>
    <x v="62"/>
    <n v="1"/>
    <x v="124"/>
    <x v="0"/>
    <x v="6803"/>
    <n v="16.5"/>
    <n v="16.5"/>
    <x v="0"/>
    <x v="2"/>
    <s v="Spinach, Red Onions, Pepperoni, Tomatoes, Artichokes, Kalamata Olives, Garlic, Asiago Cheese"/>
    <x v="9"/>
  </r>
  <r>
    <n v="41219"/>
    <n v="18154"/>
    <n v="0.5"/>
    <x v="13"/>
    <n v="1"/>
    <x v="124"/>
    <x v="0"/>
    <x v="6804"/>
    <n v="20.5"/>
    <n v="20.5"/>
    <x v="1"/>
    <x v="0"/>
    <s v="Capocollo, Red Peppers, Tomatoes, Goat Cheese, Garlic, Oregano"/>
    <x v="11"/>
  </r>
  <r>
    <n v="41220"/>
    <n v="18154"/>
    <n v="0.5"/>
    <x v="56"/>
    <n v="1"/>
    <x v="124"/>
    <x v="0"/>
    <x v="6804"/>
    <n v="16.75"/>
    <n v="16.75"/>
    <x v="0"/>
    <x v="3"/>
    <s v="Chicken, Pineapple, Tomatoes, Red Peppers, Thai Sweet Chilli Sauce"/>
    <x v="5"/>
  </r>
  <r>
    <n v="41221"/>
    <n v="18155"/>
    <n v="0.5"/>
    <x v="19"/>
    <n v="1"/>
    <x v="124"/>
    <x v="0"/>
    <x v="6805"/>
    <n v="20.25"/>
    <n v="20.25"/>
    <x v="1"/>
    <x v="1"/>
    <s v="Tomatoes, Red Peppers, Jalapeno Peppers, Red Onions, Cilantro, Corn, Chipotle Sauce, Garlic"/>
    <x v="4"/>
  </r>
  <r>
    <n v="41222"/>
    <n v="18155"/>
    <n v="0.5"/>
    <x v="16"/>
    <n v="1"/>
    <x v="124"/>
    <x v="0"/>
    <x v="6805"/>
    <n v="20.75"/>
    <n v="20.75"/>
    <x v="1"/>
    <x v="2"/>
    <s v="Capocollo, Tomatoes, Goat Cheese, Artichokes, Peperoncini verdi, Garlic"/>
    <x v="12"/>
  </r>
  <r>
    <n v="41223"/>
    <n v="18156"/>
    <n v="1"/>
    <x v="75"/>
    <n v="1"/>
    <x v="124"/>
    <x v="0"/>
    <x v="6806"/>
    <n v="12"/>
    <n v="12"/>
    <x v="2"/>
    <x v="1"/>
    <s v="Spinach, Mushrooms, Red Onions, Feta Cheese, Garlic"/>
    <x v="27"/>
  </r>
  <r>
    <n v="41224"/>
    <n v="18157"/>
    <n v="0.25"/>
    <x v="27"/>
    <n v="1"/>
    <x v="124"/>
    <x v="0"/>
    <x v="6807"/>
    <n v="12"/>
    <n v="12"/>
    <x v="2"/>
    <x v="0"/>
    <s v="Bacon, Pepperoni, Italian Sausage, Chorizo Sausage"/>
    <x v="19"/>
  </r>
  <r>
    <n v="41225"/>
    <n v="18157"/>
    <n v="0.25"/>
    <x v="53"/>
    <n v="1"/>
    <x v="124"/>
    <x v="0"/>
    <x v="6807"/>
    <n v="16.75"/>
    <n v="16.75"/>
    <x v="0"/>
    <x v="3"/>
    <s v="Chicken, Red Onions, Red Peppers, Mushrooms, Asiago Cheese, Alfredo Sauce"/>
    <x v="29"/>
  </r>
  <r>
    <n v="41226"/>
    <n v="18157"/>
    <n v="0.25"/>
    <x v="51"/>
    <n v="1"/>
    <x v="124"/>
    <x v="0"/>
    <x v="6807"/>
    <n v="10.5"/>
    <n v="10.5"/>
    <x v="2"/>
    <x v="0"/>
    <s v="Sliced Ham, Pineapple, Mozzarella Cheese"/>
    <x v="0"/>
  </r>
  <r>
    <n v="41227"/>
    <n v="18157"/>
    <n v="0.25"/>
    <x v="80"/>
    <n v="1"/>
    <x v="124"/>
    <x v="0"/>
    <x v="6807"/>
    <n v="16"/>
    <n v="16"/>
    <x v="0"/>
    <x v="1"/>
    <s v="Spinach, Mushrooms, Red Onions, Feta Cheese, Garlic"/>
    <x v="27"/>
  </r>
  <r>
    <n v="41228"/>
    <n v="18158"/>
    <n v="0.25"/>
    <x v="27"/>
    <n v="1"/>
    <x v="124"/>
    <x v="0"/>
    <x v="6808"/>
    <n v="12"/>
    <n v="12"/>
    <x v="2"/>
    <x v="0"/>
    <s v="Bacon, Pepperoni, Italian Sausage, Chorizo Sausage"/>
    <x v="19"/>
  </r>
  <r>
    <n v="41229"/>
    <n v="18158"/>
    <n v="0.25"/>
    <x v="6"/>
    <n v="1"/>
    <x v="124"/>
    <x v="0"/>
    <x v="6808"/>
    <n v="16.5"/>
    <n v="16.5"/>
    <x v="0"/>
    <x v="2"/>
    <s v="Calabrese Salami, Capocollo, Tomatoes, Red Onions, Green Olives, Garlic"/>
    <x v="3"/>
  </r>
  <r>
    <n v="41230"/>
    <n v="18158"/>
    <n v="0.25"/>
    <x v="47"/>
    <n v="1"/>
    <x v="124"/>
    <x v="0"/>
    <x v="6808"/>
    <n v="9.75"/>
    <n v="9.75"/>
    <x v="2"/>
    <x v="0"/>
    <s v="Mozzarella Cheese, Pepperoni"/>
    <x v="17"/>
  </r>
  <r>
    <n v="41231"/>
    <n v="18158"/>
    <n v="0.25"/>
    <x v="44"/>
    <n v="1"/>
    <x v="124"/>
    <x v="0"/>
    <x v="6808"/>
    <n v="16.25"/>
    <n v="16.25"/>
    <x v="0"/>
    <x v="2"/>
    <s v="Coarse Sicilian Salami, Tomatoes, Green Olives, Luganega Sausage, Onions, Garlic"/>
    <x v="28"/>
  </r>
  <r>
    <n v="41232"/>
    <n v="18159"/>
    <n v="0.25"/>
    <x v="60"/>
    <n v="1"/>
    <x v="124"/>
    <x v="0"/>
    <x v="6809"/>
    <n v="16.5"/>
    <n v="16.5"/>
    <x v="1"/>
    <x v="0"/>
    <s v="Sliced Ham, Pineapple, Mozzarella Cheese"/>
    <x v="0"/>
  </r>
  <r>
    <n v="41233"/>
    <n v="18159"/>
    <n v="0.25"/>
    <x v="63"/>
    <n v="1"/>
    <x v="124"/>
    <x v="0"/>
    <x v="6809"/>
    <n v="16.5"/>
    <n v="16.5"/>
    <x v="0"/>
    <x v="2"/>
    <s v="Prosciutto di San Daniele, Arugula, Mozzarella Cheese"/>
    <x v="6"/>
  </r>
  <r>
    <n v="41234"/>
    <n v="18159"/>
    <n v="0.25"/>
    <x v="16"/>
    <n v="1"/>
    <x v="124"/>
    <x v="0"/>
    <x v="6809"/>
    <n v="20.75"/>
    <n v="20.75"/>
    <x v="1"/>
    <x v="2"/>
    <s v="Capocollo, Tomatoes, Goat Cheese, Artichokes, Peperoncini verdi, Garlic"/>
    <x v="12"/>
  </r>
  <r>
    <n v="41235"/>
    <n v="18159"/>
    <n v="0.25"/>
    <x v="5"/>
    <n v="1"/>
    <x v="124"/>
    <x v="0"/>
    <x v="6809"/>
    <n v="20.75"/>
    <n v="20.75"/>
    <x v="1"/>
    <x v="3"/>
    <s v="Chicken, Pineapple, Tomatoes, Red Peppers, Thai Sweet Chilli Sauce"/>
    <x v="5"/>
  </r>
  <r>
    <n v="41236"/>
    <n v="18160"/>
    <n v="1"/>
    <x v="27"/>
    <n v="1"/>
    <x v="124"/>
    <x v="0"/>
    <x v="6810"/>
    <n v="12"/>
    <n v="12"/>
    <x v="2"/>
    <x v="0"/>
    <s v="Bacon, Pepperoni, Italian Sausage, Chorizo Sausage"/>
    <x v="19"/>
  </r>
  <r>
    <n v="41237"/>
    <n v="18161"/>
    <n v="1"/>
    <x v="37"/>
    <n v="1"/>
    <x v="124"/>
    <x v="0"/>
    <x v="6811"/>
    <n v="20.5"/>
    <n v="20.5"/>
    <x v="1"/>
    <x v="0"/>
    <s v="Tomatoes, Anchovies, Green Olives, Red Onions, Garlic"/>
    <x v="22"/>
  </r>
  <r>
    <n v="41238"/>
    <n v="18162"/>
    <n v="0.5"/>
    <x v="23"/>
    <n v="1"/>
    <x v="124"/>
    <x v="0"/>
    <x v="6812"/>
    <n v="16.75"/>
    <n v="16.75"/>
    <x v="0"/>
    <x v="3"/>
    <s v="Chicken, Artichoke, Spinach, Garlic, Jalapeno Peppers, Fontina Cheese, Gouda Cheese"/>
    <x v="16"/>
  </r>
  <r>
    <n v="41239"/>
    <n v="18162"/>
    <n v="0.5"/>
    <x v="29"/>
    <n v="1"/>
    <x v="124"/>
    <x v="0"/>
    <x v="6812"/>
    <n v="17.95"/>
    <n v="17.95"/>
    <x v="1"/>
    <x v="1"/>
    <s v="Ricotta Cheese, Gorgonzola Piccante Cheese, Mozzarella Cheese, Parmigiano Reggiano Cheese, Garlic"/>
    <x v="21"/>
  </r>
  <r>
    <n v="41240"/>
    <n v="18163"/>
    <n v="0.5"/>
    <x v="13"/>
    <n v="1"/>
    <x v="124"/>
    <x v="0"/>
    <x v="6813"/>
    <n v="20.5"/>
    <n v="20.5"/>
    <x v="1"/>
    <x v="0"/>
    <s v="Capocollo, Red Peppers, Tomatoes, Goat Cheese, Garlic, Oregano"/>
    <x v="11"/>
  </r>
  <r>
    <n v="41241"/>
    <n v="18163"/>
    <n v="0.5"/>
    <x v="36"/>
    <n v="1"/>
    <x v="124"/>
    <x v="0"/>
    <x v="6813"/>
    <n v="20.25"/>
    <n v="20.25"/>
    <x v="1"/>
    <x v="1"/>
    <s v="Spinach, Mushrooms, Red Onions, Feta Cheese, Garlic"/>
    <x v="27"/>
  </r>
  <r>
    <n v="41242"/>
    <n v="18164"/>
    <n v="1"/>
    <x v="61"/>
    <n v="1"/>
    <x v="124"/>
    <x v="0"/>
    <x v="6814"/>
    <n v="11"/>
    <n v="11"/>
    <x v="2"/>
    <x v="0"/>
    <s v="Pepperoni, Mushrooms, Green Peppers"/>
    <x v="30"/>
  </r>
  <r>
    <n v="41243"/>
    <n v="18165"/>
    <n v="7.1428571428571425E-2"/>
    <x v="41"/>
    <n v="1"/>
    <x v="124"/>
    <x v="0"/>
    <x v="6815"/>
    <n v="16.75"/>
    <n v="16.75"/>
    <x v="0"/>
    <x v="3"/>
    <s v="Barbecued Chicken, Red Peppers, Green Peppers, Tomatoes, Red Onions, Barbecue Sauce"/>
    <x v="7"/>
  </r>
  <r>
    <n v="41244"/>
    <n v="18165"/>
    <n v="7.1428571428571425E-2"/>
    <x v="27"/>
    <n v="1"/>
    <x v="124"/>
    <x v="0"/>
    <x v="6815"/>
    <n v="12"/>
    <n v="12"/>
    <x v="2"/>
    <x v="0"/>
    <s v="Bacon, Pepperoni, Italian Sausage, Chorizo Sausage"/>
    <x v="19"/>
  </r>
  <r>
    <n v="41245"/>
    <n v="18165"/>
    <n v="7.1428571428571425E-2"/>
    <x v="25"/>
    <n v="1"/>
    <x v="124"/>
    <x v="0"/>
    <x v="6815"/>
    <n v="12.75"/>
    <n v="12.75"/>
    <x v="2"/>
    <x v="3"/>
    <s v="Chicken, Artichoke, Spinach, Garlic, Jalapeno Peppers, Fontina Cheese, Gouda Cheese"/>
    <x v="16"/>
  </r>
  <r>
    <n v="41246"/>
    <n v="18165"/>
    <n v="7.1428571428571425E-2"/>
    <x v="2"/>
    <n v="1"/>
    <x v="124"/>
    <x v="0"/>
    <x v="6815"/>
    <n v="18.5"/>
    <n v="18.5"/>
    <x v="1"/>
    <x v="1"/>
    <s v="Mozzarella Cheese, Provolone Cheese, Smoked Gouda Cheese, Romano Cheese, Blue Cheese, Garlic"/>
    <x v="2"/>
  </r>
  <r>
    <n v="41247"/>
    <n v="18165"/>
    <n v="7.1428571428571425E-2"/>
    <x v="29"/>
    <n v="2"/>
    <x v="124"/>
    <x v="0"/>
    <x v="6815"/>
    <n v="17.95"/>
    <n v="35.9"/>
    <x v="1"/>
    <x v="1"/>
    <s v="Ricotta Cheese, Gorgonzola Piccante Cheese, Mozzarella Cheese, Parmigiano Reggiano Cheese, Garlic"/>
    <x v="21"/>
  </r>
  <r>
    <n v="41248"/>
    <n v="18165"/>
    <n v="7.1428571428571425E-2"/>
    <x v="19"/>
    <n v="1"/>
    <x v="124"/>
    <x v="0"/>
    <x v="6815"/>
    <n v="20.25"/>
    <n v="20.25"/>
    <x v="1"/>
    <x v="1"/>
    <s v="Tomatoes, Red Peppers, Jalapeno Peppers, Red Onions, Cilantro, Corn, Chipotle Sauce, Garlic"/>
    <x v="4"/>
  </r>
  <r>
    <n v="41249"/>
    <n v="18165"/>
    <n v="7.1428571428571425E-2"/>
    <x v="37"/>
    <n v="1"/>
    <x v="124"/>
    <x v="0"/>
    <x v="6815"/>
    <n v="20.5"/>
    <n v="20.5"/>
    <x v="1"/>
    <x v="0"/>
    <s v="Tomatoes, Anchovies, Green Olives, Red Onions, Garlic"/>
    <x v="22"/>
  </r>
  <r>
    <n v="41250"/>
    <n v="18165"/>
    <n v="7.1428571428571425E-2"/>
    <x v="81"/>
    <n v="1"/>
    <x v="124"/>
    <x v="0"/>
    <x v="6815"/>
    <n v="16"/>
    <n v="16"/>
    <x v="0"/>
    <x v="0"/>
    <s v="Tomatoes, Anchovies, Green Olives, Red Onions, Garlic"/>
    <x v="22"/>
  </r>
  <r>
    <n v="41251"/>
    <n v="18165"/>
    <n v="7.1428571428571425E-2"/>
    <x v="63"/>
    <n v="1"/>
    <x v="124"/>
    <x v="0"/>
    <x v="6815"/>
    <n v="16.5"/>
    <n v="16.5"/>
    <x v="0"/>
    <x v="2"/>
    <s v="Prosciutto di San Daniele, Arugula, Mozzarella Cheese"/>
    <x v="6"/>
  </r>
  <r>
    <n v="41252"/>
    <n v="18165"/>
    <n v="7.1428571428571425E-2"/>
    <x v="44"/>
    <n v="1"/>
    <x v="124"/>
    <x v="0"/>
    <x v="6815"/>
    <n v="16.25"/>
    <n v="16.25"/>
    <x v="0"/>
    <x v="2"/>
    <s v="Coarse Sicilian Salami, Tomatoes, Green Olives, Luganega Sausage, Onions, Garlic"/>
    <x v="28"/>
  </r>
  <r>
    <n v="41253"/>
    <n v="18165"/>
    <n v="7.1428571428571425E-2"/>
    <x v="20"/>
    <n v="1"/>
    <x v="124"/>
    <x v="0"/>
    <x v="6815"/>
    <n v="20.75"/>
    <n v="20.75"/>
    <x v="1"/>
    <x v="3"/>
    <s v="Chicken, Tomatoes, Red Peppers, Red Onions, Jalapeno Peppers, Corn, Cilantro, Chipotle Sauce"/>
    <x v="15"/>
  </r>
  <r>
    <n v="41254"/>
    <n v="18165"/>
    <n v="7.1428571428571425E-2"/>
    <x v="40"/>
    <n v="1"/>
    <x v="124"/>
    <x v="0"/>
    <x v="6815"/>
    <n v="12.75"/>
    <n v="12.75"/>
    <x v="2"/>
    <x v="3"/>
    <s v="Chicken, Tomatoes, Red Peppers, Red Onions, Jalapeno Peppers, Corn, Cilantro, Chipotle Sauce"/>
    <x v="15"/>
  </r>
  <r>
    <n v="41255"/>
    <n v="18165"/>
    <n v="7.1428571428571425E-2"/>
    <x v="86"/>
    <n v="1"/>
    <x v="124"/>
    <x v="0"/>
    <x v="6815"/>
    <n v="20.5"/>
    <n v="20.5"/>
    <x v="1"/>
    <x v="0"/>
    <s v="Kalamata Olives, Feta Cheese, Tomatoes, Garlic, Beef Chuck Roast, Red Onions"/>
    <x v="8"/>
  </r>
  <r>
    <n v="41256"/>
    <n v="18165"/>
    <n v="7.1428571428571425E-2"/>
    <x v="18"/>
    <n v="1"/>
    <x v="124"/>
    <x v="0"/>
    <x v="6815"/>
    <n v="12"/>
    <n v="12"/>
    <x v="2"/>
    <x v="1"/>
    <s v="Mushrooms, Tomatoes, Red Peppers, Green Peppers, Red Onions, Zucchini, Spinach, Garlic"/>
    <x v="14"/>
  </r>
  <r>
    <n v="41257"/>
    <n v="18166"/>
    <n v="0.33333333333333331"/>
    <x v="7"/>
    <n v="1"/>
    <x v="124"/>
    <x v="0"/>
    <x v="3968"/>
    <n v="20.75"/>
    <n v="20.75"/>
    <x v="1"/>
    <x v="2"/>
    <s v="Prosciutto di San Daniele, Arugula, Mozzarella Cheese"/>
    <x v="6"/>
  </r>
  <r>
    <n v="41258"/>
    <n v="18166"/>
    <n v="0.33333333333333331"/>
    <x v="43"/>
    <n v="1"/>
    <x v="124"/>
    <x v="0"/>
    <x v="3968"/>
    <n v="12.5"/>
    <n v="12.5"/>
    <x v="2"/>
    <x v="2"/>
    <s v="Prosciutto di San Daniele, Arugula, Mozzarella Cheese"/>
    <x v="6"/>
  </r>
  <r>
    <n v="41259"/>
    <n v="18166"/>
    <n v="0.33333333333333331"/>
    <x v="9"/>
    <n v="1"/>
    <x v="124"/>
    <x v="0"/>
    <x v="3968"/>
    <n v="12"/>
    <n v="12"/>
    <x v="2"/>
    <x v="0"/>
    <s v="Kalamata Olives, Feta Cheese, Tomatoes, Garlic, Beef Chuck Roast, Red Onions"/>
    <x v="8"/>
  </r>
  <r>
    <n v="41260"/>
    <n v="18167"/>
    <n v="1"/>
    <x v="47"/>
    <n v="1"/>
    <x v="124"/>
    <x v="0"/>
    <x v="6816"/>
    <n v="9.75"/>
    <n v="9.75"/>
    <x v="2"/>
    <x v="0"/>
    <s v="Mozzarella Cheese, Pepperoni"/>
    <x v="17"/>
  </r>
  <r>
    <n v="41261"/>
    <n v="18168"/>
    <n v="1"/>
    <x v="31"/>
    <n v="1"/>
    <x v="124"/>
    <x v="0"/>
    <x v="577"/>
    <n v="16.25"/>
    <n v="16.25"/>
    <x v="0"/>
    <x v="2"/>
    <s v="?duja Salami, Pancetta, Tomatoes, Red Onions, Friggitello Peppers, Garlic"/>
    <x v="23"/>
  </r>
  <r>
    <n v="41262"/>
    <n v="18169"/>
    <n v="0.1"/>
    <x v="83"/>
    <n v="1"/>
    <x v="124"/>
    <x v="0"/>
    <x v="6817"/>
    <n v="23.65"/>
    <n v="23.65"/>
    <x v="2"/>
    <x v="2"/>
    <s v="Brie Carre Cheese, Prosciutto, Caramelized Onions, Pears, Thyme, Garlic"/>
    <x v="31"/>
  </r>
  <r>
    <n v="41263"/>
    <n v="18169"/>
    <n v="0.1"/>
    <x v="22"/>
    <n v="1"/>
    <x v="124"/>
    <x v="0"/>
    <x v="6817"/>
    <n v="20.75"/>
    <n v="20.75"/>
    <x v="1"/>
    <x v="3"/>
    <s v="Chicken, Artichoke, Spinach, Garlic, Jalapeno Peppers, Fontina Cheese, Gouda Cheese"/>
    <x v="16"/>
  </r>
  <r>
    <n v="41264"/>
    <n v="18169"/>
    <n v="0.1"/>
    <x v="23"/>
    <n v="2"/>
    <x v="124"/>
    <x v="0"/>
    <x v="6817"/>
    <n v="16.75"/>
    <n v="33.5"/>
    <x v="0"/>
    <x v="3"/>
    <s v="Chicken, Artichoke, Spinach, Garlic, Jalapeno Peppers, Fontina Cheese, Gouda Cheese"/>
    <x v="16"/>
  </r>
  <r>
    <n v="41265"/>
    <n v="18169"/>
    <n v="0.1"/>
    <x v="26"/>
    <n v="1"/>
    <x v="124"/>
    <x v="0"/>
    <x v="6817"/>
    <n v="20.75"/>
    <n v="20.75"/>
    <x v="1"/>
    <x v="3"/>
    <s v="Chicken, Tomatoes, Red Peppers, Spinach, Garlic, Pesto Sauce"/>
    <x v="18"/>
  </r>
  <r>
    <n v="41266"/>
    <n v="18169"/>
    <n v="0.1"/>
    <x v="2"/>
    <n v="1"/>
    <x v="124"/>
    <x v="0"/>
    <x v="6817"/>
    <n v="18.5"/>
    <n v="18.5"/>
    <x v="1"/>
    <x v="1"/>
    <s v="Mozzarella Cheese, Provolone Cheese, Smoked Gouda Cheese, Romano Cheese, Blue Cheese, Garlic"/>
    <x v="2"/>
  </r>
  <r>
    <n v="41267"/>
    <n v="18169"/>
    <n v="0.1"/>
    <x v="60"/>
    <n v="2"/>
    <x v="124"/>
    <x v="0"/>
    <x v="6817"/>
    <n v="16.5"/>
    <n v="33"/>
    <x v="1"/>
    <x v="0"/>
    <s v="Sliced Ham, Pineapple, Mozzarella Cheese"/>
    <x v="0"/>
  </r>
  <r>
    <n v="41268"/>
    <n v="18169"/>
    <n v="0.1"/>
    <x v="13"/>
    <n v="1"/>
    <x v="124"/>
    <x v="0"/>
    <x v="6817"/>
    <n v="20.5"/>
    <n v="20.5"/>
    <x v="1"/>
    <x v="0"/>
    <s v="Capocollo, Red Peppers, Tomatoes, Goat Cheese, Garlic, Oregano"/>
    <x v="11"/>
  </r>
  <r>
    <n v="41269"/>
    <n v="18169"/>
    <n v="0.1"/>
    <x v="7"/>
    <n v="1"/>
    <x v="124"/>
    <x v="0"/>
    <x v="6817"/>
    <n v="20.75"/>
    <n v="20.75"/>
    <x v="1"/>
    <x v="2"/>
    <s v="Prosciutto di San Daniele, Arugula, Mozzarella Cheese"/>
    <x v="6"/>
  </r>
  <r>
    <n v="41270"/>
    <n v="18169"/>
    <n v="0.1"/>
    <x v="10"/>
    <n v="1"/>
    <x v="124"/>
    <x v="0"/>
    <x v="6817"/>
    <n v="12.5"/>
    <n v="12.5"/>
    <x v="2"/>
    <x v="2"/>
    <s v="Spinach, Red Onions, Pepperoni, Tomatoes, Artichokes, Kalamata Olives, Garlic, Asiago Cheese"/>
    <x v="9"/>
  </r>
  <r>
    <n v="41271"/>
    <n v="18169"/>
    <n v="0.1"/>
    <x v="9"/>
    <n v="1"/>
    <x v="124"/>
    <x v="0"/>
    <x v="6817"/>
    <n v="12"/>
    <n v="12"/>
    <x v="2"/>
    <x v="0"/>
    <s v="Kalamata Olives, Feta Cheese, Tomatoes, Garlic, Beef Chuck Roast, Red Onions"/>
    <x v="8"/>
  </r>
  <r>
    <n v="41272"/>
    <n v="18170"/>
    <n v="0.5"/>
    <x v="11"/>
    <n v="1"/>
    <x v="124"/>
    <x v="0"/>
    <x v="6818"/>
    <n v="12"/>
    <n v="12"/>
    <x v="2"/>
    <x v="0"/>
    <s v="Pepperoni, Mushrooms, Red Onions, Red Peppers, Bacon"/>
    <x v="1"/>
  </r>
  <r>
    <n v="41273"/>
    <n v="18170"/>
    <n v="0.5"/>
    <x v="4"/>
    <n v="1"/>
    <x v="124"/>
    <x v="0"/>
    <x v="6818"/>
    <n v="16"/>
    <n v="16"/>
    <x v="0"/>
    <x v="1"/>
    <s v="Tomatoes, Red Peppers, Jalapeno Peppers, Red Onions, Cilantro, Corn, Chipotle Sauce, Garlic"/>
    <x v="4"/>
  </r>
  <r>
    <n v="41274"/>
    <n v="18171"/>
    <n v="0.5"/>
    <x v="23"/>
    <n v="1"/>
    <x v="124"/>
    <x v="0"/>
    <x v="6819"/>
    <n v="16.75"/>
    <n v="16.75"/>
    <x v="0"/>
    <x v="3"/>
    <s v="Chicken, Artichoke, Spinach, Garlic, Jalapeno Peppers, Fontina Cheese, Gouda Cheese"/>
    <x v="16"/>
  </r>
  <r>
    <n v="41275"/>
    <n v="18171"/>
    <n v="0.5"/>
    <x v="47"/>
    <n v="1"/>
    <x v="124"/>
    <x v="0"/>
    <x v="6819"/>
    <n v="9.75"/>
    <n v="9.75"/>
    <x v="2"/>
    <x v="0"/>
    <s v="Mozzarella Cheese, Pepperoni"/>
    <x v="17"/>
  </r>
  <r>
    <n v="41276"/>
    <n v="18172"/>
    <n v="1"/>
    <x v="2"/>
    <n v="1"/>
    <x v="124"/>
    <x v="0"/>
    <x v="6820"/>
    <n v="18.5"/>
    <n v="18.5"/>
    <x v="1"/>
    <x v="1"/>
    <s v="Mozzarella Cheese, Provolone Cheese, Smoked Gouda Cheese, Romano Cheese, Blue Cheese, Garlic"/>
    <x v="2"/>
  </r>
  <r>
    <n v="41277"/>
    <n v="18173"/>
    <n v="1"/>
    <x v="56"/>
    <n v="1"/>
    <x v="124"/>
    <x v="0"/>
    <x v="6821"/>
    <n v="16.75"/>
    <n v="16.75"/>
    <x v="0"/>
    <x v="3"/>
    <s v="Chicken, Pineapple, Tomatoes, Red Peppers, Thai Sweet Chilli Sauce"/>
    <x v="5"/>
  </r>
  <r>
    <n v="41278"/>
    <n v="18174"/>
    <n v="0.33333333333333331"/>
    <x v="53"/>
    <n v="1"/>
    <x v="124"/>
    <x v="0"/>
    <x v="6822"/>
    <n v="16.75"/>
    <n v="16.75"/>
    <x v="0"/>
    <x v="3"/>
    <s v="Chicken, Red Onions, Red Peppers, Mushrooms, Asiago Cheese, Alfredo Sauce"/>
    <x v="29"/>
  </r>
  <r>
    <n v="41279"/>
    <n v="18174"/>
    <n v="0.33333333333333331"/>
    <x v="19"/>
    <n v="1"/>
    <x v="124"/>
    <x v="0"/>
    <x v="6822"/>
    <n v="20.25"/>
    <n v="20.25"/>
    <x v="1"/>
    <x v="1"/>
    <s v="Tomatoes, Red Peppers, Jalapeno Peppers, Red Onions, Cilantro, Corn, Chipotle Sauce, Garlic"/>
    <x v="4"/>
  </r>
  <r>
    <n v="41280"/>
    <n v="18174"/>
    <n v="0.33333333333333331"/>
    <x v="9"/>
    <n v="1"/>
    <x v="124"/>
    <x v="0"/>
    <x v="6822"/>
    <n v="12"/>
    <n v="12"/>
    <x v="2"/>
    <x v="0"/>
    <s v="Kalamata Olives, Feta Cheese, Tomatoes, Garlic, Beef Chuck Roast, Red Onions"/>
    <x v="8"/>
  </r>
  <r>
    <n v="41281"/>
    <n v="18175"/>
    <n v="1"/>
    <x v="53"/>
    <n v="1"/>
    <x v="124"/>
    <x v="0"/>
    <x v="6823"/>
    <n v="16.75"/>
    <n v="16.75"/>
    <x v="0"/>
    <x v="3"/>
    <s v="Chicken, Red Onions, Red Peppers, Mushrooms, Asiago Cheese, Alfredo Sauce"/>
    <x v="29"/>
  </r>
  <r>
    <n v="41282"/>
    <n v="18176"/>
    <n v="0.5"/>
    <x v="27"/>
    <n v="1"/>
    <x v="124"/>
    <x v="0"/>
    <x v="6824"/>
    <n v="12"/>
    <n v="12"/>
    <x v="2"/>
    <x v="0"/>
    <s v="Bacon, Pepperoni, Italian Sausage, Chorizo Sausage"/>
    <x v="19"/>
  </r>
  <r>
    <n v="41283"/>
    <n v="18176"/>
    <n v="0.5"/>
    <x v="22"/>
    <n v="1"/>
    <x v="124"/>
    <x v="0"/>
    <x v="6824"/>
    <n v="20.75"/>
    <n v="20.75"/>
    <x v="1"/>
    <x v="3"/>
    <s v="Chicken, Artichoke, Spinach, Garlic, Jalapeno Peppers, Fontina Cheese, Gouda Cheese"/>
    <x v="16"/>
  </r>
  <r>
    <n v="41284"/>
    <n v="18177"/>
    <n v="0.33333333333333331"/>
    <x v="27"/>
    <n v="1"/>
    <x v="124"/>
    <x v="0"/>
    <x v="3089"/>
    <n v="12"/>
    <n v="12"/>
    <x v="2"/>
    <x v="0"/>
    <s v="Bacon, Pepperoni, Italian Sausage, Chorizo Sausage"/>
    <x v="19"/>
  </r>
  <r>
    <n v="41285"/>
    <n v="18177"/>
    <n v="0.33333333333333331"/>
    <x v="24"/>
    <n v="1"/>
    <x v="124"/>
    <x v="0"/>
    <x v="3089"/>
    <n v="15.25"/>
    <n v="15.25"/>
    <x v="1"/>
    <x v="0"/>
    <s v="Mozzarella Cheese, Pepperoni"/>
    <x v="17"/>
  </r>
  <r>
    <n v="41286"/>
    <n v="18177"/>
    <n v="0.33333333333333331"/>
    <x v="35"/>
    <n v="1"/>
    <x v="124"/>
    <x v="0"/>
    <x v="3089"/>
    <n v="12.5"/>
    <n v="12.5"/>
    <x v="2"/>
    <x v="2"/>
    <s v="Genoa Salami, Capocollo, Pepperoni, Tomatoes, Asiago Cheese, Garlic"/>
    <x v="26"/>
  </r>
  <r>
    <n v="41287"/>
    <n v="18178"/>
    <n v="0.25"/>
    <x v="41"/>
    <n v="1"/>
    <x v="124"/>
    <x v="0"/>
    <x v="6825"/>
    <n v="16.75"/>
    <n v="16.75"/>
    <x v="0"/>
    <x v="3"/>
    <s v="Barbecued Chicken, Red Peppers, Green Peppers, Tomatoes, Red Onions, Barbecue Sauce"/>
    <x v="7"/>
  </r>
  <r>
    <n v="41288"/>
    <n v="18178"/>
    <n v="0.25"/>
    <x v="83"/>
    <n v="1"/>
    <x v="124"/>
    <x v="0"/>
    <x v="6825"/>
    <n v="23.65"/>
    <n v="23.65"/>
    <x v="2"/>
    <x v="2"/>
    <s v="Brie Carre Cheese, Prosciutto, Caramelized Onions, Pears, Thyme, Garlic"/>
    <x v="31"/>
  </r>
  <r>
    <n v="41289"/>
    <n v="18178"/>
    <n v="0.25"/>
    <x v="3"/>
    <n v="1"/>
    <x v="124"/>
    <x v="0"/>
    <x v="6825"/>
    <n v="20.75"/>
    <n v="20.75"/>
    <x v="1"/>
    <x v="2"/>
    <s v="Calabrese Salami, Capocollo, Tomatoes, Red Onions, Green Olives, Garlic"/>
    <x v="3"/>
  </r>
  <r>
    <n v="41290"/>
    <n v="18178"/>
    <n v="0.25"/>
    <x v="47"/>
    <n v="1"/>
    <x v="124"/>
    <x v="0"/>
    <x v="6825"/>
    <n v="9.75"/>
    <n v="9.75"/>
    <x v="2"/>
    <x v="0"/>
    <s v="Mozzarella Cheese, Pepperoni"/>
    <x v="17"/>
  </r>
  <r>
    <n v="41291"/>
    <n v="18179"/>
    <n v="0.25"/>
    <x v="21"/>
    <n v="1"/>
    <x v="124"/>
    <x v="0"/>
    <x v="6826"/>
    <n v="20.75"/>
    <n v="20.75"/>
    <x v="1"/>
    <x v="3"/>
    <s v="Barbecued Chicken, Red Peppers, Green Peppers, Tomatoes, Red Onions, Barbecue Sauce"/>
    <x v="7"/>
  </r>
  <r>
    <n v="41292"/>
    <n v="18179"/>
    <n v="0.25"/>
    <x v="46"/>
    <n v="1"/>
    <x v="124"/>
    <x v="0"/>
    <x v="6826"/>
    <n v="12.75"/>
    <n v="12.75"/>
    <x v="2"/>
    <x v="3"/>
    <s v="Chicken, Red Onions, Red Peppers, Mushrooms, Asiago Cheese, Alfredo Sauce"/>
    <x v="29"/>
  </r>
  <r>
    <n v="41293"/>
    <n v="18179"/>
    <n v="0.25"/>
    <x v="65"/>
    <n v="1"/>
    <x v="124"/>
    <x v="0"/>
    <x v="6826"/>
    <n v="16.75"/>
    <n v="16.75"/>
    <x v="0"/>
    <x v="3"/>
    <s v="Chicken, Tomatoes, Red Peppers, Red Onions, Jalapeno Peppers, Corn, Cilantro, Chipotle Sauce"/>
    <x v="15"/>
  </r>
  <r>
    <n v="41294"/>
    <n v="18179"/>
    <n v="0.25"/>
    <x v="5"/>
    <n v="1"/>
    <x v="124"/>
    <x v="0"/>
    <x v="6826"/>
    <n v="20.75"/>
    <n v="20.75"/>
    <x v="1"/>
    <x v="3"/>
    <s v="Chicken, Pineapple, Tomatoes, Red Peppers, Thai Sweet Chilli Sauce"/>
    <x v="5"/>
  </r>
  <r>
    <n v="41295"/>
    <n v="18180"/>
    <n v="0.5"/>
    <x v="6"/>
    <n v="2"/>
    <x v="124"/>
    <x v="0"/>
    <x v="6827"/>
    <n v="16.5"/>
    <n v="33"/>
    <x v="0"/>
    <x v="2"/>
    <s v="Calabrese Salami, Capocollo, Tomatoes, Red Onions, Green Olives, Garlic"/>
    <x v="3"/>
  </r>
  <r>
    <n v="41296"/>
    <n v="18180"/>
    <n v="0.5"/>
    <x v="19"/>
    <n v="1"/>
    <x v="124"/>
    <x v="0"/>
    <x v="6827"/>
    <n v="20.25"/>
    <n v="20.25"/>
    <x v="1"/>
    <x v="1"/>
    <s v="Tomatoes, Red Peppers, Jalapeno Peppers, Red Onions, Cilantro, Corn, Chipotle Sauce, Garlic"/>
    <x v="4"/>
  </r>
  <r>
    <n v="41297"/>
    <n v="18181"/>
    <n v="0.5"/>
    <x v="41"/>
    <n v="1"/>
    <x v="124"/>
    <x v="0"/>
    <x v="6828"/>
    <n v="16.75"/>
    <n v="16.75"/>
    <x v="0"/>
    <x v="3"/>
    <s v="Barbecued Chicken, Red Peppers, Green Peppers, Tomatoes, Red Onions, Barbecue Sauce"/>
    <x v="7"/>
  </r>
  <r>
    <n v="41298"/>
    <n v="18181"/>
    <n v="0.5"/>
    <x v="38"/>
    <n v="1"/>
    <x v="124"/>
    <x v="0"/>
    <x v="6828"/>
    <n v="20.25"/>
    <n v="20.25"/>
    <x v="1"/>
    <x v="2"/>
    <s v="Coarse Sicilian Salami, Tomatoes, Green Olives, Luganega Sausage, Onions, Garlic"/>
    <x v="28"/>
  </r>
  <r>
    <n v="41299"/>
    <n v="18182"/>
    <n v="0.5"/>
    <x v="47"/>
    <n v="1"/>
    <x v="124"/>
    <x v="0"/>
    <x v="2717"/>
    <n v="9.75"/>
    <n v="9.75"/>
    <x v="2"/>
    <x v="0"/>
    <s v="Mozzarella Cheese, Pepperoni"/>
    <x v="17"/>
  </r>
  <r>
    <n v="41300"/>
    <n v="18182"/>
    <n v="0.5"/>
    <x v="68"/>
    <n v="1"/>
    <x v="124"/>
    <x v="0"/>
    <x v="2717"/>
    <n v="12.5"/>
    <n v="12.5"/>
    <x v="2"/>
    <x v="2"/>
    <s v="Capocollo, Tomatoes, Goat Cheese, Artichokes, Peperoncini verdi, Garlic"/>
    <x v="12"/>
  </r>
  <r>
    <n v="41301"/>
    <n v="18183"/>
    <n v="1"/>
    <x v="65"/>
    <n v="1"/>
    <x v="124"/>
    <x v="0"/>
    <x v="6829"/>
    <n v="16.75"/>
    <n v="16.75"/>
    <x v="0"/>
    <x v="3"/>
    <s v="Chicken, Tomatoes, Red Peppers, Red Onions, Jalapeno Peppers, Corn, Cilantro, Chipotle Sauce"/>
    <x v="15"/>
  </r>
  <r>
    <n v="41302"/>
    <n v="18184"/>
    <n v="0.5"/>
    <x v="89"/>
    <n v="1"/>
    <x v="124"/>
    <x v="0"/>
    <x v="5004"/>
    <n v="20.25"/>
    <n v="20.25"/>
    <x v="1"/>
    <x v="2"/>
    <s v="?duja Salami, Pancetta, Tomatoes, Red Onions, Friggitello Peppers, Garlic"/>
    <x v="23"/>
  </r>
  <r>
    <n v="41303"/>
    <n v="18184"/>
    <n v="0.5"/>
    <x v="19"/>
    <n v="1"/>
    <x v="124"/>
    <x v="0"/>
    <x v="5004"/>
    <n v="20.25"/>
    <n v="20.25"/>
    <x v="1"/>
    <x v="1"/>
    <s v="Tomatoes, Red Peppers, Jalapeno Peppers, Red Onions, Cilantro, Corn, Chipotle Sauce, Garlic"/>
    <x v="4"/>
  </r>
  <r>
    <n v="41304"/>
    <n v="18185"/>
    <n v="0.25"/>
    <x v="53"/>
    <n v="1"/>
    <x v="124"/>
    <x v="0"/>
    <x v="6830"/>
    <n v="16.75"/>
    <n v="16.75"/>
    <x v="0"/>
    <x v="3"/>
    <s v="Chicken, Red Onions, Red Peppers, Mushrooms, Asiago Cheese, Alfredo Sauce"/>
    <x v="29"/>
  </r>
  <r>
    <n v="41305"/>
    <n v="18185"/>
    <n v="0.25"/>
    <x v="51"/>
    <n v="1"/>
    <x v="124"/>
    <x v="0"/>
    <x v="6830"/>
    <n v="10.5"/>
    <n v="10.5"/>
    <x v="2"/>
    <x v="0"/>
    <s v="Sliced Ham, Pineapple, Mozzarella Cheese"/>
    <x v="0"/>
  </r>
  <r>
    <n v="41306"/>
    <n v="18185"/>
    <n v="0.25"/>
    <x v="3"/>
    <n v="1"/>
    <x v="124"/>
    <x v="0"/>
    <x v="6830"/>
    <n v="20.75"/>
    <n v="20.75"/>
    <x v="1"/>
    <x v="2"/>
    <s v="Calabrese Salami, Capocollo, Tomatoes, Red Onions, Green Olives, Garlic"/>
    <x v="3"/>
  </r>
  <r>
    <n v="41307"/>
    <n v="18185"/>
    <n v="0.25"/>
    <x v="5"/>
    <n v="1"/>
    <x v="124"/>
    <x v="0"/>
    <x v="6830"/>
    <n v="20.75"/>
    <n v="20.75"/>
    <x v="1"/>
    <x v="3"/>
    <s v="Chicken, Pineapple, Tomatoes, Red Peppers, Thai Sweet Chilli Sauce"/>
    <x v="5"/>
  </r>
  <r>
    <n v="41308"/>
    <n v="18186"/>
    <n v="0.25"/>
    <x v="1"/>
    <n v="1"/>
    <x v="124"/>
    <x v="0"/>
    <x v="3008"/>
    <n v="16"/>
    <n v="16"/>
    <x v="0"/>
    <x v="0"/>
    <s v="Pepperoni, Mushrooms, Red Onions, Red Peppers, Bacon"/>
    <x v="1"/>
  </r>
  <r>
    <n v="41309"/>
    <n v="18186"/>
    <n v="0.25"/>
    <x v="29"/>
    <n v="1"/>
    <x v="124"/>
    <x v="0"/>
    <x v="3008"/>
    <n v="17.95"/>
    <n v="17.95"/>
    <x v="1"/>
    <x v="1"/>
    <s v="Ricotta Cheese, Gorgonzola Piccante Cheese, Mozzarella Cheese, Parmigiano Reggiano Cheese, Garlic"/>
    <x v="21"/>
  </r>
  <r>
    <n v="41310"/>
    <n v="18186"/>
    <n v="0.25"/>
    <x v="88"/>
    <n v="1"/>
    <x v="124"/>
    <x v="0"/>
    <x v="3008"/>
    <n v="12.5"/>
    <n v="12.5"/>
    <x v="2"/>
    <x v="2"/>
    <s v="Soppressata Salami, Fontina Cheese, Mozzarella Cheese, Mushrooms, Garlic"/>
    <x v="20"/>
  </r>
  <r>
    <n v="41311"/>
    <n v="18186"/>
    <n v="0.25"/>
    <x v="65"/>
    <n v="1"/>
    <x v="124"/>
    <x v="0"/>
    <x v="3008"/>
    <n v="16.75"/>
    <n v="16.75"/>
    <x v="0"/>
    <x v="3"/>
    <s v="Chicken, Tomatoes, Red Peppers, Red Onions, Jalapeno Peppers, Corn, Cilantro, Chipotle Sauce"/>
    <x v="15"/>
  </r>
  <r>
    <n v="41312"/>
    <n v="18187"/>
    <n v="0.5"/>
    <x v="25"/>
    <n v="1"/>
    <x v="124"/>
    <x v="0"/>
    <x v="6831"/>
    <n v="12.75"/>
    <n v="12.75"/>
    <x v="2"/>
    <x v="3"/>
    <s v="Chicken, Artichoke, Spinach, Garlic, Jalapeno Peppers, Fontina Cheese, Gouda Cheese"/>
    <x v="16"/>
  </r>
  <r>
    <n v="41313"/>
    <n v="18187"/>
    <n v="0.5"/>
    <x v="51"/>
    <n v="1"/>
    <x v="124"/>
    <x v="0"/>
    <x v="6831"/>
    <n v="10.5"/>
    <n v="10.5"/>
    <x v="2"/>
    <x v="0"/>
    <s v="Sliced Ham, Pineapple, Mozzarella Cheese"/>
    <x v="0"/>
  </r>
  <r>
    <n v="41314"/>
    <n v="18188"/>
    <n v="0.5"/>
    <x v="11"/>
    <n v="1"/>
    <x v="124"/>
    <x v="0"/>
    <x v="6832"/>
    <n v="12"/>
    <n v="12"/>
    <x v="2"/>
    <x v="0"/>
    <s v="Pepperoni, Mushrooms, Red Onions, Red Peppers, Bacon"/>
    <x v="1"/>
  </r>
  <r>
    <n v="41315"/>
    <n v="18188"/>
    <n v="0.5"/>
    <x v="29"/>
    <n v="1"/>
    <x v="124"/>
    <x v="0"/>
    <x v="6832"/>
    <n v="17.95"/>
    <n v="17.95"/>
    <x v="1"/>
    <x v="1"/>
    <s v="Ricotta Cheese, Gorgonzola Piccante Cheese, Mozzarella Cheese, Parmigiano Reggiano Cheese, Garlic"/>
    <x v="21"/>
  </r>
  <r>
    <n v="41316"/>
    <n v="18189"/>
    <n v="0.5"/>
    <x v="29"/>
    <n v="1"/>
    <x v="124"/>
    <x v="0"/>
    <x v="6833"/>
    <n v="17.95"/>
    <n v="17.95"/>
    <x v="1"/>
    <x v="1"/>
    <s v="Ricotta Cheese, Gorgonzola Piccante Cheese, Mozzarella Cheese, Parmigiano Reggiano Cheese, Garlic"/>
    <x v="21"/>
  </r>
  <r>
    <n v="41317"/>
    <n v="18189"/>
    <n v="0.5"/>
    <x v="79"/>
    <n v="1"/>
    <x v="124"/>
    <x v="0"/>
    <x v="6833"/>
    <n v="12"/>
    <n v="12"/>
    <x v="2"/>
    <x v="1"/>
    <s v="Spinach, Artichokes, Kalamata Olives, Sun-dried Tomatoes, Feta Cheese, Plum Tomatoes, Red Onions"/>
    <x v="25"/>
  </r>
  <r>
    <n v="41318"/>
    <n v="18190"/>
    <n v="0.5"/>
    <x v="24"/>
    <n v="1"/>
    <x v="124"/>
    <x v="0"/>
    <x v="6834"/>
    <n v="15.25"/>
    <n v="15.25"/>
    <x v="1"/>
    <x v="0"/>
    <s v="Mozzarella Cheese, Pepperoni"/>
    <x v="17"/>
  </r>
  <r>
    <n v="41319"/>
    <n v="18190"/>
    <n v="0.5"/>
    <x v="76"/>
    <n v="1"/>
    <x v="124"/>
    <x v="0"/>
    <x v="6834"/>
    <n v="16.5"/>
    <n v="16.5"/>
    <x v="0"/>
    <x v="2"/>
    <s v="Capocollo, Tomatoes, Goat Cheese, Artichokes, Peperoncini verdi, Garlic"/>
    <x v="12"/>
  </r>
  <r>
    <n v="41320"/>
    <n v="18191"/>
    <n v="0.5"/>
    <x v="19"/>
    <n v="1"/>
    <x v="124"/>
    <x v="0"/>
    <x v="6835"/>
    <n v="20.25"/>
    <n v="20.25"/>
    <x v="1"/>
    <x v="1"/>
    <s v="Tomatoes, Red Peppers, Jalapeno Peppers, Red Onions, Cilantro, Corn, Chipotle Sauce, Garlic"/>
    <x v="4"/>
  </r>
  <r>
    <n v="41321"/>
    <n v="18191"/>
    <n v="0.5"/>
    <x v="67"/>
    <n v="1"/>
    <x v="124"/>
    <x v="0"/>
    <x v="6835"/>
    <n v="12.25"/>
    <n v="12.25"/>
    <x v="2"/>
    <x v="2"/>
    <s v="Coarse Sicilian Salami, Tomatoes, Green Olives, Luganega Sausage, Onions, Garlic"/>
    <x v="28"/>
  </r>
  <r>
    <n v="41322"/>
    <n v="18192"/>
    <n v="1"/>
    <x v="36"/>
    <n v="1"/>
    <x v="124"/>
    <x v="0"/>
    <x v="2059"/>
    <n v="20.25"/>
    <n v="20.25"/>
    <x v="1"/>
    <x v="1"/>
    <s v="Spinach, Mushrooms, Red Onions, Feta Cheese, Garlic"/>
    <x v="27"/>
  </r>
  <r>
    <n v="41323"/>
    <n v="18193"/>
    <n v="0.33333333333333331"/>
    <x v="19"/>
    <n v="1"/>
    <x v="124"/>
    <x v="0"/>
    <x v="6836"/>
    <n v="20.25"/>
    <n v="20.25"/>
    <x v="1"/>
    <x v="1"/>
    <s v="Tomatoes, Red Peppers, Jalapeno Peppers, Red Onions, Cilantro, Corn, Chipotle Sauce, Garlic"/>
    <x v="4"/>
  </r>
  <r>
    <n v="41324"/>
    <n v="18193"/>
    <n v="0.33333333333333331"/>
    <x v="37"/>
    <n v="1"/>
    <x v="124"/>
    <x v="0"/>
    <x v="6836"/>
    <n v="20.5"/>
    <n v="20.5"/>
    <x v="1"/>
    <x v="0"/>
    <s v="Tomatoes, Anchovies, Green Olives, Red Onions, Garlic"/>
    <x v="22"/>
  </r>
  <r>
    <n v="41325"/>
    <n v="18193"/>
    <n v="0.33333333333333331"/>
    <x v="68"/>
    <n v="1"/>
    <x v="124"/>
    <x v="0"/>
    <x v="6836"/>
    <n v="12.5"/>
    <n v="12.5"/>
    <x v="2"/>
    <x v="2"/>
    <s v="Capocollo, Tomatoes, Goat Cheese, Artichokes, Peperoncini verdi, Garlic"/>
    <x v="12"/>
  </r>
  <r>
    <n v="41326"/>
    <n v="18194"/>
    <n v="0.25"/>
    <x v="74"/>
    <n v="1"/>
    <x v="124"/>
    <x v="0"/>
    <x v="6837"/>
    <n v="12.75"/>
    <n v="12.75"/>
    <x v="2"/>
    <x v="3"/>
    <s v="Chicken, Tomatoes, Red Peppers, Spinach, Garlic, Pesto Sauce"/>
    <x v="18"/>
  </r>
  <r>
    <n v="41327"/>
    <n v="18194"/>
    <n v="0.25"/>
    <x v="1"/>
    <n v="1"/>
    <x v="124"/>
    <x v="0"/>
    <x v="6837"/>
    <n v="16"/>
    <n v="16"/>
    <x v="0"/>
    <x v="0"/>
    <s v="Pepperoni, Mushrooms, Red Onions, Red Peppers, Bacon"/>
    <x v="1"/>
  </r>
  <r>
    <n v="41328"/>
    <n v="18194"/>
    <n v="0.25"/>
    <x v="6"/>
    <n v="1"/>
    <x v="124"/>
    <x v="0"/>
    <x v="6837"/>
    <n v="16.5"/>
    <n v="16.5"/>
    <x v="0"/>
    <x v="2"/>
    <s v="Calabrese Salami, Capocollo, Tomatoes, Red Onions, Green Olives, Garlic"/>
    <x v="3"/>
  </r>
  <r>
    <n v="41329"/>
    <n v="18194"/>
    <n v="0.25"/>
    <x v="5"/>
    <n v="1"/>
    <x v="124"/>
    <x v="0"/>
    <x v="6837"/>
    <n v="20.75"/>
    <n v="20.75"/>
    <x v="1"/>
    <x v="3"/>
    <s v="Chicken, Pineapple, Tomatoes, Red Peppers, Thai Sweet Chilli Sauce"/>
    <x v="5"/>
  </r>
  <r>
    <n v="41330"/>
    <n v="18195"/>
    <n v="0.25"/>
    <x v="53"/>
    <n v="1"/>
    <x v="124"/>
    <x v="0"/>
    <x v="6838"/>
    <n v="16.75"/>
    <n v="16.75"/>
    <x v="0"/>
    <x v="3"/>
    <s v="Chicken, Red Onions, Red Peppers, Mushrooms, Asiago Cheese, Alfredo Sauce"/>
    <x v="29"/>
  </r>
  <r>
    <n v="41331"/>
    <n v="18195"/>
    <n v="0.25"/>
    <x v="11"/>
    <n v="1"/>
    <x v="124"/>
    <x v="0"/>
    <x v="6838"/>
    <n v="12"/>
    <n v="12"/>
    <x v="2"/>
    <x v="0"/>
    <s v="Pepperoni, Mushrooms, Red Onions, Red Peppers, Bacon"/>
    <x v="1"/>
  </r>
  <r>
    <n v="41332"/>
    <n v="18195"/>
    <n v="0.25"/>
    <x v="2"/>
    <n v="1"/>
    <x v="124"/>
    <x v="0"/>
    <x v="6838"/>
    <n v="18.5"/>
    <n v="18.5"/>
    <x v="1"/>
    <x v="1"/>
    <s v="Mozzarella Cheese, Provolone Cheese, Smoked Gouda Cheese, Romano Cheese, Blue Cheese, Garlic"/>
    <x v="2"/>
  </r>
  <r>
    <n v="41333"/>
    <n v="18195"/>
    <n v="0.25"/>
    <x v="36"/>
    <n v="1"/>
    <x v="124"/>
    <x v="0"/>
    <x v="6838"/>
    <n v="20.25"/>
    <n v="20.25"/>
    <x v="1"/>
    <x v="1"/>
    <s v="Spinach, Mushrooms, Red Onions, Feta Cheese, Garlic"/>
    <x v="27"/>
  </r>
  <r>
    <n v="41334"/>
    <n v="18196"/>
    <n v="1"/>
    <x v="8"/>
    <n v="1"/>
    <x v="124"/>
    <x v="0"/>
    <x v="6839"/>
    <n v="12.75"/>
    <n v="12.75"/>
    <x v="2"/>
    <x v="3"/>
    <s v="Barbecued Chicken, Red Peppers, Green Peppers, Tomatoes, Red Onions, Barbecue Sauce"/>
    <x v="7"/>
  </r>
  <r>
    <n v="41335"/>
    <n v="18197"/>
    <n v="0.5"/>
    <x v="27"/>
    <n v="1"/>
    <x v="124"/>
    <x v="0"/>
    <x v="6840"/>
    <n v="12"/>
    <n v="12"/>
    <x v="2"/>
    <x v="0"/>
    <s v="Bacon, Pepperoni, Italian Sausage, Chorizo Sausage"/>
    <x v="19"/>
  </r>
  <r>
    <n v="41336"/>
    <n v="18197"/>
    <n v="0.5"/>
    <x v="40"/>
    <n v="1"/>
    <x v="124"/>
    <x v="0"/>
    <x v="6840"/>
    <n v="12.75"/>
    <n v="12.75"/>
    <x v="2"/>
    <x v="3"/>
    <s v="Chicken, Tomatoes, Red Peppers, Red Onions, Jalapeno Peppers, Corn, Cilantro, Chipotle Sauce"/>
    <x v="15"/>
  </r>
  <r>
    <n v="41337"/>
    <n v="18198"/>
    <n v="0.5"/>
    <x v="39"/>
    <n v="1"/>
    <x v="124"/>
    <x v="0"/>
    <x v="3393"/>
    <n v="16"/>
    <n v="16"/>
    <x v="0"/>
    <x v="0"/>
    <s v="Capocollo, Red Peppers, Tomatoes, Goat Cheese, Garlic, Oregano"/>
    <x v="11"/>
  </r>
  <r>
    <n v="41338"/>
    <n v="18198"/>
    <n v="0.5"/>
    <x v="59"/>
    <n v="1"/>
    <x v="124"/>
    <x v="0"/>
    <x v="3393"/>
    <n v="25.5"/>
    <n v="25.5"/>
    <x v="3"/>
    <x v="0"/>
    <s v="Kalamata Olives, Feta Cheese, Tomatoes, Garlic, Beef Chuck Roast, Red Onions"/>
    <x v="8"/>
  </r>
  <r>
    <n v="41339"/>
    <n v="18199"/>
    <n v="0.33333333333333331"/>
    <x v="8"/>
    <n v="1"/>
    <x v="124"/>
    <x v="0"/>
    <x v="6841"/>
    <n v="12.75"/>
    <n v="12.75"/>
    <x v="2"/>
    <x v="3"/>
    <s v="Barbecued Chicken, Red Peppers, Green Peppers, Tomatoes, Red Onions, Barbecue Sauce"/>
    <x v="7"/>
  </r>
  <r>
    <n v="41340"/>
    <n v="18199"/>
    <n v="0.33333333333333331"/>
    <x v="27"/>
    <n v="1"/>
    <x v="124"/>
    <x v="0"/>
    <x v="6841"/>
    <n v="12"/>
    <n v="12"/>
    <x v="2"/>
    <x v="0"/>
    <s v="Bacon, Pepperoni, Italian Sausage, Chorizo Sausage"/>
    <x v="19"/>
  </r>
  <r>
    <n v="41341"/>
    <n v="18199"/>
    <n v="0.33333333333333331"/>
    <x v="82"/>
    <n v="1"/>
    <x v="124"/>
    <x v="0"/>
    <x v="6841"/>
    <n v="16.5"/>
    <n v="16.5"/>
    <x v="0"/>
    <x v="1"/>
    <s v="Spinach, Artichokes, Tomatoes, Sun-dried Tomatoes, Garlic, Pesto Sauce"/>
    <x v="13"/>
  </r>
  <r>
    <n v="41342"/>
    <n v="18200"/>
    <n v="0.5"/>
    <x v="53"/>
    <n v="1"/>
    <x v="124"/>
    <x v="0"/>
    <x v="6842"/>
    <n v="16.75"/>
    <n v="16.75"/>
    <x v="0"/>
    <x v="3"/>
    <s v="Chicken, Red Onions, Red Peppers, Mushrooms, Asiago Cheese, Alfredo Sauce"/>
    <x v="29"/>
  </r>
  <r>
    <n v="41343"/>
    <n v="18200"/>
    <n v="0.5"/>
    <x v="87"/>
    <n v="1"/>
    <x v="124"/>
    <x v="0"/>
    <x v="6842"/>
    <n v="16.5"/>
    <n v="16.5"/>
    <x v="0"/>
    <x v="2"/>
    <s v="Soppressata Salami, Fontina Cheese, Mozzarella Cheese, Mushrooms, Garlic"/>
    <x v="20"/>
  </r>
  <r>
    <n v="41344"/>
    <n v="18201"/>
    <n v="1"/>
    <x v="22"/>
    <n v="1"/>
    <x v="124"/>
    <x v="0"/>
    <x v="1836"/>
    <n v="20.75"/>
    <n v="20.75"/>
    <x v="1"/>
    <x v="3"/>
    <s v="Chicken, Artichoke, Spinach, Garlic, Jalapeno Peppers, Fontina Cheese, Gouda Cheese"/>
    <x v="16"/>
  </r>
  <r>
    <n v="41345"/>
    <n v="18202"/>
    <n v="0.5"/>
    <x v="29"/>
    <n v="1"/>
    <x v="124"/>
    <x v="0"/>
    <x v="2010"/>
    <n v="17.95"/>
    <n v="17.95"/>
    <x v="1"/>
    <x v="1"/>
    <s v="Ricotta Cheese, Gorgonzola Piccante Cheese, Mozzarella Cheese, Parmigiano Reggiano Cheese, Garlic"/>
    <x v="21"/>
  </r>
  <r>
    <n v="41346"/>
    <n v="18202"/>
    <n v="0.5"/>
    <x v="20"/>
    <n v="1"/>
    <x v="124"/>
    <x v="0"/>
    <x v="2010"/>
    <n v="20.75"/>
    <n v="20.75"/>
    <x v="1"/>
    <x v="3"/>
    <s v="Chicken, Tomatoes, Red Peppers, Red Onions, Jalapeno Peppers, Corn, Cilantro, Chipotle Sauce"/>
    <x v="15"/>
  </r>
  <r>
    <n v="41347"/>
    <n v="18203"/>
    <n v="1"/>
    <x v="53"/>
    <n v="1"/>
    <x v="124"/>
    <x v="0"/>
    <x v="6843"/>
    <n v="16.75"/>
    <n v="16.75"/>
    <x v="0"/>
    <x v="3"/>
    <s v="Chicken, Red Onions, Red Peppers, Mushrooms, Asiago Cheese, Alfredo Sauce"/>
    <x v="29"/>
  </r>
  <r>
    <n v="41348"/>
    <n v="18204"/>
    <n v="0.33333333333333331"/>
    <x v="21"/>
    <n v="1"/>
    <x v="124"/>
    <x v="0"/>
    <x v="6844"/>
    <n v="20.75"/>
    <n v="20.75"/>
    <x v="1"/>
    <x v="3"/>
    <s v="Barbecued Chicken, Red Peppers, Green Peppers, Tomatoes, Red Onions, Barbecue Sauce"/>
    <x v="7"/>
  </r>
  <r>
    <n v="41349"/>
    <n v="18204"/>
    <n v="0.33333333333333331"/>
    <x v="58"/>
    <n v="1"/>
    <x v="124"/>
    <x v="0"/>
    <x v="6844"/>
    <n v="16.75"/>
    <n v="16.75"/>
    <x v="0"/>
    <x v="3"/>
    <s v="Chicken, Tomatoes, Red Peppers, Spinach, Garlic, Pesto Sauce"/>
    <x v="18"/>
  </r>
  <r>
    <n v="41350"/>
    <n v="18204"/>
    <n v="0.33333333333333331"/>
    <x v="35"/>
    <n v="1"/>
    <x v="124"/>
    <x v="0"/>
    <x v="6844"/>
    <n v="12.5"/>
    <n v="12.5"/>
    <x v="2"/>
    <x v="2"/>
    <s v="Genoa Salami, Capocollo, Pepperoni, Tomatoes, Asiago Cheese, Garlic"/>
    <x v="26"/>
  </r>
  <r>
    <n v="41351"/>
    <n v="18205"/>
    <n v="1"/>
    <x v="21"/>
    <n v="1"/>
    <x v="124"/>
    <x v="0"/>
    <x v="6845"/>
    <n v="20.75"/>
    <n v="20.75"/>
    <x v="1"/>
    <x v="3"/>
    <s v="Barbecued Chicken, Red Peppers, Green Peppers, Tomatoes, Red Onions, Barbecue Sauce"/>
    <x v="7"/>
  </r>
  <r>
    <n v="41352"/>
    <n v="18206"/>
    <n v="1"/>
    <x v="6"/>
    <n v="1"/>
    <x v="124"/>
    <x v="0"/>
    <x v="6846"/>
    <n v="16.5"/>
    <n v="16.5"/>
    <x v="0"/>
    <x v="2"/>
    <s v="Calabrese Salami, Capocollo, Tomatoes, Red Onions, Green Olives, Garlic"/>
    <x v="3"/>
  </r>
  <r>
    <n v="41353"/>
    <n v="18207"/>
    <n v="0.33333333333333331"/>
    <x v="4"/>
    <n v="1"/>
    <x v="124"/>
    <x v="0"/>
    <x v="6847"/>
    <n v="16"/>
    <n v="16"/>
    <x v="0"/>
    <x v="1"/>
    <s v="Tomatoes, Red Peppers, Jalapeno Peppers, Red Onions, Cilantro, Corn, Chipotle Sauce, Garlic"/>
    <x v="4"/>
  </r>
  <r>
    <n v="41354"/>
    <n v="18207"/>
    <n v="0.33333333333333331"/>
    <x v="38"/>
    <n v="1"/>
    <x v="124"/>
    <x v="0"/>
    <x v="6847"/>
    <n v="20.25"/>
    <n v="20.25"/>
    <x v="1"/>
    <x v="2"/>
    <s v="Coarse Sicilian Salami, Tomatoes, Green Olives, Luganega Sausage, Onions, Garlic"/>
    <x v="28"/>
  </r>
  <r>
    <n v="41355"/>
    <n v="18207"/>
    <n v="0.33333333333333331"/>
    <x v="20"/>
    <n v="1"/>
    <x v="124"/>
    <x v="0"/>
    <x v="6847"/>
    <n v="20.75"/>
    <n v="20.75"/>
    <x v="1"/>
    <x v="3"/>
    <s v="Chicken, Tomatoes, Red Peppers, Red Onions, Jalapeno Peppers, Corn, Cilantro, Chipotle Sauce"/>
    <x v="15"/>
  </r>
  <r>
    <n v="41356"/>
    <n v="18208"/>
    <n v="1"/>
    <x v="22"/>
    <n v="1"/>
    <x v="124"/>
    <x v="0"/>
    <x v="6848"/>
    <n v="20.75"/>
    <n v="20.75"/>
    <x v="1"/>
    <x v="3"/>
    <s v="Chicken, Artichoke, Spinach, Garlic, Jalapeno Peppers, Fontina Cheese, Gouda Cheese"/>
    <x v="16"/>
  </r>
  <r>
    <n v="41357"/>
    <n v="18209"/>
    <n v="1"/>
    <x v="37"/>
    <n v="1"/>
    <x v="124"/>
    <x v="0"/>
    <x v="1790"/>
    <n v="20.5"/>
    <n v="20.5"/>
    <x v="1"/>
    <x v="0"/>
    <s v="Tomatoes, Anchovies, Green Olives, Red Onions, Garlic"/>
    <x v="22"/>
  </r>
  <r>
    <n v="41358"/>
    <n v="18210"/>
    <n v="0.25"/>
    <x v="3"/>
    <n v="1"/>
    <x v="124"/>
    <x v="0"/>
    <x v="4301"/>
    <n v="20.75"/>
    <n v="20.75"/>
    <x v="1"/>
    <x v="2"/>
    <s v="Calabrese Salami, Capocollo, Tomatoes, Red Onions, Green Olives, Garlic"/>
    <x v="3"/>
  </r>
  <r>
    <n v="41359"/>
    <n v="18210"/>
    <n v="0.25"/>
    <x v="6"/>
    <n v="1"/>
    <x v="124"/>
    <x v="0"/>
    <x v="4301"/>
    <n v="16.5"/>
    <n v="16.5"/>
    <x v="0"/>
    <x v="2"/>
    <s v="Calabrese Salami, Capocollo, Tomatoes, Red Onions, Green Olives, Garlic"/>
    <x v="3"/>
  </r>
  <r>
    <n v="41360"/>
    <n v="18210"/>
    <n v="0.25"/>
    <x v="4"/>
    <n v="1"/>
    <x v="124"/>
    <x v="0"/>
    <x v="4301"/>
    <n v="16"/>
    <n v="16"/>
    <x v="0"/>
    <x v="1"/>
    <s v="Tomatoes, Red Peppers, Jalapeno Peppers, Red Onions, Cilantro, Corn, Chipotle Sauce, Garlic"/>
    <x v="4"/>
  </r>
  <r>
    <n v="41361"/>
    <n v="18210"/>
    <n v="0.25"/>
    <x v="88"/>
    <n v="1"/>
    <x v="124"/>
    <x v="0"/>
    <x v="4301"/>
    <n v="12.5"/>
    <n v="12.5"/>
    <x v="2"/>
    <x v="2"/>
    <s v="Soppressata Salami, Fontina Cheese, Mozzarella Cheese, Mushrooms, Garlic"/>
    <x v="20"/>
  </r>
  <r>
    <n v="41362"/>
    <n v="18211"/>
    <n v="0.33333333333333331"/>
    <x v="51"/>
    <n v="1"/>
    <x v="124"/>
    <x v="0"/>
    <x v="6849"/>
    <n v="10.5"/>
    <n v="10.5"/>
    <x v="2"/>
    <x v="0"/>
    <s v="Sliced Ham, Pineapple, Mozzarella Cheese"/>
    <x v="0"/>
  </r>
  <r>
    <n v="41363"/>
    <n v="18211"/>
    <n v="0.33333333333333331"/>
    <x v="54"/>
    <n v="1"/>
    <x v="124"/>
    <x v="0"/>
    <x v="6849"/>
    <n v="20.75"/>
    <n v="20.75"/>
    <x v="1"/>
    <x v="2"/>
    <s v="Genoa Salami, Capocollo, Pepperoni, Tomatoes, Asiago Cheese, Garlic"/>
    <x v="26"/>
  </r>
  <r>
    <n v="41364"/>
    <n v="18211"/>
    <n v="0.33333333333333331"/>
    <x v="86"/>
    <n v="1"/>
    <x v="124"/>
    <x v="0"/>
    <x v="6849"/>
    <n v="20.5"/>
    <n v="20.5"/>
    <x v="1"/>
    <x v="0"/>
    <s v="Kalamata Olives, Feta Cheese, Tomatoes, Garlic, Beef Chuck Roast, Red Onions"/>
    <x v="8"/>
  </r>
  <r>
    <n v="41365"/>
    <n v="18212"/>
    <n v="0.5"/>
    <x v="27"/>
    <n v="1"/>
    <x v="124"/>
    <x v="0"/>
    <x v="622"/>
    <n v="12"/>
    <n v="12"/>
    <x v="2"/>
    <x v="0"/>
    <s v="Bacon, Pepperoni, Italian Sausage, Chorizo Sausage"/>
    <x v="19"/>
  </r>
  <r>
    <n v="41366"/>
    <n v="18212"/>
    <n v="0.5"/>
    <x v="63"/>
    <n v="1"/>
    <x v="124"/>
    <x v="0"/>
    <x v="622"/>
    <n v="16.5"/>
    <n v="16.5"/>
    <x v="0"/>
    <x v="2"/>
    <s v="Prosciutto di San Daniele, Arugula, Mozzarella Cheese"/>
    <x v="6"/>
  </r>
  <r>
    <n v="41367"/>
    <n v="18213"/>
    <n v="0.5"/>
    <x v="79"/>
    <n v="1"/>
    <x v="124"/>
    <x v="0"/>
    <x v="6850"/>
    <n v="12"/>
    <n v="12"/>
    <x v="2"/>
    <x v="1"/>
    <s v="Spinach, Artichokes, Kalamata Olives, Sun-dried Tomatoes, Feta Cheese, Plum Tomatoes, Red Onions"/>
    <x v="25"/>
  </r>
  <r>
    <n v="41368"/>
    <n v="18213"/>
    <n v="0.5"/>
    <x v="5"/>
    <n v="1"/>
    <x v="124"/>
    <x v="0"/>
    <x v="6850"/>
    <n v="20.75"/>
    <n v="20.75"/>
    <x v="1"/>
    <x v="3"/>
    <s v="Chicken, Pineapple, Tomatoes, Red Peppers, Thai Sweet Chilli Sauce"/>
    <x v="5"/>
  </r>
  <r>
    <n v="41369"/>
    <n v="18214"/>
    <n v="1"/>
    <x v="44"/>
    <n v="1"/>
    <x v="124"/>
    <x v="0"/>
    <x v="6851"/>
    <n v="16.25"/>
    <n v="16.25"/>
    <x v="0"/>
    <x v="2"/>
    <s v="Coarse Sicilian Salami, Tomatoes, Green Olives, Luganega Sausage, Onions, Garlic"/>
    <x v="28"/>
  </r>
  <r>
    <n v="41370"/>
    <n v="18215"/>
    <n v="0.33333333333333331"/>
    <x v="21"/>
    <n v="1"/>
    <x v="124"/>
    <x v="0"/>
    <x v="6852"/>
    <n v="20.75"/>
    <n v="20.75"/>
    <x v="1"/>
    <x v="3"/>
    <s v="Barbecued Chicken, Red Peppers, Green Peppers, Tomatoes, Red Onions, Barbecue Sauce"/>
    <x v="7"/>
  </r>
  <r>
    <n v="41371"/>
    <n v="18215"/>
    <n v="0.33333333333333331"/>
    <x v="83"/>
    <n v="1"/>
    <x v="124"/>
    <x v="0"/>
    <x v="6852"/>
    <n v="23.65"/>
    <n v="23.65"/>
    <x v="2"/>
    <x v="2"/>
    <s v="Brie Carre Cheese, Prosciutto, Caramelized Onions, Pears, Thyme, Garlic"/>
    <x v="31"/>
  </r>
  <r>
    <n v="41372"/>
    <n v="18215"/>
    <n v="0.33333333333333331"/>
    <x v="65"/>
    <n v="1"/>
    <x v="124"/>
    <x v="0"/>
    <x v="6852"/>
    <n v="16.75"/>
    <n v="16.75"/>
    <x v="0"/>
    <x v="3"/>
    <s v="Chicken, Tomatoes, Red Peppers, Red Onions, Jalapeno Peppers, Corn, Cilantro, Chipotle Sauce"/>
    <x v="15"/>
  </r>
  <r>
    <n v="41373"/>
    <n v="18216"/>
    <n v="0.5"/>
    <x v="21"/>
    <n v="1"/>
    <x v="124"/>
    <x v="0"/>
    <x v="6853"/>
    <n v="20.75"/>
    <n v="20.75"/>
    <x v="1"/>
    <x v="3"/>
    <s v="Barbecued Chicken, Red Peppers, Green Peppers, Tomatoes, Red Onions, Barbecue Sauce"/>
    <x v="7"/>
  </r>
  <r>
    <n v="41374"/>
    <n v="18216"/>
    <n v="0.5"/>
    <x v="60"/>
    <n v="1"/>
    <x v="124"/>
    <x v="0"/>
    <x v="6853"/>
    <n v="16.5"/>
    <n v="16.5"/>
    <x v="1"/>
    <x v="0"/>
    <s v="Sliced Ham, Pineapple, Mozzarella Cheese"/>
    <x v="0"/>
  </r>
  <r>
    <n v="41375"/>
    <n v="18217"/>
    <n v="1"/>
    <x v="27"/>
    <n v="1"/>
    <x v="124"/>
    <x v="0"/>
    <x v="6854"/>
    <n v="12"/>
    <n v="12"/>
    <x v="2"/>
    <x v="0"/>
    <s v="Bacon, Pepperoni, Italian Sausage, Chorizo Sausage"/>
    <x v="19"/>
  </r>
  <r>
    <n v="41376"/>
    <n v="18218"/>
    <n v="0.33333333333333331"/>
    <x v="89"/>
    <n v="1"/>
    <x v="124"/>
    <x v="0"/>
    <x v="6855"/>
    <n v="20.25"/>
    <n v="20.25"/>
    <x v="1"/>
    <x v="2"/>
    <s v="?duja Salami, Pancetta, Tomatoes, Red Onions, Friggitello Peppers, Garlic"/>
    <x v="23"/>
  </r>
  <r>
    <n v="41377"/>
    <n v="18218"/>
    <n v="0.33333333333333331"/>
    <x v="51"/>
    <n v="1"/>
    <x v="124"/>
    <x v="0"/>
    <x v="6855"/>
    <n v="10.5"/>
    <n v="10.5"/>
    <x v="2"/>
    <x v="0"/>
    <s v="Sliced Ham, Pineapple, Mozzarella Cheese"/>
    <x v="0"/>
  </r>
  <r>
    <n v="41378"/>
    <n v="18218"/>
    <n v="0.33333333333333331"/>
    <x v="72"/>
    <n v="1"/>
    <x v="124"/>
    <x v="0"/>
    <x v="6855"/>
    <n v="16"/>
    <n v="16"/>
    <x v="0"/>
    <x v="1"/>
    <s v="Mushrooms, Tomatoes, Red Peppers, Green Peppers, Red Onions, Zucchini, Spinach, Garlic"/>
    <x v="14"/>
  </r>
  <r>
    <n v="41379"/>
    <n v="18219"/>
    <n v="0.5"/>
    <x v="43"/>
    <n v="1"/>
    <x v="113"/>
    <x v="5"/>
    <x v="6856"/>
    <n v="12.5"/>
    <n v="12.5"/>
    <x v="2"/>
    <x v="2"/>
    <s v="Prosciutto di San Daniele, Arugula, Mozzarella Cheese"/>
    <x v="6"/>
  </r>
  <r>
    <n v="41380"/>
    <n v="18219"/>
    <n v="0.5"/>
    <x v="73"/>
    <n v="1"/>
    <x v="113"/>
    <x v="5"/>
    <x v="6856"/>
    <n v="16"/>
    <n v="16"/>
    <x v="0"/>
    <x v="0"/>
    <s v="Kalamata Olives, Feta Cheese, Tomatoes, Garlic, Beef Chuck Roast, Red Onions"/>
    <x v="8"/>
  </r>
  <r>
    <n v="41381"/>
    <n v="18220"/>
    <n v="1"/>
    <x v="3"/>
    <n v="1"/>
    <x v="113"/>
    <x v="5"/>
    <x v="6857"/>
    <n v="20.75"/>
    <n v="20.75"/>
    <x v="1"/>
    <x v="2"/>
    <s v="Calabrese Salami, Capocollo, Tomatoes, Red Onions, Green Olives, Garlic"/>
    <x v="3"/>
  </r>
  <r>
    <n v="41382"/>
    <n v="18221"/>
    <n v="0.33333333333333331"/>
    <x v="27"/>
    <n v="1"/>
    <x v="113"/>
    <x v="5"/>
    <x v="3854"/>
    <n v="12"/>
    <n v="12"/>
    <x v="2"/>
    <x v="0"/>
    <s v="Bacon, Pepperoni, Italian Sausage, Chorizo Sausage"/>
    <x v="19"/>
  </r>
  <r>
    <n v="41383"/>
    <n v="18221"/>
    <n v="0.33333333333333331"/>
    <x v="43"/>
    <n v="1"/>
    <x v="113"/>
    <x v="5"/>
    <x v="3854"/>
    <n v="12.5"/>
    <n v="12.5"/>
    <x v="2"/>
    <x v="2"/>
    <s v="Prosciutto di San Daniele, Arugula, Mozzarella Cheese"/>
    <x v="6"/>
  </r>
  <r>
    <n v="41384"/>
    <n v="18221"/>
    <n v="0.33333333333333331"/>
    <x v="65"/>
    <n v="1"/>
    <x v="113"/>
    <x v="5"/>
    <x v="3854"/>
    <n v="16.75"/>
    <n v="16.75"/>
    <x v="0"/>
    <x v="3"/>
    <s v="Chicken, Tomatoes, Red Peppers, Red Onions, Jalapeno Peppers, Corn, Cilantro, Chipotle Sauce"/>
    <x v="15"/>
  </r>
  <r>
    <n v="41385"/>
    <n v="18222"/>
    <n v="0.33333333333333331"/>
    <x v="84"/>
    <n v="1"/>
    <x v="113"/>
    <x v="5"/>
    <x v="6858"/>
    <n v="20.75"/>
    <n v="20.75"/>
    <x v="1"/>
    <x v="3"/>
    <s v="Chicken, Red Onions, Red Peppers, Mushrooms, Asiago Cheese, Alfredo Sauce"/>
    <x v="29"/>
  </r>
  <r>
    <n v="41386"/>
    <n v="18222"/>
    <n v="0.33333333333333331"/>
    <x v="32"/>
    <n v="1"/>
    <x v="113"/>
    <x v="5"/>
    <x v="6858"/>
    <n v="14.75"/>
    <n v="14.75"/>
    <x v="0"/>
    <x v="1"/>
    <s v="Ricotta Cheese, Gorgonzola Piccante Cheese, Mozzarella Cheese, Parmigiano Reggiano Cheese, Garlic"/>
    <x v="21"/>
  </r>
  <r>
    <n v="41387"/>
    <n v="18222"/>
    <n v="0.33333333333333331"/>
    <x v="77"/>
    <n v="1"/>
    <x v="113"/>
    <x v="5"/>
    <x v="6858"/>
    <n v="16.75"/>
    <n v="16.75"/>
    <x v="0"/>
    <x v="1"/>
    <s v="Eggplant, Artichokes, Tomatoes, Zucchini, Red Peppers, Garlic, Pesto Sauce"/>
    <x v="24"/>
  </r>
  <r>
    <n v="41388"/>
    <n v="18223"/>
    <n v="0.1111111111111111"/>
    <x v="27"/>
    <n v="1"/>
    <x v="113"/>
    <x v="5"/>
    <x v="6859"/>
    <n v="12"/>
    <n v="12"/>
    <x v="2"/>
    <x v="0"/>
    <s v="Bacon, Pepperoni, Italian Sausage, Chorizo Sausage"/>
    <x v="19"/>
  </r>
  <r>
    <n v="41389"/>
    <n v="18223"/>
    <n v="0.1111111111111111"/>
    <x v="22"/>
    <n v="1"/>
    <x v="113"/>
    <x v="5"/>
    <x v="6859"/>
    <n v="20.75"/>
    <n v="20.75"/>
    <x v="1"/>
    <x v="3"/>
    <s v="Chicken, Artichoke, Spinach, Garlic, Jalapeno Peppers, Fontina Cheese, Gouda Cheese"/>
    <x v="16"/>
  </r>
  <r>
    <n v="41390"/>
    <n v="18223"/>
    <n v="0.1111111111111111"/>
    <x v="23"/>
    <n v="1"/>
    <x v="113"/>
    <x v="5"/>
    <x v="6859"/>
    <n v="16.75"/>
    <n v="16.75"/>
    <x v="0"/>
    <x v="3"/>
    <s v="Chicken, Artichoke, Spinach, Garlic, Jalapeno Peppers, Fontina Cheese, Gouda Cheese"/>
    <x v="16"/>
  </r>
  <r>
    <n v="41391"/>
    <n v="18223"/>
    <n v="0.1111111111111111"/>
    <x v="58"/>
    <n v="1"/>
    <x v="113"/>
    <x v="5"/>
    <x v="6859"/>
    <n v="16.75"/>
    <n v="16.75"/>
    <x v="0"/>
    <x v="3"/>
    <s v="Chicken, Tomatoes, Red Peppers, Spinach, Garlic, Pesto Sauce"/>
    <x v="18"/>
  </r>
  <r>
    <n v="41392"/>
    <n v="18223"/>
    <n v="0.1111111111111111"/>
    <x v="11"/>
    <n v="1"/>
    <x v="113"/>
    <x v="5"/>
    <x v="6859"/>
    <n v="12"/>
    <n v="12"/>
    <x v="2"/>
    <x v="0"/>
    <s v="Pepperoni, Mushrooms, Red Onions, Red Peppers, Bacon"/>
    <x v="1"/>
  </r>
  <r>
    <n v="41393"/>
    <n v="18223"/>
    <n v="0.1111111111111111"/>
    <x v="87"/>
    <n v="1"/>
    <x v="113"/>
    <x v="5"/>
    <x v="6859"/>
    <n v="16.5"/>
    <n v="16.5"/>
    <x v="0"/>
    <x v="2"/>
    <s v="Soppressata Salami, Fontina Cheese, Mozzarella Cheese, Mushrooms, Garlic"/>
    <x v="20"/>
  </r>
  <r>
    <n v="41394"/>
    <n v="18223"/>
    <n v="0.1111111111111111"/>
    <x v="40"/>
    <n v="1"/>
    <x v="113"/>
    <x v="5"/>
    <x v="6859"/>
    <n v="12.75"/>
    <n v="12.75"/>
    <x v="2"/>
    <x v="3"/>
    <s v="Chicken, Tomatoes, Red Peppers, Red Onions, Jalapeno Peppers, Corn, Cilantro, Chipotle Sauce"/>
    <x v="15"/>
  </r>
  <r>
    <n v="41395"/>
    <n v="18223"/>
    <n v="0.1111111111111111"/>
    <x v="73"/>
    <n v="1"/>
    <x v="113"/>
    <x v="5"/>
    <x v="6859"/>
    <n v="16"/>
    <n v="16"/>
    <x v="0"/>
    <x v="0"/>
    <s v="Kalamata Olives, Feta Cheese, Tomatoes, Garlic, Beef Chuck Roast, Red Onions"/>
    <x v="8"/>
  </r>
  <r>
    <n v="41396"/>
    <n v="18223"/>
    <n v="0.1111111111111111"/>
    <x v="72"/>
    <n v="1"/>
    <x v="113"/>
    <x v="5"/>
    <x v="6859"/>
    <n v="16"/>
    <n v="16"/>
    <x v="0"/>
    <x v="1"/>
    <s v="Mushrooms, Tomatoes, Red Peppers, Green Peppers, Red Onions, Zucchini, Spinach, Garlic"/>
    <x v="14"/>
  </r>
  <r>
    <n v="41397"/>
    <n v="18224"/>
    <n v="1"/>
    <x v="0"/>
    <n v="1"/>
    <x v="113"/>
    <x v="5"/>
    <x v="6860"/>
    <n v="13.25"/>
    <n v="13.25"/>
    <x v="0"/>
    <x v="0"/>
    <s v="Sliced Ham, Pineapple, Mozzarella Cheese"/>
    <x v="0"/>
  </r>
  <r>
    <n v="41398"/>
    <n v="18225"/>
    <n v="0.25"/>
    <x v="51"/>
    <n v="1"/>
    <x v="113"/>
    <x v="5"/>
    <x v="6861"/>
    <n v="10.5"/>
    <n v="10.5"/>
    <x v="2"/>
    <x v="0"/>
    <s v="Sliced Ham, Pineapple, Mozzarella Cheese"/>
    <x v="0"/>
  </r>
  <r>
    <n v="41399"/>
    <n v="18225"/>
    <n v="0.25"/>
    <x v="64"/>
    <n v="1"/>
    <x v="113"/>
    <x v="5"/>
    <x v="6861"/>
    <n v="20.25"/>
    <n v="20.25"/>
    <x v="1"/>
    <x v="1"/>
    <s v="Spinach, Artichokes, Kalamata Olives, Sun-dried Tomatoes, Feta Cheese, Plum Tomatoes, Red Onions"/>
    <x v="25"/>
  </r>
  <r>
    <n v="41400"/>
    <n v="18225"/>
    <n v="0.25"/>
    <x v="20"/>
    <n v="1"/>
    <x v="113"/>
    <x v="5"/>
    <x v="6861"/>
    <n v="20.75"/>
    <n v="20.75"/>
    <x v="1"/>
    <x v="3"/>
    <s v="Chicken, Tomatoes, Red Peppers, Red Onions, Jalapeno Peppers, Corn, Cilantro, Chipotle Sauce"/>
    <x v="15"/>
  </r>
  <r>
    <n v="41401"/>
    <n v="18225"/>
    <n v="0.25"/>
    <x v="68"/>
    <n v="1"/>
    <x v="113"/>
    <x v="5"/>
    <x v="6861"/>
    <n v="12.5"/>
    <n v="12.5"/>
    <x v="2"/>
    <x v="2"/>
    <s v="Capocollo, Tomatoes, Goat Cheese, Artichokes, Peperoncini verdi, Garlic"/>
    <x v="12"/>
  </r>
  <r>
    <n v="41402"/>
    <n v="18226"/>
    <n v="1"/>
    <x v="54"/>
    <n v="1"/>
    <x v="113"/>
    <x v="5"/>
    <x v="6862"/>
    <n v="20.75"/>
    <n v="20.75"/>
    <x v="1"/>
    <x v="2"/>
    <s v="Genoa Salami, Capocollo, Pepperoni, Tomatoes, Asiago Cheese, Garlic"/>
    <x v="26"/>
  </r>
  <r>
    <n v="41403"/>
    <n v="18227"/>
    <n v="0.33333333333333331"/>
    <x v="27"/>
    <n v="1"/>
    <x v="113"/>
    <x v="5"/>
    <x v="6863"/>
    <n v="12"/>
    <n v="12"/>
    <x v="2"/>
    <x v="0"/>
    <s v="Bacon, Pepperoni, Italian Sausage, Chorizo Sausage"/>
    <x v="19"/>
  </r>
  <r>
    <n v="41404"/>
    <n v="18227"/>
    <n v="0.33333333333333331"/>
    <x v="25"/>
    <n v="1"/>
    <x v="113"/>
    <x v="5"/>
    <x v="6863"/>
    <n v="12.75"/>
    <n v="12.75"/>
    <x v="2"/>
    <x v="3"/>
    <s v="Chicken, Artichoke, Spinach, Garlic, Jalapeno Peppers, Fontina Cheese, Gouda Cheese"/>
    <x v="16"/>
  </r>
  <r>
    <n v="41405"/>
    <n v="18227"/>
    <n v="0.33333333333333331"/>
    <x v="77"/>
    <n v="1"/>
    <x v="113"/>
    <x v="5"/>
    <x v="6863"/>
    <n v="16.75"/>
    <n v="16.75"/>
    <x v="0"/>
    <x v="1"/>
    <s v="Eggplant, Artichokes, Tomatoes, Zucchini, Red Peppers, Garlic, Pesto Sauce"/>
    <x v="24"/>
  </r>
  <r>
    <n v="41406"/>
    <n v="18228"/>
    <n v="0.5"/>
    <x v="77"/>
    <n v="1"/>
    <x v="113"/>
    <x v="5"/>
    <x v="6864"/>
    <n v="16.75"/>
    <n v="16.75"/>
    <x v="0"/>
    <x v="1"/>
    <s v="Eggplant, Artichokes, Tomatoes, Zucchini, Red Peppers, Garlic, Pesto Sauce"/>
    <x v="24"/>
  </r>
  <r>
    <n v="41407"/>
    <n v="18228"/>
    <n v="0.5"/>
    <x v="66"/>
    <n v="1"/>
    <x v="113"/>
    <x v="5"/>
    <x v="6864"/>
    <n v="14.5"/>
    <n v="14.5"/>
    <x v="0"/>
    <x v="0"/>
    <s v="Pepperoni, Mushrooms, Green Peppers"/>
    <x v="30"/>
  </r>
  <r>
    <n v="41408"/>
    <n v="18229"/>
    <n v="0.5"/>
    <x v="47"/>
    <n v="1"/>
    <x v="113"/>
    <x v="5"/>
    <x v="6865"/>
    <n v="9.75"/>
    <n v="9.75"/>
    <x v="2"/>
    <x v="0"/>
    <s v="Mozzarella Cheese, Pepperoni"/>
    <x v="17"/>
  </r>
  <r>
    <n v="41409"/>
    <n v="18229"/>
    <n v="0.5"/>
    <x v="52"/>
    <n v="1"/>
    <x v="113"/>
    <x v="5"/>
    <x v="6865"/>
    <n v="16.5"/>
    <n v="16.5"/>
    <x v="0"/>
    <x v="2"/>
    <s v="Genoa Salami, Capocollo, Pepperoni, Tomatoes, Asiago Cheese, Garlic"/>
    <x v="26"/>
  </r>
  <r>
    <n v="41410"/>
    <n v="18230"/>
    <n v="1"/>
    <x v="41"/>
    <n v="1"/>
    <x v="113"/>
    <x v="5"/>
    <x v="6866"/>
    <n v="16.75"/>
    <n v="16.75"/>
    <x v="0"/>
    <x v="3"/>
    <s v="Barbecued Chicken, Red Peppers, Green Peppers, Tomatoes, Red Onions, Barbecue Sauce"/>
    <x v="7"/>
  </r>
  <r>
    <n v="41411"/>
    <n v="18231"/>
    <n v="1"/>
    <x v="47"/>
    <n v="1"/>
    <x v="113"/>
    <x v="5"/>
    <x v="700"/>
    <n v="9.75"/>
    <n v="9.75"/>
    <x v="2"/>
    <x v="0"/>
    <s v="Mozzarella Cheese, Pepperoni"/>
    <x v="17"/>
  </r>
  <r>
    <n v="41412"/>
    <n v="18232"/>
    <n v="0.125"/>
    <x v="57"/>
    <n v="1"/>
    <x v="113"/>
    <x v="5"/>
    <x v="6867"/>
    <n v="20.5"/>
    <n v="20.5"/>
    <x v="1"/>
    <x v="0"/>
    <s v="Pepperoni, Mushrooms, Red Onions, Red Peppers, Bacon"/>
    <x v="1"/>
  </r>
  <r>
    <n v="41413"/>
    <n v="18232"/>
    <n v="0.125"/>
    <x v="12"/>
    <n v="1"/>
    <x v="113"/>
    <x v="5"/>
    <x v="6867"/>
    <n v="12"/>
    <n v="12"/>
    <x v="2"/>
    <x v="1"/>
    <s v="Spinach, Mushrooms, Tomatoes, Green Olives, Feta Cheese"/>
    <x v="10"/>
  </r>
  <r>
    <n v="41414"/>
    <n v="18232"/>
    <n v="0.125"/>
    <x v="60"/>
    <n v="1"/>
    <x v="113"/>
    <x v="5"/>
    <x v="6867"/>
    <n v="16.5"/>
    <n v="16.5"/>
    <x v="1"/>
    <x v="0"/>
    <s v="Sliced Ham, Pineapple, Mozzarella Cheese"/>
    <x v="0"/>
  </r>
  <r>
    <n v="41415"/>
    <n v="18232"/>
    <n v="0.125"/>
    <x v="3"/>
    <n v="1"/>
    <x v="113"/>
    <x v="5"/>
    <x v="6867"/>
    <n v="20.75"/>
    <n v="20.75"/>
    <x v="1"/>
    <x v="2"/>
    <s v="Calabrese Salami, Capocollo, Tomatoes, Red Onions, Green Olives, Garlic"/>
    <x v="3"/>
  </r>
  <r>
    <n v="41416"/>
    <n v="18232"/>
    <n v="0.125"/>
    <x v="77"/>
    <n v="1"/>
    <x v="113"/>
    <x v="5"/>
    <x v="6867"/>
    <n v="16.75"/>
    <n v="16.75"/>
    <x v="0"/>
    <x v="1"/>
    <s v="Eggplant, Artichokes, Tomatoes, Zucchini, Red Peppers, Garlic, Pesto Sauce"/>
    <x v="24"/>
  </r>
  <r>
    <n v="41417"/>
    <n v="18232"/>
    <n v="0.125"/>
    <x v="63"/>
    <n v="1"/>
    <x v="113"/>
    <x v="5"/>
    <x v="6867"/>
    <n v="16.5"/>
    <n v="16.5"/>
    <x v="0"/>
    <x v="2"/>
    <s v="Prosciutto di San Daniele, Arugula, Mozzarella Cheese"/>
    <x v="6"/>
  </r>
  <r>
    <n v="41418"/>
    <n v="18232"/>
    <n v="0.125"/>
    <x v="38"/>
    <n v="1"/>
    <x v="113"/>
    <x v="5"/>
    <x v="6867"/>
    <n v="20.25"/>
    <n v="20.25"/>
    <x v="1"/>
    <x v="2"/>
    <s v="Coarse Sicilian Salami, Tomatoes, Green Olives, Luganega Sausage, Onions, Garlic"/>
    <x v="28"/>
  </r>
  <r>
    <n v="41419"/>
    <n v="18232"/>
    <n v="0.125"/>
    <x v="16"/>
    <n v="1"/>
    <x v="113"/>
    <x v="5"/>
    <x v="6867"/>
    <n v="20.75"/>
    <n v="20.75"/>
    <x v="1"/>
    <x v="2"/>
    <s v="Capocollo, Tomatoes, Goat Cheese, Artichokes, Peperoncini verdi, Garlic"/>
    <x v="12"/>
  </r>
  <r>
    <n v="41420"/>
    <n v="18233"/>
    <n v="1"/>
    <x v="6"/>
    <n v="1"/>
    <x v="113"/>
    <x v="5"/>
    <x v="6868"/>
    <n v="16.5"/>
    <n v="16.5"/>
    <x v="0"/>
    <x v="2"/>
    <s v="Calabrese Salami, Capocollo, Tomatoes, Red Onions, Green Olives, Garlic"/>
    <x v="3"/>
  </r>
  <r>
    <n v="41421"/>
    <n v="18234"/>
    <n v="0.5"/>
    <x v="85"/>
    <n v="1"/>
    <x v="113"/>
    <x v="5"/>
    <x v="6869"/>
    <n v="12.25"/>
    <n v="12.25"/>
    <x v="2"/>
    <x v="2"/>
    <s v="?duja Salami, Pancetta, Tomatoes, Red Onions, Friggitello Peppers, Garlic"/>
    <x v="23"/>
  </r>
  <r>
    <n v="41422"/>
    <n v="18234"/>
    <n v="0.5"/>
    <x v="1"/>
    <n v="1"/>
    <x v="113"/>
    <x v="5"/>
    <x v="6869"/>
    <n v="16"/>
    <n v="16"/>
    <x v="0"/>
    <x v="0"/>
    <s v="Pepperoni, Mushrooms, Red Onions, Red Peppers, Bacon"/>
    <x v="1"/>
  </r>
  <r>
    <n v="41423"/>
    <n v="18235"/>
    <n v="1"/>
    <x v="40"/>
    <n v="1"/>
    <x v="113"/>
    <x v="5"/>
    <x v="6870"/>
    <n v="12.75"/>
    <n v="12.75"/>
    <x v="2"/>
    <x v="3"/>
    <s v="Chicken, Tomatoes, Red Peppers, Red Onions, Jalapeno Peppers, Corn, Cilantro, Chipotle Sauce"/>
    <x v="15"/>
  </r>
  <r>
    <n v="41424"/>
    <n v="18236"/>
    <n v="0.33333333333333331"/>
    <x v="23"/>
    <n v="1"/>
    <x v="113"/>
    <x v="5"/>
    <x v="6871"/>
    <n v="16.75"/>
    <n v="16.75"/>
    <x v="0"/>
    <x v="3"/>
    <s v="Chicken, Artichoke, Spinach, Garlic, Jalapeno Peppers, Fontina Cheese, Gouda Cheese"/>
    <x v="16"/>
  </r>
  <r>
    <n v="41425"/>
    <n v="18236"/>
    <n v="0.33333333333333331"/>
    <x v="1"/>
    <n v="1"/>
    <x v="113"/>
    <x v="5"/>
    <x v="6871"/>
    <n v="16"/>
    <n v="16"/>
    <x v="0"/>
    <x v="0"/>
    <s v="Pepperoni, Mushrooms, Red Onions, Red Peppers, Bacon"/>
    <x v="1"/>
  </r>
  <r>
    <n v="41426"/>
    <n v="18236"/>
    <n v="0.33333333333333331"/>
    <x v="88"/>
    <n v="1"/>
    <x v="113"/>
    <x v="5"/>
    <x v="6871"/>
    <n v="12.5"/>
    <n v="12.5"/>
    <x v="2"/>
    <x v="2"/>
    <s v="Soppressata Salami, Fontina Cheese, Mozzarella Cheese, Mushrooms, Garlic"/>
    <x v="20"/>
  </r>
  <r>
    <n v="41427"/>
    <n v="18237"/>
    <n v="0.25"/>
    <x v="21"/>
    <n v="1"/>
    <x v="113"/>
    <x v="5"/>
    <x v="6872"/>
    <n v="20.75"/>
    <n v="20.75"/>
    <x v="1"/>
    <x v="3"/>
    <s v="Barbecued Chicken, Red Peppers, Green Peppers, Tomatoes, Red Onions, Barbecue Sauce"/>
    <x v="7"/>
  </r>
  <r>
    <n v="41428"/>
    <n v="18237"/>
    <n v="0.25"/>
    <x v="38"/>
    <n v="1"/>
    <x v="113"/>
    <x v="5"/>
    <x v="6872"/>
    <n v="20.25"/>
    <n v="20.25"/>
    <x v="1"/>
    <x v="2"/>
    <s v="Coarse Sicilian Salami, Tomatoes, Green Olives, Luganega Sausage, Onions, Garlic"/>
    <x v="28"/>
  </r>
  <r>
    <n v="41429"/>
    <n v="18237"/>
    <n v="0.25"/>
    <x v="20"/>
    <n v="1"/>
    <x v="113"/>
    <x v="5"/>
    <x v="6872"/>
    <n v="20.75"/>
    <n v="20.75"/>
    <x v="1"/>
    <x v="3"/>
    <s v="Chicken, Tomatoes, Red Peppers, Red Onions, Jalapeno Peppers, Corn, Cilantro, Chipotle Sauce"/>
    <x v="15"/>
  </r>
  <r>
    <n v="41430"/>
    <n v="18237"/>
    <n v="0.25"/>
    <x v="5"/>
    <n v="1"/>
    <x v="113"/>
    <x v="5"/>
    <x v="6872"/>
    <n v="20.75"/>
    <n v="20.75"/>
    <x v="1"/>
    <x v="3"/>
    <s v="Chicken, Pineapple, Tomatoes, Red Peppers, Thai Sweet Chilli Sauce"/>
    <x v="5"/>
  </r>
  <r>
    <n v="41431"/>
    <n v="18238"/>
    <n v="0.33333333333333331"/>
    <x v="12"/>
    <n v="1"/>
    <x v="113"/>
    <x v="5"/>
    <x v="6873"/>
    <n v="12"/>
    <n v="12"/>
    <x v="2"/>
    <x v="1"/>
    <s v="Spinach, Mushrooms, Tomatoes, Green Olives, Feta Cheese"/>
    <x v="10"/>
  </r>
  <r>
    <n v="41432"/>
    <n v="18238"/>
    <n v="0.33333333333333331"/>
    <x v="24"/>
    <n v="1"/>
    <x v="113"/>
    <x v="5"/>
    <x v="6873"/>
    <n v="15.25"/>
    <n v="15.25"/>
    <x v="1"/>
    <x v="0"/>
    <s v="Mozzarella Cheese, Pepperoni"/>
    <x v="17"/>
  </r>
  <r>
    <n v="41433"/>
    <n v="18238"/>
    <n v="0.33333333333333331"/>
    <x v="54"/>
    <n v="1"/>
    <x v="113"/>
    <x v="5"/>
    <x v="6873"/>
    <n v="20.75"/>
    <n v="20.75"/>
    <x v="1"/>
    <x v="2"/>
    <s v="Genoa Salami, Capocollo, Pepperoni, Tomatoes, Asiago Cheese, Garlic"/>
    <x v="26"/>
  </r>
  <r>
    <n v="41434"/>
    <n v="18239"/>
    <n v="0.33333333333333331"/>
    <x v="21"/>
    <n v="1"/>
    <x v="113"/>
    <x v="5"/>
    <x v="6874"/>
    <n v="20.75"/>
    <n v="20.75"/>
    <x v="1"/>
    <x v="3"/>
    <s v="Barbecued Chicken, Red Peppers, Green Peppers, Tomatoes, Red Onions, Barbecue Sauce"/>
    <x v="7"/>
  </r>
  <r>
    <n v="41435"/>
    <n v="18239"/>
    <n v="0.33333333333333331"/>
    <x v="43"/>
    <n v="1"/>
    <x v="113"/>
    <x v="5"/>
    <x v="6874"/>
    <n v="12.5"/>
    <n v="12.5"/>
    <x v="2"/>
    <x v="2"/>
    <s v="Prosciutto di San Daniele, Arugula, Mozzarella Cheese"/>
    <x v="6"/>
  </r>
  <r>
    <n v="41436"/>
    <n v="18239"/>
    <n v="0.33333333333333331"/>
    <x v="20"/>
    <n v="1"/>
    <x v="113"/>
    <x v="5"/>
    <x v="6874"/>
    <n v="20.75"/>
    <n v="20.75"/>
    <x v="1"/>
    <x v="3"/>
    <s v="Chicken, Tomatoes, Red Peppers, Red Onions, Jalapeno Peppers, Corn, Cilantro, Chipotle Sauce"/>
    <x v="15"/>
  </r>
  <r>
    <n v="41437"/>
    <n v="18240"/>
    <n v="0.5"/>
    <x v="37"/>
    <n v="1"/>
    <x v="113"/>
    <x v="5"/>
    <x v="6875"/>
    <n v="20.5"/>
    <n v="20.5"/>
    <x v="1"/>
    <x v="0"/>
    <s v="Tomatoes, Anchovies, Green Olives, Red Onions, Garlic"/>
    <x v="22"/>
  </r>
  <r>
    <n v="41438"/>
    <n v="18240"/>
    <n v="0.5"/>
    <x v="20"/>
    <n v="1"/>
    <x v="113"/>
    <x v="5"/>
    <x v="6875"/>
    <n v="20.75"/>
    <n v="20.75"/>
    <x v="1"/>
    <x v="3"/>
    <s v="Chicken, Tomatoes, Red Peppers, Red Onions, Jalapeno Peppers, Corn, Cilantro, Chipotle Sauce"/>
    <x v="15"/>
  </r>
  <r>
    <n v="41439"/>
    <n v="18241"/>
    <n v="0.5"/>
    <x v="55"/>
    <n v="1"/>
    <x v="113"/>
    <x v="5"/>
    <x v="6876"/>
    <n v="12.5"/>
    <n v="12.5"/>
    <x v="2"/>
    <x v="1"/>
    <s v="Spinach, Artichokes, Tomatoes, Sun-dried Tomatoes, Garlic, Pesto Sauce"/>
    <x v="13"/>
  </r>
  <r>
    <n v="41440"/>
    <n v="18241"/>
    <n v="0.5"/>
    <x v="56"/>
    <n v="1"/>
    <x v="113"/>
    <x v="5"/>
    <x v="6876"/>
    <n v="16.75"/>
    <n v="16.75"/>
    <x v="0"/>
    <x v="3"/>
    <s v="Chicken, Pineapple, Tomatoes, Red Peppers, Thai Sweet Chilli Sauce"/>
    <x v="5"/>
  </r>
  <r>
    <n v="41441"/>
    <n v="18242"/>
    <n v="0.5"/>
    <x v="39"/>
    <n v="1"/>
    <x v="113"/>
    <x v="5"/>
    <x v="6877"/>
    <n v="16"/>
    <n v="16"/>
    <x v="0"/>
    <x v="0"/>
    <s v="Capocollo, Red Peppers, Tomatoes, Goat Cheese, Garlic, Oregano"/>
    <x v="11"/>
  </r>
  <r>
    <n v="41442"/>
    <n v="18242"/>
    <n v="0.5"/>
    <x v="54"/>
    <n v="1"/>
    <x v="113"/>
    <x v="5"/>
    <x v="6877"/>
    <n v="20.75"/>
    <n v="20.75"/>
    <x v="1"/>
    <x v="2"/>
    <s v="Genoa Salami, Capocollo, Pepperoni, Tomatoes, Asiago Cheese, Garlic"/>
    <x v="26"/>
  </r>
  <r>
    <n v="41443"/>
    <n v="18243"/>
    <n v="0.25"/>
    <x v="21"/>
    <n v="1"/>
    <x v="113"/>
    <x v="5"/>
    <x v="6878"/>
    <n v="20.75"/>
    <n v="20.75"/>
    <x v="1"/>
    <x v="3"/>
    <s v="Barbecued Chicken, Red Peppers, Green Peppers, Tomatoes, Red Onions, Barbecue Sauce"/>
    <x v="7"/>
  </r>
  <r>
    <n v="41444"/>
    <n v="18243"/>
    <n v="0.25"/>
    <x v="53"/>
    <n v="1"/>
    <x v="113"/>
    <x v="5"/>
    <x v="6878"/>
    <n v="16.75"/>
    <n v="16.75"/>
    <x v="0"/>
    <x v="3"/>
    <s v="Chicken, Red Onions, Red Peppers, Mushrooms, Asiago Cheese, Alfredo Sauce"/>
    <x v="29"/>
  </r>
  <r>
    <n v="41445"/>
    <n v="18243"/>
    <n v="0.25"/>
    <x v="12"/>
    <n v="1"/>
    <x v="113"/>
    <x v="5"/>
    <x v="6878"/>
    <n v="12"/>
    <n v="12"/>
    <x v="2"/>
    <x v="1"/>
    <s v="Spinach, Mushrooms, Tomatoes, Green Olives, Feta Cheese"/>
    <x v="10"/>
  </r>
  <r>
    <n v="41446"/>
    <n v="18243"/>
    <n v="0.25"/>
    <x v="4"/>
    <n v="1"/>
    <x v="113"/>
    <x v="5"/>
    <x v="6878"/>
    <n v="16"/>
    <n v="16"/>
    <x v="0"/>
    <x v="1"/>
    <s v="Tomatoes, Red Peppers, Jalapeno Peppers, Red Onions, Cilantro, Corn, Chipotle Sauce, Garlic"/>
    <x v="4"/>
  </r>
  <r>
    <n v="41447"/>
    <n v="18244"/>
    <n v="0.5"/>
    <x v="81"/>
    <n v="1"/>
    <x v="113"/>
    <x v="5"/>
    <x v="6879"/>
    <n v="16"/>
    <n v="16"/>
    <x v="0"/>
    <x v="0"/>
    <s v="Tomatoes, Anchovies, Green Olives, Red Onions, Garlic"/>
    <x v="22"/>
  </r>
  <r>
    <n v="41448"/>
    <n v="18244"/>
    <n v="0.5"/>
    <x v="30"/>
    <n v="1"/>
    <x v="113"/>
    <x v="5"/>
    <x v="6879"/>
    <n v="12"/>
    <n v="12"/>
    <x v="2"/>
    <x v="0"/>
    <s v="Tomatoes, Anchovies, Green Olives, Red Onions, Garlic"/>
    <x v="22"/>
  </r>
  <r>
    <n v="41449"/>
    <n v="18245"/>
    <n v="0.33333333333333331"/>
    <x v="53"/>
    <n v="1"/>
    <x v="113"/>
    <x v="5"/>
    <x v="6880"/>
    <n v="16.75"/>
    <n v="16.75"/>
    <x v="0"/>
    <x v="3"/>
    <s v="Chicken, Red Onions, Red Peppers, Mushrooms, Asiago Cheese, Alfredo Sauce"/>
    <x v="29"/>
  </r>
  <r>
    <n v="41450"/>
    <n v="18245"/>
    <n v="0.33333333333333331"/>
    <x v="16"/>
    <n v="1"/>
    <x v="113"/>
    <x v="5"/>
    <x v="6880"/>
    <n v="20.75"/>
    <n v="20.75"/>
    <x v="1"/>
    <x v="2"/>
    <s v="Capocollo, Tomatoes, Goat Cheese, Artichokes, Peperoncini verdi, Garlic"/>
    <x v="12"/>
  </r>
  <r>
    <n v="41451"/>
    <n v="18245"/>
    <n v="0.33333333333333331"/>
    <x v="9"/>
    <n v="1"/>
    <x v="113"/>
    <x v="5"/>
    <x v="6880"/>
    <n v="12"/>
    <n v="12"/>
    <x v="2"/>
    <x v="0"/>
    <s v="Kalamata Olives, Feta Cheese, Tomatoes, Garlic, Beef Chuck Roast, Red Onions"/>
    <x v="8"/>
  </r>
  <r>
    <n v="41452"/>
    <n v="18246"/>
    <n v="0.5"/>
    <x v="13"/>
    <n v="1"/>
    <x v="113"/>
    <x v="5"/>
    <x v="6881"/>
    <n v="20.5"/>
    <n v="20.5"/>
    <x v="1"/>
    <x v="0"/>
    <s v="Capocollo, Red Peppers, Tomatoes, Goat Cheese, Garlic, Oregano"/>
    <x v="11"/>
  </r>
  <r>
    <n v="41453"/>
    <n v="18246"/>
    <n v="0.5"/>
    <x v="24"/>
    <n v="1"/>
    <x v="113"/>
    <x v="5"/>
    <x v="6881"/>
    <n v="15.25"/>
    <n v="15.25"/>
    <x v="1"/>
    <x v="0"/>
    <s v="Mozzarella Cheese, Pepperoni"/>
    <x v="17"/>
  </r>
  <r>
    <n v="41454"/>
    <n v="18247"/>
    <n v="0.5"/>
    <x v="83"/>
    <n v="1"/>
    <x v="113"/>
    <x v="5"/>
    <x v="6723"/>
    <n v="23.65"/>
    <n v="23.65"/>
    <x v="2"/>
    <x v="2"/>
    <s v="Brie Carre Cheese, Prosciutto, Caramelized Onions, Pears, Thyme, Garlic"/>
    <x v="31"/>
  </r>
  <r>
    <n v="41455"/>
    <n v="18247"/>
    <n v="0.5"/>
    <x v="54"/>
    <n v="1"/>
    <x v="113"/>
    <x v="5"/>
    <x v="6723"/>
    <n v="20.75"/>
    <n v="20.75"/>
    <x v="1"/>
    <x v="2"/>
    <s v="Genoa Salami, Capocollo, Pepperoni, Tomatoes, Asiago Cheese, Garlic"/>
    <x v="26"/>
  </r>
  <r>
    <n v="41456"/>
    <n v="18248"/>
    <n v="1"/>
    <x v="71"/>
    <n v="1"/>
    <x v="113"/>
    <x v="5"/>
    <x v="1999"/>
    <n v="21"/>
    <n v="21"/>
    <x v="1"/>
    <x v="1"/>
    <s v="Eggplant, Artichokes, Tomatoes, Zucchini, Red Peppers, Garlic, Pesto Sauce"/>
    <x v="24"/>
  </r>
  <r>
    <n v="41457"/>
    <n v="18249"/>
    <n v="0.5"/>
    <x v="26"/>
    <n v="1"/>
    <x v="113"/>
    <x v="5"/>
    <x v="6882"/>
    <n v="20.75"/>
    <n v="20.75"/>
    <x v="1"/>
    <x v="3"/>
    <s v="Chicken, Tomatoes, Red Peppers, Spinach, Garlic, Pesto Sauce"/>
    <x v="18"/>
  </r>
  <r>
    <n v="41458"/>
    <n v="18249"/>
    <n v="0.5"/>
    <x v="60"/>
    <n v="1"/>
    <x v="113"/>
    <x v="5"/>
    <x v="6882"/>
    <n v="16.5"/>
    <n v="16.5"/>
    <x v="1"/>
    <x v="0"/>
    <s v="Sliced Ham, Pineapple, Mozzarella Cheese"/>
    <x v="0"/>
  </r>
  <r>
    <n v="41459"/>
    <n v="18250"/>
    <n v="0.25"/>
    <x v="23"/>
    <n v="1"/>
    <x v="113"/>
    <x v="5"/>
    <x v="3442"/>
    <n v="16.75"/>
    <n v="16.75"/>
    <x v="0"/>
    <x v="3"/>
    <s v="Chicken, Artichoke, Spinach, Garlic, Jalapeno Peppers, Fontina Cheese, Gouda Cheese"/>
    <x v="16"/>
  </r>
  <r>
    <n v="41460"/>
    <n v="18250"/>
    <n v="0.25"/>
    <x v="87"/>
    <n v="1"/>
    <x v="113"/>
    <x v="5"/>
    <x v="3442"/>
    <n v="16.5"/>
    <n v="16.5"/>
    <x v="0"/>
    <x v="2"/>
    <s v="Soppressata Salami, Fontina Cheese, Mozzarella Cheese, Mushrooms, Garlic"/>
    <x v="20"/>
  </r>
  <r>
    <n v="41461"/>
    <n v="18250"/>
    <n v="0.25"/>
    <x v="65"/>
    <n v="1"/>
    <x v="113"/>
    <x v="5"/>
    <x v="3442"/>
    <n v="16.75"/>
    <n v="16.75"/>
    <x v="0"/>
    <x v="3"/>
    <s v="Chicken, Tomatoes, Red Peppers, Red Onions, Jalapeno Peppers, Corn, Cilantro, Chipotle Sauce"/>
    <x v="15"/>
  </r>
  <r>
    <n v="41462"/>
    <n v="18250"/>
    <n v="0.25"/>
    <x v="56"/>
    <n v="1"/>
    <x v="113"/>
    <x v="5"/>
    <x v="3442"/>
    <n v="16.75"/>
    <n v="16.75"/>
    <x v="0"/>
    <x v="3"/>
    <s v="Chicken, Pineapple, Tomatoes, Red Peppers, Thai Sweet Chilli Sauce"/>
    <x v="5"/>
  </r>
  <r>
    <n v="41463"/>
    <n v="18251"/>
    <n v="0.33333333333333331"/>
    <x v="28"/>
    <n v="1"/>
    <x v="113"/>
    <x v="5"/>
    <x v="2838"/>
    <n v="20.75"/>
    <n v="20.75"/>
    <x v="1"/>
    <x v="2"/>
    <s v="Soppressata Salami, Fontina Cheese, Mozzarella Cheese, Mushrooms, Garlic"/>
    <x v="20"/>
  </r>
  <r>
    <n v="41464"/>
    <n v="18251"/>
    <n v="0.33333333333333331"/>
    <x v="65"/>
    <n v="1"/>
    <x v="113"/>
    <x v="5"/>
    <x v="2838"/>
    <n v="16.75"/>
    <n v="16.75"/>
    <x v="0"/>
    <x v="3"/>
    <s v="Chicken, Tomatoes, Red Peppers, Red Onions, Jalapeno Peppers, Corn, Cilantro, Chipotle Sauce"/>
    <x v="15"/>
  </r>
  <r>
    <n v="41465"/>
    <n v="18251"/>
    <n v="0.33333333333333331"/>
    <x v="40"/>
    <n v="1"/>
    <x v="113"/>
    <x v="5"/>
    <x v="2838"/>
    <n v="12.75"/>
    <n v="12.75"/>
    <x v="2"/>
    <x v="3"/>
    <s v="Chicken, Tomatoes, Red Peppers, Red Onions, Jalapeno Peppers, Corn, Cilantro, Chipotle Sauce"/>
    <x v="15"/>
  </r>
  <r>
    <n v="41466"/>
    <n v="18252"/>
    <n v="0.33333333333333331"/>
    <x v="34"/>
    <n v="1"/>
    <x v="113"/>
    <x v="5"/>
    <x v="3615"/>
    <n v="16"/>
    <n v="16"/>
    <x v="0"/>
    <x v="1"/>
    <s v="Spinach, Artichokes, Kalamata Olives, Sun-dried Tomatoes, Feta Cheese, Plum Tomatoes, Red Onions"/>
    <x v="25"/>
  </r>
  <r>
    <n v="41467"/>
    <n v="18252"/>
    <n v="0.33333333333333331"/>
    <x v="42"/>
    <n v="1"/>
    <x v="113"/>
    <x v="5"/>
    <x v="3615"/>
    <n v="12.5"/>
    <n v="12.5"/>
    <x v="0"/>
    <x v="0"/>
    <s v="Mozzarella Cheese, Pepperoni"/>
    <x v="17"/>
  </r>
  <r>
    <n v="41469"/>
    <n v="18253"/>
    <n v="0.33333333333333331"/>
    <x v="3"/>
    <n v="1"/>
    <x v="113"/>
    <x v="5"/>
    <x v="6883"/>
    <n v="20.75"/>
    <n v="20.75"/>
    <x v="1"/>
    <x v="2"/>
    <s v="Calabrese Salami, Capocollo, Tomatoes, Red Onions, Green Olives, Garlic"/>
    <x v="3"/>
  </r>
  <r>
    <n v="41470"/>
    <n v="18253"/>
    <n v="0.33333333333333331"/>
    <x v="33"/>
    <n v="1"/>
    <x v="113"/>
    <x v="5"/>
    <x v="6883"/>
    <n v="12.75"/>
    <n v="12.75"/>
    <x v="2"/>
    <x v="1"/>
    <s v="Eggplant, Artichokes, Tomatoes, Zucchini, Red Peppers, Garlic, Pesto Sauce"/>
    <x v="24"/>
  </r>
  <r>
    <n v="41471"/>
    <n v="18253"/>
    <n v="0.33333333333333331"/>
    <x v="75"/>
    <n v="1"/>
    <x v="113"/>
    <x v="5"/>
    <x v="6883"/>
    <n v="12"/>
    <n v="12"/>
    <x v="2"/>
    <x v="1"/>
    <s v="Spinach, Mushrooms, Red Onions, Feta Cheese, Garlic"/>
    <x v="27"/>
  </r>
  <r>
    <n v="41472"/>
    <n v="18254"/>
    <n v="0.25"/>
    <x v="47"/>
    <n v="1"/>
    <x v="113"/>
    <x v="5"/>
    <x v="5111"/>
    <n v="9.75"/>
    <n v="9.75"/>
    <x v="2"/>
    <x v="0"/>
    <s v="Mozzarella Cheese, Pepperoni"/>
    <x v="17"/>
  </r>
  <r>
    <n v="41473"/>
    <n v="18254"/>
    <n v="0.25"/>
    <x v="70"/>
    <n v="1"/>
    <x v="113"/>
    <x v="5"/>
    <x v="5111"/>
    <n v="20.75"/>
    <n v="20.75"/>
    <x v="1"/>
    <x v="2"/>
    <s v="Spinach, Red Onions, Pepperoni, Tomatoes, Artichokes, Kalamata Olives, Garlic, Asiago Cheese"/>
    <x v="9"/>
  </r>
  <r>
    <n v="41474"/>
    <n v="18254"/>
    <n v="0.25"/>
    <x v="9"/>
    <n v="1"/>
    <x v="113"/>
    <x v="5"/>
    <x v="5111"/>
    <n v="12"/>
    <n v="12"/>
    <x v="2"/>
    <x v="0"/>
    <s v="Kalamata Olives, Feta Cheese, Tomatoes, Garlic, Beef Chuck Roast, Red Onions"/>
    <x v="8"/>
  </r>
  <r>
    <n v="41475"/>
    <n v="18254"/>
    <n v="0.25"/>
    <x v="45"/>
    <n v="1"/>
    <x v="113"/>
    <x v="5"/>
    <x v="5111"/>
    <n v="20.25"/>
    <n v="20.25"/>
    <x v="1"/>
    <x v="1"/>
    <s v="Mushrooms, Tomatoes, Red Peppers, Green Peppers, Red Onions, Zucchini, Spinach, Garlic"/>
    <x v="14"/>
  </r>
  <r>
    <n v="41476"/>
    <n v="18255"/>
    <n v="1"/>
    <x v="29"/>
    <n v="1"/>
    <x v="113"/>
    <x v="5"/>
    <x v="6884"/>
    <n v="17.95"/>
    <n v="17.95"/>
    <x v="1"/>
    <x v="1"/>
    <s v="Ricotta Cheese, Gorgonzola Piccante Cheese, Mozzarella Cheese, Parmigiano Reggiano Cheese, Garlic"/>
    <x v="21"/>
  </r>
  <r>
    <n v="41477"/>
    <n v="18256"/>
    <n v="0.25"/>
    <x v="22"/>
    <n v="1"/>
    <x v="113"/>
    <x v="5"/>
    <x v="6885"/>
    <n v="20.75"/>
    <n v="20.75"/>
    <x v="1"/>
    <x v="3"/>
    <s v="Chicken, Artichoke, Spinach, Garlic, Jalapeno Peppers, Fontina Cheese, Gouda Cheese"/>
    <x v="16"/>
  </r>
  <r>
    <n v="41478"/>
    <n v="18256"/>
    <n v="0.25"/>
    <x v="2"/>
    <n v="1"/>
    <x v="113"/>
    <x v="5"/>
    <x v="6885"/>
    <n v="18.5"/>
    <n v="18.5"/>
    <x v="1"/>
    <x v="1"/>
    <s v="Mozzarella Cheese, Provolone Cheese, Smoked Gouda Cheese, Romano Cheese, Blue Cheese, Garlic"/>
    <x v="2"/>
  </r>
  <r>
    <n v="41479"/>
    <n v="18256"/>
    <n v="0.25"/>
    <x v="87"/>
    <n v="1"/>
    <x v="113"/>
    <x v="5"/>
    <x v="6885"/>
    <n v="16.5"/>
    <n v="16.5"/>
    <x v="0"/>
    <x v="2"/>
    <s v="Soppressata Salami, Fontina Cheese, Mozzarella Cheese, Mushrooms, Garlic"/>
    <x v="20"/>
  </r>
  <r>
    <n v="41480"/>
    <n v="18256"/>
    <n v="0.25"/>
    <x v="16"/>
    <n v="1"/>
    <x v="113"/>
    <x v="5"/>
    <x v="6885"/>
    <n v="20.75"/>
    <n v="20.75"/>
    <x v="1"/>
    <x v="2"/>
    <s v="Capocollo, Tomatoes, Goat Cheese, Artichokes, Peperoncini verdi, Garlic"/>
    <x v="12"/>
  </r>
  <r>
    <n v="41481"/>
    <n v="18257"/>
    <n v="0.33333333333333331"/>
    <x v="33"/>
    <n v="1"/>
    <x v="113"/>
    <x v="5"/>
    <x v="6886"/>
    <n v="12.75"/>
    <n v="12.75"/>
    <x v="2"/>
    <x v="1"/>
    <s v="Eggplant, Artichokes, Tomatoes, Zucchini, Red Peppers, Garlic, Pesto Sauce"/>
    <x v="24"/>
  </r>
  <r>
    <n v="41482"/>
    <n v="18257"/>
    <n v="0.33333333333333331"/>
    <x v="64"/>
    <n v="1"/>
    <x v="113"/>
    <x v="5"/>
    <x v="6886"/>
    <n v="20.25"/>
    <n v="20.25"/>
    <x v="1"/>
    <x v="1"/>
    <s v="Spinach, Artichokes, Kalamata Olives, Sun-dried Tomatoes, Feta Cheese, Plum Tomatoes, Red Onions"/>
    <x v="25"/>
  </r>
  <r>
    <n v="41483"/>
    <n v="18257"/>
    <n v="0.33333333333333331"/>
    <x v="36"/>
    <n v="1"/>
    <x v="113"/>
    <x v="5"/>
    <x v="6886"/>
    <n v="20.25"/>
    <n v="20.25"/>
    <x v="1"/>
    <x v="1"/>
    <s v="Spinach, Mushrooms, Red Onions, Feta Cheese, Garlic"/>
    <x v="27"/>
  </r>
  <r>
    <n v="41484"/>
    <n v="18258"/>
    <n v="0.25"/>
    <x v="8"/>
    <n v="1"/>
    <x v="113"/>
    <x v="5"/>
    <x v="6887"/>
    <n v="12.75"/>
    <n v="12.75"/>
    <x v="2"/>
    <x v="3"/>
    <s v="Barbecued Chicken, Red Peppers, Green Peppers, Tomatoes, Red Onions, Barbecue Sauce"/>
    <x v="7"/>
  </r>
  <r>
    <n v="41485"/>
    <n v="18258"/>
    <n v="0.25"/>
    <x v="23"/>
    <n v="1"/>
    <x v="113"/>
    <x v="5"/>
    <x v="6887"/>
    <n v="16.75"/>
    <n v="16.75"/>
    <x v="0"/>
    <x v="3"/>
    <s v="Chicken, Artichoke, Spinach, Garlic, Jalapeno Peppers, Fontina Cheese, Gouda Cheese"/>
    <x v="16"/>
  </r>
  <r>
    <n v="41486"/>
    <n v="18258"/>
    <n v="0.25"/>
    <x v="86"/>
    <n v="1"/>
    <x v="113"/>
    <x v="5"/>
    <x v="6887"/>
    <n v="20.5"/>
    <n v="20.5"/>
    <x v="1"/>
    <x v="0"/>
    <s v="Kalamata Olives, Feta Cheese, Tomatoes, Garlic, Beef Chuck Roast, Red Onions"/>
    <x v="8"/>
  </r>
  <r>
    <n v="41487"/>
    <n v="18258"/>
    <n v="0.25"/>
    <x v="59"/>
    <n v="1"/>
    <x v="113"/>
    <x v="5"/>
    <x v="6887"/>
    <n v="25.5"/>
    <n v="25.5"/>
    <x v="3"/>
    <x v="0"/>
    <s v="Kalamata Olives, Feta Cheese, Tomatoes, Garlic, Beef Chuck Roast, Red Onions"/>
    <x v="8"/>
  </r>
  <r>
    <n v="41488"/>
    <n v="18259"/>
    <n v="0.5"/>
    <x v="83"/>
    <n v="1"/>
    <x v="113"/>
    <x v="5"/>
    <x v="6888"/>
    <n v="23.65"/>
    <n v="23.65"/>
    <x v="2"/>
    <x v="2"/>
    <s v="Brie Carre Cheese, Prosciutto, Caramelized Onions, Pears, Thyme, Garlic"/>
    <x v="31"/>
  </r>
  <r>
    <n v="41489"/>
    <n v="18259"/>
    <n v="0.5"/>
    <x v="60"/>
    <n v="1"/>
    <x v="113"/>
    <x v="5"/>
    <x v="6888"/>
    <n v="16.5"/>
    <n v="16.5"/>
    <x v="1"/>
    <x v="0"/>
    <s v="Sliced Ham, Pineapple, Mozzarella Cheese"/>
    <x v="0"/>
  </r>
  <r>
    <n v="41490"/>
    <n v="18260"/>
    <n v="1"/>
    <x v="5"/>
    <n v="1"/>
    <x v="113"/>
    <x v="5"/>
    <x v="6889"/>
    <n v="20.75"/>
    <n v="20.75"/>
    <x v="1"/>
    <x v="3"/>
    <s v="Chicken, Pineapple, Tomatoes, Red Peppers, Thai Sweet Chilli Sauce"/>
    <x v="5"/>
  </r>
  <r>
    <n v="41491"/>
    <n v="18261"/>
    <n v="0.5"/>
    <x v="27"/>
    <n v="1"/>
    <x v="113"/>
    <x v="5"/>
    <x v="6890"/>
    <n v="12"/>
    <n v="12"/>
    <x v="2"/>
    <x v="0"/>
    <s v="Bacon, Pepperoni, Italian Sausage, Chorizo Sausage"/>
    <x v="19"/>
  </r>
  <r>
    <n v="41492"/>
    <n v="18261"/>
    <n v="0.5"/>
    <x v="22"/>
    <n v="1"/>
    <x v="113"/>
    <x v="5"/>
    <x v="6890"/>
    <n v="20.75"/>
    <n v="20.75"/>
    <x v="1"/>
    <x v="3"/>
    <s v="Chicken, Artichoke, Spinach, Garlic, Jalapeno Peppers, Fontina Cheese, Gouda Cheese"/>
    <x v="16"/>
  </r>
  <r>
    <n v="41493"/>
    <n v="18262"/>
    <n v="0.5"/>
    <x v="31"/>
    <n v="1"/>
    <x v="113"/>
    <x v="5"/>
    <x v="6891"/>
    <n v="16.25"/>
    <n v="16.25"/>
    <x v="0"/>
    <x v="2"/>
    <s v="?duja Salami, Pancetta, Tomatoes, Red Onions, Friggitello Peppers, Garlic"/>
    <x v="23"/>
  </r>
  <r>
    <n v="41494"/>
    <n v="18262"/>
    <n v="0.5"/>
    <x v="55"/>
    <n v="1"/>
    <x v="113"/>
    <x v="5"/>
    <x v="6891"/>
    <n v="12.5"/>
    <n v="12.5"/>
    <x v="2"/>
    <x v="1"/>
    <s v="Spinach, Artichokes, Tomatoes, Sun-dried Tomatoes, Garlic, Pesto Sauce"/>
    <x v="13"/>
  </r>
  <r>
    <n v="41495"/>
    <n v="18263"/>
    <n v="1"/>
    <x v="2"/>
    <n v="1"/>
    <x v="113"/>
    <x v="5"/>
    <x v="6892"/>
    <n v="18.5"/>
    <n v="18.5"/>
    <x v="1"/>
    <x v="1"/>
    <s v="Mozzarella Cheese, Provolone Cheese, Smoked Gouda Cheese, Romano Cheese, Blue Cheese, Garlic"/>
    <x v="2"/>
  </r>
  <r>
    <n v="41496"/>
    <n v="18264"/>
    <n v="1"/>
    <x v="67"/>
    <n v="1"/>
    <x v="113"/>
    <x v="5"/>
    <x v="6893"/>
    <n v="12.25"/>
    <n v="12.25"/>
    <x v="2"/>
    <x v="2"/>
    <s v="Coarse Sicilian Salami, Tomatoes, Green Olives, Luganega Sausage, Onions, Garlic"/>
    <x v="28"/>
  </r>
  <r>
    <n v="41497"/>
    <n v="18265"/>
    <n v="1"/>
    <x v="62"/>
    <n v="1"/>
    <x v="113"/>
    <x v="5"/>
    <x v="6894"/>
    <n v="16.5"/>
    <n v="16.5"/>
    <x v="0"/>
    <x v="2"/>
    <s v="Spinach, Red Onions, Pepperoni, Tomatoes, Artichokes, Kalamata Olives, Garlic, Asiago Cheese"/>
    <x v="9"/>
  </r>
  <r>
    <n v="41498"/>
    <n v="18266"/>
    <n v="0.5"/>
    <x v="1"/>
    <n v="1"/>
    <x v="113"/>
    <x v="5"/>
    <x v="6895"/>
    <n v="16"/>
    <n v="16"/>
    <x v="0"/>
    <x v="0"/>
    <s v="Pepperoni, Mushrooms, Red Onions, Red Peppers, Bacon"/>
    <x v="1"/>
  </r>
  <r>
    <n v="41499"/>
    <n v="18266"/>
    <n v="0.5"/>
    <x v="43"/>
    <n v="1"/>
    <x v="113"/>
    <x v="5"/>
    <x v="6895"/>
    <n v="12.5"/>
    <n v="12.5"/>
    <x v="2"/>
    <x v="2"/>
    <s v="Prosciutto di San Daniele, Arugula, Mozzarella Cheese"/>
    <x v="6"/>
  </r>
  <r>
    <n v="41500"/>
    <n v="18267"/>
    <n v="0.33333333333333331"/>
    <x v="3"/>
    <n v="1"/>
    <x v="113"/>
    <x v="5"/>
    <x v="6896"/>
    <n v="20.75"/>
    <n v="20.75"/>
    <x v="1"/>
    <x v="2"/>
    <s v="Calabrese Salami, Capocollo, Tomatoes, Red Onions, Green Olives, Garlic"/>
    <x v="3"/>
  </r>
  <r>
    <n v="41501"/>
    <n v="18267"/>
    <n v="0.33333333333333331"/>
    <x v="40"/>
    <n v="1"/>
    <x v="113"/>
    <x v="5"/>
    <x v="6896"/>
    <n v="12.75"/>
    <n v="12.75"/>
    <x v="2"/>
    <x v="3"/>
    <s v="Chicken, Tomatoes, Red Peppers, Red Onions, Jalapeno Peppers, Corn, Cilantro, Chipotle Sauce"/>
    <x v="15"/>
  </r>
  <r>
    <n v="41502"/>
    <n v="18267"/>
    <n v="0.33333333333333331"/>
    <x v="16"/>
    <n v="1"/>
    <x v="113"/>
    <x v="5"/>
    <x v="6896"/>
    <n v="20.75"/>
    <n v="20.75"/>
    <x v="1"/>
    <x v="2"/>
    <s v="Capocollo, Tomatoes, Goat Cheese, Artichokes, Peperoncini verdi, Garlic"/>
    <x v="12"/>
  </r>
  <r>
    <n v="41503"/>
    <n v="18268"/>
    <n v="1"/>
    <x v="6"/>
    <n v="1"/>
    <x v="113"/>
    <x v="5"/>
    <x v="6897"/>
    <n v="16.5"/>
    <n v="16.5"/>
    <x v="0"/>
    <x v="2"/>
    <s v="Calabrese Salami, Capocollo, Tomatoes, Red Onions, Green Olives, Garlic"/>
    <x v="3"/>
  </r>
  <r>
    <n v="41504"/>
    <n v="18269"/>
    <n v="1"/>
    <x v="27"/>
    <n v="1"/>
    <x v="113"/>
    <x v="5"/>
    <x v="4283"/>
    <n v="12"/>
    <n v="12"/>
    <x v="2"/>
    <x v="0"/>
    <s v="Bacon, Pepperoni, Italian Sausage, Chorizo Sausage"/>
    <x v="19"/>
  </r>
  <r>
    <n v="41505"/>
    <n v="18270"/>
    <n v="1"/>
    <x v="41"/>
    <n v="1"/>
    <x v="113"/>
    <x v="5"/>
    <x v="1499"/>
    <n v="16.75"/>
    <n v="16.75"/>
    <x v="0"/>
    <x v="3"/>
    <s v="Barbecued Chicken, Red Peppers, Green Peppers, Tomatoes, Red Onions, Barbecue Sauce"/>
    <x v="7"/>
  </r>
  <r>
    <n v="41506"/>
    <n v="18271"/>
    <n v="0.25"/>
    <x v="27"/>
    <n v="1"/>
    <x v="113"/>
    <x v="5"/>
    <x v="6898"/>
    <n v="12"/>
    <n v="12"/>
    <x v="2"/>
    <x v="0"/>
    <s v="Bacon, Pepperoni, Italian Sausage, Chorizo Sausage"/>
    <x v="19"/>
  </r>
  <r>
    <n v="41507"/>
    <n v="18271"/>
    <n v="0.25"/>
    <x v="53"/>
    <n v="1"/>
    <x v="113"/>
    <x v="5"/>
    <x v="6898"/>
    <n v="16.75"/>
    <n v="16.75"/>
    <x v="0"/>
    <x v="3"/>
    <s v="Chicken, Red Onions, Red Peppers, Mushrooms, Asiago Cheese, Alfredo Sauce"/>
    <x v="29"/>
  </r>
  <r>
    <n v="41508"/>
    <n v="18271"/>
    <n v="0.25"/>
    <x v="1"/>
    <n v="1"/>
    <x v="113"/>
    <x v="5"/>
    <x v="6898"/>
    <n v="16"/>
    <n v="16"/>
    <x v="0"/>
    <x v="0"/>
    <s v="Pepperoni, Mushrooms, Red Onions, Red Peppers, Bacon"/>
    <x v="1"/>
  </r>
  <r>
    <n v="41509"/>
    <n v="18271"/>
    <n v="0.25"/>
    <x v="47"/>
    <n v="1"/>
    <x v="113"/>
    <x v="5"/>
    <x v="6898"/>
    <n v="9.75"/>
    <n v="9.75"/>
    <x v="2"/>
    <x v="0"/>
    <s v="Mozzarella Cheese, Pepperoni"/>
    <x v="17"/>
  </r>
  <r>
    <n v="41510"/>
    <n v="18272"/>
    <n v="0.33333333333333331"/>
    <x v="61"/>
    <n v="1"/>
    <x v="113"/>
    <x v="5"/>
    <x v="6899"/>
    <n v="11"/>
    <n v="11"/>
    <x v="2"/>
    <x v="0"/>
    <s v="Pepperoni, Mushrooms, Green Peppers"/>
    <x v="30"/>
  </r>
  <r>
    <n v="41511"/>
    <n v="18272"/>
    <n v="0.33333333333333331"/>
    <x v="47"/>
    <n v="1"/>
    <x v="113"/>
    <x v="5"/>
    <x v="6899"/>
    <n v="9.75"/>
    <n v="9.75"/>
    <x v="2"/>
    <x v="0"/>
    <s v="Mozzarella Cheese, Pepperoni"/>
    <x v="17"/>
  </r>
  <r>
    <n v="41512"/>
    <n v="18272"/>
    <n v="0.33333333333333331"/>
    <x v="7"/>
    <n v="1"/>
    <x v="113"/>
    <x v="5"/>
    <x v="6899"/>
    <n v="20.75"/>
    <n v="20.75"/>
    <x v="1"/>
    <x v="2"/>
    <s v="Prosciutto di San Daniele, Arugula, Mozzarella Cheese"/>
    <x v="6"/>
  </r>
  <r>
    <n v="41513"/>
    <n v="18273"/>
    <n v="0.25"/>
    <x v="21"/>
    <n v="1"/>
    <x v="113"/>
    <x v="5"/>
    <x v="6900"/>
    <n v="20.75"/>
    <n v="20.75"/>
    <x v="1"/>
    <x v="3"/>
    <s v="Barbecued Chicken, Red Peppers, Green Peppers, Tomatoes, Red Onions, Barbecue Sauce"/>
    <x v="7"/>
  </r>
  <r>
    <n v="41514"/>
    <n v="18273"/>
    <n v="0.25"/>
    <x v="2"/>
    <n v="1"/>
    <x v="113"/>
    <x v="5"/>
    <x v="6900"/>
    <n v="18.5"/>
    <n v="18.5"/>
    <x v="1"/>
    <x v="1"/>
    <s v="Mozzarella Cheese, Provolone Cheese, Smoked Gouda Cheese, Romano Cheese, Blue Cheese, Garlic"/>
    <x v="2"/>
  </r>
  <r>
    <n v="41515"/>
    <n v="18273"/>
    <n v="0.25"/>
    <x v="19"/>
    <n v="1"/>
    <x v="113"/>
    <x v="5"/>
    <x v="6900"/>
    <n v="20.25"/>
    <n v="20.25"/>
    <x v="1"/>
    <x v="1"/>
    <s v="Tomatoes, Red Peppers, Jalapeno Peppers, Red Onions, Cilantro, Corn, Chipotle Sauce, Garlic"/>
    <x v="4"/>
  </r>
  <r>
    <n v="41516"/>
    <n v="18273"/>
    <n v="0.25"/>
    <x v="24"/>
    <n v="1"/>
    <x v="113"/>
    <x v="5"/>
    <x v="6900"/>
    <n v="15.25"/>
    <n v="15.25"/>
    <x v="1"/>
    <x v="0"/>
    <s v="Mozzarella Cheese, Pepperoni"/>
    <x v="17"/>
  </r>
  <r>
    <n v="41517"/>
    <n v="18274"/>
    <n v="0.25"/>
    <x v="25"/>
    <n v="1"/>
    <x v="113"/>
    <x v="5"/>
    <x v="6901"/>
    <n v="12.75"/>
    <n v="12.75"/>
    <x v="2"/>
    <x v="3"/>
    <s v="Chicken, Artichoke, Spinach, Garlic, Jalapeno Peppers, Fontina Cheese, Gouda Cheese"/>
    <x v="16"/>
  </r>
  <r>
    <n v="41518"/>
    <n v="18274"/>
    <n v="0.25"/>
    <x v="29"/>
    <n v="1"/>
    <x v="113"/>
    <x v="5"/>
    <x v="6901"/>
    <n v="17.95"/>
    <n v="17.95"/>
    <x v="1"/>
    <x v="1"/>
    <s v="Ricotta Cheese, Gorgonzola Piccante Cheese, Mozzarella Cheese, Parmigiano Reggiano Cheese, Garlic"/>
    <x v="21"/>
  </r>
  <r>
    <n v="41519"/>
    <n v="18274"/>
    <n v="0.25"/>
    <x v="63"/>
    <n v="1"/>
    <x v="113"/>
    <x v="5"/>
    <x v="6901"/>
    <n v="16.5"/>
    <n v="16.5"/>
    <x v="0"/>
    <x v="2"/>
    <s v="Prosciutto di San Daniele, Arugula, Mozzarella Cheese"/>
    <x v="6"/>
  </r>
  <r>
    <n v="41520"/>
    <n v="18274"/>
    <n v="0.25"/>
    <x v="72"/>
    <n v="1"/>
    <x v="113"/>
    <x v="5"/>
    <x v="6901"/>
    <n v="16"/>
    <n v="16"/>
    <x v="0"/>
    <x v="1"/>
    <s v="Mushrooms, Tomatoes, Red Peppers, Green Peppers, Red Onions, Zucchini, Spinach, Garlic"/>
    <x v="14"/>
  </r>
  <r>
    <n v="41521"/>
    <n v="18275"/>
    <n v="0.33333333333333331"/>
    <x v="42"/>
    <n v="1"/>
    <x v="113"/>
    <x v="5"/>
    <x v="5395"/>
    <n v="12.5"/>
    <n v="12.5"/>
    <x v="0"/>
    <x v="0"/>
    <s v="Mozzarella Cheese, Pepperoni"/>
    <x v="17"/>
  </r>
  <r>
    <n v="41522"/>
    <n v="18275"/>
    <n v="0.33333333333333331"/>
    <x v="43"/>
    <n v="1"/>
    <x v="113"/>
    <x v="5"/>
    <x v="5395"/>
    <n v="12.5"/>
    <n v="12.5"/>
    <x v="2"/>
    <x v="2"/>
    <s v="Prosciutto di San Daniele, Arugula, Mozzarella Cheese"/>
    <x v="6"/>
  </r>
  <r>
    <n v="41523"/>
    <n v="18275"/>
    <n v="0.33333333333333331"/>
    <x v="16"/>
    <n v="1"/>
    <x v="113"/>
    <x v="5"/>
    <x v="5395"/>
    <n v="20.75"/>
    <n v="20.75"/>
    <x v="1"/>
    <x v="2"/>
    <s v="Capocollo, Tomatoes, Goat Cheese, Artichokes, Peperoncini verdi, Garlic"/>
    <x v="12"/>
  </r>
  <r>
    <n v="41524"/>
    <n v="18276"/>
    <n v="0.33333333333333331"/>
    <x v="84"/>
    <n v="1"/>
    <x v="113"/>
    <x v="5"/>
    <x v="6902"/>
    <n v="20.75"/>
    <n v="20.75"/>
    <x v="1"/>
    <x v="3"/>
    <s v="Chicken, Red Onions, Red Peppers, Mushrooms, Asiago Cheese, Alfredo Sauce"/>
    <x v="29"/>
  </r>
  <r>
    <n v="41525"/>
    <n v="18276"/>
    <n v="0.33333333333333331"/>
    <x v="32"/>
    <n v="1"/>
    <x v="113"/>
    <x v="5"/>
    <x v="6902"/>
    <n v="14.75"/>
    <n v="14.75"/>
    <x v="0"/>
    <x v="1"/>
    <s v="Ricotta Cheese, Gorgonzola Piccante Cheese, Mozzarella Cheese, Parmigiano Reggiano Cheese, Garlic"/>
    <x v="21"/>
  </r>
  <r>
    <n v="41526"/>
    <n v="18276"/>
    <n v="0.33333333333333331"/>
    <x v="42"/>
    <n v="1"/>
    <x v="113"/>
    <x v="5"/>
    <x v="6902"/>
    <n v="12.5"/>
    <n v="12.5"/>
    <x v="0"/>
    <x v="0"/>
    <s v="Mozzarella Cheese, Pepperoni"/>
    <x v="17"/>
  </r>
  <r>
    <n v="41527"/>
    <n v="18277"/>
    <n v="0.5"/>
    <x v="22"/>
    <n v="1"/>
    <x v="113"/>
    <x v="5"/>
    <x v="6903"/>
    <n v="20.75"/>
    <n v="20.75"/>
    <x v="1"/>
    <x v="3"/>
    <s v="Chicken, Artichoke, Spinach, Garlic, Jalapeno Peppers, Fontina Cheese, Gouda Cheese"/>
    <x v="16"/>
  </r>
  <r>
    <n v="41528"/>
    <n v="18277"/>
    <n v="0.5"/>
    <x v="53"/>
    <n v="1"/>
    <x v="113"/>
    <x v="5"/>
    <x v="6903"/>
    <n v="16.75"/>
    <n v="16.75"/>
    <x v="0"/>
    <x v="3"/>
    <s v="Chicken, Red Onions, Red Peppers, Mushrooms, Asiago Cheese, Alfredo Sauce"/>
    <x v="29"/>
  </r>
  <r>
    <n v="41529"/>
    <n v="18278"/>
    <n v="0.5"/>
    <x v="42"/>
    <n v="1"/>
    <x v="113"/>
    <x v="5"/>
    <x v="6904"/>
    <n v="12.5"/>
    <n v="12.5"/>
    <x v="0"/>
    <x v="0"/>
    <s v="Mozzarella Cheese, Pepperoni"/>
    <x v="17"/>
  </r>
  <r>
    <n v="41530"/>
    <n v="18278"/>
    <n v="0.5"/>
    <x v="5"/>
    <n v="1"/>
    <x v="113"/>
    <x v="5"/>
    <x v="6904"/>
    <n v="20.75"/>
    <n v="20.75"/>
    <x v="1"/>
    <x v="3"/>
    <s v="Chicken, Pineapple, Tomatoes, Red Peppers, Thai Sweet Chilli Sauce"/>
    <x v="5"/>
  </r>
  <r>
    <n v="41531"/>
    <n v="18279"/>
    <n v="0.25"/>
    <x v="53"/>
    <n v="1"/>
    <x v="113"/>
    <x v="5"/>
    <x v="6905"/>
    <n v="16.75"/>
    <n v="16.75"/>
    <x v="0"/>
    <x v="3"/>
    <s v="Chicken, Red Onions, Red Peppers, Mushrooms, Asiago Cheese, Alfredo Sauce"/>
    <x v="29"/>
  </r>
  <r>
    <n v="41532"/>
    <n v="18279"/>
    <n v="0.25"/>
    <x v="58"/>
    <n v="1"/>
    <x v="113"/>
    <x v="5"/>
    <x v="6905"/>
    <n v="16.75"/>
    <n v="16.75"/>
    <x v="0"/>
    <x v="3"/>
    <s v="Chicken, Tomatoes, Red Peppers, Spinach, Garlic, Pesto Sauce"/>
    <x v="18"/>
  </r>
  <r>
    <n v="41533"/>
    <n v="18279"/>
    <n v="0.25"/>
    <x v="11"/>
    <n v="1"/>
    <x v="113"/>
    <x v="5"/>
    <x v="6905"/>
    <n v="12"/>
    <n v="12"/>
    <x v="2"/>
    <x v="0"/>
    <s v="Pepperoni, Mushrooms, Red Onions, Red Peppers, Bacon"/>
    <x v="1"/>
  </r>
  <r>
    <n v="41534"/>
    <n v="18279"/>
    <n v="0.25"/>
    <x v="73"/>
    <n v="1"/>
    <x v="113"/>
    <x v="5"/>
    <x v="6905"/>
    <n v="16"/>
    <n v="16"/>
    <x v="0"/>
    <x v="0"/>
    <s v="Kalamata Olives, Feta Cheese, Tomatoes, Garlic, Beef Chuck Roast, Red Onions"/>
    <x v="8"/>
  </r>
  <r>
    <n v="41535"/>
    <n v="18280"/>
    <n v="6.6666666666666666E-2"/>
    <x v="41"/>
    <n v="1"/>
    <x v="125"/>
    <x v="6"/>
    <x v="4229"/>
    <n v="16.75"/>
    <n v="16.75"/>
    <x v="0"/>
    <x v="3"/>
    <s v="Barbecued Chicken, Red Peppers, Green Peppers, Tomatoes, Red Onions, Barbecue Sauce"/>
    <x v="7"/>
  </r>
  <r>
    <n v="41536"/>
    <n v="18280"/>
    <n v="6.6666666666666666E-2"/>
    <x v="27"/>
    <n v="1"/>
    <x v="125"/>
    <x v="6"/>
    <x v="4229"/>
    <n v="12"/>
    <n v="12"/>
    <x v="2"/>
    <x v="0"/>
    <s v="Bacon, Pepperoni, Italian Sausage, Chorizo Sausage"/>
    <x v="19"/>
  </r>
  <r>
    <n v="41537"/>
    <n v="18280"/>
    <n v="6.6666666666666666E-2"/>
    <x v="12"/>
    <n v="1"/>
    <x v="125"/>
    <x v="6"/>
    <x v="4229"/>
    <n v="12"/>
    <n v="12"/>
    <x v="2"/>
    <x v="1"/>
    <s v="Spinach, Mushrooms, Tomatoes, Green Olives, Feta Cheese"/>
    <x v="10"/>
  </r>
  <r>
    <n v="41538"/>
    <n v="18280"/>
    <n v="6.6666666666666666E-2"/>
    <x v="77"/>
    <n v="1"/>
    <x v="125"/>
    <x v="6"/>
    <x v="4229"/>
    <n v="16.75"/>
    <n v="16.75"/>
    <x v="0"/>
    <x v="1"/>
    <s v="Eggplant, Artichokes, Tomatoes, Zucchini, Red Peppers, Garlic, Pesto Sauce"/>
    <x v="24"/>
  </r>
  <r>
    <n v="41539"/>
    <n v="18280"/>
    <n v="6.6666666666666666E-2"/>
    <x v="4"/>
    <n v="1"/>
    <x v="125"/>
    <x v="6"/>
    <x v="4229"/>
    <n v="16"/>
    <n v="16"/>
    <x v="0"/>
    <x v="1"/>
    <s v="Tomatoes, Red Peppers, Jalapeno Peppers, Red Onions, Cilantro, Corn, Chipotle Sauce, Garlic"/>
    <x v="4"/>
  </r>
  <r>
    <n v="41540"/>
    <n v="18280"/>
    <n v="6.6666666666666666E-2"/>
    <x v="37"/>
    <n v="1"/>
    <x v="125"/>
    <x v="6"/>
    <x v="4229"/>
    <n v="20.5"/>
    <n v="20.5"/>
    <x v="1"/>
    <x v="0"/>
    <s v="Tomatoes, Anchovies, Green Olives, Red Onions, Garlic"/>
    <x v="22"/>
  </r>
  <r>
    <n v="41541"/>
    <n v="18280"/>
    <n v="6.6666666666666666E-2"/>
    <x v="24"/>
    <n v="1"/>
    <x v="125"/>
    <x v="6"/>
    <x v="4229"/>
    <n v="15.25"/>
    <n v="15.25"/>
    <x v="1"/>
    <x v="0"/>
    <s v="Mozzarella Cheese, Pepperoni"/>
    <x v="17"/>
  </r>
  <r>
    <n v="41542"/>
    <n v="18280"/>
    <n v="6.6666666666666666E-2"/>
    <x v="54"/>
    <n v="1"/>
    <x v="125"/>
    <x v="6"/>
    <x v="4229"/>
    <n v="20.75"/>
    <n v="20.75"/>
    <x v="1"/>
    <x v="2"/>
    <s v="Genoa Salami, Capocollo, Pepperoni, Tomatoes, Asiago Cheese, Garlic"/>
    <x v="26"/>
  </r>
  <r>
    <n v="41543"/>
    <n v="18280"/>
    <n v="6.6666666666666666E-2"/>
    <x v="63"/>
    <n v="1"/>
    <x v="125"/>
    <x v="6"/>
    <x v="4229"/>
    <n v="16.5"/>
    <n v="16.5"/>
    <x v="0"/>
    <x v="2"/>
    <s v="Prosciutto di San Daniele, Arugula, Mozzarella Cheese"/>
    <x v="6"/>
  </r>
  <r>
    <n v="41544"/>
    <n v="18280"/>
    <n v="6.6666666666666666E-2"/>
    <x v="44"/>
    <n v="1"/>
    <x v="125"/>
    <x v="6"/>
    <x v="4229"/>
    <n v="16.25"/>
    <n v="16.25"/>
    <x v="0"/>
    <x v="2"/>
    <s v="Coarse Sicilian Salami, Tomatoes, Green Olives, Luganega Sausage, Onions, Garlic"/>
    <x v="28"/>
  </r>
  <r>
    <n v="41545"/>
    <n v="18280"/>
    <n v="6.6666666666666666E-2"/>
    <x v="88"/>
    <n v="1"/>
    <x v="125"/>
    <x v="6"/>
    <x v="4229"/>
    <n v="12.5"/>
    <n v="12.5"/>
    <x v="2"/>
    <x v="2"/>
    <s v="Soppressata Salami, Fontina Cheese, Mozzarella Cheese, Mushrooms, Garlic"/>
    <x v="20"/>
  </r>
  <r>
    <n v="41546"/>
    <n v="18280"/>
    <n v="6.6666666666666666E-2"/>
    <x v="82"/>
    <n v="1"/>
    <x v="125"/>
    <x v="6"/>
    <x v="4229"/>
    <n v="16.5"/>
    <n v="16.5"/>
    <x v="0"/>
    <x v="1"/>
    <s v="Spinach, Artichokes, Tomatoes, Sun-dried Tomatoes, Garlic, Pesto Sauce"/>
    <x v="13"/>
  </r>
  <r>
    <n v="41547"/>
    <n v="18280"/>
    <n v="6.6666666666666666E-2"/>
    <x v="75"/>
    <n v="1"/>
    <x v="125"/>
    <x v="6"/>
    <x v="4229"/>
    <n v="12"/>
    <n v="12"/>
    <x v="2"/>
    <x v="1"/>
    <s v="Spinach, Mushrooms, Red Onions, Feta Cheese, Garlic"/>
    <x v="27"/>
  </r>
  <r>
    <n v="41548"/>
    <n v="18280"/>
    <n v="6.6666666666666666E-2"/>
    <x v="62"/>
    <n v="1"/>
    <x v="125"/>
    <x v="6"/>
    <x v="4229"/>
    <n v="16.5"/>
    <n v="16.5"/>
    <x v="0"/>
    <x v="2"/>
    <s v="Spinach, Red Onions, Pepperoni, Tomatoes, Artichokes, Kalamata Olives, Garlic, Asiago Cheese"/>
    <x v="9"/>
  </r>
  <r>
    <n v="41549"/>
    <n v="18280"/>
    <n v="6.6666666666666666E-2"/>
    <x v="86"/>
    <n v="1"/>
    <x v="125"/>
    <x v="6"/>
    <x v="4229"/>
    <n v="20.5"/>
    <n v="20.5"/>
    <x v="1"/>
    <x v="0"/>
    <s v="Kalamata Olives, Feta Cheese, Tomatoes, Garlic, Beef Chuck Roast, Red Onions"/>
    <x v="8"/>
  </r>
  <r>
    <n v="41550"/>
    <n v="18281"/>
    <n v="1"/>
    <x v="52"/>
    <n v="1"/>
    <x v="125"/>
    <x v="6"/>
    <x v="6906"/>
    <n v="16.5"/>
    <n v="16.5"/>
    <x v="0"/>
    <x v="2"/>
    <s v="Genoa Salami, Capocollo, Pepperoni, Tomatoes, Asiago Cheese, Garlic"/>
    <x v="26"/>
  </r>
  <r>
    <n v="41551"/>
    <n v="18282"/>
    <n v="1"/>
    <x v="16"/>
    <n v="1"/>
    <x v="125"/>
    <x v="6"/>
    <x v="6907"/>
    <n v="20.75"/>
    <n v="20.75"/>
    <x v="1"/>
    <x v="2"/>
    <s v="Capocollo, Tomatoes, Goat Cheese, Artichokes, Peperoncini verdi, Garlic"/>
    <x v="12"/>
  </r>
  <r>
    <n v="41552"/>
    <n v="18283"/>
    <n v="1"/>
    <x v="86"/>
    <n v="1"/>
    <x v="125"/>
    <x v="6"/>
    <x v="2812"/>
    <n v="20.5"/>
    <n v="20.5"/>
    <x v="1"/>
    <x v="0"/>
    <s v="Kalamata Olives, Feta Cheese, Tomatoes, Garlic, Beef Chuck Roast, Red Onions"/>
    <x v="8"/>
  </r>
  <r>
    <n v="41553"/>
    <n v="18284"/>
    <n v="0.33333333333333331"/>
    <x v="25"/>
    <n v="1"/>
    <x v="125"/>
    <x v="6"/>
    <x v="6908"/>
    <n v="12.75"/>
    <n v="12.75"/>
    <x v="2"/>
    <x v="3"/>
    <s v="Chicken, Artichoke, Spinach, Garlic, Jalapeno Peppers, Fontina Cheese, Gouda Cheese"/>
    <x v="16"/>
  </r>
  <r>
    <n v="41554"/>
    <n v="18284"/>
    <n v="0.33333333333333331"/>
    <x v="51"/>
    <n v="1"/>
    <x v="125"/>
    <x v="6"/>
    <x v="6908"/>
    <n v="10.5"/>
    <n v="10.5"/>
    <x v="2"/>
    <x v="0"/>
    <s v="Sliced Ham, Pineapple, Mozzarella Cheese"/>
    <x v="0"/>
  </r>
  <r>
    <n v="41555"/>
    <n v="18284"/>
    <n v="0.33333333333333331"/>
    <x v="82"/>
    <n v="1"/>
    <x v="125"/>
    <x v="6"/>
    <x v="6908"/>
    <n v="16.5"/>
    <n v="16.5"/>
    <x v="0"/>
    <x v="1"/>
    <s v="Spinach, Artichokes, Tomatoes, Sun-dried Tomatoes, Garlic, Pesto Sauce"/>
    <x v="13"/>
  </r>
  <r>
    <n v="41556"/>
    <n v="18285"/>
    <n v="1"/>
    <x v="19"/>
    <n v="1"/>
    <x v="125"/>
    <x v="6"/>
    <x v="6909"/>
    <n v="20.25"/>
    <n v="20.25"/>
    <x v="1"/>
    <x v="1"/>
    <s v="Tomatoes, Red Peppers, Jalapeno Peppers, Red Onions, Cilantro, Corn, Chipotle Sauce, Garlic"/>
    <x v="4"/>
  </r>
  <r>
    <n v="41557"/>
    <n v="18286"/>
    <n v="8.3333333333333329E-2"/>
    <x v="27"/>
    <n v="1"/>
    <x v="125"/>
    <x v="6"/>
    <x v="6910"/>
    <n v="12"/>
    <n v="12"/>
    <x v="2"/>
    <x v="0"/>
    <s v="Bacon, Pepperoni, Italian Sausage, Chorizo Sausage"/>
    <x v="19"/>
  </r>
  <r>
    <n v="41558"/>
    <n v="18286"/>
    <n v="8.3333333333333329E-2"/>
    <x v="1"/>
    <n v="1"/>
    <x v="125"/>
    <x v="6"/>
    <x v="6910"/>
    <n v="16"/>
    <n v="16"/>
    <x v="0"/>
    <x v="0"/>
    <s v="Pepperoni, Mushrooms, Red Onions, Red Peppers, Bacon"/>
    <x v="1"/>
  </r>
  <r>
    <n v="41559"/>
    <n v="18286"/>
    <n v="8.3333333333333329E-2"/>
    <x v="2"/>
    <n v="3"/>
    <x v="125"/>
    <x v="6"/>
    <x v="6910"/>
    <n v="18.5"/>
    <n v="55.5"/>
    <x v="1"/>
    <x v="1"/>
    <s v="Mozzarella Cheese, Provolone Cheese, Smoked Gouda Cheese, Romano Cheese, Blue Cheese, Garlic"/>
    <x v="2"/>
  </r>
  <r>
    <n v="41560"/>
    <n v="18286"/>
    <n v="8.3333333333333329E-2"/>
    <x v="29"/>
    <n v="1"/>
    <x v="125"/>
    <x v="6"/>
    <x v="6910"/>
    <n v="17.95"/>
    <n v="17.95"/>
    <x v="1"/>
    <x v="1"/>
    <s v="Ricotta Cheese, Gorgonzola Piccante Cheese, Mozzarella Cheese, Parmigiano Reggiano Cheese, Garlic"/>
    <x v="21"/>
  </r>
  <r>
    <n v="41561"/>
    <n v="18286"/>
    <n v="8.3333333333333329E-2"/>
    <x v="19"/>
    <n v="1"/>
    <x v="125"/>
    <x v="6"/>
    <x v="6910"/>
    <n v="20.25"/>
    <n v="20.25"/>
    <x v="1"/>
    <x v="1"/>
    <s v="Tomatoes, Red Peppers, Jalapeno Peppers, Red Onions, Cilantro, Corn, Chipotle Sauce, Garlic"/>
    <x v="4"/>
  </r>
  <r>
    <n v="41562"/>
    <n v="18286"/>
    <n v="8.3333333333333329E-2"/>
    <x v="35"/>
    <n v="1"/>
    <x v="125"/>
    <x v="6"/>
    <x v="6910"/>
    <n v="12.5"/>
    <n v="12.5"/>
    <x v="2"/>
    <x v="2"/>
    <s v="Genoa Salami, Capocollo, Pepperoni, Tomatoes, Asiago Cheese, Garlic"/>
    <x v="26"/>
  </r>
  <r>
    <n v="41563"/>
    <n v="18286"/>
    <n v="8.3333333333333329E-2"/>
    <x v="63"/>
    <n v="1"/>
    <x v="125"/>
    <x v="6"/>
    <x v="6910"/>
    <n v="16.5"/>
    <n v="16.5"/>
    <x v="0"/>
    <x v="2"/>
    <s v="Prosciutto di San Daniele, Arugula, Mozzarella Cheese"/>
    <x v="6"/>
  </r>
  <r>
    <n v="41564"/>
    <n v="18286"/>
    <n v="8.3333333333333329E-2"/>
    <x v="44"/>
    <n v="1"/>
    <x v="125"/>
    <x v="6"/>
    <x v="6910"/>
    <n v="16.25"/>
    <n v="16.25"/>
    <x v="0"/>
    <x v="2"/>
    <s v="Coarse Sicilian Salami, Tomatoes, Green Olives, Luganega Sausage, Onions, Garlic"/>
    <x v="28"/>
  </r>
  <r>
    <n v="41565"/>
    <n v="18286"/>
    <n v="8.3333333333333329E-2"/>
    <x v="67"/>
    <n v="1"/>
    <x v="125"/>
    <x v="6"/>
    <x v="6910"/>
    <n v="12.25"/>
    <n v="12.25"/>
    <x v="2"/>
    <x v="2"/>
    <s v="Coarse Sicilian Salami, Tomatoes, Green Olives, Luganega Sausage, Onions, Garlic"/>
    <x v="28"/>
  </r>
  <r>
    <n v="41566"/>
    <n v="18286"/>
    <n v="8.3333333333333329E-2"/>
    <x v="5"/>
    <n v="1"/>
    <x v="125"/>
    <x v="6"/>
    <x v="6910"/>
    <n v="20.75"/>
    <n v="20.75"/>
    <x v="1"/>
    <x v="3"/>
    <s v="Chicken, Pineapple, Tomatoes, Red Peppers, Thai Sweet Chilli Sauce"/>
    <x v="5"/>
  </r>
  <r>
    <n v="41567"/>
    <n v="18286"/>
    <n v="8.3333333333333329E-2"/>
    <x v="86"/>
    <n v="1"/>
    <x v="125"/>
    <x v="6"/>
    <x v="6910"/>
    <n v="20.5"/>
    <n v="20.5"/>
    <x v="1"/>
    <x v="0"/>
    <s v="Kalamata Olives, Feta Cheese, Tomatoes, Garlic, Beef Chuck Roast, Red Onions"/>
    <x v="8"/>
  </r>
  <r>
    <n v="41568"/>
    <n v="18286"/>
    <n v="8.3333333333333329E-2"/>
    <x v="73"/>
    <n v="1"/>
    <x v="125"/>
    <x v="6"/>
    <x v="6910"/>
    <n v="16"/>
    <n v="16"/>
    <x v="0"/>
    <x v="0"/>
    <s v="Kalamata Olives, Feta Cheese, Tomatoes, Garlic, Beef Chuck Roast, Red Onions"/>
    <x v="8"/>
  </r>
  <r>
    <n v="41569"/>
    <n v="18287"/>
    <n v="0.33333333333333331"/>
    <x v="2"/>
    <n v="1"/>
    <x v="125"/>
    <x v="6"/>
    <x v="6911"/>
    <n v="18.5"/>
    <n v="18.5"/>
    <x v="1"/>
    <x v="1"/>
    <s v="Mozzarella Cheese, Provolone Cheese, Smoked Gouda Cheese, Romano Cheese, Blue Cheese, Garlic"/>
    <x v="2"/>
  </r>
  <r>
    <n v="41570"/>
    <n v="18287"/>
    <n v="0.33333333333333331"/>
    <x v="80"/>
    <n v="1"/>
    <x v="125"/>
    <x v="6"/>
    <x v="6911"/>
    <n v="16"/>
    <n v="16"/>
    <x v="0"/>
    <x v="1"/>
    <s v="Spinach, Mushrooms, Red Onions, Feta Cheese, Garlic"/>
    <x v="27"/>
  </r>
  <r>
    <n v="41571"/>
    <n v="18287"/>
    <n v="0.33333333333333331"/>
    <x v="5"/>
    <n v="1"/>
    <x v="125"/>
    <x v="6"/>
    <x v="6911"/>
    <n v="20.75"/>
    <n v="20.75"/>
    <x v="1"/>
    <x v="3"/>
    <s v="Chicken, Pineapple, Tomatoes, Red Peppers, Thai Sweet Chilli Sauce"/>
    <x v="5"/>
  </r>
  <r>
    <n v="41572"/>
    <n v="18288"/>
    <n v="0.5"/>
    <x v="21"/>
    <n v="1"/>
    <x v="125"/>
    <x v="6"/>
    <x v="6912"/>
    <n v="20.75"/>
    <n v="20.75"/>
    <x v="1"/>
    <x v="3"/>
    <s v="Barbecued Chicken, Red Peppers, Green Peppers, Tomatoes, Red Onions, Barbecue Sauce"/>
    <x v="7"/>
  </r>
  <r>
    <n v="41573"/>
    <n v="18288"/>
    <n v="0.5"/>
    <x v="47"/>
    <n v="1"/>
    <x v="125"/>
    <x v="6"/>
    <x v="6912"/>
    <n v="9.75"/>
    <n v="9.75"/>
    <x v="2"/>
    <x v="0"/>
    <s v="Mozzarella Cheese, Pepperoni"/>
    <x v="17"/>
  </r>
  <r>
    <n v="41574"/>
    <n v="18289"/>
    <n v="1"/>
    <x v="24"/>
    <n v="1"/>
    <x v="125"/>
    <x v="6"/>
    <x v="6913"/>
    <n v="15.25"/>
    <n v="15.25"/>
    <x v="1"/>
    <x v="0"/>
    <s v="Mozzarella Cheese, Pepperoni"/>
    <x v="17"/>
  </r>
  <r>
    <n v="41575"/>
    <n v="18290"/>
    <n v="1"/>
    <x v="88"/>
    <n v="1"/>
    <x v="125"/>
    <x v="6"/>
    <x v="6914"/>
    <n v="12.5"/>
    <n v="12.5"/>
    <x v="2"/>
    <x v="2"/>
    <s v="Soppressata Salami, Fontina Cheese, Mozzarella Cheese, Mushrooms, Garlic"/>
    <x v="20"/>
  </r>
  <r>
    <n v="41576"/>
    <n v="18291"/>
    <n v="0.5"/>
    <x v="12"/>
    <n v="1"/>
    <x v="125"/>
    <x v="6"/>
    <x v="6915"/>
    <n v="12"/>
    <n v="12"/>
    <x v="2"/>
    <x v="1"/>
    <s v="Spinach, Mushrooms, Tomatoes, Green Olives, Feta Cheese"/>
    <x v="10"/>
  </r>
  <r>
    <n v="41577"/>
    <n v="18291"/>
    <n v="0.5"/>
    <x v="59"/>
    <n v="1"/>
    <x v="125"/>
    <x v="6"/>
    <x v="6915"/>
    <n v="25.5"/>
    <n v="25.5"/>
    <x v="3"/>
    <x v="0"/>
    <s v="Kalamata Olives, Feta Cheese, Tomatoes, Garlic, Beef Chuck Roast, Red Onions"/>
    <x v="8"/>
  </r>
  <r>
    <n v="41578"/>
    <n v="18292"/>
    <n v="0.5"/>
    <x v="21"/>
    <n v="1"/>
    <x v="125"/>
    <x v="6"/>
    <x v="6916"/>
    <n v="20.75"/>
    <n v="20.75"/>
    <x v="1"/>
    <x v="3"/>
    <s v="Barbecued Chicken, Red Peppers, Green Peppers, Tomatoes, Red Onions, Barbecue Sauce"/>
    <x v="7"/>
  </r>
  <r>
    <n v="41579"/>
    <n v="18292"/>
    <n v="0.5"/>
    <x v="16"/>
    <n v="1"/>
    <x v="125"/>
    <x v="6"/>
    <x v="6916"/>
    <n v="20.75"/>
    <n v="20.75"/>
    <x v="1"/>
    <x v="2"/>
    <s v="Capocollo, Tomatoes, Goat Cheese, Artichokes, Peperoncini verdi, Garlic"/>
    <x v="12"/>
  </r>
  <r>
    <n v="41580"/>
    <n v="18293"/>
    <n v="1"/>
    <x v="53"/>
    <n v="1"/>
    <x v="125"/>
    <x v="6"/>
    <x v="2149"/>
    <n v="16.75"/>
    <n v="16.75"/>
    <x v="0"/>
    <x v="3"/>
    <s v="Chicken, Red Onions, Red Peppers, Mushrooms, Asiago Cheese, Alfredo Sauce"/>
    <x v="29"/>
  </r>
  <r>
    <n v="41581"/>
    <n v="18294"/>
    <n v="1"/>
    <x v="29"/>
    <n v="1"/>
    <x v="125"/>
    <x v="6"/>
    <x v="6917"/>
    <n v="17.95"/>
    <n v="17.95"/>
    <x v="1"/>
    <x v="1"/>
    <s v="Ricotta Cheese, Gorgonzola Piccante Cheese, Mozzarella Cheese, Parmigiano Reggiano Cheese, Garlic"/>
    <x v="21"/>
  </r>
  <r>
    <n v="41582"/>
    <n v="18295"/>
    <n v="0.33333333333333331"/>
    <x v="32"/>
    <n v="1"/>
    <x v="125"/>
    <x v="6"/>
    <x v="6918"/>
    <n v="14.75"/>
    <n v="14.75"/>
    <x v="0"/>
    <x v="1"/>
    <s v="Ricotta Cheese, Gorgonzola Piccante Cheese, Mozzarella Cheese, Parmigiano Reggiano Cheese, Garlic"/>
    <x v="21"/>
  </r>
  <r>
    <n v="41583"/>
    <n v="18295"/>
    <n v="0.33333333333333331"/>
    <x v="44"/>
    <n v="1"/>
    <x v="125"/>
    <x v="6"/>
    <x v="6918"/>
    <n v="16.25"/>
    <n v="16.25"/>
    <x v="0"/>
    <x v="2"/>
    <s v="Coarse Sicilian Salami, Tomatoes, Green Olives, Luganega Sausage, Onions, Garlic"/>
    <x v="28"/>
  </r>
  <r>
    <n v="41584"/>
    <n v="18295"/>
    <n v="0.33333333333333331"/>
    <x v="56"/>
    <n v="1"/>
    <x v="125"/>
    <x v="6"/>
    <x v="6918"/>
    <n v="16.75"/>
    <n v="16.75"/>
    <x v="0"/>
    <x v="3"/>
    <s v="Chicken, Pineapple, Tomatoes, Red Peppers, Thai Sweet Chilli Sauce"/>
    <x v="5"/>
  </r>
  <r>
    <n v="41585"/>
    <n v="18296"/>
    <n v="0.33333333333333331"/>
    <x v="58"/>
    <n v="1"/>
    <x v="125"/>
    <x v="6"/>
    <x v="6919"/>
    <n v="16.75"/>
    <n v="16.75"/>
    <x v="0"/>
    <x v="3"/>
    <s v="Chicken, Tomatoes, Red Peppers, Spinach, Garlic, Pesto Sauce"/>
    <x v="18"/>
  </r>
  <r>
    <n v="41586"/>
    <n v="18296"/>
    <n v="0.33333333333333331"/>
    <x v="6"/>
    <n v="1"/>
    <x v="125"/>
    <x v="6"/>
    <x v="6919"/>
    <n v="16.5"/>
    <n v="16.5"/>
    <x v="0"/>
    <x v="2"/>
    <s v="Calabrese Salami, Capocollo, Tomatoes, Red Onions, Green Olives, Garlic"/>
    <x v="3"/>
  </r>
  <r>
    <n v="41587"/>
    <n v="18296"/>
    <n v="0.33333333333333331"/>
    <x v="42"/>
    <n v="1"/>
    <x v="125"/>
    <x v="6"/>
    <x v="6919"/>
    <n v="12.5"/>
    <n v="12.5"/>
    <x v="0"/>
    <x v="0"/>
    <s v="Mozzarella Cheese, Pepperoni"/>
    <x v="17"/>
  </r>
  <r>
    <n v="41588"/>
    <n v="18297"/>
    <n v="1"/>
    <x v="27"/>
    <n v="1"/>
    <x v="125"/>
    <x v="6"/>
    <x v="6920"/>
    <n v="12"/>
    <n v="12"/>
    <x v="2"/>
    <x v="0"/>
    <s v="Bacon, Pepperoni, Italian Sausage, Chorizo Sausage"/>
    <x v="19"/>
  </r>
  <r>
    <n v="41589"/>
    <n v="18298"/>
    <n v="0.5"/>
    <x v="27"/>
    <n v="1"/>
    <x v="125"/>
    <x v="6"/>
    <x v="6020"/>
    <n v="12"/>
    <n v="12"/>
    <x v="2"/>
    <x v="0"/>
    <s v="Bacon, Pepperoni, Italian Sausage, Chorizo Sausage"/>
    <x v="19"/>
  </r>
  <r>
    <n v="41590"/>
    <n v="18298"/>
    <n v="0.5"/>
    <x v="1"/>
    <n v="1"/>
    <x v="125"/>
    <x v="6"/>
    <x v="6020"/>
    <n v="16"/>
    <n v="16"/>
    <x v="0"/>
    <x v="0"/>
    <s v="Pepperoni, Mushrooms, Red Onions, Red Peppers, Bacon"/>
    <x v="1"/>
  </r>
  <r>
    <n v="41591"/>
    <n v="18299"/>
    <n v="0.33333333333333331"/>
    <x v="27"/>
    <n v="1"/>
    <x v="125"/>
    <x v="6"/>
    <x v="6921"/>
    <n v="12"/>
    <n v="12"/>
    <x v="2"/>
    <x v="0"/>
    <s v="Bacon, Pepperoni, Italian Sausage, Chorizo Sausage"/>
    <x v="19"/>
  </r>
  <r>
    <n v="41592"/>
    <n v="18299"/>
    <n v="0.33333333333333331"/>
    <x v="3"/>
    <n v="1"/>
    <x v="125"/>
    <x v="6"/>
    <x v="6921"/>
    <n v="20.75"/>
    <n v="20.75"/>
    <x v="1"/>
    <x v="2"/>
    <s v="Calabrese Salami, Capocollo, Tomatoes, Red Onions, Green Olives, Garlic"/>
    <x v="3"/>
  </r>
  <r>
    <n v="41593"/>
    <n v="18299"/>
    <n v="0.33333333333333331"/>
    <x v="82"/>
    <n v="1"/>
    <x v="125"/>
    <x v="6"/>
    <x v="6921"/>
    <n v="16.5"/>
    <n v="16.5"/>
    <x v="0"/>
    <x v="1"/>
    <s v="Spinach, Artichokes, Tomatoes, Sun-dried Tomatoes, Garlic, Pesto Sauce"/>
    <x v="13"/>
  </r>
  <r>
    <n v="41594"/>
    <n v="18300"/>
    <n v="1"/>
    <x v="57"/>
    <n v="1"/>
    <x v="125"/>
    <x v="6"/>
    <x v="6922"/>
    <n v="20.5"/>
    <n v="20.5"/>
    <x v="1"/>
    <x v="0"/>
    <s v="Pepperoni, Mushrooms, Red Onions, Red Peppers, Bacon"/>
    <x v="1"/>
  </r>
  <r>
    <n v="41595"/>
    <n v="18301"/>
    <n v="1"/>
    <x v="1"/>
    <n v="1"/>
    <x v="125"/>
    <x v="6"/>
    <x v="1932"/>
    <n v="16"/>
    <n v="16"/>
    <x v="0"/>
    <x v="0"/>
    <s v="Pepperoni, Mushrooms, Red Onions, Red Peppers, Bacon"/>
    <x v="1"/>
  </r>
  <r>
    <n v="41596"/>
    <n v="18302"/>
    <n v="1"/>
    <x v="74"/>
    <n v="1"/>
    <x v="125"/>
    <x v="6"/>
    <x v="6923"/>
    <n v="12.75"/>
    <n v="12.75"/>
    <x v="2"/>
    <x v="3"/>
    <s v="Chicken, Tomatoes, Red Peppers, Spinach, Garlic, Pesto Sauce"/>
    <x v="18"/>
  </r>
  <r>
    <n v="41597"/>
    <n v="18303"/>
    <n v="0.25"/>
    <x v="23"/>
    <n v="1"/>
    <x v="125"/>
    <x v="6"/>
    <x v="6924"/>
    <n v="16.75"/>
    <n v="16.75"/>
    <x v="0"/>
    <x v="3"/>
    <s v="Chicken, Artichoke, Spinach, Garlic, Jalapeno Peppers, Fontina Cheese, Gouda Cheese"/>
    <x v="16"/>
  </r>
  <r>
    <n v="41598"/>
    <n v="18303"/>
    <n v="0.25"/>
    <x v="61"/>
    <n v="1"/>
    <x v="125"/>
    <x v="6"/>
    <x v="6924"/>
    <n v="11"/>
    <n v="11"/>
    <x v="2"/>
    <x v="0"/>
    <s v="Pepperoni, Mushrooms, Green Peppers"/>
    <x v="30"/>
  </r>
  <r>
    <n v="41599"/>
    <n v="18303"/>
    <n v="0.25"/>
    <x v="82"/>
    <n v="1"/>
    <x v="125"/>
    <x v="6"/>
    <x v="6924"/>
    <n v="16.5"/>
    <n v="16.5"/>
    <x v="0"/>
    <x v="1"/>
    <s v="Spinach, Artichokes, Tomatoes, Sun-dried Tomatoes, Garlic, Pesto Sauce"/>
    <x v="13"/>
  </r>
  <r>
    <n v="41600"/>
    <n v="18303"/>
    <n v="0.25"/>
    <x v="80"/>
    <n v="1"/>
    <x v="125"/>
    <x v="6"/>
    <x v="6924"/>
    <n v="16"/>
    <n v="16"/>
    <x v="0"/>
    <x v="1"/>
    <s v="Spinach, Mushrooms, Red Onions, Feta Cheese, Garlic"/>
    <x v="27"/>
  </r>
  <r>
    <n v="41601"/>
    <n v="18304"/>
    <n v="0.33333333333333331"/>
    <x v="60"/>
    <n v="1"/>
    <x v="125"/>
    <x v="6"/>
    <x v="971"/>
    <n v="16.5"/>
    <n v="16.5"/>
    <x v="1"/>
    <x v="0"/>
    <s v="Sliced Ham, Pineapple, Mozzarella Cheese"/>
    <x v="0"/>
  </r>
  <r>
    <n v="41602"/>
    <n v="18304"/>
    <n v="0.33333333333333331"/>
    <x v="14"/>
    <n v="1"/>
    <x v="125"/>
    <x v="6"/>
    <x v="971"/>
    <n v="12.5"/>
    <n v="12.5"/>
    <x v="2"/>
    <x v="2"/>
    <s v="Calabrese Salami, Capocollo, Tomatoes, Red Onions, Green Olives, Garlic"/>
    <x v="3"/>
  </r>
  <r>
    <n v="41603"/>
    <n v="18304"/>
    <n v="0.33333333333333331"/>
    <x v="81"/>
    <n v="1"/>
    <x v="125"/>
    <x v="6"/>
    <x v="971"/>
    <n v="16"/>
    <n v="16"/>
    <x v="0"/>
    <x v="0"/>
    <s v="Tomatoes, Anchovies, Green Olives, Red Onions, Garlic"/>
    <x v="22"/>
  </r>
  <r>
    <n v="41604"/>
    <n v="18305"/>
    <n v="1"/>
    <x v="19"/>
    <n v="1"/>
    <x v="125"/>
    <x v="6"/>
    <x v="1933"/>
    <n v="20.25"/>
    <n v="20.25"/>
    <x v="1"/>
    <x v="1"/>
    <s v="Tomatoes, Red Peppers, Jalapeno Peppers, Red Onions, Cilantro, Corn, Chipotle Sauce, Garlic"/>
    <x v="4"/>
  </r>
  <r>
    <n v="41605"/>
    <n v="18306"/>
    <n v="1"/>
    <x v="23"/>
    <n v="1"/>
    <x v="125"/>
    <x v="6"/>
    <x v="6925"/>
    <n v="16.75"/>
    <n v="16.75"/>
    <x v="0"/>
    <x v="3"/>
    <s v="Chicken, Artichoke, Spinach, Garlic, Jalapeno Peppers, Fontina Cheese, Gouda Cheese"/>
    <x v="16"/>
  </r>
  <r>
    <n v="41606"/>
    <n v="18307"/>
    <n v="0.33333333333333331"/>
    <x v="22"/>
    <n v="1"/>
    <x v="125"/>
    <x v="6"/>
    <x v="6926"/>
    <n v="20.75"/>
    <n v="20.75"/>
    <x v="1"/>
    <x v="3"/>
    <s v="Chicken, Artichoke, Spinach, Garlic, Jalapeno Peppers, Fontina Cheese, Gouda Cheese"/>
    <x v="16"/>
  </r>
  <r>
    <n v="41607"/>
    <n v="18307"/>
    <n v="0.33333333333333331"/>
    <x v="87"/>
    <n v="1"/>
    <x v="125"/>
    <x v="6"/>
    <x v="6926"/>
    <n v="16.5"/>
    <n v="16.5"/>
    <x v="0"/>
    <x v="2"/>
    <s v="Soppressata Salami, Fontina Cheese, Mozzarella Cheese, Mushrooms, Garlic"/>
    <x v="20"/>
  </r>
  <r>
    <n v="41608"/>
    <n v="18307"/>
    <n v="0.33333333333333331"/>
    <x v="16"/>
    <n v="1"/>
    <x v="125"/>
    <x v="6"/>
    <x v="6926"/>
    <n v="20.75"/>
    <n v="20.75"/>
    <x v="1"/>
    <x v="2"/>
    <s v="Capocollo, Tomatoes, Goat Cheese, Artichokes, Peperoncini verdi, Garlic"/>
    <x v="12"/>
  </r>
  <r>
    <n v="41609"/>
    <n v="18308"/>
    <n v="0.33333333333333331"/>
    <x v="41"/>
    <n v="1"/>
    <x v="125"/>
    <x v="6"/>
    <x v="6927"/>
    <n v="16.75"/>
    <n v="16.75"/>
    <x v="0"/>
    <x v="3"/>
    <s v="Barbecued Chicken, Red Peppers, Green Peppers, Tomatoes, Red Onions, Barbecue Sauce"/>
    <x v="7"/>
  </r>
  <r>
    <n v="41610"/>
    <n v="18308"/>
    <n v="0.33333333333333331"/>
    <x v="22"/>
    <n v="1"/>
    <x v="125"/>
    <x v="6"/>
    <x v="6927"/>
    <n v="20.75"/>
    <n v="20.75"/>
    <x v="1"/>
    <x v="3"/>
    <s v="Chicken, Artichoke, Spinach, Garlic, Jalapeno Peppers, Fontina Cheese, Gouda Cheese"/>
    <x v="16"/>
  </r>
  <r>
    <n v="41611"/>
    <n v="18308"/>
    <n v="0.33333333333333331"/>
    <x v="23"/>
    <n v="1"/>
    <x v="125"/>
    <x v="6"/>
    <x v="6927"/>
    <n v="16.75"/>
    <n v="16.75"/>
    <x v="0"/>
    <x v="3"/>
    <s v="Chicken, Artichoke, Spinach, Garlic, Jalapeno Peppers, Fontina Cheese, Gouda Cheese"/>
    <x v="16"/>
  </r>
  <r>
    <n v="41612"/>
    <n v="18309"/>
    <n v="0.5"/>
    <x v="41"/>
    <n v="1"/>
    <x v="125"/>
    <x v="6"/>
    <x v="6928"/>
    <n v="16.75"/>
    <n v="16.75"/>
    <x v="0"/>
    <x v="3"/>
    <s v="Barbecued Chicken, Red Peppers, Green Peppers, Tomatoes, Red Onions, Barbecue Sauce"/>
    <x v="7"/>
  </r>
  <r>
    <n v="41613"/>
    <n v="18309"/>
    <n v="0.5"/>
    <x v="2"/>
    <n v="1"/>
    <x v="125"/>
    <x v="6"/>
    <x v="6928"/>
    <n v="18.5"/>
    <n v="18.5"/>
    <x v="1"/>
    <x v="1"/>
    <s v="Mozzarella Cheese, Provolone Cheese, Smoked Gouda Cheese, Romano Cheese, Blue Cheese, Garlic"/>
    <x v="2"/>
  </r>
  <r>
    <n v="41614"/>
    <n v="18310"/>
    <n v="0.25"/>
    <x v="13"/>
    <n v="1"/>
    <x v="125"/>
    <x v="6"/>
    <x v="6929"/>
    <n v="20.5"/>
    <n v="20.5"/>
    <x v="1"/>
    <x v="0"/>
    <s v="Capocollo, Red Peppers, Tomatoes, Goat Cheese, Garlic, Oregano"/>
    <x v="11"/>
  </r>
  <r>
    <n v="41615"/>
    <n v="18310"/>
    <n v="0.25"/>
    <x v="64"/>
    <n v="1"/>
    <x v="125"/>
    <x v="6"/>
    <x v="6929"/>
    <n v="20.25"/>
    <n v="20.25"/>
    <x v="1"/>
    <x v="1"/>
    <s v="Spinach, Artichokes, Kalamata Olives, Sun-dried Tomatoes, Feta Cheese, Plum Tomatoes, Red Onions"/>
    <x v="25"/>
  </r>
  <r>
    <n v="41616"/>
    <n v="18310"/>
    <n v="0.25"/>
    <x v="38"/>
    <n v="1"/>
    <x v="125"/>
    <x v="6"/>
    <x v="6929"/>
    <n v="20.25"/>
    <n v="20.25"/>
    <x v="1"/>
    <x v="2"/>
    <s v="Coarse Sicilian Salami, Tomatoes, Green Olives, Luganega Sausage, Onions, Garlic"/>
    <x v="28"/>
  </r>
  <r>
    <n v="41617"/>
    <n v="18310"/>
    <n v="0.25"/>
    <x v="45"/>
    <n v="1"/>
    <x v="125"/>
    <x v="6"/>
    <x v="6929"/>
    <n v="20.25"/>
    <n v="20.25"/>
    <x v="1"/>
    <x v="1"/>
    <s v="Mushrooms, Tomatoes, Red Peppers, Green Peppers, Red Onions, Zucchini, Spinach, Garlic"/>
    <x v="14"/>
  </r>
  <r>
    <n v="41618"/>
    <n v="18311"/>
    <n v="0.25"/>
    <x v="51"/>
    <n v="1"/>
    <x v="125"/>
    <x v="6"/>
    <x v="6930"/>
    <n v="10.5"/>
    <n v="10.5"/>
    <x v="2"/>
    <x v="0"/>
    <s v="Sliced Ham, Pineapple, Mozzarella Cheese"/>
    <x v="0"/>
  </r>
  <r>
    <n v="41619"/>
    <n v="18311"/>
    <n v="0.25"/>
    <x v="13"/>
    <n v="1"/>
    <x v="125"/>
    <x v="6"/>
    <x v="6930"/>
    <n v="20.5"/>
    <n v="20.5"/>
    <x v="1"/>
    <x v="0"/>
    <s v="Capocollo, Red Peppers, Tomatoes, Goat Cheese, Garlic, Oregano"/>
    <x v="11"/>
  </r>
  <r>
    <n v="41620"/>
    <n v="18311"/>
    <n v="0.25"/>
    <x v="42"/>
    <n v="1"/>
    <x v="125"/>
    <x v="6"/>
    <x v="6930"/>
    <n v="12.5"/>
    <n v="12.5"/>
    <x v="0"/>
    <x v="0"/>
    <s v="Mozzarella Cheese, Pepperoni"/>
    <x v="17"/>
  </r>
  <r>
    <n v="41621"/>
    <n v="18311"/>
    <n v="0.25"/>
    <x v="9"/>
    <n v="1"/>
    <x v="125"/>
    <x v="6"/>
    <x v="6930"/>
    <n v="12"/>
    <n v="12"/>
    <x v="2"/>
    <x v="0"/>
    <s v="Kalamata Olives, Feta Cheese, Tomatoes, Garlic, Beef Chuck Roast, Red Onions"/>
    <x v="8"/>
  </r>
  <r>
    <n v="41622"/>
    <n v="18312"/>
    <n v="0.5"/>
    <x v="2"/>
    <n v="1"/>
    <x v="125"/>
    <x v="6"/>
    <x v="6931"/>
    <n v="18.5"/>
    <n v="18.5"/>
    <x v="1"/>
    <x v="1"/>
    <s v="Mozzarella Cheese, Provolone Cheese, Smoked Gouda Cheese, Romano Cheese, Blue Cheese, Garlic"/>
    <x v="2"/>
  </r>
  <r>
    <n v="41623"/>
    <n v="18312"/>
    <n v="0.5"/>
    <x v="42"/>
    <n v="1"/>
    <x v="125"/>
    <x v="6"/>
    <x v="6931"/>
    <n v="12.5"/>
    <n v="12.5"/>
    <x v="0"/>
    <x v="0"/>
    <s v="Mozzarella Cheese, Pepperoni"/>
    <x v="17"/>
  </r>
  <r>
    <n v="41624"/>
    <n v="18313"/>
    <n v="0.5"/>
    <x v="1"/>
    <n v="1"/>
    <x v="125"/>
    <x v="6"/>
    <x v="6932"/>
    <n v="16"/>
    <n v="16"/>
    <x v="0"/>
    <x v="0"/>
    <s v="Pepperoni, Mushrooms, Red Onions, Red Peppers, Bacon"/>
    <x v="1"/>
  </r>
  <r>
    <n v="41625"/>
    <n v="18313"/>
    <n v="0.5"/>
    <x v="10"/>
    <n v="1"/>
    <x v="125"/>
    <x v="6"/>
    <x v="6932"/>
    <n v="12.5"/>
    <n v="12.5"/>
    <x v="2"/>
    <x v="2"/>
    <s v="Spinach, Red Onions, Pepperoni, Tomatoes, Artichokes, Kalamata Olives, Garlic, Asiago Cheese"/>
    <x v="9"/>
  </r>
  <r>
    <n v="41626"/>
    <n v="18314"/>
    <n v="0.33333333333333331"/>
    <x v="22"/>
    <n v="1"/>
    <x v="125"/>
    <x v="6"/>
    <x v="6933"/>
    <n v="20.75"/>
    <n v="20.75"/>
    <x v="1"/>
    <x v="3"/>
    <s v="Chicken, Artichoke, Spinach, Garlic, Jalapeno Peppers, Fontina Cheese, Gouda Cheese"/>
    <x v="16"/>
  </r>
  <r>
    <n v="41627"/>
    <n v="18314"/>
    <n v="0.33333333333333331"/>
    <x v="6"/>
    <n v="1"/>
    <x v="125"/>
    <x v="6"/>
    <x v="6933"/>
    <n v="16.5"/>
    <n v="16.5"/>
    <x v="0"/>
    <x v="2"/>
    <s v="Calabrese Salami, Capocollo, Tomatoes, Red Onions, Green Olives, Garlic"/>
    <x v="3"/>
  </r>
  <r>
    <n v="41628"/>
    <n v="18314"/>
    <n v="0.33333333333333331"/>
    <x v="81"/>
    <n v="1"/>
    <x v="125"/>
    <x v="6"/>
    <x v="6933"/>
    <n v="16"/>
    <n v="16"/>
    <x v="0"/>
    <x v="0"/>
    <s v="Tomatoes, Anchovies, Green Olives, Red Onions, Garlic"/>
    <x v="22"/>
  </r>
  <r>
    <n v="41629"/>
    <n v="18315"/>
    <n v="0.25"/>
    <x v="4"/>
    <n v="1"/>
    <x v="125"/>
    <x v="6"/>
    <x v="6934"/>
    <n v="16"/>
    <n v="16"/>
    <x v="0"/>
    <x v="1"/>
    <s v="Tomatoes, Red Peppers, Jalapeno Peppers, Red Onions, Cilantro, Corn, Chipotle Sauce, Garlic"/>
    <x v="4"/>
  </r>
  <r>
    <n v="41630"/>
    <n v="18315"/>
    <n v="0.25"/>
    <x v="75"/>
    <n v="1"/>
    <x v="125"/>
    <x v="6"/>
    <x v="6934"/>
    <n v="12"/>
    <n v="12"/>
    <x v="2"/>
    <x v="1"/>
    <s v="Spinach, Mushrooms, Red Onions, Feta Cheese, Garlic"/>
    <x v="27"/>
  </r>
  <r>
    <n v="41631"/>
    <n v="18315"/>
    <n v="0.25"/>
    <x v="5"/>
    <n v="1"/>
    <x v="125"/>
    <x v="6"/>
    <x v="6934"/>
    <n v="20.75"/>
    <n v="20.75"/>
    <x v="1"/>
    <x v="3"/>
    <s v="Chicken, Pineapple, Tomatoes, Red Peppers, Thai Sweet Chilli Sauce"/>
    <x v="5"/>
  </r>
  <r>
    <n v="41632"/>
    <n v="18315"/>
    <n v="0.25"/>
    <x v="56"/>
    <n v="1"/>
    <x v="125"/>
    <x v="6"/>
    <x v="6934"/>
    <n v="16.75"/>
    <n v="16.75"/>
    <x v="0"/>
    <x v="3"/>
    <s v="Chicken, Pineapple, Tomatoes, Red Peppers, Thai Sweet Chilli Sauce"/>
    <x v="5"/>
  </r>
  <r>
    <n v="41633"/>
    <n v="18316"/>
    <n v="0.5"/>
    <x v="3"/>
    <n v="1"/>
    <x v="125"/>
    <x v="6"/>
    <x v="6935"/>
    <n v="20.75"/>
    <n v="20.75"/>
    <x v="1"/>
    <x v="2"/>
    <s v="Calabrese Salami, Capocollo, Tomatoes, Red Onions, Green Olives, Garlic"/>
    <x v="3"/>
  </r>
  <r>
    <n v="41634"/>
    <n v="18316"/>
    <n v="0.5"/>
    <x v="20"/>
    <n v="1"/>
    <x v="125"/>
    <x v="6"/>
    <x v="6935"/>
    <n v="20.75"/>
    <n v="20.75"/>
    <x v="1"/>
    <x v="3"/>
    <s v="Chicken, Tomatoes, Red Peppers, Red Onions, Jalapeno Peppers, Corn, Cilantro, Chipotle Sauce"/>
    <x v="15"/>
  </r>
  <r>
    <n v="41635"/>
    <n v="18317"/>
    <n v="0.33333333333333331"/>
    <x v="51"/>
    <n v="1"/>
    <x v="125"/>
    <x v="6"/>
    <x v="6936"/>
    <n v="10.5"/>
    <n v="10.5"/>
    <x v="2"/>
    <x v="0"/>
    <s v="Sliced Ham, Pineapple, Mozzarella Cheese"/>
    <x v="0"/>
  </r>
  <r>
    <n v="41636"/>
    <n v="18317"/>
    <n v="0.33333333333333331"/>
    <x v="30"/>
    <n v="1"/>
    <x v="125"/>
    <x v="6"/>
    <x v="6936"/>
    <n v="12"/>
    <n v="12"/>
    <x v="2"/>
    <x v="0"/>
    <s v="Tomatoes, Anchovies, Green Olives, Red Onions, Garlic"/>
    <x v="22"/>
  </r>
  <r>
    <n v="41637"/>
    <n v="18317"/>
    <n v="0.33333333333333331"/>
    <x v="28"/>
    <n v="1"/>
    <x v="125"/>
    <x v="6"/>
    <x v="6936"/>
    <n v="20.75"/>
    <n v="20.75"/>
    <x v="1"/>
    <x v="2"/>
    <s v="Soppressata Salami, Fontina Cheese, Mozzarella Cheese, Mushrooms, Garlic"/>
    <x v="20"/>
  </r>
  <r>
    <n v="41638"/>
    <n v="18318"/>
    <n v="0.5"/>
    <x v="27"/>
    <n v="1"/>
    <x v="125"/>
    <x v="6"/>
    <x v="6937"/>
    <n v="12"/>
    <n v="12"/>
    <x v="2"/>
    <x v="0"/>
    <s v="Bacon, Pepperoni, Italian Sausage, Chorizo Sausage"/>
    <x v="19"/>
  </r>
  <r>
    <n v="41639"/>
    <n v="18318"/>
    <n v="0.5"/>
    <x v="54"/>
    <n v="1"/>
    <x v="125"/>
    <x v="6"/>
    <x v="6937"/>
    <n v="20.75"/>
    <n v="20.75"/>
    <x v="1"/>
    <x v="2"/>
    <s v="Genoa Salami, Capocollo, Pepperoni, Tomatoes, Asiago Cheese, Garlic"/>
    <x v="26"/>
  </r>
  <r>
    <n v="41640"/>
    <n v="18319"/>
    <n v="0.25"/>
    <x v="23"/>
    <n v="1"/>
    <x v="125"/>
    <x v="6"/>
    <x v="6938"/>
    <n v="16.75"/>
    <n v="16.75"/>
    <x v="0"/>
    <x v="3"/>
    <s v="Chicken, Artichoke, Spinach, Garlic, Jalapeno Peppers, Fontina Cheese, Gouda Cheese"/>
    <x v="16"/>
  </r>
  <r>
    <n v="41641"/>
    <n v="18319"/>
    <n v="0.25"/>
    <x v="25"/>
    <n v="1"/>
    <x v="125"/>
    <x v="6"/>
    <x v="6938"/>
    <n v="12.75"/>
    <n v="12.75"/>
    <x v="2"/>
    <x v="3"/>
    <s v="Chicken, Artichoke, Spinach, Garlic, Jalapeno Peppers, Fontina Cheese, Gouda Cheese"/>
    <x v="16"/>
  </r>
  <r>
    <n v="41642"/>
    <n v="18319"/>
    <n v="0.25"/>
    <x v="11"/>
    <n v="1"/>
    <x v="125"/>
    <x v="6"/>
    <x v="6938"/>
    <n v="12"/>
    <n v="12"/>
    <x v="2"/>
    <x v="0"/>
    <s v="Pepperoni, Mushrooms, Red Onions, Red Peppers, Bacon"/>
    <x v="1"/>
  </r>
  <r>
    <n v="41643"/>
    <n v="18319"/>
    <n v="0.25"/>
    <x v="24"/>
    <n v="1"/>
    <x v="125"/>
    <x v="6"/>
    <x v="6938"/>
    <n v="15.25"/>
    <n v="15.25"/>
    <x v="1"/>
    <x v="0"/>
    <s v="Mozzarella Cheese, Pepperoni"/>
    <x v="17"/>
  </r>
  <r>
    <n v="41644"/>
    <n v="18320"/>
    <n v="0.5"/>
    <x v="3"/>
    <n v="1"/>
    <x v="125"/>
    <x v="6"/>
    <x v="6939"/>
    <n v="20.75"/>
    <n v="20.75"/>
    <x v="1"/>
    <x v="2"/>
    <s v="Calabrese Salami, Capocollo, Tomatoes, Red Onions, Green Olives, Garlic"/>
    <x v="3"/>
  </r>
  <r>
    <n v="41645"/>
    <n v="18320"/>
    <n v="0.5"/>
    <x v="67"/>
    <n v="1"/>
    <x v="125"/>
    <x v="6"/>
    <x v="6939"/>
    <n v="12.25"/>
    <n v="12.25"/>
    <x v="2"/>
    <x v="2"/>
    <s v="Coarse Sicilian Salami, Tomatoes, Green Olives, Luganega Sausage, Onions, Garlic"/>
    <x v="28"/>
  </r>
  <r>
    <n v="41646"/>
    <n v="18321"/>
    <n v="1"/>
    <x v="35"/>
    <n v="1"/>
    <x v="125"/>
    <x v="6"/>
    <x v="6940"/>
    <n v="12.5"/>
    <n v="12.5"/>
    <x v="2"/>
    <x v="2"/>
    <s v="Genoa Salami, Capocollo, Pepperoni, Tomatoes, Asiago Cheese, Garlic"/>
    <x v="26"/>
  </r>
  <r>
    <n v="41647"/>
    <n v="18322"/>
    <n v="1"/>
    <x v="64"/>
    <n v="1"/>
    <x v="125"/>
    <x v="6"/>
    <x v="6941"/>
    <n v="20.25"/>
    <n v="20.25"/>
    <x v="1"/>
    <x v="1"/>
    <s v="Spinach, Artichokes, Kalamata Olives, Sun-dried Tomatoes, Feta Cheese, Plum Tomatoes, Red Onions"/>
    <x v="25"/>
  </r>
  <r>
    <n v="41648"/>
    <n v="18323"/>
    <n v="0.33333333333333331"/>
    <x v="53"/>
    <n v="1"/>
    <x v="125"/>
    <x v="6"/>
    <x v="6942"/>
    <n v="16.75"/>
    <n v="16.75"/>
    <x v="0"/>
    <x v="3"/>
    <s v="Chicken, Red Onions, Red Peppers, Mushrooms, Asiago Cheese, Alfredo Sauce"/>
    <x v="29"/>
  </r>
  <r>
    <n v="41649"/>
    <n v="18323"/>
    <n v="0.33333333333333331"/>
    <x v="3"/>
    <n v="1"/>
    <x v="125"/>
    <x v="6"/>
    <x v="6942"/>
    <n v="20.75"/>
    <n v="20.75"/>
    <x v="1"/>
    <x v="2"/>
    <s v="Calabrese Salami, Capocollo, Tomatoes, Red Onions, Green Olives, Garlic"/>
    <x v="3"/>
  </r>
  <r>
    <n v="41650"/>
    <n v="18323"/>
    <n v="0.33333333333333331"/>
    <x v="43"/>
    <n v="1"/>
    <x v="125"/>
    <x v="6"/>
    <x v="6942"/>
    <n v="12.5"/>
    <n v="12.5"/>
    <x v="2"/>
    <x v="2"/>
    <s v="Prosciutto di San Daniele, Arugula, Mozzarella Cheese"/>
    <x v="6"/>
  </r>
  <r>
    <n v="41651"/>
    <n v="18324"/>
    <n v="1"/>
    <x v="33"/>
    <n v="1"/>
    <x v="125"/>
    <x v="6"/>
    <x v="6943"/>
    <n v="12.75"/>
    <n v="12.75"/>
    <x v="2"/>
    <x v="1"/>
    <s v="Eggplant, Artichokes, Tomatoes, Zucchini, Red Peppers, Garlic, Pesto Sauce"/>
    <x v="24"/>
  </r>
  <r>
    <n v="41652"/>
    <n v="18325"/>
    <n v="1"/>
    <x v="5"/>
    <n v="1"/>
    <x v="125"/>
    <x v="6"/>
    <x v="6944"/>
    <n v="20.75"/>
    <n v="20.75"/>
    <x v="1"/>
    <x v="3"/>
    <s v="Chicken, Pineapple, Tomatoes, Red Peppers, Thai Sweet Chilli Sauce"/>
    <x v="5"/>
  </r>
  <r>
    <n v="41653"/>
    <n v="18326"/>
    <n v="0.25"/>
    <x v="27"/>
    <n v="1"/>
    <x v="125"/>
    <x v="6"/>
    <x v="6945"/>
    <n v="12"/>
    <n v="12"/>
    <x v="2"/>
    <x v="0"/>
    <s v="Bacon, Pepperoni, Italian Sausage, Chorizo Sausage"/>
    <x v="19"/>
  </r>
  <r>
    <n v="41654"/>
    <n v="18326"/>
    <n v="0.25"/>
    <x v="26"/>
    <n v="1"/>
    <x v="125"/>
    <x v="6"/>
    <x v="6945"/>
    <n v="20.75"/>
    <n v="20.75"/>
    <x v="1"/>
    <x v="3"/>
    <s v="Chicken, Tomatoes, Red Peppers, Spinach, Garlic, Pesto Sauce"/>
    <x v="18"/>
  </r>
  <r>
    <n v="41655"/>
    <n v="18326"/>
    <n v="0.25"/>
    <x v="16"/>
    <n v="1"/>
    <x v="125"/>
    <x v="6"/>
    <x v="6945"/>
    <n v="20.75"/>
    <n v="20.75"/>
    <x v="1"/>
    <x v="2"/>
    <s v="Capocollo, Tomatoes, Goat Cheese, Artichokes, Peperoncini verdi, Garlic"/>
    <x v="12"/>
  </r>
  <r>
    <n v="41656"/>
    <n v="18326"/>
    <n v="0.25"/>
    <x v="9"/>
    <n v="1"/>
    <x v="125"/>
    <x v="6"/>
    <x v="6945"/>
    <n v="12"/>
    <n v="12"/>
    <x v="2"/>
    <x v="0"/>
    <s v="Kalamata Olives, Feta Cheese, Tomatoes, Garlic, Beef Chuck Roast, Red Onions"/>
    <x v="8"/>
  </r>
  <r>
    <n v="41657"/>
    <n v="18327"/>
    <n v="0.33333333333333331"/>
    <x v="22"/>
    <n v="1"/>
    <x v="125"/>
    <x v="6"/>
    <x v="6946"/>
    <n v="20.75"/>
    <n v="20.75"/>
    <x v="1"/>
    <x v="3"/>
    <s v="Chicken, Artichoke, Spinach, Garlic, Jalapeno Peppers, Fontina Cheese, Gouda Cheese"/>
    <x v="16"/>
  </r>
  <r>
    <n v="41658"/>
    <n v="18327"/>
    <n v="0.33333333333333331"/>
    <x v="54"/>
    <n v="1"/>
    <x v="125"/>
    <x v="6"/>
    <x v="6946"/>
    <n v="20.75"/>
    <n v="20.75"/>
    <x v="1"/>
    <x v="2"/>
    <s v="Genoa Salami, Capocollo, Pepperoni, Tomatoes, Asiago Cheese, Garlic"/>
    <x v="26"/>
  </r>
  <r>
    <n v="41659"/>
    <n v="18327"/>
    <n v="0.33333333333333331"/>
    <x v="5"/>
    <n v="1"/>
    <x v="125"/>
    <x v="6"/>
    <x v="6946"/>
    <n v="20.75"/>
    <n v="20.75"/>
    <x v="1"/>
    <x v="3"/>
    <s v="Chicken, Pineapple, Tomatoes, Red Peppers, Thai Sweet Chilli Sauce"/>
    <x v="5"/>
  </r>
  <r>
    <n v="41660"/>
    <n v="18328"/>
    <n v="1"/>
    <x v="59"/>
    <n v="1"/>
    <x v="126"/>
    <x v="2"/>
    <x v="6947"/>
    <n v="25.5"/>
    <n v="25.5"/>
    <x v="3"/>
    <x v="0"/>
    <s v="Kalamata Olives, Feta Cheese, Tomatoes, Garlic, Beef Chuck Roast, Red Onions"/>
    <x v="8"/>
  </r>
  <r>
    <n v="41661"/>
    <n v="18329"/>
    <n v="1"/>
    <x v="21"/>
    <n v="1"/>
    <x v="126"/>
    <x v="2"/>
    <x v="6948"/>
    <n v="20.75"/>
    <n v="20.75"/>
    <x v="1"/>
    <x v="3"/>
    <s v="Barbecued Chicken, Red Peppers, Green Peppers, Tomatoes, Red Onions, Barbecue Sauce"/>
    <x v="7"/>
  </r>
  <r>
    <n v="41662"/>
    <n v="18330"/>
    <n v="1"/>
    <x v="76"/>
    <n v="1"/>
    <x v="126"/>
    <x v="2"/>
    <x v="6949"/>
    <n v="16.5"/>
    <n v="16.5"/>
    <x v="0"/>
    <x v="2"/>
    <s v="Capocollo, Tomatoes, Goat Cheese, Artichokes, Peperoncini verdi, Garlic"/>
    <x v="12"/>
  </r>
  <r>
    <n v="41663"/>
    <n v="18331"/>
    <n v="1"/>
    <x v="9"/>
    <n v="1"/>
    <x v="126"/>
    <x v="2"/>
    <x v="6950"/>
    <n v="12"/>
    <n v="12"/>
    <x v="2"/>
    <x v="0"/>
    <s v="Kalamata Olives, Feta Cheese, Tomatoes, Garlic, Beef Chuck Roast, Red Onions"/>
    <x v="8"/>
  </r>
  <r>
    <n v="41664"/>
    <n v="18332"/>
    <n v="1"/>
    <x v="67"/>
    <n v="1"/>
    <x v="126"/>
    <x v="2"/>
    <x v="6951"/>
    <n v="12.25"/>
    <n v="12.25"/>
    <x v="2"/>
    <x v="2"/>
    <s v="Coarse Sicilian Salami, Tomatoes, Green Olives, Luganega Sausage, Onions, Garlic"/>
    <x v="28"/>
  </r>
  <r>
    <n v="41665"/>
    <n v="18333"/>
    <n v="0.25"/>
    <x v="8"/>
    <n v="1"/>
    <x v="126"/>
    <x v="2"/>
    <x v="6952"/>
    <n v="12.75"/>
    <n v="12.75"/>
    <x v="2"/>
    <x v="3"/>
    <s v="Barbecued Chicken, Red Peppers, Green Peppers, Tomatoes, Red Onions, Barbecue Sauce"/>
    <x v="7"/>
  </r>
  <r>
    <n v="41666"/>
    <n v="18333"/>
    <n v="0.25"/>
    <x v="31"/>
    <n v="1"/>
    <x v="126"/>
    <x v="2"/>
    <x v="6952"/>
    <n v="16.25"/>
    <n v="16.25"/>
    <x v="0"/>
    <x v="2"/>
    <s v="?duja Salami, Pancetta, Tomatoes, Red Onions, Friggitello Peppers, Garlic"/>
    <x v="23"/>
  </r>
  <r>
    <n v="41667"/>
    <n v="18333"/>
    <n v="0.25"/>
    <x v="51"/>
    <n v="1"/>
    <x v="126"/>
    <x v="2"/>
    <x v="6952"/>
    <n v="10.5"/>
    <n v="10.5"/>
    <x v="2"/>
    <x v="0"/>
    <s v="Sliced Ham, Pineapple, Mozzarella Cheese"/>
    <x v="0"/>
  </r>
  <r>
    <n v="41668"/>
    <n v="18333"/>
    <n v="0.25"/>
    <x v="72"/>
    <n v="1"/>
    <x v="126"/>
    <x v="2"/>
    <x v="6952"/>
    <n v="16"/>
    <n v="16"/>
    <x v="0"/>
    <x v="1"/>
    <s v="Mushrooms, Tomatoes, Red Peppers, Green Peppers, Red Onions, Zucchini, Spinach, Garlic"/>
    <x v="14"/>
  </r>
  <r>
    <n v="41669"/>
    <n v="18334"/>
    <n v="1"/>
    <x v="42"/>
    <n v="1"/>
    <x v="126"/>
    <x v="2"/>
    <x v="6953"/>
    <n v="12.5"/>
    <n v="12.5"/>
    <x v="0"/>
    <x v="0"/>
    <s v="Mozzarella Cheese, Pepperoni"/>
    <x v="17"/>
  </r>
  <r>
    <n v="41670"/>
    <n v="18335"/>
    <n v="1"/>
    <x v="2"/>
    <n v="1"/>
    <x v="126"/>
    <x v="2"/>
    <x v="6954"/>
    <n v="18.5"/>
    <n v="18.5"/>
    <x v="1"/>
    <x v="1"/>
    <s v="Mozzarella Cheese, Provolone Cheese, Smoked Gouda Cheese, Romano Cheese, Blue Cheese, Garlic"/>
    <x v="2"/>
  </r>
  <r>
    <n v="41671"/>
    <n v="18336"/>
    <n v="0.33333333333333331"/>
    <x v="22"/>
    <n v="1"/>
    <x v="126"/>
    <x v="2"/>
    <x v="6955"/>
    <n v="20.75"/>
    <n v="20.75"/>
    <x v="1"/>
    <x v="3"/>
    <s v="Chicken, Artichoke, Spinach, Garlic, Jalapeno Peppers, Fontina Cheese, Gouda Cheese"/>
    <x v="16"/>
  </r>
  <r>
    <n v="41672"/>
    <n v="18336"/>
    <n v="0.33333333333333331"/>
    <x v="32"/>
    <n v="1"/>
    <x v="126"/>
    <x v="2"/>
    <x v="6955"/>
    <n v="14.75"/>
    <n v="14.75"/>
    <x v="0"/>
    <x v="1"/>
    <s v="Ricotta Cheese, Gorgonzola Piccante Cheese, Mozzarella Cheese, Parmigiano Reggiano Cheese, Garlic"/>
    <x v="21"/>
  </r>
  <r>
    <n v="41673"/>
    <n v="18336"/>
    <n v="0.33333333333333331"/>
    <x v="12"/>
    <n v="1"/>
    <x v="126"/>
    <x v="2"/>
    <x v="6955"/>
    <n v="12"/>
    <n v="12"/>
    <x v="2"/>
    <x v="1"/>
    <s v="Spinach, Mushrooms, Tomatoes, Green Olives, Feta Cheese"/>
    <x v="10"/>
  </r>
  <r>
    <n v="41674"/>
    <n v="18337"/>
    <n v="1"/>
    <x v="10"/>
    <n v="1"/>
    <x v="126"/>
    <x v="2"/>
    <x v="6956"/>
    <n v="12.5"/>
    <n v="12.5"/>
    <x v="2"/>
    <x v="2"/>
    <s v="Spinach, Red Onions, Pepperoni, Tomatoes, Artichokes, Kalamata Olives, Garlic, Asiago Cheese"/>
    <x v="9"/>
  </r>
  <r>
    <n v="41675"/>
    <n v="18338"/>
    <n v="0.5"/>
    <x v="27"/>
    <n v="1"/>
    <x v="126"/>
    <x v="2"/>
    <x v="6957"/>
    <n v="12"/>
    <n v="12"/>
    <x v="2"/>
    <x v="0"/>
    <s v="Bacon, Pepperoni, Italian Sausage, Chorizo Sausage"/>
    <x v="19"/>
  </r>
  <r>
    <n v="41676"/>
    <n v="18338"/>
    <n v="0.5"/>
    <x v="18"/>
    <n v="1"/>
    <x v="126"/>
    <x v="2"/>
    <x v="6957"/>
    <n v="12"/>
    <n v="12"/>
    <x v="2"/>
    <x v="1"/>
    <s v="Mushrooms, Tomatoes, Red Peppers, Green Peppers, Red Onions, Zucchini, Spinach, Garlic"/>
    <x v="14"/>
  </r>
  <r>
    <n v="41677"/>
    <n v="18339"/>
    <n v="0.2"/>
    <x v="60"/>
    <n v="1"/>
    <x v="126"/>
    <x v="2"/>
    <x v="6958"/>
    <n v="16.5"/>
    <n v="16.5"/>
    <x v="1"/>
    <x v="0"/>
    <s v="Sliced Ham, Pineapple, Mozzarella Cheese"/>
    <x v="0"/>
  </r>
  <r>
    <n v="41678"/>
    <n v="18339"/>
    <n v="0.2"/>
    <x v="61"/>
    <n v="1"/>
    <x v="126"/>
    <x v="2"/>
    <x v="6958"/>
    <n v="11"/>
    <n v="11"/>
    <x v="2"/>
    <x v="0"/>
    <s v="Pepperoni, Mushrooms, Green Peppers"/>
    <x v="30"/>
  </r>
  <r>
    <n v="41679"/>
    <n v="18339"/>
    <n v="0.2"/>
    <x v="16"/>
    <n v="1"/>
    <x v="126"/>
    <x v="2"/>
    <x v="6958"/>
    <n v="20.75"/>
    <n v="20.75"/>
    <x v="1"/>
    <x v="2"/>
    <s v="Capocollo, Tomatoes, Goat Cheese, Artichokes, Peperoncini verdi, Garlic"/>
    <x v="12"/>
  </r>
  <r>
    <n v="41680"/>
    <n v="18339"/>
    <n v="0.2"/>
    <x v="36"/>
    <n v="1"/>
    <x v="126"/>
    <x v="2"/>
    <x v="6958"/>
    <n v="20.25"/>
    <n v="20.25"/>
    <x v="1"/>
    <x v="1"/>
    <s v="Spinach, Mushrooms, Red Onions, Feta Cheese, Garlic"/>
    <x v="27"/>
  </r>
  <r>
    <n v="41681"/>
    <n v="18339"/>
    <n v="0.2"/>
    <x v="73"/>
    <n v="1"/>
    <x v="126"/>
    <x v="2"/>
    <x v="6958"/>
    <n v="16"/>
    <n v="16"/>
    <x v="0"/>
    <x v="0"/>
    <s v="Kalamata Olives, Feta Cheese, Tomatoes, Garlic, Beef Chuck Roast, Red Onions"/>
    <x v="8"/>
  </r>
  <r>
    <n v="41682"/>
    <n v="18340"/>
    <n v="0.25"/>
    <x v="22"/>
    <n v="1"/>
    <x v="126"/>
    <x v="2"/>
    <x v="3303"/>
    <n v="20.75"/>
    <n v="20.75"/>
    <x v="1"/>
    <x v="3"/>
    <s v="Chicken, Artichoke, Spinach, Garlic, Jalapeno Peppers, Fontina Cheese, Gouda Cheese"/>
    <x v="16"/>
  </r>
  <r>
    <n v="41683"/>
    <n v="18340"/>
    <n v="0.25"/>
    <x v="0"/>
    <n v="1"/>
    <x v="126"/>
    <x v="2"/>
    <x v="3303"/>
    <n v="13.25"/>
    <n v="13.25"/>
    <x v="0"/>
    <x v="0"/>
    <s v="Sliced Ham, Pineapple, Mozzarella Cheese"/>
    <x v="0"/>
  </r>
  <r>
    <n v="41684"/>
    <n v="18340"/>
    <n v="0.25"/>
    <x v="42"/>
    <n v="1"/>
    <x v="126"/>
    <x v="2"/>
    <x v="3303"/>
    <n v="12.5"/>
    <n v="12.5"/>
    <x v="0"/>
    <x v="0"/>
    <s v="Mozzarella Cheese, Pepperoni"/>
    <x v="17"/>
  </r>
  <r>
    <n v="41685"/>
    <n v="18340"/>
    <n v="0.25"/>
    <x v="44"/>
    <n v="1"/>
    <x v="126"/>
    <x v="2"/>
    <x v="3303"/>
    <n v="16.25"/>
    <n v="16.25"/>
    <x v="0"/>
    <x v="2"/>
    <s v="Coarse Sicilian Salami, Tomatoes, Green Olives, Luganega Sausage, Onions, Garlic"/>
    <x v="28"/>
  </r>
  <r>
    <n v="41686"/>
    <n v="18341"/>
    <n v="1"/>
    <x v="16"/>
    <n v="1"/>
    <x v="126"/>
    <x v="2"/>
    <x v="6959"/>
    <n v="20.75"/>
    <n v="20.75"/>
    <x v="1"/>
    <x v="2"/>
    <s v="Capocollo, Tomatoes, Goat Cheese, Artichokes, Peperoncini verdi, Garlic"/>
    <x v="12"/>
  </r>
  <r>
    <n v="41687"/>
    <n v="18342"/>
    <n v="0.125"/>
    <x v="21"/>
    <n v="1"/>
    <x v="126"/>
    <x v="2"/>
    <x v="6960"/>
    <n v="20.75"/>
    <n v="20.75"/>
    <x v="1"/>
    <x v="3"/>
    <s v="Barbecued Chicken, Red Peppers, Green Peppers, Tomatoes, Red Onions, Barbecue Sauce"/>
    <x v="7"/>
  </r>
  <r>
    <n v="41688"/>
    <n v="18342"/>
    <n v="0.125"/>
    <x v="83"/>
    <n v="1"/>
    <x v="126"/>
    <x v="2"/>
    <x v="6960"/>
    <n v="23.65"/>
    <n v="23.65"/>
    <x v="2"/>
    <x v="2"/>
    <s v="Brie Carre Cheese, Prosciutto, Caramelized Onions, Pears, Thyme, Garlic"/>
    <x v="31"/>
  </r>
  <r>
    <n v="41689"/>
    <n v="18342"/>
    <n v="0.125"/>
    <x v="0"/>
    <n v="1"/>
    <x v="126"/>
    <x v="2"/>
    <x v="6960"/>
    <n v="13.25"/>
    <n v="13.25"/>
    <x v="0"/>
    <x v="0"/>
    <s v="Sliced Ham, Pineapple, Mozzarella Cheese"/>
    <x v="0"/>
  </r>
  <r>
    <n v="41690"/>
    <n v="18342"/>
    <n v="0.125"/>
    <x v="13"/>
    <n v="1"/>
    <x v="126"/>
    <x v="2"/>
    <x v="6960"/>
    <n v="20.5"/>
    <n v="20.5"/>
    <x v="1"/>
    <x v="0"/>
    <s v="Capocollo, Red Peppers, Tomatoes, Goat Cheese, Garlic, Oregano"/>
    <x v="11"/>
  </r>
  <r>
    <n v="41691"/>
    <n v="18342"/>
    <n v="0.125"/>
    <x v="38"/>
    <n v="1"/>
    <x v="126"/>
    <x v="2"/>
    <x v="6960"/>
    <n v="20.25"/>
    <n v="20.25"/>
    <x v="1"/>
    <x v="2"/>
    <s v="Coarse Sicilian Salami, Tomatoes, Green Olives, Luganega Sausage, Onions, Garlic"/>
    <x v="28"/>
  </r>
  <r>
    <n v="41692"/>
    <n v="18342"/>
    <n v="0.125"/>
    <x v="20"/>
    <n v="2"/>
    <x v="126"/>
    <x v="2"/>
    <x v="6960"/>
    <n v="20.75"/>
    <n v="41.5"/>
    <x v="1"/>
    <x v="3"/>
    <s v="Chicken, Tomatoes, Red Peppers, Red Onions, Jalapeno Peppers, Corn, Cilantro, Chipotle Sauce"/>
    <x v="15"/>
  </r>
  <r>
    <n v="41693"/>
    <n v="18342"/>
    <n v="0.125"/>
    <x v="17"/>
    <n v="1"/>
    <x v="126"/>
    <x v="2"/>
    <x v="6960"/>
    <n v="20.75"/>
    <n v="20.75"/>
    <x v="1"/>
    <x v="1"/>
    <s v="Spinach, Artichokes, Tomatoes, Sun-dried Tomatoes, Garlic, Pesto Sauce"/>
    <x v="13"/>
  </r>
  <r>
    <n v="41694"/>
    <n v="18342"/>
    <n v="0.125"/>
    <x v="82"/>
    <n v="1"/>
    <x v="126"/>
    <x v="2"/>
    <x v="6960"/>
    <n v="16.5"/>
    <n v="16.5"/>
    <x v="0"/>
    <x v="1"/>
    <s v="Spinach, Artichokes, Tomatoes, Sun-dried Tomatoes, Garlic, Pesto Sauce"/>
    <x v="13"/>
  </r>
  <r>
    <n v="41695"/>
    <n v="18343"/>
    <n v="0.33333333333333331"/>
    <x v="2"/>
    <n v="1"/>
    <x v="126"/>
    <x v="2"/>
    <x v="6961"/>
    <n v="18.5"/>
    <n v="18.5"/>
    <x v="1"/>
    <x v="1"/>
    <s v="Mozzarella Cheese, Provolone Cheese, Smoked Gouda Cheese, Romano Cheese, Blue Cheese, Garlic"/>
    <x v="2"/>
  </r>
  <r>
    <n v="41696"/>
    <n v="18343"/>
    <n v="0.33333333333333331"/>
    <x v="19"/>
    <n v="1"/>
    <x v="126"/>
    <x v="2"/>
    <x v="6961"/>
    <n v="20.25"/>
    <n v="20.25"/>
    <x v="1"/>
    <x v="1"/>
    <s v="Tomatoes, Red Peppers, Jalapeno Peppers, Red Onions, Cilantro, Corn, Chipotle Sauce, Garlic"/>
    <x v="4"/>
  </r>
  <r>
    <n v="41697"/>
    <n v="18343"/>
    <n v="0.33333333333333331"/>
    <x v="87"/>
    <n v="1"/>
    <x v="126"/>
    <x v="2"/>
    <x v="6961"/>
    <n v="16.5"/>
    <n v="16.5"/>
    <x v="0"/>
    <x v="2"/>
    <s v="Soppressata Salami, Fontina Cheese, Mozzarella Cheese, Mushrooms, Garlic"/>
    <x v="20"/>
  </r>
  <r>
    <n v="41698"/>
    <n v="18344"/>
    <n v="0.25"/>
    <x v="2"/>
    <n v="2"/>
    <x v="126"/>
    <x v="2"/>
    <x v="6962"/>
    <n v="18.5"/>
    <n v="37"/>
    <x v="1"/>
    <x v="1"/>
    <s v="Mozzarella Cheese, Provolone Cheese, Smoked Gouda Cheese, Romano Cheese, Blue Cheese, Garlic"/>
    <x v="2"/>
  </r>
  <r>
    <n v="41699"/>
    <n v="18344"/>
    <n v="0.25"/>
    <x v="0"/>
    <n v="1"/>
    <x v="126"/>
    <x v="2"/>
    <x v="6962"/>
    <n v="13.25"/>
    <n v="13.25"/>
    <x v="0"/>
    <x v="0"/>
    <s v="Sliced Ham, Pineapple, Mozzarella Cheese"/>
    <x v="0"/>
  </r>
  <r>
    <n v="41700"/>
    <n v="18344"/>
    <n v="0.25"/>
    <x v="13"/>
    <n v="1"/>
    <x v="126"/>
    <x v="2"/>
    <x v="6962"/>
    <n v="20.5"/>
    <n v="20.5"/>
    <x v="1"/>
    <x v="0"/>
    <s v="Capocollo, Red Peppers, Tomatoes, Goat Cheese, Garlic, Oregano"/>
    <x v="11"/>
  </r>
  <r>
    <n v="41701"/>
    <n v="18344"/>
    <n v="0.25"/>
    <x v="63"/>
    <n v="2"/>
    <x v="126"/>
    <x v="2"/>
    <x v="6962"/>
    <n v="16.5"/>
    <n v="33"/>
    <x v="0"/>
    <x v="2"/>
    <s v="Prosciutto di San Daniele, Arugula, Mozzarella Cheese"/>
    <x v="6"/>
  </r>
  <r>
    <n v="41702"/>
    <n v="18345"/>
    <n v="9.0909090909090912E-2"/>
    <x v="27"/>
    <n v="2"/>
    <x v="126"/>
    <x v="2"/>
    <x v="6963"/>
    <n v="12"/>
    <n v="24"/>
    <x v="2"/>
    <x v="0"/>
    <s v="Bacon, Pepperoni, Italian Sausage, Chorizo Sausage"/>
    <x v="19"/>
  </r>
  <r>
    <n v="41703"/>
    <n v="18345"/>
    <n v="9.0909090909090912E-2"/>
    <x v="26"/>
    <n v="1"/>
    <x v="126"/>
    <x v="2"/>
    <x v="6963"/>
    <n v="20.75"/>
    <n v="20.75"/>
    <x v="1"/>
    <x v="3"/>
    <s v="Chicken, Tomatoes, Red Peppers, Spinach, Garlic, Pesto Sauce"/>
    <x v="18"/>
  </r>
  <r>
    <n v="41704"/>
    <n v="18345"/>
    <n v="9.0909090909090912E-2"/>
    <x v="49"/>
    <n v="1"/>
    <x v="126"/>
    <x v="2"/>
    <x v="6963"/>
    <n v="16"/>
    <n v="16"/>
    <x v="0"/>
    <x v="1"/>
    <s v="Spinach, Mushrooms, Tomatoes, Green Olives, Feta Cheese"/>
    <x v="10"/>
  </r>
  <r>
    <n v="41705"/>
    <n v="18345"/>
    <n v="9.0909090909090912E-2"/>
    <x v="0"/>
    <n v="1"/>
    <x v="126"/>
    <x v="2"/>
    <x v="6963"/>
    <n v="13.25"/>
    <n v="13.25"/>
    <x v="0"/>
    <x v="0"/>
    <s v="Sliced Ham, Pineapple, Mozzarella Cheese"/>
    <x v="0"/>
  </r>
  <r>
    <n v="41706"/>
    <n v="18345"/>
    <n v="9.0909090909090912E-2"/>
    <x v="51"/>
    <n v="1"/>
    <x v="126"/>
    <x v="2"/>
    <x v="6963"/>
    <n v="10.5"/>
    <n v="10.5"/>
    <x v="2"/>
    <x v="0"/>
    <s v="Sliced Ham, Pineapple, Mozzarella Cheese"/>
    <x v="0"/>
  </r>
  <r>
    <n v="41707"/>
    <n v="18345"/>
    <n v="9.0909090909090912E-2"/>
    <x v="13"/>
    <n v="1"/>
    <x v="126"/>
    <x v="2"/>
    <x v="6963"/>
    <n v="20.5"/>
    <n v="20.5"/>
    <x v="1"/>
    <x v="0"/>
    <s v="Capocollo, Red Peppers, Tomatoes, Goat Cheese, Garlic, Oregano"/>
    <x v="11"/>
  </r>
  <r>
    <n v="41708"/>
    <n v="18345"/>
    <n v="9.0909090909090912E-2"/>
    <x v="44"/>
    <n v="1"/>
    <x v="126"/>
    <x v="2"/>
    <x v="6963"/>
    <n v="16.25"/>
    <n v="16.25"/>
    <x v="0"/>
    <x v="2"/>
    <s v="Coarse Sicilian Salami, Tomatoes, Green Olives, Luganega Sausage, Onions, Garlic"/>
    <x v="28"/>
  </r>
  <r>
    <n v="41709"/>
    <n v="18345"/>
    <n v="9.0909090909090912E-2"/>
    <x v="28"/>
    <n v="1"/>
    <x v="126"/>
    <x v="2"/>
    <x v="6963"/>
    <n v="20.75"/>
    <n v="20.75"/>
    <x v="1"/>
    <x v="2"/>
    <s v="Soppressata Salami, Fontina Cheese, Mozzarella Cheese, Mushrooms, Garlic"/>
    <x v="20"/>
  </r>
  <r>
    <n v="41710"/>
    <n v="18345"/>
    <n v="9.0909090909090912E-2"/>
    <x v="40"/>
    <n v="1"/>
    <x v="126"/>
    <x v="2"/>
    <x v="6963"/>
    <n v="12.75"/>
    <n v="12.75"/>
    <x v="2"/>
    <x v="3"/>
    <s v="Chicken, Tomatoes, Red Peppers, Red Onions, Jalapeno Peppers, Corn, Cilantro, Chipotle Sauce"/>
    <x v="15"/>
  </r>
  <r>
    <n v="41711"/>
    <n v="18345"/>
    <n v="9.0909090909090912E-2"/>
    <x v="36"/>
    <n v="1"/>
    <x v="126"/>
    <x v="2"/>
    <x v="6963"/>
    <n v="20.25"/>
    <n v="20.25"/>
    <x v="1"/>
    <x v="1"/>
    <s v="Spinach, Mushrooms, Red Onions, Feta Cheese, Garlic"/>
    <x v="27"/>
  </r>
  <r>
    <n v="41712"/>
    <n v="18345"/>
    <n v="9.0909090909090912E-2"/>
    <x v="56"/>
    <n v="1"/>
    <x v="126"/>
    <x v="2"/>
    <x v="6963"/>
    <n v="16.75"/>
    <n v="16.75"/>
    <x v="0"/>
    <x v="3"/>
    <s v="Chicken, Pineapple, Tomatoes, Red Peppers, Thai Sweet Chilli Sauce"/>
    <x v="5"/>
  </r>
  <r>
    <n v="41713"/>
    <n v="18346"/>
    <n v="1"/>
    <x v="51"/>
    <n v="1"/>
    <x v="126"/>
    <x v="2"/>
    <x v="6964"/>
    <n v="10.5"/>
    <n v="10.5"/>
    <x v="2"/>
    <x v="0"/>
    <s v="Sliced Ham, Pineapple, Mozzarella Cheese"/>
    <x v="0"/>
  </r>
  <r>
    <n v="41714"/>
    <n v="18347"/>
    <n v="1"/>
    <x v="21"/>
    <n v="1"/>
    <x v="126"/>
    <x v="2"/>
    <x v="6965"/>
    <n v="20.75"/>
    <n v="20.75"/>
    <x v="1"/>
    <x v="3"/>
    <s v="Barbecued Chicken, Red Peppers, Green Peppers, Tomatoes, Red Onions, Barbecue Sauce"/>
    <x v="7"/>
  </r>
  <r>
    <n v="41715"/>
    <n v="18348"/>
    <n v="0.25"/>
    <x v="23"/>
    <n v="1"/>
    <x v="126"/>
    <x v="2"/>
    <x v="6966"/>
    <n v="16.75"/>
    <n v="16.75"/>
    <x v="0"/>
    <x v="3"/>
    <s v="Chicken, Artichoke, Spinach, Garlic, Jalapeno Peppers, Fontina Cheese, Gouda Cheese"/>
    <x v="16"/>
  </r>
  <r>
    <n v="41716"/>
    <n v="18348"/>
    <n v="0.25"/>
    <x v="26"/>
    <n v="1"/>
    <x v="126"/>
    <x v="2"/>
    <x v="6966"/>
    <n v="20.75"/>
    <n v="20.75"/>
    <x v="1"/>
    <x v="3"/>
    <s v="Chicken, Tomatoes, Red Peppers, Spinach, Garlic, Pesto Sauce"/>
    <x v="18"/>
  </r>
  <r>
    <n v="41717"/>
    <n v="18348"/>
    <n v="0.25"/>
    <x v="74"/>
    <n v="1"/>
    <x v="126"/>
    <x v="2"/>
    <x v="6966"/>
    <n v="12.75"/>
    <n v="12.75"/>
    <x v="2"/>
    <x v="3"/>
    <s v="Chicken, Tomatoes, Red Peppers, Spinach, Garlic, Pesto Sauce"/>
    <x v="18"/>
  </r>
  <r>
    <n v="41718"/>
    <n v="18348"/>
    <n v="0.25"/>
    <x v="13"/>
    <n v="1"/>
    <x v="126"/>
    <x v="2"/>
    <x v="6966"/>
    <n v="20.5"/>
    <n v="20.5"/>
    <x v="1"/>
    <x v="0"/>
    <s v="Capocollo, Red Peppers, Tomatoes, Goat Cheese, Garlic, Oregano"/>
    <x v="11"/>
  </r>
  <r>
    <n v="41719"/>
    <n v="18349"/>
    <n v="0.33333333333333331"/>
    <x v="27"/>
    <n v="1"/>
    <x v="126"/>
    <x v="2"/>
    <x v="6967"/>
    <n v="12"/>
    <n v="12"/>
    <x v="2"/>
    <x v="0"/>
    <s v="Bacon, Pepperoni, Italian Sausage, Chorizo Sausage"/>
    <x v="19"/>
  </r>
  <r>
    <n v="41720"/>
    <n v="18349"/>
    <n v="0.33333333333333331"/>
    <x v="30"/>
    <n v="1"/>
    <x v="126"/>
    <x v="2"/>
    <x v="6967"/>
    <n v="12"/>
    <n v="12"/>
    <x v="2"/>
    <x v="0"/>
    <s v="Tomatoes, Anchovies, Green Olives, Red Onions, Garlic"/>
    <x v="22"/>
  </r>
  <r>
    <n v="41721"/>
    <n v="18349"/>
    <n v="0.33333333333333331"/>
    <x v="69"/>
    <n v="1"/>
    <x v="126"/>
    <x v="2"/>
    <x v="6967"/>
    <n v="12.75"/>
    <n v="12.75"/>
    <x v="2"/>
    <x v="3"/>
    <s v="Chicken, Pineapple, Tomatoes, Red Peppers, Thai Sweet Chilli Sauce"/>
    <x v="5"/>
  </r>
  <r>
    <n v="41722"/>
    <n v="18350"/>
    <n v="0.5"/>
    <x v="1"/>
    <n v="1"/>
    <x v="126"/>
    <x v="2"/>
    <x v="6968"/>
    <n v="16"/>
    <n v="16"/>
    <x v="0"/>
    <x v="0"/>
    <s v="Pepperoni, Mushrooms, Red Onions, Red Peppers, Bacon"/>
    <x v="1"/>
  </r>
  <r>
    <n v="41723"/>
    <n v="18350"/>
    <n v="0.5"/>
    <x v="50"/>
    <n v="1"/>
    <x v="126"/>
    <x v="2"/>
    <x v="6968"/>
    <n v="17.5"/>
    <n v="17.5"/>
    <x v="1"/>
    <x v="0"/>
    <s v="Pepperoni, Mushrooms, Green Peppers"/>
    <x v="30"/>
  </r>
  <r>
    <n v="41724"/>
    <n v="18351"/>
    <n v="0.5"/>
    <x v="65"/>
    <n v="1"/>
    <x v="126"/>
    <x v="2"/>
    <x v="6969"/>
    <n v="16.75"/>
    <n v="16.75"/>
    <x v="0"/>
    <x v="3"/>
    <s v="Chicken, Tomatoes, Red Peppers, Red Onions, Jalapeno Peppers, Corn, Cilantro, Chipotle Sauce"/>
    <x v="15"/>
  </r>
  <r>
    <n v="41725"/>
    <n v="18351"/>
    <n v="0.5"/>
    <x v="5"/>
    <n v="1"/>
    <x v="126"/>
    <x v="2"/>
    <x v="6969"/>
    <n v="20.75"/>
    <n v="20.75"/>
    <x v="1"/>
    <x v="3"/>
    <s v="Chicken, Pineapple, Tomatoes, Red Peppers, Thai Sweet Chilli Sauce"/>
    <x v="5"/>
  </r>
  <r>
    <n v="41726"/>
    <n v="18352"/>
    <n v="1"/>
    <x v="42"/>
    <n v="1"/>
    <x v="126"/>
    <x v="2"/>
    <x v="6970"/>
    <n v="12.5"/>
    <n v="12.5"/>
    <x v="0"/>
    <x v="0"/>
    <s v="Mozzarella Cheese, Pepperoni"/>
    <x v="17"/>
  </r>
  <r>
    <n v="41727"/>
    <n v="18353"/>
    <n v="0.33333333333333331"/>
    <x v="47"/>
    <n v="1"/>
    <x v="126"/>
    <x v="2"/>
    <x v="6971"/>
    <n v="9.75"/>
    <n v="9.75"/>
    <x v="2"/>
    <x v="0"/>
    <s v="Mozzarella Cheese, Pepperoni"/>
    <x v="17"/>
  </r>
  <r>
    <n v="41728"/>
    <n v="18353"/>
    <n v="0.33333333333333331"/>
    <x v="38"/>
    <n v="1"/>
    <x v="126"/>
    <x v="2"/>
    <x v="6971"/>
    <n v="20.25"/>
    <n v="20.25"/>
    <x v="1"/>
    <x v="2"/>
    <s v="Coarse Sicilian Salami, Tomatoes, Green Olives, Luganega Sausage, Onions, Garlic"/>
    <x v="28"/>
  </r>
  <r>
    <n v="41729"/>
    <n v="18353"/>
    <n v="0.33333333333333331"/>
    <x v="67"/>
    <n v="1"/>
    <x v="126"/>
    <x v="2"/>
    <x v="6971"/>
    <n v="12.25"/>
    <n v="12.25"/>
    <x v="2"/>
    <x v="2"/>
    <s v="Coarse Sicilian Salami, Tomatoes, Green Olives, Luganega Sausage, Onions, Garlic"/>
    <x v="28"/>
  </r>
  <r>
    <n v="41730"/>
    <n v="18354"/>
    <n v="0.25"/>
    <x v="84"/>
    <n v="1"/>
    <x v="126"/>
    <x v="2"/>
    <x v="6972"/>
    <n v="20.75"/>
    <n v="20.75"/>
    <x v="1"/>
    <x v="3"/>
    <s v="Chicken, Red Onions, Red Peppers, Mushrooms, Asiago Cheese, Alfredo Sauce"/>
    <x v="29"/>
  </r>
  <r>
    <n v="41731"/>
    <n v="18354"/>
    <n v="0.25"/>
    <x v="53"/>
    <n v="1"/>
    <x v="126"/>
    <x v="2"/>
    <x v="6972"/>
    <n v="16.75"/>
    <n v="16.75"/>
    <x v="0"/>
    <x v="3"/>
    <s v="Chicken, Red Onions, Red Peppers, Mushrooms, Asiago Cheese, Alfredo Sauce"/>
    <x v="29"/>
  </r>
  <r>
    <n v="41732"/>
    <n v="18354"/>
    <n v="0.25"/>
    <x v="16"/>
    <n v="1"/>
    <x v="126"/>
    <x v="2"/>
    <x v="6972"/>
    <n v="20.75"/>
    <n v="20.75"/>
    <x v="1"/>
    <x v="2"/>
    <s v="Capocollo, Tomatoes, Goat Cheese, Artichokes, Peperoncini verdi, Garlic"/>
    <x v="12"/>
  </r>
  <r>
    <n v="41733"/>
    <n v="18354"/>
    <n v="0.25"/>
    <x v="9"/>
    <n v="1"/>
    <x v="126"/>
    <x v="2"/>
    <x v="6972"/>
    <n v="12"/>
    <n v="12"/>
    <x v="2"/>
    <x v="0"/>
    <s v="Kalamata Olives, Feta Cheese, Tomatoes, Garlic, Beef Chuck Roast, Red Onions"/>
    <x v="8"/>
  </r>
  <r>
    <n v="41734"/>
    <n v="18355"/>
    <n v="0.5"/>
    <x v="27"/>
    <n v="1"/>
    <x v="126"/>
    <x v="2"/>
    <x v="4565"/>
    <n v="12"/>
    <n v="12"/>
    <x v="2"/>
    <x v="0"/>
    <s v="Bacon, Pepperoni, Italian Sausage, Chorizo Sausage"/>
    <x v="19"/>
  </r>
  <r>
    <n v="41735"/>
    <n v="18355"/>
    <n v="0.5"/>
    <x v="59"/>
    <n v="1"/>
    <x v="126"/>
    <x v="2"/>
    <x v="4565"/>
    <n v="25.5"/>
    <n v="25.5"/>
    <x v="3"/>
    <x v="0"/>
    <s v="Kalamata Olives, Feta Cheese, Tomatoes, Garlic, Beef Chuck Roast, Red Onions"/>
    <x v="8"/>
  </r>
  <r>
    <n v="41736"/>
    <n v="18356"/>
    <n v="1"/>
    <x v="84"/>
    <n v="1"/>
    <x v="126"/>
    <x v="2"/>
    <x v="6973"/>
    <n v="20.75"/>
    <n v="20.75"/>
    <x v="1"/>
    <x v="3"/>
    <s v="Chicken, Red Onions, Red Peppers, Mushrooms, Asiago Cheese, Alfredo Sauce"/>
    <x v="29"/>
  </r>
  <r>
    <n v="41737"/>
    <n v="18357"/>
    <n v="1"/>
    <x v="41"/>
    <n v="1"/>
    <x v="126"/>
    <x v="2"/>
    <x v="6974"/>
    <n v="16.75"/>
    <n v="16.75"/>
    <x v="0"/>
    <x v="3"/>
    <s v="Barbecued Chicken, Red Peppers, Green Peppers, Tomatoes, Red Onions, Barbecue Sauce"/>
    <x v="7"/>
  </r>
  <r>
    <n v="41738"/>
    <n v="18358"/>
    <n v="0.5"/>
    <x v="21"/>
    <n v="1"/>
    <x v="126"/>
    <x v="2"/>
    <x v="6975"/>
    <n v="20.75"/>
    <n v="20.75"/>
    <x v="1"/>
    <x v="3"/>
    <s v="Barbecued Chicken, Red Peppers, Green Peppers, Tomatoes, Red Onions, Barbecue Sauce"/>
    <x v="7"/>
  </r>
  <r>
    <n v="41739"/>
    <n v="18358"/>
    <n v="0.5"/>
    <x v="22"/>
    <n v="1"/>
    <x v="126"/>
    <x v="2"/>
    <x v="6975"/>
    <n v="20.75"/>
    <n v="20.75"/>
    <x v="1"/>
    <x v="3"/>
    <s v="Chicken, Artichoke, Spinach, Garlic, Jalapeno Peppers, Fontina Cheese, Gouda Cheese"/>
    <x v="16"/>
  </r>
  <r>
    <n v="41740"/>
    <n v="18359"/>
    <n v="0.33333333333333331"/>
    <x v="27"/>
    <n v="2"/>
    <x v="126"/>
    <x v="2"/>
    <x v="2096"/>
    <n v="12"/>
    <n v="24"/>
    <x v="2"/>
    <x v="0"/>
    <s v="Bacon, Pepperoni, Italian Sausage, Chorizo Sausage"/>
    <x v="19"/>
  </r>
  <r>
    <n v="41741"/>
    <n v="18359"/>
    <n v="0.33333333333333331"/>
    <x v="25"/>
    <n v="1"/>
    <x v="126"/>
    <x v="2"/>
    <x v="2096"/>
    <n v="12.75"/>
    <n v="12.75"/>
    <x v="2"/>
    <x v="3"/>
    <s v="Chicken, Artichoke, Spinach, Garlic, Jalapeno Peppers, Fontina Cheese, Gouda Cheese"/>
    <x v="16"/>
  </r>
  <r>
    <n v="41742"/>
    <n v="18359"/>
    <n v="0.33333333333333331"/>
    <x v="37"/>
    <n v="1"/>
    <x v="126"/>
    <x v="2"/>
    <x v="2096"/>
    <n v="20.5"/>
    <n v="20.5"/>
    <x v="1"/>
    <x v="0"/>
    <s v="Tomatoes, Anchovies, Green Olives, Red Onions, Garlic"/>
    <x v="22"/>
  </r>
  <r>
    <n v="41743"/>
    <n v="18360"/>
    <n v="0.33333333333333331"/>
    <x v="23"/>
    <n v="1"/>
    <x v="126"/>
    <x v="2"/>
    <x v="6976"/>
    <n v="16.75"/>
    <n v="16.75"/>
    <x v="0"/>
    <x v="3"/>
    <s v="Chicken, Artichoke, Spinach, Garlic, Jalapeno Peppers, Fontina Cheese, Gouda Cheese"/>
    <x v="16"/>
  </r>
  <r>
    <n v="41744"/>
    <n v="18360"/>
    <n v="0.33333333333333331"/>
    <x v="20"/>
    <n v="1"/>
    <x v="126"/>
    <x v="2"/>
    <x v="6976"/>
    <n v="20.75"/>
    <n v="20.75"/>
    <x v="1"/>
    <x v="3"/>
    <s v="Chicken, Tomatoes, Red Peppers, Red Onions, Jalapeno Peppers, Corn, Cilantro, Chipotle Sauce"/>
    <x v="15"/>
  </r>
  <r>
    <n v="41745"/>
    <n v="18360"/>
    <n v="0.33333333333333331"/>
    <x v="69"/>
    <n v="1"/>
    <x v="126"/>
    <x v="2"/>
    <x v="6976"/>
    <n v="12.75"/>
    <n v="12.75"/>
    <x v="2"/>
    <x v="3"/>
    <s v="Chicken, Pineapple, Tomatoes, Red Peppers, Thai Sweet Chilli Sauce"/>
    <x v="5"/>
  </r>
  <r>
    <n v="41746"/>
    <n v="18361"/>
    <n v="0.33333333333333331"/>
    <x v="32"/>
    <n v="1"/>
    <x v="126"/>
    <x v="2"/>
    <x v="6977"/>
    <n v="14.75"/>
    <n v="14.75"/>
    <x v="0"/>
    <x v="1"/>
    <s v="Ricotta Cheese, Gorgonzola Piccante Cheese, Mozzarella Cheese, Parmigiano Reggiano Cheese, Garlic"/>
    <x v="21"/>
  </r>
  <r>
    <n v="41747"/>
    <n v="18361"/>
    <n v="0.33333333333333331"/>
    <x v="63"/>
    <n v="1"/>
    <x v="126"/>
    <x v="2"/>
    <x v="6977"/>
    <n v="16.5"/>
    <n v="16.5"/>
    <x v="0"/>
    <x v="2"/>
    <s v="Prosciutto di San Daniele, Arugula, Mozzarella Cheese"/>
    <x v="6"/>
  </r>
  <r>
    <n v="41748"/>
    <n v="18361"/>
    <n v="0.33333333333333331"/>
    <x v="80"/>
    <n v="1"/>
    <x v="126"/>
    <x v="2"/>
    <x v="6977"/>
    <n v="16"/>
    <n v="16"/>
    <x v="0"/>
    <x v="1"/>
    <s v="Spinach, Mushrooms, Red Onions, Feta Cheese, Garlic"/>
    <x v="27"/>
  </r>
  <r>
    <n v="41749"/>
    <n v="18362"/>
    <n v="0.5"/>
    <x v="84"/>
    <n v="1"/>
    <x v="126"/>
    <x v="2"/>
    <x v="6312"/>
    <n v="20.75"/>
    <n v="20.75"/>
    <x v="1"/>
    <x v="3"/>
    <s v="Chicken, Red Onions, Red Peppers, Mushrooms, Asiago Cheese, Alfredo Sauce"/>
    <x v="29"/>
  </r>
  <r>
    <n v="41750"/>
    <n v="18362"/>
    <n v="0.5"/>
    <x v="29"/>
    <n v="1"/>
    <x v="126"/>
    <x v="2"/>
    <x v="6312"/>
    <n v="17.95"/>
    <n v="17.95"/>
    <x v="1"/>
    <x v="1"/>
    <s v="Ricotta Cheese, Gorgonzola Piccante Cheese, Mozzarella Cheese, Parmigiano Reggiano Cheese, Garlic"/>
    <x v="21"/>
  </r>
  <r>
    <n v="41751"/>
    <n v="18363"/>
    <n v="1"/>
    <x v="29"/>
    <n v="1"/>
    <x v="126"/>
    <x v="2"/>
    <x v="6978"/>
    <n v="17.95"/>
    <n v="17.95"/>
    <x v="1"/>
    <x v="1"/>
    <s v="Ricotta Cheese, Gorgonzola Piccante Cheese, Mozzarella Cheese, Parmigiano Reggiano Cheese, Garlic"/>
    <x v="21"/>
  </r>
  <r>
    <n v="41752"/>
    <n v="18364"/>
    <n v="0.5"/>
    <x v="41"/>
    <n v="1"/>
    <x v="126"/>
    <x v="2"/>
    <x v="856"/>
    <n v="16.75"/>
    <n v="16.75"/>
    <x v="0"/>
    <x v="3"/>
    <s v="Barbecued Chicken, Red Peppers, Green Peppers, Tomatoes, Red Onions, Barbecue Sauce"/>
    <x v="7"/>
  </r>
  <r>
    <n v="41753"/>
    <n v="18364"/>
    <n v="0.5"/>
    <x v="14"/>
    <n v="1"/>
    <x v="126"/>
    <x v="2"/>
    <x v="856"/>
    <n v="12.5"/>
    <n v="12.5"/>
    <x v="2"/>
    <x v="2"/>
    <s v="Calabrese Salami, Capocollo, Tomatoes, Red Onions, Green Olives, Garlic"/>
    <x v="3"/>
  </r>
  <r>
    <n v="41754"/>
    <n v="18365"/>
    <n v="1"/>
    <x v="11"/>
    <n v="1"/>
    <x v="126"/>
    <x v="2"/>
    <x v="6979"/>
    <n v="12"/>
    <n v="12"/>
    <x v="2"/>
    <x v="0"/>
    <s v="Pepperoni, Mushrooms, Red Onions, Red Peppers, Bacon"/>
    <x v="1"/>
  </r>
  <r>
    <n v="41755"/>
    <n v="18366"/>
    <n v="0.25"/>
    <x v="27"/>
    <n v="1"/>
    <x v="126"/>
    <x v="2"/>
    <x v="6980"/>
    <n v="12"/>
    <n v="12"/>
    <x v="2"/>
    <x v="0"/>
    <s v="Bacon, Pepperoni, Italian Sausage, Chorizo Sausage"/>
    <x v="19"/>
  </r>
  <r>
    <n v="41756"/>
    <n v="18366"/>
    <n v="0.25"/>
    <x v="84"/>
    <n v="1"/>
    <x v="126"/>
    <x v="2"/>
    <x v="6980"/>
    <n v="20.75"/>
    <n v="20.75"/>
    <x v="1"/>
    <x v="3"/>
    <s v="Chicken, Red Onions, Red Peppers, Mushrooms, Asiago Cheese, Alfredo Sauce"/>
    <x v="29"/>
  </r>
  <r>
    <n v="41757"/>
    <n v="18366"/>
    <n v="0.25"/>
    <x v="4"/>
    <n v="1"/>
    <x v="126"/>
    <x v="2"/>
    <x v="6980"/>
    <n v="16"/>
    <n v="16"/>
    <x v="0"/>
    <x v="1"/>
    <s v="Tomatoes, Red Peppers, Jalapeno Peppers, Red Onions, Cilantro, Corn, Chipotle Sauce, Garlic"/>
    <x v="4"/>
  </r>
  <r>
    <n v="41758"/>
    <n v="18366"/>
    <n v="0.25"/>
    <x v="47"/>
    <n v="1"/>
    <x v="126"/>
    <x v="2"/>
    <x v="6980"/>
    <n v="9.75"/>
    <n v="9.75"/>
    <x v="2"/>
    <x v="0"/>
    <s v="Mozzarella Cheese, Pepperoni"/>
    <x v="17"/>
  </r>
  <r>
    <n v="41759"/>
    <n v="18367"/>
    <n v="0.5"/>
    <x v="13"/>
    <n v="1"/>
    <x v="126"/>
    <x v="2"/>
    <x v="6981"/>
    <n v="20.5"/>
    <n v="20.5"/>
    <x v="1"/>
    <x v="0"/>
    <s v="Capocollo, Red Peppers, Tomatoes, Goat Cheese, Garlic, Oregano"/>
    <x v="11"/>
  </r>
  <r>
    <n v="41760"/>
    <n v="18367"/>
    <n v="0.5"/>
    <x v="36"/>
    <n v="1"/>
    <x v="126"/>
    <x v="2"/>
    <x v="6981"/>
    <n v="20.25"/>
    <n v="20.25"/>
    <x v="1"/>
    <x v="1"/>
    <s v="Spinach, Mushrooms, Red Onions, Feta Cheese, Garlic"/>
    <x v="27"/>
  </r>
  <r>
    <n v="41761"/>
    <n v="18368"/>
    <n v="0.5"/>
    <x v="4"/>
    <n v="1"/>
    <x v="126"/>
    <x v="2"/>
    <x v="1099"/>
    <n v="16"/>
    <n v="16"/>
    <x v="0"/>
    <x v="1"/>
    <s v="Tomatoes, Red Peppers, Jalapeno Peppers, Red Onions, Cilantro, Corn, Chipotle Sauce, Garlic"/>
    <x v="4"/>
  </r>
  <r>
    <n v="41762"/>
    <n v="18368"/>
    <n v="0.5"/>
    <x v="56"/>
    <n v="1"/>
    <x v="126"/>
    <x v="2"/>
    <x v="1099"/>
    <n v="16.75"/>
    <n v="16.75"/>
    <x v="0"/>
    <x v="3"/>
    <s v="Chicken, Pineapple, Tomatoes, Red Peppers, Thai Sweet Chilli Sauce"/>
    <x v="5"/>
  </r>
  <r>
    <n v="41763"/>
    <n v="18369"/>
    <n v="1"/>
    <x v="29"/>
    <n v="1"/>
    <x v="126"/>
    <x v="2"/>
    <x v="6982"/>
    <n v="17.95"/>
    <n v="17.95"/>
    <x v="1"/>
    <x v="1"/>
    <s v="Ricotta Cheese, Gorgonzola Piccante Cheese, Mozzarella Cheese, Parmigiano Reggiano Cheese, Garlic"/>
    <x v="21"/>
  </r>
  <r>
    <n v="41764"/>
    <n v="18370"/>
    <n v="0.5"/>
    <x v="47"/>
    <n v="1"/>
    <x v="126"/>
    <x v="2"/>
    <x v="6983"/>
    <n v="9.75"/>
    <n v="9.75"/>
    <x v="2"/>
    <x v="0"/>
    <s v="Mozzarella Cheese, Pepperoni"/>
    <x v="17"/>
  </r>
  <r>
    <n v="41765"/>
    <n v="18370"/>
    <n v="0.5"/>
    <x v="75"/>
    <n v="1"/>
    <x v="126"/>
    <x v="2"/>
    <x v="6983"/>
    <n v="12"/>
    <n v="12"/>
    <x v="2"/>
    <x v="1"/>
    <s v="Spinach, Mushrooms, Red Onions, Feta Cheese, Garlic"/>
    <x v="27"/>
  </r>
  <r>
    <n v="41766"/>
    <n v="18371"/>
    <n v="0.25"/>
    <x v="27"/>
    <n v="1"/>
    <x v="126"/>
    <x v="2"/>
    <x v="6984"/>
    <n v="12"/>
    <n v="12"/>
    <x v="2"/>
    <x v="0"/>
    <s v="Bacon, Pepperoni, Italian Sausage, Chorizo Sausage"/>
    <x v="19"/>
  </r>
  <r>
    <n v="41767"/>
    <n v="18371"/>
    <n v="0.25"/>
    <x v="64"/>
    <n v="1"/>
    <x v="126"/>
    <x v="2"/>
    <x v="6984"/>
    <n v="20.25"/>
    <n v="20.25"/>
    <x v="1"/>
    <x v="1"/>
    <s v="Spinach, Artichokes, Kalamata Olives, Sun-dried Tomatoes, Feta Cheese, Plum Tomatoes, Red Onions"/>
    <x v="25"/>
  </r>
  <r>
    <n v="41768"/>
    <n v="18371"/>
    <n v="0.25"/>
    <x v="67"/>
    <n v="1"/>
    <x v="126"/>
    <x v="2"/>
    <x v="6984"/>
    <n v="12.25"/>
    <n v="12.25"/>
    <x v="2"/>
    <x v="2"/>
    <s v="Coarse Sicilian Salami, Tomatoes, Green Olives, Luganega Sausage, Onions, Garlic"/>
    <x v="28"/>
  </r>
  <r>
    <n v="41769"/>
    <n v="18371"/>
    <n v="0.25"/>
    <x v="76"/>
    <n v="1"/>
    <x v="126"/>
    <x v="2"/>
    <x v="6984"/>
    <n v="16.5"/>
    <n v="16.5"/>
    <x v="0"/>
    <x v="2"/>
    <s v="Capocollo, Tomatoes, Goat Cheese, Artichokes, Peperoncini verdi, Garlic"/>
    <x v="12"/>
  </r>
  <r>
    <n v="41770"/>
    <n v="18372"/>
    <n v="0.25"/>
    <x v="22"/>
    <n v="1"/>
    <x v="126"/>
    <x v="2"/>
    <x v="2908"/>
    <n v="20.75"/>
    <n v="20.75"/>
    <x v="1"/>
    <x v="3"/>
    <s v="Chicken, Artichoke, Spinach, Garlic, Jalapeno Peppers, Fontina Cheese, Gouda Cheese"/>
    <x v="16"/>
  </r>
  <r>
    <n v="41771"/>
    <n v="18372"/>
    <n v="0.25"/>
    <x v="1"/>
    <n v="1"/>
    <x v="126"/>
    <x v="2"/>
    <x v="2908"/>
    <n v="16"/>
    <n v="16"/>
    <x v="0"/>
    <x v="0"/>
    <s v="Pepperoni, Mushrooms, Red Onions, Red Peppers, Bacon"/>
    <x v="1"/>
  </r>
  <r>
    <n v="41772"/>
    <n v="18372"/>
    <n v="0.25"/>
    <x v="47"/>
    <n v="1"/>
    <x v="126"/>
    <x v="2"/>
    <x v="2908"/>
    <n v="9.75"/>
    <n v="9.75"/>
    <x v="2"/>
    <x v="0"/>
    <s v="Mozzarella Cheese, Pepperoni"/>
    <x v="17"/>
  </r>
  <r>
    <n v="41773"/>
    <n v="18372"/>
    <n v="0.25"/>
    <x v="40"/>
    <n v="1"/>
    <x v="126"/>
    <x v="2"/>
    <x v="2908"/>
    <n v="12.75"/>
    <n v="12.75"/>
    <x v="2"/>
    <x v="3"/>
    <s v="Chicken, Tomatoes, Red Peppers, Red Onions, Jalapeno Peppers, Corn, Cilantro, Chipotle Sauce"/>
    <x v="15"/>
  </r>
  <r>
    <n v="41774"/>
    <n v="18373"/>
    <n v="1"/>
    <x v="42"/>
    <n v="1"/>
    <x v="126"/>
    <x v="2"/>
    <x v="6985"/>
    <n v="12.5"/>
    <n v="12.5"/>
    <x v="0"/>
    <x v="0"/>
    <s v="Mozzarella Cheese, Pepperoni"/>
    <x v="17"/>
  </r>
  <r>
    <n v="41775"/>
    <n v="18374"/>
    <n v="1"/>
    <x v="81"/>
    <n v="1"/>
    <x v="126"/>
    <x v="2"/>
    <x v="6986"/>
    <n v="16"/>
    <n v="16"/>
    <x v="0"/>
    <x v="0"/>
    <s v="Tomatoes, Anchovies, Green Olives, Red Onions, Garlic"/>
    <x v="22"/>
  </r>
  <r>
    <n v="41776"/>
    <n v="18375"/>
    <n v="0.5"/>
    <x v="20"/>
    <n v="1"/>
    <x v="126"/>
    <x v="2"/>
    <x v="6987"/>
    <n v="20.75"/>
    <n v="20.75"/>
    <x v="1"/>
    <x v="3"/>
    <s v="Chicken, Tomatoes, Red Peppers, Red Onions, Jalapeno Peppers, Corn, Cilantro, Chipotle Sauce"/>
    <x v="15"/>
  </r>
  <r>
    <n v="41777"/>
    <n v="18375"/>
    <n v="0.5"/>
    <x v="18"/>
    <n v="1"/>
    <x v="126"/>
    <x v="2"/>
    <x v="6987"/>
    <n v="12"/>
    <n v="12"/>
    <x v="2"/>
    <x v="1"/>
    <s v="Mushrooms, Tomatoes, Red Peppers, Green Peppers, Red Onions, Zucchini, Spinach, Garlic"/>
    <x v="14"/>
  </r>
  <r>
    <n v="41778"/>
    <n v="18376"/>
    <n v="1"/>
    <x v="60"/>
    <n v="1"/>
    <x v="126"/>
    <x v="2"/>
    <x v="6988"/>
    <n v="16.5"/>
    <n v="16.5"/>
    <x v="1"/>
    <x v="0"/>
    <s v="Sliced Ham, Pineapple, Mozzarella Cheese"/>
    <x v="0"/>
  </r>
  <r>
    <n v="41779"/>
    <n v="18377"/>
    <n v="0.25"/>
    <x v="1"/>
    <n v="1"/>
    <x v="126"/>
    <x v="2"/>
    <x v="6989"/>
    <n v="16"/>
    <n v="16"/>
    <x v="0"/>
    <x v="0"/>
    <s v="Pepperoni, Mushrooms, Red Onions, Red Peppers, Bacon"/>
    <x v="1"/>
  </r>
  <r>
    <n v="41780"/>
    <n v="18377"/>
    <n v="0.25"/>
    <x v="0"/>
    <n v="1"/>
    <x v="126"/>
    <x v="2"/>
    <x v="6989"/>
    <n v="13.25"/>
    <n v="13.25"/>
    <x v="0"/>
    <x v="0"/>
    <s v="Sliced Ham, Pineapple, Mozzarella Cheese"/>
    <x v="0"/>
  </r>
  <r>
    <n v="41781"/>
    <n v="18377"/>
    <n v="0.25"/>
    <x v="51"/>
    <n v="1"/>
    <x v="126"/>
    <x v="2"/>
    <x v="6989"/>
    <n v="10.5"/>
    <n v="10.5"/>
    <x v="2"/>
    <x v="0"/>
    <s v="Sliced Ham, Pineapple, Mozzarella Cheese"/>
    <x v="0"/>
  </r>
  <r>
    <n v="41782"/>
    <n v="18377"/>
    <n v="0.25"/>
    <x v="17"/>
    <n v="1"/>
    <x v="126"/>
    <x v="2"/>
    <x v="6989"/>
    <n v="20.75"/>
    <n v="20.75"/>
    <x v="1"/>
    <x v="1"/>
    <s v="Spinach, Artichokes, Tomatoes, Sun-dried Tomatoes, Garlic, Pesto Sauce"/>
    <x v="13"/>
  </r>
  <r>
    <n v="41783"/>
    <n v="18378"/>
    <n v="1"/>
    <x v="2"/>
    <n v="1"/>
    <x v="126"/>
    <x v="2"/>
    <x v="6990"/>
    <n v="18.5"/>
    <n v="18.5"/>
    <x v="1"/>
    <x v="1"/>
    <s v="Mozzarella Cheese, Provolone Cheese, Smoked Gouda Cheese, Romano Cheese, Blue Cheese, Garlic"/>
    <x v="2"/>
  </r>
  <r>
    <n v="41784"/>
    <n v="18379"/>
    <n v="0.33333333333333331"/>
    <x v="13"/>
    <n v="1"/>
    <x v="126"/>
    <x v="2"/>
    <x v="6991"/>
    <n v="20.5"/>
    <n v="20.5"/>
    <x v="1"/>
    <x v="0"/>
    <s v="Capocollo, Red Peppers, Tomatoes, Goat Cheese, Garlic, Oregano"/>
    <x v="11"/>
  </r>
  <r>
    <n v="41785"/>
    <n v="18379"/>
    <n v="0.33333333333333331"/>
    <x v="64"/>
    <n v="1"/>
    <x v="126"/>
    <x v="2"/>
    <x v="6991"/>
    <n v="20.25"/>
    <n v="20.25"/>
    <x v="1"/>
    <x v="1"/>
    <s v="Spinach, Artichokes, Kalamata Olives, Sun-dried Tomatoes, Feta Cheese, Plum Tomatoes, Red Onions"/>
    <x v="25"/>
  </r>
  <r>
    <n v="41786"/>
    <n v="18379"/>
    <n v="0.33333333333333331"/>
    <x v="47"/>
    <n v="1"/>
    <x v="126"/>
    <x v="2"/>
    <x v="6991"/>
    <n v="9.75"/>
    <n v="9.75"/>
    <x v="2"/>
    <x v="0"/>
    <s v="Mozzarella Cheese, Pepperoni"/>
    <x v="17"/>
  </r>
  <r>
    <n v="41787"/>
    <n v="18380"/>
    <n v="1"/>
    <x v="6"/>
    <n v="1"/>
    <x v="126"/>
    <x v="2"/>
    <x v="6992"/>
    <n v="16.5"/>
    <n v="16.5"/>
    <x v="0"/>
    <x v="2"/>
    <s v="Calabrese Salami, Capocollo, Tomatoes, Red Onions, Green Olives, Garlic"/>
    <x v="3"/>
  </r>
  <r>
    <n v="41788"/>
    <n v="18381"/>
    <n v="0.5"/>
    <x v="6"/>
    <n v="1"/>
    <x v="126"/>
    <x v="2"/>
    <x v="6993"/>
    <n v="16.5"/>
    <n v="16.5"/>
    <x v="0"/>
    <x v="2"/>
    <s v="Calabrese Salami, Capocollo, Tomatoes, Red Onions, Green Olives, Garlic"/>
    <x v="3"/>
  </r>
  <r>
    <n v="41789"/>
    <n v="18381"/>
    <n v="0.5"/>
    <x v="54"/>
    <n v="1"/>
    <x v="126"/>
    <x v="2"/>
    <x v="6993"/>
    <n v="20.75"/>
    <n v="20.75"/>
    <x v="1"/>
    <x v="2"/>
    <s v="Genoa Salami, Capocollo, Pepperoni, Tomatoes, Asiago Cheese, Garlic"/>
    <x v="26"/>
  </r>
  <r>
    <n v="41790"/>
    <n v="18382"/>
    <n v="1"/>
    <x v="20"/>
    <n v="1"/>
    <x v="126"/>
    <x v="2"/>
    <x v="3733"/>
    <n v="20.75"/>
    <n v="20.75"/>
    <x v="1"/>
    <x v="3"/>
    <s v="Chicken, Tomatoes, Red Peppers, Red Onions, Jalapeno Peppers, Corn, Cilantro, Chipotle Sauce"/>
    <x v="15"/>
  </r>
  <r>
    <n v="41791"/>
    <n v="18383"/>
    <n v="1"/>
    <x v="53"/>
    <n v="1"/>
    <x v="126"/>
    <x v="2"/>
    <x v="6994"/>
    <n v="16.75"/>
    <n v="16.75"/>
    <x v="0"/>
    <x v="3"/>
    <s v="Chicken, Red Onions, Red Peppers, Mushrooms, Asiago Cheese, Alfredo Sauce"/>
    <x v="29"/>
  </r>
  <r>
    <n v="41792"/>
    <n v="18384"/>
    <n v="0.5"/>
    <x v="69"/>
    <n v="1"/>
    <x v="126"/>
    <x v="2"/>
    <x v="6995"/>
    <n v="12.75"/>
    <n v="12.75"/>
    <x v="2"/>
    <x v="3"/>
    <s v="Chicken, Pineapple, Tomatoes, Red Peppers, Thai Sweet Chilli Sauce"/>
    <x v="5"/>
  </r>
  <r>
    <n v="41793"/>
    <n v="18384"/>
    <n v="0.5"/>
    <x v="45"/>
    <n v="1"/>
    <x v="126"/>
    <x v="2"/>
    <x v="6995"/>
    <n v="20.25"/>
    <n v="20.25"/>
    <x v="1"/>
    <x v="1"/>
    <s v="Mushrooms, Tomatoes, Red Peppers, Green Peppers, Red Onions, Zucchini, Spinach, Garlic"/>
    <x v="14"/>
  </r>
  <r>
    <n v="41794"/>
    <n v="18385"/>
    <n v="0.25"/>
    <x v="47"/>
    <n v="1"/>
    <x v="126"/>
    <x v="2"/>
    <x v="6996"/>
    <n v="9.75"/>
    <n v="9.75"/>
    <x v="2"/>
    <x v="0"/>
    <s v="Mozzarella Cheese, Pepperoni"/>
    <x v="17"/>
  </r>
  <r>
    <n v="41795"/>
    <n v="18385"/>
    <n v="0.25"/>
    <x v="54"/>
    <n v="1"/>
    <x v="126"/>
    <x v="2"/>
    <x v="6996"/>
    <n v="20.75"/>
    <n v="20.75"/>
    <x v="1"/>
    <x v="2"/>
    <s v="Genoa Salami, Capocollo, Pepperoni, Tomatoes, Asiago Cheese, Garlic"/>
    <x v="26"/>
  </r>
  <r>
    <n v="41796"/>
    <n v="18385"/>
    <n v="0.25"/>
    <x v="38"/>
    <n v="1"/>
    <x v="126"/>
    <x v="2"/>
    <x v="6996"/>
    <n v="20.25"/>
    <n v="20.25"/>
    <x v="1"/>
    <x v="2"/>
    <s v="Coarse Sicilian Salami, Tomatoes, Green Olives, Luganega Sausage, Onions, Garlic"/>
    <x v="28"/>
  </r>
  <r>
    <n v="41797"/>
    <n v="18385"/>
    <n v="0.25"/>
    <x v="87"/>
    <n v="1"/>
    <x v="126"/>
    <x v="2"/>
    <x v="6996"/>
    <n v="16.5"/>
    <n v="16.5"/>
    <x v="0"/>
    <x v="2"/>
    <s v="Soppressata Salami, Fontina Cheese, Mozzarella Cheese, Mushrooms, Garlic"/>
    <x v="20"/>
  </r>
  <r>
    <n v="41798"/>
    <n v="18386"/>
    <n v="0.5"/>
    <x v="23"/>
    <n v="1"/>
    <x v="126"/>
    <x v="2"/>
    <x v="6997"/>
    <n v="16.75"/>
    <n v="16.75"/>
    <x v="0"/>
    <x v="3"/>
    <s v="Chicken, Artichoke, Spinach, Garlic, Jalapeno Peppers, Fontina Cheese, Gouda Cheese"/>
    <x v="16"/>
  </r>
  <r>
    <n v="41799"/>
    <n v="18386"/>
    <n v="0.5"/>
    <x v="71"/>
    <n v="1"/>
    <x v="126"/>
    <x v="2"/>
    <x v="6997"/>
    <n v="21"/>
    <n v="21"/>
    <x v="1"/>
    <x v="1"/>
    <s v="Eggplant, Artichokes, Tomatoes, Zucchini, Red Peppers, Garlic, Pesto Sauce"/>
    <x v="24"/>
  </r>
  <r>
    <n v="41800"/>
    <n v="18387"/>
    <n v="0.33333333333333331"/>
    <x v="51"/>
    <n v="1"/>
    <x v="126"/>
    <x v="2"/>
    <x v="6998"/>
    <n v="10.5"/>
    <n v="10.5"/>
    <x v="2"/>
    <x v="0"/>
    <s v="Sliced Ham, Pineapple, Mozzarella Cheese"/>
    <x v="0"/>
  </r>
  <r>
    <n v="41801"/>
    <n v="18387"/>
    <n v="0.33333333333333331"/>
    <x v="16"/>
    <n v="1"/>
    <x v="126"/>
    <x v="2"/>
    <x v="6998"/>
    <n v="20.75"/>
    <n v="20.75"/>
    <x v="1"/>
    <x v="2"/>
    <s v="Capocollo, Tomatoes, Goat Cheese, Artichokes, Peperoncini verdi, Garlic"/>
    <x v="12"/>
  </r>
  <r>
    <n v="41802"/>
    <n v="18387"/>
    <n v="0.33333333333333331"/>
    <x v="69"/>
    <n v="1"/>
    <x v="126"/>
    <x v="2"/>
    <x v="6998"/>
    <n v="12.75"/>
    <n v="12.75"/>
    <x v="2"/>
    <x v="3"/>
    <s v="Chicken, Pineapple, Tomatoes, Red Peppers, Thai Sweet Chilli Sauce"/>
    <x v="5"/>
  </r>
  <r>
    <n v="41803"/>
    <n v="18388"/>
    <n v="0.33333333333333331"/>
    <x v="14"/>
    <n v="1"/>
    <x v="126"/>
    <x v="2"/>
    <x v="6999"/>
    <n v="12.5"/>
    <n v="12.5"/>
    <x v="2"/>
    <x v="2"/>
    <s v="Calabrese Salami, Capocollo, Tomatoes, Red Onions, Green Olives, Garlic"/>
    <x v="3"/>
  </r>
  <r>
    <n v="41804"/>
    <n v="18388"/>
    <n v="0.33333333333333331"/>
    <x v="54"/>
    <n v="1"/>
    <x v="126"/>
    <x v="2"/>
    <x v="6999"/>
    <n v="20.75"/>
    <n v="20.75"/>
    <x v="1"/>
    <x v="2"/>
    <s v="Genoa Salami, Capocollo, Pepperoni, Tomatoes, Asiago Cheese, Garlic"/>
    <x v="26"/>
  </r>
  <r>
    <n v="41805"/>
    <n v="18388"/>
    <n v="0.33333333333333331"/>
    <x v="16"/>
    <n v="1"/>
    <x v="126"/>
    <x v="2"/>
    <x v="6999"/>
    <n v="20.75"/>
    <n v="20.75"/>
    <x v="1"/>
    <x v="2"/>
    <s v="Capocollo, Tomatoes, Goat Cheese, Artichokes, Peperoncini verdi, Garlic"/>
    <x v="12"/>
  </r>
  <r>
    <n v="41806"/>
    <n v="18389"/>
    <n v="0.25"/>
    <x v="83"/>
    <n v="1"/>
    <x v="127"/>
    <x v="1"/>
    <x v="7000"/>
    <n v="23.65"/>
    <n v="23.65"/>
    <x v="2"/>
    <x v="2"/>
    <s v="Brie Carre Cheese, Prosciutto, Caramelized Onions, Pears, Thyme, Garlic"/>
    <x v="31"/>
  </r>
  <r>
    <n v="41807"/>
    <n v="18389"/>
    <n v="0.25"/>
    <x v="23"/>
    <n v="1"/>
    <x v="127"/>
    <x v="1"/>
    <x v="7000"/>
    <n v="16.75"/>
    <n v="16.75"/>
    <x v="0"/>
    <x v="3"/>
    <s v="Chicken, Artichoke, Spinach, Garlic, Jalapeno Peppers, Fontina Cheese, Gouda Cheese"/>
    <x v="16"/>
  </r>
  <r>
    <n v="41808"/>
    <n v="18389"/>
    <n v="0.25"/>
    <x v="6"/>
    <n v="1"/>
    <x v="127"/>
    <x v="1"/>
    <x v="7000"/>
    <n v="16.5"/>
    <n v="16.5"/>
    <x v="0"/>
    <x v="2"/>
    <s v="Calabrese Salami, Capocollo, Tomatoes, Red Onions, Green Olives, Garlic"/>
    <x v="3"/>
  </r>
  <r>
    <n v="41809"/>
    <n v="18389"/>
    <n v="0.25"/>
    <x v="63"/>
    <n v="1"/>
    <x v="127"/>
    <x v="1"/>
    <x v="7000"/>
    <n v="16.5"/>
    <n v="16.5"/>
    <x v="0"/>
    <x v="2"/>
    <s v="Prosciutto di San Daniele, Arugula, Mozzarella Cheese"/>
    <x v="6"/>
  </r>
  <r>
    <n v="41810"/>
    <n v="18390"/>
    <n v="1"/>
    <x v="64"/>
    <n v="1"/>
    <x v="127"/>
    <x v="1"/>
    <x v="7001"/>
    <n v="20.25"/>
    <n v="20.25"/>
    <x v="1"/>
    <x v="1"/>
    <s v="Spinach, Artichokes, Kalamata Olives, Sun-dried Tomatoes, Feta Cheese, Plum Tomatoes, Red Onions"/>
    <x v="25"/>
  </r>
  <r>
    <n v="41811"/>
    <n v="18391"/>
    <n v="1"/>
    <x v="55"/>
    <n v="1"/>
    <x v="127"/>
    <x v="1"/>
    <x v="7002"/>
    <n v="12.5"/>
    <n v="12.5"/>
    <x v="2"/>
    <x v="1"/>
    <s v="Spinach, Artichokes, Tomatoes, Sun-dried Tomatoes, Garlic, Pesto Sauce"/>
    <x v="13"/>
  </r>
  <r>
    <n v="41812"/>
    <n v="18392"/>
    <n v="1"/>
    <x v="38"/>
    <n v="1"/>
    <x v="127"/>
    <x v="1"/>
    <x v="7003"/>
    <n v="20.25"/>
    <n v="20.25"/>
    <x v="1"/>
    <x v="2"/>
    <s v="Coarse Sicilian Salami, Tomatoes, Green Olives, Luganega Sausage, Onions, Garlic"/>
    <x v="28"/>
  </r>
  <r>
    <n v="41813"/>
    <n v="18393"/>
    <n v="0.5"/>
    <x v="23"/>
    <n v="1"/>
    <x v="127"/>
    <x v="1"/>
    <x v="7004"/>
    <n v="16.75"/>
    <n v="16.75"/>
    <x v="0"/>
    <x v="3"/>
    <s v="Chicken, Artichoke, Spinach, Garlic, Jalapeno Peppers, Fontina Cheese, Gouda Cheese"/>
    <x v="16"/>
  </r>
  <r>
    <n v="41814"/>
    <n v="18393"/>
    <n v="0.5"/>
    <x v="19"/>
    <n v="1"/>
    <x v="127"/>
    <x v="1"/>
    <x v="7004"/>
    <n v="20.25"/>
    <n v="20.25"/>
    <x v="1"/>
    <x v="1"/>
    <s v="Tomatoes, Red Peppers, Jalapeno Peppers, Red Onions, Cilantro, Corn, Chipotle Sauce, Garlic"/>
    <x v="4"/>
  </r>
  <r>
    <n v="41815"/>
    <n v="18394"/>
    <n v="0.5"/>
    <x v="51"/>
    <n v="1"/>
    <x v="127"/>
    <x v="1"/>
    <x v="7005"/>
    <n v="10.5"/>
    <n v="10.5"/>
    <x v="2"/>
    <x v="0"/>
    <s v="Sliced Ham, Pineapple, Mozzarella Cheese"/>
    <x v="0"/>
  </r>
  <r>
    <n v="41816"/>
    <n v="18394"/>
    <n v="0.5"/>
    <x v="66"/>
    <n v="1"/>
    <x v="127"/>
    <x v="1"/>
    <x v="7005"/>
    <n v="14.5"/>
    <n v="14.5"/>
    <x v="0"/>
    <x v="0"/>
    <s v="Pepperoni, Mushrooms, Green Peppers"/>
    <x v="30"/>
  </r>
  <r>
    <n v="41817"/>
    <n v="18395"/>
    <n v="0.33333333333333331"/>
    <x v="13"/>
    <n v="1"/>
    <x v="127"/>
    <x v="1"/>
    <x v="7006"/>
    <n v="20.5"/>
    <n v="20.5"/>
    <x v="1"/>
    <x v="0"/>
    <s v="Capocollo, Red Peppers, Tomatoes, Goat Cheese, Garlic, Oregano"/>
    <x v="11"/>
  </r>
  <r>
    <n v="41818"/>
    <n v="18395"/>
    <n v="0.33333333333333331"/>
    <x v="7"/>
    <n v="1"/>
    <x v="127"/>
    <x v="1"/>
    <x v="7006"/>
    <n v="20.75"/>
    <n v="20.75"/>
    <x v="1"/>
    <x v="2"/>
    <s v="Prosciutto di San Daniele, Arugula, Mozzarella Cheese"/>
    <x v="6"/>
  </r>
  <r>
    <n v="41819"/>
    <n v="18395"/>
    <n v="0.33333333333333331"/>
    <x v="55"/>
    <n v="1"/>
    <x v="127"/>
    <x v="1"/>
    <x v="7006"/>
    <n v="12.5"/>
    <n v="12.5"/>
    <x v="2"/>
    <x v="1"/>
    <s v="Spinach, Artichokes, Tomatoes, Sun-dried Tomatoes, Garlic, Pesto Sauce"/>
    <x v="13"/>
  </r>
  <r>
    <n v="41820"/>
    <n v="18396"/>
    <n v="0.33333333333333331"/>
    <x v="1"/>
    <n v="1"/>
    <x v="127"/>
    <x v="1"/>
    <x v="7007"/>
    <n v="16"/>
    <n v="16"/>
    <x v="0"/>
    <x v="0"/>
    <s v="Pepperoni, Mushrooms, Red Onions, Red Peppers, Bacon"/>
    <x v="1"/>
  </r>
  <r>
    <n v="41821"/>
    <n v="18396"/>
    <n v="0.33333333333333331"/>
    <x v="52"/>
    <n v="1"/>
    <x v="127"/>
    <x v="1"/>
    <x v="7007"/>
    <n v="16.5"/>
    <n v="16.5"/>
    <x v="0"/>
    <x v="2"/>
    <s v="Genoa Salami, Capocollo, Pepperoni, Tomatoes, Asiago Cheese, Garlic"/>
    <x v="26"/>
  </r>
  <r>
    <n v="41822"/>
    <n v="18396"/>
    <n v="0.33333333333333331"/>
    <x v="10"/>
    <n v="1"/>
    <x v="127"/>
    <x v="1"/>
    <x v="7007"/>
    <n v="12.5"/>
    <n v="12.5"/>
    <x v="2"/>
    <x v="2"/>
    <s v="Spinach, Red Onions, Pepperoni, Tomatoes, Artichokes, Kalamata Olives, Garlic, Asiago Cheese"/>
    <x v="9"/>
  </r>
  <r>
    <n v="41823"/>
    <n v="18397"/>
    <n v="1"/>
    <x v="38"/>
    <n v="1"/>
    <x v="127"/>
    <x v="1"/>
    <x v="7008"/>
    <n v="20.25"/>
    <n v="20.25"/>
    <x v="1"/>
    <x v="2"/>
    <s v="Coarse Sicilian Salami, Tomatoes, Green Olives, Luganega Sausage, Onions, Garlic"/>
    <x v="28"/>
  </r>
  <r>
    <n v="41824"/>
    <n v="18398"/>
    <n v="1"/>
    <x v="27"/>
    <n v="1"/>
    <x v="127"/>
    <x v="1"/>
    <x v="7009"/>
    <n v="12"/>
    <n v="12"/>
    <x v="2"/>
    <x v="0"/>
    <s v="Bacon, Pepperoni, Italian Sausage, Chorizo Sausage"/>
    <x v="19"/>
  </r>
  <r>
    <n v="41825"/>
    <n v="18399"/>
    <n v="0.33333333333333331"/>
    <x v="26"/>
    <n v="1"/>
    <x v="127"/>
    <x v="1"/>
    <x v="7010"/>
    <n v="20.75"/>
    <n v="20.75"/>
    <x v="1"/>
    <x v="3"/>
    <s v="Chicken, Tomatoes, Red Peppers, Spinach, Garlic, Pesto Sauce"/>
    <x v="18"/>
  </r>
  <r>
    <n v="41826"/>
    <n v="18399"/>
    <n v="0.33333333333333331"/>
    <x v="2"/>
    <n v="1"/>
    <x v="127"/>
    <x v="1"/>
    <x v="7010"/>
    <n v="18.5"/>
    <n v="18.5"/>
    <x v="1"/>
    <x v="1"/>
    <s v="Mozzarella Cheese, Provolone Cheese, Smoked Gouda Cheese, Romano Cheese, Blue Cheese, Garlic"/>
    <x v="2"/>
  </r>
  <r>
    <n v="41827"/>
    <n v="18399"/>
    <n v="0.33333333333333331"/>
    <x v="34"/>
    <n v="1"/>
    <x v="127"/>
    <x v="1"/>
    <x v="7010"/>
    <n v="16"/>
    <n v="16"/>
    <x v="0"/>
    <x v="1"/>
    <s v="Spinach, Artichokes, Kalamata Olives, Sun-dried Tomatoes, Feta Cheese, Plum Tomatoes, Red Onions"/>
    <x v="25"/>
  </r>
  <r>
    <n v="41828"/>
    <n v="18400"/>
    <n v="1"/>
    <x v="25"/>
    <n v="1"/>
    <x v="127"/>
    <x v="1"/>
    <x v="7011"/>
    <n v="12.75"/>
    <n v="12.75"/>
    <x v="2"/>
    <x v="3"/>
    <s v="Chicken, Artichoke, Spinach, Garlic, Jalapeno Peppers, Fontina Cheese, Gouda Cheese"/>
    <x v="16"/>
  </r>
  <r>
    <n v="41829"/>
    <n v="18401"/>
    <n v="0.125"/>
    <x v="8"/>
    <n v="1"/>
    <x v="127"/>
    <x v="1"/>
    <x v="7012"/>
    <n v="12.75"/>
    <n v="12.75"/>
    <x v="2"/>
    <x v="3"/>
    <s v="Barbecued Chicken, Red Peppers, Green Peppers, Tomatoes, Red Onions, Barbecue Sauce"/>
    <x v="7"/>
  </r>
  <r>
    <n v="41830"/>
    <n v="18401"/>
    <n v="0.125"/>
    <x v="22"/>
    <n v="2"/>
    <x v="127"/>
    <x v="1"/>
    <x v="7012"/>
    <n v="20.75"/>
    <n v="41.5"/>
    <x v="1"/>
    <x v="3"/>
    <s v="Chicken, Artichoke, Spinach, Garlic, Jalapeno Peppers, Fontina Cheese, Gouda Cheese"/>
    <x v="16"/>
  </r>
  <r>
    <n v="41831"/>
    <n v="18401"/>
    <n v="0.125"/>
    <x v="60"/>
    <n v="1"/>
    <x v="127"/>
    <x v="1"/>
    <x v="7012"/>
    <n v="16.5"/>
    <n v="16.5"/>
    <x v="1"/>
    <x v="0"/>
    <s v="Sliced Ham, Pineapple, Mozzarella Cheese"/>
    <x v="0"/>
  </r>
  <r>
    <n v="41832"/>
    <n v="18401"/>
    <n v="0.125"/>
    <x v="6"/>
    <n v="1"/>
    <x v="127"/>
    <x v="1"/>
    <x v="7012"/>
    <n v="16.5"/>
    <n v="16.5"/>
    <x v="0"/>
    <x v="2"/>
    <s v="Calabrese Salami, Capocollo, Tomatoes, Red Onions, Green Olives, Garlic"/>
    <x v="3"/>
  </r>
  <r>
    <n v="41833"/>
    <n v="18401"/>
    <n v="0.125"/>
    <x v="42"/>
    <n v="1"/>
    <x v="127"/>
    <x v="1"/>
    <x v="7012"/>
    <n v="12.5"/>
    <n v="12.5"/>
    <x v="0"/>
    <x v="0"/>
    <s v="Mozzarella Cheese, Pepperoni"/>
    <x v="17"/>
  </r>
  <r>
    <n v="41834"/>
    <n v="18401"/>
    <n v="0.125"/>
    <x v="20"/>
    <n v="1"/>
    <x v="127"/>
    <x v="1"/>
    <x v="7012"/>
    <n v="20.75"/>
    <n v="20.75"/>
    <x v="1"/>
    <x v="3"/>
    <s v="Chicken, Tomatoes, Red Peppers, Red Onions, Jalapeno Peppers, Corn, Cilantro, Chipotle Sauce"/>
    <x v="15"/>
  </r>
  <r>
    <n v="41835"/>
    <n v="18401"/>
    <n v="0.125"/>
    <x v="69"/>
    <n v="1"/>
    <x v="127"/>
    <x v="1"/>
    <x v="7012"/>
    <n v="12.75"/>
    <n v="12.75"/>
    <x v="2"/>
    <x v="3"/>
    <s v="Chicken, Pineapple, Tomatoes, Red Peppers, Thai Sweet Chilli Sauce"/>
    <x v="5"/>
  </r>
  <r>
    <n v="41836"/>
    <n v="18401"/>
    <n v="0.125"/>
    <x v="45"/>
    <n v="1"/>
    <x v="127"/>
    <x v="1"/>
    <x v="7012"/>
    <n v="20.25"/>
    <n v="20.25"/>
    <x v="1"/>
    <x v="1"/>
    <s v="Mushrooms, Tomatoes, Red Peppers, Green Peppers, Red Onions, Zucchini, Spinach, Garlic"/>
    <x v="14"/>
  </r>
  <r>
    <n v="41837"/>
    <n v="18402"/>
    <n v="1"/>
    <x v="13"/>
    <n v="1"/>
    <x v="127"/>
    <x v="1"/>
    <x v="7013"/>
    <n v="20.5"/>
    <n v="20.5"/>
    <x v="1"/>
    <x v="0"/>
    <s v="Capocollo, Red Peppers, Tomatoes, Goat Cheese, Garlic, Oregano"/>
    <x v="11"/>
  </r>
  <r>
    <n v="41838"/>
    <n v="18403"/>
    <n v="1"/>
    <x v="1"/>
    <n v="1"/>
    <x v="127"/>
    <x v="1"/>
    <x v="7014"/>
    <n v="16"/>
    <n v="16"/>
    <x v="0"/>
    <x v="0"/>
    <s v="Pepperoni, Mushrooms, Red Onions, Red Peppers, Bacon"/>
    <x v="1"/>
  </r>
  <r>
    <n v="41839"/>
    <n v="18404"/>
    <n v="0.33333333333333331"/>
    <x v="31"/>
    <n v="1"/>
    <x v="127"/>
    <x v="1"/>
    <x v="7015"/>
    <n v="16.25"/>
    <n v="16.25"/>
    <x v="0"/>
    <x v="2"/>
    <s v="?duja Salami, Pancetta, Tomatoes, Red Onions, Friggitello Peppers, Garlic"/>
    <x v="23"/>
  </r>
  <r>
    <n v="41840"/>
    <n v="18404"/>
    <n v="0.33333333333333331"/>
    <x v="50"/>
    <n v="1"/>
    <x v="127"/>
    <x v="1"/>
    <x v="7015"/>
    <n v="17.5"/>
    <n v="17.5"/>
    <x v="1"/>
    <x v="0"/>
    <s v="Pepperoni, Mushrooms, Green Peppers"/>
    <x v="30"/>
  </r>
  <r>
    <n v="41841"/>
    <n v="18404"/>
    <n v="0.33333333333333331"/>
    <x v="65"/>
    <n v="1"/>
    <x v="127"/>
    <x v="1"/>
    <x v="7015"/>
    <n v="16.75"/>
    <n v="16.75"/>
    <x v="0"/>
    <x v="3"/>
    <s v="Chicken, Tomatoes, Red Peppers, Red Onions, Jalapeno Peppers, Corn, Cilantro, Chipotle Sauce"/>
    <x v="15"/>
  </r>
  <r>
    <n v="41842"/>
    <n v="18405"/>
    <n v="0.5"/>
    <x v="20"/>
    <n v="1"/>
    <x v="127"/>
    <x v="1"/>
    <x v="7016"/>
    <n v="20.75"/>
    <n v="20.75"/>
    <x v="1"/>
    <x v="3"/>
    <s v="Chicken, Tomatoes, Red Peppers, Red Onions, Jalapeno Peppers, Corn, Cilantro, Chipotle Sauce"/>
    <x v="15"/>
  </r>
  <r>
    <n v="41843"/>
    <n v="18405"/>
    <n v="0.5"/>
    <x v="40"/>
    <n v="1"/>
    <x v="127"/>
    <x v="1"/>
    <x v="7016"/>
    <n v="12.75"/>
    <n v="12.75"/>
    <x v="2"/>
    <x v="3"/>
    <s v="Chicken, Tomatoes, Red Peppers, Red Onions, Jalapeno Peppers, Corn, Cilantro, Chipotle Sauce"/>
    <x v="15"/>
  </r>
  <r>
    <n v="41844"/>
    <n v="18406"/>
    <n v="1"/>
    <x v="80"/>
    <n v="1"/>
    <x v="127"/>
    <x v="1"/>
    <x v="7017"/>
    <n v="16"/>
    <n v="16"/>
    <x v="0"/>
    <x v="1"/>
    <s v="Spinach, Mushrooms, Red Onions, Feta Cheese, Garlic"/>
    <x v="27"/>
  </r>
  <r>
    <n v="41845"/>
    <n v="18407"/>
    <n v="1"/>
    <x v="8"/>
    <n v="1"/>
    <x v="127"/>
    <x v="1"/>
    <x v="7018"/>
    <n v="12.75"/>
    <n v="12.75"/>
    <x v="2"/>
    <x v="3"/>
    <s v="Barbecued Chicken, Red Peppers, Green Peppers, Tomatoes, Red Onions, Barbecue Sauce"/>
    <x v="7"/>
  </r>
  <r>
    <n v="41846"/>
    <n v="18408"/>
    <n v="0.5"/>
    <x v="6"/>
    <n v="1"/>
    <x v="127"/>
    <x v="1"/>
    <x v="7019"/>
    <n v="16.5"/>
    <n v="16.5"/>
    <x v="0"/>
    <x v="2"/>
    <s v="Calabrese Salami, Capocollo, Tomatoes, Red Onions, Green Olives, Garlic"/>
    <x v="3"/>
  </r>
  <r>
    <n v="41847"/>
    <n v="18408"/>
    <n v="0.5"/>
    <x v="50"/>
    <n v="1"/>
    <x v="127"/>
    <x v="1"/>
    <x v="7019"/>
    <n v="17.5"/>
    <n v="17.5"/>
    <x v="1"/>
    <x v="0"/>
    <s v="Pepperoni, Mushrooms, Green Peppers"/>
    <x v="30"/>
  </r>
  <r>
    <n v="41848"/>
    <n v="18409"/>
    <n v="1"/>
    <x v="11"/>
    <n v="1"/>
    <x v="127"/>
    <x v="1"/>
    <x v="7020"/>
    <n v="12"/>
    <n v="12"/>
    <x v="2"/>
    <x v="0"/>
    <s v="Pepperoni, Mushrooms, Red Onions, Red Peppers, Bacon"/>
    <x v="1"/>
  </r>
  <r>
    <n v="41849"/>
    <n v="18410"/>
    <n v="0.5"/>
    <x v="25"/>
    <n v="1"/>
    <x v="127"/>
    <x v="1"/>
    <x v="7021"/>
    <n v="12.75"/>
    <n v="12.75"/>
    <x v="2"/>
    <x v="3"/>
    <s v="Chicken, Artichoke, Spinach, Garlic, Jalapeno Peppers, Fontina Cheese, Gouda Cheese"/>
    <x v="16"/>
  </r>
  <r>
    <n v="41850"/>
    <n v="18410"/>
    <n v="0.5"/>
    <x v="19"/>
    <n v="1"/>
    <x v="127"/>
    <x v="1"/>
    <x v="7021"/>
    <n v="20.25"/>
    <n v="20.25"/>
    <x v="1"/>
    <x v="1"/>
    <s v="Tomatoes, Red Peppers, Jalapeno Peppers, Red Onions, Cilantro, Corn, Chipotle Sauce, Garlic"/>
    <x v="4"/>
  </r>
  <r>
    <n v="41851"/>
    <n v="18411"/>
    <n v="0.33333333333333331"/>
    <x v="27"/>
    <n v="1"/>
    <x v="127"/>
    <x v="1"/>
    <x v="7022"/>
    <n v="12"/>
    <n v="12"/>
    <x v="2"/>
    <x v="0"/>
    <s v="Bacon, Pepperoni, Italian Sausage, Chorizo Sausage"/>
    <x v="19"/>
  </r>
  <r>
    <n v="41852"/>
    <n v="18411"/>
    <n v="0.33333333333333331"/>
    <x v="81"/>
    <n v="1"/>
    <x v="127"/>
    <x v="1"/>
    <x v="7022"/>
    <n v="16"/>
    <n v="16"/>
    <x v="0"/>
    <x v="0"/>
    <s v="Tomatoes, Anchovies, Green Olives, Red Onions, Garlic"/>
    <x v="22"/>
  </r>
  <r>
    <n v="41853"/>
    <n v="18411"/>
    <n v="0.33333333333333331"/>
    <x v="68"/>
    <n v="1"/>
    <x v="127"/>
    <x v="1"/>
    <x v="7022"/>
    <n v="12.5"/>
    <n v="12.5"/>
    <x v="2"/>
    <x v="2"/>
    <s v="Capocollo, Tomatoes, Goat Cheese, Artichokes, Peperoncini verdi, Garlic"/>
    <x v="12"/>
  </r>
  <r>
    <n v="41854"/>
    <n v="18412"/>
    <n v="1"/>
    <x v="13"/>
    <n v="1"/>
    <x v="127"/>
    <x v="1"/>
    <x v="7023"/>
    <n v="20.5"/>
    <n v="20.5"/>
    <x v="1"/>
    <x v="0"/>
    <s v="Capocollo, Red Peppers, Tomatoes, Goat Cheese, Garlic, Oregano"/>
    <x v="11"/>
  </r>
  <r>
    <n v="41855"/>
    <n v="18413"/>
    <n v="1"/>
    <x v="20"/>
    <n v="1"/>
    <x v="127"/>
    <x v="1"/>
    <x v="7024"/>
    <n v="20.75"/>
    <n v="20.75"/>
    <x v="1"/>
    <x v="3"/>
    <s v="Chicken, Tomatoes, Red Peppers, Red Onions, Jalapeno Peppers, Corn, Cilantro, Chipotle Sauce"/>
    <x v="15"/>
  </r>
  <r>
    <n v="41856"/>
    <n v="18414"/>
    <n v="0.5"/>
    <x v="47"/>
    <n v="1"/>
    <x v="127"/>
    <x v="1"/>
    <x v="7025"/>
    <n v="9.75"/>
    <n v="9.75"/>
    <x v="2"/>
    <x v="0"/>
    <s v="Mozzarella Cheese, Pepperoni"/>
    <x v="17"/>
  </r>
  <r>
    <n v="41857"/>
    <n v="18414"/>
    <n v="0.5"/>
    <x v="5"/>
    <n v="1"/>
    <x v="127"/>
    <x v="1"/>
    <x v="7025"/>
    <n v="20.75"/>
    <n v="20.75"/>
    <x v="1"/>
    <x v="3"/>
    <s v="Chicken, Pineapple, Tomatoes, Red Peppers, Thai Sweet Chilli Sauce"/>
    <x v="5"/>
  </r>
  <r>
    <n v="41858"/>
    <n v="18415"/>
    <n v="0.33333333333333331"/>
    <x v="25"/>
    <n v="1"/>
    <x v="127"/>
    <x v="1"/>
    <x v="7026"/>
    <n v="12.75"/>
    <n v="12.75"/>
    <x v="2"/>
    <x v="3"/>
    <s v="Chicken, Artichoke, Spinach, Garlic, Jalapeno Peppers, Fontina Cheese, Gouda Cheese"/>
    <x v="16"/>
  </r>
  <r>
    <n v="41859"/>
    <n v="18415"/>
    <n v="0.33333333333333331"/>
    <x v="58"/>
    <n v="1"/>
    <x v="127"/>
    <x v="1"/>
    <x v="7026"/>
    <n v="16.75"/>
    <n v="16.75"/>
    <x v="0"/>
    <x v="3"/>
    <s v="Chicken, Tomatoes, Red Peppers, Spinach, Garlic, Pesto Sauce"/>
    <x v="18"/>
  </r>
  <r>
    <n v="41860"/>
    <n v="18415"/>
    <n v="0.33333333333333331"/>
    <x v="80"/>
    <n v="1"/>
    <x v="127"/>
    <x v="1"/>
    <x v="7026"/>
    <n v="16"/>
    <n v="16"/>
    <x v="0"/>
    <x v="1"/>
    <s v="Spinach, Mushrooms, Red Onions, Feta Cheese, Garlic"/>
    <x v="27"/>
  </r>
  <r>
    <n v="41861"/>
    <n v="18416"/>
    <n v="1"/>
    <x v="27"/>
    <n v="1"/>
    <x v="127"/>
    <x v="1"/>
    <x v="7027"/>
    <n v="12"/>
    <n v="12"/>
    <x v="2"/>
    <x v="0"/>
    <s v="Bacon, Pepperoni, Italian Sausage, Chorizo Sausage"/>
    <x v="19"/>
  </r>
  <r>
    <n v="41862"/>
    <n v="18417"/>
    <n v="0.5"/>
    <x v="47"/>
    <n v="1"/>
    <x v="127"/>
    <x v="1"/>
    <x v="7028"/>
    <n v="9.75"/>
    <n v="9.75"/>
    <x v="2"/>
    <x v="0"/>
    <s v="Mozzarella Cheese, Pepperoni"/>
    <x v="17"/>
  </r>
  <r>
    <n v="41863"/>
    <n v="18417"/>
    <n v="0.5"/>
    <x v="54"/>
    <n v="1"/>
    <x v="127"/>
    <x v="1"/>
    <x v="7028"/>
    <n v="20.75"/>
    <n v="20.75"/>
    <x v="1"/>
    <x v="2"/>
    <s v="Genoa Salami, Capocollo, Pepperoni, Tomatoes, Asiago Cheese, Garlic"/>
    <x v="26"/>
  </r>
  <r>
    <n v="41864"/>
    <n v="18418"/>
    <n v="1"/>
    <x v="76"/>
    <n v="1"/>
    <x v="127"/>
    <x v="1"/>
    <x v="6872"/>
    <n v="16.5"/>
    <n v="16.5"/>
    <x v="0"/>
    <x v="2"/>
    <s v="Capocollo, Tomatoes, Goat Cheese, Artichokes, Peperoncini verdi, Garlic"/>
    <x v="12"/>
  </r>
  <r>
    <n v="41865"/>
    <n v="18419"/>
    <n v="1"/>
    <x v="60"/>
    <n v="1"/>
    <x v="127"/>
    <x v="1"/>
    <x v="7029"/>
    <n v="16.5"/>
    <n v="16.5"/>
    <x v="1"/>
    <x v="0"/>
    <s v="Sliced Ham, Pineapple, Mozzarella Cheese"/>
    <x v="0"/>
  </r>
  <r>
    <n v="41866"/>
    <n v="18420"/>
    <n v="1"/>
    <x v="27"/>
    <n v="1"/>
    <x v="127"/>
    <x v="1"/>
    <x v="7030"/>
    <n v="12"/>
    <n v="12"/>
    <x v="2"/>
    <x v="0"/>
    <s v="Bacon, Pepperoni, Italian Sausage, Chorizo Sausage"/>
    <x v="19"/>
  </r>
  <r>
    <n v="41867"/>
    <n v="18421"/>
    <n v="1"/>
    <x v="11"/>
    <n v="1"/>
    <x v="127"/>
    <x v="1"/>
    <x v="7031"/>
    <n v="12"/>
    <n v="12"/>
    <x v="2"/>
    <x v="0"/>
    <s v="Pepperoni, Mushrooms, Red Onions, Red Peppers, Bacon"/>
    <x v="1"/>
  </r>
  <r>
    <n v="41868"/>
    <n v="18422"/>
    <n v="0.25"/>
    <x v="31"/>
    <n v="1"/>
    <x v="127"/>
    <x v="1"/>
    <x v="7032"/>
    <n v="16.25"/>
    <n v="16.25"/>
    <x v="0"/>
    <x v="2"/>
    <s v="?duja Salami, Pancetta, Tomatoes, Red Onions, Friggitello Peppers, Garlic"/>
    <x v="23"/>
  </r>
  <r>
    <n v="41869"/>
    <n v="18422"/>
    <n v="0.25"/>
    <x v="53"/>
    <n v="1"/>
    <x v="127"/>
    <x v="1"/>
    <x v="7032"/>
    <n v="16.75"/>
    <n v="16.75"/>
    <x v="0"/>
    <x v="3"/>
    <s v="Chicken, Red Onions, Red Peppers, Mushrooms, Asiago Cheese, Alfredo Sauce"/>
    <x v="29"/>
  </r>
  <r>
    <n v="41870"/>
    <n v="18422"/>
    <n v="0.25"/>
    <x v="47"/>
    <n v="1"/>
    <x v="127"/>
    <x v="1"/>
    <x v="7032"/>
    <n v="9.75"/>
    <n v="9.75"/>
    <x v="2"/>
    <x v="0"/>
    <s v="Mozzarella Cheese, Pepperoni"/>
    <x v="17"/>
  </r>
  <r>
    <n v="41871"/>
    <n v="18422"/>
    <n v="0.25"/>
    <x v="43"/>
    <n v="1"/>
    <x v="127"/>
    <x v="1"/>
    <x v="7032"/>
    <n v="12.5"/>
    <n v="12.5"/>
    <x v="2"/>
    <x v="2"/>
    <s v="Prosciutto di San Daniele, Arugula, Mozzarella Cheese"/>
    <x v="6"/>
  </r>
  <r>
    <n v="41872"/>
    <n v="18423"/>
    <n v="0.5"/>
    <x v="65"/>
    <n v="1"/>
    <x v="127"/>
    <x v="1"/>
    <x v="7033"/>
    <n v="16.75"/>
    <n v="16.75"/>
    <x v="0"/>
    <x v="3"/>
    <s v="Chicken, Tomatoes, Red Peppers, Red Onions, Jalapeno Peppers, Corn, Cilantro, Chipotle Sauce"/>
    <x v="15"/>
  </r>
  <r>
    <n v="41873"/>
    <n v="18423"/>
    <n v="0.5"/>
    <x v="45"/>
    <n v="1"/>
    <x v="127"/>
    <x v="1"/>
    <x v="7033"/>
    <n v="20.25"/>
    <n v="20.25"/>
    <x v="1"/>
    <x v="1"/>
    <s v="Mushrooms, Tomatoes, Red Peppers, Green Peppers, Red Onions, Zucchini, Spinach, Garlic"/>
    <x v="14"/>
  </r>
  <r>
    <n v="41874"/>
    <n v="18424"/>
    <n v="0.5"/>
    <x v="53"/>
    <n v="1"/>
    <x v="127"/>
    <x v="1"/>
    <x v="7034"/>
    <n v="16.75"/>
    <n v="16.75"/>
    <x v="0"/>
    <x v="3"/>
    <s v="Chicken, Red Onions, Red Peppers, Mushrooms, Asiago Cheese, Alfredo Sauce"/>
    <x v="29"/>
  </r>
  <r>
    <n v="41875"/>
    <n v="18424"/>
    <n v="0.5"/>
    <x v="51"/>
    <n v="1"/>
    <x v="127"/>
    <x v="1"/>
    <x v="7034"/>
    <n v="10.5"/>
    <n v="10.5"/>
    <x v="2"/>
    <x v="0"/>
    <s v="Sliced Ham, Pineapple, Mozzarella Cheese"/>
    <x v="0"/>
  </r>
  <r>
    <n v="41876"/>
    <n v="18425"/>
    <n v="0.33333333333333331"/>
    <x v="60"/>
    <n v="1"/>
    <x v="127"/>
    <x v="1"/>
    <x v="7035"/>
    <n v="16.5"/>
    <n v="16.5"/>
    <x v="1"/>
    <x v="0"/>
    <s v="Sliced Ham, Pineapple, Mozzarella Cheese"/>
    <x v="0"/>
  </r>
  <r>
    <n v="41877"/>
    <n v="18425"/>
    <n v="0.33333333333333331"/>
    <x v="71"/>
    <n v="1"/>
    <x v="127"/>
    <x v="1"/>
    <x v="7035"/>
    <n v="21"/>
    <n v="21"/>
    <x v="1"/>
    <x v="1"/>
    <s v="Eggplant, Artichokes, Tomatoes, Zucchini, Red Peppers, Garlic, Pesto Sauce"/>
    <x v="24"/>
  </r>
  <r>
    <n v="41878"/>
    <n v="18425"/>
    <n v="0.33333333333333331"/>
    <x v="55"/>
    <n v="1"/>
    <x v="127"/>
    <x v="1"/>
    <x v="7035"/>
    <n v="12.5"/>
    <n v="12.5"/>
    <x v="2"/>
    <x v="1"/>
    <s v="Spinach, Artichokes, Tomatoes, Sun-dried Tomatoes, Garlic, Pesto Sauce"/>
    <x v="13"/>
  </r>
  <r>
    <n v="41879"/>
    <n v="18426"/>
    <n v="0.33333333333333331"/>
    <x v="27"/>
    <n v="1"/>
    <x v="127"/>
    <x v="1"/>
    <x v="7036"/>
    <n v="12"/>
    <n v="12"/>
    <x v="2"/>
    <x v="0"/>
    <s v="Bacon, Pepperoni, Italian Sausage, Chorizo Sausage"/>
    <x v="19"/>
  </r>
  <r>
    <n v="41880"/>
    <n v="18426"/>
    <n v="0.33333333333333331"/>
    <x v="5"/>
    <n v="1"/>
    <x v="127"/>
    <x v="1"/>
    <x v="7036"/>
    <n v="20.75"/>
    <n v="20.75"/>
    <x v="1"/>
    <x v="3"/>
    <s v="Chicken, Pineapple, Tomatoes, Red Peppers, Thai Sweet Chilli Sauce"/>
    <x v="5"/>
  </r>
  <r>
    <n v="41881"/>
    <n v="18426"/>
    <n v="0.33333333333333331"/>
    <x v="45"/>
    <n v="1"/>
    <x v="127"/>
    <x v="1"/>
    <x v="7036"/>
    <n v="20.25"/>
    <n v="20.25"/>
    <x v="1"/>
    <x v="1"/>
    <s v="Mushrooms, Tomatoes, Red Peppers, Green Peppers, Red Onions, Zucchini, Spinach, Garlic"/>
    <x v="14"/>
  </r>
  <r>
    <n v="41882"/>
    <n v="18427"/>
    <n v="0.5"/>
    <x v="58"/>
    <n v="1"/>
    <x v="127"/>
    <x v="1"/>
    <x v="7037"/>
    <n v="16.75"/>
    <n v="16.75"/>
    <x v="0"/>
    <x v="3"/>
    <s v="Chicken, Tomatoes, Red Peppers, Spinach, Garlic, Pesto Sauce"/>
    <x v="18"/>
  </r>
  <r>
    <n v="41883"/>
    <n v="18427"/>
    <n v="0.5"/>
    <x v="30"/>
    <n v="1"/>
    <x v="127"/>
    <x v="1"/>
    <x v="7037"/>
    <n v="12"/>
    <n v="12"/>
    <x v="2"/>
    <x v="0"/>
    <s v="Tomatoes, Anchovies, Green Olives, Red Onions, Garlic"/>
    <x v="22"/>
  </r>
  <r>
    <n v="41884"/>
    <n v="18428"/>
    <n v="1"/>
    <x v="4"/>
    <n v="1"/>
    <x v="127"/>
    <x v="1"/>
    <x v="7038"/>
    <n v="16"/>
    <n v="16"/>
    <x v="0"/>
    <x v="1"/>
    <s v="Tomatoes, Red Peppers, Jalapeno Peppers, Red Onions, Cilantro, Corn, Chipotle Sauce, Garlic"/>
    <x v="4"/>
  </r>
  <r>
    <n v="41885"/>
    <n v="18429"/>
    <n v="1"/>
    <x v="16"/>
    <n v="1"/>
    <x v="127"/>
    <x v="1"/>
    <x v="7039"/>
    <n v="20.75"/>
    <n v="20.75"/>
    <x v="1"/>
    <x v="2"/>
    <s v="Capocollo, Tomatoes, Goat Cheese, Artichokes, Peperoncini verdi, Garlic"/>
    <x v="12"/>
  </r>
  <r>
    <n v="41886"/>
    <n v="18430"/>
    <n v="0.25"/>
    <x v="27"/>
    <n v="1"/>
    <x v="127"/>
    <x v="1"/>
    <x v="7040"/>
    <n v="12"/>
    <n v="12"/>
    <x v="2"/>
    <x v="0"/>
    <s v="Bacon, Pepperoni, Italian Sausage, Chorizo Sausage"/>
    <x v="19"/>
  </r>
  <r>
    <n v="41887"/>
    <n v="18430"/>
    <n v="0.25"/>
    <x v="11"/>
    <n v="1"/>
    <x v="127"/>
    <x v="1"/>
    <x v="7040"/>
    <n v="12"/>
    <n v="12"/>
    <x v="2"/>
    <x v="0"/>
    <s v="Pepperoni, Mushrooms, Red Onions, Red Peppers, Bacon"/>
    <x v="1"/>
  </r>
  <r>
    <n v="41888"/>
    <n v="18430"/>
    <n v="0.25"/>
    <x v="48"/>
    <n v="1"/>
    <x v="127"/>
    <x v="1"/>
    <x v="7040"/>
    <n v="20.25"/>
    <n v="20.25"/>
    <x v="1"/>
    <x v="1"/>
    <s v="Spinach, Mushrooms, Tomatoes, Green Olives, Feta Cheese"/>
    <x v="10"/>
  </r>
  <r>
    <n v="41889"/>
    <n v="18430"/>
    <n v="0.25"/>
    <x v="67"/>
    <n v="1"/>
    <x v="127"/>
    <x v="1"/>
    <x v="7040"/>
    <n v="12.25"/>
    <n v="12.25"/>
    <x v="2"/>
    <x v="2"/>
    <s v="Coarse Sicilian Salami, Tomatoes, Green Olives, Luganega Sausage, Onions, Garlic"/>
    <x v="28"/>
  </r>
  <r>
    <n v="41890"/>
    <n v="18431"/>
    <n v="0.33333333333333331"/>
    <x v="1"/>
    <n v="1"/>
    <x v="127"/>
    <x v="1"/>
    <x v="7041"/>
    <n v="16"/>
    <n v="16"/>
    <x v="0"/>
    <x v="0"/>
    <s v="Pepperoni, Mushrooms, Red Onions, Red Peppers, Bacon"/>
    <x v="1"/>
  </r>
  <r>
    <n v="41891"/>
    <n v="18431"/>
    <n v="0.33333333333333331"/>
    <x v="11"/>
    <n v="2"/>
    <x v="127"/>
    <x v="1"/>
    <x v="7041"/>
    <n v="12"/>
    <n v="24"/>
    <x v="2"/>
    <x v="0"/>
    <s v="Pepperoni, Mushrooms, Red Onions, Red Peppers, Bacon"/>
    <x v="1"/>
  </r>
  <r>
    <n v="41892"/>
    <n v="18431"/>
    <n v="0.33333333333333331"/>
    <x v="16"/>
    <n v="1"/>
    <x v="127"/>
    <x v="1"/>
    <x v="7041"/>
    <n v="20.75"/>
    <n v="20.75"/>
    <x v="1"/>
    <x v="2"/>
    <s v="Capocollo, Tomatoes, Goat Cheese, Artichokes, Peperoncini verdi, Garlic"/>
    <x v="12"/>
  </r>
  <r>
    <n v="41893"/>
    <n v="18432"/>
    <n v="1"/>
    <x v="31"/>
    <n v="1"/>
    <x v="127"/>
    <x v="1"/>
    <x v="7042"/>
    <n v="16.25"/>
    <n v="16.25"/>
    <x v="0"/>
    <x v="2"/>
    <s v="?duja Salami, Pancetta, Tomatoes, Red Onions, Friggitello Peppers, Garlic"/>
    <x v="23"/>
  </r>
  <r>
    <n v="41894"/>
    <n v="18433"/>
    <n v="1"/>
    <x v="24"/>
    <n v="1"/>
    <x v="127"/>
    <x v="1"/>
    <x v="3108"/>
    <n v="15.25"/>
    <n v="15.25"/>
    <x v="1"/>
    <x v="0"/>
    <s v="Mozzarella Cheese, Pepperoni"/>
    <x v="17"/>
  </r>
  <r>
    <n v="41895"/>
    <n v="18434"/>
    <n v="0.33333333333333331"/>
    <x v="27"/>
    <n v="1"/>
    <x v="127"/>
    <x v="1"/>
    <x v="5721"/>
    <n v="12"/>
    <n v="12"/>
    <x v="2"/>
    <x v="0"/>
    <s v="Bacon, Pepperoni, Italian Sausage, Chorizo Sausage"/>
    <x v="19"/>
  </r>
  <r>
    <n v="41896"/>
    <n v="18434"/>
    <n v="0.33333333333333331"/>
    <x v="6"/>
    <n v="2"/>
    <x v="127"/>
    <x v="1"/>
    <x v="5721"/>
    <n v="16.5"/>
    <n v="33"/>
    <x v="0"/>
    <x v="2"/>
    <s v="Calabrese Salami, Capocollo, Tomatoes, Red Onions, Green Olives, Garlic"/>
    <x v="3"/>
  </r>
  <r>
    <n v="41897"/>
    <n v="18434"/>
    <n v="0.33333333333333331"/>
    <x v="75"/>
    <n v="1"/>
    <x v="127"/>
    <x v="1"/>
    <x v="5721"/>
    <n v="12"/>
    <n v="12"/>
    <x v="2"/>
    <x v="1"/>
    <s v="Spinach, Mushrooms, Red Onions, Feta Cheese, Garlic"/>
    <x v="27"/>
  </r>
  <r>
    <n v="41898"/>
    <n v="18435"/>
    <n v="0.5"/>
    <x v="41"/>
    <n v="1"/>
    <x v="127"/>
    <x v="1"/>
    <x v="7043"/>
    <n v="16.75"/>
    <n v="16.75"/>
    <x v="0"/>
    <x v="3"/>
    <s v="Barbecued Chicken, Red Peppers, Green Peppers, Tomatoes, Red Onions, Barbecue Sauce"/>
    <x v="7"/>
  </r>
  <r>
    <n v="41899"/>
    <n v="18435"/>
    <n v="0.5"/>
    <x v="1"/>
    <n v="1"/>
    <x v="127"/>
    <x v="1"/>
    <x v="7043"/>
    <n v="16"/>
    <n v="16"/>
    <x v="0"/>
    <x v="0"/>
    <s v="Pepperoni, Mushrooms, Red Onions, Red Peppers, Bacon"/>
    <x v="1"/>
  </r>
  <r>
    <n v="41900"/>
    <n v="18436"/>
    <n v="1"/>
    <x v="42"/>
    <n v="1"/>
    <x v="127"/>
    <x v="1"/>
    <x v="7044"/>
    <n v="12.5"/>
    <n v="12.5"/>
    <x v="0"/>
    <x v="0"/>
    <s v="Mozzarella Cheese, Pepperoni"/>
    <x v="17"/>
  </r>
  <r>
    <n v="41901"/>
    <n v="18437"/>
    <n v="0.5"/>
    <x v="52"/>
    <n v="1"/>
    <x v="127"/>
    <x v="1"/>
    <x v="7045"/>
    <n v="16.5"/>
    <n v="16.5"/>
    <x v="0"/>
    <x v="2"/>
    <s v="Genoa Salami, Capocollo, Pepperoni, Tomatoes, Asiago Cheese, Garlic"/>
    <x v="26"/>
  </r>
  <r>
    <n v="41902"/>
    <n v="18437"/>
    <n v="0.5"/>
    <x v="75"/>
    <n v="1"/>
    <x v="127"/>
    <x v="1"/>
    <x v="7045"/>
    <n v="12"/>
    <n v="12"/>
    <x v="2"/>
    <x v="1"/>
    <s v="Spinach, Mushrooms, Red Onions, Feta Cheese, Garlic"/>
    <x v="27"/>
  </r>
  <r>
    <n v="41903"/>
    <n v="18438"/>
    <n v="0.5"/>
    <x v="13"/>
    <n v="1"/>
    <x v="127"/>
    <x v="1"/>
    <x v="7046"/>
    <n v="20.5"/>
    <n v="20.5"/>
    <x v="1"/>
    <x v="0"/>
    <s v="Capocollo, Red Peppers, Tomatoes, Goat Cheese, Garlic, Oregano"/>
    <x v="11"/>
  </r>
  <r>
    <n v="41904"/>
    <n v="18438"/>
    <n v="0.5"/>
    <x v="15"/>
    <n v="1"/>
    <x v="127"/>
    <x v="1"/>
    <x v="7046"/>
    <n v="12"/>
    <n v="12"/>
    <x v="2"/>
    <x v="1"/>
    <s v="Tomatoes, Red Peppers, Jalapeno Peppers, Red Onions, Cilantro, Corn, Chipotle Sauce, Garlic"/>
    <x v="4"/>
  </r>
  <r>
    <n v="41905"/>
    <n v="18439"/>
    <n v="1"/>
    <x v="12"/>
    <n v="1"/>
    <x v="127"/>
    <x v="1"/>
    <x v="7047"/>
    <n v="12"/>
    <n v="12"/>
    <x v="2"/>
    <x v="1"/>
    <s v="Spinach, Mushrooms, Tomatoes, Green Olives, Feta Cheese"/>
    <x v="10"/>
  </r>
  <r>
    <n v="41906"/>
    <n v="18440"/>
    <n v="0.33333333333333331"/>
    <x v="89"/>
    <n v="1"/>
    <x v="127"/>
    <x v="1"/>
    <x v="7048"/>
    <n v="20.25"/>
    <n v="20.25"/>
    <x v="1"/>
    <x v="2"/>
    <s v="?duja Salami, Pancetta, Tomatoes, Red Onions, Friggitello Peppers, Garlic"/>
    <x v="23"/>
  </r>
  <r>
    <n v="41907"/>
    <n v="18440"/>
    <n v="0.33333333333333331"/>
    <x v="20"/>
    <n v="1"/>
    <x v="127"/>
    <x v="1"/>
    <x v="7048"/>
    <n v="20.75"/>
    <n v="20.75"/>
    <x v="1"/>
    <x v="3"/>
    <s v="Chicken, Tomatoes, Red Peppers, Red Onions, Jalapeno Peppers, Corn, Cilantro, Chipotle Sauce"/>
    <x v="15"/>
  </r>
  <r>
    <n v="41908"/>
    <n v="18440"/>
    <n v="0.33333333333333331"/>
    <x v="72"/>
    <n v="1"/>
    <x v="127"/>
    <x v="1"/>
    <x v="7048"/>
    <n v="16"/>
    <n v="16"/>
    <x v="0"/>
    <x v="1"/>
    <s v="Mushrooms, Tomatoes, Red Peppers, Green Peppers, Red Onions, Zucchini, Spinach, Garlic"/>
    <x v="14"/>
  </r>
  <r>
    <n v="41909"/>
    <n v="18441"/>
    <n v="0.25"/>
    <x v="38"/>
    <n v="1"/>
    <x v="127"/>
    <x v="1"/>
    <x v="7049"/>
    <n v="20.25"/>
    <n v="20.25"/>
    <x v="1"/>
    <x v="2"/>
    <s v="Coarse Sicilian Salami, Tomatoes, Green Olives, Luganega Sausage, Onions, Garlic"/>
    <x v="28"/>
  </r>
  <r>
    <n v="41910"/>
    <n v="18441"/>
    <n v="0.25"/>
    <x v="20"/>
    <n v="1"/>
    <x v="127"/>
    <x v="1"/>
    <x v="7049"/>
    <n v="20.75"/>
    <n v="20.75"/>
    <x v="1"/>
    <x v="3"/>
    <s v="Chicken, Tomatoes, Red Peppers, Red Onions, Jalapeno Peppers, Corn, Cilantro, Chipotle Sauce"/>
    <x v="15"/>
  </r>
  <r>
    <n v="41911"/>
    <n v="18441"/>
    <n v="0.25"/>
    <x v="16"/>
    <n v="1"/>
    <x v="127"/>
    <x v="1"/>
    <x v="7049"/>
    <n v="20.75"/>
    <n v="20.75"/>
    <x v="1"/>
    <x v="2"/>
    <s v="Capocollo, Tomatoes, Goat Cheese, Artichokes, Peperoncini verdi, Garlic"/>
    <x v="12"/>
  </r>
  <r>
    <n v="41912"/>
    <n v="18441"/>
    <n v="0.25"/>
    <x v="68"/>
    <n v="1"/>
    <x v="127"/>
    <x v="1"/>
    <x v="7049"/>
    <n v="12.5"/>
    <n v="12.5"/>
    <x v="2"/>
    <x v="2"/>
    <s v="Capocollo, Tomatoes, Goat Cheese, Artichokes, Peperoncini verdi, Garlic"/>
    <x v="12"/>
  </r>
  <r>
    <n v="41913"/>
    <n v="18442"/>
    <n v="1"/>
    <x v="79"/>
    <n v="1"/>
    <x v="127"/>
    <x v="1"/>
    <x v="7050"/>
    <n v="12"/>
    <n v="12"/>
    <x v="2"/>
    <x v="1"/>
    <s v="Spinach, Artichokes, Kalamata Olives, Sun-dried Tomatoes, Feta Cheese, Plum Tomatoes, Red Onions"/>
    <x v="25"/>
  </r>
  <r>
    <n v="41914"/>
    <n v="18443"/>
    <n v="0.25"/>
    <x v="11"/>
    <n v="1"/>
    <x v="127"/>
    <x v="1"/>
    <x v="7051"/>
    <n v="12"/>
    <n v="12"/>
    <x v="2"/>
    <x v="0"/>
    <s v="Pepperoni, Mushrooms, Red Onions, Red Peppers, Bacon"/>
    <x v="1"/>
  </r>
  <r>
    <n v="41915"/>
    <n v="18443"/>
    <n v="0.25"/>
    <x v="29"/>
    <n v="1"/>
    <x v="127"/>
    <x v="1"/>
    <x v="7051"/>
    <n v="17.95"/>
    <n v="17.95"/>
    <x v="1"/>
    <x v="1"/>
    <s v="Ricotta Cheese, Gorgonzola Piccante Cheese, Mozzarella Cheese, Parmigiano Reggiano Cheese, Garlic"/>
    <x v="21"/>
  </r>
  <r>
    <n v="41916"/>
    <n v="18443"/>
    <n v="0.25"/>
    <x v="38"/>
    <n v="1"/>
    <x v="127"/>
    <x v="1"/>
    <x v="7051"/>
    <n v="20.25"/>
    <n v="20.25"/>
    <x v="1"/>
    <x v="2"/>
    <s v="Coarse Sicilian Salami, Tomatoes, Green Olives, Luganega Sausage, Onions, Garlic"/>
    <x v="28"/>
  </r>
  <r>
    <n v="41917"/>
    <n v="18443"/>
    <n v="0.25"/>
    <x v="65"/>
    <n v="1"/>
    <x v="127"/>
    <x v="1"/>
    <x v="7051"/>
    <n v="16.75"/>
    <n v="16.75"/>
    <x v="0"/>
    <x v="3"/>
    <s v="Chicken, Tomatoes, Red Peppers, Red Onions, Jalapeno Peppers, Corn, Cilantro, Chipotle Sauce"/>
    <x v="15"/>
  </r>
  <r>
    <n v="41918"/>
    <n v="18444"/>
    <n v="1"/>
    <x v="21"/>
    <n v="1"/>
    <x v="127"/>
    <x v="1"/>
    <x v="7052"/>
    <n v="20.75"/>
    <n v="20.75"/>
    <x v="1"/>
    <x v="3"/>
    <s v="Barbecued Chicken, Red Peppers, Green Peppers, Tomatoes, Red Onions, Barbecue Sauce"/>
    <x v="7"/>
  </r>
  <r>
    <n v="41919"/>
    <n v="18445"/>
    <n v="0.25"/>
    <x v="6"/>
    <n v="1"/>
    <x v="127"/>
    <x v="1"/>
    <x v="4799"/>
    <n v="16.5"/>
    <n v="16.5"/>
    <x v="0"/>
    <x v="2"/>
    <s v="Calabrese Salami, Capocollo, Tomatoes, Red Onions, Green Olives, Garlic"/>
    <x v="3"/>
  </r>
  <r>
    <n v="41920"/>
    <n v="18445"/>
    <n v="0.25"/>
    <x v="64"/>
    <n v="1"/>
    <x v="127"/>
    <x v="1"/>
    <x v="4799"/>
    <n v="20.25"/>
    <n v="20.25"/>
    <x v="1"/>
    <x v="1"/>
    <s v="Spinach, Artichokes, Kalamata Olives, Sun-dried Tomatoes, Feta Cheese, Plum Tomatoes, Red Onions"/>
    <x v="25"/>
  </r>
  <r>
    <n v="41921"/>
    <n v="18445"/>
    <n v="0.25"/>
    <x v="65"/>
    <n v="1"/>
    <x v="127"/>
    <x v="1"/>
    <x v="4799"/>
    <n v="16.75"/>
    <n v="16.75"/>
    <x v="0"/>
    <x v="3"/>
    <s v="Chicken, Tomatoes, Red Peppers, Red Onions, Jalapeno Peppers, Corn, Cilantro, Chipotle Sauce"/>
    <x v="15"/>
  </r>
  <r>
    <n v="41922"/>
    <n v="18445"/>
    <n v="0.25"/>
    <x v="16"/>
    <n v="1"/>
    <x v="127"/>
    <x v="1"/>
    <x v="4799"/>
    <n v="20.75"/>
    <n v="20.75"/>
    <x v="1"/>
    <x v="2"/>
    <s v="Capocollo, Tomatoes, Goat Cheese, Artichokes, Peperoncini verdi, Garlic"/>
    <x v="12"/>
  </r>
  <r>
    <n v="41923"/>
    <n v="18446"/>
    <n v="1"/>
    <x v="5"/>
    <n v="2"/>
    <x v="127"/>
    <x v="1"/>
    <x v="7053"/>
    <n v="20.75"/>
    <n v="41.5"/>
    <x v="1"/>
    <x v="3"/>
    <s v="Chicken, Pineapple, Tomatoes, Red Peppers, Thai Sweet Chilli Sauce"/>
    <x v="5"/>
  </r>
  <r>
    <n v="41924"/>
    <n v="18447"/>
    <n v="1"/>
    <x v="43"/>
    <n v="1"/>
    <x v="127"/>
    <x v="1"/>
    <x v="7054"/>
    <n v="12.5"/>
    <n v="12.5"/>
    <x v="2"/>
    <x v="2"/>
    <s v="Prosciutto di San Daniele, Arugula, Mozzarella Cheese"/>
    <x v="6"/>
  </r>
  <r>
    <n v="41925"/>
    <n v="18448"/>
    <n v="1"/>
    <x v="67"/>
    <n v="1"/>
    <x v="127"/>
    <x v="1"/>
    <x v="7055"/>
    <n v="12.25"/>
    <n v="12.25"/>
    <x v="2"/>
    <x v="2"/>
    <s v="Coarse Sicilian Salami, Tomatoes, Green Olives, Luganega Sausage, Onions, Garlic"/>
    <x v="28"/>
  </r>
  <r>
    <n v="41926"/>
    <n v="18449"/>
    <n v="1"/>
    <x v="21"/>
    <n v="1"/>
    <x v="127"/>
    <x v="1"/>
    <x v="7056"/>
    <n v="20.75"/>
    <n v="20.75"/>
    <x v="1"/>
    <x v="3"/>
    <s v="Barbecued Chicken, Red Peppers, Green Peppers, Tomatoes, Red Onions, Barbecue Sauce"/>
    <x v="7"/>
  </r>
  <r>
    <n v="41927"/>
    <n v="18450"/>
    <n v="1"/>
    <x v="30"/>
    <n v="1"/>
    <x v="127"/>
    <x v="1"/>
    <x v="7057"/>
    <n v="12"/>
    <n v="12"/>
    <x v="2"/>
    <x v="0"/>
    <s v="Tomatoes, Anchovies, Green Olives, Red Onions, Garlic"/>
    <x v="22"/>
  </r>
  <r>
    <n v="41928"/>
    <n v="18451"/>
    <n v="1"/>
    <x v="31"/>
    <n v="1"/>
    <x v="128"/>
    <x v="3"/>
    <x v="7058"/>
    <n v="16.25"/>
    <n v="16.25"/>
    <x v="0"/>
    <x v="2"/>
    <s v="?duja Salami, Pancetta, Tomatoes, Red Onions, Friggitello Peppers, Garlic"/>
    <x v="23"/>
  </r>
  <r>
    <n v="41929"/>
    <n v="18452"/>
    <n v="1"/>
    <x v="40"/>
    <n v="1"/>
    <x v="128"/>
    <x v="3"/>
    <x v="7059"/>
    <n v="12.75"/>
    <n v="12.75"/>
    <x v="2"/>
    <x v="3"/>
    <s v="Chicken, Tomatoes, Red Peppers, Red Onions, Jalapeno Peppers, Corn, Cilantro, Chipotle Sauce"/>
    <x v="15"/>
  </r>
  <r>
    <n v="41930"/>
    <n v="18453"/>
    <n v="0.25"/>
    <x v="8"/>
    <n v="1"/>
    <x v="128"/>
    <x v="3"/>
    <x v="7060"/>
    <n v="12.75"/>
    <n v="12.75"/>
    <x v="2"/>
    <x v="3"/>
    <s v="Barbecued Chicken, Red Peppers, Green Peppers, Tomatoes, Red Onions, Barbecue Sauce"/>
    <x v="7"/>
  </r>
  <r>
    <n v="41931"/>
    <n v="18453"/>
    <n v="0.25"/>
    <x v="19"/>
    <n v="1"/>
    <x v="128"/>
    <x v="3"/>
    <x v="7060"/>
    <n v="20.25"/>
    <n v="20.25"/>
    <x v="1"/>
    <x v="1"/>
    <s v="Tomatoes, Red Peppers, Jalapeno Peppers, Red Onions, Cilantro, Corn, Chipotle Sauce, Garlic"/>
    <x v="4"/>
  </r>
  <r>
    <n v="41932"/>
    <n v="18453"/>
    <n v="0.25"/>
    <x v="7"/>
    <n v="1"/>
    <x v="128"/>
    <x v="3"/>
    <x v="7060"/>
    <n v="20.75"/>
    <n v="20.75"/>
    <x v="1"/>
    <x v="2"/>
    <s v="Prosciutto di San Daniele, Arugula, Mozzarella Cheese"/>
    <x v="6"/>
  </r>
  <r>
    <n v="41933"/>
    <n v="18453"/>
    <n v="0.25"/>
    <x v="5"/>
    <n v="1"/>
    <x v="128"/>
    <x v="3"/>
    <x v="7060"/>
    <n v="20.75"/>
    <n v="20.75"/>
    <x v="1"/>
    <x v="3"/>
    <s v="Chicken, Pineapple, Tomatoes, Red Peppers, Thai Sweet Chilli Sauce"/>
    <x v="5"/>
  </r>
  <r>
    <n v="41934"/>
    <n v="18454"/>
    <n v="0.25"/>
    <x v="89"/>
    <n v="1"/>
    <x v="128"/>
    <x v="3"/>
    <x v="7061"/>
    <n v="20.25"/>
    <n v="20.25"/>
    <x v="1"/>
    <x v="2"/>
    <s v="?duja Salami, Pancetta, Tomatoes, Red Onions, Friggitello Peppers, Garlic"/>
    <x v="23"/>
  </r>
  <r>
    <n v="41935"/>
    <n v="18454"/>
    <n v="0.25"/>
    <x v="0"/>
    <n v="1"/>
    <x v="128"/>
    <x v="3"/>
    <x v="7061"/>
    <n v="13.25"/>
    <n v="13.25"/>
    <x v="0"/>
    <x v="0"/>
    <s v="Sliced Ham, Pineapple, Mozzarella Cheese"/>
    <x v="0"/>
  </r>
  <r>
    <n v="41936"/>
    <n v="18454"/>
    <n v="0.25"/>
    <x v="61"/>
    <n v="1"/>
    <x v="128"/>
    <x v="3"/>
    <x v="7061"/>
    <n v="11"/>
    <n v="11"/>
    <x v="2"/>
    <x v="0"/>
    <s v="Pepperoni, Mushrooms, Green Peppers"/>
    <x v="30"/>
  </r>
  <r>
    <n v="41937"/>
    <n v="18454"/>
    <n v="0.25"/>
    <x v="87"/>
    <n v="1"/>
    <x v="128"/>
    <x v="3"/>
    <x v="7061"/>
    <n v="16.5"/>
    <n v="16.5"/>
    <x v="0"/>
    <x v="2"/>
    <s v="Soppressata Salami, Fontina Cheese, Mozzarella Cheese, Mushrooms, Garlic"/>
    <x v="20"/>
  </r>
  <r>
    <n v="41938"/>
    <n v="18455"/>
    <n v="0.33333333333333331"/>
    <x v="84"/>
    <n v="1"/>
    <x v="128"/>
    <x v="3"/>
    <x v="7062"/>
    <n v="20.75"/>
    <n v="20.75"/>
    <x v="1"/>
    <x v="3"/>
    <s v="Chicken, Red Onions, Red Peppers, Mushrooms, Asiago Cheese, Alfredo Sauce"/>
    <x v="29"/>
  </r>
  <r>
    <n v="41939"/>
    <n v="18455"/>
    <n v="0.33333333333333331"/>
    <x v="81"/>
    <n v="1"/>
    <x v="128"/>
    <x v="3"/>
    <x v="7062"/>
    <n v="16"/>
    <n v="16"/>
    <x v="0"/>
    <x v="0"/>
    <s v="Tomatoes, Anchovies, Green Olives, Red Onions, Garlic"/>
    <x v="22"/>
  </r>
  <r>
    <n v="41940"/>
    <n v="18455"/>
    <n v="0.33333333333333331"/>
    <x v="54"/>
    <n v="1"/>
    <x v="128"/>
    <x v="3"/>
    <x v="7062"/>
    <n v="20.75"/>
    <n v="20.75"/>
    <x v="1"/>
    <x v="2"/>
    <s v="Genoa Salami, Capocollo, Pepperoni, Tomatoes, Asiago Cheese, Garlic"/>
    <x v="26"/>
  </r>
  <r>
    <n v="41941"/>
    <n v="18456"/>
    <n v="0.2"/>
    <x v="22"/>
    <n v="1"/>
    <x v="128"/>
    <x v="3"/>
    <x v="7063"/>
    <n v="20.75"/>
    <n v="20.75"/>
    <x v="1"/>
    <x v="3"/>
    <s v="Chicken, Artichoke, Spinach, Garlic, Jalapeno Peppers, Fontina Cheese, Gouda Cheese"/>
    <x v="16"/>
  </r>
  <r>
    <n v="41942"/>
    <n v="18456"/>
    <n v="0.2"/>
    <x v="25"/>
    <n v="1"/>
    <x v="128"/>
    <x v="3"/>
    <x v="7063"/>
    <n v="12.75"/>
    <n v="12.75"/>
    <x v="2"/>
    <x v="3"/>
    <s v="Chicken, Artichoke, Spinach, Garlic, Jalapeno Peppers, Fontina Cheese, Gouda Cheese"/>
    <x v="16"/>
  </r>
  <r>
    <n v="41943"/>
    <n v="18456"/>
    <n v="0.2"/>
    <x v="60"/>
    <n v="1"/>
    <x v="128"/>
    <x v="3"/>
    <x v="7063"/>
    <n v="16.5"/>
    <n v="16.5"/>
    <x v="1"/>
    <x v="0"/>
    <s v="Sliced Ham, Pineapple, Mozzarella Cheese"/>
    <x v="0"/>
  </r>
  <r>
    <n v="41944"/>
    <n v="18456"/>
    <n v="0.2"/>
    <x v="39"/>
    <n v="1"/>
    <x v="128"/>
    <x v="3"/>
    <x v="7063"/>
    <n v="16"/>
    <n v="16"/>
    <x v="0"/>
    <x v="0"/>
    <s v="Capocollo, Red Peppers, Tomatoes, Goat Cheese, Garlic, Oregano"/>
    <x v="11"/>
  </r>
  <r>
    <n v="41945"/>
    <n v="18456"/>
    <n v="0.2"/>
    <x v="3"/>
    <n v="1"/>
    <x v="128"/>
    <x v="3"/>
    <x v="7063"/>
    <n v="20.75"/>
    <n v="20.75"/>
    <x v="1"/>
    <x v="2"/>
    <s v="Calabrese Salami, Capocollo, Tomatoes, Red Onions, Green Olives, Garlic"/>
    <x v="3"/>
  </r>
  <r>
    <n v="41946"/>
    <n v="18457"/>
    <n v="0.5"/>
    <x v="6"/>
    <n v="1"/>
    <x v="128"/>
    <x v="3"/>
    <x v="7064"/>
    <n v="16.5"/>
    <n v="16.5"/>
    <x v="0"/>
    <x v="2"/>
    <s v="Calabrese Salami, Capocollo, Tomatoes, Red Onions, Green Olives, Garlic"/>
    <x v="3"/>
  </r>
  <r>
    <n v="41947"/>
    <n v="18457"/>
    <n v="0.5"/>
    <x v="37"/>
    <n v="1"/>
    <x v="128"/>
    <x v="3"/>
    <x v="7064"/>
    <n v="20.5"/>
    <n v="20.5"/>
    <x v="1"/>
    <x v="0"/>
    <s v="Tomatoes, Anchovies, Green Olives, Red Onions, Garlic"/>
    <x v="22"/>
  </r>
  <r>
    <n v="41948"/>
    <n v="18458"/>
    <n v="1"/>
    <x v="27"/>
    <n v="1"/>
    <x v="128"/>
    <x v="3"/>
    <x v="6291"/>
    <n v="12"/>
    <n v="12"/>
    <x v="2"/>
    <x v="0"/>
    <s v="Bacon, Pepperoni, Italian Sausage, Chorizo Sausage"/>
    <x v="19"/>
  </r>
  <r>
    <n v="41949"/>
    <n v="18459"/>
    <n v="0.5"/>
    <x v="79"/>
    <n v="1"/>
    <x v="128"/>
    <x v="3"/>
    <x v="449"/>
    <n v="12"/>
    <n v="12"/>
    <x v="2"/>
    <x v="1"/>
    <s v="Spinach, Artichokes, Kalamata Olives, Sun-dried Tomatoes, Feta Cheese, Plum Tomatoes, Red Onions"/>
    <x v="25"/>
  </r>
  <r>
    <n v="41950"/>
    <n v="18459"/>
    <n v="0.5"/>
    <x v="10"/>
    <n v="1"/>
    <x v="128"/>
    <x v="3"/>
    <x v="449"/>
    <n v="12.5"/>
    <n v="12.5"/>
    <x v="2"/>
    <x v="2"/>
    <s v="Spinach, Red Onions, Pepperoni, Tomatoes, Artichokes, Kalamata Olives, Garlic, Asiago Cheese"/>
    <x v="9"/>
  </r>
  <r>
    <n v="41951"/>
    <n v="18460"/>
    <n v="0.25"/>
    <x v="41"/>
    <n v="1"/>
    <x v="128"/>
    <x v="3"/>
    <x v="7065"/>
    <n v="16.75"/>
    <n v="16.75"/>
    <x v="0"/>
    <x v="3"/>
    <s v="Barbecued Chicken, Red Peppers, Green Peppers, Tomatoes, Red Onions, Barbecue Sauce"/>
    <x v="7"/>
  </r>
  <r>
    <n v="41952"/>
    <n v="18460"/>
    <n v="0.25"/>
    <x v="47"/>
    <n v="1"/>
    <x v="128"/>
    <x v="3"/>
    <x v="7065"/>
    <n v="9.75"/>
    <n v="9.75"/>
    <x v="2"/>
    <x v="0"/>
    <s v="Mozzarella Cheese, Pepperoni"/>
    <x v="17"/>
  </r>
  <r>
    <n v="41953"/>
    <n v="18460"/>
    <n v="0.25"/>
    <x v="68"/>
    <n v="1"/>
    <x v="128"/>
    <x v="3"/>
    <x v="7065"/>
    <n v="12.5"/>
    <n v="12.5"/>
    <x v="2"/>
    <x v="2"/>
    <s v="Capocollo, Tomatoes, Goat Cheese, Artichokes, Peperoncini verdi, Garlic"/>
    <x v="12"/>
  </r>
  <r>
    <n v="41954"/>
    <n v="18460"/>
    <n v="0.25"/>
    <x v="5"/>
    <n v="1"/>
    <x v="128"/>
    <x v="3"/>
    <x v="7065"/>
    <n v="20.75"/>
    <n v="20.75"/>
    <x v="1"/>
    <x v="3"/>
    <s v="Chicken, Pineapple, Tomatoes, Red Peppers, Thai Sweet Chilli Sauce"/>
    <x v="5"/>
  </r>
  <r>
    <n v="41955"/>
    <n v="18461"/>
    <n v="1"/>
    <x v="38"/>
    <n v="1"/>
    <x v="128"/>
    <x v="3"/>
    <x v="7066"/>
    <n v="20.25"/>
    <n v="20.25"/>
    <x v="1"/>
    <x v="2"/>
    <s v="Coarse Sicilian Salami, Tomatoes, Green Olives, Luganega Sausage, Onions, Garlic"/>
    <x v="28"/>
  </r>
  <r>
    <n v="41956"/>
    <n v="18462"/>
    <n v="0.125"/>
    <x v="3"/>
    <n v="1"/>
    <x v="128"/>
    <x v="3"/>
    <x v="7067"/>
    <n v="20.75"/>
    <n v="20.75"/>
    <x v="1"/>
    <x v="2"/>
    <s v="Calabrese Salami, Capocollo, Tomatoes, Red Onions, Green Olives, Garlic"/>
    <x v="3"/>
  </r>
  <r>
    <n v="41957"/>
    <n v="18462"/>
    <n v="0.125"/>
    <x v="14"/>
    <n v="1"/>
    <x v="128"/>
    <x v="3"/>
    <x v="7067"/>
    <n v="12.5"/>
    <n v="12.5"/>
    <x v="2"/>
    <x v="2"/>
    <s v="Calabrese Salami, Capocollo, Tomatoes, Red Onions, Green Olives, Garlic"/>
    <x v="3"/>
  </r>
  <r>
    <n v="41958"/>
    <n v="18462"/>
    <n v="0.125"/>
    <x v="19"/>
    <n v="1"/>
    <x v="128"/>
    <x v="3"/>
    <x v="7067"/>
    <n v="20.25"/>
    <n v="20.25"/>
    <x v="1"/>
    <x v="1"/>
    <s v="Tomatoes, Red Peppers, Jalapeno Peppers, Red Onions, Cilantro, Corn, Chipotle Sauce, Garlic"/>
    <x v="4"/>
  </r>
  <r>
    <n v="41959"/>
    <n v="18462"/>
    <n v="0.125"/>
    <x v="7"/>
    <n v="1"/>
    <x v="128"/>
    <x v="3"/>
    <x v="7067"/>
    <n v="20.75"/>
    <n v="20.75"/>
    <x v="1"/>
    <x v="2"/>
    <s v="Prosciutto di San Daniele, Arugula, Mozzarella Cheese"/>
    <x v="6"/>
  </r>
  <r>
    <n v="41960"/>
    <n v="18462"/>
    <n v="0.125"/>
    <x v="16"/>
    <n v="1"/>
    <x v="128"/>
    <x v="3"/>
    <x v="7067"/>
    <n v="20.75"/>
    <n v="20.75"/>
    <x v="1"/>
    <x v="2"/>
    <s v="Capocollo, Tomatoes, Goat Cheese, Artichokes, Peperoncini verdi, Garlic"/>
    <x v="12"/>
  </r>
  <r>
    <n v="41961"/>
    <n v="18462"/>
    <n v="0.125"/>
    <x v="76"/>
    <n v="1"/>
    <x v="128"/>
    <x v="3"/>
    <x v="7067"/>
    <n v="16.5"/>
    <n v="16.5"/>
    <x v="0"/>
    <x v="2"/>
    <s v="Capocollo, Tomatoes, Goat Cheese, Artichokes, Peperoncini verdi, Garlic"/>
    <x v="12"/>
  </r>
  <r>
    <n v="41962"/>
    <n v="18462"/>
    <n v="0.125"/>
    <x v="56"/>
    <n v="1"/>
    <x v="128"/>
    <x v="3"/>
    <x v="7067"/>
    <n v="16.75"/>
    <n v="16.75"/>
    <x v="0"/>
    <x v="3"/>
    <s v="Chicken, Pineapple, Tomatoes, Red Peppers, Thai Sweet Chilli Sauce"/>
    <x v="5"/>
  </r>
  <r>
    <n v="41963"/>
    <n v="18462"/>
    <n v="0.125"/>
    <x v="59"/>
    <n v="1"/>
    <x v="128"/>
    <x v="3"/>
    <x v="7067"/>
    <n v="25.5"/>
    <n v="25.5"/>
    <x v="3"/>
    <x v="0"/>
    <s v="Kalamata Olives, Feta Cheese, Tomatoes, Garlic, Beef Chuck Roast, Red Onions"/>
    <x v="8"/>
  </r>
  <r>
    <n v="41964"/>
    <n v="18463"/>
    <n v="0.33333333333333331"/>
    <x v="85"/>
    <n v="1"/>
    <x v="128"/>
    <x v="3"/>
    <x v="7068"/>
    <n v="12.25"/>
    <n v="12.25"/>
    <x v="2"/>
    <x v="2"/>
    <s v="?duja Salami, Pancetta, Tomatoes, Red Onions, Friggitello Peppers, Garlic"/>
    <x v="23"/>
  </r>
  <r>
    <n v="41965"/>
    <n v="18463"/>
    <n v="0.33333333333333331"/>
    <x v="14"/>
    <n v="1"/>
    <x v="128"/>
    <x v="3"/>
    <x v="7068"/>
    <n v="12.5"/>
    <n v="12.5"/>
    <x v="2"/>
    <x v="2"/>
    <s v="Calabrese Salami, Capocollo, Tomatoes, Red Onions, Green Olives, Garlic"/>
    <x v="3"/>
  </r>
  <r>
    <n v="41966"/>
    <n v="18463"/>
    <n v="0.33333333333333331"/>
    <x v="30"/>
    <n v="1"/>
    <x v="128"/>
    <x v="3"/>
    <x v="7068"/>
    <n v="12"/>
    <n v="12"/>
    <x v="2"/>
    <x v="0"/>
    <s v="Tomatoes, Anchovies, Green Olives, Red Onions, Garlic"/>
    <x v="22"/>
  </r>
  <r>
    <n v="41967"/>
    <n v="18464"/>
    <n v="0.5"/>
    <x v="29"/>
    <n v="1"/>
    <x v="128"/>
    <x v="3"/>
    <x v="7069"/>
    <n v="17.95"/>
    <n v="17.95"/>
    <x v="1"/>
    <x v="1"/>
    <s v="Ricotta Cheese, Gorgonzola Piccante Cheese, Mozzarella Cheese, Parmigiano Reggiano Cheese, Garlic"/>
    <x v="21"/>
  </r>
  <r>
    <n v="41968"/>
    <n v="18464"/>
    <n v="0.5"/>
    <x v="62"/>
    <n v="1"/>
    <x v="128"/>
    <x v="3"/>
    <x v="7069"/>
    <n v="16.5"/>
    <n v="16.5"/>
    <x v="0"/>
    <x v="2"/>
    <s v="Spinach, Red Onions, Pepperoni, Tomatoes, Artichokes, Kalamata Olives, Garlic, Asiago Cheese"/>
    <x v="9"/>
  </r>
  <r>
    <n v="41969"/>
    <n v="18465"/>
    <n v="1"/>
    <x v="42"/>
    <n v="1"/>
    <x v="128"/>
    <x v="3"/>
    <x v="7070"/>
    <n v="12.5"/>
    <n v="12.5"/>
    <x v="0"/>
    <x v="0"/>
    <s v="Mozzarella Cheese, Pepperoni"/>
    <x v="17"/>
  </r>
  <r>
    <n v="41970"/>
    <n v="18466"/>
    <n v="0.5"/>
    <x v="25"/>
    <n v="1"/>
    <x v="128"/>
    <x v="3"/>
    <x v="7071"/>
    <n v="12.75"/>
    <n v="12.75"/>
    <x v="2"/>
    <x v="3"/>
    <s v="Chicken, Artichoke, Spinach, Garlic, Jalapeno Peppers, Fontina Cheese, Gouda Cheese"/>
    <x v="16"/>
  </r>
  <r>
    <n v="41971"/>
    <n v="18466"/>
    <n v="0.5"/>
    <x v="80"/>
    <n v="1"/>
    <x v="128"/>
    <x v="3"/>
    <x v="7071"/>
    <n v="16"/>
    <n v="16"/>
    <x v="0"/>
    <x v="1"/>
    <s v="Spinach, Mushrooms, Red Onions, Feta Cheese, Garlic"/>
    <x v="27"/>
  </r>
  <r>
    <n v="41972"/>
    <n v="18467"/>
    <n v="0.14285714285714285"/>
    <x v="41"/>
    <n v="1"/>
    <x v="128"/>
    <x v="3"/>
    <x v="7072"/>
    <n v="16.75"/>
    <n v="16.75"/>
    <x v="0"/>
    <x v="3"/>
    <s v="Barbecued Chicken, Red Peppers, Green Peppers, Tomatoes, Red Onions, Barbecue Sauce"/>
    <x v="7"/>
  </r>
  <r>
    <n v="41973"/>
    <n v="18467"/>
    <n v="0.14285714285714285"/>
    <x v="31"/>
    <n v="1"/>
    <x v="128"/>
    <x v="3"/>
    <x v="7072"/>
    <n v="16.25"/>
    <n v="16.25"/>
    <x v="0"/>
    <x v="2"/>
    <s v="?duja Salami, Pancetta, Tomatoes, Red Onions, Friggitello Peppers, Garlic"/>
    <x v="23"/>
  </r>
  <r>
    <n v="41974"/>
    <n v="18467"/>
    <n v="0.14285714285714285"/>
    <x v="22"/>
    <n v="1"/>
    <x v="128"/>
    <x v="3"/>
    <x v="7072"/>
    <n v="20.75"/>
    <n v="20.75"/>
    <x v="1"/>
    <x v="3"/>
    <s v="Chicken, Artichoke, Spinach, Garlic, Jalapeno Peppers, Fontina Cheese, Gouda Cheese"/>
    <x v="16"/>
  </r>
  <r>
    <n v="41975"/>
    <n v="18467"/>
    <n v="0.14285714285714285"/>
    <x v="29"/>
    <n v="1"/>
    <x v="128"/>
    <x v="3"/>
    <x v="7072"/>
    <n v="17.95"/>
    <n v="17.95"/>
    <x v="1"/>
    <x v="1"/>
    <s v="Ricotta Cheese, Gorgonzola Piccante Cheese, Mozzarella Cheese, Parmigiano Reggiano Cheese, Garlic"/>
    <x v="21"/>
  </r>
  <r>
    <n v="41976"/>
    <n v="18467"/>
    <n v="0.14285714285714285"/>
    <x v="6"/>
    <n v="1"/>
    <x v="128"/>
    <x v="3"/>
    <x v="7072"/>
    <n v="16.5"/>
    <n v="16.5"/>
    <x v="0"/>
    <x v="2"/>
    <s v="Calabrese Salami, Capocollo, Tomatoes, Red Onions, Green Olives, Garlic"/>
    <x v="3"/>
  </r>
  <r>
    <n v="41977"/>
    <n v="18467"/>
    <n v="0.14285714285714285"/>
    <x v="34"/>
    <n v="1"/>
    <x v="128"/>
    <x v="3"/>
    <x v="7072"/>
    <n v="16"/>
    <n v="16"/>
    <x v="0"/>
    <x v="1"/>
    <s v="Spinach, Artichokes, Kalamata Olives, Sun-dried Tomatoes, Feta Cheese, Plum Tomatoes, Red Onions"/>
    <x v="25"/>
  </r>
  <r>
    <n v="41978"/>
    <n v="18467"/>
    <n v="0.14285714285714285"/>
    <x v="73"/>
    <n v="1"/>
    <x v="128"/>
    <x v="3"/>
    <x v="7072"/>
    <n v="16"/>
    <n v="16"/>
    <x v="0"/>
    <x v="0"/>
    <s v="Kalamata Olives, Feta Cheese, Tomatoes, Garlic, Beef Chuck Roast, Red Onions"/>
    <x v="8"/>
  </r>
  <r>
    <n v="41979"/>
    <n v="18468"/>
    <n v="1"/>
    <x v="19"/>
    <n v="1"/>
    <x v="128"/>
    <x v="3"/>
    <x v="7073"/>
    <n v="20.25"/>
    <n v="20.25"/>
    <x v="1"/>
    <x v="1"/>
    <s v="Tomatoes, Red Peppers, Jalapeno Peppers, Red Onions, Cilantro, Corn, Chipotle Sauce, Garlic"/>
    <x v="4"/>
  </r>
  <r>
    <n v="41980"/>
    <n v="18469"/>
    <n v="0.5"/>
    <x v="58"/>
    <n v="1"/>
    <x v="128"/>
    <x v="3"/>
    <x v="7074"/>
    <n v="16.75"/>
    <n v="16.75"/>
    <x v="0"/>
    <x v="3"/>
    <s v="Chicken, Tomatoes, Red Peppers, Spinach, Garlic, Pesto Sauce"/>
    <x v="18"/>
  </r>
  <r>
    <n v="41981"/>
    <n v="18469"/>
    <n v="0.5"/>
    <x v="76"/>
    <n v="1"/>
    <x v="128"/>
    <x v="3"/>
    <x v="7074"/>
    <n v="16.5"/>
    <n v="16.5"/>
    <x v="0"/>
    <x v="2"/>
    <s v="Capocollo, Tomatoes, Goat Cheese, Artichokes, Peperoncini verdi, Garlic"/>
    <x v="12"/>
  </r>
  <r>
    <n v="41982"/>
    <n v="18470"/>
    <n v="0.5"/>
    <x v="21"/>
    <n v="1"/>
    <x v="128"/>
    <x v="3"/>
    <x v="7075"/>
    <n v="20.75"/>
    <n v="20.75"/>
    <x v="1"/>
    <x v="3"/>
    <s v="Barbecued Chicken, Red Peppers, Green Peppers, Tomatoes, Red Onions, Barbecue Sauce"/>
    <x v="7"/>
  </r>
  <r>
    <n v="41983"/>
    <n v="18470"/>
    <n v="0.5"/>
    <x v="51"/>
    <n v="1"/>
    <x v="128"/>
    <x v="3"/>
    <x v="7075"/>
    <n v="10.5"/>
    <n v="10.5"/>
    <x v="2"/>
    <x v="0"/>
    <s v="Sliced Ham, Pineapple, Mozzarella Cheese"/>
    <x v="0"/>
  </r>
  <r>
    <n v="41984"/>
    <n v="18471"/>
    <n v="0.5"/>
    <x v="19"/>
    <n v="1"/>
    <x v="128"/>
    <x v="3"/>
    <x v="7076"/>
    <n v="20.25"/>
    <n v="20.25"/>
    <x v="1"/>
    <x v="1"/>
    <s v="Tomatoes, Red Peppers, Jalapeno Peppers, Red Onions, Cilantro, Corn, Chipotle Sauce, Garlic"/>
    <x v="4"/>
  </r>
  <r>
    <n v="41985"/>
    <n v="18471"/>
    <n v="0.5"/>
    <x v="28"/>
    <n v="1"/>
    <x v="128"/>
    <x v="3"/>
    <x v="7076"/>
    <n v="20.75"/>
    <n v="20.75"/>
    <x v="1"/>
    <x v="2"/>
    <s v="Soppressata Salami, Fontina Cheese, Mozzarella Cheese, Mushrooms, Garlic"/>
    <x v="20"/>
  </r>
  <r>
    <n v="41986"/>
    <n v="18472"/>
    <n v="1"/>
    <x v="6"/>
    <n v="1"/>
    <x v="128"/>
    <x v="3"/>
    <x v="7077"/>
    <n v="16.5"/>
    <n v="16.5"/>
    <x v="0"/>
    <x v="2"/>
    <s v="Calabrese Salami, Capocollo, Tomatoes, Red Onions, Green Olives, Garlic"/>
    <x v="3"/>
  </r>
  <r>
    <n v="41987"/>
    <n v="18473"/>
    <n v="0.33333333333333331"/>
    <x v="2"/>
    <n v="1"/>
    <x v="128"/>
    <x v="3"/>
    <x v="7078"/>
    <n v="18.5"/>
    <n v="18.5"/>
    <x v="1"/>
    <x v="1"/>
    <s v="Mozzarella Cheese, Provolone Cheese, Smoked Gouda Cheese, Romano Cheese, Blue Cheese, Garlic"/>
    <x v="2"/>
  </r>
  <r>
    <n v="41988"/>
    <n v="18473"/>
    <n v="0.33333333333333331"/>
    <x v="29"/>
    <n v="1"/>
    <x v="128"/>
    <x v="3"/>
    <x v="7078"/>
    <n v="17.95"/>
    <n v="17.95"/>
    <x v="1"/>
    <x v="1"/>
    <s v="Ricotta Cheese, Gorgonzola Piccante Cheese, Mozzarella Cheese, Parmigiano Reggiano Cheese, Garlic"/>
    <x v="21"/>
  </r>
  <r>
    <n v="41989"/>
    <n v="18473"/>
    <n v="0.33333333333333331"/>
    <x v="36"/>
    <n v="1"/>
    <x v="128"/>
    <x v="3"/>
    <x v="7078"/>
    <n v="20.25"/>
    <n v="20.25"/>
    <x v="1"/>
    <x v="1"/>
    <s v="Spinach, Mushrooms, Red Onions, Feta Cheese, Garlic"/>
    <x v="27"/>
  </r>
  <r>
    <n v="41990"/>
    <n v="18474"/>
    <n v="0.25"/>
    <x v="27"/>
    <n v="1"/>
    <x v="128"/>
    <x v="3"/>
    <x v="7079"/>
    <n v="12"/>
    <n v="12"/>
    <x v="2"/>
    <x v="0"/>
    <s v="Bacon, Pepperoni, Italian Sausage, Chorizo Sausage"/>
    <x v="19"/>
  </r>
  <r>
    <n v="41991"/>
    <n v="18474"/>
    <n v="0.25"/>
    <x v="26"/>
    <n v="1"/>
    <x v="128"/>
    <x v="3"/>
    <x v="7079"/>
    <n v="20.75"/>
    <n v="20.75"/>
    <x v="1"/>
    <x v="3"/>
    <s v="Chicken, Tomatoes, Red Peppers, Spinach, Garlic, Pesto Sauce"/>
    <x v="18"/>
  </r>
  <r>
    <n v="41992"/>
    <n v="18474"/>
    <n v="0.25"/>
    <x v="63"/>
    <n v="1"/>
    <x v="128"/>
    <x v="3"/>
    <x v="7079"/>
    <n v="16.5"/>
    <n v="16.5"/>
    <x v="0"/>
    <x v="2"/>
    <s v="Prosciutto di San Daniele, Arugula, Mozzarella Cheese"/>
    <x v="6"/>
  </r>
  <r>
    <n v="41993"/>
    <n v="18474"/>
    <n v="0.25"/>
    <x v="67"/>
    <n v="1"/>
    <x v="128"/>
    <x v="3"/>
    <x v="7079"/>
    <n v="12.25"/>
    <n v="12.25"/>
    <x v="2"/>
    <x v="2"/>
    <s v="Coarse Sicilian Salami, Tomatoes, Green Olives, Luganega Sausage, Onions, Garlic"/>
    <x v="28"/>
  </r>
  <r>
    <n v="41994"/>
    <n v="18475"/>
    <n v="0.33333333333333331"/>
    <x v="27"/>
    <n v="1"/>
    <x v="128"/>
    <x v="3"/>
    <x v="7080"/>
    <n v="12"/>
    <n v="12"/>
    <x v="2"/>
    <x v="0"/>
    <s v="Bacon, Pepperoni, Italian Sausage, Chorizo Sausage"/>
    <x v="19"/>
  </r>
  <r>
    <n v="41995"/>
    <n v="18475"/>
    <n v="0.33333333333333331"/>
    <x v="49"/>
    <n v="1"/>
    <x v="128"/>
    <x v="3"/>
    <x v="7080"/>
    <n v="16"/>
    <n v="16"/>
    <x v="0"/>
    <x v="1"/>
    <s v="Spinach, Mushrooms, Tomatoes, Green Olives, Feta Cheese"/>
    <x v="10"/>
  </r>
  <r>
    <n v="41996"/>
    <n v="18475"/>
    <n v="0.33333333333333331"/>
    <x v="3"/>
    <n v="1"/>
    <x v="128"/>
    <x v="3"/>
    <x v="7080"/>
    <n v="20.75"/>
    <n v="20.75"/>
    <x v="1"/>
    <x v="2"/>
    <s v="Calabrese Salami, Capocollo, Tomatoes, Red Onions, Green Olives, Garlic"/>
    <x v="3"/>
  </r>
  <r>
    <n v="41997"/>
    <n v="18476"/>
    <n v="0.25"/>
    <x v="27"/>
    <n v="1"/>
    <x v="128"/>
    <x v="3"/>
    <x v="7081"/>
    <n v="12"/>
    <n v="12"/>
    <x v="2"/>
    <x v="0"/>
    <s v="Bacon, Pepperoni, Italian Sausage, Chorizo Sausage"/>
    <x v="19"/>
  </r>
  <r>
    <n v="41998"/>
    <n v="18476"/>
    <n v="0.25"/>
    <x v="33"/>
    <n v="1"/>
    <x v="128"/>
    <x v="3"/>
    <x v="7081"/>
    <n v="12.75"/>
    <n v="12.75"/>
    <x v="2"/>
    <x v="1"/>
    <s v="Eggplant, Artichokes, Tomatoes, Zucchini, Red Peppers, Garlic, Pesto Sauce"/>
    <x v="24"/>
  </r>
  <r>
    <n v="41999"/>
    <n v="18476"/>
    <n v="0.25"/>
    <x v="43"/>
    <n v="1"/>
    <x v="128"/>
    <x v="3"/>
    <x v="7081"/>
    <n v="12.5"/>
    <n v="12.5"/>
    <x v="2"/>
    <x v="2"/>
    <s v="Prosciutto di San Daniele, Arugula, Mozzarella Cheese"/>
    <x v="6"/>
  </r>
  <r>
    <n v="42000"/>
    <n v="18476"/>
    <n v="0.25"/>
    <x v="59"/>
    <n v="1"/>
    <x v="128"/>
    <x v="3"/>
    <x v="7081"/>
    <n v="25.5"/>
    <n v="25.5"/>
    <x v="3"/>
    <x v="0"/>
    <s v="Kalamata Olives, Feta Cheese, Tomatoes, Garlic, Beef Chuck Roast, Red Onions"/>
    <x v="8"/>
  </r>
  <r>
    <n v="42001"/>
    <n v="18477"/>
    <n v="0.5"/>
    <x v="15"/>
    <n v="1"/>
    <x v="128"/>
    <x v="3"/>
    <x v="7082"/>
    <n v="12"/>
    <n v="12"/>
    <x v="2"/>
    <x v="1"/>
    <s v="Tomatoes, Red Peppers, Jalapeno Peppers, Red Onions, Cilantro, Corn, Chipotle Sauce, Garlic"/>
    <x v="4"/>
  </r>
  <r>
    <n v="42002"/>
    <n v="18477"/>
    <n v="0.5"/>
    <x v="54"/>
    <n v="1"/>
    <x v="128"/>
    <x v="3"/>
    <x v="7082"/>
    <n v="20.75"/>
    <n v="20.75"/>
    <x v="1"/>
    <x v="2"/>
    <s v="Genoa Salami, Capocollo, Pepperoni, Tomatoes, Asiago Cheese, Garlic"/>
    <x v="26"/>
  </r>
  <r>
    <n v="42003"/>
    <n v="18478"/>
    <n v="0.5"/>
    <x v="6"/>
    <n v="2"/>
    <x v="128"/>
    <x v="3"/>
    <x v="7083"/>
    <n v="16.5"/>
    <n v="33"/>
    <x v="0"/>
    <x v="2"/>
    <s v="Calabrese Salami, Capocollo, Tomatoes, Red Onions, Green Olives, Garlic"/>
    <x v="3"/>
  </r>
  <r>
    <n v="42004"/>
    <n v="18478"/>
    <n v="0.5"/>
    <x v="65"/>
    <n v="1"/>
    <x v="128"/>
    <x v="3"/>
    <x v="7083"/>
    <n v="16.75"/>
    <n v="16.75"/>
    <x v="0"/>
    <x v="3"/>
    <s v="Chicken, Tomatoes, Red Peppers, Red Onions, Jalapeno Peppers, Corn, Cilantro, Chipotle Sauce"/>
    <x v="15"/>
  </r>
  <r>
    <n v="42005"/>
    <n v="18479"/>
    <n v="1"/>
    <x v="69"/>
    <n v="1"/>
    <x v="128"/>
    <x v="3"/>
    <x v="7084"/>
    <n v="12.75"/>
    <n v="12.75"/>
    <x v="2"/>
    <x v="3"/>
    <s v="Chicken, Pineapple, Tomatoes, Red Peppers, Thai Sweet Chilli Sauce"/>
    <x v="5"/>
  </r>
  <r>
    <n v="42006"/>
    <n v="18480"/>
    <n v="1"/>
    <x v="28"/>
    <n v="1"/>
    <x v="128"/>
    <x v="3"/>
    <x v="7085"/>
    <n v="20.75"/>
    <n v="20.75"/>
    <x v="1"/>
    <x v="2"/>
    <s v="Soppressata Salami, Fontina Cheese, Mozzarella Cheese, Mushrooms, Garlic"/>
    <x v="20"/>
  </r>
  <r>
    <n v="42007"/>
    <n v="18481"/>
    <n v="1"/>
    <x v="63"/>
    <n v="1"/>
    <x v="128"/>
    <x v="3"/>
    <x v="534"/>
    <n v="16.5"/>
    <n v="16.5"/>
    <x v="0"/>
    <x v="2"/>
    <s v="Prosciutto di San Daniele, Arugula, Mozzarella Cheese"/>
    <x v="6"/>
  </r>
  <r>
    <n v="42008"/>
    <n v="18482"/>
    <n v="0.33333333333333331"/>
    <x v="27"/>
    <n v="1"/>
    <x v="128"/>
    <x v="3"/>
    <x v="7086"/>
    <n v="12"/>
    <n v="12"/>
    <x v="2"/>
    <x v="0"/>
    <s v="Bacon, Pepperoni, Italian Sausage, Chorizo Sausage"/>
    <x v="19"/>
  </r>
  <r>
    <n v="42009"/>
    <n v="18482"/>
    <n v="0.33333333333333331"/>
    <x v="83"/>
    <n v="1"/>
    <x v="128"/>
    <x v="3"/>
    <x v="7086"/>
    <n v="23.65"/>
    <n v="23.65"/>
    <x v="2"/>
    <x v="2"/>
    <s v="Brie Carre Cheese, Prosciutto, Caramelized Onions, Pears, Thyme, Garlic"/>
    <x v="31"/>
  </r>
  <r>
    <n v="42010"/>
    <n v="18482"/>
    <n v="0.33333333333333331"/>
    <x v="76"/>
    <n v="1"/>
    <x v="128"/>
    <x v="3"/>
    <x v="7086"/>
    <n v="16.5"/>
    <n v="16.5"/>
    <x v="0"/>
    <x v="2"/>
    <s v="Capocollo, Tomatoes, Goat Cheese, Artichokes, Peperoncini verdi, Garlic"/>
    <x v="12"/>
  </r>
  <r>
    <n v="42011"/>
    <n v="18483"/>
    <n v="0.5"/>
    <x v="49"/>
    <n v="1"/>
    <x v="128"/>
    <x v="3"/>
    <x v="7087"/>
    <n v="16"/>
    <n v="16"/>
    <x v="0"/>
    <x v="1"/>
    <s v="Spinach, Mushrooms, Tomatoes, Green Olives, Feta Cheese"/>
    <x v="10"/>
  </r>
  <r>
    <n v="42012"/>
    <n v="18483"/>
    <n v="0.5"/>
    <x v="3"/>
    <n v="1"/>
    <x v="128"/>
    <x v="3"/>
    <x v="7087"/>
    <n v="20.75"/>
    <n v="20.75"/>
    <x v="1"/>
    <x v="2"/>
    <s v="Calabrese Salami, Capocollo, Tomatoes, Red Onions, Green Olives, Garlic"/>
    <x v="3"/>
  </r>
  <r>
    <n v="42013"/>
    <n v="18484"/>
    <n v="0.25"/>
    <x v="51"/>
    <n v="1"/>
    <x v="128"/>
    <x v="3"/>
    <x v="1891"/>
    <n v="10.5"/>
    <n v="10.5"/>
    <x v="2"/>
    <x v="0"/>
    <s v="Sliced Ham, Pineapple, Mozzarella Cheese"/>
    <x v="0"/>
  </r>
  <r>
    <n v="42014"/>
    <n v="18484"/>
    <n v="0.25"/>
    <x v="71"/>
    <n v="1"/>
    <x v="128"/>
    <x v="3"/>
    <x v="1891"/>
    <n v="21"/>
    <n v="21"/>
    <x v="1"/>
    <x v="1"/>
    <s v="Eggplant, Artichokes, Tomatoes, Zucchini, Red Peppers, Garlic, Pesto Sauce"/>
    <x v="24"/>
  </r>
  <r>
    <n v="42015"/>
    <n v="18484"/>
    <n v="0.25"/>
    <x v="79"/>
    <n v="1"/>
    <x v="128"/>
    <x v="3"/>
    <x v="1891"/>
    <n v="12"/>
    <n v="12"/>
    <x v="2"/>
    <x v="1"/>
    <s v="Spinach, Artichokes, Kalamata Olives, Sun-dried Tomatoes, Feta Cheese, Plum Tomatoes, Red Onions"/>
    <x v="25"/>
  </r>
  <r>
    <n v="42016"/>
    <n v="18484"/>
    <n v="0.25"/>
    <x v="69"/>
    <n v="1"/>
    <x v="128"/>
    <x v="3"/>
    <x v="1891"/>
    <n v="12.75"/>
    <n v="12.75"/>
    <x v="2"/>
    <x v="3"/>
    <s v="Chicken, Pineapple, Tomatoes, Red Peppers, Thai Sweet Chilli Sauce"/>
    <x v="5"/>
  </r>
  <r>
    <n v="42017"/>
    <n v="18485"/>
    <n v="0.5"/>
    <x v="49"/>
    <n v="1"/>
    <x v="128"/>
    <x v="3"/>
    <x v="932"/>
    <n v="16"/>
    <n v="16"/>
    <x v="0"/>
    <x v="1"/>
    <s v="Spinach, Mushrooms, Tomatoes, Green Olives, Feta Cheese"/>
    <x v="10"/>
  </r>
  <r>
    <n v="42018"/>
    <n v="18485"/>
    <n v="0.5"/>
    <x v="16"/>
    <n v="1"/>
    <x v="128"/>
    <x v="3"/>
    <x v="932"/>
    <n v="20.75"/>
    <n v="20.75"/>
    <x v="1"/>
    <x v="2"/>
    <s v="Capocollo, Tomatoes, Goat Cheese, Artichokes, Peperoncini verdi, Garlic"/>
    <x v="12"/>
  </r>
  <r>
    <n v="42019"/>
    <n v="18486"/>
    <n v="0.25"/>
    <x v="29"/>
    <n v="1"/>
    <x v="128"/>
    <x v="3"/>
    <x v="7088"/>
    <n v="17.95"/>
    <n v="17.95"/>
    <x v="1"/>
    <x v="1"/>
    <s v="Ricotta Cheese, Gorgonzola Piccante Cheese, Mozzarella Cheese, Parmigiano Reggiano Cheese, Garlic"/>
    <x v="21"/>
  </r>
  <r>
    <n v="42020"/>
    <n v="18486"/>
    <n v="0.25"/>
    <x v="51"/>
    <n v="1"/>
    <x v="128"/>
    <x v="3"/>
    <x v="7088"/>
    <n v="10.5"/>
    <n v="10.5"/>
    <x v="2"/>
    <x v="0"/>
    <s v="Sliced Ham, Pineapple, Mozzarella Cheese"/>
    <x v="0"/>
  </r>
  <r>
    <n v="42021"/>
    <n v="18486"/>
    <n v="0.25"/>
    <x v="80"/>
    <n v="1"/>
    <x v="128"/>
    <x v="3"/>
    <x v="7088"/>
    <n v="16"/>
    <n v="16"/>
    <x v="0"/>
    <x v="1"/>
    <s v="Spinach, Mushrooms, Red Onions, Feta Cheese, Garlic"/>
    <x v="27"/>
  </r>
  <r>
    <n v="42022"/>
    <n v="18486"/>
    <n v="0.25"/>
    <x v="5"/>
    <n v="1"/>
    <x v="128"/>
    <x v="3"/>
    <x v="7088"/>
    <n v="20.75"/>
    <n v="20.75"/>
    <x v="1"/>
    <x v="3"/>
    <s v="Chicken, Pineapple, Tomatoes, Red Peppers, Thai Sweet Chilli Sauce"/>
    <x v="5"/>
  </r>
  <r>
    <n v="42023"/>
    <n v="18487"/>
    <n v="0.5"/>
    <x v="44"/>
    <n v="1"/>
    <x v="128"/>
    <x v="3"/>
    <x v="7089"/>
    <n v="16.25"/>
    <n v="16.25"/>
    <x v="0"/>
    <x v="2"/>
    <s v="Coarse Sicilian Salami, Tomatoes, Green Olives, Luganega Sausage, Onions, Garlic"/>
    <x v="28"/>
  </r>
  <r>
    <n v="42024"/>
    <n v="18487"/>
    <n v="0.5"/>
    <x v="68"/>
    <n v="1"/>
    <x v="128"/>
    <x v="3"/>
    <x v="7089"/>
    <n v="12.5"/>
    <n v="12.5"/>
    <x v="2"/>
    <x v="2"/>
    <s v="Capocollo, Tomatoes, Goat Cheese, Artichokes, Peperoncini verdi, Garlic"/>
    <x v="12"/>
  </r>
  <r>
    <n v="42025"/>
    <n v="18488"/>
    <n v="0.5"/>
    <x v="21"/>
    <n v="1"/>
    <x v="128"/>
    <x v="3"/>
    <x v="7090"/>
    <n v="20.75"/>
    <n v="20.75"/>
    <x v="1"/>
    <x v="3"/>
    <s v="Barbecued Chicken, Red Peppers, Green Peppers, Tomatoes, Red Onions, Barbecue Sauce"/>
    <x v="7"/>
  </r>
  <r>
    <n v="42026"/>
    <n v="18488"/>
    <n v="0.5"/>
    <x v="32"/>
    <n v="1"/>
    <x v="128"/>
    <x v="3"/>
    <x v="7090"/>
    <n v="14.75"/>
    <n v="14.75"/>
    <x v="0"/>
    <x v="1"/>
    <s v="Ricotta Cheese, Gorgonzola Piccante Cheese, Mozzarella Cheese, Parmigiano Reggiano Cheese, Garlic"/>
    <x v="21"/>
  </r>
  <r>
    <n v="42027"/>
    <n v="18489"/>
    <n v="1"/>
    <x v="81"/>
    <n v="1"/>
    <x v="128"/>
    <x v="3"/>
    <x v="7091"/>
    <n v="16"/>
    <n v="16"/>
    <x v="0"/>
    <x v="0"/>
    <s v="Tomatoes, Anchovies, Green Olives, Red Onions, Garlic"/>
    <x v="22"/>
  </r>
  <r>
    <n v="42028"/>
    <n v="18490"/>
    <n v="0.33333333333333331"/>
    <x v="27"/>
    <n v="1"/>
    <x v="128"/>
    <x v="3"/>
    <x v="7092"/>
    <n v="12"/>
    <n v="12"/>
    <x v="2"/>
    <x v="0"/>
    <s v="Bacon, Pepperoni, Italian Sausage, Chorizo Sausage"/>
    <x v="19"/>
  </r>
  <r>
    <n v="42029"/>
    <n v="18490"/>
    <n v="0.33333333333333331"/>
    <x v="79"/>
    <n v="1"/>
    <x v="128"/>
    <x v="3"/>
    <x v="7092"/>
    <n v="12"/>
    <n v="12"/>
    <x v="2"/>
    <x v="1"/>
    <s v="Spinach, Artichokes, Kalamata Olives, Sun-dried Tomatoes, Feta Cheese, Plum Tomatoes, Red Onions"/>
    <x v="25"/>
  </r>
  <r>
    <n v="42030"/>
    <n v="18490"/>
    <n v="0.33333333333333331"/>
    <x v="54"/>
    <n v="1"/>
    <x v="128"/>
    <x v="3"/>
    <x v="7092"/>
    <n v="20.75"/>
    <n v="20.75"/>
    <x v="1"/>
    <x v="2"/>
    <s v="Genoa Salami, Capocollo, Pepperoni, Tomatoes, Asiago Cheese, Garlic"/>
    <x v="26"/>
  </r>
  <r>
    <n v="42031"/>
    <n v="18491"/>
    <n v="0.33333333333333331"/>
    <x v="60"/>
    <n v="2"/>
    <x v="128"/>
    <x v="3"/>
    <x v="7093"/>
    <n v="16.5"/>
    <n v="33"/>
    <x v="1"/>
    <x v="0"/>
    <s v="Sliced Ham, Pineapple, Mozzarella Cheese"/>
    <x v="0"/>
  </r>
  <r>
    <n v="42032"/>
    <n v="18491"/>
    <n v="0.33333333333333331"/>
    <x v="3"/>
    <n v="1"/>
    <x v="128"/>
    <x v="3"/>
    <x v="7093"/>
    <n v="20.75"/>
    <n v="20.75"/>
    <x v="1"/>
    <x v="2"/>
    <s v="Calabrese Salami, Capocollo, Tomatoes, Red Onions, Green Olives, Garlic"/>
    <x v="3"/>
  </r>
  <r>
    <n v="42033"/>
    <n v="18491"/>
    <n v="0.33333333333333331"/>
    <x v="15"/>
    <n v="1"/>
    <x v="128"/>
    <x v="3"/>
    <x v="7093"/>
    <n v="12"/>
    <n v="12"/>
    <x v="2"/>
    <x v="1"/>
    <s v="Tomatoes, Red Peppers, Jalapeno Peppers, Red Onions, Cilantro, Corn, Chipotle Sauce, Garlic"/>
    <x v="4"/>
  </r>
  <r>
    <n v="42034"/>
    <n v="18492"/>
    <n v="1"/>
    <x v="61"/>
    <n v="1"/>
    <x v="128"/>
    <x v="3"/>
    <x v="4291"/>
    <n v="11"/>
    <n v="11"/>
    <x v="2"/>
    <x v="0"/>
    <s v="Pepperoni, Mushrooms, Green Peppers"/>
    <x v="30"/>
  </r>
  <r>
    <n v="42035"/>
    <n v="18493"/>
    <n v="0.5"/>
    <x v="12"/>
    <n v="1"/>
    <x v="128"/>
    <x v="3"/>
    <x v="7094"/>
    <n v="12"/>
    <n v="12"/>
    <x v="2"/>
    <x v="1"/>
    <s v="Spinach, Mushrooms, Tomatoes, Green Olives, Feta Cheese"/>
    <x v="10"/>
  </r>
  <r>
    <n v="42036"/>
    <n v="18493"/>
    <n v="0.5"/>
    <x v="42"/>
    <n v="1"/>
    <x v="128"/>
    <x v="3"/>
    <x v="7094"/>
    <n v="12.5"/>
    <n v="12.5"/>
    <x v="0"/>
    <x v="0"/>
    <s v="Mozzarella Cheese, Pepperoni"/>
    <x v="17"/>
  </r>
  <r>
    <n v="42037"/>
    <n v="18494"/>
    <n v="0.5"/>
    <x v="60"/>
    <n v="1"/>
    <x v="128"/>
    <x v="3"/>
    <x v="7095"/>
    <n v="16.5"/>
    <n v="16.5"/>
    <x v="1"/>
    <x v="0"/>
    <s v="Sliced Ham, Pineapple, Mozzarella Cheese"/>
    <x v="0"/>
  </r>
  <r>
    <n v="42038"/>
    <n v="18494"/>
    <n v="0.5"/>
    <x v="73"/>
    <n v="1"/>
    <x v="128"/>
    <x v="3"/>
    <x v="7095"/>
    <n v="16"/>
    <n v="16"/>
    <x v="0"/>
    <x v="0"/>
    <s v="Kalamata Olives, Feta Cheese, Tomatoes, Garlic, Beef Chuck Roast, Red Onions"/>
    <x v="8"/>
  </r>
  <r>
    <n v="42039"/>
    <n v="18495"/>
    <n v="1"/>
    <x v="19"/>
    <n v="1"/>
    <x v="128"/>
    <x v="3"/>
    <x v="7096"/>
    <n v="20.25"/>
    <n v="20.25"/>
    <x v="1"/>
    <x v="1"/>
    <s v="Tomatoes, Red Peppers, Jalapeno Peppers, Red Onions, Cilantro, Corn, Chipotle Sauce, Garlic"/>
    <x v="4"/>
  </r>
  <r>
    <n v="42040"/>
    <n v="18496"/>
    <n v="1"/>
    <x v="8"/>
    <n v="1"/>
    <x v="128"/>
    <x v="3"/>
    <x v="7097"/>
    <n v="12.75"/>
    <n v="12.75"/>
    <x v="2"/>
    <x v="3"/>
    <s v="Barbecued Chicken, Red Peppers, Green Peppers, Tomatoes, Red Onions, Barbecue Sauce"/>
    <x v="7"/>
  </r>
  <r>
    <n v="42041"/>
    <n v="18497"/>
    <n v="1"/>
    <x v="41"/>
    <n v="1"/>
    <x v="128"/>
    <x v="3"/>
    <x v="7098"/>
    <n v="16.75"/>
    <n v="16.75"/>
    <x v="0"/>
    <x v="3"/>
    <s v="Barbecued Chicken, Red Peppers, Green Peppers, Tomatoes, Red Onions, Barbecue Sauce"/>
    <x v="7"/>
  </r>
  <r>
    <n v="42042"/>
    <n v="18498"/>
    <n v="0.5"/>
    <x v="21"/>
    <n v="1"/>
    <x v="128"/>
    <x v="3"/>
    <x v="7099"/>
    <n v="20.75"/>
    <n v="20.75"/>
    <x v="1"/>
    <x v="3"/>
    <s v="Barbecued Chicken, Red Peppers, Green Peppers, Tomatoes, Red Onions, Barbecue Sauce"/>
    <x v="7"/>
  </r>
  <r>
    <n v="42043"/>
    <n v="18498"/>
    <n v="0.5"/>
    <x v="65"/>
    <n v="1"/>
    <x v="128"/>
    <x v="3"/>
    <x v="7099"/>
    <n v="16.75"/>
    <n v="16.75"/>
    <x v="0"/>
    <x v="3"/>
    <s v="Chicken, Tomatoes, Red Peppers, Red Onions, Jalapeno Peppers, Corn, Cilantro, Chipotle Sauce"/>
    <x v="15"/>
  </r>
  <r>
    <n v="42044"/>
    <n v="18499"/>
    <n v="0.33333333333333331"/>
    <x v="22"/>
    <n v="1"/>
    <x v="129"/>
    <x v="2"/>
    <x v="7100"/>
    <n v="20.75"/>
    <n v="20.75"/>
    <x v="1"/>
    <x v="3"/>
    <s v="Chicken, Artichoke, Spinach, Garlic, Jalapeno Peppers, Fontina Cheese, Gouda Cheese"/>
    <x v="16"/>
  </r>
  <r>
    <n v="42045"/>
    <n v="18499"/>
    <n v="0.33333333333333331"/>
    <x v="29"/>
    <n v="1"/>
    <x v="129"/>
    <x v="2"/>
    <x v="7100"/>
    <n v="17.95"/>
    <n v="17.95"/>
    <x v="1"/>
    <x v="1"/>
    <s v="Ricotta Cheese, Gorgonzola Piccante Cheese, Mozzarella Cheese, Parmigiano Reggiano Cheese, Garlic"/>
    <x v="21"/>
  </r>
  <r>
    <n v="42046"/>
    <n v="18499"/>
    <n v="0.33333333333333331"/>
    <x v="38"/>
    <n v="1"/>
    <x v="129"/>
    <x v="2"/>
    <x v="7100"/>
    <n v="20.25"/>
    <n v="20.25"/>
    <x v="1"/>
    <x v="2"/>
    <s v="Coarse Sicilian Salami, Tomatoes, Green Olives, Luganega Sausage, Onions, Garlic"/>
    <x v="28"/>
  </r>
  <r>
    <n v="42047"/>
    <n v="18500"/>
    <n v="1"/>
    <x v="53"/>
    <n v="1"/>
    <x v="129"/>
    <x v="2"/>
    <x v="7101"/>
    <n v="16.75"/>
    <n v="16.75"/>
    <x v="0"/>
    <x v="3"/>
    <s v="Chicken, Red Onions, Red Peppers, Mushrooms, Asiago Cheese, Alfredo Sauce"/>
    <x v="29"/>
  </r>
  <r>
    <n v="42048"/>
    <n v="18501"/>
    <n v="0.5"/>
    <x v="69"/>
    <n v="1"/>
    <x v="129"/>
    <x v="2"/>
    <x v="6489"/>
    <n v="12.75"/>
    <n v="12.75"/>
    <x v="2"/>
    <x v="3"/>
    <s v="Chicken, Pineapple, Tomatoes, Red Peppers, Thai Sweet Chilli Sauce"/>
    <x v="5"/>
  </r>
  <r>
    <n v="42049"/>
    <n v="18501"/>
    <n v="0.5"/>
    <x v="72"/>
    <n v="1"/>
    <x v="129"/>
    <x v="2"/>
    <x v="6489"/>
    <n v="16"/>
    <n v="16"/>
    <x v="0"/>
    <x v="1"/>
    <s v="Mushrooms, Tomatoes, Red Peppers, Green Peppers, Red Onions, Zucchini, Spinach, Garlic"/>
    <x v="14"/>
  </r>
  <r>
    <n v="42050"/>
    <n v="18502"/>
    <n v="0.5"/>
    <x v="8"/>
    <n v="1"/>
    <x v="129"/>
    <x v="2"/>
    <x v="7102"/>
    <n v="12.75"/>
    <n v="12.75"/>
    <x v="2"/>
    <x v="3"/>
    <s v="Barbecued Chicken, Red Peppers, Green Peppers, Tomatoes, Red Onions, Barbecue Sauce"/>
    <x v="7"/>
  </r>
  <r>
    <n v="42051"/>
    <n v="18502"/>
    <n v="0.5"/>
    <x v="23"/>
    <n v="1"/>
    <x v="129"/>
    <x v="2"/>
    <x v="7102"/>
    <n v="16.75"/>
    <n v="16.75"/>
    <x v="0"/>
    <x v="3"/>
    <s v="Chicken, Artichoke, Spinach, Garlic, Jalapeno Peppers, Fontina Cheese, Gouda Cheese"/>
    <x v="16"/>
  </r>
  <r>
    <n v="42052"/>
    <n v="18503"/>
    <n v="0.25"/>
    <x v="41"/>
    <n v="1"/>
    <x v="129"/>
    <x v="2"/>
    <x v="7103"/>
    <n v="16.75"/>
    <n v="16.75"/>
    <x v="0"/>
    <x v="3"/>
    <s v="Barbecued Chicken, Red Peppers, Green Peppers, Tomatoes, Red Onions, Barbecue Sauce"/>
    <x v="7"/>
  </r>
  <r>
    <n v="42053"/>
    <n v="18503"/>
    <n v="0.25"/>
    <x v="22"/>
    <n v="1"/>
    <x v="129"/>
    <x v="2"/>
    <x v="7103"/>
    <n v="20.75"/>
    <n v="20.75"/>
    <x v="1"/>
    <x v="3"/>
    <s v="Chicken, Artichoke, Spinach, Garlic, Jalapeno Peppers, Fontina Cheese, Gouda Cheese"/>
    <x v="16"/>
  </r>
  <r>
    <n v="42054"/>
    <n v="18503"/>
    <n v="0.25"/>
    <x v="77"/>
    <n v="1"/>
    <x v="129"/>
    <x v="2"/>
    <x v="7103"/>
    <n v="16.75"/>
    <n v="16.75"/>
    <x v="0"/>
    <x v="1"/>
    <s v="Eggplant, Artichokes, Tomatoes, Zucchini, Red Peppers, Garlic, Pesto Sauce"/>
    <x v="24"/>
  </r>
  <r>
    <n v="42055"/>
    <n v="18503"/>
    <n v="0.25"/>
    <x v="10"/>
    <n v="1"/>
    <x v="129"/>
    <x v="2"/>
    <x v="7103"/>
    <n v="12.5"/>
    <n v="12.5"/>
    <x v="2"/>
    <x v="2"/>
    <s v="Spinach, Red Onions, Pepperoni, Tomatoes, Artichokes, Kalamata Olives, Garlic, Asiago Cheese"/>
    <x v="9"/>
  </r>
  <r>
    <n v="42056"/>
    <n v="18504"/>
    <n v="1"/>
    <x v="34"/>
    <n v="1"/>
    <x v="129"/>
    <x v="2"/>
    <x v="7104"/>
    <n v="16"/>
    <n v="16"/>
    <x v="0"/>
    <x v="1"/>
    <s v="Spinach, Artichokes, Kalamata Olives, Sun-dried Tomatoes, Feta Cheese, Plum Tomatoes, Red Onions"/>
    <x v="25"/>
  </r>
  <r>
    <n v="42057"/>
    <n v="18505"/>
    <n v="1"/>
    <x v="27"/>
    <n v="1"/>
    <x v="129"/>
    <x v="2"/>
    <x v="7105"/>
    <n v="12"/>
    <n v="12"/>
    <x v="2"/>
    <x v="0"/>
    <s v="Bacon, Pepperoni, Italian Sausage, Chorizo Sausage"/>
    <x v="19"/>
  </r>
  <r>
    <n v="42058"/>
    <n v="18506"/>
    <n v="1"/>
    <x v="55"/>
    <n v="1"/>
    <x v="129"/>
    <x v="2"/>
    <x v="7106"/>
    <n v="12.5"/>
    <n v="12.5"/>
    <x v="2"/>
    <x v="1"/>
    <s v="Spinach, Artichokes, Tomatoes, Sun-dried Tomatoes, Garlic, Pesto Sauce"/>
    <x v="13"/>
  </r>
  <r>
    <n v="42059"/>
    <n v="18507"/>
    <n v="1"/>
    <x v="53"/>
    <n v="1"/>
    <x v="129"/>
    <x v="2"/>
    <x v="7107"/>
    <n v="16.75"/>
    <n v="16.75"/>
    <x v="0"/>
    <x v="3"/>
    <s v="Chicken, Red Onions, Red Peppers, Mushrooms, Asiago Cheese, Alfredo Sauce"/>
    <x v="29"/>
  </r>
  <r>
    <n v="42060"/>
    <n v="18508"/>
    <n v="1"/>
    <x v="24"/>
    <n v="1"/>
    <x v="129"/>
    <x v="2"/>
    <x v="7108"/>
    <n v="15.25"/>
    <n v="15.25"/>
    <x v="1"/>
    <x v="0"/>
    <s v="Mozzarella Cheese, Pepperoni"/>
    <x v="17"/>
  </r>
  <r>
    <n v="42061"/>
    <n v="18509"/>
    <n v="1"/>
    <x v="26"/>
    <n v="1"/>
    <x v="129"/>
    <x v="2"/>
    <x v="1298"/>
    <n v="20.75"/>
    <n v="20.75"/>
    <x v="1"/>
    <x v="3"/>
    <s v="Chicken, Tomatoes, Red Peppers, Spinach, Garlic, Pesto Sauce"/>
    <x v="18"/>
  </r>
  <r>
    <n v="42062"/>
    <n v="18510"/>
    <n v="0.5"/>
    <x v="2"/>
    <n v="1"/>
    <x v="129"/>
    <x v="2"/>
    <x v="4068"/>
    <n v="18.5"/>
    <n v="18.5"/>
    <x v="1"/>
    <x v="1"/>
    <s v="Mozzarella Cheese, Provolone Cheese, Smoked Gouda Cheese, Romano Cheese, Blue Cheese, Garlic"/>
    <x v="2"/>
  </r>
  <r>
    <n v="42063"/>
    <n v="18510"/>
    <n v="0.5"/>
    <x v="66"/>
    <n v="1"/>
    <x v="129"/>
    <x v="2"/>
    <x v="4068"/>
    <n v="14.5"/>
    <n v="14.5"/>
    <x v="0"/>
    <x v="0"/>
    <s v="Pepperoni, Mushrooms, Green Peppers"/>
    <x v="30"/>
  </r>
  <r>
    <n v="42064"/>
    <n v="18511"/>
    <n v="0.5"/>
    <x v="4"/>
    <n v="1"/>
    <x v="129"/>
    <x v="2"/>
    <x v="7109"/>
    <n v="16"/>
    <n v="16"/>
    <x v="0"/>
    <x v="1"/>
    <s v="Tomatoes, Red Peppers, Jalapeno Peppers, Red Onions, Cilantro, Corn, Chipotle Sauce, Garlic"/>
    <x v="4"/>
  </r>
  <r>
    <n v="42065"/>
    <n v="18511"/>
    <n v="0.5"/>
    <x v="82"/>
    <n v="1"/>
    <x v="129"/>
    <x v="2"/>
    <x v="7109"/>
    <n v="16.5"/>
    <n v="16.5"/>
    <x v="0"/>
    <x v="1"/>
    <s v="Spinach, Artichokes, Tomatoes, Sun-dried Tomatoes, Garlic, Pesto Sauce"/>
    <x v="13"/>
  </r>
  <r>
    <n v="42066"/>
    <n v="18512"/>
    <n v="0.5"/>
    <x v="41"/>
    <n v="1"/>
    <x v="129"/>
    <x v="2"/>
    <x v="7110"/>
    <n v="16.75"/>
    <n v="16.75"/>
    <x v="0"/>
    <x v="3"/>
    <s v="Barbecued Chicken, Red Peppers, Green Peppers, Tomatoes, Red Onions, Barbecue Sauce"/>
    <x v="7"/>
  </r>
  <r>
    <n v="42067"/>
    <n v="18512"/>
    <n v="0.5"/>
    <x v="62"/>
    <n v="1"/>
    <x v="129"/>
    <x v="2"/>
    <x v="7110"/>
    <n v="16.5"/>
    <n v="16.5"/>
    <x v="0"/>
    <x v="2"/>
    <s v="Spinach, Red Onions, Pepperoni, Tomatoes, Artichokes, Kalamata Olives, Garlic, Asiago Cheese"/>
    <x v="9"/>
  </r>
  <r>
    <n v="42068"/>
    <n v="18513"/>
    <n v="8.3333333333333329E-2"/>
    <x v="41"/>
    <n v="2"/>
    <x v="129"/>
    <x v="2"/>
    <x v="7111"/>
    <n v="16.75"/>
    <n v="33.5"/>
    <x v="0"/>
    <x v="3"/>
    <s v="Barbecued Chicken, Red Peppers, Green Peppers, Tomatoes, Red Onions, Barbecue Sauce"/>
    <x v="7"/>
  </r>
  <r>
    <n v="42069"/>
    <n v="18513"/>
    <n v="8.3333333333333329E-2"/>
    <x v="8"/>
    <n v="2"/>
    <x v="129"/>
    <x v="2"/>
    <x v="7111"/>
    <n v="12.75"/>
    <n v="25.5"/>
    <x v="2"/>
    <x v="3"/>
    <s v="Barbecued Chicken, Red Peppers, Green Peppers, Tomatoes, Red Onions, Barbecue Sauce"/>
    <x v="7"/>
  </r>
  <r>
    <n v="42070"/>
    <n v="18513"/>
    <n v="8.3333333333333329E-2"/>
    <x v="27"/>
    <n v="1"/>
    <x v="129"/>
    <x v="2"/>
    <x v="7111"/>
    <n v="12"/>
    <n v="12"/>
    <x v="2"/>
    <x v="0"/>
    <s v="Bacon, Pepperoni, Italian Sausage, Chorizo Sausage"/>
    <x v="19"/>
  </r>
  <r>
    <n v="42071"/>
    <n v="18513"/>
    <n v="8.3333333333333329E-2"/>
    <x v="89"/>
    <n v="1"/>
    <x v="129"/>
    <x v="2"/>
    <x v="7111"/>
    <n v="20.25"/>
    <n v="20.25"/>
    <x v="1"/>
    <x v="2"/>
    <s v="?duja Salami, Pancetta, Tomatoes, Red Onions, Friggitello Peppers, Garlic"/>
    <x v="23"/>
  </r>
  <r>
    <n v="42072"/>
    <n v="18513"/>
    <n v="8.3333333333333329E-2"/>
    <x v="1"/>
    <n v="1"/>
    <x v="129"/>
    <x v="2"/>
    <x v="7111"/>
    <n v="16"/>
    <n v="16"/>
    <x v="0"/>
    <x v="0"/>
    <s v="Pepperoni, Mushrooms, Red Onions, Red Peppers, Bacon"/>
    <x v="1"/>
  </r>
  <r>
    <n v="42073"/>
    <n v="18513"/>
    <n v="8.3333333333333329E-2"/>
    <x v="2"/>
    <n v="1"/>
    <x v="129"/>
    <x v="2"/>
    <x v="7111"/>
    <n v="18.5"/>
    <n v="18.5"/>
    <x v="1"/>
    <x v="1"/>
    <s v="Mozzarella Cheese, Provolone Cheese, Smoked Gouda Cheese, Romano Cheese, Blue Cheese, Garlic"/>
    <x v="2"/>
  </r>
  <r>
    <n v="42074"/>
    <n v="18513"/>
    <n v="8.3333333333333329E-2"/>
    <x v="38"/>
    <n v="2"/>
    <x v="129"/>
    <x v="2"/>
    <x v="7111"/>
    <n v="20.25"/>
    <n v="40.5"/>
    <x v="1"/>
    <x v="2"/>
    <s v="Coarse Sicilian Salami, Tomatoes, Green Olives, Luganega Sausage, Onions, Garlic"/>
    <x v="28"/>
  </r>
  <r>
    <n v="42075"/>
    <n v="18513"/>
    <n v="8.3333333333333329E-2"/>
    <x v="20"/>
    <n v="1"/>
    <x v="129"/>
    <x v="2"/>
    <x v="7111"/>
    <n v="20.75"/>
    <n v="20.75"/>
    <x v="1"/>
    <x v="3"/>
    <s v="Chicken, Tomatoes, Red Peppers, Red Onions, Jalapeno Peppers, Corn, Cilantro, Chipotle Sauce"/>
    <x v="15"/>
  </r>
  <r>
    <n v="42076"/>
    <n v="18513"/>
    <n v="8.3333333333333329E-2"/>
    <x v="70"/>
    <n v="1"/>
    <x v="129"/>
    <x v="2"/>
    <x v="7111"/>
    <n v="20.75"/>
    <n v="20.75"/>
    <x v="1"/>
    <x v="2"/>
    <s v="Spinach, Red Onions, Pepperoni, Tomatoes, Artichokes, Kalamata Olives, Garlic, Asiago Cheese"/>
    <x v="9"/>
  </r>
  <r>
    <n v="42077"/>
    <n v="18513"/>
    <n v="8.3333333333333329E-2"/>
    <x v="10"/>
    <n v="1"/>
    <x v="129"/>
    <x v="2"/>
    <x v="7111"/>
    <n v="12.5"/>
    <n v="12.5"/>
    <x v="2"/>
    <x v="2"/>
    <s v="Spinach, Red Onions, Pepperoni, Tomatoes, Artichokes, Kalamata Olives, Garlic, Asiago Cheese"/>
    <x v="9"/>
  </r>
  <r>
    <n v="42078"/>
    <n v="18513"/>
    <n v="8.3333333333333329E-2"/>
    <x v="5"/>
    <n v="1"/>
    <x v="129"/>
    <x v="2"/>
    <x v="7111"/>
    <n v="20.75"/>
    <n v="20.75"/>
    <x v="1"/>
    <x v="3"/>
    <s v="Chicken, Pineapple, Tomatoes, Red Peppers, Thai Sweet Chilli Sauce"/>
    <x v="5"/>
  </r>
  <r>
    <n v="42079"/>
    <n v="18513"/>
    <n v="8.3333333333333329E-2"/>
    <x v="72"/>
    <n v="1"/>
    <x v="129"/>
    <x v="2"/>
    <x v="7111"/>
    <n v="16"/>
    <n v="16"/>
    <x v="0"/>
    <x v="1"/>
    <s v="Mushrooms, Tomatoes, Red Peppers, Green Peppers, Red Onions, Zucchini, Spinach, Garlic"/>
    <x v="14"/>
  </r>
  <r>
    <n v="42080"/>
    <n v="18514"/>
    <n v="0.33333333333333331"/>
    <x v="60"/>
    <n v="2"/>
    <x v="129"/>
    <x v="2"/>
    <x v="7112"/>
    <n v="16.5"/>
    <n v="33"/>
    <x v="1"/>
    <x v="0"/>
    <s v="Sliced Ham, Pineapple, Mozzarella Cheese"/>
    <x v="0"/>
  </r>
  <r>
    <n v="42081"/>
    <n v="18514"/>
    <n v="0.33333333333333331"/>
    <x v="3"/>
    <n v="1"/>
    <x v="129"/>
    <x v="2"/>
    <x v="7112"/>
    <n v="20.75"/>
    <n v="20.75"/>
    <x v="1"/>
    <x v="2"/>
    <s v="Calabrese Salami, Capocollo, Tomatoes, Red Onions, Green Olives, Garlic"/>
    <x v="3"/>
  </r>
  <r>
    <n v="42082"/>
    <n v="18514"/>
    <n v="0.33333333333333331"/>
    <x v="43"/>
    <n v="1"/>
    <x v="129"/>
    <x v="2"/>
    <x v="7112"/>
    <n v="12.5"/>
    <n v="12.5"/>
    <x v="2"/>
    <x v="2"/>
    <s v="Prosciutto di San Daniele, Arugula, Mozzarella Cheese"/>
    <x v="6"/>
  </r>
  <r>
    <n v="42083"/>
    <n v="18515"/>
    <n v="0.25"/>
    <x v="11"/>
    <n v="1"/>
    <x v="129"/>
    <x v="2"/>
    <x v="7113"/>
    <n v="12"/>
    <n v="12"/>
    <x v="2"/>
    <x v="0"/>
    <s v="Pepperoni, Mushrooms, Red Onions, Red Peppers, Bacon"/>
    <x v="1"/>
  </r>
  <r>
    <n v="42084"/>
    <n v="18515"/>
    <n v="0.25"/>
    <x v="2"/>
    <n v="1"/>
    <x v="129"/>
    <x v="2"/>
    <x v="7113"/>
    <n v="18.5"/>
    <n v="18.5"/>
    <x v="1"/>
    <x v="1"/>
    <s v="Mozzarella Cheese, Provolone Cheese, Smoked Gouda Cheese, Romano Cheese, Blue Cheese, Garlic"/>
    <x v="2"/>
  </r>
  <r>
    <n v="42085"/>
    <n v="18515"/>
    <n v="0.25"/>
    <x v="78"/>
    <n v="1"/>
    <x v="129"/>
    <x v="2"/>
    <x v="7113"/>
    <n v="12"/>
    <n v="12"/>
    <x v="2"/>
    <x v="0"/>
    <s v="Capocollo, Red Peppers, Tomatoes, Goat Cheese, Garlic, Oregano"/>
    <x v="11"/>
  </r>
  <r>
    <n v="42086"/>
    <n v="18515"/>
    <n v="0.25"/>
    <x v="43"/>
    <n v="1"/>
    <x v="129"/>
    <x v="2"/>
    <x v="7113"/>
    <n v="12.5"/>
    <n v="12.5"/>
    <x v="2"/>
    <x v="2"/>
    <s v="Prosciutto di San Daniele, Arugula, Mozzarella Cheese"/>
    <x v="6"/>
  </r>
  <r>
    <n v="42087"/>
    <n v="18516"/>
    <n v="0.5"/>
    <x v="11"/>
    <n v="1"/>
    <x v="129"/>
    <x v="2"/>
    <x v="7114"/>
    <n v="12"/>
    <n v="12"/>
    <x v="2"/>
    <x v="0"/>
    <s v="Pepperoni, Mushrooms, Red Onions, Red Peppers, Bacon"/>
    <x v="1"/>
  </r>
  <r>
    <n v="42088"/>
    <n v="18516"/>
    <n v="0.5"/>
    <x v="6"/>
    <n v="1"/>
    <x v="129"/>
    <x v="2"/>
    <x v="7114"/>
    <n v="16.5"/>
    <n v="16.5"/>
    <x v="0"/>
    <x v="2"/>
    <s v="Calabrese Salami, Capocollo, Tomatoes, Red Onions, Green Olives, Garlic"/>
    <x v="3"/>
  </r>
  <r>
    <n v="42089"/>
    <n v="18517"/>
    <n v="1"/>
    <x v="29"/>
    <n v="1"/>
    <x v="129"/>
    <x v="2"/>
    <x v="7115"/>
    <n v="17.95"/>
    <n v="17.95"/>
    <x v="1"/>
    <x v="1"/>
    <s v="Ricotta Cheese, Gorgonzola Piccante Cheese, Mozzarella Cheese, Parmigiano Reggiano Cheese, Garlic"/>
    <x v="21"/>
  </r>
  <r>
    <n v="42090"/>
    <n v="18518"/>
    <n v="0.33333333333333331"/>
    <x v="11"/>
    <n v="1"/>
    <x v="129"/>
    <x v="2"/>
    <x v="2992"/>
    <n v="12"/>
    <n v="12"/>
    <x v="2"/>
    <x v="0"/>
    <s v="Pepperoni, Mushrooms, Red Onions, Red Peppers, Bacon"/>
    <x v="1"/>
  </r>
  <r>
    <n v="42091"/>
    <n v="18518"/>
    <n v="0.33333333333333331"/>
    <x v="13"/>
    <n v="1"/>
    <x v="129"/>
    <x v="2"/>
    <x v="2992"/>
    <n v="20.5"/>
    <n v="20.5"/>
    <x v="1"/>
    <x v="0"/>
    <s v="Capocollo, Red Peppers, Tomatoes, Goat Cheese, Garlic, Oregano"/>
    <x v="11"/>
  </r>
  <r>
    <n v="42092"/>
    <n v="18518"/>
    <n v="0.33333333333333331"/>
    <x v="28"/>
    <n v="1"/>
    <x v="129"/>
    <x v="2"/>
    <x v="2992"/>
    <n v="20.75"/>
    <n v="20.75"/>
    <x v="1"/>
    <x v="2"/>
    <s v="Soppressata Salami, Fontina Cheese, Mozzarella Cheese, Mushrooms, Garlic"/>
    <x v="20"/>
  </r>
  <r>
    <n v="42093"/>
    <n v="18519"/>
    <n v="0.125"/>
    <x v="41"/>
    <n v="1"/>
    <x v="129"/>
    <x v="2"/>
    <x v="7116"/>
    <n v="16.75"/>
    <n v="16.75"/>
    <x v="0"/>
    <x v="3"/>
    <s v="Barbecued Chicken, Red Peppers, Green Peppers, Tomatoes, Red Onions, Barbecue Sauce"/>
    <x v="7"/>
  </r>
  <r>
    <n v="42094"/>
    <n v="18519"/>
    <n v="0.125"/>
    <x v="31"/>
    <n v="1"/>
    <x v="129"/>
    <x v="2"/>
    <x v="7116"/>
    <n v="16.25"/>
    <n v="16.25"/>
    <x v="0"/>
    <x v="2"/>
    <s v="?duja Salami, Pancetta, Tomatoes, Red Onions, Friggitello Peppers, Garlic"/>
    <x v="23"/>
  </r>
  <r>
    <n v="42095"/>
    <n v="18519"/>
    <n v="0.125"/>
    <x v="22"/>
    <n v="1"/>
    <x v="129"/>
    <x v="2"/>
    <x v="7116"/>
    <n v="20.75"/>
    <n v="20.75"/>
    <x v="1"/>
    <x v="3"/>
    <s v="Chicken, Artichoke, Spinach, Garlic, Jalapeno Peppers, Fontina Cheese, Gouda Cheese"/>
    <x v="16"/>
  </r>
  <r>
    <n v="42096"/>
    <n v="18519"/>
    <n v="0.125"/>
    <x v="79"/>
    <n v="1"/>
    <x v="129"/>
    <x v="2"/>
    <x v="7116"/>
    <n v="12"/>
    <n v="12"/>
    <x v="2"/>
    <x v="1"/>
    <s v="Spinach, Artichokes, Kalamata Olives, Sun-dried Tomatoes, Feta Cheese, Plum Tomatoes, Red Onions"/>
    <x v="25"/>
  </r>
  <r>
    <n v="42097"/>
    <n v="18519"/>
    <n v="0.125"/>
    <x v="76"/>
    <n v="1"/>
    <x v="129"/>
    <x v="2"/>
    <x v="7116"/>
    <n v="16.5"/>
    <n v="16.5"/>
    <x v="0"/>
    <x v="2"/>
    <s v="Capocollo, Tomatoes, Goat Cheese, Artichokes, Peperoncini verdi, Garlic"/>
    <x v="12"/>
  </r>
  <r>
    <n v="42098"/>
    <n v="18519"/>
    <n v="0.125"/>
    <x v="5"/>
    <n v="2"/>
    <x v="129"/>
    <x v="2"/>
    <x v="7116"/>
    <n v="20.75"/>
    <n v="41.5"/>
    <x v="1"/>
    <x v="3"/>
    <s v="Chicken, Pineapple, Tomatoes, Red Peppers, Thai Sweet Chilli Sauce"/>
    <x v="5"/>
  </r>
  <r>
    <n v="42099"/>
    <n v="18519"/>
    <n v="0.125"/>
    <x v="45"/>
    <n v="1"/>
    <x v="129"/>
    <x v="2"/>
    <x v="7116"/>
    <n v="20.25"/>
    <n v="20.25"/>
    <x v="1"/>
    <x v="1"/>
    <s v="Mushrooms, Tomatoes, Red Peppers, Green Peppers, Red Onions, Zucchini, Spinach, Garlic"/>
    <x v="14"/>
  </r>
  <r>
    <n v="42100"/>
    <n v="18519"/>
    <n v="0.125"/>
    <x v="72"/>
    <n v="1"/>
    <x v="129"/>
    <x v="2"/>
    <x v="7116"/>
    <n v="16"/>
    <n v="16"/>
    <x v="0"/>
    <x v="1"/>
    <s v="Mushrooms, Tomatoes, Red Peppers, Green Peppers, Red Onions, Zucchini, Spinach, Garlic"/>
    <x v="14"/>
  </r>
  <r>
    <n v="42101"/>
    <n v="18520"/>
    <n v="1"/>
    <x v="38"/>
    <n v="1"/>
    <x v="129"/>
    <x v="2"/>
    <x v="7117"/>
    <n v="20.25"/>
    <n v="20.25"/>
    <x v="1"/>
    <x v="2"/>
    <s v="Coarse Sicilian Salami, Tomatoes, Green Olives, Luganega Sausage, Onions, Garlic"/>
    <x v="28"/>
  </r>
  <r>
    <n v="42102"/>
    <n v="18521"/>
    <n v="0.5"/>
    <x v="13"/>
    <n v="1"/>
    <x v="129"/>
    <x v="2"/>
    <x v="7118"/>
    <n v="20.5"/>
    <n v="20.5"/>
    <x v="1"/>
    <x v="0"/>
    <s v="Capocollo, Red Peppers, Tomatoes, Goat Cheese, Garlic, Oregano"/>
    <x v="11"/>
  </r>
  <r>
    <n v="42103"/>
    <n v="18521"/>
    <n v="0.5"/>
    <x v="6"/>
    <n v="1"/>
    <x v="129"/>
    <x v="2"/>
    <x v="7118"/>
    <n v="16.5"/>
    <n v="16.5"/>
    <x v="0"/>
    <x v="2"/>
    <s v="Calabrese Salami, Capocollo, Tomatoes, Red Onions, Green Olives, Garlic"/>
    <x v="3"/>
  </r>
  <r>
    <n v="42104"/>
    <n v="18522"/>
    <n v="1"/>
    <x v="57"/>
    <n v="1"/>
    <x v="129"/>
    <x v="2"/>
    <x v="7119"/>
    <n v="20.5"/>
    <n v="20.5"/>
    <x v="1"/>
    <x v="0"/>
    <s v="Pepperoni, Mushrooms, Red Onions, Red Peppers, Bacon"/>
    <x v="1"/>
  </r>
  <r>
    <n v="42105"/>
    <n v="18523"/>
    <n v="0.25"/>
    <x v="8"/>
    <n v="1"/>
    <x v="129"/>
    <x v="2"/>
    <x v="7120"/>
    <n v="12.75"/>
    <n v="12.75"/>
    <x v="2"/>
    <x v="3"/>
    <s v="Barbecued Chicken, Red Peppers, Green Peppers, Tomatoes, Red Onions, Barbecue Sauce"/>
    <x v="7"/>
  </r>
  <r>
    <n v="42106"/>
    <n v="18523"/>
    <n v="0.25"/>
    <x v="23"/>
    <n v="1"/>
    <x v="129"/>
    <x v="2"/>
    <x v="7120"/>
    <n v="16.75"/>
    <n v="16.75"/>
    <x v="0"/>
    <x v="3"/>
    <s v="Chicken, Artichoke, Spinach, Garlic, Jalapeno Peppers, Fontina Cheese, Gouda Cheese"/>
    <x v="16"/>
  </r>
  <r>
    <n v="42107"/>
    <n v="18523"/>
    <n v="0.25"/>
    <x v="20"/>
    <n v="1"/>
    <x v="129"/>
    <x v="2"/>
    <x v="7120"/>
    <n v="20.75"/>
    <n v="20.75"/>
    <x v="1"/>
    <x v="3"/>
    <s v="Chicken, Tomatoes, Red Peppers, Red Onions, Jalapeno Peppers, Corn, Cilantro, Chipotle Sauce"/>
    <x v="15"/>
  </r>
  <r>
    <n v="42108"/>
    <n v="18523"/>
    <n v="0.25"/>
    <x v="75"/>
    <n v="1"/>
    <x v="129"/>
    <x v="2"/>
    <x v="7120"/>
    <n v="12"/>
    <n v="12"/>
    <x v="2"/>
    <x v="1"/>
    <s v="Spinach, Mushrooms, Red Onions, Feta Cheese, Garlic"/>
    <x v="27"/>
  </r>
  <r>
    <n v="42109"/>
    <n v="18524"/>
    <n v="0.33333333333333331"/>
    <x v="3"/>
    <n v="1"/>
    <x v="129"/>
    <x v="2"/>
    <x v="7121"/>
    <n v="20.75"/>
    <n v="20.75"/>
    <x v="1"/>
    <x v="2"/>
    <s v="Calabrese Salami, Capocollo, Tomatoes, Red Onions, Green Olives, Garlic"/>
    <x v="3"/>
  </r>
  <r>
    <n v="42110"/>
    <n v="18524"/>
    <n v="0.33333333333333331"/>
    <x v="37"/>
    <n v="1"/>
    <x v="129"/>
    <x v="2"/>
    <x v="7121"/>
    <n v="20.5"/>
    <n v="20.5"/>
    <x v="1"/>
    <x v="0"/>
    <s v="Tomatoes, Anchovies, Green Olives, Red Onions, Garlic"/>
    <x v="22"/>
  </r>
  <r>
    <n v="42111"/>
    <n v="18524"/>
    <n v="0.33333333333333331"/>
    <x v="36"/>
    <n v="1"/>
    <x v="129"/>
    <x v="2"/>
    <x v="7121"/>
    <n v="20.25"/>
    <n v="20.25"/>
    <x v="1"/>
    <x v="1"/>
    <s v="Spinach, Mushrooms, Red Onions, Feta Cheese, Garlic"/>
    <x v="27"/>
  </r>
  <r>
    <n v="42112"/>
    <n v="18525"/>
    <n v="0.5"/>
    <x v="4"/>
    <n v="1"/>
    <x v="129"/>
    <x v="2"/>
    <x v="7122"/>
    <n v="16"/>
    <n v="16"/>
    <x v="0"/>
    <x v="1"/>
    <s v="Tomatoes, Red Peppers, Jalapeno Peppers, Red Onions, Cilantro, Corn, Chipotle Sauce, Garlic"/>
    <x v="4"/>
  </r>
  <r>
    <n v="42113"/>
    <n v="18525"/>
    <n v="0.5"/>
    <x v="16"/>
    <n v="1"/>
    <x v="129"/>
    <x v="2"/>
    <x v="7122"/>
    <n v="20.75"/>
    <n v="20.75"/>
    <x v="1"/>
    <x v="2"/>
    <s v="Capocollo, Tomatoes, Goat Cheese, Artichokes, Peperoncini verdi, Garlic"/>
    <x v="12"/>
  </r>
  <r>
    <n v="42114"/>
    <n v="18526"/>
    <n v="1"/>
    <x v="83"/>
    <n v="1"/>
    <x v="129"/>
    <x v="2"/>
    <x v="7028"/>
    <n v="23.65"/>
    <n v="23.65"/>
    <x v="2"/>
    <x v="2"/>
    <s v="Brie Carre Cheese, Prosciutto, Caramelized Onions, Pears, Thyme, Garlic"/>
    <x v="31"/>
  </r>
  <r>
    <n v="42115"/>
    <n v="18527"/>
    <n v="0.5"/>
    <x v="58"/>
    <n v="1"/>
    <x v="129"/>
    <x v="2"/>
    <x v="7123"/>
    <n v="16.75"/>
    <n v="16.75"/>
    <x v="0"/>
    <x v="3"/>
    <s v="Chicken, Tomatoes, Red Peppers, Spinach, Garlic, Pesto Sauce"/>
    <x v="18"/>
  </r>
  <r>
    <n v="42116"/>
    <n v="18527"/>
    <n v="0.5"/>
    <x v="63"/>
    <n v="1"/>
    <x v="129"/>
    <x v="2"/>
    <x v="7123"/>
    <n v="16.5"/>
    <n v="16.5"/>
    <x v="0"/>
    <x v="2"/>
    <s v="Prosciutto di San Daniele, Arugula, Mozzarella Cheese"/>
    <x v="6"/>
  </r>
  <r>
    <n v="42117"/>
    <n v="18528"/>
    <n v="0.33333333333333331"/>
    <x v="26"/>
    <n v="1"/>
    <x v="129"/>
    <x v="2"/>
    <x v="7124"/>
    <n v="20.75"/>
    <n v="20.75"/>
    <x v="1"/>
    <x v="3"/>
    <s v="Chicken, Tomatoes, Red Peppers, Spinach, Garlic, Pesto Sauce"/>
    <x v="18"/>
  </r>
  <r>
    <n v="42118"/>
    <n v="18528"/>
    <n v="0.33333333333333331"/>
    <x v="42"/>
    <n v="1"/>
    <x v="129"/>
    <x v="2"/>
    <x v="7124"/>
    <n v="12.5"/>
    <n v="12.5"/>
    <x v="0"/>
    <x v="0"/>
    <s v="Mozzarella Cheese, Pepperoni"/>
    <x v="17"/>
  </r>
  <r>
    <n v="42119"/>
    <n v="18528"/>
    <n v="0.33333333333333331"/>
    <x v="62"/>
    <n v="1"/>
    <x v="129"/>
    <x v="2"/>
    <x v="7124"/>
    <n v="16.5"/>
    <n v="16.5"/>
    <x v="0"/>
    <x v="2"/>
    <s v="Spinach, Red Onions, Pepperoni, Tomatoes, Artichokes, Kalamata Olives, Garlic, Asiago Cheese"/>
    <x v="9"/>
  </r>
  <r>
    <n v="42120"/>
    <n v="18529"/>
    <n v="0.25"/>
    <x v="32"/>
    <n v="1"/>
    <x v="129"/>
    <x v="2"/>
    <x v="7125"/>
    <n v="14.75"/>
    <n v="14.75"/>
    <x v="0"/>
    <x v="1"/>
    <s v="Ricotta Cheese, Gorgonzola Piccante Cheese, Mozzarella Cheese, Parmigiano Reggiano Cheese, Garlic"/>
    <x v="21"/>
  </r>
  <r>
    <n v="42121"/>
    <n v="18529"/>
    <n v="0.25"/>
    <x v="0"/>
    <n v="1"/>
    <x v="129"/>
    <x v="2"/>
    <x v="7125"/>
    <n v="13.25"/>
    <n v="13.25"/>
    <x v="0"/>
    <x v="0"/>
    <s v="Sliced Ham, Pineapple, Mozzarella Cheese"/>
    <x v="0"/>
  </r>
  <r>
    <n v="42122"/>
    <n v="18529"/>
    <n v="0.25"/>
    <x v="7"/>
    <n v="1"/>
    <x v="129"/>
    <x v="2"/>
    <x v="7125"/>
    <n v="20.75"/>
    <n v="20.75"/>
    <x v="1"/>
    <x v="2"/>
    <s v="Prosciutto di San Daniele, Arugula, Mozzarella Cheese"/>
    <x v="6"/>
  </r>
  <r>
    <n v="42123"/>
    <n v="18529"/>
    <n v="0.25"/>
    <x v="5"/>
    <n v="1"/>
    <x v="129"/>
    <x v="2"/>
    <x v="7125"/>
    <n v="20.75"/>
    <n v="20.75"/>
    <x v="1"/>
    <x v="3"/>
    <s v="Chicken, Pineapple, Tomatoes, Red Peppers, Thai Sweet Chilli Sauce"/>
    <x v="5"/>
  </r>
  <r>
    <n v="42124"/>
    <n v="18530"/>
    <n v="0.5"/>
    <x v="21"/>
    <n v="1"/>
    <x v="129"/>
    <x v="2"/>
    <x v="7126"/>
    <n v="20.75"/>
    <n v="20.75"/>
    <x v="1"/>
    <x v="3"/>
    <s v="Barbecued Chicken, Red Peppers, Green Peppers, Tomatoes, Red Onions, Barbecue Sauce"/>
    <x v="7"/>
  </r>
  <r>
    <n v="42125"/>
    <n v="18530"/>
    <n v="0.5"/>
    <x v="3"/>
    <n v="1"/>
    <x v="129"/>
    <x v="2"/>
    <x v="7126"/>
    <n v="20.75"/>
    <n v="20.75"/>
    <x v="1"/>
    <x v="2"/>
    <s v="Calabrese Salami, Capocollo, Tomatoes, Red Onions, Green Olives, Garlic"/>
    <x v="3"/>
  </r>
  <r>
    <n v="42126"/>
    <n v="18531"/>
    <n v="0.33333333333333331"/>
    <x v="83"/>
    <n v="1"/>
    <x v="129"/>
    <x v="2"/>
    <x v="7127"/>
    <n v="23.65"/>
    <n v="23.65"/>
    <x v="2"/>
    <x v="2"/>
    <s v="Brie Carre Cheese, Prosciutto, Caramelized Onions, Pears, Thyme, Garlic"/>
    <x v="31"/>
  </r>
  <r>
    <n v="42127"/>
    <n v="18531"/>
    <n v="0.33333333333333331"/>
    <x v="22"/>
    <n v="1"/>
    <x v="129"/>
    <x v="2"/>
    <x v="7127"/>
    <n v="20.75"/>
    <n v="20.75"/>
    <x v="1"/>
    <x v="3"/>
    <s v="Chicken, Artichoke, Spinach, Garlic, Jalapeno Peppers, Fontina Cheese, Gouda Cheese"/>
    <x v="16"/>
  </r>
  <r>
    <n v="42128"/>
    <n v="18531"/>
    <n v="0.33333333333333331"/>
    <x v="20"/>
    <n v="1"/>
    <x v="129"/>
    <x v="2"/>
    <x v="7127"/>
    <n v="20.75"/>
    <n v="20.75"/>
    <x v="1"/>
    <x v="3"/>
    <s v="Chicken, Tomatoes, Red Peppers, Red Onions, Jalapeno Peppers, Corn, Cilantro, Chipotle Sauce"/>
    <x v="15"/>
  </r>
  <r>
    <n v="42129"/>
    <n v="18532"/>
    <n v="0.25"/>
    <x v="84"/>
    <n v="1"/>
    <x v="129"/>
    <x v="2"/>
    <x v="7128"/>
    <n v="20.75"/>
    <n v="20.75"/>
    <x v="1"/>
    <x v="3"/>
    <s v="Chicken, Red Onions, Red Peppers, Mushrooms, Asiago Cheese, Alfredo Sauce"/>
    <x v="29"/>
  </r>
  <r>
    <n v="42130"/>
    <n v="18532"/>
    <n v="0.25"/>
    <x v="2"/>
    <n v="1"/>
    <x v="129"/>
    <x v="2"/>
    <x v="7128"/>
    <n v="18.5"/>
    <n v="18.5"/>
    <x v="1"/>
    <x v="1"/>
    <s v="Mozzarella Cheese, Provolone Cheese, Smoked Gouda Cheese, Romano Cheese, Blue Cheese, Garlic"/>
    <x v="2"/>
  </r>
  <r>
    <n v="42131"/>
    <n v="18532"/>
    <n v="0.25"/>
    <x v="19"/>
    <n v="1"/>
    <x v="129"/>
    <x v="2"/>
    <x v="7128"/>
    <n v="20.25"/>
    <n v="20.25"/>
    <x v="1"/>
    <x v="1"/>
    <s v="Tomatoes, Red Peppers, Jalapeno Peppers, Red Onions, Cilantro, Corn, Chipotle Sauce, Garlic"/>
    <x v="4"/>
  </r>
  <r>
    <n v="42132"/>
    <n v="18532"/>
    <n v="0.25"/>
    <x v="72"/>
    <n v="1"/>
    <x v="129"/>
    <x v="2"/>
    <x v="7128"/>
    <n v="16"/>
    <n v="16"/>
    <x v="0"/>
    <x v="1"/>
    <s v="Mushrooms, Tomatoes, Red Peppers, Green Peppers, Red Onions, Zucchini, Spinach, Garlic"/>
    <x v="14"/>
  </r>
  <r>
    <n v="42133"/>
    <n v="18533"/>
    <n v="0.5"/>
    <x v="11"/>
    <n v="1"/>
    <x v="129"/>
    <x v="2"/>
    <x v="7129"/>
    <n v="12"/>
    <n v="12"/>
    <x v="2"/>
    <x v="0"/>
    <s v="Pepperoni, Mushrooms, Red Onions, Red Peppers, Bacon"/>
    <x v="1"/>
  </r>
  <r>
    <n v="42134"/>
    <n v="18533"/>
    <n v="0.5"/>
    <x v="45"/>
    <n v="1"/>
    <x v="129"/>
    <x v="2"/>
    <x v="7129"/>
    <n v="20.25"/>
    <n v="20.25"/>
    <x v="1"/>
    <x v="1"/>
    <s v="Mushrooms, Tomatoes, Red Peppers, Green Peppers, Red Onions, Zucchini, Spinach, Garlic"/>
    <x v="14"/>
  </r>
  <r>
    <n v="42135"/>
    <n v="18534"/>
    <n v="0.5"/>
    <x v="47"/>
    <n v="1"/>
    <x v="129"/>
    <x v="2"/>
    <x v="7130"/>
    <n v="9.75"/>
    <n v="9.75"/>
    <x v="2"/>
    <x v="0"/>
    <s v="Mozzarella Cheese, Pepperoni"/>
    <x v="17"/>
  </r>
  <r>
    <n v="42136"/>
    <n v="18534"/>
    <n v="0.5"/>
    <x v="28"/>
    <n v="1"/>
    <x v="129"/>
    <x v="2"/>
    <x v="7130"/>
    <n v="20.75"/>
    <n v="20.75"/>
    <x v="1"/>
    <x v="2"/>
    <s v="Soppressata Salami, Fontina Cheese, Mozzarella Cheese, Mushrooms, Garlic"/>
    <x v="20"/>
  </r>
  <r>
    <n v="42137"/>
    <n v="18535"/>
    <n v="0.5"/>
    <x v="22"/>
    <n v="1"/>
    <x v="129"/>
    <x v="2"/>
    <x v="7131"/>
    <n v="20.75"/>
    <n v="20.75"/>
    <x v="1"/>
    <x v="3"/>
    <s v="Chicken, Artichoke, Spinach, Garlic, Jalapeno Peppers, Fontina Cheese, Gouda Cheese"/>
    <x v="16"/>
  </r>
  <r>
    <n v="42138"/>
    <n v="18535"/>
    <n v="0.5"/>
    <x v="57"/>
    <n v="1"/>
    <x v="129"/>
    <x v="2"/>
    <x v="7131"/>
    <n v="20.5"/>
    <n v="20.5"/>
    <x v="1"/>
    <x v="0"/>
    <s v="Pepperoni, Mushrooms, Red Onions, Red Peppers, Bacon"/>
    <x v="1"/>
  </r>
  <r>
    <n v="42139"/>
    <n v="18536"/>
    <n v="0.5"/>
    <x v="83"/>
    <n v="1"/>
    <x v="129"/>
    <x v="2"/>
    <x v="7132"/>
    <n v="23.65"/>
    <n v="23.65"/>
    <x v="2"/>
    <x v="2"/>
    <s v="Brie Carre Cheese, Prosciutto, Caramelized Onions, Pears, Thyme, Garlic"/>
    <x v="31"/>
  </r>
  <r>
    <n v="42140"/>
    <n v="18536"/>
    <n v="0.5"/>
    <x v="14"/>
    <n v="1"/>
    <x v="129"/>
    <x v="2"/>
    <x v="7132"/>
    <n v="12.5"/>
    <n v="12.5"/>
    <x v="2"/>
    <x v="2"/>
    <s v="Calabrese Salami, Capocollo, Tomatoes, Red Onions, Green Olives, Garlic"/>
    <x v="3"/>
  </r>
  <r>
    <n v="42141"/>
    <n v="18537"/>
    <n v="0.5"/>
    <x v="27"/>
    <n v="1"/>
    <x v="129"/>
    <x v="2"/>
    <x v="7133"/>
    <n v="12"/>
    <n v="12"/>
    <x v="2"/>
    <x v="0"/>
    <s v="Bacon, Pepperoni, Italian Sausage, Chorizo Sausage"/>
    <x v="19"/>
  </r>
  <r>
    <n v="42142"/>
    <n v="18537"/>
    <n v="0.5"/>
    <x v="80"/>
    <n v="1"/>
    <x v="129"/>
    <x v="2"/>
    <x v="7133"/>
    <n v="16"/>
    <n v="16"/>
    <x v="0"/>
    <x v="1"/>
    <s v="Spinach, Mushrooms, Red Onions, Feta Cheese, Garlic"/>
    <x v="27"/>
  </r>
  <r>
    <n v="42143"/>
    <n v="18538"/>
    <n v="0.5"/>
    <x v="23"/>
    <n v="1"/>
    <x v="129"/>
    <x v="2"/>
    <x v="7134"/>
    <n v="16.75"/>
    <n v="16.75"/>
    <x v="0"/>
    <x v="3"/>
    <s v="Chicken, Artichoke, Spinach, Garlic, Jalapeno Peppers, Fontina Cheese, Gouda Cheese"/>
    <x v="16"/>
  </r>
  <r>
    <n v="42144"/>
    <n v="18538"/>
    <n v="0.5"/>
    <x v="69"/>
    <n v="1"/>
    <x v="129"/>
    <x v="2"/>
    <x v="7134"/>
    <n v="12.75"/>
    <n v="12.75"/>
    <x v="2"/>
    <x v="3"/>
    <s v="Chicken, Pineapple, Tomatoes, Red Peppers, Thai Sweet Chilli Sauce"/>
    <x v="5"/>
  </r>
  <r>
    <n v="42145"/>
    <n v="18539"/>
    <n v="1"/>
    <x v="52"/>
    <n v="1"/>
    <x v="129"/>
    <x v="2"/>
    <x v="2506"/>
    <n v="16.5"/>
    <n v="16.5"/>
    <x v="0"/>
    <x v="2"/>
    <s v="Genoa Salami, Capocollo, Pepperoni, Tomatoes, Asiago Cheese, Garlic"/>
    <x v="26"/>
  </r>
  <r>
    <n v="42146"/>
    <n v="18540"/>
    <n v="0.25"/>
    <x v="24"/>
    <n v="1"/>
    <x v="129"/>
    <x v="2"/>
    <x v="7135"/>
    <n v="15.25"/>
    <n v="15.25"/>
    <x v="1"/>
    <x v="0"/>
    <s v="Mozzarella Cheese, Pepperoni"/>
    <x v="17"/>
  </r>
  <r>
    <n v="42147"/>
    <n v="18540"/>
    <n v="0.25"/>
    <x v="80"/>
    <n v="1"/>
    <x v="129"/>
    <x v="2"/>
    <x v="7135"/>
    <n v="16"/>
    <n v="16"/>
    <x v="0"/>
    <x v="1"/>
    <s v="Spinach, Mushrooms, Red Onions, Feta Cheese, Garlic"/>
    <x v="27"/>
  </r>
  <r>
    <n v="42148"/>
    <n v="18540"/>
    <n v="0.25"/>
    <x v="75"/>
    <n v="1"/>
    <x v="129"/>
    <x v="2"/>
    <x v="7135"/>
    <n v="12"/>
    <n v="12"/>
    <x v="2"/>
    <x v="1"/>
    <s v="Spinach, Mushrooms, Red Onions, Feta Cheese, Garlic"/>
    <x v="27"/>
  </r>
  <r>
    <n v="42149"/>
    <n v="18540"/>
    <n v="0.25"/>
    <x v="10"/>
    <n v="1"/>
    <x v="129"/>
    <x v="2"/>
    <x v="7135"/>
    <n v="12.5"/>
    <n v="12.5"/>
    <x v="2"/>
    <x v="2"/>
    <s v="Spinach, Red Onions, Pepperoni, Tomatoes, Artichokes, Kalamata Olives, Garlic, Asiago Cheese"/>
    <x v="9"/>
  </r>
  <r>
    <n v="42150"/>
    <n v="18541"/>
    <n v="0.25"/>
    <x v="46"/>
    <n v="1"/>
    <x v="129"/>
    <x v="2"/>
    <x v="5009"/>
    <n v="12.75"/>
    <n v="12.75"/>
    <x v="2"/>
    <x v="3"/>
    <s v="Chicken, Red Onions, Red Peppers, Mushrooms, Asiago Cheese, Alfredo Sauce"/>
    <x v="29"/>
  </r>
  <r>
    <n v="42151"/>
    <n v="18541"/>
    <n v="0.25"/>
    <x v="2"/>
    <n v="1"/>
    <x v="129"/>
    <x v="2"/>
    <x v="5009"/>
    <n v="18.5"/>
    <n v="18.5"/>
    <x v="1"/>
    <x v="1"/>
    <s v="Mozzarella Cheese, Provolone Cheese, Smoked Gouda Cheese, Romano Cheese, Blue Cheese, Garlic"/>
    <x v="2"/>
  </r>
  <r>
    <n v="42152"/>
    <n v="18541"/>
    <n v="0.25"/>
    <x v="3"/>
    <n v="1"/>
    <x v="129"/>
    <x v="2"/>
    <x v="5009"/>
    <n v="20.75"/>
    <n v="20.75"/>
    <x v="1"/>
    <x v="2"/>
    <s v="Calabrese Salami, Capocollo, Tomatoes, Red Onions, Green Olives, Garlic"/>
    <x v="3"/>
  </r>
  <r>
    <n v="42153"/>
    <n v="18541"/>
    <n v="0.25"/>
    <x v="47"/>
    <n v="1"/>
    <x v="129"/>
    <x v="2"/>
    <x v="5009"/>
    <n v="9.75"/>
    <n v="9.75"/>
    <x v="2"/>
    <x v="0"/>
    <s v="Mozzarella Cheese, Pepperoni"/>
    <x v="17"/>
  </r>
  <r>
    <n v="42154"/>
    <n v="18542"/>
    <n v="0.25"/>
    <x v="49"/>
    <n v="1"/>
    <x v="129"/>
    <x v="2"/>
    <x v="417"/>
    <n v="16"/>
    <n v="16"/>
    <x v="0"/>
    <x v="1"/>
    <s v="Spinach, Mushrooms, Tomatoes, Green Olives, Feta Cheese"/>
    <x v="10"/>
  </r>
  <r>
    <n v="42155"/>
    <n v="18542"/>
    <n v="0.25"/>
    <x v="16"/>
    <n v="1"/>
    <x v="129"/>
    <x v="2"/>
    <x v="417"/>
    <n v="20.75"/>
    <n v="20.75"/>
    <x v="1"/>
    <x v="2"/>
    <s v="Capocollo, Tomatoes, Goat Cheese, Artichokes, Peperoncini verdi, Garlic"/>
    <x v="12"/>
  </r>
  <r>
    <n v="42156"/>
    <n v="18542"/>
    <n v="0.25"/>
    <x v="75"/>
    <n v="1"/>
    <x v="129"/>
    <x v="2"/>
    <x v="417"/>
    <n v="12"/>
    <n v="12"/>
    <x v="2"/>
    <x v="1"/>
    <s v="Spinach, Mushrooms, Red Onions, Feta Cheese, Garlic"/>
    <x v="27"/>
  </r>
  <r>
    <n v="42157"/>
    <n v="18542"/>
    <n v="0.25"/>
    <x v="70"/>
    <n v="1"/>
    <x v="129"/>
    <x v="2"/>
    <x v="417"/>
    <n v="20.75"/>
    <n v="20.75"/>
    <x v="1"/>
    <x v="2"/>
    <s v="Spinach, Red Onions, Pepperoni, Tomatoes, Artichokes, Kalamata Olives, Garlic, Asiago Cheese"/>
    <x v="9"/>
  </r>
  <r>
    <n v="42158"/>
    <n v="18543"/>
    <n v="0.25"/>
    <x v="25"/>
    <n v="1"/>
    <x v="129"/>
    <x v="2"/>
    <x v="7136"/>
    <n v="12.75"/>
    <n v="12.75"/>
    <x v="2"/>
    <x v="3"/>
    <s v="Chicken, Artichoke, Spinach, Garlic, Jalapeno Peppers, Fontina Cheese, Gouda Cheese"/>
    <x v="16"/>
  </r>
  <r>
    <n v="42159"/>
    <n v="18543"/>
    <n v="0.25"/>
    <x v="77"/>
    <n v="1"/>
    <x v="129"/>
    <x v="2"/>
    <x v="7136"/>
    <n v="16.75"/>
    <n v="16.75"/>
    <x v="0"/>
    <x v="1"/>
    <s v="Eggplant, Artichokes, Tomatoes, Zucchini, Red Peppers, Garlic, Pesto Sauce"/>
    <x v="24"/>
  </r>
  <r>
    <n v="42160"/>
    <n v="18543"/>
    <n v="0.25"/>
    <x v="67"/>
    <n v="1"/>
    <x v="129"/>
    <x v="2"/>
    <x v="7136"/>
    <n v="12.25"/>
    <n v="12.25"/>
    <x v="2"/>
    <x v="2"/>
    <s v="Coarse Sicilian Salami, Tomatoes, Green Olives, Luganega Sausage, Onions, Garlic"/>
    <x v="28"/>
  </r>
  <r>
    <n v="42161"/>
    <n v="18543"/>
    <n v="0.25"/>
    <x v="68"/>
    <n v="1"/>
    <x v="129"/>
    <x v="2"/>
    <x v="7136"/>
    <n v="12.5"/>
    <n v="12.5"/>
    <x v="2"/>
    <x v="2"/>
    <s v="Capocollo, Tomatoes, Goat Cheese, Artichokes, Peperoncini verdi, Garlic"/>
    <x v="12"/>
  </r>
  <r>
    <n v="42162"/>
    <n v="18544"/>
    <n v="0.25"/>
    <x v="23"/>
    <n v="1"/>
    <x v="129"/>
    <x v="2"/>
    <x v="7137"/>
    <n v="16.75"/>
    <n v="16.75"/>
    <x v="0"/>
    <x v="3"/>
    <s v="Chicken, Artichoke, Spinach, Garlic, Jalapeno Peppers, Fontina Cheese, Gouda Cheese"/>
    <x v="16"/>
  </r>
  <r>
    <n v="42163"/>
    <n v="18544"/>
    <n v="0.25"/>
    <x v="58"/>
    <n v="1"/>
    <x v="129"/>
    <x v="2"/>
    <x v="7137"/>
    <n v="16.75"/>
    <n v="16.75"/>
    <x v="0"/>
    <x v="3"/>
    <s v="Chicken, Tomatoes, Red Peppers, Spinach, Garlic, Pesto Sauce"/>
    <x v="18"/>
  </r>
  <r>
    <n v="42164"/>
    <n v="18544"/>
    <n v="0.25"/>
    <x v="80"/>
    <n v="1"/>
    <x v="129"/>
    <x v="2"/>
    <x v="7137"/>
    <n v="16"/>
    <n v="16"/>
    <x v="0"/>
    <x v="1"/>
    <s v="Spinach, Mushrooms, Red Onions, Feta Cheese, Garlic"/>
    <x v="27"/>
  </r>
  <r>
    <n v="42165"/>
    <n v="18544"/>
    <n v="0.25"/>
    <x v="5"/>
    <n v="1"/>
    <x v="129"/>
    <x v="2"/>
    <x v="7137"/>
    <n v="20.75"/>
    <n v="20.75"/>
    <x v="1"/>
    <x v="3"/>
    <s v="Chicken, Pineapple, Tomatoes, Red Peppers, Thai Sweet Chilli Sauce"/>
    <x v="5"/>
  </r>
  <r>
    <n v="42166"/>
    <n v="18545"/>
    <n v="1"/>
    <x v="8"/>
    <n v="1"/>
    <x v="129"/>
    <x v="2"/>
    <x v="7138"/>
    <n v="12.75"/>
    <n v="12.75"/>
    <x v="2"/>
    <x v="3"/>
    <s v="Barbecued Chicken, Red Peppers, Green Peppers, Tomatoes, Red Onions, Barbecue Sauce"/>
    <x v="7"/>
  </r>
  <r>
    <n v="42167"/>
    <n v="18546"/>
    <n v="1"/>
    <x v="51"/>
    <n v="1"/>
    <x v="129"/>
    <x v="2"/>
    <x v="7139"/>
    <n v="10.5"/>
    <n v="10.5"/>
    <x v="2"/>
    <x v="0"/>
    <s v="Sliced Ham, Pineapple, Mozzarella Cheese"/>
    <x v="0"/>
  </r>
  <r>
    <n v="42168"/>
    <n v="18547"/>
    <n v="0.5"/>
    <x v="2"/>
    <n v="1"/>
    <x v="129"/>
    <x v="2"/>
    <x v="7140"/>
    <n v="18.5"/>
    <n v="18.5"/>
    <x v="1"/>
    <x v="1"/>
    <s v="Mozzarella Cheese, Provolone Cheese, Smoked Gouda Cheese, Romano Cheese, Blue Cheese, Garlic"/>
    <x v="2"/>
  </r>
  <r>
    <n v="42169"/>
    <n v="18547"/>
    <n v="0.5"/>
    <x v="3"/>
    <n v="1"/>
    <x v="129"/>
    <x v="2"/>
    <x v="7140"/>
    <n v="20.75"/>
    <n v="20.75"/>
    <x v="1"/>
    <x v="2"/>
    <s v="Calabrese Salami, Capocollo, Tomatoes, Red Onions, Green Olives, Garlic"/>
    <x v="3"/>
  </r>
  <r>
    <n v="42170"/>
    <n v="18548"/>
    <n v="0.5"/>
    <x v="63"/>
    <n v="1"/>
    <x v="129"/>
    <x v="2"/>
    <x v="7141"/>
    <n v="16.5"/>
    <n v="16.5"/>
    <x v="0"/>
    <x v="2"/>
    <s v="Prosciutto di San Daniele, Arugula, Mozzarella Cheese"/>
    <x v="6"/>
  </r>
  <r>
    <n v="42171"/>
    <n v="18548"/>
    <n v="0.5"/>
    <x v="18"/>
    <n v="1"/>
    <x v="129"/>
    <x v="2"/>
    <x v="7141"/>
    <n v="12"/>
    <n v="12"/>
    <x v="2"/>
    <x v="1"/>
    <s v="Mushrooms, Tomatoes, Red Peppers, Green Peppers, Red Onions, Zucchini, Spinach, Garlic"/>
    <x v="14"/>
  </r>
  <r>
    <n v="42172"/>
    <n v="18549"/>
    <n v="0.5"/>
    <x v="78"/>
    <n v="1"/>
    <x v="129"/>
    <x v="2"/>
    <x v="7142"/>
    <n v="12"/>
    <n v="12"/>
    <x v="2"/>
    <x v="0"/>
    <s v="Capocollo, Red Peppers, Tomatoes, Goat Cheese, Garlic, Oregano"/>
    <x v="11"/>
  </r>
  <r>
    <n v="42173"/>
    <n v="18549"/>
    <n v="0.5"/>
    <x v="45"/>
    <n v="1"/>
    <x v="129"/>
    <x v="2"/>
    <x v="7142"/>
    <n v="20.25"/>
    <n v="20.25"/>
    <x v="1"/>
    <x v="1"/>
    <s v="Mushrooms, Tomatoes, Red Peppers, Green Peppers, Red Onions, Zucchini, Spinach, Garlic"/>
    <x v="14"/>
  </r>
  <r>
    <n v="42174"/>
    <n v="18550"/>
    <n v="0.25"/>
    <x v="41"/>
    <n v="1"/>
    <x v="129"/>
    <x v="2"/>
    <x v="7143"/>
    <n v="16.75"/>
    <n v="16.75"/>
    <x v="0"/>
    <x v="3"/>
    <s v="Barbecued Chicken, Red Peppers, Green Peppers, Tomatoes, Red Onions, Barbecue Sauce"/>
    <x v="7"/>
  </r>
  <r>
    <n v="42175"/>
    <n v="18550"/>
    <n v="0.25"/>
    <x v="20"/>
    <n v="1"/>
    <x v="129"/>
    <x v="2"/>
    <x v="7143"/>
    <n v="20.75"/>
    <n v="20.75"/>
    <x v="1"/>
    <x v="3"/>
    <s v="Chicken, Tomatoes, Red Peppers, Red Onions, Jalapeno Peppers, Corn, Cilantro, Chipotle Sauce"/>
    <x v="15"/>
  </r>
  <r>
    <n v="42176"/>
    <n v="18550"/>
    <n v="0.25"/>
    <x v="10"/>
    <n v="1"/>
    <x v="129"/>
    <x v="2"/>
    <x v="7143"/>
    <n v="12.5"/>
    <n v="12.5"/>
    <x v="2"/>
    <x v="2"/>
    <s v="Spinach, Red Onions, Pepperoni, Tomatoes, Artichokes, Kalamata Olives, Garlic, Asiago Cheese"/>
    <x v="9"/>
  </r>
  <r>
    <n v="42177"/>
    <n v="18550"/>
    <n v="0.25"/>
    <x v="72"/>
    <n v="1"/>
    <x v="129"/>
    <x v="2"/>
    <x v="7143"/>
    <n v="16"/>
    <n v="16"/>
    <x v="0"/>
    <x v="1"/>
    <s v="Mushrooms, Tomatoes, Red Peppers, Green Peppers, Red Onions, Zucchini, Spinach, Garlic"/>
    <x v="14"/>
  </r>
  <r>
    <n v="42178"/>
    <n v="18551"/>
    <n v="0.5"/>
    <x v="38"/>
    <n v="1"/>
    <x v="129"/>
    <x v="2"/>
    <x v="7144"/>
    <n v="20.25"/>
    <n v="20.25"/>
    <x v="1"/>
    <x v="2"/>
    <s v="Coarse Sicilian Salami, Tomatoes, Green Olives, Luganega Sausage, Onions, Garlic"/>
    <x v="28"/>
  </r>
  <r>
    <n v="42179"/>
    <n v="18551"/>
    <n v="0.5"/>
    <x v="56"/>
    <n v="1"/>
    <x v="129"/>
    <x v="2"/>
    <x v="7144"/>
    <n v="16.75"/>
    <n v="16.75"/>
    <x v="0"/>
    <x v="3"/>
    <s v="Chicken, Pineapple, Tomatoes, Red Peppers, Thai Sweet Chilli Sauce"/>
    <x v="5"/>
  </r>
  <r>
    <n v="42180"/>
    <n v="18552"/>
    <n v="0.33333333333333331"/>
    <x v="3"/>
    <n v="1"/>
    <x v="129"/>
    <x v="2"/>
    <x v="7145"/>
    <n v="20.75"/>
    <n v="20.75"/>
    <x v="1"/>
    <x v="2"/>
    <s v="Calabrese Salami, Capocollo, Tomatoes, Red Onions, Green Olives, Garlic"/>
    <x v="3"/>
  </r>
  <r>
    <n v="42181"/>
    <n v="18552"/>
    <n v="0.33333333333333331"/>
    <x v="34"/>
    <n v="2"/>
    <x v="129"/>
    <x v="2"/>
    <x v="7145"/>
    <n v="16"/>
    <n v="32"/>
    <x v="0"/>
    <x v="1"/>
    <s v="Spinach, Artichokes, Kalamata Olives, Sun-dried Tomatoes, Feta Cheese, Plum Tomatoes, Red Onions"/>
    <x v="25"/>
  </r>
  <r>
    <n v="42182"/>
    <n v="18552"/>
    <n v="0.33333333333333331"/>
    <x v="18"/>
    <n v="1"/>
    <x v="129"/>
    <x v="2"/>
    <x v="7145"/>
    <n v="12"/>
    <n v="12"/>
    <x v="2"/>
    <x v="1"/>
    <s v="Mushrooms, Tomatoes, Red Peppers, Green Peppers, Red Onions, Zucchini, Spinach, Garlic"/>
    <x v="14"/>
  </r>
  <r>
    <n v="42183"/>
    <n v="18553"/>
    <n v="1"/>
    <x v="53"/>
    <n v="1"/>
    <x v="129"/>
    <x v="2"/>
    <x v="5689"/>
    <n v="16.75"/>
    <n v="16.75"/>
    <x v="0"/>
    <x v="3"/>
    <s v="Chicken, Red Onions, Red Peppers, Mushrooms, Asiago Cheese, Alfredo Sauce"/>
    <x v="29"/>
  </r>
  <r>
    <n v="42184"/>
    <n v="18554"/>
    <n v="1"/>
    <x v="51"/>
    <n v="1"/>
    <x v="129"/>
    <x v="2"/>
    <x v="7146"/>
    <n v="10.5"/>
    <n v="10.5"/>
    <x v="2"/>
    <x v="0"/>
    <s v="Sliced Ham, Pineapple, Mozzarella Cheese"/>
    <x v="0"/>
  </r>
  <r>
    <n v="42185"/>
    <n v="18555"/>
    <n v="1"/>
    <x v="79"/>
    <n v="1"/>
    <x v="129"/>
    <x v="2"/>
    <x v="7147"/>
    <n v="12"/>
    <n v="12"/>
    <x v="2"/>
    <x v="1"/>
    <s v="Spinach, Artichokes, Kalamata Olives, Sun-dried Tomatoes, Feta Cheese, Plum Tomatoes, Red Onions"/>
    <x v="25"/>
  </r>
  <r>
    <n v="42186"/>
    <n v="18556"/>
    <n v="1"/>
    <x v="29"/>
    <n v="1"/>
    <x v="129"/>
    <x v="2"/>
    <x v="4872"/>
    <n v="17.95"/>
    <n v="17.95"/>
    <x v="1"/>
    <x v="1"/>
    <s v="Ricotta Cheese, Gorgonzola Piccante Cheese, Mozzarella Cheese, Parmigiano Reggiano Cheese, Garlic"/>
    <x v="21"/>
  </r>
  <r>
    <n v="42187"/>
    <n v="18557"/>
    <n v="0.25"/>
    <x v="25"/>
    <n v="1"/>
    <x v="129"/>
    <x v="2"/>
    <x v="7148"/>
    <n v="12.75"/>
    <n v="12.75"/>
    <x v="2"/>
    <x v="3"/>
    <s v="Chicken, Artichoke, Spinach, Garlic, Jalapeno Peppers, Fontina Cheese, Gouda Cheese"/>
    <x v="16"/>
  </r>
  <r>
    <n v="42188"/>
    <n v="18557"/>
    <n v="0.25"/>
    <x v="51"/>
    <n v="1"/>
    <x v="129"/>
    <x v="2"/>
    <x v="7148"/>
    <n v="10.5"/>
    <n v="10.5"/>
    <x v="2"/>
    <x v="0"/>
    <s v="Sliced Ham, Pineapple, Mozzarella Cheese"/>
    <x v="0"/>
  </r>
  <r>
    <n v="42189"/>
    <n v="18557"/>
    <n v="0.25"/>
    <x v="19"/>
    <n v="1"/>
    <x v="129"/>
    <x v="2"/>
    <x v="7148"/>
    <n v="20.25"/>
    <n v="20.25"/>
    <x v="1"/>
    <x v="1"/>
    <s v="Tomatoes, Red Peppers, Jalapeno Peppers, Red Onions, Cilantro, Corn, Chipotle Sauce, Garlic"/>
    <x v="4"/>
  </r>
  <r>
    <n v="42190"/>
    <n v="18557"/>
    <n v="0.25"/>
    <x v="38"/>
    <n v="1"/>
    <x v="129"/>
    <x v="2"/>
    <x v="7148"/>
    <n v="20.25"/>
    <n v="20.25"/>
    <x v="1"/>
    <x v="2"/>
    <s v="Coarse Sicilian Salami, Tomatoes, Green Olives, Luganega Sausage, Onions, Garlic"/>
    <x v="28"/>
  </r>
  <r>
    <n v="44762"/>
    <n v="19671"/>
    <n v="0.5"/>
    <x v="32"/>
    <n v="1"/>
    <x v="130"/>
    <x v="4"/>
    <x v="7149"/>
    <n v="14.75"/>
    <n v="14.75"/>
    <x v="0"/>
    <x v="1"/>
    <s v="Ricotta Cheese, Gorgonzola Piccante Cheese, Mozzarella Cheese, Parmigiano Reggiano Cheese, Garlic"/>
    <x v="21"/>
  </r>
  <r>
    <n v="44763"/>
    <n v="19671"/>
    <n v="0.5"/>
    <x v="79"/>
    <n v="1"/>
    <x v="130"/>
    <x v="4"/>
    <x v="7149"/>
    <n v="12"/>
    <n v="12"/>
    <x v="2"/>
    <x v="1"/>
    <s v="Spinach, Artichokes, Kalamata Olives, Sun-dried Tomatoes, Feta Cheese, Plum Tomatoes, Red Onions"/>
    <x v="25"/>
  </r>
  <r>
    <n v="44764"/>
    <n v="19672"/>
    <n v="1"/>
    <x v="43"/>
    <n v="1"/>
    <x v="130"/>
    <x v="4"/>
    <x v="7150"/>
    <n v="12.5"/>
    <n v="12.5"/>
    <x v="2"/>
    <x v="2"/>
    <s v="Prosciutto di San Daniele, Arugula, Mozzarella Cheese"/>
    <x v="6"/>
  </r>
  <r>
    <n v="44765"/>
    <n v="19673"/>
    <n v="1"/>
    <x v="58"/>
    <n v="1"/>
    <x v="130"/>
    <x v="4"/>
    <x v="3467"/>
    <n v="16.75"/>
    <n v="16.75"/>
    <x v="0"/>
    <x v="3"/>
    <s v="Chicken, Tomatoes, Red Peppers, Spinach, Garlic, Pesto Sauce"/>
    <x v="18"/>
  </r>
  <r>
    <n v="44766"/>
    <n v="19674"/>
    <n v="0.25"/>
    <x v="2"/>
    <n v="1"/>
    <x v="130"/>
    <x v="4"/>
    <x v="7151"/>
    <n v="18.5"/>
    <n v="18.5"/>
    <x v="1"/>
    <x v="1"/>
    <s v="Mozzarella Cheese, Provolone Cheese, Smoked Gouda Cheese, Romano Cheese, Blue Cheese, Garlic"/>
    <x v="2"/>
  </r>
  <r>
    <n v="44767"/>
    <n v="19674"/>
    <n v="0.25"/>
    <x v="6"/>
    <n v="1"/>
    <x v="130"/>
    <x v="4"/>
    <x v="7151"/>
    <n v="16.5"/>
    <n v="16.5"/>
    <x v="0"/>
    <x v="2"/>
    <s v="Calabrese Salami, Capocollo, Tomatoes, Red Onions, Green Olives, Garlic"/>
    <x v="3"/>
  </r>
  <r>
    <n v="44768"/>
    <n v="19674"/>
    <n v="0.25"/>
    <x v="35"/>
    <n v="1"/>
    <x v="130"/>
    <x v="4"/>
    <x v="7151"/>
    <n v="12.5"/>
    <n v="12.5"/>
    <x v="2"/>
    <x v="2"/>
    <s v="Genoa Salami, Capocollo, Pepperoni, Tomatoes, Asiago Cheese, Garlic"/>
    <x v="26"/>
  </r>
  <r>
    <n v="44769"/>
    <n v="19674"/>
    <n v="0.25"/>
    <x v="69"/>
    <n v="1"/>
    <x v="130"/>
    <x v="4"/>
    <x v="7151"/>
    <n v="12.75"/>
    <n v="12.75"/>
    <x v="2"/>
    <x v="3"/>
    <s v="Chicken, Pineapple, Tomatoes, Red Peppers, Thai Sweet Chilli Sauce"/>
    <x v="5"/>
  </r>
  <r>
    <n v="44770"/>
    <n v="19675"/>
    <n v="0.33333333333333331"/>
    <x v="31"/>
    <n v="1"/>
    <x v="130"/>
    <x v="4"/>
    <x v="7152"/>
    <n v="16.25"/>
    <n v="16.25"/>
    <x v="0"/>
    <x v="2"/>
    <s v="?duja Salami, Pancetta, Tomatoes, Red Onions, Friggitello Peppers, Garlic"/>
    <x v="23"/>
  </r>
  <r>
    <n v="44771"/>
    <n v="19675"/>
    <n v="0.33333333333333331"/>
    <x v="51"/>
    <n v="1"/>
    <x v="130"/>
    <x v="4"/>
    <x v="7152"/>
    <n v="10.5"/>
    <n v="10.5"/>
    <x v="2"/>
    <x v="0"/>
    <s v="Sliced Ham, Pineapple, Mozzarella Cheese"/>
    <x v="0"/>
  </r>
  <r>
    <n v="44772"/>
    <n v="19675"/>
    <n v="0.33333333333333331"/>
    <x v="54"/>
    <n v="1"/>
    <x v="130"/>
    <x v="4"/>
    <x v="7152"/>
    <n v="20.75"/>
    <n v="20.75"/>
    <x v="1"/>
    <x v="2"/>
    <s v="Genoa Salami, Capocollo, Pepperoni, Tomatoes, Asiago Cheese, Garlic"/>
    <x v="26"/>
  </r>
  <r>
    <n v="44773"/>
    <n v="19676"/>
    <n v="0.25"/>
    <x v="29"/>
    <n v="1"/>
    <x v="130"/>
    <x v="4"/>
    <x v="7153"/>
    <n v="17.95"/>
    <n v="17.95"/>
    <x v="1"/>
    <x v="1"/>
    <s v="Ricotta Cheese, Gorgonzola Piccante Cheese, Mozzarella Cheese, Parmigiano Reggiano Cheese, Garlic"/>
    <x v="21"/>
  </r>
  <r>
    <n v="44774"/>
    <n v="19676"/>
    <n v="0.25"/>
    <x v="3"/>
    <n v="1"/>
    <x v="130"/>
    <x v="4"/>
    <x v="7153"/>
    <n v="20.75"/>
    <n v="20.75"/>
    <x v="1"/>
    <x v="2"/>
    <s v="Calabrese Salami, Capocollo, Tomatoes, Red Onions, Green Olives, Garlic"/>
    <x v="3"/>
  </r>
  <r>
    <n v="44775"/>
    <n v="19676"/>
    <n v="0.25"/>
    <x v="19"/>
    <n v="1"/>
    <x v="130"/>
    <x v="4"/>
    <x v="7153"/>
    <n v="20.25"/>
    <n v="20.25"/>
    <x v="1"/>
    <x v="1"/>
    <s v="Tomatoes, Red Peppers, Jalapeno Peppers, Red Onions, Cilantro, Corn, Chipotle Sauce, Garlic"/>
    <x v="4"/>
  </r>
  <r>
    <n v="44776"/>
    <n v="19676"/>
    <n v="0.25"/>
    <x v="63"/>
    <n v="1"/>
    <x v="130"/>
    <x v="4"/>
    <x v="7153"/>
    <n v="16.5"/>
    <n v="16.5"/>
    <x v="0"/>
    <x v="2"/>
    <s v="Prosciutto di San Daniele, Arugula, Mozzarella Cheese"/>
    <x v="6"/>
  </r>
  <r>
    <n v="44777"/>
    <n v="19677"/>
    <n v="1"/>
    <x v="60"/>
    <n v="1"/>
    <x v="130"/>
    <x v="4"/>
    <x v="7154"/>
    <n v="16.5"/>
    <n v="16.5"/>
    <x v="1"/>
    <x v="0"/>
    <s v="Sliced Ham, Pineapple, Mozzarella Cheese"/>
    <x v="0"/>
  </r>
  <r>
    <n v="44778"/>
    <n v="19678"/>
    <n v="0.5"/>
    <x v="29"/>
    <n v="2"/>
    <x v="130"/>
    <x v="4"/>
    <x v="7155"/>
    <n v="17.95"/>
    <n v="35.9"/>
    <x v="1"/>
    <x v="1"/>
    <s v="Ricotta Cheese, Gorgonzola Piccante Cheese, Mozzarella Cheese, Parmigiano Reggiano Cheese, Garlic"/>
    <x v="21"/>
  </r>
  <r>
    <n v="44779"/>
    <n v="19678"/>
    <n v="0.5"/>
    <x v="76"/>
    <n v="1"/>
    <x v="130"/>
    <x v="4"/>
    <x v="7155"/>
    <n v="16.5"/>
    <n v="16.5"/>
    <x v="0"/>
    <x v="2"/>
    <s v="Capocollo, Tomatoes, Goat Cheese, Artichokes, Peperoncini verdi, Garlic"/>
    <x v="12"/>
  </r>
  <r>
    <n v="44780"/>
    <n v="19679"/>
    <n v="0.2"/>
    <x v="21"/>
    <n v="1"/>
    <x v="130"/>
    <x v="4"/>
    <x v="7156"/>
    <n v="20.75"/>
    <n v="20.75"/>
    <x v="1"/>
    <x v="3"/>
    <s v="Barbecued Chicken, Red Peppers, Green Peppers, Tomatoes, Red Onions, Barbecue Sauce"/>
    <x v="7"/>
  </r>
  <r>
    <n v="44781"/>
    <n v="19679"/>
    <n v="0.2"/>
    <x v="27"/>
    <n v="1"/>
    <x v="130"/>
    <x v="4"/>
    <x v="7156"/>
    <n v="12"/>
    <n v="12"/>
    <x v="2"/>
    <x v="0"/>
    <s v="Bacon, Pepperoni, Italian Sausage, Chorizo Sausage"/>
    <x v="19"/>
  </r>
  <r>
    <n v="44782"/>
    <n v="19679"/>
    <n v="0.2"/>
    <x v="12"/>
    <n v="1"/>
    <x v="130"/>
    <x v="4"/>
    <x v="7156"/>
    <n v="12"/>
    <n v="12"/>
    <x v="2"/>
    <x v="1"/>
    <s v="Spinach, Mushrooms, Tomatoes, Green Olives, Feta Cheese"/>
    <x v="10"/>
  </r>
  <r>
    <n v="44783"/>
    <n v="19679"/>
    <n v="0.2"/>
    <x v="4"/>
    <n v="1"/>
    <x v="130"/>
    <x v="4"/>
    <x v="7156"/>
    <n v="16"/>
    <n v="16"/>
    <x v="0"/>
    <x v="1"/>
    <s v="Tomatoes, Red Peppers, Jalapeno Peppers, Red Onions, Cilantro, Corn, Chipotle Sauce, Garlic"/>
    <x v="4"/>
  </r>
  <r>
    <n v="44784"/>
    <n v="19679"/>
    <n v="0.2"/>
    <x v="18"/>
    <n v="1"/>
    <x v="130"/>
    <x v="4"/>
    <x v="7156"/>
    <n v="12"/>
    <n v="12"/>
    <x v="2"/>
    <x v="1"/>
    <s v="Mushrooms, Tomatoes, Red Peppers, Green Peppers, Red Onions, Zucchini, Spinach, Garlic"/>
    <x v="14"/>
  </r>
  <r>
    <n v="44785"/>
    <n v="19680"/>
    <n v="0.33333333333333331"/>
    <x v="12"/>
    <n v="1"/>
    <x v="130"/>
    <x v="4"/>
    <x v="3300"/>
    <n v="12"/>
    <n v="12"/>
    <x v="2"/>
    <x v="1"/>
    <s v="Spinach, Mushrooms, Tomatoes, Green Olives, Feta Cheese"/>
    <x v="10"/>
  </r>
  <r>
    <n v="44786"/>
    <n v="19680"/>
    <n v="0.33333333333333331"/>
    <x v="0"/>
    <n v="1"/>
    <x v="130"/>
    <x v="4"/>
    <x v="3300"/>
    <n v="13.25"/>
    <n v="13.25"/>
    <x v="0"/>
    <x v="0"/>
    <s v="Sliced Ham, Pineapple, Mozzarella Cheese"/>
    <x v="0"/>
  </r>
  <r>
    <n v="44787"/>
    <n v="19680"/>
    <n v="0.33333333333333331"/>
    <x v="20"/>
    <n v="1"/>
    <x v="130"/>
    <x v="4"/>
    <x v="3300"/>
    <n v="20.75"/>
    <n v="20.75"/>
    <x v="1"/>
    <x v="3"/>
    <s v="Chicken, Tomatoes, Red Peppers, Red Onions, Jalapeno Peppers, Corn, Cilantro, Chipotle Sauce"/>
    <x v="15"/>
  </r>
  <r>
    <n v="44788"/>
    <n v="19681"/>
    <n v="1"/>
    <x v="58"/>
    <n v="1"/>
    <x v="130"/>
    <x v="4"/>
    <x v="2082"/>
    <n v="16.75"/>
    <n v="16.75"/>
    <x v="0"/>
    <x v="3"/>
    <s v="Chicken, Tomatoes, Red Peppers, Spinach, Garlic, Pesto Sauce"/>
    <x v="18"/>
  </r>
  <r>
    <n v="44789"/>
    <n v="19682"/>
    <n v="0.5"/>
    <x v="13"/>
    <n v="1"/>
    <x v="130"/>
    <x v="4"/>
    <x v="4976"/>
    <n v="20.5"/>
    <n v="20.5"/>
    <x v="1"/>
    <x v="0"/>
    <s v="Capocollo, Red Peppers, Tomatoes, Goat Cheese, Garlic, Oregano"/>
    <x v="11"/>
  </r>
  <r>
    <n v="44790"/>
    <n v="19682"/>
    <n v="0.5"/>
    <x v="54"/>
    <n v="1"/>
    <x v="130"/>
    <x v="4"/>
    <x v="4976"/>
    <n v="20.75"/>
    <n v="20.75"/>
    <x v="1"/>
    <x v="2"/>
    <s v="Genoa Salami, Capocollo, Pepperoni, Tomatoes, Asiago Cheese, Garlic"/>
    <x v="26"/>
  </r>
  <r>
    <n v="44791"/>
    <n v="19683"/>
    <n v="1"/>
    <x v="18"/>
    <n v="1"/>
    <x v="130"/>
    <x v="4"/>
    <x v="7157"/>
    <n v="12"/>
    <n v="12"/>
    <x v="2"/>
    <x v="1"/>
    <s v="Mushrooms, Tomatoes, Red Peppers, Green Peppers, Red Onions, Zucchini, Spinach, Garlic"/>
    <x v="14"/>
  </r>
  <r>
    <n v="44792"/>
    <n v="19684"/>
    <n v="0.5"/>
    <x v="2"/>
    <n v="1"/>
    <x v="130"/>
    <x v="4"/>
    <x v="7158"/>
    <n v="18.5"/>
    <n v="18.5"/>
    <x v="1"/>
    <x v="1"/>
    <s v="Mozzarella Cheese, Provolone Cheese, Smoked Gouda Cheese, Romano Cheese, Blue Cheese, Garlic"/>
    <x v="2"/>
  </r>
  <r>
    <n v="44793"/>
    <n v="19684"/>
    <n v="0.5"/>
    <x v="82"/>
    <n v="1"/>
    <x v="130"/>
    <x v="4"/>
    <x v="7158"/>
    <n v="16.5"/>
    <n v="16.5"/>
    <x v="0"/>
    <x v="1"/>
    <s v="Spinach, Artichokes, Tomatoes, Sun-dried Tomatoes, Garlic, Pesto Sauce"/>
    <x v="13"/>
  </r>
  <r>
    <n v="44794"/>
    <n v="19685"/>
    <n v="1"/>
    <x v="44"/>
    <n v="1"/>
    <x v="130"/>
    <x v="4"/>
    <x v="7159"/>
    <n v="16.25"/>
    <n v="16.25"/>
    <x v="0"/>
    <x v="2"/>
    <s v="Coarse Sicilian Salami, Tomatoes, Green Olives, Luganega Sausage, Onions, Garlic"/>
    <x v="28"/>
  </r>
  <r>
    <n v="44795"/>
    <n v="19686"/>
    <n v="1"/>
    <x v="67"/>
    <n v="1"/>
    <x v="130"/>
    <x v="4"/>
    <x v="7160"/>
    <n v="12.25"/>
    <n v="12.25"/>
    <x v="2"/>
    <x v="2"/>
    <s v="Coarse Sicilian Salami, Tomatoes, Green Olives, Luganega Sausage, Onions, Garlic"/>
    <x v="28"/>
  </r>
  <r>
    <n v="44796"/>
    <n v="19687"/>
    <n v="0.25"/>
    <x v="27"/>
    <n v="1"/>
    <x v="130"/>
    <x v="4"/>
    <x v="2085"/>
    <n v="12"/>
    <n v="12"/>
    <x v="2"/>
    <x v="0"/>
    <s v="Bacon, Pepperoni, Italian Sausage, Chorizo Sausage"/>
    <x v="19"/>
  </r>
  <r>
    <n v="44797"/>
    <n v="19687"/>
    <n v="0.25"/>
    <x v="85"/>
    <n v="1"/>
    <x v="130"/>
    <x v="4"/>
    <x v="2085"/>
    <n v="12.25"/>
    <n v="12.25"/>
    <x v="2"/>
    <x v="2"/>
    <s v="?duja Salami, Pancetta, Tomatoes, Red Onions, Friggitello Peppers, Garlic"/>
    <x v="23"/>
  </r>
  <r>
    <n v="44798"/>
    <n v="19687"/>
    <n v="0.25"/>
    <x v="77"/>
    <n v="1"/>
    <x v="130"/>
    <x v="4"/>
    <x v="2085"/>
    <n v="16.75"/>
    <n v="16.75"/>
    <x v="0"/>
    <x v="1"/>
    <s v="Eggplant, Artichokes, Tomatoes, Zucchini, Red Peppers, Garlic, Pesto Sauce"/>
    <x v="24"/>
  </r>
  <r>
    <n v="44799"/>
    <n v="19687"/>
    <n v="0.25"/>
    <x v="76"/>
    <n v="1"/>
    <x v="130"/>
    <x v="4"/>
    <x v="2085"/>
    <n v="16.5"/>
    <n v="16.5"/>
    <x v="0"/>
    <x v="2"/>
    <s v="Capocollo, Tomatoes, Goat Cheese, Artichokes, Peperoncini verdi, Garlic"/>
    <x v="12"/>
  </r>
  <r>
    <n v="44800"/>
    <n v="19688"/>
    <n v="0.5"/>
    <x v="30"/>
    <n v="1"/>
    <x v="130"/>
    <x v="4"/>
    <x v="7161"/>
    <n v="12"/>
    <n v="12"/>
    <x v="2"/>
    <x v="0"/>
    <s v="Tomatoes, Anchovies, Green Olives, Red Onions, Garlic"/>
    <x v="22"/>
  </r>
  <r>
    <n v="44801"/>
    <n v="19688"/>
    <n v="0.5"/>
    <x v="76"/>
    <n v="1"/>
    <x v="130"/>
    <x v="4"/>
    <x v="7161"/>
    <n v="16.5"/>
    <n v="16.5"/>
    <x v="0"/>
    <x v="2"/>
    <s v="Capocollo, Tomatoes, Goat Cheese, Artichokes, Peperoncini verdi, Garlic"/>
    <x v="12"/>
  </r>
  <r>
    <n v="44802"/>
    <n v="19689"/>
    <n v="1"/>
    <x v="16"/>
    <n v="1"/>
    <x v="130"/>
    <x v="4"/>
    <x v="7162"/>
    <n v="20.75"/>
    <n v="20.75"/>
    <x v="1"/>
    <x v="2"/>
    <s v="Capocollo, Tomatoes, Goat Cheese, Artichokes, Peperoncini verdi, Garlic"/>
    <x v="12"/>
  </r>
  <r>
    <n v="44803"/>
    <n v="19690"/>
    <n v="0.16666666666666666"/>
    <x v="0"/>
    <n v="1"/>
    <x v="130"/>
    <x v="4"/>
    <x v="7163"/>
    <n v="13.25"/>
    <n v="13.25"/>
    <x v="0"/>
    <x v="0"/>
    <s v="Sliced Ham, Pineapple, Mozzarella Cheese"/>
    <x v="0"/>
  </r>
  <r>
    <n v="44804"/>
    <n v="19690"/>
    <n v="0.16666666666666666"/>
    <x v="13"/>
    <n v="1"/>
    <x v="130"/>
    <x v="4"/>
    <x v="7163"/>
    <n v="20.5"/>
    <n v="20.5"/>
    <x v="1"/>
    <x v="0"/>
    <s v="Capocollo, Red Peppers, Tomatoes, Goat Cheese, Garlic, Oregano"/>
    <x v="11"/>
  </r>
  <r>
    <n v="44805"/>
    <n v="19690"/>
    <n v="0.16666666666666666"/>
    <x v="19"/>
    <n v="1"/>
    <x v="130"/>
    <x v="4"/>
    <x v="7163"/>
    <n v="20.25"/>
    <n v="20.25"/>
    <x v="1"/>
    <x v="1"/>
    <s v="Tomatoes, Red Peppers, Jalapeno Peppers, Red Onions, Cilantro, Corn, Chipotle Sauce, Garlic"/>
    <x v="4"/>
  </r>
  <r>
    <n v="44806"/>
    <n v="19690"/>
    <n v="0.16666666666666666"/>
    <x v="54"/>
    <n v="1"/>
    <x v="130"/>
    <x v="4"/>
    <x v="7163"/>
    <n v="20.75"/>
    <n v="20.75"/>
    <x v="1"/>
    <x v="2"/>
    <s v="Genoa Salami, Capocollo, Pepperoni, Tomatoes, Asiago Cheese, Garlic"/>
    <x v="26"/>
  </r>
  <r>
    <n v="44807"/>
    <n v="19690"/>
    <n v="0.16666666666666666"/>
    <x v="35"/>
    <n v="1"/>
    <x v="130"/>
    <x v="4"/>
    <x v="7163"/>
    <n v="12.5"/>
    <n v="12.5"/>
    <x v="2"/>
    <x v="2"/>
    <s v="Genoa Salami, Capocollo, Pepperoni, Tomatoes, Asiago Cheese, Garlic"/>
    <x v="26"/>
  </r>
  <r>
    <n v="44808"/>
    <n v="19690"/>
    <n v="0.16666666666666666"/>
    <x v="40"/>
    <n v="1"/>
    <x v="130"/>
    <x v="4"/>
    <x v="7163"/>
    <n v="12.75"/>
    <n v="12.75"/>
    <x v="2"/>
    <x v="3"/>
    <s v="Chicken, Tomatoes, Red Peppers, Red Onions, Jalapeno Peppers, Corn, Cilantro, Chipotle Sauce"/>
    <x v="15"/>
  </r>
  <r>
    <n v="44809"/>
    <n v="19691"/>
    <n v="1"/>
    <x v="6"/>
    <n v="1"/>
    <x v="130"/>
    <x v="4"/>
    <x v="7164"/>
    <n v="16.5"/>
    <n v="16.5"/>
    <x v="0"/>
    <x v="2"/>
    <s v="Calabrese Salami, Capocollo, Tomatoes, Red Onions, Green Olives, Garlic"/>
    <x v="3"/>
  </r>
  <r>
    <n v="44810"/>
    <n v="19692"/>
    <n v="0.5"/>
    <x v="57"/>
    <n v="1"/>
    <x v="130"/>
    <x v="4"/>
    <x v="2697"/>
    <n v="20.5"/>
    <n v="20.5"/>
    <x v="1"/>
    <x v="0"/>
    <s v="Pepperoni, Mushrooms, Red Onions, Red Peppers, Bacon"/>
    <x v="1"/>
  </r>
  <r>
    <n v="44811"/>
    <n v="19692"/>
    <n v="0.5"/>
    <x v="66"/>
    <n v="1"/>
    <x v="130"/>
    <x v="4"/>
    <x v="2697"/>
    <n v="14.5"/>
    <n v="14.5"/>
    <x v="0"/>
    <x v="0"/>
    <s v="Pepperoni, Mushrooms, Green Peppers"/>
    <x v="30"/>
  </r>
  <r>
    <n v="44812"/>
    <n v="19693"/>
    <n v="0.2"/>
    <x v="60"/>
    <n v="1"/>
    <x v="130"/>
    <x v="4"/>
    <x v="7165"/>
    <n v="16.5"/>
    <n v="16.5"/>
    <x v="1"/>
    <x v="0"/>
    <s v="Sliced Ham, Pineapple, Mozzarella Cheese"/>
    <x v="0"/>
  </r>
  <r>
    <n v="44813"/>
    <n v="19693"/>
    <n v="0.2"/>
    <x v="6"/>
    <n v="1"/>
    <x v="130"/>
    <x v="4"/>
    <x v="7165"/>
    <n v="16.5"/>
    <n v="16.5"/>
    <x v="0"/>
    <x v="2"/>
    <s v="Calabrese Salami, Capocollo, Tomatoes, Red Onions, Green Olives, Garlic"/>
    <x v="3"/>
  </r>
  <r>
    <n v="44814"/>
    <n v="19693"/>
    <n v="0.2"/>
    <x v="65"/>
    <n v="1"/>
    <x v="130"/>
    <x v="4"/>
    <x v="7165"/>
    <n v="16.75"/>
    <n v="16.75"/>
    <x v="0"/>
    <x v="3"/>
    <s v="Chicken, Tomatoes, Red Peppers, Red Onions, Jalapeno Peppers, Corn, Cilantro, Chipotle Sauce"/>
    <x v="15"/>
  </r>
  <r>
    <n v="44815"/>
    <n v="19693"/>
    <n v="0.2"/>
    <x v="40"/>
    <n v="1"/>
    <x v="130"/>
    <x v="4"/>
    <x v="7165"/>
    <n v="12.75"/>
    <n v="12.75"/>
    <x v="2"/>
    <x v="3"/>
    <s v="Chicken, Tomatoes, Red Peppers, Red Onions, Jalapeno Peppers, Corn, Cilantro, Chipotle Sauce"/>
    <x v="15"/>
  </r>
  <r>
    <n v="44816"/>
    <n v="19693"/>
    <n v="0.2"/>
    <x v="80"/>
    <n v="1"/>
    <x v="130"/>
    <x v="4"/>
    <x v="7165"/>
    <n v="16"/>
    <n v="16"/>
    <x v="0"/>
    <x v="1"/>
    <s v="Spinach, Mushrooms, Red Onions, Feta Cheese, Garlic"/>
    <x v="27"/>
  </r>
  <r>
    <n v="44817"/>
    <n v="19694"/>
    <n v="1"/>
    <x v="88"/>
    <n v="1"/>
    <x v="130"/>
    <x v="4"/>
    <x v="3801"/>
    <n v="12.5"/>
    <n v="12.5"/>
    <x v="2"/>
    <x v="2"/>
    <s v="Soppressata Salami, Fontina Cheese, Mozzarella Cheese, Mushrooms, Garlic"/>
    <x v="20"/>
  </r>
  <r>
    <n v="44818"/>
    <n v="19695"/>
    <n v="0.25"/>
    <x v="1"/>
    <n v="1"/>
    <x v="130"/>
    <x v="4"/>
    <x v="7166"/>
    <n v="16"/>
    <n v="16"/>
    <x v="0"/>
    <x v="0"/>
    <s v="Pepperoni, Mushrooms, Red Onions, Red Peppers, Bacon"/>
    <x v="1"/>
  </r>
  <r>
    <n v="44819"/>
    <n v="19695"/>
    <n v="0.25"/>
    <x v="49"/>
    <n v="1"/>
    <x v="130"/>
    <x v="4"/>
    <x v="7166"/>
    <n v="16"/>
    <n v="16"/>
    <x v="0"/>
    <x v="1"/>
    <s v="Spinach, Mushrooms, Tomatoes, Green Olives, Feta Cheese"/>
    <x v="10"/>
  </r>
  <r>
    <n v="44820"/>
    <n v="19695"/>
    <n v="0.25"/>
    <x v="42"/>
    <n v="1"/>
    <x v="130"/>
    <x v="4"/>
    <x v="7166"/>
    <n v="12.5"/>
    <n v="12.5"/>
    <x v="0"/>
    <x v="0"/>
    <s v="Mozzarella Cheese, Pepperoni"/>
    <x v="17"/>
  </r>
  <r>
    <n v="44821"/>
    <n v="19695"/>
    <n v="0.25"/>
    <x v="63"/>
    <n v="1"/>
    <x v="130"/>
    <x v="4"/>
    <x v="7166"/>
    <n v="16.5"/>
    <n v="16.5"/>
    <x v="0"/>
    <x v="2"/>
    <s v="Prosciutto di San Daniele, Arugula, Mozzarella Cheese"/>
    <x v="6"/>
  </r>
  <r>
    <n v="44822"/>
    <n v="19696"/>
    <n v="0.5"/>
    <x v="21"/>
    <n v="1"/>
    <x v="130"/>
    <x v="4"/>
    <x v="7167"/>
    <n v="20.75"/>
    <n v="20.75"/>
    <x v="1"/>
    <x v="3"/>
    <s v="Barbecued Chicken, Red Peppers, Green Peppers, Tomatoes, Red Onions, Barbecue Sauce"/>
    <x v="7"/>
  </r>
  <r>
    <n v="44823"/>
    <n v="19696"/>
    <n v="0.5"/>
    <x v="23"/>
    <n v="1"/>
    <x v="130"/>
    <x v="4"/>
    <x v="7167"/>
    <n v="16.75"/>
    <n v="16.75"/>
    <x v="0"/>
    <x v="3"/>
    <s v="Chicken, Artichoke, Spinach, Garlic, Jalapeno Peppers, Fontina Cheese, Gouda Cheese"/>
    <x v="16"/>
  </r>
  <r>
    <n v="44824"/>
    <n v="19697"/>
    <n v="0.33333333333333331"/>
    <x v="74"/>
    <n v="1"/>
    <x v="130"/>
    <x v="4"/>
    <x v="7168"/>
    <n v="12.75"/>
    <n v="12.75"/>
    <x v="2"/>
    <x v="3"/>
    <s v="Chicken, Tomatoes, Red Peppers, Spinach, Garlic, Pesto Sauce"/>
    <x v="18"/>
  </r>
  <r>
    <n v="44825"/>
    <n v="19697"/>
    <n v="0.33333333333333331"/>
    <x v="5"/>
    <n v="1"/>
    <x v="130"/>
    <x v="4"/>
    <x v="7168"/>
    <n v="20.75"/>
    <n v="20.75"/>
    <x v="1"/>
    <x v="3"/>
    <s v="Chicken, Pineapple, Tomatoes, Red Peppers, Thai Sweet Chilli Sauce"/>
    <x v="5"/>
  </r>
  <r>
    <n v="44826"/>
    <n v="19697"/>
    <n v="0.33333333333333331"/>
    <x v="73"/>
    <n v="1"/>
    <x v="130"/>
    <x v="4"/>
    <x v="7168"/>
    <n v="16"/>
    <n v="16"/>
    <x v="0"/>
    <x v="0"/>
    <s v="Kalamata Olives, Feta Cheese, Tomatoes, Garlic, Beef Chuck Roast, Red Onions"/>
    <x v="8"/>
  </r>
  <r>
    <n v="44827"/>
    <n v="19698"/>
    <n v="1"/>
    <x v="6"/>
    <n v="1"/>
    <x v="130"/>
    <x v="4"/>
    <x v="7169"/>
    <n v="16.5"/>
    <n v="16.5"/>
    <x v="0"/>
    <x v="2"/>
    <s v="Calabrese Salami, Capocollo, Tomatoes, Red Onions, Green Olives, Garlic"/>
    <x v="3"/>
  </r>
  <r>
    <n v="44828"/>
    <n v="19699"/>
    <n v="0.5"/>
    <x v="25"/>
    <n v="1"/>
    <x v="130"/>
    <x v="4"/>
    <x v="7170"/>
    <n v="12.75"/>
    <n v="12.75"/>
    <x v="2"/>
    <x v="3"/>
    <s v="Chicken, Artichoke, Spinach, Garlic, Jalapeno Peppers, Fontina Cheese, Gouda Cheese"/>
    <x v="16"/>
  </r>
  <r>
    <n v="44829"/>
    <n v="19699"/>
    <n v="0.5"/>
    <x v="61"/>
    <n v="1"/>
    <x v="130"/>
    <x v="4"/>
    <x v="7170"/>
    <n v="11"/>
    <n v="11"/>
    <x v="2"/>
    <x v="0"/>
    <s v="Pepperoni, Mushrooms, Green Peppers"/>
    <x v="30"/>
  </r>
  <r>
    <n v="44830"/>
    <n v="19700"/>
    <n v="1"/>
    <x v="6"/>
    <n v="1"/>
    <x v="130"/>
    <x v="4"/>
    <x v="7171"/>
    <n v="16.5"/>
    <n v="16.5"/>
    <x v="0"/>
    <x v="2"/>
    <s v="Calabrese Salami, Capocollo, Tomatoes, Red Onions, Green Olives, Garlic"/>
    <x v="3"/>
  </r>
  <r>
    <n v="44831"/>
    <n v="19701"/>
    <n v="0.25"/>
    <x v="27"/>
    <n v="1"/>
    <x v="130"/>
    <x v="4"/>
    <x v="7172"/>
    <n v="12"/>
    <n v="12"/>
    <x v="2"/>
    <x v="0"/>
    <s v="Bacon, Pepperoni, Italian Sausage, Chorizo Sausage"/>
    <x v="19"/>
  </r>
  <r>
    <n v="44832"/>
    <n v="19701"/>
    <n v="0.25"/>
    <x v="29"/>
    <n v="1"/>
    <x v="130"/>
    <x v="4"/>
    <x v="7172"/>
    <n v="17.95"/>
    <n v="17.95"/>
    <x v="1"/>
    <x v="1"/>
    <s v="Ricotta Cheese, Gorgonzola Piccante Cheese, Mozzarella Cheese, Parmigiano Reggiano Cheese, Garlic"/>
    <x v="21"/>
  </r>
  <r>
    <n v="44833"/>
    <n v="19701"/>
    <n v="0.25"/>
    <x v="15"/>
    <n v="1"/>
    <x v="130"/>
    <x v="4"/>
    <x v="7172"/>
    <n v="12"/>
    <n v="12"/>
    <x v="2"/>
    <x v="1"/>
    <s v="Tomatoes, Red Peppers, Jalapeno Peppers, Red Onions, Cilantro, Corn, Chipotle Sauce, Garlic"/>
    <x v="4"/>
  </r>
  <r>
    <n v="44834"/>
    <n v="19701"/>
    <n v="0.25"/>
    <x v="87"/>
    <n v="1"/>
    <x v="130"/>
    <x v="4"/>
    <x v="7172"/>
    <n v="16.5"/>
    <n v="16.5"/>
    <x v="0"/>
    <x v="2"/>
    <s v="Soppressata Salami, Fontina Cheese, Mozzarella Cheese, Mushrooms, Garlic"/>
    <x v="20"/>
  </r>
  <r>
    <n v="44835"/>
    <n v="19702"/>
    <n v="1"/>
    <x v="35"/>
    <n v="1"/>
    <x v="130"/>
    <x v="4"/>
    <x v="7173"/>
    <n v="12.5"/>
    <n v="12.5"/>
    <x v="2"/>
    <x v="2"/>
    <s v="Genoa Salami, Capocollo, Pepperoni, Tomatoes, Asiago Cheese, Garlic"/>
    <x v="26"/>
  </r>
  <r>
    <n v="44836"/>
    <n v="19703"/>
    <n v="0.5"/>
    <x v="25"/>
    <n v="1"/>
    <x v="130"/>
    <x v="4"/>
    <x v="7174"/>
    <n v="12.75"/>
    <n v="12.75"/>
    <x v="2"/>
    <x v="3"/>
    <s v="Chicken, Artichoke, Spinach, Garlic, Jalapeno Peppers, Fontina Cheese, Gouda Cheese"/>
    <x v="16"/>
  </r>
  <r>
    <n v="44837"/>
    <n v="19703"/>
    <n v="0.5"/>
    <x v="4"/>
    <n v="1"/>
    <x v="130"/>
    <x v="4"/>
    <x v="7174"/>
    <n v="16"/>
    <n v="16"/>
    <x v="0"/>
    <x v="1"/>
    <s v="Tomatoes, Red Peppers, Jalapeno Peppers, Red Onions, Cilantro, Corn, Chipotle Sauce, Garlic"/>
    <x v="4"/>
  </r>
  <r>
    <n v="44838"/>
    <n v="19704"/>
    <n v="1"/>
    <x v="0"/>
    <n v="1"/>
    <x v="130"/>
    <x v="4"/>
    <x v="7175"/>
    <n v="13.25"/>
    <n v="13.25"/>
    <x v="0"/>
    <x v="0"/>
    <s v="Sliced Ham, Pineapple, Mozzarella Cheese"/>
    <x v="0"/>
  </r>
  <r>
    <n v="44839"/>
    <n v="19705"/>
    <n v="1"/>
    <x v="57"/>
    <n v="1"/>
    <x v="130"/>
    <x v="4"/>
    <x v="7176"/>
    <n v="20.5"/>
    <n v="20.5"/>
    <x v="1"/>
    <x v="0"/>
    <s v="Pepperoni, Mushrooms, Red Onions, Red Peppers, Bacon"/>
    <x v="1"/>
  </r>
  <r>
    <n v="44840"/>
    <n v="19706"/>
    <n v="0.25"/>
    <x v="1"/>
    <n v="1"/>
    <x v="130"/>
    <x v="4"/>
    <x v="7177"/>
    <n v="16"/>
    <n v="16"/>
    <x v="0"/>
    <x v="0"/>
    <s v="Pepperoni, Mushrooms, Red Onions, Red Peppers, Bacon"/>
    <x v="1"/>
  </r>
  <r>
    <n v="44841"/>
    <n v="19706"/>
    <n v="0.25"/>
    <x v="44"/>
    <n v="1"/>
    <x v="130"/>
    <x v="4"/>
    <x v="7177"/>
    <n v="16.25"/>
    <n v="16.25"/>
    <x v="0"/>
    <x v="2"/>
    <s v="Coarse Sicilian Salami, Tomatoes, Green Olives, Luganega Sausage, Onions, Garlic"/>
    <x v="28"/>
  </r>
  <r>
    <n v="44842"/>
    <n v="19706"/>
    <n v="0.25"/>
    <x v="67"/>
    <n v="1"/>
    <x v="130"/>
    <x v="4"/>
    <x v="7177"/>
    <n v="12.25"/>
    <n v="12.25"/>
    <x v="2"/>
    <x v="2"/>
    <s v="Coarse Sicilian Salami, Tomatoes, Green Olives, Luganega Sausage, Onions, Garlic"/>
    <x v="28"/>
  </r>
  <r>
    <n v="44843"/>
    <n v="19706"/>
    <n v="0.25"/>
    <x v="80"/>
    <n v="1"/>
    <x v="130"/>
    <x v="4"/>
    <x v="7177"/>
    <n v="16"/>
    <n v="16"/>
    <x v="0"/>
    <x v="1"/>
    <s v="Spinach, Mushrooms, Red Onions, Feta Cheese, Garlic"/>
    <x v="27"/>
  </r>
  <r>
    <n v="44844"/>
    <n v="19707"/>
    <n v="1"/>
    <x v="60"/>
    <n v="1"/>
    <x v="130"/>
    <x v="4"/>
    <x v="7178"/>
    <n v="16.5"/>
    <n v="16.5"/>
    <x v="1"/>
    <x v="0"/>
    <s v="Sliced Ham, Pineapple, Mozzarella Cheese"/>
    <x v="0"/>
  </r>
  <r>
    <n v="44845"/>
    <n v="19708"/>
    <n v="0.5"/>
    <x v="66"/>
    <n v="1"/>
    <x v="130"/>
    <x v="4"/>
    <x v="4210"/>
    <n v="14.5"/>
    <n v="14.5"/>
    <x v="0"/>
    <x v="0"/>
    <s v="Pepperoni, Mushrooms, Green Peppers"/>
    <x v="30"/>
  </r>
  <r>
    <n v="44846"/>
    <n v="19708"/>
    <n v="0.5"/>
    <x v="72"/>
    <n v="1"/>
    <x v="130"/>
    <x v="4"/>
    <x v="4210"/>
    <n v="16"/>
    <n v="16"/>
    <x v="0"/>
    <x v="1"/>
    <s v="Mushrooms, Tomatoes, Red Peppers, Green Peppers, Red Onions, Zucchini, Spinach, Garlic"/>
    <x v="14"/>
  </r>
  <r>
    <n v="44847"/>
    <n v="19709"/>
    <n v="0.5"/>
    <x v="27"/>
    <n v="1"/>
    <x v="130"/>
    <x v="4"/>
    <x v="7179"/>
    <n v="12"/>
    <n v="12"/>
    <x v="2"/>
    <x v="0"/>
    <s v="Bacon, Pepperoni, Italian Sausage, Chorizo Sausage"/>
    <x v="19"/>
  </r>
  <r>
    <n v="44848"/>
    <n v="19709"/>
    <n v="0.5"/>
    <x v="60"/>
    <n v="1"/>
    <x v="130"/>
    <x v="4"/>
    <x v="7179"/>
    <n v="16.5"/>
    <n v="16.5"/>
    <x v="1"/>
    <x v="0"/>
    <s v="Sliced Ham, Pineapple, Mozzarella Cheese"/>
    <x v="0"/>
  </r>
  <r>
    <n v="44849"/>
    <n v="19710"/>
    <n v="0.5"/>
    <x v="8"/>
    <n v="1"/>
    <x v="130"/>
    <x v="4"/>
    <x v="7180"/>
    <n v="12.75"/>
    <n v="12.75"/>
    <x v="2"/>
    <x v="3"/>
    <s v="Barbecued Chicken, Red Peppers, Green Peppers, Tomatoes, Red Onions, Barbecue Sauce"/>
    <x v="7"/>
  </r>
  <r>
    <n v="44850"/>
    <n v="19710"/>
    <n v="0.5"/>
    <x v="71"/>
    <n v="1"/>
    <x v="130"/>
    <x v="4"/>
    <x v="7180"/>
    <n v="21"/>
    <n v="21"/>
    <x v="1"/>
    <x v="1"/>
    <s v="Eggplant, Artichokes, Tomatoes, Zucchini, Red Peppers, Garlic, Pesto Sauce"/>
    <x v="24"/>
  </r>
  <r>
    <n v="44851"/>
    <n v="19711"/>
    <n v="1"/>
    <x v="42"/>
    <n v="1"/>
    <x v="130"/>
    <x v="4"/>
    <x v="7181"/>
    <n v="12.5"/>
    <n v="12.5"/>
    <x v="0"/>
    <x v="0"/>
    <s v="Mozzarella Cheese, Pepperoni"/>
    <x v="17"/>
  </r>
  <r>
    <n v="44852"/>
    <n v="19712"/>
    <n v="0.5"/>
    <x v="53"/>
    <n v="1"/>
    <x v="130"/>
    <x v="4"/>
    <x v="7182"/>
    <n v="16.75"/>
    <n v="16.75"/>
    <x v="0"/>
    <x v="3"/>
    <s v="Chicken, Red Onions, Red Peppers, Mushrooms, Asiago Cheese, Alfredo Sauce"/>
    <x v="29"/>
  </r>
  <r>
    <n v="44853"/>
    <n v="19712"/>
    <n v="0.5"/>
    <x v="0"/>
    <n v="1"/>
    <x v="130"/>
    <x v="4"/>
    <x v="7182"/>
    <n v="13.25"/>
    <n v="13.25"/>
    <x v="0"/>
    <x v="0"/>
    <s v="Sliced Ham, Pineapple, Mozzarella Cheese"/>
    <x v="0"/>
  </r>
  <r>
    <n v="44854"/>
    <n v="19713"/>
    <n v="0.5"/>
    <x v="2"/>
    <n v="1"/>
    <x v="130"/>
    <x v="4"/>
    <x v="7183"/>
    <n v="18.5"/>
    <n v="18.5"/>
    <x v="1"/>
    <x v="1"/>
    <s v="Mozzarella Cheese, Provolone Cheese, Smoked Gouda Cheese, Romano Cheese, Blue Cheese, Garlic"/>
    <x v="2"/>
  </r>
  <r>
    <n v="44855"/>
    <n v="19713"/>
    <n v="0.5"/>
    <x v="3"/>
    <n v="1"/>
    <x v="130"/>
    <x v="4"/>
    <x v="7183"/>
    <n v="20.75"/>
    <n v="20.75"/>
    <x v="1"/>
    <x v="2"/>
    <s v="Calabrese Salami, Capocollo, Tomatoes, Red Onions, Green Olives, Garlic"/>
    <x v="3"/>
  </r>
  <r>
    <n v="44856"/>
    <n v="19714"/>
    <n v="1"/>
    <x v="55"/>
    <n v="1"/>
    <x v="130"/>
    <x v="4"/>
    <x v="3509"/>
    <n v="12.5"/>
    <n v="12.5"/>
    <x v="2"/>
    <x v="1"/>
    <s v="Spinach, Artichokes, Tomatoes, Sun-dried Tomatoes, Garlic, Pesto Sauce"/>
    <x v="13"/>
  </r>
  <r>
    <n v="44857"/>
    <n v="19715"/>
    <n v="0.5"/>
    <x v="77"/>
    <n v="1"/>
    <x v="130"/>
    <x v="4"/>
    <x v="7184"/>
    <n v="16.75"/>
    <n v="16.75"/>
    <x v="0"/>
    <x v="1"/>
    <s v="Eggplant, Artichokes, Tomatoes, Zucchini, Red Peppers, Garlic, Pesto Sauce"/>
    <x v="24"/>
  </r>
  <r>
    <n v="44858"/>
    <n v="19715"/>
    <n v="0.5"/>
    <x v="88"/>
    <n v="1"/>
    <x v="130"/>
    <x v="4"/>
    <x v="7184"/>
    <n v="12.5"/>
    <n v="12.5"/>
    <x v="2"/>
    <x v="2"/>
    <s v="Soppressata Salami, Fontina Cheese, Mozzarella Cheese, Mushrooms, Garlic"/>
    <x v="20"/>
  </r>
  <r>
    <n v="44859"/>
    <n v="19716"/>
    <n v="0.25"/>
    <x v="23"/>
    <n v="1"/>
    <x v="130"/>
    <x v="4"/>
    <x v="3510"/>
    <n v="16.75"/>
    <n v="16.75"/>
    <x v="0"/>
    <x v="3"/>
    <s v="Chicken, Artichoke, Spinach, Garlic, Jalapeno Peppers, Fontina Cheese, Gouda Cheese"/>
    <x v="16"/>
  </r>
  <r>
    <n v="44860"/>
    <n v="19716"/>
    <n v="0.25"/>
    <x v="66"/>
    <n v="1"/>
    <x v="130"/>
    <x v="4"/>
    <x v="3510"/>
    <n v="14.5"/>
    <n v="14.5"/>
    <x v="0"/>
    <x v="0"/>
    <s v="Pepperoni, Mushrooms, Green Peppers"/>
    <x v="30"/>
  </r>
  <r>
    <n v="44861"/>
    <n v="19716"/>
    <n v="0.25"/>
    <x v="65"/>
    <n v="1"/>
    <x v="130"/>
    <x v="4"/>
    <x v="3510"/>
    <n v="16.75"/>
    <n v="16.75"/>
    <x v="0"/>
    <x v="3"/>
    <s v="Chicken, Tomatoes, Red Peppers, Red Onions, Jalapeno Peppers, Corn, Cilantro, Chipotle Sauce"/>
    <x v="15"/>
  </r>
  <r>
    <n v="44862"/>
    <n v="19716"/>
    <n v="0.25"/>
    <x v="10"/>
    <n v="1"/>
    <x v="130"/>
    <x v="4"/>
    <x v="3510"/>
    <n v="12.5"/>
    <n v="12.5"/>
    <x v="2"/>
    <x v="2"/>
    <s v="Spinach, Red Onions, Pepperoni, Tomatoes, Artichokes, Kalamata Olives, Garlic, Asiago Cheese"/>
    <x v="9"/>
  </r>
  <r>
    <n v="44863"/>
    <n v="19717"/>
    <n v="0.25"/>
    <x v="22"/>
    <n v="1"/>
    <x v="130"/>
    <x v="4"/>
    <x v="7185"/>
    <n v="20.75"/>
    <n v="20.75"/>
    <x v="1"/>
    <x v="3"/>
    <s v="Chicken, Artichoke, Spinach, Garlic, Jalapeno Peppers, Fontina Cheese, Gouda Cheese"/>
    <x v="16"/>
  </r>
  <r>
    <n v="44864"/>
    <n v="19717"/>
    <n v="0.25"/>
    <x v="50"/>
    <n v="1"/>
    <x v="130"/>
    <x v="4"/>
    <x v="7185"/>
    <n v="17.5"/>
    <n v="17.5"/>
    <x v="1"/>
    <x v="0"/>
    <s v="Pepperoni, Mushrooms, Green Peppers"/>
    <x v="30"/>
  </r>
  <r>
    <n v="44865"/>
    <n v="19717"/>
    <n v="0.25"/>
    <x v="16"/>
    <n v="1"/>
    <x v="130"/>
    <x v="4"/>
    <x v="7185"/>
    <n v="20.75"/>
    <n v="20.75"/>
    <x v="1"/>
    <x v="2"/>
    <s v="Capocollo, Tomatoes, Goat Cheese, Artichokes, Peperoncini verdi, Garlic"/>
    <x v="12"/>
  </r>
  <r>
    <n v="44866"/>
    <n v="19717"/>
    <n v="0.25"/>
    <x v="82"/>
    <n v="1"/>
    <x v="130"/>
    <x v="4"/>
    <x v="7185"/>
    <n v="16.5"/>
    <n v="16.5"/>
    <x v="0"/>
    <x v="1"/>
    <s v="Spinach, Artichokes, Tomatoes, Sun-dried Tomatoes, Garlic, Pesto Sauce"/>
    <x v="13"/>
  </r>
  <r>
    <n v="44867"/>
    <n v="19718"/>
    <n v="0.5"/>
    <x v="29"/>
    <n v="1"/>
    <x v="130"/>
    <x v="4"/>
    <x v="7186"/>
    <n v="17.95"/>
    <n v="17.95"/>
    <x v="1"/>
    <x v="1"/>
    <s v="Ricotta Cheese, Gorgonzola Piccante Cheese, Mozzarella Cheese, Parmigiano Reggiano Cheese, Garlic"/>
    <x v="21"/>
  </r>
  <r>
    <n v="44868"/>
    <n v="19718"/>
    <n v="0.5"/>
    <x v="47"/>
    <n v="1"/>
    <x v="130"/>
    <x v="4"/>
    <x v="7186"/>
    <n v="9.75"/>
    <n v="9.75"/>
    <x v="2"/>
    <x v="0"/>
    <s v="Mozzarella Cheese, Pepperoni"/>
    <x v="17"/>
  </r>
  <r>
    <n v="44869"/>
    <n v="19719"/>
    <n v="0.5"/>
    <x v="8"/>
    <n v="1"/>
    <x v="130"/>
    <x v="4"/>
    <x v="4634"/>
    <n v="12.75"/>
    <n v="12.75"/>
    <x v="2"/>
    <x v="3"/>
    <s v="Barbecued Chicken, Red Peppers, Green Peppers, Tomatoes, Red Onions, Barbecue Sauce"/>
    <x v="7"/>
  </r>
  <r>
    <n v="44870"/>
    <n v="19719"/>
    <n v="0.5"/>
    <x v="5"/>
    <n v="1"/>
    <x v="130"/>
    <x v="4"/>
    <x v="4634"/>
    <n v="20.75"/>
    <n v="20.75"/>
    <x v="1"/>
    <x v="3"/>
    <s v="Chicken, Pineapple, Tomatoes, Red Peppers, Thai Sweet Chilli Sauce"/>
    <x v="5"/>
  </r>
  <r>
    <n v="44871"/>
    <n v="19720"/>
    <n v="0.33333333333333331"/>
    <x v="2"/>
    <n v="1"/>
    <x v="130"/>
    <x v="4"/>
    <x v="55"/>
    <n v="18.5"/>
    <n v="18.5"/>
    <x v="1"/>
    <x v="1"/>
    <s v="Mozzarella Cheese, Provolone Cheese, Smoked Gouda Cheese, Romano Cheese, Blue Cheese, Garlic"/>
    <x v="2"/>
  </r>
  <r>
    <n v="44872"/>
    <n v="19720"/>
    <n v="0.33333333333333331"/>
    <x v="29"/>
    <n v="1"/>
    <x v="130"/>
    <x v="4"/>
    <x v="55"/>
    <n v="17.95"/>
    <n v="17.95"/>
    <x v="1"/>
    <x v="1"/>
    <s v="Ricotta Cheese, Gorgonzola Piccante Cheese, Mozzarella Cheese, Parmigiano Reggiano Cheese, Garlic"/>
    <x v="21"/>
  </r>
  <r>
    <n v="44873"/>
    <n v="19720"/>
    <n v="0.33333333333333331"/>
    <x v="56"/>
    <n v="1"/>
    <x v="130"/>
    <x v="4"/>
    <x v="55"/>
    <n v="16.75"/>
    <n v="16.75"/>
    <x v="0"/>
    <x v="3"/>
    <s v="Chicken, Pineapple, Tomatoes, Red Peppers, Thai Sweet Chilli Sauce"/>
    <x v="5"/>
  </r>
  <r>
    <n v="44874"/>
    <n v="19721"/>
    <n v="1"/>
    <x v="13"/>
    <n v="1"/>
    <x v="130"/>
    <x v="4"/>
    <x v="7187"/>
    <n v="20.5"/>
    <n v="20.5"/>
    <x v="1"/>
    <x v="0"/>
    <s v="Capocollo, Red Peppers, Tomatoes, Goat Cheese, Garlic, Oregano"/>
    <x v="11"/>
  </r>
  <r>
    <n v="44875"/>
    <n v="19722"/>
    <n v="1"/>
    <x v="0"/>
    <n v="1"/>
    <x v="130"/>
    <x v="4"/>
    <x v="7188"/>
    <n v="13.25"/>
    <n v="13.25"/>
    <x v="0"/>
    <x v="0"/>
    <s v="Sliced Ham, Pineapple, Mozzarella Cheese"/>
    <x v="0"/>
  </r>
  <r>
    <n v="44876"/>
    <n v="19723"/>
    <n v="1"/>
    <x v="51"/>
    <n v="1"/>
    <x v="130"/>
    <x v="4"/>
    <x v="7189"/>
    <n v="10.5"/>
    <n v="10.5"/>
    <x v="2"/>
    <x v="0"/>
    <s v="Sliced Ham, Pineapple, Mozzarella Cheese"/>
    <x v="0"/>
  </r>
  <r>
    <n v="44877"/>
    <n v="19724"/>
    <n v="1"/>
    <x v="79"/>
    <n v="1"/>
    <x v="130"/>
    <x v="4"/>
    <x v="7190"/>
    <n v="12"/>
    <n v="12"/>
    <x v="2"/>
    <x v="1"/>
    <s v="Spinach, Artichokes, Kalamata Olives, Sun-dried Tomatoes, Feta Cheese, Plum Tomatoes, Red Onions"/>
    <x v="25"/>
  </r>
  <r>
    <n v="44878"/>
    <n v="19725"/>
    <n v="1"/>
    <x v="24"/>
    <n v="2"/>
    <x v="130"/>
    <x v="4"/>
    <x v="7191"/>
    <n v="15.25"/>
    <n v="30.5"/>
    <x v="1"/>
    <x v="0"/>
    <s v="Mozzarella Cheese, Pepperoni"/>
    <x v="17"/>
  </r>
  <r>
    <n v="44879"/>
    <n v="19726"/>
    <n v="1"/>
    <x v="58"/>
    <n v="1"/>
    <x v="130"/>
    <x v="4"/>
    <x v="7192"/>
    <n v="16.75"/>
    <n v="16.75"/>
    <x v="0"/>
    <x v="3"/>
    <s v="Chicken, Tomatoes, Red Peppers, Spinach, Garlic, Pesto Sauce"/>
    <x v="18"/>
  </r>
  <r>
    <n v="44880"/>
    <n v="19727"/>
    <n v="1"/>
    <x v="24"/>
    <n v="1"/>
    <x v="130"/>
    <x v="4"/>
    <x v="7193"/>
    <n v="15.25"/>
    <n v="15.25"/>
    <x v="1"/>
    <x v="0"/>
    <s v="Mozzarella Cheese, Pepperoni"/>
    <x v="17"/>
  </r>
  <r>
    <n v="44881"/>
    <n v="19728"/>
    <n v="0.5"/>
    <x v="21"/>
    <n v="1"/>
    <x v="130"/>
    <x v="4"/>
    <x v="7194"/>
    <n v="20.75"/>
    <n v="20.75"/>
    <x v="1"/>
    <x v="3"/>
    <s v="Barbecued Chicken, Red Peppers, Green Peppers, Tomatoes, Red Onions, Barbecue Sauce"/>
    <x v="7"/>
  </r>
  <r>
    <n v="44882"/>
    <n v="19728"/>
    <n v="0.5"/>
    <x v="26"/>
    <n v="1"/>
    <x v="130"/>
    <x v="4"/>
    <x v="7194"/>
    <n v="20.75"/>
    <n v="20.75"/>
    <x v="1"/>
    <x v="3"/>
    <s v="Chicken, Tomatoes, Red Peppers, Spinach, Garlic, Pesto Sauce"/>
    <x v="18"/>
  </r>
  <r>
    <n v="44883"/>
    <n v="19729"/>
    <n v="0.25"/>
    <x v="41"/>
    <n v="1"/>
    <x v="130"/>
    <x v="4"/>
    <x v="875"/>
    <n v="16.75"/>
    <n v="16.75"/>
    <x v="0"/>
    <x v="3"/>
    <s v="Barbecued Chicken, Red Peppers, Green Peppers, Tomatoes, Red Onions, Barbecue Sauce"/>
    <x v="7"/>
  </r>
  <r>
    <n v="44884"/>
    <n v="19729"/>
    <n v="0.25"/>
    <x v="23"/>
    <n v="1"/>
    <x v="130"/>
    <x v="4"/>
    <x v="875"/>
    <n v="16.75"/>
    <n v="16.75"/>
    <x v="0"/>
    <x v="3"/>
    <s v="Chicken, Artichoke, Spinach, Garlic, Jalapeno Peppers, Fontina Cheese, Gouda Cheese"/>
    <x v="16"/>
  </r>
  <r>
    <n v="44885"/>
    <n v="19729"/>
    <n v="0.25"/>
    <x v="51"/>
    <n v="1"/>
    <x v="130"/>
    <x v="4"/>
    <x v="875"/>
    <n v="10.5"/>
    <n v="10.5"/>
    <x v="2"/>
    <x v="0"/>
    <s v="Sliced Ham, Pineapple, Mozzarella Cheese"/>
    <x v="0"/>
  </r>
  <r>
    <n v="44886"/>
    <n v="19729"/>
    <n v="0.25"/>
    <x v="3"/>
    <n v="1"/>
    <x v="130"/>
    <x v="4"/>
    <x v="875"/>
    <n v="20.75"/>
    <n v="20.75"/>
    <x v="1"/>
    <x v="2"/>
    <s v="Calabrese Salami, Capocollo, Tomatoes, Red Onions, Green Olives, Garlic"/>
    <x v="3"/>
  </r>
  <r>
    <n v="44887"/>
    <n v="19730"/>
    <n v="0.33333333333333331"/>
    <x v="61"/>
    <n v="1"/>
    <x v="130"/>
    <x v="4"/>
    <x v="7195"/>
    <n v="11"/>
    <n v="11"/>
    <x v="2"/>
    <x v="0"/>
    <s v="Pepperoni, Mushrooms, Green Peppers"/>
    <x v="30"/>
  </r>
  <r>
    <n v="44888"/>
    <n v="19730"/>
    <n v="0.33333333333333331"/>
    <x v="5"/>
    <n v="1"/>
    <x v="130"/>
    <x v="4"/>
    <x v="7195"/>
    <n v="20.75"/>
    <n v="20.75"/>
    <x v="1"/>
    <x v="3"/>
    <s v="Chicken, Pineapple, Tomatoes, Red Peppers, Thai Sweet Chilli Sauce"/>
    <x v="5"/>
  </r>
  <r>
    <n v="44889"/>
    <n v="19730"/>
    <n v="0.33333333333333331"/>
    <x v="9"/>
    <n v="1"/>
    <x v="130"/>
    <x v="4"/>
    <x v="7195"/>
    <n v="12"/>
    <n v="12"/>
    <x v="2"/>
    <x v="0"/>
    <s v="Kalamata Olives, Feta Cheese, Tomatoes, Garlic, Beef Chuck Roast, Red Onions"/>
    <x v="8"/>
  </r>
  <r>
    <n v="44890"/>
    <n v="19731"/>
    <n v="1"/>
    <x v="63"/>
    <n v="1"/>
    <x v="130"/>
    <x v="4"/>
    <x v="7196"/>
    <n v="16.5"/>
    <n v="16.5"/>
    <x v="0"/>
    <x v="2"/>
    <s v="Prosciutto di San Daniele, Arugula, Mozzarella Cheese"/>
    <x v="6"/>
  </r>
  <r>
    <n v="44891"/>
    <n v="19732"/>
    <n v="1"/>
    <x v="67"/>
    <n v="1"/>
    <x v="131"/>
    <x v="0"/>
    <x v="7197"/>
    <n v="12.25"/>
    <n v="12.25"/>
    <x v="2"/>
    <x v="2"/>
    <s v="Coarse Sicilian Salami, Tomatoes, Green Olives, Luganega Sausage, Onions, Garlic"/>
    <x v="28"/>
  </r>
  <r>
    <n v="44892"/>
    <n v="19733"/>
    <n v="0.25"/>
    <x v="2"/>
    <n v="1"/>
    <x v="131"/>
    <x v="0"/>
    <x v="7198"/>
    <n v="18.5"/>
    <n v="18.5"/>
    <x v="1"/>
    <x v="1"/>
    <s v="Mozzarella Cheese, Provolone Cheese, Smoked Gouda Cheese, Romano Cheese, Blue Cheese, Garlic"/>
    <x v="2"/>
  </r>
  <r>
    <n v="44893"/>
    <n v="19733"/>
    <n v="0.25"/>
    <x v="16"/>
    <n v="1"/>
    <x v="131"/>
    <x v="0"/>
    <x v="7198"/>
    <n v="20.75"/>
    <n v="20.75"/>
    <x v="1"/>
    <x v="2"/>
    <s v="Capocollo, Tomatoes, Goat Cheese, Artichokes, Peperoncini verdi, Garlic"/>
    <x v="12"/>
  </r>
  <r>
    <n v="44894"/>
    <n v="19733"/>
    <n v="0.25"/>
    <x v="56"/>
    <n v="1"/>
    <x v="131"/>
    <x v="0"/>
    <x v="7198"/>
    <n v="16.75"/>
    <n v="16.75"/>
    <x v="0"/>
    <x v="3"/>
    <s v="Chicken, Pineapple, Tomatoes, Red Peppers, Thai Sweet Chilli Sauce"/>
    <x v="5"/>
  </r>
  <r>
    <n v="44895"/>
    <n v="19733"/>
    <n v="0.25"/>
    <x v="45"/>
    <n v="1"/>
    <x v="131"/>
    <x v="0"/>
    <x v="7198"/>
    <n v="20.25"/>
    <n v="20.25"/>
    <x v="1"/>
    <x v="1"/>
    <s v="Mushrooms, Tomatoes, Red Peppers, Green Peppers, Red Onions, Zucchini, Spinach, Garlic"/>
    <x v="14"/>
  </r>
  <r>
    <n v="44896"/>
    <n v="19734"/>
    <n v="0.33333333333333331"/>
    <x v="74"/>
    <n v="1"/>
    <x v="131"/>
    <x v="0"/>
    <x v="7199"/>
    <n v="12.75"/>
    <n v="12.75"/>
    <x v="2"/>
    <x v="3"/>
    <s v="Chicken, Tomatoes, Red Peppers, Spinach, Garlic, Pesto Sauce"/>
    <x v="18"/>
  </r>
  <r>
    <n v="44897"/>
    <n v="19734"/>
    <n v="0.33333333333333331"/>
    <x v="64"/>
    <n v="1"/>
    <x v="131"/>
    <x v="0"/>
    <x v="7199"/>
    <n v="20.25"/>
    <n v="20.25"/>
    <x v="1"/>
    <x v="1"/>
    <s v="Spinach, Artichokes, Kalamata Olives, Sun-dried Tomatoes, Feta Cheese, Plum Tomatoes, Red Onions"/>
    <x v="25"/>
  </r>
  <r>
    <n v="44898"/>
    <n v="19734"/>
    <n v="0.33333333333333331"/>
    <x v="80"/>
    <n v="1"/>
    <x v="131"/>
    <x v="0"/>
    <x v="7199"/>
    <n v="16"/>
    <n v="16"/>
    <x v="0"/>
    <x v="1"/>
    <s v="Spinach, Mushrooms, Red Onions, Feta Cheese, Garlic"/>
    <x v="27"/>
  </r>
  <r>
    <n v="44899"/>
    <n v="19735"/>
    <n v="0.33333333333333331"/>
    <x v="25"/>
    <n v="1"/>
    <x v="131"/>
    <x v="0"/>
    <x v="2534"/>
    <n v="12.75"/>
    <n v="12.75"/>
    <x v="2"/>
    <x v="3"/>
    <s v="Chicken, Artichoke, Spinach, Garlic, Jalapeno Peppers, Fontina Cheese, Gouda Cheese"/>
    <x v="16"/>
  </r>
  <r>
    <n v="44900"/>
    <n v="19735"/>
    <n v="0.33333333333333331"/>
    <x v="88"/>
    <n v="1"/>
    <x v="131"/>
    <x v="0"/>
    <x v="2534"/>
    <n v="12.5"/>
    <n v="12.5"/>
    <x v="2"/>
    <x v="2"/>
    <s v="Soppressata Salami, Fontina Cheese, Mozzarella Cheese, Mushrooms, Garlic"/>
    <x v="20"/>
  </r>
  <r>
    <n v="44901"/>
    <n v="19735"/>
    <n v="0.33333333333333331"/>
    <x v="10"/>
    <n v="1"/>
    <x v="131"/>
    <x v="0"/>
    <x v="2534"/>
    <n v="12.5"/>
    <n v="12.5"/>
    <x v="2"/>
    <x v="2"/>
    <s v="Spinach, Red Onions, Pepperoni, Tomatoes, Artichokes, Kalamata Olives, Garlic, Asiago Cheese"/>
    <x v="9"/>
  </r>
  <r>
    <n v="44902"/>
    <n v="19736"/>
    <n v="0.25"/>
    <x v="57"/>
    <n v="1"/>
    <x v="131"/>
    <x v="0"/>
    <x v="7200"/>
    <n v="20.5"/>
    <n v="20.5"/>
    <x v="1"/>
    <x v="0"/>
    <s v="Pepperoni, Mushrooms, Red Onions, Red Peppers, Bacon"/>
    <x v="1"/>
  </r>
  <r>
    <n v="44903"/>
    <n v="19736"/>
    <n v="0.25"/>
    <x v="12"/>
    <n v="1"/>
    <x v="131"/>
    <x v="0"/>
    <x v="7200"/>
    <n v="12"/>
    <n v="12"/>
    <x v="2"/>
    <x v="1"/>
    <s v="Spinach, Mushrooms, Tomatoes, Green Olives, Feta Cheese"/>
    <x v="10"/>
  </r>
  <r>
    <n v="44904"/>
    <n v="19736"/>
    <n v="0.25"/>
    <x v="0"/>
    <n v="1"/>
    <x v="131"/>
    <x v="0"/>
    <x v="7200"/>
    <n v="13.25"/>
    <n v="13.25"/>
    <x v="0"/>
    <x v="0"/>
    <s v="Sliced Ham, Pineapple, Mozzarella Cheese"/>
    <x v="0"/>
  </r>
  <r>
    <n v="44905"/>
    <n v="19736"/>
    <n v="0.25"/>
    <x v="44"/>
    <n v="1"/>
    <x v="131"/>
    <x v="0"/>
    <x v="7200"/>
    <n v="16.25"/>
    <n v="16.25"/>
    <x v="0"/>
    <x v="2"/>
    <s v="Coarse Sicilian Salami, Tomatoes, Green Olives, Luganega Sausage, Onions, Garlic"/>
    <x v="28"/>
  </r>
  <r>
    <n v="44906"/>
    <n v="19737"/>
    <n v="0.14285714285714285"/>
    <x v="27"/>
    <n v="1"/>
    <x v="131"/>
    <x v="0"/>
    <x v="7201"/>
    <n v="12"/>
    <n v="12"/>
    <x v="2"/>
    <x v="0"/>
    <s v="Bacon, Pepperoni, Italian Sausage, Chorizo Sausage"/>
    <x v="19"/>
  </r>
  <r>
    <n v="44907"/>
    <n v="19737"/>
    <n v="0.14285714285714285"/>
    <x v="89"/>
    <n v="1"/>
    <x v="131"/>
    <x v="0"/>
    <x v="7201"/>
    <n v="20.25"/>
    <n v="20.25"/>
    <x v="1"/>
    <x v="2"/>
    <s v="?duja Salami, Pancetta, Tomatoes, Red Onions, Friggitello Peppers, Garlic"/>
    <x v="23"/>
  </r>
  <r>
    <n v="44908"/>
    <n v="19737"/>
    <n v="0.14285714285714285"/>
    <x v="29"/>
    <n v="1"/>
    <x v="131"/>
    <x v="0"/>
    <x v="7201"/>
    <n v="17.95"/>
    <n v="17.95"/>
    <x v="1"/>
    <x v="1"/>
    <s v="Ricotta Cheese, Gorgonzola Piccante Cheese, Mozzarella Cheese, Parmigiano Reggiano Cheese, Garlic"/>
    <x v="21"/>
  </r>
  <r>
    <n v="44909"/>
    <n v="19737"/>
    <n v="0.14285714285714285"/>
    <x v="51"/>
    <n v="1"/>
    <x v="131"/>
    <x v="0"/>
    <x v="7201"/>
    <n v="10.5"/>
    <n v="10.5"/>
    <x v="2"/>
    <x v="0"/>
    <s v="Sliced Ham, Pineapple, Mozzarella Cheese"/>
    <x v="0"/>
  </r>
  <r>
    <n v="44910"/>
    <n v="19737"/>
    <n v="0.14285714285714285"/>
    <x v="13"/>
    <n v="1"/>
    <x v="131"/>
    <x v="0"/>
    <x v="7201"/>
    <n v="20.5"/>
    <n v="20.5"/>
    <x v="1"/>
    <x v="0"/>
    <s v="Capocollo, Red Peppers, Tomatoes, Goat Cheese, Garlic, Oregano"/>
    <x v="11"/>
  </r>
  <r>
    <n v="44911"/>
    <n v="19737"/>
    <n v="0.14285714285714285"/>
    <x v="87"/>
    <n v="1"/>
    <x v="131"/>
    <x v="0"/>
    <x v="7201"/>
    <n v="16.5"/>
    <n v="16.5"/>
    <x v="0"/>
    <x v="2"/>
    <s v="Soppressata Salami, Fontina Cheese, Mozzarella Cheese, Mushrooms, Garlic"/>
    <x v="20"/>
  </r>
  <r>
    <n v="44912"/>
    <n v="19737"/>
    <n v="0.14285714285714285"/>
    <x v="5"/>
    <n v="1"/>
    <x v="131"/>
    <x v="0"/>
    <x v="7201"/>
    <n v="20.75"/>
    <n v="20.75"/>
    <x v="1"/>
    <x v="3"/>
    <s v="Chicken, Pineapple, Tomatoes, Red Peppers, Thai Sweet Chilli Sauce"/>
    <x v="5"/>
  </r>
  <r>
    <n v="44913"/>
    <n v="19738"/>
    <n v="0.5"/>
    <x v="5"/>
    <n v="1"/>
    <x v="131"/>
    <x v="0"/>
    <x v="7202"/>
    <n v="20.75"/>
    <n v="20.75"/>
    <x v="1"/>
    <x v="3"/>
    <s v="Chicken, Pineapple, Tomatoes, Red Peppers, Thai Sweet Chilli Sauce"/>
    <x v="5"/>
  </r>
  <r>
    <n v="44914"/>
    <n v="19738"/>
    <n v="0.5"/>
    <x v="9"/>
    <n v="1"/>
    <x v="131"/>
    <x v="0"/>
    <x v="7202"/>
    <n v="12"/>
    <n v="12"/>
    <x v="2"/>
    <x v="0"/>
    <s v="Kalamata Olives, Feta Cheese, Tomatoes, Garlic, Beef Chuck Roast, Red Onions"/>
    <x v="8"/>
  </r>
  <r>
    <n v="44915"/>
    <n v="19739"/>
    <n v="1"/>
    <x v="5"/>
    <n v="1"/>
    <x v="131"/>
    <x v="0"/>
    <x v="7203"/>
    <n v="20.75"/>
    <n v="20.75"/>
    <x v="1"/>
    <x v="3"/>
    <s v="Chicken, Pineapple, Tomatoes, Red Peppers, Thai Sweet Chilli Sauce"/>
    <x v="5"/>
  </r>
  <r>
    <n v="44916"/>
    <n v="19740"/>
    <n v="0.2"/>
    <x v="21"/>
    <n v="1"/>
    <x v="131"/>
    <x v="0"/>
    <x v="7204"/>
    <n v="20.75"/>
    <n v="20.75"/>
    <x v="1"/>
    <x v="3"/>
    <s v="Barbecued Chicken, Red Peppers, Green Peppers, Tomatoes, Red Onions, Barbecue Sauce"/>
    <x v="7"/>
  </r>
  <r>
    <n v="44917"/>
    <n v="19740"/>
    <n v="0.2"/>
    <x v="23"/>
    <n v="1"/>
    <x v="131"/>
    <x v="0"/>
    <x v="7204"/>
    <n v="16.75"/>
    <n v="16.75"/>
    <x v="0"/>
    <x v="3"/>
    <s v="Chicken, Artichoke, Spinach, Garlic, Jalapeno Peppers, Fontina Cheese, Gouda Cheese"/>
    <x v="16"/>
  </r>
  <r>
    <n v="44918"/>
    <n v="19740"/>
    <n v="0.2"/>
    <x v="11"/>
    <n v="1"/>
    <x v="131"/>
    <x v="0"/>
    <x v="7204"/>
    <n v="12"/>
    <n v="12"/>
    <x v="2"/>
    <x v="0"/>
    <s v="Pepperoni, Mushrooms, Red Onions, Red Peppers, Bacon"/>
    <x v="1"/>
  </r>
  <r>
    <n v="44919"/>
    <n v="19740"/>
    <n v="0.2"/>
    <x v="2"/>
    <n v="1"/>
    <x v="131"/>
    <x v="0"/>
    <x v="7204"/>
    <n v="18.5"/>
    <n v="18.5"/>
    <x v="1"/>
    <x v="1"/>
    <s v="Mozzarella Cheese, Provolone Cheese, Smoked Gouda Cheese, Romano Cheese, Blue Cheese, Garlic"/>
    <x v="2"/>
  </r>
  <r>
    <n v="44920"/>
    <n v="19740"/>
    <n v="0.2"/>
    <x v="6"/>
    <n v="1"/>
    <x v="131"/>
    <x v="0"/>
    <x v="7204"/>
    <n v="16.5"/>
    <n v="16.5"/>
    <x v="0"/>
    <x v="2"/>
    <s v="Calabrese Salami, Capocollo, Tomatoes, Red Onions, Green Olives, Garlic"/>
    <x v="3"/>
  </r>
  <r>
    <n v="44921"/>
    <n v="19741"/>
    <n v="1"/>
    <x v="51"/>
    <n v="1"/>
    <x v="131"/>
    <x v="0"/>
    <x v="7205"/>
    <n v="10.5"/>
    <n v="10.5"/>
    <x v="2"/>
    <x v="0"/>
    <s v="Sliced Ham, Pineapple, Mozzarella Cheese"/>
    <x v="0"/>
  </r>
  <r>
    <n v="44922"/>
    <n v="19742"/>
    <n v="0.33333333333333331"/>
    <x v="53"/>
    <n v="1"/>
    <x v="131"/>
    <x v="0"/>
    <x v="5082"/>
    <n v="16.75"/>
    <n v="16.75"/>
    <x v="0"/>
    <x v="3"/>
    <s v="Chicken, Red Onions, Red Peppers, Mushrooms, Asiago Cheese, Alfredo Sauce"/>
    <x v="29"/>
  </r>
  <r>
    <n v="44923"/>
    <n v="19742"/>
    <n v="0.33333333333333331"/>
    <x v="61"/>
    <n v="1"/>
    <x v="131"/>
    <x v="0"/>
    <x v="5082"/>
    <n v="11"/>
    <n v="11"/>
    <x v="2"/>
    <x v="0"/>
    <s v="Pepperoni, Mushrooms, Green Peppers"/>
    <x v="30"/>
  </r>
  <r>
    <n v="44924"/>
    <n v="19742"/>
    <n v="0.33333333333333331"/>
    <x v="16"/>
    <n v="1"/>
    <x v="131"/>
    <x v="0"/>
    <x v="5082"/>
    <n v="20.75"/>
    <n v="20.75"/>
    <x v="1"/>
    <x v="2"/>
    <s v="Capocollo, Tomatoes, Goat Cheese, Artichokes, Peperoncini verdi, Garlic"/>
    <x v="12"/>
  </r>
  <r>
    <n v="44925"/>
    <n v="19743"/>
    <n v="1"/>
    <x v="56"/>
    <n v="1"/>
    <x v="131"/>
    <x v="0"/>
    <x v="7206"/>
    <n v="16.75"/>
    <n v="16.75"/>
    <x v="0"/>
    <x v="3"/>
    <s v="Chicken, Pineapple, Tomatoes, Red Peppers, Thai Sweet Chilli Sauce"/>
    <x v="5"/>
  </r>
  <r>
    <n v="44926"/>
    <n v="19744"/>
    <n v="0.5"/>
    <x v="13"/>
    <n v="1"/>
    <x v="131"/>
    <x v="0"/>
    <x v="7207"/>
    <n v="20.5"/>
    <n v="20.5"/>
    <x v="1"/>
    <x v="0"/>
    <s v="Capocollo, Red Peppers, Tomatoes, Goat Cheese, Garlic, Oregano"/>
    <x v="11"/>
  </r>
  <r>
    <n v="44927"/>
    <n v="19744"/>
    <n v="0.5"/>
    <x v="5"/>
    <n v="1"/>
    <x v="131"/>
    <x v="0"/>
    <x v="7207"/>
    <n v="20.75"/>
    <n v="20.75"/>
    <x v="1"/>
    <x v="3"/>
    <s v="Chicken, Pineapple, Tomatoes, Red Peppers, Thai Sweet Chilli Sauce"/>
    <x v="5"/>
  </r>
  <r>
    <n v="44928"/>
    <n v="19745"/>
    <n v="1"/>
    <x v="83"/>
    <n v="1"/>
    <x v="131"/>
    <x v="0"/>
    <x v="3852"/>
    <n v="23.65"/>
    <n v="23.65"/>
    <x v="2"/>
    <x v="2"/>
    <s v="Brie Carre Cheese, Prosciutto, Caramelized Onions, Pears, Thyme, Garlic"/>
    <x v="31"/>
  </r>
  <r>
    <n v="44929"/>
    <n v="19746"/>
    <n v="1"/>
    <x v="2"/>
    <n v="1"/>
    <x v="131"/>
    <x v="0"/>
    <x v="7208"/>
    <n v="18.5"/>
    <n v="18.5"/>
    <x v="1"/>
    <x v="1"/>
    <s v="Mozzarella Cheese, Provolone Cheese, Smoked Gouda Cheese, Romano Cheese, Blue Cheese, Garlic"/>
    <x v="2"/>
  </r>
  <r>
    <n v="44930"/>
    <n v="19747"/>
    <n v="1"/>
    <x v="2"/>
    <n v="1"/>
    <x v="131"/>
    <x v="0"/>
    <x v="7209"/>
    <n v="18.5"/>
    <n v="18.5"/>
    <x v="1"/>
    <x v="1"/>
    <s v="Mozzarella Cheese, Provolone Cheese, Smoked Gouda Cheese, Romano Cheese, Blue Cheese, Garlic"/>
    <x v="2"/>
  </r>
  <r>
    <n v="44931"/>
    <n v="19748"/>
    <n v="1"/>
    <x v="29"/>
    <n v="1"/>
    <x v="131"/>
    <x v="0"/>
    <x v="7210"/>
    <n v="17.95"/>
    <n v="17.95"/>
    <x v="1"/>
    <x v="1"/>
    <s v="Ricotta Cheese, Gorgonzola Piccante Cheese, Mozzarella Cheese, Parmigiano Reggiano Cheese, Garlic"/>
    <x v="21"/>
  </r>
  <r>
    <n v="44932"/>
    <n v="19749"/>
    <n v="1"/>
    <x v="66"/>
    <n v="1"/>
    <x v="131"/>
    <x v="0"/>
    <x v="5135"/>
    <n v="14.5"/>
    <n v="14.5"/>
    <x v="0"/>
    <x v="0"/>
    <s v="Pepperoni, Mushrooms, Green Peppers"/>
    <x v="30"/>
  </r>
  <r>
    <n v="44933"/>
    <n v="19750"/>
    <n v="1"/>
    <x v="73"/>
    <n v="1"/>
    <x v="131"/>
    <x v="0"/>
    <x v="7211"/>
    <n v="16"/>
    <n v="16"/>
    <x v="0"/>
    <x v="0"/>
    <s v="Kalamata Olives, Feta Cheese, Tomatoes, Garlic, Beef Chuck Roast, Red Onions"/>
    <x v="8"/>
  </r>
  <r>
    <n v="44934"/>
    <n v="19751"/>
    <n v="1"/>
    <x v="74"/>
    <n v="1"/>
    <x v="131"/>
    <x v="0"/>
    <x v="7212"/>
    <n v="12.75"/>
    <n v="12.75"/>
    <x v="2"/>
    <x v="3"/>
    <s v="Chicken, Tomatoes, Red Peppers, Spinach, Garlic, Pesto Sauce"/>
    <x v="18"/>
  </r>
  <r>
    <n v="44935"/>
    <n v="19752"/>
    <n v="1"/>
    <x v="19"/>
    <n v="1"/>
    <x v="131"/>
    <x v="0"/>
    <x v="1918"/>
    <n v="20.25"/>
    <n v="20.25"/>
    <x v="1"/>
    <x v="1"/>
    <s v="Tomatoes, Red Peppers, Jalapeno Peppers, Red Onions, Cilantro, Corn, Chipotle Sauce, Garlic"/>
    <x v="4"/>
  </r>
  <r>
    <n v="44936"/>
    <n v="19753"/>
    <n v="1"/>
    <x v="36"/>
    <n v="1"/>
    <x v="131"/>
    <x v="0"/>
    <x v="7213"/>
    <n v="20.25"/>
    <n v="20.25"/>
    <x v="1"/>
    <x v="1"/>
    <s v="Spinach, Mushrooms, Red Onions, Feta Cheese, Garlic"/>
    <x v="27"/>
  </r>
  <r>
    <n v="44937"/>
    <n v="19754"/>
    <n v="0.33333333333333331"/>
    <x v="27"/>
    <n v="1"/>
    <x v="131"/>
    <x v="0"/>
    <x v="7214"/>
    <n v="12"/>
    <n v="12"/>
    <x v="2"/>
    <x v="0"/>
    <s v="Bacon, Pepperoni, Italian Sausage, Chorizo Sausage"/>
    <x v="19"/>
  </r>
  <r>
    <n v="44938"/>
    <n v="19754"/>
    <n v="0.33333333333333331"/>
    <x v="4"/>
    <n v="1"/>
    <x v="131"/>
    <x v="0"/>
    <x v="7214"/>
    <n v="16"/>
    <n v="16"/>
    <x v="0"/>
    <x v="1"/>
    <s v="Tomatoes, Red Peppers, Jalapeno Peppers, Red Onions, Cilantro, Corn, Chipotle Sauce, Garlic"/>
    <x v="4"/>
  </r>
  <r>
    <n v="44939"/>
    <n v="19754"/>
    <n v="0.33333333333333331"/>
    <x v="15"/>
    <n v="1"/>
    <x v="131"/>
    <x v="0"/>
    <x v="7214"/>
    <n v="12"/>
    <n v="12"/>
    <x v="2"/>
    <x v="1"/>
    <s v="Tomatoes, Red Peppers, Jalapeno Peppers, Red Onions, Cilantro, Corn, Chipotle Sauce, Garlic"/>
    <x v="4"/>
  </r>
  <r>
    <n v="44940"/>
    <n v="19755"/>
    <n v="7.6923076923076927E-2"/>
    <x v="41"/>
    <n v="1"/>
    <x v="131"/>
    <x v="0"/>
    <x v="455"/>
    <n v="16.75"/>
    <n v="16.75"/>
    <x v="0"/>
    <x v="3"/>
    <s v="Barbecued Chicken, Red Peppers, Green Peppers, Tomatoes, Red Onions, Barbecue Sauce"/>
    <x v="7"/>
  </r>
  <r>
    <n v="44941"/>
    <n v="19755"/>
    <n v="7.6923076923076927E-2"/>
    <x v="23"/>
    <n v="1"/>
    <x v="131"/>
    <x v="0"/>
    <x v="455"/>
    <n v="16.75"/>
    <n v="16.75"/>
    <x v="0"/>
    <x v="3"/>
    <s v="Chicken, Artichoke, Spinach, Garlic, Jalapeno Peppers, Fontina Cheese, Gouda Cheese"/>
    <x v="16"/>
  </r>
  <r>
    <n v="44942"/>
    <n v="19755"/>
    <n v="7.6923076923076927E-2"/>
    <x v="46"/>
    <n v="1"/>
    <x v="131"/>
    <x v="0"/>
    <x v="455"/>
    <n v="12.75"/>
    <n v="12.75"/>
    <x v="2"/>
    <x v="3"/>
    <s v="Chicken, Red Onions, Red Peppers, Mushrooms, Asiago Cheese, Alfredo Sauce"/>
    <x v="29"/>
  </r>
  <r>
    <n v="44943"/>
    <n v="19755"/>
    <n v="7.6923076923076927E-2"/>
    <x v="11"/>
    <n v="1"/>
    <x v="131"/>
    <x v="0"/>
    <x v="455"/>
    <n v="12"/>
    <n v="12"/>
    <x v="2"/>
    <x v="0"/>
    <s v="Pepperoni, Mushrooms, Red Onions, Red Peppers, Bacon"/>
    <x v="1"/>
  </r>
  <r>
    <n v="44944"/>
    <n v="19755"/>
    <n v="7.6923076923076927E-2"/>
    <x v="29"/>
    <n v="1"/>
    <x v="131"/>
    <x v="0"/>
    <x v="455"/>
    <n v="17.95"/>
    <n v="17.95"/>
    <x v="1"/>
    <x v="1"/>
    <s v="Ricotta Cheese, Gorgonzola Piccante Cheese, Mozzarella Cheese, Parmigiano Reggiano Cheese, Garlic"/>
    <x v="21"/>
  </r>
  <r>
    <n v="44945"/>
    <n v="19755"/>
    <n v="7.6923076923076927E-2"/>
    <x v="3"/>
    <n v="1"/>
    <x v="131"/>
    <x v="0"/>
    <x v="455"/>
    <n v="20.75"/>
    <n v="20.75"/>
    <x v="1"/>
    <x v="2"/>
    <s v="Calabrese Salami, Capocollo, Tomatoes, Red Onions, Green Olives, Garlic"/>
    <x v="3"/>
  </r>
  <r>
    <n v="44946"/>
    <n v="19755"/>
    <n v="7.6923076923076927E-2"/>
    <x v="79"/>
    <n v="1"/>
    <x v="131"/>
    <x v="0"/>
    <x v="455"/>
    <n v="12"/>
    <n v="12"/>
    <x v="2"/>
    <x v="1"/>
    <s v="Spinach, Artichokes, Kalamata Olives, Sun-dried Tomatoes, Feta Cheese, Plum Tomatoes, Red Onions"/>
    <x v="25"/>
  </r>
  <r>
    <n v="44947"/>
    <n v="19755"/>
    <n v="7.6923076923076927E-2"/>
    <x v="47"/>
    <n v="1"/>
    <x v="131"/>
    <x v="0"/>
    <x v="455"/>
    <n v="9.75"/>
    <n v="9.75"/>
    <x v="2"/>
    <x v="0"/>
    <s v="Mozzarella Cheese, Pepperoni"/>
    <x v="17"/>
  </r>
  <r>
    <n v="44948"/>
    <n v="19755"/>
    <n v="7.6923076923076927E-2"/>
    <x v="52"/>
    <n v="1"/>
    <x v="131"/>
    <x v="0"/>
    <x v="455"/>
    <n v="16.5"/>
    <n v="16.5"/>
    <x v="0"/>
    <x v="2"/>
    <s v="Genoa Salami, Capocollo, Pepperoni, Tomatoes, Asiago Cheese, Garlic"/>
    <x v="26"/>
  </r>
  <r>
    <n v="44949"/>
    <n v="19755"/>
    <n v="7.6923076923076927E-2"/>
    <x v="7"/>
    <n v="2"/>
    <x v="131"/>
    <x v="0"/>
    <x v="455"/>
    <n v="20.75"/>
    <n v="41.5"/>
    <x v="1"/>
    <x v="2"/>
    <s v="Prosciutto di San Daniele, Arugula, Mozzarella Cheese"/>
    <x v="6"/>
  </r>
  <r>
    <n v="44950"/>
    <n v="19755"/>
    <n v="7.6923076923076927E-2"/>
    <x v="67"/>
    <n v="1"/>
    <x v="131"/>
    <x v="0"/>
    <x v="455"/>
    <n v="12.25"/>
    <n v="12.25"/>
    <x v="2"/>
    <x v="2"/>
    <s v="Coarse Sicilian Salami, Tomatoes, Green Olives, Luganega Sausage, Onions, Garlic"/>
    <x v="28"/>
  </r>
  <r>
    <n v="44951"/>
    <n v="19755"/>
    <n v="7.6923076923076927E-2"/>
    <x v="55"/>
    <n v="1"/>
    <x v="131"/>
    <x v="0"/>
    <x v="455"/>
    <n v="12.5"/>
    <n v="12.5"/>
    <x v="2"/>
    <x v="1"/>
    <s v="Spinach, Artichokes, Tomatoes, Sun-dried Tomatoes, Garlic, Pesto Sauce"/>
    <x v="13"/>
  </r>
  <r>
    <n v="44952"/>
    <n v="19755"/>
    <n v="7.6923076923076927E-2"/>
    <x v="9"/>
    <n v="1"/>
    <x v="131"/>
    <x v="0"/>
    <x v="455"/>
    <n v="12"/>
    <n v="12"/>
    <x v="2"/>
    <x v="0"/>
    <s v="Kalamata Olives, Feta Cheese, Tomatoes, Garlic, Beef Chuck Roast, Red Onions"/>
    <x v="8"/>
  </r>
  <r>
    <n v="44953"/>
    <n v="19756"/>
    <n v="1"/>
    <x v="20"/>
    <n v="1"/>
    <x v="131"/>
    <x v="0"/>
    <x v="7215"/>
    <n v="20.75"/>
    <n v="20.75"/>
    <x v="1"/>
    <x v="3"/>
    <s v="Chicken, Tomatoes, Red Peppers, Red Onions, Jalapeno Peppers, Corn, Cilantro, Chipotle Sauce"/>
    <x v="15"/>
  </r>
  <r>
    <n v="44954"/>
    <n v="19757"/>
    <n v="1"/>
    <x v="27"/>
    <n v="1"/>
    <x v="131"/>
    <x v="0"/>
    <x v="7216"/>
    <n v="12"/>
    <n v="12"/>
    <x v="2"/>
    <x v="0"/>
    <s v="Bacon, Pepperoni, Italian Sausage, Chorizo Sausage"/>
    <x v="19"/>
  </r>
  <r>
    <n v="44955"/>
    <n v="19758"/>
    <n v="0.5"/>
    <x v="21"/>
    <n v="1"/>
    <x v="131"/>
    <x v="0"/>
    <x v="7217"/>
    <n v="20.75"/>
    <n v="20.75"/>
    <x v="1"/>
    <x v="3"/>
    <s v="Barbecued Chicken, Red Peppers, Green Peppers, Tomatoes, Red Onions, Barbecue Sauce"/>
    <x v="7"/>
  </r>
  <r>
    <n v="44956"/>
    <n v="19758"/>
    <n v="0.5"/>
    <x v="3"/>
    <n v="1"/>
    <x v="131"/>
    <x v="0"/>
    <x v="7217"/>
    <n v="20.75"/>
    <n v="20.75"/>
    <x v="1"/>
    <x v="2"/>
    <s v="Calabrese Salami, Capocollo, Tomatoes, Red Onions, Green Olives, Garlic"/>
    <x v="3"/>
  </r>
  <r>
    <n v="44957"/>
    <n v="19759"/>
    <n v="0.33333333333333331"/>
    <x v="29"/>
    <n v="1"/>
    <x v="131"/>
    <x v="0"/>
    <x v="7218"/>
    <n v="17.95"/>
    <n v="17.95"/>
    <x v="1"/>
    <x v="1"/>
    <s v="Ricotta Cheese, Gorgonzola Piccante Cheese, Mozzarella Cheese, Parmigiano Reggiano Cheese, Garlic"/>
    <x v="21"/>
  </r>
  <r>
    <n v="44958"/>
    <n v="19759"/>
    <n v="0.33333333333333331"/>
    <x v="24"/>
    <n v="1"/>
    <x v="131"/>
    <x v="0"/>
    <x v="7218"/>
    <n v="15.25"/>
    <n v="15.25"/>
    <x v="1"/>
    <x v="0"/>
    <s v="Mozzarella Cheese, Pepperoni"/>
    <x v="17"/>
  </r>
  <r>
    <n v="44959"/>
    <n v="19759"/>
    <n v="0.33333333333333331"/>
    <x v="45"/>
    <n v="1"/>
    <x v="131"/>
    <x v="0"/>
    <x v="7218"/>
    <n v="20.25"/>
    <n v="20.25"/>
    <x v="1"/>
    <x v="1"/>
    <s v="Mushrooms, Tomatoes, Red Peppers, Green Peppers, Red Onions, Zucchini, Spinach, Garlic"/>
    <x v="14"/>
  </r>
  <r>
    <n v="44960"/>
    <n v="19760"/>
    <n v="1"/>
    <x v="63"/>
    <n v="1"/>
    <x v="131"/>
    <x v="0"/>
    <x v="7219"/>
    <n v="16.5"/>
    <n v="16.5"/>
    <x v="0"/>
    <x v="2"/>
    <s v="Prosciutto di San Daniele, Arugula, Mozzarella Cheese"/>
    <x v="6"/>
  </r>
  <r>
    <n v="44961"/>
    <n v="19761"/>
    <n v="1"/>
    <x v="48"/>
    <n v="1"/>
    <x v="131"/>
    <x v="0"/>
    <x v="7220"/>
    <n v="20.25"/>
    <n v="20.25"/>
    <x v="1"/>
    <x v="1"/>
    <s v="Spinach, Mushrooms, Tomatoes, Green Olives, Feta Cheese"/>
    <x v="10"/>
  </r>
  <r>
    <n v="44962"/>
    <n v="19762"/>
    <n v="0.33333333333333331"/>
    <x v="63"/>
    <n v="1"/>
    <x v="131"/>
    <x v="0"/>
    <x v="7221"/>
    <n v="16.5"/>
    <n v="16.5"/>
    <x v="0"/>
    <x v="2"/>
    <s v="Prosciutto di San Daniele, Arugula, Mozzarella Cheese"/>
    <x v="6"/>
  </r>
  <r>
    <n v="44963"/>
    <n v="19762"/>
    <n v="0.33333333333333331"/>
    <x v="68"/>
    <n v="1"/>
    <x v="131"/>
    <x v="0"/>
    <x v="7221"/>
    <n v="12.5"/>
    <n v="12.5"/>
    <x v="2"/>
    <x v="2"/>
    <s v="Capocollo, Tomatoes, Goat Cheese, Artichokes, Peperoncini verdi, Garlic"/>
    <x v="12"/>
  </r>
  <r>
    <n v="44964"/>
    <n v="19762"/>
    <n v="0.33333333333333331"/>
    <x v="80"/>
    <n v="1"/>
    <x v="131"/>
    <x v="0"/>
    <x v="7221"/>
    <n v="16"/>
    <n v="16"/>
    <x v="0"/>
    <x v="1"/>
    <s v="Spinach, Mushrooms, Red Onions, Feta Cheese, Garlic"/>
    <x v="27"/>
  </r>
  <r>
    <n v="44965"/>
    <n v="19763"/>
    <n v="1"/>
    <x v="53"/>
    <n v="1"/>
    <x v="131"/>
    <x v="0"/>
    <x v="7222"/>
    <n v="16.75"/>
    <n v="16.75"/>
    <x v="0"/>
    <x v="3"/>
    <s v="Chicken, Red Onions, Red Peppers, Mushrooms, Asiago Cheese, Alfredo Sauce"/>
    <x v="29"/>
  </r>
  <r>
    <n v="44966"/>
    <n v="19764"/>
    <n v="0.5"/>
    <x v="42"/>
    <n v="1"/>
    <x v="131"/>
    <x v="0"/>
    <x v="1639"/>
    <n v="12.5"/>
    <n v="12.5"/>
    <x v="0"/>
    <x v="0"/>
    <s v="Mozzarella Cheese, Pepperoni"/>
    <x v="17"/>
  </r>
  <r>
    <n v="44967"/>
    <n v="19764"/>
    <n v="0.5"/>
    <x v="36"/>
    <n v="1"/>
    <x v="131"/>
    <x v="0"/>
    <x v="1639"/>
    <n v="20.25"/>
    <n v="20.25"/>
    <x v="1"/>
    <x v="1"/>
    <s v="Spinach, Mushrooms, Red Onions, Feta Cheese, Garlic"/>
    <x v="27"/>
  </r>
  <r>
    <n v="44968"/>
    <n v="19765"/>
    <n v="0.5"/>
    <x v="21"/>
    <n v="1"/>
    <x v="131"/>
    <x v="0"/>
    <x v="402"/>
    <n v="20.75"/>
    <n v="20.75"/>
    <x v="1"/>
    <x v="3"/>
    <s v="Barbecued Chicken, Red Peppers, Green Peppers, Tomatoes, Red Onions, Barbecue Sauce"/>
    <x v="7"/>
  </r>
  <r>
    <n v="44969"/>
    <n v="19765"/>
    <n v="0.5"/>
    <x v="24"/>
    <n v="1"/>
    <x v="131"/>
    <x v="0"/>
    <x v="402"/>
    <n v="15.25"/>
    <n v="15.25"/>
    <x v="1"/>
    <x v="0"/>
    <s v="Mozzarella Cheese, Pepperoni"/>
    <x v="17"/>
  </r>
  <r>
    <n v="44970"/>
    <n v="19766"/>
    <n v="1"/>
    <x v="22"/>
    <n v="1"/>
    <x v="131"/>
    <x v="0"/>
    <x v="7223"/>
    <n v="20.75"/>
    <n v="20.75"/>
    <x v="1"/>
    <x v="3"/>
    <s v="Chicken, Artichoke, Spinach, Garlic, Jalapeno Peppers, Fontina Cheese, Gouda Cheese"/>
    <x v="16"/>
  </r>
  <r>
    <n v="44971"/>
    <n v="19767"/>
    <n v="0.25"/>
    <x v="2"/>
    <n v="1"/>
    <x v="131"/>
    <x v="0"/>
    <x v="7224"/>
    <n v="18.5"/>
    <n v="18.5"/>
    <x v="1"/>
    <x v="1"/>
    <s v="Mozzarella Cheese, Provolone Cheese, Smoked Gouda Cheese, Romano Cheese, Blue Cheese, Garlic"/>
    <x v="2"/>
  </r>
  <r>
    <n v="44972"/>
    <n v="19767"/>
    <n v="0.25"/>
    <x v="39"/>
    <n v="1"/>
    <x v="131"/>
    <x v="0"/>
    <x v="7224"/>
    <n v="16"/>
    <n v="16"/>
    <x v="0"/>
    <x v="0"/>
    <s v="Capocollo, Red Peppers, Tomatoes, Goat Cheese, Garlic, Oregano"/>
    <x v="11"/>
  </r>
  <r>
    <n v="44973"/>
    <n v="19767"/>
    <n v="0.25"/>
    <x v="36"/>
    <n v="1"/>
    <x v="131"/>
    <x v="0"/>
    <x v="7224"/>
    <n v="20.25"/>
    <n v="20.25"/>
    <x v="1"/>
    <x v="1"/>
    <s v="Spinach, Mushrooms, Red Onions, Feta Cheese, Garlic"/>
    <x v="27"/>
  </r>
  <r>
    <n v="44974"/>
    <n v="19767"/>
    <n v="0.25"/>
    <x v="5"/>
    <n v="1"/>
    <x v="131"/>
    <x v="0"/>
    <x v="7224"/>
    <n v="20.75"/>
    <n v="20.75"/>
    <x v="1"/>
    <x v="3"/>
    <s v="Chicken, Pineapple, Tomatoes, Red Peppers, Thai Sweet Chilli Sauce"/>
    <x v="5"/>
  </r>
  <r>
    <n v="44975"/>
    <n v="19768"/>
    <n v="0.33333333333333331"/>
    <x v="21"/>
    <n v="1"/>
    <x v="131"/>
    <x v="0"/>
    <x v="7225"/>
    <n v="20.75"/>
    <n v="20.75"/>
    <x v="1"/>
    <x v="3"/>
    <s v="Barbecued Chicken, Red Peppers, Green Peppers, Tomatoes, Red Onions, Barbecue Sauce"/>
    <x v="7"/>
  </r>
  <r>
    <n v="44976"/>
    <n v="19768"/>
    <n v="0.33333333333333331"/>
    <x v="41"/>
    <n v="1"/>
    <x v="131"/>
    <x v="0"/>
    <x v="7225"/>
    <n v="16.75"/>
    <n v="16.75"/>
    <x v="0"/>
    <x v="3"/>
    <s v="Barbecued Chicken, Red Peppers, Green Peppers, Tomatoes, Red Onions, Barbecue Sauce"/>
    <x v="7"/>
  </r>
  <r>
    <n v="44977"/>
    <n v="19768"/>
    <n v="0.33333333333333331"/>
    <x v="6"/>
    <n v="1"/>
    <x v="131"/>
    <x v="0"/>
    <x v="7225"/>
    <n v="16.5"/>
    <n v="16.5"/>
    <x v="0"/>
    <x v="2"/>
    <s v="Calabrese Salami, Capocollo, Tomatoes, Red Onions, Green Olives, Garlic"/>
    <x v="3"/>
  </r>
  <r>
    <n v="44978"/>
    <n v="19769"/>
    <n v="0.5"/>
    <x v="63"/>
    <n v="1"/>
    <x v="131"/>
    <x v="0"/>
    <x v="7226"/>
    <n v="16.5"/>
    <n v="16.5"/>
    <x v="0"/>
    <x v="2"/>
    <s v="Prosciutto di San Daniele, Arugula, Mozzarella Cheese"/>
    <x v="6"/>
  </r>
  <r>
    <n v="44979"/>
    <n v="19769"/>
    <n v="0.5"/>
    <x v="65"/>
    <n v="1"/>
    <x v="131"/>
    <x v="0"/>
    <x v="7226"/>
    <n v="16.75"/>
    <n v="16.75"/>
    <x v="0"/>
    <x v="3"/>
    <s v="Chicken, Tomatoes, Red Peppers, Red Onions, Jalapeno Peppers, Corn, Cilantro, Chipotle Sauce"/>
    <x v="15"/>
  </r>
  <r>
    <n v="44980"/>
    <n v="19770"/>
    <n v="0.33333333333333331"/>
    <x v="58"/>
    <n v="1"/>
    <x v="131"/>
    <x v="0"/>
    <x v="7227"/>
    <n v="16.75"/>
    <n v="16.75"/>
    <x v="0"/>
    <x v="3"/>
    <s v="Chicken, Tomatoes, Red Peppers, Spinach, Garlic, Pesto Sauce"/>
    <x v="18"/>
  </r>
  <r>
    <n v="44981"/>
    <n v="19770"/>
    <n v="0.33333333333333331"/>
    <x v="1"/>
    <n v="1"/>
    <x v="131"/>
    <x v="0"/>
    <x v="7227"/>
    <n v="16"/>
    <n v="16"/>
    <x v="0"/>
    <x v="0"/>
    <s v="Pepperoni, Mushrooms, Red Onions, Red Peppers, Bacon"/>
    <x v="1"/>
  </r>
  <r>
    <n v="44982"/>
    <n v="19770"/>
    <n v="0.33333333333333331"/>
    <x v="38"/>
    <n v="1"/>
    <x v="131"/>
    <x v="0"/>
    <x v="7227"/>
    <n v="20.25"/>
    <n v="20.25"/>
    <x v="1"/>
    <x v="2"/>
    <s v="Coarse Sicilian Salami, Tomatoes, Green Olives, Luganega Sausage, Onions, Garlic"/>
    <x v="28"/>
  </r>
  <r>
    <n v="44983"/>
    <n v="19771"/>
    <n v="1"/>
    <x v="34"/>
    <n v="1"/>
    <x v="131"/>
    <x v="0"/>
    <x v="7228"/>
    <n v="16"/>
    <n v="16"/>
    <x v="0"/>
    <x v="1"/>
    <s v="Spinach, Artichokes, Kalamata Olives, Sun-dried Tomatoes, Feta Cheese, Plum Tomatoes, Red Onions"/>
    <x v="25"/>
  </r>
  <r>
    <n v="44984"/>
    <n v="19772"/>
    <n v="1"/>
    <x v="53"/>
    <n v="1"/>
    <x v="131"/>
    <x v="0"/>
    <x v="7229"/>
    <n v="16.75"/>
    <n v="16.75"/>
    <x v="0"/>
    <x v="3"/>
    <s v="Chicken, Red Onions, Red Peppers, Mushrooms, Asiago Cheese, Alfredo Sauce"/>
    <x v="29"/>
  </r>
  <r>
    <n v="44985"/>
    <n v="19773"/>
    <n v="0.25"/>
    <x v="22"/>
    <n v="1"/>
    <x v="131"/>
    <x v="0"/>
    <x v="7230"/>
    <n v="20.75"/>
    <n v="20.75"/>
    <x v="1"/>
    <x v="3"/>
    <s v="Chicken, Artichoke, Spinach, Garlic, Jalapeno Peppers, Fontina Cheese, Gouda Cheese"/>
    <x v="16"/>
  </r>
  <r>
    <n v="44986"/>
    <n v="19773"/>
    <n v="0.25"/>
    <x v="32"/>
    <n v="1"/>
    <x v="131"/>
    <x v="0"/>
    <x v="7230"/>
    <n v="14.75"/>
    <n v="14.75"/>
    <x v="0"/>
    <x v="1"/>
    <s v="Ricotta Cheese, Gorgonzola Piccante Cheese, Mozzarella Cheese, Parmigiano Reggiano Cheese, Garlic"/>
    <x v="21"/>
  </r>
  <r>
    <n v="44987"/>
    <n v="19773"/>
    <n v="0.25"/>
    <x v="60"/>
    <n v="1"/>
    <x v="131"/>
    <x v="0"/>
    <x v="7230"/>
    <n v="16.5"/>
    <n v="16.5"/>
    <x v="1"/>
    <x v="0"/>
    <s v="Sliced Ham, Pineapple, Mozzarella Cheese"/>
    <x v="0"/>
  </r>
  <r>
    <n v="44988"/>
    <n v="19773"/>
    <n v="0.25"/>
    <x v="6"/>
    <n v="1"/>
    <x v="131"/>
    <x v="0"/>
    <x v="7230"/>
    <n v="16.5"/>
    <n v="16.5"/>
    <x v="0"/>
    <x v="2"/>
    <s v="Calabrese Salami, Capocollo, Tomatoes, Red Onions, Green Olives, Garlic"/>
    <x v="3"/>
  </r>
  <r>
    <n v="44989"/>
    <n v="19774"/>
    <n v="1"/>
    <x v="5"/>
    <n v="1"/>
    <x v="131"/>
    <x v="0"/>
    <x v="6374"/>
    <n v="20.75"/>
    <n v="20.75"/>
    <x v="1"/>
    <x v="3"/>
    <s v="Chicken, Pineapple, Tomatoes, Red Peppers, Thai Sweet Chilli Sauce"/>
    <x v="5"/>
  </r>
  <r>
    <n v="44990"/>
    <n v="19775"/>
    <n v="0.5"/>
    <x v="35"/>
    <n v="1"/>
    <x v="131"/>
    <x v="0"/>
    <x v="4425"/>
    <n v="12.5"/>
    <n v="12.5"/>
    <x v="2"/>
    <x v="2"/>
    <s v="Genoa Salami, Capocollo, Pepperoni, Tomatoes, Asiago Cheese, Garlic"/>
    <x v="26"/>
  </r>
  <r>
    <n v="44991"/>
    <n v="19775"/>
    <n v="0.5"/>
    <x v="73"/>
    <n v="1"/>
    <x v="131"/>
    <x v="0"/>
    <x v="4425"/>
    <n v="16"/>
    <n v="16"/>
    <x v="0"/>
    <x v="0"/>
    <s v="Kalamata Olives, Feta Cheese, Tomatoes, Garlic, Beef Chuck Roast, Red Onions"/>
    <x v="8"/>
  </r>
  <r>
    <n v="44992"/>
    <n v="19776"/>
    <n v="0.33333333333333331"/>
    <x v="23"/>
    <n v="1"/>
    <x v="131"/>
    <x v="0"/>
    <x v="3338"/>
    <n v="16.75"/>
    <n v="16.75"/>
    <x v="0"/>
    <x v="3"/>
    <s v="Chicken, Artichoke, Spinach, Garlic, Jalapeno Peppers, Fontina Cheese, Gouda Cheese"/>
    <x v="16"/>
  </r>
  <r>
    <n v="44993"/>
    <n v="19776"/>
    <n v="0.33333333333333331"/>
    <x v="4"/>
    <n v="1"/>
    <x v="131"/>
    <x v="0"/>
    <x v="3338"/>
    <n v="16"/>
    <n v="16"/>
    <x v="0"/>
    <x v="1"/>
    <s v="Tomatoes, Red Peppers, Jalapeno Peppers, Red Onions, Cilantro, Corn, Chipotle Sauce, Garlic"/>
    <x v="4"/>
  </r>
  <r>
    <n v="44994"/>
    <n v="19776"/>
    <n v="0.33333333333333331"/>
    <x v="72"/>
    <n v="1"/>
    <x v="131"/>
    <x v="0"/>
    <x v="3338"/>
    <n v="16"/>
    <n v="16"/>
    <x v="0"/>
    <x v="1"/>
    <s v="Mushrooms, Tomatoes, Red Peppers, Green Peppers, Red Onions, Zucchini, Spinach, Garlic"/>
    <x v="14"/>
  </r>
  <r>
    <n v="44995"/>
    <n v="19777"/>
    <n v="0.5"/>
    <x v="23"/>
    <n v="1"/>
    <x v="131"/>
    <x v="0"/>
    <x v="7231"/>
    <n v="16.75"/>
    <n v="16.75"/>
    <x v="0"/>
    <x v="3"/>
    <s v="Chicken, Artichoke, Spinach, Garlic, Jalapeno Peppers, Fontina Cheese, Gouda Cheese"/>
    <x v="16"/>
  </r>
  <r>
    <n v="44996"/>
    <n v="19777"/>
    <n v="0.5"/>
    <x v="59"/>
    <n v="1"/>
    <x v="131"/>
    <x v="0"/>
    <x v="7231"/>
    <n v="25.5"/>
    <n v="25.5"/>
    <x v="3"/>
    <x v="0"/>
    <s v="Kalamata Olives, Feta Cheese, Tomatoes, Garlic, Beef Chuck Roast, Red Onions"/>
    <x v="8"/>
  </r>
  <r>
    <n v="44997"/>
    <n v="19778"/>
    <n v="0.25"/>
    <x v="23"/>
    <n v="1"/>
    <x v="131"/>
    <x v="0"/>
    <x v="7232"/>
    <n v="16.75"/>
    <n v="16.75"/>
    <x v="0"/>
    <x v="3"/>
    <s v="Chicken, Artichoke, Spinach, Garlic, Jalapeno Peppers, Fontina Cheese, Gouda Cheese"/>
    <x v="16"/>
  </r>
  <r>
    <n v="44998"/>
    <n v="19778"/>
    <n v="0.25"/>
    <x v="12"/>
    <n v="1"/>
    <x v="131"/>
    <x v="0"/>
    <x v="7232"/>
    <n v="12"/>
    <n v="12"/>
    <x v="2"/>
    <x v="1"/>
    <s v="Spinach, Mushrooms, Tomatoes, Green Olives, Feta Cheese"/>
    <x v="10"/>
  </r>
  <r>
    <n v="44999"/>
    <n v="19778"/>
    <n v="0.25"/>
    <x v="76"/>
    <n v="1"/>
    <x v="131"/>
    <x v="0"/>
    <x v="7232"/>
    <n v="16.5"/>
    <n v="16.5"/>
    <x v="0"/>
    <x v="2"/>
    <s v="Capocollo, Tomatoes, Goat Cheese, Artichokes, Peperoncini verdi, Garlic"/>
    <x v="12"/>
  </r>
  <r>
    <n v="45000"/>
    <n v="19778"/>
    <n v="0.25"/>
    <x v="5"/>
    <n v="1"/>
    <x v="131"/>
    <x v="0"/>
    <x v="7232"/>
    <n v="20.75"/>
    <n v="20.75"/>
    <x v="1"/>
    <x v="3"/>
    <s v="Chicken, Pineapple, Tomatoes, Red Peppers, Thai Sweet Chilli Sauce"/>
    <x v="5"/>
  </r>
  <r>
    <n v="45001"/>
    <n v="19779"/>
    <n v="0.5"/>
    <x v="11"/>
    <n v="1"/>
    <x v="131"/>
    <x v="0"/>
    <x v="1493"/>
    <n v="12"/>
    <n v="12"/>
    <x v="2"/>
    <x v="0"/>
    <s v="Pepperoni, Mushrooms, Red Onions, Red Peppers, Bacon"/>
    <x v="1"/>
  </r>
  <r>
    <n v="45002"/>
    <n v="19779"/>
    <n v="0.5"/>
    <x v="16"/>
    <n v="1"/>
    <x v="131"/>
    <x v="0"/>
    <x v="1493"/>
    <n v="20.75"/>
    <n v="20.75"/>
    <x v="1"/>
    <x v="2"/>
    <s v="Capocollo, Tomatoes, Goat Cheese, Artichokes, Peperoncini verdi, Garlic"/>
    <x v="12"/>
  </r>
  <r>
    <n v="45003"/>
    <n v="19780"/>
    <n v="0.5"/>
    <x v="60"/>
    <n v="1"/>
    <x v="131"/>
    <x v="0"/>
    <x v="7233"/>
    <n v="16.5"/>
    <n v="16.5"/>
    <x v="1"/>
    <x v="0"/>
    <s v="Sliced Ham, Pineapple, Mozzarella Cheese"/>
    <x v="0"/>
  </r>
  <r>
    <n v="45004"/>
    <n v="19780"/>
    <n v="0.5"/>
    <x v="69"/>
    <n v="1"/>
    <x v="131"/>
    <x v="0"/>
    <x v="7233"/>
    <n v="12.75"/>
    <n v="12.75"/>
    <x v="2"/>
    <x v="3"/>
    <s v="Chicken, Pineapple, Tomatoes, Red Peppers, Thai Sweet Chilli Sauce"/>
    <x v="5"/>
  </r>
  <r>
    <n v="45005"/>
    <n v="19781"/>
    <n v="1"/>
    <x v="37"/>
    <n v="1"/>
    <x v="131"/>
    <x v="0"/>
    <x v="7234"/>
    <n v="20.5"/>
    <n v="20.5"/>
    <x v="1"/>
    <x v="0"/>
    <s v="Tomatoes, Anchovies, Green Olives, Red Onions, Garlic"/>
    <x v="22"/>
  </r>
  <r>
    <n v="45006"/>
    <n v="19782"/>
    <n v="0.5"/>
    <x v="77"/>
    <n v="1"/>
    <x v="131"/>
    <x v="0"/>
    <x v="7235"/>
    <n v="16.75"/>
    <n v="16.75"/>
    <x v="0"/>
    <x v="1"/>
    <s v="Eggplant, Artichokes, Tomatoes, Zucchini, Red Peppers, Garlic, Pesto Sauce"/>
    <x v="24"/>
  </r>
  <r>
    <n v="45007"/>
    <n v="19782"/>
    <n v="0.5"/>
    <x v="67"/>
    <n v="1"/>
    <x v="131"/>
    <x v="0"/>
    <x v="7235"/>
    <n v="12.25"/>
    <n v="12.25"/>
    <x v="2"/>
    <x v="2"/>
    <s v="Coarse Sicilian Salami, Tomatoes, Green Olives, Luganega Sausage, Onions, Garlic"/>
    <x v="28"/>
  </r>
  <r>
    <n v="45008"/>
    <n v="19783"/>
    <n v="1"/>
    <x v="67"/>
    <n v="1"/>
    <x v="131"/>
    <x v="0"/>
    <x v="365"/>
    <n v="12.25"/>
    <n v="12.25"/>
    <x v="2"/>
    <x v="2"/>
    <s v="Coarse Sicilian Salami, Tomatoes, Green Olives, Luganega Sausage, Onions, Garlic"/>
    <x v="28"/>
  </r>
  <r>
    <n v="45009"/>
    <n v="19784"/>
    <n v="0.5"/>
    <x v="29"/>
    <n v="1"/>
    <x v="131"/>
    <x v="0"/>
    <x v="7236"/>
    <n v="17.95"/>
    <n v="17.95"/>
    <x v="1"/>
    <x v="1"/>
    <s v="Ricotta Cheese, Gorgonzola Piccante Cheese, Mozzarella Cheese, Parmigiano Reggiano Cheese, Garlic"/>
    <x v="21"/>
  </r>
  <r>
    <n v="45010"/>
    <n v="19784"/>
    <n v="0.5"/>
    <x v="5"/>
    <n v="1"/>
    <x v="131"/>
    <x v="0"/>
    <x v="7236"/>
    <n v="20.75"/>
    <n v="20.75"/>
    <x v="1"/>
    <x v="3"/>
    <s v="Chicken, Pineapple, Tomatoes, Red Peppers, Thai Sweet Chilli Sauce"/>
    <x v="5"/>
  </r>
  <r>
    <n v="45011"/>
    <n v="19785"/>
    <n v="1"/>
    <x v="1"/>
    <n v="1"/>
    <x v="131"/>
    <x v="0"/>
    <x v="7237"/>
    <n v="16"/>
    <n v="16"/>
    <x v="0"/>
    <x v="0"/>
    <s v="Pepperoni, Mushrooms, Red Onions, Red Peppers, Bacon"/>
    <x v="1"/>
  </r>
  <r>
    <n v="45012"/>
    <n v="19786"/>
    <n v="0.5"/>
    <x v="29"/>
    <n v="1"/>
    <x v="131"/>
    <x v="0"/>
    <x v="7238"/>
    <n v="17.95"/>
    <n v="17.95"/>
    <x v="1"/>
    <x v="1"/>
    <s v="Ricotta Cheese, Gorgonzola Piccante Cheese, Mozzarella Cheese, Parmigiano Reggiano Cheese, Garlic"/>
    <x v="21"/>
  </r>
  <r>
    <n v="45013"/>
    <n v="19786"/>
    <n v="0.5"/>
    <x v="63"/>
    <n v="1"/>
    <x v="131"/>
    <x v="0"/>
    <x v="7238"/>
    <n v="16.5"/>
    <n v="16.5"/>
    <x v="0"/>
    <x v="2"/>
    <s v="Prosciutto di San Daniele, Arugula, Mozzarella Cheese"/>
    <x v="6"/>
  </r>
  <r>
    <n v="45014"/>
    <n v="19787"/>
    <n v="1"/>
    <x v="6"/>
    <n v="1"/>
    <x v="131"/>
    <x v="0"/>
    <x v="369"/>
    <n v="16.5"/>
    <n v="16.5"/>
    <x v="0"/>
    <x v="2"/>
    <s v="Calabrese Salami, Capocollo, Tomatoes, Red Onions, Green Olives, Garlic"/>
    <x v="3"/>
  </r>
  <r>
    <n v="45015"/>
    <n v="19788"/>
    <n v="0.5"/>
    <x v="11"/>
    <n v="1"/>
    <x v="131"/>
    <x v="0"/>
    <x v="3840"/>
    <n v="12"/>
    <n v="12"/>
    <x v="2"/>
    <x v="0"/>
    <s v="Pepperoni, Mushrooms, Red Onions, Red Peppers, Bacon"/>
    <x v="1"/>
  </r>
  <r>
    <n v="45016"/>
    <n v="19788"/>
    <n v="0.5"/>
    <x v="60"/>
    <n v="1"/>
    <x v="131"/>
    <x v="0"/>
    <x v="3840"/>
    <n v="16.5"/>
    <n v="16.5"/>
    <x v="1"/>
    <x v="0"/>
    <s v="Sliced Ham, Pineapple, Mozzarella Cheese"/>
    <x v="0"/>
  </r>
  <r>
    <n v="45017"/>
    <n v="19789"/>
    <n v="1"/>
    <x v="3"/>
    <n v="1"/>
    <x v="131"/>
    <x v="0"/>
    <x v="7239"/>
    <n v="20.75"/>
    <n v="20.75"/>
    <x v="1"/>
    <x v="2"/>
    <s v="Calabrese Salami, Capocollo, Tomatoes, Red Onions, Green Olives, Garlic"/>
    <x v="3"/>
  </r>
  <r>
    <n v="45018"/>
    <n v="19790"/>
    <n v="0.25"/>
    <x v="6"/>
    <n v="1"/>
    <x v="131"/>
    <x v="0"/>
    <x v="7240"/>
    <n v="16.5"/>
    <n v="16.5"/>
    <x v="0"/>
    <x v="2"/>
    <s v="Calabrese Salami, Capocollo, Tomatoes, Red Onions, Green Olives, Garlic"/>
    <x v="3"/>
  </r>
  <r>
    <n v="45019"/>
    <n v="19790"/>
    <n v="0.25"/>
    <x v="64"/>
    <n v="1"/>
    <x v="131"/>
    <x v="0"/>
    <x v="7240"/>
    <n v="20.25"/>
    <n v="20.25"/>
    <x v="1"/>
    <x v="1"/>
    <s v="Spinach, Artichokes, Kalamata Olives, Sun-dried Tomatoes, Feta Cheese, Plum Tomatoes, Red Onions"/>
    <x v="25"/>
  </r>
  <r>
    <n v="45020"/>
    <n v="19790"/>
    <n v="0.25"/>
    <x v="28"/>
    <n v="1"/>
    <x v="131"/>
    <x v="0"/>
    <x v="7240"/>
    <n v="20.75"/>
    <n v="20.75"/>
    <x v="1"/>
    <x v="2"/>
    <s v="Soppressata Salami, Fontina Cheese, Mozzarella Cheese, Mushrooms, Garlic"/>
    <x v="20"/>
  </r>
  <r>
    <n v="45021"/>
    <n v="19790"/>
    <n v="0.25"/>
    <x v="68"/>
    <n v="1"/>
    <x v="131"/>
    <x v="0"/>
    <x v="7240"/>
    <n v="12.5"/>
    <n v="12.5"/>
    <x v="2"/>
    <x v="2"/>
    <s v="Capocollo, Tomatoes, Goat Cheese, Artichokes, Peperoncini verdi, Garlic"/>
    <x v="12"/>
  </r>
  <r>
    <n v="45022"/>
    <n v="19791"/>
    <n v="0.25"/>
    <x v="58"/>
    <n v="1"/>
    <x v="132"/>
    <x v="0"/>
    <x v="7241"/>
    <n v="16.75"/>
    <n v="16.75"/>
    <x v="0"/>
    <x v="3"/>
    <s v="Chicken, Tomatoes, Red Peppers, Spinach, Garlic, Pesto Sauce"/>
    <x v="18"/>
  </r>
  <r>
    <n v="45023"/>
    <n v="19791"/>
    <n v="0.25"/>
    <x v="1"/>
    <n v="1"/>
    <x v="132"/>
    <x v="0"/>
    <x v="7241"/>
    <n v="16"/>
    <n v="16"/>
    <x v="0"/>
    <x v="0"/>
    <s v="Pepperoni, Mushrooms, Red Onions, Red Peppers, Bacon"/>
    <x v="1"/>
  </r>
  <r>
    <n v="45024"/>
    <n v="19791"/>
    <n v="0.25"/>
    <x v="2"/>
    <n v="1"/>
    <x v="132"/>
    <x v="0"/>
    <x v="7241"/>
    <n v="18.5"/>
    <n v="18.5"/>
    <x v="1"/>
    <x v="1"/>
    <s v="Mozzarella Cheese, Provolone Cheese, Smoked Gouda Cheese, Romano Cheese, Blue Cheese, Garlic"/>
    <x v="2"/>
  </r>
  <r>
    <n v="45025"/>
    <n v="19791"/>
    <n v="0.25"/>
    <x v="13"/>
    <n v="1"/>
    <x v="132"/>
    <x v="0"/>
    <x v="7241"/>
    <n v="20.5"/>
    <n v="20.5"/>
    <x v="1"/>
    <x v="0"/>
    <s v="Capocollo, Red Peppers, Tomatoes, Goat Cheese, Garlic, Oregano"/>
    <x v="11"/>
  </r>
  <r>
    <n v="45026"/>
    <n v="19792"/>
    <n v="1"/>
    <x v="60"/>
    <n v="1"/>
    <x v="132"/>
    <x v="0"/>
    <x v="7242"/>
    <n v="16.5"/>
    <n v="16.5"/>
    <x v="1"/>
    <x v="0"/>
    <s v="Sliced Ham, Pineapple, Mozzarella Cheese"/>
    <x v="0"/>
  </r>
  <r>
    <n v="45027"/>
    <n v="19793"/>
    <n v="0.33333333333333331"/>
    <x v="4"/>
    <n v="1"/>
    <x v="132"/>
    <x v="0"/>
    <x v="7243"/>
    <n v="16"/>
    <n v="16"/>
    <x v="0"/>
    <x v="1"/>
    <s v="Tomatoes, Red Peppers, Jalapeno Peppers, Red Onions, Cilantro, Corn, Chipotle Sauce, Garlic"/>
    <x v="4"/>
  </r>
  <r>
    <n v="45028"/>
    <n v="19793"/>
    <n v="0.33333333333333331"/>
    <x v="37"/>
    <n v="1"/>
    <x v="132"/>
    <x v="0"/>
    <x v="7243"/>
    <n v="20.5"/>
    <n v="20.5"/>
    <x v="1"/>
    <x v="0"/>
    <s v="Tomatoes, Anchovies, Green Olives, Red Onions, Garlic"/>
    <x v="22"/>
  </r>
  <r>
    <n v="45029"/>
    <n v="19793"/>
    <n v="0.33333333333333331"/>
    <x v="63"/>
    <n v="1"/>
    <x v="132"/>
    <x v="0"/>
    <x v="7243"/>
    <n v="16.5"/>
    <n v="16.5"/>
    <x v="0"/>
    <x v="2"/>
    <s v="Prosciutto di San Daniele, Arugula, Mozzarella Cheese"/>
    <x v="6"/>
  </r>
  <r>
    <n v="45030"/>
    <n v="19794"/>
    <n v="0.1111111111111111"/>
    <x v="23"/>
    <n v="1"/>
    <x v="132"/>
    <x v="0"/>
    <x v="6435"/>
    <n v="16.75"/>
    <n v="16.75"/>
    <x v="0"/>
    <x v="3"/>
    <s v="Chicken, Artichoke, Spinach, Garlic, Jalapeno Peppers, Fontina Cheese, Gouda Cheese"/>
    <x v="16"/>
  </r>
  <r>
    <n v="45031"/>
    <n v="19794"/>
    <n v="0.1111111111111111"/>
    <x v="29"/>
    <n v="2"/>
    <x v="132"/>
    <x v="0"/>
    <x v="6435"/>
    <n v="17.95"/>
    <n v="35.9"/>
    <x v="1"/>
    <x v="1"/>
    <s v="Ricotta Cheese, Gorgonzola Piccante Cheese, Mozzarella Cheese, Parmigiano Reggiano Cheese, Garlic"/>
    <x v="21"/>
  </r>
  <r>
    <n v="45032"/>
    <n v="19794"/>
    <n v="0.1111111111111111"/>
    <x v="32"/>
    <n v="1"/>
    <x v="132"/>
    <x v="0"/>
    <x v="6435"/>
    <n v="14.75"/>
    <n v="14.75"/>
    <x v="0"/>
    <x v="1"/>
    <s v="Ricotta Cheese, Gorgonzola Piccante Cheese, Mozzarella Cheese, Parmigiano Reggiano Cheese, Garlic"/>
    <x v="21"/>
  </r>
  <r>
    <n v="45033"/>
    <n v="19794"/>
    <n v="0.1111111111111111"/>
    <x v="13"/>
    <n v="1"/>
    <x v="132"/>
    <x v="0"/>
    <x v="6435"/>
    <n v="20.5"/>
    <n v="20.5"/>
    <x v="1"/>
    <x v="0"/>
    <s v="Capocollo, Red Peppers, Tomatoes, Goat Cheese, Garlic, Oregano"/>
    <x v="11"/>
  </r>
  <r>
    <n v="45034"/>
    <n v="19794"/>
    <n v="0.1111111111111111"/>
    <x v="24"/>
    <n v="1"/>
    <x v="132"/>
    <x v="0"/>
    <x v="6435"/>
    <n v="15.25"/>
    <n v="15.25"/>
    <x v="1"/>
    <x v="0"/>
    <s v="Mozzarella Cheese, Pepperoni"/>
    <x v="17"/>
  </r>
  <r>
    <n v="45035"/>
    <n v="19794"/>
    <n v="0.1111111111111111"/>
    <x v="38"/>
    <n v="1"/>
    <x v="132"/>
    <x v="0"/>
    <x v="6435"/>
    <n v="20.25"/>
    <n v="20.25"/>
    <x v="1"/>
    <x v="2"/>
    <s v="Coarse Sicilian Salami, Tomatoes, Green Olives, Luganega Sausage, Onions, Garlic"/>
    <x v="28"/>
  </r>
  <r>
    <n v="45036"/>
    <n v="19794"/>
    <n v="0.1111111111111111"/>
    <x v="65"/>
    <n v="2"/>
    <x v="132"/>
    <x v="0"/>
    <x v="6435"/>
    <n v="16.75"/>
    <n v="33.5"/>
    <x v="0"/>
    <x v="3"/>
    <s v="Chicken, Tomatoes, Red Peppers, Red Onions, Jalapeno Peppers, Corn, Cilantro, Chipotle Sauce"/>
    <x v="15"/>
  </r>
  <r>
    <n v="45037"/>
    <n v="19794"/>
    <n v="0.1111111111111111"/>
    <x v="5"/>
    <n v="1"/>
    <x v="132"/>
    <x v="0"/>
    <x v="6435"/>
    <n v="20.75"/>
    <n v="20.75"/>
    <x v="1"/>
    <x v="3"/>
    <s v="Chicken, Pineapple, Tomatoes, Red Peppers, Thai Sweet Chilli Sauce"/>
    <x v="5"/>
  </r>
  <r>
    <n v="45038"/>
    <n v="19794"/>
    <n v="0.1111111111111111"/>
    <x v="69"/>
    <n v="1"/>
    <x v="132"/>
    <x v="0"/>
    <x v="6435"/>
    <n v="12.75"/>
    <n v="12.75"/>
    <x v="2"/>
    <x v="3"/>
    <s v="Chicken, Pineapple, Tomatoes, Red Peppers, Thai Sweet Chilli Sauce"/>
    <x v="5"/>
  </r>
  <r>
    <n v="45039"/>
    <n v="19795"/>
    <n v="0.5"/>
    <x v="36"/>
    <n v="1"/>
    <x v="132"/>
    <x v="0"/>
    <x v="7244"/>
    <n v="20.25"/>
    <n v="20.25"/>
    <x v="1"/>
    <x v="1"/>
    <s v="Spinach, Mushrooms, Red Onions, Feta Cheese, Garlic"/>
    <x v="27"/>
  </r>
  <r>
    <n v="45040"/>
    <n v="19795"/>
    <n v="0.5"/>
    <x v="45"/>
    <n v="1"/>
    <x v="132"/>
    <x v="0"/>
    <x v="7244"/>
    <n v="20.25"/>
    <n v="20.25"/>
    <x v="1"/>
    <x v="1"/>
    <s v="Mushrooms, Tomatoes, Red Peppers, Green Peppers, Red Onions, Zucchini, Spinach, Garlic"/>
    <x v="14"/>
  </r>
  <r>
    <n v="45041"/>
    <n v="19796"/>
    <n v="1"/>
    <x v="77"/>
    <n v="1"/>
    <x v="132"/>
    <x v="0"/>
    <x v="7245"/>
    <n v="16.75"/>
    <n v="16.75"/>
    <x v="0"/>
    <x v="1"/>
    <s v="Eggplant, Artichokes, Tomatoes, Zucchini, Red Peppers, Garlic, Pesto Sauce"/>
    <x v="24"/>
  </r>
  <r>
    <n v="45042"/>
    <n v="19797"/>
    <n v="0.33333333333333331"/>
    <x v="78"/>
    <n v="1"/>
    <x v="132"/>
    <x v="0"/>
    <x v="7246"/>
    <n v="12"/>
    <n v="12"/>
    <x v="2"/>
    <x v="0"/>
    <s v="Capocollo, Red Peppers, Tomatoes, Goat Cheese, Garlic, Oregano"/>
    <x v="11"/>
  </r>
  <r>
    <n v="45043"/>
    <n v="19797"/>
    <n v="0.33333333333333331"/>
    <x v="4"/>
    <n v="1"/>
    <x v="132"/>
    <x v="0"/>
    <x v="7246"/>
    <n v="16"/>
    <n v="16"/>
    <x v="0"/>
    <x v="1"/>
    <s v="Tomatoes, Red Peppers, Jalapeno Peppers, Red Onions, Cilantro, Corn, Chipotle Sauce, Garlic"/>
    <x v="4"/>
  </r>
  <r>
    <n v="45044"/>
    <n v="19797"/>
    <n v="0.33333333333333331"/>
    <x v="16"/>
    <n v="1"/>
    <x v="132"/>
    <x v="0"/>
    <x v="7246"/>
    <n v="20.75"/>
    <n v="20.75"/>
    <x v="1"/>
    <x v="2"/>
    <s v="Capocollo, Tomatoes, Goat Cheese, Artichokes, Peperoncini verdi, Garlic"/>
    <x v="12"/>
  </r>
  <r>
    <n v="45045"/>
    <n v="19798"/>
    <n v="0.5"/>
    <x v="2"/>
    <n v="1"/>
    <x v="132"/>
    <x v="0"/>
    <x v="7247"/>
    <n v="18.5"/>
    <n v="18.5"/>
    <x v="1"/>
    <x v="1"/>
    <s v="Mozzarella Cheese, Provolone Cheese, Smoked Gouda Cheese, Romano Cheese, Blue Cheese, Garlic"/>
    <x v="2"/>
  </r>
  <r>
    <n v="45046"/>
    <n v="19798"/>
    <n v="0.5"/>
    <x v="20"/>
    <n v="1"/>
    <x v="132"/>
    <x v="0"/>
    <x v="7247"/>
    <n v="20.75"/>
    <n v="20.75"/>
    <x v="1"/>
    <x v="3"/>
    <s v="Chicken, Tomatoes, Red Peppers, Red Onions, Jalapeno Peppers, Corn, Cilantro, Chipotle Sauce"/>
    <x v="15"/>
  </r>
  <r>
    <n v="45047"/>
    <n v="19799"/>
    <n v="0.33333333333333331"/>
    <x v="6"/>
    <n v="1"/>
    <x v="132"/>
    <x v="0"/>
    <x v="7248"/>
    <n v="16.5"/>
    <n v="16.5"/>
    <x v="0"/>
    <x v="2"/>
    <s v="Calabrese Salami, Capocollo, Tomatoes, Red Onions, Green Olives, Garlic"/>
    <x v="3"/>
  </r>
  <r>
    <n v="45048"/>
    <n v="19799"/>
    <n v="0.33333333333333331"/>
    <x v="20"/>
    <n v="1"/>
    <x v="132"/>
    <x v="0"/>
    <x v="7248"/>
    <n v="20.75"/>
    <n v="20.75"/>
    <x v="1"/>
    <x v="3"/>
    <s v="Chicken, Tomatoes, Red Peppers, Red Onions, Jalapeno Peppers, Corn, Cilantro, Chipotle Sauce"/>
    <x v="15"/>
  </r>
  <r>
    <n v="45049"/>
    <n v="19799"/>
    <n v="0.33333333333333331"/>
    <x v="65"/>
    <n v="1"/>
    <x v="132"/>
    <x v="0"/>
    <x v="7248"/>
    <n v="16.75"/>
    <n v="16.75"/>
    <x v="0"/>
    <x v="3"/>
    <s v="Chicken, Tomatoes, Red Peppers, Red Onions, Jalapeno Peppers, Corn, Cilantro, Chipotle Sauce"/>
    <x v="15"/>
  </r>
  <r>
    <n v="45050"/>
    <n v="19800"/>
    <n v="1"/>
    <x v="11"/>
    <n v="1"/>
    <x v="132"/>
    <x v="0"/>
    <x v="7249"/>
    <n v="12"/>
    <n v="12"/>
    <x v="2"/>
    <x v="0"/>
    <s v="Pepperoni, Mushrooms, Red Onions, Red Peppers, Bacon"/>
    <x v="1"/>
  </r>
  <r>
    <n v="45051"/>
    <n v="19801"/>
    <n v="1"/>
    <x v="27"/>
    <n v="1"/>
    <x v="132"/>
    <x v="0"/>
    <x v="7250"/>
    <n v="12"/>
    <n v="12"/>
    <x v="2"/>
    <x v="0"/>
    <s v="Bacon, Pepperoni, Italian Sausage, Chorizo Sausage"/>
    <x v="19"/>
  </r>
  <r>
    <n v="45052"/>
    <n v="19802"/>
    <n v="1"/>
    <x v="29"/>
    <n v="1"/>
    <x v="132"/>
    <x v="0"/>
    <x v="7251"/>
    <n v="17.95"/>
    <n v="17.95"/>
    <x v="1"/>
    <x v="1"/>
    <s v="Ricotta Cheese, Gorgonzola Piccante Cheese, Mozzarella Cheese, Parmigiano Reggiano Cheese, Garlic"/>
    <x v="21"/>
  </r>
  <r>
    <n v="45053"/>
    <n v="19803"/>
    <n v="1"/>
    <x v="16"/>
    <n v="1"/>
    <x v="132"/>
    <x v="0"/>
    <x v="7252"/>
    <n v="20.75"/>
    <n v="20.75"/>
    <x v="1"/>
    <x v="2"/>
    <s v="Capocollo, Tomatoes, Goat Cheese, Artichokes, Peperoncini verdi, Garlic"/>
    <x v="12"/>
  </r>
  <r>
    <n v="45054"/>
    <n v="19804"/>
    <n v="1"/>
    <x v="55"/>
    <n v="1"/>
    <x v="132"/>
    <x v="0"/>
    <x v="7253"/>
    <n v="12.5"/>
    <n v="12.5"/>
    <x v="2"/>
    <x v="1"/>
    <s v="Spinach, Artichokes, Tomatoes, Sun-dried Tomatoes, Garlic, Pesto Sauce"/>
    <x v="13"/>
  </r>
  <r>
    <n v="45055"/>
    <n v="19805"/>
    <n v="0.33333333333333331"/>
    <x v="54"/>
    <n v="1"/>
    <x v="132"/>
    <x v="0"/>
    <x v="7254"/>
    <n v="20.75"/>
    <n v="20.75"/>
    <x v="1"/>
    <x v="2"/>
    <s v="Genoa Salami, Capocollo, Pepperoni, Tomatoes, Asiago Cheese, Garlic"/>
    <x v="26"/>
  </r>
  <r>
    <n v="45056"/>
    <n v="19805"/>
    <n v="0.33333333333333331"/>
    <x v="88"/>
    <n v="1"/>
    <x v="132"/>
    <x v="0"/>
    <x v="7254"/>
    <n v="12.5"/>
    <n v="12.5"/>
    <x v="2"/>
    <x v="2"/>
    <s v="Soppressata Salami, Fontina Cheese, Mozzarella Cheese, Mushrooms, Garlic"/>
    <x v="20"/>
  </r>
  <r>
    <n v="45057"/>
    <n v="19805"/>
    <n v="0.33333333333333331"/>
    <x v="69"/>
    <n v="1"/>
    <x v="132"/>
    <x v="0"/>
    <x v="7254"/>
    <n v="12.75"/>
    <n v="12.75"/>
    <x v="2"/>
    <x v="3"/>
    <s v="Chicken, Pineapple, Tomatoes, Red Peppers, Thai Sweet Chilli Sauce"/>
    <x v="5"/>
  </r>
  <r>
    <n v="45058"/>
    <n v="19806"/>
    <n v="1"/>
    <x v="10"/>
    <n v="1"/>
    <x v="132"/>
    <x v="0"/>
    <x v="7255"/>
    <n v="12.5"/>
    <n v="12.5"/>
    <x v="2"/>
    <x v="2"/>
    <s v="Spinach, Red Onions, Pepperoni, Tomatoes, Artichokes, Kalamata Olives, Garlic, Asiago Cheese"/>
    <x v="9"/>
  </r>
  <r>
    <n v="45059"/>
    <n v="19807"/>
    <n v="1"/>
    <x v="82"/>
    <n v="1"/>
    <x v="132"/>
    <x v="0"/>
    <x v="325"/>
    <n v="16.5"/>
    <n v="16.5"/>
    <x v="0"/>
    <x v="1"/>
    <s v="Spinach, Artichokes, Tomatoes, Sun-dried Tomatoes, Garlic, Pesto Sauce"/>
    <x v="13"/>
  </r>
  <r>
    <n v="45060"/>
    <n v="19808"/>
    <n v="0.5"/>
    <x v="22"/>
    <n v="1"/>
    <x v="132"/>
    <x v="0"/>
    <x v="7256"/>
    <n v="20.75"/>
    <n v="20.75"/>
    <x v="1"/>
    <x v="3"/>
    <s v="Chicken, Artichoke, Spinach, Garlic, Jalapeno Peppers, Fontina Cheese, Gouda Cheese"/>
    <x v="16"/>
  </r>
  <r>
    <n v="45061"/>
    <n v="19808"/>
    <n v="0.5"/>
    <x v="75"/>
    <n v="1"/>
    <x v="132"/>
    <x v="0"/>
    <x v="7256"/>
    <n v="12"/>
    <n v="12"/>
    <x v="2"/>
    <x v="1"/>
    <s v="Spinach, Mushrooms, Red Onions, Feta Cheese, Garlic"/>
    <x v="27"/>
  </r>
  <r>
    <n v="45062"/>
    <n v="19809"/>
    <n v="1"/>
    <x v="0"/>
    <n v="1"/>
    <x v="132"/>
    <x v="0"/>
    <x v="2544"/>
    <n v="13.25"/>
    <n v="13.25"/>
    <x v="0"/>
    <x v="0"/>
    <s v="Sliced Ham, Pineapple, Mozzarella Cheese"/>
    <x v="0"/>
  </r>
  <r>
    <n v="45063"/>
    <n v="19810"/>
    <n v="0.5"/>
    <x v="26"/>
    <n v="1"/>
    <x v="132"/>
    <x v="0"/>
    <x v="7257"/>
    <n v="20.75"/>
    <n v="20.75"/>
    <x v="1"/>
    <x v="3"/>
    <s v="Chicken, Tomatoes, Red Peppers, Spinach, Garlic, Pesto Sauce"/>
    <x v="18"/>
  </r>
  <r>
    <n v="45064"/>
    <n v="19810"/>
    <n v="0.5"/>
    <x v="45"/>
    <n v="1"/>
    <x v="132"/>
    <x v="0"/>
    <x v="7257"/>
    <n v="20.25"/>
    <n v="20.25"/>
    <x v="1"/>
    <x v="1"/>
    <s v="Mushrooms, Tomatoes, Red Peppers, Green Peppers, Red Onions, Zucchini, Spinach, Garlic"/>
    <x v="14"/>
  </r>
  <r>
    <n v="45065"/>
    <n v="19811"/>
    <n v="0.5"/>
    <x v="23"/>
    <n v="1"/>
    <x v="132"/>
    <x v="0"/>
    <x v="7258"/>
    <n v="16.75"/>
    <n v="16.75"/>
    <x v="0"/>
    <x v="3"/>
    <s v="Chicken, Artichoke, Spinach, Garlic, Jalapeno Peppers, Fontina Cheese, Gouda Cheese"/>
    <x v="16"/>
  </r>
  <r>
    <n v="45066"/>
    <n v="19811"/>
    <n v="0.5"/>
    <x v="37"/>
    <n v="1"/>
    <x v="132"/>
    <x v="0"/>
    <x v="7258"/>
    <n v="20.5"/>
    <n v="20.5"/>
    <x v="1"/>
    <x v="0"/>
    <s v="Tomatoes, Anchovies, Green Olives, Red Onions, Garlic"/>
    <x v="22"/>
  </r>
  <r>
    <n v="45067"/>
    <n v="19812"/>
    <n v="0.125"/>
    <x v="8"/>
    <n v="1"/>
    <x v="132"/>
    <x v="0"/>
    <x v="7259"/>
    <n v="12.75"/>
    <n v="12.75"/>
    <x v="2"/>
    <x v="3"/>
    <s v="Barbecued Chicken, Red Peppers, Green Peppers, Tomatoes, Red Onions, Barbecue Sauce"/>
    <x v="7"/>
  </r>
  <r>
    <n v="45068"/>
    <n v="19812"/>
    <n v="0.125"/>
    <x v="26"/>
    <n v="1"/>
    <x v="132"/>
    <x v="0"/>
    <x v="7259"/>
    <n v="20.75"/>
    <n v="20.75"/>
    <x v="1"/>
    <x v="3"/>
    <s v="Chicken, Tomatoes, Red Peppers, Spinach, Garlic, Pesto Sauce"/>
    <x v="18"/>
  </r>
  <r>
    <n v="45069"/>
    <n v="19812"/>
    <n v="0.125"/>
    <x v="51"/>
    <n v="1"/>
    <x v="132"/>
    <x v="0"/>
    <x v="7259"/>
    <n v="10.5"/>
    <n v="10.5"/>
    <x v="2"/>
    <x v="0"/>
    <s v="Sliced Ham, Pineapple, Mozzarella Cheese"/>
    <x v="0"/>
  </r>
  <r>
    <n v="45070"/>
    <n v="19812"/>
    <n v="0.125"/>
    <x v="13"/>
    <n v="1"/>
    <x v="132"/>
    <x v="0"/>
    <x v="7259"/>
    <n v="20.5"/>
    <n v="20.5"/>
    <x v="1"/>
    <x v="0"/>
    <s v="Capocollo, Red Peppers, Tomatoes, Goat Cheese, Garlic, Oregano"/>
    <x v="11"/>
  </r>
  <r>
    <n v="45071"/>
    <n v="19812"/>
    <n v="0.125"/>
    <x v="37"/>
    <n v="1"/>
    <x v="132"/>
    <x v="0"/>
    <x v="7259"/>
    <n v="20.5"/>
    <n v="20.5"/>
    <x v="1"/>
    <x v="0"/>
    <s v="Tomatoes, Anchovies, Green Olives, Red Onions, Garlic"/>
    <x v="22"/>
  </r>
  <r>
    <n v="45072"/>
    <n v="19812"/>
    <n v="0.125"/>
    <x v="43"/>
    <n v="1"/>
    <x v="132"/>
    <x v="0"/>
    <x v="7259"/>
    <n v="12.5"/>
    <n v="12.5"/>
    <x v="2"/>
    <x v="2"/>
    <s v="Prosciutto di San Daniele, Arugula, Mozzarella Cheese"/>
    <x v="6"/>
  </r>
  <r>
    <n v="45073"/>
    <n v="19812"/>
    <n v="0.125"/>
    <x v="45"/>
    <n v="1"/>
    <x v="132"/>
    <x v="0"/>
    <x v="7259"/>
    <n v="20.25"/>
    <n v="20.25"/>
    <x v="1"/>
    <x v="1"/>
    <s v="Mushrooms, Tomatoes, Red Peppers, Green Peppers, Red Onions, Zucchini, Spinach, Garlic"/>
    <x v="14"/>
  </r>
  <r>
    <n v="45074"/>
    <n v="19812"/>
    <n v="0.125"/>
    <x v="18"/>
    <n v="1"/>
    <x v="132"/>
    <x v="0"/>
    <x v="7259"/>
    <n v="12"/>
    <n v="12"/>
    <x v="2"/>
    <x v="1"/>
    <s v="Mushrooms, Tomatoes, Red Peppers, Green Peppers, Red Onions, Zucchini, Spinach, Garlic"/>
    <x v="14"/>
  </r>
  <r>
    <n v="45075"/>
    <n v="19813"/>
    <n v="1"/>
    <x v="72"/>
    <n v="1"/>
    <x v="132"/>
    <x v="0"/>
    <x v="7260"/>
    <n v="16"/>
    <n v="16"/>
    <x v="0"/>
    <x v="1"/>
    <s v="Mushrooms, Tomatoes, Red Peppers, Green Peppers, Red Onions, Zucchini, Spinach, Garlic"/>
    <x v="14"/>
  </r>
  <r>
    <n v="45076"/>
    <n v="19814"/>
    <n v="1"/>
    <x v="44"/>
    <n v="1"/>
    <x v="132"/>
    <x v="0"/>
    <x v="7261"/>
    <n v="16.25"/>
    <n v="16.25"/>
    <x v="0"/>
    <x v="2"/>
    <s v="Coarse Sicilian Salami, Tomatoes, Green Olives, Luganega Sausage, Onions, Garlic"/>
    <x v="28"/>
  </r>
  <r>
    <n v="45077"/>
    <n v="19815"/>
    <n v="0.5"/>
    <x v="39"/>
    <n v="2"/>
    <x v="132"/>
    <x v="0"/>
    <x v="7262"/>
    <n v="16"/>
    <n v="32"/>
    <x v="0"/>
    <x v="0"/>
    <s v="Capocollo, Red Peppers, Tomatoes, Goat Cheese, Garlic, Oregano"/>
    <x v="11"/>
  </r>
  <r>
    <n v="45078"/>
    <n v="19815"/>
    <n v="0.5"/>
    <x v="28"/>
    <n v="1"/>
    <x v="132"/>
    <x v="0"/>
    <x v="7262"/>
    <n v="20.75"/>
    <n v="20.75"/>
    <x v="1"/>
    <x v="2"/>
    <s v="Soppressata Salami, Fontina Cheese, Mozzarella Cheese, Mushrooms, Garlic"/>
    <x v="20"/>
  </r>
  <r>
    <n v="45079"/>
    <n v="19816"/>
    <n v="0.5"/>
    <x v="26"/>
    <n v="1"/>
    <x v="132"/>
    <x v="0"/>
    <x v="7263"/>
    <n v="20.75"/>
    <n v="20.75"/>
    <x v="1"/>
    <x v="3"/>
    <s v="Chicken, Tomatoes, Red Peppers, Spinach, Garlic, Pesto Sauce"/>
    <x v="18"/>
  </r>
  <r>
    <n v="45080"/>
    <n v="19816"/>
    <n v="0.5"/>
    <x v="5"/>
    <n v="1"/>
    <x v="132"/>
    <x v="0"/>
    <x v="7263"/>
    <n v="20.75"/>
    <n v="20.75"/>
    <x v="1"/>
    <x v="3"/>
    <s v="Chicken, Pineapple, Tomatoes, Red Peppers, Thai Sweet Chilli Sauce"/>
    <x v="5"/>
  </r>
  <r>
    <n v="45081"/>
    <n v="19817"/>
    <n v="0.5"/>
    <x v="11"/>
    <n v="1"/>
    <x v="132"/>
    <x v="0"/>
    <x v="7264"/>
    <n v="12"/>
    <n v="12"/>
    <x v="2"/>
    <x v="0"/>
    <s v="Pepperoni, Mushrooms, Red Onions, Red Peppers, Bacon"/>
    <x v="1"/>
  </r>
  <r>
    <n v="45082"/>
    <n v="19817"/>
    <n v="0.5"/>
    <x v="47"/>
    <n v="1"/>
    <x v="132"/>
    <x v="0"/>
    <x v="7264"/>
    <n v="9.75"/>
    <n v="9.75"/>
    <x v="2"/>
    <x v="0"/>
    <s v="Mozzarella Cheese, Pepperoni"/>
    <x v="17"/>
  </r>
  <r>
    <n v="45083"/>
    <n v="19818"/>
    <n v="0.5"/>
    <x v="77"/>
    <n v="1"/>
    <x v="132"/>
    <x v="0"/>
    <x v="7265"/>
    <n v="16.75"/>
    <n v="16.75"/>
    <x v="0"/>
    <x v="1"/>
    <s v="Eggplant, Artichokes, Tomatoes, Zucchini, Red Peppers, Garlic, Pesto Sauce"/>
    <x v="24"/>
  </r>
  <r>
    <n v="45084"/>
    <n v="19818"/>
    <n v="0.5"/>
    <x v="16"/>
    <n v="1"/>
    <x v="132"/>
    <x v="0"/>
    <x v="7265"/>
    <n v="20.75"/>
    <n v="20.75"/>
    <x v="1"/>
    <x v="2"/>
    <s v="Capocollo, Tomatoes, Goat Cheese, Artichokes, Peperoncini verdi, Garlic"/>
    <x v="12"/>
  </r>
  <r>
    <n v="45085"/>
    <n v="19819"/>
    <n v="0.33333333333333331"/>
    <x v="77"/>
    <n v="1"/>
    <x v="132"/>
    <x v="0"/>
    <x v="2333"/>
    <n v="16.75"/>
    <n v="16.75"/>
    <x v="0"/>
    <x v="1"/>
    <s v="Eggplant, Artichokes, Tomatoes, Zucchini, Red Peppers, Garlic, Pesto Sauce"/>
    <x v="24"/>
  </r>
  <r>
    <n v="45086"/>
    <n v="19819"/>
    <n v="0.33333333333333331"/>
    <x v="16"/>
    <n v="1"/>
    <x v="132"/>
    <x v="0"/>
    <x v="2333"/>
    <n v="20.75"/>
    <n v="20.75"/>
    <x v="1"/>
    <x v="2"/>
    <s v="Capocollo, Tomatoes, Goat Cheese, Artichokes, Peperoncini verdi, Garlic"/>
    <x v="12"/>
  </r>
  <r>
    <n v="45087"/>
    <n v="19819"/>
    <n v="0.33333333333333331"/>
    <x v="73"/>
    <n v="1"/>
    <x v="132"/>
    <x v="0"/>
    <x v="2333"/>
    <n v="16"/>
    <n v="16"/>
    <x v="0"/>
    <x v="0"/>
    <s v="Kalamata Olives, Feta Cheese, Tomatoes, Garlic, Beef Chuck Roast, Red Onions"/>
    <x v="8"/>
  </r>
  <r>
    <n v="45088"/>
    <n v="19820"/>
    <n v="1"/>
    <x v="80"/>
    <n v="1"/>
    <x v="132"/>
    <x v="0"/>
    <x v="7266"/>
    <n v="16"/>
    <n v="16"/>
    <x v="0"/>
    <x v="1"/>
    <s v="Spinach, Mushrooms, Red Onions, Feta Cheese, Garlic"/>
    <x v="27"/>
  </r>
  <r>
    <n v="45089"/>
    <n v="19821"/>
    <n v="0.25"/>
    <x v="21"/>
    <n v="1"/>
    <x v="132"/>
    <x v="0"/>
    <x v="7267"/>
    <n v="20.75"/>
    <n v="20.75"/>
    <x v="1"/>
    <x v="3"/>
    <s v="Barbecued Chicken, Red Peppers, Green Peppers, Tomatoes, Red Onions, Barbecue Sauce"/>
    <x v="7"/>
  </r>
  <r>
    <n v="45090"/>
    <n v="19821"/>
    <n v="0.25"/>
    <x v="66"/>
    <n v="1"/>
    <x v="132"/>
    <x v="0"/>
    <x v="7267"/>
    <n v="14.5"/>
    <n v="14.5"/>
    <x v="0"/>
    <x v="0"/>
    <s v="Pepperoni, Mushrooms, Green Peppers"/>
    <x v="30"/>
  </r>
  <r>
    <n v="45091"/>
    <n v="19821"/>
    <n v="0.25"/>
    <x v="62"/>
    <n v="1"/>
    <x v="132"/>
    <x v="0"/>
    <x v="7267"/>
    <n v="16.5"/>
    <n v="16.5"/>
    <x v="0"/>
    <x v="2"/>
    <s v="Spinach, Red Onions, Pepperoni, Tomatoes, Artichokes, Kalamata Olives, Garlic, Asiago Cheese"/>
    <x v="9"/>
  </r>
  <r>
    <n v="45092"/>
    <n v="19821"/>
    <n v="0.25"/>
    <x v="5"/>
    <n v="1"/>
    <x v="132"/>
    <x v="0"/>
    <x v="7267"/>
    <n v="20.75"/>
    <n v="20.75"/>
    <x v="1"/>
    <x v="3"/>
    <s v="Chicken, Pineapple, Tomatoes, Red Peppers, Thai Sweet Chilli Sauce"/>
    <x v="5"/>
  </r>
  <r>
    <n v="45093"/>
    <n v="19822"/>
    <n v="1"/>
    <x v="79"/>
    <n v="1"/>
    <x v="132"/>
    <x v="0"/>
    <x v="7268"/>
    <n v="12"/>
    <n v="12"/>
    <x v="2"/>
    <x v="1"/>
    <s v="Spinach, Artichokes, Kalamata Olives, Sun-dried Tomatoes, Feta Cheese, Plum Tomatoes, Red Onions"/>
    <x v="25"/>
  </r>
  <r>
    <n v="45094"/>
    <n v="19823"/>
    <n v="1"/>
    <x v="36"/>
    <n v="1"/>
    <x v="132"/>
    <x v="0"/>
    <x v="7269"/>
    <n v="20.25"/>
    <n v="20.25"/>
    <x v="1"/>
    <x v="1"/>
    <s v="Spinach, Mushrooms, Red Onions, Feta Cheese, Garlic"/>
    <x v="27"/>
  </r>
  <r>
    <n v="45095"/>
    <n v="19824"/>
    <n v="0.25"/>
    <x v="19"/>
    <n v="1"/>
    <x v="132"/>
    <x v="0"/>
    <x v="7270"/>
    <n v="20.25"/>
    <n v="20.25"/>
    <x v="1"/>
    <x v="1"/>
    <s v="Tomatoes, Red Peppers, Jalapeno Peppers, Red Onions, Cilantro, Corn, Chipotle Sauce, Garlic"/>
    <x v="4"/>
  </r>
  <r>
    <n v="45096"/>
    <n v="19824"/>
    <n v="0.25"/>
    <x v="68"/>
    <n v="1"/>
    <x v="132"/>
    <x v="0"/>
    <x v="7270"/>
    <n v="12.5"/>
    <n v="12.5"/>
    <x v="2"/>
    <x v="2"/>
    <s v="Capocollo, Tomatoes, Goat Cheese, Artichokes, Peperoncini verdi, Garlic"/>
    <x v="12"/>
  </r>
  <r>
    <n v="45097"/>
    <n v="19824"/>
    <n v="0.25"/>
    <x v="55"/>
    <n v="1"/>
    <x v="132"/>
    <x v="0"/>
    <x v="7270"/>
    <n v="12.5"/>
    <n v="12.5"/>
    <x v="2"/>
    <x v="1"/>
    <s v="Spinach, Artichokes, Tomatoes, Sun-dried Tomatoes, Garlic, Pesto Sauce"/>
    <x v="13"/>
  </r>
  <r>
    <n v="45098"/>
    <n v="19824"/>
    <n v="0.25"/>
    <x v="18"/>
    <n v="1"/>
    <x v="132"/>
    <x v="0"/>
    <x v="7270"/>
    <n v="12"/>
    <n v="12"/>
    <x v="2"/>
    <x v="1"/>
    <s v="Mushrooms, Tomatoes, Red Peppers, Green Peppers, Red Onions, Zucchini, Spinach, Garlic"/>
    <x v="14"/>
  </r>
  <r>
    <n v="45099"/>
    <n v="19825"/>
    <n v="0.33333333333333331"/>
    <x v="61"/>
    <n v="1"/>
    <x v="132"/>
    <x v="0"/>
    <x v="7271"/>
    <n v="11"/>
    <n v="11"/>
    <x v="2"/>
    <x v="0"/>
    <s v="Pepperoni, Mushrooms, Green Peppers"/>
    <x v="30"/>
  </r>
  <r>
    <n v="45100"/>
    <n v="19825"/>
    <n v="0.33333333333333331"/>
    <x v="67"/>
    <n v="1"/>
    <x v="132"/>
    <x v="0"/>
    <x v="7271"/>
    <n v="12.25"/>
    <n v="12.25"/>
    <x v="2"/>
    <x v="2"/>
    <s v="Coarse Sicilian Salami, Tomatoes, Green Olives, Luganega Sausage, Onions, Garlic"/>
    <x v="28"/>
  </r>
  <r>
    <n v="45101"/>
    <n v="19825"/>
    <n v="0.33333333333333331"/>
    <x v="10"/>
    <n v="1"/>
    <x v="132"/>
    <x v="0"/>
    <x v="7271"/>
    <n v="12.5"/>
    <n v="12.5"/>
    <x v="2"/>
    <x v="2"/>
    <s v="Spinach, Red Onions, Pepperoni, Tomatoes, Artichokes, Kalamata Olives, Garlic, Asiago Cheese"/>
    <x v="9"/>
  </r>
  <r>
    <n v="45102"/>
    <n v="19826"/>
    <n v="0.5"/>
    <x v="3"/>
    <n v="1"/>
    <x v="132"/>
    <x v="0"/>
    <x v="5870"/>
    <n v="20.75"/>
    <n v="20.75"/>
    <x v="1"/>
    <x v="2"/>
    <s v="Calabrese Salami, Capocollo, Tomatoes, Red Onions, Green Olives, Garlic"/>
    <x v="3"/>
  </r>
  <r>
    <n v="45103"/>
    <n v="19826"/>
    <n v="0.5"/>
    <x v="10"/>
    <n v="1"/>
    <x v="132"/>
    <x v="0"/>
    <x v="5870"/>
    <n v="12.5"/>
    <n v="12.5"/>
    <x v="2"/>
    <x v="2"/>
    <s v="Spinach, Red Onions, Pepperoni, Tomatoes, Artichokes, Kalamata Olives, Garlic, Asiago Cheese"/>
    <x v="9"/>
  </r>
  <r>
    <n v="45104"/>
    <n v="19827"/>
    <n v="1"/>
    <x v="22"/>
    <n v="1"/>
    <x v="132"/>
    <x v="0"/>
    <x v="7272"/>
    <n v="20.75"/>
    <n v="20.75"/>
    <x v="1"/>
    <x v="3"/>
    <s v="Chicken, Artichoke, Spinach, Garlic, Jalapeno Peppers, Fontina Cheese, Gouda Cheese"/>
    <x v="16"/>
  </r>
  <r>
    <n v="45105"/>
    <n v="19828"/>
    <n v="0.5"/>
    <x v="38"/>
    <n v="1"/>
    <x v="132"/>
    <x v="0"/>
    <x v="4468"/>
    <n v="20.25"/>
    <n v="20.25"/>
    <x v="1"/>
    <x v="2"/>
    <s v="Coarse Sicilian Salami, Tomatoes, Green Olives, Luganega Sausage, Onions, Garlic"/>
    <x v="28"/>
  </r>
  <r>
    <n v="45106"/>
    <n v="19828"/>
    <n v="0.5"/>
    <x v="18"/>
    <n v="1"/>
    <x v="132"/>
    <x v="0"/>
    <x v="4468"/>
    <n v="12"/>
    <n v="12"/>
    <x v="2"/>
    <x v="1"/>
    <s v="Mushrooms, Tomatoes, Red Peppers, Green Peppers, Red Onions, Zucchini, Spinach, Garlic"/>
    <x v="14"/>
  </r>
  <r>
    <n v="45107"/>
    <n v="19829"/>
    <n v="0.5"/>
    <x v="61"/>
    <n v="1"/>
    <x v="132"/>
    <x v="0"/>
    <x v="6598"/>
    <n v="11"/>
    <n v="11"/>
    <x v="2"/>
    <x v="0"/>
    <s v="Pepperoni, Mushrooms, Green Peppers"/>
    <x v="30"/>
  </r>
  <r>
    <n v="45108"/>
    <n v="19829"/>
    <n v="0.5"/>
    <x v="24"/>
    <n v="1"/>
    <x v="132"/>
    <x v="0"/>
    <x v="6598"/>
    <n v="15.25"/>
    <n v="15.25"/>
    <x v="1"/>
    <x v="0"/>
    <s v="Mozzarella Cheese, Pepperoni"/>
    <x v="17"/>
  </r>
  <r>
    <n v="45109"/>
    <n v="19830"/>
    <n v="0.33333333333333331"/>
    <x v="27"/>
    <n v="1"/>
    <x v="132"/>
    <x v="0"/>
    <x v="7273"/>
    <n v="12"/>
    <n v="12"/>
    <x v="2"/>
    <x v="0"/>
    <s v="Bacon, Pepperoni, Italian Sausage, Chorizo Sausage"/>
    <x v="19"/>
  </r>
  <r>
    <n v="45110"/>
    <n v="19830"/>
    <n v="0.33333333333333331"/>
    <x v="1"/>
    <n v="1"/>
    <x v="132"/>
    <x v="0"/>
    <x v="7273"/>
    <n v="16"/>
    <n v="16"/>
    <x v="0"/>
    <x v="0"/>
    <s v="Pepperoni, Mushrooms, Red Onions, Red Peppers, Bacon"/>
    <x v="1"/>
  </r>
  <r>
    <n v="45111"/>
    <n v="19830"/>
    <n v="0.33333333333333331"/>
    <x v="3"/>
    <n v="1"/>
    <x v="132"/>
    <x v="0"/>
    <x v="7273"/>
    <n v="20.75"/>
    <n v="20.75"/>
    <x v="1"/>
    <x v="2"/>
    <s v="Calabrese Salami, Capocollo, Tomatoes, Red Onions, Green Olives, Garlic"/>
    <x v="3"/>
  </r>
  <r>
    <n v="45112"/>
    <n v="19831"/>
    <n v="0.25"/>
    <x v="22"/>
    <n v="1"/>
    <x v="132"/>
    <x v="0"/>
    <x v="7274"/>
    <n v="20.75"/>
    <n v="20.75"/>
    <x v="1"/>
    <x v="3"/>
    <s v="Chicken, Artichoke, Spinach, Garlic, Jalapeno Peppers, Fontina Cheese, Gouda Cheese"/>
    <x v="16"/>
  </r>
  <r>
    <n v="45113"/>
    <n v="19831"/>
    <n v="0.25"/>
    <x v="23"/>
    <n v="1"/>
    <x v="132"/>
    <x v="0"/>
    <x v="7274"/>
    <n v="16.75"/>
    <n v="16.75"/>
    <x v="0"/>
    <x v="3"/>
    <s v="Chicken, Artichoke, Spinach, Garlic, Jalapeno Peppers, Fontina Cheese, Gouda Cheese"/>
    <x v="16"/>
  </r>
  <r>
    <n v="45114"/>
    <n v="19831"/>
    <n v="0.25"/>
    <x v="29"/>
    <n v="1"/>
    <x v="132"/>
    <x v="0"/>
    <x v="7274"/>
    <n v="17.95"/>
    <n v="17.95"/>
    <x v="1"/>
    <x v="1"/>
    <s v="Ricotta Cheese, Gorgonzola Piccante Cheese, Mozzarella Cheese, Parmigiano Reggiano Cheese, Garlic"/>
    <x v="21"/>
  </r>
  <r>
    <n v="45115"/>
    <n v="19831"/>
    <n v="0.25"/>
    <x v="9"/>
    <n v="1"/>
    <x v="132"/>
    <x v="0"/>
    <x v="7274"/>
    <n v="12"/>
    <n v="12"/>
    <x v="2"/>
    <x v="0"/>
    <s v="Kalamata Olives, Feta Cheese, Tomatoes, Garlic, Beef Chuck Roast, Red Onions"/>
    <x v="8"/>
  </r>
  <r>
    <n v="45116"/>
    <n v="19832"/>
    <n v="0.33333333333333331"/>
    <x v="53"/>
    <n v="1"/>
    <x v="132"/>
    <x v="0"/>
    <x v="7275"/>
    <n v="16.75"/>
    <n v="16.75"/>
    <x v="0"/>
    <x v="3"/>
    <s v="Chicken, Red Onions, Red Peppers, Mushrooms, Asiago Cheese, Alfredo Sauce"/>
    <x v="29"/>
  </r>
  <r>
    <n v="45117"/>
    <n v="19832"/>
    <n v="0.33333333333333331"/>
    <x v="11"/>
    <n v="1"/>
    <x v="132"/>
    <x v="0"/>
    <x v="7275"/>
    <n v="12"/>
    <n v="12"/>
    <x v="2"/>
    <x v="0"/>
    <s v="Pepperoni, Mushrooms, Red Onions, Red Peppers, Bacon"/>
    <x v="1"/>
  </r>
  <r>
    <n v="45118"/>
    <n v="19832"/>
    <n v="0.33333333333333331"/>
    <x v="32"/>
    <n v="1"/>
    <x v="132"/>
    <x v="0"/>
    <x v="7275"/>
    <n v="14.75"/>
    <n v="14.75"/>
    <x v="0"/>
    <x v="1"/>
    <s v="Ricotta Cheese, Gorgonzola Piccante Cheese, Mozzarella Cheese, Parmigiano Reggiano Cheese, Garlic"/>
    <x v="21"/>
  </r>
  <r>
    <n v="45119"/>
    <n v="19833"/>
    <n v="0.5"/>
    <x v="21"/>
    <n v="1"/>
    <x v="132"/>
    <x v="0"/>
    <x v="1727"/>
    <n v="20.75"/>
    <n v="20.75"/>
    <x v="1"/>
    <x v="3"/>
    <s v="Barbecued Chicken, Red Peppers, Green Peppers, Tomatoes, Red Onions, Barbecue Sauce"/>
    <x v="7"/>
  </r>
  <r>
    <n v="45120"/>
    <n v="19833"/>
    <n v="0.5"/>
    <x v="44"/>
    <n v="1"/>
    <x v="132"/>
    <x v="0"/>
    <x v="1727"/>
    <n v="16.25"/>
    <n v="16.25"/>
    <x v="0"/>
    <x v="2"/>
    <s v="Coarse Sicilian Salami, Tomatoes, Green Olives, Luganega Sausage, Onions, Garlic"/>
    <x v="28"/>
  </r>
  <r>
    <n v="45121"/>
    <n v="19834"/>
    <n v="0.25"/>
    <x v="63"/>
    <n v="1"/>
    <x v="132"/>
    <x v="0"/>
    <x v="7233"/>
    <n v="16.5"/>
    <n v="16.5"/>
    <x v="0"/>
    <x v="2"/>
    <s v="Prosciutto di San Daniele, Arugula, Mozzarella Cheese"/>
    <x v="6"/>
  </r>
  <r>
    <n v="45122"/>
    <n v="19834"/>
    <n v="0.25"/>
    <x v="10"/>
    <n v="1"/>
    <x v="132"/>
    <x v="0"/>
    <x v="7233"/>
    <n v="12.5"/>
    <n v="12.5"/>
    <x v="2"/>
    <x v="2"/>
    <s v="Spinach, Red Onions, Pepperoni, Tomatoes, Artichokes, Kalamata Olives, Garlic, Asiago Cheese"/>
    <x v="9"/>
  </r>
  <r>
    <n v="45123"/>
    <n v="19834"/>
    <n v="0.25"/>
    <x v="86"/>
    <n v="1"/>
    <x v="132"/>
    <x v="0"/>
    <x v="7233"/>
    <n v="20.5"/>
    <n v="20.5"/>
    <x v="1"/>
    <x v="0"/>
    <s v="Kalamata Olives, Feta Cheese, Tomatoes, Garlic, Beef Chuck Roast, Red Onions"/>
    <x v="8"/>
  </r>
  <r>
    <n v="45124"/>
    <n v="19834"/>
    <n v="0.25"/>
    <x v="72"/>
    <n v="1"/>
    <x v="132"/>
    <x v="0"/>
    <x v="7233"/>
    <n v="16"/>
    <n v="16"/>
    <x v="0"/>
    <x v="1"/>
    <s v="Mushrooms, Tomatoes, Red Peppers, Green Peppers, Red Onions, Zucchini, Spinach, Garlic"/>
    <x v="14"/>
  </r>
  <r>
    <n v="45125"/>
    <n v="19835"/>
    <n v="0.5"/>
    <x v="57"/>
    <n v="1"/>
    <x v="132"/>
    <x v="0"/>
    <x v="7276"/>
    <n v="20.5"/>
    <n v="20.5"/>
    <x v="1"/>
    <x v="0"/>
    <s v="Pepperoni, Mushrooms, Red Onions, Red Peppers, Bacon"/>
    <x v="1"/>
  </r>
  <r>
    <n v="45126"/>
    <n v="19835"/>
    <n v="0.5"/>
    <x v="2"/>
    <n v="1"/>
    <x v="132"/>
    <x v="0"/>
    <x v="7276"/>
    <n v="18.5"/>
    <n v="18.5"/>
    <x v="1"/>
    <x v="1"/>
    <s v="Mozzarella Cheese, Provolone Cheese, Smoked Gouda Cheese, Romano Cheese, Blue Cheese, Garlic"/>
    <x v="2"/>
  </r>
  <r>
    <n v="45127"/>
    <n v="19836"/>
    <n v="1"/>
    <x v="5"/>
    <n v="1"/>
    <x v="132"/>
    <x v="0"/>
    <x v="7277"/>
    <n v="20.75"/>
    <n v="20.75"/>
    <x v="1"/>
    <x v="3"/>
    <s v="Chicken, Pineapple, Tomatoes, Red Peppers, Thai Sweet Chilli Sauce"/>
    <x v="5"/>
  </r>
  <r>
    <n v="45128"/>
    <n v="19837"/>
    <n v="0.25"/>
    <x v="29"/>
    <n v="1"/>
    <x v="132"/>
    <x v="0"/>
    <x v="7278"/>
    <n v="17.95"/>
    <n v="17.95"/>
    <x v="1"/>
    <x v="1"/>
    <s v="Ricotta Cheese, Gorgonzola Piccante Cheese, Mozzarella Cheese, Parmigiano Reggiano Cheese, Garlic"/>
    <x v="21"/>
  </r>
  <r>
    <n v="45129"/>
    <n v="19837"/>
    <n v="0.25"/>
    <x v="0"/>
    <n v="1"/>
    <x v="132"/>
    <x v="0"/>
    <x v="7278"/>
    <n v="13.25"/>
    <n v="13.25"/>
    <x v="0"/>
    <x v="0"/>
    <s v="Sliced Ham, Pineapple, Mozzarella Cheese"/>
    <x v="0"/>
  </r>
  <r>
    <n v="45130"/>
    <n v="19837"/>
    <n v="0.25"/>
    <x v="6"/>
    <n v="1"/>
    <x v="132"/>
    <x v="0"/>
    <x v="7278"/>
    <n v="16.5"/>
    <n v="16.5"/>
    <x v="0"/>
    <x v="2"/>
    <s v="Calabrese Salami, Capocollo, Tomatoes, Red Onions, Green Olives, Garlic"/>
    <x v="3"/>
  </r>
  <r>
    <n v="45131"/>
    <n v="19837"/>
    <n v="0.25"/>
    <x v="80"/>
    <n v="1"/>
    <x v="132"/>
    <x v="0"/>
    <x v="7278"/>
    <n v="16"/>
    <n v="16"/>
    <x v="0"/>
    <x v="1"/>
    <s v="Spinach, Mushrooms, Red Onions, Feta Cheese, Garlic"/>
    <x v="27"/>
  </r>
  <r>
    <n v="45132"/>
    <n v="19838"/>
    <n v="0.5"/>
    <x v="11"/>
    <n v="1"/>
    <x v="132"/>
    <x v="0"/>
    <x v="7279"/>
    <n v="12"/>
    <n v="12"/>
    <x v="2"/>
    <x v="0"/>
    <s v="Pepperoni, Mushrooms, Red Onions, Red Peppers, Bacon"/>
    <x v="1"/>
  </r>
  <r>
    <n v="45133"/>
    <n v="19838"/>
    <n v="0.5"/>
    <x v="63"/>
    <n v="1"/>
    <x v="132"/>
    <x v="0"/>
    <x v="7279"/>
    <n v="16.5"/>
    <n v="16.5"/>
    <x v="0"/>
    <x v="2"/>
    <s v="Prosciutto di San Daniele, Arugula, Mozzarella Cheese"/>
    <x v="6"/>
  </r>
  <r>
    <n v="45134"/>
    <n v="19839"/>
    <n v="0.33333333333333331"/>
    <x v="31"/>
    <n v="1"/>
    <x v="132"/>
    <x v="0"/>
    <x v="7280"/>
    <n v="16.25"/>
    <n v="16.25"/>
    <x v="0"/>
    <x v="2"/>
    <s v="?duja Salami, Pancetta, Tomatoes, Red Onions, Friggitello Peppers, Garlic"/>
    <x v="23"/>
  </r>
  <r>
    <n v="45135"/>
    <n v="19839"/>
    <n v="0.33333333333333331"/>
    <x v="25"/>
    <n v="1"/>
    <x v="132"/>
    <x v="0"/>
    <x v="7280"/>
    <n v="12.75"/>
    <n v="12.75"/>
    <x v="2"/>
    <x v="3"/>
    <s v="Chicken, Artichoke, Spinach, Garlic, Jalapeno Peppers, Fontina Cheese, Gouda Cheese"/>
    <x v="16"/>
  </r>
  <r>
    <n v="45136"/>
    <n v="19839"/>
    <n v="0.33333333333333331"/>
    <x v="63"/>
    <n v="1"/>
    <x v="132"/>
    <x v="0"/>
    <x v="7280"/>
    <n v="16.5"/>
    <n v="16.5"/>
    <x v="0"/>
    <x v="2"/>
    <s v="Prosciutto di San Daniele, Arugula, Mozzarella Cheese"/>
    <x v="6"/>
  </r>
  <r>
    <n v="45137"/>
    <n v="19840"/>
    <n v="0.5"/>
    <x v="27"/>
    <n v="1"/>
    <x v="132"/>
    <x v="0"/>
    <x v="870"/>
    <n v="12"/>
    <n v="12"/>
    <x v="2"/>
    <x v="0"/>
    <s v="Bacon, Pepperoni, Italian Sausage, Chorizo Sausage"/>
    <x v="19"/>
  </r>
  <r>
    <n v="45138"/>
    <n v="19840"/>
    <n v="0.5"/>
    <x v="72"/>
    <n v="1"/>
    <x v="132"/>
    <x v="0"/>
    <x v="870"/>
    <n v="16"/>
    <n v="16"/>
    <x v="0"/>
    <x v="1"/>
    <s v="Mushrooms, Tomatoes, Red Peppers, Green Peppers, Red Onions, Zucchini, Spinach, Garlic"/>
    <x v="14"/>
  </r>
  <r>
    <n v="45139"/>
    <n v="19841"/>
    <n v="0.25"/>
    <x v="8"/>
    <n v="1"/>
    <x v="132"/>
    <x v="0"/>
    <x v="7281"/>
    <n v="12.75"/>
    <n v="12.75"/>
    <x v="2"/>
    <x v="3"/>
    <s v="Barbecued Chicken, Red Peppers, Green Peppers, Tomatoes, Red Onions, Barbecue Sauce"/>
    <x v="7"/>
  </r>
  <r>
    <n v="45140"/>
    <n v="19841"/>
    <n v="0.25"/>
    <x v="53"/>
    <n v="1"/>
    <x v="132"/>
    <x v="0"/>
    <x v="7281"/>
    <n v="16.75"/>
    <n v="16.75"/>
    <x v="0"/>
    <x v="3"/>
    <s v="Chicken, Red Onions, Red Peppers, Mushrooms, Asiago Cheese, Alfredo Sauce"/>
    <x v="29"/>
  </r>
  <r>
    <n v="45141"/>
    <n v="19841"/>
    <n v="0.25"/>
    <x v="42"/>
    <n v="1"/>
    <x v="132"/>
    <x v="0"/>
    <x v="7281"/>
    <n v="12.5"/>
    <n v="12.5"/>
    <x v="0"/>
    <x v="0"/>
    <s v="Mozzarella Cheese, Pepperoni"/>
    <x v="17"/>
  </r>
  <r>
    <n v="45142"/>
    <n v="19841"/>
    <n v="0.25"/>
    <x v="43"/>
    <n v="1"/>
    <x v="132"/>
    <x v="0"/>
    <x v="7281"/>
    <n v="12.5"/>
    <n v="12.5"/>
    <x v="2"/>
    <x v="2"/>
    <s v="Prosciutto di San Daniele, Arugula, Mozzarella Cheese"/>
    <x v="6"/>
  </r>
  <r>
    <n v="45143"/>
    <n v="19842"/>
    <n v="0.5"/>
    <x v="2"/>
    <n v="1"/>
    <x v="132"/>
    <x v="0"/>
    <x v="7282"/>
    <n v="18.5"/>
    <n v="18.5"/>
    <x v="1"/>
    <x v="1"/>
    <s v="Mozzarella Cheese, Provolone Cheese, Smoked Gouda Cheese, Romano Cheese, Blue Cheese, Garlic"/>
    <x v="2"/>
  </r>
  <r>
    <n v="45144"/>
    <n v="19842"/>
    <n v="0.5"/>
    <x v="35"/>
    <n v="1"/>
    <x v="132"/>
    <x v="0"/>
    <x v="7282"/>
    <n v="12.5"/>
    <n v="12.5"/>
    <x v="2"/>
    <x v="2"/>
    <s v="Genoa Salami, Capocollo, Pepperoni, Tomatoes, Asiago Cheese, Garlic"/>
    <x v="26"/>
  </r>
  <r>
    <n v="45145"/>
    <n v="19843"/>
    <n v="0.25"/>
    <x v="22"/>
    <n v="1"/>
    <x v="132"/>
    <x v="0"/>
    <x v="7283"/>
    <n v="20.75"/>
    <n v="20.75"/>
    <x v="1"/>
    <x v="3"/>
    <s v="Chicken, Artichoke, Spinach, Garlic, Jalapeno Peppers, Fontina Cheese, Gouda Cheese"/>
    <x v="16"/>
  </r>
  <r>
    <n v="45146"/>
    <n v="19843"/>
    <n v="0.25"/>
    <x v="32"/>
    <n v="1"/>
    <x v="132"/>
    <x v="0"/>
    <x v="7283"/>
    <n v="14.75"/>
    <n v="14.75"/>
    <x v="0"/>
    <x v="1"/>
    <s v="Ricotta Cheese, Gorgonzola Piccante Cheese, Mozzarella Cheese, Parmigiano Reggiano Cheese, Garlic"/>
    <x v="21"/>
  </r>
  <r>
    <n v="45147"/>
    <n v="19843"/>
    <n v="0.25"/>
    <x v="37"/>
    <n v="1"/>
    <x v="132"/>
    <x v="0"/>
    <x v="7283"/>
    <n v="20.5"/>
    <n v="20.5"/>
    <x v="1"/>
    <x v="0"/>
    <s v="Tomatoes, Anchovies, Green Olives, Red Onions, Garlic"/>
    <x v="22"/>
  </r>
  <r>
    <n v="45148"/>
    <n v="19843"/>
    <n v="0.25"/>
    <x v="82"/>
    <n v="1"/>
    <x v="132"/>
    <x v="0"/>
    <x v="7283"/>
    <n v="16.5"/>
    <n v="16.5"/>
    <x v="0"/>
    <x v="1"/>
    <s v="Spinach, Artichokes, Tomatoes, Sun-dried Tomatoes, Garlic, Pesto Sauce"/>
    <x v="13"/>
  </r>
  <r>
    <n v="45149"/>
    <n v="19844"/>
    <n v="0.5"/>
    <x v="29"/>
    <n v="1"/>
    <x v="132"/>
    <x v="0"/>
    <x v="7284"/>
    <n v="17.95"/>
    <n v="17.95"/>
    <x v="1"/>
    <x v="1"/>
    <s v="Ricotta Cheese, Gorgonzola Piccante Cheese, Mozzarella Cheese, Parmigiano Reggiano Cheese, Garlic"/>
    <x v="21"/>
  </r>
  <r>
    <n v="45150"/>
    <n v="19844"/>
    <n v="0.5"/>
    <x v="77"/>
    <n v="1"/>
    <x v="132"/>
    <x v="0"/>
    <x v="7284"/>
    <n v="16.75"/>
    <n v="16.75"/>
    <x v="0"/>
    <x v="1"/>
    <s v="Eggplant, Artichokes, Tomatoes, Zucchini, Red Peppers, Garlic, Pesto Sauce"/>
    <x v="24"/>
  </r>
  <r>
    <n v="45151"/>
    <n v="19845"/>
    <n v="0.33333333333333331"/>
    <x v="41"/>
    <n v="1"/>
    <x v="132"/>
    <x v="0"/>
    <x v="7285"/>
    <n v="16.75"/>
    <n v="16.75"/>
    <x v="0"/>
    <x v="3"/>
    <s v="Barbecued Chicken, Red Peppers, Green Peppers, Tomatoes, Red Onions, Barbecue Sauce"/>
    <x v="7"/>
  </r>
  <r>
    <n v="45152"/>
    <n v="19845"/>
    <n v="0.33333333333333331"/>
    <x v="33"/>
    <n v="1"/>
    <x v="132"/>
    <x v="0"/>
    <x v="7285"/>
    <n v="12.75"/>
    <n v="12.75"/>
    <x v="2"/>
    <x v="1"/>
    <s v="Eggplant, Artichokes, Tomatoes, Zucchini, Red Peppers, Garlic, Pesto Sauce"/>
    <x v="24"/>
  </r>
  <r>
    <n v="45153"/>
    <n v="19845"/>
    <n v="0.33333333333333331"/>
    <x v="88"/>
    <n v="1"/>
    <x v="132"/>
    <x v="0"/>
    <x v="7285"/>
    <n v="12.5"/>
    <n v="12.5"/>
    <x v="2"/>
    <x v="2"/>
    <s v="Soppressata Salami, Fontina Cheese, Mozzarella Cheese, Mushrooms, Garlic"/>
    <x v="20"/>
  </r>
  <r>
    <n v="45154"/>
    <n v="19846"/>
    <n v="1"/>
    <x v="19"/>
    <n v="1"/>
    <x v="132"/>
    <x v="0"/>
    <x v="6572"/>
    <n v="20.25"/>
    <n v="20.25"/>
    <x v="1"/>
    <x v="1"/>
    <s v="Tomatoes, Red Peppers, Jalapeno Peppers, Red Onions, Cilantro, Corn, Chipotle Sauce, Garlic"/>
    <x v="4"/>
  </r>
  <r>
    <n v="45155"/>
    <n v="19847"/>
    <n v="1"/>
    <x v="51"/>
    <n v="1"/>
    <x v="133"/>
    <x v="1"/>
    <x v="7286"/>
    <n v="10.5"/>
    <n v="10.5"/>
    <x v="2"/>
    <x v="0"/>
    <s v="Sliced Ham, Pineapple, Mozzarella Cheese"/>
    <x v="0"/>
  </r>
  <r>
    <n v="45156"/>
    <n v="19848"/>
    <n v="1"/>
    <x v="24"/>
    <n v="1"/>
    <x v="133"/>
    <x v="1"/>
    <x v="7287"/>
    <n v="15.25"/>
    <n v="15.25"/>
    <x v="1"/>
    <x v="0"/>
    <s v="Mozzarella Cheese, Pepperoni"/>
    <x v="17"/>
  </r>
  <r>
    <n v="45157"/>
    <n v="19849"/>
    <n v="0.33333333333333331"/>
    <x v="83"/>
    <n v="1"/>
    <x v="133"/>
    <x v="1"/>
    <x v="7288"/>
    <n v="23.65"/>
    <n v="23.65"/>
    <x v="2"/>
    <x v="2"/>
    <s v="Brie Carre Cheese, Prosciutto, Caramelized Onions, Pears, Thyme, Garlic"/>
    <x v="31"/>
  </r>
  <r>
    <n v="45158"/>
    <n v="19849"/>
    <n v="0.33333333333333331"/>
    <x v="58"/>
    <n v="1"/>
    <x v="133"/>
    <x v="1"/>
    <x v="7288"/>
    <n v="16.75"/>
    <n v="16.75"/>
    <x v="0"/>
    <x v="3"/>
    <s v="Chicken, Tomatoes, Red Peppers, Spinach, Garlic, Pesto Sauce"/>
    <x v="18"/>
  </r>
  <r>
    <n v="45159"/>
    <n v="19849"/>
    <n v="0.33333333333333331"/>
    <x v="40"/>
    <n v="1"/>
    <x v="133"/>
    <x v="1"/>
    <x v="7288"/>
    <n v="12.75"/>
    <n v="12.75"/>
    <x v="2"/>
    <x v="3"/>
    <s v="Chicken, Tomatoes, Red Peppers, Red Onions, Jalapeno Peppers, Corn, Cilantro, Chipotle Sauce"/>
    <x v="15"/>
  </r>
  <r>
    <n v="45160"/>
    <n v="19850"/>
    <n v="1"/>
    <x v="60"/>
    <n v="1"/>
    <x v="133"/>
    <x v="1"/>
    <x v="3469"/>
    <n v="16.5"/>
    <n v="16.5"/>
    <x v="1"/>
    <x v="0"/>
    <s v="Sliced Ham, Pineapple, Mozzarella Cheese"/>
    <x v="0"/>
  </r>
  <r>
    <n v="45161"/>
    <n v="19851"/>
    <n v="0.5"/>
    <x v="1"/>
    <n v="1"/>
    <x v="133"/>
    <x v="1"/>
    <x v="79"/>
    <n v="16"/>
    <n v="16"/>
    <x v="0"/>
    <x v="0"/>
    <s v="Pepperoni, Mushrooms, Red Onions, Red Peppers, Bacon"/>
    <x v="1"/>
  </r>
  <r>
    <n v="45162"/>
    <n v="19851"/>
    <n v="0.5"/>
    <x v="5"/>
    <n v="1"/>
    <x v="133"/>
    <x v="1"/>
    <x v="79"/>
    <n v="20.75"/>
    <n v="20.75"/>
    <x v="1"/>
    <x v="3"/>
    <s v="Chicken, Pineapple, Tomatoes, Red Peppers, Thai Sweet Chilli Sauce"/>
    <x v="5"/>
  </r>
  <r>
    <n v="45163"/>
    <n v="19852"/>
    <n v="0.5"/>
    <x v="21"/>
    <n v="1"/>
    <x v="133"/>
    <x v="1"/>
    <x v="7289"/>
    <n v="20.75"/>
    <n v="20.75"/>
    <x v="1"/>
    <x v="3"/>
    <s v="Barbecued Chicken, Red Peppers, Green Peppers, Tomatoes, Red Onions, Barbecue Sauce"/>
    <x v="7"/>
  </r>
  <r>
    <n v="45164"/>
    <n v="19852"/>
    <n v="0.5"/>
    <x v="51"/>
    <n v="1"/>
    <x v="133"/>
    <x v="1"/>
    <x v="7289"/>
    <n v="10.5"/>
    <n v="10.5"/>
    <x v="2"/>
    <x v="0"/>
    <s v="Sliced Ham, Pineapple, Mozzarella Cheese"/>
    <x v="0"/>
  </r>
  <r>
    <n v="45165"/>
    <n v="19853"/>
    <n v="1"/>
    <x v="54"/>
    <n v="1"/>
    <x v="133"/>
    <x v="1"/>
    <x v="7290"/>
    <n v="20.75"/>
    <n v="20.75"/>
    <x v="1"/>
    <x v="2"/>
    <s v="Genoa Salami, Capocollo, Pepperoni, Tomatoes, Asiago Cheese, Garlic"/>
    <x v="26"/>
  </r>
  <r>
    <n v="45166"/>
    <n v="19854"/>
    <n v="0.5"/>
    <x v="38"/>
    <n v="1"/>
    <x v="133"/>
    <x v="1"/>
    <x v="5083"/>
    <n v="20.25"/>
    <n v="20.25"/>
    <x v="1"/>
    <x v="2"/>
    <s v="Coarse Sicilian Salami, Tomatoes, Green Olives, Luganega Sausage, Onions, Garlic"/>
    <x v="28"/>
  </r>
  <r>
    <n v="45167"/>
    <n v="19854"/>
    <n v="0.5"/>
    <x v="5"/>
    <n v="1"/>
    <x v="133"/>
    <x v="1"/>
    <x v="5083"/>
    <n v="20.75"/>
    <n v="20.75"/>
    <x v="1"/>
    <x v="3"/>
    <s v="Chicken, Pineapple, Tomatoes, Red Peppers, Thai Sweet Chilli Sauce"/>
    <x v="5"/>
  </r>
  <r>
    <n v="45168"/>
    <n v="19855"/>
    <n v="1"/>
    <x v="16"/>
    <n v="1"/>
    <x v="133"/>
    <x v="1"/>
    <x v="7291"/>
    <n v="20.75"/>
    <n v="20.75"/>
    <x v="1"/>
    <x v="2"/>
    <s v="Capocollo, Tomatoes, Goat Cheese, Artichokes, Peperoncini verdi, Garlic"/>
    <x v="12"/>
  </r>
  <r>
    <n v="45169"/>
    <n v="19856"/>
    <n v="0.25"/>
    <x v="27"/>
    <n v="1"/>
    <x v="133"/>
    <x v="1"/>
    <x v="2485"/>
    <n v="12"/>
    <n v="12"/>
    <x v="2"/>
    <x v="0"/>
    <s v="Bacon, Pepperoni, Italian Sausage, Chorizo Sausage"/>
    <x v="19"/>
  </r>
  <r>
    <n v="45170"/>
    <n v="19856"/>
    <n v="0.25"/>
    <x v="26"/>
    <n v="1"/>
    <x v="133"/>
    <x v="1"/>
    <x v="2485"/>
    <n v="20.75"/>
    <n v="20.75"/>
    <x v="1"/>
    <x v="3"/>
    <s v="Chicken, Tomatoes, Red Peppers, Spinach, Garlic, Pesto Sauce"/>
    <x v="18"/>
  </r>
  <r>
    <n v="45171"/>
    <n v="19856"/>
    <n v="0.25"/>
    <x v="29"/>
    <n v="1"/>
    <x v="133"/>
    <x v="1"/>
    <x v="2485"/>
    <n v="17.95"/>
    <n v="17.95"/>
    <x v="1"/>
    <x v="1"/>
    <s v="Ricotta Cheese, Gorgonzola Piccante Cheese, Mozzarella Cheese, Parmigiano Reggiano Cheese, Garlic"/>
    <x v="21"/>
  </r>
  <r>
    <n v="45172"/>
    <n v="19856"/>
    <n v="0.25"/>
    <x v="77"/>
    <n v="1"/>
    <x v="133"/>
    <x v="1"/>
    <x v="2485"/>
    <n v="16.75"/>
    <n v="16.75"/>
    <x v="0"/>
    <x v="1"/>
    <s v="Eggplant, Artichokes, Tomatoes, Zucchini, Red Peppers, Garlic, Pesto Sauce"/>
    <x v="24"/>
  </r>
  <r>
    <n v="45173"/>
    <n v="19857"/>
    <n v="1"/>
    <x v="37"/>
    <n v="1"/>
    <x v="133"/>
    <x v="1"/>
    <x v="7292"/>
    <n v="20.5"/>
    <n v="20.5"/>
    <x v="1"/>
    <x v="0"/>
    <s v="Tomatoes, Anchovies, Green Olives, Red Onions, Garlic"/>
    <x v="22"/>
  </r>
  <r>
    <n v="45174"/>
    <n v="19858"/>
    <n v="9.0909090909090912E-2"/>
    <x v="41"/>
    <n v="1"/>
    <x v="133"/>
    <x v="1"/>
    <x v="7293"/>
    <n v="16.75"/>
    <n v="16.75"/>
    <x v="0"/>
    <x v="3"/>
    <s v="Barbecued Chicken, Red Peppers, Green Peppers, Tomatoes, Red Onions, Barbecue Sauce"/>
    <x v="7"/>
  </r>
  <r>
    <n v="45175"/>
    <n v="19858"/>
    <n v="9.0909090909090912E-2"/>
    <x v="31"/>
    <n v="1"/>
    <x v="133"/>
    <x v="1"/>
    <x v="7293"/>
    <n v="16.25"/>
    <n v="16.25"/>
    <x v="0"/>
    <x v="2"/>
    <s v="?duja Salami, Pancetta, Tomatoes, Red Onions, Friggitello Peppers, Garlic"/>
    <x v="23"/>
  </r>
  <r>
    <n v="45176"/>
    <n v="19858"/>
    <n v="9.0909090909090912E-2"/>
    <x v="1"/>
    <n v="1"/>
    <x v="133"/>
    <x v="1"/>
    <x v="7293"/>
    <n v="16"/>
    <n v="16"/>
    <x v="0"/>
    <x v="0"/>
    <s v="Pepperoni, Mushrooms, Red Onions, Red Peppers, Bacon"/>
    <x v="1"/>
  </r>
  <r>
    <n v="45177"/>
    <n v="19858"/>
    <n v="9.0909090909090912E-2"/>
    <x v="3"/>
    <n v="1"/>
    <x v="133"/>
    <x v="1"/>
    <x v="7293"/>
    <n v="20.75"/>
    <n v="20.75"/>
    <x v="1"/>
    <x v="2"/>
    <s v="Calabrese Salami, Capocollo, Tomatoes, Red Onions, Green Olives, Garlic"/>
    <x v="3"/>
  </r>
  <r>
    <n v="45178"/>
    <n v="19858"/>
    <n v="9.0909090909090912E-2"/>
    <x v="37"/>
    <n v="1"/>
    <x v="133"/>
    <x v="1"/>
    <x v="7293"/>
    <n v="20.5"/>
    <n v="20.5"/>
    <x v="1"/>
    <x v="0"/>
    <s v="Tomatoes, Anchovies, Green Olives, Red Onions, Garlic"/>
    <x v="22"/>
  </r>
  <r>
    <n v="45179"/>
    <n v="19858"/>
    <n v="9.0909090909090912E-2"/>
    <x v="50"/>
    <n v="1"/>
    <x v="133"/>
    <x v="1"/>
    <x v="7293"/>
    <n v="17.5"/>
    <n v="17.5"/>
    <x v="1"/>
    <x v="0"/>
    <s v="Pepperoni, Mushrooms, Green Peppers"/>
    <x v="30"/>
  </r>
  <r>
    <n v="45180"/>
    <n v="19858"/>
    <n v="9.0909090909090912E-2"/>
    <x v="24"/>
    <n v="1"/>
    <x v="133"/>
    <x v="1"/>
    <x v="7293"/>
    <n v="15.25"/>
    <n v="15.25"/>
    <x v="1"/>
    <x v="0"/>
    <s v="Mozzarella Cheese, Pepperoni"/>
    <x v="17"/>
  </r>
  <r>
    <n v="45181"/>
    <n v="19858"/>
    <n v="9.0909090909090912E-2"/>
    <x v="20"/>
    <n v="1"/>
    <x v="133"/>
    <x v="1"/>
    <x v="7293"/>
    <n v="20.75"/>
    <n v="20.75"/>
    <x v="1"/>
    <x v="3"/>
    <s v="Chicken, Tomatoes, Red Peppers, Red Onions, Jalapeno Peppers, Corn, Cilantro, Chipotle Sauce"/>
    <x v="15"/>
  </r>
  <r>
    <n v="45182"/>
    <n v="19858"/>
    <n v="9.0909090909090912E-2"/>
    <x v="36"/>
    <n v="1"/>
    <x v="133"/>
    <x v="1"/>
    <x v="7293"/>
    <n v="20.25"/>
    <n v="20.25"/>
    <x v="1"/>
    <x v="1"/>
    <s v="Spinach, Mushrooms, Red Onions, Feta Cheese, Garlic"/>
    <x v="27"/>
  </r>
  <r>
    <n v="45183"/>
    <n v="19858"/>
    <n v="9.0909090909090912E-2"/>
    <x v="10"/>
    <n v="1"/>
    <x v="133"/>
    <x v="1"/>
    <x v="7293"/>
    <n v="12.5"/>
    <n v="12.5"/>
    <x v="2"/>
    <x v="2"/>
    <s v="Spinach, Red Onions, Pepperoni, Tomatoes, Artichokes, Kalamata Olives, Garlic, Asiago Cheese"/>
    <x v="9"/>
  </r>
  <r>
    <n v="45184"/>
    <n v="19858"/>
    <n v="9.0909090909090912E-2"/>
    <x v="86"/>
    <n v="1"/>
    <x v="133"/>
    <x v="1"/>
    <x v="7293"/>
    <n v="20.5"/>
    <n v="20.5"/>
    <x v="1"/>
    <x v="0"/>
    <s v="Kalamata Olives, Feta Cheese, Tomatoes, Garlic, Beef Chuck Roast, Red Onions"/>
    <x v="8"/>
  </r>
  <r>
    <n v="45185"/>
    <n v="19859"/>
    <n v="0.5"/>
    <x v="29"/>
    <n v="1"/>
    <x v="133"/>
    <x v="1"/>
    <x v="7294"/>
    <n v="17.95"/>
    <n v="17.95"/>
    <x v="1"/>
    <x v="1"/>
    <s v="Ricotta Cheese, Gorgonzola Piccante Cheese, Mozzarella Cheese, Parmigiano Reggiano Cheese, Garlic"/>
    <x v="21"/>
  </r>
  <r>
    <n v="45186"/>
    <n v="19859"/>
    <n v="0.5"/>
    <x v="30"/>
    <n v="1"/>
    <x v="133"/>
    <x v="1"/>
    <x v="7294"/>
    <n v="12"/>
    <n v="12"/>
    <x v="2"/>
    <x v="0"/>
    <s v="Tomatoes, Anchovies, Green Olives, Red Onions, Garlic"/>
    <x v="22"/>
  </r>
  <r>
    <n v="45187"/>
    <n v="19860"/>
    <n v="1"/>
    <x v="65"/>
    <n v="1"/>
    <x v="133"/>
    <x v="1"/>
    <x v="7295"/>
    <n v="16.75"/>
    <n v="16.75"/>
    <x v="0"/>
    <x v="3"/>
    <s v="Chicken, Tomatoes, Red Peppers, Red Onions, Jalapeno Peppers, Corn, Cilantro, Chipotle Sauce"/>
    <x v="15"/>
  </r>
  <r>
    <n v="45188"/>
    <n v="19861"/>
    <n v="1"/>
    <x v="39"/>
    <n v="1"/>
    <x v="133"/>
    <x v="1"/>
    <x v="7296"/>
    <n v="16"/>
    <n v="16"/>
    <x v="0"/>
    <x v="0"/>
    <s v="Capocollo, Red Peppers, Tomatoes, Goat Cheese, Garlic, Oregano"/>
    <x v="11"/>
  </r>
  <r>
    <n v="45189"/>
    <n v="19862"/>
    <n v="0.5"/>
    <x v="32"/>
    <n v="1"/>
    <x v="133"/>
    <x v="1"/>
    <x v="1626"/>
    <n v="14.75"/>
    <n v="14.75"/>
    <x v="0"/>
    <x v="1"/>
    <s v="Ricotta Cheese, Gorgonzola Piccante Cheese, Mozzarella Cheese, Parmigiano Reggiano Cheese, Garlic"/>
    <x v="21"/>
  </r>
  <r>
    <n v="45190"/>
    <n v="19862"/>
    <n v="0.5"/>
    <x v="47"/>
    <n v="1"/>
    <x v="133"/>
    <x v="1"/>
    <x v="1626"/>
    <n v="9.75"/>
    <n v="9.75"/>
    <x v="2"/>
    <x v="0"/>
    <s v="Mozzarella Cheese, Pepperoni"/>
    <x v="17"/>
  </r>
  <r>
    <n v="45191"/>
    <n v="19863"/>
    <n v="0.2"/>
    <x v="21"/>
    <n v="1"/>
    <x v="133"/>
    <x v="1"/>
    <x v="7297"/>
    <n v="20.75"/>
    <n v="20.75"/>
    <x v="1"/>
    <x v="3"/>
    <s v="Barbecued Chicken, Red Peppers, Green Peppers, Tomatoes, Red Onions, Barbecue Sauce"/>
    <x v="7"/>
  </r>
  <r>
    <n v="45192"/>
    <n v="19863"/>
    <n v="0.2"/>
    <x v="53"/>
    <n v="1"/>
    <x v="133"/>
    <x v="1"/>
    <x v="7297"/>
    <n v="16.75"/>
    <n v="16.75"/>
    <x v="0"/>
    <x v="3"/>
    <s v="Chicken, Red Onions, Red Peppers, Mushrooms, Asiago Cheese, Alfredo Sauce"/>
    <x v="29"/>
  </r>
  <r>
    <n v="45193"/>
    <n v="19863"/>
    <n v="0.2"/>
    <x v="2"/>
    <n v="1"/>
    <x v="133"/>
    <x v="1"/>
    <x v="7297"/>
    <n v="18.5"/>
    <n v="18.5"/>
    <x v="1"/>
    <x v="1"/>
    <s v="Mozzarella Cheese, Provolone Cheese, Smoked Gouda Cheese, Romano Cheese, Blue Cheese, Garlic"/>
    <x v="2"/>
  </r>
  <r>
    <n v="45194"/>
    <n v="19863"/>
    <n v="0.2"/>
    <x v="60"/>
    <n v="1"/>
    <x v="133"/>
    <x v="1"/>
    <x v="7297"/>
    <n v="16.5"/>
    <n v="16.5"/>
    <x v="1"/>
    <x v="0"/>
    <s v="Sliced Ham, Pineapple, Mozzarella Cheese"/>
    <x v="0"/>
  </r>
  <r>
    <n v="45195"/>
    <n v="19863"/>
    <n v="0.2"/>
    <x v="42"/>
    <n v="2"/>
    <x v="133"/>
    <x v="1"/>
    <x v="7297"/>
    <n v="12.5"/>
    <n v="25"/>
    <x v="0"/>
    <x v="0"/>
    <s v="Mozzarella Cheese, Pepperoni"/>
    <x v="17"/>
  </r>
  <r>
    <n v="45196"/>
    <n v="19864"/>
    <n v="1"/>
    <x v="77"/>
    <n v="1"/>
    <x v="133"/>
    <x v="1"/>
    <x v="1803"/>
    <n v="16.75"/>
    <n v="16.75"/>
    <x v="0"/>
    <x v="1"/>
    <s v="Eggplant, Artichokes, Tomatoes, Zucchini, Red Peppers, Garlic, Pesto Sauce"/>
    <x v="24"/>
  </r>
  <r>
    <n v="45197"/>
    <n v="19865"/>
    <n v="0.33333333333333331"/>
    <x v="47"/>
    <n v="1"/>
    <x v="133"/>
    <x v="1"/>
    <x v="7298"/>
    <n v="9.75"/>
    <n v="9.75"/>
    <x v="2"/>
    <x v="0"/>
    <s v="Mozzarella Cheese, Pepperoni"/>
    <x v="17"/>
  </r>
  <r>
    <n v="45198"/>
    <n v="19865"/>
    <n v="0.33333333333333331"/>
    <x v="55"/>
    <n v="1"/>
    <x v="133"/>
    <x v="1"/>
    <x v="7298"/>
    <n v="12.5"/>
    <n v="12.5"/>
    <x v="2"/>
    <x v="1"/>
    <s v="Spinach, Artichokes, Tomatoes, Sun-dried Tomatoes, Garlic, Pesto Sauce"/>
    <x v="13"/>
  </r>
  <r>
    <n v="45199"/>
    <n v="19865"/>
    <n v="0.33333333333333331"/>
    <x v="5"/>
    <n v="1"/>
    <x v="133"/>
    <x v="1"/>
    <x v="7298"/>
    <n v="20.75"/>
    <n v="20.75"/>
    <x v="1"/>
    <x v="3"/>
    <s v="Chicken, Pineapple, Tomatoes, Red Peppers, Thai Sweet Chilli Sauce"/>
    <x v="5"/>
  </r>
  <r>
    <n v="45200"/>
    <n v="19866"/>
    <n v="1"/>
    <x v="2"/>
    <n v="1"/>
    <x v="133"/>
    <x v="1"/>
    <x v="7299"/>
    <n v="18.5"/>
    <n v="18.5"/>
    <x v="1"/>
    <x v="1"/>
    <s v="Mozzarella Cheese, Provolone Cheese, Smoked Gouda Cheese, Romano Cheese, Blue Cheese, Garlic"/>
    <x v="2"/>
  </r>
  <r>
    <n v="45201"/>
    <n v="19867"/>
    <n v="0.5"/>
    <x v="5"/>
    <n v="1"/>
    <x v="133"/>
    <x v="1"/>
    <x v="7300"/>
    <n v="20.75"/>
    <n v="20.75"/>
    <x v="1"/>
    <x v="3"/>
    <s v="Chicken, Pineapple, Tomatoes, Red Peppers, Thai Sweet Chilli Sauce"/>
    <x v="5"/>
  </r>
  <r>
    <n v="45202"/>
    <n v="19867"/>
    <n v="0.5"/>
    <x v="45"/>
    <n v="1"/>
    <x v="133"/>
    <x v="1"/>
    <x v="7300"/>
    <n v="20.25"/>
    <n v="20.25"/>
    <x v="1"/>
    <x v="1"/>
    <s v="Mushrooms, Tomatoes, Red Peppers, Green Peppers, Red Onions, Zucchini, Spinach, Garlic"/>
    <x v="14"/>
  </r>
  <r>
    <n v="45203"/>
    <n v="19868"/>
    <n v="1"/>
    <x v="25"/>
    <n v="1"/>
    <x v="133"/>
    <x v="1"/>
    <x v="7301"/>
    <n v="12.75"/>
    <n v="12.75"/>
    <x v="2"/>
    <x v="3"/>
    <s v="Chicken, Artichoke, Spinach, Garlic, Jalapeno Peppers, Fontina Cheese, Gouda Cheese"/>
    <x v="16"/>
  </r>
  <r>
    <n v="45204"/>
    <n v="19869"/>
    <n v="0.25"/>
    <x v="25"/>
    <n v="1"/>
    <x v="133"/>
    <x v="1"/>
    <x v="7302"/>
    <n v="12.75"/>
    <n v="12.75"/>
    <x v="2"/>
    <x v="3"/>
    <s v="Chicken, Artichoke, Spinach, Garlic, Jalapeno Peppers, Fontina Cheese, Gouda Cheese"/>
    <x v="16"/>
  </r>
  <r>
    <n v="45205"/>
    <n v="19869"/>
    <n v="0.25"/>
    <x v="30"/>
    <n v="1"/>
    <x v="133"/>
    <x v="1"/>
    <x v="7302"/>
    <n v="12"/>
    <n v="12"/>
    <x v="2"/>
    <x v="0"/>
    <s v="Tomatoes, Anchovies, Green Olives, Red Onions, Garlic"/>
    <x v="22"/>
  </r>
  <r>
    <n v="45206"/>
    <n v="19869"/>
    <n v="0.25"/>
    <x v="66"/>
    <n v="1"/>
    <x v="133"/>
    <x v="1"/>
    <x v="7302"/>
    <n v="14.5"/>
    <n v="14.5"/>
    <x v="0"/>
    <x v="0"/>
    <s v="Pepperoni, Mushrooms, Green Peppers"/>
    <x v="30"/>
  </r>
  <r>
    <n v="45207"/>
    <n v="19869"/>
    <n v="0.25"/>
    <x v="76"/>
    <n v="1"/>
    <x v="133"/>
    <x v="1"/>
    <x v="7302"/>
    <n v="16.5"/>
    <n v="16.5"/>
    <x v="0"/>
    <x v="2"/>
    <s v="Capocollo, Tomatoes, Goat Cheese, Artichokes, Peperoncini verdi, Garlic"/>
    <x v="12"/>
  </r>
  <r>
    <n v="45208"/>
    <n v="19870"/>
    <n v="0.5"/>
    <x v="2"/>
    <n v="1"/>
    <x v="133"/>
    <x v="1"/>
    <x v="7303"/>
    <n v="18.5"/>
    <n v="18.5"/>
    <x v="1"/>
    <x v="1"/>
    <s v="Mozzarella Cheese, Provolone Cheese, Smoked Gouda Cheese, Romano Cheese, Blue Cheese, Garlic"/>
    <x v="2"/>
  </r>
  <r>
    <n v="45209"/>
    <n v="19870"/>
    <n v="0.5"/>
    <x v="88"/>
    <n v="1"/>
    <x v="133"/>
    <x v="1"/>
    <x v="7303"/>
    <n v="12.5"/>
    <n v="12.5"/>
    <x v="2"/>
    <x v="2"/>
    <s v="Soppressata Salami, Fontina Cheese, Mozzarella Cheese, Mushrooms, Garlic"/>
    <x v="20"/>
  </r>
  <r>
    <n v="45210"/>
    <n v="19871"/>
    <n v="1"/>
    <x v="21"/>
    <n v="1"/>
    <x v="133"/>
    <x v="1"/>
    <x v="7304"/>
    <n v="20.75"/>
    <n v="20.75"/>
    <x v="1"/>
    <x v="3"/>
    <s v="Barbecued Chicken, Red Peppers, Green Peppers, Tomatoes, Red Onions, Barbecue Sauce"/>
    <x v="7"/>
  </r>
  <r>
    <n v="45211"/>
    <n v="19872"/>
    <n v="0.33333333333333331"/>
    <x v="37"/>
    <n v="1"/>
    <x v="133"/>
    <x v="1"/>
    <x v="7305"/>
    <n v="20.5"/>
    <n v="20.5"/>
    <x v="1"/>
    <x v="0"/>
    <s v="Tomatoes, Anchovies, Green Olives, Red Onions, Garlic"/>
    <x v="22"/>
  </r>
  <r>
    <n v="45212"/>
    <n v="19872"/>
    <n v="0.33333333333333331"/>
    <x v="50"/>
    <n v="1"/>
    <x v="133"/>
    <x v="1"/>
    <x v="7305"/>
    <n v="17.5"/>
    <n v="17.5"/>
    <x v="1"/>
    <x v="0"/>
    <s v="Pepperoni, Mushrooms, Green Peppers"/>
    <x v="30"/>
  </r>
  <r>
    <n v="45213"/>
    <n v="19872"/>
    <n v="0.33333333333333331"/>
    <x v="35"/>
    <n v="1"/>
    <x v="133"/>
    <x v="1"/>
    <x v="7305"/>
    <n v="12.5"/>
    <n v="12.5"/>
    <x v="2"/>
    <x v="2"/>
    <s v="Genoa Salami, Capocollo, Pepperoni, Tomatoes, Asiago Cheese, Garlic"/>
    <x v="26"/>
  </r>
  <r>
    <n v="45214"/>
    <n v="19873"/>
    <n v="1"/>
    <x v="37"/>
    <n v="1"/>
    <x v="133"/>
    <x v="1"/>
    <x v="7306"/>
    <n v="20.5"/>
    <n v="20.5"/>
    <x v="1"/>
    <x v="0"/>
    <s v="Tomatoes, Anchovies, Green Olives, Red Onions, Garlic"/>
    <x v="22"/>
  </r>
  <r>
    <n v="45215"/>
    <n v="19874"/>
    <n v="7.6923076923076927E-2"/>
    <x v="8"/>
    <n v="1"/>
    <x v="133"/>
    <x v="1"/>
    <x v="7307"/>
    <n v="12.75"/>
    <n v="12.75"/>
    <x v="2"/>
    <x v="3"/>
    <s v="Barbecued Chicken, Red Peppers, Green Peppers, Tomatoes, Red Onions, Barbecue Sauce"/>
    <x v="7"/>
  </r>
  <r>
    <n v="45216"/>
    <n v="19874"/>
    <n v="7.6923076923076927E-2"/>
    <x v="29"/>
    <n v="1"/>
    <x v="133"/>
    <x v="1"/>
    <x v="7307"/>
    <n v="17.95"/>
    <n v="17.95"/>
    <x v="1"/>
    <x v="1"/>
    <s v="Ricotta Cheese, Gorgonzola Piccante Cheese, Mozzarella Cheese, Parmigiano Reggiano Cheese, Garlic"/>
    <x v="21"/>
  </r>
  <r>
    <n v="45217"/>
    <n v="19874"/>
    <n v="7.6923076923076927E-2"/>
    <x v="13"/>
    <n v="1"/>
    <x v="133"/>
    <x v="1"/>
    <x v="7307"/>
    <n v="20.5"/>
    <n v="20.5"/>
    <x v="1"/>
    <x v="0"/>
    <s v="Capocollo, Red Peppers, Tomatoes, Goat Cheese, Garlic, Oregano"/>
    <x v="11"/>
  </r>
  <r>
    <n v="45218"/>
    <n v="19874"/>
    <n v="7.6923076923076927E-2"/>
    <x v="6"/>
    <n v="1"/>
    <x v="133"/>
    <x v="1"/>
    <x v="7307"/>
    <n v="16.5"/>
    <n v="16.5"/>
    <x v="0"/>
    <x v="2"/>
    <s v="Calabrese Salami, Capocollo, Tomatoes, Red Onions, Green Olives, Garlic"/>
    <x v="3"/>
  </r>
  <r>
    <n v="45219"/>
    <n v="19874"/>
    <n v="7.6923076923076927E-2"/>
    <x v="19"/>
    <n v="2"/>
    <x v="133"/>
    <x v="1"/>
    <x v="7307"/>
    <n v="20.25"/>
    <n v="40.5"/>
    <x v="1"/>
    <x v="1"/>
    <s v="Tomatoes, Red Peppers, Jalapeno Peppers, Red Onions, Cilantro, Corn, Chipotle Sauce, Garlic"/>
    <x v="4"/>
  </r>
  <r>
    <n v="45220"/>
    <n v="19874"/>
    <n v="7.6923076923076927E-2"/>
    <x v="61"/>
    <n v="1"/>
    <x v="133"/>
    <x v="1"/>
    <x v="7307"/>
    <n v="11"/>
    <n v="11"/>
    <x v="2"/>
    <x v="0"/>
    <s v="Pepperoni, Mushrooms, Green Peppers"/>
    <x v="30"/>
  </r>
  <r>
    <n v="45221"/>
    <n v="19874"/>
    <n v="7.6923076923076927E-2"/>
    <x v="42"/>
    <n v="1"/>
    <x v="133"/>
    <x v="1"/>
    <x v="7307"/>
    <n v="12.5"/>
    <n v="12.5"/>
    <x v="0"/>
    <x v="0"/>
    <s v="Mozzarella Cheese, Pepperoni"/>
    <x v="17"/>
  </r>
  <r>
    <n v="45222"/>
    <n v="19874"/>
    <n v="7.6923076923076927E-2"/>
    <x v="47"/>
    <n v="1"/>
    <x v="133"/>
    <x v="1"/>
    <x v="7307"/>
    <n v="9.75"/>
    <n v="9.75"/>
    <x v="2"/>
    <x v="0"/>
    <s v="Mozzarella Cheese, Pepperoni"/>
    <x v="17"/>
  </r>
  <r>
    <n v="45223"/>
    <n v="19874"/>
    <n v="7.6923076923076927E-2"/>
    <x v="44"/>
    <n v="1"/>
    <x v="133"/>
    <x v="1"/>
    <x v="7307"/>
    <n v="16.25"/>
    <n v="16.25"/>
    <x v="0"/>
    <x v="2"/>
    <s v="Coarse Sicilian Salami, Tomatoes, Green Olives, Luganega Sausage, Onions, Garlic"/>
    <x v="28"/>
  </r>
  <r>
    <n v="45224"/>
    <n v="19874"/>
    <n v="7.6923076923076927E-2"/>
    <x v="28"/>
    <n v="1"/>
    <x v="133"/>
    <x v="1"/>
    <x v="7307"/>
    <n v="20.75"/>
    <n v="20.75"/>
    <x v="1"/>
    <x v="2"/>
    <s v="Soppressata Salami, Fontina Cheese, Mozzarella Cheese, Mushrooms, Garlic"/>
    <x v="20"/>
  </r>
  <r>
    <n v="45225"/>
    <n v="19874"/>
    <n v="7.6923076923076927E-2"/>
    <x v="16"/>
    <n v="1"/>
    <x v="133"/>
    <x v="1"/>
    <x v="7307"/>
    <n v="20.75"/>
    <n v="20.75"/>
    <x v="1"/>
    <x v="2"/>
    <s v="Capocollo, Tomatoes, Goat Cheese, Artichokes, Peperoncini verdi, Garlic"/>
    <x v="12"/>
  </r>
  <r>
    <n v="45226"/>
    <n v="19874"/>
    <n v="7.6923076923076927E-2"/>
    <x v="68"/>
    <n v="1"/>
    <x v="133"/>
    <x v="1"/>
    <x v="7307"/>
    <n v="12.5"/>
    <n v="12.5"/>
    <x v="2"/>
    <x v="2"/>
    <s v="Capocollo, Tomatoes, Goat Cheese, Artichokes, Peperoncini verdi, Garlic"/>
    <x v="12"/>
  </r>
  <r>
    <n v="45227"/>
    <n v="19874"/>
    <n v="7.6923076923076927E-2"/>
    <x v="45"/>
    <n v="1"/>
    <x v="133"/>
    <x v="1"/>
    <x v="7307"/>
    <n v="20.25"/>
    <n v="20.25"/>
    <x v="1"/>
    <x v="1"/>
    <s v="Mushrooms, Tomatoes, Red Peppers, Green Peppers, Red Onions, Zucchini, Spinach, Garlic"/>
    <x v="14"/>
  </r>
  <r>
    <n v="45228"/>
    <n v="19875"/>
    <n v="0.25"/>
    <x v="1"/>
    <n v="1"/>
    <x v="133"/>
    <x v="1"/>
    <x v="7308"/>
    <n v="16"/>
    <n v="16"/>
    <x v="0"/>
    <x v="0"/>
    <s v="Pepperoni, Mushrooms, Red Onions, Red Peppers, Bacon"/>
    <x v="1"/>
  </r>
  <r>
    <n v="45229"/>
    <n v="19875"/>
    <n v="0.25"/>
    <x v="32"/>
    <n v="1"/>
    <x v="133"/>
    <x v="1"/>
    <x v="7308"/>
    <n v="14.75"/>
    <n v="14.75"/>
    <x v="0"/>
    <x v="1"/>
    <s v="Ricotta Cheese, Gorgonzola Piccante Cheese, Mozzarella Cheese, Parmigiano Reggiano Cheese, Garlic"/>
    <x v="21"/>
  </r>
  <r>
    <n v="45230"/>
    <n v="19875"/>
    <n v="0.25"/>
    <x v="64"/>
    <n v="1"/>
    <x v="133"/>
    <x v="1"/>
    <x v="7308"/>
    <n v="20.25"/>
    <n v="20.25"/>
    <x v="1"/>
    <x v="1"/>
    <s v="Spinach, Artichokes, Kalamata Olives, Sun-dried Tomatoes, Feta Cheese, Plum Tomatoes, Red Onions"/>
    <x v="25"/>
  </r>
  <r>
    <n v="45231"/>
    <n v="19875"/>
    <n v="0.25"/>
    <x v="4"/>
    <n v="1"/>
    <x v="133"/>
    <x v="1"/>
    <x v="7308"/>
    <n v="16"/>
    <n v="16"/>
    <x v="0"/>
    <x v="1"/>
    <s v="Tomatoes, Red Peppers, Jalapeno Peppers, Red Onions, Cilantro, Corn, Chipotle Sauce, Garlic"/>
    <x v="4"/>
  </r>
  <r>
    <n v="45232"/>
    <n v="19876"/>
    <n v="0.33333333333333331"/>
    <x v="60"/>
    <n v="1"/>
    <x v="133"/>
    <x v="1"/>
    <x v="7309"/>
    <n v="16.5"/>
    <n v="16.5"/>
    <x v="1"/>
    <x v="0"/>
    <s v="Sliced Ham, Pineapple, Mozzarella Cheese"/>
    <x v="0"/>
  </r>
  <r>
    <n v="45233"/>
    <n v="19876"/>
    <n v="0.33333333333333331"/>
    <x v="6"/>
    <n v="1"/>
    <x v="133"/>
    <x v="1"/>
    <x v="7309"/>
    <n v="16.5"/>
    <n v="16.5"/>
    <x v="0"/>
    <x v="2"/>
    <s v="Calabrese Salami, Capocollo, Tomatoes, Red Onions, Green Olives, Garlic"/>
    <x v="3"/>
  </r>
  <r>
    <n v="45234"/>
    <n v="19876"/>
    <n v="0.33333333333333331"/>
    <x v="35"/>
    <n v="1"/>
    <x v="133"/>
    <x v="1"/>
    <x v="7309"/>
    <n v="12.5"/>
    <n v="12.5"/>
    <x v="2"/>
    <x v="2"/>
    <s v="Genoa Salami, Capocollo, Pepperoni, Tomatoes, Asiago Cheese, Garlic"/>
    <x v="26"/>
  </r>
  <r>
    <n v="45235"/>
    <n v="19877"/>
    <n v="0.5"/>
    <x v="55"/>
    <n v="1"/>
    <x v="133"/>
    <x v="1"/>
    <x v="7310"/>
    <n v="12.5"/>
    <n v="12.5"/>
    <x v="2"/>
    <x v="1"/>
    <s v="Spinach, Artichokes, Tomatoes, Sun-dried Tomatoes, Garlic, Pesto Sauce"/>
    <x v="13"/>
  </r>
  <r>
    <n v="45236"/>
    <n v="19877"/>
    <n v="0.5"/>
    <x v="80"/>
    <n v="1"/>
    <x v="133"/>
    <x v="1"/>
    <x v="7310"/>
    <n v="16"/>
    <n v="16"/>
    <x v="0"/>
    <x v="1"/>
    <s v="Spinach, Mushrooms, Red Onions, Feta Cheese, Garlic"/>
    <x v="27"/>
  </r>
  <r>
    <n v="45237"/>
    <n v="19878"/>
    <n v="0.33333333333333331"/>
    <x v="26"/>
    <n v="1"/>
    <x v="133"/>
    <x v="1"/>
    <x v="7311"/>
    <n v="20.75"/>
    <n v="20.75"/>
    <x v="1"/>
    <x v="3"/>
    <s v="Chicken, Tomatoes, Red Peppers, Spinach, Garlic, Pesto Sauce"/>
    <x v="18"/>
  </r>
  <r>
    <n v="45238"/>
    <n v="19878"/>
    <n v="0.33333333333333331"/>
    <x v="86"/>
    <n v="1"/>
    <x v="133"/>
    <x v="1"/>
    <x v="7311"/>
    <n v="20.5"/>
    <n v="20.5"/>
    <x v="1"/>
    <x v="0"/>
    <s v="Kalamata Olives, Feta Cheese, Tomatoes, Garlic, Beef Chuck Roast, Red Onions"/>
    <x v="8"/>
  </r>
  <r>
    <n v="45239"/>
    <n v="19878"/>
    <n v="0.33333333333333331"/>
    <x v="18"/>
    <n v="1"/>
    <x v="133"/>
    <x v="1"/>
    <x v="7311"/>
    <n v="12"/>
    <n v="12"/>
    <x v="2"/>
    <x v="1"/>
    <s v="Mushrooms, Tomatoes, Red Peppers, Green Peppers, Red Onions, Zucchini, Spinach, Garlic"/>
    <x v="14"/>
  </r>
  <r>
    <n v="45240"/>
    <n v="19879"/>
    <n v="0.5"/>
    <x v="75"/>
    <n v="1"/>
    <x v="133"/>
    <x v="1"/>
    <x v="7312"/>
    <n v="12"/>
    <n v="12"/>
    <x v="2"/>
    <x v="1"/>
    <s v="Spinach, Mushrooms, Red Onions, Feta Cheese, Garlic"/>
    <x v="27"/>
  </r>
  <r>
    <n v="45241"/>
    <n v="19879"/>
    <n v="0.5"/>
    <x v="69"/>
    <n v="1"/>
    <x v="133"/>
    <x v="1"/>
    <x v="7312"/>
    <n v="12.75"/>
    <n v="12.75"/>
    <x v="2"/>
    <x v="3"/>
    <s v="Chicken, Pineapple, Tomatoes, Red Peppers, Thai Sweet Chilli Sauce"/>
    <x v="5"/>
  </r>
  <r>
    <n v="45242"/>
    <n v="19880"/>
    <n v="1"/>
    <x v="58"/>
    <n v="1"/>
    <x v="133"/>
    <x v="1"/>
    <x v="7313"/>
    <n v="16.75"/>
    <n v="16.75"/>
    <x v="0"/>
    <x v="3"/>
    <s v="Chicken, Tomatoes, Red Peppers, Spinach, Garlic, Pesto Sauce"/>
    <x v="18"/>
  </r>
  <r>
    <n v="45243"/>
    <n v="19881"/>
    <n v="1"/>
    <x v="68"/>
    <n v="1"/>
    <x v="133"/>
    <x v="1"/>
    <x v="7314"/>
    <n v="12.5"/>
    <n v="12.5"/>
    <x v="2"/>
    <x v="2"/>
    <s v="Capocollo, Tomatoes, Goat Cheese, Artichokes, Peperoncini verdi, Garlic"/>
    <x v="12"/>
  </r>
  <r>
    <n v="45244"/>
    <n v="19882"/>
    <n v="0.25"/>
    <x v="41"/>
    <n v="1"/>
    <x v="133"/>
    <x v="1"/>
    <x v="7315"/>
    <n v="16.75"/>
    <n v="16.75"/>
    <x v="0"/>
    <x v="3"/>
    <s v="Barbecued Chicken, Red Peppers, Green Peppers, Tomatoes, Red Onions, Barbecue Sauce"/>
    <x v="7"/>
  </r>
  <r>
    <n v="45245"/>
    <n v="19882"/>
    <n v="0.25"/>
    <x v="22"/>
    <n v="1"/>
    <x v="133"/>
    <x v="1"/>
    <x v="7315"/>
    <n v="20.75"/>
    <n v="20.75"/>
    <x v="1"/>
    <x v="3"/>
    <s v="Chicken, Artichoke, Spinach, Garlic, Jalapeno Peppers, Fontina Cheese, Gouda Cheese"/>
    <x v="16"/>
  </r>
  <r>
    <n v="45246"/>
    <n v="19882"/>
    <n v="0.25"/>
    <x v="3"/>
    <n v="1"/>
    <x v="133"/>
    <x v="1"/>
    <x v="7315"/>
    <n v="20.75"/>
    <n v="20.75"/>
    <x v="1"/>
    <x v="2"/>
    <s v="Calabrese Salami, Capocollo, Tomatoes, Red Onions, Green Olives, Garlic"/>
    <x v="3"/>
  </r>
  <r>
    <n v="45247"/>
    <n v="19882"/>
    <n v="0.25"/>
    <x v="4"/>
    <n v="1"/>
    <x v="133"/>
    <x v="1"/>
    <x v="7315"/>
    <n v="16"/>
    <n v="16"/>
    <x v="0"/>
    <x v="1"/>
    <s v="Tomatoes, Red Peppers, Jalapeno Peppers, Red Onions, Cilantro, Corn, Chipotle Sauce, Garlic"/>
    <x v="4"/>
  </r>
  <r>
    <n v="45248"/>
    <n v="19883"/>
    <n v="0.5"/>
    <x v="7"/>
    <n v="1"/>
    <x v="133"/>
    <x v="1"/>
    <x v="7316"/>
    <n v="20.75"/>
    <n v="20.75"/>
    <x v="1"/>
    <x v="2"/>
    <s v="Prosciutto di San Daniele, Arugula, Mozzarella Cheese"/>
    <x v="6"/>
  </r>
  <r>
    <n v="45249"/>
    <n v="19883"/>
    <n v="0.5"/>
    <x v="72"/>
    <n v="1"/>
    <x v="133"/>
    <x v="1"/>
    <x v="7316"/>
    <n v="16"/>
    <n v="16"/>
    <x v="0"/>
    <x v="1"/>
    <s v="Mushrooms, Tomatoes, Red Peppers, Green Peppers, Red Onions, Zucchini, Spinach, Garlic"/>
    <x v="14"/>
  </r>
  <r>
    <n v="45250"/>
    <n v="19884"/>
    <n v="1"/>
    <x v="46"/>
    <n v="1"/>
    <x v="133"/>
    <x v="1"/>
    <x v="7317"/>
    <n v="12.75"/>
    <n v="12.75"/>
    <x v="2"/>
    <x v="3"/>
    <s v="Chicken, Red Onions, Red Peppers, Mushrooms, Asiago Cheese, Alfredo Sauce"/>
    <x v="29"/>
  </r>
  <r>
    <n v="45251"/>
    <n v="19885"/>
    <n v="0.5"/>
    <x v="58"/>
    <n v="1"/>
    <x v="133"/>
    <x v="1"/>
    <x v="7318"/>
    <n v="16.75"/>
    <n v="16.75"/>
    <x v="0"/>
    <x v="3"/>
    <s v="Chicken, Tomatoes, Red Peppers, Spinach, Garlic, Pesto Sauce"/>
    <x v="18"/>
  </r>
  <r>
    <n v="45252"/>
    <n v="19885"/>
    <n v="0.5"/>
    <x v="60"/>
    <n v="1"/>
    <x v="133"/>
    <x v="1"/>
    <x v="7318"/>
    <n v="16.5"/>
    <n v="16.5"/>
    <x v="1"/>
    <x v="0"/>
    <s v="Sliced Ham, Pineapple, Mozzarella Cheese"/>
    <x v="0"/>
  </r>
  <r>
    <n v="45253"/>
    <n v="19886"/>
    <n v="0.5"/>
    <x v="89"/>
    <n v="1"/>
    <x v="133"/>
    <x v="1"/>
    <x v="7319"/>
    <n v="20.25"/>
    <n v="20.25"/>
    <x v="1"/>
    <x v="2"/>
    <s v="?duja Salami, Pancetta, Tomatoes, Red Onions, Friggitello Peppers, Garlic"/>
    <x v="23"/>
  </r>
  <r>
    <n v="45254"/>
    <n v="19886"/>
    <n v="0.5"/>
    <x v="38"/>
    <n v="1"/>
    <x v="133"/>
    <x v="1"/>
    <x v="7319"/>
    <n v="20.25"/>
    <n v="20.25"/>
    <x v="1"/>
    <x v="2"/>
    <s v="Coarse Sicilian Salami, Tomatoes, Green Olives, Luganega Sausage, Onions, Garlic"/>
    <x v="28"/>
  </r>
  <r>
    <n v="45255"/>
    <n v="19887"/>
    <n v="1"/>
    <x v="10"/>
    <n v="1"/>
    <x v="133"/>
    <x v="1"/>
    <x v="7320"/>
    <n v="12.5"/>
    <n v="12.5"/>
    <x v="2"/>
    <x v="2"/>
    <s v="Spinach, Red Onions, Pepperoni, Tomatoes, Artichokes, Kalamata Olives, Garlic, Asiago Cheese"/>
    <x v="9"/>
  </r>
  <r>
    <n v="45256"/>
    <n v="19888"/>
    <n v="0.5"/>
    <x v="19"/>
    <n v="2"/>
    <x v="133"/>
    <x v="1"/>
    <x v="4571"/>
    <n v="20.25"/>
    <n v="40.5"/>
    <x v="1"/>
    <x v="1"/>
    <s v="Tomatoes, Red Peppers, Jalapeno Peppers, Red Onions, Cilantro, Corn, Chipotle Sauce, Garlic"/>
    <x v="4"/>
  </r>
  <r>
    <n v="45257"/>
    <n v="19888"/>
    <n v="0.5"/>
    <x v="55"/>
    <n v="1"/>
    <x v="133"/>
    <x v="1"/>
    <x v="4571"/>
    <n v="12.5"/>
    <n v="12.5"/>
    <x v="2"/>
    <x v="1"/>
    <s v="Spinach, Artichokes, Tomatoes, Sun-dried Tomatoes, Garlic, Pesto Sauce"/>
    <x v="13"/>
  </r>
  <r>
    <n v="45258"/>
    <n v="19889"/>
    <n v="1"/>
    <x v="69"/>
    <n v="1"/>
    <x v="133"/>
    <x v="1"/>
    <x v="7321"/>
    <n v="12.75"/>
    <n v="12.75"/>
    <x v="2"/>
    <x v="3"/>
    <s v="Chicken, Pineapple, Tomatoes, Red Peppers, Thai Sweet Chilli Sauce"/>
    <x v="5"/>
  </r>
  <r>
    <n v="45259"/>
    <n v="19890"/>
    <n v="1"/>
    <x v="18"/>
    <n v="1"/>
    <x v="133"/>
    <x v="1"/>
    <x v="714"/>
    <n v="12"/>
    <n v="12"/>
    <x v="2"/>
    <x v="1"/>
    <s v="Mushrooms, Tomatoes, Red Peppers, Green Peppers, Red Onions, Zucchini, Spinach, Garlic"/>
    <x v="14"/>
  </r>
  <r>
    <n v="45260"/>
    <n v="19891"/>
    <n v="0.25"/>
    <x v="41"/>
    <n v="1"/>
    <x v="133"/>
    <x v="1"/>
    <x v="4211"/>
    <n v="16.75"/>
    <n v="16.75"/>
    <x v="0"/>
    <x v="3"/>
    <s v="Barbecued Chicken, Red Peppers, Green Peppers, Tomatoes, Red Onions, Barbecue Sauce"/>
    <x v="7"/>
  </r>
  <r>
    <n v="45261"/>
    <n v="19891"/>
    <n v="0.25"/>
    <x v="29"/>
    <n v="1"/>
    <x v="133"/>
    <x v="1"/>
    <x v="4211"/>
    <n v="17.95"/>
    <n v="17.95"/>
    <x v="1"/>
    <x v="1"/>
    <s v="Ricotta Cheese, Gorgonzola Piccante Cheese, Mozzarella Cheese, Parmigiano Reggiano Cheese, Garlic"/>
    <x v="21"/>
  </r>
  <r>
    <n v="45262"/>
    <n v="19891"/>
    <n v="0.25"/>
    <x v="54"/>
    <n v="1"/>
    <x v="133"/>
    <x v="1"/>
    <x v="4211"/>
    <n v="20.75"/>
    <n v="20.75"/>
    <x v="1"/>
    <x v="2"/>
    <s v="Genoa Salami, Capocollo, Pepperoni, Tomatoes, Asiago Cheese, Garlic"/>
    <x v="26"/>
  </r>
  <r>
    <n v="45263"/>
    <n v="19891"/>
    <n v="0.25"/>
    <x v="80"/>
    <n v="1"/>
    <x v="133"/>
    <x v="1"/>
    <x v="4211"/>
    <n v="16"/>
    <n v="16"/>
    <x v="0"/>
    <x v="1"/>
    <s v="Spinach, Mushrooms, Red Onions, Feta Cheese, Garlic"/>
    <x v="27"/>
  </r>
  <r>
    <n v="45264"/>
    <n v="19892"/>
    <n v="1"/>
    <x v="55"/>
    <n v="1"/>
    <x v="133"/>
    <x v="1"/>
    <x v="4465"/>
    <n v="12.5"/>
    <n v="12.5"/>
    <x v="2"/>
    <x v="1"/>
    <s v="Spinach, Artichokes, Tomatoes, Sun-dried Tomatoes, Garlic, Pesto Sauce"/>
    <x v="13"/>
  </r>
  <r>
    <n v="45265"/>
    <n v="19893"/>
    <n v="1"/>
    <x v="42"/>
    <n v="1"/>
    <x v="133"/>
    <x v="1"/>
    <x v="7322"/>
    <n v="12.5"/>
    <n v="12.5"/>
    <x v="0"/>
    <x v="0"/>
    <s v="Mozzarella Cheese, Pepperoni"/>
    <x v="17"/>
  </r>
  <r>
    <n v="45266"/>
    <n v="19894"/>
    <n v="1"/>
    <x v="29"/>
    <n v="1"/>
    <x v="133"/>
    <x v="1"/>
    <x v="7323"/>
    <n v="17.95"/>
    <n v="17.95"/>
    <x v="1"/>
    <x v="1"/>
    <s v="Ricotta Cheese, Gorgonzola Piccante Cheese, Mozzarella Cheese, Parmigiano Reggiano Cheese, Garlic"/>
    <x v="21"/>
  </r>
  <r>
    <n v="45267"/>
    <n v="19895"/>
    <n v="0.25"/>
    <x v="27"/>
    <n v="1"/>
    <x v="133"/>
    <x v="1"/>
    <x v="3104"/>
    <n v="12"/>
    <n v="12"/>
    <x v="2"/>
    <x v="0"/>
    <s v="Bacon, Pepperoni, Italian Sausage, Chorizo Sausage"/>
    <x v="19"/>
  </r>
  <r>
    <n v="45268"/>
    <n v="19895"/>
    <n v="0.25"/>
    <x v="77"/>
    <n v="1"/>
    <x v="133"/>
    <x v="1"/>
    <x v="3104"/>
    <n v="16.75"/>
    <n v="16.75"/>
    <x v="0"/>
    <x v="1"/>
    <s v="Eggplant, Artichokes, Tomatoes, Zucchini, Red Peppers, Garlic, Pesto Sauce"/>
    <x v="24"/>
  </r>
  <r>
    <n v="45269"/>
    <n v="19895"/>
    <n v="0.25"/>
    <x v="50"/>
    <n v="1"/>
    <x v="133"/>
    <x v="1"/>
    <x v="3104"/>
    <n v="17.5"/>
    <n v="17.5"/>
    <x v="1"/>
    <x v="0"/>
    <s v="Pepperoni, Mushrooms, Green Peppers"/>
    <x v="30"/>
  </r>
  <r>
    <n v="45270"/>
    <n v="19895"/>
    <n v="0.25"/>
    <x v="16"/>
    <n v="1"/>
    <x v="133"/>
    <x v="1"/>
    <x v="3104"/>
    <n v="20.75"/>
    <n v="20.75"/>
    <x v="1"/>
    <x v="2"/>
    <s v="Capocollo, Tomatoes, Goat Cheese, Artichokes, Peperoncini verdi, Garlic"/>
    <x v="12"/>
  </r>
  <r>
    <n v="45271"/>
    <n v="19896"/>
    <n v="0.5"/>
    <x v="23"/>
    <n v="1"/>
    <x v="133"/>
    <x v="1"/>
    <x v="7324"/>
    <n v="16.75"/>
    <n v="16.75"/>
    <x v="0"/>
    <x v="3"/>
    <s v="Chicken, Artichoke, Spinach, Garlic, Jalapeno Peppers, Fontina Cheese, Gouda Cheese"/>
    <x v="16"/>
  </r>
  <r>
    <n v="45272"/>
    <n v="19896"/>
    <n v="0.5"/>
    <x v="74"/>
    <n v="1"/>
    <x v="133"/>
    <x v="1"/>
    <x v="7324"/>
    <n v="12.75"/>
    <n v="12.75"/>
    <x v="2"/>
    <x v="3"/>
    <s v="Chicken, Tomatoes, Red Peppers, Spinach, Garlic, Pesto Sauce"/>
    <x v="18"/>
  </r>
  <r>
    <n v="45273"/>
    <n v="19897"/>
    <n v="0.25"/>
    <x v="12"/>
    <n v="1"/>
    <x v="133"/>
    <x v="1"/>
    <x v="7325"/>
    <n v="12"/>
    <n v="12"/>
    <x v="2"/>
    <x v="1"/>
    <s v="Spinach, Mushrooms, Tomatoes, Green Olives, Feta Cheese"/>
    <x v="10"/>
  </r>
  <r>
    <n v="45274"/>
    <n v="19897"/>
    <n v="0.25"/>
    <x v="0"/>
    <n v="1"/>
    <x v="133"/>
    <x v="1"/>
    <x v="7325"/>
    <n v="13.25"/>
    <n v="13.25"/>
    <x v="0"/>
    <x v="0"/>
    <s v="Sliced Ham, Pineapple, Mozzarella Cheese"/>
    <x v="0"/>
  </r>
  <r>
    <n v="45275"/>
    <n v="19897"/>
    <n v="0.25"/>
    <x v="20"/>
    <n v="1"/>
    <x v="133"/>
    <x v="1"/>
    <x v="7325"/>
    <n v="20.75"/>
    <n v="20.75"/>
    <x v="1"/>
    <x v="3"/>
    <s v="Chicken, Tomatoes, Red Peppers, Red Onions, Jalapeno Peppers, Corn, Cilantro, Chipotle Sauce"/>
    <x v="15"/>
  </r>
  <r>
    <n v="45276"/>
    <n v="19897"/>
    <n v="0.25"/>
    <x v="59"/>
    <n v="1"/>
    <x v="133"/>
    <x v="1"/>
    <x v="7325"/>
    <n v="25.5"/>
    <n v="25.5"/>
    <x v="3"/>
    <x v="0"/>
    <s v="Kalamata Olives, Feta Cheese, Tomatoes, Garlic, Beef Chuck Roast, Red Onions"/>
    <x v="8"/>
  </r>
  <r>
    <n v="45277"/>
    <n v="19898"/>
    <n v="0.5"/>
    <x v="3"/>
    <n v="1"/>
    <x v="133"/>
    <x v="1"/>
    <x v="7326"/>
    <n v="20.75"/>
    <n v="20.75"/>
    <x v="1"/>
    <x v="2"/>
    <s v="Calabrese Salami, Capocollo, Tomatoes, Red Onions, Green Olives, Garlic"/>
    <x v="3"/>
  </r>
  <r>
    <n v="45278"/>
    <n v="19898"/>
    <n v="0.5"/>
    <x v="38"/>
    <n v="1"/>
    <x v="133"/>
    <x v="1"/>
    <x v="7326"/>
    <n v="20.25"/>
    <n v="20.25"/>
    <x v="1"/>
    <x v="2"/>
    <s v="Coarse Sicilian Salami, Tomatoes, Green Olives, Luganega Sausage, Onions, Garlic"/>
    <x v="28"/>
  </r>
  <r>
    <n v="45279"/>
    <n v="19899"/>
    <n v="0.5"/>
    <x v="27"/>
    <n v="1"/>
    <x v="133"/>
    <x v="1"/>
    <x v="7327"/>
    <n v="12"/>
    <n v="12"/>
    <x v="2"/>
    <x v="0"/>
    <s v="Bacon, Pepperoni, Italian Sausage, Chorizo Sausage"/>
    <x v="19"/>
  </r>
  <r>
    <n v="45280"/>
    <n v="19899"/>
    <n v="0.5"/>
    <x v="1"/>
    <n v="1"/>
    <x v="133"/>
    <x v="1"/>
    <x v="7327"/>
    <n v="16"/>
    <n v="16"/>
    <x v="0"/>
    <x v="0"/>
    <s v="Pepperoni, Mushrooms, Red Onions, Red Peppers, Bacon"/>
    <x v="1"/>
  </r>
  <r>
    <n v="45281"/>
    <n v="19900"/>
    <n v="0.5"/>
    <x v="22"/>
    <n v="1"/>
    <x v="133"/>
    <x v="1"/>
    <x v="7328"/>
    <n v="20.75"/>
    <n v="20.75"/>
    <x v="1"/>
    <x v="3"/>
    <s v="Chicken, Artichoke, Spinach, Garlic, Jalapeno Peppers, Fontina Cheese, Gouda Cheese"/>
    <x v="16"/>
  </r>
  <r>
    <n v="45282"/>
    <n v="19900"/>
    <n v="0.5"/>
    <x v="72"/>
    <n v="1"/>
    <x v="133"/>
    <x v="1"/>
    <x v="7328"/>
    <n v="16"/>
    <n v="16"/>
    <x v="0"/>
    <x v="1"/>
    <s v="Mushrooms, Tomatoes, Red Peppers, Green Peppers, Red Onions, Zucchini, Spinach, Garlic"/>
    <x v="14"/>
  </r>
  <r>
    <n v="45283"/>
    <n v="19901"/>
    <n v="0.5"/>
    <x v="23"/>
    <n v="1"/>
    <x v="133"/>
    <x v="1"/>
    <x v="7329"/>
    <n v="16.75"/>
    <n v="16.75"/>
    <x v="0"/>
    <x v="3"/>
    <s v="Chicken, Artichoke, Spinach, Garlic, Jalapeno Peppers, Fontina Cheese, Gouda Cheese"/>
    <x v="16"/>
  </r>
  <r>
    <n v="45284"/>
    <n v="19901"/>
    <n v="0.5"/>
    <x v="18"/>
    <n v="1"/>
    <x v="133"/>
    <x v="1"/>
    <x v="7329"/>
    <n v="12"/>
    <n v="12"/>
    <x v="2"/>
    <x v="1"/>
    <s v="Mushrooms, Tomatoes, Red Peppers, Green Peppers, Red Onions, Zucchini, Spinach, Garlic"/>
    <x v="14"/>
  </r>
  <r>
    <n v="45285"/>
    <n v="19902"/>
    <n v="1"/>
    <x v="65"/>
    <n v="1"/>
    <x v="133"/>
    <x v="1"/>
    <x v="7330"/>
    <n v="16.75"/>
    <n v="16.75"/>
    <x v="0"/>
    <x v="3"/>
    <s v="Chicken, Tomatoes, Red Peppers, Red Onions, Jalapeno Peppers, Corn, Cilantro, Chipotle Sauce"/>
    <x v="15"/>
  </r>
  <r>
    <n v="45286"/>
    <n v="19903"/>
    <n v="0.25"/>
    <x v="29"/>
    <n v="1"/>
    <x v="133"/>
    <x v="1"/>
    <x v="7331"/>
    <n v="17.95"/>
    <n v="17.95"/>
    <x v="1"/>
    <x v="1"/>
    <s v="Ricotta Cheese, Gorgonzola Piccante Cheese, Mozzarella Cheese, Parmigiano Reggiano Cheese, Garlic"/>
    <x v="21"/>
  </r>
  <r>
    <n v="45287"/>
    <n v="19903"/>
    <n v="0.25"/>
    <x v="66"/>
    <n v="1"/>
    <x v="133"/>
    <x v="1"/>
    <x v="7331"/>
    <n v="14.5"/>
    <n v="14.5"/>
    <x v="0"/>
    <x v="0"/>
    <s v="Pepperoni, Mushrooms, Green Peppers"/>
    <x v="30"/>
  </r>
  <r>
    <n v="45288"/>
    <n v="19903"/>
    <n v="0.25"/>
    <x v="67"/>
    <n v="1"/>
    <x v="133"/>
    <x v="1"/>
    <x v="7331"/>
    <n v="12.25"/>
    <n v="12.25"/>
    <x v="2"/>
    <x v="2"/>
    <s v="Coarse Sicilian Salami, Tomatoes, Green Olives, Luganega Sausage, Onions, Garlic"/>
    <x v="28"/>
  </r>
  <r>
    <n v="45289"/>
    <n v="19903"/>
    <n v="0.25"/>
    <x v="18"/>
    <n v="1"/>
    <x v="133"/>
    <x v="1"/>
    <x v="7331"/>
    <n v="12"/>
    <n v="12"/>
    <x v="2"/>
    <x v="1"/>
    <s v="Mushrooms, Tomatoes, Red Peppers, Green Peppers, Red Onions, Zucchini, Spinach, Garlic"/>
    <x v="14"/>
  </r>
  <r>
    <n v="45290"/>
    <n v="19904"/>
    <n v="1"/>
    <x v="12"/>
    <n v="1"/>
    <x v="133"/>
    <x v="1"/>
    <x v="7332"/>
    <n v="12"/>
    <n v="12"/>
    <x v="2"/>
    <x v="1"/>
    <s v="Spinach, Mushrooms, Tomatoes, Green Olives, Feta Cheese"/>
    <x v="10"/>
  </r>
  <r>
    <n v="45291"/>
    <n v="19905"/>
    <n v="0.33333333333333331"/>
    <x v="8"/>
    <n v="1"/>
    <x v="133"/>
    <x v="1"/>
    <x v="7333"/>
    <n v="12.75"/>
    <n v="12.75"/>
    <x v="2"/>
    <x v="3"/>
    <s v="Barbecued Chicken, Red Peppers, Green Peppers, Tomatoes, Red Onions, Barbecue Sauce"/>
    <x v="7"/>
  </r>
  <r>
    <n v="45292"/>
    <n v="19905"/>
    <n v="0.33333333333333331"/>
    <x v="51"/>
    <n v="1"/>
    <x v="133"/>
    <x v="1"/>
    <x v="7333"/>
    <n v="10.5"/>
    <n v="10.5"/>
    <x v="2"/>
    <x v="0"/>
    <s v="Sliced Ham, Pineapple, Mozzarella Cheese"/>
    <x v="0"/>
  </r>
  <r>
    <n v="45293"/>
    <n v="19905"/>
    <n v="0.33333333333333331"/>
    <x v="61"/>
    <n v="1"/>
    <x v="133"/>
    <x v="1"/>
    <x v="7333"/>
    <n v="11"/>
    <n v="11"/>
    <x v="2"/>
    <x v="0"/>
    <s v="Pepperoni, Mushrooms, Green Peppers"/>
    <x v="30"/>
  </r>
  <r>
    <n v="45294"/>
    <n v="19906"/>
    <n v="0.5"/>
    <x v="64"/>
    <n v="1"/>
    <x v="133"/>
    <x v="1"/>
    <x v="7334"/>
    <n v="20.25"/>
    <n v="20.25"/>
    <x v="1"/>
    <x v="1"/>
    <s v="Spinach, Artichokes, Kalamata Olives, Sun-dried Tomatoes, Feta Cheese, Plum Tomatoes, Red Onions"/>
    <x v="25"/>
  </r>
  <r>
    <n v="45295"/>
    <n v="19906"/>
    <n v="0.5"/>
    <x v="59"/>
    <n v="1"/>
    <x v="133"/>
    <x v="1"/>
    <x v="7334"/>
    <n v="25.5"/>
    <n v="25.5"/>
    <x v="3"/>
    <x v="0"/>
    <s v="Kalamata Olives, Feta Cheese, Tomatoes, Garlic, Beef Chuck Roast, Red Onions"/>
    <x v="8"/>
  </r>
  <r>
    <n v="45296"/>
    <n v="19907"/>
    <n v="0.25"/>
    <x v="27"/>
    <n v="1"/>
    <x v="133"/>
    <x v="1"/>
    <x v="7335"/>
    <n v="12"/>
    <n v="12"/>
    <x v="2"/>
    <x v="0"/>
    <s v="Bacon, Pepperoni, Italian Sausage, Chorizo Sausage"/>
    <x v="19"/>
  </r>
  <r>
    <n v="45297"/>
    <n v="19907"/>
    <n v="0.25"/>
    <x v="3"/>
    <n v="1"/>
    <x v="133"/>
    <x v="1"/>
    <x v="7335"/>
    <n v="20.75"/>
    <n v="20.75"/>
    <x v="1"/>
    <x v="2"/>
    <s v="Calabrese Salami, Capocollo, Tomatoes, Red Onions, Green Olives, Garlic"/>
    <x v="3"/>
  </r>
  <r>
    <n v="45298"/>
    <n v="19907"/>
    <n v="0.25"/>
    <x v="81"/>
    <n v="1"/>
    <x v="133"/>
    <x v="1"/>
    <x v="7335"/>
    <n v="16"/>
    <n v="16"/>
    <x v="0"/>
    <x v="0"/>
    <s v="Tomatoes, Anchovies, Green Olives, Red Onions, Garlic"/>
    <x v="22"/>
  </r>
  <r>
    <n v="45299"/>
    <n v="19907"/>
    <n v="0.25"/>
    <x v="10"/>
    <n v="1"/>
    <x v="133"/>
    <x v="1"/>
    <x v="7335"/>
    <n v="12.5"/>
    <n v="12.5"/>
    <x v="2"/>
    <x v="2"/>
    <s v="Spinach, Red Onions, Pepperoni, Tomatoes, Artichokes, Kalamata Olives, Garlic, Asiago Cheese"/>
    <x v="9"/>
  </r>
  <r>
    <n v="45300"/>
    <n v="19908"/>
    <n v="1"/>
    <x v="27"/>
    <n v="1"/>
    <x v="133"/>
    <x v="1"/>
    <x v="7336"/>
    <n v="12"/>
    <n v="12"/>
    <x v="2"/>
    <x v="0"/>
    <s v="Bacon, Pepperoni, Italian Sausage, Chorizo Sausage"/>
    <x v="19"/>
  </r>
  <r>
    <n v="45301"/>
    <n v="19909"/>
    <n v="0.33333333333333331"/>
    <x v="23"/>
    <n v="1"/>
    <x v="133"/>
    <x v="1"/>
    <x v="7337"/>
    <n v="16.75"/>
    <n v="16.75"/>
    <x v="0"/>
    <x v="3"/>
    <s v="Chicken, Artichoke, Spinach, Garlic, Jalapeno Peppers, Fontina Cheese, Gouda Cheese"/>
    <x v="16"/>
  </r>
  <r>
    <n v="45302"/>
    <n v="19909"/>
    <n v="0.33333333333333331"/>
    <x v="33"/>
    <n v="1"/>
    <x v="133"/>
    <x v="1"/>
    <x v="7337"/>
    <n v="12.75"/>
    <n v="12.75"/>
    <x v="2"/>
    <x v="1"/>
    <s v="Eggplant, Artichokes, Tomatoes, Zucchini, Red Peppers, Garlic, Pesto Sauce"/>
    <x v="24"/>
  </r>
  <r>
    <n v="45303"/>
    <n v="19909"/>
    <n v="0.33333333333333331"/>
    <x v="68"/>
    <n v="1"/>
    <x v="133"/>
    <x v="1"/>
    <x v="7337"/>
    <n v="12.5"/>
    <n v="12.5"/>
    <x v="2"/>
    <x v="2"/>
    <s v="Capocollo, Tomatoes, Goat Cheese, Artichokes, Peperoncini verdi, Garlic"/>
    <x v="12"/>
  </r>
  <r>
    <n v="45304"/>
    <n v="19910"/>
    <n v="0.33333333333333331"/>
    <x v="42"/>
    <n v="1"/>
    <x v="133"/>
    <x v="1"/>
    <x v="7338"/>
    <n v="12.5"/>
    <n v="12.5"/>
    <x v="0"/>
    <x v="0"/>
    <s v="Mozzarella Cheese, Pepperoni"/>
    <x v="17"/>
  </r>
  <r>
    <n v="45305"/>
    <n v="19910"/>
    <n v="0.33333333333333331"/>
    <x v="16"/>
    <n v="1"/>
    <x v="133"/>
    <x v="1"/>
    <x v="7338"/>
    <n v="20.75"/>
    <n v="20.75"/>
    <x v="1"/>
    <x v="2"/>
    <s v="Capocollo, Tomatoes, Goat Cheese, Artichokes, Peperoncini verdi, Garlic"/>
    <x v="12"/>
  </r>
  <r>
    <n v="45306"/>
    <n v="19910"/>
    <n v="0.33333333333333331"/>
    <x v="72"/>
    <n v="1"/>
    <x v="133"/>
    <x v="1"/>
    <x v="7338"/>
    <n v="16"/>
    <n v="16"/>
    <x v="0"/>
    <x v="1"/>
    <s v="Mushrooms, Tomatoes, Red Peppers, Green Peppers, Red Onions, Zucchini, Spinach, Garlic"/>
    <x v="14"/>
  </r>
  <r>
    <n v="45307"/>
    <n v="19911"/>
    <n v="0.33333333333333331"/>
    <x v="11"/>
    <n v="1"/>
    <x v="133"/>
    <x v="1"/>
    <x v="7339"/>
    <n v="12"/>
    <n v="12"/>
    <x v="2"/>
    <x v="0"/>
    <s v="Pepperoni, Mushrooms, Red Onions, Red Peppers, Bacon"/>
    <x v="1"/>
  </r>
  <r>
    <n v="45308"/>
    <n v="19911"/>
    <n v="0.33333333333333331"/>
    <x v="66"/>
    <n v="1"/>
    <x v="133"/>
    <x v="1"/>
    <x v="7339"/>
    <n v="14.5"/>
    <n v="14.5"/>
    <x v="0"/>
    <x v="0"/>
    <s v="Pepperoni, Mushrooms, Green Peppers"/>
    <x v="30"/>
  </r>
  <r>
    <n v="45309"/>
    <n v="19911"/>
    <n v="0.33333333333333331"/>
    <x v="24"/>
    <n v="1"/>
    <x v="133"/>
    <x v="1"/>
    <x v="7339"/>
    <n v="15.25"/>
    <n v="15.25"/>
    <x v="1"/>
    <x v="0"/>
    <s v="Mozzarella Cheese, Pepperoni"/>
    <x v="17"/>
  </r>
  <r>
    <n v="45310"/>
    <n v="19912"/>
    <n v="0.25"/>
    <x v="22"/>
    <n v="1"/>
    <x v="133"/>
    <x v="1"/>
    <x v="7340"/>
    <n v="20.75"/>
    <n v="20.75"/>
    <x v="1"/>
    <x v="3"/>
    <s v="Chicken, Artichoke, Spinach, Garlic, Jalapeno Peppers, Fontina Cheese, Gouda Cheese"/>
    <x v="16"/>
  </r>
  <r>
    <n v="45311"/>
    <n v="19912"/>
    <n v="0.25"/>
    <x v="6"/>
    <n v="1"/>
    <x v="133"/>
    <x v="1"/>
    <x v="7340"/>
    <n v="16.5"/>
    <n v="16.5"/>
    <x v="0"/>
    <x v="2"/>
    <s v="Calabrese Salami, Capocollo, Tomatoes, Red Onions, Green Olives, Garlic"/>
    <x v="3"/>
  </r>
  <r>
    <n v="45312"/>
    <n v="19912"/>
    <n v="0.25"/>
    <x v="66"/>
    <n v="1"/>
    <x v="133"/>
    <x v="1"/>
    <x v="7340"/>
    <n v="14.5"/>
    <n v="14.5"/>
    <x v="0"/>
    <x v="0"/>
    <s v="Pepperoni, Mushrooms, Green Peppers"/>
    <x v="30"/>
  </r>
  <r>
    <n v="45313"/>
    <n v="19912"/>
    <n v="0.25"/>
    <x v="5"/>
    <n v="1"/>
    <x v="133"/>
    <x v="1"/>
    <x v="7340"/>
    <n v="20.75"/>
    <n v="20.75"/>
    <x v="1"/>
    <x v="3"/>
    <s v="Chicken, Pineapple, Tomatoes, Red Peppers, Thai Sweet Chilli Sauce"/>
    <x v="5"/>
  </r>
  <r>
    <n v="45314"/>
    <n v="19913"/>
    <n v="0.33333333333333331"/>
    <x v="13"/>
    <n v="1"/>
    <x v="133"/>
    <x v="1"/>
    <x v="7341"/>
    <n v="20.5"/>
    <n v="20.5"/>
    <x v="1"/>
    <x v="0"/>
    <s v="Capocollo, Red Peppers, Tomatoes, Goat Cheese, Garlic, Oregano"/>
    <x v="11"/>
  </r>
  <r>
    <n v="45315"/>
    <n v="19913"/>
    <n v="0.33333333333333331"/>
    <x v="20"/>
    <n v="1"/>
    <x v="133"/>
    <x v="1"/>
    <x v="7341"/>
    <n v="20.75"/>
    <n v="20.75"/>
    <x v="1"/>
    <x v="3"/>
    <s v="Chicken, Tomatoes, Red Peppers, Red Onions, Jalapeno Peppers, Corn, Cilantro, Chipotle Sauce"/>
    <x v="15"/>
  </r>
  <r>
    <n v="45316"/>
    <n v="19913"/>
    <n v="0.33333333333333331"/>
    <x v="9"/>
    <n v="1"/>
    <x v="133"/>
    <x v="1"/>
    <x v="7341"/>
    <n v="12"/>
    <n v="12"/>
    <x v="2"/>
    <x v="0"/>
    <s v="Kalamata Olives, Feta Cheese, Tomatoes, Garlic, Beef Chuck Roast, Red Onions"/>
    <x v="8"/>
  </r>
  <r>
    <n v="45317"/>
    <n v="19914"/>
    <n v="0.5"/>
    <x v="27"/>
    <n v="1"/>
    <x v="133"/>
    <x v="1"/>
    <x v="6275"/>
    <n v="12"/>
    <n v="12"/>
    <x v="2"/>
    <x v="0"/>
    <s v="Bacon, Pepperoni, Italian Sausage, Chorizo Sausage"/>
    <x v="19"/>
  </r>
  <r>
    <n v="45318"/>
    <n v="19914"/>
    <n v="0.5"/>
    <x v="1"/>
    <n v="1"/>
    <x v="133"/>
    <x v="1"/>
    <x v="6275"/>
    <n v="16"/>
    <n v="16"/>
    <x v="0"/>
    <x v="0"/>
    <s v="Pepperoni, Mushrooms, Red Onions, Red Peppers, Bacon"/>
    <x v="1"/>
  </r>
  <r>
    <n v="45319"/>
    <n v="19915"/>
    <n v="1"/>
    <x v="35"/>
    <n v="1"/>
    <x v="133"/>
    <x v="1"/>
    <x v="7342"/>
    <n v="12.5"/>
    <n v="12.5"/>
    <x v="2"/>
    <x v="2"/>
    <s v="Genoa Salami, Capocollo, Pepperoni, Tomatoes, Asiago Cheese, Garlic"/>
    <x v="26"/>
  </r>
  <r>
    <n v="45320"/>
    <n v="19916"/>
    <n v="0.33333333333333331"/>
    <x v="23"/>
    <n v="1"/>
    <x v="133"/>
    <x v="1"/>
    <x v="7343"/>
    <n v="16.75"/>
    <n v="16.75"/>
    <x v="0"/>
    <x v="3"/>
    <s v="Chicken, Artichoke, Spinach, Garlic, Jalapeno Peppers, Fontina Cheese, Gouda Cheese"/>
    <x v="16"/>
  </r>
  <r>
    <n v="45321"/>
    <n v="19916"/>
    <n v="0.33333333333333331"/>
    <x v="46"/>
    <n v="1"/>
    <x v="133"/>
    <x v="1"/>
    <x v="7343"/>
    <n v="12.75"/>
    <n v="12.75"/>
    <x v="2"/>
    <x v="3"/>
    <s v="Chicken, Red Onions, Red Peppers, Mushrooms, Asiago Cheese, Alfredo Sauce"/>
    <x v="29"/>
  </r>
  <r>
    <n v="45322"/>
    <n v="19916"/>
    <n v="0.33333333333333331"/>
    <x v="54"/>
    <n v="1"/>
    <x v="133"/>
    <x v="1"/>
    <x v="7343"/>
    <n v="20.75"/>
    <n v="20.75"/>
    <x v="1"/>
    <x v="2"/>
    <s v="Genoa Salami, Capocollo, Pepperoni, Tomatoes, Asiago Cheese, Garlic"/>
    <x v="26"/>
  </r>
  <r>
    <n v="45323"/>
    <n v="19917"/>
    <n v="0.33333333333333331"/>
    <x v="19"/>
    <n v="1"/>
    <x v="133"/>
    <x v="1"/>
    <x v="7344"/>
    <n v="20.25"/>
    <n v="20.25"/>
    <x v="1"/>
    <x v="1"/>
    <s v="Tomatoes, Red Peppers, Jalapeno Peppers, Red Onions, Cilantro, Corn, Chipotle Sauce, Garlic"/>
    <x v="4"/>
  </r>
  <r>
    <n v="45324"/>
    <n v="19917"/>
    <n v="0.33333333333333331"/>
    <x v="47"/>
    <n v="1"/>
    <x v="133"/>
    <x v="1"/>
    <x v="7344"/>
    <n v="9.75"/>
    <n v="9.75"/>
    <x v="2"/>
    <x v="0"/>
    <s v="Mozzarella Cheese, Pepperoni"/>
    <x v="17"/>
  </r>
  <r>
    <n v="45325"/>
    <n v="19917"/>
    <n v="0.33333333333333331"/>
    <x v="87"/>
    <n v="1"/>
    <x v="133"/>
    <x v="1"/>
    <x v="7344"/>
    <n v="16.5"/>
    <n v="16.5"/>
    <x v="0"/>
    <x v="2"/>
    <s v="Soppressata Salami, Fontina Cheese, Mozzarella Cheese, Mushrooms, Garlic"/>
    <x v="20"/>
  </r>
  <r>
    <n v="45326"/>
    <n v="19918"/>
    <n v="0.5"/>
    <x v="27"/>
    <n v="1"/>
    <x v="133"/>
    <x v="1"/>
    <x v="7345"/>
    <n v="12"/>
    <n v="12"/>
    <x v="2"/>
    <x v="0"/>
    <s v="Bacon, Pepperoni, Italian Sausage, Chorizo Sausage"/>
    <x v="19"/>
  </r>
  <r>
    <n v="45327"/>
    <n v="19918"/>
    <n v="0.5"/>
    <x v="16"/>
    <n v="1"/>
    <x v="133"/>
    <x v="1"/>
    <x v="7345"/>
    <n v="20.75"/>
    <n v="20.75"/>
    <x v="1"/>
    <x v="2"/>
    <s v="Capocollo, Tomatoes, Goat Cheese, Artichokes, Peperoncini verdi, Garlic"/>
    <x v="12"/>
  </r>
  <r>
    <n v="45328"/>
    <n v="19919"/>
    <n v="0.25"/>
    <x v="53"/>
    <n v="1"/>
    <x v="134"/>
    <x v="6"/>
    <x v="7346"/>
    <n v="16.75"/>
    <n v="16.75"/>
    <x v="0"/>
    <x v="3"/>
    <s v="Chicken, Red Onions, Red Peppers, Mushrooms, Asiago Cheese, Alfredo Sauce"/>
    <x v="29"/>
  </r>
  <r>
    <n v="45329"/>
    <n v="19919"/>
    <n v="0.25"/>
    <x v="1"/>
    <n v="1"/>
    <x v="134"/>
    <x v="6"/>
    <x v="7346"/>
    <n v="16"/>
    <n v="16"/>
    <x v="0"/>
    <x v="0"/>
    <s v="Pepperoni, Mushrooms, Red Onions, Red Peppers, Bacon"/>
    <x v="1"/>
  </r>
  <r>
    <n v="45330"/>
    <n v="19919"/>
    <n v="0.25"/>
    <x v="55"/>
    <n v="1"/>
    <x v="134"/>
    <x v="6"/>
    <x v="7346"/>
    <n v="12.5"/>
    <n v="12.5"/>
    <x v="2"/>
    <x v="1"/>
    <s v="Spinach, Artichokes, Tomatoes, Sun-dried Tomatoes, Garlic, Pesto Sauce"/>
    <x v="13"/>
  </r>
  <r>
    <n v="45331"/>
    <n v="19919"/>
    <n v="0.25"/>
    <x v="56"/>
    <n v="1"/>
    <x v="134"/>
    <x v="6"/>
    <x v="7346"/>
    <n v="16.75"/>
    <n v="16.75"/>
    <x v="0"/>
    <x v="3"/>
    <s v="Chicken, Pineapple, Tomatoes, Red Peppers, Thai Sweet Chilli Sauce"/>
    <x v="5"/>
  </r>
  <r>
    <n v="45332"/>
    <n v="19920"/>
    <n v="1"/>
    <x v="28"/>
    <n v="1"/>
    <x v="134"/>
    <x v="6"/>
    <x v="7347"/>
    <n v="20.75"/>
    <n v="20.75"/>
    <x v="1"/>
    <x v="2"/>
    <s v="Soppressata Salami, Fontina Cheese, Mozzarella Cheese, Mushrooms, Garlic"/>
    <x v="20"/>
  </r>
  <r>
    <n v="45333"/>
    <n v="19921"/>
    <n v="1"/>
    <x v="23"/>
    <n v="1"/>
    <x v="134"/>
    <x v="6"/>
    <x v="7348"/>
    <n v="16.75"/>
    <n v="16.75"/>
    <x v="0"/>
    <x v="3"/>
    <s v="Chicken, Artichoke, Spinach, Garlic, Jalapeno Peppers, Fontina Cheese, Gouda Cheese"/>
    <x v="16"/>
  </r>
  <r>
    <n v="45334"/>
    <n v="19922"/>
    <n v="1"/>
    <x v="34"/>
    <n v="1"/>
    <x v="134"/>
    <x v="6"/>
    <x v="7349"/>
    <n v="16"/>
    <n v="16"/>
    <x v="0"/>
    <x v="1"/>
    <s v="Spinach, Artichokes, Kalamata Olives, Sun-dried Tomatoes, Feta Cheese, Plum Tomatoes, Red Onions"/>
    <x v="25"/>
  </r>
  <r>
    <n v="45335"/>
    <n v="19923"/>
    <n v="1"/>
    <x v="63"/>
    <n v="1"/>
    <x v="134"/>
    <x v="6"/>
    <x v="7350"/>
    <n v="16.5"/>
    <n v="16.5"/>
    <x v="0"/>
    <x v="2"/>
    <s v="Prosciutto di San Daniele, Arugula, Mozzarella Cheese"/>
    <x v="6"/>
  </r>
  <r>
    <n v="45336"/>
    <n v="19924"/>
    <n v="0.25"/>
    <x v="83"/>
    <n v="1"/>
    <x v="134"/>
    <x v="6"/>
    <x v="7351"/>
    <n v="23.65"/>
    <n v="23.65"/>
    <x v="2"/>
    <x v="2"/>
    <s v="Brie Carre Cheese, Prosciutto, Caramelized Onions, Pears, Thyme, Garlic"/>
    <x v="31"/>
  </r>
  <r>
    <n v="45337"/>
    <n v="19924"/>
    <n v="0.25"/>
    <x v="32"/>
    <n v="1"/>
    <x v="134"/>
    <x v="6"/>
    <x v="7351"/>
    <n v="14.75"/>
    <n v="14.75"/>
    <x v="0"/>
    <x v="1"/>
    <s v="Ricotta Cheese, Gorgonzola Piccante Cheese, Mozzarella Cheese, Parmigiano Reggiano Cheese, Garlic"/>
    <x v="21"/>
  </r>
  <r>
    <n v="45338"/>
    <n v="19924"/>
    <n v="0.25"/>
    <x v="60"/>
    <n v="1"/>
    <x v="134"/>
    <x v="6"/>
    <x v="7351"/>
    <n v="16.5"/>
    <n v="16.5"/>
    <x v="1"/>
    <x v="0"/>
    <s v="Sliced Ham, Pineapple, Mozzarella Cheese"/>
    <x v="0"/>
  </r>
  <r>
    <n v="45339"/>
    <n v="19924"/>
    <n v="0.25"/>
    <x v="20"/>
    <n v="1"/>
    <x v="134"/>
    <x v="6"/>
    <x v="7351"/>
    <n v="20.75"/>
    <n v="20.75"/>
    <x v="1"/>
    <x v="3"/>
    <s v="Chicken, Tomatoes, Red Peppers, Red Onions, Jalapeno Peppers, Corn, Cilantro, Chipotle Sauce"/>
    <x v="15"/>
  </r>
  <r>
    <n v="45340"/>
    <n v="19925"/>
    <n v="0.16666666666666666"/>
    <x v="41"/>
    <n v="1"/>
    <x v="134"/>
    <x v="6"/>
    <x v="7352"/>
    <n v="16.75"/>
    <n v="16.75"/>
    <x v="0"/>
    <x v="3"/>
    <s v="Barbecued Chicken, Red Peppers, Green Peppers, Tomatoes, Red Onions, Barbecue Sauce"/>
    <x v="7"/>
  </r>
  <r>
    <n v="45341"/>
    <n v="19925"/>
    <n v="0.16666666666666666"/>
    <x v="27"/>
    <n v="1"/>
    <x v="134"/>
    <x v="6"/>
    <x v="7352"/>
    <n v="12"/>
    <n v="12"/>
    <x v="2"/>
    <x v="0"/>
    <s v="Bacon, Pepperoni, Italian Sausage, Chorizo Sausage"/>
    <x v="19"/>
  </r>
  <r>
    <n v="45342"/>
    <n v="19925"/>
    <n v="0.16666666666666666"/>
    <x v="24"/>
    <n v="1"/>
    <x v="134"/>
    <x v="6"/>
    <x v="7352"/>
    <n v="15.25"/>
    <n v="15.25"/>
    <x v="1"/>
    <x v="0"/>
    <s v="Mozzarella Cheese, Pepperoni"/>
    <x v="17"/>
  </r>
  <r>
    <n v="45343"/>
    <n v="19925"/>
    <n v="0.16666666666666666"/>
    <x v="42"/>
    <n v="1"/>
    <x v="134"/>
    <x v="6"/>
    <x v="7352"/>
    <n v="12.5"/>
    <n v="12.5"/>
    <x v="0"/>
    <x v="0"/>
    <s v="Mozzarella Cheese, Pepperoni"/>
    <x v="17"/>
  </r>
  <r>
    <n v="45344"/>
    <n v="19925"/>
    <n v="0.16666666666666666"/>
    <x v="20"/>
    <n v="1"/>
    <x v="134"/>
    <x v="6"/>
    <x v="7352"/>
    <n v="20.75"/>
    <n v="20.75"/>
    <x v="1"/>
    <x v="3"/>
    <s v="Chicken, Tomatoes, Red Peppers, Red Onions, Jalapeno Peppers, Corn, Cilantro, Chipotle Sauce"/>
    <x v="15"/>
  </r>
  <r>
    <n v="45345"/>
    <n v="19925"/>
    <n v="0.16666666666666666"/>
    <x v="75"/>
    <n v="1"/>
    <x v="134"/>
    <x v="6"/>
    <x v="7352"/>
    <n v="12"/>
    <n v="12"/>
    <x v="2"/>
    <x v="1"/>
    <s v="Spinach, Mushrooms, Red Onions, Feta Cheese, Garlic"/>
    <x v="27"/>
  </r>
  <r>
    <n v="45346"/>
    <n v="19926"/>
    <n v="0.33333333333333331"/>
    <x v="21"/>
    <n v="1"/>
    <x v="134"/>
    <x v="6"/>
    <x v="7353"/>
    <n v="20.75"/>
    <n v="20.75"/>
    <x v="1"/>
    <x v="3"/>
    <s v="Barbecued Chicken, Red Peppers, Green Peppers, Tomatoes, Red Onions, Barbecue Sauce"/>
    <x v="7"/>
  </r>
  <r>
    <n v="45347"/>
    <n v="19926"/>
    <n v="0.33333333333333331"/>
    <x v="32"/>
    <n v="1"/>
    <x v="134"/>
    <x v="6"/>
    <x v="7353"/>
    <n v="14.75"/>
    <n v="14.75"/>
    <x v="0"/>
    <x v="1"/>
    <s v="Ricotta Cheese, Gorgonzola Piccante Cheese, Mozzarella Cheese, Parmigiano Reggiano Cheese, Garlic"/>
    <x v="21"/>
  </r>
  <r>
    <n v="45348"/>
    <n v="19926"/>
    <n v="0.33333333333333331"/>
    <x v="69"/>
    <n v="1"/>
    <x v="134"/>
    <x v="6"/>
    <x v="7353"/>
    <n v="12.75"/>
    <n v="12.75"/>
    <x v="2"/>
    <x v="3"/>
    <s v="Chicken, Pineapple, Tomatoes, Red Peppers, Thai Sweet Chilli Sauce"/>
    <x v="5"/>
  </r>
  <r>
    <n v="45349"/>
    <n v="19927"/>
    <n v="0.5"/>
    <x v="8"/>
    <n v="1"/>
    <x v="134"/>
    <x v="6"/>
    <x v="7354"/>
    <n v="12.75"/>
    <n v="12.75"/>
    <x v="2"/>
    <x v="3"/>
    <s v="Barbecued Chicken, Red Peppers, Green Peppers, Tomatoes, Red Onions, Barbecue Sauce"/>
    <x v="7"/>
  </r>
  <r>
    <n v="45350"/>
    <n v="19927"/>
    <n v="0.5"/>
    <x v="13"/>
    <n v="1"/>
    <x v="134"/>
    <x v="6"/>
    <x v="7354"/>
    <n v="20.5"/>
    <n v="20.5"/>
    <x v="1"/>
    <x v="0"/>
    <s v="Capocollo, Red Peppers, Tomatoes, Goat Cheese, Garlic, Oregano"/>
    <x v="11"/>
  </r>
  <r>
    <n v="45351"/>
    <n v="19928"/>
    <n v="1"/>
    <x v="29"/>
    <n v="1"/>
    <x v="134"/>
    <x v="6"/>
    <x v="7355"/>
    <n v="17.95"/>
    <n v="17.95"/>
    <x v="1"/>
    <x v="1"/>
    <s v="Ricotta Cheese, Gorgonzola Piccante Cheese, Mozzarella Cheese, Parmigiano Reggiano Cheese, Garlic"/>
    <x v="21"/>
  </r>
  <r>
    <n v="45352"/>
    <n v="19929"/>
    <n v="0.33333333333333331"/>
    <x v="27"/>
    <n v="2"/>
    <x v="134"/>
    <x v="6"/>
    <x v="7356"/>
    <n v="12"/>
    <n v="24"/>
    <x v="2"/>
    <x v="0"/>
    <s v="Bacon, Pepperoni, Italian Sausage, Chorizo Sausage"/>
    <x v="19"/>
  </r>
  <r>
    <n v="45353"/>
    <n v="19929"/>
    <n v="0.33333333333333331"/>
    <x v="22"/>
    <n v="1"/>
    <x v="134"/>
    <x v="6"/>
    <x v="7356"/>
    <n v="20.75"/>
    <n v="20.75"/>
    <x v="1"/>
    <x v="3"/>
    <s v="Chicken, Artichoke, Spinach, Garlic, Jalapeno Peppers, Fontina Cheese, Gouda Cheese"/>
    <x v="16"/>
  </r>
  <r>
    <n v="45354"/>
    <n v="19929"/>
    <n v="0.33333333333333331"/>
    <x v="57"/>
    <n v="1"/>
    <x v="134"/>
    <x v="6"/>
    <x v="7356"/>
    <n v="20.5"/>
    <n v="20.5"/>
    <x v="1"/>
    <x v="0"/>
    <s v="Pepperoni, Mushrooms, Red Onions, Red Peppers, Bacon"/>
    <x v="1"/>
  </r>
  <r>
    <n v="45355"/>
    <n v="19930"/>
    <n v="1"/>
    <x v="20"/>
    <n v="1"/>
    <x v="134"/>
    <x v="6"/>
    <x v="7357"/>
    <n v="20.75"/>
    <n v="20.75"/>
    <x v="1"/>
    <x v="3"/>
    <s v="Chicken, Tomatoes, Red Peppers, Red Onions, Jalapeno Peppers, Corn, Cilantro, Chipotle Sauce"/>
    <x v="15"/>
  </r>
  <r>
    <n v="45356"/>
    <n v="19931"/>
    <n v="1"/>
    <x v="64"/>
    <n v="1"/>
    <x v="134"/>
    <x v="6"/>
    <x v="7358"/>
    <n v="20.25"/>
    <n v="20.25"/>
    <x v="1"/>
    <x v="1"/>
    <s v="Spinach, Artichokes, Kalamata Olives, Sun-dried Tomatoes, Feta Cheese, Plum Tomatoes, Red Onions"/>
    <x v="25"/>
  </r>
  <r>
    <n v="45357"/>
    <n v="19932"/>
    <n v="7.6923076923076927E-2"/>
    <x v="1"/>
    <n v="1"/>
    <x v="134"/>
    <x v="6"/>
    <x v="7359"/>
    <n v="16"/>
    <n v="16"/>
    <x v="0"/>
    <x v="0"/>
    <s v="Pepperoni, Mushrooms, Red Onions, Red Peppers, Bacon"/>
    <x v="1"/>
  </r>
  <r>
    <n v="45358"/>
    <n v="19932"/>
    <n v="7.6923076923076927E-2"/>
    <x v="11"/>
    <n v="1"/>
    <x v="134"/>
    <x v="6"/>
    <x v="7359"/>
    <n v="12"/>
    <n v="12"/>
    <x v="2"/>
    <x v="0"/>
    <s v="Pepperoni, Mushrooms, Red Onions, Red Peppers, Bacon"/>
    <x v="1"/>
  </r>
  <r>
    <n v="45359"/>
    <n v="19932"/>
    <n v="7.6923076923076927E-2"/>
    <x v="29"/>
    <n v="1"/>
    <x v="134"/>
    <x v="6"/>
    <x v="7359"/>
    <n v="17.95"/>
    <n v="17.95"/>
    <x v="1"/>
    <x v="1"/>
    <s v="Ricotta Cheese, Gorgonzola Piccante Cheese, Mozzarella Cheese, Parmigiano Reggiano Cheese, Garlic"/>
    <x v="21"/>
  </r>
  <r>
    <n v="45360"/>
    <n v="19932"/>
    <n v="7.6923076923076927E-2"/>
    <x v="19"/>
    <n v="1"/>
    <x v="134"/>
    <x v="6"/>
    <x v="7359"/>
    <n v="20.25"/>
    <n v="20.25"/>
    <x v="1"/>
    <x v="1"/>
    <s v="Tomatoes, Red Peppers, Jalapeno Peppers, Red Onions, Cilantro, Corn, Chipotle Sauce, Garlic"/>
    <x v="4"/>
  </r>
  <r>
    <n v="45361"/>
    <n v="19932"/>
    <n v="7.6923076923076927E-2"/>
    <x v="4"/>
    <n v="1"/>
    <x v="134"/>
    <x v="6"/>
    <x v="7359"/>
    <n v="16"/>
    <n v="16"/>
    <x v="0"/>
    <x v="1"/>
    <s v="Tomatoes, Red Peppers, Jalapeno Peppers, Red Onions, Cilantro, Corn, Chipotle Sauce, Garlic"/>
    <x v="4"/>
  </r>
  <r>
    <n v="45362"/>
    <n v="19932"/>
    <n v="7.6923076923076927E-2"/>
    <x v="81"/>
    <n v="1"/>
    <x v="134"/>
    <x v="6"/>
    <x v="7359"/>
    <n v="16"/>
    <n v="16"/>
    <x v="0"/>
    <x v="0"/>
    <s v="Tomatoes, Anchovies, Green Olives, Red Onions, Garlic"/>
    <x v="22"/>
  </r>
  <r>
    <n v="45363"/>
    <n v="19932"/>
    <n v="7.6923076923076927E-2"/>
    <x v="30"/>
    <n v="1"/>
    <x v="134"/>
    <x v="6"/>
    <x v="7359"/>
    <n v="12"/>
    <n v="12"/>
    <x v="2"/>
    <x v="0"/>
    <s v="Tomatoes, Anchovies, Green Olives, Red Onions, Garlic"/>
    <x v="22"/>
  </r>
  <r>
    <n v="45364"/>
    <n v="19932"/>
    <n v="7.6923076923076927E-2"/>
    <x v="67"/>
    <n v="2"/>
    <x v="134"/>
    <x v="6"/>
    <x v="7359"/>
    <n v="12.25"/>
    <n v="24.5"/>
    <x v="2"/>
    <x v="2"/>
    <s v="Coarse Sicilian Salami, Tomatoes, Green Olives, Luganega Sausage, Onions, Garlic"/>
    <x v="28"/>
  </r>
  <r>
    <n v="45365"/>
    <n v="19932"/>
    <n v="7.6923076923076927E-2"/>
    <x v="40"/>
    <n v="1"/>
    <x v="134"/>
    <x v="6"/>
    <x v="7359"/>
    <n v="12.75"/>
    <n v="12.75"/>
    <x v="2"/>
    <x v="3"/>
    <s v="Chicken, Tomatoes, Red Peppers, Red Onions, Jalapeno Peppers, Corn, Cilantro, Chipotle Sauce"/>
    <x v="15"/>
  </r>
  <r>
    <n v="45366"/>
    <n v="19932"/>
    <n v="7.6923076923076927E-2"/>
    <x v="80"/>
    <n v="1"/>
    <x v="134"/>
    <x v="6"/>
    <x v="7359"/>
    <n v="16"/>
    <n v="16"/>
    <x v="0"/>
    <x v="1"/>
    <s v="Spinach, Mushrooms, Red Onions, Feta Cheese, Garlic"/>
    <x v="27"/>
  </r>
  <r>
    <n v="45367"/>
    <n v="19932"/>
    <n v="7.6923076923076927E-2"/>
    <x v="62"/>
    <n v="1"/>
    <x v="134"/>
    <x v="6"/>
    <x v="7359"/>
    <n v="16.5"/>
    <n v="16.5"/>
    <x v="0"/>
    <x v="2"/>
    <s v="Spinach, Red Onions, Pepperoni, Tomatoes, Artichokes, Kalamata Olives, Garlic, Asiago Cheese"/>
    <x v="9"/>
  </r>
  <r>
    <n v="45368"/>
    <n v="19932"/>
    <n v="7.6923076923076927E-2"/>
    <x v="10"/>
    <n v="1"/>
    <x v="134"/>
    <x v="6"/>
    <x v="7359"/>
    <n v="12.5"/>
    <n v="12.5"/>
    <x v="2"/>
    <x v="2"/>
    <s v="Spinach, Red Onions, Pepperoni, Tomatoes, Artichokes, Kalamata Olives, Garlic, Asiago Cheese"/>
    <x v="9"/>
  </r>
  <r>
    <n v="45369"/>
    <n v="19932"/>
    <n v="7.6923076923076927E-2"/>
    <x v="72"/>
    <n v="1"/>
    <x v="134"/>
    <x v="6"/>
    <x v="7359"/>
    <n v="16"/>
    <n v="16"/>
    <x v="0"/>
    <x v="1"/>
    <s v="Mushrooms, Tomatoes, Red Peppers, Green Peppers, Red Onions, Zucchini, Spinach, Garlic"/>
    <x v="14"/>
  </r>
  <r>
    <n v="45370"/>
    <n v="19933"/>
    <n v="0.33333333333333331"/>
    <x v="51"/>
    <n v="1"/>
    <x v="134"/>
    <x v="6"/>
    <x v="1803"/>
    <n v="10.5"/>
    <n v="10.5"/>
    <x v="2"/>
    <x v="0"/>
    <s v="Sliced Ham, Pineapple, Mozzarella Cheese"/>
    <x v="0"/>
  </r>
  <r>
    <n v="45371"/>
    <n v="19933"/>
    <n v="0.33333333333333331"/>
    <x v="34"/>
    <n v="1"/>
    <x v="134"/>
    <x v="6"/>
    <x v="1803"/>
    <n v="16"/>
    <n v="16"/>
    <x v="0"/>
    <x v="1"/>
    <s v="Spinach, Artichokes, Kalamata Olives, Sun-dried Tomatoes, Feta Cheese, Plum Tomatoes, Red Onions"/>
    <x v="25"/>
  </r>
  <r>
    <n v="45372"/>
    <n v="19933"/>
    <n v="0.33333333333333331"/>
    <x v="4"/>
    <n v="1"/>
    <x v="134"/>
    <x v="6"/>
    <x v="1803"/>
    <n v="16"/>
    <n v="16"/>
    <x v="0"/>
    <x v="1"/>
    <s v="Tomatoes, Red Peppers, Jalapeno Peppers, Red Onions, Cilantro, Corn, Chipotle Sauce, Garlic"/>
    <x v="4"/>
  </r>
  <r>
    <n v="45373"/>
    <n v="19934"/>
    <n v="1"/>
    <x v="4"/>
    <n v="1"/>
    <x v="134"/>
    <x v="6"/>
    <x v="7360"/>
    <n v="16"/>
    <n v="16"/>
    <x v="0"/>
    <x v="1"/>
    <s v="Tomatoes, Red Peppers, Jalapeno Peppers, Red Onions, Cilantro, Corn, Chipotle Sauce, Garlic"/>
    <x v="4"/>
  </r>
  <r>
    <n v="45374"/>
    <n v="19935"/>
    <n v="0.33333333333333331"/>
    <x v="12"/>
    <n v="1"/>
    <x v="134"/>
    <x v="6"/>
    <x v="7361"/>
    <n v="12"/>
    <n v="12"/>
    <x v="2"/>
    <x v="1"/>
    <s v="Spinach, Mushrooms, Tomatoes, Green Olives, Feta Cheese"/>
    <x v="10"/>
  </r>
  <r>
    <n v="45375"/>
    <n v="19935"/>
    <n v="0.33333333333333331"/>
    <x v="47"/>
    <n v="1"/>
    <x v="134"/>
    <x v="6"/>
    <x v="7361"/>
    <n v="9.75"/>
    <n v="9.75"/>
    <x v="2"/>
    <x v="0"/>
    <s v="Mozzarella Cheese, Pepperoni"/>
    <x v="17"/>
  </r>
  <r>
    <n v="45376"/>
    <n v="19935"/>
    <n v="0.33333333333333331"/>
    <x v="68"/>
    <n v="1"/>
    <x v="134"/>
    <x v="6"/>
    <x v="7361"/>
    <n v="12.5"/>
    <n v="12.5"/>
    <x v="2"/>
    <x v="2"/>
    <s v="Capocollo, Tomatoes, Goat Cheese, Artichokes, Peperoncini verdi, Garlic"/>
    <x v="12"/>
  </r>
  <r>
    <n v="45377"/>
    <n v="19936"/>
    <n v="0.25"/>
    <x v="23"/>
    <n v="1"/>
    <x v="134"/>
    <x v="6"/>
    <x v="89"/>
    <n v="16.75"/>
    <n v="16.75"/>
    <x v="0"/>
    <x v="3"/>
    <s v="Chicken, Artichoke, Spinach, Garlic, Jalapeno Peppers, Fontina Cheese, Gouda Cheese"/>
    <x v="16"/>
  </r>
  <r>
    <n v="45378"/>
    <n v="19936"/>
    <n v="0.25"/>
    <x v="19"/>
    <n v="1"/>
    <x v="134"/>
    <x v="6"/>
    <x v="89"/>
    <n v="20.25"/>
    <n v="20.25"/>
    <x v="1"/>
    <x v="1"/>
    <s v="Tomatoes, Red Peppers, Jalapeno Peppers, Red Onions, Cilantro, Corn, Chipotle Sauce, Garlic"/>
    <x v="4"/>
  </r>
  <r>
    <n v="45379"/>
    <n v="19936"/>
    <n v="0.25"/>
    <x v="4"/>
    <n v="1"/>
    <x v="134"/>
    <x v="6"/>
    <x v="89"/>
    <n v="16"/>
    <n v="16"/>
    <x v="0"/>
    <x v="1"/>
    <s v="Tomatoes, Red Peppers, Jalapeno Peppers, Red Onions, Cilantro, Corn, Chipotle Sauce, Garlic"/>
    <x v="4"/>
  </r>
  <r>
    <n v="45380"/>
    <n v="19936"/>
    <n v="0.25"/>
    <x v="5"/>
    <n v="1"/>
    <x v="134"/>
    <x v="6"/>
    <x v="89"/>
    <n v="20.75"/>
    <n v="20.75"/>
    <x v="1"/>
    <x v="3"/>
    <s v="Chicken, Pineapple, Tomatoes, Red Peppers, Thai Sweet Chilli Sauce"/>
    <x v="5"/>
  </r>
  <r>
    <n v="45381"/>
    <n v="19937"/>
    <n v="0.33333333333333331"/>
    <x v="53"/>
    <n v="1"/>
    <x v="134"/>
    <x v="6"/>
    <x v="7362"/>
    <n v="16.75"/>
    <n v="16.75"/>
    <x v="0"/>
    <x v="3"/>
    <s v="Chicken, Red Onions, Red Peppers, Mushrooms, Asiago Cheese, Alfredo Sauce"/>
    <x v="29"/>
  </r>
  <r>
    <n v="45382"/>
    <n v="19937"/>
    <n v="0.33333333333333331"/>
    <x v="19"/>
    <n v="1"/>
    <x v="134"/>
    <x v="6"/>
    <x v="7362"/>
    <n v="20.25"/>
    <n v="20.25"/>
    <x v="1"/>
    <x v="1"/>
    <s v="Tomatoes, Red Peppers, Jalapeno Peppers, Red Onions, Cilantro, Corn, Chipotle Sauce, Garlic"/>
    <x v="4"/>
  </r>
  <r>
    <n v="45383"/>
    <n v="19937"/>
    <n v="0.33333333333333331"/>
    <x v="10"/>
    <n v="1"/>
    <x v="134"/>
    <x v="6"/>
    <x v="7362"/>
    <n v="12.5"/>
    <n v="12.5"/>
    <x v="2"/>
    <x v="2"/>
    <s v="Spinach, Red Onions, Pepperoni, Tomatoes, Artichokes, Kalamata Olives, Garlic, Asiago Cheese"/>
    <x v="9"/>
  </r>
  <r>
    <n v="45384"/>
    <n v="19938"/>
    <n v="1"/>
    <x v="67"/>
    <n v="1"/>
    <x v="134"/>
    <x v="6"/>
    <x v="7363"/>
    <n v="12.25"/>
    <n v="12.25"/>
    <x v="2"/>
    <x v="2"/>
    <s v="Coarse Sicilian Salami, Tomatoes, Green Olives, Luganega Sausage, Onions, Garlic"/>
    <x v="28"/>
  </r>
  <r>
    <n v="45385"/>
    <n v="19939"/>
    <n v="0.33333333333333331"/>
    <x v="2"/>
    <n v="1"/>
    <x v="134"/>
    <x v="6"/>
    <x v="7364"/>
    <n v="18.5"/>
    <n v="18.5"/>
    <x v="1"/>
    <x v="1"/>
    <s v="Mozzarella Cheese, Provolone Cheese, Smoked Gouda Cheese, Romano Cheese, Blue Cheese, Garlic"/>
    <x v="2"/>
  </r>
  <r>
    <n v="45386"/>
    <n v="19939"/>
    <n v="0.33333333333333331"/>
    <x v="24"/>
    <n v="1"/>
    <x v="134"/>
    <x v="6"/>
    <x v="7364"/>
    <n v="15.25"/>
    <n v="15.25"/>
    <x v="1"/>
    <x v="0"/>
    <s v="Mozzarella Cheese, Pepperoni"/>
    <x v="17"/>
  </r>
  <r>
    <n v="45387"/>
    <n v="19939"/>
    <n v="0.33333333333333331"/>
    <x v="80"/>
    <n v="1"/>
    <x v="134"/>
    <x v="6"/>
    <x v="7364"/>
    <n v="16"/>
    <n v="16"/>
    <x v="0"/>
    <x v="1"/>
    <s v="Spinach, Mushrooms, Red Onions, Feta Cheese, Garlic"/>
    <x v="27"/>
  </r>
  <r>
    <n v="45388"/>
    <n v="19940"/>
    <n v="0.25"/>
    <x v="38"/>
    <n v="1"/>
    <x v="134"/>
    <x v="6"/>
    <x v="7365"/>
    <n v="20.25"/>
    <n v="20.25"/>
    <x v="1"/>
    <x v="2"/>
    <s v="Coarse Sicilian Salami, Tomatoes, Green Olives, Luganega Sausage, Onions, Garlic"/>
    <x v="28"/>
  </r>
  <r>
    <n v="45389"/>
    <n v="19940"/>
    <n v="0.25"/>
    <x v="76"/>
    <n v="1"/>
    <x v="134"/>
    <x v="6"/>
    <x v="7365"/>
    <n v="16.5"/>
    <n v="16.5"/>
    <x v="0"/>
    <x v="2"/>
    <s v="Capocollo, Tomatoes, Goat Cheese, Artichokes, Peperoncini verdi, Garlic"/>
    <x v="12"/>
  </r>
  <r>
    <n v="45390"/>
    <n v="19940"/>
    <n v="0.25"/>
    <x v="68"/>
    <n v="1"/>
    <x v="134"/>
    <x v="6"/>
    <x v="7365"/>
    <n v="12.5"/>
    <n v="12.5"/>
    <x v="2"/>
    <x v="2"/>
    <s v="Capocollo, Tomatoes, Goat Cheese, Artichokes, Peperoncini verdi, Garlic"/>
    <x v="12"/>
  </r>
  <r>
    <n v="45391"/>
    <n v="19940"/>
    <n v="0.25"/>
    <x v="5"/>
    <n v="1"/>
    <x v="134"/>
    <x v="6"/>
    <x v="7365"/>
    <n v="20.75"/>
    <n v="20.75"/>
    <x v="1"/>
    <x v="3"/>
    <s v="Chicken, Pineapple, Tomatoes, Red Peppers, Thai Sweet Chilli Sauce"/>
    <x v="5"/>
  </r>
  <r>
    <n v="45392"/>
    <n v="19941"/>
    <n v="1"/>
    <x v="4"/>
    <n v="1"/>
    <x v="134"/>
    <x v="6"/>
    <x v="7366"/>
    <n v="16"/>
    <n v="16"/>
    <x v="0"/>
    <x v="1"/>
    <s v="Tomatoes, Red Peppers, Jalapeno Peppers, Red Onions, Cilantro, Corn, Chipotle Sauce, Garlic"/>
    <x v="4"/>
  </r>
  <r>
    <n v="45393"/>
    <n v="19942"/>
    <n v="0.25"/>
    <x v="57"/>
    <n v="1"/>
    <x v="134"/>
    <x v="6"/>
    <x v="7367"/>
    <n v="20.5"/>
    <n v="20.5"/>
    <x v="1"/>
    <x v="0"/>
    <s v="Pepperoni, Mushrooms, Red Onions, Red Peppers, Bacon"/>
    <x v="1"/>
  </r>
  <r>
    <n v="45394"/>
    <n v="19942"/>
    <n v="0.25"/>
    <x v="29"/>
    <n v="1"/>
    <x v="134"/>
    <x v="6"/>
    <x v="7367"/>
    <n v="17.95"/>
    <n v="17.95"/>
    <x v="1"/>
    <x v="1"/>
    <s v="Ricotta Cheese, Gorgonzola Piccante Cheese, Mozzarella Cheese, Parmigiano Reggiano Cheese, Garlic"/>
    <x v="21"/>
  </r>
  <r>
    <n v="45395"/>
    <n v="19942"/>
    <n v="0.25"/>
    <x v="0"/>
    <n v="1"/>
    <x v="134"/>
    <x v="6"/>
    <x v="7367"/>
    <n v="13.25"/>
    <n v="13.25"/>
    <x v="0"/>
    <x v="0"/>
    <s v="Sliced Ham, Pineapple, Mozzarella Cheese"/>
    <x v="0"/>
  </r>
  <r>
    <n v="45396"/>
    <n v="19942"/>
    <n v="0.25"/>
    <x v="5"/>
    <n v="1"/>
    <x v="134"/>
    <x v="6"/>
    <x v="7367"/>
    <n v="20.75"/>
    <n v="20.75"/>
    <x v="1"/>
    <x v="3"/>
    <s v="Chicken, Pineapple, Tomatoes, Red Peppers, Thai Sweet Chilli Sauce"/>
    <x v="5"/>
  </r>
  <r>
    <n v="45397"/>
    <n v="19943"/>
    <n v="1"/>
    <x v="36"/>
    <n v="1"/>
    <x v="134"/>
    <x v="6"/>
    <x v="7368"/>
    <n v="20.25"/>
    <n v="20.25"/>
    <x v="1"/>
    <x v="1"/>
    <s v="Spinach, Mushrooms, Red Onions, Feta Cheese, Garlic"/>
    <x v="27"/>
  </r>
  <r>
    <n v="45398"/>
    <n v="19944"/>
    <n v="0.5"/>
    <x v="29"/>
    <n v="1"/>
    <x v="134"/>
    <x v="6"/>
    <x v="7369"/>
    <n v="17.95"/>
    <n v="17.95"/>
    <x v="1"/>
    <x v="1"/>
    <s v="Ricotta Cheese, Gorgonzola Piccante Cheese, Mozzarella Cheese, Parmigiano Reggiano Cheese, Garlic"/>
    <x v="21"/>
  </r>
  <r>
    <n v="45399"/>
    <n v="19944"/>
    <n v="0.5"/>
    <x v="45"/>
    <n v="1"/>
    <x v="134"/>
    <x v="6"/>
    <x v="7369"/>
    <n v="20.25"/>
    <n v="20.25"/>
    <x v="1"/>
    <x v="1"/>
    <s v="Mushrooms, Tomatoes, Red Peppers, Green Peppers, Red Onions, Zucchini, Spinach, Garlic"/>
    <x v="14"/>
  </r>
  <r>
    <n v="45400"/>
    <n v="19945"/>
    <n v="0.25"/>
    <x v="47"/>
    <n v="1"/>
    <x v="134"/>
    <x v="6"/>
    <x v="7370"/>
    <n v="9.75"/>
    <n v="9.75"/>
    <x v="2"/>
    <x v="0"/>
    <s v="Mozzarella Cheese, Pepperoni"/>
    <x v="17"/>
  </r>
  <r>
    <n v="45401"/>
    <n v="19945"/>
    <n v="0.25"/>
    <x v="7"/>
    <n v="1"/>
    <x v="134"/>
    <x v="6"/>
    <x v="7370"/>
    <n v="20.75"/>
    <n v="20.75"/>
    <x v="1"/>
    <x v="2"/>
    <s v="Prosciutto di San Daniele, Arugula, Mozzarella Cheese"/>
    <x v="6"/>
  </r>
  <r>
    <n v="45402"/>
    <n v="19945"/>
    <n v="0.25"/>
    <x v="16"/>
    <n v="1"/>
    <x v="134"/>
    <x v="6"/>
    <x v="7370"/>
    <n v="20.75"/>
    <n v="20.75"/>
    <x v="1"/>
    <x v="2"/>
    <s v="Capocollo, Tomatoes, Goat Cheese, Artichokes, Peperoncini verdi, Garlic"/>
    <x v="12"/>
  </r>
  <r>
    <n v="45403"/>
    <n v="19945"/>
    <n v="0.25"/>
    <x v="17"/>
    <n v="1"/>
    <x v="134"/>
    <x v="6"/>
    <x v="7370"/>
    <n v="20.75"/>
    <n v="20.75"/>
    <x v="1"/>
    <x v="1"/>
    <s v="Spinach, Artichokes, Tomatoes, Sun-dried Tomatoes, Garlic, Pesto Sauce"/>
    <x v="13"/>
  </r>
  <r>
    <n v="45404"/>
    <n v="19946"/>
    <n v="0.25"/>
    <x v="21"/>
    <n v="1"/>
    <x v="134"/>
    <x v="6"/>
    <x v="6921"/>
    <n v="20.75"/>
    <n v="20.75"/>
    <x v="1"/>
    <x v="3"/>
    <s v="Barbecued Chicken, Red Peppers, Green Peppers, Tomatoes, Red Onions, Barbecue Sauce"/>
    <x v="7"/>
  </r>
  <r>
    <n v="45405"/>
    <n v="19946"/>
    <n v="0.25"/>
    <x v="40"/>
    <n v="1"/>
    <x v="134"/>
    <x v="6"/>
    <x v="6921"/>
    <n v="12.75"/>
    <n v="12.75"/>
    <x v="2"/>
    <x v="3"/>
    <s v="Chicken, Tomatoes, Red Peppers, Red Onions, Jalapeno Peppers, Corn, Cilantro, Chipotle Sauce"/>
    <x v="15"/>
  </r>
  <r>
    <n v="45406"/>
    <n v="19946"/>
    <n v="0.25"/>
    <x v="73"/>
    <n v="1"/>
    <x v="134"/>
    <x v="6"/>
    <x v="6921"/>
    <n v="16"/>
    <n v="16"/>
    <x v="0"/>
    <x v="0"/>
    <s v="Kalamata Olives, Feta Cheese, Tomatoes, Garlic, Beef Chuck Roast, Red Onions"/>
    <x v="8"/>
  </r>
  <r>
    <n v="45407"/>
    <n v="19946"/>
    <n v="0.25"/>
    <x v="18"/>
    <n v="1"/>
    <x v="134"/>
    <x v="6"/>
    <x v="6921"/>
    <n v="12"/>
    <n v="12"/>
    <x v="2"/>
    <x v="1"/>
    <s v="Mushrooms, Tomatoes, Red Peppers, Green Peppers, Red Onions, Zucchini, Spinach, Garlic"/>
    <x v="14"/>
  </r>
  <r>
    <n v="45408"/>
    <n v="19947"/>
    <n v="1"/>
    <x v="24"/>
    <n v="1"/>
    <x v="134"/>
    <x v="6"/>
    <x v="7371"/>
    <n v="15.25"/>
    <n v="15.25"/>
    <x v="1"/>
    <x v="0"/>
    <s v="Mozzarella Cheese, Pepperoni"/>
    <x v="17"/>
  </r>
  <r>
    <n v="45409"/>
    <n v="19948"/>
    <n v="0.5"/>
    <x v="6"/>
    <n v="1"/>
    <x v="134"/>
    <x v="6"/>
    <x v="7372"/>
    <n v="16.5"/>
    <n v="16.5"/>
    <x v="0"/>
    <x v="2"/>
    <s v="Calabrese Salami, Capocollo, Tomatoes, Red Onions, Green Olives, Garlic"/>
    <x v="3"/>
  </r>
  <r>
    <n v="45410"/>
    <n v="19948"/>
    <n v="0.5"/>
    <x v="35"/>
    <n v="1"/>
    <x v="134"/>
    <x v="6"/>
    <x v="7372"/>
    <n v="12.5"/>
    <n v="12.5"/>
    <x v="2"/>
    <x v="2"/>
    <s v="Genoa Salami, Capocollo, Pepperoni, Tomatoes, Asiago Cheese, Garlic"/>
    <x v="26"/>
  </r>
  <r>
    <n v="45411"/>
    <n v="19949"/>
    <n v="0.25"/>
    <x v="53"/>
    <n v="1"/>
    <x v="134"/>
    <x v="6"/>
    <x v="7373"/>
    <n v="16.75"/>
    <n v="16.75"/>
    <x v="0"/>
    <x v="3"/>
    <s v="Chicken, Red Onions, Red Peppers, Mushrooms, Asiago Cheese, Alfredo Sauce"/>
    <x v="29"/>
  </r>
  <r>
    <n v="45412"/>
    <n v="19949"/>
    <n v="0.25"/>
    <x v="60"/>
    <n v="1"/>
    <x v="134"/>
    <x v="6"/>
    <x v="7373"/>
    <n v="16.5"/>
    <n v="16.5"/>
    <x v="1"/>
    <x v="0"/>
    <s v="Sliced Ham, Pineapple, Mozzarella Cheese"/>
    <x v="0"/>
  </r>
  <r>
    <n v="45413"/>
    <n v="19949"/>
    <n v="0.25"/>
    <x v="13"/>
    <n v="1"/>
    <x v="134"/>
    <x v="6"/>
    <x v="7373"/>
    <n v="20.5"/>
    <n v="20.5"/>
    <x v="1"/>
    <x v="0"/>
    <s v="Capocollo, Red Peppers, Tomatoes, Goat Cheese, Garlic, Oregano"/>
    <x v="11"/>
  </r>
  <r>
    <n v="45414"/>
    <n v="19949"/>
    <n v="0.25"/>
    <x v="16"/>
    <n v="1"/>
    <x v="134"/>
    <x v="6"/>
    <x v="7373"/>
    <n v="20.75"/>
    <n v="20.75"/>
    <x v="1"/>
    <x v="2"/>
    <s v="Capocollo, Tomatoes, Goat Cheese, Artichokes, Peperoncini verdi, Garlic"/>
    <x v="12"/>
  </r>
  <r>
    <n v="45415"/>
    <n v="19950"/>
    <n v="1"/>
    <x v="5"/>
    <n v="1"/>
    <x v="134"/>
    <x v="6"/>
    <x v="7374"/>
    <n v="20.75"/>
    <n v="20.75"/>
    <x v="1"/>
    <x v="3"/>
    <s v="Chicken, Pineapple, Tomatoes, Red Peppers, Thai Sweet Chilli Sauce"/>
    <x v="5"/>
  </r>
  <r>
    <n v="45416"/>
    <n v="19951"/>
    <n v="0.33333333333333331"/>
    <x v="65"/>
    <n v="1"/>
    <x v="134"/>
    <x v="6"/>
    <x v="7375"/>
    <n v="16.75"/>
    <n v="16.75"/>
    <x v="0"/>
    <x v="3"/>
    <s v="Chicken, Tomatoes, Red Peppers, Red Onions, Jalapeno Peppers, Corn, Cilantro, Chipotle Sauce"/>
    <x v="15"/>
  </r>
  <r>
    <n v="45417"/>
    <n v="19951"/>
    <n v="0.33333333333333331"/>
    <x v="76"/>
    <n v="1"/>
    <x v="134"/>
    <x v="6"/>
    <x v="7375"/>
    <n v="16.5"/>
    <n v="16.5"/>
    <x v="0"/>
    <x v="2"/>
    <s v="Capocollo, Tomatoes, Goat Cheese, Artichokes, Peperoncini verdi, Garlic"/>
    <x v="12"/>
  </r>
  <r>
    <n v="45418"/>
    <n v="19951"/>
    <n v="0.33333333333333331"/>
    <x v="62"/>
    <n v="1"/>
    <x v="134"/>
    <x v="6"/>
    <x v="7375"/>
    <n v="16.5"/>
    <n v="16.5"/>
    <x v="0"/>
    <x v="2"/>
    <s v="Spinach, Red Onions, Pepperoni, Tomatoes, Artichokes, Kalamata Olives, Garlic, Asiago Cheese"/>
    <x v="9"/>
  </r>
  <r>
    <n v="45419"/>
    <n v="19952"/>
    <n v="1"/>
    <x v="37"/>
    <n v="1"/>
    <x v="134"/>
    <x v="6"/>
    <x v="7376"/>
    <n v="20.5"/>
    <n v="20.5"/>
    <x v="1"/>
    <x v="0"/>
    <s v="Tomatoes, Anchovies, Green Olives, Red Onions, Garlic"/>
    <x v="22"/>
  </r>
  <r>
    <n v="45420"/>
    <n v="19953"/>
    <n v="0.25"/>
    <x v="83"/>
    <n v="1"/>
    <x v="134"/>
    <x v="6"/>
    <x v="1946"/>
    <n v="23.65"/>
    <n v="23.65"/>
    <x v="2"/>
    <x v="2"/>
    <s v="Brie Carre Cheese, Prosciutto, Caramelized Onions, Pears, Thyme, Garlic"/>
    <x v="31"/>
  </r>
  <r>
    <n v="45421"/>
    <n v="19953"/>
    <n v="0.25"/>
    <x v="3"/>
    <n v="1"/>
    <x v="134"/>
    <x v="6"/>
    <x v="1946"/>
    <n v="20.75"/>
    <n v="20.75"/>
    <x v="1"/>
    <x v="2"/>
    <s v="Calabrese Salami, Capocollo, Tomatoes, Red Onions, Green Olives, Garlic"/>
    <x v="3"/>
  </r>
  <r>
    <n v="45422"/>
    <n v="19953"/>
    <n v="0.25"/>
    <x v="24"/>
    <n v="1"/>
    <x v="134"/>
    <x v="6"/>
    <x v="1946"/>
    <n v="15.25"/>
    <n v="15.25"/>
    <x v="1"/>
    <x v="0"/>
    <s v="Mozzarella Cheese, Pepperoni"/>
    <x v="17"/>
  </r>
  <r>
    <n v="45423"/>
    <n v="19953"/>
    <n v="0.25"/>
    <x v="20"/>
    <n v="1"/>
    <x v="134"/>
    <x v="6"/>
    <x v="1946"/>
    <n v="20.75"/>
    <n v="20.75"/>
    <x v="1"/>
    <x v="3"/>
    <s v="Chicken, Tomatoes, Red Peppers, Red Onions, Jalapeno Peppers, Corn, Cilantro, Chipotle Sauce"/>
    <x v="15"/>
  </r>
  <r>
    <n v="45424"/>
    <n v="19954"/>
    <n v="1"/>
    <x v="53"/>
    <n v="1"/>
    <x v="134"/>
    <x v="6"/>
    <x v="7377"/>
    <n v="16.75"/>
    <n v="16.75"/>
    <x v="0"/>
    <x v="3"/>
    <s v="Chicken, Red Onions, Red Peppers, Mushrooms, Asiago Cheese, Alfredo Sauce"/>
    <x v="29"/>
  </r>
  <r>
    <n v="45425"/>
    <n v="19955"/>
    <n v="0.25"/>
    <x v="60"/>
    <n v="1"/>
    <x v="134"/>
    <x v="6"/>
    <x v="7378"/>
    <n v="16.5"/>
    <n v="16.5"/>
    <x v="1"/>
    <x v="0"/>
    <s v="Sliced Ham, Pineapple, Mozzarella Cheese"/>
    <x v="0"/>
  </r>
  <r>
    <n v="45426"/>
    <n v="19955"/>
    <n v="0.25"/>
    <x v="77"/>
    <n v="1"/>
    <x v="134"/>
    <x v="6"/>
    <x v="7378"/>
    <n v="16.75"/>
    <n v="16.75"/>
    <x v="0"/>
    <x v="1"/>
    <s v="Eggplant, Artichokes, Tomatoes, Zucchini, Red Peppers, Garlic, Pesto Sauce"/>
    <x v="24"/>
  </r>
  <r>
    <n v="45427"/>
    <n v="19955"/>
    <n v="0.25"/>
    <x v="19"/>
    <n v="1"/>
    <x v="134"/>
    <x v="6"/>
    <x v="7378"/>
    <n v="20.25"/>
    <n v="20.25"/>
    <x v="1"/>
    <x v="1"/>
    <s v="Tomatoes, Red Peppers, Jalapeno Peppers, Red Onions, Cilantro, Corn, Chipotle Sauce, Garlic"/>
    <x v="4"/>
  </r>
  <r>
    <n v="45428"/>
    <n v="19955"/>
    <n v="0.25"/>
    <x v="69"/>
    <n v="1"/>
    <x v="134"/>
    <x v="6"/>
    <x v="7378"/>
    <n v="12.75"/>
    <n v="12.75"/>
    <x v="2"/>
    <x v="3"/>
    <s v="Chicken, Pineapple, Tomatoes, Red Peppers, Thai Sweet Chilli Sauce"/>
    <x v="5"/>
  </r>
  <r>
    <n v="45429"/>
    <n v="19956"/>
    <n v="0.25"/>
    <x v="1"/>
    <n v="1"/>
    <x v="134"/>
    <x v="6"/>
    <x v="7379"/>
    <n v="16"/>
    <n v="16"/>
    <x v="0"/>
    <x v="0"/>
    <s v="Pepperoni, Mushrooms, Red Onions, Red Peppers, Bacon"/>
    <x v="1"/>
  </r>
  <r>
    <n v="45430"/>
    <n v="19956"/>
    <n v="0.25"/>
    <x v="43"/>
    <n v="1"/>
    <x v="134"/>
    <x v="6"/>
    <x v="7379"/>
    <n v="12.5"/>
    <n v="12.5"/>
    <x v="2"/>
    <x v="2"/>
    <s v="Prosciutto di San Daniele, Arugula, Mozzarella Cheese"/>
    <x v="6"/>
  </r>
  <r>
    <n v="45431"/>
    <n v="19956"/>
    <n v="0.25"/>
    <x v="40"/>
    <n v="1"/>
    <x v="134"/>
    <x v="6"/>
    <x v="7379"/>
    <n v="12.75"/>
    <n v="12.75"/>
    <x v="2"/>
    <x v="3"/>
    <s v="Chicken, Tomatoes, Red Peppers, Red Onions, Jalapeno Peppers, Corn, Cilantro, Chipotle Sauce"/>
    <x v="15"/>
  </r>
  <r>
    <n v="45432"/>
    <n v="19956"/>
    <n v="0.25"/>
    <x v="56"/>
    <n v="1"/>
    <x v="134"/>
    <x v="6"/>
    <x v="7379"/>
    <n v="16.75"/>
    <n v="16.75"/>
    <x v="0"/>
    <x v="3"/>
    <s v="Chicken, Pineapple, Tomatoes, Red Peppers, Thai Sweet Chilli Sauce"/>
    <x v="5"/>
  </r>
  <r>
    <n v="45433"/>
    <n v="19957"/>
    <n v="0.33333333333333331"/>
    <x v="29"/>
    <n v="1"/>
    <x v="134"/>
    <x v="6"/>
    <x v="1656"/>
    <n v="17.95"/>
    <n v="17.95"/>
    <x v="1"/>
    <x v="1"/>
    <s v="Ricotta Cheese, Gorgonzola Piccante Cheese, Mozzarella Cheese, Parmigiano Reggiano Cheese, Garlic"/>
    <x v="21"/>
  </r>
  <r>
    <n v="45434"/>
    <n v="19957"/>
    <n v="0.33333333333333331"/>
    <x v="13"/>
    <n v="1"/>
    <x v="134"/>
    <x v="6"/>
    <x v="1656"/>
    <n v="20.5"/>
    <n v="20.5"/>
    <x v="1"/>
    <x v="0"/>
    <s v="Capocollo, Red Peppers, Tomatoes, Goat Cheese, Garlic, Oregano"/>
    <x v="11"/>
  </r>
  <r>
    <n v="45435"/>
    <n v="19957"/>
    <n v="0.33333333333333331"/>
    <x v="18"/>
    <n v="1"/>
    <x v="134"/>
    <x v="6"/>
    <x v="1656"/>
    <n v="12"/>
    <n v="12"/>
    <x v="2"/>
    <x v="1"/>
    <s v="Mushrooms, Tomatoes, Red Peppers, Green Peppers, Red Onions, Zucchini, Spinach, Garlic"/>
    <x v="14"/>
  </r>
  <r>
    <n v="45436"/>
    <n v="19958"/>
    <n v="1"/>
    <x v="15"/>
    <n v="1"/>
    <x v="134"/>
    <x v="6"/>
    <x v="7380"/>
    <n v="12"/>
    <n v="12"/>
    <x v="2"/>
    <x v="1"/>
    <s v="Tomatoes, Red Peppers, Jalapeno Peppers, Red Onions, Cilantro, Corn, Chipotle Sauce, Garlic"/>
    <x v="4"/>
  </r>
  <r>
    <n v="45437"/>
    <n v="19959"/>
    <n v="0.25"/>
    <x v="2"/>
    <n v="1"/>
    <x v="134"/>
    <x v="6"/>
    <x v="7381"/>
    <n v="18.5"/>
    <n v="18.5"/>
    <x v="1"/>
    <x v="1"/>
    <s v="Mozzarella Cheese, Provolone Cheese, Smoked Gouda Cheese, Romano Cheese, Blue Cheese, Garlic"/>
    <x v="2"/>
  </r>
  <r>
    <n v="45438"/>
    <n v="19959"/>
    <n v="0.25"/>
    <x v="60"/>
    <n v="1"/>
    <x v="134"/>
    <x v="6"/>
    <x v="7381"/>
    <n v="16.5"/>
    <n v="16.5"/>
    <x v="1"/>
    <x v="0"/>
    <s v="Sliced Ham, Pineapple, Mozzarella Cheese"/>
    <x v="0"/>
  </r>
  <r>
    <n v="45439"/>
    <n v="19959"/>
    <n v="0.25"/>
    <x v="5"/>
    <n v="1"/>
    <x v="134"/>
    <x v="6"/>
    <x v="7381"/>
    <n v="20.75"/>
    <n v="20.75"/>
    <x v="1"/>
    <x v="3"/>
    <s v="Chicken, Pineapple, Tomatoes, Red Peppers, Thai Sweet Chilli Sauce"/>
    <x v="5"/>
  </r>
  <r>
    <n v="45440"/>
    <n v="19959"/>
    <n v="0.25"/>
    <x v="56"/>
    <n v="1"/>
    <x v="134"/>
    <x v="6"/>
    <x v="7381"/>
    <n v="16.75"/>
    <n v="16.75"/>
    <x v="0"/>
    <x v="3"/>
    <s v="Chicken, Pineapple, Tomatoes, Red Peppers, Thai Sweet Chilli Sauce"/>
    <x v="5"/>
  </r>
  <r>
    <n v="45441"/>
    <n v="19960"/>
    <n v="1"/>
    <x v="60"/>
    <n v="1"/>
    <x v="134"/>
    <x v="6"/>
    <x v="7382"/>
    <n v="16.5"/>
    <n v="16.5"/>
    <x v="1"/>
    <x v="0"/>
    <s v="Sliced Ham, Pineapple, Mozzarella Cheese"/>
    <x v="0"/>
  </r>
  <r>
    <n v="45442"/>
    <n v="19961"/>
    <n v="0.33333333333333331"/>
    <x v="21"/>
    <n v="1"/>
    <x v="134"/>
    <x v="6"/>
    <x v="7383"/>
    <n v="20.75"/>
    <n v="20.75"/>
    <x v="1"/>
    <x v="3"/>
    <s v="Barbecued Chicken, Red Peppers, Green Peppers, Tomatoes, Red Onions, Barbecue Sauce"/>
    <x v="7"/>
  </r>
  <r>
    <n v="45443"/>
    <n v="19961"/>
    <n v="0.33333333333333331"/>
    <x v="37"/>
    <n v="1"/>
    <x v="134"/>
    <x v="6"/>
    <x v="7383"/>
    <n v="20.5"/>
    <n v="20.5"/>
    <x v="1"/>
    <x v="0"/>
    <s v="Tomatoes, Anchovies, Green Olives, Red Onions, Garlic"/>
    <x v="22"/>
  </r>
  <r>
    <n v="45444"/>
    <n v="19961"/>
    <n v="0.33333333333333331"/>
    <x v="5"/>
    <n v="1"/>
    <x v="134"/>
    <x v="6"/>
    <x v="7383"/>
    <n v="20.75"/>
    <n v="20.75"/>
    <x v="1"/>
    <x v="3"/>
    <s v="Chicken, Pineapple, Tomatoes, Red Peppers, Thai Sweet Chilli Sauce"/>
    <x v="5"/>
  </r>
  <r>
    <n v="45445"/>
    <n v="19962"/>
    <n v="0.33333333333333331"/>
    <x v="22"/>
    <n v="1"/>
    <x v="134"/>
    <x v="6"/>
    <x v="7384"/>
    <n v="20.75"/>
    <n v="20.75"/>
    <x v="1"/>
    <x v="3"/>
    <s v="Chicken, Artichoke, Spinach, Garlic, Jalapeno Peppers, Fontina Cheese, Gouda Cheese"/>
    <x v="16"/>
  </r>
  <r>
    <n v="45446"/>
    <n v="19962"/>
    <n v="0.33333333333333331"/>
    <x v="60"/>
    <n v="1"/>
    <x v="134"/>
    <x v="6"/>
    <x v="7384"/>
    <n v="16.5"/>
    <n v="16.5"/>
    <x v="1"/>
    <x v="0"/>
    <s v="Sliced Ham, Pineapple, Mozzarella Cheese"/>
    <x v="0"/>
  </r>
  <r>
    <n v="45447"/>
    <n v="19962"/>
    <n v="0.33333333333333331"/>
    <x v="47"/>
    <n v="1"/>
    <x v="134"/>
    <x v="6"/>
    <x v="7384"/>
    <n v="9.75"/>
    <n v="9.75"/>
    <x v="2"/>
    <x v="0"/>
    <s v="Mozzarella Cheese, Pepperoni"/>
    <x v="17"/>
  </r>
  <r>
    <n v="45448"/>
    <n v="19963"/>
    <n v="0.33333333333333331"/>
    <x v="67"/>
    <n v="1"/>
    <x v="134"/>
    <x v="6"/>
    <x v="7385"/>
    <n v="12.25"/>
    <n v="12.25"/>
    <x v="2"/>
    <x v="2"/>
    <s v="Coarse Sicilian Salami, Tomatoes, Green Olives, Luganega Sausage, Onions, Garlic"/>
    <x v="28"/>
  </r>
  <r>
    <n v="45449"/>
    <n v="19963"/>
    <n v="0.33333333333333331"/>
    <x v="88"/>
    <n v="1"/>
    <x v="134"/>
    <x v="6"/>
    <x v="7385"/>
    <n v="12.5"/>
    <n v="12.5"/>
    <x v="2"/>
    <x v="2"/>
    <s v="Soppressata Salami, Fontina Cheese, Mozzarella Cheese, Mushrooms, Garlic"/>
    <x v="20"/>
  </r>
  <r>
    <n v="45450"/>
    <n v="19963"/>
    <n v="0.33333333333333331"/>
    <x v="55"/>
    <n v="1"/>
    <x v="134"/>
    <x v="6"/>
    <x v="7385"/>
    <n v="12.5"/>
    <n v="12.5"/>
    <x v="2"/>
    <x v="1"/>
    <s v="Spinach, Artichokes, Tomatoes, Sun-dried Tomatoes, Garlic, Pesto Sauce"/>
    <x v="13"/>
  </r>
  <r>
    <n v="45451"/>
    <n v="19964"/>
    <n v="0.33333333333333331"/>
    <x v="3"/>
    <n v="1"/>
    <x v="134"/>
    <x v="6"/>
    <x v="7386"/>
    <n v="20.75"/>
    <n v="20.75"/>
    <x v="1"/>
    <x v="2"/>
    <s v="Calabrese Salami, Capocollo, Tomatoes, Red Onions, Green Olives, Garlic"/>
    <x v="3"/>
  </r>
  <r>
    <n v="45452"/>
    <n v="19964"/>
    <n v="0.33333333333333331"/>
    <x v="37"/>
    <n v="1"/>
    <x v="134"/>
    <x v="6"/>
    <x v="7386"/>
    <n v="20.5"/>
    <n v="20.5"/>
    <x v="1"/>
    <x v="0"/>
    <s v="Tomatoes, Anchovies, Green Olives, Red Onions, Garlic"/>
    <x v="22"/>
  </r>
  <r>
    <n v="45453"/>
    <n v="19964"/>
    <n v="0.33333333333333331"/>
    <x v="43"/>
    <n v="1"/>
    <x v="134"/>
    <x v="6"/>
    <x v="7386"/>
    <n v="12.5"/>
    <n v="12.5"/>
    <x v="2"/>
    <x v="2"/>
    <s v="Prosciutto di San Daniele, Arugula, Mozzarella Cheese"/>
    <x v="6"/>
  </r>
  <r>
    <n v="45454"/>
    <n v="19965"/>
    <n v="0.33333333333333331"/>
    <x v="2"/>
    <n v="1"/>
    <x v="134"/>
    <x v="6"/>
    <x v="4584"/>
    <n v="18.5"/>
    <n v="18.5"/>
    <x v="1"/>
    <x v="1"/>
    <s v="Mozzarella Cheese, Provolone Cheese, Smoked Gouda Cheese, Romano Cheese, Blue Cheese, Garlic"/>
    <x v="2"/>
  </r>
  <r>
    <n v="45455"/>
    <n v="19965"/>
    <n v="0.33333333333333331"/>
    <x v="51"/>
    <n v="1"/>
    <x v="134"/>
    <x v="6"/>
    <x v="4584"/>
    <n v="10.5"/>
    <n v="10.5"/>
    <x v="2"/>
    <x v="0"/>
    <s v="Sliced Ham, Pineapple, Mozzarella Cheese"/>
    <x v="0"/>
  </r>
  <r>
    <n v="45456"/>
    <n v="19965"/>
    <n v="0.33333333333333331"/>
    <x v="75"/>
    <n v="1"/>
    <x v="134"/>
    <x v="6"/>
    <x v="4584"/>
    <n v="12"/>
    <n v="12"/>
    <x v="2"/>
    <x v="1"/>
    <s v="Spinach, Mushrooms, Red Onions, Feta Cheese, Garlic"/>
    <x v="27"/>
  </r>
  <r>
    <n v="45457"/>
    <n v="19966"/>
    <n v="0.5"/>
    <x v="43"/>
    <n v="1"/>
    <x v="134"/>
    <x v="6"/>
    <x v="7387"/>
    <n v="12.5"/>
    <n v="12.5"/>
    <x v="2"/>
    <x v="2"/>
    <s v="Prosciutto di San Daniele, Arugula, Mozzarella Cheese"/>
    <x v="6"/>
  </r>
  <r>
    <n v="45458"/>
    <n v="19966"/>
    <n v="0.5"/>
    <x v="56"/>
    <n v="1"/>
    <x v="134"/>
    <x v="6"/>
    <x v="7387"/>
    <n v="16.75"/>
    <n v="16.75"/>
    <x v="0"/>
    <x v="3"/>
    <s v="Chicken, Pineapple, Tomatoes, Red Peppers, Thai Sweet Chilli Sauce"/>
    <x v="5"/>
  </r>
  <r>
    <n v="45459"/>
    <n v="19967"/>
    <n v="0.33333333333333331"/>
    <x v="51"/>
    <n v="1"/>
    <x v="134"/>
    <x v="6"/>
    <x v="7388"/>
    <n v="10.5"/>
    <n v="10.5"/>
    <x v="2"/>
    <x v="0"/>
    <s v="Sliced Ham, Pineapple, Mozzarella Cheese"/>
    <x v="0"/>
  </r>
  <r>
    <n v="45460"/>
    <n v="19967"/>
    <n v="0.33333333333333331"/>
    <x v="3"/>
    <n v="1"/>
    <x v="134"/>
    <x v="6"/>
    <x v="7388"/>
    <n v="20.75"/>
    <n v="20.75"/>
    <x v="1"/>
    <x v="2"/>
    <s v="Calabrese Salami, Capocollo, Tomatoes, Red Onions, Green Olives, Garlic"/>
    <x v="3"/>
  </r>
  <r>
    <n v="45461"/>
    <n v="19967"/>
    <n v="0.33333333333333331"/>
    <x v="67"/>
    <n v="1"/>
    <x v="134"/>
    <x v="6"/>
    <x v="7388"/>
    <n v="12.25"/>
    <n v="12.25"/>
    <x v="2"/>
    <x v="2"/>
    <s v="Coarse Sicilian Salami, Tomatoes, Green Olives, Luganega Sausage, Onions, Garlic"/>
    <x v="28"/>
  </r>
  <r>
    <n v="45462"/>
    <n v="19968"/>
    <n v="0.25"/>
    <x v="53"/>
    <n v="1"/>
    <x v="134"/>
    <x v="6"/>
    <x v="7389"/>
    <n v="16.75"/>
    <n v="16.75"/>
    <x v="0"/>
    <x v="3"/>
    <s v="Chicken, Red Onions, Red Peppers, Mushrooms, Asiago Cheese, Alfredo Sauce"/>
    <x v="29"/>
  </r>
  <r>
    <n v="45463"/>
    <n v="19968"/>
    <n v="0.25"/>
    <x v="79"/>
    <n v="1"/>
    <x v="134"/>
    <x v="6"/>
    <x v="7389"/>
    <n v="12"/>
    <n v="12"/>
    <x v="2"/>
    <x v="1"/>
    <s v="Spinach, Artichokes, Kalamata Olives, Sun-dried Tomatoes, Feta Cheese, Plum Tomatoes, Red Onions"/>
    <x v="25"/>
  </r>
  <r>
    <n v="45464"/>
    <n v="19968"/>
    <n v="0.25"/>
    <x v="16"/>
    <n v="1"/>
    <x v="134"/>
    <x v="6"/>
    <x v="7389"/>
    <n v="20.75"/>
    <n v="20.75"/>
    <x v="1"/>
    <x v="2"/>
    <s v="Capocollo, Tomatoes, Goat Cheese, Artichokes, Peperoncini verdi, Garlic"/>
    <x v="12"/>
  </r>
  <r>
    <n v="45465"/>
    <n v="19968"/>
    <n v="0.25"/>
    <x v="45"/>
    <n v="1"/>
    <x v="134"/>
    <x v="6"/>
    <x v="7389"/>
    <n v="20.25"/>
    <n v="20.25"/>
    <x v="1"/>
    <x v="1"/>
    <s v="Mushrooms, Tomatoes, Red Peppers, Green Peppers, Red Onions, Zucchini, Spinach, Garlic"/>
    <x v="14"/>
  </r>
  <r>
    <n v="45466"/>
    <n v="19969"/>
    <n v="0.5"/>
    <x v="7"/>
    <n v="1"/>
    <x v="134"/>
    <x v="6"/>
    <x v="7390"/>
    <n v="20.75"/>
    <n v="20.75"/>
    <x v="1"/>
    <x v="2"/>
    <s v="Prosciutto di San Daniele, Arugula, Mozzarella Cheese"/>
    <x v="6"/>
  </r>
  <r>
    <n v="45467"/>
    <n v="19969"/>
    <n v="0.5"/>
    <x v="80"/>
    <n v="1"/>
    <x v="134"/>
    <x v="6"/>
    <x v="7390"/>
    <n v="16"/>
    <n v="16"/>
    <x v="0"/>
    <x v="1"/>
    <s v="Spinach, Mushrooms, Red Onions, Feta Cheese, Garlic"/>
    <x v="27"/>
  </r>
  <r>
    <n v="45468"/>
    <n v="19970"/>
    <n v="0.5"/>
    <x v="52"/>
    <n v="1"/>
    <x v="134"/>
    <x v="6"/>
    <x v="1901"/>
    <n v="16.5"/>
    <n v="16.5"/>
    <x v="0"/>
    <x v="2"/>
    <s v="Genoa Salami, Capocollo, Pepperoni, Tomatoes, Asiago Cheese, Garlic"/>
    <x v="26"/>
  </r>
  <r>
    <n v="45469"/>
    <n v="19970"/>
    <n v="0.5"/>
    <x v="65"/>
    <n v="1"/>
    <x v="134"/>
    <x v="6"/>
    <x v="1901"/>
    <n v="16.75"/>
    <n v="16.75"/>
    <x v="0"/>
    <x v="3"/>
    <s v="Chicken, Tomatoes, Red Peppers, Red Onions, Jalapeno Peppers, Corn, Cilantro, Chipotle Sauce"/>
    <x v="15"/>
  </r>
  <r>
    <n v="45470"/>
    <n v="19971"/>
    <n v="1"/>
    <x v="73"/>
    <n v="1"/>
    <x v="134"/>
    <x v="6"/>
    <x v="7391"/>
    <n v="16"/>
    <n v="16"/>
    <x v="0"/>
    <x v="0"/>
    <s v="Kalamata Olives, Feta Cheese, Tomatoes, Garlic, Beef Chuck Roast, Red Onions"/>
    <x v="8"/>
  </r>
  <r>
    <n v="45471"/>
    <n v="19972"/>
    <n v="1"/>
    <x v="1"/>
    <n v="1"/>
    <x v="134"/>
    <x v="6"/>
    <x v="7392"/>
    <n v="16"/>
    <n v="16"/>
    <x v="0"/>
    <x v="0"/>
    <s v="Pepperoni, Mushrooms, Red Onions, Red Peppers, Bacon"/>
    <x v="1"/>
  </r>
  <r>
    <n v="45472"/>
    <n v="19973"/>
    <n v="0.25"/>
    <x v="60"/>
    <n v="1"/>
    <x v="134"/>
    <x v="6"/>
    <x v="1045"/>
    <n v="16.5"/>
    <n v="16.5"/>
    <x v="1"/>
    <x v="0"/>
    <s v="Sliced Ham, Pineapple, Mozzarella Cheese"/>
    <x v="0"/>
  </r>
  <r>
    <n v="45473"/>
    <n v="19973"/>
    <n v="0.25"/>
    <x v="51"/>
    <n v="1"/>
    <x v="134"/>
    <x v="6"/>
    <x v="1045"/>
    <n v="10.5"/>
    <n v="10.5"/>
    <x v="2"/>
    <x v="0"/>
    <s v="Sliced Ham, Pineapple, Mozzarella Cheese"/>
    <x v="0"/>
  </r>
  <r>
    <n v="45474"/>
    <n v="19973"/>
    <n v="0.25"/>
    <x v="24"/>
    <n v="1"/>
    <x v="134"/>
    <x v="6"/>
    <x v="1045"/>
    <n v="15.25"/>
    <n v="15.25"/>
    <x v="1"/>
    <x v="0"/>
    <s v="Mozzarella Cheese, Pepperoni"/>
    <x v="17"/>
  </r>
  <r>
    <n v="45475"/>
    <n v="19973"/>
    <n v="0.25"/>
    <x v="10"/>
    <n v="1"/>
    <x v="134"/>
    <x v="6"/>
    <x v="1045"/>
    <n v="12.5"/>
    <n v="12.5"/>
    <x v="2"/>
    <x v="2"/>
    <s v="Spinach, Red Onions, Pepperoni, Tomatoes, Artichokes, Kalamata Olives, Garlic, Asiago Cheese"/>
    <x v="9"/>
  </r>
  <r>
    <n v="45476"/>
    <n v="19974"/>
    <n v="0.25"/>
    <x v="57"/>
    <n v="1"/>
    <x v="134"/>
    <x v="6"/>
    <x v="7393"/>
    <n v="20.5"/>
    <n v="20.5"/>
    <x v="1"/>
    <x v="0"/>
    <s v="Pepperoni, Mushrooms, Red Onions, Red Peppers, Bacon"/>
    <x v="1"/>
  </r>
  <r>
    <n v="45477"/>
    <n v="19974"/>
    <n v="0.25"/>
    <x v="60"/>
    <n v="1"/>
    <x v="134"/>
    <x v="6"/>
    <x v="7393"/>
    <n v="16.5"/>
    <n v="16.5"/>
    <x v="1"/>
    <x v="0"/>
    <s v="Sliced Ham, Pineapple, Mozzarella Cheese"/>
    <x v="0"/>
  </r>
  <r>
    <n v="45478"/>
    <n v="19974"/>
    <n v="0.25"/>
    <x v="50"/>
    <n v="1"/>
    <x v="134"/>
    <x v="6"/>
    <x v="7393"/>
    <n v="17.5"/>
    <n v="17.5"/>
    <x v="1"/>
    <x v="0"/>
    <s v="Pepperoni, Mushrooms, Green Peppers"/>
    <x v="30"/>
  </r>
  <r>
    <n v="45479"/>
    <n v="19974"/>
    <n v="0.25"/>
    <x v="42"/>
    <n v="1"/>
    <x v="134"/>
    <x v="6"/>
    <x v="7393"/>
    <n v="12.5"/>
    <n v="12.5"/>
    <x v="0"/>
    <x v="0"/>
    <s v="Mozzarella Cheese, Pepperoni"/>
    <x v="17"/>
  </r>
  <r>
    <n v="45480"/>
    <n v="19975"/>
    <n v="1"/>
    <x v="61"/>
    <n v="1"/>
    <x v="134"/>
    <x v="6"/>
    <x v="6388"/>
    <n v="11"/>
    <n v="11"/>
    <x v="2"/>
    <x v="0"/>
    <s v="Pepperoni, Mushrooms, Green Peppers"/>
    <x v="30"/>
  </r>
  <r>
    <n v="45481"/>
    <n v="19976"/>
    <n v="0.5"/>
    <x v="83"/>
    <n v="1"/>
    <x v="134"/>
    <x v="6"/>
    <x v="2745"/>
    <n v="23.65"/>
    <n v="23.65"/>
    <x v="2"/>
    <x v="2"/>
    <s v="Brie Carre Cheese, Prosciutto, Caramelized Onions, Pears, Thyme, Garlic"/>
    <x v="31"/>
  </r>
  <r>
    <n v="45482"/>
    <n v="19976"/>
    <n v="0.5"/>
    <x v="20"/>
    <n v="1"/>
    <x v="134"/>
    <x v="6"/>
    <x v="2745"/>
    <n v="20.75"/>
    <n v="20.75"/>
    <x v="1"/>
    <x v="3"/>
    <s v="Chicken, Tomatoes, Red Peppers, Red Onions, Jalapeno Peppers, Corn, Cilantro, Chipotle Sauce"/>
    <x v="15"/>
  </r>
  <r>
    <n v="45483"/>
    <n v="19977"/>
    <n v="1"/>
    <x v="51"/>
    <n v="1"/>
    <x v="134"/>
    <x v="6"/>
    <x v="4757"/>
    <n v="10.5"/>
    <n v="10.5"/>
    <x v="2"/>
    <x v="0"/>
    <s v="Sliced Ham, Pineapple, Mozzarella Cheese"/>
    <x v="0"/>
  </r>
  <r>
    <n v="45484"/>
    <n v="19978"/>
    <n v="1"/>
    <x v="23"/>
    <n v="1"/>
    <x v="134"/>
    <x v="6"/>
    <x v="7394"/>
    <n v="16.75"/>
    <n v="16.75"/>
    <x v="0"/>
    <x v="3"/>
    <s v="Chicken, Artichoke, Spinach, Garlic, Jalapeno Peppers, Fontina Cheese, Gouda Cheese"/>
    <x v="16"/>
  </r>
  <r>
    <n v="45485"/>
    <n v="19979"/>
    <n v="1"/>
    <x v="80"/>
    <n v="1"/>
    <x v="134"/>
    <x v="6"/>
    <x v="7395"/>
    <n v="16"/>
    <n v="16"/>
    <x v="0"/>
    <x v="1"/>
    <s v="Spinach, Mushrooms, Red Onions, Feta Cheese, Garlic"/>
    <x v="27"/>
  </r>
  <r>
    <n v="45486"/>
    <n v="19980"/>
    <n v="0.5"/>
    <x v="29"/>
    <n v="1"/>
    <x v="135"/>
    <x v="2"/>
    <x v="7396"/>
    <n v="17.95"/>
    <n v="17.95"/>
    <x v="1"/>
    <x v="1"/>
    <s v="Ricotta Cheese, Gorgonzola Piccante Cheese, Mozzarella Cheese, Parmigiano Reggiano Cheese, Garlic"/>
    <x v="21"/>
  </r>
  <r>
    <n v="45487"/>
    <n v="19980"/>
    <n v="0.5"/>
    <x v="60"/>
    <n v="1"/>
    <x v="135"/>
    <x v="2"/>
    <x v="7396"/>
    <n v="16.5"/>
    <n v="16.5"/>
    <x v="1"/>
    <x v="0"/>
    <s v="Sliced Ham, Pineapple, Mozzarella Cheese"/>
    <x v="0"/>
  </r>
  <r>
    <n v="45488"/>
    <n v="19981"/>
    <n v="1"/>
    <x v="65"/>
    <n v="1"/>
    <x v="135"/>
    <x v="2"/>
    <x v="7397"/>
    <n v="16.75"/>
    <n v="16.75"/>
    <x v="0"/>
    <x v="3"/>
    <s v="Chicken, Tomatoes, Red Peppers, Red Onions, Jalapeno Peppers, Corn, Cilantro, Chipotle Sauce"/>
    <x v="15"/>
  </r>
  <r>
    <n v="45489"/>
    <n v="19982"/>
    <n v="1"/>
    <x v="51"/>
    <n v="1"/>
    <x v="135"/>
    <x v="2"/>
    <x v="7398"/>
    <n v="10.5"/>
    <n v="10.5"/>
    <x v="2"/>
    <x v="0"/>
    <s v="Sliced Ham, Pineapple, Mozzarella Cheese"/>
    <x v="0"/>
  </r>
  <r>
    <n v="45490"/>
    <n v="19983"/>
    <n v="1"/>
    <x v="54"/>
    <n v="1"/>
    <x v="135"/>
    <x v="2"/>
    <x v="7399"/>
    <n v="20.75"/>
    <n v="20.75"/>
    <x v="1"/>
    <x v="2"/>
    <s v="Genoa Salami, Capocollo, Pepperoni, Tomatoes, Asiago Cheese, Garlic"/>
    <x v="26"/>
  </r>
  <r>
    <n v="45491"/>
    <n v="19984"/>
    <n v="7.1428571428571425E-2"/>
    <x v="21"/>
    <n v="1"/>
    <x v="135"/>
    <x v="2"/>
    <x v="7400"/>
    <n v="20.75"/>
    <n v="20.75"/>
    <x v="1"/>
    <x v="3"/>
    <s v="Barbecued Chicken, Red Peppers, Green Peppers, Tomatoes, Red Onions, Barbecue Sauce"/>
    <x v="7"/>
  </r>
  <r>
    <n v="45492"/>
    <n v="19984"/>
    <n v="7.1428571428571425E-2"/>
    <x v="41"/>
    <n v="1"/>
    <x v="135"/>
    <x v="2"/>
    <x v="7400"/>
    <n v="16.75"/>
    <n v="16.75"/>
    <x v="0"/>
    <x v="3"/>
    <s v="Barbecued Chicken, Red Peppers, Green Peppers, Tomatoes, Red Onions, Barbecue Sauce"/>
    <x v="7"/>
  </r>
  <r>
    <n v="45493"/>
    <n v="19984"/>
    <n v="7.1428571428571425E-2"/>
    <x v="23"/>
    <n v="1"/>
    <x v="135"/>
    <x v="2"/>
    <x v="7400"/>
    <n v="16.75"/>
    <n v="16.75"/>
    <x v="0"/>
    <x v="3"/>
    <s v="Chicken, Artichoke, Spinach, Garlic, Jalapeno Peppers, Fontina Cheese, Gouda Cheese"/>
    <x v="16"/>
  </r>
  <r>
    <n v="45494"/>
    <n v="19984"/>
    <n v="7.1428571428571425E-2"/>
    <x v="84"/>
    <n v="1"/>
    <x v="135"/>
    <x v="2"/>
    <x v="7400"/>
    <n v="20.75"/>
    <n v="20.75"/>
    <x v="1"/>
    <x v="3"/>
    <s v="Chicken, Red Onions, Red Peppers, Mushrooms, Asiago Cheese, Alfredo Sauce"/>
    <x v="29"/>
  </r>
  <r>
    <n v="45495"/>
    <n v="19984"/>
    <n v="7.1428571428571425E-2"/>
    <x v="11"/>
    <n v="1"/>
    <x v="135"/>
    <x v="2"/>
    <x v="7400"/>
    <n v="12"/>
    <n v="12"/>
    <x v="2"/>
    <x v="0"/>
    <s v="Pepperoni, Mushrooms, Red Onions, Red Peppers, Bacon"/>
    <x v="1"/>
  </r>
  <r>
    <n v="45496"/>
    <n v="19984"/>
    <n v="7.1428571428571425E-2"/>
    <x v="0"/>
    <n v="1"/>
    <x v="135"/>
    <x v="2"/>
    <x v="7400"/>
    <n v="13.25"/>
    <n v="13.25"/>
    <x v="0"/>
    <x v="0"/>
    <s v="Sliced Ham, Pineapple, Mozzarella Cheese"/>
    <x v="0"/>
  </r>
  <r>
    <n v="45497"/>
    <n v="19984"/>
    <n v="7.1428571428571425E-2"/>
    <x v="51"/>
    <n v="1"/>
    <x v="135"/>
    <x v="2"/>
    <x v="7400"/>
    <n v="10.5"/>
    <n v="10.5"/>
    <x v="2"/>
    <x v="0"/>
    <s v="Sliced Ham, Pineapple, Mozzarella Cheese"/>
    <x v="0"/>
  </r>
  <r>
    <n v="45498"/>
    <n v="19984"/>
    <n v="7.1428571428571425E-2"/>
    <x v="37"/>
    <n v="1"/>
    <x v="135"/>
    <x v="2"/>
    <x v="7400"/>
    <n v="20.5"/>
    <n v="20.5"/>
    <x v="1"/>
    <x v="0"/>
    <s v="Tomatoes, Anchovies, Green Olives, Red Onions, Garlic"/>
    <x v="22"/>
  </r>
  <r>
    <n v="45499"/>
    <n v="19984"/>
    <n v="7.1428571428571425E-2"/>
    <x v="61"/>
    <n v="1"/>
    <x v="135"/>
    <x v="2"/>
    <x v="7400"/>
    <n v="11"/>
    <n v="11"/>
    <x v="2"/>
    <x v="0"/>
    <s v="Pepperoni, Mushrooms, Green Peppers"/>
    <x v="30"/>
  </r>
  <r>
    <n v="45500"/>
    <n v="19984"/>
    <n v="7.1428571428571425E-2"/>
    <x v="42"/>
    <n v="1"/>
    <x v="135"/>
    <x v="2"/>
    <x v="7400"/>
    <n v="12.5"/>
    <n v="12.5"/>
    <x v="0"/>
    <x v="0"/>
    <s v="Mozzarella Cheese, Pepperoni"/>
    <x v="17"/>
  </r>
  <r>
    <n v="45501"/>
    <n v="19984"/>
    <n v="7.1428571428571425E-2"/>
    <x v="54"/>
    <n v="1"/>
    <x v="135"/>
    <x v="2"/>
    <x v="7400"/>
    <n v="20.75"/>
    <n v="20.75"/>
    <x v="1"/>
    <x v="2"/>
    <s v="Genoa Salami, Capocollo, Pepperoni, Tomatoes, Asiago Cheese, Garlic"/>
    <x v="26"/>
  </r>
  <r>
    <n v="45502"/>
    <n v="19984"/>
    <n v="7.1428571428571425E-2"/>
    <x v="67"/>
    <n v="1"/>
    <x v="135"/>
    <x v="2"/>
    <x v="7400"/>
    <n v="12.25"/>
    <n v="12.25"/>
    <x v="2"/>
    <x v="2"/>
    <s v="Coarse Sicilian Salami, Tomatoes, Green Olives, Luganega Sausage, Onions, Garlic"/>
    <x v="28"/>
  </r>
  <r>
    <n v="45503"/>
    <n v="19984"/>
    <n v="7.1428571428571425E-2"/>
    <x v="70"/>
    <n v="1"/>
    <x v="135"/>
    <x v="2"/>
    <x v="7400"/>
    <n v="20.75"/>
    <n v="20.75"/>
    <x v="1"/>
    <x v="2"/>
    <s v="Spinach, Red Onions, Pepperoni, Tomatoes, Artichokes, Kalamata Olives, Garlic, Asiago Cheese"/>
    <x v="9"/>
  </r>
  <r>
    <n v="45504"/>
    <n v="19984"/>
    <n v="7.1428571428571425E-2"/>
    <x v="9"/>
    <n v="1"/>
    <x v="135"/>
    <x v="2"/>
    <x v="7400"/>
    <n v="12"/>
    <n v="12"/>
    <x v="2"/>
    <x v="0"/>
    <s v="Kalamata Olives, Feta Cheese, Tomatoes, Garlic, Beef Chuck Roast, Red Onions"/>
    <x v="8"/>
  </r>
  <r>
    <n v="45505"/>
    <n v="19985"/>
    <n v="1"/>
    <x v="25"/>
    <n v="2"/>
    <x v="135"/>
    <x v="2"/>
    <x v="7401"/>
    <n v="12.75"/>
    <n v="25.5"/>
    <x v="2"/>
    <x v="3"/>
    <s v="Chicken, Artichoke, Spinach, Garlic, Jalapeno Peppers, Fontina Cheese, Gouda Cheese"/>
    <x v="16"/>
  </r>
  <r>
    <n v="45506"/>
    <n v="19986"/>
    <n v="1"/>
    <x v="27"/>
    <n v="1"/>
    <x v="135"/>
    <x v="2"/>
    <x v="7402"/>
    <n v="12"/>
    <n v="12"/>
    <x v="2"/>
    <x v="0"/>
    <s v="Bacon, Pepperoni, Italian Sausage, Chorizo Sausage"/>
    <x v="19"/>
  </r>
  <r>
    <n v="45507"/>
    <n v="19987"/>
    <n v="1"/>
    <x v="74"/>
    <n v="1"/>
    <x v="135"/>
    <x v="2"/>
    <x v="7403"/>
    <n v="12.75"/>
    <n v="12.75"/>
    <x v="2"/>
    <x v="3"/>
    <s v="Chicken, Tomatoes, Red Peppers, Spinach, Garlic, Pesto Sauce"/>
    <x v="18"/>
  </r>
  <r>
    <n v="45508"/>
    <n v="19988"/>
    <n v="7.6923076923076927E-2"/>
    <x v="27"/>
    <n v="1"/>
    <x v="135"/>
    <x v="2"/>
    <x v="7404"/>
    <n v="12"/>
    <n v="12"/>
    <x v="2"/>
    <x v="0"/>
    <s v="Bacon, Pepperoni, Italian Sausage, Chorizo Sausage"/>
    <x v="19"/>
  </r>
  <r>
    <n v="45509"/>
    <n v="19988"/>
    <n v="7.6923076923076927E-2"/>
    <x v="22"/>
    <n v="1"/>
    <x v="135"/>
    <x v="2"/>
    <x v="7404"/>
    <n v="20.75"/>
    <n v="20.75"/>
    <x v="1"/>
    <x v="3"/>
    <s v="Chicken, Artichoke, Spinach, Garlic, Jalapeno Peppers, Fontina Cheese, Gouda Cheese"/>
    <x v="16"/>
  </r>
  <r>
    <n v="45510"/>
    <n v="19988"/>
    <n v="7.6923076923076927E-2"/>
    <x v="23"/>
    <n v="1"/>
    <x v="135"/>
    <x v="2"/>
    <x v="7404"/>
    <n v="16.75"/>
    <n v="16.75"/>
    <x v="0"/>
    <x v="3"/>
    <s v="Chicken, Artichoke, Spinach, Garlic, Jalapeno Peppers, Fontina Cheese, Gouda Cheese"/>
    <x v="16"/>
  </r>
  <r>
    <n v="45511"/>
    <n v="19988"/>
    <n v="7.6923076923076927E-2"/>
    <x v="53"/>
    <n v="1"/>
    <x v="135"/>
    <x v="2"/>
    <x v="7404"/>
    <n v="16.75"/>
    <n v="16.75"/>
    <x v="0"/>
    <x v="3"/>
    <s v="Chicken, Red Onions, Red Peppers, Mushrooms, Asiago Cheese, Alfredo Sauce"/>
    <x v="29"/>
  </r>
  <r>
    <n v="45512"/>
    <n v="19988"/>
    <n v="7.6923076923076927E-2"/>
    <x v="33"/>
    <n v="1"/>
    <x v="135"/>
    <x v="2"/>
    <x v="7404"/>
    <n v="12.75"/>
    <n v="12.75"/>
    <x v="2"/>
    <x v="1"/>
    <s v="Eggplant, Artichokes, Tomatoes, Zucchini, Red Peppers, Garlic, Pesto Sauce"/>
    <x v="24"/>
  </r>
  <r>
    <n v="45513"/>
    <n v="19988"/>
    <n v="7.6923076923076927E-2"/>
    <x v="79"/>
    <n v="1"/>
    <x v="135"/>
    <x v="2"/>
    <x v="7404"/>
    <n v="12"/>
    <n v="12"/>
    <x v="2"/>
    <x v="1"/>
    <s v="Spinach, Artichokes, Kalamata Olives, Sun-dried Tomatoes, Feta Cheese, Plum Tomatoes, Red Onions"/>
    <x v="25"/>
  </r>
  <r>
    <n v="45514"/>
    <n v="19988"/>
    <n v="7.6923076923076927E-2"/>
    <x v="61"/>
    <n v="1"/>
    <x v="135"/>
    <x v="2"/>
    <x v="7404"/>
    <n v="11"/>
    <n v="11"/>
    <x v="2"/>
    <x v="0"/>
    <s v="Pepperoni, Mushrooms, Green Peppers"/>
    <x v="30"/>
  </r>
  <r>
    <n v="45515"/>
    <n v="19988"/>
    <n v="7.6923076923076927E-2"/>
    <x v="44"/>
    <n v="1"/>
    <x v="135"/>
    <x v="2"/>
    <x v="7404"/>
    <n v="16.25"/>
    <n v="16.25"/>
    <x v="0"/>
    <x v="2"/>
    <s v="Coarse Sicilian Salami, Tomatoes, Green Olives, Luganega Sausage, Onions, Garlic"/>
    <x v="28"/>
  </r>
  <r>
    <n v="45516"/>
    <n v="19988"/>
    <n v="7.6923076923076927E-2"/>
    <x v="40"/>
    <n v="1"/>
    <x v="135"/>
    <x v="2"/>
    <x v="7404"/>
    <n v="12.75"/>
    <n v="12.75"/>
    <x v="2"/>
    <x v="3"/>
    <s v="Chicken, Tomatoes, Red Peppers, Red Onions, Jalapeno Peppers, Corn, Cilantro, Chipotle Sauce"/>
    <x v="15"/>
  </r>
  <r>
    <n v="45517"/>
    <n v="19988"/>
    <n v="7.6923076923076927E-2"/>
    <x v="36"/>
    <n v="1"/>
    <x v="135"/>
    <x v="2"/>
    <x v="7404"/>
    <n v="20.25"/>
    <n v="20.25"/>
    <x v="1"/>
    <x v="1"/>
    <s v="Spinach, Mushrooms, Red Onions, Feta Cheese, Garlic"/>
    <x v="27"/>
  </r>
  <r>
    <n v="45518"/>
    <n v="19988"/>
    <n v="7.6923076923076927E-2"/>
    <x v="75"/>
    <n v="1"/>
    <x v="135"/>
    <x v="2"/>
    <x v="7404"/>
    <n v="12"/>
    <n v="12"/>
    <x v="2"/>
    <x v="1"/>
    <s v="Spinach, Mushrooms, Red Onions, Feta Cheese, Garlic"/>
    <x v="27"/>
  </r>
  <r>
    <n v="45519"/>
    <n v="19988"/>
    <n v="7.6923076923076927E-2"/>
    <x v="5"/>
    <n v="1"/>
    <x v="135"/>
    <x v="2"/>
    <x v="7404"/>
    <n v="20.75"/>
    <n v="20.75"/>
    <x v="1"/>
    <x v="3"/>
    <s v="Chicken, Pineapple, Tomatoes, Red Peppers, Thai Sweet Chilli Sauce"/>
    <x v="5"/>
  </r>
  <r>
    <n v="45520"/>
    <n v="19988"/>
    <n v="7.6923076923076927E-2"/>
    <x v="59"/>
    <n v="2"/>
    <x v="135"/>
    <x v="2"/>
    <x v="7404"/>
    <n v="25.5"/>
    <n v="51"/>
    <x v="3"/>
    <x v="0"/>
    <s v="Kalamata Olives, Feta Cheese, Tomatoes, Garlic, Beef Chuck Roast, Red Onions"/>
    <x v="8"/>
  </r>
  <r>
    <n v="45521"/>
    <n v="19989"/>
    <n v="1"/>
    <x v="27"/>
    <n v="1"/>
    <x v="135"/>
    <x v="2"/>
    <x v="7405"/>
    <n v="12"/>
    <n v="12"/>
    <x v="2"/>
    <x v="0"/>
    <s v="Bacon, Pepperoni, Italian Sausage, Chorizo Sausage"/>
    <x v="19"/>
  </r>
  <r>
    <n v="45522"/>
    <n v="19990"/>
    <n v="0.33333333333333331"/>
    <x v="27"/>
    <n v="1"/>
    <x v="135"/>
    <x v="2"/>
    <x v="7406"/>
    <n v="12"/>
    <n v="12"/>
    <x v="2"/>
    <x v="0"/>
    <s v="Bacon, Pepperoni, Italian Sausage, Chorizo Sausage"/>
    <x v="19"/>
  </r>
  <r>
    <n v="45523"/>
    <n v="19990"/>
    <n v="0.33333333333333331"/>
    <x v="2"/>
    <n v="1"/>
    <x v="135"/>
    <x v="2"/>
    <x v="7406"/>
    <n v="18.5"/>
    <n v="18.5"/>
    <x v="1"/>
    <x v="1"/>
    <s v="Mozzarella Cheese, Provolone Cheese, Smoked Gouda Cheese, Romano Cheese, Blue Cheese, Garlic"/>
    <x v="2"/>
  </r>
  <r>
    <n v="45524"/>
    <n v="19990"/>
    <n v="0.33333333333333331"/>
    <x v="13"/>
    <n v="1"/>
    <x v="135"/>
    <x v="2"/>
    <x v="7406"/>
    <n v="20.5"/>
    <n v="20.5"/>
    <x v="1"/>
    <x v="0"/>
    <s v="Capocollo, Red Peppers, Tomatoes, Goat Cheese, Garlic, Oregano"/>
    <x v="11"/>
  </r>
  <r>
    <n v="45525"/>
    <n v="19991"/>
    <n v="0.25"/>
    <x v="31"/>
    <n v="1"/>
    <x v="135"/>
    <x v="2"/>
    <x v="23"/>
    <n v="16.25"/>
    <n v="16.25"/>
    <x v="0"/>
    <x v="2"/>
    <s v="?duja Salami, Pancetta, Tomatoes, Red Onions, Friggitello Peppers, Garlic"/>
    <x v="23"/>
  </r>
  <r>
    <n v="45526"/>
    <n v="19991"/>
    <n v="0.25"/>
    <x v="39"/>
    <n v="1"/>
    <x v="135"/>
    <x v="2"/>
    <x v="23"/>
    <n v="16"/>
    <n v="16"/>
    <x v="0"/>
    <x v="0"/>
    <s v="Capocollo, Red Peppers, Tomatoes, Goat Cheese, Garlic, Oregano"/>
    <x v="11"/>
  </r>
  <r>
    <n v="45527"/>
    <n v="19991"/>
    <n v="0.25"/>
    <x v="52"/>
    <n v="1"/>
    <x v="135"/>
    <x v="2"/>
    <x v="23"/>
    <n v="16.5"/>
    <n v="16.5"/>
    <x v="0"/>
    <x v="2"/>
    <s v="Genoa Salami, Capocollo, Pepperoni, Tomatoes, Asiago Cheese, Garlic"/>
    <x v="26"/>
  </r>
  <r>
    <n v="45528"/>
    <n v="19991"/>
    <n v="0.25"/>
    <x v="38"/>
    <n v="1"/>
    <x v="135"/>
    <x v="2"/>
    <x v="23"/>
    <n v="20.25"/>
    <n v="20.25"/>
    <x v="1"/>
    <x v="2"/>
    <s v="Coarse Sicilian Salami, Tomatoes, Green Olives, Luganega Sausage, Onions, Garlic"/>
    <x v="28"/>
  </r>
  <r>
    <n v="45529"/>
    <n v="19992"/>
    <n v="1"/>
    <x v="28"/>
    <n v="1"/>
    <x v="135"/>
    <x v="2"/>
    <x v="7407"/>
    <n v="20.75"/>
    <n v="20.75"/>
    <x v="1"/>
    <x v="2"/>
    <s v="Soppressata Salami, Fontina Cheese, Mozzarella Cheese, Mushrooms, Garlic"/>
    <x v="20"/>
  </r>
  <r>
    <n v="45530"/>
    <n v="19993"/>
    <n v="1"/>
    <x v="11"/>
    <n v="1"/>
    <x v="135"/>
    <x v="2"/>
    <x v="7408"/>
    <n v="12"/>
    <n v="12"/>
    <x v="2"/>
    <x v="0"/>
    <s v="Pepperoni, Mushrooms, Red Onions, Red Peppers, Bacon"/>
    <x v="1"/>
  </r>
  <r>
    <n v="45531"/>
    <n v="19994"/>
    <n v="1"/>
    <x v="52"/>
    <n v="1"/>
    <x v="135"/>
    <x v="2"/>
    <x v="4415"/>
    <n v="16.5"/>
    <n v="16.5"/>
    <x v="0"/>
    <x v="2"/>
    <s v="Genoa Salami, Capocollo, Pepperoni, Tomatoes, Asiago Cheese, Garlic"/>
    <x v="26"/>
  </r>
  <r>
    <n v="45532"/>
    <n v="19995"/>
    <n v="0.33333333333333331"/>
    <x v="24"/>
    <n v="1"/>
    <x v="135"/>
    <x v="2"/>
    <x v="7409"/>
    <n v="15.25"/>
    <n v="15.25"/>
    <x v="1"/>
    <x v="0"/>
    <s v="Mozzarella Cheese, Pepperoni"/>
    <x v="17"/>
  </r>
  <r>
    <n v="45533"/>
    <n v="19995"/>
    <n v="0.33333333333333331"/>
    <x v="38"/>
    <n v="1"/>
    <x v="135"/>
    <x v="2"/>
    <x v="7409"/>
    <n v="20.25"/>
    <n v="20.25"/>
    <x v="1"/>
    <x v="2"/>
    <s v="Coarse Sicilian Salami, Tomatoes, Green Olives, Luganega Sausage, Onions, Garlic"/>
    <x v="28"/>
  </r>
  <r>
    <n v="45534"/>
    <n v="19995"/>
    <n v="0.33333333333333331"/>
    <x v="76"/>
    <n v="1"/>
    <x v="135"/>
    <x v="2"/>
    <x v="7409"/>
    <n v="16.5"/>
    <n v="16.5"/>
    <x v="0"/>
    <x v="2"/>
    <s v="Capocollo, Tomatoes, Goat Cheese, Artichokes, Peperoncini verdi, Garlic"/>
    <x v="12"/>
  </r>
  <r>
    <n v="45535"/>
    <n v="19996"/>
    <n v="0.25"/>
    <x v="27"/>
    <n v="1"/>
    <x v="135"/>
    <x v="2"/>
    <x v="7410"/>
    <n v="12"/>
    <n v="12"/>
    <x v="2"/>
    <x v="0"/>
    <s v="Bacon, Pepperoni, Italian Sausage, Chorizo Sausage"/>
    <x v="19"/>
  </r>
  <r>
    <n v="45536"/>
    <n v="19996"/>
    <n v="0.25"/>
    <x v="60"/>
    <n v="1"/>
    <x v="135"/>
    <x v="2"/>
    <x v="7410"/>
    <n v="16.5"/>
    <n v="16.5"/>
    <x v="1"/>
    <x v="0"/>
    <s v="Sliced Ham, Pineapple, Mozzarella Cheese"/>
    <x v="0"/>
  </r>
  <r>
    <n v="45537"/>
    <n v="19996"/>
    <n v="0.25"/>
    <x v="79"/>
    <n v="1"/>
    <x v="135"/>
    <x v="2"/>
    <x v="7410"/>
    <n v="12"/>
    <n v="12"/>
    <x v="2"/>
    <x v="1"/>
    <s v="Spinach, Artichokes, Kalamata Olives, Sun-dried Tomatoes, Feta Cheese, Plum Tomatoes, Red Onions"/>
    <x v="25"/>
  </r>
  <r>
    <n v="45538"/>
    <n v="19996"/>
    <n v="0.25"/>
    <x v="47"/>
    <n v="1"/>
    <x v="135"/>
    <x v="2"/>
    <x v="7410"/>
    <n v="9.75"/>
    <n v="9.75"/>
    <x v="2"/>
    <x v="0"/>
    <s v="Mozzarella Cheese, Pepperoni"/>
    <x v="17"/>
  </r>
  <r>
    <n v="45539"/>
    <n v="19997"/>
    <n v="1"/>
    <x v="13"/>
    <n v="1"/>
    <x v="135"/>
    <x v="2"/>
    <x v="7411"/>
    <n v="20.5"/>
    <n v="20.5"/>
    <x v="1"/>
    <x v="0"/>
    <s v="Capocollo, Red Peppers, Tomatoes, Goat Cheese, Garlic, Oregano"/>
    <x v="11"/>
  </r>
  <r>
    <n v="45540"/>
    <n v="19998"/>
    <n v="1"/>
    <x v="82"/>
    <n v="1"/>
    <x v="135"/>
    <x v="2"/>
    <x v="7412"/>
    <n v="16.5"/>
    <n v="16.5"/>
    <x v="0"/>
    <x v="1"/>
    <s v="Spinach, Artichokes, Tomatoes, Sun-dried Tomatoes, Garlic, Pesto Sauce"/>
    <x v="13"/>
  </r>
  <r>
    <n v="45541"/>
    <n v="19999"/>
    <n v="1"/>
    <x v="12"/>
    <n v="1"/>
    <x v="135"/>
    <x v="2"/>
    <x v="7413"/>
    <n v="12"/>
    <n v="12"/>
    <x v="2"/>
    <x v="1"/>
    <s v="Spinach, Mushrooms, Tomatoes, Green Olives, Feta Cheese"/>
    <x v="10"/>
  </r>
  <r>
    <n v="45542"/>
    <n v="20000"/>
    <n v="0.25"/>
    <x v="58"/>
    <n v="1"/>
    <x v="135"/>
    <x v="2"/>
    <x v="4506"/>
    <n v="16.75"/>
    <n v="16.75"/>
    <x v="0"/>
    <x v="3"/>
    <s v="Chicken, Tomatoes, Red Peppers, Spinach, Garlic, Pesto Sauce"/>
    <x v="18"/>
  </r>
  <r>
    <n v="45543"/>
    <n v="20000"/>
    <n v="0.25"/>
    <x v="29"/>
    <n v="1"/>
    <x v="135"/>
    <x v="2"/>
    <x v="4506"/>
    <n v="17.95"/>
    <n v="17.95"/>
    <x v="1"/>
    <x v="1"/>
    <s v="Ricotta Cheese, Gorgonzola Piccante Cheese, Mozzarella Cheese, Parmigiano Reggiano Cheese, Garlic"/>
    <x v="21"/>
  </r>
  <r>
    <n v="45544"/>
    <n v="20000"/>
    <n v="0.25"/>
    <x v="64"/>
    <n v="1"/>
    <x v="135"/>
    <x v="2"/>
    <x v="4506"/>
    <n v="20.25"/>
    <n v="20.25"/>
    <x v="1"/>
    <x v="1"/>
    <s v="Spinach, Artichokes, Kalamata Olives, Sun-dried Tomatoes, Feta Cheese, Plum Tomatoes, Red Onions"/>
    <x v="25"/>
  </r>
  <r>
    <n v="45545"/>
    <n v="20000"/>
    <n v="0.25"/>
    <x v="44"/>
    <n v="1"/>
    <x v="135"/>
    <x v="2"/>
    <x v="4506"/>
    <n v="16.25"/>
    <n v="16.25"/>
    <x v="0"/>
    <x v="2"/>
    <s v="Coarse Sicilian Salami, Tomatoes, Green Olives, Luganega Sausage, Onions, Garlic"/>
    <x v="28"/>
  </r>
  <r>
    <n v="45546"/>
    <n v="20001"/>
    <n v="1"/>
    <x v="25"/>
    <n v="1"/>
    <x v="135"/>
    <x v="2"/>
    <x v="7414"/>
    <n v="12.75"/>
    <n v="12.75"/>
    <x v="2"/>
    <x v="3"/>
    <s v="Chicken, Artichoke, Spinach, Garlic, Jalapeno Peppers, Fontina Cheese, Gouda Cheese"/>
    <x v="16"/>
  </r>
  <r>
    <n v="45547"/>
    <n v="20002"/>
    <n v="0.33333333333333331"/>
    <x v="89"/>
    <n v="1"/>
    <x v="135"/>
    <x v="2"/>
    <x v="7415"/>
    <n v="20.25"/>
    <n v="20.25"/>
    <x v="1"/>
    <x v="2"/>
    <s v="?duja Salami, Pancetta, Tomatoes, Red Onions, Friggitello Peppers, Garlic"/>
    <x v="23"/>
  </r>
  <r>
    <n v="45548"/>
    <n v="20002"/>
    <n v="0.33333333333333331"/>
    <x v="56"/>
    <n v="1"/>
    <x v="135"/>
    <x v="2"/>
    <x v="7415"/>
    <n v="16.75"/>
    <n v="16.75"/>
    <x v="0"/>
    <x v="3"/>
    <s v="Chicken, Pineapple, Tomatoes, Red Peppers, Thai Sweet Chilli Sauce"/>
    <x v="5"/>
  </r>
  <r>
    <n v="45549"/>
    <n v="20002"/>
    <n v="0.33333333333333331"/>
    <x v="18"/>
    <n v="1"/>
    <x v="135"/>
    <x v="2"/>
    <x v="7415"/>
    <n v="12"/>
    <n v="12"/>
    <x v="2"/>
    <x v="1"/>
    <s v="Mushrooms, Tomatoes, Red Peppers, Green Peppers, Red Onions, Zucchini, Spinach, Garlic"/>
    <x v="14"/>
  </r>
  <r>
    <n v="45550"/>
    <n v="20003"/>
    <n v="0.25"/>
    <x v="84"/>
    <n v="1"/>
    <x v="135"/>
    <x v="2"/>
    <x v="7416"/>
    <n v="20.75"/>
    <n v="20.75"/>
    <x v="1"/>
    <x v="3"/>
    <s v="Chicken, Red Onions, Red Peppers, Mushrooms, Asiago Cheese, Alfredo Sauce"/>
    <x v="29"/>
  </r>
  <r>
    <n v="45551"/>
    <n v="20003"/>
    <n v="0.25"/>
    <x v="1"/>
    <n v="1"/>
    <x v="135"/>
    <x v="2"/>
    <x v="7416"/>
    <n v="16"/>
    <n v="16"/>
    <x v="0"/>
    <x v="0"/>
    <s v="Pepperoni, Mushrooms, Red Onions, Red Peppers, Bacon"/>
    <x v="1"/>
  </r>
  <r>
    <n v="45552"/>
    <n v="20003"/>
    <n v="0.25"/>
    <x v="16"/>
    <n v="1"/>
    <x v="135"/>
    <x v="2"/>
    <x v="7416"/>
    <n v="20.75"/>
    <n v="20.75"/>
    <x v="1"/>
    <x v="2"/>
    <s v="Capocollo, Tomatoes, Goat Cheese, Artichokes, Peperoncini verdi, Garlic"/>
    <x v="12"/>
  </r>
  <r>
    <n v="45553"/>
    <n v="20003"/>
    <n v="0.25"/>
    <x v="69"/>
    <n v="1"/>
    <x v="135"/>
    <x v="2"/>
    <x v="7416"/>
    <n v="12.75"/>
    <n v="12.75"/>
    <x v="2"/>
    <x v="3"/>
    <s v="Chicken, Pineapple, Tomatoes, Red Peppers, Thai Sweet Chilli Sauce"/>
    <x v="5"/>
  </r>
  <r>
    <n v="45554"/>
    <n v="20004"/>
    <n v="1"/>
    <x v="67"/>
    <n v="1"/>
    <x v="135"/>
    <x v="2"/>
    <x v="7417"/>
    <n v="12.25"/>
    <n v="12.25"/>
    <x v="2"/>
    <x v="2"/>
    <s v="Coarse Sicilian Salami, Tomatoes, Green Olives, Luganega Sausage, Onions, Garlic"/>
    <x v="28"/>
  </r>
  <r>
    <n v="45555"/>
    <n v="20005"/>
    <n v="0.25"/>
    <x v="27"/>
    <n v="1"/>
    <x v="135"/>
    <x v="2"/>
    <x v="7418"/>
    <n v="12"/>
    <n v="12"/>
    <x v="2"/>
    <x v="0"/>
    <s v="Bacon, Pepperoni, Italian Sausage, Chorizo Sausage"/>
    <x v="19"/>
  </r>
  <r>
    <n v="45556"/>
    <n v="20005"/>
    <n v="0.25"/>
    <x v="53"/>
    <n v="1"/>
    <x v="135"/>
    <x v="2"/>
    <x v="7418"/>
    <n v="16.75"/>
    <n v="16.75"/>
    <x v="0"/>
    <x v="3"/>
    <s v="Chicken, Red Onions, Red Peppers, Mushrooms, Asiago Cheese, Alfredo Sauce"/>
    <x v="29"/>
  </r>
  <r>
    <n v="45557"/>
    <n v="20005"/>
    <n v="0.25"/>
    <x v="12"/>
    <n v="1"/>
    <x v="135"/>
    <x v="2"/>
    <x v="7418"/>
    <n v="12"/>
    <n v="12"/>
    <x v="2"/>
    <x v="1"/>
    <s v="Spinach, Mushrooms, Tomatoes, Green Olives, Feta Cheese"/>
    <x v="10"/>
  </r>
  <r>
    <n v="45558"/>
    <n v="20005"/>
    <n v="0.25"/>
    <x v="20"/>
    <n v="1"/>
    <x v="135"/>
    <x v="2"/>
    <x v="7418"/>
    <n v="20.75"/>
    <n v="20.75"/>
    <x v="1"/>
    <x v="3"/>
    <s v="Chicken, Tomatoes, Red Peppers, Red Onions, Jalapeno Peppers, Corn, Cilantro, Chipotle Sauce"/>
    <x v="15"/>
  </r>
  <r>
    <n v="45559"/>
    <n v="20006"/>
    <n v="0.5"/>
    <x v="22"/>
    <n v="1"/>
    <x v="135"/>
    <x v="2"/>
    <x v="717"/>
    <n v="20.75"/>
    <n v="20.75"/>
    <x v="1"/>
    <x v="3"/>
    <s v="Chicken, Artichoke, Spinach, Garlic, Jalapeno Peppers, Fontina Cheese, Gouda Cheese"/>
    <x v="16"/>
  </r>
  <r>
    <n v="45560"/>
    <n v="20006"/>
    <n v="0.5"/>
    <x v="36"/>
    <n v="1"/>
    <x v="135"/>
    <x v="2"/>
    <x v="717"/>
    <n v="20.25"/>
    <n v="20.25"/>
    <x v="1"/>
    <x v="1"/>
    <s v="Spinach, Mushrooms, Red Onions, Feta Cheese, Garlic"/>
    <x v="27"/>
  </r>
  <r>
    <n v="45561"/>
    <n v="20007"/>
    <n v="1"/>
    <x v="27"/>
    <n v="2"/>
    <x v="135"/>
    <x v="2"/>
    <x v="7419"/>
    <n v="12"/>
    <n v="24"/>
    <x v="2"/>
    <x v="0"/>
    <s v="Bacon, Pepperoni, Italian Sausage, Chorizo Sausage"/>
    <x v="19"/>
  </r>
  <r>
    <n v="45562"/>
    <n v="20008"/>
    <n v="0.25"/>
    <x v="4"/>
    <n v="1"/>
    <x v="135"/>
    <x v="2"/>
    <x v="4039"/>
    <n v="16"/>
    <n v="16"/>
    <x v="0"/>
    <x v="1"/>
    <s v="Tomatoes, Red Peppers, Jalapeno Peppers, Red Onions, Cilantro, Corn, Chipotle Sauce, Garlic"/>
    <x v="4"/>
  </r>
  <r>
    <n v="45563"/>
    <n v="20008"/>
    <n v="0.25"/>
    <x v="52"/>
    <n v="1"/>
    <x v="135"/>
    <x v="2"/>
    <x v="4039"/>
    <n v="16.5"/>
    <n v="16.5"/>
    <x v="0"/>
    <x v="2"/>
    <s v="Genoa Salami, Capocollo, Pepperoni, Tomatoes, Asiago Cheese, Garlic"/>
    <x v="26"/>
  </r>
  <r>
    <n v="45564"/>
    <n v="20008"/>
    <n v="0.25"/>
    <x v="16"/>
    <n v="1"/>
    <x v="135"/>
    <x v="2"/>
    <x v="4039"/>
    <n v="20.75"/>
    <n v="20.75"/>
    <x v="1"/>
    <x v="2"/>
    <s v="Capocollo, Tomatoes, Goat Cheese, Artichokes, Peperoncini verdi, Garlic"/>
    <x v="12"/>
  </r>
  <r>
    <n v="45565"/>
    <n v="20008"/>
    <n v="0.25"/>
    <x v="10"/>
    <n v="1"/>
    <x v="135"/>
    <x v="2"/>
    <x v="4039"/>
    <n v="12.5"/>
    <n v="12.5"/>
    <x v="2"/>
    <x v="2"/>
    <s v="Spinach, Red Onions, Pepperoni, Tomatoes, Artichokes, Kalamata Olives, Garlic, Asiago Cheese"/>
    <x v="9"/>
  </r>
  <r>
    <n v="45566"/>
    <n v="20009"/>
    <n v="0.33333333333333331"/>
    <x v="23"/>
    <n v="1"/>
    <x v="135"/>
    <x v="2"/>
    <x v="4473"/>
    <n v="16.75"/>
    <n v="16.75"/>
    <x v="0"/>
    <x v="3"/>
    <s v="Chicken, Artichoke, Spinach, Garlic, Jalapeno Peppers, Fontina Cheese, Gouda Cheese"/>
    <x v="16"/>
  </r>
  <r>
    <n v="45567"/>
    <n v="20009"/>
    <n v="0.33333333333333331"/>
    <x v="20"/>
    <n v="1"/>
    <x v="135"/>
    <x v="2"/>
    <x v="4473"/>
    <n v="20.75"/>
    <n v="20.75"/>
    <x v="1"/>
    <x v="3"/>
    <s v="Chicken, Tomatoes, Red Peppers, Red Onions, Jalapeno Peppers, Corn, Cilantro, Chipotle Sauce"/>
    <x v="15"/>
  </r>
  <r>
    <n v="45568"/>
    <n v="20009"/>
    <n v="0.33333333333333331"/>
    <x v="72"/>
    <n v="1"/>
    <x v="135"/>
    <x v="2"/>
    <x v="4473"/>
    <n v="16"/>
    <n v="16"/>
    <x v="0"/>
    <x v="1"/>
    <s v="Mushrooms, Tomatoes, Red Peppers, Green Peppers, Red Onions, Zucchini, Spinach, Garlic"/>
    <x v="14"/>
  </r>
  <r>
    <n v="45569"/>
    <n v="20010"/>
    <n v="0.25"/>
    <x v="42"/>
    <n v="1"/>
    <x v="135"/>
    <x v="2"/>
    <x v="7420"/>
    <n v="12.5"/>
    <n v="12.5"/>
    <x v="0"/>
    <x v="0"/>
    <s v="Mozzarella Cheese, Pepperoni"/>
    <x v="17"/>
  </r>
  <r>
    <n v="45570"/>
    <n v="20010"/>
    <n v="0.25"/>
    <x v="68"/>
    <n v="1"/>
    <x v="135"/>
    <x v="2"/>
    <x v="7420"/>
    <n v="12.5"/>
    <n v="12.5"/>
    <x v="2"/>
    <x v="2"/>
    <s v="Capocollo, Tomatoes, Goat Cheese, Artichokes, Peperoncini verdi, Garlic"/>
    <x v="12"/>
  </r>
  <r>
    <n v="45571"/>
    <n v="20010"/>
    <n v="0.25"/>
    <x v="82"/>
    <n v="1"/>
    <x v="135"/>
    <x v="2"/>
    <x v="7420"/>
    <n v="16.5"/>
    <n v="16.5"/>
    <x v="0"/>
    <x v="1"/>
    <s v="Spinach, Artichokes, Tomatoes, Sun-dried Tomatoes, Garlic, Pesto Sauce"/>
    <x v="13"/>
  </r>
  <r>
    <n v="45572"/>
    <n v="20010"/>
    <n v="0.25"/>
    <x v="36"/>
    <n v="1"/>
    <x v="135"/>
    <x v="2"/>
    <x v="7420"/>
    <n v="20.25"/>
    <n v="20.25"/>
    <x v="1"/>
    <x v="1"/>
    <s v="Spinach, Mushrooms, Red Onions, Feta Cheese, Garlic"/>
    <x v="27"/>
  </r>
  <r>
    <n v="45573"/>
    <n v="20011"/>
    <n v="0.25"/>
    <x v="2"/>
    <n v="1"/>
    <x v="135"/>
    <x v="2"/>
    <x v="7421"/>
    <n v="18.5"/>
    <n v="18.5"/>
    <x v="1"/>
    <x v="1"/>
    <s v="Mozzarella Cheese, Provolone Cheese, Smoked Gouda Cheese, Romano Cheese, Blue Cheese, Garlic"/>
    <x v="2"/>
  </r>
  <r>
    <n v="45574"/>
    <n v="20011"/>
    <n v="0.25"/>
    <x v="78"/>
    <n v="1"/>
    <x v="135"/>
    <x v="2"/>
    <x v="7421"/>
    <n v="12"/>
    <n v="12"/>
    <x v="2"/>
    <x v="0"/>
    <s v="Capocollo, Red Peppers, Tomatoes, Goat Cheese, Garlic, Oregano"/>
    <x v="11"/>
  </r>
  <r>
    <n v="45575"/>
    <n v="20011"/>
    <n v="0.25"/>
    <x v="67"/>
    <n v="1"/>
    <x v="135"/>
    <x v="2"/>
    <x v="7421"/>
    <n v="12.25"/>
    <n v="12.25"/>
    <x v="2"/>
    <x v="2"/>
    <s v="Coarse Sicilian Salami, Tomatoes, Green Olives, Luganega Sausage, Onions, Garlic"/>
    <x v="28"/>
  </r>
  <r>
    <n v="45576"/>
    <n v="20011"/>
    <n v="0.25"/>
    <x v="87"/>
    <n v="1"/>
    <x v="135"/>
    <x v="2"/>
    <x v="7421"/>
    <n v="16.5"/>
    <n v="16.5"/>
    <x v="0"/>
    <x v="2"/>
    <s v="Soppressata Salami, Fontina Cheese, Mozzarella Cheese, Mushrooms, Garlic"/>
    <x v="20"/>
  </r>
  <r>
    <n v="45577"/>
    <n v="20012"/>
    <n v="0.5"/>
    <x v="25"/>
    <n v="1"/>
    <x v="135"/>
    <x v="2"/>
    <x v="7422"/>
    <n v="12.75"/>
    <n v="12.75"/>
    <x v="2"/>
    <x v="3"/>
    <s v="Chicken, Artichoke, Spinach, Garlic, Jalapeno Peppers, Fontina Cheese, Gouda Cheese"/>
    <x v="16"/>
  </r>
  <r>
    <n v="45578"/>
    <n v="20012"/>
    <n v="0.5"/>
    <x v="6"/>
    <n v="1"/>
    <x v="135"/>
    <x v="2"/>
    <x v="7422"/>
    <n v="16.5"/>
    <n v="16.5"/>
    <x v="0"/>
    <x v="2"/>
    <s v="Calabrese Salami, Capocollo, Tomatoes, Red Onions, Green Olives, Garlic"/>
    <x v="3"/>
  </r>
  <r>
    <n v="45579"/>
    <n v="20013"/>
    <n v="1"/>
    <x v="43"/>
    <n v="1"/>
    <x v="135"/>
    <x v="2"/>
    <x v="6261"/>
    <n v="12.5"/>
    <n v="12.5"/>
    <x v="2"/>
    <x v="2"/>
    <s v="Prosciutto di San Daniele, Arugula, Mozzarella Cheese"/>
    <x v="6"/>
  </r>
  <r>
    <n v="45580"/>
    <n v="20014"/>
    <n v="0.25"/>
    <x v="13"/>
    <n v="1"/>
    <x v="135"/>
    <x v="2"/>
    <x v="7423"/>
    <n v="20.5"/>
    <n v="20.5"/>
    <x v="1"/>
    <x v="0"/>
    <s v="Capocollo, Red Peppers, Tomatoes, Goat Cheese, Garlic, Oregano"/>
    <x v="11"/>
  </r>
  <r>
    <n v="45581"/>
    <n v="20014"/>
    <n v="0.25"/>
    <x v="64"/>
    <n v="1"/>
    <x v="135"/>
    <x v="2"/>
    <x v="7423"/>
    <n v="20.25"/>
    <n v="20.25"/>
    <x v="1"/>
    <x v="1"/>
    <s v="Spinach, Artichokes, Kalamata Olives, Sun-dried Tomatoes, Feta Cheese, Plum Tomatoes, Red Onions"/>
    <x v="25"/>
  </r>
  <r>
    <n v="45582"/>
    <n v="20014"/>
    <n v="0.25"/>
    <x v="54"/>
    <n v="1"/>
    <x v="135"/>
    <x v="2"/>
    <x v="7423"/>
    <n v="20.75"/>
    <n v="20.75"/>
    <x v="1"/>
    <x v="2"/>
    <s v="Genoa Salami, Capocollo, Pepperoni, Tomatoes, Asiago Cheese, Garlic"/>
    <x v="26"/>
  </r>
  <r>
    <n v="45583"/>
    <n v="20014"/>
    <n v="0.25"/>
    <x v="69"/>
    <n v="1"/>
    <x v="135"/>
    <x v="2"/>
    <x v="7423"/>
    <n v="12.75"/>
    <n v="12.75"/>
    <x v="2"/>
    <x v="3"/>
    <s v="Chicken, Pineapple, Tomatoes, Red Peppers, Thai Sweet Chilli Sauce"/>
    <x v="5"/>
  </r>
  <r>
    <n v="45584"/>
    <n v="20015"/>
    <n v="0.5"/>
    <x v="8"/>
    <n v="1"/>
    <x v="135"/>
    <x v="2"/>
    <x v="4795"/>
    <n v="12.75"/>
    <n v="12.75"/>
    <x v="2"/>
    <x v="3"/>
    <s v="Barbecued Chicken, Red Peppers, Green Peppers, Tomatoes, Red Onions, Barbecue Sauce"/>
    <x v="7"/>
  </r>
  <r>
    <n v="45585"/>
    <n v="20015"/>
    <n v="0.5"/>
    <x v="70"/>
    <n v="1"/>
    <x v="135"/>
    <x v="2"/>
    <x v="4795"/>
    <n v="20.75"/>
    <n v="20.75"/>
    <x v="1"/>
    <x v="2"/>
    <s v="Spinach, Red Onions, Pepperoni, Tomatoes, Artichokes, Kalamata Olives, Garlic, Asiago Cheese"/>
    <x v="9"/>
  </r>
  <r>
    <n v="45586"/>
    <n v="20016"/>
    <n v="1"/>
    <x v="3"/>
    <n v="1"/>
    <x v="135"/>
    <x v="2"/>
    <x v="7424"/>
    <n v="20.75"/>
    <n v="20.75"/>
    <x v="1"/>
    <x v="2"/>
    <s v="Calabrese Salami, Capocollo, Tomatoes, Red Onions, Green Olives, Garlic"/>
    <x v="3"/>
  </r>
  <r>
    <n v="45587"/>
    <n v="20017"/>
    <n v="1"/>
    <x v="75"/>
    <n v="1"/>
    <x v="135"/>
    <x v="2"/>
    <x v="7382"/>
    <n v="12"/>
    <n v="12"/>
    <x v="2"/>
    <x v="1"/>
    <s v="Spinach, Mushrooms, Red Onions, Feta Cheese, Garlic"/>
    <x v="27"/>
  </r>
  <r>
    <n v="45588"/>
    <n v="20018"/>
    <n v="1"/>
    <x v="59"/>
    <n v="1"/>
    <x v="135"/>
    <x v="2"/>
    <x v="6983"/>
    <n v="25.5"/>
    <n v="25.5"/>
    <x v="3"/>
    <x v="0"/>
    <s v="Kalamata Olives, Feta Cheese, Tomatoes, Garlic, Beef Chuck Roast, Red Onions"/>
    <x v="8"/>
  </r>
  <r>
    <n v="45589"/>
    <n v="20019"/>
    <n v="1"/>
    <x v="3"/>
    <n v="1"/>
    <x v="135"/>
    <x v="2"/>
    <x v="7425"/>
    <n v="20.75"/>
    <n v="20.75"/>
    <x v="1"/>
    <x v="2"/>
    <s v="Calabrese Salami, Capocollo, Tomatoes, Red Onions, Green Olives, Garlic"/>
    <x v="3"/>
  </r>
  <r>
    <n v="45590"/>
    <n v="20020"/>
    <n v="1"/>
    <x v="82"/>
    <n v="1"/>
    <x v="135"/>
    <x v="2"/>
    <x v="7426"/>
    <n v="16.5"/>
    <n v="16.5"/>
    <x v="0"/>
    <x v="1"/>
    <s v="Spinach, Artichokes, Tomatoes, Sun-dried Tomatoes, Garlic, Pesto Sauce"/>
    <x v="13"/>
  </r>
  <r>
    <n v="45591"/>
    <n v="20021"/>
    <n v="1"/>
    <x v="29"/>
    <n v="1"/>
    <x v="135"/>
    <x v="2"/>
    <x v="7427"/>
    <n v="17.95"/>
    <n v="17.95"/>
    <x v="1"/>
    <x v="1"/>
    <s v="Ricotta Cheese, Gorgonzola Piccante Cheese, Mozzarella Cheese, Parmigiano Reggiano Cheese, Garlic"/>
    <x v="21"/>
  </r>
  <r>
    <n v="45592"/>
    <n v="20022"/>
    <n v="1"/>
    <x v="49"/>
    <n v="1"/>
    <x v="135"/>
    <x v="2"/>
    <x v="7428"/>
    <n v="16"/>
    <n v="16"/>
    <x v="0"/>
    <x v="1"/>
    <s v="Spinach, Mushrooms, Tomatoes, Green Olives, Feta Cheese"/>
    <x v="10"/>
  </r>
  <r>
    <n v="45593"/>
    <n v="20023"/>
    <n v="0.25"/>
    <x v="27"/>
    <n v="1"/>
    <x v="135"/>
    <x v="2"/>
    <x v="7429"/>
    <n v="12"/>
    <n v="12"/>
    <x v="2"/>
    <x v="0"/>
    <s v="Bacon, Pepperoni, Italian Sausage, Chorizo Sausage"/>
    <x v="19"/>
  </r>
  <r>
    <n v="45594"/>
    <n v="20023"/>
    <n v="0.25"/>
    <x v="83"/>
    <n v="1"/>
    <x v="135"/>
    <x v="2"/>
    <x v="7429"/>
    <n v="23.65"/>
    <n v="23.65"/>
    <x v="2"/>
    <x v="2"/>
    <s v="Brie Carre Cheese, Prosciutto, Caramelized Onions, Pears, Thyme, Garlic"/>
    <x v="31"/>
  </r>
  <r>
    <n v="45595"/>
    <n v="20023"/>
    <n v="0.25"/>
    <x v="0"/>
    <n v="1"/>
    <x v="135"/>
    <x v="2"/>
    <x v="7429"/>
    <n v="13.25"/>
    <n v="13.25"/>
    <x v="0"/>
    <x v="0"/>
    <s v="Sliced Ham, Pineapple, Mozzarella Cheese"/>
    <x v="0"/>
  </r>
  <r>
    <n v="45596"/>
    <n v="20023"/>
    <n v="0.25"/>
    <x v="3"/>
    <n v="1"/>
    <x v="135"/>
    <x v="2"/>
    <x v="7429"/>
    <n v="20.75"/>
    <n v="20.75"/>
    <x v="1"/>
    <x v="2"/>
    <s v="Calabrese Salami, Capocollo, Tomatoes, Red Onions, Green Olives, Garlic"/>
    <x v="3"/>
  </r>
  <r>
    <n v="45597"/>
    <n v="20024"/>
    <n v="0.25"/>
    <x v="21"/>
    <n v="1"/>
    <x v="135"/>
    <x v="2"/>
    <x v="7430"/>
    <n v="20.75"/>
    <n v="20.75"/>
    <x v="1"/>
    <x v="3"/>
    <s v="Barbecued Chicken, Red Peppers, Green Peppers, Tomatoes, Red Onions, Barbecue Sauce"/>
    <x v="7"/>
  </r>
  <r>
    <n v="45598"/>
    <n v="20024"/>
    <n v="0.25"/>
    <x v="23"/>
    <n v="1"/>
    <x v="135"/>
    <x v="2"/>
    <x v="7430"/>
    <n v="16.75"/>
    <n v="16.75"/>
    <x v="0"/>
    <x v="3"/>
    <s v="Chicken, Artichoke, Spinach, Garlic, Jalapeno Peppers, Fontina Cheese, Gouda Cheese"/>
    <x v="16"/>
  </r>
  <r>
    <n v="45599"/>
    <n v="20024"/>
    <n v="0.25"/>
    <x v="52"/>
    <n v="1"/>
    <x v="135"/>
    <x v="2"/>
    <x v="7430"/>
    <n v="16.5"/>
    <n v="16.5"/>
    <x v="0"/>
    <x v="2"/>
    <s v="Genoa Salami, Capocollo, Pepperoni, Tomatoes, Asiago Cheese, Garlic"/>
    <x v="26"/>
  </r>
  <r>
    <n v="45600"/>
    <n v="20024"/>
    <n v="0.25"/>
    <x v="43"/>
    <n v="1"/>
    <x v="135"/>
    <x v="2"/>
    <x v="7430"/>
    <n v="12.5"/>
    <n v="12.5"/>
    <x v="2"/>
    <x v="2"/>
    <s v="Prosciutto di San Daniele, Arugula, Mozzarella Cheese"/>
    <x v="6"/>
  </r>
  <r>
    <n v="45601"/>
    <n v="20025"/>
    <n v="1"/>
    <x v="72"/>
    <n v="2"/>
    <x v="135"/>
    <x v="2"/>
    <x v="3399"/>
    <n v="16"/>
    <n v="32"/>
    <x v="0"/>
    <x v="1"/>
    <s v="Mushrooms, Tomatoes, Red Peppers, Green Peppers, Red Onions, Zucchini, Spinach, Garlic"/>
    <x v="14"/>
  </r>
  <r>
    <n v="45602"/>
    <n v="20026"/>
    <n v="0.5"/>
    <x v="26"/>
    <n v="1"/>
    <x v="135"/>
    <x v="2"/>
    <x v="7093"/>
    <n v="20.75"/>
    <n v="20.75"/>
    <x v="1"/>
    <x v="3"/>
    <s v="Chicken, Tomatoes, Red Peppers, Spinach, Garlic, Pesto Sauce"/>
    <x v="18"/>
  </r>
  <r>
    <n v="45603"/>
    <n v="20026"/>
    <n v="0.5"/>
    <x v="80"/>
    <n v="1"/>
    <x v="135"/>
    <x v="2"/>
    <x v="7093"/>
    <n v="16"/>
    <n v="16"/>
    <x v="0"/>
    <x v="1"/>
    <s v="Spinach, Mushrooms, Red Onions, Feta Cheese, Garlic"/>
    <x v="27"/>
  </r>
  <r>
    <n v="45604"/>
    <n v="20027"/>
    <n v="0.33333333333333331"/>
    <x v="24"/>
    <n v="1"/>
    <x v="135"/>
    <x v="2"/>
    <x v="7431"/>
    <n v="15.25"/>
    <n v="15.25"/>
    <x v="1"/>
    <x v="0"/>
    <s v="Mozzarella Cheese, Pepperoni"/>
    <x v="17"/>
  </r>
  <r>
    <n v="45605"/>
    <n v="20027"/>
    <n v="0.33333333333333331"/>
    <x v="43"/>
    <n v="1"/>
    <x v="135"/>
    <x v="2"/>
    <x v="7431"/>
    <n v="12.5"/>
    <n v="12.5"/>
    <x v="2"/>
    <x v="2"/>
    <s v="Prosciutto di San Daniele, Arugula, Mozzarella Cheese"/>
    <x v="6"/>
  </r>
  <r>
    <n v="45606"/>
    <n v="20027"/>
    <n v="0.33333333333333331"/>
    <x v="75"/>
    <n v="1"/>
    <x v="135"/>
    <x v="2"/>
    <x v="7431"/>
    <n v="12"/>
    <n v="12"/>
    <x v="2"/>
    <x v="1"/>
    <s v="Spinach, Mushrooms, Red Onions, Feta Cheese, Garlic"/>
    <x v="27"/>
  </r>
  <r>
    <n v="45607"/>
    <n v="20028"/>
    <n v="0.25"/>
    <x v="51"/>
    <n v="1"/>
    <x v="135"/>
    <x v="2"/>
    <x v="7432"/>
    <n v="10.5"/>
    <n v="10.5"/>
    <x v="2"/>
    <x v="0"/>
    <s v="Sliced Ham, Pineapple, Mozzarella Cheese"/>
    <x v="0"/>
  </r>
  <r>
    <n v="45608"/>
    <n v="20028"/>
    <n v="0.25"/>
    <x v="14"/>
    <n v="1"/>
    <x v="135"/>
    <x v="2"/>
    <x v="7432"/>
    <n v="12.5"/>
    <n v="12.5"/>
    <x v="2"/>
    <x v="2"/>
    <s v="Calabrese Salami, Capocollo, Tomatoes, Red Onions, Green Olives, Garlic"/>
    <x v="3"/>
  </r>
  <r>
    <n v="45609"/>
    <n v="20028"/>
    <n v="0.25"/>
    <x v="67"/>
    <n v="1"/>
    <x v="135"/>
    <x v="2"/>
    <x v="7432"/>
    <n v="12.25"/>
    <n v="12.25"/>
    <x v="2"/>
    <x v="2"/>
    <s v="Coarse Sicilian Salami, Tomatoes, Green Olives, Luganega Sausage, Onions, Garlic"/>
    <x v="28"/>
  </r>
  <r>
    <n v="45610"/>
    <n v="20028"/>
    <n v="0.25"/>
    <x v="59"/>
    <n v="1"/>
    <x v="135"/>
    <x v="2"/>
    <x v="7432"/>
    <n v="25.5"/>
    <n v="25.5"/>
    <x v="3"/>
    <x v="0"/>
    <s v="Kalamata Olives, Feta Cheese, Tomatoes, Garlic, Beef Chuck Roast, Red Onions"/>
    <x v="8"/>
  </r>
  <r>
    <n v="45611"/>
    <n v="20029"/>
    <n v="1"/>
    <x v="67"/>
    <n v="1"/>
    <x v="135"/>
    <x v="2"/>
    <x v="7433"/>
    <n v="12.25"/>
    <n v="12.25"/>
    <x v="2"/>
    <x v="2"/>
    <s v="Coarse Sicilian Salami, Tomatoes, Green Olives, Luganega Sausage, Onions, Garlic"/>
    <x v="28"/>
  </r>
  <r>
    <n v="45612"/>
    <n v="20030"/>
    <n v="0.25"/>
    <x v="23"/>
    <n v="1"/>
    <x v="135"/>
    <x v="2"/>
    <x v="7434"/>
    <n v="16.75"/>
    <n v="16.75"/>
    <x v="0"/>
    <x v="3"/>
    <s v="Chicken, Artichoke, Spinach, Garlic, Jalapeno Peppers, Fontina Cheese, Gouda Cheese"/>
    <x v="16"/>
  </r>
  <r>
    <n v="45613"/>
    <n v="20030"/>
    <n v="0.25"/>
    <x v="19"/>
    <n v="1"/>
    <x v="135"/>
    <x v="2"/>
    <x v="7434"/>
    <n v="20.25"/>
    <n v="20.25"/>
    <x v="1"/>
    <x v="1"/>
    <s v="Tomatoes, Red Peppers, Jalapeno Peppers, Red Onions, Cilantro, Corn, Chipotle Sauce, Garlic"/>
    <x v="4"/>
  </r>
  <r>
    <n v="45614"/>
    <n v="20030"/>
    <n v="0.25"/>
    <x v="30"/>
    <n v="1"/>
    <x v="135"/>
    <x v="2"/>
    <x v="7434"/>
    <n v="12"/>
    <n v="12"/>
    <x v="2"/>
    <x v="0"/>
    <s v="Tomatoes, Anchovies, Green Olives, Red Onions, Garlic"/>
    <x v="22"/>
  </r>
  <r>
    <n v="45615"/>
    <n v="20030"/>
    <n v="0.25"/>
    <x v="42"/>
    <n v="1"/>
    <x v="135"/>
    <x v="2"/>
    <x v="7434"/>
    <n v="12.5"/>
    <n v="12.5"/>
    <x v="0"/>
    <x v="0"/>
    <s v="Mozzarella Cheese, Pepperoni"/>
    <x v="17"/>
  </r>
  <r>
    <n v="45616"/>
    <n v="20031"/>
    <n v="0.5"/>
    <x v="57"/>
    <n v="1"/>
    <x v="135"/>
    <x v="2"/>
    <x v="7435"/>
    <n v="20.5"/>
    <n v="20.5"/>
    <x v="1"/>
    <x v="0"/>
    <s v="Pepperoni, Mushrooms, Red Onions, Red Peppers, Bacon"/>
    <x v="1"/>
  </r>
  <r>
    <n v="45617"/>
    <n v="20031"/>
    <n v="0.5"/>
    <x v="60"/>
    <n v="1"/>
    <x v="135"/>
    <x v="2"/>
    <x v="7435"/>
    <n v="16.5"/>
    <n v="16.5"/>
    <x v="1"/>
    <x v="0"/>
    <s v="Sliced Ham, Pineapple, Mozzarella Cheese"/>
    <x v="0"/>
  </r>
  <r>
    <n v="45618"/>
    <n v="20032"/>
    <n v="0.25"/>
    <x v="81"/>
    <n v="1"/>
    <x v="135"/>
    <x v="2"/>
    <x v="6427"/>
    <n v="16"/>
    <n v="16"/>
    <x v="0"/>
    <x v="0"/>
    <s v="Tomatoes, Anchovies, Green Olives, Red Onions, Garlic"/>
    <x v="22"/>
  </r>
  <r>
    <n v="45619"/>
    <n v="20032"/>
    <n v="0.25"/>
    <x v="54"/>
    <n v="1"/>
    <x v="135"/>
    <x v="2"/>
    <x v="6427"/>
    <n v="20.75"/>
    <n v="20.75"/>
    <x v="1"/>
    <x v="2"/>
    <s v="Genoa Salami, Capocollo, Pepperoni, Tomatoes, Asiago Cheese, Garlic"/>
    <x v="26"/>
  </r>
  <r>
    <n v="45620"/>
    <n v="20032"/>
    <n v="0.25"/>
    <x v="38"/>
    <n v="1"/>
    <x v="135"/>
    <x v="2"/>
    <x v="6427"/>
    <n v="20.25"/>
    <n v="20.25"/>
    <x v="1"/>
    <x v="2"/>
    <s v="Coarse Sicilian Salami, Tomatoes, Green Olives, Luganega Sausage, Onions, Garlic"/>
    <x v="28"/>
  </r>
  <r>
    <n v="45621"/>
    <n v="20032"/>
    <n v="0.25"/>
    <x v="16"/>
    <n v="1"/>
    <x v="135"/>
    <x v="2"/>
    <x v="6427"/>
    <n v="20.75"/>
    <n v="20.75"/>
    <x v="1"/>
    <x v="2"/>
    <s v="Capocollo, Tomatoes, Goat Cheese, Artichokes, Peperoncini verdi, Garlic"/>
    <x v="12"/>
  </r>
  <r>
    <n v="45622"/>
    <n v="20033"/>
    <n v="0.5"/>
    <x v="87"/>
    <n v="1"/>
    <x v="135"/>
    <x v="2"/>
    <x v="7436"/>
    <n v="16.5"/>
    <n v="16.5"/>
    <x v="0"/>
    <x v="2"/>
    <s v="Soppressata Salami, Fontina Cheese, Mozzarella Cheese, Mushrooms, Garlic"/>
    <x v="20"/>
  </r>
  <r>
    <n v="45623"/>
    <n v="20033"/>
    <n v="0.5"/>
    <x v="5"/>
    <n v="1"/>
    <x v="135"/>
    <x v="2"/>
    <x v="7436"/>
    <n v="20.75"/>
    <n v="20.75"/>
    <x v="1"/>
    <x v="3"/>
    <s v="Chicken, Pineapple, Tomatoes, Red Peppers, Thai Sweet Chilli Sauce"/>
    <x v="5"/>
  </r>
  <r>
    <n v="45624"/>
    <n v="20034"/>
    <n v="0.5"/>
    <x v="6"/>
    <n v="1"/>
    <x v="135"/>
    <x v="2"/>
    <x v="3578"/>
    <n v="16.5"/>
    <n v="16.5"/>
    <x v="0"/>
    <x v="2"/>
    <s v="Calabrese Salami, Capocollo, Tomatoes, Red Onions, Green Olives, Garlic"/>
    <x v="3"/>
  </r>
  <r>
    <n v="45625"/>
    <n v="20034"/>
    <n v="0.5"/>
    <x v="5"/>
    <n v="1"/>
    <x v="135"/>
    <x v="2"/>
    <x v="3578"/>
    <n v="20.75"/>
    <n v="20.75"/>
    <x v="1"/>
    <x v="3"/>
    <s v="Chicken, Pineapple, Tomatoes, Red Peppers, Thai Sweet Chilli Sauce"/>
    <x v="5"/>
  </r>
  <r>
    <n v="45626"/>
    <n v="20035"/>
    <n v="1"/>
    <x v="31"/>
    <n v="1"/>
    <x v="136"/>
    <x v="1"/>
    <x v="7437"/>
    <n v="16.25"/>
    <n v="16.25"/>
    <x v="0"/>
    <x v="2"/>
    <s v="?duja Salami, Pancetta, Tomatoes, Red Onions, Friggitello Peppers, Garlic"/>
    <x v="23"/>
  </r>
  <r>
    <n v="45627"/>
    <n v="20036"/>
    <n v="0.5"/>
    <x v="1"/>
    <n v="1"/>
    <x v="136"/>
    <x v="1"/>
    <x v="7438"/>
    <n v="16"/>
    <n v="16"/>
    <x v="0"/>
    <x v="0"/>
    <s v="Pepperoni, Mushrooms, Red Onions, Red Peppers, Bacon"/>
    <x v="1"/>
  </r>
  <r>
    <n v="45628"/>
    <n v="20036"/>
    <n v="0.5"/>
    <x v="70"/>
    <n v="1"/>
    <x v="136"/>
    <x v="1"/>
    <x v="7438"/>
    <n v="20.75"/>
    <n v="20.75"/>
    <x v="1"/>
    <x v="2"/>
    <s v="Spinach, Red Onions, Pepperoni, Tomatoes, Artichokes, Kalamata Olives, Garlic, Asiago Cheese"/>
    <x v="9"/>
  </r>
  <r>
    <n v="45629"/>
    <n v="20037"/>
    <n v="0.5"/>
    <x v="25"/>
    <n v="1"/>
    <x v="136"/>
    <x v="1"/>
    <x v="735"/>
    <n v="12.75"/>
    <n v="12.75"/>
    <x v="2"/>
    <x v="3"/>
    <s v="Chicken, Artichoke, Spinach, Garlic, Jalapeno Peppers, Fontina Cheese, Gouda Cheese"/>
    <x v="16"/>
  </r>
  <r>
    <n v="45630"/>
    <n v="20037"/>
    <n v="0.5"/>
    <x v="11"/>
    <n v="1"/>
    <x v="136"/>
    <x v="1"/>
    <x v="735"/>
    <n v="12"/>
    <n v="12"/>
    <x v="2"/>
    <x v="0"/>
    <s v="Pepperoni, Mushrooms, Red Onions, Red Peppers, Bacon"/>
    <x v="1"/>
  </r>
  <r>
    <n v="45631"/>
    <n v="20038"/>
    <n v="0.33333333333333331"/>
    <x v="74"/>
    <n v="1"/>
    <x v="136"/>
    <x v="1"/>
    <x v="7439"/>
    <n v="12.75"/>
    <n v="12.75"/>
    <x v="2"/>
    <x v="3"/>
    <s v="Chicken, Tomatoes, Red Peppers, Spinach, Garlic, Pesto Sauce"/>
    <x v="18"/>
  </r>
  <r>
    <n v="45632"/>
    <n v="20038"/>
    <n v="0.33333333333333331"/>
    <x v="42"/>
    <n v="2"/>
    <x v="136"/>
    <x v="1"/>
    <x v="7439"/>
    <n v="12.5"/>
    <n v="25"/>
    <x v="0"/>
    <x v="0"/>
    <s v="Mozzarella Cheese, Pepperoni"/>
    <x v="17"/>
  </r>
  <r>
    <n v="45633"/>
    <n v="20038"/>
    <n v="0.33333333333333331"/>
    <x v="36"/>
    <n v="1"/>
    <x v="136"/>
    <x v="1"/>
    <x v="7439"/>
    <n v="20.25"/>
    <n v="20.25"/>
    <x v="1"/>
    <x v="1"/>
    <s v="Spinach, Mushrooms, Red Onions, Feta Cheese, Garlic"/>
    <x v="27"/>
  </r>
  <r>
    <n v="45634"/>
    <n v="20039"/>
    <n v="0.5"/>
    <x v="1"/>
    <n v="1"/>
    <x v="136"/>
    <x v="1"/>
    <x v="7440"/>
    <n v="16"/>
    <n v="16"/>
    <x v="0"/>
    <x v="0"/>
    <s v="Pepperoni, Mushrooms, Red Onions, Red Peppers, Bacon"/>
    <x v="1"/>
  </r>
  <r>
    <n v="45635"/>
    <n v="20039"/>
    <n v="0.5"/>
    <x v="0"/>
    <n v="1"/>
    <x v="136"/>
    <x v="1"/>
    <x v="7440"/>
    <n v="13.25"/>
    <n v="13.25"/>
    <x v="0"/>
    <x v="0"/>
    <s v="Sliced Ham, Pineapple, Mozzarella Cheese"/>
    <x v="0"/>
  </r>
  <r>
    <n v="45636"/>
    <n v="20040"/>
    <n v="0.16666666666666666"/>
    <x v="22"/>
    <n v="1"/>
    <x v="136"/>
    <x v="1"/>
    <x v="7441"/>
    <n v="20.75"/>
    <n v="20.75"/>
    <x v="1"/>
    <x v="3"/>
    <s v="Chicken, Artichoke, Spinach, Garlic, Jalapeno Peppers, Fontina Cheese, Gouda Cheese"/>
    <x v="16"/>
  </r>
  <r>
    <n v="45637"/>
    <n v="20040"/>
    <n v="0.16666666666666666"/>
    <x v="1"/>
    <n v="1"/>
    <x v="136"/>
    <x v="1"/>
    <x v="7441"/>
    <n v="16"/>
    <n v="16"/>
    <x v="0"/>
    <x v="0"/>
    <s v="Pepperoni, Mushrooms, Red Onions, Red Peppers, Bacon"/>
    <x v="1"/>
  </r>
  <r>
    <n v="45638"/>
    <n v="20040"/>
    <n v="0.16666666666666666"/>
    <x v="42"/>
    <n v="1"/>
    <x v="136"/>
    <x v="1"/>
    <x v="7441"/>
    <n v="12.5"/>
    <n v="12.5"/>
    <x v="0"/>
    <x v="0"/>
    <s v="Mozzarella Cheese, Pepperoni"/>
    <x v="17"/>
  </r>
  <r>
    <n v="45639"/>
    <n v="20040"/>
    <n v="0.16666666666666666"/>
    <x v="67"/>
    <n v="1"/>
    <x v="136"/>
    <x v="1"/>
    <x v="7441"/>
    <n v="12.25"/>
    <n v="12.25"/>
    <x v="2"/>
    <x v="2"/>
    <s v="Coarse Sicilian Salami, Tomatoes, Green Olives, Luganega Sausage, Onions, Garlic"/>
    <x v="28"/>
  </r>
  <r>
    <n v="45640"/>
    <n v="20040"/>
    <n v="0.16666666666666666"/>
    <x v="76"/>
    <n v="1"/>
    <x v="136"/>
    <x v="1"/>
    <x v="7441"/>
    <n v="16.5"/>
    <n v="16.5"/>
    <x v="0"/>
    <x v="2"/>
    <s v="Capocollo, Tomatoes, Goat Cheese, Artichokes, Peperoncini verdi, Garlic"/>
    <x v="12"/>
  </r>
  <r>
    <n v="45641"/>
    <n v="20040"/>
    <n v="0.16666666666666666"/>
    <x v="86"/>
    <n v="1"/>
    <x v="136"/>
    <x v="1"/>
    <x v="7441"/>
    <n v="20.5"/>
    <n v="20.5"/>
    <x v="1"/>
    <x v="0"/>
    <s v="Kalamata Olives, Feta Cheese, Tomatoes, Garlic, Beef Chuck Roast, Red Onions"/>
    <x v="8"/>
  </r>
  <r>
    <n v="45642"/>
    <n v="20041"/>
    <n v="0.25"/>
    <x v="8"/>
    <n v="1"/>
    <x v="136"/>
    <x v="1"/>
    <x v="7442"/>
    <n v="12.75"/>
    <n v="12.75"/>
    <x v="2"/>
    <x v="3"/>
    <s v="Barbecued Chicken, Red Peppers, Green Peppers, Tomatoes, Red Onions, Barbecue Sauce"/>
    <x v="7"/>
  </r>
  <r>
    <n v="45643"/>
    <n v="20041"/>
    <n v="0.25"/>
    <x v="42"/>
    <n v="1"/>
    <x v="136"/>
    <x v="1"/>
    <x v="7442"/>
    <n v="12.5"/>
    <n v="12.5"/>
    <x v="0"/>
    <x v="0"/>
    <s v="Mozzarella Cheese, Pepperoni"/>
    <x v="17"/>
  </r>
  <r>
    <n v="45644"/>
    <n v="20041"/>
    <n v="0.25"/>
    <x v="68"/>
    <n v="1"/>
    <x v="136"/>
    <x v="1"/>
    <x v="7442"/>
    <n v="12.5"/>
    <n v="12.5"/>
    <x v="2"/>
    <x v="2"/>
    <s v="Capocollo, Tomatoes, Goat Cheese, Artichokes, Peperoncini verdi, Garlic"/>
    <x v="12"/>
  </r>
  <r>
    <n v="45645"/>
    <n v="20041"/>
    <n v="0.25"/>
    <x v="75"/>
    <n v="1"/>
    <x v="136"/>
    <x v="1"/>
    <x v="7442"/>
    <n v="12"/>
    <n v="12"/>
    <x v="2"/>
    <x v="1"/>
    <s v="Spinach, Mushrooms, Red Onions, Feta Cheese, Garlic"/>
    <x v="27"/>
  </r>
  <r>
    <n v="45646"/>
    <n v="20042"/>
    <n v="1"/>
    <x v="32"/>
    <n v="1"/>
    <x v="136"/>
    <x v="1"/>
    <x v="1291"/>
    <n v="14.75"/>
    <n v="14.75"/>
    <x v="0"/>
    <x v="1"/>
    <s v="Ricotta Cheese, Gorgonzola Piccante Cheese, Mozzarella Cheese, Parmigiano Reggiano Cheese, Garlic"/>
    <x v="21"/>
  </r>
  <r>
    <n v="45647"/>
    <n v="20043"/>
    <n v="0.2"/>
    <x v="23"/>
    <n v="1"/>
    <x v="136"/>
    <x v="1"/>
    <x v="7443"/>
    <n v="16.75"/>
    <n v="16.75"/>
    <x v="0"/>
    <x v="3"/>
    <s v="Chicken, Artichoke, Spinach, Garlic, Jalapeno Peppers, Fontina Cheese, Gouda Cheese"/>
    <x v="16"/>
  </r>
  <r>
    <n v="45648"/>
    <n v="20043"/>
    <n v="0.2"/>
    <x v="25"/>
    <n v="1"/>
    <x v="136"/>
    <x v="1"/>
    <x v="7443"/>
    <n v="12.75"/>
    <n v="12.75"/>
    <x v="2"/>
    <x v="3"/>
    <s v="Chicken, Artichoke, Spinach, Garlic, Jalapeno Peppers, Fontina Cheese, Gouda Cheese"/>
    <x v="16"/>
  </r>
  <r>
    <n v="45649"/>
    <n v="20043"/>
    <n v="0.2"/>
    <x v="1"/>
    <n v="1"/>
    <x v="136"/>
    <x v="1"/>
    <x v="7443"/>
    <n v="16"/>
    <n v="16"/>
    <x v="0"/>
    <x v="0"/>
    <s v="Pepperoni, Mushrooms, Red Onions, Red Peppers, Bacon"/>
    <x v="1"/>
  </r>
  <r>
    <n v="45650"/>
    <n v="20043"/>
    <n v="0.2"/>
    <x v="39"/>
    <n v="1"/>
    <x v="136"/>
    <x v="1"/>
    <x v="7443"/>
    <n v="16"/>
    <n v="16"/>
    <x v="0"/>
    <x v="0"/>
    <s v="Capocollo, Red Peppers, Tomatoes, Goat Cheese, Garlic, Oregano"/>
    <x v="11"/>
  </r>
  <r>
    <n v="45651"/>
    <n v="20043"/>
    <n v="0.2"/>
    <x v="63"/>
    <n v="1"/>
    <x v="136"/>
    <x v="1"/>
    <x v="7443"/>
    <n v="16.5"/>
    <n v="16.5"/>
    <x v="0"/>
    <x v="2"/>
    <s v="Prosciutto di San Daniele, Arugula, Mozzarella Cheese"/>
    <x v="6"/>
  </r>
  <r>
    <n v="45652"/>
    <n v="20044"/>
    <n v="1"/>
    <x v="32"/>
    <n v="1"/>
    <x v="136"/>
    <x v="1"/>
    <x v="7444"/>
    <n v="14.75"/>
    <n v="14.75"/>
    <x v="0"/>
    <x v="1"/>
    <s v="Ricotta Cheese, Gorgonzola Piccante Cheese, Mozzarella Cheese, Parmigiano Reggiano Cheese, Garlic"/>
    <x v="21"/>
  </r>
  <r>
    <n v="45653"/>
    <n v="20045"/>
    <n v="1"/>
    <x v="19"/>
    <n v="1"/>
    <x v="136"/>
    <x v="1"/>
    <x v="7445"/>
    <n v="20.25"/>
    <n v="20.25"/>
    <x v="1"/>
    <x v="1"/>
    <s v="Tomatoes, Red Peppers, Jalapeno Peppers, Red Onions, Cilantro, Corn, Chipotle Sauce, Garlic"/>
    <x v="4"/>
  </r>
  <r>
    <n v="45654"/>
    <n v="20046"/>
    <n v="1"/>
    <x v="68"/>
    <n v="1"/>
    <x v="136"/>
    <x v="1"/>
    <x v="7446"/>
    <n v="12.5"/>
    <n v="12.5"/>
    <x v="2"/>
    <x v="2"/>
    <s v="Capocollo, Tomatoes, Goat Cheese, Artichokes, Peperoncini verdi, Garlic"/>
    <x v="12"/>
  </r>
  <r>
    <n v="45655"/>
    <n v="20047"/>
    <n v="8.3333333333333329E-2"/>
    <x v="83"/>
    <n v="1"/>
    <x v="136"/>
    <x v="1"/>
    <x v="7447"/>
    <n v="23.65"/>
    <n v="23.65"/>
    <x v="2"/>
    <x v="2"/>
    <s v="Brie Carre Cheese, Prosciutto, Caramelized Onions, Pears, Thyme, Garlic"/>
    <x v="31"/>
  </r>
  <r>
    <n v="45656"/>
    <n v="20047"/>
    <n v="8.3333333333333329E-2"/>
    <x v="89"/>
    <n v="1"/>
    <x v="136"/>
    <x v="1"/>
    <x v="7447"/>
    <n v="20.25"/>
    <n v="20.25"/>
    <x v="1"/>
    <x v="2"/>
    <s v="?duja Salami, Pancetta, Tomatoes, Red Onions, Friggitello Peppers, Garlic"/>
    <x v="23"/>
  </r>
  <r>
    <n v="45657"/>
    <n v="20047"/>
    <n v="8.3333333333333329E-2"/>
    <x v="26"/>
    <n v="1"/>
    <x v="136"/>
    <x v="1"/>
    <x v="7447"/>
    <n v="20.75"/>
    <n v="20.75"/>
    <x v="1"/>
    <x v="3"/>
    <s v="Chicken, Tomatoes, Red Peppers, Spinach, Garlic, Pesto Sauce"/>
    <x v="18"/>
  </r>
  <r>
    <n v="45658"/>
    <n v="20047"/>
    <n v="8.3333333333333329E-2"/>
    <x v="29"/>
    <n v="1"/>
    <x v="136"/>
    <x v="1"/>
    <x v="7447"/>
    <n v="17.95"/>
    <n v="17.95"/>
    <x v="1"/>
    <x v="1"/>
    <s v="Ricotta Cheese, Gorgonzola Piccante Cheese, Mozzarella Cheese, Parmigiano Reggiano Cheese, Garlic"/>
    <x v="21"/>
  </r>
  <r>
    <n v="45659"/>
    <n v="20047"/>
    <n v="8.3333333333333329E-2"/>
    <x v="3"/>
    <n v="1"/>
    <x v="136"/>
    <x v="1"/>
    <x v="7447"/>
    <n v="20.75"/>
    <n v="20.75"/>
    <x v="1"/>
    <x v="2"/>
    <s v="Calabrese Salami, Capocollo, Tomatoes, Red Onions, Green Olives, Garlic"/>
    <x v="3"/>
  </r>
  <r>
    <n v="45660"/>
    <n v="20047"/>
    <n v="8.3333333333333329E-2"/>
    <x v="15"/>
    <n v="1"/>
    <x v="136"/>
    <x v="1"/>
    <x v="7447"/>
    <n v="12"/>
    <n v="12"/>
    <x v="2"/>
    <x v="1"/>
    <s v="Tomatoes, Red Peppers, Jalapeno Peppers, Red Onions, Cilantro, Corn, Chipotle Sauce, Garlic"/>
    <x v="4"/>
  </r>
  <r>
    <n v="45661"/>
    <n v="20047"/>
    <n v="8.3333333333333329E-2"/>
    <x v="81"/>
    <n v="1"/>
    <x v="136"/>
    <x v="1"/>
    <x v="7447"/>
    <n v="16"/>
    <n v="16"/>
    <x v="0"/>
    <x v="0"/>
    <s v="Tomatoes, Anchovies, Green Olives, Red Onions, Garlic"/>
    <x v="22"/>
  </r>
  <r>
    <n v="45662"/>
    <n v="20047"/>
    <n v="8.3333333333333329E-2"/>
    <x v="61"/>
    <n v="1"/>
    <x v="136"/>
    <x v="1"/>
    <x v="7447"/>
    <n v="11"/>
    <n v="11"/>
    <x v="2"/>
    <x v="0"/>
    <s v="Pepperoni, Mushrooms, Green Peppers"/>
    <x v="30"/>
  </r>
  <r>
    <n v="45663"/>
    <n v="20047"/>
    <n v="8.3333333333333329E-2"/>
    <x v="38"/>
    <n v="1"/>
    <x v="136"/>
    <x v="1"/>
    <x v="7447"/>
    <n v="20.25"/>
    <n v="20.25"/>
    <x v="1"/>
    <x v="2"/>
    <s v="Coarse Sicilian Salami, Tomatoes, Green Olives, Luganega Sausage, Onions, Garlic"/>
    <x v="28"/>
  </r>
  <r>
    <n v="45664"/>
    <n v="20047"/>
    <n v="8.3333333333333329E-2"/>
    <x v="44"/>
    <n v="1"/>
    <x v="136"/>
    <x v="1"/>
    <x v="7447"/>
    <n v="16.25"/>
    <n v="16.25"/>
    <x v="0"/>
    <x v="2"/>
    <s v="Coarse Sicilian Salami, Tomatoes, Green Olives, Luganega Sausage, Onions, Garlic"/>
    <x v="28"/>
  </r>
  <r>
    <n v="45665"/>
    <n v="20047"/>
    <n v="8.3333333333333329E-2"/>
    <x v="73"/>
    <n v="2"/>
    <x v="136"/>
    <x v="1"/>
    <x v="7447"/>
    <n v="16"/>
    <n v="32"/>
    <x v="0"/>
    <x v="0"/>
    <s v="Kalamata Olives, Feta Cheese, Tomatoes, Garlic, Beef Chuck Roast, Red Onions"/>
    <x v="8"/>
  </r>
  <r>
    <n v="45666"/>
    <n v="20047"/>
    <n v="8.3333333333333329E-2"/>
    <x v="45"/>
    <n v="1"/>
    <x v="136"/>
    <x v="1"/>
    <x v="7447"/>
    <n v="20.25"/>
    <n v="20.25"/>
    <x v="1"/>
    <x v="1"/>
    <s v="Mushrooms, Tomatoes, Red Peppers, Green Peppers, Red Onions, Zucchini, Spinach, Garlic"/>
    <x v="14"/>
  </r>
  <r>
    <n v="45667"/>
    <n v="20048"/>
    <n v="0.5"/>
    <x v="41"/>
    <n v="1"/>
    <x v="136"/>
    <x v="1"/>
    <x v="7448"/>
    <n v="16.75"/>
    <n v="16.75"/>
    <x v="0"/>
    <x v="3"/>
    <s v="Barbecued Chicken, Red Peppers, Green Peppers, Tomatoes, Red Onions, Barbecue Sauce"/>
    <x v="7"/>
  </r>
  <r>
    <n v="45668"/>
    <n v="20048"/>
    <n v="0.5"/>
    <x v="33"/>
    <n v="1"/>
    <x v="136"/>
    <x v="1"/>
    <x v="7448"/>
    <n v="12.75"/>
    <n v="12.75"/>
    <x v="2"/>
    <x v="1"/>
    <s v="Eggplant, Artichokes, Tomatoes, Zucchini, Red Peppers, Garlic, Pesto Sauce"/>
    <x v="24"/>
  </r>
  <r>
    <n v="45669"/>
    <n v="20049"/>
    <n v="1"/>
    <x v="45"/>
    <n v="1"/>
    <x v="136"/>
    <x v="1"/>
    <x v="7449"/>
    <n v="20.25"/>
    <n v="20.25"/>
    <x v="1"/>
    <x v="1"/>
    <s v="Mushrooms, Tomatoes, Red Peppers, Green Peppers, Red Onions, Zucchini, Spinach, Garlic"/>
    <x v="14"/>
  </r>
  <r>
    <n v="45670"/>
    <n v="20050"/>
    <n v="1"/>
    <x v="2"/>
    <n v="1"/>
    <x v="136"/>
    <x v="1"/>
    <x v="7450"/>
    <n v="18.5"/>
    <n v="18.5"/>
    <x v="1"/>
    <x v="1"/>
    <s v="Mozzarella Cheese, Provolone Cheese, Smoked Gouda Cheese, Romano Cheese, Blue Cheese, Garlic"/>
    <x v="2"/>
  </r>
  <r>
    <n v="45671"/>
    <n v="20051"/>
    <n v="1"/>
    <x v="18"/>
    <n v="1"/>
    <x v="136"/>
    <x v="1"/>
    <x v="7451"/>
    <n v="12"/>
    <n v="12"/>
    <x v="2"/>
    <x v="1"/>
    <s v="Mushrooms, Tomatoes, Red Peppers, Green Peppers, Red Onions, Zucchini, Spinach, Garlic"/>
    <x v="14"/>
  </r>
  <r>
    <n v="45672"/>
    <n v="20052"/>
    <n v="0.33333333333333331"/>
    <x v="31"/>
    <n v="1"/>
    <x v="136"/>
    <x v="1"/>
    <x v="7452"/>
    <n v="16.25"/>
    <n v="16.25"/>
    <x v="0"/>
    <x v="2"/>
    <s v="?duja Salami, Pancetta, Tomatoes, Red Onions, Friggitello Peppers, Garlic"/>
    <x v="23"/>
  </r>
  <r>
    <n v="45673"/>
    <n v="20052"/>
    <n v="0.33333333333333331"/>
    <x v="1"/>
    <n v="1"/>
    <x v="136"/>
    <x v="1"/>
    <x v="7452"/>
    <n v="16"/>
    <n v="16"/>
    <x v="0"/>
    <x v="0"/>
    <s v="Pepperoni, Mushrooms, Red Onions, Red Peppers, Bacon"/>
    <x v="1"/>
  </r>
  <r>
    <n v="45674"/>
    <n v="20052"/>
    <n v="0.33333333333333331"/>
    <x v="73"/>
    <n v="1"/>
    <x v="136"/>
    <x v="1"/>
    <x v="7452"/>
    <n v="16"/>
    <n v="16"/>
    <x v="0"/>
    <x v="0"/>
    <s v="Kalamata Olives, Feta Cheese, Tomatoes, Garlic, Beef Chuck Roast, Red Onions"/>
    <x v="8"/>
  </r>
  <r>
    <n v="45675"/>
    <n v="20053"/>
    <n v="0.5"/>
    <x v="57"/>
    <n v="1"/>
    <x v="136"/>
    <x v="1"/>
    <x v="5414"/>
    <n v="20.5"/>
    <n v="20.5"/>
    <x v="1"/>
    <x v="0"/>
    <s v="Pepperoni, Mushrooms, Red Onions, Red Peppers, Bacon"/>
    <x v="1"/>
  </r>
  <r>
    <n v="45676"/>
    <n v="20053"/>
    <n v="0.5"/>
    <x v="61"/>
    <n v="1"/>
    <x v="136"/>
    <x v="1"/>
    <x v="5414"/>
    <n v="11"/>
    <n v="11"/>
    <x v="2"/>
    <x v="0"/>
    <s v="Pepperoni, Mushrooms, Green Peppers"/>
    <x v="30"/>
  </r>
  <r>
    <n v="45677"/>
    <n v="20054"/>
    <n v="0.25"/>
    <x v="41"/>
    <n v="1"/>
    <x v="136"/>
    <x v="1"/>
    <x v="7453"/>
    <n v="16.75"/>
    <n v="16.75"/>
    <x v="0"/>
    <x v="3"/>
    <s v="Barbecued Chicken, Red Peppers, Green Peppers, Tomatoes, Red Onions, Barbecue Sauce"/>
    <x v="7"/>
  </r>
  <r>
    <n v="45678"/>
    <n v="20054"/>
    <n v="0.25"/>
    <x v="27"/>
    <n v="1"/>
    <x v="136"/>
    <x v="1"/>
    <x v="7453"/>
    <n v="12"/>
    <n v="12"/>
    <x v="2"/>
    <x v="0"/>
    <s v="Bacon, Pepperoni, Italian Sausage, Chorizo Sausage"/>
    <x v="19"/>
  </r>
  <r>
    <n v="45679"/>
    <n v="20054"/>
    <n v="0.25"/>
    <x v="25"/>
    <n v="1"/>
    <x v="136"/>
    <x v="1"/>
    <x v="7453"/>
    <n v="12.75"/>
    <n v="12.75"/>
    <x v="2"/>
    <x v="3"/>
    <s v="Chicken, Artichoke, Spinach, Garlic, Jalapeno Peppers, Fontina Cheese, Gouda Cheese"/>
    <x v="16"/>
  </r>
  <r>
    <n v="45680"/>
    <n v="20054"/>
    <n v="0.25"/>
    <x v="67"/>
    <n v="1"/>
    <x v="136"/>
    <x v="1"/>
    <x v="7453"/>
    <n v="12.25"/>
    <n v="12.25"/>
    <x v="2"/>
    <x v="2"/>
    <s v="Coarse Sicilian Salami, Tomatoes, Green Olives, Luganega Sausage, Onions, Garlic"/>
    <x v="28"/>
  </r>
  <r>
    <n v="45681"/>
    <n v="20055"/>
    <n v="0.5"/>
    <x v="4"/>
    <n v="1"/>
    <x v="136"/>
    <x v="1"/>
    <x v="7454"/>
    <n v="16"/>
    <n v="16"/>
    <x v="0"/>
    <x v="1"/>
    <s v="Tomatoes, Red Peppers, Jalapeno Peppers, Red Onions, Cilantro, Corn, Chipotle Sauce, Garlic"/>
    <x v="4"/>
  </r>
  <r>
    <n v="45682"/>
    <n v="20055"/>
    <n v="0.5"/>
    <x v="20"/>
    <n v="1"/>
    <x v="136"/>
    <x v="1"/>
    <x v="7454"/>
    <n v="20.75"/>
    <n v="20.75"/>
    <x v="1"/>
    <x v="3"/>
    <s v="Chicken, Tomatoes, Red Peppers, Red Onions, Jalapeno Peppers, Corn, Cilantro, Chipotle Sauce"/>
    <x v="15"/>
  </r>
  <r>
    <n v="45683"/>
    <n v="20056"/>
    <n v="1"/>
    <x v="20"/>
    <n v="1"/>
    <x v="136"/>
    <x v="1"/>
    <x v="7455"/>
    <n v="20.75"/>
    <n v="20.75"/>
    <x v="1"/>
    <x v="3"/>
    <s v="Chicken, Tomatoes, Red Peppers, Red Onions, Jalapeno Peppers, Corn, Cilantro, Chipotle Sauce"/>
    <x v="15"/>
  </r>
  <r>
    <n v="45684"/>
    <n v="20057"/>
    <n v="0.33333333333333331"/>
    <x v="27"/>
    <n v="1"/>
    <x v="136"/>
    <x v="1"/>
    <x v="7456"/>
    <n v="12"/>
    <n v="12"/>
    <x v="2"/>
    <x v="0"/>
    <s v="Bacon, Pepperoni, Italian Sausage, Chorizo Sausage"/>
    <x v="19"/>
  </r>
  <r>
    <n v="45685"/>
    <n v="20057"/>
    <n v="0.33333333333333331"/>
    <x v="2"/>
    <n v="1"/>
    <x v="136"/>
    <x v="1"/>
    <x v="7456"/>
    <n v="18.5"/>
    <n v="18.5"/>
    <x v="1"/>
    <x v="1"/>
    <s v="Mozzarella Cheese, Provolone Cheese, Smoked Gouda Cheese, Romano Cheese, Blue Cheese, Garlic"/>
    <x v="2"/>
  </r>
  <r>
    <n v="45686"/>
    <n v="20057"/>
    <n v="0.33333333333333331"/>
    <x v="67"/>
    <n v="1"/>
    <x v="136"/>
    <x v="1"/>
    <x v="7456"/>
    <n v="12.25"/>
    <n v="12.25"/>
    <x v="2"/>
    <x v="2"/>
    <s v="Coarse Sicilian Salami, Tomatoes, Green Olives, Luganega Sausage, Onions, Garlic"/>
    <x v="28"/>
  </r>
  <r>
    <n v="45687"/>
    <n v="20058"/>
    <n v="1"/>
    <x v="79"/>
    <n v="1"/>
    <x v="136"/>
    <x v="1"/>
    <x v="7457"/>
    <n v="12"/>
    <n v="12"/>
    <x v="2"/>
    <x v="1"/>
    <s v="Spinach, Artichokes, Kalamata Olives, Sun-dried Tomatoes, Feta Cheese, Plum Tomatoes, Red Onions"/>
    <x v="25"/>
  </r>
  <r>
    <n v="45688"/>
    <n v="20059"/>
    <n v="1"/>
    <x v="68"/>
    <n v="1"/>
    <x v="136"/>
    <x v="1"/>
    <x v="7458"/>
    <n v="12.5"/>
    <n v="12.5"/>
    <x v="2"/>
    <x v="2"/>
    <s v="Capocollo, Tomatoes, Goat Cheese, Artichokes, Peperoncini verdi, Garlic"/>
    <x v="12"/>
  </r>
  <r>
    <n v="45689"/>
    <n v="20060"/>
    <n v="0.25"/>
    <x v="27"/>
    <n v="1"/>
    <x v="136"/>
    <x v="1"/>
    <x v="7459"/>
    <n v="12"/>
    <n v="12"/>
    <x v="2"/>
    <x v="0"/>
    <s v="Bacon, Pepperoni, Italian Sausage, Chorizo Sausage"/>
    <x v="19"/>
  </r>
  <r>
    <n v="45690"/>
    <n v="20060"/>
    <n v="0.25"/>
    <x v="11"/>
    <n v="1"/>
    <x v="136"/>
    <x v="1"/>
    <x v="7459"/>
    <n v="12"/>
    <n v="12"/>
    <x v="2"/>
    <x v="0"/>
    <s v="Pepperoni, Mushrooms, Red Onions, Red Peppers, Bacon"/>
    <x v="1"/>
  </r>
  <r>
    <n v="45691"/>
    <n v="20060"/>
    <n v="0.25"/>
    <x v="13"/>
    <n v="1"/>
    <x v="136"/>
    <x v="1"/>
    <x v="7459"/>
    <n v="20.5"/>
    <n v="20.5"/>
    <x v="1"/>
    <x v="0"/>
    <s v="Capocollo, Red Peppers, Tomatoes, Goat Cheese, Garlic, Oregano"/>
    <x v="11"/>
  </r>
  <r>
    <n v="45692"/>
    <n v="20060"/>
    <n v="0.25"/>
    <x v="5"/>
    <n v="1"/>
    <x v="136"/>
    <x v="1"/>
    <x v="7459"/>
    <n v="20.75"/>
    <n v="20.75"/>
    <x v="1"/>
    <x v="3"/>
    <s v="Chicken, Pineapple, Tomatoes, Red Peppers, Thai Sweet Chilli Sauce"/>
    <x v="5"/>
  </r>
  <r>
    <n v="45693"/>
    <n v="20061"/>
    <n v="0.25"/>
    <x v="84"/>
    <n v="1"/>
    <x v="136"/>
    <x v="1"/>
    <x v="7460"/>
    <n v="20.75"/>
    <n v="20.75"/>
    <x v="1"/>
    <x v="3"/>
    <s v="Chicken, Red Onions, Red Peppers, Mushrooms, Asiago Cheese, Alfredo Sauce"/>
    <x v="29"/>
  </r>
  <r>
    <n v="45694"/>
    <n v="20061"/>
    <n v="0.25"/>
    <x v="60"/>
    <n v="1"/>
    <x v="136"/>
    <x v="1"/>
    <x v="7460"/>
    <n v="16.5"/>
    <n v="16.5"/>
    <x v="1"/>
    <x v="0"/>
    <s v="Sliced Ham, Pineapple, Mozzarella Cheese"/>
    <x v="0"/>
  </r>
  <r>
    <n v="45695"/>
    <n v="20061"/>
    <n v="0.25"/>
    <x v="63"/>
    <n v="1"/>
    <x v="136"/>
    <x v="1"/>
    <x v="7460"/>
    <n v="16.5"/>
    <n v="16.5"/>
    <x v="0"/>
    <x v="2"/>
    <s v="Prosciutto di San Daniele, Arugula, Mozzarella Cheese"/>
    <x v="6"/>
  </r>
  <r>
    <n v="45696"/>
    <n v="20061"/>
    <n v="0.25"/>
    <x v="5"/>
    <n v="1"/>
    <x v="136"/>
    <x v="1"/>
    <x v="7460"/>
    <n v="20.75"/>
    <n v="20.75"/>
    <x v="1"/>
    <x v="3"/>
    <s v="Chicken, Pineapple, Tomatoes, Red Peppers, Thai Sweet Chilli Sauce"/>
    <x v="5"/>
  </r>
  <r>
    <n v="45697"/>
    <n v="20062"/>
    <n v="0.5"/>
    <x v="76"/>
    <n v="1"/>
    <x v="136"/>
    <x v="1"/>
    <x v="7461"/>
    <n v="16.5"/>
    <n v="16.5"/>
    <x v="0"/>
    <x v="2"/>
    <s v="Capocollo, Tomatoes, Goat Cheese, Artichokes, Peperoncini verdi, Garlic"/>
    <x v="12"/>
  </r>
  <r>
    <n v="45698"/>
    <n v="20062"/>
    <n v="0.5"/>
    <x v="70"/>
    <n v="1"/>
    <x v="136"/>
    <x v="1"/>
    <x v="7461"/>
    <n v="20.75"/>
    <n v="20.75"/>
    <x v="1"/>
    <x v="2"/>
    <s v="Spinach, Red Onions, Pepperoni, Tomatoes, Artichokes, Kalamata Olives, Garlic, Asiago Cheese"/>
    <x v="9"/>
  </r>
  <r>
    <n v="45699"/>
    <n v="20063"/>
    <n v="0.5"/>
    <x v="4"/>
    <n v="1"/>
    <x v="136"/>
    <x v="1"/>
    <x v="6366"/>
    <n v="16"/>
    <n v="16"/>
    <x v="0"/>
    <x v="1"/>
    <s v="Tomatoes, Red Peppers, Jalapeno Peppers, Red Onions, Cilantro, Corn, Chipotle Sauce, Garlic"/>
    <x v="4"/>
  </r>
  <r>
    <n v="45700"/>
    <n v="20063"/>
    <n v="0.5"/>
    <x v="80"/>
    <n v="1"/>
    <x v="136"/>
    <x v="1"/>
    <x v="6366"/>
    <n v="16"/>
    <n v="16"/>
    <x v="0"/>
    <x v="1"/>
    <s v="Spinach, Mushrooms, Red Onions, Feta Cheese, Garlic"/>
    <x v="27"/>
  </r>
  <r>
    <n v="45701"/>
    <n v="20064"/>
    <n v="0.25"/>
    <x v="29"/>
    <n v="1"/>
    <x v="136"/>
    <x v="1"/>
    <x v="7462"/>
    <n v="17.95"/>
    <n v="17.95"/>
    <x v="1"/>
    <x v="1"/>
    <s v="Ricotta Cheese, Gorgonzola Piccante Cheese, Mozzarella Cheese, Parmigiano Reggiano Cheese, Garlic"/>
    <x v="21"/>
  </r>
  <r>
    <n v="45702"/>
    <n v="20064"/>
    <n v="0.25"/>
    <x v="3"/>
    <n v="1"/>
    <x v="136"/>
    <x v="1"/>
    <x v="7462"/>
    <n v="20.75"/>
    <n v="20.75"/>
    <x v="1"/>
    <x v="2"/>
    <s v="Calabrese Salami, Capocollo, Tomatoes, Red Onions, Green Olives, Garlic"/>
    <x v="3"/>
  </r>
  <r>
    <n v="45703"/>
    <n v="20064"/>
    <n v="0.25"/>
    <x v="64"/>
    <n v="1"/>
    <x v="136"/>
    <x v="1"/>
    <x v="7462"/>
    <n v="20.25"/>
    <n v="20.25"/>
    <x v="1"/>
    <x v="1"/>
    <s v="Spinach, Artichokes, Kalamata Olives, Sun-dried Tomatoes, Feta Cheese, Plum Tomatoes, Red Onions"/>
    <x v="25"/>
  </r>
  <r>
    <n v="45704"/>
    <n v="20064"/>
    <n v="0.25"/>
    <x v="45"/>
    <n v="1"/>
    <x v="136"/>
    <x v="1"/>
    <x v="7462"/>
    <n v="20.25"/>
    <n v="20.25"/>
    <x v="1"/>
    <x v="1"/>
    <s v="Mushrooms, Tomatoes, Red Peppers, Green Peppers, Red Onions, Zucchini, Spinach, Garlic"/>
    <x v="14"/>
  </r>
  <r>
    <n v="45705"/>
    <n v="20065"/>
    <n v="0.25"/>
    <x v="23"/>
    <n v="1"/>
    <x v="136"/>
    <x v="1"/>
    <x v="7463"/>
    <n v="16.75"/>
    <n v="16.75"/>
    <x v="0"/>
    <x v="3"/>
    <s v="Chicken, Artichoke, Spinach, Garlic, Jalapeno Peppers, Fontina Cheese, Gouda Cheese"/>
    <x v="16"/>
  </r>
  <r>
    <n v="45706"/>
    <n v="20065"/>
    <n v="0.25"/>
    <x v="2"/>
    <n v="1"/>
    <x v="136"/>
    <x v="1"/>
    <x v="7463"/>
    <n v="18.5"/>
    <n v="18.5"/>
    <x v="1"/>
    <x v="1"/>
    <s v="Mozzarella Cheese, Provolone Cheese, Smoked Gouda Cheese, Romano Cheese, Blue Cheese, Garlic"/>
    <x v="2"/>
  </r>
  <r>
    <n v="45707"/>
    <n v="20065"/>
    <n v="0.25"/>
    <x v="24"/>
    <n v="1"/>
    <x v="136"/>
    <x v="1"/>
    <x v="7463"/>
    <n v="15.25"/>
    <n v="15.25"/>
    <x v="1"/>
    <x v="0"/>
    <s v="Mozzarella Cheese, Pepperoni"/>
    <x v="17"/>
  </r>
  <r>
    <n v="45708"/>
    <n v="20065"/>
    <n v="0.25"/>
    <x v="16"/>
    <n v="1"/>
    <x v="136"/>
    <x v="1"/>
    <x v="7463"/>
    <n v="20.75"/>
    <n v="20.75"/>
    <x v="1"/>
    <x v="2"/>
    <s v="Capocollo, Tomatoes, Goat Cheese, Artichokes, Peperoncini verdi, Garlic"/>
    <x v="12"/>
  </r>
  <r>
    <n v="45709"/>
    <n v="20066"/>
    <n v="0.5"/>
    <x v="39"/>
    <n v="1"/>
    <x v="136"/>
    <x v="1"/>
    <x v="7464"/>
    <n v="16"/>
    <n v="16"/>
    <x v="0"/>
    <x v="0"/>
    <s v="Capocollo, Red Peppers, Tomatoes, Goat Cheese, Garlic, Oregano"/>
    <x v="11"/>
  </r>
  <r>
    <n v="45710"/>
    <n v="20066"/>
    <n v="0.5"/>
    <x v="30"/>
    <n v="1"/>
    <x v="136"/>
    <x v="1"/>
    <x v="7464"/>
    <n v="12"/>
    <n v="12"/>
    <x v="2"/>
    <x v="0"/>
    <s v="Tomatoes, Anchovies, Green Olives, Red Onions, Garlic"/>
    <x v="22"/>
  </r>
  <r>
    <n v="45711"/>
    <n v="20067"/>
    <n v="0.5"/>
    <x v="29"/>
    <n v="1"/>
    <x v="136"/>
    <x v="1"/>
    <x v="4153"/>
    <n v="17.95"/>
    <n v="17.95"/>
    <x v="1"/>
    <x v="1"/>
    <s v="Ricotta Cheese, Gorgonzola Piccante Cheese, Mozzarella Cheese, Parmigiano Reggiano Cheese, Garlic"/>
    <x v="21"/>
  </r>
  <r>
    <n v="45712"/>
    <n v="20067"/>
    <n v="0.5"/>
    <x v="36"/>
    <n v="1"/>
    <x v="136"/>
    <x v="1"/>
    <x v="4153"/>
    <n v="20.25"/>
    <n v="20.25"/>
    <x v="1"/>
    <x v="1"/>
    <s v="Spinach, Mushrooms, Red Onions, Feta Cheese, Garlic"/>
    <x v="27"/>
  </r>
  <r>
    <n v="45713"/>
    <n v="20068"/>
    <n v="1"/>
    <x v="84"/>
    <n v="1"/>
    <x v="136"/>
    <x v="1"/>
    <x v="7465"/>
    <n v="20.75"/>
    <n v="20.75"/>
    <x v="1"/>
    <x v="3"/>
    <s v="Chicken, Red Onions, Red Peppers, Mushrooms, Asiago Cheese, Alfredo Sauce"/>
    <x v="29"/>
  </r>
  <r>
    <n v="45714"/>
    <n v="20069"/>
    <n v="0.5"/>
    <x v="60"/>
    <n v="1"/>
    <x v="136"/>
    <x v="1"/>
    <x v="7466"/>
    <n v="16.5"/>
    <n v="16.5"/>
    <x v="1"/>
    <x v="0"/>
    <s v="Sliced Ham, Pineapple, Mozzarella Cheese"/>
    <x v="0"/>
  </r>
  <r>
    <n v="45715"/>
    <n v="20069"/>
    <n v="0.5"/>
    <x v="19"/>
    <n v="1"/>
    <x v="136"/>
    <x v="1"/>
    <x v="7466"/>
    <n v="20.25"/>
    <n v="20.25"/>
    <x v="1"/>
    <x v="1"/>
    <s v="Tomatoes, Red Peppers, Jalapeno Peppers, Red Onions, Cilantro, Corn, Chipotle Sauce, Garlic"/>
    <x v="4"/>
  </r>
  <r>
    <n v="45716"/>
    <n v="20070"/>
    <n v="0.25"/>
    <x v="29"/>
    <n v="1"/>
    <x v="136"/>
    <x v="1"/>
    <x v="7467"/>
    <n v="17.95"/>
    <n v="17.95"/>
    <x v="1"/>
    <x v="1"/>
    <s v="Ricotta Cheese, Gorgonzola Piccante Cheese, Mozzarella Cheese, Parmigiano Reggiano Cheese, Garlic"/>
    <x v="21"/>
  </r>
  <r>
    <n v="45717"/>
    <n v="20070"/>
    <n v="0.25"/>
    <x v="60"/>
    <n v="1"/>
    <x v="136"/>
    <x v="1"/>
    <x v="7467"/>
    <n v="16.5"/>
    <n v="16.5"/>
    <x v="1"/>
    <x v="0"/>
    <s v="Sliced Ham, Pineapple, Mozzarella Cheese"/>
    <x v="0"/>
  </r>
  <r>
    <n v="45718"/>
    <n v="20070"/>
    <n v="0.25"/>
    <x v="37"/>
    <n v="1"/>
    <x v="136"/>
    <x v="1"/>
    <x v="7467"/>
    <n v="20.5"/>
    <n v="20.5"/>
    <x v="1"/>
    <x v="0"/>
    <s v="Tomatoes, Anchovies, Green Olives, Red Onions, Garlic"/>
    <x v="22"/>
  </r>
  <r>
    <n v="45719"/>
    <n v="20070"/>
    <n v="0.25"/>
    <x v="16"/>
    <n v="1"/>
    <x v="136"/>
    <x v="1"/>
    <x v="7467"/>
    <n v="20.75"/>
    <n v="20.75"/>
    <x v="1"/>
    <x v="2"/>
    <s v="Capocollo, Tomatoes, Goat Cheese, Artichokes, Peperoncini verdi, Garlic"/>
    <x v="12"/>
  </r>
  <r>
    <n v="45720"/>
    <n v="20071"/>
    <n v="1"/>
    <x v="77"/>
    <n v="1"/>
    <x v="136"/>
    <x v="1"/>
    <x v="7468"/>
    <n v="16.75"/>
    <n v="16.75"/>
    <x v="0"/>
    <x v="1"/>
    <s v="Eggplant, Artichokes, Tomatoes, Zucchini, Red Peppers, Garlic, Pesto Sauce"/>
    <x v="24"/>
  </r>
  <r>
    <n v="45721"/>
    <n v="20072"/>
    <n v="0.25"/>
    <x v="41"/>
    <n v="1"/>
    <x v="136"/>
    <x v="1"/>
    <x v="7469"/>
    <n v="16.75"/>
    <n v="16.75"/>
    <x v="0"/>
    <x v="3"/>
    <s v="Barbecued Chicken, Red Peppers, Green Peppers, Tomatoes, Red Onions, Barbecue Sauce"/>
    <x v="7"/>
  </r>
  <r>
    <n v="45722"/>
    <n v="20072"/>
    <n v="0.25"/>
    <x v="4"/>
    <n v="1"/>
    <x v="136"/>
    <x v="1"/>
    <x v="7469"/>
    <n v="16"/>
    <n v="16"/>
    <x v="0"/>
    <x v="1"/>
    <s v="Tomatoes, Red Peppers, Jalapeno Peppers, Red Onions, Cilantro, Corn, Chipotle Sauce, Garlic"/>
    <x v="4"/>
  </r>
  <r>
    <n v="45723"/>
    <n v="20072"/>
    <n v="0.25"/>
    <x v="43"/>
    <n v="1"/>
    <x v="136"/>
    <x v="1"/>
    <x v="7469"/>
    <n v="12.5"/>
    <n v="12.5"/>
    <x v="2"/>
    <x v="2"/>
    <s v="Prosciutto di San Daniele, Arugula, Mozzarella Cheese"/>
    <x v="6"/>
  </r>
  <r>
    <n v="45724"/>
    <n v="20072"/>
    <n v="0.25"/>
    <x v="38"/>
    <n v="1"/>
    <x v="136"/>
    <x v="1"/>
    <x v="7469"/>
    <n v="20.25"/>
    <n v="20.25"/>
    <x v="1"/>
    <x v="2"/>
    <s v="Coarse Sicilian Salami, Tomatoes, Green Olives, Luganega Sausage, Onions, Garlic"/>
    <x v="28"/>
  </r>
  <r>
    <n v="45725"/>
    <n v="20073"/>
    <n v="0.5"/>
    <x v="85"/>
    <n v="1"/>
    <x v="136"/>
    <x v="1"/>
    <x v="50"/>
    <n v="12.25"/>
    <n v="12.25"/>
    <x v="2"/>
    <x v="2"/>
    <s v="?duja Salami, Pancetta, Tomatoes, Red Onions, Friggitello Peppers, Garlic"/>
    <x v="23"/>
  </r>
  <r>
    <n v="45726"/>
    <n v="20073"/>
    <n v="0.5"/>
    <x v="15"/>
    <n v="1"/>
    <x v="136"/>
    <x v="1"/>
    <x v="50"/>
    <n v="12"/>
    <n v="12"/>
    <x v="2"/>
    <x v="1"/>
    <s v="Tomatoes, Red Peppers, Jalapeno Peppers, Red Onions, Cilantro, Corn, Chipotle Sauce, Garlic"/>
    <x v="4"/>
  </r>
  <r>
    <n v="45727"/>
    <n v="20074"/>
    <n v="0.33333333333333331"/>
    <x v="2"/>
    <n v="1"/>
    <x v="136"/>
    <x v="1"/>
    <x v="7470"/>
    <n v="18.5"/>
    <n v="18.5"/>
    <x v="1"/>
    <x v="1"/>
    <s v="Mozzarella Cheese, Provolone Cheese, Smoked Gouda Cheese, Romano Cheese, Blue Cheese, Garlic"/>
    <x v="2"/>
  </r>
  <r>
    <n v="45728"/>
    <n v="20074"/>
    <n v="0.33333333333333331"/>
    <x v="30"/>
    <n v="1"/>
    <x v="136"/>
    <x v="1"/>
    <x v="7470"/>
    <n v="12"/>
    <n v="12"/>
    <x v="2"/>
    <x v="0"/>
    <s v="Tomatoes, Anchovies, Green Olives, Red Onions, Garlic"/>
    <x v="22"/>
  </r>
  <r>
    <n v="45729"/>
    <n v="20074"/>
    <n v="0.33333333333333331"/>
    <x v="80"/>
    <n v="1"/>
    <x v="136"/>
    <x v="1"/>
    <x v="7470"/>
    <n v="16"/>
    <n v="16"/>
    <x v="0"/>
    <x v="1"/>
    <s v="Spinach, Mushrooms, Red Onions, Feta Cheese, Garlic"/>
    <x v="27"/>
  </r>
  <r>
    <n v="45730"/>
    <n v="20075"/>
    <n v="0.33333333333333331"/>
    <x v="77"/>
    <n v="1"/>
    <x v="136"/>
    <x v="1"/>
    <x v="6982"/>
    <n v="16.75"/>
    <n v="16.75"/>
    <x v="0"/>
    <x v="1"/>
    <s v="Eggplant, Artichokes, Tomatoes, Zucchini, Red Peppers, Garlic, Pesto Sauce"/>
    <x v="24"/>
  </r>
  <r>
    <n v="45731"/>
    <n v="20075"/>
    <n v="0.33333333333333331"/>
    <x v="33"/>
    <n v="1"/>
    <x v="136"/>
    <x v="1"/>
    <x v="6982"/>
    <n v="12.75"/>
    <n v="12.75"/>
    <x v="2"/>
    <x v="1"/>
    <s v="Eggplant, Artichokes, Tomatoes, Zucchini, Red Peppers, Garlic, Pesto Sauce"/>
    <x v="24"/>
  </r>
  <r>
    <n v="45732"/>
    <n v="20075"/>
    <n v="0.33333333333333331"/>
    <x v="65"/>
    <n v="1"/>
    <x v="136"/>
    <x v="1"/>
    <x v="6982"/>
    <n v="16.75"/>
    <n v="16.75"/>
    <x v="0"/>
    <x v="3"/>
    <s v="Chicken, Tomatoes, Red Peppers, Red Onions, Jalapeno Peppers, Corn, Cilantro, Chipotle Sauce"/>
    <x v="15"/>
  </r>
  <r>
    <n v="45733"/>
    <n v="20076"/>
    <n v="0.5"/>
    <x v="78"/>
    <n v="1"/>
    <x v="136"/>
    <x v="1"/>
    <x v="7471"/>
    <n v="12"/>
    <n v="12"/>
    <x v="2"/>
    <x v="0"/>
    <s v="Capocollo, Red Peppers, Tomatoes, Goat Cheese, Garlic, Oregano"/>
    <x v="11"/>
  </r>
  <r>
    <n v="45734"/>
    <n v="20076"/>
    <n v="0.5"/>
    <x v="6"/>
    <n v="1"/>
    <x v="136"/>
    <x v="1"/>
    <x v="7471"/>
    <n v="16.5"/>
    <n v="16.5"/>
    <x v="0"/>
    <x v="2"/>
    <s v="Calabrese Salami, Capocollo, Tomatoes, Red Onions, Green Olives, Garlic"/>
    <x v="3"/>
  </r>
  <r>
    <n v="45735"/>
    <n v="20077"/>
    <n v="0.5"/>
    <x v="61"/>
    <n v="1"/>
    <x v="136"/>
    <x v="1"/>
    <x v="986"/>
    <n v="11"/>
    <n v="11"/>
    <x v="2"/>
    <x v="0"/>
    <s v="Pepperoni, Mushrooms, Green Peppers"/>
    <x v="30"/>
  </r>
  <r>
    <n v="45736"/>
    <n v="20077"/>
    <n v="0.5"/>
    <x v="40"/>
    <n v="1"/>
    <x v="136"/>
    <x v="1"/>
    <x v="986"/>
    <n v="12.75"/>
    <n v="12.75"/>
    <x v="2"/>
    <x v="3"/>
    <s v="Chicken, Tomatoes, Red Peppers, Red Onions, Jalapeno Peppers, Corn, Cilantro, Chipotle Sauce"/>
    <x v="15"/>
  </r>
  <r>
    <n v="45737"/>
    <n v="20078"/>
    <n v="0.5"/>
    <x v="42"/>
    <n v="1"/>
    <x v="136"/>
    <x v="1"/>
    <x v="7472"/>
    <n v="12.5"/>
    <n v="12.5"/>
    <x v="0"/>
    <x v="0"/>
    <s v="Mozzarella Cheese, Pepperoni"/>
    <x v="17"/>
  </r>
  <r>
    <n v="45738"/>
    <n v="20078"/>
    <n v="0.5"/>
    <x v="76"/>
    <n v="1"/>
    <x v="136"/>
    <x v="1"/>
    <x v="7472"/>
    <n v="16.5"/>
    <n v="16.5"/>
    <x v="0"/>
    <x v="2"/>
    <s v="Capocollo, Tomatoes, Goat Cheese, Artichokes, Peperoncini verdi, Garlic"/>
    <x v="12"/>
  </r>
  <r>
    <n v="45739"/>
    <n v="20079"/>
    <n v="0.5"/>
    <x v="1"/>
    <n v="1"/>
    <x v="136"/>
    <x v="1"/>
    <x v="7473"/>
    <n v="16"/>
    <n v="16"/>
    <x v="0"/>
    <x v="0"/>
    <s v="Pepperoni, Mushrooms, Red Onions, Red Peppers, Bacon"/>
    <x v="1"/>
  </r>
  <r>
    <n v="45740"/>
    <n v="20079"/>
    <n v="0.5"/>
    <x v="10"/>
    <n v="1"/>
    <x v="136"/>
    <x v="1"/>
    <x v="7473"/>
    <n v="12.5"/>
    <n v="12.5"/>
    <x v="2"/>
    <x v="2"/>
    <s v="Spinach, Red Onions, Pepperoni, Tomatoes, Artichokes, Kalamata Olives, Garlic, Asiago Cheese"/>
    <x v="9"/>
  </r>
  <r>
    <n v="45741"/>
    <n v="20080"/>
    <n v="0.5"/>
    <x v="27"/>
    <n v="2"/>
    <x v="136"/>
    <x v="1"/>
    <x v="5729"/>
    <n v="12"/>
    <n v="24"/>
    <x v="2"/>
    <x v="0"/>
    <s v="Bacon, Pepperoni, Italian Sausage, Chorizo Sausage"/>
    <x v="19"/>
  </r>
  <r>
    <n v="45742"/>
    <n v="20080"/>
    <n v="0.5"/>
    <x v="44"/>
    <n v="1"/>
    <x v="136"/>
    <x v="1"/>
    <x v="5729"/>
    <n v="16.25"/>
    <n v="16.25"/>
    <x v="0"/>
    <x v="2"/>
    <s v="Coarse Sicilian Salami, Tomatoes, Green Olives, Luganega Sausage, Onions, Garlic"/>
    <x v="28"/>
  </r>
  <r>
    <n v="45743"/>
    <n v="20081"/>
    <n v="1"/>
    <x v="29"/>
    <n v="1"/>
    <x v="136"/>
    <x v="1"/>
    <x v="3675"/>
    <n v="17.95"/>
    <n v="17.95"/>
    <x v="1"/>
    <x v="1"/>
    <s v="Ricotta Cheese, Gorgonzola Piccante Cheese, Mozzarella Cheese, Parmigiano Reggiano Cheese, Garlic"/>
    <x v="21"/>
  </r>
  <r>
    <n v="45744"/>
    <n v="20082"/>
    <n v="1"/>
    <x v="63"/>
    <n v="1"/>
    <x v="136"/>
    <x v="1"/>
    <x v="7474"/>
    <n v="16.5"/>
    <n v="16.5"/>
    <x v="0"/>
    <x v="2"/>
    <s v="Prosciutto di San Daniele, Arugula, Mozzarella Cheese"/>
    <x v="6"/>
  </r>
  <r>
    <n v="45745"/>
    <n v="20083"/>
    <n v="1"/>
    <x v="8"/>
    <n v="1"/>
    <x v="136"/>
    <x v="1"/>
    <x v="7475"/>
    <n v="12.75"/>
    <n v="12.75"/>
    <x v="2"/>
    <x v="3"/>
    <s v="Barbecued Chicken, Red Peppers, Green Peppers, Tomatoes, Red Onions, Barbecue Sauce"/>
    <x v="7"/>
  </r>
  <r>
    <n v="45746"/>
    <n v="20084"/>
    <n v="0.33333333333333331"/>
    <x v="27"/>
    <n v="1"/>
    <x v="136"/>
    <x v="1"/>
    <x v="7476"/>
    <n v="12"/>
    <n v="12"/>
    <x v="2"/>
    <x v="0"/>
    <s v="Bacon, Pepperoni, Italian Sausage, Chorizo Sausage"/>
    <x v="19"/>
  </r>
  <r>
    <n v="45747"/>
    <n v="20084"/>
    <n v="0.33333333333333331"/>
    <x v="44"/>
    <n v="1"/>
    <x v="136"/>
    <x v="1"/>
    <x v="7476"/>
    <n v="16.25"/>
    <n v="16.25"/>
    <x v="0"/>
    <x v="2"/>
    <s v="Coarse Sicilian Salami, Tomatoes, Green Olives, Luganega Sausage, Onions, Garlic"/>
    <x v="28"/>
  </r>
  <r>
    <n v="45748"/>
    <n v="20084"/>
    <n v="0.33333333333333331"/>
    <x v="16"/>
    <n v="1"/>
    <x v="136"/>
    <x v="1"/>
    <x v="7476"/>
    <n v="20.75"/>
    <n v="20.75"/>
    <x v="1"/>
    <x v="2"/>
    <s v="Capocollo, Tomatoes, Goat Cheese, Artichokes, Peperoncini verdi, Garlic"/>
    <x v="12"/>
  </r>
  <r>
    <n v="45749"/>
    <n v="20085"/>
    <n v="0.5"/>
    <x v="86"/>
    <n v="1"/>
    <x v="136"/>
    <x v="1"/>
    <x v="7477"/>
    <n v="20.5"/>
    <n v="20.5"/>
    <x v="1"/>
    <x v="0"/>
    <s v="Kalamata Olives, Feta Cheese, Tomatoes, Garlic, Beef Chuck Roast, Red Onions"/>
    <x v="8"/>
  </r>
  <r>
    <n v="45750"/>
    <n v="20085"/>
    <n v="0.5"/>
    <x v="18"/>
    <n v="1"/>
    <x v="136"/>
    <x v="1"/>
    <x v="7477"/>
    <n v="12"/>
    <n v="12"/>
    <x v="2"/>
    <x v="1"/>
    <s v="Mushrooms, Tomatoes, Red Peppers, Green Peppers, Red Onions, Zucchini, Spinach, Garlic"/>
    <x v="14"/>
  </r>
  <r>
    <n v="45751"/>
    <n v="20086"/>
    <n v="0.33333333333333331"/>
    <x v="27"/>
    <n v="1"/>
    <x v="136"/>
    <x v="1"/>
    <x v="7478"/>
    <n v="12"/>
    <n v="12"/>
    <x v="2"/>
    <x v="0"/>
    <s v="Bacon, Pepperoni, Italian Sausage, Chorizo Sausage"/>
    <x v="19"/>
  </r>
  <r>
    <n v="45752"/>
    <n v="20086"/>
    <n v="0.33333333333333331"/>
    <x v="29"/>
    <n v="1"/>
    <x v="136"/>
    <x v="1"/>
    <x v="7478"/>
    <n v="17.95"/>
    <n v="17.95"/>
    <x v="1"/>
    <x v="1"/>
    <s v="Ricotta Cheese, Gorgonzola Piccante Cheese, Mozzarella Cheese, Parmigiano Reggiano Cheese, Garlic"/>
    <x v="21"/>
  </r>
  <r>
    <n v="45753"/>
    <n v="20086"/>
    <n v="0.33333333333333331"/>
    <x v="51"/>
    <n v="1"/>
    <x v="136"/>
    <x v="1"/>
    <x v="7478"/>
    <n v="10.5"/>
    <n v="10.5"/>
    <x v="2"/>
    <x v="0"/>
    <s v="Sliced Ham, Pineapple, Mozzarella Cheese"/>
    <x v="0"/>
  </r>
  <r>
    <n v="45754"/>
    <n v="20087"/>
    <n v="1"/>
    <x v="68"/>
    <n v="1"/>
    <x v="136"/>
    <x v="1"/>
    <x v="2298"/>
    <n v="12.5"/>
    <n v="12.5"/>
    <x v="2"/>
    <x v="2"/>
    <s v="Capocollo, Tomatoes, Goat Cheese, Artichokes, Peperoncini verdi, Garlic"/>
    <x v="12"/>
  </r>
  <r>
    <n v="45755"/>
    <n v="20088"/>
    <n v="0.25"/>
    <x v="1"/>
    <n v="1"/>
    <x v="136"/>
    <x v="1"/>
    <x v="7479"/>
    <n v="16"/>
    <n v="16"/>
    <x v="0"/>
    <x v="0"/>
    <s v="Pepperoni, Mushrooms, Red Onions, Red Peppers, Bacon"/>
    <x v="1"/>
  </r>
  <r>
    <n v="45756"/>
    <n v="20088"/>
    <n v="0.25"/>
    <x v="29"/>
    <n v="1"/>
    <x v="136"/>
    <x v="1"/>
    <x v="7479"/>
    <n v="17.95"/>
    <n v="17.95"/>
    <x v="1"/>
    <x v="1"/>
    <s v="Ricotta Cheese, Gorgonzola Piccante Cheese, Mozzarella Cheese, Parmigiano Reggiano Cheese, Garlic"/>
    <x v="21"/>
  </r>
  <r>
    <n v="45757"/>
    <n v="20088"/>
    <n v="0.25"/>
    <x v="35"/>
    <n v="1"/>
    <x v="136"/>
    <x v="1"/>
    <x v="7479"/>
    <n v="12.5"/>
    <n v="12.5"/>
    <x v="2"/>
    <x v="2"/>
    <s v="Genoa Salami, Capocollo, Pepperoni, Tomatoes, Asiago Cheese, Garlic"/>
    <x v="26"/>
  </r>
  <r>
    <n v="45758"/>
    <n v="20088"/>
    <n v="0.25"/>
    <x v="70"/>
    <n v="1"/>
    <x v="136"/>
    <x v="1"/>
    <x v="7479"/>
    <n v="20.75"/>
    <n v="20.75"/>
    <x v="1"/>
    <x v="2"/>
    <s v="Spinach, Red Onions, Pepperoni, Tomatoes, Artichokes, Kalamata Olives, Garlic, Asiago Cheese"/>
    <x v="9"/>
  </r>
  <r>
    <n v="45759"/>
    <n v="20089"/>
    <n v="0.25"/>
    <x v="60"/>
    <n v="1"/>
    <x v="136"/>
    <x v="1"/>
    <x v="7480"/>
    <n v="16.5"/>
    <n v="16.5"/>
    <x v="1"/>
    <x v="0"/>
    <s v="Sliced Ham, Pineapple, Mozzarella Cheese"/>
    <x v="0"/>
  </r>
  <r>
    <n v="45760"/>
    <n v="20089"/>
    <n v="0.25"/>
    <x v="3"/>
    <n v="1"/>
    <x v="136"/>
    <x v="1"/>
    <x v="7480"/>
    <n v="20.75"/>
    <n v="20.75"/>
    <x v="1"/>
    <x v="2"/>
    <s v="Calabrese Salami, Capocollo, Tomatoes, Red Onions, Green Olives, Garlic"/>
    <x v="3"/>
  </r>
  <r>
    <n v="45761"/>
    <n v="20089"/>
    <n v="0.25"/>
    <x v="55"/>
    <n v="1"/>
    <x v="136"/>
    <x v="1"/>
    <x v="7480"/>
    <n v="12.5"/>
    <n v="12.5"/>
    <x v="2"/>
    <x v="1"/>
    <s v="Spinach, Artichokes, Tomatoes, Sun-dried Tomatoes, Garlic, Pesto Sauce"/>
    <x v="13"/>
  </r>
  <r>
    <n v="45762"/>
    <n v="20089"/>
    <n v="0.25"/>
    <x v="5"/>
    <n v="1"/>
    <x v="136"/>
    <x v="1"/>
    <x v="7480"/>
    <n v="20.75"/>
    <n v="20.75"/>
    <x v="1"/>
    <x v="3"/>
    <s v="Chicken, Pineapple, Tomatoes, Red Peppers, Thai Sweet Chilli Sauce"/>
    <x v="5"/>
  </r>
  <r>
    <n v="45763"/>
    <n v="20090"/>
    <n v="0.25"/>
    <x v="27"/>
    <n v="1"/>
    <x v="136"/>
    <x v="1"/>
    <x v="7481"/>
    <n v="12"/>
    <n v="12"/>
    <x v="2"/>
    <x v="0"/>
    <s v="Bacon, Pepperoni, Italian Sausage, Chorizo Sausage"/>
    <x v="19"/>
  </r>
  <r>
    <n v="45764"/>
    <n v="20090"/>
    <n v="0.25"/>
    <x v="7"/>
    <n v="1"/>
    <x v="136"/>
    <x v="1"/>
    <x v="7481"/>
    <n v="20.75"/>
    <n v="20.75"/>
    <x v="1"/>
    <x v="2"/>
    <s v="Prosciutto di San Daniele, Arugula, Mozzarella Cheese"/>
    <x v="6"/>
  </r>
  <r>
    <n v="45765"/>
    <n v="20090"/>
    <n v="0.25"/>
    <x v="20"/>
    <n v="1"/>
    <x v="136"/>
    <x v="1"/>
    <x v="7481"/>
    <n v="20.75"/>
    <n v="20.75"/>
    <x v="1"/>
    <x v="3"/>
    <s v="Chicken, Tomatoes, Red Peppers, Red Onions, Jalapeno Peppers, Corn, Cilantro, Chipotle Sauce"/>
    <x v="15"/>
  </r>
  <r>
    <n v="45766"/>
    <n v="20090"/>
    <n v="0.25"/>
    <x v="5"/>
    <n v="1"/>
    <x v="136"/>
    <x v="1"/>
    <x v="7481"/>
    <n v="20.75"/>
    <n v="20.75"/>
    <x v="1"/>
    <x v="3"/>
    <s v="Chicken, Pineapple, Tomatoes, Red Peppers, Thai Sweet Chilli Sauce"/>
    <x v="5"/>
  </r>
  <r>
    <n v="45767"/>
    <n v="20091"/>
    <n v="0.5"/>
    <x v="30"/>
    <n v="1"/>
    <x v="136"/>
    <x v="1"/>
    <x v="7482"/>
    <n v="12"/>
    <n v="12"/>
    <x v="2"/>
    <x v="0"/>
    <s v="Tomatoes, Anchovies, Green Olives, Red Onions, Garlic"/>
    <x v="22"/>
  </r>
  <r>
    <n v="45768"/>
    <n v="20091"/>
    <n v="0.5"/>
    <x v="55"/>
    <n v="1"/>
    <x v="136"/>
    <x v="1"/>
    <x v="7482"/>
    <n v="12.5"/>
    <n v="12.5"/>
    <x v="2"/>
    <x v="1"/>
    <s v="Spinach, Artichokes, Tomatoes, Sun-dried Tomatoes, Garlic, Pesto Sauce"/>
    <x v="13"/>
  </r>
  <r>
    <n v="45769"/>
    <n v="20092"/>
    <n v="1"/>
    <x v="2"/>
    <n v="1"/>
    <x v="136"/>
    <x v="1"/>
    <x v="7483"/>
    <n v="18.5"/>
    <n v="18.5"/>
    <x v="1"/>
    <x v="1"/>
    <s v="Mozzarella Cheese, Provolone Cheese, Smoked Gouda Cheese, Romano Cheese, Blue Cheese, Garlic"/>
    <x v="2"/>
  </r>
  <r>
    <n v="45770"/>
    <n v="20093"/>
    <n v="0.33333333333333331"/>
    <x v="23"/>
    <n v="1"/>
    <x v="136"/>
    <x v="1"/>
    <x v="7484"/>
    <n v="16.75"/>
    <n v="16.75"/>
    <x v="0"/>
    <x v="3"/>
    <s v="Chicken, Artichoke, Spinach, Garlic, Jalapeno Peppers, Fontina Cheese, Gouda Cheese"/>
    <x v="16"/>
  </r>
  <r>
    <n v="45771"/>
    <n v="20093"/>
    <n v="0.33333333333333331"/>
    <x v="25"/>
    <n v="1"/>
    <x v="136"/>
    <x v="1"/>
    <x v="7484"/>
    <n v="12.75"/>
    <n v="12.75"/>
    <x v="2"/>
    <x v="3"/>
    <s v="Chicken, Artichoke, Spinach, Garlic, Jalapeno Peppers, Fontina Cheese, Gouda Cheese"/>
    <x v="16"/>
  </r>
  <r>
    <n v="45772"/>
    <n v="20093"/>
    <n v="0.33333333333333331"/>
    <x v="50"/>
    <n v="1"/>
    <x v="136"/>
    <x v="1"/>
    <x v="7484"/>
    <n v="17.5"/>
    <n v="17.5"/>
    <x v="1"/>
    <x v="0"/>
    <s v="Pepperoni, Mushrooms, Green Peppers"/>
    <x v="30"/>
  </r>
  <r>
    <n v="45773"/>
    <n v="20094"/>
    <n v="0.33333333333333331"/>
    <x v="0"/>
    <n v="1"/>
    <x v="137"/>
    <x v="3"/>
    <x v="7485"/>
    <n v="13.25"/>
    <n v="13.25"/>
    <x v="0"/>
    <x v="0"/>
    <s v="Sliced Ham, Pineapple, Mozzarella Cheese"/>
    <x v="0"/>
  </r>
  <r>
    <n v="45774"/>
    <n v="20094"/>
    <n v="0.33333333333333331"/>
    <x v="71"/>
    <n v="1"/>
    <x v="137"/>
    <x v="3"/>
    <x v="7485"/>
    <n v="21"/>
    <n v="21"/>
    <x v="1"/>
    <x v="1"/>
    <s v="Eggplant, Artichokes, Tomatoes, Zucchini, Red Peppers, Garlic, Pesto Sauce"/>
    <x v="24"/>
  </r>
  <r>
    <n v="45775"/>
    <n v="20094"/>
    <n v="0.33333333333333331"/>
    <x v="50"/>
    <n v="1"/>
    <x v="137"/>
    <x v="3"/>
    <x v="7485"/>
    <n v="17.5"/>
    <n v="17.5"/>
    <x v="1"/>
    <x v="0"/>
    <s v="Pepperoni, Mushrooms, Green Peppers"/>
    <x v="30"/>
  </r>
  <r>
    <n v="45776"/>
    <n v="20095"/>
    <n v="0.5"/>
    <x v="8"/>
    <n v="1"/>
    <x v="137"/>
    <x v="3"/>
    <x v="5888"/>
    <n v="12.75"/>
    <n v="12.75"/>
    <x v="2"/>
    <x v="3"/>
    <s v="Barbecued Chicken, Red Peppers, Green Peppers, Tomatoes, Red Onions, Barbecue Sauce"/>
    <x v="7"/>
  </r>
  <r>
    <n v="45777"/>
    <n v="20095"/>
    <n v="0.5"/>
    <x v="2"/>
    <n v="1"/>
    <x v="137"/>
    <x v="3"/>
    <x v="5888"/>
    <n v="18.5"/>
    <n v="18.5"/>
    <x v="1"/>
    <x v="1"/>
    <s v="Mozzarella Cheese, Provolone Cheese, Smoked Gouda Cheese, Romano Cheese, Blue Cheese, Garlic"/>
    <x v="2"/>
  </r>
  <r>
    <n v="45778"/>
    <n v="20096"/>
    <n v="1"/>
    <x v="19"/>
    <n v="1"/>
    <x v="137"/>
    <x v="3"/>
    <x v="7486"/>
    <n v="20.25"/>
    <n v="20.25"/>
    <x v="1"/>
    <x v="1"/>
    <s v="Tomatoes, Red Peppers, Jalapeno Peppers, Red Onions, Cilantro, Corn, Chipotle Sauce, Garlic"/>
    <x v="4"/>
  </r>
  <r>
    <n v="45779"/>
    <n v="20097"/>
    <n v="1"/>
    <x v="42"/>
    <n v="1"/>
    <x v="137"/>
    <x v="3"/>
    <x v="6434"/>
    <n v="12.5"/>
    <n v="12.5"/>
    <x v="0"/>
    <x v="0"/>
    <s v="Mozzarella Cheese, Pepperoni"/>
    <x v="17"/>
  </r>
  <r>
    <n v="45780"/>
    <n v="20098"/>
    <n v="1"/>
    <x v="42"/>
    <n v="1"/>
    <x v="137"/>
    <x v="3"/>
    <x v="7487"/>
    <n v="12.5"/>
    <n v="12.5"/>
    <x v="0"/>
    <x v="0"/>
    <s v="Mozzarella Cheese, Pepperoni"/>
    <x v="17"/>
  </r>
  <r>
    <n v="45781"/>
    <n v="20099"/>
    <n v="0.5"/>
    <x v="42"/>
    <n v="2"/>
    <x v="137"/>
    <x v="3"/>
    <x v="7488"/>
    <n v="12.5"/>
    <n v="25"/>
    <x v="0"/>
    <x v="0"/>
    <s v="Mozzarella Cheese, Pepperoni"/>
    <x v="17"/>
  </r>
  <r>
    <n v="45782"/>
    <n v="20099"/>
    <n v="0.5"/>
    <x v="38"/>
    <n v="1"/>
    <x v="137"/>
    <x v="3"/>
    <x v="7488"/>
    <n v="20.25"/>
    <n v="20.25"/>
    <x v="1"/>
    <x v="2"/>
    <s v="Coarse Sicilian Salami, Tomatoes, Green Olives, Luganega Sausage, Onions, Garlic"/>
    <x v="28"/>
  </r>
  <r>
    <n v="45783"/>
    <n v="20100"/>
    <n v="0.33333333333333331"/>
    <x v="1"/>
    <n v="1"/>
    <x v="137"/>
    <x v="3"/>
    <x v="7489"/>
    <n v="16"/>
    <n v="16"/>
    <x v="0"/>
    <x v="0"/>
    <s v="Pepperoni, Mushrooms, Red Onions, Red Peppers, Bacon"/>
    <x v="1"/>
  </r>
  <r>
    <n v="45784"/>
    <n v="20100"/>
    <n v="0.33333333333333331"/>
    <x v="19"/>
    <n v="1"/>
    <x v="137"/>
    <x v="3"/>
    <x v="7489"/>
    <n v="20.25"/>
    <n v="20.25"/>
    <x v="1"/>
    <x v="1"/>
    <s v="Tomatoes, Red Peppers, Jalapeno Peppers, Red Onions, Cilantro, Corn, Chipotle Sauce, Garlic"/>
    <x v="4"/>
  </r>
  <r>
    <n v="45785"/>
    <n v="20100"/>
    <n v="0.33333333333333331"/>
    <x v="44"/>
    <n v="1"/>
    <x v="137"/>
    <x v="3"/>
    <x v="7489"/>
    <n v="16.25"/>
    <n v="16.25"/>
    <x v="0"/>
    <x v="2"/>
    <s v="Coarse Sicilian Salami, Tomatoes, Green Olives, Luganega Sausage, Onions, Garlic"/>
    <x v="28"/>
  </r>
  <r>
    <n v="45786"/>
    <n v="20101"/>
    <n v="1"/>
    <x v="6"/>
    <n v="1"/>
    <x v="137"/>
    <x v="3"/>
    <x v="4184"/>
    <n v="16.5"/>
    <n v="16.5"/>
    <x v="0"/>
    <x v="2"/>
    <s v="Calabrese Salami, Capocollo, Tomatoes, Red Onions, Green Olives, Garlic"/>
    <x v="3"/>
  </r>
  <r>
    <n v="45787"/>
    <n v="20102"/>
    <n v="1"/>
    <x v="37"/>
    <n v="1"/>
    <x v="137"/>
    <x v="3"/>
    <x v="7490"/>
    <n v="20.5"/>
    <n v="20.5"/>
    <x v="1"/>
    <x v="0"/>
    <s v="Tomatoes, Anchovies, Green Olives, Red Onions, Garlic"/>
    <x v="22"/>
  </r>
  <r>
    <n v="45788"/>
    <n v="20103"/>
    <n v="1"/>
    <x v="37"/>
    <n v="1"/>
    <x v="137"/>
    <x v="3"/>
    <x v="5655"/>
    <n v="20.5"/>
    <n v="20.5"/>
    <x v="1"/>
    <x v="0"/>
    <s v="Tomatoes, Anchovies, Green Olives, Red Onions, Garlic"/>
    <x v="22"/>
  </r>
  <r>
    <n v="45789"/>
    <n v="20104"/>
    <n v="0.33333333333333331"/>
    <x v="29"/>
    <n v="1"/>
    <x v="137"/>
    <x v="3"/>
    <x v="7491"/>
    <n v="17.95"/>
    <n v="17.95"/>
    <x v="1"/>
    <x v="1"/>
    <s v="Ricotta Cheese, Gorgonzola Piccante Cheese, Mozzarella Cheese, Parmigiano Reggiano Cheese, Garlic"/>
    <x v="21"/>
  </r>
  <r>
    <n v="45790"/>
    <n v="20104"/>
    <n v="0.33333333333333331"/>
    <x v="60"/>
    <n v="1"/>
    <x v="137"/>
    <x v="3"/>
    <x v="7491"/>
    <n v="16.5"/>
    <n v="16.5"/>
    <x v="1"/>
    <x v="0"/>
    <s v="Sliced Ham, Pineapple, Mozzarella Cheese"/>
    <x v="0"/>
  </r>
  <r>
    <n v="45791"/>
    <n v="20104"/>
    <n v="0.33333333333333331"/>
    <x v="14"/>
    <n v="1"/>
    <x v="137"/>
    <x v="3"/>
    <x v="7491"/>
    <n v="12.5"/>
    <n v="12.5"/>
    <x v="2"/>
    <x v="2"/>
    <s v="Calabrese Salami, Capocollo, Tomatoes, Red Onions, Green Olives, Garlic"/>
    <x v="3"/>
  </r>
  <r>
    <n v="45792"/>
    <n v="20105"/>
    <n v="0.33333333333333331"/>
    <x v="2"/>
    <n v="1"/>
    <x v="137"/>
    <x v="3"/>
    <x v="7492"/>
    <n v="18.5"/>
    <n v="18.5"/>
    <x v="1"/>
    <x v="1"/>
    <s v="Mozzarella Cheese, Provolone Cheese, Smoked Gouda Cheese, Romano Cheese, Blue Cheese, Garlic"/>
    <x v="2"/>
  </r>
  <r>
    <n v="45793"/>
    <n v="20105"/>
    <n v="0.33333333333333331"/>
    <x v="3"/>
    <n v="1"/>
    <x v="137"/>
    <x v="3"/>
    <x v="7492"/>
    <n v="20.75"/>
    <n v="20.75"/>
    <x v="1"/>
    <x v="2"/>
    <s v="Calabrese Salami, Capocollo, Tomatoes, Red Onions, Green Olives, Garlic"/>
    <x v="3"/>
  </r>
  <r>
    <n v="45794"/>
    <n v="20105"/>
    <n v="0.33333333333333331"/>
    <x v="75"/>
    <n v="1"/>
    <x v="137"/>
    <x v="3"/>
    <x v="7492"/>
    <n v="12"/>
    <n v="12"/>
    <x v="2"/>
    <x v="1"/>
    <s v="Spinach, Mushrooms, Red Onions, Feta Cheese, Garlic"/>
    <x v="27"/>
  </r>
  <r>
    <n v="45795"/>
    <n v="20106"/>
    <n v="0.25"/>
    <x v="1"/>
    <n v="1"/>
    <x v="137"/>
    <x v="3"/>
    <x v="7493"/>
    <n v="16"/>
    <n v="16"/>
    <x v="0"/>
    <x v="0"/>
    <s v="Pepperoni, Mushrooms, Red Onions, Red Peppers, Bacon"/>
    <x v="1"/>
  </r>
  <r>
    <n v="45796"/>
    <n v="20106"/>
    <n v="0.25"/>
    <x v="32"/>
    <n v="1"/>
    <x v="137"/>
    <x v="3"/>
    <x v="7493"/>
    <n v="14.75"/>
    <n v="14.75"/>
    <x v="0"/>
    <x v="1"/>
    <s v="Ricotta Cheese, Gorgonzola Piccante Cheese, Mozzarella Cheese, Parmigiano Reggiano Cheese, Garlic"/>
    <x v="21"/>
  </r>
  <r>
    <n v="45797"/>
    <n v="20106"/>
    <n v="0.25"/>
    <x v="61"/>
    <n v="1"/>
    <x v="137"/>
    <x v="3"/>
    <x v="7493"/>
    <n v="11"/>
    <n v="11"/>
    <x v="2"/>
    <x v="0"/>
    <s v="Pepperoni, Mushrooms, Green Peppers"/>
    <x v="30"/>
  </r>
  <r>
    <n v="45798"/>
    <n v="20106"/>
    <n v="0.25"/>
    <x v="87"/>
    <n v="1"/>
    <x v="137"/>
    <x v="3"/>
    <x v="7493"/>
    <n v="16.5"/>
    <n v="16.5"/>
    <x v="0"/>
    <x v="2"/>
    <s v="Soppressata Salami, Fontina Cheese, Mozzarella Cheese, Mushrooms, Garlic"/>
    <x v="20"/>
  </r>
  <r>
    <n v="45799"/>
    <n v="20107"/>
    <n v="0.5"/>
    <x v="16"/>
    <n v="1"/>
    <x v="137"/>
    <x v="3"/>
    <x v="7494"/>
    <n v="20.75"/>
    <n v="20.75"/>
    <x v="1"/>
    <x v="2"/>
    <s v="Capocollo, Tomatoes, Goat Cheese, Artichokes, Peperoncini verdi, Garlic"/>
    <x v="12"/>
  </r>
  <r>
    <n v="45800"/>
    <n v="20107"/>
    <n v="0.5"/>
    <x v="10"/>
    <n v="1"/>
    <x v="137"/>
    <x v="3"/>
    <x v="7494"/>
    <n v="12.5"/>
    <n v="12.5"/>
    <x v="2"/>
    <x v="2"/>
    <s v="Spinach, Red Onions, Pepperoni, Tomatoes, Artichokes, Kalamata Olives, Garlic, Asiago Cheese"/>
    <x v="9"/>
  </r>
  <r>
    <n v="45801"/>
    <n v="20108"/>
    <n v="0.1111111111111111"/>
    <x v="21"/>
    <n v="1"/>
    <x v="137"/>
    <x v="3"/>
    <x v="7495"/>
    <n v="20.75"/>
    <n v="20.75"/>
    <x v="1"/>
    <x v="3"/>
    <s v="Barbecued Chicken, Red Peppers, Green Peppers, Tomatoes, Red Onions, Barbecue Sauce"/>
    <x v="7"/>
  </r>
  <r>
    <n v="45802"/>
    <n v="20108"/>
    <n v="0.1111111111111111"/>
    <x v="41"/>
    <n v="1"/>
    <x v="137"/>
    <x v="3"/>
    <x v="7495"/>
    <n v="16.75"/>
    <n v="16.75"/>
    <x v="0"/>
    <x v="3"/>
    <s v="Barbecued Chicken, Red Peppers, Green Peppers, Tomatoes, Red Onions, Barbecue Sauce"/>
    <x v="7"/>
  </r>
  <r>
    <n v="45803"/>
    <n v="20108"/>
    <n v="0.1111111111111111"/>
    <x v="46"/>
    <n v="1"/>
    <x v="137"/>
    <x v="3"/>
    <x v="7495"/>
    <n v="12.75"/>
    <n v="12.75"/>
    <x v="2"/>
    <x v="3"/>
    <s v="Chicken, Red Onions, Red Peppers, Mushrooms, Asiago Cheese, Alfredo Sauce"/>
    <x v="29"/>
  </r>
  <r>
    <n v="45804"/>
    <n v="20108"/>
    <n v="0.1111111111111111"/>
    <x v="60"/>
    <n v="1"/>
    <x v="137"/>
    <x v="3"/>
    <x v="7495"/>
    <n v="16.5"/>
    <n v="16.5"/>
    <x v="1"/>
    <x v="0"/>
    <s v="Sliced Ham, Pineapple, Mozzarella Cheese"/>
    <x v="0"/>
  </r>
  <r>
    <n v="45805"/>
    <n v="20108"/>
    <n v="0.1111111111111111"/>
    <x v="47"/>
    <n v="1"/>
    <x v="137"/>
    <x v="3"/>
    <x v="7495"/>
    <n v="9.75"/>
    <n v="9.75"/>
    <x v="2"/>
    <x v="0"/>
    <s v="Mozzarella Cheese, Pepperoni"/>
    <x v="17"/>
  </r>
  <r>
    <n v="45806"/>
    <n v="20108"/>
    <n v="0.1111111111111111"/>
    <x v="52"/>
    <n v="1"/>
    <x v="137"/>
    <x v="3"/>
    <x v="7495"/>
    <n v="16.5"/>
    <n v="16.5"/>
    <x v="0"/>
    <x v="2"/>
    <s v="Genoa Salami, Capocollo, Pepperoni, Tomatoes, Asiago Cheese, Garlic"/>
    <x v="26"/>
  </r>
  <r>
    <n v="45807"/>
    <n v="20108"/>
    <n v="0.1111111111111111"/>
    <x v="20"/>
    <n v="1"/>
    <x v="137"/>
    <x v="3"/>
    <x v="7495"/>
    <n v="20.75"/>
    <n v="20.75"/>
    <x v="1"/>
    <x v="3"/>
    <s v="Chicken, Tomatoes, Red Peppers, Red Onions, Jalapeno Peppers, Corn, Cilantro, Chipotle Sauce"/>
    <x v="15"/>
  </r>
  <r>
    <n v="45808"/>
    <n v="20108"/>
    <n v="0.1111111111111111"/>
    <x v="65"/>
    <n v="1"/>
    <x v="137"/>
    <x v="3"/>
    <x v="7495"/>
    <n v="16.75"/>
    <n v="16.75"/>
    <x v="0"/>
    <x v="3"/>
    <s v="Chicken, Tomatoes, Red Peppers, Red Onions, Jalapeno Peppers, Corn, Cilantro, Chipotle Sauce"/>
    <x v="15"/>
  </r>
  <r>
    <n v="45809"/>
    <n v="20108"/>
    <n v="0.1111111111111111"/>
    <x v="59"/>
    <n v="1"/>
    <x v="137"/>
    <x v="3"/>
    <x v="7495"/>
    <n v="25.5"/>
    <n v="25.5"/>
    <x v="3"/>
    <x v="0"/>
    <s v="Kalamata Olives, Feta Cheese, Tomatoes, Garlic, Beef Chuck Roast, Red Onions"/>
    <x v="8"/>
  </r>
  <r>
    <n v="45810"/>
    <n v="20109"/>
    <n v="1"/>
    <x v="1"/>
    <n v="1"/>
    <x v="137"/>
    <x v="3"/>
    <x v="3191"/>
    <n v="16"/>
    <n v="16"/>
    <x v="0"/>
    <x v="0"/>
    <s v="Pepperoni, Mushrooms, Red Onions, Red Peppers, Bacon"/>
    <x v="1"/>
  </r>
  <r>
    <n v="45811"/>
    <n v="20110"/>
    <n v="1"/>
    <x v="30"/>
    <n v="1"/>
    <x v="137"/>
    <x v="3"/>
    <x v="7496"/>
    <n v="12"/>
    <n v="12"/>
    <x v="2"/>
    <x v="0"/>
    <s v="Tomatoes, Anchovies, Green Olives, Red Onions, Garlic"/>
    <x v="22"/>
  </r>
  <r>
    <n v="45812"/>
    <n v="20111"/>
    <n v="0.33333333333333331"/>
    <x v="67"/>
    <n v="1"/>
    <x v="137"/>
    <x v="3"/>
    <x v="6145"/>
    <n v="12.25"/>
    <n v="12.25"/>
    <x v="2"/>
    <x v="2"/>
    <s v="Coarse Sicilian Salami, Tomatoes, Green Olives, Luganega Sausage, Onions, Garlic"/>
    <x v="28"/>
  </r>
  <r>
    <n v="45813"/>
    <n v="20111"/>
    <n v="0.33333333333333331"/>
    <x v="20"/>
    <n v="1"/>
    <x v="137"/>
    <x v="3"/>
    <x v="6145"/>
    <n v="20.75"/>
    <n v="20.75"/>
    <x v="1"/>
    <x v="3"/>
    <s v="Chicken, Tomatoes, Red Peppers, Red Onions, Jalapeno Peppers, Corn, Cilantro, Chipotle Sauce"/>
    <x v="15"/>
  </r>
  <r>
    <n v="45814"/>
    <n v="20111"/>
    <n v="0.33333333333333331"/>
    <x v="5"/>
    <n v="1"/>
    <x v="137"/>
    <x v="3"/>
    <x v="6145"/>
    <n v="20.75"/>
    <n v="20.75"/>
    <x v="1"/>
    <x v="3"/>
    <s v="Chicken, Pineapple, Tomatoes, Red Peppers, Thai Sweet Chilli Sauce"/>
    <x v="5"/>
  </r>
  <r>
    <n v="45815"/>
    <n v="20112"/>
    <n v="1"/>
    <x v="83"/>
    <n v="1"/>
    <x v="137"/>
    <x v="3"/>
    <x v="7497"/>
    <n v="23.65"/>
    <n v="23.65"/>
    <x v="2"/>
    <x v="2"/>
    <s v="Brie Carre Cheese, Prosciutto, Caramelized Onions, Pears, Thyme, Garlic"/>
    <x v="31"/>
  </r>
  <r>
    <n v="45816"/>
    <n v="20113"/>
    <n v="0.25"/>
    <x v="22"/>
    <n v="1"/>
    <x v="137"/>
    <x v="3"/>
    <x v="7498"/>
    <n v="20.75"/>
    <n v="20.75"/>
    <x v="1"/>
    <x v="3"/>
    <s v="Chicken, Artichoke, Spinach, Garlic, Jalapeno Peppers, Fontina Cheese, Gouda Cheese"/>
    <x v="16"/>
  </r>
  <r>
    <n v="45817"/>
    <n v="20113"/>
    <n v="0.25"/>
    <x v="36"/>
    <n v="1"/>
    <x v="137"/>
    <x v="3"/>
    <x v="7498"/>
    <n v="20.25"/>
    <n v="20.25"/>
    <x v="1"/>
    <x v="1"/>
    <s v="Spinach, Mushrooms, Red Onions, Feta Cheese, Garlic"/>
    <x v="27"/>
  </r>
  <r>
    <n v="45818"/>
    <n v="20113"/>
    <n v="0.25"/>
    <x v="80"/>
    <n v="1"/>
    <x v="137"/>
    <x v="3"/>
    <x v="7498"/>
    <n v="16"/>
    <n v="16"/>
    <x v="0"/>
    <x v="1"/>
    <s v="Spinach, Mushrooms, Red Onions, Feta Cheese, Garlic"/>
    <x v="27"/>
  </r>
  <r>
    <n v="45819"/>
    <n v="20113"/>
    <n v="0.25"/>
    <x v="75"/>
    <n v="1"/>
    <x v="137"/>
    <x v="3"/>
    <x v="7498"/>
    <n v="12"/>
    <n v="12"/>
    <x v="2"/>
    <x v="1"/>
    <s v="Spinach, Mushrooms, Red Onions, Feta Cheese, Garlic"/>
    <x v="27"/>
  </r>
  <r>
    <n v="45820"/>
    <n v="20114"/>
    <n v="0.25"/>
    <x v="3"/>
    <n v="1"/>
    <x v="137"/>
    <x v="3"/>
    <x v="7499"/>
    <n v="20.75"/>
    <n v="20.75"/>
    <x v="1"/>
    <x v="2"/>
    <s v="Calabrese Salami, Capocollo, Tomatoes, Red Onions, Green Olives, Garlic"/>
    <x v="3"/>
  </r>
  <r>
    <n v="45821"/>
    <n v="20114"/>
    <n v="0.25"/>
    <x v="19"/>
    <n v="1"/>
    <x v="137"/>
    <x v="3"/>
    <x v="7499"/>
    <n v="20.25"/>
    <n v="20.25"/>
    <x v="1"/>
    <x v="1"/>
    <s v="Tomatoes, Red Peppers, Jalapeno Peppers, Red Onions, Cilantro, Corn, Chipotle Sauce, Garlic"/>
    <x v="4"/>
  </r>
  <r>
    <n v="45822"/>
    <n v="20114"/>
    <n v="0.25"/>
    <x v="54"/>
    <n v="1"/>
    <x v="137"/>
    <x v="3"/>
    <x v="7499"/>
    <n v="20.75"/>
    <n v="20.75"/>
    <x v="1"/>
    <x v="2"/>
    <s v="Genoa Salami, Capocollo, Pepperoni, Tomatoes, Asiago Cheese, Garlic"/>
    <x v="26"/>
  </r>
  <r>
    <n v="45823"/>
    <n v="20114"/>
    <n v="0.25"/>
    <x v="5"/>
    <n v="1"/>
    <x v="137"/>
    <x v="3"/>
    <x v="7499"/>
    <n v="20.75"/>
    <n v="20.75"/>
    <x v="1"/>
    <x v="3"/>
    <s v="Chicken, Pineapple, Tomatoes, Red Peppers, Thai Sweet Chilli Sauce"/>
    <x v="5"/>
  </r>
  <r>
    <n v="45824"/>
    <n v="20115"/>
    <n v="1"/>
    <x v="68"/>
    <n v="1"/>
    <x v="137"/>
    <x v="3"/>
    <x v="7500"/>
    <n v="12.5"/>
    <n v="12.5"/>
    <x v="2"/>
    <x v="2"/>
    <s v="Capocollo, Tomatoes, Goat Cheese, Artichokes, Peperoncini verdi, Garlic"/>
    <x v="12"/>
  </r>
  <r>
    <n v="45825"/>
    <n v="20116"/>
    <n v="0.5"/>
    <x v="52"/>
    <n v="1"/>
    <x v="137"/>
    <x v="3"/>
    <x v="7501"/>
    <n v="16.5"/>
    <n v="16.5"/>
    <x v="0"/>
    <x v="2"/>
    <s v="Genoa Salami, Capocollo, Pepperoni, Tomatoes, Asiago Cheese, Garlic"/>
    <x v="26"/>
  </r>
  <r>
    <n v="45826"/>
    <n v="20116"/>
    <n v="0.5"/>
    <x v="16"/>
    <n v="1"/>
    <x v="137"/>
    <x v="3"/>
    <x v="7501"/>
    <n v="20.75"/>
    <n v="20.75"/>
    <x v="1"/>
    <x v="2"/>
    <s v="Capocollo, Tomatoes, Goat Cheese, Artichokes, Peperoncini verdi, Garlic"/>
    <x v="12"/>
  </r>
  <r>
    <n v="45827"/>
    <n v="20117"/>
    <n v="0.33333333333333331"/>
    <x v="87"/>
    <n v="1"/>
    <x v="137"/>
    <x v="3"/>
    <x v="7502"/>
    <n v="16.5"/>
    <n v="16.5"/>
    <x v="0"/>
    <x v="2"/>
    <s v="Soppressata Salami, Fontina Cheese, Mozzarella Cheese, Mushrooms, Garlic"/>
    <x v="20"/>
  </r>
  <r>
    <n v="45828"/>
    <n v="20117"/>
    <n v="0.33333333333333331"/>
    <x v="65"/>
    <n v="1"/>
    <x v="137"/>
    <x v="3"/>
    <x v="7502"/>
    <n v="16.75"/>
    <n v="16.75"/>
    <x v="0"/>
    <x v="3"/>
    <s v="Chicken, Tomatoes, Red Peppers, Red Onions, Jalapeno Peppers, Corn, Cilantro, Chipotle Sauce"/>
    <x v="15"/>
  </r>
  <r>
    <n v="45829"/>
    <n v="20117"/>
    <n v="0.33333333333333331"/>
    <x v="16"/>
    <n v="1"/>
    <x v="137"/>
    <x v="3"/>
    <x v="7502"/>
    <n v="20.75"/>
    <n v="20.75"/>
    <x v="1"/>
    <x v="2"/>
    <s v="Capocollo, Tomatoes, Goat Cheese, Artichokes, Peperoncini verdi, Garlic"/>
    <x v="12"/>
  </r>
  <r>
    <n v="45830"/>
    <n v="20118"/>
    <n v="0.25"/>
    <x v="23"/>
    <n v="1"/>
    <x v="137"/>
    <x v="3"/>
    <x v="7503"/>
    <n v="16.75"/>
    <n v="16.75"/>
    <x v="0"/>
    <x v="3"/>
    <s v="Chicken, Artichoke, Spinach, Garlic, Jalapeno Peppers, Fontina Cheese, Gouda Cheese"/>
    <x v="16"/>
  </r>
  <r>
    <n v="45831"/>
    <n v="20118"/>
    <n v="0.25"/>
    <x v="32"/>
    <n v="1"/>
    <x v="137"/>
    <x v="3"/>
    <x v="7503"/>
    <n v="14.75"/>
    <n v="14.75"/>
    <x v="0"/>
    <x v="1"/>
    <s v="Ricotta Cheese, Gorgonzola Piccante Cheese, Mozzarella Cheese, Parmigiano Reggiano Cheese, Garlic"/>
    <x v="21"/>
  </r>
  <r>
    <n v="45832"/>
    <n v="20118"/>
    <n v="0.25"/>
    <x v="42"/>
    <n v="1"/>
    <x v="137"/>
    <x v="3"/>
    <x v="7503"/>
    <n v="12.5"/>
    <n v="12.5"/>
    <x v="0"/>
    <x v="0"/>
    <s v="Mozzarella Cheese, Pepperoni"/>
    <x v="17"/>
  </r>
  <r>
    <n v="45833"/>
    <n v="20118"/>
    <n v="0.25"/>
    <x v="88"/>
    <n v="1"/>
    <x v="137"/>
    <x v="3"/>
    <x v="7503"/>
    <n v="12.5"/>
    <n v="12.5"/>
    <x v="2"/>
    <x v="2"/>
    <s v="Soppressata Salami, Fontina Cheese, Mozzarella Cheese, Mushrooms, Garlic"/>
    <x v="20"/>
  </r>
  <r>
    <n v="45834"/>
    <n v="20119"/>
    <n v="0.25"/>
    <x v="39"/>
    <n v="1"/>
    <x v="137"/>
    <x v="3"/>
    <x v="7504"/>
    <n v="16"/>
    <n v="16"/>
    <x v="0"/>
    <x v="0"/>
    <s v="Capocollo, Red Peppers, Tomatoes, Goat Cheese, Garlic, Oregano"/>
    <x v="11"/>
  </r>
  <r>
    <n v="45835"/>
    <n v="20119"/>
    <n v="0.25"/>
    <x v="6"/>
    <n v="1"/>
    <x v="137"/>
    <x v="3"/>
    <x v="7504"/>
    <n v="16.5"/>
    <n v="16.5"/>
    <x v="0"/>
    <x v="2"/>
    <s v="Calabrese Salami, Capocollo, Tomatoes, Red Onions, Green Olives, Garlic"/>
    <x v="3"/>
  </r>
  <r>
    <n v="45836"/>
    <n v="20119"/>
    <n v="0.25"/>
    <x v="34"/>
    <n v="1"/>
    <x v="137"/>
    <x v="3"/>
    <x v="7504"/>
    <n v="16"/>
    <n v="16"/>
    <x v="0"/>
    <x v="1"/>
    <s v="Spinach, Artichokes, Kalamata Olives, Sun-dried Tomatoes, Feta Cheese, Plum Tomatoes, Red Onions"/>
    <x v="25"/>
  </r>
  <r>
    <n v="45837"/>
    <n v="20119"/>
    <n v="0.25"/>
    <x v="35"/>
    <n v="1"/>
    <x v="137"/>
    <x v="3"/>
    <x v="7504"/>
    <n v="12.5"/>
    <n v="12.5"/>
    <x v="2"/>
    <x v="2"/>
    <s v="Genoa Salami, Capocollo, Pepperoni, Tomatoes, Asiago Cheese, Garlic"/>
    <x v="26"/>
  </r>
  <r>
    <n v="45838"/>
    <n v="20120"/>
    <n v="1"/>
    <x v="4"/>
    <n v="1"/>
    <x v="137"/>
    <x v="3"/>
    <x v="7505"/>
    <n v="16"/>
    <n v="16"/>
    <x v="0"/>
    <x v="1"/>
    <s v="Tomatoes, Red Peppers, Jalapeno Peppers, Red Onions, Cilantro, Corn, Chipotle Sauce, Garlic"/>
    <x v="4"/>
  </r>
  <r>
    <n v="45839"/>
    <n v="20121"/>
    <n v="0.5"/>
    <x v="31"/>
    <n v="1"/>
    <x v="137"/>
    <x v="3"/>
    <x v="7506"/>
    <n v="16.25"/>
    <n v="16.25"/>
    <x v="0"/>
    <x v="2"/>
    <s v="?duja Salami, Pancetta, Tomatoes, Red Onions, Friggitello Peppers, Garlic"/>
    <x v="23"/>
  </r>
  <r>
    <n v="45840"/>
    <n v="20121"/>
    <n v="0.5"/>
    <x v="5"/>
    <n v="1"/>
    <x v="137"/>
    <x v="3"/>
    <x v="7506"/>
    <n v="20.75"/>
    <n v="20.75"/>
    <x v="1"/>
    <x v="3"/>
    <s v="Chicken, Pineapple, Tomatoes, Red Peppers, Thai Sweet Chilli Sauce"/>
    <x v="5"/>
  </r>
  <r>
    <n v="45841"/>
    <n v="20122"/>
    <n v="0.5"/>
    <x v="1"/>
    <n v="1"/>
    <x v="137"/>
    <x v="3"/>
    <x v="7507"/>
    <n v="16"/>
    <n v="16"/>
    <x v="0"/>
    <x v="0"/>
    <s v="Pepperoni, Mushrooms, Red Onions, Red Peppers, Bacon"/>
    <x v="1"/>
  </r>
  <r>
    <n v="45842"/>
    <n v="20122"/>
    <n v="0.5"/>
    <x v="45"/>
    <n v="1"/>
    <x v="137"/>
    <x v="3"/>
    <x v="7507"/>
    <n v="20.25"/>
    <n v="20.25"/>
    <x v="1"/>
    <x v="1"/>
    <s v="Mushrooms, Tomatoes, Red Peppers, Green Peppers, Red Onions, Zucchini, Spinach, Garlic"/>
    <x v="14"/>
  </r>
  <r>
    <n v="45843"/>
    <n v="20123"/>
    <n v="0.5"/>
    <x v="60"/>
    <n v="1"/>
    <x v="137"/>
    <x v="3"/>
    <x v="7508"/>
    <n v="16.5"/>
    <n v="16.5"/>
    <x v="1"/>
    <x v="0"/>
    <s v="Sliced Ham, Pineapple, Mozzarella Cheese"/>
    <x v="0"/>
  </r>
  <r>
    <n v="45844"/>
    <n v="20123"/>
    <n v="0.5"/>
    <x v="4"/>
    <n v="1"/>
    <x v="137"/>
    <x v="3"/>
    <x v="7508"/>
    <n v="16"/>
    <n v="16"/>
    <x v="0"/>
    <x v="1"/>
    <s v="Tomatoes, Red Peppers, Jalapeno Peppers, Red Onions, Cilantro, Corn, Chipotle Sauce, Garlic"/>
    <x v="4"/>
  </r>
  <r>
    <n v="45845"/>
    <n v="20124"/>
    <n v="0.33333333333333331"/>
    <x v="31"/>
    <n v="1"/>
    <x v="137"/>
    <x v="3"/>
    <x v="7509"/>
    <n v="16.25"/>
    <n v="16.25"/>
    <x v="0"/>
    <x v="2"/>
    <s v="?duja Salami, Pancetta, Tomatoes, Red Onions, Friggitello Peppers, Garlic"/>
    <x v="23"/>
  </r>
  <r>
    <n v="45846"/>
    <n v="20124"/>
    <n v="0.33333333333333331"/>
    <x v="80"/>
    <n v="1"/>
    <x v="137"/>
    <x v="3"/>
    <x v="7509"/>
    <n v="16"/>
    <n v="16"/>
    <x v="0"/>
    <x v="1"/>
    <s v="Spinach, Mushrooms, Red Onions, Feta Cheese, Garlic"/>
    <x v="27"/>
  </r>
  <r>
    <n v="45847"/>
    <n v="20124"/>
    <n v="0.33333333333333331"/>
    <x v="18"/>
    <n v="1"/>
    <x v="137"/>
    <x v="3"/>
    <x v="7509"/>
    <n v="12"/>
    <n v="12"/>
    <x v="2"/>
    <x v="1"/>
    <s v="Mushrooms, Tomatoes, Red Peppers, Green Peppers, Red Onions, Zucchini, Spinach, Garlic"/>
    <x v="14"/>
  </r>
  <r>
    <n v="45848"/>
    <n v="20125"/>
    <n v="0.5"/>
    <x v="11"/>
    <n v="1"/>
    <x v="137"/>
    <x v="3"/>
    <x v="7510"/>
    <n v="12"/>
    <n v="12"/>
    <x v="2"/>
    <x v="0"/>
    <s v="Pepperoni, Mushrooms, Red Onions, Red Peppers, Bacon"/>
    <x v="1"/>
  </r>
  <r>
    <n v="45849"/>
    <n v="20125"/>
    <n v="0.5"/>
    <x v="6"/>
    <n v="1"/>
    <x v="137"/>
    <x v="3"/>
    <x v="7510"/>
    <n v="16.5"/>
    <n v="16.5"/>
    <x v="0"/>
    <x v="2"/>
    <s v="Calabrese Salami, Capocollo, Tomatoes, Red Onions, Green Olives, Garlic"/>
    <x v="3"/>
  </r>
  <r>
    <n v="45850"/>
    <n v="20126"/>
    <n v="1"/>
    <x v="63"/>
    <n v="1"/>
    <x v="137"/>
    <x v="3"/>
    <x v="7511"/>
    <n v="16.5"/>
    <n v="16.5"/>
    <x v="0"/>
    <x v="2"/>
    <s v="Prosciutto di San Daniele, Arugula, Mozzarella Cheese"/>
    <x v="6"/>
  </r>
  <r>
    <n v="45851"/>
    <n v="20127"/>
    <n v="1"/>
    <x v="61"/>
    <n v="1"/>
    <x v="137"/>
    <x v="3"/>
    <x v="7512"/>
    <n v="11"/>
    <n v="11"/>
    <x v="2"/>
    <x v="0"/>
    <s v="Pepperoni, Mushrooms, Green Peppers"/>
    <x v="30"/>
  </r>
  <r>
    <n v="45852"/>
    <n v="20128"/>
    <n v="0.25"/>
    <x v="31"/>
    <n v="1"/>
    <x v="137"/>
    <x v="3"/>
    <x v="7513"/>
    <n v="16.25"/>
    <n v="16.25"/>
    <x v="0"/>
    <x v="2"/>
    <s v="?duja Salami, Pancetta, Tomatoes, Red Onions, Friggitello Peppers, Garlic"/>
    <x v="23"/>
  </r>
  <r>
    <n v="45853"/>
    <n v="20128"/>
    <n v="0.25"/>
    <x v="33"/>
    <n v="1"/>
    <x v="137"/>
    <x v="3"/>
    <x v="7513"/>
    <n v="12.75"/>
    <n v="12.75"/>
    <x v="2"/>
    <x v="1"/>
    <s v="Eggplant, Artichokes, Tomatoes, Zucchini, Red Peppers, Garlic, Pesto Sauce"/>
    <x v="24"/>
  </r>
  <r>
    <n v="45854"/>
    <n v="20128"/>
    <n v="0.25"/>
    <x v="54"/>
    <n v="1"/>
    <x v="137"/>
    <x v="3"/>
    <x v="7513"/>
    <n v="20.75"/>
    <n v="20.75"/>
    <x v="1"/>
    <x v="2"/>
    <s v="Genoa Salami, Capocollo, Pepperoni, Tomatoes, Asiago Cheese, Garlic"/>
    <x v="26"/>
  </r>
  <r>
    <n v="45855"/>
    <n v="20128"/>
    <n v="0.25"/>
    <x v="56"/>
    <n v="1"/>
    <x v="137"/>
    <x v="3"/>
    <x v="7513"/>
    <n v="16.75"/>
    <n v="16.75"/>
    <x v="0"/>
    <x v="3"/>
    <s v="Chicken, Pineapple, Tomatoes, Red Peppers, Thai Sweet Chilli Sauce"/>
    <x v="5"/>
  </r>
  <r>
    <n v="45856"/>
    <n v="20129"/>
    <n v="1"/>
    <x v="12"/>
    <n v="1"/>
    <x v="137"/>
    <x v="3"/>
    <x v="3566"/>
    <n v="12"/>
    <n v="12"/>
    <x v="2"/>
    <x v="1"/>
    <s v="Spinach, Mushrooms, Tomatoes, Green Olives, Feta Cheese"/>
    <x v="10"/>
  </r>
  <r>
    <n v="45857"/>
    <n v="20130"/>
    <n v="0.5"/>
    <x v="89"/>
    <n v="1"/>
    <x v="137"/>
    <x v="3"/>
    <x v="7514"/>
    <n v="20.25"/>
    <n v="20.25"/>
    <x v="1"/>
    <x v="2"/>
    <s v="?duja Salami, Pancetta, Tomatoes, Red Onions, Friggitello Peppers, Garlic"/>
    <x v="23"/>
  </r>
  <r>
    <n v="45858"/>
    <n v="20130"/>
    <n v="0.5"/>
    <x v="32"/>
    <n v="1"/>
    <x v="137"/>
    <x v="3"/>
    <x v="7514"/>
    <n v="14.75"/>
    <n v="14.75"/>
    <x v="0"/>
    <x v="1"/>
    <s v="Ricotta Cheese, Gorgonzola Piccante Cheese, Mozzarella Cheese, Parmigiano Reggiano Cheese, Garlic"/>
    <x v="21"/>
  </r>
  <r>
    <n v="45859"/>
    <n v="20131"/>
    <n v="0.5"/>
    <x v="84"/>
    <n v="1"/>
    <x v="137"/>
    <x v="3"/>
    <x v="7515"/>
    <n v="20.75"/>
    <n v="20.75"/>
    <x v="1"/>
    <x v="3"/>
    <s v="Chicken, Red Onions, Red Peppers, Mushrooms, Asiago Cheese, Alfredo Sauce"/>
    <x v="29"/>
  </r>
  <r>
    <n v="45860"/>
    <n v="20131"/>
    <n v="0.5"/>
    <x v="63"/>
    <n v="1"/>
    <x v="137"/>
    <x v="3"/>
    <x v="7515"/>
    <n v="16.5"/>
    <n v="16.5"/>
    <x v="0"/>
    <x v="2"/>
    <s v="Prosciutto di San Daniele, Arugula, Mozzarella Cheese"/>
    <x v="6"/>
  </r>
  <r>
    <n v="45861"/>
    <n v="20132"/>
    <n v="0.25"/>
    <x v="22"/>
    <n v="1"/>
    <x v="137"/>
    <x v="3"/>
    <x v="7516"/>
    <n v="20.75"/>
    <n v="20.75"/>
    <x v="1"/>
    <x v="3"/>
    <s v="Chicken, Artichoke, Spinach, Garlic, Jalapeno Peppers, Fontina Cheese, Gouda Cheese"/>
    <x v="16"/>
  </r>
  <r>
    <n v="45862"/>
    <n v="20132"/>
    <n v="0.25"/>
    <x v="53"/>
    <n v="1"/>
    <x v="137"/>
    <x v="3"/>
    <x v="7516"/>
    <n v="16.75"/>
    <n v="16.75"/>
    <x v="0"/>
    <x v="3"/>
    <s v="Chicken, Red Onions, Red Peppers, Mushrooms, Asiago Cheese, Alfredo Sauce"/>
    <x v="29"/>
  </r>
  <r>
    <n v="45863"/>
    <n v="20132"/>
    <n v="0.25"/>
    <x v="20"/>
    <n v="1"/>
    <x v="137"/>
    <x v="3"/>
    <x v="7516"/>
    <n v="20.75"/>
    <n v="20.75"/>
    <x v="1"/>
    <x v="3"/>
    <s v="Chicken, Tomatoes, Red Peppers, Red Onions, Jalapeno Peppers, Corn, Cilantro, Chipotle Sauce"/>
    <x v="15"/>
  </r>
  <r>
    <n v="45864"/>
    <n v="20132"/>
    <n v="0.25"/>
    <x v="56"/>
    <n v="1"/>
    <x v="137"/>
    <x v="3"/>
    <x v="7516"/>
    <n v="16.75"/>
    <n v="16.75"/>
    <x v="0"/>
    <x v="3"/>
    <s v="Chicken, Pineapple, Tomatoes, Red Peppers, Thai Sweet Chilli Sauce"/>
    <x v="5"/>
  </r>
  <r>
    <n v="45865"/>
    <n v="20133"/>
    <n v="1"/>
    <x v="54"/>
    <n v="1"/>
    <x v="137"/>
    <x v="3"/>
    <x v="7517"/>
    <n v="20.75"/>
    <n v="20.75"/>
    <x v="1"/>
    <x v="2"/>
    <s v="Genoa Salami, Capocollo, Pepperoni, Tomatoes, Asiago Cheese, Garlic"/>
    <x v="26"/>
  </r>
  <r>
    <n v="45866"/>
    <n v="20134"/>
    <n v="0.33333333333333331"/>
    <x v="38"/>
    <n v="1"/>
    <x v="137"/>
    <x v="3"/>
    <x v="7518"/>
    <n v="20.25"/>
    <n v="20.25"/>
    <x v="1"/>
    <x v="2"/>
    <s v="Coarse Sicilian Salami, Tomatoes, Green Olives, Luganega Sausage, Onions, Garlic"/>
    <x v="28"/>
  </r>
  <r>
    <n v="45867"/>
    <n v="20134"/>
    <n v="0.33333333333333331"/>
    <x v="16"/>
    <n v="1"/>
    <x v="137"/>
    <x v="3"/>
    <x v="7518"/>
    <n v="20.75"/>
    <n v="20.75"/>
    <x v="1"/>
    <x v="2"/>
    <s v="Capocollo, Tomatoes, Goat Cheese, Artichokes, Peperoncini verdi, Garlic"/>
    <x v="12"/>
  </r>
  <r>
    <n v="45868"/>
    <n v="20134"/>
    <n v="0.33333333333333331"/>
    <x v="86"/>
    <n v="1"/>
    <x v="137"/>
    <x v="3"/>
    <x v="7518"/>
    <n v="20.5"/>
    <n v="20.5"/>
    <x v="1"/>
    <x v="0"/>
    <s v="Kalamata Olives, Feta Cheese, Tomatoes, Garlic, Beef Chuck Roast, Red Onions"/>
    <x v="8"/>
  </r>
  <r>
    <n v="45869"/>
    <n v="20135"/>
    <n v="0.5"/>
    <x v="57"/>
    <n v="1"/>
    <x v="137"/>
    <x v="3"/>
    <x v="1779"/>
    <n v="20.5"/>
    <n v="20.5"/>
    <x v="1"/>
    <x v="0"/>
    <s v="Pepperoni, Mushrooms, Red Onions, Red Peppers, Bacon"/>
    <x v="1"/>
  </r>
  <r>
    <n v="45870"/>
    <n v="20135"/>
    <n v="0.5"/>
    <x v="5"/>
    <n v="1"/>
    <x v="137"/>
    <x v="3"/>
    <x v="1779"/>
    <n v="20.75"/>
    <n v="20.75"/>
    <x v="1"/>
    <x v="3"/>
    <s v="Chicken, Pineapple, Tomatoes, Red Peppers, Thai Sweet Chilli Sauce"/>
    <x v="5"/>
  </r>
  <r>
    <n v="45871"/>
    <n v="20136"/>
    <n v="0.5"/>
    <x v="81"/>
    <n v="1"/>
    <x v="137"/>
    <x v="3"/>
    <x v="7519"/>
    <n v="16"/>
    <n v="16"/>
    <x v="0"/>
    <x v="0"/>
    <s v="Tomatoes, Anchovies, Green Olives, Red Onions, Garlic"/>
    <x v="22"/>
  </r>
  <r>
    <n v="45872"/>
    <n v="20136"/>
    <n v="0.5"/>
    <x v="7"/>
    <n v="1"/>
    <x v="137"/>
    <x v="3"/>
    <x v="7519"/>
    <n v="20.75"/>
    <n v="20.75"/>
    <x v="1"/>
    <x v="2"/>
    <s v="Prosciutto di San Daniele, Arugula, Mozzarella Cheese"/>
    <x v="6"/>
  </r>
  <r>
    <n v="45873"/>
    <n v="20137"/>
    <n v="1"/>
    <x v="29"/>
    <n v="1"/>
    <x v="137"/>
    <x v="3"/>
    <x v="6701"/>
    <n v="17.95"/>
    <n v="17.95"/>
    <x v="1"/>
    <x v="1"/>
    <s v="Ricotta Cheese, Gorgonzola Piccante Cheese, Mozzarella Cheese, Parmigiano Reggiano Cheese, Garlic"/>
    <x v="21"/>
  </r>
  <r>
    <n v="45874"/>
    <n v="20138"/>
    <n v="0.5"/>
    <x v="27"/>
    <n v="1"/>
    <x v="137"/>
    <x v="3"/>
    <x v="1606"/>
    <n v="12"/>
    <n v="12"/>
    <x v="2"/>
    <x v="0"/>
    <s v="Bacon, Pepperoni, Italian Sausage, Chorizo Sausage"/>
    <x v="19"/>
  </r>
  <r>
    <n v="45875"/>
    <n v="20138"/>
    <n v="0.5"/>
    <x v="2"/>
    <n v="1"/>
    <x v="137"/>
    <x v="3"/>
    <x v="1606"/>
    <n v="18.5"/>
    <n v="18.5"/>
    <x v="1"/>
    <x v="1"/>
    <s v="Mozzarella Cheese, Provolone Cheese, Smoked Gouda Cheese, Romano Cheese, Blue Cheese, Garlic"/>
    <x v="2"/>
  </r>
  <r>
    <n v="45876"/>
    <n v="20139"/>
    <n v="0.5"/>
    <x v="29"/>
    <n v="1"/>
    <x v="137"/>
    <x v="3"/>
    <x v="7520"/>
    <n v="17.95"/>
    <n v="17.95"/>
    <x v="1"/>
    <x v="1"/>
    <s v="Ricotta Cheese, Gorgonzola Piccante Cheese, Mozzarella Cheese, Parmigiano Reggiano Cheese, Garlic"/>
    <x v="21"/>
  </r>
  <r>
    <n v="45877"/>
    <n v="20139"/>
    <n v="0.5"/>
    <x v="62"/>
    <n v="1"/>
    <x v="137"/>
    <x v="3"/>
    <x v="7520"/>
    <n v="16.5"/>
    <n v="16.5"/>
    <x v="0"/>
    <x v="2"/>
    <s v="Spinach, Red Onions, Pepperoni, Tomatoes, Artichokes, Kalamata Olives, Garlic, Asiago Cheese"/>
    <x v="9"/>
  </r>
  <r>
    <n v="45878"/>
    <n v="20140"/>
    <n v="1"/>
    <x v="25"/>
    <n v="1"/>
    <x v="137"/>
    <x v="3"/>
    <x v="7521"/>
    <n v="12.75"/>
    <n v="12.75"/>
    <x v="2"/>
    <x v="3"/>
    <s v="Chicken, Artichoke, Spinach, Garlic, Jalapeno Peppers, Fontina Cheese, Gouda Cheese"/>
    <x v="16"/>
  </r>
  <r>
    <n v="45879"/>
    <n v="20141"/>
    <n v="1"/>
    <x v="60"/>
    <n v="1"/>
    <x v="137"/>
    <x v="3"/>
    <x v="7522"/>
    <n v="16.5"/>
    <n v="16.5"/>
    <x v="1"/>
    <x v="0"/>
    <s v="Sliced Ham, Pineapple, Mozzarella Cheese"/>
    <x v="0"/>
  </r>
  <r>
    <n v="45880"/>
    <n v="20142"/>
    <n v="1"/>
    <x v="27"/>
    <n v="1"/>
    <x v="137"/>
    <x v="3"/>
    <x v="7523"/>
    <n v="12"/>
    <n v="12"/>
    <x v="2"/>
    <x v="0"/>
    <s v="Bacon, Pepperoni, Italian Sausage, Chorizo Sausage"/>
    <x v="19"/>
  </r>
  <r>
    <n v="45881"/>
    <n v="20143"/>
    <n v="1"/>
    <x v="53"/>
    <n v="1"/>
    <x v="137"/>
    <x v="3"/>
    <x v="7524"/>
    <n v="16.75"/>
    <n v="16.75"/>
    <x v="0"/>
    <x v="3"/>
    <s v="Chicken, Red Onions, Red Peppers, Mushrooms, Asiago Cheese, Alfredo Sauce"/>
    <x v="29"/>
  </r>
  <r>
    <n v="45882"/>
    <n v="20144"/>
    <n v="1"/>
    <x v="67"/>
    <n v="1"/>
    <x v="138"/>
    <x v="5"/>
    <x v="7525"/>
    <n v="12.25"/>
    <n v="12.25"/>
    <x v="2"/>
    <x v="2"/>
    <s v="Coarse Sicilian Salami, Tomatoes, Green Olives, Luganega Sausage, Onions, Garlic"/>
    <x v="28"/>
  </r>
  <r>
    <n v="45883"/>
    <n v="20145"/>
    <n v="0.5"/>
    <x v="27"/>
    <n v="1"/>
    <x v="138"/>
    <x v="5"/>
    <x v="7526"/>
    <n v="12"/>
    <n v="12"/>
    <x v="2"/>
    <x v="0"/>
    <s v="Bacon, Pepperoni, Italian Sausage, Chorizo Sausage"/>
    <x v="19"/>
  </r>
  <r>
    <n v="45884"/>
    <n v="20145"/>
    <n v="0.5"/>
    <x v="47"/>
    <n v="1"/>
    <x v="138"/>
    <x v="5"/>
    <x v="7526"/>
    <n v="9.75"/>
    <n v="9.75"/>
    <x v="2"/>
    <x v="0"/>
    <s v="Mozzarella Cheese, Pepperoni"/>
    <x v="17"/>
  </r>
  <r>
    <n v="45885"/>
    <n v="20146"/>
    <n v="1"/>
    <x v="88"/>
    <n v="1"/>
    <x v="138"/>
    <x v="5"/>
    <x v="3125"/>
    <n v="12.5"/>
    <n v="12.5"/>
    <x v="2"/>
    <x v="2"/>
    <s v="Soppressata Salami, Fontina Cheese, Mozzarella Cheese, Mushrooms, Garlic"/>
    <x v="20"/>
  </r>
  <r>
    <n v="45886"/>
    <n v="20147"/>
    <n v="0.5"/>
    <x v="63"/>
    <n v="1"/>
    <x v="138"/>
    <x v="5"/>
    <x v="7527"/>
    <n v="16.5"/>
    <n v="16.5"/>
    <x v="0"/>
    <x v="2"/>
    <s v="Prosciutto di San Daniele, Arugula, Mozzarella Cheese"/>
    <x v="6"/>
  </r>
  <r>
    <n v="45887"/>
    <n v="20147"/>
    <n v="0.5"/>
    <x v="20"/>
    <n v="1"/>
    <x v="138"/>
    <x v="5"/>
    <x v="7527"/>
    <n v="20.75"/>
    <n v="20.75"/>
    <x v="1"/>
    <x v="3"/>
    <s v="Chicken, Tomatoes, Red Peppers, Red Onions, Jalapeno Peppers, Corn, Cilantro, Chipotle Sauce"/>
    <x v="15"/>
  </r>
  <r>
    <n v="45888"/>
    <n v="20148"/>
    <n v="0.25"/>
    <x v="53"/>
    <n v="1"/>
    <x v="138"/>
    <x v="5"/>
    <x v="7528"/>
    <n v="16.75"/>
    <n v="16.75"/>
    <x v="0"/>
    <x v="3"/>
    <s v="Chicken, Red Onions, Red Peppers, Mushrooms, Asiago Cheese, Alfredo Sauce"/>
    <x v="29"/>
  </r>
  <r>
    <n v="45889"/>
    <n v="20148"/>
    <n v="0.25"/>
    <x v="1"/>
    <n v="1"/>
    <x v="138"/>
    <x v="5"/>
    <x v="7528"/>
    <n v="16"/>
    <n v="16"/>
    <x v="0"/>
    <x v="0"/>
    <s v="Pepperoni, Mushrooms, Red Onions, Red Peppers, Bacon"/>
    <x v="1"/>
  </r>
  <r>
    <n v="45890"/>
    <n v="20148"/>
    <n v="0.25"/>
    <x v="47"/>
    <n v="1"/>
    <x v="138"/>
    <x v="5"/>
    <x v="7528"/>
    <n v="9.75"/>
    <n v="9.75"/>
    <x v="2"/>
    <x v="0"/>
    <s v="Mozzarella Cheese, Pepperoni"/>
    <x v="17"/>
  </r>
  <r>
    <n v="45891"/>
    <n v="20148"/>
    <n v="0.25"/>
    <x v="76"/>
    <n v="1"/>
    <x v="138"/>
    <x v="5"/>
    <x v="7528"/>
    <n v="16.5"/>
    <n v="16.5"/>
    <x v="0"/>
    <x v="2"/>
    <s v="Capocollo, Tomatoes, Goat Cheese, Artichokes, Peperoncini verdi, Garlic"/>
    <x v="12"/>
  </r>
  <r>
    <n v="45892"/>
    <n v="20149"/>
    <n v="1"/>
    <x v="1"/>
    <n v="1"/>
    <x v="138"/>
    <x v="5"/>
    <x v="7529"/>
    <n v="16"/>
    <n v="16"/>
    <x v="0"/>
    <x v="0"/>
    <s v="Pepperoni, Mushrooms, Red Onions, Red Peppers, Bacon"/>
    <x v="1"/>
  </r>
  <r>
    <n v="45893"/>
    <n v="20150"/>
    <n v="0.33333333333333331"/>
    <x v="83"/>
    <n v="1"/>
    <x v="138"/>
    <x v="5"/>
    <x v="7530"/>
    <n v="23.65"/>
    <n v="23.65"/>
    <x v="2"/>
    <x v="2"/>
    <s v="Brie Carre Cheese, Prosciutto, Caramelized Onions, Pears, Thyme, Garlic"/>
    <x v="31"/>
  </r>
  <r>
    <n v="45894"/>
    <n v="20150"/>
    <n v="0.33333333333333331"/>
    <x v="14"/>
    <n v="1"/>
    <x v="138"/>
    <x v="5"/>
    <x v="7530"/>
    <n v="12.5"/>
    <n v="12.5"/>
    <x v="2"/>
    <x v="2"/>
    <s v="Calabrese Salami, Capocollo, Tomatoes, Red Onions, Green Olives, Garlic"/>
    <x v="3"/>
  </r>
  <r>
    <n v="45895"/>
    <n v="20150"/>
    <n v="0.33333333333333331"/>
    <x v="61"/>
    <n v="1"/>
    <x v="138"/>
    <x v="5"/>
    <x v="7530"/>
    <n v="11"/>
    <n v="11"/>
    <x v="2"/>
    <x v="0"/>
    <s v="Pepperoni, Mushrooms, Green Peppers"/>
    <x v="30"/>
  </r>
  <r>
    <n v="45896"/>
    <n v="20151"/>
    <n v="1"/>
    <x v="4"/>
    <n v="1"/>
    <x v="138"/>
    <x v="5"/>
    <x v="7531"/>
    <n v="16"/>
    <n v="16"/>
    <x v="0"/>
    <x v="1"/>
    <s v="Tomatoes, Red Peppers, Jalapeno Peppers, Red Onions, Cilantro, Corn, Chipotle Sauce, Garlic"/>
    <x v="4"/>
  </r>
  <r>
    <n v="45897"/>
    <n v="20152"/>
    <n v="0.25"/>
    <x v="8"/>
    <n v="1"/>
    <x v="138"/>
    <x v="5"/>
    <x v="4653"/>
    <n v="12.75"/>
    <n v="12.75"/>
    <x v="2"/>
    <x v="3"/>
    <s v="Barbecued Chicken, Red Peppers, Green Peppers, Tomatoes, Red Onions, Barbecue Sauce"/>
    <x v="7"/>
  </r>
  <r>
    <n v="45898"/>
    <n v="20152"/>
    <n v="0.25"/>
    <x v="53"/>
    <n v="1"/>
    <x v="138"/>
    <x v="5"/>
    <x v="4653"/>
    <n v="16.75"/>
    <n v="16.75"/>
    <x v="0"/>
    <x v="3"/>
    <s v="Chicken, Red Onions, Red Peppers, Mushrooms, Asiago Cheese, Alfredo Sauce"/>
    <x v="29"/>
  </r>
  <r>
    <n v="45899"/>
    <n v="20152"/>
    <n v="0.25"/>
    <x v="20"/>
    <n v="1"/>
    <x v="138"/>
    <x v="5"/>
    <x v="4653"/>
    <n v="20.75"/>
    <n v="20.75"/>
    <x v="1"/>
    <x v="3"/>
    <s v="Chicken, Tomatoes, Red Peppers, Red Onions, Jalapeno Peppers, Corn, Cilantro, Chipotle Sauce"/>
    <x v="15"/>
  </r>
  <r>
    <n v="45900"/>
    <n v="20152"/>
    <n v="0.25"/>
    <x v="73"/>
    <n v="1"/>
    <x v="138"/>
    <x v="5"/>
    <x v="4653"/>
    <n v="16"/>
    <n v="16"/>
    <x v="0"/>
    <x v="0"/>
    <s v="Kalamata Olives, Feta Cheese, Tomatoes, Garlic, Beef Chuck Roast, Red Onions"/>
    <x v="8"/>
  </r>
  <r>
    <n v="45901"/>
    <n v="20153"/>
    <n v="0.33333333333333331"/>
    <x v="22"/>
    <n v="1"/>
    <x v="138"/>
    <x v="5"/>
    <x v="7532"/>
    <n v="20.75"/>
    <n v="20.75"/>
    <x v="1"/>
    <x v="3"/>
    <s v="Chicken, Artichoke, Spinach, Garlic, Jalapeno Peppers, Fontina Cheese, Gouda Cheese"/>
    <x v="16"/>
  </r>
  <r>
    <n v="45902"/>
    <n v="20153"/>
    <n v="0.33333333333333331"/>
    <x v="77"/>
    <n v="1"/>
    <x v="138"/>
    <x v="5"/>
    <x v="7532"/>
    <n v="16.75"/>
    <n v="16.75"/>
    <x v="0"/>
    <x v="1"/>
    <s v="Eggplant, Artichokes, Tomatoes, Zucchini, Red Peppers, Garlic, Pesto Sauce"/>
    <x v="24"/>
  </r>
  <r>
    <n v="45903"/>
    <n v="20153"/>
    <n v="0.33333333333333331"/>
    <x v="73"/>
    <n v="1"/>
    <x v="138"/>
    <x v="5"/>
    <x v="7532"/>
    <n v="16"/>
    <n v="16"/>
    <x v="0"/>
    <x v="0"/>
    <s v="Kalamata Olives, Feta Cheese, Tomatoes, Garlic, Beef Chuck Roast, Red Onions"/>
    <x v="8"/>
  </r>
  <r>
    <n v="45904"/>
    <n v="20154"/>
    <n v="0.5"/>
    <x v="57"/>
    <n v="1"/>
    <x v="138"/>
    <x v="5"/>
    <x v="6812"/>
    <n v="20.5"/>
    <n v="20.5"/>
    <x v="1"/>
    <x v="0"/>
    <s v="Pepperoni, Mushrooms, Red Onions, Red Peppers, Bacon"/>
    <x v="1"/>
  </r>
  <r>
    <n v="45905"/>
    <n v="20154"/>
    <n v="0.5"/>
    <x v="7"/>
    <n v="1"/>
    <x v="138"/>
    <x v="5"/>
    <x v="6812"/>
    <n v="20.75"/>
    <n v="20.75"/>
    <x v="1"/>
    <x v="2"/>
    <s v="Prosciutto di San Daniele, Arugula, Mozzarella Cheese"/>
    <x v="6"/>
  </r>
  <r>
    <n v="45906"/>
    <n v="20155"/>
    <n v="1"/>
    <x v="13"/>
    <n v="1"/>
    <x v="138"/>
    <x v="5"/>
    <x v="4655"/>
    <n v="20.5"/>
    <n v="20.5"/>
    <x v="1"/>
    <x v="0"/>
    <s v="Capocollo, Red Peppers, Tomatoes, Goat Cheese, Garlic, Oregano"/>
    <x v="11"/>
  </r>
  <r>
    <n v="45907"/>
    <n v="20156"/>
    <n v="0.5"/>
    <x v="29"/>
    <n v="1"/>
    <x v="138"/>
    <x v="5"/>
    <x v="7533"/>
    <n v="17.95"/>
    <n v="17.95"/>
    <x v="1"/>
    <x v="1"/>
    <s v="Ricotta Cheese, Gorgonzola Piccante Cheese, Mozzarella Cheese, Parmigiano Reggiano Cheese, Garlic"/>
    <x v="21"/>
  </r>
  <r>
    <n v="45908"/>
    <n v="20156"/>
    <n v="0.5"/>
    <x v="42"/>
    <n v="1"/>
    <x v="138"/>
    <x v="5"/>
    <x v="7533"/>
    <n v="12.5"/>
    <n v="12.5"/>
    <x v="0"/>
    <x v="0"/>
    <s v="Mozzarella Cheese, Pepperoni"/>
    <x v="17"/>
  </r>
  <r>
    <n v="45909"/>
    <n v="20157"/>
    <n v="1"/>
    <x v="45"/>
    <n v="1"/>
    <x v="138"/>
    <x v="5"/>
    <x v="7534"/>
    <n v="20.25"/>
    <n v="20.25"/>
    <x v="1"/>
    <x v="1"/>
    <s v="Mushrooms, Tomatoes, Red Peppers, Green Peppers, Red Onions, Zucchini, Spinach, Garlic"/>
    <x v="14"/>
  </r>
  <r>
    <n v="45910"/>
    <n v="20158"/>
    <n v="1"/>
    <x v="35"/>
    <n v="1"/>
    <x v="138"/>
    <x v="5"/>
    <x v="4552"/>
    <n v="12.5"/>
    <n v="12.5"/>
    <x v="2"/>
    <x v="2"/>
    <s v="Genoa Salami, Capocollo, Pepperoni, Tomatoes, Asiago Cheese, Garlic"/>
    <x v="26"/>
  </r>
  <r>
    <n v="45911"/>
    <n v="20159"/>
    <n v="1"/>
    <x v="52"/>
    <n v="1"/>
    <x v="138"/>
    <x v="5"/>
    <x v="7535"/>
    <n v="16.5"/>
    <n v="16.5"/>
    <x v="0"/>
    <x v="2"/>
    <s v="Genoa Salami, Capocollo, Pepperoni, Tomatoes, Asiago Cheese, Garlic"/>
    <x v="26"/>
  </r>
  <r>
    <n v="45912"/>
    <n v="20160"/>
    <n v="1"/>
    <x v="22"/>
    <n v="1"/>
    <x v="138"/>
    <x v="5"/>
    <x v="3033"/>
    <n v="20.75"/>
    <n v="20.75"/>
    <x v="1"/>
    <x v="3"/>
    <s v="Chicken, Artichoke, Spinach, Garlic, Jalapeno Peppers, Fontina Cheese, Gouda Cheese"/>
    <x v="16"/>
  </r>
  <r>
    <n v="45913"/>
    <n v="20161"/>
    <n v="0.25"/>
    <x v="8"/>
    <n v="1"/>
    <x v="138"/>
    <x v="5"/>
    <x v="7536"/>
    <n v="12.75"/>
    <n v="12.75"/>
    <x v="2"/>
    <x v="3"/>
    <s v="Barbecued Chicken, Red Peppers, Green Peppers, Tomatoes, Red Onions, Barbecue Sauce"/>
    <x v="7"/>
  </r>
  <r>
    <n v="45914"/>
    <n v="20161"/>
    <n v="0.25"/>
    <x v="51"/>
    <n v="1"/>
    <x v="138"/>
    <x v="5"/>
    <x v="7536"/>
    <n v="10.5"/>
    <n v="10.5"/>
    <x v="2"/>
    <x v="0"/>
    <s v="Sliced Ham, Pineapple, Mozzarella Cheese"/>
    <x v="0"/>
  </r>
  <r>
    <n v="45915"/>
    <n v="20161"/>
    <n v="0.25"/>
    <x v="66"/>
    <n v="1"/>
    <x v="138"/>
    <x v="5"/>
    <x v="7536"/>
    <n v="14.5"/>
    <n v="14.5"/>
    <x v="0"/>
    <x v="0"/>
    <s v="Pepperoni, Mushrooms, Green Peppers"/>
    <x v="30"/>
  </r>
  <r>
    <n v="45916"/>
    <n v="20161"/>
    <n v="0.25"/>
    <x v="52"/>
    <n v="1"/>
    <x v="138"/>
    <x v="5"/>
    <x v="7536"/>
    <n v="16.5"/>
    <n v="16.5"/>
    <x v="0"/>
    <x v="2"/>
    <s v="Genoa Salami, Capocollo, Pepperoni, Tomatoes, Asiago Cheese, Garlic"/>
    <x v="26"/>
  </r>
  <r>
    <n v="45917"/>
    <n v="20162"/>
    <n v="1"/>
    <x v="43"/>
    <n v="1"/>
    <x v="138"/>
    <x v="5"/>
    <x v="7537"/>
    <n v="12.5"/>
    <n v="12.5"/>
    <x v="2"/>
    <x v="2"/>
    <s v="Prosciutto di San Daniele, Arugula, Mozzarella Cheese"/>
    <x v="6"/>
  </r>
  <r>
    <n v="45918"/>
    <n v="20163"/>
    <n v="6.6666666666666666E-2"/>
    <x v="23"/>
    <n v="1"/>
    <x v="138"/>
    <x v="5"/>
    <x v="6145"/>
    <n v="16.75"/>
    <n v="16.75"/>
    <x v="0"/>
    <x v="3"/>
    <s v="Chicken, Artichoke, Spinach, Garlic, Jalapeno Peppers, Fontina Cheese, Gouda Cheese"/>
    <x v="16"/>
  </r>
  <r>
    <n v="45919"/>
    <n v="20163"/>
    <n v="6.6666666666666666E-2"/>
    <x v="12"/>
    <n v="1"/>
    <x v="138"/>
    <x v="5"/>
    <x v="6145"/>
    <n v="12"/>
    <n v="12"/>
    <x v="2"/>
    <x v="1"/>
    <s v="Spinach, Mushrooms, Tomatoes, Green Olives, Feta Cheese"/>
    <x v="10"/>
  </r>
  <r>
    <n v="45920"/>
    <n v="20163"/>
    <n v="6.6666666666666666E-2"/>
    <x v="51"/>
    <n v="1"/>
    <x v="138"/>
    <x v="5"/>
    <x v="6145"/>
    <n v="10.5"/>
    <n v="10.5"/>
    <x v="2"/>
    <x v="0"/>
    <s v="Sliced Ham, Pineapple, Mozzarella Cheese"/>
    <x v="0"/>
  </r>
  <r>
    <n v="45921"/>
    <n v="20163"/>
    <n v="6.6666666666666666E-2"/>
    <x v="78"/>
    <n v="1"/>
    <x v="138"/>
    <x v="5"/>
    <x v="6145"/>
    <n v="12"/>
    <n v="12"/>
    <x v="2"/>
    <x v="0"/>
    <s v="Capocollo, Red Peppers, Tomatoes, Goat Cheese, Garlic, Oregano"/>
    <x v="11"/>
  </r>
  <r>
    <n v="45922"/>
    <n v="20163"/>
    <n v="6.6666666666666666E-2"/>
    <x v="3"/>
    <n v="1"/>
    <x v="138"/>
    <x v="5"/>
    <x v="6145"/>
    <n v="20.75"/>
    <n v="20.75"/>
    <x v="1"/>
    <x v="2"/>
    <s v="Calabrese Salami, Capocollo, Tomatoes, Red Onions, Green Olives, Garlic"/>
    <x v="3"/>
  </r>
  <r>
    <n v="45923"/>
    <n v="20163"/>
    <n v="6.6666666666666666E-2"/>
    <x v="4"/>
    <n v="1"/>
    <x v="138"/>
    <x v="5"/>
    <x v="6145"/>
    <n v="16"/>
    <n v="16"/>
    <x v="0"/>
    <x v="1"/>
    <s v="Tomatoes, Red Peppers, Jalapeno Peppers, Red Onions, Cilantro, Corn, Chipotle Sauce, Garlic"/>
    <x v="4"/>
  </r>
  <r>
    <n v="45924"/>
    <n v="20163"/>
    <n v="6.6666666666666666E-2"/>
    <x v="81"/>
    <n v="1"/>
    <x v="138"/>
    <x v="5"/>
    <x v="6145"/>
    <n v="16"/>
    <n v="16"/>
    <x v="0"/>
    <x v="0"/>
    <s v="Tomatoes, Anchovies, Green Olives, Red Onions, Garlic"/>
    <x v="22"/>
  </r>
  <r>
    <n v="45925"/>
    <n v="20163"/>
    <n v="6.6666666666666666E-2"/>
    <x v="42"/>
    <n v="1"/>
    <x v="138"/>
    <x v="5"/>
    <x v="6145"/>
    <n v="12.5"/>
    <n v="12.5"/>
    <x v="0"/>
    <x v="0"/>
    <s v="Mozzarella Cheese, Pepperoni"/>
    <x v="17"/>
  </r>
  <r>
    <n v="45926"/>
    <n v="20163"/>
    <n v="6.6666666666666666E-2"/>
    <x v="54"/>
    <n v="1"/>
    <x v="138"/>
    <x v="5"/>
    <x v="6145"/>
    <n v="20.75"/>
    <n v="20.75"/>
    <x v="1"/>
    <x v="2"/>
    <s v="Genoa Salami, Capocollo, Pepperoni, Tomatoes, Asiago Cheese, Garlic"/>
    <x v="26"/>
  </r>
  <r>
    <n v="45927"/>
    <n v="20163"/>
    <n v="6.6666666666666666E-2"/>
    <x v="65"/>
    <n v="1"/>
    <x v="138"/>
    <x v="5"/>
    <x v="6145"/>
    <n v="16.75"/>
    <n v="16.75"/>
    <x v="0"/>
    <x v="3"/>
    <s v="Chicken, Tomatoes, Red Peppers, Red Onions, Jalapeno Peppers, Corn, Cilantro, Chipotle Sauce"/>
    <x v="15"/>
  </r>
  <r>
    <n v="45928"/>
    <n v="20163"/>
    <n v="6.6666666666666666E-2"/>
    <x v="40"/>
    <n v="1"/>
    <x v="138"/>
    <x v="5"/>
    <x v="6145"/>
    <n v="12.75"/>
    <n v="12.75"/>
    <x v="2"/>
    <x v="3"/>
    <s v="Chicken, Tomatoes, Red Peppers, Red Onions, Jalapeno Peppers, Corn, Cilantro, Chipotle Sauce"/>
    <x v="15"/>
  </r>
  <r>
    <n v="45929"/>
    <n v="20163"/>
    <n v="6.6666666666666666E-2"/>
    <x v="62"/>
    <n v="1"/>
    <x v="138"/>
    <x v="5"/>
    <x v="6145"/>
    <n v="16.5"/>
    <n v="16.5"/>
    <x v="0"/>
    <x v="2"/>
    <s v="Spinach, Red Onions, Pepperoni, Tomatoes, Artichokes, Kalamata Olives, Garlic, Asiago Cheese"/>
    <x v="9"/>
  </r>
  <r>
    <n v="45930"/>
    <n v="20163"/>
    <n v="6.6666666666666666E-2"/>
    <x v="10"/>
    <n v="1"/>
    <x v="138"/>
    <x v="5"/>
    <x v="6145"/>
    <n v="12.5"/>
    <n v="12.5"/>
    <x v="2"/>
    <x v="2"/>
    <s v="Spinach, Red Onions, Pepperoni, Tomatoes, Artichokes, Kalamata Olives, Garlic, Asiago Cheese"/>
    <x v="9"/>
  </r>
  <r>
    <n v="45931"/>
    <n v="20163"/>
    <n v="6.6666666666666666E-2"/>
    <x v="5"/>
    <n v="1"/>
    <x v="138"/>
    <x v="5"/>
    <x v="6145"/>
    <n v="20.75"/>
    <n v="20.75"/>
    <x v="1"/>
    <x v="3"/>
    <s v="Chicken, Pineapple, Tomatoes, Red Peppers, Thai Sweet Chilli Sauce"/>
    <x v="5"/>
  </r>
  <r>
    <n v="45932"/>
    <n v="20163"/>
    <n v="6.6666666666666666E-2"/>
    <x v="72"/>
    <n v="1"/>
    <x v="138"/>
    <x v="5"/>
    <x v="6145"/>
    <n v="16"/>
    <n v="16"/>
    <x v="0"/>
    <x v="1"/>
    <s v="Mushrooms, Tomatoes, Red Peppers, Green Peppers, Red Onions, Zucchini, Spinach, Garlic"/>
    <x v="14"/>
  </r>
  <r>
    <n v="45933"/>
    <n v="20164"/>
    <n v="0.25"/>
    <x v="21"/>
    <n v="1"/>
    <x v="138"/>
    <x v="5"/>
    <x v="7538"/>
    <n v="20.75"/>
    <n v="20.75"/>
    <x v="1"/>
    <x v="3"/>
    <s v="Barbecued Chicken, Red Peppers, Green Peppers, Tomatoes, Red Onions, Barbecue Sauce"/>
    <x v="7"/>
  </r>
  <r>
    <n v="45934"/>
    <n v="20164"/>
    <n v="0.25"/>
    <x v="4"/>
    <n v="1"/>
    <x v="138"/>
    <x v="5"/>
    <x v="7538"/>
    <n v="16"/>
    <n v="16"/>
    <x v="0"/>
    <x v="1"/>
    <s v="Tomatoes, Red Peppers, Jalapeno Peppers, Red Onions, Cilantro, Corn, Chipotle Sauce, Garlic"/>
    <x v="4"/>
  </r>
  <r>
    <n v="45935"/>
    <n v="20164"/>
    <n v="0.25"/>
    <x v="87"/>
    <n v="1"/>
    <x v="138"/>
    <x v="5"/>
    <x v="7538"/>
    <n v="16.5"/>
    <n v="16.5"/>
    <x v="0"/>
    <x v="2"/>
    <s v="Soppressata Salami, Fontina Cheese, Mozzarella Cheese, Mushrooms, Garlic"/>
    <x v="20"/>
  </r>
  <r>
    <n v="45936"/>
    <n v="20164"/>
    <n v="0.25"/>
    <x v="73"/>
    <n v="1"/>
    <x v="138"/>
    <x v="5"/>
    <x v="7538"/>
    <n v="16"/>
    <n v="16"/>
    <x v="0"/>
    <x v="0"/>
    <s v="Kalamata Olives, Feta Cheese, Tomatoes, Garlic, Beef Chuck Roast, Red Onions"/>
    <x v="8"/>
  </r>
  <r>
    <n v="45937"/>
    <n v="20165"/>
    <n v="1"/>
    <x v="60"/>
    <n v="1"/>
    <x v="138"/>
    <x v="5"/>
    <x v="333"/>
    <n v="16.5"/>
    <n v="16.5"/>
    <x v="1"/>
    <x v="0"/>
    <s v="Sliced Ham, Pineapple, Mozzarella Cheese"/>
    <x v="0"/>
  </r>
  <r>
    <n v="45938"/>
    <n v="20166"/>
    <n v="1"/>
    <x v="67"/>
    <n v="1"/>
    <x v="138"/>
    <x v="5"/>
    <x v="7539"/>
    <n v="12.25"/>
    <n v="12.25"/>
    <x v="2"/>
    <x v="2"/>
    <s v="Coarse Sicilian Salami, Tomatoes, Green Olives, Luganega Sausage, Onions, Garlic"/>
    <x v="28"/>
  </r>
  <r>
    <n v="45939"/>
    <n v="20167"/>
    <n v="0.33333333333333331"/>
    <x v="32"/>
    <n v="1"/>
    <x v="138"/>
    <x v="5"/>
    <x v="7540"/>
    <n v="14.75"/>
    <n v="14.75"/>
    <x v="0"/>
    <x v="1"/>
    <s v="Ricotta Cheese, Gorgonzola Piccante Cheese, Mozzarella Cheese, Parmigiano Reggiano Cheese, Garlic"/>
    <x v="21"/>
  </r>
  <r>
    <n v="45940"/>
    <n v="20167"/>
    <n v="0.33333333333333331"/>
    <x v="16"/>
    <n v="1"/>
    <x v="138"/>
    <x v="5"/>
    <x v="7540"/>
    <n v="20.75"/>
    <n v="20.75"/>
    <x v="1"/>
    <x v="2"/>
    <s v="Capocollo, Tomatoes, Goat Cheese, Artichokes, Peperoncini verdi, Garlic"/>
    <x v="12"/>
  </r>
  <r>
    <n v="45941"/>
    <n v="20167"/>
    <n v="0.33333333333333331"/>
    <x v="75"/>
    <n v="1"/>
    <x v="138"/>
    <x v="5"/>
    <x v="7540"/>
    <n v="12"/>
    <n v="12"/>
    <x v="2"/>
    <x v="1"/>
    <s v="Spinach, Mushrooms, Red Onions, Feta Cheese, Garlic"/>
    <x v="27"/>
  </r>
  <r>
    <n v="45942"/>
    <n v="20168"/>
    <n v="0.33333333333333331"/>
    <x v="13"/>
    <n v="1"/>
    <x v="138"/>
    <x v="5"/>
    <x v="7541"/>
    <n v="20.5"/>
    <n v="20.5"/>
    <x v="1"/>
    <x v="0"/>
    <s v="Capocollo, Red Peppers, Tomatoes, Goat Cheese, Garlic, Oregano"/>
    <x v="11"/>
  </r>
  <r>
    <n v="45943"/>
    <n v="20168"/>
    <n v="0.33333333333333331"/>
    <x v="47"/>
    <n v="1"/>
    <x v="138"/>
    <x v="5"/>
    <x v="7541"/>
    <n v="9.75"/>
    <n v="9.75"/>
    <x v="2"/>
    <x v="0"/>
    <s v="Mozzarella Cheese, Pepperoni"/>
    <x v="17"/>
  </r>
  <r>
    <n v="45944"/>
    <n v="20168"/>
    <n v="0.33333333333333331"/>
    <x v="62"/>
    <n v="1"/>
    <x v="138"/>
    <x v="5"/>
    <x v="7541"/>
    <n v="16.5"/>
    <n v="16.5"/>
    <x v="0"/>
    <x v="2"/>
    <s v="Spinach, Red Onions, Pepperoni, Tomatoes, Artichokes, Kalamata Olives, Garlic, Asiago Cheese"/>
    <x v="9"/>
  </r>
  <r>
    <n v="45945"/>
    <n v="20169"/>
    <n v="0.1"/>
    <x v="27"/>
    <n v="1"/>
    <x v="138"/>
    <x v="5"/>
    <x v="7542"/>
    <n v="12"/>
    <n v="12"/>
    <x v="2"/>
    <x v="0"/>
    <s v="Bacon, Pepperoni, Italian Sausage, Chorizo Sausage"/>
    <x v="19"/>
  </r>
  <r>
    <n v="45946"/>
    <n v="20169"/>
    <n v="0.1"/>
    <x v="89"/>
    <n v="1"/>
    <x v="138"/>
    <x v="5"/>
    <x v="7542"/>
    <n v="20.25"/>
    <n v="20.25"/>
    <x v="1"/>
    <x v="2"/>
    <s v="?duja Salami, Pancetta, Tomatoes, Red Onions, Friggitello Peppers, Garlic"/>
    <x v="23"/>
  </r>
  <r>
    <n v="45947"/>
    <n v="20169"/>
    <n v="0.1"/>
    <x v="22"/>
    <n v="1"/>
    <x v="138"/>
    <x v="5"/>
    <x v="7542"/>
    <n v="20.75"/>
    <n v="20.75"/>
    <x v="1"/>
    <x v="3"/>
    <s v="Chicken, Artichoke, Spinach, Garlic, Jalapeno Peppers, Fontina Cheese, Gouda Cheese"/>
    <x v="16"/>
  </r>
  <r>
    <n v="45948"/>
    <n v="20169"/>
    <n v="0.1"/>
    <x v="77"/>
    <n v="1"/>
    <x v="138"/>
    <x v="5"/>
    <x v="7542"/>
    <n v="16.75"/>
    <n v="16.75"/>
    <x v="0"/>
    <x v="1"/>
    <s v="Eggplant, Artichokes, Tomatoes, Zucchini, Red Peppers, Garlic, Pesto Sauce"/>
    <x v="24"/>
  </r>
  <r>
    <n v="45949"/>
    <n v="20169"/>
    <n v="0.1"/>
    <x v="37"/>
    <n v="2"/>
    <x v="138"/>
    <x v="5"/>
    <x v="7542"/>
    <n v="20.5"/>
    <n v="41"/>
    <x v="1"/>
    <x v="0"/>
    <s v="Tomatoes, Anchovies, Green Olives, Red Onions, Garlic"/>
    <x v="22"/>
  </r>
  <r>
    <n v="45950"/>
    <n v="20169"/>
    <n v="0.1"/>
    <x v="20"/>
    <n v="2"/>
    <x v="138"/>
    <x v="5"/>
    <x v="7542"/>
    <n v="20.75"/>
    <n v="41.5"/>
    <x v="1"/>
    <x v="3"/>
    <s v="Chicken, Tomatoes, Red Peppers, Red Onions, Jalapeno Peppers, Corn, Cilantro, Chipotle Sauce"/>
    <x v="15"/>
  </r>
  <r>
    <n v="45951"/>
    <n v="20169"/>
    <n v="0.1"/>
    <x v="76"/>
    <n v="2"/>
    <x v="138"/>
    <x v="5"/>
    <x v="7542"/>
    <n v="16.5"/>
    <n v="33"/>
    <x v="0"/>
    <x v="2"/>
    <s v="Capocollo, Tomatoes, Goat Cheese, Artichokes, Peperoncini verdi, Garlic"/>
    <x v="12"/>
  </r>
  <r>
    <n v="45952"/>
    <n v="20169"/>
    <n v="0.1"/>
    <x v="68"/>
    <n v="1"/>
    <x v="138"/>
    <x v="5"/>
    <x v="7542"/>
    <n v="12.5"/>
    <n v="12.5"/>
    <x v="2"/>
    <x v="2"/>
    <s v="Capocollo, Tomatoes, Goat Cheese, Artichokes, Peperoncini verdi, Garlic"/>
    <x v="12"/>
  </r>
  <r>
    <n v="45953"/>
    <n v="20169"/>
    <n v="0.1"/>
    <x v="10"/>
    <n v="1"/>
    <x v="138"/>
    <x v="5"/>
    <x v="7542"/>
    <n v="12.5"/>
    <n v="12.5"/>
    <x v="2"/>
    <x v="2"/>
    <s v="Spinach, Red Onions, Pepperoni, Tomatoes, Artichokes, Kalamata Olives, Garlic, Asiago Cheese"/>
    <x v="9"/>
  </r>
  <r>
    <n v="45954"/>
    <n v="20169"/>
    <n v="0.1"/>
    <x v="5"/>
    <n v="1"/>
    <x v="138"/>
    <x v="5"/>
    <x v="7542"/>
    <n v="20.75"/>
    <n v="20.75"/>
    <x v="1"/>
    <x v="3"/>
    <s v="Chicken, Pineapple, Tomatoes, Red Peppers, Thai Sweet Chilli Sauce"/>
    <x v="5"/>
  </r>
  <r>
    <n v="45955"/>
    <n v="20170"/>
    <n v="1"/>
    <x v="19"/>
    <n v="1"/>
    <x v="138"/>
    <x v="5"/>
    <x v="7543"/>
    <n v="20.25"/>
    <n v="20.25"/>
    <x v="1"/>
    <x v="1"/>
    <s v="Tomatoes, Red Peppers, Jalapeno Peppers, Red Onions, Cilantro, Corn, Chipotle Sauce, Garlic"/>
    <x v="4"/>
  </r>
  <r>
    <n v="45956"/>
    <n v="20171"/>
    <n v="0.33333333333333331"/>
    <x v="27"/>
    <n v="1"/>
    <x v="138"/>
    <x v="5"/>
    <x v="7544"/>
    <n v="12"/>
    <n v="12"/>
    <x v="2"/>
    <x v="0"/>
    <s v="Bacon, Pepperoni, Italian Sausage, Chorizo Sausage"/>
    <x v="19"/>
  </r>
  <r>
    <n v="45957"/>
    <n v="20171"/>
    <n v="0.33333333333333331"/>
    <x v="4"/>
    <n v="1"/>
    <x v="138"/>
    <x v="5"/>
    <x v="7544"/>
    <n v="16"/>
    <n v="16"/>
    <x v="0"/>
    <x v="1"/>
    <s v="Tomatoes, Red Peppers, Jalapeno Peppers, Red Onions, Cilantro, Corn, Chipotle Sauce, Garlic"/>
    <x v="4"/>
  </r>
  <r>
    <n v="45958"/>
    <n v="20171"/>
    <n v="0.33333333333333331"/>
    <x v="9"/>
    <n v="1"/>
    <x v="138"/>
    <x v="5"/>
    <x v="7544"/>
    <n v="12"/>
    <n v="12"/>
    <x v="2"/>
    <x v="0"/>
    <s v="Kalamata Olives, Feta Cheese, Tomatoes, Garlic, Beef Chuck Roast, Red Onions"/>
    <x v="8"/>
  </r>
  <r>
    <n v="45959"/>
    <n v="20172"/>
    <n v="1"/>
    <x v="12"/>
    <n v="1"/>
    <x v="138"/>
    <x v="5"/>
    <x v="7545"/>
    <n v="12"/>
    <n v="12"/>
    <x v="2"/>
    <x v="1"/>
    <s v="Spinach, Mushrooms, Tomatoes, Green Olives, Feta Cheese"/>
    <x v="10"/>
  </r>
  <r>
    <n v="45960"/>
    <n v="20173"/>
    <n v="0.33333333333333331"/>
    <x v="21"/>
    <n v="1"/>
    <x v="138"/>
    <x v="5"/>
    <x v="7546"/>
    <n v="20.75"/>
    <n v="20.75"/>
    <x v="1"/>
    <x v="3"/>
    <s v="Barbecued Chicken, Red Peppers, Green Peppers, Tomatoes, Red Onions, Barbecue Sauce"/>
    <x v="7"/>
  </r>
  <r>
    <n v="45961"/>
    <n v="20173"/>
    <n v="0.33333333333333331"/>
    <x v="11"/>
    <n v="1"/>
    <x v="138"/>
    <x v="5"/>
    <x v="7546"/>
    <n v="12"/>
    <n v="12"/>
    <x v="2"/>
    <x v="0"/>
    <s v="Pepperoni, Mushrooms, Red Onions, Red Peppers, Bacon"/>
    <x v="1"/>
  </r>
  <r>
    <n v="45962"/>
    <n v="20173"/>
    <n v="0.33333333333333331"/>
    <x v="38"/>
    <n v="1"/>
    <x v="138"/>
    <x v="5"/>
    <x v="7546"/>
    <n v="20.25"/>
    <n v="20.25"/>
    <x v="1"/>
    <x v="2"/>
    <s v="Coarse Sicilian Salami, Tomatoes, Green Olives, Luganega Sausage, Onions, Garlic"/>
    <x v="28"/>
  </r>
  <r>
    <n v="45963"/>
    <n v="20174"/>
    <n v="1"/>
    <x v="51"/>
    <n v="1"/>
    <x v="138"/>
    <x v="5"/>
    <x v="7547"/>
    <n v="10.5"/>
    <n v="10.5"/>
    <x v="2"/>
    <x v="0"/>
    <s v="Sliced Ham, Pineapple, Mozzarella Cheese"/>
    <x v="0"/>
  </r>
  <r>
    <n v="45964"/>
    <n v="20175"/>
    <n v="0.5"/>
    <x v="38"/>
    <n v="1"/>
    <x v="138"/>
    <x v="5"/>
    <x v="7548"/>
    <n v="20.25"/>
    <n v="20.25"/>
    <x v="1"/>
    <x v="2"/>
    <s v="Coarse Sicilian Salami, Tomatoes, Green Olives, Luganega Sausage, Onions, Garlic"/>
    <x v="28"/>
  </r>
  <r>
    <n v="45965"/>
    <n v="20175"/>
    <n v="0.5"/>
    <x v="20"/>
    <n v="1"/>
    <x v="138"/>
    <x v="5"/>
    <x v="7548"/>
    <n v="20.75"/>
    <n v="20.75"/>
    <x v="1"/>
    <x v="3"/>
    <s v="Chicken, Tomatoes, Red Peppers, Red Onions, Jalapeno Peppers, Corn, Cilantro, Chipotle Sauce"/>
    <x v="15"/>
  </r>
  <r>
    <n v="45966"/>
    <n v="20176"/>
    <n v="0.33333333333333331"/>
    <x v="22"/>
    <n v="1"/>
    <x v="138"/>
    <x v="5"/>
    <x v="7549"/>
    <n v="20.75"/>
    <n v="20.75"/>
    <x v="1"/>
    <x v="3"/>
    <s v="Chicken, Artichoke, Spinach, Garlic, Jalapeno Peppers, Fontina Cheese, Gouda Cheese"/>
    <x v="16"/>
  </r>
  <r>
    <n v="45967"/>
    <n v="20176"/>
    <n v="0.33333333333333331"/>
    <x v="24"/>
    <n v="1"/>
    <x v="138"/>
    <x v="5"/>
    <x v="7549"/>
    <n v="15.25"/>
    <n v="15.25"/>
    <x v="1"/>
    <x v="0"/>
    <s v="Mozzarella Cheese, Pepperoni"/>
    <x v="17"/>
  </r>
  <r>
    <n v="45968"/>
    <n v="20176"/>
    <n v="0.33333333333333331"/>
    <x v="42"/>
    <n v="1"/>
    <x v="138"/>
    <x v="5"/>
    <x v="7549"/>
    <n v="12.5"/>
    <n v="12.5"/>
    <x v="0"/>
    <x v="0"/>
    <s v="Mozzarella Cheese, Pepperoni"/>
    <x v="17"/>
  </r>
  <r>
    <n v="45969"/>
    <n v="20177"/>
    <n v="1"/>
    <x v="33"/>
    <n v="1"/>
    <x v="138"/>
    <x v="5"/>
    <x v="7550"/>
    <n v="12.75"/>
    <n v="12.75"/>
    <x v="2"/>
    <x v="1"/>
    <s v="Eggplant, Artichokes, Tomatoes, Zucchini, Red Peppers, Garlic, Pesto Sauce"/>
    <x v="24"/>
  </r>
  <r>
    <n v="45970"/>
    <n v="20178"/>
    <n v="0.5"/>
    <x v="50"/>
    <n v="1"/>
    <x v="138"/>
    <x v="5"/>
    <x v="1144"/>
    <n v="17.5"/>
    <n v="17.5"/>
    <x v="1"/>
    <x v="0"/>
    <s v="Pepperoni, Mushrooms, Green Peppers"/>
    <x v="30"/>
  </r>
  <r>
    <n v="45971"/>
    <n v="20178"/>
    <n v="0.5"/>
    <x v="72"/>
    <n v="1"/>
    <x v="138"/>
    <x v="5"/>
    <x v="1144"/>
    <n v="16"/>
    <n v="16"/>
    <x v="0"/>
    <x v="1"/>
    <s v="Mushrooms, Tomatoes, Red Peppers, Green Peppers, Red Onions, Zucchini, Spinach, Garlic"/>
    <x v="14"/>
  </r>
  <r>
    <n v="45972"/>
    <n v="20179"/>
    <n v="0.25"/>
    <x v="27"/>
    <n v="1"/>
    <x v="138"/>
    <x v="5"/>
    <x v="780"/>
    <n v="12"/>
    <n v="12"/>
    <x v="2"/>
    <x v="0"/>
    <s v="Bacon, Pepperoni, Italian Sausage, Chorizo Sausage"/>
    <x v="19"/>
  </r>
  <r>
    <n v="45973"/>
    <n v="20179"/>
    <n v="0.25"/>
    <x v="78"/>
    <n v="1"/>
    <x v="138"/>
    <x v="5"/>
    <x v="780"/>
    <n v="12"/>
    <n v="12"/>
    <x v="2"/>
    <x v="0"/>
    <s v="Capocollo, Red Peppers, Tomatoes, Goat Cheese, Garlic, Oregano"/>
    <x v="11"/>
  </r>
  <r>
    <n v="45974"/>
    <n v="20179"/>
    <n v="0.25"/>
    <x v="20"/>
    <n v="1"/>
    <x v="138"/>
    <x v="5"/>
    <x v="780"/>
    <n v="20.75"/>
    <n v="20.75"/>
    <x v="1"/>
    <x v="3"/>
    <s v="Chicken, Tomatoes, Red Peppers, Red Onions, Jalapeno Peppers, Corn, Cilantro, Chipotle Sauce"/>
    <x v="15"/>
  </r>
  <r>
    <n v="45975"/>
    <n v="20179"/>
    <n v="0.25"/>
    <x v="65"/>
    <n v="1"/>
    <x v="138"/>
    <x v="5"/>
    <x v="780"/>
    <n v="16.75"/>
    <n v="16.75"/>
    <x v="0"/>
    <x v="3"/>
    <s v="Chicken, Tomatoes, Red Peppers, Red Onions, Jalapeno Peppers, Corn, Cilantro, Chipotle Sauce"/>
    <x v="15"/>
  </r>
  <r>
    <n v="45976"/>
    <n v="20180"/>
    <n v="0.5"/>
    <x v="76"/>
    <n v="1"/>
    <x v="138"/>
    <x v="5"/>
    <x v="7551"/>
    <n v="16.5"/>
    <n v="16.5"/>
    <x v="0"/>
    <x v="2"/>
    <s v="Capocollo, Tomatoes, Goat Cheese, Artichokes, Peperoncini verdi, Garlic"/>
    <x v="12"/>
  </r>
  <r>
    <n v="45977"/>
    <n v="20180"/>
    <n v="0.5"/>
    <x v="36"/>
    <n v="1"/>
    <x v="138"/>
    <x v="5"/>
    <x v="7551"/>
    <n v="20.25"/>
    <n v="20.25"/>
    <x v="1"/>
    <x v="1"/>
    <s v="Spinach, Mushrooms, Red Onions, Feta Cheese, Garlic"/>
    <x v="27"/>
  </r>
  <r>
    <n v="45978"/>
    <n v="20181"/>
    <n v="0.5"/>
    <x v="0"/>
    <n v="1"/>
    <x v="138"/>
    <x v="5"/>
    <x v="7552"/>
    <n v="13.25"/>
    <n v="13.25"/>
    <x v="0"/>
    <x v="0"/>
    <s v="Sliced Ham, Pineapple, Mozzarella Cheese"/>
    <x v="0"/>
  </r>
  <r>
    <n v="45979"/>
    <n v="20181"/>
    <n v="0.5"/>
    <x v="50"/>
    <n v="1"/>
    <x v="138"/>
    <x v="5"/>
    <x v="7552"/>
    <n v="17.5"/>
    <n v="17.5"/>
    <x v="1"/>
    <x v="0"/>
    <s v="Pepperoni, Mushrooms, Green Peppers"/>
    <x v="30"/>
  </r>
  <r>
    <n v="45980"/>
    <n v="20182"/>
    <n v="1"/>
    <x v="83"/>
    <n v="1"/>
    <x v="138"/>
    <x v="5"/>
    <x v="7553"/>
    <n v="23.65"/>
    <n v="23.65"/>
    <x v="2"/>
    <x v="2"/>
    <s v="Brie Carre Cheese, Prosciutto, Caramelized Onions, Pears, Thyme, Garlic"/>
    <x v="31"/>
  </r>
  <r>
    <n v="45981"/>
    <n v="20183"/>
    <n v="0.5"/>
    <x v="51"/>
    <n v="1"/>
    <x v="138"/>
    <x v="5"/>
    <x v="2662"/>
    <n v="10.5"/>
    <n v="10.5"/>
    <x v="2"/>
    <x v="0"/>
    <s v="Sliced Ham, Pineapple, Mozzarella Cheese"/>
    <x v="0"/>
  </r>
  <r>
    <n v="45982"/>
    <n v="20183"/>
    <n v="0.5"/>
    <x v="18"/>
    <n v="1"/>
    <x v="138"/>
    <x v="5"/>
    <x v="2662"/>
    <n v="12"/>
    <n v="12"/>
    <x v="2"/>
    <x v="1"/>
    <s v="Mushrooms, Tomatoes, Red Peppers, Green Peppers, Red Onions, Zucchini, Spinach, Garlic"/>
    <x v="14"/>
  </r>
  <r>
    <n v="45983"/>
    <n v="20184"/>
    <n v="0.5"/>
    <x v="23"/>
    <n v="1"/>
    <x v="138"/>
    <x v="5"/>
    <x v="5430"/>
    <n v="16.75"/>
    <n v="16.75"/>
    <x v="0"/>
    <x v="3"/>
    <s v="Chicken, Artichoke, Spinach, Garlic, Jalapeno Peppers, Fontina Cheese, Gouda Cheese"/>
    <x v="16"/>
  </r>
  <r>
    <n v="45984"/>
    <n v="20184"/>
    <n v="0.5"/>
    <x v="54"/>
    <n v="1"/>
    <x v="138"/>
    <x v="5"/>
    <x v="5430"/>
    <n v="20.75"/>
    <n v="20.75"/>
    <x v="1"/>
    <x v="2"/>
    <s v="Genoa Salami, Capocollo, Pepperoni, Tomatoes, Asiago Cheese, Garlic"/>
    <x v="26"/>
  </r>
  <r>
    <n v="45985"/>
    <n v="20185"/>
    <n v="0.5"/>
    <x v="27"/>
    <n v="1"/>
    <x v="138"/>
    <x v="5"/>
    <x v="7554"/>
    <n v="12"/>
    <n v="12"/>
    <x v="2"/>
    <x v="0"/>
    <s v="Bacon, Pepperoni, Italian Sausage, Chorizo Sausage"/>
    <x v="19"/>
  </r>
  <r>
    <n v="45986"/>
    <n v="20185"/>
    <n v="0.5"/>
    <x v="0"/>
    <n v="1"/>
    <x v="138"/>
    <x v="5"/>
    <x v="7554"/>
    <n v="13.25"/>
    <n v="13.25"/>
    <x v="0"/>
    <x v="0"/>
    <s v="Sliced Ham, Pineapple, Mozzarella Cheese"/>
    <x v="0"/>
  </r>
  <r>
    <n v="45987"/>
    <n v="20186"/>
    <n v="1"/>
    <x v="12"/>
    <n v="1"/>
    <x v="138"/>
    <x v="5"/>
    <x v="2456"/>
    <n v="12"/>
    <n v="12"/>
    <x v="2"/>
    <x v="1"/>
    <s v="Spinach, Mushrooms, Tomatoes, Green Olives, Feta Cheese"/>
    <x v="10"/>
  </r>
  <r>
    <n v="45988"/>
    <n v="20187"/>
    <n v="0.5"/>
    <x v="19"/>
    <n v="1"/>
    <x v="138"/>
    <x v="5"/>
    <x v="7555"/>
    <n v="20.25"/>
    <n v="20.25"/>
    <x v="1"/>
    <x v="1"/>
    <s v="Tomatoes, Red Peppers, Jalapeno Peppers, Red Onions, Cilantro, Corn, Chipotle Sauce, Garlic"/>
    <x v="4"/>
  </r>
  <r>
    <n v="45989"/>
    <n v="20187"/>
    <n v="0.5"/>
    <x v="20"/>
    <n v="1"/>
    <x v="138"/>
    <x v="5"/>
    <x v="7555"/>
    <n v="20.75"/>
    <n v="20.75"/>
    <x v="1"/>
    <x v="3"/>
    <s v="Chicken, Tomatoes, Red Peppers, Red Onions, Jalapeno Peppers, Corn, Cilantro, Chipotle Sauce"/>
    <x v="15"/>
  </r>
  <r>
    <n v="45990"/>
    <n v="20188"/>
    <n v="0.25"/>
    <x v="29"/>
    <n v="1"/>
    <x v="138"/>
    <x v="5"/>
    <x v="7556"/>
    <n v="17.95"/>
    <n v="17.95"/>
    <x v="1"/>
    <x v="1"/>
    <s v="Ricotta Cheese, Gorgonzola Piccante Cheese, Mozzarella Cheese, Parmigiano Reggiano Cheese, Garlic"/>
    <x v="21"/>
  </r>
  <r>
    <n v="45991"/>
    <n v="20188"/>
    <n v="0.25"/>
    <x v="3"/>
    <n v="1"/>
    <x v="138"/>
    <x v="5"/>
    <x v="7556"/>
    <n v="20.75"/>
    <n v="20.75"/>
    <x v="1"/>
    <x v="2"/>
    <s v="Calabrese Salami, Capocollo, Tomatoes, Red Onions, Green Olives, Garlic"/>
    <x v="3"/>
  </r>
  <r>
    <n v="45992"/>
    <n v="20188"/>
    <n v="0.25"/>
    <x v="6"/>
    <n v="1"/>
    <x v="138"/>
    <x v="5"/>
    <x v="7556"/>
    <n v="16.5"/>
    <n v="16.5"/>
    <x v="0"/>
    <x v="2"/>
    <s v="Calabrese Salami, Capocollo, Tomatoes, Red Onions, Green Olives, Garlic"/>
    <x v="3"/>
  </r>
  <r>
    <n v="45993"/>
    <n v="20188"/>
    <n v="0.25"/>
    <x v="35"/>
    <n v="1"/>
    <x v="138"/>
    <x v="5"/>
    <x v="7556"/>
    <n v="12.5"/>
    <n v="12.5"/>
    <x v="2"/>
    <x v="2"/>
    <s v="Genoa Salami, Capocollo, Pepperoni, Tomatoes, Asiago Cheese, Garlic"/>
    <x v="26"/>
  </r>
  <r>
    <n v="45994"/>
    <n v="20189"/>
    <n v="1"/>
    <x v="49"/>
    <n v="1"/>
    <x v="138"/>
    <x v="5"/>
    <x v="6888"/>
    <n v="16"/>
    <n v="16"/>
    <x v="0"/>
    <x v="1"/>
    <s v="Spinach, Mushrooms, Tomatoes, Green Olives, Feta Cheese"/>
    <x v="10"/>
  </r>
  <r>
    <n v="45995"/>
    <n v="20190"/>
    <n v="0.5"/>
    <x v="27"/>
    <n v="1"/>
    <x v="138"/>
    <x v="5"/>
    <x v="7557"/>
    <n v="12"/>
    <n v="12"/>
    <x v="2"/>
    <x v="0"/>
    <s v="Bacon, Pepperoni, Italian Sausage, Chorizo Sausage"/>
    <x v="19"/>
  </r>
  <r>
    <n v="45996"/>
    <n v="20190"/>
    <n v="0.5"/>
    <x v="28"/>
    <n v="1"/>
    <x v="138"/>
    <x v="5"/>
    <x v="7557"/>
    <n v="20.75"/>
    <n v="20.75"/>
    <x v="1"/>
    <x v="2"/>
    <s v="Soppressata Salami, Fontina Cheese, Mozzarella Cheese, Mushrooms, Garlic"/>
    <x v="20"/>
  </r>
  <r>
    <n v="45997"/>
    <n v="20191"/>
    <n v="0.33333333333333331"/>
    <x v="11"/>
    <n v="1"/>
    <x v="138"/>
    <x v="5"/>
    <x v="3447"/>
    <n v="12"/>
    <n v="12"/>
    <x v="2"/>
    <x v="0"/>
    <s v="Pepperoni, Mushrooms, Red Onions, Red Peppers, Bacon"/>
    <x v="1"/>
  </r>
  <r>
    <n v="45998"/>
    <n v="20191"/>
    <n v="0.33333333333333331"/>
    <x v="51"/>
    <n v="1"/>
    <x v="138"/>
    <x v="5"/>
    <x v="3447"/>
    <n v="10.5"/>
    <n v="10.5"/>
    <x v="2"/>
    <x v="0"/>
    <s v="Sliced Ham, Pineapple, Mozzarella Cheese"/>
    <x v="0"/>
  </r>
  <r>
    <n v="45999"/>
    <n v="20191"/>
    <n v="0.33333333333333331"/>
    <x v="72"/>
    <n v="1"/>
    <x v="138"/>
    <x v="5"/>
    <x v="3447"/>
    <n v="16"/>
    <n v="16"/>
    <x v="0"/>
    <x v="1"/>
    <s v="Mushrooms, Tomatoes, Red Peppers, Green Peppers, Red Onions, Zucchini, Spinach, Garlic"/>
    <x v="14"/>
  </r>
  <r>
    <n v="46000"/>
    <n v="20192"/>
    <n v="0.33333333333333331"/>
    <x v="2"/>
    <n v="1"/>
    <x v="138"/>
    <x v="5"/>
    <x v="7558"/>
    <n v="18.5"/>
    <n v="18.5"/>
    <x v="1"/>
    <x v="1"/>
    <s v="Mozzarella Cheese, Provolone Cheese, Smoked Gouda Cheese, Romano Cheese, Blue Cheese, Garlic"/>
    <x v="2"/>
  </r>
  <r>
    <n v="46001"/>
    <n v="20192"/>
    <n v="0.33333333333333331"/>
    <x v="63"/>
    <n v="1"/>
    <x v="138"/>
    <x v="5"/>
    <x v="7558"/>
    <n v="16.5"/>
    <n v="16.5"/>
    <x v="0"/>
    <x v="2"/>
    <s v="Prosciutto di San Daniele, Arugula, Mozzarella Cheese"/>
    <x v="6"/>
  </r>
  <r>
    <n v="46002"/>
    <n v="20192"/>
    <n v="0.33333333333333331"/>
    <x v="16"/>
    <n v="1"/>
    <x v="138"/>
    <x v="5"/>
    <x v="7558"/>
    <n v="20.75"/>
    <n v="20.75"/>
    <x v="1"/>
    <x v="2"/>
    <s v="Capocollo, Tomatoes, Goat Cheese, Artichokes, Peperoncini verdi, Garlic"/>
    <x v="12"/>
  </r>
  <r>
    <n v="46003"/>
    <n v="20193"/>
    <n v="1"/>
    <x v="29"/>
    <n v="1"/>
    <x v="138"/>
    <x v="5"/>
    <x v="7559"/>
    <n v="17.95"/>
    <n v="17.95"/>
    <x v="1"/>
    <x v="1"/>
    <s v="Ricotta Cheese, Gorgonzola Piccante Cheese, Mozzarella Cheese, Parmigiano Reggiano Cheese, Garlic"/>
    <x v="21"/>
  </r>
  <r>
    <n v="46004"/>
    <n v="20194"/>
    <n v="0.25"/>
    <x v="51"/>
    <n v="1"/>
    <x v="138"/>
    <x v="5"/>
    <x v="7046"/>
    <n v="10.5"/>
    <n v="10.5"/>
    <x v="2"/>
    <x v="0"/>
    <s v="Sliced Ham, Pineapple, Mozzarella Cheese"/>
    <x v="0"/>
  </r>
  <r>
    <n v="46005"/>
    <n v="20194"/>
    <n v="0.25"/>
    <x v="81"/>
    <n v="1"/>
    <x v="138"/>
    <x v="5"/>
    <x v="7046"/>
    <n v="16"/>
    <n v="16"/>
    <x v="0"/>
    <x v="0"/>
    <s v="Tomatoes, Anchovies, Green Olives, Red Onions, Garlic"/>
    <x v="22"/>
  </r>
  <r>
    <n v="46006"/>
    <n v="20194"/>
    <n v="0.25"/>
    <x v="7"/>
    <n v="1"/>
    <x v="138"/>
    <x v="5"/>
    <x v="7046"/>
    <n v="20.75"/>
    <n v="20.75"/>
    <x v="1"/>
    <x v="2"/>
    <s v="Prosciutto di San Daniele, Arugula, Mozzarella Cheese"/>
    <x v="6"/>
  </r>
  <r>
    <n v="46007"/>
    <n v="20194"/>
    <n v="0.25"/>
    <x v="55"/>
    <n v="1"/>
    <x v="138"/>
    <x v="5"/>
    <x v="7046"/>
    <n v="12.5"/>
    <n v="12.5"/>
    <x v="2"/>
    <x v="1"/>
    <s v="Spinach, Artichokes, Tomatoes, Sun-dried Tomatoes, Garlic, Pesto Sauce"/>
    <x v="13"/>
  </r>
  <r>
    <n v="46008"/>
    <n v="20195"/>
    <n v="1"/>
    <x v="39"/>
    <n v="1"/>
    <x v="138"/>
    <x v="5"/>
    <x v="7560"/>
    <n v="16"/>
    <n v="16"/>
    <x v="0"/>
    <x v="0"/>
    <s v="Capocollo, Red Peppers, Tomatoes, Goat Cheese, Garlic, Oregano"/>
    <x v="11"/>
  </r>
  <r>
    <n v="46009"/>
    <n v="20196"/>
    <n v="0.5"/>
    <x v="21"/>
    <n v="1"/>
    <x v="138"/>
    <x v="5"/>
    <x v="7561"/>
    <n v="20.75"/>
    <n v="20.75"/>
    <x v="1"/>
    <x v="3"/>
    <s v="Barbecued Chicken, Red Peppers, Green Peppers, Tomatoes, Red Onions, Barbecue Sauce"/>
    <x v="7"/>
  </r>
  <r>
    <n v="46010"/>
    <n v="20196"/>
    <n v="0.5"/>
    <x v="2"/>
    <n v="1"/>
    <x v="138"/>
    <x v="5"/>
    <x v="7561"/>
    <n v="18.5"/>
    <n v="18.5"/>
    <x v="1"/>
    <x v="1"/>
    <s v="Mozzarella Cheese, Provolone Cheese, Smoked Gouda Cheese, Romano Cheese, Blue Cheese, Garlic"/>
    <x v="2"/>
  </r>
  <r>
    <n v="46011"/>
    <n v="20197"/>
    <n v="0.5"/>
    <x v="51"/>
    <n v="1"/>
    <x v="138"/>
    <x v="5"/>
    <x v="7562"/>
    <n v="10.5"/>
    <n v="10.5"/>
    <x v="2"/>
    <x v="0"/>
    <s v="Sliced Ham, Pineapple, Mozzarella Cheese"/>
    <x v="0"/>
  </r>
  <r>
    <n v="46012"/>
    <n v="20197"/>
    <n v="0.5"/>
    <x v="42"/>
    <n v="1"/>
    <x v="138"/>
    <x v="5"/>
    <x v="7562"/>
    <n v="12.5"/>
    <n v="12.5"/>
    <x v="0"/>
    <x v="0"/>
    <s v="Mozzarella Cheese, Pepperoni"/>
    <x v="17"/>
  </r>
  <r>
    <n v="46013"/>
    <n v="20198"/>
    <n v="0.5"/>
    <x v="25"/>
    <n v="1"/>
    <x v="138"/>
    <x v="5"/>
    <x v="2291"/>
    <n v="12.75"/>
    <n v="12.75"/>
    <x v="2"/>
    <x v="3"/>
    <s v="Chicken, Artichoke, Spinach, Garlic, Jalapeno Peppers, Fontina Cheese, Gouda Cheese"/>
    <x v="16"/>
  </r>
  <r>
    <n v="46014"/>
    <n v="20198"/>
    <n v="0.5"/>
    <x v="74"/>
    <n v="1"/>
    <x v="138"/>
    <x v="5"/>
    <x v="2291"/>
    <n v="12.75"/>
    <n v="12.75"/>
    <x v="2"/>
    <x v="3"/>
    <s v="Chicken, Tomatoes, Red Peppers, Spinach, Garlic, Pesto Sauce"/>
    <x v="18"/>
  </r>
  <r>
    <n v="46015"/>
    <n v="20199"/>
    <n v="0.33333333333333331"/>
    <x v="24"/>
    <n v="1"/>
    <x v="138"/>
    <x v="5"/>
    <x v="7563"/>
    <n v="15.25"/>
    <n v="15.25"/>
    <x v="1"/>
    <x v="0"/>
    <s v="Mozzarella Cheese, Pepperoni"/>
    <x v="17"/>
  </r>
  <r>
    <n v="46016"/>
    <n v="20199"/>
    <n v="0.33333333333333331"/>
    <x v="35"/>
    <n v="1"/>
    <x v="138"/>
    <x v="5"/>
    <x v="7563"/>
    <n v="12.5"/>
    <n v="12.5"/>
    <x v="2"/>
    <x v="2"/>
    <s v="Genoa Salami, Capocollo, Pepperoni, Tomatoes, Asiago Cheese, Garlic"/>
    <x v="26"/>
  </r>
  <r>
    <n v="46017"/>
    <n v="20199"/>
    <n v="0.33333333333333331"/>
    <x v="38"/>
    <n v="1"/>
    <x v="138"/>
    <x v="5"/>
    <x v="7563"/>
    <n v="20.25"/>
    <n v="20.25"/>
    <x v="1"/>
    <x v="2"/>
    <s v="Coarse Sicilian Salami, Tomatoes, Green Olives, Luganega Sausage, Onions, Garlic"/>
    <x v="28"/>
  </r>
  <r>
    <n v="46018"/>
    <n v="20200"/>
    <n v="0.33333333333333331"/>
    <x v="29"/>
    <n v="1"/>
    <x v="138"/>
    <x v="5"/>
    <x v="7564"/>
    <n v="17.95"/>
    <n v="17.95"/>
    <x v="1"/>
    <x v="1"/>
    <s v="Ricotta Cheese, Gorgonzola Piccante Cheese, Mozzarella Cheese, Parmigiano Reggiano Cheese, Garlic"/>
    <x v="21"/>
  </r>
  <r>
    <n v="46019"/>
    <n v="20200"/>
    <n v="0.33333333333333331"/>
    <x v="0"/>
    <n v="1"/>
    <x v="138"/>
    <x v="5"/>
    <x v="7564"/>
    <n v="13.25"/>
    <n v="13.25"/>
    <x v="0"/>
    <x v="0"/>
    <s v="Sliced Ham, Pineapple, Mozzarella Cheese"/>
    <x v="0"/>
  </r>
  <r>
    <n v="46020"/>
    <n v="20200"/>
    <n v="0.33333333333333331"/>
    <x v="66"/>
    <n v="1"/>
    <x v="138"/>
    <x v="5"/>
    <x v="7564"/>
    <n v="14.5"/>
    <n v="14.5"/>
    <x v="0"/>
    <x v="0"/>
    <s v="Pepperoni, Mushrooms, Green Peppers"/>
    <x v="30"/>
  </r>
  <r>
    <n v="46021"/>
    <n v="20201"/>
    <n v="1"/>
    <x v="84"/>
    <n v="1"/>
    <x v="138"/>
    <x v="5"/>
    <x v="7565"/>
    <n v="20.75"/>
    <n v="20.75"/>
    <x v="1"/>
    <x v="3"/>
    <s v="Chicken, Red Onions, Red Peppers, Mushrooms, Asiago Cheese, Alfredo Sauce"/>
    <x v="29"/>
  </r>
  <r>
    <n v="46022"/>
    <n v="20202"/>
    <n v="0.25"/>
    <x v="29"/>
    <n v="1"/>
    <x v="138"/>
    <x v="5"/>
    <x v="7566"/>
    <n v="17.95"/>
    <n v="17.95"/>
    <x v="1"/>
    <x v="1"/>
    <s v="Ricotta Cheese, Gorgonzola Piccante Cheese, Mozzarella Cheese, Parmigiano Reggiano Cheese, Garlic"/>
    <x v="21"/>
  </r>
  <r>
    <n v="46023"/>
    <n v="20202"/>
    <n v="0.25"/>
    <x v="12"/>
    <n v="1"/>
    <x v="138"/>
    <x v="5"/>
    <x v="7566"/>
    <n v="12"/>
    <n v="12"/>
    <x v="2"/>
    <x v="1"/>
    <s v="Spinach, Mushrooms, Tomatoes, Green Olives, Feta Cheese"/>
    <x v="10"/>
  </r>
  <r>
    <n v="46024"/>
    <n v="20202"/>
    <n v="0.25"/>
    <x v="51"/>
    <n v="1"/>
    <x v="138"/>
    <x v="5"/>
    <x v="7566"/>
    <n v="10.5"/>
    <n v="10.5"/>
    <x v="2"/>
    <x v="0"/>
    <s v="Sliced Ham, Pineapple, Mozzarella Cheese"/>
    <x v="0"/>
  </r>
  <r>
    <n v="46025"/>
    <n v="20202"/>
    <n v="0.25"/>
    <x v="81"/>
    <n v="1"/>
    <x v="138"/>
    <x v="5"/>
    <x v="7566"/>
    <n v="16"/>
    <n v="16"/>
    <x v="0"/>
    <x v="0"/>
    <s v="Tomatoes, Anchovies, Green Olives, Red Onions, Garlic"/>
    <x v="22"/>
  </r>
  <r>
    <n v="46026"/>
    <n v="20203"/>
    <n v="1"/>
    <x v="5"/>
    <n v="1"/>
    <x v="138"/>
    <x v="5"/>
    <x v="7567"/>
    <n v="20.75"/>
    <n v="20.75"/>
    <x v="1"/>
    <x v="3"/>
    <s v="Chicken, Pineapple, Tomatoes, Red Peppers, Thai Sweet Chilli Sauce"/>
    <x v="5"/>
  </r>
  <r>
    <n v="46027"/>
    <n v="20204"/>
    <n v="0.33333333333333331"/>
    <x v="21"/>
    <n v="1"/>
    <x v="138"/>
    <x v="5"/>
    <x v="4529"/>
    <n v="20.75"/>
    <n v="20.75"/>
    <x v="1"/>
    <x v="3"/>
    <s v="Barbecued Chicken, Red Peppers, Green Peppers, Tomatoes, Red Onions, Barbecue Sauce"/>
    <x v="7"/>
  </r>
  <r>
    <n v="46028"/>
    <n v="20204"/>
    <n v="0.33333333333333331"/>
    <x v="42"/>
    <n v="2"/>
    <x v="138"/>
    <x v="5"/>
    <x v="4529"/>
    <n v="12.5"/>
    <n v="25"/>
    <x v="0"/>
    <x v="0"/>
    <s v="Mozzarella Cheese, Pepperoni"/>
    <x v="17"/>
  </r>
  <r>
    <n v="46029"/>
    <n v="20204"/>
    <n v="0.33333333333333331"/>
    <x v="88"/>
    <n v="1"/>
    <x v="138"/>
    <x v="5"/>
    <x v="4529"/>
    <n v="12.5"/>
    <n v="12.5"/>
    <x v="2"/>
    <x v="2"/>
    <s v="Soppressata Salami, Fontina Cheese, Mozzarella Cheese, Mushrooms, Garlic"/>
    <x v="20"/>
  </r>
  <r>
    <n v="46030"/>
    <n v="20205"/>
    <n v="0.5"/>
    <x v="25"/>
    <n v="1"/>
    <x v="138"/>
    <x v="5"/>
    <x v="7568"/>
    <n v="12.75"/>
    <n v="12.75"/>
    <x v="2"/>
    <x v="3"/>
    <s v="Chicken, Artichoke, Spinach, Garlic, Jalapeno Peppers, Fontina Cheese, Gouda Cheese"/>
    <x v="16"/>
  </r>
  <r>
    <n v="46031"/>
    <n v="20205"/>
    <n v="0.5"/>
    <x v="54"/>
    <n v="1"/>
    <x v="138"/>
    <x v="5"/>
    <x v="7568"/>
    <n v="20.75"/>
    <n v="20.75"/>
    <x v="1"/>
    <x v="2"/>
    <s v="Genoa Salami, Capocollo, Pepperoni, Tomatoes, Asiago Cheese, Garlic"/>
    <x v="26"/>
  </r>
  <r>
    <n v="46032"/>
    <n v="20206"/>
    <n v="1"/>
    <x v="49"/>
    <n v="1"/>
    <x v="138"/>
    <x v="5"/>
    <x v="3732"/>
    <n v="16"/>
    <n v="16"/>
    <x v="0"/>
    <x v="1"/>
    <s v="Spinach, Mushrooms, Tomatoes, Green Olives, Feta Cheese"/>
    <x v="10"/>
  </r>
  <r>
    <n v="46033"/>
    <n v="20207"/>
    <n v="0.5"/>
    <x v="16"/>
    <n v="1"/>
    <x v="138"/>
    <x v="5"/>
    <x v="7569"/>
    <n v="20.75"/>
    <n v="20.75"/>
    <x v="1"/>
    <x v="2"/>
    <s v="Capocollo, Tomatoes, Goat Cheese, Artichokes, Peperoncini verdi, Garlic"/>
    <x v="12"/>
  </r>
  <r>
    <n v="46034"/>
    <n v="20207"/>
    <n v="0.5"/>
    <x v="45"/>
    <n v="1"/>
    <x v="138"/>
    <x v="5"/>
    <x v="7569"/>
    <n v="20.25"/>
    <n v="20.25"/>
    <x v="1"/>
    <x v="1"/>
    <s v="Mushrooms, Tomatoes, Red Peppers, Green Peppers, Red Onions, Zucchini, Spinach, Garlic"/>
    <x v="14"/>
  </r>
  <r>
    <n v="46035"/>
    <n v="20208"/>
    <n v="0.33333333333333331"/>
    <x v="25"/>
    <n v="1"/>
    <x v="138"/>
    <x v="5"/>
    <x v="7570"/>
    <n v="12.75"/>
    <n v="12.75"/>
    <x v="2"/>
    <x v="3"/>
    <s v="Chicken, Artichoke, Spinach, Garlic, Jalapeno Peppers, Fontina Cheese, Gouda Cheese"/>
    <x v="16"/>
  </r>
  <r>
    <n v="46036"/>
    <n v="20208"/>
    <n v="0.33333333333333331"/>
    <x v="5"/>
    <n v="1"/>
    <x v="138"/>
    <x v="5"/>
    <x v="7570"/>
    <n v="20.75"/>
    <n v="20.75"/>
    <x v="1"/>
    <x v="3"/>
    <s v="Chicken, Pineapple, Tomatoes, Red Peppers, Thai Sweet Chilli Sauce"/>
    <x v="5"/>
  </r>
  <r>
    <n v="46037"/>
    <n v="20208"/>
    <n v="0.33333333333333331"/>
    <x v="56"/>
    <n v="1"/>
    <x v="138"/>
    <x v="5"/>
    <x v="7570"/>
    <n v="16.75"/>
    <n v="16.75"/>
    <x v="0"/>
    <x v="3"/>
    <s v="Chicken, Pineapple, Tomatoes, Red Peppers, Thai Sweet Chilli Sauce"/>
    <x v="5"/>
  </r>
  <r>
    <n v="46038"/>
    <n v="20209"/>
    <n v="1"/>
    <x v="6"/>
    <n v="1"/>
    <x v="139"/>
    <x v="4"/>
    <x v="7571"/>
    <n v="16.5"/>
    <n v="16.5"/>
    <x v="0"/>
    <x v="2"/>
    <s v="Calabrese Salami, Capocollo, Tomatoes, Red Onions, Green Olives, Garlic"/>
    <x v="3"/>
  </r>
  <r>
    <n v="46039"/>
    <n v="20210"/>
    <n v="1"/>
    <x v="88"/>
    <n v="1"/>
    <x v="139"/>
    <x v="4"/>
    <x v="7572"/>
    <n v="12.5"/>
    <n v="12.5"/>
    <x v="2"/>
    <x v="2"/>
    <s v="Soppressata Salami, Fontina Cheese, Mozzarella Cheese, Mushrooms, Garlic"/>
    <x v="20"/>
  </r>
  <r>
    <n v="46040"/>
    <n v="20211"/>
    <n v="0.5"/>
    <x v="54"/>
    <n v="1"/>
    <x v="139"/>
    <x v="4"/>
    <x v="1614"/>
    <n v="20.75"/>
    <n v="20.75"/>
    <x v="1"/>
    <x v="2"/>
    <s v="Genoa Salami, Capocollo, Pepperoni, Tomatoes, Asiago Cheese, Garlic"/>
    <x v="26"/>
  </r>
  <r>
    <n v="46041"/>
    <n v="20211"/>
    <n v="0.5"/>
    <x v="9"/>
    <n v="1"/>
    <x v="139"/>
    <x v="4"/>
    <x v="1614"/>
    <n v="12"/>
    <n v="12"/>
    <x v="2"/>
    <x v="0"/>
    <s v="Kalamata Olives, Feta Cheese, Tomatoes, Garlic, Beef Chuck Roast, Red Onions"/>
    <x v="8"/>
  </r>
  <r>
    <n v="46042"/>
    <n v="20212"/>
    <n v="0.5"/>
    <x v="66"/>
    <n v="1"/>
    <x v="139"/>
    <x v="4"/>
    <x v="7573"/>
    <n v="14.5"/>
    <n v="14.5"/>
    <x v="0"/>
    <x v="0"/>
    <s v="Pepperoni, Mushrooms, Green Peppers"/>
    <x v="30"/>
  </r>
  <r>
    <n v="46043"/>
    <n v="20212"/>
    <n v="0.5"/>
    <x v="20"/>
    <n v="1"/>
    <x v="139"/>
    <x v="4"/>
    <x v="7573"/>
    <n v="20.75"/>
    <n v="20.75"/>
    <x v="1"/>
    <x v="3"/>
    <s v="Chicken, Tomatoes, Red Peppers, Red Onions, Jalapeno Peppers, Corn, Cilantro, Chipotle Sauce"/>
    <x v="15"/>
  </r>
  <r>
    <n v="46044"/>
    <n v="20213"/>
    <n v="1"/>
    <x v="16"/>
    <n v="1"/>
    <x v="139"/>
    <x v="4"/>
    <x v="7574"/>
    <n v="20.75"/>
    <n v="20.75"/>
    <x v="1"/>
    <x v="2"/>
    <s v="Capocollo, Tomatoes, Goat Cheese, Artichokes, Peperoncini verdi, Garlic"/>
    <x v="12"/>
  </r>
  <r>
    <n v="46045"/>
    <n v="20214"/>
    <n v="1"/>
    <x v="53"/>
    <n v="1"/>
    <x v="139"/>
    <x v="4"/>
    <x v="3847"/>
    <n v="16.75"/>
    <n v="16.75"/>
    <x v="0"/>
    <x v="3"/>
    <s v="Chicken, Red Onions, Red Peppers, Mushrooms, Asiago Cheese, Alfredo Sauce"/>
    <x v="29"/>
  </r>
  <r>
    <n v="46046"/>
    <n v="20215"/>
    <n v="1"/>
    <x v="18"/>
    <n v="1"/>
    <x v="139"/>
    <x v="4"/>
    <x v="7575"/>
    <n v="12"/>
    <n v="12"/>
    <x v="2"/>
    <x v="1"/>
    <s v="Mushrooms, Tomatoes, Red Peppers, Green Peppers, Red Onions, Zucchini, Spinach, Garlic"/>
    <x v="14"/>
  </r>
  <r>
    <n v="46047"/>
    <n v="20216"/>
    <n v="1"/>
    <x v="21"/>
    <n v="1"/>
    <x v="139"/>
    <x v="4"/>
    <x v="7576"/>
    <n v="20.75"/>
    <n v="20.75"/>
    <x v="1"/>
    <x v="3"/>
    <s v="Barbecued Chicken, Red Peppers, Green Peppers, Tomatoes, Red Onions, Barbecue Sauce"/>
    <x v="7"/>
  </r>
  <r>
    <n v="46048"/>
    <n v="20217"/>
    <n v="0.5"/>
    <x v="89"/>
    <n v="1"/>
    <x v="139"/>
    <x v="4"/>
    <x v="7577"/>
    <n v="20.25"/>
    <n v="20.25"/>
    <x v="1"/>
    <x v="2"/>
    <s v="?duja Salami, Pancetta, Tomatoes, Red Onions, Friggitello Peppers, Garlic"/>
    <x v="23"/>
  </r>
  <r>
    <n v="46049"/>
    <n v="20217"/>
    <n v="0.5"/>
    <x v="30"/>
    <n v="1"/>
    <x v="139"/>
    <x v="4"/>
    <x v="7577"/>
    <n v="12"/>
    <n v="12"/>
    <x v="2"/>
    <x v="0"/>
    <s v="Tomatoes, Anchovies, Green Olives, Red Onions, Garlic"/>
    <x v="22"/>
  </r>
  <r>
    <n v="46050"/>
    <n v="20218"/>
    <n v="0.33333333333333331"/>
    <x v="74"/>
    <n v="1"/>
    <x v="139"/>
    <x v="4"/>
    <x v="7578"/>
    <n v="12.75"/>
    <n v="12.75"/>
    <x v="2"/>
    <x v="3"/>
    <s v="Chicken, Tomatoes, Red Peppers, Spinach, Garlic, Pesto Sauce"/>
    <x v="18"/>
  </r>
  <r>
    <n v="46051"/>
    <n v="20218"/>
    <n v="0.33333333333333331"/>
    <x v="44"/>
    <n v="1"/>
    <x v="139"/>
    <x v="4"/>
    <x v="7578"/>
    <n v="16.25"/>
    <n v="16.25"/>
    <x v="0"/>
    <x v="2"/>
    <s v="Coarse Sicilian Salami, Tomatoes, Green Olives, Luganega Sausage, Onions, Garlic"/>
    <x v="28"/>
  </r>
  <r>
    <n v="46052"/>
    <n v="20218"/>
    <n v="0.33333333333333331"/>
    <x v="5"/>
    <n v="1"/>
    <x v="139"/>
    <x v="4"/>
    <x v="7578"/>
    <n v="20.75"/>
    <n v="20.75"/>
    <x v="1"/>
    <x v="3"/>
    <s v="Chicken, Pineapple, Tomatoes, Red Peppers, Thai Sweet Chilli Sauce"/>
    <x v="5"/>
  </r>
  <r>
    <n v="46053"/>
    <n v="20219"/>
    <n v="0.2"/>
    <x v="22"/>
    <n v="1"/>
    <x v="139"/>
    <x v="4"/>
    <x v="7579"/>
    <n v="20.75"/>
    <n v="20.75"/>
    <x v="1"/>
    <x v="3"/>
    <s v="Chicken, Artichoke, Spinach, Garlic, Jalapeno Peppers, Fontina Cheese, Gouda Cheese"/>
    <x v="16"/>
  </r>
  <r>
    <n v="46054"/>
    <n v="20219"/>
    <n v="0.2"/>
    <x v="7"/>
    <n v="1"/>
    <x v="139"/>
    <x v="4"/>
    <x v="7579"/>
    <n v="20.75"/>
    <n v="20.75"/>
    <x v="1"/>
    <x v="2"/>
    <s v="Prosciutto di San Daniele, Arugula, Mozzarella Cheese"/>
    <x v="6"/>
  </r>
  <r>
    <n v="46055"/>
    <n v="20219"/>
    <n v="0.2"/>
    <x v="88"/>
    <n v="1"/>
    <x v="139"/>
    <x v="4"/>
    <x v="7579"/>
    <n v="12.5"/>
    <n v="12.5"/>
    <x v="2"/>
    <x v="2"/>
    <s v="Soppressata Salami, Fontina Cheese, Mozzarella Cheese, Mushrooms, Garlic"/>
    <x v="20"/>
  </r>
  <r>
    <n v="46056"/>
    <n v="20219"/>
    <n v="0.2"/>
    <x v="72"/>
    <n v="1"/>
    <x v="139"/>
    <x v="4"/>
    <x v="7579"/>
    <n v="16"/>
    <n v="16"/>
    <x v="0"/>
    <x v="1"/>
    <s v="Mushrooms, Tomatoes, Red Peppers, Green Peppers, Red Onions, Zucchini, Spinach, Garlic"/>
    <x v="14"/>
  </r>
  <r>
    <n v="46057"/>
    <n v="20219"/>
    <n v="0.2"/>
    <x v="18"/>
    <n v="1"/>
    <x v="139"/>
    <x v="4"/>
    <x v="7579"/>
    <n v="12"/>
    <n v="12"/>
    <x v="2"/>
    <x v="1"/>
    <s v="Mushrooms, Tomatoes, Red Peppers, Green Peppers, Red Onions, Zucchini, Spinach, Garlic"/>
    <x v="14"/>
  </r>
  <r>
    <n v="46058"/>
    <n v="20220"/>
    <n v="1"/>
    <x v="74"/>
    <n v="1"/>
    <x v="139"/>
    <x v="4"/>
    <x v="4066"/>
    <n v="12.75"/>
    <n v="12.75"/>
    <x v="2"/>
    <x v="3"/>
    <s v="Chicken, Tomatoes, Red Peppers, Spinach, Garlic, Pesto Sauce"/>
    <x v="18"/>
  </r>
  <r>
    <n v="46059"/>
    <n v="20221"/>
    <n v="1"/>
    <x v="82"/>
    <n v="1"/>
    <x v="139"/>
    <x v="4"/>
    <x v="7580"/>
    <n v="16.5"/>
    <n v="16.5"/>
    <x v="0"/>
    <x v="1"/>
    <s v="Spinach, Artichokes, Tomatoes, Sun-dried Tomatoes, Garlic, Pesto Sauce"/>
    <x v="13"/>
  </r>
  <r>
    <n v="46060"/>
    <n v="20222"/>
    <n v="1"/>
    <x v="38"/>
    <n v="1"/>
    <x v="139"/>
    <x v="4"/>
    <x v="7581"/>
    <n v="20.25"/>
    <n v="20.25"/>
    <x v="1"/>
    <x v="2"/>
    <s v="Coarse Sicilian Salami, Tomatoes, Green Olives, Luganega Sausage, Onions, Garlic"/>
    <x v="28"/>
  </r>
  <r>
    <n v="46061"/>
    <n v="20223"/>
    <n v="0.2"/>
    <x v="1"/>
    <n v="1"/>
    <x v="139"/>
    <x v="4"/>
    <x v="7582"/>
    <n v="16"/>
    <n v="16"/>
    <x v="0"/>
    <x v="0"/>
    <s v="Pepperoni, Mushrooms, Red Onions, Red Peppers, Bacon"/>
    <x v="1"/>
  </r>
  <r>
    <n v="46062"/>
    <n v="20223"/>
    <n v="0.2"/>
    <x v="11"/>
    <n v="1"/>
    <x v="139"/>
    <x v="4"/>
    <x v="7582"/>
    <n v="12"/>
    <n v="12"/>
    <x v="2"/>
    <x v="0"/>
    <s v="Pepperoni, Mushrooms, Red Onions, Red Peppers, Bacon"/>
    <x v="1"/>
  </r>
  <r>
    <n v="46063"/>
    <n v="20223"/>
    <n v="0.2"/>
    <x v="81"/>
    <n v="1"/>
    <x v="139"/>
    <x v="4"/>
    <x v="7582"/>
    <n v="16"/>
    <n v="16"/>
    <x v="0"/>
    <x v="0"/>
    <s v="Tomatoes, Anchovies, Green Olives, Red Onions, Garlic"/>
    <x v="22"/>
  </r>
  <r>
    <n v="46064"/>
    <n v="20223"/>
    <n v="0.2"/>
    <x v="54"/>
    <n v="1"/>
    <x v="139"/>
    <x v="4"/>
    <x v="7582"/>
    <n v="20.75"/>
    <n v="20.75"/>
    <x v="1"/>
    <x v="2"/>
    <s v="Genoa Salami, Capocollo, Pepperoni, Tomatoes, Asiago Cheese, Garlic"/>
    <x v="26"/>
  </r>
  <r>
    <n v="46065"/>
    <n v="20223"/>
    <n v="0.2"/>
    <x v="7"/>
    <n v="1"/>
    <x v="139"/>
    <x v="4"/>
    <x v="7582"/>
    <n v="20.75"/>
    <n v="20.75"/>
    <x v="1"/>
    <x v="2"/>
    <s v="Prosciutto di San Daniele, Arugula, Mozzarella Cheese"/>
    <x v="6"/>
  </r>
  <r>
    <n v="46066"/>
    <n v="20224"/>
    <n v="0.5"/>
    <x v="19"/>
    <n v="1"/>
    <x v="139"/>
    <x v="4"/>
    <x v="328"/>
    <n v="20.25"/>
    <n v="20.25"/>
    <x v="1"/>
    <x v="1"/>
    <s v="Tomatoes, Red Peppers, Jalapeno Peppers, Red Onions, Cilantro, Corn, Chipotle Sauce, Garlic"/>
    <x v="4"/>
  </r>
  <r>
    <n v="46067"/>
    <n v="20224"/>
    <n v="0.5"/>
    <x v="72"/>
    <n v="1"/>
    <x v="139"/>
    <x v="4"/>
    <x v="328"/>
    <n v="16"/>
    <n v="16"/>
    <x v="0"/>
    <x v="1"/>
    <s v="Mushrooms, Tomatoes, Red Peppers, Green Peppers, Red Onions, Zucchini, Spinach, Garlic"/>
    <x v="14"/>
  </r>
  <r>
    <n v="46068"/>
    <n v="20225"/>
    <n v="1"/>
    <x v="59"/>
    <n v="1"/>
    <x v="139"/>
    <x v="4"/>
    <x v="1010"/>
    <n v="25.5"/>
    <n v="25.5"/>
    <x v="3"/>
    <x v="0"/>
    <s v="Kalamata Olives, Feta Cheese, Tomatoes, Garlic, Beef Chuck Roast, Red Onions"/>
    <x v="8"/>
  </r>
  <r>
    <n v="46069"/>
    <n v="20226"/>
    <n v="0.5"/>
    <x v="26"/>
    <n v="1"/>
    <x v="139"/>
    <x v="4"/>
    <x v="7583"/>
    <n v="20.75"/>
    <n v="20.75"/>
    <x v="1"/>
    <x v="3"/>
    <s v="Chicken, Tomatoes, Red Peppers, Spinach, Garlic, Pesto Sauce"/>
    <x v="18"/>
  </r>
  <r>
    <n v="46070"/>
    <n v="20226"/>
    <n v="0.5"/>
    <x v="29"/>
    <n v="1"/>
    <x v="139"/>
    <x v="4"/>
    <x v="7583"/>
    <n v="17.95"/>
    <n v="17.95"/>
    <x v="1"/>
    <x v="1"/>
    <s v="Ricotta Cheese, Gorgonzola Piccante Cheese, Mozzarella Cheese, Parmigiano Reggiano Cheese, Garlic"/>
    <x v="21"/>
  </r>
  <r>
    <n v="46071"/>
    <n v="20227"/>
    <n v="0.5"/>
    <x v="50"/>
    <n v="1"/>
    <x v="139"/>
    <x v="4"/>
    <x v="7584"/>
    <n v="17.5"/>
    <n v="17.5"/>
    <x v="1"/>
    <x v="0"/>
    <s v="Pepperoni, Mushrooms, Green Peppers"/>
    <x v="30"/>
  </r>
  <r>
    <n v="46072"/>
    <n v="20227"/>
    <n v="0.5"/>
    <x v="59"/>
    <n v="1"/>
    <x v="139"/>
    <x v="4"/>
    <x v="7584"/>
    <n v="25.5"/>
    <n v="25.5"/>
    <x v="3"/>
    <x v="0"/>
    <s v="Kalamata Olives, Feta Cheese, Tomatoes, Garlic, Beef Chuck Roast, Red Onions"/>
    <x v="8"/>
  </r>
  <r>
    <n v="46073"/>
    <n v="20228"/>
    <n v="0.5"/>
    <x v="11"/>
    <n v="1"/>
    <x v="139"/>
    <x v="4"/>
    <x v="7585"/>
    <n v="12"/>
    <n v="12"/>
    <x v="2"/>
    <x v="0"/>
    <s v="Pepperoni, Mushrooms, Red Onions, Red Peppers, Bacon"/>
    <x v="1"/>
  </r>
  <r>
    <n v="46074"/>
    <n v="20228"/>
    <n v="0.5"/>
    <x v="76"/>
    <n v="1"/>
    <x v="139"/>
    <x v="4"/>
    <x v="7585"/>
    <n v="16.5"/>
    <n v="16.5"/>
    <x v="0"/>
    <x v="2"/>
    <s v="Capocollo, Tomatoes, Goat Cheese, Artichokes, Peperoncini verdi, Garlic"/>
    <x v="12"/>
  </r>
  <r>
    <n v="46075"/>
    <n v="20229"/>
    <n v="1"/>
    <x v="30"/>
    <n v="1"/>
    <x v="139"/>
    <x v="4"/>
    <x v="7586"/>
    <n v="12"/>
    <n v="12"/>
    <x v="2"/>
    <x v="0"/>
    <s v="Tomatoes, Anchovies, Green Olives, Red Onions, Garlic"/>
    <x v="22"/>
  </r>
  <r>
    <n v="46076"/>
    <n v="20230"/>
    <n v="0.25"/>
    <x v="25"/>
    <n v="1"/>
    <x v="139"/>
    <x v="4"/>
    <x v="7587"/>
    <n v="12.75"/>
    <n v="12.75"/>
    <x v="2"/>
    <x v="3"/>
    <s v="Chicken, Artichoke, Spinach, Garlic, Jalapeno Peppers, Fontina Cheese, Gouda Cheese"/>
    <x v="16"/>
  </r>
  <r>
    <n v="46077"/>
    <n v="20230"/>
    <n v="0.25"/>
    <x v="79"/>
    <n v="1"/>
    <x v="139"/>
    <x v="4"/>
    <x v="7587"/>
    <n v="12"/>
    <n v="12"/>
    <x v="2"/>
    <x v="1"/>
    <s v="Spinach, Artichokes, Kalamata Olives, Sun-dried Tomatoes, Feta Cheese, Plum Tomatoes, Red Onions"/>
    <x v="25"/>
  </r>
  <r>
    <n v="46078"/>
    <n v="20230"/>
    <n v="0.25"/>
    <x v="7"/>
    <n v="1"/>
    <x v="139"/>
    <x v="4"/>
    <x v="7587"/>
    <n v="20.75"/>
    <n v="20.75"/>
    <x v="1"/>
    <x v="2"/>
    <s v="Prosciutto di San Daniele, Arugula, Mozzarella Cheese"/>
    <x v="6"/>
  </r>
  <r>
    <n v="46079"/>
    <n v="20230"/>
    <n v="0.25"/>
    <x v="20"/>
    <n v="1"/>
    <x v="139"/>
    <x v="4"/>
    <x v="7587"/>
    <n v="20.75"/>
    <n v="20.75"/>
    <x v="1"/>
    <x v="3"/>
    <s v="Chicken, Tomatoes, Red Peppers, Red Onions, Jalapeno Peppers, Corn, Cilantro, Chipotle Sauce"/>
    <x v="15"/>
  </r>
  <r>
    <n v="46080"/>
    <n v="20231"/>
    <n v="0.16666666666666666"/>
    <x v="23"/>
    <n v="1"/>
    <x v="139"/>
    <x v="4"/>
    <x v="7588"/>
    <n v="16.75"/>
    <n v="16.75"/>
    <x v="0"/>
    <x v="3"/>
    <s v="Chicken, Artichoke, Spinach, Garlic, Jalapeno Peppers, Fontina Cheese, Gouda Cheese"/>
    <x v="16"/>
  </r>
  <r>
    <n v="46081"/>
    <n v="20231"/>
    <n v="0.16666666666666666"/>
    <x v="25"/>
    <n v="1"/>
    <x v="139"/>
    <x v="4"/>
    <x v="7588"/>
    <n v="12.75"/>
    <n v="12.75"/>
    <x v="2"/>
    <x v="3"/>
    <s v="Chicken, Artichoke, Spinach, Garlic, Jalapeno Peppers, Fontina Cheese, Gouda Cheese"/>
    <x v="16"/>
  </r>
  <r>
    <n v="46082"/>
    <n v="20231"/>
    <n v="0.16666666666666666"/>
    <x v="58"/>
    <n v="1"/>
    <x v="139"/>
    <x v="4"/>
    <x v="7588"/>
    <n v="16.75"/>
    <n v="16.75"/>
    <x v="0"/>
    <x v="3"/>
    <s v="Chicken, Tomatoes, Red Peppers, Spinach, Garlic, Pesto Sauce"/>
    <x v="18"/>
  </r>
  <r>
    <n v="46083"/>
    <n v="20231"/>
    <n v="0.16666666666666666"/>
    <x v="51"/>
    <n v="1"/>
    <x v="139"/>
    <x v="4"/>
    <x v="7588"/>
    <n v="10.5"/>
    <n v="10.5"/>
    <x v="2"/>
    <x v="0"/>
    <s v="Sliced Ham, Pineapple, Mozzarella Cheese"/>
    <x v="0"/>
  </r>
  <r>
    <n v="46084"/>
    <n v="20231"/>
    <n v="0.16666666666666666"/>
    <x v="54"/>
    <n v="1"/>
    <x v="139"/>
    <x v="4"/>
    <x v="7588"/>
    <n v="20.75"/>
    <n v="20.75"/>
    <x v="1"/>
    <x v="2"/>
    <s v="Genoa Salami, Capocollo, Pepperoni, Tomatoes, Asiago Cheese, Garlic"/>
    <x v="26"/>
  </r>
  <r>
    <n v="46085"/>
    <n v="20231"/>
    <n v="0.16666666666666666"/>
    <x v="88"/>
    <n v="1"/>
    <x v="139"/>
    <x v="4"/>
    <x v="7588"/>
    <n v="12.5"/>
    <n v="12.5"/>
    <x v="2"/>
    <x v="2"/>
    <s v="Soppressata Salami, Fontina Cheese, Mozzarella Cheese, Mushrooms, Garlic"/>
    <x v="20"/>
  </r>
  <r>
    <n v="46086"/>
    <n v="20232"/>
    <n v="1"/>
    <x v="8"/>
    <n v="1"/>
    <x v="139"/>
    <x v="4"/>
    <x v="459"/>
    <n v="12.75"/>
    <n v="12.75"/>
    <x v="2"/>
    <x v="3"/>
    <s v="Barbecued Chicken, Red Peppers, Green Peppers, Tomatoes, Red Onions, Barbecue Sauce"/>
    <x v="7"/>
  </r>
  <r>
    <n v="46087"/>
    <n v="20233"/>
    <n v="1"/>
    <x v="5"/>
    <n v="1"/>
    <x v="139"/>
    <x v="4"/>
    <x v="7589"/>
    <n v="20.75"/>
    <n v="20.75"/>
    <x v="1"/>
    <x v="3"/>
    <s v="Chicken, Pineapple, Tomatoes, Red Peppers, Thai Sweet Chilli Sauce"/>
    <x v="5"/>
  </r>
  <r>
    <n v="46088"/>
    <n v="20234"/>
    <n v="0.33333333333333331"/>
    <x v="34"/>
    <n v="1"/>
    <x v="139"/>
    <x v="4"/>
    <x v="7590"/>
    <n v="16"/>
    <n v="16"/>
    <x v="0"/>
    <x v="1"/>
    <s v="Spinach, Artichokes, Kalamata Olives, Sun-dried Tomatoes, Feta Cheese, Plum Tomatoes, Red Onions"/>
    <x v="25"/>
  </r>
  <r>
    <n v="46089"/>
    <n v="20234"/>
    <n v="0.33333333333333331"/>
    <x v="65"/>
    <n v="1"/>
    <x v="139"/>
    <x v="4"/>
    <x v="7590"/>
    <n v="16.75"/>
    <n v="16.75"/>
    <x v="0"/>
    <x v="3"/>
    <s v="Chicken, Tomatoes, Red Peppers, Red Onions, Jalapeno Peppers, Corn, Cilantro, Chipotle Sauce"/>
    <x v="15"/>
  </r>
  <r>
    <n v="46090"/>
    <n v="20234"/>
    <n v="0.33333333333333331"/>
    <x v="45"/>
    <n v="1"/>
    <x v="139"/>
    <x v="4"/>
    <x v="7590"/>
    <n v="20.25"/>
    <n v="20.25"/>
    <x v="1"/>
    <x v="1"/>
    <s v="Mushrooms, Tomatoes, Red Peppers, Green Peppers, Red Onions, Zucchini, Spinach, Garlic"/>
    <x v="14"/>
  </r>
  <r>
    <n v="46091"/>
    <n v="20235"/>
    <n v="1"/>
    <x v="54"/>
    <n v="1"/>
    <x v="139"/>
    <x v="4"/>
    <x v="7591"/>
    <n v="20.75"/>
    <n v="20.75"/>
    <x v="1"/>
    <x v="2"/>
    <s v="Genoa Salami, Capocollo, Pepperoni, Tomatoes, Asiago Cheese, Garlic"/>
    <x v="26"/>
  </r>
  <r>
    <n v="46092"/>
    <n v="20236"/>
    <n v="1"/>
    <x v="45"/>
    <n v="1"/>
    <x v="139"/>
    <x v="4"/>
    <x v="7592"/>
    <n v="20.25"/>
    <n v="20.25"/>
    <x v="1"/>
    <x v="1"/>
    <s v="Mushrooms, Tomatoes, Red Peppers, Green Peppers, Red Onions, Zucchini, Spinach, Garlic"/>
    <x v="14"/>
  </r>
  <r>
    <n v="46093"/>
    <n v="20237"/>
    <n v="1"/>
    <x v="12"/>
    <n v="1"/>
    <x v="139"/>
    <x v="4"/>
    <x v="7593"/>
    <n v="12"/>
    <n v="12"/>
    <x v="2"/>
    <x v="1"/>
    <s v="Spinach, Mushrooms, Tomatoes, Green Olives, Feta Cheese"/>
    <x v="10"/>
  </r>
  <r>
    <n v="46094"/>
    <n v="20238"/>
    <n v="0.33333333333333331"/>
    <x v="25"/>
    <n v="1"/>
    <x v="139"/>
    <x v="4"/>
    <x v="7594"/>
    <n v="12.75"/>
    <n v="12.75"/>
    <x v="2"/>
    <x v="3"/>
    <s v="Chicken, Artichoke, Spinach, Garlic, Jalapeno Peppers, Fontina Cheese, Gouda Cheese"/>
    <x v="16"/>
  </r>
  <r>
    <n v="46095"/>
    <n v="20238"/>
    <n v="0.33333333333333331"/>
    <x v="57"/>
    <n v="1"/>
    <x v="139"/>
    <x v="4"/>
    <x v="7594"/>
    <n v="20.5"/>
    <n v="20.5"/>
    <x v="1"/>
    <x v="0"/>
    <s v="Pepperoni, Mushrooms, Red Onions, Red Peppers, Bacon"/>
    <x v="1"/>
  </r>
  <r>
    <n v="46096"/>
    <n v="20238"/>
    <n v="0.33333333333333331"/>
    <x v="6"/>
    <n v="1"/>
    <x v="139"/>
    <x v="4"/>
    <x v="7594"/>
    <n v="16.5"/>
    <n v="16.5"/>
    <x v="0"/>
    <x v="2"/>
    <s v="Calabrese Salami, Capocollo, Tomatoes, Red Onions, Green Olives, Garlic"/>
    <x v="3"/>
  </r>
  <r>
    <n v="46097"/>
    <n v="20239"/>
    <n v="1"/>
    <x v="30"/>
    <n v="1"/>
    <x v="139"/>
    <x v="4"/>
    <x v="7595"/>
    <n v="12"/>
    <n v="12"/>
    <x v="2"/>
    <x v="0"/>
    <s v="Tomatoes, Anchovies, Green Olives, Red Onions, Garlic"/>
    <x v="22"/>
  </r>
  <r>
    <n v="46098"/>
    <n v="20240"/>
    <n v="1"/>
    <x v="80"/>
    <n v="1"/>
    <x v="139"/>
    <x v="4"/>
    <x v="7596"/>
    <n v="16"/>
    <n v="16"/>
    <x v="0"/>
    <x v="1"/>
    <s v="Spinach, Mushrooms, Red Onions, Feta Cheese, Garlic"/>
    <x v="27"/>
  </r>
  <r>
    <n v="46099"/>
    <n v="20241"/>
    <n v="0.33333333333333331"/>
    <x v="2"/>
    <n v="1"/>
    <x v="139"/>
    <x v="4"/>
    <x v="7597"/>
    <n v="18.5"/>
    <n v="18.5"/>
    <x v="1"/>
    <x v="1"/>
    <s v="Mozzarella Cheese, Provolone Cheese, Smoked Gouda Cheese, Romano Cheese, Blue Cheese, Garlic"/>
    <x v="2"/>
  </r>
  <r>
    <n v="46100"/>
    <n v="20241"/>
    <n v="0.33333333333333331"/>
    <x v="88"/>
    <n v="1"/>
    <x v="139"/>
    <x v="4"/>
    <x v="7597"/>
    <n v="12.5"/>
    <n v="12.5"/>
    <x v="2"/>
    <x v="2"/>
    <s v="Soppressata Salami, Fontina Cheese, Mozzarella Cheese, Mushrooms, Garlic"/>
    <x v="20"/>
  </r>
  <r>
    <n v="46101"/>
    <n v="20241"/>
    <n v="0.33333333333333331"/>
    <x v="16"/>
    <n v="1"/>
    <x v="139"/>
    <x v="4"/>
    <x v="7597"/>
    <n v="20.75"/>
    <n v="20.75"/>
    <x v="1"/>
    <x v="2"/>
    <s v="Capocollo, Tomatoes, Goat Cheese, Artichokes, Peperoncini verdi, Garlic"/>
    <x v="12"/>
  </r>
  <r>
    <n v="46102"/>
    <n v="20242"/>
    <n v="1"/>
    <x v="27"/>
    <n v="1"/>
    <x v="139"/>
    <x v="4"/>
    <x v="7598"/>
    <n v="12"/>
    <n v="12"/>
    <x v="2"/>
    <x v="0"/>
    <s v="Bacon, Pepperoni, Italian Sausage, Chorizo Sausage"/>
    <x v="19"/>
  </r>
  <r>
    <n v="46103"/>
    <n v="20243"/>
    <n v="0.5"/>
    <x v="89"/>
    <n v="1"/>
    <x v="139"/>
    <x v="4"/>
    <x v="7599"/>
    <n v="20.25"/>
    <n v="20.25"/>
    <x v="1"/>
    <x v="2"/>
    <s v="?duja Salami, Pancetta, Tomatoes, Red Onions, Friggitello Peppers, Garlic"/>
    <x v="23"/>
  </r>
  <r>
    <n v="46104"/>
    <n v="20243"/>
    <n v="0.5"/>
    <x v="5"/>
    <n v="1"/>
    <x v="139"/>
    <x v="4"/>
    <x v="7599"/>
    <n v="20.75"/>
    <n v="20.75"/>
    <x v="1"/>
    <x v="3"/>
    <s v="Chicken, Pineapple, Tomatoes, Red Peppers, Thai Sweet Chilli Sauce"/>
    <x v="5"/>
  </r>
  <r>
    <n v="46105"/>
    <n v="20244"/>
    <n v="1"/>
    <x v="69"/>
    <n v="1"/>
    <x v="139"/>
    <x v="4"/>
    <x v="7600"/>
    <n v="12.75"/>
    <n v="12.75"/>
    <x v="2"/>
    <x v="3"/>
    <s v="Chicken, Pineapple, Tomatoes, Red Peppers, Thai Sweet Chilli Sauce"/>
    <x v="5"/>
  </r>
  <r>
    <n v="46106"/>
    <n v="20245"/>
    <n v="1"/>
    <x v="78"/>
    <n v="1"/>
    <x v="139"/>
    <x v="4"/>
    <x v="7601"/>
    <n v="12"/>
    <n v="12"/>
    <x v="2"/>
    <x v="0"/>
    <s v="Capocollo, Red Peppers, Tomatoes, Goat Cheese, Garlic, Oregano"/>
    <x v="11"/>
  </r>
  <r>
    <n v="46107"/>
    <n v="20246"/>
    <n v="0.33333333333333331"/>
    <x v="41"/>
    <n v="1"/>
    <x v="139"/>
    <x v="4"/>
    <x v="7602"/>
    <n v="16.75"/>
    <n v="16.75"/>
    <x v="0"/>
    <x v="3"/>
    <s v="Barbecued Chicken, Red Peppers, Green Peppers, Tomatoes, Red Onions, Barbecue Sauce"/>
    <x v="7"/>
  </r>
  <r>
    <n v="46108"/>
    <n v="20246"/>
    <n v="0.33333333333333331"/>
    <x v="29"/>
    <n v="1"/>
    <x v="139"/>
    <x v="4"/>
    <x v="7602"/>
    <n v="17.95"/>
    <n v="17.95"/>
    <x v="1"/>
    <x v="1"/>
    <s v="Ricotta Cheese, Gorgonzola Piccante Cheese, Mozzarella Cheese, Parmigiano Reggiano Cheese, Garlic"/>
    <x v="21"/>
  </r>
  <r>
    <n v="46109"/>
    <n v="20246"/>
    <n v="0.33333333333333331"/>
    <x v="66"/>
    <n v="1"/>
    <x v="139"/>
    <x v="4"/>
    <x v="7602"/>
    <n v="14.5"/>
    <n v="14.5"/>
    <x v="0"/>
    <x v="0"/>
    <s v="Pepperoni, Mushrooms, Green Peppers"/>
    <x v="30"/>
  </r>
  <r>
    <n v="46110"/>
    <n v="20247"/>
    <n v="0.5"/>
    <x v="20"/>
    <n v="1"/>
    <x v="139"/>
    <x v="4"/>
    <x v="5380"/>
    <n v="20.75"/>
    <n v="20.75"/>
    <x v="1"/>
    <x v="3"/>
    <s v="Chicken, Tomatoes, Red Peppers, Red Onions, Jalapeno Peppers, Corn, Cilantro, Chipotle Sauce"/>
    <x v="15"/>
  </r>
  <r>
    <n v="46111"/>
    <n v="20247"/>
    <n v="0.5"/>
    <x v="75"/>
    <n v="1"/>
    <x v="139"/>
    <x v="4"/>
    <x v="5380"/>
    <n v="12"/>
    <n v="12"/>
    <x v="2"/>
    <x v="1"/>
    <s v="Spinach, Mushrooms, Red Onions, Feta Cheese, Garlic"/>
    <x v="27"/>
  </r>
  <r>
    <n v="46112"/>
    <n v="20248"/>
    <n v="1"/>
    <x v="1"/>
    <n v="1"/>
    <x v="139"/>
    <x v="4"/>
    <x v="7603"/>
    <n v="16"/>
    <n v="16"/>
    <x v="0"/>
    <x v="0"/>
    <s v="Pepperoni, Mushrooms, Red Onions, Red Peppers, Bacon"/>
    <x v="1"/>
  </r>
  <r>
    <n v="46113"/>
    <n v="20249"/>
    <n v="1"/>
    <x v="38"/>
    <n v="1"/>
    <x v="139"/>
    <x v="4"/>
    <x v="7604"/>
    <n v="20.25"/>
    <n v="20.25"/>
    <x v="1"/>
    <x v="2"/>
    <s v="Coarse Sicilian Salami, Tomatoes, Green Olives, Luganega Sausage, Onions, Garlic"/>
    <x v="28"/>
  </r>
  <r>
    <n v="46114"/>
    <n v="20250"/>
    <n v="0.5"/>
    <x v="27"/>
    <n v="1"/>
    <x v="139"/>
    <x v="4"/>
    <x v="7605"/>
    <n v="12"/>
    <n v="12"/>
    <x v="2"/>
    <x v="0"/>
    <s v="Bacon, Pepperoni, Italian Sausage, Chorizo Sausage"/>
    <x v="19"/>
  </r>
  <r>
    <n v="46115"/>
    <n v="20250"/>
    <n v="0.5"/>
    <x v="33"/>
    <n v="1"/>
    <x v="139"/>
    <x v="4"/>
    <x v="7605"/>
    <n v="12.75"/>
    <n v="12.75"/>
    <x v="2"/>
    <x v="1"/>
    <s v="Eggplant, Artichokes, Tomatoes, Zucchini, Red Peppers, Garlic, Pesto Sauce"/>
    <x v="24"/>
  </r>
  <r>
    <n v="46116"/>
    <n v="20251"/>
    <n v="0.5"/>
    <x v="23"/>
    <n v="1"/>
    <x v="139"/>
    <x v="4"/>
    <x v="6033"/>
    <n v="16.75"/>
    <n v="16.75"/>
    <x v="0"/>
    <x v="3"/>
    <s v="Chicken, Artichoke, Spinach, Garlic, Jalapeno Peppers, Fontina Cheese, Gouda Cheese"/>
    <x v="16"/>
  </r>
  <r>
    <n v="46117"/>
    <n v="20251"/>
    <n v="0.5"/>
    <x v="5"/>
    <n v="1"/>
    <x v="139"/>
    <x v="4"/>
    <x v="6033"/>
    <n v="20.75"/>
    <n v="20.75"/>
    <x v="1"/>
    <x v="3"/>
    <s v="Chicken, Pineapple, Tomatoes, Red Peppers, Thai Sweet Chilli Sauce"/>
    <x v="5"/>
  </r>
  <r>
    <n v="46118"/>
    <n v="20252"/>
    <n v="0.25"/>
    <x v="29"/>
    <n v="1"/>
    <x v="139"/>
    <x v="4"/>
    <x v="7606"/>
    <n v="17.95"/>
    <n v="17.95"/>
    <x v="1"/>
    <x v="1"/>
    <s v="Ricotta Cheese, Gorgonzola Piccante Cheese, Mozzarella Cheese, Parmigiano Reggiano Cheese, Garlic"/>
    <x v="21"/>
  </r>
  <r>
    <n v="46119"/>
    <n v="20252"/>
    <n v="0.25"/>
    <x v="60"/>
    <n v="1"/>
    <x v="139"/>
    <x v="4"/>
    <x v="7606"/>
    <n v="16.5"/>
    <n v="16.5"/>
    <x v="1"/>
    <x v="0"/>
    <s v="Sliced Ham, Pineapple, Mozzarella Cheese"/>
    <x v="0"/>
  </r>
  <r>
    <n v="46120"/>
    <n v="20252"/>
    <n v="0.25"/>
    <x v="0"/>
    <n v="1"/>
    <x v="139"/>
    <x v="4"/>
    <x v="7606"/>
    <n v="13.25"/>
    <n v="13.25"/>
    <x v="0"/>
    <x v="0"/>
    <s v="Sliced Ham, Pineapple, Mozzarella Cheese"/>
    <x v="0"/>
  </r>
  <r>
    <n v="46121"/>
    <n v="20252"/>
    <n v="0.25"/>
    <x v="16"/>
    <n v="1"/>
    <x v="139"/>
    <x v="4"/>
    <x v="7606"/>
    <n v="20.75"/>
    <n v="20.75"/>
    <x v="1"/>
    <x v="2"/>
    <s v="Capocollo, Tomatoes, Goat Cheese, Artichokes, Peperoncini verdi, Garlic"/>
    <x v="12"/>
  </r>
  <r>
    <n v="46122"/>
    <n v="20253"/>
    <n v="1"/>
    <x v="5"/>
    <n v="1"/>
    <x v="139"/>
    <x v="4"/>
    <x v="7607"/>
    <n v="20.75"/>
    <n v="20.75"/>
    <x v="1"/>
    <x v="3"/>
    <s v="Chicken, Pineapple, Tomatoes, Red Peppers, Thai Sweet Chilli Sauce"/>
    <x v="5"/>
  </r>
  <r>
    <n v="46123"/>
    <n v="20254"/>
    <n v="1"/>
    <x v="40"/>
    <n v="1"/>
    <x v="139"/>
    <x v="4"/>
    <x v="7608"/>
    <n v="12.75"/>
    <n v="12.75"/>
    <x v="2"/>
    <x v="3"/>
    <s v="Chicken, Tomatoes, Red Peppers, Red Onions, Jalapeno Peppers, Corn, Cilantro, Chipotle Sauce"/>
    <x v="15"/>
  </r>
  <r>
    <n v="46124"/>
    <n v="20255"/>
    <n v="1"/>
    <x v="2"/>
    <n v="1"/>
    <x v="139"/>
    <x v="4"/>
    <x v="7609"/>
    <n v="18.5"/>
    <n v="18.5"/>
    <x v="1"/>
    <x v="1"/>
    <s v="Mozzarella Cheese, Provolone Cheese, Smoked Gouda Cheese, Romano Cheese, Blue Cheese, Garlic"/>
    <x v="2"/>
  </r>
  <r>
    <n v="46125"/>
    <n v="20256"/>
    <n v="0.33333333333333331"/>
    <x v="89"/>
    <n v="1"/>
    <x v="139"/>
    <x v="4"/>
    <x v="7610"/>
    <n v="20.25"/>
    <n v="20.25"/>
    <x v="1"/>
    <x v="2"/>
    <s v="?duja Salami, Pancetta, Tomatoes, Red Onions, Friggitello Peppers, Garlic"/>
    <x v="23"/>
  </r>
  <r>
    <n v="46126"/>
    <n v="20256"/>
    <n v="0.33333333333333331"/>
    <x v="57"/>
    <n v="1"/>
    <x v="139"/>
    <x v="4"/>
    <x v="7610"/>
    <n v="20.5"/>
    <n v="20.5"/>
    <x v="1"/>
    <x v="0"/>
    <s v="Pepperoni, Mushrooms, Red Onions, Red Peppers, Bacon"/>
    <x v="1"/>
  </r>
  <r>
    <n v="46127"/>
    <n v="20256"/>
    <n v="0.33333333333333331"/>
    <x v="72"/>
    <n v="1"/>
    <x v="139"/>
    <x v="4"/>
    <x v="7610"/>
    <n v="16"/>
    <n v="16"/>
    <x v="0"/>
    <x v="1"/>
    <s v="Mushrooms, Tomatoes, Red Peppers, Green Peppers, Red Onions, Zucchini, Spinach, Garlic"/>
    <x v="14"/>
  </r>
  <r>
    <n v="46128"/>
    <n v="20257"/>
    <n v="0.5"/>
    <x v="27"/>
    <n v="1"/>
    <x v="139"/>
    <x v="4"/>
    <x v="7611"/>
    <n v="12"/>
    <n v="12"/>
    <x v="2"/>
    <x v="0"/>
    <s v="Bacon, Pepperoni, Italian Sausage, Chorizo Sausage"/>
    <x v="19"/>
  </r>
  <r>
    <n v="46129"/>
    <n v="20257"/>
    <n v="0.5"/>
    <x v="66"/>
    <n v="1"/>
    <x v="139"/>
    <x v="4"/>
    <x v="7611"/>
    <n v="14.5"/>
    <n v="14.5"/>
    <x v="0"/>
    <x v="0"/>
    <s v="Pepperoni, Mushrooms, Green Peppers"/>
    <x v="30"/>
  </r>
  <r>
    <n v="46130"/>
    <n v="20258"/>
    <n v="1"/>
    <x v="41"/>
    <n v="1"/>
    <x v="139"/>
    <x v="4"/>
    <x v="7612"/>
    <n v="16.75"/>
    <n v="16.75"/>
    <x v="0"/>
    <x v="3"/>
    <s v="Barbecued Chicken, Red Peppers, Green Peppers, Tomatoes, Red Onions, Barbecue Sauce"/>
    <x v="7"/>
  </r>
  <r>
    <n v="46131"/>
    <n v="20259"/>
    <n v="0.33333333333333331"/>
    <x v="57"/>
    <n v="1"/>
    <x v="139"/>
    <x v="4"/>
    <x v="7613"/>
    <n v="20.5"/>
    <n v="20.5"/>
    <x v="1"/>
    <x v="0"/>
    <s v="Pepperoni, Mushrooms, Red Onions, Red Peppers, Bacon"/>
    <x v="1"/>
  </r>
  <r>
    <n v="46132"/>
    <n v="20259"/>
    <n v="0.33333333333333331"/>
    <x v="77"/>
    <n v="1"/>
    <x v="139"/>
    <x v="4"/>
    <x v="7613"/>
    <n v="16.75"/>
    <n v="16.75"/>
    <x v="0"/>
    <x v="1"/>
    <s v="Eggplant, Artichokes, Tomatoes, Zucchini, Red Peppers, Garlic, Pesto Sauce"/>
    <x v="24"/>
  </r>
  <r>
    <n v="46133"/>
    <n v="20259"/>
    <n v="0.33333333333333331"/>
    <x v="55"/>
    <n v="1"/>
    <x v="139"/>
    <x v="4"/>
    <x v="7613"/>
    <n v="12.5"/>
    <n v="12.5"/>
    <x v="2"/>
    <x v="1"/>
    <s v="Spinach, Artichokes, Tomatoes, Sun-dried Tomatoes, Garlic, Pesto Sauce"/>
    <x v="13"/>
  </r>
  <r>
    <n v="46134"/>
    <n v="20260"/>
    <n v="0.5"/>
    <x v="1"/>
    <n v="1"/>
    <x v="139"/>
    <x v="4"/>
    <x v="7614"/>
    <n v="16"/>
    <n v="16"/>
    <x v="0"/>
    <x v="0"/>
    <s v="Pepperoni, Mushrooms, Red Onions, Red Peppers, Bacon"/>
    <x v="1"/>
  </r>
  <r>
    <n v="46135"/>
    <n v="20260"/>
    <n v="0.5"/>
    <x v="5"/>
    <n v="1"/>
    <x v="139"/>
    <x v="4"/>
    <x v="7614"/>
    <n v="20.75"/>
    <n v="20.75"/>
    <x v="1"/>
    <x v="3"/>
    <s v="Chicken, Pineapple, Tomatoes, Red Peppers, Thai Sweet Chilli Sauce"/>
    <x v="5"/>
  </r>
  <r>
    <n v="46136"/>
    <n v="20261"/>
    <n v="1"/>
    <x v="47"/>
    <n v="1"/>
    <x v="139"/>
    <x v="4"/>
    <x v="7615"/>
    <n v="9.75"/>
    <n v="9.75"/>
    <x v="2"/>
    <x v="0"/>
    <s v="Mozzarella Cheese, Pepperoni"/>
    <x v="17"/>
  </r>
  <r>
    <n v="46137"/>
    <n v="20262"/>
    <n v="0.5"/>
    <x v="39"/>
    <n v="1"/>
    <x v="139"/>
    <x v="4"/>
    <x v="7616"/>
    <n v="16"/>
    <n v="16"/>
    <x v="0"/>
    <x v="0"/>
    <s v="Capocollo, Red Peppers, Tomatoes, Goat Cheese, Garlic, Oregano"/>
    <x v="11"/>
  </r>
  <r>
    <n v="46138"/>
    <n v="20262"/>
    <n v="0.5"/>
    <x v="6"/>
    <n v="1"/>
    <x v="139"/>
    <x v="4"/>
    <x v="7616"/>
    <n v="16.5"/>
    <n v="16.5"/>
    <x v="0"/>
    <x v="2"/>
    <s v="Calabrese Salami, Capocollo, Tomatoes, Red Onions, Green Olives, Garlic"/>
    <x v="3"/>
  </r>
  <r>
    <n v="46139"/>
    <n v="20263"/>
    <n v="0.33333333333333331"/>
    <x v="77"/>
    <n v="1"/>
    <x v="139"/>
    <x v="4"/>
    <x v="7617"/>
    <n v="16.75"/>
    <n v="16.75"/>
    <x v="0"/>
    <x v="1"/>
    <s v="Eggplant, Artichokes, Tomatoes, Zucchini, Red Peppers, Garlic, Pesto Sauce"/>
    <x v="24"/>
  </r>
  <r>
    <n v="46140"/>
    <n v="20263"/>
    <n v="0.33333333333333331"/>
    <x v="45"/>
    <n v="1"/>
    <x v="139"/>
    <x v="4"/>
    <x v="7617"/>
    <n v="20.25"/>
    <n v="20.25"/>
    <x v="1"/>
    <x v="1"/>
    <s v="Mushrooms, Tomatoes, Red Peppers, Green Peppers, Red Onions, Zucchini, Spinach, Garlic"/>
    <x v="14"/>
  </r>
  <r>
    <n v="46141"/>
    <n v="20263"/>
    <n v="0.33333333333333331"/>
    <x v="18"/>
    <n v="1"/>
    <x v="139"/>
    <x v="4"/>
    <x v="7617"/>
    <n v="12"/>
    <n v="12"/>
    <x v="2"/>
    <x v="1"/>
    <s v="Mushrooms, Tomatoes, Red Peppers, Green Peppers, Red Onions, Zucchini, Spinach, Garlic"/>
    <x v="14"/>
  </r>
  <r>
    <n v="46142"/>
    <n v="20264"/>
    <n v="1"/>
    <x v="54"/>
    <n v="1"/>
    <x v="139"/>
    <x v="4"/>
    <x v="7618"/>
    <n v="20.75"/>
    <n v="20.75"/>
    <x v="1"/>
    <x v="2"/>
    <s v="Genoa Salami, Capocollo, Pepperoni, Tomatoes, Asiago Cheese, Garlic"/>
    <x v="26"/>
  </r>
  <r>
    <n v="46143"/>
    <n v="20265"/>
    <n v="1"/>
    <x v="31"/>
    <n v="1"/>
    <x v="139"/>
    <x v="4"/>
    <x v="3064"/>
    <n v="16.25"/>
    <n v="16.25"/>
    <x v="0"/>
    <x v="2"/>
    <s v="?duja Salami, Pancetta, Tomatoes, Red Onions, Friggitello Peppers, Garlic"/>
    <x v="23"/>
  </r>
  <r>
    <n v="46144"/>
    <n v="20266"/>
    <n v="0.25"/>
    <x v="31"/>
    <n v="1"/>
    <x v="139"/>
    <x v="4"/>
    <x v="5240"/>
    <n v="16.25"/>
    <n v="16.25"/>
    <x v="0"/>
    <x v="2"/>
    <s v="?duja Salami, Pancetta, Tomatoes, Red Onions, Friggitello Peppers, Garlic"/>
    <x v="23"/>
  </r>
  <r>
    <n v="46145"/>
    <n v="20266"/>
    <n v="0.25"/>
    <x v="11"/>
    <n v="1"/>
    <x v="139"/>
    <x v="4"/>
    <x v="5240"/>
    <n v="12"/>
    <n v="12"/>
    <x v="2"/>
    <x v="0"/>
    <s v="Pepperoni, Mushrooms, Red Onions, Red Peppers, Bacon"/>
    <x v="1"/>
  </r>
  <r>
    <n v="46146"/>
    <n v="20266"/>
    <n v="0.25"/>
    <x v="37"/>
    <n v="1"/>
    <x v="139"/>
    <x v="4"/>
    <x v="5240"/>
    <n v="20.5"/>
    <n v="20.5"/>
    <x v="1"/>
    <x v="0"/>
    <s v="Tomatoes, Anchovies, Green Olives, Red Onions, Garlic"/>
    <x v="22"/>
  </r>
  <r>
    <n v="46147"/>
    <n v="20266"/>
    <n v="0.25"/>
    <x v="52"/>
    <n v="1"/>
    <x v="139"/>
    <x v="4"/>
    <x v="5240"/>
    <n v="16.5"/>
    <n v="16.5"/>
    <x v="0"/>
    <x v="2"/>
    <s v="Genoa Salami, Capocollo, Pepperoni, Tomatoes, Asiago Cheese, Garlic"/>
    <x v="26"/>
  </r>
  <r>
    <n v="46148"/>
    <n v="20267"/>
    <n v="0.5"/>
    <x v="2"/>
    <n v="1"/>
    <x v="139"/>
    <x v="4"/>
    <x v="65"/>
    <n v="18.5"/>
    <n v="18.5"/>
    <x v="1"/>
    <x v="1"/>
    <s v="Mozzarella Cheese, Provolone Cheese, Smoked Gouda Cheese, Romano Cheese, Blue Cheese, Garlic"/>
    <x v="2"/>
  </r>
  <r>
    <n v="46149"/>
    <n v="20267"/>
    <n v="0.5"/>
    <x v="56"/>
    <n v="1"/>
    <x v="139"/>
    <x v="4"/>
    <x v="65"/>
    <n v="16.75"/>
    <n v="16.75"/>
    <x v="0"/>
    <x v="3"/>
    <s v="Chicken, Pineapple, Tomatoes, Red Peppers, Thai Sweet Chilli Sauce"/>
    <x v="5"/>
  </r>
  <r>
    <n v="46150"/>
    <n v="20268"/>
    <n v="1"/>
    <x v="16"/>
    <n v="1"/>
    <x v="139"/>
    <x v="4"/>
    <x v="7619"/>
    <n v="20.75"/>
    <n v="20.75"/>
    <x v="1"/>
    <x v="2"/>
    <s v="Capocollo, Tomatoes, Goat Cheese, Artichokes, Peperoncini verdi, Garlic"/>
    <x v="12"/>
  </r>
  <r>
    <n v="46151"/>
    <n v="20269"/>
    <n v="1"/>
    <x v="40"/>
    <n v="1"/>
    <x v="139"/>
    <x v="4"/>
    <x v="7620"/>
    <n v="12.75"/>
    <n v="12.75"/>
    <x v="2"/>
    <x v="3"/>
    <s v="Chicken, Tomatoes, Red Peppers, Red Onions, Jalapeno Peppers, Corn, Cilantro, Chipotle Sauce"/>
    <x v="15"/>
  </r>
  <r>
    <n v="46152"/>
    <n v="20270"/>
    <n v="0.25"/>
    <x v="21"/>
    <n v="1"/>
    <x v="139"/>
    <x v="4"/>
    <x v="7621"/>
    <n v="20.75"/>
    <n v="20.75"/>
    <x v="1"/>
    <x v="3"/>
    <s v="Barbecued Chicken, Red Peppers, Green Peppers, Tomatoes, Red Onions, Barbecue Sauce"/>
    <x v="7"/>
  </r>
  <r>
    <n v="46153"/>
    <n v="20270"/>
    <n v="0.25"/>
    <x v="22"/>
    <n v="1"/>
    <x v="139"/>
    <x v="4"/>
    <x v="7621"/>
    <n v="20.75"/>
    <n v="20.75"/>
    <x v="1"/>
    <x v="3"/>
    <s v="Chicken, Artichoke, Spinach, Garlic, Jalapeno Peppers, Fontina Cheese, Gouda Cheese"/>
    <x v="16"/>
  </r>
  <r>
    <n v="46154"/>
    <n v="20270"/>
    <n v="0.25"/>
    <x v="37"/>
    <n v="1"/>
    <x v="139"/>
    <x v="4"/>
    <x v="7621"/>
    <n v="20.5"/>
    <n v="20.5"/>
    <x v="1"/>
    <x v="0"/>
    <s v="Tomatoes, Anchovies, Green Olives, Red Onions, Garlic"/>
    <x v="22"/>
  </r>
  <r>
    <n v="46155"/>
    <n v="20270"/>
    <n v="0.25"/>
    <x v="16"/>
    <n v="1"/>
    <x v="139"/>
    <x v="4"/>
    <x v="7621"/>
    <n v="20.75"/>
    <n v="20.75"/>
    <x v="1"/>
    <x v="2"/>
    <s v="Capocollo, Tomatoes, Goat Cheese, Artichokes, Peperoncini verdi, Garlic"/>
    <x v="12"/>
  </r>
  <r>
    <n v="46156"/>
    <n v="20271"/>
    <n v="0.5"/>
    <x v="30"/>
    <n v="1"/>
    <x v="140"/>
    <x v="0"/>
    <x v="6798"/>
    <n v="12"/>
    <n v="12"/>
    <x v="2"/>
    <x v="0"/>
    <s v="Tomatoes, Anchovies, Green Olives, Red Onions, Garlic"/>
    <x v="22"/>
  </r>
  <r>
    <n v="46157"/>
    <n v="20271"/>
    <n v="0.5"/>
    <x v="54"/>
    <n v="1"/>
    <x v="140"/>
    <x v="0"/>
    <x v="6798"/>
    <n v="20.75"/>
    <n v="20.75"/>
    <x v="1"/>
    <x v="2"/>
    <s v="Genoa Salami, Capocollo, Pepperoni, Tomatoes, Asiago Cheese, Garlic"/>
    <x v="26"/>
  </r>
  <r>
    <n v="46158"/>
    <n v="20272"/>
    <n v="1"/>
    <x v="62"/>
    <n v="1"/>
    <x v="140"/>
    <x v="0"/>
    <x v="7622"/>
    <n v="16.5"/>
    <n v="16.5"/>
    <x v="0"/>
    <x v="2"/>
    <s v="Spinach, Red Onions, Pepperoni, Tomatoes, Artichokes, Kalamata Olives, Garlic, Asiago Cheese"/>
    <x v="9"/>
  </r>
  <r>
    <n v="46159"/>
    <n v="20273"/>
    <n v="0.25"/>
    <x v="23"/>
    <n v="1"/>
    <x v="140"/>
    <x v="0"/>
    <x v="7623"/>
    <n v="16.75"/>
    <n v="16.75"/>
    <x v="0"/>
    <x v="3"/>
    <s v="Chicken, Artichoke, Spinach, Garlic, Jalapeno Peppers, Fontina Cheese, Gouda Cheese"/>
    <x v="16"/>
  </r>
  <r>
    <n v="46160"/>
    <n v="20273"/>
    <n v="0.25"/>
    <x v="57"/>
    <n v="1"/>
    <x v="140"/>
    <x v="0"/>
    <x v="7623"/>
    <n v="20.5"/>
    <n v="20.5"/>
    <x v="1"/>
    <x v="0"/>
    <s v="Pepperoni, Mushrooms, Red Onions, Red Peppers, Bacon"/>
    <x v="1"/>
  </r>
  <r>
    <n v="46161"/>
    <n v="20273"/>
    <n v="0.25"/>
    <x v="38"/>
    <n v="1"/>
    <x v="140"/>
    <x v="0"/>
    <x v="7623"/>
    <n v="20.25"/>
    <n v="20.25"/>
    <x v="1"/>
    <x v="2"/>
    <s v="Coarse Sicilian Salami, Tomatoes, Green Olives, Luganega Sausage, Onions, Garlic"/>
    <x v="28"/>
  </r>
  <r>
    <n v="46162"/>
    <n v="20273"/>
    <n v="0.25"/>
    <x v="9"/>
    <n v="1"/>
    <x v="140"/>
    <x v="0"/>
    <x v="7623"/>
    <n v="12"/>
    <n v="12"/>
    <x v="2"/>
    <x v="0"/>
    <s v="Kalamata Olives, Feta Cheese, Tomatoes, Garlic, Beef Chuck Roast, Red Onions"/>
    <x v="8"/>
  </r>
  <r>
    <n v="46163"/>
    <n v="20274"/>
    <n v="0.33333333333333331"/>
    <x v="41"/>
    <n v="1"/>
    <x v="140"/>
    <x v="0"/>
    <x v="4543"/>
    <n v="16.75"/>
    <n v="16.75"/>
    <x v="0"/>
    <x v="3"/>
    <s v="Barbecued Chicken, Red Peppers, Green Peppers, Tomatoes, Red Onions, Barbecue Sauce"/>
    <x v="7"/>
  </r>
  <r>
    <n v="46164"/>
    <n v="20274"/>
    <n v="0.33333333333333331"/>
    <x v="75"/>
    <n v="1"/>
    <x v="140"/>
    <x v="0"/>
    <x v="4543"/>
    <n v="12"/>
    <n v="12"/>
    <x v="2"/>
    <x v="1"/>
    <s v="Spinach, Mushrooms, Red Onions, Feta Cheese, Garlic"/>
    <x v="27"/>
  </r>
  <r>
    <n v="46165"/>
    <n v="20274"/>
    <n v="0.33333333333333331"/>
    <x v="5"/>
    <n v="1"/>
    <x v="140"/>
    <x v="0"/>
    <x v="4543"/>
    <n v="20.75"/>
    <n v="20.75"/>
    <x v="1"/>
    <x v="3"/>
    <s v="Chicken, Pineapple, Tomatoes, Red Peppers, Thai Sweet Chilli Sauce"/>
    <x v="5"/>
  </r>
  <r>
    <n v="46166"/>
    <n v="20275"/>
    <n v="0.5"/>
    <x v="74"/>
    <n v="1"/>
    <x v="140"/>
    <x v="0"/>
    <x v="7624"/>
    <n v="12.75"/>
    <n v="12.75"/>
    <x v="2"/>
    <x v="3"/>
    <s v="Chicken, Tomatoes, Red Peppers, Spinach, Garlic, Pesto Sauce"/>
    <x v="18"/>
  </r>
  <r>
    <n v="46167"/>
    <n v="20275"/>
    <n v="0.5"/>
    <x v="54"/>
    <n v="1"/>
    <x v="140"/>
    <x v="0"/>
    <x v="7624"/>
    <n v="20.75"/>
    <n v="20.75"/>
    <x v="1"/>
    <x v="2"/>
    <s v="Genoa Salami, Capocollo, Pepperoni, Tomatoes, Asiago Cheese, Garlic"/>
    <x v="26"/>
  </r>
  <r>
    <n v="46168"/>
    <n v="20276"/>
    <n v="1"/>
    <x v="9"/>
    <n v="1"/>
    <x v="140"/>
    <x v="0"/>
    <x v="3244"/>
    <n v="12"/>
    <n v="12"/>
    <x v="2"/>
    <x v="0"/>
    <s v="Kalamata Olives, Feta Cheese, Tomatoes, Garlic, Beef Chuck Roast, Red Onions"/>
    <x v="8"/>
  </r>
  <r>
    <n v="46169"/>
    <n v="20277"/>
    <n v="1"/>
    <x v="21"/>
    <n v="1"/>
    <x v="140"/>
    <x v="0"/>
    <x v="7625"/>
    <n v="20.75"/>
    <n v="20.75"/>
    <x v="1"/>
    <x v="3"/>
    <s v="Barbecued Chicken, Red Peppers, Green Peppers, Tomatoes, Red Onions, Barbecue Sauce"/>
    <x v="7"/>
  </r>
  <r>
    <n v="46170"/>
    <n v="20278"/>
    <n v="1"/>
    <x v="88"/>
    <n v="1"/>
    <x v="140"/>
    <x v="0"/>
    <x v="4603"/>
    <n v="12.5"/>
    <n v="12.5"/>
    <x v="2"/>
    <x v="2"/>
    <s v="Soppressata Salami, Fontina Cheese, Mozzarella Cheese, Mushrooms, Garlic"/>
    <x v="20"/>
  </r>
  <r>
    <n v="46171"/>
    <n v="20279"/>
    <n v="0.2"/>
    <x v="83"/>
    <n v="1"/>
    <x v="140"/>
    <x v="0"/>
    <x v="7626"/>
    <n v="23.65"/>
    <n v="23.65"/>
    <x v="2"/>
    <x v="2"/>
    <s v="Brie Carre Cheese, Prosciutto, Caramelized Onions, Pears, Thyme, Garlic"/>
    <x v="31"/>
  </r>
  <r>
    <n v="46172"/>
    <n v="20279"/>
    <n v="0.2"/>
    <x v="51"/>
    <n v="1"/>
    <x v="140"/>
    <x v="0"/>
    <x v="7626"/>
    <n v="10.5"/>
    <n v="10.5"/>
    <x v="2"/>
    <x v="0"/>
    <s v="Sliced Ham, Pineapple, Mozzarella Cheese"/>
    <x v="0"/>
  </r>
  <r>
    <n v="46173"/>
    <n v="20279"/>
    <n v="0.2"/>
    <x v="43"/>
    <n v="1"/>
    <x v="140"/>
    <x v="0"/>
    <x v="7626"/>
    <n v="12.5"/>
    <n v="12.5"/>
    <x v="2"/>
    <x v="2"/>
    <s v="Prosciutto di San Daniele, Arugula, Mozzarella Cheese"/>
    <x v="6"/>
  </r>
  <r>
    <n v="46174"/>
    <n v="20279"/>
    <n v="0.2"/>
    <x v="67"/>
    <n v="1"/>
    <x v="140"/>
    <x v="0"/>
    <x v="7626"/>
    <n v="12.25"/>
    <n v="12.25"/>
    <x v="2"/>
    <x v="2"/>
    <s v="Coarse Sicilian Salami, Tomatoes, Green Olives, Luganega Sausage, Onions, Garlic"/>
    <x v="28"/>
  </r>
  <r>
    <n v="46175"/>
    <n v="20279"/>
    <n v="0.2"/>
    <x v="72"/>
    <n v="1"/>
    <x v="140"/>
    <x v="0"/>
    <x v="7626"/>
    <n v="16"/>
    <n v="16"/>
    <x v="0"/>
    <x v="1"/>
    <s v="Mushrooms, Tomatoes, Red Peppers, Green Peppers, Red Onions, Zucchini, Spinach, Garlic"/>
    <x v="14"/>
  </r>
  <r>
    <n v="46176"/>
    <n v="20280"/>
    <n v="1"/>
    <x v="23"/>
    <n v="1"/>
    <x v="140"/>
    <x v="0"/>
    <x v="5793"/>
    <n v="16.75"/>
    <n v="16.75"/>
    <x v="0"/>
    <x v="3"/>
    <s v="Chicken, Artichoke, Spinach, Garlic, Jalapeno Peppers, Fontina Cheese, Gouda Cheese"/>
    <x v="16"/>
  </r>
  <r>
    <n v="46177"/>
    <n v="20281"/>
    <n v="0.33333333333333331"/>
    <x v="2"/>
    <n v="1"/>
    <x v="140"/>
    <x v="0"/>
    <x v="7627"/>
    <n v="18.5"/>
    <n v="18.5"/>
    <x v="1"/>
    <x v="1"/>
    <s v="Mozzarella Cheese, Provolone Cheese, Smoked Gouda Cheese, Romano Cheese, Blue Cheese, Garlic"/>
    <x v="2"/>
  </r>
  <r>
    <n v="46178"/>
    <n v="20281"/>
    <n v="0.33333333333333331"/>
    <x v="49"/>
    <n v="1"/>
    <x v="140"/>
    <x v="0"/>
    <x v="7627"/>
    <n v="16"/>
    <n v="16"/>
    <x v="0"/>
    <x v="1"/>
    <s v="Spinach, Mushrooms, Tomatoes, Green Olives, Feta Cheese"/>
    <x v="10"/>
  </r>
  <r>
    <n v="46179"/>
    <n v="20281"/>
    <n v="0.33333333333333331"/>
    <x v="60"/>
    <n v="1"/>
    <x v="140"/>
    <x v="0"/>
    <x v="7627"/>
    <n v="16.5"/>
    <n v="16.5"/>
    <x v="1"/>
    <x v="0"/>
    <s v="Sliced Ham, Pineapple, Mozzarella Cheese"/>
    <x v="0"/>
  </r>
  <r>
    <n v="46180"/>
    <n v="20282"/>
    <n v="0.25"/>
    <x v="11"/>
    <n v="1"/>
    <x v="140"/>
    <x v="0"/>
    <x v="2131"/>
    <n v="12"/>
    <n v="12"/>
    <x v="2"/>
    <x v="0"/>
    <s v="Pepperoni, Mushrooms, Red Onions, Red Peppers, Bacon"/>
    <x v="1"/>
  </r>
  <r>
    <n v="46181"/>
    <n v="20282"/>
    <n v="0.25"/>
    <x v="2"/>
    <n v="1"/>
    <x v="140"/>
    <x v="0"/>
    <x v="2131"/>
    <n v="18.5"/>
    <n v="18.5"/>
    <x v="1"/>
    <x v="1"/>
    <s v="Mozzarella Cheese, Provolone Cheese, Smoked Gouda Cheese, Romano Cheese, Blue Cheese, Garlic"/>
    <x v="2"/>
  </r>
  <r>
    <n v="46182"/>
    <n v="20282"/>
    <n v="0.25"/>
    <x v="49"/>
    <n v="1"/>
    <x v="140"/>
    <x v="0"/>
    <x v="2131"/>
    <n v="16"/>
    <n v="16"/>
    <x v="0"/>
    <x v="1"/>
    <s v="Spinach, Mushrooms, Tomatoes, Green Olives, Feta Cheese"/>
    <x v="10"/>
  </r>
  <r>
    <n v="46183"/>
    <n v="20282"/>
    <n v="0.25"/>
    <x v="65"/>
    <n v="1"/>
    <x v="140"/>
    <x v="0"/>
    <x v="2131"/>
    <n v="16.75"/>
    <n v="16.75"/>
    <x v="0"/>
    <x v="3"/>
    <s v="Chicken, Tomatoes, Red Peppers, Red Onions, Jalapeno Peppers, Corn, Cilantro, Chipotle Sauce"/>
    <x v="15"/>
  </r>
  <r>
    <n v="46184"/>
    <n v="20283"/>
    <n v="1"/>
    <x v="29"/>
    <n v="1"/>
    <x v="140"/>
    <x v="0"/>
    <x v="7628"/>
    <n v="17.95"/>
    <n v="17.95"/>
    <x v="1"/>
    <x v="1"/>
    <s v="Ricotta Cheese, Gorgonzola Piccante Cheese, Mozzarella Cheese, Parmigiano Reggiano Cheese, Garlic"/>
    <x v="21"/>
  </r>
  <r>
    <n v="46185"/>
    <n v="20284"/>
    <n v="1"/>
    <x v="47"/>
    <n v="1"/>
    <x v="140"/>
    <x v="0"/>
    <x v="7629"/>
    <n v="9.75"/>
    <n v="9.75"/>
    <x v="2"/>
    <x v="0"/>
    <s v="Mozzarella Cheese, Pepperoni"/>
    <x v="17"/>
  </r>
  <r>
    <n v="46186"/>
    <n v="20285"/>
    <n v="0.5"/>
    <x v="8"/>
    <n v="1"/>
    <x v="140"/>
    <x v="0"/>
    <x v="7630"/>
    <n v="12.75"/>
    <n v="12.75"/>
    <x v="2"/>
    <x v="3"/>
    <s v="Barbecued Chicken, Red Peppers, Green Peppers, Tomatoes, Red Onions, Barbecue Sauce"/>
    <x v="7"/>
  </r>
  <r>
    <n v="46187"/>
    <n v="20285"/>
    <n v="0.5"/>
    <x v="20"/>
    <n v="1"/>
    <x v="140"/>
    <x v="0"/>
    <x v="7630"/>
    <n v="20.75"/>
    <n v="20.75"/>
    <x v="1"/>
    <x v="3"/>
    <s v="Chicken, Tomatoes, Red Peppers, Red Onions, Jalapeno Peppers, Corn, Cilantro, Chipotle Sauce"/>
    <x v="15"/>
  </r>
  <r>
    <n v="46188"/>
    <n v="20286"/>
    <n v="0.33333333333333331"/>
    <x v="41"/>
    <n v="1"/>
    <x v="140"/>
    <x v="0"/>
    <x v="7631"/>
    <n v="16.75"/>
    <n v="16.75"/>
    <x v="0"/>
    <x v="3"/>
    <s v="Barbecued Chicken, Red Peppers, Green Peppers, Tomatoes, Red Onions, Barbecue Sauce"/>
    <x v="7"/>
  </r>
  <r>
    <n v="46189"/>
    <n v="20286"/>
    <n v="0.33333333333333331"/>
    <x v="27"/>
    <n v="1"/>
    <x v="140"/>
    <x v="0"/>
    <x v="7631"/>
    <n v="12"/>
    <n v="12"/>
    <x v="2"/>
    <x v="0"/>
    <s v="Bacon, Pepperoni, Italian Sausage, Chorizo Sausage"/>
    <x v="19"/>
  </r>
  <r>
    <n v="46190"/>
    <n v="20286"/>
    <n v="0.33333333333333331"/>
    <x v="40"/>
    <n v="1"/>
    <x v="140"/>
    <x v="0"/>
    <x v="7631"/>
    <n v="12.75"/>
    <n v="12.75"/>
    <x v="2"/>
    <x v="3"/>
    <s v="Chicken, Tomatoes, Red Peppers, Red Onions, Jalapeno Peppers, Corn, Cilantro, Chipotle Sauce"/>
    <x v="15"/>
  </r>
  <r>
    <n v="46191"/>
    <n v="20287"/>
    <n v="0.33333333333333331"/>
    <x v="8"/>
    <n v="1"/>
    <x v="140"/>
    <x v="0"/>
    <x v="7632"/>
    <n v="12.75"/>
    <n v="12.75"/>
    <x v="2"/>
    <x v="3"/>
    <s v="Barbecued Chicken, Red Peppers, Green Peppers, Tomatoes, Red Onions, Barbecue Sauce"/>
    <x v="7"/>
  </r>
  <r>
    <n v="46192"/>
    <n v="20287"/>
    <n v="0.33333333333333331"/>
    <x v="53"/>
    <n v="1"/>
    <x v="140"/>
    <x v="0"/>
    <x v="7632"/>
    <n v="16.75"/>
    <n v="16.75"/>
    <x v="0"/>
    <x v="3"/>
    <s v="Chicken, Red Onions, Red Peppers, Mushrooms, Asiago Cheese, Alfredo Sauce"/>
    <x v="29"/>
  </r>
  <r>
    <n v="46193"/>
    <n v="20287"/>
    <n v="0.33333333333333331"/>
    <x v="87"/>
    <n v="1"/>
    <x v="140"/>
    <x v="0"/>
    <x v="7632"/>
    <n v="16.5"/>
    <n v="16.5"/>
    <x v="0"/>
    <x v="2"/>
    <s v="Soppressata Salami, Fontina Cheese, Mozzarella Cheese, Mushrooms, Garlic"/>
    <x v="20"/>
  </r>
  <r>
    <n v="46194"/>
    <n v="20288"/>
    <n v="1"/>
    <x v="67"/>
    <n v="1"/>
    <x v="140"/>
    <x v="0"/>
    <x v="7633"/>
    <n v="12.25"/>
    <n v="12.25"/>
    <x v="2"/>
    <x v="2"/>
    <s v="Coarse Sicilian Salami, Tomatoes, Green Olives, Luganega Sausage, Onions, Garlic"/>
    <x v="28"/>
  </r>
  <r>
    <n v="46195"/>
    <n v="20289"/>
    <n v="1"/>
    <x v="79"/>
    <n v="1"/>
    <x v="140"/>
    <x v="0"/>
    <x v="7634"/>
    <n v="12"/>
    <n v="12"/>
    <x v="2"/>
    <x v="1"/>
    <s v="Spinach, Artichokes, Kalamata Olives, Sun-dried Tomatoes, Feta Cheese, Plum Tomatoes, Red Onions"/>
    <x v="25"/>
  </r>
  <r>
    <n v="46196"/>
    <n v="20290"/>
    <n v="0.5"/>
    <x v="51"/>
    <n v="1"/>
    <x v="140"/>
    <x v="0"/>
    <x v="7635"/>
    <n v="10.5"/>
    <n v="10.5"/>
    <x v="2"/>
    <x v="0"/>
    <s v="Sliced Ham, Pineapple, Mozzarella Cheese"/>
    <x v="0"/>
  </r>
  <r>
    <n v="46197"/>
    <n v="20290"/>
    <n v="0.5"/>
    <x v="20"/>
    <n v="1"/>
    <x v="140"/>
    <x v="0"/>
    <x v="7635"/>
    <n v="20.75"/>
    <n v="20.75"/>
    <x v="1"/>
    <x v="3"/>
    <s v="Chicken, Tomatoes, Red Peppers, Red Onions, Jalapeno Peppers, Corn, Cilantro, Chipotle Sauce"/>
    <x v="15"/>
  </r>
  <r>
    <n v="46198"/>
    <n v="20291"/>
    <n v="0.5"/>
    <x v="21"/>
    <n v="1"/>
    <x v="140"/>
    <x v="0"/>
    <x v="4932"/>
    <n v="20.75"/>
    <n v="20.75"/>
    <x v="1"/>
    <x v="3"/>
    <s v="Barbecued Chicken, Red Peppers, Green Peppers, Tomatoes, Red Onions, Barbecue Sauce"/>
    <x v="7"/>
  </r>
  <r>
    <n v="46199"/>
    <n v="20291"/>
    <n v="0.5"/>
    <x v="41"/>
    <n v="1"/>
    <x v="140"/>
    <x v="0"/>
    <x v="4932"/>
    <n v="16.75"/>
    <n v="16.75"/>
    <x v="0"/>
    <x v="3"/>
    <s v="Barbecued Chicken, Red Peppers, Green Peppers, Tomatoes, Red Onions, Barbecue Sauce"/>
    <x v="7"/>
  </r>
  <r>
    <n v="46200"/>
    <n v="20292"/>
    <n v="0.25"/>
    <x v="48"/>
    <n v="1"/>
    <x v="140"/>
    <x v="0"/>
    <x v="7636"/>
    <n v="20.25"/>
    <n v="20.25"/>
    <x v="1"/>
    <x v="1"/>
    <s v="Spinach, Mushrooms, Tomatoes, Green Olives, Feta Cheese"/>
    <x v="10"/>
  </r>
  <r>
    <n v="46201"/>
    <n v="20292"/>
    <n v="0.25"/>
    <x v="52"/>
    <n v="1"/>
    <x v="140"/>
    <x v="0"/>
    <x v="7636"/>
    <n v="16.5"/>
    <n v="16.5"/>
    <x v="0"/>
    <x v="2"/>
    <s v="Genoa Salami, Capocollo, Pepperoni, Tomatoes, Asiago Cheese, Garlic"/>
    <x v="26"/>
  </r>
  <r>
    <n v="46202"/>
    <n v="20292"/>
    <n v="0.25"/>
    <x v="5"/>
    <n v="1"/>
    <x v="140"/>
    <x v="0"/>
    <x v="7636"/>
    <n v="20.75"/>
    <n v="20.75"/>
    <x v="1"/>
    <x v="3"/>
    <s v="Chicken, Pineapple, Tomatoes, Red Peppers, Thai Sweet Chilli Sauce"/>
    <x v="5"/>
  </r>
  <r>
    <n v="46203"/>
    <n v="20292"/>
    <n v="0.25"/>
    <x v="72"/>
    <n v="1"/>
    <x v="140"/>
    <x v="0"/>
    <x v="7636"/>
    <n v="16"/>
    <n v="16"/>
    <x v="0"/>
    <x v="1"/>
    <s v="Mushrooms, Tomatoes, Red Peppers, Green Peppers, Red Onions, Zucchini, Spinach, Garlic"/>
    <x v="14"/>
  </r>
  <r>
    <n v="46204"/>
    <n v="20293"/>
    <n v="1"/>
    <x v="12"/>
    <n v="1"/>
    <x v="140"/>
    <x v="0"/>
    <x v="7637"/>
    <n v="12"/>
    <n v="12"/>
    <x v="2"/>
    <x v="1"/>
    <s v="Spinach, Mushrooms, Tomatoes, Green Olives, Feta Cheese"/>
    <x v="10"/>
  </r>
  <r>
    <n v="46205"/>
    <n v="20294"/>
    <n v="0.33333333333333331"/>
    <x v="51"/>
    <n v="1"/>
    <x v="140"/>
    <x v="0"/>
    <x v="645"/>
    <n v="10.5"/>
    <n v="10.5"/>
    <x v="2"/>
    <x v="0"/>
    <s v="Sliced Ham, Pineapple, Mozzarella Cheese"/>
    <x v="0"/>
  </r>
  <r>
    <n v="46206"/>
    <n v="20294"/>
    <n v="0.33333333333333331"/>
    <x v="4"/>
    <n v="1"/>
    <x v="140"/>
    <x v="0"/>
    <x v="645"/>
    <n v="16"/>
    <n v="16"/>
    <x v="0"/>
    <x v="1"/>
    <s v="Tomatoes, Red Peppers, Jalapeno Peppers, Red Onions, Cilantro, Corn, Chipotle Sauce, Garlic"/>
    <x v="4"/>
  </r>
  <r>
    <n v="46207"/>
    <n v="20294"/>
    <n v="0.33333333333333331"/>
    <x v="68"/>
    <n v="1"/>
    <x v="140"/>
    <x v="0"/>
    <x v="645"/>
    <n v="12.5"/>
    <n v="12.5"/>
    <x v="2"/>
    <x v="2"/>
    <s v="Capocollo, Tomatoes, Goat Cheese, Artichokes, Peperoncini verdi, Garlic"/>
    <x v="12"/>
  </r>
  <r>
    <n v="46208"/>
    <n v="20295"/>
    <n v="1"/>
    <x v="36"/>
    <n v="1"/>
    <x v="140"/>
    <x v="0"/>
    <x v="7638"/>
    <n v="20.25"/>
    <n v="20.25"/>
    <x v="1"/>
    <x v="1"/>
    <s v="Spinach, Mushrooms, Red Onions, Feta Cheese, Garlic"/>
    <x v="27"/>
  </r>
  <r>
    <n v="46209"/>
    <n v="20296"/>
    <n v="1"/>
    <x v="61"/>
    <n v="1"/>
    <x v="140"/>
    <x v="0"/>
    <x v="7639"/>
    <n v="11"/>
    <n v="11"/>
    <x v="2"/>
    <x v="0"/>
    <s v="Pepperoni, Mushrooms, Green Peppers"/>
    <x v="30"/>
  </r>
  <r>
    <n v="46210"/>
    <n v="20297"/>
    <n v="1"/>
    <x v="2"/>
    <n v="1"/>
    <x v="140"/>
    <x v="0"/>
    <x v="3862"/>
    <n v="18.5"/>
    <n v="18.5"/>
    <x v="1"/>
    <x v="1"/>
    <s v="Mozzarella Cheese, Provolone Cheese, Smoked Gouda Cheese, Romano Cheese, Blue Cheese, Garlic"/>
    <x v="2"/>
  </r>
  <r>
    <n v="46211"/>
    <n v="20298"/>
    <n v="0.5"/>
    <x v="27"/>
    <n v="1"/>
    <x v="140"/>
    <x v="0"/>
    <x v="7640"/>
    <n v="12"/>
    <n v="12"/>
    <x v="2"/>
    <x v="0"/>
    <s v="Bacon, Pepperoni, Italian Sausage, Chorizo Sausage"/>
    <x v="19"/>
  </r>
  <r>
    <n v="46212"/>
    <n v="20298"/>
    <n v="0.5"/>
    <x v="16"/>
    <n v="1"/>
    <x v="140"/>
    <x v="0"/>
    <x v="7640"/>
    <n v="20.75"/>
    <n v="20.75"/>
    <x v="1"/>
    <x v="2"/>
    <s v="Capocollo, Tomatoes, Goat Cheese, Artichokes, Peperoncini verdi, Garlic"/>
    <x v="12"/>
  </r>
  <r>
    <n v="46213"/>
    <n v="20299"/>
    <n v="7.1428571428571425E-2"/>
    <x v="41"/>
    <n v="1"/>
    <x v="140"/>
    <x v="0"/>
    <x v="7641"/>
    <n v="16.75"/>
    <n v="16.75"/>
    <x v="0"/>
    <x v="3"/>
    <s v="Barbecued Chicken, Red Peppers, Green Peppers, Tomatoes, Red Onions, Barbecue Sauce"/>
    <x v="7"/>
  </r>
  <r>
    <n v="46214"/>
    <n v="20299"/>
    <n v="7.1428571428571425E-2"/>
    <x v="8"/>
    <n v="1"/>
    <x v="140"/>
    <x v="0"/>
    <x v="7641"/>
    <n v="12.75"/>
    <n v="12.75"/>
    <x v="2"/>
    <x v="3"/>
    <s v="Barbecued Chicken, Red Peppers, Green Peppers, Tomatoes, Red Onions, Barbecue Sauce"/>
    <x v="7"/>
  </r>
  <r>
    <n v="46215"/>
    <n v="20299"/>
    <n v="7.1428571428571425E-2"/>
    <x v="89"/>
    <n v="1"/>
    <x v="140"/>
    <x v="0"/>
    <x v="7641"/>
    <n v="20.25"/>
    <n v="20.25"/>
    <x v="1"/>
    <x v="2"/>
    <s v="?duja Salami, Pancetta, Tomatoes, Red Onions, Friggitello Peppers, Garlic"/>
    <x v="23"/>
  </r>
  <r>
    <n v="46216"/>
    <n v="20299"/>
    <n v="7.1428571428571425E-2"/>
    <x v="23"/>
    <n v="1"/>
    <x v="140"/>
    <x v="0"/>
    <x v="7641"/>
    <n v="16.75"/>
    <n v="16.75"/>
    <x v="0"/>
    <x v="3"/>
    <s v="Chicken, Artichoke, Spinach, Garlic, Jalapeno Peppers, Fontina Cheese, Gouda Cheese"/>
    <x v="16"/>
  </r>
  <r>
    <n v="46217"/>
    <n v="20299"/>
    <n v="7.1428571428571425E-2"/>
    <x v="1"/>
    <n v="1"/>
    <x v="140"/>
    <x v="0"/>
    <x v="7641"/>
    <n v="16"/>
    <n v="16"/>
    <x v="0"/>
    <x v="0"/>
    <s v="Pepperoni, Mushrooms, Red Onions, Red Peppers, Bacon"/>
    <x v="1"/>
  </r>
  <r>
    <n v="46218"/>
    <n v="20299"/>
    <n v="7.1428571428571425E-2"/>
    <x v="12"/>
    <n v="1"/>
    <x v="140"/>
    <x v="0"/>
    <x v="7641"/>
    <n v="12"/>
    <n v="12"/>
    <x v="2"/>
    <x v="1"/>
    <s v="Spinach, Mushrooms, Tomatoes, Green Olives, Feta Cheese"/>
    <x v="10"/>
  </r>
  <r>
    <n v="46219"/>
    <n v="20299"/>
    <n v="7.1428571428571425E-2"/>
    <x v="0"/>
    <n v="1"/>
    <x v="140"/>
    <x v="0"/>
    <x v="7641"/>
    <n v="13.25"/>
    <n v="13.25"/>
    <x v="0"/>
    <x v="0"/>
    <s v="Sliced Ham, Pineapple, Mozzarella Cheese"/>
    <x v="0"/>
  </r>
  <r>
    <n v="46220"/>
    <n v="20299"/>
    <n v="7.1428571428571425E-2"/>
    <x v="51"/>
    <n v="1"/>
    <x v="140"/>
    <x v="0"/>
    <x v="7641"/>
    <n v="10.5"/>
    <n v="10.5"/>
    <x v="2"/>
    <x v="0"/>
    <s v="Sliced Ham, Pineapple, Mozzarella Cheese"/>
    <x v="0"/>
  </r>
  <r>
    <n v="46221"/>
    <n v="20299"/>
    <n v="7.1428571428571425E-2"/>
    <x v="19"/>
    <n v="1"/>
    <x v="140"/>
    <x v="0"/>
    <x v="7641"/>
    <n v="20.25"/>
    <n v="20.25"/>
    <x v="1"/>
    <x v="1"/>
    <s v="Tomatoes, Red Peppers, Jalapeno Peppers, Red Onions, Cilantro, Corn, Chipotle Sauce, Garlic"/>
    <x v="4"/>
  </r>
  <r>
    <n v="46222"/>
    <n v="20299"/>
    <n v="7.1428571428571425E-2"/>
    <x v="54"/>
    <n v="1"/>
    <x v="140"/>
    <x v="0"/>
    <x v="7641"/>
    <n v="20.75"/>
    <n v="20.75"/>
    <x v="1"/>
    <x v="2"/>
    <s v="Genoa Salami, Capocollo, Pepperoni, Tomatoes, Asiago Cheese, Garlic"/>
    <x v="26"/>
  </r>
  <r>
    <n v="46223"/>
    <n v="20299"/>
    <n v="7.1428571428571425E-2"/>
    <x v="38"/>
    <n v="1"/>
    <x v="140"/>
    <x v="0"/>
    <x v="7641"/>
    <n v="20.25"/>
    <n v="20.25"/>
    <x v="1"/>
    <x v="2"/>
    <s v="Coarse Sicilian Salami, Tomatoes, Green Olives, Luganega Sausage, Onions, Garlic"/>
    <x v="28"/>
  </r>
  <r>
    <n v="46224"/>
    <n v="20299"/>
    <n v="7.1428571428571425E-2"/>
    <x v="67"/>
    <n v="1"/>
    <x v="140"/>
    <x v="0"/>
    <x v="7641"/>
    <n v="12.25"/>
    <n v="12.25"/>
    <x v="2"/>
    <x v="2"/>
    <s v="Coarse Sicilian Salami, Tomatoes, Green Olives, Luganega Sausage, Onions, Garlic"/>
    <x v="28"/>
  </r>
  <r>
    <n v="46225"/>
    <n v="20299"/>
    <n v="7.1428571428571425E-2"/>
    <x v="20"/>
    <n v="2"/>
    <x v="140"/>
    <x v="0"/>
    <x v="7641"/>
    <n v="20.75"/>
    <n v="41.5"/>
    <x v="1"/>
    <x v="3"/>
    <s v="Chicken, Tomatoes, Red Peppers, Red Onions, Jalapeno Peppers, Corn, Cilantro, Chipotle Sauce"/>
    <x v="15"/>
  </r>
  <r>
    <n v="46226"/>
    <n v="20299"/>
    <n v="7.1428571428571425E-2"/>
    <x v="5"/>
    <n v="1"/>
    <x v="140"/>
    <x v="0"/>
    <x v="7641"/>
    <n v="20.75"/>
    <n v="20.75"/>
    <x v="1"/>
    <x v="3"/>
    <s v="Chicken, Pineapple, Tomatoes, Red Peppers, Thai Sweet Chilli Sauce"/>
    <x v="5"/>
  </r>
  <r>
    <n v="46227"/>
    <n v="20300"/>
    <n v="1"/>
    <x v="5"/>
    <n v="1"/>
    <x v="140"/>
    <x v="0"/>
    <x v="7642"/>
    <n v="20.75"/>
    <n v="20.75"/>
    <x v="1"/>
    <x v="3"/>
    <s v="Chicken, Pineapple, Tomatoes, Red Peppers, Thai Sweet Chilli Sauce"/>
    <x v="5"/>
  </r>
  <r>
    <n v="46228"/>
    <n v="20301"/>
    <n v="1"/>
    <x v="70"/>
    <n v="1"/>
    <x v="140"/>
    <x v="0"/>
    <x v="7643"/>
    <n v="20.75"/>
    <n v="20.75"/>
    <x v="1"/>
    <x v="2"/>
    <s v="Spinach, Red Onions, Pepperoni, Tomatoes, Artichokes, Kalamata Olives, Garlic, Asiago Cheese"/>
    <x v="9"/>
  </r>
  <r>
    <n v="46229"/>
    <n v="20302"/>
    <n v="0.5"/>
    <x v="54"/>
    <n v="1"/>
    <x v="140"/>
    <x v="0"/>
    <x v="7644"/>
    <n v="20.75"/>
    <n v="20.75"/>
    <x v="1"/>
    <x v="2"/>
    <s v="Genoa Salami, Capocollo, Pepperoni, Tomatoes, Asiago Cheese, Garlic"/>
    <x v="26"/>
  </r>
  <r>
    <n v="46230"/>
    <n v="20302"/>
    <n v="0.5"/>
    <x v="35"/>
    <n v="1"/>
    <x v="140"/>
    <x v="0"/>
    <x v="7644"/>
    <n v="12.5"/>
    <n v="12.5"/>
    <x v="2"/>
    <x v="2"/>
    <s v="Genoa Salami, Capocollo, Pepperoni, Tomatoes, Asiago Cheese, Garlic"/>
    <x v="26"/>
  </r>
  <r>
    <n v="46231"/>
    <n v="20303"/>
    <n v="1"/>
    <x v="29"/>
    <n v="1"/>
    <x v="140"/>
    <x v="0"/>
    <x v="7645"/>
    <n v="17.95"/>
    <n v="17.95"/>
    <x v="1"/>
    <x v="1"/>
    <s v="Ricotta Cheese, Gorgonzola Piccante Cheese, Mozzarella Cheese, Parmigiano Reggiano Cheese, Garlic"/>
    <x v="21"/>
  </r>
  <r>
    <n v="46232"/>
    <n v="20304"/>
    <n v="0.33333333333333331"/>
    <x v="27"/>
    <n v="1"/>
    <x v="140"/>
    <x v="0"/>
    <x v="7646"/>
    <n v="12"/>
    <n v="12"/>
    <x v="2"/>
    <x v="0"/>
    <s v="Bacon, Pepperoni, Italian Sausage, Chorizo Sausage"/>
    <x v="19"/>
  </r>
  <r>
    <n v="46233"/>
    <n v="20304"/>
    <n v="0.33333333333333331"/>
    <x v="51"/>
    <n v="1"/>
    <x v="140"/>
    <x v="0"/>
    <x v="7646"/>
    <n v="10.5"/>
    <n v="10.5"/>
    <x v="2"/>
    <x v="0"/>
    <s v="Sliced Ham, Pineapple, Mozzarella Cheese"/>
    <x v="0"/>
  </r>
  <r>
    <n v="46234"/>
    <n v="20304"/>
    <n v="0.33333333333333331"/>
    <x v="72"/>
    <n v="1"/>
    <x v="140"/>
    <x v="0"/>
    <x v="7646"/>
    <n v="16"/>
    <n v="16"/>
    <x v="0"/>
    <x v="1"/>
    <s v="Mushrooms, Tomatoes, Red Peppers, Green Peppers, Red Onions, Zucchini, Spinach, Garlic"/>
    <x v="14"/>
  </r>
  <r>
    <n v="46235"/>
    <n v="20305"/>
    <n v="0.5"/>
    <x v="1"/>
    <n v="1"/>
    <x v="140"/>
    <x v="0"/>
    <x v="7647"/>
    <n v="16"/>
    <n v="16"/>
    <x v="0"/>
    <x v="0"/>
    <s v="Pepperoni, Mushrooms, Red Onions, Red Peppers, Bacon"/>
    <x v="1"/>
  </r>
  <r>
    <n v="46236"/>
    <n v="20305"/>
    <n v="0.5"/>
    <x v="73"/>
    <n v="1"/>
    <x v="140"/>
    <x v="0"/>
    <x v="7647"/>
    <n v="16"/>
    <n v="16"/>
    <x v="0"/>
    <x v="0"/>
    <s v="Kalamata Olives, Feta Cheese, Tomatoes, Garlic, Beef Chuck Roast, Red Onions"/>
    <x v="8"/>
  </r>
  <r>
    <n v="46237"/>
    <n v="20306"/>
    <n v="1"/>
    <x v="0"/>
    <n v="1"/>
    <x v="140"/>
    <x v="0"/>
    <x v="6652"/>
    <n v="13.25"/>
    <n v="13.25"/>
    <x v="0"/>
    <x v="0"/>
    <s v="Sliced Ham, Pineapple, Mozzarella Cheese"/>
    <x v="0"/>
  </r>
  <r>
    <n v="46238"/>
    <n v="20307"/>
    <n v="0.5"/>
    <x v="1"/>
    <n v="1"/>
    <x v="140"/>
    <x v="0"/>
    <x v="6979"/>
    <n v="16"/>
    <n v="16"/>
    <x v="0"/>
    <x v="0"/>
    <s v="Pepperoni, Mushrooms, Red Onions, Red Peppers, Bacon"/>
    <x v="1"/>
  </r>
  <r>
    <n v="46239"/>
    <n v="20307"/>
    <n v="0.5"/>
    <x v="29"/>
    <n v="1"/>
    <x v="140"/>
    <x v="0"/>
    <x v="6979"/>
    <n v="17.95"/>
    <n v="17.95"/>
    <x v="1"/>
    <x v="1"/>
    <s v="Ricotta Cheese, Gorgonzola Piccante Cheese, Mozzarella Cheese, Parmigiano Reggiano Cheese, Garlic"/>
    <x v="21"/>
  </r>
  <r>
    <n v="46240"/>
    <n v="20308"/>
    <n v="0.33333333333333331"/>
    <x v="27"/>
    <n v="1"/>
    <x v="140"/>
    <x v="0"/>
    <x v="7648"/>
    <n v="12"/>
    <n v="12"/>
    <x v="2"/>
    <x v="0"/>
    <s v="Bacon, Pepperoni, Italian Sausage, Chorizo Sausage"/>
    <x v="19"/>
  </r>
  <r>
    <n v="46241"/>
    <n v="20308"/>
    <n v="0.33333333333333331"/>
    <x v="29"/>
    <n v="1"/>
    <x v="140"/>
    <x v="0"/>
    <x v="7648"/>
    <n v="17.95"/>
    <n v="17.95"/>
    <x v="1"/>
    <x v="1"/>
    <s v="Ricotta Cheese, Gorgonzola Piccante Cheese, Mozzarella Cheese, Parmigiano Reggiano Cheese, Garlic"/>
    <x v="21"/>
  </r>
  <r>
    <n v="46242"/>
    <n v="20308"/>
    <n v="0.33333333333333331"/>
    <x v="42"/>
    <n v="1"/>
    <x v="140"/>
    <x v="0"/>
    <x v="7648"/>
    <n v="12.5"/>
    <n v="12.5"/>
    <x v="0"/>
    <x v="0"/>
    <s v="Mozzarella Cheese, Pepperoni"/>
    <x v="17"/>
  </r>
  <r>
    <n v="46243"/>
    <n v="20309"/>
    <n v="0.33333333333333331"/>
    <x v="60"/>
    <n v="1"/>
    <x v="140"/>
    <x v="0"/>
    <x v="7649"/>
    <n v="16.5"/>
    <n v="16.5"/>
    <x v="1"/>
    <x v="0"/>
    <s v="Sliced Ham, Pineapple, Mozzarella Cheese"/>
    <x v="0"/>
  </r>
  <r>
    <n v="46244"/>
    <n v="20309"/>
    <n v="0.33333333333333331"/>
    <x v="20"/>
    <n v="1"/>
    <x v="140"/>
    <x v="0"/>
    <x v="7649"/>
    <n v="20.75"/>
    <n v="20.75"/>
    <x v="1"/>
    <x v="3"/>
    <s v="Chicken, Tomatoes, Red Peppers, Red Onions, Jalapeno Peppers, Corn, Cilantro, Chipotle Sauce"/>
    <x v="15"/>
  </r>
  <r>
    <n v="46245"/>
    <n v="20309"/>
    <n v="0.33333333333333331"/>
    <x v="9"/>
    <n v="1"/>
    <x v="140"/>
    <x v="0"/>
    <x v="7649"/>
    <n v="12"/>
    <n v="12"/>
    <x v="2"/>
    <x v="0"/>
    <s v="Kalamata Olives, Feta Cheese, Tomatoes, Garlic, Beef Chuck Roast, Red Onions"/>
    <x v="8"/>
  </r>
  <r>
    <n v="46246"/>
    <n v="20310"/>
    <n v="0.5"/>
    <x v="3"/>
    <n v="1"/>
    <x v="140"/>
    <x v="0"/>
    <x v="6162"/>
    <n v="20.75"/>
    <n v="20.75"/>
    <x v="1"/>
    <x v="2"/>
    <s v="Calabrese Salami, Capocollo, Tomatoes, Red Onions, Green Olives, Garlic"/>
    <x v="3"/>
  </r>
  <r>
    <n v="46247"/>
    <n v="20310"/>
    <n v="0.5"/>
    <x v="77"/>
    <n v="1"/>
    <x v="140"/>
    <x v="0"/>
    <x v="6162"/>
    <n v="16.75"/>
    <n v="16.75"/>
    <x v="0"/>
    <x v="1"/>
    <s v="Eggplant, Artichokes, Tomatoes, Zucchini, Red Peppers, Garlic, Pesto Sauce"/>
    <x v="24"/>
  </r>
  <r>
    <n v="46248"/>
    <n v="20311"/>
    <n v="0.33333333333333331"/>
    <x v="27"/>
    <n v="1"/>
    <x v="140"/>
    <x v="0"/>
    <x v="3827"/>
    <n v="12"/>
    <n v="12"/>
    <x v="2"/>
    <x v="0"/>
    <s v="Bacon, Pepperoni, Italian Sausage, Chorizo Sausage"/>
    <x v="19"/>
  </r>
  <r>
    <n v="46249"/>
    <n v="20311"/>
    <n v="0.33333333333333331"/>
    <x v="23"/>
    <n v="1"/>
    <x v="140"/>
    <x v="0"/>
    <x v="3827"/>
    <n v="16.75"/>
    <n v="16.75"/>
    <x v="0"/>
    <x v="3"/>
    <s v="Chicken, Artichoke, Spinach, Garlic, Jalapeno Peppers, Fontina Cheese, Gouda Cheese"/>
    <x v="16"/>
  </r>
  <r>
    <n v="46250"/>
    <n v="20311"/>
    <n v="0.33333333333333331"/>
    <x v="0"/>
    <n v="1"/>
    <x v="140"/>
    <x v="0"/>
    <x v="3827"/>
    <n v="13.25"/>
    <n v="13.25"/>
    <x v="0"/>
    <x v="0"/>
    <s v="Sliced Ham, Pineapple, Mozzarella Cheese"/>
    <x v="0"/>
  </r>
  <r>
    <n v="46251"/>
    <n v="20312"/>
    <n v="0.5"/>
    <x v="60"/>
    <n v="1"/>
    <x v="140"/>
    <x v="0"/>
    <x v="4476"/>
    <n v="16.5"/>
    <n v="16.5"/>
    <x v="1"/>
    <x v="0"/>
    <s v="Sliced Ham, Pineapple, Mozzarella Cheese"/>
    <x v="0"/>
  </r>
  <r>
    <n v="46252"/>
    <n v="20312"/>
    <n v="0.5"/>
    <x v="51"/>
    <n v="1"/>
    <x v="140"/>
    <x v="0"/>
    <x v="4476"/>
    <n v="10.5"/>
    <n v="10.5"/>
    <x v="2"/>
    <x v="0"/>
    <s v="Sliced Ham, Pineapple, Mozzarella Cheese"/>
    <x v="0"/>
  </r>
  <r>
    <n v="46253"/>
    <n v="20313"/>
    <n v="0.5"/>
    <x v="41"/>
    <n v="1"/>
    <x v="140"/>
    <x v="0"/>
    <x v="7650"/>
    <n v="16.75"/>
    <n v="16.75"/>
    <x v="0"/>
    <x v="3"/>
    <s v="Barbecued Chicken, Red Peppers, Green Peppers, Tomatoes, Red Onions, Barbecue Sauce"/>
    <x v="7"/>
  </r>
  <r>
    <n v="46254"/>
    <n v="20313"/>
    <n v="0.5"/>
    <x v="51"/>
    <n v="1"/>
    <x v="140"/>
    <x v="0"/>
    <x v="7650"/>
    <n v="10.5"/>
    <n v="10.5"/>
    <x v="2"/>
    <x v="0"/>
    <s v="Sliced Ham, Pineapple, Mozzarella Cheese"/>
    <x v="0"/>
  </r>
  <r>
    <n v="46255"/>
    <n v="20314"/>
    <n v="0.5"/>
    <x v="83"/>
    <n v="1"/>
    <x v="140"/>
    <x v="0"/>
    <x v="7651"/>
    <n v="23.65"/>
    <n v="23.65"/>
    <x v="2"/>
    <x v="2"/>
    <s v="Brie Carre Cheese, Prosciutto, Caramelized Onions, Pears, Thyme, Garlic"/>
    <x v="31"/>
  </r>
  <r>
    <n v="46256"/>
    <n v="20314"/>
    <n v="0.5"/>
    <x v="67"/>
    <n v="1"/>
    <x v="140"/>
    <x v="0"/>
    <x v="7651"/>
    <n v="12.25"/>
    <n v="12.25"/>
    <x v="2"/>
    <x v="2"/>
    <s v="Coarse Sicilian Salami, Tomatoes, Green Olives, Luganega Sausage, Onions, Garlic"/>
    <x v="28"/>
  </r>
  <r>
    <n v="46257"/>
    <n v="20315"/>
    <n v="1"/>
    <x v="17"/>
    <n v="1"/>
    <x v="140"/>
    <x v="0"/>
    <x v="7652"/>
    <n v="20.75"/>
    <n v="20.75"/>
    <x v="1"/>
    <x v="1"/>
    <s v="Spinach, Artichokes, Tomatoes, Sun-dried Tomatoes, Garlic, Pesto Sauce"/>
    <x v="13"/>
  </r>
  <r>
    <n v="46258"/>
    <n v="20316"/>
    <n v="0.25"/>
    <x v="27"/>
    <n v="1"/>
    <x v="140"/>
    <x v="0"/>
    <x v="7653"/>
    <n v="12"/>
    <n v="12"/>
    <x v="2"/>
    <x v="0"/>
    <s v="Bacon, Pepperoni, Italian Sausage, Chorizo Sausage"/>
    <x v="19"/>
  </r>
  <r>
    <n v="46259"/>
    <n v="20316"/>
    <n v="0.25"/>
    <x v="33"/>
    <n v="1"/>
    <x v="140"/>
    <x v="0"/>
    <x v="7653"/>
    <n v="12.75"/>
    <n v="12.75"/>
    <x v="2"/>
    <x v="1"/>
    <s v="Eggplant, Artichokes, Tomatoes, Zucchini, Red Peppers, Garlic, Pesto Sauce"/>
    <x v="24"/>
  </r>
  <r>
    <n v="46260"/>
    <n v="20316"/>
    <n v="0.25"/>
    <x v="42"/>
    <n v="1"/>
    <x v="140"/>
    <x v="0"/>
    <x v="7653"/>
    <n v="12.5"/>
    <n v="12.5"/>
    <x v="0"/>
    <x v="0"/>
    <s v="Mozzarella Cheese, Pepperoni"/>
    <x v="17"/>
  </r>
  <r>
    <n v="46261"/>
    <n v="20316"/>
    <n v="0.25"/>
    <x v="5"/>
    <n v="1"/>
    <x v="140"/>
    <x v="0"/>
    <x v="7653"/>
    <n v="20.75"/>
    <n v="20.75"/>
    <x v="1"/>
    <x v="3"/>
    <s v="Chicken, Pineapple, Tomatoes, Red Peppers, Thai Sweet Chilli Sauce"/>
    <x v="5"/>
  </r>
  <r>
    <n v="46262"/>
    <n v="20317"/>
    <n v="1"/>
    <x v="21"/>
    <n v="1"/>
    <x v="140"/>
    <x v="0"/>
    <x v="7654"/>
    <n v="20.75"/>
    <n v="20.75"/>
    <x v="1"/>
    <x v="3"/>
    <s v="Barbecued Chicken, Red Peppers, Green Peppers, Tomatoes, Red Onions, Barbecue Sauce"/>
    <x v="7"/>
  </r>
  <r>
    <n v="46263"/>
    <n v="20318"/>
    <n v="0.33333333333333331"/>
    <x v="74"/>
    <n v="1"/>
    <x v="140"/>
    <x v="0"/>
    <x v="7655"/>
    <n v="12.75"/>
    <n v="12.75"/>
    <x v="2"/>
    <x v="3"/>
    <s v="Chicken, Tomatoes, Red Peppers, Spinach, Garlic, Pesto Sauce"/>
    <x v="18"/>
  </r>
  <r>
    <n v="46264"/>
    <n v="20318"/>
    <n v="0.33333333333333331"/>
    <x v="51"/>
    <n v="1"/>
    <x v="140"/>
    <x v="0"/>
    <x v="7655"/>
    <n v="10.5"/>
    <n v="10.5"/>
    <x v="2"/>
    <x v="0"/>
    <s v="Sliced Ham, Pineapple, Mozzarella Cheese"/>
    <x v="0"/>
  </r>
  <r>
    <n v="46265"/>
    <n v="20318"/>
    <n v="0.33333333333333331"/>
    <x v="3"/>
    <n v="1"/>
    <x v="140"/>
    <x v="0"/>
    <x v="7655"/>
    <n v="20.75"/>
    <n v="20.75"/>
    <x v="1"/>
    <x v="2"/>
    <s v="Calabrese Salami, Capocollo, Tomatoes, Red Onions, Green Olives, Garlic"/>
    <x v="3"/>
  </r>
  <r>
    <n v="46266"/>
    <n v="20319"/>
    <n v="0.5"/>
    <x v="22"/>
    <n v="2"/>
    <x v="140"/>
    <x v="0"/>
    <x v="7234"/>
    <n v="20.75"/>
    <n v="41.5"/>
    <x v="1"/>
    <x v="3"/>
    <s v="Chicken, Artichoke, Spinach, Garlic, Jalapeno Peppers, Fontina Cheese, Gouda Cheese"/>
    <x v="16"/>
  </r>
  <r>
    <n v="46267"/>
    <n v="20319"/>
    <n v="0.5"/>
    <x v="35"/>
    <n v="1"/>
    <x v="140"/>
    <x v="0"/>
    <x v="7234"/>
    <n v="12.5"/>
    <n v="12.5"/>
    <x v="2"/>
    <x v="2"/>
    <s v="Genoa Salami, Capocollo, Pepperoni, Tomatoes, Asiago Cheese, Garlic"/>
    <x v="26"/>
  </r>
  <r>
    <n v="46268"/>
    <n v="20320"/>
    <n v="1"/>
    <x v="68"/>
    <n v="1"/>
    <x v="140"/>
    <x v="0"/>
    <x v="7656"/>
    <n v="12.5"/>
    <n v="12.5"/>
    <x v="2"/>
    <x v="2"/>
    <s v="Capocollo, Tomatoes, Goat Cheese, Artichokes, Peperoncini verdi, Garlic"/>
    <x v="12"/>
  </r>
  <r>
    <n v="46269"/>
    <n v="20321"/>
    <n v="1"/>
    <x v="23"/>
    <n v="1"/>
    <x v="140"/>
    <x v="0"/>
    <x v="2406"/>
    <n v="16.75"/>
    <n v="16.75"/>
    <x v="0"/>
    <x v="3"/>
    <s v="Chicken, Artichoke, Spinach, Garlic, Jalapeno Peppers, Fontina Cheese, Gouda Cheese"/>
    <x v="16"/>
  </r>
  <r>
    <n v="46270"/>
    <n v="20322"/>
    <n v="1"/>
    <x v="28"/>
    <n v="1"/>
    <x v="140"/>
    <x v="0"/>
    <x v="7657"/>
    <n v="20.75"/>
    <n v="20.75"/>
    <x v="1"/>
    <x v="2"/>
    <s v="Soppressata Salami, Fontina Cheese, Mozzarella Cheese, Mushrooms, Garlic"/>
    <x v="20"/>
  </r>
  <r>
    <n v="46271"/>
    <n v="20323"/>
    <n v="0.33333333333333331"/>
    <x v="8"/>
    <n v="1"/>
    <x v="140"/>
    <x v="0"/>
    <x v="7658"/>
    <n v="12.75"/>
    <n v="12.75"/>
    <x v="2"/>
    <x v="3"/>
    <s v="Barbecued Chicken, Red Peppers, Green Peppers, Tomatoes, Red Onions, Barbecue Sauce"/>
    <x v="7"/>
  </r>
  <r>
    <n v="46272"/>
    <n v="20323"/>
    <n v="0.33333333333333331"/>
    <x v="24"/>
    <n v="1"/>
    <x v="140"/>
    <x v="0"/>
    <x v="7658"/>
    <n v="15.25"/>
    <n v="15.25"/>
    <x v="1"/>
    <x v="0"/>
    <s v="Mozzarella Cheese, Pepperoni"/>
    <x v="17"/>
  </r>
  <r>
    <n v="46273"/>
    <n v="20323"/>
    <n v="0.33333333333333331"/>
    <x v="69"/>
    <n v="1"/>
    <x v="140"/>
    <x v="0"/>
    <x v="7658"/>
    <n v="12.75"/>
    <n v="12.75"/>
    <x v="2"/>
    <x v="3"/>
    <s v="Chicken, Pineapple, Tomatoes, Red Peppers, Thai Sweet Chilli Sauce"/>
    <x v="5"/>
  </r>
  <r>
    <n v="46274"/>
    <n v="20324"/>
    <n v="0.33333333333333331"/>
    <x v="8"/>
    <n v="1"/>
    <x v="140"/>
    <x v="0"/>
    <x v="7659"/>
    <n v="12.75"/>
    <n v="12.75"/>
    <x v="2"/>
    <x v="3"/>
    <s v="Barbecued Chicken, Red Peppers, Green Peppers, Tomatoes, Red Onions, Barbecue Sauce"/>
    <x v="7"/>
  </r>
  <r>
    <n v="46275"/>
    <n v="20324"/>
    <n v="0.33333333333333331"/>
    <x v="3"/>
    <n v="2"/>
    <x v="140"/>
    <x v="0"/>
    <x v="7659"/>
    <n v="20.75"/>
    <n v="41.5"/>
    <x v="1"/>
    <x v="2"/>
    <s v="Calabrese Salami, Capocollo, Tomatoes, Red Onions, Green Olives, Garlic"/>
    <x v="3"/>
  </r>
  <r>
    <n v="46276"/>
    <n v="20324"/>
    <n v="0.33333333333333331"/>
    <x v="61"/>
    <n v="1"/>
    <x v="140"/>
    <x v="0"/>
    <x v="7659"/>
    <n v="11"/>
    <n v="11"/>
    <x v="2"/>
    <x v="0"/>
    <s v="Pepperoni, Mushrooms, Green Peppers"/>
    <x v="30"/>
  </r>
  <r>
    <n v="46277"/>
    <n v="20325"/>
    <n v="0.25"/>
    <x v="89"/>
    <n v="1"/>
    <x v="140"/>
    <x v="0"/>
    <x v="7660"/>
    <n v="20.25"/>
    <n v="20.25"/>
    <x v="1"/>
    <x v="2"/>
    <s v="?duja Salami, Pancetta, Tomatoes, Red Onions, Friggitello Peppers, Garlic"/>
    <x v="23"/>
  </r>
  <r>
    <n v="46278"/>
    <n v="20325"/>
    <n v="0.25"/>
    <x v="57"/>
    <n v="1"/>
    <x v="140"/>
    <x v="0"/>
    <x v="7660"/>
    <n v="20.5"/>
    <n v="20.5"/>
    <x v="1"/>
    <x v="0"/>
    <s v="Pepperoni, Mushrooms, Red Onions, Red Peppers, Bacon"/>
    <x v="1"/>
  </r>
  <r>
    <n v="46279"/>
    <n v="20325"/>
    <n v="0.25"/>
    <x v="47"/>
    <n v="1"/>
    <x v="140"/>
    <x v="0"/>
    <x v="7660"/>
    <n v="9.75"/>
    <n v="9.75"/>
    <x v="2"/>
    <x v="0"/>
    <s v="Mozzarella Cheese, Pepperoni"/>
    <x v="17"/>
  </r>
  <r>
    <n v="46280"/>
    <n v="20325"/>
    <n v="0.25"/>
    <x v="65"/>
    <n v="1"/>
    <x v="140"/>
    <x v="0"/>
    <x v="7660"/>
    <n v="16.75"/>
    <n v="16.75"/>
    <x v="0"/>
    <x v="3"/>
    <s v="Chicken, Tomatoes, Red Peppers, Red Onions, Jalapeno Peppers, Corn, Cilantro, Chipotle Sauce"/>
    <x v="15"/>
  </r>
  <r>
    <n v="46281"/>
    <n v="20326"/>
    <n v="0.33333333333333331"/>
    <x v="6"/>
    <n v="1"/>
    <x v="140"/>
    <x v="0"/>
    <x v="7052"/>
    <n v="16.5"/>
    <n v="16.5"/>
    <x v="0"/>
    <x v="2"/>
    <s v="Calabrese Salami, Capocollo, Tomatoes, Red Onions, Green Olives, Garlic"/>
    <x v="3"/>
  </r>
  <r>
    <n v="46282"/>
    <n v="20326"/>
    <n v="0.33333333333333331"/>
    <x v="42"/>
    <n v="1"/>
    <x v="140"/>
    <x v="0"/>
    <x v="7052"/>
    <n v="12.5"/>
    <n v="12.5"/>
    <x v="0"/>
    <x v="0"/>
    <s v="Mozzarella Cheese, Pepperoni"/>
    <x v="17"/>
  </r>
  <r>
    <n v="46283"/>
    <n v="20326"/>
    <n v="0.33333333333333331"/>
    <x v="56"/>
    <n v="1"/>
    <x v="140"/>
    <x v="0"/>
    <x v="7052"/>
    <n v="16.75"/>
    <n v="16.75"/>
    <x v="0"/>
    <x v="3"/>
    <s v="Chicken, Pineapple, Tomatoes, Red Peppers, Thai Sweet Chilli Sauce"/>
    <x v="5"/>
  </r>
  <r>
    <n v="46284"/>
    <n v="20327"/>
    <n v="0.5"/>
    <x v="51"/>
    <n v="1"/>
    <x v="140"/>
    <x v="0"/>
    <x v="7661"/>
    <n v="10.5"/>
    <n v="10.5"/>
    <x v="2"/>
    <x v="0"/>
    <s v="Sliced Ham, Pineapple, Mozzarella Cheese"/>
    <x v="0"/>
  </r>
  <r>
    <n v="46285"/>
    <n v="20327"/>
    <n v="0.5"/>
    <x v="76"/>
    <n v="1"/>
    <x v="140"/>
    <x v="0"/>
    <x v="7661"/>
    <n v="16.5"/>
    <n v="16.5"/>
    <x v="0"/>
    <x v="2"/>
    <s v="Capocollo, Tomatoes, Goat Cheese, Artichokes, Peperoncini verdi, Garlic"/>
    <x v="12"/>
  </r>
  <r>
    <n v="46286"/>
    <n v="20328"/>
    <n v="1"/>
    <x v="21"/>
    <n v="1"/>
    <x v="140"/>
    <x v="0"/>
    <x v="7662"/>
    <n v="20.75"/>
    <n v="20.75"/>
    <x v="1"/>
    <x v="3"/>
    <s v="Barbecued Chicken, Red Peppers, Green Peppers, Tomatoes, Red Onions, Barbecue Sauce"/>
    <x v="7"/>
  </r>
  <r>
    <n v="46287"/>
    <n v="20329"/>
    <n v="1"/>
    <x v="22"/>
    <n v="1"/>
    <x v="140"/>
    <x v="0"/>
    <x v="425"/>
    <n v="20.75"/>
    <n v="20.75"/>
    <x v="1"/>
    <x v="3"/>
    <s v="Chicken, Artichoke, Spinach, Garlic, Jalapeno Peppers, Fontina Cheese, Gouda Cheese"/>
    <x v="16"/>
  </r>
  <r>
    <n v="46288"/>
    <n v="20330"/>
    <n v="0.25"/>
    <x v="27"/>
    <n v="1"/>
    <x v="140"/>
    <x v="0"/>
    <x v="7663"/>
    <n v="12"/>
    <n v="12"/>
    <x v="2"/>
    <x v="0"/>
    <s v="Bacon, Pepperoni, Italian Sausage, Chorizo Sausage"/>
    <x v="19"/>
  </r>
  <r>
    <n v="46289"/>
    <n v="20330"/>
    <n v="0.25"/>
    <x v="33"/>
    <n v="1"/>
    <x v="140"/>
    <x v="0"/>
    <x v="7663"/>
    <n v="12.75"/>
    <n v="12.75"/>
    <x v="2"/>
    <x v="1"/>
    <s v="Eggplant, Artichokes, Tomatoes, Zucchini, Red Peppers, Garlic, Pesto Sauce"/>
    <x v="24"/>
  </r>
  <r>
    <n v="46290"/>
    <n v="20330"/>
    <n v="0.25"/>
    <x v="47"/>
    <n v="1"/>
    <x v="140"/>
    <x v="0"/>
    <x v="7663"/>
    <n v="9.75"/>
    <n v="9.75"/>
    <x v="2"/>
    <x v="0"/>
    <s v="Mozzarella Cheese, Pepperoni"/>
    <x v="17"/>
  </r>
  <r>
    <n v="46291"/>
    <n v="20330"/>
    <n v="0.25"/>
    <x v="44"/>
    <n v="1"/>
    <x v="140"/>
    <x v="0"/>
    <x v="7663"/>
    <n v="16.25"/>
    <n v="16.25"/>
    <x v="0"/>
    <x v="2"/>
    <s v="Coarse Sicilian Salami, Tomatoes, Green Olives, Luganega Sausage, Onions, Garlic"/>
    <x v="28"/>
  </r>
  <r>
    <n v="46292"/>
    <n v="20331"/>
    <n v="0.5"/>
    <x v="19"/>
    <n v="1"/>
    <x v="140"/>
    <x v="0"/>
    <x v="7664"/>
    <n v="20.25"/>
    <n v="20.25"/>
    <x v="1"/>
    <x v="1"/>
    <s v="Tomatoes, Red Peppers, Jalapeno Peppers, Red Onions, Cilantro, Corn, Chipotle Sauce, Garlic"/>
    <x v="4"/>
  </r>
  <r>
    <n v="46293"/>
    <n v="20331"/>
    <n v="0.5"/>
    <x v="38"/>
    <n v="1"/>
    <x v="140"/>
    <x v="0"/>
    <x v="7664"/>
    <n v="20.25"/>
    <n v="20.25"/>
    <x v="1"/>
    <x v="2"/>
    <s v="Coarse Sicilian Salami, Tomatoes, Green Olives, Luganega Sausage, Onions, Garlic"/>
    <x v="28"/>
  </r>
  <r>
    <n v="46294"/>
    <n v="20332"/>
    <n v="0.5"/>
    <x v="75"/>
    <n v="1"/>
    <x v="140"/>
    <x v="0"/>
    <x v="7665"/>
    <n v="12"/>
    <n v="12"/>
    <x v="2"/>
    <x v="1"/>
    <s v="Spinach, Mushrooms, Red Onions, Feta Cheese, Garlic"/>
    <x v="27"/>
  </r>
  <r>
    <n v="46295"/>
    <n v="20332"/>
    <n v="0.5"/>
    <x v="72"/>
    <n v="1"/>
    <x v="140"/>
    <x v="0"/>
    <x v="7665"/>
    <n v="16"/>
    <n v="16"/>
    <x v="0"/>
    <x v="1"/>
    <s v="Mushrooms, Tomatoes, Red Peppers, Green Peppers, Red Onions, Zucchini, Spinach, Garlic"/>
    <x v="14"/>
  </r>
  <r>
    <n v="46296"/>
    <n v="20333"/>
    <n v="0.5"/>
    <x v="26"/>
    <n v="1"/>
    <x v="140"/>
    <x v="0"/>
    <x v="7666"/>
    <n v="20.75"/>
    <n v="20.75"/>
    <x v="1"/>
    <x v="3"/>
    <s v="Chicken, Tomatoes, Red Peppers, Spinach, Garlic, Pesto Sauce"/>
    <x v="18"/>
  </r>
  <r>
    <n v="46297"/>
    <n v="20333"/>
    <n v="0.5"/>
    <x v="29"/>
    <n v="1"/>
    <x v="140"/>
    <x v="0"/>
    <x v="7666"/>
    <n v="17.95"/>
    <n v="17.95"/>
    <x v="1"/>
    <x v="1"/>
    <s v="Ricotta Cheese, Gorgonzola Piccante Cheese, Mozzarella Cheese, Parmigiano Reggiano Cheese, Garlic"/>
    <x v="21"/>
  </r>
  <r>
    <n v="46298"/>
    <n v="20334"/>
    <n v="0.5"/>
    <x v="3"/>
    <n v="1"/>
    <x v="140"/>
    <x v="0"/>
    <x v="7667"/>
    <n v="20.75"/>
    <n v="20.75"/>
    <x v="1"/>
    <x v="2"/>
    <s v="Calabrese Salami, Capocollo, Tomatoes, Red Onions, Green Olives, Garlic"/>
    <x v="3"/>
  </r>
  <r>
    <n v="46299"/>
    <n v="20334"/>
    <n v="0.5"/>
    <x v="68"/>
    <n v="1"/>
    <x v="140"/>
    <x v="0"/>
    <x v="7667"/>
    <n v="12.5"/>
    <n v="12.5"/>
    <x v="2"/>
    <x v="2"/>
    <s v="Capocollo, Tomatoes, Goat Cheese, Artichokes, Peperoncini verdi, Garlic"/>
    <x v="12"/>
  </r>
  <r>
    <n v="46300"/>
    <n v="20335"/>
    <n v="1"/>
    <x v="38"/>
    <n v="1"/>
    <x v="140"/>
    <x v="0"/>
    <x v="7668"/>
    <n v="20.25"/>
    <n v="20.25"/>
    <x v="1"/>
    <x v="2"/>
    <s v="Coarse Sicilian Salami, Tomatoes, Green Olives, Luganega Sausage, Onions, Garlic"/>
    <x v="28"/>
  </r>
  <r>
    <n v="46301"/>
    <n v="20336"/>
    <n v="1"/>
    <x v="5"/>
    <n v="1"/>
    <x v="140"/>
    <x v="0"/>
    <x v="7669"/>
    <n v="20.75"/>
    <n v="20.75"/>
    <x v="1"/>
    <x v="3"/>
    <s v="Chicken, Pineapple, Tomatoes, Red Peppers, Thai Sweet Chilli Sauce"/>
    <x v="5"/>
  </r>
  <r>
    <n v="46302"/>
    <n v="20337"/>
    <n v="0.5"/>
    <x v="41"/>
    <n v="1"/>
    <x v="140"/>
    <x v="0"/>
    <x v="7670"/>
    <n v="16.75"/>
    <n v="16.75"/>
    <x v="0"/>
    <x v="3"/>
    <s v="Barbecued Chicken, Red Peppers, Green Peppers, Tomatoes, Red Onions, Barbecue Sauce"/>
    <x v="7"/>
  </r>
  <r>
    <n v="46303"/>
    <n v="20337"/>
    <n v="0.5"/>
    <x v="81"/>
    <n v="1"/>
    <x v="140"/>
    <x v="0"/>
    <x v="7670"/>
    <n v="16"/>
    <n v="16"/>
    <x v="0"/>
    <x v="0"/>
    <s v="Tomatoes, Anchovies, Green Olives, Red Onions, Garlic"/>
    <x v="22"/>
  </r>
  <r>
    <n v="46304"/>
    <n v="20338"/>
    <n v="1"/>
    <x v="75"/>
    <n v="1"/>
    <x v="140"/>
    <x v="0"/>
    <x v="7671"/>
    <n v="12"/>
    <n v="12"/>
    <x v="2"/>
    <x v="1"/>
    <s v="Spinach, Mushrooms, Red Onions, Feta Cheese, Garlic"/>
    <x v="27"/>
  </r>
  <r>
    <n v="46305"/>
    <n v="20339"/>
    <n v="0.5"/>
    <x v="63"/>
    <n v="1"/>
    <x v="140"/>
    <x v="0"/>
    <x v="7672"/>
    <n v="16.5"/>
    <n v="16.5"/>
    <x v="0"/>
    <x v="2"/>
    <s v="Prosciutto di San Daniele, Arugula, Mozzarella Cheese"/>
    <x v="6"/>
  </r>
  <r>
    <n v="46306"/>
    <n v="20339"/>
    <n v="0.5"/>
    <x v="56"/>
    <n v="1"/>
    <x v="140"/>
    <x v="0"/>
    <x v="7672"/>
    <n v="16.75"/>
    <n v="16.75"/>
    <x v="0"/>
    <x v="3"/>
    <s v="Chicken, Pineapple, Tomatoes, Red Peppers, Thai Sweet Chilli Sauce"/>
    <x v="5"/>
  </r>
  <r>
    <n v="46307"/>
    <n v="20340"/>
    <n v="0.25"/>
    <x v="26"/>
    <n v="1"/>
    <x v="140"/>
    <x v="0"/>
    <x v="7673"/>
    <n v="20.75"/>
    <n v="20.75"/>
    <x v="1"/>
    <x v="3"/>
    <s v="Chicken, Tomatoes, Red Peppers, Spinach, Garlic, Pesto Sauce"/>
    <x v="18"/>
  </r>
  <r>
    <n v="46308"/>
    <n v="20340"/>
    <n v="0.25"/>
    <x v="79"/>
    <n v="1"/>
    <x v="140"/>
    <x v="0"/>
    <x v="7673"/>
    <n v="12"/>
    <n v="12"/>
    <x v="2"/>
    <x v="1"/>
    <s v="Spinach, Artichokes, Kalamata Olives, Sun-dried Tomatoes, Feta Cheese, Plum Tomatoes, Red Onions"/>
    <x v="25"/>
  </r>
  <r>
    <n v="46309"/>
    <n v="20340"/>
    <n v="0.25"/>
    <x v="44"/>
    <n v="1"/>
    <x v="140"/>
    <x v="0"/>
    <x v="7673"/>
    <n v="16.25"/>
    <n v="16.25"/>
    <x v="0"/>
    <x v="2"/>
    <s v="Coarse Sicilian Salami, Tomatoes, Green Olives, Luganega Sausage, Onions, Garlic"/>
    <x v="28"/>
  </r>
  <r>
    <n v="46310"/>
    <n v="20340"/>
    <n v="0.25"/>
    <x v="9"/>
    <n v="1"/>
    <x v="140"/>
    <x v="0"/>
    <x v="7673"/>
    <n v="12"/>
    <n v="12"/>
    <x v="2"/>
    <x v="0"/>
    <s v="Kalamata Olives, Feta Cheese, Tomatoes, Garlic, Beef Chuck Roast, Red Onions"/>
    <x v="8"/>
  </r>
  <r>
    <n v="46311"/>
    <n v="20341"/>
    <n v="0.33333333333333331"/>
    <x v="74"/>
    <n v="1"/>
    <x v="140"/>
    <x v="0"/>
    <x v="5540"/>
    <n v="12.75"/>
    <n v="12.75"/>
    <x v="2"/>
    <x v="3"/>
    <s v="Chicken, Tomatoes, Red Peppers, Spinach, Garlic, Pesto Sauce"/>
    <x v="18"/>
  </r>
  <r>
    <n v="46312"/>
    <n v="20341"/>
    <n v="0.33333333333333331"/>
    <x v="60"/>
    <n v="1"/>
    <x v="140"/>
    <x v="0"/>
    <x v="5540"/>
    <n v="16.5"/>
    <n v="16.5"/>
    <x v="1"/>
    <x v="0"/>
    <s v="Sliced Ham, Pineapple, Mozzarella Cheese"/>
    <x v="0"/>
  </r>
  <r>
    <n v="46313"/>
    <n v="20341"/>
    <n v="0.33333333333333331"/>
    <x v="19"/>
    <n v="1"/>
    <x v="140"/>
    <x v="0"/>
    <x v="5540"/>
    <n v="20.25"/>
    <n v="20.25"/>
    <x v="1"/>
    <x v="1"/>
    <s v="Tomatoes, Red Peppers, Jalapeno Peppers, Red Onions, Cilantro, Corn, Chipotle Sauce, Garlic"/>
    <x v="4"/>
  </r>
  <r>
    <n v="46314"/>
    <n v="20342"/>
    <n v="1"/>
    <x v="21"/>
    <n v="1"/>
    <x v="140"/>
    <x v="0"/>
    <x v="7674"/>
    <n v="20.75"/>
    <n v="20.75"/>
    <x v="1"/>
    <x v="3"/>
    <s v="Barbecued Chicken, Red Peppers, Green Peppers, Tomatoes, Red Onions, Barbecue Sauce"/>
    <x v="7"/>
  </r>
  <r>
    <n v="46315"/>
    <n v="20343"/>
    <n v="0.5"/>
    <x v="29"/>
    <n v="1"/>
    <x v="140"/>
    <x v="0"/>
    <x v="7675"/>
    <n v="17.95"/>
    <n v="17.95"/>
    <x v="1"/>
    <x v="1"/>
    <s v="Ricotta Cheese, Gorgonzola Piccante Cheese, Mozzarella Cheese, Parmigiano Reggiano Cheese, Garlic"/>
    <x v="21"/>
  </r>
  <r>
    <n v="46316"/>
    <n v="20343"/>
    <n v="0.5"/>
    <x v="67"/>
    <n v="1"/>
    <x v="140"/>
    <x v="0"/>
    <x v="7675"/>
    <n v="12.25"/>
    <n v="12.25"/>
    <x v="2"/>
    <x v="2"/>
    <s v="Coarse Sicilian Salami, Tomatoes, Green Olives, Luganega Sausage, Onions, Garlic"/>
    <x v="28"/>
  </r>
  <r>
    <n v="46317"/>
    <n v="20344"/>
    <n v="1"/>
    <x v="5"/>
    <n v="1"/>
    <x v="141"/>
    <x v="5"/>
    <x v="1508"/>
    <n v="20.75"/>
    <n v="20.75"/>
    <x v="1"/>
    <x v="3"/>
    <s v="Chicken, Pineapple, Tomatoes, Red Peppers, Thai Sweet Chilli Sauce"/>
    <x v="5"/>
  </r>
  <r>
    <n v="46318"/>
    <n v="20345"/>
    <n v="1"/>
    <x v="78"/>
    <n v="1"/>
    <x v="141"/>
    <x v="5"/>
    <x v="7676"/>
    <n v="12"/>
    <n v="12"/>
    <x v="2"/>
    <x v="0"/>
    <s v="Capocollo, Red Peppers, Tomatoes, Goat Cheese, Garlic, Oregano"/>
    <x v="11"/>
  </r>
  <r>
    <n v="46319"/>
    <n v="20346"/>
    <n v="1"/>
    <x v="70"/>
    <n v="1"/>
    <x v="141"/>
    <x v="5"/>
    <x v="7677"/>
    <n v="20.75"/>
    <n v="20.75"/>
    <x v="1"/>
    <x v="2"/>
    <s v="Spinach, Red Onions, Pepperoni, Tomatoes, Artichokes, Kalamata Olives, Garlic, Asiago Cheese"/>
    <x v="9"/>
  </r>
  <r>
    <n v="46320"/>
    <n v="20347"/>
    <n v="1"/>
    <x v="18"/>
    <n v="1"/>
    <x v="141"/>
    <x v="5"/>
    <x v="7678"/>
    <n v="12"/>
    <n v="12"/>
    <x v="2"/>
    <x v="1"/>
    <s v="Mushrooms, Tomatoes, Red Peppers, Green Peppers, Red Onions, Zucchini, Spinach, Garlic"/>
    <x v="14"/>
  </r>
  <r>
    <n v="46321"/>
    <n v="20348"/>
    <n v="1"/>
    <x v="66"/>
    <n v="1"/>
    <x v="141"/>
    <x v="5"/>
    <x v="7679"/>
    <n v="14.5"/>
    <n v="14.5"/>
    <x v="0"/>
    <x v="0"/>
    <s v="Pepperoni, Mushrooms, Green Peppers"/>
    <x v="30"/>
  </r>
  <r>
    <n v="46322"/>
    <n v="20349"/>
    <n v="0.33333333333333331"/>
    <x v="47"/>
    <n v="1"/>
    <x v="141"/>
    <x v="5"/>
    <x v="7680"/>
    <n v="9.75"/>
    <n v="9.75"/>
    <x v="2"/>
    <x v="0"/>
    <s v="Mozzarella Cheese, Pepperoni"/>
    <x v="17"/>
  </r>
  <r>
    <n v="46323"/>
    <n v="20349"/>
    <n v="0.33333333333333331"/>
    <x v="88"/>
    <n v="1"/>
    <x v="141"/>
    <x v="5"/>
    <x v="7680"/>
    <n v="12.5"/>
    <n v="12.5"/>
    <x v="2"/>
    <x v="2"/>
    <s v="Soppressata Salami, Fontina Cheese, Mozzarella Cheese, Mushrooms, Garlic"/>
    <x v="20"/>
  </r>
  <r>
    <n v="46324"/>
    <n v="20349"/>
    <n v="0.33333333333333331"/>
    <x v="68"/>
    <n v="1"/>
    <x v="141"/>
    <x v="5"/>
    <x v="7680"/>
    <n v="12.5"/>
    <n v="12.5"/>
    <x v="2"/>
    <x v="2"/>
    <s v="Capocollo, Tomatoes, Goat Cheese, Artichokes, Peperoncini verdi, Garlic"/>
    <x v="12"/>
  </r>
  <r>
    <n v="46325"/>
    <n v="20350"/>
    <n v="0.5"/>
    <x v="21"/>
    <n v="1"/>
    <x v="141"/>
    <x v="5"/>
    <x v="7681"/>
    <n v="20.75"/>
    <n v="20.75"/>
    <x v="1"/>
    <x v="3"/>
    <s v="Barbecued Chicken, Red Peppers, Green Peppers, Tomatoes, Red Onions, Barbecue Sauce"/>
    <x v="7"/>
  </r>
  <r>
    <n v="46326"/>
    <n v="20350"/>
    <n v="0.5"/>
    <x v="75"/>
    <n v="1"/>
    <x v="141"/>
    <x v="5"/>
    <x v="7681"/>
    <n v="12"/>
    <n v="12"/>
    <x v="2"/>
    <x v="1"/>
    <s v="Spinach, Mushrooms, Red Onions, Feta Cheese, Garlic"/>
    <x v="27"/>
  </r>
  <r>
    <n v="46327"/>
    <n v="20351"/>
    <n v="0.25"/>
    <x v="23"/>
    <n v="1"/>
    <x v="141"/>
    <x v="5"/>
    <x v="7682"/>
    <n v="16.75"/>
    <n v="16.75"/>
    <x v="0"/>
    <x v="3"/>
    <s v="Chicken, Artichoke, Spinach, Garlic, Jalapeno Peppers, Fontina Cheese, Gouda Cheese"/>
    <x v="16"/>
  </r>
  <r>
    <n v="46328"/>
    <n v="20351"/>
    <n v="0.25"/>
    <x v="1"/>
    <n v="1"/>
    <x v="141"/>
    <x v="5"/>
    <x v="7682"/>
    <n v="16"/>
    <n v="16"/>
    <x v="0"/>
    <x v="0"/>
    <s v="Pepperoni, Mushrooms, Red Onions, Red Peppers, Bacon"/>
    <x v="1"/>
  </r>
  <r>
    <n v="46329"/>
    <n v="20351"/>
    <n v="0.25"/>
    <x v="11"/>
    <n v="1"/>
    <x v="141"/>
    <x v="5"/>
    <x v="7682"/>
    <n v="12"/>
    <n v="12"/>
    <x v="2"/>
    <x v="0"/>
    <s v="Pepperoni, Mushrooms, Red Onions, Red Peppers, Bacon"/>
    <x v="1"/>
  </r>
  <r>
    <n v="46330"/>
    <n v="20351"/>
    <n v="0.25"/>
    <x v="43"/>
    <n v="1"/>
    <x v="141"/>
    <x v="5"/>
    <x v="7682"/>
    <n v="12.5"/>
    <n v="12.5"/>
    <x v="2"/>
    <x v="2"/>
    <s v="Prosciutto di San Daniele, Arugula, Mozzarella Cheese"/>
    <x v="6"/>
  </r>
  <r>
    <n v="46331"/>
    <n v="20352"/>
    <n v="1"/>
    <x v="16"/>
    <n v="1"/>
    <x v="141"/>
    <x v="5"/>
    <x v="7683"/>
    <n v="20.75"/>
    <n v="20.75"/>
    <x v="1"/>
    <x v="2"/>
    <s v="Capocollo, Tomatoes, Goat Cheese, Artichokes, Peperoncini verdi, Garlic"/>
    <x v="12"/>
  </r>
  <r>
    <n v="46332"/>
    <n v="20353"/>
    <n v="1"/>
    <x v="32"/>
    <n v="1"/>
    <x v="141"/>
    <x v="5"/>
    <x v="7580"/>
    <n v="14.75"/>
    <n v="14.75"/>
    <x v="0"/>
    <x v="1"/>
    <s v="Ricotta Cheese, Gorgonzola Piccante Cheese, Mozzarella Cheese, Parmigiano Reggiano Cheese, Garlic"/>
    <x v="21"/>
  </r>
  <r>
    <n v="46333"/>
    <n v="20354"/>
    <n v="9.0909090909090912E-2"/>
    <x v="41"/>
    <n v="1"/>
    <x v="141"/>
    <x v="5"/>
    <x v="5552"/>
    <n v="16.75"/>
    <n v="16.75"/>
    <x v="0"/>
    <x v="3"/>
    <s v="Barbecued Chicken, Red Peppers, Green Peppers, Tomatoes, Red Onions, Barbecue Sauce"/>
    <x v="7"/>
  </r>
  <r>
    <n v="46334"/>
    <n v="20354"/>
    <n v="9.0909090909090912E-2"/>
    <x v="57"/>
    <n v="1"/>
    <x v="141"/>
    <x v="5"/>
    <x v="5552"/>
    <n v="20.5"/>
    <n v="20.5"/>
    <x v="1"/>
    <x v="0"/>
    <s v="Pepperoni, Mushrooms, Red Onions, Red Peppers, Bacon"/>
    <x v="1"/>
  </r>
  <r>
    <n v="46335"/>
    <n v="20354"/>
    <n v="9.0909090909090912E-2"/>
    <x v="29"/>
    <n v="1"/>
    <x v="141"/>
    <x v="5"/>
    <x v="5552"/>
    <n v="17.95"/>
    <n v="17.95"/>
    <x v="1"/>
    <x v="1"/>
    <s v="Ricotta Cheese, Gorgonzola Piccante Cheese, Mozzarella Cheese, Parmigiano Reggiano Cheese, Garlic"/>
    <x v="21"/>
  </r>
  <r>
    <n v="46336"/>
    <n v="20354"/>
    <n v="9.0909090909090912E-2"/>
    <x v="39"/>
    <n v="1"/>
    <x v="141"/>
    <x v="5"/>
    <x v="5552"/>
    <n v="16"/>
    <n v="16"/>
    <x v="0"/>
    <x v="0"/>
    <s v="Capocollo, Red Peppers, Tomatoes, Goat Cheese, Garlic, Oregano"/>
    <x v="11"/>
  </r>
  <r>
    <n v="46337"/>
    <n v="20354"/>
    <n v="9.0909090909090912E-2"/>
    <x v="6"/>
    <n v="1"/>
    <x v="141"/>
    <x v="5"/>
    <x v="5552"/>
    <n v="16.5"/>
    <n v="16.5"/>
    <x v="0"/>
    <x v="2"/>
    <s v="Calabrese Salami, Capocollo, Tomatoes, Red Onions, Green Olives, Garlic"/>
    <x v="3"/>
  </r>
  <r>
    <n v="46338"/>
    <n v="20354"/>
    <n v="9.0909090909090912E-2"/>
    <x v="71"/>
    <n v="1"/>
    <x v="141"/>
    <x v="5"/>
    <x v="5552"/>
    <n v="21"/>
    <n v="21"/>
    <x v="1"/>
    <x v="1"/>
    <s v="Eggplant, Artichokes, Tomatoes, Zucchini, Red Peppers, Garlic, Pesto Sauce"/>
    <x v="24"/>
  </r>
  <r>
    <n v="46339"/>
    <n v="20354"/>
    <n v="9.0909090909090912E-2"/>
    <x v="47"/>
    <n v="1"/>
    <x v="141"/>
    <x v="5"/>
    <x v="5552"/>
    <n v="9.75"/>
    <n v="9.75"/>
    <x v="2"/>
    <x v="0"/>
    <s v="Mozzarella Cheese, Pepperoni"/>
    <x v="17"/>
  </r>
  <r>
    <n v="46340"/>
    <n v="20354"/>
    <n v="9.0909090909090912E-2"/>
    <x v="67"/>
    <n v="1"/>
    <x v="141"/>
    <x v="5"/>
    <x v="5552"/>
    <n v="12.25"/>
    <n v="12.25"/>
    <x v="2"/>
    <x v="2"/>
    <s v="Coarse Sicilian Salami, Tomatoes, Green Olives, Luganega Sausage, Onions, Garlic"/>
    <x v="28"/>
  </r>
  <r>
    <n v="46341"/>
    <n v="20354"/>
    <n v="9.0909090909090912E-2"/>
    <x v="20"/>
    <n v="1"/>
    <x v="141"/>
    <x v="5"/>
    <x v="5552"/>
    <n v="20.75"/>
    <n v="20.75"/>
    <x v="1"/>
    <x v="3"/>
    <s v="Chicken, Tomatoes, Red Peppers, Red Onions, Jalapeno Peppers, Corn, Cilantro, Chipotle Sauce"/>
    <x v="15"/>
  </r>
  <r>
    <n v="46342"/>
    <n v="20354"/>
    <n v="9.0909090909090912E-2"/>
    <x v="55"/>
    <n v="1"/>
    <x v="141"/>
    <x v="5"/>
    <x v="5552"/>
    <n v="12.5"/>
    <n v="12.5"/>
    <x v="2"/>
    <x v="1"/>
    <s v="Spinach, Artichokes, Tomatoes, Sun-dried Tomatoes, Garlic, Pesto Sauce"/>
    <x v="13"/>
  </r>
  <r>
    <n v="46343"/>
    <n v="20354"/>
    <n v="9.0909090909090912E-2"/>
    <x v="80"/>
    <n v="1"/>
    <x v="141"/>
    <x v="5"/>
    <x v="5552"/>
    <n v="16"/>
    <n v="16"/>
    <x v="0"/>
    <x v="1"/>
    <s v="Spinach, Mushrooms, Red Onions, Feta Cheese, Garlic"/>
    <x v="27"/>
  </r>
  <r>
    <n v="46344"/>
    <n v="20355"/>
    <n v="1"/>
    <x v="15"/>
    <n v="1"/>
    <x v="141"/>
    <x v="5"/>
    <x v="7684"/>
    <n v="12"/>
    <n v="12"/>
    <x v="2"/>
    <x v="1"/>
    <s v="Tomatoes, Red Peppers, Jalapeno Peppers, Red Onions, Cilantro, Corn, Chipotle Sauce, Garlic"/>
    <x v="4"/>
  </r>
  <r>
    <n v="46345"/>
    <n v="20356"/>
    <n v="1"/>
    <x v="81"/>
    <n v="1"/>
    <x v="141"/>
    <x v="5"/>
    <x v="7685"/>
    <n v="16"/>
    <n v="16"/>
    <x v="0"/>
    <x v="0"/>
    <s v="Tomatoes, Anchovies, Green Olives, Red Onions, Garlic"/>
    <x v="22"/>
  </r>
  <r>
    <n v="46346"/>
    <n v="20357"/>
    <n v="1"/>
    <x v="11"/>
    <n v="1"/>
    <x v="141"/>
    <x v="5"/>
    <x v="7686"/>
    <n v="12"/>
    <n v="12"/>
    <x v="2"/>
    <x v="0"/>
    <s v="Pepperoni, Mushrooms, Red Onions, Red Peppers, Bacon"/>
    <x v="1"/>
  </r>
  <r>
    <n v="46347"/>
    <n v="20358"/>
    <n v="0.16666666666666666"/>
    <x v="21"/>
    <n v="1"/>
    <x v="141"/>
    <x v="5"/>
    <x v="4557"/>
    <n v="20.75"/>
    <n v="20.75"/>
    <x v="1"/>
    <x v="3"/>
    <s v="Barbecued Chicken, Red Peppers, Green Peppers, Tomatoes, Red Onions, Barbecue Sauce"/>
    <x v="7"/>
  </r>
  <r>
    <n v="46348"/>
    <n v="20358"/>
    <n v="0.16666666666666666"/>
    <x v="60"/>
    <n v="1"/>
    <x v="141"/>
    <x v="5"/>
    <x v="4557"/>
    <n v="16.5"/>
    <n v="16.5"/>
    <x v="1"/>
    <x v="0"/>
    <s v="Sliced Ham, Pineapple, Mozzarella Cheese"/>
    <x v="0"/>
  </r>
  <r>
    <n v="46349"/>
    <n v="20358"/>
    <n v="0.16666666666666666"/>
    <x v="30"/>
    <n v="1"/>
    <x v="141"/>
    <x v="5"/>
    <x v="4557"/>
    <n v="12"/>
    <n v="12"/>
    <x v="2"/>
    <x v="0"/>
    <s v="Tomatoes, Anchovies, Green Olives, Red Onions, Garlic"/>
    <x v="22"/>
  </r>
  <r>
    <n v="46350"/>
    <n v="20358"/>
    <n v="0.16666666666666666"/>
    <x v="35"/>
    <n v="1"/>
    <x v="141"/>
    <x v="5"/>
    <x v="4557"/>
    <n v="12.5"/>
    <n v="12.5"/>
    <x v="2"/>
    <x v="2"/>
    <s v="Genoa Salami, Capocollo, Pepperoni, Tomatoes, Asiago Cheese, Garlic"/>
    <x v="26"/>
  </r>
  <r>
    <n v="46351"/>
    <n v="20358"/>
    <n v="0.16666666666666666"/>
    <x v="38"/>
    <n v="1"/>
    <x v="141"/>
    <x v="5"/>
    <x v="4557"/>
    <n v="20.25"/>
    <n v="20.25"/>
    <x v="1"/>
    <x v="2"/>
    <s v="Coarse Sicilian Salami, Tomatoes, Green Olives, Luganega Sausage, Onions, Garlic"/>
    <x v="28"/>
  </r>
  <r>
    <n v="46352"/>
    <n v="20358"/>
    <n v="0.16666666666666666"/>
    <x v="55"/>
    <n v="1"/>
    <x v="141"/>
    <x v="5"/>
    <x v="4557"/>
    <n v="12.5"/>
    <n v="12.5"/>
    <x v="2"/>
    <x v="1"/>
    <s v="Spinach, Artichokes, Tomatoes, Sun-dried Tomatoes, Garlic, Pesto Sauce"/>
    <x v="13"/>
  </r>
  <r>
    <n v="46353"/>
    <n v="20359"/>
    <n v="0.5"/>
    <x v="29"/>
    <n v="1"/>
    <x v="141"/>
    <x v="5"/>
    <x v="7687"/>
    <n v="17.95"/>
    <n v="17.95"/>
    <x v="1"/>
    <x v="1"/>
    <s v="Ricotta Cheese, Gorgonzola Piccante Cheese, Mozzarella Cheese, Parmigiano Reggiano Cheese, Garlic"/>
    <x v="21"/>
  </r>
  <r>
    <n v="46354"/>
    <n v="20359"/>
    <n v="0.5"/>
    <x v="67"/>
    <n v="1"/>
    <x v="141"/>
    <x v="5"/>
    <x v="7687"/>
    <n v="12.25"/>
    <n v="12.25"/>
    <x v="2"/>
    <x v="2"/>
    <s v="Coarse Sicilian Salami, Tomatoes, Green Olives, Luganega Sausage, Onions, Garlic"/>
    <x v="28"/>
  </r>
  <r>
    <n v="46355"/>
    <n v="20360"/>
    <n v="0.25"/>
    <x v="41"/>
    <n v="1"/>
    <x v="141"/>
    <x v="5"/>
    <x v="7688"/>
    <n v="16.75"/>
    <n v="16.75"/>
    <x v="0"/>
    <x v="3"/>
    <s v="Barbecued Chicken, Red Peppers, Green Peppers, Tomatoes, Red Onions, Barbecue Sauce"/>
    <x v="7"/>
  </r>
  <r>
    <n v="46356"/>
    <n v="20360"/>
    <n v="0.25"/>
    <x v="2"/>
    <n v="1"/>
    <x v="141"/>
    <x v="5"/>
    <x v="7688"/>
    <n v="18.5"/>
    <n v="18.5"/>
    <x v="1"/>
    <x v="1"/>
    <s v="Mozzarella Cheese, Provolone Cheese, Smoked Gouda Cheese, Romano Cheese, Blue Cheese, Garlic"/>
    <x v="2"/>
  </r>
  <r>
    <n v="46357"/>
    <n v="20360"/>
    <n v="0.25"/>
    <x v="47"/>
    <n v="1"/>
    <x v="141"/>
    <x v="5"/>
    <x v="7688"/>
    <n v="9.75"/>
    <n v="9.75"/>
    <x v="2"/>
    <x v="0"/>
    <s v="Mozzarella Cheese, Pepperoni"/>
    <x v="17"/>
  </r>
  <r>
    <n v="46358"/>
    <n v="20360"/>
    <n v="0.25"/>
    <x v="9"/>
    <n v="1"/>
    <x v="141"/>
    <x v="5"/>
    <x v="7688"/>
    <n v="12"/>
    <n v="12"/>
    <x v="2"/>
    <x v="0"/>
    <s v="Kalamata Olives, Feta Cheese, Tomatoes, Garlic, Beef Chuck Roast, Red Onions"/>
    <x v="8"/>
  </r>
  <r>
    <n v="46359"/>
    <n v="20361"/>
    <n v="1"/>
    <x v="13"/>
    <n v="1"/>
    <x v="141"/>
    <x v="5"/>
    <x v="7689"/>
    <n v="20.5"/>
    <n v="20.5"/>
    <x v="1"/>
    <x v="0"/>
    <s v="Capocollo, Red Peppers, Tomatoes, Goat Cheese, Garlic, Oregano"/>
    <x v="11"/>
  </r>
  <r>
    <n v="46360"/>
    <n v="20362"/>
    <n v="0.33333333333333331"/>
    <x v="60"/>
    <n v="1"/>
    <x v="141"/>
    <x v="5"/>
    <x v="7690"/>
    <n v="16.5"/>
    <n v="16.5"/>
    <x v="1"/>
    <x v="0"/>
    <s v="Sliced Ham, Pineapple, Mozzarella Cheese"/>
    <x v="0"/>
  </r>
  <r>
    <n v="46361"/>
    <n v="20362"/>
    <n v="0.33333333333333331"/>
    <x v="67"/>
    <n v="1"/>
    <x v="141"/>
    <x v="5"/>
    <x v="7690"/>
    <n v="12.25"/>
    <n v="12.25"/>
    <x v="2"/>
    <x v="2"/>
    <s v="Coarse Sicilian Salami, Tomatoes, Green Olives, Luganega Sausage, Onions, Garlic"/>
    <x v="28"/>
  </r>
  <r>
    <n v="46362"/>
    <n v="20362"/>
    <n v="0.33333333333333331"/>
    <x v="36"/>
    <n v="1"/>
    <x v="141"/>
    <x v="5"/>
    <x v="7690"/>
    <n v="20.25"/>
    <n v="20.25"/>
    <x v="1"/>
    <x v="1"/>
    <s v="Spinach, Mushrooms, Red Onions, Feta Cheese, Garlic"/>
    <x v="27"/>
  </r>
  <r>
    <n v="46363"/>
    <n v="20363"/>
    <n v="1"/>
    <x v="6"/>
    <n v="1"/>
    <x v="141"/>
    <x v="5"/>
    <x v="7691"/>
    <n v="16.5"/>
    <n v="16.5"/>
    <x v="0"/>
    <x v="2"/>
    <s v="Calabrese Salami, Capocollo, Tomatoes, Red Onions, Green Olives, Garlic"/>
    <x v="3"/>
  </r>
  <r>
    <n v="46364"/>
    <n v="20364"/>
    <n v="0.5"/>
    <x v="25"/>
    <n v="1"/>
    <x v="141"/>
    <x v="5"/>
    <x v="2552"/>
    <n v="12.75"/>
    <n v="12.75"/>
    <x v="2"/>
    <x v="3"/>
    <s v="Chicken, Artichoke, Spinach, Garlic, Jalapeno Peppers, Fontina Cheese, Gouda Cheese"/>
    <x v="16"/>
  </r>
  <r>
    <n v="46365"/>
    <n v="20364"/>
    <n v="0.5"/>
    <x v="0"/>
    <n v="1"/>
    <x v="141"/>
    <x v="5"/>
    <x v="2552"/>
    <n v="13.25"/>
    <n v="13.25"/>
    <x v="0"/>
    <x v="0"/>
    <s v="Sliced Ham, Pineapple, Mozzarella Cheese"/>
    <x v="0"/>
  </r>
  <r>
    <n v="46366"/>
    <n v="20365"/>
    <n v="0.5"/>
    <x v="28"/>
    <n v="1"/>
    <x v="141"/>
    <x v="5"/>
    <x v="7692"/>
    <n v="20.75"/>
    <n v="20.75"/>
    <x v="1"/>
    <x v="2"/>
    <s v="Soppressata Salami, Fontina Cheese, Mozzarella Cheese, Mushrooms, Garlic"/>
    <x v="20"/>
  </r>
  <r>
    <n v="46367"/>
    <n v="20365"/>
    <n v="0.5"/>
    <x v="36"/>
    <n v="1"/>
    <x v="141"/>
    <x v="5"/>
    <x v="7692"/>
    <n v="20.25"/>
    <n v="20.25"/>
    <x v="1"/>
    <x v="1"/>
    <s v="Spinach, Mushrooms, Red Onions, Feta Cheese, Garlic"/>
    <x v="27"/>
  </r>
  <r>
    <n v="46368"/>
    <n v="20366"/>
    <n v="0.5"/>
    <x v="3"/>
    <n v="1"/>
    <x v="141"/>
    <x v="5"/>
    <x v="7693"/>
    <n v="20.75"/>
    <n v="20.75"/>
    <x v="1"/>
    <x v="2"/>
    <s v="Calabrese Salami, Capocollo, Tomatoes, Red Onions, Green Olives, Garlic"/>
    <x v="3"/>
  </r>
  <r>
    <n v="46369"/>
    <n v="20366"/>
    <n v="0.5"/>
    <x v="5"/>
    <n v="1"/>
    <x v="141"/>
    <x v="5"/>
    <x v="7693"/>
    <n v="20.75"/>
    <n v="20.75"/>
    <x v="1"/>
    <x v="3"/>
    <s v="Chicken, Pineapple, Tomatoes, Red Peppers, Thai Sweet Chilli Sauce"/>
    <x v="5"/>
  </r>
  <r>
    <n v="46370"/>
    <n v="20367"/>
    <n v="1"/>
    <x v="81"/>
    <n v="1"/>
    <x v="141"/>
    <x v="5"/>
    <x v="1875"/>
    <n v="16"/>
    <n v="16"/>
    <x v="0"/>
    <x v="0"/>
    <s v="Tomatoes, Anchovies, Green Olives, Red Onions, Garlic"/>
    <x v="22"/>
  </r>
  <r>
    <n v="46371"/>
    <n v="20368"/>
    <n v="0.5"/>
    <x v="12"/>
    <n v="1"/>
    <x v="141"/>
    <x v="5"/>
    <x v="7694"/>
    <n v="12"/>
    <n v="12"/>
    <x v="2"/>
    <x v="1"/>
    <s v="Spinach, Mushrooms, Tomatoes, Green Olives, Feta Cheese"/>
    <x v="10"/>
  </r>
  <r>
    <n v="46372"/>
    <n v="20368"/>
    <n v="0.5"/>
    <x v="3"/>
    <n v="1"/>
    <x v="141"/>
    <x v="5"/>
    <x v="7694"/>
    <n v="20.75"/>
    <n v="20.75"/>
    <x v="1"/>
    <x v="2"/>
    <s v="Calabrese Salami, Capocollo, Tomatoes, Red Onions, Green Olives, Garlic"/>
    <x v="3"/>
  </r>
  <r>
    <n v="46373"/>
    <n v="20369"/>
    <n v="0.5"/>
    <x v="79"/>
    <n v="1"/>
    <x v="141"/>
    <x v="5"/>
    <x v="4340"/>
    <n v="12"/>
    <n v="12"/>
    <x v="2"/>
    <x v="1"/>
    <s v="Spinach, Artichokes, Kalamata Olives, Sun-dried Tomatoes, Feta Cheese, Plum Tomatoes, Red Onions"/>
    <x v="25"/>
  </r>
  <r>
    <n v="46374"/>
    <n v="20369"/>
    <n v="0.5"/>
    <x v="7"/>
    <n v="1"/>
    <x v="141"/>
    <x v="5"/>
    <x v="4340"/>
    <n v="20.75"/>
    <n v="20.75"/>
    <x v="1"/>
    <x v="2"/>
    <s v="Prosciutto di San Daniele, Arugula, Mozzarella Cheese"/>
    <x v="6"/>
  </r>
  <r>
    <n v="46375"/>
    <n v="20370"/>
    <n v="0.33333333333333331"/>
    <x v="41"/>
    <n v="1"/>
    <x v="141"/>
    <x v="5"/>
    <x v="7695"/>
    <n v="16.75"/>
    <n v="16.75"/>
    <x v="0"/>
    <x v="3"/>
    <s v="Barbecued Chicken, Red Peppers, Green Peppers, Tomatoes, Red Onions, Barbecue Sauce"/>
    <x v="7"/>
  </r>
  <r>
    <n v="46376"/>
    <n v="20370"/>
    <n v="0.33333333333333331"/>
    <x v="37"/>
    <n v="1"/>
    <x v="141"/>
    <x v="5"/>
    <x v="7695"/>
    <n v="20.5"/>
    <n v="20.5"/>
    <x v="1"/>
    <x v="0"/>
    <s v="Tomatoes, Anchovies, Green Olives, Red Onions, Garlic"/>
    <x v="22"/>
  </r>
  <r>
    <n v="46377"/>
    <n v="20370"/>
    <n v="0.33333333333333331"/>
    <x v="82"/>
    <n v="1"/>
    <x v="141"/>
    <x v="5"/>
    <x v="7695"/>
    <n v="16.5"/>
    <n v="16.5"/>
    <x v="0"/>
    <x v="1"/>
    <s v="Spinach, Artichokes, Tomatoes, Sun-dried Tomatoes, Garlic, Pesto Sauce"/>
    <x v="13"/>
  </r>
  <r>
    <n v="46378"/>
    <n v="20371"/>
    <n v="0.5"/>
    <x v="0"/>
    <n v="1"/>
    <x v="141"/>
    <x v="5"/>
    <x v="7696"/>
    <n v="13.25"/>
    <n v="13.25"/>
    <x v="0"/>
    <x v="0"/>
    <s v="Sliced Ham, Pineapple, Mozzarella Cheese"/>
    <x v="0"/>
  </r>
  <r>
    <n v="46379"/>
    <n v="20371"/>
    <n v="0.5"/>
    <x v="51"/>
    <n v="1"/>
    <x v="141"/>
    <x v="5"/>
    <x v="7696"/>
    <n v="10.5"/>
    <n v="10.5"/>
    <x v="2"/>
    <x v="0"/>
    <s v="Sliced Ham, Pineapple, Mozzarella Cheese"/>
    <x v="0"/>
  </r>
  <r>
    <n v="46380"/>
    <n v="20372"/>
    <n v="0.33333333333333331"/>
    <x v="53"/>
    <n v="1"/>
    <x v="141"/>
    <x v="5"/>
    <x v="164"/>
    <n v="16.75"/>
    <n v="16.75"/>
    <x v="0"/>
    <x v="3"/>
    <s v="Chicken, Red Onions, Red Peppers, Mushrooms, Asiago Cheese, Alfredo Sauce"/>
    <x v="29"/>
  </r>
  <r>
    <n v="46381"/>
    <n v="20372"/>
    <n v="0.33333333333333331"/>
    <x v="0"/>
    <n v="1"/>
    <x v="141"/>
    <x v="5"/>
    <x v="164"/>
    <n v="13.25"/>
    <n v="13.25"/>
    <x v="0"/>
    <x v="0"/>
    <s v="Sliced Ham, Pineapple, Mozzarella Cheese"/>
    <x v="0"/>
  </r>
  <r>
    <n v="46382"/>
    <n v="20372"/>
    <n v="0.33333333333333331"/>
    <x v="10"/>
    <n v="1"/>
    <x v="141"/>
    <x v="5"/>
    <x v="164"/>
    <n v="12.5"/>
    <n v="12.5"/>
    <x v="2"/>
    <x v="2"/>
    <s v="Spinach, Red Onions, Pepperoni, Tomatoes, Artichokes, Kalamata Olives, Garlic, Asiago Cheese"/>
    <x v="9"/>
  </r>
  <r>
    <n v="46383"/>
    <n v="20373"/>
    <n v="0.5"/>
    <x v="41"/>
    <n v="1"/>
    <x v="141"/>
    <x v="5"/>
    <x v="7318"/>
    <n v="16.75"/>
    <n v="16.75"/>
    <x v="0"/>
    <x v="3"/>
    <s v="Barbecued Chicken, Red Peppers, Green Peppers, Tomatoes, Red Onions, Barbecue Sauce"/>
    <x v="7"/>
  </r>
  <r>
    <n v="46384"/>
    <n v="20373"/>
    <n v="0.5"/>
    <x v="82"/>
    <n v="1"/>
    <x v="141"/>
    <x v="5"/>
    <x v="7318"/>
    <n v="16.5"/>
    <n v="16.5"/>
    <x v="0"/>
    <x v="1"/>
    <s v="Spinach, Artichokes, Tomatoes, Sun-dried Tomatoes, Garlic, Pesto Sauce"/>
    <x v="13"/>
  </r>
  <r>
    <n v="46385"/>
    <n v="20374"/>
    <n v="1"/>
    <x v="62"/>
    <n v="1"/>
    <x v="141"/>
    <x v="5"/>
    <x v="7697"/>
    <n v="16.5"/>
    <n v="16.5"/>
    <x v="0"/>
    <x v="2"/>
    <s v="Spinach, Red Onions, Pepperoni, Tomatoes, Artichokes, Kalamata Olives, Garlic, Asiago Cheese"/>
    <x v="9"/>
  </r>
  <r>
    <n v="46386"/>
    <n v="20375"/>
    <n v="0.5"/>
    <x v="42"/>
    <n v="1"/>
    <x v="141"/>
    <x v="5"/>
    <x v="7698"/>
    <n v="12.5"/>
    <n v="12.5"/>
    <x v="0"/>
    <x v="0"/>
    <s v="Mozzarella Cheese, Pepperoni"/>
    <x v="17"/>
  </r>
  <r>
    <n v="46387"/>
    <n v="20375"/>
    <n v="0.5"/>
    <x v="47"/>
    <n v="1"/>
    <x v="141"/>
    <x v="5"/>
    <x v="7698"/>
    <n v="9.75"/>
    <n v="9.75"/>
    <x v="2"/>
    <x v="0"/>
    <s v="Mozzarella Cheese, Pepperoni"/>
    <x v="17"/>
  </r>
  <r>
    <n v="46388"/>
    <n v="20376"/>
    <n v="0.25"/>
    <x v="77"/>
    <n v="1"/>
    <x v="141"/>
    <x v="5"/>
    <x v="7699"/>
    <n v="16.75"/>
    <n v="16.75"/>
    <x v="0"/>
    <x v="1"/>
    <s v="Eggplant, Artichokes, Tomatoes, Zucchini, Red Peppers, Garlic, Pesto Sauce"/>
    <x v="24"/>
  </r>
  <r>
    <n v="46389"/>
    <n v="20376"/>
    <n v="0.25"/>
    <x v="30"/>
    <n v="1"/>
    <x v="141"/>
    <x v="5"/>
    <x v="7699"/>
    <n v="12"/>
    <n v="12"/>
    <x v="2"/>
    <x v="0"/>
    <s v="Tomatoes, Anchovies, Green Olives, Red Onions, Garlic"/>
    <x v="22"/>
  </r>
  <r>
    <n v="46390"/>
    <n v="20376"/>
    <n v="0.25"/>
    <x v="35"/>
    <n v="1"/>
    <x v="141"/>
    <x v="5"/>
    <x v="7699"/>
    <n v="12.5"/>
    <n v="12.5"/>
    <x v="2"/>
    <x v="2"/>
    <s v="Genoa Salami, Capocollo, Pepperoni, Tomatoes, Asiago Cheese, Garlic"/>
    <x v="26"/>
  </r>
  <r>
    <n v="46391"/>
    <n v="20376"/>
    <n v="0.25"/>
    <x v="76"/>
    <n v="1"/>
    <x v="141"/>
    <x v="5"/>
    <x v="7699"/>
    <n v="16.5"/>
    <n v="16.5"/>
    <x v="0"/>
    <x v="2"/>
    <s v="Capocollo, Tomatoes, Goat Cheese, Artichokes, Peperoncini verdi, Garlic"/>
    <x v="12"/>
  </r>
  <r>
    <n v="46392"/>
    <n v="20377"/>
    <n v="1"/>
    <x v="61"/>
    <n v="1"/>
    <x v="141"/>
    <x v="5"/>
    <x v="7700"/>
    <n v="11"/>
    <n v="11"/>
    <x v="2"/>
    <x v="0"/>
    <s v="Pepperoni, Mushrooms, Green Peppers"/>
    <x v="30"/>
  </r>
  <r>
    <n v="46393"/>
    <n v="20378"/>
    <n v="0.5"/>
    <x v="39"/>
    <n v="1"/>
    <x v="141"/>
    <x v="5"/>
    <x v="7701"/>
    <n v="16"/>
    <n v="16"/>
    <x v="0"/>
    <x v="0"/>
    <s v="Capocollo, Red Peppers, Tomatoes, Goat Cheese, Garlic, Oregano"/>
    <x v="11"/>
  </r>
  <r>
    <n v="46394"/>
    <n v="20378"/>
    <n v="0.5"/>
    <x v="68"/>
    <n v="1"/>
    <x v="141"/>
    <x v="5"/>
    <x v="7701"/>
    <n v="12.5"/>
    <n v="12.5"/>
    <x v="2"/>
    <x v="2"/>
    <s v="Capocollo, Tomatoes, Goat Cheese, Artichokes, Peperoncini verdi, Garlic"/>
    <x v="12"/>
  </r>
  <r>
    <n v="46395"/>
    <n v="20379"/>
    <n v="0.5"/>
    <x v="27"/>
    <n v="1"/>
    <x v="141"/>
    <x v="5"/>
    <x v="7702"/>
    <n v="12"/>
    <n v="12"/>
    <x v="2"/>
    <x v="0"/>
    <s v="Bacon, Pepperoni, Italian Sausage, Chorizo Sausage"/>
    <x v="19"/>
  </r>
  <r>
    <n v="46396"/>
    <n v="20379"/>
    <n v="0.5"/>
    <x v="47"/>
    <n v="1"/>
    <x v="141"/>
    <x v="5"/>
    <x v="7702"/>
    <n v="9.75"/>
    <n v="9.75"/>
    <x v="2"/>
    <x v="0"/>
    <s v="Mozzarella Cheese, Pepperoni"/>
    <x v="17"/>
  </r>
  <r>
    <n v="46397"/>
    <n v="20380"/>
    <n v="0.25"/>
    <x v="51"/>
    <n v="1"/>
    <x v="141"/>
    <x v="5"/>
    <x v="7703"/>
    <n v="10.5"/>
    <n v="10.5"/>
    <x v="2"/>
    <x v="0"/>
    <s v="Sliced Ham, Pineapple, Mozzarella Cheese"/>
    <x v="0"/>
  </r>
  <r>
    <n v="46398"/>
    <n v="20380"/>
    <n v="0.25"/>
    <x v="24"/>
    <n v="1"/>
    <x v="141"/>
    <x v="5"/>
    <x v="7703"/>
    <n v="15.25"/>
    <n v="15.25"/>
    <x v="1"/>
    <x v="0"/>
    <s v="Mozzarella Cheese, Pepperoni"/>
    <x v="17"/>
  </r>
  <r>
    <n v="46399"/>
    <n v="20380"/>
    <n v="0.25"/>
    <x v="43"/>
    <n v="1"/>
    <x v="141"/>
    <x v="5"/>
    <x v="7703"/>
    <n v="12.5"/>
    <n v="12.5"/>
    <x v="2"/>
    <x v="2"/>
    <s v="Prosciutto di San Daniele, Arugula, Mozzarella Cheese"/>
    <x v="6"/>
  </r>
  <r>
    <n v="46400"/>
    <n v="20380"/>
    <n v="0.25"/>
    <x v="9"/>
    <n v="1"/>
    <x v="141"/>
    <x v="5"/>
    <x v="7703"/>
    <n v="12"/>
    <n v="12"/>
    <x v="2"/>
    <x v="0"/>
    <s v="Kalamata Olives, Feta Cheese, Tomatoes, Garlic, Beef Chuck Roast, Red Onions"/>
    <x v="8"/>
  </r>
  <r>
    <n v="46401"/>
    <n v="20381"/>
    <n v="0.33333333333333331"/>
    <x v="74"/>
    <n v="1"/>
    <x v="141"/>
    <x v="5"/>
    <x v="4578"/>
    <n v="12.75"/>
    <n v="12.75"/>
    <x v="2"/>
    <x v="3"/>
    <s v="Chicken, Tomatoes, Red Peppers, Spinach, Garlic, Pesto Sauce"/>
    <x v="18"/>
  </r>
  <r>
    <n v="46402"/>
    <n v="20381"/>
    <n v="0.33333333333333331"/>
    <x v="33"/>
    <n v="1"/>
    <x v="141"/>
    <x v="5"/>
    <x v="4578"/>
    <n v="12.75"/>
    <n v="12.75"/>
    <x v="2"/>
    <x v="1"/>
    <s v="Eggplant, Artichokes, Tomatoes, Zucchini, Red Peppers, Garlic, Pesto Sauce"/>
    <x v="24"/>
  </r>
  <r>
    <n v="46403"/>
    <n v="20381"/>
    <n v="0.33333333333333331"/>
    <x v="69"/>
    <n v="1"/>
    <x v="141"/>
    <x v="5"/>
    <x v="4578"/>
    <n v="12.75"/>
    <n v="12.75"/>
    <x v="2"/>
    <x v="3"/>
    <s v="Chicken, Pineapple, Tomatoes, Red Peppers, Thai Sweet Chilli Sauce"/>
    <x v="5"/>
  </r>
  <r>
    <n v="46404"/>
    <n v="20382"/>
    <n v="0.25"/>
    <x v="19"/>
    <n v="1"/>
    <x v="141"/>
    <x v="5"/>
    <x v="7704"/>
    <n v="20.25"/>
    <n v="20.25"/>
    <x v="1"/>
    <x v="1"/>
    <s v="Tomatoes, Red Peppers, Jalapeno Peppers, Red Onions, Cilantro, Corn, Chipotle Sauce, Garlic"/>
    <x v="4"/>
  </r>
  <r>
    <n v="46405"/>
    <n v="20382"/>
    <n v="0.25"/>
    <x v="54"/>
    <n v="1"/>
    <x v="141"/>
    <x v="5"/>
    <x v="7704"/>
    <n v="20.75"/>
    <n v="20.75"/>
    <x v="1"/>
    <x v="2"/>
    <s v="Genoa Salami, Capocollo, Pepperoni, Tomatoes, Asiago Cheese, Garlic"/>
    <x v="26"/>
  </r>
  <r>
    <n v="46406"/>
    <n v="20382"/>
    <n v="0.25"/>
    <x v="72"/>
    <n v="1"/>
    <x v="141"/>
    <x v="5"/>
    <x v="7704"/>
    <n v="16"/>
    <n v="16"/>
    <x v="0"/>
    <x v="1"/>
    <s v="Mushrooms, Tomatoes, Red Peppers, Green Peppers, Red Onions, Zucchini, Spinach, Garlic"/>
    <x v="14"/>
  </r>
  <r>
    <n v="46407"/>
    <n v="20382"/>
    <n v="0.25"/>
    <x v="18"/>
    <n v="1"/>
    <x v="141"/>
    <x v="5"/>
    <x v="7704"/>
    <n v="12"/>
    <n v="12"/>
    <x v="2"/>
    <x v="1"/>
    <s v="Mushrooms, Tomatoes, Red Peppers, Green Peppers, Red Onions, Zucchini, Spinach, Garlic"/>
    <x v="14"/>
  </r>
  <r>
    <n v="46408"/>
    <n v="20383"/>
    <n v="0.33333333333333331"/>
    <x v="1"/>
    <n v="1"/>
    <x v="141"/>
    <x v="5"/>
    <x v="7705"/>
    <n v="16"/>
    <n v="16"/>
    <x v="0"/>
    <x v="0"/>
    <s v="Pepperoni, Mushrooms, Red Onions, Red Peppers, Bacon"/>
    <x v="1"/>
  </r>
  <r>
    <n v="46409"/>
    <n v="20383"/>
    <n v="0.33333333333333331"/>
    <x v="55"/>
    <n v="1"/>
    <x v="141"/>
    <x v="5"/>
    <x v="7705"/>
    <n v="12.5"/>
    <n v="12.5"/>
    <x v="2"/>
    <x v="1"/>
    <s v="Spinach, Artichokes, Tomatoes, Sun-dried Tomatoes, Garlic, Pesto Sauce"/>
    <x v="13"/>
  </r>
  <r>
    <n v="46410"/>
    <n v="20383"/>
    <n v="0.33333333333333331"/>
    <x v="10"/>
    <n v="1"/>
    <x v="141"/>
    <x v="5"/>
    <x v="7705"/>
    <n v="12.5"/>
    <n v="12.5"/>
    <x v="2"/>
    <x v="2"/>
    <s v="Spinach, Red Onions, Pepperoni, Tomatoes, Artichokes, Kalamata Olives, Garlic, Asiago Cheese"/>
    <x v="9"/>
  </r>
  <r>
    <n v="46411"/>
    <n v="20384"/>
    <n v="1"/>
    <x v="2"/>
    <n v="1"/>
    <x v="141"/>
    <x v="5"/>
    <x v="7706"/>
    <n v="18.5"/>
    <n v="18.5"/>
    <x v="1"/>
    <x v="1"/>
    <s v="Mozzarella Cheese, Provolone Cheese, Smoked Gouda Cheese, Romano Cheese, Blue Cheese, Garlic"/>
    <x v="2"/>
  </r>
  <r>
    <n v="46412"/>
    <n v="20385"/>
    <n v="0.5"/>
    <x v="2"/>
    <n v="1"/>
    <x v="141"/>
    <x v="5"/>
    <x v="7707"/>
    <n v="18.5"/>
    <n v="18.5"/>
    <x v="1"/>
    <x v="1"/>
    <s v="Mozzarella Cheese, Provolone Cheese, Smoked Gouda Cheese, Romano Cheese, Blue Cheese, Garlic"/>
    <x v="2"/>
  </r>
  <r>
    <n v="46413"/>
    <n v="20385"/>
    <n v="0.5"/>
    <x v="54"/>
    <n v="1"/>
    <x v="141"/>
    <x v="5"/>
    <x v="7707"/>
    <n v="20.75"/>
    <n v="20.75"/>
    <x v="1"/>
    <x v="2"/>
    <s v="Genoa Salami, Capocollo, Pepperoni, Tomatoes, Asiago Cheese, Garlic"/>
    <x v="26"/>
  </r>
  <r>
    <n v="46414"/>
    <n v="20386"/>
    <n v="0.5"/>
    <x v="2"/>
    <n v="1"/>
    <x v="141"/>
    <x v="5"/>
    <x v="7708"/>
    <n v="18.5"/>
    <n v="18.5"/>
    <x v="1"/>
    <x v="1"/>
    <s v="Mozzarella Cheese, Provolone Cheese, Smoked Gouda Cheese, Romano Cheese, Blue Cheese, Garlic"/>
    <x v="2"/>
  </r>
  <r>
    <n v="46415"/>
    <n v="20386"/>
    <n v="0.5"/>
    <x v="50"/>
    <n v="1"/>
    <x v="141"/>
    <x v="5"/>
    <x v="7708"/>
    <n v="17.5"/>
    <n v="17.5"/>
    <x v="1"/>
    <x v="0"/>
    <s v="Pepperoni, Mushrooms, Green Peppers"/>
    <x v="30"/>
  </r>
  <r>
    <n v="46416"/>
    <n v="20387"/>
    <n v="1"/>
    <x v="50"/>
    <n v="1"/>
    <x v="141"/>
    <x v="5"/>
    <x v="7709"/>
    <n v="17.5"/>
    <n v="17.5"/>
    <x v="1"/>
    <x v="0"/>
    <s v="Pepperoni, Mushrooms, Green Peppers"/>
    <x v="30"/>
  </r>
  <r>
    <n v="46417"/>
    <n v="20388"/>
    <n v="1"/>
    <x v="72"/>
    <n v="1"/>
    <x v="141"/>
    <x v="5"/>
    <x v="7710"/>
    <n v="16"/>
    <n v="16"/>
    <x v="0"/>
    <x v="1"/>
    <s v="Mushrooms, Tomatoes, Red Peppers, Green Peppers, Red Onions, Zucchini, Spinach, Garlic"/>
    <x v="14"/>
  </r>
  <r>
    <n v="46418"/>
    <n v="20389"/>
    <n v="0.5"/>
    <x v="5"/>
    <n v="1"/>
    <x v="141"/>
    <x v="5"/>
    <x v="7711"/>
    <n v="20.75"/>
    <n v="20.75"/>
    <x v="1"/>
    <x v="3"/>
    <s v="Chicken, Pineapple, Tomatoes, Red Peppers, Thai Sweet Chilli Sauce"/>
    <x v="5"/>
  </r>
  <r>
    <n v="46419"/>
    <n v="20389"/>
    <n v="0.5"/>
    <x v="56"/>
    <n v="1"/>
    <x v="141"/>
    <x v="5"/>
    <x v="7711"/>
    <n v="16.75"/>
    <n v="16.75"/>
    <x v="0"/>
    <x v="3"/>
    <s v="Chicken, Pineapple, Tomatoes, Red Peppers, Thai Sweet Chilli Sauce"/>
    <x v="5"/>
  </r>
  <r>
    <n v="46420"/>
    <n v="20390"/>
    <n v="0.33333333333333331"/>
    <x v="27"/>
    <n v="2"/>
    <x v="141"/>
    <x v="5"/>
    <x v="1784"/>
    <n v="12"/>
    <n v="24"/>
    <x v="2"/>
    <x v="0"/>
    <s v="Bacon, Pepperoni, Italian Sausage, Chorizo Sausage"/>
    <x v="19"/>
  </r>
  <r>
    <n v="46421"/>
    <n v="20390"/>
    <n v="0.33333333333333331"/>
    <x v="1"/>
    <n v="1"/>
    <x v="141"/>
    <x v="5"/>
    <x v="1784"/>
    <n v="16"/>
    <n v="16"/>
    <x v="0"/>
    <x v="0"/>
    <s v="Pepperoni, Mushrooms, Red Onions, Red Peppers, Bacon"/>
    <x v="1"/>
  </r>
  <r>
    <n v="46422"/>
    <n v="20390"/>
    <n v="0.33333333333333331"/>
    <x v="10"/>
    <n v="1"/>
    <x v="141"/>
    <x v="5"/>
    <x v="1784"/>
    <n v="12.5"/>
    <n v="12.5"/>
    <x v="2"/>
    <x v="2"/>
    <s v="Spinach, Red Onions, Pepperoni, Tomatoes, Artichokes, Kalamata Olives, Garlic, Asiago Cheese"/>
    <x v="9"/>
  </r>
  <r>
    <n v="46423"/>
    <n v="20391"/>
    <n v="1"/>
    <x v="5"/>
    <n v="1"/>
    <x v="141"/>
    <x v="5"/>
    <x v="7712"/>
    <n v="20.75"/>
    <n v="20.75"/>
    <x v="1"/>
    <x v="3"/>
    <s v="Chicken, Pineapple, Tomatoes, Red Peppers, Thai Sweet Chilli Sauce"/>
    <x v="5"/>
  </r>
  <r>
    <n v="46424"/>
    <n v="20392"/>
    <n v="0.33333333333333331"/>
    <x v="22"/>
    <n v="1"/>
    <x v="141"/>
    <x v="5"/>
    <x v="7713"/>
    <n v="20.75"/>
    <n v="20.75"/>
    <x v="1"/>
    <x v="3"/>
    <s v="Chicken, Artichoke, Spinach, Garlic, Jalapeno Peppers, Fontina Cheese, Gouda Cheese"/>
    <x v="16"/>
  </r>
  <r>
    <n v="46425"/>
    <n v="20392"/>
    <n v="0.33333333333333331"/>
    <x v="67"/>
    <n v="1"/>
    <x v="141"/>
    <x v="5"/>
    <x v="7713"/>
    <n v="12.25"/>
    <n v="12.25"/>
    <x v="2"/>
    <x v="2"/>
    <s v="Coarse Sicilian Salami, Tomatoes, Green Olives, Luganega Sausage, Onions, Garlic"/>
    <x v="28"/>
  </r>
  <r>
    <n v="46426"/>
    <n v="20392"/>
    <n v="0.33333333333333331"/>
    <x v="62"/>
    <n v="1"/>
    <x v="141"/>
    <x v="5"/>
    <x v="7713"/>
    <n v="16.5"/>
    <n v="16.5"/>
    <x v="0"/>
    <x v="2"/>
    <s v="Spinach, Red Onions, Pepperoni, Tomatoes, Artichokes, Kalamata Olives, Garlic, Asiago Cheese"/>
    <x v="9"/>
  </r>
  <r>
    <n v="46427"/>
    <n v="20393"/>
    <n v="1"/>
    <x v="27"/>
    <n v="1"/>
    <x v="141"/>
    <x v="5"/>
    <x v="7714"/>
    <n v="12"/>
    <n v="12"/>
    <x v="2"/>
    <x v="0"/>
    <s v="Bacon, Pepperoni, Italian Sausage, Chorizo Sausage"/>
    <x v="19"/>
  </r>
  <r>
    <n v="46428"/>
    <n v="20394"/>
    <n v="0.5"/>
    <x v="42"/>
    <n v="1"/>
    <x v="141"/>
    <x v="5"/>
    <x v="7715"/>
    <n v="12.5"/>
    <n v="12.5"/>
    <x v="0"/>
    <x v="0"/>
    <s v="Mozzarella Cheese, Pepperoni"/>
    <x v="17"/>
  </r>
  <r>
    <n v="46429"/>
    <n v="20394"/>
    <n v="0.5"/>
    <x v="72"/>
    <n v="1"/>
    <x v="141"/>
    <x v="5"/>
    <x v="7715"/>
    <n v="16"/>
    <n v="16"/>
    <x v="0"/>
    <x v="1"/>
    <s v="Mushrooms, Tomatoes, Red Peppers, Green Peppers, Red Onions, Zucchini, Spinach, Garlic"/>
    <x v="14"/>
  </r>
  <r>
    <n v="46430"/>
    <n v="20395"/>
    <n v="1"/>
    <x v="67"/>
    <n v="2"/>
    <x v="141"/>
    <x v="5"/>
    <x v="250"/>
    <n v="12.25"/>
    <n v="24.5"/>
    <x v="2"/>
    <x v="2"/>
    <s v="Coarse Sicilian Salami, Tomatoes, Green Olives, Luganega Sausage, Onions, Garlic"/>
    <x v="28"/>
  </r>
  <r>
    <n v="46431"/>
    <n v="20396"/>
    <n v="0.5"/>
    <x v="74"/>
    <n v="1"/>
    <x v="141"/>
    <x v="5"/>
    <x v="7716"/>
    <n v="12.75"/>
    <n v="12.75"/>
    <x v="2"/>
    <x v="3"/>
    <s v="Chicken, Tomatoes, Red Peppers, Spinach, Garlic, Pesto Sauce"/>
    <x v="18"/>
  </r>
  <r>
    <n v="46432"/>
    <n v="20396"/>
    <n v="0.5"/>
    <x v="70"/>
    <n v="1"/>
    <x v="141"/>
    <x v="5"/>
    <x v="7716"/>
    <n v="20.75"/>
    <n v="20.75"/>
    <x v="1"/>
    <x v="2"/>
    <s v="Spinach, Red Onions, Pepperoni, Tomatoes, Artichokes, Kalamata Olives, Garlic, Asiago Cheese"/>
    <x v="9"/>
  </r>
  <r>
    <n v="46433"/>
    <n v="20397"/>
    <n v="0.25"/>
    <x v="22"/>
    <n v="1"/>
    <x v="141"/>
    <x v="5"/>
    <x v="2863"/>
    <n v="20.75"/>
    <n v="20.75"/>
    <x v="1"/>
    <x v="3"/>
    <s v="Chicken, Artichoke, Spinach, Garlic, Jalapeno Peppers, Fontina Cheese, Gouda Cheese"/>
    <x v="16"/>
  </r>
  <r>
    <n v="46434"/>
    <n v="20397"/>
    <n v="0.25"/>
    <x v="14"/>
    <n v="1"/>
    <x v="141"/>
    <x v="5"/>
    <x v="2863"/>
    <n v="12.5"/>
    <n v="12.5"/>
    <x v="2"/>
    <x v="2"/>
    <s v="Calabrese Salami, Capocollo, Tomatoes, Red Onions, Green Olives, Garlic"/>
    <x v="3"/>
  </r>
  <r>
    <n v="46435"/>
    <n v="20397"/>
    <n v="0.25"/>
    <x v="33"/>
    <n v="1"/>
    <x v="141"/>
    <x v="5"/>
    <x v="2863"/>
    <n v="12.75"/>
    <n v="12.75"/>
    <x v="2"/>
    <x v="1"/>
    <s v="Eggplant, Artichokes, Tomatoes, Zucchini, Red Peppers, Garlic, Pesto Sauce"/>
    <x v="24"/>
  </r>
  <r>
    <n v="46436"/>
    <n v="20397"/>
    <n v="0.25"/>
    <x v="50"/>
    <n v="1"/>
    <x v="141"/>
    <x v="5"/>
    <x v="2863"/>
    <n v="17.5"/>
    <n v="17.5"/>
    <x v="1"/>
    <x v="0"/>
    <s v="Pepperoni, Mushrooms, Green Peppers"/>
    <x v="30"/>
  </r>
  <r>
    <n v="46437"/>
    <n v="20398"/>
    <n v="1"/>
    <x v="56"/>
    <n v="1"/>
    <x v="141"/>
    <x v="5"/>
    <x v="7717"/>
    <n v="16.75"/>
    <n v="16.75"/>
    <x v="0"/>
    <x v="3"/>
    <s v="Chicken, Pineapple, Tomatoes, Red Peppers, Thai Sweet Chilli Sauce"/>
    <x v="5"/>
  </r>
  <r>
    <n v="46438"/>
    <n v="20399"/>
    <n v="0.25"/>
    <x v="8"/>
    <n v="1"/>
    <x v="141"/>
    <x v="5"/>
    <x v="7718"/>
    <n v="12.75"/>
    <n v="12.75"/>
    <x v="2"/>
    <x v="3"/>
    <s v="Barbecued Chicken, Red Peppers, Green Peppers, Tomatoes, Red Onions, Barbecue Sauce"/>
    <x v="7"/>
  </r>
  <r>
    <n v="46439"/>
    <n v="20399"/>
    <n v="0.25"/>
    <x v="13"/>
    <n v="1"/>
    <x v="141"/>
    <x v="5"/>
    <x v="7718"/>
    <n v="20.5"/>
    <n v="20.5"/>
    <x v="1"/>
    <x v="0"/>
    <s v="Capocollo, Red Peppers, Tomatoes, Goat Cheese, Garlic, Oregano"/>
    <x v="11"/>
  </r>
  <r>
    <n v="46440"/>
    <n v="20399"/>
    <n v="0.25"/>
    <x v="68"/>
    <n v="1"/>
    <x v="141"/>
    <x v="5"/>
    <x v="7718"/>
    <n v="12.5"/>
    <n v="12.5"/>
    <x v="2"/>
    <x v="2"/>
    <s v="Capocollo, Tomatoes, Goat Cheese, Artichokes, Peperoncini verdi, Garlic"/>
    <x v="12"/>
  </r>
  <r>
    <n v="46441"/>
    <n v="20399"/>
    <n v="0.25"/>
    <x v="17"/>
    <n v="1"/>
    <x v="141"/>
    <x v="5"/>
    <x v="7718"/>
    <n v="20.75"/>
    <n v="20.75"/>
    <x v="1"/>
    <x v="1"/>
    <s v="Spinach, Artichokes, Tomatoes, Sun-dried Tomatoes, Garlic, Pesto Sauce"/>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60AA00-5ADE-42EC-AB73-EA2307FFEB09}" name="PivotTable1"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4" firstHeaderRow="0" firstDataRow="1" firstDataCol="0"/>
  <pivotFields count="17">
    <pivotField showAll="0"/>
    <pivotField showAll="0"/>
    <pivotField dataField="1" showAll="0"/>
    <pivotField showAll="0"/>
    <pivotField dataField="1" showAll="0"/>
    <pivotField numFmtId="14" showAll="0">
      <items count="143">
        <item x="0"/>
        <item x="13"/>
        <item x="25"/>
        <item x="37"/>
        <item x="48"/>
        <item x="61"/>
        <item x="72"/>
        <item x="84"/>
        <item x="97"/>
        <item x="108"/>
        <item x="119"/>
        <item x="130"/>
        <item x="1"/>
        <item x="14"/>
        <item x="26"/>
        <item x="38"/>
        <item x="49"/>
        <item x="62"/>
        <item x="73"/>
        <item x="85"/>
        <item x="98"/>
        <item x="109"/>
        <item x="120"/>
        <item x="131"/>
        <item x="3"/>
        <item x="15"/>
        <item x="27"/>
        <item x="39"/>
        <item x="50"/>
        <item x="63"/>
        <item x="74"/>
        <item x="86"/>
        <item x="99"/>
        <item x="110"/>
        <item x="121"/>
        <item x="132"/>
        <item x="4"/>
        <item x="16"/>
        <item x="28"/>
        <item x="40"/>
        <item x="51"/>
        <item x="64"/>
        <item x="75"/>
        <item x="87"/>
        <item x="100"/>
        <item x="111"/>
        <item x="122"/>
        <item x="133"/>
        <item x="5"/>
        <item x="17"/>
        <item x="29"/>
        <item x="41"/>
        <item x="52"/>
        <item x="58"/>
        <item x="76"/>
        <item x="88"/>
        <item x="101"/>
        <item x="123"/>
        <item x="134"/>
        <item x="6"/>
        <item x="18"/>
        <item x="30"/>
        <item x="42"/>
        <item x="53"/>
        <item x="65"/>
        <item x="77"/>
        <item x="89"/>
        <item x="102"/>
        <item x="112"/>
        <item x="124"/>
        <item x="135"/>
        <item x="7"/>
        <item x="19"/>
        <item x="31"/>
        <item x="43"/>
        <item x="54"/>
        <item x="66"/>
        <item x="78"/>
        <item x="90"/>
        <item x="103"/>
        <item x="114"/>
        <item x="113"/>
        <item x="136"/>
        <item x="8"/>
        <item x="20"/>
        <item x="32"/>
        <item x="44"/>
        <item x="55"/>
        <item x="67"/>
        <item x="79"/>
        <item x="92"/>
        <item x="104"/>
        <item x="115"/>
        <item x="125"/>
        <item x="137"/>
        <item x="9"/>
        <item x="21"/>
        <item x="33"/>
        <item x="2"/>
        <item x="56"/>
        <item x="68"/>
        <item x="80"/>
        <item x="93"/>
        <item x="91"/>
        <item x="116"/>
        <item x="126"/>
        <item x="138"/>
        <item x="10"/>
        <item x="22"/>
        <item x="34"/>
        <item x="45"/>
        <item x="57"/>
        <item x="69"/>
        <item x="81"/>
        <item x="94"/>
        <item x="105"/>
        <item x="117"/>
        <item x="127"/>
        <item x="139"/>
        <item x="11"/>
        <item x="23"/>
        <item x="35"/>
        <item x="46"/>
        <item x="59"/>
        <item x="70"/>
        <item x="82"/>
        <item x="95"/>
        <item x="106"/>
        <item x="118"/>
        <item x="128"/>
        <item x="140"/>
        <item x="12"/>
        <item x="24"/>
        <item x="36"/>
        <item x="47"/>
        <item x="60"/>
        <item x="71"/>
        <item x="83"/>
        <item x="96"/>
        <item x="107"/>
        <item x="129"/>
        <item x="141"/>
        <item t="default"/>
      </items>
    </pivotField>
    <pivotField showAll="0"/>
    <pivotField numFmtId="164" showAll="0">
      <items count="7720">
        <item x="5885"/>
        <item x="4174"/>
        <item x="2306"/>
        <item x="3121"/>
        <item x="6234"/>
        <item x="1000"/>
        <item x="7437"/>
        <item x="4175"/>
        <item x="4919"/>
        <item x="1056"/>
        <item x="2635"/>
        <item x="502"/>
        <item x="7149"/>
        <item x="4114"/>
        <item x="5590"/>
        <item x="3069"/>
        <item x="6797"/>
        <item x="3527"/>
        <item x="6746"/>
        <item x="7438"/>
        <item x="1404"/>
        <item x="819"/>
        <item x="430"/>
        <item x="2416"/>
        <item x="5447"/>
        <item x="1057"/>
        <item x="4226"/>
        <item x="5541"/>
        <item x="7485"/>
        <item x="943"/>
        <item x="4115"/>
        <item x="7000"/>
        <item x="4920"/>
        <item x="3528"/>
        <item x="6705"/>
        <item x="5886"/>
        <item x="5734"/>
        <item x="2636"/>
        <item x="3627"/>
        <item x="4533"/>
        <item x="6798"/>
        <item x="6799"/>
        <item x="2588"/>
        <item x="5124"/>
        <item x="3461"/>
        <item x="2245"/>
        <item x="5836"/>
        <item x="4116"/>
        <item x="3529"/>
        <item x="1611"/>
        <item x="6335"/>
        <item x="255"/>
        <item x="6389"/>
        <item x="6336"/>
        <item x="6706"/>
        <item x="820"/>
        <item x="2589"/>
        <item x="821"/>
        <item x="7571"/>
        <item x="5023"/>
        <item x="6800"/>
        <item x="882"/>
        <item x="3998"/>
        <item x="4486"/>
        <item x="5295"/>
        <item x="1961"/>
        <item x="7197"/>
        <item x="7058"/>
        <item x="1058"/>
        <item x="5125"/>
        <item x="1561"/>
        <item x="2074"/>
        <item x="4969"/>
        <item x="3351"/>
        <item x="1232"/>
        <item x="5500"/>
        <item x="5887"/>
        <item x="6282"/>
        <item x="7150"/>
        <item x="5448"/>
        <item x="3352"/>
        <item x="7241"/>
        <item x="3462"/>
        <item x="1285"/>
        <item x="4176"/>
        <item x="6390"/>
        <item x="5296"/>
        <item x="2417"/>
        <item x="1962"/>
        <item x="3463"/>
        <item x="3464"/>
        <item x="5297"/>
        <item x="2532"/>
        <item x="4646"/>
        <item x="4534"/>
        <item x="5888"/>
        <item x="2974"/>
        <item x="5837"/>
        <item x="203"/>
        <item x="3465"/>
        <item x="4059"/>
        <item x="2801"/>
        <item x="1612"/>
        <item x="1233"/>
        <item x="4535"/>
        <item x="6747"/>
        <item x="5126"/>
        <item x="1562"/>
        <item x="6947"/>
        <item x="5591"/>
        <item x="3530"/>
        <item x="1730"/>
        <item x="1731"/>
        <item x="734"/>
        <item x="1059"/>
        <item x="7346"/>
        <item x="7198"/>
        <item x="7001"/>
        <item x="5075"/>
        <item x="3466"/>
        <item x="5298"/>
        <item x="4595"/>
        <item x="3580"/>
        <item x="7286"/>
        <item x="7059"/>
        <item x="2868"/>
        <item x="1460"/>
        <item x="1910"/>
        <item x="137"/>
        <item x="7525"/>
        <item x="4921"/>
        <item x="3241"/>
        <item x="4177"/>
        <item x="1613"/>
        <item x="5542"/>
        <item x="822"/>
        <item x="7287"/>
        <item x="883"/>
        <item x="5299"/>
        <item x="3353"/>
        <item x="7199"/>
        <item x="5501"/>
        <item x="4439"/>
        <item x="7572"/>
        <item x="6432"/>
        <item x="3531"/>
        <item x="3999"/>
        <item x="2752"/>
        <item x="5543"/>
        <item x="1963"/>
        <item x="5941"/>
        <item x="4227"/>
        <item x="4811"/>
        <item x="204"/>
        <item x="735"/>
        <item x="4596"/>
        <item x="4117"/>
        <item x="3172"/>
        <item x="2637"/>
        <item x="2075"/>
        <item x="6619"/>
        <item x="6487"/>
        <item x="3354"/>
        <item x="3355"/>
        <item x="4597"/>
        <item x="4440"/>
        <item x="2187"/>
        <item x="1405"/>
        <item x="4178"/>
        <item x="3467"/>
        <item x="5544"/>
        <item x="3025"/>
        <item x="1795"/>
        <item x="679"/>
        <item x="3405"/>
        <item x="1614"/>
        <item x="3468"/>
        <item x="1406"/>
        <item x="0"/>
        <item x="3242"/>
        <item x="69"/>
        <item x="308"/>
        <item x="431"/>
        <item x="680"/>
        <item x="3070"/>
        <item x="5838"/>
        <item x="6856"/>
        <item x="6337"/>
        <item x="5076"/>
        <item x="5502"/>
        <item x="2246"/>
        <item x="2188"/>
        <item x="4536"/>
        <item x="2753"/>
        <item x="3896"/>
        <item x="2369"/>
        <item x="6059"/>
        <item x="1121"/>
        <item x="736"/>
        <item x="737"/>
        <item x="309"/>
        <item x="5349"/>
        <item x="70"/>
        <item x="3843"/>
        <item x="7347"/>
        <item x="2975"/>
        <item x="7151"/>
        <item x="3026"/>
        <item x="5592"/>
        <item x="944"/>
        <item x="6707"/>
        <item x="7288"/>
        <item x="5648"/>
        <item x="6130"/>
        <item x="1911"/>
        <item x="5024"/>
        <item x="5593"/>
        <item x="2802"/>
        <item x="627"/>
        <item x="2122"/>
        <item x="3954"/>
        <item x="4647"/>
        <item x="4759"/>
        <item x="4537"/>
        <item x="6857"/>
        <item x="6620"/>
        <item x="5350"/>
        <item x="5839"/>
        <item x="6283"/>
        <item x="2803"/>
        <item x="1286"/>
        <item x="3955"/>
        <item x="5025"/>
        <item x="2804"/>
        <item x="5840"/>
        <item x="823"/>
        <item x="6003"/>
        <item x="205"/>
        <item x="5889"/>
        <item x="738"/>
        <item x="4118"/>
        <item x="7573"/>
        <item x="5402"/>
        <item x="628"/>
        <item x="5026"/>
        <item x="2247"/>
        <item x="1234"/>
        <item x="138"/>
        <item x="4179"/>
        <item x="629"/>
        <item x="3356"/>
        <item x="1340"/>
        <item x="6060"/>
        <item x="3173"/>
        <item x="945"/>
        <item x="206"/>
        <item x="7242"/>
        <item x="372"/>
        <item x="5649"/>
        <item x="6948"/>
        <item x="3628"/>
        <item x="6949"/>
        <item x="4648"/>
        <item x="3469"/>
        <item x="1341"/>
        <item x="2590"/>
        <item x="1181"/>
        <item x="824"/>
        <item x="1669"/>
        <item x="4228"/>
        <item x="6801"/>
        <item x="5784"/>
        <item x="3122"/>
        <item x="884"/>
        <item x="5735"/>
        <item x="5785"/>
        <item x="2754"/>
        <item x="1670"/>
        <item x="6748"/>
        <item x="4538"/>
        <item x="1796"/>
        <item x="3470"/>
        <item x="1342"/>
        <item x="2123"/>
        <item x="2533"/>
        <item x="503"/>
        <item x="6488"/>
        <item x="3123"/>
        <item x="1797"/>
        <item x="4598"/>
        <item x="4970"/>
        <item x="1407"/>
        <item x="946"/>
        <item x="739"/>
        <item x="2591"/>
        <item x="5449"/>
        <item x="1507"/>
        <item x="4180"/>
        <item x="3956"/>
        <item x="1461"/>
        <item x="4971"/>
        <item x="3581"/>
        <item x="1671"/>
        <item x="4119"/>
        <item x="4972"/>
        <item x="432"/>
        <item x="5403"/>
        <item x="3897"/>
        <item x="5890"/>
        <item x="5127"/>
        <item x="1852"/>
        <item x="4229"/>
        <item x="4599"/>
        <item x="7526"/>
        <item x="5404"/>
        <item x="4230"/>
        <item x="1563"/>
        <item x="3680"/>
        <item x="2755"/>
        <item x="7348"/>
        <item x="3406"/>
        <item x="4973"/>
        <item x="5027"/>
        <item x="3124"/>
        <item x="5698"/>
        <item x="2418"/>
        <item x="4487"/>
        <item x="5351"/>
        <item x="6537"/>
        <item x="630"/>
        <item x="6235"/>
        <item x="5545"/>
        <item x="1508"/>
        <item x="5028"/>
        <item x="3174"/>
        <item x="5450"/>
        <item x="4760"/>
        <item x="1798"/>
        <item x="2189"/>
        <item x="5300"/>
        <item x="7002"/>
        <item x="6131"/>
        <item x="5650"/>
        <item x="2190"/>
        <item x="7152"/>
        <item x="1912"/>
        <item x="2419"/>
        <item x="2930"/>
        <item x="5077"/>
        <item x="1343"/>
        <item x="7486"/>
        <item x="4539"/>
        <item x="1287"/>
        <item x="6621"/>
        <item x="5301"/>
        <item x="4231"/>
        <item x="6184"/>
        <item x="4974"/>
        <item x="3027"/>
        <item x="4404"/>
        <item x="5405"/>
        <item x="4181"/>
        <item x="6622"/>
        <item x="3793"/>
        <item x="1060"/>
        <item x="6802"/>
        <item x="433"/>
        <item x="4649"/>
        <item x="6950"/>
        <item x="5249"/>
        <item x="740"/>
        <item x="1408"/>
        <item x="4488"/>
        <item x="7439"/>
        <item x="2534"/>
        <item x="7676"/>
        <item x="1509"/>
        <item x="3296"/>
        <item x="504"/>
        <item x="3898"/>
        <item x="3125"/>
        <item x="7349"/>
        <item x="5451"/>
        <item x="4489"/>
        <item x="2535"/>
        <item x="5942"/>
        <item x="6236"/>
        <item x="6338"/>
        <item x="3844"/>
        <item x="2869"/>
        <item x="373"/>
        <item x="2592"/>
        <item x="256"/>
        <item x="947"/>
        <item x="5736"/>
        <item x="2076"/>
        <item x="7677"/>
        <item x="7574"/>
        <item x="3681"/>
        <item x="1409"/>
        <item x="5128"/>
        <item x="71"/>
        <item x="310"/>
        <item x="5737"/>
        <item x="1122"/>
        <item x="139"/>
        <item x="1"/>
        <item x="2475"/>
        <item x="5891"/>
        <item x="5546"/>
        <item x="5503"/>
        <item x="4540"/>
        <item x="2692"/>
        <item x="6803"/>
        <item x="6668"/>
        <item x="6669"/>
        <item x="4000"/>
        <item x="3175"/>
        <item x="374"/>
        <item x="5352"/>
        <item x="72"/>
        <item x="2756"/>
        <item x="257"/>
        <item x="3845"/>
        <item x="5078"/>
        <item x="1061"/>
        <item x="7622"/>
        <item x="258"/>
        <item x="2638"/>
        <item x="5651"/>
        <item x="4708"/>
        <item x="6951"/>
        <item x="1410"/>
        <item x="2931"/>
        <item x="2077"/>
        <item x="4600"/>
        <item x="3682"/>
        <item x="3582"/>
        <item x="3407"/>
        <item x="5738"/>
        <item x="3846"/>
        <item x="6185"/>
        <item x="4541"/>
        <item x="1344"/>
        <item x="3683"/>
        <item x="7623"/>
        <item x="4601"/>
        <item x="73"/>
        <item x="3071"/>
        <item x="375"/>
        <item x="3176"/>
        <item x="7527"/>
        <item x="681"/>
        <item x="4001"/>
        <item x="2018"/>
        <item x="1672"/>
        <item x="2370"/>
        <item x="6670"/>
        <item x="4880"/>
        <item x="2019"/>
        <item x="6132"/>
        <item x="505"/>
        <item x="4490"/>
        <item x="2870"/>
        <item x="4182"/>
        <item x="2248"/>
        <item x="1615"/>
        <item x="4232"/>
        <item x="5739"/>
        <item x="3794"/>
        <item x="6623"/>
        <item x="6186"/>
        <item x="1345"/>
        <item x="6708"/>
        <item x="2191"/>
        <item x="2536"/>
        <item x="5943"/>
        <item x="5452"/>
        <item x="4542"/>
        <item x="4812"/>
        <item x="4650"/>
        <item x="376"/>
        <item x="6433"/>
        <item x="1411"/>
        <item x="7678"/>
        <item x="4002"/>
        <item x="4233"/>
        <item x="5079"/>
        <item x="207"/>
        <item x="7440"/>
        <item x="6434"/>
        <item x="7243"/>
        <item x="5594"/>
        <item x="3357"/>
        <item x="5740"/>
        <item x="6749"/>
        <item x="259"/>
        <item x="6624"/>
        <item x="6133"/>
        <item x="4922"/>
        <item x="2805"/>
        <item x="3297"/>
        <item x="7528"/>
        <item x="5786"/>
        <item x="7487"/>
        <item x="3408"/>
        <item x="5302"/>
        <item x="3177"/>
        <item x="5353"/>
        <item x="1673"/>
        <item x="311"/>
        <item x="2932"/>
        <item x="5250"/>
        <item x="6061"/>
        <item x="1732"/>
        <item x="6435"/>
        <item x="6804"/>
        <item x="5453"/>
        <item x="5080"/>
        <item x="2192"/>
        <item x="1964"/>
        <item x="506"/>
        <item x="6625"/>
        <item x="434"/>
        <item x="1062"/>
        <item x="3899"/>
        <item x="6750"/>
        <item x="260"/>
        <item x="4060"/>
        <item x="6952"/>
        <item x="7200"/>
        <item x="2307"/>
        <item x="3178"/>
        <item x="2124"/>
        <item x="1616"/>
        <item x="4543"/>
        <item x="2249"/>
        <item x="1510"/>
        <item x="435"/>
        <item x="4120"/>
        <item x="7244"/>
        <item x="3900"/>
        <item x="2976"/>
        <item x="7201"/>
        <item x="3901"/>
        <item x="4491"/>
        <item x="885"/>
        <item x="436"/>
        <item x="5547"/>
        <item x="7060"/>
        <item x="1462"/>
        <item x="2078"/>
        <item x="6134"/>
        <item x="3471"/>
        <item x="4405"/>
        <item x="5303"/>
        <item x="1799"/>
        <item x="1346"/>
        <item x="437"/>
        <item x="3902"/>
        <item x="3179"/>
        <item x="6135"/>
        <item x="3243"/>
        <item x="2250"/>
        <item x="1288"/>
        <item x="5595"/>
        <item x="312"/>
        <item x="4544"/>
        <item x="3358"/>
        <item x="2125"/>
        <item x="2757"/>
        <item x="3629"/>
        <item x="7624"/>
        <item x="3583"/>
        <item x="6709"/>
        <item x="6187"/>
        <item x="2639"/>
        <item x="3072"/>
        <item x="2977"/>
        <item x="7529"/>
        <item x="75"/>
        <item x="1289"/>
        <item x="1182"/>
        <item x="3244"/>
        <item x="4651"/>
        <item x="1290"/>
        <item x="6136"/>
        <item x="2020"/>
        <item x="7530"/>
        <item x="6671"/>
        <item x="4234"/>
        <item x="3298"/>
        <item x="4003"/>
        <item x="3684"/>
        <item x="563"/>
        <item x="3847"/>
        <item x="3903"/>
        <item x="7003"/>
        <item x="1347"/>
        <item x="7350"/>
        <item x="682"/>
        <item x="4923"/>
        <item x="6538"/>
        <item x="1001"/>
        <item x="3532"/>
        <item x="313"/>
        <item x="5787"/>
        <item x="4441"/>
        <item x="2640"/>
        <item x="208"/>
        <item x="7100"/>
        <item x="2806"/>
        <item x="5129"/>
        <item x="2693"/>
        <item x="1412"/>
        <item x="6573"/>
        <item x="4442"/>
        <item x="7202"/>
        <item x="6906"/>
        <item x="2"/>
        <item x="7625"/>
        <item x="3180"/>
        <item x="2476"/>
        <item x="5504"/>
        <item x="2807"/>
        <item x="4004"/>
        <item x="741"/>
        <item x="3957"/>
        <item x="683"/>
        <item x="438"/>
        <item x="4761"/>
        <item x="2593"/>
        <item x="7679"/>
        <item x="1733"/>
        <item x="7575"/>
        <item x="6626"/>
        <item x="3630"/>
        <item x="2126"/>
        <item x="507"/>
        <item x="1235"/>
        <item x="4121"/>
        <item x="7441"/>
        <item x="2079"/>
        <item x="508"/>
        <item x="3472"/>
        <item x="2193"/>
        <item x="6284"/>
        <item x="1564"/>
        <item x="4545"/>
        <item x="631"/>
        <item x="4122"/>
        <item x="3533"/>
        <item x="886"/>
        <item x="2933"/>
        <item x="3473"/>
        <item x="4061"/>
        <item x="3028"/>
        <item x="6751"/>
        <item x="4924"/>
        <item x="6391"/>
        <item x="5505"/>
        <item x="2477"/>
        <item x="7101"/>
        <item x="509"/>
        <item x="2758"/>
        <item x="6436"/>
        <item x="7245"/>
        <item x="6805"/>
        <item x="6062"/>
        <item x="6752"/>
        <item x="5652"/>
        <item x="3409"/>
        <item x="4925"/>
        <item x="6004"/>
        <item x="1236"/>
        <item x="7061"/>
        <item x="4546"/>
        <item x="3"/>
        <item x="439"/>
        <item x="3631"/>
        <item x="4443"/>
        <item x="440"/>
        <item x="4602"/>
        <item x="7153"/>
        <item x="2127"/>
        <item x="7351"/>
        <item x="2808"/>
        <item x="3632"/>
        <item x="5596"/>
        <item x="314"/>
        <item x="2021"/>
        <item x="2537"/>
        <item x="5699"/>
        <item x="2478"/>
        <item x="7576"/>
        <item x="510"/>
        <item x="4005"/>
        <item x="632"/>
        <item x="2594"/>
        <item x="2080"/>
        <item x="3474"/>
        <item x="5892"/>
        <item x="6339"/>
        <item x="3685"/>
        <item x="5454"/>
        <item x="2809"/>
        <item x="1734"/>
        <item x="6806"/>
        <item x="2479"/>
        <item x="7154"/>
        <item x="5455"/>
        <item x="5304"/>
        <item x="511"/>
        <item x="6392"/>
        <item x="377"/>
        <item x="2081"/>
        <item x="1237"/>
        <item x="5506"/>
        <item x="2694"/>
        <item x="6953"/>
        <item x="6393"/>
        <item x="2420"/>
        <item x="7246"/>
        <item x="6063"/>
        <item x="1348"/>
        <item x="6539"/>
        <item x="3958"/>
        <item x="4652"/>
        <item x="6064"/>
        <item x="3475"/>
        <item x="1002"/>
        <item x="1674"/>
        <item x="2641"/>
        <item x="2308"/>
        <item x="6954"/>
        <item x="6065"/>
        <item x="887"/>
        <item x="6753"/>
        <item x="7155"/>
        <item x="6137"/>
        <item x="4311"/>
        <item x="3410"/>
        <item x="4547"/>
        <item x="3584"/>
        <item x="684"/>
        <item x="888"/>
        <item x="5944"/>
        <item x="76"/>
        <item x="2759"/>
        <item x="564"/>
        <item x="7156"/>
        <item x="889"/>
        <item x="4"/>
        <item x="2538"/>
        <item x="4406"/>
        <item x="2194"/>
        <item x="3181"/>
        <item x="1183"/>
        <item x="2421"/>
        <item x="6285"/>
        <item x="2251"/>
        <item x="2642"/>
        <item x="3073"/>
        <item x="3299"/>
        <item x="3686"/>
        <item x="6286"/>
        <item x="6710"/>
        <item x="1063"/>
        <item x="7203"/>
        <item x="7204"/>
        <item x="5788"/>
        <item x="6627"/>
        <item x="4881"/>
        <item x="77"/>
        <item x="512"/>
        <item x="1853"/>
        <item x="1123"/>
        <item x="2422"/>
        <item x="3074"/>
        <item x="2871"/>
        <item x="4709"/>
        <item x="1800"/>
        <item x="6394"/>
        <item x="7531"/>
        <item x="5456"/>
        <item x="4926"/>
        <item x="6574"/>
        <item x="1238"/>
        <item x="5130"/>
        <item x="890"/>
        <item x="1801"/>
        <item x="1565"/>
        <item x="2423"/>
        <item x="3633"/>
        <item x="2810"/>
        <item x="4653"/>
        <item x="3300"/>
        <item x="5597"/>
        <item x="3585"/>
        <item x="1124"/>
        <item x="1735"/>
        <item x="6005"/>
        <item x="1003"/>
        <item x="948"/>
        <item x="1064"/>
        <item x="1965"/>
        <item x="4710"/>
        <item x="378"/>
        <item x="6754"/>
        <item x="6672"/>
        <item x="4006"/>
        <item x="3075"/>
        <item x="6955"/>
        <item x="2424"/>
        <item x="7247"/>
        <item x="949"/>
        <item x="685"/>
        <item x="140"/>
        <item x="2978"/>
        <item x="513"/>
        <item x="6066"/>
        <item x="6489"/>
        <item x="6711"/>
        <item x="1966"/>
        <item x="742"/>
        <item x="7352"/>
        <item x="7577"/>
        <item x="7004"/>
        <item x="950"/>
        <item x="6807"/>
        <item x="4711"/>
        <item x="7680"/>
        <item x="1349"/>
        <item x="1184"/>
        <item x="5741"/>
        <item x="4927"/>
        <item x="565"/>
        <item x="3739"/>
        <item x="1736"/>
        <item x="7353"/>
        <item x="5354"/>
        <item x="2872"/>
        <item x="3634"/>
        <item x="3182"/>
        <item x="5081"/>
        <item x="743"/>
        <item x="6340"/>
        <item x="4062"/>
        <item x="78"/>
        <item x="7488"/>
        <item x="7442"/>
        <item x="5789"/>
        <item x="2425"/>
        <item x="5841"/>
        <item x="1617"/>
        <item x="5742"/>
        <item x="4492"/>
        <item x="7102"/>
        <item x="3848"/>
        <item x="441"/>
        <item x="566"/>
        <item x="6188"/>
        <item x="79"/>
        <item x="209"/>
        <item x="2252"/>
        <item x="6808"/>
        <item x="6673"/>
        <item x="7205"/>
        <item x="1854"/>
        <item x="6809"/>
        <item x="315"/>
        <item x="5"/>
        <item x="7103"/>
        <item x="4183"/>
        <item x="825"/>
        <item x="6755"/>
        <item x="3359"/>
        <item x="1737"/>
        <item x="1618"/>
        <item x="1967"/>
        <item x="1239"/>
        <item x="1738"/>
        <item x="3411"/>
        <item x="7354"/>
        <item x="2195"/>
        <item x="5700"/>
        <item x="3687"/>
        <item x="1675"/>
        <item x="7289"/>
        <item x="1125"/>
        <item x="4603"/>
        <item x="2760"/>
        <item x="4548"/>
        <item x="5029"/>
        <item x="5355"/>
        <item x="6810"/>
        <item x="1004"/>
        <item x="1511"/>
        <item x="826"/>
        <item x="5842"/>
        <item x="6395"/>
        <item x="7005"/>
        <item x="6540"/>
        <item x="316"/>
        <item x="2022"/>
        <item x="3959"/>
        <item x="6575"/>
        <item x="2253"/>
        <item x="1855"/>
        <item x="2934"/>
        <item x="6628"/>
        <item x="5131"/>
        <item x="1739"/>
        <item x="6437"/>
        <item x="5945"/>
        <item x="3849"/>
        <item x="4063"/>
        <item x="2935"/>
        <item x="5186"/>
        <item x="3301"/>
        <item x="6396"/>
        <item x="2128"/>
        <item x="891"/>
        <item x="3183"/>
        <item x="379"/>
        <item x="1619"/>
        <item x="2811"/>
        <item x="6341"/>
        <item x="5893"/>
        <item x="3850"/>
        <item x="2979"/>
        <item x="744"/>
        <item x="5132"/>
        <item x="6629"/>
        <item x="380"/>
        <item x="381"/>
        <item x="1676"/>
        <item x="827"/>
        <item x="686"/>
        <item x="5790"/>
        <item x="5305"/>
        <item x="6237"/>
        <item x="1512"/>
        <item x="6956"/>
        <item x="2254"/>
        <item x="5653"/>
        <item x="1463"/>
        <item x="7006"/>
        <item x="745"/>
        <item x="7007"/>
        <item x="5187"/>
        <item x="210"/>
        <item x="1856"/>
        <item x="442"/>
        <item x="3076"/>
        <item x="7104"/>
        <item x="1291"/>
        <item x="633"/>
        <item x="1677"/>
        <item x="1968"/>
        <item x="2082"/>
        <item x="1513"/>
        <item x="7290"/>
        <item x="5356"/>
        <item x="5082"/>
        <item x="2129"/>
        <item x="3795"/>
        <item x="7489"/>
        <item x="7206"/>
        <item x="2426"/>
        <item x="1350"/>
        <item x="892"/>
        <item x="2595"/>
        <item x="80"/>
        <item x="7355"/>
        <item x="2371"/>
        <item x="1240"/>
        <item x="6397"/>
        <item x="4064"/>
        <item x="6756"/>
        <item x="3245"/>
        <item x="6067"/>
        <item x="2196"/>
        <item x="4493"/>
        <item x="4928"/>
        <item x="2427"/>
        <item x="5843"/>
        <item x="6712"/>
        <item x="7681"/>
        <item x="7443"/>
        <item x="4184"/>
        <item x="3851"/>
        <item x="6287"/>
        <item x="5306"/>
        <item x="5791"/>
        <item x="567"/>
        <item x="2428"/>
        <item x="4604"/>
        <item x="6957"/>
        <item x="893"/>
        <item x="1740"/>
        <item x="1857"/>
        <item x="5598"/>
        <item x="5654"/>
        <item x="7008"/>
        <item x="4123"/>
        <item x="2023"/>
        <item x="4444"/>
        <item x="1292"/>
        <item x="2429"/>
        <item x="4494"/>
        <item x="7626"/>
        <item x="2083"/>
        <item x="4185"/>
        <item x="6811"/>
        <item x="6757"/>
        <item x="2480"/>
        <item x="4312"/>
        <item x="6674"/>
        <item x="261"/>
        <item x="3796"/>
        <item x="7444"/>
        <item x="3960"/>
        <item x="4313"/>
        <item x="1293"/>
        <item x="4975"/>
        <item x="4605"/>
        <item x="2481"/>
        <item x="6342"/>
        <item x="7207"/>
        <item x="6438"/>
        <item x="828"/>
        <item x="4407"/>
        <item x="1514"/>
        <item x="5844"/>
        <item x="5599"/>
        <item x="1741"/>
        <item x="1742"/>
        <item x="4445"/>
        <item x="3412"/>
        <item x="5030"/>
        <item x="2309"/>
        <item x="1969"/>
        <item x="1566"/>
        <item x="4314"/>
        <item x="5792"/>
        <item x="81"/>
        <item x="1294"/>
        <item x="4186"/>
        <item x="443"/>
        <item x="2130"/>
        <item x="1913"/>
        <item x="5031"/>
        <item x="1065"/>
        <item x="7490"/>
        <item x="829"/>
        <item x="2873"/>
        <item x="3029"/>
        <item x="5548"/>
        <item x="5743"/>
        <item x="4446"/>
        <item x="3534"/>
        <item x="7682"/>
        <item x="1413"/>
        <item x="7356"/>
        <item x="5744"/>
        <item x="1295"/>
        <item x="3635"/>
        <item x="4235"/>
        <item x="6490"/>
        <item x="7396"/>
        <item x="3636"/>
        <item x="5083"/>
        <item x="2197"/>
        <item x="3637"/>
        <item x="3852"/>
        <item x="262"/>
        <item x="5793"/>
        <item x="687"/>
        <item x="4606"/>
        <item x="2643"/>
        <item x="5794"/>
        <item x="7062"/>
        <item x="6907"/>
        <item x="1351"/>
        <item x="3476"/>
        <item x="7627"/>
        <item x="4976"/>
        <item x="3184"/>
        <item x="4447"/>
        <item x="5406"/>
        <item x="4187"/>
        <item x="3904"/>
        <item x="1515"/>
        <item x="1743"/>
        <item x="5357"/>
        <item x="4712"/>
        <item x="1296"/>
        <item x="6439"/>
        <item x="7445"/>
        <item x="5358"/>
        <item x="2596"/>
        <item x="2255"/>
        <item x="7009"/>
        <item x="3905"/>
        <item x="746"/>
        <item x="382"/>
        <item x="3030"/>
        <item x="634"/>
        <item x="6630"/>
        <item x="951"/>
        <item x="6343"/>
        <item x="4713"/>
        <item x="4549"/>
        <item x="2084"/>
        <item x="1678"/>
        <item x="4124"/>
        <item x="7532"/>
        <item x="2024"/>
        <item x="7446"/>
        <item x="3797"/>
        <item x="7208"/>
        <item x="1914"/>
        <item x="5407"/>
        <item x="3477"/>
        <item x="2644"/>
        <item x="5457"/>
        <item x="6958"/>
        <item x="317"/>
        <item x="7683"/>
        <item x="3360"/>
        <item x="2812"/>
        <item x="1185"/>
        <item x="6238"/>
        <item x="3798"/>
        <item x="1414"/>
        <item x="82"/>
        <item x="688"/>
        <item x="3126"/>
        <item x="3127"/>
        <item x="2482"/>
        <item x="2131"/>
        <item x="2132"/>
        <item x="6758"/>
        <item x="7248"/>
        <item x="3077"/>
        <item x="318"/>
        <item x="2372"/>
        <item x="5251"/>
        <item x="3906"/>
        <item x="4813"/>
        <item x="319"/>
        <item x="1516"/>
        <item x="7578"/>
        <item x="5458"/>
        <item x="952"/>
        <item x="1970"/>
        <item x="6398"/>
        <item x="894"/>
        <item x="1464"/>
        <item x="7249"/>
        <item x="5745"/>
        <item x="4882"/>
        <item x="6288"/>
        <item x="3688"/>
        <item x="5600"/>
        <item x="1415"/>
        <item x="1297"/>
        <item x="6068"/>
        <item x="5549"/>
        <item x="5307"/>
        <item x="6576"/>
        <item x="4065"/>
        <item x="3302"/>
        <item x="5894"/>
        <item x="2483"/>
        <item x="1567"/>
        <item x="1744"/>
        <item x="2645"/>
        <item x="5032"/>
        <item x="2646"/>
        <item x="6713"/>
        <item x="4607"/>
        <item x="2133"/>
        <item x="7157"/>
        <item x="2980"/>
        <item x="830"/>
        <item x="3586"/>
        <item x="7105"/>
        <item x="4408"/>
        <item x="4236"/>
        <item x="4814"/>
        <item x="635"/>
        <item x="6006"/>
        <item x="5601"/>
        <item x="4977"/>
        <item x="3303"/>
        <item x="1679"/>
        <item x="3078"/>
        <item x="953"/>
        <item x="7397"/>
        <item x="7209"/>
        <item x="7158"/>
        <item x="1517"/>
        <item x="7063"/>
        <item x="831"/>
        <item x="6344"/>
        <item x="3961"/>
        <item x="5550"/>
        <item x="7628"/>
        <item x="3853"/>
        <item x="7250"/>
        <item x="6"/>
        <item x="2430"/>
        <item x="5133"/>
        <item x="6491"/>
        <item x="1971"/>
        <item x="1005"/>
        <item x="4007"/>
        <item x="6759"/>
        <item x="1186"/>
        <item x="2198"/>
        <item x="1465"/>
        <item x="1620"/>
        <item x="7159"/>
        <item x="5359"/>
        <item x="5895"/>
        <item x="5655"/>
        <item x="3740"/>
        <item x="7"/>
        <item x="7106"/>
        <item x="3079"/>
        <item x="383"/>
        <item x="2484"/>
        <item x="6812"/>
        <item x="2199"/>
        <item x="8"/>
        <item x="3587"/>
        <item x="5308"/>
        <item x="6069"/>
        <item x="1802"/>
        <item x="5896"/>
        <item x="7291"/>
        <item x="6345"/>
        <item x="2813"/>
        <item x="1126"/>
        <item x="6346"/>
        <item x="1680"/>
        <item x="4237"/>
        <item x="1241"/>
        <item x="4654"/>
        <item x="7251"/>
        <item x="1466"/>
        <item x="1006"/>
        <item x="6070"/>
        <item x="2814"/>
        <item x="3535"/>
        <item x="4448"/>
        <item x="5897"/>
        <item x="7447"/>
        <item x="83"/>
        <item x="1621"/>
        <item x="1972"/>
        <item x="689"/>
        <item x="2025"/>
        <item x="5701"/>
        <item x="5134"/>
        <item x="3413"/>
        <item x="5602"/>
        <item x="4978"/>
        <item x="4655"/>
        <item x="2026"/>
        <item x="3128"/>
        <item x="7160"/>
        <item x="384"/>
        <item x="211"/>
        <item x="5033"/>
        <item x="1066"/>
        <item x="7210"/>
        <item x="1352"/>
        <item x="3689"/>
        <item x="4550"/>
        <item x="6138"/>
        <item x="1007"/>
        <item x="2485"/>
        <item x="895"/>
        <item x="7292"/>
        <item x="7579"/>
        <item x="2134"/>
        <item x="2761"/>
        <item x="3080"/>
        <item x="1353"/>
        <item x="5135"/>
        <item x="3962"/>
        <item x="2256"/>
        <item x="3478"/>
        <item x="5507"/>
        <item x="2981"/>
        <item x="6631"/>
        <item x="7107"/>
        <item x="320"/>
        <item x="3907"/>
        <item x="1008"/>
        <item x="1973"/>
        <item x="6289"/>
        <item x="5136"/>
        <item x="1354"/>
        <item x="1568"/>
        <item x="3854"/>
        <item x="263"/>
        <item x="3588"/>
        <item x="5408"/>
        <item x="2135"/>
        <item x="1569"/>
        <item x="7357"/>
        <item x="444"/>
        <item x="3589"/>
        <item x="2136"/>
        <item x="3741"/>
        <item x="2200"/>
        <item x="445"/>
        <item x="2815"/>
        <item x="5898"/>
        <item x="7252"/>
        <item x="3908"/>
        <item x="5899"/>
        <item x="385"/>
        <item x="2310"/>
        <item x="954"/>
        <item x="6858"/>
        <item x="6908"/>
        <item x="6760"/>
        <item x="2201"/>
        <item x="1858"/>
        <item x="4656"/>
        <item x="5188"/>
        <item x="5746"/>
        <item x="2257"/>
        <item x="3536"/>
        <item x="4008"/>
        <item x="7398"/>
        <item x="3304"/>
        <item x="5603"/>
        <item x="2202"/>
        <item x="2137"/>
        <item x="5508"/>
        <item x="1622"/>
        <item x="4315"/>
        <item x="2027"/>
        <item x="7108"/>
        <item x="9"/>
        <item x="7211"/>
        <item x="4495"/>
        <item x="2486"/>
        <item x="6959"/>
        <item x="6347"/>
        <item x="4979"/>
        <item x="896"/>
        <item x="955"/>
        <item x="3185"/>
        <item x="4980"/>
        <item x="6492"/>
        <item x="5409"/>
        <item x="4316"/>
        <item x="6960"/>
        <item x="2539"/>
        <item x="5459"/>
        <item x="2203"/>
        <item x="3855"/>
        <item x="4409"/>
        <item x="3081"/>
        <item x="897"/>
        <item x="3537"/>
        <item x="6440"/>
        <item x="2204"/>
        <item x="5946"/>
        <item x="4410"/>
        <item x="1570"/>
        <item x="832"/>
        <item x="4188"/>
        <item x="6813"/>
        <item x="7253"/>
        <item x="446"/>
        <item x="6577"/>
        <item x="7254"/>
        <item x="4762"/>
        <item x="321"/>
        <item x="3590"/>
        <item x="5900"/>
        <item x="3129"/>
        <item x="7629"/>
        <item x="1242"/>
        <item x="4238"/>
        <item x="7293"/>
        <item x="4066"/>
        <item x="3591"/>
        <item x="4551"/>
        <item x="6632"/>
        <item x="2311"/>
        <item x="4815"/>
        <item x="10"/>
        <item x="5410"/>
        <item x="2982"/>
        <item x="7630"/>
        <item x="386"/>
        <item x="7255"/>
        <item x="1067"/>
        <item x="447"/>
        <item x="4125"/>
        <item x="1187"/>
        <item x="2085"/>
        <item x="2258"/>
        <item x="6761"/>
        <item x="4714"/>
        <item x="1915"/>
        <item x="1916"/>
        <item x="1681"/>
        <item x="5551"/>
        <item x="264"/>
        <item x="6071"/>
        <item x="5845"/>
        <item x="2540"/>
        <item x="1298"/>
        <item x="7161"/>
        <item x="3414"/>
        <item x="448"/>
        <item x="2373"/>
        <item x="4449"/>
        <item x="1299"/>
        <item x="690"/>
        <item x="3361"/>
        <item x="7064"/>
        <item x="2597"/>
        <item x="1974"/>
        <item x="5702"/>
        <item x="11"/>
        <item x="265"/>
        <item x="6290"/>
        <item x="4608"/>
        <item x="6139"/>
        <item x="387"/>
        <item x="5947"/>
        <item x="1571"/>
        <item x="2541"/>
        <item x="7533"/>
        <item x="4816"/>
        <item x="322"/>
        <item x="2431"/>
        <item x="3856"/>
        <item x="1745"/>
        <item x="7212"/>
        <item x="7294"/>
        <item x="5252"/>
        <item x="6072"/>
        <item x="1009"/>
        <item x="1623"/>
        <item x="4189"/>
        <item x="3963"/>
        <item x="956"/>
        <item x="5034"/>
        <item x="1188"/>
        <item x="4190"/>
        <item x="323"/>
        <item x="2816"/>
        <item x="1682"/>
        <item x="1917"/>
        <item x="4009"/>
        <item x="1416"/>
        <item x="1243"/>
        <item x="6291"/>
        <item x="3742"/>
        <item x="6859"/>
        <item x="1572"/>
        <item x="1518"/>
        <item x="6961"/>
        <item x="2028"/>
        <item x="3743"/>
        <item x="324"/>
        <item x="514"/>
        <item x="1918"/>
        <item x="2695"/>
        <item x="449"/>
        <item x="6909"/>
        <item x="7010"/>
        <item x="4609"/>
        <item x="957"/>
        <item x="3538"/>
        <item x="1244"/>
        <item x="5747"/>
        <item x="3592"/>
        <item x="2205"/>
        <item x="2374"/>
        <item x="1859"/>
        <item x="6007"/>
        <item x="7491"/>
        <item x="2817"/>
        <item x="3539"/>
        <item x="6578"/>
        <item x="6292"/>
        <item x="2432"/>
        <item x="2542"/>
        <item x="515"/>
        <item x="516"/>
        <item x="7448"/>
        <item x="2543"/>
        <item x="6239"/>
        <item x="3186"/>
        <item x="266"/>
        <item x="7295"/>
        <item x="1975"/>
        <item x="5604"/>
        <item x="2983"/>
        <item x="3964"/>
        <item x="3362"/>
        <item x="5460"/>
        <item x="1746"/>
        <item x="2029"/>
        <item x="5948"/>
        <item x="3031"/>
        <item x="4067"/>
        <item x="325"/>
        <item x="388"/>
        <item x="3363"/>
        <item x="7011"/>
        <item x="7580"/>
        <item x="3246"/>
        <item x="7534"/>
        <item x="2375"/>
        <item x="7358"/>
        <item x="5084"/>
        <item x="7012"/>
        <item x="2312"/>
        <item x="7296"/>
        <item x="3130"/>
        <item x="2376"/>
        <item x="3247"/>
        <item x="326"/>
        <item x="7213"/>
        <item x="6962"/>
        <item x="4191"/>
        <item x="3415"/>
        <item x="5846"/>
        <item x="4450"/>
        <item x="5085"/>
        <item x="2206"/>
        <item x="3364"/>
        <item x="3799"/>
        <item x="517"/>
        <item x="1976"/>
        <item x="2647"/>
        <item x="5748"/>
        <item x="2762"/>
        <item x="3032"/>
        <item x="1519"/>
        <item x="5656"/>
        <item x="4496"/>
        <item x="12"/>
        <item x="7065"/>
        <item x="2138"/>
        <item x="5411"/>
        <item x="833"/>
        <item x="6073"/>
        <item x="4552"/>
        <item x="3305"/>
        <item x="5795"/>
        <item x="2984"/>
        <item x="3416"/>
        <item x="3638"/>
        <item x="4553"/>
        <item x="7535"/>
        <item x="6541"/>
        <item x="1919"/>
        <item x="3540"/>
        <item x="4010"/>
        <item x="5189"/>
        <item x="6963"/>
        <item x="3248"/>
        <item x="5461"/>
        <item x="5901"/>
        <item x="4126"/>
        <item x="6714"/>
        <item x="834"/>
        <item x="7162"/>
        <item x="4451"/>
        <item x="1068"/>
        <item x="2696"/>
        <item x="84"/>
        <item x="3417"/>
        <item x="4929"/>
        <item x="6140"/>
        <item x="4763"/>
        <item x="6910"/>
        <item x="568"/>
        <item x="7631"/>
        <item x="835"/>
        <item x="13"/>
        <item x="1355"/>
        <item x="6441"/>
        <item x="7214"/>
        <item x="2433"/>
        <item x="836"/>
        <item x="5509"/>
        <item x="569"/>
        <item x="5035"/>
        <item x="1747"/>
        <item x="5253"/>
        <item x="6008"/>
        <item x="1069"/>
        <item x="3639"/>
        <item x="2377"/>
        <item x="5749"/>
        <item x="2763"/>
        <item x="4497"/>
        <item x="518"/>
        <item x="3909"/>
        <item x="7399"/>
        <item x="1520"/>
        <item x="389"/>
        <item x="3744"/>
        <item x="1624"/>
        <item x="5949"/>
        <item x="4498"/>
        <item x="3690"/>
        <item x="7066"/>
        <item x="2378"/>
        <item x="3479"/>
        <item x="1127"/>
        <item x="141"/>
        <item x="212"/>
        <item x="5360"/>
        <item x="5510"/>
        <item x="6009"/>
        <item x="6964"/>
        <item x="327"/>
        <item x="2818"/>
        <item x="2207"/>
        <item x="1573"/>
        <item x="7013"/>
        <item x="6293"/>
        <item x="3418"/>
        <item x="1300"/>
        <item x="3691"/>
        <item x="7400"/>
        <item x="7401"/>
        <item x="6074"/>
        <item x="4981"/>
        <item x="1625"/>
        <item x="7581"/>
        <item x="5086"/>
        <item x="3965"/>
        <item x="7582"/>
        <item x="1920"/>
        <item x="3480"/>
        <item x="4817"/>
        <item x="6633"/>
        <item x="6010"/>
        <item x="6141"/>
        <item x="5605"/>
        <item x="7014"/>
        <item x="6965"/>
        <item x="5462"/>
        <item x="4554"/>
        <item x="3082"/>
        <item x="3365"/>
        <item x="5511"/>
        <item x="6075"/>
        <item x="3033"/>
        <item x="7449"/>
        <item x="7632"/>
        <item x="3249"/>
        <item x="4068"/>
        <item x="7256"/>
        <item x="2434"/>
        <item x="1417"/>
        <item x="747"/>
        <item x="1860"/>
        <item x="2379"/>
        <item x="898"/>
        <item x="450"/>
        <item x="5361"/>
        <item x="3910"/>
        <item x="5412"/>
        <item x="4127"/>
        <item x="2259"/>
        <item x="3745"/>
        <item x="3911"/>
        <item x="2435"/>
        <item x="7067"/>
        <item x="1070"/>
        <item x="1977"/>
        <item x="748"/>
        <item x="3966"/>
        <item x="1071"/>
        <item x="4069"/>
        <item x="5309"/>
        <item x="6634"/>
        <item x="4883"/>
        <item x="4657"/>
        <item x="3640"/>
        <item x="5902"/>
        <item x="5750"/>
        <item x="3366"/>
        <item x="1626"/>
        <item x="6814"/>
        <item x="3481"/>
        <item x="2819"/>
        <item x="213"/>
        <item x="1072"/>
        <item x="899"/>
        <item x="4764"/>
        <item x="5087"/>
        <item x="7536"/>
        <item x="7109"/>
        <item x="5552"/>
        <item x="1574"/>
        <item x="6240"/>
        <item x="2030"/>
        <item x="1073"/>
        <item x="749"/>
        <item x="5553"/>
        <item x="1683"/>
        <item x="6493"/>
        <item x="6348"/>
        <item x="5310"/>
        <item x="2985"/>
        <item x="2487"/>
        <item x="2544"/>
        <item x="3083"/>
        <item x="2031"/>
        <item x="1128"/>
        <item x="1356"/>
        <item x="7633"/>
        <item x="1074"/>
        <item x="3187"/>
        <item x="5137"/>
        <item x="6542"/>
        <item x="3131"/>
        <item x="5088"/>
        <item x="4411"/>
        <item x="519"/>
        <item x="4765"/>
        <item x="4715"/>
        <item x="328"/>
        <item x="5463"/>
        <item x="3132"/>
        <item x="1521"/>
        <item x="7110"/>
        <item x="6076"/>
        <item x="4128"/>
        <item x="6762"/>
        <item x="900"/>
        <item x="1748"/>
        <item x="636"/>
        <item x="6815"/>
        <item x="5362"/>
        <item x="1627"/>
        <item x="5554"/>
        <item x="5796"/>
        <item x="901"/>
        <item x="5311"/>
        <item x="2598"/>
        <item x="4011"/>
        <item x="451"/>
        <item x="4930"/>
        <item x="6349"/>
        <item x="1129"/>
        <item x="7163"/>
        <item x="6294"/>
        <item x="5555"/>
        <item x="3541"/>
        <item x="7537"/>
        <item x="5138"/>
        <item x="3188"/>
        <item x="7492"/>
        <item x="7493"/>
        <item x="7068"/>
        <item x="4499"/>
        <item x="3133"/>
        <item x="4012"/>
        <item x="2260"/>
        <item x="5464"/>
        <item x="3912"/>
        <item x="7111"/>
        <item x="7634"/>
        <item x="6399"/>
        <item x="6295"/>
        <item x="2436"/>
        <item x="1978"/>
        <item x="6077"/>
        <item x="1861"/>
        <item x="1575"/>
        <item x="3134"/>
        <item x="390"/>
        <item x="3913"/>
        <item x="3593"/>
        <item x="2380"/>
        <item x="6860"/>
        <item x="1467"/>
        <item x="4129"/>
        <item x="7684"/>
        <item x="3482"/>
        <item x="6142"/>
        <item x="6078"/>
        <item x="5363"/>
        <item x="6350"/>
        <item x="1684"/>
        <item x="6011"/>
        <item x="3542"/>
        <item x="7297"/>
        <item x="6189"/>
        <item x="7635"/>
        <item x="6190"/>
        <item x="4818"/>
        <item x="3857"/>
        <item x="3858"/>
        <item x="3641"/>
        <item x="7164"/>
        <item x="5036"/>
        <item x="1628"/>
        <item x="7015"/>
        <item x="750"/>
        <item x="1685"/>
        <item x="329"/>
        <item x="2820"/>
        <item x="452"/>
        <item x="4317"/>
        <item x="2208"/>
        <item x="3135"/>
        <item x="3189"/>
        <item x="7685"/>
        <item x="6191"/>
        <item x="6351"/>
        <item x="4658"/>
        <item x="4766"/>
        <item x="4239"/>
        <item x="5089"/>
        <item x="7359"/>
        <item x="3190"/>
        <item x="7069"/>
        <item x="4659"/>
        <item x="1803"/>
        <item x="637"/>
        <item x="4070"/>
        <item x="6012"/>
        <item x="2986"/>
        <item x="1418"/>
        <item x="7070"/>
        <item x="4452"/>
        <item x="1686"/>
        <item x="2987"/>
        <item x="2821"/>
        <item x="2545"/>
        <item x="6635"/>
        <item x="7450"/>
        <item x="7451"/>
        <item x="2313"/>
        <item x="4767"/>
        <item x="6400"/>
        <item x="4931"/>
        <item x="5139"/>
        <item x="5512"/>
        <item x="5847"/>
        <item x="4660"/>
        <item x="5513"/>
        <item x="1749"/>
        <item x="3642"/>
        <item x="7494"/>
        <item x="4819"/>
        <item x="4453"/>
        <item x="5556"/>
        <item x="4240"/>
        <item x="5606"/>
        <item x="1357"/>
        <item x="691"/>
        <item x="5190"/>
        <item x="4192"/>
        <item x="1130"/>
        <item x="5312"/>
        <item x="1010"/>
        <item x="453"/>
        <item x="5657"/>
        <item x="7452"/>
        <item x="1921"/>
        <item x="6401"/>
        <item x="6966"/>
        <item x="2139"/>
        <item x="14"/>
        <item x="5607"/>
        <item x="692"/>
        <item x="3594"/>
        <item x="5364"/>
        <item x="3084"/>
        <item x="2648"/>
        <item x="4932"/>
        <item x="1979"/>
        <item x="6715"/>
        <item x="1522"/>
        <item x="1862"/>
        <item x="4130"/>
        <item x="2697"/>
        <item x="5140"/>
        <item x="6861"/>
        <item x="7495"/>
        <item x="2936"/>
        <item x="142"/>
        <item x="3967"/>
        <item x="15"/>
        <item x="2488"/>
        <item x="4131"/>
        <item x="3191"/>
        <item x="1358"/>
        <item x="1687"/>
        <item x="3968"/>
        <item x="4768"/>
        <item x="3692"/>
        <item x="85"/>
        <item x="3419"/>
        <item x="5797"/>
        <item x="1245"/>
        <item x="2140"/>
        <item x="1688"/>
        <item x="3420"/>
        <item x="7360"/>
        <item x="7165"/>
        <item x="2546"/>
        <item x="6143"/>
        <item x="6816"/>
        <item x="958"/>
        <item x="2698"/>
        <item x="5903"/>
        <item x="3595"/>
        <item x="3250"/>
        <item x="6013"/>
        <item x="2437"/>
        <item x="4241"/>
        <item x="7583"/>
        <item x="5514"/>
        <item x="5751"/>
        <item x="6144"/>
        <item x="391"/>
        <item x="4242"/>
        <item x="1523"/>
        <item x="4661"/>
        <item x="7071"/>
        <item x="3800"/>
        <item x="6014"/>
        <item x="1301"/>
        <item x="2988"/>
        <item x="6862"/>
        <item x="5465"/>
        <item x="638"/>
        <item x="267"/>
        <item x="5904"/>
        <item x="1189"/>
        <item x="6296"/>
        <item x="5365"/>
        <item x="1689"/>
        <item x="2314"/>
        <item x="7072"/>
        <item x="1576"/>
        <item x="4318"/>
        <item x="1190"/>
        <item x="6579"/>
        <item x="5515"/>
        <item x="837"/>
        <item x="4243"/>
        <item x="454"/>
        <item x="214"/>
        <item x="1577"/>
        <item x="1075"/>
        <item x="570"/>
        <item x="5466"/>
        <item x="1922"/>
        <item x="2261"/>
        <item x="751"/>
        <item x="4982"/>
        <item x="6079"/>
        <item x="2141"/>
        <item x="3543"/>
        <item x="639"/>
        <item x="4013"/>
        <item x="2438"/>
        <item x="6911"/>
        <item x="5467"/>
        <item x="86"/>
        <item x="4244"/>
        <item x="268"/>
        <item x="6241"/>
        <item x="4193"/>
        <item x="571"/>
        <item x="572"/>
        <item x="1578"/>
        <item x="959"/>
        <item x="7016"/>
        <item x="5752"/>
        <item x="4983"/>
        <item x="7496"/>
        <item x="6145"/>
        <item x="1690"/>
        <item x="143"/>
        <item x="1980"/>
        <item x="6080"/>
        <item x="3746"/>
        <item x="6636"/>
        <item x="838"/>
        <item x="3596"/>
        <item x="6402"/>
        <item x="1011"/>
        <item x="6442"/>
        <item x="839"/>
        <item x="4984"/>
        <item x="3192"/>
        <item x="1012"/>
        <item x="6675"/>
        <item x="3544"/>
        <item x="2547"/>
        <item x="520"/>
        <item x="4194"/>
        <item x="6443"/>
        <item x="640"/>
        <item x="1359"/>
        <item x="5254"/>
        <item x="330"/>
        <item x="1863"/>
        <item x="7402"/>
        <item x="6352"/>
        <item x="7017"/>
        <item x="2599"/>
        <item x="1981"/>
        <item x="6863"/>
        <item x="4820"/>
        <item x="4195"/>
        <item x="5366"/>
        <item x="6015"/>
        <item x="573"/>
        <item x="144"/>
        <item x="4610"/>
        <item x="215"/>
        <item x="6242"/>
        <item x="574"/>
        <item x="4821"/>
        <item x="4985"/>
        <item x="3747"/>
        <item x="2032"/>
        <item x="4822"/>
        <item x="3483"/>
        <item x="1302"/>
        <item x="6444"/>
        <item x="1076"/>
        <item x="2315"/>
        <item x="5950"/>
        <item x="7636"/>
        <item x="5037"/>
        <item x="6494"/>
        <item x="6353"/>
        <item x="2262"/>
        <item x="3484"/>
        <item x="752"/>
        <item x="2263"/>
        <item x="4884"/>
        <item x="3801"/>
        <item x="1524"/>
        <item x="2874"/>
        <item x="7298"/>
        <item x="902"/>
        <item x="1419"/>
        <item x="6445"/>
        <item x="1420"/>
        <item x="5557"/>
        <item x="2264"/>
        <item x="1691"/>
        <item x="3085"/>
        <item x="7299"/>
        <item x="6716"/>
        <item x="455"/>
        <item x="2875"/>
        <item x="1750"/>
        <item x="6676"/>
        <item x="6446"/>
        <item x="6967"/>
        <item x="3693"/>
        <item x="3914"/>
        <item x="6717"/>
        <item x="6447"/>
        <item x="392"/>
        <item x="3643"/>
        <item x="1013"/>
        <item x="4716"/>
        <item x="1629"/>
        <item x="7018"/>
        <item x="575"/>
        <item x="2937"/>
        <item x="4196"/>
        <item x="4662"/>
        <item x="4885"/>
        <item x="4555"/>
        <item x="2938"/>
        <item x="5905"/>
        <item x="3136"/>
        <item x="1692"/>
        <item x="5090"/>
        <item x="269"/>
        <item x="2764"/>
        <item x="2316"/>
        <item x="693"/>
        <item x="2033"/>
        <item x="3137"/>
        <item x="6146"/>
        <item x="1303"/>
        <item x="5038"/>
        <item x="3421"/>
        <item x="2209"/>
        <item x="6147"/>
        <item x="2086"/>
        <item x="5848"/>
        <item x="4132"/>
        <item x="2548"/>
        <item x="7686"/>
        <item x="4454"/>
        <item x="576"/>
        <item x="3367"/>
        <item x="1630"/>
        <item x="4933"/>
        <item x="3748"/>
        <item x="903"/>
        <item x="6718"/>
        <item x="5906"/>
        <item x="5191"/>
        <item x="5413"/>
        <item x="7584"/>
        <item x="6354"/>
        <item x="7585"/>
        <item x="4717"/>
        <item x="4986"/>
        <item x="5468"/>
        <item x="641"/>
        <item x="1360"/>
        <item x="7586"/>
        <item x="16"/>
        <item x="1579"/>
        <item x="7497"/>
        <item x="840"/>
        <item x="6148"/>
        <item x="5849"/>
        <item x="7166"/>
        <item x="6243"/>
        <item x="5798"/>
        <item x="7498"/>
        <item x="4769"/>
        <item x="1421"/>
        <item x="145"/>
        <item x="3597"/>
        <item x="5255"/>
        <item x="6355"/>
        <item x="5951"/>
        <item x="3368"/>
        <item x="4455"/>
        <item x="7637"/>
        <item x="3545"/>
        <item x="4934"/>
        <item x="2439"/>
        <item x="4319"/>
        <item x="3644"/>
        <item x="6763"/>
        <item x="2317"/>
        <item x="1304"/>
        <item x="5907"/>
        <item x="7587"/>
        <item x="1982"/>
        <item x="6081"/>
        <item x="2087"/>
        <item x="2489"/>
        <item x="4611"/>
        <item x="6543"/>
        <item x="5799"/>
        <item x="5558"/>
        <item x="6297"/>
        <item x="6192"/>
        <item x="577"/>
        <item x="4935"/>
        <item x="7538"/>
        <item x="5313"/>
        <item x="6298"/>
        <item x="3369"/>
        <item x="2088"/>
        <item x="4987"/>
        <item x="2318"/>
        <item x="4014"/>
        <item x="3969"/>
        <item x="5469"/>
        <item x="6299"/>
        <item x="5414"/>
        <item x="17"/>
        <item x="2549"/>
        <item x="6677"/>
        <item x="3694"/>
        <item x="5608"/>
        <item x="1131"/>
        <item x="2490"/>
        <item x="2142"/>
        <item x="2600"/>
        <item x="6637"/>
        <item x="6544"/>
        <item x="6580"/>
        <item x="5753"/>
        <item x="2319"/>
        <item x="7300"/>
        <item x="4320"/>
        <item x="3138"/>
        <item x="1361"/>
        <item x="6638"/>
        <item x="694"/>
        <item x="6968"/>
        <item x="456"/>
        <item x="1693"/>
        <item x="18"/>
        <item x="1751"/>
        <item x="2143"/>
        <item x="3193"/>
        <item x="6639"/>
        <item x="4886"/>
        <item x="4321"/>
        <item x="1525"/>
        <item x="7019"/>
        <item x="3859"/>
        <item x="1362"/>
        <item x="457"/>
        <item x="5609"/>
        <item x="1246"/>
        <item x="1247"/>
        <item x="1580"/>
        <item x="1422"/>
        <item x="1248"/>
        <item x="6403"/>
        <item x="2601"/>
        <item x="87"/>
        <item x="5754"/>
        <item x="1526"/>
        <item x="7167"/>
        <item x="1077"/>
        <item x="1804"/>
        <item x="4071"/>
        <item x="3422"/>
        <item x="6082"/>
        <item x="2649"/>
        <item x="6016"/>
        <item x="393"/>
        <item x="6300"/>
        <item x="7361"/>
        <item x="6678"/>
        <item x="960"/>
        <item x="19"/>
        <item x="5091"/>
        <item x="5610"/>
        <item x="1581"/>
        <item x="5703"/>
        <item x="4936"/>
        <item x="6244"/>
        <item x="4072"/>
        <item x="642"/>
        <item x="5850"/>
        <item x="5367"/>
        <item x="2320"/>
        <item x="3860"/>
        <item x="3695"/>
        <item x="4937"/>
        <item x="1249"/>
        <item x="3749"/>
        <item x="1527"/>
        <item x="6545"/>
        <item x="4133"/>
        <item x="7112"/>
        <item x="7588"/>
        <item x="2034"/>
        <item x="6817"/>
        <item x="1694"/>
        <item x="2144"/>
        <item x="6495"/>
        <item x="5611"/>
        <item x="6912"/>
        <item x="2089"/>
        <item x="1923"/>
        <item x="5192"/>
        <item x="3802"/>
        <item x="3915"/>
        <item x="4456"/>
        <item x="904"/>
        <item x="5851"/>
        <item x="1305"/>
        <item x="1983"/>
        <item x="4457"/>
        <item x="7113"/>
        <item x="2650"/>
        <item x="5092"/>
        <item x="2939"/>
        <item x="643"/>
        <item x="4663"/>
        <item x="5755"/>
        <item x="644"/>
        <item x="6404"/>
        <item x="5952"/>
        <item x="5800"/>
        <item x="4015"/>
        <item x="695"/>
        <item x="5658"/>
        <item x="4556"/>
        <item x="1468"/>
        <item x="1582"/>
        <item x="2602"/>
        <item x="270"/>
        <item x="2822"/>
        <item x="2321"/>
        <item x="5141"/>
        <item x="3306"/>
        <item x="3086"/>
        <item x="1924"/>
        <item x="521"/>
        <item x="2265"/>
        <item x="4134"/>
        <item x="753"/>
        <item x="6149"/>
        <item x="1423"/>
        <item x="6356"/>
        <item x="5953"/>
        <item x="6245"/>
        <item x="88"/>
        <item x="3034"/>
        <item x="1191"/>
        <item x="2699"/>
        <item x="7215"/>
        <item x="5852"/>
        <item x="6818"/>
        <item x="4073"/>
        <item x="5954"/>
        <item x="5516"/>
        <item x="394"/>
        <item x="6193"/>
        <item x="5193"/>
        <item x="7168"/>
        <item x="2491"/>
        <item x="3035"/>
        <item x="961"/>
        <item x="1306"/>
        <item x="4718"/>
        <item x="331"/>
        <item x="4557"/>
        <item x="2145"/>
        <item x="6496"/>
        <item x="5256"/>
        <item x="5093"/>
        <item x="395"/>
        <item x="3750"/>
        <item x="6764"/>
        <item x="6301"/>
        <item x="3803"/>
        <item x="3696"/>
        <item x="5314"/>
        <item x="1192"/>
        <item x="3423"/>
        <item x="578"/>
        <item x="1078"/>
        <item x="7403"/>
        <item x="3697"/>
        <item x="5094"/>
        <item x="7687"/>
        <item x="1752"/>
        <item x="6819"/>
        <item x="3251"/>
        <item x="7301"/>
        <item x="458"/>
        <item x="905"/>
        <item x="5517"/>
        <item x="906"/>
        <item x="3485"/>
        <item x="7302"/>
        <item x="4719"/>
        <item x="1864"/>
        <item x="6497"/>
        <item x="4664"/>
        <item x="20"/>
        <item x="5955"/>
        <item x="1865"/>
        <item x="3194"/>
        <item x="4770"/>
        <item x="6017"/>
        <item x="5659"/>
        <item x="4458"/>
        <item x="1631"/>
        <item x="4558"/>
        <item x="6246"/>
        <item x="21"/>
        <item x="6194"/>
        <item x="332"/>
        <item x="6820"/>
        <item x="4245"/>
        <item x="4771"/>
        <item x="3486"/>
        <item x="1014"/>
        <item x="4612"/>
        <item x="645"/>
        <item x="3751"/>
        <item x="1015"/>
        <item x="7404"/>
        <item x="2550"/>
        <item x="2989"/>
        <item x="2990"/>
        <item x="4887"/>
        <item x="1016"/>
        <item x="7303"/>
        <item x="6357"/>
        <item x="1017"/>
        <item x="754"/>
        <item x="5470"/>
        <item x="22"/>
        <item x="2876"/>
        <item x="5612"/>
        <item x="7405"/>
        <item x="5559"/>
        <item x="7406"/>
        <item x="3970"/>
        <item x="4988"/>
        <item x="7638"/>
        <item x="459"/>
        <item x="4412"/>
        <item x="1424"/>
        <item x="1925"/>
        <item x="1363"/>
        <item x="2381"/>
        <item x="6913"/>
        <item x="3645"/>
        <item x="7257"/>
        <item x="1469"/>
        <item x="1695"/>
        <item x="3370"/>
        <item x="460"/>
        <item x="4322"/>
        <item x="4323"/>
        <item x="3371"/>
        <item x="4459"/>
        <item x="7304"/>
        <item x="146"/>
        <item x="3971"/>
        <item x="271"/>
        <item x="1425"/>
        <item x="6195"/>
        <item x="2322"/>
        <item x="7020"/>
        <item x="4324"/>
        <item x="5315"/>
        <item x="23"/>
        <item x="2700"/>
        <item x="6914"/>
        <item x="5518"/>
        <item x="4823"/>
        <item x="3139"/>
        <item x="3916"/>
        <item x="7589"/>
        <item x="1307"/>
        <item x="4074"/>
        <item x="7258"/>
        <item x="4559"/>
        <item x="2035"/>
        <item x="3598"/>
        <item x="272"/>
        <item x="579"/>
        <item x="333"/>
        <item x="1696"/>
        <item x="3036"/>
        <item x="334"/>
        <item x="4938"/>
        <item x="5257"/>
        <item x="1193"/>
        <item x="907"/>
        <item x="4016"/>
        <item x="2036"/>
        <item x="4246"/>
        <item x="1308"/>
        <item x="3861"/>
        <item x="4017"/>
        <item x="3487"/>
        <item x="3372"/>
        <item x="6498"/>
        <item x="7073"/>
        <item x="4939"/>
        <item x="5908"/>
        <item x="696"/>
        <item x="1426"/>
        <item x="3252"/>
        <item x="4888"/>
        <item x="2823"/>
        <item x="273"/>
        <item x="841"/>
        <item x="7114"/>
        <item x="4413"/>
        <item x="1309"/>
        <item x="2940"/>
        <item x="1427"/>
        <item x="7216"/>
        <item x="3917"/>
        <item x="1250"/>
        <item x="3804"/>
        <item x="646"/>
        <item x="6499"/>
        <item x="3546"/>
        <item x="6448"/>
        <item x="3373"/>
        <item x="5909"/>
        <item x="2603"/>
        <item x="2701"/>
        <item x="2440"/>
        <item x="2492"/>
        <item x="5471"/>
        <item x="4824"/>
        <item x="3253"/>
        <item x="89"/>
        <item x="2090"/>
        <item x="1428"/>
        <item x="2441"/>
        <item x="5472"/>
        <item x="7305"/>
        <item x="7407"/>
        <item x="1753"/>
        <item x="6500"/>
        <item x="3307"/>
        <item x="4665"/>
        <item x="3037"/>
        <item x="396"/>
        <item x="697"/>
        <item x="3488"/>
        <item x="2604"/>
        <item x="962"/>
        <item x="5956"/>
        <item x="5415"/>
        <item x="4018"/>
        <item x="216"/>
        <item x="4940"/>
        <item x="5704"/>
        <item x="1132"/>
        <item x="2323"/>
        <item x="5957"/>
        <item x="147"/>
        <item x="7688"/>
        <item x="6546"/>
        <item x="5368"/>
        <item x="580"/>
        <item x="2037"/>
        <item x="5473"/>
        <item x="2941"/>
        <item x="698"/>
        <item x="1194"/>
        <item x="7639"/>
        <item x="4247"/>
        <item x="647"/>
        <item x="4075"/>
        <item x="3374"/>
        <item x="4666"/>
        <item x="3599"/>
        <item x="5369"/>
        <item x="5142"/>
        <item x="4825"/>
        <item x="6302"/>
        <item x="3547"/>
        <item x="4613"/>
        <item x="6018"/>
        <item x="4941"/>
        <item x="217"/>
        <item x="1866"/>
        <item x="218"/>
        <item x="2493"/>
        <item x="7453"/>
        <item x="7259"/>
        <item x="3548"/>
        <item x="755"/>
        <item x="2702"/>
        <item x="1251"/>
        <item x="756"/>
        <item x="5039"/>
        <item x="4560"/>
        <item x="1079"/>
        <item x="842"/>
        <item x="5853"/>
        <item x="4325"/>
        <item x="4889"/>
        <item x="2991"/>
        <item x="1018"/>
        <item x="274"/>
        <item x="908"/>
        <item x="1984"/>
        <item x="4942"/>
        <item x="7115"/>
        <item x="2765"/>
        <item x="6864"/>
        <item x="7539"/>
        <item x="7021"/>
        <item x="5258"/>
        <item x="3600"/>
        <item x="757"/>
        <item x="2494"/>
        <item x="1195"/>
        <item x="4561"/>
        <item x="6083"/>
        <item x="1985"/>
        <item x="6969"/>
        <item x="275"/>
        <item x="6640"/>
        <item x="6150"/>
        <item x="6915"/>
        <item x="1019"/>
        <item x="4562"/>
        <item x="699"/>
        <item x="1867"/>
        <item x="461"/>
        <item x="3549"/>
        <item x="6196"/>
        <item x="3646"/>
        <item x="3918"/>
        <item x="1470"/>
        <item x="4326"/>
        <item x="5910"/>
        <item x="2038"/>
        <item x="4772"/>
        <item x="1697"/>
        <item x="2039"/>
        <item x="5143"/>
        <item x="3254"/>
        <item x="4943"/>
        <item x="3972"/>
        <item x="1471"/>
        <item x="7169"/>
        <item x="462"/>
        <item x="4327"/>
        <item x="6084"/>
        <item x="2324"/>
        <item x="148"/>
        <item x="2651"/>
        <item x="1364"/>
        <item x="3489"/>
        <item x="4328"/>
        <item x="1365"/>
        <item x="2146"/>
        <item x="1472"/>
        <item x="1986"/>
        <item x="2266"/>
        <item x="4460"/>
        <item x="219"/>
        <item x="2942"/>
        <item x="522"/>
        <item x="3647"/>
        <item x="3140"/>
        <item x="1805"/>
        <item x="3490"/>
        <item x="6247"/>
        <item x="7362"/>
        <item x="3752"/>
        <item x="1528"/>
        <item x="7074"/>
        <item x="5259"/>
        <item x="3919"/>
        <item x="5144"/>
        <item x="1429"/>
        <item x="6449"/>
        <item x="2382"/>
        <item x="5801"/>
        <item x="5194"/>
        <item x="2766"/>
        <item x="3862"/>
        <item x="6547"/>
        <item x="3308"/>
        <item x="24"/>
        <item x="7689"/>
        <item x="5474"/>
        <item x="5560"/>
        <item x="5660"/>
        <item x="1632"/>
        <item x="4329"/>
        <item x="3601"/>
        <item x="758"/>
        <item x="2877"/>
        <item x="6085"/>
        <item x="6303"/>
        <item x="3863"/>
        <item x="7363"/>
        <item x="2878"/>
        <item x="1926"/>
        <item x="5260"/>
        <item x="6197"/>
        <item x="1868"/>
        <item x="6581"/>
        <item x="2267"/>
        <item x="1754"/>
        <item x="6248"/>
        <item x="5756"/>
        <item x="6086"/>
        <item x="5802"/>
        <item x="4076"/>
        <item x="2091"/>
        <item x="1633"/>
        <item x="6865"/>
        <item x="6582"/>
        <item x="5661"/>
        <item x="2767"/>
        <item x="3141"/>
        <item x="2824"/>
        <item x="149"/>
        <item x="5040"/>
        <item x="463"/>
        <item x="7590"/>
        <item x="5316"/>
        <item x="3920"/>
        <item x="5803"/>
        <item x="5416"/>
        <item x="6679"/>
        <item x="963"/>
        <item x="648"/>
        <item x="6501"/>
        <item x="7306"/>
        <item x="2325"/>
        <item x="150"/>
        <item x="4826"/>
        <item x="843"/>
        <item x="4019"/>
        <item x="5519"/>
        <item x="5417"/>
        <item x="1366"/>
        <item x="2495"/>
        <item x="1634"/>
        <item x="7364"/>
        <item x="7690"/>
        <item x="523"/>
        <item x="5705"/>
        <item x="335"/>
        <item x="6765"/>
        <item x="5041"/>
        <item x="6087"/>
        <item x="2992"/>
        <item x="5095"/>
        <item x="6088"/>
        <item x="7640"/>
        <item x="6970"/>
        <item x="7116"/>
        <item x="6198"/>
        <item x="5042"/>
        <item x="4020"/>
        <item x="1987"/>
        <item x="1430"/>
        <item x="3648"/>
        <item x="2879"/>
        <item x="4989"/>
        <item x="5145"/>
        <item x="1869"/>
        <item x="1988"/>
        <item x="1133"/>
        <item x="5804"/>
        <item x="4792"/>
        <item x="25"/>
        <item x="1020"/>
        <item x="5096"/>
        <item x="4990"/>
        <item x="3142"/>
        <item x="464"/>
        <item x="1927"/>
        <item x="5805"/>
        <item x="3805"/>
        <item x="2268"/>
        <item x="7540"/>
        <item x="1989"/>
        <item x="4563"/>
        <item x="397"/>
        <item x="4720"/>
        <item x="1473"/>
        <item x="5706"/>
        <item x="964"/>
        <item x="6680"/>
        <item x="4248"/>
        <item x="1635"/>
        <item x="6971"/>
        <item x="1990"/>
        <item x="5806"/>
        <item x="6089"/>
        <item x="5418"/>
        <item x="1310"/>
        <item x="965"/>
        <item x="2147"/>
        <item x="3424"/>
        <item x="6641"/>
        <item x="2442"/>
        <item x="6450"/>
        <item x="3921"/>
        <item x="3425"/>
        <item x="2496"/>
        <item x="2880"/>
        <item x="5911"/>
        <item x="1196"/>
        <item x="5757"/>
        <item x="3753"/>
        <item x="1021"/>
        <item x="4414"/>
        <item x="5043"/>
        <item x="1806"/>
        <item x="5370"/>
        <item x="3426"/>
        <item x="4135"/>
        <item x="4197"/>
        <item x="1134"/>
        <item x="1311"/>
        <item x="1991"/>
        <item x="4330"/>
        <item x="7075"/>
        <item x="1529"/>
        <item x="5807"/>
        <item x="759"/>
        <item x="4249"/>
        <item x="2040"/>
        <item x="6866"/>
        <item x="7408"/>
        <item x="1367"/>
        <item x="7365"/>
        <item x="6821"/>
        <item x="1870"/>
        <item x="2768"/>
        <item x="2383"/>
        <item x="7591"/>
        <item x="5419"/>
        <item x="336"/>
        <item x="6358"/>
        <item x="3550"/>
        <item x="3649"/>
        <item x="5613"/>
        <item x="3491"/>
        <item x="4991"/>
        <item x="4331"/>
        <item x="3255"/>
        <item x="7541"/>
        <item x="4250"/>
        <item x="1431"/>
        <item x="7542"/>
        <item x="1583"/>
        <item x="1755"/>
        <item x="5261"/>
        <item x="5420"/>
        <item x="5662"/>
        <item x="909"/>
        <item x="581"/>
        <item x="4667"/>
        <item x="2993"/>
        <item x="4992"/>
        <item x="844"/>
        <item x="7592"/>
        <item x="7691"/>
        <item x="2551"/>
        <item x="3038"/>
        <item x="3195"/>
        <item x="1807"/>
        <item x="6916"/>
        <item x="2943"/>
        <item x="5614"/>
        <item x="2552"/>
        <item x="2703"/>
        <item x="760"/>
        <item x="2881"/>
        <item x="3551"/>
        <item x="3087"/>
        <item x="2882"/>
        <item x="700"/>
        <item x="6583"/>
        <item x="5663"/>
        <item x="3922"/>
        <item x="6199"/>
        <item x="4332"/>
        <item x="1022"/>
        <item x="6090"/>
        <item x="6584"/>
        <item x="6585"/>
        <item x="3375"/>
        <item x="524"/>
        <item x="90"/>
        <item x="5044"/>
        <item x="3552"/>
        <item x="845"/>
        <item x="6502"/>
        <item x="761"/>
        <item x="4333"/>
        <item x="4198"/>
        <item x="6822"/>
        <item x="151"/>
        <item x="5912"/>
        <item x="152"/>
        <item x="2553"/>
        <item x="1474"/>
        <item x="2944"/>
        <item x="525"/>
        <item x="4251"/>
        <item x="6304"/>
        <item x="2769"/>
        <item x="1197"/>
        <item x="2148"/>
        <item x="4199"/>
        <item x="5958"/>
        <item x="26"/>
        <item x="5758"/>
        <item x="4136"/>
        <item x="3806"/>
        <item x="4827"/>
        <item x="3309"/>
        <item x="4137"/>
        <item x="6642"/>
        <item x="2149"/>
        <item x="3698"/>
        <item x="1368"/>
        <item x="1871"/>
        <item x="5097"/>
        <item x="5854"/>
        <item x="5262"/>
        <item x="6586"/>
        <item x="4668"/>
        <item x="7260"/>
        <item x="966"/>
        <item x="1252"/>
        <item x="91"/>
        <item x="3492"/>
        <item x="6766"/>
        <item x="6867"/>
        <item x="3699"/>
        <item x="846"/>
        <item x="2605"/>
        <item x="4993"/>
        <item x="7366"/>
        <item x="3923"/>
        <item x="6200"/>
        <item x="7022"/>
        <item x="1135"/>
        <item x="6917"/>
        <item x="967"/>
        <item x="7170"/>
        <item x="153"/>
        <item x="5371"/>
        <item x="7454"/>
        <item x="5664"/>
        <item x="4614"/>
        <item x="92"/>
        <item x="7455"/>
        <item x="4564"/>
        <item x="2994"/>
        <item x="4077"/>
        <item x="7692"/>
        <item x="6972"/>
        <item x="1756"/>
        <item x="6643"/>
        <item x="1757"/>
        <item x="276"/>
        <item x="5707"/>
        <item x="337"/>
        <item x="6091"/>
        <item x="4890"/>
        <item x="4415"/>
        <item x="3553"/>
        <item x="4721"/>
        <item x="7409"/>
        <item x="3650"/>
        <item x="7693"/>
        <item x="5045"/>
        <item x="5808"/>
        <item x="3754"/>
        <item x="762"/>
        <item x="4669"/>
        <item x="5146"/>
        <item x="2269"/>
        <item x="4334"/>
        <item x="2704"/>
        <item x="1475"/>
        <item x="4944"/>
        <item x="3602"/>
        <item x="6249"/>
        <item x="2443"/>
        <item x="2945"/>
        <item x="3196"/>
        <item x="6503"/>
        <item x="7499"/>
        <item x="7543"/>
        <item x="4891"/>
        <item x="6767"/>
        <item x="6019"/>
        <item x="1080"/>
        <item x="2270"/>
        <item x="7023"/>
        <item x="5147"/>
        <item x="6305"/>
        <item x="1136"/>
        <item x="6768"/>
        <item x="4565"/>
        <item x="6769"/>
        <item x="7456"/>
        <item x="2041"/>
        <item x="4500"/>
        <item x="154"/>
        <item x="5959"/>
        <item x="4252"/>
        <item x="3310"/>
        <item x="6770"/>
        <item x="1369"/>
        <item x="6771"/>
        <item x="6587"/>
        <item x="7641"/>
        <item x="526"/>
        <item x="6973"/>
        <item x="6772"/>
        <item x="5148"/>
        <item x="5372"/>
        <item x="1081"/>
        <item x="3603"/>
        <item x="2652"/>
        <item x="6306"/>
        <item x="6405"/>
        <item x="6918"/>
        <item x="4021"/>
        <item x="5855"/>
        <item x="1698"/>
        <item x="6868"/>
        <item x="1432"/>
        <item x="338"/>
        <item x="2092"/>
        <item x="7593"/>
        <item x="7076"/>
        <item x="2210"/>
        <item x="6588"/>
        <item x="4501"/>
        <item x="1253"/>
        <item x="4200"/>
        <item x="2211"/>
        <item x="1254"/>
        <item x="5195"/>
        <item x="3651"/>
        <item x="6548"/>
        <item x="3700"/>
        <item x="5149"/>
        <item x="527"/>
        <item x="6092"/>
        <item x="5475"/>
        <item x="1530"/>
        <item x="5373"/>
        <item x="1198"/>
        <item x="7217"/>
        <item x="1531"/>
        <item x="3311"/>
        <item x="5960"/>
        <item x="5961"/>
        <item x="701"/>
        <item x="2212"/>
        <item x="6549"/>
        <item x="3312"/>
        <item x="1137"/>
        <item x="155"/>
        <item x="7024"/>
        <item x="2213"/>
        <item x="93"/>
        <item x="4078"/>
        <item x="1699"/>
        <item x="7025"/>
        <item x="4892"/>
        <item x="847"/>
        <item x="5708"/>
        <item x="4253"/>
        <item x="2326"/>
        <item x="465"/>
        <item x="5317"/>
        <item x="3807"/>
        <item x="1928"/>
        <item x="4254"/>
        <item x="702"/>
        <item x="528"/>
        <item x="4335"/>
        <item x="6201"/>
        <item x="2271"/>
        <item x="1082"/>
        <item x="3808"/>
        <item x="1700"/>
        <item x="1312"/>
        <item x="7117"/>
        <item x="6974"/>
        <item x="220"/>
        <item x="3313"/>
        <item x="7218"/>
        <item x="848"/>
        <item x="5809"/>
        <item x="7544"/>
        <item x="4079"/>
        <item x="2497"/>
        <item x="3973"/>
        <item x="3256"/>
        <item x="466"/>
        <item x="2444"/>
        <item x="221"/>
        <item x="7077"/>
        <item x="6823"/>
        <item x="1199"/>
        <item x="3427"/>
        <item x="1138"/>
        <item x="6451"/>
        <item x="3493"/>
        <item x="3088"/>
        <item x="4566"/>
        <item x="7500"/>
        <item x="3604"/>
        <item x="1584"/>
        <item x="5856"/>
        <item x="5196"/>
        <item x="3652"/>
        <item x="5098"/>
        <item x="2150"/>
        <item x="6550"/>
        <item x="3701"/>
        <item x="339"/>
        <item x="6307"/>
        <item x="6093"/>
        <item x="27"/>
        <item x="340"/>
        <item x="6869"/>
        <item x="1808"/>
        <item x="3494"/>
        <item x="6094"/>
        <item x="467"/>
        <item x="2042"/>
        <item x="3428"/>
        <item x="6824"/>
        <item x="7118"/>
        <item x="3257"/>
        <item x="4080"/>
        <item x="7119"/>
        <item x="6644"/>
        <item x="468"/>
        <item x="5913"/>
        <item x="2093"/>
        <item x="5914"/>
        <item x="4138"/>
        <item x="1701"/>
        <item x="2705"/>
        <item x="2554"/>
        <item x="7171"/>
        <item x="6919"/>
        <item x="2653"/>
        <item x="1636"/>
        <item x="2094"/>
        <item x="1433"/>
        <item x="2327"/>
        <item x="5665"/>
        <item x="703"/>
        <item x="3495"/>
        <item x="2043"/>
        <item x="5046"/>
        <item x="2946"/>
        <item x="4670"/>
        <item x="2770"/>
        <item x="1929"/>
        <item x="3143"/>
        <item x="4081"/>
        <item x="7410"/>
        <item x="6920"/>
        <item x="7261"/>
        <item x="3755"/>
        <item x="1532"/>
        <item x="4082"/>
        <item x="968"/>
        <item x="7367"/>
        <item x="7368"/>
        <item x="7219"/>
        <item x="6975"/>
        <item x="6250"/>
        <item x="28"/>
        <item x="1758"/>
        <item x="6020"/>
        <item x="29"/>
        <item x="704"/>
        <item x="5666"/>
        <item x="277"/>
        <item x="3089"/>
        <item x="3496"/>
        <item x="1023"/>
        <item x="7120"/>
        <item x="1992"/>
        <item x="2606"/>
        <item x="7307"/>
        <item x="156"/>
        <item x="1702"/>
        <item x="2151"/>
        <item x="5263"/>
        <item x="5421"/>
        <item x="6452"/>
        <item x="529"/>
        <item x="157"/>
        <item x="6406"/>
        <item x="7411"/>
        <item x="6021"/>
        <item x="4722"/>
        <item x="3314"/>
        <item x="1139"/>
        <item x="1533"/>
        <item x="3756"/>
        <item x="6151"/>
        <item x="3258"/>
        <item x="341"/>
        <item x="5962"/>
        <item x="7642"/>
        <item x="7262"/>
        <item x="7545"/>
        <item x="342"/>
        <item x="6022"/>
        <item x="2498"/>
        <item x="2947"/>
        <item x="3315"/>
        <item x="2214"/>
        <item x="5099"/>
        <item x="4461"/>
        <item x="6773"/>
        <item x="4671"/>
        <item x="1200"/>
        <item x="3809"/>
        <item x="5963"/>
        <item x="1759"/>
        <item x="3090"/>
        <item x="5150"/>
        <item x="222"/>
        <item x="4773"/>
        <item x="2555"/>
        <item x="1585"/>
        <item x="4828"/>
        <item x="3605"/>
        <item x="2706"/>
        <item x="5422"/>
        <item x="7172"/>
        <item x="4615"/>
        <item x="1476"/>
        <item x="2095"/>
        <item x="398"/>
        <item x="7546"/>
        <item x="1140"/>
        <item x="1993"/>
        <item x="4893"/>
        <item x="1703"/>
        <item x="2556"/>
        <item x="3810"/>
        <item x="5561"/>
        <item x="3864"/>
        <item x="6152"/>
        <item x="3429"/>
        <item x="2654"/>
        <item x="469"/>
        <item x="278"/>
        <item x="3554"/>
        <item x="3144"/>
        <item x="7594"/>
        <item x="7220"/>
        <item x="4829"/>
        <item x="2096"/>
        <item x="5047"/>
        <item x="30"/>
        <item x="6504"/>
        <item x="4723"/>
        <item x="3197"/>
        <item x="7369"/>
        <item x="3316"/>
        <item x="3091"/>
        <item x="1534"/>
        <item x="2995"/>
        <item x="4616"/>
        <item x="6407"/>
        <item x="5810"/>
        <item x="7308"/>
        <item x="2097"/>
        <item x="3811"/>
        <item x="4416"/>
        <item x="5374"/>
        <item x="2607"/>
        <item x="3145"/>
        <item x="2655"/>
        <item x="763"/>
        <item x="3497"/>
        <item x="4083"/>
        <item x="705"/>
        <item x="31"/>
        <item x="1434"/>
        <item x="3702"/>
        <item x="4672"/>
        <item x="7078"/>
        <item x="1535"/>
        <item x="706"/>
        <item x="5197"/>
        <item x="1435"/>
        <item x="4830"/>
        <item x="6153"/>
        <item x="7221"/>
        <item x="32"/>
        <item x="5811"/>
        <item x="5667"/>
        <item x="7595"/>
        <item x="158"/>
        <item x="5423"/>
        <item x="3498"/>
        <item x="4502"/>
        <item x="1436"/>
        <item x="2152"/>
        <item x="2825"/>
        <item x="4084"/>
        <item x="1586"/>
        <item x="7121"/>
        <item x="6870"/>
        <item x="2771"/>
        <item x="2707"/>
        <item x="3974"/>
        <item x="2708"/>
        <item x="7222"/>
        <item x="1872"/>
        <item x="5615"/>
        <item x="4201"/>
        <item x="2445"/>
        <item x="764"/>
        <item x="6719"/>
        <item x="2709"/>
        <item x="3499"/>
        <item x="1873"/>
        <item x="5048"/>
        <item x="1704"/>
        <item x="1637"/>
        <item x="4503"/>
        <item x="4139"/>
        <item x="6202"/>
        <item x="6203"/>
        <item x="1477"/>
        <item x="2272"/>
        <item x="3975"/>
        <item x="6204"/>
        <item x="4504"/>
        <item x="530"/>
        <item x="4022"/>
        <item x="1874"/>
        <item x="6551"/>
        <item x="3259"/>
        <item x="582"/>
        <item x="1437"/>
        <item x="5476"/>
        <item x="4831"/>
        <item x="7370"/>
        <item x="6308"/>
        <item x="849"/>
        <item x="5477"/>
        <item x="3703"/>
        <item x="159"/>
        <item x="5198"/>
        <item x="1760"/>
        <item x="2826"/>
        <item x="5318"/>
        <item x="1875"/>
        <item x="3092"/>
        <item x="5562"/>
        <item x="707"/>
        <item x="5812"/>
        <item x="6681"/>
        <item x="5915"/>
        <item x="2328"/>
        <item x="2827"/>
        <item x="6589"/>
        <item x="1761"/>
        <item x="343"/>
        <item x="2828"/>
        <item x="7457"/>
        <item x="2384"/>
        <item x="7122"/>
        <item x="344"/>
        <item x="4023"/>
        <item x="7547"/>
        <item x="6505"/>
        <item x="3317"/>
        <item x="4567"/>
        <item x="6645"/>
        <item x="4140"/>
        <item x="7458"/>
        <item x="4141"/>
        <item x="2215"/>
        <item x="399"/>
        <item x="5199"/>
        <item x="6720"/>
        <item x="3606"/>
        <item x="4724"/>
        <item x="649"/>
        <item x="2656"/>
        <item x="2557"/>
        <item x="765"/>
        <item x="910"/>
        <item x="1438"/>
        <item x="1994"/>
        <item x="3260"/>
        <item x="2385"/>
        <item x="3376"/>
        <item x="4832"/>
        <item x="2883"/>
        <item x="3430"/>
        <item x="3976"/>
        <item x="3500"/>
        <item x="6552"/>
        <item x="5813"/>
        <item x="7459"/>
        <item x="1255"/>
        <item x="5814"/>
        <item x="4725"/>
        <item x="6359"/>
        <item x="7412"/>
        <item x="6309"/>
        <item x="3555"/>
        <item x="969"/>
        <item x="3812"/>
        <item x="2829"/>
        <item x="2657"/>
        <item x="4617"/>
        <item x="5319"/>
        <item x="2098"/>
        <item x="3704"/>
        <item x="3924"/>
        <item x="2996"/>
        <item x="279"/>
        <item x="5375"/>
        <item x="7596"/>
        <item x="5916"/>
        <item x="1201"/>
        <item x="2884"/>
        <item x="766"/>
        <item x="5964"/>
        <item x="6360"/>
        <item x="1705"/>
        <item x="5320"/>
        <item x="3431"/>
        <item x="3977"/>
        <item x="1809"/>
        <item x="223"/>
        <item x="3556"/>
        <item x="2446"/>
        <item x="5759"/>
        <item x="4833"/>
        <item x="400"/>
        <item x="7263"/>
        <item x="3557"/>
        <item x="7173"/>
        <item x="2386"/>
        <item x="5520"/>
        <item x="6408"/>
        <item x="1810"/>
        <item x="7026"/>
        <item x="4834"/>
        <item x="1638"/>
        <item x="4142"/>
        <item x="6682"/>
        <item x="6683"/>
        <item x="850"/>
        <item x="4726"/>
        <item x="4024"/>
        <item x="583"/>
        <item x="851"/>
        <item x="4727"/>
        <item x="1639"/>
        <item x="7597"/>
        <item x="2099"/>
        <item x="6506"/>
        <item x="4673"/>
        <item x="1439"/>
        <item x="6154"/>
        <item x="2997"/>
        <item x="911"/>
        <item x="2998"/>
        <item x="7643"/>
        <item x="3039"/>
        <item x="2710"/>
        <item x="4336"/>
        <item x="5321"/>
        <item x="2772"/>
        <item x="1083"/>
        <item x="912"/>
        <item x="3093"/>
        <item x="6409"/>
        <item x="6976"/>
        <item x="2711"/>
        <item x="3653"/>
        <item x="6774"/>
        <item x="5200"/>
        <item x="1706"/>
        <item x="3558"/>
        <item x="1707"/>
        <item x="6023"/>
        <item x="3705"/>
        <item x="4025"/>
        <item x="4894"/>
        <item x="6921"/>
        <item x="2153"/>
        <item x="2948"/>
        <item x="2885"/>
        <item x="5424"/>
        <item x="4505"/>
        <item x="3706"/>
        <item x="852"/>
        <item x="7174"/>
        <item x="6646"/>
        <item x="3432"/>
        <item x="767"/>
        <item x="531"/>
        <item x="6684"/>
        <item x="1762"/>
        <item x="6825"/>
        <item x="1811"/>
        <item x="7309"/>
        <item x="1812"/>
        <item x="3654"/>
        <item x="2558"/>
        <item x="7460"/>
        <item x="3655"/>
        <item x="1640"/>
        <item x="1930"/>
        <item x="768"/>
        <item x="5376"/>
        <item x="5322"/>
        <item x="3261"/>
        <item x="2999"/>
        <item x="6647"/>
        <item x="769"/>
        <item x="1202"/>
        <item x="2949"/>
        <item x="4085"/>
        <item x="5521"/>
        <item x="970"/>
        <item x="3656"/>
        <item x="1876"/>
        <item x="6024"/>
        <item x="5522"/>
        <item x="2273"/>
        <item x="7644"/>
        <item x="4337"/>
        <item x="94"/>
        <item x="6977"/>
        <item x="5478"/>
        <item x="7079"/>
        <item x="5668"/>
        <item x="5425"/>
        <item x="3262"/>
        <item x="95"/>
        <item x="3757"/>
        <item x="4338"/>
        <item x="2387"/>
        <item x="1256"/>
        <item x="3607"/>
        <item x="5264"/>
        <item x="4143"/>
        <item x="650"/>
        <item x="6922"/>
        <item x="770"/>
        <item x="1931"/>
        <item x="2329"/>
        <item x="2830"/>
        <item x="6310"/>
        <item x="2712"/>
        <item x="2608"/>
        <item x="3559"/>
        <item x="4255"/>
        <item x="7027"/>
        <item x="2154"/>
        <item x="1536"/>
        <item x="5100"/>
        <item x="4674"/>
        <item x="6826"/>
        <item x="3608"/>
        <item x="5101"/>
        <item x="5857"/>
        <item x="5323"/>
        <item x="5563"/>
        <item x="2044"/>
        <item x="3040"/>
        <item x="5265"/>
        <item x="3501"/>
        <item x="7501"/>
        <item x="3041"/>
        <item x="4202"/>
        <item x="280"/>
        <item x="470"/>
        <item x="913"/>
        <item x="3865"/>
        <item x="7413"/>
        <item x="1813"/>
        <item x="4256"/>
        <item x="708"/>
        <item x="96"/>
        <item x="33"/>
        <item x="6871"/>
        <item x="6775"/>
        <item x="7502"/>
        <item x="1641"/>
        <item x="3925"/>
        <item x="3042"/>
        <item x="5266"/>
        <item x="5669"/>
        <item x="3000"/>
        <item x="7175"/>
        <item x="709"/>
        <item x="5670"/>
        <item x="5523"/>
        <item x="1257"/>
        <item x="1440"/>
        <item x="5917"/>
        <item x="5858"/>
        <item x="2499"/>
        <item x="2831"/>
        <item x="4417"/>
        <item x="7028"/>
        <item x="4203"/>
        <item x="3318"/>
        <item x="6590"/>
        <item x="2100"/>
        <item x="2274"/>
        <item x="2045"/>
        <item x="6685"/>
        <item x="2500"/>
        <item x="3657"/>
        <item x="2950"/>
        <item x="2559"/>
        <item x="5524"/>
        <item x="4086"/>
        <item x="5267"/>
        <item x="5760"/>
        <item x="3198"/>
        <item x="5965"/>
        <item x="401"/>
        <item x="7123"/>
        <item x="3094"/>
        <item x="2713"/>
        <item x="2155"/>
        <item x="4994"/>
        <item x="4774"/>
        <item x="3707"/>
        <item x="7694"/>
        <item x="5564"/>
        <item x="7080"/>
        <item x="771"/>
        <item x="2216"/>
        <item x="4204"/>
        <item x="6648"/>
        <item x="2156"/>
        <item x="4339"/>
        <item x="2046"/>
        <item x="6311"/>
        <item x="3001"/>
        <item x="6776"/>
        <item x="402"/>
        <item x="1814"/>
        <item x="2886"/>
        <item x="1708"/>
        <item x="1932"/>
        <item x="2609"/>
        <item x="1877"/>
        <item x="2388"/>
        <item x="2217"/>
        <item x="7310"/>
        <item x="4026"/>
        <item x="3658"/>
        <item x="5102"/>
        <item x="3199"/>
        <item x="4945"/>
        <item x="3926"/>
        <item x="2610"/>
        <item x="5709"/>
        <item x="2218"/>
        <item x="6872"/>
        <item x="6155"/>
        <item x="2101"/>
        <item x="3978"/>
        <item x="5479"/>
        <item x="7124"/>
        <item x="3813"/>
        <item x="1203"/>
        <item x="1204"/>
        <item x="532"/>
        <item x="1084"/>
        <item x="5201"/>
        <item x="1537"/>
        <item x="5377"/>
        <item x="5966"/>
        <item x="4340"/>
        <item x="4087"/>
        <item x="1642"/>
        <item x="5426"/>
        <item x="7081"/>
        <item x="7371"/>
        <item x="2714"/>
        <item x="2887"/>
        <item x="4835"/>
        <item x="5268"/>
        <item x="5525"/>
        <item x="471"/>
        <item x="345"/>
        <item x="3377"/>
        <item x="6923"/>
        <item x="5859"/>
        <item x="6361"/>
        <item x="6205"/>
        <item x="4775"/>
        <item x="4728"/>
        <item x="6686"/>
        <item x="1441"/>
        <item x="5202"/>
        <item x="5565"/>
        <item x="6507"/>
        <item x="5049"/>
        <item x="7503"/>
        <item x="710"/>
        <item x="5616"/>
        <item x="2715"/>
        <item x="5203"/>
        <item x="34"/>
        <item x="7223"/>
        <item x="6095"/>
        <item x="3814"/>
        <item x="1587"/>
        <item x="3758"/>
        <item x="584"/>
        <item x="2658"/>
        <item x="6649"/>
        <item x="5204"/>
        <item x="4257"/>
        <item x="3200"/>
        <item x="1878"/>
        <item x="3433"/>
        <item x="3043"/>
        <item x="2219"/>
        <item x="6687"/>
        <item x="5566"/>
        <item x="4946"/>
        <item x="3044"/>
        <item x="4836"/>
        <item x="2501"/>
        <item x="585"/>
        <item x="5761"/>
        <item x="3927"/>
        <item x="3928"/>
        <item x="281"/>
        <item x="4027"/>
        <item x="4729"/>
        <item x="651"/>
        <item x="6777"/>
        <item x="772"/>
        <item x="3146"/>
        <item x="7504"/>
        <item x="3979"/>
        <item x="7125"/>
        <item x="1370"/>
        <item x="5918"/>
        <item x="3045"/>
        <item x="4995"/>
        <item x="5269"/>
        <item x="773"/>
        <item x="1815"/>
        <item x="4996"/>
        <item x="4506"/>
        <item x="6362"/>
        <item x="160"/>
        <item x="7311"/>
        <item x="2502"/>
        <item x="4997"/>
        <item x="1538"/>
        <item x="6251"/>
        <item x="5205"/>
        <item x="6553"/>
        <item x="6312"/>
        <item x="3147"/>
        <item x="7695"/>
        <item x="3708"/>
        <item x="2659"/>
        <item x="7414"/>
        <item x="6924"/>
        <item x="7645"/>
        <item x="1141"/>
        <item x="7548"/>
        <item x="4776"/>
        <item x="346"/>
        <item x="5967"/>
        <item x="7176"/>
        <item x="6206"/>
        <item x="4258"/>
        <item x="3659"/>
        <item x="2047"/>
        <item x="1643"/>
        <item x="5480"/>
        <item x="914"/>
        <item x="3502"/>
        <item x="2951"/>
        <item x="2157"/>
        <item x="7082"/>
        <item x="3319"/>
        <item x="7415"/>
        <item x="3378"/>
        <item x="971"/>
        <item x="1933"/>
        <item x="4998"/>
        <item x="2275"/>
        <item x="6827"/>
        <item x="4028"/>
        <item x="972"/>
        <item x="7312"/>
        <item x="7696"/>
        <item x="403"/>
        <item x="1085"/>
        <item x="7313"/>
        <item x="7372"/>
        <item x="4618"/>
        <item x="7029"/>
        <item x="1709"/>
        <item x="5919"/>
        <item x="2102"/>
        <item x="4341"/>
        <item x="224"/>
        <item x="4730"/>
        <item x="2276"/>
        <item x="6207"/>
        <item x="3095"/>
        <item x="5427"/>
        <item x="2048"/>
        <item x="7083"/>
        <item x="2330"/>
        <item x="7314"/>
        <item x="7264"/>
        <item x="7224"/>
        <item x="2832"/>
        <item x="4777"/>
        <item x="4619"/>
        <item x="472"/>
        <item x="6591"/>
        <item x="853"/>
        <item x="225"/>
        <item x="4507"/>
        <item x="4999"/>
        <item x="7030"/>
        <item x="5920"/>
        <item x="6252"/>
        <item x="3759"/>
        <item x="1142"/>
        <item x="6253"/>
        <item x="6873"/>
        <item x="1995"/>
        <item x="7315"/>
        <item x="6410"/>
        <item x="5378"/>
        <item x="1313"/>
        <item x="7126"/>
        <item x="533"/>
        <item x="652"/>
        <item x="1996"/>
        <item x="1588"/>
        <item x="161"/>
        <item x="5710"/>
        <item x="774"/>
        <item x="1314"/>
        <item x="7505"/>
        <item x="404"/>
        <item x="6874"/>
        <item x="7416"/>
        <item x="4342"/>
        <item x="6721"/>
        <item x="653"/>
        <item x="5270"/>
        <item x="2331"/>
        <item x="7598"/>
        <item x="6688"/>
        <item x="5968"/>
        <item x="6592"/>
        <item x="5103"/>
        <item x="2952"/>
        <item x="6363"/>
        <item x="97"/>
        <item x="2049"/>
        <item x="4568"/>
        <item x="654"/>
        <item x="4675"/>
        <item x="1143"/>
        <item x="3503"/>
        <item x="6364"/>
        <item x="1589"/>
        <item x="7316"/>
        <item x="5428"/>
        <item x="4343"/>
        <item x="6025"/>
        <item x="4144"/>
        <item x="1934"/>
        <item x="3096"/>
        <item x="4620"/>
        <item x="4895"/>
        <item x="3929"/>
        <item x="5429"/>
        <item x="6365"/>
        <item x="7549"/>
        <item x="2833"/>
        <item x="6453"/>
        <item x="6875"/>
        <item x="1763"/>
        <item x="473"/>
        <item x="915"/>
        <item x="6554"/>
        <item x="2611"/>
        <item x="775"/>
        <item x="3866"/>
        <item x="4205"/>
        <item x="3097"/>
        <item x="1879"/>
        <item x="4418"/>
        <item x="4896"/>
        <item x="3560"/>
        <item x="3046"/>
        <item x="3263"/>
        <item x="973"/>
        <item x="5815"/>
        <item x="7084"/>
        <item x="347"/>
        <item x="1315"/>
        <item x="5481"/>
        <item x="5617"/>
        <item x="6096"/>
        <item x="3379"/>
        <item x="282"/>
        <item x="1258"/>
        <item x="5000"/>
        <item x="6876"/>
        <item x="2332"/>
        <item x="5860"/>
        <item x="2050"/>
        <item x="4621"/>
        <item x="5618"/>
        <item x="4145"/>
        <item x="3760"/>
        <item x="5001"/>
        <item x="3609"/>
        <item x="3815"/>
        <item x="4622"/>
        <item x="7127"/>
        <item x="916"/>
        <item x="405"/>
        <item x="1935"/>
        <item x="5206"/>
        <item x="3320"/>
        <item x="917"/>
        <item x="2660"/>
        <item x="2051"/>
        <item x="4344"/>
        <item x="162"/>
        <item x="3561"/>
        <item x="5271"/>
        <item x="3322"/>
        <item x="6650"/>
        <item x="283"/>
        <item x="2612"/>
        <item x="6877"/>
        <item x="5921"/>
        <item x="2447"/>
        <item x="4778"/>
        <item x="7461"/>
        <item x="5861"/>
        <item x="2716"/>
        <item x="1316"/>
        <item x="35"/>
        <item x="3660"/>
        <item x="4676"/>
        <item x="3816"/>
        <item x="163"/>
        <item x="7265"/>
        <item x="3201"/>
        <item x="2613"/>
        <item x="711"/>
        <item x="6097"/>
        <item x="3434"/>
        <item x="655"/>
        <item x="2773"/>
        <item x="4088"/>
        <item x="1024"/>
        <item x="5862"/>
        <item x="5619"/>
        <item x="2560"/>
        <item x="4206"/>
        <item x="1880"/>
        <item x="3002"/>
        <item x="4837"/>
        <item x="3610"/>
        <item x="7128"/>
        <item x="6313"/>
        <item x="6254"/>
        <item x="36"/>
        <item x="3202"/>
        <item x="4623"/>
        <item x="1644"/>
        <item x="3435"/>
        <item x="164"/>
        <item x="3203"/>
        <item x="656"/>
        <item x="406"/>
        <item x="5207"/>
        <item x="4624"/>
        <item x="4146"/>
        <item x="4569"/>
        <item x="7550"/>
        <item x="7646"/>
        <item x="5922"/>
        <item x="5923"/>
        <item x="165"/>
        <item x="6098"/>
        <item x="6878"/>
        <item x="3504"/>
        <item x="4947"/>
        <item x="6314"/>
        <item x="1881"/>
        <item x="7031"/>
        <item x="7225"/>
        <item x="2888"/>
        <item x="5620"/>
        <item x="284"/>
        <item x="1205"/>
        <item x="3148"/>
        <item x="4259"/>
        <item x="1442"/>
        <item x="5050"/>
        <item x="6208"/>
        <item x="6366"/>
        <item x="3436"/>
        <item x="2503"/>
        <item x="285"/>
        <item x="3204"/>
        <item x="854"/>
        <item x="2389"/>
        <item x="3817"/>
        <item x="166"/>
        <item x="4345"/>
        <item x="4838"/>
        <item x="6828"/>
        <item x="3761"/>
        <item x="5324"/>
        <item x="5526"/>
        <item x="5002"/>
        <item x="4779"/>
        <item x="6367"/>
        <item x="1086"/>
        <item x="7373"/>
        <item x="226"/>
        <item x="5325"/>
        <item x="2220"/>
        <item x="2661"/>
        <item x="3611"/>
        <item x="5567"/>
        <item x="3098"/>
        <item x="7599"/>
        <item x="2103"/>
        <item x="1025"/>
        <item x="5621"/>
        <item x="7032"/>
        <item x="3930"/>
        <item x="2448"/>
        <item x="2774"/>
        <item x="3562"/>
        <item x="1371"/>
        <item x="167"/>
        <item x="7600"/>
        <item x="1087"/>
        <item x="7506"/>
        <item x="1816"/>
        <item x="2333"/>
        <item x="6255"/>
        <item x="286"/>
        <item x="3437"/>
        <item x="776"/>
        <item x="6879"/>
        <item x="3047"/>
        <item x="2775"/>
        <item x="2889"/>
        <item x="3264"/>
        <item x="7601"/>
        <item x="7177"/>
        <item x="2561"/>
        <item x="2717"/>
        <item x="168"/>
        <item x="1206"/>
        <item x="4677"/>
        <item x="7317"/>
        <item x="3265"/>
        <item x="4207"/>
        <item x="1764"/>
        <item x="1317"/>
        <item x="37"/>
        <item x="4780"/>
        <item x="2890"/>
        <item x="4839"/>
        <item x="3149"/>
        <item x="5051"/>
        <item x="777"/>
        <item x="4678"/>
        <item x="4208"/>
        <item x="6880"/>
        <item x="2614"/>
        <item x="3438"/>
        <item x="7033"/>
        <item x="3980"/>
        <item x="1710"/>
        <item x="1936"/>
        <item x="5762"/>
        <item x="7085"/>
        <item x="4781"/>
        <item x="2277"/>
        <item x="5272"/>
        <item x="4840"/>
        <item x="6925"/>
        <item x="2891"/>
        <item x="1478"/>
        <item x="1479"/>
        <item x="5863"/>
        <item x="6156"/>
        <item x="3003"/>
        <item x="4419"/>
        <item x="6593"/>
        <item x="3380"/>
        <item x="974"/>
        <item x="6411"/>
        <item x="5379"/>
        <item x="712"/>
        <item x="6026"/>
        <item x="7266"/>
        <item x="4841"/>
        <item x="1144"/>
        <item x="1765"/>
        <item x="3004"/>
        <item x="5763"/>
        <item x="713"/>
        <item x="1590"/>
        <item x="3005"/>
        <item x="4625"/>
        <item x="2562"/>
        <item x="2104"/>
        <item x="2834"/>
        <item x="4508"/>
        <item x="3762"/>
        <item x="2953"/>
        <item x="6778"/>
        <item x="3563"/>
        <item x="1480"/>
        <item x="5816"/>
        <item x="3205"/>
        <item x="38"/>
        <item x="6315"/>
        <item x="3099"/>
        <item x="5527"/>
        <item x="2221"/>
        <item x="7318"/>
        <item x="2390"/>
        <item x="5969"/>
        <item x="1882"/>
        <item x="3867"/>
        <item x="1372"/>
        <item x="2052"/>
        <item x="7319"/>
        <item x="2563"/>
        <item x="6722"/>
        <item x="3931"/>
        <item x="4089"/>
        <item x="7267"/>
        <item x="1373"/>
        <item x="2222"/>
        <item x="3150"/>
        <item x="3612"/>
        <item x="534"/>
        <item x="3868"/>
        <item x="1937"/>
        <item x="5528"/>
        <item x="407"/>
        <item x="5208"/>
        <item x="7129"/>
        <item x="7320"/>
        <item x="1259"/>
        <item x="657"/>
        <item x="2718"/>
        <item x="3048"/>
        <item x="1711"/>
        <item x="3006"/>
        <item x="6027"/>
        <item x="7462"/>
        <item x="7034"/>
        <item x="5482"/>
        <item x="3151"/>
        <item x="4147"/>
        <item x="5864"/>
        <item x="2835"/>
        <item x="2719"/>
        <item x="1938"/>
        <item x="855"/>
        <item x="1088"/>
        <item x="1318"/>
        <item x="4948"/>
        <item x="1712"/>
        <item x="778"/>
        <item x="3613"/>
        <item x="5817"/>
        <item x="6316"/>
        <item x="1997"/>
        <item x="6508"/>
        <item x="3439"/>
        <item x="6651"/>
        <item x="779"/>
        <item x="2892"/>
        <item x="3323"/>
        <item x="780"/>
        <item x="1089"/>
        <item x="7417"/>
        <item x="6256"/>
        <item x="1645"/>
        <item x="7268"/>
        <item x="6689"/>
        <item x="1260"/>
        <item x="6509"/>
        <item x="7086"/>
        <item x="4260"/>
        <item x="2449"/>
        <item x="4090"/>
        <item x="1374"/>
        <item x="4570"/>
        <item x="586"/>
        <item x="2954"/>
        <item x="6510"/>
        <item x="1766"/>
        <item x="918"/>
        <item x="2053"/>
        <item x="4261"/>
        <item x="3152"/>
        <item x="1539"/>
        <item x="919"/>
        <item x="1883"/>
        <item x="5151"/>
        <item x="4091"/>
        <item x="7551"/>
        <item x="7178"/>
        <item x="1998"/>
        <item x="781"/>
        <item x="5865"/>
        <item x="5671"/>
        <item x="2391"/>
        <item x="3932"/>
        <item x="4420"/>
        <item x="39"/>
        <item x="7130"/>
        <item x="5003"/>
        <item x="2105"/>
        <item x="5568"/>
        <item x="4029"/>
        <item x="408"/>
        <item x="3381"/>
        <item x="474"/>
        <item x="920"/>
        <item x="1767"/>
        <item x="40"/>
        <item x="2776"/>
        <item x="3981"/>
        <item x="7602"/>
        <item x="6511"/>
        <item x="6099"/>
        <item x="169"/>
        <item x="2836"/>
        <item x="6779"/>
        <item x="6209"/>
        <item x="921"/>
        <item x="5104"/>
        <item x="1646"/>
        <item x="5209"/>
        <item x="7131"/>
        <item x="4897"/>
        <item x="5970"/>
        <item x="975"/>
        <item x="4949"/>
        <item x="6780"/>
        <item x="3324"/>
        <item x="2223"/>
        <item x="5866"/>
        <item x="922"/>
        <item x="3614"/>
        <item x="7226"/>
        <item x="4898"/>
        <item x="2615"/>
        <item x="976"/>
        <item x="4842"/>
        <item x="2955"/>
        <item x="3325"/>
        <item x="5971"/>
        <item x="3709"/>
        <item x="3007"/>
        <item x="658"/>
        <item x="4509"/>
        <item x="98"/>
        <item x="4346"/>
        <item x="2054"/>
        <item x="6829"/>
        <item x="1817"/>
        <item x="6881"/>
        <item x="535"/>
        <item x="4843"/>
        <item x="1207"/>
        <item x="4899"/>
        <item x="1319"/>
        <item x="1540"/>
        <item x="6723"/>
        <item x="1713"/>
        <item x="3869"/>
        <item x="7552"/>
        <item x="5483"/>
        <item x="2278"/>
        <item x="6555"/>
        <item x="1591"/>
        <item x="7374"/>
        <item x="2224"/>
        <item x="1208"/>
        <item x="7269"/>
        <item x="2720"/>
        <item x="4900"/>
        <item x="1209"/>
        <item x="5052"/>
        <item x="4148"/>
        <item x="4262"/>
        <item x="2564"/>
        <item x="1320"/>
        <item x="1145"/>
        <item x="4571"/>
        <item x="4462"/>
        <item x="6157"/>
        <item x="1443"/>
        <item x="2837"/>
        <item x="4901"/>
        <item x="2777"/>
        <item x="170"/>
        <item x="5764"/>
        <item x="3206"/>
        <item x="7553"/>
        <item x="659"/>
        <item x="2450"/>
        <item x="1375"/>
        <item x="1999"/>
        <item x="1818"/>
        <item x="7132"/>
        <item x="2279"/>
        <item x="5672"/>
        <item x="2956"/>
        <item x="3326"/>
        <item x="5053"/>
        <item x="2158"/>
        <item x="6724"/>
        <item x="6210"/>
        <item x="5972"/>
        <item x="1146"/>
        <item x="4149"/>
        <item x="3710"/>
        <item x="6690"/>
        <item x="3382"/>
        <item x="3505"/>
        <item x="7647"/>
        <item x="171"/>
        <item x="5569"/>
        <item x="2392"/>
        <item x="2393"/>
        <item x="7321"/>
        <item x="2159"/>
        <item x="3440"/>
        <item x="6100"/>
        <item x="2334"/>
        <item x="6028"/>
        <item x="4421"/>
        <item x="4782"/>
        <item x="1714"/>
        <item x="587"/>
        <item x="5973"/>
        <item x="1261"/>
        <item x="536"/>
        <item x="1715"/>
        <item x="1090"/>
        <item x="4209"/>
        <item x="5152"/>
        <item x="5711"/>
        <item x="6368"/>
        <item x="5712"/>
        <item x="227"/>
        <item x="6029"/>
        <item x="714"/>
        <item x="782"/>
        <item x="7227"/>
        <item x="4210"/>
        <item x="6594"/>
        <item x="5924"/>
        <item x="3049"/>
        <item x="1716"/>
        <item x="4092"/>
        <item x="4150"/>
        <item x="3441"/>
        <item x="6652"/>
        <item x="4572"/>
        <item x="6454"/>
        <item x="5925"/>
        <item x="6882"/>
        <item x="348"/>
        <item x="1321"/>
        <item x="3506"/>
        <item x="7270"/>
        <item x="1939"/>
        <item x="3442"/>
        <item x="4731"/>
        <item x="4422"/>
        <item x="4030"/>
        <item x="2565"/>
        <item x="5380"/>
        <item x="2838"/>
        <item x="1147"/>
        <item x="5818"/>
        <item x="1768"/>
        <item x="1592"/>
        <item x="5004"/>
        <item x="5484"/>
        <item x="475"/>
        <item x="5867"/>
        <item x="4263"/>
        <item x="41"/>
        <item x="3266"/>
        <item x="3818"/>
        <item x="2566"/>
        <item x="3870"/>
        <item x="2504"/>
        <item x="3383"/>
        <item x="4031"/>
        <item x="7035"/>
        <item x="4626"/>
        <item x="7036"/>
        <item x="783"/>
        <item x="4264"/>
        <item x="3267"/>
        <item x="5713"/>
        <item x="7228"/>
        <item x="3933"/>
        <item x="2394"/>
        <item x="660"/>
        <item x="7697"/>
        <item x="6978"/>
        <item x="4211"/>
        <item x="172"/>
        <item x="5326"/>
        <item x="6556"/>
        <item x="2839"/>
        <item x="2055"/>
        <item x="1481"/>
        <item x="7087"/>
        <item x="1593"/>
        <item x="1884"/>
        <item x="5485"/>
        <item x="3711"/>
        <item x="476"/>
        <item x="287"/>
        <item x="4463"/>
        <item x="6101"/>
        <item x="856"/>
        <item x="5868"/>
        <item x="7179"/>
        <item x="7507"/>
        <item x="7463"/>
        <item x="7418"/>
        <item x="1091"/>
        <item x="1647"/>
        <item x="3661"/>
        <item x="1717"/>
        <item x="923"/>
        <item x="5714"/>
        <item x="2451"/>
        <item x="4627"/>
        <item x="6369"/>
        <item x="857"/>
        <item x="7037"/>
        <item x="6257"/>
        <item x="2662"/>
        <item x="228"/>
        <item x="1541"/>
        <item x="924"/>
        <item x="2893"/>
        <item x="977"/>
        <item x="3207"/>
        <item x="4464"/>
        <item x="5673"/>
        <item x="2225"/>
        <item x="5674"/>
        <item x="4783"/>
        <item x="5570"/>
        <item x="2663"/>
        <item x="4573"/>
        <item x="784"/>
        <item x="5571"/>
        <item x="288"/>
        <item x="3819"/>
        <item x="588"/>
        <item x="4732"/>
        <item x="7180"/>
        <item x="5675"/>
        <item x="4510"/>
        <item x="4902"/>
        <item x="978"/>
        <item x="2056"/>
        <item x="4212"/>
        <item x="3443"/>
        <item x="4032"/>
        <item x="409"/>
        <item x="5105"/>
        <item x="1542"/>
        <item x="4511"/>
        <item x="5676"/>
        <item x="5715"/>
        <item x="3982"/>
        <item x="2160"/>
        <item x="2567"/>
        <item x="785"/>
        <item x="2106"/>
        <item x="4151"/>
        <item x="2452"/>
        <item x="3934"/>
        <item x="4152"/>
        <item x="1885"/>
        <item x="3712"/>
        <item x="2778"/>
        <item x="5106"/>
        <item x="5153"/>
        <item x="6595"/>
        <item x="661"/>
        <item x="5054"/>
        <item x="5869"/>
        <item x="4033"/>
        <item x="6455"/>
        <item x="858"/>
        <item x="173"/>
        <item x="2616"/>
        <item x="2161"/>
        <item x="2617"/>
        <item x="786"/>
        <item x="6512"/>
        <item x="979"/>
        <item x="477"/>
        <item x="4733"/>
        <item x="925"/>
        <item x="1026"/>
        <item x="3983"/>
        <item x="1262"/>
        <item x="289"/>
        <item x="2453"/>
        <item x="5765"/>
        <item x="5766"/>
        <item x="6596"/>
        <item x="926"/>
        <item x="4679"/>
        <item x="3871"/>
        <item x="478"/>
        <item x="349"/>
        <item x="6030"/>
        <item x="5327"/>
        <item x="2057"/>
        <item x="350"/>
        <item x="3268"/>
        <item x="6456"/>
        <item x="4213"/>
        <item x="174"/>
        <item x="229"/>
        <item x="6102"/>
        <item x="6691"/>
        <item x="2664"/>
        <item x="6370"/>
        <item x="1444"/>
        <item x="42"/>
        <item x="6830"/>
        <item x="2894"/>
        <item x="1263"/>
        <item x="2335"/>
        <item x="6158"/>
        <item x="6371"/>
        <item x="5381"/>
        <item x="2957"/>
        <item x="5974"/>
        <item x="3100"/>
        <item x="3763"/>
        <item x="4093"/>
        <item x="7038"/>
        <item x="6653"/>
        <item x="2779"/>
        <item x="5975"/>
        <item x="1819"/>
        <item x="4628"/>
        <item x="2162"/>
        <item x="3820"/>
        <item x="2665"/>
        <item x="6557"/>
        <item x="4903"/>
        <item x="4844"/>
        <item x="7133"/>
        <item x="3384"/>
        <item x="7375"/>
        <item x="3269"/>
        <item x="2666"/>
        <item x="1148"/>
        <item x="2667"/>
        <item x="927"/>
        <item x="7271"/>
        <item x="4734"/>
        <item x="4512"/>
        <item x="7464"/>
        <item x="5976"/>
        <item x="1940"/>
        <item x="4423"/>
        <item x="5154"/>
        <item x="3821"/>
        <item x="6692"/>
        <item x="4094"/>
        <item x="290"/>
        <item x="3208"/>
        <item x="479"/>
        <item x="1886"/>
        <item x="480"/>
        <item x="4347"/>
        <item x="589"/>
        <item x="3270"/>
        <item x="2454"/>
        <item x="5870"/>
        <item x="1445"/>
        <item x="6926"/>
        <item x="1820"/>
        <item x="3209"/>
        <item x="5273"/>
        <item x="7508"/>
        <item x="5210"/>
        <item x="5430"/>
        <item x="7272"/>
        <item x="662"/>
        <item x="663"/>
        <item x="3615"/>
        <item x="1482"/>
        <item x="6979"/>
        <item x="6558"/>
        <item x="787"/>
        <item x="6559"/>
        <item x="7134"/>
        <item x="6725"/>
        <item x="2958"/>
        <item x="2668"/>
        <item x="5529"/>
        <item x="2505"/>
        <item x="7603"/>
        <item x="1941"/>
        <item x="3872"/>
        <item x="4629"/>
        <item x="537"/>
        <item x="2000"/>
        <item x="3616"/>
        <item x="3271"/>
        <item x="3101"/>
        <item x="4265"/>
        <item x="6412"/>
        <item x="4348"/>
        <item x="291"/>
        <item x="5107"/>
        <item x="7604"/>
        <item x="5055"/>
        <item x="6597"/>
        <item x="1376"/>
        <item x="2107"/>
        <item x="1027"/>
        <item x="3050"/>
        <item x="2780"/>
        <item x="7181"/>
        <item x="7509"/>
        <item x="2895"/>
        <item x="3327"/>
        <item x="4465"/>
        <item x="6693"/>
        <item x="2506"/>
        <item x="99"/>
        <item x="4034"/>
        <item x="351"/>
        <item x="3102"/>
        <item x="7182"/>
        <item x="4680"/>
        <item x="5431"/>
        <item x="3822"/>
        <item x="6560"/>
        <item x="4574"/>
        <item x="7605"/>
        <item x="6103"/>
        <item x="100"/>
        <item x="3210"/>
        <item x="5108"/>
        <item x="715"/>
        <item x="2781"/>
        <item x="1264"/>
        <item x="1769"/>
        <item x="1887"/>
        <item x="3328"/>
        <item x="4904"/>
        <item x="1377"/>
        <item x="2840"/>
        <item x="5109"/>
        <item x="6413"/>
        <item x="6883"/>
        <item x="4153"/>
        <item x="1378"/>
        <item x="1543"/>
        <item x="4035"/>
        <item x="4466"/>
        <item x="3935"/>
        <item x="2669"/>
        <item x="3211"/>
        <item x="788"/>
        <item x="4349"/>
        <item x="6031"/>
        <item x="2226"/>
        <item x="1028"/>
        <item x="6561"/>
        <item x="1942"/>
        <item x="4467"/>
        <item x="5926"/>
        <item x="5977"/>
        <item x="4513"/>
        <item x="4784"/>
        <item x="7698"/>
        <item x="3764"/>
        <item x="3153"/>
        <item x="4575"/>
        <item x="1594"/>
        <item x="3329"/>
        <item x="859"/>
        <item x="1483"/>
        <item x="5716"/>
        <item x="590"/>
        <item x="292"/>
        <item x="5622"/>
        <item x="4154"/>
        <item x="2507"/>
        <item x="6032"/>
        <item x="3330"/>
        <item x="4468"/>
        <item x="860"/>
        <item x="2280"/>
        <item x="4350"/>
        <item x="5274"/>
        <item x="980"/>
        <item x="1379"/>
        <item x="7322"/>
        <item x="3331"/>
        <item x="7648"/>
        <item x="3008"/>
        <item x="591"/>
        <item x="5623"/>
        <item x="7135"/>
        <item x="5275"/>
        <item x="3009"/>
        <item x="175"/>
        <item x="5871"/>
        <item x="2508"/>
        <item x="6033"/>
        <item x="3936"/>
        <item x="3564"/>
        <item x="3154"/>
        <item x="2959"/>
        <item x="2568"/>
        <item x="101"/>
        <item x="538"/>
        <item x="5717"/>
        <item x="1322"/>
        <item x="1718"/>
        <item x="3010"/>
        <item x="6980"/>
        <item x="1888"/>
        <item x="2721"/>
        <item x="176"/>
        <item x="5056"/>
        <item x="3507"/>
        <item x="3765"/>
        <item x="1648"/>
        <item x="3662"/>
        <item x="6104"/>
        <item x="1889"/>
        <item x="1484"/>
        <item x="716"/>
        <item x="539"/>
        <item x="481"/>
        <item x="5110"/>
        <item x="7323"/>
        <item x="4514"/>
        <item x="1092"/>
        <item x="2569"/>
        <item x="5718"/>
        <item x="4351"/>
        <item x="6258"/>
        <item x="1380"/>
        <item x="1210"/>
        <item x="5978"/>
        <item x="5979"/>
        <item x="3766"/>
        <item x="5486"/>
        <item x="6927"/>
        <item x="7699"/>
        <item x="1093"/>
        <item x="6928"/>
        <item x="5572"/>
        <item x="5980"/>
        <item x="3103"/>
        <item x="3823"/>
        <item x="3385"/>
        <item x="7039"/>
        <item x="717"/>
        <item x="102"/>
        <item x="482"/>
        <item x="6831"/>
        <item x="1544"/>
        <item x="5211"/>
        <item x="5111"/>
        <item x="43"/>
        <item x="5057"/>
        <item x="6211"/>
        <item x="7465"/>
        <item x="177"/>
        <item x="6832"/>
        <item x="1943"/>
        <item x="6105"/>
        <item x="4266"/>
        <item x="4155"/>
        <item x="4214"/>
        <item x="4630"/>
        <item x="1890"/>
        <item x="2782"/>
        <item x="1649"/>
        <item x="5212"/>
        <item x="44"/>
        <item x="1323"/>
        <item x="5432"/>
        <item x="4267"/>
        <item x="1944"/>
        <item x="2163"/>
        <item x="6457"/>
        <item x="2670"/>
        <item x="3873"/>
        <item x="2618"/>
        <item x="4515"/>
        <item x="4352"/>
        <item x="5276"/>
        <item x="2395"/>
        <item x="4950"/>
        <item x="5155"/>
        <item x="6654"/>
        <item x="3332"/>
        <item x="7554"/>
        <item x="1446"/>
        <item x="2960"/>
        <item x="3508"/>
        <item x="1029"/>
        <item x="1149"/>
        <item x="7229"/>
        <item x="3104"/>
        <item x="1094"/>
        <item x="2001"/>
        <item x="5624"/>
        <item x="2227"/>
        <item x="3212"/>
        <item x="2783"/>
        <item x="1265"/>
        <item x="7376"/>
        <item x="6212"/>
        <item x="410"/>
        <item x="3617"/>
        <item x="6929"/>
        <item x="6726"/>
        <item x="7466"/>
        <item x="1595"/>
        <item x="2841"/>
        <item x="2164"/>
        <item x="3333"/>
        <item x="230"/>
        <item x="3272"/>
        <item x="4785"/>
        <item x="1324"/>
        <item x="3334"/>
        <item x="4786"/>
        <item x="4516"/>
        <item x="5573"/>
        <item x="3386"/>
        <item x="3051"/>
        <item x="7419"/>
        <item x="2896"/>
        <item x="4095"/>
        <item x="5927"/>
        <item x="7183"/>
        <item x="5981"/>
        <item x="5767"/>
        <item x="352"/>
        <item x="5574"/>
        <item x="6884"/>
        <item x="1447"/>
        <item x="7606"/>
        <item x="2619"/>
        <item x="7649"/>
        <item x="3713"/>
        <item x="5213"/>
        <item x="6981"/>
        <item x="6598"/>
        <item x="1381"/>
        <item x="5277"/>
        <item x="5058"/>
        <item x="3984"/>
        <item x="3874"/>
        <item x="2509"/>
        <item x="4469"/>
        <item x="7324"/>
        <item x="4517"/>
        <item x="2455"/>
        <item x="1770"/>
        <item x="2842"/>
        <item x="3213"/>
        <item x="6414"/>
        <item x="6930"/>
        <item x="5214"/>
        <item x="5278"/>
        <item x="6931"/>
        <item x="2281"/>
        <item x="7230"/>
        <item x="5982"/>
        <item x="1945"/>
        <item x="928"/>
        <item x="353"/>
        <item x="2570"/>
        <item x="1211"/>
        <item x="103"/>
        <item x="104"/>
        <item x="3824"/>
        <item x="1545"/>
        <item x="4353"/>
        <item x="2456"/>
        <item x="1266"/>
        <item x="3767"/>
        <item x="6932"/>
        <item x="483"/>
        <item x="5328"/>
        <item x="3618"/>
        <item x="6933"/>
        <item x="6372"/>
        <item x="1719"/>
        <item x="5329"/>
        <item x="3509"/>
        <item x="4845"/>
        <item x="4424"/>
        <item x="7184"/>
        <item x="4156"/>
        <item x="6373"/>
        <item x="4268"/>
        <item x="3875"/>
        <item x="3105"/>
        <item x="4681"/>
        <item x="5433"/>
        <item x="1946"/>
        <item x="4787"/>
        <item x="231"/>
        <item x="1030"/>
        <item x="4576"/>
        <item x="3155"/>
        <item x="3825"/>
        <item x="4470"/>
        <item x="6415"/>
        <item x="4735"/>
        <item x="5719"/>
        <item x="6458"/>
        <item x="3663"/>
        <item x="3387"/>
        <item x="3714"/>
        <item x="2722"/>
        <item x="3985"/>
        <item x="2571"/>
        <item x="6459"/>
        <item x="1267"/>
        <item x="2165"/>
        <item x="3106"/>
        <item x="1720"/>
        <item x="4036"/>
        <item x="1268"/>
        <item x="6460"/>
        <item x="3388"/>
        <item x="2620"/>
        <item x="1212"/>
        <item x="6106"/>
        <item x="7377"/>
        <item x="789"/>
        <item x="5872"/>
        <item x="2510"/>
        <item x="1650"/>
        <item x="5677"/>
        <item x="2228"/>
        <item x="1821"/>
        <item x="3273"/>
        <item x="6599"/>
        <item x="6159"/>
        <item x="1269"/>
        <item x="4269"/>
        <item x="6833"/>
        <item x="1485"/>
        <item x="4471"/>
        <item x="6727"/>
        <item x="5059"/>
        <item x="6374"/>
        <item x="5530"/>
        <item x="5215"/>
        <item x="484"/>
        <item x="861"/>
        <item x="4354"/>
        <item x="411"/>
        <item x="540"/>
        <item x="6160"/>
        <item x="1095"/>
        <item x="3664"/>
        <item x="1486"/>
        <item x="2621"/>
        <item x="541"/>
        <item x="4096"/>
        <item x="2396"/>
        <item x="2108"/>
        <item x="6562"/>
        <item x="1771"/>
        <item x="5112"/>
        <item x="4472"/>
        <item x="3510"/>
        <item x="3986"/>
        <item x="1325"/>
        <item x="4788"/>
        <item x="2622"/>
        <item x="7700"/>
        <item x="5819"/>
        <item x="5487"/>
        <item x="3826"/>
        <item x="2109"/>
        <item x="1150"/>
        <item x="6161"/>
        <item x="6563"/>
        <item x="3715"/>
        <item x="2511"/>
        <item x="5005"/>
        <item x="1096"/>
        <item x="3052"/>
        <item x="4951"/>
        <item x="6162"/>
        <item x="5820"/>
        <item x="6564"/>
        <item x="7040"/>
        <item x="5330"/>
        <item x="6416"/>
        <item x="4736"/>
        <item x="3274"/>
        <item x="7041"/>
        <item x="7378"/>
        <item x="5113"/>
        <item x="981"/>
        <item x="6655"/>
        <item x="7379"/>
        <item x="1031"/>
        <item x="3321"/>
        <item x="5768"/>
        <item x="412"/>
        <item x="1891"/>
        <item x="5928"/>
        <item x="5575"/>
        <item x="3511"/>
        <item x="105"/>
        <item x="4737"/>
        <item x="106"/>
        <item x="4682"/>
        <item x="2623"/>
        <item x="3768"/>
        <item x="6600"/>
        <item x="7467"/>
        <item x="592"/>
        <item x="7555"/>
        <item x="2572"/>
        <item x="3011"/>
        <item x="7510"/>
        <item x="6513"/>
        <item x="5182"/>
        <item x="5678"/>
        <item x="1721"/>
        <item x="6461"/>
        <item x="2397"/>
        <item x="664"/>
        <item x="665"/>
        <item x="6885"/>
        <item x="790"/>
        <item x="2573"/>
        <item x="413"/>
        <item x="1651"/>
        <item x="2723"/>
        <item x="982"/>
        <item x="5873"/>
        <item x="2282"/>
        <item x="3053"/>
        <item x="4425"/>
        <item x="2283"/>
        <item x="5279"/>
        <item x="5060"/>
        <item x="4037"/>
        <item x="5434"/>
        <item x="6601"/>
        <item x="3335"/>
        <item x="1448"/>
        <item x="6375"/>
        <item x="6656"/>
        <item x="5280"/>
        <item x="791"/>
        <item x="1270"/>
        <item x="2336"/>
        <item x="354"/>
        <item x="2784"/>
        <item x="178"/>
        <item x="485"/>
        <item x="3214"/>
        <item x="2574"/>
        <item x="1032"/>
        <item x="5156"/>
        <item x="5625"/>
        <item x="5576"/>
        <item x="1772"/>
        <item x="355"/>
        <item x="5216"/>
        <item x="6462"/>
        <item x="2897"/>
        <item x="2166"/>
        <item x="4157"/>
        <item x="7273"/>
        <item x="4846"/>
        <item x="414"/>
        <item x="983"/>
        <item x="3156"/>
        <item x="293"/>
        <item x="5006"/>
        <item x="7325"/>
        <item x="2337"/>
        <item x="5331"/>
        <item x="792"/>
        <item x="2338"/>
        <item x="718"/>
        <item x="5874"/>
        <item x="4038"/>
        <item x="4039"/>
        <item x="6463"/>
        <item x="2058"/>
        <item x="1487"/>
        <item x="415"/>
        <item x="4683"/>
        <item x="1151"/>
        <item x="1822"/>
        <item x="6107"/>
        <item x="7556"/>
        <item x="5531"/>
        <item x="4473"/>
        <item x="6259"/>
        <item x="1596"/>
        <item x="7511"/>
        <item x="4097"/>
        <item x="3987"/>
        <item x="6213"/>
        <item x="6376"/>
        <item x="4631"/>
        <item x="1892"/>
        <item x="1893"/>
        <item x="1894"/>
        <item x="6834"/>
        <item x="3336"/>
        <item x="7468"/>
        <item x="5157"/>
        <item x="2512"/>
        <item x="1488"/>
        <item x="2339"/>
        <item x="1033"/>
        <item x="4040"/>
        <item x="1652"/>
        <item x="1546"/>
        <item x="3876"/>
        <item x="6886"/>
        <item x="294"/>
        <item x="179"/>
        <item x="1213"/>
        <item x="5626"/>
        <item x="2002"/>
        <item x="719"/>
        <item x="5007"/>
        <item x="720"/>
        <item x="7326"/>
        <item x="5769"/>
        <item x="6108"/>
        <item x="1382"/>
        <item x="4215"/>
        <item x="3054"/>
        <item x="3444"/>
        <item x="2110"/>
        <item x="1722"/>
        <item x="3665"/>
        <item x="6694"/>
        <item x="3877"/>
        <item x="3937"/>
        <item x="1097"/>
        <item x="3666"/>
        <item x="5577"/>
        <item x="4041"/>
        <item x="232"/>
        <item x="7607"/>
        <item x="3107"/>
        <item x="5720"/>
        <item x="1034"/>
        <item x="1035"/>
        <item x="2898"/>
        <item x="5217"/>
        <item x="3055"/>
        <item x="6657"/>
        <item x="7042"/>
        <item x="5435"/>
        <item x="3157"/>
        <item x="6835"/>
        <item x="6887"/>
        <item x="5929"/>
        <item x="929"/>
        <item x="3988"/>
        <item x="1653"/>
        <item x="1823"/>
        <item x="2111"/>
        <item x="2513"/>
        <item x="5983"/>
        <item x="7512"/>
        <item x="542"/>
        <item x="593"/>
        <item x="2059"/>
        <item x="4684"/>
        <item x="4158"/>
        <item x="4426"/>
        <item x="1214"/>
        <item x="5218"/>
        <item x="6728"/>
        <item x="2843"/>
        <item x="416"/>
        <item x="3565"/>
        <item x="6260"/>
        <item x="5578"/>
        <item x="721"/>
        <item x="5488"/>
        <item x="4685"/>
        <item x="3337"/>
        <item x="1547"/>
        <item x="6417"/>
        <item x="4847"/>
        <item x="107"/>
        <item x="862"/>
        <item x="2457"/>
        <item x="2724"/>
        <item x="6602"/>
        <item x="1449"/>
        <item x="1654"/>
        <item x="2899"/>
        <item x="108"/>
        <item x="1895"/>
        <item x="5008"/>
        <item x="793"/>
        <item x="6317"/>
        <item x="4474"/>
        <item x="1383"/>
        <item x="45"/>
        <item x="7274"/>
        <item x="5627"/>
        <item x="6514"/>
        <item x="3827"/>
        <item x="7701"/>
        <item x="3512"/>
        <item x="5770"/>
        <item x="2900"/>
        <item x="46"/>
        <item x="4848"/>
        <item x="3275"/>
        <item x="47"/>
        <item x="5628"/>
        <item x="6934"/>
        <item x="233"/>
        <item x="3158"/>
        <item x="1655"/>
        <item x="5061"/>
        <item x="2229"/>
        <item x="7420"/>
        <item x="2230"/>
        <item x="4577"/>
        <item x="4355"/>
        <item x="863"/>
        <item x="1656"/>
        <item x="6109"/>
        <item x="109"/>
        <item x="3716"/>
        <item x="1450"/>
        <item x="356"/>
        <item x="2060"/>
        <item x="3108"/>
        <item x="1896"/>
        <item x="2061"/>
        <item x="6781"/>
        <item x="6565"/>
        <item x="1773"/>
        <item x="2112"/>
        <item x="5875"/>
        <item x="4427"/>
        <item x="6034"/>
        <item x="4849"/>
        <item x="6888"/>
        <item x="794"/>
        <item x="1098"/>
        <item x="1597"/>
        <item x="6035"/>
        <item x="2113"/>
        <item x="1548"/>
        <item x="1897"/>
        <item x="6782"/>
        <item x="7557"/>
        <item x="3828"/>
        <item x="1549"/>
        <item x="3717"/>
        <item x="3938"/>
        <item x="2003"/>
        <item x="1723"/>
        <item x="357"/>
        <item x="2231"/>
        <item x="486"/>
        <item x="4042"/>
        <item x="5332"/>
        <item x="6515"/>
        <item x="1824"/>
        <item x="7702"/>
        <item x="3878"/>
        <item x="3879"/>
        <item x="543"/>
        <item x="5821"/>
        <item x="2725"/>
        <item x="2671"/>
        <item x="6110"/>
        <item x="7469"/>
        <item x="1152"/>
        <item x="5281"/>
        <item x="6889"/>
        <item x="5114"/>
        <item x="6658"/>
        <item x="7421"/>
        <item x="2340"/>
        <item x="2901"/>
        <item x="6836"/>
        <item x="4789"/>
        <item x="4270"/>
        <item x="6036"/>
        <item x="1947"/>
        <item x="6111"/>
        <item x="6935"/>
        <item x="4952"/>
        <item x="7513"/>
        <item x="594"/>
        <item x="3667"/>
        <item x="4271"/>
        <item x="48"/>
        <item x="358"/>
        <item x="6936"/>
        <item x="722"/>
        <item x="7703"/>
        <item x="1898"/>
        <item x="2062"/>
        <item x="4428"/>
        <item x="180"/>
        <item x="1271"/>
        <item x="2844"/>
        <item x="930"/>
        <item x="3445"/>
        <item x="5822"/>
        <item x="5382"/>
        <item x="5333"/>
        <item x="1272"/>
        <item x="3338"/>
        <item x="595"/>
        <item x="7422"/>
        <item x="723"/>
        <item x="596"/>
        <item x="5930"/>
        <item x="2341"/>
        <item x="5721"/>
        <item x="7231"/>
        <item x="6163"/>
        <item x="6112"/>
        <item x="5009"/>
        <item x="2902"/>
        <item x="1036"/>
        <item x="6837"/>
        <item x="6838"/>
        <item x="5629"/>
        <item x="4578"/>
        <item x="1273"/>
        <item x="7043"/>
        <item x="2672"/>
        <item x="2785"/>
        <item x="4790"/>
        <item x="6603"/>
        <item x="2167"/>
        <item x="4216"/>
        <item x="4098"/>
        <item x="1153"/>
        <item x="5334"/>
        <item x="1724"/>
        <item x="4475"/>
        <item x="3056"/>
        <item x="4159"/>
        <item x="234"/>
        <item x="110"/>
        <item x="6604"/>
        <item x="3159"/>
        <item x="4738"/>
        <item x="1598"/>
        <item x="1489"/>
        <item x="4518"/>
        <item x="6164"/>
        <item x="3566"/>
        <item x="1657"/>
        <item x="4356"/>
        <item x="6890"/>
        <item x="7232"/>
        <item x="2168"/>
        <item x="5010"/>
        <item x="4272"/>
        <item x="3339"/>
        <item x="3880"/>
        <item x="6037"/>
        <item x="5679"/>
        <item x="3567"/>
        <item x="1948"/>
        <item x="5489"/>
        <item x="6214"/>
        <item x="4850"/>
        <item x="4851"/>
        <item x="1949"/>
        <item x="5062"/>
        <item x="111"/>
        <item x="4791"/>
        <item x="6113"/>
        <item x="3012"/>
        <item x="5011"/>
        <item x="3881"/>
        <item x="6891"/>
        <item x="6937"/>
        <item x="3568"/>
        <item x="2624"/>
        <item x="3276"/>
        <item x="4357"/>
        <item x="3513"/>
        <item x="1725"/>
        <item x="3277"/>
        <item x="4953"/>
        <item x="2063"/>
        <item x="5436"/>
        <item x="5158"/>
        <item x="3215"/>
        <item x="3829"/>
        <item x="6261"/>
        <item x="6318"/>
        <item x="2726"/>
        <item x="4579"/>
        <item x="4160"/>
        <item x="417"/>
        <item x="2458"/>
        <item x="6605"/>
        <item x="5063"/>
        <item x="4852"/>
        <item x="6114"/>
        <item x="666"/>
        <item x="5630"/>
        <item x="5823"/>
        <item x="4476"/>
        <item x="6729"/>
        <item x="6165"/>
        <item x="3514"/>
        <item x="2673"/>
        <item x="49"/>
        <item x="4161"/>
        <item x="2674"/>
        <item x="7608"/>
        <item x="4793"/>
        <item x="1490"/>
        <item x="1825"/>
        <item x="5064"/>
        <item x="5219"/>
        <item x="112"/>
        <item x="2398"/>
        <item x="1599"/>
        <item x="6659"/>
        <item x="1099"/>
        <item x="6038"/>
        <item x="2903"/>
        <item x="4632"/>
        <item x="4273"/>
        <item x="5159"/>
        <item x="5115"/>
        <item x="6464"/>
        <item x="2004"/>
        <item x="2514"/>
        <item x="4043"/>
        <item x="5116"/>
        <item x="1154"/>
        <item x="6377"/>
        <item x="1774"/>
        <item x="6695"/>
        <item x="5722"/>
        <item x="7044"/>
        <item x="4358"/>
        <item x="6465"/>
        <item x="6039"/>
        <item x="5876"/>
        <item x="2399"/>
        <item x="6040"/>
        <item x="3389"/>
        <item x="2786"/>
        <item x="4794"/>
        <item x="5579"/>
        <item x="1826"/>
        <item x="2284"/>
        <item x="6418"/>
        <item x="6041"/>
        <item x="5723"/>
        <item x="7423"/>
        <item x="1155"/>
        <item x="984"/>
        <item x="3013"/>
        <item x="5383"/>
        <item x="6892"/>
        <item x="2727"/>
        <item x="3446"/>
        <item x="2342"/>
        <item x="4853"/>
        <item x="4854"/>
        <item x="1491"/>
        <item x="5631"/>
        <item x="7650"/>
        <item x="724"/>
        <item x="3109"/>
        <item x="4795"/>
        <item x="4633"/>
        <item x="5490"/>
        <item x="1550"/>
        <item x="4855"/>
        <item x="5384"/>
        <item x="5877"/>
        <item x="2005"/>
        <item x="3340"/>
        <item x="2625"/>
        <item x="1827"/>
        <item x="795"/>
        <item x="1600"/>
        <item x="4519"/>
        <item x="487"/>
        <item x="985"/>
        <item x="2400"/>
        <item x="931"/>
        <item x="1384"/>
        <item x="3830"/>
        <item x="667"/>
        <item x="544"/>
        <item x="7424"/>
        <item x="1100"/>
        <item x="7185"/>
        <item x="3882"/>
        <item x="2064"/>
        <item x="295"/>
        <item x="5220"/>
        <item x="6419"/>
        <item x="932"/>
        <item x="1101"/>
        <item x="5771"/>
        <item x="545"/>
        <item x="7186"/>
        <item x="7136"/>
        <item x="7651"/>
        <item x="4477"/>
        <item x="5632"/>
        <item x="3718"/>
        <item x="3216"/>
        <item x="5680"/>
        <item x="7088"/>
        <item x="2285"/>
        <item x="6115"/>
        <item x="2626"/>
        <item x="1775"/>
        <item x="2728"/>
        <item x="3217"/>
        <item x="933"/>
        <item x="50"/>
        <item x="2343"/>
        <item x="4359"/>
        <item x="3883"/>
        <item x="6730"/>
        <item x="4856"/>
        <item x="488"/>
        <item x="5335"/>
        <item x="3719"/>
        <item x="3939"/>
        <item x="3989"/>
        <item x="3668"/>
        <item x="7275"/>
        <item x="546"/>
        <item x="489"/>
        <item x="7380"/>
        <item x="3990"/>
        <item x="2459"/>
        <item x="181"/>
        <item x="6319"/>
        <item x="4520"/>
        <item x="3447"/>
        <item x="7327"/>
        <item x="2344"/>
        <item x="7470"/>
        <item x="182"/>
        <item x="3160"/>
        <item x="1215"/>
        <item x="6938"/>
        <item x="113"/>
        <item x="5984"/>
        <item x="3831"/>
        <item x="1385"/>
        <item x="3832"/>
        <item x="359"/>
        <item x="5221"/>
        <item x="1326"/>
        <item x="3161"/>
        <item x="4360"/>
        <item x="7381"/>
        <item x="235"/>
        <item x="4274"/>
        <item x="3278"/>
        <item x="2675"/>
        <item x="7382"/>
        <item x="4361"/>
        <item x="1216"/>
        <item x="1102"/>
        <item x="4739"/>
        <item x="4796"/>
        <item x="5065"/>
        <item x="4740"/>
        <item x="2961"/>
        <item x="1726"/>
        <item x="7652"/>
        <item x="4686"/>
        <item x="51"/>
        <item x="6042"/>
        <item x="4099"/>
        <item x="3669"/>
        <item x="6839"/>
        <item x="725"/>
        <item x="3769"/>
        <item x="3720"/>
        <item x="1727"/>
        <item x="5633"/>
        <item x="1274"/>
        <item x="1156"/>
        <item x="597"/>
        <item x="4580"/>
        <item x="6731"/>
        <item x="6732"/>
        <item x="5580"/>
        <item x="52"/>
        <item x="3770"/>
        <item x="5336"/>
        <item x="2515"/>
        <item x="6783"/>
        <item x="1217"/>
        <item x="4687"/>
        <item x="183"/>
        <item x="3884"/>
        <item x="2114"/>
        <item x="5634"/>
        <item x="5581"/>
        <item x="1037"/>
        <item x="4217"/>
        <item x="4362"/>
        <item x="3771"/>
        <item x="2401"/>
        <item x="5985"/>
        <item x="4478"/>
        <item x="2676"/>
        <item x="5532"/>
        <item x="3110"/>
        <item x="6939"/>
        <item x="7137"/>
        <item x="1386"/>
        <item x="1492"/>
        <item x="4688"/>
        <item x="3991"/>
        <item x="5337"/>
        <item x="5491"/>
        <item x="2575"/>
        <item x="796"/>
        <item x="4905"/>
        <item x="5222"/>
        <item x="6733"/>
        <item x="5117"/>
        <item x="2729"/>
        <item x="6734"/>
        <item x="7558"/>
        <item x="6893"/>
        <item x="5437"/>
        <item x="5160"/>
        <item x="4521"/>
        <item x="598"/>
        <item x="4363"/>
        <item x="7653"/>
        <item x="5986"/>
        <item x="2787"/>
        <item x="3111"/>
        <item x="7654"/>
        <item x="3390"/>
        <item x="5582"/>
        <item x="2516"/>
        <item x="3940"/>
        <item x="184"/>
        <item x="6566"/>
        <item x="5987"/>
        <item x="3833"/>
        <item x="2460"/>
        <item x="1776"/>
        <item x="4429"/>
        <item x="3112"/>
        <item x="2402"/>
        <item x="6982"/>
        <item x="114"/>
        <item x="3515"/>
        <item x="3885"/>
        <item x="6378"/>
        <item x="3569"/>
        <item x="1658"/>
        <item x="1950"/>
        <item x="6940"/>
        <item x="6420"/>
        <item x="3014"/>
        <item x="1038"/>
        <item x="5161"/>
        <item x="5583"/>
        <item x="3218"/>
        <item x="6262"/>
        <item x="3670"/>
        <item x="5724"/>
        <item x="6606"/>
        <item x="934"/>
        <item x="7089"/>
        <item x="5066"/>
        <item x="1327"/>
        <item x="7383"/>
        <item x="2962"/>
        <item x="1275"/>
        <item x="1551"/>
        <item x="490"/>
        <item x="3219"/>
        <item x="797"/>
        <item x="3448"/>
        <item x="4364"/>
        <item x="7045"/>
        <item x="798"/>
        <item x="1493"/>
        <item x="7655"/>
        <item x="53"/>
        <item x="4218"/>
        <item x="2403"/>
        <item x="296"/>
        <item x="1387"/>
        <item x="7328"/>
        <item x="599"/>
        <item x="3619"/>
        <item x="1103"/>
        <item x="418"/>
        <item x="6983"/>
        <item x="6735"/>
        <item x="7233"/>
        <item x="1104"/>
        <item x="1157"/>
        <item x="4634"/>
        <item x="6607"/>
        <item x="2904"/>
        <item x="4689"/>
        <item x="600"/>
        <item x="4954"/>
        <item x="54"/>
        <item x="2461"/>
        <item x="6567"/>
        <item x="864"/>
        <item x="6320"/>
        <item x="5162"/>
        <item x="7704"/>
        <item x="7234"/>
        <item x="2517"/>
        <item x="6321"/>
        <item x="2845"/>
        <item x="6166"/>
        <item x="2345"/>
        <item x="1451"/>
        <item x="1388"/>
        <item x="2404"/>
        <item x="5772"/>
        <item x="2286"/>
        <item x="4955"/>
        <item x="2169"/>
        <item x="7471"/>
        <item x="4956"/>
        <item x="6516"/>
        <item x="4581"/>
        <item x="419"/>
        <item x="2846"/>
        <item x="799"/>
        <item x="3220"/>
        <item x="7656"/>
        <item x="2405"/>
        <item x="4857"/>
        <item x="6941"/>
        <item x="2905"/>
        <item x="2287"/>
        <item x="7329"/>
        <item x="115"/>
        <item x="6942"/>
        <item x="865"/>
        <item x="4365"/>
        <item x="5438"/>
        <item x="2462"/>
        <item x="3221"/>
        <item x="5988"/>
        <item x="1389"/>
        <item x="5773"/>
        <item x="547"/>
        <item x="5533"/>
        <item x="7514"/>
        <item x="3570"/>
        <item x="491"/>
        <item x="2170"/>
        <item x="548"/>
        <item x="5163"/>
        <item x="3772"/>
        <item x="4219"/>
        <item x="3620"/>
        <item x="55"/>
        <item x="5118"/>
        <item x="2788"/>
        <item x="2115"/>
        <item x="3671"/>
        <item x="866"/>
        <item x="5492"/>
        <item x="4100"/>
        <item x="1328"/>
        <item x="4366"/>
        <item x="1218"/>
        <item x="1951"/>
        <item x="5824"/>
        <item x="7090"/>
        <item x="5282"/>
        <item x="5825"/>
        <item x="6379"/>
        <item x="4367"/>
        <item x="185"/>
        <item x="3449"/>
        <item x="1828"/>
        <item x="3391"/>
        <item x="3571"/>
        <item x="1552"/>
        <item x="2730"/>
        <item x="3941"/>
        <item x="3721"/>
        <item x="5681"/>
        <item x="1452"/>
        <item x="4582"/>
        <item x="2847"/>
        <item x="2006"/>
        <item x="6894"/>
        <item x="7187"/>
        <item x="297"/>
        <item x="1601"/>
        <item x="867"/>
        <item x="7138"/>
        <item x="4690"/>
        <item x="56"/>
        <item x="4275"/>
        <item x="3392"/>
        <item x="2116"/>
        <item x="6736"/>
        <item x="6517"/>
        <item x="6466"/>
        <item x="2731"/>
        <item x="3834"/>
        <item x="3572"/>
        <item x="6421"/>
        <item x="1602"/>
        <item x="1390"/>
        <item x="2463"/>
        <item x="7425"/>
        <item x="3222"/>
        <item x="7426"/>
        <item x="360"/>
        <item x="5164"/>
        <item x="7559"/>
        <item x="7139"/>
        <item x="1219"/>
        <item x="1829"/>
        <item x="2732"/>
        <item x="549"/>
        <item x="5338"/>
        <item x="5826"/>
        <item x="601"/>
        <item x="3773"/>
        <item x="361"/>
        <item x="6840"/>
        <item x="5635"/>
        <item x="1158"/>
        <item x="3113"/>
        <item x="1159"/>
        <item x="4044"/>
        <item x="3573"/>
        <item x="2406"/>
        <item x="1494"/>
        <item x="2007"/>
        <item x="4858"/>
        <item x="7046"/>
        <item x="5682"/>
        <item x="7047"/>
        <item x="2576"/>
        <item x="1777"/>
        <item x="3886"/>
        <item x="4797"/>
        <item x="4957"/>
        <item x="4368"/>
        <item x="3672"/>
        <item x="3887"/>
        <item x="4741"/>
        <item x="1160"/>
        <item x="4369"/>
        <item x="6322"/>
        <item x="5683"/>
        <item x="7235"/>
        <item x="3516"/>
        <item x="6984"/>
        <item x="6784"/>
        <item x="6215"/>
        <item x="4370"/>
        <item x="2171"/>
        <item x="4859"/>
        <item x="1659"/>
        <item x="3279"/>
        <item x="2518"/>
        <item x="3393"/>
        <item x="1660"/>
        <item x="2963"/>
        <item x="6467"/>
        <item x="5827"/>
        <item x="6263"/>
        <item x="6216"/>
        <item x="5385"/>
        <item x="5119"/>
        <item x="4371"/>
        <item x="3223"/>
        <item x="7384"/>
        <item x="7385"/>
        <item x="668"/>
        <item x="669"/>
        <item x="5223"/>
        <item x="116"/>
        <item x="4276"/>
        <item x="1329"/>
        <item x="4583"/>
        <item x="2346"/>
        <item x="3774"/>
        <item x="3942"/>
        <item x="5120"/>
        <item x="1952"/>
        <item x="2232"/>
        <item x="2577"/>
        <item x="2578"/>
        <item x="1220"/>
        <item x="4101"/>
        <item x="2172"/>
        <item x="4102"/>
        <item x="1495"/>
        <item x="362"/>
        <item x="3394"/>
        <item x="726"/>
        <item x="935"/>
        <item x="6167"/>
        <item x="5989"/>
        <item x="7386"/>
        <item x="1830"/>
        <item x="236"/>
        <item x="7188"/>
        <item x="5534"/>
        <item x="2464"/>
        <item x="4584"/>
        <item x="7705"/>
        <item x="2964"/>
        <item x="420"/>
        <item x="727"/>
        <item x="4522"/>
        <item x="2233"/>
        <item x="6422"/>
        <item x="3775"/>
        <item x="3162"/>
        <item x="117"/>
        <item x="2173"/>
        <item x="6608"/>
        <item x="1105"/>
        <item x="5990"/>
        <item x="5439"/>
        <item x="4742"/>
        <item x="6323"/>
        <item x="602"/>
        <item x="3888"/>
        <item x="800"/>
        <item x="3943"/>
        <item x="3776"/>
        <item x="801"/>
        <item x="2848"/>
        <item x="7048"/>
        <item x="3777"/>
        <item x="5493"/>
        <item x="5931"/>
        <item x="4277"/>
        <item x="2065"/>
        <item x="6841"/>
        <item x="7560"/>
        <item x="5991"/>
        <item x="6168"/>
        <item x="2347"/>
        <item x="3835"/>
        <item x="3114"/>
        <item x="5067"/>
        <item x="2789"/>
        <item x="1391"/>
        <item x="3722"/>
        <item x="4860"/>
        <item x="3517"/>
        <item x="7427"/>
        <item x="7276"/>
        <item x="2288"/>
        <item x="6264"/>
        <item x="550"/>
        <item x="6217"/>
        <item x="2906"/>
        <item x="2849"/>
        <item x="5012"/>
        <item x="2850"/>
        <item x="6660"/>
        <item x="118"/>
        <item x="4635"/>
        <item x="4278"/>
        <item x="986"/>
        <item x="1899"/>
        <item x="4220"/>
        <item x="3944"/>
        <item x="603"/>
        <item x="2289"/>
        <item x="1496"/>
        <item x="363"/>
        <item x="5725"/>
        <item x="2234"/>
        <item x="4279"/>
        <item x="2407"/>
        <item x="7609"/>
        <item x="3015"/>
        <item x="5932"/>
        <item x="728"/>
        <item x="237"/>
        <item x="7277"/>
        <item x="802"/>
        <item x="6043"/>
        <item x="2965"/>
        <item x="5726"/>
        <item x="5584"/>
        <item x="670"/>
        <item x="3673"/>
        <item x="7387"/>
        <item x="6380"/>
        <item x="6324"/>
        <item x="5440"/>
        <item x="3450"/>
        <item x="2851"/>
        <item x="7561"/>
        <item x="6044"/>
        <item x="2174"/>
        <item x="4691"/>
        <item x="3395"/>
        <item x="3778"/>
        <item x="1039"/>
        <item x="2790"/>
        <item x="4162"/>
        <item x="6423"/>
        <item x="7657"/>
        <item x="1106"/>
        <item x="5224"/>
        <item x="6895"/>
        <item x="3574"/>
        <item x="6116"/>
        <item x="1392"/>
        <item x="729"/>
        <item x="421"/>
        <item x="1276"/>
        <item x="7189"/>
        <item x="2290"/>
        <item x="5441"/>
        <item x="57"/>
        <item x="2008"/>
        <item x="2907"/>
        <item x="4280"/>
        <item x="987"/>
        <item x="5992"/>
        <item x="4045"/>
        <item x="5386"/>
        <item x="5828"/>
        <item x="551"/>
        <item x="5283"/>
        <item x="5013"/>
        <item x="492"/>
        <item x="1831"/>
        <item x="3451"/>
        <item x="2348"/>
        <item x="119"/>
        <item x="4636"/>
        <item x="7091"/>
        <item x="6468"/>
        <item x="7190"/>
        <item x="6381"/>
        <item x="1393"/>
        <item x="7330"/>
        <item x="4743"/>
        <item x="5284"/>
        <item x="7049"/>
        <item x="2175"/>
        <item x="671"/>
        <item x="7191"/>
        <item x="2908"/>
        <item x="7428"/>
        <item x="672"/>
        <item x="1161"/>
        <item x="3280"/>
        <item x="5068"/>
        <item x="7515"/>
        <item x="1277"/>
        <item x="7388"/>
        <item x="7140"/>
        <item x="1162"/>
        <item x="5993"/>
        <item x="5829"/>
        <item x="4861"/>
        <item x="298"/>
        <item x="3674"/>
        <item x="3396"/>
        <item x="2627"/>
        <item x="1553"/>
        <item x="3016"/>
        <item x="120"/>
        <item x="3779"/>
        <item x="6045"/>
        <item x="3518"/>
        <item x="7331"/>
        <item x="5727"/>
        <item x="1163"/>
        <item x="186"/>
        <item x="4585"/>
        <item x="2349"/>
        <item x="7141"/>
        <item x="6985"/>
        <item x="604"/>
        <item x="4862"/>
        <item x="4958"/>
        <item x="5830"/>
        <item x="868"/>
        <item x="1394"/>
        <item x="605"/>
        <item x="3057"/>
        <item x="4163"/>
        <item x="2966"/>
        <item x="3723"/>
        <item x="187"/>
        <item x="2852"/>
        <item x="6696"/>
        <item x="4430"/>
        <item x="364"/>
        <item x="7472"/>
        <item x="6661"/>
        <item x="2465"/>
        <item x="3224"/>
        <item x="6609"/>
        <item x="7706"/>
        <item x="4164"/>
        <item x="3724"/>
        <item x="6896"/>
        <item x="6943"/>
        <item x="3397"/>
        <item x="1278"/>
        <item x="988"/>
        <item x="1164"/>
        <item x="7562"/>
        <item x="2733"/>
        <item x="493"/>
        <item x="7429"/>
        <item x="4637"/>
        <item x="121"/>
        <item x="5535"/>
        <item x="3115"/>
        <item x="5165"/>
        <item x="7278"/>
        <item x="869"/>
        <item x="2117"/>
        <item x="4479"/>
        <item x="7192"/>
        <item x="2853"/>
        <item x="1040"/>
        <item x="2350"/>
        <item x="606"/>
        <item x="3725"/>
        <item x="6169"/>
        <item x="6469"/>
        <item x="6785"/>
        <item x="2176"/>
        <item x="7332"/>
        <item x="5585"/>
        <item x="58"/>
        <item x="4638"/>
        <item x="5225"/>
        <item x="2291"/>
        <item x="5636"/>
        <item x="5014"/>
        <item x="1832"/>
        <item x="2408"/>
        <item x="4744"/>
        <item x="2909"/>
        <item x="5339"/>
        <item x="6610"/>
        <item x="6697"/>
        <item x="3341"/>
        <item x="1953"/>
        <item x="4959"/>
        <item x="5774"/>
        <item x="3163"/>
        <item x="6382"/>
        <item x="4586"/>
        <item x="4960"/>
        <item x="7610"/>
        <item x="3519"/>
        <item x="3281"/>
        <item x="1165"/>
        <item x="494"/>
        <item x="299"/>
        <item x="2409"/>
        <item x="3017"/>
        <item x="5226"/>
        <item x="6218"/>
        <item x="4281"/>
        <item x="6897"/>
        <item x="1497"/>
        <item x="3836"/>
        <item x="5015"/>
        <item x="1107"/>
        <item x="3018"/>
        <item x="3164"/>
        <item x="3019"/>
        <item x="5016"/>
        <item x="3992"/>
        <item x="6117"/>
        <item x="7142"/>
        <item x="7279"/>
        <item x="3282"/>
        <item x="673"/>
        <item x="3398"/>
        <item x="7333"/>
        <item x="6118"/>
        <item x="422"/>
        <item x="7430"/>
        <item x="3399"/>
        <item x="238"/>
        <item x="3780"/>
        <item x="7658"/>
        <item x="6986"/>
        <item x="7473"/>
        <item x="6568"/>
        <item x="300"/>
        <item x="1603"/>
        <item x="5227"/>
        <item x="5228"/>
        <item x="5933"/>
        <item x="495"/>
        <item x="6383"/>
        <item x="2351"/>
        <item x="7659"/>
        <item x="4431"/>
        <item x="7389"/>
        <item x="4523"/>
        <item x="3726"/>
        <item x="5684"/>
        <item x="3020"/>
        <item x="3058"/>
        <item x="5728"/>
        <item x="4480"/>
        <item x="3165"/>
        <item x="2177"/>
        <item x="4372"/>
        <item x="1661"/>
        <item x="2734"/>
        <item x="4639"/>
        <item x="803"/>
        <item x="1833"/>
        <item x="7611"/>
        <item x="6737"/>
        <item x="1834"/>
        <item x="2410"/>
        <item x="7050"/>
        <item x="6119"/>
        <item x="7612"/>
        <item x="6265"/>
        <item x="496"/>
        <item x="4524"/>
        <item x="5166"/>
        <item x="2178"/>
        <item x="7092"/>
        <item x="7280"/>
        <item x="7516"/>
        <item x="5387"/>
        <item x="1041"/>
        <item x="6046"/>
        <item x="5831"/>
        <item x="4373"/>
        <item x="2967"/>
        <item x="5729"/>
        <item x="870"/>
        <item x="4165"/>
        <item x="122"/>
        <item x="7517"/>
        <item x="1778"/>
        <item x="5388"/>
        <item x="804"/>
        <item x="3342"/>
        <item x="7390"/>
        <item x="6047"/>
        <item x="936"/>
        <item x="607"/>
        <item x="3225"/>
        <item x="674"/>
        <item x="4745"/>
        <item x="6325"/>
        <item x="4587"/>
        <item x="3343"/>
        <item x="6987"/>
        <item x="2235"/>
        <item x="7518"/>
        <item x="2791"/>
        <item x="2292"/>
        <item x="6786"/>
        <item x="2066"/>
        <item x="4798"/>
        <item x="5685"/>
        <item x="675"/>
        <item x="1662"/>
        <item x="4525"/>
        <item x="6266"/>
        <item x="1900"/>
        <item x="4692"/>
        <item x="3059"/>
        <item x="5442"/>
        <item x="3889"/>
        <item x="3727"/>
        <item x="1395"/>
        <item x="2579"/>
        <item x="7707"/>
        <item x="5229"/>
        <item x="6698"/>
        <item x="6120"/>
        <item x="6219"/>
        <item x="3226"/>
        <item x="6267"/>
        <item x="3283"/>
        <item x="6699"/>
        <item x="1279"/>
        <item x="937"/>
        <item x="5775"/>
        <item x="2854"/>
        <item x="5934"/>
        <item x="1396"/>
        <item x="7708"/>
        <item x="2910"/>
        <item x="2466"/>
        <item x="5167"/>
        <item x="1042"/>
        <item x="5230"/>
        <item x="6048"/>
        <item x="6326"/>
        <item x="4374"/>
        <item x="7093"/>
        <item x="4481"/>
        <item x="5878"/>
        <item x="5443"/>
        <item x="2580"/>
        <item x="1604"/>
        <item x="4046"/>
        <item x="7660"/>
        <item x="1498"/>
        <item x="6220"/>
        <item x="3520"/>
        <item x="7709"/>
        <item x="6221"/>
        <item x="1779"/>
        <item x="2628"/>
        <item x="4282"/>
        <item x="5069"/>
        <item x="7431"/>
        <item x="730"/>
        <item x="301"/>
        <item x="7051"/>
        <item x="6988"/>
        <item x="239"/>
        <item x="5935"/>
        <item x="3452"/>
        <item x="608"/>
        <item x="4863"/>
        <item x="6518"/>
        <item x="4103"/>
        <item x="609"/>
        <item x="2968"/>
        <item x="1780"/>
        <item x="5168"/>
        <item x="7432"/>
        <item x="7433"/>
        <item x="4166"/>
        <item x="1605"/>
        <item x="6268"/>
        <item x="5121"/>
        <item x="4693"/>
        <item x="5494"/>
        <item x="6121"/>
        <item x="5776"/>
        <item x="3227"/>
        <item x="6519"/>
        <item x="871"/>
        <item x="5169"/>
        <item x="5340"/>
        <item x="731"/>
        <item x="6520"/>
        <item x="4432"/>
        <item x="7334"/>
        <item x="7519"/>
        <item x="7052"/>
        <item x="1453"/>
        <item x="1781"/>
        <item x="423"/>
        <item x="4482"/>
        <item x="1330"/>
        <item x="3228"/>
        <item x="1043"/>
        <item x="5832"/>
        <item x="2352"/>
        <item x="2067"/>
        <item x="3060"/>
        <item x="4047"/>
        <item x="5389"/>
        <item x="4048"/>
        <item x="497"/>
        <item x="7143"/>
        <item x="6842"/>
        <item x="6222"/>
        <item x="2969"/>
        <item x="7563"/>
        <item x="4433"/>
        <item x="2677"/>
        <item x="302"/>
        <item x="4906"/>
        <item x="4167"/>
        <item x="4283"/>
        <item x="3021"/>
        <item x="3675"/>
        <item x="3521"/>
        <item x="5994"/>
        <item x="3229"/>
        <item x="1901"/>
        <item x="805"/>
        <item x="5390"/>
        <item x="2236"/>
        <item x="2911"/>
        <item x="365"/>
        <item x="3781"/>
        <item x="1108"/>
        <item x="806"/>
        <item x="4049"/>
        <item x="2678"/>
        <item x="2970"/>
        <item x="4746"/>
        <item x="5170"/>
        <item x="366"/>
        <item x="59"/>
        <item x="4961"/>
        <item x="7564"/>
        <item x="3522"/>
        <item x="4104"/>
        <item x="5686"/>
        <item x="3523"/>
        <item x="4907"/>
        <item x="3945"/>
        <item x="1397"/>
        <item x="5936"/>
        <item x="7391"/>
        <item x="6569"/>
        <item x="1499"/>
        <item x="7661"/>
        <item x="4375"/>
        <item x="4434"/>
        <item x="7335"/>
        <item x="3116"/>
        <item x="4435"/>
        <item x="7565"/>
        <item x="3728"/>
        <item x="872"/>
        <item x="7281"/>
        <item x="3676"/>
        <item x="3621"/>
        <item x="4050"/>
        <item x="2912"/>
        <item x="7236"/>
        <item x="807"/>
        <item x="1500"/>
        <item x="7282"/>
        <item x="303"/>
        <item x="3782"/>
        <item x="4799"/>
        <item x="7193"/>
        <item x="3524"/>
        <item x="2009"/>
        <item x="6700"/>
        <item x="5391"/>
        <item x="2179"/>
        <item x="7053"/>
        <item x="188"/>
        <item x="60"/>
        <item x="2467"/>
        <item x="3230"/>
        <item x="6122"/>
        <item x="3166"/>
        <item x="1331"/>
        <item x="808"/>
        <item x="6327"/>
        <item x="4864"/>
        <item x="989"/>
        <item x="1280"/>
        <item x="4284"/>
        <item x="873"/>
        <item x="3453"/>
        <item x="4051"/>
        <item x="4747"/>
        <item x="1782"/>
        <item x="2735"/>
        <item x="1835"/>
        <item x="240"/>
        <item x="7237"/>
        <item x="7474"/>
        <item x="610"/>
        <item x="4962"/>
        <item x="2736"/>
        <item x="3946"/>
        <item x="5070"/>
        <item x="4483"/>
        <item x="241"/>
        <item x="1398"/>
        <item x="5637"/>
        <item x="6049"/>
        <item x="3400"/>
        <item x="2629"/>
        <item x="5231"/>
        <item x="6989"/>
        <item x="3344"/>
        <item x="123"/>
        <item x="189"/>
        <item x="6223"/>
        <item x="4640"/>
        <item x="4105"/>
        <item x="6662"/>
        <item x="4285"/>
        <item x="4588"/>
        <item x="1332"/>
        <item x="4052"/>
        <item x="611"/>
        <item x="124"/>
        <item x="6738"/>
        <item x="1836"/>
        <item x="4748"/>
        <item x="1333"/>
        <item x="1166"/>
        <item x="7613"/>
        <item x="4376"/>
        <item x="6424"/>
        <item x="6269"/>
        <item x="5995"/>
        <item x="5232"/>
        <item x="7392"/>
        <item x="1902"/>
        <item x="612"/>
        <item x="2737"/>
        <item x="190"/>
        <item x="4377"/>
        <item x="1663"/>
        <item x="1454"/>
        <item x="552"/>
        <item x="3061"/>
        <item x="4168"/>
        <item x="1044"/>
        <item x="7434"/>
        <item x="2293"/>
        <item x="242"/>
        <item x="6787"/>
        <item x="6425"/>
        <item x="7475"/>
        <item x="3284"/>
        <item x="4106"/>
        <item x="553"/>
        <item x="6123"/>
        <item x="3062"/>
        <item x="4378"/>
        <item x="2792"/>
        <item x="7614"/>
        <item x="6426"/>
        <item x="4286"/>
        <item x="6170"/>
        <item x="3993"/>
        <item x="1109"/>
        <item x="7054"/>
        <item x="4379"/>
        <item x="6990"/>
        <item x="3947"/>
        <item x="2010"/>
        <item x="4641"/>
        <item x="6843"/>
        <item x="7336"/>
        <item x="1045"/>
        <item x="4749"/>
        <item x="1334"/>
        <item x="6050"/>
        <item x="3948"/>
        <item x="554"/>
        <item x="7476"/>
        <item x="1783"/>
        <item x="6788"/>
        <item x="3167"/>
        <item x="6701"/>
        <item x="3729"/>
        <item x="4107"/>
        <item x="6521"/>
        <item x="4694"/>
        <item x="5495"/>
        <item x="2118"/>
        <item x="7435"/>
        <item x="2855"/>
        <item x="7144"/>
        <item x="1606"/>
        <item x="4695"/>
        <item x="2856"/>
        <item x="613"/>
        <item x="2294"/>
        <item x="1335"/>
        <item x="1336"/>
        <item x="3117"/>
        <item x="1221"/>
        <item x="2011"/>
        <item x="2738"/>
        <item x="1167"/>
        <item x="6051"/>
        <item x="4963"/>
        <item x="1222"/>
        <item x="6470"/>
        <item x="4865"/>
        <item x="5233"/>
        <item x="5536"/>
        <item x="424"/>
        <item x="4287"/>
        <item x="6522"/>
        <item x="5586"/>
        <item x="7283"/>
        <item x="2630"/>
        <item x="1399"/>
        <item x="6739"/>
        <item x="7662"/>
        <item x="990"/>
        <item x="2631"/>
        <item x="4526"/>
        <item x="1954"/>
        <item x="4169"/>
        <item x="1837"/>
        <item x="1955"/>
        <item x="555"/>
        <item x="7194"/>
        <item x="4527"/>
        <item x="4528"/>
        <item x="6991"/>
        <item x="6471"/>
        <item x="4288"/>
        <item x="5537"/>
        <item x="1046"/>
        <item x="3890"/>
        <item x="6171"/>
        <item x="3891"/>
        <item x="6124"/>
        <item x="5777"/>
        <item x="6789"/>
        <item x="6224"/>
        <item x="2857"/>
        <item x="191"/>
        <item x="6992"/>
        <item x="1455"/>
        <item x="4642"/>
        <item x="6898"/>
        <item x="2295"/>
        <item x="2913"/>
        <item x="1607"/>
        <item x="1223"/>
        <item x="5444"/>
        <item x="425"/>
        <item x="7477"/>
        <item x="7710"/>
        <item x="7337"/>
        <item x="7284"/>
        <item x="6384"/>
        <item x="5171"/>
        <item x="243"/>
        <item x="244"/>
        <item x="3994"/>
        <item x="7338"/>
        <item x="4696"/>
        <item x="4436"/>
        <item x="7393"/>
        <item x="7566"/>
        <item x="5538"/>
        <item x="7615"/>
        <item x="5392"/>
        <item x="6270"/>
        <item x="614"/>
        <item x="6172"/>
        <item x="2180"/>
        <item x="5778"/>
        <item x="367"/>
        <item x="3837"/>
        <item x="4643"/>
        <item x="4108"/>
        <item x="6472"/>
        <item x="6899"/>
        <item x="1224"/>
        <item x="245"/>
        <item x="7520"/>
        <item x="7478"/>
        <item x="2296"/>
        <item x="1956"/>
        <item x="6790"/>
        <item x="4908"/>
        <item x="6791"/>
        <item x="7711"/>
        <item x="1903"/>
        <item x="1784"/>
        <item x="4964"/>
        <item x="2914"/>
        <item x="1168"/>
        <item x="1047"/>
        <item x="5879"/>
        <item x="368"/>
        <item x="2119"/>
        <item x="192"/>
        <item x="1904"/>
        <item x="1664"/>
        <item x="6523"/>
        <item x="74"/>
        <item x="4109"/>
        <item x="2858"/>
        <item x="246"/>
        <item x="7712"/>
        <item x="676"/>
        <item x="6900"/>
        <item x="125"/>
        <item x="615"/>
        <item x="3285"/>
        <item x="7145"/>
        <item x="2353"/>
        <item x="2632"/>
        <item x="2679"/>
        <item x="3622"/>
        <item x="6052"/>
        <item x="2519"/>
        <item x="7713"/>
        <item x="6702"/>
        <item x="1400"/>
        <item x="1337"/>
        <item x="3231"/>
        <item x="1838"/>
        <item x="4053"/>
        <item x="6611"/>
        <item x="809"/>
        <item x="7567"/>
        <item x="4289"/>
        <item x="3623"/>
        <item x="1785"/>
        <item x="2468"/>
        <item x="6328"/>
        <item x="2354"/>
        <item x="3286"/>
        <item x="6173"/>
        <item x="4965"/>
        <item x="4866"/>
        <item x="3892"/>
        <item x="732"/>
        <item x="304"/>
        <item x="4290"/>
        <item x="4867"/>
        <item x="6427"/>
        <item x="6740"/>
        <item x="4529"/>
        <item x="3783"/>
        <item x="6385"/>
        <item x="2355"/>
        <item x="4750"/>
        <item x="2411"/>
        <item x="305"/>
        <item x="1281"/>
        <item x="7616"/>
        <item x="4291"/>
        <item x="5687"/>
        <item x="6473"/>
        <item x="1456"/>
        <item x="4644"/>
        <item x="7714"/>
        <item x="6271"/>
        <item x="3454"/>
        <item x="1839"/>
        <item x="4751"/>
        <item x="2297"/>
        <item x="810"/>
        <item x="6570"/>
        <item x="5638"/>
        <item x="6474"/>
        <item x="4221"/>
        <item x="6475"/>
        <item x="4752"/>
        <item x="7238"/>
        <item x="5393"/>
        <item x="1110"/>
        <item x="1554"/>
        <item x="6844"/>
        <item x="1048"/>
        <item x="6792"/>
        <item x="7663"/>
        <item x="6524"/>
        <item x="4800"/>
        <item x="616"/>
        <item x="2356"/>
        <item x="3022"/>
        <item x="2298"/>
        <item x="3949"/>
        <item x="2739"/>
        <item x="2680"/>
        <item x="2520"/>
        <item x="3287"/>
        <item x="938"/>
        <item x="3288"/>
        <item x="1111"/>
        <item x="6476"/>
        <item x="3168"/>
        <item x="5122"/>
        <item x="4753"/>
        <item x="7055"/>
        <item x="4170"/>
        <item x="4380"/>
        <item x="811"/>
        <item x="2521"/>
        <item x="4697"/>
        <item x="4801"/>
        <item x="5341"/>
        <item x="2681"/>
        <item x="2682"/>
        <item x="4437"/>
        <item x="5688"/>
        <item x="6901"/>
        <item x="5496"/>
        <item x="5234"/>
        <item x="5730"/>
        <item x="7617"/>
        <item x="3730"/>
        <item x="7664"/>
        <item x="2915"/>
        <item x="2012"/>
        <item x="617"/>
        <item x="1665"/>
        <item x="6845"/>
        <item x="6329"/>
        <item x="874"/>
        <item x="3289"/>
        <item x="7339"/>
        <item x="5689"/>
        <item x="1608"/>
        <item x="2683"/>
        <item x="5880"/>
        <item x="3624"/>
        <item x="2916"/>
        <item x="939"/>
        <item x="4484"/>
        <item x="4171"/>
        <item x="5342"/>
        <item x="2917"/>
        <item x="7479"/>
        <item x="1169"/>
        <item x="7340"/>
        <item x="4292"/>
        <item x="4868"/>
        <item x="1905"/>
        <item x="5539"/>
        <item x="2357"/>
        <item x="2358"/>
        <item x="6386"/>
        <item x="1666"/>
        <item x="6793"/>
        <item x="6525"/>
        <item x="4802"/>
        <item x="6272"/>
        <item x="4869"/>
        <item x="6125"/>
        <item x="6526"/>
        <item x="2918"/>
        <item x="2740"/>
        <item x="1501"/>
        <item x="2859"/>
        <item x="4293"/>
        <item x="5071"/>
        <item x="618"/>
        <item x="2919"/>
        <item x="3063"/>
        <item x="1840"/>
        <item x="1112"/>
        <item x="61"/>
        <item x="2793"/>
        <item x="5285"/>
        <item x="5587"/>
        <item x="4870"/>
        <item x="4110"/>
        <item x="3169"/>
        <item x="556"/>
        <item x="1906"/>
        <item x="3401"/>
        <item x="7146"/>
        <item x="62"/>
        <item x="7147"/>
        <item x="1957"/>
        <item x="4485"/>
        <item x="3290"/>
        <item x="63"/>
        <item x="2237"/>
        <item x="4909"/>
        <item x="2238"/>
        <item x="2920"/>
        <item x="2741"/>
        <item x="4381"/>
        <item x="7480"/>
        <item x="3950"/>
        <item x="4222"/>
        <item x="6477"/>
        <item x="126"/>
        <item x="5072"/>
        <item x="6273"/>
        <item x="6612"/>
        <item x="4871"/>
        <item x="4698"/>
        <item x="2522"/>
        <item x="4382"/>
        <item x="5235"/>
        <item x="2359"/>
        <item x="991"/>
        <item x="2684"/>
        <item x="2685"/>
        <item x="4754"/>
        <item x="1170"/>
        <item x="5172"/>
        <item x="2013"/>
        <item x="2360"/>
        <item x="3455"/>
        <item x="247"/>
        <item x="6993"/>
        <item x="2412"/>
        <item x="1907"/>
        <item x="193"/>
        <item x="6741"/>
        <item x="3784"/>
        <item x="2581"/>
        <item x="7094"/>
        <item x="4294"/>
        <item x="1049"/>
        <item x="2523"/>
        <item x="5937"/>
        <item x="6428"/>
        <item x="1841"/>
        <item x="3023"/>
        <item x="2794"/>
        <item x="619"/>
        <item x="6330"/>
        <item x="1171"/>
        <item x="1728"/>
        <item x="6174"/>
        <item x="3951"/>
        <item x="2361"/>
        <item x="4910"/>
        <item x="248"/>
        <item x="127"/>
        <item x="3731"/>
        <item x="3345"/>
        <item x="1225"/>
        <item x="7568"/>
        <item x="2120"/>
        <item x="4295"/>
        <item x="1226"/>
        <item x="1667"/>
        <item x="1050"/>
        <item x="4589"/>
        <item x="2469"/>
        <item x="7715"/>
        <item x="940"/>
        <item x="6846"/>
        <item x="5286"/>
        <item x="3677"/>
        <item x="4590"/>
        <item x="6126"/>
        <item x="5779"/>
        <item x="5287"/>
        <item x="6847"/>
        <item x="1555"/>
        <item x="1729"/>
        <item x="3732"/>
        <item x="5173"/>
        <item x="992"/>
        <item x="3456"/>
        <item x="3733"/>
        <item x="1842"/>
        <item x="3346"/>
        <item x="7056"/>
        <item x="7436"/>
        <item x="1668"/>
        <item x="3170"/>
        <item x="369"/>
        <item x="6331"/>
        <item x="4296"/>
        <item x="6848"/>
        <item x="5017"/>
        <item x="4383"/>
        <item x="4054"/>
        <item x="1556"/>
        <item x="3952"/>
        <item x="6527"/>
        <item x="2239"/>
        <item x="2582"/>
        <item x="7569"/>
        <item x="4911"/>
        <item x="3232"/>
        <item x="4055"/>
        <item x="5938"/>
        <item x="5996"/>
        <item x="2742"/>
        <item x="941"/>
        <item x="128"/>
        <item x="993"/>
        <item x="2014"/>
        <item x="4872"/>
        <item x="3785"/>
        <item x="2299"/>
        <item x="7618"/>
        <item x="6528"/>
        <item x="2860"/>
        <item x="249"/>
        <item x="3893"/>
        <item x="3402"/>
        <item x="2240"/>
        <item x="7057"/>
        <item x="6175"/>
        <item x="6053"/>
        <item x="1113"/>
        <item x="250"/>
        <item x="5394"/>
        <item x="5881"/>
        <item x="3838"/>
        <item x="677"/>
        <item x="4912"/>
        <item x="6994"/>
        <item x="7665"/>
        <item x="6794"/>
        <item x="5690"/>
        <item x="1282"/>
        <item x="6054"/>
        <item x="6274"/>
        <item x="4803"/>
        <item x="3291"/>
        <item x="5731"/>
        <item x="7716"/>
        <item x="251"/>
        <item x="557"/>
        <item x="2583"/>
        <item x="4384"/>
        <item x="5997"/>
        <item x="498"/>
        <item x="3786"/>
        <item x="1502"/>
        <item x="7095"/>
        <item x="5833"/>
        <item x="4966"/>
        <item x="5236"/>
        <item x="942"/>
        <item x="2362"/>
        <item x="6332"/>
        <item x="1338"/>
        <item x="1786"/>
        <item x="2470"/>
        <item x="6225"/>
        <item x="812"/>
        <item x="2471"/>
        <item x="4913"/>
        <item x="129"/>
        <item x="6226"/>
        <item x="6227"/>
        <item x="994"/>
        <item x="6995"/>
        <item x="3118"/>
        <item x="1843"/>
        <item x="3403"/>
        <item x="558"/>
        <item x="5018"/>
        <item x="6996"/>
        <item x="3839"/>
        <item x="3064"/>
        <item x="3065"/>
        <item x="2413"/>
        <item x="6387"/>
        <item x="1172"/>
        <item x="130"/>
        <item x="875"/>
        <item x="4056"/>
        <item x="370"/>
        <item x="6228"/>
        <item x="2472"/>
        <item x="64"/>
        <item x="1173"/>
        <item x="5691"/>
        <item x="1844"/>
        <item x="4755"/>
        <item x="995"/>
        <item x="1557"/>
        <item x="5395"/>
        <item x="7341"/>
        <item x="5288"/>
        <item x="1114"/>
        <item x="3575"/>
        <item x="6478"/>
        <item x="5174"/>
        <item x="6429"/>
        <item x="5343"/>
        <item x="4385"/>
        <item x="2524"/>
        <item x="6388"/>
        <item x="1787"/>
        <item x="4386"/>
        <item x="3347"/>
        <item x="4804"/>
        <item x="3678"/>
        <item x="2921"/>
        <item x="2971"/>
        <item x="7666"/>
        <item x="6055"/>
        <item x="5497"/>
        <item x="4387"/>
        <item x="4873"/>
        <item x="6571"/>
        <item x="6479"/>
        <item x="620"/>
        <item x="194"/>
        <item x="3457"/>
        <item x="2525"/>
        <item x="1227"/>
        <item x="3348"/>
        <item x="6480"/>
        <item x="1174"/>
        <item x="6430"/>
        <item x="1788"/>
        <item x="5175"/>
        <item x="5237"/>
        <item x="6229"/>
        <item x="5019"/>
        <item x="4297"/>
        <item x="4388"/>
        <item x="876"/>
        <item x="5498"/>
        <item x="5998"/>
        <item x="4172"/>
        <item x="621"/>
        <item x="1051"/>
        <item x="6127"/>
        <item x="1845"/>
        <item x="2015"/>
        <item x="5396"/>
        <item x="4057"/>
        <item x="1958"/>
        <item x="4591"/>
        <item x="5780"/>
        <item x="2181"/>
        <item x="1175"/>
        <item x="4223"/>
        <item x="4224"/>
        <item x="5882"/>
        <item x="6613"/>
        <item x="5238"/>
        <item x="5397"/>
        <item x="4389"/>
        <item x="6275"/>
        <item x="195"/>
        <item x="5639"/>
        <item x="4914"/>
        <item x="5588"/>
        <item x="5732"/>
        <item x="4298"/>
        <item x="5999"/>
        <item x="3233"/>
        <item x="2922"/>
        <item x="4699"/>
        <item x="4390"/>
        <item x="4438"/>
        <item x="2743"/>
        <item x="2744"/>
        <item x="1115"/>
        <item x="5123"/>
        <item x="2861"/>
        <item x="5176"/>
        <item x="2686"/>
        <item x="7285"/>
        <item x="3404"/>
        <item x="6276"/>
        <item x="5289"/>
        <item x="1558"/>
        <item x="4967"/>
        <item x="1789"/>
        <item x="1790"/>
        <item x="996"/>
        <item x="3234"/>
        <item x="6277"/>
        <item x="3625"/>
        <item x="4391"/>
        <item x="678"/>
        <item x="4299"/>
        <item x="7667"/>
        <item x="4300"/>
        <item x="3458"/>
        <item x="4805"/>
        <item x="5692"/>
        <item x="2862"/>
        <item x="2526"/>
        <item x="2863"/>
        <item x="4225"/>
        <item x="5239"/>
        <item x="4915"/>
        <item x="5883"/>
        <item x="2414"/>
        <item x="813"/>
        <item x="3840"/>
        <item x="5240"/>
        <item x="1116"/>
        <item x="4111"/>
        <item x="4592"/>
        <item x="6795"/>
        <item x="5834"/>
        <item x="4874"/>
        <item x="7717"/>
        <item x="4112"/>
        <item x="131"/>
        <item x="6481"/>
        <item x="4301"/>
        <item x="5445"/>
        <item x="1559"/>
        <item x="1052"/>
        <item x="5177"/>
        <item x="5939"/>
        <item x="1791"/>
        <item x="1401"/>
        <item x="6176"/>
        <item x="1339"/>
        <item x="3525"/>
        <item x="7668"/>
        <item x="1176"/>
        <item x="733"/>
        <item x="5290"/>
        <item x="2068"/>
        <item x="6278"/>
        <item x="5291"/>
        <item x="5640"/>
        <item x="1908"/>
        <item x="5292"/>
        <item x="1117"/>
        <item x="6482"/>
        <item x="5241"/>
        <item x="6663"/>
        <item x="6614"/>
        <item x="1118"/>
        <item x="5242"/>
        <item x="4700"/>
        <item x="2473"/>
        <item x="5293"/>
        <item x="3292"/>
        <item x="4173"/>
        <item x="5344"/>
        <item x="1959"/>
        <item x="5398"/>
        <item x="7669"/>
        <item x="2745"/>
        <item x="196"/>
        <item x="2584"/>
        <item x="6279"/>
        <item x="3024"/>
        <item x="1177"/>
        <item x="7195"/>
        <item x="5641"/>
        <item x="2746"/>
        <item x="6944"/>
        <item x="7521"/>
        <item x="2241"/>
        <item x="4875"/>
        <item x="2972"/>
        <item x="2527"/>
        <item x="1609"/>
        <item x="3066"/>
        <item x="3235"/>
        <item x="3236"/>
        <item x="2795"/>
        <item x="3576"/>
        <item x="132"/>
        <item x="2363"/>
        <item x="1457"/>
        <item x="7670"/>
        <item x="4058"/>
        <item x="7148"/>
        <item x="5345"/>
        <item x="4302"/>
        <item x="2182"/>
        <item x="1402"/>
        <item x="6849"/>
        <item x="2687"/>
        <item x="3995"/>
        <item x="3787"/>
        <item x="2923"/>
        <item x="7239"/>
        <item x="3237"/>
        <item x="306"/>
        <item x="1403"/>
        <item x="3734"/>
        <item x="6664"/>
        <item x="6615"/>
        <item x="6742"/>
        <item x="4756"/>
        <item x="499"/>
        <item x="3349"/>
        <item x="1909"/>
        <item x="7481"/>
        <item x="3067"/>
        <item x="877"/>
        <item x="2364"/>
        <item x="5073"/>
        <item x="6529"/>
        <item x="197"/>
        <item x="65"/>
        <item x="559"/>
        <item x="3894"/>
        <item x="6665"/>
        <item x="2300"/>
        <item x="3119"/>
        <item x="1053"/>
        <item x="3626"/>
        <item x="878"/>
        <item x="6572"/>
        <item x="426"/>
        <item x="1846"/>
        <item x="3238"/>
        <item x="7522"/>
        <item x="2069"/>
        <item x="3459"/>
        <item x="4916"/>
        <item x="622"/>
        <item x="2365"/>
        <item x="6530"/>
        <item x="4701"/>
        <item x="2585"/>
        <item x="5733"/>
        <item x="5693"/>
        <item x="3679"/>
        <item x="3293"/>
        <item x="5694"/>
        <item x="3526"/>
        <item x="500"/>
        <item x="1054"/>
        <item x="4303"/>
        <item x="2796"/>
        <item x="1283"/>
        <item x="2924"/>
        <item x="1228"/>
        <item x="6128"/>
        <item x="2864"/>
        <item x="5695"/>
        <item x="7482"/>
        <item x="5642"/>
        <item x="5940"/>
        <item x="5178"/>
        <item x="5399"/>
        <item x="6997"/>
        <item x="4757"/>
        <item x="6177"/>
        <item x="2586"/>
        <item x="5179"/>
        <item x="5446"/>
        <item x="2747"/>
        <item x="1178"/>
        <item x="6431"/>
        <item x="623"/>
        <item x="2301"/>
        <item x="4530"/>
        <item x="6483"/>
        <item x="198"/>
        <item x="4968"/>
        <item x="4392"/>
        <item x="5781"/>
        <item x="5020"/>
        <item x="2925"/>
        <item x="1055"/>
        <item x="4393"/>
        <item x="6056"/>
        <item x="814"/>
        <item x="3239"/>
        <item x="2183"/>
        <item x="3953"/>
        <item x="6850"/>
        <item x="4394"/>
        <item x="4806"/>
        <item x="1610"/>
        <item x="4395"/>
        <item x="6333"/>
        <item x="4645"/>
        <item x="1960"/>
        <item x="7342"/>
        <item x="3240"/>
        <item x="1179"/>
        <item x="6851"/>
        <item x="3120"/>
        <item x="2865"/>
        <item x="5782"/>
        <item x="307"/>
        <item x="6945"/>
        <item x="4917"/>
        <item x="6616"/>
        <item x="133"/>
        <item x="7096"/>
        <item x="7097"/>
        <item x="1503"/>
        <item x="1284"/>
        <item x="6743"/>
        <item x="6531"/>
        <item x="5643"/>
        <item x="5884"/>
        <item x="4531"/>
        <item x="7240"/>
        <item x="6000"/>
        <item x="5243"/>
        <item x="1458"/>
        <item x="2184"/>
        <item x="6666"/>
        <item x="2866"/>
        <item x="4396"/>
        <item x="6998"/>
        <item x="6852"/>
        <item x="5244"/>
        <item x="3788"/>
        <item x="4702"/>
        <item x="2070"/>
        <item x="2121"/>
        <item x="66"/>
        <item x="5835"/>
        <item x="6334"/>
        <item x="560"/>
        <item x="3789"/>
        <item x="427"/>
        <item x="2926"/>
        <item x="3171"/>
        <item x="6744"/>
        <item x="6902"/>
        <item x="2302"/>
        <item x="3577"/>
        <item x="4397"/>
        <item x="7671"/>
        <item x="4593"/>
        <item x="879"/>
        <item x="67"/>
        <item x="997"/>
        <item x="2748"/>
        <item x="2366"/>
        <item x="815"/>
        <item x="880"/>
        <item x="1504"/>
        <item x="2303"/>
        <item x="7672"/>
        <item x="7523"/>
        <item x="2797"/>
        <item x="4807"/>
        <item x="1119"/>
        <item x="6745"/>
        <item x="7619"/>
        <item x="5245"/>
        <item x="6853"/>
        <item x="4808"/>
        <item x="7673"/>
        <item x="199"/>
        <item x="3996"/>
        <item x="1180"/>
        <item x="816"/>
        <item x="5180"/>
        <item x="3578"/>
        <item x="2927"/>
        <item x="6999"/>
        <item x="6667"/>
        <item x="5540"/>
        <item x="68"/>
        <item x="2304"/>
        <item x="4918"/>
        <item x="2528"/>
        <item x="3790"/>
        <item x="2242"/>
        <item x="252"/>
        <item x="134"/>
        <item x="2688"/>
        <item x="6532"/>
        <item x="6796"/>
        <item x="2016"/>
        <item x="5589"/>
        <item x="1792"/>
        <item x="2185"/>
        <item x="2474"/>
        <item x="5021"/>
        <item x="2798"/>
        <item x="5346"/>
        <item x="6280"/>
        <item x="6533"/>
        <item x="2415"/>
        <item x="6703"/>
        <item x="2587"/>
        <item x="3294"/>
        <item x="817"/>
        <item x="2243"/>
        <item x="3841"/>
        <item x="7098"/>
        <item x="3460"/>
        <item x="2799"/>
        <item x="998"/>
        <item x="6484"/>
        <item x="253"/>
        <item x="6854"/>
        <item x="5644"/>
        <item x="3735"/>
        <item x="3350"/>
        <item x="428"/>
        <item x="4809"/>
        <item x="4304"/>
        <item x="7394"/>
        <item x="2800"/>
        <item x="3842"/>
        <item x="2017"/>
        <item x="3068"/>
        <item x="4758"/>
        <item x="3579"/>
        <item x="624"/>
        <item x="1847"/>
        <item x="3295"/>
        <item x="5246"/>
        <item x="561"/>
        <item x="881"/>
        <item x="2529"/>
        <item x="4876"/>
        <item x="5181"/>
        <item x="3736"/>
        <item x="2928"/>
        <item x="4703"/>
        <item x="1560"/>
        <item x="1229"/>
        <item x="5183"/>
        <item x="6230"/>
        <item x="2071"/>
        <item x="254"/>
        <item x="1120"/>
        <item x="7620"/>
        <item x="5696"/>
        <item x="4594"/>
        <item x="1793"/>
        <item x="6534"/>
        <item x="3895"/>
        <item x="4877"/>
        <item x="1230"/>
        <item x="1505"/>
        <item x="5184"/>
        <item x="7343"/>
        <item x="6946"/>
        <item x="200"/>
        <item x="4305"/>
        <item x="5074"/>
        <item x="3737"/>
        <item x="2867"/>
        <item x="7196"/>
        <item x="4398"/>
        <item x="6903"/>
        <item x="2530"/>
        <item x="7395"/>
        <item x="2633"/>
        <item x="7524"/>
        <item x="501"/>
        <item x="6057"/>
        <item x="4704"/>
        <item x="999"/>
        <item x="6617"/>
        <item x="4399"/>
        <item x="4113"/>
        <item x="371"/>
        <item x="6281"/>
        <item x="2072"/>
        <item x="2689"/>
        <item x="5697"/>
        <item x="2244"/>
        <item x="7483"/>
        <item x="6058"/>
        <item x="2073"/>
        <item x="6129"/>
        <item x="4306"/>
        <item x="5400"/>
        <item x="4878"/>
        <item x="3997"/>
        <item x="5022"/>
        <item x="135"/>
        <item x="818"/>
        <item x="5247"/>
        <item x="201"/>
        <item x="6231"/>
        <item x="5401"/>
        <item x="7674"/>
        <item x="5645"/>
        <item x="4307"/>
        <item x="4705"/>
        <item x="1848"/>
        <item x="5646"/>
        <item x="562"/>
        <item x="136"/>
        <item x="2973"/>
        <item x="5248"/>
        <item x="5347"/>
        <item x="6178"/>
        <item x="4400"/>
        <item x="6179"/>
        <item x="4401"/>
        <item x="7621"/>
        <item x="1231"/>
        <item x="6180"/>
        <item x="4308"/>
        <item x="4706"/>
        <item x="5294"/>
        <item x="2367"/>
        <item x="6181"/>
        <item x="2305"/>
        <item x="6001"/>
        <item x="1794"/>
        <item x="2186"/>
        <item x="5348"/>
        <item x="6618"/>
        <item x="1849"/>
        <item x="2749"/>
        <item x="2750"/>
        <item x="5499"/>
        <item x="7570"/>
        <item x="6182"/>
        <item x="2690"/>
        <item x="2531"/>
        <item x="429"/>
        <item x="4309"/>
        <item x="625"/>
        <item x="7718"/>
        <item x="4310"/>
        <item x="6183"/>
        <item x="7484"/>
        <item x="4707"/>
        <item x="6485"/>
        <item x="626"/>
        <item x="4879"/>
        <item x="7099"/>
        <item x="2368"/>
        <item x="4532"/>
        <item x="7675"/>
        <item x="6704"/>
        <item x="2751"/>
        <item x="202"/>
        <item x="2634"/>
        <item x="6904"/>
        <item x="5647"/>
        <item x="6232"/>
        <item x="6002"/>
        <item x="6905"/>
        <item x="6486"/>
        <item x="1459"/>
        <item x="3791"/>
        <item x="5185"/>
        <item x="7344"/>
        <item x="6535"/>
        <item x="2929"/>
        <item x="6536"/>
        <item x="1850"/>
        <item x="1506"/>
        <item x="6855"/>
        <item x="3738"/>
        <item x="5783"/>
        <item x="7345"/>
        <item x="3792"/>
        <item x="1851"/>
        <item x="4402"/>
        <item x="4810"/>
        <item x="4403"/>
        <item x="2691"/>
        <item x="6233"/>
        <item t="default"/>
      </items>
    </pivotField>
    <pivotField showAll="0"/>
    <pivotField dataField="1" showAll="0"/>
    <pivotField showAll="0"/>
    <pivotField showAll="0"/>
    <pivotField showAll="0"/>
    <pivotField showAll="0">
      <items count="33">
        <item x="7"/>
        <item x="19"/>
        <item x="31"/>
        <item x="23"/>
        <item x="16"/>
        <item x="29"/>
        <item x="18"/>
        <item x="1"/>
        <item x="2"/>
        <item x="21"/>
        <item x="8"/>
        <item x="10"/>
        <item x="0"/>
        <item x="11"/>
        <item x="3"/>
        <item x="24"/>
        <item x="25"/>
        <item x="4"/>
        <item x="22"/>
        <item x="26"/>
        <item x="17"/>
        <item x="30"/>
        <item x="6"/>
        <item x="28"/>
        <item x="20"/>
        <item x="15"/>
        <item x="12"/>
        <item x="27"/>
        <item x="13"/>
        <item x="9"/>
        <item x="5"/>
        <item x="14"/>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Fields count="1">
    <field x="-2"/>
  </colFields>
  <colItems count="3">
    <i>
      <x/>
    </i>
    <i i="1">
      <x v="1"/>
    </i>
    <i i="2">
      <x v="2"/>
    </i>
  </colItems>
  <dataFields count="3">
    <dataField name="Sum of total_price" fld="9" baseField="0" baseItem="0" numFmtId="166"/>
    <dataField name="Sum of Total_orders" fld="2" baseField="0" baseItem="0"/>
    <dataField name="Sum of quantity" fld="4" baseField="0" baseItem="0"/>
  </dataFields>
  <formats count="4">
    <format dxfId="24">
      <pivotArea outline="0" collapsedLevelsAreSubtotals="1" fieldPosition="0"/>
    </format>
    <format dxfId="25">
      <pivotArea dataOnly="0" labelOnly="1" outline="0" fieldPosition="0">
        <references count="1">
          <reference field="4294967294" count="3">
            <x v="0"/>
            <x v="1"/>
            <x v="2"/>
          </reference>
        </references>
      </pivotArea>
    </format>
    <format dxfId="26">
      <pivotArea dataOnly="0" labelOnly="1" outline="0" fieldPosition="0">
        <references count="1">
          <reference field="4294967294" count="3">
            <x v="0"/>
            <x v="1"/>
            <x v="2"/>
          </reference>
        </references>
      </pivotArea>
    </format>
    <format dxfId="27">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5" type="dateBetween" evalOrder="-1" id="65" name="order_date">
      <autoFilter ref="A1">
        <filterColumn colId="0">
          <customFilters and="1">
            <customFilter operator="greaterThanOrEqual" val="42064"/>
            <customFilter operator="lessThanOrEqual" val="4209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2BB8A7-E9D7-4B26-9D01-2691696E3010}" name="PivotTable3"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17:B31" firstHeaderRow="1" firstDataRow="1" firstDataCol="1"/>
  <pivotFields count="17">
    <pivotField showAll="0"/>
    <pivotField showAll="0"/>
    <pivotField dataField="1" showAll="0"/>
    <pivotField showAll="0"/>
    <pivotField showAll="0"/>
    <pivotField numFmtId="14" showAll="0">
      <items count="143">
        <item x="0"/>
        <item x="13"/>
        <item x="25"/>
        <item x="37"/>
        <item x="48"/>
        <item x="61"/>
        <item x="72"/>
        <item x="84"/>
        <item x="97"/>
        <item x="108"/>
        <item x="119"/>
        <item x="130"/>
        <item x="1"/>
        <item x="14"/>
        <item x="26"/>
        <item x="38"/>
        <item x="49"/>
        <item x="62"/>
        <item x="73"/>
        <item x="85"/>
        <item x="98"/>
        <item x="109"/>
        <item x="120"/>
        <item x="131"/>
        <item x="3"/>
        <item x="15"/>
        <item x="27"/>
        <item x="39"/>
        <item x="50"/>
        <item x="63"/>
        <item x="74"/>
        <item x="86"/>
        <item x="99"/>
        <item x="110"/>
        <item x="121"/>
        <item x="132"/>
        <item x="4"/>
        <item x="16"/>
        <item x="28"/>
        <item x="40"/>
        <item x="51"/>
        <item x="64"/>
        <item x="75"/>
        <item x="87"/>
        <item x="100"/>
        <item x="111"/>
        <item x="122"/>
        <item x="133"/>
        <item x="5"/>
        <item x="17"/>
        <item x="29"/>
        <item x="41"/>
        <item x="52"/>
        <item x="58"/>
        <item x="76"/>
        <item x="88"/>
        <item x="101"/>
        <item x="123"/>
        <item x="134"/>
        <item x="6"/>
        <item x="18"/>
        <item x="30"/>
        <item x="42"/>
        <item x="53"/>
        <item x="65"/>
        <item x="77"/>
        <item x="89"/>
        <item x="102"/>
        <item x="112"/>
        <item x="124"/>
        <item x="135"/>
        <item x="7"/>
        <item x="19"/>
        <item x="31"/>
        <item x="43"/>
        <item x="54"/>
        <item x="66"/>
        <item x="78"/>
        <item x="90"/>
        <item x="103"/>
        <item x="114"/>
        <item x="113"/>
        <item x="136"/>
        <item x="8"/>
        <item x="20"/>
        <item x="32"/>
        <item x="44"/>
        <item x="55"/>
        <item x="67"/>
        <item x="79"/>
        <item x="92"/>
        <item x="104"/>
        <item x="115"/>
        <item x="125"/>
        <item x="137"/>
        <item x="9"/>
        <item x="21"/>
        <item x="33"/>
        <item x="2"/>
        <item x="56"/>
        <item x="68"/>
        <item x="80"/>
        <item x="93"/>
        <item x="91"/>
        <item x="116"/>
        <item x="126"/>
        <item x="138"/>
        <item x="10"/>
        <item x="22"/>
        <item x="34"/>
        <item x="45"/>
        <item x="57"/>
        <item x="69"/>
        <item x="81"/>
        <item x="94"/>
        <item x="105"/>
        <item x="117"/>
        <item x="127"/>
        <item x="139"/>
        <item x="11"/>
        <item x="23"/>
        <item x="35"/>
        <item x="46"/>
        <item x="59"/>
        <item x="70"/>
        <item x="82"/>
        <item x="95"/>
        <item x="106"/>
        <item x="118"/>
        <item x="128"/>
        <item x="140"/>
        <item x="12"/>
        <item x="24"/>
        <item x="36"/>
        <item x="47"/>
        <item x="60"/>
        <item x="71"/>
        <item x="83"/>
        <item x="96"/>
        <item x="107"/>
        <item x="129"/>
        <item x="141"/>
        <item t="default"/>
      </items>
    </pivotField>
    <pivotField showAll="0"/>
    <pivotField numFmtId="164" showAll="0">
      <items count="7720">
        <item x="5885"/>
        <item x="4174"/>
        <item x="2306"/>
        <item x="3121"/>
        <item x="6234"/>
        <item x="1000"/>
        <item x="7437"/>
        <item x="4175"/>
        <item x="4919"/>
        <item x="1056"/>
        <item x="2635"/>
        <item x="502"/>
        <item x="7149"/>
        <item x="4114"/>
        <item x="5590"/>
        <item x="3069"/>
        <item x="6797"/>
        <item x="3527"/>
        <item x="6746"/>
        <item x="7438"/>
        <item x="1404"/>
        <item x="819"/>
        <item x="430"/>
        <item x="2416"/>
        <item x="5447"/>
        <item x="1057"/>
        <item x="4226"/>
        <item x="5541"/>
        <item x="7485"/>
        <item x="943"/>
        <item x="4115"/>
        <item x="7000"/>
        <item x="4920"/>
        <item x="3528"/>
        <item x="6705"/>
        <item x="5886"/>
        <item x="5734"/>
        <item x="2636"/>
        <item x="3627"/>
        <item x="4533"/>
        <item x="6798"/>
        <item x="6799"/>
        <item x="2588"/>
        <item x="5124"/>
        <item x="3461"/>
        <item x="2245"/>
        <item x="5836"/>
        <item x="4116"/>
        <item x="3529"/>
        <item x="1611"/>
        <item x="6335"/>
        <item x="255"/>
        <item x="6389"/>
        <item x="6336"/>
        <item x="6706"/>
        <item x="820"/>
        <item x="2589"/>
        <item x="821"/>
        <item x="7571"/>
        <item x="5023"/>
        <item x="6800"/>
        <item x="882"/>
        <item x="3998"/>
        <item x="4486"/>
        <item x="5295"/>
        <item x="1961"/>
        <item x="7197"/>
        <item x="7058"/>
        <item x="1058"/>
        <item x="5125"/>
        <item x="1561"/>
        <item x="2074"/>
        <item x="4969"/>
        <item x="3351"/>
        <item x="1232"/>
        <item x="5500"/>
        <item x="5887"/>
        <item x="6282"/>
        <item x="7150"/>
        <item x="5448"/>
        <item x="3352"/>
        <item x="7241"/>
        <item x="3462"/>
        <item x="1285"/>
        <item x="4176"/>
        <item x="6390"/>
        <item x="5296"/>
        <item x="2417"/>
        <item x="1962"/>
        <item x="3463"/>
        <item x="3464"/>
        <item x="5297"/>
        <item x="2532"/>
        <item x="4646"/>
        <item x="4534"/>
        <item x="5888"/>
        <item x="2974"/>
        <item x="5837"/>
        <item x="203"/>
        <item x="3465"/>
        <item x="4059"/>
        <item x="2801"/>
        <item x="1612"/>
        <item x="1233"/>
        <item x="4535"/>
        <item x="6747"/>
        <item x="5126"/>
        <item x="1562"/>
        <item x="6947"/>
        <item x="5591"/>
        <item x="3530"/>
        <item x="1730"/>
        <item x="1731"/>
        <item x="734"/>
        <item x="1059"/>
        <item x="7346"/>
        <item x="7198"/>
        <item x="7001"/>
        <item x="5075"/>
        <item x="3466"/>
        <item x="5298"/>
        <item x="4595"/>
        <item x="3580"/>
        <item x="7286"/>
        <item x="7059"/>
        <item x="2868"/>
        <item x="1460"/>
        <item x="1910"/>
        <item x="137"/>
        <item x="7525"/>
        <item x="4921"/>
        <item x="3241"/>
        <item x="4177"/>
        <item x="1613"/>
        <item x="5542"/>
        <item x="822"/>
        <item x="7287"/>
        <item x="883"/>
        <item x="5299"/>
        <item x="3353"/>
        <item x="7199"/>
        <item x="5501"/>
        <item x="4439"/>
        <item x="7572"/>
        <item x="6432"/>
        <item x="3531"/>
        <item x="3999"/>
        <item x="2752"/>
        <item x="5543"/>
        <item x="1963"/>
        <item x="5941"/>
        <item x="4227"/>
        <item x="4811"/>
        <item x="204"/>
        <item x="735"/>
        <item x="4596"/>
        <item x="4117"/>
        <item x="3172"/>
        <item x="2637"/>
        <item x="2075"/>
        <item x="6619"/>
        <item x="6487"/>
        <item x="3354"/>
        <item x="3355"/>
        <item x="4597"/>
        <item x="4440"/>
        <item x="2187"/>
        <item x="1405"/>
        <item x="4178"/>
        <item x="3467"/>
        <item x="5544"/>
        <item x="3025"/>
        <item x="1795"/>
        <item x="679"/>
        <item x="3405"/>
        <item x="1614"/>
        <item x="3468"/>
        <item x="1406"/>
        <item x="0"/>
        <item x="3242"/>
        <item x="69"/>
        <item x="308"/>
        <item x="431"/>
        <item x="680"/>
        <item x="3070"/>
        <item x="5838"/>
        <item x="6856"/>
        <item x="6337"/>
        <item x="5076"/>
        <item x="5502"/>
        <item x="2246"/>
        <item x="2188"/>
        <item x="4536"/>
        <item x="2753"/>
        <item x="3896"/>
        <item x="2369"/>
        <item x="6059"/>
        <item x="1121"/>
        <item x="736"/>
        <item x="737"/>
        <item x="309"/>
        <item x="5349"/>
        <item x="70"/>
        <item x="3843"/>
        <item x="7347"/>
        <item x="2975"/>
        <item x="7151"/>
        <item x="3026"/>
        <item x="5592"/>
        <item x="944"/>
        <item x="6707"/>
        <item x="7288"/>
        <item x="5648"/>
        <item x="6130"/>
        <item x="1911"/>
        <item x="5024"/>
        <item x="5593"/>
        <item x="2802"/>
        <item x="627"/>
        <item x="2122"/>
        <item x="3954"/>
        <item x="4647"/>
        <item x="4759"/>
        <item x="4537"/>
        <item x="6857"/>
        <item x="6620"/>
        <item x="5350"/>
        <item x="5839"/>
        <item x="6283"/>
        <item x="2803"/>
        <item x="1286"/>
        <item x="3955"/>
        <item x="5025"/>
        <item x="2804"/>
        <item x="5840"/>
        <item x="823"/>
        <item x="6003"/>
        <item x="205"/>
        <item x="5889"/>
        <item x="738"/>
        <item x="4118"/>
        <item x="7573"/>
        <item x="5402"/>
        <item x="628"/>
        <item x="5026"/>
        <item x="2247"/>
        <item x="1234"/>
        <item x="138"/>
        <item x="4179"/>
        <item x="629"/>
        <item x="3356"/>
        <item x="1340"/>
        <item x="6060"/>
        <item x="3173"/>
        <item x="945"/>
        <item x="206"/>
        <item x="7242"/>
        <item x="372"/>
        <item x="5649"/>
        <item x="6948"/>
        <item x="3628"/>
        <item x="6949"/>
        <item x="4648"/>
        <item x="3469"/>
        <item x="1341"/>
        <item x="2590"/>
        <item x="1181"/>
        <item x="824"/>
        <item x="1669"/>
        <item x="4228"/>
        <item x="6801"/>
        <item x="5784"/>
        <item x="3122"/>
        <item x="884"/>
        <item x="5735"/>
        <item x="5785"/>
        <item x="2754"/>
        <item x="1670"/>
        <item x="6748"/>
        <item x="4538"/>
        <item x="1796"/>
        <item x="3470"/>
        <item x="1342"/>
        <item x="2123"/>
        <item x="2533"/>
        <item x="503"/>
        <item x="6488"/>
        <item x="3123"/>
        <item x="1797"/>
        <item x="4598"/>
        <item x="4970"/>
        <item x="1407"/>
        <item x="946"/>
        <item x="739"/>
        <item x="2591"/>
        <item x="5449"/>
        <item x="1507"/>
        <item x="4180"/>
        <item x="3956"/>
        <item x="1461"/>
        <item x="4971"/>
        <item x="3581"/>
        <item x="1671"/>
        <item x="4119"/>
        <item x="4972"/>
        <item x="432"/>
        <item x="5403"/>
        <item x="3897"/>
        <item x="5890"/>
        <item x="5127"/>
        <item x="1852"/>
        <item x="4229"/>
        <item x="4599"/>
        <item x="7526"/>
        <item x="5404"/>
        <item x="4230"/>
        <item x="1563"/>
        <item x="3680"/>
        <item x="2755"/>
        <item x="7348"/>
        <item x="3406"/>
        <item x="4973"/>
        <item x="5027"/>
        <item x="3124"/>
        <item x="5698"/>
        <item x="2418"/>
        <item x="4487"/>
        <item x="5351"/>
        <item x="6537"/>
        <item x="630"/>
        <item x="6235"/>
        <item x="5545"/>
        <item x="1508"/>
        <item x="5028"/>
        <item x="3174"/>
        <item x="5450"/>
        <item x="4760"/>
        <item x="1798"/>
        <item x="2189"/>
        <item x="5300"/>
        <item x="7002"/>
        <item x="6131"/>
        <item x="5650"/>
        <item x="2190"/>
        <item x="7152"/>
        <item x="1912"/>
        <item x="2419"/>
        <item x="2930"/>
        <item x="5077"/>
        <item x="1343"/>
        <item x="7486"/>
        <item x="4539"/>
        <item x="1287"/>
        <item x="6621"/>
        <item x="5301"/>
        <item x="4231"/>
        <item x="6184"/>
        <item x="4974"/>
        <item x="3027"/>
        <item x="4404"/>
        <item x="5405"/>
        <item x="4181"/>
        <item x="6622"/>
        <item x="3793"/>
        <item x="1060"/>
        <item x="6802"/>
        <item x="433"/>
        <item x="4649"/>
        <item x="6950"/>
        <item x="5249"/>
        <item x="740"/>
        <item x="1408"/>
        <item x="4488"/>
        <item x="7439"/>
        <item x="2534"/>
        <item x="7676"/>
        <item x="1509"/>
        <item x="3296"/>
        <item x="504"/>
        <item x="3898"/>
        <item x="3125"/>
        <item x="7349"/>
        <item x="5451"/>
        <item x="4489"/>
        <item x="2535"/>
        <item x="5942"/>
        <item x="6236"/>
        <item x="6338"/>
        <item x="3844"/>
        <item x="2869"/>
        <item x="373"/>
        <item x="2592"/>
        <item x="256"/>
        <item x="947"/>
        <item x="5736"/>
        <item x="2076"/>
        <item x="7677"/>
        <item x="7574"/>
        <item x="3681"/>
        <item x="1409"/>
        <item x="5128"/>
        <item x="71"/>
        <item x="310"/>
        <item x="5737"/>
        <item x="1122"/>
        <item x="139"/>
        <item x="1"/>
        <item x="2475"/>
        <item x="5891"/>
        <item x="5546"/>
        <item x="5503"/>
        <item x="4540"/>
        <item x="2692"/>
        <item x="6803"/>
        <item x="6668"/>
        <item x="6669"/>
        <item x="4000"/>
        <item x="3175"/>
        <item x="374"/>
        <item x="5352"/>
        <item x="72"/>
        <item x="2756"/>
        <item x="257"/>
        <item x="3845"/>
        <item x="5078"/>
        <item x="1061"/>
        <item x="7622"/>
        <item x="258"/>
        <item x="2638"/>
        <item x="5651"/>
        <item x="4708"/>
        <item x="6951"/>
        <item x="1410"/>
        <item x="2931"/>
        <item x="2077"/>
        <item x="4600"/>
        <item x="3682"/>
        <item x="3582"/>
        <item x="3407"/>
        <item x="5738"/>
        <item x="3846"/>
        <item x="6185"/>
        <item x="4541"/>
        <item x="1344"/>
        <item x="3683"/>
        <item x="7623"/>
        <item x="4601"/>
        <item x="73"/>
        <item x="3071"/>
        <item x="375"/>
        <item x="3176"/>
        <item x="7527"/>
        <item x="681"/>
        <item x="4001"/>
        <item x="2018"/>
        <item x="1672"/>
        <item x="2370"/>
        <item x="6670"/>
        <item x="4880"/>
        <item x="2019"/>
        <item x="6132"/>
        <item x="505"/>
        <item x="4490"/>
        <item x="2870"/>
        <item x="4182"/>
        <item x="2248"/>
        <item x="1615"/>
        <item x="4232"/>
        <item x="5739"/>
        <item x="3794"/>
        <item x="6623"/>
        <item x="6186"/>
        <item x="1345"/>
        <item x="6708"/>
        <item x="2191"/>
        <item x="2536"/>
        <item x="5943"/>
        <item x="5452"/>
        <item x="4542"/>
        <item x="4812"/>
        <item x="4650"/>
        <item x="376"/>
        <item x="6433"/>
        <item x="1411"/>
        <item x="7678"/>
        <item x="4002"/>
        <item x="4233"/>
        <item x="5079"/>
        <item x="207"/>
        <item x="7440"/>
        <item x="6434"/>
        <item x="7243"/>
        <item x="5594"/>
        <item x="3357"/>
        <item x="5740"/>
        <item x="6749"/>
        <item x="259"/>
        <item x="6624"/>
        <item x="6133"/>
        <item x="4922"/>
        <item x="2805"/>
        <item x="3297"/>
        <item x="7528"/>
        <item x="5786"/>
        <item x="7487"/>
        <item x="3408"/>
        <item x="5302"/>
        <item x="3177"/>
        <item x="5353"/>
        <item x="1673"/>
        <item x="311"/>
        <item x="2932"/>
        <item x="5250"/>
        <item x="6061"/>
        <item x="1732"/>
        <item x="6435"/>
        <item x="6804"/>
        <item x="5453"/>
        <item x="5080"/>
        <item x="2192"/>
        <item x="1964"/>
        <item x="506"/>
        <item x="6625"/>
        <item x="434"/>
        <item x="1062"/>
        <item x="3899"/>
        <item x="6750"/>
        <item x="260"/>
        <item x="4060"/>
        <item x="6952"/>
        <item x="7200"/>
        <item x="2307"/>
        <item x="3178"/>
        <item x="2124"/>
        <item x="1616"/>
        <item x="4543"/>
        <item x="2249"/>
        <item x="1510"/>
        <item x="435"/>
        <item x="4120"/>
        <item x="7244"/>
        <item x="3900"/>
        <item x="2976"/>
        <item x="7201"/>
        <item x="3901"/>
        <item x="4491"/>
        <item x="885"/>
        <item x="436"/>
        <item x="5547"/>
        <item x="7060"/>
        <item x="1462"/>
        <item x="2078"/>
        <item x="6134"/>
        <item x="3471"/>
        <item x="4405"/>
        <item x="5303"/>
        <item x="1799"/>
        <item x="1346"/>
        <item x="437"/>
        <item x="3902"/>
        <item x="3179"/>
        <item x="6135"/>
        <item x="3243"/>
        <item x="2250"/>
        <item x="1288"/>
        <item x="5595"/>
        <item x="312"/>
        <item x="4544"/>
        <item x="3358"/>
        <item x="2125"/>
        <item x="2757"/>
        <item x="3629"/>
        <item x="7624"/>
        <item x="3583"/>
        <item x="6709"/>
        <item x="6187"/>
        <item x="2639"/>
        <item x="3072"/>
        <item x="2977"/>
        <item x="7529"/>
        <item x="75"/>
        <item x="1289"/>
        <item x="1182"/>
        <item x="3244"/>
        <item x="4651"/>
        <item x="1290"/>
        <item x="6136"/>
        <item x="2020"/>
        <item x="7530"/>
        <item x="6671"/>
        <item x="4234"/>
        <item x="3298"/>
        <item x="4003"/>
        <item x="3684"/>
        <item x="563"/>
        <item x="3847"/>
        <item x="3903"/>
        <item x="7003"/>
        <item x="1347"/>
        <item x="7350"/>
        <item x="682"/>
        <item x="4923"/>
        <item x="6538"/>
        <item x="1001"/>
        <item x="3532"/>
        <item x="313"/>
        <item x="5787"/>
        <item x="4441"/>
        <item x="2640"/>
        <item x="208"/>
        <item x="7100"/>
        <item x="2806"/>
        <item x="5129"/>
        <item x="2693"/>
        <item x="1412"/>
        <item x="6573"/>
        <item x="4442"/>
        <item x="7202"/>
        <item x="6906"/>
        <item x="2"/>
        <item x="7625"/>
        <item x="3180"/>
        <item x="2476"/>
        <item x="5504"/>
        <item x="2807"/>
        <item x="4004"/>
        <item x="741"/>
        <item x="3957"/>
        <item x="683"/>
        <item x="438"/>
        <item x="4761"/>
        <item x="2593"/>
        <item x="7679"/>
        <item x="1733"/>
        <item x="7575"/>
        <item x="6626"/>
        <item x="3630"/>
        <item x="2126"/>
        <item x="507"/>
        <item x="1235"/>
        <item x="4121"/>
        <item x="7441"/>
        <item x="2079"/>
        <item x="508"/>
        <item x="3472"/>
        <item x="2193"/>
        <item x="6284"/>
        <item x="1564"/>
        <item x="4545"/>
        <item x="631"/>
        <item x="4122"/>
        <item x="3533"/>
        <item x="886"/>
        <item x="2933"/>
        <item x="3473"/>
        <item x="4061"/>
        <item x="3028"/>
        <item x="6751"/>
        <item x="4924"/>
        <item x="6391"/>
        <item x="5505"/>
        <item x="2477"/>
        <item x="7101"/>
        <item x="509"/>
        <item x="2758"/>
        <item x="6436"/>
        <item x="7245"/>
        <item x="6805"/>
        <item x="6062"/>
        <item x="6752"/>
        <item x="5652"/>
        <item x="3409"/>
        <item x="4925"/>
        <item x="6004"/>
        <item x="1236"/>
        <item x="7061"/>
        <item x="4546"/>
        <item x="3"/>
        <item x="439"/>
        <item x="3631"/>
        <item x="4443"/>
        <item x="440"/>
        <item x="4602"/>
        <item x="7153"/>
        <item x="2127"/>
        <item x="7351"/>
        <item x="2808"/>
        <item x="3632"/>
        <item x="5596"/>
        <item x="314"/>
        <item x="2021"/>
        <item x="2537"/>
        <item x="5699"/>
        <item x="2478"/>
        <item x="7576"/>
        <item x="510"/>
        <item x="4005"/>
        <item x="632"/>
        <item x="2594"/>
        <item x="2080"/>
        <item x="3474"/>
        <item x="5892"/>
        <item x="6339"/>
        <item x="3685"/>
        <item x="5454"/>
        <item x="2809"/>
        <item x="1734"/>
        <item x="6806"/>
        <item x="2479"/>
        <item x="7154"/>
        <item x="5455"/>
        <item x="5304"/>
        <item x="511"/>
        <item x="6392"/>
        <item x="377"/>
        <item x="2081"/>
        <item x="1237"/>
        <item x="5506"/>
        <item x="2694"/>
        <item x="6953"/>
        <item x="6393"/>
        <item x="2420"/>
        <item x="7246"/>
        <item x="6063"/>
        <item x="1348"/>
        <item x="6539"/>
        <item x="3958"/>
        <item x="4652"/>
        <item x="6064"/>
        <item x="3475"/>
        <item x="1002"/>
        <item x="1674"/>
        <item x="2641"/>
        <item x="2308"/>
        <item x="6954"/>
        <item x="6065"/>
        <item x="887"/>
        <item x="6753"/>
        <item x="7155"/>
        <item x="6137"/>
        <item x="4311"/>
        <item x="3410"/>
        <item x="4547"/>
        <item x="3584"/>
        <item x="684"/>
        <item x="888"/>
        <item x="5944"/>
        <item x="76"/>
        <item x="2759"/>
        <item x="564"/>
        <item x="7156"/>
        <item x="889"/>
        <item x="4"/>
        <item x="2538"/>
        <item x="4406"/>
        <item x="2194"/>
        <item x="3181"/>
        <item x="1183"/>
        <item x="2421"/>
        <item x="6285"/>
        <item x="2251"/>
        <item x="2642"/>
        <item x="3073"/>
        <item x="3299"/>
        <item x="3686"/>
        <item x="6286"/>
        <item x="6710"/>
        <item x="1063"/>
        <item x="7203"/>
        <item x="7204"/>
        <item x="5788"/>
        <item x="6627"/>
        <item x="4881"/>
        <item x="77"/>
        <item x="512"/>
        <item x="1853"/>
        <item x="1123"/>
        <item x="2422"/>
        <item x="3074"/>
        <item x="2871"/>
        <item x="4709"/>
        <item x="1800"/>
        <item x="6394"/>
        <item x="7531"/>
        <item x="5456"/>
        <item x="4926"/>
        <item x="6574"/>
        <item x="1238"/>
        <item x="5130"/>
        <item x="890"/>
        <item x="1801"/>
        <item x="1565"/>
        <item x="2423"/>
        <item x="3633"/>
        <item x="2810"/>
        <item x="4653"/>
        <item x="3300"/>
        <item x="5597"/>
        <item x="3585"/>
        <item x="1124"/>
        <item x="1735"/>
        <item x="6005"/>
        <item x="1003"/>
        <item x="948"/>
        <item x="1064"/>
        <item x="1965"/>
        <item x="4710"/>
        <item x="378"/>
        <item x="6754"/>
        <item x="6672"/>
        <item x="4006"/>
        <item x="3075"/>
        <item x="6955"/>
        <item x="2424"/>
        <item x="7247"/>
        <item x="949"/>
        <item x="685"/>
        <item x="140"/>
        <item x="2978"/>
        <item x="513"/>
        <item x="6066"/>
        <item x="6489"/>
        <item x="6711"/>
        <item x="1966"/>
        <item x="742"/>
        <item x="7352"/>
        <item x="7577"/>
        <item x="7004"/>
        <item x="950"/>
        <item x="6807"/>
        <item x="4711"/>
        <item x="7680"/>
        <item x="1349"/>
        <item x="1184"/>
        <item x="5741"/>
        <item x="4927"/>
        <item x="565"/>
        <item x="3739"/>
        <item x="1736"/>
        <item x="7353"/>
        <item x="5354"/>
        <item x="2872"/>
        <item x="3634"/>
        <item x="3182"/>
        <item x="5081"/>
        <item x="743"/>
        <item x="6340"/>
        <item x="4062"/>
        <item x="78"/>
        <item x="7488"/>
        <item x="7442"/>
        <item x="5789"/>
        <item x="2425"/>
        <item x="5841"/>
        <item x="1617"/>
        <item x="5742"/>
        <item x="4492"/>
        <item x="7102"/>
        <item x="3848"/>
        <item x="441"/>
        <item x="566"/>
        <item x="6188"/>
        <item x="79"/>
        <item x="209"/>
        <item x="2252"/>
        <item x="6808"/>
        <item x="6673"/>
        <item x="7205"/>
        <item x="1854"/>
        <item x="6809"/>
        <item x="315"/>
        <item x="5"/>
        <item x="7103"/>
        <item x="4183"/>
        <item x="825"/>
        <item x="6755"/>
        <item x="3359"/>
        <item x="1737"/>
        <item x="1618"/>
        <item x="1967"/>
        <item x="1239"/>
        <item x="1738"/>
        <item x="3411"/>
        <item x="7354"/>
        <item x="2195"/>
        <item x="5700"/>
        <item x="3687"/>
        <item x="1675"/>
        <item x="7289"/>
        <item x="1125"/>
        <item x="4603"/>
        <item x="2760"/>
        <item x="4548"/>
        <item x="5029"/>
        <item x="5355"/>
        <item x="6810"/>
        <item x="1004"/>
        <item x="1511"/>
        <item x="826"/>
        <item x="5842"/>
        <item x="6395"/>
        <item x="7005"/>
        <item x="6540"/>
        <item x="316"/>
        <item x="2022"/>
        <item x="3959"/>
        <item x="6575"/>
        <item x="2253"/>
        <item x="1855"/>
        <item x="2934"/>
        <item x="6628"/>
        <item x="5131"/>
        <item x="1739"/>
        <item x="6437"/>
        <item x="5945"/>
        <item x="3849"/>
        <item x="4063"/>
        <item x="2935"/>
        <item x="5186"/>
        <item x="3301"/>
        <item x="6396"/>
        <item x="2128"/>
        <item x="891"/>
        <item x="3183"/>
        <item x="379"/>
        <item x="1619"/>
        <item x="2811"/>
        <item x="6341"/>
        <item x="5893"/>
        <item x="3850"/>
        <item x="2979"/>
        <item x="744"/>
        <item x="5132"/>
        <item x="6629"/>
        <item x="380"/>
        <item x="381"/>
        <item x="1676"/>
        <item x="827"/>
        <item x="686"/>
        <item x="5790"/>
        <item x="5305"/>
        <item x="6237"/>
        <item x="1512"/>
        <item x="6956"/>
        <item x="2254"/>
        <item x="5653"/>
        <item x="1463"/>
        <item x="7006"/>
        <item x="745"/>
        <item x="7007"/>
        <item x="5187"/>
        <item x="210"/>
        <item x="1856"/>
        <item x="442"/>
        <item x="3076"/>
        <item x="7104"/>
        <item x="1291"/>
        <item x="633"/>
        <item x="1677"/>
        <item x="1968"/>
        <item x="2082"/>
        <item x="1513"/>
        <item x="7290"/>
        <item x="5356"/>
        <item x="5082"/>
        <item x="2129"/>
        <item x="3795"/>
        <item x="7489"/>
        <item x="7206"/>
        <item x="2426"/>
        <item x="1350"/>
        <item x="892"/>
        <item x="2595"/>
        <item x="80"/>
        <item x="7355"/>
        <item x="2371"/>
        <item x="1240"/>
        <item x="6397"/>
        <item x="4064"/>
        <item x="6756"/>
        <item x="3245"/>
        <item x="6067"/>
        <item x="2196"/>
        <item x="4493"/>
        <item x="4928"/>
        <item x="2427"/>
        <item x="5843"/>
        <item x="6712"/>
        <item x="7681"/>
        <item x="7443"/>
        <item x="4184"/>
        <item x="3851"/>
        <item x="6287"/>
        <item x="5306"/>
        <item x="5791"/>
        <item x="567"/>
        <item x="2428"/>
        <item x="4604"/>
        <item x="6957"/>
        <item x="893"/>
        <item x="1740"/>
        <item x="1857"/>
        <item x="5598"/>
        <item x="5654"/>
        <item x="7008"/>
        <item x="4123"/>
        <item x="2023"/>
        <item x="4444"/>
        <item x="1292"/>
        <item x="2429"/>
        <item x="4494"/>
        <item x="7626"/>
        <item x="2083"/>
        <item x="4185"/>
        <item x="6811"/>
        <item x="6757"/>
        <item x="2480"/>
        <item x="4312"/>
        <item x="6674"/>
        <item x="261"/>
        <item x="3796"/>
        <item x="7444"/>
        <item x="3960"/>
        <item x="4313"/>
        <item x="1293"/>
        <item x="4975"/>
        <item x="4605"/>
        <item x="2481"/>
        <item x="6342"/>
        <item x="7207"/>
        <item x="6438"/>
        <item x="828"/>
        <item x="4407"/>
        <item x="1514"/>
        <item x="5844"/>
        <item x="5599"/>
        <item x="1741"/>
        <item x="1742"/>
        <item x="4445"/>
        <item x="3412"/>
        <item x="5030"/>
        <item x="2309"/>
        <item x="1969"/>
        <item x="1566"/>
        <item x="4314"/>
        <item x="5792"/>
        <item x="81"/>
        <item x="1294"/>
        <item x="4186"/>
        <item x="443"/>
        <item x="2130"/>
        <item x="1913"/>
        <item x="5031"/>
        <item x="1065"/>
        <item x="7490"/>
        <item x="829"/>
        <item x="2873"/>
        <item x="3029"/>
        <item x="5548"/>
        <item x="5743"/>
        <item x="4446"/>
        <item x="3534"/>
        <item x="7682"/>
        <item x="1413"/>
        <item x="7356"/>
        <item x="5744"/>
        <item x="1295"/>
        <item x="3635"/>
        <item x="4235"/>
        <item x="6490"/>
        <item x="7396"/>
        <item x="3636"/>
        <item x="5083"/>
        <item x="2197"/>
        <item x="3637"/>
        <item x="3852"/>
        <item x="262"/>
        <item x="5793"/>
        <item x="687"/>
        <item x="4606"/>
        <item x="2643"/>
        <item x="5794"/>
        <item x="7062"/>
        <item x="6907"/>
        <item x="1351"/>
        <item x="3476"/>
        <item x="7627"/>
        <item x="4976"/>
        <item x="3184"/>
        <item x="4447"/>
        <item x="5406"/>
        <item x="4187"/>
        <item x="3904"/>
        <item x="1515"/>
        <item x="1743"/>
        <item x="5357"/>
        <item x="4712"/>
        <item x="1296"/>
        <item x="6439"/>
        <item x="7445"/>
        <item x="5358"/>
        <item x="2596"/>
        <item x="2255"/>
        <item x="7009"/>
        <item x="3905"/>
        <item x="746"/>
        <item x="382"/>
        <item x="3030"/>
        <item x="634"/>
        <item x="6630"/>
        <item x="951"/>
        <item x="6343"/>
        <item x="4713"/>
        <item x="4549"/>
        <item x="2084"/>
        <item x="1678"/>
        <item x="4124"/>
        <item x="7532"/>
        <item x="2024"/>
        <item x="7446"/>
        <item x="3797"/>
        <item x="7208"/>
        <item x="1914"/>
        <item x="5407"/>
        <item x="3477"/>
        <item x="2644"/>
        <item x="5457"/>
        <item x="6958"/>
        <item x="317"/>
        <item x="7683"/>
        <item x="3360"/>
        <item x="2812"/>
        <item x="1185"/>
        <item x="6238"/>
        <item x="3798"/>
        <item x="1414"/>
        <item x="82"/>
        <item x="688"/>
        <item x="3126"/>
        <item x="3127"/>
        <item x="2482"/>
        <item x="2131"/>
        <item x="2132"/>
        <item x="6758"/>
        <item x="7248"/>
        <item x="3077"/>
        <item x="318"/>
        <item x="2372"/>
        <item x="5251"/>
        <item x="3906"/>
        <item x="4813"/>
        <item x="319"/>
        <item x="1516"/>
        <item x="7578"/>
        <item x="5458"/>
        <item x="952"/>
        <item x="1970"/>
        <item x="6398"/>
        <item x="894"/>
        <item x="1464"/>
        <item x="7249"/>
        <item x="5745"/>
        <item x="4882"/>
        <item x="6288"/>
        <item x="3688"/>
        <item x="5600"/>
        <item x="1415"/>
        <item x="1297"/>
        <item x="6068"/>
        <item x="5549"/>
        <item x="5307"/>
        <item x="6576"/>
        <item x="4065"/>
        <item x="3302"/>
        <item x="5894"/>
        <item x="2483"/>
        <item x="1567"/>
        <item x="1744"/>
        <item x="2645"/>
        <item x="5032"/>
        <item x="2646"/>
        <item x="6713"/>
        <item x="4607"/>
        <item x="2133"/>
        <item x="7157"/>
        <item x="2980"/>
        <item x="830"/>
        <item x="3586"/>
        <item x="7105"/>
        <item x="4408"/>
        <item x="4236"/>
        <item x="4814"/>
        <item x="635"/>
        <item x="6006"/>
        <item x="5601"/>
        <item x="4977"/>
        <item x="3303"/>
        <item x="1679"/>
        <item x="3078"/>
        <item x="953"/>
        <item x="7397"/>
        <item x="7209"/>
        <item x="7158"/>
        <item x="1517"/>
        <item x="7063"/>
        <item x="831"/>
        <item x="6344"/>
        <item x="3961"/>
        <item x="5550"/>
        <item x="7628"/>
        <item x="3853"/>
        <item x="7250"/>
        <item x="6"/>
        <item x="2430"/>
        <item x="5133"/>
        <item x="6491"/>
        <item x="1971"/>
        <item x="1005"/>
        <item x="4007"/>
        <item x="6759"/>
        <item x="1186"/>
        <item x="2198"/>
        <item x="1465"/>
        <item x="1620"/>
        <item x="7159"/>
        <item x="5359"/>
        <item x="5895"/>
        <item x="5655"/>
        <item x="3740"/>
        <item x="7"/>
        <item x="7106"/>
        <item x="3079"/>
        <item x="383"/>
        <item x="2484"/>
        <item x="6812"/>
        <item x="2199"/>
        <item x="8"/>
        <item x="3587"/>
        <item x="5308"/>
        <item x="6069"/>
        <item x="1802"/>
        <item x="5896"/>
        <item x="7291"/>
        <item x="6345"/>
        <item x="2813"/>
        <item x="1126"/>
        <item x="6346"/>
        <item x="1680"/>
        <item x="4237"/>
        <item x="1241"/>
        <item x="4654"/>
        <item x="7251"/>
        <item x="1466"/>
        <item x="1006"/>
        <item x="6070"/>
        <item x="2814"/>
        <item x="3535"/>
        <item x="4448"/>
        <item x="5897"/>
        <item x="7447"/>
        <item x="83"/>
        <item x="1621"/>
        <item x="1972"/>
        <item x="689"/>
        <item x="2025"/>
        <item x="5701"/>
        <item x="5134"/>
        <item x="3413"/>
        <item x="5602"/>
        <item x="4978"/>
        <item x="4655"/>
        <item x="2026"/>
        <item x="3128"/>
        <item x="7160"/>
        <item x="384"/>
        <item x="211"/>
        <item x="5033"/>
        <item x="1066"/>
        <item x="7210"/>
        <item x="1352"/>
        <item x="3689"/>
        <item x="4550"/>
        <item x="6138"/>
        <item x="1007"/>
        <item x="2485"/>
        <item x="895"/>
        <item x="7292"/>
        <item x="7579"/>
        <item x="2134"/>
        <item x="2761"/>
        <item x="3080"/>
        <item x="1353"/>
        <item x="5135"/>
        <item x="3962"/>
        <item x="2256"/>
        <item x="3478"/>
        <item x="5507"/>
        <item x="2981"/>
        <item x="6631"/>
        <item x="7107"/>
        <item x="320"/>
        <item x="3907"/>
        <item x="1008"/>
        <item x="1973"/>
        <item x="6289"/>
        <item x="5136"/>
        <item x="1354"/>
        <item x="1568"/>
        <item x="3854"/>
        <item x="263"/>
        <item x="3588"/>
        <item x="5408"/>
        <item x="2135"/>
        <item x="1569"/>
        <item x="7357"/>
        <item x="444"/>
        <item x="3589"/>
        <item x="2136"/>
        <item x="3741"/>
        <item x="2200"/>
        <item x="445"/>
        <item x="2815"/>
        <item x="5898"/>
        <item x="7252"/>
        <item x="3908"/>
        <item x="5899"/>
        <item x="385"/>
        <item x="2310"/>
        <item x="954"/>
        <item x="6858"/>
        <item x="6908"/>
        <item x="6760"/>
        <item x="2201"/>
        <item x="1858"/>
        <item x="4656"/>
        <item x="5188"/>
        <item x="5746"/>
        <item x="2257"/>
        <item x="3536"/>
        <item x="4008"/>
        <item x="7398"/>
        <item x="3304"/>
        <item x="5603"/>
        <item x="2202"/>
        <item x="2137"/>
        <item x="5508"/>
        <item x="1622"/>
        <item x="4315"/>
        <item x="2027"/>
        <item x="7108"/>
        <item x="9"/>
        <item x="7211"/>
        <item x="4495"/>
        <item x="2486"/>
        <item x="6959"/>
        <item x="6347"/>
        <item x="4979"/>
        <item x="896"/>
        <item x="955"/>
        <item x="3185"/>
        <item x="4980"/>
        <item x="6492"/>
        <item x="5409"/>
        <item x="4316"/>
        <item x="6960"/>
        <item x="2539"/>
        <item x="5459"/>
        <item x="2203"/>
        <item x="3855"/>
        <item x="4409"/>
        <item x="3081"/>
        <item x="897"/>
        <item x="3537"/>
        <item x="6440"/>
        <item x="2204"/>
        <item x="5946"/>
        <item x="4410"/>
        <item x="1570"/>
        <item x="832"/>
        <item x="4188"/>
        <item x="6813"/>
        <item x="7253"/>
        <item x="446"/>
        <item x="6577"/>
        <item x="7254"/>
        <item x="4762"/>
        <item x="321"/>
        <item x="3590"/>
        <item x="5900"/>
        <item x="3129"/>
        <item x="7629"/>
        <item x="1242"/>
        <item x="4238"/>
        <item x="7293"/>
        <item x="4066"/>
        <item x="3591"/>
        <item x="4551"/>
        <item x="6632"/>
        <item x="2311"/>
        <item x="4815"/>
        <item x="10"/>
        <item x="5410"/>
        <item x="2982"/>
        <item x="7630"/>
        <item x="386"/>
        <item x="7255"/>
        <item x="1067"/>
        <item x="447"/>
        <item x="4125"/>
        <item x="1187"/>
        <item x="2085"/>
        <item x="2258"/>
        <item x="6761"/>
        <item x="4714"/>
        <item x="1915"/>
        <item x="1916"/>
        <item x="1681"/>
        <item x="5551"/>
        <item x="264"/>
        <item x="6071"/>
        <item x="5845"/>
        <item x="2540"/>
        <item x="1298"/>
        <item x="7161"/>
        <item x="3414"/>
        <item x="448"/>
        <item x="2373"/>
        <item x="4449"/>
        <item x="1299"/>
        <item x="690"/>
        <item x="3361"/>
        <item x="7064"/>
        <item x="2597"/>
        <item x="1974"/>
        <item x="5702"/>
        <item x="11"/>
        <item x="265"/>
        <item x="6290"/>
        <item x="4608"/>
        <item x="6139"/>
        <item x="387"/>
        <item x="5947"/>
        <item x="1571"/>
        <item x="2541"/>
        <item x="7533"/>
        <item x="4816"/>
        <item x="322"/>
        <item x="2431"/>
        <item x="3856"/>
        <item x="1745"/>
        <item x="7212"/>
        <item x="7294"/>
        <item x="5252"/>
        <item x="6072"/>
        <item x="1009"/>
        <item x="1623"/>
        <item x="4189"/>
        <item x="3963"/>
        <item x="956"/>
        <item x="5034"/>
        <item x="1188"/>
        <item x="4190"/>
        <item x="323"/>
        <item x="2816"/>
        <item x="1682"/>
        <item x="1917"/>
        <item x="4009"/>
        <item x="1416"/>
        <item x="1243"/>
        <item x="6291"/>
        <item x="3742"/>
        <item x="6859"/>
        <item x="1572"/>
        <item x="1518"/>
        <item x="6961"/>
        <item x="2028"/>
        <item x="3743"/>
        <item x="324"/>
        <item x="514"/>
        <item x="1918"/>
        <item x="2695"/>
        <item x="449"/>
        <item x="6909"/>
        <item x="7010"/>
        <item x="4609"/>
        <item x="957"/>
        <item x="3538"/>
        <item x="1244"/>
        <item x="5747"/>
        <item x="3592"/>
        <item x="2205"/>
        <item x="2374"/>
        <item x="1859"/>
        <item x="6007"/>
        <item x="7491"/>
        <item x="2817"/>
        <item x="3539"/>
        <item x="6578"/>
        <item x="6292"/>
        <item x="2432"/>
        <item x="2542"/>
        <item x="515"/>
        <item x="516"/>
        <item x="7448"/>
        <item x="2543"/>
        <item x="6239"/>
        <item x="3186"/>
        <item x="266"/>
        <item x="7295"/>
        <item x="1975"/>
        <item x="5604"/>
        <item x="2983"/>
        <item x="3964"/>
        <item x="3362"/>
        <item x="5460"/>
        <item x="1746"/>
        <item x="2029"/>
        <item x="5948"/>
        <item x="3031"/>
        <item x="4067"/>
        <item x="325"/>
        <item x="388"/>
        <item x="3363"/>
        <item x="7011"/>
        <item x="7580"/>
        <item x="3246"/>
        <item x="7534"/>
        <item x="2375"/>
        <item x="7358"/>
        <item x="5084"/>
        <item x="7012"/>
        <item x="2312"/>
        <item x="7296"/>
        <item x="3130"/>
        <item x="2376"/>
        <item x="3247"/>
        <item x="326"/>
        <item x="7213"/>
        <item x="6962"/>
        <item x="4191"/>
        <item x="3415"/>
        <item x="5846"/>
        <item x="4450"/>
        <item x="5085"/>
        <item x="2206"/>
        <item x="3364"/>
        <item x="3799"/>
        <item x="517"/>
        <item x="1976"/>
        <item x="2647"/>
        <item x="5748"/>
        <item x="2762"/>
        <item x="3032"/>
        <item x="1519"/>
        <item x="5656"/>
        <item x="4496"/>
        <item x="12"/>
        <item x="7065"/>
        <item x="2138"/>
        <item x="5411"/>
        <item x="833"/>
        <item x="6073"/>
        <item x="4552"/>
        <item x="3305"/>
        <item x="5795"/>
        <item x="2984"/>
        <item x="3416"/>
        <item x="3638"/>
        <item x="4553"/>
        <item x="7535"/>
        <item x="6541"/>
        <item x="1919"/>
        <item x="3540"/>
        <item x="4010"/>
        <item x="5189"/>
        <item x="6963"/>
        <item x="3248"/>
        <item x="5461"/>
        <item x="5901"/>
        <item x="4126"/>
        <item x="6714"/>
        <item x="834"/>
        <item x="7162"/>
        <item x="4451"/>
        <item x="1068"/>
        <item x="2696"/>
        <item x="84"/>
        <item x="3417"/>
        <item x="4929"/>
        <item x="6140"/>
        <item x="4763"/>
        <item x="6910"/>
        <item x="568"/>
        <item x="7631"/>
        <item x="835"/>
        <item x="13"/>
        <item x="1355"/>
        <item x="6441"/>
        <item x="7214"/>
        <item x="2433"/>
        <item x="836"/>
        <item x="5509"/>
        <item x="569"/>
        <item x="5035"/>
        <item x="1747"/>
        <item x="5253"/>
        <item x="6008"/>
        <item x="1069"/>
        <item x="3639"/>
        <item x="2377"/>
        <item x="5749"/>
        <item x="2763"/>
        <item x="4497"/>
        <item x="518"/>
        <item x="3909"/>
        <item x="7399"/>
        <item x="1520"/>
        <item x="389"/>
        <item x="3744"/>
        <item x="1624"/>
        <item x="5949"/>
        <item x="4498"/>
        <item x="3690"/>
        <item x="7066"/>
        <item x="2378"/>
        <item x="3479"/>
        <item x="1127"/>
        <item x="141"/>
        <item x="212"/>
        <item x="5360"/>
        <item x="5510"/>
        <item x="6009"/>
        <item x="6964"/>
        <item x="327"/>
        <item x="2818"/>
        <item x="2207"/>
        <item x="1573"/>
        <item x="7013"/>
        <item x="6293"/>
        <item x="3418"/>
        <item x="1300"/>
        <item x="3691"/>
        <item x="7400"/>
        <item x="7401"/>
        <item x="6074"/>
        <item x="4981"/>
        <item x="1625"/>
        <item x="7581"/>
        <item x="5086"/>
        <item x="3965"/>
        <item x="7582"/>
        <item x="1920"/>
        <item x="3480"/>
        <item x="4817"/>
        <item x="6633"/>
        <item x="6010"/>
        <item x="6141"/>
        <item x="5605"/>
        <item x="7014"/>
        <item x="6965"/>
        <item x="5462"/>
        <item x="4554"/>
        <item x="3082"/>
        <item x="3365"/>
        <item x="5511"/>
        <item x="6075"/>
        <item x="3033"/>
        <item x="7449"/>
        <item x="7632"/>
        <item x="3249"/>
        <item x="4068"/>
        <item x="7256"/>
        <item x="2434"/>
        <item x="1417"/>
        <item x="747"/>
        <item x="1860"/>
        <item x="2379"/>
        <item x="898"/>
        <item x="450"/>
        <item x="5361"/>
        <item x="3910"/>
        <item x="5412"/>
        <item x="4127"/>
        <item x="2259"/>
        <item x="3745"/>
        <item x="3911"/>
        <item x="2435"/>
        <item x="7067"/>
        <item x="1070"/>
        <item x="1977"/>
        <item x="748"/>
        <item x="3966"/>
        <item x="1071"/>
        <item x="4069"/>
        <item x="5309"/>
        <item x="6634"/>
        <item x="4883"/>
        <item x="4657"/>
        <item x="3640"/>
        <item x="5902"/>
        <item x="5750"/>
        <item x="3366"/>
        <item x="1626"/>
        <item x="6814"/>
        <item x="3481"/>
        <item x="2819"/>
        <item x="213"/>
        <item x="1072"/>
        <item x="899"/>
        <item x="4764"/>
        <item x="5087"/>
        <item x="7536"/>
        <item x="7109"/>
        <item x="5552"/>
        <item x="1574"/>
        <item x="6240"/>
        <item x="2030"/>
        <item x="1073"/>
        <item x="749"/>
        <item x="5553"/>
        <item x="1683"/>
        <item x="6493"/>
        <item x="6348"/>
        <item x="5310"/>
        <item x="2985"/>
        <item x="2487"/>
        <item x="2544"/>
        <item x="3083"/>
        <item x="2031"/>
        <item x="1128"/>
        <item x="1356"/>
        <item x="7633"/>
        <item x="1074"/>
        <item x="3187"/>
        <item x="5137"/>
        <item x="6542"/>
        <item x="3131"/>
        <item x="5088"/>
        <item x="4411"/>
        <item x="519"/>
        <item x="4765"/>
        <item x="4715"/>
        <item x="328"/>
        <item x="5463"/>
        <item x="3132"/>
        <item x="1521"/>
        <item x="7110"/>
        <item x="6076"/>
        <item x="4128"/>
        <item x="6762"/>
        <item x="900"/>
        <item x="1748"/>
        <item x="636"/>
        <item x="6815"/>
        <item x="5362"/>
        <item x="1627"/>
        <item x="5554"/>
        <item x="5796"/>
        <item x="901"/>
        <item x="5311"/>
        <item x="2598"/>
        <item x="4011"/>
        <item x="451"/>
        <item x="4930"/>
        <item x="6349"/>
        <item x="1129"/>
        <item x="7163"/>
        <item x="6294"/>
        <item x="5555"/>
        <item x="3541"/>
        <item x="7537"/>
        <item x="5138"/>
        <item x="3188"/>
        <item x="7492"/>
        <item x="7493"/>
        <item x="7068"/>
        <item x="4499"/>
        <item x="3133"/>
        <item x="4012"/>
        <item x="2260"/>
        <item x="5464"/>
        <item x="3912"/>
        <item x="7111"/>
        <item x="7634"/>
        <item x="6399"/>
        <item x="6295"/>
        <item x="2436"/>
        <item x="1978"/>
        <item x="6077"/>
        <item x="1861"/>
        <item x="1575"/>
        <item x="3134"/>
        <item x="390"/>
        <item x="3913"/>
        <item x="3593"/>
        <item x="2380"/>
        <item x="6860"/>
        <item x="1467"/>
        <item x="4129"/>
        <item x="7684"/>
        <item x="3482"/>
        <item x="6142"/>
        <item x="6078"/>
        <item x="5363"/>
        <item x="6350"/>
        <item x="1684"/>
        <item x="6011"/>
        <item x="3542"/>
        <item x="7297"/>
        <item x="6189"/>
        <item x="7635"/>
        <item x="6190"/>
        <item x="4818"/>
        <item x="3857"/>
        <item x="3858"/>
        <item x="3641"/>
        <item x="7164"/>
        <item x="5036"/>
        <item x="1628"/>
        <item x="7015"/>
        <item x="750"/>
        <item x="1685"/>
        <item x="329"/>
        <item x="2820"/>
        <item x="452"/>
        <item x="4317"/>
        <item x="2208"/>
        <item x="3135"/>
        <item x="3189"/>
        <item x="7685"/>
        <item x="6191"/>
        <item x="6351"/>
        <item x="4658"/>
        <item x="4766"/>
        <item x="4239"/>
        <item x="5089"/>
        <item x="7359"/>
        <item x="3190"/>
        <item x="7069"/>
        <item x="4659"/>
        <item x="1803"/>
        <item x="637"/>
        <item x="4070"/>
        <item x="6012"/>
        <item x="2986"/>
        <item x="1418"/>
        <item x="7070"/>
        <item x="4452"/>
        <item x="1686"/>
        <item x="2987"/>
        <item x="2821"/>
        <item x="2545"/>
        <item x="6635"/>
        <item x="7450"/>
        <item x="7451"/>
        <item x="2313"/>
        <item x="4767"/>
        <item x="6400"/>
        <item x="4931"/>
        <item x="5139"/>
        <item x="5512"/>
        <item x="5847"/>
        <item x="4660"/>
        <item x="5513"/>
        <item x="1749"/>
        <item x="3642"/>
        <item x="7494"/>
        <item x="4819"/>
        <item x="4453"/>
        <item x="5556"/>
        <item x="4240"/>
        <item x="5606"/>
        <item x="1357"/>
        <item x="691"/>
        <item x="5190"/>
        <item x="4192"/>
        <item x="1130"/>
        <item x="5312"/>
        <item x="1010"/>
        <item x="453"/>
        <item x="5657"/>
        <item x="7452"/>
        <item x="1921"/>
        <item x="6401"/>
        <item x="6966"/>
        <item x="2139"/>
        <item x="14"/>
        <item x="5607"/>
        <item x="692"/>
        <item x="3594"/>
        <item x="5364"/>
        <item x="3084"/>
        <item x="2648"/>
        <item x="4932"/>
        <item x="1979"/>
        <item x="6715"/>
        <item x="1522"/>
        <item x="1862"/>
        <item x="4130"/>
        <item x="2697"/>
        <item x="5140"/>
        <item x="6861"/>
        <item x="7495"/>
        <item x="2936"/>
        <item x="142"/>
        <item x="3967"/>
        <item x="15"/>
        <item x="2488"/>
        <item x="4131"/>
        <item x="3191"/>
        <item x="1358"/>
        <item x="1687"/>
        <item x="3968"/>
        <item x="4768"/>
        <item x="3692"/>
        <item x="85"/>
        <item x="3419"/>
        <item x="5797"/>
        <item x="1245"/>
        <item x="2140"/>
        <item x="1688"/>
        <item x="3420"/>
        <item x="7360"/>
        <item x="7165"/>
        <item x="2546"/>
        <item x="6143"/>
        <item x="6816"/>
        <item x="958"/>
        <item x="2698"/>
        <item x="5903"/>
        <item x="3595"/>
        <item x="3250"/>
        <item x="6013"/>
        <item x="2437"/>
        <item x="4241"/>
        <item x="7583"/>
        <item x="5514"/>
        <item x="5751"/>
        <item x="6144"/>
        <item x="391"/>
        <item x="4242"/>
        <item x="1523"/>
        <item x="4661"/>
        <item x="7071"/>
        <item x="3800"/>
        <item x="6014"/>
        <item x="1301"/>
        <item x="2988"/>
        <item x="6862"/>
        <item x="5465"/>
        <item x="638"/>
        <item x="267"/>
        <item x="5904"/>
        <item x="1189"/>
        <item x="6296"/>
        <item x="5365"/>
        <item x="1689"/>
        <item x="2314"/>
        <item x="7072"/>
        <item x="1576"/>
        <item x="4318"/>
        <item x="1190"/>
        <item x="6579"/>
        <item x="5515"/>
        <item x="837"/>
        <item x="4243"/>
        <item x="454"/>
        <item x="214"/>
        <item x="1577"/>
        <item x="1075"/>
        <item x="570"/>
        <item x="5466"/>
        <item x="1922"/>
        <item x="2261"/>
        <item x="751"/>
        <item x="4982"/>
        <item x="6079"/>
        <item x="2141"/>
        <item x="3543"/>
        <item x="639"/>
        <item x="4013"/>
        <item x="2438"/>
        <item x="6911"/>
        <item x="5467"/>
        <item x="86"/>
        <item x="4244"/>
        <item x="268"/>
        <item x="6241"/>
        <item x="4193"/>
        <item x="571"/>
        <item x="572"/>
        <item x="1578"/>
        <item x="959"/>
        <item x="7016"/>
        <item x="5752"/>
        <item x="4983"/>
        <item x="7496"/>
        <item x="6145"/>
        <item x="1690"/>
        <item x="143"/>
        <item x="1980"/>
        <item x="6080"/>
        <item x="3746"/>
        <item x="6636"/>
        <item x="838"/>
        <item x="3596"/>
        <item x="6402"/>
        <item x="1011"/>
        <item x="6442"/>
        <item x="839"/>
        <item x="4984"/>
        <item x="3192"/>
        <item x="1012"/>
        <item x="6675"/>
        <item x="3544"/>
        <item x="2547"/>
        <item x="520"/>
        <item x="4194"/>
        <item x="6443"/>
        <item x="640"/>
        <item x="1359"/>
        <item x="5254"/>
        <item x="330"/>
        <item x="1863"/>
        <item x="7402"/>
        <item x="6352"/>
        <item x="7017"/>
        <item x="2599"/>
        <item x="1981"/>
        <item x="6863"/>
        <item x="4820"/>
        <item x="4195"/>
        <item x="5366"/>
        <item x="6015"/>
        <item x="573"/>
        <item x="144"/>
        <item x="4610"/>
        <item x="215"/>
        <item x="6242"/>
        <item x="574"/>
        <item x="4821"/>
        <item x="4985"/>
        <item x="3747"/>
        <item x="2032"/>
        <item x="4822"/>
        <item x="3483"/>
        <item x="1302"/>
        <item x="6444"/>
        <item x="1076"/>
        <item x="2315"/>
        <item x="5950"/>
        <item x="7636"/>
        <item x="5037"/>
        <item x="6494"/>
        <item x="6353"/>
        <item x="2262"/>
        <item x="3484"/>
        <item x="752"/>
        <item x="2263"/>
        <item x="4884"/>
        <item x="3801"/>
        <item x="1524"/>
        <item x="2874"/>
        <item x="7298"/>
        <item x="902"/>
        <item x="1419"/>
        <item x="6445"/>
        <item x="1420"/>
        <item x="5557"/>
        <item x="2264"/>
        <item x="1691"/>
        <item x="3085"/>
        <item x="7299"/>
        <item x="6716"/>
        <item x="455"/>
        <item x="2875"/>
        <item x="1750"/>
        <item x="6676"/>
        <item x="6446"/>
        <item x="6967"/>
        <item x="3693"/>
        <item x="3914"/>
        <item x="6717"/>
        <item x="6447"/>
        <item x="392"/>
        <item x="3643"/>
        <item x="1013"/>
        <item x="4716"/>
        <item x="1629"/>
        <item x="7018"/>
        <item x="575"/>
        <item x="2937"/>
        <item x="4196"/>
        <item x="4662"/>
        <item x="4885"/>
        <item x="4555"/>
        <item x="2938"/>
        <item x="5905"/>
        <item x="3136"/>
        <item x="1692"/>
        <item x="5090"/>
        <item x="269"/>
        <item x="2764"/>
        <item x="2316"/>
        <item x="693"/>
        <item x="2033"/>
        <item x="3137"/>
        <item x="6146"/>
        <item x="1303"/>
        <item x="5038"/>
        <item x="3421"/>
        <item x="2209"/>
        <item x="6147"/>
        <item x="2086"/>
        <item x="5848"/>
        <item x="4132"/>
        <item x="2548"/>
        <item x="7686"/>
        <item x="4454"/>
        <item x="576"/>
        <item x="3367"/>
        <item x="1630"/>
        <item x="4933"/>
        <item x="3748"/>
        <item x="903"/>
        <item x="6718"/>
        <item x="5906"/>
        <item x="5191"/>
        <item x="5413"/>
        <item x="7584"/>
        <item x="6354"/>
        <item x="7585"/>
        <item x="4717"/>
        <item x="4986"/>
        <item x="5468"/>
        <item x="641"/>
        <item x="1360"/>
        <item x="7586"/>
        <item x="16"/>
        <item x="1579"/>
        <item x="7497"/>
        <item x="840"/>
        <item x="6148"/>
        <item x="5849"/>
        <item x="7166"/>
        <item x="6243"/>
        <item x="5798"/>
        <item x="7498"/>
        <item x="4769"/>
        <item x="1421"/>
        <item x="145"/>
        <item x="3597"/>
        <item x="5255"/>
        <item x="6355"/>
        <item x="5951"/>
        <item x="3368"/>
        <item x="4455"/>
        <item x="7637"/>
        <item x="3545"/>
        <item x="4934"/>
        <item x="2439"/>
        <item x="4319"/>
        <item x="3644"/>
        <item x="6763"/>
        <item x="2317"/>
        <item x="1304"/>
        <item x="5907"/>
        <item x="7587"/>
        <item x="1982"/>
        <item x="6081"/>
        <item x="2087"/>
        <item x="2489"/>
        <item x="4611"/>
        <item x="6543"/>
        <item x="5799"/>
        <item x="5558"/>
        <item x="6297"/>
        <item x="6192"/>
        <item x="577"/>
        <item x="4935"/>
        <item x="7538"/>
        <item x="5313"/>
        <item x="6298"/>
        <item x="3369"/>
        <item x="2088"/>
        <item x="4987"/>
        <item x="2318"/>
        <item x="4014"/>
        <item x="3969"/>
        <item x="5469"/>
        <item x="6299"/>
        <item x="5414"/>
        <item x="17"/>
        <item x="2549"/>
        <item x="6677"/>
        <item x="3694"/>
        <item x="5608"/>
        <item x="1131"/>
        <item x="2490"/>
        <item x="2142"/>
        <item x="2600"/>
        <item x="6637"/>
        <item x="6544"/>
        <item x="6580"/>
        <item x="5753"/>
        <item x="2319"/>
        <item x="7300"/>
        <item x="4320"/>
        <item x="3138"/>
        <item x="1361"/>
        <item x="6638"/>
        <item x="694"/>
        <item x="6968"/>
        <item x="456"/>
        <item x="1693"/>
        <item x="18"/>
        <item x="1751"/>
        <item x="2143"/>
        <item x="3193"/>
        <item x="6639"/>
        <item x="4886"/>
        <item x="4321"/>
        <item x="1525"/>
        <item x="7019"/>
        <item x="3859"/>
        <item x="1362"/>
        <item x="457"/>
        <item x="5609"/>
        <item x="1246"/>
        <item x="1247"/>
        <item x="1580"/>
        <item x="1422"/>
        <item x="1248"/>
        <item x="6403"/>
        <item x="2601"/>
        <item x="87"/>
        <item x="5754"/>
        <item x="1526"/>
        <item x="7167"/>
        <item x="1077"/>
        <item x="1804"/>
        <item x="4071"/>
        <item x="3422"/>
        <item x="6082"/>
        <item x="2649"/>
        <item x="6016"/>
        <item x="393"/>
        <item x="6300"/>
        <item x="7361"/>
        <item x="6678"/>
        <item x="960"/>
        <item x="19"/>
        <item x="5091"/>
        <item x="5610"/>
        <item x="1581"/>
        <item x="5703"/>
        <item x="4936"/>
        <item x="6244"/>
        <item x="4072"/>
        <item x="642"/>
        <item x="5850"/>
        <item x="5367"/>
        <item x="2320"/>
        <item x="3860"/>
        <item x="3695"/>
        <item x="4937"/>
        <item x="1249"/>
        <item x="3749"/>
        <item x="1527"/>
        <item x="6545"/>
        <item x="4133"/>
        <item x="7112"/>
        <item x="7588"/>
        <item x="2034"/>
        <item x="6817"/>
        <item x="1694"/>
        <item x="2144"/>
        <item x="6495"/>
        <item x="5611"/>
        <item x="6912"/>
        <item x="2089"/>
        <item x="1923"/>
        <item x="5192"/>
        <item x="3802"/>
        <item x="3915"/>
        <item x="4456"/>
        <item x="904"/>
        <item x="5851"/>
        <item x="1305"/>
        <item x="1983"/>
        <item x="4457"/>
        <item x="7113"/>
        <item x="2650"/>
        <item x="5092"/>
        <item x="2939"/>
        <item x="643"/>
        <item x="4663"/>
        <item x="5755"/>
        <item x="644"/>
        <item x="6404"/>
        <item x="5952"/>
        <item x="5800"/>
        <item x="4015"/>
        <item x="695"/>
        <item x="5658"/>
        <item x="4556"/>
        <item x="1468"/>
        <item x="1582"/>
        <item x="2602"/>
        <item x="270"/>
        <item x="2822"/>
        <item x="2321"/>
        <item x="5141"/>
        <item x="3306"/>
        <item x="3086"/>
        <item x="1924"/>
        <item x="521"/>
        <item x="2265"/>
        <item x="4134"/>
        <item x="753"/>
        <item x="6149"/>
        <item x="1423"/>
        <item x="6356"/>
        <item x="5953"/>
        <item x="6245"/>
        <item x="88"/>
        <item x="3034"/>
        <item x="1191"/>
        <item x="2699"/>
        <item x="7215"/>
        <item x="5852"/>
        <item x="6818"/>
        <item x="4073"/>
        <item x="5954"/>
        <item x="5516"/>
        <item x="394"/>
        <item x="6193"/>
        <item x="5193"/>
        <item x="7168"/>
        <item x="2491"/>
        <item x="3035"/>
        <item x="961"/>
        <item x="1306"/>
        <item x="4718"/>
        <item x="331"/>
        <item x="4557"/>
        <item x="2145"/>
        <item x="6496"/>
        <item x="5256"/>
        <item x="5093"/>
        <item x="395"/>
        <item x="3750"/>
        <item x="6764"/>
        <item x="6301"/>
        <item x="3803"/>
        <item x="3696"/>
        <item x="5314"/>
        <item x="1192"/>
        <item x="3423"/>
        <item x="578"/>
        <item x="1078"/>
        <item x="7403"/>
        <item x="3697"/>
        <item x="5094"/>
        <item x="7687"/>
        <item x="1752"/>
        <item x="6819"/>
        <item x="3251"/>
        <item x="7301"/>
        <item x="458"/>
        <item x="905"/>
        <item x="5517"/>
        <item x="906"/>
        <item x="3485"/>
        <item x="7302"/>
        <item x="4719"/>
        <item x="1864"/>
        <item x="6497"/>
        <item x="4664"/>
        <item x="20"/>
        <item x="5955"/>
        <item x="1865"/>
        <item x="3194"/>
        <item x="4770"/>
        <item x="6017"/>
        <item x="5659"/>
        <item x="4458"/>
        <item x="1631"/>
        <item x="4558"/>
        <item x="6246"/>
        <item x="21"/>
        <item x="6194"/>
        <item x="332"/>
        <item x="6820"/>
        <item x="4245"/>
        <item x="4771"/>
        <item x="3486"/>
        <item x="1014"/>
        <item x="4612"/>
        <item x="645"/>
        <item x="3751"/>
        <item x="1015"/>
        <item x="7404"/>
        <item x="2550"/>
        <item x="2989"/>
        <item x="2990"/>
        <item x="4887"/>
        <item x="1016"/>
        <item x="7303"/>
        <item x="6357"/>
        <item x="1017"/>
        <item x="754"/>
        <item x="5470"/>
        <item x="22"/>
        <item x="2876"/>
        <item x="5612"/>
        <item x="7405"/>
        <item x="5559"/>
        <item x="7406"/>
        <item x="3970"/>
        <item x="4988"/>
        <item x="7638"/>
        <item x="459"/>
        <item x="4412"/>
        <item x="1424"/>
        <item x="1925"/>
        <item x="1363"/>
        <item x="2381"/>
        <item x="6913"/>
        <item x="3645"/>
        <item x="7257"/>
        <item x="1469"/>
        <item x="1695"/>
        <item x="3370"/>
        <item x="460"/>
        <item x="4322"/>
        <item x="4323"/>
        <item x="3371"/>
        <item x="4459"/>
        <item x="7304"/>
        <item x="146"/>
        <item x="3971"/>
        <item x="271"/>
        <item x="1425"/>
        <item x="6195"/>
        <item x="2322"/>
        <item x="7020"/>
        <item x="4324"/>
        <item x="5315"/>
        <item x="23"/>
        <item x="2700"/>
        <item x="6914"/>
        <item x="5518"/>
        <item x="4823"/>
        <item x="3139"/>
        <item x="3916"/>
        <item x="7589"/>
        <item x="1307"/>
        <item x="4074"/>
        <item x="7258"/>
        <item x="4559"/>
        <item x="2035"/>
        <item x="3598"/>
        <item x="272"/>
        <item x="579"/>
        <item x="333"/>
        <item x="1696"/>
        <item x="3036"/>
        <item x="334"/>
        <item x="4938"/>
        <item x="5257"/>
        <item x="1193"/>
        <item x="907"/>
        <item x="4016"/>
        <item x="2036"/>
        <item x="4246"/>
        <item x="1308"/>
        <item x="3861"/>
        <item x="4017"/>
        <item x="3487"/>
        <item x="3372"/>
        <item x="6498"/>
        <item x="7073"/>
        <item x="4939"/>
        <item x="5908"/>
        <item x="696"/>
        <item x="1426"/>
        <item x="3252"/>
        <item x="4888"/>
        <item x="2823"/>
        <item x="273"/>
        <item x="841"/>
        <item x="7114"/>
        <item x="4413"/>
        <item x="1309"/>
        <item x="2940"/>
        <item x="1427"/>
        <item x="7216"/>
        <item x="3917"/>
        <item x="1250"/>
        <item x="3804"/>
        <item x="646"/>
        <item x="6499"/>
        <item x="3546"/>
        <item x="6448"/>
        <item x="3373"/>
        <item x="5909"/>
        <item x="2603"/>
        <item x="2701"/>
        <item x="2440"/>
        <item x="2492"/>
        <item x="5471"/>
        <item x="4824"/>
        <item x="3253"/>
        <item x="89"/>
        <item x="2090"/>
        <item x="1428"/>
        <item x="2441"/>
        <item x="5472"/>
        <item x="7305"/>
        <item x="7407"/>
        <item x="1753"/>
        <item x="6500"/>
        <item x="3307"/>
        <item x="4665"/>
        <item x="3037"/>
        <item x="396"/>
        <item x="697"/>
        <item x="3488"/>
        <item x="2604"/>
        <item x="962"/>
        <item x="5956"/>
        <item x="5415"/>
        <item x="4018"/>
        <item x="216"/>
        <item x="4940"/>
        <item x="5704"/>
        <item x="1132"/>
        <item x="2323"/>
        <item x="5957"/>
        <item x="147"/>
        <item x="7688"/>
        <item x="6546"/>
        <item x="5368"/>
        <item x="580"/>
        <item x="2037"/>
        <item x="5473"/>
        <item x="2941"/>
        <item x="698"/>
        <item x="1194"/>
        <item x="7639"/>
        <item x="4247"/>
        <item x="647"/>
        <item x="4075"/>
        <item x="3374"/>
        <item x="4666"/>
        <item x="3599"/>
        <item x="5369"/>
        <item x="5142"/>
        <item x="4825"/>
        <item x="6302"/>
        <item x="3547"/>
        <item x="4613"/>
        <item x="6018"/>
        <item x="4941"/>
        <item x="217"/>
        <item x="1866"/>
        <item x="218"/>
        <item x="2493"/>
        <item x="7453"/>
        <item x="7259"/>
        <item x="3548"/>
        <item x="755"/>
        <item x="2702"/>
        <item x="1251"/>
        <item x="756"/>
        <item x="5039"/>
        <item x="4560"/>
        <item x="1079"/>
        <item x="842"/>
        <item x="5853"/>
        <item x="4325"/>
        <item x="4889"/>
        <item x="2991"/>
        <item x="1018"/>
        <item x="274"/>
        <item x="908"/>
        <item x="1984"/>
        <item x="4942"/>
        <item x="7115"/>
        <item x="2765"/>
        <item x="6864"/>
        <item x="7539"/>
        <item x="7021"/>
        <item x="5258"/>
        <item x="3600"/>
        <item x="757"/>
        <item x="2494"/>
        <item x="1195"/>
        <item x="4561"/>
        <item x="6083"/>
        <item x="1985"/>
        <item x="6969"/>
        <item x="275"/>
        <item x="6640"/>
        <item x="6150"/>
        <item x="6915"/>
        <item x="1019"/>
        <item x="4562"/>
        <item x="699"/>
        <item x="1867"/>
        <item x="461"/>
        <item x="3549"/>
        <item x="6196"/>
        <item x="3646"/>
        <item x="3918"/>
        <item x="1470"/>
        <item x="4326"/>
        <item x="5910"/>
        <item x="2038"/>
        <item x="4772"/>
        <item x="1697"/>
        <item x="2039"/>
        <item x="5143"/>
        <item x="3254"/>
        <item x="4943"/>
        <item x="3972"/>
        <item x="1471"/>
        <item x="7169"/>
        <item x="462"/>
        <item x="4327"/>
        <item x="6084"/>
        <item x="2324"/>
        <item x="148"/>
        <item x="2651"/>
        <item x="1364"/>
        <item x="3489"/>
        <item x="4328"/>
        <item x="1365"/>
        <item x="2146"/>
        <item x="1472"/>
        <item x="1986"/>
        <item x="2266"/>
        <item x="4460"/>
        <item x="219"/>
        <item x="2942"/>
        <item x="522"/>
        <item x="3647"/>
        <item x="3140"/>
        <item x="1805"/>
        <item x="3490"/>
        <item x="6247"/>
        <item x="7362"/>
        <item x="3752"/>
        <item x="1528"/>
        <item x="7074"/>
        <item x="5259"/>
        <item x="3919"/>
        <item x="5144"/>
        <item x="1429"/>
        <item x="6449"/>
        <item x="2382"/>
        <item x="5801"/>
        <item x="5194"/>
        <item x="2766"/>
        <item x="3862"/>
        <item x="6547"/>
        <item x="3308"/>
        <item x="24"/>
        <item x="7689"/>
        <item x="5474"/>
        <item x="5560"/>
        <item x="5660"/>
        <item x="1632"/>
        <item x="4329"/>
        <item x="3601"/>
        <item x="758"/>
        <item x="2877"/>
        <item x="6085"/>
        <item x="6303"/>
        <item x="3863"/>
        <item x="7363"/>
        <item x="2878"/>
        <item x="1926"/>
        <item x="5260"/>
        <item x="6197"/>
        <item x="1868"/>
        <item x="6581"/>
        <item x="2267"/>
        <item x="1754"/>
        <item x="6248"/>
        <item x="5756"/>
        <item x="6086"/>
        <item x="5802"/>
        <item x="4076"/>
        <item x="2091"/>
        <item x="1633"/>
        <item x="6865"/>
        <item x="6582"/>
        <item x="5661"/>
        <item x="2767"/>
        <item x="3141"/>
        <item x="2824"/>
        <item x="149"/>
        <item x="5040"/>
        <item x="463"/>
        <item x="7590"/>
        <item x="5316"/>
        <item x="3920"/>
        <item x="5803"/>
        <item x="5416"/>
        <item x="6679"/>
        <item x="963"/>
        <item x="648"/>
        <item x="6501"/>
        <item x="7306"/>
        <item x="2325"/>
        <item x="150"/>
        <item x="4826"/>
        <item x="843"/>
        <item x="4019"/>
        <item x="5519"/>
        <item x="5417"/>
        <item x="1366"/>
        <item x="2495"/>
        <item x="1634"/>
        <item x="7364"/>
        <item x="7690"/>
        <item x="523"/>
        <item x="5705"/>
        <item x="335"/>
        <item x="6765"/>
        <item x="5041"/>
        <item x="6087"/>
        <item x="2992"/>
        <item x="5095"/>
        <item x="6088"/>
        <item x="7640"/>
        <item x="6970"/>
        <item x="7116"/>
        <item x="6198"/>
        <item x="5042"/>
        <item x="4020"/>
        <item x="1987"/>
        <item x="1430"/>
        <item x="3648"/>
        <item x="2879"/>
        <item x="4989"/>
        <item x="5145"/>
        <item x="1869"/>
        <item x="1988"/>
        <item x="1133"/>
        <item x="5804"/>
        <item x="4792"/>
        <item x="25"/>
        <item x="1020"/>
        <item x="5096"/>
        <item x="4990"/>
        <item x="3142"/>
        <item x="464"/>
        <item x="1927"/>
        <item x="5805"/>
        <item x="3805"/>
        <item x="2268"/>
        <item x="7540"/>
        <item x="1989"/>
        <item x="4563"/>
        <item x="397"/>
        <item x="4720"/>
        <item x="1473"/>
        <item x="5706"/>
        <item x="964"/>
        <item x="6680"/>
        <item x="4248"/>
        <item x="1635"/>
        <item x="6971"/>
        <item x="1990"/>
        <item x="5806"/>
        <item x="6089"/>
        <item x="5418"/>
        <item x="1310"/>
        <item x="965"/>
        <item x="2147"/>
        <item x="3424"/>
        <item x="6641"/>
        <item x="2442"/>
        <item x="6450"/>
        <item x="3921"/>
        <item x="3425"/>
        <item x="2496"/>
        <item x="2880"/>
        <item x="5911"/>
        <item x="1196"/>
        <item x="5757"/>
        <item x="3753"/>
        <item x="1021"/>
        <item x="4414"/>
        <item x="5043"/>
        <item x="1806"/>
        <item x="5370"/>
        <item x="3426"/>
        <item x="4135"/>
        <item x="4197"/>
        <item x="1134"/>
        <item x="1311"/>
        <item x="1991"/>
        <item x="4330"/>
        <item x="7075"/>
        <item x="1529"/>
        <item x="5807"/>
        <item x="759"/>
        <item x="4249"/>
        <item x="2040"/>
        <item x="6866"/>
        <item x="7408"/>
        <item x="1367"/>
        <item x="7365"/>
        <item x="6821"/>
        <item x="1870"/>
        <item x="2768"/>
        <item x="2383"/>
        <item x="7591"/>
        <item x="5419"/>
        <item x="336"/>
        <item x="6358"/>
        <item x="3550"/>
        <item x="3649"/>
        <item x="5613"/>
        <item x="3491"/>
        <item x="4991"/>
        <item x="4331"/>
        <item x="3255"/>
        <item x="7541"/>
        <item x="4250"/>
        <item x="1431"/>
        <item x="7542"/>
        <item x="1583"/>
        <item x="1755"/>
        <item x="5261"/>
        <item x="5420"/>
        <item x="5662"/>
        <item x="909"/>
        <item x="581"/>
        <item x="4667"/>
        <item x="2993"/>
        <item x="4992"/>
        <item x="844"/>
        <item x="7592"/>
        <item x="7691"/>
        <item x="2551"/>
        <item x="3038"/>
        <item x="3195"/>
        <item x="1807"/>
        <item x="6916"/>
        <item x="2943"/>
        <item x="5614"/>
        <item x="2552"/>
        <item x="2703"/>
        <item x="760"/>
        <item x="2881"/>
        <item x="3551"/>
        <item x="3087"/>
        <item x="2882"/>
        <item x="700"/>
        <item x="6583"/>
        <item x="5663"/>
        <item x="3922"/>
        <item x="6199"/>
        <item x="4332"/>
        <item x="1022"/>
        <item x="6090"/>
        <item x="6584"/>
        <item x="6585"/>
        <item x="3375"/>
        <item x="524"/>
        <item x="90"/>
        <item x="5044"/>
        <item x="3552"/>
        <item x="845"/>
        <item x="6502"/>
        <item x="761"/>
        <item x="4333"/>
        <item x="4198"/>
        <item x="6822"/>
        <item x="151"/>
        <item x="5912"/>
        <item x="152"/>
        <item x="2553"/>
        <item x="1474"/>
        <item x="2944"/>
        <item x="525"/>
        <item x="4251"/>
        <item x="6304"/>
        <item x="2769"/>
        <item x="1197"/>
        <item x="2148"/>
        <item x="4199"/>
        <item x="5958"/>
        <item x="26"/>
        <item x="5758"/>
        <item x="4136"/>
        <item x="3806"/>
        <item x="4827"/>
        <item x="3309"/>
        <item x="4137"/>
        <item x="6642"/>
        <item x="2149"/>
        <item x="3698"/>
        <item x="1368"/>
        <item x="1871"/>
        <item x="5097"/>
        <item x="5854"/>
        <item x="5262"/>
        <item x="6586"/>
        <item x="4668"/>
        <item x="7260"/>
        <item x="966"/>
        <item x="1252"/>
        <item x="91"/>
        <item x="3492"/>
        <item x="6766"/>
        <item x="6867"/>
        <item x="3699"/>
        <item x="846"/>
        <item x="2605"/>
        <item x="4993"/>
        <item x="7366"/>
        <item x="3923"/>
        <item x="6200"/>
        <item x="7022"/>
        <item x="1135"/>
        <item x="6917"/>
        <item x="967"/>
        <item x="7170"/>
        <item x="153"/>
        <item x="5371"/>
        <item x="7454"/>
        <item x="5664"/>
        <item x="4614"/>
        <item x="92"/>
        <item x="7455"/>
        <item x="4564"/>
        <item x="2994"/>
        <item x="4077"/>
        <item x="7692"/>
        <item x="6972"/>
        <item x="1756"/>
        <item x="6643"/>
        <item x="1757"/>
        <item x="276"/>
        <item x="5707"/>
        <item x="337"/>
        <item x="6091"/>
        <item x="4890"/>
        <item x="4415"/>
        <item x="3553"/>
        <item x="4721"/>
        <item x="7409"/>
        <item x="3650"/>
        <item x="7693"/>
        <item x="5045"/>
        <item x="5808"/>
        <item x="3754"/>
        <item x="762"/>
        <item x="4669"/>
        <item x="5146"/>
        <item x="2269"/>
        <item x="4334"/>
        <item x="2704"/>
        <item x="1475"/>
        <item x="4944"/>
        <item x="3602"/>
        <item x="6249"/>
        <item x="2443"/>
        <item x="2945"/>
        <item x="3196"/>
        <item x="6503"/>
        <item x="7499"/>
        <item x="7543"/>
        <item x="4891"/>
        <item x="6767"/>
        <item x="6019"/>
        <item x="1080"/>
        <item x="2270"/>
        <item x="7023"/>
        <item x="5147"/>
        <item x="6305"/>
        <item x="1136"/>
        <item x="6768"/>
        <item x="4565"/>
        <item x="6769"/>
        <item x="7456"/>
        <item x="2041"/>
        <item x="4500"/>
        <item x="154"/>
        <item x="5959"/>
        <item x="4252"/>
        <item x="3310"/>
        <item x="6770"/>
        <item x="1369"/>
        <item x="6771"/>
        <item x="6587"/>
        <item x="7641"/>
        <item x="526"/>
        <item x="6973"/>
        <item x="6772"/>
        <item x="5148"/>
        <item x="5372"/>
        <item x="1081"/>
        <item x="3603"/>
        <item x="2652"/>
        <item x="6306"/>
        <item x="6405"/>
        <item x="6918"/>
        <item x="4021"/>
        <item x="5855"/>
        <item x="1698"/>
        <item x="6868"/>
        <item x="1432"/>
        <item x="338"/>
        <item x="2092"/>
        <item x="7593"/>
        <item x="7076"/>
        <item x="2210"/>
        <item x="6588"/>
        <item x="4501"/>
        <item x="1253"/>
        <item x="4200"/>
        <item x="2211"/>
        <item x="1254"/>
        <item x="5195"/>
        <item x="3651"/>
        <item x="6548"/>
        <item x="3700"/>
        <item x="5149"/>
        <item x="527"/>
        <item x="6092"/>
        <item x="5475"/>
        <item x="1530"/>
        <item x="5373"/>
        <item x="1198"/>
        <item x="7217"/>
        <item x="1531"/>
        <item x="3311"/>
        <item x="5960"/>
        <item x="5961"/>
        <item x="701"/>
        <item x="2212"/>
        <item x="6549"/>
        <item x="3312"/>
        <item x="1137"/>
        <item x="155"/>
        <item x="7024"/>
        <item x="2213"/>
        <item x="93"/>
        <item x="4078"/>
        <item x="1699"/>
        <item x="7025"/>
        <item x="4892"/>
        <item x="847"/>
        <item x="5708"/>
        <item x="4253"/>
        <item x="2326"/>
        <item x="465"/>
        <item x="5317"/>
        <item x="3807"/>
        <item x="1928"/>
        <item x="4254"/>
        <item x="702"/>
        <item x="528"/>
        <item x="4335"/>
        <item x="6201"/>
        <item x="2271"/>
        <item x="1082"/>
        <item x="3808"/>
        <item x="1700"/>
        <item x="1312"/>
        <item x="7117"/>
        <item x="6974"/>
        <item x="220"/>
        <item x="3313"/>
        <item x="7218"/>
        <item x="848"/>
        <item x="5809"/>
        <item x="7544"/>
        <item x="4079"/>
        <item x="2497"/>
        <item x="3973"/>
        <item x="3256"/>
        <item x="466"/>
        <item x="2444"/>
        <item x="221"/>
        <item x="7077"/>
        <item x="6823"/>
        <item x="1199"/>
        <item x="3427"/>
        <item x="1138"/>
        <item x="6451"/>
        <item x="3493"/>
        <item x="3088"/>
        <item x="4566"/>
        <item x="7500"/>
        <item x="3604"/>
        <item x="1584"/>
        <item x="5856"/>
        <item x="5196"/>
        <item x="3652"/>
        <item x="5098"/>
        <item x="2150"/>
        <item x="6550"/>
        <item x="3701"/>
        <item x="339"/>
        <item x="6307"/>
        <item x="6093"/>
        <item x="27"/>
        <item x="340"/>
        <item x="6869"/>
        <item x="1808"/>
        <item x="3494"/>
        <item x="6094"/>
        <item x="467"/>
        <item x="2042"/>
        <item x="3428"/>
        <item x="6824"/>
        <item x="7118"/>
        <item x="3257"/>
        <item x="4080"/>
        <item x="7119"/>
        <item x="6644"/>
        <item x="468"/>
        <item x="5913"/>
        <item x="2093"/>
        <item x="5914"/>
        <item x="4138"/>
        <item x="1701"/>
        <item x="2705"/>
        <item x="2554"/>
        <item x="7171"/>
        <item x="6919"/>
        <item x="2653"/>
        <item x="1636"/>
        <item x="2094"/>
        <item x="1433"/>
        <item x="2327"/>
        <item x="5665"/>
        <item x="703"/>
        <item x="3495"/>
        <item x="2043"/>
        <item x="5046"/>
        <item x="2946"/>
        <item x="4670"/>
        <item x="2770"/>
        <item x="1929"/>
        <item x="3143"/>
        <item x="4081"/>
        <item x="7410"/>
        <item x="6920"/>
        <item x="7261"/>
        <item x="3755"/>
        <item x="1532"/>
        <item x="4082"/>
        <item x="968"/>
        <item x="7367"/>
        <item x="7368"/>
        <item x="7219"/>
        <item x="6975"/>
        <item x="6250"/>
        <item x="28"/>
        <item x="1758"/>
        <item x="6020"/>
        <item x="29"/>
        <item x="704"/>
        <item x="5666"/>
        <item x="277"/>
        <item x="3089"/>
        <item x="3496"/>
        <item x="1023"/>
        <item x="7120"/>
        <item x="1992"/>
        <item x="2606"/>
        <item x="7307"/>
        <item x="156"/>
        <item x="1702"/>
        <item x="2151"/>
        <item x="5263"/>
        <item x="5421"/>
        <item x="6452"/>
        <item x="529"/>
        <item x="157"/>
        <item x="6406"/>
        <item x="7411"/>
        <item x="6021"/>
        <item x="4722"/>
        <item x="3314"/>
        <item x="1139"/>
        <item x="1533"/>
        <item x="3756"/>
        <item x="6151"/>
        <item x="3258"/>
        <item x="341"/>
        <item x="5962"/>
        <item x="7642"/>
        <item x="7262"/>
        <item x="7545"/>
        <item x="342"/>
        <item x="6022"/>
        <item x="2498"/>
        <item x="2947"/>
        <item x="3315"/>
        <item x="2214"/>
        <item x="5099"/>
        <item x="4461"/>
        <item x="6773"/>
        <item x="4671"/>
        <item x="1200"/>
        <item x="3809"/>
        <item x="5963"/>
        <item x="1759"/>
        <item x="3090"/>
        <item x="5150"/>
        <item x="222"/>
        <item x="4773"/>
        <item x="2555"/>
        <item x="1585"/>
        <item x="4828"/>
        <item x="3605"/>
        <item x="2706"/>
        <item x="5422"/>
        <item x="7172"/>
        <item x="4615"/>
        <item x="1476"/>
        <item x="2095"/>
        <item x="398"/>
        <item x="7546"/>
        <item x="1140"/>
        <item x="1993"/>
        <item x="4893"/>
        <item x="1703"/>
        <item x="2556"/>
        <item x="3810"/>
        <item x="5561"/>
        <item x="3864"/>
        <item x="6152"/>
        <item x="3429"/>
        <item x="2654"/>
        <item x="469"/>
        <item x="278"/>
        <item x="3554"/>
        <item x="3144"/>
        <item x="7594"/>
        <item x="7220"/>
        <item x="4829"/>
        <item x="2096"/>
        <item x="5047"/>
        <item x="30"/>
        <item x="6504"/>
        <item x="4723"/>
        <item x="3197"/>
        <item x="7369"/>
        <item x="3316"/>
        <item x="3091"/>
        <item x="1534"/>
        <item x="2995"/>
        <item x="4616"/>
        <item x="6407"/>
        <item x="5810"/>
        <item x="7308"/>
        <item x="2097"/>
        <item x="3811"/>
        <item x="4416"/>
        <item x="5374"/>
        <item x="2607"/>
        <item x="3145"/>
        <item x="2655"/>
        <item x="763"/>
        <item x="3497"/>
        <item x="4083"/>
        <item x="705"/>
        <item x="31"/>
        <item x="1434"/>
        <item x="3702"/>
        <item x="4672"/>
        <item x="7078"/>
        <item x="1535"/>
        <item x="706"/>
        <item x="5197"/>
        <item x="1435"/>
        <item x="4830"/>
        <item x="6153"/>
        <item x="7221"/>
        <item x="32"/>
        <item x="5811"/>
        <item x="5667"/>
        <item x="7595"/>
        <item x="158"/>
        <item x="5423"/>
        <item x="3498"/>
        <item x="4502"/>
        <item x="1436"/>
        <item x="2152"/>
        <item x="2825"/>
        <item x="4084"/>
        <item x="1586"/>
        <item x="7121"/>
        <item x="6870"/>
        <item x="2771"/>
        <item x="2707"/>
        <item x="3974"/>
        <item x="2708"/>
        <item x="7222"/>
        <item x="1872"/>
        <item x="5615"/>
        <item x="4201"/>
        <item x="2445"/>
        <item x="764"/>
        <item x="6719"/>
        <item x="2709"/>
        <item x="3499"/>
        <item x="1873"/>
        <item x="5048"/>
        <item x="1704"/>
        <item x="1637"/>
        <item x="4503"/>
        <item x="4139"/>
        <item x="6202"/>
        <item x="6203"/>
        <item x="1477"/>
        <item x="2272"/>
        <item x="3975"/>
        <item x="6204"/>
        <item x="4504"/>
        <item x="530"/>
        <item x="4022"/>
        <item x="1874"/>
        <item x="6551"/>
        <item x="3259"/>
        <item x="582"/>
        <item x="1437"/>
        <item x="5476"/>
        <item x="4831"/>
        <item x="7370"/>
        <item x="6308"/>
        <item x="849"/>
        <item x="5477"/>
        <item x="3703"/>
        <item x="159"/>
        <item x="5198"/>
        <item x="1760"/>
        <item x="2826"/>
        <item x="5318"/>
        <item x="1875"/>
        <item x="3092"/>
        <item x="5562"/>
        <item x="707"/>
        <item x="5812"/>
        <item x="6681"/>
        <item x="5915"/>
        <item x="2328"/>
        <item x="2827"/>
        <item x="6589"/>
        <item x="1761"/>
        <item x="343"/>
        <item x="2828"/>
        <item x="7457"/>
        <item x="2384"/>
        <item x="7122"/>
        <item x="344"/>
        <item x="4023"/>
        <item x="7547"/>
        <item x="6505"/>
        <item x="3317"/>
        <item x="4567"/>
        <item x="6645"/>
        <item x="4140"/>
        <item x="7458"/>
        <item x="4141"/>
        <item x="2215"/>
        <item x="399"/>
        <item x="5199"/>
        <item x="6720"/>
        <item x="3606"/>
        <item x="4724"/>
        <item x="649"/>
        <item x="2656"/>
        <item x="2557"/>
        <item x="765"/>
        <item x="910"/>
        <item x="1438"/>
        <item x="1994"/>
        <item x="3260"/>
        <item x="2385"/>
        <item x="3376"/>
        <item x="4832"/>
        <item x="2883"/>
        <item x="3430"/>
        <item x="3976"/>
        <item x="3500"/>
        <item x="6552"/>
        <item x="5813"/>
        <item x="7459"/>
        <item x="1255"/>
        <item x="5814"/>
        <item x="4725"/>
        <item x="6359"/>
        <item x="7412"/>
        <item x="6309"/>
        <item x="3555"/>
        <item x="969"/>
        <item x="3812"/>
        <item x="2829"/>
        <item x="2657"/>
        <item x="4617"/>
        <item x="5319"/>
        <item x="2098"/>
        <item x="3704"/>
        <item x="3924"/>
        <item x="2996"/>
        <item x="279"/>
        <item x="5375"/>
        <item x="7596"/>
        <item x="5916"/>
        <item x="1201"/>
        <item x="2884"/>
        <item x="766"/>
        <item x="5964"/>
        <item x="6360"/>
        <item x="1705"/>
        <item x="5320"/>
        <item x="3431"/>
        <item x="3977"/>
        <item x="1809"/>
        <item x="223"/>
        <item x="3556"/>
        <item x="2446"/>
        <item x="5759"/>
        <item x="4833"/>
        <item x="400"/>
        <item x="7263"/>
        <item x="3557"/>
        <item x="7173"/>
        <item x="2386"/>
        <item x="5520"/>
        <item x="6408"/>
        <item x="1810"/>
        <item x="7026"/>
        <item x="4834"/>
        <item x="1638"/>
        <item x="4142"/>
        <item x="6682"/>
        <item x="6683"/>
        <item x="850"/>
        <item x="4726"/>
        <item x="4024"/>
        <item x="583"/>
        <item x="851"/>
        <item x="4727"/>
        <item x="1639"/>
        <item x="7597"/>
        <item x="2099"/>
        <item x="6506"/>
        <item x="4673"/>
        <item x="1439"/>
        <item x="6154"/>
        <item x="2997"/>
        <item x="911"/>
        <item x="2998"/>
        <item x="7643"/>
        <item x="3039"/>
        <item x="2710"/>
        <item x="4336"/>
        <item x="5321"/>
        <item x="2772"/>
        <item x="1083"/>
        <item x="912"/>
        <item x="3093"/>
        <item x="6409"/>
        <item x="6976"/>
        <item x="2711"/>
        <item x="3653"/>
        <item x="6774"/>
        <item x="5200"/>
        <item x="1706"/>
        <item x="3558"/>
        <item x="1707"/>
        <item x="6023"/>
        <item x="3705"/>
        <item x="4025"/>
        <item x="4894"/>
        <item x="6921"/>
        <item x="2153"/>
        <item x="2948"/>
        <item x="2885"/>
        <item x="5424"/>
        <item x="4505"/>
        <item x="3706"/>
        <item x="852"/>
        <item x="7174"/>
        <item x="6646"/>
        <item x="3432"/>
        <item x="767"/>
        <item x="531"/>
        <item x="6684"/>
        <item x="1762"/>
        <item x="6825"/>
        <item x="1811"/>
        <item x="7309"/>
        <item x="1812"/>
        <item x="3654"/>
        <item x="2558"/>
        <item x="7460"/>
        <item x="3655"/>
        <item x="1640"/>
        <item x="1930"/>
        <item x="768"/>
        <item x="5376"/>
        <item x="5322"/>
        <item x="3261"/>
        <item x="2999"/>
        <item x="6647"/>
        <item x="769"/>
        <item x="1202"/>
        <item x="2949"/>
        <item x="4085"/>
        <item x="5521"/>
        <item x="970"/>
        <item x="3656"/>
        <item x="1876"/>
        <item x="6024"/>
        <item x="5522"/>
        <item x="2273"/>
        <item x="7644"/>
        <item x="4337"/>
        <item x="94"/>
        <item x="6977"/>
        <item x="5478"/>
        <item x="7079"/>
        <item x="5668"/>
        <item x="5425"/>
        <item x="3262"/>
        <item x="95"/>
        <item x="3757"/>
        <item x="4338"/>
        <item x="2387"/>
        <item x="1256"/>
        <item x="3607"/>
        <item x="5264"/>
        <item x="4143"/>
        <item x="650"/>
        <item x="6922"/>
        <item x="770"/>
        <item x="1931"/>
        <item x="2329"/>
        <item x="2830"/>
        <item x="6310"/>
        <item x="2712"/>
        <item x="2608"/>
        <item x="3559"/>
        <item x="4255"/>
        <item x="7027"/>
        <item x="2154"/>
        <item x="1536"/>
        <item x="5100"/>
        <item x="4674"/>
        <item x="6826"/>
        <item x="3608"/>
        <item x="5101"/>
        <item x="5857"/>
        <item x="5323"/>
        <item x="5563"/>
        <item x="2044"/>
        <item x="3040"/>
        <item x="5265"/>
        <item x="3501"/>
        <item x="7501"/>
        <item x="3041"/>
        <item x="4202"/>
        <item x="280"/>
        <item x="470"/>
        <item x="913"/>
        <item x="3865"/>
        <item x="7413"/>
        <item x="1813"/>
        <item x="4256"/>
        <item x="708"/>
        <item x="96"/>
        <item x="33"/>
        <item x="6871"/>
        <item x="6775"/>
        <item x="7502"/>
        <item x="1641"/>
        <item x="3925"/>
        <item x="3042"/>
        <item x="5266"/>
        <item x="5669"/>
        <item x="3000"/>
        <item x="7175"/>
        <item x="709"/>
        <item x="5670"/>
        <item x="5523"/>
        <item x="1257"/>
        <item x="1440"/>
        <item x="5917"/>
        <item x="5858"/>
        <item x="2499"/>
        <item x="2831"/>
        <item x="4417"/>
        <item x="7028"/>
        <item x="4203"/>
        <item x="3318"/>
        <item x="6590"/>
        <item x="2100"/>
        <item x="2274"/>
        <item x="2045"/>
        <item x="6685"/>
        <item x="2500"/>
        <item x="3657"/>
        <item x="2950"/>
        <item x="2559"/>
        <item x="5524"/>
        <item x="4086"/>
        <item x="5267"/>
        <item x="5760"/>
        <item x="3198"/>
        <item x="5965"/>
        <item x="401"/>
        <item x="7123"/>
        <item x="3094"/>
        <item x="2713"/>
        <item x="2155"/>
        <item x="4994"/>
        <item x="4774"/>
        <item x="3707"/>
        <item x="7694"/>
        <item x="5564"/>
        <item x="7080"/>
        <item x="771"/>
        <item x="2216"/>
        <item x="4204"/>
        <item x="6648"/>
        <item x="2156"/>
        <item x="4339"/>
        <item x="2046"/>
        <item x="6311"/>
        <item x="3001"/>
        <item x="6776"/>
        <item x="402"/>
        <item x="1814"/>
        <item x="2886"/>
        <item x="1708"/>
        <item x="1932"/>
        <item x="2609"/>
        <item x="1877"/>
        <item x="2388"/>
        <item x="2217"/>
        <item x="7310"/>
        <item x="4026"/>
        <item x="3658"/>
        <item x="5102"/>
        <item x="3199"/>
        <item x="4945"/>
        <item x="3926"/>
        <item x="2610"/>
        <item x="5709"/>
        <item x="2218"/>
        <item x="6872"/>
        <item x="6155"/>
        <item x="2101"/>
        <item x="3978"/>
        <item x="5479"/>
        <item x="7124"/>
        <item x="3813"/>
        <item x="1203"/>
        <item x="1204"/>
        <item x="532"/>
        <item x="1084"/>
        <item x="5201"/>
        <item x="1537"/>
        <item x="5377"/>
        <item x="5966"/>
        <item x="4340"/>
        <item x="4087"/>
        <item x="1642"/>
        <item x="5426"/>
        <item x="7081"/>
        <item x="7371"/>
        <item x="2714"/>
        <item x="2887"/>
        <item x="4835"/>
        <item x="5268"/>
        <item x="5525"/>
        <item x="471"/>
        <item x="345"/>
        <item x="3377"/>
        <item x="6923"/>
        <item x="5859"/>
        <item x="6361"/>
        <item x="6205"/>
        <item x="4775"/>
        <item x="4728"/>
        <item x="6686"/>
        <item x="1441"/>
        <item x="5202"/>
        <item x="5565"/>
        <item x="6507"/>
        <item x="5049"/>
        <item x="7503"/>
        <item x="710"/>
        <item x="5616"/>
        <item x="2715"/>
        <item x="5203"/>
        <item x="34"/>
        <item x="7223"/>
        <item x="6095"/>
        <item x="3814"/>
        <item x="1587"/>
        <item x="3758"/>
        <item x="584"/>
        <item x="2658"/>
        <item x="6649"/>
        <item x="5204"/>
        <item x="4257"/>
        <item x="3200"/>
        <item x="1878"/>
        <item x="3433"/>
        <item x="3043"/>
        <item x="2219"/>
        <item x="6687"/>
        <item x="5566"/>
        <item x="4946"/>
        <item x="3044"/>
        <item x="4836"/>
        <item x="2501"/>
        <item x="585"/>
        <item x="5761"/>
        <item x="3927"/>
        <item x="3928"/>
        <item x="281"/>
        <item x="4027"/>
        <item x="4729"/>
        <item x="651"/>
        <item x="6777"/>
        <item x="772"/>
        <item x="3146"/>
        <item x="7504"/>
        <item x="3979"/>
        <item x="7125"/>
        <item x="1370"/>
        <item x="5918"/>
        <item x="3045"/>
        <item x="4995"/>
        <item x="5269"/>
        <item x="773"/>
        <item x="1815"/>
        <item x="4996"/>
        <item x="4506"/>
        <item x="6362"/>
        <item x="160"/>
        <item x="7311"/>
        <item x="2502"/>
        <item x="4997"/>
        <item x="1538"/>
        <item x="6251"/>
        <item x="5205"/>
        <item x="6553"/>
        <item x="6312"/>
        <item x="3147"/>
        <item x="7695"/>
        <item x="3708"/>
        <item x="2659"/>
        <item x="7414"/>
        <item x="6924"/>
        <item x="7645"/>
        <item x="1141"/>
        <item x="7548"/>
        <item x="4776"/>
        <item x="346"/>
        <item x="5967"/>
        <item x="7176"/>
        <item x="6206"/>
        <item x="4258"/>
        <item x="3659"/>
        <item x="2047"/>
        <item x="1643"/>
        <item x="5480"/>
        <item x="914"/>
        <item x="3502"/>
        <item x="2951"/>
        <item x="2157"/>
        <item x="7082"/>
        <item x="3319"/>
        <item x="7415"/>
        <item x="3378"/>
        <item x="971"/>
        <item x="1933"/>
        <item x="4998"/>
        <item x="2275"/>
        <item x="6827"/>
        <item x="4028"/>
        <item x="972"/>
        <item x="7312"/>
        <item x="7696"/>
        <item x="403"/>
        <item x="1085"/>
        <item x="7313"/>
        <item x="7372"/>
        <item x="4618"/>
        <item x="7029"/>
        <item x="1709"/>
        <item x="5919"/>
        <item x="2102"/>
        <item x="4341"/>
        <item x="224"/>
        <item x="4730"/>
        <item x="2276"/>
        <item x="6207"/>
        <item x="3095"/>
        <item x="5427"/>
        <item x="2048"/>
        <item x="7083"/>
        <item x="2330"/>
        <item x="7314"/>
        <item x="7264"/>
        <item x="7224"/>
        <item x="2832"/>
        <item x="4777"/>
        <item x="4619"/>
        <item x="472"/>
        <item x="6591"/>
        <item x="853"/>
        <item x="225"/>
        <item x="4507"/>
        <item x="4999"/>
        <item x="7030"/>
        <item x="5920"/>
        <item x="6252"/>
        <item x="3759"/>
        <item x="1142"/>
        <item x="6253"/>
        <item x="6873"/>
        <item x="1995"/>
        <item x="7315"/>
        <item x="6410"/>
        <item x="5378"/>
        <item x="1313"/>
        <item x="7126"/>
        <item x="533"/>
        <item x="652"/>
        <item x="1996"/>
        <item x="1588"/>
        <item x="161"/>
        <item x="5710"/>
        <item x="774"/>
        <item x="1314"/>
        <item x="7505"/>
        <item x="404"/>
        <item x="6874"/>
        <item x="7416"/>
        <item x="4342"/>
        <item x="6721"/>
        <item x="653"/>
        <item x="5270"/>
        <item x="2331"/>
        <item x="7598"/>
        <item x="6688"/>
        <item x="5968"/>
        <item x="6592"/>
        <item x="5103"/>
        <item x="2952"/>
        <item x="6363"/>
        <item x="97"/>
        <item x="2049"/>
        <item x="4568"/>
        <item x="654"/>
        <item x="4675"/>
        <item x="1143"/>
        <item x="3503"/>
        <item x="6364"/>
        <item x="1589"/>
        <item x="7316"/>
        <item x="5428"/>
        <item x="4343"/>
        <item x="6025"/>
        <item x="4144"/>
        <item x="1934"/>
        <item x="3096"/>
        <item x="4620"/>
        <item x="4895"/>
        <item x="3929"/>
        <item x="5429"/>
        <item x="6365"/>
        <item x="7549"/>
        <item x="2833"/>
        <item x="6453"/>
        <item x="6875"/>
        <item x="1763"/>
        <item x="473"/>
        <item x="915"/>
        <item x="6554"/>
        <item x="2611"/>
        <item x="775"/>
        <item x="3866"/>
        <item x="4205"/>
        <item x="3097"/>
        <item x="1879"/>
        <item x="4418"/>
        <item x="4896"/>
        <item x="3560"/>
        <item x="3046"/>
        <item x="3263"/>
        <item x="973"/>
        <item x="5815"/>
        <item x="7084"/>
        <item x="347"/>
        <item x="1315"/>
        <item x="5481"/>
        <item x="5617"/>
        <item x="6096"/>
        <item x="3379"/>
        <item x="282"/>
        <item x="1258"/>
        <item x="5000"/>
        <item x="6876"/>
        <item x="2332"/>
        <item x="5860"/>
        <item x="2050"/>
        <item x="4621"/>
        <item x="5618"/>
        <item x="4145"/>
        <item x="3760"/>
        <item x="5001"/>
        <item x="3609"/>
        <item x="3815"/>
        <item x="4622"/>
        <item x="7127"/>
        <item x="916"/>
        <item x="405"/>
        <item x="1935"/>
        <item x="5206"/>
        <item x="3320"/>
        <item x="917"/>
        <item x="2660"/>
        <item x="2051"/>
        <item x="4344"/>
        <item x="162"/>
        <item x="3561"/>
        <item x="5271"/>
        <item x="3322"/>
        <item x="6650"/>
        <item x="283"/>
        <item x="2612"/>
        <item x="6877"/>
        <item x="5921"/>
        <item x="2447"/>
        <item x="4778"/>
        <item x="7461"/>
        <item x="5861"/>
        <item x="2716"/>
        <item x="1316"/>
        <item x="35"/>
        <item x="3660"/>
        <item x="4676"/>
        <item x="3816"/>
        <item x="163"/>
        <item x="7265"/>
        <item x="3201"/>
        <item x="2613"/>
        <item x="711"/>
        <item x="6097"/>
        <item x="3434"/>
        <item x="655"/>
        <item x="2773"/>
        <item x="4088"/>
        <item x="1024"/>
        <item x="5862"/>
        <item x="5619"/>
        <item x="2560"/>
        <item x="4206"/>
        <item x="1880"/>
        <item x="3002"/>
        <item x="4837"/>
        <item x="3610"/>
        <item x="7128"/>
        <item x="6313"/>
        <item x="6254"/>
        <item x="36"/>
        <item x="3202"/>
        <item x="4623"/>
        <item x="1644"/>
        <item x="3435"/>
        <item x="164"/>
        <item x="3203"/>
        <item x="656"/>
        <item x="406"/>
        <item x="5207"/>
        <item x="4624"/>
        <item x="4146"/>
        <item x="4569"/>
        <item x="7550"/>
        <item x="7646"/>
        <item x="5922"/>
        <item x="5923"/>
        <item x="165"/>
        <item x="6098"/>
        <item x="6878"/>
        <item x="3504"/>
        <item x="4947"/>
        <item x="6314"/>
        <item x="1881"/>
        <item x="7031"/>
        <item x="7225"/>
        <item x="2888"/>
        <item x="5620"/>
        <item x="284"/>
        <item x="1205"/>
        <item x="3148"/>
        <item x="4259"/>
        <item x="1442"/>
        <item x="5050"/>
        <item x="6208"/>
        <item x="6366"/>
        <item x="3436"/>
        <item x="2503"/>
        <item x="285"/>
        <item x="3204"/>
        <item x="854"/>
        <item x="2389"/>
        <item x="3817"/>
        <item x="166"/>
        <item x="4345"/>
        <item x="4838"/>
        <item x="6828"/>
        <item x="3761"/>
        <item x="5324"/>
        <item x="5526"/>
        <item x="5002"/>
        <item x="4779"/>
        <item x="6367"/>
        <item x="1086"/>
        <item x="7373"/>
        <item x="226"/>
        <item x="5325"/>
        <item x="2220"/>
        <item x="2661"/>
        <item x="3611"/>
        <item x="5567"/>
        <item x="3098"/>
        <item x="7599"/>
        <item x="2103"/>
        <item x="1025"/>
        <item x="5621"/>
        <item x="7032"/>
        <item x="3930"/>
        <item x="2448"/>
        <item x="2774"/>
        <item x="3562"/>
        <item x="1371"/>
        <item x="167"/>
        <item x="7600"/>
        <item x="1087"/>
        <item x="7506"/>
        <item x="1816"/>
        <item x="2333"/>
        <item x="6255"/>
        <item x="286"/>
        <item x="3437"/>
        <item x="776"/>
        <item x="6879"/>
        <item x="3047"/>
        <item x="2775"/>
        <item x="2889"/>
        <item x="3264"/>
        <item x="7601"/>
        <item x="7177"/>
        <item x="2561"/>
        <item x="2717"/>
        <item x="168"/>
        <item x="1206"/>
        <item x="4677"/>
        <item x="7317"/>
        <item x="3265"/>
        <item x="4207"/>
        <item x="1764"/>
        <item x="1317"/>
        <item x="37"/>
        <item x="4780"/>
        <item x="2890"/>
        <item x="4839"/>
        <item x="3149"/>
        <item x="5051"/>
        <item x="777"/>
        <item x="4678"/>
        <item x="4208"/>
        <item x="6880"/>
        <item x="2614"/>
        <item x="3438"/>
        <item x="7033"/>
        <item x="3980"/>
        <item x="1710"/>
        <item x="1936"/>
        <item x="5762"/>
        <item x="7085"/>
        <item x="4781"/>
        <item x="2277"/>
        <item x="5272"/>
        <item x="4840"/>
        <item x="6925"/>
        <item x="2891"/>
        <item x="1478"/>
        <item x="1479"/>
        <item x="5863"/>
        <item x="6156"/>
        <item x="3003"/>
        <item x="4419"/>
        <item x="6593"/>
        <item x="3380"/>
        <item x="974"/>
        <item x="6411"/>
        <item x="5379"/>
        <item x="712"/>
        <item x="6026"/>
        <item x="7266"/>
        <item x="4841"/>
        <item x="1144"/>
        <item x="1765"/>
        <item x="3004"/>
        <item x="5763"/>
        <item x="713"/>
        <item x="1590"/>
        <item x="3005"/>
        <item x="4625"/>
        <item x="2562"/>
        <item x="2104"/>
        <item x="2834"/>
        <item x="4508"/>
        <item x="3762"/>
        <item x="2953"/>
        <item x="6778"/>
        <item x="3563"/>
        <item x="1480"/>
        <item x="5816"/>
        <item x="3205"/>
        <item x="38"/>
        <item x="6315"/>
        <item x="3099"/>
        <item x="5527"/>
        <item x="2221"/>
        <item x="7318"/>
        <item x="2390"/>
        <item x="5969"/>
        <item x="1882"/>
        <item x="3867"/>
        <item x="1372"/>
        <item x="2052"/>
        <item x="7319"/>
        <item x="2563"/>
        <item x="6722"/>
        <item x="3931"/>
        <item x="4089"/>
        <item x="7267"/>
        <item x="1373"/>
        <item x="2222"/>
        <item x="3150"/>
        <item x="3612"/>
        <item x="534"/>
        <item x="3868"/>
        <item x="1937"/>
        <item x="5528"/>
        <item x="407"/>
        <item x="5208"/>
        <item x="7129"/>
        <item x="7320"/>
        <item x="1259"/>
        <item x="657"/>
        <item x="2718"/>
        <item x="3048"/>
        <item x="1711"/>
        <item x="3006"/>
        <item x="6027"/>
        <item x="7462"/>
        <item x="7034"/>
        <item x="5482"/>
        <item x="3151"/>
        <item x="4147"/>
        <item x="5864"/>
        <item x="2835"/>
        <item x="2719"/>
        <item x="1938"/>
        <item x="855"/>
        <item x="1088"/>
        <item x="1318"/>
        <item x="4948"/>
        <item x="1712"/>
        <item x="778"/>
        <item x="3613"/>
        <item x="5817"/>
        <item x="6316"/>
        <item x="1997"/>
        <item x="6508"/>
        <item x="3439"/>
        <item x="6651"/>
        <item x="779"/>
        <item x="2892"/>
        <item x="3323"/>
        <item x="780"/>
        <item x="1089"/>
        <item x="7417"/>
        <item x="6256"/>
        <item x="1645"/>
        <item x="7268"/>
        <item x="6689"/>
        <item x="1260"/>
        <item x="6509"/>
        <item x="7086"/>
        <item x="4260"/>
        <item x="2449"/>
        <item x="4090"/>
        <item x="1374"/>
        <item x="4570"/>
        <item x="586"/>
        <item x="2954"/>
        <item x="6510"/>
        <item x="1766"/>
        <item x="918"/>
        <item x="2053"/>
        <item x="4261"/>
        <item x="3152"/>
        <item x="1539"/>
        <item x="919"/>
        <item x="1883"/>
        <item x="5151"/>
        <item x="4091"/>
        <item x="7551"/>
        <item x="7178"/>
        <item x="1998"/>
        <item x="781"/>
        <item x="5865"/>
        <item x="5671"/>
        <item x="2391"/>
        <item x="3932"/>
        <item x="4420"/>
        <item x="39"/>
        <item x="7130"/>
        <item x="5003"/>
        <item x="2105"/>
        <item x="5568"/>
        <item x="4029"/>
        <item x="408"/>
        <item x="3381"/>
        <item x="474"/>
        <item x="920"/>
        <item x="1767"/>
        <item x="40"/>
        <item x="2776"/>
        <item x="3981"/>
        <item x="7602"/>
        <item x="6511"/>
        <item x="6099"/>
        <item x="169"/>
        <item x="2836"/>
        <item x="6779"/>
        <item x="6209"/>
        <item x="921"/>
        <item x="5104"/>
        <item x="1646"/>
        <item x="5209"/>
        <item x="7131"/>
        <item x="4897"/>
        <item x="5970"/>
        <item x="975"/>
        <item x="4949"/>
        <item x="6780"/>
        <item x="3324"/>
        <item x="2223"/>
        <item x="5866"/>
        <item x="922"/>
        <item x="3614"/>
        <item x="7226"/>
        <item x="4898"/>
        <item x="2615"/>
        <item x="976"/>
        <item x="4842"/>
        <item x="2955"/>
        <item x="3325"/>
        <item x="5971"/>
        <item x="3709"/>
        <item x="3007"/>
        <item x="658"/>
        <item x="4509"/>
        <item x="98"/>
        <item x="4346"/>
        <item x="2054"/>
        <item x="6829"/>
        <item x="1817"/>
        <item x="6881"/>
        <item x="535"/>
        <item x="4843"/>
        <item x="1207"/>
        <item x="4899"/>
        <item x="1319"/>
        <item x="1540"/>
        <item x="6723"/>
        <item x="1713"/>
        <item x="3869"/>
        <item x="7552"/>
        <item x="5483"/>
        <item x="2278"/>
        <item x="6555"/>
        <item x="1591"/>
        <item x="7374"/>
        <item x="2224"/>
        <item x="1208"/>
        <item x="7269"/>
        <item x="2720"/>
        <item x="4900"/>
        <item x="1209"/>
        <item x="5052"/>
        <item x="4148"/>
        <item x="4262"/>
        <item x="2564"/>
        <item x="1320"/>
        <item x="1145"/>
        <item x="4571"/>
        <item x="4462"/>
        <item x="6157"/>
        <item x="1443"/>
        <item x="2837"/>
        <item x="4901"/>
        <item x="2777"/>
        <item x="170"/>
        <item x="5764"/>
        <item x="3206"/>
        <item x="7553"/>
        <item x="659"/>
        <item x="2450"/>
        <item x="1375"/>
        <item x="1999"/>
        <item x="1818"/>
        <item x="7132"/>
        <item x="2279"/>
        <item x="5672"/>
        <item x="2956"/>
        <item x="3326"/>
        <item x="5053"/>
        <item x="2158"/>
        <item x="6724"/>
        <item x="6210"/>
        <item x="5972"/>
        <item x="1146"/>
        <item x="4149"/>
        <item x="3710"/>
        <item x="6690"/>
        <item x="3382"/>
        <item x="3505"/>
        <item x="7647"/>
        <item x="171"/>
        <item x="5569"/>
        <item x="2392"/>
        <item x="2393"/>
        <item x="7321"/>
        <item x="2159"/>
        <item x="3440"/>
        <item x="6100"/>
        <item x="2334"/>
        <item x="6028"/>
        <item x="4421"/>
        <item x="4782"/>
        <item x="1714"/>
        <item x="587"/>
        <item x="5973"/>
        <item x="1261"/>
        <item x="536"/>
        <item x="1715"/>
        <item x="1090"/>
        <item x="4209"/>
        <item x="5152"/>
        <item x="5711"/>
        <item x="6368"/>
        <item x="5712"/>
        <item x="227"/>
        <item x="6029"/>
        <item x="714"/>
        <item x="782"/>
        <item x="7227"/>
        <item x="4210"/>
        <item x="6594"/>
        <item x="5924"/>
        <item x="3049"/>
        <item x="1716"/>
        <item x="4092"/>
        <item x="4150"/>
        <item x="3441"/>
        <item x="6652"/>
        <item x="4572"/>
        <item x="6454"/>
        <item x="5925"/>
        <item x="6882"/>
        <item x="348"/>
        <item x="1321"/>
        <item x="3506"/>
        <item x="7270"/>
        <item x="1939"/>
        <item x="3442"/>
        <item x="4731"/>
        <item x="4422"/>
        <item x="4030"/>
        <item x="2565"/>
        <item x="5380"/>
        <item x="2838"/>
        <item x="1147"/>
        <item x="5818"/>
        <item x="1768"/>
        <item x="1592"/>
        <item x="5004"/>
        <item x="5484"/>
        <item x="475"/>
        <item x="5867"/>
        <item x="4263"/>
        <item x="41"/>
        <item x="3266"/>
        <item x="3818"/>
        <item x="2566"/>
        <item x="3870"/>
        <item x="2504"/>
        <item x="3383"/>
        <item x="4031"/>
        <item x="7035"/>
        <item x="4626"/>
        <item x="7036"/>
        <item x="783"/>
        <item x="4264"/>
        <item x="3267"/>
        <item x="5713"/>
        <item x="7228"/>
        <item x="3933"/>
        <item x="2394"/>
        <item x="660"/>
        <item x="7697"/>
        <item x="6978"/>
        <item x="4211"/>
        <item x="172"/>
        <item x="5326"/>
        <item x="6556"/>
        <item x="2839"/>
        <item x="2055"/>
        <item x="1481"/>
        <item x="7087"/>
        <item x="1593"/>
        <item x="1884"/>
        <item x="5485"/>
        <item x="3711"/>
        <item x="476"/>
        <item x="287"/>
        <item x="4463"/>
        <item x="6101"/>
        <item x="856"/>
        <item x="5868"/>
        <item x="7179"/>
        <item x="7507"/>
        <item x="7463"/>
        <item x="7418"/>
        <item x="1091"/>
        <item x="1647"/>
        <item x="3661"/>
        <item x="1717"/>
        <item x="923"/>
        <item x="5714"/>
        <item x="2451"/>
        <item x="4627"/>
        <item x="6369"/>
        <item x="857"/>
        <item x="7037"/>
        <item x="6257"/>
        <item x="2662"/>
        <item x="228"/>
        <item x="1541"/>
        <item x="924"/>
        <item x="2893"/>
        <item x="977"/>
        <item x="3207"/>
        <item x="4464"/>
        <item x="5673"/>
        <item x="2225"/>
        <item x="5674"/>
        <item x="4783"/>
        <item x="5570"/>
        <item x="2663"/>
        <item x="4573"/>
        <item x="784"/>
        <item x="5571"/>
        <item x="288"/>
        <item x="3819"/>
        <item x="588"/>
        <item x="4732"/>
        <item x="7180"/>
        <item x="5675"/>
        <item x="4510"/>
        <item x="4902"/>
        <item x="978"/>
        <item x="2056"/>
        <item x="4212"/>
        <item x="3443"/>
        <item x="4032"/>
        <item x="409"/>
        <item x="5105"/>
        <item x="1542"/>
        <item x="4511"/>
        <item x="5676"/>
        <item x="5715"/>
        <item x="3982"/>
        <item x="2160"/>
        <item x="2567"/>
        <item x="785"/>
        <item x="2106"/>
        <item x="4151"/>
        <item x="2452"/>
        <item x="3934"/>
        <item x="4152"/>
        <item x="1885"/>
        <item x="3712"/>
        <item x="2778"/>
        <item x="5106"/>
        <item x="5153"/>
        <item x="6595"/>
        <item x="661"/>
        <item x="5054"/>
        <item x="5869"/>
        <item x="4033"/>
        <item x="6455"/>
        <item x="858"/>
        <item x="173"/>
        <item x="2616"/>
        <item x="2161"/>
        <item x="2617"/>
        <item x="786"/>
        <item x="6512"/>
        <item x="979"/>
        <item x="477"/>
        <item x="4733"/>
        <item x="925"/>
        <item x="1026"/>
        <item x="3983"/>
        <item x="1262"/>
        <item x="289"/>
        <item x="2453"/>
        <item x="5765"/>
        <item x="5766"/>
        <item x="6596"/>
        <item x="926"/>
        <item x="4679"/>
        <item x="3871"/>
        <item x="478"/>
        <item x="349"/>
        <item x="6030"/>
        <item x="5327"/>
        <item x="2057"/>
        <item x="350"/>
        <item x="3268"/>
        <item x="6456"/>
        <item x="4213"/>
        <item x="174"/>
        <item x="229"/>
        <item x="6102"/>
        <item x="6691"/>
        <item x="2664"/>
        <item x="6370"/>
        <item x="1444"/>
        <item x="42"/>
        <item x="6830"/>
        <item x="2894"/>
        <item x="1263"/>
        <item x="2335"/>
        <item x="6158"/>
        <item x="6371"/>
        <item x="5381"/>
        <item x="2957"/>
        <item x="5974"/>
        <item x="3100"/>
        <item x="3763"/>
        <item x="4093"/>
        <item x="7038"/>
        <item x="6653"/>
        <item x="2779"/>
        <item x="5975"/>
        <item x="1819"/>
        <item x="4628"/>
        <item x="2162"/>
        <item x="3820"/>
        <item x="2665"/>
        <item x="6557"/>
        <item x="4903"/>
        <item x="4844"/>
        <item x="7133"/>
        <item x="3384"/>
        <item x="7375"/>
        <item x="3269"/>
        <item x="2666"/>
        <item x="1148"/>
        <item x="2667"/>
        <item x="927"/>
        <item x="7271"/>
        <item x="4734"/>
        <item x="4512"/>
        <item x="7464"/>
        <item x="5976"/>
        <item x="1940"/>
        <item x="4423"/>
        <item x="5154"/>
        <item x="3821"/>
        <item x="6692"/>
        <item x="4094"/>
        <item x="290"/>
        <item x="3208"/>
        <item x="479"/>
        <item x="1886"/>
        <item x="480"/>
        <item x="4347"/>
        <item x="589"/>
        <item x="3270"/>
        <item x="2454"/>
        <item x="5870"/>
        <item x="1445"/>
        <item x="6926"/>
        <item x="1820"/>
        <item x="3209"/>
        <item x="5273"/>
        <item x="7508"/>
        <item x="5210"/>
        <item x="5430"/>
        <item x="7272"/>
        <item x="662"/>
        <item x="663"/>
        <item x="3615"/>
        <item x="1482"/>
        <item x="6979"/>
        <item x="6558"/>
        <item x="787"/>
        <item x="6559"/>
        <item x="7134"/>
        <item x="6725"/>
        <item x="2958"/>
        <item x="2668"/>
        <item x="5529"/>
        <item x="2505"/>
        <item x="7603"/>
        <item x="1941"/>
        <item x="3872"/>
        <item x="4629"/>
        <item x="537"/>
        <item x="2000"/>
        <item x="3616"/>
        <item x="3271"/>
        <item x="3101"/>
        <item x="4265"/>
        <item x="6412"/>
        <item x="4348"/>
        <item x="291"/>
        <item x="5107"/>
        <item x="7604"/>
        <item x="5055"/>
        <item x="6597"/>
        <item x="1376"/>
        <item x="2107"/>
        <item x="1027"/>
        <item x="3050"/>
        <item x="2780"/>
        <item x="7181"/>
        <item x="7509"/>
        <item x="2895"/>
        <item x="3327"/>
        <item x="4465"/>
        <item x="6693"/>
        <item x="2506"/>
        <item x="99"/>
        <item x="4034"/>
        <item x="351"/>
        <item x="3102"/>
        <item x="7182"/>
        <item x="4680"/>
        <item x="5431"/>
        <item x="3822"/>
        <item x="6560"/>
        <item x="4574"/>
        <item x="7605"/>
        <item x="6103"/>
        <item x="100"/>
        <item x="3210"/>
        <item x="5108"/>
        <item x="715"/>
        <item x="2781"/>
        <item x="1264"/>
        <item x="1769"/>
        <item x="1887"/>
        <item x="3328"/>
        <item x="4904"/>
        <item x="1377"/>
        <item x="2840"/>
        <item x="5109"/>
        <item x="6413"/>
        <item x="6883"/>
        <item x="4153"/>
        <item x="1378"/>
        <item x="1543"/>
        <item x="4035"/>
        <item x="4466"/>
        <item x="3935"/>
        <item x="2669"/>
        <item x="3211"/>
        <item x="788"/>
        <item x="4349"/>
        <item x="6031"/>
        <item x="2226"/>
        <item x="1028"/>
        <item x="6561"/>
        <item x="1942"/>
        <item x="4467"/>
        <item x="5926"/>
        <item x="5977"/>
        <item x="4513"/>
        <item x="4784"/>
        <item x="7698"/>
        <item x="3764"/>
        <item x="3153"/>
        <item x="4575"/>
        <item x="1594"/>
        <item x="3329"/>
        <item x="859"/>
        <item x="1483"/>
        <item x="5716"/>
        <item x="590"/>
        <item x="292"/>
        <item x="5622"/>
        <item x="4154"/>
        <item x="2507"/>
        <item x="6032"/>
        <item x="3330"/>
        <item x="4468"/>
        <item x="860"/>
        <item x="2280"/>
        <item x="4350"/>
        <item x="5274"/>
        <item x="980"/>
        <item x="1379"/>
        <item x="7322"/>
        <item x="3331"/>
        <item x="7648"/>
        <item x="3008"/>
        <item x="591"/>
        <item x="5623"/>
        <item x="7135"/>
        <item x="5275"/>
        <item x="3009"/>
        <item x="175"/>
        <item x="5871"/>
        <item x="2508"/>
        <item x="6033"/>
        <item x="3936"/>
        <item x="3564"/>
        <item x="3154"/>
        <item x="2959"/>
        <item x="2568"/>
        <item x="101"/>
        <item x="538"/>
        <item x="5717"/>
        <item x="1322"/>
        <item x="1718"/>
        <item x="3010"/>
        <item x="6980"/>
        <item x="1888"/>
        <item x="2721"/>
        <item x="176"/>
        <item x="5056"/>
        <item x="3507"/>
        <item x="3765"/>
        <item x="1648"/>
        <item x="3662"/>
        <item x="6104"/>
        <item x="1889"/>
        <item x="1484"/>
        <item x="716"/>
        <item x="539"/>
        <item x="481"/>
        <item x="5110"/>
        <item x="7323"/>
        <item x="4514"/>
        <item x="1092"/>
        <item x="2569"/>
        <item x="5718"/>
        <item x="4351"/>
        <item x="6258"/>
        <item x="1380"/>
        <item x="1210"/>
        <item x="5978"/>
        <item x="5979"/>
        <item x="3766"/>
        <item x="5486"/>
        <item x="6927"/>
        <item x="7699"/>
        <item x="1093"/>
        <item x="6928"/>
        <item x="5572"/>
        <item x="5980"/>
        <item x="3103"/>
        <item x="3823"/>
        <item x="3385"/>
        <item x="7039"/>
        <item x="717"/>
        <item x="102"/>
        <item x="482"/>
        <item x="6831"/>
        <item x="1544"/>
        <item x="5211"/>
        <item x="5111"/>
        <item x="43"/>
        <item x="5057"/>
        <item x="6211"/>
        <item x="7465"/>
        <item x="177"/>
        <item x="6832"/>
        <item x="1943"/>
        <item x="6105"/>
        <item x="4266"/>
        <item x="4155"/>
        <item x="4214"/>
        <item x="4630"/>
        <item x="1890"/>
        <item x="2782"/>
        <item x="1649"/>
        <item x="5212"/>
        <item x="44"/>
        <item x="1323"/>
        <item x="5432"/>
        <item x="4267"/>
        <item x="1944"/>
        <item x="2163"/>
        <item x="6457"/>
        <item x="2670"/>
        <item x="3873"/>
        <item x="2618"/>
        <item x="4515"/>
        <item x="4352"/>
        <item x="5276"/>
        <item x="2395"/>
        <item x="4950"/>
        <item x="5155"/>
        <item x="6654"/>
        <item x="3332"/>
        <item x="7554"/>
        <item x="1446"/>
        <item x="2960"/>
        <item x="3508"/>
        <item x="1029"/>
        <item x="1149"/>
        <item x="7229"/>
        <item x="3104"/>
        <item x="1094"/>
        <item x="2001"/>
        <item x="5624"/>
        <item x="2227"/>
        <item x="3212"/>
        <item x="2783"/>
        <item x="1265"/>
        <item x="7376"/>
        <item x="6212"/>
        <item x="410"/>
        <item x="3617"/>
        <item x="6929"/>
        <item x="6726"/>
        <item x="7466"/>
        <item x="1595"/>
        <item x="2841"/>
        <item x="2164"/>
        <item x="3333"/>
        <item x="230"/>
        <item x="3272"/>
        <item x="4785"/>
        <item x="1324"/>
        <item x="3334"/>
        <item x="4786"/>
        <item x="4516"/>
        <item x="5573"/>
        <item x="3386"/>
        <item x="3051"/>
        <item x="7419"/>
        <item x="2896"/>
        <item x="4095"/>
        <item x="5927"/>
        <item x="7183"/>
        <item x="5981"/>
        <item x="5767"/>
        <item x="352"/>
        <item x="5574"/>
        <item x="6884"/>
        <item x="1447"/>
        <item x="7606"/>
        <item x="2619"/>
        <item x="7649"/>
        <item x="3713"/>
        <item x="5213"/>
        <item x="6981"/>
        <item x="6598"/>
        <item x="1381"/>
        <item x="5277"/>
        <item x="5058"/>
        <item x="3984"/>
        <item x="3874"/>
        <item x="2509"/>
        <item x="4469"/>
        <item x="7324"/>
        <item x="4517"/>
        <item x="2455"/>
        <item x="1770"/>
        <item x="2842"/>
        <item x="3213"/>
        <item x="6414"/>
        <item x="6930"/>
        <item x="5214"/>
        <item x="5278"/>
        <item x="6931"/>
        <item x="2281"/>
        <item x="7230"/>
        <item x="5982"/>
        <item x="1945"/>
        <item x="928"/>
        <item x="353"/>
        <item x="2570"/>
        <item x="1211"/>
        <item x="103"/>
        <item x="104"/>
        <item x="3824"/>
        <item x="1545"/>
        <item x="4353"/>
        <item x="2456"/>
        <item x="1266"/>
        <item x="3767"/>
        <item x="6932"/>
        <item x="483"/>
        <item x="5328"/>
        <item x="3618"/>
        <item x="6933"/>
        <item x="6372"/>
        <item x="1719"/>
        <item x="5329"/>
        <item x="3509"/>
        <item x="4845"/>
        <item x="4424"/>
        <item x="7184"/>
        <item x="4156"/>
        <item x="6373"/>
        <item x="4268"/>
        <item x="3875"/>
        <item x="3105"/>
        <item x="4681"/>
        <item x="5433"/>
        <item x="1946"/>
        <item x="4787"/>
        <item x="231"/>
        <item x="1030"/>
        <item x="4576"/>
        <item x="3155"/>
        <item x="3825"/>
        <item x="4470"/>
        <item x="6415"/>
        <item x="4735"/>
        <item x="5719"/>
        <item x="6458"/>
        <item x="3663"/>
        <item x="3387"/>
        <item x="3714"/>
        <item x="2722"/>
        <item x="3985"/>
        <item x="2571"/>
        <item x="6459"/>
        <item x="1267"/>
        <item x="2165"/>
        <item x="3106"/>
        <item x="1720"/>
        <item x="4036"/>
        <item x="1268"/>
        <item x="6460"/>
        <item x="3388"/>
        <item x="2620"/>
        <item x="1212"/>
        <item x="6106"/>
        <item x="7377"/>
        <item x="789"/>
        <item x="5872"/>
        <item x="2510"/>
        <item x="1650"/>
        <item x="5677"/>
        <item x="2228"/>
        <item x="1821"/>
        <item x="3273"/>
        <item x="6599"/>
        <item x="6159"/>
        <item x="1269"/>
        <item x="4269"/>
        <item x="6833"/>
        <item x="1485"/>
        <item x="4471"/>
        <item x="6727"/>
        <item x="5059"/>
        <item x="6374"/>
        <item x="5530"/>
        <item x="5215"/>
        <item x="484"/>
        <item x="861"/>
        <item x="4354"/>
        <item x="411"/>
        <item x="540"/>
        <item x="6160"/>
        <item x="1095"/>
        <item x="3664"/>
        <item x="1486"/>
        <item x="2621"/>
        <item x="541"/>
        <item x="4096"/>
        <item x="2396"/>
        <item x="2108"/>
        <item x="6562"/>
        <item x="1771"/>
        <item x="5112"/>
        <item x="4472"/>
        <item x="3510"/>
        <item x="3986"/>
        <item x="1325"/>
        <item x="4788"/>
        <item x="2622"/>
        <item x="7700"/>
        <item x="5819"/>
        <item x="5487"/>
        <item x="3826"/>
        <item x="2109"/>
        <item x="1150"/>
        <item x="6161"/>
        <item x="6563"/>
        <item x="3715"/>
        <item x="2511"/>
        <item x="5005"/>
        <item x="1096"/>
        <item x="3052"/>
        <item x="4951"/>
        <item x="6162"/>
        <item x="5820"/>
        <item x="6564"/>
        <item x="7040"/>
        <item x="5330"/>
        <item x="6416"/>
        <item x="4736"/>
        <item x="3274"/>
        <item x="7041"/>
        <item x="7378"/>
        <item x="5113"/>
        <item x="981"/>
        <item x="6655"/>
        <item x="7379"/>
        <item x="1031"/>
        <item x="3321"/>
        <item x="5768"/>
        <item x="412"/>
        <item x="1891"/>
        <item x="5928"/>
        <item x="5575"/>
        <item x="3511"/>
        <item x="105"/>
        <item x="4737"/>
        <item x="106"/>
        <item x="4682"/>
        <item x="2623"/>
        <item x="3768"/>
        <item x="6600"/>
        <item x="7467"/>
        <item x="592"/>
        <item x="7555"/>
        <item x="2572"/>
        <item x="3011"/>
        <item x="7510"/>
        <item x="6513"/>
        <item x="5182"/>
        <item x="5678"/>
        <item x="1721"/>
        <item x="6461"/>
        <item x="2397"/>
        <item x="664"/>
        <item x="665"/>
        <item x="6885"/>
        <item x="790"/>
        <item x="2573"/>
        <item x="413"/>
        <item x="1651"/>
        <item x="2723"/>
        <item x="982"/>
        <item x="5873"/>
        <item x="2282"/>
        <item x="3053"/>
        <item x="4425"/>
        <item x="2283"/>
        <item x="5279"/>
        <item x="5060"/>
        <item x="4037"/>
        <item x="5434"/>
        <item x="6601"/>
        <item x="3335"/>
        <item x="1448"/>
        <item x="6375"/>
        <item x="6656"/>
        <item x="5280"/>
        <item x="791"/>
        <item x="1270"/>
        <item x="2336"/>
        <item x="354"/>
        <item x="2784"/>
        <item x="178"/>
        <item x="485"/>
        <item x="3214"/>
        <item x="2574"/>
        <item x="1032"/>
        <item x="5156"/>
        <item x="5625"/>
        <item x="5576"/>
        <item x="1772"/>
        <item x="355"/>
        <item x="5216"/>
        <item x="6462"/>
        <item x="2897"/>
        <item x="2166"/>
        <item x="4157"/>
        <item x="7273"/>
        <item x="4846"/>
        <item x="414"/>
        <item x="983"/>
        <item x="3156"/>
        <item x="293"/>
        <item x="5006"/>
        <item x="7325"/>
        <item x="2337"/>
        <item x="5331"/>
        <item x="792"/>
        <item x="2338"/>
        <item x="718"/>
        <item x="5874"/>
        <item x="4038"/>
        <item x="4039"/>
        <item x="6463"/>
        <item x="2058"/>
        <item x="1487"/>
        <item x="415"/>
        <item x="4683"/>
        <item x="1151"/>
        <item x="1822"/>
        <item x="6107"/>
        <item x="7556"/>
        <item x="5531"/>
        <item x="4473"/>
        <item x="6259"/>
        <item x="1596"/>
        <item x="7511"/>
        <item x="4097"/>
        <item x="3987"/>
        <item x="6213"/>
        <item x="6376"/>
        <item x="4631"/>
        <item x="1892"/>
        <item x="1893"/>
        <item x="1894"/>
        <item x="6834"/>
        <item x="3336"/>
        <item x="7468"/>
        <item x="5157"/>
        <item x="2512"/>
        <item x="1488"/>
        <item x="2339"/>
        <item x="1033"/>
        <item x="4040"/>
        <item x="1652"/>
        <item x="1546"/>
        <item x="3876"/>
        <item x="6886"/>
        <item x="294"/>
        <item x="179"/>
        <item x="1213"/>
        <item x="5626"/>
        <item x="2002"/>
        <item x="719"/>
        <item x="5007"/>
        <item x="720"/>
        <item x="7326"/>
        <item x="5769"/>
        <item x="6108"/>
        <item x="1382"/>
        <item x="4215"/>
        <item x="3054"/>
        <item x="3444"/>
        <item x="2110"/>
        <item x="1722"/>
        <item x="3665"/>
        <item x="6694"/>
        <item x="3877"/>
        <item x="3937"/>
        <item x="1097"/>
        <item x="3666"/>
        <item x="5577"/>
        <item x="4041"/>
        <item x="232"/>
        <item x="7607"/>
        <item x="3107"/>
        <item x="5720"/>
        <item x="1034"/>
        <item x="1035"/>
        <item x="2898"/>
        <item x="5217"/>
        <item x="3055"/>
        <item x="6657"/>
        <item x="7042"/>
        <item x="5435"/>
        <item x="3157"/>
        <item x="6835"/>
        <item x="6887"/>
        <item x="5929"/>
        <item x="929"/>
        <item x="3988"/>
        <item x="1653"/>
        <item x="1823"/>
        <item x="2111"/>
        <item x="2513"/>
        <item x="5983"/>
        <item x="7512"/>
        <item x="542"/>
        <item x="593"/>
        <item x="2059"/>
        <item x="4684"/>
        <item x="4158"/>
        <item x="4426"/>
        <item x="1214"/>
        <item x="5218"/>
        <item x="6728"/>
        <item x="2843"/>
        <item x="416"/>
        <item x="3565"/>
        <item x="6260"/>
        <item x="5578"/>
        <item x="721"/>
        <item x="5488"/>
        <item x="4685"/>
        <item x="3337"/>
        <item x="1547"/>
        <item x="6417"/>
        <item x="4847"/>
        <item x="107"/>
        <item x="862"/>
        <item x="2457"/>
        <item x="2724"/>
        <item x="6602"/>
        <item x="1449"/>
        <item x="1654"/>
        <item x="2899"/>
        <item x="108"/>
        <item x="1895"/>
        <item x="5008"/>
        <item x="793"/>
        <item x="6317"/>
        <item x="4474"/>
        <item x="1383"/>
        <item x="45"/>
        <item x="7274"/>
        <item x="5627"/>
        <item x="6514"/>
        <item x="3827"/>
        <item x="7701"/>
        <item x="3512"/>
        <item x="5770"/>
        <item x="2900"/>
        <item x="46"/>
        <item x="4848"/>
        <item x="3275"/>
        <item x="47"/>
        <item x="5628"/>
        <item x="6934"/>
        <item x="233"/>
        <item x="3158"/>
        <item x="1655"/>
        <item x="5061"/>
        <item x="2229"/>
        <item x="7420"/>
        <item x="2230"/>
        <item x="4577"/>
        <item x="4355"/>
        <item x="863"/>
        <item x="1656"/>
        <item x="6109"/>
        <item x="109"/>
        <item x="3716"/>
        <item x="1450"/>
        <item x="356"/>
        <item x="2060"/>
        <item x="3108"/>
        <item x="1896"/>
        <item x="2061"/>
        <item x="6781"/>
        <item x="6565"/>
        <item x="1773"/>
        <item x="2112"/>
        <item x="5875"/>
        <item x="4427"/>
        <item x="6034"/>
        <item x="4849"/>
        <item x="6888"/>
        <item x="794"/>
        <item x="1098"/>
        <item x="1597"/>
        <item x="6035"/>
        <item x="2113"/>
        <item x="1548"/>
        <item x="1897"/>
        <item x="6782"/>
        <item x="7557"/>
        <item x="3828"/>
        <item x="1549"/>
        <item x="3717"/>
        <item x="3938"/>
        <item x="2003"/>
        <item x="1723"/>
        <item x="357"/>
        <item x="2231"/>
        <item x="486"/>
        <item x="4042"/>
        <item x="5332"/>
        <item x="6515"/>
        <item x="1824"/>
        <item x="7702"/>
        <item x="3878"/>
        <item x="3879"/>
        <item x="543"/>
        <item x="5821"/>
        <item x="2725"/>
        <item x="2671"/>
        <item x="6110"/>
        <item x="7469"/>
        <item x="1152"/>
        <item x="5281"/>
        <item x="6889"/>
        <item x="5114"/>
        <item x="6658"/>
        <item x="7421"/>
        <item x="2340"/>
        <item x="2901"/>
        <item x="6836"/>
        <item x="4789"/>
        <item x="4270"/>
        <item x="6036"/>
        <item x="1947"/>
        <item x="6111"/>
        <item x="6935"/>
        <item x="4952"/>
        <item x="7513"/>
        <item x="594"/>
        <item x="3667"/>
        <item x="4271"/>
        <item x="48"/>
        <item x="358"/>
        <item x="6936"/>
        <item x="722"/>
        <item x="7703"/>
        <item x="1898"/>
        <item x="2062"/>
        <item x="4428"/>
        <item x="180"/>
        <item x="1271"/>
        <item x="2844"/>
        <item x="930"/>
        <item x="3445"/>
        <item x="5822"/>
        <item x="5382"/>
        <item x="5333"/>
        <item x="1272"/>
        <item x="3338"/>
        <item x="595"/>
        <item x="7422"/>
        <item x="723"/>
        <item x="596"/>
        <item x="5930"/>
        <item x="2341"/>
        <item x="5721"/>
        <item x="7231"/>
        <item x="6163"/>
        <item x="6112"/>
        <item x="5009"/>
        <item x="2902"/>
        <item x="1036"/>
        <item x="6837"/>
        <item x="6838"/>
        <item x="5629"/>
        <item x="4578"/>
        <item x="1273"/>
        <item x="7043"/>
        <item x="2672"/>
        <item x="2785"/>
        <item x="4790"/>
        <item x="6603"/>
        <item x="2167"/>
        <item x="4216"/>
        <item x="4098"/>
        <item x="1153"/>
        <item x="5334"/>
        <item x="1724"/>
        <item x="4475"/>
        <item x="3056"/>
        <item x="4159"/>
        <item x="234"/>
        <item x="110"/>
        <item x="6604"/>
        <item x="3159"/>
        <item x="4738"/>
        <item x="1598"/>
        <item x="1489"/>
        <item x="4518"/>
        <item x="6164"/>
        <item x="3566"/>
        <item x="1657"/>
        <item x="4356"/>
        <item x="6890"/>
        <item x="7232"/>
        <item x="2168"/>
        <item x="5010"/>
        <item x="4272"/>
        <item x="3339"/>
        <item x="3880"/>
        <item x="6037"/>
        <item x="5679"/>
        <item x="3567"/>
        <item x="1948"/>
        <item x="5489"/>
        <item x="6214"/>
        <item x="4850"/>
        <item x="4851"/>
        <item x="1949"/>
        <item x="5062"/>
        <item x="111"/>
        <item x="4791"/>
        <item x="6113"/>
        <item x="3012"/>
        <item x="5011"/>
        <item x="3881"/>
        <item x="6891"/>
        <item x="6937"/>
        <item x="3568"/>
        <item x="2624"/>
        <item x="3276"/>
        <item x="4357"/>
        <item x="3513"/>
        <item x="1725"/>
        <item x="3277"/>
        <item x="4953"/>
        <item x="2063"/>
        <item x="5436"/>
        <item x="5158"/>
        <item x="3215"/>
        <item x="3829"/>
        <item x="6261"/>
        <item x="6318"/>
        <item x="2726"/>
        <item x="4579"/>
        <item x="4160"/>
        <item x="417"/>
        <item x="2458"/>
        <item x="6605"/>
        <item x="5063"/>
        <item x="4852"/>
        <item x="6114"/>
        <item x="666"/>
        <item x="5630"/>
        <item x="5823"/>
        <item x="4476"/>
        <item x="6729"/>
        <item x="6165"/>
        <item x="3514"/>
        <item x="2673"/>
        <item x="49"/>
        <item x="4161"/>
        <item x="2674"/>
        <item x="7608"/>
        <item x="4793"/>
        <item x="1490"/>
        <item x="1825"/>
        <item x="5064"/>
        <item x="5219"/>
        <item x="112"/>
        <item x="2398"/>
        <item x="1599"/>
        <item x="6659"/>
        <item x="1099"/>
        <item x="6038"/>
        <item x="2903"/>
        <item x="4632"/>
        <item x="4273"/>
        <item x="5159"/>
        <item x="5115"/>
        <item x="6464"/>
        <item x="2004"/>
        <item x="2514"/>
        <item x="4043"/>
        <item x="5116"/>
        <item x="1154"/>
        <item x="6377"/>
        <item x="1774"/>
        <item x="6695"/>
        <item x="5722"/>
        <item x="7044"/>
        <item x="4358"/>
        <item x="6465"/>
        <item x="6039"/>
        <item x="5876"/>
        <item x="2399"/>
        <item x="6040"/>
        <item x="3389"/>
        <item x="2786"/>
        <item x="4794"/>
        <item x="5579"/>
        <item x="1826"/>
        <item x="2284"/>
        <item x="6418"/>
        <item x="6041"/>
        <item x="5723"/>
        <item x="7423"/>
        <item x="1155"/>
        <item x="984"/>
        <item x="3013"/>
        <item x="5383"/>
        <item x="6892"/>
        <item x="2727"/>
        <item x="3446"/>
        <item x="2342"/>
        <item x="4853"/>
        <item x="4854"/>
        <item x="1491"/>
        <item x="5631"/>
        <item x="7650"/>
        <item x="724"/>
        <item x="3109"/>
        <item x="4795"/>
        <item x="4633"/>
        <item x="5490"/>
        <item x="1550"/>
        <item x="4855"/>
        <item x="5384"/>
        <item x="5877"/>
        <item x="2005"/>
        <item x="3340"/>
        <item x="2625"/>
        <item x="1827"/>
        <item x="795"/>
        <item x="1600"/>
        <item x="4519"/>
        <item x="487"/>
        <item x="985"/>
        <item x="2400"/>
        <item x="931"/>
        <item x="1384"/>
        <item x="3830"/>
        <item x="667"/>
        <item x="544"/>
        <item x="7424"/>
        <item x="1100"/>
        <item x="7185"/>
        <item x="3882"/>
        <item x="2064"/>
        <item x="295"/>
        <item x="5220"/>
        <item x="6419"/>
        <item x="932"/>
        <item x="1101"/>
        <item x="5771"/>
        <item x="545"/>
        <item x="7186"/>
        <item x="7136"/>
        <item x="7651"/>
        <item x="4477"/>
        <item x="5632"/>
        <item x="3718"/>
        <item x="3216"/>
        <item x="5680"/>
        <item x="7088"/>
        <item x="2285"/>
        <item x="6115"/>
        <item x="2626"/>
        <item x="1775"/>
        <item x="2728"/>
        <item x="3217"/>
        <item x="933"/>
        <item x="50"/>
        <item x="2343"/>
        <item x="4359"/>
        <item x="3883"/>
        <item x="6730"/>
        <item x="4856"/>
        <item x="488"/>
        <item x="5335"/>
        <item x="3719"/>
        <item x="3939"/>
        <item x="3989"/>
        <item x="3668"/>
        <item x="7275"/>
        <item x="546"/>
        <item x="489"/>
        <item x="7380"/>
        <item x="3990"/>
        <item x="2459"/>
        <item x="181"/>
        <item x="6319"/>
        <item x="4520"/>
        <item x="3447"/>
        <item x="7327"/>
        <item x="2344"/>
        <item x="7470"/>
        <item x="182"/>
        <item x="3160"/>
        <item x="1215"/>
        <item x="6938"/>
        <item x="113"/>
        <item x="5984"/>
        <item x="3831"/>
        <item x="1385"/>
        <item x="3832"/>
        <item x="359"/>
        <item x="5221"/>
        <item x="1326"/>
        <item x="3161"/>
        <item x="4360"/>
        <item x="7381"/>
        <item x="235"/>
        <item x="4274"/>
        <item x="3278"/>
        <item x="2675"/>
        <item x="7382"/>
        <item x="4361"/>
        <item x="1216"/>
        <item x="1102"/>
        <item x="4739"/>
        <item x="4796"/>
        <item x="5065"/>
        <item x="4740"/>
        <item x="2961"/>
        <item x="1726"/>
        <item x="7652"/>
        <item x="4686"/>
        <item x="51"/>
        <item x="6042"/>
        <item x="4099"/>
        <item x="3669"/>
        <item x="6839"/>
        <item x="725"/>
        <item x="3769"/>
        <item x="3720"/>
        <item x="1727"/>
        <item x="5633"/>
        <item x="1274"/>
        <item x="1156"/>
        <item x="597"/>
        <item x="4580"/>
        <item x="6731"/>
        <item x="6732"/>
        <item x="5580"/>
        <item x="52"/>
        <item x="3770"/>
        <item x="5336"/>
        <item x="2515"/>
        <item x="6783"/>
        <item x="1217"/>
        <item x="4687"/>
        <item x="183"/>
        <item x="3884"/>
        <item x="2114"/>
        <item x="5634"/>
        <item x="5581"/>
        <item x="1037"/>
        <item x="4217"/>
        <item x="4362"/>
        <item x="3771"/>
        <item x="2401"/>
        <item x="5985"/>
        <item x="4478"/>
        <item x="2676"/>
        <item x="5532"/>
        <item x="3110"/>
        <item x="6939"/>
        <item x="7137"/>
        <item x="1386"/>
        <item x="1492"/>
        <item x="4688"/>
        <item x="3991"/>
        <item x="5337"/>
        <item x="5491"/>
        <item x="2575"/>
        <item x="796"/>
        <item x="4905"/>
        <item x="5222"/>
        <item x="6733"/>
        <item x="5117"/>
        <item x="2729"/>
        <item x="6734"/>
        <item x="7558"/>
        <item x="6893"/>
        <item x="5437"/>
        <item x="5160"/>
        <item x="4521"/>
        <item x="598"/>
        <item x="4363"/>
        <item x="7653"/>
        <item x="5986"/>
        <item x="2787"/>
        <item x="3111"/>
        <item x="7654"/>
        <item x="3390"/>
        <item x="5582"/>
        <item x="2516"/>
        <item x="3940"/>
        <item x="184"/>
        <item x="6566"/>
        <item x="5987"/>
        <item x="3833"/>
        <item x="2460"/>
        <item x="1776"/>
        <item x="4429"/>
        <item x="3112"/>
        <item x="2402"/>
        <item x="6982"/>
        <item x="114"/>
        <item x="3515"/>
        <item x="3885"/>
        <item x="6378"/>
        <item x="3569"/>
        <item x="1658"/>
        <item x="1950"/>
        <item x="6940"/>
        <item x="6420"/>
        <item x="3014"/>
        <item x="1038"/>
        <item x="5161"/>
        <item x="5583"/>
        <item x="3218"/>
        <item x="6262"/>
        <item x="3670"/>
        <item x="5724"/>
        <item x="6606"/>
        <item x="934"/>
        <item x="7089"/>
        <item x="5066"/>
        <item x="1327"/>
        <item x="7383"/>
        <item x="2962"/>
        <item x="1275"/>
        <item x="1551"/>
        <item x="490"/>
        <item x="3219"/>
        <item x="797"/>
        <item x="3448"/>
        <item x="4364"/>
        <item x="7045"/>
        <item x="798"/>
        <item x="1493"/>
        <item x="7655"/>
        <item x="53"/>
        <item x="4218"/>
        <item x="2403"/>
        <item x="296"/>
        <item x="1387"/>
        <item x="7328"/>
        <item x="599"/>
        <item x="3619"/>
        <item x="1103"/>
        <item x="418"/>
        <item x="6983"/>
        <item x="6735"/>
        <item x="7233"/>
        <item x="1104"/>
        <item x="1157"/>
        <item x="4634"/>
        <item x="6607"/>
        <item x="2904"/>
        <item x="4689"/>
        <item x="600"/>
        <item x="4954"/>
        <item x="54"/>
        <item x="2461"/>
        <item x="6567"/>
        <item x="864"/>
        <item x="6320"/>
        <item x="5162"/>
        <item x="7704"/>
        <item x="7234"/>
        <item x="2517"/>
        <item x="6321"/>
        <item x="2845"/>
        <item x="6166"/>
        <item x="2345"/>
        <item x="1451"/>
        <item x="1388"/>
        <item x="2404"/>
        <item x="5772"/>
        <item x="2286"/>
        <item x="4955"/>
        <item x="2169"/>
        <item x="7471"/>
        <item x="4956"/>
        <item x="6516"/>
        <item x="4581"/>
        <item x="419"/>
        <item x="2846"/>
        <item x="799"/>
        <item x="3220"/>
        <item x="7656"/>
        <item x="2405"/>
        <item x="4857"/>
        <item x="6941"/>
        <item x="2905"/>
        <item x="2287"/>
        <item x="7329"/>
        <item x="115"/>
        <item x="6942"/>
        <item x="865"/>
        <item x="4365"/>
        <item x="5438"/>
        <item x="2462"/>
        <item x="3221"/>
        <item x="5988"/>
        <item x="1389"/>
        <item x="5773"/>
        <item x="547"/>
        <item x="5533"/>
        <item x="7514"/>
        <item x="3570"/>
        <item x="491"/>
        <item x="2170"/>
        <item x="548"/>
        <item x="5163"/>
        <item x="3772"/>
        <item x="4219"/>
        <item x="3620"/>
        <item x="55"/>
        <item x="5118"/>
        <item x="2788"/>
        <item x="2115"/>
        <item x="3671"/>
        <item x="866"/>
        <item x="5492"/>
        <item x="4100"/>
        <item x="1328"/>
        <item x="4366"/>
        <item x="1218"/>
        <item x="1951"/>
        <item x="5824"/>
        <item x="7090"/>
        <item x="5282"/>
        <item x="5825"/>
        <item x="6379"/>
        <item x="4367"/>
        <item x="185"/>
        <item x="3449"/>
        <item x="1828"/>
        <item x="3391"/>
        <item x="3571"/>
        <item x="1552"/>
        <item x="2730"/>
        <item x="3941"/>
        <item x="3721"/>
        <item x="5681"/>
        <item x="1452"/>
        <item x="4582"/>
        <item x="2847"/>
        <item x="2006"/>
        <item x="6894"/>
        <item x="7187"/>
        <item x="297"/>
        <item x="1601"/>
        <item x="867"/>
        <item x="7138"/>
        <item x="4690"/>
        <item x="56"/>
        <item x="4275"/>
        <item x="3392"/>
        <item x="2116"/>
        <item x="6736"/>
        <item x="6517"/>
        <item x="6466"/>
        <item x="2731"/>
        <item x="3834"/>
        <item x="3572"/>
        <item x="6421"/>
        <item x="1602"/>
        <item x="1390"/>
        <item x="2463"/>
        <item x="7425"/>
        <item x="3222"/>
        <item x="7426"/>
        <item x="360"/>
        <item x="5164"/>
        <item x="7559"/>
        <item x="7139"/>
        <item x="1219"/>
        <item x="1829"/>
        <item x="2732"/>
        <item x="549"/>
        <item x="5338"/>
        <item x="5826"/>
        <item x="601"/>
        <item x="3773"/>
        <item x="361"/>
        <item x="6840"/>
        <item x="5635"/>
        <item x="1158"/>
        <item x="3113"/>
        <item x="1159"/>
        <item x="4044"/>
        <item x="3573"/>
        <item x="2406"/>
        <item x="1494"/>
        <item x="2007"/>
        <item x="4858"/>
        <item x="7046"/>
        <item x="5682"/>
        <item x="7047"/>
        <item x="2576"/>
        <item x="1777"/>
        <item x="3886"/>
        <item x="4797"/>
        <item x="4957"/>
        <item x="4368"/>
        <item x="3672"/>
        <item x="3887"/>
        <item x="4741"/>
        <item x="1160"/>
        <item x="4369"/>
        <item x="6322"/>
        <item x="5683"/>
        <item x="7235"/>
        <item x="3516"/>
        <item x="6984"/>
        <item x="6784"/>
        <item x="6215"/>
        <item x="4370"/>
        <item x="2171"/>
        <item x="4859"/>
        <item x="1659"/>
        <item x="3279"/>
        <item x="2518"/>
        <item x="3393"/>
        <item x="1660"/>
        <item x="2963"/>
        <item x="6467"/>
        <item x="5827"/>
        <item x="6263"/>
        <item x="6216"/>
        <item x="5385"/>
        <item x="5119"/>
        <item x="4371"/>
        <item x="3223"/>
        <item x="7384"/>
        <item x="7385"/>
        <item x="668"/>
        <item x="669"/>
        <item x="5223"/>
        <item x="116"/>
        <item x="4276"/>
        <item x="1329"/>
        <item x="4583"/>
        <item x="2346"/>
        <item x="3774"/>
        <item x="3942"/>
        <item x="5120"/>
        <item x="1952"/>
        <item x="2232"/>
        <item x="2577"/>
        <item x="2578"/>
        <item x="1220"/>
        <item x="4101"/>
        <item x="2172"/>
        <item x="4102"/>
        <item x="1495"/>
        <item x="362"/>
        <item x="3394"/>
        <item x="726"/>
        <item x="935"/>
        <item x="6167"/>
        <item x="5989"/>
        <item x="7386"/>
        <item x="1830"/>
        <item x="236"/>
        <item x="7188"/>
        <item x="5534"/>
        <item x="2464"/>
        <item x="4584"/>
        <item x="7705"/>
        <item x="2964"/>
        <item x="420"/>
        <item x="727"/>
        <item x="4522"/>
        <item x="2233"/>
        <item x="6422"/>
        <item x="3775"/>
        <item x="3162"/>
        <item x="117"/>
        <item x="2173"/>
        <item x="6608"/>
        <item x="1105"/>
        <item x="5990"/>
        <item x="5439"/>
        <item x="4742"/>
        <item x="6323"/>
        <item x="602"/>
        <item x="3888"/>
        <item x="800"/>
        <item x="3943"/>
        <item x="3776"/>
        <item x="801"/>
        <item x="2848"/>
        <item x="7048"/>
        <item x="3777"/>
        <item x="5493"/>
        <item x="5931"/>
        <item x="4277"/>
        <item x="2065"/>
        <item x="6841"/>
        <item x="7560"/>
        <item x="5991"/>
        <item x="6168"/>
        <item x="2347"/>
        <item x="3835"/>
        <item x="3114"/>
        <item x="5067"/>
        <item x="2789"/>
        <item x="1391"/>
        <item x="3722"/>
        <item x="4860"/>
        <item x="3517"/>
        <item x="7427"/>
        <item x="7276"/>
        <item x="2288"/>
        <item x="6264"/>
        <item x="550"/>
        <item x="6217"/>
        <item x="2906"/>
        <item x="2849"/>
        <item x="5012"/>
        <item x="2850"/>
        <item x="6660"/>
        <item x="118"/>
        <item x="4635"/>
        <item x="4278"/>
        <item x="986"/>
        <item x="1899"/>
        <item x="4220"/>
        <item x="3944"/>
        <item x="603"/>
        <item x="2289"/>
        <item x="1496"/>
        <item x="363"/>
        <item x="5725"/>
        <item x="2234"/>
        <item x="4279"/>
        <item x="2407"/>
        <item x="7609"/>
        <item x="3015"/>
        <item x="5932"/>
        <item x="728"/>
        <item x="237"/>
        <item x="7277"/>
        <item x="802"/>
        <item x="6043"/>
        <item x="2965"/>
        <item x="5726"/>
        <item x="5584"/>
        <item x="670"/>
        <item x="3673"/>
        <item x="7387"/>
        <item x="6380"/>
        <item x="6324"/>
        <item x="5440"/>
        <item x="3450"/>
        <item x="2851"/>
        <item x="7561"/>
        <item x="6044"/>
        <item x="2174"/>
        <item x="4691"/>
        <item x="3395"/>
        <item x="3778"/>
        <item x="1039"/>
        <item x="2790"/>
        <item x="4162"/>
        <item x="6423"/>
        <item x="7657"/>
        <item x="1106"/>
        <item x="5224"/>
        <item x="6895"/>
        <item x="3574"/>
        <item x="6116"/>
        <item x="1392"/>
        <item x="729"/>
        <item x="421"/>
        <item x="1276"/>
        <item x="7189"/>
        <item x="2290"/>
        <item x="5441"/>
        <item x="57"/>
        <item x="2008"/>
        <item x="2907"/>
        <item x="4280"/>
        <item x="987"/>
        <item x="5992"/>
        <item x="4045"/>
        <item x="5386"/>
        <item x="5828"/>
        <item x="551"/>
        <item x="5283"/>
        <item x="5013"/>
        <item x="492"/>
        <item x="1831"/>
        <item x="3451"/>
        <item x="2348"/>
        <item x="119"/>
        <item x="4636"/>
        <item x="7091"/>
        <item x="6468"/>
        <item x="7190"/>
        <item x="6381"/>
        <item x="1393"/>
        <item x="7330"/>
        <item x="4743"/>
        <item x="5284"/>
        <item x="7049"/>
        <item x="2175"/>
        <item x="671"/>
        <item x="7191"/>
        <item x="2908"/>
        <item x="7428"/>
        <item x="672"/>
        <item x="1161"/>
        <item x="3280"/>
        <item x="5068"/>
        <item x="7515"/>
        <item x="1277"/>
        <item x="7388"/>
        <item x="7140"/>
        <item x="1162"/>
        <item x="5993"/>
        <item x="5829"/>
        <item x="4861"/>
        <item x="298"/>
        <item x="3674"/>
        <item x="3396"/>
        <item x="2627"/>
        <item x="1553"/>
        <item x="3016"/>
        <item x="120"/>
        <item x="3779"/>
        <item x="6045"/>
        <item x="3518"/>
        <item x="7331"/>
        <item x="5727"/>
        <item x="1163"/>
        <item x="186"/>
        <item x="4585"/>
        <item x="2349"/>
        <item x="7141"/>
        <item x="6985"/>
        <item x="604"/>
        <item x="4862"/>
        <item x="4958"/>
        <item x="5830"/>
        <item x="868"/>
        <item x="1394"/>
        <item x="605"/>
        <item x="3057"/>
        <item x="4163"/>
        <item x="2966"/>
        <item x="3723"/>
        <item x="187"/>
        <item x="2852"/>
        <item x="6696"/>
        <item x="4430"/>
        <item x="364"/>
        <item x="7472"/>
        <item x="6661"/>
        <item x="2465"/>
        <item x="3224"/>
        <item x="6609"/>
        <item x="7706"/>
        <item x="4164"/>
        <item x="3724"/>
        <item x="6896"/>
        <item x="6943"/>
        <item x="3397"/>
        <item x="1278"/>
        <item x="988"/>
        <item x="1164"/>
        <item x="7562"/>
        <item x="2733"/>
        <item x="493"/>
        <item x="7429"/>
        <item x="4637"/>
        <item x="121"/>
        <item x="5535"/>
        <item x="3115"/>
        <item x="5165"/>
        <item x="7278"/>
        <item x="869"/>
        <item x="2117"/>
        <item x="4479"/>
        <item x="7192"/>
        <item x="2853"/>
        <item x="1040"/>
        <item x="2350"/>
        <item x="606"/>
        <item x="3725"/>
        <item x="6169"/>
        <item x="6469"/>
        <item x="6785"/>
        <item x="2176"/>
        <item x="7332"/>
        <item x="5585"/>
        <item x="58"/>
        <item x="4638"/>
        <item x="5225"/>
        <item x="2291"/>
        <item x="5636"/>
        <item x="5014"/>
        <item x="1832"/>
        <item x="2408"/>
        <item x="4744"/>
        <item x="2909"/>
        <item x="5339"/>
        <item x="6610"/>
        <item x="6697"/>
        <item x="3341"/>
        <item x="1953"/>
        <item x="4959"/>
        <item x="5774"/>
        <item x="3163"/>
        <item x="6382"/>
        <item x="4586"/>
        <item x="4960"/>
        <item x="7610"/>
        <item x="3519"/>
        <item x="3281"/>
        <item x="1165"/>
        <item x="494"/>
        <item x="299"/>
        <item x="2409"/>
        <item x="3017"/>
        <item x="5226"/>
        <item x="6218"/>
        <item x="4281"/>
        <item x="6897"/>
        <item x="1497"/>
        <item x="3836"/>
        <item x="5015"/>
        <item x="1107"/>
        <item x="3018"/>
        <item x="3164"/>
        <item x="3019"/>
        <item x="5016"/>
        <item x="3992"/>
        <item x="6117"/>
        <item x="7142"/>
        <item x="7279"/>
        <item x="3282"/>
        <item x="673"/>
        <item x="3398"/>
        <item x="7333"/>
        <item x="6118"/>
        <item x="422"/>
        <item x="7430"/>
        <item x="3399"/>
        <item x="238"/>
        <item x="3780"/>
        <item x="7658"/>
        <item x="6986"/>
        <item x="7473"/>
        <item x="6568"/>
        <item x="300"/>
        <item x="1603"/>
        <item x="5227"/>
        <item x="5228"/>
        <item x="5933"/>
        <item x="495"/>
        <item x="6383"/>
        <item x="2351"/>
        <item x="7659"/>
        <item x="4431"/>
        <item x="7389"/>
        <item x="4523"/>
        <item x="3726"/>
        <item x="5684"/>
        <item x="3020"/>
        <item x="3058"/>
        <item x="5728"/>
        <item x="4480"/>
        <item x="3165"/>
        <item x="2177"/>
        <item x="4372"/>
        <item x="1661"/>
        <item x="2734"/>
        <item x="4639"/>
        <item x="803"/>
        <item x="1833"/>
        <item x="7611"/>
        <item x="6737"/>
        <item x="1834"/>
        <item x="2410"/>
        <item x="7050"/>
        <item x="6119"/>
        <item x="7612"/>
        <item x="6265"/>
        <item x="496"/>
        <item x="4524"/>
        <item x="5166"/>
        <item x="2178"/>
        <item x="7092"/>
        <item x="7280"/>
        <item x="7516"/>
        <item x="5387"/>
        <item x="1041"/>
        <item x="6046"/>
        <item x="5831"/>
        <item x="4373"/>
        <item x="2967"/>
        <item x="5729"/>
        <item x="870"/>
        <item x="4165"/>
        <item x="122"/>
        <item x="7517"/>
        <item x="1778"/>
        <item x="5388"/>
        <item x="804"/>
        <item x="3342"/>
        <item x="7390"/>
        <item x="6047"/>
        <item x="936"/>
        <item x="607"/>
        <item x="3225"/>
        <item x="674"/>
        <item x="4745"/>
        <item x="6325"/>
        <item x="4587"/>
        <item x="3343"/>
        <item x="6987"/>
        <item x="2235"/>
        <item x="7518"/>
        <item x="2791"/>
        <item x="2292"/>
        <item x="6786"/>
        <item x="2066"/>
        <item x="4798"/>
        <item x="5685"/>
        <item x="675"/>
        <item x="1662"/>
        <item x="4525"/>
        <item x="6266"/>
        <item x="1900"/>
        <item x="4692"/>
        <item x="3059"/>
        <item x="5442"/>
        <item x="3889"/>
        <item x="3727"/>
        <item x="1395"/>
        <item x="2579"/>
        <item x="7707"/>
        <item x="5229"/>
        <item x="6698"/>
        <item x="6120"/>
        <item x="6219"/>
        <item x="3226"/>
        <item x="6267"/>
        <item x="3283"/>
        <item x="6699"/>
        <item x="1279"/>
        <item x="937"/>
        <item x="5775"/>
        <item x="2854"/>
        <item x="5934"/>
        <item x="1396"/>
        <item x="7708"/>
        <item x="2910"/>
        <item x="2466"/>
        <item x="5167"/>
        <item x="1042"/>
        <item x="5230"/>
        <item x="6048"/>
        <item x="6326"/>
        <item x="4374"/>
        <item x="7093"/>
        <item x="4481"/>
        <item x="5878"/>
        <item x="5443"/>
        <item x="2580"/>
        <item x="1604"/>
        <item x="4046"/>
        <item x="7660"/>
        <item x="1498"/>
        <item x="6220"/>
        <item x="3520"/>
        <item x="7709"/>
        <item x="6221"/>
        <item x="1779"/>
        <item x="2628"/>
        <item x="4282"/>
        <item x="5069"/>
        <item x="7431"/>
        <item x="730"/>
        <item x="301"/>
        <item x="7051"/>
        <item x="6988"/>
        <item x="239"/>
        <item x="5935"/>
        <item x="3452"/>
        <item x="608"/>
        <item x="4863"/>
        <item x="6518"/>
        <item x="4103"/>
        <item x="609"/>
        <item x="2968"/>
        <item x="1780"/>
        <item x="5168"/>
        <item x="7432"/>
        <item x="7433"/>
        <item x="4166"/>
        <item x="1605"/>
        <item x="6268"/>
        <item x="5121"/>
        <item x="4693"/>
        <item x="5494"/>
        <item x="6121"/>
        <item x="5776"/>
        <item x="3227"/>
        <item x="6519"/>
        <item x="871"/>
        <item x="5169"/>
        <item x="5340"/>
        <item x="731"/>
        <item x="6520"/>
        <item x="4432"/>
        <item x="7334"/>
        <item x="7519"/>
        <item x="7052"/>
        <item x="1453"/>
        <item x="1781"/>
        <item x="423"/>
        <item x="4482"/>
        <item x="1330"/>
        <item x="3228"/>
        <item x="1043"/>
        <item x="5832"/>
        <item x="2352"/>
        <item x="2067"/>
        <item x="3060"/>
        <item x="4047"/>
        <item x="5389"/>
        <item x="4048"/>
        <item x="497"/>
        <item x="7143"/>
        <item x="6842"/>
        <item x="6222"/>
        <item x="2969"/>
        <item x="7563"/>
        <item x="4433"/>
        <item x="2677"/>
        <item x="302"/>
        <item x="4906"/>
        <item x="4167"/>
        <item x="4283"/>
        <item x="3021"/>
        <item x="3675"/>
        <item x="3521"/>
        <item x="5994"/>
        <item x="3229"/>
        <item x="1901"/>
        <item x="805"/>
        <item x="5390"/>
        <item x="2236"/>
        <item x="2911"/>
        <item x="365"/>
        <item x="3781"/>
        <item x="1108"/>
        <item x="806"/>
        <item x="4049"/>
        <item x="2678"/>
        <item x="2970"/>
        <item x="4746"/>
        <item x="5170"/>
        <item x="366"/>
        <item x="59"/>
        <item x="4961"/>
        <item x="7564"/>
        <item x="3522"/>
        <item x="4104"/>
        <item x="5686"/>
        <item x="3523"/>
        <item x="4907"/>
        <item x="3945"/>
        <item x="1397"/>
        <item x="5936"/>
        <item x="7391"/>
        <item x="6569"/>
        <item x="1499"/>
        <item x="7661"/>
        <item x="4375"/>
        <item x="4434"/>
        <item x="7335"/>
        <item x="3116"/>
        <item x="4435"/>
        <item x="7565"/>
        <item x="3728"/>
        <item x="872"/>
        <item x="7281"/>
        <item x="3676"/>
        <item x="3621"/>
        <item x="4050"/>
        <item x="2912"/>
        <item x="7236"/>
        <item x="807"/>
        <item x="1500"/>
        <item x="7282"/>
        <item x="303"/>
        <item x="3782"/>
        <item x="4799"/>
        <item x="7193"/>
        <item x="3524"/>
        <item x="2009"/>
        <item x="6700"/>
        <item x="5391"/>
        <item x="2179"/>
        <item x="7053"/>
        <item x="188"/>
        <item x="60"/>
        <item x="2467"/>
        <item x="3230"/>
        <item x="6122"/>
        <item x="3166"/>
        <item x="1331"/>
        <item x="808"/>
        <item x="6327"/>
        <item x="4864"/>
        <item x="989"/>
        <item x="1280"/>
        <item x="4284"/>
        <item x="873"/>
        <item x="3453"/>
        <item x="4051"/>
        <item x="4747"/>
        <item x="1782"/>
        <item x="2735"/>
        <item x="1835"/>
        <item x="240"/>
        <item x="7237"/>
        <item x="7474"/>
        <item x="610"/>
        <item x="4962"/>
        <item x="2736"/>
        <item x="3946"/>
        <item x="5070"/>
        <item x="4483"/>
        <item x="241"/>
        <item x="1398"/>
        <item x="5637"/>
        <item x="6049"/>
        <item x="3400"/>
        <item x="2629"/>
        <item x="5231"/>
        <item x="6989"/>
        <item x="3344"/>
        <item x="123"/>
        <item x="189"/>
        <item x="6223"/>
        <item x="4640"/>
        <item x="4105"/>
        <item x="6662"/>
        <item x="4285"/>
        <item x="4588"/>
        <item x="1332"/>
        <item x="4052"/>
        <item x="611"/>
        <item x="124"/>
        <item x="6738"/>
        <item x="1836"/>
        <item x="4748"/>
        <item x="1333"/>
        <item x="1166"/>
        <item x="7613"/>
        <item x="4376"/>
        <item x="6424"/>
        <item x="6269"/>
        <item x="5995"/>
        <item x="5232"/>
        <item x="7392"/>
        <item x="1902"/>
        <item x="612"/>
        <item x="2737"/>
        <item x="190"/>
        <item x="4377"/>
        <item x="1663"/>
        <item x="1454"/>
        <item x="552"/>
        <item x="3061"/>
        <item x="4168"/>
        <item x="1044"/>
        <item x="7434"/>
        <item x="2293"/>
        <item x="242"/>
        <item x="6787"/>
        <item x="6425"/>
        <item x="7475"/>
        <item x="3284"/>
        <item x="4106"/>
        <item x="553"/>
        <item x="6123"/>
        <item x="3062"/>
        <item x="4378"/>
        <item x="2792"/>
        <item x="7614"/>
        <item x="6426"/>
        <item x="4286"/>
        <item x="6170"/>
        <item x="3993"/>
        <item x="1109"/>
        <item x="7054"/>
        <item x="4379"/>
        <item x="6990"/>
        <item x="3947"/>
        <item x="2010"/>
        <item x="4641"/>
        <item x="6843"/>
        <item x="7336"/>
        <item x="1045"/>
        <item x="4749"/>
        <item x="1334"/>
        <item x="6050"/>
        <item x="3948"/>
        <item x="554"/>
        <item x="7476"/>
        <item x="1783"/>
        <item x="6788"/>
        <item x="3167"/>
        <item x="6701"/>
        <item x="3729"/>
        <item x="4107"/>
        <item x="6521"/>
        <item x="4694"/>
        <item x="5495"/>
        <item x="2118"/>
        <item x="7435"/>
        <item x="2855"/>
        <item x="7144"/>
        <item x="1606"/>
        <item x="4695"/>
        <item x="2856"/>
        <item x="613"/>
        <item x="2294"/>
        <item x="1335"/>
        <item x="1336"/>
        <item x="3117"/>
        <item x="1221"/>
        <item x="2011"/>
        <item x="2738"/>
        <item x="1167"/>
        <item x="6051"/>
        <item x="4963"/>
        <item x="1222"/>
        <item x="6470"/>
        <item x="4865"/>
        <item x="5233"/>
        <item x="5536"/>
        <item x="424"/>
        <item x="4287"/>
        <item x="6522"/>
        <item x="5586"/>
        <item x="7283"/>
        <item x="2630"/>
        <item x="1399"/>
        <item x="6739"/>
        <item x="7662"/>
        <item x="990"/>
        <item x="2631"/>
        <item x="4526"/>
        <item x="1954"/>
        <item x="4169"/>
        <item x="1837"/>
        <item x="1955"/>
        <item x="555"/>
        <item x="7194"/>
        <item x="4527"/>
        <item x="4528"/>
        <item x="6991"/>
        <item x="6471"/>
        <item x="4288"/>
        <item x="5537"/>
        <item x="1046"/>
        <item x="3890"/>
        <item x="6171"/>
        <item x="3891"/>
        <item x="6124"/>
        <item x="5777"/>
        <item x="6789"/>
        <item x="6224"/>
        <item x="2857"/>
        <item x="191"/>
        <item x="6992"/>
        <item x="1455"/>
        <item x="4642"/>
        <item x="6898"/>
        <item x="2295"/>
        <item x="2913"/>
        <item x="1607"/>
        <item x="1223"/>
        <item x="5444"/>
        <item x="425"/>
        <item x="7477"/>
        <item x="7710"/>
        <item x="7337"/>
        <item x="7284"/>
        <item x="6384"/>
        <item x="5171"/>
        <item x="243"/>
        <item x="244"/>
        <item x="3994"/>
        <item x="7338"/>
        <item x="4696"/>
        <item x="4436"/>
        <item x="7393"/>
        <item x="7566"/>
        <item x="5538"/>
        <item x="7615"/>
        <item x="5392"/>
        <item x="6270"/>
        <item x="614"/>
        <item x="6172"/>
        <item x="2180"/>
        <item x="5778"/>
        <item x="367"/>
        <item x="3837"/>
        <item x="4643"/>
        <item x="4108"/>
        <item x="6472"/>
        <item x="6899"/>
        <item x="1224"/>
        <item x="245"/>
        <item x="7520"/>
        <item x="7478"/>
        <item x="2296"/>
        <item x="1956"/>
        <item x="6790"/>
        <item x="4908"/>
        <item x="6791"/>
        <item x="7711"/>
        <item x="1903"/>
        <item x="1784"/>
        <item x="4964"/>
        <item x="2914"/>
        <item x="1168"/>
        <item x="1047"/>
        <item x="5879"/>
        <item x="368"/>
        <item x="2119"/>
        <item x="192"/>
        <item x="1904"/>
        <item x="1664"/>
        <item x="6523"/>
        <item x="74"/>
        <item x="4109"/>
        <item x="2858"/>
        <item x="246"/>
        <item x="7712"/>
        <item x="676"/>
        <item x="6900"/>
        <item x="125"/>
        <item x="615"/>
        <item x="3285"/>
        <item x="7145"/>
        <item x="2353"/>
        <item x="2632"/>
        <item x="2679"/>
        <item x="3622"/>
        <item x="6052"/>
        <item x="2519"/>
        <item x="7713"/>
        <item x="6702"/>
        <item x="1400"/>
        <item x="1337"/>
        <item x="3231"/>
        <item x="1838"/>
        <item x="4053"/>
        <item x="6611"/>
        <item x="809"/>
        <item x="7567"/>
        <item x="4289"/>
        <item x="3623"/>
        <item x="1785"/>
        <item x="2468"/>
        <item x="6328"/>
        <item x="2354"/>
        <item x="3286"/>
        <item x="6173"/>
        <item x="4965"/>
        <item x="4866"/>
        <item x="3892"/>
        <item x="732"/>
        <item x="304"/>
        <item x="4290"/>
        <item x="4867"/>
        <item x="6427"/>
        <item x="6740"/>
        <item x="4529"/>
        <item x="3783"/>
        <item x="6385"/>
        <item x="2355"/>
        <item x="4750"/>
        <item x="2411"/>
        <item x="305"/>
        <item x="1281"/>
        <item x="7616"/>
        <item x="4291"/>
        <item x="5687"/>
        <item x="6473"/>
        <item x="1456"/>
        <item x="4644"/>
        <item x="7714"/>
        <item x="6271"/>
        <item x="3454"/>
        <item x="1839"/>
        <item x="4751"/>
        <item x="2297"/>
        <item x="810"/>
        <item x="6570"/>
        <item x="5638"/>
        <item x="6474"/>
        <item x="4221"/>
        <item x="6475"/>
        <item x="4752"/>
        <item x="7238"/>
        <item x="5393"/>
        <item x="1110"/>
        <item x="1554"/>
        <item x="6844"/>
        <item x="1048"/>
        <item x="6792"/>
        <item x="7663"/>
        <item x="6524"/>
        <item x="4800"/>
        <item x="616"/>
        <item x="2356"/>
        <item x="3022"/>
        <item x="2298"/>
        <item x="3949"/>
        <item x="2739"/>
        <item x="2680"/>
        <item x="2520"/>
        <item x="3287"/>
        <item x="938"/>
        <item x="3288"/>
        <item x="1111"/>
        <item x="6476"/>
        <item x="3168"/>
        <item x="5122"/>
        <item x="4753"/>
        <item x="7055"/>
        <item x="4170"/>
        <item x="4380"/>
        <item x="811"/>
        <item x="2521"/>
        <item x="4697"/>
        <item x="4801"/>
        <item x="5341"/>
        <item x="2681"/>
        <item x="2682"/>
        <item x="4437"/>
        <item x="5688"/>
        <item x="6901"/>
        <item x="5496"/>
        <item x="5234"/>
        <item x="5730"/>
        <item x="7617"/>
        <item x="3730"/>
        <item x="7664"/>
        <item x="2915"/>
        <item x="2012"/>
        <item x="617"/>
        <item x="1665"/>
        <item x="6845"/>
        <item x="6329"/>
        <item x="874"/>
        <item x="3289"/>
        <item x="7339"/>
        <item x="5689"/>
        <item x="1608"/>
        <item x="2683"/>
        <item x="5880"/>
        <item x="3624"/>
        <item x="2916"/>
        <item x="939"/>
        <item x="4484"/>
        <item x="4171"/>
        <item x="5342"/>
        <item x="2917"/>
        <item x="7479"/>
        <item x="1169"/>
        <item x="7340"/>
        <item x="4292"/>
        <item x="4868"/>
        <item x="1905"/>
        <item x="5539"/>
        <item x="2357"/>
        <item x="2358"/>
        <item x="6386"/>
        <item x="1666"/>
        <item x="6793"/>
        <item x="6525"/>
        <item x="4802"/>
        <item x="6272"/>
        <item x="4869"/>
        <item x="6125"/>
        <item x="6526"/>
        <item x="2918"/>
        <item x="2740"/>
        <item x="1501"/>
        <item x="2859"/>
        <item x="4293"/>
        <item x="5071"/>
        <item x="618"/>
        <item x="2919"/>
        <item x="3063"/>
        <item x="1840"/>
        <item x="1112"/>
        <item x="61"/>
        <item x="2793"/>
        <item x="5285"/>
        <item x="5587"/>
        <item x="4870"/>
        <item x="4110"/>
        <item x="3169"/>
        <item x="556"/>
        <item x="1906"/>
        <item x="3401"/>
        <item x="7146"/>
        <item x="62"/>
        <item x="7147"/>
        <item x="1957"/>
        <item x="4485"/>
        <item x="3290"/>
        <item x="63"/>
        <item x="2237"/>
        <item x="4909"/>
        <item x="2238"/>
        <item x="2920"/>
        <item x="2741"/>
        <item x="4381"/>
        <item x="7480"/>
        <item x="3950"/>
        <item x="4222"/>
        <item x="6477"/>
        <item x="126"/>
        <item x="5072"/>
        <item x="6273"/>
        <item x="6612"/>
        <item x="4871"/>
        <item x="4698"/>
        <item x="2522"/>
        <item x="4382"/>
        <item x="5235"/>
        <item x="2359"/>
        <item x="991"/>
        <item x="2684"/>
        <item x="2685"/>
        <item x="4754"/>
        <item x="1170"/>
        <item x="5172"/>
        <item x="2013"/>
        <item x="2360"/>
        <item x="3455"/>
        <item x="247"/>
        <item x="6993"/>
        <item x="2412"/>
        <item x="1907"/>
        <item x="193"/>
        <item x="6741"/>
        <item x="3784"/>
        <item x="2581"/>
        <item x="7094"/>
        <item x="4294"/>
        <item x="1049"/>
        <item x="2523"/>
        <item x="5937"/>
        <item x="6428"/>
        <item x="1841"/>
        <item x="3023"/>
        <item x="2794"/>
        <item x="619"/>
        <item x="6330"/>
        <item x="1171"/>
        <item x="1728"/>
        <item x="6174"/>
        <item x="3951"/>
        <item x="2361"/>
        <item x="4910"/>
        <item x="248"/>
        <item x="127"/>
        <item x="3731"/>
        <item x="3345"/>
        <item x="1225"/>
        <item x="7568"/>
        <item x="2120"/>
        <item x="4295"/>
        <item x="1226"/>
        <item x="1667"/>
        <item x="1050"/>
        <item x="4589"/>
        <item x="2469"/>
        <item x="7715"/>
        <item x="940"/>
        <item x="6846"/>
        <item x="5286"/>
        <item x="3677"/>
        <item x="4590"/>
        <item x="6126"/>
        <item x="5779"/>
        <item x="5287"/>
        <item x="6847"/>
        <item x="1555"/>
        <item x="1729"/>
        <item x="3732"/>
        <item x="5173"/>
        <item x="992"/>
        <item x="3456"/>
        <item x="3733"/>
        <item x="1842"/>
        <item x="3346"/>
        <item x="7056"/>
        <item x="7436"/>
        <item x="1668"/>
        <item x="3170"/>
        <item x="369"/>
        <item x="6331"/>
        <item x="4296"/>
        <item x="6848"/>
        <item x="5017"/>
        <item x="4383"/>
        <item x="4054"/>
        <item x="1556"/>
        <item x="3952"/>
        <item x="6527"/>
        <item x="2239"/>
        <item x="2582"/>
        <item x="7569"/>
        <item x="4911"/>
        <item x="3232"/>
        <item x="4055"/>
        <item x="5938"/>
        <item x="5996"/>
        <item x="2742"/>
        <item x="941"/>
        <item x="128"/>
        <item x="993"/>
        <item x="2014"/>
        <item x="4872"/>
        <item x="3785"/>
        <item x="2299"/>
        <item x="7618"/>
        <item x="6528"/>
        <item x="2860"/>
        <item x="249"/>
        <item x="3893"/>
        <item x="3402"/>
        <item x="2240"/>
        <item x="7057"/>
        <item x="6175"/>
        <item x="6053"/>
        <item x="1113"/>
        <item x="250"/>
        <item x="5394"/>
        <item x="5881"/>
        <item x="3838"/>
        <item x="677"/>
        <item x="4912"/>
        <item x="6994"/>
        <item x="7665"/>
        <item x="6794"/>
        <item x="5690"/>
        <item x="1282"/>
        <item x="6054"/>
        <item x="6274"/>
        <item x="4803"/>
        <item x="3291"/>
        <item x="5731"/>
        <item x="7716"/>
        <item x="251"/>
        <item x="557"/>
        <item x="2583"/>
        <item x="4384"/>
        <item x="5997"/>
        <item x="498"/>
        <item x="3786"/>
        <item x="1502"/>
        <item x="7095"/>
        <item x="5833"/>
        <item x="4966"/>
        <item x="5236"/>
        <item x="942"/>
        <item x="2362"/>
        <item x="6332"/>
        <item x="1338"/>
        <item x="1786"/>
        <item x="2470"/>
        <item x="6225"/>
        <item x="812"/>
        <item x="2471"/>
        <item x="4913"/>
        <item x="129"/>
        <item x="6226"/>
        <item x="6227"/>
        <item x="994"/>
        <item x="6995"/>
        <item x="3118"/>
        <item x="1843"/>
        <item x="3403"/>
        <item x="558"/>
        <item x="5018"/>
        <item x="6996"/>
        <item x="3839"/>
        <item x="3064"/>
        <item x="3065"/>
        <item x="2413"/>
        <item x="6387"/>
        <item x="1172"/>
        <item x="130"/>
        <item x="875"/>
        <item x="4056"/>
        <item x="370"/>
        <item x="6228"/>
        <item x="2472"/>
        <item x="64"/>
        <item x="1173"/>
        <item x="5691"/>
        <item x="1844"/>
        <item x="4755"/>
        <item x="995"/>
        <item x="1557"/>
        <item x="5395"/>
        <item x="7341"/>
        <item x="5288"/>
        <item x="1114"/>
        <item x="3575"/>
        <item x="6478"/>
        <item x="5174"/>
        <item x="6429"/>
        <item x="5343"/>
        <item x="4385"/>
        <item x="2524"/>
        <item x="6388"/>
        <item x="1787"/>
        <item x="4386"/>
        <item x="3347"/>
        <item x="4804"/>
        <item x="3678"/>
        <item x="2921"/>
        <item x="2971"/>
        <item x="7666"/>
        <item x="6055"/>
        <item x="5497"/>
        <item x="4387"/>
        <item x="4873"/>
        <item x="6571"/>
        <item x="6479"/>
        <item x="620"/>
        <item x="194"/>
        <item x="3457"/>
        <item x="2525"/>
        <item x="1227"/>
        <item x="3348"/>
        <item x="6480"/>
        <item x="1174"/>
        <item x="6430"/>
        <item x="1788"/>
        <item x="5175"/>
        <item x="5237"/>
        <item x="6229"/>
        <item x="5019"/>
        <item x="4297"/>
        <item x="4388"/>
        <item x="876"/>
        <item x="5498"/>
        <item x="5998"/>
        <item x="4172"/>
        <item x="621"/>
        <item x="1051"/>
        <item x="6127"/>
        <item x="1845"/>
        <item x="2015"/>
        <item x="5396"/>
        <item x="4057"/>
        <item x="1958"/>
        <item x="4591"/>
        <item x="5780"/>
        <item x="2181"/>
        <item x="1175"/>
        <item x="4223"/>
        <item x="4224"/>
        <item x="5882"/>
        <item x="6613"/>
        <item x="5238"/>
        <item x="5397"/>
        <item x="4389"/>
        <item x="6275"/>
        <item x="195"/>
        <item x="5639"/>
        <item x="4914"/>
        <item x="5588"/>
        <item x="5732"/>
        <item x="4298"/>
        <item x="5999"/>
        <item x="3233"/>
        <item x="2922"/>
        <item x="4699"/>
        <item x="4390"/>
        <item x="4438"/>
        <item x="2743"/>
        <item x="2744"/>
        <item x="1115"/>
        <item x="5123"/>
        <item x="2861"/>
        <item x="5176"/>
        <item x="2686"/>
        <item x="7285"/>
        <item x="3404"/>
        <item x="6276"/>
        <item x="5289"/>
        <item x="1558"/>
        <item x="4967"/>
        <item x="1789"/>
        <item x="1790"/>
        <item x="996"/>
        <item x="3234"/>
        <item x="6277"/>
        <item x="3625"/>
        <item x="4391"/>
        <item x="678"/>
        <item x="4299"/>
        <item x="7667"/>
        <item x="4300"/>
        <item x="3458"/>
        <item x="4805"/>
        <item x="5692"/>
        <item x="2862"/>
        <item x="2526"/>
        <item x="2863"/>
        <item x="4225"/>
        <item x="5239"/>
        <item x="4915"/>
        <item x="5883"/>
        <item x="2414"/>
        <item x="813"/>
        <item x="3840"/>
        <item x="5240"/>
        <item x="1116"/>
        <item x="4111"/>
        <item x="4592"/>
        <item x="6795"/>
        <item x="5834"/>
        <item x="4874"/>
        <item x="7717"/>
        <item x="4112"/>
        <item x="131"/>
        <item x="6481"/>
        <item x="4301"/>
        <item x="5445"/>
        <item x="1559"/>
        <item x="1052"/>
        <item x="5177"/>
        <item x="5939"/>
        <item x="1791"/>
        <item x="1401"/>
        <item x="6176"/>
        <item x="1339"/>
        <item x="3525"/>
        <item x="7668"/>
        <item x="1176"/>
        <item x="733"/>
        <item x="5290"/>
        <item x="2068"/>
        <item x="6278"/>
        <item x="5291"/>
        <item x="5640"/>
        <item x="1908"/>
        <item x="5292"/>
        <item x="1117"/>
        <item x="6482"/>
        <item x="5241"/>
        <item x="6663"/>
        <item x="6614"/>
        <item x="1118"/>
        <item x="5242"/>
        <item x="4700"/>
        <item x="2473"/>
        <item x="5293"/>
        <item x="3292"/>
        <item x="4173"/>
        <item x="5344"/>
        <item x="1959"/>
        <item x="5398"/>
        <item x="7669"/>
        <item x="2745"/>
        <item x="196"/>
        <item x="2584"/>
        <item x="6279"/>
        <item x="3024"/>
        <item x="1177"/>
        <item x="7195"/>
        <item x="5641"/>
        <item x="2746"/>
        <item x="6944"/>
        <item x="7521"/>
        <item x="2241"/>
        <item x="4875"/>
        <item x="2972"/>
        <item x="2527"/>
        <item x="1609"/>
        <item x="3066"/>
        <item x="3235"/>
        <item x="3236"/>
        <item x="2795"/>
        <item x="3576"/>
        <item x="132"/>
        <item x="2363"/>
        <item x="1457"/>
        <item x="7670"/>
        <item x="4058"/>
        <item x="7148"/>
        <item x="5345"/>
        <item x="4302"/>
        <item x="2182"/>
        <item x="1402"/>
        <item x="6849"/>
        <item x="2687"/>
        <item x="3995"/>
        <item x="3787"/>
        <item x="2923"/>
        <item x="7239"/>
        <item x="3237"/>
        <item x="306"/>
        <item x="1403"/>
        <item x="3734"/>
        <item x="6664"/>
        <item x="6615"/>
        <item x="6742"/>
        <item x="4756"/>
        <item x="499"/>
        <item x="3349"/>
        <item x="1909"/>
        <item x="7481"/>
        <item x="3067"/>
        <item x="877"/>
        <item x="2364"/>
        <item x="5073"/>
        <item x="6529"/>
        <item x="197"/>
        <item x="65"/>
        <item x="559"/>
        <item x="3894"/>
        <item x="6665"/>
        <item x="2300"/>
        <item x="3119"/>
        <item x="1053"/>
        <item x="3626"/>
        <item x="878"/>
        <item x="6572"/>
        <item x="426"/>
        <item x="1846"/>
        <item x="3238"/>
        <item x="7522"/>
        <item x="2069"/>
        <item x="3459"/>
        <item x="4916"/>
        <item x="622"/>
        <item x="2365"/>
        <item x="6530"/>
        <item x="4701"/>
        <item x="2585"/>
        <item x="5733"/>
        <item x="5693"/>
        <item x="3679"/>
        <item x="3293"/>
        <item x="5694"/>
        <item x="3526"/>
        <item x="500"/>
        <item x="1054"/>
        <item x="4303"/>
        <item x="2796"/>
        <item x="1283"/>
        <item x="2924"/>
        <item x="1228"/>
        <item x="6128"/>
        <item x="2864"/>
        <item x="5695"/>
        <item x="7482"/>
        <item x="5642"/>
        <item x="5940"/>
        <item x="5178"/>
        <item x="5399"/>
        <item x="6997"/>
        <item x="4757"/>
        <item x="6177"/>
        <item x="2586"/>
        <item x="5179"/>
        <item x="5446"/>
        <item x="2747"/>
        <item x="1178"/>
        <item x="6431"/>
        <item x="623"/>
        <item x="2301"/>
        <item x="4530"/>
        <item x="6483"/>
        <item x="198"/>
        <item x="4968"/>
        <item x="4392"/>
        <item x="5781"/>
        <item x="5020"/>
        <item x="2925"/>
        <item x="1055"/>
        <item x="4393"/>
        <item x="6056"/>
        <item x="814"/>
        <item x="3239"/>
        <item x="2183"/>
        <item x="3953"/>
        <item x="6850"/>
        <item x="4394"/>
        <item x="4806"/>
        <item x="1610"/>
        <item x="4395"/>
        <item x="6333"/>
        <item x="4645"/>
        <item x="1960"/>
        <item x="7342"/>
        <item x="3240"/>
        <item x="1179"/>
        <item x="6851"/>
        <item x="3120"/>
        <item x="2865"/>
        <item x="5782"/>
        <item x="307"/>
        <item x="6945"/>
        <item x="4917"/>
        <item x="6616"/>
        <item x="133"/>
        <item x="7096"/>
        <item x="7097"/>
        <item x="1503"/>
        <item x="1284"/>
        <item x="6743"/>
        <item x="6531"/>
        <item x="5643"/>
        <item x="5884"/>
        <item x="4531"/>
        <item x="7240"/>
        <item x="6000"/>
        <item x="5243"/>
        <item x="1458"/>
        <item x="2184"/>
        <item x="6666"/>
        <item x="2866"/>
        <item x="4396"/>
        <item x="6998"/>
        <item x="6852"/>
        <item x="5244"/>
        <item x="3788"/>
        <item x="4702"/>
        <item x="2070"/>
        <item x="2121"/>
        <item x="66"/>
        <item x="5835"/>
        <item x="6334"/>
        <item x="560"/>
        <item x="3789"/>
        <item x="427"/>
        <item x="2926"/>
        <item x="3171"/>
        <item x="6744"/>
        <item x="6902"/>
        <item x="2302"/>
        <item x="3577"/>
        <item x="4397"/>
        <item x="7671"/>
        <item x="4593"/>
        <item x="879"/>
        <item x="67"/>
        <item x="997"/>
        <item x="2748"/>
        <item x="2366"/>
        <item x="815"/>
        <item x="880"/>
        <item x="1504"/>
        <item x="2303"/>
        <item x="7672"/>
        <item x="7523"/>
        <item x="2797"/>
        <item x="4807"/>
        <item x="1119"/>
        <item x="6745"/>
        <item x="7619"/>
        <item x="5245"/>
        <item x="6853"/>
        <item x="4808"/>
        <item x="7673"/>
        <item x="199"/>
        <item x="3996"/>
        <item x="1180"/>
        <item x="816"/>
        <item x="5180"/>
        <item x="3578"/>
        <item x="2927"/>
        <item x="6999"/>
        <item x="6667"/>
        <item x="5540"/>
        <item x="68"/>
        <item x="2304"/>
        <item x="4918"/>
        <item x="2528"/>
        <item x="3790"/>
        <item x="2242"/>
        <item x="252"/>
        <item x="134"/>
        <item x="2688"/>
        <item x="6532"/>
        <item x="6796"/>
        <item x="2016"/>
        <item x="5589"/>
        <item x="1792"/>
        <item x="2185"/>
        <item x="2474"/>
        <item x="5021"/>
        <item x="2798"/>
        <item x="5346"/>
        <item x="6280"/>
        <item x="6533"/>
        <item x="2415"/>
        <item x="6703"/>
        <item x="2587"/>
        <item x="3294"/>
        <item x="817"/>
        <item x="2243"/>
        <item x="3841"/>
        <item x="7098"/>
        <item x="3460"/>
        <item x="2799"/>
        <item x="998"/>
        <item x="6484"/>
        <item x="253"/>
        <item x="6854"/>
        <item x="5644"/>
        <item x="3735"/>
        <item x="3350"/>
        <item x="428"/>
        <item x="4809"/>
        <item x="4304"/>
        <item x="7394"/>
        <item x="2800"/>
        <item x="3842"/>
        <item x="2017"/>
        <item x="3068"/>
        <item x="4758"/>
        <item x="3579"/>
        <item x="624"/>
        <item x="1847"/>
        <item x="3295"/>
        <item x="5246"/>
        <item x="561"/>
        <item x="881"/>
        <item x="2529"/>
        <item x="4876"/>
        <item x="5181"/>
        <item x="3736"/>
        <item x="2928"/>
        <item x="4703"/>
        <item x="1560"/>
        <item x="1229"/>
        <item x="5183"/>
        <item x="6230"/>
        <item x="2071"/>
        <item x="254"/>
        <item x="1120"/>
        <item x="7620"/>
        <item x="5696"/>
        <item x="4594"/>
        <item x="1793"/>
        <item x="6534"/>
        <item x="3895"/>
        <item x="4877"/>
        <item x="1230"/>
        <item x="1505"/>
        <item x="5184"/>
        <item x="7343"/>
        <item x="6946"/>
        <item x="200"/>
        <item x="4305"/>
        <item x="5074"/>
        <item x="3737"/>
        <item x="2867"/>
        <item x="7196"/>
        <item x="4398"/>
        <item x="6903"/>
        <item x="2530"/>
        <item x="7395"/>
        <item x="2633"/>
        <item x="7524"/>
        <item x="501"/>
        <item x="6057"/>
        <item x="4704"/>
        <item x="999"/>
        <item x="6617"/>
        <item x="4399"/>
        <item x="4113"/>
        <item x="371"/>
        <item x="6281"/>
        <item x="2072"/>
        <item x="2689"/>
        <item x="5697"/>
        <item x="2244"/>
        <item x="7483"/>
        <item x="6058"/>
        <item x="2073"/>
        <item x="6129"/>
        <item x="4306"/>
        <item x="5400"/>
        <item x="4878"/>
        <item x="3997"/>
        <item x="5022"/>
        <item x="135"/>
        <item x="818"/>
        <item x="5247"/>
        <item x="201"/>
        <item x="6231"/>
        <item x="5401"/>
        <item x="7674"/>
        <item x="5645"/>
        <item x="4307"/>
        <item x="4705"/>
        <item x="1848"/>
        <item x="5646"/>
        <item x="562"/>
        <item x="136"/>
        <item x="2973"/>
        <item x="5248"/>
        <item x="5347"/>
        <item x="6178"/>
        <item x="4400"/>
        <item x="6179"/>
        <item x="4401"/>
        <item x="7621"/>
        <item x="1231"/>
        <item x="6180"/>
        <item x="4308"/>
        <item x="4706"/>
        <item x="5294"/>
        <item x="2367"/>
        <item x="6181"/>
        <item x="2305"/>
        <item x="6001"/>
        <item x="1794"/>
        <item x="2186"/>
        <item x="5348"/>
        <item x="6618"/>
        <item x="1849"/>
        <item x="2749"/>
        <item x="2750"/>
        <item x="5499"/>
        <item x="7570"/>
        <item x="6182"/>
        <item x="2690"/>
        <item x="2531"/>
        <item x="429"/>
        <item x="4309"/>
        <item x="625"/>
        <item x="7718"/>
        <item x="4310"/>
        <item x="6183"/>
        <item x="7484"/>
        <item x="4707"/>
        <item x="6485"/>
        <item x="626"/>
        <item x="4879"/>
        <item x="7099"/>
        <item x="2368"/>
        <item x="4532"/>
        <item x="7675"/>
        <item x="6704"/>
        <item x="2751"/>
        <item x="202"/>
        <item x="2634"/>
        <item x="6904"/>
        <item x="5647"/>
        <item x="6232"/>
        <item x="6002"/>
        <item x="6905"/>
        <item x="6486"/>
        <item x="1459"/>
        <item x="3791"/>
        <item x="5185"/>
        <item x="7344"/>
        <item x="6535"/>
        <item x="2929"/>
        <item x="6536"/>
        <item x="1850"/>
        <item x="1506"/>
        <item x="6855"/>
        <item x="3738"/>
        <item x="5783"/>
        <item x="7345"/>
        <item x="3792"/>
        <item x="1851"/>
        <item x="4402"/>
        <item x="4810"/>
        <item x="4403"/>
        <item x="2691"/>
        <item x="6233"/>
        <item t="default"/>
      </items>
    </pivotField>
    <pivotField showAll="0"/>
    <pivotField showAll="0"/>
    <pivotField showAll="0"/>
    <pivotField showAll="0"/>
    <pivotField showAll="0"/>
    <pivotField showAll="0">
      <items count="33">
        <item x="7"/>
        <item x="19"/>
        <item x="31"/>
        <item x="23"/>
        <item x="16"/>
        <item x="29"/>
        <item x="18"/>
        <item x="1"/>
        <item x="2"/>
        <item x="21"/>
        <item x="8"/>
        <item x="10"/>
        <item x="0"/>
        <item x="11"/>
        <item x="3"/>
        <item x="24"/>
        <item x="25"/>
        <item x="4"/>
        <item x="22"/>
        <item x="26"/>
        <item x="17"/>
        <item x="30"/>
        <item x="6"/>
        <item x="28"/>
        <item x="20"/>
        <item x="15"/>
        <item x="12"/>
        <item x="27"/>
        <item x="13"/>
        <item x="9"/>
        <item x="5"/>
        <item x="14"/>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sd="0"/>
      </items>
    </pivotField>
  </pivotFields>
  <rowFields count="2">
    <field x="16"/>
    <field x="15"/>
  </rowFields>
  <rowItems count="14">
    <i>
      <x v="12"/>
    </i>
    <i>
      <x v="13"/>
    </i>
    <i>
      <x v="14"/>
    </i>
    <i>
      <x v="15"/>
    </i>
    <i>
      <x v="16"/>
    </i>
    <i>
      <x v="17"/>
    </i>
    <i>
      <x v="18"/>
    </i>
    <i>
      <x v="19"/>
    </i>
    <i>
      <x v="20"/>
    </i>
    <i>
      <x v="21"/>
    </i>
    <i>
      <x v="22"/>
    </i>
    <i>
      <x v="23"/>
    </i>
    <i>
      <x v="24"/>
    </i>
    <i t="grand">
      <x/>
    </i>
  </rowItems>
  <colItems count="1">
    <i/>
  </colItems>
  <dataFields count="1">
    <dataField name="Sum of Total_orders" fld="2"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dateBetween" evalOrder="-1" id="65" name="order_date">
      <autoFilter ref="A1">
        <filterColumn colId="0">
          <customFilters and="1">
            <customFilter operator="greaterThanOrEqual" val="42064"/>
            <customFilter operator="lessThanOrEqual" val="4209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1C6BA9-BA45-4AAE-B392-8F270241EB2F}" name="PivotTable2"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11" firstHeaderRow="1" firstDataRow="1" firstDataCol="1"/>
  <pivotFields count="17">
    <pivotField showAll="0"/>
    <pivotField showAll="0"/>
    <pivotField dataField="1" showAll="0"/>
    <pivotField showAll="0"/>
    <pivotField showAll="0"/>
    <pivotField numFmtId="14" showAll="0">
      <items count="143">
        <item x="0"/>
        <item x="13"/>
        <item x="25"/>
        <item x="37"/>
        <item x="48"/>
        <item x="61"/>
        <item x="72"/>
        <item x="84"/>
        <item x="97"/>
        <item x="108"/>
        <item x="119"/>
        <item x="130"/>
        <item x="1"/>
        <item x="14"/>
        <item x="26"/>
        <item x="38"/>
        <item x="49"/>
        <item x="62"/>
        <item x="73"/>
        <item x="85"/>
        <item x="98"/>
        <item x="109"/>
        <item x="120"/>
        <item x="131"/>
        <item x="3"/>
        <item x="15"/>
        <item x="27"/>
        <item x="39"/>
        <item x="50"/>
        <item x="63"/>
        <item x="74"/>
        <item x="86"/>
        <item x="99"/>
        <item x="110"/>
        <item x="121"/>
        <item x="132"/>
        <item x="4"/>
        <item x="16"/>
        <item x="28"/>
        <item x="40"/>
        <item x="51"/>
        <item x="64"/>
        <item x="75"/>
        <item x="87"/>
        <item x="100"/>
        <item x="111"/>
        <item x="122"/>
        <item x="133"/>
        <item x="5"/>
        <item x="17"/>
        <item x="29"/>
        <item x="41"/>
        <item x="52"/>
        <item x="58"/>
        <item x="76"/>
        <item x="88"/>
        <item x="101"/>
        <item x="123"/>
        <item x="134"/>
        <item x="6"/>
        <item x="18"/>
        <item x="30"/>
        <item x="42"/>
        <item x="53"/>
        <item x="65"/>
        <item x="77"/>
        <item x="89"/>
        <item x="102"/>
        <item x="112"/>
        <item x="124"/>
        <item x="135"/>
        <item x="7"/>
        <item x="19"/>
        <item x="31"/>
        <item x="43"/>
        <item x="54"/>
        <item x="66"/>
        <item x="78"/>
        <item x="90"/>
        <item x="103"/>
        <item x="114"/>
        <item x="113"/>
        <item x="136"/>
        <item x="8"/>
        <item x="20"/>
        <item x="32"/>
        <item x="44"/>
        <item x="55"/>
        <item x="67"/>
        <item x="79"/>
        <item x="92"/>
        <item x="104"/>
        <item x="115"/>
        <item x="125"/>
        <item x="137"/>
        <item x="9"/>
        <item x="21"/>
        <item x="33"/>
        <item x="2"/>
        <item x="56"/>
        <item x="68"/>
        <item x="80"/>
        <item x="93"/>
        <item x="91"/>
        <item x="116"/>
        <item x="126"/>
        <item x="138"/>
        <item x="10"/>
        <item x="22"/>
        <item x="34"/>
        <item x="45"/>
        <item x="57"/>
        <item x="69"/>
        <item x="81"/>
        <item x="94"/>
        <item x="105"/>
        <item x="117"/>
        <item x="127"/>
        <item x="139"/>
        <item x="11"/>
        <item x="23"/>
        <item x="35"/>
        <item x="46"/>
        <item x="59"/>
        <item x="70"/>
        <item x="82"/>
        <item x="95"/>
        <item x="106"/>
        <item x="118"/>
        <item x="128"/>
        <item x="140"/>
        <item x="12"/>
        <item x="24"/>
        <item x="36"/>
        <item x="47"/>
        <item x="60"/>
        <item x="71"/>
        <item x="83"/>
        <item x="96"/>
        <item x="107"/>
        <item x="129"/>
        <item x="141"/>
        <item t="default"/>
      </items>
    </pivotField>
    <pivotField axis="axisRow" showAll="0">
      <items count="8">
        <item x="1"/>
        <item x="4"/>
        <item x="6"/>
        <item x="3"/>
        <item x="0"/>
        <item x="2"/>
        <item x="5"/>
        <item t="default"/>
      </items>
    </pivotField>
    <pivotField numFmtId="164" showAll="0">
      <items count="7720">
        <item x="5885"/>
        <item x="4174"/>
        <item x="2306"/>
        <item x="3121"/>
        <item x="6234"/>
        <item x="1000"/>
        <item x="7437"/>
        <item x="4175"/>
        <item x="4919"/>
        <item x="1056"/>
        <item x="2635"/>
        <item x="502"/>
        <item x="7149"/>
        <item x="4114"/>
        <item x="5590"/>
        <item x="3069"/>
        <item x="6797"/>
        <item x="3527"/>
        <item x="6746"/>
        <item x="7438"/>
        <item x="1404"/>
        <item x="819"/>
        <item x="430"/>
        <item x="2416"/>
        <item x="5447"/>
        <item x="1057"/>
        <item x="4226"/>
        <item x="5541"/>
        <item x="7485"/>
        <item x="943"/>
        <item x="4115"/>
        <item x="7000"/>
        <item x="4920"/>
        <item x="3528"/>
        <item x="6705"/>
        <item x="5886"/>
        <item x="5734"/>
        <item x="2636"/>
        <item x="3627"/>
        <item x="4533"/>
        <item x="6798"/>
        <item x="6799"/>
        <item x="2588"/>
        <item x="5124"/>
        <item x="3461"/>
        <item x="2245"/>
        <item x="5836"/>
        <item x="4116"/>
        <item x="3529"/>
        <item x="1611"/>
        <item x="6335"/>
        <item x="255"/>
        <item x="6389"/>
        <item x="6336"/>
        <item x="6706"/>
        <item x="820"/>
        <item x="2589"/>
        <item x="821"/>
        <item x="7571"/>
        <item x="5023"/>
        <item x="6800"/>
        <item x="882"/>
        <item x="3998"/>
        <item x="4486"/>
        <item x="5295"/>
        <item x="1961"/>
        <item x="7197"/>
        <item x="7058"/>
        <item x="1058"/>
        <item x="5125"/>
        <item x="1561"/>
        <item x="2074"/>
        <item x="4969"/>
        <item x="3351"/>
        <item x="1232"/>
        <item x="5500"/>
        <item x="5887"/>
        <item x="6282"/>
        <item x="7150"/>
        <item x="5448"/>
        <item x="3352"/>
        <item x="7241"/>
        <item x="3462"/>
        <item x="1285"/>
        <item x="4176"/>
        <item x="6390"/>
        <item x="5296"/>
        <item x="2417"/>
        <item x="1962"/>
        <item x="3463"/>
        <item x="3464"/>
        <item x="5297"/>
        <item x="2532"/>
        <item x="4646"/>
        <item x="4534"/>
        <item x="5888"/>
        <item x="2974"/>
        <item x="5837"/>
        <item x="203"/>
        <item x="3465"/>
        <item x="4059"/>
        <item x="2801"/>
        <item x="1612"/>
        <item x="1233"/>
        <item x="4535"/>
        <item x="6747"/>
        <item x="5126"/>
        <item x="1562"/>
        <item x="6947"/>
        <item x="5591"/>
        <item x="3530"/>
        <item x="1730"/>
        <item x="1731"/>
        <item x="734"/>
        <item x="1059"/>
        <item x="7346"/>
        <item x="7198"/>
        <item x="7001"/>
        <item x="5075"/>
        <item x="3466"/>
        <item x="5298"/>
        <item x="4595"/>
        <item x="3580"/>
        <item x="7286"/>
        <item x="7059"/>
        <item x="2868"/>
        <item x="1460"/>
        <item x="1910"/>
        <item x="137"/>
        <item x="7525"/>
        <item x="4921"/>
        <item x="3241"/>
        <item x="4177"/>
        <item x="1613"/>
        <item x="5542"/>
        <item x="822"/>
        <item x="7287"/>
        <item x="883"/>
        <item x="5299"/>
        <item x="3353"/>
        <item x="7199"/>
        <item x="5501"/>
        <item x="4439"/>
        <item x="7572"/>
        <item x="6432"/>
        <item x="3531"/>
        <item x="3999"/>
        <item x="2752"/>
        <item x="5543"/>
        <item x="1963"/>
        <item x="5941"/>
        <item x="4227"/>
        <item x="4811"/>
        <item x="204"/>
        <item x="735"/>
        <item x="4596"/>
        <item x="4117"/>
        <item x="3172"/>
        <item x="2637"/>
        <item x="2075"/>
        <item x="6619"/>
        <item x="6487"/>
        <item x="3354"/>
        <item x="3355"/>
        <item x="4597"/>
        <item x="4440"/>
        <item x="2187"/>
        <item x="1405"/>
        <item x="4178"/>
        <item x="3467"/>
        <item x="5544"/>
        <item x="3025"/>
        <item x="1795"/>
        <item x="679"/>
        <item x="3405"/>
        <item x="1614"/>
        <item x="3468"/>
        <item x="1406"/>
        <item x="0"/>
        <item x="3242"/>
        <item x="69"/>
        <item x="308"/>
        <item x="431"/>
        <item x="680"/>
        <item x="3070"/>
        <item x="5838"/>
        <item x="6856"/>
        <item x="6337"/>
        <item x="5076"/>
        <item x="5502"/>
        <item x="2246"/>
        <item x="2188"/>
        <item x="4536"/>
        <item x="2753"/>
        <item x="3896"/>
        <item x="2369"/>
        <item x="6059"/>
        <item x="1121"/>
        <item x="736"/>
        <item x="737"/>
        <item x="309"/>
        <item x="5349"/>
        <item x="70"/>
        <item x="3843"/>
        <item x="7347"/>
        <item x="2975"/>
        <item x="7151"/>
        <item x="3026"/>
        <item x="5592"/>
        <item x="944"/>
        <item x="6707"/>
        <item x="7288"/>
        <item x="5648"/>
        <item x="6130"/>
        <item x="1911"/>
        <item x="5024"/>
        <item x="5593"/>
        <item x="2802"/>
        <item x="627"/>
        <item x="2122"/>
        <item x="3954"/>
        <item x="4647"/>
        <item x="4759"/>
        <item x="4537"/>
        <item x="6857"/>
        <item x="6620"/>
        <item x="5350"/>
        <item x="5839"/>
        <item x="6283"/>
        <item x="2803"/>
        <item x="1286"/>
        <item x="3955"/>
        <item x="5025"/>
        <item x="2804"/>
        <item x="5840"/>
        <item x="823"/>
        <item x="6003"/>
        <item x="205"/>
        <item x="5889"/>
        <item x="738"/>
        <item x="4118"/>
        <item x="7573"/>
        <item x="5402"/>
        <item x="628"/>
        <item x="5026"/>
        <item x="2247"/>
        <item x="1234"/>
        <item x="138"/>
        <item x="4179"/>
        <item x="629"/>
        <item x="3356"/>
        <item x="1340"/>
        <item x="6060"/>
        <item x="3173"/>
        <item x="945"/>
        <item x="206"/>
        <item x="7242"/>
        <item x="372"/>
        <item x="5649"/>
        <item x="6948"/>
        <item x="3628"/>
        <item x="6949"/>
        <item x="4648"/>
        <item x="3469"/>
        <item x="1341"/>
        <item x="2590"/>
        <item x="1181"/>
        <item x="824"/>
        <item x="1669"/>
        <item x="4228"/>
        <item x="6801"/>
        <item x="5784"/>
        <item x="3122"/>
        <item x="884"/>
        <item x="5735"/>
        <item x="5785"/>
        <item x="2754"/>
        <item x="1670"/>
        <item x="6748"/>
        <item x="4538"/>
        <item x="1796"/>
        <item x="3470"/>
        <item x="1342"/>
        <item x="2123"/>
        <item x="2533"/>
        <item x="503"/>
        <item x="6488"/>
        <item x="3123"/>
        <item x="1797"/>
        <item x="4598"/>
        <item x="4970"/>
        <item x="1407"/>
        <item x="946"/>
        <item x="739"/>
        <item x="2591"/>
        <item x="5449"/>
        <item x="1507"/>
        <item x="4180"/>
        <item x="3956"/>
        <item x="1461"/>
        <item x="4971"/>
        <item x="3581"/>
        <item x="1671"/>
        <item x="4119"/>
        <item x="4972"/>
        <item x="432"/>
        <item x="5403"/>
        <item x="3897"/>
        <item x="5890"/>
        <item x="5127"/>
        <item x="1852"/>
        <item x="4229"/>
        <item x="4599"/>
        <item x="7526"/>
        <item x="5404"/>
        <item x="4230"/>
        <item x="1563"/>
        <item x="3680"/>
        <item x="2755"/>
        <item x="7348"/>
        <item x="3406"/>
        <item x="4973"/>
        <item x="5027"/>
        <item x="3124"/>
        <item x="5698"/>
        <item x="2418"/>
        <item x="4487"/>
        <item x="5351"/>
        <item x="6537"/>
        <item x="630"/>
        <item x="6235"/>
        <item x="5545"/>
        <item x="1508"/>
        <item x="5028"/>
        <item x="3174"/>
        <item x="5450"/>
        <item x="4760"/>
        <item x="1798"/>
        <item x="2189"/>
        <item x="5300"/>
        <item x="7002"/>
        <item x="6131"/>
        <item x="5650"/>
        <item x="2190"/>
        <item x="7152"/>
        <item x="1912"/>
        <item x="2419"/>
        <item x="2930"/>
        <item x="5077"/>
        <item x="1343"/>
        <item x="7486"/>
        <item x="4539"/>
        <item x="1287"/>
        <item x="6621"/>
        <item x="5301"/>
        <item x="4231"/>
        <item x="6184"/>
        <item x="4974"/>
        <item x="3027"/>
        <item x="4404"/>
        <item x="5405"/>
        <item x="4181"/>
        <item x="6622"/>
        <item x="3793"/>
        <item x="1060"/>
        <item x="6802"/>
        <item x="433"/>
        <item x="4649"/>
        <item x="6950"/>
        <item x="5249"/>
        <item x="740"/>
        <item x="1408"/>
        <item x="4488"/>
        <item x="7439"/>
        <item x="2534"/>
        <item x="7676"/>
        <item x="1509"/>
        <item x="3296"/>
        <item x="504"/>
        <item x="3898"/>
        <item x="3125"/>
        <item x="7349"/>
        <item x="5451"/>
        <item x="4489"/>
        <item x="2535"/>
        <item x="5942"/>
        <item x="6236"/>
        <item x="6338"/>
        <item x="3844"/>
        <item x="2869"/>
        <item x="373"/>
        <item x="2592"/>
        <item x="256"/>
        <item x="947"/>
        <item x="5736"/>
        <item x="2076"/>
        <item x="7677"/>
        <item x="7574"/>
        <item x="3681"/>
        <item x="1409"/>
        <item x="5128"/>
        <item x="71"/>
        <item x="310"/>
        <item x="5737"/>
        <item x="1122"/>
        <item x="139"/>
        <item x="1"/>
        <item x="2475"/>
        <item x="5891"/>
        <item x="5546"/>
        <item x="5503"/>
        <item x="4540"/>
        <item x="2692"/>
        <item x="6803"/>
        <item x="6668"/>
        <item x="6669"/>
        <item x="4000"/>
        <item x="3175"/>
        <item x="374"/>
        <item x="5352"/>
        <item x="72"/>
        <item x="2756"/>
        <item x="257"/>
        <item x="3845"/>
        <item x="5078"/>
        <item x="1061"/>
        <item x="7622"/>
        <item x="258"/>
        <item x="2638"/>
        <item x="5651"/>
        <item x="4708"/>
        <item x="6951"/>
        <item x="1410"/>
        <item x="2931"/>
        <item x="2077"/>
        <item x="4600"/>
        <item x="3682"/>
        <item x="3582"/>
        <item x="3407"/>
        <item x="5738"/>
        <item x="3846"/>
        <item x="6185"/>
        <item x="4541"/>
        <item x="1344"/>
        <item x="3683"/>
        <item x="7623"/>
        <item x="4601"/>
        <item x="73"/>
        <item x="3071"/>
        <item x="375"/>
        <item x="3176"/>
        <item x="7527"/>
        <item x="681"/>
        <item x="4001"/>
        <item x="2018"/>
        <item x="1672"/>
        <item x="2370"/>
        <item x="6670"/>
        <item x="4880"/>
        <item x="2019"/>
        <item x="6132"/>
        <item x="505"/>
        <item x="4490"/>
        <item x="2870"/>
        <item x="4182"/>
        <item x="2248"/>
        <item x="1615"/>
        <item x="4232"/>
        <item x="5739"/>
        <item x="3794"/>
        <item x="6623"/>
        <item x="6186"/>
        <item x="1345"/>
        <item x="6708"/>
        <item x="2191"/>
        <item x="2536"/>
        <item x="5943"/>
        <item x="5452"/>
        <item x="4542"/>
        <item x="4812"/>
        <item x="4650"/>
        <item x="376"/>
        <item x="6433"/>
        <item x="1411"/>
        <item x="7678"/>
        <item x="4002"/>
        <item x="4233"/>
        <item x="5079"/>
        <item x="207"/>
        <item x="7440"/>
        <item x="6434"/>
        <item x="7243"/>
        <item x="5594"/>
        <item x="3357"/>
        <item x="5740"/>
        <item x="6749"/>
        <item x="259"/>
        <item x="6624"/>
        <item x="6133"/>
        <item x="4922"/>
        <item x="2805"/>
        <item x="3297"/>
        <item x="7528"/>
        <item x="5786"/>
        <item x="7487"/>
        <item x="3408"/>
        <item x="5302"/>
        <item x="3177"/>
        <item x="5353"/>
        <item x="1673"/>
        <item x="311"/>
        <item x="2932"/>
        <item x="5250"/>
        <item x="6061"/>
        <item x="1732"/>
        <item x="6435"/>
        <item x="6804"/>
        <item x="5453"/>
        <item x="5080"/>
        <item x="2192"/>
        <item x="1964"/>
        <item x="506"/>
        <item x="6625"/>
        <item x="434"/>
        <item x="1062"/>
        <item x="3899"/>
        <item x="6750"/>
        <item x="260"/>
        <item x="4060"/>
        <item x="6952"/>
        <item x="7200"/>
        <item x="2307"/>
        <item x="3178"/>
        <item x="2124"/>
        <item x="1616"/>
        <item x="4543"/>
        <item x="2249"/>
        <item x="1510"/>
        <item x="435"/>
        <item x="4120"/>
        <item x="7244"/>
        <item x="3900"/>
        <item x="2976"/>
        <item x="7201"/>
        <item x="3901"/>
        <item x="4491"/>
        <item x="885"/>
        <item x="436"/>
        <item x="5547"/>
        <item x="7060"/>
        <item x="1462"/>
        <item x="2078"/>
        <item x="6134"/>
        <item x="3471"/>
        <item x="4405"/>
        <item x="5303"/>
        <item x="1799"/>
        <item x="1346"/>
        <item x="437"/>
        <item x="3902"/>
        <item x="3179"/>
        <item x="6135"/>
        <item x="3243"/>
        <item x="2250"/>
        <item x="1288"/>
        <item x="5595"/>
        <item x="312"/>
        <item x="4544"/>
        <item x="3358"/>
        <item x="2125"/>
        <item x="2757"/>
        <item x="3629"/>
        <item x="7624"/>
        <item x="3583"/>
        <item x="6709"/>
        <item x="6187"/>
        <item x="2639"/>
        <item x="3072"/>
        <item x="2977"/>
        <item x="7529"/>
        <item x="75"/>
        <item x="1289"/>
        <item x="1182"/>
        <item x="3244"/>
        <item x="4651"/>
        <item x="1290"/>
        <item x="6136"/>
        <item x="2020"/>
        <item x="7530"/>
        <item x="6671"/>
        <item x="4234"/>
        <item x="3298"/>
        <item x="4003"/>
        <item x="3684"/>
        <item x="563"/>
        <item x="3847"/>
        <item x="3903"/>
        <item x="7003"/>
        <item x="1347"/>
        <item x="7350"/>
        <item x="682"/>
        <item x="4923"/>
        <item x="6538"/>
        <item x="1001"/>
        <item x="3532"/>
        <item x="313"/>
        <item x="5787"/>
        <item x="4441"/>
        <item x="2640"/>
        <item x="208"/>
        <item x="7100"/>
        <item x="2806"/>
        <item x="5129"/>
        <item x="2693"/>
        <item x="1412"/>
        <item x="6573"/>
        <item x="4442"/>
        <item x="7202"/>
        <item x="6906"/>
        <item x="2"/>
        <item x="7625"/>
        <item x="3180"/>
        <item x="2476"/>
        <item x="5504"/>
        <item x="2807"/>
        <item x="4004"/>
        <item x="741"/>
        <item x="3957"/>
        <item x="683"/>
        <item x="438"/>
        <item x="4761"/>
        <item x="2593"/>
        <item x="7679"/>
        <item x="1733"/>
        <item x="7575"/>
        <item x="6626"/>
        <item x="3630"/>
        <item x="2126"/>
        <item x="507"/>
        <item x="1235"/>
        <item x="4121"/>
        <item x="7441"/>
        <item x="2079"/>
        <item x="508"/>
        <item x="3472"/>
        <item x="2193"/>
        <item x="6284"/>
        <item x="1564"/>
        <item x="4545"/>
        <item x="631"/>
        <item x="4122"/>
        <item x="3533"/>
        <item x="886"/>
        <item x="2933"/>
        <item x="3473"/>
        <item x="4061"/>
        <item x="3028"/>
        <item x="6751"/>
        <item x="4924"/>
        <item x="6391"/>
        <item x="5505"/>
        <item x="2477"/>
        <item x="7101"/>
        <item x="509"/>
        <item x="2758"/>
        <item x="6436"/>
        <item x="7245"/>
        <item x="6805"/>
        <item x="6062"/>
        <item x="6752"/>
        <item x="5652"/>
        <item x="3409"/>
        <item x="4925"/>
        <item x="6004"/>
        <item x="1236"/>
        <item x="7061"/>
        <item x="4546"/>
        <item x="3"/>
        <item x="439"/>
        <item x="3631"/>
        <item x="4443"/>
        <item x="440"/>
        <item x="4602"/>
        <item x="7153"/>
        <item x="2127"/>
        <item x="7351"/>
        <item x="2808"/>
        <item x="3632"/>
        <item x="5596"/>
        <item x="314"/>
        <item x="2021"/>
        <item x="2537"/>
        <item x="5699"/>
        <item x="2478"/>
        <item x="7576"/>
        <item x="510"/>
        <item x="4005"/>
        <item x="632"/>
        <item x="2594"/>
        <item x="2080"/>
        <item x="3474"/>
        <item x="5892"/>
        <item x="6339"/>
        <item x="3685"/>
        <item x="5454"/>
        <item x="2809"/>
        <item x="1734"/>
        <item x="6806"/>
        <item x="2479"/>
        <item x="7154"/>
        <item x="5455"/>
        <item x="5304"/>
        <item x="511"/>
        <item x="6392"/>
        <item x="377"/>
        <item x="2081"/>
        <item x="1237"/>
        <item x="5506"/>
        <item x="2694"/>
        <item x="6953"/>
        <item x="6393"/>
        <item x="2420"/>
        <item x="7246"/>
        <item x="6063"/>
        <item x="1348"/>
        <item x="6539"/>
        <item x="3958"/>
        <item x="4652"/>
        <item x="6064"/>
        <item x="3475"/>
        <item x="1002"/>
        <item x="1674"/>
        <item x="2641"/>
        <item x="2308"/>
        <item x="6954"/>
        <item x="6065"/>
        <item x="887"/>
        <item x="6753"/>
        <item x="7155"/>
        <item x="6137"/>
        <item x="4311"/>
        <item x="3410"/>
        <item x="4547"/>
        <item x="3584"/>
        <item x="684"/>
        <item x="888"/>
        <item x="5944"/>
        <item x="76"/>
        <item x="2759"/>
        <item x="564"/>
        <item x="7156"/>
        <item x="889"/>
        <item x="4"/>
        <item x="2538"/>
        <item x="4406"/>
        <item x="2194"/>
        <item x="3181"/>
        <item x="1183"/>
        <item x="2421"/>
        <item x="6285"/>
        <item x="2251"/>
        <item x="2642"/>
        <item x="3073"/>
        <item x="3299"/>
        <item x="3686"/>
        <item x="6286"/>
        <item x="6710"/>
        <item x="1063"/>
        <item x="7203"/>
        <item x="7204"/>
        <item x="5788"/>
        <item x="6627"/>
        <item x="4881"/>
        <item x="77"/>
        <item x="512"/>
        <item x="1853"/>
        <item x="1123"/>
        <item x="2422"/>
        <item x="3074"/>
        <item x="2871"/>
        <item x="4709"/>
        <item x="1800"/>
        <item x="6394"/>
        <item x="7531"/>
        <item x="5456"/>
        <item x="4926"/>
        <item x="6574"/>
        <item x="1238"/>
        <item x="5130"/>
        <item x="890"/>
        <item x="1801"/>
        <item x="1565"/>
        <item x="2423"/>
        <item x="3633"/>
        <item x="2810"/>
        <item x="4653"/>
        <item x="3300"/>
        <item x="5597"/>
        <item x="3585"/>
        <item x="1124"/>
        <item x="1735"/>
        <item x="6005"/>
        <item x="1003"/>
        <item x="948"/>
        <item x="1064"/>
        <item x="1965"/>
        <item x="4710"/>
        <item x="378"/>
        <item x="6754"/>
        <item x="6672"/>
        <item x="4006"/>
        <item x="3075"/>
        <item x="6955"/>
        <item x="2424"/>
        <item x="7247"/>
        <item x="949"/>
        <item x="685"/>
        <item x="140"/>
        <item x="2978"/>
        <item x="513"/>
        <item x="6066"/>
        <item x="6489"/>
        <item x="6711"/>
        <item x="1966"/>
        <item x="742"/>
        <item x="7352"/>
        <item x="7577"/>
        <item x="7004"/>
        <item x="950"/>
        <item x="6807"/>
        <item x="4711"/>
        <item x="7680"/>
        <item x="1349"/>
        <item x="1184"/>
        <item x="5741"/>
        <item x="4927"/>
        <item x="565"/>
        <item x="3739"/>
        <item x="1736"/>
        <item x="7353"/>
        <item x="5354"/>
        <item x="2872"/>
        <item x="3634"/>
        <item x="3182"/>
        <item x="5081"/>
        <item x="743"/>
        <item x="6340"/>
        <item x="4062"/>
        <item x="78"/>
        <item x="7488"/>
        <item x="7442"/>
        <item x="5789"/>
        <item x="2425"/>
        <item x="5841"/>
        <item x="1617"/>
        <item x="5742"/>
        <item x="4492"/>
        <item x="7102"/>
        <item x="3848"/>
        <item x="441"/>
        <item x="566"/>
        <item x="6188"/>
        <item x="79"/>
        <item x="209"/>
        <item x="2252"/>
        <item x="6808"/>
        <item x="6673"/>
        <item x="7205"/>
        <item x="1854"/>
        <item x="6809"/>
        <item x="315"/>
        <item x="5"/>
        <item x="7103"/>
        <item x="4183"/>
        <item x="825"/>
        <item x="6755"/>
        <item x="3359"/>
        <item x="1737"/>
        <item x="1618"/>
        <item x="1967"/>
        <item x="1239"/>
        <item x="1738"/>
        <item x="3411"/>
        <item x="7354"/>
        <item x="2195"/>
        <item x="5700"/>
        <item x="3687"/>
        <item x="1675"/>
        <item x="7289"/>
        <item x="1125"/>
        <item x="4603"/>
        <item x="2760"/>
        <item x="4548"/>
        <item x="5029"/>
        <item x="5355"/>
        <item x="6810"/>
        <item x="1004"/>
        <item x="1511"/>
        <item x="826"/>
        <item x="5842"/>
        <item x="6395"/>
        <item x="7005"/>
        <item x="6540"/>
        <item x="316"/>
        <item x="2022"/>
        <item x="3959"/>
        <item x="6575"/>
        <item x="2253"/>
        <item x="1855"/>
        <item x="2934"/>
        <item x="6628"/>
        <item x="5131"/>
        <item x="1739"/>
        <item x="6437"/>
        <item x="5945"/>
        <item x="3849"/>
        <item x="4063"/>
        <item x="2935"/>
        <item x="5186"/>
        <item x="3301"/>
        <item x="6396"/>
        <item x="2128"/>
        <item x="891"/>
        <item x="3183"/>
        <item x="379"/>
        <item x="1619"/>
        <item x="2811"/>
        <item x="6341"/>
        <item x="5893"/>
        <item x="3850"/>
        <item x="2979"/>
        <item x="744"/>
        <item x="5132"/>
        <item x="6629"/>
        <item x="380"/>
        <item x="381"/>
        <item x="1676"/>
        <item x="827"/>
        <item x="686"/>
        <item x="5790"/>
        <item x="5305"/>
        <item x="6237"/>
        <item x="1512"/>
        <item x="6956"/>
        <item x="2254"/>
        <item x="5653"/>
        <item x="1463"/>
        <item x="7006"/>
        <item x="745"/>
        <item x="7007"/>
        <item x="5187"/>
        <item x="210"/>
        <item x="1856"/>
        <item x="442"/>
        <item x="3076"/>
        <item x="7104"/>
        <item x="1291"/>
        <item x="633"/>
        <item x="1677"/>
        <item x="1968"/>
        <item x="2082"/>
        <item x="1513"/>
        <item x="7290"/>
        <item x="5356"/>
        <item x="5082"/>
        <item x="2129"/>
        <item x="3795"/>
        <item x="7489"/>
        <item x="7206"/>
        <item x="2426"/>
        <item x="1350"/>
        <item x="892"/>
        <item x="2595"/>
        <item x="80"/>
        <item x="7355"/>
        <item x="2371"/>
        <item x="1240"/>
        <item x="6397"/>
        <item x="4064"/>
        <item x="6756"/>
        <item x="3245"/>
        <item x="6067"/>
        <item x="2196"/>
        <item x="4493"/>
        <item x="4928"/>
        <item x="2427"/>
        <item x="5843"/>
        <item x="6712"/>
        <item x="7681"/>
        <item x="7443"/>
        <item x="4184"/>
        <item x="3851"/>
        <item x="6287"/>
        <item x="5306"/>
        <item x="5791"/>
        <item x="567"/>
        <item x="2428"/>
        <item x="4604"/>
        <item x="6957"/>
        <item x="893"/>
        <item x="1740"/>
        <item x="1857"/>
        <item x="5598"/>
        <item x="5654"/>
        <item x="7008"/>
        <item x="4123"/>
        <item x="2023"/>
        <item x="4444"/>
        <item x="1292"/>
        <item x="2429"/>
        <item x="4494"/>
        <item x="7626"/>
        <item x="2083"/>
        <item x="4185"/>
        <item x="6811"/>
        <item x="6757"/>
        <item x="2480"/>
        <item x="4312"/>
        <item x="6674"/>
        <item x="261"/>
        <item x="3796"/>
        <item x="7444"/>
        <item x="3960"/>
        <item x="4313"/>
        <item x="1293"/>
        <item x="4975"/>
        <item x="4605"/>
        <item x="2481"/>
        <item x="6342"/>
        <item x="7207"/>
        <item x="6438"/>
        <item x="828"/>
        <item x="4407"/>
        <item x="1514"/>
        <item x="5844"/>
        <item x="5599"/>
        <item x="1741"/>
        <item x="1742"/>
        <item x="4445"/>
        <item x="3412"/>
        <item x="5030"/>
        <item x="2309"/>
        <item x="1969"/>
        <item x="1566"/>
        <item x="4314"/>
        <item x="5792"/>
        <item x="81"/>
        <item x="1294"/>
        <item x="4186"/>
        <item x="443"/>
        <item x="2130"/>
        <item x="1913"/>
        <item x="5031"/>
        <item x="1065"/>
        <item x="7490"/>
        <item x="829"/>
        <item x="2873"/>
        <item x="3029"/>
        <item x="5548"/>
        <item x="5743"/>
        <item x="4446"/>
        <item x="3534"/>
        <item x="7682"/>
        <item x="1413"/>
        <item x="7356"/>
        <item x="5744"/>
        <item x="1295"/>
        <item x="3635"/>
        <item x="4235"/>
        <item x="6490"/>
        <item x="7396"/>
        <item x="3636"/>
        <item x="5083"/>
        <item x="2197"/>
        <item x="3637"/>
        <item x="3852"/>
        <item x="262"/>
        <item x="5793"/>
        <item x="687"/>
        <item x="4606"/>
        <item x="2643"/>
        <item x="5794"/>
        <item x="7062"/>
        <item x="6907"/>
        <item x="1351"/>
        <item x="3476"/>
        <item x="7627"/>
        <item x="4976"/>
        <item x="3184"/>
        <item x="4447"/>
        <item x="5406"/>
        <item x="4187"/>
        <item x="3904"/>
        <item x="1515"/>
        <item x="1743"/>
        <item x="5357"/>
        <item x="4712"/>
        <item x="1296"/>
        <item x="6439"/>
        <item x="7445"/>
        <item x="5358"/>
        <item x="2596"/>
        <item x="2255"/>
        <item x="7009"/>
        <item x="3905"/>
        <item x="746"/>
        <item x="382"/>
        <item x="3030"/>
        <item x="634"/>
        <item x="6630"/>
        <item x="951"/>
        <item x="6343"/>
        <item x="4713"/>
        <item x="4549"/>
        <item x="2084"/>
        <item x="1678"/>
        <item x="4124"/>
        <item x="7532"/>
        <item x="2024"/>
        <item x="7446"/>
        <item x="3797"/>
        <item x="7208"/>
        <item x="1914"/>
        <item x="5407"/>
        <item x="3477"/>
        <item x="2644"/>
        <item x="5457"/>
        <item x="6958"/>
        <item x="317"/>
        <item x="7683"/>
        <item x="3360"/>
        <item x="2812"/>
        <item x="1185"/>
        <item x="6238"/>
        <item x="3798"/>
        <item x="1414"/>
        <item x="82"/>
        <item x="688"/>
        <item x="3126"/>
        <item x="3127"/>
        <item x="2482"/>
        <item x="2131"/>
        <item x="2132"/>
        <item x="6758"/>
        <item x="7248"/>
        <item x="3077"/>
        <item x="318"/>
        <item x="2372"/>
        <item x="5251"/>
        <item x="3906"/>
        <item x="4813"/>
        <item x="319"/>
        <item x="1516"/>
        <item x="7578"/>
        <item x="5458"/>
        <item x="952"/>
        <item x="1970"/>
        <item x="6398"/>
        <item x="894"/>
        <item x="1464"/>
        <item x="7249"/>
        <item x="5745"/>
        <item x="4882"/>
        <item x="6288"/>
        <item x="3688"/>
        <item x="5600"/>
        <item x="1415"/>
        <item x="1297"/>
        <item x="6068"/>
        <item x="5549"/>
        <item x="5307"/>
        <item x="6576"/>
        <item x="4065"/>
        <item x="3302"/>
        <item x="5894"/>
        <item x="2483"/>
        <item x="1567"/>
        <item x="1744"/>
        <item x="2645"/>
        <item x="5032"/>
        <item x="2646"/>
        <item x="6713"/>
        <item x="4607"/>
        <item x="2133"/>
        <item x="7157"/>
        <item x="2980"/>
        <item x="830"/>
        <item x="3586"/>
        <item x="7105"/>
        <item x="4408"/>
        <item x="4236"/>
        <item x="4814"/>
        <item x="635"/>
        <item x="6006"/>
        <item x="5601"/>
        <item x="4977"/>
        <item x="3303"/>
        <item x="1679"/>
        <item x="3078"/>
        <item x="953"/>
        <item x="7397"/>
        <item x="7209"/>
        <item x="7158"/>
        <item x="1517"/>
        <item x="7063"/>
        <item x="831"/>
        <item x="6344"/>
        <item x="3961"/>
        <item x="5550"/>
        <item x="7628"/>
        <item x="3853"/>
        <item x="7250"/>
        <item x="6"/>
        <item x="2430"/>
        <item x="5133"/>
        <item x="6491"/>
        <item x="1971"/>
        <item x="1005"/>
        <item x="4007"/>
        <item x="6759"/>
        <item x="1186"/>
        <item x="2198"/>
        <item x="1465"/>
        <item x="1620"/>
        <item x="7159"/>
        <item x="5359"/>
        <item x="5895"/>
        <item x="5655"/>
        <item x="3740"/>
        <item x="7"/>
        <item x="7106"/>
        <item x="3079"/>
        <item x="383"/>
        <item x="2484"/>
        <item x="6812"/>
        <item x="2199"/>
        <item x="8"/>
        <item x="3587"/>
        <item x="5308"/>
        <item x="6069"/>
        <item x="1802"/>
        <item x="5896"/>
        <item x="7291"/>
        <item x="6345"/>
        <item x="2813"/>
        <item x="1126"/>
        <item x="6346"/>
        <item x="1680"/>
        <item x="4237"/>
        <item x="1241"/>
        <item x="4654"/>
        <item x="7251"/>
        <item x="1466"/>
        <item x="1006"/>
        <item x="6070"/>
        <item x="2814"/>
        <item x="3535"/>
        <item x="4448"/>
        <item x="5897"/>
        <item x="7447"/>
        <item x="83"/>
        <item x="1621"/>
        <item x="1972"/>
        <item x="689"/>
        <item x="2025"/>
        <item x="5701"/>
        <item x="5134"/>
        <item x="3413"/>
        <item x="5602"/>
        <item x="4978"/>
        <item x="4655"/>
        <item x="2026"/>
        <item x="3128"/>
        <item x="7160"/>
        <item x="384"/>
        <item x="211"/>
        <item x="5033"/>
        <item x="1066"/>
        <item x="7210"/>
        <item x="1352"/>
        <item x="3689"/>
        <item x="4550"/>
        <item x="6138"/>
        <item x="1007"/>
        <item x="2485"/>
        <item x="895"/>
        <item x="7292"/>
        <item x="7579"/>
        <item x="2134"/>
        <item x="2761"/>
        <item x="3080"/>
        <item x="1353"/>
        <item x="5135"/>
        <item x="3962"/>
        <item x="2256"/>
        <item x="3478"/>
        <item x="5507"/>
        <item x="2981"/>
        <item x="6631"/>
        <item x="7107"/>
        <item x="320"/>
        <item x="3907"/>
        <item x="1008"/>
        <item x="1973"/>
        <item x="6289"/>
        <item x="5136"/>
        <item x="1354"/>
        <item x="1568"/>
        <item x="3854"/>
        <item x="263"/>
        <item x="3588"/>
        <item x="5408"/>
        <item x="2135"/>
        <item x="1569"/>
        <item x="7357"/>
        <item x="444"/>
        <item x="3589"/>
        <item x="2136"/>
        <item x="3741"/>
        <item x="2200"/>
        <item x="445"/>
        <item x="2815"/>
        <item x="5898"/>
        <item x="7252"/>
        <item x="3908"/>
        <item x="5899"/>
        <item x="385"/>
        <item x="2310"/>
        <item x="954"/>
        <item x="6858"/>
        <item x="6908"/>
        <item x="6760"/>
        <item x="2201"/>
        <item x="1858"/>
        <item x="4656"/>
        <item x="5188"/>
        <item x="5746"/>
        <item x="2257"/>
        <item x="3536"/>
        <item x="4008"/>
        <item x="7398"/>
        <item x="3304"/>
        <item x="5603"/>
        <item x="2202"/>
        <item x="2137"/>
        <item x="5508"/>
        <item x="1622"/>
        <item x="4315"/>
        <item x="2027"/>
        <item x="7108"/>
        <item x="9"/>
        <item x="7211"/>
        <item x="4495"/>
        <item x="2486"/>
        <item x="6959"/>
        <item x="6347"/>
        <item x="4979"/>
        <item x="896"/>
        <item x="955"/>
        <item x="3185"/>
        <item x="4980"/>
        <item x="6492"/>
        <item x="5409"/>
        <item x="4316"/>
        <item x="6960"/>
        <item x="2539"/>
        <item x="5459"/>
        <item x="2203"/>
        <item x="3855"/>
        <item x="4409"/>
        <item x="3081"/>
        <item x="897"/>
        <item x="3537"/>
        <item x="6440"/>
        <item x="2204"/>
        <item x="5946"/>
        <item x="4410"/>
        <item x="1570"/>
        <item x="832"/>
        <item x="4188"/>
        <item x="6813"/>
        <item x="7253"/>
        <item x="446"/>
        <item x="6577"/>
        <item x="7254"/>
        <item x="4762"/>
        <item x="321"/>
        <item x="3590"/>
        <item x="5900"/>
        <item x="3129"/>
        <item x="7629"/>
        <item x="1242"/>
        <item x="4238"/>
        <item x="7293"/>
        <item x="4066"/>
        <item x="3591"/>
        <item x="4551"/>
        <item x="6632"/>
        <item x="2311"/>
        <item x="4815"/>
        <item x="10"/>
        <item x="5410"/>
        <item x="2982"/>
        <item x="7630"/>
        <item x="386"/>
        <item x="7255"/>
        <item x="1067"/>
        <item x="447"/>
        <item x="4125"/>
        <item x="1187"/>
        <item x="2085"/>
        <item x="2258"/>
        <item x="6761"/>
        <item x="4714"/>
        <item x="1915"/>
        <item x="1916"/>
        <item x="1681"/>
        <item x="5551"/>
        <item x="264"/>
        <item x="6071"/>
        <item x="5845"/>
        <item x="2540"/>
        <item x="1298"/>
        <item x="7161"/>
        <item x="3414"/>
        <item x="448"/>
        <item x="2373"/>
        <item x="4449"/>
        <item x="1299"/>
        <item x="690"/>
        <item x="3361"/>
        <item x="7064"/>
        <item x="2597"/>
        <item x="1974"/>
        <item x="5702"/>
        <item x="11"/>
        <item x="265"/>
        <item x="6290"/>
        <item x="4608"/>
        <item x="6139"/>
        <item x="387"/>
        <item x="5947"/>
        <item x="1571"/>
        <item x="2541"/>
        <item x="7533"/>
        <item x="4816"/>
        <item x="322"/>
        <item x="2431"/>
        <item x="3856"/>
        <item x="1745"/>
        <item x="7212"/>
        <item x="7294"/>
        <item x="5252"/>
        <item x="6072"/>
        <item x="1009"/>
        <item x="1623"/>
        <item x="4189"/>
        <item x="3963"/>
        <item x="956"/>
        <item x="5034"/>
        <item x="1188"/>
        <item x="4190"/>
        <item x="323"/>
        <item x="2816"/>
        <item x="1682"/>
        <item x="1917"/>
        <item x="4009"/>
        <item x="1416"/>
        <item x="1243"/>
        <item x="6291"/>
        <item x="3742"/>
        <item x="6859"/>
        <item x="1572"/>
        <item x="1518"/>
        <item x="6961"/>
        <item x="2028"/>
        <item x="3743"/>
        <item x="324"/>
        <item x="514"/>
        <item x="1918"/>
        <item x="2695"/>
        <item x="449"/>
        <item x="6909"/>
        <item x="7010"/>
        <item x="4609"/>
        <item x="957"/>
        <item x="3538"/>
        <item x="1244"/>
        <item x="5747"/>
        <item x="3592"/>
        <item x="2205"/>
        <item x="2374"/>
        <item x="1859"/>
        <item x="6007"/>
        <item x="7491"/>
        <item x="2817"/>
        <item x="3539"/>
        <item x="6578"/>
        <item x="6292"/>
        <item x="2432"/>
        <item x="2542"/>
        <item x="515"/>
        <item x="516"/>
        <item x="7448"/>
        <item x="2543"/>
        <item x="6239"/>
        <item x="3186"/>
        <item x="266"/>
        <item x="7295"/>
        <item x="1975"/>
        <item x="5604"/>
        <item x="2983"/>
        <item x="3964"/>
        <item x="3362"/>
        <item x="5460"/>
        <item x="1746"/>
        <item x="2029"/>
        <item x="5948"/>
        <item x="3031"/>
        <item x="4067"/>
        <item x="325"/>
        <item x="388"/>
        <item x="3363"/>
        <item x="7011"/>
        <item x="7580"/>
        <item x="3246"/>
        <item x="7534"/>
        <item x="2375"/>
        <item x="7358"/>
        <item x="5084"/>
        <item x="7012"/>
        <item x="2312"/>
        <item x="7296"/>
        <item x="3130"/>
        <item x="2376"/>
        <item x="3247"/>
        <item x="326"/>
        <item x="7213"/>
        <item x="6962"/>
        <item x="4191"/>
        <item x="3415"/>
        <item x="5846"/>
        <item x="4450"/>
        <item x="5085"/>
        <item x="2206"/>
        <item x="3364"/>
        <item x="3799"/>
        <item x="517"/>
        <item x="1976"/>
        <item x="2647"/>
        <item x="5748"/>
        <item x="2762"/>
        <item x="3032"/>
        <item x="1519"/>
        <item x="5656"/>
        <item x="4496"/>
        <item x="12"/>
        <item x="7065"/>
        <item x="2138"/>
        <item x="5411"/>
        <item x="833"/>
        <item x="6073"/>
        <item x="4552"/>
        <item x="3305"/>
        <item x="5795"/>
        <item x="2984"/>
        <item x="3416"/>
        <item x="3638"/>
        <item x="4553"/>
        <item x="7535"/>
        <item x="6541"/>
        <item x="1919"/>
        <item x="3540"/>
        <item x="4010"/>
        <item x="5189"/>
        <item x="6963"/>
        <item x="3248"/>
        <item x="5461"/>
        <item x="5901"/>
        <item x="4126"/>
        <item x="6714"/>
        <item x="834"/>
        <item x="7162"/>
        <item x="4451"/>
        <item x="1068"/>
        <item x="2696"/>
        <item x="84"/>
        <item x="3417"/>
        <item x="4929"/>
        <item x="6140"/>
        <item x="4763"/>
        <item x="6910"/>
        <item x="568"/>
        <item x="7631"/>
        <item x="835"/>
        <item x="13"/>
        <item x="1355"/>
        <item x="6441"/>
        <item x="7214"/>
        <item x="2433"/>
        <item x="836"/>
        <item x="5509"/>
        <item x="569"/>
        <item x="5035"/>
        <item x="1747"/>
        <item x="5253"/>
        <item x="6008"/>
        <item x="1069"/>
        <item x="3639"/>
        <item x="2377"/>
        <item x="5749"/>
        <item x="2763"/>
        <item x="4497"/>
        <item x="518"/>
        <item x="3909"/>
        <item x="7399"/>
        <item x="1520"/>
        <item x="389"/>
        <item x="3744"/>
        <item x="1624"/>
        <item x="5949"/>
        <item x="4498"/>
        <item x="3690"/>
        <item x="7066"/>
        <item x="2378"/>
        <item x="3479"/>
        <item x="1127"/>
        <item x="141"/>
        <item x="212"/>
        <item x="5360"/>
        <item x="5510"/>
        <item x="6009"/>
        <item x="6964"/>
        <item x="327"/>
        <item x="2818"/>
        <item x="2207"/>
        <item x="1573"/>
        <item x="7013"/>
        <item x="6293"/>
        <item x="3418"/>
        <item x="1300"/>
        <item x="3691"/>
        <item x="7400"/>
        <item x="7401"/>
        <item x="6074"/>
        <item x="4981"/>
        <item x="1625"/>
        <item x="7581"/>
        <item x="5086"/>
        <item x="3965"/>
        <item x="7582"/>
        <item x="1920"/>
        <item x="3480"/>
        <item x="4817"/>
        <item x="6633"/>
        <item x="6010"/>
        <item x="6141"/>
        <item x="5605"/>
        <item x="7014"/>
        <item x="6965"/>
        <item x="5462"/>
        <item x="4554"/>
        <item x="3082"/>
        <item x="3365"/>
        <item x="5511"/>
        <item x="6075"/>
        <item x="3033"/>
        <item x="7449"/>
        <item x="7632"/>
        <item x="3249"/>
        <item x="4068"/>
        <item x="7256"/>
        <item x="2434"/>
        <item x="1417"/>
        <item x="747"/>
        <item x="1860"/>
        <item x="2379"/>
        <item x="898"/>
        <item x="450"/>
        <item x="5361"/>
        <item x="3910"/>
        <item x="5412"/>
        <item x="4127"/>
        <item x="2259"/>
        <item x="3745"/>
        <item x="3911"/>
        <item x="2435"/>
        <item x="7067"/>
        <item x="1070"/>
        <item x="1977"/>
        <item x="748"/>
        <item x="3966"/>
        <item x="1071"/>
        <item x="4069"/>
        <item x="5309"/>
        <item x="6634"/>
        <item x="4883"/>
        <item x="4657"/>
        <item x="3640"/>
        <item x="5902"/>
        <item x="5750"/>
        <item x="3366"/>
        <item x="1626"/>
        <item x="6814"/>
        <item x="3481"/>
        <item x="2819"/>
        <item x="213"/>
        <item x="1072"/>
        <item x="899"/>
        <item x="4764"/>
        <item x="5087"/>
        <item x="7536"/>
        <item x="7109"/>
        <item x="5552"/>
        <item x="1574"/>
        <item x="6240"/>
        <item x="2030"/>
        <item x="1073"/>
        <item x="749"/>
        <item x="5553"/>
        <item x="1683"/>
        <item x="6493"/>
        <item x="6348"/>
        <item x="5310"/>
        <item x="2985"/>
        <item x="2487"/>
        <item x="2544"/>
        <item x="3083"/>
        <item x="2031"/>
        <item x="1128"/>
        <item x="1356"/>
        <item x="7633"/>
        <item x="1074"/>
        <item x="3187"/>
        <item x="5137"/>
        <item x="6542"/>
        <item x="3131"/>
        <item x="5088"/>
        <item x="4411"/>
        <item x="519"/>
        <item x="4765"/>
        <item x="4715"/>
        <item x="328"/>
        <item x="5463"/>
        <item x="3132"/>
        <item x="1521"/>
        <item x="7110"/>
        <item x="6076"/>
        <item x="4128"/>
        <item x="6762"/>
        <item x="900"/>
        <item x="1748"/>
        <item x="636"/>
        <item x="6815"/>
        <item x="5362"/>
        <item x="1627"/>
        <item x="5554"/>
        <item x="5796"/>
        <item x="901"/>
        <item x="5311"/>
        <item x="2598"/>
        <item x="4011"/>
        <item x="451"/>
        <item x="4930"/>
        <item x="6349"/>
        <item x="1129"/>
        <item x="7163"/>
        <item x="6294"/>
        <item x="5555"/>
        <item x="3541"/>
        <item x="7537"/>
        <item x="5138"/>
        <item x="3188"/>
        <item x="7492"/>
        <item x="7493"/>
        <item x="7068"/>
        <item x="4499"/>
        <item x="3133"/>
        <item x="4012"/>
        <item x="2260"/>
        <item x="5464"/>
        <item x="3912"/>
        <item x="7111"/>
        <item x="7634"/>
        <item x="6399"/>
        <item x="6295"/>
        <item x="2436"/>
        <item x="1978"/>
        <item x="6077"/>
        <item x="1861"/>
        <item x="1575"/>
        <item x="3134"/>
        <item x="390"/>
        <item x="3913"/>
        <item x="3593"/>
        <item x="2380"/>
        <item x="6860"/>
        <item x="1467"/>
        <item x="4129"/>
        <item x="7684"/>
        <item x="3482"/>
        <item x="6142"/>
        <item x="6078"/>
        <item x="5363"/>
        <item x="6350"/>
        <item x="1684"/>
        <item x="6011"/>
        <item x="3542"/>
        <item x="7297"/>
        <item x="6189"/>
        <item x="7635"/>
        <item x="6190"/>
        <item x="4818"/>
        <item x="3857"/>
        <item x="3858"/>
        <item x="3641"/>
        <item x="7164"/>
        <item x="5036"/>
        <item x="1628"/>
        <item x="7015"/>
        <item x="750"/>
        <item x="1685"/>
        <item x="329"/>
        <item x="2820"/>
        <item x="452"/>
        <item x="4317"/>
        <item x="2208"/>
        <item x="3135"/>
        <item x="3189"/>
        <item x="7685"/>
        <item x="6191"/>
        <item x="6351"/>
        <item x="4658"/>
        <item x="4766"/>
        <item x="4239"/>
        <item x="5089"/>
        <item x="7359"/>
        <item x="3190"/>
        <item x="7069"/>
        <item x="4659"/>
        <item x="1803"/>
        <item x="637"/>
        <item x="4070"/>
        <item x="6012"/>
        <item x="2986"/>
        <item x="1418"/>
        <item x="7070"/>
        <item x="4452"/>
        <item x="1686"/>
        <item x="2987"/>
        <item x="2821"/>
        <item x="2545"/>
        <item x="6635"/>
        <item x="7450"/>
        <item x="7451"/>
        <item x="2313"/>
        <item x="4767"/>
        <item x="6400"/>
        <item x="4931"/>
        <item x="5139"/>
        <item x="5512"/>
        <item x="5847"/>
        <item x="4660"/>
        <item x="5513"/>
        <item x="1749"/>
        <item x="3642"/>
        <item x="7494"/>
        <item x="4819"/>
        <item x="4453"/>
        <item x="5556"/>
        <item x="4240"/>
        <item x="5606"/>
        <item x="1357"/>
        <item x="691"/>
        <item x="5190"/>
        <item x="4192"/>
        <item x="1130"/>
        <item x="5312"/>
        <item x="1010"/>
        <item x="453"/>
        <item x="5657"/>
        <item x="7452"/>
        <item x="1921"/>
        <item x="6401"/>
        <item x="6966"/>
        <item x="2139"/>
        <item x="14"/>
        <item x="5607"/>
        <item x="692"/>
        <item x="3594"/>
        <item x="5364"/>
        <item x="3084"/>
        <item x="2648"/>
        <item x="4932"/>
        <item x="1979"/>
        <item x="6715"/>
        <item x="1522"/>
        <item x="1862"/>
        <item x="4130"/>
        <item x="2697"/>
        <item x="5140"/>
        <item x="6861"/>
        <item x="7495"/>
        <item x="2936"/>
        <item x="142"/>
        <item x="3967"/>
        <item x="15"/>
        <item x="2488"/>
        <item x="4131"/>
        <item x="3191"/>
        <item x="1358"/>
        <item x="1687"/>
        <item x="3968"/>
        <item x="4768"/>
        <item x="3692"/>
        <item x="85"/>
        <item x="3419"/>
        <item x="5797"/>
        <item x="1245"/>
        <item x="2140"/>
        <item x="1688"/>
        <item x="3420"/>
        <item x="7360"/>
        <item x="7165"/>
        <item x="2546"/>
        <item x="6143"/>
        <item x="6816"/>
        <item x="958"/>
        <item x="2698"/>
        <item x="5903"/>
        <item x="3595"/>
        <item x="3250"/>
        <item x="6013"/>
        <item x="2437"/>
        <item x="4241"/>
        <item x="7583"/>
        <item x="5514"/>
        <item x="5751"/>
        <item x="6144"/>
        <item x="391"/>
        <item x="4242"/>
        <item x="1523"/>
        <item x="4661"/>
        <item x="7071"/>
        <item x="3800"/>
        <item x="6014"/>
        <item x="1301"/>
        <item x="2988"/>
        <item x="6862"/>
        <item x="5465"/>
        <item x="638"/>
        <item x="267"/>
        <item x="5904"/>
        <item x="1189"/>
        <item x="6296"/>
        <item x="5365"/>
        <item x="1689"/>
        <item x="2314"/>
        <item x="7072"/>
        <item x="1576"/>
        <item x="4318"/>
        <item x="1190"/>
        <item x="6579"/>
        <item x="5515"/>
        <item x="837"/>
        <item x="4243"/>
        <item x="454"/>
        <item x="214"/>
        <item x="1577"/>
        <item x="1075"/>
        <item x="570"/>
        <item x="5466"/>
        <item x="1922"/>
        <item x="2261"/>
        <item x="751"/>
        <item x="4982"/>
        <item x="6079"/>
        <item x="2141"/>
        <item x="3543"/>
        <item x="639"/>
        <item x="4013"/>
        <item x="2438"/>
        <item x="6911"/>
        <item x="5467"/>
        <item x="86"/>
        <item x="4244"/>
        <item x="268"/>
        <item x="6241"/>
        <item x="4193"/>
        <item x="571"/>
        <item x="572"/>
        <item x="1578"/>
        <item x="959"/>
        <item x="7016"/>
        <item x="5752"/>
        <item x="4983"/>
        <item x="7496"/>
        <item x="6145"/>
        <item x="1690"/>
        <item x="143"/>
        <item x="1980"/>
        <item x="6080"/>
        <item x="3746"/>
        <item x="6636"/>
        <item x="838"/>
        <item x="3596"/>
        <item x="6402"/>
        <item x="1011"/>
        <item x="6442"/>
        <item x="839"/>
        <item x="4984"/>
        <item x="3192"/>
        <item x="1012"/>
        <item x="6675"/>
        <item x="3544"/>
        <item x="2547"/>
        <item x="520"/>
        <item x="4194"/>
        <item x="6443"/>
        <item x="640"/>
        <item x="1359"/>
        <item x="5254"/>
        <item x="330"/>
        <item x="1863"/>
        <item x="7402"/>
        <item x="6352"/>
        <item x="7017"/>
        <item x="2599"/>
        <item x="1981"/>
        <item x="6863"/>
        <item x="4820"/>
        <item x="4195"/>
        <item x="5366"/>
        <item x="6015"/>
        <item x="573"/>
        <item x="144"/>
        <item x="4610"/>
        <item x="215"/>
        <item x="6242"/>
        <item x="574"/>
        <item x="4821"/>
        <item x="4985"/>
        <item x="3747"/>
        <item x="2032"/>
        <item x="4822"/>
        <item x="3483"/>
        <item x="1302"/>
        <item x="6444"/>
        <item x="1076"/>
        <item x="2315"/>
        <item x="5950"/>
        <item x="7636"/>
        <item x="5037"/>
        <item x="6494"/>
        <item x="6353"/>
        <item x="2262"/>
        <item x="3484"/>
        <item x="752"/>
        <item x="2263"/>
        <item x="4884"/>
        <item x="3801"/>
        <item x="1524"/>
        <item x="2874"/>
        <item x="7298"/>
        <item x="902"/>
        <item x="1419"/>
        <item x="6445"/>
        <item x="1420"/>
        <item x="5557"/>
        <item x="2264"/>
        <item x="1691"/>
        <item x="3085"/>
        <item x="7299"/>
        <item x="6716"/>
        <item x="455"/>
        <item x="2875"/>
        <item x="1750"/>
        <item x="6676"/>
        <item x="6446"/>
        <item x="6967"/>
        <item x="3693"/>
        <item x="3914"/>
        <item x="6717"/>
        <item x="6447"/>
        <item x="392"/>
        <item x="3643"/>
        <item x="1013"/>
        <item x="4716"/>
        <item x="1629"/>
        <item x="7018"/>
        <item x="575"/>
        <item x="2937"/>
        <item x="4196"/>
        <item x="4662"/>
        <item x="4885"/>
        <item x="4555"/>
        <item x="2938"/>
        <item x="5905"/>
        <item x="3136"/>
        <item x="1692"/>
        <item x="5090"/>
        <item x="269"/>
        <item x="2764"/>
        <item x="2316"/>
        <item x="693"/>
        <item x="2033"/>
        <item x="3137"/>
        <item x="6146"/>
        <item x="1303"/>
        <item x="5038"/>
        <item x="3421"/>
        <item x="2209"/>
        <item x="6147"/>
        <item x="2086"/>
        <item x="5848"/>
        <item x="4132"/>
        <item x="2548"/>
        <item x="7686"/>
        <item x="4454"/>
        <item x="576"/>
        <item x="3367"/>
        <item x="1630"/>
        <item x="4933"/>
        <item x="3748"/>
        <item x="903"/>
        <item x="6718"/>
        <item x="5906"/>
        <item x="5191"/>
        <item x="5413"/>
        <item x="7584"/>
        <item x="6354"/>
        <item x="7585"/>
        <item x="4717"/>
        <item x="4986"/>
        <item x="5468"/>
        <item x="641"/>
        <item x="1360"/>
        <item x="7586"/>
        <item x="16"/>
        <item x="1579"/>
        <item x="7497"/>
        <item x="840"/>
        <item x="6148"/>
        <item x="5849"/>
        <item x="7166"/>
        <item x="6243"/>
        <item x="5798"/>
        <item x="7498"/>
        <item x="4769"/>
        <item x="1421"/>
        <item x="145"/>
        <item x="3597"/>
        <item x="5255"/>
        <item x="6355"/>
        <item x="5951"/>
        <item x="3368"/>
        <item x="4455"/>
        <item x="7637"/>
        <item x="3545"/>
        <item x="4934"/>
        <item x="2439"/>
        <item x="4319"/>
        <item x="3644"/>
        <item x="6763"/>
        <item x="2317"/>
        <item x="1304"/>
        <item x="5907"/>
        <item x="7587"/>
        <item x="1982"/>
        <item x="6081"/>
        <item x="2087"/>
        <item x="2489"/>
        <item x="4611"/>
        <item x="6543"/>
        <item x="5799"/>
        <item x="5558"/>
        <item x="6297"/>
        <item x="6192"/>
        <item x="577"/>
        <item x="4935"/>
        <item x="7538"/>
        <item x="5313"/>
        <item x="6298"/>
        <item x="3369"/>
        <item x="2088"/>
        <item x="4987"/>
        <item x="2318"/>
        <item x="4014"/>
        <item x="3969"/>
        <item x="5469"/>
        <item x="6299"/>
        <item x="5414"/>
        <item x="17"/>
        <item x="2549"/>
        <item x="6677"/>
        <item x="3694"/>
        <item x="5608"/>
        <item x="1131"/>
        <item x="2490"/>
        <item x="2142"/>
        <item x="2600"/>
        <item x="6637"/>
        <item x="6544"/>
        <item x="6580"/>
        <item x="5753"/>
        <item x="2319"/>
        <item x="7300"/>
        <item x="4320"/>
        <item x="3138"/>
        <item x="1361"/>
        <item x="6638"/>
        <item x="694"/>
        <item x="6968"/>
        <item x="456"/>
        <item x="1693"/>
        <item x="18"/>
        <item x="1751"/>
        <item x="2143"/>
        <item x="3193"/>
        <item x="6639"/>
        <item x="4886"/>
        <item x="4321"/>
        <item x="1525"/>
        <item x="7019"/>
        <item x="3859"/>
        <item x="1362"/>
        <item x="457"/>
        <item x="5609"/>
        <item x="1246"/>
        <item x="1247"/>
        <item x="1580"/>
        <item x="1422"/>
        <item x="1248"/>
        <item x="6403"/>
        <item x="2601"/>
        <item x="87"/>
        <item x="5754"/>
        <item x="1526"/>
        <item x="7167"/>
        <item x="1077"/>
        <item x="1804"/>
        <item x="4071"/>
        <item x="3422"/>
        <item x="6082"/>
        <item x="2649"/>
        <item x="6016"/>
        <item x="393"/>
        <item x="6300"/>
        <item x="7361"/>
        <item x="6678"/>
        <item x="960"/>
        <item x="19"/>
        <item x="5091"/>
        <item x="5610"/>
        <item x="1581"/>
        <item x="5703"/>
        <item x="4936"/>
        <item x="6244"/>
        <item x="4072"/>
        <item x="642"/>
        <item x="5850"/>
        <item x="5367"/>
        <item x="2320"/>
        <item x="3860"/>
        <item x="3695"/>
        <item x="4937"/>
        <item x="1249"/>
        <item x="3749"/>
        <item x="1527"/>
        <item x="6545"/>
        <item x="4133"/>
        <item x="7112"/>
        <item x="7588"/>
        <item x="2034"/>
        <item x="6817"/>
        <item x="1694"/>
        <item x="2144"/>
        <item x="6495"/>
        <item x="5611"/>
        <item x="6912"/>
        <item x="2089"/>
        <item x="1923"/>
        <item x="5192"/>
        <item x="3802"/>
        <item x="3915"/>
        <item x="4456"/>
        <item x="904"/>
        <item x="5851"/>
        <item x="1305"/>
        <item x="1983"/>
        <item x="4457"/>
        <item x="7113"/>
        <item x="2650"/>
        <item x="5092"/>
        <item x="2939"/>
        <item x="643"/>
        <item x="4663"/>
        <item x="5755"/>
        <item x="644"/>
        <item x="6404"/>
        <item x="5952"/>
        <item x="5800"/>
        <item x="4015"/>
        <item x="695"/>
        <item x="5658"/>
        <item x="4556"/>
        <item x="1468"/>
        <item x="1582"/>
        <item x="2602"/>
        <item x="270"/>
        <item x="2822"/>
        <item x="2321"/>
        <item x="5141"/>
        <item x="3306"/>
        <item x="3086"/>
        <item x="1924"/>
        <item x="521"/>
        <item x="2265"/>
        <item x="4134"/>
        <item x="753"/>
        <item x="6149"/>
        <item x="1423"/>
        <item x="6356"/>
        <item x="5953"/>
        <item x="6245"/>
        <item x="88"/>
        <item x="3034"/>
        <item x="1191"/>
        <item x="2699"/>
        <item x="7215"/>
        <item x="5852"/>
        <item x="6818"/>
        <item x="4073"/>
        <item x="5954"/>
        <item x="5516"/>
        <item x="394"/>
        <item x="6193"/>
        <item x="5193"/>
        <item x="7168"/>
        <item x="2491"/>
        <item x="3035"/>
        <item x="961"/>
        <item x="1306"/>
        <item x="4718"/>
        <item x="331"/>
        <item x="4557"/>
        <item x="2145"/>
        <item x="6496"/>
        <item x="5256"/>
        <item x="5093"/>
        <item x="395"/>
        <item x="3750"/>
        <item x="6764"/>
        <item x="6301"/>
        <item x="3803"/>
        <item x="3696"/>
        <item x="5314"/>
        <item x="1192"/>
        <item x="3423"/>
        <item x="578"/>
        <item x="1078"/>
        <item x="7403"/>
        <item x="3697"/>
        <item x="5094"/>
        <item x="7687"/>
        <item x="1752"/>
        <item x="6819"/>
        <item x="3251"/>
        <item x="7301"/>
        <item x="458"/>
        <item x="905"/>
        <item x="5517"/>
        <item x="906"/>
        <item x="3485"/>
        <item x="7302"/>
        <item x="4719"/>
        <item x="1864"/>
        <item x="6497"/>
        <item x="4664"/>
        <item x="20"/>
        <item x="5955"/>
        <item x="1865"/>
        <item x="3194"/>
        <item x="4770"/>
        <item x="6017"/>
        <item x="5659"/>
        <item x="4458"/>
        <item x="1631"/>
        <item x="4558"/>
        <item x="6246"/>
        <item x="21"/>
        <item x="6194"/>
        <item x="332"/>
        <item x="6820"/>
        <item x="4245"/>
        <item x="4771"/>
        <item x="3486"/>
        <item x="1014"/>
        <item x="4612"/>
        <item x="645"/>
        <item x="3751"/>
        <item x="1015"/>
        <item x="7404"/>
        <item x="2550"/>
        <item x="2989"/>
        <item x="2990"/>
        <item x="4887"/>
        <item x="1016"/>
        <item x="7303"/>
        <item x="6357"/>
        <item x="1017"/>
        <item x="754"/>
        <item x="5470"/>
        <item x="22"/>
        <item x="2876"/>
        <item x="5612"/>
        <item x="7405"/>
        <item x="5559"/>
        <item x="7406"/>
        <item x="3970"/>
        <item x="4988"/>
        <item x="7638"/>
        <item x="459"/>
        <item x="4412"/>
        <item x="1424"/>
        <item x="1925"/>
        <item x="1363"/>
        <item x="2381"/>
        <item x="6913"/>
        <item x="3645"/>
        <item x="7257"/>
        <item x="1469"/>
        <item x="1695"/>
        <item x="3370"/>
        <item x="460"/>
        <item x="4322"/>
        <item x="4323"/>
        <item x="3371"/>
        <item x="4459"/>
        <item x="7304"/>
        <item x="146"/>
        <item x="3971"/>
        <item x="271"/>
        <item x="1425"/>
        <item x="6195"/>
        <item x="2322"/>
        <item x="7020"/>
        <item x="4324"/>
        <item x="5315"/>
        <item x="23"/>
        <item x="2700"/>
        <item x="6914"/>
        <item x="5518"/>
        <item x="4823"/>
        <item x="3139"/>
        <item x="3916"/>
        <item x="7589"/>
        <item x="1307"/>
        <item x="4074"/>
        <item x="7258"/>
        <item x="4559"/>
        <item x="2035"/>
        <item x="3598"/>
        <item x="272"/>
        <item x="579"/>
        <item x="333"/>
        <item x="1696"/>
        <item x="3036"/>
        <item x="334"/>
        <item x="4938"/>
        <item x="5257"/>
        <item x="1193"/>
        <item x="907"/>
        <item x="4016"/>
        <item x="2036"/>
        <item x="4246"/>
        <item x="1308"/>
        <item x="3861"/>
        <item x="4017"/>
        <item x="3487"/>
        <item x="3372"/>
        <item x="6498"/>
        <item x="7073"/>
        <item x="4939"/>
        <item x="5908"/>
        <item x="696"/>
        <item x="1426"/>
        <item x="3252"/>
        <item x="4888"/>
        <item x="2823"/>
        <item x="273"/>
        <item x="841"/>
        <item x="7114"/>
        <item x="4413"/>
        <item x="1309"/>
        <item x="2940"/>
        <item x="1427"/>
        <item x="7216"/>
        <item x="3917"/>
        <item x="1250"/>
        <item x="3804"/>
        <item x="646"/>
        <item x="6499"/>
        <item x="3546"/>
        <item x="6448"/>
        <item x="3373"/>
        <item x="5909"/>
        <item x="2603"/>
        <item x="2701"/>
        <item x="2440"/>
        <item x="2492"/>
        <item x="5471"/>
        <item x="4824"/>
        <item x="3253"/>
        <item x="89"/>
        <item x="2090"/>
        <item x="1428"/>
        <item x="2441"/>
        <item x="5472"/>
        <item x="7305"/>
        <item x="7407"/>
        <item x="1753"/>
        <item x="6500"/>
        <item x="3307"/>
        <item x="4665"/>
        <item x="3037"/>
        <item x="396"/>
        <item x="697"/>
        <item x="3488"/>
        <item x="2604"/>
        <item x="962"/>
        <item x="5956"/>
        <item x="5415"/>
        <item x="4018"/>
        <item x="216"/>
        <item x="4940"/>
        <item x="5704"/>
        <item x="1132"/>
        <item x="2323"/>
        <item x="5957"/>
        <item x="147"/>
        <item x="7688"/>
        <item x="6546"/>
        <item x="5368"/>
        <item x="580"/>
        <item x="2037"/>
        <item x="5473"/>
        <item x="2941"/>
        <item x="698"/>
        <item x="1194"/>
        <item x="7639"/>
        <item x="4247"/>
        <item x="647"/>
        <item x="4075"/>
        <item x="3374"/>
        <item x="4666"/>
        <item x="3599"/>
        <item x="5369"/>
        <item x="5142"/>
        <item x="4825"/>
        <item x="6302"/>
        <item x="3547"/>
        <item x="4613"/>
        <item x="6018"/>
        <item x="4941"/>
        <item x="217"/>
        <item x="1866"/>
        <item x="218"/>
        <item x="2493"/>
        <item x="7453"/>
        <item x="7259"/>
        <item x="3548"/>
        <item x="755"/>
        <item x="2702"/>
        <item x="1251"/>
        <item x="756"/>
        <item x="5039"/>
        <item x="4560"/>
        <item x="1079"/>
        <item x="842"/>
        <item x="5853"/>
        <item x="4325"/>
        <item x="4889"/>
        <item x="2991"/>
        <item x="1018"/>
        <item x="274"/>
        <item x="908"/>
        <item x="1984"/>
        <item x="4942"/>
        <item x="7115"/>
        <item x="2765"/>
        <item x="6864"/>
        <item x="7539"/>
        <item x="7021"/>
        <item x="5258"/>
        <item x="3600"/>
        <item x="757"/>
        <item x="2494"/>
        <item x="1195"/>
        <item x="4561"/>
        <item x="6083"/>
        <item x="1985"/>
        <item x="6969"/>
        <item x="275"/>
        <item x="6640"/>
        <item x="6150"/>
        <item x="6915"/>
        <item x="1019"/>
        <item x="4562"/>
        <item x="699"/>
        <item x="1867"/>
        <item x="461"/>
        <item x="3549"/>
        <item x="6196"/>
        <item x="3646"/>
        <item x="3918"/>
        <item x="1470"/>
        <item x="4326"/>
        <item x="5910"/>
        <item x="2038"/>
        <item x="4772"/>
        <item x="1697"/>
        <item x="2039"/>
        <item x="5143"/>
        <item x="3254"/>
        <item x="4943"/>
        <item x="3972"/>
        <item x="1471"/>
        <item x="7169"/>
        <item x="462"/>
        <item x="4327"/>
        <item x="6084"/>
        <item x="2324"/>
        <item x="148"/>
        <item x="2651"/>
        <item x="1364"/>
        <item x="3489"/>
        <item x="4328"/>
        <item x="1365"/>
        <item x="2146"/>
        <item x="1472"/>
        <item x="1986"/>
        <item x="2266"/>
        <item x="4460"/>
        <item x="219"/>
        <item x="2942"/>
        <item x="522"/>
        <item x="3647"/>
        <item x="3140"/>
        <item x="1805"/>
        <item x="3490"/>
        <item x="6247"/>
        <item x="7362"/>
        <item x="3752"/>
        <item x="1528"/>
        <item x="7074"/>
        <item x="5259"/>
        <item x="3919"/>
        <item x="5144"/>
        <item x="1429"/>
        <item x="6449"/>
        <item x="2382"/>
        <item x="5801"/>
        <item x="5194"/>
        <item x="2766"/>
        <item x="3862"/>
        <item x="6547"/>
        <item x="3308"/>
        <item x="24"/>
        <item x="7689"/>
        <item x="5474"/>
        <item x="5560"/>
        <item x="5660"/>
        <item x="1632"/>
        <item x="4329"/>
        <item x="3601"/>
        <item x="758"/>
        <item x="2877"/>
        <item x="6085"/>
        <item x="6303"/>
        <item x="3863"/>
        <item x="7363"/>
        <item x="2878"/>
        <item x="1926"/>
        <item x="5260"/>
        <item x="6197"/>
        <item x="1868"/>
        <item x="6581"/>
        <item x="2267"/>
        <item x="1754"/>
        <item x="6248"/>
        <item x="5756"/>
        <item x="6086"/>
        <item x="5802"/>
        <item x="4076"/>
        <item x="2091"/>
        <item x="1633"/>
        <item x="6865"/>
        <item x="6582"/>
        <item x="5661"/>
        <item x="2767"/>
        <item x="3141"/>
        <item x="2824"/>
        <item x="149"/>
        <item x="5040"/>
        <item x="463"/>
        <item x="7590"/>
        <item x="5316"/>
        <item x="3920"/>
        <item x="5803"/>
        <item x="5416"/>
        <item x="6679"/>
        <item x="963"/>
        <item x="648"/>
        <item x="6501"/>
        <item x="7306"/>
        <item x="2325"/>
        <item x="150"/>
        <item x="4826"/>
        <item x="843"/>
        <item x="4019"/>
        <item x="5519"/>
        <item x="5417"/>
        <item x="1366"/>
        <item x="2495"/>
        <item x="1634"/>
        <item x="7364"/>
        <item x="7690"/>
        <item x="523"/>
        <item x="5705"/>
        <item x="335"/>
        <item x="6765"/>
        <item x="5041"/>
        <item x="6087"/>
        <item x="2992"/>
        <item x="5095"/>
        <item x="6088"/>
        <item x="7640"/>
        <item x="6970"/>
        <item x="7116"/>
        <item x="6198"/>
        <item x="5042"/>
        <item x="4020"/>
        <item x="1987"/>
        <item x="1430"/>
        <item x="3648"/>
        <item x="2879"/>
        <item x="4989"/>
        <item x="5145"/>
        <item x="1869"/>
        <item x="1988"/>
        <item x="1133"/>
        <item x="5804"/>
        <item x="4792"/>
        <item x="25"/>
        <item x="1020"/>
        <item x="5096"/>
        <item x="4990"/>
        <item x="3142"/>
        <item x="464"/>
        <item x="1927"/>
        <item x="5805"/>
        <item x="3805"/>
        <item x="2268"/>
        <item x="7540"/>
        <item x="1989"/>
        <item x="4563"/>
        <item x="397"/>
        <item x="4720"/>
        <item x="1473"/>
        <item x="5706"/>
        <item x="964"/>
        <item x="6680"/>
        <item x="4248"/>
        <item x="1635"/>
        <item x="6971"/>
        <item x="1990"/>
        <item x="5806"/>
        <item x="6089"/>
        <item x="5418"/>
        <item x="1310"/>
        <item x="965"/>
        <item x="2147"/>
        <item x="3424"/>
        <item x="6641"/>
        <item x="2442"/>
        <item x="6450"/>
        <item x="3921"/>
        <item x="3425"/>
        <item x="2496"/>
        <item x="2880"/>
        <item x="5911"/>
        <item x="1196"/>
        <item x="5757"/>
        <item x="3753"/>
        <item x="1021"/>
        <item x="4414"/>
        <item x="5043"/>
        <item x="1806"/>
        <item x="5370"/>
        <item x="3426"/>
        <item x="4135"/>
        <item x="4197"/>
        <item x="1134"/>
        <item x="1311"/>
        <item x="1991"/>
        <item x="4330"/>
        <item x="7075"/>
        <item x="1529"/>
        <item x="5807"/>
        <item x="759"/>
        <item x="4249"/>
        <item x="2040"/>
        <item x="6866"/>
        <item x="7408"/>
        <item x="1367"/>
        <item x="7365"/>
        <item x="6821"/>
        <item x="1870"/>
        <item x="2768"/>
        <item x="2383"/>
        <item x="7591"/>
        <item x="5419"/>
        <item x="336"/>
        <item x="6358"/>
        <item x="3550"/>
        <item x="3649"/>
        <item x="5613"/>
        <item x="3491"/>
        <item x="4991"/>
        <item x="4331"/>
        <item x="3255"/>
        <item x="7541"/>
        <item x="4250"/>
        <item x="1431"/>
        <item x="7542"/>
        <item x="1583"/>
        <item x="1755"/>
        <item x="5261"/>
        <item x="5420"/>
        <item x="5662"/>
        <item x="909"/>
        <item x="581"/>
        <item x="4667"/>
        <item x="2993"/>
        <item x="4992"/>
        <item x="844"/>
        <item x="7592"/>
        <item x="7691"/>
        <item x="2551"/>
        <item x="3038"/>
        <item x="3195"/>
        <item x="1807"/>
        <item x="6916"/>
        <item x="2943"/>
        <item x="5614"/>
        <item x="2552"/>
        <item x="2703"/>
        <item x="760"/>
        <item x="2881"/>
        <item x="3551"/>
        <item x="3087"/>
        <item x="2882"/>
        <item x="700"/>
        <item x="6583"/>
        <item x="5663"/>
        <item x="3922"/>
        <item x="6199"/>
        <item x="4332"/>
        <item x="1022"/>
        <item x="6090"/>
        <item x="6584"/>
        <item x="6585"/>
        <item x="3375"/>
        <item x="524"/>
        <item x="90"/>
        <item x="5044"/>
        <item x="3552"/>
        <item x="845"/>
        <item x="6502"/>
        <item x="761"/>
        <item x="4333"/>
        <item x="4198"/>
        <item x="6822"/>
        <item x="151"/>
        <item x="5912"/>
        <item x="152"/>
        <item x="2553"/>
        <item x="1474"/>
        <item x="2944"/>
        <item x="525"/>
        <item x="4251"/>
        <item x="6304"/>
        <item x="2769"/>
        <item x="1197"/>
        <item x="2148"/>
        <item x="4199"/>
        <item x="5958"/>
        <item x="26"/>
        <item x="5758"/>
        <item x="4136"/>
        <item x="3806"/>
        <item x="4827"/>
        <item x="3309"/>
        <item x="4137"/>
        <item x="6642"/>
        <item x="2149"/>
        <item x="3698"/>
        <item x="1368"/>
        <item x="1871"/>
        <item x="5097"/>
        <item x="5854"/>
        <item x="5262"/>
        <item x="6586"/>
        <item x="4668"/>
        <item x="7260"/>
        <item x="966"/>
        <item x="1252"/>
        <item x="91"/>
        <item x="3492"/>
        <item x="6766"/>
        <item x="6867"/>
        <item x="3699"/>
        <item x="846"/>
        <item x="2605"/>
        <item x="4993"/>
        <item x="7366"/>
        <item x="3923"/>
        <item x="6200"/>
        <item x="7022"/>
        <item x="1135"/>
        <item x="6917"/>
        <item x="967"/>
        <item x="7170"/>
        <item x="153"/>
        <item x="5371"/>
        <item x="7454"/>
        <item x="5664"/>
        <item x="4614"/>
        <item x="92"/>
        <item x="7455"/>
        <item x="4564"/>
        <item x="2994"/>
        <item x="4077"/>
        <item x="7692"/>
        <item x="6972"/>
        <item x="1756"/>
        <item x="6643"/>
        <item x="1757"/>
        <item x="276"/>
        <item x="5707"/>
        <item x="337"/>
        <item x="6091"/>
        <item x="4890"/>
        <item x="4415"/>
        <item x="3553"/>
        <item x="4721"/>
        <item x="7409"/>
        <item x="3650"/>
        <item x="7693"/>
        <item x="5045"/>
        <item x="5808"/>
        <item x="3754"/>
        <item x="762"/>
        <item x="4669"/>
        <item x="5146"/>
        <item x="2269"/>
        <item x="4334"/>
        <item x="2704"/>
        <item x="1475"/>
        <item x="4944"/>
        <item x="3602"/>
        <item x="6249"/>
        <item x="2443"/>
        <item x="2945"/>
        <item x="3196"/>
        <item x="6503"/>
        <item x="7499"/>
        <item x="7543"/>
        <item x="4891"/>
        <item x="6767"/>
        <item x="6019"/>
        <item x="1080"/>
        <item x="2270"/>
        <item x="7023"/>
        <item x="5147"/>
        <item x="6305"/>
        <item x="1136"/>
        <item x="6768"/>
        <item x="4565"/>
        <item x="6769"/>
        <item x="7456"/>
        <item x="2041"/>
        <item x="4500"/>
        <item x="154"/>
        <item x="5959"/>
        <item x="4252"/>
        <item x="3310"/>
        <item x="6770"/>
        <item x="1369"/>
        <item x="6771"/>
        <item x="6587"/>
        <item x="7641"/>
        <item x="526"/>
        <item x="6973"/>
        <item x="6772"/>
        <item x="5148"/>
        <item x="5372"/>
        <item x="1081"/>
        <item x="3603"/>
        <item x="2652"/>
        <item x="6306"/>
        <item x="6405"/>
        <item x="6918"/>
        <item x="4021"/>
        <item x="5855"/>
        <item x="1698"/>
        <item x="6868"/>
        <item x="1432"/>
        <item x="338"/>
        <item x="2092"/>
        <item x="7593"/>
        <item x="7076"/>
        <item x="2210"/>
        <item x="6588"/>
        <item x="4501"/>
        <item x="1253"/>
        <item x="4200"/>
        <item x="2211"/>
        <item x="1254"/>
        <item x="5195"/>
        <item x="3651"/>
        <item x="6548"/>
        <item x="3700"/>
        <item x="5149"/>
        <item x="527"/>
        <item x="6092"/>
        <item x="5475"/>
        <item x="1530"/>
        <item x="5373"/>
        <item x="1198"/>
        <item x="7217"/>
        <item x="1531"/>
        <item x="3311"/>
        <item x="5960"/>
        <item x="5961"/>
        <item x="701"/>
        <item x="2212"/>
        <item x="6549"/>
        <item x="3312"/>
        <item x="1137"/>
        <item x="155"/>
        <item x="7024"/>
        <item x="2213"/>
        <item x="93"/>
        <item x="4078"/>
        <item x="1699"/>
        <item x="7025"/>
        <item x="4892"/>
        <item x="847"/>
        <item x="5708"/>
        <item x="4253"/>
        <item x="2326"/>
        <item x="465"/>
        <item x="5317"/>
        <item x="3807"/>
        <item x="1928"/>
        <item x="4254"/>
        <item x="702"/>
        <item x="528"/>
        <item x="4335"/>
        <item x="6201"/>
        <item x="2271"/>
        <item x="1082"/>
        <item x="3808"/>
        <item x="1700"/>
        <item x="1312"/>
        <item x="7117"/>
        <item x="6974"/>
        <item x="220"/>
        <item x="3313"/>
        <item x="7218"/>
        <item x="848"/>
        <item x="5809"/>
        <item x="7544"/>
        <item x="4079"/>
        <item x="2497"/>
        <item x="3973"/>
        <item x="3256"/>
        <item x="466"/>
        <item x="2444"/>
        <item x="221"/>
        <item x="7077"/>
        <item x="6823"/>
        <item x="1199"/>
        <item x="3427"/>
        <item x="1138"/>
        <item x="6451"/>
        <item x="3493"/>
        <item x="3088"/>
        <item x="4566"/>
        <item x="7500"/>
        <item x="3604"/>
        <item x="1584"/>
        <item x="5856"/>
        <item x="5196"/>
        <item x="3652"/>
        <item x="5098"/>
        <item x="2150"/>
        <item x="6550"/>
        <item x="3701"/>
        <item x="339"/>
        <item x="6307"/>
        <item x="6093"/>
        <item x="27"/>
        <item x="340"/>
        <item x="6869"/>
        <item x="1808"/>
        <item x="3494"/>
        <item x="6094"/>
        <item x="467"/>
        <item x="2042"/>
        <item x="3428"/>
        <item x="6824"/>
        <item x="7118"/>
        <item x="3257"/>
        <item x="4080"/>
        <item x="7119"/>
        <item x="6644"/>
        <item x="468"/>
        <item x="5913"/>
        <item x="2093"/>
        <item x="5914"/>
        <item x="4138"/>
        <item x="1701"/>
        <item x="2705"/>
        <item x="2554"/>
        <item x="7171"/>
        <item x="6919"/>
        <item x="2653"/>
        <item x="1636"/>
        <item x="2094"/>
        <item x="1433"/>
        <item x="2327"/>
        <item x="5665"/>
        <item x="703"/>
        <item x="3495"/>
        <item x="2043"/>
        <item x="5046"/>
        <item x="2946"/>
        <item x="4670"/>
        <item x="2770"/>
        <item x="1929"/>
        <item x="3143"/>
        <item x="4081"/>
        <item x="7410"/>
        <item x="6920"/>
        <item x="7261"/>
        <item x="3755"/>
        <item x="1532"/>
        <item x="4082"/>
        <item x="968"/>
        <item x="7367"/>
        <item x="7368"/>
        <item x="7219"/>
        <item x="6975"/>
        <item x="6250"/>
        <item x="28"/>
        <item x="1758"/>
        <item x="6020"/>
        <item x="29"/>
        <item x="704"/>
        <item x="5666"/>
        <item x="277"/>
        <item x="3089"/>
        <item x="3496"/>
        <item x="1023"/>
        <item x="7120"/>
        <item x="1992"/>
        <item x="2606"/>
        <item x="7307"/>
        <item x="156"/>
        <item x="1702"/>
        <item x="2151"/>
        <item x="5263"/>
        <item x="5421"/>
        <item x="6452"/>
        <item x="529"/>
        <item x="157"/>
        <item x="6406"/>
        <item x="7411"/>
        <item x="6021"/>
        <item x="4722"/>
        <item x="3314"/>
        <item x="1139"/>
        <item x="1533"/>
        <item x="3756"/>
        <item x="6151"/>
        <item x="3258"/>
        <item x="341"/>
        <item x="5962"/>
        <item x="7642"/>
        <item x="7262"/>
        <item x="7545"/>
        <item x="342"/>
        <item x="6022"/>
        <item x="2498"/>
        <item x="2947"/>
        <item x="3315"/>
        <item x="2214"/>
        <item x="5099"/>
        <item x="4461"/>
        <item x="6773"/>
        <item x="4671"/>
        <item x="1200"/>
        <item x="3809"/>
        <item x="5963"/>
        <item x="1759"/>
        <item x="3090"/>
        <item x="5150"/>
        <item x="222"/>
        <item x="4773"/>
        <item x="2555"/>
        <item x="1585"/>
        <item x="4828"/>
        <item x="3605"/>
        <item x="2706"/>
        <item x="5422"/>
        <item x="7172"/>
        <item x="4615"/>
        <item x="1476"/>
        <item x="2095"/>
        <item x="398"/>
        <item x="7546"/>
        <item x="1140"/>
        <item x="1993"/>
        <item x="4893"/>
        <item x="1703"/>
        <item x="2556"/>
        <item x="3810"/>
        <item x="5561"/>
        <item x="3864"/>
        <item x="6152"/>
        <item x="3429"/>
        <item x="2654"/>
        <item x="469"/>
        <item x="278"/>
        <item x="3554"/>
        <item x="3144"/>
        <item x="7594"/>
        <item x="7220"/>
        <item x="4829"/>
        <item x="2096"/>
        <item x="5047"/>
        <item x="30"/>
        <item x="6504"/>
        <item x="4723"/>
        <item x="3197"/>
        <item x="7369"/>
        <item x="3316"/>
        <item x="3091"/>
        <item x="1534"/>
        <item x="2995"/>
        <item x="4616"/>
        <item x="6407"/>
        <item x="5810"/>
        <item x="7308"/>
        <item x="2097"/>
        <item x="3811"/>
        <item x="4416"/>
        <item x="5374"/>
        <item x="2607"/>
        <item x="3145"/>
        <item x="2655"/>
        <item x="763"/>
        <item x="3497"/>
        <item x="4083"/>
        <item x="705"/>
        <item x="31"/>
        <item x="1434"/>
        <item x="3702"/>
        <item x="4672"/>
        <item x="7078"/>
        <item x="1535"/>
        <item x="706"/>
        <item x="5197"/>
        <item x="1435"/>
        <item x="4830"/>
        <item x="6153"/>
        <item x="7221"/>
        <item x="32"/>
        <item x="5811"/>
        <item x="5667"/>
        <item x="7595"/>
        <item x="158"/>
        <item x="5423"/>
        <item x="3498"/>
        <item x="4502"/>
        <item x="1436"/>
        <item x="2152"/>
        <item x="2825"/>
        <item x="4084"/>
        <item x="1586"/>
        <item x="7121"/>
        <item x="6870"/>
        <item x="2771"/>
        <item x="2707"/>
        <item x="3974"/>
        <item x="2708"/>
        <item x="7222"/>
        <item x="1872"/>
        <item x="5615"/>
        <item x="4201"/>
        <item x="2445"/>
        <item x="764"/>
        <item x="6719"/>
        <item x="2709"/>
        <item x="3499"/>
        <item x="1873"/>
        <item x="5048"/>
        <item x="1704"/>
        <item x="1637"/>
        <item x="4503"/>
        <item x="4139"/>
        <item x="6202"/>
        <item x="6203"/>
        <item x="1477"/>
        <item x="2272"/>
        <item x="3975"/>
        <item x="6204"/>
        <item x="4504"/>
        <item x="530"/>
        <item x="4022"/>
        <item x="1874"/>
        <item x="6551"/>
        <item x="3259"/>
        <item x="582"/>
        <item x="1437"/>
        <item x="5476"/>
        <item x="4831"/>
        <item x="7370"/>
        <item x="6308"/>
        <item x="849"/>
        <item x="5477"/>
        <item x="3703"/>
        <item x="159"/>
        <item x="5198"/>
        <item x="1760"/>
        <item x="2826"/>
        <item x="5318"/>
        <item x="1875"/>
        <item x="3092"/>
        <item x="5562"/>
        <item x="707"/>
        <item x="5812"/>
        <item x="6681"/>
        <item x="5915"/>
        <item x="2328"/>
        <item x="2827"/>
        <item x="6589"/>
        <item x="1761"/>
        <item x="343"/>
        <item x="2828"/>
        <item x="7457"/>
        <item x="2384"/>
        <item x="7122"/>
        <item x="344"/>
        <item x="4023"/>
        <item x="7547"/>
        <item x="6505"/>
        <item x="3317"/>
        <item x="4567"/>
        <item x="6645"/>
        <item x="4140"/>
        <item x="7458"/>
        <item x="4141"/>
        <item x="2215"/>
        <item x="399"/>
        <item x="5199"/>
        <item x="6720"/>
        <item x="3606"/>
        <item x="4724"/>
        <item x="649"/>
        <item x="2656"/>
        <item x="2557"/>
        <item x="765"/>
        <item x="910"/>
        <item x="1438"/>
        <item x="1994"/>
        <item x="3260"/>
        <item x="2385"/>
        <item x="3376"/>
        <item x="4832"/>
        <item x="2883"/>
        <item x="3430"/>
        <item x="3976"/>
        <item x="3500"/>
        <item x="6552"/>
        <item x="5813"/>
        <item x="7459"/>
        <item x="1255"/>
        <item x="5814"/>
        <item x="4725"/>
        <item x="6359"/>
        <item x="7412"/>
        <item x="6309"/>
        <item x="3555"/>
        <item x="969"/>
        <item x="3812"/>
        <item x="2829"/>
        <item x="2657"/>
        <item x="4617"/>
        <item x="5319"/>
        <item x="2098"/>
        <item x="3704"/>
        <item x="3924"/>
        <item x="2996"/>
        <item x="279"/>
        <item x="5375"/>
        <item x="7596"/>
        <item x="5916"/>
        <item x="1201"/>
        <item x="2884"/>
        <item x="766"/>
        <item x="5964"/>
        <item x="6360"/>
        <item x="1705"/>
        <item x="5320"/>
        <item x="3431"/>
        <item x="3977"/>
        <item x="1809"/>
        <item x="223"/>
        <item x="3556"/>
        <item x="2446"/>
        <item x="5759"/>
        <item x="4833"/>
        <item x="400"/>
        <item x="7263"/>
        <item x="3557"/>
        <item x="7173"/>
        <item x="2386"/>
        <item x="5520"/>
        <item x="6408"/>
        <item x="1810"/>
        <item x="7026"/>
        <item x="4834"/>
        <item x="1638"/>
        <item x="4142"/>
        <item x="6682"/>
        <item x="6683"/>
        <item x="850"/>
        <item x="4726"/>
        <item x="4024"/>
        <item x="583"/>
        <item x="851"/>
        <item x="4727"/>
        <item x="1639"/>
        <item x="7597"/>
        <item x="2099"/>
        <item x="6506"/>
        <item x="4673"/>
        <item x="1439"/>
        <item x="6154"/>
        <item x="2997"/>
        <item x="911"/>
        <item x="2998"/>
        <item x="7643"/>
        <item x="3039"/>
        <item x="2710"/>
        <item x="4336"/>
        <item x="5321"/>
        <item x="2772"/>
        <item x="1083"/>
        <item x="912"/>
        <item x="3093"/>
        <item x="6409"/>
        <item x="6976"/>
        <item x="2711"/>
        <item x="3653"/>
        <item x="6774"/>
        <item x="5200"/>
        <item x="1706"/>
        <item x="3558"/>
        <item x="1707"/>
        <item x="6023"/>
        <item x="3705"/>
        <item x="4025"/>
        <item x="4894"/>
        <item x="6921"/>
        <item x="2153"/>
        <item x="2948"/>
        <item x="2885"/>
        <item x="5424"/>
        <item x="4505"/>
        <item x="3706"/>
        <item x="852"/>
        <item x="7174"/>
        <item x="6646"/>
        <item x="3432"/>
        <item x="767"/>
        <item x="531"/>
        <item x="6684"/>
        <item x="1762"/>
        <item x="6825"/>
        <item x="1811"/>
        <item x="7309"/>
        <item x="1812"/>
        <item x="3654"/>
        <item x="2558"/>
        <item x="7460"/>
        <item x="3655"/>
        <item x="1640"/>
        <item x="1930"/>
        <item x="768"/>
        <item x="5376"/>
        <item x="5322"/>
        <item x="3261"/>
        <item x="2999"/>
        <item x="6647"/>
        <item x="769"/>
        <item x="1202"/>
        <item x="2949"/>
        <item x="4085"/>
        <item x="5521"/>
        <item x="970"/>
        <item x="3656"/>
        <item x="1876"/>
        <item x="6024"/>
        <item x="5522"/>
        <item x="2273"/>
        <item x="7644"/>
        <item x="4337"/>
        <item x="94"/>
        <item x="6977"/>
        <item x="5478"/>
        <item x="7079"/>
        <item x="5668"/>
        <item x="5425"/>
        <item x="3262"/>
        <item x="95"/>
        <item x="3757"/>
        <item x="4338"/>
        <item x="2387"/>
        <item x="1256"/>
        <item x="3607"/>
        <item x="5264"/>
        <item x="4143"/>
        <item x="650"/>
        <item x="6922"/>
        <item x="770"/>
        <item x="1931"/>
        <item x="2329"/>
        <item x="2830"/>
        <item x="6310"/>
        <item x="2712"/>
        <item x="2608"/>
        <item x="3559"/>
        <item x="4255"/>
        <item x="7027"/>
        <item x="2154"/>
        <item x="1536"/>
        <item x="5100"/>
        <item x="4674"/>
        <item x="6826"/>
        <item x="3608"/>
        <item x="5101"/>
        <item x="5857"/>
        <item x="5323"/>
        <item x="5563"/>
        <item x="2044"/>
        <item x="3040"/>
        <item x="5265"/>
        <item x="3501"/>
        <item x="7501"/>
        <item x="3041"/>
        <item x="4202"/>
        <item x="280"/>
        <item x="470"/>
        <item x="913"/>
        <item x="3865"/>
        <item x="7413"/>
        <item x="1813"/>
        <item x="4256"/>
        <item x="708"/>
        <item x="96"/>
        <item x="33"/>
        <item x="6871"/>
        <item x="6775"/>
        <item x="7502"/>
        <item x="1641"/>
        <item x="3925"/>
        <item x="3042"/>
        <item x="5266"/>
        <item x="5669"/>
        <item x="3000"/>
        <item x="7175"/>
        <item x="709"/>
        <item x="5670"/>
        <item x="5523"/>
        <item x="1257"/>
        <item x="1440"/>
        <item x="5917"/>
        <item x="5858"/>
        <item x="2499"/>
        <item x="2831"/>
        <item x="4417"/>
        <item x="7028"/>
        <item x="4203"/>
        <item x="3318"/>
        <item x="6590"/>
        <item x="2100"/>
        <item x="2274"/>
        <item x="2045"/>
        <item x="6685"/>
        <item x="2500"/>
        <item x="3657"/>
        <item x="2950"/>
        <item x="2559"/>
        <item x="5524"/>
        <item x="4086"/>
        <item x="5267"/>
        <item x="5760"/>
        <item x="3198"/>
        <item x="5965"/>
        <item x="401"/>
        <item x="7123"/>
        <item x="3094"/>
        <item x="2713"/>
        <item x="2155"/>
        <item x="4994"/>
        <item x="4774"/>
        <item x="3707"/>
        <item x="7694"/>
        <item x="5564"/>
        <item x="7080"/>
        <item x="771"/>
        <item x="2216"/>
        <item x="4204"/>
        <item x="6648"/>
        <item x="2156"/>
        <item x="4339"/>
        <item x="2046"/>
        <item x="6311"/>
        <item x="3001"/>
        <item x="6776"/>
        <item x="402"/>
        <item x="1814"/>
        <item x="2886"/>
        <item x="1708"/>
        <item x="1932"/>
        <item x="2609"/>
        <item x="1877"/>
        <item x="2388"/>
        <item x="2217"/>
        <item x="7310"/>
        <item x="4026"/>
        <item x="3658"/>
        <item x="5102"/>
        <item x="3199"/>
        <item x="4945"/>
        <item x="3926"/>
        <item x="2610"/>
        <item x="5709"/>
        <item x="2218"/>
        <item x="6872"/>
        <item x="6155"/>
        <item x="2101"/>
        <item x="3978"/>
        <item x="5479"/>
        <item x="7124"/>
        <item x="3813"/>
        <item x="1203"/>
        <item x="1204"/>
        <item x="532"/>
        <item x="1084"/>
        <item x="5201"/>
        <item x="1537"/>
        <item x="5377"/>
        <item x="5966"/>
        <item x="4340"/>
        <item x="4087"/>
        <item x="1642"/>
        <item x="5426"/>
        <item x="7081"/>
        <item x="7371"/>
        <item x="2714"/>
        <item x="2887"/>
        <item x="4835"/>
        <item x="5268"/>
        <item x="5525"/>
        <item x="471"/>
        <item x="345"/>
        <item x="3377"/>
        <item x="6923"/>
        <item x="5859"/>
        <item x="6361"/>
        <item x="6205"/>
        <item x="4775"/>
        <item x="4728"/>
        <item x="6686"/>
        <item x="1441"/>
        <item x="5202"/>
        <item x="5565"/>
        <item x="6507"/>
        <item x="5049"/>
        <item x="7503"/>
        <item x="710"/>
        <item x="5616"/>
        <item x="2715"/>
        <item x="5203"/>
        <item x="34"/>
        <item x="7223"/>
        <item x="6095"/>
        <item x="3814"/>
        <item x="1587"/>
        <item x="3758"/>
        <item x="584"/>
        <item x="2658"/>
        <item x="6649"/>
        <item x="5204"/>
        <item x="4257"/>
        <item x="3200"/>
        <item x="1878"/>
        <item x="3433"/>
        <item x="3043"/>
        <item x="2219"/>
        <item x="6687"/>
        <item x="5566"/>
        <item x="4946"/>
        <item x="3044"/>
        <item x="4836"/>
        <item x="2501"/>
        <item x="585"/>
        <item x="5761"/>
        <item x="3927"/>
        <item x="3928"/>
        <item x="281"/>
        <item x="4027"/>
        <item x="4729"/>
        <item x="651"/>
        <item x="6777"/>
        <item x="772"/>
        <item x="3146"/>
        <item x="7504"/>
        <item x="3979"/>
        <item x="7125"/>
        <item x="1370"/>
        <item x="5918"/>
        <item x="3045"/>
        <item x="4995"/>
        <item x="5269"/>
        <item x="773"/>
        <item x="1815"/>
        <item x="4996"/>
        <item x="4506"/>
        <item x="6362"/>
        <item x="160"/>
        <item x="7311"/>
        <item x="2502"/>
        <item x="4997"/>
        <item x="1538"/>
        <item x="6251"/>
        <item x="5205"/>
        <item x="6553"/>
        <item x="6312"/>
        <item x="3147"/>
        <item x="7695"/>
        <item x="3708"/>
        <item x="2659"/>
        <item x="7414"/>
        <item x="6924"/>
        <item x="7645"/>
        <item x="1141"/>
        <item x="7548"/>
        <item x="4776"/>
        <item x="346"/>
        <item x="5967"/>
        <item x="7176"/>
        <item x="6206"/>
        <item x="4258"/>
        <item x="3659"/>
        <item x="2047"/>
        <item x="1643"/>
        <item x="5480"/>
        <item x="914"/>
        <item x="3502"/>
        <item x="2951"/>
        <item x="2157"/>
        <item x="7082"/>
        <item x="3319"/>
        <item x="7415"/>
        <item x="3378"/>
        <item x="971"/>
        <item x="1933"/>
        <item x="4998"/>
        <item x="2275"/>
        <item x="6827"/>
        <item x="4028"/>
        <item x="972"/>
        <item x="7312"/>
        <item x="7696"/>
        <item x="403"/>
        <item x="1085"/>
        <item x="7313"/>
        <item x="7372"/>
        <item x="4618"/>
        <item x="7029"/>
        <item x="1709"/>
        <item x="5919"/>
        <item x="2102"/>
        <item x="4341"/>
        <item x="224"/>
        <item x="4730"/>
        <item x="2276"/>
        <item x="6207"/>
        <item x="3095"/>
        <item x="5427"/>
        <item x="2048"/>
        <item x="7083"/>
        <item x="2330"/>
        <item x="7314"/>
        <item x="7264"/>
        <item x="7224"/>
        <item x="2832"/>
        <item x="4777"/>
        <item x="4619"/>
        <item x="472"/>
        <item x="6591"/>
        <item x="853"/>
        <item x="225"/>
        <item x="4507"/>
        <item x="4999"/>
        <item x="7030"/>
        <item x="5920"/>
        <item x="6252"/>
        <item x="3759"/>
        <item x="1142"/>
        <item x="6253"/>
        <item x="6873"/>
        <item x="1995"/>
        <item x="7315"/>
        <item x="6410"/>
        <item x="5378"/>
        <item x="1313"/>
        <item x="7126"/>
        <item x="533"/>
        <item x="652"/>
        <item x="1996"/>
        <item x="1588"/>
        <item x="161"/>
        <item x="5710"/>
        <item x="774"/>
        <item x="1314"/>
        <item x="7505"/>
        <item x="404"/>
        <item x="6874"/>
        <item x="7416"/>
        <item x="4342"/>
        <item x="6721"/>
        <item x="653"/>
        <item x="5270"/>
        <item x="2331"/>
        <item x="7598"/>
        <item x="6688"/>
        <item x="5968"/>
        <item x="6592"/>
        <item x="5103"/>
        <item x="2952"/>
        <item x="6363"/>
        <item x="97"/>
        <item x="2049"/>
        <item x="4568"/>
        <item x="654"/>
        <item x="4675"/>
        <item x="1143"/>
        <item x="3503"/>
        <item x="6364"/>
        <item x="1589"/>
        <item x="7316"/>
        <item x="5428"/>
        <item x="4343"/>
        <item x="6025"/>
        <item x="4144"/>
        <item x="1934"/>
        <item x="3096"/>
        <item x="4620"/>
        <item x="4895"/>
        <item x="3929"/>
        <item x="5429"/>
        <item x="6365"/>
        <item x="7549"/>
        <item x="2833"/>
        <item x="6453"/>
        <item x="6875"/>
        <item x="1763"/>
        <item x="473"/>
        <item x="915"/>
        <item x="6554"/>
        <item x="2611"/>
        <item x="775"/>
        <item x="3866"/>
        <item x="4205"/>
        <item x="3097"/>
        <item x="1879"/>
        <item x="4418"/>
        <item x="4896"/>
        <item x="3560"/>
        <item x="3046"/>
        <item x="3263"/>
        <item x="973"/>
        <item x="5815"/>
        <item x="7084"/>
        <item x="347"/>
        <item x="1315"/>
        <item x="5481"/>
        <item x="5617"/>
        <item x="6096"/>
        <item x="3379"/>
        <item x="282"/>
        <item x="1258"/>
        <item x="5000"/>
        <item x="6876"/>
        <item x="2332"/>
        <item x="5860"/>
        <item x="2050"/>
        <item x="4621"/>
        <item x="5618"/>
        <item x="4145"/>
        <item x="3760"/>
        <item x="5001"/>
        <item x="3609"/>
        <item x="3815"/>
        <item x="4622"/>
        <item x="7127"/>
        <item x="916"/>
        <item x="405"/>
        <item x="1935"/>
        <item x="5206"/>
        <item x="3320"/>
        <item x="917"/>
        <item x="2660"/>
        <item x="2051"/>
        <item x="4344"/>
        <item x="162"/>
        <item x="3561"/>
        <item x="5271"/>
        <item x="3322"/>
        <item x="6650"/>
        <item x="283"/>
        <item x="2612"/>
        <item x="6877"/>
        <item x="5921"/>
        <item x="2447"/>
        <item x="4778"/>
        <item x="7461"/>
        <item x="5861"/>
        <item x="2716"/>
        <item x="1316"/>
        <item x="35"/>
        <item x="3660"/>
        <item x="4676"/>
        <item x="3816"/>
        <item x="163"/>
        <item x="7265"/>
        <item x="3201"/>
        <item x="2613"/>
        <item x="711"/>
        <item x="6097"/>
        <item x="3434"/>
        <item x="655"/>
        <item x="2773"/>
        <item x="4088"/>
        <item x="1024"/>
        <item x="5862"/>
        <item x="5619"/>
        <item x="2560"/>
        <item x="4206"/>
        <item x="1880"/>
        <item x="3002"/>
        <item x="4837"/>
        <item x="3610"/>
        <item x="7128"/>
        <item x="6313"/>
        <item x="6254"/>
        <item x="36"/>
        <item x="3202"/>
        <item x="4623"/>
        <item x="1644"/>
        <item x="3435"/>
        <item x="164"/>
        <item x="3203"/>
        <item x="656"/>
        <item x="406"/>
        <item x="5207"/>
        <item x="4624"/>
        <item x="4146"/>
        <item x="4569"/>
        <item x="7550"/>
        <item x="7646"/>
        <item x="5922"/>
        <item x="5923"/>
        <item x="165"/>
        <item x="6098"/>
        <item x="6878"/>
        <item x="3504"/>
        <item x="4947"/>
        <item x="6314"/>
        <item x="1881"/>
        <item x="7031"/>
        <item x="7225"/>
        <item x="2888"/>
        <item x="5620"/>
        <item x="284"/>
        <item x="1205"/>
        <item x="3148"/>
        <item x="4259"/>
        <item x="1442"/>
        <item x="5050"/>
        <item x="6208"/>
        <item x="6366"/>
        <item x="3436"/>
        <item x="2503"/>
        <item x="285"/>
        <item x="3204"/>
        <item x="854"/>
        <item x="2389"/>
        <item x="3817"/>
        <item x="166"/>
        <item x="4345"/>
        <item x="4838"/>
        <item x="6828"/>
        <item x="3761"/>
        <item x="5324"/>
        <item x="5526"/>
        <item x="5002"/>
        <item x="4779"/>
        <item x="6367"/>
        <item x="1086"/>
        <item x="7373"/>
        <item x="226"/>
        <item x="5325"/>
        <item x="2220"/>
        <item x="2661"/>
        <item x="3611"/>
        <item x="5567"/>
        <item x="3098"/>
        <item x="7599"/>
        <item x="2103"/>
        <item x="1025"/>
        <item x="5621"/>
        <item x="7032"/>
        <item x="3930"/>
        <item x="2448"/>
        <item x="2774"/>
        <item x="3562"/>
        <item x="1371"/>
        <item x="167"/>
        <item x="7600"/>
        <item x="1087"/>
        <item x="7506"/>
        <item x="1816"/>
        <item x="2333"/>
        <item x="6255"/>
        <item x="286"/>
        <item x="3437"/>
        <item x="776"/>
        <item x="6879"/>
        <item x="3047"/>
        <item x="2775"/>
        <item x="2889"/>
        <item x="3264"/>
        <item x="7601"/>
        <item x="7177"/>
        <item x="2561"/>
        <item x="2717"/>
        <item x="168"/>
        <item x="1206"/>
        <item x="4677"/>
        <item x="7317"/>
        <item x="3265"/>
        <item x="4207"/>
        <item x="1764"/>
        <item x="1317"/>
        <item x="37"/>
        <item x="4780"/>
        <item x="2890"/>
        <item x="4839"/>
        <item x="3149"/>
        <item x="5051"/>
        <item x="777"/>
        <item x="4678"/>
        <item x="4208"/>
        <item x="6880"/>
        <item x="2614"/>
        <item x="3438"/>
        <item x="7033"/>
        <item x="3980"/>
        <item x="1710"/>
        <item x="1936"/>
        <item x="5762"/>
        <item x="7085"/>
        <item x="4781"/>
        <item x="2277"/>
        <item x="5272"/>
        <item x="4840"/>
        <item x="6925"/>
        <item x="2891"/>
        <item x="1478"/>
        <item x="1479"/>
        <item x="5863"/>
        <item x="6156"/>
        <item x="3003"/>
        <item x="4419"/>
        <item x="6593"/>
        <item x="3380"/>
        <item x="974"/>
        <item x="6411"/>
        <item x="5379"/>
        <item x="712"/>
        <item x="6026"/>
        <item x="7266"/>
        <item x="4841"/>
        <item x="1144"/>
        <item x="1765"/>
        <item x="3004"/>
        <item x="5763"/>
        <item x="713"/>
        <item x="1590"/>
        <item x="3005"/>
        <item x="4625"/>
        <item x="2562"/>
        <item x="2104"/>
        <item x="2834"/>
        <item x="4508"/>
        <item x="3762"/>
        <item x="2953"/>
        <item x="6778"/>
        <item x="3563"/>
        <item x="1480"/>
        <item x="5816"/>
        <item x="3205"/>
        <item x="38"/>
        <item x="6315"/>
        <item x="3099"/>
        <item x="5527"/>
        <item x="2221"/>
        <item x="7318"/>
        <item x="2390"/>
        <item x="5969"/>
        <item x="1882"/>
        <item x="3867"/>
        <item x="1372"/>
        <item x="2052"/>
        <item x="7319"/>
        <item x="2563"/>
        <item x="6722"/>
        <item x="3931"/>
        <item x="4089"/>
        <item x="7267"/>
        <item x="1373"/>
        <item x="2222"/>
        <item x="3150"/>
        <item x="3612"/>
        <item x="534"/>
        <item x="3868"/>
        <item x="1937"/>
        <item x="5528"/>
        <item x="407"/>
        <item x="5208"/>
        <item x="7129"/>
        <item x="7320"/>
        <item x="1259"/>
        <item x="657"/>
        <item x="2718"/>
        <item x="3048"/>
        <item x="1711"/>
        <item x="3006"/>
        <item x="6027"/>
        <item x="7462"/>
        <item x="7034"/>
        <item x="5482"/>
        <item x="3151"/>
        <item x="4147"/>
        <item x="5864"/>
        <item x="2835"/>
        <item x="2719"/>
        <item x="1938"/>
        <item x="855"/>
        <item x="1088"/>
        <item x="1318"/>
        <item x="4948"/>
        <item x="1712"/>
        <item x="778"/>
        <item x="3613"/>
        <item x="5817"/>
        <item x="6316"/>
        <item x="1997"/>
        <item x="6508"/>
        <item x="3439"/>
        <item x="6651"/>
        <item x="779"/>
        <item x="2892"/>
        <item x="3323"/>
        <item x="780"/>
        <item x="1089"/>
        <item x="7417"/>
        <item x="6256"/>
        <item x="1645"/>
        <item x="7268"/>
        <item x="6689"/>
        <item x="1260"/>
        <item x="6509"/>
        <item x="7086"/>
        <item x="4260"/>
        <item x="2449"/>
        <item x="4090"/>
        <item x="1374"/>
        <item x="4570"/>
        <item x="586"/>
        <item x="2954"/>
        <item x="6510"/>
        <item x="1766"/>
        <item x="918"/>
        <item x="2053"/>
        <item x="4261"/>
        <item x="3152"/>
        <item x="1539"/>
        <item x="919"/>
        <item x="1883"/>
        <item x="5151"/>
        <item x="4091"/>
        <item x="7551"/>
        <item x="7178"/>
        <item x="1998"/>
        <item x="781"/>
        <item x="5865"/>
        <item x="5671"/>
        <item x="2391"/>
        <item x="3932"/>
        <item x="4420"/>
        <item x="39"/>
        <item x="7130"/>
        <item x="5003"/>
        <item x="2105"/>
        <item x="5568"/>
        <item x="4029"/>
        <item x="408"/>
        <item x="3381"/>
        <item x="474"/>
        <item x="920"/>
        <item x="1767"/>
        <item x="40"/>
        <item x="2776"/>
        <item x="3981"/>
        <item x="7602"/>
        <item x="6511"/>
        <item x="6099"/>
        <item x="169"/>
        <item x="2836"/>
        <item x="6779"/>
        <item x="6209"/>
        <item x="921"/>
        <item x="5104"/>
        <item x="1646"/>
        <item x="5209"/>
        <item x="7131"/>
        <item x="4897"/>
        <item x="5970"/>
        <item x="975"/>
        <item x="4949"/>
        <item x="6780"/>
        <item x="3324"/>
        <item x="2223"/>
        <item x="5866"/>
        <item x="922"/>
        <item x="3614"/>
        <item x="7226"/>
        <item x="4898"/>
        <item x="2615"/>
        <item x="976"/>
        <item x="4842"/>
        <item x="2955"/>
        <item x="3325"/>
        <item x="5971"/>
        <item x="3709"/>
        <item x="3007"/>
        <item x="658"/>
        <item x="4509"/>
        <item x="98"/>
        <item x="4346"/>
        <item x="2054"/>
        <item x="6829"/>
        <item x="1817"/>
        <item x="6881"/>
        <item x="535"/>
        <item x="4843"/>
        <item x="1207"/>
        <item x="4899"/>
        <item x="1319"/>
        <item x="1540"/>
        <item x="6723"/>
        <item x="1713"/>
        <item x="3869"/>
        <item x="7552"/>
        <item x="5483"/>
        <item x="2278"/>
        <item x="6555"/>
        <item x="1591"/>
        <item x="7374"/>
        <item x="2224"/>
        <item x="1208"/>
        <item x="7269"/>
        <item x="2720"/>
        <item x="4900"/>
        <item x="1209"/>
        <item x="5052"/>
        <item x="4148"/>
        <item x="4262"/>
        <item x="2564"/>
        <item x="1320"/>
        <item x="1145"/>
        <item x="4571"/>
        <item x="4462"/>
        <item x="6157"/>
        <item x="1443"/>
        <item x="2837"/>
        <item x="4901"/>
        <item x="2777"/>
        <item x="170"/>
        <item x="5764"/>
        <item x="3206"/>
        <item x="7553"/>
        <item x="659"/>
        <item x="2450"/>
        <item x="1375"/>
        <item x="1999"/>
        <item x="1818"/>
        <item x="7132"/>
        <item x="2279"/>
        <item x="5672"/>
        <item x="2956"/>
        <item x="3326"/>
        <item x="5053"/>
        <item x="2158"/>
        <item x="6724"/>
        <item x="6210"/>
        <item x="5972"/>
        <item x="1146"/>
        <item x="4149"/>
        <item x="3710"/>
        <item x="6690"/>
        <item x="3382"/>
        <item x="3505"/>
        <item x="7647"/>
        <item x="171"/>
        <item x="5569"/>
        <item x="2392"/>
        <item x="2393"/>
        <item x="7321"/>
        <item x="2159"/>
        <item x="3440"/>
        <item x="6100"/>
        <item x="2334"/>
        <item x="6028"/>
        <item x="4421"/>
        <item x="4782"/>
        <item x="1714"/>
        <item x="587"/>
        <item x="5973"/>
        <item x="1261"/>
        <item x="536"/>
        <item x="1715"/>
        <item x="1090"/>
        <item x="4209"/>
        <item x="5152"/>
        <item x="5711"/>
        <item x="6368"/>
        <item x="5712"/>
        <item x="227"/>
        <item x="6029"/>
        <item x="714"/>
        <item x="782"/>
        <item x="7227"/>
        <item x="4210"/>
        <item x="6594"/>
        <item x="5924"/>
        <item x="3049"/>
        <item x="1716"/>
        <item x="4092"/>
        <item x="4150"/>
        <item x="3441"/>
        <item x="6652"/>
        <item x="4572"/>
        <item x="6454"/>
        <item x="5925"/>
        <item x="6882"/>
        <item x="348"/>
        <item x="1321"/>
        <item x="3506"/>
        <item x="7270"/>
        <item x="1939"/>
        <item x="3442"/>
        <item x="4731"/>
        <item x="4422"/>
        <item x="4030"/>
        <item x="2565"/>
        <item x="5380"/>
        <item x="2838"/>
        <item x="1147"/>
        <item x="5818"/>
        <item x="1768"/>
        <item x="1592"/>
        <item x="5004"/>
        <item x="5484"/>
        <item x="475"/>
        <item x="5867"/>
        <item x="4263"/>
        <item x="41"/>
        <item x="3266"/>
        <item x="3818"/>
        <item x="2566"/>
        <item x="3870"/>
        <item x="2504"/>
        <item x="3383"/>
        <item x="4031"/>
        <item x="7035"/>
        <item x="4626"/>
        <item x="7036"/>
        <item x="783"/>
        <item x="4264"/>
        <item x="3267"/>
        <item x="5713"/>
        <item x="7228"/>
        <item x="3933"/>
        <item x="2394"/>
        <item x="660"/>
        <item x="7697"/>
        <item x="6978"/>
        <item x="4211"/>
        <item x="172"/>
        <item x="5326"/>
        <item x="6556"/>
        <item x="2839"/>
        <item x="2055"/>
        <item x="1481"/>
        <item x="7087"/>
        <item x="1593"/>
        <item x="1884"/>
        <item x="5485"/>
        <item x="3711"/>
        <item x="476"/>
        <item x="287"/>
        <item x="4463"/>
        <item x="6101"/>
        <item x="856"/>
        <item x="5868"/>
        <item x="7179"/>
        <item x="7507"/>
        <item x="7463"/>
        <item x="7418"/>
        <item x="1091"/>
        <item x="1647"/>
        <item x="3661"/>
        <item x="1717"/>
        <item x="923"/>
        <item x="5714"/>
        <item x="2451"/>
        <item x="4627"/>
        <item x="6369"/>
        <item x="857"/>
        <item x="7037"/>
        <item x="6257"/>
        <item x="2662"/>
        <item x="228"/>
        <item x="1541"/>
        <item x="924"/>
        <item x="2893"/>
        <item x="977"/>
        <item x="3207"/>
        <item x="4464"/>
        <item x="5673"/>
        <item x="2225"/>
        <item x="5674"/>
        <item x="4783"/>
        <item x="5570"/>
        <item x="2663"/>
        <item x="4573"/>
        <item x="784"/>
        <item x="5571"/>
        <item x="288"/>
        <item x="3819"/>
        <item x="588"/>
        <item x="4732"/>
        <item x="7180"/>
        <item x="5675"/>
        <item x="4510"/>
        <item x="4902"/>
        <item x="978"/>
        <item x="2056"/>
        <item x="4212"/>
        <item x="3443"/>
        <item x="4032"/>
        <item x="409"/>
        <item x="5105"/>
        <item x="1542"/>
        <item x="4511"/>
        <item x="5676"/>
        <item x="5715"/>
        <item x="3982"/>
        <item x="2160"/>
        <item x="2567"/>
        <item x="785"/>
        <item x="2106"/>
        <item x="4151"/>
        <item x="2452"/>
        <item x="3934"/>
        <item x="4152"/>
        <item x="1885"/>
        <item x="3712"/>
        <item x="2778"/>
        <item x="5106"/>
        <item x="5153"/>
        <item x="6595"/>
        <item x="661"/>
        <item x="5054"/>
        <item x="5869"/>
        <item x="4033"/>
        <item x="6455"/>
        <item x="858"/>
        <item x="173"/>
        <item x="2616"/>
        <item x="2161"/>
        <item x="2617"/>
        <item x="786"/>
        <item x="6512"/>
        <item x="979"/>
        <item x="477"/>
        <item x="4733"/>
        <item x="925"/>
        <item x="1026"/>
        <item x="3983"/>
        <item x="1262"/>
        <item x="289"/>
        <item x="2453"/>
        <item x="5765"/>
        <item x="5766"/>
        <item x="6596"/>
        <item x="926"/>
        <item x="4679"/>
        <item x="3871"/>
        <item x="478"/>
        <item x="349"/>
        <item x="6030"/>
        <item x="5327"/>
        <item x="2057"/>
        <item x="350"/>
        <item x="3268"/>
        <item x="6456"/>
        <item x="4213"/>
        <item x="174"/>
        <item x="229"/>
        <item x="6102"/>
        <item x="6691"/>
        <item x="2664"/>
        <item x="6370"/>
        <item x="1444"/>
        <item x="42"/>
        <item x="6830"/>
        <item x="2894"/>
        <item x="1263"/>
        <item x="2335"/>
        <item x="6158"/>
        <item x="6371"/>
        <item x="5381"/>
        <item x="2957"/>
        <item x="5974"/>
        <item x="3100"/>
        <item x="3763"/>
        <item x="4093"/>
        <item x="7038"/>
        <item x="6653"/>
        <item x="2779"/>
        <item x="5975"/>
        <item x="1819"/>
        <item x="4628"/>
        <item x="2162"/>
        <item x="3820"/>
        <item x="2665"/>
        <item x="6557"/>
        <item x="4903"/>
        <item x="4844"/>
        <item x="7133"/>
        <item x="3384"/>
        <item x="7375"/>
        <item x="3269"/>
        <item x="2666"/>
        <item x="1148"/>
        <item x="2667"/>
        <item x="927"/>
        <item x="7271"/>
        <item x="4734"/>
        <item x="4512"/>
        <item x="7464"/>
        <item x="5976"/>
        <item x="1940"/>
        <item x="4423"/>
        <item x="5154"/>
        <item x="3821"/>
        <item x="6692"/>
        <item x="4094"/>
        <item x="290"/>
        <item x="3208"/>
        <item x="479"/>
        <item x="1886"/>
        <item x="480"/>
        <item x="4347"/>
        <item x="589"/>
        <item x="3270"/>
        <item x="2454"/>
        <item x="5870"/>
        <item x="1445"/>
        <item x="6926"/>
        <item x="1820"/>
        <item x="3209"/>
        <item x="5273"/>
        <item x="7508"/>
        <item x="5210"/>
        <item x="5430"/>
        <item x="7272"/>
        <item x="662"/>
        <item x="663"/>
        <item x="3615"/>
        <item x="1482"/>
        <item x="6979"/>
        <item x="6558"/>
        <item x="787"/>
        <item x="6559"/>
        <item x="7134"/>
        <item x="6725"/>
        <item x="2958"/>
        <item x="2668"/>
        <item x="5529"/>
        <item x="2505"/>
        <item x="7603"/>
        <item x="1941"/>
        <item x="3872"/>
        <item x="4629"/>
        <item x="537"/>
        <item x="2000"/>
        <item x="3616"/>
        <item x="3271"/>
        <item x="3101"/>
        <item x="4265"/>
        <item x="6412"/>
        <item x="4348"/>
        <item x="291"/>
        <item x="5107"/>
        <item x="7604"/>
        <item x="5055"/>
        <item x="6597"/>
        <item x="1376"/>
        <item x="2107"/>
        <item x="1027"/>
        <item x="3050"/>
        <item x="2780"/>
        <item x="7181"/>
        <item x="7509"/>
        <item x="2895"/>
        <item x="3327"/>
        <item x="4465"/>
        <item x="6693"/>
        <item x="2506"/>
        <item x="99"/>
        <item x="4034"/>
        <item x="351"/>
        <item x="3102"/>
        <item x="7182"/>
        <item x="4680"/>
        <item x="5431"/>
        <item x="3822"/>
        <item x="6560"/>
        <item x="4574"/>
        <item x="7605"/>
        <item x="6103"/>
        <item x="100"/>
        <item x="3210"/>
        <item x="5108"/>
        <item x="715"/>
        <item x="2781"/>
        <item x="1264"/>
        <item x="1769"/>
        <item x="1887"/>
        <item x="3328"/>
        <item x="4904"/>
        <item x="1377"/>
        <item x="2840"/>
        <item x="5109"/>
        <item x="6413"/>
        <item x="6883"/>
        <item x="4153"/>
        <item x="1378"/>
        <item x="1543"/>
        <item x="4035"/>
        <item x="4466"/>
        <item x="3935"/>
        <item x="2669"/>
        <item x="3211"/>
        <item x="788"/>
        <item x="4349"/>
        <item x="6031"/>
        <item x="2226"/>
        <item x="1028"/>
        <item x="6561"/>
        <item x="1942"/>
        <item x="4467"/>
        <item x="5926"/>
        <item x="5977"/>
        <item x="4513"/>
        <item x="4784"/>
        <item x="7698"/>
        <item x="3764"/>
        <item x="3153"/>
        <item x="4575"/>
        <item x="1594"/>
        <item x="3329"/>
        <item x="859"/>
        <item x="1483"/>
        <item x="5716"/>
        <item x="590"/>
        <item x="292"/>
        <item x="5622"/>
        <item x="4154"/>
        <item x="2507"/>
        <item x="6032"/>
        <item x="3330"/>
        <item x="4468"/>
        <item x="860"/>
        <item x="2280"/>
        <item x="4350"/>
        <item x="5274"/>
        <item x="980"/>
        <item x="1379"/>
        <item x="7322"/>
        <item x="3331"/>
        <item x="7648"/>
        <item x="3008"/>
        <item x="591"/>
        <item x="5623"/>
        <item x="7135"/>
        <item x="5275"/>
        <item x="3009"/>
        <item x="175"/>
        <item x="5871"/>
        <item x="2508"/>
        <item x="6033"/>
        <item x="3936"/>
        <item x="3564"/>
        <item x="3154"/>
        <item x="2959"/>
        <item x="2568"/>
        <item x="101"/>
        <item x="538"/>
        <item x="5717"/>
        <item x="1322"/>
        <item x="1718"/>
        <item x="3010"/>
        <item x="6980"/>
        <item x="1888"/>
        <item x="2721"/>
        <item x="176"/>
        <item x="5056"/>
        <item x="3507"/>
        <item x="3765"/>
        <item x="1648"/>
        <item x="3662"/>
        <item x="6104"/>
        <item x="1889"/>
        <item x="1484"/>
        <item x="716"/>
        <item x="539"/>
        <item x="481"/>
        <item x="5110"/>
        <item x="7323"/>
        <item x="4514"/>
        <item x="1092"/>
        <item x="2569"/>
        <item x="5718"/>
        <item x="4351"/>
        <item x="6258"/>
        <item x="1380"/>
        <item x="1210"/>
        <item x="5978"/>
        <item x="5979"/>
        <item x="3766"/>
        <item x="5486"/>
        <item x="6927"/>
        <item x="7699"/>
        <item x="1093"/>
        <item x="6928"/>
        <item x="5572"/>
        <item x="5980"/>
        <item x="3103"/>
        <item x="3823"/>
        <item x="3385"/>
        <item x="7039"/>
        <item x="717"/>
        <item x="102"/>
        <item x="482"/>
        <item x="6831"/>
        <item x="1544"/>
        <item x="5211"/>
        <item x="5111"/>
        <item x="43"/>
        <item x="5057"/>
        <item x="6211"/>
        <item x="7465"/>
        <item x="177"/>
        <item x="6832"/>
        <item x="1943"/>
        <item x="6105"/>
        <item x="4266"/>
        <item x="4155"/>
        <item x="4214"/>
        <item x="4630"/>
        <item x="1890"/>
        <item x="2782"/>
        <item x="1649"/>
        <item x="5212"/>
        <item x="44"/>
        <item x="1323"/>
        <item x="5432"/>
        <item x="4267"/>
        <item x="1944"/>
        <item x="2163"/>
        <item x="6457"/>
        <item x="2670"/>
        <item x="3873"/>
        <item x="2618"/>
        <item x="4515"/>
        <item x="4352"/>
        <item x="5276"/>
        <item x="2395"/>
        <item x="4950"/>
        <item x="5155"/>
        <item x="6654"/>
        <item x="3332"/>
        <item x="7554"/>
        <item x="1446"/>
        <item x="2960"/>
        <item x="3508"/>
        <item x="1029"/>
        <item x="1149"/>
        <item x="7229"/>
        <item x="3104"/>
        <item x="1094"/>
        <item x="2001"/>
        <item x="5624"/>
        <item x="2227"/>
        <item x="3212"/>
        <item x="2783"/>
        <item x="1265"/>
        <item x="7376"/>
        <item x="6212"/>
        <item x="410"/>
        <item x="3617"/>
        <item x="6929"/>
        <item x="6726"/>
        <item x="7466"/>
        <item x="1595"/>
        <item x="2841"/>
        <item x="2164"/>
        <item x="3333"/>
        <item x="230"/>
        <item x="3272"/>
        <item x="4785"/>
        <item x="1324"/>
        <item x="3334"/>
        <item x="4786"/>
        <item x="4516"/>
        <item x="5573"/>
        <item x="3386"/>
        <item x="3051"/>
        <item x="7419"/>
        <item x="2896"/>
        <item x="4095"/>
        <item x="5927"/>
        <item x="7183"/>
        <item x="5981"/>
        <item x="5767"/>
        <item x="352"/>
        <item x="5574"/>
        <item x="6884"/>
        <item x="1447"/>
        <item x="7606"/>
        <item x="2619"/>
        <item x="7649"/>
        <item x="3713"/>
        <item x="5213"/>
        <item x="6981"/>
        <item x="6598"/>
        <item x="1381"/>
        <item x="5277"/>
        <item x="5058"/>
        <item x="3984"/>
        <item x="3874"/>
        <item x="2509"/>
        <item x="4469"/>
        <item x="7324"/>
        <item x="4517"/>
        <item x="2455"/>
        <item x="1770"/>
        <item x="2842"/>
        <item x="3213"/>
        <item x="6414"/>
        <item x="6930"/>
        <item x="5214"/>
        <item x="5278"/>
        <item x="6931"/>
        <item x="2281"/>
        <item x="7230"/>
        <item x="5982"/>
        <item x="1945"/>
        <item x="928"/>
        <item x="353"/>
        <item x="2570"/>
        <item x="1211"/>
        <item x="103"/>
        <item x="104"/>
        <item x="3824"/>
        <item x="1545"/>
        <item x="4353"/>
        <item x="2456"/>
        <item x="1266"/>
        <item x="3767"/>
        <item x="6932"/>
        <item x="483"/>
        <item x="5328"/>
        <item x="3618"/>
        <item x="6933"/>
        <item x="6372"/>
        <item x="1719"/>
        <item x="5329"/>
        <item x="3509"/>
        <item x="4845"/>
        <item x="4424"/>
        <item x="7184"/>
        <item x="4156"/>
        <item x="6373"/>
        <item x="4268"/>
        <item x="3875"/>
        <item x="3105"/>
        <item x="4681"/>
        <item x="5433"/>
        <item x="1946"/>
        <item x="4787"/>
        <item x="231"/>
        <item x="1030"/>
        <item x="4576"/>
        <item x="3155"/>
        <item x="3825"/>
        <item x="4470"/>
        <item x="6415"/>
        <item x="4735"/>
        <item x="5719"/>
        <item x="6458"/>
        <item x="3663"/>
        <item x="3387"/>
        <item x="3714"/>
        <item x="2722"/>
        <item x="3985"/>
        <item x="2571"/>
        <item x="6459"/>
        <item x="1267"/>
        <item x="2165"/>
        <item x="3106"/>
        <item x="1720"/>
        <item x="4036"/>
        <item x="1268"/>
        <item x="6460"/>
        <item x="3388"/>
        <item x="2620"/>
        <item x="1212"/>
        <item x="6106"/>
        <item x="7377"/>
        <item x="789"/>
        <item x="5872"/>
        <item x="2510"/>
        <item x="1650"/>
        <item x="5677"/>
        <item x="2228"/>
        <item x="1821"/>
        <item x="3273"/>
        <item x="6599"/>
        <item x="6159"/>
        <item x="1269"/>
        <item x="4269"/>
        <item x="6833"/>
        <item x="1485"/>
        <item x="4471"/>
        <item x="6727"/>
        <item x="5059"/>
        <item x="6374"/>
        <item x="5530"/>
        <item x="5215"/>
        <item x="484"/>
        <item x="861"/>
        <item x="4354"/>
        <item x="411"/>
        <item x="540"/>
        <item x="6160"/>
        <item x="1095"/>
        <item x="3664"/>
        <item x="1486"/>
        <item x="2621"/>
        <item x="541"/>
        <item x="4096"/>
        <item x="2396"/>
        <item x="2108"/>
        <item x="6562"/>
        <item x="1771"/>
        <item x="5112"/>
        <item x="4472"/>
        <item x="3510"/>
        <item x="3986"/>
        <item x="1325"/>
        <item x="4788"/>
        <item x="2622"/>
        <item x="7700"/>
        <item x="5819"/>
        <item x="5487"/>
        <item x="3826"/>
        <item x="2109"/>
        <item x="1150"/>
        <item x="6161"/>
        <item x="6563"/>
        <item x="3715"/>
        <item x="2511"/>
        <item x="5005"/>
        <item x="1096"/>
        <item x="3052"/>
        <item x="4951"/>
        <item x="6162"/>
        <item x="5820"/>
        <item x="6564"/>
        <item x="7040"/>
        <item x="5330"/>
        <item x="6416"/>
        <item x="4736"/>
        <item x="3274"/>
        <item x="7041"/>
        <item x="7378"/>
        <item x="5113"/>
        <item x="981"/>
        <item x="6655"/>
        <item x="7379"/>
        <item x="1031"/>
        <item x="3321"/>
        <item x="5768"/>
        <item x="412"/>
        <item x="1891"/>
        <item x="5928"/>
        <item x="5575"/>
        <item x="3511"/>
        <item x="105"/>
        <item x="4737"/>
        <item x="106"/>
        <item x="4682"/>
        <item x="2623"/>
        <item x="3768"/>
        <item x="6600"/>
        <item x="7467"/>
        <item x="592"/>
        <item x="7555"/>
        <item x="2572"/>
        <item x="3011"/>
        <item x="7510"/>
        <item x="6513"/>
        <item x="5182"/>
        <item x="5678"/>
        <item x="1721"/>
        <item x="6461"/>
        <item x="2397"/>
        <item x="664"/>
        <item x="665"/>
        <item x="6885"/>
        <item x="790"/>
        <item x="2573"/>
        <item x="413"/>
        <item x="1651"/>
        <item x="2723"/>
        <item x="982"/>
        <item x="5873"/>
        <item x="2282"/>
        <item x="3053"/>
        <item x="4425"/>
        <item x="2283"/>
        <item x="5279"/>
        <item x="5060"/>
        <item x="4037"/>
        <item x="5434"/>
        <item x="6601"/>
        <item x="3335"/>
        <item x="1448"/>
        <item x="6375"/>
        <item x="6656"/>
        <item x="5280"/>
        <item x="791"/>
        <item x="1270"/>
        <item x="2336"/>
        <item x="354"/>
        <item x="2784"/>
        <item x="178"/>
        <item x="485"/>
        <item x="3214"/>
        <item x="2574"/>
        <item x="1032"/>
        <item x="5156"/>
        <item x="5625"/>
        <item x="5576"/>
        <item x="1772"/>
        <item x="355"/>
        <item x="5216"/>
        <item x="6462"/>
        <item x="2897"/>
        <item x="2166"/>
        <item x="4157"/>
        <item x="7273"/>
        <item x="4846"/>
        <item x="414"/>
        <item x="983"/>
        <item x="3156"/>
        <item x="293"/>
        <item x="5006"/>
        <item x="7325"/>
        <item x="2337"/>
        <item x="5331"/>
        <item x="792"/>
        <item x="2338"/>
        <item x="718"/>
        <item x="5874"/>
        <item x="4038"/>
        <item x="4039"/>
        <item x="6463"/>
        <item x="2058"/>
        <item x="1487"/>
        <item x="415"/>
        <item x="4683"/>
        <item x="1151"/>
        <item x="1822"/>
        <item x="6107"/>
        <item x="7556"/>
        <item x="5531"/>
        <item x="4473"/>
        <item x="6259"/>
        <item x="1596"/>
        <item x="7511"/>
        <item x="4097"/>
        <item x="3987"/>
        <item x="6213"/>
        <item x="6376"/>
        <item x="4631"/>
        <item x="1892"/>
        <item x="1893"/>
        <item x="1894"/>
        <item x="6834"/>
        <item x="3336"/>
        <item x="7468"/>
        <item x="5157"/>
        <item x="2512"/>
        <item x="1488"/>
        <item x="2339"/>
        <item x="1033"/>
        <item x="4040"/>
        <item x="1652"/>
        <item x="1546"/>
        <item x="3876"/>
        <item x="6886"/>
        <item x="294"/>
        <item x="179"/>
        <item x="1213"/>
        <item x="5626"/>
        <item x="2002"/>
        <item x="719"/>
        <item x="5007"/>
        <item x="720"/>
        <item x="7326"/>
        <item x="5769"/>
        <item x="6108"/>
        <item x="1382"/>
        <item x="4215"/>
        <item x="3054"/>
        <item x="3444"/>
        <item x="2110"/>
        <item x="1722"/>
        <item x="3665"/>
        <item x="6694"/>
        <item x="3877"/>
        <item x="3937"/>
        <item x="1097"/>
        <item x="3666"/>
        <item x="5577"/>
        <item x="4041"/>
        <item x="232"/>
        <item x="7607"/>
        <item x="3107"/>
        <item x="5720"/>
        <item x="1034"/>
        <item x="1035"/>
        <item x="2898"/>
        <item x="5217"/>
        <item x="3055"/>
        <item x="6657"/>
        <item x="7042"/>
        <item x="5435"/>
        <item x="3157"/>
        <item x="6835"/>
        <item x="6887"/>
        <item x="5929"/>
        <item x="929"/>
        <item x="3988"/>
        <item x="1653"/>
        <item x="1823"/>
        <item x="2111"/>
        <item x="2513"/>
        <item x="5983"/>
        <item x="7512"/>
        <item x="542"/>
        <item x="593"/>
        <item x="2059"/>
        <item x="4684"/>
        <item x="4158"/>
        <item x="4426"/>
        <item x="1214"/>
        <item x="5218"/>
        <item x="6728"/>
        <item x="2843"/>
        <item x="416"/>
        <item x="3565"/>
        <item x="6260"/>
        <item x="5578"/>
        <item x="721"/>
        <item x="5488"/>
        <item x="4685"/>
        <item x="3337"/>
        <item x="1547"/>
        <item x="6417"/>
        <item x="4847"/>
        <item x="107"/>
        <item x="862"/>
        <item x="2457"/>
        <item x="2724"/>
        <item x="6602"/>
        <item x="1449"/>
        <item x="1654"/>
        <item x="2899"/>
        <item x="108"/>
        <item x="1895"/>
        <item x="5008"/>
        <item x="793"/>
        <item x="6317"/>
        <item x="4474"/>
        <item x="1383"/>
        <item x="45"/>
        <item x="7274"/>
        <item x="5627"/>
        <item x="6514"/>
        <item x="3827"/>
        <item x="7701"/>
        <item x="3512"/>
        <item x="5770"/>
        <item x="2900"/>
        <item x="46"/>
        <item x="4848"/>
        <item x="3275"/>
        <item x="47"/>
        <item x="5628"/>
        <item x="6934"/>
        <item x="233"/>
        <item x="3158"/>
        <item x="1655"/>
        <item x="5061"/>
        <item x="2229"/>
        <item x="7420"/>
        <item x="2230"/>
        <item x="4577"/>
        <item x="4355"/>
        <item x="863"/>
        <item x="1656"/>
        <item x="6109"/>
        <item x="109"/>
        <item x="3716"/>
        <item x="1450"/>
        <item x="356"/>
        <item x="2060"/>
        <item x="3108"/>
        <item x="1896"/>
        <item x="2061"/>
        <item x="6781"/>
        <item x="6565"/>
        <item x="1773"/>
        <item x="2112"/>
        <item x="5875"/>
        <item x="4427"/>
        <item x="6034"/>
        <item x="4849"/>
        <item x="6888"/>
        <item x="794"/>
        <item x="1098"/>
        <item x="1597"/>
        <item x="6035"/>
        <item x="2113"/>
        <item x="1548"/>
        <item x="1897"/>
        <item x="6782"/>
        <item x="7557"/>
        <item x="3828"/>
        <item x="1549"/>
        <item x="3717"/>
        <item x="3938"/>
        <item x="2003"/>
        <item x="1723"/>
        <item x="357"/>
        <item x="2231"/>
        <item x="486"/>
        <item x="4042"/>
        <item x="5332"/>
        <item x="6515"/>
        <item x="1824"/>
        <item x="7702"/>
        <item x="3878"/>
        <item x="3879"/>
        <item x="543"/>
        <item x="5821"/>
        <item x="2725"/>
        <item x="2671"/>
        <item x="6110"/>
        <item x="7469"/>
        <item x="1152"/>
        <item x="5281"/>
        <item x="6889"/>
        <item x="5114"/>
        <item x="6658"/>
        <item x="7421"/>
        <item x="2340"/>
        <item x="2901"/>
        <item x="6836"/>
        <item x="4789"/>
        <item x="4270"/>
        <item x="6036"/>
        <item x="1947"/>
        <item x="6111"/>
        <item x="6935"/>
        <item x="4952"/>
        <item x="7513"/>
        <item x="594"/>
        <item x="3667"/>
        <item x="4271"/>
        <item x="48"/>
        <item x="358"/>
        <item x="6936"/>
        <item x="722"/>
        <item x="7703"/>
        <item x="1898"/>
        <item x="2062"/>
        <item x="4428"/>
        <item x="180"/>
        <item x="1271"/>
        <item x="2844"/>
        <item x="930"/>
        <item x="3445"/>
        <item x="5822"/>
        <item x="5382"/>
        <item x="5333"/>
        <item x="1272"/>
        <item x="3338"/>
        <item x="595"/>
        <item x="7422"/>
        <item x="723"/>
        <item x="596"/>
        <item x="5930"/>
        <item x="2341"/>
        <item x="5721"/>
        <item x="7231"/>
        <item x="6163"/>
        <item x="6112"/>
        <item x="5009"/>
        <item x="2902"/>
        <item x="1036"/>
        <item x="6837"/>
        <item x="6838"/>
        <item x="5629"/>
        <item x="4578"/>
        <item x="1273"/>
        <item x="7043"/>
        <item x="2672"/>
        <item x="2785"/>
        <item x="4790"/>
        <item x="6603"/>
        <item x="2167"/>
        <item x="4216"/>
        <item x="4098"/>
        <item x="1153"/>
        <item x="5334"/>
        <item x="1724"/>
        <item x="4475"/>
        <item x="3056"/>
        <item x="4159"/>
        <item x="234"/>
        <item x="110"/>
        <item x="6604"/>
        <item x="3159"/>
        <item x="4738"/>
        <item x="1598"/>
        <item x="1489"/>
        <item x="4518"/>
        <item x="6164"/>
        <item x="3566"/>
        <item x="1657"/>
        <item x="4356"/>
        <item x="6890"/>
        <item x="7232"/>
        <item x="2168"/>
        <item x="5010"/>
        <item x="4272"/>
        <item x="3339"/>
        <item x="3880"/>
        <item x="6037"/>
        <item x="5679"/>
        <item x="3567"/>
        <item x="1948"/>
        <item x="5489"/>
        <item x="6214"/>
        <item x="4850"/>
        <item x="4851"/>
        <item x="1949"/>
        <item x="5062"/>
        <item x="111"/>
        <item x="4791"/>
        <item x="6113"/>
        <item x="3012"/>
        <item x="5011"/>
        <item x="3881"/>
        <item x="6891"/>
        <item x="6937"/>
        <item x="3568"/>
        <item x="2624"/>
        <item x="3276"/>
        <item x="4357"/>
        <item x="3513"/>
        <item x="1725"/>
        <item x="3277"/>
        <item x="4953"/>
        <item x="2063"/>
        <item x="5436"/>
        <item x="5158"/>
        <item x="3215"/>
        <item x="3829"/>
        <item x="6261"/>
        <item x="6318"/>
        <item x="2726"/>
        <item x="4579"/>
        <item x="4160"/>
        <item x="417"/>
        <item x="2458"/>
        <item x="6605"/>
        <item x="5063"/>
        <item x="4852"/>
        <item x="6114"/>
        <item x="666"/>
        <item x="5630"/>
        <item x="5823"/>
        <item x="4476"/>
        <item x="6729"/>
        <item x="6165"/>
        <item x="3514"/>
        <item x="2673"/>
        <item x="49"/>
        <item x="4161"/>
        <item x="2674"/>
        <item x="7608"/>
        <item x="4793"/>
        <item x="1490"/>
        <item x="1825"/>
        <item x="5064"/>
        <item x="5219"/>
        <item x="112"/>
        <item x="2398"/>
        <item x="1599"/>
        <item x="6659"/>
        <item x="1099"/>
        <item x="6038"/>
        <item x="2903"/>
        <item x="4632"/>
        <item x="4273"/>
        <item x="5159"/>
        <item x="5115"/>
        <item x="6464"/>
        <item x="2004"/>
        <item x="2514"/>
        <item x="4043"/>
        <item x="5116"/>
        <item x="1154"/>
        <item x="6377"/>
        <item x="1774"/>
        <item x="6695"/>
        <item x="5722"/>
        <item x="7044"/>
        <item x="4358"/>
        <item x="6465"/>
        <item x="6039"/>
        <item x="5876"/>
        <item x="2399"/>
        <item x="6040"/>
        <item x="3389"/>
        <item x="2786"/>
        <item x="4794"/>
        <item x="5579"/>
        <item x="1826"/>
        <item x="2284"/>
        <item x="6418"/>
        <item x="6041"/>
        <item x="5723"/>
        <item x="7423"/>
        <item x="1155"/>
        <item x="984"/>
        <item x="3013"/>
        <item x="5383"/>
        <item x="6892"/>
        <item x="2727"/>
        <item x="3446"/>
        <item x="2342"/>
        <item x="4853"/>
        <item x="4854"/>
        <item x="1491"/>
        <item x="5631"/>
        <item x="7650"/>
        <item x="724"/>
        <item x="3109"/>
        <item x="4795"/>
        <item x="4633"/>
        <item x="5490"/>
        <item x="1550"/>
        <item x="4855"/>
        <item x="5384"/>
        <item x="5877"/>
        <item x="2005"/>
        <item x="3340"/>
        <item x="2625"/>
        <item x="1827"/>
        <item x="795"/>
        <item x="1600"/>
        <item x="4519"/>
        <item x="487"/>
        <item x="985"/>
        <item x="2400"/>
        <item x="931"/>
        <item x="1384"/>
        <item x="3830"/>
        <item x="667"/>
        <item x="544"/>
        <item x="7424"/>
        <item x="1100"/>
        <item x="7185"/>
        <item x="3882"/>
        <item x="2064"/>
        <item x="295"/>
        <item x="5220"/>
        <item x="6419"/>
        <item x="932"/>
        <item x="1101"/>
        <item x="5771"/>
        <item x="545"/>
        <item x="7186"/>
        <item x="7136"/>
        <item x="7651"/>
        <item x="4477"/>
        <item x="5632"/>
        <item x="3718"/>
        <item x="3216"/>
        <item x="5680"/>
        <item x="7088"/>
        <item x="2285"/>
        <item x="6115"/>
        <item x="2626"/>
        <item x="1775"/>
        <item x="2728"/>
        <item x="3217"/>
        <item x="933"/>
        <item x="50"/>
        <item x="2343"/>
        <item x="4359"/>
        <item x="3883"/>
        <item x="6730"/>
        <item x="4856"/>
        <item x="488"/>
        <item x="5335"/>
        <item x="3719"/>
        <item x="3939"/>
        <item x="3989"/>
        <item x="3668"/>
        <item x="7275"/>
        <item x="546"/>
        <item x="489"/>
        <item x="7380"/>
        <item x="3990"/>
        <item x="2459"/>
        <item x="181"/>
        <item x="6319"/>
        <item x="4520"/>
        <item x="3447"/>
        <item x="7327"/>
        <item x="2344"/>
        <item x="7470"/>
        <item x="182"/>
        <item x="3160"/>
        <item x="1215"/>
        <item x="6938"/>
        <item x="113"/>
        <item x="5984"/>
        <item x="3831"/>
        <item x="1385"/>
        <item x="3832"/>
        <item x="359"/>
        <item x="5221"/>
        <item x="1326"/>
        <item x="3161"/>
        <item x="4360"/>
        <item x="7381"/>
        <item x="235"/>
        <item x="4274"/>
        <item x="3278"/>
        <item x="2675"/>
        <item x="7382"/>
        <item x="4361"/>
        <item x="1216"/>
        <item x="1102"/>
        <item x="4739"/>
        <item x="4796"/>
        <item x="5065"/>
        <item x="4740"/>
        <item x="2961"/>
        <item x="1726"/>
        <item x="7652"/>
        <item x="4686"/>
        <item x="51"/>
        <item x="6042"/>
        <item x="4099"/>
        <item x="3669"/>
        <item x="6839"/>
        <item x="725"/>
        <item x="3769"/>
        <item x="3720"/>
        <item x="1727"/>
        <item x="5633"/>
        <item x="1274"/>
        <item x="1156"/>
        <item x="597"/>
        <item x="4580"/>
        <item x="6731"/>
        <item x="6732"/>
        <item x="5580"/>
        <item x="52"/>
        <item x="3770"/>
        <item x="5336"/>
        <item x="2515"/>
        <item x="6783"/>
        <item x="1217"/>
        <item x="4687"/>
        <item x="183"/>
        <item x="3884"/>
        <item x="2114"/>
        <item x="5634"/>
        <item x="5581"/>
        <item x="1037"/>
        <item x="4217"/>
        <item x="4362"/>
        <item x="3771"/>
        <item x="2401"/>
        <item x="5985"/>
        <item x="4478"/>
        <item x="2676"/>
        <item x="5532"/>
        <item x="3110"/>
        <item x="6939"/>
        <item x="7137"/>
        <item x="1386"/>
        <item x="1492"/>
        <item x="4688"/>
        <item x="3991"/>
        <item x="5337"/>
        <item x="5491"/>
        <item x="2575"/>
        <item x="796"/>
        <item x="4905"/>
        <item x="5222"/>
        <item x="6733"/>
        <item x="5117"/>
        <item x="2729"/>
        <item x="6734"/>
        <item x="7558"/>
        <item x="6893"/>
        <item x="5437"/>
        <item x="5160"/>
        <item x="4521"/>
        <item x="598"/>
        <item x="4363"/>
        <item x="7653"/>
        <item x="5986"/>
        <item x="2787"/>
        <item x="3111"/>
        <item x="7654"/>
        <item x="3390"/>
        <item x="5582"/>
        <item x="2516"/>
        <item x="3940"/>
        <item x="184"/>
        <item x="6566"/>
        <item x="5987"/>
        <item x="3833"/>
        <item x="2460"/>
        <item x="1776"/>
        <item x="4429"/>
        <item x="3112"/>
        <item x="2402"/>
        <item x="6982"/>
        <item x="114"/>
        <item x="3515"/>
        <item x="3885"/>
        <item x="6378"/>
        <item x="3569"/>
        <item x="1658"/>
        <item x="1950"/>
        <item x="6940"/>
        <item x="6420"/>
        <item x="3014"/>
        <item x="1038"/>
        <item x="5161"/>
        <item x="5583"/>
        <item x="3218"/>
        <item x="6262"/>
        <item x="3670"/>
        <item x="5724"/>
        <item x="6606"/>
        <item x="934"/>
        <item x="7089"/>
        <item x="5066"/>
        <item x="1327"/>
        <item x="7383"/>
        <item x="2962"/>
        <item x="1275"/>
        <item x="1551"/>
        <item x="490"/>
        <item x="3219"/>
        <item x="797"/>
        <item x="3448"/>
        <item x="4364"/>
        <item x="7045"/>
        <item x="798"/>
        <item x="1493"/>
        <item x="7655"/>
        <item x="53"/>
        <item x="4218"/>
        <item x="2403"/>
        <item x="296"/>
        <item x="1387"/>
        <item x="7328"/>
        <item x="599"/>
        <item x="3619"/>
        <item x="1103"/>
        <item x="418"/>
        <item x="6983"/>
        <item x="6735"/>
        <item x="7233"/>
        <item x="1104"/>
        <item x="1157"/>
        <item x="4634"/>
        <item x="6607"/>
        <item x="2904"/>
        <item x="4689"/>
        <item x="600"/>
        <item x="4954"/>
        <item x="54"/>
        <item x="2461"/>
        <item x="6567"/>
        <item x="864"/>
        <item x="6320"/>
        <item x="5162"/>
        <item x="7704"/>
        <item x="7234"/>
        <item x="2517"/>
        <item x="6321"/>
        <item x="2845"/>
        <item x="6166"/>
        <item x="2345"/>
        <item x="1451"/>
        <item x="1388"/>
        <item x="2404"/>
        <item x="5772"/>
        <item x="2286"/>
        <item x="4955"/>
        <item x="2169"/>
        <item x="7471"/>
        <item x="4956"/>
        <item x="6516"/>
        <item x="4581"/>
        <item x="419"/>
        <item x="2846"/>
        <item x="799"/>
        <item x="3220"/>
        <item x="7656"/>
        <item x="2405"/>
        <item x="4857"/>
        <item x="6941"/>
        <item x="2905"/>
        <item x="2287"/>
        <item x="7329"/>
        <item x="115"/>
        <item x="6942"/>
        <item x="865"/>
        <item x="4365"/>
        <item x="5438"/>
        <item x="2462"/>
        <item x="3221"/>
        <item x="5988"/>
        <item x="1389"/>
        <item x="5773"/>
        <item x="547"/>
        <item x="5533"/>
        <item x="7514"/>
        <item x="3570"/>
        <item x="491"/>
        <item x="2170"/>
        <item x="548"/>
        <item x="5163"/>
        <item x="3772"/>
        <item x="4219"/>
        <item x="3620"/>
        <item x="55"/>
        <item x="5118"/>
        <item x="2788"/>
        <item x="2115"/>
        <item x="3671"/>
        <item x="866"/>
        <item x="5492"/>
        <item x="4100"/>
        <item x="1328"/>
        <item x="4366"/>
        <item x="1218"/>
        <item x="1951"/>
        <item x="5824"/>
        <item x="7090"/>
        <item x="5282"/>
        <item x="5825"/>
        <item x="6379"/>
        <item x="4367"/>
        <item x="185"/>
        <item x="3449"/>
        <item x="1828"/>
        <item x="3391"/>
        <item x="3571"/>
        <item x="1552"/>
        <item x="2730"/>
        <item x="3941"/>
        <item x="3721"/>
        <item x="5681"/>
        <item x="1452"/>
        <item x="4582"/>
        <item x="2847"/>
        <item x="2006"/>
        <item x="6894"/>
        <item x="7187"/>
        <item x="297"/>
        <item x="1601"/>
        <item x="867"/>
        <item x="7138"/>
        <item x="4690"/>
        <item x="56"/>
        <item x="4275"/>
        <item x="3392"/>
        <item x="2116"/>
        <item x="6736"/>
        <item x="6517"/>
        <item x="6466"/>
        <item x="2731"/>
        <item x="3834"/>
        <item x="3572"/>
        <item x="6421"/>
        <item x="1602"/>
        <item x="1390"/>
        <item x="2463"/>
        <item x="7425"/>
        <item x="3222"/>
        <item x="7426"/>
        <item x="360"/>
        <item x="5164"/>
        <item x="7559"/>
        <item x="7139"/>
        <item x="1219"/>
        <item x="1829"/>
        <item x="2732"/>
        <item x="549"/>
        <item x="5338"/>
        <item x="5826"/>
        <item x="601"/>
        <item x="3773"/>
        <item x="361"/>
        <item x="6840"/>
        <item x="5635"/>
        <item x="1158"/>
        <item x="3113"/>
        <item x="1159"/>
        <item x="4044"/>
        <item x="3573"/>
        <item x="2406"/>
        <item x="1494"/>
        <item x="2007"/>
        <item x="4858"/>
        <item x="7046"/>
        <item x="5682"/>
        <item x="7047"/>
        <item x="2576"/>
        <item x="1777"/>
        <item x="3886"/>
        <item x="4797"/>
        <item x="4957"/>
        <item x="4368"/>
        <item x="3672"/>
        <item x="3887"/>
        <item x="4741"/>
        <item x="1160"/>
        <item x="4369"/>
        <item x="6322"/>
        <item x="5683"/>
        <item x="7235"/>
        <item x="3516"/>
        <item x="6984"/>
        <item x="6784"/>
        <item x="6215"/>
        <item x="4370"/>
        <item x="2171"/>
        <item x="4859"/>
        <item x="1659"/>
        <item x="3279"/>
        <item x="2518"/>
        <item x="3393"/>
        <item x="1660"/>
        <item x="2963"/>
        <item x="6467"/>
        <item x="5827"/>
        <item x="6263"/>
        <item x="6216"/>
        <item x="5385"/>
        <item x="5119"/>
        <item x="4371"/>
        <item x="3223"/>
        <item x="7384"/>
        <item x="7385"/>
        <item x="668"/>
        <item x="669"/>
        <item x="5223"/>
        <item x="116"/>
        <item x="4276"/>
        <item x="1329"/>
        <item x="4583"/>
        <item x="2346"/>
        <item x="3774"/>
        <item x="3942"/>
        <item x="5120"/>
        <item x="1952"/>
        <item x="2232"/>
        <item x="2577"/>
        <item x="2578"/>
        <item x="1220"/>
        <item x="4101"/>
        <item x="2172"/>
        <item x="4102"/>
        <item x="1495"/>
        <item x="362"/>
        <item x="3394"/>
        <item x="726"/>
        <item x="935"/>
        <item x="6167"/>
        <item x="5989"/>
        <item x="7386"/>
        <item x="1830"/>
        <item x="236"/>
        <item x="7188"/>
        <item x="5534"/>
        <item x="2464"/>
        <item x="4584"/>
        <item x="7705"/>
        <item x="2964"/>
        <item x="420"/>
        <item x="727"/>
        <item x="4522"/>
        <item x="2233"/>
        <item x="6422"/>
        <item x="3775"/>
        <item x="3162"/>
        <item x="117"/>
        <item x="2173"/>
        <item x="6608"/>
        <item x="1105"/>
        <item x="5990"/>
        <item x="5439"/>
        <item x="4742"/>
        <item x="6323"/>
        <item x="602"/>
        <item x="3888"/>
        <item x="800"/>
        <item x="3943"/>
        <item x="3776"/>
        <item x="801"/>
        <item x="2848"/>
        <item x="7048"/>
        <item x="3777"/>
        <item x="5493"/>
        <item x="5931"/>
        <item x="4277"/>
        <item x="2065"/>
        <item x="6841"/>
        <item x="7560"/>
        <item x="5991"/>
        <item x="6168"/>
        <item x="2347"/>
        <item x="3835"/>
        <item x="3114"/>
        <item x="5067"/>
        <item x="2789"/>
        <item x="1391"/>
        <item x="3722"/>
        <item x="4860"/>
        <item x="3517"/>
        <item x="7427"/>
        <item x="7276"/>
        <item x="2288"/>
        <item x="6264"/>
        <item x="550"/>
        <item x="6217"/>
        <item x="2906"/>
        <item x="2849"/>
        <item x="5012"/>
        <item x="2850"/>
        <item x="6660"/>
        <item x="118"/>
        <item x="4635"/>
        <item x="4278"/>
        <item x="986"/>
        <item x="1899"/>
        <item x="4220"/>
        <item x="3944"/>
        <item x="603"/>
        <item x="2289"/>
        <item x="1496"/>
        <item x="363"/>
        <item x="5725"/>
        <item x="2234"/>
        <item x="4279"/>
        <item x="2407"/>
        <item x="7609"/>
        <item x="3015"/>
        <item x="5932"/>
        <item x="728"/>
        <item x="237"/>
        <item x="7277"/>
        <item x="802"/>
        <item x="6043"/>
        <item x="2965"/>
        <item x="5726"/>
        <item x="5584"/>
        <item x="670"/>
        <item x="3673"/>
        <item x="7387"/>
        <item x="6380"/>
        <item x="6324"/>
        <item x="5440"/>
        <item x="3450"/>
        <item x="2851"/>
        <item x="7561"/>
        <item x="6044"/>
        <item x="2174"/>
        <item x="4691"/>
        <item x="3395"/>
        <item x="3778"/>
        <item x="1039"/>
        <item x="2790"/>
        <item x="4162"/>
        <item x="6423"/>
        <item x="7657"/>
        <item x="1106"/>
        <item x="5224"/>
        <item x="6895"/>
        <item x="3574"/>
        <item x="6116"/>
        <item x="1392"/>
        <item x="729"/>
        <item x="421"/>
        <item x="1276"/>
        <item x="7189"/>
        <item x="2290"/>
        <item x="5441"/>
        <item x="57"/>
        <item x="2008"/>
        <item x="2907"/>
        <item x="4280"/>
        <item x="987"/>
        <item x="5992"/>
        <item x="4045"/>
        <item x="5386"/>
        <item x="5828"/>
        <item x="551"/>
        <item x="5283"/>
        <item x="5013"/>
        <item x="492"/>
        <item x="1831"/>
        <item x="3451"/>
        <item x="2348"/>
        <item x="119"/>
        <item x="4636"/>
        <item x="7091"/>
        <item x="6468"/>
        <item x="7190"/>
        <item x="6381"/>
        <item x="1393"/>
        <item x="7330"/>
        <item x="4743"/>
        <item x="5284"/>
        <item x="7049"/>
        <item x="2175"/>
        <item x="671"/>
        <item x="7191"/>
        <item x="2908"/>
        <item x="7428"/>
        <item x="672"/>
        <item x="1161"/>
        <item x="3280"/>
        <item x="5068"/>
        <item x="7515"/>
        <item x="1277"/>
        <item x="7388"/>
        <item x="7140"/>
        <item x="1162"/>
        <item x="5993"/>
        <item x="5829"/>
        <item x="4861"/>
        <item x="298"/>
        <item x="3674"/>
        <item x="3396"/>
        <item x="2627"/>
        <item x="1553"/>
        <item x="3016"/>
        <item x="120"/>
        <item x="3779"/>
        <item x="6045"/>
        <item x="3518"/>
        <item x="7331"/>
        <item x="5727"/>
        <item x="1163"/>
        <item x="186"/>
        <item x="4585"/>
        <item x="2349"/>
        <item x="7141"/>
        <item x="6985"/>
        <item x="604"/>
        <item x="4862"/>
        <item x="4958"/>
        <item x="5830"/>
        <item x="868"/>
        <item x="1394"/>
        <item x="605"/>
        <item x="3057"/>
        <item x="4163"/>
        <item x="2966"/>
        <item x="3723"/>
        <item x="187"/>
        <item x="2852"/>
        <item x="6696"/>
        <item x="4430"/>
        <item x="364"/>
        <item x="7472"/>
        <item x="6661"/>
        <item x="2465"/>
        <item x="3224"/>
        <item x="6609"/>
        <item x="7706"/>
        <item x="4164"/>
        <item x="3724"/>
        <item x="6896"/>
        <item x="6943"/>
        <item x="3397"/>
        <item x="1278"/>
        <item x="988"/>
        <item x="1164"/>
        <item x="7562"/>
        <item x="2733"/>
        <item x="493"/>
        <item x="7429"/>
        <item x="4637"/>
        <item x="121"/>
        <item x="5535"/>
        <item x="3115"/>
        <item x="5165"/>
        <item x="7278"/>
        <item x="869"/>
        <item x="2117"/>
        <item x="4479"/>
        <item x="7192"/>
        <item x="2853"/>
        <item x="1040"/>
        <item x="2350"/>
        <item x="606"/>
        <item x="3725"/>
        <item x="6169"/>
        <item x="6469"/>
        <item x="6785"/>
        <item x="2176"/>
        <item x="7332"/>
        <item x="5585"/>
        <item x="58"/>
        <item x="4638"/>
        <item x="5225"/>
        <item x="2291"/>
        <item x="5636"/>
        <item x="5014"/>
        <item x="1832"/>
        <item x="2408"/>
        <item x="4744"/>
        <item x="2909"/>
        <item x="5339"/>
        <item x="6610"/>
        <item x="6697"/>
        <item x="3341"/>
        <item x="1953"/>
        <item x="4959"/>
        <item x="5774"/>
        <item x="3163"/>
        <item x="6382"/>
        <item x="4586"/>
        <item x="4960"/>
        <item x="7610"/>
        <item x="3519"/>
        <item x="3281"/>
        <item x="1165"/>
        <item x="494"/>
        <item x="299"/>
        <item x="2409"/>
        <item x="3017"/>
        <item x="5226"/>
        <item x="6218"/>
        <item x="4281"/>
        <item x="6897"/>
        <item x="1497"/>
        <item x="3836"/>
        <item x="5015"/>
        <item x="1107"/>
        <item x="3018"/>
        <item x="3164"/>
        <item x="3019"/>
        <item x="5016"/>
        <item x="3992"/>
        <item x="6117"/>
        <item x="7142"/>
        <item x="7279"/>
        <item x="3282"/>
        <item x="673"/>
        <item x="3398"/>
        <item x="7333"/>
        <item x="6118"/>
        <item x="422"/>
        <item x="7430"/>
        <item x="3399"/>
        <item x="238"/>
        <item x="3780"/>
        <item x="7658"/>
        <item x="6986"/>
        <item x="7473"/>
        <item x="6568"/>
        <item x="300"/>
        <item x="1603"/>
        <item x="5227"/>
        <item x="5228"/>
        <item x="5933"/>
        <item x="495"/>
        <item x="6383"/>
        <item x="2351"/>
        <item x="7659"/>
        <item x="4431"/>
        <item x="7389"/>
        <item x="4523"/>
        <item x="3726"/>
        <item x="5684"/>
        <item x="3020"/>
        <item x="3058"/>
        <item x="5728"/>
        <item x="4480"/>
        <item x="3165"/>
        <item x="2177"/>
        <item x="4372"/>
        <item x="1661"/>
        <item x="2734"/>
        <item x="4639"/>
        <item x="803"/>
        <item x="1833"/>
        <item x="7611"/>
        <item x="6737"/>
        <item x="1834"/>
        <item x="2410"/>
        <item x="7050"/>
        <item x="6119"/>
        <item x="7612"/>
        <item x="6265"/>
        <item x="496"/>
        <item x="4524"/>
        <item x="5166"/>
        <item x="2178"/>
        <item x="7092"/>
        <item x="7280"/>
        <item x="7516"/>
        <item x="5387"/>
        <item x="1041"/>
        <item x="6046"/>
        <item x="5831"/>
        <item x="4373"/>
        <item x="2967"/>
        <item x="5729"/>
        <item x="870"/>
        <item x="4165"/>
        <item x="122"/>
        <item x="7517"/>
        <item x="1778"/>
        <item x="5388"/>
        <item x="804"/>
        <item x="3342"/>
        <item x="7390"/>
        <item x="6047"/>
        <item x="936"/>
        <item x="607"/>
        <item x="3225"/>
        <item x="674"/>
        <item x="4745"/>
        <item x="6325"/>
        <item x="4587"/>
        <item x="3343"/>
        <item x="6987"/>
        <item x="2235"/>
        <item x="7518"/>
        <item x="2791"/>
        <item x="2292"/>
        <item x="6786"/>
        <item x="2066"/>
        <item x="4798"/>
        <item x="5685"/>
        <item x="675"/>
        <item x="1662"/>
        <item x="4525"/>
        <item x="6266"/>
        <item x="1900"/>
        <item x="4692"/>
        <item x="3059"/>
        <item x="5442"/>
        <item x="3889"/>
        <item x="3727"/>
        <item x="1395"/>
        <item x="2579"/>
        <item x="7707"/>
        <item x="5229"/>
        <item x="6698"/>
        <item x="6120"/>
        <item x="6219"/>
        <item x="3226"/>
        <item x="6267"/>
        <item x="3283"/>
        <item x="6699"/>
        <item x="1279"/>
        <item x="937"/>
        <item x="5775"/>
        <item x="2854"/>
        <item x="5934"/>
        <item x="1396"/>
        <item x="7708"/>
        <item x="2910"/>
        <item x="2466"/>
        <item x="5167"/>
        <item x="1042"/>
        <item x="5230"/>
        <item x="6048"/>
        <item x="6326"/>
        <item x="4374"/>
        <item x="7093"/>
        <item x="4481"/>
        <item x="5878"/>
        <item x="5443"/>
        <item x="2580"/>
        <item x="1604"/>
        <item x="4046"/>
        <item x="7660"/>
        <item x="1498"/>
        <item x="6220"/>
        <item x="3520"/>
        <item x="7709"/>
        <item x="6221"/>
        <item x="1779"/>
        <item x="2628"/>
        <item x="4282"/>
        <item x="5069"/>
        <item x="7431"/>
        <item x="730"/>
        <item x="301"/>
        <item x="7051"/>
        <item x="6988"/>
        <item x="239"/>
        <item x="5935"/>
        <item x="3452"/>
        <item x="608"/>
        <item x="4863"/>
        <item x="6518"/>
        <item x="4103"/>
        <item x="609"/>
        <item x="2968"/>
        <item x="1780"/>
        <item x="5168"/>
        <item x="7432"/>
        <item x="7433"/>
        <item x="4166"/>
        <item x="1605"/>
        <item x="6268"/>
        <item x="5121"/>
        <item x="4693"/>
        <item x="5494"/>
        <item x="6121"/>
        <item x="5776"/>
        <item x="3227"/>
        <item x="6519"/>
        <item x="871"/>
        <item x="5169"/>
        <item x="5340"/>
        <item x="731"/>
        <item x="6520"/>
        <item x="4432"/>
        <item x="7334"/>
        <item x="7519"/>
        <item x="7052"/>
        <item x="1453"/>
        <item x="1781"/>
        <item x="423"/>
        <item x="4482"/>
        <item x="1330"/>
        <item x="3228"/>
        <item x="1043"/>
        <item x="5832"/>
        <item x="2352"/>
        <item x="2067"/>
        <item x="3060"/>
        <item x="4047"/>
        <item x="5389"/>
        <item x="4048"/>
        <item x="497"/>
        <item x="7143"/>
        <item x="6842"/>
        <item x="6222"/>
        <item x="2969"/>
        <item x="7563"/>
        <item x="4433"/>
        <item x="2677"/>
        <item x="302"/>
        <item x="4906"/>
        <item x="4167"/>
        <item x="4283"/>
        <item x="3021"/>
        <item x="3675"/>
        <item x="3521"/>
        <item x="5994"/>
        <item x="3229"/>
        <item x="1901"/>
        <item x="805"/>
        <item x="5390"/>
        <item x="2236"/>
        <item x="2911"/>
        <item x="365"/>
        <item x="3781"/>
        <item x="1108"/>
        <item x="806"/>
        <item x="4049"/>
        <item x="2678"/>
        <item x="2970"/>
        <item x="4746"/>
        <item x="5170"/>
        <item x="366"/>
        <item x="59"/>
        <item x="4961"/>
        <item x="7564"/>
        <item x="3522"/>
        <item x="4104"/>
        <item x="5686"/>
        <item x="3523"/>
        <item x="4907"/>
        <item x="3945"/>
        <item x="1397"/>
        <item x="5936"/>
        <item x="7391"/>
        <item x="6569"/>
        <item x="1499"/>
        <item x="7661"/>
        <item x="4375"/>
        <item x="4434"/>
        <item x="7335"/>
        <item x="3116"/>
        <item x="4435"/>
        <item x="7565"/>
        <item x="3728"/>
        <item x="872"/>
        <item x="7281"/>
        <item x="3676"/>
        <item x="3621"/>
        <item x="4050"/>
        <item x="2912"/>
        <item x="7236"/>
        <item x="807"/>
        <item x="1500"/>
        <item x="7282"/>
        <item x="303"/>
        <item x="3782"/>
        <item x="4799"/>
        <item x="7193"/>
        <item x="3524"/>
        <item x="2009"/>
        <item x="6700"/>
        <item x="5391"/>
        <item x="2179"/>
        <item x="7053"/>
        <item x="188"/>
        <item x="60"/>
        <item x="2467"/>
        <item x="3230"/>
        <item x="6122"/>
        <item x="3166"/>
        <item x="1331"/>
        <item x="808"/>
        <item x="6327"/>
        <item x="4864"/>
        <item x="989"/>
        <item x="1280"/>
        <item x="4284"/>
        <item x="873"/>
        <item x="3453"/>
        <item x="4051"/>
        <item x="4747"/>
        <item x="1782"/>
        <item x="2735"/>
        <item x="1835"/>
        <item x="240"/>
        <item x="7237"/>
        <item x="7474"/>
        <item x="610"/>
        <item x="4962"/>
        <item x="2736"/>
        <item x="3946"/>
        <item x="5070"/>
        <item x="4483"/>
        <item x="241"/>
        <item x="1398"/>
        <item x="5637"/>
        <item x="6049"/>
        <item x="3400"/>
        <item x="2629"/>
        <item x="5231"/>
        <item x="6989"/>
        <item x="3344"/>
        <item x="123"/>
        <item x="189"/>
        <item x="6223"/>
        <item x="4640"/>
        <item x="4105"/>
        <item x="6662"/>
        <item x="4285"/>
        <item x="4588"/>
        <item x="1332"/>
        <item x="4052"/>
        <item x="611"/>
        <item x="124"/>
        <item x="6738"/>
        <item x="1836"/>
        <item x="4748"/>
        <item x="1333"/>
        <item x="1166"/>
        <item x="7613"/>
        <item x="4376"/>
        <item x="6424"/>
        <item x="6269"/>
        <item x="5995"/>
        <item x="5232"/>
        <item x="7392"/>
        <item x="1902"/>
        <item x="612"/>
        <item x="2737"/>
        <item x="190"/>
        <item x="4377"/>
        <item x="1663"/>
        <item x="1454"/>
        <item x="552"/>
        <item x="3061"/>
        <item x="4168"/>
        <item x="1044"/>
        <item x="7434"/>
        <item x="2293"/>
        <item x="242"/>
        <item x="6787"/>
        <item x="6425"/>
        <item x="7475"/>
        <item x="3284"/>
        <item x="4106"/>
        <item x="553"/>
        <item x="6123"/>
        <item x="3062"/>
        <item x="4378"/>
        <item x="2792"/>
        <item x="7614"/>
        <item x="6426"/>
        <item x="4286"/>
        <item x="6170"/>
        <item x="3993"/>
        <item x="1109"/>
        <item x="7054"/>
        <item x="4379"/>
        <item x="6990"/>
        <item x="3947"/>
        <item x="2010"/>
        <item x="4641"/>
        <item x="6843"/>
        <item x="7336"/>
        <item x="1045"/>
        <item x="4749"/>
        <item x="1334"/>
        <item x="6050"/>
        <item x="3948"/>
        <item x="554"/>
        <item x="7476"/>
        <item x="1783"/>
        <item x="6788"/>
        <item x="3167"/>
        <item x="6701"/>
        <item x="3729"/>
        <item x="4107"/>
        <item x="6521"/>
        <item x="4694"/>
        <item x="5495"/>
        <item x="2118"/>
        <item x="7435"/>
        <item x="2855"/>
        <item x="7144"/>
        <item x="1606"/>
        <item x="4695"/>
        <item x="2856"/>
        <item x="613"/>
        <item x="2294"/>
        <item x="1335"/>
        <item x="1336"/>
        <item x="3117"/>
        <item x="1221"/>
        <item x="2011"/>
        <item x="2738"/>
        <item x="1167"/>
        <item x="6051"/>
        <item x="4963"/>
        <item x="1222"/>
        <item x="6470"/>
        <item x="4865"/>
        <item x="5233"/>
        <item x="5536"/>
        <item x="424"/>
        <item x="4287"/>
        <item x="6522"/>
        <item x="5586"/>
        <item x="7283"/>
        <item x="2630"/>
        <item x="1399"/>
        <item x="6739"/>
        <item x="7662"/>
        <item x="990"/>
        <item x="2631"/>
        <item x="4526"/>
        <item x="1954"/>
        <item x="4169"/>
        <item x="1837"/>
        <item x="1955"/>
        <item x="555"/>
        <item x="7194"/>
        <item x="4527"/>
        <item x="4528"/>
        <item x="6991"/>
        <item x="6471"/>
        <item x="4288"/>
        <item x="5537"/>
        <item x="1046"/>
        <item x="3890"/>
        <item x="6171"/>
        <item x="3891"/>
        <item x="6124"/>
        <item x="5777"/>
        <item x="6789"/>
        <item x="6224"/>
        <item x="2857"/>
        <item x="191"/>
        <item x="6992"/>
        <item x="1455"/>
        <item x="4642"/>
        <item x="6898"/>
        <item x="2295"/>
        <item x="2913"/>
        <item x="1607"/>
        <item x="1223"/>
        <item x="5444"/>
        <item x="425"/>
        <item x="7477"/>
        <item x="7710"/>
        <item x="7337"/>
        <item x="7284"/>
        <item x="6384"/>
        <item x="5171"/>
        <item x="243"/>
        <item x="244"/>
        <item x="3994"/>
        <item x="7338"/>
        <item x="4696"/>
        <item x="4436"/>
        <item x="7393"/>
        <item x="7566"/>
        <item x="5538"/>
        <item x="7615"/>
        <item x="5392"/>
        <item x="6270"/>
        <item x="614"/>
        <item x="6172"/>
        <item x="2180"/>
        <item x="5778"/>
        <item x="367"/>
        <item x="3837"/>
        <item x="4643"/>
        <item x="4108"/>
        <item x="6472"/>
        <item x="6899"/>
        <item x="1224"/>
        <item x="245"/>
        <item x="7520"/>
        <item x="7478"/>
        <item x="2296"/>
        <item x="1956"/>
        <item x="6790"/>
        <item x="4908"/>
        <item x="6791"/>
        <item x="7711"/>
        <item x="1903"/>
        <item x="1784"/>
        <item x="4964"/>
        <item x="2914"/>
        <item x="1168"/>
        <item x="1047"/>
        <item x="5879"/>
        <item x="368"/>
        <item x="2119"/>
        <item x="192"/>
        <item x="1904"/>
        <item x="1664"/>
        <item x="6523"/>
        <item x="74"/>
        <item x="4109"/>
        <item x="2858"/>
        <item x="246"/>
        <item x="7712"/>
        <item x="676"/>
        <item x="6900"/>
        <item x="125"/>
        <item x="615"/>
        <item x="3285"/>
        <item x="7145"/>
        <item x="2353"/>
        <item x="2632"/>
        <item x="2679"/>
        <item x="3622"/>
        <item x="6052"/>
        <item x="2519"/>
        <item x="7713"/>
        <item x="6702"/>
        <item x="1400"/>
        <item x="1337"/>
        <item x="3231"/>
        <item x="1838"/>
        <item x="4053"/>
        <item x="6611"/>
        <item x="809"/>
        <item x="7567"/>
        <item x="4289"/>
        <item x="3623"/>
        <item x="1785"/>
        <item x="2468"/>
        <item x="6328"/>
        <item x="2354"/>
        <item x="3286"/>
        <item x="6173"/>
        <item x="4965"/>
        <item x="4866"/>
        <item x="3892"/>
        <item x="732"/>
        <item x="304"/>
        <item x="4290"/>
        <item x="4867"/>
        <item x="6427"/>
        <item x="6740"/>
        <item x="4529"/>
        <item x="3783"/>
        <item x="6385"/>
        <item x="2355"/>
        <item x="4750"/>
        <item x="2411"/>
        <item x="305"/>
        <item x="1281"/>
        <item x="7616"/>
        <item x="4291"/>
        <item x="5687"/>
        <item x="6473"/>
        <item x="1456"/>
        <item x="4644"/>
        <item x="7714"/>
        <item x="6271"/>
        <item x="3454"/>
        <item x="1839"/>
        <item x="4751"/>
        <item x="2297"/>
        <item x="810"/>
        <item x="6570"/>
        <item x="5638"/>
        <item x="6474"/>
        <item x="4221"/>
        <item x="6475"/>
        <item x="4752"/>
        <item x="7238"/>
        <item x="5393"/>
        <item x="1110"/>
        <item x="1554"/>
        <item x="6844"/>
        <item x="1048"/>
        <item x="6792"/>
        <item x="7663"/>
        <item x="6524"/>
        <item x="4800"/>
        <item x="616"/>
        <item x="2356"/>
        <item x="3022"/>
        <item x="2298"/>
        <item x="3949"/>
        <item x="2739"/>
        <item x="2680"/>
        <item x="2520"/>
        <item x="3287"/>
        <item x="938"/>
        <item x="3288"/>
        <item x="1111"/>
        <item x="6476"/>
        <item x="3168"/>
        <item x="5122"/>
        <item x="4753"/>
        <item x="7055"/>
        <item x="4170"/>
        <item x="4380"/>
        <item x="811"/>
        <item x="2521"/>
        <item x="4697"/>
        <item x="4801"/>
        <item x="5341"/>
        <item x="2681"/>
        <item x="2682"/>
        <item x="4437"/>
        <item x="5688"/>
        <item x="6901"/>
        <item x="5496"/>
        <item x="5234"/>
        <item x="5730"/>
        <item x="7617"/>
        <item x="3730"/>
        <item x="7664"/>
        <item x="2915"/>
        <item x="2012"/>
        <item x="617"/>
        <item x="1665"/>
        <item x="6845"/>
        <item x="6329"/>
        <item x="874"/>
        <item x="3289"/>
        <item x="7339"/>
        <item x="5689"/>
        <item x="1608"/>
        <item x="2683"/>
        <item x="5880"/>
        <item x="3624"/>
        <item x="2916"/>
        <item x="939"/>
        <item x="4484"/>
        <item x="4171"/>
        <item x="5342"/>
        <item x="2917"/>
        <item x="7479"/>
        <item x="1169"/>
        <item x="7340"/>
        <item x="4292"/>
        <item x="4868"/>
        <item x="1905"/>
        <item x="5539"/>
        <item x="2357"/>
        <item x="2358"/>
        <item x="6386"/>
        <item x="1666"/>
        <item x="6793"/>
        <item x="6525"/>
        <item x="4802"/>
        <item x="6272"/>
        <item x="4869"/>
        <item x="6125"/>
        <item x="6526"/>
        <item x="2918"/>
        <item x="2740"/>
        <item x="1501"/>
        <item x="2859"/>
        <item x="4293"/>
        <item x="5071"/>
        <item x="618"/>
        <item x="2919"/>
        <item x="3063"/>
        <item x="1840"/>
        <item x="1112"/>
        <item x="61"/>
        <item x="2793"/>
        <item x="5285"/>
        <item x="5587"/>
        <item x="4870"/>
        <item x="4110"/>
        <item x="3169"/>
        <item x="556"/>
        <item x="1906"/>
        <item x="3401"/>
        <item x="7146"/>
        <item x="62"/>
        <item x="7147"/>
        <item x="1957"/>
        <item x="4485"/>
        <item x="3290"/>
        <item x="63"/>
        <item x="2237"/>
        <item x="4909"/>
        <item x="2238"/>
        <item x="2920"/>
        <item x="2741"/>
        <item x="4381"/>
        <item x="7480"/>
        <item x="3950"/>
        <item x="4222"/>
        <item x="6477"/>
        <item x="126"/>
        <item x="5072"/>
        <item x="6273"/>
        <item x="6612"/>
        <item x="4871"/>
        <item x="4698"/>
        <item x="2522"/>
        <item x="4382"/>
        <item x="5235"/>
        <item x="2359"/>
        <item x="991"/>
        <item x="2684"/>
        <item x="2685"/>
        <item x="4754"/>
        <item x="1170"/>
        <item x="5172"/>
        <item x="2013"/>
        <item x="2360"/>
        <item x="3455"/>
        <item x="247"/>
        <item x="6993"/>
        <item x="2412"/>
        <item x="1907"/>
        <item x="193"/>
        <item x="6741"/>
        <item x="3784"/>
        <item x="2581"/>
        <item x="7094"/>
        <item x="4294"/>
        <item x="1049"/>
        <item x="2523"/>
        <item x="5937"/>
        <item x="6428"/>
        <item x="1841"/>
        <item x="3023"/>
        <item x="2794"/>
        <item x="619"/>
        <item x="6330"/>
        <item x="1171"/>
        <item x="1728"/>
        <item x="6174"/>
        <item x="3951"/>
        <item x="2361"/>
        <item x="4910"/>
        <item x="248"/>
        <item x="127"/>
        <item x="3731"/>
        <item x="3345"/>
        <item x="1225"/>
        <item x="7568"/>
        <item x="2120"/>
        <item x="4295"/>
        <item x="1226"/>
        <item x="1667"/>
        <item x="1050"/>
        <item x="4589"/>
        <item x="2469"/>
        <item x="7715"/>
        <item x="940"/>
        <item x="6846"/>
        <item x="5286"/>
        <item x="3677"/>
        <item x="4590"/>
        <item x="6126"/>
        <item x="5779"/>
        <item x="5287"/>
        <item x="6847"/>
        <item x="1555"/>
        <item x="1729"/>
        <item x="3732"/>
        <item x="5173"/>
        <item x="992"/>
        <item x="3456"/>
        <item x="3733"/>
        <item x="1842"/>
        <item x="3346"/>
        <item x="7056"/>
        <item x="7436"/>
        <item x="1668"/>
        <item x="3170"/>
        <item x="369"/>
        <item x="6331"/>
        <item x="4296"/>
        <item x="6848"/>
        <item x="5017"/>
        <item x="4383"/>
        <item x="4054"/>
        <item x="1556"/>
        <item x="3952"/>
        <item x="6527"/>
        <item x="2239"/>
        <item x="2582"/>
        <item x="7569"/>
        <item x="4911"/>
        <item x="3232"/>
        <item x="4055"/>
        <item x="5938"/>
        <item x="5996"/>
        <item x="2742"/>
        <item x="941"/>
        <item x="128"/>
        <item x="993"/>
        <item x="2014"/>
        <item x="4872"/>
        <item x="3785"/>
        <item x="2299"/>
        <item x="7618"/>
        <item x="6528"/>
        <item x="2860"/>
        <item x="249"/>
        <item x="3893"/>
        <item x="3402"/>
        <item x="2240"/>
        <item x="7057"/>
        <item x="6175"/>
        <item x="6053"/>
        <item x="1113"/>
        <item x="250"/>
        <item x="5394"/>
        <item x="5881"/>
        <item x="3838"/>
        <item x="677"/>
        <item x="4912"/>
        <item x="6994"/>
        <item x="7665"/>
        <item x="6794"/>
        <item x="5690"/>
        <item x="1282"/>
        <item x="6054"/>
        <item x="6274"/>
        <item x="4803"/>
        <item x="3291"/>
        <item x="5731"/>
        <item x="7716"/>
        <item x="251"/>
        <item x="557"/>
        <item x="2583"/>
        <item x="4384"/>
        <item x="5997"/>
        <item x="498"/>
        <item x="3786"/>
        <item x="1502"/>
        <item x="7095"/>
        <item x="5833"/>
        <item x="4966"/>
        <item x="5236"/>
        <item x="942"/>
        <item x="2362"/>
        <item x="6332"/>
        <item x="1338"/>
        <item x="1786"/>
        <item x="2470"/>
        <item x="6225"/>
        <item x="812"/>
        <item x="2471"/>
        <item x="4913"/>
        <item x="129"/>
        <item x="6226"/>
        <item x="6227"/>
        <item x="994"/>
        <item x="6995"/>
        <item x="3118"/>
        <item x="1843"/>
        <item x="3403"/>
        <item x="558"/>
        <item x="5018"/>
        <item x="6996"/>
        <item x="3839"/>
        <item x="3064"/>
        <item x="3065"/>
        <item x="2413"/>
        <item x="6387"/>
        <item x="1172"/>
        <item x="130"/>
        <item x="875"/>
        <item x="4056"/>
        <item x="370"/>
        <item x="6228"/>
        <item x="2472"/>
        <item x="64"/>
        <item x="1173"/>
        <item x="5691"/>
        <item x="1844"/>
        <item x="4755"/>
        <item x="995"/>
        <item x="1557"/>
        <item x="5395"/>
        <item x="7341"/>
        <item x="5288"/>
        <item x="1114"/>
        <item x="3575"/>
        <item x="6478"/>
        <item x="5174"/>
        <item x="6429"/>
        <item x="5343"/>
        <item x="4385"/>
        <item x="2524"/>
        <item x="6388"/>
        <item x="1787"/>
        <item x="4386"/>
        <item x="3347"/>
        <item x="4804"/>
        <item x="3678"/>
        <item x="2921"/>
        <item x="2971"/>
        <item x="7666"/>
        <item x="6055"/>
        <item x="5497"/>
        <item x="4387"/>
        <item x="4873"/>
        <item x="6571"/>
        <item x="6479"/>
        <item x="620"/>
        <item x="194"/>
        <item x="3457"/>
        <item x="2525"/>
        <item x="1227"/>
        <item x="3348"/>
        <item x="6480"/>
        <item x="1174"/>
        <item x="6430"/>
        <item x="1788"/>
        <item x="5175"/>
        <item x="5237"/>
        <item x="6229"/>
        <item x="5019"/>
        <item x="4297"/>
        <item x="4388"/>
        <item x="876"/>
        <item x="5498"/>
        <item x="5998"/>
        <item x="4172"/>
        <item x="621"/>
        <item x="1051"/>
        <item x="6127"/>
        <item x="1845"/>
        <item x="2015"/>
        <item x="5396"/>
        <item x="4057"/>
        <item x="1958"/>
        <item x="4591"/>
        <item x="5780"/>
        <item x="2181"/>
        <item x="1175"/>
        <item x="4223"/>
        <item x="4224"/>
        <item x="5882"/>
        <item x="6613"/>
        <item x="5238"/>
        <item x="5397"/>
        <item x="4389"/>
        <item x="6275"/>
        <item x="195"/>
        <item x="5639"/>
        <item x="4914"/>
        <item x="5588"/>
        <item x="5732"/>
        <item x="4298"/>
        <item x="5999"/>
        <item x="3233"/>
        <item x="2922"/>
        <item x="4699"/>
        <item x="4390"/>
        <item x="4438"/>
        <item x="2743"/>
        <item x="2744"/>
        <item x="1115"/>
        <item x="5123"/>
        <item x="2861"/>
        <item x="5176"/>
        <item x="2686"/>
        <item x="7285"/>
        <item x="3404"/>
        <item x="6276"/>
        <item x="5289"/>
        <item x="1558"/>
        <item x="4967"/>
        <item x="1789"/>
        <item x="1790"/>
        <item x="996"/>
        <item x="3234"/>
        <item x="6277"/>
        <item x="3625"/>
        <item x="4391"/>
        <item x="678"/>
        <item x="4299"/>
        <item x="7667"/>
        <item x="4300"/>
        <item x="3458"/>
        <item x="4805"/>
        <item x="5692"/>
        <item x="2862"/>
        <item x="2526"/>
        <item x="2863"/>
        <item x="4225"/>
        <item x="5239"/>
        <item x="4915"/>
        <item x="5883"/>
        <item x="2414"/>
        <item x="813"/>
        <item x="3840"/>
        <item x="5240"/>
        <item x="1116"/>
        <item x="4111"/>
        <item x="4592"/>
        <item x="6795"/>
        <item x="5834"/>
        <item x="4874"/>
        <item x="7717"/>
        <item x="4112"/>
        <item x="131"/>
        <item x="6481"/>
        <item x="4301"/>
        <item x="5445"/>
        <item x="1559"/>
        <item x="1052"/>
        <item x="5177"/>
        <item x="5939"/>
        <item x="1791"/>
        <item x="1401"/>
        <item x="6176"/>
        <item x="1339"/>
        <item x="3525"/>
        <item x="7668"/>
        <item x="1176"/>
        <item x="733"/>
        <item x="5290"/>
        <item x="2068"/>
        <item x="6278"/>
        <item x="5291"/>
        <item x="5640"/>
        <item x="1908"/>
        <item x="5292"/>
        <item x="1117"/>
        <item x="6482"/>
        <item x="5241"/>
        <item x="6663"/>
        <item x="6614"/>
        <item x="1118"/>
        <item x="5242"/>
        <item x="4700"/>
        <item x="2473"/>
        <item x="5293"/>
        <item x="3292"/>
        <item x="4173"/>
        <item x="5344"/>
        <item x="1959"/>
        <item x="5398"/>
        <item x="7669"/>
        <item x="2745"/>
        <item x="196"/>
        <item x="2584"/>
        <item x="6279"/>
        <item x="3024"/>
        <item x="1177"/>
        <item x="7195"/>
        <item x="5641"/>
        <item x="2746"/>
        <item x="6944"/>
        <item x="7521"/>
        <item x="2241"/>
        <item x="4875"/>
        <item x="2972"/>
        <item x="2527"/>
        <item x="1609"/>
        <item x="3066"/>
        <item x="3235"/>
        <item x="3236"/>
        <item x="2795"/>
        <item x="3576"/>
        <item x="132"/>
        <item x="2363"/>
        <item x="1457"/>
        <item x="7670"/>
        <item x="4058"/>
        <item x="7148"/>
        <item x="5345"/>
        <item x="4302"/>
        <item x="2182"/>
        <item x="1402"/>
        <item x="6849"/>
        <item x="2687"/>
        <item x="3995"/>
        <item x="3787"/>
        <item x="2923"/>
        <item x="7239"/>
        <item x="3237"/>
        <item x="306"/>
        <item x="1403"/>
        <item x="3734"/>
        <item x="6664"/>
        <item x="6615"/>
        <item x="6742"/>
        <item x="4756"/>
        <item x="499"/>
        <item x="3349"/>
        <item x="1909"/>
        <item x="7481"/>
        <item x="3067"/>
        <item x="877"/>
        <item x="2364"/>
        <item x="5073"/>
        <item x="6529"/>
        <item x="197"/>
        <item x="65"/>
        <item x="559"/>
        <item x="3894"/>
        <item x="6665"/>
        <item x="2300"/>
        <item x="3119"/>
        <item x="1053"/>
        <item x="3626"/>
        <item x="878"/>
        <item x="6572"/>
        <item x="426"/>
        <item x="1846"/>
        <item x="3238"/>
        <item x="7522"/>
        <item x="2069"/>
        <item x="3459"/>
        <item x="4916"/>
        <item x="622"/>
        <item x="2365"/>
        <item x="6530"/>
        <item x="4701"/>
        <item x="2585"/>
        <item x="5733"/>
        <item x="5693"/>
        <item x="3679"/>
        <item x="3293"/>
        <item x="5694"/>
        <item x="3526"/>
        <item x="500"/>
        <item x="1054"/>
        <item x="4303"/>
        <item x="2796"/>
        <item x="1283"/>
        <item x="2924"/>
        <item x="1228"/>
        <item x="6128"/>
        <item x="2864"/>
        <item x="5695"/>
        <item x="7482"/>
        <item x="5642"/>
        <item x="5940"/>
        <item x="5178"/>
        <item x="5399"/>
        <item x="6997"/>
        <item x="4757"/>
        <item x="6177"/>
        <item x="2586"/>
        <item x="5179"/>
        <item x="5446"/>
        <item x="2747"/>
        <item x="1178"/>
        <item x="6431"/>
        <item x="623"/>
        <item x="2301"/>
        <item x="4530"/>
        <item x="6483"/>
        <item x="198"/>
        <item x="4968"/>
        <item x="4392"/>
        <item x="5781"/>
        <item x="5020"/>
        <item x="2925"/>
        <item x="1055"/>
        <item x="4393"/>
        <item x="6056"/>
        <item x="814"/>
        <item x="3239"/>
        <item x="2183"/>
        <item x="3953"/>
        <item x="6850"/>
        <item x="4394"/>
        <item x="4806"/>
        <item x="1610"/>
        <item x="4395"/>
        <item x="6333"/>
        <item x="4645"/>
        <item x="1960"/>
        <item x="7342"/>
        <item x="3240"/>
        <item x="1179"/>
        <item x="6851"/>
        <item x="3120"/>
        <item x="2865"/>
        <item x="5782"/>
        <item x="307"/>
        <item x="6945"/>
        <item x="4917"/>
        <item x="6616"/>
        <item x="133"/>
        <item x="7096"/>
        <item x="7097"/>
        <item x="1503"/>
        <item x="1284"/>
        <item x="6743"/>
        <item x="6531"/>
        <item x="5643"/>
        <item x="5884"/>
        <item x="4531"/>
        <item x="7240"/>
        <item x="6000"/>
        <item x="5243"/>
        <item x="1458"/>
        <item x="2184"/>
        <item x="6666"/>
        <item x="2866"/>
        <item x="4396"/>
        <item x="6998"/>
        <item x="6852"/>
        <item x="5244"/>
        <item x="3788"/>
        <item x="4702"/>
        <item x="2070"/>
        <item x="2121"/>
        <item x="66"/>
        <item x="5835"/>
        <item x="6334"/>
        <item x="560"/>
        <item x="3789"/>
        <item x="427"/>
        <item x="2926"/>
        <item x="3171"/>
        <item x="6744"/>
        <item x="6902"/>
        <item x="2302"/>
        <item x="3577"/>
        <item x="4397"/>
        <item x="7671"/>
        <item x="4593"/>
        <item x="879"/>
        <item x="67"/>
        <item x="997"/>
        <item x="2748"/>
        <item x="2366"/>
        <item x="815"/>
        <item x="880"/>
        <item x="1504"/>
        <item x="2303"/>
        <item x="7672"/>
        <item x="7523"/>
        <item x="2797"/>
        <item x="4807"/>
        <item x="1119"/>
        <item x="6745"/>
        <item x="7619"/>
        <item x="5245"/>
        <item x="6853"/>
        <item x="4808"/>
        <item x="7673"/>
        <item x="199"/>
        <item x="3996"/>
        <item x="1180"/>
        <item x="816"/>
        <item x="5180"/>
        <item x="3578"/>
        <item x="2927"/>
        <item x="6999"/>
        <item x="6667"/>
        <item x="5540"/>
        <item x="68"/>
        <item x="2304"/>
        <item x="4918"/>
        <item x="2528"/>
        <item x="3790"/>
        <item x="2242"/>
        <item x="252"/>
        <item x="134"/>
        <item x="2688"/>
        <item x="6532"/>
        <item x="6796"/>
        <item x="2016"/>
        <item x="5589"/>
        <item x="1792"/>
        <item x="2185"/>
        <item x="2474"/>
        <item x="5021"/>
        <item x="2798"/>
        <item x="5346"/>
        <item x="6280"/>
        <item x="6533"/>
        <item x="2415"/>
        <item x="6703"/>
        <item x="2587"/>
        <item x="3294"/>
        <item x="817"/>
        <item x="2243"/>
        <item x="3841"/>
        <item x="7098"/>
        <item x="3460"/>
        <item x="2799"/>
        <item x="998"/>
        <item x="6484"/>
        <item x="253"/>
        <item x="6854"/>
        <item x="5644"/>
        <item x="3735"/>
        <item x="3350"/>
        <item x="428"/>
        <item x="4809"/>
        <item x="4304"/>
        <item x="7394"/>
        <item x="2800"/>
        <item x="3842"/>
        <item x="2017"/>
        <item x="3068"/>
        <item x="4758"/>
        <item x="3579"/>
        <item x="624"/>
        <item x="1847"/>
        <item x="3295"/>
        <item x="5246"/>
        <item x="561"/>
        <item x="881"/>
        <item x="2529"/>
        <item x="4876"/>
        <item x="5181"/>
        <item x="3736"/>
        <item x="2928"/>
        <item x="4703"/>
        <item x="1560"/>
        <item x="1229"/>
        <item x="5183"/>
        <item x="6230"/>
        <item x="2071"/>
        <item x="254"/>
        <item x="1120"/>
        <item x="7620"/>
        <item x="5696"/>
        <item x="4594"/>
        <item x="1793"/>
        <item x="6534"/>
        <item x="3895"/>
        <item x="4877"/>
        <item x="1230"/>
        <item x="1505"/>
        <item x="5184"/>
        <item x="7343"/>
        <item x="6946"/>
        <item x="200"/>
        <item x="4305"/>
        <item x="5074"/>
        <item x="3737"/>
        <item x="2867"/>
        <item x="7196"/>
        <item x="4398"/>
        <item x="6903"/>
        <item x="2530"/>
        <item x="7395"/>
        <item x="2633"/>
        <item x="7524"/>
        <item x="501"/>
        <item x="6057"/>
        <item x="4704"/>
        <item x="999"/>
        <item x="6617"/>
        <item x="4399"/>
        <item x="4113"/>
        <item x="371"/>
        <item x="6281"/>
        <item x="2072"/>
        <item x="2689"/>
        <item x="5697"/>
        <item x="2244"/>
        <item x="7483"/>
        <item x="6058"/>
        <item x="2073"/>
        <item x="6129"/>
        <item x="4306"/>
        <item x="5400"/>
        <item x="4878"/>
        <item x="3997"/>
        <item x="5022"/>
        <item x="135"/>
        <item x="818"/>
        <item x="5247"/>
        <item x="201"/>
        <item x="6231"/>
        <item x="5401"/>
        <item x="7674"/>
        <item x="5645"/>
        <item x="4307"/>
        <item x="4705"/>
        <item x="1848"/>
        <item x="5646"/>
        <item x="562"/>
        <item x="136"/>
        <item x="2973"/>
        <item x="5248"/>
        <item x="5347"/>
        <item x="6178"/>
        <item x="4400"/>
        <item x="6179"/>
        <item x="4401"/>
        <item x="7621"/>
        <item x="1231"/>
        <item x="6180"/>
        <item x="4308"/>
        <item x="4706"/>
        <item x="5294"/>
        <item x="2367"/>
        <item x="6181"/>
        <item x="2305"/>
        <item x="6001"/>
        <item x="1794"/>
        <item x="2186"/>
        <item x="5348"/>
        <item x="6618"/>
        <item x="1849"/>
        <item x="2749"/>
        <item x="2750"/>
        <item x="5499"/>
        <item x="7570"/>
        <item x="6182"/>
        <item x="2690"/>
        <item x="2531"/>
        <item x="429"/>
        <item x="4309"/>
        <item x="625"/>
        <item x="7718"/>
        <item x="4310"/>
        <item x="6183"/>
        <item x="7484"/>
        <item x="4707"/>
        <item x="6485"/>
        <item x="626"/>
        <item x="4879"/>
        <item x="7099"/>
        <item x="2368"/>
        <item x="4532"/>
        <item x="7675"/>
        <item x="6704"/>
        <item x="2751"/>
        <item x="202"/>
        <item x="2634"/>
        <item x="6904"/>
        <item x="5647"/>
        <item x="6232"/>
        <item x="6002"/>
        <item x="6905"/>
        <item x="6486"/>
        <item x="1459"/>
        <item x="3791"/>
        <item x="5185"/>
        <item x="7344"/>
        <item x="6535"/>
        <item x="2929"/>
        <item x="6536"/>
        <item x="1850"/>
        <item x="1506"/>
        <item x="6855"/>
        <item x="3738"/>
        <item x="5783"/>
        <item x="7345"/>
        <item x="3792"/>
        <item x="1851"/>
        <item x="4402"/>
        <item x="4810"/>
        <item x="4403"/>
        <item x="2691"/>
        <item x="6233"/>
        <item t="default"/>
      </items>
    </pivotField>
    <pivotField showAll="0"/>
    <pivotField showAll="0"/>
    <pivotField showAll="0"/>
    <pivotField showAll="0"/>
    <pivotField showAll="0"/>
    <pivotField showAll="0">
      <items count="33">
        <item x="7"/>
        <item x="19"/>
        <item x="31"/>
        <item x="23"/>
        <item x="16"/>
        <item x="29"/>
        <item x="18"/>
        <item x="1"/>
        <item x="2"/>
        <item x="21"/>
        <item x="8"/>
        <item x="10"/>
        <item x="0"/>
        <item x="11"/>
        <item x="3"/>
        <item x="24"/>
        <item x="25"/>
        <item x="4"/>
        <item x="22"/>
        <item x="26"/>
        <item x="17"/>
        <item x="30"/>
        <item x="6"/>
        <item x="28"/>
        <item x="20"/>
        <item x="15"/>
        <item x="12"/>
        <item x="27"/>
        <item x="13"/>
        <item x="9"/>
        <item x="5"/>
        <item x="14"/>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6"/>
  </rowFields>
  <rowItems count="8">
    <i>
      <x/>
    </i>
    <i>
      <x v="1"/>
    </i>
    <i>
      <x v="2"/>
    </i>
    <i>
      <x v="3"/>
    </i>
    <i>
      <x v="4"/>
    </i>
    <i>
      <x v="5"/>
    </i>
    <i>
      <x v="6"/>
    </i>
    <i t="grand">
      <x/>
    </i>
  </rowItems>
  <colItems count="1">
    <i/>
  </colItems>
  <dataFields count="1">
    <dataField name="Sum of Total_orders" fld="2"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dateBetween" evalOrder="-1" id="65" name="order_date">
      <autoFilter ref="A1">
        <filterColumn colId="0">
          <customFilters and="1">
            <customFilter operator="greaterThanOrEqual" val="42064"/>
            <customFilter operator="lessThanOrEqual" val="4209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7A945E-C86B-4DD8-A086-E4FDED91B055}" name="PivotTable7"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A23:B28" firstHeaderRow="1" firstDataRow="1" firstDataCol="1"/>
  <pivotFields count="17">
    <pivotField showAll="0"/>
    <pivotField showAll="0"/>
    <pivotField showAll="0"/>
    <pivotField showAll="0"/>
    <pivotField dataField="1" showAll="0"/>
    <pivotField numFmtId="14" showAll="0">
      <items count="143">
        <item x="0"/>
        <item x="13"/>
        <item x="25"/>
        <item x="37"/>
        <item x="48"/>
        <item x="61"/>
        <item x="72"/>
        <item x="84"/>
        <item x="97"/>
        <item x="108"/>
        <item x="119"/>
        <item x="130"/>
        <item x="1"/>
        <item x="14"/>
        <item x="26"/>
        <item x="38"/>
        <item x="49"/>
        <item x="62"/>
        <item x="73"/>
        <item x="85"/>
        <item x="98"/>
        <item x="109"/>
        <item x="120"/>
        <item x="131"/>
        <item x="3"/>
        <item x="15"/>
        <item x="27"/>
        <item x="39"/>
        <item x="50"/>
        <item x="63"/>
        <item x="74"/>
        <item x="86"/>
        <item x="99"/>
        <item x="110"/>
        <item x="121"/>
        <item x="132"/>
        <item x="4"/>
        <item x="16"/>
        <item x="28"/>
        <item x="40"/>
        <item x="51"/>
        <item x="64"/>
        <item x="75"/>
        <item x="87"/>
        <item x="100"/>
        <item x="111"/>
        <item x="122"/>
        <item x="133"/>
        <item x="5"/>
        <item x="17"/>
        <item x="29"/>
        <item x="41"/>
        <item x="52"/>
        <item x="58"/>
        <item x="76"/>
        <item x="88"/>
        <item x="101"/>
        <item x="123"/>
        <item x="134"/>
        <item x="6"/>
        <item x="18"/>
        <item x="30"/>
        <item x="42"/>
        <item x="53"/>
        <item x="65"/>
        <item x="77"/>
        <item x="89"/>
        <item x="102"/>
        <item x="112"/>
        <item x="124"/>
        <item x="135"/>
        <item x="7"/>
        <item x="19"/>
        <item x="31"/>
        <item x="43"/>
        <item x="54"/>
        <item x="66"/>
        <item x="78"/>
        <item x="90"/>
        <item x="103"/>
        <item x="114"/>
        <item x="113"/>
        <item x="136"/>
        <item x="8"/>
        <item x="20"/>
        <item x="32"/>
        <item x="44"/>
        <item x="55"/>
        <item x="67"/>
        <item x="79"/>
        <item x="92"/>
        <item x="104"/>
        <item x="115"/>
        <item x="125"/>
        <item x="137"/>
        <item x="9"/>
        <item x="21"/>
        <item x="33"/>
        <item x="2"/>
        <item x="56"/>
        <item x="68"/>
        <item x="80"/>
        <item x="93"/>
        <item x="91"/>
        <item x="116"/>
        <item x="126"/>
        <item x="138"/>
        <item x="10"/>
        <item x="22"/>
        <item x="34"/>
        <item x="45"/>
        <item x="57"/>
        <item x="69"/>
        <item x="81"/>
        <item x="94"/>
        <item x="105"/>
        <item x="117"/>
        <item x="127"/>
        <item x="139"/>
        <item x="11"/>
        <item x="23"/>
        <item x="35"/>
        <item x="46"/>
        <item x="59"/>
        <item x="70"/>
        <item x="82"/>
        <item x="95"/>
        <item x="106"/>
        <item x="118"/>
        <item x="128"/>
        <item x="140"/>
        <item x="12"/>
        <item x="24"/>
        <item x="36"/>
        <item x="47"/>
        <item x="60"/>
        <item x="71"/>
        <item x="83"/>
        <item x="96"/>
        <item x="107"/>
        <item x="129"/>
        <item x="141"/>
        <item t="default"/>
      </items>
    </pivotField>
    <pivotField showAll="0"/>
    <pivotField numFmtId="164" showAll="0">
      <items count="7720">
        <item x="5885"/>
        <item x="4174"/>
        <item x="2306"/>
        <item x="3121"/>
        <item x="6234"/>
        <item x="1000"/>
        <item x="7437"/>
        <item x="4175"/>
        <item x="4919"/>
        <item x="1056"/>
        <item x="2635"/>
        <item x="502"/>
        <item x="7149"/>
        <item x="4114"/>
        <item x="5590"/>
        <item x="3069"/>
        <item x="6797"/>
        <item x="3527"/>
        <item x="6746"/>
        <item x="7438"/>
        <item x="1404"/>
        <item x="819"/>
        <item x="430"/>
        <item x="2416"/>
        <item x="5447"/>
        <item x="1057"/>
        <item x="4226"/>
        <item x="5541"/>
        <item x="7485"/>
        <item x="943"/>
        <item x="4115"/>
        <item x="7000"/>
        <item x="4920"/>
        <item x="3528"/>
        <item x="6705"/>
        <item x="5886"/>
        <item x="5734"/>
        <item x="2636"/>
        <item x="3627"/>
        <item x="4533"/>
        <item x="6798"/>
        <item x="6799"/>
        <item x="2588"/>
        <item x="5124"/>
        <item x="3461"/>
        <item x="2245"/>
        <item x="5836"/>
        <item x="4116"/>
        <item x="3529"/>
        <item x="1611"/>
        <item x="6335"/>
        <item x="255"/>
        <item x="6389"/>
        <item x="6336"/>
        <item x="6706"/>
        <item x="820"/>
        <item x="2589"/>
        <item x="821"/>
        <item x="7571"/>
        <item x="5023"/>
        <item x="6800"/>
        <item x="882"/>
        <item x="3998"/>
        <item x="4486"/>
        <item x="5295"/>
        <item x="1961"/>
        <item x="7197"/>
        <item x="7058"/>
        <item x="1058"/>
        <item x="5125"/>
        <item x="1561"/>
        <item x="2074"/>
        <item x="4969"/>
        <item x="3351"/>
        <item x="1232"/>
        <item x="5500"/>
        <item x="5887"/>
        <item x="6282"/>
        <item x="7150"/>
        <item x="5448"/>
        <item x="3352"/>
        <item x="7241"/>
        <item x="3462"/>
        <item x="1285"/>
        <item x="4176"/>
        <item x="6390"/>
        <item x="5296"/>
        <item x="2417"/>
        <item x="1962"/>
        <item x="3463"/>
        <item x="3464"/>
        <item x="5297"/>
        <item x="2532"/>
        <item x="4646"/>
        <item x="4534"/>
        <item x="5888"/>
        <item x="2974"/>
        <item x="5837"/>
        <item x="203"/>
        <item x="3465"/>
        <item x="4059"/>
        <item x="2801"/>
        <item x="1612"/>
        <item x="1233"/>
        <item x="4535"/>
        <item x="6747"/>
        <item x="5126"/>
        <item x="1562"/>
        <item x="6947"/>
        <item x="5591"/>
        <item x="3530"/>
        <item x="1730"/>
        <item x="1731"/>
        <item x="734"/>
        <item x="1059"/>
        <item x="7346"/>
        <item x="7198"/>
        <item x="7001"/>
        <item x="5075"/>
        <item x="3466"/>
        <item x="5298"/>
        <item x="4595"/>
        <item x="3580"/>
        <item x="7286"/>
        <item x="7059"/>
        <item x="2868"/>
        <item x="1460"/>
        <item x="1910"/>
        <item x="137"/>
        <item x="7525"/>
        <item x="4921"/>
        <item x="3241"/>
        <item x="4177"/>
        <item x="1613"/>
        <item x="5542"/>
        <item x="822"/>
        <item x="7287"/>
        <item x="883"/>
        <item x="5299"/>
        <item x="3353"/>
        <item x="7199"/>
        <item x="5501"/>
        <item x="4439"/>
        <item x="7572"/>
        <item x="6432"/>
        <item x="3531"/>
        <item x="3999"/>
        <item x="2752"/>
        <item x="5543"/>
        <item x="1963"/>
        <item x="5941"/>
        <item x="4227"/>
        <item x="4811"/>
        <item x="204"/>
        <item x="735"/>
        <item x="4596"/>
        <item x="4117"/>
        <item x="3172"/>
        <item x="2637"/>
        <item x="2075"/>
        <item x="6619"/>
        <item x="6487"/>
        <item x="3354"/>
        <item x="3355"/>
        <item x="4597"/>
        <item x="4440"/>
        <item x="2187"/>
        <item x="1405"/>
        <item x="4178"/>
        <item x="3467"/>
        <item x="5544"/>
        <item x="3025"/>
        <item x="1795"/>
        <item x="679"/>
        <item x="3405"/>
        <item x="1614"/>
        <item x="3468"/>
        <item x="1406"/>
        <item x="0"/>
        <item x="3242"/>
        <item x="69"/>
        <item x="308"/>
        <item x="431"/>
        <item x="680"/>
        <item x="3070"/>
        <item x="5838"/>
        <item x="6856"/>
        <item x="6337"/>
        <item x="5076"/>
        <item x="5502"/>
        <item x="2246"/>
        <item x="2188"/>
        <item x="4536"/>
        <item x="2753"/>
        <item x="3896"/>
        <item x="2369"/>
        <item x="6059"/>
        <item x="1121"/>
        <item x="736"/>
        <item x="737"/>
        <item x="309"/>
        <item x="5349"/>
        <item x="70"/>
        <item x="3843"/>
        <item x="7347"/>
        <item x="2975"/>
        <item x="7151"/>
        <item x="3026"/>
        <item x="5592"/>
        <item x="944"/>
        <item x="6707"/>
        <item x="7288"/>
        <item x="5648"/>
        <item x="6130"/>
        <item x="1911"/>
        <item x="5024"/>
        <item x="5593"/>
        <item x="2802"/>
        <item x="627"/>
        <item x="2122"/>
        <item x="3954"/>
        <item x="4647"/>
        <item x="4759"/>
        <item x="4537"/>
        <item x="6857"/>
        <item x="6620"/>
        <item x="5350"/>
        <item x="5839"/>
        <item x="6283"/>
        <item x="2803"/>
        <item x="1286"/>
        <item x="3955"/>
        <item x="5025"/>
        <item x="2804"/>
        <item x="5840"/>
        <item x="823"/>
        <item x="6003"/>
        <item x="205"/>
        <item x="5889"/>
        <item x="738"/>
        <item x="4118"/>
        <item x="7573"/>
        <item x="5402"/>
        <item x="628"/>
        <item x="5026"/>
        <item x="2247"/>
        <item x="1234"/>
        <item x="138"/>
        <item x="4179"/>
        <item x="629"/>
        <item x="3356"/>
        <item x="1340"/>
        <item x="6060"/>
        <item x="3173"/>
        <item x="945"/>
        <item x="206"/>
        <item x="7242"/>
        <item x="372"/>
        <item x="5649"/>
        <item x="6948"/>
        <item x="3628"/>
        <item x="6949"/>
        <item x="4648"/>
        <item x="3469"/>
        <item x="1341"/>
        <item x="2590"/>
        <item x="1181"/>
        <item x="824"/>
        <item x="1669"/>
        <item x="4228"/>
        <item x="6801"/>
        <item x="5784"/>
        <item x="3122"/>
        <item x="884"/>
        <item x="5735"/>
        <item x="5785"/>
        <item x="2754"/>
        <item x="1670"/>
        <item x="6748"/>
        <item x="4538"/>
        <item x="1796"/>
        <item x="3470"/>
        <item x="1342"/>
        <item x="2123"/>
        <item x="2533"/>
        <item x="503"/>
        <item x="6488"/>
        <item x="3123"/>
        <item x="1797"/>
        <item x="4598"/>
        <item x="4970"/>
        <item x="1407"/>
        <item x="946"/>
        <item x="739"/>
        <item x="2591"/>
        <item x="5449"/>
        <item x="1507"/>
        <item x="4180"/>
        <item x="3956"/>
        <item x="1461"/>
        <item x="4971"/>
        <item x="3581"/>
        <item x="1671"/>
        <item x="4119"/>
        <item x="4972"/>
        <item x="432"/>
        <item x="5403"/>
        <item x="3897"/>
        <item x="5890"/>
        <item x="5127"/>
        <item x="1852"/>
        <item x="4229"/>
        <item x="4599"/>
        <item x="7526"/>
        <item x="5404"/>
        <item x="4230"/>
        <item x="1563"/>
        <item x="3680"/>
        <item x="2755"/>
        <item x="7348"/>
        <item x="3406"/>
        <item x="4973"/>
        <item x="5027"/>
        <item x="3124"/>
        <item x="5698"/>
        <item x="2418"/>
        <item x="4487"/>
        <item x="5351"/>
        <item x="6537"/>
        <item x="630"/>
        <item x="6235"/>
        <item x="5545"/>
        <item x="1508"/>
        <item x="5028"/>
        <item x="3174"/>
        <item x="5450"/>
        <item x="4760"/>
        <item x="1798"/>
        <item x="2189"/>
        <item x="5300"/>
        <item x="7002"/>
        <item x="6131"/>
        <item x="5650"/>
        <item x="2190"/>
        <item x="7152"/>
        <item x="1912"/>
        <item x="2419"/>
        <item x="2930"/>
        <item x="5077"/>
        <item x="1343"/>
        <item x="7486"/>
        <item x="4539"/>
        <item x="1287"/>
        <item x="6621"/>
        <item x="5301"/>
        <item x="4231"/>
        <item x="6184"/>
        <item x="4974"/>
        <item x="3027"/>
        <item x="4404"/>
        <item x="5405"/>
        <item x="4181"/>
        <item x="6622"/>
        <item x="3793"/>
        <item x="1060"/>
        <item x="6802"/>
        <item x="433"/>
        <item x="4649"/>
        <item x="6950"/>
        <item x="5249"/>
        <item x="740"/>
        <item x="1408"/>
        <item x="4488"/>
        <item x="7439"/>
        <item x="2534"/>
        <item x="7676"/>
        <item x="1509"/>
        <item x="3296"/>
        <item x="504"/>
        <item x="3898"/>
        <item x="3125"/>
        <item x="7349"/>
        <item x="5451"/>
        <item x="4489"/>
        <item x="2535"/>
        <item x="5942"/>
        <item x="6236"/>
        <item x="6338"/>
        <item x="3844"/>
        <item x="2869"/>
        <item x="373"/>
        <item x="2592"/>
        <item x="256"/>
        <item x="947"/>
        <item x="5736"/>
        <item x="2076"/>
        <item x="7677"/>
        <item x="7574"/>
        <item x="3681"/>
        <item x="1409"/>
        <item x="5128"/>
        <item x="71"/>
        <item x="310"/>
        <item x="5737"/>
        <item x="1122"/>
        <item x="139"/>
        <item x="1"/>
        <item x="2475"/>
        <item x="5891"/>
        <item x="5546"/>
        <item x="5503"/>
        <item x="4540"/>
        <item x="2692"/>
        <item x="6803"/>
        <item x="6668"/>
        <item x="6669"/>
        <item x="4000"/>
        <item x="3175"/>
        <item x="374"/>
        <item x="5352"/>
        <item x="72"/>
        <item x="2756"/>
        <item x="257"/>
        <item x="3845"/>
        <item x="5078"/>
        <item x="1061"/>
        <item x="7622"/>
        <item x="258"/>
        <item x="2638"/>
        <item x="5651"/>
        <item x="4708"/>
        <item x="6951"/>
        <item x="1410"/>
        <item x="2931"/>
        <item x="2077"/>
        <item x="4600"/>
        <item x="3682"/>
        <item x="3582"/>
        <item x="3407"/>
        <item x="5738"/>
        <item x="3846"/>
        <item x="6185"/>
        <item x="4541"/>
        <item x="1344"/>
        <item x="3683"/>
        <item x="7623"/>
        <item x="4601"/>
        <item x="73"/>
        <item x="3071"/>
        <item x="375"/>
        <item x="3176"/>
        <item x="7527"/>
        <item x="681"/>
        <item x="4001"/>
        <item x="2018"/>
        <item x="1672"/>
        <item x="2370"/>
        <item x="6670"/>
        <item x="4880"/>
        <item x="2019"/>
        <item x="6132"/>
        <item x="505"/>
        <item x="4490"/>
        <item x="2870"/>
        <item x="4182"/>
        <item x="2248"/>
        <item x="1615"/>
        <item x="4232"/>
        <item x="5739"/>
        <item x="3794"/>
        <item x="6623"/>
        <item x="6186"/>
        <item x="1345"/>
        <item x="6708"/>
        <item x="2191"/>
        <item x="2536"/>
        <item x="5943"/>
        <item x="5452"/>
        <item x="4542"/>
        <item x="4812"/>
        <item x="4650"/>
        <item x="376"/>
        <item x="6433"/>
        <item x="1411"/>
        <item x="7678"/>
        <item x="4002"/>
        <item x="4233"/>
        <item x="5079"/>
        <item x="207"/>
        <item x="7440"/>
        <item x="6434"/>
        <item x="7243"/>
        <item x="5594"/>
        <item x="3357"/>
        <item x="5740"/>
        <item x="6749"/>
        <item x="259"/>
        <item x="6624"/>
        <item x="6133"/>
        <item x="4922"/>
        <item x="2805"/>
        <item x="3297"/>
        <item x="7528"/>
        <item x="5786"/>
        <item x="7487"/>
        <item x="3408"/>
        <item x="5302"/>
        <item x="3177"/>
        <item x="5353"/>
        <item x="1673"/>
        <item x="311"/>
        <item x="2932"/>
        <item x="5250"/>
        <item x="6061"/>
        <item x="1732"/>
        <item x="6435"/>
        <item x="6804"/>
        <item x="5453"/>
        <item x="5080"/>
        <item x="2192"/>
        <item x="1964"/>
        <item x="506"/>
        <item x="6625"/>
        <item x="434"/>
        <item x="1062"/>
        <item x="3899"/>
        <item x="6750"/>
        <item x="260"/>
        <item x="4060"/>
        <item x="6952"/>
        <item x="7200"/>
        <item x="2307"/>
        <item x="3178"/>
        <item x="2124"/>
        <item x="1616"/>
        <item x="4543"/>
        <item x="2249"/>
        <item x="1510"/>
        <item x="435"/>
        <item x="4120"/>
        <item x="7244"/>
        <item x="3900"/>
        <item x="2976"/>
        <item x="7201"/>
        <item x="3901"/>
        <item x="4491"/>
        <item x="885"/>
        <item x="436"/>
        <item x="5547"/>
        <item x="7060"/>
        <item x="1462"/>
        <item x="2078"/>
        <item x="6134"/>
        <item x="3471"/>
        <item x="4405"/>
        <item x="5303"/>
        <item x="1799"/>
        <item x="1346"/>
        <item x="437"/>
        <item x="3902"/>
        <item x="3179"/>
        <item x="6135"/>
        <item x="3243"/>
        <item x="2250"/>
        <item x="1288"/>
        <item x="5595"/>
        <item x="312"/>
        <item x="4544"/>
        <item x="3358"/>
        <item x="2125"/>
        <item x="2757"/>
        <item x="3629"/>
        <item x="7624"/>
        <item x="3583"/>
        <item x="6709"/>
        <item x="6187"/>
        <item x="2639"/>
        <item x="3072"/>
        <item x="2977"/>
        <item x="7529"/>
        <item x="75"/>
        <item x="1289"/>
        <item x="1182"/>
        <item x="3244"/>
        <item x="4651"/>
        <item x="1290"/>
        <item x="6136"/>
        <item x="2020"/>
        <item x="7530"/>
        <item x="6671"/>
        <item x="4234"/>
        <item x="3298"/>
        <item x="4003"/>
        <item x="3684"/>
        <item x="563"/>
        <item x="3847"/>
        <item x="3903"/>
        <item x="7003"/>
        <item x="1347"/>
        <item x="7350"/>
        <item x="682"/>
        <item x="4923"/>
        <item x="6538"/>
        <item x="1001"/>
        <item x="3532"/>
        <item x="313"/>
        <item x="5787"/>
        <item x="4441"/>
        <item x="2640"/>
        <item x="208"/>
        <item x="7100"/>
        <item x="2806"/>
        <item x="5129"/>
        <item x="2693"/>
        <item x="1412"/>
        <item x="6573"/>
        <item x="4442"/>
        <item x="7202"/>
        <item x="6906"/>
        <item x="2"/>
        <item x="7625"/>
        <item x="3180"/>
        <item x="2476"/>
        <item x="5504"/>
        <item x="2807"/>
        <item x="4004"/>
        <item x="741"/>
        <item x="3957"/>
        <item x="683"/>
        <item x="438"/>
        <item x="4761"/>
        <item x="2593"/>
        <item x="7679"/>
        <item x="1733"/>
        <item x="7575"/>
        <item x="6626"/>
        <item x="3630"/>
        <item x="2126"/>
        <item x="507"/>
        <item x="1235"/>
        <item x="4121"/>
        <item x="7441"/>
        <item x="2079"/>
        <item x="508"/>
        <item x="3472"/>
        <item x="2193"/>
        <item x="6284"/>
        <item x="1564"/>
        <item x="4545"/>
        <item x="631"/>
        <item x="4122"/>
        <item x="3533"/>
        <item x="886"/>
        <item x="2933"/>
        <item x="3473"/>
        <item x="4061"/>
        <item x="3028"/>
        <item x="6751"/>
        <item x="4924"/>
        <item x="6391"/>
        <item x="5505"/>
        <item x="2477"/>
        <item x="7101"/>
        <item x="509"/>
        <item x="2758"/>
        <item x="6436"/>
        <item x="7245"/>
        <item x="6805"/>
        <item x="6062"/>
        <item x="6752"/>
        <item x="5652"/>
        <item x="3409"/>
        <item x="4925"/>
        <item x="6004"/>
        <item x="1236"/>
        <item x="7061"/>
        <item x="4546"/>
        <item x="3"/>
        <item x="439"/>
        <item x="3631"/>
        <item x="4443"/>
        <item x="440"/>
        <item x="4602"/>
        <item x="7153"/>
        <item x="2127"/>
        <item x="7351"/>
        <item x="2808"/>
        <item x="3632"/>
        <item x="5596"/>
        <item x="314"/>
        <item x="2021"/>
        <item x="2537"/>
        <item x="5699"/>
        <item x="2478"/>
        <item x="7576"/>
        <item x="510"/>
        <item x="4005"/>
        <item x="632"/>
        <item x="2594"/>
        <item x="2080"/>
        <item x="3474"/>
        <item x="5892"/>
        <item x="6339"/>
        <item x="3685"/>
        <item x="5454"/>
        <item x="2809"/>
        <item x="1734"/>
        <item x="6806"/>
        <item x="2479"/>
        <item x="7154"/>
        <item x="5455"/>
        <item x="5304"/>
        <item x="511"/>
        <item x="6392"/>
        <item x="377"/>
        <item x="2081"/>
        <item x="1237"/>
        <item x="5506"/>
        <item x="2694"/>
        <item x="6953"/>
        <item x="6393"/>
        <item x="2420"/>
        <item x="7246"/>
        <item x="6063"/>
        <item x="1348"/>
        <item x="6539"/>
        <item x="3958"/>
        <item x="4652"/>
        <item x="6064"/>
        <item x="3475"/>
        <item x="1002"/>
        <item x="1674"/>
        <item x="2641"/>
        <item x="2308"/>
        <item x="6954"/>
        <item x="6065"/>
        <item x="887"/>
        <item x="6753"/>
        <item x="7155"/>
        <item x="6137"/>
        <item x="4311"/>
        <item x="3410"/>
        <item x="4547"/>
        <item x="3584"/>
        <item x="684"/>
        <item x="888"/>
        <item x="5944"/>
        <item x="76"/>
        <item x="2759"/>
        <item x="564"/>
        <item x="7156"/>
        <item x="889"/>
        <item x="4"/>
        <item x="2538"/>
        <item x="4406"/>
        <item x="2194"/>
        <item x="3181"/>
        <item x="1183"/>
        <item x="2421"/>
        <item x="6285"/>
        <item x="2251"/>
        <item x="2642"/>
        <item x="3073"/>
        <item x="3299"/>
        <item x="3686"/>
        <item x="6286"/>
        <item x="6710"/>
        <item x="1063"/>
        <item x="7203"/>
        <item x="7204"/>
        <item x="5788"/>
        <item x="6627"/>
        <item x="4881"/>
        <item x="77"/>
        <item x="512"/>
        <item x="1853"/>
        <item x="1123"/>
        <item x="2422"/>
        <item x="3074"/>
        <item x="2871"/>
        <item x="4709"/>
        <item x="1800"/>
        <item x="6394"/>
        <item x="7531"/>
        <item x="5456"/>
        <item x="4926"/>
        <item x="6574"/>
        <item x="1238"/>
        <item x="5130"/>
        <item x="890"/>
        <item x="1801"/>
        <item x="1565"/>
        <item x="2423"/>
        <item x="3633"/>
        <item x="2810"/>
        <item x="4653"/>
        <item x="3300"/>
        <item x="5597"/>
        <item x="3585"/>
        <item x="1124"/>
        <item x="1735"/>
        <item x="6005"/>
        <item x="1003"/>
        <item x="948"/>
        <item x="1064"/>
        <item x="1965"/>
        <item x="4710"/>
        <item x="378"/>
        <item x="6754"/>
        <item x="6672"/>
        <item x="4006"/>
        <item x="3075"/>
        <item x="6955"/>
        <item x="2424"/>
        <item x="7247"/>
        <item x="949"/>
        <item x="685"/>
        <item x="140"/>
        <item x="2978"/>
        <item x="513"/>
        <item x="6066"/>
        <item x="6489"/>
        <item x="6711"/>
        <item x="1966"/>
        <item x="742"/>
        <item x="7352"/>
        <item x="7577"/>
        <item x="7004"/>
        <item x="950"/>
        <item x="6807"/>
        <item x="4711"/>
        <item x="7680"/>
        <item x="1349"/>
        <item x="1184"/>
        <item x="5741"/>
        <item x="4927"/>
        <item x="565"/>
        <item x="3739"/>
        <item x="1736"/>
        <item x="7353"/>
        <item x="5354"/>
        <item x="2872"/>
        <item x="3634"/>
        <item x="3182"/>
        <item x="5081"/>
        <item x="743"/>
        <item x="6340"/>
        <item x="4062"/>
        <item x="78"/>
        <item x="7488"/>
        <item x="7442"/>
        <item x="5789"/>
        <item x="2425"/>
        <item x="5841"/>
        <item x="1617"/>
        <item x="5742"/>
        <item x="4492"/>
        <item x="7102"/>
        <item x="3848"/>
        <item x="441"/>
        <item x="566"/>
        <item x="6188"/>
        <item x="79"/>
        <item x="209"/>
        <item x="2252"/>
        <item x="6808"/>
        <item x="6673"/>
        <item x="7205"/>
        <item x="1854"/>
        <item x="6809"/>
        <item x="315"/>
        <item x="5"/>
        <item x="7103"/>
        <item x="4183"/>
        <item x="825"/>
        <item x="6755"/>
        <item x="3359"/>
        <item x="1737"/>
        <item x="1618"/>
        <item x="1967"/>
        <item x="1239"/>
        <item x="1738"/>
        <item x="3411"/>
        <item x="7354"/>
        <item x="2195"/>
        <item x="5700"/>
        <item x="3687"/>
        <item x="1675"/>
        <item x="7289"/>
        <item x="1125"/>
        <item x="4603"/>
        <item x="2760"/>
        <item x="4548"/>
        <item x="5029"/>
        <item x="5355"/>
        <item x="6810"/>
        <item x="1004"/>
        <item x="1511"/>
        <item x="826"/>
        <item x="5842"/>
        <item x="6395"/>
        <item x="7005"/>
        <item x="6540"/>
        <item x="316"/>
        <item x="2022"/>
        <item x="3959"/>
        <item x="6575"/>
        <item x="2253"/>
        <item x="1855"/>
        <item x="2934"/>
        <item x="6628"/>
        <item x="5131"/>
        <item x="1739"/>
        <item x="6437"/>
        <item x="5945"/>
        <item x="3849"/>
        <item x="4063"/>
        <item x="2935"/>
        <item x="5186"/>
        <item x="3301"/>
        <item x="6396"/>
        <item x="2128"/>
        <item x="891"/>
        <item x="3183"/>
        <item x="379"/>
        <item x="1619"/>
        <item x="2811"/>
        <item x="6341"/>
        <item x="5893"/>
        <item x="3850"/>
        <item x="2979"/>
        <item x="744"/>
        <item x="5132"/>
        <item x="6629"/>
        <item x="380"/>
        <item x="381"/>
        <item x="1676"/>
        <item x="827"/>
        <item x="686"/>
        <item x="5790"/>
        <item x="5305"/>
        <item x="6237"/>
        <item x="1512"/>
        <item x="6956"/>
        <item x="2254"/>
        <item x="5653"/>
        <item x="1463"/>
        <item x="7006"/>
        <item x="745"/>
        <item x="7007"/>
        <item x="5187"/>
        <item x="210"/>
        <item x="1856"/>
        <item x="442"/>
        <item x="3076"/>
        <item x="7104"/>
        <item x="1291"/>
        <item x="633"/>
        <item x="1677"/>
        <item x="1968"/>
        <item x="2082"/>
        <item x="1513"/>
        <item x="7290"/>
        <item x="5356"/>
        <item x="5082"/>
        <item x="2129"/>
        <item x="3795"/>
        <item x="7489"/>
        <item x="7206"/>
        <item x="2426"/>
        <item x="1350"/>
        <item x="892"/>
        <item x="2595"/>
        <item x="80"/>
        <item x="7355"/>
        <item x="2371"/>
        <item x="1240"/>
        <item x="6397"/>
        <item x="4064"/>
        <item x="6756"/>
        <item x="3245"/>
        <item x="6067"/>
        <item x="2196"/>
        <item x="4493"/>
        <item x="4928"/>
        <item x="2427"/>
        <item x="5843"/>
        <item x="6712"/>
        <item x="7681"/>
        <item x="7443"/>
        <item x="4184"/>
        <item x="3851"/>
        <item x="6287"/>
        <item x="5306"/>
        <item x="5791"/>
        <item x="567"/>
        <item x="2428"/>
        <item x="4604"/>
        <item x="6957"/>
        <item x="893"/>
        <item x="1740"/>
        <item x="1857"/>
        <item x="5598"/>
        <item x="5654"/>
        <item x="7008"/>
        <item x="4123"/>
        <item x="2023"/>
        <item x="4444"/>
        <item x="1292"/>
        <item x="2429"/>
        <item x="4494"/>
        <item x="7626"/>
        <item x="2083"/>
        <item x="4185"/>
        <item x="6811"/>
        <item x="6757"/>
        <item x="2480"/>
        <item x="4312"/>
        <item x="6674"/>
        <item x="261"/>
        <item x="3796"/>
        <item x="7444"/>
        <item x="3960"/>
        <item x="4313"/>
        <item x="1293"/>
        <item x="4975"/>
        <item x="4605"/>
        <item x="2481"/>
        <item x="6342"/>
        <item x="7207"/>
        <item x="6438"/>
        <item x="828"/>
        <item x="4407"/>
        <item x="1514"/>
        <item x="5844"/>
        <item x="5599"/>
        <item x="1741"/>
        <item x="1742"/>
        <item x="4445"/>
        <item x="3412"/>
        <item x="5030"/>
        <item x="2309"/>
        <item x="1969"/>
        <item x="1566"/>
        <item x="4314"/>
        <item x="5792"/>
        <item x="81"/>
        <item x="1294"/>
        <item x="4186"/>
        <item x="443"/>
        <item x="2130"/>
        <item x="1913"/>
        <item x="5031"/>
        <item x="1065"/>
        <item x="7490"/>
        <item x="829"/>
        <item x="2873"/>
        <item x="3029"/>
        <item x="5548"/>
        <item x="5743"/>
        <item x="4446"/>
        <item x="3534"/>
        <item x="7682"/>
        <item x="1413"/>
        <item x="7356"/>
        <item x="5744"/>
        <item x="1295"/>
        <item x="3635"/>
        <item x="4235"/>
        <item x="6490"/>
        <item x="7396"/>
        <item x="3636"/>
        <item x="5083"/>
        <item x="2197"/>
        <item x="3637"/>
        <item x="3852"/>
        <item x="262"/>
        <item x="5793"/>
        <item x="687"/>
        <item x="4606"/>
        <item x="2643"/>
        <item x="5794"/>
        <item x="7062"/>
        <item x="6907"/>
        <item x="1351"/>
        <item x="3476"/>
        <item x="7627"/>
        <item x="4976"/>
        <item x="3184"/>
        <item x="4447"/>
        <item x="5406"/>
        <item x="4187"/>
        <item x="3904"/>
        <item x="1515"/>
        <item x="1743"/>
        <item x="5357"/>
        <item x="4712"/>
        <item x="1296"/>
        <item x="6439"/>
        <item x="7445"/>
        <item x="5358"/>
        <item x="2596"/>
        <item x="2255"/>
        <item x="7009"/>
        <item x="3905"/>
        <item x="746"/>
        <item x="382"/>
        <item x="3030"/>
        <item x="634"/>
        <item x="6630"/>
        <item x="951"/>
        <item x="6343"/>
        <item x="4713"/>
        <item x="4549"/>
        <item x="2084"/>
        <item x="1678"/>
        <item x="4124"/>
        <item x="7532"/>
        <item x="2024"/>
        <item x="7446"/>
        <item x="3797"/>
        <item x="7208"/>
        <item x="1914"/>
        <item x="5407"/>
        <item x="3477"/>
        <item x="2644"/>
        <item x="5457"/>
        <item x="6958"/>
        <item x="317"/>
        <item x="7683"/>
        <item x="3360"/>
        <item x="2812"/>
        <item x="1185"/>
        <item x="6238"/>
        <item x="3798"/>
        <item x="1414"/>
        <item x="82"/>
        <item x="688"/>
        <item x="3126"/>
        <item x="3127"/>
        <item x="2482"/>
        <item x="2131"/>
        <item x="2132"/>
        <item x="6758"/>
        <item x="7248"/>
        <item x="3077"/>
        <item x="318"/>
        <item x="2372"/>
        <item x="5251"/>
        <item x="3906"/>
        <item x="4813"/>
        <item x="319"/>
        <item x="1516"/>
        <item x="7578"/>
        <item x="5458"/>
        <item x="952"/>
        <item x="1970"/>
        <item x="6398"/>
        <item x="894"/>
        <item x="1464"/>
        <item x="7249"/>
        <item x="5745"/>
        <item x="4882"/>
        <item x="6288"/>
        <item x="3688"/>
        <item x="5600"/>
        <item x="1415"/>
        <item x="1297"/>
        <item x="6068"/>
        <item x="5549"/>
        <item x="5307"/>
        <item x="6576"/>
        <item x="4065"/>
        <item x="3302"/>
        <item x="5894"/>
        <item x="2483"/>
        <item x="1567"/>
        <item x="1744"/>
        <item x="2645"/>
        <item x="5032"/>
        <item x="2646"/>
        <item x="6713"/>
        <item x="4607"/>
        <item x="2133"/>
        <item x="7157"/>
        <item x="2980"/>
        <item x="830"/>
        <item x="3586"/>
        <item x="7105"/>
        <item x="4408"/>
        <item x="4236"/>
        <item x="4814"/>
        <item x="635"/>
        <item x="6006"/>
        <item x="5601"/>
        <item x="4977"/>
        <item x="3303"/>
        <item x="1679"/>
        <item x="3078"/>
        <item x="953"/>
        <item x="7397"/>
        <item x="7209"/>
        <item x="7158"/>
        <item x="1517"/>
        <item x="7063"/>
        <item x="831"/>
        <item x="6344"/>
        <item x="3961"/>
        <item x="5550"/>
        <item x="7628"/>
        <item x="3853"/>
        <item x="7250"/>
        <item x="6"/>
        <item x="2430"/>
        <item x="5133"/>
        <item x="6491"/>
        <item x="1971"/>
        <item x="1005"/>
        <item x="4007"/>
        <item x="6759"/>
        <item x="1186"/>
        <item x="2198"/>
        <item x="1465"/>
        <item x="1620"/>
        <item x="7159"/>
        <item x="5359"/>
        <item x="5895"/>
        <item x="5655"/>
        <item x="3740"/>
        <item x="7"/>
        <item x="7106"/>
        <item x="3079"/>
        <item x="383"/>
        <item x="2484"/>
        <item x="6812"/>
        <item x="2199"/>
        <item x="8"/>
        <item x="3587"/>
        <item x="5308"/>
        <item x="6069"/>
        <item x="1802"/>
        <item x="5896"/>
        <item x="7291"/>
        <item x="6345"/>
        <item x="2813"/>
        <item x="1126"/>
        <item x="6346"/>
        <item x="1680"/>
        <item x="4237"/>
        <item x="1241"/>
        <item x="4654"/>
        <item x="7251"/>
        <item x="1466"/>
        <item x="1006"/>
        <item x="6070"/>
        <item x="2814"/>
        <item x="3535"/>
        <item x="4448"/>
        <item x="5897"/>
        <item x="7447"/>
        <item x="83"/>
        <item x="1621"/>
        <item x="1972"/>
        <item x="689"/>
        <item x="2025"/>
        <item x="5701"/>
        <item x="5134"/>
        <item x="3413"/>
        <item x="5602"/>
        <item x="4978"/>
        <item x="4655"/>
        <item x="2026"/>
        <item x="3128"/>
        <item x="7160"/>
        <item x="384"/>
        <item x="211"/>
        <item x="5033"/>
        <item x="1066"/>
        <item x="7210"/>
        <item x="1352"/>
        <item x="3689"/>
        <item x="4550"/>
        <item x="6138"/>
        <item x="1007"/>
        <item x="2485"/>
        <item x="895"/>
        <item x="7292"/>
        <item x="7579"/>
        <item x="2134"/>
        <item x="2761"/>
        <item x="3080"/>
        <item x="1353"/>
        <item x="5135"/>
        <item x="3962"/>
        <item x="2256"/>
        <item x="3478"/>
        <item x="5507"/>
        <item x="2981"/>
        <item x="6631"/>
        <item x="7107"/>
        <item x="320"/>
        <item x="3907"/>
        <item x="1008"/>
        <item x="1973"/>
        <item x="6289"/>
        <item x="5136"/>
        <item x="1354"/>
        <item x="1568"/>
        <item x="3854"/>
        <item x="263"/>
        <item x="3588"/>
        <item x="5408"/>
        <item x="2135"/>
        <item x="1569"/>
        <item x="7357"/>
        <item x="444"/>
        <item x="3589"/>
        <item x="2136"/>
        <item x="3741"/>
        <item x="2200"/>
        <item x="445"/>
        <item x="2815"/>
        <item x="5898"/>
        <item x="7252"/>
        <item x="3908"/>
        <item x="5899"/>
        <item x="385"/>
        <item x="2310"/>
        <item x="954"/>
        <item x="6858"/>
        <item x="6908"/>
        <item x="6760"/>
        <item x="2201"/>
        <item x="1858"/>
        <item x="4656"/>
        <item x="5188"/>
        <item x="5746"/>
        <item x="2257"/>
        <item x="3536"/>
        <item x="4008"/>
        <item x="7398"/>
        <item x="3304"/>
        <item x="5603"/>
        <item x="2202"/>
        <item x="2137"/>
        <item x="5508"/>
        <item x="1622"/>
        <item x="4315"/>
        <item x="2027"/>
        <item x="7108"/>
        <item x="9"/>
        <item x="7211"/>
        <item x="4495"/>
        <item x="2486"/>
        <item x="6959"/>
        <item x="6347"/>
        <item x="4979"/>
        <item x="896"/>
        <item x="955"/>
        <item x="3185"/>
        <item x="4980"/>
        <item x="6492"/>
        <item x="5409"/>
        <item x="4316"/>
        <item x="6960"/>
        <item x="2539"/>
        <item x="5459"/>
        <item x="2203"/>
        <item x="3855"/>
        <item x="4409"/>
        <item x="3081"/>
        <item x="897"/>
        <item x="3537"/>
        <item x="6440"/>
        <item x="2204"/>
        <item x="5946"/>
        <item x="4410"/>
        <item x="1570"/>
        <item x="832"/>
        <item x="4188"/>
        <item x="6813"/>
        <item x="7253"/>
        <item x="446"/>
        <item x="6577"/>
        <item x="7254"/>
        <item x="4762"/>
        <item x="321"/>
        <item x="3590"/>
        <item x="5900"/>
        <item x="3129"/>
        <item x="7629"/>
        <item x="1242"/>
        <item x="4238"/>
        <item x="7293"/>
        <item x="4066"/>
        <item x="3591"/>
        <item x="4551"/>
        <item x="6632"/>
        <item x="2311"/>
        <item x="4815"/>
        <item x="10"/>
        <item x="5410"/>
        <item x="2982"/>
        <item x="7630"/>
        <item x="386"/>
        <item x="7255"/>
        <item x="1067"/>
        <item x="447"/>
        <item x="4125"/>
        <item x="1187"/>
        <item x="2085"/>
        <item x="2258"/>
        <item x="6761"/>
        <item x="4714"/>
        <item x="1915"/>
        <item x="1916"/>
        <item x="1681"/>
        <item x="5551"/>
        <item x="264"/>
        <item x="6071"/>
        <item x="5845"/>
        <item x="2540"/>
        <item x="1298"/>
        <item x="7161"/>
        <item x="3414"/>
        <item x="448"/>
        <item x="2373"/>
        <item x="4449"/>
        <item x="1299"/>
        <item x="690"/>
        <item x="3361"/>
        <item x="7064"/>
        <item x="2597"/>
        <item x="1974"/>
        <item x="5702"/>
        <item x="11"/>
        <item x="265"/>
        <item x="6290"/>
        <item x="4608"/>
        <item x="6139"/>
        <item x="387"/>
        <item x="5947"/>
        <item x="1571"/>
        <item x="2541"/>
        <item x="7533"/>
        <item x="4816"/>
        <item x="322"/>
        <item x="2431"/>
        <item x="3856"/>
        <item x="1745"/>
        <item x="7212"/>
        <item x="7294"/>
        <item x="5252"/>
        <item x="6072"/>
        <item x="1009"/>
        <item x="1623"/>
        <item x="4189"/>
        <item x="3963"/>
        <item x="956"/>
        <item x="5034"/>
        <item x="1188"/>
        <item x="4190"/>
        <item x="323"/>
        <item x="2816"/>
        <item x="1682"/>
        <item x="1917"/>
        <item x="4009"/>
        <item x="1416"/>
        <item x="1243"/>
        <item x="6291"/>
        <item x="3742"/>
        <item x="6859"/>
        <item x="1572"/>
        <item x="1518"/>
        <item x="6961"/>
        <item x="2028"/>
        <item x="3743"/>
        <item x="324"/>
        <item x="514"/>
        <item x="1918"/>
        <item x="2695"/>
        <item x="449"/>
        <item x="6909"/>
        <item x="7010"/>
        <item x="4609"/>
        <item x="957"/>
        <item x="3538"/>
        <item x="1244"/>
        <item x="5747"/>
        <item x="3592"/>
        <item x="2205"/>
        <item x="2374"/>
        <item x="1859"/>
        <item x="6007"/>
        <item x="7491"/>
        <item x="2817"/>
        <item x="3539"/>
        <item x="6578"/>
        <item x="6292"/>
        <item x="2432"/>
        <item x="2542"/>
        <item x="515"/>
        <item x="516"/>
        <item x="7448"/>
        <item x="2543"/>
        <item x="6239"/>
        <item x="3186"/>
        <item x="266"/>
        <item x="7295"/>
        <item x="1975"/>
        <item x="5604"/>
        <item x="2983"/>
        <item x="3964"/>
        <item x="3362"/>
        <item x="5460"/>
        <item x="1746"/>
        <item x="2029"/>
        <item x="5948"/>
        <item x="3031"/>
        <item x="4067"/>
        <item x="325"/>
        <item x="388"/>
        <item x="3363"/>
        <item x="7011"/>
        <item x="7580"/>
        <item x="3246"/>
        <item x="7534"/>
        <item x="2375"/>
        <item x="7358"/>
        <item x="5084"/>
        <item x="7012"/>
        <item x="2312"/>
        <item x="7296"/>
        <item x="3130"/>
        <item x="2376"/>
        <item x="3247"/>
        <item x="326"/>
        <item x="7213"/>
        <item x="6962"/>
        <item x="4191"/>
        <item x="3415"/>
        <item x="5846"/>
        <item x="4450"/>
        <item x="5085"/>
        <item x="2206"/>
        <item x="3364"/>
        <item x="3799"/>
        <item x="517"/>
        <item x="1976"/>
        <item x="2647"/>
        <item x="5748"/>
        <item x="2762"/>
        <item x="3032"/>
        <item x="1519"/>
        <item x="5656"/>
        <item x="4496"/>
        <item x="12"/>
        <item x="7065"/>
        <item x="2138"/>
        <item x="5411"/>
        <item x="833"/>
        <item x="6073"/>
        <item x="4552"/>
        <item x="3305"/>
        <item x="5795"/>
        <item x="2984"/>
        <item x="3416"/>
        <item x="3638"/>
        <item x="4553"/>
        <item x="7535"/>
        <item x="6541"/>
        <item x="1919"/>
        <item x="3540"/>
        <item x="4010"/>
        <item x="5189"/>
        <item x="6963"/>
        <item x="3248"/>
        <item x="5461"/>
        <item x="5901"/>
        <item x="4126"/>
        <item x="6714"/>
        <item x="834"/>
        <item x="7162"/>
        <item x="4451"/>
        <item x="1068"/>
        <item x="2696"/>
        <item x="84"/>
        <item x="3417"/>
        <item x="4929"/>
        <item x="6140"/>
        <item x="4763"/>
        <item x="6910"/>
        <item x="568"/>
        <item x="7631"/>
        <item x="835"/>
        <item x="13"/>
        <item x="1355"/>
        <item x="6441"/>
        <item x="7214"/>
        <item x="2433"/>
        <item x="836"/>
        <item x="5509"/>
        <item x="569"/>
        <item x="5035"/>
        <item x="1747"/>
        <item x="5253"/>
        <item x="6008"/>
        <item x="1069"/>
        <item x="3639"/>
        <item x="2377"/>
        <item x="5749"/>
        <item x="2763"/>
        <item x="4497"/>
        <item x="518"/>
        <item x="3909"/>
        <item x="7399"/>
        <item x="1520"/>
        <item x="389"/>
        <item x="3744"/>
        <item x="1624"/>
        <item x="5949"/>
        <item x="4498"/>
        <item x="3690"/>
        <item x="7066"/>
        <item x="2378"/>
        <item x="3479"/>
        <item x="1127"/>
        <item x="141"/>
        <item x="212"/>
        <item x="5360"/>
        <item x="5510"/>
        <item x="6009"/>
        <item x="6964"/>
        <item x="327"/>
        <item x="2818"/>
        <item x="2207"/>
        <item x="1573"/>
        <item x="7013"/>
        <item x="6293"/>
        <item x="3418"/>
        <item x="1300"/>
        <item x="3691"/>
        <item x="7400"/>
        <item x="7401"/>
        <item x="6074"/>
        <item x="4981"/>
        <item x="1625"/>
        <item x="7581"/>
        <item x="5086"/>
        <item x="3965"/>
        <item x="7582"/>
        <item x="1920"/>
        <item x="3480"/>
        <item x="4817"/>
        <item x="6633"/>
        <item x="6010"/>
        <item x="6141"/>
        <item x="5605"/>
        <item x="7014"/>
        <item x="6965"/>
        <item x="5462"/>
        <item x="4554"/>
        <item x="3082"/>
        <item x="3365"/>
        <item x="5511"/>
        <item x="6075"/>
        <item x="3033"/>
        <item x="7449"/>
        <item x="7632"/>
        <item x="3249"/>
        <item x="4068"/>
        <item x="7256"/>
        <item x="2434"/>
        <item x="1417"/>
        <item x="747"/>
        <item x="1860"/>
        <item x="2379"/>
        <item x="898"/>
        <item x="450"/>
        <item x="5361"/>
        <item x="3910"/>
        <item x="5412"/>
        <item x="4127"/>
        <item x="2259"/>
        <item x="3745"/>
        <item x="3911"/>
        <item x="2435"/>
        <item x="7067"/>
        <item x="1070"/>
        <item x="1977"/>
        <item x="748"/>
        <item x="3966"/>
        <item x="1071"/>
        <item x="4069"/>
        <item x="5309"/>
        <item x="6634"/>
        <item x="4883"/>
        <item x="4657"/>
        <item x="3640"/>
        <item x="5902"/>
        <item x="5750"/>
        <item x="3366"/>
        <item x="1626"/>
        <item x="6814"/>
        <item x="3481"/>
        <item x="2819"/>
        <item x="213"/>
        <item x="1072"/>
        <item x="899"/>
        <item x="4764"/>
        <item x="5087"/>
        <item x="7536"/>
        <item x="7109"/>
        <item x="5552"/>
        <item x="1574"/>
        <item x="6240"/>
        <item x="2030"/>
        <item x="1073"/>
        <item x="749"/>
        <item x="5553"/>
        <item x="1683"/>
        <item x="6493"/>
        <item x="6348"/>
        <item x="5310"/>
        <item x="2985"/>
        <item x="2487"/>
        <item x="2544"/>
        <item x="3083"/>
        <item x="2031"/>
        <item x="1128"/>
        <item x="1356"/>
        <item x="7633"/>
        <item x="1074"/>
        <item x="3187"/>
        <item x="5137"/>
        <item x="6542"/>
        <item x="3131"/>
        <item x="5088"/>
        <item x="4411"/>
        <item x="519"/>
        <item x="4765"/>
        <item x="4715"/>
        <item x="328"/>
        <item x="5463"/>
        <item x="3132"/>
        <item x="1521"/>
        <item x="7110"/>
        <item x="6076"/>
        <item x="4128"/>
        <item x="6762"/>
        <item x="900"/>
        <item x="1748"/>
        <item x="636"/>
        <item x="6815"/>
        <item x="5362"/>
        <item x="1627"/>
        <item x="5554"/>
        <item x="5796"/>
        <item x="901"/>
        <item x="5311"/>
        <item x="2598"/>
        <item x="4011"/>
        <item x="451"/>
        <item x="4930"/>
        <item x="6349"/>
        <item x="1129"/>
        <item x="7163"/>
        <item x="6294"/>
        <item x="5555"/>
        <item x="3541"/>
        <item x="7537"/>
        <item x="5138"/>
        <item x="3188"/>
        <item x="7492"/>
        <item x="7493"/>
        <item x="7068"/>
        <item x="4499"/>
        <item x="3133"/>
        <item x="4012"/>
        <item x="2260"/>
        <item x="5464"/>
        <item x="3912"/>
        <item x="7111"/>
        <item x="7634"/>
        <item x="6399"/>
        <item x="6295"/>
        <item x="2436"/>
        <item x="1978"/>
        <item x="6077"/>
        <item x="1861"/>
        <item x="1575"/>
        <item x="3134"/>
        <item x="390"/>
        <item x="3913"/>
        <item x="3593"/>
        <item x="2380"/>
        <item x="6860"/>
        <item x="1467"/>
        <item x="4129"/>
        <item x="7684"/>
        <item x="3482"/>
        <item x="6142"/>
        <item x="6078"/>
        <item x="5363"/>
        <item x="6350"/>
        <item x="1684"/>
        <item x="6011"/>
        <item x="3542"/>
        <item x="7297"/>
        <item x="6189"/>
        <item x="7635"/>
        <item x="6190"/>
        <item x="4818"/>
        <item x="3857"/>
        <item x="3858"/>
        <item x="3641"/>
        <item x="7164"/>
        <item x="5036"/>
        <item x="1628"/>
        <item x="7015"/>
        <item x="750"/>
        <item x="1685"/>
        <item x="329"/>
        <item x="2820"/>
        <item x="452"/>
        <item x="4317"/>
        <item x="2208"/>
        <item x="3135"/>
        <item x="3189"/>
        <item x="7685"/>
        <item x="6191"/>
        <item x="6351"/>
        <item x="4658"/>
        <item x="4766"/>
        <item x="4239"/>
        <item x="5089"/>
        <item x="7359"/>
        <item x="3190"/>
        <item x="7069"/>
        <item x="4659"/>
        <item x="1803"/>
        <item x="637"/>
        <item x="4070"/>
        <item x="6012"/>
        <item x="2986"/>
        <item x="1418"/>
        <item x="7070"/>
        <item x="4452"/>
        <item x="1686"/>
        <item x="2987"/>
        <item x="2821"/>
        <item x="2545"/>
        <item x="6635"/>
        <item x="7450"/>
        <item x="7451"/>
        <item x="2313"/>
        <item x="4767"/>
        <item x="6400"/>
        <item x="4931"/>
        <item x="5139"/>
        <item x="5512"/>
        <item x="5847"/>
        <item x="4660"/>
        <item x="5513"/>
        <item x="1749"/>
        <item x="3642"/>
        <item x="7494"/>
        <item x="4819"/>
        <item x="4453"/>
        <item x="5556"/>
        <item x="4240"/>
        <item x="5606"/>
        <item x="1357"/>
        <item x="691"/>
        <item x="5190"/>
        <item x="4192"/>
        <item x="1130"/>
        <item x="5312"/>
        <item x="1010"/>
        <item x="453"/>
        <item x="5657"/>
        <item x="7452"/>
        <item x="1921"/>
        <item x="6401"/>
        <item x="6966"/>
        <item x="2139"/>
        <item x="14"/>
        <item x="5607"/>
        <item x="692"/>
        <item x="3594"/>
        <item x="5364"/>
        <item x="3084"/>
        <item x="2648"/>
        <item x="4932"/>
        <item x="1979"/>
        <item x="6715"/>
        <item x="1522"/>
        <item x="1862"/>
        <item x="4130"/>
        <item x="2697"/>
        <item x="5140"/>
        <item x="6861"/>
        <item x="7495"/>
        <item x="2936"/>
        <item x="142"/>
        <item x="3967"/>
        <item x="15"/>
        <item x="2488"/>
        <item x="4131"/>
        <item x="3191"/>
        <item x="1358"/>
        <item x="1687"/>
        <item x="3968"/>
        <item x="4768"/>
        <item x="3692"/>
        <item x="85"/>
        <item x="3419"/>
        <item x="5797"/>
        <item x="1245"/>
        <item x="2140"/>
        <item x="1688"/>
        <item x="3420"/>
        <item x="7360"/>
        <item x="7165"/>
        <item x="2546"/>
        <item x="6143"/>
        <item x="6816"/>
        <item x="958"/>
        <item x="2698"/>
        <item x="5903"/>
        <item x="3595"/>
        <item x="3250"/>
        <item x="6013"/>
        <item x="2437"/>
        <item x="4241"/>
        <item x="7583"/>
        <item x="5514"/>
        <item x="5751"/>
        <item x="6144"/>
        <item x="391"/>
        <item x="4242"/>
        <item x="1523"/>
        <item x="4661"/>
        <item x="7071"/>
        <item x="3800"/>
        <item x="6014"/>
        <item x="1301"/>
        <item x="2988"/>
        <item x="6862"/>
        <item x="5465"/>
        <item x="638"/>
        <item x="267"/>
        <item x="5904"/>
        <item x="1189"/>
        <item x="6296"/>
        <item x="5365"/>
        <item x="1689"/>
        <item x="2314"/>
        <item x="7072"/>
        <item x="1576"/>
        <item x="4318"/>
        <item x="1190"/>
        <item x="6579"/>
        <item x="5515"/>
        <item x="837"/>
        <item x="4243"/>
        <item x="454"/>
        <item x="214"/>
        <item x="1577"/>
        <item x="1075"/>
        <item x="570"/>
        <item x="5466"/>
        <item x="1922"/>
        <item x="2261"/>
        <item x="751"/>
        <item x="4982"/>
        <item x="6079"/>
        <item x="2141"/>
        <item x="3543"/>
        <item x="639"/>
        <item x="4013"/>
        <item x="2438"/>
        <item x="6911"/>
        <item x="5467"/>
        <item x="86"/>
        <item x="4244"/>
        <item x="268"/>
        <item x="6241"/>
        <item x="4193"/>
        <item x="571"/>
        <item x="572"/>
        <item x="1578"/>
        <item x="959"/>
        <item x="7016"/>
        <item x="5752"/>
        <item x="4983"/>
        <item x="7496"/>
        <item x="6145"/>
        <item x="1690"/>
        <item x="143"/>
        <item x="1980"/>
        <item x="6080"/>
        <item x="3746"/>
        <item x="6636"/>
        <item x="838"/>
        <item x="3596"/>
        <item x="6402"/>
        <item x="1011"/>
        <item x="6442"/>
        <item x="839"/>
        <item x="4984"/>
        <item x="3192"/>
        <item x="1012"/>
        <item x="6675"/>
        <item x="3544"/>
        <item x="2547"/>
        <item x="520"/>
        <item x="4194"/>
        <item x="6443"/>
        <item x="640"/>
        <item x="1359"/>
        <item x="5254"/>
        <item x="330"/>
        <item x="1863"/>
        <item x="7402"/>
        <item x="6352"/>
        <item x="7017"/>
        <item x="2599"/>
        <item x="1981"/>
        <item x="6863"/>
        <item x="4820"/>
        <item x="4195"/>
        <item x="5366"/>
        <item x="6015"/>
        <item x="573"/>
        <item x="144"/>
        <item x="4610"/>
        <item x="215"/>
        <item x="6242"/>
        <item x="574"/>
        <item x="4821"/>
        <item x="4985"/>
        <item x="3747"/>
        <item x="2032"/>
        <item x="4822"/>
        <item x="3483"/>
        <item x="1302"/>
        <item x="6444"/>
        <item x="1076"/>
        <item x="2315"/>
        <item x="5950"/>
        <item x="7636"/>
        <item x="5037"/>
        <item x="6494"/>
        <item x="6353"/>
        <item x="2262"/>
        <item x="3484"/>
        <item x="752"/>
        <item x="2263"/>
        <item x="4884"/>
        <item x="3801"/>
        <item x="1524"/>
        <item x="2874"/>
        <item x="7298"/>
        <item x="902"/>
        <item x="1419"/>
        <item x="6445"/>
        <item x="1420"/>
        <item x="5557"/>
        <item x="2264"/>
        <item x="1691"/>
        <item x="3085"/>
        <item x="7299"/>
        <item x="6716"/>
        <item x="455"/>
        <item x="2875"/>
        <item x="1750"/>
        <item x="6676"/>
        <item x="6446"/>
        <item x="6967"/>
        <item x="3693"/>
        <item x="3914"/>
        <item x="6717"/>
        <item x="6447"/>
        <item x="392"/>
        <item x="3643"/>
        <item x="1013"/>
        <item x="4716"/>
        <item x="1629"/>
        <item x="7018"/>
        <item x="575"/>
        <item x="2937"/>
        <item x="4196"/>
        <item x="4662"/>
        <item x="4885"/>
        <item x="4555"/>
        <item x="2938"/>
        <item x="5905"/>
        <item x="3136"/>
        <item x="1692"/>
        <item x="5090"/>
        <item x="269"/>
        <item x="2764"/>
        <item x="2316"/>
        <item x="693"/>
        <item x="2033"/>
        <item x="3137"/>
        <item x="6146"/>
        <item x="1303"/>
        <item x="5038"/>
        <item x="3421"/>
        <item x="2209"/>
        <item x="6147"/>
        <item x="2086"/>
        <item x="5848"/>
        <item x="4132"/>
        <item x="2548"/>
        <item x="7686"/>
        <item x="4454"/>
        <item x="576"/>
        <item x="3367"/>
        <item x="1630"/>
        <item x="4933"/>
        <item x="3748"/>
        <item x="903"/>
        <item x="6718"/>
        <item x="5906"/>
        <item x="5191"/>
        <item x="5413"/>
        <item x="7584"/>
        <item x="6354"/>
        <item x="7585"/>
        <item x="4717"/>
        <item x="4986"/>
        <item x="5468"/>
        <item x="641"/>
        <item x="1360"/>
        <item x="7586"/>
        <item x="16"/>
        <item x="1579"/>
        <item x="7497"/>
        <item x="840"/>
        <item x="6148"/>
        <item x="5849"/>
        <item x="7166"/>
        <item x="6243"/>
        <item x="5798"/>
        <item x="7498"/>
        <item x="4769"/>
        <item x="1421"/>
        <item x="145"/>
        <item x="3597"/>
        <item x="5255"/>
        <item x="6355"/>
        <item x="5951"/>
        <item x="3368"/>
        <item x="4455"/>
        <item x="7637"/>
        <item x="3545"/>
        <item x="4934"/>
        <item x="2439"/>
        <item x="4319"/>
        <item x="3644"/>
        <item x="6763"/>
        <item x="2317"/>
        <item x="1304"/>
        <item x="5907"/>
        <item x="7587"/>
        <item x="1982"/>
        <item x="6081"/>
        <item x="2087"/>
        <item x="2489"/>
        <item x="4611"/>
        <item x="6543"/>
        <item x="5799"/>
        <item x="5558"/>
        <item x="6297"/>
        <item x="6192"/>
        <item x="577"/>
        <item x="4935"/>
        <item x="7538"/>
        <item x="5313"/>
        <item x="6298"/>
        <item x="3369"/>
        <item x="2088"/>
        <item x="4987"/>
        <item x="2318"/>
        <item x="4014"/>
        <item x="3969"/>
        <item x="5469"/>
        <item x="6299"/>
        <item x="5414"/>
        <item x="17"/>
        <item x="2549"/>
        <item x="6677"/>
        <item x="3694"/>
        <item x="5608"/>
        <item x="1131"/>
        <item x="2490"/>
        <item x="2142"/>
        <item x="2600"/>
        <item x="6637"/>
        <item x="6544"/>
        <item x="6580"/>
        <item x="5753"/>
        <item x="2319"/>
        <item x="7300"/>
        <item x="4320"/>
        <item x="3138"/>
        <item x="1361"/>
        <item x="6638"/>
        <item x="694"/>
        <item x="6968"/>
        <item x="456"/>
        <item x="1693"/>
        <item x="18"/>
        <item x="1751"/>
        <item x="2143"/>
        <item x="3193"/>
        <item x="6639"/>
        <item x="4886"/>
        <item x="4321"/>
        <item x="1525"/>
        <item x="7019"/>
        <item x="3859"/>
        <item x="1362"/>
        <item x="457"/>
        <item x="5609"/>
        <item x="1246"/>
        <item x="1247"/>
        <item x="1580"/>
        <item x="1422"/>
        <item x="1248"/>
        <item x="6403"/>
        <item x="2601"/>
        <item x="87"/>
        <item x="5754"/>
        <item x="1526"/>
        <item x="7167"/>
        <item x="1077"/>
        <item x="1804"/>
        <item x="4071"/>
        <item x="3422"/>
        <item x="6082"/>
        <item x="2649"/>
        <item x="6016"/>
        <item x="393"/>
        <item x="6300"/>
        <item x="7361"/>
        <item x="6678"/>
        <item x="960"/>
        <item x="19"/>
        <item x="5091"/>
        <item x="5610"/>
        <item x="1581"/>
        <item x="5703"/>
        <item x="4936"/>
        <item x="6244"/>
        <item x="4072"/>
        <item x="642"/>
        <item x="5850"/>
        <item x="5367"/>
        <item x="2320"/>
        <item x="3860"/>
        <item x="3695"/>
        <item x="4937"/>
        <item x="1249"/>
        <item x="3749"/>
        <item x="1527"/>
        <item x="6545"/>
        <item x="4133"/>
        <item x="7112"/>
        <item x="7588"/>
        <item x="2034"/>
        <item x="6817"/>
        <item x="1694"/>
        <item x="2144"/>
        <item x="6495"/>
        <item x="5611"/>
        <item x="6912"/>
        <item x="2089"/>
        <item x="1923"/>
        <item x="5192"/>
        <item x="3802"/>
        <item x="3915"/>
        <item x="4456"/>
        <item x="904"/>
        <item x="5851"/>
        <item x="1305"/>
        <item x="1983"/>
        <item x="4457"/>
        <item x="7113"/>
        <item x="2650"/>
        <item x="5092"/>
        <item x="2939"/>
        <item x="643"/>
        <item x="4663"/>
        <item x="5755"/>
        <item x="644"/>
        <item x="6404"/>
        <item x="5952"/>
        <item x="5800"/>
        <item x="4015"/>
        <item x="695"/>
        <item x="5658"/>
        <item x="4556"/>
        <item x="1468"/>
        <item x="1582"/>
        <item x="2602"/>
        <item x="270"/>
        <item x="2822"/>
        <item x="2321"/>
        <item x="5141"/>
        <item x="3306"/>
        <item x="3086"/>
        <item x="1924"/>
        <item x="521"/>
        <item x="2265"/>
        <item x="4134"/>
        <item x="753"/>
        <item x="6149"/>
        <item x="1423"/>
        <item x="6356"/>
        <item x="5953"/>
        <item x="6245"/>
        <item x="88"/>
        <item x="3034"/>
        <item x="1191"/>
        <item x="2699"/>
        <item x="7215"/>
        <item x="5852"/>
        <item x="6818"/>
        <item x="4073"/>
        <item x="5954"/>
        <item x="5516"/>
        <item x="394"/>
        <item x="6193"/>
        <item x="5193"/>
        <item x="7168"/>
        <item x="2491"/>
        <item x="3035"/>
        <item x="961"/>
        <item x="1306"/>
        <item x="4718"/>
        <item x="331"/>
        <item x="4557"/>
        <item x="2145"/>
        <item x="6496"/>
        <item x="5256"/>
        <item x="5093"/>
        <item x="395"/>
        <item x="3750"/>
        <item x="6764"/>
        <item x="6301"/>
        <item x="3803"/>
        <item x="3696"/>
        <item x="5314"/>
        <item x="1192"/>
        <item x="3423"/>
        <item x="578"/>
        <item x="1078"/>
        <item x="7403"/>
        <item x="3697"/>
        <item x="5094"/>
        <item x="7687"/>
        <item x="1752"/>
        <item x="6819"/>
        <item x="3251"/>
        <item x="7301"/>
        <item x="458"/>
        <item x="905"/>
        <item x="5517"/>
        <item x="906"/>
        <item x="3485"/>
        <item x="7302"/>
        <item x="4719"/>
        <item x="1864"/>
        <item x="6497"/>
        <item x="4664"/>
        <item x="20"/>
        <item x="5955"/>
        <item x="1865"/>
        <item x="3194"/>
        <item x="4770"/>
        <item x="6017"/>
        <item x="5659"/>
        <item x="4458"/>
        <item x="1631"/>
        <item x="4558"/>
        <item x="6246"/>
        <item x="21"/>
        <item x="6194"/>
        <item x="332"/>
        <item x="6820"/>
        <item x="4245"/>
        <item x="4771"/>
        <item x="3486"/>
        <item x="1014"/>
        <item x="4612"/>
        <item x="645"/>
        <item x="3751"/>
        <item x="1015"/>
        <item x="7404"/>
        <item x="2550"/>
        <item x="2989"/>
        <item x="2990"/>
        <item x="4887"/>
        <item x="1016"/>
        <item x="7303"/>
        <item x="6357"/>
        <item x="1017"/>
        <item x="754"/>
        <item x="5470"/>
        <item x="22"/>
        <item x="2876"/>
        <item x="5612"/>
        <item x="7405"/>
        <item x="5559"/>
        <item x="7406"/>
        <item x="3970"/>
        <item x="4988"/>
        <item x="7638"/>
        <item x="459"/>
        <item x="4412"/>
        <item x="1424"/>
        <item x="1925"/>
        <item x="1363"/>
        <item x="2381"/>
        <item x="6913"/>
        <item x="3645"/>
        <item x="7257"/>
        <item x="1469"/>
        <item x="1695"/>
        <item x="3370"/>
        <item x="460"/>
        <item x="4322"/>
        <item x="4323"/>
        <item x="3371"/>
        <item x="4459"/>
        <item x="7304"/>
        <item x="146"/>
        <item x="3971"/>
        <item x="271"/>
        <item x="1425"/>
        <item x="6195"/>
        <item x="2322"/>
        <item x="7020"/>
        <item x="4324"/>
        <item x="5315"/>
        <item x="23"/>
        <item x="2700"/>
        <item x="6914"/>
        <item x="5518"/>
        <item x="4823"/>
        <item x="3139"/>
        <item x="3916"/>
        <item x="7589"/>
        <item x="1307"/>
        <item x="4074"/>
        <item x="7258"/>
        <item x="4559"/>
        <item x="2035"/>
        <item x="3598"/>
        <item x="272"/>
        <item x="579"/>
        <item x="333"/>
        <item x="1696"/>
        <item x="3036"/>
        <item x="334"/>
        <item x="4938"/>
        <item x="5257"/>
        <item x="1193"/>
        <item x="907"/>
        <item x="4016"/>
        <item x="2036"/>
        <item x="4246"/>
        <item x="1308"/>
        <item x="3861"/>
        <item x="4017"/>
        <item x="3487"/>
        <item x="3372"/>
        <item x="6498"/>
        <item x="7073"/>
        <item x="4939"/>
        <item x="5908"/>
        <item x="696"/>
        <item x="1426"/>
        <item x="3252"/>
        <item x="4888"/>
        <item x="2823"/>
        <item x="273"/>
        <item x="841"/>
        <item x="7114"/>
        <item x="4413"/>
        <item x="1309"/>
        <item x="2940"/>
        <item x="1427"/>
        <item x="7216"/>
        <item x="3917"/>
        <item x="1250"/>
        <item x="3804"/>
        <item x="646"/>
        <item x="6499"/>
        <item x="3546"/>
        <item x="6448"/>
        <item x="3373"/>
        <item x="5909"/>
        <item x="2603"/>
        <item x="2701"/>
        <item x="2440"/>
        <item x="2492"/>
        <item x="5471"/>
        <item x="4824"/>
        <item x="3253"/>
        <item x="89"/>
        <item x="2090"/>
        <item x="1428"/>
        <item x="2441"/>
        <item x="5472"/>
        <item x="7305"/>
        <item x="7407"/>
        <item x="1753"/>
        <item x="6500"/>
        <item x="3307"/>
        <item x="4665"/>
        <item x="3037"/>
        <item x="396"/>
        <item x="697"/>
        <item x="3488"/>
        <item x="2604"/>
        <item x="962"/>
        <item x="5956"/>
        <item x="5415"/>
        <item x="4018"/>
        <item x="216"/>
        <item x="4940"/>
        <item x="5704"/>
        <item x="1132"/>
        <item x="2323"/>
        <item x="5957"/>
        <item x="147"/>
        <item x="7688"/>
        <item x="6546"/>
        <item x="5368"/>
        <item x="580"/>
        <item x="2037"/>
        <item x="5473"/>
        <item x="2941"/>
        <item x="698"/>
        <item x="1194"/>
        <item x="7639"/>
        <item x="4247"/>
        <item x="647"/>
        <item x="4075"/>
        <item x="3374"/>
        <item x="4666"/>
        <item x="3599"/>
        <item x="5369"/>
        <item x="5142"/>
        <item x="4825"/>
        <item x="6302"/>
        <item x="3547"/>
        <item x="4613"/>
        <item x="6018"/>
        <item x="4941"/>
        <item x="217"/>
        <item x="1866"/>
        <item x="218"/>
        <item x="2493"/>
        <item x="7453"/>
        <item x="7259"/>
        <item x="3548"/>
        <item x="755"/>
        <item x="2702"/>
        <item x="1251"/>
        <item x="756"/>
        <item x="5039"/>
        <item x="4560"/>
        <item x="1079"/>
        <item x="842"/>
        <item x="5853"/>
        <item x="4325"/>
        <item x="4889"/>
        <item x="2991"/>
        <item x="1018"/>
        <item x="274"/>
        <item x="908"/>
        <item x="1984"/>
        <item x="4942"/>
        <item x="7115"/>
        <item x="2765"/>
        <item x="6864"/>
        <item x="7539"/>
        <item x="7021"/>
        <item x="5258"/>
        <item x="3600"/>
        <item x="757"/>
        <item x="2494"/>
        <item x="1195"/>
        <item x="4561"/>
        <item x="6083"/>
        <item x="1985"/>
        <item x="6969"/>
        <item x="275"/>
        <item x="6640"/>
        <item x="6150"/>
        <item x="6915"/>
        <item x="1019"/>
        <item x="4562"/>
        <item x="699"/>
        <item x="1867"/>
        <item x="461"/>
        <item x="3549"/>
        <item x="6196"/>
        <item x="3646"/>
        <item x="3918"/>
        <item x="1470"/>
        <item x="4326"/>
        <item x="5910"/>
        <item x="2038"/>
        <item x="4772"/>
        <item x="1697"/>
        <item x="2039"/>
        <item x="5143"/>
        <item x="3254"/>
        <item x="4943"/>
        <item x="3972"/>
        <item x="1471"/>
        <item x="7169"/>
        <item x="462"/>
        <item x="4327"/>
        <item x="6084"/>
        <item x="2324"/>
        <item x="148"/>
        <item x="2651"/>
        <item x="1364"/>
        <item x="3489"/>
        <item x="4328"/>
        <item x="1365"/>
        <item x="2146"/>
        <item x="1472"/>
        <item x="1986"/>
        <item x="2266"/>
        <item x="4460"/>
        <item x="219"/>
        <item x="2942"/>
        <item x="522"/>
        <item x="3647"/>
        <item x="3140"/>
        <item x="1805"/>
        <item x="3490"/>
        <item x="6247"/>
        <item x="7362"/>
        <item x="3752"/>
        <item x="1528"/>
        <item x="7074"/>
        <item x="5259"/>
        <item x="3919"/>
        <item x="5144"/>
        <item x="1429"/>
        <item x="6449"/>
        <item x="2382"/>
        <item x="5801"/>
        <item x="5194"/>
        <item x="2766"/>
        <item x="3862"/>
        <item x="6547"/>
        <item x="3308"/>
        <item x="24"/>
        <item x="7689"/>
        <item x="5474"/>
        <item x="5560"/>
        <item x="5660"/>
        <item x="1632"/>
        <item x="4329"/>
        <item x="3601"/>
        <item x="758"/>
        <item x="2877"/>
        <item x="6085"/>
        <item x="6303"/>
        <item x="3863"/>
        <item x="7363"/>
        <item x="2878"/>
        <item x="1926"/>
        <item x="5260"/>
        <item x="6197"/>
        <item x="1868"/>
        <item x="6581"/>
        <item x="2267"/>
        <item x="1754"/>
        <item x="6248"/>
        <item x="5756"/>
        <item x="6086"/>
        <item x="5802"/>
        <item x="4076"/>
        <item x="2091"/>
        <item x="1633"/>
        <item x="6865"/>
        <item x="6582"/>
        <item x="5661"/>
        <item x="2767"/>
        <item x="3141"/>
        <item x="2824"/>
        <item x="149"/>
        <item x="5040"/>
        <item x="463"/>
        <item x="7590"/>
        <item x="5316"/>
        <item x="3920"/>
        <item x="5803"/>
        <item x="5416"/>
        <item x="6679"/>
        <item x="963"/>
        <item x="648"/>
        <item x="6501"/>
        <item x="7306"/>
        <item x="2325"/>
        <item x="150"/>
        <item x="4826"/>
        <item x="843"/>
        <item x="4019"/>
        <item x="5519"/>
        <item x="5417"/>
        <item x="1366"/>
        <item x="2495"/>
        <item x="1634"/>
        <item x="7364"/>
        <item x="7690"/>
        <item x="523"/>
        <item x="5705"/>
        <item x="335"/>
        <item x="6765"/>
        <item x="5041"/>
        <item x="6087"/>
        <item x="2992"/>
        <item x="5095"/>
        <item x="6088"/>
        <item x="7640"/>
        <item x="6970"/>
        <item x="7116"/>
        <item x="6198"/>
        <item x="5042"/>
        <item x="4020"/>
        <item x="1987"/>
        <item x="1430"/>
        <item x="3648"/>
        <item x="2879"/>
        <item x="4989"/>
        <item x="5145"/>
        <item x="1869"/>
        <item x="1988"/>
        <item x="1133"/>
        <item x="5804"/>
        <item x="4792"/>
        <item x="25"/>
        <item x="1020"/>
        <item x="5096"/>
        <item x="4990"/>
        <item x="3142"/>
        <item x="464"/>
        <item x="1927"/>
        <item x="5805"/>
        <item x="3805"/>
        <item x="2268"/>
        <item x="7540"/>
        <item x="1989"/>
        <item x="4563"/>
        <item x="397"/>
        <item x="4720"/>
        <item x="1473"/>
        <item x="5706"/>
        <item x="964"/>
        <item x="6680"/>
        <item x="4248"/>
        <item x="1635"/>
        <item x="6971"/>
        <item x="1990"/>
        <item x="5806"/>
        <item x="6089"/>
        <item x="5418"/>
        <item x="1310"/>
        <item x="965"/>
        <item x="2147"/>
        <item x="3424"/>
        <item x="6641"/>
        <item x="2442"/>
        <item x="6450"/>
        <item x="3921"/>
        <item x="3425"/>
        <item x="2496"/>
        <item x="2880"/>
        <item x="5911"/>
        <item x="1196"/>
        <item x="5757"/>
        <item x="3753"/>
        <item x="1021"/>
        <item x="4414"/>
        <item x="5043"/>
        <item x="1806"/>
        <item x="5370"/>
        <item x="3426"/>
        <item x="4135"/>
        <item x="4197"/>
        <item x="1134"/>
        <item x="1311"/>
        <item x="1991"/>
        <item x="4330"/>
        <item x="7075"/>
        <item x="1529"/>
        <item x="5807"/>
        <item x="759"/>
        <item x="4249"/>
        <item x="2040"/>
        <item x="6866"/>
        <item x="7408"/>
        <item x="1367"/>
        <item x="7365"/>
        <item x="6821"/>
        <item x="1870"/>
        <item x="2768"/>
        <item x="2383"/>
        <item x="7591"/>
        <item x="5419"/>
        <item x="336"/>
        <item x="6358"/>
        <item x="3550"/>
        <item x="3649"/>
        <item x="5613"/>
        <item x="3491"/>
        <item x="4991"/>
        <item x="4331"/>
        <item x="3255"/>
        <item x="7541"/>
        <item x="4250"/>
        <item x="1431"/>
        <item x="7542"/>
        <item x="1583"/>
        <item x="1755"/>
        <item x="5261"/>
        <item x="5420"/>
        <item x="5662"/>
        <item x="909"/>
        <item x="581"/>
        <item x="4667"/>
        <item x="2993"/>
        <item x="4992"/>
        <item x="844"/>
        <item x="7592"/>
        <item x="7691"/>
        <item x="2551"/>
        <item x="3038"/>
        <item x="3195"/>
        <item x="1807"/>
        <item x="6916"/>
        <item x="2943"/>
        <item x="5614"/>
        <item x="2552"/>
        <item x="2703"/>
        <item x="760"/>
        <item x="2881"/>
        <item x="3551"/>
        <item x="3087"/>
        <item x="2882"/>
        <item x="700"/>
        <item x="6583"/>
        <item x="5663"/>
        <item x="3922"/>
        <item x="6199"/>
        <item x="4332"/>
        <item x="1022"/>
        <item x="6090"/>
        <item x="6584"/>
        <item x="6585"/>
        <item x="3375"/>
        <item x="524"/>
        <item x="90"/>
        <item x="5044"/>
        <item x="3552"/>
        <item x="845"/>
        <item x="6502"/>
        <item x="761"/>
        <item x="4333"/>
        <item x="4198"/>
        <item x="6822"/>
        <item x="151"/>
        <item x="5912"/>
        <item x="152"/>
        <item x="2553"/>
        <item x="1474"/>
        <item x="2944"/>
        <item x="525"/>
        <item x="4251"/>
        <item x="6304"/>
        <item x="2769"/>
        <item x="1197"/>
        <item x="2148"/>
        <item x="4199"/>
        <item x="5958"/>
        <item x="26"/>
        <item x="5758"/>
        <item x="4136"/>
        <item x="3806"/>
        <item x="4827"/>
        <item x="3309"/>
        <item x="4137"/>
        <item x="6642"/>
        <item x="2149"/>
        <item x="3698"/>
        <item x="1368"/>
        <item x="1871"/>
        <item x="5097"/>
        <item x="5854"/>
        <item x="5262"/>
        <item x="6586"/>
        <item x="4668"/>
        <item x="7260"/>
        <item x="966"/>
        <item x="1252"/>
        <item x="91"/>
        <item x="3492"/>
        <item x="6766"/>
        <item x="6867"/>
        <item x="3699"/>
        <item x="846"/>
        <item x="2605"/>
        <item x="4993"/>
        <item x="7366"/>
        <item x="3923"/>
        <item x="6200"/>
        <item x="7022"/>
        <item x="1135"/>
        <item x="6917"/>
        <item x="967"/>
        <item x="7170"/>
        <item x="153"/>
        <item x="5371"/>
        <item x="7454"/>
        <item x="5664"/>
        <item x="4614"/>
        <item x="92"/>
        <item x="7455"/>
        <item x="4564"/>
        <item x="2994"/>
        <item x="4077"/>
        <item x="7692"/>
        <item x="6972"/>
        <item x="1756"/>
        <item x="6643"/>
        <item x="1757"/>
        <item x="276"/>
        <item x="5707"/>
        <item x="337"/>
        <item x="6091"/>
        <item x="4890"/>
        <item x="4415"/>
        <item x="3553"/>
        <item x="4721"/>
        <item x="7409"/>
        <item x="3650"/>
        <item x="7693"/>
        <item x="5045"/>
        <item x="5808"/>
        <item x="3754"/>
        <item x="762"/>
        <item x="4669"/>
        <item x="5146"/>
        <item x="2269"/>
        <item x="4334"/>
        <item x="2704"/>
        <item x="1475"/>
        <item x="4944"/>
        <item x="3602"/>
        <item x="6249"/>
        <item x="2443"/>
        <item x="2945"/>
        <item x="3196"/>
        <item x="6503"/>
        <item x="7499"/>
        <item x="7543"/>
        <item x="4891"/>
        <item x="6767"/>
        <item x="6019"/>
        <item x="1080"/>
        <item x="2270"/>
        <item x="7023"/>
        <item x="5147"/>
        <item x="6305"/>
        <item x="1136"/>
        <item x="6768"/>
        <item x="4565"/>
        <item x="6769"/>
        <item x="7456"/>
        <item x="2041"/>
        <item x="4500"/>
        <item x="154"/>
        <item x="5959"/>
        <item x="4252"/>
        <item x="3310"/>
        <item x="6770"/>
        <item x="1369"/>
        <item x="6771"/>
        <item x="6587"/>
        <item x="7641"/>
        <item x="526"/>
        <item x="6973"/>
        <item x="6772"/>
        <item x="5148"/>
        <item x="5372"/>
        <item x="1081"/>
        <item x="3603"/>
        <item x="2652"/>
        <item x="6306"/>
        <item x="6405"/>
        <item x="6918"/>
        <item x="4021"/>
        <item x="5855"/>
        <item x="1698"/>
        <item x="6868"/>
        <item x="1432"/>
        <item x="338"/>
        <item x="2092"/>
        <item x="7593"/>
        <item x="7076"/>
        <item x="2210"/>
        <item x="6588"/>
        <item x="4501"/>
        <item x="1253"/>
        <item x="4200"/>
        <item x="2211"/>
        <item x="1254"/>
        <item x="5195"/>
        <item x="3651"/>
        <item x="6548"/>
        <item x="3700"/>
        <item x="5149"/>
        <item x="527"/>
        <item x="6092"/>
        <item x="5475"/>
        <item x="1530"/>
        <item x="5373"/>
        <item x="1198"/>
        <item x="7217"/>
        <item x="1531"/>
        <item x="3311"/>
        <item x="5960"/>
        <item x="5961"/>
        <item x="701"/>
        <item x="2212"/>
        <item x="6549"/>
        <item x="3312"/>
        <item x="1137"/>
        <item x="155"/>
        <item x="7024"/>
        <item x="2213"/>
        <item x="93"/>
        <item x="4078"/>
        <item x="1699"/>
        <item x="7025"/>
        <item x="4892"/>
        <item x="847"/>
        <item x="5708"/>
        <item x="4253"/>
        <item x="2326"/>
        <item x="465"/>
        <item x="5317"/>
        <item x="3807"/>
        <item x="1928"/>
        <item x="4254"/>
        <item x="702"/>
        <item x="528"/>
        <item x="4335"/>
        <item x="6201"/>
        <item x="2271"/>
        <item x="1082"/>
        <item x="3808"/>
        <item x="1700"/>
        <item x="1312"/>
        <item x="7117"/>
        <item x="6974"/>
        <item x="220"/>
        <item x="3313"/>
        <item x="7218"/>
        <item x="848"/>
        <item x="5809"/>
        <item x="7544"/>
        <item x="4079"/>
        <item x="2497"/>
        <item x="3973"/>
        <item x="3256"/>
        <item x="466"/>
        <item x="2444"/>
        <item x="221"/>
        <item x="7077"/>
        <item x="6823"/>
        <item x="1199"/>
        <item x="3427"/>
        <item x="1138"/>
        <item x="6451"/>
        <item x="3493"/>
        <item x="3088"/>
        <item x="4566"/>
        <item x="7500"/>
        <item x="3604"/>
        <item x="1584"/>
        <item x="5856"/>
        <item x="5196"/>
        <item x="3652"/>
        <item x="5098"/>
        <item x="2150"/>
        <item x="6550"/>
        <item x="3701"/>
        <item x="339"/>
        <item x="6307"/>
        <item x="6093"/>
        <item x="27"/>
        <item x="340"/>
        <item x="6869"/>
        <item x="1808"/>
        <item x="3494"/>
        <item x="6094"/>
        <item x="467"/>
        <item x="2042"/>
        <item x="3428"/>
        <item x="6824"/>
        <item x="7118"/>
        <item x="3257"/>
        <item x="4080"/>
        <item x="7119"/>
        <item x="6644"/>
        <item x="468"/>
        <item x="5913"/>
        <item x="2093"/>
        <item x="5914"/>
        <item x="4138"/>
        <item x="1701"/>
        <item x="2705"/>
        <item x="2554"/>
        <item x="7171"/>
        <item x="6919"/>
        <item x="2653"/>
        <item x="1636"/>
        <item x="2094"/>
        <item x="1433"/>
        <item x="2327"/>
        <item x="5665"/>
        <item x="703"/>
        <item x="3495"/>
        <item x="2043"/>
        <item x="5046"/>
        <item x="2946"/>
        <item x="4670"/>
        <item x="2770"/>
        <item x="1929"/>
        <item x="3143"/>
        <item x="4081"/>
        <item x="7410"/>
        <item x="6920"/>
        <item x="7261"/>
        <item x="3755"/>
        <item x="1532"/>
        <item x="4082"/>
        <item x="968"/>
        <item x="7367"/>
        <item x="7368"/>
        <item x="7219"/>
        <item x="6975"/>
        <item x="6250"/>
        <item x="28"/>
        <item x="1758"/>
        <item x="6020"/>
        <item x="29"/>
        <item x="704"/>
        <item x="5666"/>
        <item x="277"/>
        <item x="3089"/>
        <item x="3496"/>
        <item x="1023"/>
        <item x="7120"/>
        <item x="1992"/>
        <item x="2606"/>
        <item x="7307"/>
        <item x="156"/>
        <item x="1702"/>
        <item x="2151"/>
        <item x="5263"/>
        <item x="5421"/>
        <item x="6452"/>
        <item x="529"/>
        <item x="157"/>
        <item x="6406"/>
        <item x="7411"/>
        <item x="6021"/>
        <item x="4722"/>
        <item x="3314"/>
        <item x="1139"/>
        <item x="1533"/>
        <item x="3756"/>
        <item x="6151"/>
        <item x="3258"/>
        <item x="341"/>
        <item x="5962"/>
        <item x="7642"/>
        <item x="7262"/>
        <item x="7545"/>
        <item x="342"/>
        <item x="6022"/>
        <item x="2498"/>
        <item x="2947"/>
        <item x="3315"/>
        <item x="2214"/>
        <item x="5099"/>
        <item x="4461"/>
        <item x="6773"/>
        <item x="4671"/>
        <item x="1200"/>
        <item x="3809"/>
        <item x="5963"/>
        <item x="1759"/>
        <item x="3090"/>
        <item x="5150"/>
        <item x="222"/>
        <item x="4773"/>
        <item x="2555"/>
        <item x="1585"/>
        <item x="4828"/>
        <item x="3605"/>
        <item x="2706"/>
        <item x="5422"/>
        <item x="7172"/>
        <item x="4615"/>
        <item x="1476"/>
        <item x="2095"/>
        <item x="398"/>
        <item x="7546"/>
        <item x="1140"/>
        <item x="1993"/>
        <item x="4893"/>
        <item x="1703"/>
        <item x="2556"/>
        <item x="3810"/>
        <item x="5561"/>
        <item x="3864"/>
        <item x="6152"/>
        <item x="3429"/>
        <item x="2654"/>
        <item x="469"/>
        <item x="278"/>
        <item x="3554"/>
        <item x="3144"/>
        <item x="7594"/>
        <item x="7220"/>
        <item x="4829"/>
        <item x="2096"/>
        <item x="5047"/>
        <item x="30"/>
        <item x="6504"/>
        <item x="4723"/>
        <item x="3197"/>
        <item x="7369"/>
        <item x="3316"/>
        <item x="3091"/>
        <item x="1534"/>
        <item x="2995"/>
        <item x="4616"/>
        <item x="6407"/>
        <item x="5810"/>
        <item x="7308"/>
        <item x="2097"/>
        <item x="3811"/>
        <item x="4416"/>
        <item x="5374"/>
        <item x="2607"/>
        <item x="3145"/>
        <item x="2655"/>
        <item x="763"/>
        <item x="3497"/>
        <item x="4083"/>
        <item x="705"/>
        <item x="31"/>
        <item x="1434"/>
        <item x="3702"/>
        <item x="4672"/>
        <item x="7078"/>
        <item x="1535"/>
        <item x="706"/>
        <item x="5197"/>
        <item x="1435"/>
        <item x="4830"/>
        <item x="6153"/>
        <item x="7221"/>
        <item x="32"/>
        <item x="5811"/>
        <item x="5667"/>
        <item x="7595"/>
        <item x="158"/>
        <item x="5423"/>
        <item x="3498"/>
        <item x="4502"/>
        <item x="1436"/>
        <item x="2152"/>
        <item x="2825"/>
        <item x="4084"/>
        <item x="1586"/>
        <item x="7121"/>
        <item x="6870"/>
        <item x="2771"/>
        <item x="2707"/>
        <item x="3974"/>
        <item x="2708"/>
        <item x="7222"/>
        <item x="1872"/>
        <item x="5615"/>
        <item x="4201"/>
        <item x="2445"/>
        <item x="764"/>
        <item x="6719"/>
        <item x="2709"/>
        <item x="3499"/>
        <item x="1873"/>
        <item x="5048"/>
        <item x="1704"/>
        <item x="1637"/>
        <item x="4503"/>
        <item x="4139"/>
        <item x="6202"/>
        <item x="6203"/>
        <item x="1477"/>
        <item x="2272"/>
        <item x="3975"/>
        <item x="6204"/>
        <item x="4504"/>
        <item x="530"/>
        <item x="4022"/>
        <item x="1874"/>
        <item x="6551"/>
        <item x="3259"/>
        <item x="582"/>
        <item x="1437"/>
        <item x="5476"/>
        <item x="4831"/>
        <item x="7370"/>
        <item x="6308"/>
        <item x="849"/>
        <item x="5477"/>
        <item x="3703"/>
        <item x="159"/>
        <item x="5198"/>
        <item x="1760"/>
        <item x="2826"/>
        <item x="5318"/>
        <item x="1875"/>
        <item x="3092"/>
        <item x="5562"/>
        <item x="707"/>
        <item x="5812"/>
        <item x="6681"/>
        <item x="5915"/>
        <item x="2328"/>
        <item x="2827"/>
        <item x="6589"/>
        <item x="1761"/>
        <item x="343"/>
        <item x="2828"/>
        <item x="7457"/>
        <item x="2384"/>
        <item x="7122"/>
        <item x="344"/>
        <item x="4023"/>
        <item x="7547"/>
        <item x="6505"/>
        <item x="3317"/>
        <item x="4567"/>
        <item x="6645"/>
        <item x="4140"/>
        <item x="7458"/>
        <item x="4141"/>
        <item x="2215"/>
        <item x="399"/>
        <item x="5199"/>
        <item x="6720"/>
        <item x="3606"/>
        <item x="4724"/>
        <item x="649"/>
        <item x="2656"/>
        <item x="2557"/>
        <item x="765"/>
        <item x="910"/>
        <item x="1438"/>
        <item x="1994"/>
        <item x="3260"/>
        <item x="2385"/>
        <item x="3376"/>
        <item x="4832"/>
        <item x="2883"/>
        <item x="3430"/>
        <item x="3976"/>
        <item x="3500"/>
        <item x="6552"/>
        <item x="5813"/>
        <item x="7459"/>
        <item x="1255"/>
        <item x="5814"/>
        <item x="4725"/>
        <item x="6359"/>
        <item x="7412"/>
        <item x="6309"/>
        <item x="3555"/>
        <item x="969"/>
        <item x="3812"/>
        <item x="2829"/>
        <item x="2657"/>
        <item x="4617"/>
        <item x="5319"/>
        <item x="2098"/>
        <item x="3704"/>
        <item x="3924"/>
        <item x="2996"/>
        <item x="279"/>
        <item x="5375"/>
        <item x="7596"/>
        <item x="5916"/>
        <item x="1201"/>
        <item x="2884"/>
        <item x="766"/>
        <item x="5964"/>
        <item x="6360"/>
        <item x="1705"/>
        <item x="5320"/>
        <item x="3431"/>
        <item x="3977"/>
        <item x="1809"/>
        <item x="223"/>
        <item x="3556"/>
        <item x="2446"/>
        <item x="5759"/>
        <item x="4833"/>
        <item x="400"/>
        <item x="7263"/>
        <item x="3557"/>
        <item x="7173"/>
        <item x="2386"/>
        <item x="5520"/>
        <item x="6408"/>
        <item x="1810"/>
        <item x="7026"/>
        <item x="4834"/>
        <item x="1638"/>
        <item x="4142"/>
        <item x="6682"/>
        <item x="6683"/>
        <item x="850"/>
        <item x="4726"/>
        <item x="4024"/>
        <item x="583"/>
        <item x="851"/>
        <item x="4727"/>
        <item x="1639"/>
        <item x="7597"/>
        <item x="2099"/>
        <item x="6506"/>
        <item x="4673"/>
        <item x="1439"/>
        <item x="6154"/>
        <item x="2997"/>
        <item x="911"/>
        <item x="2998"/>
        <item x="7643"/>
        <item x="3039"/>
        <item x="2710"/>
        <item x="4336"/>
        <item x="5321"/>
        <item x="2772"/>
        <item x="1083"/>
        <item x="912"/>
        <item x="3093"/>
        <item x="6409"/>
        <item x="6976"/>
        <item x="2711"/>
        <item x="3653"/>
        <item x="6774"/>
        <item x="5200"/>
        <item x="1706"/>
        <item x="3558"/>
        <item x="1707"/>
        <item x="6023"/>
        <item x="3705"/>
        <item x="4025"/>
        <item x="4894"/>
        <item x="6921"/>
        <item x="2153"/>
        <item x="2948"/>
        <item x="2885"/>
        <item x="5424"/>
        <item x="4505"/>
        <item x="3706"/>
        <item x="852"/>
        <item x="7174"/>
        <item x="6646"/>
        <item x="3432"/>
        <item x="767"/>
        <item x="531"/>
        <item x="6684"/>
        <item x="1762"/>
        <item x="6825"/>
        <item x="1811"/>
        <item x="7309"/>
        <item x="1812"/>
        <item x="3654"/>
        <item x="2558"/>
        <item x="7460"/>
        <item x="3655"/>
        <item x="1640"/>
        <item x="1930"/>
        <item x="768"/>
        <item x="5376"/>
        <item x="5322"/>
        <item x="3261"/>
        <item x="2999"/>
        <item x="6647"/>
        <item x="769"/>
        <item x="1202"/>
        <item x="2949"/>
        <item x="4085"/>
        <item x="5521"/>
        <item x="970"/>
        <item x="3656"/>
        <item x="1876"/>
        <item x="6024"/>
        <item x="5522"/>
        <item x="2273"/>
        <item x="7644"/>
        <item x="4337"/>
        <item x="94"/>
        <item x="6977"/>
        <item x="5478"/>
        <item x="7079"/>
        <item x="5668"/>
        <item x="5425"/>
        <item x="3262"/>
        <item x="95"/>
        <item x="3757"/>
        <item x="4338"/>
        <item x="2387"/>
        <item x="1256"/>
        <item x="3607"/>
        <item x="5264"/>
        <item x="4143"/>
        <item x="650"/>
        <item x="6922"/>
        <item x="770"/>
        <item x="1931"/>
        <item x="2329"/>
        <item x="2830"/>
        <item x="6310"/>
        <item x="2712"/>
        <item x="2608"/>
        <item x="3559"/>
        <item x="4255"/>
        <item x="7027"/>
        <item x="2154"/>
        <item x="1536"/>
        <item x="5100"/>
        <item x="4674"/>
        <item x="6826"/>
        <item x="3608"/>
        <item x="5101"/>
        <item x="5857"/>
        <item x="5323"/>
        <item x="5563"/>
        <item x="2044"/>
        <item x="3040"/>
        <item x="5265"/>
        <item x="3501"/>
        <item x="7501"/>
        <item x="3041"/>
        <item x="4202"/>
        <item x="280"/>
        <item x="470"/>
        <item x="913"/>
        <item x="3865"/>
        <item x="7413"/>
        <item x="1813"/>
        <item x="4256"/>
        <item x="708"/>
        <item x="96"/>
        <item x="33"/>
        <item x="6871"/>
        <item x="6775"/>
        <item x="7502"/>
        <item x="1641"/>
        <item x="3925"/>
        <item x="3042"/>
        <item x="5266"/>
        <item x="5669"/>
        <item x="3000"/>
        <item x="7175"/>
        <item x="709"/>
        <item x="5670"/>
        <item x="5523"/>
        <item x="1257"/>
        <item x="1440"/>
        <item x="5917"/>
        <item x="5858"/>
        <item x="2499"/>
        <item x="2831"/>
        <item x="4417"/>
        <item x="7028"/>
        <item x="4203"/>
        <item x="3318"/>
        <item x="6590"/>
        <item x="2100"/>
        <item x="2274"/>
        <item x="2045"/>
        <item x="6685"/>
        <item x="2500"/>
        <item x="3657"/>
        <item x="2950"/>
        <item x="2559"/>
        <item x="5524"/>
        <item x="4086"/>
        <item x="5267"/>
        <item x="5760"/>
        <item x="3198"/>
        <item x="5965"/>
        <item x="401"/>
        <item x="7123"/>
        <item x="3094"/>
        <item x="2713"/>
        <item x="2155"/>
        <item x="4994"/>
        <item x="4774"/>
        <item x="3707"/>
        <item x="7694"/>
        <item x="5564"/>
        <item x="7080"/>
        <item x="771"/>
        <item x="2216"/>
        <item x="4204"/>
        <item x="6648"/>
        <item x="2156"/>
        <item x="4339"/>
        <item x="2046"/>
        <item x="6311"/>
        <item x="3001"/>
        <item x="6776"/>
        <item x="402"/>
        <item x="1814"/>
        <item x="2886"/>
        <item x="1708"/>
        <item x="1932"/>
        <item x="2609"/>
        <item x="1877"/>
        <item x="2388"/>
        <item x="2217"/>
        <item x="7310"/>
        <item x="4026"/>
        <item x="3658"/>
        <item x="5102"/>
        <item x="3199"/>
        <item x="4945"/>
        <item x="3926"/>
        <item x="2610"/>
        <item x="5709"/>
        <item x="2218"/>
        <item x="6872"/>
        <item x="6155"/>
        <item x="2101"/>
        <item x="3978"/>
        <item x="5479"/>
        <item x="7124"/>
        <item x="3813"/>
        <item x="1203"/>
        <item x="1204"/>
        <item x="532"/>
        <item x="1084"/>
        <item x="5201"/>
        <item x="1537"/>
        <item x="5377"/>
        <item x="5966"/>
        <item x="4340"/>
        <item x="4087"/>
        <item x="1642"/>
        <item x="5426"/>
        <item x="7081"/>
        <item x="7371"/>
        <item x="2714"/>
        <item x="2887"/>
        <item x="4835"/>
        <item x="5268"/>
        <item x="5525"/>
        <item x="471"/>
        <item x="345"/>
        <item x="3377"/>
        <item x="6923"/>
        <item x="5859"/>
        <item x="6361"/>
        <item x="6205"/>
        <item x="4775"/>
        <item x="4728"/>
        <item x="6686"/>
        <item x="1441"/>
        <item x="5202"/>
        <item x="5565"/>
        <item x="6507"/>
        <item x="5049"/>
        <item x="7503"/>
        <item x="710"/>
        <item x="5616"/>
        <item x="2715"/>
        <item x="5203"/>
        <item x="34"/>
        <item x="7223"/>
        <item x="6095"/>
        <item x="3814"/>
        <item x="1587"/>
        <item x="3758"/>
        <item x="584"/>
        <item x="2658"/>
        <item x="6649"/>
        <item x="5204"/>
        <item x="4257"/>
        <item x="3200"/>
        <item x="1878"/>
        <item x="3433"/>
        <item x="3043"/>
        <item x="2219"/>
        <item x="6687"/>
        <item x="5566"/>
        <item x="4946"/>
        <item x="3044"/>
        <item x="4836"/>
        <item x="2501"/>
        <item x="585"/>
        <item x="5761"/>
        <item x="3927"/>
        <item x="3928"/>
        <item x="281"/>
        <item x="4027"/>
        <item x="4729"/>
        <item x="651"/>
        <item x="6777"/>
        <item x="772"/>
        <item x="3146"/>
        <item x="7504"/>
        <item x="3979"/>
        <item x="7125"/>
        <item x="1370"/>
        <item x="5918"/>
        <item x="3045"/>
        <item x="4995"/>
        <item x="5269"/>
        <item x="773"/>
        <item x="1815"/>
        <item x="4996"/>
        <item x="4506"/>
        <item x="6362"/>
        <item x="160"/>
        <item x="7311"/>
        <item x="2502"/>
        <item x="4997"/>
        <item x="1538"/>
        <item x="6251"/>
        <item x="5205"/>
        <item x="6553"/>
        <item x="6312"/>
        <item x="3147"/>
        <item x="7695"/>
        <item x="3708"/>
        <item x="2659"/>
        <item x="7414"/>
        <item x="6924"/>
        <item x="7645"/>
        <item x="1141"/>
        <item x="7548"/>
        <item x="4776"/>
        <item x="346"/>
        <item x="5967"/>
        <item x="7176"/>
        <item x="6206"/>
        <item x="4258"/>
        <item x="3659"/>
        <item x="2047"/>
        <item x="1643"/>
        <item x="5480"/>
        <item x="914"/>
        <item x="3502"/>
        <item x="2951"/>
        <item x="2157"/>
        <item x="7082"/>
        <item x="3319"/>
        <item x="7415"/>
        <item x="3378"/>
        <item x="971"/>
        <item x="1933"/>
        <item x="4998"/>
        <item x="2275"/>
        <item x="6827"/>
        <item x="4028"/>
        <item x="972"/>
        <item x="7312"/>
        <item x="7696"/>
        <item x="403"/>
        <item x="1085"/>
        <item x="7313"/>
        <item x="7372"/>
        <item x="4618"/>
        <item x="7029"/>
        <item x="1709"/>
        <item x="5919"/>
        <item x="2102"/>
        <item x="4341"/>
        <item x="224"/>
        <item x="4730"/>
        <item x="2276"/>
        <item x="6207"/>
        <item x="3095"/>
        <item x="5427"/>
        <item x="2048"/>
        <item x="7083"/>
        <item x="2330"/>
        <item x="7314"/>
        <item x="7264"/>
        <item x="7224"/>
        <item x="2832"/>
        <item x="4777"/>
        <item x="4619"/>
        <item x="472"/>
        <item x="6591"/>
        <item x="853"/>
        <item x="225"/>
        <item x="4507"/>
        <item x="4999"/>
        <item x="7030"/>
        <item x="5920"/>
        <item x="6252"/>
        <item x="3759"/>
        <item x="1142"/>
        <item x="6253"/>
        <item x="6873"/>
        <item x="1995"/>
        <item x="7315"/>
        <item x="6410"/>
        <item x="5378"/>
        <item x="1313"/>
        <item x="7126"/>
        <item x="533"/>
        <item x="652"/>
        <item x="1996"/>
        <item x="1588"/>
        <item x="161"/>
        <item x="5710"/>
        <item x="774"/>
        <item x="1314"/>
        <item x="7505"/>
        <item x="404"/>
        <item x="6874"/>
        <item x="7416"/>
        <item x="4342"/>
        <item x="6721"/>
        <item x="653"/>
        <item x="5270"/>
        <item x="2331"/>
        <item x="7598"/>
        <item x="6688"/>
        <item x="5968"/>
        <item x="6592"/>
        <item x="5103"/>
        <item x="2952"/>
        <item x="6363"/>
        <item x="97"/>
        <item x="2049"/>
        <item x="4568"/>
        <item x="654"/>
        <item x="4675"/>
        <item x="1143"/>
        <item x="3503"/>
        <item x="6364"/>
        <item x="1589"/>
        <item x="7316"/>
        <item x="5428"/>
        <item x="4343"/>
        <item x="6025"/>
        <item x="4144"/>
        <item x="1934"/>
        <item x="3096"/>
        <item x="4620"/>
        <item x="4895"/>
        <item x="3929"/>
        <item x="5429"/>
        <item x="6365"/>
        <item x="7549"/>
        <item x="2833"/>
        <item x="6453"/>
        <item x="6875"/>
        <item x="1763"/>
        <item x="473"/>
        <item x="915"/>
        <item x="6554"/>
        <item x="2611"/>
        <item x="775"/>
        <item x="3866"/>
        <item x="4205"/>
        <item x="3097"/>
        <item x="1879"/>
        <item x="4418"/>
        <item x="4896"/>
        <item x="3560"/>
        <item x="3046"/>
        <item x="3263"/>
        <item x="973"/>
        <item x="5815"/>
        <item x="7084"/>
        <item x="347"/>
        <item x="1315"/>
        <item x="5481"/>
        <item x="5617"/>
        <item x="6096"/>
        <item x="3379"/>
        <item x="282"/>
        <item x="1258"/>
        <item x="5000"/>
        <item x="6876"/>
        <item x="2332"/>
        <item x="5860"/>
        <item x="2050"/>
        <item x="4621"/>
        <item x="5618"/>
        <item x="4145"/>
        <item x="3760"/>
        <item x="5001"/>
        <item x="3609"/>
        <item x="3815"/>
        <item x="4622"/>
        <item x="7127"/>
        <item x="916"/>
        <item x="405"/>
        <item x="1935"/>
        <item x="5206"/>
        <item x="3320"/>
        <item x="917"/>
        <item x="2660"/>
        <item x="2051"/>
        <item x="4344"/>
        <item x="162"/>
        <item x="3561"/>
        <item x="5271"/>
        <item x="3322"/>
        <item x="6650"/>
        <item x="283"/>
        <item x="2612"/>
        <item x="6877"/>
        <item x="5921"/>
        <item x="2447"/>
        <item x="4778"/>
        <item x="7461"/>
        <item x="5861"/>
        <item x="2716"/>
        <item x="1316"/>
        <item x="35"/>
        <item x="3660"/>
        <item x="4676"/>
        <item x="3816"/>
        <item x="163"/>
        <item x="7265"/>
        <item x="3201"/>
        <item x="2613"/>
        <item x="711"/>
        <item x="6097"/>
        <item x="3434"/>
        <item x="655"/>
        <item x="2773"/>
        <item x="4088"/>
        <item x="1024"/>
        <item x="5862"/>
        <item x="5619"/>
        <item x="2560"/>
        <item x="4206"/>
        <item x="1880"/>
        <item x="3002"/>
        <item x="4837"/>
        <item x="3610"/>
        <item x="7128"/>
        <item x="6313"/>
        <item x="6254"/>
        <item x="36"/>
        <item x="3202"/>
        <item x="4623"/>
        <item x="1644"/>
        <item x="3435"/>
        <item x="164"/>
        <item x="3203"/>
        <item x="656"/>
        <item x="406"/>
        <item x="5207"/>
        <item x="4624"/>
        <item x="4146"/>
        <item x="4569"/>
        <item x="7550"/>
        <item x="7646"/>
        <item x="5922"/>
        <item x="5923"/>
        <item x="165"/>
        <item x="6098"/>
        <item x="6878"/>
        <item x="3504"/>
        <item x="4947"/>
        <item x="6314"/>
        <item x="1881"/>
        <item x="7031"/>
        <item x="7225"/>
        <item x="2888"/>
        <item x="5620"/>
        <item x="284"/>
        <item x="1205"/>
        <item x="3148"/>
        <item x="4259"/>
        <item x="1442"/>
        <item x="5050"/>
        <item x="6208"/>
        <item x="6366"/>
        <item x="3436"/>
        <item x="2503"/>
        <item x="285"/>
        <item x="3204"/>
        <item x="854"/>
        <item x="2389"/>
        <item x="3817"/>
        <item x="166"/>
        <item x="4345"/>
        <item x="4838"/>
        <item x="6828"/>
        <item x="3761"/>
        <item x="5324"/>
        <item x="5526"/>
        <item x="5002"/>
        <item x="4779"/>
        <item x="6367"/>
        <item x="1086"/>
        <item x="7373"/>
        <item x="226"/>
        <item x="5325"/>
        <item x="2220"/>
        <item x="2661"/>
        <item x="3611"/>
        <item x="5567"/>
        <item x="3098"/>
        <item x="7599"/>
        <item x="2103"/>
        <item x="1025"/>
        <item x="5621"/>
        <item x="7032"/>
        <item x="3930"/>
        <item x="2448"/>
        <item x="2774"/>
        <item x="3562"/>
        <item x="1371"/>
        <item x="167"/>
        <item x="7600"/>
        <item x="1087"/>
        <item x="7506"/>
        <item x="1816"/>
        <item x="2333"/>
        <item x="6255"/>
        <item x="286"/>
        <item x="3437"/>
        <item x="776"/>
        <item x="6879"/>
        <item x="3047"/>
        <item x="2775"/>
        <item x="2889"/>
        <item x="3264"/>
        <item x="7601"/>
        <item x="7177"/>
        <item x="2561"/>
        <item x="2717"/>
        <item x="168"/>
        <item x="1206"/>
        <item x="4677"/>
        <item x="7317"/>
        <item x="3265"/>
        <item x="4207"/>
        <item x="1764"/>
        <item x="1317"/>
        <item x="37"/>
        <item x="4780"/>
        <item x="2890"/>
        <item x="4839"/>
        <item x="3149"/>
        <item x="5051"/>
        <item x="777"/>
        <item x="4678"/>
        <item x="4208"/>
        <item x="6880"/>
        <item x="2614"/>
        <item x="3438"/>
        <item x="7033"/>
        <item x="3980"/>
        <item x="1710"/>
        <item x="1936"/>
        <item x="5762"/>
        <item x="7085"/>
        <item x="4781"/>
        <item x="2277"/>
        <item x="5272"/>
        <item x="4840"/>
        <item x="6925"/>
        <item x="2891"/>
        <item x="1478"/>
        <item x="1479"/>
        <item x="5863"/>
        <item x="6156"/>
        <item x="3003"/>
        <item x="4419"/>
        <item x="6593"/>
        <item x="3380"/>
        <item x="974"/>
        <item x="6411"/>
        <item x="5379"/>
        <item x="712"/>
        <item x="6026"/>
        <item x="7266"/>
        <item x="4841"/>
        <item x="1144"/>
        <item x="1765"/>
        <item x="3004"/>
        <item x="5763"/>
        <item x="713"/>
        <item x="1590"/>
        <item x="3005"/>
        <item x="4625"/>
        <item x="2562"/>
        <item x="2104"/>
        <item x="2834"/>
        <item x="4508"/>
        <item x="3762"/>
        <item x="2953"/>
        <item x="6778"/>
        <item x="3563"/>
        <item x="1480"/>
        <item x="5816"/>
        <item x="3205"/>
        <item x="38"/>
        <item x="6315"/>
        <item x="3099"/>
        <item x="5527"/>
        <item x="2221"/>
        <item x="7318"/>
        <item x="2390"/>
        <item x="5969"/>
        <item x="1882"/>
        <item x="3867"/>
        <item x="1372"/>
        <item x="2052"/>
        <item x="7319"/>
        <item x="2563"/>
        <item x="6722"/>
        <item x="3931"/>
        <item x="4089"/>
        <item x="7267"/>
        <item x="1373"/>
        <item x="2222"/>
        <item x="3150"/>
        <item x="3612"/>
        <item x="534"/>
        <item x="3868"/>
        <item x="1937"/>
        <item x="5528"/>
        <item x="407"/>
        <item x="5208"/>
        <item x="7129"/>
        <item x="7320"/>
        <item x="1259"/>
        <item x="657"/>
        <item x="2718"/>
        <item x="3048"/>
        <item x="1711"/>
        <item x="3006"/>
        <item x="6027"/>
        <item x="7462"/>
        <item x="7034"/>
        <item x="5482"/>
        <item x="3151"/>
        <item x="4147"/>
        <item x="5864"/>
        <item x="2835"/>
        <item x="2719"/>
        <item x="1938"/>
        <item x="855"/>
        <item x="1088"/>
        <item x="1318"/>
        <item x="4948"/>
        <item x="1712"/>
        <item x="778"/>
        <item x="3613"/>
        <item x="5817"/>
        <item x="6316"/>
        <item x="1997"/>
        <item x="6508"/>
        <item x="3439"/>
        <item x="6651"/>
        <item x="779"/>
        <item x="2892"/>
        <item x="3323"/>
        <item x="780"/>
        <item x="1089"/>
        <item x="7417"/>
        <item x="6256"/>
        <item x="1645"/>
        <item x="7268"/>
        <item x="6689"/>
        <item x="1260"/>
        <item x="6509"/>
        <item x="7086"/>
        <item x="4260"/>
        <item x="2449"/>
        <item x="4090"/>
        <item x="1374"/>
        <item x="4570"/>
        <item x="586"/>
        <item x="2954"/>
        <item x="6510"/>
        <item x="1766"/>
        <item x="918"/>
        <item x="2053"/>
        <item x="4261"/>
        <item x="3152"/>
        <item x="1539"/>
        <item x="919"/>
        <item x="1883"/>
        <item x="5151"/>
        <item x="4091"/>
        <item x="7551"/>
        <item x="7178"/>
        <item x="1998"/>
        <item x="781"/>
        <item x="5865"/>
        <item x="5671"/>
        <item x="2391"/>
        <item x="3932"/>
        <item x="4420"/>
        <item x="39"/>
        <item x="7130"/>
        <item x="5003"/>
        <item x="2105"/>
        <item x="5568"/>
        <item x="4029"/>
        <item x="408"/>
        <item x="3381"/>
        <item x="474"/>
        <item x="920"/>
        <item x="1767"/>
        <item x="40"/>
        <item x="2776"/>
        <item x="3981"/>
        <item x="7602"/>
        <item x="6511"/>
        <item x="6099"/>
        <item x="169"/>
        <item x="2836"/>
        <item x="6779"/>
        <item x="6209"/>
        <item x="921"/>
        <item x="5104"/>
        <item x="1646"/>
        <item x="5209"/>
        <item x="7131"/>
        <item x="4897"/>
        <item x="5970"/>
        <item x="975"/>
        <item x="4949"/>
        <item x="6780"/>
        <item x="3324"/>
        <item x="2223"/>
        <item x="5866"/>
        <item x="922"/>
        <item x="3614"/>
        <item x="7226"/>
        <item x="4898"/>
        <item x="2615"/>
        <item x="976"/>
        <item x="4842"/>
        <item x="2955"/>
        <item x="3325"/>
        <item x="5971"/>
        <item x="3709"/>
        <item x="3007"/>
        <item x="658"/>
        <item x="4509"/>
        <item x="98"/>
        <item x="4346"/>
        <item x="2054"/>
        <item x="6829"/>
        <item x="1817"/>
        <item x="6881"/>
        <item x="535"/>
        <item x="4843"/>
        <item x="1207"/>
        <item x="4899"/>
        <item x="1319"/>
        <item x="1540"/>
        <item x="6723"/>
        <item x="1713"/>
        <item x="3869"/>
        <item x="7552"/>
        <item x="5483"/>
        <item x="2278"/>
        <item x="6555"/>
        <item x="1591"/>
        <item x="7374"/>
        <item x="2224"/>
        <item x="1208"/>
        <item x="7269"/>
        <item x="2720"/>
        <item x="4900"/>
        <item x="1209"/>
        <item x="5052"/>
        <item x="4148"/>
        <item x="4262"/>
        <item x="2564"/>
        <item x="1320"/>
        <item x="1145"/>
        <item x="4571"/>
        <item x="4462"/>
        <item x="6157"/>
        <item x="1443"/>
        <item x="2837"/>
        <item x="4901"/>
        <item x="2777"/>
        <item x="170"/>
        <item x="5764"/>
        <item x="3206"/>
        <item x="7553"/>
        <item x="659"/>
        <item x="2450"/>
        <item x="1375"/>
        <item x="1999"/>
        <item x="1818"/>
        <item x="7132"/>
        <item x="2279"/>
        <item x="5672"/>
        <item x="2956"/>
        <item x="3326"/>
        <item x="5053"/>
        <item x="2158"/>
        <item x="6724"/>
        <item x="6210"/>
        <item x="5972"/>
        <item x="1146"/>
        <item x="4149"/>
        <item x="3710"/>
        <item x="6690"/>
        <item x="3382"/>
        <item x="3505"/>
        <item x="7647"/>
        <item x="171"/>
        <item x="5569"/>
        <item x="2392"/>
        <item x="2393"/>
        <item x="7321"/>
        <item x="2159"/>
        <item x="3440"/>
        <item x="6100"/>
        <item x="2334"/>
        <item x="6028"/>
        <item x="4421"/>
        <item x="4782"/>
        <item x="1714"/>
        <item x="587"/>
        <item x="5973"/>
        <item x="1261"/>
        <item x="536"/>
        <item x="1715"/>
        <item x="1090"/>
        <item x="4209"/>
        <item x="5152"/>
        <item x="5711"/>
        <item x="6368"/>
        <item x="5712"/>
        <item x="227"/>
        <item x="6029"/>
        <item x="714"/>
        <item x="782"/>
        <item x="7227"/>
        <item x="4210"/>
        <item x="6594"/>
        <item x="5924"/>
        <item x="3049"/>
        <item x="1716"/>
        <item x="4092"/>
        <item x="4150"/>
        <item x="3441"/>
        <item x="6652"/>
        <item x="4572"/>
        <item x="6454"/>
        <item x="5925"/>
        <item x="6882"/>
        <item x="348"/>
        <item x="1321"/>
        <item x="3506"/>
        <item x="7270"/>
        <item x="1939"/>
        <item x="3442"/>
        <item x="4731"/>
        <item x="4422"/>
        <item x="4030"/>
        <item x="2565"/>
        <item x="5380"/>
        <item x="2838"/>
        <item x="1147"/>
        <item x="5818"/>
        <item x="1768"/>
        <item x="1592"/>
        <item x="5004"/>
        <item x="5484"/>
        <item x="475"/>
        <item x="5867"/>
        <item x="4263"/>
        <item x="41"/>
        <item x="3266"/>
        <item x="3818"/>
        <item x="2566"/>
        <item x="3870"/>
        <item x="2504"/>
        <item x="3383"/>
        <item x="4031"/>
        <item x="7035"/>
        <item x="4626"/>
        <item x="7036"/>
        <item x="783"/>
        <item x="4264"/>
        <item x="3267"/>
        <item x="5713"/>
        <item x="7228"/>
        <item x="3933"/>
        <item x="2394"/>
        <item x="660"/>
        <item x="7697"/>
        <item x="6978"/>
        <item x="4211"/>
        <item x="172"/>
        <item x="5326"/>
        <item x="6556"/>
        <item x="2839"/>
        <item x="2055"/>
        <item x="1481"/>
        <item x="7087"/>
        <item x="1593"/>
        <item x="1884"/>
        <item x="5485"/>
        <item x="3711"/>
        <item x="476"/>
        <item x="287"/>
        <item x="4463"/>
        <item x="6101"/>
        <item x="856"/>
        <item x="5868"/>
        <item x="7179"/>
        <item x="7507"/>
        <item x="7463"/>
        <item x="7418"/>
        <item x="1091"/>
        <item x="1647"/>
        <item x="3661"/>
        <item x="1717"/>
        <item x="923"/>
        <item x="5714"/>
        <item x="2451"/>
        <item x="4627"/>
        <item x="6369"/>
        <item x="857"/>
        <item x="7037"/>
        <item x="6257"/>
        <item x="2662"/>
        <item x="228"/>
        <item x="1541"/>
        <item x="924"/>
        <item x="2893"/>
        <item x="977"/>
        <item x="3207"/>
        <item x="4464"/>
        <item x="5673"/>
        <item x="2225"/>
        <item x="5674"/>
        <item x="4783"/>
        <item x="5570"/>
        <item x="2663"/>
        <item x="4573"/>
        <item x="784"/>
        <item x="5571"/>
        <item x="288"/>
        <item x="3819"/>
        <item x="588"/>
        <item x="4732"/>
        <item x="7180"/>
        <item x="5675"/>
        <item x="4510"/>
        <item x="4902"/>
        <item x="978"/>
        <item x="2056"/>
        <item x="4212"/>
        <item x="3443"/>
        <item x="4032"/>
        <item x="409"/>
        <item x="5105"/>
        <item x="1542"/>
        <item x="4511"/>
        <item x="5676"/>
        <item x="5715"/>
        <item x="3982"/>
        <item x="2160"/>
        <item x="2567"/>
        <item x="785"/>
        <item x="2106"/>
        <item x="4151"/>
        <item x="2452"/>
        <item x="3934"/>
        <item x="4152"/>
        <item x="1885"/>
        <item x="3712"/>
        <item x="2778"/>
        <item x="5106"/>
        <item x="5153"/>
        <item x="6595"/>
        <item x="661"/>
        <item x="5054"/>
        <item x="5869"/>
        <item x="4033"/>
        <item x="6455"/>
        <item x="858"/>
        <item x="173"/>
        <item x="2616"/>
        <item x="2161"/>
        <item x="2617"/>
        <item x="786"/>
        <item x="6512"/>
        <item x="979"/>
        <item x="477"/>
        <item x="4733"/>
        <item x="925"/>
        <item x="1026"/>
        <item x="3983"/>
        <item x="1262"/>
        <item x="289"/>
        <item x="2453"/>
        <item x="5765"/>
        <item x="5766"/>
        <item x="6596"/>
        <item x="926"/>
        <item x="4679"/>
        <item x="3871"/>
        <item x="478"/>
        <item x="349"/>
        <item x="6030"/>
        <item x="5327"/>
        <item x="2057"/>
        <item x="350"/>
        <item x="3268"/>
        <item x="6456"/>
        <item x="4213"/>
        <item x="174"/>
        <item x="229"/>
        <item x="6102"/>
        <item x="6691"/>
        <item x="2664"/>
        <item x="6370"/>
        <item x="1444"/>
        <item x="42"/>
        <item x="6830"/>
        <item x="2894"/>
        <item x="1263"/>
        <item x="2335"/>
        <item x="6158"/>
        <item x="6371"/>
        <item x="5381"/>
        <item x="2957"/>
        <item x="5974"/>
        <item x="3100"/>
        <item x="3763"/>
        <item x="4093"/>
        <item x="7038"/>
        <item x="6653"/>
        <item x="2779"/>
        <item x="5975"/>
        <item x="1819"/>
        <item x="4628"/>
        <item x="2162"/>
        <item x="3820"/>
        <item x="2665"/>
        <item x="6557"/>
        <item x="4903"/>
        <item x="4844"/>
        <item x="7133"/>
        <item x="3384"/>
        <item x="7375"/>
        <item x="3269"/>
        <item x="2666"/>
        <item x="1148"/>
        <item x="2667"/>
        <item x="927"/>
        <item x="7271"/>
        <item x="4734"/>
        <item x="4512"/>
        <item x="7464"/>
        <item x="5976"/>
        <item x="1940"/>
        <item x="4423"/>
        <item x="5154"/>
        <item x="3821"/>
        <item x="6692"/>
        <item x="4094"/>
        <item x="290"/>
        <item x="3208"/>
        <item x="479"/>
        <item x="1886"/>
        <item x="480"/>
        <item x="4347"/>
        <item x="589"/>
        <item x="3270"/>
        <item x="2454"/>
        <item x="5870"/>
        <item x="1445"/>
        <item x="6926"/>
        <item x="1820"/>
        <item x="3209"/>
        <item x="5273"/>
        <item x="7508"/>
        <item x="5210"/>
        <item x="5430"/>
        <item x="7272"/>
        <item x="662"/>
        <item x="663"/>
        <item x="3615"/>
        <item x="1482"/>
        <item x="6979"/>
        <item x="6558"/>
        <item x="787"/>
        <item x="6559"/>
        <item x="7134"/>
        <item x="6725"/>
        <item x="2958"/>
        <item x="2668"/>
        <item x="5529"/>
        <item x="2505"/>
        <item x="7603"/>
        <item x="1941"/>
        <item x="3872"/>
        <item x="4629"/>
        <item x="537"/>
        <item x="2000"/>
        <item x="3616"/>
        <item x="3271"/>
        <item x="3101"/>
        <item x="4265"/>
        <item x="6412"/>
        <item x="4348"/>
        <item x="291"/>
        <item x="5107"/>
        <item x="7604"/>
        <item x="5055"/>
        <item x="6597"/>
        <item x="1376"/>
        <item x="2107"/>
        <item x="1027"/>
        <item x="3050"/>
        <item x="2780"/>
        <item x="7181"/>
        <item x="7509"/>
        <item x="2895"/>
        <item x="3327"/>
        <item x="4465"/>
        <item x="6693"/>
        <item x="2506"/>
        <item x="99"/>
        <item x="4034"/>
        <item x="351"/>
        <item x="3102"/>
        <item x="7182"/>
        <item x="4680"/>
        <item x="5431"/>
        <item x="3822"/>
        <item x="6560"/>
        <item x="4574"/>
        <item x="7605"/>
        <item x="6103"/>
        <item x="100"/>
        <item x="3210"/>
        <item x="5108"/>
        <item x="715"/>
        <item x="2781"/>
        <item x="1264"/>
        <item x="1769"/>
        <item x="1887"/>
        <item x="3328"/>
        <item x="4904"/>
        <item x="1377"/>
        <item x="2840"/>
        <item x="5109"/>
        <item x="6413"/>
        <item x="6883"/>
        <item x="4153"/>
        <item x="1378"/>
        <item x="1543"/>
        <item x="4035"/>
        <item x="4466"/>
        <item x="3935"/>
        <item x="2669"/>
        <item x="3211"/>
        <item x="788"/>
        <item x="4349"/>
        <item x="6031"/>
        <item x="2226"/>
        <item x="1028"/>
        <item x="6561"/>
        <item x="1942"/>
        <item x="4467"/>
        <item x="5926"/>
        <item x="5977"/>
        <item x="4513"/>
        <item x="4784"/>
        <item x="7698"/>
        <item x="3764"/>
        <item x="3153"/>
        <item x="4575"/>
        <item x="1594"/>
        <item x="3329"/>
        <item x="859"/>
        <item x="1483"/>
        <item x="5716"/>
        <item x="590"/>
        <item x="292"/>
        <item x="5622"/>
        <item x="4154"/>
        <item x="2507"/>
        <item x="6032"/>
        <item x="3330"/>
        <item x="4468"/>
        <item x="860"/>
        <item x="2280"/>
        <item x="4350"/>
        <item x="5274"/>
        <item x="980"/>
        <item x="1379"/>
        <item x="7322"/>
        <item x="3331"/>
        <item x="7648"/>
        <item x="3008"/>
        <item x="591"/>
        <item x="5623"/>
        <item x="7135"/>
        <item x="5275"/>
        <item x="3009"/>
        <item x="175"/>
        <item x="5871"/>
        <item x="2508"/>
        <item x="6033"/>
        <item x="3936"/>
        <item x="3564"/>
        <item x="3154"/>
        <item x="2959"/>
        <item x="2568"/>
        <item x="101"/>
        <item x="538"/>
        <item x="5717"/>
        <item x="1322"/>
        <item x="1718"/>
        <item x="3010"/>
        <item x="6980"/>
        <item x="1888"/>
        <item x="2721"/>
        <item x="176"/>
        <item x="5056"/>
        <item x="3507"/>
        <item x="3765"/>
        <item x="1648"/>
        <item x="3662"/>
        <item x="6104"/>
        <item x="1889"/>
        <item x="1484"/>
        <item x="716"/>
        <item x="539"/>
        <item x="481"/>
        <item x="5110"/>
        <item x="7323"/>
        <item x="4514"/>
        <item x="1092"/>
        <item x="2569"/>
        <item x="5718"/>
        <item x="4351"/>
        <item x="6258"/>
        <item x="1380"/>
        <item x="1210"/>
        <item x="5978"/>
        <item x="5979"/>
        <item x="3766"/>
        <item x="5486"/>
        <item x="6927"/>
        <item x="7699"/>
        <item x="1093"/>
        <item x="6928"/>
        <item x="5572"/>
        <item x="5980"/>
        <item x="3103"/>
        <item x="3823"/>
        <item x="3385"/>
        <item x="7039"/>
        <item x="717"/>
        <item x="102"/>
        <item x="482"/>
        <item x="6831"/>
        <item x="1544"/>
        <item x="5211"/>
        <item x="5111"/>
        <item x="43"/>
        <item x="5057"/>
        <item x="6211"/>
        <item x="7465"/>
        <item x="177"/>
        <item x="6832"/>
        <item x="1943"/>
        <item x="6105"/>
        <item x="4266"/>
        <item x="4155"/>
        <item x="4214"/>
        <item x="4630"/>
        <item x="1890"/>
        <item x="2782"/>
        <item x="1649"/>
        <item x="5212"/>
        <item x="44"/>
        <item x="1323"/>
        <item x="5432"/>
        <item x="4267"/>
        <item x="1944"/>
        <item x="2163"/>
        <item x="6457"/>
        <item x="2670"/>
        <item x="3873"/>
        <item x="2618"/>
        <item x="4515"/>
        <item x="4352"/>
        <item x="5276"/>
        <item x="2395"/>
        <item x="4950"/>
        <item x="5155"/>
        <item x="6654"/>
        <item x="3332"/>
        <item x="7554"/>
        <item x="1446"/>
        <item x="2960"/>
        <item x="3508"/>
        <item x="1029"/>
        <item x="1149"/>
        <item x="7229"/>
        <item x="3104"/>
        <item x="1094"/>
        <item x="2001"/>
        <item x="5624"/>
        <item x="2227"/>
        <item x="3212"/>
        <item x="2783"/>
        <item x="1265"/>
        <item x="7376"/>
        <item x="6212"/>
        <item x="410"/>
        <item x="3617"/>
        <item x="6929"/>
        <item x="6726"/>
        <item x="7466"/>
        <item x="1595"/>
        <item x="2841"/>
        <item x="2164"/>
        <item x="3333"/>
        <item x="230"/>
        <item x="3272"/>
        <item x="4785"/>
        <item x="1324"/>
        <item x="3334"/>
        <item x="4786"/>
        <item x="4516"/>
        <item x="5573"/>
        <item x="3386"/>
        <item x="3051"/>
        <item x="7419"/>
        <item x="2896"/>
        <item x="4095"/>
        <item x="5927"/>
        <item x="7183"/>
        <item x="5981"/>
        <item x="5767"/>
        <item x="352"/>
        <item x="5574"/>
        <item x="6884"/>
        <item x="1447"/>
        <item x="7606"/>
        <item x="2619"/>
        <item x="7649"/>
        <item x="3713"/>
        <item x="5213"/>
        <item x="6981"/>
        <item x="6598"/>
        <item x="1381"/>
        <item x="5277"/>
        <item x="5058"/>
        <item x="3984"/>
        <item x="3874"/>
        <item x="2509"/>
        <item x="4469"/>
        <item x="7324"/>
        <item x="4517"/>
        <item x="2455"/>
        <item x="1770"/>
        <item x="2842"/>
        <item x="3213"/>
        <item x="6414"/>
        <item x="6930"/>
        <item x="5214"/>
        <item x="5278"/>
        <item x="6931"/>
        <item x="2281"/>
        <item x="7230"/>
        <item x="5982"/>
        <item x="1945"/>
        <item x="928"/>
        <item x="353"/>
        <item x="2570"/>
        <item x="1211"/>
        <item x="103"/>
        <item x="104"/>
        <item x="3824"/>
        <item x="1545"/>
        <item x="4353"/>
        <item x="2456"/>
        <item x="1266"/>
        <item x="3767"/>
        <item x="6932"/>
        <item x="483"/>
        <item x="5328"/>
        <item x="3618"/>
        <item x="6933"/>
        <item x="6372"/>
        <item x="1719"/>
        <item x="5329"/>
        <item x="3509"/>
        <item x="4845"/>
        <item x="4424"/>
        <item x="7184"/>
        <item x="4156"/>
        <item x="6373"/>
        <item x="4268"/>
        <item x="3875"/>
        <item x="3105"/>
        <item x="4681"/>
        <item x="5433"/>
        <item x="1946"/>
        <item x="4787"/>
        <item x="231"/>
        <item x="1030"/>
        <item x="4576"/>
        <item x="3155"/>
        <item x="3825"/>
        <item x="4470"/>
        <item x="6415"/>
        <item x="4735"/>
        <item x="5719"/>
        <item x="6458"/>
        <item x="3663"/>
        <item x="3387"/>
        <item x="3714"/>
        <item x="2722"/>
        <item x="3985"/>
        <item x="2571"/>
        <item x="6459"/>
        <item x="1267"/>
        <item x="2165"/>
        <item x="3106"/>
        <item x="1720"/>
        <item x="4036"/>
        <item x="1268"/>
        <item x="6460"/>
        <item x="3388"/>
        <item x="2620"/>
        <item x="1212"/>
        <item x="6106"/>
        <item x="7377"/>
        <item x="789"/>
        <item x="5872"/>
        <item x="2510"/>
        <item x="1650"/>
        <item x="5677"/>
        <item x="2228"/>
        <item x="1821"/>
        <item x="3273"/>
        <item x="6599"/>
        <item x="6159"/>
        <item x="1269"/>
        <item x="4269"/>
        <item x="6833"/>
        <item x="1485"/>
        <item x="4471"/>
        <item x="6727"/>
        <item x="5059"/>
        <item x="6374"/>
        <item x="5530"/>
        <item x="5215"/>
        <item x="484"/>
        <item x="861"/>
        <item x="4354"/>
        <item x="411"/>
        <item x="540"/>
        <item x="6160"/>
        <item x="1095"/>
        <item x="3664"/>
        <item x="1486"/>
        <item x="2621"/>
        <item x="541"/>
        <item x="4096"/>
        <item x="2396"/>
        <item x="2108"/>
        <item x="6562"/>
        <item x="1771"/>
        <item x="5112"/>
        <item x="4472"/>
        <item x="3510"/>
        <item x="3986"/>
        <item x="1325"/>
        <item x="4788"/>
        <item x="2622"/>
        <item x="7700"/>
        <item x="5819"/>
        <item x="5487"/>
        <item x="3826"/>
        <item x="2109"/>
        <item x="1150"/>
        <item x="6161"/>
        <item x="6563"/>
        <item x="3715"/>
        <item x="2511"/>
        <item x="5005"/>
        <item x="1096"/>
        <item x="3052"/>
        <item x="4951"/>
        <item x="6162"/>
        <item x="5820"/>
        <item x="6564"/>
        <item x="7040"/>
        <item x="5330"/>
        <item x="6416"/>
        <item x="4736"/>
        <item x="3274"/>
        <item x="7041"/>
        <item x="7378"/>
        <item x="5113"/>
        <item x="981"/>
        <item x="6655"/>
        <item x="7379"/>
        <item x="1031"/>
        <item x="3321"/>
        <item x="5768"/>
        <item x="412"/>
        <item x="1891"/>
        <item x="5928"/>
        <item x="5575"/>
        <item x="3511"/>
        <item x="105"/>
        <item x="4737"/>
        <item x="106"/>
        <item x="4682"/>
        <item x="2623"/>
        <item x="3768"/>
        <item x="6600"/>
        <item x="7467"/>
        <item x="592"/>
        <item x="7555"/>
        <item x="2572"/>
        <item x="3011"/>
        <item x="7510"/>
        <item x="6513"/>
        <item x="5182"/>
        <item x="5678"/>
        <item x="1721"/>
        <item x="6461"/>
        <item x="2397"/>
        <item x="664"/>
        <item x="665"/>
        <item x="6885"/>
        <item x="790"/>
        <item x="2573"/>
        <item x="413"/>
        <item x="1651"/>
        <item x="2723"/>
        <item x="982"/>
        <item x="5873"/>
        <item x="2282"/>
        <item x="3053"/>
        <item x="4425"/>
        <item x="2283"/>
        <item x="5279"/>
        <item x="5060"/>
        <item x="4037"/>
        <item x="5434"/>
        <item x="6601"/>
        <item x="3335"/>
        <item x="1448"/>
        <item x="6375"/>
        <item x="6656"/>
        <item x="5280"/>
        <item x="791"/>
        <item x="1270"/>
        <item x="2336"/>
        <item x="354"/>
        <item x="2784"/>
        <item x="178"/>
        <item x="485"/>
        <item x="3214"/>
        <item x="2574"/>
        <item x="1032"/>
        <item x="5156"/>
        <item x="5625"/>
        <item x="5576"/>
        <item x="1772"/>
        <item x="355"/>
        <item x="5216"/>
        <item x="6462"/>
        <item x="2897"/>
        <item x="2166"/>
        <item x="4157"/>
        <item x="7273"/>
        <item x="4846"/>
        <item x="414"/>
        <item x="983"/>
        <item x="3156"/>
        <item x="293"/>
        <item x="5006"/>
        <item x="7325"/>
        <item x="2337"/>
        <item x="5331"/>
        <item x="792"/>
        <item x="2338"/>
        <item x="718"/>
        <item x="5874"/>
        <item x="4038"/>
        <item x="4039"/>
        <item x="6463"/>
        <item x="2058"/>
        <item x="1487"/>
        <item x="415"/>
        <item x="4683"/>
        <item x="1151"/>
        <item x="1822"/>
        <item x="6107"/>
        <item x="7556"/>
        <item x="5531"/>
        <item x="4473"/>
        <item x="6259"/>
        <item x="1596"/>
        <item x="7511"/>
        <item x="4097"/>
        <item x="3987"/>
        <item x="6213"/>
        <item x="6376"/>
        <item x="4631"/>
        <item x="1892"/>
        <item x="1893"/>
        <item x="1894"/>
        <item x="6834"/>
        <item x="3336"/>
        <item x="7468"/>
        <item x="5157"/>
        <item x="2512"/>
        <item x="1488"/>
        <item x="2339"/>
        <item x="1033"/>
        <item x="4040"/>
        <item x="1652"/>
        <item x="1546"/>
        <item x="3876"/>
        <item x="6886"/>
        <item x="294"/>
        <item x="179"/>
        <item x="1213"/>
        <item x="5626"/>
        <item x="2002"/>
        <item x="719"/>
        <item x="5007"/>
        <item x="720"/>
        <item x="7326"/>
        <item x="5769"/>
        <item x="6108"/>
        <item x="1382"/>
        <item x="4215"/>
        <item x="3054"/>
        <item x="3444"/>
        <item x="2110"/>
        <item x="1722"/>
        <item x="3665"/>
        <item x="6694"/>
        <item x="3877"/>
        <item x="3937"/>
        <item x="1097"/>
        <item x="3666"/>
        <item x="5577"/>
        <item x="4041"/>
        <item x="232"/>
        <item x="7607"/>
        <item x="3107"/>
        <item x="5720"/>
        <item x="1034"/>
        <item x="1035"/>
        <item x="2898"/>
        <item x="5217"/>
        <item x="3055"/>
        <item x="6657"/>
        <item x="7042"/>
        <item x="5435"/>
        <item x="3157"/>
        <item x="6835"/>
        <item x="6887"/>
        <item x="5929"/>
        <item x="929"/>
        <item x="3988"/>
        <item x="1653"/>
        <item x="1823"/>
        <item x="2111"/>
        <item x="2513"/>
        <item x="5983"/>
        <item x="7512"/>
        <item x="542"/>
        <item x="593"/>
        <item x="2059"/>
        <item x="4684"/>
        <item x="4158"/>
        <item x="4426"/>
        <item x="1214"/>
        <item x="5218"/>
        <item x="6728"/>
        <item x="2843"/>
        <item x="416"/>
        <item x="3565"/>
        <item x="6260"/>
        <item x="5578"/>
        <item x="721"/>
        <item x="5488"/>
        <item x="4685"/>
        <item x="3337"/>
        <item x="1547"/>
        <item x="6417"/>
        <item x="4847"/>
        <item x="107"/>
        <item x="862"/>
        <item x="2457"/>
        <item x="2724"/>
        <item x="6602"/>
        <item x="1449"/>
        <item x="1654"/>
        <item x="2899"/>
        <item x="108"/>
        <item x="1895"/>
        <item x="5008"/>
        <item x="793"/>
        <item x="6317"/>
        <item x="4474"/>
        <item x="1383"/>
        <item x="45"/>
        <item x="7274"/>
        <item x="5627"/>
        <item x="6514"/>
        <item x="3827"/>
        <item x="7701"/>
        <item x="3512"/>
        <item x="5770"/>
        <item x="2900"/>
        <item x="46"/>
        <item x="4848"/>
        <item x="3275"/>
        <item x="47"/>
        <item x="5628"/>
        <item x="6934"/>
        <item x="233"/>
        <item x="3158"/>
        <item x="1655"/>
        <item x="5061"/>
        <item x="2229"/>
        <item x="7420"/>
        <item x="2230"/>
        <item x="4577"/>
        <item x="4355"/>
        <item x="863"/>
        <item x="1656"/>
        <item x="6109"/>
        <item x="109"/>
        <item x="3716"/>
        <item x="1450"/>
        <item x="356"/>
        <item x="2060"/>
        <item x="3108"/>
        <item x="1896"/>
        <item x="2061"/>
        <item x="6781"/>
        <item x="6565"/>
        <item x="1773"/>
        <item x="2112"/>
        <item x="5875"/>
        <item x="4427"/>
        <item x="6034"/>
        <item x="4849"/>
        <item x="6888"/>
        <item x="794"/>
        <item x="1098"/>
        <item x="1597"/>
        <item x="6035"/>
        <item x="2113"/>
        <item x="1548"/>
        <item x="1897"/>
        <item x="6782"/>
        <item x="7557"/>
        <item x="3828"/>
        <item x="1549"/>
        <item x="3717"/>
        <item x="3938"/>
        <item x="2003"/>
        <item x="1723"/>
        <item x="357"/>
        <item x="2231"/>
        <item x="486"/>
        <item x="4042"/>
        <item x="5332"/>
        <item x="6515"/>
        <item x="1824"/>
        <item x="7702"/>
        <item x="3878"/>
        <item x="3879"/>
        <item x="543"/>
        <item x="5821"/>
        <item x="2725"/>
        <item x="2671"/>
        <item x="6110"/>
        <item x="7469"/>
        <item x="1152"/>
        <item x="5281"/>
        <item x="6889"/>
        <item x="5114"/>
        <item x="6658"/>
        <item x="7421"/>
        <item x="2340"/>
        <item x="2901"/>
        <item x="6836"/>
        <item x="4789"/>
        <item x="4270"/>
        <item x="6036"/>
        <item x="1947"/>
        <item x="6111"/>
        <item x="6935"/>
        <item x="4952"/>
        <item x="7513"/>
        <item x="594"/>
        <item x="3667"/>
        <item x="4271"/>
        <item x="48"/>
        <item x="358"/>
        <item x="6936"/>
        <item x="722"/>
        <item x="7703"/>
        <item x="1898"/>
        <item x="2062"/>
        <item x="4428"/>
        <item x="180"/>
        <item x="1271"/>
        <item x="2844"/>
        <item x="930"/>
        <item x="3445"/>
        <item x="5822"/>
        <item x="5382"/>
        <item x="5333"/>
        <item x="1272"/>
        <item x="3338"/>
        <item x="595"/>
        <item x="7422"/>
        <item x="723"/>
        <item x="596"/>
        <item x="5930"/>
        <item x="2341"/>
        <item x="5721"/>
        <item x="7231"/>
        <item x="6163"/>
        <item x="6112"/>
        <item x="5009"/>
        <item x="2902"/>
        <item x="1036"/>
        <item x="6837"/>
        <item x="6838"/>
        <item x="5629"/>
        <item x="4578"/>
        <item x="1273"/>
        <item x="7043"/>
        <item x="2672"/>
        <item x="2785"/>
        <item x="4790"/>
        <item x="6603"/>
        <item x="2167"/>
        <item x="4216"/>
        <item x="4098"/>
        <item x="1153"/>
        <item x="5334"/>
        <item x="1724"/>
        <item x="4475"/>
        <item x="3056"/>
        <item x="4159"/>
        <item x="234"/>
        <item x="110"/>
        <item x="6604"/>
        <item x="3159"/>
        <item x="4738"/>
        <item x="1598"/>
        <item x="1489"/>
        <item x="4518"/>
        <item x="6164"/>
        <item x="3566"/>
        <item x="1657"/>
        <item x="4356"/>
        <item x="6890"/>
        <item x="7232"/>
        <item x="2168"/>
        <item x="5010"/>
        <item x="4272"/>
        <item x="3339"/>
        <item x="3880"/>
        <item x="6037"/>
        <item x="5679"/>
        <item x="3567"/>
        <item x="1948"/>
        <item x="5489"/>
        <item x="6214"/>
        <item x="4850"/>
        <item x="4851"/>
        <item x="1949"/>
        <item x="5062"/>
        <item x="111"/>
        <item x="4791"/>
        <item x="6113"/>
        <item x="3012"/>
        <item x="5011"/>
        <item x="3881"/>
        <item x="6891"/>
        <item x="6937"/>
        <item x="3568"/>
        <item x="2624"/>
        <item x="3276"/>
        <item x="4357"/>
        <item x="3513"/>
        <item x="1725"/>
        <item x="3277"/>
        <item x="4953"/>
        <item x="2063"/>
        <item x="5436"/>
        <item x="5158"/>
        <item x="3215"/>
        <item x="3829"/>
        <item x="6261"/>
        <item x="6318"/>
        <item x="2726"/>
        <item x="4579"/>
        <item x="4160"/>
        <item x="417"/>
        <item x="2458"/>
        <item x="6605"/>
        <item x="5063"/>
        <item x="4852"/>
        <item x="6114"/>
        <item x="666"/>
        <item x="5630"/>
        <item x="5823"/>
        <item x="4476"/>
        <item x="6729"/>
        <item x="6165"/>
        <item x="3514"/>
        <item x="2673"/>
        <item x="49"/>
        <item x="4161"/>
        <item x="2674"/>
        <item x="7608"/>
        <item x="4793"/>
        <item x="1490"/>
        <item x="1825"/>
        <item x="5064"/>
        <item x="5219"/>
        <item x="112"/>
        <item x="2398"/>
        <item x="1599"/>
        <item x="6659"/>
        <item x="1099"/>
        <item x="6038"/>
        <item x="2903"/>
        <item x="4632"/>
        <item x="4273"/>
        <item x="5159"/>
        <item x="5115"/>
        <item x="6464"/>
        <item x="2004"/>
        <item x="2514"/>
        <item x="4043"/>
        <item x="5116"/>
        <item x="1154"/>
        <item x="6377"/>
        <item x="1774"/>
        <item x="6695"/>
        <item x="5722"/>
        <item x="7044"/>
        <item x="4358"/>
        <item x="6465"/>
        <item x="6039"/>
        <item x="5876"/>
        <item x="2399"/>
        <item x="6040"/>
        <item x="3389"/>
        <item x="2786"/>
        <item x="4794"/>
        <item x="5579"/>
        <item x="1826"/>
        <item x="2284"/>
        <item x="6418"/>
        <item x="6041"/>
        <item x="5723"/>
        <item x="7423"/>
        <item x="1155"/>
        <item x="984"/>
        <item x="3013"/>
        <item x="5383"/>
        <item x="6892"/>
        <item x="2727"/>
        <item x="3446"/>
        <item x="2342"/>
        <item x="4853"/>
        <item x="4854"/>
        <item x="1491"/>
        <item x="5631"/>
        <item x="7650"/>
        <item x="724"/>
        <item x="3109"/>
        <item x="4795"/>
        <item x="4633"/>
        <item x="5490"/>
        <item x="1550"/>
        <item x="4855"/>
        <item x="5384"/>
        <item x="5877"/>
        <item x="2005"/>
        <item x="3340"/>
        <item x="2625"/>
        <item x="1827"/>
        <item x="795"/>
        <item x="1600"/>
        <item x="4519"/>
        <item x="487"/>
        <item x="985"/>
        <item x="2400"/>
        <item x="931"/>
        <item x="1384"/>
        <item x="3830"/>
        <item x="667"/>
        <item x="544"/>
        <item x="7424"/>
        <item x="1100"/>
        <item x="7185"/>
        <item x="3882"/>
        <item x="2064"/>
        <item x="295"/>
        <item x="5220"/>
        <item x="6419"/>
        <item x="932"/>
        <item x="1101"/>
        <item x="5771"/>
        <item x="545"/>
        <item x="7186"/>
        <item x="7136"/>
        <item x="7651"/>
        <item x="4477"/>
        <item x="5632"/>
        <item x="3718"/>
        <item x="3216"/>
        <item x="5680"/>
        <item x="7088"/>
        <item x="2285"/>
        <item x="6115"/>
        <item x="2626"/>
        <item x="1775"/>
        <item x="2728"/>
        <item x="3217"/>
        <item x="933"/>
        <item x="50"/>
        <item x="2343"/>
        <item x="4359"/>
        <item x="3883"/>
        <item x="6730"/>
        <item x="4856"/>
        <item x="488"/>
        <item x="5335"/>
        <item x="3719"/>
        <item x="3939"/>
        <item x="3989"/>
        <item x="3668"/>
        <item x="7275"/>
        <item x="546"/>
        <item x="489"/>
        <item x="7380"/>
        <item x="3990"/>
        <item x="2459"/>
        <item x="181"/>
        <item x="6319"/>
        <item x="4520"/>
        <item x="3447"/>
        <item x="7327"/>
        <item x="2344"/>
        <item x="7470"/>
        <item x="182"/>
        <item x="3160"/>
        <item x="1215"/>
        <item x="6938"/>
        <item x="113"/>
        <item x="5984"/>
        <item x="3831"/>
        <item x="1385"/>
        <item x="3832"/>
        <item x="359"/>
        <item x="5221"/>
        <item x="1326"/>
        <item x="3161"/>
        <item x="4360"/>
        <item x="7381"/>
        <item x="235"/>
        <item x="4274"/>
        <item x="3278"/>
        <item x="2675"/>
        <item x="7382"/>
        <item x="4361"/>
        <item x="1216"/>
        <item x="1102"/>
        <item x="4739"/>
        <item x="4796"/>
        <item x="5065"/>
        <item x="4740"/>
        <item x="2961"/>
        <item x="1726"/>
        <item x="7652"/>
        <item x="4686"/>
        <item x="51"/>
        <item x="6042"/>
        <item x="4099"/>
        <item x="3669"/>
        <item x="6839"/>
        <item x="725"/>
        <item x="3769"/>
        <item x="3720"/>
        <item x="1727"/>
        <item x="5633"/>
        <item x="1274"/>
        <item x="1156"/>
        <item x="597"/>
        <item x="4580"/>
        <item x="6731"/>
        <item x="6732"/>
        <item x="5580"/>
        <item x="52"/>
        <item x="3770"/>
        <item x="5336"/>
        <item x="2515"/>
        <item x="6783"/>
        <item x="1217"/>
        <item x="4687"/>
        <item x="183"/>
        <item x="3884"/>
        <item x="2114"/>
        <item x="5634"/>
        <item x="5581"/>
        <item x="1037"/>
        <item x="4217"/>
        <item x="4362"/>
        <item x="3771"/>
        <item x="2401"/>
        <item x="5985"/>
        <item x="4478"/>
        <item x="2676"/>
        <item x="5532"/>
        <item x="3110"/>
        <item x="6939"/>
        <item x="7137"/>
        <item x="1386"/>
        <item x="1492"/>
        <item x="4688"/>
        <item x="3991"/>
        <item x="5337"/>
        <item x="5491"/>
        <item x="2575"/>
        <item x="796"/>
        <item x="4905"/>
        <item x="5222"/>
        <item x="6733"/>
        <item x="5117"/>
        <item x="2729"/>
        <item x="6734"/>
        <item x="7558"/>
        <item x="6893"/>
        <item x="5437"/>
        <item x="5160"/>
        <item x="4521"/>
        <item x="598"/>
        <item x="4363"/>
        <item x="7653"/>
        <item x="5986"/>
        <item x="2787"/>
        <item x="3111"/>
        <item x="7654"/>
        <item x="3390"/>
        <item x="5582"/>
        <item x="2516"/>
        <item x="3940"/>
        <item x="184"/>
        <item x="6566"/>
        <item x="5987"/>
        <item x="3833"/>
        <item x="2460"/>
        <item x="1776"/>
        <item x="4429"/>
        <item x="3112"/>
        <item x="2402"/>
        <item x="6982"/>
        <item x="114"/>
        <item x="3515"/>
        <item x="3885"/>
        <item x="6378"/>
        <item x="3569"/>
        <item x="1658"/>
        <item x="1950"/>
        <item x="6940"/>
        <item x="6420"/>
        <item x="3014"/>
        <item x="1038"/>
        <item x="5161"/>
        <item x="5583"/>
        <item x="3218"/>
        <item x="6262"/>
        <item x="3670"/>
        <item x="5724"/>
        <item x="6606"/>
        <item x="934"/>
        <item x="7089"/>
        <item x="5066"/>
        <item x="1327"/>
        <item x="7383"/>
        <item x="2962"/>
        <item x="1275"/>
        <item x="1551"/>
        <item x="490"/>
        <item x="3219"/>
        <item x="797"/>
        <item x="3448"/>
        <item x="4364"/>
        <item x="7045"/>
        <item x="798"/>
        <item x="1493"/>
        <item x="7655"/>
        <item x="53"/>
        <item x="4218"/>
        <item x="2403"/>
        <item x="296"/>
        <item x="1387"/>
        <item x="7328"/>
        <item x="599"/>
        <item x="3619"/>
        <item x="1103"/>
        <item x="418"/>
        <item x="6983"/>
        <item x="6735"/>
        <item x="7233"/>
        <item x="1104"/>
        <item x="1157"/>
        <item x="4634"/>
        <item x="6607"/>
        <item x="2904"/>
        <item x="4689"/>
        <item x="600"/>
        <item x="4954"/>
        <item x="54"/>
        <item x="2461"/>
        <item x="6567"/>
        <item x="864"/>
        <item x="6320"/>
        <item x="5162"/>
        <item x="7704"/>
        <item x="7234"/>
        <item x="2517"/>
        <item x="6321"/>
        <item x="2845"/>
        <item x="6166"/>
        <item x="2345"/>
        <item x="1451"/>
        <item x="1388"/>
        <item x="2404"/>
        <item x="5772"/>
        <item x="2286"/>
        <item x="4955"/>
        <item x="2169"/>
        <item x="7471"/>
        <item x="4956"/>
        <item x="6516"/>
        <item x="4581"/>
        <item x="419"/>
        <item x="2846"/>
        <item x="799"/>
        <item x="3220"/>
        <item x="7656"/>
        <item x="2405"/>
        <item x="4857"/>
        <item x="6941"/>
        <item x="2905"/>
        <item x="2287"/>
        <item x="7329"/>
        <item x="115"/>
        <item x="6942"/>
        <item x="865"/>
        <item x="4365"/>
        <item x="5438"/>
        <item x="2462"/>
        <item x="3221"/>
        <item x="5988"/>
        <item x="1389"/>
        <item x="5773"/>
        <item x="547"/>
        <item x="5533"/>
        <item x="7514"/>
        <item x="3570"/>
        <item x="491"/>
        <item x="2170"/>
        <item x="548"/>
        <item x="5163"/>
        <item x="3772"/>
        <item x="4219"/>
        <item x="3620"/>
        <item x="55"/>
        <item x="5118"/>
        <item x="2788"/>
        <item x="2115"/>
        <item x="3671"/>
        <item x="866"/>
        <item x="5492"/>
        <item x="4100"/>
        <item x="1328"/>
        <item x="4366"/>
        <item x="1218"/>
        <item x="1951"/>
        <item x="5824"/>
        <item x="7090"/>
        <item x="5282"/>
        <item x="5825"/>
        <item x="6379"/>
        <item x="4367"/>
        <item x="185"/>
        <item x="3449"/>
        <item x="1828"/>
        <item x="3391"/>
        <item x="3571"/>
        <item x="1552"/>
        <item x="2730"/>
        <item x="3941"/>
        <item x="3721"/>
        <item x="5681"/>
        <item x="1452"/>
        <item x="4582"/>
        <item x="2847"/>
        <item x="2006"/>
        <item x="6894"/>
        <item x="7187"/>
        <item x="297"/>
        <item x="1601"/>
        <item x="867"/>
        <item x="7138"/>
        <item x="4690"/>
        <item x="56"/>
        <item x="4275"/>
        <item x="3392"/>
        <item x="2116"/>
        <item x="6736"/>
        <item x="6517"/>
        <item x="6466"/>
        <item x="2731"/>
        <item x="3834"/>
        <item x="3572"/>
        <item x="6421"/>
        <item x="1602"/>
        <item x="1390"/>
        <item x="2463"/>
        <item x="7425"/>
        <item x="3222"/>
        <item x="7426"/>
        <item x="360"/>
        <item x="5164"/>
        <item x="7559"/>
        <item x="7139"/>
        <item x="1219"/>
        <item x="1829"/>
        <item x="2732"/>
        <item x="549"/>
        <item x="5338"/>
        <item x="5826"/>
        <item x="601"/>
        <item x="3773"/>
        <item x="361"/>
        <item x="6840"/>
        <item x="5635"/>
        <item x="1158"/>
        <item x="3113"/>
        <item x="1159"/>
        <item x="4044"/>
        <item x="3573"/>
        <item x="2406"/>
        <item x="1494"/>
        <item x="2007"/>
        <item x="4858"/>
        <item x="7046"/>
        <item x="5682"/>
        <item x="7047"/>
        <item x="2576"/>
        <item x="1777"/>
        <item x="3886"/>
        <item x="4797"/>
        <item x="4957"/>
        <item x="4368"/>
        <item x="3672"/>
        <item x="3887"/>
        <item x="4741"/>
        <item x="1160"/>
        <item x="4369"/>
        <item x="6322"/>
        <item x="5683"/>
        <item x="7235"/>
        <item x="3516"/>
        <item x="6984"/>
        <item x="6784"/>
        <item x="6215"/>
        <item x="4370"/>
        <item x="2171"/>
        <item x="4859"/>
        <item x="1659"/>
        <item x="3279"/>
        <item x="2518"/>
        <item x="3393"/>
        <item x="1660"/>
        <item x="2963"/>
        <item x="6467"/>
        <item x="5827"/>
        <item x="6263"/>
        <item x="6216"/>
        <item x="5385"/>
        <item x="5119"/>
        <item x="4371"/>
        <item x="3223"/>
        <item x="7384"/>
        <item x="7385"/>
        <item x="668"/>
        <item x="669"/>
        <item x="5223"/>
        <item x="116"/>
        <item x="4276"/>
        <item x="1329"/>
        <item x="4583"/>
        <item x="2346"/>
        <item x="3774"/>
        <item x="3942"/>
        <item x="5120"/>
        <item x="1952"/>
        <item x="2232"/>
        <item x="2577"/>
        <item x="2578"/>
        <item x="1220"/>
        <item x="4101"/>
        <item x="2172"/>
        <item x="4102"/>
        <item x="1495"/>
        <item x="362"/>
        <item x="3394"/>
        <item x="726"/>
        <item x="935"/>
        <item x="6167"/>
        <item x="5989"/>
        <item x="7386"/>
        <item x="1830"/>
        <item x="236"/>
        <item x="7188"/>
        <item x="5534"/>
        <item x="2464"/>
        <item x="4584"/>
        <item x="7705"/>
        <item x="2964"/>
        <item x="420"/>
        <item x="727"/>
        <item x="4522"/>
        <item x="2233"/>
        <item x="6422"/>
        <item x="3775"/>
        <item x="3162"/>
        <item x="117"/>
        <item x="2173"/>
        <item x="6608"/>
        <item x="1105"/>
        <item x="5990"/>
        <item x="5439"/>
        <item x="4742"/>
        <item x="6323"/>
        <item x="602"/>
        <item x="3888"/>
        <item x="800"/>
        <item x="3943"/>
        <item x="3776"/>
        <item x="801"/>
        <item x="2848"/>
        <item x="7048"/>
        <item x="3777"/>
        <item x="5493"/>
        <item x="5931"/>
        <item x="4277"/>
        <item x="2065"/>
        <item x="6841"/>
        <item x="7560"/>
        <item x="5991"/>
        <item x="6168"/>
        <item x="2347"/>
        <item x="3835"/>
        <item x="3114"/>
        <item x="5067"/>
        <item x="2789"/>
        <item x="1391"/>
        <item x="3722"/>
        <item x="4860"/>
        <item x="3517"/>
        <item x="7427"/>
        <item x="7276"/>
        <item x="2288"/>
        <item x="6264"/>
        <item x="550"/>
        <item x="6217"/>
        <item x="2906"/>
        <item x="2849"/>
        <item x="5012"/>
        <item x="2850"/>
        <item x="6660"/>
        <item x="118"/>
        <item x="4635"/>
        <item x="4278"/>
        <item x="986"/>
        <item x="1899"/>
        <item x="4220"/>
        <item x="3944"/>
        <item x="603"/>
        <item x="2289"/>
        <item x="1496"/>
        <item x="363"/>
        <item x="5725"/>
        <item x="2234"/>
        <item x="4279"/>
        <item x="2407"/>
        <item x="7609"/>
        <item x="3015"/>
        <item x="5932"/>
        <item x="728"/>
        <item x="237"/>
        <item x="7277"/>
        <item x="802"/>
        <item x="6043"/>
        <item x="2965"/>
        <item x="5726"/>
        <item x="5584"/>
        <item x="670"/>
        <item x="3673"/>
        <item x="7387"/>
        <item x="6380"/>
        <item x="6324"/>
        <item x="5440"/>
        <item x="3450"/>
        <item x="2851"/>
        <item x="7561"/>
        <item x="6044"/>
        <item x="2174"/>
        <item x="4691"/>
        <item x="3395"/>
        <item x="3778"/>
        <item x="1039"/>
        <item x="2790"/>
        <item x="4162"/>
        <item x="6423"/>
        <item x="7657"/>
        <item x="1106"/>
        <item x="5224"/>
        <item x="6895"/>
        <item x="3574"/>
        <item x="6116"/>
        <item x="1392"/>
        <item x="729"/>
        <item x="421"/>
        <item x="1276"/>
        <item x="7189"/>
        <item x="2290"/>
        <item x="5441"/>
        <item x="57"/>
        <item x="2008"/>
        <item x="2907"/>
        <item x="4280"/>
        <item x="987"/>
        <item x="5992"/>
        <item x="4045"/>
        <item x="5386"/>
        <item x="5828"/>
        <item x="551"/>
        <item x="5283"/>
        <item x="5013"/>
        <item x="492"/>
        <item x="1831"/>
        <item x="3451"/>
        <item x="2348"/>
        <item x="119"/>
        <item x="4636"/>
        <item x="7091"/>
        <item x="6468"/>
        <item x="7190"/>
        <item x="6381"/>
        <item x="1393"/>
        <item x="7330"/>
        <item x="4743"/>
        <item x="5284"/>
        <item x="7049"/>
        <item x="2175"/>
        <item x="671"/>
        <item x="7191"/>
        <item x="2908"/>
        <item x="7428"/>
        <item x="672"/>
        <item x="1161"/>
        <item x="3280"/>
        <item x="5068"/>
        <item x="7515"/>
        <item x="1277"/>
        <item x="7388"/>
        <item x="7140"/>
        <item x="1162"/>
        <item x="5993"/>
        <item x="5829"/>
        <item x="4861"/>
        <item x="298"/>
        <item x="3674"/>
        <item x="3396"/>
        <item x="2627"/>
        <item x="1553"/>
        <item x="3016"/>
        <item x="120"/>
        <item x="3779"/>
        <item x="6045"/>
        <item x="3518"/>
        <item x="7331"/>
        <item x="5727"/>
        <item x="1163"/>
        <item x="186"/>
        <item x="4585"/>
        <item x="2349"/>
        <item x="7141"/>
        <item x="6985"/>
        <item x="604"/>
        <item x="4862"/>
        <item x="4958"/>
        <item x="5830"/>
        <item x="868"/>
        <item x="1394"/>
        <item x="605"/>
        <item x="3057"/>
        <item x="4163"/>
        <item x="2966"/>
        <item x="3723"/>
        <item x="187"/>
        <item x="2852"/>
        <item x="6696"/>
        <item x="4430"/>
        <item x="364"/>
        <item x="7472"/>
        <item x="6661"/>
        <item x="2465"/>
        <item x="3224"/>
        <item x="6609"/>
        <item x="7706"/>
        <item x="4164"/>
        <item x="3724"/>
        <item x="6896"/>
        <item x="6943"/>
        <item x="3397"/>
        <item x="1278"/>
        <item x="988"/>
        <item x="1164"/>
        <item x="7562"/>
        <item x="2733"/>
        <item x="493"/>
        <item x="7429"/>
        <item x="4637"/>
        <item x="121"/>
        <item x="5535"/>
        <item x="3115"/>
        <item x="5165"/>
        <item x="7278"/>
        <item x="869"/>
        <item x="2117"/>
        <item x="4479"/>
        <item x="7192"/>
        <item x="2853"/>
        <item x="1040"/>
        <item x="2350"/>
        <item x="606"/>
        <item x="3725"/>
        <item x="6169"/>
        <item x="6469"/>
        <item x="6785"/>
        <item x="2176"/>
        <item x="7332"/>
        <item x="5585"/>
        <item x="58"/>
        <item x="4638"/>
        <item x="5225"/>
        <item x="2291"/>
        <item x="5636"/>
        <item x="5014"/>
        <item x="1832"/>
        <item x="2408"/>
        <item x="4744"/>
        <item x="2909"/>
        <item x="5339"/>
        <item x="6610"/>
        <item x="6697"/>
        <item x="3341"/>
        <item x="1953"/>
        <item x="4959"/>
        <item x="5774"/>
        <item x="3163"/>
        <item x="6382"/>
        <item x="4586"/>
        <item x="4960"/>
        <item x="7610"/>
        <item x="3519"/>
        <item x="3281"/>
        <item x="1165"/>
        <item x="494"/>
        <item x="299"/>
        <item x="2409"/>
        <item x="3017"/>
        <item x="5226"/>
        <item x="6218"/>
        <item x="4281"/>
        <item x="6897"/>
        <item x="1497"/>
        <item x="3836"/>
        <item x="5015"/>
        <item x="1107"/>
        <item x="3018"/>
        <item x="3164"/>
        <item x="3019"/>
        <item x="5016"/>
        <item x="3992"/>
        <item x="6117"/>
        <item x="7142"/>
        <item x="7279"/>
        <item x="3282"/>
        <item x="673"/>
        <item x="3398"/>
        <item x="7333"/>
        <item x="6118"/>
        <item x="422"/>
        <item x="7430"/>
        <item x="3399"/>
        <item x="238"/>
        <item x="3780"/>
        <item x="7658"/>
        <item x="6986"/>
        <item x="7473"/>
        <item x="6568"/>
        <item x="300"/>
        <item x="1603"/>
        <item x="5227"/>
        <item x="5228"/>
        <item x="5933"/>
        <item x="495"/>
        <item x="6383"/>
        <item x="2351"/>
        <item x="7659"/>
        <item x="4431"/>
        <item x="7389"/>
        <item x="4523"/>
        <item x="3726"/>
        <item x="5684"/>
        <item x="3020"/>
        <item x="3058"/>
        <item x="5728"/>
        <item x="4480"/>
        <item x="3165"/>
        <item x="2177"/>
        <item x="4372"/>
        <item x="1661"/>
        <item x="2734"/>
        <item x="4639"/>
        <item x="803"/>
        <item x="1833"/>
        <item x="7611"/>
        <item x="6737"/>
        <item x="1834"/>
        <item x="2410"/>
        <item x="7050"/>
        <item x="6119"/>
        <item x="7612"/>
        <item x="6265"/>
        <item x="496"/>
        <item x="4524"/>
        <item x="5166"/>
        <item x="2178"/>
        <item x="7092"/>
        <item x="7280"/>
        <item x="7516"/>
        <item x="5387"/>
        <item x="1041"/>
        <item x="6046"/>
        <item x="5831"/>
        <item x="4373"/>
        <item x="2967"/>
        <item x="5729"/>
        <item x="870"/>
        <item x="4165"/>
        <item x="122"/>
        <item x="7517"/>
        <item x="1778"/>
        <item x="5388"/>
        <item x="804"/>
        <item x="3342"/>
        <item x="7390"/>
        <item x="6047"/>
        <item x="936"/>
        <item x="607"/>
        <item x="3225"/>
        <item x="674"/>
        <item x="4745"/>
        <item x="6325"/>
        <item x="4587"/>
        <item x="3343"/>
        <item x="6987"/>
        <item x="2235"/>
        <item x="7518"/>
        <item x="2791"/>
        <item x="2292"/>
        <item x="6786"/>
        <item x="2066"/>
        <item x="4798"/>
        <item x="5685"/>
        <item x="675"/>
        <item x="1662"/>
        <item x="4525"/>
        <item x="6266"/>
        <item x="1900"/>
        <item x="4692"/>
        <item x="3059"/>
        <item x="5442"/>
        <item x="3889"/>
        <item x="3727"/>
        <item x="1395"/>
        <item x="2579"/>
        <item x="7707"/>
        <item x="5229"/>
        <item x="6698"/>
        <item x="6120"/>
        <item x="6219"/>
        <item x="3226"/>
        <item x="6267"/>
        <item x="3283"/>
        <item x="6699"/>
        <item x="1279"/>
        <item x="937"/>
        <item x="5775"/>
        <item x="2854"/>
        <item x="5934"/>
        <item x="1396"/>
        <item x="7708"/>
        <item x="2910"/>
        <item x="2466"/>
        <item x="5167"/>
        <item x="1042"/>
        <item x="5230"/>
        <item x="6048"/>
        <item x="6326"/>
        <item x="4374"/>
        <item x="7093"/>
        <item x="4481"/>
        <item x="5878"/>
        <item x="5443"/>
        <item x="2580"/>
        <item x="1604"/>
        <item x="4046"/>
        <item x="7660"/>
        <item x="1498"/>
        <item x="6220"/>
        <item x="3520"/>
        <item x="7709"/>
        <item x="6221"/>
        <item x="1779"/>
        <item x="2628"/>
        <item x="4282"/>
        <item x="5069"/>
        <item x="7431"/>
        <item x="730"/>
        <item x="301"/>
        <item x="7051"/>
        <item x="6988"/>
        <item x="239"/>
        <item x="5935"/>
        <item x="3452"/>
        <item x="608"/>
        <item x="4863"/>
        <item x="6518"/>
        <item x="4103"/>
        <item x="609"/>
        <item x="2968"/>
        <item x="1780"/>
        <item x="5168"/>
        <item x="7432"/>
        <item x="7433"/>
        <item x="4166"/>
        <item x="1605"/>
        <item x="6268"/>
        <item x="5121"/>
        <item x="4693"/>
        <item x="5494"/>
        <item x="6121"/>
        <item x="5776"/>
        <item x="3227"/>
        <item x="6519"/>
        <item x="871"/>
        <item x="5169"/>
        <item x="5340"/>
        <item x="731"/>
        <item x="6520"/>
        <item x="4432"/>
        <item x="7334"/>
        <item x="7519"/>
        <item x="7052"/>
        <item x="1453"/>
        <item x="1781"/>
        <item x="423"/>
        <item x="4482"/>
        <item x="1330"/>
        <item x="3228"/>
        <item x="1043"/>
        <item x="5832"/>
        <item x="2352"/>
        <item x="2067"/>
        <item x="3060"/>
        <item x="4047"/>
        <item x="5389"/>
        <item x="4048"/>
        <item x="497"/>
        <item x="7143"/>
        <item x="6842"/>
        <item x="6222"/>
        <item x="2969"/>
        <item x="7563"/>
        <item x="4433"/>
        <item x="2677"/>
        <item x="302"/>
        <item x="4906"/>
        <item x="4167"/>
        <item x="4283"/>
        <item x="3021"/>
        <item x="3675"/>
        <item x="3521"/>
        <item x="5994"/>
        <item x="3229"/>
        <item x="1901"/>
        <item x="805"/>
        <item x="5390"/>
        <item x="2236"/>
        <item x="2911"/>
        <item x="365"/>
        <item x="3781"/>
        <item x="1108"/>
        <item x="806"/>
        <item x="4049"/>
        <item x="2678"/>
        <item x="2970"/>
        <item x="4746"/>
        <item x="5170"/>
        <item x="366"/>
        <item x="59"/>
        <item x="4961"/>
        <item x="7564"/>
        <item x="3522"/>
        <item x="4104"/>
        <item x="5686"/>
        <item x="3523"/>
        <item x="4907"/>
        <item x="3945"/>
        <item x="1397"/>
        <item x="5936"/>
        <item x="7391"/>
        <item x="6569"/>
        <item x="1499"/>
        <item x="7661"/>
        <item x="4375"/>
        <item x="4434"/>
        <item x="7335"/>
        <item x="3116"/>
        <item x="4435"/>
        <item x="7565"/>
        <item x="3728"/>
        <item x="872"/>
        <item x="7281"/>
        <item x="3676"/>
        <item x="3621"/>
        <item x="4050"/>
        <item x="2912"/>
        <item x="7236"/>
        <item x="807"/>
        <item x="1500"/>
        <item x="7282"/>
        <item x="303"/>
        <item x="3782"/>
        <item x="4799"/>
        <item x="7193"/>
        <item x="3524"/>
        <item x="2009"/>
        <item x="6700"/>
        <item x="5391"/>
        <item x="2179"/>
        <item x="7053"/>
        <item x="188"/>
        <item x="60"/>
        <item x="2467"/>
        <item x="3230"/>
        <item x="6122"/>
        <item x="3166"/>
        <item x="1331"/>
        <item x="808"/>
        <item x="6327"/>
        <item x="4864"/>
        <item x="989"/>
        <item x="1280"/>
        <item x="4284"/>
        <item x="873"/>
        <item x="3453"/>
        <item x="4051"/>
        <item x="4747"/>
        <item x="1782"/>
        <item x="2735"/>
        <item x="1835"/>
        <item x="240"/>
        <item x="7237"/>
        <item x="7474"/>
        <item x="610"/>
        <item x="4962"/>
        <item x="2736"/>
        <item x="3946"/>
        <item x="5070"/>
        <item x="4483"/>
        <item x="241"/>
        <item x="1398"/>
        <item x="5637"/>
        <item x="6049"/>
        <item x="3400"/>
        <item x="2629"/>
        <item x="5231"/>
        <item x="6989"/>
        <item x="3344"/>
        <item x="123"/>
        <item x="189"/>
        <item x="6223"/>
        <item x="4640"/>
        <item x="4105"/>
        <item x="6662"/>
        <item x="4285"/>
        <item x="4588"/>
        <item x="1332"/>
        <item x="4052"/>
        <item x="611"/>
        <item x="124"/>
        <item x="6738"/>
        <item x="1836"/>
        <item x="4748"/>
        <item x="1333"/>
        <item x="1166"/>
        <item x="7613"/>
        <item x="4376"/>
        <item x="6424"/>
        <item x="6269"/>
        <item x="5995"/>
        <item x="5232"/>
        <item x="7392"/>
        <item x="1902"/>
        <item x="612"/>
        <item x="2737"/>
        <item x="190"/>
        <item x="4377"/>
        <item x="1663"/>
        <item x="1454"/>
        <item x="552"/>
        <item x="3061"/>
        <item x="4168"/>
        <item x="1044"/>
        <item x="7434"/>
        <item x="2293"/>
        <item x="242"/>
        <item x="6787"/>
        <item x="6425"/>
        <item x="7475"/>
        <item x="3284"/>
        <item x="4106"/>
        <item x="553"/>
        <item x="6123"/>
        <item x="3062"/>
        <item x="4378"/>
        <item x="2792"/>
        <item x="7614"/>
        <item x="6426"/>
        <item x="4286"/>
        <item x="6170"/>
        <item x="3993"/>
        <item x="1109"/>
        <item x="7054"/>
        <item x="4379"/>
        <item x="6990"/>
        <item x="3947"/>
        <item x="2010"/>
        <item x="4641"/>
        <item x="6843"/>
        <item x="7336"/>
        <item x="1045"/>
        <item x="4749"/>
        <item x="1334"/>
        <item x="6050"/>
        <item x="3948"/>
        <item x="554"/>
        <item x="7476"/>
        <item x="1783"/>
        <item x="6788"/>
        <item x="3167"/>
        <item x="6701"/>
        <item x="3729"/>
        <item x="4107"/>
        <item x="6521"/>
        <item x="4694"/>
        <item x="5495"/>
        <item x="2118"/>
        <item x="7435"/>
        <item x="2855"/>
        <item x="7144"/>
        <item x="1606"/>
        <item x="4695"/>
        <item x="2856"/>
        <item x="613"/>
        <item x="2294"/>
        <item x="1335"/>
        <item x="1336"/>
        <item x="3117"/>
        <item x="1221"/>
        <item x="2011"/>
        <item x="2738"/>
        <item x="1167"/>
        <item x="6051"/>
        <item x="4963"/>
        <item x="1222"/>
        <item x="6470"/>
        <item x="4865"/>
        <item x="5233"/>
        <item x="5536"/>
        <item x="424"/>
        <item x="4287"/>
        <item x="6522"/>
        <item x="5586"/>
        <item x="7283"/>
        <item x="2630"/>
        <item x="1399"/>
        <item x="6739"/>
        <item x="7662"/>
        <item x="990"/>
        <item x="2631"/>
        <item x="4526"/>
        <item x="1954"/>
        <item x="4169"/>
        <item x="1837"/>
        <item x="1955"/>
        <item x="555"/>
        <item x="7194"/>
        <item x="4527"/>
        <item x="4528"/>
        <item x="6991"/>
        <item x="6471"/>
        <item x="4288"/>
        <item x="5537"/>
        <item x="1046"/>
        <item x="3890"/>
        <item x="6171"/>
        <item x="3891"/>
        <item x="6124"/>
        <item x="5777"/>
        <item x="6789"/>
        <item x="6224"/>
        <item x="2857"/>
        <item x="191"/>
        <item x="6992"/>
        <item x="1455"/>
        <item x="4642"/>
        <item x="6898"/>
        <item x="2295"/>
        <item x="2913"/>
        <item x="1607"/>
        <item x="1223"/>
        <item x="5444"/>
        <item x="425"/>
        <item x="7477"/>
        <item x="7710"/>
        <item x="7337"/>
        <item x="7284"/>
        <item x="6384"/>
        <item x="5171"/>
        <item x="243"/>
        <item x="244"/>
        <item x="3994"/>
        <item x="7338"/>
        <item x="4696"/>
        <item x="4436"/>
        <item x="7393"/>
        <item x="7566"/>
        <item x="5538"/>
        <item x="7615"/>
        <item x="5392"/>
        <item x="6270"/>
        <item x="614"/>
        <item x="6172"/>
        <item x="2180"/>
        <item x="5778"/>
        <item x="367"/>
        <item x="3837"/>
        <item x="4643"/>
        <item x="4108"/>
        <item x="6472"/>
        <item x="6899"/>
        <item x="1224"/>
        <item x="245"/>
        <item x="7520"/>
        <item x="7478"/>
        <item x="2296"/>
        <item x="1956"/>
        <item x="6790"/>
        <item x="4908"/>
        <item x="6791"/>
        <item x="7711"/>
        <item x="1903"/>
        <item x="1784"/>
        <item x="4964"/>
        <item x="2914"/>
        <item x="1168"/>
        <item x="1047"/>
        <item x="5879"/>
        <item x="368"/>
        <item x="2119"/>
        <item x="192"/>
        <item x="1904"/>
        <item x="1664"/>
        <item x="6523"/>
        <item x="74"/>
        <item x="4109"/>
        <item x="2858"/>
        <item x="246"/>
        <item x="7712"/>
        <item x="676"/>
        <item x="6900"/>
        <item x="125"/>
        <item x="615"/>
        <item x="3285"/>
        <item x="7145"/>
        <item x="2353"/>
        <item x="2632"/>
        <item x="2679"/>
        <item x="3622"/>
        <item x="6052"/>
        <item x="2519"/>
        <item x="7713"/>
        <item x="6702"/>
        <item x="1400"/>
        <item x="1337"/>
        <item x="3231"/>
        <item x="1838"/>
        <item x="4053"/>
        <item x="6611"/>
        <item x="809"/>
        <item x="7567"/>
        <item x="4289"/>
        <item x="3623"/>
        <item x="1785"/>
        <item x="2468"/>
        <item x="6328"/>
        <item x="2354"/>
        <item x="3286"/>
        <item x="6173"/>
        <item x="4965"/>
        <item x="4866"/>
        <item x="3892"/>
        <item x="732"/>
        <item x="304"/>
        <item x="4290"/>
        <item x="4867"/>
        <item x="6427"/>
        <item x="6740"/>
        <item x="4529"/>
        <item x="3783"/>
        <item x="6385"/>
        <item x="2355"/>
        <item x="4750"/>
        <item x="2411"/>
        <item x="305"/>
        <item x="1281"/>
        <item x="7616"/>
        <item x="4291"/>
        <item x="5687"/>
        <item x="6473"/>
        <item x="1456"/>
        <item x="4644"/>
        <item x="7714"/>
        <item x="6271"/>
        <item x="3454"/>
        <item x="1839"/>
        <item x="4751"/>
        <item x="2297"/>
        <item x="810"/>
        <item x="6570"/>
        <item x="5638"/>
        <item x="6474"/>
        <item x="4221"/>
        <item x="6475"/>
        <item x="4752"/>
        <item x="7238"/>
        <item x="5393"/>
        <item x="1110"/>
        <item x="1554"/>
        <item x="6844"/>
        <item x="1048"/>
        <item x="6792"/>
        <item x="7663"/>
        <item x="6524"/>
        <item x="4800"/>
        <item x="616"/>
        <item x="2356"/>
        <item x="3022"/>
        <item x="2298"/>
        <item x="3949"/>
        <item x="2739"/>
        <item x="2680"/>
        <item x="2520"/>
        <item x="3287"/>
        <item x="938"/>
        <item x="3288"/>
        <item x="1111"/>
        <item x="6476"/>
        <item x="3168"/>
        <item x="5122"/>
        <item x="4753"/>
        <item x="7055"/>
        <item x="4170"/>
        <item x="4380"/>
        <item x="811"/>
        <item x="2521"/>
        <item x="4697"/>
        <item x="4801"/>
        <item x="5341"/>
        <item x="2681"/>
        <item x="2682"/>
        <item x="4437"/>
        <item x="5688"/>
        <item x="6901"/>
        <item x="5496"/>
        <item x="5234"/>
        <item x="5730"/>
        <item x="7617"/>
        <item x="3730"/>
        <item x="7664"/>
        <item x="2915"/>
        <item x="2012"/>
        <item x="617"/>
        <item x="1665"/>
        <item x="6845"/>
        <item x="6329"/>
        <item x="874"/>
        <item x="3289"/>
        <item x="7339"/>
        <item x="5689"/>
        <item x="1608"/>
        <item x="2683"/>
        <item x="5880"/>
        <item x="3624"/>
        <item x="2916"/>
        <item x="939"/>
        <item x="4484"/>
        <item x="4171"/>
        <item x="5342"/>
        <item x="2917"/>
        <item x="7479"/>
        <item x="1169"/>
        <item x="7340"/>
        <item x="4292"/>
        <item x="4868"/>
        <item x="1905"/>
        <item x="5539"/>
        <item x="2357"/>
        <item x="2358"/>
        <item x="6386"/>
        <item x="1666"/>
        <item x="6793"/>
        <item x="6525"/>
        <item x="4802"/>
        <item x="6272"/>
        <item x="4869"/>
        <item x="6125"/>
        <item x="6526"/>
        <item x="2918"/>
        <item x="2740"/>
        <item x="1501"/>
        <item x="2859"/>
        <item x="4293"/>
        <item x="5071"/>
        <item x="618"/>
        <item x="2919"/>
        <item x="3063"/>
        <item x="1840"/>
        <item x="1112"/>
        <item x="61"/>
        <item x="2793"/>
        <item x="5285"/>
        <item x="5587"/>
        <item x="4870"/>
        <item x="4110"/>
        <item x="3169"/>
        <item x="556"/>
        <item x="1906"/>
        <item x="3401"/>
        <item x="7146"/>
        <item x="62"/>
        <item x="7147"/>
        <item x="1957"/>
        <item x="4485"/>
        <item x="3290"/>
        <item x="63"/>
        <item x="2237"/>
        <item x="4909"/>
        <item x="2238"/>
        <item x="2920"/>
        <item x="2741"/>
        <item x="4381"/>
        <item x="7480"/>
        <item x="3950"/>
        <item x="4222"/>
        <item x="6477"/>
        <item x="126"/>
        <item x="5072"/>
        <item x="6273"/>
        <item x="6612"/>
        <item x="4871"/>
        <item x="4698"/>
        <item x="2522"/>
        <item x="4382"/>
        <item x="5235"/>
        <item x="2359"/>
        <item x="991"/>
        <item x="2684"/>
        <item x="2685"/>
        <item x="4754"/>
        <item x="1170"/>
        <item x="5172"/>
        <item x="2013"/>
        <item x="2360"/>
        <item x="3455"/>
        <item x="247"/>
        <item x="6993"/>
        <item x="2412"/>
        <item x="1907"/>
        <item x="193"/>
        <item x="6741"/>
        <item x="3784"/>
        <item x="2581"/>
        <item x="7094"/>
        <item x="4294"/>
        <item x="1049"/>
        <item x="2523"/>
        <item x="5937"/>
        <item x="6428"/>
        <item x="1841"/>
        <item x="3023"/>
        <item x="2794"/>
        <item x="619"/>
        <item x="6330"/>
        <item x="1171"/>
        <item x="1728"/>
        <item x="6174"/>
        <item x="3951"/>
        <item x="2361"/>
        <item x="4910"/>
        <item x="248"/>
        <item x="127"/>
        <item x="3731"/>
        <item x="3345"/>
        <item x="1225"/>
        <item x="7568"/>
        <item x="2120"/>
        <item x="4295"/>
        <item x="1226"/>
        <item x="1667"/>
        <item x="1050"/>
        <item x="4589"/>
        <item x="2469"/>
        <item x="7715"/>
        <item x="940"/>
        <item x="6846"/>
        <item x="5286"/>
        <item x="3677"/>
        <item x="4590"/>
        <item x="6126"/>
        <item x="5779"/>
        <item x="5287"/>
        <item x="6847"/>
        <item x="1555"/>
        <item x="1729"/>
        <item x="3732"/>
        <item x="5173"/>
        <item x="992"/>
        <item x="3456"/>
        <item x="3733"/>
        <item x="1842"/>
        <item x="3346"/>
        <item x="7056"/>
        <item x="7436"/>
        <item x="1668"/>
        <item x="3170"/>
        <item x="369"/>
        <item x="6331"/>
        <item x="4296"/>
        <item x="6848"/>
        <item x="5017"/>
        <item x="4383"/>
        <item x="4054"/>
        <item x="1556"/>
        <item x="3952"/>
        <item x="6527"/>
        <item x="2239"/>
        <item x="2582"/>
        <item x="7569"/>
        <item x="4911"/>
        <item x="3232"/>
        <item x="4055"/>
        <item x="5938"/>
        <item x="5996"/>
        <item x="2742"/>
        <item x="941"/>
        <item x="128"/>
        <item x="993"/>
        <item x="2014"/>
        <item x="4872"/>
        <item x="3785"/>
        <item x="2299"/>
        <item x="7618"/>
        <item x="6528"/>
        <item x="2860"/>
        <item x="249"/>
        <item x="3893"/>
        <item x="3402"/>
        <item x="2240"/>
        <item x="7057"/>
        <item x="6175"/>
        <item x="6053"/>
        <item x="1113"/>
        <item x="250"/>
        <item x="5394"/>
        <item x="5881"/>
        <item x="3838"/>
        <item x="677"/>
        <item x="4912"/>
        <item x="6994"/>
        <item x="7665"/>
        <item x="6794"/>
        <item x="5690"/>
        <item x="1282"/>
        <item x="6054"/>
        <item x="6274"/>
        <item x="4803"/>
        <item x="3291"/>
        <item x="5731"/>
        <item x="7716"/>
        <item x="251"/>
        <item x="557"/>
        <item x="2583"/>
        <item x="4384"/>
        <item x="5997"/>
        <item x="498"/>
        <item x="3786"/>
        <item x="1502"/>
        <item x="7095"/>
        <item x="5833"/>
        <item x="4966"/>
        <item x="5236"/>
        <item x="942"/>
        <item x="2362"/>
        <item x="6332"/>
        <item x="1338"/>
        <item x="1786"/>
        <item x="2470"/>
        <item x="6225"/>
        <item x="812"/>
        <item x="2471"/>
        <item x="4913"/>
        <item x="129"/>
        <item x="6226"/>
        <item x="6227"/>
        <item x="994"/>
        <item x="6995"/>
        <item x="3118"/>
        <item x="1843"/>
        <item x="3403"/>
        <item x="558"/>
        <item x="5018"/>
        <item x="6996"/>
        <item x="3839"/>
        <item x="3064"/>
        <item x="3065"/>
        <item x="2413"/>
        <item x="6387"/>
        <item x="1172"/>
        <item x="130"/>
        <item x="875"/>
        <item x="4056"/>
        <item x="370"/>
        <item x="6228"/>
        <item x="2472"/>
        <item x="64"/>
        <item x="1173"/>
        <item x="5691"/>
        <item x="1844"/>
        <item x="4755"/>
        <item x="995"/>
        <item x="1557"/>
        <item x="5395"/>
        <item x="7341"/>
        <item x="5288"/>
        <item x="1114"/>
        <item x="3575"/>
        <item x="6478"/>
        <item x="5174"/>
        <item x="6429"/>
        <item x="5343"/>
        <item x="4385"/>
        <item x="2524"/>
        <item x="6388"/>
        <item x="1787"/>
        <item x="4386"/>
        <item x="3347"/>
        <item x="4804"/>
        <item x="3678"/>
        <item x="2921"/>
        <item x="2971"/>
        <item x="7666"/>
        <item x="6055"/>
        <item x="5497"/>
        <item x="4387"/>
        <item x="4873"/>
        <item x="6571"/>
        <item x="6479"/>
        <item x="620"/>
        <item x="194"/>
        <item x="3457"/>
        <item x="2525"/>
        <item x="1227"/>
        <item x="3348"/>
        <item x="6480"/>
        <item x="1174"/>
        <item x="6430"/>
        <item x="1788"/>
        <item x="5175"/>
        <item x="5237"/>
        <item x="6229"/>
        <item x="5019"/>
        <item x="4297"/>
        <item x="4388"/>
        <item x="876"/>
        <item x="5498"/>
        <item x="5998"/>
        <item x="4172"/>
        <item x="621"/>
        <item x="1051"/>
        <item x="6127"/>
        <item x="1845"/>
        <item x="2015"/>
        <item x="5396"/>
        <item x="4057"/>
        <item x="1958"/>
        <item x="4591"/>
        <item x="5780"/>
        <item x="2181"/>
        <item x="1175"/>
        <item x="4223"/>
        <item x="4224"/>
        <item x="5882"/>
        <item x="6613"/>
        <item x="5238"/>
        <item x="5397"/>
        <item x="4389"/>
        <item x="6275"/>
        <item x="195"/>
        <item x="5639"/>
        <item x="4914"/>
        <item x="5588"/>
        <item x="5732"/>
        <item x="4298"/>
        <item x="5999"/>
        <item x="3233"/>
        <item x="2922"/>
        <item x="4699"/>
        <item x="4390"/>
        <item x="4438"/>
        <item x="2743"/>
        <item x="2744"/>
        <item x="1115"/>
        <item x="5123"/>
        <item x="2861"/>
        <item x="5176"/>
        <item x="2686"/>
        <item x="7285"/>
        <item x="3404"/>
        <item x="6276"/>
        <item x="5289"/>
        <item x="1558"/>
        <item x="4967"/>
        <item x="1789"/>
        <item x="1790"/>
        <item x="996"/>
        <item x="3234"/>
        <item x="6277"/>
        <item x="3625"/>
        <item x="4391"/>
        <item x="678"/>
        <item x="4299"/>
        <item x="7667"/>
        <item x="4300"/>
        <item x="3458"/>
        <item x="4805"/>
        <item x="5692"/>
        <item x="2862"/>
        <item x="2526"/>
        <item x="2863"/>
        <item x="4225"/>
        <item x="5239"/>
        <item x="4915"/>
        <item x="5883"/>
        <item x="2414"/>
        <item x="813"/>
        <item x="3840"/>
        <item x="5240"/>
        <item x="1116"/>
        <item x="4111"/>
        <item x="4592"/>
        <item x="6795"/>
        <item x="5834"/>
        <item x="4874"/>
        <item x="7717"/>
        <item x="4112"/>
        <item x="131"/>
        <item x="6481"/>
        <item x="4301"/>
        <item x="5445"/>
        <item x="1559"/>
        <item x="1052"/>
        <item x="5177"/>
        <item x="5939"/>
        <item x="1791"/>
        <item x="1401"/>
        <item x="6176"/>
        <item x="1339"/>
        <item x="3525"/>
        <item x="7668"/>
        <item x="1176"/>
        <item x="733"/>
        <item x="5290"/>
        <item x="2068"/>
        <item x="6278"/>
        <item x="5291"/>
        <item x="5640"/>
        <item x="1908"/>
        <item x="5292"/>
        <item x="1117"/>
        <item x="6482"/>
        <item x="5241"/>
        <item x="6663"/>
        <item x="6614"/>
        <item x="1118"/>
        <item x="5242"/>
        <item x="4700"/>
        <item x="2473"/>
        <item x="5293"/>
        <item x="3292"/>
        <item x="4173"/>
        <item x="5344"/>
        <item x="1959"/>
        <item x="5398"/>
        <item x="7669"/>
        <item x="2745"/>
        <item x="196"/>
        <item x="2584"/>
        <item x="6279"/>
        <item x="3024"/>
        <item x="1177"/>
        <item x="7195"/>
        <item x="5641"/>
        <item x="2746"/>
        <item x="6944"/>
        <item x="7521"/>
        <item x="2241"/>
        <item x="4875"/>
        <item x="2972"/>
        <item x="2527"/>
        <item x="1609"/>
        <item x="3066"/>
        <item x="3235"/>
        <item x="3236"/>
        <item x="2795"/>
        <item x="3576"/>
        <item x="132"/>
        <item x="2363"/>
        <item x="1457"/>
        <item x="7670"/>
        <item x="4058"/>
        <item x="7148"/>
        <item x="5345"/>
        <item x="4302"/>
        <item x="2182"/>
        <item x="1402"/>
        <item x="6849"/>
        <item x="2687"/>
        <item x="3995"/>
        <item x="3787"/>
        <item x="2923"/>
        <item x="7239"/>
        <item x="3237"/>
        <item x="306"/>
        <item x="1403"/>
        <item x="3734"/>
        <item x="6664"/>
        <item x="6615"/>
        <item x="6742"/>
        <item x="4756"/>
        <item x="499"/>
        <item x="3349"/>
        <item x="1909"/>
        <item x="7481"/>
        <item x="3067"/>
        <item x="877"/>
        <item x="2364"/>
        <item x="5073"/>
        <item x="6529"/>
        <item x="197"/>
        <item x="65"/>
        <item x="559"/>
        <item x="3894"/>
        <item x="6665"/>
        <item x="2300"/>
        <item x="3119"/>
        <item x="1053"/>
        <item x="3626"/>
        <item x="878"/>
        <item x="6572"/>
        <item x="426"/>
        <item x="1846"/>
        <item x="3238"/>
        <item x="7522"/>
        <item x="2069"/>
        <item x="3459"/>
        <item x="4916"/>
        <item x="622"/>
        <item x="2365"/>
        <item x="6530"/>
        <item x="4701"/>
        <item x="2585"/>
        <item x="5733"/>
        <item x="5693"/>
        <item x="3679"/>
        <item x="3293"/>
        <item x="5694"/>
        <item x="3526"/>
        <item x="500"/>
        <item x="1054"/>
        <item x="4303"/>
        <item x="2796"/>
        <item x="1283"/>
        <item x="2924"/>
        <item x="1228"/>
        <item x="6128"/>
        <item x="2864"/>
        <item x="5695"/>
        <item x="7482"/>
        <item x="5642"/>
        <item x="5940"/>
        <item x="5178"/>
        <item x="5399"/>
        <item x="6997"/>
        <item x="4757"/>
        <item x="6177"/>
        <item x="2586"/>
        <item x="5179"/>
        <item x="5446"/>
        <item x="2747"/>
        <item x="1178"/>
        <item x="6431"/>
        <item x="623"/>
        <item x="2301"/>
        <item x="4530"/>
        <item x="6483"/>
        <item x="198"/>
        <item x="4968"/>
        <item x="4392"/>
        <item x="5781"/>
        <item x="5020"/>
        <item x="2925"/>
        <item x="1055"/>
        <item x="4393"/>
        <item x="6056"/>
        <item x="814"/>
        <item x="3239"/>
        <item x="2183"/>
        <item x="3953"/>
        <item x="6850"/>
        <item x="4394"/>
        <item x="4806"/>
        <item x="1610"/>
        <item x="4395"/>
        <item x="6333"/>
        <item x="4645"/>
        <item x="1960"/>
        <item x="7342"/>
        <item x="3240"/>
        <item x="1179"/>
        <item x="6851"/>
        <item x="3120"/>
        <item x="2865"/>
        <item x="5782"/>
        <item x="307"/>
        <item x="6945"/>
        <item x="4917"/>
        <item x="6616"/>
        <item x="133"/>
        <item x="7096"/>
        <item x="7097"/>
        <item x="1503"/>
        <item x="1284"/>
        <item x="6743"/>
        <item x="6531"/>
        <item x="5643"/>
        <item x="5884"/>
        <item x="4531"/>
        <item x="7240"/>
        <item x="6000"/>
        <item x="5243"/>
        <item x="1458"/>
        <item x="2184"/>
        <item x="6666"/>
        <item x="2866"/>
        <item x="4396"/>
        <item x="6998"/>
        <item x="6852"/>
        <item x="5244"/>
        <item x="3788"/>
        <item x="4702"/>
        <item x="2070"/>
        <item x="2121"/>
        <item x="66"/>
        <item x="5835"/>
        <item x="6334"/>
        <item x="560"/>
        <item x="3789"/>
        <item x="427"/>
        <item x="2926"/>
        <item x="3171"/>
        <item x="6744"/>
        <item x="6902"/>
        <item x="2302"/>
        <item x="3577"/>
        <item x="4397"/>
        <item x="7671"/>
        <item x="4593"/>
        <item x="879"/>
        <item x="67"/>
        <item x="997"/>
        <item x="2748"/>
        <item x="2366"/>
        <item x="815"/>
        <item x="880"/>
        <item x="1504"/>
        <item x="2303"/>
        <item x="7672"/>
        <item x="7523"/>
        <item x="2797"/>
        <item x="4807"/>
        <item x="1119"/>
        <item x="6745"/>
        <item x="7619"/>
        <item x="5245"/>
        <item x="6853"/>
        <item x="4808"/>
        <item x="7673"/>
        <item x="199"/>
        <item x="3996"/>
        <item x="1180"/>
        <item x="816"/>
        <item x="5180"/>
        <item x="3578"/>
        <item x="2927"/>
        <item x="6999"/>
        <item x="6667"/>
        <item x="5540"/>
        <item x="68"/>
        <item x="2304"/>
        <item x="4918"/>
        <item x="2528"/>
        <item x="3790"/>
        <item x="2242"/>
        <item x="252"/>
        <item x="134"/>
        <item x="2688"/>
        <item x="6532"/>
        <item x="6796"/>
        <item x="2016"/>
        <item x="5589"/>
        <item x="1792"/>
        <item x="2185"/>
        <item x="2474"/>
        <item x="5021"/>
        <item x="2798"/>
        <item x="5346"/>
        <item x="6280"/>
        <item x="6533"/>
        <item x="2415"/>
        <item x="6703"/>
        <item x="2587"/>
        <item x="3294"/>
        <item x="817"/>
        <item x="2243"/>
        <item x="3841"/>
        <item x="7098"/>
        <item x="3460"/>
        <item x="2799"/>
        <item x="998"/>
        <item x="6484"/>
        <item x="253"/>
        <item x="6854"/>
        <item x="5644"/>
        <item x="3735"/>
        <item x="3350"/>
        <item x="428"/>
        <item x="4809"/>
        <item x="4304"/>
        <item x="7394"/>
        <item x="2800"/>
        <item x="3842"/>
        <item x="2017"/>
        <item x="3068"/>
        <item x="4758"/>
        <item x="3579"/>
        <item x="624"/>
        <item x="1847"/>
        <item x="3295"/>
        <item x="5246"/>
        <item x="561"/>
        <item x="881"/>
        <item x="2529"/>
        <item x="4876"/>
        <item x="5181"/>
        <item x="3736"/>
        <item x="2928"/>
        <item x="4703"/>
        <item x="1560"/>
        <item x="1229"/>
        <item x="5183"/>
        <item x="6230"/>
        <item x="2071"/>
        <item x="254"/>
        <item x="1120"/>
        <item x="7620"/>
        <item x="5696"/>
        <item x="4594"/>
        <item x="1793"/>
        <item x="6534"/>
        <item x="3895"/>
        <item x="4877"/>
        <item x="1230"/>
        <item x="1505"/>
        <item x="5184"/>
        <item x="7343"/>
        <item x="6946"/>
        <item x="200"/>
        <item x="4305"/>
        <item x="5074"/>
        <item x="3737"/>
        <item x="2867"/>
        <item x="7196"/>
        <item x="4398"/>
        <item x="6903"/>
        <item x="2530"/>
        <item x="7395"/>
        <item x="2633"/>
        <item x="7524"/>
        <item x="501"/>
        <item x="6057"/>
        <item x="4704"/>
        <item x="999"/>
        <item x="6617"/>
        <item x="4399"/>
        <item x="4113"/>
        <item x="371"/>
        <item x="6281"/>
        <item x="2072"/>
        <item x="2689"/>
        <item x="5697"/>
        <item x="2244"/>
        <item x="7483"/>
        <item x="6058"/>
        <item x="2073"/>
        <item x="6129"/>
        <item x="4306"/>
        <item x="5400"/>
        <item x="4878"/>
        <item x="3997"/>
        <item x="5022"/>
        <item x="135"/>
        <item x="818"/>
        <item x="5247"/>
        <item x="201"/>
        <item x="6231"/>
        <item x="5401"/>
        <item x="7674"/>
        <item x="5645"/>
        <item x="4307"/>
        <item x="4705"/>
        <item x="1848"/>
        <item x="5646"/>
        <item x="562"/>
        <item x="136"/>
        <item x="2973"/>
        <item x="5248"/>
        <item x="5347"/>
        <item x="6178"/>
        <item x="4400"/>
        <item x="6179"/>
        <item x="4401"/>
        <item x="7621"/>
        <item x="1231"/>
        <item x="6180"/>
        <item x="4308"/>
        <item x="4706"/>
        <item x="5294"/>
        <item x="2367"/>
        <item x="6181"/>
        <item x="2305"/>
        <item x="6001"/>
        <item x="1794"/>
        <item x="2186"/>
        <item x="5348"/>
        <item x="6618"/>
        <item x="1849"/>
        <item x="2749"/>
        <item x="2750"/>
        <item x="5499"/>
        <item x="7570"/>
        <item x="6182"/>
        <item x="2690"/>
        <item x="2531"/>
        <item x="429"/>
        <item x="4309"/>
        <item x="625"/>
        <item x="7718"/>
        <item x="4310"/>
        <item x="6183"/>
        <item x="7484"/>
        <item x="4707"/>
        <item x="6485"/>
        <item x="626"/>
        <item x="4879"/>
        <item x="7099"/>
        <item x="2368"/>
        <item x="4532"/>
        <item x="7675"/>
        <item x="6704"/>
        <item x="2751"/>
        <item x="202"/>
        <item x="2634"/>
        <item x="6904"/>
        <item x="5647"/>
        <item x="6232"/>
        <item x="6002"/>
        <item x="6905"/>
        <item x="6486"/>
        <item x="1459"/>
        <item x="3791"/>
        <item x="5185"/>
        <item x="7344"/>
        <item x="6535"/>
        <item x="2929"/>
        <item x="6536"/>
        <item x="1850"/>
        <item x="1506"/>
        <item x="6855"/>
        <item x="3738"/>
        <item x="5783"/>
        <item x="7345"/>
        <item x="3792"/>
        <item x="1851"/>
        <item x="4402"/>
        <item x="4810"/>
        <item x="4403"/>
        <item x="2691"/>
        <item x="6233"/>
        <item t="default"/>
      </items>
    </pivotField>
    <pivotField showAll="0"/>
    <pivotField showAll="0"/>
    <pivotField axis="axisRow" showAll="0">
      <items count="6">
        <item x="4"/>
        <item x="1"/>
        <item x="3"/>
        <item x="0"/>
        <item x="2"/>
        <item t="default"/>
      </items>
    </pivotField>
    <pivotField showAll="0">
      <items count="5">
        <item x="3"/>
        <item x="0"/>
        <item x="2"/>
        <item x="1"/>
        <item t="default"/>
      </items>
    </pivotField>
    <pivotField showAll="0"/>
    <pivotField showAll="0">
      <items count="33">
        <item x="7"/>
        <item x="19"/>
        <item x="31"/>
        <item x="23"/>
        <item x="16"/>
        <item x="29"/>
        <item x="18"/>
        <item x="1"/>
        <item x="2"/>
        <item x="21"/>
        <item x="8"/>
        <item x="10"/>
        <item x="0"/>
        <item x="11"/>
        <item x="3"/>
        <item x="24"/>
        <item x="25"/>
        <item x="4"/>
        <item x="22"/>
        <item x="26"/>
        <item x="17"/>
        <item x="30"/>
        <item x="6"/>
        <item x="28"/>
        <item x="20"/>
        <item x="15"/>
        <item x="12"/>
        <item x="27"/>
        <item x="13"/>
        <item x="9"/>
        <item x="5"/>
        <item x="14"/>
        <item t="default"/>
      </items>
    </pivotField>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0"/>
  </rowFields>
  <rowItems count="5">
    <i>
      <x v="1"/>
    </i>
    <i>
      <x v="2"/>
    </i>
    <i>
      <x v="3"/>
    </i>
    <i>
      <x v="4"/>
    </i>
    <i t="grand">
      <x/>
    </i>
  </rowItems>
  <colItems count="1">
    <i/>
  </colItems>
  <dataFields count="1">
    <dataField name="Sum of quantity" fld="4" baseField="0" baseItem="0"/>
  </dataFields>
  <chartFormats count="2">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dateBetween" evalOrder="-1" id="64" name="order_date">
      <autoFilter ref="A1">
        <filterColumn colId="0">
          <customFilters and="1">
            <customFilter operator="greaterThanOrEqual" val="42064"/>
            <customFilter operator="lessThanOrEqual" val="4209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B5AE35-25A8-4D77-892C-7FF706BC666C}" name="% of sale by size"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15:B20" firstHeaderRow="1" firstDataRow="1" firstDataCol="1"/>
  <pivotFields count="17">
    <pivotField showAll="0"/>
    <pivotField showAll="0"/>
    <pivotField showAll="0"/>
    <pivotField showAll="0"/>
    <pivotField showAll="0"/>
    <pivotField numFmtId="14" showAll="0">
      <items count="143">
        <item x="0"/>
        <item x="13"/>
        <item x="25"/>
        <item x="37"/>
        <item x="48"/>
        <item x="61"/>
        <item x="72"/>
        <item x="84"/>
        <item x="97"/>
        <item x="108"/>
        <item x="119"/>
        <item x="130"/>
        <item x="1"/>
        <item x="14"/>
        <item x="26"/>
        <item x="38"/>
        <item x="49"/>
        <item x="62"/>
        <item x="73"/>
        <item x="85"/>
        <item x="98"/>
        <item x="109"/>
        <item x="120"/>
        <item x="131"/>
        <item x="3"/>
        <item x="15"/>
        <item x="27"/>
        <item x="39"/>
        <item x="50"/>
        <item x="63"/>
        <item x="74"/>
        <item x="86"/>
        <item x="99"/>
        <item x="110"/>
        <item x="121"/>
        <item x="132"/>
        <item x="4"/>
        <item x="16"/>
        <item x="28"/>
        <item x="40"/>
        <item x="51"/>
        <item x="64"/>
        <item x="75"/>
        <item x="87"/>
        <item x="100"/>
        <item x="111"/>
        <item x="122"/>
        <item x="133"/>
        <item x="5"/>
        <item x="17"/>
        <item x="29"/>
        <item x="41"/>
        <item x="52"/>
        <item x="58"/>
        <item x="76"/>
        <item x="88"/>
        <item x="101"/>
        <item x="123"/>
        <item x="134"/>
        <item x="6"/>
        <item x="18"/>
        <item x="30"/>
        <item x="42"/>
        <item x="53"/>
        <item x="65"/>
        <item x="77"/>
        <item x="89"/>
        <item x="102"/>
        <item x="112"/>
        <item x="124"/>
        <item x="135"/>
        <item x="7"/>
        <item x="19"/>
        <item x="31"/>
        <item x="43"/>
        <item x="54"/>
        <item x="66"/>
        <item x="78"/>
        <item x="90"/>
        <item x="103"/>
        <item x="114"/>
        <item x="113"/>
        <item x="136"/>
        <item x="8"/>
        <item x="20"/>
        <item x="32"/>
        <item x="44"/>
        <item x="55"/>
        <item x="67"/>
        <item x="79"/>
        <item x="92"/>
        <item x="104"/>
        <item x="115"/>
        <item x="125"/>
        <item x="137"/>
        <item x="9"/>
        <item x="21"/>
        <item x="33"/>
        <item x="2"/>
        <item x="56"/>
        <item x="68"/>
        <item x="80"/>
        <item x="93"/>
        <item x="91"/>
        <item x="116"/>
        <item x="126"/>
        <item x="138"/>
        <item x="10"/>
        <item x="22"/>
        <item x="34"/>
        <item x="45"/>
        <item x="57"/>
        <item x="69"/>
        <item x="81"/>
        <item x="94"/>
        <item x="105"/>
        <item x="117"/>
        <item x="127"/>
        <item x="139"/>
        <item x="11"/>
        <item x="23"/>
        <item x="35"/>
        <item x="46"/>
        <item x="59"/>
        <item x="70"/>
        <item x="82"/>
        <item x="95"/>
        <item x="106"/>
        <item x="118"/>
        <item x="128"/>
        <item x="140"/>
        <item x="12"/>
        <item x="24"/>
        <item x="36"/>
        <item x="47"/>
        <item x="60"/>
        <item x="71"/>
        <item x="83"/>
        <item x="96"/>
        <item x="107"/>
        <item x="129"/>
        <item x="141"/>
        <item t="default"/>
      </items>
    </pivotField>
    <pivotField showAll="0"/>
    <pivotField numFmtId="164" showAll="0">
      <items count="7720">
        <item x="5885"/>
        <item x="4174"/>
        <item x="2306"/>
        <item x="3121"/>
        <item x="6234"/>
        <item x="1000"/>
        <item x="7437"/>
        <item x="4175"/>
        <item x="4919"/>
        <item x="1056"/>
        <item x="2635"/>
        <item x="502"/>
        <item x="7149"/>
        <item x="4114"/>
        <item x="5590"/>
        <item x="3069"/>
        <item x="6797"/>
        <item x="3527"/>
        <item x="6746"/>
        <item x="7438"/>
        <item x="1404"/>
        <item x="819"/>
        <item x="430"/>
        <item x="2416"/>
        <item x="5447"/>
        <item x="1057"/>
        <item x="4226"/>
        <item x="5541"/>
        <item x="7485"/>
        <item x="943"/>
        <item x="4115"/>
        <item x="7000"/>
        <item x="4920"/>
        <item x="3528"/>
        <item x="6705"/>
        <item x="5886"/>
        <item x="5734"/>
        <item x="2636"/>
        <item x="3627"/>
        <item x="4533"/>
        <item x="6798"/>
        <item x="6799"/>
        <item x="2588"/>
        <item x="5124"/>
        <item x="3461"/>
        <item x="2245"/>
        <item x="5836"/>
        <item x="4116"/>
        <item x="3529"/>
        <item x="1611"/>
        <item x="6335"/>
        <item x="255"/>
        <item x="6389"/>
        <item x="6336"/>
        <item x="6706"/>
        <item x="820"/>
        <item x="2589"/>
        <item x="821"/>
        <item x="7571"/>
        <item x="5023"/>
        <item x="6800"/>
        <item x="882"/>
        <item x="3998"/>
        <item x="4486"/>
        <item x="5295"/>
        <item x="1961"/>
        <item x="7197"/>
        <item x="7058"/>
        <item x="1058"/>
        <item x="5125"/>
        <item x="1561"/>
        <item x="2074"/>
        <item x="4969"/>
        <item x="3351"/>
        <item x="1232"/>
        <item x="5500"/>
        <item x="5887"/>
        <item x="6282"/>
        <item x="7150"/>
        <item x="5448"/>
        <item x="3352"/>
        <item x="7241"/>
        <item x="3462"/>
        <item x="1285"/>
        <item x="4176"/>
        <item x="6390"/>
        <item x="5296"/>
        <item x="2417"/>
        <item x="1962"/>
        <item x="3463"/>
        <item x="3464"/>
        <item x="5297"/>
        <item x="2532"/>
        <item x="4646"/>
        <item x="4534"/>
        <item x="5888"/>
        <item x="2974"/>
        <item x="5837"/>
        <item x="203"/>
        <item x="3465"/>
        <item x="4059"/>
        <item x="2801"/>
        <item x="1612"/>
        <item x="1233"/>
        <item x="4535"/>
        <item x="6747"/>
        <item x="5126"/>
        <item x="1562"/>
        <item x="6947"/>
        <item x="5591"/>
        <item x="3530"/>
        <item x="1730"/>
        <item x="1731"/>
        <item x="734"/>
        <item x="1059"/>
        <item x="7346"/>
        <item x="7198"/>
        <item x="7001"/>
        <item x="5075"/>
        <item x="3466"/>
        <item x="5298"/>
        <item x="4595"/>
        <item x="3580"/>
        <item x="7286"/>
        <item x="7059"/>
        <item x="2868"/>
        <item x="1460"/>
        <item x="1910"/>
        <item x="137"/>
        <item x="7525"/>
        <item x="4921"/>
        <item x="3241"/>
        <item x="4177"/>
        <item x="1613"/>
        <item x="5542"/>
        <item x="822"/>
        <item x="7287"/>
        <item x="883"/>
        <item x="5299"/>
        <item x="3353"/>
        <item x="7199"/>
        <item x="5501"/>
        <item x="4439"/>
        <item x="7572"/>
        <item x="6432"/>
        <item x="3531"/>
        <item x="3999"/>
        <item x="2752"/>
        <item x="5543"/>
        <item x="1963"/>
        <item x="5941"/>
        <item x="4227"/>
        <item x="4811"/>
        <item x="204"/>
        <item x="735"/>
        <item x="4596"/>
        <item x="4117"/>
        <item x="3172"/>
        <item x="2637"/>
        <item x="2075"/>
        <item x="6619"/>
        <item x="6487"/>
        <item x="3354"/>
        <item x="3355"/>
        <item x="4597"/>
        <item x="4440"/>
        <item x="2187"/>
        <item x="1405"/>
        <item x="4178"/>
        <item x="3467"/>
        <item x="5544"/>
        <item x="3025"/>
        <item x="1795"/>
        <item x="679"/>
        <item x="3405"/>
        <item x="1614"/>
        <item x="3468"/>
        <item x="1406"/>
        <item x="0"/>
        <item x="3242"/>
        <item x="69"/>
        <item x="308"/>
        <item x="431"/>
        <item x="680"/>
        <item x="3070"/>
        <item x="5838"/>
        <item x="6856"/>
        <item x="6337"/>
        <item x="5076"/>
        <item x="5502"/>
        <item x="2246"/>
        <item x="2188"/>
        <item x="4536"/>
        <item x="2753"/>
        <item x="3896"/>
        <item x="2369"/>
        <item x="6059"/>
        <item x="1121"/>
        <item x="736"/>
        <item x="737"/>
        <item x="309"/>
        <item x="5349"/>
        <item x="70"/>
        <item x="3843"/>
        <item x="7347"/>
        <item x="2975"/>
        <item x="7151"/>
        <item x="3026"/>
        <item x="5592"/>
        <item x="944"/>
        <item x="6707"/>
        <item x="7288"/>
        <item x="5648"/>
        <item x="6130"/>
        <item x="1911"/>
        <item x="5024"/>
        <item x="5593"/>
        <item x="2802"/>
        <item x="627"/>
        <item x="2122"/>
        <item x="3954"/>
        <item x="4647"/>
        <item x="4759"/>
        <item x="4537"/>
        <item x="6857"/>
        <item x="6620"/>
        <item x="5350"/>
        <item x="5839"/>
        <item x="6283"/>
        <item x="2803"/>
        <item x="1286"/>
        <item x="3955"/>
        <item x="5025"/>
        <item x="2804"/>
        <item x="5840"/>
        <item x="823"/>
        <item x="6003"/>
        <item x="205"/>
        <item x="5889"/>
        <item x="738"/>
        <item x="4118"/>
        <item x="7573"/>
        <item x="5402"/>
        <item x="628"/>
        <item x="5026"/>
        <item x="2247"/>
        <item x="1234"/>
        <item x="138"/>
        <item x="4179"/>
        <item x="629"/>
        <item x="3356"/>
        <item x="1340"/>
        <item x="6060"/>
        <item x="3173"/>
        <item x="945"/>
        <item x="206"/>
        <item x="7242"/>
        <item x="372"/>
        <item x="5649"/>
        <item x="6948"/>
        <item x="3628"/>
        <item x="6949"/>
        <item x="4648"/>
        <item x="3469"/>
        <item x="1341"/>
        <item x="2590"/>
        <item x="1181"/>
        <item x="824"/>
        <item x="1669"/>
        <item x="4228"/>
        <item x="6801"/>
        <item x="5784"/>
        <item x="3122"/>
        <item x="884"/>
        <item x="5735"/>
        <item x="5785"/>
        <item x="2754"/>
        <item x="1670"/>
        <item x="6748"/>
        <item x="4538"/>
        <item x="1796"/>
        <item x="3470"/>
        <item x="1342"/>
        <item x="2123"/>
        <item x="2533"/>
        <item x="503"/>
        <item x="6488"/>
        <item x="3123"/>
        <item x="1797"/>
        <item x="4598"/>
        <item x="4970"/>
        <item x="1407"/>
        <item x="946"/>
        <item x="739"/>
        <item x="2591"/>
        <item x="5449"/>
        <item x="1507"/>
        <item x="4180"/>
        <item x="3956"/>
        <item x="1461"/>
        <item x="4971"/>
        <item x="3581"/>
        <item x="1671"/>
        <item x="4119"/>
        <item x="4972"/>
        <item x="432"/>
        <item x="5403"/>
        <item x="3897"/>
        <item x="5890"/>
        <item x="5127"/>
        <item x="1852"/>
        <item x="4229"/>
        <item x="4599"/>
        <item x="7526"/>
        <item x="5404"/>
        <item x="4230"/>
        <item x="1563"/>
        <item x="3680"/>
        <item x="2755"/>
        <item x="7348"/>
        <item x="3406"/>
        <item x="4973"/>
        <item x="5027"/>
        <item x="3124"/>
        <item x="5698"/>
        <item x="2418"/>
        <item x="4487"/>
        <item x="5351"/>
        <item x="6537"/>
        <item x="630"/>
        <item x="6235"/>
        <item x="5545"/>
        <item x="1508"/>
        <item x="5028"/>
        <item x="3174"/>
        <item x="5450"/>
        <item x="4760"/>
        <item x="1798"/>
        <item x="2189"/>
        <item x="5300"/>
        <item x="7002"/>
        <item x="6131"/>
        <item x="5650"/>
        <item x="2190"/>
        <item x="7152"/>
        <item x="1912"/>
        <item x="2419"/>
        <item x="2930"/>
        <item x="5077"/>
        <item x="1343"/>
        <item x="7486"/>
        <item x="4539"/>
        <item x="1287"/>
        <item x="6621"/>
        <item x="5301"/>
        <item x="4231"/>
        <item x="6184"/>
        <item x="4974"/>
        <item x="3027"/>
        <item x="4404"/>
        <item x="5405"/>
        <item x="4181"/>
        <item x="6622"/>
        <item x="3793"/>
        <item x="1060"/>
        <item x="6802"/>
        <item x="433"/>
        <item x="4649"/>
        <item x="6950"/>
        <item x="5249"/>
        <item x="740"/>
        <item x="1408"/>
        <item x="4488"/>
        <item x="7439"/>
        <item x="2534"/>
        <item x="7676"/>
        <item x="1509"/>
        <item x="3296"/>
        <item x="504"/>
        <item x="3898"/>
        <item x="3125"/>
        <item x="7349"/>
        <item x="5451"/>
        <item x="4489"/>
        <item x="2535"/>
        <item x="5942"/>
        <item x="6236"/>
        <item x="6338"/>
        <item x="3844"/>
        <item x="2869"/>
        <item x="373"/>
        <item x="2592"/>
        <item x="256"/>
        <item x="947"/>
        <item x="5736"/>
        <item x="2076"/>
        <item x="7677"/>
        <item x="7574"/>
        <item x="3681"/>
        <item x="1409"/>
        <item x="5128"/>
        <item x="71"/>
        <item x="310"/>
        <item x="5737"/>
        <item x="1122"/>
        <item x="139"/>
        <item x="1"/>
        <item x="2475"/>
        <item x="5891"/>
        <item x="5546"/>
        <item x="5503"/>
        <item x="4540"/>
        <item x="2692"/>
        <item x="6803"/>
        <item x="6668"/>
        <item x="6669"/>
        <item x="4000"/>
        <item x="3175"/>
        <item x="374"/>
        <item x="5352"/>
        <item x="72"/>
        <item x="2756"/>
        <item x="257"/>
        <item x="3845"/>
        <item x="5078"/>
        <item x="1061"/>
        <item x="7622"/>
        <item x="258"/>
        <item x="2638"/>
        <item x="5651"/>
        <item x="4708"/>
        <item x="6951"/>
        <item x="1410"/>
        <item x="2931"/>
        <item x="2077"/>
        <item x="4600"/>
        <item x="3682"/>
        <item x="3582"/>
        <item x="3407"/>
        <item x="5738"/>
        <item x="3846"/>
        <item x="6185"/>
        <item x="4541"/>
        <item x="1344"/>
        <item x="3683"/>
        <item x="7623"/>
        <item x="4601"/>
        <item x="73"/>
        <item x="3071"/>
        <item x="375"/>
        <item x="3176"/>
        <item x="7527"/>
        <item x="681"/>
        <item x="4001"/>
        <item x="2018"/>
        <item x="1672"/>
        <item x="2370"/>
        <item x="6670"/>
        <item x="4880"/>
        <item x="2019"/>
        <item x="6132"/>
        <item x="505"/>
        <item x="4490"/>
        <item x="2870"/>
        <item x="4182"/>
        <item x="2248"/>
        <item x="1615"/>
        <item x="4232"/>
        <item x="5739"/>
        <item x="3794"/>
        <item x="6623"/>
        <item x="6186"/>
        <item x="1345"/>
        <item x="6708"/>
        <item x="2191"/>
        <item x="2536"/>
        <item x="5943"/>
        <item x="5452"/>
        <item x="4542"/>
        <item x="4812"/>
        <item x="4650"/>
        <item x="376"/>
        <item x="6433"/>
        <item x="1411"/>
        <item x="7678"/>
        <item x="4002"/>
        <item x="4233"/>
        <item x="5079"/>
        <item x="207"/>
        <item x="7440"/>
        <item x="6434"/>
        <item x="7243"/>
        <item x="5594"/>
        <item x="3357"/>
        <item x="5740"/>
        <item x="6749"/>
        <item x="259"/>
        <item x="6624"/>
        <item x="6133"/>
        <item x="4922"/>
        <item x="2805"/>
        <item x="3297"/>
        <item x="7528"/>
        <item x="5786"/>
        <item x="7487"/>
        <item x="3408"/>
        <item x="5302"/>
        <item x="3177"/>
        <item x="5353"/>
        <item x="1673"/>
        <item x="311"/>
        <item x="2932"/>
        <item x="5250"/>
        <item x="6061"/>
        <item x="1732"/>
        <item x="6435"/>
        <item x="6804"/>
        <item x="5453"/>
        <item x="5080"/>
        <item x="2192"/>
        <item x="1964"/>
        <item x="506"/>
        <item x="6625"/>
        <item x="434"/>
        <item x="1062"/>
        <item x="3899"/>
        <item x="6750"/>
        <item x="260"/>
        <item x="4060"/>
        <item x="6952"/>
        <item x="7200"/>
        <item x="2307"/>
        <item x="3178"/>
        <item x="2124"/>
        <item x="1616"/>
        <item x="4543"/>
        <item x="2249"/>
        <item x="1510"/>
        <item x="435"/>
        <item x="4120"/>
        <item x="7244"/>
        <item x="3900"/>
        <item x="2976"/>
        <item x="7201"/>
        <item x="3901"/>
        <item x="4491"/>
        <item x="885"/>
        <item x="436"/>
        <item x="5547"/>
        <item x="7060"/>
        <item x="1462"/>
        <item x="2078"/>
        <item x="6134"/>
        <item x="3471"/>
        <item x="4405"/>
        <item x="5303"/>
        <item x="1799"/>
        <item x="1346"/>
        <item x="437"/>
        <item x="3902"/>
        <item x="3179"/>
        <item x="6135"/>
        <item x="3243"/>
        <item x="2250"/>
        <item x="1288"/>
        <item x="5595"/>
        <item x="312"/>
        <item x="4544"/>
        <item x="3358"/>
        <item x="2125"/>
        <item x="2757"/>
        <item x="3629"/>
        <item x="7624"/>
        <item x="3583"/>
        <item x="6709"/>
        <item x="6187"/>
        <item x="2639"/>
        <item x="3072"/>
        <item x="2977"/>
        <item x="7529"/>
        <item x="75"/>
        <item x="1289"/>
        <item x="1182"/>
        <item x="3244"/>
        <item x="4651"/>
        <item x="1290"/>
        <item x="6136"/>
        <item x="2020"/>
        <item x="7530"/>
        <item x="6671"/>
        <item x="4234"/>
        <item x="3298"/>
        <item x="4003"/>
        <item x="3684"/>
        <item x="563"/>
        <item x="3847"/>
        <item x="3903"/>
        <item x="7003"/>
        <item x="1347"/>
        <item x="7350"/>
        <item x="682"/>
        <item x="4923"/>
        <item x="6538"/>
        <item x="1001"/>
        <item x="3532"/>
        <item x="313"/>
        <item x="5787"/>
        <item x="4441"/>
        <item x="2640"/>
        <item x="208"/>
        <item x="7100"/>
        <item x="2806"/>
        <item x="5129"/>
        <item x="2693"/>
        <item x="1412"/>
        <item x="6573"/>
        <item x="4442"/>
        <item x="7202"/>
        <item x="6906"/>
        <item x="2"/>
        <item x="7625"/>
        <item x="3180"/>
        <item x="2476"/>
        <item x="5504"/>
        <item x="2807"/>
        <item x="4004"/>
        <item x="741"/>
        <item x="3957"/>
        <item x="683"/>
        <item x="438"/>
        <item x="4761"/>
        <item x="2593"/>
        <item x="7679"/>
        <item x="1733"/>
        <item x="7575"/>
        <item x="6626"/>
        <item x="3630"/>
        <item x="2126"/>
        <item x="507"/>
        <item x="1235"/>
        <item x="4121"/>
        <item x="7441"/>
        <item x="2079"/>
        <item x="508"/>
        <item x="3472"/>
        <item x="2193"/>
        <item x="6284"/>
        <item x="1564"/>
        <item x="4545"/>
        <item x="631"/>
        <item x="4122"/>
        <item x="3533"/>
        <item x="886"/>
        <item x="2933"/>
        <item x="3473"/>
        <item x="4061"/>
        <item x="3028"/>
        <item x="6751"/>
        <item x="4924"/>
        <item x="6391"/>
        <item x="5505"/>
        <item x="2477"/>
        <item x="7101"/>
        <item x="509"/>
        <item x="2758"/>
        <item x="6436"/>
        <item x="7245"/>
        <item x="6805"/>
        <item x="6062"/>
        <item x="6752"/>
        <item x="5652"/>
        <item x="3409"/>
        <item x="4925"/>
        <item x="6004"/>
        <item x="1236"/>
        <item x="7061"/>
        <item x="4546"/>
        <item x="3"/>
        <item x="439"/>
        <item x="3631"/>
        <item x="4443"/>
        <item x="440"/>
        <item x="4602"/>
        <item x="7153"/>
        <item x="2127"/>
        <item x="7351"/>
        <item x="2808"/>
        <item x="3632"/>
        <item x="5596"/>
        <item x="314"/>
        <item x="2021"/>
        <item x="2537"/>
        <item x="5699"/>
        <item x="2478"/>
        <item x="7576"/>
        <item x="510"/>
        <item x="4005"/>
        <item x="632"/>
        <item x="2594"/>
        <item x="2080"/>
        <item x="3474"/>
        <item x="5892"/>
        <item x="6339"/>
        <item x="3685"/>
        <item x="5454"/>
        <item x="2809"/>
        <item x="1734"/>
        <item x="6806"/>
        <item x="2479"/>
        <item x="7154"/>
        <item x="5455"/>
        <item x="5304"/>
        <item x="511"/>
        <item x="6392"/>
        <item x="377"/>
        <item x="2081"/>
        <item x="1237"/>
        <item x="5506"/>
        <item x="2694"/>
        <item x="6953"/>
        <item x="6393"/>
        <item x="2420"/>
        <item x="7246"/>
        <item x="6063"/>
        <item x="1348"/>
        <item x="6539"/>
        <item x="3958"/>
        <item x="4652"/>
        <item x="6064"/>
        <item x="3475"/>
        <item x="1002"/>
        <item x="1674"/>
        <item x="2641"/>
        <item x="2308"/>
        <item x="6954"/>
        <item x="6065"/>
        <item x="887"/>
        <item x="6753"/>
        <item x="7155"/>
        <item x="6137"/>
        <item x="4311"/>
        <item x="3410"/>
        <item x="4547"/>
        <item x="3584"/>
        <item x="684"/>
        <item x="888"/>
        <item x="5944"/>
        <item x="76"/>
        <item x="2759"/>
        <item x="564"/>
        <item x="7156"/>
        <item x="889"/>
        <item x="4"/>
        <item x="2538"/>
        <item x="4406"/>
        <item x="2194"/>
        <item x="3181"/>
        <item x="1183"/>
        <item x="2421"/>
        <item x="6285"/>
        <item x="2251"/>
        <item x="2642"/>
        <item x="3073"/>
        <item x="3299"/>
        <item x="3686"/>
        <item x="6286"/>
        <item x="6710"/>
        <item x="1063"/>
        <item x="7203"/>
        <item x="7204"/>
        <item x="5788"/>
        <item x="6627"/>
        <item x="4881"/>
        <item x="77"/>
        <item x="512"/>
        <item x="1853"/>
        <item x="1123"/>
        <item x="2422"/>
        <item x="3074"/>
        <item x="2871"/>
        <item x="4709"/>
        <item x="1800"/>
        <item x="6394"/>
        <item x="7531"/>
        <item x="5456"/>
        <item x="4926"/>
        <item x="6574"/>
        <item x="1238"/>
        <item x="5130"/>
        <item x="890"/>
        <item x="1801"/>
        <item x="1565"/>
        <item x="2423"/>
        <item x="3633"/>
        <item x="2810"/>
        <item x="4653"/>
        <item x="3300"/>
        <item x="5597"/>
        <item x="3585"/>
        <item x="1124"/>
        <item x="1735"/>
        <item x="6005"/>
        <item x="1003"/>
        <item x="948"/>
        <item x="1064"/>
        <item x="1965"/>
        <item x="4710"/>
        <item x="378"/>
        <item x="6754"/>
        <item x="6672"/>
        <item x="4006"/>
        <item x="3075"/>
        <item x="6955"/>
        <item x="2424"/>
        <item x="7247"/>
        <item x="949"/>
        <item x="685"/>
        <item x="140"/>
        <item x="2978"/>
        <item x="513"/>
        <item x="6066"/>
        <item x="6489"/>
        <item x="6711"/>
        <item x="1966"/>
        <item x="742"/>
        <item x="7352"/>
        <item x="7577"/>
        <item x="7004"/>
        <item x="950"/>
        <item x="6807"/>
        <item x="4711"/>
        <item x="7680"/>
        <item x="1349"/>
        <item x="1184"/>
        <item x="5741"/>
        <item x="4927"/>
        <item x="565"/>
        <item x="3739"/>
        <item x="1736"/>
        <item x="7353"/>
        <item x="5354"/>
        <item x="2872"/>
        <item x="3634"/>
        <item x="3182"/>
        <item x="5081"/>
        <item x="743"/>
        <item x="6340"/>
        <item x="4062"/>
        <item x="78"/>
        <item x="7488"/>
        <item x="7442"/>
        <item x="5789"/>
        <item x="2425"/>
        <item x="5841"/>
        <item x="1617"/>
        <item x="5742"/>
        <item x="4492"/>
        <item x="7102"/>
        <item x="3848"/>
        <item x="441"/>
        <item x="566"/>
        <item x="6188"/>
        <item x="79"/>
        <item x="209"/>
        <item x="2252"/>
        <item x="6808"/>
        <item x="6673"/>
        <item x="7205"/>
        <item x="1854"/>
        <item x="6809"/>
        <item x="315"/>
        <item x="5"/>
        <item x="7103"/>
        <item x="4183"/>
        <item x="825"/>
        <item x="6755"/>
        <item x="3359"/>
        <item x="1737"/>
        <item x="1618"/>
        <item x="1967"/>
        <item x="1239"/>
        <item x="1738"/>
        <item x="3411"/>
        <item x="7354"/>
        <item x="2195"/>
        <item x="5700"/>
        <item x="3687"/>
        <item x="1675"/>
        <item x="7289"/>
        <item x="1125"/>
        <item x="4603"/>
        <item x="2760"/>
        <item x="4548"/>
        <item x="5029"/>
        <item x="5355"/>
        <item x="6810"/>
        <item x="1004"/>
        <item x="1511"/>
        <item x="826"/>
        <item x="5842"/>
        <item x="6395"/>
        <item x="7005"/>
        <item x="6540"/>
        <item x="316"/>
        <item x="2022"/>
        <item x="3959"/>
        <item x="6575"/>
        <item x="2253"/>
        <item x="1855"/>
        <item x="2934"/>
        <item x="6628"/>
        <item x="5131"/>
        <item x="1739"/>
        <item x="6437"/>
        <item x="5945"/>
        <item x="3849"/>
        <item x="4063"/>
        <item x="2935"/>
        <item x="5186"/>
        <item x="3301"/>
        <item x="6396"/>
        <item x="2128"/>
        <item x="891"/>
        <item x="3183"/>
        <item x="379"/>
        <item x="1619"/>
        <item x="2811"/>
        <item x="6341"/>
        <item x="5893"/>
        <item x="3850"/>
        <item x="2979"/>
        <item x="744"/>
        <item x="5132"/>
        <item x="6629"/>
        <item x="380"/>
        <item x="381"/>
        <item x="1676"/>
        <item x="827"/>
        <item x="686"/>
        <item x="5790"/>
        <item x="5305"/>
        <item x="6237"/>
        <item x="1512"/>
        <item x="6956"/>
        <item x="2254"/>
        <item x="5653"/>
        <item x="1463"/>
        <item x="7006"/>
        <item x="745"/>
        <item x="7007"/>
        <item x="5187"/>
        <item x="210"/>
        <item x="1856"/>
        <item x="442"/>
        <item x="3076"/>
        <item x="7104"/>
        <item x="1291"/>
        <item x="633"/>
        <item x="1677"/>
        <item x="1968"/>
        <item x="2082"/>
        <item x="1513"/>
        <item x="7290"/>
        <item x="5356"/>
        <item x="5082"/>
        <item x="2129"/>
        <item x="3795"/>
        <item x="7489"/>
        <item x="7206"/>
        <item x="2426"/>
        <item x="1350"/>
        <item x="892"/>
        <item x="2595"/>
        <item x="80"/>
        <item x="7355"/>
        <item x="2371"/>
        <item x="1240"/>
        <item x="6397"/>
        <item x="4064"/>
        <item x="6756"/>
        <item x="3245"/>
        <item x="6067"/>
        <item x="2196"/>
        <item x="4493"/>
        <item x="4928"/>
        <item x="2427"/>
        <item x="5843"/>
        <item x="6712"/>
        <item x="7681"/>
        <item x="7443"/>
        <item x="4184"/>
        <item x="3851"/>
        <item x="6287"/>
        <item x="5306"/>
        <item x="5791"/>
        <item x="567"/>
        <item x="2428"/>
        <item x="4604"/>
        <item x="6957"/>
        <item x="893"/>
        <item x="1740"/>
        <item x="1857"/>
        <item x="5598"/>
        <item x="5654"/>
        <item x="7008"/>
        <item x="4123"/>
        <item x="2023"/>
        <item x="4444"/>
        <item x="1292"/>
        <item x="2429"/>
        <item x="4494"/>
        <item x="7626"/>
        <item x="2083"/>
        <item x="4185"/>
        <item x="6811"/>
        <item x="6757"/>
        <item x="2480"/>
        <item x="4312"/>
        <item x="6674"/>
        <item x="261"/>
        <item x="3796"/>
        <item x="7444"/>
        <item x="3960"/>
        <item x="4313"/>
        <item x="1293"/>
        <item x="4975"/>
        <item x="4605"/>
        <item x="2481"/>
        <item x="6342"/>
        <item x="7207"/>
        <item x="6438"/>
        <item x="828"/>
        <item x="4407"/>
        <item x="1514"/>
        <item x="5844"/>
        <item x="5599"/>
        <item x="1741"/>
        <item x="1742"/>
        <item x="4445"/>
        <item x="3412"/>
        <item x="5030"/>
        <item x="2309"/>
        <item x="1969"/>
        <item x="1566"/>
        <item x="4314"/>
        <item x="5792"/>
        <item x="81"/>
        <item x="1294"/>
        <item x="4186"/>
        <item x="443"/>
        <item x="2130"/>
        <item x="1913"/>
        <item x="5031"/>
        <item x="1065"/>
        <item x="7490"/>
        <item x="829"/>
        <item x="2873"/>
        <item x="3029"/>
        <item x="5548"/>
        <item x="5743"/>
        <item x="4446"/>
        <item x="3534"/>
        <item x="7682"/>
        <item x="1413"/>
        <item x="7356"/>
        <item x="5744"/>
        <item x="1295"/>
        <item x="3635"/>
        <item x="4235"/>
        <item x="6490"/>
        <item x="7396"/>
        <item x="3636"/>
        <item x="5083"/>
        <item x="2197"/>
        <item x="3637"/>
        <item x="3852"/>
        <item x="262"/>
        <item x="5793"/>
        <item x="687"/>
        <item x="4606"/>
        <item x="2643"/>
        <item x="5794"/>
        <item x="7062"/>
        <item x="6907"/>
        <item x="1351"/>
        <item x="3476"/>
        <item x="7627"/>
        <item x="4976"/>
        <item x="3184"/>
        <item x="4447"/>
        <item x="5406"/>
        <item x="4187"/>
        <item x="3904"/>
        <item x="1515"/>
        <item x="1743"/>
        <item x="5357"/>
        <item x="4712"/>
        <item x="1296"/>
        <item x="6439"/>
        <item x="7445"/>
        <item x="5358"/>
        <item x="2596"/>
        <item x="2255"/>
        <item x="7009"/>
        <item x="3905"/>
        <item x="746"/>
        <item x="382"/>
        <item x="3030"/>
        <item x="634"/>
        <item x="6630"/>
        <item x="951"/>
        <item x="6343"/>
        <item x="4713"/>
        <item x="4549"/>
        <item x="2084"/>
        <item x="1678"/>
        <item x="4124"/>
        <item x="7532"/>
        <item x="2024"/>
        <item x="7446"/>
        <item x="3797"/>
        <item x="7208"/>
        <item x="1914"/>
        <item x="5407"/>
        <item x="3477"/>
        <item x="2644"/>
        <item x="5457"/>
        <item x="6958"/>
        <item x="317"/>
        <item x="7683"/>
        <item x="3360"/>
        <item x="2812"/>
        <item x="1185"/>
        <item x="6238"/>
        <item x="3798"/>
        <item x="1414"/>
        <item x="82"/>
        <item x="688"/>
        <item x="3126"/>
        <item x="3127"/>
        <item x="2482"/>
        <item x="2131"/>
        <item x="2132"/>
        <item x="6758"/>
        <item x="7248"/>
        <item x="3077"/>
        <item x="318"/>
        <item x="2372"/>
        <item x="5251"/>
        <item x="3906"/>
        <item x="4813"/>
        <item x="319"/>
        <item x="1516"/>
        <item x="7578"/>
        <item x="5458"/>
        <item x="952"/>
        <item x="1970"/>
        <item x="6398"/>
        <item x="894"/>
        <item x="1464"/>
        <item x="7249"/>
        <item x="5745"/>
        <item x="4882"/>
        <item x="6288"/>
        <item x="3688"/>
        <item x="5600"/>
        <item x="1415"/>
        <item x="1297"/>
        <item x="6068"/>
        <item x="5549"/>
        <item x="5307"/>
        <item x="6576"/>
        <item x="4065"/>
        <item x="3302"/>
        <item x="5894"/>
        <item x="2483"/>
        <item x="1567"/>
        <item x="1744"/>
        <item x="2645"/>
        <item x="5032"/>
        <item x="2646"/>
        <item x="6713"/>
        <item x="4607"/>
        <item x="2133"/>
        <item x="7157"/>
        <item x="2980"/>
        <item x="830"/>
        <item x="3586"/>
        <item x="7105"/>
        <item x="4408"/>
        <item x="4236"/>
        <item x="4814"/>
        <item x="635"/>
        <item x="6006"/>
        <item x="5601"/>
        <item x="4977"/>
        <item x="3303"/>
        <item x="1679"/>
        <item x="3078"/>
        <item x="953"/>
        <item x="7397"/>
        <item x="7209"/>
        <item x="7158"/>
        <item x="1517"/>
        <item x="7063"/>
        <item x="831"/>
        <item x="6344"/>
        <item x="3961"/>
        <item x="5550"/>
        <item x="7628"/>
        <item x="3853"/>
        <item x="7250"/>
        <item x="6"/>
        <item x="2430"/>
        <item x="5133"/>
        <item x="6491"/>
        <item x="1971"/>
        <item x="1005"/>
        <item x="4007"/>
        <item x="6759"/>
        <item x="1186"/>
        <item x="2198"/>
        <item x="1465"/>
        <item x="1620"/>
        <item x="7159"/>
        <item x="5359"/>
        <item x="5895"/>
        <item x="5655"/>
        <item x="3740"/>
        <item x="7"/>
        <item x="7106"/>
        <item x="3079"/>
        <item x="383"/>
        <item x="2484"/>
        <item x="6812"/>
        <item x="2199"/>
        <item x="8"/>
        <item x="3587"/>
        <item x="5308"/>
        <item x="6069"/>
        <item x="1802"/>
        <item x="5896"/>
        <item x="7291"/>
        <item x="6345"/>
        <item x="2813"/>
        <item x="1126"/>
        <item x="6346"/>
        <item x="1680"/>
        <item x="4237"/>
        <item x="1241"/>
        <item x="4654"/>
        <item x="7251"/>
        <item x="1466"/>
        <item x="1006"/>
        <item x="6070"/>
        <item x="2814"/>
        <item x="3535"/>
        <item x="4448"/>
        <item x="5897"/>
        <item x="7447"/>
        <item x="83"/>
        <item x="1621"/>
        <item x="1972"/>
        <item x="689"/>
        <item x="2025"/>
        <item x="5701"/>
        <item x="5134"/>
        <item x="3413"/>
        <item x="5602"/>
        <item x="4978"/>
        <item x="4655"/>
        <item x="2026"/>
        <item x="3128"/>
        <item x="7160"/>
        <item x="384"/>
        <item x="211"/>
        <item x="5033"/>
        <item x="1066"/>
        <item x="7210"/>
        <item x="1352"/>
        <item x="3689"/>
        <item x="4550"/>
        <item x="6138"/>
        <item x="1007"/>
        <item x="2485"/>
        <item x="895"/>
        <item x="7292"/>
        <item x="7579"/>
        <item x="2134"/>
        <item x="2761"/>
        <item x="3080"/>
        <item x="1353"/>
        <item x="5135"/>
        <item x="3962"/>
        <item x="2256"/>
        <item x="3478"/>
        <item x="5507"/>
        <item x="2981"/>
        <item x="6631"/>
        <item x="7107"/>
        <item x="320"/>
        <item x="3907"/>
        <item x="1008"/>
        <item x="1973"/>
        <item x="6289"/>
        <item x="5136"/>
        <item x="1354"/>
        <item x="1568"/>
        <item x="3854"/>
        <item x="263"/>
        <item x="3588"/>
        <item x="5408"/>
        <item x="2135"/>
        <item x="1569"/>
        <item x="7357"/>
        <item x="444"/>
        <item x="3589"/>
        <item x="2136"/>
        <item x="3741"/>
        <item x="2200"/>
        <item x="445"/>
        <item x="2815"/>
        <item x="5898"/>
        <item x="7252"/>
        <item x="3908"/>
        <item x="5899"/>
        <item x="385"/>
        <item x="2310"/>
        <item x="954"/>
        <item x="6858"/>
        <item x="6908"/>
        <item x="6760"/>
        <item x="2201"/>
        <item x="1858"/>
        <item x="4656"/>
        <item x="5188"/>
        <item x="5746"/>
        <item x="2257"/>
        <item x="3536"/>
        <item x="4008"/>
        <item x="7398"/>
        <item x="3304"/>
        <item x="5603"/>
        <item x="2202"/>
        <item x="2137"/>
        <item x="5508"/>
        <item x="1622"/>
        <item x="4315"/>
        <item x="2027"/>
        <item x="7108"/>
        <item x="9"/>
        <item x="7211"/>
        <item x="4495"/>
        <item x="2486"/>
        <item x="6959"/>
        <item x="6347"/>
        <item x="4979"/>
        <item x="896"/>
        <item x="955"/>
        <item x="3185"/>
        <item x="4980"/>
        <item x="6492"/>
        <item x="5409"/>
        <item x="4316"/>
        <item x="6960"/>
        <item x="2539"/>
        <item x="5459"/>
        <item x="2203"/>
        <item x="3855"/>
        <item x="4409"/>
        <item x="3081"/>
        <item x="897"/>
        <item x="3537"/>
        <item x="6440"/>
        <item x="2204"/>
        <item x="5946"/>
        <item x="4410"/>
        <item x="1570"/>
        <item x="832"/>
        <item x="4188"/>
        <item x="6813"/>
        <item x="7253"/>
        <item x="446"/>
        <item x="6577"/>
        <item x="7254"/>
        <item x="4762"/>
        <item x="321"/>
        <item x="3590"/>
        <item x="5900"/>
        <item x="3129"/>
        <item x="7629"/>
        <item x="1242"/>
        <item x="4238"/>
        <item x="7293"/>
        <item x="4066"/>
        <item x="3591"/>
        <item x="4551"/>
        <item x="6632"/>
        <item x="2311"/>
        <item x="4815"/>
        <item x="10"/>
        <item x="5410"/>
        <item x="2982"/>
        <item x="7630"/>
        <item x="386"/>
        <item x="7255"/>
        <item x="1067"/>
        <item x="447"/>
        <item x="4125"/>
        <item x="1187"/>
        <item x="2085"/>
        <item x="2258"/>
        <item x="6761"/>
        <item x="4714"/>
        <item x="1915"/>
        <item x="1916"/>
        <item x="1681"/>
        <item x="5551"/>
        <item x="264"/>
        <item x="6071"/>
        <item x="5845"/>
        <item x="2540"/>
        <item x="1298"/>
        <item x="7161"/>
        <item x="3414"/>
        <item x="448"/>
        <item x="2373"/>
        <item x="4449"/>
        <item x="1299"/>
        <item x="690"/>
        <item x="3361"/>
        <item x="7064"/>
        <item x="2597"/>
        <item x="1974"/>
        <item x="5702"/>
        <item x="11"/>
        <item x="265"/>
        <item x="6290"/>
        <item x="4608"/>
        <item x="6139"/>
        <item x="387"/>
        <item x="5947"/>
        <item x="1571"/>
        <item x="2541"/>
        <item x="7533"/>
        <item x="4816"/>
        <item x="322"/>
        <item x="2431"/>
        <item x="3856"/>
        <item x="1745"/>
        <item x="7212"/>
        <item x="7294"/>
        <item x="5252"/>
        <item x="6072"/>
        <item x="1009"/>
        <item x="1623"/>
        <item x="4189"/>
        <item x="3963"/>
        <item x="956"/>
        <item x="5034"/>
        <item x="1188"/>
        <item x="4190"/>
        <item x="323"/>
        <item x="2816"/>
        <item x="1682"/>
        <item x="1917"/>
        <item x="4009"/>
        <item x="1416"/>
        <item x="1243"/>
        <item x="6291"/>
        <item x="3742"/>
        <item x="6859"/>
        <item x="1572"/>
        <item x="1518"/>
        <item x="6961"/>
        <item x="2028"/>
        <item x="3743"/>
        <item x="324"/>
        <item x="514"/>
        <item x="1918"/>
        <item x="2695"/>
        <item x="449"/>
        <item x="6909"/>
        <item x="7010"/>
        <item x="4609"/>
        <item x="957"/>
        <item x="3538"/>
        <item x="1244"/>
        <item x="5747"/>
        <item x="3592"/>
        <item x="2205"/>
        <item x="2374"/>
        <item x="1859"/>
        <item x="6007"/>
        <item x="7491"/>
        <item x="2817"/>
        <item x="3539"/>
        <item x="6578"/>
        <item x="6292"/>
        <item x="2432"/>
        <item x="2542"/>
        <item x="515"/>
        <item x="516"/>
        <item x="7448"/>
        <item x="2543"/>
        <item x="6239"/>
        <item x="3186"/>
        <item x="266"/>
        <item x="7295"/>
        <item x="1975"/>
        <item x="5604"/>
        <item x="2983"/>
        <item x="3964"/>
        <item x="3362"/>
        <item x="5460"/>
        <item x="1746"/>
        <item x="2029"/>
        <item x="5948"/>
        <item x="3031"/>
        <item x="4067"/>
        <item x="325"/>
        <item x="388"/>
        <item x="3363"/>
        <item x="7011"/>
        <item x="7580"/>
        <item x="3246"/>
        <item x="7534"/>
        <item x="2375"/>
        <item x="7358"/>
        <item x="5084"/>
        <item x="7012"/>
        <item x="2312"/>
        <item x="7296"/>
        <item x="3130"/>
        <item x="2376"/>
        <item x="3247"/>
        <item x="326"/>
        <item x="7213"/>
        <item x="6962"/>
        <item x="4191"/>
        <item x="3415"/>
        <item x="5846"/>
        <item x="4450"/>
        <item x="5085"/>
        <item x="2206"/>
        <item x="3364"/>
        <item x="3799"/>
        <item x="517"/>
        <item x="1976"/>
        <item x="2647"/>
        <item x="5748"/>
        <item x="2762"/>
        <item x="3032"/>
        <item x="1519"/>
        <item x="5656"/>
        <item x="4496"/>
        <item x="12"/>
        <item x="7065"/>
        <item x="2138"/>
        <item x="5411"/>
        <item x="833"/>
        <item x="6073"/>
        <item x="4552"/>
        <item x="3305"/>
        <item x="5795"/>
        <item x="2984"/>
        <item x="3416"/>
        <item x="3638"/>
        <item x="4553"/>
        <item x="7535"/>
        <item x="6541"/>
        <item x="1919"/>
        <item x="3540"/>
        <item x="4010"/>
        <item x="5189"/>
        <item x="6963"/>
        <item x="3248"/>
        <item x="5461"/>
        <item x="5901"/>
        <item x="4126"/>
        <item x="6714"/>
        <item x="834"/>
        <item x="7162"/>
        <item x="4451"/>
        <item x="1068"/>
        <item x="2696"/>
        <item x="84"/>
        <item x="3417"/>
        <item x="4929"/>
        <item x="6140"/>
        <item x="4763"/>
        <item x="6910"/>
        <item x="568"/>
        <item x="7631"/>
        <item x="835"/>
        <item x="13"/>
        <item x="1355"/>
        <item x="6441"/>
        <item x="7214"/>
        <item x="2433"/>
        <item x="836"/>
        <item x="5509"/>
        <item x="569"/>
        <item x="5035"/>
        <item x="1747"/>
        <item x="5253"/>
        <item x="6008"/>
        <item x="1069"/>
        <item x="3639"/>
        <item x="2377"/>
        <item x="5749"/>
        <item x="2763"/>
        <item x="4497"/>
        <item x="518"/>
        <item x="3909"/>
        <item x="7399"/>
        <item x="1520"/>
        <item x="389"/>
        <item x="3744"/>
        <item x="1624"/>
        <item x="5949"/>
        <item x="4498"/>
        <item x="3690"/>
        <item x="7066"/>
        <item x="2378"/>
        <item x="3479"/>
        <item x="1127"/>
        <item x="141"/>
        <item x="212"/>
        <item x="5360"/>
        <item x="5510"/>
        <item x="6009"/>
        <item x="6964"/>
        <item x="327"/>
        <item x="2818"/>
        <item x="2207"/>
        <item x="1573"/>
        <item x="7013"/>
        <item x="6293"/>
        <item x="3418"/>
        <item x="1300"/>
        <item x="3691"/>
        <item x="7400"/>
        <item x="7401"/>
        <item x="6074"/>
        <item x="4981"/>
        <item x="1625"/>
        <item x="7581"/>
        <item x="5086"/>
        <item x="3965"/>
        <item x="7582"/>
        <item x="1920"/>
        <item x="3480"/>
        <item x="4817"/>
        <item x="6633"/>
        <item x="6010"/>
        <item x="6141"/>
        <item x="5605"/>
        <item x="7014"/>
        <item x="6965"/>
        <item x="5462"/>
        <item x="4554"/>
        <item x="3082"/>
        <item x="3365"/>
        <item x="5511"/>
        <item x="6075"/>
        <item x="3033"/>
        <item x="7449"/>
        <item x="7632"/>
        <item x="3249"/>
        <item x="4068"/>
        <item x="7256"/>
        <item x="2434"/>
        <item x="1417"/>
        <item x="747"/>
        <item x="1860"/>
        <item x="2379"/>
        <item x="898"/>
        <item x="450"/>
        <item x="5361"/>
        <item x="3910"/>
        <item x="5412"/>
        <item x="4127"/>
        <item x="2259"/>
        <item x="3745"/>
        <item x="3911"/>
        <item x="2435"/>
        <item x="7067"/>
        <item x="1070"/>
        <item x="1977"/>
        <item x="748"/>
        <item x="3966"/>
        <item x="1071"/>
        <item x="4069"/>
        <item x="5309"/>
        <item x="6634"/>
        <item x="4883"/>
        <item x="4657"/>
        <item x="3640"/>
        <item x="5902"/>
        <item x="5750"/>
        <item x="3366"/>
        <item x="1626"/>
        <item x="6814"/>
        <item x="3481"/>
        <item x="2819"/>
        <item x="213"/>
        <item x="1072"/>
        <item x="899"/>
        <item x="4764"/>
        <item x="5087"/>
        <item x="7536"/>
        <item x="7109"/>
        <item x="5552"/>
        <item x="1574"/>
        <item x="6240"/>
        <item x="2030"/>
        <item x="1073"/>
        <item x="749"/>
        <item x="5553"/>
        <item x="1683"/>
        <item x="6493"/>
        <item x="6348"/>
        <item x="5310"/>
        <item x="2985"/>
        <item x="2487"/>
        <item x="2544"/>
        <item x="3083"/>
        <item x="2031"/>
        <item x="1128"/>
        <item x="1356"/>
        <item x="7633"/>
        <item x="1074"/>
        <item x="3187"/>
        <item x="5137"/>
        <item x="6542"/>
        <item x="3131"/>
        <item x="5088"/>
        <item x="4411"/>
        <item x="519"/>
        <item x="4765"/>
        <item x="4715"/>
        <item x="328"/>
        <item x="5463"/>
        <item x="3132"/>
        <item x="1521"/>
        <item x="7110"/>
        <item x="6076"/>
        <item x="4128"/>
        <item x="6762"/>
        <item x="900"/>
        <item x="1748"/>
        <item x="636"/>
        <item x="6815"/>
        <item x="5362"/>
        <item x="1627"/>
        <item x="5554"/>
        <item x="5796"/>
        <item x="901"/>
        <item x="5311"/>
        <item x="2598"/>
        <item x="4011"/>
        <item x="451"/>
        <item x="4930"/>
        <item x="6349"/>
        <item x="1129"/>
        <item x="7163"/>
        <item x="6294"/>
        <item x="5555"/>
        <item x="3541"/>
        <item x="7537"/>
        <item x="5138"/>
        <item x="3188"/>
        <item x="7492"/>
        <item x="7493"/>
        <item x="7068"/>
        <item x="4499"/>
        <item x="3133"/>
        <item x="4012"/>
        <item x="2260"/>
        <item x="5464"/>
        <item x="3912"/>
        <item x="7111"/>
        <item x="7634"/>
        <item x="6399"/>
        <item x="6295"/>
        <item x="2436"/>
        <item x="1978"/>
        <item x="6077"/>
        <item x="1861"/>
        <item x="1575"/>
        <item x="3134"/>
        <item x="390"/>
        <item x="3913"/>
        <item x="3593"/>
        <item x="2380"/>
        <item x="6860"/>
        <item x="1467"/>
        <item x="4129"/>
        <item x="7684"/>
        <item x="3482"/>
        <item x="6142"/>
        <item x="6078"/>
        <item x="5363"/>
        <item x="6350"/>
        <item x="1684"/>
        <item x="6011"/>
        <item x="3542"/>
        <item x="7297"/>
        <item x="6189"/>
        <item x="7635"/>
        <item x="6190"/>
        <item x="4818"/>
        <item x="3857"/>
        <item x="3858"/>
        <item x="3641"/>
        <item x="7164"/>
        <item x="5036"/>
        <item x="1628"/>
        <item x="7015"/>
        <item x="750"/>
        <item x="1685"/>
        <item x="329"/>
        <item x="2820"/>
        <item x="452"/>
        <item x="4317"/>
        <item x="2208"/>
        <item x="3135"/>
        <item x="3189"/>
        <item x="7685"/>
        <item x="6191"/>
        <item x="6351"/>
        <item x="4658"/>
        <item x="4766"/>
        <item x="4239"/>
        <item x="5089"/>
        <item x="7359"/>
        <item x="3190"/>
        <item x="7069"/>
        <item x="4659"/>
        <item x="1803"/>
        <item x="637"/>
        <item x="4070"/>
        <item x="6012"/>
        <item x="2986"/>
        <item x="1418"/>
        <item x="7070"/>
        <item x="4452"/>
        <item x="1686"/>
        <item x="2987"/>
        <item x="2821"/>
        <item x="2545"/>
        <item x="6635"/>
        <item x="7450"/>
        <item x="7451"/>
        <item x="2313"/>
        <item x="4767"/>
        <item x="6400"/>
        <item x="4931"/>
        <item x="5139"/>
        <item x="5512"/>
        <item x="5847"/>
        <item x="4660"/>
        <item x="5513"/>
        <item x="1749"/>
        <item x="3642"/>
        <item x="7494"/>
        <item x="4819"/>
        <item x="4453"/>
        <item x="5556"/>
        <item x="4240"/>
        <item x="5606"/>
        <item x="1357"/>
        <item x="691"/>
        <item x="5190"/>
        <item x="4192"/>
        <item x="1130"/>
        <item x="5312"/>
        <item x="1010"/>
        <item x="453"/>
        <item x="5657"/>
        <item x="7452"/>
        <item x="1921"/>
        <item x="6401"/>
        <item x="6966"/>
        <item x="2139"/>
        <item x="14"/>
        <item x="5607"/>
        <item x="692"/>
        <item x="3594"/>
        <item x="5364"/>
        <item x="3084"/>
        <item x="2648"/>
        <item x="4932"/>
        <item x="1979"/>
        <item x="6715"/>
        <item x="1522"/>
        <item x="1862"/>
        <item x="4130"/>
        <item x="2697"/>
        <item x="5140"/>
        <item x="6861"/>
        <item x="7495"/>
        <item x="2936"/>
        <item x="142"/>
        <item x="3967"/>
        <item x="15"/>
        <item x="2488"/>
        <item x="4131"/>
        <item x="3191"/>
        <item x="1358"/>
        <item x="1687"/>
        <item x="3968"/>
        <item x="4768"/>
        <item x="3692"/>
        <item x="85"/>
        <item x="3419"/>
        <item x="5797"/>
        <item x="1245"/>
        <item x="2140"/>
        <item x="1688"/>
        <item x="3420"/>
        <item x="7360"/>
        <item x="7165"/>
        <item x="2546"/>
        <item x="6143"/>
        <item x="6816"/>
        <item x="958"/>
        <item x="2698"/>
        <item x="5903"/>
        <item x="3595"/>
        <item x="3250"/>
        <item x="6013"/>
        <item x="2437"/>
        <item x="4241"/>
        <item x="7583"/>
        <item x="5514"/>
        <item x="5751"/>
        <item x="6144"/>
        <item x="391"/>
        <item x="4242"/>
        <item x="1523"/>
        <item x="4661"/>
        <item x="7071"/>
        <item x="3800"/>
        <item x="6014"/>
        <item x="1301"/>
        <item x="2988"/>
        <item x="6862"/>
        <item x="5465"/>
        <item x="638"/>
        <item x="267"/>
        <item x="5904"/>
        <item x="1189"/>
        <item x="6296"/>
        <item x="5365"/>
        <item x="1689"/>
        <item x="2314"/>
        <item x="7072"/>
        <item x="1576"/>
        <item x="4318"/>
        <item x="1190"/>
        <item x="6579"/>
        <item x="5515"/>
        <item x="837"/>
        <item x="4243"/>
        <item x="454"/>
        <item x="214"/>
        <item x="1577"/>
        <item x="1075"/>
        <item x="570"/>
        <item x="5466"/>
        <item x="1922"/>
        <item x="2261"/>
        <item x="751"/>
        <item x="4982"/>
        <item x="6079"/>
        <item x="2141"/>
        <item x="3543"/>
        <item x="639"/>
        <item x="4013"/>
        <item x="2438"/>
        <item x="6911"/>
        <item x="5467"/>
        <item x="86"/>
        <item x="4244"/>
        <item x="268"/>
        <item x="6241"/>
        <item x="4193"/>
        <item x="571"/>
        <item x="572"/>
        <item x="1578"/>
        <item x="959"/>
        <item x="7016"/>
        <item x="5752"/>
        <item x="4983"/>
        <item x="7496"/>
        <item x="6145"/>
        <item x="1690"/>
        <item x="143"/>
        <item x="1980"/>
        <item x="6080"/>
        <item x="3746"/>
        <item x="6636"/>
        <item x="838"/>
        <item x="3596"/>
        <item x="6402"/>
        <item x="1011"/>
        <item x="6442"/>
        <item x="839"/>
        <item x="4984"/>
        <item x="3192"/>
        <item x="1012"/>
        <item x="6675"/>
        <item x="3544"/>
        <item x="2547"/>
        <item x="520"/>
        <item x="4194"/>
        <item x="6443"/>
        <item x="640"/>
        <item x="1359"/>
        <item x="5254"/>
        <item x="330"/>
        <item x="1863"/>
        <item x="7402"/>
        <item x="6352"/>
        <item x="7017"/>
        <item x="2599"/>
        <item x="1981"/>
        <item x="6863"/>
        <item x="4820"/>
        <item x="4195"/>
        <item x="5366"/>
        <item x="6015"/>
        <item x="573"/>
        <item x="144"/>
        <item x="4610"/>
        <item x="215"/>
        <item x="6242"/>
        <item x="574"/>
        <item x="4821"/>
        <item x="4985"/>
        <item x="3747"/>
        <item x="2032"/>
        <item x="4822"/>
        <item x="3483"/>
        <item x="1302"/>
        <item x="6444"/>
        <item x="1076"/>
        <item x="2315"/>
        <item x="5950"/>
        <item x="7636"/>
        <item x="5037"/>
        <item x="6494"/>
        <item x="6353"/>
        <item x="2262"/>
        <item x="3484"/>
        <item x="752"/>
        <item x="2263"/>
        <item x="4884"/>
        <item x="3801"/>
        <item x="1524"/>
        <item x="2874"/>
        <item x="7298"/>
        <item x="902"/>
        <item x="1419"/>
        <item x="6445"/>
        <item x="1420"/>
        <item x="5557"/>
        <item x="2264"/>
        <item x="1691"/>
        <item x="3085"/>
        <item x="7299"/>
        <item x="6716"/>
        <item x="455"/>
        <item x="2875"/>
        <item x="1750"/>
        <item x="6676"/>
        <item x="6446"/>
        <item x="6967"/>
        <item x="3693"/>
        <item x="3914"/>
        <item x="6717"/>
        <item x="6447"/>
        <item x="392"/>
        <item x="3643"/>
        <item x="1013"/>
        <item x="4716"/>
        <item x="1629"/>
        <item x="7018"/>
        <item x="575"/>
        <item x="2937"/>
        <item x="4196"/>
        <item x="4662"/>
        <item x="4885"/>
        <item x="4555"/>
        <item x="2938"/>
        <item x="5905"/>
        <item x="3136"/>
        <item x="1692"/>
        <item x="5090"/>
        <item x="269"/>
        <item x="2764"/>
        <item x="2316"/>
        <item x="693"/>
        <item x="2033"/>
        <item x="3137"/>
        <item x="6146"/>
        <item x="1303"/>
        <item x="5038"/>
        <item x="3421"/>
        <item x="2209"/>
        <item x="6147"/>
        <item x="2086"/>
        <item x="5848"/>
        <item x="4132"/>
        <item x="2548"/>
        <item x="7686"/>
        <item x="4454"/>
        <item x="576"/>
        <item x="3367"/>
        <item x="1630"/>
        <item x="4933"/>
        <item x="3748"/>
        <item x="903"/>
        <item x="6718"/>
        <item x="5906"/>
        <item x="5191"/>
        <item x="5413"/>
        <item x="7584"/>
        <item x="6354"/>
        <item x="7585"/>
        <item x="4717"/>
        <item x="4986"/>
        <item x="5468"/>
        <item x="641"/>
        <item x="1360"/>
        <item x="7586"/>
        <item x="16"/>
        <item x="1579"/>
        <item x="7497"/>
        <item x="840"/>
        <item x="6148"/>
        <item x="5849"/>
        <item x="7166"/>
        <item x="6243"/>
        <item x="5798"/>
        <item x="7498"/>
        <item x="4769"/>
        <item x="1421"/>
        <item x="145"/>
        <item x="3597"/>
        <item x="5255"/>
        <item x="6355"/>
        <item x="5951"/>
        <item x="3368"/>
        <item x="4455"/>
        <item x="7637"/>
        <item x="3545"/>
        <item x="4934"/>
        <item x="2439"/>
        <item x="4319"/>
        <item x="3644"/>
        <item x="6763"/>
        <item x="2317"/>
        <item x="1304"/>
        <item x="5907"/>
        <item x="7587"/>
        <item x="1982"/>
        <item x="6081"/>
        <item x="2087"/>
        <item x="2489"/>
        <item x="4611"/>
        <item x="6543"/>
        <item x="5799"/>
        <item x="5558"/>
        <item x="6297"/>
        <item x="6192"/>
        <item x="577"/>
        <item x="4935"/>
        <item x="7538"/>
        <item x="5313"/>
        <item x="6298"/>
        <item x="3369"/>
        <item x="2088"/>
        <item x="4987"/>
        <item x="2318"/>
        <item x="4014"/>
        <item x="3969"/>
        <item x="5469"/>
        <item x="6299"/>
        <item x="5414"/>
        <item x="17"/>
        <item x="2549"/>
        <item x="6677"/>
        <item x="3694"/>
        <item x="5608"/>
        <item x="1131"/>
        <item x="2490"/>
        <item x="2142"/>
        <item x="2600"/>
        <item x="6637"/>
        <item x="6544"/>
        <item x="6580"/>
        <item x="5753"/>
        <item x="2319"/>
        <item x="7300"/>
        <item x="4320"/>
        <item x="3138"/>
        <item x="1361"/>
        <item x="6638"/>
        <item x="694"/>
        <item x="6968"/>
        <item x="456"/>
        <item x="1693"/>
        <item x="18"/>
        <item x="1751"/>
        <item x="2143"/>
        <item x="3193"/>
        <item x="6639"/>
        <item x="4886"/>
        <item x="4321"/>
        <item x="1525"/>
        <item x="7019"/>
        <item x="3859"/>
        <item x="1362"/>
        <item x="457"/>
        <item x="5609"/>
        <item x="1246"/>
        <item x="1247"/>
        <item x="1580"/>
        <item x="1422"/>
        <item x="1248"/>
        <item x="6403"/>
        <item x="2601"/>
        <item x="87"/>
        <item x="5754"/>
        <item x="1526"/>
        <item x="7167"/>
        <item x="1077"/>
        <item x="1804"/>
        <item x="4071"/>
        <item x="3422"/>
        <item x="6082"/>
        <item x="2649"/>
        <item x="6016"/>
        <item x="393"/>
        <item x="6300"/>
        <item x="7361"/>
        <item x="6678"/>
        <item x="960"/>
        <item x="19"/>
        <item x="5091"/>
        <item x="5610"/>
        <item x="1581"/>
        <item x="5703"/>
        <item x="4936"/>
        <item x="6244"/>
        <item x="4072"/>
        <item x="642"/>
        <item x="5850"/>
        <item x="5367"/>
        <item x="2320"/>
        <item x="3860"/>
        <item x="3695"/>
        <item x="4937"/>
        <item x="1249"/>
        <item x="3749"/>
        <item x="1527"/>
        <item x="6545"/>
        <item x="4133"/>
        <item x="7112"/>
        <item x="7588"/>
        <item x="2034"/>
        <item x="6817"/>
        <item x="1694"/>
        <item x="2144"/>
        <item x="6495"/>
        <item x="5611"/>
        <item x="6912"/>
        <item x="2089"/>
        <item x="1923"/>
        <item x="5192"/>
        <item x="3802"/>
        <item x="3915"/>
        <item x="4456"/>
        <item x="904"/>
        <item x="5851"/>
        <item x="1305"/>
        <item x="1983"/>
        <item x="4457"/>
        <item x="7113"/>
        <item x="2650"/>
        <item x="5092"/>
        <item x="2939"/>
        <item x="643"/>
        <item x="4663"/>
        <item x="5755"/>
        <item x="644"/>
        <item x="6404"/>
        <item x="5952"/>
        <item x="5800"/>
        <item x="4015"/>
        <item x="695"/>
        <item x="5658"/>
        <item x="4556"/>
        <item x="1468"/>
        <item x="1582"/>
        <item x="2602"/>
        <item x="270"/>
        <item x="2822"/>
        <item x="2321"/>
        <item x="5141"/>
        <item x="3306"/>
        <item x="3086"/>
        <item x="1924"/>
        <item x="521"/>
        <item x="2265"/>
        <item x="4134"/>
        <item x="753"/>
        <item x="6149"/>
        <item x="1423"/>
        <item x="6356"/>
        <item x="5953"/>
        <item x="6245"/>
        <item x="88"/>
        <item x="3034"/>
        <item x="1191"/>
        <item x="2699"/>
        <item x="7215"/>
        <item x="5852"/>
        <item x="6818"/>
        <item x="4073"/>
        <item x="5954"/>
        <item x="5516"/>
        <item x="394"/>
        <item x="6193"/>
        <item x="5193"/>
        <item x="7168"/>
        <item x="2491"/>
        <item x="3035"/>
        <item x="961"/>
        <item x="1306"/>
        <item x="4718"/>
        <item x="331"/>
        <item x="4557"/>
        <item x="2145"/>
        <item x="6496"/>
        <item x="5256"/>
        <item x="5093"/>
        <item x="395"/>
        <item x="3750"/>
        <item x="6764"/>
        <item x="6301"/>
        <item x="3803"/>
        <item x="3696"/>
        <item x="5314"/>
        <item x="1192"/>
        <item x="3423"/>
        <item x="578"/>
        <item x="1078"/>
        <item x="7403"/>
        <item x="3697"/>
        <item x="5094"/>
        <item x="7687"/>
        <item x="1752"/>
        <item x="6819"/>
        <item x="3251"/>
        <item x="7301"/>
        <item x="458"/>
        <item x="905"/>
        <item x="5517"/>
        <item x="906"/>
        <item x="3485"/>
        <item x="7302"/>
        <item x="4719"/>
        <item x="1864"/>
        <item x="6497"/>
        <item x="4664"/>
        <item x="20"/>
        <item x="5955"/>
        <item x="1865"/>
        <item x="3194"/>
        <item x="4770"/>
        <item x="6017"/>
        <item x="5659"/>
        <item x="4458"/>
        <item x="1631"/>
        <item x="4558"/>
        <item x="6246"/>
        <item x="21"/>
        <item x="6194"/>
        <item x="332"/>
        <item x="6820"/>
        <item x="4245"/>
        <item x="4771"/>
        <item x="3486"/>
        <item x="1014"/>
        <item x="4612"/>
        <item x="645"/>
        <item x="3751"/>
        <item x="1015"/>
        <item x="7404"/>
        <item x="2550"/>
        <item x="2989"/>
        <item x="2990"/>
        <item x="4887"/>
        <item x="1016"/>
        <item x="7303"/>
        <item x="6357"/>
        <item x="1017"/>
        <item x="754"/>
        <item x="5470"/>
        <item x="22"/>
        <item x="2876"/>
        <item x="5612"/>
        <item x="7405"/>
        <item x="5559"/>
        <item x="7406"/>
        <item x="3970"/>
        <item x="4988"/>
        <item x="7638"/>
        <item x="459"/>
        <item x="4412"/>
        <item x="1424"/>
        <item x="1925"/>
        <item x="1363"/>
        <item x="2381"/>
        <item x="6913"/>
        <item x="3645"/>
        <item x="7257"/>
        <item x="1469"/>
        <item x="1695"/>
        <item x="3370"/>
        <item x="460"/>
        <item x="4322"/>
        <item x="4323"/>
        <item x="3371"/>
        <item x="4459"/>
        <item x="7304"/>
        <item x="146"/>
        <item x="3971"/>
        <item x="271"/>
        <item x="1425"/>
        <item x="6195"/>
        <item x="2322"/>
        <item x="7020"/>
        <item x="4324"/>
        <item x="5315"/>
        <item x="23"/>
        <item x="2700"/>
        <item x="6914"/>
        <item x="5518"/>
        <item x="4823"/>
        <item x="3139"/>
        <item x="3916"/>
        <item x="7589"/>
        <item x="1307"/>
        <item x="4074"/>
        <item x="7258"/>
        <item x="4559"/>
        <item x="2035"/>
        <item x="3598"/>
        <item x="272"/>
        <item x="579"/>
        <item x="333"/>
        <item x="1696"/>
        <item x="3036"/>
        <item x="334"/>
        <item x="4938"/>
        <item x="5257"/>
        <item x="1193"/>
        <item x="907"/>
        <item x="4016"/>
        <item x="2036"/>
        <item x="4246"/>
        <item x="1308"/>
        <item x="3861"/>
        <item x="4017"/>
        <item x="3487"/>
        <item x="3372"/>
        <item x="6498"/>
        <item x="7073"/>
        <item x="4939"/>
        <item x="5908"/>
        <item x="696"/>
        <item x="1426"/>
        <item x="3252"/>
        <item x="4888"/>
        <item x="2823"/>
        <item x="273"/>
        <item x="841"/>
        <item x="7114"/>
        <item x="4413"/>
        <item x="1309"/>
        <item x="2940"/>
        <item x="1427"/>
        <item x="7216"/>
        <item x="3917"/>
        <item x="1250"/>
        <item x="3804"/>
        <item x="646"/>
        <item x="6499"/>
        <item x="3546"/>
        <item x="6448"/>
        <item x="3373"/>
        <item x="5909"/>
        <item x="2603"/>
        <item x="2701"/>
        <item x="2440"/>
        <item x="2492"/>
        <item x="5471"/>
        <item x="4824"/>
        <item x="3253"/>
        <item x="89"/>
        <item x="2090"/>
        <item x="1428"/>
        <item x="2441"/>
        <item x="5472"/>
        <item x="7305"/>
        <item x="7407"/>
        <item x="1753"/>
        <item x="6500"/>
        <item x="3307"/>
        <item x="4665"/>
        <item x="3037"/>
        <item x="396"/>
        <item x="697"/>
        <item x="3488"/>
        <item x="2604"/>
        <item x="962"/>
        <item x="5956"/>
        <item x="5415"/>
        <item x="4018"/>
        <item x="216"/>
        <item x="4940"/>
        <item x="5704"/>
        <item x="1132"/>
        <item x="2323"/>
        <item x="5957"/>
        <item x="147"/>
        <item x="7688"/>
        <item x="6546"/>
        <item x="5368"/>
        <item x="580"/>
        <item x="2037"/>
        <item x="5473"/>
        <item x="2941"/>
        <item x="698"/>
        <item x="1194"/>
        <item x="7639"/>
        <item x="4247"/>
        <item x="647"/>
        <item x="4075"/>
        <item x="3374"/>
        <item x="4666"/>
        <item x="3599"/>
        <item x="5369"/>
        <item x="5142"/>
        <item x="4825"/>
        <item x="6302"/>
        <item x="3547"/>
        <item x="4613"/>
        <item x="6018"/>
        <item x="4941"/>
        <item x="217"/>
        <item x="1866"/>
        <item x="218"/>
        <item x="2493"/>
        <item x="7453"/>
        <item x="7259"/>
        <item x="3548"/>
        <item x="755"/>
        <item x="2702"/>
        <item x="1251"/>
        <item x="756"/>
        <item x="5039"/>
        <item x="4560"/>
        <item x="1079"/>
        <item x="842"/>
        <item x="5853"/>
        <item x="4325"/>
        <item x="4889"/>
        <item x="2991"/>
        <item x="1018"/>
        <item x="274"/>
        <item x="908"/>
        <item x="1984"/>
        <item x="4942"/>
        <item x="7115"/>
        <item x="2765"/>
        <item x="6864"/>
        <item x="7539"/>
        <item x="7021"/>
        <item x="5258"/>
        <item x="3600"/>
        <item x="757"/>
        <item x="2494"/>
        <item x="1195"/>
        <item x="4561"/>
        <item x="6083"/>
        <item x="1985"/>
        <item x="6969"/>
        <item x="275"/>
        <item x="6640"/>
        <item x="6150"/>
        <item x="6915"/>
        <item x="1019"/>
        <item x="4562"/>
        <item x="699"/>
        <item x="1867"/>
        <item x="461"/>
        <item x="3549"/>
        <item x="6196"/>
        <item x="3646"/>
        <item x="3918"/>
        <item x="1470"/>
        <item x="4326"/>
        <item x="5910"/>
        <item x="2038"/>
        <item x="4772"/>
        <item x="1697"/>
        <item x="2039"/>
        <item x="5143"/>
        <item x="3254"/>
        <item x="4943"/>
        <item x="3972"/>
        <item x="1471"/>
        <item x="7169"/>
        <item x="462"/>
        <item x="4327"/>
        <item x="6084"/>
        <item x="2324"/>
        <item x="148"/>
        <item x="2651"/>
        <item x="1364"/>
        <item x="3489"/>
        <item x="4328"/>
        <item x="1365"/>
        <item x="2146"/>
        <item x="1472"/>
        <item x="1986"/>
        <item x="2266"/>
        <item x="4460"/>
        <item x="219"/>
        <item x="2942"/>
        <item x="522"/>
        <item x="3647"/>
        <item x="3140"/>
        <item x="1805"/>
        <item x="3490"/>
        <item x="6247"/>
        <item x="7362"/>
        <item x="3752"/>
        <item x="1528"/>
        <item x="7074"/>
        <item x="5259"/>
        <item x="3919"/>
        <item x="5144"/>
        <item x="1429"/>
        <item x="6449"/>
        <item x="2382"/>
        <item x="5801"/>
        <item x="5194"/>
        <item x="2766"/>
        <item x="3862"/>
        <item x="6547"/>
        <item x="3308"/>
        <item x="24"/>
        <item x="7689"/>
        <item x="5474"/>
        <item x="5560"/>
        <item x="5660"/>
        <item x="1632"/>
        <item x="4329"/>
        <item x="3601"/>
        <item x="758"/>
        <item x="2877"/>
        <item x="6085"/>
        <item x="6303"/>
        <item x="3863"/>
        <item x="7363"/>
        <item x="2878"/>
        <item x="1926"/>
        <item x="5260"/>
        <item x="6197"/>
        <item x="1868"/>
        <item x="6581"/>
        <item x="2267"/>
        <item x="1754"/>
        <item x="6248"/>
        <item x="5756"/>
        <item x="6086"/>
        <item x="5802"/>
        <item x="4076"/>
        <item x="2091"/>
        <item x="1633"/>
        <item x="6865"/>
        <item x="6582"/>
        <item x="5661"/>
        <item x="2767"/>
        <item x="3141"/>
        <item x="2824"/>
        <item x="149"/>
        <item x="5040"/>
        <item x="463"/>
        <item x="7590"/>
        <item x="5316"/>
        <item x="3920"/>
        <item x="5803"/>
        <item x="5416"/>
        <item x="6679"/>
        <item x="963"/>
        <item x="648"/>
        <item x="6501"/>
        <item x="7306"/>
        <item x="2325"/>
        <item x="150"/>
        <item x="4826"/>
        <item x="843"/>
        <item x="4019"/>
        <item x="5519"/>
        <item x="5417"/>
        <item x="1366"/>
        <item x="2495"/>
        <item x="1634"/>
        <item x="7364"/>
        <item x="7690"/>
        <item x="523"/>
        <item x="5705"/>
        <item x="335"/>
        <item x="6765"/>
        <item x="5041"/>
        <item x="6087"/>
        <item x="2992"/>
        <item x="5095"/>
        <item x="6088"/>
        <item x="7640"/>
        <item x="6970"/>
        <item x="7116"/>
        <item x="6198"/>
        <item x="5042"/>
        <item x="4020"/>
        <item x="1987"/>
        <item x="1430"/>
        <item x="3648"/>
        <item x="2879"/>
        <item x="4989"/>
        <item x="5145"/>
        <item x="1869"/>
        <item x="1988"/>
        <item x="1133"/>
        <item x="5804"/>
        <item x="4792"/>
        <item x="25"/>
        <item x="1020"/>
        <item x="5096"/>
        <item x="4990"/>
        <item x="3142"/>
        <item x="464"/>
        <item x="1927"/>
        <item x="5805"/>
        <item x="3805"/>
        <item x="2268"/>
        <item x="7540"/>
        <item x="1989"/>
        <item x="4563"/>
        <item x="397"/>
        <item x="4720"/>
        <item x="1473"/>
        <item x="5706"/>
        <item x="964"/>
        <item x="6680"/>
        <item x="4248"/>
        <item x="1635"/>
        <item x="6971"/>
        <item x="1990"/>
        <item x="5806"/>
        <item x="6089"/>
        <item x="5418"/>
        <item x="1310"/>
        <item x="965"/>
        <item x="2147"/>
        <item x="3424"/>
        <item x="6641"/>
        <item x="2442"/>
        <item x="6450"/>
        <item x="3921"/>
        <item x="3425"/>
        <item x="2496"/>
        <item x="2880"/>
        <item x="5911"/>
        <item x="1196"/>
        <item x="5757"/>
        <item x="3753"/>
        <item x="1021"/>
        <item x="4414"/>
        <item x="5043"/>
        <item x="1806"/>
        <item x="5370"/>
        <item x="3426"/>
        <item x="4135"/>
        <item x="4197"/>
        <item x="1134"/>
        <item x="1311"/>
        <item x="1991"/>
        <item x="4330"/>
        <item x="7075"/>
        <item x="1529"/>
        <item x="5807"/>
        <item x="759"/>
        <item x="4249"/>
        <item x="2040"/>
        <item x="6866"/>
        <item x="7408"/>
        <item x="1367"/>
        <item x="7365"/>
        <item x="6821"/>
        <item x="1870"/>
        <item x="2768"/>
        <item x="2383"/>
        <item x="7591"/>
        <item x="5419"/>
        <item x="336"/>
        <item x="6358"/>
        <item x="3550"/>
        <item x="3649"/>
        <item x="5613"/>
        <item x="3491"/>
        <item x="4991"/>
        <item x="4331"/>
        <item x="3255"/>
        <item x="7541"/>
        <item x="4250"/>
        <item x="1431"/>
        <item x="7542"/>
        <item x="1583"/>
        <item x="1755"/>
        <item x="5261"/>
        <item x="5420"/>
        <item x="5662"/>
        <item x="909"/>
        <item x="581"/>
        <item x="4667"/>
        <item x="2993"/>
        <item x="4992"/>
        <item x="844"/>
        <item x="7592"/>
        <item x="7691"/>
        <item x="2551"/>
        <item x="3038"/>
        <item x="3195"/>
        <item x="1807"/>
        <item x="6916"/>
        <item x="2943"/>
        <item x="5614"/>
        <item x="2552"/>
        <item x="2703"/>
        <item x="760"/>
        <item x="2881"/>
        <item x="3551"/>
        <item x="3087"/>
        <item x="2882"/>
        <item x="700"/>
        <item x="6583"/>
        <item x="5663"/>
        <item x="3922"/>
        <item x="6199"/>
        <item x="4332"/>
        <item x="1022"/>
        <item x="6090"/>
        <item x="6584"/>
        <item x="6585"/>
        <item x="3375"/>
        <item x="524"/>
        <item x="90"/>
        <item x="5044"/>
        <item x="3552"/>
        <item x="845"/>
        <item x="6502"/>
        <item x="761"/>
        <item x="4333"/>
        <item x="4198"/>
        <item x="6822"/>
        <item x="151"/>
        <item x="5912"/>
        <item x="152"/>
        <item x="2553"/>
        <item x="1474"/>
        <item x="2944"/>
        <item x="525"/>
        <item x="4251"/>
        <item x="6304"/>
        <item x="2769"/>
        <item x="1197"/>
        <item x="2148"/>
        <item x="4199"/>
        <item x="5958"/>
        <item x="26"/>
        <item x="5758"/>
        <item x="4136"/>
        <item x="3806"/>
        <item x="4827"/>
        <item x="3309"/>
        <item x="4137"/>
        <item x="6642"/>
        <item x="2149"/>
        <item x="3698"/>
        <item x="1368"/>
        <item x="1871"/>
        <item x="5097"/>
        <item x="5854"/>
        <item x="5262"/>
        <item x="6586"/>
        <item x="4668"/>
        <item x="7260"/>
        <item x="966"/>
        <item x="1252"/>
        <item x="91"/>
        <item x="3492"/>
        <item x="6766"/>
        <item x="6867"/>
        <item x="3699"/>
        <item x="846"/>
        <item x="2605"/>
        <item x="4993"/>
        <item x="7366"/>
        <item x="3923"/>
        <item x="6200"/>
        <item x="7022"/>
        <item x="1135"/>
        <item x="6917"/>
        <item x="967"/>
        <item x="7170"/>
        <item x="153"/>
        <item x="5371"/>
        <item x="7454"/>
        <item x="5664"/>
        <item x="4614"/>
        <item x="92"/>
        <item x="7455"/>
        <item x="4564"/>
        <item x="2994"/>
        <item x="4077"/>
        <item x="7692"/>
        <item x="6972"/>
        <item x="1756"/>
        <item x="6643"/>
        <item x="1757"/>
        <item x="276"/>
        <item x="5707"/>
        <item x="337"/>
        <item x="6091"/>
        <item x="4890"/>
        <item x="4415"/>
        <item x="3553"/>
        <item x="4721"/>
        <item x="7409"/>
        <item x="3650"/>
        <item x="7693"/>
        <item x="5045"/>
        <item x="5808"/>
        <item x="3754"/>
        <item x="762"/>
        <item x="4669"/>
        <item x="5146"/>
        <item x="2269"/>
        <item x="4334"/>
        <item x="2704"/>
        <item x="1475"/>
        <item x="4944"/>
        <item x="3602"/>
        <item x="6249"/>
        <item x="2443"/>
        <item x="2945"/>
        <item x="3196"/>
        <item x="6503"/>
        <item x="7499"/>
        <item x="7543"/>
        <item x="4891"/>
        <item x="6767"/>
        <item x="6019"/>
        <item x="1080"/>
        <item x="2270"/>
        <item x="7023"/>
        <item x="5147"/>
        <item x="6305"/>
        <item x="1136"/>
        <item x="6768"/>
        <item x="4565"/>
        <item x="6769"/>
        <item x="7456"/>
        <item x="2041"/>
        <item x="4500"/>
        <item x="154"/>
        <item x="5959"/>
        <item x="4252"/>
        <item x="3310"/>
        <item x="6770"/>
        <item x="1369"/>
        <item x="6771"/>
        <item x="6587"/>
        <item x="7641"/>
        <item x="526"/>
        <item x="6973"/>
        <item x="6772"/>
        <item x="5148"/>
        <item x="5372"/>
        <item x="1081"/>
        <item x="3603"/>
        <item x="2652"/>
        <item x="6306"/>
        <item x="6405"/>
        <item x="6918"/>
        <item x="4021"/>
        <item x="5855"/>
        <item x="1698"/>
        <item x="6868"/>
        <item x="1432"/>
        <item x="338"/>
        <item x="2092"/>
        <item x="7593"/>
        <item x="7076"/>
        <item x="2210"/>
        <item x="6588"/>
        <item x="4501"/>
        <item x="1253"/>
        <item x="4200"/>
        <item x="2211"/>
        <item x="1254"/>
        <item x="5195"/>
        <item x="3651"/>
        <item x="6548"/>
        <item x="3700"/>
        <item x="5149"/>
        <item x="527"/>
        <item x="6092"/>
        <item x="5475"/>
        <item x="1530"/>
        <item x="5373"/>
        <item x="1198"/>
        <item x="7217"/>
        <item x="1531"/>
        <item x="3311"/>
        <item x="5960"/>
        <item x="5961"/>
        <item x="701"/>
        <item x="2212"/>
        <item x="6549"/>
        <item x="3312"/>
        <item x="1137"/>
        <item x="155"/>
        <item x="7024"/>
        <item x="2213"/>
        <item x="93"/>
        <item x="4078"/>
        <item x="1699"/>
        <item x="7025"/>
        <item x="4892"/>
        <item x="847"/>
        <item x="5708"/>
        <item x="4253"/>
        <item x="2326"/>
        <item x="465"/>
        <item x="5317"/>
        <item x="3807"/>
        <item x="1928"/>
        <item x="4254"/>
        <item x="702"/>
        <item x="528"/>
        <item x="4335"/>
        <item x="6201"/>
        <item x="2271"/>
        <item x="1082"/>
        <item x="3808"/>
        <item x="1700"/>
        <item x="1312"/>
        <item x="7117"/>
        <item x="6974"/>
        <item x="220"/>
        <item x="3313"/>
        <item x="7218"/>
        <item x="848"/>
        <item x="5809"/>
        <item x="7544"/>
        <item x="4079"/>
        <item x="2497"/>
        <item x="3973"/>
        <item x="3256"/>
        <item x="466"/>
        <item x="2444"/>
        <item x="221"/>
        <item x="7077"/>
        <item x="6823"/>
        <item x="1199"/>
        <item x="3427"/>
        <item x="1138"/>
        <item x="6451"/>
        <item x="3493"/>
        <item x="3088"/>
        <item x="4566"/>
        <item x="7500"/>
        <item x="3604"/>
        <item x="1584"/>
        <item x="5856"/>
        <item x="5196"/>
        <item x="3652"/>
        <item x="5098"/>
        <item x="2150"/>
        <item x="6550"/>
        <item x="3701"/>
        <item x="339"/>
        <item x="6307"/>
        <item x="6093"/>
        <item x="27"/>
        <item x="340"/>
        <item x="6869"/>
        <item x="1808"/>
        <item x="3494"/>
        <item x="6094"/>
        <item x="467"/>
        <item x="2042"/>
        <item x="3428"/>
        <item x="6824"/>
        <item x="7118"/>
        <item x="3257"/>
        <item x="4080"/>
        <item x="7119"/>
        <item x="6644"/>
        <item x="468"/>
        <item x="5913"/>
        <item x="2093"/>
        <item x="5914"/>
        <item x="4138"/>
        <item x="1701"/>
        <item x="2705"/>
        <item x="2554"/>
        <item x="7171"/>
        <item x="6919"/>
        <item x="2653"/>
        <item x="1636"/>
        <item x="2094"/>
        <item x="1433"/>
        <item x="2327"/>
        <item x="5665"/>
        <item x="703"/>
        <item x="3495"/>
        <item x="2043"/>
        <item x="5046"/>
        <item x="2946"/>
        <item x="4670"/>
        <item x="2770"/>
        <item x="1929"/>
        <item x="3143"/>
        <item x="4081"/>
        <item x="7410"/>
        <item x="6920"/>
        <item x="7261"/>
        <item x="3755"/>
        <item x="1532"/>
        <item x="4082"/>
        <item x="968"/>
        <item x="7367"/>
        <item x="7368"/>
        <item x="7219"/>
        <item x="6975"/>
        <item x="6250"/>
        <item x="28"/>
        <item x="1758"/>
        <item x="6020"/>
        <item x="29"/>
        <item x="704"/>
        <item x="5666"/>
        <item x="277"/>
        <item x="3089"/>
        <item x="3496"/>
        <item x="1023"/>
        <item x="7120"/>
        <item x="1992"/>
        <item x="2606"/>
        <item x="7307"/>
        <item x="156"/>
        <item x="1702"/>
        <item x="2151"/>
        <item x="5263"/>
        <item x="5421"/>
        <item x="6452"/>
        <item x="529"/>
        <item x="157"/>
        <item x="6406"/>
        <item x="7411"/>
        <item x="6021"/>
        <item x="4722"/>
        <item x="3314"/>
        <item x="1139"/>
        <item x="1533"/>
        <item x="3756"/>
        <item x="6151"/>
        <item x="3258"/>
        <item x="341"/>
        <item x="5962"/>
        <item x="7642"/>
        <item x="7262"/>
        <item x="7545"/>
        <item x="342"/>
        <item x="6022"/>
        <item x="2498"/>
        <item x="2947"/>
        <item x="3315"/>
        <item x="2214"/>
        <item x="5099"/>
        <item x="4461"/>
        <item x="6773"/>
        <item x="4671"/>
        <item x="1200"/>
        <item x="3809"/>
        <item x="5963"/>
        <item x="1759"/>
        <item x="3090"/>
        <item x="5150"/>
        <item x="222"/>
        <item x="4773"/>
        <item x="2555"/>
        <item x="1585"/>
        <item x="4828"/>
        <item x="3605"/>
        <item x="2706"/>
        <item x="5422"/>
        <item x="7172"/>
        <item x="4615"/>
        <item x="1476"/>
        <item x="2095"/>
        <item x="398"/>
        <item x="7546"/>
        <item x="1140"/>
        <item x="1993"/>
        <item x="4893"/>
        <item x="1703"/>
        <item x="2556"/>
        <item x="3810"/>
        <item x="5561"/>
        <item x="3864"/>
        <item x="6152"/>
        <item x="3429"/>
        <item x="2654"/>
        <item x="469"/>
        <item x="278"/>
        <item x="3554"/>
        <item x="3144"/>
        <item x="7594"/>
        <item x="7220"/>
        <item x="4829"/>
        <item x="2096"/>
        <item x="5047"/>
        <item x="30"/>
        <item x="6504"/>
        <item x="4723"/>
        <item x="3197"/>
        <item x="7369"/>
        <item x="3316"/>
        <item x="3091"/>
        <item x="1534"/>
        <item x="2995"/>
        <item x="4616"/>
        <item x="6407"/>
        <item x="5810"/>
        <item x="7308"/>
        <item x="2097"/>
        <item x="3811"/>
        <item x="4416"/>
        <item x="5374"/>
        <item x="2607"/>
        <item x="3145"/>
        <item x="2655"/>
        <item x="763"/>
        <item x="3497"/>
        <item x="4083"/>
        <item x="705"/>
        <item x="31"/>
        <item x="1434"/>
        <item x="3702"/>
        <item x="4672"/>
        <item x="7078"/>
        <item x="1535"/>
        <item x="706"/>
        <item x="5197"/>
        <item x="1435"/>
        <item x="4830"/>
        <item x="6153"/>
        <item x="7221"/>
        <item x="32"/>
        <item x="5811"/>
        <item x="5667"/>
        <item x="7595"/>
        <item x="158"/>
        <item x="5423"/>
        <item x="3498"/>
        <item x="4502"/>
        <item x="1436"/>
        <item x="2152"/>
        <item x="2825"/>
        <item x="4084"/>
        <item x="1586"/>
        <item x="7121"/>
        <item x="6870"/>
        <item x="2771"/>
        <item x="2707"/>
        <item x="3974"/>
        <item x="2708"/>
        <item x="7222"/>
        <item x="1872"/>
        <item x="5615"/>
        <item x="4201"/>
        <item x="2445"/>
        <item x="764"/>
        <item x="6719"/>
        <item x="2709"/>
        <item x="3499"/>
        <item x="1873"/>
        <item x="5048"/>
        <item x="1704"/>
        <item x="1637"/>
        <item x="4503"/>
        <item x="4139"/>
        <item x="6202"/>
        <item x="6203"/>
        <item x="1477"/>
        <item x="2272"/>
        <item x="3975"/>
        <item x="6204"/>
        <item x="4504"/>
        <item x="530"/>
        <item x="4022"/>
        <item x="1874"/>
        <item x="6551"/>
        <item x="3259"/>
        <item x="582"/>
        <item x="1437"/>
        <item x="5476"/>
        <item x="4831"/>
        <item x="7370"/>
        <item x="6308"/>
        <item x="849"/>
        <item x="5477"/>
        <item x="3703"/>
        <item x="159"/>
        <item x="5198"/>
        <item x="1760"/>
        <item x="2826"/>
        <item x="5318"/>
        <item x="1875"/>
        <item x="3092"/>
        <item x="5562"/>
        <item x="707"/>
        <item x="5812"/>
        <item x="6681"/>
        <item x="5915"/>
        <item x="2328"/>
        <item x="2827"/>
        <item x="6589"/>
        <item x="1761"/>
        <item x="343"/>
        <item x="2828"/>
        <item x="7457"/>
        <item x="2384"/>
        <item x="7122"/>
        <item x="344"/>
        <item x="4023"/>
        <item x="7547"/>
        <item x="6505"/>
        <item x="3317"/>
        <item x="4567"/>
        <item x="6645"/>
        <item x="4140"/>
        <item x="7458"/>
        <item x="4141"/>
        <item x="2215"/>
        <item x="399"/>
        <item x="5199"/>
        <item x="6720"/>
        <item x="3606"/>
        <item x="4724"/>
        <item x="649"/>
        <item x="2656"/>
        <item x="2557"/>
        <item x="765"/>
        <item x="910"/>
        <item x="1438"/>
        <item x="1994"/>
        <item x="3260"/>
        <item x="2385"/>
        <item x="3376"/>
        <item x="4832"/>
        <item x="2883"/>
        <item x="3430"/>
        <item x="3976"/>
        <item x="3500"/>
        <item x="6552"/>
        <item x="5813"/>
        <item x="7459"/>
        <item x="1255"/>
        <item x="5814"/>
        <item x="4725"/>
        <item x="6359"/>
        <item x="7412"/>
        <item x="6309"/>
        <item x="3555"/>
        <item x="969"/>
        <item x="3812"/>
        <item x="2829"/>
        <item x="2657"/>
        <item x="4617"/>
        <item x="5319"/>
        <item x="2098"/>
        <item x="3704"/>
        <item x="3924"/>
        <item x="2996"/>
        <item x="279"/>
        <item x="5375"/>
        <item x="7596"/>
        <item x="5916"/>
        <item x="1201"/>
        <item x="2884"/>
        <item x="766"/>
        <item x="5964"/>
        <item x="6360"/>
        <item x="1705"/>
        <item x="5320"/>
        <item x="3431"/>
        <item x="3977"/>
        <item x="1809"/>
        <item x="223"/>
        <item x="3556"/>
        <item x="2446"/>
        <item x="5759"/>
        <item x="4833"/>
        <item x="400"/>
        <item x="7263"/>
        <item x="3557"/>
        <item x="7173"/>
        <item x="2386"/>
        <item x="5520"/>
        <item x="6408"/>
        <item x="1810"/>
        <item x="7026"/>
        <item x="4834"/>
        <item x="1638"/>
        <item x="4142"/>
        <item x="6682"/>
        <item x="6683"/>
        <item x="850"/>
        <item x="4726"/>
        <item x="4024"/>
        <item x="583"/>
        <item x="851"/>
        <item x="4727"/>
        <item x="1639"/>
        <item x="7597"/>
        <item x="2099"/>
        <item x="6506"/>
        <item x="4673"/>
        <item x="1439"/>
        <item x="6154"/>
        <item x="2997"/>
        <item x="911"/>
        <item x="2998"/>
        <item x="7643"/>
        <item x="3039"/>
        <item x="2710"/>
        <item x="4336"/>
        <item x="5321"/>
        <item x="2772"/>
        <item x="1083"/>
        <item x="912"/>
        <item x="3093"/>
        <item x="6409"/>
        <item x="6976"/>
        <item x="2711"/>
        <item x="3653"/>
        <item x="6774"/>
        <item x="5200"/>
        <item x="1706"/>
        <item x="3558"/>
        <item x="1707"/>
        <item x="6023"/>
        <item x="3705"/>
        <item x="4025"/>
        <item x="4894"/>
        <item x="6921"/>
        <item x="2153"/>
        <item x="2948"/>
        <item x="2885"/>
        <item x="5424"/>
        <item x="4505"/>
        <item x="3706"/>
        <item x="852"/>
        <item x="7174"/>
        <item x="6646"/>
        <item x="3432"/>
        <item x="767"/>
        <item x="531"/>
        <item x="6684"/>
        <item x="1762"/>
        <item x="6825"/>
        <item x="1811"/>
        <item x="7309"/>
        <item x="1812"/>
        <item x="3654"/>
        <item x="2558"/>
        <item x="7460"/>
        <item x="3655"/>
        <item x="1640"/>
        <item x="1930"/>
        <item x="768"/>
        <item x="5376"/>
        <item x="5322"/>
        <item x="3261"/>
        <item x="2999"/>
        <item x="6647"/>
        <item x="769"/>
        <item x="1202"/>
        <item x="2949"/>
        <item x="4085"/>
        <item x="5521"/>
        <item x="970"/>
        <item x="3656"/>
        <item x="1876"/>
        <item x="6024"/>
        <item x="5522"/>
        <item x="2273"/>
        <item x="7644"/>
        <item x="4337"/>
        <item x="94"/>
        <item x="6977"/>
        <item x="5478"/>
        <item x="7079"/>
        <item x="5668"/>
        <item x="5425"/>
        <item x="3262"/>
        <item x="95"/>
        <item x="3757"/>
        <item x="4338"/>
        <item x="2387"/>
        <item x="1256"/>
        <item x="3607"/>
        <item x="5264"/>
        <item x="4143"/>
        <item x="650"/>
        <item x="6922"/>
        <item x="770"/>
        <item x="1931"/>
        <item x="2329"/>
        <item x="2830"/>
        <item x="6310"/>
        <item x="2712"/>
        <item x="2608"/>
        <item x="3559"/>
        <item x="4255"/>
        <item x="7027"/>
        <item x="2154"/>
        <item x="1536"/>
        <item x="5100"/>
        <item x="4674"/>
        <item x="6826"/>
        <item x="3608"/>
        <item x="5101"/>
        <item x="5857"/>
        <item x="5323"/>
        <item x="5563"/>
        <item x="2044"/>
        <item x="3040"/>
        <item x="5265"/>
        <item x="3501"/>
        <item x="7501"/>
        <item x="3041"/>
        <item x="4202"/>
        <item x="280"/>
        <item x="470"/>
        <item x="913"/>
        <item x="3865"/>
        <item x="7413"/>
        <item x="1813"/>
        <item x="4256"/>
        <item x="708"/>
        <item x="96"/>
        <item x="33"/>
        <item x="6871"/>
        <item x="6775"/>
        <item x="7502"/>
        <item x="1641"/>
        <item x="3925"/>
        <item x="3042"/>
        <item x="5266"/>
        <item x="5669"/>
        <item x="3000"/>
        <item x="7175"/>
        <item x="709"/>
        <item x="5670"/>
        <item x="5523"/>
        <item x="1257"/>
        <item x="1440"/>
        <item x="5917"/>
        <item x="5858"/>
        <item x="2499"/>
        <item x="2831"/>
        <item x="4417"/>
        <item x="7028"/>
        <item x="4203"/>
        <item x="3318"/>
        <item x="6590"/>
        <item x="2100"/>
        <item x="2274"/>
        <item x="2045"/>
        <item x="6685"/>
        <item x="2500"/>
        <item x="3657"/>
        <item x="2950"/>
        <item x="2559"/>
        <item x="5524"/>
        <item x="4086"/>
        <item x="5267"/>
        <item x="5760"/>
        <item x="3198"/>
        <item x="5965"/>
        <item x="401"/>
        <item x="7123"/>
        <item x="3094"/>
        <item x="2713"/>
        <item x="2155"/>
        <item x="4994"/>
        <item x="4774"/>
        <item x="3707"/>
        <item x="7694"/>
        <item x="5564"/>
        <item x="7080"/>
        <item x="771"/>
        <item x="2216"/>
        <item x="4204"/>
        <item x="6648"/>
        <item x="2156"/>
        <item x="4339"/>
        <item x="2046"/>
        <item x="6311"/>
        <item x="3001"/>
        <item x="6776"/>
        <item x="402"/>
        <item x="1814"/>
        <item x="2886"/>
        <item x="1708"/>
        <item x="1932"/>
        <item x="2609"/>
        <item x="1877"/>
        <item x="2388"/>
        <item x="2217"/>
        <item x="7310"/>
        <item x="4026"/>
        <item x="3658"/>
        <item x="5102"/>
        <item x="3199"/>
        <item x="4945"/>
        <item x="3926"/>
        <item x="2610"/>
        <item x="5709"/>
        <item x="2218"/>
        <item x="6872"/>
        <item x="6155"/>
        <item x="2101"/>
        <item x="3978"/>
        <item x="5479"/>
        <item x="7124"/>
        <item x="3813"/>
        <item x="1203"/>
        <item x="1204"/>
        <item x="532"/>
        <item x="1084"/>
        <item x="5201"/>
        <item x="1537"/>
        <item x="5377"/>
        <item x="5966"/>
        <item x="4340"/>
        <item x="4087"/>
        <item x="1642"/>
        <item x="5426"/>
        <item x="7081"/>
        <item x="7371"/>
        <item x="2714"/>
        <item x="2887"/>
        <item x="4835"/>
        <item x="5268"/>
        <item x="5525"/>
        <item x="471"/>
        <item x="345"/>
        <item x="3377"/>
        <item x="6923"/>
        <item x="5859"/>
        <item x="6361"/>
        <item x="6205"/>
        <item x="4775"/>
        <item x="4728"/>
        <item x="6686"/>
        <item x="1441"/>
        <item x="5202"/>
        <item x="5565"/>
        <item x="6507"/>
        <item x="5049"/>
        <item x="7503"/>
        <item x="710"/>
        <item x="5616"/>
        <item x="2715"/>
        <item x="5203"/>
        <item x="34"/>
        <item x="7223"/>
        <item x="6095"/>
        <item x="3814"/>
        <item x="1587"/>
        <item x="3758"/>
        <item x="584"/>
        <item x="2658"/>
        <item x="6649"/>
        <item x="5204"/>
        <item x="4257"/>
        <item x="3200"/>
        <item x="1878"/>
        <item x="3433"/>
        <item x="3043"/>
        <item x="2219"/>
        <item x="6687"/>
        <item x="5566"/>
        <item x="4946"/>
        <item x="3044"/>
        <item x="4836"/>
        <item x="2501"/>
        <item x="585"/>
        <item x="5761"/>
        <item x="3927"/>
        <item x="3928"/>
        <item x="281"/>
        <item x="4027"/>
        <item x="4729"/>
        <item x="651"/>
        <item x="6777"/>
        <item x="772"/>
        <item x="3146"/>
        <item x="7504"/>
        <item x="3979"/>
        <item x="7125"/>
        <item x="1370"/>
        <item x="5918"/>
        <item x="3045"/>
        <item x="4995"/>
        <item x="5269"/>
        <item x="773"/>
        <item x="1815"/>
        <item x="4996"/>
        <item x="4506"/>
        <item x="6362"/>
        <item x="160"/>
        <item x="7311"/>
        <item x="2502"/>
        <item x="4997"/>
        <item x="1538"/>
        <item x="6251"/>
        <item x="5205"/>
        <item x="6553"/>
        <item x="6312"/>
        <item x="3147"/>
        <item x="7695"/>
        <item x="3708"/>
        <item x="2659"/>
        <item x="7414"/>
        <item x="6924"/>
        <item x="7645"/>
        <item x="1141"/>
        <item x="7548"/>
        <item x="4776"/>
        <item x="346"/>
        <item x="5967"/>
        <item x="7176"/>
        <item x="6206"/>
        <item x="4258"/>
        <item x="3659"/>
        <item x="2047"/>
        <item x="1643"/>
        <item x="5480"/>
        <item x="914"/>
        <item x="3502"/>
        <item x="2951"/>
        <item x="2157"/>
        <item x="7082"/>
        <item x="3319"/>
        <item x="7415"/>
        <item x="3378"/>
        <item x="971"/>
        <item x="1933"/>
        <item x="4998"/>
        <item x="2275"/>
        <item x="6827"/>
        <item x="4028"/>
        <item x="972"/>
        <item x="7312"/>
        <item x="7696"/>
        <item x="403"/>
        <item x="1085"/>
        <item x="7313"/>
        <item x="7372"/>
        <item x="4618"/>
        <item x="7029"/>
        <item x="1709"/>
        <item x="5919"/>
        <item x="2102"/>
        <item x="4341"/>
        <item x="224"/>
        <item x="4730"/>
        <item x="2276"/>
        <item x="6207"/>
        <item x="3095"/>
        <item x="5427"/>
        <item x="2048"/>
        <item x="7083"/>
        <item x="2330"/>
        <item x="7314"/>
        <item x="7264"/>
        <item x="7224"/>
        <item x="2832"/>
        <item x="4777"/>
        <item x="4619"/>
        <item x="472"/>
        <item x="6591"/>
        <item x="853"/>
        <item x="225"/>
        <item x="4507"/>
        <item x="4999"/>
        <item x="7030"/>
        <item x="5920"/>
        <item x="6252"/>
        <item x="3759"/>
        <item x="1142"/>
        <item x="6253"/>
        <item x="6873"/>
        <item x="1995"/>
        <item x="7315"/>
        <item x="6410"/>
        <item x="5378"/>
        <item x="1313"/>
        <item x="7126"/>
        <item x="533"/>
        <item x="652"/>
        <item x="1996"/>
        <item x="1588"/>
        <item x="161"/>
        <item x="5710"/>
        <item x="774"/>
        <item x="1314"/>
        <item x="7505"/>
        <item x="404"/>
        <item x="6874"/>
        <item x="7416"/>
        <item x="4342"/>
        <item x="6721"/>
        <item x="653"/>
        <item x="5270"/>
        <item x="2331"/>
        <item x="7598"/>
        <item x="6688"/>
        <item x="5968"/>
        <item x="6592"/>
        <item x="5103"/>
        <item x="2952"/>
        <item x="6363"/>
        <item x="97"/>
        <item x="2049"/>
        <item x="4568"/>
        <item x="654"/>
        <item x="4675"/>
        <item x="1143"/>
        <item x="3503"/>
        <item x="6364"/>
        <item x="1589"/>
        <item x="7316"/>
        <item x="5428"/>
        <item x="4343"/>
        <item x="6025"/>
        <item x="4144"/>
        <item x="1934"/>
        <item x="3096"/>
        <item x="4620"/>
        <item x="4895"/>
        <item x="3929"/>
        <item x="5429"/>
        <item x="6365"/>
        <item x="7549"/>
        <item x="2833"/>
        <item x="6453"/>
        <item x="6875"/>
        <item x="1763"/>
        <item x="473"/>
        <item x="915"/>
        <item x="6554"/>
        <item x="2611"/>
        <item x="775"/>
        <item x="3866"/>
        <item x="4205"/>
        <item x="3097"/>
        <item x="1879"/>
        <item x="4418"/>
        <item x="4896"/>
        <item x="3560"/>
        <item x="3046"/>
        <item x="3263"/>
        <item x="973"/>
        <item x="5815"/>
        <item x="7084"/>
        <item x="347"/>
        <item x="1315"/>
        <item x="5481"/>
        <item x="5617"/>
        <item x="6096"/>
        <item x="3379"/>
        <item x="282"/>
        <item x="1258"/>
        <item x="5000"/>
        <item x="6876"/>
        <item x="2332"/>
        <item x="5860"/>
        <item x="2050"/>
        <item x="4621"/>
        <item x="5618"/>
        <item x="4145"/>
        <item x="3760"/>
        <item x="5001"/>
        <item x="3609"/>
        <item x="3815"/>
        <item x="4622"/>
        <item x="7127"/>
        <item x="916"/>
        <item x="405"/>
        <item x="1935"/>
        <item x="5206"/>
        <item x="3320"/>
        <item x="917"/>
        <item x="2660"/>
        <item x="2051"/>
        <item x="4344"/>
        <item x="162"/>
        <item x="3561"/>
        <item x="5271"/>
        <item x="3322"/>
        <item x="6650"/>
        <item x="283"/>
        <item x="2612"/>
        <item x="6877"/>
        <item x="5921"/>
        <item x="2447"/>
        <item x="4778"/>
        <item x="7461"/>
        <item x="5861"/>
        <item x="2716"/>
        <item x="1316"/>
        <item x="35"/>
        <item x="3660"/>
        <item x="4676"/>
        <item x="3816"/>
        <item x="163"/>
        <item x="7265"/>
        <item x="3201"/>
        <item x="2613"/>
        <item x="711"/>
        <item x="6097"/>
        <item x="3434"/>
        <item x="655"/>
        <item x="2773"/>
        <item x="4088"/>
        <item x="1024"/>
        <item x="5862"/>
        <item x="5619"/>
        <item x="2560"/>
        <item x="4206"/>
        <item x="1880"/>
        <item x="3002"/>
        <item x="4837"/>
        <item x="3610"/>
        <item x="7128"/>
        <item x="6313"/>
        <item x="6254"/>
        <item x="36"/>
        <item x="3202"/>
        <item x="4623"/>
        <item x="1644"/>
        <item x="3435"/>
        <item x="164"/>
        <item x="3203"/>
        <item x="656"/>
        <item x="406"/>
        <item x="5207"/>
        <item x="4624"/>
        <item x="4146"/>
        <item x="4569"/>
        <item x="7550"/>
        <item x="7646"/>
        <item x="5922"/>
        <item x="5923"/>
        <item x="165"/>
        <item x="6098"/>
        <item x="6878"/>
        <item x="3504"/>
        <item x="4947"/>
        <item x="6314"/>
        <item x="1881"/>
        <item x="7031"/>
        <item x="7225"/>
        <item x="2888"/>
        <item x="5620"/>
        <item x="284"/>
        <item x="1205"/>
        <item x="3148"/>
        <item x="4259"/>
        <item x="1442"/>
        <item x="5050"/>
        <item x="6208"/>
        <item x="6366"/>
        <item x="3436"/>
        <item x="2503"/>
        <item x="285"/>
        <item x="3204"/>
        <item x="854"/>
        <item x="2389"/>
        <item x="3817"/>
        <item x="166"/>
        <item x="4345"/>
        <item x="4838"/>
        <item x="6828"/>
        <item x="3761"/>
        <item x="5324"/>
        <item x="5526"/>
        <item x="5002"/>
        <item x="4779"/>
        <item x="6367"/>
        <item x="1086"/>
        <item x="7373"/>
        <item x="226"/>
        <item x="5325"/>
        <item x="2220"/>
        <item x="2661"/>
        <item x="3611"/>
        <item x="5567"/>
        <item x="3098"/>
        <item x="7599"/>
        <item x="2103"/>
        <item x="1025"/>
        <item x="5621"/>
        <item x="7032"/>
        <item x="3930"/>
        <item x="2448"/>
        <item x="2774"/>
        <item x="3562"/>
        <item x="1371"/>
        <item x="167"/>
        <item x="7600"/>
        <item x="1087"/>
        <item x="7506"/>
        <item x="1816"/>
        <item x="2333"/>
        <item x="6255"/>
        <item x="286"/>
        <item x="3437"/>
        <item x="776"/>
        <item x="6879"/>
        <item x="3047"/>
        <item x="2775"/>
        <item x="2889"/>
        <item x="3264"/>
        <item x="7601"/>
        <item x="7177"/>
        <item x="2561"/>
        <item x="2717"/>
        <item x="168"/>
        <item x="1206"/>
        <item x="4677"/>
        <item x="7317"/>
        <item x="3265"/>
        <item x="4207"/>
        <item x="1764"/>
        <item x="1317"/>
        <item x="37"/>
        <item x="4780"/>
        <item x="2890"/>
        <item x="4839"/>
        <item x="3149"/>
        <item x="5051"/>
        <item x="777"/>
        <item x="4678"/>
        <item x="4208"/>
        <item x="6880"/>
        <item x="2614"/>
        <item x="3438"/>
        <item x="7033"/>
        <item x="3980"/>
        <item x="1710"/>
        <item x="1936"/>
        <item x="5762"/>
        <item x="7085"/>
        <item x="4781"/>
        <item x="2277"/>
        <item x="5272"/>
        <item x="4840"/>
        <item x="6925"/>
        <item x="2891"/>
        <item x="1478"/>
        <item x="1479"/>
        <item x="5863"/>
        <item x="6156"/>
        <item x="3003"/>
        <item x="4419"/>
        <item x="6593"/>
        <item x="3380"/>
        <item x="974"/>
        <item x="6411"/>
        <item x="5379"/>
        <item x="712"/>
        <item x="6026"/>
        <item x="7266"/>
        <item x="4841"/>
        <item x="1144"/>
        <item x="1765"/>
        <item x="3004"/>
        <item x="5763"/>
        <item x="713"/>
        <item x="1590"/>
        <item x="3005"/>
        <item x="4625"/>
        <item x="2562"/>
        <item x="2104"/>
        <item x="2834"/>
        <item x="4508"/>
        <item x="3762"/>
        <item x="2953"/>
        <item x="6778"/>
        <item x="3563"/>
        <item x="1480"/>
        <item x="5816"/>
        <item x="3205"/>
        <item x="38"/>
        <item x="6315"/>
        <item x="3099"/>
        <item x="5527"/>
        <item x="2221"/>
        <item x="7318"/>
        <item x="2390"/>
        <item x="5969"/>
        <item x="1882"/>
        <item x="3867"/>
        <item x="1372"/>
        <item x="2052"/>
        <item x="7319"/>
        <item x="2563"/>
        <item x="6722"/>
        <item x="3931"/>
        <item x="4089"/>
        <item x="7267"/>
        <item x="1373"/>
        <item x="2222"/>
        <item x="3150"/>
        <item x="3612"/>
        <item x="534"/>
        <item x="3868"/>
        <item x="1937"/>
        <item x="5528"/>
        <item x="407"/>
        <item x="5208"/>
        <item x="7129"/>
        <item x="7320"/>
        <item x="1259"/>
        <item x="657"/>
        <item x="2718"/>
        <item x="3048"/>
        <item x="1711"/>
        <item x="3006"/>
        <item x="6027"/>
        <item x="7462"/>
        <item x="7034"/>
        <item x="5482"/>
        <item x="3151"/>
        <item x="4147"/>
        <item x="5864"/>
        <item x="2835"/>
        <item x="2719"/>
        <item x="1938"/>
        <item x="855"/>
        <item x="1088"/>
        <item x="1318"/>
        <item x="4948"/>
        <item x="1712"/>
        <item x="778"/>
        <item x="3613"/>
        <item x="5817"/>
        <item x="6316"/>
        <item x="1997"/>
        <item x="6508"/>
        <item x="3439"/>
        <item x="6651"/>
        <item x="779"/>
        <item x="2892"/>
        <item x="3323"/>
        <item x="780"/>
        <item x="1089"/>
        <item x="7417"/>
        <item x="6256"/>
        <item x="1645"/>
        <item x="7268"/>
        <item x="6689"/>
        <item x="1260"/>
        <item x="6509"/>
        <item x="7086"/>
        <item x="4260"/>
        <item x="2449"/>
        <item x="4090"/>
        <item x="1374"/>
        <item x="4570"/>
        <item x="586"/>
        <item x="2954"/>
        <item x="6510"/>
        <item x="1766"/>
        <item x="918"/>
        <item x="2053"/>
        <item x="4261"/>
        <item x="3152"/>
        <item x="1539"/>
        <item x="919"/>
        <item x="1883"/>
        <item x="5151"/>
        <item x="4091"/>
        <item x="7551"/>
        <item x="7178"/>
        <item x="1998"/>
        <item x="781"/>
        <item x="5865"/>
        <item x="5671"/>
        <item x="2391"/>
        <item x="3932"/>
        <item x="4420"/>
        <item x="39"/>
        <item x="7130"/>
        <item x="5003"/>
        <item x="2105"/>
        <item x="5568"/>
        <item x="4029"/>
        <item x="408"/>
        <item x="3381"/>
        <item x="474"/>
        <item x="920"/>
        <item x="1767"/>
        <item x="40"/>
        <item x="2776"/>
        <item x="3981"/>
        <item x="7602"/>
        <item x="6511"/>
        <item x="6099"/>
        <item x="169"/>
        <item x="2836"/>
        <item x="6779"/>
        <item x="6209"/>
        <item x="921"/>
        <item x="5104"/>
        <item x="1646"/>
        <item x="5209"/>
        <item x="7131"/>
        <item x="4897"/>
        <item x="5970"/>
        <item x="975"/>
        <item x="4949"/>
        <item x="6780"/>
        <item x="3324"/>
        <item x="2223"/>
        <item x="5866"/>
        <item x="922"/>
        <item x="3614"/>
        <item x="7226"/>
        <item x="4898"/>
        <item x="2615"/>
        <item x="976"/>
        <item x="4842"/>
        <item x="2955"/>
        <item x="3325"/>
        <item x="5971"/>
        <item x="3709"/>
        <item x="3007"/>
        <item x="658"/>
        <item x="4509"/>
        <item x="98"/>
        <item x="4346"/>
        <item x="2054"/>
        <item x="6829"/>
        <item x="1817"/>
        <item x="6881"/>
        <item x="535"/>
        <item x="4843"/>
        <item x="1207"/>
        <item x="4899"/>
        <item x="1319"/>
        <item x="1540"/>
        <item x="6723"/>
        <item x="1713"/>
        <item x="3869"/>
        <item x="7552"/>
        <item x="5483"/>
        <item x="2278"/>
        <item x="6555"/>
        <item x="1591"/>
        <item x="7374"/>
        <item x="2224"/>
        <item x="1208"/>
        <item x="7269"/>
        <item x="2720"/>
        <item x="4900"/>
        <item x="1209"/>
        <item x="5052"/>
        <item x="4148"/>
        <item x="4262"/>
        <item x="2564"/>
        <item x="1320"/>
        <item x="1145"/>
        <item x="4571"/>
        <item x="4462"/>
        <item x="6157"/>
        <item x="1443"/>
        <item x="2837"/>
        <item x="4901"/>
        <item x="2777"/>
        <item x="170"/>
        <item x="5764"/>
        <item x="3206"/>
        <item x="7553"/>
        <item x="659"/>
        <item x="2450"/>
        <item x="1375"/>
        <item x="1999"/>
        <item x="1818"/>
        <item x="7132"/>
        <item x="2279"/>
        <item x="5672"/>
        <item x="2956"/>
        <item x="3326"/>
        <item x="5053"/>
        <item x="2158"/>
        <item x="6724"/>
        <item x="6210"/>
        <item x="5972"/>
        <item x="1146"/>
        <item x="4149"/>
        <item x="3710"/>
        <item x="6690"/>
        <item x="3382"/>
        <item x="3505"/>
        <item x="7647"/>
        <item x="171"/>
        <item x="5569"/>
        <item x="2392"/>
        <item x="2393"/>
        <item x="7321"/>
        <item x="2159"/>
        <item x="3440"/>
        <item x="6100"/>
        <item x="2334"/>
        <item x="6028"/>
        <item x="4421"/>
        <item x="4782"/>
        <item x="1714"/>
        <item x="587"/>
        <item x="5973"/>
        <item x="1261"/>
        <item x="536"/>
        <item x="1715"/>
        <item x="1090"/>
        <item x="4209"/>
        <item x="5152"/>
        <item x="5711"/>
        <item x="6368"/>
        <item x="5712"/>
        <item x="227"/>
        <item x="6029"/>
        <item x="714"/>
        <item x="782"/>
        <item x="7227"/>
        <item x="4210"/>
        <item x="6594"/>
        <item x="5924"/>
        <item x="3049"/>
        <item x="1716"/>
        <item x="4092"/>
        <item x="4150"/>
        <item x="3441"/>
        <item x="6652"/>
        <item x="4572"/>
        <item x="6454"/>
        <item x="5925"/>
        <item x="6882"/>
        <item x="348"/>
        <item x="1321"/>
        <item x="3506"/>
        <item x="7270"/>
        <item x="1939"/>
        <item x="3442"/>
        <item x="4731"/>
        <item x="4422"/>
        <item x="4030"/>
        <item x="2565"/>
        <item x="5380"/>
        <item x="2838"/>
        <item x="1147"/>
        <item x="5818"/>
        <item x="1768"/>
        <item x="1592"/>
        <item x="5004"/>
        <item x="5484"/>
        <item x="475"/>
        <item x="5867"/>
        <item x="4263"/>
        <item x="41"/>
        <item x="3266"/>
        <item x="3818"/>
        <item x="2566"/>
        <item x="3870"/>
        <item x="2504"/>
        <item x="3383"/>
        <item x="4031"/>
        <item x="7035"/>
        <item x="4626"/>
        <item x="7036"/>
        <item x="783"/>
        <item x="4264"/>
        <item x="3267"/>
        <item x="5713"/>
        <item x="7228"/>
        <item x="3933"/>
        <item x="2394"/>
        <item x="660"/>
        <item x="7697"/>
        <item x="6978"/>
        <item x="4211"/>
        <item x="172"/>
        <item x="5326"/>
        <item x="6556"/>
        <item x="2839"/>
        <item x="2055"/>
        <item x="1481"/>
        <item x="7087"/>
        <item x="1593"/>
        <item x="1884"/>
        <item x="5485"/>
        <item x="3711"/>
        <item x="476"/>
        <item x="287"/>
        <item x="4463"/>
        <item x="6101"/>
        <item x="856"/>
        <item x="5868"/>
        <item x="7179"/>
        <item x="7507"/>
        <item x="7463"/>
        <item x="7418"/>
        <item x="1091"/>
        <item x="1647"/>
        <item x="3661"/>
        <item x="1717"/>
        <item x="923"/>
        <item x="5714"/>
        <item x="2451"/>
        <item x="4627"/>
        <item x="6369"/>
        <item x="857"/>
        <item x="7037"/>
        <item x="6257"/>
        <item x="2662"/>
        <item x="228"/>
        <item x="1541"/>
        <item x="924"/>
        <item x="2893"/>
        <item x="977"/>
        <item x="3207"/>
        <item x="4464"/>
        <item x="5673"/>
        <item x="2225"/>
        <item x="5674"/>
        <item x="4783"/>
        <item x="5570"/>
        <item x="2663"/>
        <item x="4573"/>
        <item x="784"/>
        <item x="5571"/>
        <item x="288"/>
        <item x="3819"/>
        <item x="588"/>
        <item x="4732"/>
        <item x="7180"/>
        <item x="5675"/>
        <item x="4510"/>
        <item x="4902"/>
        <item x="978"/>
        <item x="2056"/>
        <item x="4212"/>
        <item x="3443"/>
        <item x="4032"/>
        <item x="409"/>
        <item x="5105"/>
        <item x="1542"/>
        <item x="4511"/>
        <item x="5676"/>
        <item x="5715"/>
        <item x="3982"/>
        <item x="2160"/>
        <item x="2567"/>
        <item x="785"/>
        <item x="2106"/>
        <item x="4151"/>
        <item x="2452"/>
        <item x="3934"/>
        <item x="4152"/>
        <item x="1885"/>
        <item x="3712"/>
        <item x="2778"/>
        <item x="5106"/>
        <item x="5153"/>
        <item x="6595"/>
        <item x="661"/>
        <item x="5054"/>
        <item x="5869"/>
        <item x="4033"/>
        <item x="6455"/>
        <item x="858"/>
        <item x="173"/>
        <item x="2616"/>
        <item x="2161"/>
        <item x="2617"/>
        <item x="786"/>
        <item x="6512"/>
        <item x="979"/>
        <item x="477"/>
        <item x="4733"/>
        <item x="925"/>
        <item x="1026"/>
        <item x="3983"/>
        <item x="1262"/>
        <item x="289"/>
        <item x="2453"/>
        <item x="5765"/>
        <item x="5766"/>
        <item x="6596"/>
        <item x="926"/>
        <item x="4679"/>
        <item x="3871"/>
        <item x="478"/>
        <item x="349"/>
        <item x="6030"/>
        <item x="5327"/>
        <item x="2057"/>
        <item x="350"/>
        <item x="3268"/>
        <item x="6456"/>
        <item x="4213"/>
        <item x="174"/>
        <item x="229"/>
        <item x="6102"/>
        <item x="6691"/>
        <item x="2664"/>
        <item x="6370"/>
        <item x="1444"/>
        <item x="42"/>
        <item x="6830"/>
        <item x="2894"/>
        <item x="1263"/>
        <item x="2335"/>
        <item x="6158"/>
        <item x="6371"/>
        <item x="5381"/>
        <item x="2957"/>
        <item x="5974"/>
        <item x="3100"/>
        <item x="3763"/>
        <item x="4093"/>
        <item x="7038"/>
        <item x="6653"/>
        <item x="2779"/>
        <item x="5975"/>
        <item x="1819"/>
        <item x="4628"/>
        <item x="2162"/>
        <item x="3820"/>
        <item x="2665"/>
        <item x="6557"/>
        <item x="4903"/>
        <item x="4844"/>
        <item x="7133"/>
        <item x="3384"/>
        <item x="7375"/>
        <item x="3269"/>
        <item x="2666"/>
        <item x="1148"/>
        <item x="2667"/>
        <item x="927"/>
        <item x="7271"/>
        <item x="4734"/>
        <item x="4512"/>
        <item x="7464"/>
        <item x="5976"/>
        <item x="1940"/>
        <item x="4423"/>
        <item x="5154"/>
        <item x="3821"/>
        <item x="6692"/>
        <item x="4094"/>
        <item x="290"/>
        <item x="3208"/>
        <item x="479"/>
        <item x="1886"/>
        <item x="480"/>
        <item x="4347"/>
        <item x="589"/>
        <item x="3270"/>
        <item x="2454"/>
        <item x="5870"/>
        <item x="1445"/>
        <item x="6926"/>
        <item x="1820"/>
        <item x="3209"/>
        <item x="5273"/>
        <item x="7508"/>
        <item x="5210"/>
        <item x="5430"/>
        <item x="7272"/>
        <item x="662"/>
        <item x="663"/>
        <item x="3615"/>
        <item x="1482"/>
        <item x="6979"/>
        <item x="6558"/>
        <item x="787"/>
        <item x="6559"/>
        <item x="7134"/>
        <item x="6725"/>
        <item x="2958"/>
        <item x="2668"/>
        <item x="5529"/>
        <item x="2505"/>
        <item x="7603"/>
        <item x="1941"/>
        <item x="3872"/>
        <item x="4629"/>
        <item x="537"/>
        <item x="2000"/>
        <item x="3616"/>
        <item x="3271"/>
        <item x="3101"/>
        <item x="4265"/>
        <item x="6412"/>
        <item x="4348"/>
        <item x="291"/>
        <item x="5107"/>
        <item x="7604"/>
        <item x="5055"/>
        <item x="6597"/>
        <item x="1376"/>
        <item x="2107"/>
        <item x="1027"/>
        <item x="3050"/>
        <item x="2780"/>
        <item x="7181"/>
        <item x="7509"/>
        <item x="2895"/>
        <item x="3327"/>
        <item x="4465"/>
        <item x="6693"/>
        <item x="2506"/>
        <item x="99"/>
        <item x="4034"/>
        <item x="351"/>
        <item x="3102"/>
        <item x="7182"/>
        <item x="4680"/>
        <item x="5431"/>
        <item x="3822"/>
        <item x="6560"/>
        <item x="4574"/>
        <item x="7605"/>
        <item x="6103"/>
        <item x="100"/>
        <item x="3210"/>
        <item x="5108"/>
        <item x="715"/>
        <item x="2781"/>
        <item x="1264"/>
        <item x="1769"/>
        <item x="1887"/>
        <item x="3328"/>
        <item x="4904"/>
        <item x="1377"/>
        <item x="2840"/>
        <item x="5109"/>
        <item x="6413"/>
        <item x="6883"/>
        <item x="4153"/>
        <item x="1378"/>
        <item x="1543"/>
        <item x="4035"/>
        <item x="4466"/>
        <item x="3935"/>
        <item x="2669"/>
        <item x="3211"/>
        <item x="788"/>
        <item x="4349"/>
        <item x="6031"/>
        <item x="2226"/>
        <item x="1028"/>
        <item x="6561"/>
        <item x="1942"/>
        <item x="4467"/>
        <item x="5926"/>
        <item x="5977"/>
        <item x="4513"/>
        <item x="4784"/>
        <item x="7698"/>
        <item x="3764"/>
        <item x="3153"/>
        <item x="4575"/>
        <item x="1594"/>
        <item x="3329"/>
        <item x="859"/>
        <item x="1483"/>
        <item x="5716"/>
        <item x="590"/>
        <item x="292"/>
        <item x="5622"/>
        <item x="4154"/>
        <item x="2507"/>
        <item x="6032"/>
        <item x="3330"/>
        <item x="4468"/>
        <item x="860"/>
        <item x="2280"/>
        <item x="4350"/>
        <item x="5274"/>
        <item x="980"/>
        <item x="1379"/>
        <item x="7322"/>
        <item x="3331"/>
        <item x="7648"/>
        <item x="3008"/>
        <item x="591"/>
        <item x="5623"/>
        <item x="7135"/>
        <item x="5275"/>
        <item x="3009"/>
        <item x="175"/>
        <item x="5871"/>
        <item x="2508"/>
        <item x="6033"/>
        <item x="3936"/>
        <item x="3564"/>
        <item x="3154"/>
        <item x="2959"/>
        <item x="2568"/>
        <item x="101"/>
        <item x="538"/>
        <item x="5717"/>
        <item x="1322"/>
        <item x="1718"/>
        <item x="3010"/>
        <item x="6980"/>
        <item x="1888"/>
        <item x="2721"/>
        <item x="176"/>
        <item x="5056"/>
        <item x="3507"/>
        <item x="3765"/>
        <item x="1648"/>
        <item x="3662"/>
        <item x="6104"/>
        <item x="1889"/>
        <item x="1484"/>
        <item x="716"/>
        <item x="539"/>
        <item x="481"/>
        <item x="5110"/>
        <item x="7323"/>
        <item x="4514"/>
        <item x="1092"/>
        <item x="2569"/>
        <item x="5718"/>
        <item x="4351"/>
        <item x="6258"/>
        <item x="1380"/>
        <item x="1210"/>
        <item x="5978"/>
        <item x="5979"/>
        <item x="3766"/>
        <item x="5486"/>
        <item x="6927"/>
        <item x="7699"/>
        <item x="1093"/>
        <item x="6928"/>
        <item x="5572"/>
        <item x="5980"/>
        <item x="3103"/>
        <item x="3823"/>
        <item x="3385"/>
        <item x="7039"/>
        <item x="717"/>
        <item x="102"/>
        <item x="482"/>
        <item x="6831"/>
        <item x="1544"/>
        <item x="5211"/>
        <item x="5111"/>
        <item x="43"/>
        <item x="5057"/>
        <item x="6211"/>
        <item x="7465"/>
        <item x="177"/>
        <item x="6832"/>
        <item x="1943"/>
        <item x="6105"/>
        <item x="4266"/>
        <item x="4155"/>
        <item x="4214"/>
        <item x="4630"/>
        <item x="1890"/>
        <item x="2782"/>
        <item x="1649"/>
        <item x="5212"/>
        <item x="44"/>
        <item x="1323"/>
        <item x="5432"/>
        <item x="4267"/>
        <item x="1944"/>
        <item x="2163"/>
        <item x="6457"/>
        <item x="2670"/>
        <item x="3873"/>
        <item x="2618"/>
        <item x="4515"/>
        <item x="4352"/>
        <item x="5276"/>
        <item x="2395"/>
        <item x="4950"/>
        <item x="5155"/>
        <item x="6654"/>
        <item x="3332"/>
        <item x="7554"/>
        <item x="1446"/>
        <item x="2960"/>
        <item x="3508"/>
        <item x="1029"/>
        <item x="1149"/>
        <item x="7229"/>
        <item x="3104"/>
        <item x="1094"/>
        <item x="2001"/>
        <item x="5624"/>
        <item x="2227"/>
        <item x="3212"/>
        <item x="2783"/>
        <item x="1265"/>
        <item x="7376"/>
        <item x="6212"/>
        <item x="410"/>
        <item x="3617"/>
        <item x="6929"/>
        <item x="6726"/>
        <item x="7466"/>
        <item x="1595"/>
        <item x="2841"/>
        <item x="2164"/>
        <item x="3333"/>
        <item x="230"/>
        <item x="3272"/>
        <item x="4785"/>
        <item x="1324"/>
        <item x="3334"/>
        <item x="4786"/>
        <item x="4516"/>
        <item x="5573"/>
        <item x="3386"/>
        <item x="3051"/>
        <item x="7419"/>
        <item x="2896"/>
        <item x="4095"/>
        <item x="5927"/>
        <item x="7183"/>
        <item x="5981"/>
        <item x="5767"/>
        <item x="352"/>
        <item x="5574"/>
        <item x="6884"/>
        <item x="1447"/>
        <item x="7606"/>
        <item x="2619"/>
        <item x="7649"/>
        <item x="3713"/>
        <item x="5213"/>
        <item x="6981"/>
        <item x="6598"/>
        <item x="1381"/>
        <item x="5277"/>
        <item x="5058"/>
        <item x="3984"/>
        <item x="3874"/>
        <item x="2509"/>
        <item x="4469"/>
        <item x="7324"/>
        <item x="4517"/>
        <item x="2455"/>
        <item x="1770"/>
        <item x="2842"/>
        <item x="3213"/>
        <item x="6414"/>
        <item x="6930"/>
        <item x="5214"/>
        <item x="5278"/>
        <item x="6931"/>
        <item x="2281"/>
        <item x="7230"/>
        <item x="5982"/>
        <item x="1945"/>
        <item x="928"/>
        <item x="353"/>
        <item x="2570"/>
        <item x="1211"/>
        <item x="103"/>
        <item x="104"/>
        <item x="3824"/>
        <item x="1545"/>
        <item x="4353"/>
        <item x="2456"/>
        <item x="1266"/>
        <item x="3767"/>
        <item x="6932"/>
        <item x="483"/>
        <item x="5328"/>
        <item x="3618"/>
        <item x="6933"/>
        <item x="6372"/>
        <item x="1719"/>
        <item x="5329"/>
        <item x="3509"/>
        <item x="4845"/>
        <item x="4424"/>
        <item x="7184"/>
        <item x="4156"/>
        <item x="6373"/>
        <item x="4268"/>
        <item x="3875"/>
        <item x="3105"/>
        <item x="4681"/>
        <item x="5433"/>
        <item x="1946"/>
        <item x="4787"/>
        <item x="231"/>
        <item x="1030"/>
        <item x="4576"/>
        <item x="3155"/>
        <item x="3825"/>
        <item x="4470"/>
        <item x="6415"/>
        <item x="4735"/>
        <item x="5719"/>
        <item x="6458"/>
        <item x="3663"/>
        <item x="3387"/>
        <item x="3714"/>
        <item x="2722"/>
        <item x="3985"/>
        <item x="2571"/>
        <item x="6459"/>
        <item x="1267"/>
        <item x="2165"/>
        <item x="3106"/>
        <item x="1720"/>
        <item x="4036"/>
        <item x="1268"/>
        <item x="6460"/>
        <item x="3388"/>
        <item x="2620"/>
        <item x="1212"/>
        <item x="6106"/>
        <item x="7377"/>
        <item x="789"/>
        <item x="5872"/>
        <item x="2510"/>
        <item x="1650"/>
        <item x="5677"/>
        <item x="2228"/>
        <item x="1821"/>
        <item x="3273"/>
        <item x="6599"/>
        <item x="6159"/>
        <item x="1269"/>
        <item x="4269"/>
        <item x="6833"/>
        <item x="1485"/>
        <item x="4471"/>
        <item x="6727"/>
        <item x="5059"/>
        <item x="6374"/>
        <item x="5530"/>
        <item x="5215"/>
        <item x="484"/>
        <item x="861"/>
        <item x="4354"/>
        <item x="411"/>
        <item x="540"/>
        <item x="6160"/>
        <item x="1095"/>
        <item x="3664"/>
        <item x="1486"/>
        <item x="2621"/>
        <item x="541"/>
        <item x="4096"/>
        <item x="2396"/>
        <item x="2108"/>
        <item x="6562"/>
        <item x="1771"/>
        <item x="5112"/>
        <item x="4472"/>
        <item x="3510"/>
        <item x="3986"/>
        <item x="1325"/>
        <item x="4788"/>
        <item x="2622"/>
        <item x="7700"/>
        <item x="5819"/>
        <item x="5487"/>
        <item x="3826"/>
        <item x="2109"/>
        <item x="1150"/>
        <item x="6161"/>
        <item x="6563"/>
        <item x="3715"/>
        <item x="2511"/>
        <item x="5005"/>
        <item x="1096"/>
        <item x="3052"/>
        <item x="4951"/>
        <item x="6162"/>
        <item x="5820"/>
        <item x="6564"/>
        <item x="7040"/>
        <item x="5330"/>
        <item x="6416"/>
        <item x="4736"/>
        <item x="3274"/>
        <item x="7041"/>
        <item x="7378"/>
        <item x="5113"/>
        <item x="981"/>
        <item x="6655"/>
        <item x="7379"/>
        <item x="1031"/>
        <item x="3321"/>
        <item x="5768"/>
        <item x="412"/>
        <item x="1891"/>
        <item x="5928"/>
        <item x="5575"/>
        <item x="3511"/>
        <item x="105"/>
        <item x="4737"/>
        <item x="106"/>
        <item x="4682"/>
        <item x="2623"/>
        <item x="3768"/>
        <item x="6600"/>
        <item x="7467"/>
        <item x="592"/>
        <item x="7555"/>
        <item x="2572"/>
        <item x="3011"/>
        <item x="7510"/>
        <item x="6513"/>
        <item x="5182"/>
        <item x="5678"/>
        <item x="1721"/>
        <item x="6461"/>
        <item x="2397"/>
        <item x="664"/>
        <item x="665"/>
        <item x="6885"/>
        <item x="790"/>
        <item x="2573"/>
        <item x="413"/>
        <item x="1651"/>
        <item x="2723"/>
        <item x="982"/>
        <item x="5873"/>
        <item x="2282"/>
        <item x="3053"/>
        <item x="4425"/>
        <item x="2283"/>
        <item x="5279"/>
        <item x="5060"/>
        <item x="4037"/>
        <item x="5434"/>
        <item x="6601"/>
        <item x="3335"/>
        <item x="1448"/>
        <item x="6375"/>
        <item x="6656"/>
        <item x="5280"/>
        <item x="791"/>
        <item x="1270"/>
        <item x="2336"/>
        <item x="354"/>
        <item x="2784"/>
        <item x="178"/>
        <item x="485"/>
        <item x="3214"/>
        <item x="2574"/>
        <item x="1032"/>
        <item x="5156"/>
        <item x="5625"/>
        <item x="5576"/>
        <item x="1772"/>
        <item x="355"/>
        <item x="5216"/>
        <item x="6462"/>
        <item x="2897"/>
        <item x="2166"/>
        <item x="4157"/>
        <item x="7273"/>
        <item x="4846"/>
        <item x="414"/>
        <item x="983"/>
        <item x="3156"/>
        <item x="293"/>
        <item x="5006"/>
        <item x="7325"/>
        <item x="2337"/>
        <item x="5331"/>
        <item x="792"/>
        <item x="2338"/>
        <item x="718"/>
        <item x="5874"/>
        <item x="4038"/>
        <item x="4039"/>
        <item x="6463"/>
        <item x="2058"/>
        <item x="1487"/>
        <item x="415"/>
        <item x="4683"/>
        <item x="1151"/>
        <item x="1822"/>
        <item x="6107"/>
        <item x="7556"/>
        <item x="5531"/>
        <item x="4473"/>
        <item x="6259"/>
        <item x="1596"/>
        <item x="7511"/>
        <item x="4097"/>
        <item x="3987"/>
        <item x="6213"/>
        <item x="6376"/>
        <item x="4631"/>
        <item x="1892"/>
        <item x="1893"/>
        <item x="1894"/>
        <item x="6834"/>
        <item x="3336"/>
        <item x="7468"/>
        <item x="5157"/>
        <item x="2512"/>
        <item x="1488"/>
        <item x="2339"/>
        <item x="1033"/>
        <item x="4040"/>
        <item x="1652"/>
        <item x="1546"/>
        <item x="3876"/>
        <item x="6886"/>
        <item x="294"/>
        <item x="179"/>
        <item x="1213"/>
        <item x="5626"/>
        <item x="2002"/>
        <item x="719"/>
        <item x="5007"/>
        <item x="720"/>
        <item x="7326"/>
        <item x="5769"/>
        <item x="6108"/>
        <item x="1382"/>
        <item x="4215"/>
        <item x="3054"/>
        <item x="3444"/>
        <item x="2110"/>
        <item x="1722"/>
        <item x="3665"/>
        <item x="6694"/>
        <item x="3877"/>
        <item x="3937"/>
        <item x="1097"/>
        <item x="3666"/>
        <item x="5577"/>
        <item x="4041"/>
        <item x="232"/>
        <item x="7607"/>
        <item x="3107"/>
        <item x="5720"/>
        <item x="1034"/>
        <item x="1035"/>
        <item x="2898"/>
        <item x="5217"/>
        <item x="3055"/>
        <item x="6657"/>
        <item x="7042"/>
        <item x="5435"/>
        <item x="3157"/>
        <item x="6835"/>
        <item x="6887"/>
        <item x="5929"/>
        <item x="929"/>
        <item x="3988"/>
        <item x="1653"/>
        <item x="1823"/>
        <item x="2111"/>
        <item x="2513"/>
        <item x="5983"/>
        <item x="7512"/>
        <item x="542"/>
        <item x="593"/>
        <item x="2059"/>
        <item x="4684"/>
        <item x="4158"/>
        <item x="4426"/>
        <item x="1214"/>
        <item x="5218"/>
        <item x="6728"/>
        <item x="2843"/>
        <item x="416"/>
        <item x="3565"/>
        <item x="6260"/>
        <item x="5578"/>
        <item x="721"/>
        <item x="5488"/>
        <item x="4685"/>
        <item x="3337"/>
        <item x="1547"/>
        <item x="6417"/>
        <item x="4847"/>
        <item x="107"/>
        <item x="862"/>
        <item x="2457"/>
        <item x="2724"/>
        <item x="6602"/>
        <item x="1449"/>
        <item x="1654"/>
        <item x="2899"/>
        <item x="108"/>
        <item x="1895"/>
        <item x="5008"/>
        <item x="793"/>
        <item x="6317"/>
        <item x="4474"/>
        <item x="1383"/>
        <item x="45"/>
        <item x="7274"/>
        <item x="5627"/>
        <item x="6514"/>
        <item x="3827"/>
        <item x="7701"/>
        <item x="3512"/>
        <item x="5770"/>
        <item x="2900"/>
        <item x="46"/>
        <item x="4848"/>
        <item x="3275"/>
        <item x="47"/>
        <item x="5628"/>
        <item x="6934"/>
        <item x="233"/>
        <item x="3158"/>
        <item x="1655"/>
        <item x="5061"/>
        <item x="2229"/>
        <item x="7420"/>
        <item x="2230"/>
        <item x="4577"/>
        <item x="4355"/>
        <item x="863"/>
        <item x="1656"/>
        <item x="6109"/>
        <item x="109"/>
        <item x="3716"/>
        <item x="1450"/>
        <item x="356"/>
        <item x="2060"/>
        <item x="3108"/>
        <item x="1896"/>
        <item x="2061"/>
        <item x="6781"/>
        <item x="6565"/>
        <item x="1773"/>
        <item x="2112"/>
        <item x="5875"/>
        <item x="4427"/>
        <item x="6034"/>
        <item x="4849"/>
        <item x="6888"/>
        <item x="794"/>
        <item x="1098"/>
        <item x="1597"/>
        <item x="6035"/>
        <item x="2113"/>
        <item x="1548"/>
        <item x="1897"/>
        <item x="6782"/>
        <item x="7557"/>
        <item x="3828"/>
        <item x="1549"/>
        <item x="3717"/>
        <item x="3938"/>
        <item x="2003"/>
        <item x="1723"/>
        <item x="357"/>
        <item x="2231"/>
        <item x="486"/>
        <item x="4042"/>
        <item x="5332"/>
        <item x="6515"/>
        <item x="1824"/>
        <item x="7702"/>
        <item x="3878"/>
        <item x="3879"/>
        <item x="543"/>
        <item x="5821"/>
        <item x="2725"/>
        <item x="2671"/>
        <item x="6110"/>
        <item x="7469"/>
        <item x="1152"/>
        <item x="5281"/>
        <item x="6889"/>
        <item x="5114"/>
        <item x="6658"/>
        <item x="7421"/>
        <item x="2340"/>
        <item x="2901"/>
        <item x="6836"/>
        <item x="4789"/>
        <item x="4270"/>
        <item x="6036"/>
        <item x="1947"/>
        <item x="6111"/>
        <item x="6935"/>
        <item x="4952"/>
        <item x="7513"/>
        <item x="594"/>
        <item x="3667"/>
        <item x="4271"/>
        <item x="48"/>
        <item x="358"/>
        <item x="6936"/>
        <item x="722"/>
        <item x="7703"/>
        <item x="1898"/>
        <item x="2062"/>
        <item x="4428"/>
        <item x="180"/>
        <item x="1271"/>
        <item x="2844"/>
        <item x="930"/>
        <item x="3445"/>
        <item x="5822"/>
        <item x="5382"/>
        <item x="5333"/>
        <item x="1272"/>
        <item x="3338"/>
        <item x="595"/>
        <item x="7422"/>
        <item x="723"/>
        <item x="596"/>
        <item x="5930"/>
        <item x="2341"/>
        <item x="5721"/>
        <item x="7231"/>
        <item x="6163"/>
        <item x="6112"/>
        <item x="5009"/>
        <item x="2902"/>
        <item x="1036"/>
        <item x="6837"/>
        <item x="6838"/>
        <item x="5629"/>
        <item x="4578"/>
        <item x="1273"/>
        <item x="7043"/>
        <item x="2672"/>
        <item x="2785"/>
        <item x="4790"/>
        <item x="6603"/>
        <item x="2167"/>
        <item x="4216"/>
        <item x="4098"/>
        <item x="1153"/>
        <item x="5334"/>
        <item x="1724"/>
        <item x="4475"/>
        <item x="3056"/>
        <item x="4159"/>
        <item x="234"/>
        <item x="110"/>
        <item x="6604"/>
        <item x="3159"/>
        <item x="4738"/>
        <item x="1598"/>
        <item x="1489"/>
        <item x="4518"/>
        <item x="6164"/>
        <item x="3566"/>
        <item x="1657"/>
        <item x="4356"/>
        <item x="6890"/>
        <item x="7232"/>
        <item x="2168"/>
        <item x="5010"/>
        <item x="4272"/>
        <item x="3339"/>
        <item x="3880"/>
        <item x="6037"/>
        <item x="5679"/>
        <item x="3567"/>
        <item x="1948"/>
        <item x="5489"/>
        <item x="6214"/>
        <item x="4850"/>
        <item x="4851"/>
        <item x="1949"/>
        <item x="5062"/>
        <item x="111"/>
        <item x="4791"/>
        <item x="6113"/>
        <item x="3012"/>
        <item x="5011"/>
        <item x="3881"/>
        <item x="6891"/>
        <item x="6937"/>
        <item x="3568"/>
        <item x="2624"/>
        <item x="3276"/>
        <item x="4357"/>
        <item x="3513"/>
        <item x="1725"/>
        <item x="3277"/>
        <item x="4953"/>
        <item x="2063"/>
        <item x="5436"/>
        <item x="5158"/>
        <item x="3215"/>
        <item x="3829"/>
        <item x="6261"/>
        <item x="6318"/>
        <item x="2726"/>
        <item x="4579"/>
        <item x="4160"/>
        <item x="417"/>
        <item x="2458"/>
        <item x="6605"/>
        <item x="5063"/>
        <item x="4852"/>
        <item x="6114"/>
        <item x="666"/>
        <item x="5630"/>
        <item x="5823"/>
        <item x="4476"/>
        <item x="6729"/>
        <item x="6165"/>
        <item x="3514"/>
        <item x="2673"/>
        <item x="49"/>
        <item x="4161"/>
        <item x="2674"/>
        <item x="7608"/>
        <item x="4793"/>
        <item x="1490"/>
        <item x="1825"/>
        <item x="5064"/>
        <item x="5219"/>
        <item x="112"/>
        <item x="2398"/>
        <item x="1599"/>
        <item x="6659"/>
        <item x="1099"/>
        <item x="6038"/>
        <item x="2903"/>
        <item x="4632"/>
        <item x="4273"/>
        <item x="5159"/>
        <item x="5115"/>
        <item x="6464"/>
        <item x="2004"/>
        <item x="2514"/>
        <item x="4043"/>
        <item x="5116"/>
        <item x="1154"/>
        <item x="6377"/>
        <item x="1774"/>
        <item x="6695"/>
        <item x="5722"/>
        <item x="7044"/>
        <item x="4358"/>
        <item x="6465"/>
        <item x="6039"/>
        <item x="5876"/>
        <item x="2399"/>
        <item x="6040"/>
        <item x="3389"/>
        <item x="2786"/>
        <item x="4794"/>
        <item x="5579"/>
        <item x="1826"/>
        <item x="2284"/>
        <item x="6418"/>
        <item x="6041"/>
        <item x="5723"/>
        <item x="7423"/>
        <item x="1155"/>
        <item x="984"/>
        <item x="3013"/>
        <item x="5383"/>
        <item x="6892"/>
        <item x="2727"/>
        <item x="3446"/>
        <item x="2342"/>
        <item x="4853"/>
        <item x="4854"/>
        <item x="1491"/>
        <item x="5631"/>
        <item x="7650"/>
        <item x="724"/>
        <item x="3109"/>
        <item x="4795"/>
        <item x="4633"/>
        <item x="5490"/>
        <item x="1550"/>
        <item x="4855"/>
        <item x="5384"/>
        <item x="5877"/>
        <item x="2005"/>
        <item x="3340"/>
        <item x="2625"/>
        <item x="1827"/>
        <item x="795"/>
        <item x="1600"/>
        <item x="4519"/>
        <item x="487"/>
        <item x="985"/>
        <item x="2400"/>
        <item x="931"/>
        <item x="1384"/>
        <item x="3830"/>
        <item x="667"/>
        <item x="544"/>
        <item x="7424"/>
        <item x="1100"/>
        <item x="7185"/>
        <item x="3882"/>
        <item x="2064"/>
        <item x="295"/>
        <item x="5220"/>
        <item x="6419"/>
        <item x="932"/>
        <item x="1101"/>
        <item x="5771"/>
        <item x="545"/>
        <item x="7186"/>
        <item x="7136"/>
        <item x="7651"/>
        <item x="4477"/>
        <item x="5632"/>
        <item x="3718"/>
        <item x="3216"/>
        <item x="5680"/>
        <item x="7088"/>
        <item x="2285"/>
        <item x="6115"/>
        <item x="2626"/>
        <item x="1775"/>
        <item x="2728"/>
        <item x="3217"/>
        <item x="933"/>
        <item x="50"/>
        <item x="2343"/>
        <item x="4359"/>
        <item x="3883"/>
        <item x="6730"/>
        <item x="4856"/>
        <item x="488"/>
        <item x="5335"/>
        <item x="3719"/>
        <item x="3939"/>
        <item x="3989"/>
        <item x="3668"/>
        <item x="7275"/>
        <item x="546"/>
        <item x="489"/>
        <item x="7380"/>
        <item x="3990"/>
        <item x="2459"/>
        <item x="181"/>
        <item x="6319"/>
        <item x="4520"/>
        <item x="3447"/>
        <item x="7327"/>
        <item x="2344"/>
        <item x="7470"/>
        <item x="182"/>
        <item x="3160"/>
        <item x="1215"/>
        <item x="6938"/>
        <item x="113"/>
        <item x="5984"/>
        <item x="3831"/>
        <item x="1385"/>
        <item x="3832"/>
        <item x="359"/>
        <item x="5221"/>
        <item x="1326"/>
        <item x="3161"/>
        <item x="4360"/>
        <item x="7381"/>
        <item x="235"/>
        <item x="4274"/>
        <item x="3278"/>
        <item x="2675"/>
        <item x="7382"/>
        <item x="4361"/>
        <item x="1216"/>
        <item x="1102"/>
        <item x="4739"/>
        <item x="4796"/>
        <item x="5065"/>
        <item x="4740"/>
        <item x="2961"/>
        <item x="1726"/>
        <item x="7652"/>
        <item x="4686"/>
        <item x="51"/>
        <item x="6042"/>
        <item x="4099"/>
        <item x="3669"/>
        <item x="6839"/>
        <item x="725"/>
        <item x="3769"/>
        <item x="3720"/>
        <item x="1727"/>
        <item x="5633"/>
        <item x="1274"/>
        <item x="1156"/>
        <item x="597"/>
        <item x="4580"/>
        <item x="6731"/>
        <item x="6732"/>
        <item x="5580"/>
        <item x="52"/>
        <item x="3770"/>
        <item x="5336"/>
        <item x="2515"/>
        <item x="6783"/>
        <item x="1217"/>
        <item x="4687"/>
        <item x="183"/>
        <item x="3884"/>
        <item x="2114"/>
        <item x="5634"/>
        <item x="5581"/>
        <item x="1037"/>
        <item x="4217"/>
        <item x="4362"/>
        <item x="3771"/>
        <item x="2401"/>
        <item x="5985"/>
        <item x="4478"/>
        <item x="2676"/>
        <item x="5532"/>
        <item x="3110"/>
        <item x="6939"/>
        <item x="7137"/>
        <item x="1386"/>
        <item x="1492"/>
        <item x="4688"/>
        <item x="3991"/>
        <item x="5337"/>
        <item x="5491"/>
        <item x="2575"/>
        <item x="796"/>
        <item x="4905"/>
        <item x="5222"/>
        <item x="6733"/>
        <item x="5117"/>
        <item x="2729"/>
        <item x="6734"/>
        <item x="7558"/>
        <item x="6893"/>
        <item x="5437"/>
        <item x="5160"/>
        <item x="4521"/>
        <item x="598"/>
        <item x="4363"/>
        <item x="7653"/>
        <item x="5986"/>
        <item x="2787"/>
        <item x="3111"/>
        <item x="7654"/>
        <item x="3390"/>
        <item x="5582"/>
        <item x="2516"/>
        <item x="3940"/>
        <item x="184"/>
        <item x="6566"/>
        <item x="5987"/>
        <item x="3833"/>
        <item x="2460"/>
        <item x="1776"/>
        <item x="4429"/>
        <item x="3112"/>
        <item x="2402"/>
        <item x="6982"/>
        <item x="114"/>
        <item x="3515"/>
        <item x="3885"/>
        <item x="6378"/>
        <item x="3569"/>
        <item x="1658"/>
        <item x="1950"/>
        <item x="6940"/>
        <item x="6420"/>
        <item x="3014"/>
        <item x="1038"/>
        <item x="5161"/>
        <item x="5583"/>
        <item x="3218"/>
        <item x="6262"/>
        <item x="3670"/>
        <item x="5724"/>
        <item x="6606"/>
        <item x="934"/>
        <item x="7089"/>
        <item x="5066"/>
        <item x="1327"/>
        <item x="7383"/>
        <item x="2962"/>
        <item x="1275"/>
        <item x="1551"/>
        <item x="490"/>
        <item x="3219"/>
        <item x="797"/>
        <item x="3448"/>
        <item x="4364"/>
        <item x="7045"/>
        <item x="798"/>
        <item x="1493"/>
        <item x="7655"/>
        <item x="53"/>
        <item x="4218"/>
        <item x="2403"/>
        <item x="296"/>
        <item x="1387"/>
        <item x="7328"/>
        <item x="599"/>
        <item x="3619"/>
        <item x="1103"/>
        <item x="418"/>
        <item x="6983"/>
        <item x="6735"/>
        <item x="7233"/>
        <item x="1104"/>
        <item x="1157"/>
        <item x="4634"/>
        <item x="6607"/>
        <item x="2904"/>
        <item x="4689"/>
        <item x="600"/>
        <item x="4954"/>
        <item x="54"/>
        <item x="2461"/>
        <item x="6567"/>
        <item x="864"/>
        <item x="6320"/>
        <item x="5162"/>
        <item x="7704"/>
        <item x="7234"/>
        <item x="2517"/>
        <item x="6321"/>
        <item x="2845"/>
        <item x="6166"/>
        <item x="2345"/>
        <item x="1451"/>
        <item x="1388"/>
        <item x="2404"/>
        <item x="5772"/>
        <item x="2286"/>
        <item x="4955"/>
        <item x="2169"/>
        <item x="7471"/>
        <item x="4956"/>
        <item x="6516"/>
        <item x="4581"/>
        <item x="419"/>
        <item x="2846"/>
        <item x="799"/>
        <item x="3220"/>
        <item x="7656"/>
        <item x="2405"/>
        <item x="4857"/>
        <item x="6941"/>
        <item x="2905"/>
        <item x="2287"/>
        <item x="7329"/>
        <item x="115"/>
        <item x="6942"/>
        <item x="865"/>
        <item x="4365"/>
        <item x="5438"/>
        <item x="2462"/>
        <item x="3221"/>
        <item x="5988"/>
        <item x="1389"/>
        <item x="5773"/>
        <item x="547"/>
        <item x="5533"/>
        <item x="7514"/>
        <item x="3570"/>
        <item x="491"/>
        <item x="2170"/>
        <item x="548"/>
        <item x="5163"/>
        <item x="3772"/>
        <item x="4219"/>
        <item x="3620"/>
        <item x="55"/>
        <item x="5118"/>
        <item x="2788"/>
        <item x="2115"/>
        <item x="3671"/>
        <item x="866"/>
        <item x="5492"/>
        <item x="4100"/>
        <item x="1328"/>
        <item x="4366"/>
        <item x="1218"/>
        <item x="1951"/>
        <item x="5824"/>
        <item x="7090"/>
        <item x="5282"/>
        <item x="5825"/>
        <item x="6379"/>
        <item x="4367"/>
        <item x="185"/>
        <item x="3449"/>
        <item x="1828"/>
        <item x="3391"/>
        <item x="3571"/>
        <item x="1552"/>
        <item x="2730"/>
        <item x="3941"/>
        <item x="3721"/>
        <item x="5681"/>
        <item x="1452"/>
        <item x="4582"/>
        <item x="2847"/>
        <item x="2006"/>
        <item x="6894"/>
        <item x="7187"/>
        <item x="297"/>
        <item x="1601"/>
        <item x="867"/>
        <item x="7138"/>
        <item x="4690"/>
        <item x="56"/>
        <item x="4275"/>
        <item x="3392"/>
        <item x="2116"/>
        <item x="6736"/>
        <item x="6517"/>
        <item x="6466"/>
        <item x="2731"/>
        <item x="3834"/>
        <item x="3572"/>
        <item x="6421"/>
        <item x="1602"/>
        <item x="1390"/>
        <item x="2463"/>
        <item x="7425"/>
        <item x="3222"/>
        <item x="7426"/>
        <item x="360"/>
        <item x="5164"/>
        <item x="7559"/>
        <item x="7139"/>
        <item x="1219"/>
        <item x="1829"/>
        <item x="2732"/>
        <item x="549"/>
        <item x="5338"/>
        <item x="5826"/>
        <item x="601"/>
        <item x="3773"/>
        <item x="361"/>
        <item x="6840"/>
        <item x="5635"/>
        <item x="1158"/>
        <item x="3113"/>
        <item x="1159"/>
        <item x="4044"/>
        <item x="3573"/>
        <item x="2406"/>
        <item x="1494"/>
        <item x="2007"/>
        <item x="4858"/>
        <item x="7046"/>
        <item x="5682"/>
        <item x="7047"/>
        <item x="2576"/>
        <item x="1777"/>
        <item x="3886"/>
        <item x="4797"/>
        <item x="4957"/>
        <item x="4368"/>
        <item x="3672"/>
        <item x="3887"/>
        <item x="4741"/>
        <item x="1160"/>
        <item x="4369"/>
        <item x="6322"/>
        <item x="5683"/>
        <item x="7235"/>
        <item x="3516"/>
        <item x="6984"/>
        <item x="6784"/>
        <item x="6215"/>
        <item x="4370"/>
        <item x="2171"/>
        <item x="4859"/>
        <item x="1659"/>
        <item x="3279"/>
        <item x="2518"/>
        <item x="3393"/>
        <item x="1660"/>
        <item x="2963"/>
        <item x="6467"/>
        <item x="5827"/>
        <item x="6263"/>
        <item x="6216"/>
        <item x="5385"/>
        <item x="5119"/>
        <item x="4371"/>
        <item x="3223"/>
        <item x="7384"/>
        <item x="7385"/>
        <item x="668"/>
        <item x="669"/>
        <item x="5223"/>
        <item x="116"/>
        <item x="4276"/>
        <item x="1329"/>
        <item x="4583"/>
        <item x="2346"/>
        <item x="3774"/>
        <item x="3942"/>
        <item x="5120"/>
        <item x="1952"/>
        <item x="2232"/>
        <item x="2577"/>
        <item x="2578"/>
        <item x="1220"/>
        <item x="4101"/>
        <item x="2172"/>
        <item x="4102"/>
        <item x="1495"/>
        <item x="362"/>
        <item x="3394"/>
        <item x="726"/>
        <item x="935"/>
        <item x="6167"/>
        <item x="5989"/>
        <item x="7386"/>
        <item x="1830"/>
        <item x="236"/>
        <item x="7188"/>
        <item x="5534"/>
        <item x="2464"/>
        <item x="4584"/>
        <item x="7705"/>
        <item x="2964"/>
        <item x="420"/>
        <item x="727"/>
        <item x="4522"/>
        <item x="2233"/>
        <item x="6422"/>
        <item x="3775"/>
        <item x="3162"/>
        <item x="117"/>
        <item x="2173"/>
        <item x="6608"/>
        <item x="1105"/>
        <item x="5990"/>
        <item x="5439"/>
        <item x="4742"/>
        <item x="6323"/>
        <item x="602"/>
        <item x="3888"/>
        <item x="800"/>
        <item x="3943"/>
        <item x="3776"/>
        <item x="801"/>
        <item x="2848"/>
        <item x="7048"/>
        <item x="3777"/>
        <item x="5493"/>
        <item x="5931"/>
        <item x="4277"/>
        <item x="2065"/>
        <item x="6841"/>
        <item x="7560"/>
        <item x="5991"/>
        <item x="6168"/>
        <item x="2347"/>
        <item x="3835"/>
        <item x="3114"/>
        <item x="5067"/>
        <item x="2789"/>
        <item x="1391"/>
        <item x="3722"/>
        <item x="4860"/>
        <item x="3517"/>
        <item x="7427"/>
        <item x="7276"/>
        <item x="2288"/>
        <item x="6264"/>
        <item x="550"/>
        <item x="6217"/>
        <item x="2906"/>
        <item x="2849"/>
        <item x="5012"/>
        <item x="2850"/>
        <item x="6660"/>
        <item x="118"/>
        <item x="4635"/>
        <item x="4278"/>
        <item x="986"/>
        <item x="1899"/>
        <item x="4220"/>
        <item x="3944"/>
        <item x="603"/>
        <item x="2289"/>
        <item x="1496"/>
        <item x="363"/>
        <item x="5725"/>
        <item x="2234"/>
        <item x="4279"/>
        <item x="2407"/>
        <item x="7609"/>
        <item x="3015"/>
        <item x="5932"/>
        <item x="728"/>
        <item x="237"/>
        <item x="7277"/>
        <item x="802"/>
        <item x="6043"/>
        <item x="2965"/>
        <item x="5726"/>
        <item x="5584"/>
        <item x="670"/>
        <item x="3673"/>
        <item x="7387"/>
        <item x="6380"/>
        <item x="6324"/>
        <item x="5440"/>
        <item x="3450"/>
        <item x="2851"/>
        <item x="7561"/>
        <item x="6044"/>
        <item x="2174"/>
        <item x="4691"/>
        <item x="3395"/>
        <item x="3778"/>
        <item x="1039"/>
        <item x="2790"/>
        <item x="4162"/>
        <item x="6423"/>
        <item x="7657"/>
        <item x="1106"/>
        <item x="5224"/>
        <item x="6895"/>
        <item x="3574"/>
        <item x="6116"/>
        <item x="1392"/>
        <item x="729"/>
        <item x="421"/>
        <item x="1276"/>
        <item x="7189"/>
        <item x="2290"/>
        <item x="5441"/>
        <item x="57"/>
        <item x="2008"/>
        <item x="2907"/>
        <item x="4280"/>
        <item x="987"/>
        <item x="5992"/>
        <item x="4045"/>
        <item x="5386"/>
        <item x="5828"/>
        <item x="551"/>
        <item x="5283"/>
        <item x="5013"/>
        <item x="492"/>
        <item x="1831"/>
        <item x="3451"/>
        <item x="2348"/>
        <item x="119"/>
        <item x="4636"/>
        <item x="7091"/>
        <item x="6468"/>
        <item x="7190"/>
        <item x="6381"/>
        <item x="1393"/>
        <item x="7330"/>
        <item x="4743"/>
        <item x="5284"/>
        <item x="7049"/>
        <item x="2175"/>
        <item x="671"/>
        <item x="7191"/>
        <item x="2908"/>
        <item x="7428"/>
        <item x="672"/>
        <item x="1161"/>
        <item x="3280"/>
        <item x="5068"/>
        <item x="7515"/>
        <item x="1277"/>
        <item x="7388"/>
        <item x="7140"/>
        <item x="1162"/>
        <item x="5993"/>
        <item x="5829"/>
        <item x="4861"/>
        <item x="298"/>
        <item x="3674"/>
        <item x="3396"/>
        <item x="2627"/>
        <item x="1553"/>
        <item x="3016"/>
        <item x="120"/>
        <item x="3779"/>
        <item x="6045"/>
        <item x="3518"/>
        <item x="7331"/>
        <item x="5727"/>
        <item x="1163"/>
        <item x="186"/>
        <item x="4585"/>
        <item x="2349"/>
        <item x="7141"/>
        <item x="6985"/>
        <item x="604"/>
        <item x="4862"/>
        <item x="4958"/>
        <item x="5830"/>
        <item x="868"/>
        <item x="1394"/>
        <item x="605"/>
        <item x="3057"/>
        <item x="4163"/>
        <item x="2966"/>
        <item x="3723"/>
        <item x="187"/>
        <item x="2852"/>
        <item x="6696"/>
        <item x="4430"/>
        <item x="364"/>
        <item x="7472"/>
        <item x="6661"/>
        <item x="2465"/>
        <item x="3224"/>
        <item x="6609"/>
        <item x="7706"/>
        <item x="4164"/>
        <item x="3724"/>
        <item x="6896"/>
        <item x="6943"/>
        <item x="3397"/>
        <item x="1278"/>
        <item x="988"/>
        <item x="1164"/>
        <item x="7562"/>
        <item x="2733"/>
        <item x="493"/>
        <item x="7429"/>
        <item x="4637"/>
        <item x="121"/>
        <item x="5535"/>
        <item x="3115"/>
        <item x="5165"/>
        <item x="7278"/>
        <item x="869"/>
        <item x="2117"/>
        <item x="4479"/>
        <item x="7192"/>
        <item x="2853"/>
        <item x="1040"/>
        <item x="2350"/>
        <item x="606"/>
        <item x="3725"/>
        <item x="6169"/>
        <item x="6469"/>
        <item x="6785"/>
        <item x="2176"/>
        <item x="7332"/>
        <item x="5585"/>
        <item x="58"/>
        <item x="4638"/>
        <item x="5225"/>
        <item x="2291"/>
        <item x="5636"/>
        <item x="5014"/>
        <item x="1832"/>
        <item x="2408"/>
        <item x="4744"/>
        <item x="2909"/>
        <item x="5339"/>
        <item x="6610"/>
        <item x="6697"/>
        <item x="3341"/>
        <item x="1953"/>
        <item x="4959"/>
        <item x="5774"/>
        <item x="3163"/>
        <item x="6382"/>
        <item x="4586"/>
        <item x="4960"/>
        <item x="7610"/>
        <item x="3519"/>
        <item x="3281"/>
        <item x="1165"/>
        <item x="494"/>
        <item x="299"/>
        <item x="2409"/>
        <item x="3017"/>
        <item x="5226"/>
        <item x="6218"/>
        <item x="4281"/>
        <item x="6897"/>
        <item x="1497"/>
        <item x="3836"/>
        <item x="5015"/>
        <item x="1107"/>
        <item x="3018"/>
        <item x="3164"/>
        <item x="3019"/>
        <item x="5016"/>
        <item x="3992"/>
        <item x="6117"/>
        <item x="7142"/>
        <item x="7279"/>
        <item x="3282"/>
        <item x="673"/>
        <item x="3398"/>
        <item x="7333"/>
        <item x="6118"/>
        <item x="422"/>
        <item x="7430"/>
        <item x="3399"/>
        <item x="238"/>
        <item x="3780"/>
        <item x="7658"/>
        <item x="6986"/>
        <item x="7473"/>
        <item x="6568"/>
        <item x="300"/>
        <item x="1603"/>
        <item x="5227"/>
        <item x="5228"/>
        <item x="5933"/>
        <item x="495"/>
        <item x="6383"/>
        <item x="2351"/>
        <item x="7659"/>
        <item x="4431"/>
        <item x="7389"/>
        <item x="4523"/>
        <item x="3726"/>
        <item x="5684"/>
        <item x="3020"/>
        <item x="3058"/>
        <item x="5728"/>
        <item x="4480"/>
        <item x="3165"/>
        <item x="2177"/>
        <item x="4372"/>
        <item x="1661"/>
        <item x="2734"/>
        <item x="4639"/>
        <item x="803"/>
        <item x="1833"/>
        <item x="7611"/>
        <item x="6737"/>
        <item x="1834"/>
        <item x="2410"/>
        <item x="7050"/>
        <item x="6119"/>
        <item x="7612"/>
        <item x="6265"/>
        <item x="496"/>
        <item x="4524"/>
        <item x="5166"/>
        <item x="2178"/>
        <item x="7092"/>
        <item x="7280"/>
        <item x="7516"/>
        <item x="5387"/>
        <item x="1041"/>
        <item x="6046"/>
        <item x="5831"/>
        <item x="4373"/>
        <item x="2967"/>
        <item x="5729"/>
        <item x="870"/>
        <item x="4165"/>
        <item x="122"/>
        <item x="7517"/>
        <item x="1778"/>
        <item x="5388"/>
        <item x="804"/>
        <item x="3342"/>
        <item x="7390"/>
        <item x="6047"/>
        <item x="936"/>
        <item x="607"/>
        <item x="3225"/>
        <item x="674"/>
        <item x="4745"/>
        <item x="6325"/>
        <item x="4587"/>
        <item x="3343"/>
        <item x="6987"/>
        <item x="2235"/>
        <item x="7518"/>
        <item x="2791"/>
        <item x="2292"/>
        <item x="6786"/>
        <item x="2066"/>
        <item x="4798"/>
        <item x="5685"/>
        <item x="675"/>
        <item x="1662"/>
        <item x="4525"/>
        <item x="6266"/>
        <item x="1900"/>
        <item x="4692"/>
        <item x="3059"/>
        <item x="5442"/>
        <item x="3889"/>
        <item x="3727"/>
        <item x="1395"/>
        <item x="2579"/>
        <item x="7707"/>
        <item x="5229"/>
        <item x="6698"/>
        <item x="6120"/>
        <item x="6219"/>
        <item x="3226"/>
        <item x="6267"/>
        <item x="3283"/>
        <item x="6699"/>
        <item x="1279"/>
        <item x="937"/>
        <item x="5775"/>
        <item x="2854"/>
        <item x="5934"/>
        <item x="1396"/>
        <item x="7708"/>
        <item x="2910"/>
        <item x="2466"/>
        <item x="5167"/>
        <item x="1042"/>
        <item x="5230"/>
        <item x="6048"/>
        <item x="6326"/>
        <item x="4374"/>
        <item x="7093"/>
        <item x="4481"/>
        <item x="5878"/>
        <item x="5443"/>
        <item x="2580"/>
        <item x="1604"/>
        <item x="4046"/>
        <item x="7660"/>
        <item x="1498"/>
        <item x="6220"/>
        <item x="3520"/>
        <item x="7709"/>
        <item x="6221"/>
        <item x="1779"/>
        <item x="2628"/>
        <item x="4282"/>
        <item x="5069"/>
        <item x="7431"/>
        <item x="730"/>
        <item x="301"/>
        <item x="7051"/>
        <item x="6988"/>
        <item x="239"/>
        <item x="5935"/>
        <item x="3452"/>
        <item x="608"/>
        <item x="4863"/>
        <item x="6518"/>
        <item x="4103"/>
        <item x="609"/>
        <item x="2968"/>
        <item x="1780"/>
        <item x="5168"/>
        <item x="7432"/>
        <item x="7433"/>
        <item x="4166"/>
        <item x="1605"/>
        <item x="6268"/>
        <item x="5121"/>
        <item x="4693"/>
        <item x="5494"/>
        <item x="6121"/>
        <item x="5776"/>
        <item x="3227"/>
        <item x="6519"/>
        <item x="871"/>
        <item x="5169"/>
        <item x="5340"/>
        <item x="731"/>
        <item x="6520"/>
        <item x="4432"/>
        <item x="7334"/>
        <item x="7519"/>
        <item x="7052"/>
        <item x="1453"/>
        <item x="1781"/>
        <item x="423"/>
        <item x="4482"/>
        <item x="1330"/>
        <item x="3228"/>
        <item x="1043"/>
        <item x="5832"/>
        <item x="2352"/>
        <item x="2067"/>
        <item x="3060"/>
        <item x="4047"/>
        <item x="5389"/>
        <item x="4048"/>
        <item x="497"/>
        <item x="7143"/>
        <item x="6842"/>
        <item x="6222"/>
        <item x="2969"/>
        <item x="7563"/>
        <item x="4433"/>
        <item x="2677"/>
        <item x="302"/>
        <item x="4906"/>
        <item x="4167"/>
        <item x="4283"/>
        <item x="3021"/>
        <item x="3675"/>
        <item x="3521"/>
        <item x="5994"/>
        <item x="3229"/>
        <item x="1901"/>
        <item x="805"/>
        <item x="5390"/>
        <item x="2236"/>
        <item x="2911"/>
        <item x="365"/>
        <item x="3781"/>
        <item x="1108"/>
        <item x="806"/>
        <item x="4049"/>
        <item x="2678"/>
        <item x="2970"/>
        <item x="4746"/>
        <item x="5170"/>
        <item x="366"/>
        <item x="59"/>
        <item x="4961"/>
        <item x="7564"/>
        <item x="3522"/>
        <item x="4104"/>
        <item x="5686"/>
        <item x="3523"/>
        <item x="4907"/>
        <item x="3945"/>
        <item x="1397"/>
        <item x="5936"/>
        <item x="7391"/>
        <item x="6569"/>
        <item x="1499"/>
        <item x="7661"/>
        <item x="4375"/>
        <item x="4434"/>
        <item x="7335"/>
        <item x="3116"/>
        <item x="4435"/>
        <item x="7565"/>
        <item x="3728"/>
        <item x="872"/>
        <item x="7281"/>
        <item x="3676"/>
        <item x="3621"/>
        <item x="4050"/>
        <item x="2912"/>
        <item x="7236"/>
        <item x="807"/>
        <item x="1500"/>
        <item x="7282"/>
        <item x="303"/>
        <item x="3782"/>
        <item x="4799"/>
        <item x="7193"/>
        <item x="3524"/>
        <item x="2009"/>
        <item x="6700"/>
        <item x="5391"/>
        <item x="2179"/>
        <item x="7053"/>
        <item x="188"/>
        <item x="60"/>
        <item x="2467"/>
        <item x="3230"/>
        <item x="6122"/>
        <item x="3166"/>
        <item x="1331"/>
        <item x="808"/>
        <item x="6327"/>
        <item x="4864"/>
        <item x="989"/>
        <item x="1280"/>
        <item x="4284"/>
        <item x="873"/>
        <item x="3453"/>
        <item x="4051"/>
        <item x="4747"/>
        <item x="1782"/>
        <item x="2735"/>
        <item x="1835"/>
        <item x="240"/>
        <item x="7237"/>
        <item x="7474"/>
        <item x="610"/>
        <item x="4962"/>
        <item x="2736"/>
        <item x="3946"/>
        <item x="5070"/>
        <item x="4483"/>
        <item x="241"/>
        <item x="1398"/>
        <item x="5637"/>
        <item x="6049"/>
        <item x="3400"/>
        <item x="2629"/>
        <item x="5231"/>
        <item x="6989"/>
        <item x="3344"/>
        <item x="123"/>
        <item x="189"/>
        <item x="6223"/>
        <item x="4640"/>
        <item x="4105"/>
        <item x="6662"/>
        <item x="4285"/>
        <item x="4588"/>
        <item x="1332"/>
        <item x="4052"/>
        <item x="611"/>
        <item x="124"/>
        <item x="6738"/>
        <item x="1836"/>
        <item x="4748"/>
        <item x="1333"/>
        <item x="1166"/>
        <item x="7613"/>
        <item x="4376"/>
        <item x="6424"/>
        <item x="6269"/>
        <item x="5995"/>
        <item x="5232"/>
        <item x="7392"/>
        <item x="1902"/>
        <item x="612"/>
        <item x="2737"/>
        <item x="190"/>
        <item x="4377"/>
        <item x="1663"/>
        <item x="1454"/>
        <item x="552"/>
        <item x="3061"/>
        <item x="4168"/>
        <item x="1044"/>
        <item x="7434"/>
        <item x="2293"/>
        <item x="242"/>
        <item x="6787"/>
        <item x="6425"/>
        <item x="7475"/>
        <item x="3284"/>
        <item x="4106"/>
        <item x="553"/>
        <item x="6123"/>
        <item x="3062"/>
        <item x="4378"/>
        <item x="2792"/>
        <item x="7614"/>
        <item x="6426"/>
        <item x="4286"/>
        <item x="6170"/>
        <item x="3993"/>
        <item x="1109"/>
        <item x="7054"/>
        <item x="4379"/>
        <item x="6990"/>
        <item x="3947"/>
        <item x="2010"/>
        <item x="4641"/>
        <item x="6843"/>
        <item x="7336"/>
        <item x="1045"/>
        <item x="4749"/>
        <item x="1334"/>
        <item x="6050"/>
        <item x="3948"/>
        <item x="554"/>
        <item x="7476"/>
        <item x="1783"/>
        <item x="6788"/>
        <item x="3167"/>
        <item x="6701"/>
        <item x="3729"/>
        <item x="4107"/>
        <item x="6521"/>
        <item x="4694"/>
        <item x="5495"/>
        <item x="2118"/>
        <item x="7435"/>
        <item x="2855"/>
        <item x="7144"/>
        <item x="1606"/>
        <item x="4695"/>
        <item x="2856"/>
        <item x="613"/>
        <item x="2294"/>
        <item x="1335"/>
        <item x="1336"/>
        <item x="3117"/>
        <item x="1221"/>
        <item x="2011"/>
        <item x="2738"/>
        <item x="1167"/>
        <item x="6051"/>
        <item x="4963"/>
        <item x="1222"/>
        <item x="6470"/>
        <item x="4865"/>
        <item x="5233"/>
        <item x="5536"/>
        <item x="424"/>
        <item x="4287"/>
        <item x="6522"/>
        <item x="5586"/>
        <item x="7283"/>
        <item x="2630"/>
        <item x="1399"/>
        <item x="6739"/>
        <item x="7662"/>
        <item x="990"/>
        <item x="2631"/>
        <item x="4526"/>
        <item x="1954"/>
        <item x="4169"/>
        <item x="1837"/>
        <item x="1955"/>
        <item x="555"/>
        <item x="7194"/>
        <item x="4527"/>
        <item x="4528"/>
        <item x="6991"/>
        <item x="6471"/>
        <item x="4288"/>
        <item x="5537"/>
        <item x="1046"/>
        <item x="3890"/>
        <item x="6171"/>
        <item x="3891"/>
        <item x="6124"/>
        <item x="5777"/>
        <item x="6789"/>
        <item x="6224"/>
        <item x="2857"/>
        <item x="191"/>
        <item x="6992"/>
        <item x="1455"/>
        <item x="4642"/>
        <item x="6898"/>
        <item x="2295"/>
        <item x="2913"/>
        <item x="1607"/>
        <item x="1223"/>
        <item x="5444"/>
        <item x="425"/>
        <item x="7477"/>
        <item x="7710"/>
        <item x="7337"/>
        <item x="7284"/>
        <item x="6384"/>
        <item x="5171"/>
        <item x="243"/>
        <item x="244"/>
        <item x="3994"/>
        <item x="7338"/>
        <item x="4696"/>
        <item x="4436"/>
        <item x="7393"/>
        <item x="7566"/>
        <item x="5538"/>
        <item x="7615"/>
        <item x="5392"/>
        <item x="6270"/>
        <item x="614"/>
        <item x="6172"/>
        <item x="2180"/>
        <item x="5778"/>
        <item x="367"/>
        <item x="3837"/>
        <item x="4643"/>
        <item x="4108"/>
        <item x="6472"/>
        <item x="6899"/>
        <item x="1224"/>
        <item x="245"/>
        <item x="7520"/>
        <item x="7478"/>
        <item x="2296"/>
        <item x="1956"/>
        <item x="6790"/>
        <item x="4908"/>
        <item x="6791"/>
        <item x="7711"/>
        <item x="1903"/>
        <item x="1784"/>
        <item x="4964"/>
        <item x="2914"/>
        <item x="1168"/>
        <item x="1047"/>
        <item x="5879"/>
        <item x="368"/>
        <item x="2119"/>
        <item x="192"/>
        <item x="1904"/>
        <item x="1664"/>
        <item x="6523"/>
        <item x="74"/>
        <item x="4109"/>
        <item x="2858"/>
        <item x="246"/>
        <item x="7712"/>
        <item x="676"/>
        <item x="6900"/>
        <item x="125"/>
        <item x="615"/>
        <item x="3285"/>
        <item x="7145"/>
        <item x="2353"/>
        <item x="2632"/>
        <item x="2679"/>
        <item x="3622"/>
        <item x="6052"/>
        <item x="2519"/>
        <item x="7713"/>
        <item x="6702"/>
        <item x="1400"/>
        <item x="1337"/>
        <item x="3231"/>
        <item x="1838"/>
        <item x="4053"/>
        <item x="6611"/>
        <item x="809"/>
        <item x="7567"/>
        <item x="4289"/>
        <item x="3623"/>
        <item x="1785"/>
        <item x="2468"/>
        <item x="6328"/>
        <item x="2354"/>
        <item x="3286"/>
        <item x="6173"/>
        <item x="4965"/>
        <item x="4866"/>
        <item x="3892"/>
        <item x="732"/>
        <item x="304"/>
        <item x="4290"/>
        <item x="4867"/>
        <item x="6427"/>
        <item x="6740"/>
        <item x="4529"/>
        <item x="3783"/>
        <item x="6385"/>
        <item x="2355"/>
        <item x="4750"/>
        <item x="2411"/>
        <item x="305"/>
        <item x="1281"/>
        <item x="7616"/>
        <item x="4291"/>
        <item x="5687"/>
        <item x="6473"/>
        <item x="1456"/>
        <item x="4644"/>
        <item x="7714"/>
        <item x="6271"/>
        <item x="3454"/>
        <item x="1839"/>
        <item x="4751"/>
        <item x="2297"/>
        <item x="810"/>
        <item x="6570"/>
        <item x="5638"/>
        <item x="6474"/>
        <item x="4221"/>
        <item x="6475"/>
        <item x="4752"/>
        <item x="7238"/>
        <item x="5393"/>
        <item x="1110"/>
        <item x="1554"/>
        <item x="6844"/>
        <item x="1048"/>
        <item x="6792"/>
        <item x="7663"/>
        <item x="6524"/>
        <item x="4800"/>
        <item x="616"/>
        <item x="2356"/>
        <item x="3022"/>
        <item x="2298"/>
        <item x="3949"/>
        <item x="2739"/>
        <item x="2680"/>
        <item x="2520"/>
        <item x="3287"/>
        <item x="938"/>
        <item x="3288"/>
        <item x="1111"/>
        <item x="6476"/>
        <item x="3168"/>
        <item x="5122"/>
        <item x="4753"/>
        <item x="7055"/>
        <item x="4170"/>
        <item x="4380"/>
        <item x="811"/>
        <item x="2521"/>
        <item x="4697"/>
        <item x="4801"/>
        <item x="5341"/>
        <item x="2681"/>
        <item x="2682"/>
        <item x="4437"/>
        <item x="5688"/>
        <item x="6901"/>
        <item x="5496"/>
        <item x="5234"/>
        <item x="5730"/>
        <item x="7617"/>
        <item x="3730"/>
        <item x="7664"/>
        <item x="2915"/>
        <item x="2012"/>
        <item x="617"/>
        <item x="1665"/>
        <item x="6845"/>
        <item x="6329"/>
        <item x="874"/>
        <item x="3289"/>
        <item x="7339"/>
        <item x="5689"/>
        <item x="1608"/>
        <item x="2683"/>
        <item x="5880"/>
        <item x="3624"/>
        <item x="2916"/>
        <item x="939"/>
        <item x="4484"/>
        <item x="4171"/>
        <item x="5342"/>
        <item x="2917"/>
        <item x="7479"/>
        <item x="1169"/>
        <item x="7340"/>
        <item x="4292"/>
        <item x="4868"/>
        <item x="1905"/>
        <item x="5539"/>
        <item x="2357"/>
        <item x="2358"/>
        <item x="6386"/>
        <item x="1666"/>
        <item x="6793"/>
        <item x="6525"/>
        <item x="4802"/>
        <item x="6272"/>
        <item x="4869"/>
        <item x="6125"/>
        <item x="6526"/>
        <item x="2918"/>
        <item x="2740"/>
        <item x="1501"/>
        <item x="2859"/>
        <item x="4293"/>
        <item x="5071"/>
        <item x="618"/>
        <item x="2919"/>
        <item x="3063"/>
        <item x="1840"/>
        <item x="1112"/>
        <item x="61"/>
        <item x="2793"/>
        <item x="5285"/>
        <item x="5587"/>
        <item x="4870"/>
        <item x="4110"/>
        <item x="3169"/>
        <item x="556"/>
        <item x="1906"/>
        <item x="3401"/>
        <item x="7146"/>
        <item x="62"/>
        <item x="7147"/>
        <item x="1957"/>
        <item x="4485"/>
        <item x="3290"/>
        <item x="63"/>
        <item x="2237"/>
        <item x="4909"/>
        <item x="2238"/>
        <item x="2920"/>
        <item x="2741"/>
        <item x="4381"/>
        <item x="7480"/>
        <item x="3950"/>
        <item x="4222"/>
        <item x="6477"/>
        <item x="126"/>
        <item x="5072"/>
        <item x="6273"/>
        <item x="6612"/>
        <item x="4871"/>
        <item x="4698"/>
        <item x="2522"/>
        <item x="4382"/>
        <item x="5235"/>
        <item x="2359"/>
        <item x="991"/>
        <item x="2684"/>
        <item x="2685"/>
        <item x="4754"/>
        <item x="1170"/>
        <item x="5172"/>
        <item x="2013"/>
        <item x="2360"/>
        <item x="3455"/>
        <item x="247"/>
        <item x="6993"/>
        <item x="2412"/>
        <item x="1907"/>
        <item x="193"/>
        <item x="6741"/>
        <item x="3784"/>
        <item x="2581"/>
        <item x="7094"/>
        <item x="4294"/>
        <item x="1049"/>
        <item x="2523"/>
        <item x="5937"/>
        <item x="6428"/>
        <item x="1841"/>
        <item x="3023"/>
        <item x="2794"/>
        <item x="619"/>
        <item x="6330"/>
        <item x="1171"/>
        <item x="1728"/>
        <item x="6174"/>
        <item x="3951"/>
        <item x="2361"/>
        <item x="4910"/>
        <item x="248"/>
        <item x="127"/>
        <item x="3731"/>
        <item x="3345"/>
        <item x="1225"/>
        <item x="7568"/>
        <item x="2120"/>
        <item x="4295"/>
        <item x="1226"/>
        <item x="1667"/>
        <item x="1050"/>
        <item x="4589"/>
        <item x="2469"/>
        <item x="7715"/>
        <item x="940"/>
        <item x="6846"/>
        <item x="5286"/>
        <item x="3677"/>
        <item x="4590"/>
        <item x="6126"/>
        <item x="5779"/>
        <item x="5287"/>
        <item x="6847"/>
        <item x="1555"/>
        <item x="1729"/>
        <item x="3732"/>
        <item x="5173"/>
        <item x="992"/>
        <item x="3456"/>
        <item x="3733"/>
        <item x="1842"/>
        <item x="3346"/>
        <item x="7056"/>
        <item x="7436"/>
        <item x="1668"/>
        <item x="3170"/>
        <item x="369"/>
        <item x="6331"/>
        <item x="4296"/>
        <item x="6848"/>
        <item x="5017"/>
        <item x="4383"/>
        <item x="4054"/>
        <item x="1556"/>
        <item x="3952"/>
        <item x="6527"/>
        <item x="2239"/>
        <item x="2582"/>
        <item x="7569"/>
        <item x="4911"/>
        <item x="3232"/>
        <item x="4055"/>
        <item x="5938"/>
        <item x="5996"/>
        <item x="2742"/>
        <item x="941"/>
        <item x="128"/>
        <item x="993"/>
        <item x="2014"/>
        <item x="4872"/>
        <item x="3785"/>
        <item x="2299"/>
        <item x="7618"/>
        <item x="6528"/>
        <item x="2860"/>
        <item x="249"/>
        <item x="3893"/>
        <item x="3402"/>
        <item x="2240"/>
        <item x="7057"/>
        <item x="6175"/>
        <item x="6053"/>
        <item x="1113"/>
        <item x="250"/>
        <item x="5394"/>
        <item x="5881"/>
        <item x="3838"/>
        <item x="677"/>
        <item x="4912"/>
        <item x="6994"/>
        <item x="7665"/>
        <item x="6794"/>
        <item x="5690"/>
        <item x="1282"/>
        <item x="6054"/>
        <item x="6274"/>
        <item x="4803"/>
        <item x="3291"/>
        <item x="5731"/>
        <item x="7716"/>
        <item x="251"/>
        <item x="557"/>
        <item x="2583"/>
        <item x="4384"/>
        <item x="5997"/>
        <item x="498"/>
        <item x="3786"/>
        <item x="1502"/>
        <item x="7095"/>
        <item x="5833"/>
        <item x="4966"/>
        <item x="5236"/>
        <item x="942"/>
        <item x="2362"/>
        <item x="6332"/>
        <item x="1338"/>
        <item x="1786"/>
        <item x="2470"/>
        <item x="6225"/>
        <item x="812"/>
        <item x="2471"/>
        <item x="4913"/>
        <item x="129"/>
        <item x="6226"/>
        <item x="6227"/>
        <item x="994"/>
        <item x="6995"/>
        <item x="3118"/>
        <item x="1843"/>
        <item x="3403"/>
        <item x="558"/>
        <item x="5018"/>
        <item x="6996"/>
        <item x="3839"/>
        <item x="3064"/>
        <item x="3065"/>
        <item x="2413"/>
        <item x="6387"/>
        <item x="1172"/>
        <item x="130"/>
        <item x="875"/>
        <item x="4056"/>
        <item x="370"/>
        <item x="6228"/>
        <item x="2472"/>
        <item x="64"/>
        <item x="1173"/>
        <item x="5691"/>
        <item x="1844"/>
        <item x="4755"/>
        <item x="995"/>
        <item x="1557"/>
        <item x="5395"/>
        <item x="7341"/>
        <item x="5288"/>
        <item x="1114"/>
        <item x="3575"/>
        <item x="6478"/>
        <item x="5174"/>
        <item x="6429"/>
        <item x="5343"/>
        <item x="4385"/>
        <item x="2524"/>
        <item x="6388"/>
        <item x="1787"/>
        <item x="4386"/>
        <item x="3347"/>
        <item x="4804"/>
        <item x="3678"/>
        <item x="2921"/>
        <item x="2971"/>
        <item x="7666"/>
        <item x="6055"/>
        <item x="5497"/>
        <item x="4387"/>
        <item x="4873"/>
        <item x="6571"/>
        <item x="6479"/>
        <item x="620"/>
        <item x="194"/>
        <item x="3457"/>
        <item x="2525"/>
        <item x="1227"/>
        <item x="3348"/>
        <item x="6480"/>
        <item x="1174"/>
        <item x="6430"/>
        <item x="1788"/>
        <item x="5175"/>
        <item x="5237"/>
        <item x="6229"/>
        <item x="5019"/>
        <item x="4297"/>
        <item x="4388"/>
        <item x="876"/>
        <item x="5498"/>
        <item x="5998"/>
        <item x="4172"/>
        <item x="621"/>
        <item x="1051"/>
        <item x="6127"/>
        <item x="1845"/>
        <item x="2015"/>
        <item x="5396"/>
        <item x="4057"/>
        <item x="1958"/>
        <item x="4591"/>
        <item x="5780"/>
        <item x="2181"/>
        <item x="1175"/>
        <item x="4223"/>
        <item x="4224"/>
        <item x="5882"/>
        <item x="6613"/>
        <item x="5238"/>
        <item x="5397"/>
        <item x="4389"/>
        <item x="6275"/>
        <item x="195"/>
        <item x="5639"/>
        <item x="4914"/>
        <item x="5588"/>
        <item x="5732"/>
        <item x="4298"/>
        <item x="5999"/>
        <item x="3233"/>
        <item x="2922"/>
        <item x="4699"/>
        <item x="4390"/>
        <item x="4438"/>
        <item x="2743"/>
        <item x="2744"/>
        <item x="1115"/>
        <item x="5123"/>
        <item x="2861"/>
        <item x="5176"/>
        <item x="2686"/>
        <item x="7285"/>
        <item x="3404"/>
        <item x="6276"/>
        <item x="5289"/>
        <item x="1558"/>
        <item x="4967"/>
        <item x="1789"/>
        <item x="1790"/>
        <item x="996"/>
        <item x="3234"/>
        <item x="6277"/>
        <item x="3625"/>
        <item x="4391"/>
        <item x="678"/>
        <item x="4299"/>
        <item x="7667"/>
        <item x="4300"/>
        <item x="3458"/>
        <item x="4805"/>
        <item x="5692"/>
        <item x="2862"/>
        <item x="2526"/>
        <item x="2863"/>
        <item x="4225"/>
        <item x="5239"/>
        <item x="4915"/>
        <item x="5883"/>
        <item x="2414"/>
        <item x="813"/>
        <item x="3840"/>
        <item x="5240"/>
        <item x="1116"/>
        <item x="4111"/>
        <item x="4592"/>
        <item x="6795"/>
        <item x="5834"/>
        <item x="4874"/>
        <item x="7717"/>
        <item x="4112"/>
        <item x="131"/>
        <item x="6481"/>
        <item x="4301"/>
        <item x="5445"/>
        <item x="1559"/>
        <item x="1052"/>
        <item x="5177"/>
        <item x="5939"/>
        <item x="1791"/>
        <item x="1401"/>
        <item x="6176"/>
        <item x="1339"/>
        <item x="3525"/>
        <item x="7668"/>
        <item x="1176"/>
        <item x="733"/>
        <item x="5290"/>
        <item x="2068"/>
        <item x="6278"/>
        <item x="5291"/>
        <item x="5640"/>
        <item x="1908"/>
        <item x="5292"/>
        <item x="1117"/>
        <item x="6482"/>
        <item x="5241"/>
        <item x="6663"/>
        <item x="6614"/>
        <item x="1118"/>
        <item x="5242"/>
        <item x="4700"/>
        <item x="2473"/>
        <item x="5293"/>
        <item x="3292"/>
        <item x="4173"/>
        <item x="5344"/>
        <item x="1959"/>
        <item x="5398"/>
        <item x="7669"/>
        <item x="2745"/>
        <item x="196"/>
        <item x="2584"/>
        <item x="6279"/>
        <item x="3024"/>
        <item x="1177"/>
        <item x="7195"/>
        <item x="5641"/>
        <item x="2746"/>
        <item x="6944"/>
        <item x="7521"/>
        <item x="2241"/>
        <item x="4875"/>
        <item x="2972"/>
        <item x="2527"/>
        <item x="1609"/>
        <item x="3066"/>
        <item x="3235"/>
        <item x="3236"/>
        <item x="2795"/>
        <item x="3576"/>
        <item x="132"/>
        <item x="2363"/>
        <item x="1457"/>
        <item x="7670"/>
        <item x="4058"/>
        <item x="7148"/>
        <item x="5345"/>
        <item x="4302"/>
        <item x="2182"/>
        <item x="1402"/>
        <item x="6849"/>
        <item x="2687"/>
        <item x="3995"/>
        <item x="3787"/>
        <item x="2923"/>
        <item x="7239"/>
        <item x="3237"/>
        <item x="306"/>
        <item x="1403"/>
        <item x="3734"/>
        <item x="6664"/>
        <item x="6615"/>
        <item x="6742"/>
        <item x="4756"/>
        <item x="499"/>
        <item x="3349"/>
        <item x="1909"/>
        <item x="7481"/>
        <item x="3067"/>
        <item x="877"/>
        <item x="2364"/>
        <item x="5073"/>
        <item x="6529"/>
        <item x="197"/>
        <item x="65"/>
        <item x="559"/>
        <item x="3894"/>
        <item x="6665"/>
        <item x="2300"/>
        <item x="3119"/>
        <item x="1053"/>
        <item x="3626"/>
        <item x="878"/>
        <item x="6572"/>
        <item x="426"/>
        <item x="1846"/>
        <item x="3238"/>
        <item x="7522"/>
        <item x="2069"/>
        <item x="3459"/>
        <item x="4916"/>
        <item x="622"/>
        <item x="2365"/>
        <item x="6530"/>
        <item x="4701"/>
        <item x="2585"/>
        <item x="5733"/>
        <item x="5693"/>
        <item x="3679"/>
        <item x="3293"/>
        <item x="5694"/>
        <item x="3526"/>
        <item x="500"/>
        <item x="1054"/>
        <item x="4303"/>
        <item x="2796"/>
        <item x="1283"/>
        <item x="2924"/>
        <item x="1228"/>
        <item x="6128"/>
        <item x="2864"/>
        <item x="5695"/>
        <item x="7482"/>
        <item x="5642"/>
        <item x="5940"/>
        <item x="5178"/>
        <item x="5399"/>
        <item x="6997"/>
        <item x="4757"/>
        <item x="6177"/>
        <item x="2586"/>
        <item x="5179"/>
        <item x="5446"/>
        <item x="2747"/>
        <item x="1178"/>
        <item x="6431"/>
        <item x="623"/>
        <item x="2301"/>
        <item x="4530"/>
        <item x="6483"/>
        <item x="198"/>
        <item x="4968"/>
        <item x="4392"/>
        <item x="5781"/>
        <item x="5020"/>
        <item x="2925"/>
        <item x="1055"/>
        <item x="4393"/>
        <item x="6056"/>
        <item x="814"/>
        <item x="3239"/>
        <item x="2183"/>
        <item x="3953"/>
        <item x="6850"/>
        <item x="4394"/>
        <item x="4806"/>
        <item x="1610"/>
        <item x="4395"/>
        <item x="6333"/>
        <item x="4645"/>
        <item x="1960"/>
        <item x="7342"/>
        <item x="3240"/>
        <item x="1179"/>
        <item x="6851"/>
        <item x="3120"/>
        <item x="2865"/>
        <item x="5782"/>
        <item x="307"/>
        <item x="6945"/>
        <item x="4917"/>
        <item x="6616"/>
        <item x="133"/>
        <item x="7096"/>
        <item x="7097"/>
        <item x="1503"/>
        <item x="1284"/>
        <item x="6743"/>
        <item x="6531"/>
        <item x="5643"/>
        <item x="5884"/>
        <item x="4531"/>
        <item x="7240"/>
        <item x="6000"/>
        <item x="5243"/>
        <item x="1458"/>
        <item x="2184"/>
        <item x="6666"/>
        <item x="2866"/>
        <item x="4396"/>
        <item x="6998"/>
        <item x="6852"/>
        <item x="5244"/>
        <item x="3788"/>
        <item x="4702"/>
        <item x="2070"/>
        <item x="2121"/>
        <item x="66"/>
        <item x="5835"/>
        <item x="6334"/>
        <item x="560"/>
        <item x="3789"/>
        <item x="427"/>
        <item x="2926"/>
        <item x="3171"/>
        <item x="6744"/>
        <item x="6902"/>
        <item x="2302"/>
        <item x="3577"/>
        <item x="4397"/>
        <item x="7671"/>
        <item x="4593"/>
        <item x="879"/>
        <item x="67"/>
        <item x="997"/>
        <item x="2748"/>
        <item x="2366"/>
        <item x="815"/>
        <item x="880"/>
        <item x="1504"/>
        <item x="2303"/>
        <item x="7672"/>
        <item x="7523"/>
        <item x="2797"/>
        <item x="4807"/>
        <item x="1119"/>
        <item x="6745"/>
        <item x="7619"/>
        <item x="5245"/>
        <item x="6853"/>
        <item x="4808"/>
        <item x="7673"/>
        <item x="199"/>
        <item x="3996"/>
        <item x="1180"/>
        <item x="816"/>
        <item x="5180"/>
        <item x="3578"/>
        <item x="2927"/>
        <item x="6999"/>
        <item x="6667"/>
        <item x="5540"/>
        <item x="68"/>
        <item x="2304"/>
        <item x="4918"/>
        <item x="2528"/>
        <item x="3790"/>
        <item x="2242"/>
        <item x="252"/>
        <item x="134"/>
        <item x="2688"/>
        <item x="6532"/>
        <item x="6796"/>
        <item x="2016"/>
        <item x="5589"/>
        <item x="1792"/>
        <item x="2185"/>
        <item x="2474"/>
        <item x="5021"/>
        <item x="2798"/>
        <item x="5346"/>
        <item x="6280"/>
        <item x="6533"/>
        <item x="2415"/>
        <item x="6703"/>
        <item x="2587"/>
        <item x="3294"/>
        <item x="817"/>
        <item x="2243"/>
        <item x="3841"/>
        <item x="7098"/>
        <item x="3460"/>
        <item x="2799"/>
        <item x="998"/>
        <item x="6484"/>
        <item x="253"/>
        <item x="6854"/>
        <item x="5644"/>
        <item x="3735"/>
        <item x="3350"/>
        <item x="428"/>
        <item x="4809"/>
        <item x="4304"/>
        <item x="7394"/>
        <item x="2800"/>
        <item x="3842"/>
        <item x="2017"/>
        <item x="3068"/>
        <item x="4758"/>
        <item x="3579"/>
        <item x="624"/>
        <item x="1847"/>
        <item x="3295"/>
        <item x="5246"/>
        <item x="561"/>
        <item x="881"/>
        <item x="2529"/>
        <item x="4876"/>
        <item x="5181"/>
        <item x="3736"/>
        <item x="2928"/>
        <item x="4703"/>
        <item x="1560"/>
        <item x="1229"/>
        <item x="5183"/>
        <item x="6230"/>
        <item x="2071"/>
        <item x="254"/>
        <item x="1120"/>
        <item x="7620"/>
        <item x="5696"/>
        <item x="4594"/>
        <item x="1793"/>
        <item x="6534"/>
        <item x="3895"/>
        <item x="4877"/>
        <item x="1230"/>
        <item x="1505"/>
        <item x="5184"/>
        <item x="7343"/>
        <item x="6946"/>
        <item x="200"/>
        <item x="4305"/>
        <item x="5074"/>
        <item x="3737"/>
        <item x="2867"/>
        <item x="7196"/>
        <item x="4398"/>
        <item x="6903"/>
        <item x="2530"/>
        <item x="7395"/>
        <item x="2633"/>
        <item x="7524"/>
        <item x="501"/>
        <item x="6057"/>
        <item x="4704"/>
        <item x="999"/>
        <item x="6617"/>
        <item x="4399"/>
        <item x="4113"/>
        <item x="371"/>
        <item x="6281"/>
        <item x="2072"/>
        <item x="2689"/>
        <item x="5697"/>
        <item x="2244"/>
        <item x="7483"/>
        <item x="6058"/>
        <item x="2073"/>
        <item x="6129"/>
        <item x="4306"/>
        <item x="5400"/>
        <item x="4878"/>
        <item x="3997"/>
        <item x="5022"/>
        <item x="135"/>
        <item x="818"/>
        <item x="5247"/>
        <item x="201"/>
        <item x="6231"/>
        <item x="5401"/>
        <item x="7674"/>
        <item x="5645"/>
        <item x="4307"/>
        <item x="4705"/>
        <item x="1848"/>
        <item x="5646"/>
        <item x="562"/>
        <item x="136"/>
        <item x="2973"/>
        <item x="5248"/>
        <item x="5347"/>
        <item x="6178"/>
        <item x="4400"/>
        <item x="6179"/>
        <item x="4401"/>
        <item x="7621"/>
        <item x="1231"/>
        <item x="6180"/>
        <item x="4308"/>
        <item x="4706"/>
        <item x="5294"/>
        <item x="2367"/>
        <item x="6181"/>
        <item x="2305"/>
        <item x="6001"/>
        <item x="1794"/>
        <item x="2186"/>
        <item x="5348"/>
        <item x="6618"/>
        <item x="1849"/>
        <item x="2749"/>
        <item x="2750"/>
        <item x="5499"/>
        <item x="7570"/>
        <item x="6182"/>
        <item x="2690"/>
        <item x="2531"/>
        <item x="429"/>
        <item x="4309"/>
        <item x="625"/>
        <item x="7718"/>
        <item x="4310"/>
        <item x="6183"/>
        <item x="7484"/>
        <item x="4707"/>
        <item x="6485"/>
        <item x="626"/>
        <item x="4879"/>
        <item x="7099"/>
        <item x="2368"/>
        <item x="4532"/>
        <item x="7675"/>
        <item x="6704"/>
        <item x="2751"/>
        <item x="202"/>
        <item x="2634"/>
        <item x="6904"/>
        <item x="5647"/>
        <item x="6232"/>
        <item x="6002"/>
        <item x="6905"/>
        <item x="6486"/>
        <item x="1459"/>
        <item x="3791"/>
        <item x="5185"/>
        <item x="7344"/>
        <item x="6535"/>
        <item x="2929"/>
        <item x="6536"/>
        <item x="1850"/>
        <item x="1506"/>
        <item x="6855"/>
        <item x="3738"/>
        <item x="5783"/>
        <item x="7345"/>
        <item x="3792"/>
        <item x="1851"/>
        <item x="4402"/>
        <item x="4810"/>
        <item x="4403"/>
        <item x="2691"/>
        <item x="6233"/>
        <item t="default"/>
      </items>
    </pivotField>
    <pivotField showAll="0"/>
    <pivotField dataField="1" showAll="0"/>
    <pivotField axis="axisRow" showAll="0">
      <items count="6">
        <item x="4"/>
        <item x="1"/>
        <item x="3"/>
        <item x="0"/>
        <item x="2"/>
        <item t="default"/>
      </items>
    </pivotField>
    <pivotField showAll="0">
      <items count="5">
        <item x="3"/>
        <item x="0"/>
        <item x="2"/>
        <item x="1"/>
        <item t="default"/>
      </items>
    </pivotField>
    <pivotField showAll="0"/>
    <pivotField showAll="0">
      <items count="33">
        <item x="7"/>
        <item x="19"/>
        <item x="31"/>
        <item x="23"/>
        <item x="16"/>
        <item x="29"/>
        <item x="18"/>
        <item x="1"/>
        <item x="2"/>
        <item x="21"/>
        <item x="8"/>
        <item x="10"/>
        <item x="0"/>
        <item x="11"/>
        <item x="3"/>
        <item x="24"/>
        <item x="25"/>
        <item x="4"/>
        <item x="22"/>
        <item x="26"/>
        <item x="17"/>
        <item x="30"/>
        <item x="6"/>
        <item x="28"/>
        <item x="20"/>
        <item x="15"/>
        <item x="12"/>
        <item x="27"/>
        <item x="13"/>
        <item x="9"/>
        <item x="5"/>
        <item x="14"/>
        <item t="default"/>
      </items>
    </pivotField>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0"/>
  </rowFields>
  <rowItems count="5">
    <i>
      <x v="1"/>
    </i>
    <i>
      <x v="2"/>
    </i>
    <i>
      <x v="3"/>
    </i>
    <i>
      <x v="4"/>
    </i>
    <i t="grand">
      <x/>
    </i>
  </rowItems>
  <colItems count="1">
    <i/>
  </colItems>
  <dataFields count="1">
    <dataField name="Sum of total_price" fld="9" baseField="0" baseItem="0"/>
  </dataFields>
  <chartFormats count="9">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10" count="1" selected="0">
            <x v="0"/>
          </reference>
        </references>
      </pivotArea>
    </chartFormat>
    <chartFormat chart="14" format="9">
      <pivotArea type="data" outline="0" fieldPosition="0">
        <references count="2">
          <reference field="4294967294" count="1" selected="0">
            <x v="0"/>
          </reference>
          <reference field="10" count="1" selected="0">
            <x v="1"/>
          </reference>
        </references>
      </pivotArea>
    </chartFormat>
    <chartFormat chart="14" format="10">
      <pivotArea type="data" outline="0" fieldPosition="0">
        <references count="2">
          <reference field="4294967294" count="1" selected="0">
            <x v="0"/>
          </reference>
          <reference field="10" count="1" selected="0">
            <x v="2"/>
          </reference>
        </references>
      </pivotArea>
    </chartFormat>
    <chartFormat chart="14" format="11">
      <pivotArea type="data" outline="0" fieldPosition="0">
        <references count="2">
          <reference field="4294967294" count="1" selected="0">
            <x v="0"/>
          </reference>
          <reference field="10" count="1" selected="0">
            <x v="3"/>
          </reference>
        </references>
      </pivotArea>
    </chartFormat>
    <chartFormat chart="14" format="12">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filters count="1">
    <filter fld="5" type="dateBetween" evalOrder="-1" id="65" name="order_date">
      <autoFilter ref="A1">
        <filterColumn colId="0">
          <customFilters and="1">
            <customFilter operator="greaterThanOrEqual" val="42064"/>
            <customFilter operator="lessThanOrEqual" val="4209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7338CF-E74F-4C6F-9901-CD9D96DD1353}" name="PivotTable4"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8" firstHeaderRow="1" firstDataRow="1" firstDataCol="1"/>
  <pivotFields count="17">
    <pivotField showAll="0"/>
    <pivotField showAll="0"/>
    <pivotField showAll="0"/>
    <pivotField showAll="0"/>
    <pivotField showAll="0"/>
    <pivotField numFmtId="14" showAll="0">
      <items count="143">
        <item x="0"/>
        <item x="13"/>
        <item x="25"/>
        <item x="37"/>
        <item x="48"/>
        <item x="61"/>
        <item x="72"/>
        <item x="84"/>
        <item x="97"/>
        <item x="108"/>
        <item x="119"/>
        <item x="130"/>
        <item x="1"/>
        <item x="14"/>
        <item x="26"/>
        <item x="38"/>
        <item x="49"/>
        <item x="62"/>
        <item x="73"/>
        <item x="85"/>
        <item x="98"/>
        <item x="109"/>
        <item x="120"/>
        <item x="131"/>
        <item x="3"/>
        <item x="15"/>
        <item x="27"/>
        <item x="39"/>
        <item x="50"/>
        <item x="63"/>
        <item x="74"/>
        <item x="86"/>
        <item x="99"/>
        <item x="110"/>
        <item x="121"/>
        <item x="132"/>
        <item x="4"/>
        <item x="16"/>
        <item x="28"/>
        <item x="40"/>
        <item x="51"/>
        <item x="64"/>
        <item x="75"/>
        <item x="87"/>
        <item x="100"/>
        <item x="111"/>
        <item x="122"/>
        <item x="133"/>
        <item x="5"/>
        <item x="17"/>
        <item x="29"/>
        <item x="41"/>
        <item x="52"/>
        <item x="58"/>
        <item x="76"/>
        <item x="88"/>
        <item x="101"/>
        <item x="123"/>
        <item x="134"/>
        <item x="6"/>
        <item x="18"/>
        <item x="30"/>
        <item x="42"/>
        <item x="53"/>
        <item x="65"/>
        <item x="77"/>
        <item x="89"/>
        <item x="102"/>
        <item x="112"/>
        <item x="124"/>
        <item x="135"/>
        <item x="7"/>
        <item x="19"/>
        <item x="31"/>
        <item x="43"/>
        <item x="54"/>
        <item x="66"/>
        <item x="78"/>
        <item x="90"/>
        <item x="103"/>
        <item x="114"/>
        <item x="113"/>
        <item x="136"/>
        <item x="8"/>
        <item x="20"/>
        <item x="32"/>
        <item x="44"/>
        <item x="55"/>
        <item x="67"/>
        <item x="79"/>
        <item x="92"/>
        <item x="104"/>
        <item x="115"/>
        <item x="125"/>
        <item x="137"/>
        <item x="9"/>
        <item x="21"/>
        <item x="33"/>
        <item x="2"/>
        <item x="56"/>
        <item x="68"/>
        <item x="80"/>
        <item x="93"/>
        <item x="91"/>
        <item x="116"/>
        <item x="126"/>
        <item x="138"/>
        <item x="10"/>
        <item x="22"/>
        <item x="34"/>
        <item x="45"/>
        <item x="57"/>
        <item x="69"/>
        <item x="81"/>
        <item x="94"/>
        <item x="105"/>
        <item x="117"/>
        <item x="127"/>
        <item x="139"/>
        <item x="11"/>
        <item x="23"/>
        <item x="35"/>
        <item x="46"/>
        <item x="59"/>
        <item x="70"/>
        <item x="82"/>
        <item x="95"/>
        <item x="106"/>
        <item x="118"/>
        <item x="128"/>
        <item x="140"/>
        <item x="12"/>
        <item x="24"/>
        <item x="36"/>
        <item x="47"/>
        <item x="60"/>
        <item x="71"/>
        <item x="83"/>
        <item x="96"/>
        <item x="107"/>
        <item x="129"/>
        <item x="141"/>
        <item t="default"/>
      </items>
    </pivotField>
    <pivotField showAll="0"/>
    <pivotField numFmtId="164" showAll="0">
      <items count="7720">
        <item x="5885"/>
        <item x="4174"/>
        <item x="2306"/>
        <item x="3121"/>
        <item x="6234"/>
        <item x="1000"/>
        <item x="7437"/>
        <item x="4175"/>
        <item x="4919"/>
        <item x="1056"/>
        <item x="2635"/>
        <item x="502"/>
        <item x="7149"/>
        <item x="4114"/>
        <item x="5590"/>
        <item x="3069"/>
        <item x="6797"/>
        <item x="3527"/>
        <item x="6746"/>
        <item x="7438"/>
        <item x="1404"/>
        <item x="819"/>
        <item x="430"/>
        <item x="2416"/>
        <item x="5447"/>
        <item x="1057"/>
        <item x="4226"/>
        <item x="5541"/>
        <item x="7485"/>
        <item x="943"/>
        <item x="4115"/>
        <item x="7000"/>
        <item x="4920"/>
        <item x="3528"/>
        <item x="6705"/>
        <item x="5886"/>
        <item x="5734"/>
        <item x="2636"/>
        <item x="3627"/>
        <item x="4533"/>
        <item x="6798"/>
        <item x="6799"/>
        <item x="2588"/>
        <item x="5124"/>
        <item x="3461"/>
        <item x="2245"/>
        <item x="5836"/>
        <item x="4116"/>
        <item x="3529"/>
        <item x="1611"/>
        <item x="6335"/>
        <item x="255"/>
        <item x="6389"/>
        <item x="6336"/>
        <item x="6706"/>
        <item x="820"/>
        <item x="2589"/>
        <item x="821"/>
        <item x="7571"/>
        <item x="5023"/>
        <item x="6800"/>
        <item x="882"/>
        <item x="3998"/>
        <item x="4486"/>
        <item x="5295"/>
        <item x="1961"/>
        <item x="7197"/>
        <item x="7058"/>
        <item x="1058"/>
        <item x="5125"/>
        <item x="1561"/>
        <item x="2074"/>
        <item x="4969"/>
        <item x="3351"/>
        <item x="1232"/>
        <item x="5500"/>
        <item x="5887"/>
        <item x="6282"/>
        <item x="7150"/>
        <item x="5448"/>
        <item x="3352"/>
        <item x="7241"/>
        <item x="3462"/>
        <item x="1285"/>
        <item x="4176"/>
        <item x="6390"/>
        <item x="5296"/>
        <item x="2417"/>
        <item x="1962"/>
        <item x="3463"/>
        <item x="3464"/>
        <item x="5297"/>
        <item x="2532"/>
        <item x="4646"/>
        <item x="4534"/>
        <item x="5888"/>
        <item x="2974"/>
        <item x="5837"/>
        <item x="203"/>
        <item x="3465"/>
        <item x="4059"/>
        <item x="2801"/>
        <item x="1612"/>
        <item x="1233"/>
        <item x="4535"/>
        <item x="6747"/>
        <item x="5126"/>
        <item x="1562"/>
        <item x="6947"/>
        <item x="5591"/>
        <item x="3530"/>
        <item x="1730"/>
        <item x="1731"/>
        <item x="734"/>
        <item x="1059"/>
        <item x="7346"/>
        <item x="7198"/>
        <item x="7001"/>
        <item x="5075"/>
        <item x="3466"/>
        <item x="5298"/>
        <item x="4595"/>
        <item x="3580"/>
        <item x="7286"/>
        <item x="7059"/>
        <item x="2868"/>
        <item x="1460"/>
        <item x="1910"/>
        <item x="137"/>
        <item x="7525"/>
        <item x="4921"/>
        <item x="3241"/>
        <item x="4177"/>
        <item x="1613"/>
        <item x="5542"/>
        <item x="822"/>
        <item x="7287"/>
        <item x="883"/>
        <item x="5299"/>
        <item x="3353"/>
        <item x="7199"/>
        <item x="5501"/>
        <item x="4439"/>
        <item x="7572"/>
        <item x="6432"/>
        <item x="3531"/>
        <item x="3999"/>
        <item x="2752"/>
        <item x="5543"/>
        <item x="1963"/>
        <item x="5941"/>
        <item x="4227"/>
        <item x="4811"/>
        <item x="204"/>
        <item x="735"/>
        <item x="4596"/>
        <item x="4117"/>
        <item x="3172"/>
        <item x="2637"/>
        <item x="2075"/>
        <item x="6619"/>
        <item x="6487"/>
        <item x="3354"/>
        <item x="3355"/>
        <item x="4597"/>
        <item x="4440"/>
        <item x="2187"/>
        <item x="1405"/>
        <item x="4178"/>
        <item x="3467"/>
        <item x="5544"/>
        <item x="3025"/>
        <item x="1795"/>
        <item x="679"/>
        <item x="3405"/>
        <item x="1614"/>
        <item x="3468"/>
        <item x="1406"/>
        <item x="0"/>
        <item x="3242"/>
        <item x="69"/>
        <item x="308"/>
        <item x="431"/>
        <item x="680"/>
        <item x="3070"/>
        <item x="5838"/>
        <item x="6856"/>
        <item x="6337"/>
        <item x="5076"/>
        <item x="5502"/>
        <item x="2246"/>
        <item x="2188"/>
        <item x="4536"/>
        <item x="2753"/>
        <item x="3896"/>
        <item x="2369"/>
        <item x="6059"/>
        <item x="1121"/>
        <item x="736"/>
        <item x="737"/>
        <item x="309"/>
        <item x="5349"/>
        <item x="70"/>
        <item x="3843"/>
        <item x="7347"/>
        <item x="2975"/>
        <item x="7151"/>
        <item x="3026"/>
        <item x="5592"/>
        <item x="944"/>
        <item x="6707"/>
        <item x="7288"/>
        <item x="5648"/>
        <item x="6130"/>
        <item x="1911"/>
        <item x="5024"/>
        <item x="5593"/>
        <item x="2802"/>
        <item x="627"/>
        <item x="2122"/>
        <item x="3954"/>
        <item x="4647"/>
        <item x="4759"/>
        <item x="4537"/>
        <item x="6857"/>
        <item x="6620"/>
        <item x="5350"/>
        <item x="5839"/>
        <item x="6283"/>
        <item x="2803"/>
        <item x="1286"/>
        <item x="3955"/>
        <item x="5025"/>
        <item x="2804"/>
        <item x="5840"/>
        <item x="823"/>
        <item x="6003"/>
        <item x="205"/>
        <item x="5889"/>
        <item x="738"/>
        <item x="4118"/>
        <item x="7573"/>
        <item x="5402"/>
        <item x="628"/>
        <item x="5026"/>
        <item x="2247"/>
        <item x="1234"/>
        <item x="138"/>
        <item x="4179"/>
        <item x="629"/>
        <item x="3356"/>
        <item x="1340"/>
        <item x="6060"/>
        <item x="3173"/>
        <item x="945"/>
        <item x="206"/>
        <item x="7242"/>
        <item x="372"/>
        <item x="5649"/>
        <item x="6948"/>
        <item x="3628"/>
        <item x="6949"/>
        <item x="4648"/>
        <item x="3469"/>
        <item x="1341"/>
        <item x="2590"/>
        <item x="1181"/>
        <item x="824"/>
        <item x="1669"/>
        <item x="4228"/>
        <item x="6801"/>
        <item x="5784"/>
        <item x="3122"/>
        <item x="884"/>
        <item x="5735"/>
        <item x="5785"/>
        <item x="2754"/>
        <item x="1670"/>
        <item x="6748"/>
        <item x="4538"/>
        <item x="1796"/>
        <item x="3470"/>
        <item x="1342"/>
        <item x="2123"/>
        <item x="2533"/>
        <item x="503"/>
        <item x="6488"/>
        <item x="3123"/>
        <item x="1797"/>
        <item x="4598"/>
        <item x="4970"/>
        <item x="1407"/>
        <item x="946"/>
        <item x="739"/>
        <item x="2591"/>
        <item x="5449"/>
        <item x="1507"/>
        <item x="4180"/>
        <item x="3956"/>
        <item x="1461"/>
        <item x="4971"/>
        <item x="3581"/>
        <item x="1671"/>
        <item x="4119"/>
        <item x="4972"/>
        <item x="432"/>
        <item x="5403"/>
        <item x="3897"/>
        <item x="5890"/>
        <item x="5127"/>
        <item x="1852"/>
        <item x="4229"/>
        <item x="4599"/>
        <item x="7526"/>
        <item x="5404"/>
        <item x="4230"/>
        <item x="1563"/>
        <item x="3680"/>
        <item x="2755"/>
        <item x="7348"/>
        <item x="3406"/>
        <item x="4973"/>
        <item x="5027"/>
        <item x="3124"/>
        <item x="5698"/>
        <item x="2418"/>
        <item x="4487"/>
        <item x="5351"/>
        <item x="6537"/>
        <item x="630"/>
        <item x="6235"/>
        <item x="5545"/>
        <item x="1508"/>
        <item x="5028"/>
        <item x="3174"/>
        <item x="5450"/>
        <item x="4760"/>
        <item x="1798"/>
        <item x="2189"/>
        <item x="5300"/>
        <item x="7002"/>
        <item x="6131"/>
        <item x="5650"/>
        <item x="2190"/>
        <item x="7152"/>
        <item x="1912"/>
        <item x="2419"/>
        <item x="2930"/>
        <item x="5077"/>
        <item x="1343"/>
        <item x="7486"/>
        <item x="4539"/>
        <item x="1287"/>
        <item x="6621"/>
        <item x="5301"/>
        <item x="4231"/>
        <item x="6184"/>
        <item x="4974"/>
        <item x="3027"/>
        <item x="4404"/>
        <item x="5405"/>
        <item x="4181"/>
        <item x="6622"/>
        <item x="3793"/>
        <item x="1060"/>
        <item x="6802"/>
        <item x="433"/>
        <item x="4649"/>
        <item x="6950"/>
        <item x="5249"/>
        <item x="740"/>
        <item x="1408"/>
        <item x="4488"/>
        <item x="7439"/>
        <item x="2534"/>
        <item x="7676"/>
        <item x="1509"/>
        <item x="3296"/>
        <item x="504"/>
        <item x="3898"/>
        <item x="3125"/>
        <item x="7349"/>
        <item x="5451"/>
        <item x="4489"/>
        <item x="2535"/>
        <item x="5942"/>
        <item x="6236"/>
        <item x="6338"/>
        <item x="3844"/>
        <item x="2869"/>
        <item x="373"/>
        <item x="2592"/>
        <item x="256"/>
        <item x="947"/>
        <item x="5736"/>
        <item x="2076"/>
        <item x="7677"/>
        <item x="7574"/>
        <item x="3681"/>
        <item x="1409"/>
        <item x="5128"/>
        <item x="71"/>
        <item x="310"/>
        <item x="5737"/>
        <item x="1122"/>
        <item x="139"/>
        <item x="1"/>
        <item x="2475"/>
        <item x="5891"/>
        <item x="5546"/>
        <item x="5503"/>
        <item x="4540"/>
        <item x="2692"/>
        <item x="6803"/>
        <item x="6668"/>
        <item x="6669"/>
        <item x="4000"/>
        <item x="3175"/>
        <item x="374"/>
        <item x="5352"/>
        <item x="72"/>
        <item x="2756"/>
        <item x="257"/>
        <item x="3845"/>
        <item x="5078"/>
        <item x="1061"/>
        <item x="7622"/>
        <item x="258"/>
        <item x="2638"/>
        <item x="5651"/>
        <item x="4708"/>
        <item x="6951"/>
        <item x="1410"/>
        <item x="2931"/>
        <item x="2077"/>
        <item x="4600"/>
        <item x="3682"/>
        <item x="3582"/>
        <item x="3407"/>
        <item x="5738"/>
        <item x="3846"/>
        <item x="6185"/>
        <item x="4541"/>
        <item x="1344"/>
        <item x="3683"/>
        <item x="7623"/>
        <item x="4601"/>
        <item x="73"/>
        <item x="3071"/>
        <item x="375"/>
        <item x="3176"/>
        <item x="7527"/>
        <item x="681"/>
        <item x="4001"/>
        <item x="2018"/>
        <item x="1672"/>
        <item x="2370"/>
        <item x="6670"/>
        <item x="4880"/>
        <item x="2019"/>
        <item x="6132"/>
        <item x="505"/>
        <item x="4490"/>
        <item x="2870"/>
        <item x="4182"/>
        <item x="2248"/>
        <item x="1615"/>
        <item x="4232"/>
        <item x="5739"/>
        <item x="3794"/>
        <item x="6623"/>
        <item x="6186"/>
        <item x="1345"/>
        <item x="6708"/>
        <item x="2191"/>
        <item x="2536"/>
        <item x="5943"/>
        <item x="5452"/>
        <item x="4542"/>
        <item x="4812"/>
        <item x="4650"/>
        <item x="376"/>
        <item x="6433"/>
        <item x="1411"/>
        <item x="7678"/>
        <item x="4002"/>
        <item x="4233"/>
        <item x="5079"/>
        <item x="207"/>
        <item x="7440"/>
        <item x="6434"/>
        <item x="7243"/>
        <item x="5594"/>
        <item x="3357"/>
        <item x="5740"/>
        <item x="6749"/>
        <item x="259"/>
        <item x="6624"/>
        <item x="6133"/>
        <item x="4922"/>
        <item x="2805"/>
        <item x="3297"/>
        <item x="7528"/>
        <item x="5786"/>
        <item x="7487"/>
        <item x="3408"/>
        <item x="5302"/>
        <item x="3177"/>
        <item x="5353"/>
        <item x="1673"/>
        <item x="311"/>
        <item x="2932"/>
        <item x="5250"/>
        <item x="6061"/>
        <item x="1732"/>
        <item x="6435"/>
        <item x="6804"/>
        <item x="5453"/>
        <item x="5080"/>
        <item x="2192"/>
        <item x="1964"/>
        <item x="506"/>
        <item x="6625"/>
        <item x="434"/>
        <item x="1062"/>
        <item x="3899"/>
        <item x="6750"/>
        <item x="260"/>
        <item x="4060"/>
        <item x="6952"/>
        <item x="7200"/>
        <item x="2307"/>
        <item x="3178"/>
        <item x="2124"/>
        <item x="1616"/>
        <item x="4543"/>
        <item x="2249"/>
        <item x="1510"/>
        <item x="435"/>
        <item x="4120"/>
        <item x="7244"/>
        <item x="3900"/>
        <item x="2976"/>
        <item x="7201"/>
        <item x="3901"/>
        <item x="4491"/>
        <item x="885"/>
        <item x="436"/>
        <item x="5547"/>
        <item x="7060"/>
        <item x="1462"/>
        <item x="2078"/>
        <item x="6134"/>
        <item x="3471"/>
        <item x="4405"/>
        <item x="5303"/>
        <item x="1799"/>
        <item x="1346"/>
        <item x="437"/>
        <item x="3902"/>
        <item x="3179"/>
        <item x="6135"/>
        <item x="3243"/>
        <item x="2250"/>
        <item x="1288"/>
        <item x="5595"/>
        <item x="312"/>
        <item x="4544"/>
        <item x="3358"/>
        <item x="2125"/>
        <item x="2757"/>
        <item x="3629"/>
        <item x="7624"/>
        <item x="3583"/>
        <item x="6709"/>
        <item x="6187"/>
        <item x="2639"/>
        <item x="3072"/>
        <item x="2977"/>
        <item x="7529"/>
        <item x="75"/>
        <item x="1289"/>
        <item x="1182"/>
        <item x="3244"/>
        <item x="4651"/>
        <item x="1290"/>
        <item x="6136"/>
        <item x="2020"/>
        <item x="7530"/>
        <item x="6671"/>
        <item x="4234"/>
        <item x="3298"/>
        <item x="4003"/>
        <item x="3684"/>
        <item x="563"/>
        <item x="3847"/>
        <item x="3903"/>
        <item x="7003"/>
        <item x="1347"/>
        <item x="7350"/>
        <item x="682"/>
        <item x="4923"/>
        <item x="6538"/>
        <item x="1001"/>
        <item x="3532"/>
        <item x="313"/>
        <item x="5787"/>
        <item x="4441"/>
        <item x="2640"/>
        <item x="208"/>
        <item x="7100"/>
        <item x="2806"/>
        <item x="5129"/>
        <item x="2693"/>
        <item x="1412"/>
        <item x="6573"/>
        <item x="4442"/>
        <item x="7202"/>
        <item x="6906"/>
        <item x="2"/>
        <item x="7625"/>
        <item x="3180"/>
        <item x="2476"/>
        <item x="5504"/>
        <item x="2807"/>
        <item x="4004"/>
        <item x="741"/>
        <item x="3957"/>
        <item x="683"/>
        <item x="438"/>
        <item x="4761"/>
        <item x="2593"/>
        <item x="7679"/>
        <item x="1733"/>
        <item x="7575"/>
        <item x="6626"/>
        <item x="3630"/>
        <item x="2126"/>
        <item x="507"/>
        <item x="1235"/>
        <item x="4121"/>
        <item x="7441"/>
        <item x="2079"/>
        <item x="508"/>
        <item x="3472"/>
        <item x="2193"/>
        <item x="6284"/>
        <item x="1564"/>
        <item x="4545"/>
        <item x="631"/>
        <item x="4122"/>
        <item x="3533"/>
        <item x="886"/>
        <item x="2933"/>
        <item x="3473"/>
        <item x="4061"/>
        <item x="3028"/>
        <item x="6751"/>
        <item x="4924"/>
        <item x="6391"/>
        <item x="5505"/>
        <item x="2477"/>
        <item x="7101"/>
        <item x="509"/>
        <item x="2758"/>
        <item x="6436"/>
        <item x="7245"/>
        <item x="6805"/>
        <item x="6062"/>
        <item x="6752"/>
        <item x="5652"/>
        <item x="3409"/>
        <item x="4925"/>
        <item x="6004"/>
        <item x="1236"/>
        <item x="7061"/>
        <item x="4546"/>
        <item x="3"/>
        <item x="439"/>
        <item x="3631"/>
        <item x="4443"/>
        <item x="440"/>
        <item x="4602"/>
        <item x="7153"/>
        <item x="2127"/>
        <item x="7351"/>
        <item x="2808"/>
        <item x="3632"/>
        <item x="5596"/>
        <item x="314"/>
        <item x="2021"/>
        <item x="2537"/>
        <item x="5699"/>
        <item x="2478"/>
        <item x="7576"/>
        <item x="510"/>
        <item x="4005"/>
        <item x="632"/>
        <item x="2594"/>
        <item x="2080"/>
        <item x="3474"/>
        <item x="5892"/>
        <item x="6339"/>
        <item x="3685"/>
        <item x="5454"/>
        <item x="2809"/>
        <item x="1734"/>
        <item x="6806"/>
        <item x="2479"/>
        <item x="7154"/>
        <item x="5455"/>
        <item x="5304"/>
        <item x="511"/>
        <item x="6392"/>
        <item x="377"/>
        <item x="2081"/>
        <item x="1237"/>
        <item x="5506"/>
        <item x="2694"/>
        <item x="6953"/>
        <item x="6393"/>
        <item x="2420"/>
        <item x="7246"/>
        <item x="6063"/>
        <item x="1348"/>
        <item x="6539"/>
        <item x="3958"/>
        <item x="4652"/>
        <item x="6064"/>
        <item x="3475"/>
        <item x="1002"/>
        <item x="1674"/>
        <item x="2641"/>
        <item x="2308"/>
        <item x="6954"/>
        <item x="6065"/>
        <item x="887"/>
        <item x="6753"/>
        <item x="7155"/>
        <item x="6137"/>
        <item x="4311"/>
        <item x="3410"/>
        <item x="4547"/>
        <item x="3584"/>
        <item x="684"/>
        <item x="888"/>
        <item x="5944"/>
        <item x="76"/>
        <item x="2759"/>
        <item x="564"/>
        <item x="7156"/>
        <item x="889"/>
        <item x="4"/>
        <item x="2538"/>
        <item x="4406"/>
        <item x="2194"/>
        <item x="3181"/>
        <item x="1183"/>
        <item x="2421"/>
        <item x="6285"/>
        <item x="2251"/>
        <item x="2642"/>
        <item x="3073"/>
        <item x="3299"/>
        <item x="3686"/>
        <item x="6286"/>
        <item x="6710"/>
        <item x="1063"/>
        <item x="7203"/>
        <item x="7204"/>
        <item x="5788"/>
        <item x="6627"/>
        <item x="4881"/>
        <item x="77"/>
        <item x="512"/>
        <item x="1853"/>
        <item x="1123"/>
        <item x="2422"/>
        <item x="3074"/>
        <item x="2871"/>
        <item x="4709"/>
        <item x="1800"/>
        <item x="6394"/>
        <item x="7531"/>
        <item x="5456"/>
        <item x="4926"/>
        <item x="6574"/>
        <item x="1238"/>
        <item x="5130"/>
        <item x="890"/>
        <item x="1801"/>
        <item x="1565"/>
        <item x="2423"/>
        <item x="3633"/>
        <item x="2810"/>
        <item x="4653"/>
        <item x="3300"/>
        <item x="5597"/>
        <item x="3585"/>
        <item x="1124"/>
        <item x="1735"/>
        <item x="6005"/>
        <item x="1003"/>
        <item x="948"/>
        <item x="1064"/>
        <item x="1965"/>
        <item x="4710"/>
        <item x="378"/>
        <item x="6754"/>
        <item x="6672"/>
        <item x="4006"/>
        <item x="3075"/>
        <item x="6955"/>
        <item x="2424"/>
        <item x="7247"/>
        <item x="949"/>
        <item x="685"/>
        <item x="140"/>
        <item x="2978"/>
        <item x="513"/>
        <item x="6066"/>
        <item x="6489"/>
        <item x="6711"/>
        <item x="1966"/>
        <item x="742"/>
        <item x="7352"/>
        <item x="7577"/>
        <item x="7004"/>
        <item x="950"/>
        <item x="6807"/>
        <item x="4711"/>
        <item x="7680"/>
        <item x="1349"/>
        <item x="1184"/>
        <item x="5741"/>
        <item x="4927"/>
        <item x="565"/>
        <item x="3739"/>
        <item x="1736"/>
        <item x="7353"/>
        <item x="5354"/>
        <item x="2872"/>
        <item x="3634"/>
        <item x="3182"/>
        <item x="5081"/>
        <item x="743"/>
        <item x="6340"/>
        <item x="4062"/>
        <item x="78"/>
        <item x="7488"/>
        <item x="7442"/>
        <item x="5789"/>
        <item x="2425"/>
        <item x="5841"/>
        <item x="1617"/>
        <item x="5742"/>
        <item x="4492"/>
        <item x="7102"/>
        <item x="3848"/>
        <item x="441"/>
        <item x="566"/>
        <item x="6188"/>
        <item x="79"/>
        <item x="209"/>
        <item x="2252"/>
        <item x="6808"/>
        <item x="6673"/>
        <item x="7205"/>
        <item x="1854"/>
        <item x="6809"/>
        <item x="315"/>
        <item x="5"/>
        <item x="7103"/>
        <item x="4183"/>
        <item x="825"/>
        <item x="6755"/>
        <item x="3359"/>
        <item x="1737"/>
        <item x="1618"/>
        <item x="1967"/>
        <item x="1239"/>
        <item x="1738"/>
        <item x="3411"/>
        <item x="7354"/>
        <item x="2195"/>
        <item x="5700"/>
        <item x="3687"/>
        <item x="1675"/>
        <item x="7289"/>
        <item x="1125"/>
        <item x="4603"/>
        <item x="2760"/>
        <item x="4548"/>
        <item x="5029"/>
        <item x="5355"/>
        <item x="6810"/>
        <item x="1004"/>
        <item x="1511"/>
        <item x="826"/>
        <item x="5842"/>
        <item x="6395"/>
        <item x="7005"/>
        <item x="6540"/>
        <item x="316"/>
        <item x="2022"/>
        <item x="3959"/>
        <item x="6575"/>
        <item x="2253"/>
        <item x="1855"/>
        <item x="2934"/>
        <item x="6628"/>
        <item x="5131"/>
        <item x="1739"/>
        <item x="6437"/>
        <item x="5945"/>
        <item x="3849"/>
        <item x="4063"/>
        <item x="2935"/>
        <item x="5186"/>
        <item x="3301"/>
        <item x="6396"/>
        <item x="2128"/>
        <item x="891"/>
        <item x="3183"/>
        <item x="379"/>
        <item x="1619"/>
        <item x="2811"/>
        <item x="6341"/>
        <item x="5893"/>
        <item x="3850"/>
        <item x="2979"/>
        <item x="744"/>
        <item x="5132"/>
        <item x="6629"/>
        <item x="380"/>
        <item x="381"/>
        <item x="1676"/>
        <item x="827"/>
        <item x="686"/>
        <item x="5790"/>
        <item x="5305"/>
        <item x="6237"/>
        <item x="1512"/>
        <item x="6956"/>
        <item x="2254"/>
        <item x="5653"/>
        <item x="1463"/>
        <item x="7006"/>
        <item x="745"/>
        <item x="7007"/>
        <item x="5187"/>
        <item x="210"/>
        <item x="1856"/>
        <item x="442"/>
        <item x="3076"/>
        <item x="7104"/>
        <item x="1291"/>
        <item x="633"/>
        <item x="1677"/>
        <item x="1968"/>
        <item x="2082"/>
        <item x="1513"/>
        <item x="7290"/>
        <item x="5356"/>
        <item x="5082"/>
        <item x="2129"/>
        <item x="3795"/>
        <item x="7489"/>
        <item x="7206"/>
        <item x="2426"/>
        <item x="1350"/>
        <item x="892"/>
        <item x="2595"/>
        <item x="80"/>
        <item x="7355"/>
        <item x="2371"/>
        <item x="1240"/>
        <item x="6397"/>
        <item x="4064"/>
        <item x="6756"/>
        <item x="3245"/>
        <item x="6067"/>
        <item x="2196"/>
        <item x="4493"/>
        <item x="4928"/>
        <item x="2427"/>
        <item x="5843"/>
        <item x="6712"/>
        <item x="7681"/>
        <item x="7443"/>
        <item x="4184"/>
        <item x="3851"/>
        <item x="6287"/>
        <item x="5306"/>
        <item x="5791"/>
        <item x="567"/>
        <item x="2428"/>
        <item x="4604"/>
        <item x="6957"/>
        <item x="893"/>
        <item x="1740"/>
        <item x="1857"/>
        <item x="5598"/>
        <item x="5654"/>
        <item x="7008"/>
        <item x="4123"/>
        <item x="2023"/>
        <item x="4444"/>
        <item x="1292"/>
        <item x="2429"/>
        <item x="4494"/>
        <item x="7626"/>
        <item x="2083"/>
        <item x="4185"/>
        <item x="6811"/>
        <item x="6757"/>
        <item x="2480"/>
        <item x="4312"/>
        <item x="6674"/>
        <item x="261"/>
        <item x="3796"/>
        <item x="7444"/>
        <item x="3960"/>
        <item x="4313"/>
        <item x="1293"/>
        <item x="4975"/>
        <item x="4605"/>
        <item x="2481"/>
        <item x="6342"/>
        <item x="7207"/>
        <item x="6438"/>
        <item x="828"/>
        <item x="4407"/>
        <item x="1514"/>
        <item x="5844"/>
        <item x="5599"/>
        <item x="1741"/>
        <item x="1742"/>
        <item x="4445"/>
        <item x="3412"/>
        <item x="5030"/>
        <item x="2309"/>
        <item x="1969"/>
        <item x="1566"/>
        <item x="4314"/>
        <item x="5792"/>
        <item x="81"/>
        <item x="1294"/>
        <item x="4186"/>
        <item x="443"/>
        <item x="2130"/>
        <item x="1913"/>
        <item x="5031"/>
        <item x="1065"/>
        <item x="7490"/>
        <item x="829"/>
        <item x="2873"/>
        <item x="3029"/>
        <item x="5548"/>
        <item x="5743"/>
        <item x="4446"/>
        <item x="3534"/>
        <item x="7682"/>
        <item x="1413"/>
        <item x="7356"/>
        <item x="5744"/>
        <item x="1295"/>
        <item x="3635"/>
        <item x="4235"/>
        <item x="6490"/>
        <item x="7396"/>
        <item x="3636"/>
        <item x="5083"/>
        <item x="2197"/>
        <item x="3637"/>
        <item x="3852"/>
        <item x="262"/>
        <item x="5793"/>
        <item x="687"/>
        <item x="4606"/>
        <item x="2643"/>
        <item x="5794"/>
        <item x="7062"/>
        <item x="6907"/>
        <item x="1351"/>
        <item x="3476"/>
        <item x="7627"/>
        <item x="4976"/>
        <item x="3184"/>
        <item x="4447"/>
        <item x="5406"/>
        <item x="4187"/>
        <item x="3904"/>
        <item x="1515"/>
        <item x="1743"/>
        <item x="5357"/>
        <item x="4712"/>
        <item x="1296"/>
        <item x="6439"/>
        <item x="7445"/>
        <item x="5358"/>
        <item x="2596"/>
        <item x="2255"/>
        <item x="7009"/>
        <item x="3905"/>
        <item x="746"/>
        <item x="382"/>
        <item x="3030"/>
        <item x="634"/>
        <item x="6630"/>
        <item x="951"/>
        <item x="6343"/>
        <item x="4713"/>
        <item x="4549"/>
        <item x="2084"/>
        <item x="1678"/>
        <item x="4124"/>
        <item x="7532"/>
        <item x="2024"/>
        <item x="7446"/>
        <item x="3797"/>
        <item x="7208"/>
        <item x="1914"/>
        <item x="5407"/>
        <item x="3477"/>
        <item x="2644"/>
        <item x="5457"/>
        <item x="6958"/>
        <item x="317"/>
        <item x="7683"/>
        <item x="3360"/>
        <item x="2812"/>
        <item x="1185"/>
        <item x="6238"/>
        <item x="3798"/>
        <item x="1414"/>
        <item x="82"/>
        <item x="688"/>
        <item x="3126"/>
        <item x="3127"/>
        <item x="2482"/>
        <item x="2131"/>
        <item x="2132"/>
        <item x="6758"/>
        <item x="7248"/>
        <item x="3077"/>
        <item x="318"/>
        <item x="2372"/>
        <item x="5251"/>
        <item x="3906"/>
        <item x="4813"/>
        <item x="319"/>
        <item x="1516"/>
        <item x="7578"/>
        <item x="5458"/>
        <item x="952"/>
        <item x="1970"/>
        <item x="6398"/>
        <item x="894"/>
        <item x="1464"/>
        <item x="7249"/>
        <item x="5745"/>
        <item x="4882"/>
        <item x="6288"/>
        <item x="3688"/>
        <item x="5600"/>
        <item x="1415"/>
        <item x="1297"/>
        <item x="6068"/>
        <item x="5549"/>
        <item x="5307"/>
        <item x="6576"/>
        <item x="4065"/>
        <item x="3302"/>
        <item x="5894"/>
        <item x="2483"/>
        <item x="1567"/>
        <item x="1744"/>
        <item x="2645"/>
        <item x="5032"/>
        <item x="2646"/>
        <item x="6713"/>
        <item x="4607"/>
        <item x="2133"/>
        <item x="7157"/>
        <item x="2980"/>
        <item x="830"/>
        <item x="3586"/>
        <item x="7105"/>
        <item x="4408"/>
        <item x="4236"/>
        <item x="4814"/>
        <item x="635"/>
        <item x="6006"/>
        <item x="5601"/>
        <item x="4977"/>
        <item x="3303"/>
        <item x="1679"/>
        <item x="3078"/>
        <item x="953"/>
        <item x="7397"/>
        <item x="7209"/>
        <item x="7158"/>
        <item x="1517"/>
        <item x="7063"/>
        <item x="831"/>
        <item x="6344"/>
        <item x="3961"/>
        <item x="5550"/>
        <item x="7628"/>
        <item x="3853"/>
        <item x="7250"/>
        <item x="6"/>
        <item x="2430"/>
        <item x="5133"/>
        <item x="6491"/>
        <item x="1971"/>
        <item x="1005"/>
        <item x="4007"/>
        <item x="6759"/>
        <item x="1186"/>
        <item x="2198"/>
        <item x="1465"/>
        <item x="1620"/>
        <item x="7159"/>
        <item x="5359"/>
        <item x="5895"/>
        <item x="5655"/>
        <item x="3740"/>
        <item x="7"/>
        <item x="7106"/>
        <item x="3079"/>
        <item x="383"/>
        <item x="2484"/>
        <item x="6812"/>
        <item x="2199"/>
        <item x="8"/>
        <item x="3587"/>
        <item x="5308"/>
        <item x="6069"/>
        <item x="1802"/>
        <item x="5896"/>
        <item x="7291"/>
        <item x="6345"/>
        <item x="2813"/>
        <item x="1126"/>
        <item x="6346"/>
        <item x="1680"/>
        <item x="4237"/>
        <item x="1241"/>
        <item x="4654"/>
        <item x="7251"/>
        <item x="1466"/>
        <item x="1006"/>
        <item x="6070"/>
        <item x="2814"/>
        <item x="3535"/>
        <item x="4448"/>
        <item x="5897"/>
        <item x="7447"/>
        <item x="83"/>
        <item x="1621"/>
        <item x="1972"/>
        <item x="689"/>
        <item x="2025"/>
        <item x="5701"/>
        <item x="5134"/>
        <item x="3413"/>
        <item x="5602"/>
        <item x="4978"/>
        <item x="4655"/>
        <item x="2026"/>
        <item x="3128"/>
        <item x="7160"/>
        <item x="384"/>
        <item x="211"/>
        <item x="5033"/>
        <item x="1066"/>
        <item x="7210"/>
        <item x="1352"/>
        <item x="3689"/>
        <item x="4550"/>
        <item x="6138"/>
        <item x="1007"/>
        <item x="2485"/>
        <item x="895"/>
        <item x="7292"/>
        <item x="7579"/>
        <item x="2134"/>
        <item x="2761"/>
        <item x="3080"/>
        <item x="1353"/>
        <item x="5135"/>
        <item x="3962"/>
        <item x="2256"/>
        <item x="3478"/>
        <item x="5507"/>
        <item x="2981"/>
        <item x="6631"/>
        <item x="7107"/>
        <item x="320"/>
        <item x="3907"/>
        <item x="1008"/>
        <item x="1973"/>
        <item x="6289"/>
        <item x="5136"/>
        <item x="1354"/>
        <item x="1568"/>
        <item x="3854"/>
        <item x="263"/>
        <item x="3588"/>
        <item x="5408"/>
        <item x="2135"/>
        <item x="1569"/>
        <item x="7357"/>
        <item x="444"/>
        <item x="3589"/>
        <item x="2136"/>
        <item x="3741"/>
        <item x="2200"/>
        <item x="445"/>
        <item x="2815"/>
        <item x="5898"/>
        <item x="7252"/>
        <item x="3908"/>
        <item x="5899"/>
        <item x="385"/>
        <item x="2310"/>
        <item x="954"/>
        <item x="6858"/>
        <item x="6908"/>
        <item x="6760"/>
        <item x="2201"/>
        <item x="1858"/>
        <item x="4656"/>
        <item x="5188"/>
        <item x="5746"/>
        <item x="2257"/>
        <item x="3536"/>
        <item x="4008"/>
        <item x="7398"/>
        <item x="3304"/>
        <item x="5603"/>
        <item x="2202"/>
        <item x="2137"/>
        <item x="5508"/>
        <item x="1622"/>
        <item x="4315"/>
        <item x="2027"/>
        <item x="7108"/>
        <item x="9"/>
        <item x="7211"/>
        <item x="4495"/>
        <item x="2486"/>
        <item x="6959"/>
        <item x="6347"/>
        <item x="4979"/>
        <item x="896"/>
        <item x="955"/>
        <item x="3185"/>
        <item x="4980"/>
        <item x="6492"/>
        <item x="5409"/>
        <item x="4316"/>
        <item x="6960"/>
        <item x="2539"/>
        <item x="5459"/>
        <item x="2203"/>
        <item x="3855"/>
        <item x="4409"/>
        <item x="3081"/>
        <item x="897"/>
        <item x="3537"/>
        <item x="6440"/>
        <item x="2204"/>
        <item x="5946"/>
        <item x="4410"/>
        <item x="1570"/>
        <item x="832"/>
        <item x="4188"/>
        <item x="6813"/>
        <item x="7253"/>
        <item x="446"/>
        <item x="6577"/>
        <item x="7254"/>
        <item x="4762"/>
        <item x="321"/>
        <item x="3590"/>
        <item x="5900"/>
        <item x="3129"/>
        <item x="7629"/>
        <item x="1242"/>
        <item x="4238"/>
        <item x="7293"/>
        <item x="4066"/>
        <item x="3591"/>
        <item x="4551"/>
        <item x="6632"/>
        <item x="2311"/>
        <item x="4815"/>
        <item x="10"/>
        <item x="5410"/>
        <item x="2982"/>
        <item x="7630"/>
        <item x="386"/>
        <item x="7255"/>
        <item x="1067"/>
        <item x="447"/>
        <item x="4125"/>
        <item x="1187"/>
        <item x="2085"/>
        <item x="2258"/>
        <item x="6761"/>
        <item x="4714"/>
        <item x="1915"/>
        <item x="1916"/>
        <item x="1681"/>
        <item x="5551"/>
        <item x="264"/>
        <item x="6071"/>
        <item x="5845"/>
        <item x="2540"/>
        <item x="1298"/>
        <item x="7161"/>
        <item x="3414"/>
        <item x="448"/>
        <item x="2373"/>
        <item x="4449"/>
        <item x="1299"/>
        <item x="690"/>
        <item x="3361"/>
        <item x="7064"/>
        <item x="2597"/>
        <item x="1974"/>
        <item x="5702"/>
        <item x="11"/>
        <item x="265"/>
        <item x="6290"/>
        <item x="4608"/>
        <item x="6139"/>
        <item x="387"/>
        <item x="5947"/>
        <item x="1571"/>
        <item x="2541"/>
        <item x="7533"/>
        <item x="4816"/>
        <item x="322"/>
        <item x="2431"/>
        <item x="3856"/>
        <item x="1745"/>
        <item x="7212"/>
        <item x="7294"/>
        <item x="5252"/>
        <item x="6072"/>
        <item x="1009"/>
        <item x="1623"/>
        <item x="4189"/>
        <item x="3963"/>
        <item x="956"/>
        <item x="5034"/>
        <item x="1188"/>
        <item x="4190"/>
        <item x="323"/>
        <item x="2816"/>
        <item x="1682"/>
        <item x="1917"/>
        <item x="4009"/>
        <item x="1416"/>
        <item x="1243"/>
        <item x="6291"/>
        <item x="3742"/>
        <item x="6859"/>
        <item x="1572"/>
        <item x="1518"/>
        <item x="6961"/>
        <item x="2028"/>
        <item x="3743"/>
        <item x="324"/>
        <item x="514"/>
        <item x="1918"/>
        <item x="2695"/>
        <item x="449"/>
        <item x="6909"/>
        <item x="7010"/>
        <item x="4609"/>
        <item x="957"/>
        <item x="3538"/>
        <item x="1244"/>
        <item x="5747"/>
        <item x="3592"/>
        <item x="2205"/>
        <item x="2374"/>
        <item x="1859"/>
        <item x="6007"/>
        <item x="7491"/>
        <item x="2817"/>
        <item x="3539"/>
        <item x="6578"/>
        <item x="6292"/>
        <item x="2432"/>
        <item x="2542"/>
        <item x="515"/>
        <item x="516"/>
        <item x="7448"/>
        <item x="2543"/>
        <item x="6239"/>
        <item x="3186"/>
        <item x="266"/>
        <item x="7295"/>
        <item x="1975"/>
        <item x="5604"/>
        <item x="2983"/>
        <item x="3964"/>
        <item x="3362"/>
        <item x="5460"/>
        <item x="1746"/>
        <item x="2029"/>
        <item x="5948"/>
        <item x="3031"/>
        <item x="4067"/>
        <item x="325"/>
        <item x="388"/>
        <item x="3363"/>
        <item x="7011"/>
        <item x="7580"/>
        <item x="3246"/>
        <item x="7534"/>
        <item x="2375"/>
        <item x="7358"/>
        <item x="5084"/>
        <item x="7012"/>
        <item x="2312"/>
        <item x="7296"/>
        <item x="3130"/>
        <item x="2376"/>
        <item x="3247"/>
        <item x="326"/>
        <item x="7213"/>
        <item x="6962"/>
        <item x="4191"/>
        <item x="3415"/>
        <item x="5846"/>
        <item x="4450"/>
        <item x="5085"/>
        <item x="2206"/>
        <item x="3364"/>
        <item x="3799"/>
        <item x="517"/>
        <item x="1976"/>
        <item x="2647"/>
        <item x="5748"/>
        <item x="2762"/>
        <item x="3032"/>
        <item x="1519"/>
        <item x="5656"/>
        <item x="4496"/>
        <item x="12"/>
        <item x="7065"/>
        <item x="2138"/>
        <item x="5411"/>
        <item x="833"/>
        <item x="6073"/>
        <item x="4552"/>
        <item x="3305"/>
        <item x="5795"/>
        <item x="2984"/>
        <item x="3416"/>
        <item x="3638"/>
        <item x="4553"/>
        <item x="7535"/>
        <item x="6541"/>
        <item x="1919"/>
        <item x="3540"/>
        <item x="4010"/>
        <item x="5189"/>
        <item x="6963"/>
        <item x="3248"/>
        <item x="5461"/>
        <item x="5901"/>
        <item x="4126"/>
        <item x="6714"/>
        <item x="834"/>
        <item x="7162"/>
        <item x="4451"/>
        <item x="1068"/>
        <item x="2696"/>
        <item x="84"/>
        <item x="3417"/>
        <item x="4929"/>
        <item x="6140"/>
        <item x="4763"/>
        <item x="6910"/>
        <item x="568"/>
        <item x="7631"/>
        <item x="835"/>
        <item x="13"/>
        <item x="1355"/>
        <item x="6441"/>
        <item x="7214"/>
        <item x="2433"/>
        <item x="836"/>
        <item x="5509"/>
        <item x="569"/>
        <item x="5035"/>
        <item x="1747"/>
        <item x="5253"/>
        <item x="6008"/>
        <item x="1069"/>
        <item x="3639"/>
        <item x="2377"/>
        <item x="5749"/>
        <item x="2763"/>
        <item x="4497"/>
        <item x="518"/>
        <item x="3909"/>
        <item x="7399"/>
        <item x="1520"/>
        <item x="389"/>
        <item x="3744"/>
        <item x="1624"/>
        <item x="5949"/>
        <item x="4498"/>
        <item x="3690"/>
        <item x="7066"/>
        <item x="2378"/>
        <item x="3479"/>
        <item x="1127"/>
        <item x="141"/>
        <item x="212"/>
        <item x="5360"/>
        <item x="5510"/>
        <item x="6009"/>
        <item x="6964"/>
        <item x="327"/>
        <item x="2818"/>
        <item x="2207"/>
        <item x="1573"/>
        <item x="7013"/>
        <item x="6293"/>
        <item x="3418"/>
        <item x="1300"/>
        <item x="3691"/>
        <item x="7400"/>
        <item x="7401"/>
        <item x="6074"/>
        <item x="4981"/>
        <item x="1625"/>
        <item x="7581"/>
        <item x="5086"/>
        <item x="3965"/>
        <item x="7582"/>
        <item x="1920"/>
        <item x="3480"/>
        <item x="4817"/>
        <item x="6633"/>
        <item x="6010"/>
        <item x="6141"/>
        <item x="5605"/>
        <item x="7014"/>
        <item x="6965"/>
        <item x="5462"/>
        <item x="4554"/>
        <item x="3082"/>
        <item x="3365"/>
        <item x="5511"/>
        <item x="6075"/>
        <item x="3033"/>
        <item x="7449"/>
        <item x="7632"/>
        <item x="3249"/>
        <item x="4068"/>
        <item x="7256"/>
        <item x="2434"/>
        <item x="1417"/>
        <item x="747"/>
        <item x="1860"/>
        <item x="2379"/>
        <item x="898"/>
        <item x="450"/>
        <item x="5361"/>
        <item x="3910"/>
        <item x="5412"/>
        <item x="4127"/>
        <item x="2259"/>
        <item x="3745"/>
        <item x="3911"/>
        <item x="2435"/>
        <item x="7067"/>
        <item x="1070"/>
        <item x="1977"/>
        <item x="748"/>
        <item x="3966"/>
        <item x="1071"/>
        <item x="4069"/>
        <item x="5309"/>
        <item x="6634"/>
        <item x="4883"/>
        <item x="4657"/>
        <item x="3640"/>
        <item x="5902"/>
        <item x="5750"/>
        <item x="3366"/>
        <item x="1626"/>
        <item x="6814"/>
        <item x="3481"/>
        <item x="2819"/>
        <item x="213"/>
        <item x="1072"/>
        <item x="899"/>
        <item x="4764"/>
        <item x="5087"/>
        <item x="7536"/>
        <item x="7109"/>
        <item x="5552"/>
        <item x="1574"/>
        <item x="6240"/>
        <item x="2030"/>
        <item x="1073"/>
        <item x="749"/>
        <item x="5553"/>
        <item x="1683"/>
        <item x="6493"/>
        <item x="6348"/>
        <item x="5310"/>
        <item x="2985"/>
        <item x="2487"/>
        <item x="2544"/>
        <item x="3083"/>
        <item x="2031"/>
        <item x="1128"/>
        <item x="1356"/>
        <item x="7633"/>
        <item x="1074"/>
        <item x="3187"/>
        <item x="5137"/>
        <item x="6542"/>
        <item x="3131"/>
        <item x="5088"/>
        <item x="4411"/>
        <item x="519"/>
        <item x="4765"/>
        <item x="4715"/>
        <item x="328"/>
        <item x="5463"/>
        <item x="3132"/>
        <item x="1521"/>
        <item x="7110"/>
        <item x="6076"/>
        <item x="4128"/>
        <item x="6762"/>
        <item x="900"/>
        <item x="1748"/>
        <item x="636"/>
        <item x="6815"/>
        <item x="5362"/>
        <item x="1627"/>
        <item x="5554"/>
        <item x="5796"/>
        <item x="901"/>
        <item x="5311"/>
        <item x="2598"/>
        <item x="4011"/>
        <item x="451"/>
        <item x="4930"/>
        <item x="6349"/>
        <item x="1129"/>
        <item x="7163"/>
        <item x="6294"/>
        <item x="5555"/>
        <item x="3541"/>
        <item x="7537"/>
        <item x="5138"/>
        <item x="3188"/>
        <item x="7492"/>
        <item x="7493"/>
        <item x="7068"/>
        <item x="4499"/>
        <item x="3133"/>
        <item x="4012"/>
        <item x="2260"/>
        <item x="5464"/>
        <item x="3912"/>
        <item x="7111"/>
        <item x="7634"/>
        <item x="6399"/>
        <item x="6295"/>
        <item x="2436"/>
        <item x="1978"/>
        <item x="6077"/>
        <item x="1861"/>
        <item x="1575"/>
        <item x="3134"/>
        <item x="390"/>
        <item x="3913"/>
        <item x="3593"/>
        <item x="2380"/>
        <item x="6860"/>
        <item x="1467"/>
        <item x="4129"/>
        <item x="7684"/>
        <item x="3482"/>
        <item x="6142"/>
        <item x="6078"/>
        <item x="5363"/>
        <item x="6350"/>
        <item x="1684"/>
        <item x="6011"/>
        <item x="3542"/>
        <item x="7297"/>
        <item x="6189"/>
        <item x="7635"/>
        <item x="6190"/>
        <item x="4818"/>
        <item x="3857"/>
        <item x="3858"/>
        <item x="3641"/>
        <item x="7164"/>
        <item x="5036"/>
        <item x="1628"/>
        <item x="7015"/>
        <item x="750"/>
        <item x="1685"/>
        <item x="329"/>
        <item x="2820"/>
        <item x="452"/>
        <item x="4317"/>
        <item x="2208"/>
        <item x="3135"/>
        <item x="3189"/>
        <item x="7685"/>
        <item x="6191"/>
        <item x="6351"/>
        <item x="4658"/>
        <item x="4766"/>
        <item x="4239"/>
        <item x="5089"/>
        <item x="7359"/>
        <item x="3190"/>
        <item x="7069"/>
        <item x="4659"/>
        <item x="1803"/>
        <item x="637"/>
        <item x="4070"/>
        <item x="6012"/>
        <item x="2986"/>
        <item x="1418"/>
        <item x="7070"/>
        <item x="4452"/>
        <item x="1686"/>
        <item x="2987"/>
        <item x="2821"/>
        <item x="2545"/>
        <item x="6635"/>
        <item x="7450"/>
        <item x="7451"/>
        <item x="2313"/>
        <item x="4767"/>
        <item x="6400"/>
        <item x="4931"/>
        <item x="5139"/>
        <item x="5512"/>
        <item x="5847"/>
        <item x="4660"/>
        <item x="5513"/>
        <item x="1749"/>
        <item x="3642"/>
        <item x="7494"/>
        <item x="4819"/>
        <item x="4453"/>
        <item x="5556"/>
        <item x="4240"/>
        <item x="5606"/>
        <item x="1357"/>
        <item x="691"/>
        <item x="5190"/>
        <item x="4192"/>
        <item x="1130"/>
        <item x="5312"/>
        <item x="1010"/>
        <item x="453"/>
        <item x="5657"/>
        <item x="7452"/>
        <item x="1921"/>
        <item x="6401"/>
        <item x="6966"/>
        <item x="2139"/>
        <item x="14"/>
        <item x="5607"/>
        <item x="692"/>
        <item x="3594"/>
        <item x="5364"/>
        <item x="3084"/>
        <item x="2648"/>
        <item x="4932"/>
        <item x="1979"/>
        <item x="6715"/>
        <item x="1522"/>
        <item x="1862"/>
        <item x="4130"/>
        <item x="2697"/>
        <item x="5140"/>
        <item x="6861"/>
        <item x="7495"/>
        <item x="2936"/>
        <item x="142"/>
        <item x="3967"/>
        <item x="15"/>
        <item x="2488"/>
        <item x="4131"/>
        <item x="3191"/>
        <item x="1358"/>
        <item x="1687"/>
        <item x="3968"/>
        <item x="4768"/>
        <item x="3692"/>
        <item x="85"/>
        <item x="3419"/>
        <item x="5797"/>
        <item x="1245"/>
        <item x="2140"/>
        <item x="1688"/>
        <item x="3420"/>
        <item x="7360"/>
        <item x="7165"/>
        <item x="2546"/>
        <item x="6143"/>
        <item x="6816"/>
        <item x="958"/>
        <item x="2698"/>
        <item x="5903"/>
        <item x="3595"/>
        <item x="3250"/>
        <item x="6013"/>
        <item x="2437"/>
        <item x="4241"/>
        <item x="7583"/>
        <item x="5514"/>
        <item x="5751"/>
        <item x="6144"/>
        <item x="391"/>
        <item x="4242"/>
        <item x="1523"/>
        <item x="4661"/>
        <item x="7071"/>
        <item x="3800"/>
        <item x="6014"/>
        <item x="1301"/>
        <item x="2988"/>
        <item x="6862"/>
        <item x="5465"/>
        <item x="638"/>
        <item x="267"/>
        <item x="5904"/>
        <item x="1189"/>
        <item x="6296"/>
        <item x="5365"/>
        <item x="1689"/>
        <item x="2314"/>
        <item x="7072"/>
        <item x="1576"/>
        <item x="4318"/>
        <item x="1190"/>
        <item x="6579"/>
        <item x="5515"/>
        <item x="837"/>
        <item x="4243"/>
        <item x="454"/>
        <item x="214"/>
        <item x="1577"/>
        <item x="1075"/>
        <item x="570"/>
        <item x="5466"/>
        <item x="1922"/>
        <item x="2261"/>
        <item x="751"/>
        <item x="4982"/>
        <item x="6079"/>
        <item x="2141"/>
        <item x="3543"/>
        <item x="639"/>
        <item x="4013"/>
        <item x="2438"/>
        <item x="6911"/>
        <item x="5467"/>
        <item x="86"/>
        <item x="4244"/>
        <item x="268"/>
        <item x="6241"/>
        <item x="4193"/>
        <item x="571"/>
        <item x="572"/>
        <item x="1578"/>
        <item x="959"/>
        <item x="7016"/>
        <item x="5752"/>
        <item x="4983"/>
        <item x="7496"/>
        <item x="6145"/>
        <item x="1690"/>
        <item x="143"/>
        <item x="1980"/>
        <item x="6080"/>
        <item x="3746"/>
        <item x="6636"/>
        <item x="838"/>
        <item x="3596"/>
        <item x="6402"/>
        <item x="1011"/>
        <item x="6442"/>
        <item x="839"/>
        <item x="4984"/>
        <item x="3192"/>
        <item x="1012"/>
        <item x="6675"/>
        <item x="3544"/>
        <item x="2547"/>
        <item x="520"/>
        <item x="4194"/>
        <item x="6443"/>
        <item x="640"/>
        <item x="1359"/>
        <item x="5254"/>
        <item x="330"/>
        <item x="1863"/>
        <item x="7402"/>
        <item x="6352"/>
        <item x="7017"/>
        <item x="2599"/>
        <item x="1981"/>
        <item x="6863"/>
        <item x="4820"/>
        <item x="4195"/>
        <item x="5366"/>
        <item x="6015"/>
        <item x="573"/>
        <item x="144"/>
        <item x="4610"/>
        <item x="215"/>
        <item x="6242"/>
        <item x="574"/>
        <item x="4821"/>
        <item x="4985"/>
        <item x="3747"/>
        <item x="2032"/>
        <item x="4822"/>
        <item x="3483"/>
        <item x="1302"/>
        <item x="6444"/>
        <item x="1076"/>
        <item x="2315"/>
        <item x="5950"/>
        <item x="7636"/>
        <item x="5037"/>
        <item x="6494"/>
        <item x="6353"/>
        <item x="2262"/>
        <item x="3484"/>
        <item x="752"/>
        <item x="2263"/>
        <item x="4884"/>
        <item x="3801"/>
        <item x="1524"/>
        <item x="2874"/>
        <item x="7298"/>
        <item x="902"/>
        <item x="1419"/>
        <item x="6445"/>
        <item x="1420"/>
        <item x="5557"/>
        <item x="2264"/>
        <item x="1691"/>
        <item x="3085"/>
        <item x="7299"/>
        <item x="6716"/>
        <item x="455"/>
        <item x="2875"/>
        <item x="1750"/>
        <item x="6676"/>
        <item x="6446"/>
        <item x="6967"/>
        <item x="3693"/>
        <item x="3914"/>
        <item x="6717"/>
        <item x="6447"/>
        <item x="392"/>
        <item x="3643"/>
        <item x="1013"/>
        <item x="4716"/>
        <item x="1629"/>
        <item x="7018"/>
        <item x="575"/>
        <item x="2937"/>
        <item x="4196"/>
        <item x="4662"/>
        <item x="4885"/>
        <item x="4555"/>
        <item x="2938"/>
        <item x="5905"/>
        <item x="3136"/>
        <item x="1692"/>
        <item x="5090"/>
        <item x="269"/>
        <item x="2764"/>
        <item x="2316"/>
        <item x="693"/>
        <item x="2033"/>
        <item x="3137"/>
        <item x="6146"/>
        <item x="1303"/>
        <item x="5038"/>
        <item x="3421"/>
        <item x="2209"/>
        <item x="6147"/>
        <item x="2086"/>
        <item x="5848"/>
        <item x="4132"/>
        <item x="2548"/>
        <item x="7686"/>
        <item x="4454"/>
        <item x="576"/>
        <item x="3367"/>
        <item x="1630"/>
        <item x="4933"/>
        <item x="3748"/>
        <item x="903"/>
        <item x="6718"/>
        <item x="5906"/>
        <item x="5191"/>
        <item x="5413"/>
        <item x="7584"/>
        <item x="6354"/>
        <item x="7585"/>
        <item x="4717"/>
        <item x="4986"/>
        <item x="5468"/>
        <item x="641"/>
        <item x="1360"/>
        <item x="7586"/>
        <item x="16"/>
        <item x="1579"/>
        <item x="7497"/>
        <item x="840"/>
        <item x="6148"/>
        <item x="5849"/>
        <item x="7166"/>
        <item x="6243"/>
        <item x="5798"/>
        <item x="7498"/>
        <item x="4769"/>
        <item x="1421"/>
        <item x="145"/>
        <item x="3597"/>
        <item x="5255"/>
        <item x="6355"/>
        <item x="5951"/>
        <item x="3368"/>
        <item x="4455"/>
        <item x="7637"/>
        <item x="3545"/>
        <item x="4934"/>
        <item x="2439"/>
        <item x="4319"/>
        <item x="3644"/>
        <item x="6763"/>
        <item x="2317"/>
        <item x="1304"/>
        <item x="5907"/>
        <item x="7587"/>
        <item x="1982"/>
        <item x="6081"/>
        <item x="2087"/>
        <item x="2489"/>
        <item x="4611"/>
        <item x="6543"/>
        <item x="5799"/>
        <item x="5558"/>
        <item x="6297"/>
        <item x="6192"/>
        <item x="577"/>
        <item x="4935"/>
        <item x="7538"/>
        <item x="5313"/>
        <item x="6298"/>
        <item x="3369"/>
        <item x="2088"/>
        <item x="4987"/>
        <item x="2318"/>
        <item x="4014"/>
        <item x="3969"/>
        <item x="5469"/>
        <item x="6299"/>
        <item x="5414"/>
        <item x="17"/>
        <item x="2549"/>
        <item x="6677"/>
        <item x="3694"/>
        <item x="5608"/>
        <item x="1131"/>
        <item x="2490"/>
        <item x="2142"/>
        <item x="2600"/>
        <item x="6637"/>
        <item x="6544"/>
        <item x="6580"/>
        <item x="5753"/>
        <item x="2319"/>
        <item x="7300"/>
        <item x="4320"/>
        <item x="3138"/>
        <item x="1361"/>
        <item x="6638"/>
        <item x="694"/>
        <item x="6968"/>
        <item x="456"/>
        <item x="1693"/>
        <item x="18"/>
        <item x="1751"/>
        <item x="2143"/>
        <item x="3193"/>
        <item x="6639"/>
        <item x="4886"/>
        <item x="4321"/>
        <item x="1525"/>
        <item x="7019"/>
        <item x="3859"/>
        <item x="1362"/>
        <item x="457"/>
        <item x="5609"/>
        <item x="1246"/>
        <item x="1247"/>
        <item x="1580"/>
        <item x="1422"/>
        <item x="1248"/>
        <item x="6403"/>
        <item x="2601"/>
        <item x="87"/>
        <item x="5754"/>
        <item x="1526"/>
        <item x="7167"/>
        <item x="1077"/>
        <item x="1804"/>
        <item x="4071"/>
        <item x="3422"/>
        <item x="6082"/>
        <item x="2649"/>
        <item x="6016"/>
        <item x="393"/>
        <item x="6300"/>
        <item x="7361"/>
        <item x="6678"/>
        <item x="960"/>
        <item x="19"/>
        <item x="5091"/>
        <item x="5610"/>
        <item x="1581"/>
        <item x="5703"/>
        <item x="4936"/>
        <item x="6244"/>
        <item x="4072"/>
        <item x="642"/>
        <item x="5850"/>
        <item x="5367"/>
        <item x="2320"/>
        <item x="3860"/>
        <item x="3695"/>
        <item x="4937"/>
        <item x="1249"/>
        <item x="3749"/>
        <item x="1527"/>
        <item x="6545"/>
        <item x="4133"/>
        <item x="7112"/>
        <item x="7588"/>
        <item x="2034"/>
        <item x="6817"/>
        <item x="1694"/>
        <item x="2144"/>
        <item x="6495"/>
        <item x="5611"/>
        <item x="6912"/>
        <item x="2089"/>
        <item x="1923"/>
        <item x="5192"/>
        <item x="3802"/>
        <item x="3915"/>
        <item x="4456"/>
        <item x="904"/>
        <item x="5851"/>
        <item x="1305"/>
        <item x="1983"/>
        <item x="4457"/>
        <item x="7113"/>
        <item x="2650"/>
        <item x="5092"/>
        <item x="2939"/>
        <item x="643"/>
        <item x="4663"/>
        <item x="5755"/>
        <item x="644"/>
        <item x="6404"/>
        <item x="5952"/>
        <item x="5800"/>
        <item x="4015"/>
        <item x="695"/>
        <item x="5658"/>
        <item x="4556"/>
        <item x="1468"/>
        <item x="1582"/>
        <item x="2602"/>
        <item x="270"/>
        <item x="2822"/>
        <item x="2321"/>
        <item x="5141"/>
        <item x="3306"/>
        <item x="3086"/>
        <item x="1924"/>
        <item x="521"/>
        <item x="2265"/>
        <item x="4134"/>
        <item x="753"/>
        <item x="6149"/>
        <item x="1423"/>
        <item x="6356"/>
        <item x="5953"/>
        <item x="6245"/>
        <item x="88"/>
        <item x="3034"/>
        <item x="1191"/>
        <item x="2699"/>
        <item x="7215"/>
        <item x="5852"/>
        <item x="6818"/>
        <item x="4073"/>
        <item x="5954"/>
        <item x="5516"/>
        <item x="394"/>
        <item x="6193"/>
        <item x="5193"/>
        <item x="7168"/>
        <item x="2491"/>
        <item x="3035"/>
        <item x="961"/>
        <item x="1306"/>
        <item x="4718"/>
        <item x="331"/>
        <item x="4557"/>
        <item x="2145"/>
        <item x="6496"/>
        <item x="5256"/>
        <item x="5093"/>
        <item x="395"/>
        <item x="3750"/>
        <item x="6764"/>
        <item x="6301"/>
        <item x="3803"/>
        <item x="3696"/>
        <item x="5314"/>
        <item x="1192"/>
        <item x="3423"/>
        <item x="578"/>
        <item x="1078"/>
        <item x="7403"/>
        <item x="3697"/>
        <item x="5094"/>
        <item x="7687"/>
        <item x="1752"/>
        <item x="6819"/>
        <item x="3251"/>
        <item x="7301"/>
        <item x="458"/>
        <item x="905"/>
        <item x="5517"/>
        <item x="906"/>
        <item x="3485"/>
        <item x="7302"/>
        <item x="4719"/>
        <item x="1864"/>
        <item x="6497"/>
        <item x="4664"/>
        <item x="20"/>
        <item x="5955"/>
        <item x="1865"/>
        <item x="3194"/>
        <item x="4770"/>
        <item x="6017"/>
        <item x="5659"/>
        <item x="4458"/>
        <item x="1631"/>
        <item x="4558"/>
        <item x="6246"/>
        <item x="21"/>
        <item x="6194"/>
        <item x="332"/>
        <item x="6820"/>
        <item x="4245"/>
        <item x="4771"/>
        <item x="3486"/>
        <item x="1014"/>
        <item x="4612"/>
        <item x="645"/>
        <item x="3751"/>
        <item x="1015"/>
        <item x="7404"/>
        <item x="2550"/>
        <item x="2989"/>
        <item x="2990"/>
        <item x="4887"/>
        <item x="1016"/>
        <item x="7303"/>
        <item x="6357"/>
        <item x="1017"/>
        <item x="754"/>
        <item x="5470"/>
        <item x="22"/>
        <item x="2876"/>
        <item x="5612"/>
        <item x="7405"/>
        <item x="5559"/>
        <item x="7406"/>
        <item x="3970"/>
        <item x="4988"/>
        <item x="7638"/>
        <item x="459"/>
        <item x="4412"/>
        <item x="1424"/>
        <item x="1925"/>
        <item x="1363"/>
        <item x="2381"/>
        <item x="6913"/>
        <item x="3645"/>
        <item x="7257"/>
        <item x="1469"/>
        <item x="1695"/>
        <item x="3370"/>
        <item x="460"/>
        <item x="4322"/>
        <item x="4323"/>
        <item x="3371"/>
        <item x="4459"/>
        <item x="7304"/>
        <item x="146"/>
        <item x="3971"/>
        <item x="271"/>
        <item x="1425"/>
        <item x="6195"/>
        <item x="2322"/>
        <item x="7020"/>
        <item x="4324"/>
        <item x="5315"/>
        <item x="23"/>
        <item x="2700"/>
        <item x="6914"/>
        <item x="5518"/>
        <item x="4823"/>
        <item x="3139"/>
        <item x="3916"/>
        <item x="7589"/>
        <item x="1307"/>
        <item x="4074"/>
        <item x="7258"/>
        <item x="4559"/>
        <item x="2035"/>
        <item x="3598"/>
        <item x="272"/>
        <item x="579"/>
        <item x="333"/>
        <item x="1696"/>
        <item x="3036"/>
        <item x="334"/>
        <item x="4938"/>
        <item x="5257"/>
        <item x="1193"/>
        <item x="907"/>
        <item x="4016"/>
        <item x="2036"/>
        <item x="4246"/>
        <item x="1308"/>
        <item x="3861"/>
        <item x="4017"/>
        <item x="3487"/>
        <item x="3372"/>
        <item x="6498"/>
        <item x="7073"/>
        <item x="4939"/>
        <item x="5908"/>
        <item x="696"/>
        <item x="1426"/>
        <item x="3252"/>
        <item x="4888"/>
        <item x="2823"/>
        <item x="273"/>
        <item x="841"/>
        <item x="7114"/>
        <item x="4413"/>
        <item x="1309"/>
        <item x="2940"/>
        <item x="1427"/>
        <item x="7216"/>
        <item x="3917"/>
        <item x="1250"/>
        <item x="3804"/>
        <item x="646"/>
        <item x="6499"/>
        <item x="3546"/>
        <item x="6448"/>
        <item x="3373"/>
        <item x="5909"/>
        <item x="2603"/>
        <item x="2701"/>
        <item x="2440"/>
        <item x="2492"/>
        <item x="5471"/>
        <item x="4824"/>
        <item x="3253"/>
        <item x="89"/>
        <item x="2090"/>
        <item x="1428"/>
        <item x="2441"/>
        <item x="5472"/>
        <item x="7305"/>
        <item x="7407"/>
        <item x="1753"/>
        <item x="6500"/>
        <item x="3307"/>
        <item x="4665"/>
        <item x="3037"/>
        <item x="396"/>
        <item x="697"/>
        <item x="3488"/>
        <item x="2604"/>
        <item x="962"/>
        <item x="5956"/>
        <item x="5415"/>
        <item x="4018"/>
        <item x="216"/>
        <item x="4940"/>
        <item x="5704"/>
        <item x="1132"/>
        <item x="2323"/>
        <item x="5957"/>
        <item x="147"/>
        <item x="7688"/>
        <item x="6546"/>
        <item x="5368"/>
        <item x="580"/>
        <item x="2037"/>
        <item x="5473"/>
        <item x="2941"/>
        <item x="698"/>
        <item x="1194"/>
        <item x="7639"/>
        <item x="4247"/>
        <item x="647"/>
        <item x="4075"/>
        <item x="3374"/>
        <item x="4666"/>
        <item x="3599"/>
        <item x="5369"/>
        <item x="5142"/>
        <item x="4825"/>
        <item x="6302"/>
        <item x="3547"/>
        <item x="4613"/>
        <item x="6018"/>
        <item x="4941"/>
        <item x="217"/>
        <item x="1866"/>
        <item x="218"/>
        <item x="2493"/>
        <item x="7453"/>
        <item x="7259"/>
        <item x="3548"/>
        <item x="755"/>
        <item x="2702"/>
        <item x="1251"/>
        <item x="756"/>
        <item x="5039"/>
        <item x="4560"/>
        <item x="1079"/>
        <item x="842"/>
        <item x="5853"/>
        <item x="4325"/>
        <item x="4889"/>
        <item x="2991"/>
        <item x="1018"/>
        <item x="274"/>
        <item x="908"/>
        <item x="1984"/>
        <item x="4942"/>
        <item x="7115"/>
        <item x="2765"/>
        <item x="6864"/>
        <item x="7539"/>
        <item x="7021"/>
        <item x="5258"/>
        <item x="3600"/>
        <item x="757"/>
        <item x="2494"/>
        <item x="1195"/>
        <item x="4561"/>
        <item x="6083"/>
        <item x="1985"/>
        <item x="6969"/>
        <item x="275"/>
        <item x="6640"/>
        <item x="6150"/>
        <item x="6915"/>
        <item x="1019"/>
        <item x="4562"/>
        <item x="699"/>
        <item x="1867"/>
        <item x="461"/>
        <item x="3549"/>
        <item x="6196"/>
        <item x="3646"/>
        <item x="3918"/>
        <item x="1470"/>
        <item x="4326"/>
        <item x="5910"/>
        <item x="2038"/>
        <item x="4772"/>
        <item x="1697"/>
        <item x="2039"/>
        <item x="5143"/>
        <item x="3254"/>
        <item x="4943"/>
        <item x="3972"/>
        <item x="1471"/>
        <item x="7169"/>
        <item x="462"/>
        <item x="4327"/>
        <item x="6084"/>
        <item x="2324"/>
        <item x="148"/>
        <item x="2651"/>
        <item x="1364"/>
        <item x="3489"/>
        <item x="4328"/>
        <item x="1365"/>
        <item x="2146"/>
        <item x="1472"/>
        <item x="1986"/>
        <item x="2266"/>
        <item x="4460"/>
        <item x="219"/>
        <item x="2942"/>
        <item x="522"/>
        <item x="3647"/>
        <item x="3140"/>
        <item x="1805"/>
        <item x="3490"/>
        <item x="6247"/>
        <item x="7362"/>
        <item x="3752"/>
        <item x="1528"/>
        <item x="7074"/>
        <item x="5259"/>
        <item x="3919"/>
        <item x="5144"/>
        <item x="1429"/>
        <item x="6449"/>
        <item x="2382"/>
        <item x="5801"/>
        <item x="5194"/>
        <item x="2766"/>
        <item x="3862"/>
        <item x="6547"/>
        <item x="3308"/>
        <item x="24"/>
        <item x="7689"/>
        <item x="5474"/>
        <item x="5560"/>
        <item x="5660"/>
        <item x="1632"/>
        <item x="4329"/>
        <item x="3601"/>
        <item x="758"/>
        <item x="2877"/>
        <item x="6085"/>
        <item x="6303"/>
        <item x="3863"/>
        <item x="7363"/>
        <item x="2878"/>
        <item x="1926"/>
        <item x="5260"/>
        <item x="6197"/>
        <item x="1868"/>
        <item x="6581"/>
        <item x="2267"/>
        <item x="1754"/>
        <item x="6248"/>
        <item x="5756"/>
        <item x="6086"/>
        <item x="5802"/>
        <item x="4076"/>
        <item x="2091"/>
        <item x="1633"/>
        <item x="6865"/>
        <item x="6582"/>
        <item x="5661"/>
        <item x="2767"/>
        <item x="3141"/>
        <item x="2824"/>
        <item x="149"/>
        <item x="5040"/>
        <item x="463"/>
        <item x="7590"/>
        <item x="5316"/>
        <item x="3920"/>
        <item x="5803"/>
        <item x="5416"/>
        <item x="6679"/>
        <item x="963"/>
        <item x="648"/>
        <item x="6501"/>
        <item x="7306"/>
        <item x="2325"/>
        <item x="150"/>
        <item x="4826"/>
        <item x="843"/>
        <item x="4019"/>
        <item x="5519"/>
        <item x="5417"/>
        <item x="1366"/>
        <item x="2495"/>
        <item x="1634"/>
        <item x="7364"/>
        <item x="7690"/>
        <item x="523"/>
        <item x="5705"/>
        <item x="335"/>
        <item x="6765"/>
        <item x="5041"/>
        <item x="6087"/>
        <item x="2992"/>
        <item x="5095"/>
        <item x="6088"/>
        <item x="7640"/>
        <item x="6970"/>
        <item x="7116"/>
        <item x="6198"/>
        <item x="5042"/>
        <item x="4020"/>
        <item x="1987"/>
        <item x="1430"/>
        <item x="3648"/>
        <item x="2879"/>
        <item x="4989"/>
        <item x="5145"/>
        <item x="1869"/>
        <item x="1988"/>
        <item x="1133"/>
        <item x="5804"/>
        <item x="4792"/>
        <item x="25"/>
        <item x="1020"/>
        <item x="5096"/>
        <item x="4990"/>
        <item x="3142"/>
        <item x="464"/>
        <item x="1927"/>
        <item x="5805"/>
        <item x="3805"/>
        <item x="2268"/>
        <item x="7540"/>
        <item x="1989"/>
        <item x="4563"/>
        <item x="397"/>
        <item x="4720"/>
        <item x="1473"/>
        <item x="5706"/>
        <item x="964"/>
        <item x="6680"/>
        <item x="4248"/>
        <item x="1635"/>
        <item x="6971"/>
        <item x="1990"/>
        <item x="5806"/>
        <item x="6089"/>
        <item x="5418"/>
        <item x="1310"/>
        <item x="965"/>
        <item x="2147"/>
        <item x="3424"/>
        <item x="6641"/>
        <item x="2442"/>
        <item x="6450"/>
        <item x="3921"/>
        <item x="3425"/>
        <item x="2496"/>
        <item x="2880"/>
        <item x="5911"/>
        <item x="1196"/>
        <item x="5757"/>
        <item x="3753"/>
        <item x="1021"/>
        <item x="4414"/>
        <item x="5043"/>
        <item x="1806"/>
        <item x="5370"/>
        <item x="3426"/>
        <item x="4135"/>
        <item x="4197"/>
        <item x="1134"/>
        <item x="1311"/>
        <item x="1991"/>
        <item x="4330"/>
        <item x="7075"/>
        <item x="1529"/>
        <item x="5807"/>
        <item x="759"/>
        <item x="4249"/>
        <item x="2040"/>
        <item x="6866"/>
        <item x="7408"/>
        <item x="1367"/>
        <item x="7365"/>
        <item x="6821"/>
        <item x="1870"/>
        <item x="2768"/>
        <item x="2383"/>
        <item x="7591"/>
        <item x="5419"/>
        <item x="336"/>
        <item x="6358"/>
        <item x="3550"/>
        <item x="3649"/>
        <item x="5613"/>
        <item x="3491"/>
        <item x="4991"/>
        <item x="4331"/>
        <item x="3255"/>
        <item x="7541"/>
        <item x="4250"/>
        <item x="1431"/>
        <item x="7542"/>
        <item x="1583"/>
        <item x="1755"/>
        <item x="5261"/>
        <item x="5420"/>
        <item x="5662"/>
        <item x="909"/>
        <item x="581"/>
        <item x="4667"/>
        <item x="2993"/>
        <item x="4992"/>
        <item x="844"/>
        <item x="7592"/>
        <item x="7691"/>
        <item x="2551"/>
        <item x="3038"/>
        <item x="3195"/>
        <item x="1807"/>
        <item x="6916"/>
        <item x="2943"/>
        <item x="5614"/>
        <item x="2552"/>
        <item x="2703"/>
        <item x="760"/>
        <item x="2881"/>
        <item x="3551"/>
        <item x="3087"/>
        <item x="2882"/>
        <item x="700"/>
        <item x="6583"/>
        <item x="5663"/>
        <item x="3922"/>
        <item x="6199"/>
        <item x="4332"/>
        <item x="1022"/>
        <item x="6090"/>
        <item x="6584"/>
        <item x="6585"/>
        <item x="3375"/>
        <item x="524"/>
        <item x="90"/>
        <item x="5044"/>
        <item x="3552"/>
        <item x="845"/>
        <item x="6502"/>
        <item x="761"/>
        <item x="4333"/>
        <item x="4198"/>
        <item x="6822"/>
        <item x="151"/>
        <item x="5912"/>
        <item x="152"/>
        <item x="2553"/>
        <item x="1474"/>
        <item x="2944"/>
        <item x="525"/>
        <item x="4251"/>
        <item x="6304"/>
        <item x="2769"/>
        <item x="1197"/>
        <item x="2148"/>
        <item x="4199"/>
        <item x="5958"/>
        <item x="26"/>
        <item x="5758"/>
        <item x="4136"/>
        <item x="3806"/>
        <item x="4827"/>
        <item x="3309"/>
        <item x="4137"/>
        <item x="6642"/>
        <item x="2149"/>
        <item x="3698"/>
        <item x="1368"/>
        <item x="1871"/>
        <item x="5097"/>
        <item x="5854"/>
        <item x="5262"/>
        <item x="6586"/>
        <item x="4668"/>
        <item x="7260"/>
        <item x="966"/>
        <item x="1252"/>
        <item x="91"/>
        <item x="3492"/>
        <item x="6766"/>
        <item x="6867"/>
        <item x="3699"/>
        <item x="846"/>
        <item x="2605"/>
        <item x="4993"/>
        <item x="7366"/>
        <item x="3923"/>
        <item x="6200"/>
        <item x="7022"/>
        <item x="1135"/>
        <item x="6917"/>
        <item x="967"/>
        <item x="7170"/>
        <item x="153"/>
        <item x="5371"/>
        <item x="7454"/>
        <item x="5664"/>
        <item x="4614"/>
        <item x="92"/>
        <item x="7455"/>
        <item x="4564"/>
        <item x="2994"/>
        <item x="4077"/>
        <item x="7692"/>
        <item x="6972"/>
        <item x="1756"/>
        <item x="6643"/>
        <item x="1757"/>
        <item x="276"/>
        <item x="5707"/>
        <item x="337"/>
        <item x="6091"/>
        <item x="4890"/>
        <item x="4415"/>
        <item x="3553"/>
        <item x="4721"/>
        <item x="7409"/>
        <item x="3650"/>
        <item x="7693"/>
        <item x="5045"/>
        <item x="5808"/>
        <item x="3754"/>
        <item x="762"/>
        <item x="4669"/>
        <item x="5146"/>
        <item x="2269"/>
        <item x="4334"/>
        <item x="2704"/>
        <item x="1475"/>
        <item x="4944"/>
        <item x="3602"/>
        <item x="6249"/>
        <item x="2443"/>
        <item x="2945"/>
        <item x="3196"/>
        <item x="6503"/>
        <item x="7499"/>
        <item x="7543"/>
        <item x="4891"/>
        <item x="6767"/>
        <item x="6019"/>
        <item x="1080"/>
        <item x="2270"/>
        <item x="7023"/>
        <item x="5147"/>
        <item x="6305"/>
        <item x="1136"/>
        <item x="6768"/>
        <item x="4565"/>
        <item x="6769"/>
        <item x="7456"/>
        <item x="2041"/>
        <item x="4500"/>
        <item x="154"/>
        <item x="5959"/>
        <item x="4252"/>
        <item x="3310"/>
        <item x="6770"/>
        <item x="1369"/>
        <item x="6771"/>
        <item x="6587"/>
        <item x="7641"/>
        <item x="526"/>
        <item x="6973"/>
        <item x="6772"/>
        <item x="5148"/>
        <item x="5372"/>
        <item x="1081"/>
        <item x="3603"/>
        <item x="2652"/>
        <item x="6306"/>
        <item x="6405"/>
        <item x="6918"/>
        <item x="4021"/>
        <item x="5855"/>
        <item x="1698"/>
        <item x="6868"/>
        <item x="1432"/>
        <item x="338"/>
        <item x="2092"/>
        <item x="7593"/>
        <item x="7076"/>
        <item x="2210"/>
        <item x="6588"/>
        <item x="4501"/>
        <item x="1253"/>
        <item x="4200"/>
        <item x="2211"/>
        <item x="1254"/>
        <item x="5195"/>
        <item x="3651"/>
        <item x="6548"/>
        <item x="3700"/>
        <item x="5149"/>
        <item x="527"/>
        <item x="6092"/>
        <item x="5475"/>
        <item x="1530"/>
        <item x="5373"/>
        <item x="1198"/>
        <item x="7217"/>
        <item x="1531"/>
        <item x="3311"/>
        <item x="5960"/>
        <item x="5961"/>
        <item x="701"/>
        <item x="2212"/>
        <item x="6549"/>
        <item x="3312"/>
        <item x="1137"/>
        <item x="155"/>
        <item x="7024"/>
        <item x="2213"/>
        <item x="93"/>
        <item x="4078"/>
        <item x="1699"/>
        <item x="7025"/>
        <item x="4892"/>
        <item x="847"/>
        <item x="5708"/>
        <item x="4253"/>
        <item x="2326"/>
        <item x="465"/>
        <item x="5317"/>
        <item x="3807"/>
        <item x="1928"/>
        <item x="4254"/>
        <item x="702"/>
        <item x="528"/>
        <item x="4335"/>
        <item x="6201"/>
        <item x="2271"/>
        <item x="1082"/>
        <item x="3808"/>
        <item x="1700"/>
        <item x="1312"/>
        <item x="7117"/>
        <item x="6974"/>
        <item x="220"/>
        <item x="3313"/>
        <item x="7218"/>
        <item x="848"/>
        <item x="5809"/>
        <item x="7544"/>
        <item x="4079"/>
        <item x="2497"/>
        <item x="3973"/>
        <item x="3256"/>
        <item x="466"/>
        <item x="2444"/>
        <item x="221"/>
        <item x="7077"/>
        <item x="6823"/>
        <item x="1199"/>
        <item x="3427"/>
        <item x="1138"/>
        <item x="6451"/>
        <item x="3493"/>
        <item x="3088"/>
        <item x="4566"/>
        <item x="7500"/>
        <item x="3604"/>
        <item x="1584"/>
        <item x="5856"/>
        <item x="5196"/>
        <item x="3652"/>
        <item x="5098"/>
        <item x="2150"/>
        <item x="6550"/>
        <item x="3701"/>
        <item x="339"/>
        <item x="6307"/>
        <item x="6093"/>
        <item x="27"/>
        <item x="340"/>
        <item x="6869"/>
        <item x="1808"/>
        <item x="3494"/>
        <item x="6094"/>
        <item x="467"/>
        <item x="2042"/>
        <item x="3428"/>
        <item x="6824"/>
        <item x="7118"/>
        <item x="3257"/>
        <item x="4080"/>
        <item x="7119"/>
        <item x="6644"/>
        <item x="468"/>
        <item x="5913"/>
        <item x="2093"/>
        <item x="5914"/>
        <item x="4138"/>
        <item x="1701"/>
        <item x="2705"/>
        <item x="2554"/>
        <item x="7171"/>
        <item x="6919"/>
        <item x="2653"/>
        <item x="1636"/>
        <item x="2094"/>
        <item x="1433"/>
        <item x="2327"/>
        <item x="5665"/>
        <item x="703"/>
        <item x="3495"/>
        <item x="2043"/>
        <item x="5046"/>
        <item x="2946"/>
        <item x="4670"/>
        <item x="2770"/>
        <item x="1929"/>
        <item x="3143"/>
        <item x="4081"/>
        <item x="7410"/>
        <item x="6920"/>
        <item x="7261"/>
        <item x="3755"/>
        <item x="1532"/>
        <item x="4082"/>
        <item x="968"/>
        <item x="7367"/>
        <item x="7368"/>
        <item x="7219"/>
        <item x="6975"/>
        <item x="6250"/>
        <item x="28"/>
        <item x="1758"/>
        <item x="6020"/>
        <item x="29"/>
        <item x="704"/>
        <item x="5666"/>
        <item x="277"/>
        <item x="3089"/>
        <item x="3496"/>
        <item x="1023"/>
        <item x="7120"/>
        <item x="1992"/>
        <item x="2606"/>
        <item x="7307"/>
        <item x="156"/>
        <item x="1702"/>
        <item x="2151"/>
        <item x="5263"/>
        <item x="5421"/>
        <item x="6452"/>
        <item x="529"/>
        <item x="157"/>
        <item x="6406"/>
        <item x="7411"/>
        <item x="6021"/>
        <item x="4722"/>
        <item x="3314"/>
        <item x="1139"/>
        <item x="1533"/>
        <item x="3756"/>
        <item x="6151"/>
        <item x="3258"/>
        <item x="341"/>
        <item x="5962"/>
        <item x="7642"/>
        <item x="7262"/>
        <item x="7545"/>
        <item x="342"/>
        <item x="6022"/>
        <item x="2498"/>
        <item x="2947"/>
        <item x="3315"/>
        <item x="2214"/>
        <item x="5099"/>
        <item x="4461"/>
        <item x="6773"/>
        <item x="4671"/>
        <item x="1200"/>
        <item x="3809"/>
        <item x="5963"/>
        <item x="1759"/>
        <item x="3090"/>
        <item x="5150"/>
        <item x="222"/>
        <item x="4773"/>
        <item x="2555"/>
        <item x="1585"/>
        <item x="4828"/>
        <item x="3605"/>
        <item x="2706"/>
        <item x="5422"/>
        <item x="7172"/>
        <item x="4615"/>
        <item x="1476"/>
        <item x="2095"/>
        <item x="398"/>
        <item x="7546"/>
        <item x="1140"/>
        <item x="1993"/>
        <item x="4893"/>
        <item x="1703"/>
        <item x="2556"/>
        <item x="3810"/>
        <item x="5561"/>
        <item x="3864"/>
        <item x="6152"/>
        <item x="3429"/>
        <item x="2654"/>
        <item x="469"/>
        <item x="278"/>
        <item x="3554"/>
        <item x="3144"/>
        <item x="7594"/>
        <item x="7220"/>
        <item x="4829"/>
        <item x="2096"/>
        <item x="5047"/>
        <item x="30"/>
        <item x="6504"/>
        <item x="4723"/>
        <item x="3197"/>
        <item x="7369"/>
        <item x="3316"/>
        <item x="3091"/>
        <item x="1534"/>
        <item x="2995"/>
        <item x="4616"/>
        <item x="6407"/>
        <item x="5810"/>
        <item x="7308"/>
        <item x="2097"/>
        <item x="3811"/>
        <item x="4416"/>
        <item x="5374"/>
        <item x="2607"/>
        <item x="3145"/>
        <item x="2655"/>
        <item x="763"/>
        <item x="3497"/>
        <item x="4083"/>
        <item x="705"/>
        <item x="31"/>
        <item x="1434"/>
        <item x="3702"/>
        <item x="4672"/>
        <item x="7078"/>
        <item x="1535"/>
        <item x="706"/>
        <item x="5197"/>
        <item x="1435"/>
        <item x="4830"/>
        <item x="6153"/>
        <item x="7221"/>
        <item x="32"/>
        <item x="5811"/>
        <item x="5667"/>
        <item x="7595"/>
        <item x="158"/>
        <item x="5423"/>
        <item x="3498"/>
        <item x="4502"/>
        <item x="1436"/>
        <item x="2152"/>
        <item x="2825"/>
        <item x="4084"/>
        <item x="1586"/>
        <item x="7121"/>
        <item x="6870"/>
        <item x="2771"/>
        <item x="2707"/>
        <item x="3974"/>
        <item x="2708"/>
        <item x="7222"/>
        <item x="1872"/>
        <item x="5615"/>
        <item x="4201"/>
        <item x="2445"/>
        <item x="764"/>
        <item x="6719"/>
        <item x="2709"/>
        <item x="3499"/>
        <item x="1873"/>
        <item x="5048"/>
        <item x="1704"/>
        <item x="1637"/>
        <item x="4503"/>
        <item x="4139"/>
        <item x="6202"/>
        <item x="6203"/>
        <item x="1477"/>
        <item x="2272"/>
        <item x="3975"/>
        <item x="6204"/>
        <item x="4504"/>
        <item x="530"/>
        <item x="4022"/>
        <item x="1874"/>
        <item x="6551"/>
        <item x="3259"/>
        <item x="582"/>
        <item x="1437"/>
        <item x="5476"/>
        <item x="4831"/>
        <item x="7370"/>
        <item x="6308"/>
        <item x="849"/>
        <item x="5477"/>
        <item x="3703"/>
        <item x="159"/>
        <item x="5198"/>
        <item x="1760"/>
        <item x="2826"/>
        <item x="5318"/>
        <item x="1875"/>
        <item x="3092"/>
        <item x="5562"/>
        <item x="707"/>
        <item x="5812"/>
        <item x="6681"/>
        <item x="5915"/>
        <item x="2328"/>
        <item x="2827"/>
        <item x="6589"/>
        <item x="1761"/>
        <item x="343"/>
        <item x="2828"/>
        <item x="7457"/>
        <item x="2384"/>
        <item x="7122"/>
        <item x="344"/>
        <item x="4023"/>
        <item x="7547"/>
        <item x="6505"/>
        <item x="3317"/>
        <item x="4567"/>
        <item x="6645"/>
        <item x="4140"/>
        <item x="7458"/>
        <item x="4141"/>
        <item x="2215"/>
        <item x="399"/>
        <item x="5199"/>
        <item x="6720"/>
        <item x="3606"/>
        <item x="4724"/>
        <item x="649"/>
        <item x="2656"/>
        <item x="2557"/>
        <item x="765"/>
        <item x="910"/>
        <item x="1438"/>
        <item x="1994"/>
        <item x="3260"/>
        <item x="2385"/>
        <item x="3376"/>
        <item x="4832"/>
        <item x="2883"/>
        <item x="3430"/>
        <item x="3976"/>
        <item x="3500"/>
        <item x="6552"/>
        <item x="5813"/>
        <item x="7459"/>
        <item x="1255"/>
        <item x="5814"/>
        <item x="4725"/>
        <item x="6359"/>
        <item x="7412"/>
        <item x="6309"/>
        <item x="3555"/>
        <item x="969"/>
        <item x="3812"/>
        <item x="2829"/>
        <item x="2657"/>
        <item x="4617"/>
        <item x="5319"/>
        <item x="2098"/>
        <item x="3704"/>
        <item x="3924"/>
        <item x="2996"/>
        <item x="279"/>
        <item x="5375"/>
        <item x="7596"/>
        <item x="5916"/>
        <item x="1201"/>
        <item x="2884"/>
        <item x="766"/>
        <item x="5964"/>
        <item x="6360"/>
        <item x="1705"/>
        <item x="5320"/>
        <item x="3431"/>
        <item x="3977"/>
        <item x="1809"/>
        <item x="223"/>
        <item x="3556"/>
        <item x="2446"/>
        <item x="5759"/>
        <item x="4833"/>
        <item x="400"/>
        <item x="7263"/>
        <item x="3557"/>
        <item x="7173"/>
        <item x="2386"/>
        <item x="5520"/>
        <item x="6408"/>
        <item x="1810"/>
        <item x="7026"/>
        <item x="4834"/>
        <item x="1638"/>
        <item x="4142"/>
        <item x="6682"/>
        <item x="6683"/>
        <item x="850"/>
        <item x="4726"/>
        <item x="4024"/>
        <item x="583"/>
        <item x="851"/>
        <item x="4727"/>
        <item x="1639"/>
        <item x="7597"/>
        <item x="2099"/>
        <item x="6506"/>
        <item x="4673"/>
        <item x="1439"/>
        <item x="6154"/>
        <item x="2997"/>
        <item x="911"/>
        <item x="2998"/>
        <item x="7643"/>
        <item x="3039"/>
        <item x="2710"/>
        <item x="4336"/>
        <item x="5321"/>
        <item x="2772"/>
        <item x="1083"/>
        <item x="912"/>
        <item x="3093"/>
        <item x="6409"/>
        <item x="6976"/>
        <item x="2711"/>
        <item x="3653"/>
        <item x="6774"/>
        <item x="5200"/>
        <item x="1706"/>
        <item x="3558"/>
        <item x="1707"/>
        <item x="6023"/>
        <item x="3705"/>
        <item x="4025"/>
        <item x="4894"/>
        <item x="6921"/>
        <item x="2153"/>
        <item x="2948"/>
        <item x="2885"/>
        <item x="5424"/>
        <item x="4505"/>
        <item x="3706"/>
        <item x="852"/>
        <item x="7174"/>
        <item x="6646"/>
        <item x="3432"/>
        <item x="767"/>
        <item x="531"/>
        <item x="6684"/>
        <item x="1762"/>
        <item x="6825"/>
        <item x="1811"/>
        <item x="7309"/>
        <item x="1812"/>
        <item x="3654"/>
        <item x="2558"/>
        <item x="7460"/>
        <item x="3655"/>
        <item x="1640"/>
        <item x="1930"/>
        <item x="768"/>
        <item x="5376"/>
        <item x="5322"/>
        <item x="3261"/>
        <item x="2999"/>
        <item x="6647"/>
        <item x="769"/>
        <item x="1202"/>
        <item x="2949"/>
        <item x="4085"/>
        <item x="5521"/>
        <item x="970"/>
        <item x="3656"/>
        <item x="1876"/>
        <item x="6024"/>
        <item x="5522"/>
        <item x="2273"/>
        <item x="7644"/>
        <item x="4337"/>
        <item x="94"/>
        <item x="6977"/>
        <item x="5478"/>
        <item x="7079"/>
        <item x="5668"/>
        <item x="5425"/>
        <item x="3262"/>
        <item x="95"/>
        <item x="3757"/>
        <item x="4338"/>
        <item x="2387"/>
        <item x="1256"/>
        <item x="3607"/>
        <item x="5264"/>
        <item x="4143"/>
        <item x="650"/>
        <item x="6922"/>
        <item x="770"/>
        <item x="1931"/>
        <item x="2329"/>
        <item x="2830"/>
        <item x="6310"/>
        <item x="2712"/>
        <item x="2608"/>
        <item x="3559"/>
        <item x="4255"/>
        <item x="7027"/>
        <item x="2154"/>
        <item x="1536"/>
        <item x="5100"/>
        <item x="4674"/>
        <item x="6826"/>
        <item x="3608"/>
        <item x="5101"/>
        <item x="5857"/>
        <item x="5323"/>
        <item x="5563"/>
        <item x="2044"/>
        <item x="3040"/>
        <item x="5265"/>
        <item x="3501"/>
        <item x="7501"/>
        <item x="3041"/>
        <item x="4202"/>
        <item x="280"/>
        <item x="470"/>
        <item x="913"/>
        <item x="3865"/>
        <item x="7413"/>
        <item x="1813"/>
        <item x="4256"/>
        <item x="708"/>
        <item x="96"/>
        <item x="33"/>
        <item x="6871"/>
        <item x="6775"/>
        <item x="7502"/>
        <item x="1641"/>
        <item x="3925"/>
        <item x="3042"/>
        <item x="5266"/>
        <item x="5669"/>
        <item x="3000"/>
        <item x="7175"/>
        <item x="709"/>
        <item x="5670"/>
        <item x="5523"/>
        <item x="1257"/>
        <item x="1440"/>
        <item x="5917"/>
        <item x="5858"/>
        <item x="2499"/>
        <item x="2831"/>
        <item x="4417"/>
        <item x="7028"/>
        <item x="4203"/>
        <item x="3318"/>
        <item x="6590"/>
        <item x="2100"/>
        <item x="2274"/>
        <item x="2045"/>
        <item x="6685"/>
        <item x="2500"/>
        <item x="3657"/>
        <item x="2950"/>
        <item x="2559"/>
        <item x="5524"/>
        <item x="4086"/>
        <item x="5267"/>
        <item x="5760"/>
        <item x="3198"/>
        <item x="5965"/>
        <item x="401"/>
        <item x="7123"/>
        <item x="3094"/>
        <item x="2713"/>
        <item x="2155"/>
        <item x="4994"/>
        <item x="4774"/>
        <item x="3707"/>
        <item x="7694"/>
        <item x="5564"/>
        <item x="7080"/>
        <item x="771"/>
        <item x="2216"/>
        <item x="4204"/>
        <item x="6648"/>
        <item x="2156"/>
        <item x="4339"/>
        <item x="2046"/>
        <item x="6311"/>
        <item x="3001"/>
        <item x="6776"/>
        <item x="402"/>
        <item x="1814"/>
        <item x="2886"/>
        <item x="1708"/>
        <item x="1932"/>
        <item x="2609"/>
        <item x="1877"/>
        <item x="2388"/>
        <item x="2217"/>
        <item x="7310"/>
        <item x="4026"/>
        <item x="3658"/>
        <item x="5102"/>
        <item x="3199"/>
        <item x="4945"/>
        <item x="3926"/>
        <item x="2610"/>
        <item x="5709"/>
        <item x="2218"/>
        <item x="6872"/>
        <item x="6155"/>
        <item x="2101"/>
        <item x="3978"/>
        <item x="5479"/>
        <item x="7124"/>
        <item x="3813"/>
        <item x="1203"/>
        <item x="1204"/>
        <item x="532"/>
        <item x="1084"/>
        <item x="5201"/>
        <item x="1537"/>
        <item x="5377"/>
        <item x="5966"/>
        <item x="4340"/>
        <item x="4087"/>
        <item x="1642"/>
        <item x="5426"/>
        <item x="7081"/>
        <item x="7371"/>
        <item x="2714"/>
        <item x="2887"/>
        <item x="4835"/>
        <item x="5268"/>
        <item x="5525"/>
        <item x="471"/>
        <item x="345"/>
        <item x="3377"/>
        <item x="6923"/>
        <item x="5859"/>
        <item x="6361"/>
        <item x="6205"/>
        <item x="4775"/>
        <item x="4728"/>
        <item x="6686"/>
        <item x="1441"/>
        <item x="5202"/>
        <item x="5565"/>
        <item x="6507"/>
        <item x="5049"/>
        <item x="7503"/>
        <item x="710"/>
        <item x="5616"/>
        <item x="2715"/>
        <item x="5203"/>
        <item x="34"/>
        <item x="7223"/>
        <item x="6095"/>
        <item x="3814"/>
        <item x="1587"/>
        <item x="3758"/>
        <item x="584"/>
        <item x="2658"/>
        <item x="6649"/>
        <item x="5204"/>
        <item x="4257"/>
        <item x="3200"/>
        <item x="1878"/>
        <item x="3433"/>
        <item x="3043"/>
        <item x="2219"/>
        <item x="6687"/>
        <item x="5566"/>
        <item x="4946"/>
        <item x="3044"/>
        <item x="4836"/>
        <item x="2501"/>
        <item x="585"/>
        <item x="5761"/>
        <item x="3927"/>
        <item x="3928"/>
        <item x="281"/>
        <item x="4027"/>
        <item x="4729"/>
        <item x="651"/>
        <item x="6777"/>
        <item x="772"/>
        <item x="3146"/>
        <item x="7504"/>
        <item x="3979"/>
        <item x="7125"/>
        <item x="1370"/>
        <item x="5918"/>
        <item x="3045"/>
        <item x="4995"/>
        <item x="5269"/>
        <item x="773"/>
        <item x="1815"/>
        <item x="4996"/>
        <item x="4506"/>
        <item x="6362"/>
        <item x="160"/>
        <item x="7311"/>
        <item x="2502"/>
        <item x="4997"/>
        <item x="1538"/>
        <item x="6251"/>
        <item x="5205"/>
        <item x="6553"/>
        <item x="6312"/>
        <item x="3147"/>
        <item x="7695"/>
        <item x="3708"/>
        <item x="2659"/>
        <item x="7414"/>
        <item x="6924"/>
        <item x="7645"/>
        <item x="1141"/>
        <item x="7548"/>
        <item x="4776"/>
        <item x="346"/>
        <item x="5967"/>
        <item x="7176"/>
        <item x="6206"/>
        <item x="4258"/>
        <item x="3659"/>
        <item x="2047"/>
        <item x="1643"/>
        <item x="5480"/>
        <item x="914"/>
        <item x="3502"/>
        <item x="2951"/>
        <item x="2157"/>
        <item x="7082"/>
        <item x="3319"/>
        <item x="7415"/>
        <item x="3378"/>
        <item x="971"/>
        <item x="1933"/>
        <item x="4998"/>
        <item x="2275"/>
        <item x="6827"/>
        <item x="4028"/>
        <item x="972"/>
        <item x="7312"/>
        <item x="7696"/>
        <item x="403"/>
        <item x="1085"/>
        <item x="7313"/>
        <item x="7372"/>
        <item x="4618"/>
        <item x="7029"/>
        <item x="1709"/>
        <item x="5919"/>
        <item x="2102"/>
        <item x="4341"/>
        <item x="224"/>
        <item x="4730"/>
        <item x="2276"/>
        <item x="6207"/>
        <item x="3095"/>
        <item x="5427"/>
        <item x="2048"/>
        <item x="7083"/>
        <item x="2330"/>
        <item x="7314"/>
        <item x="7264"/>
        <item x="7224"/>
        <item x="2832"/>
        <item x="4777"/>
        <item x="4619"/>
        <item x="472"/>
        <item x="6591"/>
        <item x="853"/>
        <item x="225"/>
        <item x="4507"/>
        <item x="4999"/>
        <item x="7030"/>
        <item x="5920"/>
        <item x="6252"/>
        <item x="3759"/>
        <item x="1142"/>
        <item x="6253"/>
        <item x="6873"/>
        <item x="1995"/>
        <item x="7315"/>
        <item x="6410"/>
        <item x="5378"/>
        <item x="1313"/>
        <item x="7126"/>
        <item x="533"/>
        <item x="652"/>
        <item x="1996"/>
        <item x="1588"/>
        <item x="161"/>
        <item x="5710"/>
        <item x="774"/>
        <item x="1314"/>
        <item x="7505"/>
        <item x="404"/>
        <item x="6874"/>
        <item x="7416"/>
        <item x="4342"/>
        <item x="6721"/>
        <item x="653"/>
        <item x="5270"/>
        <item x="2331"/>
        <item x="7598"/>
        <item x="6688"/>
        <item x="5968"/>
        <item x="6592"/>
        <item x="5103"/>
        <item x="2952"/>
        <item x="6363"/>
        <item x="97"/>
        <item x="2049"/>
        <item x="4568"/>
        <item x="654"/>
        <item x="4675"/>
        <item x="1143"/>
        <item x="3503"/>
        <item x="6364"/>
        <item x="1589"/>
        <item x="7316"/>
        <item x="5428"/>
        <item x="4343"/>
        <item x="6025"/>
        <item x="4144"/>
        <item x="1934"/>
        <item x="3096"/>
        <item x="4620"/>
        <item x="4895"/>
        <item x="3929"/>
        <item x="5429"/>
        <item x="6365"/>
        <item x="7549"/>
        <item x="2833"/>
        <item x="6453"/>
        <item x="6875"/>
        <item x="1763"/>
        <item x="473"/>
        <item x="915"/>
        <item x="6554"/>
        <item x="2611"/>
        <item x="775"/>
        <item x="3866"/>
        <item x="4205"/>
        <item x="3097"/>
        <item x="1879"/>
        <item x="4418"/>
        <item x="4896"/>
        <item x="3560"/>
        <item x="3046"/>
        <item x="3263"/>
        <item x="973"/>
        <item x="5815"/>
        <item x="7084"/>
        <item x="347"/>
        <item x="1315"/>
        <item x="5481"/>
        <item x="5617"/>
        <item x="6096"/>
        <item x="3379"/>
        <item x="282"/>
        <item x="1258"/>
        <item x="5000"/>
        <item x="6876"/>
        <item x="2332"/>
        <item x="5860"/>
        <item x="2050"/>
        <item x="4621"/>
        <item x="5618"/>
        <item x="4145"/>
        <item x="3760"/>
        <item x="5001"/>
        <item x="3609"/>
        <item x="3815"/>
        <item x="4622"/>
        <item x="7127"/>
        <item x="916"/>
        <item x="405"/>
        <item x="1935"/>
        <item x="5206"/>
        <item x="3320"/>
        <item x="917"/>
        <item x="2660"/>
        <item x="2051"/>
        <item x="4344"/>
        <item x="162"/>
        <item x="3561"/>
        <item x="5271"/>
        <item x="3322"/>
        <item x="6650"/>
        <item x="283"/>
        <item x="2612"/>
        <item x="6877"/>
        <item x="5921"/>
        <item x="2447"/>
        <item x="4778"/>
        <item x="7461"/>
        <item x="5861"/>
        <item x="2716"/>
        <item x="1316"/>
        <item x="35"/>
        <item x="3660"/>
        <item x="4676"/>
        <item x="3816"/>
        <item x="163"/>
        <item x="7265"/>
        <item x="3201"/>
        <item x="2613"/>
        <item x="711"/>
        <item x="6097"/>
        <item x="3434"/>
        <item x="655"/>
        <item x="2773"/>
        <item x="4088"/>
        <item x="1024"/>
        <item x="5862"/>
        <item x="5619"/>
        <item x="2560"/>
        <item x="4206"/>
        <item x="1880"/>
        <item x="3002"/>
        <item x="4837"/>
        <item x="3610"/>
        <item x="7128"/>
        <item x="6313"/>
        <item x="6254"/>
        <item x="36"/>
        <item x="3202"/>
        <item x="4623"/>
        <item x="1644"/>
        <item x="3435"/>
        <item x="164"/>
        <item x="3203"/>
        <item x="656"/>
        <item x="406"/>
        <item x="5207"/>
        <item x="4624"/>
        <item x="4146"/>
        <item x="4569"/>
        <item x="7550"/>
        <item x="7646"/>
        <item x="5922"/>
        <item x="5923"/>
        <item x="165"/>
        <item x="6098"/>
        <item x="6878"/>
        <item x="3504"/>
        <item x="4947"/>
        <item x="6314"/>
        <item x="1881"/>
        <item x="7031"/>
        <item x="7225"/>
        <item x="2888"/>
        <item x="5620"/>
        <item x="284"/>
        <item x="1205"/>
        <item x="3148"/>
        <item x="4259"/>
        <item x="1442"/>
        <item x="5050"/>
        <item x="6208"/>
        <item x="6366"/>
        <item x="3436"/>
        <item x="2503"/>
        <item x="285"/>
        <item x="3204"/>
        <item x="854"/>
        <item x="2389"/>
        <item x="3817"/>
        <item x="166"/>
        <item x="4345"/>
        <item x="4838"/>
        <item x="6828"/>
        <item x="3761"/>
        <item x="5324"/>
        <item x="5526"/>
        <item x="5002"/>
        <item x="4779"/>
        <item x="6367"/>
        <item x="1086"/>
        <item x="7373"/>
        <item x="226"/>
        <item x="5325"/>
        <item x="2220"/>
        <item x="2661"/>
        <item x="3611"/>
        <item x="5567"/>
        <item x="3098"/>
        <item x="7599"/>
        <item x="2103"/>
        <item x="1025"/>
        <item x="5621"/>
        <item x="7032"/>
        <item x="3930"/>
        <item x="2448"/>
        <item x="2774"/>
        <item x="3562"/>
        <item x="1371"/>
        <item x="167"/>
        <item x="7600"/>
        <item x="1087"/>
        <item x="7506"/>
        <item x="1816"/>
        <item x="2333"/>
        <item x="6255"/>
        <item x="286"/>
        <item x="3437"/>
        <item x="776"/>
        <item x="6879"/>
        <item x="3047"/>
        <item x="2775"/>
        <item x="2889"/>
        <item x="3264"/>
        <item x="7601"/>
        <item x="7177"/>
        <item x="2561"/>
        <item x="2717"/>
        <item x="168"/>
        <item x="1206"/>
        <item x="4677"/>
        <item x="7317"/>
        <item x="3265"/>
        <item x="4207"/>
        <item x="1764"/>
        <item x="1317"/>
        <item x="37"/>
        <item x="4780"/>
        <item x="2890"/>
        <item x="4839"/>
        <item x="3149"/>
        <item x="5051"/>
        <item x="777"/>
        <item x="4678"/>
        <item x="4208"/>
        <item x="6880"/>
        <item x="2614"/>
        <item x="3438"/>
        <item x="7033"/>
        <item x="3980"/>
        <item x="1710"/>
        <item x="1936"/>
        <item x="5762"/>
        <item x="7085"/>
        <item x="4781"/>
        <item x="2277"/>
        <item x="5272"/>
        <item x="4840"/>
        <item x="6925"/>
        <item x="2891"/>
        <item x="1478"/>
        <item x="1479"/>
        <item x="5863"/>
        <item x="6156"/>
        <item x="3003"/>
        <item x="4419"/>
        <item x="6593"/>
        <item x="3380"/>
        <item x="974"/>
        <item x="6411"/>
        <item x="5379"/>
        <item x="712"/>
        <item x="6026"/>
        <item x="7266"/>
        <item x="4841"/>
        <item x="1144"/>
        <item x="1765"/>
        <item x="3004"/>
        <item x="5763"/>
        <item x="713"/>
        <item x="1590"/>
        <item x="3005"/>
        <item x="4625"/>
        <item x="2562"/>
        <item x="2104"/>
        <item x="2834"/>
        <item x="4508"/>
        <item x="3762"/>
        <item x="2953"/>
        <item x="6778"/>
        <item x="3563"/>
        <item x="1480"/>
        <item x="5816"/>
        <item x="3205"/>
        <item x="38"/>
        <item x="6315"/>
        <item x="3099"/>
        <item x="5527"/>
        <item x="2221"/>
        <item x="7318"/>
        <item x="2390"/>
        <item x="5969"/>
        <item x="1882"/>
        <item x="3867"/>
        <item x="1372"/>
        <item x="2052"/>
        <item x="7319"/>
        <item x="2563"/>
        <item x="6722"/>
        <item x="3931"/>
        <item x="4089"/>
        <item x="7267"/>
        <item x="1373"/>
        <item x="2222"/>
        <item x="3150"/>
        <item x="3612"/>
        <item x="534"/>
        <item x="3868"/>
        <item x="1937"/>
        <item x="5528"/>
        <item x="407"/>
        <item x="5208"/>
        <item x="7129"/>
        <item x="7320"/>
        <item x="1259"/>
        <item x="657"/>
        <item x="2718"/>
        <item x="3048"/>
        <item x="1711"/>
        <item x="3006"/>
        <item x="6027"/>
        <item x="7462"/>
        <item x="7034"/>
        <item x="5482"/>
        <item x="3151"/>
        <item x="4147"/>
        <item x="5864"/>
        <item x="2835"/>
        <item x="2719"/>
        <item x="1938"/>
        <item x="855"/>
        <item x="1088"/>
        <item x="1318"/>
        <item x="4948"/>
        <item x="1712"/>
        <item x="778"/>
        <item x="3613"/>
        <item x="5817"/>
        <item x="6316"/>
        <item x="1997"/>
        <item x="6508"/>
        <item x="3439"/>
        <item x="6651"/>
        <item x="779"/>
        <item x="2892"/>
        <item x="3323"/>
        <item x="780"/>
        <item x="1089"/>
        <item x="7417"/>
        <item x="6256"/>
        <item x="1645"/>
        <item x="7268"/>
        <item x="6689"/>
        <item x="1260"/>
        <item x="6509"/>
        <item x="7086"/>
        <item x="4260"/>
        <item x="2449"/>
        <item x="4090"/>
        <item x="1374"/>
        <item x="4570"/>
        <item x="586"/>
        <item x="2954"/>
        <item x="6510"/>
        <item x="1766"/>
        <item x="918"/>
        <item x="2053"/>
        <item x="4261"/>
        <item x="3152"/>
        <item x="1539"/>
        <item x="919"/>
        <item x="1883"/>
        <item x="5151"/>
        <item x="4091"/>
        <item x="7551"/>
        <item x="7178"/>
        <item x="1998"/>
        <item x="781"/>
        <item x="5865"/>
        <item x="5671"/>
        <item x="2391"/>
        <item x="3932"/>
        <item x="4420"/>
        <item x="39"/>
        <item x="7130"/>
        <item x="5003"/>
        <item x="2105"/>
        <item x="5568"/>
        <item x="4029"/>
        <item x="408"/>
        <item x="3381"/>
        <item x="474"/>
        <item x="920"/>
        <item x="1767"/>
        <item x="40"/>
        <item x="2776"/>
        <item x="3981"/>
        <item x="7602"/>
        <item x="6511"/>
        <item x="6099"/>
        <item x="169"/>
        <item x="2836"/>
        <item x="6779"/>
        <item x="6209"/>
        <item x="921"/>
        <item x="5104"/>
        <item x="1646"/>
        <item x="5209"/>
        <item x="7131"/>
        <item x="4897"/>
        <item x="5970"/>
        <item x="975"/>
        <item x="4949"/>
        <item x="6780"/>
        <item x="3324"/>
        <item x="2223"/>
        <item x="5866"/>
        <item x="922"/>
        <item x="3614"/>
        <item x="7226"/>
        <item x="4898"/>
        <item x="2615"/>
        <item x="976"/>
        <item x="4842"/>
        <item x="2955"/>
        <item x="3325"/>
        <item x="5971"/>
        <item x="3709"/>
        <item x="3007"/>
        <item x="658"/>
        <item x="4509"/>
        <item x="98"/>
        <item x="4346"/>
        <item x="2054"/>
        <item x="6829"/>
        <item x="1817"/>
        <item x="6881"/>
        <item x="535"/>
        <item x="4843"/>
        <item x="1207"/>
        <item x="4899"/>
        <item x="1319"/>
        <item x="1540"/>
        <item x="6723"/>
        <item x="1713"/>
        <item x="3869"/>
        <item x="7552"/>
        <item x="5483"/>
        <item x="2278"/>
        <item x="6555"/>
        <item x="1591"/>
        <item x="7374"/>
        <item x="2224"/>
        <item x="1208"/>
        <item x="7269"/>
        <item x="2720"/>
        <item x="4900"/>
        <item x="1209"/>
        <item x="5052"/>
        <item x="4148"/>
        <item x="4262"/>
        <item x="2564"/>
        <item x="1320"/>
        <item x="1145"/>
        <item x="4571"/>
        <item x="4462"/>
        <item x="6157"/>
        <item x="1443"/>
        <item x="2837"/>
        <item x="4901"/>
        <item x="2777"/>
        <item x="170"/>
        <item x="5764"/>
        <item x="3206"/>
        <item x="7553"/>
        <item x="659"/>
        <item x="2450"/>
        <item x="1375"/>
        <item x="1999"/>
        <item x="1818"/>
        <item x="7132"/>
        <item x="2279"/>
        <item x="5672"/>
        <item x="2956"/>
        <item x="3326"/>
        <item x="5053"/>
        <item x="2158"/>
        <item x="6724"/>
        <item x="6210"/>
        <item x="5972"/>
        <item x="1146"/>
        <item x="4149"/>
        <item x="3710"/>
        <item x="6690"/>
        <item x="3382"/>
        <item x="3505"/>
        <item x="7647"/>
        <item x="171"/>
        <item x="5569"/>
        <item x="2392"/>
        <item x="2393"/>
        <item x="7321"/>
        <item x="2159"/>
        <item x="3440"/>
        <item x="6100"/>
        <item x="2334"/>
        <item x="6028"/>
        <item x="4421"/>
        <item x="4782"/>
        <item x="1714"/>
        <item x="587"/>
        <item x="5973"/>
        <item x="1261"/>
        <item x="536"/>
        <item x="1715"/>
        <item x="1090"/>
        <item x="4209"/>
        <item x="5152"/>
        <item x="5711"/>
        <item x="6368"/>
        <item x="5712"/>
        <item x="227"/>
        <item x="6029"/>
        <item x="714"/>
        <item x="782"/>
        <item x="7227"/>
        <item x="4210"/>
        <item x="6594"/>
        <item x="5924"/>
        <item x="3049"/>
        <item x="1716"/>
        <item x="4092"/>
        <item x="4150"/>
        <item x="3441"/>
        <item x="6652"/>
        <item x="4572"/>
        <item x="6454"/>
        <item x="5925"/>
        <item x="6882"/>
        <item x="348"/>
        <item x="1321"/>
        <item x="3506"/>
        <item x="7270"/>
        <item x="1939"/>
        <item x="3442"/>
        <item x="4731"/>
        <item x="4422"/>
        <item x="4030"/>
        <item x="2565"/>
        <item x="5380"/>
        <item x="2838"/>
        <item x="1147"/>
        <item x="5818"/>
        <item x="1768"/>
        <item x="1592"/>
        <item x="5004"/>
        <item x="5484"/>
        <item x="475"/>
        <item x="5867"/>
        <item x="4263"/>
        <item x="41"/>
        <item x="3266"/>
        <item x="3818"/>
        <item x="2566"/>
        <item x="3870"/>
        <item x="2504"/>
        <item x="3383"/>
        <item x="4031"/>
        <item x="7035"/>
        <item x="4626"/>
        <item x="7036"/>
        <item x="783"/>
        <item x="4264"/>
        <item x="3267"/>
        <item x="5713"/>
        <item x="7228"/>
        <item x="3933"/>
        <item x="2394"/>
        <item x="660"/>
        <item x="7697"/>
        <item x="6978"/>
        <item x="4211"/>
        <item x="172"/>
        <item x="5326"/>
        <item x="6556"/>
        <item x="2839"/>
        <item x="2055"/>
        <item x="1481"/>
        <item x="7087"/>
        <item x="1593"/>
        <item x="1884"/>
        <item x="5485"/>
        <item x="3711"/>
        <item x="476"/>
        <item x="287"/>
        <item x="4463"/>
        <item x="6101"/>
        <item x="856"/>
        <item x="5868"/>
        <item x="7179"/>
        <item x="7507"/>
        <item x="7463"/>
        <item x="7418"/>
        <item x="1091"/>
        <item x="1647"/>
        <item x="3661"/>
        <item x="1717"/>
        <item x="923"/>
        <item x="5714"/>
        <item x="2451"/>
        <item x="4627"/>
        <item x="6369"/>
        <item x="857"/>
        <item x="7037"/>
        <item x="6257"/>
        <item x="2662"/>
        <item x="228"/>
        <item x="1541"/>
        <item x="924"/>
        <item x="2893"/>
        <item x="977"/>
        <item x="3207"/>
        <item x="4464"/>
        <item x="5673"/>
        <item x="2225"/>
        <item x="5674"/>
        <item x="4783"/>
        <item x="5570"/>
        <item x="2663"/>
        <item x="4573"/>
        <item x="784"/>
        <item x="5571"/>
        <item x="288"/>
        <item x="3819"/>
        <item x="588"/>
        <item x="4732"/>
        <item x="7180"/>
        <item x="5675"/>
        <item x="4510"/>
        <item x="4902"/>
        <item x="978"/>
        <item x="2056"/>
        <item x="4212"/>
        <item x="3443"/>
        <item x="4032"/>
        <item x="409"/>
        <item x="5105"/>
        <item x="1542"/>
        <item x="4511"/>
        <item x="5676"/>
        <item x="5715"/>
        <item x="3982"/>
        <item x="2160"/>
        <item x="2567"/>
        <item x="785"/>
        <item x="2106"/>
        <item x="4151"/>
        <item x="2452"/>
        <item x="3934"/>
        <item x="4152"/>
        <item x="1885"/>
        <item x="3712"/>
        <item x="2778"/>
        <item x="5106"/>
        <item x="5153"/>
        <item x="6595"/>
        <item x="661"/>
        <item x="5054"/>
        <item x="5869"/>
        <item x="4033"/>
        <item x="6455"/>
        <item x="858"/>
        <item x="173"/>
        <item x="2616"/>
        <item x="2161"/>
        <item x="2617"/>
        <item x="786"/>
        <item x="6512"/>
        <item x="979"/>
        <item x="477"/>
        <item x="4733"/>
        <item x="925"/>
        <item x="1026"/>
        <item x="3983"/>
        <item x="1262"/>
        <item x="289"/>
        <item x="2453"/>
        <item x="5765"/>
        <item x="5766"/>
        <item x="6596"/>
        <item x="926"/>
        <item x="4679"/>
        <item x="3871"/>
        <item x="478"/>
        <item x="349"/>
        <item x="6030"/>
        <item x="5327"/>
        <item x="2057"/>
        <item x="350"/>
        <item x="3268"/>
        <item x="6456"/>
        <item x="4213"/>
        <item x="174"/>
        <item x="229"/>
        <item x="6102"/>
        <item x="6691"/>
        <item x="2664"/>
        <item x="6370"/>
        <item x="1444"/>
        <item x="42"/>
        <item x="6830"/>
        <item x="2894"/>
        <item x="1263"/>
        <item x="2335"/>
        <item x="6158"/>
        <item x="6371"/>
        <item x="5381"/>
        <item x="2957"/>
        <item x="5974"/>
        <item x="3100"/>
        <item x="3763"/>
        <item x="4093"/>
        <item x="7038"/>
        <item x="6653"/>
        <item x="2779"/>
        <item x="5975"/>
        <item x="1819"/>
        <item x="4628"/>
        <item x="2162"/>
        <item x="3820"/>
        <item x="2665"/>
        <item x="6557"/>
        <item x="4903"/>
        <item x="4844"/>
        <item x="7133"/>
        <item x="3384"/>
        <item x="7375"/>
        <item x="3269"/>
        <item x="2666"/>
        <item x="1148"/>
        <item x="2667"/>
        <item x="927"/>
        <item x="7271"/>
        <item x="4734"/>
        <item x="4512"/>
        <item x="7464"/>
        <item x="5976"/>
        <item x="1940"/>
        <item x="4423"/>
        <item x="5154"/>
        <item x="3821"/>
        <item x="6692"/>
        <item x="4094"/>
        <item x="290"/>
        <item x="3208"/>
        <item x="479"/>
        <item x="1886"/>
        <item x="480"/>
        <item x="4347"/>
        <item x="589"/>
        <item x="3270"/>
        <item x="2454"/>
        <item x="5870"/>
        <item x="1445"/>
        <item x="6926"/>
        <item x="1820"/>
        <item x="3209"/>
        <item x="5273"/>
        <item x="7508"/>
        <item x="5210"/>
        <item x="5430"/>
        <item x="7272"/>
        <item x="662"/>
        <item x="663"/>
        <item x="3615"/>
        <item x="1482"/>
        <item x="6979"/>
        <item x="6558"/>
        <item x="787"/>
        <item x="6559"/>
        <item x="7134"/>
        <item x="6725"/>
        <item x="2958"/>
        <item x="2668"/>
        <item x="5529"/>
        <item x="2505"/>
        <item x="7603"/>
        <item x="1941"/>
        <item x="3872"/>
        <item x="4629"/>
        <item x="537"/>
        <item x="2000"/>
        <item x="3616"/>
        <item x="3271"/>
        <item x="3101"/>
        <item x="4265"/>
        <item x="6412"/>
        <item x="4348"/>
        <item x="291"/>
        <item x="5107"/>
        <item x="7604"/>
        <item x="5055"/>
        <item x="6597"/>
        <item x="1376"/>
        <item x="2107"/>
        <item x="1027"/>
        <item x="3050"/>
        <item x="2780"/>
        <item x="7181"/>
        <item x="7509"/>
        <item x="2895"/>
        <item x="3327"/>
        <item x="4465"/>
        <item x="6693"/>
        <item x="2506"/>
        <item x="99"/>
        <item x="4034"/>
        <item x="351"/>
        <item x="3102"/>
        <item x="7182"/>
        <item x="4680"/>
        <item x="5431"/>
        <item x="3822"/>
        <item x="6560"/>
        <item x="4574"/>
        <item x="7605"/>
        <item x="6103"/>
        <item x="100"/>
        <item x="3210"/>
        <item x="5108"/>
        <item x="715"/>
        <item x="2781"/>
        <item x="1264"/>
        <item x="1769"/>
        <item x="1887"/>
        <item x="3328"/>
        <item x="4904"/>
        <item x="1377"/>
        <item x="2840"/>
        <item x="5109"/>
        <item x="6413"/>
        <item x="6883"/>
        <item x="4153"/>
        <item x="1378"/>
        <item x="1543"/>
        <item x="4035"/>
        <item x="4466"/>
        <item x="3935"/>
        <item x="2669"/>
        <item x="3211"/>
        <item x="788"/>
        <item x="4349"/>
        <item x="6031"/>
        <item x="2226"/>
        <item x="1028"/>
        <item x="6561"/>
        <item x="1942"/>
        <item x="4467"/>
        <item x="5926"/>
        <item x="5977"/>
        <item x="4513"/>
        <item x="4784"/>
        <item x="7698"/>
        <item x="3764"/>
        <item x="3153"/>
        <item x="4575"/>
        <item x="1594"/>
        <item x="3329"/>
        <item x="859"/>
        <item x="1483"/>
        <item x="5716"/>
        <item x="590"/>
        <item x="292"/>
        <item x="5622"/>
        <item x="4154"/>
        <item x="2507"/>
        <item x="6032"/>
        <item x="3330"/>
        <item x="4468"/>
        <item x="860"/>
        <item x="2280"/>
        <item x="4350"/>
        <item x="5274"/>
        <item x="980"/>
        <item x="1379"/>
        <item x="7322"/>
        <item x="3331"/>
        <item x="7648"/>
        <item x="3008"/>
        <item x="591"/>
        <item x="5623"/>
        <item x="7135"/>
        <item x="5275"/>
        <item x="3009"/>
        <item x="175"/>
        <item x="5871"/>
        <item x="2508"/>
        <item x="6033"/>
        <item x="3936"/>
        <item x="3564"/>
        <item x="3154"/>
        <item x="2959"/>
        <item x="2568"/>
        <item x="101"/>
        <item x="538"/>
        <item x="5717"/>
        <item x="1322"/>
        <item x="1718"/>
        <item x="3010"/>
        <item x="6980"/>
        <item x="1888"/>
        <item x="2721"/>
        <item x="176"/>
        <item x="5056"/>
        <item x="3507"/>
        <item x="3765"/>
        <item x="1648"/>
        <item x="3662"/>
        <item x="6104"/>
        <item x="1889"/>
        <item x="1484"/>
        <item x="716"/>
        <item x="539"/>
        <item x="481"/>
        <item x="5110"/>
        <item x="7323"/>
        <item x="4514"/>
        <item x="1092"/>
        <item x="2569"/>
        <item x="5718"/>
        <item x="4351"/>
        <item x="6258"/>
        <item x="1380"/>
        <item x="1210"/>
        <item x="5978"/>
        <item x="5979"/>
        <item x="3766"/>
        <item x="5486"/>
        <item x="6927"/>
        <item x="7699"/>
        <item x="1093"/>
        <item x="6928"/>
        <item x="5572"/>
        <item x="5980"/>
        <item x="3103"/>
        <item x="3823"/>
        <item x="3385"/>
        <item x="7039"/>
        <item x="717"/>
        <item x="102"/>
        <item x="482"/>
        <item x="6831"/>
        <item x="1544"/>
        <item x="5211"/>
        <item x="5111"/>
        <item x="43"/>
        <item x="5057"/>
        <item x="6211"/>
        <item x="7465"/>
        <item x="177"/>
        <item x="6832"/>
        <item x="1943"/>
        <item x="6105"/>
        <item x="4266"/>
        <item x="4155"/>
        <item x="4214"/>
        <item x="4630"/>
        <item x="1890"/>
        <item x="2782"/>
        <item x="1649"/>
        <item x="5212"/>
        <item x="44"/>
        <item x="1323"/>
        <item x="5432"/>
        <item x="4267"/>
        <item x="1944"/>
        <item x="2163"/>
        <item x="6457"/>
        <item x="2670"/>
        <item x="3873"/>
        <item x="2618"/>
        <item x="4515"/>
        <item x="4352"/>
        <item x="5276"/>
        <item x="2395"/>
        <item x="4950"/>
        <item x="5155"/>
        <item x="6654"/>
        <item x="3332"/>
        <item x="7554"/>
        <item x="1446"/>
        <item x="2960"/>
        <item x="3508"/>
        <item x="1029"/>
        <item x="1149"/>
        <item x="7229"/>
        <item x="3104"/>
        <item x="1094"/>
        <item x="2001"/>
        <item x="5624"/>
        <item x="2227"/>
        <item x="3212"/>
        <item x="2783"/>
        <item x="1265"/>
        <item x="7376"/>
        <item x="6212"/>
        <item x="410"/>
        <item x="3617"/>
        <item x="6929"/>
        <item x="6726"/>
        <item x="7466"/>
        <item x="1595"/>
        <item x="2841"/>
        <item x="2164"/>
        <item x="3333"/>
        <item x="230"/>
        <item x="3272"/>
        <item x="4785"/>
        <item x="1324"/>
        <item x="3334"/>
        <item x="4786"/>
        <item x="4516"/>
        <item x="5573"/>
        <item x="3386"/>
        <item x="3051"/>
        <item x="7419"/>
        <item x="2896"/>
        <item x="4095"/>
        <item x="5927"/>
        <item x="7183"/>
        <item x="5981"/>
        <item x="5767"/>
        <item x="352"/>
        <item x="5574"/>
        <item x="6884"/>
        <item x="1447"/>
        <item x="7606"/>
        <item x="2619"/>
        <item x="7649"/>
        <item x="3713"/>
        <item x="5213"/>
        <item x="6981"/>
        <item x="6598"/>
        <item x="1381"/>
        <item x="5277"/>
        <item x="5058"/>
        <item x="3984"/>
        <item x="3874"/>
        <item x="2509"/>
        <item x="4469"/>
        <item x="7324"/>
        <item x="4517"/>
        <item x="2455"/>
        <item x="1770"/>
        <item x="2842"/>
        <item x="3213"/>
        <item x="6414"/>
        <item x="6930"/>
        <item x="5214"/>
        <item x="5278"/>
        <item x="6931"/>
        <item x="2281"/>
        <item x="7230"/>
        <item x="5982"/>
        <item x="1945"/>
        <item x="928"/>
        <item x="353"/>
        <item x="2570"/>
        <item x="1211"/>
        <item x="103"/>
        <item x="104"/>
        <item x="3824"/>
        <item x="1545"/>
        <item x="4353"/>
        <item x="2456"/>
        <item x="1266"/>
        <item x="3767"/>
        <item x="6932"/>
        <item x="483"/>
        <item x="5328"/>
        <item x="3618"/>
        <item x="6933"/>
        <item x="6372"/>
        <item x="1719"/>
        <item x="5329"/>
        <item x="3509"/>
        <item x="4845"/>
        <item x="4424"/>
        <item x="7184"/>
        <item x="4156"/>
        <item x="6373"/>
        <item x="4268"/>
        <item x="3875"/>
        <item x="3105"/>
        <item x="4681"/>
        <item x="5433"/>
        <item x="1946"/>
        <item x="4787"/>
        <item x="231"/>
        <item x="1030"/>
        <item x="4576"/>
        <item x="3155"/>
        <item x="3825"/>
        <item x="4470"/>
        <item x="6415"/>
        <item x="4735"/>
        <item x="5719"/>
        <item x="6458"/>
        <item x="3663"/>
        <item x="3387"/>
        <item x="3714"/>
        <item x="2722"/>
        <item x="3985"/>
        <item x="2571"/>
        <item x="6459"/>
        <item x="1267"/>
        <item x="2165"/>
        <item x="3106"/>
        <item x="1720"/>
        <item x="4036"/>
        <item x="1268"/>
        <item x="6460"/>
        <item x="3388"/>
        <item x="2620"/>
        <item x="1212"/>
        <item x="6106"/>
        <item x="7377"/>
        <item x="789"/>
        <item x="5872"/>
        <item x="2510"/>
        <item x="1650"/>
        <item x="5677"/>
        <item x="2228"/>
        <item x="1821"/>
        <item x="3273"/>
        <item x="6599"/>
        <item x="6159"/>
        <item x="1269"/>
        <item x="4269"/>
        <item x="6833"/>
        <item x="1485"/>
        <item x="4471"/>
        <item x="6727"/>
        <item x="5059"/>
        <item x="6374"/>
        <item x="5530"/>
        <item x="5215"/>
        <item x="484"/>
        <item x="861"/>
        <item x="4354"/>
        <item x="411"/>
        <item x="540"/>
        <item x="6160"/>
        <item x="1095"/>
        <item x="3664"/>
        <item x="1486"/>
        <item x="2621"/>
        <item x="541"/>
        <item x="4096"/>
        <item x="2396"/>
        <item x="2108"/>
        <item x="6562"/>
        <item x="1771"/>
        <item x="5112"/>
        <item x="4472"/>
        <item x="3510"/>
        <item x="3986"/>
        <item x="1325"/>
        <item x="4788"/>
        <item x="2622"/>
        <item x="7700"/>
        <item x="5819"/>
        <item x="5487"/>
        <item x="3826"/>
        <item x="2109"/>
        <item x="1150"/>
        <item x="6161"/>
        <item x="6563"/>
        <item x="3715"/>
        <item x="2511"/>
        <item x="5005"/>
        <item x="1096"/>
        <item x="3052"/>
        <item x="4951"/>
        <item x="6162"/>
        <item x="5820"/>
        <item x="6564"/>
        <item x="7040"/>
        <item x="5330"/>
        <item x="6416"/>
        <item x="4736"/>
        <item x="3274"/>
        <item x="7041"/>
        <item x="7378"/>
        <item x="5113"/>
        <item x="981"/>
        <item x="6655"/>
        <item x="7379"/>
        <item x="1031"/>
        <item x="3321"/>
        <item x="5768"/>
        <item x="412"/>
        <item x="1891"/>
        <item x="5928"/>
        <item x="5575"/>
        <item x="3511"/>
        <item x="105"/>
        <item x="4737"/>
        <item x="106"/>
        <item x="4682"/>
        <item x="2623"/>
        <item x="3768"/>
        <item x="6600"/>
        <item x="7467"/>
        <item x="592"/>
        <item x="7555"/>
        <item x="2572"/>
        <item x="3011"/>
        <item x="7510"/>
        <item x="6513"/>
        <item x="5182"/>
        <item x="5678"/>
        <item x="1721"/>
        <item x="6461"/>
        <item x="2397"/>
        <item x="664"/>
        <item x="665"/>
        <item x="6885"/>
        <item x="790"/>
        <item x="2573"/>
        <item x="413"/>
        <item x="1651"/>
        <item x="2723"/>
        <item x="982"/>
        <item x="5873"/>
        <item x="2282"/>
        <item x="3053"/>
        <item x="4425"/>
        <item x="2283"/>
        <item x="5279"/>
        <item x="5060"/>
        <item x="4037"/>
        <item x="5434"/>
        <item x="6601"/>
        <item x="3335"/>
        <item x="1448"/>
        <item x="6375"/>
        <item x="6656"/>
        <item x="5280"/>
        <item x="791"/>
        <item x="1270"/>
        <item x="2336"/>
        <item x="354"/>
        <item x="2784"/>
        <item x="178"/>
        <item x="485"/>
        <item x="3214"/>
        <item x="2574"/>
        <item x="1032"/>
        <item x="5156"/>
        <item x="5625"/>
        <item x="5576"/>
        <item x="1772"/>
        <item x="355"/>
        <item x="5216"/>
        <item x="6462"/>
        <item x="2897"/>
        <item x="2166"/>
        <item x="4157"/>
        <item x="7273"/>
        <item x="4846"/>
        <item x="414"/>
        <item x="983"/>
        <item x="3156"/>
        <item x="293"/>
        <item x="5006"/>
        <item x="7325"/>
        <item x="2337"/>
        <item x="5331"/>
        <item x="792"/>
        <item x="2338"/>
        <item x="718"/>
        <item x="5874"/>
        <item x="4038"/>
        <item x="4039"/>
        <item x="6463"/>
        <item x="2058"/>
        <item x="1487"/>
        <item x="415"/>
        <item x="4683"/>
        <item x="1151"/>
        <item x="1822"/>
        <item x="6107"/>
        <item x="7556"/>
        <item x="5531"/>
        <item x="4473"/>
        <item x="6259"/>
        <item x="1596"/>
        <item x="7511"/>
        <item x="4097"/>
        <item x="3987"/>
        <item x="6213"/>
        <item x="6376"/>
        <item x="4631"/>
        <item x="1892"/>
        <item x="1893"/>
        <item x="1894"/>
        <item x="6834"/>
        <item x="3336"/>
        <item x="7468"/>
        <item x="5157"/>
        <item x="2512"/>
        <item x="1488"/>
        <item x="2339"/>
        <item x="1033"/>
        <item x="4040"/>
        <item x="1652"/>
        <item x="1546"/>
        <item x="3876"/>
        <item x="6886"/>
        <item x="294"/>
        <item x="179"/>
        <item x="1213"/>
        <item x="5626"/>
        <item x="2002"/>
        <item x="719"/>
        <item x="5007"/>
        <item x="720"/>
        <item x="7326"/>
        <item x="5769"/>
        <item x="6108"/>
        <item x="1382"/>
        <item x="4215"/>
        <item x="3054"/>
        <item x="3444"/>
        <item x="2110"/>
        <item x="1722"/>
        <item x="3665"/>
        <item x="6694"/>
        <item x="3877"/>
        <item x="3937"/>
        <item x="1097"/>
        <item x="3666"/>
        <item x="5577"/>
        <item x="4041"/>
        <item x="232"/>
        <item x="7607"/>
        <item x="3107"/>
        <item x="5720"/>
        <item x="1034"/>
        <item x="1035"/>
        <item x="2898"/>
        <item x="5217"/>
        <item x="3055"/>
        <item x="6657"/>
        <item x="7042"/>
        <item x="5435"/>
        <item x="3157"/>
        <item x="6835"/>
        <item x="6887"/>
        <item x="5929"/>
        <item x="929"/>
        <item x="3988"/>
        <item x="1653"/>
        <item x="1823"/>
        <item x="2111"/>
        <item x="2513"/>
        <item x="5983"/>
        <item x="7512"/>
        <item x="542"/>
        <item x="593"/>
        <item x="2059"/>
        <item x="4684"/>
        <item x="4158"/>
        <item x="4426"/>
        <item x="1214"/>
        <item x="5218"/>
        <item x="6728"/>
        <item x="2843"/>
        <item x="416"/>
        <item x="3565"/>
        <item x="6260"/>
        <item x="5578"/>
        <item x="721"/>
        <item x="5488"/>
        <item x="4685"/>
        <item x="3337"/>
        <item x="1547"/>
        <item x="6417"/>
        <item x="4847"/>
        <item x="107"/>
        <item x="862"/>
        <item x="2457"/>
        <item x="2724"/>
        <item x="6602"/>
        <item x="1449"/>
        <item x="1654"/>
        <item x="2899"/>
        <item x="108"/>
        <item x="1895"/>
        <item x="5008"/>
        <item x="793"/>
        <item x="6317"/>
        <item x="4474"/>
        <item x="1383"/>
        <item x="45"/>
        <item x="7274"/>
        <item x="5627"/>
        <item x="6514"/>
        <item x="3827"/>
        <item x="7701"/>
        <item x="3512"/>
        <item x="5770"/>
        <item x="2900"/>
        <item x="46"/>
        <item x="4848"/>
        <item x="3275"/>
        <item x="47"/>
        <item x="5628"/>
        <item x="6934"/>
        <item x="233"/>
        <item x="3158"/>
        <item x="1655"/>
        <item x="5061"/>
        <item x="2229"/>
        <item x="7420"/>
        <item x="2230"/>
        <item x="4577"/>
        <item x="4355"/>
        <item x="863"/>
        <item x="1656"/>
        <item x="6109"/>
        <item x="109"/>
        <item x="3716"/>
        <item x="1450"/>
        <item x="356"/>
        <item x="2060"/>
        <item x="3108"/>
        <item x="1896"/>
        <item x="2061"/>
        <item x="6781"/>
        <item x="6565"/>
        <item x="1773"/>
        <item x="2112"/>
        <item x="5875"/>
        <item x="4427"/>
        <item x="6034"/>
        <item x="4849"/>
        <item x="6888"/>
        <item x="794"/>
        <item x="1098"/>
        <item x="1597"/>
        <item x="6035"/>
        <item x="2113"/>
        <item x="1548"/>
        <item x="1897"/>
        <item x="6782"/>
        <item x="7557"/>
        <item x="3828"/>
        <item x="1549"/>
        <item x="3717"/>
        <item x="3938"/>
        <item x="2003"/>
        <item x="1723"/>
        <item x="357"/>
        <item x="2231"/>
        <item x="486"/>
        <item x="4042"/>
        <item x="5332"/>
        <item x="6515"/>
        <item x="1824"/>
        <item x="7702"/>
        <item x="3878"/>
        <item x="3879"/>
        <item x="543"/>
        <item x="5821"/>
        <item x="2725"/>
        <item x="2671"/>
        <item x="6110"/>
        <item x="7469"/>
        <item x="1152"/>
        <item x="5281"/>
        <item x="6889"/>
        <item x="5114"/>
        <item x="6658"/>
        <item x="7421"/>
        <item x="2340"/>
        <item x="2901"/>
        <item x="6836"/>
        <item x="4789"/>
        <item x="4270"/>
        <item x="6036"/>
        <item x="1947"/>
        <item x="6111"/>
        <item x="6935"/>
        <item x="4952"/>
        <item x="7513"/>
        <item x="594"/>
        <item x="3667"/>
        <item x="4271"/>
        <item x="48"/>
        <item x="358"/>
        <item x="6936"/>
        <item x="722"/>
        <item x="7703"/>
        <item x="1898"/>
        <item x="2062"/>
        <item x="4428"/>
        <item x="180"/>
        <item x="1271"/>
        <item x="2844"/>
        <item x="930"/>
        <item x="3445"/>
        <item x="5822"/>
        <item x="5382"/>
        <item x="5333"/>
        <item x="1272"/>
        <item x="3338"/>
        <item x="595"/>
        <item x="7422"/>
        <item x="723"/>
        <item x="596"/>
        <item x="5930"/>
        <item x="2341"/>
        <item x="5721"/>
        <item x="7231"/>
        <item x="6163"/>
        <item x="6112"/>
        <item x="5009"/>
        <item x="2902"/>
        <item x="1036"/>
        <item x="6837"/>
        <item x="6838"/>
        <item x="5629"/>
        <item x="4578"/>
        <item x="1273"/>
        <item x="7043"/>
        <item x="2672"/>
        <item x="2785"/>
        <item x="4790"/>
        <item x="6603"/>
        <item x="2167"/>
        <item x="4216"/>
        <item x="4098"/>
        <item x="1153"/>
        <item x="5334"/>
        <item x="1724"/>
        <item x="4475"/>
        <item x="3056"/>
        <item x="4159"/>
        <item x="234"/>
        <item x="110"/>
        <item x="6604"/>
        <item x="3159"/>
        <item x="4738"/>
        <item x="1598"/>
        <item x="1489"/>
        <item x="4518"/>
        <item x="6164"/>
        <item x="3566"/>
        <item x="1657"/>
        <item x="4356"/>
        <item x="6890"/>
        <item x="7232"/>
        <item x="2168"/>
        <item x="5010"/>
        <item x="4272"/>
        <item x="3339"/>
        <item x="3880"/>
        <item x="6037"/>
        <item x="5679"/>
        <item x="3567"/>
        <item x="1948"/>
        <item x="5489"/>
        <item x="6214"/>
        <item x="4850"/>
        <item x="4851"/>
        <item x="1949"/>
        <item x="5062"/>
        <item x="111"/>
        <item x="4791"/>
        <item x="6113"/>
        <item x="3012"/>
        <item x="5011"/>
        <item x="3881"/>
        <item x="6891"/>
        <item x="6937"/>
        <item x="3568"/>
        <item x="2624"/>
        <item x="3276"/>
        <item x="4357"/>
        <item x="3513"/>
        <item x="1725"/>
        <item x="3277"/>
        <item x="4953"/>
        <item x="2063"/>
        <item x="5436"/>
        <item x="5158"/>
        <item x="3215"/>
        <item x="3829"/>
        <item x="6261"/>
        <item x="6318"/>
        <item x="2726"/>
        <item x="4579"/>
        <item x="4160"/>
        <item x="417"/>
        <item x="2458"/>
        <item x="6605"/>
        <item x="5063"/>
        <item x="4852"/>
        <item x="6114"/>
        <item x="666"/>
        <item x="5630"/>
        <item x="5823"/>
        <item x="4476"/>
        <item x="6729"/>
        <item x="6165"/>
        <item x="3514"/>
        <item x="2673"/>
        <item x="49"/>
        <item x="4161"/>
        <item x="2674"/>
        <item x="7608"/>
        <item x="4793"/>
        <item x="1490"/>
        <item x="1825"/>
        <item x="5064"/>
        <item x="5219"/>
        <item x="112"/>
        <item x="2398"/>
        <item x="1599"/>
        <item x="6659"/>
        <item x="1099"/>
        <item x="6038"/>
        <item x="2903"/>
        <item x="4632"/>
        <item x="4273"/>
        <item x="5159"/>
        <item x="5115"/>
        <item x="6464"/>
        <item x="2004"/>
        <item x="2514"/>
        <item x="4043"/>
        <item x="5116"/>
        <item x="1154"/>
        <item x="6377"/>
        <item x="1774"/>
        <item x="6695"/>
        <item x="5722"/>
        <item x="7044"/>
        <item x="4358"/>
        <item x="6465"/>
        <item x="6039"/>
        <item x="5876"/>
        <item x="2399"/>
        <item x="6040"/>
        <item x="3389"/>
        <item x="2786"/>
        <item x="4794"/>
        <item x="5579"/>
        <item x="1826"/>
        <item x="2284"/>
        <item x="6418"/>
        <item x="6041"/>
        <item x="5723"/>
        <item x="7423"/>
        <item x="1155"/>
        <item x="984"/>
        <item x="3013"/>
        <item x="5383"/>
        <item x="6892"/>
        <item x="2727"/>
        <item x="3446"/>
        <item x="2342"/>
        <item x="4853"/>
        <item x="4854"/>
        <item x="1491"/>
        <item x="5631"/>
        <item x="7650"/>
        <item x="724"/>
        <item x="3109"/>
        <item x="4795"/>
        <item x="4633"/>
        <item x="5490"/>
        <item x="1550"/>
        <item x="4855"/>
        <item x="5384"/>
        <item x="5877"/>
        <item x="2005"/>
        <item x="3340"/>
        <item x="2625"/>
        <item x="1827"/>
        <item x="795"/>
        <item x="1600"/>
        <item x="4519"/>
        <item x="487"/>
        <item x="985"/>
        <item x="2400"/>
        <item x="931"/>
        <item x="1384"/>
        <item x="3830"/>
        <item x="667"/>
        <item x="544"/>
        <item x="7424"/>
        <item x="1100"/>
        <item x="7185"/>
        <item x="3882"/>
        <item x="2064"/>
        <item x="295"/>
        <item x="5220"/>
        <item x="6419"/>
        <item x="932"/>
        <item x="1101"/>
        <item x="5771"/>
        <item x="545"/>
        <item x="7186"/>
        <item x="7136"/>
        <item x="7651"/>
        <item x="4477"/>
        <item x="5632"/>
        <item x="3718"/>
        <item x="3216"/>
        <item x="5680"/>
        <item x="7088"/>
        <item x="2285"/>
        <item x="6115"/>
        <item x="2626"/>
        <item x="1775"/>
        <item x="2728"/>
        <item x="3217"/>
        <item x="933"/>
        <item x="50"/>
        <item x="2343"/>
        <item x="4359"/>
        <item x="3883"/>
        <item x="6730"/>
        <item x="4856"/>
        <item x="488"/>
        <item x="5335"/>
        <item x="3719"/>
        <item x="3939"/>
        <item x="3989"/>
        <item x="3668"/>
        <item x="7275"/>
        <item x="546"/>
        <item x="489"/>
        <item x="7380"/>
        <item x="3990"/>
        <item x="2459"/>
        <item x="181"/>
        <item x="6319"/>
        <item x="4520"/>
        <item x="3447"/>
        <item x="7327"/>
        <item x="2344"/>
        <item x="7470"/>
        <item x="182"/>
        <item x="3160"/>
        <item x="1215"/>
        <item x="6938"/>
        <item x="113"/>
        <item x="5984"/>
        <item x="3831"/>
        <item x="1385"/>
        <item x="3832"/>
        <item x="359"/>
        <item x="5221"/>
        <item x="1326"/>
        <item x="3161"/>
        <item x="4360"/>
        <item x="7381"/>
        <item x="235"/>
        <item x="4274"/>
        <item x="3278"/>
        <item x="2675"/>
        <item x="7382"/>
        <item x="4361"/>
        <item x="1216"/>
        <item x="1102"/>
        <item x="4739"/>
        <item x="4796"/>
        <item x="5065"/>
        <item x="4740"/>
        <item x="2961"/>
        <item x="1726"/>
        <item x="7652"/>
        <item x="4686"/>
        <item x="51"/>
        <item x="6042"/>
        <item x="4099"/>
        <item x="3669"/>
        <item x="6839"/>
        <item x="725"/>
        <item x="3769"/>
        <item x="3720"/>
        <item x="1727"/>
        <item x="5633"/>
        <item x="1274"/>
        <item x="1156"/>
        <item x="597"/>
        <item x="4580"/>
        <item x="6731"/>
        <item x="6732"/>
        <item x="5580"/>
        <item x="52"/>
        <item x="3770"/>
        <item x="5336"/>
        <item x="2515"/>
        <item x="6783"/>
        <item x="1217"/>
        <item x="4687"/>
        <item x="183"/>
        <item x="3884"/>
        <item x="2114"/>
        <item x="5634"/>
        <item x="5581"/>
        <item x="1037"/>
        <item x="4217"/>
        <item x="4362"/>
        <item x="3771"/>
        <item x="2401"/>
        <item x="5985"/>
        <item x="4478"/>
        <item x="2676"/>
        <item x="5532"/>
        <item x="3110"/>
        <item x="6939"/>
        <item x="7137"/>
        <item x="1386"/>
        <item x="1492"/>
        <item x="4688"/>
        <item x="3991"/>
        <item x="5337"/>
        <item x="5491"/>
        <item x="2575"/>
        <item x="796"/>
        <item x="4905"/>
        <item x="5222"/>
        <item x="6733"/>
        <item x="5117"/>
        <item x="2729"/>
        <item x="6734"/>
        <item x="7558"/>
        <item x="6893"/>
        <item x="5437"/>
        <item x="5160"/>
        <item x="4521"/>
        <item x="598"/>
        <item x="4363"/>
        <item x="7653"/>
        <item x="5986"/>
        <item x="2787"/>
        <item x="3111"/>
        <item x="7654"/>
        <item x="3390"/>
        <item x="5582"/>
        <item x="2516"/>
        <item x="3940"/>
        <item x="184"/>
        <item x="6566"/>
        <item x="5987"/>
        <item x="3833"/>
        <item x="2460"/>
        <item x="1776"/>
        <item x="4429"/>
        <item x="3112"/>
        <item x="2402"/>
        <item x="6982"/>
        <item x="114"/>
        <item x="3515"/>
        <item x="3885"/>
        <item x="6378"/>
        <item x="3569"/>
        <item x="1658"/>
        <item x="1950"/>
        <item x="6940"/>
        <item x="6420"/>
        <item x="3014"/>
        <item x="1038"/>
        <item x="5161"/>
        <item x="5583"/>
        <item x="3218"/>
        <item x="6262"/>
        <item x="3670"/>
        <item x="5724"/>
        <item x="6606"/>
        <item x="934"/>
        <item x="7089"/>
        <item x="5066"/>
        <item x="1327"/>
        <item x="7383"/>
        <item x="2962"/>
        <item x="1275"/>
        <item x="1551"/>
        <item x="490"/>
        <item x="3219"/>
        <item x="797"/>
        <item x="3448"/>
        <item x="4364"/>
        <item x="7045"/>
        <item x="798"/>
        <item x="1493"/>
        <item x="7655"/>
        <item x="53"/>
        <item x="4218"/>
        <item x="2403"/>
        <item x="296"/>
        <item x="1387"/>
        <item x="7328"/>
        <item x="599"/>
        <item x="3619"/>
        <item x="1103"/>
        <item x="418"/>
        <item x="6983"/>
        <item x="6735"/>
        <item x="7233"/>
        <item x="1104"/>
        <item x="1157"/>
        <item x="4634"/>
        <item x="6607"/>
        <item x="2904"/>
        <item x="4689"/>
        <item x="600"/>
        <item x="4954"/>
        <item x="54"/>
        <item x="2461"/>
        <item x="6567"/>
        <item x="864"/>
        <item x="6320"/>
        <item x="5162"/>
        <item x="7704"/>
        <item x="7234"/>
        <item x="2517"/>
        <item x="6321"/>
        <item x="2845"/>
        <item x="6166"/>
        <item x="2345"/>
        <item x="1451"/>
        <item x="1388"/>
        <item x="2404"/>
        <item x="5772"/>
        <item x="2286"/>
        <item x="4955"/>
        <item x="2169"/>
        <item x="7471"/>
        <item x="4956"/>
        <item x="6516"/>
        <item x="4581"/>
        <item x="419"/>
        <item x="2846"/>
        <item x="799"/>
        <item x="3220"/>
        <item x="7656"/>
        <item x="2405"/>
        <item x="4857"/>
        <item x="6941"/>
        <item x="2905"/>
        <item x="2287"/>
        <item x="7329"/>
        <item x="115"/>
        <item x="6942"/>
        <item x="865"/>
        <item x="4365"/>
        <item x="5438"/>
        <item x="2462"/>
        <item x="3221"/>
        <item x="5988"/>
        <item x="1389"/>
        <item x="5773"/>
        <item x="547"/>
        <item x="5533"/>
        <item x="7514"/>
        <item x="3570"/>
        <item x="491"/>
        <item x="2170"/>
        <item x="548"/>
        <item x="5163"/>
        <item x="3772"/>
        <item x="4219"/>
        <item x="3620"/>
        <item x="55"/>
        <item x="5118"/>
        <item x="2788"/>
        <item x="2115"/>
        <item x="3671"/>
        <item x="866"/>
        <item x="5492"/>
        <item x="4100"/>
        <item x="1328"/>
        <item x="4366"/>
        <item x="1218"/>
        <item x="1951"/>
        <item x="5824"/>
        <item x="7090"/>
        <item x="5282"/>
        <item x="5825"/>
        <item x="6379"/>
        <item x="4367"/>
        <item x="185"/>
        <item x="3449"/>
        <item x="1828"/>
        <item x="3391"/>
        <item x="3571"/>
        <item x="1552"/>
        <item x="2730"/>
        <item x="3941"/>
        <item x="3721"/>
        <item x="5681"/>
        <item x="1452"/>
        <item x="4582"/>
        <item x="2847"/>
        <item x="2006"/>
        <item x="6894"/>
        <item x="7187"/>
        <item x="297"/>
        <item x="1601"/>
        <item x="867"/>
        <item x="7138"/>
        <item x="4690"/>
        <item x="56"/>
        <item x="4275"/>
        <item x="3392"/>
        <item x="2116"/>
        <item x="6736"/>
        <item x="6517"/>
        <item x="6466"/>
        <item x="2731"/>
        <item x="3834"/>
        <item x="3572"/>
        <item x="6421"/>
        <item x="1602"/>
        <item x="1390"/>
        <item x="2463"/>
        <item x="7425"/>
        <item x="3222"/>
        <item x="7426"/>
        <item x="360"/>
        <item x="5164"/>
        <item x="7559"/>
        <item x="7139"/>
        <item x="1219"/>
        <item x="1829"/>
        <item x="2732"/>
        <item x="549"/>
        <item x="5338"/>
        <item x="5826"/>
        <item x="601"/>
        <item x="3773"/>
        <item x="361"/>
        <item x="6840"/>
        <item x="5635"/>
        <item x="1158"/>
        <item x="3113"/>
        <item x="1159"/>
        <item x="4044"/>
        <item x="3573"/>
        <item x="2406"/>
        <item x="1494"/>
        <item x="2007"/>
        <item x="4858"/>
        <item x="7046"/>
        <item x="5682"/>
        <item x="7047"/>
        <item x="2576"/>
        <item x="1777"/>
        <item x="3886"/>
        <item x="4797"/>
        <item x="4957"/>
        <item x="4368"/>
        <item x="3672"/>
        <item x="3887"/>
        <item x="4741"/>
        <item x="1160"/>
        <item x="4369"/>
        <item x="6322"/>
        <item x="5683"/>
        <item x="7235"/>
        <item x="3516"/>
        <item x="6984"/>
        <item x="6784"/>
        <item x="6215"/>
        <item x="4370"/>
        <item x="2171"/>
        <item x="4859"/>
        <item x="1659"/>
        <item x="3279"/>
        <item x="2518"/>
        <item x="3393"/>
        <item x="1660"/>
        <item x="2963"/>
        <item x="6467"/>
        <item x="5827"/>
        <item x="6263"/>
        <item x="6216"/>
        <item x="5385"/>
        <item x="5119"/>
        <item x="4371"/>
        <item x="3223"/>
        <item x="7384"/>
        <item x="7385"/>
        <item x="668"/>
        <item x="669"/>
        <item x="5223"/>
        <item x="116"/>
        <item x="4276"/>
        <item x="1329"/>
        <item x="4583"/>
        <item x="2346"/>
        <item x="3774"/>
        <item x="3942"/>
        <item x="5120"/>
        <item x="1952"/>
        <item x="2232"/>
        <item x="2577"/>
        <item x="2578"/>
        <item x="1220"/>
        <item x="4101"/>
        <item x="2172"/>
        <item x="4102"/>
        <item x="1495"/>
        <item x="362"/>
        <item x="3394"/>
        <item x="726"/>
        <item x="935"/>
        <item x="6167"/>
        <item x="5989"/>
        <item x="7386"/>
        <item x="1830"/>
        <item x="236"/>
        <item x="7188"/>
        <item x="5534"/>
        <item x="2464"/>
        <item x="4584"/>
        <item x="7705"/>
        <item x="2964"/>
        <item x="420"/>
        <item x="727"/>
        <item x="4522"/>
        <item x="2233"/>
        <item x="6422"/>
        <item x="3775"/>
        <item x="3162"/>
        <item x="117"/>
        <item x="2173"/>
        <item x="6608"/>
        <item x="1105"/>
        <item x="5990"/>
        <item x="5439"/>
        <item x="4742"/>
        <item x="6323"/>
        <item x="602"/>
        <item x="3888"/>
        <item x="800"/>
        <item x="3943"/>
        <item x="3776"/>
        <item x="801"/>
        <item x="2848"/>
        <item x="7048"/>
        <item x="3777"/>
        <item x="5493"/>
        <item x="5931"/>
        <item x="4277"/>
        <item x="2065"/>
        <item x="6841"/>
        <item x="7560"/>
        <item x="5991"/>
        <item x="6168"/>
        <item x="2347"/>
        <item x="3835"/>
        <item x="3114"/>
        <item x="5067"/>
        <item x="2789"/>
        <item x="1391"/>
        <item x="3722"/>
        <item x="4860"/>
        <item x="3517"/>
        <item x="7427"/>
        <item x="7276"/>
        <item x="2288"/>
        <item x="6264"/>
        <item x="550"/>
        <item x="6217"/>
        <item x="2906"/>
        <item x="2849"/>
        <item x="5012"/>
        <item x="2850"/>
        <item x="6660"/>
        <item x="118"/>
        <item x="4635"/>
        <item x="4278"/>
        <item x="986"/>
        <item x="1899"/>
        <item x="4220"/>
        <item x="3944"/>
        <item x="603"/>
        <item x="2289"/>
        <item x="1496"/>
        <item x="363"/>
        <item x="5725"/>
        <item x="2234"/>
        <item x="4279"/>
        <item x="2407"/>
        <item x="7609"/>
        <item x="3015"/>
        <item x="5932"/>
        <item x="728"/>
        <item x="237"/>
        <item x="7277"/>
        <item x="802"/>
        <item x="6043"/>
        <item x="2965"/>
        <item x="5726"/>
        <item x="5584"/>
        <item x="670"/>
        <item x="3673"/>
        <item x="7387"/>
        <item x="6380"/>
        <item x="6324"/>
        <item x="5440"/>
        <item x="3450"/>
        <item x="2851"/>
        <item x="7561"/>
        <item x="6044"/>
        <item x="2174"/>
        <item x="4691"/>
        <item x="3395"/>
        <item x="3778"/>
        <item x="1039"/>
        <item x="2790"/>
        <item x="4162"/>
        <item x="6423"/>
        <item x="7657"/>
        <item x="1106"/>
        <item x="5224"/>
        <item x="6895"/>
        <item x="3574"/>
        <item x="6116"/>
        <item x="1392"/>
        <item x="729"/>
        <item x="421"/>
        <item x="1276"/>
        <item x="7189"/>
        <item x="2290"/>
        <item x="5441"/>
        <item x="57"/>
        <item x="2008"/>
        <item x="2907"/>
        <item x="4280"/>
        <item x="987"/>
        <item x="5992"/>
        <item x="4045"/>
        <item x="5386"/>
        <item x="5828"/>
        <item x="551"/>
        <item x="5283"/>
        <item x="5013"/>
        <item x="492"/>
        <item x="1831"/>
        <item x="3451"/>
        <item x="2348"/>
        <item x="119"/>
        <item x="4636"/>
        <item x="7091"/>
        <item x="6468"/>
        <item x="7190"/>
        <item x="6381"/>
        <item x="1393"/>
        <item x="7330"/>
        <item x="4743"/>
        <item x="5284"/>
        <item x="7049"/>
        <item x="2175"/>
        <item x="671"/>
        <item x="7191"/>
        <item x="2908"/>
        <item x="7428"/>
        <item x="672"/>
        <item x="1161"/>
        <item x="3280"/>
        <item x="5068"/>
        <item x="7515"/>
        <item x="1277"/>
        <item x="7388"/>
        <item x="7140"/>
        <item x="1162"/>
        <item x="5993"/>
        <item x="5829"/>
        <item x="4861"/>
        <item x="298"/>
        <item x="3674"/>
        <item x="3396"/>
        <item x="2627"/>
        <item x="1553"/>
        <item x="3016"/>
        <item x="120"/>
        <item x="3779"/>
        <item x="6045"/>
        <item x="3518"/>
        <item x="7331"/>
        <item x="5727"/>
        <item x="1163"/>
        <item x="186"/>
        <item x="4585"/>
        <item x="2349"/>
        <item x="7141"/>
        <item x="6985"/>
        <item x="604"/>
        <item x="4862"/>
        <item x="4958"/>
        <item x="5830"/>
        <item x="868"/>
        <item x="1394"/>
        <item x="605"/>
        <item x="3057"/>
        <item x="4163"/>
        <item x="2966"/>
        <item x="3723"/>
        <item x="187"/>
        <item x="2852"/>
        <item x="6696"/>
        <item x="4430"/>
        <item x="364"/>
        <item x="7472"/>
        <item x="6661"/>
        <item x="2465"/>
        <item x="3224"/>
        <item x="6609"/>
        <item x="7706"/>
        <item x="4164"/>
        <item x="3724"/>
        <item x="6896"/>
        <item x="6943"/>
        <item x="3397"/>
        <item x="1278"/>
        <item x="988"/>
        <item x="1164"/>
        <item x="7562"/>
        <item x="2733"/>
        <item x="493"/>
        <item x="7429"/>
        <item x="4637"/>
        <item x="121"/>
        <item x="5535"/>
        <item x="3115"/>
        <item x="5165"/>
        <item x="7278"/>
        <item x="869"/>
        <item x="2117"/>
        <item x="4479"/>
        <item x="7192"/>
        <item x="2853"/>
        <item x="1040"/>
        <item x="2350"/>
        <item x="606"/>
        <item x="3725"/>
        <item x="6169"/>
        <item x="6469"/>
        <item x="6785"/>
        <item x="2176"/>
        <item x="7332"/>
        <item x="5585"/>
        <item x="58"/>
        <item x="4638"/>
        <item x="5225"/>
        <item x="2291"/>
        <item x="5636"/>
        <item x="5014"/>
        <item x="1832"/>
        <item x="2408"/>
        <item x="4744"/>
        <item x="2909"/>
        <item x="5339"/>
        <item x="6610"/>
        <item x="6697"/>
        <item x="3341"/>
        <item x="1953"/>
        <item x="4959"/>
        <item x="5774"/>
        <item x="3163"/>
        <item x="6382"/>
        <item x="4586"/>
        <item x="4960"/>
        <item x="7610"/>
        <item x="3519"/>
        <item x="3281"/>
        <item x="1165"/>
        <item x="494"/>
        <item x="299"/>
        <item x="2409"/>
        <item x="3017"/>
        <item x="5226"/>
        <item x="6218"/>
        <item x="4281"/>
        <item x="6897"/>
        <item x="1497"/>
        <item x="3836"/>
        <item x="5015"/>
        <item x="1107"/>
        <item x="3018"/>
        <item x="3164"/>
        <item x="3019"/>
        <item x="5016"/>
        <item x="3992"/>
        <item x="6117"/>
        <item x="7142"/>
        <item x="7279"/>
        <item x="3282"/>
        <item x="673"/>
        <item x="3398"/>
        <item x="7333"/>
        <item x="6118"/>
        <item x="422"/>
        <item x="7430"/>
        <item x="3399"/>
        <item x="238"/>
        <item x="3780"/>
        <item x="7658"/>
        <item x="6986"/>
        <item x="7473"/>
        <item x="6568"/>
        <item x="300"/>
        <item x="1603"/>
        <item x="5227"/>
        <item x="5228"/>
        <item x="5933"/>
        <item x="495"/>
        <item x="6383"/>
        <item x="2351"/>
        <item x="7659"/>
        <item x="4431"/>
        <item x="7389"/>
        <item x="4523"/>
        <item x="3726"/>
        <item x="5684"/>
        <item x="3020"/>
        <item x="3058"/>
        <item x="5728"/>
        <item x="4480"/>
        <item x="3165"/>
        <item x="2177"/>
        <item x="4372"/>
        <item x="1661"/>
        <item x="2734"/>
        <item x="4639"/>
        <item x="803"/>
        <item x="1833"/>
        <item x="7611"/>
        <item x="6737"/>
        <item x="1834"/>
        <item x="2410"/>
        <item x="7050"/>
        <item x="6119"/>
        <item x="7612"/>
        <item x="6265"/>
        <item x="496"/>
        <item x="4524"/>
        <item x="5166"/>
        <item x="2178"/>
        <item x="7092"/>
        <item x="7280"/>
        <item x="7516"/>
        <item x="5387"/>
        <item x="1041"/>
        <item x="6046"/>
        <item x="5831"/>
        <item x="4373"/>
        <item x="2967"/>
        <item x="5729"/>
        <item x="870"/>
        <item x="4165"/>
        <item x="122"/>
        <item x="7517"/>
        <item x="1778"/>
        <item x="5388"/>
        <item x="804"/>
        <item x="3342"/>
        <item x="7390"/>
        <item x="6047"/>
        <item x="936"/>
        <item x="607"/>
        <item x="3225"/>
        <item x="674"/>
        <item x="4745"/>
        <item x="6325"/>
        <item x="4587"/>
        <item x="3343"/>
        <item x="6987"/>
        <item x="2235"/>
        <item x="7518"/>
        <item x="2791"/>
        <item x="2292"/>
        <item x="6786"/>
        <item x="2066"/>
        <item x="4798"/>
        <item x="5685"/>
        <item x="675"/>
        <item x="1662"/>
        <item x="4525"/>
        <item x="6266"/>
        <item x="1900"/>
        <item x="4692"/>
        <item x="3059"/>
        <item x="5442"/>
        <item x="3889"/>
        <item x="3727"/>
        <item x="1395"/>
        <item x="2579"/>
        <item x="7707"/>
        <item x="5229"/>
        <item x="6698"/>
        <item x="6120"/>
        <item x="6219"/>
        <item x="3226"/>
        <item x="6267"/>
        <item x="3283"/>
        <item x="6699"/>
        <item x="1279"/>
        <item x="937"/>
        <item x="5775"/>
        <item x="2854"/>
        <item x="5934"/>
        <item x="1396"/>
        <item x="7708"/>
        <item x="2910"/>
        <item x="2466"/>
        <item x="5167"/>
        <item x="1042"/>
        <item x="5230"/>
        <item x="6048"/>
        <item x="6326"/>
        <item x="4374"/>
        <item x="7093"/>
        <item x="4481"/>
        <item x="5878"/>
        <item x="5443"/>
        <item x="2580"/>
        <item x="1604"/>
        <item x="4046"/>
        <item x="7660"/>
        <item x="1498"/>
        <item x="6220"/>
        <item x="3520"/>
        <item x="7709"/>
        <item x="6221"/>
        <item x="1779"/>
        <item x="2628"/>
        <item x="4282"/>
        <item x="5069"/>
        <item x="7431"/>
        <item x="730"/>
        <item x="301"/>
        <item x="7051"/>
        <item x="6988"/>
        <item x="239"/>
        <item x="5935"/>
        <item x="3452"/>
        <item x="608"/>
        <item x="4863"/>
        <item x="6518"/>
        <item x="4103"/>
        <item x="609"/>
        <item x="2968"/>
        <item x="1780"/>
        <item x="5168"/>
        <item x="7432"/>
        <item x="7433"/>
        <item x="4166"/>
        <item x="1605"/>
        <item x="6268"/>
        <item x="5121"/>
        <item x="4693"/>
        <item x="5494"/>
        <item x="6121"/>
        <item x="5776"/>
        <item x="3227"/>
        <item x="6519"/>
        <item x="871"/>
        <item x="5169"/>
        <item x="5340"/>
        <item x="731"/>
        <item x="6520"/>
        <item x="4432"/>
        <item x="7334"/>
        <item x="7519"/>
        <item x="7052"/>
        <item x="1453"/>
        <item x="1781"/>
        <item x="423"/>
        <item x="4482"/>
        <item x="1330"/>
        <item x="3228"/>
        <item x="1043"/>
        <item x="5832"/>
        <item x="2352"/>
        <item x="2067"/>
        <item x="3060"/>
        <item x="4047"/>
        <item x="5389"/>
        <item x="4048"/>
        <item x="497"/>
        <item x="7143"/>
        <item x="6842"/>
        <item x="6222"/>
        <item x="2969"/>
        <item x="7563"/>
        <item x="4433"/>
        <item x="2677"/>
        <item x="302"/>
        <item x="4906"/>
        <item x="4167"/>
        <item x="4283"/>
        <item x="3021"/>
        <item x="3675"/>
        <item x="3521"/>
        <item x="5994"/>
        <item x="3229"/>
        <item x="1901"/>
        <item x="805"/>
        <item x="5390"/>
        <item x="2236"/>
        <item x="2911"/>
        <item x="365"/>
        <item x="3781"/>
        <item x="1108"/>
        <item x="806"/>
        <item x="4049"/>
        <item x="2678"/>
        <item x="2970"/>
        <item x="4746"/>
        <item x="5170"/>
        <item x="366"/>
        <item x="59"/>
        <item x="4961"/>
        <item x="7564"/>
        <item x="3522"/>
        <item x="4104"/>
        <item x="5686"/>
        <item x="3523"/>
        <item x="4907"/>
        <item x="3945"/>
        <item x="1397"/>
        <item x="5936"/>
        <item x="7391"/>
        <item x="6569"/>
        <item x="1499"/>
        <item x="7661"/>
        <item x="4375"/>
        <item x="4434"/>
        <item x="7335"/>
        <item x="3116"/>
        <item x="4435"/>
        <item x="7565"/>
        <item x="3728"/>
        <item x="872"/>
        <item x="7281"/>
        <item x="3676"/>
        <item x="3621"/>
        <item x="4050"/>
        <item x="2912"/>
        <item x="7236"/>
        <item x="807"/>
        <item x="1500"/>
        <item x="7282"/>
        <item x="303"/>
        <item x="3782"/>
        <item x="4799"/>
        <item x="7193"/>
        <item x="3524"/>
        <item x="2009"/>
        <item x="6700"/>
        <item x="5391"/>
        <item x="2179"/>
        <item x="7053"/>
        <item x="188"/>
        <item x="60"/>
        <item x="2467"/>
        <item x="3230"/>
        <item x="6122"/>
        <item x="3166"/>
        <item x="1331"/>
        <item x="808"/>
        <item x="6327"/>
        <item x="4864"/>
        <item x="989"/>
        <item x="1280"/>
        <item x="4284"/>
        <item x="873"/>
        <item x="3453"/>
        <item x="4051"/>
        <item x="4747"/>
        <item x="1782"/>
        <item x="2735"/>
        <item x="1835"/>
        <item x="240"/>
        <item x="7237"/>
        <item x="7474"/>
        <item x="610"/>
        <item x="4962"/>
        <item x="2736"/>
        <item x="3946"/>
        <item x="5070"/>
        <item x="4483"/>
        <item x="241"/>
        <item x="1398"/>
        <item x="5637"/>
        <item x="6049"/>
        <item x="3400"/>
        <item x="2629"/>
        <item x="5231"/>
        <item x="6989"/>
        <item x="3344"/>
        <item x="123"/>
        <item x="189"/>
        <item x="6223"/>
        <item x="4640"/>
        <item x="4105"/>
        <item x="6662"/>
        <item x="4285"/>
        <item x="4588"/>
        <item x="1332"/>
        <item x="4052"/>
        <item x="611"/>
        <item x="124"/>
        <item x="6738"/>
        <item x="1836"/>
        <item x="4748"/>
        <item x="1333"/>
        <item x="1166"/>
        <item x="7613"/>
        <item x="4376"/>
        <item x="6424"/>
        <item x="6269"/>
        <item x="5995"/>
        <item x="5232"/>
        <item x="7392"/>
        <item x="1902"/>
        <item x="612"/>
        <item x="2737"/>
        <item x="190"/>
        <item x="4377"/>
        <item x="1663"/>
        <item x="1454"/>
        <item x="552"/>
        <item x="3061"/>
        <item x="4168"/>
        <item x="1044"/>
        <item x="7434"/>
        <item x="2293"/>
        <item x="242"/>
        <item x="6787"/>
        <item x="6425"/>
        <item x="7475"/>
        <item x="3284"/>
        <item x="4106"/>
        <item x="553"/>
        <item x="6123"/>
        <item x="3062"/>
        <item x="4378"/>
        <item x="2792"/>
        <item x="7614"/>
        <item x="6426"/>
        <item x="4286"/>
        <item x="6170"/>
        <item x="3993"/>
        <item x="1109"/>
        <item x="7054"/>
        <item x="4379"/>
        <item x="6990"/>
        <item x="3947"/>
        <item x="2010"/>
        <item x="4641"/>
        <item x="6843"/>
        <item x="7336"/>
        <item x="1045"/>
        <item x="4749"/>
        <item x="1334"/>
        <item x="6050"/>
        <item x="3948"/>
        <item x="554"/>
        <item x="7476"/>
        <item x="1783"/>
        <item x="6788"/>
        <item x="3167"/>
        <item x="6701"/>
        <item x="3729"/>
        <item x="4107"/>
        <item x="6521"/>
        <item x="4694"/>
        <item x="5495"/>
        <item x="2118"/>
        <item x="7435"/>
        <item x="2855"/>
        <item x="7144"/>
        <item x="1606"/>
        <item x="4695"/>
        <item x="2856"/>
        <item x="613"/>
        <item x="2294"/>
        <item x="1335"/>
        <item x="1336"/>
        <item x="3117"/>
        <item x="1221"/>
        <item x="2011"/>
        <item x="2738"/>
        <item x="1167"/>
        <item x="6051"/>
        <item x="4963"/>
        <item x="1222"/>
        <item x="6470"/>
        <item x="4865"/>
        <item x="5233"/>
        <item x="5536"/>
        <item x="424"/>
        <item x="4287"/>
        <item x="6522"/>
        <item x="5586"/>
        <item x="7283"/>
        <item x="2630"/>
        <item x="1399"/>
        <item x="6739"/>
        <item x="7662"/>
        <item x="990"/>
        <item x="2631"/>
        <item x="4526"/>
        <item x="1954"/>
        <item x="4169"/>
        <item x="1837"/>
        <item x="1955"/>
        <item x="555"/>
        <item x="7194"/>
        <item x="4527"/>
        <item x="4528"/>
        <item x="6991"/>
        <item x="6471"/>
        <item x="4288"/>
        <item x="5537"/>
        <item x="1046"/>
        <item x="3890"/>
        <item x="6171"/>
        <item x="3891"/>
        <item x="6124"/>
        <item x="5777"/>
        <item x="6789"/>
        <item x="6224"/>
        <item x="2857"/>
        <item x="191"/>
        <item x="6992"/>
        <item x="1455"/>
        <item x="4642"/>
        <item x="6898"/>
        <item x="2295"/>
        <item x="2913"/>
        <item x="1607"/>
        <item x="1223"/>
        <item x="5444"/>
        <item x="425"/>
        <item x="7477"/>
        <item x="7710"/>
        <item x="7337"/>
        <item x="7284"/>
        <item x="6384"/>
        <item x="5171"/>
        <item x="243"/>
        <item x="244"/>
        <item x="3994"/>
        <item x="7338"/>
        <item x="4696"/>
        <item x="4436"/>
        <item x="7393"/>
        <item x="7566"/>
        <item x="5538"/>
        <item x="7615"/>
        <item x="5392"/>
        <item x="6270"/>
        <item x="614"/>
        <item x="6172"/>
        <item x="2180"/>
        <item x="5778"/>
        <item x="367"/>
        <item x="3837"/>
        <item x="4643"/>
        <item x="4108"/>
        <item x="6472"/>
        <item x="6899"/>
        <item x="1224"/>
        <item x="245"/>
        <item x="7520"/>
        <item x="7478"/>
        <item x="2296"/>
        <item x="1956"/>
        <item x="6790"/>
        <item x="4908"/>
        <item x="6791"/>
        <item x="7711"/>
        <item x="1903"/>
        <item x="1784"/>
        <item x="4964"/>
        <item x="2914"/>
        <item x="1168"/>
        <item x="1047"/>
        <item x="5879"/>
        <item x="368"/>
        <item x="2119"/>
        <item x="192"/>
        <item x="1904"/>
        <item x="1664"/>
        <item x="6523"/>
        <item x="74"/>
        <item x="4109"/>
        <item x="2858"/>
        <item x="246"/>
        <item x="7712"/>
        <item x="676"/>
        <item x="6900"/>
        <item x="125"/>
        <item x="615"/>
        <item x="3285"/>
        <item x="7145"/>
        <item x="2353"/>
        <item x="2632"/>
        <item x="2679"/>
        <item x="3622"/>
        <item x="6052"/>
        <item x="2519"/>
        <item x="7713"/>
        <item x="6702"/>
        <item x="1400"/>
        <item x="1337"/>
        <item x="3231"/>
        <item x="1838"/>
        <item x="4053"/>
        <item x="6611"/>
        <item x="809"/>
        <item x="7567"/>
        <item x="4289"/>
        <item x="3623"/>
        <item x="1785"/>
        <item x="2468"/>
        <item x="6328"/>
        <item x="2354"/>
        <item x="3286"/>
        <item x="6173"/>
        <item x="4965"/>
        <item x="4866"/>
        <item x="3892"/>
        <item x="732"/>
        <item x="304"/>
        <item x="4290"/>
        <item x="4867"/>
        <item x="6427"/>
        <item x="6740"/>
        <item x="4529"/>
        <item x="3783"/>
        <item x="6385"/>
        <item x="2355"/>
        <item x="4750"/>
        <item x="2411"/>
        <item x="305"/>
        <item x="1281"/>
        <item x="7616"/>
        <item x="4291"/>
        <item x="5687"/>
        <item x="6473"/>
        <item x="1456"/>
        <item x="4644"/>
        <item x="7714"/>
        <item x="6271"/>
        <item x="3454"/>
        <item x="1839"/>
        <item x="4751"/>
        <item x="2297"/>
        <item x="810"/>
        <item x="6570"/>
        <item x="5638"/>
        <item x="6474"/>
        <item x="4221"/>
        <item x="6475"/>
        <item x="4752"/>
        <item x="7238"/>
        <item x="5393"/>
        <item x="1110"/>
        <item x="1554"/>
        <item x="6844"/>
        <item x="1048"/>
        <item x="6792"/>
        <item x="7663"/>
        <item x="6524"/>
        <item x="4800"/>
        <item x="616"/>
        <item x="2356"/>
        <item x="3022"/>
        <item x="2298"/>
        <item x="3949"/>
        <item x="2739"/>
        <item x="2680"/>
        <item x="2520"/>
        <item x="3287"/>
        <item x="938"/>
        <item x="3288"/>
        <item x="1111"/>
        <item x="6476"/>
        <item x="3168"/>
        <item x="5122"/>
        <item x="4753"/>
        <item x="7055"/>
        <item x="4170"/>
        <item x="4380"/>
        <item x="811"/>
        <item x="2521"/>
        <item x="4697"/>
        <item x="4801"/>
        <item x="5341"/>
        <item x="2681"/>
        <item x="2682"/>
        <item x="4437"/>
        <item x="5688"/>
        <item x="6901"/>
        <item x="5496"/>
        <item x="5234"/>
        <item x="5730"/>
        <item x="7617"/>
        <item x="3730"/>
        <item x="7664"/>
        <item x="2915"/>
        <item x="2012"/>
        <item x="617"/>
        <item x="1665"/>
        <item x="6845"/>
        <item x="6329"/>
        <item x="874"/>
        <item x="3289"/>
        <item x="7339"/>
        <item x="5689"/>
        <item x="1608"/>
        <item x="2683"/>
        <item x="5880"/>
        <item x="3624"/>
        <item x="2916"/>
        <item x="939"/>
        <item x="4484"/>
        <item x="4171"/>
        <item x="5342"/>
        <item x="2917"/>
        <item x="7479"/>
        <item x="1169"/>
        <item x="7340"/>
        <item x="4292"/>
        <item x="4868"/>
        <item x="1905"/>
        <item x="5539"/>
        <item x="2357"/>
        <item x="2358"/>
        <item x="6386"/>
        <item x="1666"/>
        <item x="6793"/>
        <item x="6525"/>
        <item x="4802"/>
        <item x="6272"/>
        <item x="4869"/>
        <item x="6125"/>
        <item x="6526"/>
        <item x="2918"/>
        <item x="2740"/>
        <item x="1501"/>
        <item x="2859"/>
        <item x="4293"/>
        <item x="5071"/>
        <item x="618"/>
        <item x="2919"/>
        <item x="3063"/>
        <item x="1840"/>
        <item x="1112"/>
        <item x="61"/>
        <item x="2793"/>
        <item x="5285"/>
        <item x="5587"/>
        <item x="4870"/>
        <item x="4110"/>
        <item x="3169"/>
        <item x="556"/>
        <item x="1906"/>
        <item x="3401"/>
        <item x="7146"/>
        <item x="62"/>
        <item x="7147"/>
        <item x="1957"/>
        <item x="4485"/>
        <item x="3290"/>
        <item x="63"/>
        <item x="2237"/>
        <item x="4909"/>
        <item x="2238"/>
        <item x="2920"/>
        <item x="2741"/>
        <item x="4381"/>
        <item x="7480"/>
        <item x="3950"/>
        <item x="4222"/>
        <item x="6477"/>
        <item x="126"/>
        <item x="5072"/>
        <item x="6273"/>
        <item x="6612"/>
        <item x="4871"/>
        <item x="4698"/>
        <item x="2522"/>
        <item x="4382"/>
        <item x="5235"/>
        <item x="2359"/>
        <item x="991"/>
        <item x="2684"/>
        <item x="2685"/>
        <item x="4754"/>
        <item x="1170"/>
        <item x="5172"/>
        <item x="2013"/>
        <item x="2360"/>
        <item x="3455"/>
        <item x="247"/>
        <item x="6993"/>
        <item x="2412"/>
        <item x="1907"/>
        <item x="193"/>
        <item x="6741"/>
        <item x="3784"/>
        <item x="2581"/>
        <item x="7094"/>
        <item x="4294"/>
        <item x="1049"/>
        <item x="2523"/>
        <item x="5937"/>
        <item x="6428"/>
        <item x="1841"/>
        <item x="3023"/>
        <item x="2794"/>
        <item x="619"/>
        <item x="6330"/>
        <item x="1171"/>
        <item x="1728"/>
        <item x="6174"/>
        <item x="3951"/>
        <item x="2361"/>
        <item x="4910"/>
        <item x="248"/>
        <item x="127"/>
        <item x="3731"/>
        <item x="3345"/>
        <item x="1225"/>
        <item x="7568"/>
        <item x="2120"/>
        <item x="4295"/>
        <item x="1226"/>
        <item x="1667"/>
        <item x="1050"/>
        <item x="4589"/>
        <item x="2469"/>
        <item x="7715"/>
        <item x="940"/>
        <item x="6846"/>
        <item x="5286"/>
        <item x="3677"/>
        <item x="4590"/>
        <item x="6126"/>
        <item x="5779"/>
        <item x="5287"/>
        <item x="6847"/>
        <item x="1555"/>
        <item x="1729"/>
        <item x="3732"/>
        <item x="5173"/>
        <item x="992"/>
        <item x="3456"/>
        <item x="3733"/>
        <item x="1842"/>
        <item x="3346"/>
        <item x="7056"/>
        <item x="7436"/>
        <item x="1668"/>
        <item x="3170"/>
        <item x="369"/>
        <item x="6331"/>
        <item x="4296"/>
        <item x="6848"/>
        <item x="5017"/>
        <item x="4383"/>
        <item x="4054"/>
        <item x="1556"/>
        <item x="3952"/>
        <item x="6527"/>
        <item x="2239"/>
        <item x="2582"/>
        <item x="7569"/>
        <item x="4911"/>
        <item x="3232"/>
        <item x="4055"/>
        <item x="5938"/>
        <item x="5996"/>
        <item x="2742"/>
        <item x="941"/>
        <item x="128"/>
        <item x="993"/>
        <item x="2014"/>
        <item x="4872"/>
        <item x="3785"/>
        <item x="2299"/>
        <item x="7618"/>
        <item x="6528"/>
        <item x="2860"/>
        <item x="249"/>
        <item x="3893"/>
        <item x="3402"/>
        <item x="2240"/>
        <item x="7057"/>
        <item x="6175"/>
        <item x="6053"/>
        <item x="1113"/>
        <item x="250"/>
        <item x="5394"/>
        <item x="5881"/>
        <item x="3838"/>
        <item x="677"/>
        <item x="4912"/>
        <item x="6994"/>
        <item x="7665"/>
        <item x="6794"/>
        <item x="5690"/>
        <item x="1282"/>
        <item x="6054"/>
        <item x="6274"/>
        <item x="4803"/>
        <item x="3291"/>
        <item x="5731"/>
        <item x="7716"/>
        <item x="251"/>
        <item x="557"/>
        <item x="2583"/>
        <item x="4384"/>
        <item x="5997"/>
        <item x="498"/>
        <item x="3786"/>
        <item x="1502"/>
        <item x="7095"/>
        <item x="5833"/>
        <item x="4966"/>
        <item x="5236"/>
        <item x="942"/>
        <item x="2362"/>
        <item x="6332"/>
        <item x="1338"/>
        <item x="1786"/>
        <item x="2470"/>
        <item x="6225"/>
        <item x="812"/>
        <item x="2471"/>
        <item x="4913"/>
        <item x="129"/>
        <item x="6226"/>
        <item x="6227"/>
        <item x="994"/>
        <item x="6995"/>
        <item x="3118"/>
        <item x="1843"/>
        <item x="3403"/>
        <item x="558"/>
        <item x="5018"/>
        <item x="6996"/>
        <item x="3839"/>
        <item x="3064"/>
        <item x="3065"/>
        <item x="2413"/>
        <item x="6387"/>
        <item x="1172"/>
        <item x="130"/>
        <item x="875"/>
        <item x="4056"/>
        <item x="370"/>
        <item x="6228"/>
        <item x="2472"/>
        <item x="64"/>
        <item x="1173"/>
        <item x="5691"/>
        <item x="1844"/>
        <item x="4755"/>
        <item x="995"/>
        <item x="1557"/>
        <item x="5395"/>
        <item x="7341"/>
        <item x="5288"/>
        <item x="1114"/>
        <item x="3575"/>
        <item x="6478"/>
        <item x="5174"/>
        <item x="6429"/>
        <item x="5343"/>
        <item x="4385"/>
        <item x="2524"/>
        <item x="6388"/>
        <item x="1787"/>
        <item x="4386"/>
        <item x="3347"/>
        <item x="4804"/>
        <item x="3678"/>
        <item x="2921"/>
        <item x="2971"/>
        <item x="7666"/>
        <item x="6055"/>
        <item x="5497"/>
        <item x="4387"/>
        <item x="4873"/>
        <item x="6571"/>
        <item x="6479"/>
        <item x="620"/>
        <item x="194"/>
        <item x="3457"/>
        <item x="2525"/>
        <item x="1227"/>
        <item x="3348"/>
        <item x="6480"/>
        <item x="1174"/>
        <item x="6430"/>
        <item x="1788"/>
        <item x="5175"/>
        <item x="5237"/>
        <item x="6229"/>
        <item x="5019"/>
        <item x="4297"/>
        <item x="4388"/>
        <item x="876"/>
        <item x="5498"/>
        <item x="5998"/>
        <item x="4172"/>
        <item x="621"/>
        <item x="1051"/>
        <item x="6127"/>
        <item x="1845"/>
        <item x="2015"/>
        <item x="5396"/>
        <item x="4057"/>
        <item x="1958"/>
        <item x="4591"/>
        <item x="5780"/>
        <item x="2181"/>
        <item x="1175"/>
        <item x="4223"/>
        <item x="4224"/>
        <item x="5882"/>
        <item x="6613"/>
        <item x="5238"/>
        <item x="5397"/>
        <item x="4389"/>
        <item x="6275"/>
        <item x="195"/>
        <item x="5639"/>
        <item x="4914"/>
        <item x="5588"/>
        <item x="5732"/>
        <item x="4298"/>
        <item x="5999"/>
        <item x="3233"/>
        <item x="2922"/>
        <item x="4699"/>
        <item x="4390"/>
        <item x="4438"/>
        <item x="2743"/>
        <item x="2744"/>
        <item x="1115"/>
        <item x="5123"/>
        <item x="2861"/>
        <item x="5176"/>
        <item x="2686"/>
        <item x="7285"/>
        <item x="3404"/>
        <item x="6276"/>
        <item x="5289"/>
        <item x="1558"/>
        <item x="4967"/>
        <item x="1789"/>
        <item x="1790"/>
        <item x="996"/>
        <item x="3234"/>
        <item x="6277"/>
        <item x="3625"/>
        <item x="4391"/>
        <item x="678"/>
        <item x="4299"/>
        <item x="7667"/>
        <item x="4300"/>
        <item x="3458"/>
        <item x="4805"/>
        <item x="5692"/>
        <item x="2862"/>
        <item x="2526"/>
        <item x="2863"/>
        <item x="4225"/>
        <item x="5239"/>
        <item x="4915"/>
        <item x="5883"/>
        <item x="2414"/>
        <item x="813"/>
        <item x="3840"/>
        <item x="5240"/>
        <item x="1116"/>
        <item x="4111"/>
        <item x="4592"/>
        <item x="6795"/>
        <item x="5834"/>
        <item x="4874"/>
        <item x="7717"/>
        <item x="4112"/>
        <item x="131"/>
        <item x="6481"/>
        <item x="4301"/>
        <item x="5445"/>
        <item x="1559"/>
        <item x="1052"/>
        <item x="5177"/>
        <item x="5939"/>
        <item x="1791"/>
        <item x="1401"/>
        <item x="6176"/>
        <item x="1339"/>
        <item x="3525"/>
        <item x="7668"/>
        <item x="1176"/>
        <item x="733"/>
        <item x="5290"/>
        <item x="2068"/>
        <item x="6278"/>
        <item x="5291"/>
        <item x="5640"/>
        <item x="1908"/>
        <item x="5292"/>
        <item x="1117"/>
        <item x="6482"/>
        <item x="5241"/>
        <item x="6663"/>
        <item x="6614"/>
        <item x="1118"/>
        <item x="5242"/>
        <item x="4700"/>
        <item x="2473"/>
        <item x="5293"/>
        <item x="3292"/>
        <item x="4173"/>
        <item x="5344"/>
        <item x="1959"/>
        <item x="5398"/>
        <item x="7669"/>
        <item x="2745"/>
        <item x="196"/>
        <item x="2584"/>
        <item x="6279"/>
        <item x="3024"/>
        <item x="1177"/>
        <item x="7195"/>
        <item x="5641"/>
        <item x="2746"/>
        <item x="6944"/>
        <item x="7521"/>
        <item x="2241"/>
        <item x="4875"/>
        <item x="2972"/>
        <item x="2527"/>
        <item x="1609"/>
        <item x="3066"/>
        <item x="3235"/>
        <item x="3236"/>
        <item x="2795"/>
        <item x="3576"/>
        <item x="132"/>
        <item x="2363"/>
        <item x="1457"/>
        <item x="7670"/>
        <item x="4058"/>
        <item x="7148"/>
        <item x="5345"/>
        <item x="4302"/>
        <item x="2182"/>
        <item x="1402"/>
        <item x="6849"/>
        <item x="2687"/>
        <item x="3995"/>
        <item x="3787"/>
        <item x="2923"/>
        <item x="7239"/>
        <item x="3237"/>
        <item x="306"/>
        <item x="1403"/>
        <item x="3734"/>
        <item x="6664"/>
        <item x="6615"/>
        <item x="6742"/>
        <item x="4756"/>
        <item x="499"/>
        <item x="3349"/>
        <item x="1909"/>
        <item x="7481"/>
        <item x="3067"/>
        <item x="877"/>
        <item x="2364"/>
        <item x="5073"/>
        <item x="6529"/>
        <item x="197"/>
        <item x="65"/>
        <item x="559"/>
        <item x="3894"/>
        <item x="6665"/>
        <item x="2300"/>
        <item x="3119"/>
        <item x="1053"/>
        <item x="3626"/>
        <item x="878"/>
        <item x="6572"/>
        <item x="426"/>
        <item x="1846"/>
        <item x="3238"/>
        <item x="7522"/>
        <item x="2069"/>
        <item x="3459"/>
        <item x="4916"/>
        <item x="622"/>
        <item x="2365"/>
        <item x="6530"/>
        <item x="4701"/>
        <item x="2585"/>
        <item x="5733"/>
        <item x="5693"/>
        <item x="3679"/>
        <item x="3293"/>
        <item x="5694"/>
        <item x="3526"/>
        <item x="500"/>
        <item x="1054"/>
        <item x="4303"/>
        <item x="2796"/>
        <item x="1283"/>
        <item x="2924"/>
        <item x="1228"/>
        <item x="6128"/>
        <item x="2864"/>
        <item x="5695"/>
        <item x="7482"/>
        <item x="5642"/>
        <item x="5940"/>
        <item x="5178"/>
        <item x="5399"/>
        <item x="6997"/>
        <item x="4757"/>
        <item x="6177"/>
        <item x="2586"/>
        <item x="5179"/>
        <item x="5446"/>
        <item x="2747"/>
        <item x="1178"/>
        <item x="6431"/>
        <item x="623"/>
        <item x="2301"/>
        <item x="4530"/>
        <item x="6483"/>
        <item x="198"/>
        <item x="4968"/>
        <item x="4392"/>
        <item x="5781"/>
        <item x="5020"/>
        <item x="2925"/>
        <item x="1055"/>
        <item x="4393"/>
        <item x="6056"/>
        <item x="814"/>
        <item x="3239"/>
        <item x="2183"/>
        <item x="3953"/>
        <item x="6850"/>
        <item x="4394"/>
        <item x="4806"/>
        <item x="1610"/>
        <item x="4395"/>
        <item x="6333"/>
        <item x="4645"/>
        <item x="1960"/>
        <item x="7342"/>
        <item x="3240"/>
        <item x="1179"/>
        <item x="6851"/>
        <item x="3120"/>
        <item x="2865"/>
        <item x="5782"/>
        <item x="307"/>
        <item x="6945"/>
        <item x="4917"/>
        <item x="6616"/>
        <item x="133"/>
        <item x="7096"/>
        <item x="7097"/>
        <item x="1503"/>
        <item x="1284"/>
        <item x="6743"/>
        <item x="6531"/>
        <item x="5643"/>
        <item x="5884"/>
        <item x="4531"/>
        <item x="7240"/>
        <item x="6000"/>
        <item x="5243"/>
        <item x="1458"/>
        <item x="2184"/>
        <item x="6666"/>
        <item x="2866"/>
        <item x="4396"/>
        <item x="6998"/>
        <item x="6852"/>
        <item x="5244"/>
        <item x="3788"/>
        <item x="4702"/>
        <item x="2070"/>
        <item x="2121"/>
        <item x="66"/>
        <item x="5835"/>
        <item x="6334"/>
        <item x="560"/>
        <item x="3789"/>
        <item x="427"/>
        <item x="2926"/>
        <item x="3171"/>
        <item x="6744"/>
        <item x="6902"/>
        <item x="2302"/>
        <item x="3577"/>
        <item x="4397"/>
        <item x="7671"/>
        <item x="4593"/>
        <item x="879"/>
        <item x="67"/>
        <item x="997"/>
        <item x="2748"/>
        <item x="2366"/>
        <item x="815"/>
        <item x="880"/>
        <item x="1504"/>
        <item x="2303"/>
        <item x="7672"/>
        <item x="7523"/>
        <item x="2797"/>
        <item x="4807"/>
        <item x="1119"/>
        <item x="6745"/>
        <item x="7619"/>
        <item x="5245"/>
        <item x="6853"/>
        <item x="4808"/>
        <item x="7673"/>
        <item x="199"/>
        <item x="3996"/>
        <item x="1180"/>
        <item x="816"/>
        <item x="5180"/>
        <item x="3578"/>
        <item x="2927"/>
        <item x="6999"/>
        <item x="6667"/>
        <item x="5540"/>
        <item x="68"/>
        <item x="2304"/>
        <item x="4918"/>
        <item x="2528"/>
        <item x="3790"/>
        <item x="2242"/>
        <item x="252"/>
        <item x="134"/>
        <item x="2688"/>
        <item x="6532"/>
        <item x="6796"/>
        <item x="2016"/>
        <item x="5589"/>
        <item x="1792"/>
        <item x="2185"/>
        <item x="2474"/>
        <item x="5021"/>
        <item x="2798"/>
        <item x="5346"/>
        <item x="6280"/>
        <item x="6533"/>
        <item x="2415"/>
        <item x="6703"/>
        <item x="2587"/>
        <item x="3294"/>
        <item x="817"/>
        <item x="2243"/>
        <item x="3841"/>
        <item x="7098"/>
        <item x="3460"/>
        <item x="2799"/>
        <item x="998"/>
        <item x="6484"/>
        <item x="253"/>
        <item x="6854"/>
        <item x="5644"/>
        <item x="3735"/>
        <item x="3350"/>
        <item x="428"/>
        <item x="4809"/>
        <item x="4304"/>
        <item x="7394"/>
        <item x="2800"/>
        <item x="3842"/>
        <item x="2017"/>
        <item x="3068"/>
        <item x="4758"/>
        <item x="3579"/>
        <item x="624"/>
        <item x="1847"/>
        <item x="3295"/>
        <item x="5246"/>
        <item x="561"/>
        <item x="881"/>
        <item x="2529"/>
        <item x="4876"/>
        <item x="5181"/>
        <item x="3736"/>
        <item x="2928"/>
        <item x="4703"/>
        <item x="1560"/>
        <item x="1229"/>
        <item x="5183"/>
        <item x="6230"/>
        <item x="2071"/>
        <item x="254"/>
        <item x="1120"/>
        <item x="7620"/>
        <item x="5696"/>
        <item x="4594"/>
        <item x="1793"/>
        <item x="6534"/>
        <item x="3895"/>
        <item x="4877"/>
        <item x="1230"/>
        <item x="1505"/>
        <item x="5184"/>
        <item x="7343"/>
        <item x="6946"/>
        <item x="200"/>
        <item x="4305"/>
        <item x="5074"/>
        <item x="3737"/>
        <item x="2867"/>
        <item x="7196"/>
        <item x="4398"/>
        <item x="6903"/>
        <item x="2530"/>
        <item x="7395"/>
        <item x="2633"/>
        <item x="7524"/>
        <item x="501"/>
        <item x="6057"/>
        <item x="4704"/>
        <item x="999"/>
        <item x="6617"/>
        <item x="4399"/>
        <item x="4113"/>
        <item x="371"/>
        <item x="6281"/>
        <item x="2072"/>
        <item x="2689"/>
        <item x="5697"/>
        <item x="2244"/>
        <item x="7483"/>
        <item x="6058"/>
        <item x="2073"/>
        <item x="6129"/>
        <item x="4306"/>
        <item x="5400"/>
        <item x="4878"/>
        <item x="3997"/>
        <item x="5022"/>
        <item x="135"/>
        <item x="818"/>
        <item x="5247"/>
        <item x="201"/>
        <item x="6231"/>
        <item x="5401"/>
        <item x="7674"/>
        <item x="5645"/>
        <item x="4307"/>
        <item x="4705"/>
        <item x="1848"/>
        <item x="5646"/>
        <item x="562"/>
        <item x="136"/>
        <item x="2973"/>
        <item x="5248"/>
        <item x="5347"/>
        <item x="6178"/>
        <item x="4400"/>
        <item x="6179"/>
        <item x="4401"/>
        <item x="7621"/>
        <item x="1231"/>
        <item x="6180"/>
        <item x="4308"/>
        <item x="4706"/>
        <item x="5294"/>
        <item x="2367"/>
        <item x="6181"/>
        <item x="2305"/>
        <item x="6001"/>
        <item x="1794"/>
        <item x="2186"/>
        <item x="5348"/>
        <item x="6618"/>
        <item x="1849"/>
        <item x="2749"/>
        <item x="2750"/>
        <item x="5499"/>
        <item x="7570"/>
        <item x="6182"/>
        <item x="2690"/>
        <item x="2531"/>
        <item x="429"/>
        <item x="4309"/>
        <item x="625"/>
        <item x="7718"/>
        <item x="4310"/>
        <item x="6183"/>
        <item x="7484"/>
        <item x="4707"/>
        <item x="6485"/>
        <item x="626"/>
        <item x="4879"/>
        <item x="7099"/>
        <item x="2368"/>
        <item x="4532"/>
        <item x="7675"/>
        <item x="6704"/>
        <item x="2751"/>
        <item x="202"/>
        <item x="2634"/>
        <item x="6904"/>
        <item x="5647"/>
        <item x="6232"/>
        <item x="6002"/>
        <item x="6905"/>
        <item x="6486"/>
        <item x="1459"/>
        <item x="3791"/>
        <item x="5185"/>
        <item x="7344"/>
        <item x="6535"/>
        <item x="2929"/>
        <item x="6536"/>
        <item x="1850"/>
        <item x="1506"/>
        <item x="6855"/>
        <item x="3738"/>
        <item x="5783"/>
        <item x="7345"/>
        <item x="3792"/>
        <item x="1851"/>
        <item x="4402"/>
        <item x="4810"/>
        <item x="4403"/>
        <item x="2691"/>
        <item x="6233"/>
        <item t="default"/>
      </items>
    </pivotField>
    <pivotField showAll="0"/>
    <pivotField dataField="1" showAll="0"/>
    <pivotField showAll="0"/>
    <pivotField axis="axisRow" showAll="0">
      <items count="5">
        <item x="3"/>
        <item x="0"/>
        <item x="2"/>
        <item x="1"/>
        <item t="default"/>
      </items>
    </pivotField>
    <pivotField showAll="0"/>
    <pivotField showAll="0">
      <items count="33">
        <item x="7"/>
        <item x="19"/>
        <item x="31"/>
        <item x="23"/>
        <item x="16"/>
        <item x="29"/>
        <item x="18"/>
        <item x="1"/>
        <item x="2"/>
        <item x="21"/>
        <item x="8"/>
        <item x="10"/>
        <item x="0"/>
        <item x="11"/>
        <item x="3"/>
        <item x="24"/>
        <item x="25"/>
        <item x="4"/>
        <item x="22"/>
        <item x="26"/>
        <item x="17"/>
        <item x="30"/>
        <item x="6"/>
        <item x="28"/>
        <item x="20"/>
        <item x="15"/>
        <item x="12"/>
        <item x="27"/>
        <item x="13"/>
        <item x="9"/>
        <item x="5"/>
        <item x="14"/>
        <item t="default"/>
      </items>
    </pivotField>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1"/>
  </rowFields>
  <rowItems count="5">
    <i>
      <x/>
    </i>
    <i>
      <x v="1"/>
    </i>
    <i>
      <x v="2"/>
    </i>
    <i>
      <x v="3"/>
    </i>
    <i t="grand">
      <x/>
    </i>
  </rowItems>
  <colItems count="1">
    <i/>
  </colItems>
  <dataFields count="1">
    <dataField name="Sum of total_price" fld="9" baseField="0" baseItem="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1" count="1" selected="0">
            <x v="0"/>
          </reference>
        </references>
      </pivotArea>
    </chartFormat>
    <chartFormat chart="3" format="8">
      <pivotArea type="data" outline="0" fieldPosition="0">
        <references count="2">
          <reference field="4294967294" count="1" selected="0">
            <x v="0"/>
          </reference>
          <reference field="11" count="1" selected="0">
            <x v="1"/>
          </reference>
        </references>
      </pivotArea>
    </chartFormat>
    <chartFormat chart="3" format="9">
      <pivotArea type="data" outline="0" fieldPosition="0">
        <references count="2">
          <reference field="4294967294" count="1" selected="0">
            <x v="0"/>
          </reference>
          <reference field="11" count="1" selected="0">
            <x v="2"/>
          </reference>
        </references>
      </pivotArea>
    </chartFormat>
    <chartFormat chart="3" format="1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filters count="1">
    <filter fld="5" type="dateBetween" evalOrder="-1" id="65" name="order_date">
      <autoFilter ref="A1">
        <filterColumn colId="0">
          <customFilters and="1">
            <customFilter operator="greaterThanOrEqual" val="42064"/>
            <customFilter operator="lessThanOrEqual" val="4209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231F50-DA90-4961-8524-B4A7B3024EB8}" name="PivotTable9"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9" firstHeaderRow="1" firstDataRow="1" firstDataCol="1"/>
  <pivotFields count="17">
    <pivotField showAll="0"/>
    <pivotField showAll="0"/>
    <pivotField showAll="0"/>
    <pivotField axis="axisRow" showAll="0" measureFilter="1">
      <items count="92">
        <item x="21"/>
        <item x="41"/>
        <item x="8"/>
        <item x="27"/>
        <item x="83"/>
        <item x="89"/>
        <item x="31"/>
        <item x="85"/>
        <item x="22"/>
        <item x="23"/>
        <item x="25"/>
        <item x="84"/>
        <item x="53"/>
        <item x="46"/>
        <item x="26"/>
        <item x="58"/>
        <item x="74"/>
        <item x="57"/>
        <item x="1"/>
        <item x="11"/>
        <item x="2"/>
        <item x="29"/>
        <item x="32"/>
        <item x="48"/>
        <item x="49"/>
        <item x="12"/>
        <item x="60"/>
        <item x="0"/>
        <item x="51"/>
        <item x="13"/>
        <item x="39"/>
        <item x="78"/>
        <item x="3"/>
        <item x="6"/>
        <item x="14"/>
        <item x="71"/>
        <item x="77"/>
        <item x="33"/>
        <item x="64"/>
        <item x="34"/>
        <item x="79"/>
        <item x="19"/>
        <item x="4"/>
        <item x="15"/>
        <item x="37"/>
        <item x="81"/>
        <item x="30"/>
        <item x="50"/>
        <item x="66"/>
        <item x="61"/>
        <item x="24"/>
        <item x="42"/>
        <item x="47"/>
        <item x="54"/>
        <item x="52"/>
        <item x="35"/>
        <item x="7"/>
        <item x="63"/>
        <item x="43"/>
        <item x="38"/>
        <item x="44"/>
        <item x="67"/>
        <item x="28"/>
        <item x="87"/>
        <item x="88"/>
        <item x="20"/>
        <item x="65"/>
        <item x="40"/>
        <item x="16"/>
        <item x="76"/>
        <item x="68"/>
        <item x="17"/>
        <item x="82"/>
        <item x="55"/>
        <item x="36"/>
        <item x="80"/>
        <item x="75"/>
        <item x="70"/>
        <item x="62"/>
        <item x="10"/>
        <item x="5"/>
        <item x="56"/>
        <item x="69"/>
        <item x="86"/>
        <item x="73"/>
        <item x="9"/>
        <item x="59"/>
        <item x="90"/>
        <item x="45"/>
        <item x="72"/>
        <item x="18"/>
        <item t="default"/>
      </items>
    </pivotField>
    <pivotField dataField="1" showAll="0"/>
    <pivotField numFmtId="14" showAll="0">
      <items count="143">
        <item x="0"/>
        <item x="13"/>
        <item x="25"/>
        <item x="37"/>
        <item x="48"/>
        <item x="61"/>
        <item x="72"/>
        <item x="84"/>
        <item x="97"/>
        <item x="108"/>
        <item x="119"/>
        <item x="130"/>
        <item x="1"/>
        <item x="14"/>
        <item x="26"/>
        <item x="38"/>
        <item x="49"/>
        <item x="62"/>
        <item x="73"/>
        <item x="85"/>
        <item x="98"/>
        <item x="109"/>
        <item x="120"/>
        <item x="131"/>
        <item x="3"/>
        <item x="15"/>
        <item x="27"/>
        <item x="39"/>
        <item x="50"/>
        <item x="63"/>
        <item x="74"/>
        <item x="86"/>
        <item x="99"/>
        <item x="110"/>
        <item x="121"/>
        <item x="132"/>
        <item x="4"/>
        <item x="16"/>
        <item x="28"/>
        <item x="40"/>
        <item x="51"/>
        <item x="64"/>
        <item x="75"/>
        <item x="87"/>
        <item x="100"/>
        <item x="111"/>
        <item x="122"/>
        <item x="133"/>
        <item x="5"/>
        <item x="17"/>
        <item x="29"/>
        <item x="41"/>
        <item x="52"/>
        <item x="58"/>
        <item x="76"/>
        <item x="88"/>
        <item x="101"/>
        <item x="123"/>
        <item x="134"/>
        <item x="6"/>
        <item x="18"/>
        <item x="30"/>
        <item x="42"/>
        <item x="53"/>
        <item x="65"/>
        <item x="77"/>
        <item x="89"/>
        <item x="102"/>
        <item x="112"/>
        <item x="124"/>
        <item x="135"/>
        <item x="7"/>
        <item x="19"/>
        <item x="31"/>
        <item x="43"/>
        <item x="54"/>
        <item x="66"/>
        <item x="78"/>
        <item x="90"/>
        <item x="103"/>
        <item x="114"/>
        <item x="113"/>
        <item x="136"/>
        <item x="8"/>
        <item x="20"/>
        <item x="32"/>
        <item x="44"/>
        <item x="55"/>
        <item x="67"/>
        <item x="79"/>
        <item x="92"/>
        <item x="104"/>
        <item x="115"/>
        <item x="125"/>
        <item x="137"/>
        <item x="9"/>
        <item x="21"/>
        <item x="33"/>
        <item x="2"/>
        <item x="56"/>
        <item x="68"/>
        <item x="80"/>
        <item x="93"/>
        <item x="91"/>
        <item x="116"/>
        <item x="126"/>
        <item x="138"/>
        <item x="10"/>
        <item x="22"/>
        <item x="34"/>
        <item x="45"/>
        <item x="57"/>
        <item x="69"/>
        <item x="81"/>
        <item x="94"/>
        <item x="105"/>
        <item x="117"/>
        <item x="127"/>
        <item x="139"/>
        <item x="11"/>
        <item x="23"/>
        <item x="35"/>
        <item x="46"/>
        <item x="59"/>
        <item x="70"/>
        <item x="82"/>
        <item x="95"/>
        <item x="106"/>
        <item x="118"/>
        <item x="128"/>
        <item x="140"/>
        <item x="12"/>
        <item x="24"/>
        <item x="36"/>
        <item x="47"/>
        <item x="60"/>
        <item x="71"/>
        <item x="83"/>
        <item x="96"/>
        <item x="107"/>
        <item x="129"/>
        <item x="141"/>
        <item t="default"/>
      </items>
    </pivotField>
    <pivotField showAll="0"/>
    <pivotField numFmtId="164" showAll="0">
      <items count="7720">
        <item x="5885"/>
        <item x="4174"/>
        <item x="2306"/>
        <item x="3121"/>
        <item x="6234"/>
        <item x="1000"/>
        <item x="7437"/>
        <item x="4175"/>
        <item x="4919"/>
        <item x="1056"/>
        <item x="2635"/>
        <item x="502"/>
        <item x="7149"/>
        <item x="4114"/>
        <item x="5590"/>
        <item x="3069"/>
        <item x="6797"/>
        <item x="3527"/>
        <item x="6746"/>
        <item x="7438"/>
        <item x="1404"/>
        <item x="819"/>
        <item x="430"/>
        <item x="2416"/>
        <item x="5447"/>
        <item x="1057"/>
        <item x="4226"/>
        <item x="5541"/>
        <item x="7485"/>
        <item x="943"/>
        <item x="4115"/>
        <item x="7000"/>
        <item x="4920"/>
        <item x="3528"/>
        <item x="6705"/>
        <item x="5886"/>
        <item x="5734"/>
        <item x="2636"/>
        <item x="3627"/>
        <item x="4533"/>
        <item x="6798"/>
        <item x="6799"/>
        <item x="2588"/>
        <item x="5124"/>
        <item x="3461"/>
        <item x="2245"/>
        <item x="5836"/>
        <item x="4116"/>
        <item x="3529"/>
        <item x="1611"/>
        <item x="6335"/>
        <item x="255"/>
        <item x="6389"/>
        <item x="6336"/>
        <item x="6706"/>
        <item x="820"/>
        <item x="2589"/>
        <item x="821"/>
        <item x="7571"/>
        <item x="5023"/>
        <item x="6800"/>
        <item x="882"/>
        <item x="3998"/>
        <item x="4486"/>
        <item x="5295"/>
        <item x="1961"/>
        <item x="7197"/>
        <item x="7058"/>
        <item x="1058"/>
        <item x="5125"/>
        <item x="1561"/>
        <item x="2074"/>
        <item x="4969"/>
        <item x="3351"/>
        <item x="1232"/>
        <item x="5500"/>
        <item x="5887"/>
        <item x="6282"/>
        <item x="7150"/>
        <item x="5448"/>
        <item x="3352"/>
        <item x="7241"/>
        <item x="3462"/>
        <item x="1285"/>
        <item x="4176"/>
        <item x="6390"/>
        <item x="5296"/>
        <item x="2417"/>
        <item x="1962"/>
        <item x="3463"/>
        <item x="3464"/>
        <item x="5297"/>
        <item x="2532"/>
        <item x="4646"/>
        <item x="4534"/>
        <item x="5888"/>
        <item x="2974"/>
        <item x="5837"/>
        <item x="203"/>
        <item x="3465"/>
        <item x="4059"/>
        <item x="2801"/>
        <item x="1612"/>
        <item x="1233"/>
        <item x="4535"/>
        <item x="6747"/>
        <item x="5126"/>
        <item x="1562"/>
        <item x="6947"/>
        <item x="5591"/>
        <item x="3530"/>
        <item x="1730"/>
        <item x="1731"/>
        <item x="734"/>
        <item x="1059"/>
        <item x="7346"/>
        <item x="7198"/>
        <item x="7001"/>
        <item x="5075"/>
        <item x="3466"/>
        <item x="5298"/>
        <item x="4595"/>
        <item x="3580"/>
        <item x="7286"/>
        <item x="7059"/>
        <item x="2868"/>
        <item x="1460"/>
        <item x="1910"/>
        <item x="137"/>
        <item x="7525"/>
        <item x="4921"/>
        <item x="3241"/>
        <item x="4177"/>
        <item x="1613"/>
        <item x="5542"/>
        <item x="822"/>
        <item x="7287"/>
        <item x="883"/>
        <item x="5299"/>
        <item x="3353"/>
        <item x="7199"/>
        <item x="5501"/>
        <item x="4439"/>
        <item x="7572"/>
        <item x="6432"/>
        <item x="3531"/>
        <item x="3999"/>
        <item x="2752"/>
        <item x="5543"/>
        <item x="1963"/>
        <item x="5941"/>
        <item x="4227"/>
        <item x="4811"/>
        <item x="204"/>
        <item x="735"/>
        <item x="4596"/>
        <item x="4117"/>
        <item x="3172"/>
        <item x="2637"/>
        <item x="2075"/>
        <item x="6619"/>
        <item x="6487"/>
        <item x="3354"/>
        <item x="3355"/>
        <item x="4597"/>
        <item x="4440"/>
        <item x="2187"/>
        <item x="1405"/>
        <item x="4178"/>
        <item x="3467"/>
        <item x="5544"/>
        <item x="3025"/>
        <item x="1795"/>
        <item x="679"/>
        <item x="3405"/>
        <item x="1614"/>
        <item x="3468"/>
        <item x="1406"/>
        <item x="0"/>
        <item x="3242"/>
        <item x="69"/>
        <item x="308"/>
        <item x="431"/>
        <item x="680"/>
        <item x="3070"/>
        <item x="5838"/>
        <item x="6856"/>
        <item x="6337"/>
        <item x="5076"/>
        <item x="5502"/>
        <item x="2246"/>
        <item x="2188"/>
        <item x="4536"/>
        <item x="2753"/>
        <item x="3896"/>
        <item x="2369"/>
        <item x="6059"/>
        <item x="1121"/>
        <item x="736"/>
        <item x="737"/>
        <item x="309"/>
        <item x="5349"/>
        <item x="70"/>
        <item x="3843"/>
        <item x="7347"/>
        <item x="2975"/>
        <item x="7151"/>
        <item x="3026"/>
        <item x="5592"/>
        <item x="944"/>
        <item x="6707"/>
        <item x="7288"/>
        <item x="5648"/>
        <item x="6130"/>
        <item x="1911"/>
        <item x="5024"/>
        <item x="5593"/>
        <item x="2802"/>
        <item x="627"/>
        <item x="2122"/>
        <item x="3954"/>
        <item x="4647"/>
        <item x="4759"/>
        <item x="4537"/>
        <item x="6857"/>
        <item x="6620"/>
        <item x="5350"/>
        <item x="5839"/>
        <item x="6283"/>
        <item x="2803"/>
        <item x="1286"/>
        <item x="3955"/>
        <item x="5025"/>
        <item x="2804"/>
        <item x="5840"/>
        <item x="823"/>
        <item x="6003"/>
        <item x="205"/>
        <item x="5889"/>
        <item x="738"/>
        <item x="4118"/>
        <item x="7573"/>
        <item x="5402"/>
        <item x="628"/>
        <item x="5026"/>
        <item x="2247"/>
        <item x="1234"/>
        <item x="138"/>
        <item x="4179"/>
        <item x="629"/>
        <item x="3356"/>
        <item x="1340"/>
        <item x="6060"/>
        <item x="3173"/>
        <item x="945"/>
        <item x="206"/>
        <item x="7242"/>
        <item x="372"/>
        <item x="5649"/>
        <item x="6948"/>
        <item x="3628"/>
        <item x="6949"/>
        <item x="4648"/>
        <item x="3469"/>
        <item x="1341"/>
        <item x="2590"/>
        <item x="1181"/>
        <item x="824"/>
        <item x="1669"/>
        <item x="4228"/>
        <item x="6801"/>
        <item x="5784"/>
        <item x="3122"/>
        <item x="884"/>
        <item x="5735"/>
        <item x="5785"/>
        <item x="2754"/>
        <item x="1670"/>
        <item x="6748"/>
        <item x="4538"/>
        <item x="1796"/>
        <item x="3470"/>
        <item x="1342"/>
        <item x="2123"/>
        <item x="2533"/>
        <item x="503"/>
        <item x="6488"/>
        <item x="3123"/>
        <item x="1797"/>
        <item x="4598"/>
        <item x="4970"/>
        <item x="1407"/>
        <item x="946"/>
        <item x="739"/>
        <item x="2591"/>
        <item x="5449"/>
        <item x="1507"/>
        <item x="4180"/>
        <item x="3956"/>
        <item x="1461"/>
        <item x="4971"/>
        <item x="3581"/>
        <item x="1671"/>
        <item x="4119"/>
        <item x="4972"/>
        <item x="432"/>
        <item x="5403"/>
        <item x="3897"/>
        <item x="5890"/>
        <item x="5127"/>
        <item x="1852"/>
        <item x="4229"/>
        <item x="4599"/>
        <item x="7526"/>
        <item x="5404"/>
        <item x="4230"/>
        <item x="1563"/>
        <item x="3680"/>
        <item x="2755"/>
        <item x="7348"/>
        <item x="3406"/>
        <item x="4973"/>
        <item x="5027"/>
        <item x="3124"/>
        <item x="5698"/>
        <item x="2418"/>
        <item x="4487"/>
        <item x="5351"/>
        <item x="6537"/>
        <item x="630"/>
        <item x="6235"/>
        <item x="5545"/>
        <item x="1508"/>
        <item x="5028"/>
        <item x="3174"/>
        <item x="5450"/>
        <item x="4760"/>
        <item x="1798"/>
        <item x="2189"/>
        <item x="5300"/>
        <item x="7002"/>
        <item x="6131"/>
        <item x="5650"/>
        <item x="2190"/>
        <item x="7152"/>
        <item x="1912"/>
        <item x="2419"/>
        <item x="2930"/>
        <item x="5077"/>
        <item x="1343"/>
        <item x="7486"/>
        <item x="4539"/>
        <item x="1287"/>
        <item x="6621"/>
        <item x="5301"/>
        <item x="4231"/>
        <item x="6184"/>
        <item x="4974"/>
        <item x="3027"/>
        <item x="4404"/>
        <item x="5405"/>
        <item x="4181"/>
        <item x="6622"/>
        <item x="3793"/>
        <item x="1060"/>
        <item x="6802"/>
        <item x="433"/>
        <item x="4649"/>
        <item x="6950"/>
        <item x="5249"/>
        <item x="740"/>
        <item x="1408"/>
        <item x="4488"/>
        <item x="7439"/>
        <item x="2534"/>
        <item x="7676"/>
        <item x="1509"/>
        <item x="3296"/>
        <item x="504"/>
        <item x="3898"/>
        <item x="3125"/>
        <item x="7349"/>
        <item x="5451"/>
        <item x="4489"/>
        <item x="2535"/>
        <item x="5942"/>
        <item x="6236"/>
        <item x="6338"/>
        <item x="3844"/>
        <item x="2869"/>
        <item x="373"/>
        <item x="2592"/>
        <item x="256"/>
        <item x="947"/>
        <item x="5736"/>
        <item x="2076"/>
        <item x="7677"/>
        <item x="7574"/>
        <item x="3681"/>
        <item x="1409"/>
        <item x="5128"/>
        <item x="71"/>
        <item x="310"/>
        <item x="5737"/>
        <item x="1122"/>
        <item x="139"/>
        <item x="1"/>
        <item x="2475"/>
        <item x="5891"/>
        <item x="5546"/>
        <item x="5503"/>
        <item x="4540"/>
        <item x="2692"/>
        <item x="6803"/>
        <item x="6668"/>
        <item x="6669"/>
        <item x="4000"/>
        <item x="3175"/>
        <item x="374"/>
        <item x="5352"/>
        <item x="72"/>
        <item x="2756"/>
        <item x="257"/>
        <item x="3845"/>
        <item x="5078"/>
        <item x="1061"/>
        <item x="7622"/>
        <item x="258"/>
        <item x="2638"/>
        <item x="5651"/>
        <item x="4708"/>
        <item x="6951"/>
        <item x="1410"/>
        <item x="2931"/>
        <item x="2077"/>
        <item x="4600"/>
        <item x="3682"/>
        <item x="3582"/>
        <item x="3407"/>
        <item x="5738"/>
        <item x="3846"/>
        <item x="6185"/>
        <item x="4541"/>
        <item x="1344"/>
        <item x="3683"/>
        <item x="7623"/>
        <item x="4601"/>
        <item x="73"/>
        <item x="3071"/>
        <item x="375"/>
        <item x="3176"/>
        <item x="7527"/>
        <item x="681"/>
        <item x="4001"/>
        <item x="2018"/>
        <item x="1672"/>
        <item x="2370"/>
        <item x="6670"/>
        <item x="4880"/>
        <item x="2019"/>
        <item x="6132"/>
        <item x="505"/>
        <item x="4490"/>
        <item x="2870"/>
        <item x="4182"/>
        <item x="2248"/>
        <item x="1615"/>
        <item x="4232"/>
        <item x="5739"/>
        <item x="3794"/>
        <item x="6623"/>
        <item x="6186"/>
        <item x="1345"/>
        <item x="6708"/>
        <item x="2191"/>
        <item x="2536"/>
        <item x="5943"/>
        <item x="5452"/>
        <item x="4542"/>
        <item x="4812"/>
        <item x="4650"/>
        <item x="376"/>
        <item x="6433"/>
        <item x="1411"/>
        <item x="7678"/>
        <item x="4002"/>
        <item x="4233"/>
        <item x="5079"/>
        <item x="207"/>
        <item x="7440"/>
        <item x="6434"/>
        <item x="7243"/>
        <item x="5594"/>
        <item x="3357"/>
        <item x="5740"/>
        <item x="6749"/>
        <item x="259"/>
        <item x="6624"/>
        <item x="6133"/>
        <item x="4922"/>
        <item x="2805"/>
        <item x="3297"/>
        <item x="7528"/>
        <item x="5786"/>
        <item x="7487"/>
        <item x="3408"/>
        <item x="5302"/>
        <item x="3177"/>
        <item x="5353"/>
        <item x="1673"/>
        <item x="311"/>
        <item x="2932"/>
        <item x="5250"/>
        <item x="6061"/>
        <item x="1732"/>
        <item x="6435"/>
        <item x="6804"/>
        <item x="5453"/>
        <item x="5080"/>
        <item x="2192"/>
        <item x="1964"/>
        <item x="506"/>
        <item x="6625"/>
        <item x="434"/>
        <item x="1062"/>
        <item x="3899"/>
        <item x="6750"/>
        <item x="260"/>
        <item x="4060"/>
        <item x="6952"/>
        <item x="7200"/>
        <item x="2307"/>
        <item x="3178"/>
        <item x="2124"/>
        <item x="1616"/>
        <item x="4543"/>
        <item x="2249"/>
        <item x="1510"/>
        <item x="435"/>
        <item x="4120"/>
        <item x="7244"/>
        <item x="3900"/>
        <item x="2976"/>
        <item x="7201"/>
        <item x="3901"/>
        <item x="4491"/>
        <item x="885"/>
        <item x="436"/>
        <item x="5547"/>
        <item x="7060"/>
        <item x="1462"/>
        <item x="2078"/>
        <item x="6134"/>
        <item x="3471"/>
        <item x="4405"/>
        <item x="5303"/>
        <item x="1799"/>
        <item x="1346"/>
        <item x="437"/>
        <item x="3902"/>
        <item x="3179"/>
        <item x="6135"/>
        <item x="3243"/>
        <item x="2250"/>
        <item x="1288"/>
        <item x="5595"/>
        <item x="312"/>
        <item x="4544"/>
        <item x="3358"/>
        <item x="2125"/>
        <item x="2757"/>
        <item x="3629"/>
        <item x="7624"/>
        <item x="3583"/>
        <item x="6709"/>
        <item x="6187"/>
        <item x="2639"/>
        <item x="3072"/>
        <item x="2977"/>
        <item x="7529"/>
        <item x="75"/>
        <item x="1289"/>
        <item x="1182"/>
        <item x="3244"/>
        <item x="4651"/>
        <item x="1290"/>
        <item x="6136"/>
        <item x="2020"/>
        <item x="7530"/>
        <item x="6671"/>
        <item x="4234"/>
        <item x="3298"/>
        <item x="4003"/>
        <item x="3684"/>
        <item x="563"/>
        <item x="3847"/>
        <item x="3903"/>
        <item x="7003"/>
        <item x="1347"/>
        <item x="7350"/>
        <item x="682"/>
        <item x="4923"/>
        <item x="6538"/>
        <item x="1001"/>
        <item x="3532"/>
        <item x="313"/>
        <item x="5787"/>
        <item x="4441"/>
        <item x="2640"/>
        <item x="208"/>
        <item x="7100"/>
        <item x="2806"/>
        <item x="5129"/>
        <item x="2693"/>
        <item x="1412"/>
        <item x="6573"/>
        <item x="4442"/>
        <item x="7202"/>
        <item x="6906"/>
        <item x="2"/>
        <item x="7625"/>
        <item x="3180"/>
        <item x="2476"/>
        <item x="5504"/>
        <item x="2807"/>
        <item x="4004"/>
        <item x="741"/>
        <item x="3957"/>
        <item x="683"/>
        <item x="438"/>
        <item x="4761"/>
        <item x="2593"/>
        <item x="7679"/>
        <item x="1733"/>
        <item x="7575"/>
        <item x="6626"/>
        <item x="3630"/>
        <item x="2126"/>
        <item x="507"/>
        <item x="1235"/>
        <item x="4121"/>
        <item x="7441"/>
        <item x="2079"/>
        <item x="508"/>
        <item x="3472"/>
        <item x="2193"/>
        <item x="6284"/>
        <item x="1564"/>
        <item x="4545"/>
        <item x="631"/>
        <item x="4122"/>
        <item x="3533"/>
        <item x="886"/>
        <item x="2933"/>
        <item x="3473"/>
        <item x="4061"/>
        <item x="3028"/>
        <item x="6751"/>
        <item x="4924"/>
        <item x="6391"/>
        <item x="5505"/>
        <item x="2477"/>
        <item x="7101"/>
        <item x="509"/>
        <item x="2758"/>
        <item x="6436"/>
        <item x="7245"/>
        <item x="6805"/>
        <item x="6062"/>
        <item x="6752"/>
        <item x="5652"/>
        <item x="3409"/>
        <item x="4925"/>
        <item x="6004"/>
        <item x="1236"/>
        <item x="7061"/>
        <item x="4546"/>
        <item x="3"/>
        <item x="439"/>
        <item x="3631"/>
        <item x="4443"/>
        <item x="440"/>
        <item x="4602"/>
        <item x="7153"/>
        <item x="2127"/>
        <item x="7351"/>
        <item x="2808"/>
        <item x="3632"/>
        <item x="5596"/>
        <item x="314"/>
        <item x="2021"/>
        <item x="2537"/>
        <item x="5699"/>
        <item x="2478"/>
        <item x="7576"/>
        <item x="510"/>
        <item x="4005"/>
        <item x="632"/>
        <item x="2594"/>
        <item x="2080"/>
        <item x="3474"/>
        <item x="5892"/>
        <item x="6339"/>
        <item x="3685"/>
        <item x="5454"/>
        <item x="2809"/>
        <item x="1734"/>
        <item x="6806"/>
        <item x="2479"/>
        <item x="7154"/>
        <item x="5455"/>
        <item x="5304"/>
        <item x="511"/>
        <item x="6392"/>
        <item x="377"/>
        <item x="2081"/>
        <item x="1237"/>
        <item x="5506"/>
        <item x="2694"/>
        <item x="6953"/>
        <item x="6393"/>
        <item x="2420"/>
        <item x="7246"/>
        <item x="6063"/>
        <item x="1348"/>
        <item x="6539"/>
        <item x="3958"/>
        <item x="4652"/>
        <item x="6064"/>
        <item x="3475"/>
        <item x="1002"/>
        <item x="1674"/>
        <item x="2641"/>
        <item x="2308"/>
        <item x="6954"/>
        <item x="6065"/>
        <item x="887"/>
        <item x="6753"/>
        <item x="7155"/>
        <item x="6137"/>
        <item x="4311"/>
        <item x="3410"/>
        <item x="4547"/>
        <item x="3584"/>
        <item x="684"/>
        <item x="888"/>
        <item x="5944"/>
        <item x="76"/>
        <item x="2759"/>
        <item x="564"/>
        <item x="7156"/>
        <item x="889"/>
        <item x="4"/>
        <item x="2538"/>
        <item x="4406"/>
        <item x="2194"/>
        <item x="3181"/>
        <item x="1183"/>
        <item x="2421"/>
        <item x="6285"/>
        <item x="2251"/>
        <item x="2642"/>
        <item x="3073"/>
        <item x="3299"/>
        <item x="3686"/>
        <item x="6286"/>
        <item x="6710"/>
        <item x="1063"/>
        <item x="7203"/>
        <item x="7204"/>
        <item x="5788"/>
        <item x="6627"/>
        <item x="4881"/>
        <item x="77"/>
        <item x="512"/>
        <item x="1853"/>
        <item x="1123"/>
        <item x="2422"/>
        <item x="3074"/>
        <item x="2871"/>
        <item x="4709"/>
        <item x="1800"/>
        <item x="6394"/>
        <item x="7531"/>
        <item x="5456"/>
        <item x="4926"/>
        <item x="6574"/>
        <item x="1238"/>
        <item x="5130"/>
        <item x="890"/>
        <item x="1801"/>
        <item x="1565"/>
        <item x="2423"/>
        <item x="3633"/>
        <item x="2810"/>
        <item x="4653"/>
        <item x="3300"/>
        <item x="5597"/>
        <item x="3585"/>
        <item x="1124"/>
        <item x="1735"/>
        <item x="6005"/>
        <item x="1003"/>
        <item x="948"/>
        <item x="1064"/>
        <item x="1965"/>
        <item x="4710"/>
        <item x="378"/>
        <item x="6754"/>
        <item x="6672"/>
        <item x="4006"/>
        <item x="3075"/>
        <item x="6955"/>
        <item x="2424"/>
        <item x="7247"/>
        <item x="949"/>
        <item x="685"/>
        <item x="140"/>
        <item x="2978"/>
        <item x="513"/>
        <item x="6066"/>
        <item x="6489"/>
        <item x="6711"/>
        <item x="1966"/>
        <item x="742"/>
        <item x="7352"/>
        <item x="7577"/>
        <item x="7004"/>
        <item x="950"/>
        <item x="6807"/>
        <item x="4711"/>
        <item x="7680"/>
        <item x="1349"/>
        <item x="1184"/>
        <item x="5741"/>
        <item x="4927"/>
        <item x="565"/>
        <item x="3739"/>
        <item x="1736"/>
        <item x="7353"/>
        <item x="5354"/>
        <item x="2872"/>
        <item x="3634"/>
        <item x="3182"/>
        <item x="5081"/>
        <item x="743"/>
        <item x="6340"/>
        <item x="4062"/>
        <item x="78"/>
        <item x="7488"/>
        <item x="7442"/>
        <item x="5789"/>
        <item x="2425"/>
        <item x="5841"/>
        <item x="1617"/>
        <item x="5742"/>
        <item x="4492"/>
        <item x="7102"/>
        <item x="3848"/>
        <item x="441"/>
        <item x="566"/>
        <item x="6188"/>
        <item x="79"/>
        <item x="209"/>
        <item x="2252"/>
        <item x="6808"/>
        <item x="6673"/>
        <item x="7205"/>
        <item x="1854"/>
        <item x="6809"/>
        <item x="315"/>
        <item x="5"/>
        <item x="7103"/>
        <item x="4183"/>
        <item x="825"/>
        <item x="6755"/>
        <item x="3359"/>
        <item x="1737"/>
        <item x="1618"/>
        <item x="1967"/>
        <item x="1239"/>
        <item x="1738"/>
        <item x="3411"/>
        <item x="7354"/>
        <item x="2195"/>
        <item x="5700"/>
        <item x="3687"/>
        <item x="1675"/>
        <item x="7289"/>
        <item x="1125"/>
        <item x="4603"/>
        <item x="2760"/>
        <item x="4548"/>
        <item x="5029"/>
        <item x="5355"/>
        <item x="6810"/>
        <item x="1004"/>
        <item x="1511"/>
        <item x="826"/>
        <item x="5842"/>
        <item x="6395"/>
        <item x="7005"/>
        <item x="6540"/>
        <item x="316"/>
        <item x="2022"/>
        <item x="3959"/>
        <item x="6575"/>
        <item x="2253"/>
        <item x="1855"/>
        <item x="2934"/>
        <item x="6628"/>
        <item x="5131"/>
        <item x="1739"/>
        <item x="6437"/>
        <item x="5945"/>
        <item x="3849"/>
        <item x="4063"/>
        <item x="2935"/>
        <item x="5186"/>
        <item x="3301"/>
        <item x="6396"/>
        <item x="2128"/>
        <item x="891"/>
        <item x="3183"/>
        <item x="379"/>
        <item x="1619"/>
        <item x="2811"/>
        <item x="6341"/>
        <item x="5893"/>
        <item x="3850"/>
        <item x="2979"/>
        <item x="744"/>
        <item x="5132"/>
        <item x="6629"/>
        <item x="380"/>
        <item x="381"/>
        <item x="1676"/>
        <item x="827"/>
        <item x="686"/>
        <item x="5790"/>
        <item x="5305"/>
        <item x="6237"/>
        <item x="1512"/>
        <item x="6956"/>
        <item x="2254"/>
        <item x="5653"/>
        <item x="1463"/>
        <item x="7006"/>
        <item x="745"/>
        <item x="7007"/>
        <item x="5187"/>
        <item x="210"/>
        <item x="1856"/>
        <item x="442"/>
        <item x="3076"/>
        <item x="7104"/>
        <item x="1291"/>
        <item x="633"/>
        <item x="1677"/>
        <item x="1968"/>
        <item x="2082"/>
        <item x="1513"/>
        <item x="7290"/>
        <item x="5356"/>
        <item x="5082"/>
        <item x="2129"/>
        <item x="3795"/>
        <item x="7489"/>
        <item x="7206"/>
        <item x="2426"/>
        <item x="1350"/>
        <item x="892"/>
        <item x="2595"/>
        <item x="80"/>
        <item x="7355"/>
        <item x="2371"/>
        <item x="1240"/>
        <item x="6397"/>
        <item x="4064"/>
        <item x="6756"/>
        <item x="3245"/>
        <item x="6067"/>
        <item x="2196"/>
        <item x="4493"/>
        <item x="4928"/>
        <item x="2427"/>
        <item x="5843"/>
        <item x="6712"/>
        <item x="7681"/>
        <item x="7443"/>
        <item x="4184"/>
        <item x="3851"/>
        <item x="6287"/>
        <item x="5306"/>
        <item x="5791"/>
        <item x="567"/>
        <item x="2428"/>
        <item x="4604"/>
        <item x="6957"/>
        <item x="893"/>
        <item x="1740"/>
        <item x="1857"/>
        <item x="5598"/>
        <item x="5654"/>
        <item x="7008"/>
        <item x="4123"/>
        <item x="2023"/>
        <item x="4444"/>
        <item x="1292"/>
        <item x="2429"/>
        <item x="4494"/>
        <item x="7626"/>
        <item x="2083"/>
        <item x="4185"/>
        <item x="6811"/>
        <item x="6757"/>
        <item x="2480"/>
        <item x="4312"/>
        <item x="6674"/>
        <item x="261"/>
        <item x="3796"/>
        <item x="7444"/>
        <item x="3960"/>
        <item x="4313"/>
        <item x="1293"/>
        <item x="4975"/>
        <item x="4605"/>
        <item x="2481"/>
        <item x="6342"/>
        <item x="7207"/>
        <item x="6438"/>
        <item x="828"/>
        <item x="4407"/>
        <item x="1514"/>
        <item x="5844"/>
        <item x="5599"/>
        <item x="1741"/>
        <item x="1742"/>
        <item x="4445"/>
        <item x="3412"/>
        <item x="5030"/>
        <item x="2309"/>
        <item x="1969"/>
        <item x="1566"/>
        <item x="4314"/>
        <item x="5792"/>
        <item x="81"/>
        <item x="1294"/>
        <item x="4186"/>
        <item x="443"/>
        <item x="2130"/>
        <item x="1913"/>
        <item x="5031"/>
        <item x="1065"/>
        <item x="7490"/>
        <item x="829"/>
        <item x="2873"/>
        <item x="3029"/>
        <item x="5548"/>
        <item x="5743"/>
        <item x="4446"/>
        <item x="3534"/>
        <item x="7682"/>
        <item x="1413"/>
        <item x="7356"/>
        <item x="5744"/>
        <item x="1295"/>
        <item x="3635"/>
        <item x="4235"/>
        <item x="6490"/>
        <item x="7396"/>
        <item x="3636"/>
        <item x="5083"/>
        <item x="2197"/>
        <item x="3637"/>
        <item x="3852"/>
        <item x="262"/>
        <item x="5793"/>
        <item x="687"/>
        <item x="4606"/>
        <item x="2643"/>
        <item x="5794"/>
        <item x="7062"/>
        <item x="6907"/>
        <item x="1351"/>
        <item x="3476"/>
        <item x="7627"/>
        <item x="4976"/>
        <item x="3184"/>
        <item x="4447"/>
        <item x="5406"/>
        <item x="4187"/>
        <item x="3904"/>
        <item x="1515"/>
        <item x="1743"/>
        <item x="5357"/>
        <item x="4712"/>
        <item x="1296"/>
        <item x="6439"/>
        <item x="7445"/>
        <item x="5358"/>
        <item x="2596"/>
        <item x="2255"/>
        <item x="7009"/>
        <item x="3905"/>
        <item x="746"/>
        <item x="382"/>
        <item x="3030"/>
        <item x="634"/>
        <item x="6630"/>
        <item x="951"/>
        <item x="6343"/>
        <item x="4713"/>
        <item x="4549"/>
        <item x="2084"/>
        <item x="1678"/>
        <item x="4124"/>
        <item x="7532"/>
        <item x="2024"/>
        <item x="7446"/>
        <item x="3797"/>
        <item x="7208"/>
        <item x="1914"/>
        <item x="5407"/>
        <item x="3477"/>
        <item x="2644"/>
        <item x="5457"/>
        <item x="6958"/>
        <item x="317"/>
        <item x="7683"/>
        <item x="3360"/>
        <item x="2812"/>
        <item x="1185"/>
        <item x="6238"/>
        <item x="3798"/>
        <item x="1414"/>
        <item x="82"/>
        <item x="688"/>
        <item x="3126"/>
        <item x="3127"/>
        <item x="2482"/>
        <item x="2131"/>
        <item x="2132"/>
        <item x="6758"/>
        <item x="7248"/>
        <item x="3077"/>
        <item x="318"/>
        <item x="2372"/>
        <item x="5251"/>
        <item x="3906"/>
        <item x="4813"/>
        <item x="319"/>
        <item x="1516"/>
        <item x="7578"/>
        <item x="5458"/>
        <item x="952"/>
        <item x="1970"/>
        <item x="6398"/>
        <item x="894"/>
        <item x="1464"/>
        <item x="7249"/>
        <item x="5745"/>
        <item x="4882"/>
        <item x="6288"/>
        <item x="3688"/>
        <item x="5600"/>
        <item x="1415"/>
        <item x="1297"/>
        <item x="6068"/>
        <item x="5549"/>
        <item x="5307"/>
        <item x="6576"/>
        <item x="4065"/>
        <item x="3302"/>
        <item x="5894"/>
        <item x="2483"/>
        <item x="1567"/>
        <item x="1744"/>
        <item x="2645"/>
        <item x="5032"/>
        <item x="2646"/>
        <item x="6713"/>
        <item x="4607"/>
        <item x="2133"/>
        <item x="7157"/>
        <item x="2980"/>
        <item x="830"/>
        <item x="3586"/>
        <item x="7105"/>
        <item x="4408"/>
        <item x="4236"/>
        <item x="4814"/>
        <item x="635"/>
        <item x="6006"/>
        <item x="5601"/>
        <item x="4977"/>
        <item x="3303"/>
        <item x="1679"/>
        <item x="3078"/>
        <item x="953"/>
        <item x="7397"/>
        <item x="7209"/>
        <item x="7158"/>
        <item x="1517"/>
        <item x="7063"/>
        <item x="831"/>
        <item x="6344"/>
        <item x="3961"/>
        <item x="5550"/>
        <item x="7628"/>
        <item x="3853"/>
        <item x="7250"/>
        <item x="6"/>
        <item x="2430"/>
        <item x="5133"/>
        <item x="6491"/>
        <item x="1971"/>
        <item x="1005"/>
        <item x="4007"/>
        <item x="6759"/>
        <item x="1186"/>
        <item x="2198"/>
        <item x="1465"/>
        <item x="1620"/>
        <item x="7159"/>
        <item x="5359"/>
        <item x="5895"/>
        <item x="5655"/>
        <item x="3740"/>
        <item x="7"/>
        <item x="7106"/>
        <item x="3079"/>
        <item x="383"/>
        <item x="2484"/>
        <item x="6812"/>
        <item x="2199"/>
        <item x="8"/>
        <item x="3587"/>
        <item x="5308"/>
        <item x="6069"/>
        <item x="1802"/>
        <item x="5896"/>
        <item x="7291"/>
        <item x="6345"/>
        <item x="2813"/>
        <item x="1126"/>
        <item x="6346"/>
        <item x="1680"/>
        <item x="4237"/>
        <item x="1241"/>
        <item x="4654"/>
        <item x="7251"/>
        <item x="1466"/>
        <item x="1006"/>
        <item x="6070"/>
        <item x="2814"/>
        <item x="3535"/>
        <item x="4448"/>
        <item x="5897"/>
        <item x="7447"/>
        <item x="83"/>
        <item x="1621"/>
        <item x="1972"/>
        <item x="689"/>
        <item x="2025"/>
        <item x="5701"/>
        <item x="5134"/>
        <item x="3413"/>
        <item x="5602"/>
        <item x="4978"/>
        <item x="4655"/>
        <item x="2026"/>
        <item x="3128"/>
        <item x="7160"/>
        <item x="384"/>
        <item x="211"/>
        <item x="5033"/>
        <item x="1066"/>
        <item x="7210"/>
        <item x="1352"/>
        <item x="3689"/>
        <item x="4550"/>
        <item x="6138"/>
        <item x="1007"/>
        <item x="2485"/>
        <item x="895"/>
        <item x="7292"/>
        <item x="7579"/>
        <item x="2134"/>
        <item x="2761"/>
        <item x="3080"/>
        <item x="1353"/>
        <item x="5135"/>
        <item x="3962"/>
        <item x="2256"/>
        <item x="3478"/>
        <item x="5507"/>
        <item x="2981"/>
        <item x="6631"/>
        <item x="7107"/>
        <item x="320"/>
        <item x="3907"/>
        <item x="1008"/>
        <item x="1973"/>
        <item x="6289"/>
        <item x="5136"/>
        <item x="1354"/>
        <item x="1568"/>
        <item x="3854"/>
        <item x="263"/>
        <item x="3588"/>
        <item x="5408"/>
        <item x="2135"/>
        <item x="1569"/>
        <item x="7357"/>
        <item x="444"/>
        <item x="3589"/>
        <item x="2136"/>
        <item x="3741"/>
        <item x="2200"/>
        <item x="445"/>
        <item x="2815"/>
        <item x="5898"/>
        <item x="7252"/>
        <item x="3908"/>
        <item x="5899"/>
        <item x="385"/>
        <item x="2310"/>
        <item x="954"/>
        <item x="6858"/>
        <item x="6908"/>
        <item x="6760"/>
        <item x="2201"/>
        <item x="1858"/>
        <item x="4656"/>
        <item x="5188"/>
        <item x="5746"/>
        <item x="2257"/>
        <item x="3536"/>
        <item x="4008"/>
        <item x="7398"/>
        <item x="3304"/>
        <item x="5603"/>
        <item x="2202"/>
        <item x="2137"/>
        <item x="5508"/>
        <item x="1622"/>
        <item x="4315"/>
        <item x="2027"/>
        <item x="7108"/>
        <item x="9"/>
        <item x="7211"/>
        <item x="4495"/>
        <item x="2486"/>
        <item x="6959"/>
        <item x="6347"/>
        <item x="4979"/>
        <item x="896"/>
        <item x="955"/>
        <item x="3185"/>
        <item x="4980"/>
        <item x="6492"/>
        <item x="5409"/>
        <item x="4316"/>
        <item x="6960"/>
        <item x="2539"/>
        <item x="5459"/>
        <item x="2203"/>
        <item x="3855"/>
        <item x="4409"/>
        <item x="3081"/>
        <item x="897"/>
        <item x="3537"/>
        <item x="6440"/>
        <item x="2204"/>
        <item x="5946"/>
        <item x="4410"/>
        <item x="1570"/>
        <item x="832"/>
        <item x="4188"/>
        <item x="6813"/>
        <item x="7253"/>
        <item x="446"/>
        <item x="6577"/>
        <item x="7254"/>
        <item x="4762"/>
        <item x="321"/>
        <item x="3590"/>
        <item x="5900"/>
        <item x="3129"/>
        <item x="7629"/>
        <item x="1242"/>
        <item x="4238"/>
        <item x="7293"/>
        <item x="4066"/>
        <item x="3591"/>
        <item x="4551"/>
        <item x="6632"/>
        <item x="2311"/>
        <item x="4815"/>
        <item x="10"/>
        <item x="5410"/>
        <item x="2982"/>
        <item x="7630"/>
        <item x="386"/>
        <item x="7255"/>
        <item x="1067"/>
        <item x="447"/>
        <item x="4125"/>
        <item x="1187"/>
        <item x="2085"/>
        <item x="2258"/>
        <item x="6761"/>
        <item x="4714"/>
        <item x="1915"/>
        <item x="1916"/>
        <item x="1681"/>
        <item x="5551"/>
        <item x="264"/>
        <item x="6071"/>
        <item x="5845"/>
        <item x="2540"/>
        <item x="1298"/>
        <item x="7161"/>
        <item x="3414"/>
        <item x="448"/>
        <item x="2373"/>
        <item x="4449"/>
        <item x="1299"/>
        <item x="690"/>
        <item x="3361"/>
        <item x="7064"/>
        <item x="2597"/>
        <item x="1974"/>
        <item x="5702"/>
        <item x="11"/>
        <item x="265"/>
        <item x="6290"/>
        <item x="4608"/>
        <item x="6139"/>
        <item x="387"/>
        <item x="5947"/>
        <item x="1571"/>
        <item x="2541"/>
        <item x="7533"/>
        <item x="4816"/>
        <item x="322"/>
        <item x="2431"/>
        <item x="3856"/>
        <item x="1745"/>
        <item x="7212"/>
        <item x="7294"/>
        <item x="5252"/>
        <item x="6072"/>
        <item x="1009"/>
        <item x="1623"/>
        <item x="4189"/>
        <item x="3963"/>
        <item x="956"/>
        <item x="5034"/>
        <item x="1188"/>
        <item x="4190"/>
        <item x="323"/>
        <item x="2816"/>
        <item x="1682"/>
        <item x="1917"/>
        <item x="4009"/>
        <item x="1416"/>
        <item x="1243"/>
        <item x="6291"/>
        <item x="3742"/>
        <item x="6859"/>
        <item x="1572"/>
        <item x="1518"/>
        <item x="6961"/>
        <item x="2028"/>
        <item x="3743"/>
        <item x="324"/>
        <item x="514"/>
        <item x="1918"/>
        <item x="2695"/>
        <item x="449"/>
        <item x="6909"/>
        <item x="7010"/>
        <item x="4609"/>
        <item x="957"/>
        <item x="3538"/>
        <item x="1244"/>
        <item x="5747"/>
        <item x="3592"/>
        <item x="2205"/>
        <item x="2374"/>
        <item x="1859"/>
        <item x="6007"/>
        <item x="7491"/>
        <item x="2817"/>
        <item x="3539"/>
        <item x="6578"/>
        <item x="6292"/>
        <item x="2432"/>
        <item x="2542"/>
        <item x="515"/>
        <item x="516"/>
        <item x="7448"/>
        <item x="2543"/>
        <item x="6239"/>
        <item x="3186"/>
        <item x="266"/>
        <item x="7295"/>
        <item x="1975"/>
        <item x="5604"/>
        <item x="2983"/>
        <item x="3964"/>
        <item x="3362"/>
        <item x="5460"/>
        <item x="1746"/>
        <item x="2029"/>
        <item x="5948"/>
        <item x="3031"/>
        <item x="4067"/>
        <item x="325"/>
        <item x="388"/>
        <item x="3363"/>
        <item x="7011"/>
        <item x="7580"/>
        <item x="3246"/>
        <item x="7534"/>
        <item x="2375"/>
        <item x="7358"/>
        <item x="5084"/>
        <item x="7012"/>
        <item x="2312"/>
        <item x="7296"/>
        <item x="3130"/>
        <item x="2376"/>
        <item x="3247"/>
        <item x="326"/>
        <item x="7213"/>
        <item x="6962"/>
        <item x="4191"/>
        <item x="3415"/>
        <item x="5846"/>
        <item x="4450"/>
        <item x="5085"/>
        <item x="2206"/>
        <item x="3364"/>
        <item x="3799"/>
        <item x="517"/>
        <item x="1976"/>
        <item x="2647"/>
        <item x="5748"/>
        <item x="2762"/>
        <item x="3032"/>
        <item x="1519"/>
        <item x="5656"/>
        <item x="4496"/>
        <item x="12"/>
        <item x="7065"/>
        <item x="2138"/>
        <item x="5411"/>
        <item x="833"/>
        <item x="6073"/>
        <item x="4552"/>
        <item x="3305"/>
        <item x="5795"/>
        <item x="2984"/>
        <item x="3416"/>
        <item x="3638"/>
        <item x="4553"/>
        <item x="7535"/>
        <item x="6541"/>
        <item x="1919"/>
        <item x="3540"/>
        <item x="4010"/>
        <item x="5189"/>
        <item x="6963"/>
        <item x="3248"/>
        <item x="5461"/>
        <item x="5901"/>
        <item x="4126"/>
        <item x="6714"/>
        <item x="834"/>
        <item x="7162"/>
        <item x="4451"/>
        <item x="1068"/>
        <item x="2696"/>
        <item x="84"/>
        <item x="3417"/>
        <item x="4929"/>
        <item x="6140"/>
        <item x="4763"/>
        <item x="6910"/>
        <item x="568"/>
        <item x="7631"/>
        <item x="835"/>
        <item x="13"/>
        <item x="1355"/>
        <item x="6441"/>
        <item x="7214"/>
        <item x="2433"/>
        <item x="836"/>
        <item x="5509"/>
        <item x="569"/>
        <item x="5035"/>
        <item x="1747"/>
        <item x="5253"/>
        <item x="6008"/>
        <item x="1069"/>
        <item x="3639"/>
        <item x="2377"/>
        <item x="5749"/>
        <item x="2763"/>
        <item x="4497"/>
        <item x="518"/>
        <item x="3909"/>
        <item x="7399"/>
        <item x="1520"/>
        <item x="389"/>
        <item x="3744"/>
        <item x="1624"/>
        <item x="5949"/>
        <item x="4498"/>
        <item x="3690"/>
        <item x="7066"/>
        <item x="2378"/>
        <item x="3479"/>
        <item x="1127"/>
        <item x="141"/>
        <item x="212"/>
        <item x="5360"/>
        <item x="5510"/>
        <item x="6009"/>
        <item x="6964"/>
        <item x="327"/>
        <item x="2818"/>
        <item x="2207"/>
        <item x="1573"/>
        <item x="7013"/>
        <item x="6293"/>
        <item x="3418"/>
        <item x="1300"/>
        <item x="3691"/>
        <item x="7400"/>
        <item x="7401"/>
        <item x="6074"/>
        <item x="4981"/>
        <item x="1625"/>
        <item x="7581"/>
        <item x="5086"/>
        <item x="3965"/>
        <item x="7582"/>
        <item x="1920"/>
        <item x="3480"/>
        <item x="4817"/>
        <item x="6633"/>
        <item x="6010"/>
        <item x="6141"/>
        <item x="5605"/>
        <item x="7014"/>
        <item x="6965"/>
        <item x="5462"/>
        <item x="4554"/>
        <item x="3082"/>
        <item x="3365"/>
        <item x="5511"/>
        <item x="6075"/>
        <item x="3033"/>
        <item x="7449"/>
        <item x="7632"/>
        <item x="3249"/>
        <item x="4068"/>
        <item x="7256"/>
        <item x="2434"/>
        <item x="1417"/>
        <item x="747"/>
        <item x="1860"/>
        <item x="2379"/>
        <item x="898"/>
        <item x="450"/>
        <item x="5361"/>
        <item x="3910"/>
        <item x="5412"/>
        <item x="4127"/>
        <item x="2259"/>
        <item x="3745"/>
        <item x="3911"/>
        <item x="2435"/>
        <item x="7067"/>
        <item x="1070"/>
        <item x="1977"/>
        <item x="748"/>
        <item x="3966"/>
        <item x="1071"/>
        <item x="4069"/>
        <item x="5309"/>
        <item x="6634"/>
        <item x="4883"/>
        <item x="4657"/>
        <item x="3640"/>
        <item x="5902"/>
        <item x="5750"/>
        <item x="3366"/>
        <item x="1626"/>
        <item x="6814"/>
        <item x="3481"/>
        <item x="2819"/>
        <item x="213"/>
        <item x="1072"/>
        <item x="899"/>
        <item x="4764"/>
        <item x="5087"/>
        <item x="7536"/>
        <item x="7109"/>
        <item x="5552"/>
        <item x="1574"/>
        <item x="6240"/>
        <item x="2030"/>
        <item x="1073"/>
        <item x="749"/>
        <item x="5553"/>
        <item x="1683"/>
        <item x="6493"/>
        <item x="6348"/>
        <item x="5310"/>
        <item x="2985"/>
        <item x="2487"/>
        <item x="2544"/>
        <item x="3083"/>
        <item x="2031"/>
        <item x="1128"/>
        <item x="1356"/>
        <item x="7633"/>
        <item x="1074"/>
        <item x="3187"/>
        <item x="5137"/>
        <item x="6542"/>
        <item x="3131"/>
        <item x="5088"/>
        <item x="4411"/>
        <item x="519"/>
        <item x="4765"/>
        <item x="4715"/>
        <item x="328"/>
        <item x="5463"/>
        <item x="3132"/>
        <item x="1521"/>
        <item x="7110"/>
        <item x="6076"/>
        <item x="4128"/>
        <item x="6762"/>
        <item x="900"/>
        <item x="1748"/>
        <item x="636"/>
        <item x="6815"/>
        <item x="5362"/>
        <item x="1627"/>
        <item x="5554"/>
        <item x="5796"/>
        <item x="901"/>
        <item x="5311"/>
        <item x="2598"/>
        <item x="4011"/>
        <item x="451"/>
        <item x="4930"/>
        <item x="6349"/>
        <item x="1129"/>
        <item x="7163"/>
        <item x="6294"/>
        <item x="5555"/>
        <item x="3541"/>
        <item x="7537"/>
        <item x="5138"/>
        <item x="3188"/>
        <item x="7492"/>
        <item x="7493"/>
        <item x="7068"/>
        <item x="4499"/>
        <item x="3133"/>
        <item x="4012"/>
        <item x="2260"/>
        <item x="5464"/>
        <item x="3912"/>
        <item x="7111"/>
        <item x="7634"/>
        <item x="6399"/>
        <item x="6295"/>
        <item x="2436"/>
        <item x="1978"/>
        <item x="6077"/>
        <item x="1861"/>
        <item x="1575"/>
        <item x="3134"/>
        <item x="390"/>
        <item x="3913"/>
        <item x="3593"/>
        <item x="2380"/>
        <item x="6860"/>
        <item x="1467"/>
        <item x="4129"/>
        <item x="7684"/>
        <item x="3482"/>
        <item x="6142"/>
        <item x="6078"/>
        <item x="5363"/>
        <item x="6350"/>
        <item x="1684"/>
        <item x="6011"/>
        <item x="3542"/>
        <item x="7297"/>
        <item x="6189"/>
        <item x="7635"/>
        <item x="6190"/>
        <item x="4818"/>
        <item x="3857"/>
        <item x="3858"/>
        <item x="3641"/>
        <item x="7164"/>
        <item x="5036"/>
        <item x="1628"/>
        <item x="7015"/>
        <item x="750"/>
        <item x="1685"/>
        <item x="329"/>
        <item x="2820"/>
        <item x="452"/>
        <item x="4317"/>
        <item x="2208"/>
        <item x="3135"/>
        <item x="3189"/>
        <item x="7685"/>
        <item x="6191"/>
        <item x="6351"/>
        <item x="4658"/>
        <item x="4766"/>
        <item x="4239"/>
        <item x="5089"/>
        <item x="7359"/>
        <item x="3190"/>
        <item x="7069"/>
        <item x="4659"/>
        <item x="1803"/>
        <item x="637"/>
        <item x="4070"/>
        <item x="6012"/>
        <item x="2986"/>
        <item x="1418"/>
        <item x="7070"/>
        <item x="4452"/>
        <item x="1686"/>
        <item x="2987"/>
        <item x="2821"/>
        <item x="2545"/>
        <item x="6635"/>
        <item x="7450"/>
        <item x="7451"/>
        <item x="2313"/>
        <item x="4767"/>
        <item x="6400"/>
        <item x="4931"/>
        <item x="5139"/>
        <item x="5512"/>
        <item x="5847"/>
        <item x="4660"/>
        <item x="5513"/>
        <item x="1749"/>
        <item x="3642"/>
        <item x="7494"/>
        <item x="4819"/>
        <item x="4453"/>
        <item x="5556"/>
        <item x="4240"/>
        <item x="5606"/>
        <item x="1357"/>
        <item x="691"/>
        <item x="5190"/>
        <item x="4192"/>
        <item x="1130"/>
        <item x="5312"/>
        <item x="1010"/>
        <item x="453"/>
        <item x="5657"/>
        <item x="7452"/>
        <item x="1921"/>
        <item x="6401"/>
        <item x="6966"/>
        <item x="2139"/>
        <item x="14"/>
        <item x="5607"/>
        <item x="692"/>
        <item x="3594"/>
        <item x="5364"/>
        <item x="3084"/>
        <item x="2648"/>
        <item x="4932"/>
        <item x="1979"/>
        <item x="6715"/>
        <item x="1522"/>
        <item x="1862"/>
        <item x="4130"/>
        <item x="2697"/>
        <item x="5140"/>
        <item x="6861"/>
        <item x="7495"/>
        <item x="2936"/>
        <item x="142"/>
        <item x="3967"/>
        <item x="15"/>
        <item x="2488"/>
        <item x="4131"/>
        <item x="3191"/>
        <item x="1358"/>
        <item x="1687"/>
        <item x="3968"/>
        <item x="4768"/>
        <item x="3692"/>
        <item x="85"/>
        <item x="3419"/>
        <item x="5797"/>
        <item x="1245"/>
        <item x="2140"/>
        <item x="1688"/>
        <item x="3420"/>
        <item x="7360"/>
        <item x="7165"/>
        <item x="2546"/>
        <item x="6143"/>
        <item x="6816"/>
        <item x="958"/>
        <item x="2698"/>
        <item x="5903"/>
        <item x="3595"/>
        <item x="3250"/>
        <item x="6013"/>
        <item x="2437"/>
        <item x="4241"/>
        <item x="7583"/>
        <item x="5514"/>
        <item x="5751"/>
        <item x="6144"/>
        <item x="391"/>
        <item x="4242"/>
        <item x="1523"/>
        <item x="4661"/>
        <item x="7071"/>
        <item x="3800"/>
        <item x="6014"/>
        <item x="1301"/>
        <item x="2988"/>
        <item x="6862"/>
        <item x="5465"/>
        <item x="638"/>
        <item x="267"/>
        <item x="5904"/>
        <item x="1189"/>
        <item x="6296"/>
        <item x="5365"/>
        <item x="1689"/>
        <item x="2314"/>
        <item x="7072"/>
        <item x="1576"/>
        <item x="4318"/>
        <item x="1190"/>
        <item x="6579"/>
        <item x="5515"/>
        <item x="837"/>
        <item x="4243"/>
        <item x="454"/>
        <item x="214"/>
        <item x="1577"/>
        <item x="1075"/>
        <item x="570"/>
        <item x="5466"/>
        <item x="1922"/>
        <item x="2261"/>
        <item x="751"/>
        <item x="4982"/>
        <item x="6079"/>
        <item x="2141"/>
        <item x="3543"/>
        <item x="639"/>
        <item x="4013"/>
        <item x="2438"/>
        <item x="6911"/>
        <item x="5467"/>
        <item x="86"/>
        <item x="4244"/>
        <item x="268"/>
        <item x="6241"/>
        <item x="4193"/>
        <item x="571"/>
        <item x="572"/>
        <item x="1578"/>
        <item x="959"/>
        <item x="7016"/>
        <item x="5752"/>
        <item x="4983"/>
        <item x="7496"/>
        <item x="6145"/>
        <item x="1690"/>
        <item x="143"/>
        <item x="1980"/>
        <item x="6080"/>
        <item x="3746"/>
        <item x="6636"/>
        <item x="838"/>
        <item x="3596"/>
        <item x="6402"/>
        <item x="1011"/>
        <item x="6442"/>
        <item x="839"/>
        <item x="4984"/>
        <item x="3192"/>
        <item x="1012"/>
        <item x="6675"/>
        <item x="3544"/>
        <item x="2547"/>
        <item x="520"/>
        <item x="4194"/>
        <item x="6443"/>
        <item x="640"/>
        <item x="1359"/>
        <item x="5254"/>
        <item x="330"/>
        <item x="1863"/>
        <item x="7402"/>
        <item x="6352"/>
        <item x="7017"/>
        <item x="2599"/>
        <item x="1981"/>
        <item x="6863"/>
        <item x="4820"/>
        <item x="4195"/>
        <item x="5366"/>
        <item x="6015"/>
        <item x="573"/>
        <item x="144"/>
        <item x="4610"/>
        <item x="215"/>
        <item x="6242"/>
        <item x="574"/>
        <item x="4821"/>
        <item x="4985"/>
        <item x="3747"/>
        <item x="2032"/>
        <item x="4822"/>
        <item x="3483"/>
        <item x="1302"/>
        <item x="6444"/>
        <item x="1076"/>
        <item x="2315"/>
        <item x="5950"/>
        <item x="7636"/>
        <item x="5037"/>
        <item x="6494"/>
        <item x="6353"/>
        <item x="2262"/>
        <item x="3484"/>
        <item x="752"/>
        <item x="2263"/>
        <item x="4884"/>
        <item x="3801"/>
        <item x="1524"/>
        <item x="2874"/>
        <item x="7298"/>
        <item x="902"/>
        <item x="1419"/>
        <item x="6445"/>
        <item x="1420"/>
        <item x="5557"/>
        <item x="2264"/>
        <item x="1691"/>
        <item x="3085"/>
        <item x="7299"/>
        <item x="6716"/>
        <item x="455"/>
        <item x="2875"/>
        <item x="1750"/>
        <item x="6676"/>
        <item x="6446"/>
        <item x="6967"/>
        <item x="3693"/>
        <item x="3914"/>
        <item x="6717"/>
        <item x="6447"/>
        <item x="392"/>
        <item x="3643"/>
        <item x="1013"/>
        <item x="4716"/>
        <item x="1629"/>
        <item x="7018"/>
        <item x="575"/>
        <item x="2937"/>
        <item x="4196"/>
        <item x="4662"/>
        <item x="4885"/>
        <item x="4555"/>
        <item x="2938"/>
        <item x="5905"/>
        <item x="3136"/>
        <item x="1692"/>
        <item x="5090"/>
        <item x="269"/>
        <item x="2764"/>
        <item x="2316"/>
        <item x="693"/>
        <item x="2033"/>
        <item x="3137"/>
        <item x="6146"/>
        <item x="1303"/>
        <item x="5038"/>
        <item x="3421"/>
        <item x="2209"/>
        <item x="6147"/>
        <item x="2086"/>
        <item x="5848"/>
        <item x="4132"/>
        <item x="2548"/>
        <item x="7686"/>
        <item x="4454"/>
        <item x="576"/>
        <item x="3367"/>
        <item x="1630"/>
        <item x="4933"/>
        <item x="3748"/>
        <item x="903"/>
        <item x="6718"/>
        <item x="5906"/>
        <item x="5191"/>
        <item x="5413"/>
        <item x="7584"/>
        <item x="6354"/>
        <item x="7585"/>
        <item x="4717"/>
        <item x="4986"/>
        <item x="5468"/>
        <item x="641"/>
        <item x="1360"/>
        <item x="7586"/>
        <item x="16"/>
        <item x="1579"/>
        <item x="7497"/>
        <item x="840"/>
        <item x="6148"/>
        <item x="5849"/>
        <item x="7166"/>
        <item x="6243"/>
        <item x="5798"/>
        <item x="7498"/>
        <item x="4769"/>
        <item x="1421"/>
        <item x="145"/>
        <item x="3597"/>
        <item x="5255"/>
        <item x="6355"/>
        <item x="5951"/>
        <item x="3368"/>
        <item x="4455"/>
        <item x="7637"/>
        <item x="3545"/>
        <item x="4934"/>
        <item x="2439"/>
        <item x="4319"/>
        <item x="3644"/>
        <item x="6763"/>
        <item x="2317"/>
        <item x="1304"/>
        <item x="5907"/>
        <item x="7587"/>
        <item x="1982"/>
        <item x="6081"/>
        <item x="2087"/>
        <item x="2489"/>
        <item x="4611"/>
        <item x="6543"/>
        <item x="5799"/>
        <item x="5558"/>
        <item x="6297"/>
        <item x="6192"/>
        <item x="577"/>
        <item x="4935"/>
        <item x="7538"/>
        <item x="5313"/>
        <item x="6298"/>
        <item x="3369"/>
        <item x="2088"/>
        <item x="4987"/>
        <item x="2318"/>
        <item x="4014"/>
        <item x="3969"/>
        <item x="5469"/>
        <item x="6299"/>
        <item x="5414"/>
        <item x="17"/>
        <item x="2549"/>
        <item x="6677"/>
        <item x="3694"/>
        <item x="5608"/>
        <item x="1131"/>
        <item x="2490"/>
        <item x="2142"/>
        <item x="2600"/>
        <item x="6637"/>
        <item x="6544"/>
        <item x="6580"/>
        <item x="5753"/>
        <item x="2319"/>
        <item x="7300"/>
        <item x="4320"/>
        <item x="3138"/>
        <item x="1361"/>
        <item x="6638"/>
        <item x="694"/>
        <item x="6968"/>
        <item x="456"/>
        <item x="1693"/>
        <item x="18"/>
        <item x="1751"/>
        <item x="2143"/>
        <item x="3193"/>
        <item x="6639"/>
        <item x="4886"/>
        <item x="4321"/>
        <item x="1525"/>
        <item x="7019"/>
        <item x="3859"/>
        <item x="1362"/>
        <item x="457"/>
        <item x="5609"/>
        <item x="1246"/>
        <item x="1247"/>
        <item x="1580"/>
        <item x="1422"/>
        <item x="1248"/>
        <item x="6403"/>
        <item x="2601"/>
        <item x="87"/>
        <item x="5754"/>
        <item x="1526"/>
        <item x="7167"/>
        <item x="1077"/>
        <item x="1804"/>
        <item x="4071"/>
        <item x="3422"/>
        <item x="6082"/>
        <item x="2649"/>
        <item x="6016"/>
        <item x="393"/>
        <item x="6300"/>
        <item x="7361"/>
        <item x="6678"/>
        <item x="960"/>
        <item x="19"/>
        <item x="5091"/>
        <item x="5610"/>
        <item x="1581"/>
        <item x="5703"/>
        <item x="4936"/>
        <item x="6244"/>
        <item x="4072"/>
        <item x="642"/>
        <item x="5850"/>
        <item x="5367"/>
        <item x="2320"/>
        <item x="3860"/>
        <item x="3695"/>
        <item x="4937"/>
        <item x="1249"/>
        <item x="3749"/>
        <item x="1527"/>
        <item x="6545"/>
        <item x="4133"/>
        <item x="7112"/>
        <item x="7588"/>
        <item x="2034"/>
        <item x="6817"/>
        <item x="1694"/>
        <item x="2144"/>
        <item x="6495"/>
        <item x="5611"/>
        <item x="6912"/>
        <item x="2089"/>
        <item x="1923"/>
        <item x="5192"/>
        <item x="3802"/>
        <item x="3915"/>
        <item x="4456"/>
        <item x="904"/>
        <item x="5851"/>
        <item x="1305"/>
        <item x="1983"/>
        <item x="4457"/>
        <item x="7113"/>
        <item x="2650"/>
        <item x="5092"/>
        <item x="2939"/>
        <item x="643"/>
        <item x="4663"/>
        <item x="5755"/>
        <item x="644"/>
        <item x="6404"/>
        <item x="5952"/>
        <item x="5800"/>
        <item x="4015"/>
        <item x="695"/>
        <item x="5658"/>
        <item x="4556"/>
        <item x="1468"/>
        <item x="1582"/>
        <item x="2602"/>
        <item x="270"/>
        <item x="2822"/>
        <item x="2321"/>
        <item x="5141"/>
        <item x="3306"/>
        <item x="3086"/>
        <item x="1924"/>
        <item x="521"/>
        <item x="2265"/>
        <item x="4134"/>
        <item x="753"/>
        <item x="6149"/>
        <item x="1423"/>
        <item x="6356"/>
        <item x="5953"/>
        <item x="6245"/>
        <item x="88"/>
        <item x="3034"/>
        <item x="1191"/>
        <item x="2699"/>
        <item x="7215"/>
        <item x="5852"/>
        <item x="6818"/>
        <item x="4073"/>
        <item x="5954"/>
        <item x="5516"/>
        <item x="394"/>
        <item x="6193"/>
        <item x="5193"/>
        <item x="7168"/>
        <item x="2491"/>
        <item x="3035"/>
        <item x="961"/>
        <item x="1306"/>
        <item x="4718"/>
        <item x="331"/>
        <item x="4557"/>
        <item x="2145"/>
        <item x="6496"/>
        <item x="5256"/>
        <item x="5093"/>
        <item x="395"/>
        <item x="3750"/>
        <item x="6764"/>
        <item x="6301"/>
        <item x="3803"/>
        <item x="3696"/>
        <item x="5314"/>
        <item x="1192"/>
        <item x="3423"/>
        <item x="578"/>
        <item x="1078"/>
        <item x="7403"/>
        <item x="3697"/>
        <item x="5094"/>
        <item x="7687"/>
        <item x="1752"/>
        <item x="6819"/>
        <item x="3251"/>
        <item x="7301"/>
        <item x="458"/>
        <item x="905"/>
        <item x="5517"/>
        <item x="906"/>
        <item x="3485"/>
        <item x="7302"/>
        <item x="4719"/>
        <item x="1864"/>
        <item x="6497"/>
        <item x="4664"/>
        <item x="20"/>
        <item x="5955"/>
        <item x="1865"/>
        <item x="3194"/>
        <item x="4770"/>
        <item x="6017"/>
        <item x="5659"/>
        <item x="4458"/>
        <item x="1631"/>
        <item x="4558"/>
        <item x="6246"/>
        <item x="21"/>
        <item x="6194"/>
        <item x="332"/>
        <item x="6820"/>
        <item x="4245"/>
        <item x="4771"/>
        <item x="3486"/>
        <item x="1014"/>
        <item x="4612"/>
        <item x="645"/>
        <item x="3751"/>
        <item x="1015"/>
        <item x="7404"/>
        <item x="2550"/>
        <item x="2989"/>
        <item x="2990"/>
        <item x="4887"/>
        <item x="1016"/>
        <item x="7303"/>
        <item x="6357"/>
        <item x="1017"/>
        <item x="754"/>
        <item x="5470"/>
        <item x="22"/>
        <item x="2876"/>
        <item x="5612"/>
        <item x="7405"/>
        <item x="5559"/>
        <item x="7406"/>
        <item x="3970"/>
        <item x="4988"/>
        <item x="7638"/>
        <item x="459"/>
        <item x="4412"/>
        <item x="1424"/>
        <item x="1925"/>
        <item x="1363"/>
        <item x="2381"/>
        <item x="6913"/>
        <item x="3645"/>
        <item x="7257"/>
        <item x="1469"/>
        <item x="1695"/>
        <item x="3370"/>
        <item x="460"/>
        <item x="4322"/>
        <item x="4323"/>
        <item x="3371"/>
        <item x="4459"/>
        <item x="7304"/>
        <item x="146"/>
        <item x="3971"/>
        <item x="271"/>
        <item x="1425"/>
        <item x="6195"/>
        <item x="2322"/>
        <item x="7020"/>
        <item x="4324"/>
        <item x="5315"/>
        <item x="23"/>
        <item x="2700"/>
        <item x="6914"/>
        <item x="5518"/>
        <item x="4823"/>
        <item x="3139"/>
        <item x="3916"/>
        <item x="7589"/>
        <item x="1307"/>
        <item x="4074"/>
        <item x="7258"/>
        <item x="4559"/>
        <item x="2035"/>
        <item x="3598"/>
        <item x="272"/>
        <item x="579"/>
        <item x="333"/>
        <item x="1696"/>
        <item x="3036"/>
        <item x="334"/>
        <item x="4938"/>
        <item x="5257"/>
        <item x="1193"/>
        <item x="907"/>
        <item x="4016"/>
        <item x="2036"/>
        <item x="4246"/>
        <item x="1308"/>
        <item x="3861"/>
        <item x="4017"/>
        <item x="3487"/>
        <item x="3372"/>
        <item x="6498"/>
        <item x="7073"/>
        <item x="4939"/>
        <item x="5908"/>
        <item x="696"/>
        <item x="1426"/>
        <item x="3252"/>
        <item x="4888"/>
        <item x="2823"/>
        <item x="273"/>
        <item x="841"/>
        <item x="7114"/>
        <item x="4413"/>
        <item x="1309"/>
        <item x="2940"/>
        <item x="1427"/>
        <item x="7216"/>
        <item x="3917"/>
        <item x="1250"/>
        <item x="3804"/>
        <item x="646"/>
        <item x="6499"/>
        <item x="3546"/>
        <item x="6448"/>
        <item x="3373"/>
        <item x="5909"/>
        <item x="2603"/>
        <item x="2701"/>
        <item x="2440"/>
        <item x="2492"/>
        <item x="5471"/>
        <item x="4824"/>
        <item x="3253"/>
        <item x="89"/>
        <item x="2090"/>
        <item x="1428"/>
        <item x="2441"/>
        <item x="5472"/>
        <item x="7305"/>
        <item x="7407"/>
        <item x="1753"/>
        <item x="6500"/>
        <item x="3307"/>
        <item x="4665"/>
        <item x="3037"/>
        <item x="396"/>
        <item x="697"/>
        <item x="3488"/>
        <item x="2604"/>
        <item x="962"/>
        <item x="5956"/>
        <item x="5415"/>
        <item x="4018"/>
        <item x="216"/>
        <item x="4940"/>
        <item x="5704"/>
        <item x="1132"/>
        <item x="2323"/>
        <item x="5957"/>
        <item x="147"/>
        <item x="7688"/>
        <item x="6546"/>
        <item x="5368"/>
        <item x="580"/>
        <item x="2037"/>
        <item x="5473"/>
        <item x="2941"/>
        <item x="698"/>
        <item x="1194"/>
        <item x="7639"/>
        <item x="4247"/>
        <item x="647"/>
        <item x="4075"/>
        <item x="3374"/>
        <item x="4666"/>
        <item x="3599"/>
        <item x="5369"/>
        <item x="5142"/>
        <item x="4825"/>
        <item x="6302"/>
        <item x="3547"/>
        <item x="4613"/>
        <item x="6018"/>
        <item x="4941"/>
        <item x="217"/>
        <item x="1866"/>
        <item x="218"/>
        <item x="2493"/>
        <item x="7453"/>
        <item x="7259"/>
        <item x="3548"/>
        <item x="755"/>
        <item x="2702"/>
        <item x="1251"/>
        <item x="756"/>
        <item x="5039"/>
        <item x="4560"/>
        <item x="1079"/>
        <item x="842"/>
        <item x="5853"/>
        <item x="4325"/>
        <item x="4889"/>
        <item x="2991"/>
        <item x="1018"/>
        <item x="274"/>
        <item x="908"/>
        <item x="1984"/>
        <item x="4942"/>
        <item x="7115"/>
        <item x="2765"/>
        <item x="6864"/>
        <item x="7539"/>
        <item x="7021"/>
        <item x="5258"/>
        <item x="3600"/>
        <item x="757"/>
        <item x="2494"/>
        <item x="1195"/>
        <item x="4561"/>
        <item x="6083"/>
        <item x="1985"/>
        <item x="6969"/>
        <item x="275"/>
        <item x="6640"/>
        <item x="6150"/>
        <item x="6915"/>
        <item x="1019"/>
        <item x="4562"/>
        <item x="699"/>
        <item x="1867"/>
        <item x="461"/>
        <item x="3549"/>
        <item x="6196"/>
        <item x="3646"/>
        <item x="3918"/>
        <item x="1470"/>
        <item x="4326"/>
        <item x="5910"/>
        <item x="2038"/>
        <item x="4772"/>
        <item x="1697"/>
        <item x="2039"/>
        <item x="5143"/>
        <item x="3254"/>
        <item x="4943"/>
        <item x="3972"/>
        <item x="1471"/>
        <item x="7169"/>
        <item x="462"/>
        <item x="4327"/>
        <item x="6084"/>
        <item x="2324"/>
        <item x="148"/>
        <item x="2651"/>
        <item x="1364"/>
        <item x="3489"/>
        <item x="4328"/>
        <item x="1365"/>
        <item x="2146"/>
        <item x="1472"/>
        <item x="1986"/>
        <item x="2266"/>
        <item x="4460"/>
        <item x="219"/>
        <item x="2942"/>
        <item x="522"/>
        <item x="3647"/>
        <item x="3140"/>
        <item x="1805"/>
        <item x="3490"/>
        <item x="6247"/>
        <item x="7362"/>
        <item x="3752"/>
        <item x="1528"/>
        <item x="7074"/>
        <item x="5259"/>
        <item x="3919"/>
        <item x="5144"/>
        <item x="1429"/>
        <item x="6449"/>
        <item x="2382"/>
        <item x="5801"/>
        <item x="5194"/>
        <item x="2766"/>
        <item x="3862"/>
        <item x="6547"/>
        <item x="3308"/>
        <item x="24"/>
        <item x="7689"/>
        <item x="5474"/>
        <item x="5560"/>
        <item x="5660"/>
        <item x="1632"/>
        <item x="4329"/>
        <item x="3601"/>
        <item x="758"/>
        <item x="2877"/>
        <item x="6085"/>
        <item x="6303"/>
        <item x="3863"/>
        <item x="7363"/>
        <item x="2878"/>
        <item x="1926"/>
        <item x="5260"/>
        <item x="6197"/>
        <item x="1868"/>
        <item x="6581"/>
        <item x="2267"/>
        <item x="1754"/>
        <item x="6248"/>
        <item x="5756"/>
        <item x="6086"/>
        <item x="5802"/>
        <item x="4076"/>
        <item x="2091"/>
        <item x="1633"/>
        <item x="6865"/>
        <item x="6582"/>
        <item x="5661"/>
        <item x="2767"/>
        <item x="3141"/>
        <item x="2824"/>
        <item x="149"/>
        <item x="5040"/>
        <item x="463"/>
        <item x="7590"/>
        <item x="5316"/>
        <item x="3920"/>
        <item x="5803"/>
        <item x="5416"/>
        <item x="6679"/>
        <item x="963"/>
        <item x="648"/>
        <item x="6501"/>
        <item x="7306"/>
        <item x="2325"/>
        <item x="150"/>
        <item x="4826"/>
        <item x="843"/>
        <item x="4019"/>
        <item x="5519"/>
        <item x="5417"/>
        <item x="1366"/>
        <item x="2495"/>
        <item x="1634"/>
        <item x="7364"/>
        <item x="7690"/>
        <item x="523"/>
        <item x="5705"/>
        <item x="335"/>
        <item x="6765"/>
        <item x="5041"/>
        <item x="6087"/>
        <item x="2992"/>
        <item x="5095"/>
        <item x="6088"/>
        <item x="7640"/>
        <item x="6970"/>
        <item x="7116"/>
        <item x="6198"/>
        <item x="5042"/>
        <item x="4020"/>
        <item x="1987"/>
        <item x="1430"/>
        <item x="3648"/>
        <item x="2879"/>
        <item x="4989"/>
        <item x="5145"/>
        <item x="1869"/>
        <item x="1988"/>
        <item x="1133"/>
        <item x="5804"/>
        <item x="4792"/>
        <item x="25"/>
        <item x="1020"/>
        <item x="5096"/>
        <item x="4990"/>
        <item x="3142"/>
        <item x="464"/>
        <item x="1927"/>
        <item x="5805"/>
        <item x="3805"/>
        <item x="2268"/>
        <item x="7540"/>
        <item x="1989"/>
        <item x="4563"/>
        <item x="397"/>
        <item x="4720"/>
        <item x="1473"/>
        <item x="5706"/>
        <item x="964"/>
        <item x="6680"/>
        <item x="4248"/>
        <item x="1635"/>
        <item x="6971"/>
        <item x="1990"/>
        <item x="5806"/>
        <item x="6089"/>
        <item x="5418"/>
        <item x="1310"/>
        <item x="965"/>
        <item x="2147"/>
        <item x="3424"/>
        <item x="6641"/>
        <item x="2442"/>
        <item x="6450"/>
        <item x="3921"/>
        <item x="3425"/>
        <item x="2496"/>
        <item x="2880"/>
        <item x="5911"/>
        <item x="1196"/>
        <item x="5757"/>
        <item x="3753"/>
        <item x="1021"/>
        <item x="4414"/>
        <item x="5043"/>
        <item x="1806"/>
        <item x="5370"/>
        <item x="3426"/>
        <item x="4135"/>
        <item x="4197"/>
        <item x="1134"/>
        <item x="1311"/>
        <item x="1991"/>
        <item x="4330"/>
        <item x="7075"/>
        <item x="1529"/>
        <item x="5807"/>
        <item x="759"/>
        <item x="4249"/>
        <item x="2040"/>
        <item x="6866"/>
        <item x="7408"/>
        <item x="1367"/>
        <item x="7365"/>
        <item x="6821"/>
        <item x="1870"/>
        <item x="2768"/>
        <item x="2383"/>
        <item x="7591"/>
        <item x="5419"/>
        <item x="336"/>
        <item x="6358"/>
        <item x="3550"/>
        <item x="3649"/>
        <item x="5613"/>
        <item x="3491"/>
        <item x="4991"/>
        <item x="4331"/>
        <item x="3255"/>
        <item x="7541"/>
        <item x="4250"/>
        <item x="1431"/>
        <item x="7542"/>
        <item x="1583"/>
        <item x="1755"/>
        <item x="5261"/>
        <item x="5420"/>
        <item x="5662"/>
        <item x="909"/>
        <item x="581"/>
        <item x="4667"/>
        <item x="2993"/>
        <item x="4992"/>
        <item x="844"/>
        <item x="7592"/>
        <item x="7691"/>
        <item x="2551"/>
        <item x="3038"/>
        <item x="3195"/>
        <item x="1807"/>
        <item x="6916"/>
        <item x="2943"/>
        <item x="5614"/>
        <item x="2552"/>
        <item x="2703"/>
        <item x="760"/>
        <item x="2881"/>
        <item x="3551"/>
        <item x="3087"/>
        <item x="2882"/>
        <item x="700"/>
        <item x="6583"/>
        <item x="5663"/>
        <item x="3922"/>
        <item x="6199"/>
        <item x="4332"/>
        <item x="1022"/>
        <item x="6090"/>
        <item x="6584"/>
        <item x="6585"/>
        <item x="3375"/>
        <item x="524"/>
        <item x="90"/>
        <item x="5044"/>
        <item x="3552"/>
        <item x="845"/>
        <item x="6502"/>
        <item x="761"/>
        <item x="4333"/>
        <item x="4198"/>
        <item x="6822"/>
        <item x="151"/>
        <item x="5912"/>
        <item x="152"/>
        <item x="2553"/>
        <item x="1474"/>
        <item x="2944"/>
        <item x="525"/>
        <item x="4251"/>
        <item x="6304"/>
        <item x="2769"/>
        <item x="1197"/>
        <item x="2148"/>
        <item x="4199"/>
        <item x="5958"/>
        <item x="26"/>
        <item x="5758"/>
        <item x="4136"/>
        <item x="3806"/>
        <item x="4827"/>
        <item x="3309"/>
        <item x="4137"/>
        <item x="6642"/>
        <item x="2149"/>
        <item x="3698"/>
        <item x="1368"/>
        <item x="1871"/>
        <item x="5097"/>
        <item x="5854"/>
        <item x="5262"/>
        <item x="6586"/>
        <item x="4668"/>
        <item x="7260"/>
        <item x="966"/>
        <item x="1252"/>
        <item x="91"/>
        <item x="3492"/>
        <item x="6766"/>
        <item x="6867"/>
        <item x="3699"/>
        <item x="846"/>
        <item x="2605"/>
        <item x="4993"/>
        <item x="7366"/>
        <item x="3923"/>
        <item x="6200"/>
        <item x="7022"/>
        <item x="1135"/>
        <item x="6917"/>
        <item x="967"/>
        <item x="7170"/>
        <item x="153"/>
        <item x="5371"/>
        <item x="7454"/>
        <item x="5664"/>
        <item x="4614"/>
        <item x="92"/>
        <item x="7455"/>
        <item x="4564"/>
        <item x="2994"/>
        <item x="4077"/>
        <item x="7692"/>
        <item x="6972"/>
        <item x="1756"/>
        <item x="6643"/>
        <item x="1757"/>
        <item x="276"/>
        <item x="5707"/>
        <item x="337"/>
        <item x="6091"/>
        <item x="4890"/>
        <item x="4415"/>
        <item x="3553"/>
        <item x="4721"/>
        <item x="7409"/>
        <item x="3650"/>
        <item x="7693"/>
        <item x="5045"/>
        <item x="5808"/>
        <item x="3754"/>
        <item x="762"/>
        <item x="4669"/>
        <item x="5146"/>
        <item x="2269"/>
        <item x="4334"/>
        <item x="2704"/>
        <item x="1475"/>
        <item x="4944"/>
        <item x="3602"/>
        <item x="6249"/>
        <item x="2443"/>
        <item x="2945"/>
        <item x="3196"/>
        <item x="6503"/>
        <item x="7499"/>
        <item x="7543"/>
        <item x="4891"/>
        <item x="6767"/>
        <item x="6019"/>
        <item x="1080"/>
        <item x="2270"/>
        <item x="7023"/>
        <item x="5147"/>
        <item x="6305"/>
        <item x="1136"/>
        <item x="6768"/>
        <item x="4565"/>
        <item x="6769"/>
        <item x="7456"/>
        <item x="2041"/>
        <item x="4500"/>
        <item x="154"/>
        <item x="5959"/>
        <item x="4252"/>
        <item x="3310"/>
        <item x="6770"/>
        <item x="1369"/>
        <item x="6771"/>
        <item x="6587"/>
        <item x="7641"/>
        <item x="526"/>
        <item x="6973"/>
        <item x="6772"/>
        <item x="5148"/>
        <item x="5372"/>
        <item x="1081"/>
        <item x="3603"/>
        <item x="2652"/>
        <item x="6306"/>
        <item x="6405"/>
        <item x="6918"/>
        <item x="4021"/>
        <item x="5855"/>
        <item x="1698"/>
        <item x="6868"/>
        <item x="1432"/>
        <item x="338"/>
        <item x="2092"/>
        <item x="7593"/>
        <item x="7076"/>
        <item x="2210"/>
        <item x="6588"/>
        <item x="4501"/>
        <item x="1253"/>
        <item x="4200"/>
        <item x="2211"/>
        <item x="1254"/>
        <item x="5195"/>
        <item x="3651"/>
        <item x="6548"/>
        <item x="3700"/>
        <item x="5149"/>
        <item x="527"/>
        <item x="6092"/>
        <item x="5475"/>
        <item x="1530"/>
        <item x="5373"/>
        <item x="1198"/>
        <item x="7217"/>
        <item x="1531"/>
        <item x="3311"/>
        <item x="5960"/>
        <item x="5961"/>
        <item x="701"/>
        <item x="2212"/>
        <item x="6549"/>
        <item x="3312"/>
        <item x="1137"/>
        <item x="155"/>
        <item x="7024"/>
        <item x="2213"/>
        <item x="93"/>
        <item x="4078"/>
        <item x="1699"/>
        <item x="7025"/>
        <item x="4892"/>
        <item x="847"/>
        <item x="5708"/>
        <item x="4253"/>
        <item x="2326"/>
        <item x="465"/>
        <item x="5317"/>
        <item x="3807"/>
        <item x="1928"/>
        <item x="4254"/>
        <item x="702"/>
        <item x="528"/>
        <item x="4335"/>
        <item x="6201"/>
        <item x="2271"/>
        <item x="1082"/>
        <item x="3808"/>
        <item x="1700"/>
        <item x="1312"/>
        <item x="7117"/>
        <item x="6974"/>
        <item x="220"/>
        <item x="3313"/>
        <item x="7218"/>
        <item x="848"/>
        <item x="5809"/>
        <item x="7544"/>
        <item x="4079"/>
        <item x="2497"/>
        <item x="3973"/>
        <item x="3256"/>
        <item x="466"/>
        <item x="2444"/>
        <item x="221"/>
        <item x="7077"/>
        <item x="6823"/>
        <item x="1199"/>
        <item x="3427"/>
        <item x="1138"/>
        <item x="6451"/>
        <item x="3493"/>
        <item x="3088"/>
        <item x="4566"/>
        <item x="7500"/>
        <item x="3604"/>
        <item x="1584"/>
        <item x="5856"/>
        <item x="5196"/>
        <item x="3652"/>
        <item x="5098"/>
        <item x="2150"/>
        <item x="6550"/>
        <item x="3701"/>
        <item x="339"/>
        <item x="6307"/>
        <item x="6093"/>
        <item x="27"/>
        <item x="340"/>
        <item x="6869"/>
        <item x="1808"/>
        <item x="3494"/>
        <item x="6094"/>
        <item x="467"/>
        <item x="2042"/>
        <item x="3428"/>
        <item x="6824"/>
        <item x="7118"/>
        <item x="3257"/>
        <item x="4080"/>
        <item x="7119"/>
        <item x="6644"/>
        <item x="468"/>
        <item x="5913"/>
        <item x="2093"/>
        <item x="5914"/>
        <item x="4138"/>
        <item x="1701"/>
        <item x="2705"/>
        <item x="2554"/>
        <item x="7171"/>
        <item x="6919"/>
        <item x="2653"/>
        <item x="1636"/>
        <item x="2094"/>
        <item x="1433"/>
        <item x="2327"/>
        <item x="5665"/>
        <item x="703"/>
        <item x="3495"/>
        <item x="2043"/>
        <item x="5046"/>
        <item x="2946"/>
        <item x="4670"/>
        <item x="2770"/>
        <item x="1929"/>
        <item x="3143"/>
        <item x="4081"/>
        <item x="7410"/>
        <item x="6920"/>
        <item x="7261"/>
        <item x="3755"/>
        <item x="1532"/>
        <item x="4082"/>
        <item x="968"/>
        <item x="7367"/>
        <item x="7368"/>
        <item x="7219"/>
        <item x="6975"/>
        <item x="6250"/>
        <item x="28"/>
        <item x="1758"/>
        <item x="6020"/>
        <item x="29"/>
        <item x="704"/>
        <item x="5666"/>
        <item x="277"/>
        <item x="3089"/>
        <item x="3496"/>
        <item x="1023"/>
        <item x="7120"/>
        <item x="1992"/>
        <item x="2606"/>
        <item x="7307"/>
        <item x="156"/>
        <item x="1702"/>
        <item x="2151"/>
        <item x="5263"/>
        <item x="5421"/>
        <item x="6452"/>
        <item x="529"/>
        <item x="157"/>
        <item x="6406"/>
        <item x="7411"/>
        <item x="6021"/>
        <item x="4722"/>
        <item x="3314"/>
        <item x="1139"/>
        <item x="1533"/>
        <item x="3756"/>
        <item x="6151"/>
        <item x="3258"/>
        <item x="341"/>
        <item x="5962"/>
        <item x="7642"/>
        <item x="7262"/>
        <item x="7545"/>
        <item x="342"/>
        <item x="6022"/>
        <item x="2498"/>
        <item x="2947"/>
        <item x="3315"/>
        <item x="2214"/>
        <item x="5099"/>
        <item x="4461"/>
        <item x="6773"/>
        <item x="4671"/>
        <item x="1200"/>
        <item x="3809"/>
        <item x="5963"/>
        <item x="1759"/>
        <item x="3090"/>
        <item x="5150"/>
        <item x="222"/>
        <item x="4773"/>
        <item x="2555"/>
        <item x="1585"/>
        <item x="4828"/>
        <item x="3605"/>
        <item x="2706"/>
        <item x="5422"/>
        <item x="7172"/>
        <item x="4615"/>
        <item x="1476"/>
        <item x="2095"/>
        <item x="398"/>
        <item x="7546"/>
        <item x="1140"/>
        <item x="1993"/>
        <item x="4893"/>
        <item x="1703"/>
        <item x="2556"/>
        <item x="3810"/>
        <item x="5561"/>
        <item x="3864"/>
        <item x="6152"/>
        <item x="3429"/>
        <item x="2654"/>
        <item x="469"/>
        <item x="278"/>
        <item x="3554"/>
        <item x="3144"/>
        <item x="7594"/>
        <item x="7220"/>
        <item x="4829"/>
        <item x="2096"/>
        <item x="5047"/>
        <item x="30"/>
        <item x="6504"/>
        <item x="4723"/>
        <item x="3197"/>
        <item x="7369"/>
        <item x="3316"/>
        <item x="3091"/>
        <item x="1534"/>
        <item x="2995"/>
        <item x="4616"/>
        <item x="6407"/>
        <item x="5810"/>
        <item x="7308"/>
        <item x="2097"/>
        <item x="3811"/>
        <item x="4416"/>
        <item x="5374"/>
        <item x="2607"/>
        <item x="3145"/>
        <item x="2655"/>
        <item x="763"/>
        <item x="3497"/>
        <item x="4083"/>
        <item x="705"/>
        <item x="31"/>
        <item x="1434"/>
        <item x="3702"/>
        <item x="4672"/>
        <item x="7078"/>
        <item x="1535"/>
        <item x="706"/>
        <item x="5197"/>
        <item x="1435"/>
        <item x="4830"/>
        <item x="6153"/>
        <item x="7221"/>
        <item x="32"/>
        <item x="5811"/>
        <item x="5667"/>
        <item x="7595"/>
        <item x="158"/>
        <item x="5423"/>
        <item x="3498"/>
        <item x="4502"/>
        <item x="1436"/>
        <item x="2152"/>
        <item x="2825"/>
        <item x="4084"/>
        <item x="1586"/>
        <item x="7121"/>
        <item x="6870"/>
        <item x="2771"/>
        <item x="2707"/>
        <item x="3974"/>
        <item x="2708"/>
        <item x="7222"/>
        <item x="1872"/>
        <item x="5615"/>
        <item x="4201"/>
        <item x="2445"/>
        <item x="764"/>
        <item x="6719"/>
        <item x="2709"/>
        <item x="3499"/>
        <item x="1873"/>
        <item x="5048"/>
        <item x="1704"/>
        <item x="1637"/>
        <item x="4503"/>
        <item x="4139"/>
        <item x="6202"/>
        <item x="6203"/>
        <item x="1477"/>
        <item x="2272"/>
        <item x="3975"/>
        <item x="6204"/>
        <item x="4504"/>
        <item x="530"/>
        <item x="4022"/>
        <item x="1874"/>
        <item x="6551"/>
        <item x="3259"/>
        <item x="582"/>
        <item x="1437"/>
        <item x="5476"/>
        <item x="4831"/>
        <item x="7370"/>
        <item x="6308"/>
        <item x="849"/>
        <item x="5477"/>
        <item x="3703"/>
        <item x="159"/>
        <item x="5198"/>
        <item x="1760"/>
        <item x="2826"/>
        <item x="5318"/>
        <item x="1875"/>
        <item x="3092"/>
        <item x="5562"/>
        <item x="707"/>
        <item x="5812"/>
        <item x="6681"/>
        <item x="5915"/>
        <item x="2328"/>
        <item x="2827"/>
        <item x="6589"/>
        <item x="1761"/>
        <item x="343"/>
        <item x="2828"/>
        <item x="7457"/>
        <item x="2384"/>
        <item x="7122"/>
        <item x="344"/>
        <item x="4023"/>
        <item x="7547"/>
        <item x="6505"/>
        <item x="3317"/>
        <item x="4567"/>
        <item x="6645"/>
        <item x="4140"/>
        <item x="7458"/>
        <item x="4141"/>
        <item x="2215"/>
        <item x="399"/>
        <item x="5199"/>
        <item x="6720"/>
        <item x="3606"/>
        <item x="4724"/>
        <item x="649"/>
        <item x="2656"/>
        <item x="2557"/>
        <item x="765"/>
        <item x="910"/>
        <item x="1438"/>
        <item x="1994"/>
        <item x="3260"/>
        <item x="2385"/>
        <item x="3376"/>
        <item x="4832"/>
        <item x="2883"/>
        <item x="3430"/>
        <item x="3976"/>
        <item x="3500"/>
        <item x="6552"/>
        <item x="5813"/>
        <item x="7459"/>
        <item x="1255"/>
        <item x="5814"/>
        <item x="4725"/>
        <item x="6359"/>
        <item x="7412"/>
        <item x="6309"/>
        <item x="3555"/>
        <item x="969"/>
        <item x="3812"/>
        <item x="2829"/>
        <item x="2657"/>
        <item x="4617"/>
        <item x="5319"/>
        <item x="2098"/>
        <item x="3704"/>
        <item x="3924"/>
        <item x="2996"/>
        <item x="279"/>
        <item x="5375"/>
        <item x="7596"/>
        <item x="5916"/>
        <item x="1201"/>
        <item x="2884"/>
        <item x="766"/>
        <item x="5964"/>
        <item x="6360"/>
        <item x="1705"/>
        <item x="5320"/>
        <item x="3431"/>
        <item x="3977"/>
        <item x="1809"/>
        <item x="223"/>
        <item x="3556"/>
        <item x="2446"/>
        <item x="5759"/>
        <item x="4833"/>
        <item x="400"/>
        <item x="7263"/>
        <item x="3557"/>
        <item x="7173"/>
        <item x="2386"/>
        <item x="5520"/>
        <item x="6408"/>
        <item x="1810"/>
        <item x="7026"/>
        <item x="4834"/>
        <item x="1638"/>
        <item x="4142"/>
        <item x="6682"/>
        <item x="6683"/>
        <item x="850"/>
        <item x="4726"/>
        <item x="4024"/>
        <item x="583"/>
        <item x="851"/>
        <item x="4727"/>
        <item x="1639"/>
        <item x="7597"/>
        <item x="2099"/>
        <item x="6506"/>
        <item x="4673"/>
        <item x="1439"/>
        <item x="6154"/>
        <item x="2997"/>
        <item x="911"/>
        <item x="2998"/>
        <item x="7643"/>
        <item x="3039"/>
        <item x="2710"/>
        <item x="4336"/>
        <item x="5321"/>
        <item x="2772"/>
        <item x="1083"/>
        <item x="912"/>
        <item x="3093"/>
        <item x="6409"/>
        <item x="6976"/>
        <item x="2711"/>
        <item x="3653"/>
        <item x="6774"/>
        <item x="5200"/>
        <item x="1706"/>
        <item x="3558"/>
        <item x="1707"/>
        <item x="6023"/>
        <item x="3705"/>
        <item x="4025"/>
        <item x="4894"/>
        <item x="6921"/>
        <item x="2153"/>
        <item x="2948"/>
        <item x="2885"/>
        <item x="5424"/>
        <item x="4505"/>
        <item x="3706"/>
        <item x="852"/>
        <item x="7174"/>
        <item x="6646"/>
        <item x="3432"/>
        <item x="767"/>
        <item x="531"/>
        <item x="6684"/>
        <item x="1762"/>
        <item x="6825"/>
        <item x="1811"/>
        <item x="7309"/>
        <item x="1812"/>
        <item x="3654"/>
        <item x="2558"/>
        <item x="7460"/>
        <item x="3655"/>
        <item x="1640"/>
        <item x="1930"/>
        <item x="768"/>
        <item x="5376"/>
        <item x="5322"/>
        <item x="3261"/>
        <item x="2999"/>
        <item x="6647"/>
        <item x="769"/>
        <item x="1202"/>
        <item x="2949"/>
        <item x="4085"/>
        <item x="5521"/>
        <item x="970"/>
        <item x="3656"/>
        <item x="1876"/>
        <item x="6024"/>
        <item x="5522"/>
        <item x="2273"/>
        <item x="7644"/>
        <item x="4337"/>
        <item x="94"/>
        <item x="6977"/>
        <item x="5478"/>
        <item x="7079"/>
        <item x="5668"/>
        <item x="5425"/>
        <item x="3262"/>
        <item x="95"/>
        <item x="3757"/>
        <item x="4338"/>
        <item x="2387"/>
        <item x="1256"/>
        <item x="3607"/>
        <item x="5264"/>
        <item x="4143"/>
        <item x="650"/>
        <item x="6922"/>
        <item x="770"/>
        <item x="1931"/>
        <item x="2329"/>
        <item x="2830"/>
        <item x="6310"/>
        <item x="2712"/>
        <item x="2608"/>
        <item x="3559"/>
        <item x="4255"/>
        <item x="7027"/>
        <item x="2154"/>
        <item x="1536"/>
        <item x="5100"/>
        <item x="4674"/>
        <item x="6826"/>
        <item x="3608"/>
        <item x="5101"/>
        <item x="5857"/>
        <item x="5323"/>
        <item x="5563"/>
        <item x="2044"/>
        <item x="3040"/>
        <item x="5265"/>
        <item x="3501"/>
        <item x="7501"/>
        <item x="3041"/>
        <item x="4202"/>
        <item x="280"/>
        <item x="470"/>
        <item x="913"/>
        <item x="3865"/>
        <item x="7413"/>
        <item x="1813"/>
        <item x="4256"/>
        <item x="708"/>
        <item x="96"/>
        <item x="33"/>
        <item x="6871"/>
        <item x="6775"/>
        <item x="7502"/>
        <item x="1641"/>
        <item x="3925"/>
        <item x="3042"/>
        <item x="5266"/>
        <item x="5669"/>
        <item x="3000"/>
        <item x="7175"/>
        <item x="709"/>
        <item x="5670"/>
        <item x="5523"/>
        <item x="1257"/>
        <item x="1440"/>
        <item x="5917"/>
        <item x="5858"/>
        <item x="2499"/>
        <item x="2831"/>
        <item x="4417"/>
        <item x="7028"/>
        <item x="4203"/>
        <item x="3318"/>
        <item x="6590"/>
        <item x="2100"/>
        <item x="2274"/>
        <item x="2045"/>
        <item x="6685"/>
        <item x="2500"/>
        <item x="3657"/>
        <item x="2950"/>
        <item x="2559"/>
        <item x="5524"/>
        <item x="4086"/>
        <item x="5267"/>
        <item x="5760"/>
        <item x="3198"/>
        <item x="5965"/>
        <item x="401"/>
        <item x="7123"/>
        <item x="3094"/>
        <item x="2713"/>
        <item x="2155"/>
        <item x="4994"/>
        <item x="4774"/>
        <item x="3707"/>
        <item x="7694"/>
        <item x="5564"/>
        <item x="7080"/>
        <item x="771"/>
        <item x="2216"/>
        <item x="4204"/>
        <item x="6648"/>
        <item x="2156"/>
        <item x="4339"/>
        <item x="2046"/>
        <item x="6311"/>
        <item x="3001"/>
        <item x="6776"/>
        <item x="402"/>
        <item x="1814"/>
        <item x="2886"/>
        <item x="1708"/>
        <item x="1932"/>
        <item x="2609"/>
        <item x="1877"/>
        <item x="2388"/>
        <item x="2217"/>
        <item x="7310"/>
        <item x="4026"/>
        <item x="3658"/>
        <item x="5102"/>
        <item x="3199"/>
        <item x="4945"/>
        <item x="3926"/>
        <item x="2610"/>
        <item x="5709"/>
        <item x="2218"/>
        <item x="6872"/>
        <item x="6155"/>
        <item x="2101"/>
        <item x="3978"/>
        <item x="5479"/>
        <item x="7124"/>
        <item x="3813"/>
        <item x="1203"/>
        <item x="1204"/>
        <item x="532"/>
        <item x="1084"/>
        <item x="5201"/>
        <item x="1537"/>
        <item x="5377"/>
        <item x="5966"/>
        <item x="4340"/>
        <item x="4087"/>
        <item x="1642"/>
        <item x="5426"/>
        <item x="7081"/>
        <item x="7371"/>
        <item x="2714"/>
        <item x="2887"/>
        <item x="4835"/>
        <item x="5268"/>
        <item x="5525"/>
        <item x="471"/>
        <item x="345"/>
        <item x="3377"/>
        <item x="6923"/>
        <item x="5859"/>
        <item x="6361"/>
        <item x="6205"/>
        <item x="4775"/>
        <item x="4728"/>
        <item x="6686"/>
        <item x="1441"/>
        <item x="5202"/>
        <item x="5565"/>
        <item x="6507"/>
        <item x="5049"/>
        <item x="7503"/>
        <item x="710"/>
        <item x="5616"/>
        <item x="2715"/>
        <item x="5203"/>
        <item x="34"/>
        <item x="7223"/>
        <item x="6095"/>
        <item x="3814"/>
        <item x="1587"/>
        <item x="3758"/>
        <item x="584"/>
        <item x="2658"/>
        <item x="6649"/>
        <item x="5204"/>
        <item x="4257"/>
        <item x="3200"/>
        <item x="1878"/>
        <item x="3433"/>
        <item x="3043"/>
        <item x="2219"/>
        <item x="6687"/>
        <item x="5566"/>
        <item x="4946"/>
        <item x="3044"/>
        <item x="4836"/>
        <item x="2501"/>
        <item x="585"/>
        <item x="5761"/>
        <item x="3927"/>
        <item x="3928"/>
        <item x="281"/>
        <item x="4027"/>
        <item x="4729"/>
        <item x="651"/>
        <item x="6777"/>
        <item x="772"/>
        <item x="3146"/>
        <item x="7504"/>
        <item x="3979"/>
        <item x="7125"/>
        <item x="1370"/>
        <item x="5918"/>
        <item x="3045"/>
        <item x="4995"/>
        <item x="5269"/>
        <item x="773"/>
        <item x="1815"/>
        <item x="4996"/>
        <item x="4506"/>
        <item x="6362"/>
        <item x="160"/>
        <item x="7311"/>
        <item x="2502"/>
        <item x="4997"/>
        <item x="1538"/>
        <item x="6251"/>
        <item x="5205"/>
        <item x="6553"/>
        <item x="6312"/>
        <item x="3147"/>
        <item x="7695"/>
        <item x="3708"/>
        <item x="2659"/>
        <item x="7414"/>
        <item x="6924"/>
        <item x="7645"/>
        <item x="1141"/>
        <item x="7548"/>
        <item x="4776"/>
        <item x="346"/>
        <item x="5967"/>
        <item x="7176"/>
        <item x="6206"/>
        <item x="4258"/>
        <item x="3659"/>
        <item x="2047"/>
        <item x="1643"/>
        <item x="5480"/>
        <item x="914"/>
        <item x="3502"/>
        <item x="2951"/>
        <item x="2157"/>
        <item x="7082"/>
        <item x="3319"/>
        <item x="7415"/>
        <item x="3378"/>
        <item x="971"/>
        <item x="1933"/>
        <item x="4998"/>
        <item x="2275"/>
        <item x="6827"/>
        <item x="4028"/>
        <item x="972"/>
        <item x="7312"/>
        <item x="7696"/>
        <item x="403"/>
        <item x="1085"/>
        <item x="7313"/>
        <item x="7372"/>
        <item x="4618"/>
        <item x="7029"/>
        <item x="1709"/>
        <item x="5919"/>
        <item x="2102"/>
        <item x="4341"/>
        <item x="224"/>
        <item x="4730"/>
        <item x="2276"/>
        <item x="6207"/>
        <item x="3095"/>
        <item x="5427"/>
        <item x="2048"/>
        <item x="7083"/>
        <item x="2330"/>
        <item x="7314"/>
        <item x="7264"/>
        <item x="7224"/>
        <item x="2832"/>
        <item x="4777"/>
        <item x="4619"/>
        <item x="472"/>
        <item x="6591"/>
        <item x="853"/>
        <item x="225"/>
        <item x="4507"/>
        <item x="4999"/>
        <item x="7030"/>
        <item x="5920"/>
        <item x="6252"/>
        <item x="3759"/>
        <item x="1142"/>
        <item x="6253"/>
        <item x="6873"/>
        <item x="1995"/>
        <item x="7315"/>
        <item x="6410"/>
        <item x="5378"/>
        <item x="1313"/>
        <item x="7126"/>
        <item x="533"/>
        <item x="652"/>
        <item x="1996"/>
        <item x="1588"/>
        <item x="161"/>
        <item x="5710"/>
        <item x="774"/>
        <item x="1314"/>
        <item x="7505"/>
        <item x="404"/>
        <item x="6874"/>
        <item x="7416"/>
        <item x="4342"/>
        <item x="6721"/>
        <item x="653"/>
        <item x="5270"/>
        <item x="2331"/>
        <item x="7598"/>
        <item x="6688"/>
        <item x="5968"/>
        <item x="6592"/>
        <item x="5103"/>
        <item x="2952"/>
        <item x="6363"/>
        <item x="97"/>
        <item x="2049"/>
        <item x="4568"/>
        <item x="654"/>
        <item x="4675"/>
        <item x="1143"/>
        <item x="3503"/>
        <item x="6364"/>
        <item x="1589"/>
        <item x="7316"/>
        <item x="5428"/>
        <item x="4343"/>
        <item x="6025"/>
        <item x="4144"/>
        <item x="1934"/>
        <item x="3096"/>
        <item x="4620"/>
        <item x="4895"/>
        <item x="3929"/>
        <item x="5429"/>
        <item x="6365"/>
        <item x="7549"/>
        <item x="2833"/>
        <item x="6453"/>
        <item x="6875"/>
        <item x="1763"/>
        <item x="473"/>
        <item x="915"/>
        <item x="6554"/>
        <item x="2611"/>
        <item x="775"/>
        <item x="3866"/>
        <item x="4205"/>
        <item x="3097"/>
        <item x="1879"/>
        <item x="4418"/>
        <item x="4896"/>
        <item x="3560"/>
        <item x="3046"/>
        <item x="3263"/>
        <item x="973"/>
        <item x="5815"/>
        <item x="7084"/>
        <item x="347"/>
        <item x="1315"/>
        <item x="5481"/>
        <item x="5617"/>
        <item x="6096"/>
        <item x="3379"/>
        <item x="282"/>
        <item x="1258"/>
        <item x="5000"/>
        <item x="6876"/>
        <item x="2332"/>
        <item x="5860"/>
        <item x="2050"/>
        <item x="4621"/>
        <item x="5618"/>
        <item x="4145"/>
        <item x="3760"/>
        <item x="5001"/>
        <item x="3609"/>
        <item x="3815"/>
        <item x="4622"/>
        <item x="7127"/>
        <item x="916"/>
        <item x="405"/>
        <item x="1935"/>
        <item x="5206"/>
        <item x="3320"/>
        <item x="917"/>
        <item x="2660"/>
        <item x="2051"/>
        <item x="4344"/>
        <item x="162"/>
        <item x="3561"/>
        <item x="5271"/>
        <item x="3322"/>
        <item x="6650"/>
        <item x="283"/>
        <item x="2612"/>
        <item x="6877"/>
        <item x="5921"/>
        <item x="2447"/>
        <item x="4778"/>
        <item x="7461"/>
        <item x="5861"/>
        <item x="2716"/>
        <item x="1316"/>
        <item x="35"/>
        <item x="3660"/>
        <item x="4676"/>
        <item x="3816"/>
        <item x="163"/>
        <item x="7265"/>
        <item x="3201"/>
        <item x="2613"/>
        <item x="711"/>
        <item x="6097"/>
        <item x="3434"/>
        <item x="655"/>
        <item x="2773"/>
        <item x="4088"/>
        <item x="1024"/>
        <item x="5862"/>
        <item x="5619"/>
        <item x="2560"/>
        <item x="4206"/>
        <item x="1880"/>
        <item x="3002"/>
        <item x="4837"/>
        <item x="3610"/>
        <item x="7128"/>
        <item x="6313"/>
        <item x="6254"/>
        <item x="36"/>
        <item x="3202"/>
        <item x="4623"/>
        <item x="1644"/>
        <item x="3435"/>
        <item x="164"/>
        <item x="3203"/>
        <item x="656"/>
        <item x="406"/>
        <item x="5207"/>
        <item x="4624"/>
        <item x="4146"/>
        <item x="4569"/>
        <item x="7550"/>
        <item x="7646"/>
        <item x="5922"/>
        <item x="5923"/>
        <item x="165"/>
        <item x="6098"/>
        <item x="6878"/>
        <item x="3504"/>
        <item x="4947"/>
        <item x="6314"/>
        <item x="1881"/>
        <item x="7031"/>
        <item x="7225"/>
        <item x="2888"/>
        <item x="5620"/>
        <item x="284"/>
        <item x="1205"/>
        <item x="3148"/>
        <item x="4259"/>
        <item x="1442"/>
        <item x="5050"/>
        <item x="6208"/>
        <item x="6366"/>
        <item x="3436"/>
        <item x="2503"/>
        <item x="285"/>
        <item x="3204"/>
        <item x="854"/>
        <item x="2389"/>
        <item x="3817"/>
        <item x="166"/>
        <item x="4345"/>
        <item x="4838"/>
        <item x="6828"/>
        <item x="3761"/>
        <item x="5324"/>
        <item x="5526"/>
        <item x="5002"/>
        <item x="4779"/>
        <item x="6367"/>
        <item x="1086"/>
        <item x="7373"/>
        <item x="226"/>
        <item x="5325"/>
        <item x="2220"/>
        <item x="2661"/>
        <item x="3611"/>
        <item x="5567"/>
        <item x="3098"/>
        <item x="7599"/>
        <item x="2103"/>
        <item x="1025"/>
        <item x="5621"/>
        <item x="7032"/>
        <item x="3930"/>
        <item x="2448"/>
        <item x="2774"/>
        <item x="3562"/>
        <item x="1371"/>
        <item x="167"/>
        <item x="7600"/>
        <item x="1087"/>
        <item x="7506"/>
        <item x="1816"/>
        <item x="2333"/>
        <item x="6255"/>
        <item x="286"/>
        <item x="3437"/>
        <item x="776"/>
        <item x="6879"/>
        <item x="3047"/>
        <item x="2775"/>
        <item x="2889"/>
        <item x="3264"/>
        <item x="7601"/>
        <item x="7177"/>
        <item x="2561"/>
        <item x="2717"/>
        <item x="168"/>
        <item x="1206"/>
        <item x="4677"/>
        <item x="7317"/>
        <item x="3265"/>
        <item x="4207"/>
        <item x="1764"/>
        <item x="1317"/>
        <item x="37"/>
        <item x="4780"/>
        <item x="2890"/>
        <item x="4839"/>
        <item x="3149"/>
        <item x="5051"/>
        <item x="777"/>
        <item x="4678"/>
        <item x="4208"/>
        <item x="6880"/>
        <item x="2614"/>
        <item x="3438"/>
        <item x="7033"/>
        <item x="3980"/>
        <item x="1710"/>
        <item x="1936"/>
        <item x="5762"/>
        <item x="7085"/>
        <item x="4781"/>
        <item x="2277"/>
        <item x="5272"/>
        <item x="4840"/>
        <item x="6925"/>
        <item x="2891"/>
        <item x="1478"/>
        <item x="1479"/>
        <item x="5863"/>
        <item x="6156"/>
        <item x="3003"/>
        <item x="4419"/>
        <item x="6593"/>
        <item x="3380"/>
        <item x="974"/>
        <item x="6411"/>
        <item x="5379"/>
        <item x="712"/>
        <item x="6026"/>
        <item x="7266"/>
        <item x="4841"/>
        <item x="1144"/>
        <item x="1765"/>
        <item x="3004"/>
        <item x="5763"/>
        <item x="713"/>
        <item x="1590"/>
        <item x="3005"/>
        <item x="4625"/>
        <item x="2562"/>
        <item x="2104"/>
        <item x="2834"/>
        <item x="4508"/>
        <item x="3762"/>
        <item x="2953"/>
        <item x="6778"/>
        <item x="3563"/>
        <item x="1480"/>
        <item x="5816"/>
        <item x="3205"/>
        <item x="38"/>
        <item x="6315"/>
        <item x="3099"/>
        <item x="5527"/>
        <item x="2221"/>
        <item x="7318"/>
        <item x="2390"/>
        <item x="5969"/>
        <item x="1882"/>
        <item x="3867"/>
        <item x="1372"/>
        <item x="2052"/>
        <item x="7319"/>
        <item x="2563"/>
        <item x="6722"/>
        <item x="3931"/>
        <item x="4089"/>
        <item x="7267"/>
        <item x="1373"/>
        <item x="2222"/>
        <item x="3150"/>
        <item x="3612"/>
        <item x="534"/>
        <item x="3868"/>
        <item x="1937"/>
        <item x="5528"/>
        <item x="407"/>
        <item x="5208"/>
        <item x="7129"/>
        <item x="7320"/>
        <item x="1259"/>
        <item x="657"/>
        <item x="2718"/>
        <item x="3048"/>
        <item x="1711"/>
        <item x="3006"/>
        <item x="6027"/>
        <item x="7462"/>
        <item x="7034"/>
        <item x="5482"/>
        <item x="3151"/>
        <item x="4147"/>
        <item x="5864"/>
        <item x="2835"/>
        <item x="2719"/>
        <item x="1938"/>
        <item x="855"/>
        <item x="1088"/>
        <item x="1318"/>
        <item x="4948"/>
        <item x="1712"/>
        <item x="778"/>
        <item x="3613"/>
        <item x="5817"/>
        <item x="6316"/>
        <item x="1997"/>
        <item x="6508"/>
        <item x="3439"/>
        <item x="6651"/>
        <item x="779"/>
        <item x="2892"/>
        <item x="3323"/>
        <item x="780"/>
        <item x="1089"/>
        <item x="7417"/>
        <item x="6256"/>
        <item x="1645"/>
        <item x="7268"/>
        <item x="6689"/>
        <item x="1260"/>
        <item x="6509"/>
        <item x="7086"/>
        <item x="4260"/>
        <item x="2449"/>
        <item x="4090"/>
        <item x="1374"/>
        <item x="4570"/>
        <item x="586"/>
        <item x="2954"/>
        <item x="6510"/>
        <item x="1766"/>
        <item x="918"/>
        <item x="2053"/>
        <item x="4261"/>
        <item x="3152"/>
        <item x="1539"/>
        <item x="919"/>
        <item x="1883"/>
        <item x="5151"/>
        <item x="4091"/>
        <item x="7551"/>
        <item x="7178"/>
        <item x="1998"/>
        <item x="781"/>
        <item x="5865"/>
        <item x="5671"/>
        <item x="2391"/>
        <item x="3932"/>
        <item x="4420"/>
        <item x="39"/>
        <item x="7130"/>
        <item x="5003"/>
        <item x="2105"/>
        <item x="5568"/>
        <item x="4029"/>
        <item x="408"/>
        <item x="3381"/>
        <item x="474"/>
        <item x="920"/>
        <item x="1767"/>
        <item x="40"/>
        <item x="2776"/>
        <item x="3981"/>
        <item x="7602"/>
        <item x="6511"/>
        <item x="6099"/>
        <item x="169"/>
        <item x="2836"/>
        <item x="6779"/>
        <item x="6209"/>
        <item x="921"/>
        <item x="5104"/>
        <item x="1646"/>
        <item x="5209"/>
        <item x="7131"/>
        <item x="4897"/>
        <item x="5970"/>
        <item x="975"/>
        <item x="4949"/>
        <item x="6780"/>
        <item x="3324"/>
        <item x="2223"/>
        <item x="5866"/>
        <item x="922"/>
        <item x="3614"/>
        <item x="7226"/>
        <item x="4898"/>
        <item x="2615"/>
        <item x="976"/>
        <item x="4842"/>
        <item x="2955"/>
        <item x="3325"/>
        <item x="5971"/>
        <item x="3709"/>
        <item x="3007"/>
        <item x="658"/>
        <item x="4509"/>
        <item x="98"/>
        <item x="4346"/>
        <item x="2054"/>
        <item x="6829"/>
        <item x="1817"/>
        <item x="6881"/>
        <item x="535"/>
        <item x="4843"/>
        <item x="1207"/>
        <item x="4899"/>
        <item x="1319"/>
        <item x="1540"/>
        <item x="6723"/>
        <item x="1713"/>
        <item x="3869"/>
        <item x="7552"/>
        <item x="5483"/>
        <item x="2278"/>
        <item x="6555"/>
        <item x="1591"/>
        <item x="7374"/>
        <item x="2224"/>
        <item x="1208"/>
        <item x="7269"/>
        <item x="2720"/>
        <item x="4900"/>
        <item x="1209"/>
        <item x="5052"/>
        <item x="4148"/>
        <item x="4262"/>
        <item x="2564"/>
        <item x="1320"/>
        <item x="1145"/>
        <item x="4571"/>
        <item x="4462"/>
        <item x="6157"/>
        <item x="1443"/>
        <item x="2837"/>
        <item x="4901"/>
        <item x="2777"/>
        <item x="170"/>
        <item x="5764"/>
        <item x="3206"/>
        <item x="7553"/>
        <item x="659"/>
        <item x="2450"/>
        <item x="1375"/>
        <item x="1999"/>
        <item x="1818"/>
        <item x="7132"/>
        <item x="2279"/>
        <item x="5672"/>
        <item x="2956"/>
        <item x="3326"/>
        <item x="5053"/>
        <item x="2158"/>
        <item x="6724"/>
        <item x="6210"/>
        <item x="5972"/>
        <item x="1146"/>
        <item x="4149"/>
        <item x="3710"/>
        <item x="6690"/>
        <item x="3382"/>
        <item x="3505"/>
        <item x="7647"/>
        <item x="171"/>
        <item x="5569"/>
        <item x="2392"/>
        <item x="2393"/>
        <item x="7321"/>
        <item x="2159"/>
        <item x="3440"/>
        <item x="6100"/>
        <item x="2334"/>
        <item x="6028"/>
        <item x="4421"/>
        <item x="4782"/>
        <item x="1714"/>
        <item x="587"/>
        <item x="5973"/>
        <item x="1261"/>
        <item x="536"/>
        <item x="1715"/>
        <item x="1090"/>
        <item x="4209"/>
        <item x="5152"/>
        <item x="5711"/>
        <item x="6368"/>
        <item x="5712"/>
        <item x="227"/>
        <item x="6029"/>
        <item x="714"/>
        <item x="782"/>
        <item x="7227"/>
        <item x="4210"/>
        <item x="6594"/>
        <item x="5924"/>
        <item x="3049"/>
        <item x="1716"/>
        <item x="4092"/>
        <item x="4150"/>
        <item x="3441"/>
        <item x="6652"/>
        <item x="4572"/>
        <item x="6454"/>
        <item x="5925"/>
        <item x="6882"/>
        <item x="348"/>
        <item x="1321"/>
        <item x="3506"/>
        <item x="7270"/>
        <item x="1939"/>
        <item x="3442"/>
        <item x="4731"/>
        <item x="4422"/>
        <item x="4030"/>
        <item x="2565"/>
        <item x="5380"/>
        <item x="2838"/>
        <item x="1147"/>
        <item x="5818"/>
        <item x="1768"/>
        <item x="1592"/>
        <item x="5004"/>
        <item x="5484"/>
        <item x="475"/>
        <item x="5867"/>
        <item x="4263"/>
        <item x="41"/>
        <item x="3266"/>
        <item x="3818"/>
        <item x="2566"/>
        <item x="3870"/>
        <item x="2504"/>
        <item x="3383"/>
        <item x="4031"/>
        <item x="7035"/>
        <item x="4626"/>
        <item x="7036"/>
        <item x="783"/>
        <item x="4264"/>
        <item x="3267"/>
        <item x="5713"/>
        <item x="7228"/>
        <item x="3933"/>
        <item x="2394"/>
        <item x="660"/>
        <item x="7697"/>
        <item x="6978"/>
        <item x="4211"/>
        <item x="172"/>
        <item x="5326"/>
        <item x="6556"/>
        <item x="2839"/>
        <item x="2055"/>
        <item x="1481"/>
        <item x="7087"/>
        <item x="1593"/>
        <item x="1884"/>
        <item x="5485"/>
        <item x="3711"/>
        <item x="476"/>
        <item x="287"/>
        <item x="4463"/>
        <item x="6101"/>
        <item x="856"/>
        <item x="5868"/>
        <item x="7179"/>
        <item x="7507"/>
        <item x="7463"/>
        <item x="7418"/>
        <item x="1091"/>
        <item x="1647"/>
        <item x="3661"/>
        <item x="1717"/>
        <item x="923"/>
        <item x="5714"/>
        <item x="2451"/>
        <item x="4627"/>
        <item x="6369"/>
        <item x="857"/>
        <item x="7037"/>
        <item x="6257"/>
        <item x="2662"/>
        <item x="228"/>
        <item x="1541"/>
        <item x="924"/>
        <item x="2893"/>
        <item x="977"/>
        <item x="3207"/>
        <item x="4464"/>
        <item x="5673"/>
        <item x="2225"/>
        <item x="5674"/>
        <item x="4783"/>
        <item x="5570"/>
        <item x="2663"/>
        <item x="4573"/>
        <item x="784"/>
        <item x="5571"/>
        <item x="288"/>
        <item x="3819"/>
        <item x="588"/>
        <item x="4732"/>
        <item x="7180"/>
        <item x="5675"/>
        <item x="4510"/>
        <item x="4902"/>
        <item x="978"/>
        <item x="2056"/>
        <item x="4212"/>
        <item x="3443"/>
        <item x="4032"/>
        <item x="409"/>
        <item x="5105"/>
        <item x="1542"/>
        <item x="4511"/>
        <item x="5676"/>
        <item x="5715"/>
        <item x="3982"/>
        <item x="2160"/>
        <item x="2567"/>
        <item x="785"/>
        <item x="2106"/>
        <item x="4151"/>
        <item x="2452"/>
        <item x="3934"/>
        <item x="4152"/>
        <item x="1885"/>
        <item x="3712"/>
        <item x="2778"/>
        <item x="5106"/>
        <item x="5153"/>
        <item x="6595"/>
        <item x="661"/>
        <item x="5054"/>
        <item x="5869"/>
        <item x="4033"/>
        <item x="6455"/>
        <item x="858"/>
        <item x="173"/>
        <item x="2616"/>
        <item x="2161"/>
        <item x="2617"/>
        <item x="786"/>
        <item x="6512"/>
        <item x="979"/>
        <item x="477"/>
        <item x="4733"/>
        <item x="925"/>
        <item x="1026"/>
        <item x="3983"/>
        <item x="1262"/>
        <item x="289"/>
        <item x="2453"/>
        <item x="5765"/>
        <item x="5766"/>
        <item x="6596"/>
        <item x="926"/>
        <item x="4679"/>
        <item x="3871"/>
        <item x="478"/>
        <item x="349"/>
        <item x="6030"/>
        <item x="5327"/>
        <item x="2057"/>
        <item x="350"/>
        <item x="3268"/>
        <item x="6456"/>
        <item x="4213"/>
        <item x="174"/>
        <item x="229"/>
        <item x="6102"/>
        <item x="6691"/>
        <item x="2664"/>
        <item x="6370"/>
        <item x="1444"/>
        <item x="42"/>
        <item x="6830"/>
        <item x="2894"/>
        <item x="1263"/>
        <item x="2335"/>
        <item x="6158"/>
        <item x="6371"/>
        <item x="5381"/>
        <item x="2957"/>
        <item x="5974"/>
        <item x="3100"/>
        <item x="3763"/>
        <item x="4093"/>
        <item x="7038"/>
        <item x="6653"/>
        <item x="2779"/>
        <item x="5975"/>
        <item x="1819"/>
        <item x="4628"/>
        <item x="2162"/>
        <item x="3820"/>
        <item x="2665"/>
        <item x="6557"/>
        <item x="4903"/>
        <item x="4844"/>
        <item x="7133"/>
        <item x="3384"/>
        <item x="7375"/>
        <item x="3269"/>
        <item x="2666"/>
        <item x="1148"/>
        <item x="2667"/>
        <item x="927"/>
        <item x="7271"/>
        <item x="4734"/>
        <item x="4512"/>
        <item x="7464"/>
        <item x="5976"/>
        <item x="1940"/>
        <item x="4423"/>
        <item x="5154"/>
        <item x="3821"/>
        <item x="6692"/>
        <item x="4094"/>
        <item x="290"/>
        <item x="3208"/>
        <item x="479"/>
        <item x="1886"/>
        <item x="480"/>
        <item x="4347"/>
        <item x="589"/>
        <item x="3270"/>
        <item x="2454"/>
        <item x="5870"/>
        <item x="1445"/>
        <item x="6926"/>
        <item x="1820"/>
        <item x="3209"/>
        <item x="5273"/>
        <item x="7508"/>
        <item x="5210"/>
        <item x="5430"/>
        <item x="7272"/>
        <item x="662"/>
        <item x="663"/>
        <item x="3615"/>
        <item x="1482"/>
        <item x="6979"/>
        <item x="6558"/>
        <item x="787"/>
        <item x="6559"/>
        <item x="7134"/>
        <item x="6725"/>
        <item x="2958"/>
        <item x="2668"/>
        <item x="5529"/>
        <item x="2505"/>
        <item x="7603"/>
        <item x="1941"/>
        <item x="3872"/>
        <item x="4629"/>
        <item x="537"/>
        <item x="2000"/>
        <item x="3616"/>
        <item x="3271"/>
        <item x="3101"/>
        <item x="4265"/>
        <item x="6412"/>
        <item x="4348"/>
        <item x="291"/>
        <item x="5107"/>
        <item x="7604"/>
        <item x="5055"/>
        <item x="6597"/>
        <item x="1376"/>
        <item x="2107"/>
        <item x="1027"/>
        <item x="3050"/>
        <item x="2780"/>
        <item x="7181"/>
        <item x="7509"/>
        <item x="2895"/>
        <item x="3327"/>
        <item x="4465"/>
        <item x="6693"/>
        <item x="2506"/>
        <item x="99"/>
        <item x="4034"/>
        <item x="351"/>
        <item x="3102"/>
        <item x="7182"/>
        <item x="4680"/>
        <item x="5431"/>
        <item x="3822"/>
        <item x="6560"/>
        <item x="4574"/>
        <item x="7605"/>
        <item x="6103"/>
        <item x="100"/>
        <item x="3210"/>
        <item x="5108"/>
        <item x="715"/>
        <item x="2781"/>
        <item x="1264"/>
        <item x="1769"/>
        <item x="1887"/>
        <item x="3328"/>
        <item x="4904"/>
        <item x="1377"/>
        <item x="2840"/>
        <item x="5109"/>
        <item x="6413"/>
        <item x="6883"/>
        <item x="4153"/>
        <item x="1378"/>
        <item x="1543"/>
        <item x="4035"/>
        <item x="4466"/>
        <item x="3935"/>
        <item x="2669"/>
        <item x="3211"/>
        <item x="788"/>
        <item x="4349"/>
        <item x="6031"/>
        <item x="2226"/>
        <item x="1028"/>
        <item x="6561"/>
        <item x="1942"/>
        <item x="4467"/>
        <item x="5926"/>
        <item x="5977"/>
        <item x="4513"/>
        <item x="4784"/>
        <item x="7698"/>
        <item x="3764"/>
        <item x="3153"/>
        <item x="4575"/>
        <item x="1594"/>
        <item x="3329"/>
        <item x="859"/>
        <item x="1483"/>
        <item x="5716"/>
        <item x="590"/>
        <item x="292"/>
        <item x="5622"/>
        <item x="4154"/>
        <item x="2507"/>
        <item x="6032"/>
        <item x="3330"/>
        <item x="4468"/>
        <item x="860"/>
        <item x="2280"/>
        <item x="4350"/>
        <item x="5274"/>
        <item x="980"/>
        <item x="1379"/>
        <item x="7322"/>
        <item x="3331"/>
        <item x="7648"/>
        <item x="3008"/>
        <item x="591"/>
        <item x="5623"/>
        <item x="7135"/>
        <item x="5275"/>
        <item x="3009"/>
        <item x="175"/>
        <item x="5871"/>
        <item x="2508"/>
        <item x="6033"/>
        <item x="3936"/>
        <item x="3564"/>
        <item x="3154"/>
        <item x="2959"/>
        <item x="2568"/>
        <item x="101"/>
        <item x="538"/>
        <item x="5717"/>
        <item x="1322"/>
        <item x="1718"/>
        <item x="3010"/>
        <item x="6980"/>
        <item x="1888"/>
        <item x="2721"/>
        <item x="176"/>
        <item x="5056"/>
        <item x="3507"/>
        <item x="3765"/>
        <item x="1648"/>
        <item x="3662"/>
        <item x="6104"/>
        <item x="1889"/>
        <item x="1484"/>
        <item x="716"/>
        <item x="539"/>
        <item x="481"/>
        <item x="5110"/>
        <item x="7323"/>
        <item x="4514"/>
        <item x="1092"/>
        <item x="2569"/>
        <item x="5718"/>
        <item x="4351"/>
        <item x="6258"/>
        <item x="1380"/>
        <item x="1210"/>
        <item x="5978"/>
        <item x="5979"/>
        <item x="3766"/>
        <item x="5486"/>
        <item x="6927"/>
        <item x="7699"/>
        <item x="1093"/>
        <item x="6928"/>
        <item x="5572"/>
        <item x="5980"/>
        <item x="3103"/>
        <item x="3823"/>
        <item x="3385"/>
        <item x="7039"/>
        <item x="717"/>
        <item x="102"/>
        <item x="482"/>
        <item x="6831"/>
        <item x="1544"/>
        <item x="5211"/>
        <item x="5111"/>
        <item x="43"/>
        <item x="5057"/>
        <item x="6211"/>
        <item x="7465"/>
        <item x="177"/>
        <item x="6832"/>
        <item x="1943"/>
        <item x="6105"/>
        <item x="4266"/>
        <item x="4155"/>
        <item x="4214"/>
        <item x="4630"/>
        <item x="1890"/>
        <item x="2782"/>
        <item x="1649"/>
        <item x="5212"/>
        <item x="44"/>
        <item x="1323"/>
        <item x="5432"/>
        <item x="4267"/>
        <item x="1944"/>
        <item x="2163"/>
        <item x="6457"/>
        <item x="2670"/>
        <item x="3873"/>
        <item x="2618"/>
        <item x="4515"/>
        <item x="4352"/>
        <item x="5276"/>
        <item x="2395"/>
        <item x="4950"/>
        <item x="5155"/>
        <item x="6654"/>
        <item x="3332"/>
        <item x="7554"/>
        <item x="1446"/>
        <item x="2960"/>
        <item x="3508"/>
        <item x="1029"/>
        <item x="1149"/>
        <item x="7229"/>
        <item x="3104"/>
        <item x="1094"/>
        <item x="2001"/>
        <item x="5624"/>
        <item x="2227"/>
        <item x="3212"/>
        <item x="2783"/>
        <item x="1265"/>
        <item x="7376"/>
        <item x="6212"/>
        <item x="410"/>
        <item x="3617"/>
        <item x="6929"/>
        <item x="6726"/>
        <item x="7466"/>
        <item x="1595"/>
        <item x="2841"/>
        <item x="2164"/>
        <item x="3333"/>
        <item x="230"/>
        <item x="3272"/>
        <item x="4785"/>
        <item x="1324"/>
        <item x="3334"/>
        <item x="4786"/>
        <item x="4516"/>
        <item x="5573"/>
        <item x="3386"/>
        <item x="3051"/>
        <item x="7419"/>
        <item x="2896"/>
        <item x="4095"/>
        <item x="5927"/>
        <item x="7183"/>
        <item x="5981"/>
        <item x="5767"/>
        <item x="352"/>
        <item x="5574"/>
        <item x="6884"/>
        <item x="1447"/>
        <item x="7606"/>
        <item x="2619"/>
        <item x="7649"/>
        <item x="3713"/>
        <item x="5213"/>
        <item x="6981"/>
        <item x="6598"/>
        <item x="1381"/>
        <item x="5277"/>
        <item x="5058"/>
        <item x="3984"/>
        <item x="3874"/>
        <item x="2509"/>
        <item x="4469"/>
        <item x="7324"/>
        <item x="4517"/>
        <item x="2455"/>
        <item x="1770"/>
        <item x="2842"/>
        <item x="3213"/>
        <item x="6414"/>
        <item x="6930"/>
        <item x="5214"/>
        <item x="5278"/>
        <item x="6931"/>
        <item x="2281"/>
        <item x="7230"/>
        <item x="5982"/>
        <item x="1945"/>
        <item x="928"/>
        <item x="353"/>
        <item x="2570"/>
        <item x="1211"/>
        <item x="103"/>
        <item x="104"/>
        <item x="3824"/>
        <item x="1545"/>
        <item x="4353"/>
        <item x="2456"/>
        <item x="1266"/>
        <item x="3767"/>
        <item x="6932"/>
        <item x="483"/>
        <item x="5328"/>
        <item x="3618"/>
        <item x="6933"/>
        <item x="6372"/>
        <item x="1719"/>
        <item x="5329"/>
        <item x="3509"/>
        <item x="4845"/>
        <item x="4424"/>
        <item x="7184"/>
        <item x="4156"/>
        <item x="6373"/>
        <item x="4268"/>
        <item x="3875"/>
        <item x="3105"/>
        <item x="4681"/>
        <item x="5433"/>
        <item x="1946"/>
        <item x="4787"/>
        <item x="231"/>
        <item x="1030"/>
        <item x="4576"/>
        <item x="3155"/>
        <item x="3825"/>
        <item x="4470"/>
        <item x="6415"/>
        <item x="4735"/>
        <item x="5719"/>
        <item x="6458"/>
        <item x="3663"/>
        <item x="3387"/>
        <item x="3714"/>
        <item x="2722"/>
        <item x="3985"/>
        <item x="2571"/>
        <item x="6459"/>
        <item x="1267"/>
        <item x="2165"/>
        <item x="3106"/>
        <item x="1720"/>
        <item x="4036"/>
        <item x="1268"/>
        <item x="6460"/>
        <item x="3388"/>
        <item x="2620"/>
        <item x="1212"/>
        <item x="6106"/>
        <item x="7377"/>
        <item x="789"/>
        <item x="5872"/>
        <item x="2510"/>
        <item x="1650"/>
        <item x="5677"/>
        <item x="2228"/>
        <item x="1821"/>
        <item x="3273"/>
        <item x="6599"/>
        <item x="6159"/>
        <item x="1269"/>
        <item x="4269"/>
        <item x="6833"/>
        <item x="1485"/>
        <item x="4471"/>
        <item x="6727"/>
        <item x="5059"/>
        <item x="6374"/>
        <item x="5530"/>
        <item x="5215"/>
        <item x="484"/>
        <item x="861"/>
        <item x="4354"/>
        <item x="411"/>
        <item x="540"/>
        <item x="6160"/>
        <item x="1095"/>
        <item x="3664"/>
        <item x="1486"/>
        <item x="2621"/>
        <item x="541"/>
        <item x="4096"/>
        <item x="2396"/>
        <item x="2108"/>
        <item x="6562"/>
        <item x="1771"/>
        <item x="5112"/>
        <item x="4472"/>
        <item x="3510"/>
        <item x="3986"/>
        <item x="1325"/>
        <item x="4788"/>
        <item x="2622"/>
        <item x="7700"/>
        <item x="5819"/>
        <item x="5487"/>
        <item x="3826"/>
        <item x="2109"/>
        <item x="1150"/>
        <item x="6161"/>
        <item x="6563"/>
        <item x="3715"/>
        <item x="2511"/>
        <item x="5005"/>
        <item x="1096"/>
        <item x="3052"/>
        <item x="4951"/>
        <item x="6162"/>
        <item x="5820"/>
        <item x="6564"/>
        <item x="7040"/>
        <item x="5330"/>
        <item x="6416"/>
        <item x="4736"/>
        <item x="3274"/>
        <item x="7041"/>
        <item x="7378"/>
        <item x="5113"/>
        <item x="981"/>
        <item x="6655"/>
        <item x="7379"/>
        <item x="1031"/>
        <item x="3321"/>
        <item x="5768"/>
        <item x="412"/>
        <item x="1891"/>
        <item x="5928"/>
        <item x="5575"/>
        <item x="3511"/>
        <item x="105"/>
        <item x="4737"/>
        <item x="106"/>
        <item x="4682"/>
        <item x="2623"/>
        <item x="3768"/>
        <item x="6600"/>
        <item x="7467"/>
        <item x="592"/>
        <item x="7555"/>
        <item x="2572"/>
        <item x="3011"/>
        <item x="7510"/>
        <item x="6513"/>
        <item x="5182"/>
        <item x="5678"/>
        <item x="1721"/>
        <item x="6461"/>
        <item x="2397"/>
        <item x="664"/>
        <item x="665"/>
        <item x="6885"/>
        <item x="790"/>
        <item x="2573"/>
        <item x="413"/>
        <item x="1651"/>
        <item x="2723"/>
        <item x="982"/>
        <item x="5873"/>
        <item x="2282"/>
        <item x="3053"/>
        <item x="4425"/>
        <item x="2283"/>
        <item x="5279"/>
        <item x="5060"/>
        <item x="4037"/>
        <item x="5434"/>
        <item x="6601"/>
        <item x="3335"/>
        <item x="1448"/>
        <item x="6375"/>
        <item x="6656"/>
        <item x="5280"/>
        <item x="791"/>
        <item x="1270"/>
        <item x="2336"/>
        <item x="354"/>
        <item x="2784"/>
        <item x="178"/>
        <item x="485"/>
        <item x="3214"/>
        <item x="2574"/>
        <item x="1032"/>
        <item x="5156"/>
        <item x="5625"/>
        <item x="5576"/>
        <item x="1772"/>
        <item x="355"/>
        <item x="5216"/>
        <item x="6462"/>
        <item x="2897"/>
        <item x="2166"/>
        <item x="4157"/>
        <item x="7273"/>
        <item x="4846"/>
        <item x="414"/>
        <item x="983"/>
        <item x="3156"/>
        <item x="293"/>
        <item x="5006"/>
        <item x="7325"/>
        <item x="2337"/>
        <item x="5331"/>
        <item x="792"/>
        <item x="2338"/>
        <item x="718"/>
        <item x="5874"/>
        <item x="4038"/>
        <item x="4039"/>
        <item x="6463"/>
        <item x="2058"/>
        <item x="1487"/>
        <item x="415"/>
        <item x="4683"/>
        <item x="1151"/>
        <item x="1822"/>
        <item x="6107"/>
        <item x="7556"/>
        <item x="5531"/>
        <item x="4473"/>
        <item x="6259"/>
        <item x="1596"/>
        <item x="7511"/>
        <item x="4097"/>
        <item x="3987"/>
        <item x="6213"/>
        <item x="6376"/>
        <item x="4631"/>
        <item x="1892"/>
        <item x="1893"/>
        <item x="1894"/>
        <item x="6834"/>
        <item x="3336"/>
        <item x="7468"/>
        <item x="5157"/>
        <item x="2512"/>
        <item x="1488"/>
        <item x="2339"/>
        <item x="1033"/>
        <item x="4040"/>
        <item x="1652"/>
        <item x="1546"/>
        <item x="3876"/>
        <item x="6886"/>
        <item x="294"/>
        <item x="179"/>
        <item x="1213"/>
        <item x="5626"/>
        <item x="2002"/>
        <item x="719"/>
        <item x="5007"/>
        <item x="720"/>
        <item x="7326"/>
        <item x="5769"/>
        <item x="6108"/>
        <item x="1382"/>
        <item x="4215"/>
        <item x="3054"/>
        <item x="3444"/>
        <item x="2110"/>
        <item x="1722"/>
        <item x="3665"/>
        <item x="6694"/>
        <item x="3877"/>
        <item x="3937"/>
        <item x="1097"/>
        <item x="3666"/>
        <item x="5577"/>
        <item x="4041"/>
        <item x="232"/>
        <item x="7607"/>
        <item x="3107"/>
        <item x="5720"/>
        <item x="1034"/>
        <item x="1035"/>
        <item x="2898"/>
        <item x="5217"/>
        <item x="3055"/>
        <item x="6657"/>
        <item x="7042"/>
        <item x="5435"/>
        <item x="3157"/>
        <item x="6835"/>
        <item x="6887"/>
        <item x="5929"/>
        <item x="929"/>
        <item x="3988"/>
        <item x="1653"/>
        <item x="1823"/>
        <item x="2111"/>
        <item x="2513"/>
        <item x="5983"/>
        <item x="7512"/>
        <item x="542"/>
        <item x="593"/>
        <item x="2059"/>
        <item x="4684"/>
        <item x="4158"/>
        <item x="4426"/>
        <item x="1214"/>
        <item x="5218"/>
        <item x="6728"/>
        <item x="2843"/>
        <item x="416"/>
        <item x="3565"/>
        <item x="6260"/>
        <item x="5578"/>
        <item x="721"/>
        <item x="5488"/>
        <item x="4685"/>
        <item x="3337"/>
        <item x="1547"/>
        <item x="6417"/>
        <item x="4847"/>
        <item x="107"/>
        <item x="862"/>
        <item x="2457"/>
        <item x="2724"/>
        <item x="6602"/>
        <item x="1449"/>
        <item x="1654"/>
        <item x="2899"/>
        <item x="108"/>
        <item x="1895"/>
        <item x="5008"/>
        <item x="793"/>
        <item x="6317"/>
        <item x="4474"/>
        <item x="1383"/>
        <item x="45"/>
        <item x="7274"/>
        <item x="5627"/>
        <item x="6514"/>
        <item x="3827"/>
        <item x="7701"/>
        <item x="3512"/>
        <item x="5770"/>
        <item x="2900"/>
        <item x="46"/>
        <item x="4848"/>
        <item x="3275"/>
        <item x="47"/>
        <item x="5628"/>
        <item x="6934"/>
        <item x="233"/>
        <item x="3158"/>
        <item x="1655"/>
        <item x="5061"/>
        <item x="2229"/>
        <item x="7420"/>
        <item x="2230"/>
        <item x="4577"/>
        <item x="4355"/>
        <item x="863"/>
        <item x="1656"/>
        <item x="6109"/>
        <item x="109"/>
        <item x="3716"/>
        <item x="1450"/>
        <item x="356"/>
        <item x="2060"/>
        <item x="3108"/>
        <item x="1896"/>
        <item x="2061"/>
        <item x="6781"/>
        <item x="6565"/>
        <item x="1773"/>
        <item x="2112"/>
        <item x="5875"/>
        <item x="4427"/>
        <item x="6034"/>
        <item x="4849"/>
        <item x="6888"/>
        <item x="794"/>
        <item x="1098"/>
        <item x="1597"/>
        <item x="6035"/>
        <item x="2113"/>
        <item x="1548"/>
        <item x="1897"/>
        <item x="6782"/>
        <item x="7557"/>
        <item x="3828"/>
        <item x="1549"/>
        <item x="3717"/>
        <item x="3938"/>
        <item x="2003"/>
        <item x="1723"/>
        <item x="357"/>
        <item x="2231"/>
        <item x="486"/>
        <item x="4042"/>
        <item x="5332"/>
        <item x="6515"/>
        <item x="1824"/>
        <item x="7702"/>
        <item x="3878"/>
        <item x="3879"/>
        <item x="543"/>
        <item x="5821"/>
        <item x="2725"/>
        <item x="2671"/>
        <item x="6110"/>
        <item x="7469"/>
        <item x="1152"/>
        <item x="5281"/>
        <item x="6889"/>
        <item x="5114"/>
        <item x="6658"/>
        <item x="7421"/>
        <item x="2340"/>
        <item x="2901"/>
        <item x="6836"/>
        <item x="4789"/>
        <item x="4270"/>
        <item x="6036"/>
        <item x="1947"/>
        <item x="6111"/>
        <item x="6935"/>
        <item x="4952"/>
        <item x="7513"/>
        <item x="594"/>
        <item x="3667"/>
        <item x="4271"/>
        <item x="48"/>
        <item x="358"/>
        <item x="6936"/>
        <item x="722"/>
        <item x="7703"/>
        <item x="1898"/>
        <item x="2062"/>
        <item x="4428"/>
        <item x="180"/>
        <item x="1271"/>
        <item x="2844"/>
        <item x="930"/>
        <item x="3445"/>
        <item x="5822"/>
        <item x="5382"/>
        <item x="5333"/>
        <item x="1272"/>
        <item x="3338"/>
        <item x="595"/>
        <item x="7422"/>
        <item x="723"/>
        <item x="596"/>
        <item x="5930"/>
        <item x="2341"/>
        <item x="5721"/>
        <item x="7231"/>
        <item x="6163"/>
        <item x="6112"/>
        <item x="5009"/>
        <item x="2902"/>
        <item x="1036"/>
        <item x="6837"/>
        <item x="6838"/>
        <item x="5629"/>
        <item x="4578"/>
        <item x="1273"/>
        <item x="7043"/>
        <item x="2672"/>
        <item x="2785"/>
        <item x="4790"/>
        <item x="6603"/>
        <item x="2167"/>
        <item x="4216"/>
        <item x="4098"/>
        <item x="1153"/>
        <item x="5334"/>
        <item x="1724"/>
        <item x="4475"/>
        <item x="3056"/>
        <item x="4159"/>
        <item x="234"/>
        <item x="110"/>
        <item x="6604"/>
        <item x="3159"/>
        <item x="4738"/>
        <item x="1598"/>
        <item x="1489"/>
        <item x="4518"/>
        <item x="6164"/>
        <item x="3566"/>
        <item x="1657"/>
        <item x="4356"/>
        <item x="6890"/>
        <item x="7232"/>
        <item x="2168"/>
        <item x="5010"/>
        <item x="4272"/>
        <item x="3339"/>
        <item x="3880"/>
        <item x="6037"/>
        <item x="5679"/>
        <item x="3567"/>
        <item x="1948"/>
        <item x="5489"/>
        <item x="6214"/>
        <item x="4850"/>
        <item x="4851"/>
        <item x="1949"/>
        <item x="5062"/>
        <item x="111"/>
        <item x="4791"/>
        <item x="6113"/>
        <item x="3012"/>
        <item x="5011"/>
        <item x="3881"/>
        <item x="6891"/>
        <item x="6937"/>
        <item x="3568"/>
        <item x="2624"/>
        <item x="3276"/>
        <item x="4357"/>
        <item x="3513"/>
        <item x="1725"/>
        <item x="3277"/>
        <item x="4953"/>
        <item x="2063"/>
        <item x="5436"/>
        <item x="5158"/>
        <item x="3215"/>
        <item x="3829"/>
        <item x="6261"/>
        <item x="6318"/>
        <item x="2726"/>
        <item x="4579"/>
        <item x="4160"/>
        <item x="417"/>
        <item x="2458"/>
        <item x="6605"/>
        <item x="5063"/>
        <item x="4852"/>
        <item x="6114"/>
        <item x="666"/>
        <item x="5630"/>
        <item x="5823"/>
        <item x="4476"/>
        <item x="6729"/>
        <item x="6165"/>
        <item x="3514"/>
        <item x="2673"/>
        <item x="49"/>
        <item x="4161"/>
        <item x="2674"/>
        <item x="7608"/>
        <item x="4793"/>
        <item x="1490"/>
        <item x="1825"/>
        <item x="5064"/>
        <item x="5219"/>
        <item x="112"/>
        <item x="2398"/>
        <item x="1599"/>
        <item x="6659"/>
        <item x="1099"/>
        <item x="6038"/>
        <item x="2903"/>
        <item x="4632"/>
        <item x="4273"/>
        <item x="5159"/>
        <item x="5115"/>
        <item x="6464"/>
        <item x="2004"/>
        <item x="2514"/>
        <item x="4043"/>
        <item x="5116"/>
        <item x="1154"/>
        <item x="6377"/>
        <item x="1774"/>
        <item x="6695"/>
        <item x="5722"/>
        <item x="7044"/>
        <item x="4358"/>
        <item x="6465"/>
        <item x="6039"/>
        <item x="5876"/>
        <item x="2399"/>
        <item x="6040"/>
        <item x="3389"/>
        <item x="2786"/>
        <item x="4794"/>
        <item x="5579"/>
        <item x="1826"/>
        <item x="2284"/>
        <item x="6418"/>
        <item x="6041"/>
        <item x="5723"/>
        <item x="7423"/>
        <item x="1155"/>
        <item x="984"/>
        <item x="3013"/>
        <item x="5383"/>
        <item x="6892"/>
        <item x="2727"/>
        <item x="3446"/>
        <item x="2342"/>
        <item x="4853"/>
        <item x="4854"/>
        <item x="1491"/>
        <item x="5631"/>
        <item x="7650"/>
        <item x="724"/>
        <item x="3109"/>
        <item x="4795"/>
        <item x="4633"/>
        <item x="5490"/>
        <item x="1550"/>
        <item x="4855"/>
        <item x="5384"/>
        <item x="5877"/>
        <item x="2005"/>
        <item x="3340"/>
        <item x="2625"/>
        <item x="1827"/>
        <item x="795"/>
        <item x="1600"/>
        <item x="4519"/>
        <item x="487"/>
        <item x="985"/>
        <item x="2400"/>
        <item x="931"/>
        <item x="1384"/>
        <item x="3830"/>
        <item x="667"/>
        <item x="544"/>
        <item x="7424"/>
        <item x="1100"/>
        <item x="7185"/>
        <item x="3882"/>
        <item x="2064"/>
        <item x="295"/>
        <item x="5220"/>
        <item x="6419"/>
        <item x="932"/>
        <item x="1101"/>
        <item x="5771"/>
        <item x="545"/>
        <item x="7186"/>
        <item x="7136"/>
        <item x="7651"/>
        <item x="4477"/>
        <item x="5632"/>
        <item x="3718"/>
        <item x="3216"/>
        <item x="5680"/>
        <item x="7088"/>
        <item x="2285"/>
        <item x="6115"/>
        <item x="2626"/>
        <item x="1775"/>
        <item x="2728"/>
        <item x="3217"/>
        <item x="933"/>
        <item x="50"/>
        <item x="2343"/>
        <item x="4359"/>
        <item x="3883"/>
        <item x="6730"/>
        <item x="4856"/>
        <item x="488"/>
        <item x="5335"/>
        <item x="3719"/>
        <item x="3939"/>
        <item x="3989"/>
        <item x="3668"/>
        <item x="7275"/>
        <item x="546"/>
        <item x="489"/>
        <item x="7380"/>
        <item x="3990"/>
        <item x="2459"/>
        <item x="181"/>
        <item x="6319"/>
        <item x="4520"/>
        <item x="3447"/>
        <item x="7327"/>
        <item x="2344"/>
        <item x="7470"/>
        <item x="182"/>
        <item x="3160"/>
        <item x="1215"/>
        <item x="6938"/>
        <item x="113"/>
        <item x="5984"/>
        <item x="3831"/>
        <item x="1385"/>
        <item x="3832"/>
        <item x="359"/>
        <item x="5221"/>
        <item x="1326"/>
        <item x="3161"/>
        <item x="4360"/>
        <item x="7381"/>
        <item x="235"/>
        <item x="4274"/>
        <item x="3278"/>
        <item x="2675"/>
        <item x="7382"/>
        <item x="4361"/>
        <item x="1216"/>
        <item x="1102"/>
        <item x="4739"/>
        <item x="4796"/>
        <item x="5065"/>
        <item x="4740"/>
        <item x="2961"/>
        <item x="1726"/>
        <item x="7652"/>
        <item x="4686"/>
        <item x="51"/>
        <item x="6042"/>
        <item x="4099"/>
        <item x="3669"/>
        <item x="6839"/>
        <item x="725"/>
        <item x="3769"/>
        <item x="3720"/>
        <item x="1727"/>
        <item x="5633"/>
        <item x="1274"/>
        <item x="1156"/>
        <item x="597"/>
        <item x="4580"/>
        <item x="6731"/>
        <item x="6732"/>
        <item x="5580"/>
        <item x="52"/>
        <item x="3770"/>
        <item x="5336"/>
        <item x="2515"/>
        <item x="6783"/>
        <item x="1217"/>
        <item x="4687"/>
        <item x="183"/>
        <item x="3884"/>
        <item x="2114"/>
        <item x="5634"/>
        <item x="5581"/>
        <item x="1037"/>
        <item x="4217"/>
        <item x="4362"/>
        <item x="3771"/>
        <item x="2401"/>
        <item x="5985"/>
        <item x="4478"/>
        <item x="2676"/>
        <item x="5532"/>
        <item x="3110"/>
        <item x="6939"/>
        <item x="7137"/>
        <item x="1386"/>
        <item x="1492"/>
        <item x="4688"/>
        <item x="3991"/>
        <item x="5337"/>
        <item x="5491"/>
        <item x="2575"/>
        <item x="796"/>
        <item x="4905"/>
        <item x="5222"/>
        <item x="6733"/>
        <item x="5117"/>
        <item x="2729"/>
        <item x="6734"/>
        <item x="7558"/>
        <item x="6893"/>
        <item x="5437"/>
        <item x="5160"/>
        <item x="4521"/>
        <item x="598"/>
        <item x="4363"/>
        <item x="7653"/>
        <item x="5986"/>
        <item x="2787"/>
        <item x="3111"/>
        <item x="7654"/>
        <item x="3390"/>
        <item x="5582"/>
        <item x="2516"/>
        <item x="3940"/>
        <item x="184"/>
        <item x="6566"/>
        <item x="5987"/>
        <item x="3833"/>
        <item x="2460"/>
        <item x="1776"/>
        <item x="4429"/>
        <item x="3112"/>
        <item x="2402"/>
        <item x="6982"/>
        <item x="114"/>
        <item x="3515"/>
        <item x="3885"/>
        <item x="6378"/>
        <item x="3569"/>
        <item x="1658"/>
        <item x="1950"/>
        <item x="6940"/>
        <item x="6420"/>
        <item x="3014"/>
        <item x="1038"/>
        <item x="5161"/>
        <item x="5583"/>
        <item x="3218"/>
        <item x="6262"/>
        <item x="3670"/>
        <item x="5724"/>
        <item x="6606"/>
        <item x="934"/>
        <item x="7089"/>
        <item x="5066"/>
        <item x="1327"/>
        <item x="7383"/>
        <item x="2962"/>
        <item x="1275"/>
        <item x="1551"/>
        <item x="490"/>
        <item x="3219"/>
        <item x="797"/>
        <item x="3448"/>
        <item x="4364"/>
        <item x="7045"/>
        <item x="798"/>
        <item x="1493"/>
        <item x="7655"/>
        <item x="53"/>
        <item x="4218"/>
        <item x="2403"/>
        <item x="296"/>
        <item x="1387"/>
        <item x="7328"/>
        <item x="599"/>
        <item x="3619"/>
        <item x="1103"/>
        <item x="418"/>
        <item x="6983"/>
        <item x="6735"/>
        <item x="7233"/>
        <item x="1104"/>
        <item x="1157"/>
        <item x="4634"/>
        <item x="6607"/>
        <item x="2904"/>
        <item x="4689"/>
        <item x="600"/>
        <item x="4954"/>
        <item x="54"/>
        <item x="2461"/>
        <item x="6567"/>
        <item x="864"/>
        <item x="6320"/>
        <item x="5162"/>
        <item x="7704"/>
        <item x="7234"/>
        <item x="2517"/>
        <item x="6321"/>
        <item x="2845"/>
        <item x="6166"/>
        <item x="2345"/>
        <item x="1451"/>
        <item x="1388"/>
        <item x="2404"/>
        <item x="5772"/>
        <item x="2286"/>
        <item x="4955"/>
        <item x="2169"/>
        <item x="7471"/>
        <item x="4956"/>
        <item x="6516"/>
        <item x="4581"/>
        <item x="419"/>
        <item x="2846"/>
        <item x="799"/>
        <item x="3220"/>
        <item x="7656"/>
        <item x="2405"/>
        <item x="4857"/>
        <item x="6941"/>
        <item x="2905"/>
        <item x="2287"/>
        <item x="7329"/>
        <item x="115"/>
        <item x="6942"/>
        <item x="865"/>
        <item x="4365"/>
        <item x="5438"/>
        <item x="2462"/>
        <item x="3221"/>
        <item x="5988"/>
        <item x="1389"/>
        <item x="5773"/>
        <item x="547"/>
        <item x="5533"/>
        <item x="7514"/>
        <item x="3570"/>
        <item x="491"/>
        <item x="2170"/>
        <item x="548"/>
        <item x="5163"/>
        <item x="3772"/>
        <item x="4219"/>
        <item x="3620"/>
        <item x="55"/>
        <item x="5118"/>
        <item x="2788"/>
        <item x="2115"/>
        <item x="3671"/>
        <item x="866"/>
        <item x="5492"/>
        <item x="4100"/>
        <item x="1328"/>
        <item x="4366"/>
        <item x="1218"/>
        <item x="1951"/>
        <item x="5824"/>
        <item x="7090"/>
        <item x="5282"/>
        <item x="5825"/>
        <item x="6379"/>
        <item x="4367"/>
        <item x="185"/>
        <item x="3449"/>
        <item x="1828"/>
        <item x="3391"/>
        <item x="3571"/>
        <item x="1552"/>
        <item x="2730"/>
        <item x="3941"/>
        <item x="3721"/>
        <item x="5681"/>
        <item x="1452"/>
        <item x="4582"/>
        <item x="2847"/>
        <item x="2006"/>
        <item x="6894"/>
        <item x="7187"/>
        <item x="297"/>
        <item x="1601"/>
        <item x="867"/>
        <item x="7138"/>
        <item x="4690"/>
        <item x="56"/>
        <item x="4275"/>
        <item x="3392"/>
        <item x="2116"/>
        <item x="6736"/>
        <item x="6517"/>
        <item x="6466"/>
        <item x="2731"/>
        <item x="3834"/>
        <item x="3572"/>
        <item x="6421"/>
        <item x="1602"/>
        <item x="1390"/>
        <item x="2463"/>
        <item x="7425"/>
        <item x="3222"/>
        <item x="7426"/>
        <item x="360"/>
        <item x="5164"/>
        <item x="7559"/>
        <item x="7139"/>
        <item x="1219"/>
        <item x="1829"/>
        <item x="2732"/>
        <item x="549"/>
        <item x="5338"/>
        <item x="5826"/>
        <item x="601"/>
        <item x="3773"/>
        <item x="361"/>
        <item x="6840"/>
        <item x="5635"/>
        <item x="1158"/>
        <item x="3113"/>
        <item x="1159"/>
        <item x="4044"/>
        <item x="3573"/>
        <item x="2406"/>
        <item x="1494"/>
        <item x="2007"/>
        <item x="4858"/>
        <item x="7046"/>
        <item x="5682"/>
        <item x="7047"/>
        <item x="2576"/>
        <item x="1777"/>
        <item x="3886"/>
        <item x="4797"/>
        <item x="4957"/>
        <item x="4368"/>
        <item x="3672"/>
        <item x="3887"/>
        <item x="4741"/>
        <item x="1160"/>
        <item x="4369"/>
        <item x="6322"/>
        <item x="5683"/>
        <item x="7235"/>
        <item x="3516"/>
        <item x="6984"/>
        <item x="6784"/>
        <item x="6215"/>
        <item x="4370"/>
        <item x="2171"/>
        <item x="4859"/>
        <item x="1659"/>
        <item x="3279"/>
        <item x="2518"/>
        <item x="3393"/>
        <item x="1660"/>
        <item x="2963"/>
        <item x="6467"/>
        <item x="5827"/>
        <item x="6263"/>
        <item x="6216"/>
        <item x="5385"/>
        <item x="5119"/>
        <item x="4371"/>
        <item x="3223"/>
        <item x="7384"/>
        <item x="7385"/>
        <item x="668"/>
        <item x="669"/>
        <item x="5223"/>
        <item x="116"/>
        <item x="4276"/>
        <item x="1329"/>
        <item x="4583"/>
        <item x="2346"/>
        <item x="3774"/>
        <item x="3942"/>
        <item x="5120"/>
        <item x="1952"/>
        <item x="2232"/>
        <item x="2577"/>
        <item x="2578"/>
        <item x="1220"/>
        <item x="4101"/>
        <item x="2172"/>
        <item x="4102"/>
        <item x="1495"/>
        <item x="362"/>
        <item x="3394"/>
        <item x="726"/>
        <item x="935"/>
        <item x="6167"/>
        <item x="5989"/>
        <item x="7386"/>
        <item x="1830"/>
        <item x="236"/>
        <item x="7188"/>
        <item x="5534"/>
        <item x="2464"/>
        <item x="4584"/>
        <item x="7705"/>
        <item x="2964"/>
        <item x="420"/>
        <item x="727"/>
        <item x="4522"/>
        <item x="2233"/>
        <item x="6422"/>
        <item x="3775"/>
        <item x="3162"/>
        <item x="117"/>
        <item x="2173"/>
        <item x="6608"/>
        <item x="1105"/>
        <item x="5990"/>
        <item x="5439"/>
        <item x="4742"/>
        <item x="6323"/>
        <item x="602"/>
        <item x="3888"/>
        <item x="800"/>
        <item x="3943"/>
        <item x="3776"/>
        <item x="801"/>
        <item x="2848"/>
        <item x="7048"/>
        <item x="3777"/>
        <item x="5493"/>
        <item x="5931"/>
        <item x="4277"/>
        <item x="2065"/>
        <item x="6841"/>
        <item x="7560"/>
        <item x="5991"/>
        <item x="6168"/>
        <item x="2347"/>
        <item x="3835"/>
        <item x="3114"/>
        <item x="5067"/>
        <item x="2789"/>
        <item x="1391"/>
        <item x="3722"/>
        <item x="4860"/>
        <item x="3517"/>
        <item x="7427"/>
        <item x="7276"/>
        <item x="2288"/>
        <item x="6264"/>
        <item x="550"/>
        <item x="6217"/>
        <item x="2906"/>
        <item x="2849"/>
        <item x="5012"/>
        <item x="2850"/>
        <item x="6660"/>
        <item x="118"/>
        <item x="4635"/>
        <item x="4278"/>
        <item x="986"/>
        <item x="1899"/>
        <item x="4220"/>
        <item x="3944"/>
        <item x="603"/>
        <item x="2289"/>
        <item x="1496"/>
        <item x="363"/>
        <item x="5725"/>
        <item x="2234"/>
        <item x="4279"/>
        <item x="2407"/>
        <item x="7609"/>
        <item x="3015"/>
        <item x="5932"/>
        <item x="728"/>
        <item x="237"/>
        <item x="7277"/>
        <item x="802"/>
        <item x="6043"/>
        <item x="2965"/>
        <item x="5726"/>
        <item x="5584"/>
        <item x="670"/>
        <item x="3673"/>
        <item x="7387"/>
        <item x="6380"/>
        <item x="6324"/>
        <item x="5440"/>
        <item x="3450"/>
        <item x="2851"/>
        <item x="7561"/>
        <item x="6044"/>
        <item x="2174"/>
        <item x="4691"/>
        <item x="3395"/>
        <item x="3778"/>
        <item x="1039"/>
        <item x="2790"/>
        <item x="4162"/>
        <item x="6423"/>
        <item x="7657"/>
        <item x="1106"/>
        <item x="5224"/>
        <item x="6895"/>
        <item x="3574"/>
        <item x="6116"/>
        <item x="1392"/>
        <item x="729"/>
        <item x="421"/>
        <item x="1276"/>
        <item x="7189"/>
        <item x="2290"/>
        <item x="5441"/>
        <item x="57"/>
        <item x="2008"/>
        <item x="2907"/>
        <item x="4280"/>
        <item x="987"/>
        <item x="5992"/>
        <item x="4045"/>
        <item x="5386"/>
        <item x="5828"/>
        <item x="551"/>
        <item x="5283"/>
        <item x="5013"/>
        <item x="492"/>
        <item x="1831"/>
        <item x="3451"/>
        <item x="2348"/>
        <item x="119"/>
        <item x="4636"/>
        <item x="7091"/>
        <item x="6468"/>
        <item x="7190"/>
        <item x="6381"/>
        <item x="1393"/>
        <item x="7330"/>
        <item x="4743"/>
        <item x="5284"/>
        <item x="7049"/>
        <item x="2175"/>
        <item x="671"/>
        <item x="7191"/>
        <item x="2908"/>
        <item x="7428"/>
        <item x="672"/>
        <item x="1161"/>
        <item x="3280"/>
        <item x="5068"/>
        <item x="7515"/>
        <item x="1277"/>
        <item x="7388"/>
        <item x="7140"/>
        <item x="1162"/>
        <item x="5993"/>
        <item x="5829"/>
        <item x="4861"/>
        <item x="298"/>
        <item x="3674"/>
        <item x="3396"/>
        <item x="2627"/>
        <item x="1553"/>
        <item x="3016"/>
        <item x="120"/>
        <item x="3779"/>
        <item x="6045"/>
        <item x="3518"/>
        <item x="7331"/>
        <item x="5727"/>
        <item x="1163"/>
        <item x="186"/>
        <item x="4585"/>
        <item x="2349"/>
        <item x="7141"/>
        <item x="6985"/>
        <item x="604"/>
        <item x="4862"/>
        <item x="4958"/>
        <item x="5830"/>
        <item x="868"/>
        <item x="1394"/>
        <item x="605"/>
        <item x="3057"/>
        <item x="4163"/>
        <item x="2966"/>
        <item x="3723"/>
        <item x="187"/>
        <item x="2852"/>
        <item x="6696"/>
        <item x="4430"/>
        <item x="364"/>
        <item x="7472"/>
        <item x="6661"/>
        <item x="2465"/>
        <item x="3224"/>
        <item x="6609"/>
        <item x="7706"/>
        <item x="4164"/>
        <item x="3724"/>
        <item x="6896"/>
        <item x="6943"/>
        <item x="3397"/>
        <item x="1278"/>
        <item x="988"/>
        <item x="1164"/>
        <item x="7562"/>
        <item x="2733"/>
        <item x="493"/>
        <item x="7429"/>
        <item x="4637"/>
        <item x="121"/>
        <item x="5535"/>
        <item x="3115"/>
        <item x="5165"/>
        <item x="7278"/>
        <item x="869"/>
        <item x="2117"/>
        <item x="4479"/>
        <item x="7192"/>
        <item x="2853"/>
        <item x="1040"/>
        <item x="2350"/>
        <item x="606"/>
        <item x="3725"/>
        <item x="6169"/>
        <item x="6469"/>
        <item x="6785"/>
        <item x="2176"/>
        <item x="7332"/>
        <item x="5585"/>
        <item x="58"/>
        <item x="4638"/>
        <item x="5225"/>
        <item x="2291"/>
        <item x="5636"/>
        <item x="5014"/>
        <item x="1832"/>
        <item x="2408"/>
        <item x="4744"/>
        <item x="2909"/>
        <item x="5339"/>
        <item x="6610"/>
        <item x="6697"/>
        <item x="3341"/>
        <item x="1953"/>
        <item x="4959"/>
        <item x="5774"/>
        <item x="3163"/>
        <item x="6382"/>
        <item x="4586"/>
        <item x="4960"/>
        <item x="7610"/>
        <item x="3519"/>
        <item x="3281"/>
        <item x="1165"/>
        <item x="494"/>
        <item x="299"/>
        <item x="2409"/>
        <item x="3017"/>
        <item x="5226"/>
        <item x="6218"/>
        <item x="4281"/>
        <item x="6897"/>
        <item x="1497"/>
        <item x="3836"/>
        <item x="5015"/>
        <item x="1107"/>
        <item x="3018"/>
        <item x="3164"/>
        <item x="3019"/>
        <item x="5016"/>
        <item x="3992"/>
        <item x="6117"/>
        <item x="7142"/>
        <item x="7279"/>
        <item x="3282"/>
        <item x="673"/>
        <item x="3398"/>
        <item x="7333"/>
        <item x="6118"/>
        <item x="422"/>
        <item x="7430"/>
        <item x="3399"/>
        <item x="238"/>
        <item x="3780"/>
        <item x="7658"/>
        <item x="6986"/>
        <item x="7473"/>
        <item x="6568"/>
        <item x="300"/>
        <item x="1603"/>
        <item x="5227"/>
        <item x="5228"/>
        <item x="5933"/>
        <item x="495"/>
        <item x="6383"/>
        <item x="2351"/>
        <item x="7659"/>
        <item x="4431"/>
        <item x="7389"/>
        <item x="4523"/>
        <item x="3726"/>
        <item x="5684"/>
        <item x="3020"/>
        <item x="3058"/>
        <item x="5728"/>
        <item x="4480"/>
        <item x="3165"/>
        <item x="2177"/>
        <item x="4372"/>
        <item x="1661"/>
        <item x="2734"/>
        <item x="4639"/>
        <item x="803"/>
        <item x="1833"/>
        <item x="7611"/>
        <item x="6737"/>
        <item x="1834"/>
        <item x="2410"/>
        <item x="7050"/>
        <item x="6119"/>
        <item x="7612"/>
        <item x="6265"/>
        <item x="496"/>
        <item x="4524"/>
        <item x="5166"/>
        <item x="2178"/>
        <item x="7092"/>
        <item x="7280"/>
        <item x="7516"/>
        <item x="5387"/>
        <item x="1041"/>
        <item x="6046"/>
        <item x="5831"/>
        <item x="4373"/>
        <item x="2967"/>
        <item x="5729"/>
        <item x="870"/>
        <item x="4165"/>
        <item x="122"/>
        <item x="7517"/>
        <item x="1778"/>
        <item x="5388"/>
        <item x="804"/>
        <item x="3342"/>
        <item x="7390"/>
        <item x="6047"/>
        <item x="936"/>
        <item x="607"/>
        <item x="3225"/>
        <item x="674"/>
        <item x="4745"/>
        <item x="6325"/>
        <item x="4587"/>
        <item x="3343"/>
        <item x="6987"/>
        <item x="2235"/>
        <item x="7518"/>
        <item x="2791"/>
        <item x="2292"/>
        <item x="6786"/>
        <item x="2066"/>
        <item x="4798"/>
        <item x="5685"/>
        <item x="675"/>
        <item x="1662"/>
        <item x="4525"/>
        <item x="6266"/>
        <item x="1900"/>
        <item x="4692"/>
        <item x="3059"/>
        <item x="5442"/>
        <item x="3889"/>
        <item x="3727"/>
        <item x="1395"/>
        <item x="2579"/>
        <item x="7707"/>
        <item x="5229"/>
        <item x="6698"/>
        <item x="6120"/>
        <item x="6219"/>
        <item x="3226"/>
        <item x="6267"/>
        <item x="3283"/>
        <item x="6699"/>
        <item x="1279"/>
        <item x="937"/>
        <item x="5775"/>
        <item x="2854"/>
        <item x="5934"/>
        <item x="1396"/>
        <item x="7708"/>
        <item x="2910"/>
        <item x="2466"/>
        <item x="5167"/>
        <item x="1042"/>
        <item x="5230"/>
        <item x="6048"/>
        <item x="6326"/>
        <item x="4374"/>
        <item x="7093"/>
        <item x="4481"/>
        <item x="5878"/>
        <item x="5443"/>
        <item x="2580"/>
        <item x="1604"/>
        <item x="4046"/>
        <item x="7660"/>
        <item x="1498"/>
        <item x="6220"/>
        <item x="3520"/>
        <item x="7709"/>
        <item x="6221"/>
        <item x="1779"/>
        <item x="2628"/>
        <item x="4282"/>
        <item x="5069"/>
        <item x="7431"/>
        <item x="730"/>
        <item x="301"/>
        <item x="7051"/>
        <item x="6988"/>
        <item x="239"/>
        <item x="5935"/>
        <item x="3452"/>
        <item x="608"/>
        <item x="4863"/>
        <item x="6518"/>
        <item x="4103"/>
        <item x="609"/>
        <item x="2968"/>
        <item x="1780"/>
        <item x="5168"/>
        <item x="7432"/>
        <item x="7433"/>
        <item x="4166"/>
        <item x="1605"/>
        <item x="6268"/>
        <item x="5121"/>
        <item x="4693"/>
        <item x="5494"/>
        <item x="6121"/>
        <item x="5776"/>
        <item x="3227"/>
        <item x="6519"/>
        <item x="871"/>
        <item x="5169"/>
        <item x="5340"/>
        <item x="731"/>
        <item x="6520"/>
        <item x="4432"/>
        <item x="7334"/>
        <item x="7519"/>
        <item x="7052"/>
        <item x="1453"/>
        <item x="1781"/>
        <item x="423"/>
        <item x="4482"/>
        <item x="1330"/>
        <item x="3228"/>
        <item x="1043"/>
        <item x="5832"/>
        <item x="2352"/>
        <item x="2067"/>
        <item x="3060"/>
        <item x="4047"/>
        <item x="5389"/>
        <item x="4048"/>
        <item x="497"/>
        <item x="7143"/>
        <item x="6842"/>
        <item x="6222"/>
        <item x="2969"/>
        <item x="7563"/>
        <item x="4433"/>
        <item x="2677"/>
        <item x="302"/>
        <item x="4906"/>
        <item x="4167"/>
        <item x="4283"/>
        <item x="3021"/>
        <item x="3675"/>
        <item x="3521"/>
        <item x="5994"/>
        <item x="3229"/>
        <item x="1901"/>
        <item x="805"/>
        <item x="5390"/>
        <item x="2236"/>
        <item x="2911"/>
        <item x="365"/>
        <item x="3781"/>
        <item x="1108"/>
        <item x="806"/>
        <item x="4049"/>
        <item x="2678"/>
        <item x="2970"/>
        <item x="4746"/>
        <item x="5170"/>
        <item x="366"/>
        <item x="59"/>
        <item x="4961"/>
        <item x="7564"/>
        <item x="3522"/>
        <item x="4104"/>
        <item x="5686"/>
        <item x="3523"/>
        <item x="4907"/>
        <item x="3945"/>
        <item x="1397"/>
        <item x="5936"/>
        <item x="7391"/>
        <item x="6569"/>
        <item x="1499"/>
        <item x="7661"/>
        <item x="4375"/>
        <item x="4434"/>
        <item x="7335"/>
        <item x="3116"/>
        <item x="4435"/>
        <item x="7565"/>
        <item x="3728"/>
        <item x="872"/>
        <item x="7281"/>
        <item x="3676"/>
        <item x="3621"/>
        <item x="4050"/>
        <item x="2912"/>
        <item x="7236"/>
        <item x="807"/>
        <item x="1500"/>
        <item x="7282"/>
        <item x="303"/>
        <item x="3782"/>
        <item x="4799"/>
        <item x="7193"/>
        <item x="3524"/>
        <item x="2009"/>
        <item x="6700"/>
        <item x="5391"/>
        <item x="2179"/>
        <item x="7053"/>
        <item x="188"/>
        <item x="60"/>
        <item x="2467"/>
        <item x="3230"/>
        <item x="6122"/>
        <item x="3166"/>
        <item x="1331"/>
        <item x="808"/>
        <item x="6327"/>
        <item x="4864"/>
        <item x="989"/>
        <item x="1280"/>
        <item x="4284"/>
        <item x="873"/>
        <item x="3453"/>
        <item x="4051"/>
        <item x="4747"/>
        <item x="1782"/>
        <item x="2735"/>
        <item x="1835"/>
        <item x="240"/>
        <item x="7237"/>
        <item x="7474"/>
        <item x="610"/>
        <item x="4962"/>
        <item x="2736"/>
        <item x="3946"/>
        <item x="5070"/>
        <item x="4483"/>
        <item x="241"/>
        <item x="1398"/>
        <item x="5637"/>
        <item x="6049"/>
        <item x="3400"/>
        <item x="2629"/>
        <item x="5231"/>
        <item x="6989"/>
        <item x="3344"/>
        <item x="123"/>
        <item x="189"/>
        <item x="6223"/>
        <item x="4640"/>
        <item x="4105"/>
        <item x="6662"/>
        <item x="4285"/>
        <item x="4588"/>
        <item x="1332"/>
        <item x="4052"/>
        <item x="611"/>
        <item x="124"/>
        <item x="6738"/>
        <item x="1836"/>
        <item x="4748"/>
        <item x="1333"/>
        <item x="1166"/>
        <item x="7613"/>
        <item x="4376"/>
        <item x="6424"/>
        <item x="6269"/>
        <item x="5995"/>
        <item x="5232"/>
        <item x="7392"/>
        <item x="1902"/>
        <item x="612"/>
        <item x="2737"/>
        <item x="190"/>
        <item x="4377"/>
        <item x="1663"/>
        <item x="1454"/>
        <item x="552"/>
        <item x="3061"/>
        <item x="4168"/>
        <item x="1044"/>
        <item x="7434"/>
        <item x="2293"/>
        <item x="242"/>
        <item x="6787"/>
        <item x="6425"/>
        <item x="7475"/>
        <item x="3284"/>
        <item x="4106"/>
        <item x="553"/>
        <item x="6123"/>
        <item x="3062"/>
        <item x="4378"/>
        <item x="2792"/>
        <item x="7614"/>
        <item x="6426"/>
        <item x="4286"/>
        <item x="6170"/>
        <item x="3993"/>
        <item x="1109"/>
        <item x="7054"/>
        <item x="4379"/>
        <item x="6990"/>
        <item x="3947"/>
        <item x="2010"/>
        <item x="4641"/>
        <item x="6843"/>
        <item x="7336"/>
        <item x="1045"/>
        <item x="4749"/>
        <item x="1334"/>
        <item x="6050"/>
        <item x="3948"/>
        <item x="554"/>
        <item x="7476"/>
        <item x="1783"/>
        <item x="6788"/>
        <item x="3167"/>
        <item x="6701"/>
        <item x="3729"/>
        <item x="4107"/>
        <item x="6521"/>
        <item x="4694"/>
        <item x="5495"/>
        <item x="2118"/>
        <item x="7435"/>
        <item x="2855"/>
        <item x="7144"/>
        <item x="1606"/>
        <item x="4695"/>
        <item x="2856"/>
        <item x="613"/>
        <item x="2294"/>
        <item x="1335"/>
        <item x="1336"/>
        <item x="3117"/>
        <item x="1221"/>
        <item x="2011"/>
        <item x="2738"/>
        <item x="1167"/>
        <item x="6051"/>
        <item x="4963"/>
        <item x="1222"/>
        <item x="6470"/>
        <item x="4865"/>
        <item x="5233"/>
        <item x="5536"/>
        <item x="424"/>
        <item x="4287"/>
        <item x="6522"/>
        <item x="5586"/>
        <item x="7283"/>
        <item x="2630"/>
        <item x="1399"/>
        <item x="6739"/>
        <item x="7662"/>
        <item x="990"/>
        <item x="2631"/>
        <item x="4526"/>
        <item x="1954"/>
        <item x="4169"/>
        <item x="1837"/>
        <item x="1955"/>
        <item x="555"/>
        <item x="7194"/>
        <item x="4527"/>
        <item x="4528"/>
        <item x="6991"/>
        <item x="6471"/>
        <item x="4288"/>
        <item x="5537"/>
        <item x="1046"/>
        <item x="3890"/>
        <item x="6171"/>
        <item x="3891"/>
        <item x="6124"/>
        <item x="5777"/>
        <item x="6789"/>
        <item x="6224"/>
        <item x="2857"/>
        <item x="191"/>
        <item x="6992"/>
        <item x="1455"/>
        <item x="4642"/>
        <item x="6898"/>
        <item x="2295"/>
        <item x="2913"/>
        <item x="1607"/>
        <item x="1223"/>
        <item x="5444"/>
        <item x="425"/>
        <item x="7477"/>
        <item x="7710"/>
        <item x="7337"/>
        <item x="7284"/>
        <item x="6384"/>
        <item x="5171"/>
        <item x="243"/>
        <item x="244"/>
        <item x="3994"/>
        <item x="7338"/>
        <item x="4696"/>
        <item x="4436"/>
        <item x="7393"/>
        <item x="7566"/>
        <item x="5538"/>
        <item x="7615"/>
        <item x="5392"/>
        <item x="6270"/>
        <item x="614"/>
        <item x="6172"/>
        <item x="2180"/>
        <item x="5778"/>
        <item x="367"/>
        <item x="3837"/>
        <item x="4643"/>
        <item x="4108"/>
        <item x="6472"/>
        <item x="6899"/>
        <item x="1224"/>
        <item x="245"/>
        <item x="7520"/>
        <item x="7478"/>
        <item x="2296"/>
        <item x="1956"/>
        <item x="6790"/>
        <item x="4908"/>
        <item x="6791"/>
        <item x="7711"/>
        <item x="1903"/>
        <item x="1784"/>
        <item x="4964"/>
        <item x="2914"/>
        <item x="1168"/>
        <item x="1047"/>
        <item x="5879"/>
        <item x="368"/>
        <item x="2119"/>
        <item x="192"/>
        <item x="1904"/>
        <item x="1664"/>
        <item x="6523"/>
        <item x="74"/>
        <item x="4109"/>
        <item x="2858"/>
        <item x="246"/>
        <item x="7712"/>
        <item x="676"/>
        <item x="6900"/>
        <item x="125"/>
        <item x="615"/>
        <item x="3285"/>
        <item x="7145"/>
        <item x="2353"/>
        <item x="2632"/>
        <item x="2679"/>
        <item x="3622"/>
        <item x="6052"/>
        <item x="2519"/>
        <item x="7713"/>
        <item x="6702"/>
        <item x="1400"/>
        <item x="1337"/>
        <item x="3231"/>
        <item x="1838"/>
        <item x="4053"/>
        <item x="6611"/>
        <item x="809"/>
        <item x="7567"/>
        <item x="4289"/>
        <item x="3623"/>
        <item x="1785"/>
        <item x="2468"/>
        <item x="6328"/>
        <item x="2354"/>
        <item x="3286"/>
        <item x="6173"/>
        <item x="4965"/>
        <item x="4866"/>
        <item x="3892"/>
        <item x="732"/>
        <item x="304"/>
        <item x="4290"/>
        <item x="4867"/>
        <item x="6427"/>
        <item x="6740"/>
        <item x="4529"/>
        <item x="3783"/>
        <item x="6385"/>
        <item x="2355"/>
        <item x="4750"/>
        <item x="2411"/>
        <item x="305"/>
        <item x="1281"/>
        <item x="7616"/>
        <item x="4291"/>
        <item x="5687"/>
        <item x="6473"/>
        <item x="1456"/>
        <item x="4644"/>
        <item x="7714"/>
        <item x="6271"/>
        <item x="3454"/>
        <item x="1839"/>
        <item x="4751"/>
        <item x="2297"/>
        <item x="810"/>
        <item x="6570"/>
        <item x="5638"/>
        <item x="6474"/>
        <item x="4221"/>
        <item x="6475"/>
        <item x="4752"/>
        <item x="7238"/>
        <item x="5393"/>
        <item x="1110"/>
        <item x="1554"/>
        <item x="6844"/>
        <item x="1048"/>
        <item x="6792"/>
        <item x="7663"/>
        <item x="6524"/>
        <item x="4800"/>
        <item x="616"/>
        <item x="2356"/>
        <item x="3022"/>
        <item x="2298"/>
        <item x="3949"/>
        <item x="2739"/>
        <item x="2680"/>
        <item x="2520"/>
        <item x="3287"/>
        <item x="938"/>
        <item x="3288"/>
        <item x="1111"/>
        <item x="6476"/>
        <item x="3168"/>
        <item x="5122"/>
        <item x="4753"/>
        <item x="7055"/>
        <item x="4170"/>
        <item x="4380"/>
        <item x="811"/>
        <item x="2521"/>
        <item x="4697"/>
        <item x="4801"/>
        <item x="5341"/>
        <item x="2681"/>
        <item x="2682"/>
        <item x="4437"/>
        <item x="5688"/>
        <item x="6901"/>
        <item x="5496"/>
        <item x="5234"/>
        <item x="5730"/>
        <item x="7617"/>
        <item x="3730"/>
        <item x="7664"/>
        <item x="2915"/>
        <item x="2012"/>
        <item x="617"/>
        <item x="1665"/>
        <item x="6845"/>
        <item x="6329"/>
        <item x="874"/>
        <item x="3289"/>
        <item x="7339"/>
        <item x="5689"/>
        <item x="1608"/>
        <item x="2683"/>
        <item x="5880"/>
        <item x="3624"/>
        <item x="2916"/>
        <item x="939"/>
        <item x="4484"/>
        <item x="4171"/>
        <item x="5342"/>
        <item x="2917"/>
        <item x="7479"/>
        <item x="1169"/>
        <item x="7340"/>
        <item x="4292"/>
        <item x="4868"/>
        <item x="1905"/>
        <item x="5539"/>
        <item x="2357"/>
        <item x="2358"/>
        <item x="6386"/>
        <item x="1666"/>
        <item x="6793"/>
        <item x="6525"/>
        <item x="4802"/>
        <item x="6272"/>
        <item x="4869"/>
        <item x="6125"/>
        <item x="6526"/>
        <item x="2918"/>
        <item x="2740"/>
        <item x="1501"/>
        <item x="2859"/>
        <item x="4293"/>
        <item x="5071"/>
        <item x="618"/>
        <item x="2919"/>
        <item x="3063"/>
        <item x="1840"/>
        <item x="1112"/>
        <item x="61"/>
        <item x="2793"/>
        <item x="5285"/>
        <item x="5587"/>
        <item x="4870"/>
        <item x="4110"/>
        <item x="3169"/>
        <item x="556"/>
        <item x="1906"/>
        <item x="3401"/>
        <item x="7146"/>
        <item x="62"/>
        <item x="7147"/>
        <item x="1957"/>
        <item x="4485"/>
        <item x="3290"/>
        <item x="63"/>
        <item x="2237"/>
        <item x="4909"/>
        <item x="2238"/>
        <item x="2920"/>
        <item x="2741"/>
        <item x="4381"/>
        <item x="7480"/>
        <item x="3950"/>
        <item x="4222"/>
        <item x="6477"/>
        <item x="126"/>
        <item x="5072"/>
        <item x="6273"/>
        <item x="6612"/>
        <item x="4871"/>
        <item x="4698"/>
        <item x="2522"/>
        <item x="4382"/>
        <item x="5235"/>
        <item x="2359"/>
        <item x="991"/>
        <item x="2684"/>
        <item x="2685"/>
        <item x="4754"/>
        <item x="1170"/>
        <item x="5172"/>
        <item x="2013"/>
        <item x="2360"/>
        <item x="3455"/>
        <item x="247"/>
        <item x="6993"/>
        <item x="2412"/>
        <item x="1907"/>
        <item x="193"/>
        <item x="6741"/>
        <item x="3784"/>
        <item x="2581"/>
        <item x="7094"/>
        <item x="4294"/>
        <item x="1049"/>
        <item x="2523"/>
        <item x="5937"/>
        <item x="6428"/>
        <item x="1841"/>
        <item x="3023"/>
        <item x="2794"/>
        <item x="619"/>
        <item x="6330"/>
        <item x="1171"/>
        <item x="1728"/>
        <item x="6174"/>
        <item x="3951"/>
        <item x="2361"/>
        <item x="4910"/>
        <item x="248"/>
        <item x="127"/>
        <item x="3731"/>
        <item x="3345"/>
        <item x="1225"/>
        <item x="7568"/>
        <item x="2120"/>
        <item x="4295"/>
        <item x="1226"/>
        <item x="1667"/>
        <item x="1050"/>
        <item x="4589"/>
        <item x="2469"/>
        <item x="7715"/>
        <item x="940"/>
        <item x="6846"/>
        <item x="5286"/>
        <item x="3677"/>
        <item x="4590"/>
        <item x="6126"/>
        <item x="5779"/>
        <item x="5287"/>
        <item x="6847"/>
        <item x="1555"/>
        <item x="1729"/>
        <item x="3732"/>
        <item x="5173"/>
        <item x="992"/>
        <item x="3456"/>
        <item x="3733"/>
        <item x="1842"/>
        <item x="3346"/>
        <item x="7056"/>
        <item x="7436"/>
        <item x="1668"/>
        <item x="3170"/>
        <item x="369"/>
        <item x="6331"/>
        <item x="4296"/>
        <item x="6848"/>
        <item x="5017"/>
        <item x="4383"/>
        <item x="4054"/>
        <item x="1556"/>
        <item x="3952"/>
        <item x="6527"/>
        <item x="2239"/>
        <item x="2582"/>
        <item x="7569"/>
        <item x="4911"/>
        <item x="3232"/>
        <item x="4055"/>
        <item x="5938"/>
        <item x="5996"/>
        <item x="2742"/>
        <item x="941"/>
        <item x="128"/>
        <item x="993"/>
        <item x="2014"/>
        <item x="4872"/>
        <item x="3785"/>
        <item x="2299"/>
        <item x="7618"/>
        <item x="6528"/>
        <item x="2860"/>
        <item x="249"/>
        <item x="3893"/>
        <item x="3402"/>
        <item x="2240"/>
        <item x="7057"/>
        <item x="6175"/>
        <item x="6053"/>
        <item x="1113"/>
        <item x="250"/>
        <item x="5394"/>
        <item x="5881"/>
        <item x="3838"/>
        <item x="677"/>
        <item x="4912"/>
        <item x="6994"/>
        <item x="7665"/>
        <item x="6794"/>
        <item x="5690"/>
        <item x="1282"/>
        <item x="6054"/>
        <item x="6274"/>
        <item x="4803"/>
        <item x="3291"/>
        <item x="5731"/>
        <item x="7716"/>
        <item x="251"/>
        <item x="557"/>
        <item x="2583"/>
        <item x="4384"/>
        <item x="5997"/>
        <item x="498"/>
        <item x="3786"/>
        <item x="1502"/>
        <item x="7095"/>
        <item x="5833"/>
        <item x="4966"/>
        <item x="5236"/>
        <item x="942"/>
        <item x="2362"/>
        <item x="6332"/>
        <item x="1338"/>
        <item x="1786"/>
        <item x="2470"/>
        <item x="6225"/>
        <item x="812"/>
        <item x="2471"/>
        <item x="4913"/>
        <item x="129"/>
        <item x="6226"/>
        <item x="6227"/>
        <item x="994"/>
        <item x="6995"/>
        <item x="3118"/>
        <item x="1843"/>
        <item x="3403"/>
        <item x="558"/>
        <item x="5018"/>
        <item x="6996"/>
        <item x="3839"/>
        <item x="3064"/>
        <item x="3065"/>
        <item x="2413"/>
        <item x="6387"/>
        <item x="1172"/>
        <item x="130"/>
        <item x="875"/>
        <item x="4056"/>
        <item x="370"/>
        <item x="6228"/>
        <item x="2472"/>
        <item x="64"/>
        <item x="1173"/>
        <item x="5691"/>
        <item x="1844"/>
        <item x="4755"/>
        <item x="995"/>
        <item x="1557"/>
        <item x="5395"/>
        <item x="7341"/>
        <item x="5288"/>
        <item x="1114"/>
        <item x="3575"/>
        <item x="6478"/>
        <item x="5174"/>
        <item x="6429"/>
        <item x="5343"/>
        <item x="4385"/>
        <item x="2524"/>
        <item x="6388"/>
        <item x="1787"/>
        <item x="4386"/>
        <item x="3347"/>
        <item x="4804"/>
        <item x="3678"/>
        <item x="2921"/>
        <item x="2971"/>
        <item x="7666"/>
        <item x="6055"/>
        <item x="5497"/>
        <item x="4387"/>
        <item x="4873"/>
        <item x="6571"/>
        <item x="6479"/>
        <item x="620"/>
        <item x="194"/>
        <item x="3457"/>
        <item x="2525"/>
        <item x="1227"/>
        <item x="3348"/>
        <item x="6480"/>
        <item x="1174"/>
        <item x="6430"/>
        <item x="1788"/>
        <item x="5175"/>
        <item x="5237"/>
        <item x="6229"/>
        <item x="5019"/>
        <item x="4297"/>
        <item x="4388"/>
        <item x="876"/>
        <item x="5498"/>
        <item x="5998"/>
        <item x="4172"/>
        <item x="621"/>
        <item x="1051"/>
        <item x="6127"/>
        <item x="1845"/>
        <item x="2015"/>
        <item x="5396"/>
        <item x="4057"/>
        <item x="1958"/>
        <item x="4591"/>
        <item x="5780"/>
        <item x="2181"/>
        <item x="1175"/>
        <item x="4223"/>
        <item x="4224"/>
        <item x="5882"/>
        <item x="6613"/>
        <item x="5238"/>
        <item x="5397"/>
        <item x="4389"/>
        <item x="6275"/>
        <item x="195"/>
        <item x="5639"/>
        <item x="4914"/>
        <item x="5588"/>
        <item x="5732"/>
        <item x="4298"/>
        <item x="5999"/>
        <item x="3233"/>
        <item x="2922"/>
        <item x="4699"/>
        <item x="4390"/>
        <item x="4438"/>
        <item x="2743"/>
        <item x="2744"/>
        <item x="1115"/>
        <item x="5123"/>
        <item x="2861"/>
        <item x="5176"/>
        <item x="2686"/>
        <item x="7285"/>
        <item x="3404"/>
        <item x="6276"/>
        <item x="5289"/>
        <item x="1558"/>
        <item x="4967"/>
        <item x="1789"/>
        <item x="1790"/>
        <item x="996"/>
        <item x="3234"/>
        <item x="6277"/>
        <item x="3625"/>
        <item x="4391"/>
        <item x="678"/>
        <item x="4299"/>
        <item x="7667"/>
        <item x="4300"/>
        <item x="3458"/>
        <item x="4805"/>
        <item x="5692"/>
        <item x="2862"/>
        <item x="2526"/>
        <item x="2863"/>
        <item x="4225"/>
        <item x="5239"/>
        <item x="4915"/>
        <item x="5883"/>
        <item x="2414"/>
        <item x="813"/>
        <item x="3840"/>
        <item x="5240"/>
        <item x="1116"/>
        <item x="4111"/>
        <item x="4592"/>
        <item x="6795"/>
        <item x="5834"/>
        <item x="4874"/>
        <item x="7717"/>
        <item x="4112"/>
        <item x="131"/>
        <item x="6481"/>
        <item x="4301"/>
        <item x="5445"/>
        <item x="1559"/>
        <item x="1052"/>
        <item x="5177"/>
        <item x="5939"/>
        <item x="1791"/>
        <item x="1401"/>
        <item x="6176"/>
        <item x="1339"/>
        <item x="3525"/>
        <item x="7668"/>
        <item x="1176"/>
        <item x="733"/>
        <item x="5290"/>
        <item x="2068"/>
        <item x="6278"/>
        <item x="5291"/>
        <item x="5640"/>
        <item x="1908"/>
        <item x="5292"/>
        <item x="1117"/>
        <item x="6482"/>
        <item x="5241"/>
        <item x="6663"/>
        <item x="6614"/>
        <item x="1118"/>
        <item x="5242"/>
        <item x="4700"/>
        <item x="2473"/>
        <item x="5293"/>
        <item x="3292"/>
        <item x="4173"/>
        <item x="5344"/>
        <item x="1959"/>
        <item x="5398"/>
        <item x="7669"/>
        <item x="2745"/>
        <item x="196"/>
        <item x="2584"/>
        <item x="6279"/>
        <item x="3024"/>
        <item x="1177"/>
        <item x="7195"/>
        <item x="5641"/>
        <item x="2746"/>
        <item x="6944"/>
        <item x="7521"/>
        <item x="2241"/>
        <item x="4875"/>
        <item x="2972"/>
        <item x="2527"/>
        <item x="1609"/>
        <item x="3066"/>
        <item x="3235"/>
        <item x="3236"/>
        <item x="2795"/>
        <item x="3576"/>
        <item x="132"/>
        <item x="2363"/>
        <item x="1457"/>
        <item x="7670"/>
        <item x="4058"/>
        <item x="7148"/>
        <item x="5345"/>
        <item x="4302"/>
        <item x="2182"/>
        <item x="1402"/>
        <item x="6849"/>
        <item x="2687"/>
        <item x="3995"/>
        <item x="3787"/>
        <item x="2923"/>
        <item x="7239"/>
        <item x="3237"/>
        <item x="306"/>
        <item x="1403"/>
        <item x="3734"/>
        <item x="6664"/>
        <item x="6615"/>
        <item x="6742"/>
        <item x="4756"/>
        <item x="499"/>
        <item x="3349"/>
        <item x="1909"/>
        <item x="7481"/>
        <item x="3067"/>
        <item x="877"/>
        <item x="2364"/>
        <item x="5073"/>
        <item x="6529"/>
        <item x="197"/>
        <item x="65"/>
        <item x="559"/>
        <item x="3894"/>
        <item x="6665"/>
        <item x="2300"/>
        <item x="3119"/>
        <item x="1053"/>
        <item x="3626"/>
        <item x="878"/>
        <item x="6572"/>
        <item x="426"/>
        <item x="1846"/>
        <item x="3238"/>
        <item x="7522"/>
        <item x="2069"/>
        <item x="3459"/>
        <item x="4916"/>
        <item x="622"/>
        <item x="2365"/>
        <item x="6530"/>
        <item x="4701"/>
        <item x="2585"/>
        <item x="5733"/>
        <item x="5693"/>
        <item x="3679"/>
        <item x="3293"/>
        <item x="5694"/>
        <item x="3526"/>
        <item x="500"/>
        <item x="1054"/>
        <item x="4303"/>
        <item x="2796"/>
        <item x="1283"/>
        <item x="2924"/>
        <item x="1228"/>
        <item x="6128"/>
        <item x="2864"/>
        <item x="5695"/>
        <item x="7482"/>
        <item x="5642"/>
        <item x="5940"/>
        <item x="5178"/>
        <item x="5399"/>
        <item x="6997"/>
        <item x="4757"/>
        <item x="6177"/>
        <item x="2586"/>
        <item x="5179"/>
        <item x="5446"/>
        <item x="2747"/>
        <item x="1178"/>
        <item x="6431"/>
        <item x="623"/>
        <item x="2301"/>
        <item x="4530"/>
        <item x="6483"/>
        <item x="198"/>
        <item x="4968"/>
        <item x="4392"/>
        <item x="5781"/>
        <item x="5020"/>
        <item x="2925"/>
        <item x="1055"/>
        <item x="4393"/>
        <item x="6056"/>
        <item x="814"/>
        <item x="3239"/>
        <item x="2183"/>
        <item x="3953"/>
        <item x="6850"/>
        <item x="4394"/>
        <item x="4806"/>
        <item x="1610"/>
        <item x="4395"/>
        <item x="6333"/>
        <item x="4645"/>
        <item x="1960"/>
        <item x="7342"/>
        <item x="3240"/>
        <item x="1179"/>
        <item x="6851"/>
        <item x="3120"/>
        <item x="2865"/>
        <item x="5782"/>
        <item x="307"/>
        <item x="6945"/>
        <item x="4917"/>
        <item x="6616"/>
        <item x="133"/>
        <item x="7096"/>
        <item x="7097"/>
        <item x="1503"/>
        <item x="1284"/>
        <item x="6743"/>
        <item x="6531"/>
        <item x="5643"/>
        <item x="5884"/>
        <item x="4531"/>
        <item x="7240"/>
        <item x="6000"/>
        <item x="5243"/>
        <item x="1458"/>
        <item x="2184"/>
        <item x="6666"/>
        <item x="2866"/>
        <item x="4396"/>
        <item x="6998"/>
        <item x="6852"/>
        <item x="5244"/>
        <item x="3788"/>
        <item x="4702"/>
        <item x="2070"/>
        <item x="2121"/>
        <item x="66"/>
        <item x="5835"/>
        <item x="6334"/>
        <item x="560"/>
        <item x="3789"/>
        <item x="427"/>
        <item x="2926"/>
        <item x="3171"/>
        <item x="6744"/>
        <item x="6902"/>
        <item x="2302"/>
        <item x="3577"/>
        <item x="4397"/>
        <item x="7671"/>
        <item x="4593"/>
        <item x="879"/>
        <item x="67"/>
        <item x="997"/>
        <item x="2748"/>
        <item x="2366"/>
        <item x="815"/>
        <item x="880"/>
        <item x="1504"/>
        <item x="2303"/>
        <item x="7672"/>
        <item x="7523"/>
        <item x="2797"/>
        <item x="4807"/>
        <item x="1119"/>
        <item x="6745"/>
        <item x="7619"/>
        <item x="5245"/>
        <item x="6853"/>
        <item x="4808"/>
        <item x="7673"/>
        <item x="199"/>
        <item x="3996"/>
        <item x="1180"/>
        <item x="816"/>
        <item x="5180"/>
        <item x="3578"/>
        <item x="2927"/>
        <item x="6999"/>
        <item x="6667"/>
        <item x="5540"/>
        <item x="68"/>
        <item x="2304"/>
        <item x="4918"/>
        <item x="2528"/>
        <item x="3790"/>
        <item x="2242"/>
        <item x="252"/>
        <item x="134"/>
        <item x="2688"/>
        <item x="6532"/>
        <item x="6796"/>
        <item x="2016"/>
        <item x="5589"/>
        <item x="1792"/>
        <item x="2185"/>
        <item x="2474"/>
        <item x="5021"/>
        <item x="2798"/>
        <item x="5346"/>
        <item x="6280"/>
        <item x="6533"/>
        <item x="2415"/>
        <item x="6703"/>
        <item x="2587"/>
        <item x="3294"/>
        <item x="817"/>
        <item x="2243"/>
        <item x="3841"/>
        <item x="7098"/>
        <item x="3460"/>
        <item x="2799"/>
        <item x="998"/>
        <item x="6484"/>
        <item x="253"/>
        <item x="6854"/>
        <item x="5644"/>
        <item x="3735"/>
        <item x="3350"/>
        <item x="428"/>
        <item x="4809"/>
        <item x="4304"/>
        <item x="7394"/>
        <item x="2800"/>
        <item x="3842"/>
        <item x="2017"/>
        <item x="3068"/>
        <item x="4758"/>
        <item x="3579"/>
        <item x="624"/>
        <item x="1847"/>
        <item x="3295"/>
        <item x="5246"/>
        <item x="561"/>
        <item x="881"/>
        <item x="2529"/>
        <item x="4876"/>
        <item x="5181"/>
        <item x="3736"/>
        <item x="2928"/>
        <item x="4703"/>
        <item x="1560"/>
        <item x="1229"/>
        <item x="5183"/>
        <item x="6230"/>
        <item x="2071"/>
        <item x="254"/>
        <item x="1120"/>
        <item x="7620"/>
        <item x="5696"/>
        <item x="4594"/>
        <item x="1793"/>
        <item x="6534"/>
        <item x="3895"/>
        <item x="4877"/>
        <item x="1230"/>
        <item x="1505"/>
        <item x="5184"/>
        <item x="7343"/>
        <item x="6946"/>
        <item x="200"/>
        <item x="4305"/>
        <item x="5074"/>
        <item x="3737"/>
        <item x="2867"/>
        <item x="7196"/>
        <item x="4398"/>
        <item x="6903"/>
        <item x="2530"/>
        <item x="7395"/>
        <item x="2633"/>
        <item x="7524"/>
        <item x="501"/>
        <item x="6057"/>
        <item x="4704"/>
        <item x="999"/>
        <item x="6617"/>
        <item x="4399"/>
        <item x="4113"/>
        <item x="371"/>
        <item x="6281"/>
        <item x="2072"/>
        <item x="2689"/>
        <item x="5697"/>
        <item x="2244"/>
        <item x="7483"/>
        <item x="6058"/>
        <item x="2073"/>
        <item x="6129"/>
        <item x="4306"/>
        <item x="5400"/>
        <item x="4878"/>
        <item x="3997"/>
        <item x="5022"/>
        <item x="135"/>
        <item x="818"/>
        <item x="5247"/>
        <item x="201"/>
        <item x="6231"/>
        <item x="5401"/>
        <item x="7674"/>
        <item x="5645"/>
        <item x="4307"/>
        <item x="4705"/>
        <item x="1848"/>
        <item x="5646"/>
        <item x="562"/>
        <item x="136"/>
        <item x="2973"/>
        <item x="5248"/>
        <item x="5347"/>
        <item x="6178"/>
        <item x="4400"/>
        <item x="6179"/>
        <item x="4401"/>
        <item x="7621"/>
        <item x="1231"/>
        <item x="6180"/>
        <item x="4308"/>
        <item x="4706"/>
        <item x="5294"/>
        <item x="2367"/>
        <item x="6181"/>
        <item x="2305"/>
        <item x="6001"/>
        <item x="1794"/>
        <item x="2186"/>
        <item x="5348"/>
        <item x="6618"/>
        <item x="1849"/>
        <item x="2749"/>
        <item x="2750"/>
        <item x="5499"/>
        <item x="7570"/>
        <item x="6182"/>
        <item x="2690"/>
        <item x="2531"/>
        <item x="429"/>
        <item x="4309"/>
        <item x="625"/>
        <item x="7718"/>
        <item x="4310"/>
        <item x="6183"/>
        <item x="7484"/>
        <item x="4707"/>
        <item x="6485"/>
        <item x="626"/>
        <item x="4879"/>
        <item x="7099"/>
        <item x="2368"/>
        <item x="4532"/>
        <item x="7675"/>
        <item x="6704"/>
        <item x="2751"/>
        <item x="202"/>
        <item x="2634"/>
        <item x="6904"/>
        <item x="5647"/>
        <item x="6232"/>
        <item x="6002"/>
        <item x="6905"/>
        <item x="6486"/>
        <item x="1459"/>
        <item x="3791"/>
        <item x="5185"/>
        <item x="7344"/>
        <item x="6535"/>
        <item x="2929"/>
        <item x="6536"/>
        <item x="1850"/>
        <item x="1506"/>
        <item x="6855"/>
        <item x="3738"/>
        <item x="5783"/>
        <item x="7345"/>
        <item x="3792"/>
        <item x="1851"/>
        <item x="4402"/>
        <item x="4810"/>
        <item x="4403"/>
        <item x="2691"/>
        <item x="6233"/>
        <item t="default"/>
      </items>
    </pivotField>
    <pivotField showAll="0"/>
    <pivotField showAll="0"/>
    <pivotField showAll="0"/>
    <pivotField showAll="0"/>
    <pivotField showAll="0"/>
    <pivotField showAll="0">
      <items count="33">
        <item x="7"/>
        <item x="19"/>
        <item x="31"/>
        <item x="23"/>
        <item x="16"/>
        <item x="29"/>
        <item x="18"/>
        <item x="1"/>
        <item x="2"/>
        <item x="21"/>
        <item x="8"/>
        <item x="10"/>
        <item x="0"/>
        <item x="11"/>
        <item x="3"/>
        <item x="24"/>
        <item x="25"/>
        <item x="4"/>
        <item x="22"/>
        <item x="26"/>
        <item x="17"/>
        <item x="30"/>
        <item x="6"/>
        <item x="28"/>
        <item x="20"/>
        <item x="15"/>
        <item x="12"/>
        <item x="27"/>
        <item x="13"/>
        <item x="9"/>
        <item x="5"/>
        <item x="14"/>
        <item t="default"/>
      </items>
    </pivotField>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3"/>
  </rowFields>
  <rowItems count="6">
    <i>
      <x v="3"/>
    </i>
    <i>
      <x v="18"/>
    </i>
    <i>
      <x v="20"/>
    </i>
    <i>
      <x v="21"/>
    </i>
    <i>
      <x v="80"/>
    </i>
    <i t="grand">
      <x/>
    </i>
  </rowItems>
  <colItems count="1">
    <i/>
  </colItems>
  <dataFields count="1">
    <dataField name="Sum of quantity"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5" type="dateBetween" evalOrder="-1" id="78" name="order_date">
      <autoFilter ref="A1">
        <filterColumn colId="0">
          <customFilters and="1">
            <customFilter operator="greaterThanOrEqual" val="42064"/>
            <customFilter operator="lessThanOrEqual" val="42094"/>
          </customFilters>
        </filterColumn>
      </autoFilter>
      <extLst>
        <ext xmlns:x15="http://schemas.microsoft.com/office/spreadsheetml/2010/11/main" uri="{0605FD5F-26C8-4aeb-8148-2DB25E43C511}">
          <x15:pivotFilter useWholeDay="1"/>
        </ext>
      </extLst>
    </filter>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F2B436C-7302-46B5-8D54-D82F30B24F37}" autoFormatId="16" applyNumberFormats="0" applyBorderFormats="0" applyFontFormats="0" applyPatternFormats="0" applyAlignmentFormats="0" applyWidthHeightFormats="0">
  <queryTableRefresh nextId="15">
    <queryTableFields count="14">
      <queryTableField id="1" name="pizza_id" tableColumnId="1"/>
      <queryTableField id="2" name="order_id" tableColumnId="2"/>
      <queryTableField id="14" dataBound="0" tableColumnId="15"/>
      <queryTableField id="3" name="pizza_name_id" tableColumnId="3"/>
      <queryTableField id="4" name="quantity" tableColumnId="4"/>
      <queryTableField id="5" name="order_date" tableColumnId="5"/>
      <queryTableField id="13" dataBound="0" tableColumnId="14"/>
      <queryTableField id="6" name="order_time" tableColumnId="6"/>
      <queryTableField id="7" name="unit_price" tableColumnId="7"/>
      <queryTableField id="8" name="total_price" tableColumnId="8"/>
      <queryTableField id="9" name="pizza_size" tableColumnId="9"/>
      <queryTableField id="10" name="pizza_category" tableColumnId="10"/>
      <queryTableField id="11" name="pizza_ingredients" tableColumnId="11"/>
      <queryTableField id="12" name="pizza_nam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name" xr10:uid="{2B4E8533-31A1-46B5-8A5B-D73B17459B8C}" sourceName="pizza_name">
  <pivotTables>
    <pivotTable tabId="6" name="PivotTable7"/>
    <pivotTable tabId="3" name="PivotTable1"/>
    <pivotTable tabId="6" name="% of sale by size"/>
    <pivotTable tabId="6" name="PivotTable4"/>
    <pivotTable tabId="5" name="PivotTable2"/>
    <pivotTable tabId="5" name="PivotTable3"/>
    <pivotTable tabId="10" name="PivotTable9"/>
  </pivotTables>
  <data>
    <tabular pivotCacheId="414143149">
      <items count="32">
        <i x="7" s="1"/>
        <i x="19" s="1"/>
        <i x="31" s="1"/>
        <i x="23" s="1"/>
        <i x="16" s="1"/>
        <i x="29" s="1"/>
        <i x="18" s="1"/>
        <i x="1" s="1"/>
        <i x="2" s="1"/>
        <i x="21" s="1"/>
        <i x="8" s="1"/>
        <i x="10" s="1"/>
        <i x="0" s="1"/>
        <i x="11" s="1"/>
        <i x="3" s="1"/>
        <i x="24" s="1"/>
        <i x="25" s="1"/>
        <i x="4" s="1"/>
        <i x="22" s="1"/>
        <i x="26" s="1"/>
        <i x="17" s="1"/>
        <i x="30" s="1"/>
        <i x="6" s="1"/>
        <i x="28" s="1"/>
        <i x="20" s="1"/>
        <i x="15" s="1"/>
        <i x="12" s="1"/>
        <i x="27" s="1"/>
        <i x="13" s="1"/>
        <i x="9" s="1"/>
        <i x="5"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name" xr10:uid="{A1E6CDFD-2906-45A2-B55E-94282E1F04A2}" cache="Slicer_pizza_name" caption="pizza_name" startItem="6"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name 1" xr10:uid="{943E6C3D-8C7C-49C9-B5CF-CE0BF3E54630}" cache="Slicer_pizza_name" caption="pizza_name" startItem="6" columnCount="2"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460368-ECA0-499C-A64E-DC8B445D9B82}" name="pizza_sales" displayName="pizza_sales" ref="A1:N19588" tableType="queryTable" totalsRowShown="0">
  <autoFilter ref="A1:N19588" xr:uid="{2D460368-ECA0-499C-A64E-DC8B445D9B82}"/>
  <tableColumns count="14">
    <tableColumn id="1" xr3:uid="{2C09D830-8A13-4142-B208-FA2D375476AC}" uniqueName="1" name="pizza_id" queryTableFieldId="1"/>
    <tableColumn id="2" xr3:uid="{7F5B61FB-9538-4654-9527-A3C1305D1AD4}" uniqueName="2" name="order_id" queryTableFieldId="2"/>
    <tableColumn id="15" xr3:uid="{BD79DB2D-1EAA-4F63-A144-8BBC150D6BAE}" uniqueName="15" name="Total_orders" queryTableFieldId="14" dataDxfId="66">
      <calculatedColumnFormula>1/COUNTIF(B:B,pizza_sales[[#This Row],[order_id]])</calculatedColumnFormula>
    </tableColumn>
    <tableColumn id="3" xr3:uid="{D2CC8A7E-281C-4CBA-9C70-6688F361D093}" uniqueName="3" name="pizza_name_id" queryTableFieldId="3" dataDxfId="65"/>
    <tableColumn id="4" xr3:uid="{8C39B9D9-5FB4-474F-B36B-BE33E285A5C5}" uniqueName="4" name="quantity" queryTableFieldId="4"/>
    <tableColumn id="5" xr3:uid="{2D32EE30-23E5-4088-A334-E37597558BE4}" uniqueName="5" name="order_date" queryTableFieldId="5" dataDxfId="64"/>
    <tableColumn id="14" xr3:uid="{6B03E98C-F103-4FAE-9E74-95C352BEF68A}" uniqueName="14" name="Order_Day" queryTableFieldId="13" dataDxfId="63">
      <calculatedColumnFormula>TEXT(pizza_sales[[#This Row],[order_date]],"dddd")</calculatedColumnFormula>
    </tableColumn>
    <tableColumn id="6" xr3:uid="{A79568B9-F410-4745-A536-4C8CC041F260}" uniqueName="6" name="order_time" queryTableFieldId="6" dataDxfId="62"/>
    <tableColumn id="7" xr3:uid="{68A69515-607F-4AB8-AD1F-C44E102DAE5C}" uniqueName="7" name="unit_price" queryTableFieldId="7"/>
    <tableColumn id="8" xr3:uid="{95C62A16-9D75-47DD-B2EE-29DEE5EBF4BC}" uniqueName="8" name="total_price" queryTableFieldId="8"/>
    <tableColumn id="9" xr3:uid="{23A40322-CDA9-4E35-B223-3262B4FF9A54}" uniqueName="9" name="pizza_size" queryTableFieldId="9" dataDxfId="61"/>
    <tableColumn id="10" xr3:uid="{DF00FE04-D071-4FD1-8AA5-65AFED3A6F5B}" uniqueName="10" name="pizza_category" queryTableFieldId="10" dataDxfId="60"/>
    <tableColumn id="11" xr3:uid="{FCA5CB87-A7BE-4AD9-B1A0-155DB8CD139B}" uniqueName="11" name="pizza_ingredients" queryTableFieldId="11" dataDxfId="59"/>
    <tableColumn id="12" xr3:uid="{59F971F2-B641-4295-AD40-1B6D3686C7EF}" uniqueName="12" name="pizza_name" queryTableFieldId="12" dataDxfId="5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91F5935-8F00-419C-AE9E-371CC5FF3167}" sourceName="order_date">
  <pivotTables>
    <pivotTable tabId="10" name="PivotTable9"/>
    <pivotTable tabId="3" name="PivotTable1"/>
    <pivotTable tabId="6" name="% of sale by size"/>
    <pivotTable tabId="6" name="PivotTable4"/>
    <pivotTable tabId="6" name="PivotTable7"/>
    <pivotTable tabId="5" name="PivotTable2"/>
    <pivotTable tabId="5" name="PivotTable3"/>
  </pivotTables>
  <state minimalRefreshVersion="6" lastRefreshVersion="6" pivotCacheId="414143149" filterType="dateBetween">
    <selection startDate="2015-03-01T00:00:00" endDate="2015-03-31T00:00:00"/>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11EF68D-A468-4B9C-90CE-68FCA9339DC1}" cache="NativeTimeline_order_date" caption="order_date" level="2" selectionLevel="2" scrollPosition="2015-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6F9DA798-76E5-4EBD-9F6D-1F706D809622}" cache="NativeTimeline_order_date" caption="order_date" level="2" selectionLevel="2" scrollPosition="2015-01-01T00:00:00" style="Timeline Style 4"/>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1.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D4173-3B51-4C6A-A3F6-F4AF75EF7422}">
  <dimension ref="A3:E10"/>
  <sheetViews>
    <sheetView workbookViewId="0">
      <selection activeCell="P41" sqref="P41"/>
    </sheetView>
  </sheetViews>
  <sheetFormatPr defaultRowHeight="14.4" x14ac:dyDescent="0.3"/>
  <cols>
    <col min="1" max="1" width="18.33203125" bestFit="1" customWidth="1"/>
    <col min="2" max="2" width="20.109375" bestFit="1" customWidth="1"/>
    <col min="3" max="3" width="16" bestFit="1" customWidth="1"/>
    <col min="4" max="4" width="20.5546875" bestFit="1" customWidth="1"/>
    <col min="5" max="5" width="24.109375" bestFit="1" customWidth="1"/>
  </cols>
  <sheetData>
    <row r="3" spans="1:5" ht="15.6" x14ac:dyDescent="0.3">
      <c r="A3" s="6" t="s">
        <v>181</v>
      </c>
      <c r="B3" s="6" t="s">
        <v>183</v>
      </c>
      <c r="C3" s="6" t="s">
        <v>185</v>
      </c>
      <c r="D3" s="6" t="s">
        <v>184</v>
      </c>
      <c r="E3" s="6" t="s">
        <v>186</v>
      </c>
    </row>
    <row r="4" spans="1:5" ht="18" x14ac:dyDescent="0.35">
      <c r="A4" s="7">
        <v>27993.150000000034</v>
      </c>
      <c r="B4" s="5">
        <v>721.00000000000318</v>
      </c>
      <c r="C4" s="5">
        <v>1701</v>
      </c>
      <c r="D4" s="7">
        <f>A4/B4</f>
        <v>38.825450762829277</v>
      </c>
      <c r="E4" s="8">
        <f>C4/B4</f>
        <v>2.3592233009708634</v>
      </c>
    </row>
    <row r="9" spans="1:5" ht="15.6" x14ac:dyDescent="0.3">
      <c r="A9" s="9"/>
    </row>
    <row r="10" spans="1:5" ht="18" x14ac:dyDescent="0.35">
      <c r="A10"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86528-5C52-4406-BB17-A19C3CDA248E}">
  <dimension ref="A3:B31"/>
  <sheetViews>
    <sheetView workbookViewId="0">
      <selection activeCell="J20" sqref="J20"/>
    </sheetView>
  </sheetViews>
  <sheetFormatPr defaultRowHeight="14.4" x14ac:dyDescent="0.3"/>
  <cols>
    <col min="1" max="1" width="12.5546875" bestFit="1" customWidth="1"/>
    <col min="2" max="2" width="18.21875" bestFit="1" customWidth="1"/>
  </cols>
  <sheetData>
    <row r="3" spans="1:2" x14ac:dyDescent="0.3">
      <c r="A3" s="10" t="s">
        <v>187</v>
      </c>
      <c r="B3" t="s">
        <v>183</v>
      </c>
    </row>
    <row r="4" spans="1:2" x14ac:dyDescent="0.3">
      <c r="A4" s="11" t="s">
        <v>188</v>
      </c>
      <c r="B4" s="1">
        <v>123.99999999999997</v>
      </c>
    </row>
    <row r="5" spans="1:2" x14ac:dyDescent="0.3">
      <c r="A5" s="11" t="s">
        <v>189</v>
      </c>
      <c r="B5" s="1">
        <v>120.99999999999989</v>
      </c>
    </row>
    <row r="6" spans="1:2" x14ac:dyDescent="0.3">
      <c r="A6" s="11" t="s">
        <v>190</v>
      </c>
      <c r="B6" s="1">
        <v>113.99999999999983</v>
      </c>
    </row>
    <row r="7" spans="1:2" x14ac:dyDescent="0.3">
      <c r="A7" s="11" t="s">
        <v>191</v>
      </c>
      <c r="B7" s="1">
        <v>112.99999999999996</v>
      </c>
    </row>
    <row r="8" spans="1:2" x14ac:dyDescent="0.3">
      <c r="A8" s="11" t="s">
        <v>192</v>
      </c>
      <c r="B8" s="1">
        <v>105.00000000000001</v>
      </c>
    </row>
    <row r="9" spans="1:2" x14ac:dyDescent="0.3">
      <c r="A9" s="11" t="s">
        <v>193</v>
      </c>
      <c r="B9" s="1">
        <v>51.000000000000021</v>
      </c>
    </row>
    <row r="10" spans="1:2" x14ac:dyDescent="0.3">
      <c r="A10" s="11" t="s">
        <v>194</v>
      </c>
      <c r="B10" s="1">
        <v>92.999999999999915</v>
      </c>
    </row>
    <row r="11" spans="1:2" x14ac:dyDescent="0.3">
      <c r="A11" s="11" t="s">
        <v>195</v>
      </c>
      <c r="B11" s="1">
        <v>720.99999999999955</v>
      </c>
    </row>
    <row r="17" spans="1:2" x14ac:dyDescent="0.3">
      <c r="A17" s="10" t="s">
        <v>187</v>
      </c>
      <c r="B17" t="s">
        <v>183</v>
      </c>
    </row>
    <row r="18" spans="1:2" x14ac:dyDescent="0.3">
      <c r="A18" s="11" t="s">
        <v>196</v>
      </c>
      <c r="B18" s="1">
        <v>38.999999999999993</v>
      </c>
    </row>
    <row r="19" spans="1:2" x14ac:dyDescent="0.3">
      <c r="A19" s="11" t="s">
        <v>197</v>
      </c>
      <c r="B19" s="1">
        <v>91.999999999999957</v>
      </c>
    </row>
    <row r="20" spans="1:2" x14ac:dyDescent="0.3">
      <c r="A20" s="11" t="s">
        <v>198</v>
      </c>
      <c r="B20" s="1">
        <v>86.999999999999901</v>
      </c>
    </row>
    <row r="21" spans="1:2" x14ac:dyDescent="0.3">
      <c r="A21" s="11" t="s">
        <v>199</v>
      </c>
      <c r="B21" s="1">
        <v>53.000000000000036</v>
      </c>
    </row>
    <row r="22" spans="1:2" x14ac:dyDescent="0.3">
      <c r="A22" s="11" t="s">
        <v>200</v>
      </c>
      <c r="B22" s="1">
        <v>48.000000000000007</v>
      </c>
    </row>
    <row r="23" spans="1:2" x14ac:dyDescent="0.3">
      <c r="A23" s="11" t="s">
        <v>201</v>
      </c>
      <c r="B23" s="1">
        <v>66.000000000000014</v>
      </c>
    </row>
    <row r="24" spans="1:2" x14ac:dyDescent="0.3">
      <c r="A24" s="11" t="s">
        <v>202</v>
      </c>
      <c r="B24" s="1">
        <v>89.999999999999943</v>
      </c>
    </row>
    <row r="25" spans="1:2" x14ac:dyDescent="0.3">
      <c r="A25" s="11" t="s">
        <v>203</v>
      </c>
      <c r="B25" s="1">
        <v>61.000000000000036</v>
      </c>
    </row>
    <row r="26" spans="1:2" x14ac:dyDescent="0.3">
      <c r="A26" s="11" t="s">
        <v>204</v>
      </c>
      <c r="B26" s="1">
        <v>64.999999999999986</v>
      </c>
    </row>
    <row r="27" spans="1:2" x14ac:dyDescent="0.3">
      <c r="A27" s="11" t="s">
        <v>205</v>
      </c>
      <c r="B27" s="1">
        <v>59</v>
      </c>
    </row>
    <row r="28" spans="1:2" x14ac:dyDescent="0.3">
      <c r="A28" s="11" t="s">
        <v>206</v>
      </c>
      <c r="B28" s="1">
        <v>38.000000000000014</v>
      </c>
    </row>
    <row r="29" spans="1:2" x14ac:dyDescent="0.3">
      <c r="A29" s="11" t="s">
        <v>207</v>
      </c>
      <c r="B29" s="1">
        <v>22</v>
      </c>
    </row>
    <row r="30" spans="1:2" x14ac:dyDescent="0.3">
      <c r="A30" s="11" t="s">
        <v>208</v>
      </c>
      <c r="B30" s="1">
        <v>1</v>
      </c>
    </row>
    <row r="31" spans="1:2" x14ac:dyDescent="0.3">
      <c r="A31" s="11" t="s">
        <v>195</v>
      </c>
      <c r="B31" s="1">
        <v>720.99999999999989</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DF67E-5C38-43AF-9AAA-A40F4ED11B2A}">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E25CB-A79E-4839-A48C-708420912DFE}">
  <dimension ref="A3:E28"/>
  <sheetViews>
    <sheetView workbookViewId="0">
      <selection activeCell="D8" sqref="D8"/>
    </sheetView>
  </sheetViews>
  <sheetFormatPr defaultRowHeight="14.4" x14ac:dyDescent="0.3"/>
  <cols>
    <col min="1" max="1" width="12.5546875" bestFit="1" customWidth="1"/>
    <col min="2" max="3" width="14.6640625" bestFit="1" customWidth="1"/>
    <col min="4" max="4" width="10.33203125" bestFit="1" customWidth="1"/>
    <col min="5" max="5" width="14.6640625" bestFit="1" customWidth="1"/>
  </cols>
  <sheetData>
    <row r="3" spans="1:2" x14ac:dyDescent="0.3">
      <c r="A3" s="10" t="s">
        <v>187</v>
      </c>
      <c r="B3" t="s">
        <v>181</v>
      </c>
    </row>
    <row r="4" spans="1:2" x14ac:dyDescent="0.3">
      <c r="A4" s="11" t="s">
        <v>33</v>
      </c>
      <c r="B4" s="1">
        <v>6493.75</v>
      </c>
    </row>
    <row r="5" spans="1:2" x14ac:dyDescent="0.3">
      <c r="A5" s="11" t="s">
        <v>14</v>
      </c>
      <c r="B5" s="1">
        <v>7641</v>
      </c>
    </row>
    <row r="6" spans="1:2" x14ac:dyDescent="0.3">
      <c r="A6" s="11" t="s">
        <v>26</v>
      </c>
      <c r="B6" s="1">
        <v>6685.6499999999978</v>
      </c>
    </row>
    <row r="7" spans="1:2" x14ac:dyDescent="0.3">
      <c r="A7" s="11" t="s">
        <v>22</v>
      </c>
      <c r="B7" s="1">
        <v>7172.7499999999955</v>
      </c>
    </row>
    <row r="8" spans="1:2" x14ac:dyDescent="0.3">
      <c r="A8" s="11" t="s">
        <v>195</v>
      </c>
      <c r="B8" s="1">
        <v>27993.149999999994</v>
      </c>
    </row>
    <row r="15" spans="1:2" x14ac:dyDescent="0.3">
      <c r="A15" s="10" t="s">
        <v>187</v>
      </c>
      <c r="B15" t="s">
        <v>181</v>
      </c>
    </row>
    <row r="16" spans="1:2" x14ac:dyDescent="0.3">
      <c r="A16" s="11" t="s">
        <v>178</v>
      </c>
      <c r="B16" s="1">
        <v>13003.500000000004</v>
      </c>
    </row>
    <row r="17" spans="1:5" x14ac:dyDescent="0.3">
      <c r="A17" s="11" t="s">
        <v>179</v>
      </c>
      <c r="B17" s="1">
        <v>408</v>
      </c>
    </row>
    <row r="18" spans="1:5" x14ac:dyDescent="0.3">
      <c r="A18" s="11" t="s">
        <v>176</v>
      </c>
      <c r="B18" s="1">
        <v>8398.5</v>
      </c>
    </row>
    <row r="19" spans="1:5" x14ac:dyDescent="0.3">
      <c r="A19" s="11" t="s">
        <v>177</v>
      </c>
      <c r="B19" s="1">
        <v>6183.1499999999978</v>
      </c>
    </row>
    <row r="20" spans="1:5" x14ac:dyDescent="0.3">
      <c r="A20" s="11" t="s">
        <v>195</v>
      </c>
      <c r="B20" s="1">
        <v>27993.15</v>
      </c>
    </row>
    <row r="23" spans="1:5" x14ac:dyDescent="0.3">
      <c r="A23" s="10" t="s">
        <v>187</v>
      </c>
      <c r="B23" t="s">
        <v>185</v>
      </c>
      <c r="D23" s="4"/>
      <c r="E23" s="4"/>
    </row>
    <row r="24" spans="1:5" x14ac:dyDescent="0.3">
      <c r="A24" s="11" t="s">
        <v>178</v>
      </c>
      <c r="B24" s="1">
        <v>657</v>
      </c>
      <c r="D24" s="11"/>
      <c r="E24" s="1"/>
    </row>
    <row r="25" spans="1:5" x14ac:dyDescent="0.3">
      <c r="A25" s="11" t="s">
        <v>179</v>
      </c>
      <c r="B25" s="1">
        <v>16</v>
      </c>
      <c r="D25" s="11"/>
      <c r="E25" s="1"/>
    </row>
    <row r="26" spans="1:5" x14ac:dyDescent="0.3">
      <c r="A26" s="11" t="s">
        <v>176</v>
      </c>
      <c r="B26" s="1">
        <v>527</v>
      </c>
      <c r="D26" s="11"/>
      <c r="E26" s="1"/>
    </row>
    <row r="27" spans="1:5" x14ac:dyDescent="0.3">
      <c r="A27" s="11" t="s">
        <v>177</v>
      </c>
      <c r="B27" s="1">
        <v>501</v>
      </c>
      <c r="D27" s="11"/>
      <c r="E27" s="1"/>
    </row>
    <row r="28" spans="1:5" x14ac:dyDescent="0.3">
      <c r="A28" s="11" t="s">
        <v>195</v>
      </c>
      <c r="B28" s="1">
        <v>1701</v>
      </c>
      <c r="D28" s="11"/>
      <c r="E28" s="1"/>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B24BF-AC7C-4148-B06C-61215FB2AFA1}">
  <dimension ref="A3:B9"/>
  <sheetViews>
    <sheetView workbookViewId="0">
      <selection activeCell="E39" sqref="E39"/>
    </sheetView>
  </sheetViews>
  <sheetFormatPr defaultRowHeight="14.4" x14ac:dyDescent="0.3"/>
  <cols>
    <col min="1" max="1" width="12.5546875" bestFit="1" customWidth="1"/>
    <col min="2" max="2" width="14.6640625" bestFit="1" customWidth="1"/>
  </cols>
  <sheetData>
    <row r="3" spans="1:2" x14ac:dyDescent="0.3">
      <c r="A3" s="10" t="s">
        <v>187</v>
      </c>
      <c r="B3" t="s">
        <v>185</v>
      </c>
    </row>
    <row r="4" spans="1:2" x14ac:dyDescent="0.3">
      <c r="A4" s="11" t="s">
        <v>84</v>
      </c>
      <c r="B4" s="1">
        <v>72</v>
      </c>
    </row>
    <row r="5" spans="1:2" x14ac:dyDescent="0.3">
      <c r="A5" s="11" t="s">
        <v>17</v>
      </c>
      <c r="B5" s="1">
        <v>40</v>
      </c>
    </row>
    <row r="6" spans="1:2" x14ac:dyDescent="0.3">
      <c r="A6" s="11" t="s">
        <v>20</v>
      </c>
      <c r="B6" s="1">
        <v>48</v>
      </c>
    </row>
    <row r="7" spans="1:2" x14ac:dyDescent="0.3">
      <c r="A7" s="11" t="s">
        <v>90</v>
      </c>
      <c r="B7" s="1">
        <v>50</v>
      </c>
    </row>
    <row r="8" spans="1:2" x14ac:dyDescent="0.3">
      <c r="A8" s="11" t="s">
        <v>32</v>
      </c>
      <c r="B8" s="1">
        <v>44</v>
      </c>
    </row>
    <row r="9" spans="1:2" x14ac:dyDescent="0.3">
      <c r="A9" s="11" t="s">
        <v>195</v>
      </c>
      <c r="B9" s="1">
        <v>254</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811E2-F418-440A-92FA-DEEB46A90E53}">
  <dimension ref="A1:N19588"/>
  <sheetViews>
    <sheetView topLeftCell="A2" workbookViewId="0">
      <selection activeCell="E15" sqref="E15"/>
    </sheetView>
  </sheetViews>
  <sheetFormatPr defaultRowHeight="14.4" x14ac:dyDescent="0.3"/>
  <cols>
    <col min="1" max="1" width="9.88671875" bestFit="1" customWidth="1"/>
    <col min="2" max="2" width="10.33203125" bestFit="1" customWidth="1"/>
    <col min="3" max="3" width="13.77734375" bestFit="1" customWidth="1"/>
    <col min="4" max="4" width="15.77734375" bestFit="1" customWidth="1"/>
    <col min="5" max="5" width="10.33203125" bestFit="1" customWidth="1"/>
    <col min="6" max="6" width="12.5546875" customWidth="1"/>
    <col min="7" max="7" width="12.21875" bestFit="1" customWidth="1"/>
    <col min="8" max="8" width="12.5546875" bestFit="1" customWidth="1"/>
    <col min="9" max="9" width="11.6640625" bestFit="1" customWidth="1"/>
    <col min="10" max="10" width="12.21875" bestFit="1" customWidth="1"/>
    <col min="11" max="11" width="11.33203125" bestFit="1" customWidth="1"/>
    <col min="12" max="12" width="15.77734375" bestFit="1" customWidth="1"/>
    <col min="13" max="13" width="80.88671875" bestFit="1" customWidth="1"/>
    <col min="14" max="14" width="38.44140625" bestFit="1" customWidth="1"/>
    <col min="15" max="15" width="16.44140625" bestFit="1" customWidth="1"/>
  </cols>
  <sheetData>
    <row r="1" spans="1:14" x14ac:dyDescent="0.3">
      <c r="A1" t="s">
        <v>0</v>
      </c>
      <c r="B1" t="s">
        <v>1</v>
      </c>
      <c r="C1" t="s">
        <v>182</v>
      </c>
      <c r="D1" t="s">
        <v>2</v>
      </c>
      <c r="E1" t="s">
        <v>3</v>
      </c>
      <c r="F1" t="s">
        <v>4</v>
      </c>
      <c r="G1" t="s">
        <v>180</v>
      </c>
      <c r="H1" t="s">
        <v>5</v>
      </c>
      <c r="I1" t="s">
        <v>6</v>
      </c>
      <c r="J1" t="s">
        <v>7</v>
      </c>
      <c r="K1" t="s">
        <v>8</v>
      </c>
      <c r="L1" t="s">
        <v>9</v>
      </c>
      <c r="M1" t="s">
        <v>10</v>
      </c>
      <c r="N1" t="s">
        <v>11</v>
      </c>
    </row>
    <row r="2" spans="1:14" x14ac:dyDescent="0.3">
      <c r="A2">
        <v>1</v>
      </c>
      <c r="B2">
        <v>1</v>
      </c>
      <c r="C2">
        <f>1/COUNTIF(B:B,pizza_sales[[#This Row],[order_id]])</f>
        <v>1</v>
      </c>
      <c r="D2" s="1" t="s">
        <v>12</v>
      </c>
      <c r="E2">
        <v>1</v>
      </c>
      <c r="F2" s="2">
        <v>42005</v>
      </c>
      <c r="G2" s="2" t="str">
        <f>TEXT(pizza_sales[[#This Row],[order_date]],"dddd")</f>
        <v>Thursday</v>
      </c>
      <c r="H2" s="3">
        <v>0.4851388888888889</v>
      </c>
      <c r="I2">
        <v>13.25</v>
      </c>
      <c r="J2">
        <v>13.25</v>
      </c>
      <c r="K2" s="1" t="s">
        <v>13</v>
      </c>
      <c r="L2" s="1" t="s">
        <v>14</v>
      </c>
      <c r="M2" s="1" t="s">
        <v>15</v>
      </c>
      <c r="N2" s="1" t="s">
        <v>16</v>
      </c>
    </row>
    <row r="3" spans="1:14" x14ac:dyDescent="0.3">
      <c r="A3">
        <v>2</v>
      </c>
      <c r="B3">
        <v>2</v>
      </c>
      <c r="C3">
        <f>1/COUNTIF(B:B,pizza_sales[[#This Row],[order_id]])</f>
        <v>0.2</v>
      </c>
      <c r="D3" s="1" t="s">
        <v>17</v>
      </c>
      <c r="E3">
        <v>1</v>
      </c>
      <c r="F3" s="2">
        <v>42005</v>
      </c>
      <c r="G3" s="2" t="str">
        <f>TEXT(pizza_sales[[#This Row],[order_date]],"dddd")</f>
        <v>Thursday</v>
      </c>
      <c r="H3" s="3">
        <v>0.49837962962962962</v>
      </c>
      <c r="I3">
        <v>16</v>
      </c>
      <c r="J3">
        <v>16</v>
      </c>
      <c r="K3" s="1" t="s">
        <v>13</v>
      </c>
      <c r="L3" s="1" t="s">
        <v>14</v>
      </c>
      <c r="M3" s="1" t="s">
        <v>18</v>
      </c>
      <c r="N3" s="1" t="s">
        <v>19</v>
      </c>
    </row>
    <row r="4" spans="1:14" x14ac:dyDescent="0.3">
      <c r="A4">
        <v>3</v>
      </c>
      <c r="B4">
        <v>2</v>
      </c>
      <c r="C4">
        <f>1/COUNTIF(B:B,pizza_sales[[#This Row],[order_id]])</f>
        <v>0.2</v>
      </c>
      <c r="D4" s="1" t="s">
        <v>20</v>
      </c>
      <c r="E4">
        <v>1</v>
      </c>
      <c r="F4" s="2">
        <v>42005</v>
      </c>
      <c r="G4" s="2" t="str">
        <f>TEXT(pizza_sales[[#This Row],[order_date]],"dddd")</f>
        <v>Thursday</v>
      </c>
      <c r="H4" s="3">
        <v>0.49837962962962962</v>
      </c>
      <c r="I4">
        <v>18.5</v>
      </c>
      <c r="J4">
        <v>18.5</v>
      </c>
      <c r="K4" s="1" t="s">
        <v>21</v>
      </c>
      <c r="L4" s="1" t="s">
        <v>22</v>
      </c>
      <c r="M4" s="1" t="s">
        <v>23</v>
      </c>
      <c r="N4" s="1" t="s">
        <v>24</v>
      </c>
    </row>
    <row r="5" spans="1:14" x14ac:dyDescent="0.3">
      <c r="A5">
        <v>4</v>
      </c>
      <c r="B5">
        <v>2</v>
      </c>
      <c r="C5">
        <f>1/COUNTIF(B:B,pizza_sales[[#This Row],[order_id]])</f>
        <v>0.2</v>
      </c>
      <c r="D5" s="1" t="s">
        <v>25</v>
      </c>
      <c r="E5">
        <v>1</v>
      </c>
      <c r="F5" s="2">
        <v>42005</v>
      </c>
      <c r="G5" s="2" t="str">
        <f>TEXT(pizza_sales[[#This Row],[order_date]],"dddd")</f>
        <v>Thursday</v>
      </c>
      <c r="H5" s="3">
        <v>0.49837962962962962</v>
      </c>
      <c r="I5">
        <v>20.75</v>
      </c>
      <c r="J5">
        <v>20.75</v>
      </c>
      <c r="K5" s="1" t="s">
        <v>21</v>
      </c>
      <c r="L5" s="1" t="s">
        <v>26</v>
      </c>
      <c r="M5" s="1" t="s">
        <v>27</v>
      </c>
      <c r="N5" s="1" t="s">
        <v>28</v>
      </c>
    </row>
    <row r="6" spans="1:14" x14ac:dyDescent="0.3">
      <c r="A6">
        <v>5</v>
      </c>
      <c r="B6">
        <v>2</v>
      </c>
      <c r="C6">
        <f>1/COUNTIF(B:B,pizza_sales[[#This Row],[order_id]])</f>
        <v>0.2</v>
      </c>
      <c r="D6" s="1" t="s">
        <v>29</v>
      </c>
      <c r="E6">
        <v>1</v>
      </c>
      <c r="F6" s="2">
        <v>42005</v>
      </c>
      <c r="G6" s="2" t="str">
        <f>TEXT(pizza_sales[[#This Row],[order_date]],"dddd")</f>
        <v>Thursday</v>
      </c>
      <c r="H6" s="3">
        <v>0.49837962962962962</v>
      </c>
      <c r="I6">
        <v>16</v>
      </c>
      <c r="J6">
        <v>16</v>
      </c>
      <c r="K6" s="1" t="s">
        <v>13</v>
      </c>
      <c r="L6" s="1" t="s">
        <v>22</v>
      </c>
      <c r="M6" s="1" t="s">
        <v>30</v>
      </c>
      <c r="N6" s="1" t="s">
        <v>31</v>
      </c>
    </row>
    <row r="7" spans="1:14" x14ac:dyDescent="0.3">
      <c r="A7">
        <v>6</v>
      </c>
      <c r="B7">
        <v>2</v>
      </c>
      <c r="C7">
        <f>1/COUNTIF(B:B,pizza_sales[[#This Row],[order_id]])</f>
        <v>0.2</v>
      </c>
      <c r="D7" s="1" t="s">
        <v>32</v>
      </c>
      <c r="E7">
        <v>1</v>
      </c>
      <c r="F7" s="2">
        <v>42005</v>
      </c>
      <c r="G7" s="2" t="str">
        <f>TEXT(pizza_sales[[#This Row],[order_date]],"dddd")</f>
        <v>Thursday</v>
      </c>
      <c r="H7" s="3">
        <v>0.49837962962962962</v>
      </c>
      <c r="I7">
        <v>20.75</v>
      </c>
      <c r="J7">
        <v>20.75</v>
      </c>
      <c r="K7" s="1" t="s">
        <v>21</v>
      </c>
      <c r="L7" s="1" t="s">
        <v>33</v>
      </c>
      <c r="M7" s="1" t="s">
        <v>34</v>
      </c>
      <c r="N7" s="1" t="s">
        <v>35</v>
      </c>
    </row>
    <row r="8" spans="1:14" x14ac:dyDescent="0.3">
      <c r="A8">
        <v>7</v>
      </c>
      <c r="B8">
        <v>3</v>
      </c>
      <c r="C8">
        <f>1/COUNTIF(B:B,pizza_sales[[#This Row],[order_id]])</f>
        <v>0.5</v>
      </c>
      <c r="D8" s="1" t="s">
        <v>36</v>
      </c>
      <c r="E8">
        <v>1</v>
      </c>
      <c r="F8" s="2">
        <v>42005</v>
      </c>
      <c r="G8" s="2" t="str">
        <f>TEXT(pizza_sales[[#This Row],[order_date]],"dddd")</f>
        <v>Thursday</v>
      </c>
      <c r="H8" s="3">
        <v>0.50865740740740739</v>
      </c>
      <c r="I8">
        <v>16.5</v>
      </c>
      <c r="J8">
        <v>16.5</v>
      </c>
      <c r="K8" s="1" t="s">
        <v>13</v>
      </c>
      <c r="L8" s="1" t="s">
        <v>26</v>
      </c>
      <c r="M8" s="1" t="s">
        <v>27</v>
      </c>
      <c r="N8" s="1" t="s">
        <v>28</v>
      </c>
    </row>
    <row r="9" spans="1:14" x14ac:dyDescent="0.3">
      <c r="A9">
        <v>8</v>
      </c>
      <c r="B9">
        <v>3</v>
      </c>
      <c r="C9">
        <f>1/COUNTIF(B:B,pizza_sales[[#This Row],[order_id]])</f>
        <v>0.5</v>
      </c>
      <c r="D9" s="1" t="s">
        <v>37</v>
      </c>
      <c r="E9">
        <v>1</v>
      </c>
      <c r="F9" s="2">
        <v>42005</v>
      </c>
      <c r="G9" s="2" t="str">
        <f>TEXT(pizza_sales[[#This Row],[order_date]],"dddd")</f>
        <v>Thursday</v>
      </c>
      <c r="H9" s="3">
        <v>0.50865740740740739</v>
      </c>
      <c r="I9">
        <v>20.75</v>
      </c>
      <c r="J9">
        <v>20.75</v>
      </c>
      <c r="K9" s="1" t="s">
        <v>21</v>
      </c>
      <c r="L9" s="1" t="s">
        <v>26</v>
      </c>
      <c r="M9" s="1" t="s">
        <v>38</v>
      </c>
      <c r="N9" s="1" t="s">
        <v>39</v>
      </c>
    </row>
    <row r="10" spans="1:14" x14ac:dyDescent="0.3">
      <c r="A10">
        <v>9</v>
      </c>
      <c r="B10">
        <v>4</v>
      </c>
      <c r="C10">
        <f>1/COUNTIF(B:B,pizza_sales[[#This Row],[order_id]])</f>
        <v>1</v>
      </c>
      <c r="D10" s="1" t="s">
        <v>36</v>
      </c>
      <c r="E10">
        <v>1</v>
      </c>
      <c r="F10" s="2">
        <v>42005</v>
      </c>
      <c r="G10" s="2" t="str">
        <f>TEXT(pizza_sales[[#This Row],[order_date]],"dddd")</f>
        <v>Thursday</v>
      </c>
      <c r="H10" s="3">
        <v>0.51146990740740739</v>
      </c>
      <c r="I10">
        <v>16.5</v>
      </c>
      <c r="J10">
        <v>16.5</v>
      </c>
      <c r="K10" s="1" t="s">
        <v>13</v>
      </c>
      <c r="L10" s="1" t="s">
        <v>26</v>
      </c>
      <c r="M10" s="1" t="s">
        <v>27</v>
      </c>
      <c r="N10" s="1" t="s">
        <v>28</v>
      </c>
    </row>
    <row r="11" spans="1:14" x14ac:dyDescent="0.3">
      <c r="A11">
        <v>10</v>
      </c>
      <c r="B11">
        <v>5</v>
      </c>
      <c r="C11">
        <f>1/COUNTIF(B:B,pizza_sales[[#This Row],[order_id]])</f>
        <v>1</v>
      </c>
      <c r="D11" s="1" t="s">
        <v>36</v>
      </c>
      <c r="E11">
        <v>1</v>
      </c>
      <c r="F11" s="2">
        <v>42005</v>
      </c>
      <c r="G11" s="2" t="str">
        <f>TEXT(pizza_sales[[#This Row],[order_date]],"dddd")</f>
        <v>Thursday</v>
      </c>
      <c r="H11" s="3">
        <v>0.51493055555555556</v>
      </c>
      <c r="I11">
        <v>16.5</v>
      </c>
      <c r="J11">
        <v>16.5</v>
      </c>
      <c r="K11" s="1" t="s">
        <v>13</v>
      </c>
      <c r="L11" s="1" t="s">
        <v>26</v>
      </c>
      <c r="M11" s="1" t="s">
        <v>27</v>
      </c>
      <c r="N11" s="1" t="s">
        <v>28</v>
      </c>
    </row>
    <row r="12" spans="1:14" x14ac:dyDescent="0.3">
      <c r="A12">
        <v>11</v>
      </c>
      <c r="B12">
        <v>6</v>
      </c>
      <c r="C12">
        <f>1/COUNTIF(B:B,pizza_sales[[#This Row],[order_id]])</f>
        <v>0.5</v>
      </c>
      <c r="D12" s="1" t="s">
        <v>40</v>
      </c>
      <c r="E12">
        <v>1</v>
      </c>
      <c r="F12" s="2">
        <v>42005</v>
      </c>
      <c r="G12" s="2" t="str">
        <f>TEXT(pizza_sales[[#This Row],[order_date]],"dddd")</f>
        <v>Thursday</v>
      </c>
      <c r="H12" s="3">
        <v>0.52055555555555555</v>
      </c>
      <c r="I12">
        <v>12.75</v>
      </c>
      <c r="J12">
        <v>12.75</v>
      </c>
      <c r="K12" s="1" t="s">
        <v>41</v>
      </c>
      <c r="L12" s="1" t="s">
        <v>33</v>
      </c>
      <c r="M12" s="1" t="s">
        <v>42</v>
      </c>
      <c r="N12" s="1" t="s">
        <v>43</v>
      </c>
    </row>
    <row r="13" spans="1:14" x14ac:dyDescent="0.3">
      <c r="A13">
        <v>12</v>
      </c>
      <c r="B13">
        <v>6</v>
      </c>
      <c r="C13">
        <f>1/COUNTIF(B:B,pizza_sales[[#This Row],[order_id]])</f>
        <v>0.5</v>
      </c>
      <c r="D13" s="1" t="s">
        <v>44</v>
      </c>
      <c r="E13">
        <v>1</v>
      </c>
      <c r="F13" s="2">
        <v>42005</v>
      </c>
      <c r="G13" s="2" t="str">
        <f>TEXT(pizza_sales[[#This Row],[order_date]],"dddd")</f>
        <v>Thursday</v>
      </c>
      <c r="H13" s="3">
        <v>0.52055555555555555</v>
      </c>
      <c r="I13">
        <v>12</v>
      </c>
      <c r="J13">
        <v>12</v>
      </c>
      <c r="K13" s="1" t="s">
        <v>41</v>
      </c>
      <c r="L13" s="1" t="s">
        <v>14</v>
      </c>
      <c r="M13" s="1" t="s">
        <v>45</v>
      </c>
      <c r="N13" s="1" t="s">
        <v>46</v>
      </c>
    </row>
    <row r="14" spans="1:14" x14ac:dyDescent="0.3">
      <c r="A14">
        <v>13</v>
      </c>
      <c r="B14">
        <v>7</v>
      </c>
      <c r="C14">
        <f>1/COUNTIF(B:B,pizza_sales[[#This Row],[order_id]])</f>
        <v>1</v>
      </c>
      <c r="D14" s="1" t="s">
        <v>47</v>
      </c>
      <c r="E14">
        <v>1</v>
      </c>
      <c r="F14" s="2">
        <v>42005</v>
      </c>
      <c r="G14" s="2" t="str">
        <f>TEXT(pizza_sales[[#This Row],[order_date]],"dddd")</f>
        <v>Thursday</v>
      </c>
      <c r="H14" s="3">
        <v>0.53515046296296298</v>
      </c>
      <c r="I14">
        <v>12.5</v>
      </c>
      <c r="J14">
        <v>12.5</v>
      </c>
      <c r="K14" s="1" t="s">
        <v>41</v>
      </c>
      <c r="L14" s="1" t="s">
        <v>26</v>
      </c>
      <c r="M14" s="1" t="s">
        <v>48</v>
      </c>
      <c r="N14" s="1" t="s">
        <v>49</v>
      </c>
    </row>
    <row r="15" spans="1:14" x14ac:dyDescent="0.3">
      <c r="A15">
        <v>14</v>
      </c>
      <c r="B15">
        <v>8</v>
      </c>
      <c r="C15">
        <f>1/COUNTIF(B:B,pizza_sales[[#This Row],[order_id]])</f>
        <v>1</v>
      </c>
      <c r="D15" s="1" t="s">
        <v>47</v>
      </c>
      <c r="E15">
        <v>1</v>
      </c>
      <c r="F15" s="2">
        <v>42005</v>
      </c>
      <c r="G15" s="2" t="str">
        <f>TEXT(pizza_sales[[#This Row],[order_date]],"dddd")</f>
        <v>Thursday</v>
      </c>
      <c r="H15" s="3">
        <v>0.53584490740740742</v>
      </c>
      <c r="I15">
        <v>12.5</v>
      </c>
      <c r="J15">
        <v>12.5</v>
      </c>
      <c r="K15" s="1" t="s">
        <v>41</v>
      </c>
      <c r="L15" s="1" t="s">
        <v>26</v>
      </c>
      <c r="M15" s="1" t="s">
        <v>48</v>
      </c>
      <c r="N15" s="1" t="s">
        <v>49</v>
      </c>
    </row>
    <row r="16" spans="1:14" x14ac:dyDescent="0.3">
      <c r="A16">
        <v>15</v>
      </c>
      <c r="B16">
        <v>9</v>
      </c>
      <c r="C16">
        <f>1/COUNTIF(B:B,pizza_sales[[#This Row],[order_id]])</f>
        <v>0.1111111111111111</v>
      </c>
      <c r="D16" s="1" t="s">
        <v>50</v>
      </c>
      <c r="E16">
        <v>1</v>
      </c>
      <c r="F16" s="2">
        <v>42005</v>
      </c>
      <c r="G16" s="2" t="str">
        <f>TEXT(pizza_sales[[#This Row],[order_date]],"dddd")</f>
        <v>Thursday</v>
      </c>
      <c r="H16" s="3">
        <v>0.53612268518518513</v>
      </c>
      <c r="I16">
        <v>12</v>
      </c>
      <c r="J16">
        <v>12</v>
      </c>
      <c r="K16" s="1" t="s">
        <v>41</v>
      </c>
      <c r="L16" s="1" t="s">
        <v>14</v>
      </c>
      <c r="M16" s="1" t="s">
        <v>18</v>
      </c>
      <c r="N16" s="1" t="s">
        <v>19</v>
      </c>
    </row>
    <row r="17" spans="1:14" x14ac:dyDescent="0.3">
      <c r="A17">
        <v>16</v>
      </c>
      <c r="B17">
        <v>9</v>
      </c>
      <c r="C17">
        <f>1/COUNTIF(B:B,pizza_sales[[#This Row],[order_id]])</f>
        <v>0.1111111111111111</v>
      </c>
      <c r="D17" s="1" t="s">
        <v>51</v>
      </c>
      <c r="E17">
        <v>1</v>
      </c>
      <c r="F17" s="2">
        <v>42005</v>
      </c>
      <c r="G17" s="2" t="str">
        <f>TEXT(pizza_sales[[#This Row],[order_date]],"dddd")</f>
        <v>Thursday</v>
      </c>
      <c r="H17" s="3">
        <v>0.53612268518518513</v>
      </c>
      <c r="I17">
        <v>12</v>
      </c>
      <c r="J17">
        <v>12</v>
      </c>
      <c r="K17" s="1" t="s">
        <v>41</v>
      </c>
      <c r="L17" s="1" t="s">
        <v>22</v>
      </c>
      <c r="M17" s="1" t="s">
        <v>52</v>
      </c>
      <c r="N17" s="1" t="s">
        <v>53</v>
      </c>
    </row>
    <row r="18" spans="1:14" x14ac:dyDescent="0.3">
      <c r="A18">
        <v>17</v>
      </c>
      <c r="B18">
        <v>9</v>
      </c>
      <c r="C18">
        <f>1/COUNTIF(B:B,pizza_sales[[#This Row],[order_id]])</f>
        <v>0.1111111111111111</v>
      </c>
      <c r="D18" s="1" t="s">
        <v>54</v>
      </c>
      <c r="E18">
        <v>1</v>
      </c>
      <c r="F18" s="2">
        <v>42005</v>
      </c>
      <c r="G18" s="2" t="str">
        <f>TEXT(pizza_sales[[#This Row],[order_date]],"dddd")</f>
        <v>Thursday</v>
      </c>
      <c r="H18" s="3">
        <v>0.53612268518518513</v>
      </c>
      <c r="I18">
        <v>20.5</v>
      </c>
      <c r="J18">
        <v>20.5</v>
      </c>
      <c r="K18" s="1" t="s">
        <v>21</v>
      </c>
      <c r="L18" s="1" t="s">
        <v>14</v>
      </c>
      <c r="M18" s="1" t="s">
        <v>55</v>
      </c>
      <c r="N18" s="1" t="s">
        <v>56</v>
      </c>
    </row>
    <row r="19" spans="1:14" x14ac:dyDescent="0.3">
      <c r="A19">
        <v>18</v>
      </c>
      <c r="B19">
        <v>9</v>
      </c>
      <c r="C19">
        <f>1/COUNTIF(B:B,pizza_sales[[#This Row],[order_id]])</f>
        <v>0.1111111111111111</v>
      </c>
      <c r="D19" s="1" t="s">
        <v>25</v>
      </c>
      <c r="E19">
        <v>1</v>
      </c>
      <c r="F19" s="2">
        <v>42005</v>
      </c>
      <c r="G19" s="2" t="str">
        <f>TEXT(pizza_sales[[#This Row],[order_date]],"dddd")</f>
        <v>Thursday</v>
      </c>
      <c r="H19" s="3">
        <v>0.53612268518518513</v>
      </c>
      <c r="I19">
        <v>20.75</v>
      </c>
      <c r="J19">
        <v>20.75</v>
      </c>
      <c r="K19" s="1" t="s">
        <v>21</v>
      </c>
      <c r="L19" s="1" t="s">
        <v>26</v>
      </c>
      <c r="M19" s="1" t="s">
        <v>27</v>
      </c>
      <c r="N19" s="1" t="s">
        <v>28</v>
      </c>
    </row>
    <row r="20" spans="1:14" x14ac:dyDescent="0.3">
      <c r="A20">
        <v>19</v>
      </c>
      <c r="B20">
        <v>9</v>
      </c>
      <c r="C20">
        <f>1/COUNTIF(B:B,pizza_sales[[#This Row],[order_id]])</f>
        <v>0.1111111111111111</v>
      </c>
      <c r="D20" s="1" t="s">
        <v>57</v>
      </c>
      <c r="E20">
        <v>1</v>
      </c>
      <c r="F20" s="2">
        <v>42005</v>
      </c>
      <c r="G20" s="2" t="str">
        <f>TEXT(pizza_sales[[#This Row],[order_date]],"dddd")</f>
        <v>Thursday</v>
      </c>
      <c r="H20" s="3">
        <v>0.53612268518518513</v>
      </c>
      <c r="I20">
        <v>12.5</v>
      </c>
      <c r="J20">
        <v>12.5</v>
      </c>
      <c r="K20" s="1" t="s">
        <v>41</v>
      </c>
      <c r="L20" s="1" t="s">
        <v>26</v>
      </c>
      <c r="M20" s="1" t="s">
        <v>27</v>
      </c>
      <c r="N20" s="1" t="s">
        <v>28</v>
      </c>
    </row>
    <row r="21" spans="1:14" x14ac:dyDescent="0.3">
      <c r="A21">
        <v>20</v>
      </c>
      <c r="B21">
        <v>9</v>
      </c>
      <c r="C21">
        <f>1/COUNTIF(B:B,pizza_sales[[#This Row],[order_id]])</f>
        <v>0.1111111111111111</v>
      </c>
      <c r="D21" s="1" t="s">
        <v>58</v>
      </c>
      <c r="E21">
        <v>1</v>
      </c>
      <c r="F21" s="2">
        <v>42005</v>
      </c>
      <c r="G21" s="2" t="str">
        <f>TEXT(pizza_sales[[#This Row],[order_date]],"dddd")</f>
        <v>Thursday</v>
      </c>
      <c r="H21" s="3">
        <v>0.53612268518518513</v>
      </c>
      <c r="I21">
        <v>12</v>
      </c>
      <c r="J21">
        <v>12</v>
      </c>
      <c r="K21" s="1" t="s">
        <v>41</v>
      </c>
      <c r="L21" s="1" t="s">
        <v>22</v>
      </c>
      <c r="M21" s="1" t="s">
        <v>30</v>
      </c>
      <c r="N21" s="1" t="s">
        <v>31</v>
      </c>
    </row>
    <row r="22" spans="1:14" x14ac:dyDescent="0.3">
      <c r="A22">
        <v>21</v>
      </c>
      <c r="B22">
        <v>9</v>
      </c>
      <c r="C22">
        <f>1/COUNTIF(B:B,pizza_sales[[#This Row],[order_id]])</f>
        <v>0.1111111111111111</v>
      </c>
      <c r="D22" s="1" t="s">
        <v>59</v>
      </c>
      <c r="E22">
        <v>1</v>
      </c>
      <c r="F22" s="2">
        <v>42005</v>
      </c>
      <c r="G22" s="2" t="str">
        <f>TEXT(pizza_sales[[#This Row],[order_date]],"dddd")</f>
        <v>Thursday</v>
      </c>
      <c r="H22" s="3">
        <v>0.53612268518518513</v>
      </c>
      <c r="I22">
        <v>20.75</v>
      </c>
      <c r="J22">
        <v>20.75</v>
      </c>
      <c r="K22" s="1" t="s">
        <v>21</v>
      </c>
      <c r="L22" s="1" t="s">
        <v>26</v>
      </c>
      <c r="M22" s="1" t="s">
        <v>60</v>
      </c>
      <c r="N22" s="1" t="s">
        <v>61</v>
      </c>
    </row>
    <row r="23" spans="1:14" x14ac:dyDescent="0.3">
      <c r="A23">
        <v>22</v>
      </c>
      <c r="B23">
        <v>9</v>
      </c>
      <c r="C23">
        <f>1/COUNTIF(B:B,pizza_sales[[#This Row],[order_id]])</f>
        <v>0.1111111111111111</v>
      </c>
      <c r="D23" s="1" t="s">
        <v>62</v>
      </c>
      <c r="E23">
        <v>1</v>
      </c>
      <c r="F23" s="2">
        <v>42005</v>
      </c>
      <c r="G23" s="2" t="str">
        <f>TEXT(pizza_sales[[#This Row],[order_date]],"dddd")</f>
        <v>Thursday</v>
      </c>
      <c r="H23" s="3">
        <v>0.53612268518518513</v>
      </c>
      <c r="I23">
        <v>20.75</v>
      </c>
      <c r="J23">
        <v>20.75</v>
      </c>
      <c r="K23" s="1" t="s">
        <v>21</v>
      </c>
      <c r="L23" s="1" t="s">
        <v>22</v>
      </c>
      <c r="M23" s="1" t="s">
        <v>63</v>
      </c>
      <c r="N23" s="1" t="s">
        <v>64</v>
      </c>
    </row>
    <row r="24" spans="1:14" x14ac:dyDescent="0.3">
      <c r="A24">
        <v>23</v>
      </c>
      <c r="B24">
        <v>9</v>
      </c>
      <c r="C24">
        <f>1/COUNTIF(B:B,pizza_sales[[#This Row],[order_id]])</f>
        <v>0.1111111111111111</v>
      </c>
      <c r="D24" s="1" t="s">
        <v>65</v>
      </c>
      <c r="E24">
        <v>1</v>
      </c>
      <c r="F24" s="2">
        <v>42005</v>
      </c>
      <c r="G24" s="2" t="str">
        <f>TEXT(pizza_sales[[#This Row],[order_date]],"dddd")</f>
        <v>Thursday</v>
      </c>
      <c r="H24" s="3">
        <v>0.53612268518518513</v>
      </c>
      <c r="I24">
        <v>12</v>
      </c>
      <c r="J24">
        <v>12</v>
      </c>
      <c r="K24" s="1" t="s">
        <v>41</v>
      </c>
      <c r="L24" s="1" t="s">
        <v>22</v>
      </c>
      <c r="M24" s="1" t="s">
        <v>66</v>
      </c>
      <c r="N24" s="1" t="s">
        <v>67</v>
      </c>
    </row>
    <row r="25" spans="1:14" x14ac:dyDescent="0.3">
      <c r="A25">
        <v>24</v>
      </c>
      <c r="B25">
        <v>10</v>
      </c>
      <c r="C25">
        <f>1/COUNTIF(B:B,pizza_sales[[#This Row],[order_id]])</f>
        <v>0.5</v>
      </c>
      <c r="D25" s="1" t="s">
        <v>68</v>
      </c>
      <c r="E25">
        <v>1</v>
      </c>
      <c r="F25" s="2">
        <v>42005</v>
      </c>
      <c r="G25" s="2" t="str">
        <f>TEXT(pizza_sales[[#This Row],[order_date]],"dddd")</f>
        <v>Thursday</v>
      </c>
      <c r="H25" s="3">
        <v>0.54184027777777777</v>
      </c>
      <c r="I25">
        <v>20.25</v>
      </c>
      <c r="J25">
        <v>20.25</v>
      </c>
      <c r="K25" s="1" t="s">
        <v>21</v>
      </c>
      <c r="L25" s="1" t="s">
        <v>22</v>
      </c>
      <c r="M25" s="1" t="s">
        <v>30</v>
      </c>
      <c r="N25" s="1" t="s">
        <v>31</v>
      </c>
    </row>
    <row r="26" spans="1:14" x14ac:dyDescent="0.3">
      <c r="A26">
        <v>25</v>
      </c>
      <c r="B26">
        <v>10</v>
      </c>
      <c r="C26">
        <f>1/COUNTIF(B:B,pizza_sales[[#This Row],[order_id]])</f>
        <v>0.5</v>
      </c>
      <c r="D26" s="1" t="s">
        <v>69</v>
      </c>
      <c r="E26">
        <v>1</v>
      </c>
      <c r="F26" s="2">
        <v>42005</v>
      </c>
      <c r="G26" s="2" t="str">
        <f>TEXT(pizza_sales[[#This Row],[order_date]],"dddd")</f>
        <v>Thursday</v>
      </c>
      <c r="H26" s="3">
        <v>0.54184027777777777</v>
      </c>
      <c r="I26">
        <v>20.75</v>
      </c>
      <c r="J26">
        <v>20.75</v>
      </c>
      <c r="K26" s="1" t="s">
        <v>21</v>
      </c>
      <c r="L26" s="1" t="s">
        <v>33</v>
      </c>
      <c r="M26" s="1" t="s">
        <v>70</v>
      </c>
      <c r="N26" s="1" t="s">
        <v>71</v>
      </c>
    </row>
    <row r="27" spans="1:14" x14ac:dyDescent="0.3">
      <c r="A27">
        <v>26</v>
      </c>
      <c r="B27">
        <v>11</v>
      </c>
      <c r="C27">
        <f>1/COUNTIF(B:B,pizza_sales[[#This Row],[order_id]])</f>
        <v>0.25</v>
      </c>
      <c r="D27" s="1" t="s">
        <v>72</v>
      </c>
      <c r="E27">
        <v>1</v>
      </c>
      <c r="F27" s="2">
        <v>42005</v>
      </c>
      <c r="G27" s="2" t="str">
        <f>TEXT(pizza_sales[[#This Row],[order_date]],"dddd")</f>
        <v>Thursday</v>
      </c>
      <c r="H27" s="3">
        <v>0.54373842592592592</v>
      </c>
      <c r="I27">
        <v>20.75</v>
      </c>
      <c r="J27">
        <v>20.75</v>
      </c>
      <c r="K27" s="1" t="s">
        <v>21</v>
      </c>
      <c r="L27" s="1" t="s">
        <v>33</v>
      </c>
      <c r="M27" s="1" t="s">
        <v>42</v>
      </c>
      <c r="N27" s="1" t="s">
        <v>43</v>
      </c>
    </row>
    <row r="28" spans="1:14" x14ac:dyDescent="0.3">
      <c r="A28">
        <v>27</v>
      </c>
      <c r="B28">
        <v>11</v>
      </c>
      <c r="C28">
        <f>1/COUNTIF(B:B,pizza_sales[[#This Row],[order_id]])</f>
        <v>0.25</v>
      </c>
      <c r="D28" s="1" t="s">
        <v>73</v>
      </c>
      <c r="E28">
        <v>1</v>
      </c>
      <c r="F28" s="2">
        <v>42005</v>
      </c>
      <c r="G28" s="2" t="str">
        <f>TEXT(pizza_sales[[#This Row],[order_date]],"dddd")</f>
        <v>Thursday</v>
      </c>
      <c r="H28" s="3">
        <v>0.54373842592592592</v>
      </c>
      <c r="I28">
        <v>20.75</v>
      </c>
      <c r="J28">
        <v>20.75</v>
      </c>
      <c r="K28" s="1" t="s">
        <v>21</v>
      </c>
      <c r="L28" s="1" t="s">
        <v>33</v>
      </c>
      <c r="M28" s="1" t="s">
        <v>74</v>
      </c>
      <c r="N28" s="1" t="s">
        <v>75</v>
      </c>
    </row>
    <row r="29" spans="1:14" x14ac:dyDescent="0.3">
      <c r="A29">
        <v>28</v>
      </c>
      <c r="B29">
        <v>11</v>
      </c>
      <c r="C29">
        <f>1/COUNTIF(B:B,pizza_sales[[#This Row],[order_id]])</f>
        <v>0.25</v>
      </c>
      <c r="D29" s="1" t="s">
        <v>76</v>
      </c>
      <c r="E29">
        <v>1</v>
      </c>
      <c r="F29" s="2">
        <v>42005</v>
      </c>
      <c r="G29" s="2" t="str">
        <f>TEXT(pizza_sales[[#This Row],[order_date]],"dddd")</f>
        <v>Thursday</v>
      </c>
      <c r="H29" s="3">
        <v>0.54373842592592592</v>
      </c>
      <c r="I29">
        <v>16.75</v>
      </c>
      <c r="J29">
        <v>16.75</v>
      </c>
      <c r="K29" s="1" t="s">
        <v>13</v>
      </c>
      <c r="L29" s="1" t="s">
        <v>33</v>
      </c>
      <c r="M29" s="1" t="s">
        <v>74</v>
      </c>
      <c r="N29" s="1" t="s">
        <v>75</v>
      </c>
    </row>
    <row r="30" spans="1:14" x14ac:dyDescent="0.3">
      <c r="A30">
        <v>29</v>
      </c>
      <c r="B30">
        <v>11</v>
      </c>
      <c r="C30">
        <f>1/COUNTIF(B:B,pizza_sales[[#This Row],[order_id]])</f>
        <v>0.25</v>
      </c>
      <c r="D30" s="1" t="s">
        <v>77</v>
      </c>
      <c r="E30">
        <v>1</v>
      </c>
      <c r="F30" s="2">
        <v>42005</v>
      </c>
      <c r="G30" s="2" t="str">
        <f>TEXT(pizza_sales[[#This Row],[order_date]],"dddd")</f>
        <v>Thursday</v>
      </c>
      <c r="H30" s="3">
        <v>0.54373842592592592</v>
      </c>
      <c r="I30">
        <v>15.25</v>
      </c>
      <c r="J30">
        <v>15.25</v>
      </c>
      <c r="K30" s="1" t="s">
        <v>21</v>
      </c>
      <c r="L30" s="1" t="s">
        <v>14</v>
      </c>
      <c r="M30" s="1" t="s">
        <v>78</v>
      </c>
      <c r="N30" s="1" t="s">
        <v>79</v>
      </c>
    </row>
    <row r="31" spans="1:14" x14ac:dyDescent="0.3">
      <c r="A31">
        <v>30</v>
      </c>
      <c r="B31">
        <v>12</v>
      </c>
      <c r="C31">
        <f>1/COUNTIF(B:B,pizza_sales[[#This Row],[order_id]])</f>
        <v>0.25</v>
      </c>
      <c r="D31" s="1" t="s">
        <v>73</v>
      </c>
      <c r="E31">
        <v>1</v>
      </c>
      <c r="F31" s="2">
        <v>42005</v>
      </c>
      <c r="G31" s="2" t="str">
        <f>TEXT(pizza_sales[[#This Row],[order_date]],"dddd")</f>
        <v>Thursday</v>
      </c>
      <c r="H31" s="3">
        <v>0.54491898148148143</v>
      </c>
      <c r="I31">
        <v>20.75</v>
      </c>
      <c r="J31">
        <v>20.75</v>
      </c>
      <c r="K31" s="1" t="s">
        <v>21</v>
      </c>
      <c r="L31" s="1" t="s">
        <v>33</v>
      </c>
      <c r="M31" s="1" t="s">
        <v>74</v>
      </c>
      <c r="N31" s="1" t="s">
        <v>75</v>
      </c>
    </row>
    <row r="32" spans="1:14" x14ac:dyDescent="0.3">
      <c r="A32">
        <v>31</v>
      </c>
      <c r="B32">
        <v>12</v>
      </c>
      <c r="C32">
        <f>1/COUNTIF(B:B,pizza_sales[[#This Row],[order_id]])</f>
        <v>0.25</v>
      </c>
      <c r="D32" s="1" t="s">
        <v>80</v>
      </c>
      <c r="E32">
        <v>1</v>
      </c>
      <c r="F32" s="2">
        <v>42005</v>
      </c>
      <c r="G32" s="2" t="str">
        <f>TEXT(pizza_sales[[#This Row],[order_date]],"dddd")</f>
        <v>Thursday</v>
      </c>
      <c r="H32" s="3">
        <v>0.54491898148148143</v>
      </c>
      <c r="I32">
        <v>12.75</v>
      </c>
      <c r="J32">
        <v>12.75</v>
      </c>
      <c r="K32" s="1" t="s">
        <v>41</v>
      </c>
      <c r="L32" s="1" t="s">
        <v>33</v>
      </c>
      <c r="M32" s="1" t="s">
        <v>74</v>
      </c>
      <c r="N32" s="1" t="s">
        <v>75</v>
      </c>
    </row>
    <row r="33" spans="1:14" x14ac:dyDescent="0.3">
      <c r="A33">
        <v>32</v>
      </c>
      <c r="B33">
        <v>12</v>
      </c>
      <c r="C33">
        <f>1/COUNTIF(B:B,pizza_sales[[#This Row],[order_id]])</f>
        <v>0.25</v>
      </c>
      <c r="D33" s="1" t="s">
        <v>81</v>
      </c>
      <c r="E33">
        <v>1</v>
      </c>
      <c r="F33" s="2">
        <v>42005</v>
      </c>
      <c r="G33" s="2" t="str">
        <f>TEXT(pizza_sales[[#This Row],[order_date]],"dddd")</f>
        <v>Thursday</v>
      </c>
      <c r="H33" s="3">
        <v>0.54491898148148143</v>
      </c>
      <c r="I33">
        <v>20.75</v>
      </c>
      <c r="J33">
        <v>20.75</v>
      </c>
      <c r="K33" s="1" t="s">
        <v>21</v>
      </c>
      <c r="L33" s="1" t="s">
        <v>33</v>
      </c>
      <c r="M33" s="1" t="s">
        <v>82</v>
      </c>
      <c r="N33" s="1" t="s">
        <v>83</v>
      </c>
    </row>
    <row r="34" spans="1:14" x14ac:dyDescent="0.3">
      <c r="A34">
        <v>33</v>
      </c>
      <c r="B34">
        <v>12</v>
      </c>
      <c r="C34">
        <f>1/COUNTIF(B:B,pizza_sales[[#This Row],[order_id]])</f>
        <v>0.25</v>
      </c>
      <c r="D34" s="1" t="s">
        <v>36</v>
      </c>
      <c r="E34">
        <v>1</v>
      </c>
      <c r="F34" s="2">
        <v>42005</v>
      </c>
      <c r="G34" s="2" t="str">
        <f>TEXT(pizza_sales[[#This Row],[order_date]],"dddd")</f>
        <v>Thursday</v>
      </c>
      <c r="H34" s="3">
        <v>0.54491898148148143</v>
      </c>
      <c r="I34">
        <v>16.5</v>
      </c>
      <c r="J34">
        <v>16.5</v>
      </c>
      <c r="K34" s="1" t="s">
        <v>13</v>
      </c>
      <c r="L34" s="1" t="s">
        <v>26</v>
      </c>
      <c r="M34" s="1" t="s">
        <v>27</v>
      </c>
      <c r="N34" s="1" t="s">
        <v>28</v>
      </c>
    </row>
    <row r="35" spans="1:14" x14ac:dyDescent="0.3">
      <c r="A35">
        <v>34</v>
      </c>
      <c r="B35">
        <v>13</v>
      </c>
      <c r="C35">
        <f>1/COUNTIF(B:B,pizza_sales[[#This Row],[order_id]])</f>
        <v>1</v>
      </c>
      <c r="D35" s="1" t="s">
        <v>68</v>
      </c>
      <c r="E35">
        <v>1</v>
      </c>
      <c r="F35" s="2">
        <v>42005</v>
      </c>
      <c r="G35" s="2" t="str">
        <f>TEXT(pizza_sales[[#This Row],[order_date]],"dddd")</f>
        <v>Thursday</v>
      </c>
      <c r="H35" s="3">
        <v>0.54994212962962963</v>
      </c>
      <c r="I35">
        <v>20.25</v>
      </c>
      <c r="J35">
        <v>20.25</v>
      </c>
      <c r="K35" s="1" t="s">
        <v>21</v>
      </c>
      <c r="L35" s="1" t="s">
        <v>22</v>
      </c>
      <c r="M35" s="1" t="s">
        <v>30</v>
      </c>
      <c r="N35" s="1" t="s">
        <v>31</v>
      </c>
    </row>
    <row r="36" spans="1:14" x14ac:dyDescent="0.3">
      <c r="A36">
        <v>35</v>
      </c>
      <c r="B36">
        <v>14</v>
      </c>
      <c r="C36">
        <f>1/COUNTIF(B:B,pizza_sales[[#This Row],[order_id]])</f>
        <v>1</v>
      </c>
      <c r="D36" s="1" t="s">
        <v>44</v>
      </c>
      <c r="E36">
        <v>1</v>
      </c>
      <c r="F36" s="2">
        <v>42005</v>
      </c>
      <c r="G36" s="2" t="str">
        <f>TEXT(pizza_sales[[#This Row],[order_date]],"dddd")</f>
        <v>Thursday</v>
      </c>
      <c r="H36" s="3">
        <v>0.55160879629629633</v>
      </c>
      <c r="I36">
        <v>12</v>
      </c>
      <c r="J36">
        <v>12</v>
      </c>
      <c r="K36" s="1" t="s">
        <v>41</v>
      </c>
      <c r="L36" s="1" t="s">
        <v>14</v>
      </c>
      <c r="M36" s="1" t="s">
        <v>45</v>
      </c>
      <c r="N36" s="1" t="s">
        <v>46</v>
      </c>
    </row>
    <row r="37" spans="1:14" x14ac:dyDescent="0.3">
      <c r="A37">
        <v>36</v>
      </c>
      <c r="B37">
        <v>15</v>
      </c>
      <c r="C37">
        <f>1/COUNTIF(B:B,pizza_sales[[#This Row],[order_id]])</f>
        <v>0.25</v>
      </c>
      <c r="D37" s="1" t="s">
        <v>84</v>
      </c>
      <c r="E37">
        <v>1</v>
      </c>
      <c r="F37" s="2">
        <v>42005</v>
      </c>
      <c r="G37" s="2" t="str">
        <f>TEXT(pizza_sales[[#This Row],[order_date]],"dddd")</f>
        <v>Thursday</v>
      </c>
      <c r="H37" s="3">
        <v>0.56458333333333333</v>
      </c>
      <c r="I37">
        <v>12</v>
      </c>
      <c r="J37">
        <v>12</v>
      </c>
      <c r="K37" s="1" t="s">
        <v>41</v>
      </c>
      <c r="L37" s="1" t="s">
        <v>14</v>
      </c>
      <c r="M37" s="1" t="s">
        <v>85</v>
      </c>
      <c r="N37" s="1" t="s">
        <v>86</v>
      </c>
    </row>
    <row r="38" spans="1:14" x14ac:dyDescent="0.3">
      <c r="A38">
        <v>37</v>
      </c>
      <c r="B38">
        <v>15</v>
      </c>
      <c r="C38">
        <f>1/COUNTIF(B:B,pizza_sales[[#This Row],[order_id]])</f>
        <v>0.25</v>
      </c>
      <c r="D38" s="1" t="s">
        <v>20</v>
      </c>
      <c r="E38">
        <v>1</v>
      </c>
      <c r="F38" s="2">
        <v>42005</v>
      </c>
      <c r="G38" s="2" t="str">
        <f>TEXT(pizza_sales[[#This Row],[order_date]],"dddd")</f>
        <v>Thursday</v>
      </c>
      <c r="H38" s="3">
        <v>0.56458333333333333</v>
      </c>
      <c r="I38">
        <v>18.5</v>
      </c>
      <c r="J38">
        <v>18.5</v>
      </c>
      <c r="K38" s="1" t="s">
        <v>21</v>
      </c>
      <c r="L38" s="1" t="s">
        <v>22</v>
      </c>
      <c r="M38" s="1" t="s">
        <v>23</v>
      </c>
      <c r="N38" s="1" t="s">
        <v>24</v>
      </c>
    </row>
    <row r="39" spans="1:14" x14ac:dyDescent="0.3">
      <c r="A39">
        <v>38</v>
      </c>
      <c r="B39">
        <v>15</v>
      </c>
      <c r="C39">
        <f>1/COUNTIF(B:B,pizza_sales[[#This Row],[order_id]])</f>
        <v>0.25</v>
      </c>
      <c r="D39" s="1" t="s">
        <v>87</v>
      </c>
      <c r="E39">
        <v>1</v>
      </c>
      <c r="F39" s="2">
        <v>42005</v>
      </c>
      <c r="G39" s="2" t="str">
        <f>TEXT(pizza_sales[[#This Row],[order_date]],"dddd")</f>
        <v>Thursday</v>
      </c>
      <c r="H39" s="3">
        <v>0.56458333333333333</v>
      </c>
      <c r="I39">
        <v>20.75</v>
      </c>
      <c r="J39">
        <v>20.75</v>
      </c>
      <c r="K39" s="1" t="s">
        <v>21</v>
      </c>
      <c r="L39" s="1" t="s">
        <v>26</v>
      </c>
      <c r="M39" s="1" t="s">
        <v>88</v>
      </c>
      <c r="N39" s="1" t="s">
        <v>89</v>
      </c>
    </row>
    <row r="40" spans="1:14" x14ac:dyDescent="0.3">
      <c r="A40">
        <v>39</v>
      </c>
      <c r="B40">
        <v>15</v>
      </c>
      <c r="C40">
        <f>1/COUNTIF(B:B,pizza_sales[[#This Row],[order_id]])</f>
        <v>0.25</v>
      </c>
      <c r="D40" s="1" t="s">
        <v>44</v>
      </c>
      <c r="E40">
        <v>1</v>
      </c>
      <c r="F40" s="2">
        <v>42005</v>
      </c>
      <c r="G40" s="2" t="str">
        <f>TEXT(pizza_sales[[#This Row],[order_date]],"dddd")</f>
        <v>Thursday</v>
      </c>
      <c r="H40" s="3">
        <v>0.56458333333333333</v>
      </c>
      <c r="I40">
        <v>12</v>
      </c>
      <c r="J40">
        <v>12</v>
      </c>
      <c r="K40" s="1" t="s">
        <v>41</v>
      </c>
      <c r="L40" s="1" t="s">
        <v>14</v>
      </c>
      <c r="M40" s="1" t="s">
        <v>45</v>
      </c>
      <c r="N40" s="1" t="s">
        <v>46</v>
      </c>
    </row>
    <row r="41" spans="1:14" x14ac:dyDescent="0.3">
      <c r="A41">
        <v>40</v>
      </c>
      <c r="B41">
        <v>16</v>
      </c>
      <c r="C41">
        <f>1/COUNTIF(B:B,pizza_sales[[#This Row],[order_id]])</f>
        <v>0.33333333333333331</v>
      </c>
      <c r="D41" s="1" t="s">
        <v>90</v>
      </c>
      <c r="E41">
        <v>1</v>
      </c>
      <c r="F41" s="2">
        <v>42005</v>
      </c>
      <c r="G41" s="2" t="str">
        <f>TEXT(pizza_sales[[#This Row],[order_date]],"dddd")</f>
        <v>Thursday</v>
      </c>
      <c r="H41" s="3">
        <v>0.56535879629629626</v>
      </c>
      <c r="I41">
        <v>17.95</v>
      </c>
      <c r="J41">
        <v>17.95</v>
      </c>
      <c r="K41" s="1" t="s">
        <v>21</v>
      </c>
      <c r="L41" s="1" t="s">
        <v>22</v>
      </c>
      <c r="M41" s="1" t="s">
        <v>91</v>
      </c>
      <c r="N41" s="1" t="s">
        <v>92</v>
      </c>
    </row>
    <row r="42" spans="1:14" x14ac:dyDescent="0.3">
      <c r="A42">
        <v>41</v>
      </c>
      <c r="B42">
        <v>16</v>
      </c>
      <c r="C42">
        <f>1/COUNTIF(B:B,pizza_sales[[#This Row],[order_id]])</f>
        <v>0.33333333333333331</v>
      </c>
      <c r="D42" s="1" t="s">
        <v>93</v>
      </c>
      <c r="E42">
        <v>1</v>
      </c>
      <c r="F42" s="2">
        <v>42005</v>
      </c>
      <c r="G42" s="2" t="str">
        <f>TEXT(pizza_sales[[#This Row],[order_date]],"dddd")</f>
        <v>Thursday</v>
      </c>
      <c r="H42" s="3">
        <v>0.56535879629629626</v>
      </c>
      <c r="I42">
        <v>12</v>
      </c>
      <c r="J42">
        <v>12</v>
      </c>
      <c r="K42" s="1" t="s">
        <v>41</v>
      </c>
      <c r="L42" s="1" t="s">
        <v>14</v>
      </c>
      <c r="M42" s="1" t="s">
        <v>94</v>
      </c>
      <c r="N42" s="1" t="s">
        <v>95</v>
      </c>
    </row>
    <row r="43" spans="1:14" x14ac:dyDescent="0.3">
      <c r="A43">
        <v>42</v>
      </c>
      <c r="B43">
        <v>16</v>
      </c>
      <c r="C43">
        <f>1/COUNTIF(B:B,pizza_sales[[#This Row],[order_id]])</f>
        <v>0.33333333333333331</v>
      </c>
      <c r="D43" s="1" t="s">
        <v>32</v>
      </c>
      <c r="E43">
        <v>1</v>
      </c>
      <c r="F43" s="2">
        <v>42005</v>
      </c>
      <c r="G43" s="2" t="str">
        <f>TEXT(pizza_sales[[#This Row],[order_date]],"dddd")</f>
        <v>Thursday</v>
      </c>
      <c r="H43" s="3">
        <v>0.56535879629629626</v>
      </c>
      <c r="I43">
        <v>20.75</v>
      </c>
      <c r="J43">
        <v>20.75</v>
      </c>
      <c r="K43" s="1" t="s">
        <v>21</v>
      </c>
      <c r="L43" s="1" t="s">
        <v>33</v>
      </c>
      <c r="M43" s="1" t="s">
        <v>34</v>
      </c>
      <c r="N43" s="1" t="s">
        <v>35</v>
      </c>
    </row>
    <row r="44" spans="1:14" x14ac:dyDescent="0.3">
      <c r="A44">
        <v>43</v>
      </c>
      <c r="B44">
        <v>17</v>
      </c>
      <c r="C44">
        <f>1/COUNTIF(B:B,pizza_sales[[#This Row],[order_id]])</f>
        <v>0.1</v>
      </c>
      <c r="D44" s="1" t="s">
        <v>72</v>
      </c>
      <c r="E44">
        <v>1</v>
      </c>
      <c r="F44" s="2">
        <v>42005</v>
      </c>
      <c r="G44" s="2" t="str">
        <f>TEXT(pizza_sales[[#This Row],[order_date]],"dddd")</f>
        <v>Thursday</v>
      </c>
      <c r="H44" s="3">
        <v>0.57847222222222228</v>
      </c>
      <c r="I44">
        <v>20.75</v>
      </c>
      <c r="J44">
        <v>20.75</v>
      </c>
      <c r="K44" s="1" t="s">
        <v>21</v>
      </c>
      <c r="L44" s="1" t="s">
        <v>33</v>
      </c>
      <c r="M44" s="1" t="s">
        <v>42</v>
      </c>
      <c r="N44" s="1" t="s">
        <v>43</v>
      </c>
    </row>
    <row r="45" spans="1:14" x14ac:dyDescent="0.3">
      <c r="A45">
        <v>44</v>
      </c>
      <c r="B45">
        <v>17</v>
      </c>
      <c r="C45">
        <f>1/COUNTIF(B:B,pizza_sales[[#This Row],[order_id]])</f>
        <v>0.1</v>
      </c>
      <c r="D45" s="1" t="s">
        <v>96</v>
      </c>
      <c r="E45">
        <v>1</v>
      </c>
      <c r="F45" s="2">
        <v>42005</v>
      </c>
      <c r="G45" s="2" t="str">
        <f>TEXT(pizza_sales[[#This Row],[order_date]],"dddd")</f>
        <v>Thursday</v>
      </c>
      <c r="H45" s="3">
        <v>0.57847222222222228</v>
      </c>
      <c r="I45">
        <v>16.25</v>
      </c>
      <c r="J45">
        <v>16.25</v>
      </c>
      <c r="K45" s="1" t="s">
        <v>13</v>
      </c>
      <c r="L45" s="1" t="s">
        <v>26</v>
      </c>
      <c r="M45" s="1" t="s">
        <v>97</v>
      </c>
      <c r="N45" s="1" t="s">
        <v>98</v>
      </c>
    </row>
    <row r="46" spans="1:14" x14ac:dyDescent="0.3">
      <c r="A46">
        <v>45</v>
      </c>
      <c r="B46">
        <v>17</v>
      </c>
      <c r="C46">
        <f>1/COUNTIF(B:B,pizza_sales[[#This Row],[order_id]])</f>
        <v>0.1</v>
      </c>
      <c r="D46" s="1" t="s">
        <v>20</v>
      </c>
      <c r="E46">
        <v>1</v>
      </c>
      <c r="F46" s="2">
        <v>42005</v>
      </c>
      <c r="G46" s="2" t="str">
        <f>TEXT(pizza_sales[[#This Row],[order_date]],"dddd")</f>
        <v>Thursday</v>
      </c>
      <c r="H46" s="3">
        <v>0.57847222222222228</v>
      </c>
      <c r="I46">
        <v>18.5</v>
      </c>
      <c r="J46">
        <v>18.5</v>
      </c>
      <c r="K46" s="1" t="s">
        <v>21</v>
      </c>
      <c r="L46" s="1" t="s">
        <v>22</v>
      </c>
      <c r="M46" s="1" t="s">
        <v>23</v>
      </c>
      <c r="N46" s="1" t="s">
        <v>24</v>
      </c>
    </row>
    <row r="47" spans="1:14" x14ac:dyDescent="0.3">
      <c r="A47">
        <v>46</v>
      </c>
      <c r="B47">
        <v>17</v>
      </c>
      <c r="C47">
        <f>1/COUNTIF(B:B,pizza_sales[[#This Row],[order_id]])</f>
        <v>0.1</v>
      </c>
      <c r="D47" s="1" t="s">
        <v>99</v>
      </c>
      <c r="E47">
        <v>1</v>
      </c>
      <c r="F47" s="2">
        <v>42005</v>
      </c>
      <c r="G47" s="2" t="str">
        <f>TEXT(pizza_sales[[#This Row],[order_date]],"dddd")</f>
        <v>Thursday</v>
      </c>
      <c r="H47" s="3">
        <v>0.57847222222222228</v>
      </c>
      <c r="I47">
        <v>14.75</v>
      </c>
      <c r="J47">
        <v>14.75</v>
      </c>
      <c r="K47" s="1" t="s">
        <v>13</v>
      </c>
      <c r="L47" s="1" t="s">
        <v>22</v>
      </c>
      <c r="M47" s="1" t="s">
        <v>91</v>
      </c>
      <c r="N47" s="1" t="s">
        <v>92</v>
      </c>
    </row>
    <row r="48" spans="1:14" x14ac:dyDescent="0.3">
      <c r="A48">
        <v>47</v>
      </c>
      <c r="B48">
        <v>17</v>
      </c>
      <c r="C48">
        <f>1/COUNTIF(B:B,pizza_sales[[#This Row],[order_id]])</f>
        <v>0.1</v>
      </c>
      <c r="D48" s="1" t="s">
        <v>36</v>
      </c>
      <c r="E48">
        <v>1</v>
      </c>
      <c r="F48" s="2">
        <v>42005</v>
      </c>
      <c r="G48" s="2" t="str">
        <f>TEXT(pizza_sales[[#This Row],[order_date]],"dddd")</f>
        <v>Thursday</v>
      </c>
      <c r="H48" s="3">
        <v>0.57847222222222228</v>
      </c>
      <c r="I48">
        <v>16.5</v>
      </c>
      <c r="J48">
        <v>16.5</v>
      </c>
      <c r="K48" s="1" t="s">
        <v>13</v>
      </c>
      <c r="L48" s="1" t="s">
        <v>26</v>
      </c>
      <c r="M48" s="1" t="s">
        <v>27</v>
      </c>
      <c r="N48" s="1" t="s">
        <v>28</v>
      </c>
    </row>
    <row r="49" spans="1:14" x14ac:dyDescent="0.3">
      <c r="A49">
        <v>48</v>
      </c>
      <c r="B49">
        <v>17</v>
      </c>
      <c r="C49">
        <f>1/COUNTIF(B:B,pizza_sales[[#This Row],[order_id]])</f>
        <v>0.1</v>
      </c>
      <c r="D49" s="1" t="s">
        <v>100</v>
      </c>
      <c r="E49">
        <v>1</v>
      </c>
      <c r="F49" s="2">
        <v>42005</v>
      </c>
      <c r="G49" s="2" t="str">
        <f>TEXT(pizza_sales[[#This Row],[order_date]],"dddd")</f>
        <v>Thursday</v>
      </c>
      <c r="H49" s="3">
        <v>0.57847222222222228</v>
      </c>
      <c r="I49">
        <v>12.75</v>
      </c>
      <c r="J49">
        <v>12.75</v>
      </c>
      <c r="K49" s="1" t="s">
        <v>41</v>
      </c>
      <c r="L49" s="1" t="s">
        <v>22</v>
      </c>
      <c r="M49" s="1" t="s">
        <v>101</v>
      </c>
      <c r="N49" s="1" t="s">
        <v>102</v>
      </c>
    </row>
    <row r="50" spans="1:14" x14ac:dyDescent="0.3">
      <c r="A50">
        <v>49</v>
      </c>
      <c r="B50">
        <v>17</v>
      </c>
      <c r="C50">
        <f>1/COUNTIF(B:B,pizza_sales[[#This Row],[order_id]])</f>
        <v>0.1</v>
      </c>
      <c r="D50" s="1" t="s">
        <v>103</v>
      </c>
      <c r="E50">
        <v>2</v>
      </c>
      <c r="F50" s="2">
        <v>42005</v>
      </c>
      <c r="G50" s="2" t="str">
        <f>TEXT(pizza_sales[[#This Row],[order_date]],"dddd")</f>
        <v>Thursday</v>
      </c>
      <c r="H50" s="3">
        <v>0.57847222222222228</v>
      </c>
      <c r="I50">
        <v>16</v>
      </c>
      <c r="J50">
        <v>32</v>
      </c>
      <c r="K50" s="1" t="s">
        <v>13</v>
      </c>
      <c r="L50" s="1" t="s">
        <v>22</v>
      </c>
      <c r="M50" s="1" t="s">
        <v>104</v>
      </c>
      <c r="N50" s="1" t="s">
        <v>105</v>
      </c>
    </row>
    <row r="51" spans="1:14" x14ac:dyDescent="0.3">
      <c r="A51">
        <v>50</v>
      </c>
      <c r="B51">
        <v>17</v>
      </c>
      <c r="C51">
        <f>1/COUNTIF(B:B,pizza_sales[[#This Row],[order_id]])</f>
        <v>0.1</v>
      </c>
      <c r="D51" s="1" t="s">
        <v>68</v>
      </c>
      <c r="E51">
        <v>1</v>
      </c>
      <c r="F51" s="2">
        <v>42005</v>
      </c>
      <c r="G51" s="2" t="str">
        <f>TEXT(pizza_sales[[#This Row],[order_date]],"dddd")</f>
        <v>Thursday</v>
      </c>
      <c r="H51" s="3">
        <v>0.57847222222222228</v>
      </c>
      <c r="I51">
        <v>20.25</v>
      </c>
      <c r="J51">
        <v>20.25</v>
      </c>
      <c r="K51" s="1" t="s">
        <v>21</v>
      </c>
      <c r="L51" s="1" t="s">
        <v>22</v>
      </c>
      <c r="M51" s="1" t="s">
        <v>30</v>
      </c>
      <c r="N51" s="1" t="s">
        <v>31</v>
      </c>
    </row>
    <row r="52" spans="1:14" x14ac:dyDescent="0.3">
      <c r="A52">
        <v>51</v>
      </c>
      <c r="B52">
        <v>17</v>
      </c>
      <c r="C52">
        <f>1/COUNTIF(B:B,pizza_sales[[#This Row],[order_id]])</f>
        <v>0.1</v>
      </c>
      <c r="D52" s="1" t="s">
        <v>106</v>
      </c>
      <c r="E52">
        <v>1</v>
      </c>
      <c r="F52" s="2">
        <v>42005</v>
      </c>
      <c r="G52" s="2" t="str">
        <f>TEXT(pizza_sales[[#This Row],[order_date]],"dddd")</f>
        <v>Thursday</v>
      </c>
      <c r="H52" s="3">
        <v>0.57847222222222228</v>
      </c>
      <c r="I52">
        <v>12.5</v>
      </c>
      <c r="J52">
        <v>12.5</v>
      </c>
      <c r="K52" s="1" t="s">
        <v>41</v>
      </c>
      <c r="L52" s="1" t="s">
        <v>26</v>
      </c>
      <c r="M52" s="1" t="s">
        <v>107</v>
      </c>
      <c r="N52" s="1" t="s">
        <v>108</v>
      </c>
    </row>
    <row r="53" spans="1:14" x14ac:dyDescent="0.3">
      <c r="A53">
        <v>52</v>
      </c>
      <c r="B53">
        <v>17</v>
      </c>
      <c r="C53">
        <f>1/COUNTIF(B:B,pizza_sales[[#This Row],[order_id]])</f>
        <v>0.1</v>
      </c>
      <c r="D53" s="1" t="s">
        <v>109</v>
      </c>
      <c r="E53">
        <v>1</v>
      </c>
      <c r="F53" s="2">
        <v>42005</v>
      </c>
      <c r="G53" s="2" t="str">
        <f>TEXT(pizza_sales[[#This Row],[order_date]],"dddd")</f>
        <v>Thursday</v>
      </c>
      <c r="H53" s="3">
        <v>0.57847222222222228</v>
      </c>
      <c r="I53">
        <v>20.25</v>
      </c>
      <c r="J53">
        <v>20.25</v>
      </c>
      <c r="K53" s="1" t="s">
        <v>21</v>
      </c>
      <c r="L53" s="1" t="s">
        <v>22</v>
      </c>
      <c r="M53" s="1" t="s">
        <v>110</v>
      </c>
      <c r="N53" s="1" t="s">
        <v>111</v>
      </c>
    </row>
    <row r="54" spans="1:14" x14ac:dyDescent="0.3">
      <c r="A54">
        <v>53</v>
      </c>
      <c r="B54">
        <v>18</v>
      </c>
      <c r="C54">
        <f>1/COUNTIF(B:B,pizza_sales[[#This Row],[order_id]])</f>
        <v>1</v>
      </c>
      <c r="D54" s="1" t="s">
        <v>112</v>
      </c>
      <c r="E54">
        <v>1</v>
      </c>
      <c r="F54" s="2">
        <v>42005</v>
      </c>
      <c r="G54" s="2" t="str">
        <f>TEXT(pizza_sales[[#This Row],[order_date]],"dddd")</f>
        <v>Thursday</v>
      </c>
      <c r="H54" s="3">
        <v>0.58134259259259258</v>
      </c>
      <c r="I54">
        <v>20.5</v>
      </c>
      <c r="J54">
        <v>20.5</v>
      </c>
      <c r="K54" s="1" t="s">
        <v>21</v>
      </c>
      <c r="L54" s="1" t="s">
        <v>14</v>
      </c>
      <c r="M54" s="1" t="s">
        <v>94</v>
      </c>
      <c r="N54" s="1" t="s">
        <v>95</v>
      </c>
    </row>
    <row r="55" spans="1:14" x14ac:dyDescent="0.3">
      <c r="A55">
        <v>54</v>
      </c>
      <c r="B55">
        <v>19</v>
      </c>
      <c r="C55">
        <f>1/COUNTIF(B:B,pizza_sales[[#This Row],[order_id]])</f>
        <v>0.5</v>
      </c>
      <c r="D55" s="1" t="s">
        <v>54</v>
      </c>
      <c r="E55">
        <v>1</v>
      </c>
      <c r="F55" s="2">
        <v>42005</v>
      </c>
      <c r="G55" s="2" t="str">
        <f>TEXT(pizza_sales[[#This Row],[order_date]],"dddd")</f>
        <v>Thursday</v>
      </c>
      <c r="H55" s="3">
        <v>0.5827430555555555</v>
      </c>
      <c r="I55">
        <v>20.5</v>
      </c>
      <c r="J55">
        <v>20.5</v>
      </c>
      <c r="K55" s="1" t="s">
        <v>21</v>
      </c>
      <c r="L55" s="1" t="s">
        <v>14</v>
      </c>
      <c r="M55" s="1" t="s">
        <v>55</v>
      </c>
      <c r="N55" s="1" t="s">
        <v>56</v>
      </c>
    </row>
    <row r="56" spans="1:14" x14ac:dyDescent="0.3">
      <c r="A56">
        <v>55</v>
      </c>
      <c r="B56">
        <v>19</v>
      </c>
      <c r="C56">
        <f>1/COUNTIF(B:B,pizza_sales[[#This Row],[order_id]])</f>
        <v>0.5</v>
      </c>
      <c r="D56" s="1" t="s">
        <v>113</v>
      </c>
      <c r="E56">
        <v>1</v>
      </c>
      <c r="F56" s="2">
        <v>42005</v>
      </c>
      <c r="G56" s="2" t="str">
        <f>TEXT(pizza_sales[[#This Row],[order_date]],"dddd")</f>
        <v>Thursday</v>
      </c>
      <c r="H56" s="3">
        <v>0.5827430555555555</v>
      </c>
      <c r="I56">
        <v>20.25</v>
      </c>
      <c r="J56">
        <v>20.25</v>
      </c>
      <c r="K56" s="1" t="s">
        <v>21</v>
      </c>
      <c r="L56" s="1" t="s">
        <v>26</v>
      </c>
      <c r="M56" s="1" t="s">
        <v>114</v>
      </c>
      <c r="N56" s="1" t="s">
        <v>115</v>
      </c>
    </row>
    <row r="57" spans="1:14" x14ac:dyDescent="0.3">
      <c r="A57">
        <v>56</v>
      </c>
      <c r="B57">
        <v>20</v>
      </c>
      <c r="C57">
        <f>1/COUNTIF(B:B,pizza_sales[[#This Row],[order_id]])</f>
        <v>0.5</v>
      </c>
      <c r="D57" s="1" t="s">
        <v>84</v>
      </c>
      <c r="E57">
        <v>1</v>
      </c>
      <c r="F57" s="2">
        <v>42005</v>
      </c>
      <c r="G57" s="2" t="str">
        <f>TEXT(pizza_sales[[#This Row],[order_date]],"dddd")</f>
        <v>Thursday</v>
      </c>
      <c r="H57" s="3">
        <v>0.58550925925925923</v>
      </c>
      <c r="I57">
        <v>12</v>
      </c>
      <c r="J57">
        <v>12</v>
      </c>
      <c r="K57" s="1" t="s">
        <v>41</v>
      </c>
      <c r="L57" s="1" t="s">
        <v>14</v>
      </c>
      <c r="M57" s="1" t="s">
        <v>85</v>
      </c>
      <c r="N57" s="1" t="s">
        <v>86</v>
      </c>
    </row>
    <row r="58" spans="1:14" x14ac:dyDescent="0.3">
      <c r="A58">
        <v>57</v>
      </c>
      <c r="B58">
        <v>20</v>
      </c>
      <c r="C58">
        <f>1/COUNTIF(B:B,pizza_sales[[#This Row],[order_id]])</f>
        <v>0.5</v>
      </c>
      <c r="D58" s="1" t="s">
        <v>20</v>
      </c>
      <c r="E58">
        <v>1</v>
      </c>
      <c r="F58" s="2">
        <v>42005</v>
      </c>
      <c r="G58" s="2" t="str">
        <f>TEXT(pizza_sales[[#This Row],[order_date]],"dddd")</f>
        <v>Thursday</v>
      </c>
      <c r="H58" s="3">
        <v>0.58550925925925923</v>
      </c>
      <c r="I58">
        <v>18.5</v>
      </c>
      <c r="J58">
        <v>18.5</v>
      </c>
      <c r="K58" s="1" t="s">
        <v>21</v>
      </c>
      <c r="L58" s="1" t="s">
        <v>22</v>
      </c>
      <c r="M58" s="1" t="s">
        <v>23</v>
      </c>
      <c r="N58" s="1" t="s">
        <v>24</v>
      </c>
    </row>
    <row r="59" spans="1:14" x14ac:dyDescent="0.3">
      <c r="A59">
        <v>58</v>
      </c>
      <c r="B59">
        <v>21</v>
      </c>
      <c r="C59">
        <f>1/COUNTIF(B:B,pizza_sales[[#This Row],[order_id]])</f>
        <v>1</v>
      </c>
      <c r="D59" s="1" t="s">
        <v>54</v>
      </c>
      <c r="E59">
        <v>1</v>
      </c>
      <c r="F59" s="2">
        <v>42005</v>
      </c>
      <c r="G59" s="2" t="str">
        <f>TEXT(pizza_sales[[#This Row],[order_date]],"dddd")</f>
        <v>Thursday</v>
      </c>
      <c r="H59" s="3">
        <v>0.59339120370370368</v>
      </c>
      <c r="I59">
        <v>20.5</v>
      </c>
      <c r="J59">
        <v>20.5</v>
      </c>
      <c r="K59" s="1" t="s">
        <v>21</v>
      </c>
      <c r="L59" s="1" t="s">
        <v>14</v>
      </c>
      <c r="M59" s="1" t="s">
        <v>55</v>
      </c>
      <c r="N59" s="1" t="s">
        <v>56</v>
      </c>
    </row>
    <row r="60" spans="1:14" x14ac:dyDescent="0.3">
      <c r="A60">
        <v>59</v>
      </c>
      <c r="B60">
        <v>22</v>
      </c>
      <c r="C60">
        <f>1/COUNTIF(B:B,pizza_sales[[#This Row],[order_id]])</f>
        <v>0.33333333333333331</v>
      </c>
      <c r="D60" s="1" t="s">
        <v>20</v>
      </c>
      <c r="E60">
        <v>1</v>
      </c>
      <c r="F60" s="2">
        <v>42005</v>
      </c>
      <c r="G60" s="2" t="str">
        <f>TEXT(pizza_sales[[#This Row],[order_date]],"dddd")</f>
        <v>Thursday</v>
      </c>
      <c r="H60" s="3">
        <v>0.59474537037037034</v>
      </c>
      <c r="I60">
        <v>18.5</v>
      </c>
      <c r="J60">
        <v>18.5</v>
      </c>
      <c r="K60" s="1" t="s">
        <v>21</v>
      </c>
      <c r="L60" s="1" t="s">
        <v>22</v>
      </c>
      <c r="M60" s="1" t="s">
        <v>23</v>
      </c>
      <c r="N60" s="1" t="s">
        <v>24</v>
      </c>
    </row>
    <row r="61" spans="1:14" x14ac:dyDescent="0.3">
      <c r="A61">
        <v>60</v>
      </c>
      <c r="B61">
        <v>22</v>
      </c>
      <c r="C61">
        <f>1/COUNTIF(B:B,pizza_sales[[#This Row],[order_id]])</f>
        <v>0.33333333333333331</v>
      </c>
      <c r="D61" s="1" t="s">
        <v>116</v>
      </c>
      <c r="E61">
        <v>1</v>
      </c>
      <c r="F61" s="2">
        <v>42005</v>
      </c>
      <c r="G61" s="2" t="str">
        <f>TEXT(pizza_sales[[#This Row],[order_date]],"dddd")</f>
        <v>Thursday</v>
      </c>
      <c r="H61" s="3">
        <v>0.59474537037037034</v>
      </c>
      <c r="I61">
        <v>16</v>
      </c>
      <c r="J61">
        <v>16</v>
      </c>
      <c r="K61" s="1" t="s">
        <v>13</v>
      </c>
      <c r="L61" s="1" t="s">
        <v>14</v>
      </c>
      <c r="M61" s="1" t="s">
        <v>55</v>
      </c>
      <c r="N61" s="1" t="s">
        <v>56</v>
      </c>
    </row>
    <row r="62" spans="1:14" x14ac:dyDescent="0.3">
      <c r="A62">
        <v>61</v>
      </c>
      <c r="B62">
        <v>22</v>
      </c>
      <c r="C62">
        <f>1/COUNTIF(B:B,pizza_sales[[#This Row],[order_id]])</f>
        <v>0.33333333333333331</v>
      </c>
      <c r="D62" s="1" t="s">
        <v>69</v>
      </c>
      <c r="E62">
        <v>1</v>
      </c>
      <c r="F62" s="2">
        <v>42005</v>
      </c>
      <c r="G62" s="2" t="str">
        <f>TEXT(pizza_sales[[#This Row],[order_date]],"dddd")</f>
        <v>Thursday</v>
      </c>
      <c r="H62" s="3">
        <v>0.59474537037037034</v>
      </c>
      <c r="I62">
        <v>20.75</v>
      </c>
      <c r="J62">
        <v>20.75</v>
      </c>
      <c r="K62" s="1" t="s">
        <v>21</v>
      </c>
      <c r="L62" s="1" t="s">
        <v>33</v>
      </c>
      <c r="M62" s="1" t="s">
        <v>70</v>
      </c>
      <c r="N62" s="1" t="s">
        <v>71</v>
      </c>
    </row>
    <row r="63" spans="1:14" x14ac:dyDescent="0.3">
      <c r="A63">
        <v>62</v>
      </c>
      <c r="B63">
        <v>23</v>
      </c>
      <c r="C63">
        <f>1/COUNTIF(B:B,pizza_sales[[#This Row],[order_id]])</f>
        <v>1</v>
      </c>
      <c r="D63" s="1" t="s">
        <v>117</v>
      </c>
      <c r="E63">
        <v>1</v>
      </c>
      <c r="F63" s="2">
        <v>42005</v>
      </c>
      <c r="G63" s="2" t="str">
        <f>TEXT(pizza_sales[[#This Row],[order_date]],"dddd")</f>
        <v>Thursday</v>
      </c>
      <c r="H63" s="3">
        <v>0.5965625</v>
      </c>
      <c r="I63">
        <v>12.75</v>
      </c>
      <c r="J63">
        <v>12.75</v>
      </c>
      <c r="K63" s="1" t="s">
        <v>41</v>
      </c>
      <c r="L63" s="1" t="s">
        <v>33</v>
      </c>
      <c r="M63" s="1" t="s">
        <v>70</v>
      </c>
      <c r="N63" s="1" t="s">
        <v>71</v>
      </c>
    </row>
    <row r="64" spans="1:14" x14ac:dyDescent="0.3">
      <c r="A64">
        <v>63</v>
      </c>
      <c r="B64">
        <v>24</v>
      </c>
      <c r="C64">
        <f>1/COUNTIF(B:B,pizza_sales[[#This Row],[order_id]])</f>
        <v>0.25</v>
      </c>
      <c r="D64" s="1" t="s">
        <v>118</v>
      </c>
      <c r="E64">
        <v>1</v>
      </c>
      <c r="F64" s="2">
        <v>42005</v>
      </c>
      <c r="G64" s="2" t="str">
        <f>TEXT(pizza_sales[[#This Row],[order_date]],"dddd")</f>
        <v>Thursday</v>
      </c>
      <c r="H64" s="3">
        <v>0.59931712962962957</v>
      </c>
      <c r="I64">
        <v>16.75</v>
      </c>
      <c r="J64">
        <v>16.75</v>
      </c>
      <c r="K64" s="1" t="s">
        <v>13</v>
      </c>
      <c r="L64" s="1" t="s">
        <v>33</v>
      </c>
      <c r="M64" s="1" t="s">
        <v>42</v>
      </c>
      <c r="N64" s="1" t="s">
        <v>43</v>
      </c>
    </row>
    <row r="65" spans="1:14" x14ac:dyDescent="0.3">
      <c r="A65">
        <v>64</v>
      </c>
      <c r="B65">
        <v>24</v>
      </c>
      <c r="C65">
        <f>1/COUNTIF(B:B,pizza_sales[[#This Row],[order_id]])</f>
        <v>0.25</v>
      </c>
      <c r="D65" s="1" t="s">
        <v>116</v>
      </c>
      <c r="E65">
        <v>1</v>
      </c>
      <c r="F65" s="2">
        <v>42005</v>
      </c>
      <c r="G65" s="2" t="str">
        <f>TEXT(pizza_sales[[#This Row],[order_date]],"dddd")</f>
        <v>Thursday</v>
      </c>
      <c r="H65" s="3">
        <v>0.59931712962962957</v>
      </c>
      <c r="I65">
        <v>16</v>
      </c>
      <c r="J65">
        <v>16</v>
      </c>
      <c r="K65" s="1" t="s">
        <v>13</v>
      </c>
      <c r="L65" s="1" t="s">
        <v>14</v>
      </c>
      <c r="M65" s="1" t="s">
        <v>55</v>
      </c>
      <c r="N65" s="1" t="s">
        <v>56</v>
      </c>
    </row>
    <row r="66" spans="1:14" x14ac:dyDescent="0.3">
      <c r="A66">
        <v>65</v>
      </c>
      <c r="B66">
        <v>24</v>
      </c>
      <c r="C66">
        <f>1/COUNTIF(B:B,pizza_sales[[#This Row],[order_id]])</f>
        <v>0.25</v>
      </c>
      <c r="D66" s="1" t="s">
        <v>119</v>
      </c>
      <c r="E66">
        <v>1</v>
      </c>
      <c r="F66" s="2">
        <v>42005</v>
      </c>
      <c r="G66" s="2" t="str">
        <f>TEXT(pizza_sales[[#This Row],[order_date]],"dddd")</f>
        <v>Thursday</v>
      </c>
      <c r="H66" s="3">
        <v>0.59931712962962957</v>
      </c>
      <c r="I66">
        <v>12.5</v>
      </c>
      <c r="J66">
        <v>12.5</v>
      </c>
      <c r="K66" s="1" t="s">
        <v>13</v>
      </c>
      <c r="L66" s="1" t="s">
        <v>14</v>
      </c>
      <c r="M66" s="1" t="s">
        <v>78</v>
      </c>
      <c r="N66" s="1" t="s">
        <v>79</v>
      </c>
    </row>
    <row r="67" spans="1:14" x14ac:dyDescent="0.3">
      <c r="A67">
        <v>66</v>
      </c>
      <c r="B67">
        <v>24</v>
      </c>
      <c r="C67">
        <f>1/COUNTIF(B:B,pizza_sales[[#This Row],[order_id]])</f>
        <v>0.25</v>
      </c>
      <c r="D67" s="1" t="s">
        <v>120</v>
      </c>
      <c r="E67">
        <v>1</v>
      </c>
      <c r="F67" s="2">
        <v>42005</v>
      </c>
      <c r="G67" s="2" t="str">
        <f>TEXT(pizza_sales[[#This Row],[order_date]],"dddd")</f>
        <v>Thursday</v>
      </c>
      <c r="H67" s="3">
        <v>0.59931712962962957</v>
      </c>
      <c r="I67">
        <v>12.5</v>
      </c>
      <c r="J67">
        <v>12.5</v>
      </c>
      <c r="K67" s="1" t="s">
        <v>41</v>
      </c>
      <c r="L67" s="1" t="s">
        <v>26</v>
      </c>
      <c r="M67" s="1" t="s">
        <v>38</v>
      </c>
      <c r="N67" s="1" t="s">
        <v>39</v>
      </c>
    </row>
    <row r="68" spans="1:14" x14ac:dyDescent="0.3">
      <c r="A68">
        <v>67</v>
      </c>
      <c r="B68">
        <v>25</v>
      </c>
      <c r="C68">
        <f>1/COUNTIF(B:B,pizza_sales[[#This Row],[order_id]])</f>
        <v>0.5</v>
      </c>
      <c r="D68" s="1" t="s">
        <v>121</v>
      </c>
      <c r="E68">
        <v>1</v>
      </c>
      <c r="F68" s="2">
        <v>42005</v>
      </c>
      <c r="G68" s="2" t="str">
        <f>TEXT(pizza_sales[[#This Row],[order_date]],"dddd")</f>
        <v>Thursday</v>
      </c>
      <c r="H68" s="3">
        <v>0.61439814814814819</v>
      </c>
      <c r="I68">
        <v>16.25</v>
      </c>
      <c r="J68">
        <v>16.25</v>
      </c>
      <c r="K68" s="1" t="s">
        <v>13</v>
      </c>
      <c r="L68" s="1" t="s">
        <v>26</v>
      </c>
      <c r="M68" s="1" t="s">
        <v>114</v>
      </c>
      <c r="N68" s="1" t="s">
        <v>115</v>
      </c>
    </row>
    <row r="69" spans="1:14" x14ac:dyDescent="0.3">
      <c r="A69">
        <v>68</v>
      </c>
      <c r="B69">
        <v>25</v>
      </c>
      <c r="C69">
        <f>1/COUNTIF(B:B,pizza_sales[[#This Row],[order_id]])</f>
        <v>0.5</v>
      </c>
      <c r="D69" s="1" t="s">
        <v>32</v>
      </c>
      <c r="E69">
        <v>1</v>
      </c>
      <c r="F69" s="2">
        <v>42005</v>
      </c>
      <c r="G69" s="2" t="str">
        <f>TEXT(pizza_sales[[#This Row],[order_date]],"dddd")</f>
        <v>Thursday</v>
      </c>
      <c r="H69" s="3">
        <v>0.61439814814814819</v>
      </c>
      <c r="I69">
        <v>20.75</v>
      </c>
      <c r="J69">
        <v>20.75</v>
      </c>
      <c r="K69" s="1" t="s">
        <v>21</v>
      </c>
      <c r="L69" s="1" t="s">
        <v>33</v>
      </c>
      <c r="M69" s="1" t="s">
        <v>34</v>
      </c>
      <c r="N69" s="1" t="s">
        <v>35</v>
      </c>
    </row>
    <row r="70" spans="1:14" x14ac:dyDescent="0.3">
      <c r="A70">
        <v>69</v>
      </c>
      <c r="B70">
        <v>26</v>
      </c>
      <c r="C70">
        <f>1/COUNTIF(B:B,pizza_sales[[#This Row],[order_id]])</f>
        <v>0.5</v>
      </c>
      <c r="D70" s="1" t="s">
        <v>50</v>
      </c>
      <c r="E70">
        <v>1</v>
      </c>
      <c r="F70" s="2">
        <v>42005</v>
      </c>
      <c r="G70" s="2" t="str">
        <f>TEXT(pizza_sales[[#This Row],[order_date]],"dddd")</f>
        <v>Thursday</v>
      </c>
      <c r="H70" s="3">
        <v>0.62113425925925925</v>
      </c>
      <c r="I70">
        <v>12</v>
      </c>
      <c r="J70">
        <v>12</v>
      </c>
      <c r="K70" s="1" t="s">
        <v>41</v>
      </c>
      <c r="L70" s="1" t="s">
        <v>14</v>
      </c>
      <c r="M70" s="1" t="s">
        <v>18</v>
      </c>
      <c r="N70" s="1" t="s">
        <v>19</v>
      </c>
    </row>
    <row r="71" spans="1:14" x14ac:dyDescent="0.3">
      <c r="A71">
        <v>70</v>
      </c>
      <c r="B71">
        <v>26</v>
      </c>
      <c r="C71">
        <f>1/COUNTIF(B:B,pizza_sales[[#This Row],[order_id]])</f>
        <v>0.5</v>
      </c>
      <c r="D71" s="1" t="s">
        <v>122</v>
      </c>
      <c r="E71">
        <v>1</v>
      </c>
      <c r="F71" s="2">
        <v>42005</v>
      </c>
      <c r="G71" s="2" t="str">
        <f>TEXT(pizza_sales[[#This Row],[order_date]],"dddd")</f>
        <v>Thursday</v>
      </c>
      <c r="H71" s="3">
        <v>0.62113425925925925</v>
      </c>
      <c r="I71">
        <v>20.25</v>
      </c>
      <c r="J71">
        <v>20.25</v>
      </c>
      <c r="K71" s="1" t="s">
        <v>21</v>
      </c>
      <c r="L71" s="1" t="s">
        <v>22</v>
      </c>
      <c r="M71" s="1" t="s">
        <v>66</v>
      </c>
      <c r="N71" s="1" t="s">
        <v>67</v>
      </c>
    </row>
    <row r="72" spans="1:14" x14ac:dyDescent="0.3">
      <c r="A72">
        <v>71</v>
      </c>
      <c r="B72">
        <v>27</v>
      </c>
      <c r="C72">
        <f>1/COUNTIF(B:B,pizza_sales[[#This Row],[order_id]])</f>
        <v>0.33333333333333331</v>
      </c>
      <c r="D72" s="1" t="s">
        <v>72</v>
      </c>
      <c r="E72">
        <v>1</v>
      </c>
      <c r="F72" s="2">
        <v>42005</v>
      </c>
      <c r="G72" s="2" t="str">
        <f>TEXT(pizza_sales[[#This Row],[order_date]],"dddd")</f>
        <v>Thursday</v>
      </c>
      <c r="H72" s="3">
        <v>0.63283564814814819</v>
      </c>
      <c r="I72">
        <v>20.75</v>
      </c>
      <c r="J72">
        <v>20.75</v>
      </c>
      <c r="K72" s="1" t="s">
        <v>21</v>
      </c>
      <c r="L72" s="1" t="s">
        <v>33</v>
      </c>
      <c r="M72" s="1" t="s">
        <v>42</v>
      </c>
      <c r="N72" s="1" t="s">
        <v>43</v>
      </c>
    </row>
    <row r="73" spans="1:14" x14ac:dyDescent="0.3">
      <c r="A73">
        <v>72</v>
      </c>
      <c r="B73">
        <v>27</v>
      </c>
      <c r="C73">
        <f>1/COUNTIF(B:B,pizza_sales[[#This Row],[order_id]])</f>
        <v>0.33333333333333331</v>
      </c>
      <c r="D73" s="1" t="s">
        <v>17</v>
      </c>
      <c r="E73">
        <v>1</v>
      </c>
      <c r="F73" s="2">
        <v>42005</v>
      </c>
      <c r="G73" s="2" t="str">
        <f>TEXT(pizza_sales[[#This Row],[order_date]],"dddd")</f>
        <v>Thursday</v>
      </c>
      <c r="H73" s="3">
        <v>0.63283564814814819</v>
      </c>
      <c r="I73">
        <v>16</v>
      </c>
      <c r="J73">
        <v>16</v>
      </c>
      <c r="K73" s="1" t="s">
        <v>13</v>
      </c>
      <c r="L73" s="1" t="s">
        <v>14</v>
      </c>
      <c r="M73" s="1" t="s">
        <v>18</v>
      </c>
      <c r="N73" s="1" t="s">
        <v>19</v>
      </c>
    </row>
    <row r="74" spans="1:14" x14ac:dyDescent="0.3">
      <c r="A74">
        <v>73</v>
      </c>
      <c r="B74">
        <v>27</v>
      </c>
      <c r="C74">
        <f>1/COUNTIF(B:B,pizza_sales[[#This Row],[order_id]])</f>
        <v>0.33333333333333331</v>
      </c>
      <c r="D74" s="1" t="s">
        <v>109</v>
      </c>
      <c r="E74">
        <v>1</v>
      </c>
      <c r="F74" s="2">
        <v>42005</v>
      </c>
      <c r="G74" s="2" t="str">
        <f>TEXT(pizza_sales[[#This Row],[order_date]],"dddd")</f>
        <v>Thursday</v>
      </c>
      <c r="H74" s="3">
        <v>0.63283564814814819</v>
      </c>
      <c r="I74">
        <v>20.25</v>
      </c>
      <c r="J74">
        <v>20.25</v>
      </c>
      <c r="K74" s="1" t="s">
        <v>21</v>
      </c>
      <c r="L74" s="1" t="s">
        <v>22</v>
      </c>
      <c r="M74" s="1" t="s">
        <v>110</v>
      </c>
      <c r="N74" s="1" t="s">
        <v>111</v>
      </c>
    </row>
    <row r="75" spans="1:14" x14ac:dyDescent="0.3">
      <c r="A75">
        <v>74</v>
      </c>
      <c r="B75">
        <v>28</v>
      </c>
      <c r="C75">
        <f>1/COUNTIF(B:B,pizza_sales[[#This Row],[order_id]])</f>
        <v>1</v>
      </c>
      <c r="D75" s="1" t="s">
        <v>123</v>
      </c>
      <c r="E75">
        <v>1</v>
      </c>
      <c r="F75" s="2">
        <v>42005</v>
      </c>
      <c r="G75" s="2" t="str">
        <f>TEXT(pizza_sales[[#This Row],[order_date]],"dddd")</f>
        <v>Thursday</v>
      </c>
      <c r="H75" s="3">
        <v>0.64983796296296292</v>
      </c>
      <c r="I75">
        <v>12.75</v>
      </c>
      <c r="J75">
        <v>12.75</v>
      </c>
      <c r="K75" s="1" t="s">
        <v>41</v>
      </c>
      <c r="L75" s="1" t="s">
        <v>33</v>
      </c>
      <c r="M75" s="1" t="s">
        <v>124</v>
      </c>
      <c r="N75" s="1" t="s">
        <v>125</v>
      </c>
    </row>
    <row r="76" spans="1:14" x14ac:dyDescent="0.3">
      <c r="A76">
        <v>75</v>
      </c>
      <c r="B76">
        <v>29</v>
      </c>
      <c r="C76">
        <f>1/COUNTIF(B:B,pizza_sales[[#This Row],[order_id]])</f>
        <v>1</v>
      </c>
      <c r="D76" s="1" t="s">
        <v>51</v>
      </c>
      <c r="E76">
        <v>1</v>
      </c>
      <c r="F76" s="2">
        <v>42005</v>
      </c>
      <c r="G76" s="2" t="str">
        <f>TEXT(pizza_sales[[#This Row],[order_date]],"dddd")</f>
        <v>Thursday</v>
      </c>
      <c r="H76" s="3">
        <v>0.65348379629629627</v>
      </c>
      <c r="I76">
        <v>12</v>
      </c>
      <c r="J76">
        <v>12</v>
      </c>
      <c r="K76" s="1" t="s">
        <v>41</v>
      </c>
      <c r="L76" s="1" t="s">
        <v>22</v>
      </c>
      <c r="M76" s="1" t="s">
        <v>52</v>
      </c>
      <c r="N76" s="1" t="s">
        <v>53</v>
      </c>
    </row>
    <row r="77" spans="1:14" x14ac:dyDescent="0.3">
      <c r="A77">
        <v>76</v>
      </c>
      <c r="B77">
        <v>30</v>
      </c>
      <c r="C77">
        <f>1/COUNTIF(B:B,pizza_sales[[#This Row],[order_id]])</f>
        <v>1</v>
      </c>
      <c r="D77" s="1" t="s">
        <v>32</v>
      </c>
      <c r="E77">
        <v>1</v>
      </c>
      <c r="F77" s="2">
        <v>42005</v>
      </c>
      <c r="G77" s="2" t="str">
        <f>TEXT(pizza_sales[[#This Row],[order_date]],"dddd")</f>
        <v>Thursday</v>
      </c>
      <c r="H77" s="3">
        <v>0.65376157407407409</v>
      </c>
      <c r="I77">
        <v>20.75</v>
      </c>
      <c r="J77">
        <v>20.75</v>
      </c>
      <c r="K77" s="1" t="s">
        <v>21</v>
      </c>
      <c r="L77" s="1" t="s">
        <v>33</v>
      </c>
      <c r="M77" s="1" t="s">
        <v>34</v>
      </c>
      <c r="N77" s="1" t="s">
        <v>35</v>
      </c>
    </row>
    <row r="78" spans="1:14" x14ac:dyDescent="0.3">
      <c r="A78">
        <v>77</v>
      </c>
      <c r="B78">
        <v>31</v>
      </c>
      <c r="C78">
        <f>1/COUNTIF(B:B,pizza_sales[[#This Row],[order_id]])</f>
        <v>0.5</v>
      </c>
      <c r="D78" s="1" t="s">
        <v>29</v>
      </c>
      <c r="E78">
        <v>1</v>
      </c>
      <c r="F78" s="2">
        <v>42005</v>
      </c>
      <c r="G78" s="2" t="str">
        <f>TEXT(pizza_sales[[#This Row],[order_date]],"dddd")</f>
        <v>Thursday</v>
      </c>
      <c r="H78" s="3">
        <v>0.65993055555555558</v>
      </c>
      <c r="I78">
        <v>16</v>
      </c>
      <c r="J78">
        <v>16</v>
      </c>
      <c r="K78" s="1" t="s">
        <v>13</v>
      </c>
      <c r="L78" s="1" t="s">
        <v>22</v>
      </c>
      <c r="M78" s="1" t="s">
        <v>30</v>
      </c>
      <c r="N78" s="1" t="s">
        <v>31</v>
      </c>
    </row>
    <row r="79" spans="1:14" x14ac:dyDescent="0.3">
      <c r="A79">
        <v>78</v>
      </c>
      <c r="B79">
        <v>31</v>
      </c>
      <c r="C79">
        <f>1/COUNTIF(B:B,pizza_sales[[#This Row],[order_id]])</f>
        <v>0.5</v>
      </c>
      <c r="D79" s="1" t="s">
        <v>126</v>
      </c>
      <c r="E79">
        <v>1</v>
      </c>
      <c r="F79" s="2">
        <v>42005</v>
      </c>
      <c r="G79" s="2" t="str">
        <f>TEXT(pizza_sales[[#This Row],[order_date]],"dddd")</f>
        <v>Thursday</v>
      </c>
      <c r="H79" s="3">
        <v>0.65993055555555558</v>
      </c>
      <c r="I79">
        <v>9.75</v>
      </c>
      <c r="J79">
        <v>9.75</v>
      </c>
      <c r="K79" s="1" t="s">
        <v>41</v>
      </c>
      <c r="L79" s="1" t="s">
        <v>14</v>
      </c>
      <c r="M79" s="1" t="s">
        <v>78</v>
      </c>
      <c r="N79" s="1" t="s">
        <v>79</v>
      </c>
    </row>
    <row r="80" spans="1:14" x14ac:dyDescent="0.3">
      <c r="A80">
        <v>79</v>
      </c>
      <c r="B80">
        <v>32</v>
      </c>
      <c r="C80">
        <f>1/COUNTIF(B:B,pizza_sales[[#This Row],[order_id]])</f>
        <v>0.25</v>
      </c>
      <c r="D80" s="1" t="s">
        <v>84</v>
      </c>
      <c r="E80">
        <v>1</v>
      </c>
      <c r="F80" s="2">
        <v>42005</v>
      </c>
      <c r="G80" s="2" t="str">
        <f>TEXT(pizza_sales[[#This Row],[order_date]],"dddd")</f>
        <v>Thursday</v>
      </c>
      <c r="H80" s="3">
        <v>0.6620138888888889</v>
      </c>
      <c r="I80">
        <v>12</v>
      </c>
      <c r="J80">
        <v>12</v>
      </c>
      <c r="K80" s="1" t="s">
        <v>41</v>
      </c>
      <c r="L80" s="1" t="s">
        <v>14</v>
      </c>
      <c r="M80" s="1" t="s">
        <v>85</v>
      </c>
      <c r="N80" s="1" t="s">
        <v>86</v>
      </c>
    </row>
    <row r="81" spans="1:14" x14ac:dyDescent="0.3">
      <c r="A81">
        <v>80</v>
      </c>
      <c r="B81">
        <v>32</v>
      </c>
      <c r="C81">
        <f>1/COUNTIF(B:B,pizza_sales[[#This Row],[order_id]])</f>
        <v>0.25</v>
      </c>
      <c r="D81" s="1" t="s">
        <v>127</v>
      </c>
      <c r="E81">
        <v>1</v>
      </c>
      <c r="F81" s="2">
        <v>42005</v>
      </c>
      <c r="G81" s="2" t="str">
        <f>TEXT(pizza_sales[[#This Row],[order_date]],"dddd")</f>
        <v>Thursday</v>
      </c>
      <c r="H81" s="3">
        <v>0.6620138888888889</v>
      </c>
      <c r="I81">
        <v>20.25</v>
      </c>
      <c r="J81">
        <v>20.25</v>
      </c>
      <c r="K81" s="1" t="s">
        <v>21</v>
      </c>
      <c r="L81" s="1" t="s">
        <v>22</v>
      </c>
      <c r="M81" s="1" t="s">
        <v>52</v>
      </c>
      <c r="N81" s="1" t="s">
        <v>53</v>
      </c>
    </row>
    <row r="82" spans="1:14" x14ac:dyDescent="0.3">
      <c r="A82">
        <v>81</v>
      </c>
      <c r="B82">
        <v>32</v>
      </c>
      <c r="C82">
        <f>1/COUNTIF(B:B,pizza_sales[[#This Row],[order_id]])</f>
        <v>0.25</v>
      </c>
      <c r="D82" s="1" t="s">
        <v>54</v>
      </c>
      <c r="E82">
        <v>1</v>
      </c>
      <c r="F82" s="2">
        <v>42005</v>
      </c>
      <c r="G82" s="2" t="str">
        <f>TEXT(pizza_sales[[#This Row],[order_date]],"dddd")</f>
        <v>Thursday</v>
      </c>
      <c r="H82" s="3">
        <v>0.6620138888888889</v>
      </c>
      <c r="I82">
        <v>20.5</v>
      </c>
      <c r="J82">
        <v>20.5</v>
      </c>
      <c r="K82" s="1" t="s">
        <v>21</v>
      </c>
      <c r="L82" s="1" t="s">
        <v>14</v>
      </c>
      <c r="M82" s="1" t="s">
        <v>55</v>
      </c>
      <c r="N82" s="1" t="s">
        <v>56</v>
      </c>
    </row>
    <row r="83" spans="1:14" x14ac:dyDescent="0.3">
      <c r="A83">
        <v>82</v>
      </c>
      <c r="B83">
        <v>32</v>
      </c>
      <c r="C83">
        <f>1/COUNTIF(B:B,pizza_sales[[#This Row],[order_id]])</f>
        <v>0.25</v>
      </c>
      <c r="D83" s="1" t="s">
        <v>36</v>
      </c>
      <c r="E83">
        <v>1</v>
      </c>
      <c r="F83" s="2">
        <v>42005</v>
      </c>
      <c r="G83" s="2" t="str">
        <f>TEXT(pizza_sales[[#This Row],[order_date]],"dddd")</f>
        <v>Thursday</v>
      </c>
      <c r="H83" s="3">
        <v>0.6620138888888889</v>
      </c>
      <c r="I83">
        <v>16.5</v>
      </c>
      <c r="J83">
        <v>16.5</v>
      </c>
      <c r="K83" s="1" t="s">
        <v>13</v>
      </c>
      <c r="L83" s="1" t="s">
        <v>26</v>
      </c>
      <c r="M83" s="1" t="s">
        <v>27</v>
      </c>
      <c r="N83" s="1" t="s">
        <v>28</v>
      </c>
    </row>
    <row r="84" spans="1:14" x14ac:dyDescent="0.3">
      <c r="A84">
        <v>83</v>
      </c>
      <c r="B84">
        <v>33</v>
      </c>
      <c r="C84">
        <f>1/COUNTIF(B:B,pizza_sales[[#This Row],[order_id]])</f>
        <v>0.5</v>
      </c>
      <c r="D84" s="1" t="s">
        <v>72</v>
      </c>
      <c r="E84">
        <v>1</v>
      </c>
      <c r="F84" s="2">
        <v>42005</v>
      </c>
      <c r="G84" s="2" t="str">
        <f>TEXT(pizza_sales[[#This Row],[order_date]],"dddd")</f>
        <v>Thursday</v>
      </c>
      <c r="H84" s="3">
        <v>0.66259259259259262</v>
      </c>
      <c r="I84">
        <v>20.75</v>
      </c>
      <c r="J84">
        <v>20.75</v>
      </c>
      <c r="K84" s="1" t="s">
        <v>21</v>
      </c>
      <c r="L84" s="1" t="s">
        <v>33</v>
      </c>
      <c r="M84" s="1" t="s">
        <v>42</v>
      </c>
      <c r="N84" s="1" t="s">
        <v>43</v>
      </c>
    </row>
    <row r="85" spans="1:14" x14ac:dyDescent="0.3">
      <c r="A85">
        <v>84</v>
      </c>
      <c r="B85">
        <v>33</v>
      </c>
      <c r="C85">
        <f>1/COUNTIF(B:B,pizza_sales[[#This Row],[order_id]])</f>
        <v>0.5</v>
      </c>
      <c r="D85" s="1" t="s">
        <v>51</v>
      </c>
      <c r="E85">
        <v>1</v>
      </c>
      <c r="F85" s="2">
        <v>42005</v>
      </c>
      <c r="G85" s="2" t="str">
        <f>TEXT(pizza_sales[[#This Row],[order_date]],"dddd")</f>
        <v>Thursday</v>
      </c>
      <c r="H85" s="3">
        <v>0.66259259259259262</v>
      </c>
      <c r="I85">
        <v>12</v>
      </c>
      <c r="J85">
        <v>12</v>
      </c>
      <c r="K85" s="1" t="s">
        <v>41</v>
      </c>
      <c r="L85" s="1" t="s">
        <v>22</v>
      </c>
      <c r="M85" s="1" t="s">
        <v>52</v>
      </c>
      <c r="N85" s="1" t="s">
        <v>53</v>
      </c>
    </row>
    <row r="86" spans="1:14" x14ac:dyDescent="0.3">
      <c r="A86">
        <v>85</v>
      </c>
      <c r="B86">
        <v>34</v>
      </c>
      <c r="C86">
        <f>1/COUNTIF(B:B,pizza_sales[[#This Row],[order_id]])</f>
        <v>1</v>
      </c>
      <c r="D86" s="1" t="s">
        <v>44</v>
      </c>
      <c r="E86">
        <v>1</v>
      </c>
      <c r="F86" s="2">
        <v>42005</v>
      </c>
      <c r="G86" s="2" t="str">
        <f>TEXT(pizza_sales[[#This Row],[order_date]],"dddd")</f>
        <v>Thursday</v>
      </c>
      <c r="H86" s="3">
        <v>0.6814930555555555</v>
      </c>
      <c r="I86">
        <v>12</v>
      </c>
      <c r="J86">
        <v>12</v>
      </c>
      <c r="K86" s="1" t="s">
        <v>41</v>
      </c>
      <c r="L86" s="1" t="s">
        <v>14</v>
      </c>
      <c r="M86" s="1" t="s">
        <v>45</v>
      </c>
      <c r="N86" s="1" t="s">
        <v>46</v>
      </c>
    </row>
    <row r="87" spans="1:14" x14ac:dyDescent="0.3">
      <c r="A87">
        <v>86</v>
      </c>
      <c r="B87">
        <v>35</v>
      </c>
      <c r="C87">
        <f>1/COUNTIF(B:B,pizza_sales[[#This Row],[order_id]])</f>
        <v>0.25</v>
      </c>
      <c r="D87" s="1" t="s">
        <v>128</v>
      </c>
      <c r="E87">
        <v>1</v>
      </c>
      <c r="F87" s="2">
        <v>42005</v>
      </c>
      <c r="G87" s="2" t="str">
        <f>TEXT(pizza_sales[[#This Row],[order_date]],"dddd")</f>
        <v>Thursday</v>
      </c>
      <c r="H87" s="3">
        <v>0.68893518518518515</v>
      </c>
      <c r="I87">
        <v>16</v>
      </c>
      <c r="J87">
        <v>16</v>
      </c>
      <c r="K87" s="1" t="s">
        <v>13</v>
      </c>
      <c r="L87" s="1" t="s">
        <v>22</v>
      </c>
      <c r="M87" s="1" t="s">
        <v>52</v>
      </c>
      <c r="N87" s="1" t="s">
        <v>53</v>
      </c>
    </row>
    <row r="88" spans="1:14" x14ac:dyDescent="0.3">
      <c r="A88">
        <v>87</v>
      </c>
      <c r="B88">
        <v>35</v>
      </c>
      <c r="C88">
        <f>1/COUNTIF(B:B,pizza_sales[[#This Row],[order_id]])</f>
        <v>0.25</v>
      </c>
      <c r="D88" s="1" t="s">
        <v>129</v>
      </c>
      <c r="E88">
        <v>1</v>
      </c>
      <c r="F88" s="2">
        <v>42005</v>
      </c>
      <c r="G88" s="2" t="str">
        <f>TEXT(pizza_sales[[#This Row],[order_date]],"dddd")</f>
        <v>Thursday</v>
      </c>
      <c r="H88" s="3">
        <v>0.68893518518518515</v>
      </c>
      <c r="I88">
        <v>17.5</v>
      </c>
      <c r="J88">
        <v>17.5</v>
      </c>
      <c r="K88" s="1" t="s">
        <v>21</v>
      </c>
      <c r="L88" s="1" t="s">
        <v>14</v>
      </c>
      <c r="M88" s="1" t="s">
        <v>130</v>
      </c>
      <c r="N88" s="1" t="s">
        <v>131</v>
      </c>
    </row>
    <row r="89" spans="1:14" x14ac:dyDescent="0.3">
      <c r="A89">
        <v>88</v>
      </c>
      <c r="B89">
        <v>35</v>
      </c>
      <c r="C89">
        <f>1/COUNTIF(B:B,pizza_sales[[#This Row],[order_id]])</f>
        <v>0.25</v>
      </c>
      <c r="D89" s="1" t="s">
        <v>119</v>
      </c>
      <c r="E89">
        <v>1</v>
      </c>
      <c r="F89" s="2">
        <v>42005</v>
      </c>
      <c r="G89" s="2" t="str">
        <f>TEXT(pizza_sales[[#This Row],[order_date]],"dddd")</f>
        <v>Thursday</v>
      </c>
      <c r="H89" s="3">
        <v>0.68893518518518515</v>
      </c>
      <c r="I89">
        <v>12.5</v>
      </c>
      <c r="J89">
        <v>12.5</v>
      </c>
      <c r="K89" s="1" t="s">
        <v>13</v>
      </c>
      <c r="L89" s="1" t="s">
        <v>14</v>
      </c>
      <c r="M89" s="1" t="s">
        <v>78</v>
      </c>
      <c r="N89" s="1" t="s">
        <v>79</v>
      </c>
    </row>
    <row r="90" spans="1:14" x14ac:dyDescent="0.3">
      <c r="A90">
        <v>89</v>
      </c>
      <c r="B90">
        <v>35</v>
      </c>
      <c r="C90">
        <f>1/COUNTIF(B:B,pizza_sales[[#This Row],[order_id]])</f>
        <v>0.25</v>
      </c>
      <c r="D90" s="1" t="s">
        <v>32</v>
      </c>
      <c r="E90">
        <v>1</v>
      </c>
      <c r="F90" s="2">
        <v>42005</v>
      </c>
      <c r="G90" s="2" t="str">
        <f>TEXT(pizza_sales[[#This Row],[order_date]],"dddd")</f>
        <v>Thursday</v>
      </c>
      <c r="H90" s="3">
        <v>0.68893518518518515</v>
      </c>
      <c r="I90">
        <v>20.75</v>
      </c>
      <c r="J90">
        <v>20.75</v>
      </c>
      <c r="K90" s="1" t="s">
        <v>21</v>
      </c>
      <c r="L90" s="1" t="s">
        <v>33</v>
      </c>
      <c r="M90" s="1" t="s">
        <v>34</v>
      </c>
      <c r="N90" s="1" t="s">
        <v>35</v>
      </c>
    </row>
    <row r="91" spans="1:14" x14ac:dyDescent="0.3">
      <c r="A91">
        <v>90</v>
      </c>
      <c r="B91">
        <v>36</v>
      </c>
      <c r="C91">
        <f>1/COUNTIF(B:B,pizza_sales[[#This Row],[order_id]])</f>
        <v>0.5</v>
      </c>
      <c r="D91" s="1" t="s">
        <v>118</v>
      </c>
      <c r="E91">
        <v>1</v>
      </c>
      <c r="F91" s="2">
        <v>42005</v>
      </c>
      <c r="G91" s="2" t="str">
        <f>TEXT(pizza_sales[[#This Row],[order_date]],"dddd")</f>
        <v>Thursday</v>
      </c>
      <c r="H91" s="3">
        <v>0.70427083333333329</v>
      </c>
      <c r="I91">
        <v>16.75</v>
      </c>
      <c r="J91">
        <v>16.75</v>
      </c>
      <c r="K91" s="1" t="s">
        <v>13</v>
      </c>
      <c r="L91" s="1" t="s">
        <v>33</v>
      </c>
      <c r="M91" s="1" t="s">
        <v>42</v>
      </c>
      <c r="N91" s="1" t="s">
        <v>43</v>
      </c>
    </row>
    <row r="92" spans="1:14" x14ac:dyDescent="0.3">
      <c r="A92">
        <v>91</v>
      </c>
      <c r="B92">
        <v>36</v>
      </c>
      <c r="C92">
        <f>1/COUNTIF(B:B,pizza_sales[[#This Row],[order_id]])</f>
        <v>0.5</v>
      </c>
      <c r="D92" s="1" t="s">
        <v>17</v>
      </c>
      <c r="E92">
        <v>1</v>
      </c>
      <c r="F92" s="2">
        <v>42005</v>
      </c>
      <c r="G92" s="2" t="str">
        <f>TEXT(pizza_sales[[#This Row],[order_date]],"dddd")</f>
        <v>Thursday</v>
      </c>
      <c r="H92" s="3">
        <v>0.70427083333333329</v>
      </c>
      <c r="I92">
        <v>16</v>
      </c>
      <c r="J92">
        <v>16</v>
      </c>
      <c r="K92" s="1" t="s">
        <v>13</v>
      </c>
      <c r="L92" s="1" t="s">
        <v>14</v>
      </c>
      <c r="M92" s="1" t="s">
        <v>18</v>
      </c>
      <c r="N92" s="1" t="s">
        <v>19</v>
      </c>
    </row>
    <row r="93" spans="1:14" x14ac:dyDescent="0.3">
      <c r="A93">
        <v>92</v>
      </c>
      <c r="B93">
        <v>37</v>
      </c>
      <c r="C93">
        <f>1/COUNTIF(B:B,pizza_sales[[#This Row],[order_id]])</f>
        <v>0.5</v>
      </c>
      <c r="D93" s="1" t="s">
        <v>25</v>
      </c>
      <c r="E93">
        <v>1</v>
      </c>
      <c r="F93" s="2">
        <v>42005</v>
      </c>
      <c r="G93" s="2" t="str">
        <f>TEXT(pizza_sales[[#This Row],[order_date]],"dddd")</f>
        <v>Thursday</v>
      </c>
      <c r="H93" s="3">
        <v>0.70565972222222217</v>
      </c>
      <c r="I93">
        <v>20.75</v>
      </c>
      <c r="J93">
        <v>20.75</v>
      </c>
      <c r="K93" s="1" t="s">
        <v>21</v>
      </c>
      <c r="L93" s="1" t="s">
        <v>26</v>
      </c>
      <c r="M93" s="1" t="s">
        <v>27</v>
      </c>
      <c r="N93" s="1" t="s">
        <v>28</v>
      </c>
    </row>
    <row r="94" spans="1:14" x14ac:dyDescent="0.3">
      <c r="A94">
        <v>93</v>
      </c>
      <c r="B94">
        <v>37</v>
      </c>
      <c r="C94">
        <f>1/COUNTIF(B:B,pizza_sales[[#This Row],[order_id]])</f>
        <v>0.5</v>
      </c>
      <c r="D94" s="1" t="s">
        <v>68</v>
      </c>
      <c r="E94">
        <v>1</v>
      </c>
      <c r="F94" s="2">
        <v>42005</v>
      </c>
      <c r="G94" s="2" t="str">
        <f>TEXT(pizza_sales[[#This Row],[order_date]],"dddd")</f>
        <v>Thursday</v>
      </c>
      <c r="H94" s="3">
        <v>0.70565972222222217</v>
      </c>
      <c r="I94">
        <v>20.25</v>
      </c>
      <c r="J94">
        <v>20.25</v>
      </c>
      <c r="K94" s="1" t="s">
        <v>21</v>
      </c>
      <c r="L94" s="1" t="s">
        <v>22</v>
      </c>
      <c r="M94" s="1" t="s">
        <v>30</v>
      </c>
      <c r="N94" s="1" t="s">
        <v>31</v>
      </c>
    </row>
    <row r="95" spans="1:14" x14ac:dyDescent="0.3">
      <c r="A95">
        <v>94</v>
      </c>
      <c r="B95">
        <v>38</v>
      </c>
      <c r="C95">
        <f>1/COUNTIF(B:B,pizza_sales[[#This Row],[order_id]])</f>
        <v>0.5</v>
      </c>
      <c r="D95" s="1" t="s">
        <v>132</v>
      </c>
      <c r="E95">
        <v>1</v>
      </c>
      <c r="F95" s="2">
        <v>42005</v>
      </c>
      <c r="G95" s="2" t="str">
        <f>TEXT(pizza_sales[[#This Row],[order_date]],"dddd")</f>
        <v>Thursday</v>
      </c>
      <c r="H95" s="3">
        <v>0.7104166666666667</v>
      </c>
      <c r="I95">
        <v>10.5</v>
      </c>
      <c r="J95">
        <v>10.5</v>
      </c>
      <c r="K95" s="1" t="s">
        <v>41</v>
      </c>
      <c r="L95" s="1" t="s">
        <v>14</v>
      </c>
      <c r="M95" s="1" t="s">
        <v>15</v>
      </c>
      <c r="N95" s="1" t="s">
        <v>16</v>
      </c>
    </row>
    <row r="96" spans="1:14" x14ac:dyDescent="0.3">
      <c r="A96">
        <v>95</v>
      </c>
      <c r="B96">
        <v>38</v>
      </c>
      <c r="C96">
        <f>1/COUNTIF(B:B,pizza_sales[[#This Row],[order_id]])</f>
        <v>0.5</v>
      </c>
      <c r="D96" s="1" t="s">
        <v>54</v>
      </c>
      <c r="E96">
        <v>1</v>
      </c>
      <c r="F96" s="2">
        <v>42005</v>
      </c>
      <c r="G96" s="2" t="str">
        <f>TEXT(pizza_sales[[#This Row],[order_date]],"dddd")</f>
        <v>Thursday</v>
      </c>
      <c r="H96" s="3">
        <v>0.7104166666666667</v>
      </c>
      <c r="I96">
        <v>20.5</v>
      </c>
      <c r="J96">
        <v>20.5</v>
      </c>
      <c r="K96" s="1" t="s">
        <v>21</v>
      </c>
      <c r="L96" s="1" t="s">
        <v>14</v>
      </c>
      <c r="M96" s="1" t="s">
        <v>55</v>
      </c>
      <c r="N96" s="1" t="s">
        <v>56</v>
      </c>
    </row>
    <row r="97" spans="1:14" x14ac:dyDescent="0.3">
      <c r="A97">
        <v>96</v>
      </c>
      <c r="B97">
        <v>39</v>
      </c>
      <c r="C97">
        <f>1/COUNTIF(B:B,pizza_sales[[#This Row],[order_id]])</f>
        <v>1</v>
      </c>
      <c r="D97" s="1" t="s">
        <v>25</v>
      </c>
      <c r="E97">
        <v>1</v>
      </c>
      <c r="F97" s="2">
        <v>42005</v>
      </c>
      <c r="G97" s="2" t="str">
        <f>TEXT(pizza_sales[[#This Row],[order_date]],"dddd")</f>
        <v>Thursday</v>
      </c>
      <c r="H97" s="3">
        <v>0.71346064814814814</v>
      </c>
      <c r="I97">
        <v>20.75</v>
      </c>
      <c r="J97">
        <v>20.75</v>
      </c>
      <c r="K97" s="1" t="s">
        <v>21</v>
      </c>
      <c r="L97" s="1" t="s">
        <v>26</v>
      </c>
      <c r="M97" s="1" t="s">
        <v>27</v>
      </c>
      <c r="N97" s="1" t="s">
        <v>28</v>
      </c>
    </row>
    <row r="98" spans="1:14" x14ac:dyDescent="0.3">
      <c r="A98">
        <v>97</v>
      </c>
      <c r="B98">
        <v>40</v>
      </c>
      <c r="C98">
        <f>1/COUNTIF(B:B,pizza_sales[[#This Row],[order_id]])</f>
        <v>0.5</v>
      </c>
      <c r="D98" s="1" t="s">
        <v>90</v>
      </c>
      <c r="E98">
        <v>1</v>
      </c>
      <c r="F98" s="2">
        <v>42005</v>
      </c>
      <c r="G98" s="2" t="str">
        <f>TEXT(pizza_sales[[#This Row],[order_date]],"dddd")</f>
        <v>Thursday</v>
      </c>
      <c r="H98" s="3">
        <v>0.71847222222222218</v>
      </c>
      <c r="I98">
        <v>17.95</v>
      </c>
      <c r="J98">
        <v>17.95</v>
      </c>
      <c r="K98" s="1" t="s">
        <v>21</v>
      </c>
      <c r="L98" s="1" t="s">
        <v>22</v>
      </c>
      <c r="M98" s="1" t="s">
        <v>91</v>
      </c>
      <c r="N98" s="1" t="s">
        <v>92</v>
      </c>
    </row>
    <row r="99" spans="1:14" x14ac:dyDescent="0.3">
      <c r="A99">
        <v>98</v>
      </c>
      <c r="B99">
        <v>40</v>
      </c>
      <c r="C99">
        <f>1/COUNTIF(B:B,pizza_sales[[#This Row],[order_id]])</f>
        <v>0.5</v>
      </c>
      <c r="D99" s="1" t="s">
        <v>117</v>
      </c>
      <c r="E99">
        <v>1</v>
      </c>
      <c r="F99" s="2">
        <v>42005</v>
      </c>
      <c r="G99" s="2" t="str">
        <f>TEXT(pizza_sales[[#This Row],[order_date]],"dddd")</f>
        <v>Thursday</v>
      </c>
      <c r="H99" s="3">
        <v>0.71847222222222218</v>
      </c>
      <c r="I99">
        <v>12.75</v>
      </c>
      <c r="J99">
        <v>12.75</v>
      </c>
      <c r="K99" s="1" t="s">
        <v>41</v>
      </c>
      <c r="L99" s="1" t="s">
        <v>33</v>
      </c>
      <c r="M99" s="1" t="s">
        <v>70</v>
      </c>
      <c r="N99" s="1" t="s">
        <v>71</v>
      </c>
    </row>
    <row r="100" spans="1:14" x14ac:dyDescent="0.3">
      <c r="A100">
        <v>99</v>
      </c>
      <c r="B100">
        <v>41</v>
      </c>
      <c r="C100">
        <f>1/COUNTIF(B:B,pizza_sales[[#This Row],[order_id]])</f>
        <v>0.5</v>
      </c>
      <c r="D100" s="1" t="s">
        <v>99</v>
      </c>
      <c r="E100">
        <v>1</v>
      </c>
      <c r="F100" s="2">
        <v>42005</v>
      </c>
      <c r="G100" s="2" t="str">
        <f>TEXT(pizza_sales[[#This Row],[order_date]],"dddd")</f>
        <v>Thursday</v>
      </c>
      <c r="H100" s="3">
        <v>0.71898148148148144</v>
      </c>
      <c r="I100">
        <v>14.75</v>
      </c>
      <c r="J100">
        <v>14.75</v>
      </c>
      <c r="K100" s="1" t="s">
        <v>13</v>
      </c>
      <c r="L100" s="1" t="s">
        <v>22</v>
      </c>
      <c r="M100" s="1" t="s">
        <v>91</v>
      </c>
      <c r="N100" s="1" t="s">
        <v>92</v>
      </c>
    </row>
    <row r="101" spans="1:14" x14ac:dyDescent="0.3">
      <c r="A101">
        <v>100</v>
      </c>
      <c r="B101">
        <v>41</v>
      </c>
      <c r="C101">
        <f>1/COUNTIF(B:B,pizza_sales[[#This Row],[order_id]])</f>
        <v>0.5</v>
      </c>
      <c r="D101" s="1" t="s">
        <v>51</v>
      </c>
      <c r="E101">
        <v>1</v>
      </c>
      <c r="F101" s="2">
        <v>42005</v>
      </c>
      <c r="G101" s="2" t="str">
        <f>TEXT(pizza_sales[[#This Row],[order_date]],"dddd")</f>
        <v>Thursday</v>
      </c>
      <c r="H101" s="3">
        <v>0.71898148148148144</v>
      </c>
      <c r="I101">
        <v>12</v>
      </c>
      <c r="J101">
        <v>12</v>
      </c>
      <c r="K101" s="1" t="s">
        <v>41</v>
      </c>
      <c r="L101" s="1" t="s">
        <v>22</v>
      </c>
      <c r="M101" s="1" t="s">
        <v>52</v>
      </c>
      <c r="N101" s="1" t="s">
        <v>53</v>
      </c>
    </row>
    <row r="102" spans="1:14" x14ac:dyDescent="0.3">
      <c r="A102">
        <v>101</v>
      </c>
      <c r="B102">
        <v>42</v>
      </c>
      <c r="C102">
        <f>1/COUNTIF(B:B,pizza_sales[[#This Row],[order_id]])</f>
        <v>0.25</v>
      </c>
      <c r="D102" s="1" t="s">
        <v>84</v>
      </c>
      <c r="E102">
        <v>1</v>
      </c>
      <c r="F102" s="2">
        <v>42005</v>
      </c>
      <c r="G102" s="2" t="str">
        <f>TEXT(pizza_sales[[#This Row],[order_date]],"dddd")</f>
        <v>Thursday</v>
      </c>
      <c r="H102" s="3">
        <v>0.72788194444444443</v>
      </c>
      <c r="I102">
        <v>12</v>
      </c>
      <c r="J102">
        <v>12</v>
      </c>
      <c r="K102" s="1" t="s">
        <v>41</v>
      </c>
      <c r="L102" s="1" t="s">
        <v>14</v>
      </c>
      <c r="M102" s="1" t="s">
        <v>85</v>
      </c>
      <c r="N102" s="1" t="s">
        <v>86</v>
      </c>
    </row>
    <row r="103" spans="1:14" x14ac:dyDescent="0.3">
      <c r="A103">
        <v>102</v>
      </c>
      <c r="B103">
        <v>42</v>
      </c>
      <c r="C103">
        <f>1/COUNTIF(B:B,pizza_sales[[#This Row],[order_id]])</f>
        <v>0.25</v>
      </c>
      <c r="D103" s="1" t="s">
        <v>20</v>
      </c>
      <c r="E103">
        <v>1</v>
      </c>
      <c r="F103" s="2">
        <v>42005</v>
      </c>
      <c r="G103" s="2" t="str">
        <f>TEXT(pizza_sales[[#This Row],[order_date]],"dddd")</f>
        <v>Thursday</v>
      </c>
      <c r="H103" s="3">
        <v>0.72788194444444443</v>
      </c>
      <c r="I103">
        <v>18.5</v>
      </c>
      <c r="J103">
        <v>18.5</v>
      </c>
      <c r="K103" s="1" t="s">
        <v>21</v>
      </c>
      <c r="L103" s="1" t="s">
        <v>22</v>
      </c>
      <c r="M103" s="1" t="s">
        <v>23</v>
      </c>
      <c r="N103" s="1" t="s">
        <v>24</v>
      </c>
    </row>
    <row r="104" spans="1:14" x14ac:dyDescent="0.3">
      <c r="A104">
        <v>103</v>
      </c>
      <c r="B104">
        <v>42</v>
      </c>
      <c r="C104">
        <f>1/COUNTIF(B:B,pizza_sales[[#This Row],[order_id]])</f>
        <v>0.25</v>
      </c>
      <c r="D104" s="1" t="s">
        <v>68</v>
      </c>
      <c r="E104">
        <v>1</v>
      </c>
      <c r="F104" s="2">
        <v>42005</v>
      </c>
      <c r="G104" s="2" t="str">
        <f>TEXT(pizza_sales[[#This Row],[order_date]],"dddd")</f>
        <v>Thursday</v>
      </c>
      <c r="H104" s="3">
        <v>0.72788194444444443</v>
      </c>
      <c r="I104">
        <v>20.25</v>
      </c>
      <c r="J104">
        <v>20.25</v>
      </c>
      <c r="K104" s="1" t="s">
        <v>21</v>
      </c>
      <c r="L104" s="1" t="s">
        <v>22</v>
      </c>
      <c r="M104" s="1" t="s">
        <v>30</v>
      </c>
      <c r="N104" s="1" t="s">
        <v>31</v>
      </c>
    </row>
    <row r="105" spans="1:14" x14ac:dyDescent="0.3">
      <c r="A105">
        <v>104</v>
      </c>
      <c r="B105">
        <v>42</v>
      </c>
      <c r="C105">
        <f>1/COUNTIF(B:B,pizza_sales[[#This Row],[order_id]])</f>
        <v>0.25</v>
      </c>
      <c r="D105" s="1" t="s">
        <v>133</v>
      </c>
      <c r="E105">
        <v>1</v>
      </c>
      <c r="F105" s="2">
        <v>42005</v>
      </c>
      <c r="G105" s="2" t="str">
        <f>TEXT(pizza_sales[[#This Row],[order_date]],"dddd")</f>
        <v>Thursday</v>
      </c>
      <c r="H105" s="3">
        <v>0.72788194444444443</v>
      </c>
      <c r="I105">
        <v>16.5</v>
      </c>
      <c r="J105">
        <v>16.5</v>
      </c>
      <c r="K105" s="1" t="s">
        <v>13</v>
      </c>
      <c r="L105" s="1" t="s">
        <v>26</v>
      </c>
      <c r="M105" s="1" t="s">
        <v>107</v>
      </c>
      <c r="N105" s="1" t="s">
        <v>108</v>
      </c>
    </row>
    <row r="106" spans="1:14" x14ac:dyDescent="0.3">
      <c r="A106">
        <v>105</v>
      </c>
      <c r="B106">
        <v>43</v>
      </c>
      <c r="C106">
        <f>1/COUNTIF(B:B,pizza_sales[[#This Row],[order_id]])</f>
        <v>0.33333333333333331</v>
      </c>
      <c r="D106" s="1" t="s">
        <v>134</v>
      </c>
      <c r="E106">
        <v>1</v>
      </c>
      <c r="F106" s="2">
        <v>42005</v>
      </c>
      <c r="G106" s="2" t="str">
        <f>TEXT(pizza_sales[[#This Row],[order_date]],"dddd")</f>
        <v>Thursday</v>
      </c>
      <c r="H106" s="3">
        <v>0.73511574074074071</v>
      </c>
      <c r="I106">
        <v>16.75</v>
      </c>
      <c r="J106">
        <v>16.75</v>
      </c>
      <c r="K106" s="1" t="s">
        <v>13</v>
      </c>
      <c r="L106" s="1" t="s">
        <v>33</v>
      </c>
      <c r="M106" s="1" t="s">
        <v>124</v>
      </c>
      <c r="N106" s="1" t="s">
        <v>125</v>
      </c>
    </row>
    <row r="107" spans="1:14" x14ac:dyDescent="0.3">
      <c r="A107">
        <v>106</v>
      </c>
      <c r="B107">
        <v>43</v>
      </c>
      <c r="C107">
        <f>1/COUNTIF(B:B,pizza_sales[[#This Row],[order_id]])</f>
        <v>0.33333333333333331</v>
      </c>
      <c r="D107" s="1" t="s">
        <v>36</v>
      </c>
      <c r="E107">
        <v>1</v>
      </c>
      <c r="F107" s="2">
        <v>42005</v>
      </c>
      <c r="G107" s="2" t="str">
        <f>TEXT(pizza_sales[[#This Row],[order_date]],"dddd")</f>
        <v>Thursday</v>
      </c>
      <c r="H107" s="3">
        <v>0.73511574074074071</v>
      </c>
      <c r="I107">
        <v>16.5</v>
      </c>
      <c r="J107">
        <v>16.5</v>
      </c>
      <c r="K107" s="1" t="s">
        <v>13</v>
      </c>
      <c r="L107" s="1" t="s">
        <v>26</v>
      </c>
      <c r="M107" s="1" t="s">
        <v>27</v>
      </c>
      <c r="N107" s="1" t="s">
        <v>28</v>
      </c>
    </row>
    <row r="108" spans="1:14" x14ac:dyDescent="0.3">
      <c r="A108">
        <v>107</v>
      </c>
      <c r="B108">
        <v>43</v>
      </c>
      <c r="C108">
        <f>1/COUNTIF(B:B,pizza_sales[[#This Row],[order_id]])</f>
        <v>0.33333333333333331</v>
      </c>
      <c r="D108" s="1" t="s">
        <v>135</v>
      </c>
      <c r="E108">
        <v>1</v>
      </c>
      <c r="F108" s="2">
        <v>42005</v>
      </c>
      <c r="G108" s="2" t="str">
        <f>TEXT(pizza_sales[[#This Row],[order_date]],"dddd")</f>
        <v>Thursday</v>
      </c>
      <c r="H108" s="3">
        <v>0.73511574074074071</v>
      </c>
      <c r="I108">
        <v>20.75</v>
      </c>
      <c r="J108">
        <v>20.75</v>
      </c>
      <c r="K108" s="1" t="s">
        <v>21</v>
      </c>
      <c r="L108" s="1" t="s">
        <v>26</v>
      </c>
      <c r="M108" s="1" t="s">
        <v>107</v>
      </c>
      <c r="N108" s="1" t="s">
        <v>108</v>
      </c>
    </row>
    <row r="109" spans="1:14" x14ac:dyDescent="0.3">
      <c r="A109">
        <v>108</v>
      </c>
      <c r="B109">
        <v>44</v>
      </c>
      <c r="C109">
        <f>1/COUNTIF(B:B,pizza_sales[[#This Row],[order_id]])</f>
        <v>1</v>
      </c>
      <c r="D109" s="1" t="s">
        <v>136</v>
      </c>
      <c r="E109">
        <v>1</v>
      </c>
      <c r="F109" s="2">
        <v>42005</v>
      </c>
      <c r="G109" s="2" t="str">
        <f>TEXT(pizza_sales[[#This Row],[order_date]],"dddd")</f>
        <v>Thursday</v>
      </c>
      <c r="H109" s="3">
        <v>0.74606481481481479</v>
      </c>
      <c r="I109">
        <v>12.5</v>
      </c>
      <c r="J109">
        <v>12.5</v>
      </c>
      <c r="K109" s="1" t="s">
        <v>41</v>
      </c>
      <c r="L109" s="1" t="s">
        <v>22</v>
      </c>
      <c r="M109" s="1" t="s">
        <v>63</v>
      </c>
      <c r="N109" s="1" t="s">
        <v>64</v>
      </c>
    </row>
    <row r="110" spans="1:14" x14ac:dyDescent="0.3">
      <c r="A110">
        <v>109</v>
      </c>
      <c r="B110">
        <v>45</v>
      </c>
      <c r="C110">
        <f>1/COUNTIF(B:B,pizza_sales[[#This Row],[order_id]])</f>
        <v>0.33333333333333331</v>
      </c>
      <c r="D110" s="1" t="s">
        <v>90</v>
      </c>
      <c r="E110">
        <v>1</v>
      </c>
      <c r="F110" s="2">
        <v>42005</v>
      </c>
      <c r="G110" s="2" t="str">
        <f>TEXT(pizza_sales[[#This Row],[order_date]],"dddd")</f>
        <v>Thursday</v>
      </c>
      <c r="H110" s="3">
        <v>0.74708333333333332</v>
      </c>
      <c r="I110">
        <v>17.95</v>
      </c>
      <c r="J110">
        <v>17.95</v>
      </c>
      <c r="K110" s="1" t="s">
        <v>21</v>
      </c>
      <c r="L110" s="1" t="s">
        <v>22</v>
      </c>
      <c r="M110" s="1" t="s">
        <v>91</v>
      </c>
      <c r="N110" s="1" t="s">
        <v>92</v>
      </c>
    </row>
    <row r="111" spans="1:14" x14ac:dyDescent="0.3">
      <c r="A111">
        <v>110</v>
      </c>
      <c r="B111">
        <v>45</v>
      </c>
      <c r="C111">
        <f>1/COUNTIF(B:B,pizza_sales[[#This Row],[order_id]])</f>
        <v>0.33333333333333331</v>
      </c>
      <c r="D111" s="1" t="s">
        <v>132</v>
      </c>
      <c r="E111">
        <v>1</v>
      </c>
      <c r="F111" s="2">
        <v>42005</v>
      </c>
      <c r="G111" s="2" t="str">
        <f>TEXT(pizza_sales[[#This Row],[order_date]],"dddd")</f>
        <v>Thursday</v>
      </c>
      <c r="H111" s="3">
        <v>0.74708333333333332</v>
      </c>
      <c r="I111">
        <v>10.5</v>
      </c>
      <c r="J111">
        <v>10.5</v>
      </c>
      <c r="K111" s="1" t="s">
        <v>41</v>
      </c>
      <c r="L111" s="1" t="s">
        <v>14</v>
      </c>
      <c r="M111" s="1" t="s">
        <v>15</v>
      </c>
      <c r="N111" s="1" t="s">
        <v>16</v>
      </c>
    </row>
    <row r="112" spans="1:14" x14ac:dyDescent="0.3">
      <c r="A112">
        <v>111</v>
      </c>
      <c r="B112">
        <v>45</v>
      </c>
      <c r="C112">
        <f>1/COUNTIF(B:B,pizza_sales[[#This Row],[order_id]])</f>
        <v>0.33333333333333331</v>
      </c>
      <c r="D112" s="1" t="s">
        <v>137</v>
      </c>
      <c r="E112">
        <v>1</v>
      </c>
      <c r="F112" s="2">
        <v>42005</v>
      </c>
      <c r="G112" s="2" t="str">
        <f>TEXT(pizza_sales[[#This Row],[order_date]],"dddd")</f>
        <v>Thursday</v>
      </c>
      <c r="H112" s="3">
        <v>0.74708333333333332</v>
      </c>
      <c r="I112">
        <v>16.75</v>
      </c>
      <c r="J112">
        <v>16.75</v>
      </c>
      <c r="K112" s="1" t="s">
        <v>13</v>
      </c>
      <c r="L112" s="1" t="s">
        <v>33</v>
      </c>
      <c r="M112" s="1" t="s">
        <v>34</v>
      </c>
      <c r="N112" s="1" t="s">
        <v>35</v>
      </c>
    </row>
    <row r="113" spans="1:14" x14ac:dyDescent="0.3">
      <c r="A113">
        <v>112</v>
      </c>
      <c r="B113">
        <v>46</v>
      </c>
      <c r="C113">
        <f>1/COUNTIF(B:B,pizza_sales[[#This Row],[order_id]])</f>
        <v>0.33333333333333331</v>
      </c>
      <c r="D113" s="1" t="s">
        <v>81</v>
      </c>
      <c r="E113">
        <v>1</v>
      </c>
      <c r="F113" s="2">
        <v>42005</v>
      </c>
      <c r="G113" s="2" t="str">
        <f>TEXT(pizza_sales[[#This Row],[order_date]],"dddd")</f>
        <v>Thursday</v>
      </c>
      <c r="H113" s="3">
        <v>0.76795138888888892</v>
      </c>
      <c r="I113">
        <v>20.75</v>
      </c>
      <c r="J113">
        <v>20.75</v>
      </c>
      <c r="K113" s="1" t="s">
        <v>21</v>
      </c>
      <c r="L113" s="1" t="s">
        <v>33</v>
      </c>
      <c r="M113" s="1" t="s">
        <v>82</v>
      </c>
      <c r="N113" s="1" t="s">
        <v>83</v>
      </c>
    </row>
    <row r="114" spans="1:14" x14ac:dyDescent="0.3">
      <c r="A114">
        <v>113</v>
      </c>
      <c r="B114">
        <v>46</v>
      </c>
      <c r="C114">
        <f>1/COUNTIF(B:B,pizza_sales[[#This Row],[order_id]])</f>
        <v>0.33333333333333331</v>
      </c>
      <c r="D114" s="1" t="s">
        <v>138</v>
      </c>
      <c r="E114">
        <v>1</v>
      </c>
      <c r="F114" s="2">
        <v>42005</v>
      </c>
      <c r="G114" s="2" t="str">
        <f>TEXT(pizza_sales[[#This Row],[order_date]],"dddd")</f>
        <v>Thursday</v>
      </c>
      <c r="H114" s="3">
        <v>0.76795138888888892</v>
      </c>
      <c r="I114">
        <v>20.5</v>
      </c>
      <c r="J114">
        <v>20.5</v>
      </c>
      <c r="K114" s="1" t="s">
        <v>21</v>
      </c>
      <c r="L114" s="1" t="s">
        <v>14</v>
      </c>
      <c r="M114" s="1" t="s">
        <v>18</v>
      </c>
      <c r="N114" s="1" t="s">
        <v>19</v>
      </c>
    </row>
    <row r="115" spans="1:14" x14ac:dyDescent="0.3">
      <c r="A115">
        <v>114</v>
      </c>
      <c r="B115">
        <v>46</v>
      </c>
      <c r="C115">
        <f>1/COUNTIF(B:B,pizza_sales[[#This Row],[order_id]])</f>
        <v>0.33333333333333331</v>
      </c>
      <c r="D115" s="1" t="s">
        <v>137</v>
      </c>
      <c r="E115">
        <v>1</v>
      </c>
      <c r="F115" s="2">
        <v>42005</v>
      </c>
      <c r="G115" s="2" t="str">
        <f>TEXT(pizza_sales[[#This Row],[order_date]],"dddd")</f>
        <v>Thursday</v>
      </c>
      <c r="H115" s="3">
        <v>0.76795138888888892</v>
      </c>
      <c r="I115">
        <v>16.75</v>
      </c>
      <c r="J115">
        <v>16.75</v>
      </c>
      <c r="K115" s="1" t="s">
        <v>13</v>
      </c>
      <c r="L115" s="1" t="s">
        <v>33</v>
      </c>
      <c r="M115" s="1" t="s">
        <v>34</v>
      </c>
      <c r="N115" s="1" t="s">
        <v>35</v>
      </c>
    </row>
    <row r="116" spans="1:14" x14ac:dyDescent="0.3">
      <c r="A116">
        <v>115</v>
      </c>
      <c r="B116">
        <v>47</v>
      </c>
      <c r="C116">
        <f>1/COUNTIF(B:B,pizza_sales[[#This Row],[order_id]])</f>
        <v>0.5</v>
      </c>
      <c r="D116" s="1" t="s">
        <v>69</v>
      </c>
      <c r="E116">
        <v>1</v>
      </c>
      <c r="F116" s="2">
        <v>42005</v>
      </c>
      <c r="G116" s="2" t="str">
        <f>TEXT(pizza_sales[[#This Row],[order_date]],"dddd")</f>
        <v>Thursday</v>
      </c>
      <c r="H116" s="3">
        <v>0.76844907407407403</v>
      </c>
      <c r="I116">
        <v>20.75</v>
      </c>
      <c r="J116">
        <v>20.75</v>
      </c>
      <c r="K116" s="1" t="s">
        <v>21</v>
      </c>
      <c r="L116" s="1" t="s">
        <v>33</v>
      </c>
      <c r="M116" s="1" t="s">
        <v>70</v>
      </c>
      <c r="N116" s="1" t="s">
        <v>71</v>
      </c>
    </row>
    <row r="117" spans="1:14" x14ac:dyDescent="0.3">
      <c r="A117">
        <v>116</v>
      </c>
      <c r="B117">
        <v>47</v>
      </c>
      <c r="C117">
        <f>1/COUNTIF(B:B,pizza_sales[[#This Row],[order_id]])</f>
        <v>0.5</v>
      </c>
      <c r="D117" s="1" t="s">
        <v>65</v>
      </c>
      <c r="E117">
        <v>1</v>
      </c>
      <c r="F117" s="2">
        <v>42005</v>
      </c>
      <c r="G117" s="2" t="str">
        <f>TEXT(pizza_sales[[#This Row],[order_date]],"dddd")</f>
        <v>Thursday</v>
      </c>
      <c r="H117" s="3">
        <v>0.76844907407407403</v>
      </c>
      <c r="I117">
        <v>12</v>
      </c>
      <c r="J117">
        <v>12</v>
      </c>
      <c r="K117" s="1" t="s">
        <v>41</v>
      </c>
      <c r="L117" s="1" t="s">
        <v>22</v>
      </c>
      <c r="M117" s="1" t="s">
        <v>66</v>
      </c>
      <c r="N117" s="1" t="s">
        <v>67</v>
      </c>
    </row>
    <row r="118" spans="1:14" x14ac:dyDescent="0.3">
      <c r="A118">
        <v>117</v>
      </c>
      <c r="B118">
        <v>48</v>
      </c>
      <c r="C118">
        <f>1/COUNTIF(B:B,pizza_sales[[#This Row],[order_id]])</f>
        <v>0.25</v>
      </c>
      <c r="D118" s="1" t="s">
        <v>139</v>
      </c>
      <c r="E118">
        <v>1</v>
      </c>
      <c r="F118" s="2">
        <v>42005</v>
      </c>
      <c r="G118" s="2" t="str">
        <f>TEXT(pizza_sales[[#This Row],[order_date]],"dddd")</f>
        <v>Thursday</v>
      </c>
      <c r="H118" s="3">
        <v>0.76854166666666668</v>
      </c>
      <c r="I118">
        <v>16.75</v>
      </c>
      <c r="J118">
        <v>16.75</v>
      </c>
      <c r="K118" s="1" t="s">
        <v>13</v>
      </c>
      <c r="L118" s="1" t="s">
        <v>33</v>
      </c>
      <c r="M118" s="1" t="s">
        <v>82</v>
      </c>
      <c r="N118" s="1" t="s">
        <v>83</v>
      </c>
    </row>
    <row r="119" spans="1:14" x14ac:dyDescent="0.3">
      <c r="A119">
        <v>118</v>
      </c>
      <c r="B119">
        <v>48</v>
      </c>
      <c r="C119">
        <f>1/COUNTIF(B:B,pizza_sales[[#This Row],[order_id]])</f>
        <v>0.25</v>
      </c>
      <c r="D119" s="1" t="s">
        <v>51</v>
      </c>
      <c r="E119">
        <v>1</v>
      </c>
      <c r="F119" s="2">
        <v>42005</v>
      </c>
      <c r="G119" s="2" t="str">
        <f>TEXT(pizza_sales[[#This Row],[order_date]],"dddd")</f>
        <v>Thursday</v>
      </c>
      <c r="H119" s="3">
        <v>0.76854166666666668</v>
      </c>
      <c r="I119">
        <v>12</v>
      </c>
      <c r="J119">
        <v>12</v>
      </c>
      <c r="K119" s="1" t="s">
        <v>41</v>
      </c>
      <c r="L119" s="1" t="s">
        <v>22</v>
      </c>
      <c r="M119" s="1" t="s">
        <v>52</v>
      </c>
      <c r="N119" s="1" t="s">
        <v>53</v>
      </c>
    </row>
    <row r="120" spans="1:14" x14ac:dyDescent="0.3">
      <c r="A120">
        <v>119</v>
      </c>
      <c r="B120">
        <v>48</v>
      </c>
      <c r="C120">
        <f>1/COUNTIF(B:B,pizza_sales[[#This Row],[order_id]])</f>
        <v>0.25</v>
      </c>
      <c r="D120" s="1" t="s">
        <v>37</v>
      </c>
      <c r="E120">
        <v>1</v>
      </c>
      <c r="F120" s="2">
        <v>42005</v>
      </c>
      <c r="G120" s="2" t="str">
        <f>TEXT(pizza_sales[[#This Row],[order_date]],"dddd")</f>
        <v>Thursday</v>
      </c>
      <c r="H120" s="3">
        <v>0.76854166666666668</v>
      </c>
      <c r="I120">
        <v>20.75</v>
      </c>
      <c r="J120">
        <v>20.75</v>
      </c>
      <c r="K120" s="1" t="s">
        <v>21</v>
      </c>
      <c r="L120" s="1" t="s">
        <v>26</v>
      </c>
      <c r="M120" s="1" t="s">
        <v>38</v>
      </c>
      <c r="N120" s="1" t="s">
        <v>39</v>
      </c>
    </row>
    <row r="121" spans="1:14" x14ac:dyDescent="0.3">
      <c r="A121">
        <v>120</v>
      </c>
      <c r="B121">
        <v>48</v>
      </c>
      <c r="C121">
        <f>1/COUNTIF(B:B,pizza_sales[[#This Row],[order_id]])</f>
        <v>0.25</v>
      </c>
      <c r="D121" s="1" t="s">
        <v>59</v>
      </c>
      <c r="E121">
        <v>1</v>
      </c>
      <c r="F121" s="2">
        <v>42005</v>
      </c>
      <c r="G121" s="2" t="str">
        <f>TEXT(pizza_sales[[#This Row],[order_date]],"dddd")</f>
        <v>Thursday</v>
      </c>
      <c r="H121" s="3">
        <v>0.76854166666666668</v>
      </c>
      <c r="I121">
        <v>20.75</v>
      </c>
      <c r="J121">
        <v>20.75</v>
      </c>
      <c r="K121" s="1" t="s">
        <v>21</v>
      </c>
      <c r="L121" s="1" t="s">
        <v>26</v>
      </c>
      <c r="M121" s="1" t="s">
        <v>60</v>
      </c>
      <c r="N121" s="1" t="s">
        <v>61</v>
      </c>
    </row>
    <row r="122" spans="1:14" x14ac:dyDescent="0.3">
      <c r="A122">
        <v>121</v>
      </c>
      <c r="B122">
        <v>49</v>
      </c>
      <c r="C122">
        <f>1/COUNTIF(B:B,pizza_sales[[#This Row],[order_id]])</f>
        <v>1</v>
      </c>
      <c r="D122" s="1" t="s">
        <v>113</v>
      </c>
      <c r="E122">
        <v>1</v>
      </c>
      <c r="F122" s="2">
        <v>42005</v>
      </c>
      <c r="G122" s="2" t="str">
        <f>TEXT(pizza_sales[[#This Row],[order_date]],"dddd")</f>
        <v>Thursday</v>
      </c>
      <c r="H122" s="3">
        <v>0.7729166666666667</v>
      </c>
      <c r="I122">
        <v>20.25</v>
      </c>
      <c r="J122">
        <v>20.25</v>
      </c>
      <c r="K122" s="1" t="s">
        <v>21</v>
      </c>
      <c r="L122" s="1" t="s">
        <v>26</v>
      </c>
      <c r="M122" s="1" t="s">
        <v>114</v>
      </c>
      <c r="N122" s="1" t="s">
        <v>115</v>
      </c>
    </row>
    <row r="123" spans="1:14" x14ac:dyDescent="0.3">
      <c r="A123">
        <v>122</v>
      </c>
      <c r="B123">
        <v>50</v>
      </c>
      <c r="C123">
        <f>1/COUNTIF(B:B,pizza_sales[[#This Row],[order_id]])</f>
        <v>1</v>
      </c>
      <c r="D123" s="1" t="s">
        <v>140</v>
      </c>
      <c r="E123">
        <v>1</v>
      </c>
      <c r="F123" s="2">
        <v>42005</v>
      </c>
      <c r="G123" s="2" t="str">
        <f>TEXT(pizza_sales[[#This Row],[order_date]],"dddd")</f>
        <v>Thursday</v>
      </c>
      <c r="H123" s="3">
        <v>0.77848379629629627</v>
      </c>
      <c r="I123">
        <v>25.5</v>
      </c>
      <c r="J123">
        <v>25.5</v>
      </c>
      <c r="K123" s="1" t="s">
        <v>141</v>
      </c>
      <c r="L123" s="1" t="s">
        <v>14</v>
      </c>
      <c r="M123" s="1" t="s">
        <v>45</v>
      </c>
      <c r="N123" s="1" t="s">
        <v>46</v>
      </c>
    </row>
    <row r="124" spans="1:14" x14ac:dyDescent="0.3">
      <c r="A124">
        <v>123</v>
      </c>
      <c r="B124">
        <v>51</v>
      </c>
      <c r="C124">
        <f>1/COUNTIF(B:B,pizza_sales[[#This Row],[order_id]])</f>
        <v>0.5</v>
      </c>
      <c r="D124" s="1" t="s">
        <v>72</v>
      </c>
      <c r="E124">
        <v>1</v>
      </c>
      <c r="F124" s="2">
        <v>42005</v>
      </c>
      <c r="G124" s="2" t="str">
        <f>TEXT(pizza_sales[[#This Row],[order_date]],"dddd")</f>
        <v>Thursday</v>
      </c>
      <c r="H124" s="3">
        <v>0.78365740740740741</v>
      </c>
      <c r="I124">
        <v>20.75</v>
      </c>
      <c r="J124">
        <v>20.75</v>
      </c>
      <c r="K124" s="1" t="s">
        <v>21</v>
      </c>
      <c r="L124" s="1" t="s">
        <v>33</v>
      </c>
      <c r="M124" s="1" t="s">
        <v>42</v>
      </c>
      <c r="N124" s="1" t="s">
        <v>43</v>
      </c>
    </row>
    <row r="125" spans="1:14" x14ac:dyDescent="0.3">
      <c r="A125">
        <v>124</v>
      </c>
      <c r="B125">
        <v>51</v>
      </c>
      <c r="C125">
        <f>1/COUNTIF(B:B,pizza_sales[[#This Row],[order_id]])</f>
        <v>0.5</v>
      </c>
      <c r="D125" s="1" t="s">
        <v>129</v>
      </c>
      <c r="E125">
        <v>1</v>
      </c>
      <c r="F125" s="2">
        <v>42005</v>
      </c>
      <c r="G125" s="2" t="str">
        <f>TEXT(pizza_sales[[#This Row],[order_date]],"dddd")</f>
        <v>Thursday</v>
      </c>
      <c r="H125" s="3">
        <v>0.78365740740740741</v>
      </c>
      <c r="I125">
        <v>17.5</v>
      </c>
      <c r="J125">
        <v>17.5</v>
      </c>
      <c r="K125" s="1" t="s">
        <v>21</v>
      </c>
      <c r="L125" s="1" t="s">
        <v>14</v>
      </c>
      <c r="M125" s="1" t="s">
        <v>130</v>
      </c>
      <c r="N125" s="1" t="s">
        <v>131</v>
      </c>
    </row>
    <row r="126" spans="1:14" x14ac:dyDescent="0.3">
      <c r="A126">
        <v>125</v>
      </c>
      <c r="B126">
        <v>52</v>
      </c>
      <c r="C126">
        <f>1/COUNTIF(B:B,pizza_sales[[#This Row],[order_id]])</f>
        <v>0.33333333333333331</v>
      </c>
      <c r="D126" s="1" t="s">
        <v>142</v>
      </c>
      <c r="E126">
        <v>1</v>
      </c>
      <c r="F126" s="2">
        <v>42005</v>
      </c>
      <c r="G126" s="2" t="str">
        <f>TEXT(pizza_sales[[#This Row],[order_date]],"dddd")</f>
        <v>Thursday</v>
      </c>
      <c r="H126" s="3">
        <v>0.78682870370370372</v>
      </c>
      <c r="I126">
        <v>16.5</v>
      </c>
      <c r="J126">
        <v>16.5</v>
      </c>
      <c r="K126" s="1" t="s">
        <v>21</v>
      </c>
      <c r="L126" s="1" t="s">
        <v>14</v>
      </c>
      <c r="M126" s="1" t="s">
        <v>15</v>
      </c>
      <c r="N126" s="1" t="s">
        <v>16</v>
      </c>
    </row>
    <row r="127" spans="1:14" x14ac:dyDescent="0.3">
      <c r="A127">
        <v>126</v>
      </c>
      <c r="B127">
        <v>52</v>
      </c>
      <c r="C127">
        <f>1/COUNTIF(B:B,pizza_sales[[#This Row],[order_id]])</f>
        <v>0.33333333333333331</v>
      </c>
      <c r="D127" s="1" t="s">
        <v>68</v>
      </c>
      <c r="E127">
        <v>1</v>
      </c>
      <c r="F127" s="2">
        <v>42005</v>
      </c>
      <c r="G127" s="2" t="str">
        <f>TEXT(pizza_sales[[#This Row],[order_date]],"dddd")</f>
        <v>Thursday</v>
      </c>
      <c r="H127" s="3">
        <v>0.78682870370370372</v>
      </c>
      <c r="I127">
        <v>20.25</v>
      </c>
      <c r="J127">
        <v>20.25</v>
      </c>
      <c r="K127" s="1" t="s">
        <v>21</v>
      </c>
      <c r="L127" s="1" t="s">
        <v>22</v>
      </c>
      <c r="M127" s="1" t="s">
        <v>30</v>
      </c>
      <c r="N127" s="1" t="s">
        <v>31</v>
      </c>
    </row>
    <row r="128" spans="1:14" x14ac:dyDescent="0.3">
      <c r="A128">
        <v>127</v>
      </c>
      <c r="B128">
        <v>52</v>
      </c>
      <c r="C128">
        <f>1/COUNTIF(B:B,pizza_sales[[#This Row],[order_id]])</f>
        <v>0.33333333333333331</v>
      </c>
      <c r="D128" s="1" t="s">
        <v>59</v>
      </c>
      <c r="E128">
        <v>1</v>
      </c>
      <c r="F128" s="2">
        <v>42005</v>
      </c>
      <c r="G128" s="2" t="str">
        <f>TEXT(pizza_sales[[#This Row],[order_date]],"dddd")</f>
        <v>Thursday</v>
      </c>
      <c r="H128" s="3">
        <v>0.78682870370370372</v>
      </c>
      <c r="I128">
        <v>20.75</v>
      </c>
      <c r="J128">
        <v>20.75</v>
      </c>
      <c r="K128" s="1" t="s">
        <v>21</v>
      </c>
      <c r="L128" s="1" t="s">
        <v>26</v>
      </c>
      <c r="M128" s="1" t="s">
        <v>60</v>
      </c>
      <c r="N128" s="1" t="s">
        <v>61</v>
      </c>
    </row>
    <row r="129" spans="1:14" x14ac:dyDescent="0.3">
      <c r="A129">
        <v>128</v>
      </c>
      <c r="B129">
        <v>53</v>
      </c>
      <c r="C129">
        <f>1/COUNTIF(B:B,pizza_sales[[#This Row],[order_id]])</f>
        <v>0.5</v>
      </c>
      <c r="D129" s="1" t="s">
        <v>143</v>
      </c>
      <c r="E129">
        <v>1</v>
      </c>
      <c r="F129" s="2">
        <v>42005</v>
      </c>
      <c r="G129" s="2" t="str">
        <f>TEXT(pizza_sales[[#This Row],[order_date]],"dddd")</f>
        <v>Thursday</v>
      </c>
      <c r="H129" s="3">
        <v>0.7876967592592593</v>
      </c>
      <c r="I129">
        <v>11</v>
      </c>
      <c r="J129">
        <v>11</v>
      </c>
      <c r="K129" s="1" t="s">
        <v>41</v>
      </c>
      <c r="L129" s="1" t="s">
        <v>14</v>
      </c>
      <c r="M129" s="1" t="s">
        <v>130</v>
      </c>
      <c r="N129" s="1" t="s">
        <v>131</v>
      </c>
    </row>
    <row r="130" spans="1:14" x14ac:dyDescent="0.3">
      <c r="A130">
        <v>129</v>
      </c>
      <c r="B130">
        <v>53</v>
      </c>
      <c r="C130">
        <f>1/COUNTIF(B:B,pizza_sales[[#This Row],[order_id]])</f>
        <v>0.5</v>
      </c>
      <c r="D130" s="1" t="s">
        <v>144</v>
      </c>
      <c r="E130">
        <v>1</v>
      </c>
      <c r="F130" s="2">
        <v>42005</v>
      </c>
      <c r="G130" s="2" t="str">
        <f>TEXT(pizza_sales[[#This Row],[order_date]],"dddd")</f>
        <v>Thursday</v>
      </c>
      <c r="H130" s="3">
        <v>0.7876967592592593</v>
      </c>
      <c r="I130">
        <v>16.5</v>
      </c>
      <c r="J130">
        <v>16.5</v>
      </c>
      <c r="K130" s="1" t="s">
        <v>13</v>
      </c>
      <c r="L130" s="1" t="s">
        <v>26</v>
      </c>
      <c r="M130" s="1" t="s">
        <v>48</v>
      </c>
      <c r="N130" s="1" t="s">
        <v>49</v>
      </c>
    </row>
    <row r="131" spans="1:14" x14ac:dyDescent="0.3">
      <c r="A131">
        <v>130</v>
      </c>
      <c r="B131">
        <v>54</v>
      </c>
      <c r="C131">
        <f>1/COUNTIF(B:B,pizza_sales[[#This Row],[order_id]])</f>
        <v>0.5</v>
      </c>
      <c r="D131" s="1" t="s">
        <v>145</v>
      </c>
      <c r="E131">
        <v>1</v>
      </c>
      <c r="F131" s="2">
        <v>42005</v>
      </c>
      <c r="G131" s="2" t="str">
        <f>TEXT(pizza_sales[[#This Row],[order_date]],"dddd")</f>
        <v>Thursday</v>
      </c>
      <c r="H131" s="3">
        <v>0.79288194444444449</v>
      </c>
      <c r="I131">
        <v>16.5</v>
      </c>
      <c r="J131">
        <v>16.5</v>
      </c>
      <c r="K131" s="1" t="s">
        <v>13</v>
      </c>
      <c r="L131" s="1" t="s">
        <v>26</v>
      </c>
      <c r="M131" s="1" t="s">
        <v>38</v>
      </c>
      <c r="N131" s="1" t="s">
        <v>39</v>
      </c>
    </row>
    <row r="132" spans="1:14" x14ac:dyDescent="0.3">
      <c r="A132">
        <v>131</v>
      </c>
      <c r="B132">
        <v>54</v>
      </c>
      <c r="C132">
        <f>1/COUNTIF(B:B,pizza_sales[[#This Row],[order_id]])</f>
        <v>0.5</v>
      </c>
      <c r="D132" s="1" t="s">
        <v>32</v>
      </c>
      <c r="E132">
        <v>1</v>
      </c>
      <c r="F132" s="2">
        <v>42005</v>
      </c>
      <c r="G132" s="2" t="str">
        <f>TEXT(pizza_sales[[#This Row],[order_date]],"dddd")</f>
        <v>Thursday</v>
      </c>
      <c r="H132" s="3">
        <v>0.79288194444444449</v>
      </c>
      <c r="I132">
        <v>20.75</v>
      </c>
      <c r="J132">
        <v>20.75</v>
      </c>
      <c r="K132" s="1" t="s">
        <v>21</v>
      </c>
      <c r="L132" s="1" t="s">
        <v>33</v>
      </c>
      <c r="M132" s="1" t="s">
        <v>34</v>
      </c>
      <c r="N132" s="1" t="s">
        <v>35</v>
      </c>
    </row>
    <row r="133" spans="1:14" x14ac:dyDescent="0.3">
      <c r="A133">
        <v>132</v>
      </c>
      <c r="B133">
        <v>55</v>
      </c>
      <c r="C133">
        <f>1/COUNTIF(B:B,pizza_sales[[#This Row],[order_id]])</f>
        <v>0.5</v>
      </c>
      <c r="D133" s="1" t="s">
        <v>106</v>
      </c>
      <c r="E133">
        <v>1</v>
      </c>
      <c r="F133" s="2">
        <v>42005</v>
      </c>
      <c r="G133" s="2" t="str">
        <f>TEXT(pizza_sales[[#This Row],[order_date]],"dddd")</f>
        <v>Thursday</v>
      </c>
      <c r="H133" s="3">
        <v>0.79396990740740736</v>
      </c>
      <c r="I133">
        <v>12.5</v>
      </c>
      <c r="J133">
        <v>12.5</v>
      </c>
      <c r="K133" s="1" t="s">
        <v>41</v>
      </c>
      <c r="L133" s="1" t="s">
        <v>26</v>
      </c>
      <c r="M133" s="1" t="s">
        <v>107</v>
      </c>
      <c r="N133" s="1" t="s">
        <v>108</v>
      </c>
    </row>
    <row r="134" spans="1:14" x14ac:dyDescent="0.3">
      <c r="A134">
        <v>133</v>
      </c>
      <c r="B134">
        <v>55</v>
      </c>
      <c r="C134">
        <f>1/COUNTIF(B:B,pizza_sales[[#This Row],[order_id]])</f>
        <v>0.5</v>
      </c>
      <c r="D134" s="1" t="s">
        <v>59</v>
      </c>
      <c r="E134">
        <v>1</v>
      </c>
      <c r="F134" s="2">
        <v>42005</v>
      </c>
      <c r="G134" s="2" t="str">
        <f>TEXT(pizza_sales[[#This Row],[order_date]],"dddd")</f>
        <v>Thursday</v>
      </c>
      <c r="H134" s="3">
        <v>0.79396990740740736</v>
      </c>
      <c r="I134">
        <v>20.75</v>
      </c>
      <c r="J134">
        <v>20.75</v>
      </c>
      <c r="K134" s="1" t="s">
        <v>21</v>
      </c>
      <c r="L134" s="1" t="s">
        <v>26</v>
      </c>
      <c r="M134" s="1" t="s">
        <v>60</v>
      </c>
      <c r="N134" s="1" t="s">
        <v>61</v>
      </c>
    </row>
    <row r="135" spans="1:14" x14ac:dyDescent="0.3">
      <c r="A135">
        <v>134</v>
      </c>
      <c r="B135">
        <v>56</v>
      </c>
      <c r="C135">
        <f>1/COUNTIF(B:B,pizza_sales[[#This Row],[order_id]])</f>
        <v>0.33333333333333331</v>
      </c>
      <c r="D135" s="1" t="s">
        <v>17</v>
      </c>
      <c r="E135">
        <v>1</v>
      </c>
      <c r="F135" s="2">
        <v>42005</v>
      </c>
      <c r="G135" s="2" t="str">
        <f>TEXT(pizza_sales[[#This Row],[order_date]],"dddd")</f>
        <v>Thursday</v>
      </c>
      <c r="H135" s="3">
        <v>0.79652777777777772</v>
      </c>
      <c r="I135">
        <v>16</v>
      </c>
      <c r="J135">
        <v>16</v>
      </c>
      <c r="K135" s="1" t="s">
        <v>13</v>
      </c>
      <c r="L135" s="1" t="s">
        <v>14</v>
      </c>
      <c r="M135" s="1" t="s">
        <v>18</v>
      </c>
      <c r="N135" s="1" t="s">
        <v>19</v>
      </c>
    </row>
    <row r="136" spans="1:14" x14ac:dyDescent="0.3">
      <c r="A136">
        <v>135</v>
      </c>
      <c r="B136">
        <v>56</v>
      </c>
      <c r="C136">
        <f>1/COUNTIF(B:B,pizza_sales[[#This Row],[order_id]])</f>
        <v>0.33333333333333331</v>
      </c>
      <c r="D136" s="1" t="s">
        <v>146</v>
      </c>
      <c r="E136">
        <v>1</v>
      </c>
      <c r="F136" s="2">
        <v>42005</v>
      </c>
      <c r="G136" s="2" t="str">
        <f>TEXT(pizza_sales[[#This Row],[order_date]],"dddd")</f>
        <v>Thursday</v>
      </c>
      <c r="H136" s="3">
        <v>0.79652777777777772</v>
      </c>
      <c r="I136">
        <v>20.25</v>
      </c>
      <c r="J136">
        <v>20.25</v>
      </c>
      <c r="K136" s="1" t="s">
        <v>21</v>
      </c>
      <c r="L136" s="1" t="s">
        <v>22</v>
      </c>
      <c r="M136" s="1" t="s">
        <v>104</v>
      </c>
      <c r="N136" s="1" t="s">
        <v>105</v>
      </c>
    </row>
    <row r="137" spans="1:14" x14ac:dyDescent="0.3">
      <c r="A137">
        <v>136</v>
      </c>
      <c r="B137">
        <v>56</v>
      </c>
      <c r="C137">
        <f>1/COUNTIF(B:B,pizza_sales[[#This Row],[order_id]])</f>
        <v>0.33333333333333331</v>
      </c>
      <c r="D137" s="1" t="s">
        <v>147</v>
      </c>
      <c r="E137">
        <v>1</v>
      </c>
      <c r="F137" s="2">
        <v>42005</v>
      </c>
      <c r="G137" s="2" t="str">
        <f>TEXT(pizza_sales[[#This Row],[order_date]],"dddd")</f>
        <v>Thursday</v>
      </c>
      <c r="H137" s="3">
        <v>0.79652777777777772</v>
      </c>
      <c r="I137">
        <v>16.75</v>
      </c>
      <c r="J137">
        <v>16.75</v>
      </c>
      <c r="K137" s="1" t="s">
        <v>13</v>
      </c>
      <c r="L137" s="1" t="s">
        <v>33</v>
      </c>
      <c r="M137" s="1" t="s">
        <v>70</v>
      </c>
      <c r="N137" s="1" t="s">
        <v>71</v>
      </c>
    </row>
    <row r="138" spans="1:14" x14ac:dyDescent="0.3">
      <c r="A138">
        <v>137</v>
      </c>
      <c r="B138">
        <v>57</v>
      </c>
      <c r="C138">
        <f>1/COUNTIF(B:B,pizza_sales[[#This Row],[order_id]])</f>
        <v>1</v>
      </c>
      <c r="D138" s="1" t="s">
        <v>17</v>
      </c>
      <c r="E138">
        <v>1</v>
      </c>
      <c r="F138" s="2">
        <v>42005</v>
      </c>
      <c r="G138" s="2" t="str">
        <f>TEXT(pizza_sales[[#This Row],[order_date]],"dddd")</f>
        <v>Thursday</v>
      </c>
      <c r="H138" s="3">
        <v>0.79920138888888892</v>
      </c>
      <c r="I138">
        <v>16</v>
      </c>
      <c r="J138">
        <v>16</v>
      </c>
      <c r="K138" s="1" t="s">
        <v>13</v>
      </c>
      <c r="L138" s="1" t="s">
        <v>14</v>
      </c>
      <c r="M138" s="1" t="s">
        <v>18</v>
      </c>
      <c r="N138" s="1" t="s">
        <v>19</v>
      </c>
    </row>
    <row r="139" spans="1:14" x14ac:dyDescent="0.3">
      <c r="A139">
        <v>138</v>
      </c>
      <c r="B139">
        <v>58</v>
      </c>
      <c r="C139">
        <f>1/COUNTIF(B:B,pizza_sales[[#This Row],[order_id]])</f>
        <v>0.5</v>
      </c>
      <c r="D139" s="1" t="s">
        <v>20</v>
      </c>
      <c r="E139">
        <v>1</v>
      </c>
      <c r="F139" s="2">
        <v>42005</v>
      </c>
      <c r="G139" s="2" t="str">
        <f>TEXT(pizza_sales[[#This Row],[order_date]],"dddd")</f>
        <v>Thursday</v>
      </c>
      <c r="H139" s="3">
        <v>0.812962962962963</v>
      </c>
      <c r="I139">
        <v>18.5</v>
      </c>
      <c r="J139">
        <v>18.5</v>
      </c>
      <c r="K139" s="1" t="s">
        <v>21</v>
      </c>
      <c r="L139" s="1" t="s">
        <v>22</v>
      </c>
      <c r="M139" s="1" t="s">
        <v>23</v>
      </c>
      <c r="N139" s="1" t="s">
        <v>24</v>
      </c>
    </row>
    <row r="140" spans="1:14" x14ac:dyDescent="0.3">
      <c r="A140">
        <v>139</v>
      </c>
      <c r="B140">
        <v>58</v>
      </c>
      <c r="C140">
        <f>1/COUNTIF(B:B,pizza_sales[[#This Row],[order_id]])</f>
        <v>0.5</v>
      </c>
      <c r="D140" s="1" t="s">
        <v>119</v>
      </c>
      <c r="E140">
        <v>1</v>
      </c>
      <c r="F140" s="2">
        <v>42005</v>
      </c>
      <c r="G140" s="2" t="str">
        <f>TEXT(pizza_sales[[#This Row],[order_date]],"dddd")</f>
        <v>Thursday</v>
      </c>
      <c r="H140" s="3">
        <v>0.812962962962963</v>
      </c>
      <c r="I140">
        <v>12.5</v>
      </c>
      <c r="J140">
        <v>12.5</v>
      </c>
      <c r="K140" s="1" t="s">
        <v>13</v>
      </c>
      <c r="L140" s="1" t="s">
        <v>14</v>
      </c>
      <c r="M140" s="1" t="s">
        <v>78</v>
      </c>
      <c r="N140" s="1" t="s">
        <v>79</v>
      </c>
    </row>
    <row r="141" spans="1:14" x14ac:dyDescent="0.3">
      <c r="A141">
        <v>140</v>
      </c>
      <c r="B141">
        <v>59</v>
      </c>
      <c r="C141">
        <f>1/COUNTIF(B:B,pizza_sales[[#This Row],[order_id]])</f>
        <v>0.33333333333333331</v>
      </c>
      <c r="D141" s="1" t="s">
        <v>100</v>
      </c>
      <c r="E141">
        <v>1</v>
      </c>
      <c r="F141" s="2">
        <v>42005</v>
      </c>
      <c r="G141" s="2" t="str">
        <f>TEXT(pizza_sales[[#This Row],[order_date]],"dddd")</f>
        <v>Thursday</v>
      </c>
      <c r="H141" s="3">
        <v>0.81953703703703706</v>
      </c>
      <c r="I141">
        <v>12.75</v>
      </c>
      <c r="J141">
        <v>12.75</v>
      </c>
      <c r="K141" s="1" t="s">
        <v>41</v>
      </c>
      <c r="L141" s="1" t="s">
        <v>22</v>
      </c>
      <c r="M141" s="1" t="s">
        <v>101</v>
      </c>
      <c r="N141" s="1" t="s">
        <v>102</v>
      </c>
    </row>
    <row r="142" spans="1:14" x14ac:dyDescent="0.3">
      <c r="A142">
        <v>141</v>
      </c>
      <c r="B142">
        <v>59</v>
      </c>
      <c r="C142">
        <f>1/COUNTIF(B:B,pizza_sales[[#This Row],[order_id]])</f>
        <v>0.33333333333333331</v>
      </c>
      <c r="D142" s="1" t="s">
        <v>143</v>
      </c>
      <c r="E142">
        <v>1</v>
      </c>
      <c r="F142" s="2">
        <v>42005</v>
      </c>
      <c r="G142" s="2" t="str">
        <f>TEXT(pizza_sales[[#This Row],[order_date]],"dddd")</f>
        <v>Thursday</v>
      </c>
      <c r="H142" s="3">
        <v>0.81953703703703706</v>
      </c>
      <c r="I142">
        <v>11</v>
      </c>
      <c r="J142">
        <v>11</v>
      </c>
      <c r="K142" s="1" t="s">
        <v>41</v>
      </c>
      <c r="L142" s="1" t="s">
        <v>14</v>
      </c>
      <c r="M142" s="1" t="s">
        <v>130</v>
      </c>
      <c r="N142" s="1" t="s">
        <v>131</v>
      </c>
    </row>
    <row r="143" spans="1:14" x14ac:dyDescent="0.3">
      <c r="A143">
        <v>142</v>
      </c>
      <c r="B143">
        <v>59</v>
      </c>
      <c r="C143">
        <f>1/COUNTIF(B:B,pizza_sales[[#This Row],[order_id]])</f>
        <v>0.33333333333333331</v>
      </c>
      <c r="D143" s="1" t="s">
        <v>77</v>
      </c>
      <c r="E143">
        <v>1</v>
      </c>
      <c r="F143" s="2">
        <v>42005</v>
      </c>
      <c r="G143" s="2" t="str">
        <f>TEXT(pizza_sales[[#This Row],[order_date]],"dddd")</f>
        <v>Thursday</v>
      </c>
      <c r="H143" s="3">
        <v>0.81953703703703706</v>
      </c>
      <c r="I143">
        <v>15.25</v>
      </c>
      <c r="J143">
        <v>15.25</v>
      </c>
      <c r="K143" s="1" t="s">
        <v>21</v>
      </c>
      <c r="L143" s="1" t="s">
        <v>14</v>
      </c>
      <c r="M143" s="1" t="s">
        <v>78</v>
      </c>
      <c r="N143" s="1" t="s">
        <v>79</v>
      </c>
    </row>
    <row r="144" spans="1:14" x14ac:dyDescent="0.3">
      <c r="A144">
        <v>143</v>
      </c>
      <c r="B144">
        <v>60</v>
      </c>
      <c r="C144">
        <f>1/COUNTIF(B:B,pizza_sales[[#This Row],[order_id]])</f>
        <v>0.5</v>
      </c>
      <c r="D144" s="1" t="s">
        <v>81</v>
      </c>
      <c r="E144">
        <v>1</v>
      </c>
      <c r="F144" s="2">
        <v>42005</v>
      </c>
      <c r="G144" s="2" t="str">
        <f>TEXT(pizza_sales[[#This Row],[order_date]],"dddd")</f>
        <v>Thursday</v>
      </c>
      <c r="H144" s="3">
        <v>0.83699074074074076</v>
      </c>
      <c r="I144">
        <v>20.75</v>
      </c>
      <c r="J144">
        <v>20.75</v>
      </c>
      <c r="K144" s="1" t="s">
        <v>21</v>
      </c>
      <c r="L144" s="1" t="s">
        <v>33</v>
      </c>
      <c r="M144" s="1" t="s">
        <v>82</v>
      </c>
      <c r="N144" s="1" t="s">
        <v>83</v>
      </c>
    </row>
    <row r="145" spans="1:14" x14ac:dyDescent="0.3">
      <c r="A145">
        <v>144</v>
      </c>
      <c r="B145">
        <v>60</v>
      </c>
      <c r="C145">
        <f>1/COUNTIF(B:B,pizza_sales[[#This Row],[order_id]])</f>
        <v>0.5</v>
      </c>
      <c r="D145" s="1" t="s">
        <v>99</v>
      </c>
      <c r="E145">
        <v>1</v>
      </c>
      <c r="F145" s="2">
        <v>42005</v>
      </c>
      <c r="G145" s="2" t="str">
        <f>TEXT(pizza_sales[[#This Row],[order_date]],"dddd")</f>
        <v>Thursday</v>
      </c>
      <c r="H145" s="3">
        <v>0.83699074074074076</v>
      </c>
      <c r="I145">
        <v>14.75</v>
      </c>
      <c r="J145">
        <v>14.75</v>
      </c>
      <c r="K145" s="1" t="s">
        <v>13</v>
      </c>
      <c r="L145" s="1" t="s">
        <v>22</v>
      </c>
      <c r="M145" s="1" t="s">
        <v>91</v>
      </c>
      <c r="N145" s="1" t="s">
        <v>92</v>
      </c>
    </row>
    <row r="146" spans="1:14" x14ac:dyDescent="0.3">
      <c r="A146">
        <v>145</v>
      </c>
      <c r="B146">
        <v>61</v>
      </c>
      <c r="C146">
        <f>1/COUNTIF(B:B,pizza_sales[[#This Row],[order_id]])</f>
        <v>0.5</v>
      </c>
      <c r="D146" s="1" t="s">
        <v>118</v>
      </c>
      <c r="E146">
        <v>1</v>
      </c>
      <c r="F146" s="2">
        <v>42005</v>
      </c>
      <c r="G146" s="2" t="str">
        <f>TEXT(pizza_sales[[#This Row],[order_date]],"dddd")</f>
        <v>Thursday</v>
      </c>
      <c r="H146" s="3">
        <v>0.83938657407407402</v>
      </c>
      <c r="I146">
        <v>16.75</v>
      </c>
      <c r="J146">
        <v>16.75</v>
      </c>
      <c r="K146" s="1" t="s">
        <v>13</v>
      </c>
      <c r="L146" s="1" t="s">
        <v>33</v>
      </c>
      <c r="M146" s="1" t="s">
        <v>42</v>
      </c>
      <c r="N146" s="1" t="s">
        <v>43</v>
      </c>
    </row>
    <row r="147" spans="1:14" x14ac:dyDescent="0.3">
      <c r="A147">
        <v>146</v>
      </c>
      <c r="B147">
        <v>61</v>
      </c>
      <c r="C147">
        <f>1/COUNTIF(B:B,pizza_sales[[#This Row],[order_id]])</f>
        <v>0.5</v>
      </c>
      <c r="D147" s="1" t="s">
        <v>25</v>
      </c>
      <c r="E147">
        <v>1</v>
      </c>
      <c r="F147" s="2">
        <v>42005</v>
      </c>
      <c r="G147" s="2" t="str">
        <f>TEXT(pizza_sales[[#This Row],[order_date]],"dddd")</f>
        <v>Thursday</v>
      </c>
      <c r="H147" s="3">
        <v>0.83938657407407402</v>
      </c>
      <c r="I147">
        <v>20.75</v>
      </c>
      <c r="J147">
        <v>20.75</v>
      </c>
      <c r="K147" s="1" t="s">
        <v>21</v>
      </c>
      <c r="L147" s="1" t="s">
        <v>26</v>
      </c>
      <c r="M147" s="1" t="s">
        <v>27</v>
      </c>
      <c r="N147" s="1" t="s">
        <v>28</v>
      </c>
    </row>
    <row r="148" spans="1:14" x14ac:dyDescent="0.3">
      <c r="A148">
        <v>147</v>
      </c>
      <c r="B148">
        <v>62</v>
      </c>
      <c r="C148">
        <f>1/COUNTIF(B:B,pizza_sales[[#This Row],[order_id]])</f>
        <v>0.5</v>
      </c>
      <c r="D148" s="1" t="s">
        <v>118</v>
      </c>
      <c r="E148">
        <v>1</v>
      </c>
      <c r="F148" s="2">
        <v>42005</v>
      </c>
      <c r="G148" s="2" t="str">
        <f>TEXT(pizza_sales[[#This Row],[order_date]],"dddd")</f>
        <v>Thursday</v>
      </c>
      <c r="H148" s="3">
        <v>0.86824074074074076</v>
      </c>
      <c r="I148">
        <v>16.75</v>
      </c>
      <c r="J148">
        <v>16.75</v>
      </c>
      <c r="K148" s="1" t="s">
        <v>13</v>
      </c>
      <c r="L148" s="1" t="s">
        <v>33</v>
      </c>
      <c r="M148" s="1" t="s">
        <v>42</v>
      </c>
      <c r="N148" s="1" t="s">
        <v>43</v>
      </c>
    </row>
    <row r="149" spans="1:14" x14ac:dyDescent="0.3">
      <c r="A149">
        <v>148</v>
      </c>
      <c r="B149">
        <v>62</v>
      </c>
      <c r="C149">
        <f>1/COUNTIF(B:B,pizza_sales[[#This Row],[order_id]])</f>
        <v>0.5</v>
      </c>
      <c r="D149" s="1" t="s">
        <v>144</v>
      </c>
      <c r="E149">
        <v>1</v>
      </c>
      <c r="F149" s="2">
        <v>42005</v>
      </c>
      <c r="G149" s="2" t="str">
        <f>TEXT(pizza_sales[[#This Row],[order_date]],"dddd")</f>
        <v>Thursday</v>
      </c>
      <c r="H149" s="3">
        <v>0.86824074074074076</v>
      </c>
      <c r="I149">
        <v>16.5</v>
      </c>
      <c r="J149">
        <v>16.5</v>
      </c>
      <c r="K149" s="1" t="s">
        <v>13</v>
      </c>
      <c r="L149" s="1" t="s">
        <v>26</v>
      </c>
      <c r="M149" s="1" t="s">
        <v>48</v>
      </c>
      <c r="N149" s="1" t="s">
        <v>49</v>
      </c>
    </row>
    <row r="150" spans="1:14" x14ac:dyDescent="0.3">
      <c r="A150">
        <v>149</v>
      </c>
      <c r="B150">
        <v>63</v>
      </c>
      <c r="C150">
        <f>1/COUNTIF(B:B,pizza_sales[[#This Row],[order_id]])</f>
        <v>1</v>
      </c>
      <c r="D150" s="1" t="s">
        <v>148</v>
      </c>
      <c r="E150">
        <v>1</v>
      </c>
      <c r="F150" s="2">
        <v>42005</v>
      </c>
      <c r="G150" s="2" t="str">
        <f>TEXT(pizza_sales[[#This Row],[order_date]],"dddd")</f>
        <v>Thursday</v>
      </c>
      <c r="H150" s="3">
        <v>0.8692361111111111</v>
      </c>
      <c r="I150">
        <v>14.5</v>
      </c>
      <c r="J150">
        <v>14.5</v>
      </c>
      <c r="K150" s="1" t="s">
        <v>13</v>
      </c>
      <c r="L150" s="1" t="s">
        <v>14</v>
      </c>
      <c r="M150" s="1" t="s">
        <v>130</v>
      </c>
      <c r="N150" s="1" t="s">
        <v>131</v>
      </c>
    </row>
    <row r="151" spans="1:14" x14ac:dyDescent="0.3">
      <c r="A151">
        <v>150</v>
      </c>
      <c r="B151">
        <v>64</v>
      </c>
      <c r="C151">
        <f>1/COUNTIF(B:B,pizza_sales[[#This Row],[order_id]])</f>
        <v>1</v>
      </c>
      <c r="D151" s="1" t="s">
        <v>84</v>
      </c>
      <c r="E151">
        <v>1</v>
      </c>
      <c r="F151" s="2">
        <v>42005</v>
      </c>
      <c r="G151" s="2" t="str">
        <f>TEXT(pizza_sales[[#This Row],[order_date]],"dddd")</f>
        <v>Thursday</v>
      </c>
      <c r="H151" s="3">
        <v>0.869537037037037</v>
      </c>
      <c r="I151">
        <v>12</v>
      </c>
      <c r="J151">
        <v>12</v>
      </c>
      <c r="K151" s="1" t="s">
        <v>41</v>
      </c>
      <c r="L151" s="1" t="s">
        <v>14</v>
      </c>
      <c r="M151" s="1" t="s">
        <v>85</v>
      </c>
      <c r="N151" s="1" t="s">
        <v>86</v>
      </c>
    </row>
    <row r="152" spans="1:14" x14ac:dyDescent="0.3">
      <c r="A152">
        <v>151</v>
      </c>
      <c r="B152">
        <v>65</v>
      </c>
      <c r="C152">
        <f>1/COUNTIF(B:B,pizza_sales[[#This Row],[order_id]])</f>
        <v>0.25</v>
      </c>
      <c r="D152" s="1" t="s">
        <v>143</v>
      </c>
      <c r="E152">
        <v>1</v>
      </c>
      <c r="F152" s="2">
        <v>42005</v>
      </c>
      <c r="G152" s="2" t="str">
        <f>TEXT(pizza_sales[[#This Row],[order_date]],"dddd")</f>
        <v>Thursday</v>
      </c>
      <c r="H152" s="3">
        <v>0.88611111111111107</v>
      </c>
      <c r="I152">
        <v>11</v>
      </c>
      <c r="J152">
        <v>11</v>
      </c>
      <c r="K152" s="1" t="s">
        <v>41</v>
      </c>
      <c r="L152" s="1" t="s">
        <v>14</v>
      </c>
      <c r="M152" s="1" t="s">
        <v>130</v>
      </c>
      <c r="N152" s="1" t="s">
        <v>131</v>
      </c>
    </row>
    <row r="153" spans="1:14" x14ac:dyDescent="0.3">
      <c r="A153">
        <v>152</v>
      </c>
      <c r="B153">
        <v>65</v>
      </c>
      <c r="C153">
        <f>1/COUNTIF(B:B,pizza_sales[[#This Row],[order_id]])</f>
        <v>0.25</v>
      </c>
      <c r="D153" s="1" t="s">
        <v>149</v>
      </c>
      <c r="E153">
        <v>1</v>
      </c>
      <c r="F153" s="2">
        <v>42005</v>
      </c>
      <c r="G153" s="2" t="str">
        <f>TEXT(pizza_sales[[#This Row],[order_date]],"dddd")</f>
        <v>Thursday</v>
      </c>
      <c r="H153" s="3">
        <v>0.88611111111111107</v>
      </c>
      <c r="I153">
        <v>12.25</v>
      </c>
      <c r="J153">
        <v>12.25</v>
      </c>
      <c r="K153" s="1" t="s">
        <v>41</v>
      </c>
      <c r="L153" s="1" t="s">
        <v>26</v>
      </c>
      <c r="M153" s="1" t="s">
        <v>114</v>
      </c>
      <c r="N153" s="1" t="s">
        <v>115</v>
      </c>
    </row>
    <row r="154" spans="1:14" x14ac:dyDescent="0.3">
      <c r="A154">
        <v>153</v>
      </c>
      <c r="B154">
        <v>65</v>
      </c>
      <c r="C154">
        <f>1/COUNTIF(B:B,pizza_sales[[#This Row],[order_id]])</f>
        <v>0.25</v>
      </c>
      <c r="D154" s="1" t="s">
        <v>150</v>
      </c>
      <c r="E154">
        <v>1</v>
      </c>
      <c r="F154" s="2">
        <v>42005</v>
      </c>
      <c r="G154" s="2" t="str">
        <f>TEXT(pizza_sales[[#This Row],[order_date]],"dddd")</f>
        <v>Thursday</v>
      </c>
      <c r="H154" s="3">
        <v>0.88611111111111107</v>
      </c>
      <c r="I154">
        <v>12.5</v>
      </c>
      <c r="J154">
        <v>12.5</v>
      </c>
      <c r="K154" s="1" t="s">
        <v>41</v>
      </c>
      <c r="L154" s="1" t="s">
        <v>26</v>
      </c>
      <c r="M154" s="1" t="s">
        <v>60</v>
      </c>
      <c r="N154" s="1" t="s">
        <v>61</v>
      </c>
    </row>
    <row r="155" spans="1:14" x14ac:dyDescent="0.3">
      <c r="A155">
        <v>154</v>
      </c>
      <c r="B155">
        <v>65</v>
      </c>
      <c r="C155">
        <f>1/COUNTIF(B:B,pizza_sales[[#This Row],[order_id]])</f>
        <v>0.25</v>
      </c>
      <c r="D155" s="1" t="s">
        <v>144</v>
      </c>
      <c r="E155">
        <v>1</v>
      </c>
      <c r="F155" s="2">
        <v>42005</v>
      </c>
      <c r="G155" s="2" t="str">
        <f>TEXT(pizza_sales[[#This Row],[order_date]],"dddd")</f>
        <v>Thursday</v>
      </c>
      <c r="H155" s="3">
        <v>0.88611111111111107</v>
      </c>
      <c r="I155">
        <v>16.5</v>
      </c>
      <c r="J155">
        <v>16.5</v>
      </c>
      <c r="K155" s="1" t="s">
        <v>13</v>
      </c>
      <c r="L155" s="1" t="s">
        <v>26</v>
      </c>
      <c r="M155" s="1" t="s">
        <v>48</v>
      </c>
      <c r="N155" s="1" t="s">
        <v>49</v>
      </c>
    </row>
    <row r="156" spans="1:14" x14ac:dyDescent="0.3">
      <c r="A156">
        <v>155</v>
      </c>
      <c r="B156">
        <v>66</v>
      </c>
      <c r="C156">
        <f>1/COUNTIF(B:B,pizza_sales[[#This Row],[order_id]])</f>
        <v>0.5</v>
      </c>
      <c r="D156" s="1" t="s">
        <v>17</v>
      </c>
      <c r="E156">
        <v>1</v>
      </c>
      <c r="F156" s="2">
        <v>42005</v>
      </c>
      <c r="G156" s="2" t="str">
        <f>TEXT(pizza_sales[[#This Row],[order_date]],"dddd")</f>
        <v>Thursday</v>
      </c>
      <c r="H156" s="3">
        <v>0.90827546296296291</v>
      </c>
      <c r="I156">
        <v>16</v>
      </c>
      <c r="J156">
        <v>16</v>
      </c>
      <c r="K156" s="1" t="s">
        <v>13</v>
      </c>
      <c r="L156" s="1" t="s">
        <v>14</v>
      </c>
      <c r="M156" s="1" t="s">
        <v>18</v>
      </c>
      <c r="N156" s="1" t="s">
        <v>19</v>
      </c>
    </row>
    <row r="157" spans="1:14" x14ac:dyDescent="0.3">
      <c r="A157">
        <v>156</v>
      </c>
      <c r="B157">
        <v>66</v>
      </c>
      <c r="C157">
        <f>1/COUNTIF(B:B,pizza_sales[[#This Row],[order_id]])</f>
        <v>0.5</v>
      </c>
      <c r="D157" s="1" t="s">
        <v>116</v>
      </c>
      <c r="E157">
        <v>1</v>
      </c>
      <c r="F157" s="2">
        <v>42005</v>
      </c>
      <c r="G157" s="2" t="str">
        <f>TEXT(pizza_sales[[#This Row],[order_date]],"dddd")</f>
        <v>Thursday</v>
      </c>
      <c r="H157" s="3">
        <v>0.90827546296296291</v>
      </c>
      <c r="I157">
        <v>16</v>
      </c>
      <c r="J157">
        <v>16</v>
      </c>
      <c r="K157" s="1" t="s">
        <v>13</v>
      </c>
      <c r="L157" s="1" t="s">
        <v>14</v>
      </c>
      <c r="M157" s="1" t="s">
        <v>55</v>
      </c>
      <c r="N157" s="1" t="s">
        <v>56</v>
      </c>
    </row>
    <row r="158" spans="1:14" x14ac:dyDescent="0.3">
      <c r="A158">
        <v>157</v>
      </c>
      <c r="B158">
        <v>67</v>
      </c>
      <c r="C158">
        <f>1/COUNTIF(B:B,pizza_sales[[#This Row],[order_id]])</f>
        <v>1</v>
      </c>
      <c r="D158" s="1" t="s">
        <v>69</v>
      </c>
      <c r="E158">
        <v>1</v>
      </c>
      <c r="F158" s="2">
        <v>42005</v>
      </c>
      <c r="G158" s="2" t="str">
        <f>TEXT(pizza_sales[[#This Row],[order_date]],"dddd")</f>
        <v>Thursday</v>
      </c>
      <c r="H158" s="3">
        <v>0.91921296296296295</v>
      </c>
      <c r="I158">
        <v>20.75</v>
      </c>
      <c r="J158">
        <v>20.75</v>
      </c>
      <c r="K158" s="1" t="s">
        <v>21</v>
      </c>
      <c r="L158" s="1" t="s">
        <v>33</v>
      </c>
      <c r="M158" s="1" t="s">
        <v>70</v>
      </c>
      <c r="N158" s="1" t="s">
        <v>71</v>
      </c>
    </row>
    <row r="159" spans="1:14" x14ac:dyDescent="0.3">
      <c r="A159">
        <v>158</v>
      </c>
      <c r="B159">
        <v>68</v>
      </c>
      <c r="C159">
        <f>1/COUNTIF(B:B,pizza_sales[[#This Row],[order_id]])</f>
        <v>0.33333333333333331</v>
      </c>
      <c r="D159" s="1" t="s">
        <v>17</v>
      </c>
      <c r="E159">
        <v>1</v>
      </c>
      <c r="F159" s="2">
        <v>42005</v>
      </c>
      <c r="G159" s="2" t="str">
        <f>TEXT(pizza_sales[[#This Row],[order_date]],"dddd")</f>
        <v>Thursday</v>
      </c>
      <c r="H159" s="3">
        <v>0.92189814814814819</v>
      </c>
      <c r="I159">
        <v>16</v>
      </c>
      <c r="J159">
        <v>16</v>
      </c>
      <c r="K159" s="1" t="s">
        <v>13</v>
      </c>
      <c r="L159" s="1" t="s">
        <v>14</v>
      </c>
      <c r="M159" s="1" t="s">
        <v>18</v>
      </c>
      <c r="N159" s="1" t="s">
        <v>19</v>
      </c>
    </row>
    <row r="160" spans="1:14" x14ac:dyDescent="0.3">
      <c r="A160">
        <v>159</v>
      </c>
      <c r="B160">
        <v>68</v>
      </c>
      <c r="C160">
        <f>1/COUNTIF(B:B,pizza_sales[[#This Row],[order_id]])</f>
        <v>0.33333333333333331</v>
      </c>
      <c r="D160" s="1" t="s">
        <v>25</v>
      </c>
      <c r="E160">
        <v>1</v>
      </c>
      <c r="F160" s="2">
        <v>42005</v>
      </c>
      <c r="G160" s="2" t="str">
        <f>TEXT(pizza_sales[[#This Row],[order_date]],"dddd")</f>
        <v>Thursday</v>
      </c>
      <c r="H160" s="3">
        <v>0.92189814814814819</v>
      </c>
      <c r="I160">
        <v>20.75</v>
      </c>
      <c r="J160">
        <v>20.75</v>
      </c>
      <c r="K160" s="1" t="s">
        <v>21</v>
      </c>
      <c r="L160" s="1" t="s">
        <v>26</v>
      </c>
      <c r="M160" s="1" t="s">
        <v>27</v>
      </c>
      <c r="N160" s="1" t="s">
        <v>28</v>
      </c>
    </row>
    <row r="161" spans="1:14" x14ac:dyDescent="0.3">
      <c r="A161">
        <v>160</v>
      </c>
      <c r="B161">
        <v>68</v>
      </c>
      <c r="C161">
        <f>1/COUNTIF(B:B,pizza_sales[[#This Row],[order_id]])</f>
        <v>0.33333333333333331</v>
      </c>
      <c r="D161" s="1" t="s">
        <v>36</v>
      </c>
      <c r="E161">
        <v>1</v>
      </c>
      <c r="F161" s="2">
        <v>42005</v>
      </c>
      <c r="G161" s="2" t="str">
        <f>TEXT(pizza_sales[[#This Row],[order_date]],"dddd")</f>
        <v>Thursday</v>
      </c>
      <c r="H161" s="3">
        <v>0.92189814814814819</v>
      </c>
      <c r="I161">
        <v>16.5</v>
      </c>
      <c r="J161">
        <v>16.5</v>
      </c>
      <c r="K161" s="1" t="s">
        <v>13</v>
      </c>
      <c r="L161" s="1" t="s">
        <v>26</v>
      </c>
      <c r="M161" s="1" t="s">
        <v>27</v>
      </c>
      <c r="N161" s="1" t="s">
        <v>28</v>
      </c>
    </row>
    <row r="162" spans="1:14" x14ac:dyDescent="0.3">
      <c r="A162">
        <v>161</v>
      </c>
      <c r="B162">
        <v>69</v>
      </c>
      <c r="C162">
        <f>1/COUNTIF(B:B,pizza_sales[[#This Row],[order_id]])</f>
        <v>1</v>
      </c>
      <c r="D162" s="1" t="s">
        <v>72</v>
      </c>
      <c r="E162">
        <v>1</v>
      </c>
      <c r="F162" s="2">
        <v>42005</v>
      </c>
      <c r="G162" s="2" t="str">
        <f>TEXT(pizza_sales[[#This Row],[order_date]],"dddd")</f>
        <v>Thursday</v>
      </c>
      <c r="H162" s="3">
        <v>0.92515046296296299</v>
      </c>
      <c r="I162">
        <v>20.75</v>
      </c>
      <c r="J162">
        <v>20.75</v>
      </c>
      <c r="K162" s="1" t="s">
        <v>21</v>
      </c>
      <c r="L162" s="1" t="s">
        <v>33</v>
      </c>
      <c r="M162" s="1" t="s">
        <v>42</v>
      </c>
      <c r="N162" s="1" t="s">
        <v>43</v>
      </c>
    </row>
    <row r="163" spans="1:14" x14ac:dyDescent="0.3">
      <c r="A163">
        <v>162</v>
      </c>
      <c r="B163">
        <v>70</v>
      </c>
      <c r="C163">
        <f>1/COUNTIF(B:B,pizza_sales[[#This Row],[order_id]])</f>
        <v>0.5</v>
      </c>
      <c r="D163" s="1" t="s">
        <v>100</v>
      </c>
      <c r="E163">
        <v>1</v>
      </c>
      <c r="F163" s="2">
        <v>42036</v>
      </c>
      <c r="G163" s="2" t="str">
        <f>TEXT(pizza_sales[[#This Row],[order_date]],"dddd")</f>
        <v>Sunday</v>
      </c>
      <c r="H163" s="3">
        <v>0.48531249999999998</v>
      </c>
      <c r="I163">
        <v>12.75</v>
      </c>
      <c r="J163">
        <v>12.75</v>
      </c>
      <c r="K163" s="1" t="s">
        <v>41</v>
      </c>
      <c r="L163" s="1" t="s">
        <v>22</v>
      </c>
      <c r="M163" s="1" t="s">
        <v>101</v>
      </c>
      <c r="N163" s="1" t="s">
        <v>102</v>
      </c>
    </row>
    <row r="164" spans="1:14" x14ac:dyDescent="0.3">
      <c r="A164">
        <v>163</v>
      </c>
      <c r="B164">
        <v>70</v>
      </c>
      <c r="C164">
        <f>1/COUNTIF(B:B,pizza_sales[[#This Row],[order_id]])</f>
        <v>0.5</v>
      </c>
      <c r="D164" s="1" t="s">
        <v>87</v>
      </c>
      <c r="E164">
        <v>1</v>
      </c>
      <c r="F164" s="2">
        <v>42036</v>
      </c>
      <c r="G164" s="2" t="str">
        <f>TEXT(pizza_sales[[#This Row],[order_date]],"dddd")</f>
        <v>Sunday</v>
      </c>
      <c r="H164" s="3">
        <v>0.48531249999999998</v>
      </c>
      <c r="I164">
        <v>20.75</v>
      </c>
      <c r="J164">
        <v>20.75</v>
      </c>
      <c r="K164" s="1" t="s">
        <v>21</v>
      </c>
      <c r="L164" s="1" t="s">
        <v>26</v>
      </c>
      <c r="M164" s="1" t="s">
        <v>88</v>
      </c>
      <c r="N164" s="1" t="s">
        <v>89</v>
      </c>
    </row>
    <row r="165" spans="1:14" x14ac:dyDescent="0.3">
      <c r="A165">
        <v>164</v>
      </c>
      <c r="B165">
        <v>71</v>
      </c>
      <c r="C165">
        <f>1/COUNTIF(B:B,pizza_sales[[#This Row],[order_id]])</f>
        <v>1</v>
      </c>
      <c r="D165" s="1" t="s">
        <v>32</v>
      </c>
      <c r="E165">
        <v>1</v>
      </c>
      <c r="F165" s="2">
        <v>42036</v>
      </c>
      <c r="G165" s="2" t="str">
        <f>TEXT(pizza_sales[[#This Row],[order_date]],"dddd")</f>
        <v>Sunday</v>
      </c>
      <c r="H165" s="3">
        <v>0.48668981481481483</v>
      </c>
      <c r="I165">
        <v>20.75</v>
      </c>
      <c r="J165">
        <v>20.75</v>
      </c>
      <c r="K165" s="1" t="s">
        <v>21</v>
      </c>
      <c r="L165" s="1" t="s">
        <v>33</v>
      </c>
      <c r="M165" s="1" t="s">
        <v>34</v>
      </c>
      <c r="N165" s="1" t="s">
        <v>35</v>
      </c>
    </row>
    <row r="166" spans="1:14" x14ac:dyDescent="0.3">
      <c r="A166">
        <v>165</v>
      </c>
      <c r="B166">
        <v>72</v>
      </c>
      <c r="C166">
        <f>1/COUNTIF(B:B,pizza_sales[[#This Row],[order_id]])</f>
        <v>1</v>
      </c>
      <c r="D166" s="1" t="s">
        <v>109</v>
      </c>
      <c r="E166">
        <v>1</v>
      </c>
      <c r="F166" s="2">
        <v>42036</v>
      </c>
      <c r="G166" s="2" t="str">
        <f>TEXT(pizza_sales[[#This Row],[order_date]],"dddd")</f>
        <v>Sunday</v>
      </c>
      <c r="H166" s="3">
        <v>0.49820601851851853</v>
      </c>
      <c r="I166">
        <v>20.25</v>
      </c>
      <c r="J166">
        <v>20.25</v>
      </c>
      <c r="K166" s="1" t="s">
        <v>21</v>
      </c>
      <c r="L166" s="1" t="s">
        <v>22</v>
      </c>
      <c r="M166" s="1" t="s">
        <v>110</v>
      </c>
      <c r="N166" s="1" t="s">
        <v>111</v>
      </c>
    </row>
    <row r="167" spans="1:14" x14ac:dyDescent="0.3">
      <c r="A167">
        <v>166</v>
      </c>
      <c r="B167">
        <v>73</v>
      </c>
      <c r="C167">
        <f>1/COUNTIF(B:B,pizza_sales[[#This Row],[order_id]])</f>
        <v>1</v>
      </c>
      <c r="D167" s="1" t="s">
        <v>151</v>
      </c>
      <c r="E167">
        <v>1</v>
      </c>
      <c r="F167" s="2">
        <v>42036</v>
      </c>
      <c r="G167" s="2" t="str">
        <f>TEXT(pizza_sales[[#This Row],[order_date]],"dddd")</f>
        <v>Sunday</v>
      </c>
      <c r="H167" s="3">
        <v>0.49925925925925924</v>
      </c>
      <c r="I167">
        <v>12.75</v>
      </c>
      <c r="J167">
        <v>12.75</v>
      </c>
      <c r="K167" s="1" t="s">
        <v>41</v>
      </c>
      <c r="L167" s="1" t="s">
        <v>33</v>
      </c>
      <c r="M167" s="1" t="s">
        <v>34</v>
      </c>
      <c r="N167" s="1" t="s">
        <v>35</v>
      </c>
    </row>
    <row r="168" spans="1:14" x14ac:dyDescent="0.3">
      <c r="A168">
        <v>167</v>
      </c>
      <c r="B168">
        <v>74</v>
      </c>
      <c r="C168">
        <f>1/COUNTIF(B:B,pizza_sales[[#This Row],[order_id]])</f>
        <v>0.25</v>
      </c>
      <c r="D168" s="1" t="s">
        <v>20</v>
      </c>
      <c r="E168">
        <v>1</v>
      </c>
      <c r="F168" s="2">
        <v>42036</v>
      </c>
      <c r="G168" s="2" t="str">
        <f>TEXT(pizza_sales[[#This Row],[order_date]],"dddd")</f>
        <v>Sunday</v>
      </c>
      <c r="H168" s="3">
        <v>0.50083333333333335</v>
      </c>
      <c r="I168">
        <v>18.5</v>
      </c>
      <c r="J168">
        <v>18.5</v>
      </c>
      <c r="K168" s="1" t="s">
        <v>21</v>
      </c>
      <c r="L168" s="1" t="s">
        <v>22</v>
      </c>
      <c r="M168" s="1" t="s">
        <v>23</v>
      </c>
      <c r="N168" s="1" t="s">
        <v>24</v>
      </c>
    </row>
    <row r="169" spans="1:14" x14ac:dyDescent="0.3">
      <c r="A169">
        <v>168</v>
      </c>
      <c r="B169">
        <v>74</v>
      </c>
      <c r="C169">
        <f>1/COUNTIF(B:B,pizza_sales[[#This Row],[order_id]])</f>
        <v>0.25</v>
      </c>
      <c r="D169" s="1" t="s">
        <v>68</v>
      </c>
      <c r="E169">
        <v>1</v>
      </c>
      <c r="F169" s="2">
        <v>42036</v>
      </c>
      <c r="G169" s="2" t="str">
        <f>TEXT(pizza_sales[[#This Row],[order_date]],"dddd")</f>
        <v>Sunday</v>
      </c>
      <c r="H169" s="3">
        <v>0.50083333333333335</v>
      </c>
      <c r="I169">
        <v>20.25</v>
      </c>
      <c r="J169">
        <v>20.25</v>
      </c>
      <c r="K169" s="1" t="s">
        <v>21</v>
      </c>
      <c r="L169" s="1" t="s">
        <v>22</v>
      </c>
      <c r="M169" s="1" t="s">
        <v>30</v>
      </c>
      <c r="N169" s="1" t="s">
        <v>31</v>
      </c>
    </row>
    <row r="170" spans="1:14" x14ac:dyDescent="0.3">
      <c r="A170">
        <v>169</v>
      </c>
      <c r="B170">
        <v>74</v>
      </c>
      <c r="C170">
        <f>1/COUNTIF(B:B,pizza_sales[[#This Row],[order_id]])</f>
        <v>0.25</v>
      </c>
      <c r="D170" s="1" t="s">
        <v>136</v>
      </c>
      <c r="E170">
        <v>1</v>
      </c>
      <c r="F170" s="2">
        <v>42036</v>
      </c>
      <c r="G170" s="2" t="str">
        <f>TEXT(pizza_sales[[#This Row],[order_date]],"dddd")</f>
        <v>Sunday</v>
      </c>
      <c r="H170" s="3">
        <v>0.50083333333333335</v>
      </c>
      <c r="I170">
        <v>12.5</v>
      </c>
      <c r="J170">
        <v>12.5</v>
      </c>
      <c r="K170" s="1" t="s">
        <v>41</v>
      </c>
      <c r="L170" s="1" t="s">
        <v>22</v>
      </c>
      <c r="M170" s="1" t="s">
        <v>63</v>
      </c>
      <c r="N170" s="1" t="s">
        <v>64</v>
      </c>
    </row>
    <row r="171" spans="1:14" x14ac:dyDescent="0.3">
      <c r="A171">
        <v>170</v>
      </c>
      <c r="B171">
        <v>74</v>
      </c>
      <c r="C171">
        <f>1/COUNTIF(B:B,pizza_sales[[#This Row],[order_id]])</f>
        <v>0.25</v>
      </c>
      <c r="D171" s="1" t="s">
        <v>152</v>
      </c>
      <c r="E171">
        <v>1</v>
      </c>
      <c r="F171" s="2">
        <v>42036</v>
      </c>
      <c r="G171" s="2" t="str">
        <f>TEXT(pizza_sales[[#This Row],[order_date]],"dddd")</f>
        <v>Sunday</v>
      </c>
      <c r="H171" s="3">
        <v>0.50083333333333335</v>
      </c>
      <c r="I171">
        <v>20.75</v>
      </c>
      <c r="J171">
        <v>20.75</v>
      </c>
      <c r="K171" s="1" t="s">
        <v>21</v>
      </c>
      <c r="L171" s="1" t="s">
        <v>26</v>
      </c>
      <c r="M171" s="1" t="s">
        <v>48</v>
      </c>
      <c r="N171" s="1" t="s">
        <v>49</v>
      </c>
    </row>
    <row r="172" spans="1:14" x14ac:dyDescent="0.3">
      <c r="A172">
        <v>13477</v>
      </c>
      <c r="B172">
        <v>5909</v>
      </c>
      <c r="C172">
        <f>1/COUNTIF(B:B,pizza_sales[[#This Row],[order_id]])</f>
        <v>0.25</v>
      </c>
      <c r="D172" s="1" t="s">
        <v>84</v>
      </c>
      <c r="E172">
        <v>1</v>
      </c>
      <c r="F172" s="2">
        <v>42251</v>
      </c>
      <c r="G172" s="2" t="str">
        <f>TEXT(pizza_sales[[#This Row],[order_date]],"dddd")</f>
        <v>Friday</v>
      </c>
      <c r="H172" s="3">
        <v>0.85451388888888891</v>
      </c>
      <c r="I172">
        <v>12</v>
      </c>
      <c r="J172">
        <v>12</v>
      </c>
      <c r="K172" s="1" t="s">
        <v>41</v>
      </c>
      <c r="L172" s="1" t="s">
        <v>14</v>
      </c>
      <c r="M172" s="1" t="s">
        <v>85</v>
      </c>
      <c r="N172" s="1" t="s">
        <v>86</v>
      </c>
    </row>
    <row r="173" spans="1:14" x14ac:dyDescent="0.3">
      <c r="A173">
        <v>171</v>
      </c>
      <c r="B173">
        <v>75</v>
      </c>
      <c r="C173">
        <f>1/COUNTIF(B:B,pizza_sales[[#This Row],[order_id]])</f>
        <v>0.33333333333333331</v>
      </c>
      <c r="D173" s="1" t="s">
        <v>57</v>
      </c>
      <c r="E173">
        <v>1</v>
      </c>
      <c r="F173" s="2">
        <v>42036</v>
      </c>
      <c r="G173" s="2" t="str">
        <f>TEXT(pizza_sales[[#This Row],[order_date]],"dddd")</f>
        <v>Sunday</v>
      </c>
      <c r="H173" s="3">
        <v>0.50711805555555556</v>
      </c>
      <c r="I173">
        <v>12.5</v>
      </c>
      <c r="J173">
        <v>12.5</v>
      </c>
      <c r="K173" s="1" t="s">
        <v>41</v>
      </c>
      <c r="L173" s="1" t="s">
        <v>26</v>
      </c>
      <c r="M173" s="1" t="s">
        <v>27</v>
      </c>
      <c r="N173" s="1" t="s">
        <v>28</v>
      </c>
    </row>
    <row r="174" spans="1:14" x14ac:dyDescent="0.3">
      <c r="A174">
        <v>172</v>
      </c>
      <c r="B174">
        <v>75</v>
      </c>
      <c r="C174">
        <f>1/COUNTIF(B:B,pizza_sales[[#This Row],[order_id]])</f>
        <v>0.33333333333333331</v>
      </c>
      <c r="D174" s="1" t="s">
        <v>146</v>
      </c>
      <c r="E174">
        <v>1</v>
      </c>
      <c r="F174" s="2">
        <v>42036</v>
      </c>
      <c r="G174" s="2" t="str">
        <f>TEXT(pizza_sales[[#This Row],[order_date]],"dddd")</f>
        <v>Sunday</v>
      </c>
      <c r="H174" s="3">
        <v>0.50711805555555556</v>
      </c>
      <c r="I174">
        <v>20.25</v>
      </c>
      <c r="J174">
        <v>20.25</v>
      </c>
      <c r="K174" s="1" t="s">
        <v>21</v>
      </c>
      <c r="L174" s="1" t="s">
        <v>22</v>
      </c>
      <c r="M174" s="1" t="s">
        <v>104</v>
      </c>
      <c r="N174" s="1" t="s">
        <v>105</v>
      </c>
    </row>
    <row r="175" spans="1:14" x14ac:dyDescent="0.3">
      <c r="A175">
        <v>173</v>
      </c>
      <c r="B175">
        <v>75</v>
      </c>
      <c r="C175">
        <f>1/COUNTIF(B:B,pizza_sales[[#This Row],[order_id]])</f>
        <v>0.33333333333333331</v>
      </c>
      <c r="D175" s="1" t="s">
        <v>112</v>
      </c>
      <c r="E175">
        <v>1</v>
      </c>
      <c r="F175" s="2">
        <v>42036</v>
      </c>
      <c r="G175" s="2" t="str">
        <f>TEXT(pizza_sales[[#This Row],[order_date]],"dddd")</f>
        <v>Sunday</v>
      </c>
      <c r="H175" s="3">
        <v>0.50711805555555556</v>
      </c>
      <c r="I175">
        <v>20.5</v>
      </c>
      <c r="J175">
        <v>20.5</v>
      </c>
      <c r="K175" s="1" t="s">
        <v>21</v>
      </c>
      <c r="L175" s="1" t="s">
        <v>14</v>
      </c>
      <c r="M175" s="1" t="s">
        <v>94</v>
      </c>
      <c r="N175" s="1" t="s">
        <v>95</v>
      </c>
    </row>
    <row r="176" spans="1:14" x14ac:dyDescent="0.3">
      <c r="A176">
        <v>174</v>
      </c>
      <c r="B176">
        <v>76</v>
      </c>
      <c r="C176">
        <f>1/COUNTIF(B:B,pizza_sales[[#This Row],[order_id]])</f>
        <v>0.25</v>
      </c>
      <c r="D176" s="1" t="s">
        <v>84</v>
      </c>
      <c r="E176">
        <v>1</v>
      </c>
      <c r="F176" s="2">
        <v>42036</v>
      </c>
      <c r="G176" s="2" t="str">
        <f>TEXT(pizza_sales[[#This Row],[order_date]],"dddd")</f>
        <v>Sunday</v>
      </c>
      <c r="H176" s="3">
        <v>0.51478009259259261</v>
      </c>
      <c r="I176">
        <v>12</v>
      </c>
      <c r="J176">
        <v>12</v>
      </c>
      <c r="K176" s="1" t="s">
        <v>41</v>
      </c>
      <c r="L176" s="1" t="s">
        <v>14</v>
      </c>
      <c r="M176" s="1" t="s">
        <v>85</v>
      </c>
      <c r="N176" s="1" t="s">
        <v>86</v>
      </c>
    </row>
    <row r="177" spans="1:14" x14ac:dyDescent="0.3">
      <c r="A177">
        <v>175</v>
      </c>
      <c r="B177">
        <v>76</v>
      </c>
      <c r="C177">
        <f>1/COUNTIF(B:B,pizza_sales[[#This Row],[order_id]])</f>
        <v>0.25</v>
      </c>
      <c r="D177" s="1" t="s">
        <v>142</v>
      </c>
      <c r="E177">
        <v>1</v>
      </c>
      <c r="F177" s="2">
        <v>42036</v>
      </c>
      <c r="G177" s="2" t="str">
        <f>TEXT(pizza_sales[[#This Row],[order_date]],"dddd")</f>
        <v>Sunday</v>
      </c>
      <c r="H177" s="3">
        <v>0.51478009259259261</v>
      </c>
      <c r="I177">
        <v>16.5</v>
      </c>
      <c r="J177">
        <v>16.5</v>
      </c>
      <c r="K177" s="1" t="s">
        <v>21</v>
      </c>
      <c r="L177" s="1" t="s">
        <v>14</v>
      </c>
      <c r="M177" s="1" t="s">
        <v>15</v>
      </c>
      <c r="N177" s="1" t="s">
        <v>16</v>
      </c>
    </row>
    <row r="178" spans="1:14" x14ac:dyDescent="0.3">
      <c r="A178">
        <v>176</v>
      </c>
      <c r="B178">
        <v>76</v>
      </c>
      <c r="C178">
        <f>1/COUNTIF(B:B,pizza_sales[[#This Row],[order_id]])</f>
        <v>0.25</v>
      </c>
      <c r="D178" s="1" t="s">
        <v>153</v>
      </c>
      <c r="E178">
        <v>1</v>
      </c>
      <c r="F178" s="2">
        <v>42036</v>
      </c>
      <c r="G178" s="2" t="str">
        <f>TEXT(pizza_sales[[#This Row],[order_date]],"dddd")</f>
        <v>Sunday</v>
      </c>
      <c r="H178" s="3">
        <v>0.51478009259259261</v>
      </c>
      <c r="I178">
        <v>21</v>
      </c>
      <c r="J178">
        <v>21</v>
      </c>
      <c r="K178" s="1" t="s">
        <v>21</v>
      </c>
      <c r="L178" s="1" t="s">
        <v>22</v>
      </c>
      <c r="M178" s="1" t="s">
        <v>101</v>
      </c>
      <c r="N178" s="1" t="s">
        <v>102</v>
      </c>
    </row>
    <row r="179" spans="1:14" x14ac:dyDescent="0.3">
      <c r="A179">
        <v>177</v>
      </c>
      <c r="B179">
        <v>76</v>
      </c>
      <c r="C179">
        <f>1/COUNTIF(B:B,pizza_sales[[#This Row],[order_id]])</f>
        <v>0.25</v>
      </c>
      <c r="D179" s="1" t="s">
        <v>59</v>
      </c>
      <c r="E179">
        <v>1</v>
      </c>
      <c r="F179" s="2">
        <v>42036</v>
      </c>
      <c r="G179" s="2" t="str">
        <f>TEXT(pizza_sales[[#This Row],[order_date]],"dddd")</f>
        <v>Sunday</v>
      </c>
      <c r="H179" s="3">
        <v>0.51478009259259261</v>
      </c>
      <c r="I179">
        <v>20.75</v>
      </c>
      <c r="J179">
        <v>20.75</v>
      </c>
      <c r="K179" s="1" t="s">
        <v>21</v>
      </c>
      <c r="L179" s="1" t="s">
        <v>26</v>
      </c>
      <c r="M179" s="1" t="s">
        <v>60</v>
      </c>
      <c r="N179" s="1" t="s">
        <v>61</v>
      </c>
    </row>
    <row r="180" spans="1:14" x14ac:dyDescent="0.3">
      <c r="A180">
        <v>178</v>
      </c>
      <c r="B180">
        <v>77</v>
      </c>
      <c r="C180">
        <f>1/COUNTIF(B:B,pizza_sales[[#This Row],[order_id]])</f>
        <v>0.5</v>
      </c>
      <c r="D180" s="1" t="s">
        <v>118</v>
      </c>
      <c r="E180">
        <v>1</v>
      </c>
      <c r="F180" s="2">
        <v>42036</v>
      </c>
      <c r="G180" s="2" t="str">
        <f>TEXT(pizza_sales[[#This Row],[order_date]],"dddd")</f>
        <v>Sunday</v>
      </c>
      <c r="H180" s="3">
        <v>0.51581018518518518</v>
      </c>
      <c r="I180">
        <v>16.75</v>
      </c>
      <c r="J180">
        <v>16.75</v>
      </c>
      <c r="K180" s="1" t="s">
        <v>13</v>
      </c>
      <c r="L180" s="1" t="s">
        <v>33</v>
      </c>
      <c r="M180" s="1" t="s">
        <v>42</v>
      </c>
      <c r="N180" s="1" t="s">
        <v>43</v>
      </c>
    </row>
    <row r="181" spans="1:14" x14ac:dyDescent="0.3">
      <c r="A181">
        <v>179</v>
      </c>
      <c r="B181">
        <v>77</v>
      </c>
      <c r="C181">
        <f>1/COUNTIF(B:B,pizza_sales[[#This Row],[order_id]])</f>
        <v>0.5</v>
      </c>
      <c r="D181" s="1" t="s">
        <v>12</v>
      </c>
      <c r="E181">
        <v>1</v>
      </c>
      <c r="F181" s="2">
        <v>42036</v>
      </c>
      <c r="G181" s="2" t="str">
        <f>TEXT(pizza_sales[[#This Row],[order_date]],"dddd")</f>
        <v>Sunday</v>
      </c>
      <c r="H181" s="3">
        <v>0.51581018518518518</v>
      </c>
      <c r="I181">
        <v>13.25</v>
      </c>
      <c r="J181">
        <v>13.25</v>
      </c>
      <c r="K181" s="1" t="s">
        <v>13</v>
      </c>
      <c r="L181" s="1" t="s">
        <v>14</v>
      </c>
      <c r="M181" s="1" t="s">
        <v>15</v>
      </c>
      <c r="N181" s="1" t="s">
        <v>16</v>
      </c>
    </row>
    <row r="182" spans="1:14" x14ac:dyDescent="0.3">
      <c r="A182">
        <v>180</v>
      </c>
      <c r="B182">
        <v>78</v>
      </c>
      <c r="C182">
        <f>1/COUNTIF(B:B,pizza_sales[[#This Row],[order_id]])</f>
        <v>0.16666666666666666</v>
      </c>
      <c r="D182" s="1" t="s">
        <v>84</v>
      </c>
      <c r="E182">
        <v>1</v>
      </c>
      <c r="F182" s="2">
        <v>42036</v>
      </c>
      <c r="G182" s="2" t="str">
        <f>TEXT(pizza_sales[[#This Row],[order_date]],"dddd")</f>
        <v>Sunday</v>
      </c>
      <c r="H182" s="3">
        <v>0.51960648148148147</v>
      </c>
      <c r="I182">
        <v>12</v>
      </c>
      <c r="J182">
        <v>12</v>
      </c>
      <c r="K182" s="1" t="s">
        <v>41</v>
      </c>
      <c r="L182" s="1" t="s">
        <v>14</v>
      </c>
      <c r="M182" s="1" t="s">
        <v>85</v>
      </c>
      <c r="N182" s="1" t="s">
        <v>86</v>
      </c>
    </row>
    <row r="183" spans="1:14" x14ac:dyDescent="0.3">
      <c r="A183">
        <v>181</v>
      </c>
      <c r="B183">
        <v>78</v>
      </c>
      <c r="C183">
        <f>1/COUNTIF(B:B,pizza_sales[[#This Row],[order_id]])</f>
        <v>0.16666666666666666</v>
      </c>
      <c r="D183" s="1" t="s">
        <v>50</v>
      </c>
      <c r="E183">
        <v>1</v>
      </c>
      <c r="F183" s="2">
        <v>42036</v>
      </c>
      <c r="G183" s="2" t="str">
        <f>TEXT(pizza_sales[[#This Row],[order_date]],"dddd")</f>
        <v>Sunday</v>
      </c>
      <c r="H183" s="3">
        <v>0.51960648148148147</v>
      </c>
      <c r="I183">
        <v>12</v>
      </c>
      <c r="J183">
        <v>12</v>
      </c>
      <c r="K183" s="1" t="s">
        <v>41</v>
      </c>
      <c r="L183" s="1" t="s">
        <v>14</v>
      </c>
      <c r="M183" s="1" t="s">
        <v>18</v>
      </c>
      <c r="N183" s="1" t="s">
        <v>19</v>
      </c>
    </row>
    <row r="184" spans="1:14" x14ac:dyDescent="0.3">
      <c r="A184">
        <v>182</v>
      </c>
      <c r="B184">
        <v>78</v>
      </c>
      <c r="C184">
        <f>1/COUNTIF(B:B,pizza_sales[[#This Row],[order_id]])</f>
        <v>0.16666666666666666</v>
      </c>
      <c r="D184" s="1" t="s">
        <v>90</v>
      </c>
      <c r="E184">
        <v>1</v>
      </c>
      <c r="F184" s="2">
        <v>42036</v>
      </c>
      <c r="G184" s="2" t="str">
        <f>TEXT(pizza_sales[[#This Row],[order_date]],"dddd")</f>
        <v>Sunday</v>
      </c>
      <c r="H184" s="3">
        <v>0.51960648148148147</v>
      </c>
      <c r="I184">
        <v>17.95</v>
      </c>
      <c r="J184">
        <v>17.95</v>
      </c>
      <c r="K184" s="1" t="s">
        <v>21</v>
      </c>
      <c r="L184" s="1" t="s">
        <v>22</v>
      </c>
      <c r="M184" s="1" t="s">
        <v>91</v>
      </c>
      <c r="N184" s="1" t="s">
        <v>92</v>
      </c>
    </row>
    <row r="185" spans="1:14" x14ac:dyDescent="0.3">
      <c r="A185">
        <v>183</v>
      </c>
      <c r="B185">
        <v>78</v>
      </c>
      <c r="C185">
        <f>1/COUNTIF(B:B,pizza_sales[[#This Row],[order_id]])</f>
        <v>0.16666666666666666</v>
      </c>
      <c r="D185" s="1" t="s">
        <v>116</v>
      </c>
      <c r="E185">
        <v>1</v>
      </c>
      <c r="F185" s="2">
        <v>42036</v>
      </c>
      <c r="G185" s="2" t="str">
        <f>TEXT(pizza_sales[[#This Row],[order_date]],"dddd")</f>
        <v>Sunday</v>
      </c>
      <c r="H185" s="3">
        <v>0.51960648148148147</v>
      </c>
      <c r="I185">
        <v>16</v>
      </c>
      <c r="J185">
        <v>16</v>
      </c>
      <c r="K185" s="1" t="s">
        <v>13</v>
      </c>
      <c r="L185" s="1" t="s">
        <v>14</v>
      </c>
      <c r="M185" s="1" t="s">
        <v>55</v>
      </c>
      <c r="N185" s="1" t="s">
        <v>56</v>
      </c>
    </row>
    <row r="186" spans="1:14" x14ac:dyDescent="0.3">
      <c r="A186">
        <v>184</v>
      </c>
      <c r="B186">
        <v>78</v>
      </c>
      <c r="C186">
        <f>1/COUNTIF(B:B,pizza_sales[[#This Row],[order_id]])</f>
        <v>0.16666666666666666</v>
      </c>
      <c r="D186" s="1" t="s">
        <v>59</v>
      </c>
      <c r="E186">
        <v>3</v>
      </c>
      <c r="F186" s="2">
        <v>42036</v>
      </c>
      <c r="G186" s="2" t="str">
        <f>TEXT(pizza_sales[[#This Row],[order_date]],"dddd")</f>
        <v>Sunday</v>
      </c>
      <c r="H186" s="3">
        <v>0.51960648148148147</v>
      </c>
      <c r="I186">
        <v>20.75</v>
      </c>
      <c r="J186">
        <v>62.25</v>
      </c>
      <c r="K186" s="1" t="s">
        <v>21</v>
      </c>
      <c r="L186" s="1" t="s">
        <v>26</v>
      </c>
      <c r="M186" s="1" t="s">
        <v>60</v>
      </c>
      <c r="N186" s="1" t="s">
        <v>61</v>
      </c>
    </row>
    <row r="187" spans="1:14" x14ac:dyDescent="0.3">
      <c r="A187">
        <v>185</v>
      </c>
      <c r="B187">
        <v>78</v>
      </c>
      <c r="C187">
        <f>1/COUNTIF(B:B,pizza_sales[[#This Row],[order_id]])</f>
        <v>0.16666666666666666</v>
      </c>
      <c r="D187" s="1" t="s">
        <v>151</v>
      </c>
      <c r="E187">
        <v>1</v>
      </c>
      <c r="F187" s="2">
        <v>42036</v>
      </c>
      <c r="G187" s="2" t="str">
        <f>TEXT(pizza_sales[[#This Row],[order_date]],"dddd")</f>
        <v>Sunday</v>
      </c>
      <c r="H187" s="3">
        <v>0.51960648148148147</v>
      </c>
      <c r="I187">
        <v>12.75</v>
      </c>
      <c r="J187">
        <v>12.75</v>
      </c>
      <c r="K187" s="1" t="s">
        <v>41</v>
      </c>
      <c r="L187" s="1" t="s">
        <v>33</v>
      </c>
      <c r="M187" s="1" t="s">
        <v>34</v>
      </c>
      <c r="N187" s="1" t="s">
        <v>35</v>
      </c>
    </row>
    <row r="188" spans="1:14" x14ac:dyDescent="0.3">
      <c r="A188">
        <v>186</v>
      </c>
      <c r="B188">
        <v>79</v>
      </c>
      <c r="C188">
        <f>1/COUNTIF(B:B,pizza_sales[[#This Row],[order_id]])</f>
        <v>0.33333333333333331</v>
      </c>
      <c r="D188" s="1" t="s">
        <v>54</v>
      </c>
      <c r="E188">
        <v>1</v>
      </c>
      <c r="F188" s="2">
        <v>42036</v>
      </c>
      <c r="G188" s="2" t="str">
        <f>TEXT(pizza_sales[[#This Row],[order_date]],"dddd")</f>
        <v>Sunday</v>
      </c>
      <c r="H188" s="3">
        <v>0.52026620370370369</v>
      </c>
      <c r="I188">
        <v>20.5</v>
      </c>
      <c r="J188">
        <v>20.5</v>
      </c>
      <c r="K188" s="1" t="s">
        <v>21</v>
      </c>
      <c r="L188" s="1" t="s">
        <v>14</v>
      </c>
      <c r="M188" s="1" t="s">
        <v>55</v>
      </c>
      <c r="N188" s="1" t="s">
        <v>56</v>
      </c>
    </row>
    <row r="189" spans="1:14" x14ac:dyDescent="0.3">
      <c r="A189">
        <v>187</v>
      </c>
      <c r="B189">
        <v>79</v>
      </c>
      <c r="C189">
        <f>1/COUNTIF(B:B,pizza_sales[[#This Row],[order_id]])</f>
        <v>0.33333333333333331</v>
      </c>
      <c r="D189" s="1" t="s">
        <v>143</v>
      </c>
      <c r="E189">
        <v>1</v>
      </c>
      <c r="F189" s="2">
        <v>42036</v>
      </c>
      <c r="G189" s="2" t="str">
        <f>TEXT(pizza_sales[[#This Row],[order_date]],"dddd")</f>
        <v>Sunday</v>
      </c>
      <c r="H189" s="3">
        <v>0.52026620370370369</v>
      </c>
      <c r="I189">
        <v>11</v>
      </c>
      <c r="J189">
        <v>11</v>
      </c>
      <c r="K189" s="1" t="s">
        <v>41</v>
      </c>
      <c r="L189" s="1" t="s">
        <v>14</v>
      </c>
      <c r="M189" s="1" t="s">
        <v>130</v>
      </c>
      <c r="N189" s="1" t="s">
        <v>131</v>
      </c>
    </row>
    <row r="190" spans="1:14" x14ac:dyDescent="0.3">
      <c r="A190">
        <v>188</v>
      </c>
      <c r="B190">
        <v>79</v>
      </c>
      <c r="C190">
        <f>1/COUNTIF(B:B,pizza_sales[[#This Row],[order_id]])</f>
        <v>0.33333333333333331</v>
      </c>
      <c r="D190" s="1" t="s">
        <v>32</v>
      </c>
      <c r="E190">
        <v>1</v>
      </c>
      <c r="F190" s="2">
        <v>42036</v>
      </c>
      <c r="G190" s="2" t="str">
        <f>TEXT(pizza_sales[[#This Row],[order_date]],"dddd")</f>
        <v>Sunday</v>
      </c>
      <c r="H190" s="3">
        <v>0.52026620370370369</v>
      </c>
      <c r="I190">
        <v>20.75</v>
      </c>
      <c r="J190">
        <v>20.75</v>
      </c>
      <c r="K190" s="1" t="s">
        <v>21</v>
      </c>
      <c r="L190" s="1" t="s">
        <v>33</v>
      </c>
      <c r="M190" s="1" t="s">
        <v>34</v>
      </c>
      <c r="N190" s="1" t="s">
        <v>35</v>
      </c>
    </row>
    <row r="191" spans="1:14" x14ac:dyDescent="0.3">
      <c r="A191">
        <v>189</v>
      </c>
      <c r="B191">
        <v>80</v>
      </c>
      <c r="C191">
        <f>1/COUNTIF(B:B,pizza_sales[[#This Row],[order_id]])</f>
        <v>0.5</v>
      </c>
      <c r="D191" s="1" t="s">
        <v>126</v>
      </c>
      <c r="E191">
        <v>1</v>
      </c>
      <c r="F191" s="2">
        <v>42036</v>
      </c>
      <c r="G191" s="2" t="str">
        <f>TEXT(pizza_sales[[#This Row],[order_date]],"dddd")</f>
        <v>Sunday</v>
      </c>
      <c r="H191" s="3">
        <v>0.52474537037037039</v>
      </c>
      <c r="I191">
        <v>9.75</v>
      </c>
      <c r="J191">
        <v>9.75</v>
      </c>
      <c r="K191" s="1" t="s">
        <v>41</v>
      </c>
      <c r="L191" s="1" t="s">
        <v>14</v>
      </c>
      <c r="M191" s="1" t="s">
        <v>78</v>
      </c>
      <c r="N191" s="1" t="s">
        <v>79</v>
      </c>
    </row>
    <row r="192" spans="1:14" x14ac:dyDescent="0.3">
      <c r="A192">
        <v>190</v>
      </c>
      <c r="B192">
        <v>80</v>
      </c>
      <c r="C192">
        <f>1/COUNTIF(B:B,pizza_sales[[#This Row],[order_id]])</f>
        <v>0.5</v>
      </c>
      <c r="D192" s="1" t="s">
        <v>137</v>
      </c>
      <c r="E192">
        <v>1</v>
      </c>
      <c r="F192" s="2">
        <v>42036</v>
      </c>
      <c r="G192" s="2" t="str">
        <f>TEXT(pizza_sales[[#This Row],[order_date]],"dddd")</f>
        <v>Sunday</v>
      </c>
      <c r="H192" s="3">
        <v>0.52474537037037039</v>
      </c>
      <c r="I192">
        <v>16.75</v>
      </c>
      <c r="J192">
        <v>16.75</v>
      </c>
      <c r="K192" s="1" t="s">
        <v>13</v>
      </c>
      <c r="L192" s="1" t="s">
        <v>33</v>
      </c>
      <c r="M192" s="1" t="s">
        <v>34</v>
      </c>
      <c r="N192" s="1" t="s">
        <v>35</v>
      </c>
    </row>
    <row r="193" spans="1:14" x14ac:dyDescent="0.3">
      <c r="A193">
        <v>191</v>
      </c>
      <c r="B193">
        <v>81</v>
      </c>
      <c r="C193">
        <f>1/COUNTIF(B:B,pizza_sales[[#This Row],[order_id]])</f>
        <v>1</v>
      </c>
      <c r="D193" s="1" t="s">
        <v>32</v>
      </c>
      <c r="E193">
        <v>1</v>
      </c>
      <c r="F193" s="2">
        <v>42036</v>
      </c>
      <c r="G193" s="2" t="str">
        <f>TEXT(pizza_sales[[#This Row],[order_date]],"dddd")</f>
        <v>Sunday</v>
      </c>
      <c r="H193" s="3">
        <v>0.52778935185185183</v>
      </c>
      <c r="I193">
        <v>20.75</v>
      </c>
      <c r="J193">
        <v>20.75</v>
      </c>
      <c r="K193" s="1" t="s">
        <v>21</v>
      </c>
      <c r="L193" s="1" t="s">
        <v>33</v>
      </c>
      <c r="M193" s="1" t="s">
        <v>34</v>
      </c>
      <c r="N193" s="1" t="s">
        <v>35</v>
      </c>
    </row>
    <row r="194" spans="1:14" x14ac:dyDescent="0.3">
      <c r="A194">
        <v>192</v>
      </c>
      <c r="B194">
        <v>82</v>
      </c>
      <c r="C194">
        <f>1/COUNTIF(B:B,pizza_sales[[#This Row],[order_id]])</f>
        <v>0.25</v>
      </c>
      <c r="D194" s="1" t="s">
        <v>84</v>
      </c>
      <c r="E194">
        <v>1</v>
      </c>
      <c r="F194" s="2">
        <v>42036</v>
      </c>
      <c r="G194" s="2" t="str">
        <f>TEXT(pizza_sales[[#This Row],[order_date]],"dddd")</f>
        <v>Sunday</v>
      </c>
      <c r="H194" s="3">
        <v>0.53184027777777776</v>
      </c>
      <c r="I194">
        <v>12</v>
      </c>
      <c r="J194">
        <v>12</v>
      </c>
      <c r="K194" s="1" t="s">
        <v>41</v>
      </c>
      <c r="L194" s="1" t="s">
        <v>14</v>
      </c>
      <c r="M194" s="1" t="s">
        <v>85</v>
      </c>
      <c r="N194" s="1" t="s">
        <v>86</v>
      </c>
    </row>
    <row r="195" spans="1:14" x14ac:dyDescent="0.3">
      <c r="A195">
        <v>193</v>
      </c>
      <c r="B195">
        <v>82</v>
      </c>
      <c r="C195">
        <f>1/COUNTIF(B:B,pizza_sales[[#This Row],[order_id]])</f>
        <v>0.25</v>
      </c>
      <c r="D195" s="1" t="s">
        <v>76</v>
      </c>
      <c r="E195">
        <v>1</v>
      </c>
      <c r="F195" s="2">
        <v>42036</v>
      </c>
      <c r="G195" s="2" t="str">
        <f>TEXT(pizza_sales[[#This Row],[order_date]],"dddd")</f>
        <v>Sunday</v>
      </c>
      <c r="H195" s="3">
        <v>0.53184027777777776</v>
      </c>
      <c r="I195">
        <v>16.75</v>
      </c>
      <c r="J195">
        <v>16.75</v>
      </c>
      <c r="K195" s="1" t="s">
        <v>13</v>
      </c>
      <c r="L195" s="1" t="s">
        <v>33</v>
      </c>
      <c r="M195" s="1" t="s">
        <v>74</v>
      </c>
      <c r="N195" s="1" t="s">
        <v>75</v>
      </c>
    </row>
    <row r="196" spans="1:14" x14ac:dyDescent="0.3">
      <c r="A196">
        <v>194</v>
      </c>
      <c r="B196">
        <v>82</v>
      </c>
      <c r="C196">
        <f>1/COUNTIF(B:B,pizza_sales[[#This Row],[order_id]])</f>
        <v>0.25</v>
      </c>
      <c r="D196" s="1" t="s">
        <v>59</v>
      </c>
      <c r="E196">
        <v>1</v>
      </c>
      <c r="F196" s="2">
        <v>42036</v>
      </c>
      <c r="G196" s="2" t="str">
        <f>TEXT(pizza_sales[[#This Row],[order_date]],"dddd")</f>
        <v>Sunday</v>
      </c>
      <c r="H196" s="3">
        <v>0.53184027777777776</v>
      </c>
      <c r="I196">
        <v>20.75</v>
      </c>
      <c r="J196">
        <v>20.75</v>
      </c>
      <c r="K196" s="1" t="s">
        <v>21</v>
      </c>
      <c r="L196" s="1" t="s">
        <v>26</v>
      </c>
      <c r="M196" s="1" t="s">
        <v>60</v>
      </c>
      <c r="N196" s="1" t="s">
        <v>61</v>
      </c>
    </row>
    <row r="197" spans="1:14" x14ac:dyDescent="0.3">
      <c r="A197">
        <v>195</v>
      </c>
      <c r="B197">
        <v>82</v>
      </c>
      <c r="C197">
        <f>1/COUNTIF(B:B,pizza_sales[[#This Row],[order_id]])</f>
        <v>0.25</v>
      </c>
      <c r="D197" s="1" t="s">
        <v>154</v>
      </c>
      <c r="E197">
        <v>1</v>
      </c>
      <c r="F197" s="2">
        <v>42036</v>
      </c>
      <c r="G197" s="2" t="str">
        <f>TEXT(pizza_sales[[#This Row],[order_date]],"dddd")</f>
        <v>Sunday</v>
      </c>
      <c r="H197" s="3">
        <v>0.53184027777777776</v>
      </c>
      <c r="I197">
        <v>16</v>
      </c>
      <c r="J197">
        <v>16</v>
      </c>
      <c r="K197" s="1" t="s">
        <v>13</v>
      </c>
      <c r="L197" s="1" t="s">
        <v>22</v>
      </c>
      <c r="M197" s="1" t="s">
        <v>66</v>
      </c>
      <c r="N197" s="1" t="s">
        <v>67</v>
      </c>
    </row>
    <row r="198" spans="1:14" x14ac:dyDescent="0.3">
      <c r="A198">
        <v>196</v>
      </c>
      <c r="B198">
        <v>83</v>
      </c>
      <c r="C198">
        <f>1/COUNTIF(B:B,pizza_sales[[#This Row],[order_id]])</f>
        <v>1</v>
      </c>
      <c r="D198" s="1" t="s">
        <v>117</v>
      </c>
      <c r="E198">
        <v>1</v>
      </c>
      <c r="F198" s="2">
        <v>42036</v>
      </c>
      <c r="G198" s="2" t="str">
        <f>TEXT(pizza_sales[[#This Row],[order_date]],"dddd")</f>
        <v>Sunday</v>
      </c>
      <c r="H198" s="3">
        <v>0.53711805555555558</v>
      </c>
      <c r="I198">
        <v>12.75</v>
      </c>
      <c r="J198">
        <v>12.75</v>
      </c>
      <c r="K198" s="1" t="s">
        <v>41</v>
      </c>
      <c r="L198" s="1" t="s">
        <v>33</v>
      </c>
      <c r="M198" s="1" t="s">
        <v>70</v>
      </c>
      <c r="N198" s="1" t="s">
        <v>71</v>
      </c>
    </row>
    <row r="199" spans="1:14" x14ac:dyDescent="0.3">
      <c r="A199">
        <v>197</v>
      </c>
      <c r="B199">
        <v>84</v>
      </c>
      <c r="C199">
        <f>1/COUNTIF(B:B,pizza_sales[[#This Row],[order_id]])</f>
        <v>1</v>
      </c>
      <c r="D199" s="1" t="s">
        <v>77</v>
      </c>
      <c r="E199">
        <v>1</v>
      </c>
      <c r="F199" s="2">
        <v>42036</v>
      </c>
      <c r="G199" s="2" t="str">
        <f>TEXT(pizza_sales[[#This Row],[order_date]],"dddd")</f>
        <v>Sunday</v>
      </c>
      <c r="H199" s="3">
        <v>0.55116898148148152</v>
      </c>
      <c r="I199">
        <v>15.25</v>
      </c>
      <c r="J199">
        <v>15.25</v>
      </c>
      <c r="K199" s="1" t="s">
        <v>21</v>
      </c>
      <c r="L199" s="1" t="s">
        <v>14</v>
      </c>
      <c r="M199" s="1" t="s">
        <v>78</v>
      </c>
      <c r="N199" s="1" t="s">
        <v>79</v>
      </c>
    </row>
    <row r="200" spans="1:14" x14ac:dyDescent="0.3">
      <c r="A200">
        <v>198</v>
      </c>
      <c r="B200">
        <v>85</v>
      </c>
      <c r="C200">
        <f>1/COUNTIF(B:B,pizza_sales[[#This Row],[order_id]])</f>
        <v>0.25</v>
      </c>
      <c r="D200" s="1" t="s">
        <v>17</v>
      </c>
      <c r="E200">
        <v>1</v>
      </c>
      <c r="F200" s="2">
        <v>42036</v>
      </c>
      <c r="G200" s="2" t="str">
        <f>TEXT(pizza_sales[[#This Row],[order_date]],"dddd")</f>
        <v>Sunday</v>
      </c>
      <c r="H200" s="3">
        <v>0.56584490740740745</v>
      </c>
      <c r="I200">
        <v>16</v>
      </c>
      <c r="J200">
        <v>16</v>
      </c>
      <c r="K200" s="1" t="s">
        <v>13</v>
      </c>
      <c r="L200" s="1" t="s">
        <v>14</v>
      </c>
      <c r="M200" s="1" t="s">
        <v>18</v>
      </c>
      <c r="N200" s="1" t="s">
        <v>19</v>
      </c>
    </row>
    <row r="201" spans="1:14" x14ac:dyDescent="0.3">
      <c r="A201">
        <v>199</v>
      </c>
      <c r="B201">
        <v>85</v>
      </c>
      <c r="C201">
        <f>1/COUNTIF(B:B,pizza_sales[[#This Row],[order_id]])</f>
        <v>0.25</v>
      </c>
      <c r="D201" s="1" t="s">
        <v>50</v>
      </c>
      <c r="E201">
        <v>1</v>
      </c>
      <c r="F201" s="2">
        <v>42036</v>
      </c>
      <c r="G201" s="2" t="str">
        <f>TEXT(pizza_sales[[#This Row],[order_date]],"dddd")</f>
        <v>Sunday</v>
      </c>
      <c r="H201" s="3">
        <v>0.56584490740740745</v>
      </c>
      <c r="I201">
        <v>12</v>
      </c>
      <c r="J201">
        <v>12</v>
      </c>
      <c r="K201" s="1" t="s">
        <v>41</v>
      </c>
      <c r="L201" s="1" t="s">
        <v>14</v>
      </c>
      <c r="M201" s="1" t="s">
        <v>18</v>
      </c>
      <c r="N201" s="1" t="s">
        <v>19</v>
      </c>
    </row>
    <row r="202" spans="1:14" x14ac:dyDescent="0.3">
      <c r="A202">
        <v>200</v>
      </c>
      <c r="B202">
        <v>85</v>
      </c>
      <c r="C202">
        <f>1/COUNTIF(B:B,pizza_sales[[#This Row],[order_id]])</f>
        <v>0.25</v>
      </c>
      <c r="D202" s="1" t="s">
        <v>25</v>
      </c>
      <c r="E202">
        <v>1</v>
      </c>
      <c r="F202" s="2">
        <v>42036</v>
      </c>
      <c r="G202" s="2" t="str">
        <f>TEXT(pizza_sales[[#This Row],[order_date]],"dddd")</f>
        <v>Sunday</v>
      </c>
      <c r="H202" s="3">
        <v>0.56584490740740745</v>
      </c>
      <c r="I202">
        <v>20.75</v>
      </c>
      <c r="J202">
        <v>20.75</v>
      </c>
      <c r="K202" s="1" t="s">
        <v>21</v>
      </c>
      <c r="L202" s="1" t="s">
        <v>26</v>
      </c>
      <c r="M202" s="1" t="s">
        <v>27</v>
      </c>
      <c r="N202" s="1" t="s">
        <v>28</v>
      </c>
    </row>
    <row r="203" spans="1:14" x14ac:dyDescent="0.3">
      <c r="A203">
        <v>201</v>
      </c>
      <c r="B203">
        <v>85</v>
      </c>
      <c r="C203">
        <f>1/COUNTIF(B:B,pizza_sales[[#This Row],[order_id]])</f>
        <v>0.25</v>
      </c>
      <c r="D203" s="1" t="s">
        <v>155</v>
      </c>
      <c r="E203">
        <v>1</v>
      </c>
      <c r="F203" s="2">
        <v>42036</v>
      </c>
      <c r="G203" s="2" t="str">
        <f>TEXT(pizza_sales[[#This Row],[order_date]],"dddd")</f>
        <v>Sunday</v>
      </c>
      <c r="H203" s="3">
        <v>0.56584490740740745</v>
      </c>
      <c r="I203">
        <v>16</v>
      </c>
      <c r="J203">
        <v>16</v>
      </c>
      <c r="K203" s="1" t="s">
        <v>13</v>
      </c>
      <c r="L203" s="1" t="s">
        <v>14</v>
      </c>
      <c r="M203" s="1" t="s">
        <v>45</v>
      </c>
      <c r="N203" s="1" t="s">
        <v>46</v>
      </c>
    </row>
    <row r="204" spans="1:14" x14ac:dyDescent="0.3">
      <c r="A204">
        <v>202</v>
      </c>
      <c r="B204">
        <v>86</v>
      </c>
      <c r="C204">
        <f>1/COUNTIF(B:B,pizza_sales[[#This Row],[order_id]])</f>
        <v>1</v>
      </c>
      <c r="D204" s="1" t="s">
        <v>142</v>
      </c>
      <c r="E204">
        <v>1</v>
      </c>
      <c r="F204" s="2">
        <v>42036</v>
      </c>
      <c r="G204" s="2" t="str">
        <f>TEXT(pizza_sales[[#This Row],[order_date]],"dddd")</f>
        <v>Sunday</v>
      </c>
      <c r="H204" s="3">
        <v>0.56980324074074074</v>
      </c>
      <c r="I204">
        <v>16.5</v>
      </c>
      <c r="J204">
        <v>16.5</v>
      </c>
      <c r="K204" s="1" t="s">
        <v>21</v>
      </c>
      <c r="L204" s="1" t="s">
        <v>14</v>
      </c>
      <c r="M204" s="1" t="s">
        <v>15</v>
      </c>
      <c r="N204" s="1" t="s">
        <v>16</v>
      </c>
    </row>
    <row r="205" spans="1:14" x14ac:dyDescent="0.3">
      <c r="A205">
        <v>203</v>
      </c>
      <c r="B205">
        <v>87</v>
      </c>
      <c r="C205">
        <f>1/COUNTIF(B:B,pizza_sales[[#This Row],[order_id]])</f>
        <v>0.25</v>
      </c>
      <c r="D205" s="1" t="s">
        <v>116</v>
      </c>
      <c r="E205">
        <v>1</v>
      </c>
      <c r="F205" s="2">
        <v>42036</v>
      </c>
      <c r="G205" s="2" t="str">
        <f>TEXT(pizza_sales[[#This Row],[order_date]],"dddd")</f>
        <v>Sunday</v>
      </c>
      <c r="H205" s="3">
        <v>0.58405092592592589</v>
      </c>
      <c r="I205">
        <v>16</v>
      </c>
      <c r="J205">
        <v>16</v>
      </c>
      <c r="K205" s="1" t="s">
        <v>13</v>
      </c>
      <c r="L205" s="1" t="s">
        <v>14</v>
      </c>
      <c r="M205" s="1" t="s">
        <v>55</v>
      </c>
      <c r="N205" s="1" t="s">
        <v>56</v>
      </c>
    </row>
    <row r="206" spans="1:14" x14ac:dyDescent="0.3">
      <c r="A206">
        <v>204</v>
      </c>
      <c r="B206">
        <v>87</v>
      </c>
      <c r="C206">
        <f>1/COUNTIF(B:B,pizza_sales[[#This Row],[order_id]])</f>
        <v>0.25</v>
      </c>
      <c r="D206" s="1" t="s">
        <v>29</v>
      </c>
      <c r="E206">
        <v>1</v>
      </c>
      <c r="F206" s="2">
        <v>42036</v>
      </c>
      <c r="G206" s="2" t="str">
        <f>TEXT(pizza_sales[[#This Row],[order_date]],"dddd")</f>
        <v>Sunday</v>
      </c>
      <c r="H206" s="3">
        <v>0.58405092592592589</v>
      </c>
      <c r="I206">
        <v>16</v>
      </c>
      <c r="J206">
        <v>16</v>
      </c>
      <c r="K206" s="1" t="s">
        <v>13</v>
      </c>
      <c r="L206" s="1" t="s">
        <v>22</v>
      </c>
      <c r="M206" s="1" t="s">
        <v>30</v>
      </c>
      <c r="N206" s="1" t="s">
        <v>31</v>
      </c>
    </row>
    <row r="207" spans="1:14" x14ac:dyDescent="0.3">
      <c r="A207">
        <v>205</v>
      </c>
      <c r="B207">
        <v>87</v>
      </c>
      <c r="C207">
        <f>1/COUNTIF(B:B,pizza_sales[[#This Row],[order_id]])</f>
        <v>0.25</v>
      </c>
      <c r="D207" s="1" t="s">
        <v>152</v>
      </c>
      <c r="E207">
        <v>1</v>
      </c>
      <c r="F207" s="2">
        <v>42036</v>
      </c>
      <c r="G207" s="2" t="str">
        <f>TEXT(pizza_sales[[#This Row],[order_date]],"dddd")</f>
        <v>Sunday</v>
      </c>
      <c r="H207" s="3">
        <v>0.58405092592592589</v>
      </c>
      <c r="I207">
        <v>20.75</v>
      </c>
      <c r="J207">
        <v>20.75</v>
      </c>
      <c r="K207" s="1" t="s">
        <v>21</v>
      </c>
      <c r="L207" s="1" t="s">
        <v>26</v>
      </c>
      <c r="M207" s="1" t="s">
        <v>48</v>
      </c>
      <c r="N207" s="1" t="s">
        <v>49</v>
      </c>
    </row>
    <row r="208" spans="1:14" x14ac:dyDescent="0.3">
      <c r="A208">
        <v>206</v>
      </c>
      <c r="B208">
        <v>87</v>
      </c>
      <c r="C208">
        <f>1/COUNTIF(B:B,pizza_sales[[#This Row],[order_id]])</f>
        <v>0.25</v>
      </c>
      <c r="D208" s="1" t="s">
        <v>47</v>
      </c>
      <c r="E208">
        <v>1</v>
      </c>
      <c r="F208" s="2">
        <v>42036</v>
      </c>
      <c r="G208" s="2" t="str">
        <f>TEXT(pizza_sales[[#This Row],[order_date]],"dddd")</f>
        <v>Sunday</v>
      </c>
      <c r="H208" s="3">
        <v>0.58405092592592589</v>
      </c>
      <c r="I208">
        <v>12.5</v>
      </c>
      <c r="J208">
        <v>12.5</v>
      </c>
      <c r="K208" s="1" t="s">
        <v>41</v>
      </c>
      <c r="L208" s="1" t="s">
        <v>26</v>
      </c>
      <c r="M208" s="1" t="s">
        <v>48</v>
      </c>
      <c r="N208" s="1" t="s">
        <v>49</v>
      </c>
    </row>
    <row r="209" spans="1:14" x14ac:dyDescent="0.3">
      <c r="A209">
        <v>207</v>
      </c>
      <c r="B209">
        <v>88</v>
      </c>
      <c r="C209">
        <f>1/COUNTIF(B:B,pizza_sales[[#This Row],[order_id]])</f>
        <v>1</v>
      </c>
      <c r="D209" s="1" t="s">
        <v>20</v>
      </c>
      <c r="E209">
        <v>1</v>
      </c>
      <c r="F209" s="2">
        <v>42036</v>
      </c>
      <c r="G209" s="2" t="str">
        <f>TEXT(pizza_sales[[#This Row],[order_date]],"dddd")</f>
        <v>Sunday</v>
      </c>
      <c r="H209" s="3">
        <v>0.59037037037037032</v>
      </c>
      <c r="I209">
        <v>18.5</v>
      </c>
      <c r="J209">
        <v>18.5</v>
      </c>
      <c r="K209" s="1" t="s">
        <v>21</v>
      </c>
      <c r="L209" s="1" t="s">
        <v>22</v>
      </c>
      <c r="M209" s="1" t="s">
        <v>23</v>
      </c>
      <c r="N209" s="1" t="s">
        <v>24</v>
      </c>
    </row>
    <row r="210" spans="1:14" x14ac:dyDescent="0.3">
      <c r="A210">
        <v>208</v>
      </c>
      <c r="B210">
        <v>89</v>
      </c>
      <c r="C210">
        <f>1/COUNTIF(B:B,pizza_sales[[#This Row],[order_id]])</f>
        <v>0.5</v>
      </c>
      <c r="D210" s="1" t="s">
        <v>87</v>
      </c>
      <c r="E210">
        <v>1</v>
      </c>
      <c r="F210" s="2">
        <v>42036</v>
      </c>
      <c r="G210" s="2" t="str">
        <f>TEXT(pizza_sales[[#This Row],[order_date]],"dddd")</f>
        <v>Sunday</v>
      </c>
      <c r="H210" s="3">
        <v>0.60438657407407403</v>
      </c>
      <c r="I210">
        <v>20.75</v>
      </c>
      <c r="J210">
        <v>20.75</v>
      </c>
      <c r="K210" s="1" t="s">
        <v>21</v>
      </c>
      <c r="L210" s="1" t="s">
        <v>26</v>
      </c>
      <c r="M210" s="1" t="s">
        <v>88</v>
      </c>
      <c r="N210" s="1" t="s">
        <v>89</v>
      </c>
    </row>
    <row r="211" spans="1:14" x14ac:dyDescent="0.3">
      <c r="A211">
        <v>209</v>
      </c>
      <c r="B211">
        <v>89</v>
      </c>
      <c r="C211">
        <f>1/COUNTIF(B:B,pizza_sales[[#This Row],[order_id]])</f>
        <v>0.5</v>
      </c>
      <c r="D211" s="1" t="s">
        <v>32</v>
      </c>
      <c r="E211">
        <v>1</v>
      </c>
      <c r="F211" s="2">
        <v>42036</v>
      </c>
      <c r="G211" s="2" t="str">
        <f>TEXT(pizza_sales[[#This Row],[order_date]],"dddd")</f>
        <v>Sunday</v>
      </c>
      <c r="H211" s="3">
        <v>0.60438657407407403</v>
      </c>
      <c r="I211">
        <v>20.75</v>
      </c>
      <c r="J211">
        <v>20.75</v>
      </c>
      <c r="K211" s="1" t="s">
        <v>21</v>
      </c>
      <c r="L211" s="1" t="s">
        <v>33</v>
      </c>
      <c r="M211" s="1" t="s">
        <v>34</v>
      </c>
      <c r="N211" s="1" t="s">
        <v>35</v>
      </c>
    </row>
    <row r="212" spans="1:14" x14ac:dyDescent="0.3">
      <c r="A212">
        <v>210</v>
      </c>
      <c r="B212">
        <v>90</v>
      </c>
      <c r="C212">
        <f>1/COUNTIF(B:B,pizza_sales[[#This Row],[order_id]])</f>
        <v>0.5</v>
      </c>
      <c r="D212" s="1" t="s">
        <v>113</v>
      </c>
      <c r="E212">
        <v>1</v>
      </c>
      <c r="F212" s="2">
        <v>42036</v>
      </c>
      <c r="G212" s="2" t="str">
        <f>TEXT(pizza_sales[[#This Row],[order_date]],"dddd")</f>
        <v>Sunday</v>
      </c>
      <c r="H212" s="3">
        <v>0.63111111111111107</v>
      </c>
      <c r="I212">
        <v>20.25</v>
      </c>
      <c r="J212">
        <v>20.25</v>
      </c>
      <c r="K212" s="1" t="s">
        <v>21</v>
      </c>
      <c r="L212" s="1" t="s">
        <v>26</v>
      </c>
      <c r="M212" s="1" t="s">
        <v>114</v>
      </c>
      <c r="N212" s="1" t="s">
        <v>115</v>
      </c>
    </row>
    <row r="213" spans="1:14" x14ac:dyDescent="0.3">
      <c r="A213">
        <v>211</v>
      </c>
      <c r="B213">
        <v>90</v>
      </c>
      <c r="C213">
        <f>1/COUNTIF(B:B,pizza_sales[[#This Row],[order_id]])</f>
        <v>0.5</v>
      </c>
      <c r="D213" s="1" t="s">
        <v>151</v>
      </c>
      <c r="E213">
        <v>1</v>
      </c>
      <c r="F213" s="2">
        <v>42036</v>
      </c>
      <c r="G213" s="2" t="str">
        <f>TEXT(pizza_sales[[#This Row],[order_date]],"dddd")</f>
        <v>Sunday</v>
      </c>
      <c r="H213" s="3">
        <v>0.63111111111111107</v>
      </c>
      <c r="I213">
        <v>12.75</v>
      </c>
      <c r="J213">
        <v>12.75</v>
      </c>
      <c r="K213" s="1" t="s">
        <v>41</v>
      </c>
      <c r="L213" s="1" t="s">
        <v>33</v>
      </c>
      <c r="M213" s="1" t="s">
        <v>34</v>
      </c>
      <c r="N213" s="1" t="s">
        <v>35</v>
      </c>
    </row>
    <row r="214" spans="1:14" x14ac:dyDescent="0.3">
      <c r="A214">
        <v>212</v>
      </c>
      <c r="B214">
        <v>91</v>
      </c>
      <c r="C214">
        <f>1/COUNTIF(B:B,pizza_sales[[#This Row],[order_id]])</f>
        <v>0.33333333333333331</v>
      </c>
      <c r="D214" s="1" t="s">
        <v>72</v>
      </c>
      <c r="E214">
        <v>2</v>
      </c>
      <c r="F214" s="2">
        <v>42036</v>
      </c>
      <c r="G214" s="2" t="str">
        <f>TEXT(pizza_sales[[#This Row],[order_date]],"dddd")</f>
        <v>Sunday</v>
      </c>
      <c r="H214" s="3">
        <v>0.63521990740740741</v>
      </c>
      <c r="I214">
        <v>20.75</v>
      </c>
      <c r="J214">
        <v>41.5</v>
      </c>
      <c r="K214" s="1" t="s">
        <v>21</v>
      </c>
      <c r="L214" s="1" t="s">
        <v>33</v>
      </c>
      <c r="M214" s="1" t="s">
        <v>42</v>
      </c>
      <c r="N214" s="1" t="s">
        <v>43</v>
      </c>
    </row>
    <row r="215" spans="1:14" x14ac:dyDescent="0.3">
      <c r="A215">
        <v>213</v>
      </c>
      <c r="B215">
        <v>91</v>
      </c>
      <c r="C215">
        <f>1/COUNTIF(B:B,pizza_sales[[#This Row],[order_id]])</f>
        <v>0.33333333333333331</v>
      </c>
      <c r="D215" s="1" t="s">
        <v>156</v>
      </c>
      <c r="E215">
        <v>1</v>
      </c>
      <c r="F215" s="2">
        <v>42036</v>
      </c>
      <c r="G215" s="2" t="str">
        <f>TEXT(pizza_sales[[#This Row],[order_date]],"dddd")</f>
        <v>Sunday</v>
      </c>
      <c r="H215" s="3">
        <v>0.63521990740740741</v>
      </c>
      <c r="I215">
        <v>12.75</v>
      </c>
      <c r="J215">
        <v>12.75</v>
      </c>
      <c r="K215" s="1" t="s">
        <v>41</v>
      </c>
      <c r="L215" s="1" t="s">
        <v>33</v>
      </c>
      <c r="M215" s="1" t="s">
        <v>82</v>
      </c>
      <c r="N215" s="1" t="s">
        <v>83</v>
      </c>
    </row>
    <row r="216" spans="1:14" x14ac:dyDescent="0.3">
      <c r="A216">
        <v>214</v>
      </c>
      <c r="B216">
        <v>91</v>
      </c>
      <c r="C216">
        <f>1/COUNTIF(B:B,pizza_sales[[#This Row],[order_id]])</f>
        <v>0.33333333333333331</v>
      </c>
      <c r="D216" s="1" t="s">
        <v>126</v>
      </c>
      <c r="E216">
        <v>1</v>
      </c>
      <c r="F216" s="2">
        <v>42036</v>
      </c>
      <c r="G216" s="2" t="str">
        <f>TEXT(pizza_sales[[#This Row],[order_date]],"dddd")</f>
        <v>Sunday</v>
      </c>
      <c r="H216" s="3">
        <v>0.63521990740740741</v>
      </c>
      <c r="I216">
        <v>9.75</v>
      </c>
      <c r="J216">
        <v>9.75</v>
      </c>
      <c r="K216" s="1" t="s">
        <v>41</v>
      </c>
      <c r="L216" s="1" t="s">
        <v>14</v>
      </c>
      <c r="M216" s="1" t="s">
        <v>78</v>
      </c>
      <c r="N216" s="1" t="s">
        <v>79</v>
      </c>
    </row>
    <row r="217" spans="1:14" x14ac:dyDescent="0.3">
      <c r="A217">
        <v>215</v>
      </c>
      <c r="B217">
        <v>92</v>
      </c>
      <c r="C217">
        <f>1/COUNTIF(B:B,pizza_sales[[#This Row],[order_id]])</f>
        <v>0.1111111111111111</v>
      </c>
      <c r="D217" s="1" t="s">
        <v>118</v>
      </c>
      <c r="E217">
        <v>1</v>
      </c>
      <c r="F217" s="2">
        <v>42036</v>
      </c>
      <c r="G217" s="2" t="str">
        <f>TEXT(pizza_sales[[#This Row],[order_date]],"dddd")</f>
        <v>Sunday</v>
      </c>
      <c r="H217" s="3">
        <v>0.6368287037037037</v>
      </c>
      <c r="I217">
        <v>16.75</v>
      </c>
      <c r="J217">
        <v>16.75</v>
      </c>
      <c r="K217" s="1" t="s">
        <v>13</v>
      </c>
      <c r="L217" s="1" t="s">
        <v>33</v>
      </c>
      <c r="M217" s="1" t="s">
        <v>42</v>
      </c>
      <c r="N217" s="1" t="s">
        <v>43</v>
      </c>
    </row>
    <row r="218" spans="1:14" x14ac:dyDescent="0.3">
      <c r="A218">
        <v>216</v>
      </c>
      <c r="B218">
        <v>92</v>
      </c>
      <c r="C218">
        <f>1/COUNTIF(B:B,pizza_sales[[#This Row],[order_id]])</f>
        <v>0.1111111111111111</v>
      </c>
      <c r="D218" s="1" t="s">
        <v>25</v>
      </c>
      <c r="E218">
        <v>1</v>
      </c>
      <c r="F218" s="2">
        <v>42036</v>
      </c>
      <c r="G218" s="2" t="str">
        <f>TEXT(pizza_sales[[#This Row],[order_date]],"dddd")</f>
        <v>Sunday</v>
      </c>
      <c r="H218" s="3">
        <v>0.6368287037037037</v>
      </c>
      <c r="I218">
        <v>20.75</v>
      </c>
      <c r="J218">
        <v>20.75</v>
      </c>
      <c r="K218" s="1" t="s">
        <v>21</v>
      </c>
      <c r="L218" s="1" t="s">
        <v>26</v>
      </c>
      <c r="M218" s="1" t="s">
        <v>27</v>
      </c>
      <c r="N218" s="1" t="s">
        <v>28</v>
      </c>
    </row>
    <row r="219" spans="1:14" x14ac:dyDescent="0.3">
      <c r="A219">
        <v>217</v>
      </c>
      <c r="B219">
        <v>92</v>
      </c>
      <c r="C219">
        <f>1/COUNTIF(B:B,pizza_sales[[#This Row],[order_id]])</f>
        <v>0.1111111111111111</v>
      </c>
      <c r="D219" s="1" t="s">
        <v>36</v>
      </c>
      <c r="E219">
        <v>1</v>
      </c>
      <c r="F219" s="2">
        <v>42036</v>
      </c>
      <c r="G219" s="2" t="str">
        <f>TEXT(pizza_sales[[#This Row],[order_date]],"dddd")</f>
        <v>Sunday</v>
      </c>
      <c r="H219" s="3">
        <v>0.6368287037037037</v>
      </c>
      <c r="I219">
        <v>16.5</v>
      </c>
      <c r="J219">
        <v>16.5</v>
      </c>
      <c r="K219" s="1" t="s">
        <v>13</v>
      </c>
      <c r="L219" s="1" t="s">
        <v>26</v>
      </c>
      <c r="M219" s="1" t="s">
        <v>27</v>
      </c>
      <c r="N219" s="1" t="s">
        <v>28</v>
      </c>
    </row>
    <row r="220" spans="1:14" x14ac:dyDescent="0.3">
      <c r="A220">
        <v>218</v>
      </c>
      <c r="B220">
        <v>92</v>
      </c>
      <c r="C220">
        <f>1/COUNTIF(B:B,pizza_sales[[#This Row],[order_id]])</f>
        <v>0.1111111111111111</v>
      </c>
      <c r="D220" s="1" t="s">
        <v>100</v>
      </c>
      <c r="E220">
        <v>1</v>
      </c>
      <c r="F220" s="2">
        <v>42036</v>
      </c>
      <c r="G220" s="2" t="str">
        <f>TEXT(pizza_sales[[#This Row],[order_date]],"dddd")</f>
        <v>Sunday</v>
      </c>
      <c r="H220" s="3">
        <v>0.6368287037037037</v>
      </c>
      <c r="I220">
        <v>12.75</v>
      </c>
      <c r="J220">
        <v>12.75</v>
      </c>
      <c r="K220" s="1" t="s">
        <v>41</v>
      </c>
      <c r="L220" s="1" t="s">
        <v>22</v>
      </c>
      <c r="M220" s="1" t="s">
        <v>101</v>
      </c>
      <c r="N220" s="1" t="s">
        <v>102</v>
      </c>
    </row>
    <row r="221" spans="1:14" x14ac:dyDescent="0.3">
      <c r="A221">
        <v>219</v>
      </c>
      <c r="B221">
        <v>92</v>
      </c>
      <c r="C221">
        <f>1/COUNTIF(B:B,pizza_sales[[#This Row],[order_id]])</f>
        <v>0.1111111111111111</v>
      </c>
      <c r="D221" s="1" t="s">
        <v>119</v>
      </c>
      <c r="E221">
        <v>1</v>
      </c>
      <c r="F221" s="2">
        <v>42036</v>
      </c>
      <c r="G221" s="2" t="str">
        <f>TEXT(pizza_sales[[#This Row],[order_date]],"dddd")</f>
        <v>Sunday</v>
      </c>
      <c r="H221" s="3">
        <v>0.6368287037037037</v>
      </c>
      <c r="I221">
        <v>12.5</v>
      </c>
      <c r="J221">
        <v>12.5</v>
      </c>
      <c r="K221" s="1" t="s">
        <v>13</v>
      </c>
      <c r="L221" s="1" t="s">
        <v>14</v>
      </c>
      <c r="M221" s="1" t="s">
        <v>78</v>
      </c>
      <c r="N221" s="1" t="s">
        <v>79</v>
      </c>
    </row>
    <row r="222" spans="1:14" x14ac:dyDescent="0.3">
      <c r="A222">
        <v>220</v>
      </c>
      <c r="B222">
        <v>92</v>
      </c>
      <c r="C222">
        <f>1/COUNTIF(B:B,pizza_sales[[#This Row],[order_id]])</f>
        <v>0.1111111111111111</v>
      </c>
      <c r="D222" s="1" t="s">
        <v>133</v>
      </c>
      <c r="E222">
        <v>1</v>
      </c>
      <c r="F222" s="2">
        <v>42036</v>
      </c>
      <c r="G222" s="2" t="str">
        <f>TEXT(pizza_sales[[#This Row],[order_date]],"dddd")</f>
        <v>Sunday</v>
      </c>
      <c r="H222" s="3">
        <v>0.6368287037037037</v>
      </c>
      <c r="I222">
        <v>16.5</v>
      </c>
      <c r="J222">
        <v>16.5</v>
      </c>
      <c r="K222" s="1" t="s">
        <v>13</v>
      </c>
      <c r="L222" s="1" t="s">
        <v>26</v>
      </c>
      <c r="M222" s="1" t="s">
        <v>107</v>
      </c>
      <c r="N222" s="1" t="s">
        <v>108</v>
      </c>
    </row>
    <row r="223" spans="1:14" x14ac:dyDescent="0.3">
      <c r="A223">
        <v>221</v>
      </c>
      <c r="B223">
        <v>92</v>
      </c>
      <c r="C223">
        <f>1/COUNTIF(B:B,pizza_sales[[#This Row],[order_id]])</f>
        <v>0.1111111111111111</v>
      </c>
      <c r="D223" s="1" t="s">
        <v>157</v>
      </c>
      <c r="E223">
        <v>1</v>
      </c>
      <c r="F223" s="2">
        <v>42036</v>
      </c>
      <c r="G223" s="2" t="str">
        <f>TEXT(pizza_sales[[#This Row],[order_date]],"dddd")</f>
        <v>Sunday</v>
      </c>
      <c r="H223" s="3">
        <v>0.6368287037037037</v>
      </c>
      <c r="I223">
        <v>12</v>
      </c>
      <c r="J223">
        <v>12</v>
      </c>
      <c r="K223" s="1" t="s">
        <v>41</v>
      </c>
      <c r="L223" s="1" t="s">
        <v>22</v>
      </c>
      <c r="M223" s="1" t="s">
        <v>110</v>
      </c>
      <c r="N223" s="1" t="s">
        <v>111</v>
      </c>
    </row>
    <row r="224" spans="1:14" x14ac:dyDescent="0.3">
      <c r="A224">
        <v>222</v>
      </c>
      <c r="B224">
        <v>92</v>
      </c>
      <c r="C224">
        <f>1/COUNTIF(B:B,pizza_sales[[#This Row],[order_id]])</f>
        <v>0.1111111111111111</v>
      </c>
      <c r="D224" s="1" t="s">
        <v>47</v>
      </c>
      <c r="E224">
        <v>1</v>
      </c>
      <c r="F224" s="2">
        <v>42036</v>
      </c>
      <c r="G224" s="2" t="str">
        <f>TEXT(pizza_sales[[#This Row],[order_date]],"dddd")</f>
        <v>Sunday</v>
      </c>
      <c r="H224" s="3">
        <v>0.6368287037037037</v>
      </c>
      <c r="I224">
        <v>12.5</v>
      </c>
      <c r="J224">
        <v>12.5</v>
      </c>
      <c r="K224" s="1" t="s">
        <v>41</v>
      </c>
      <c r="L224" s="1" t="s">
        <v>26</v>
      </c>
      <c r="M224" s="1" t="s">
        <v>48</v>
      </c>
      <c r="N224" s="1" t="s">
        <v>49</v>
      </c>
    </row>
    <row r="225" spans="1:14" x14ac:dyDescent="0.3">
      <c r="A225">
        <v>223</v>
      </c>
      <c r="B225">
        <v>92</v>
      </c>
      <c r="C225">
        <f>1/COUNTIF(B:B,pizza_sales[[#This Row],[order_id]])</f>
        <v>0.1111111111111111</v>
      </c>
      <c r="D225" s="1" t="s">
        <v>155</v>
      </c>
      <c r="E225">
        <v>2</v>
      </c>
      <c r="F225" s="2">
        <v>42036</v>
      </c>
      <c r="G225" s="2" t="str">
        <f>TEXT(pizza_sales[[#This Row],[order_date]],"dddd")</f>
        <v>Sunday</v>
      </c>
      <c r="H225" s="3">
        <v>0.6368287037037037</v>
      </c>
      <c r="I225">
        <v>16</v>
      </c>
      <c r="J225">
        <v>32</v>
      </c>
      <c r="K225" s="1" t="s">
        <v>13</v>
      </c>
      <c r="L225" s="1" t="s">
        <v>14</v>
      </c>
      <c r="M225" s="1" t="s">
        <v>45</v>
      </c>
      <c r="N225" s="1" t="s">
        <v>46</v>
      </c>
    </row>
    <row r="226" spans="1:14" x14ac:dyDescent="0.3">
      <c r="A226">
        <v>224</v>
      </c>
      <c r="B226">
        <v>93</v>
      </c>
      <c r="C226">
        <f>1/COUNTIF(B:B,pizza_sales[[#This Row],[order_id]])</f>
        <v>1</v>
      </c>
      <c r="D226" s="1" t="s">
        <v>121</v>
      </c>
      <c r="E226">
        <v>1</v>
      </c>
      <c r="F226" s="2">
        <v>42036</v>
      </c>
      <c r="G226" s="2" t="str">
        <f>TEXT(pizza_sales[[#This Row],[order_date]],"dddd")</f>
        <v>Sunday</v>
      </c>
      <c r="H226" s="3">
        <v>0.64549768518518513</v>
      </c>
      <c r="I226">
        <v>16.25</v>
      </c>
      <c r="J226">
        <v>16.25</v>
      </c>
      <c r="K226" s="1" t="s">
        <v>13</v>
      </c>
      <c r="L226" s="1" t="s">
        <v>26</v>
      </c>
      <c r="M226" s="1" t="s">
        <v>114</v>
      </c>
      <c r="N226" s="1" t="s">
        <v>115</v>
      </c>
    </row>
    <row r="227" spans="1:14" x14ac:dyDescent="0.3">
      <c r="A227">
        <v>225</v>
      </c>
      <c r="B227">
        <v>94</v>
      </c>
      <c r="C227">
        <f>1/COUNTIF(B:B,pizza_sales[[#This Row],[order_id]])</f>
        <v>0.5</v>
      </c>
      <c r="D227" s="1" t="s">
        <v>116</v>
      </c>
      <c r="E227">
        <v>1</v>
      </c>
      <c r="F227" s="2">
        <v>42036</v>
      </c>
      <c r="G227" s="2" t="str">
        <f>TEXT(pizza_sales[[#This Row],[order_date]],"dddd")</f>
        <v>Sunday</v>
      </c>
      <c r="H227" s="3">
        <v>0.67865740740740743</v>
      </c>
      <c r="I227">
        <v>16</v>
      </c>
      <c r="J227">
        <v>16</v>
      </c>
      <c r="K227" s="1" t="s">
        <v>13</v>
      </c>
      <c r="L227" s="1" t="s">
        <v>14</v>
      </c>
      <c r="M227" s="1" t="s">
        <v>55</v>
      </c>
      <c r="N227" s="1" t="s">
        <v>56</v>
      </c>
    </row>
    <row r="228" spans="1:14" x14ac:dyDescent="0.3">
      <c r="A228">
        <v>226</v>
      </c>
      <c r="B228">
        <v>94</v>
      </c>
      <c r="C228">
        <f>1/COUNTIF(B:B,pizza_sales[[#This Row],[order_id]])</f>
        <v>0.5</v>
      </c>
      <c r="D228" s="1" t="s">
        <v>117</v>
      </c>
      <c r="E228">
        <v>1</v>
      </c>
      <c r="F228" s="2">
        <v>42036</v>
      </c>
      <c r="G228" s="2" t="str">
        <f>TEXT(pizza_sales[[#This Row],[order_date]],"dddd")</f>
        <v>Sunday</v>
      </c>
      <c r="H228" s="3">
        <v>0.67865740740740743</v>
      </c>
      <c r="I228">
        <v>12.75</v>
      </c>
      <c r="J228">
        <v>12.75</v>
      </c>
      <c r="K228" s="1" t="s">
        <v>41</v>
      </c>
      <c r="L228" s="1" t="s">
        <v>33</v>
      </c>
      <c r="M228" s="1" t="s">
        <v>70</v>
      </c>
      <c r="N228" s="1" t="s">
        <v>71</v>
      </c>
    </row>
    <row r="229" spans="1:14" x14ac:dyDescent="0.3">
      <c r="A229">
        <v>227</v>
      </c>
      <c r="B229">
        <v>95</v>
      </c>
      <c r="C229">
        <f>1/COUNTIF(B:B,pizza_sales[[#This Row],[order_id]])</f>
        <v>0.5</v>
      </c>
      <c r="D229" s="1" t="s">
        <v>93</v>
      </c>
      <c r="E229">
        <v>1</v>
      </c>
      <c r="F229" s="2">
        <v>42036</v>
      </c>
      <c r="G229" s="2" t="str">
        <f>TEXT(pizza_sales[[#This Row],[order_date]],"dddd")</f>
        <v>Sunday</v>
      </c>
      <c r="H229" s="3">
        <v>0.67921296296296296</v>
      </c>
      <c r="I229">
        <v>12</v>
      </c>
      <c r="J229">
        <v>12</v>
      </c>
      <c r="K229" s="1" t="s">
        <v>41</v>
      </c>
      <c r="L229" s="1" t="s">
        <v>14</v>
      </c>
      <c r="M229" s="1" t="s">
        <v>94</v>
      </c>
      <c r="N229" s="1" t="s">
        <v>95</v>
      </c>
    </row>
    <row r="230" spans="1:14" x14ac:dyDescent="0.3">
      <c r="A230">
        <v>228</v>
      </c>
      <c r="B230">
        <v>95</v>
      </c>
      <c r="C230">
        <f>1/COUNTIF(B:B,pizza_sales[[#This Row],[order_id]])</f>
        <v>0.5</v>
      </c>
      <c r="D230" s="1" t="s">
        <v>135</v>
      </c>
      <c r="E230">
        <v>1</v>
      </c>
      <c r="F230" s="2">
        <v>42036</v>
      </c>
      <c r="G230" s="2" t="str">
        <f>TEXT(pizza_sales[[#This Row],[order_date]],"dddd")</f>
        <v>Sunday</v>
      </c>
      <c r="H230" s="3">
        <v>0.67921296296296296</v>
      </c>
      <c r="I230">
        <v>20.75</v>
      </c>
      <c r="J230">
        <v>20.75</v>
      </c>
      <c r="K230" s="1" t="s">
        <v>21</v>
      </c>
      <c r="L230" s="1" t="s">
        <v>26</v>
      </c>
      <c r="M230" s="1" t="s">
        <v>107</v>
      </c>
      <c r="N230" s="1" t="s">
        <v>108</v>
      </c>
    </row>
    <row r="231" spans="1:14" x14ac:dyDescent="0.3">
      <c r="A231">
        <v>229</v>
      </c>
      <c r="B231">
        <v>96</v>
      </c>
      <c r="C231">
        <f>1/COUNTIF(B:B,pizza_sales[[#This Row],[order_id]])</f>
        <v>1</v>
      </c>
      <c r="D231" s="1" t="s">
        <v>93</v>
      </c>
      <c r="E231">
        <v>1</v>
      </c>
      <c r="F231" s="2">
        <v>42036</v>
      </c>
      <c r="G231" s="2" t="str">
        <f>TEXT(pizza_sales[[#This Row],[order_date]],"dddd")</f>
        <v>Sunday</v>
      </c>
      <c r="H231" s="3">
        <v>0.68148148148148147</v>
      </c>
      <c r="I231">
        <v>12</v>
      </c>
      <c r="J231">
        <v>12</v>
      </c>
      <c r="K231" s="1" t="s">
        <v>41</v>
      </c>
      <c r="L231" s="1" t="s">
        <v>14</v>
      </c>
      <c r="M231" s="1" t="s">
        <v>94</v>
      </c>
      <c r="N231" s="1" t="s">
        <v>95</v>
      </c>
    </row>
    <row r="232" spans="1:14" x14ac:dyDescent="0.3">
      <c r="A232">
        <v>230</v>
      </c>
      <c r="B232">
        <v>97</v>
      </c>
      <c r="C232">
        <f>1/COUNTIF(B:B,pizza_sales[[#This Row],[order_id]])</f>
        <v>1</v>
      </c>
      <c r="D232" s="1" t="s">
        <v>84</v>
      </c>
      <c r="E232">
        <v>1</v>
      </c>
      <c r="F232" s="2">
        <v>42036</v>
      </c>
      <c r="G232" s="2" t="str">
        <f>TEXT(pizza_sales[[#This Row],[order_date]],"dddd")</f>
        <v>Sunday</v>
      </c>
      <c r="H232" s="3">
        <v>0.69829861111111113</v>
      </c>
      <c r="I232">
        <v>12</v>
      </c>
      <c r="J232">
        <v>12</v>
      </c>
      <c r="K232" s="1" t="s">
        <v>41</v>
      </c>
      <c r="L232" s="1" t="s">
        <v>14</v>
      </c>
      <c r="M232" s="1" t="s">
        <v>85</v>
      </c>
      <c r="N232" s="1" t="s">
        <v>86</v>
      </c>
    </row>
    <row r="233" spans="1:14" x14ac:dyDescent="0.3">
      <c r="A233">
        <v>231</v>
      </c>
      <c r="B233">
        <v>98</v>
      </c>
      <c r="C233">
        <f>1/COUNTIF(B:B,pizza_sales[[#This Row],[order_id]])</f>
        <v>0.5</v>
      </c>
      <c r="D233" s="1" t="s">
        <v>138</v>
      </c>
      <c r="E233">
        <v>1</v>
      </c>
      <c r="F233" s="2">
        <v>42036</v>
      </c>
      <c r="G233" s="2" t="str">
        <f>TEXT(pizza_sales[[#This Row],[order_date]],"dddd")</f>
        <v>Sunday</v>
      </c>
      <c r="H233" s="3">
        <v>0.72104166666666669</v>
      </c>
      <c r="I233">
        <v>20.5</v>
      </c>
      <c r="J233">
        <v>20.5</v>
      </c>
      <c r="K233" s="1" t="s">
        <v>21</v>
      </c>
      <c r="L233" s="1" t="s">
        <v>14</v>
      </c>
      <c r="M233" s="1" t="s">
        <v>18</v>
      </c>
      <c r="N233" s="1" t="s">
        <v>19</v>
      </c>
    </row>
    <row r="234" spans="1:14" x14ac:dyDescent="0.3">
      <c r="A234">
        <v>232</v>
      </c>
      <c r="B234">
        <v>98</v>
      </c>
      <c r="C234">
        <f>1/COUNTIF(B:B,pizza_sales[[#This Row],[order_id]])</f>
        <v>0.5</v>
      </c>
      <c r="D234" s="1" t="s">
        <v>112</v>
      </c>
      <c r="E234">
        <v>1</v>
      </c>
      <c r="F234" s="2">
        <v>42036</v>
      </c>
      <c r="G234" s="2" t="str">
        <f>TEXT(pizza_sales[[#This Row],[order_date]],"dddd")</f>
        <v>Sunday</v>
      </c>
      <c r="H234" s="3">
        <v>0.72104166666666669</v>
      </c>
      <c r="I234">
        <v>20.5</v>
      </c>
      <c r="J234">
        <v>20.5</v>
      </c>
      <c r="K234" s="1" t="s">
        <v>21</v>
      </c>
      <c r="L234" s="1" t="s">
        <v>14</v>
      </c>
      <c r="M234" s="1" t="s">
        <v>94</v>
      </c>
      <c r="N234" s="1" t="s">
        <v>95</v>
      </c>
    </row>
    <row r="235" spans="1:14" x14ac:dyDescent="0.3">
      <c r="A235">
        <v>233</v>
      </c>
      <c r="B235">
        <v>99</v>
      </c>
      <c r="C235">
        <f>1/COUNTIF(B:B,pizza_sales[[#This Row],[order_id]])</f>
        <v>1</v>
      </c>
      <c r="D235" s="1" t="s">
        <v>25</v>
      </c>
      <c r="E235">
        <v>1</v>
      </c>
      <c r="F235" s="2">
        <v>42036</v>
      </c>
      <c r="G235" s="2" t="str">
        <f>TEXT(pizza_sales[[#This Row],[order_date]],"dddd")</f>
        <v>Sunday</v>
      </c>
      <c r="H235" s="3">
        <v>0.74006944444444445</v>
      </c>
      <c r="I235">
        <v>20.75</v>
      </c>
      <c r="J235">
        <v>20.75</v>
      </c>
      <c r="K235" s="1" t="s">
        <v>21</v>
      </c>
      <c r="L235" s="1" t="s">
        <v>26</v>
      </c>
      <c r="M235" s="1" t="s">
        <v>27</v>
      </c>
      <c r="N235" s="1" t="s">
        <v>28</v>
      </c>
    </row>
    <row r="236" spans="1:14" x14ac:dyDescent="0.3">
      <c r="A236">
        <v>234</v>
      </c>
      <c r="B236">
        <v>100</v>
      </c>
      <c r="C236">
        <f>1/COUNTIF(B:B,pizza_sales[[#This Row],[order_id]])</f>
        <v>1</v>
      </c>
      <c r="D236" s="1" t="s">
        <v>142</v>
      </c>
      <c r="E236">
        <v>1</v>
      </c>
      <c r="F236" s="2">
        <v>42036</v>
      </c>
      <c r="G236" s="2" t="str">
        <f>TEXT(pizza_sales[[#This Row],[order_date]],"dddd")</f>
        <v>Sunday</v>
      </c>
      <c r="H236" s="3">
        <v>0.74047453703703703</v>
      </c>
      <c r="I236">
        <v>16.5</v>
      </c>
      <c r="J236">
        <v>16.5</v>
      </c>
      <c r="K236" s="1" t="s">
        <v>21</v>
      </c>
      <c r="L236" s="1" t="s">
        <v>14</v>
      </c>
      <c r="M236" s="1" t="s">
        <v>15</v>
      </c>
      <c r="N236" s="1" t="s">
        <v>16</v>
      </c>
    </row>
    <row r="237" spans="1:14" x14ac:dyDescent="0.3">
      <c r="A237">
        <v>235</v>
      </c>
      <c r="B237">
        <v>101</v>
      </c>
      <c r="C237">
        <f>1/COUNTIF(B:B,pizza_sales[[#This Row],[order_id]])</f>
        <v>0.25</v>
      </c>
      <c r="D237" s="1" t="s">
        <v>73</v>
      </c>
      <c r="E237">
        <v>1</v>
      </c>
      <c r="F237" s="2">
        <v>42036</v>
      </c>
      <c r="G237" s="2" t="str">
        <f>TEXT(pizza_sales[[#This Row],[order_date]],"dddd")</f>
        <v>Sunday</v>
      </c>
      <c r="H237" s="3">
        <v>0.74413194444444442</v>
      </c>
      <c r="I237">
        <v>20.75</v>
      </c>
      <c r="J237">
        <v>20.75</v>
      </c>
      <c r="K237" s="1" t="s">
        <v>21</v>
      </c>
      <c r="L237" s="1" t="s">
        <v>33</v>
      </c>
      <c r="M237" s="1" t="s">
        <v>74</v>
      </c>
      <c r="N237" s="1" t="s">
        <v>75</v>
      </c>
    </row>
    <row r="238" spans="1:14" x14ac:dyDescent="0.3">
      <c r="A238">
        <v>236</v>
      </c>
      <c r="B238">
        <v>101</v>
      </c>
      <c r="C238">
        <f>1/COUNTIF(B:B,pizza_sales[[#This Row],[order_id]])</f>
        <v>0.25</v>
      </c>
      <c r="D238" s="1" t="s">
        <v>77</v>
      </c>
      <c r="E238">
        <v>1</v>
      </c>
      <c r="F238" s="2">
        <v>42036</v>
      </c>
      <c r="G238" s="2" t="str">
        <f>TEXT(pizza_sales[[#This Row],[order_date]],"dddd")</f>
        <v>Sunday</v>
      </c>
      <c r="H238" s="3">
        <v>0.74413194444444442</v>
      </c>
      <c r="I238">
        <v>15.25</v>
      </c>
      <c r="J238">
        <v>15.25</v>
      </c>
      <c r="K238" s="1" t="s">
        <v>21</v>
      </c>
      <c r="L238" s="1" t="s">
        <v>14</v>
      </c>
      <c r="M238" s="1" t="s">
        <v>78</v>
      </c>
      <c r="N238" s="1" t="s">
        <v>79</v>
      </c>
    </row>
    <row r="239" spans="1:14" x14ac:dyDescent="0.3">
      <c r="A239">
        <v>237</v>
      </c>
      <c r="B239">
        <v>101</v>
      </c>
      <c r="C239">
        <f>1/COUNTIF(B:B,pizza_sales[[#This Row],[order_id]])</f>
        <v>0.25</v>
      </c>
      <c r="D239" s="1" t="s">
        <v>87</v>
      </c>
      <c r="E239">
        <v>1</v>
      </c>
      <c r="F239" s="2">
        <v>42036</v>
      </c>
      <c r="G239" s="2" t="str">
        <f>TEXT(pizza_sales[[#This Row],[order_date]],"dddd")</f>
        <v>Sunday</v>
      </c>
      <c r="H239" s="3">
        <v>0.74413194444444442</v>
      </c>
      <c r="I239">
        <v>20.75</v>
      </c>
      <c r="J239">
        <v>20.75</v>
      </c>
      <c r="K239" s="1" t="s">
        <v>21</v>
      </c>
      <c r="L239" s="1" t="s">
        <v>26</v>
      </c>
      <c r="M239" s="1" t="s">
        <v>88</v>
      </c>
      <c r="N239" s="1" t="s">
        <v>89</v>
      </c>
    </row>
    <row r="240" spans="1:14" x14ac:dyDescent="0.3">
      <c r="A240">
        <v>238</v>
      </c>
      <c r="B240">
        <v>101</v>
      </c>
      <c r="C240">
        <f>1/COUNTIF(B:B,pizza_sales[[#This Row],[order_id]])</f>
        <v>0.25</v>
      </c>
      <c r="D240" s="1" t="s">
        <v>158</v>
      </c>
      <c r="E240">
        <v>1</v>
      </c>
      <c r="F240" s="2">
        <v>42036</v>
      </c>
      <c r="G240" s="2" t="str">
        <f>TEXT(pizza_sales[[#This Row],[order_date]],"dddd")</f>
        <v>Sunday</v>
      </c>
      <c r="H240" s="3">
        <v>0.74413194444444442</v>
      </c>
      <c r="I240">
        <v>16.5</v>
      </c>
      <c r="J240">
        <v>16.5</v>
      </c>
      <c r="K240" s="1" t="s">
        <v>13</v>
      </c>
      <c r="L240" s="1" t="s">
        <v>26</v>
      </c>
      <c r="M240" s="1" t="s">
        <v>60</v>
      </c>
      <c r="N240" s="1" t="s">
        <v>61</v>
      </c>
    </row>
    <row r="241" spans="1:14" x14ac:dyDescent="0.3">
      <c r="A241">
        <v>239</v>
      </c>
      <c r="B241">
        <v>102</v>
      </c>
      <c r="C241">
        <f>1/COUNTIF(B:B,pizza_sales[[#This Row],[order_id]])</f>
        <v>0.5</v>
      </c>
      <c r="D241" s="1" t="s">
        <v>40</v>
      </c>
      <c r="E241">
        <v>1</v>
      </c>
      <c r="F241" s="2">
        <v>42036</v>
      </c>
      <c r="G241" s="2" t="str">
        <f>TEXT(pizza_sales[[#This Row],[order_date]],"dddd")</f>
        <v>Sunday</v>
      </c>
      <c r="H241" s="3">
        <v>0.74587962962962961</v>
      </c>
      <c r="I241">
        <v>12.75</v>
      </c>
      <c r="J241">
        <v>12.75</v>
      </c>
      <c r="K241" s="1" t="s">
        <v>41</v>
      </c>
      <c r="L241" s="1" t="s">
        <v>33</v>
      </c>
      <c r="M241" s="1" t="s">
        <v>42</v>
      </c>
      <c r="N241" s="1" t="s">
        <v>43</v>
      </c>
    </row>
    <row r="242" spans="1:14" x14ac:dyDescent="0.3">
      <c r="A242">
        <v>240</v>
      </c>
      <c r="B242">
        <v>102</v>
      </c>
      <c r="C242">
        <f>1/COUNTIF(B:B,pizza_sales[[#This Row],[order_id]])</f>
        <v>0.5</v>
      </c>
      <c r="D242" s="1" t="s">
        <v>120</v>
      </c>
      <c r="E242">
        <v>1</v>
      </c>
      <c r="F242" s="2">
        <v>42036</v>
      </c>
      <c r="G242" s="2" t="str">
        <f>TEXT(pizza_sales[[#This Row],[order_date]],"dddd")</f>
        <v>Sunday</v>
      </c>
      <c r="H242" s="3">
        <v>0.74587962962962961</v>
      </c>
      <c r="I242">
        <v>12.5</v>
      </c>
      <c r="J242">
        <v>12.5</v>
      </c>
      <c r="K242" s="1" t="s">
        <v>41</v>
      </c>
      <c r="L242" s="1" t="s">
        <v>26</v>
      </c>
      <c r="M242" s="1" t="s">
        <v>38</v>
      </c>
      <c r="N242" s="1" t="s">
        <v>39</v>
      </c>
    </row>
    <row r="243" spans="1:14" x14ac:dyDescent="0.3">
      <c r="A243">
        <v>241</v>
      </c>
      <c r="B243">
        <v>103</v>
      </c>
      <c r="C243">
        <f>1/COUNTIF(B:B,pizza_sales[[#This Row],[order_id]])</f>
        <v>1</v>
      </c>
      <c r="D243" s="1" t="s">
        <v>47</v>
      </c>
      <c r="E243">
        <v>1</v>
      </c>
      <c r="F243" s="2">
        <v>42036</v>
      </c>
      <c r="G243" s="2" t="str">
        <f>TEXT(pizza_sales[[#This Row],[order_date]],"dddd")</f>
        <v>Sunday</v>
      </c>
      <c r="H243" s="3">
        <v>0.75149305555555557</v>
      </c>
      <c r="I243">
        <v>12.5</v>
      </c>
      <c r="J243">
        <v>12.5</v>
      </c>
      <c r="K243" s="1" t="s">
        <v>41</v>
      </c>
      <c r="L243" s="1" t="s">
        <v>26</v>
      </c>
      <c r="M243" s="1" t="s">
        <v>48</v>
      </c>
      <c r="N243" s="1" t="s">
        <v>49</v>
      </c>
    </row>
    <row r="244" spans="1:14" x14ac:dyDescent="0.3">
      <c r="A244">
        <v>242</v>
      </c>
      <c r="B244">
        <v>104</v>
      </c>
      <c r="C244">
        <f>1/COUNTIF(B:B,pizza_sales[[#This Row],[order_id]])</f>
        <v>0.25</v>
      </c>
      <c r="D244" s="1" t="s">
        <v>118</v>
      </c>
      <c r="E244">
        <v>1</v>
      </c>
      <c r="F244" s="2">
        <v>42036</v>
      </c>
      <c r="G244" s="2" t="str">
        <f>TEXT(pizza_sales[[#This Row],[order_date]],"dddd")</f>
        <v>Sunday</v>
      </c>
      <c r="H244" s="3">
        <v>0.75152777777777779</v>
      </c>
      <c r="I244">
        <v>16.75</v>
      </c>
      <c r="J244">
        <v>16.75</v>
      </c>
      <c r="K244" s="1" t="s">
        <v>13</v>
      </c>
      <c r="L244" s="1" t="s">
        <v>33</v>
      </c>
      <c r="M244" s="1" t="s">
        <v>42</v>
      </c>
      <c r="N244" s="1" t="s">
        <v>43</v>
      </c>
    </row>
    <row r="245" spans="1:14" x14ac:dyDescent="0.3">
      <c r="A245">
        <v>243</v>
      </c>
      <c r="B245">
        <v>104</v>
      </c>
      <c r="C245">
        <f>1/COUNTIF(B:B,pizza_sales[[#This Row],[order_id]])</f>
        <v>0.25</v>
      </c>
      <c r="D245" s="1" t="s">
        <v>134</v>
      </c>
      <c r="E245">
        <v>1</v>
      </c>
      <c r="F245" s="2">
        <v>42036</v>
      </c>
      <c r="G245" s="2" t="str">
        <f>TEXT(pizza_sales[[#This Row],[order_date]],"dddd")</f>
        <v>Sunday</v>
      </c>
      <c r="H245" s="3">
        <v>0.75152777777777779</v>
      </c>
      <c r="I245">
        <v>16.75</v>
      </c>
      <c r="J245">
        <v>16.75</v>
      </c>
      <c r="K245" s="1" t="s">
        <v>13</v>
      </c>
      <c r="L245" s="1" t="s">
        <v>33</v>
      </c>
      <c r="M245" s="1" t="s">
        <v>124</v>
      </c>
      <c r="N245" s="1" t="s">
        <v>125</v>
      </c>
    </row>
    <row r="246" spans="1:14" x14ac:dyDescent="0.3">
      <c r="A246">
        <v>244</v>
      </c>
      <c r="B246">
        <v>104</v>
      </c>
      <c r="C246">
        <f>1/COUNTIF(B:B,pizza_sales[[#This Row],[order_id]])</f>
        <v>0.25</v>
      </c>
      <c r="D246" s="1" t="s">
        <v>159</v>
      </c>
      <c r="E246">
        <v>1</v>
      </c>
      <c r="F246" s="2">
        <v>42036</v>
      </c>
      <c r="G246" s="2" t="str">
        <f>TEXT(pizza_sales[[#This Row],[order_date]],"dddd")</f>
        <v>Sunday</v>
      </c>
      <c r="H246" s="3">
        <v>0.75152777777777779</v>
      </c>
      <c r="I246">
        <v>16.75</v>
      </c>
      <c r="J246">
        <v>16.75</v>
      </c>
      <c r="K246" s="1" t="s">
        <v>13</v>
      </c>
      <c r="L246" s="1" t="s">
        <v>22</v>
      </c>
      <c r="M246" s="1" t="s">
        <v>101</v>
      </c>
      <c r="N246" s="1" t="s">
        <v>102</v>
      </c>
    </row>
    <row r="247" spans="1:14" x14ac:dyDescent="0.3">
      <c r="A247">
        <v>245</v>
      </c>
      <c r="B247">
        <v>104</v>
      </c>
      <c r="C247">
        <f>1/COUNTIF(B:B,pizza_sales[[#This Row],[order_id]])</f>
        <v>0.25</v>
      </c>
      <c r="D247" s="1" t="s">
        <v>122</v>
      </c>
      <c r="E247">
        <v>1</v>
      </c>
      <c r="F247" s="2">
        <v>42036</v>
      </c>
      <c r="G247" s="2" t="str">
        <f>TEXT(pizza_sales[[#This Row],[order_date]],"dddd")</f>
        <v>Sunday</v>
      </c>
      <c r="H247" s="3">
        <v>0.75152777777777779</v>
      </c>
      <c r="I247">
        <v>20.25</v>
      </c>
      <c r="J247">
        <v>20.25</v>
      </c>
      <c r="K247" s="1" t="s">
        <v>21</v>
      </c>
      <c r="L247" s="1" t="s">
        <v>22</v>
      </c>
      <c r="M247" s="1" t="s">
        <v>66</v>
      </c>
      <c r="N247" s="1" t="s">
        <v>67</v>
      </c>
    </row>
    <row r="248" spans="1:14" x14ac:dyDescent="0.3">
      <c r="A248">
        <v>246</v>
      </c>
      <c r="B248">
        <v>105</v>
      </c>
      <c r="C248">
        <f>1/COUNTIF(B:B,pizza_sales[[#This Row],[order_id]])</f>
        <v>0.33333333333333331</v>
      </c>
      <c r="D248" s="1" t="s">
        <v>132</v>
      </c>
      <c r="E248">
        <v>2</v>
      </c>
      <c r="F248" s="2">
        <v>42036</v>
      </c>
      <c r="G248" s="2" t="str">
        <f>TEXT(pizza_sales[[#This Row],[order_date]],"dddd")</f>
        <v>Sunday</v>
      </c>
      <c r="H248" s="3">
        <v>0.75834490740740745</v>
      </c>
      <c r="I248">
        <v>10.5</v>
      </c>
      <c r="J248">
        <v>21</v>
      </c>
      <c r="K248" s="1" t="s">
        <v>41</v>
      </c>
      <c r="L248" s="1" t="s">
        <v>14</v>
      </c>
      <c r="M248" s="1" t="s">
        <v>15</v>
      </c>
      <c r="N248" s="1" t="s">
        <v>16</v>
      </c>
    </row>
    <row r="249" spans="1:14" x14ac:dyDescent="0.3">
      <c r="A249">
        <v>247</v>
      </c>
      <c r="B249">
        <v>105</v>
      </c>
      <c r="C249">
        <f>1/COUNTIF(B:B,pizza_sales[[#This Row],[order_id]])</f>
        <v>0.33333333333333331</v>
      </c>
      <c r="D249" s="1" t="s">
        <v>77</v>
      </c>
      <c r="E249">
        <v>1</v>
      </c>
      <c r="F249" s="2">
        <v>42036</v>
      </c>
      <c r="G249" s="2" t="str">
        <f>TEXT(pizza_sales[[#This Row],[order_date]],"dddd")</f>
        <v>Sunday</v>
      </c>
      <c r="H249" s="3">
        <v>0.75834490740740745</v>
      </c>
      <c r="I249">
        <v>15.25</v>
      </c>
      <c r="J249">
        <v>15.25</v>
      </c>
      <c r="K249" s="1" t="s">
        <v>21</v>
      </c>
      <c r="L249" s="1" t="s">
        <v>14</v>
      </c>
      <c r="M249" s="1" t="s">
        <v>78</v>
      </c>
      <c r="N249" s="1" t="s">
        <v>79</v>
      </c>
    </row>
    <row r="250" spans="1:14" x14ac:dyDescent="0.3">
      <c r="A250">
        <v>248</v>
      </c>
      <c r="B250">
        <v>105</v>
      </c>
      <c r="C250">
        <f>1/COUNTIF(B:B,pizza_sales[[#This Row],[order_id]])</f>
        <v>0.33333333333333331</v>
      </c>
      <c r="D250" s="1" t="s">
        <v>145</v>
      </c>
      <c r="E250">
        <v>1</v>
      </c>
      <c r="F250" s="2">
        <v>42036</v>
      </c>
      <c r="G250" s="2" t="str">
        <f>TEXT(pizza_sales[[#This Row],[order_date]],"dddd")</f>
        <v>Sunday</v>
      </c>
      <c r="H250" s="3">
        <v>0.75834490740740745</v>
      </c>
      <c r="I250">
        <v>16.5</v>
      </c>
      <c r="J250">
        <v>16.5</v>
      </c>
      <c r="K250" s="1" t="s">
        <v>13</v>
      </c>
      <c r="L250" s="1" t="s">
        <v>26</v>
      </c>
      <c r="M250" s="1" t="s">
        <v>38</v>
      </c>
      <c r="N250" s="1" t="s">
        <v>39</v>
      </c>
    </row>
    <row r="251" spans="1:14" x14ac:dyDescent="0.3">
      <c r="A251">
        <v>249</v>
      </c>
      <c r="B251">
        <v>106</v>
      </c>
      <c r="C251">
        <f>1/COUNTIF(B:B,pizza_sales[[#This Row],[order_id]])</f>
        <v>0.5</v>
      </c>
      <c r="D251" s="1" t="s">
        <v>68</v>
      </c>
      <c r="E251">
        <v>1</v>
      </c>
      <c r="F251" s="2">
        <v>42036</v>
      </c>
      <c r="G251" s="2" t="str">
        <f>TEXT(pizza_sales[[#This Row],[order_date]],"dddd")</f>
        <v>Sunday</v>
      </c>
      <c r="H251" s="3">
        <v>0.75848379629629625</v>
      </c>
      <c r="I251">
        <v>20.25</v>
      </c>
      <c r="J251">
        <v>20.25</v>
      </c>
      <c r="K251" s="1" t="s">
        <v>21</v>
      </c>
      <c r="L251" s="1" t="s">
        <v>22</v>
      </c>
      <c r="M251" s="1" t="s">
        <v>30</v>
      </c>
      <c r="N251" s="1" t="s">
        <v>31</v>
      </c>
    </row>
    <row r="252" spans="1:14" x14ac:dyDescent="0.3">
      <c r="A252">
        <v>250</v>
      </c>
      <c r="B252">
        <v>106</v>
      </c>
      <c r="C252">
        <f>1/COUNTIF(B:B,pizza_sales[[#This Row],[order_id]])</f>
        <v>0.5</v>
      </c>
      <c r="D252" s="1" t="s">
        <v>59</v>
      </c>
      <c r="E252">
        <v>1</v>
      </c>
      <c r="F252" s="2">
        <v>42036</v>
      </c>
      <c r="G252" s="2" t="str">
        <f>TEXT(pizza_sales[[#This Row],[order_date]],"dddd")</f>
        <v>Sunday</v>
      </c>
      <c r="H252" s="3">
        <v>0.75848379629629625</v>
      </c>
      <c r="I252">
        <v>20.75</v>
      </c>
      <c r="J252">
        <v>20.75</v>
      </c>
      <c r="K252" s="1" t="s">
        <v>21</v>
      </c>
      <c r="L252" s="1" t="s">
        <v>26</v>
      </c>
      <c r="M252" s="1" t="s">
        <v>60</v>
      </c>
      <c r="N252" s="1" t="s">
        <v>61</v>
      </c>
    </row>
    <row r="253" spans="1:14" x14ac:dyDescent="0.3">
      <c r="A253">
        <v>251</v>
      </c>
      <c r="B253">
        <v>107</v>
      </c>
      <c r="C253">
        <f>1/COUNTIF(B:B,pizza_sales[[#This Row],[order_id]])</f>
        <v>0.25</v>
      </c>
      <c r="D253" s="1" t="s">
        <v>73</v>
      </c>
      <c r="E253">
        <v>1</v>
      </c>
      <c r="F253" s="2">
        <v>42036</v>
      </c>
      <c r="G253" s="2" t="str">
        <f>TEXT(pizza_sales[[#This Row],[order_date]],"dddd")</f>
        <v>Sunday</v>
      </c>
      <c r="H253" s="3">
        <v>0.76746527777777773</v>
      </c>
      <c r="I253">
        <v>20.75</v>
      </c>
      <c r="J253">
        <v>20.75</v>
      </c>
      <c r="K253" s="1" t="s">
        <v>21</v>
      </c>
      <c r="L253" s="1" t="s">
        <v>33</v>
      </c>
      <c r="M253" s="1" t="s">
        <v>74</v>
      </c>
      <c r="N253" s="1" t="s">
        <v>75</v>
      </c>
    </row>
    <row r="254" spans="1:14" x14ac:dyDescent="0.3">
      <c r="A254">
        <v>252</v>
      </c>
      <c r="B254">
        <v>107</v>
      </c>
      <c r="C254">
        <f>1/COUNTIF(B:B,pizza_sales[[#This Row],[order_id]])</f>
        <v>0.25</v>
      </c>
      <c r="D254" s="1" t="s">
        <v>36</v>
      </c>
      <c r="E254">
        <v>1</v>
      </c>
      <c r="F254" s="2">
        <v>42036</v>
      </c>
      <c r="G254" s="2" t="str">
        <f>TEXT(pizza_sales[[#This Row],[order_date]],"dddd")</f>
        <v>Sunday</v>
      </c>
      <c r="H254" s="3">
        <v>0.76746527777777773</v>
      </c>
      <c r="I254">
        <v>16.5</v>
      </c>
      <c r="J254">
        <v>16.5</v>
      </c>
      <c r="K254" s="1" t="s">
        <v>13</v>
      </c>
      <c r="L254" s="1" t="s">
        <v>26</v>
      </c>
      <c r="M254" s="1" t="s">
        <v>27</v>
      </c>
      <c r="N254" s="1" t="s">
        <v>28</v>
      </c>
    </row>
    <row r="255" spans="1:14" x14ac:dyDescent="0.3">
      <c r="A255">
        <v>253</v>
      </c>
      <c r="B255">
        <v>107</v>
      </c>
      <c r="C255">
        <f>1/COUNTIF(B:B,pizza_sales[[#This Row],[order_id]])</f>
        <v>0.25</v>
      </c>
      <c r="D255" s="1" t="s">
        <v>59</v>
      </c>
      <c r="E255">
        <v>1</v>
      </c>
      <c r="F255" s="2">
        <v>42036</v>
      </c>
      <c r="G255" s="2" t="str">
        <f>TEXT(pizza_sales[[#This Row],[order_date]],"dddd")</f>
        <v>Sunday</v>
      </c>
      <c r="H255" s="3">
        <v>0.76746527777777773</v>
      </c>
      <c r="I255">
        <v>20.75</v>
      </c>
      <c r="J255">
        <v>20.75</v>
      </c>
      <c r="K255" s="1" t="s">
        <v>21</v>
      </c>
      <c r="L255" s="1" t="s">
        <v>26</v>
      </c>
      <c r="M255" s="1" t="s">
        <v>60</v>
      </c>
      <c r="N255" s="1" t="s">
        <v>61</v>
      </c>
    </row>
    <row r="256" spans="1:14" x14ac:dyDescent="0.3">
      <c r="A256">
        <v>254</v>
      </c>
      <c r="B256">
        <v>107</v>
      </c>
      <c r="C256">
        <f>1/COUNTIF(B:B,pizza_sales[[#This Row],[order_id]])</f>
        <v>0.25</v>
      </c>
      <c r="D256" s="1" t="s">
        <v>122</v>
      </c>
      <c r="E256">
        <v>1</v>
      </c>
      <c r="F256" s="2">
        <v>42036</v>
      </c>
      <c r="G256" s="2" t="str">
        <f>TEXT(pizza_sales[[#This Row],[order_date]],"dddd")</f>
        <v>Sunday</v>
      </c>
      <c r="H256" s="3">
        <v>0.76746527777777773</v>
      </c>
      <c r="I256">
        <v>20.25</v>
      </c>
      <c r="J256">
        <v>20.25</v>
      </c>
      <c r="K256" s="1" t="s">
        <v>21</v>
      </c>
      <c r="L256" s="1" t="s">
        <v>22</v>
      </c>
      <c r="M256" s="1" t="s">
        <v>66</v>
      </c>
      <c r="N256" s="1" t="s">
        <v>67</v>
      </c>
    </row>
    <row r="257" spans="1:14" x14ac:dyDescent="0.3">
      <c r="A257">
        <v>255</v>
      </c>
      <c r="B257">
        <v>108</v>
      </c>
      <c r="C257">
        <f>1/COUNTIF(B:B,pizza_sales[[#This Row],[order_id]])</f>
        <v>0.33333333333333331</v>
      </c>
      <c r="D257" s="1" t="s">
        <v>138</v>
      </c>
      <c r="E257">
        <v>1</v>
      </c>
      <c r="F257" s="2">
        <v>42036</v>
      </c>
      <c r="G257" s="2" t="str">
        <f>TEXT(pizza_sales[[#This Row],[order_date]],"dddd")</f>
        <v>Sunday</v>
      </c>
      <c r="H257" s="3">
        <v>0.76765046296296291</v>
      </c>
      <c r="I257">
        <v>20.5</v>
      </c>
      <c r="J257">
        <v>20.5</v>
      </c>
      <c r="K257" s="1" t="s">
        <v>21</v>
      </c>
      <c r="L257" s="1" t="s">
        <v>14</v>
      </c>
      <c r="M257" s="1" t="s">
        <v>18</v>
      </c>
      <c r="N257" s="1" t="s">
        <v>19</v>
      </c>
    </row>
    <row r="258" spans="1:14" x14ac:dyDescent="0.3">
      <c r="A258">
        <v>256</v>
      </c>
      <c r="B258">
        <v>108</v>
      </c>
      <c r="C258">
        <f>1/COUNTIF(B:B,pizza_sales[[#This Row],[order_id]])</f>
        <v>0.33333333333333331</v>
      </c>
      <c r="D258" s="1" t="s">
        <v>142</v>
      </c>
      <c r="E258">
        <v>1</v>
      </c>
      <c r="F258" s="2">
        <v>42036</v>
      </c>
      <c r="G258" s="2" t="str">
        <f>TEXT(pizza_sales[[#This Row],[order_date]],"dddd")</f>
        <v>Sunday</v>
      </c>
      <c r="H258" s="3">
        <v>0.76765046296296291</v>
      </c>
      <c r="I258">
        <v>16.5</v>
      </c>
      <c r="J258">
        <v>16.5</v>
      </c>
      <c r="K258" s="1" t="s">
        <v>21</v>
      </c>
      <c r="L258" s="1" t="s">
        <v>14</v>
      </c>
      <c r="M258" s="1" t="s">
        <v>15</v>
      </c>
      <c r="N258" s="1" t="s">
        <v>16</v>
      </c>
    </row>
    <row r="259" spans="1:14" x14ac:dyDescent="0.3">
      <c r="A259">
        <v>257</v>
      </c>
      <c r="B259">
        <v>108</v>
      </c>
      <c r="C259">
        <f>1/COUNTIF(B:B,pizza_sales[[#This Row],[order_id]])</f>
        <v>0.33333333333333331</v>
      </c>
      <c r="D259" s="1" t="s">
        <v>152</v>
      </c>
      <c r="E259">
        <v>1</v>
      </c>
      <c r="F259" s="2">
        <v>42036</v>
      </c>
      <c r="G259" s="2" t="str">
        <f>TEXT(pizza_sales[[#This Row],[order_date]],"dddd")</f>
        <v>Sunday</v>
      </c>
      <c r="H259" s="3">
        <v>0.76765046296296291</v>
      </c>
      <c r="I259">
        <v>20.75</v>
      </c>
      <c r="J259">
        <v>20.75</v>
      </c>
      <c r="K259" s="1" t="s">
        <v>21</v>
      </c>
      <c r="L259" s="1" t="s">
        <v>26</v>
      </c>
      <c r="M259" s="1" t="s">
        <v>48</v>
      </c>
      <c r="N259" s="1" t="s">
        <v>49</v>
      </c>
    </row>
    <row r="260" spans="1:14" x14ac:dyDescent="0.3">
      <c r="A260">
        <v>258</v>
      </c>
      <c r="B260">
        <v>109</v>
      </c>
      <c r="C260">
        <f>1/COUNTIF(B:B,pizza_sales[[#This Row],[order_id]])</f>
        <v>0.25</v>
      </c>
      <c r="D260" s="1" t="s">
        <v>54</v>
      </c>
      <c r="E260">
        <v>1</v>
      </c>
      <c r="F260" s="2">
        <v>42036</v>
      </c>
      <c r="G260" s="2" t="str">
        <f>TEXT(pizza_sales[[#This Row],[order_date]],"dddd")</f>
        <v>Sunday</v>
      </c>
      <c r="H260" s="3">
        <v>0.76932870370370365</v>
      </c>
      <c r="I260">
        <v>20.5</v>
      </c>
      <c r="J260">
        <v>20.5</v>
      </c>
      <c r="K260" s="1" t="s">
        <v>21</v>
      </c>
      <c r="L260" s="1" t="s">
        <v>14</v>
      </c>
      <c r="M260" s="1" t="s">
        <v>55</v>
      </c>
      <c r="N260" s="1" t="s">
        <v>56</v>
      </c>
    </row>
    <row r="261" spans="1:14" x14ac:dyDescent="0.3">
      <c r="A261">
        <v>259</v>
      </c>
      <c r="B261">
        <v>109</v>
      </c>
      <c r="C261">
        <f>1/COUNTIF(B:B,pizza_sales[[#This Row],[order_id]])</f>
        <v>0.25</v>
      </c>
      <c r="D261" s="1" t="s">
        <v>25</v>
      </c>
      <c r="E261">
        <v>1</v>
      </c>
      <c r="F261" s="2">
        <v>42036</v>
      </c>
      <c r="G261" s="2" t="str">
        <f>TEXT(pizza_sales[[#This Row],[order_date]],"dddd")</f>
        <v>Sunday</v>
      </c>
      <c r="H261" s="3">
        <v>0.76932870370370365</v>
      </c>
      <c r="I261">
        <v>20.75</v>
      </c>
      <c r="J261">
        <v>20.75</v>
      </c>
      <c r="K261" s="1" t="s">
        <v>21</v>
      </c>
      <c r="L261" s="1" t="s">
        <v>26</v>
      </c>
      <c r="M261" s="1" t="s">
        <v>27</v>
      </c>
      <c r="N261" s="1" t="s">
        <v>28</v>
      </c>
    </row>
    <row r="262" spans="1:14" x14ac:dyDescent="0.3">
      <c r="A262">
        <v>260</v>
      </c>
      <c r="B262">
        <v>109</v>
      </c>
      <c r="C262">
        <f>1/COUNTIF(B:B,pizza_sales[[#This Row],[order_id]])</f>
        <v>0.25</v>
      </c>
      <c r="D262" s="1" t="s">
        <v>119</v>
      </c>
      <c r="E262">
        <v>1</v>
      </c>
      <c r="F262" s="2">
        <v>42036</v>
      </c>
      <c r="G262" s="2" t="str">
        <f>TEXT(pizza_sales[[#This Row],[order_date]],"dddd")</f>
        <v>Sunday</v>
      </c>
      <c r="H262" s="3">
        <v>0.76932870370370365</v>
      </c>
      <c r="I262">
        <v>12.5</v>
      </c>
      <c r="J262">
        <v>12.5</v>
      </c>
      <c r="K262" s="1" t="s">
        <v>13</v>
      </c>
      <c r="L262" s="1" t="s">
        <v>14</v>
      </c>
      <c r="M262" s="1" t="s">
        <v>78</v>
      </c>
      <c r="N262" s="1" t="s">
        <v>79</v>
      </c>
    </row>
    <row r="263" spans="1:14" x14ac:dyDescent="0.3">
      <c r="A263">
        <v>261</v>
      </c>
      <c r="B263">
        <v>109</v>
      </c>
      <c r="C263">
        <f>1/COUNTIF(B:B,pizza_sales[[#This Row],[order_id]])</f>
        <v>0.25</v>
      </c>
      <c r="D263" s="1" t="s">
        <v>37</v>
      </c>
      <c r="E263">
        <v>1</v>
      </c>
      <c r="F263" s="2">
        <v>42036</v>
      </c>
      <c r="G263" s="2" t="str">
        <f>TEXT(pizza_sales[[#This Row],[order_date]],"dddd")</f>
        <v>Sunday</v>
      </c>
      <c r="H263" s="3">
        <v>0.76932870370370365</v>
      </c>
      <c r="I263">
        <v>20.75</v>
      </c>
      <c r="J263">
        <v>20.75</v>
      </c>
      <c r="K263" s="1" t="s">
        <v>21</v>
      </c>
      <c r="L263" s="1" t="s">
        <v>26</v>
      </c>
      <c r="M263" s="1" t="s">
        <v>38</v>
      </c>
      <c r="N263" s="1" t="s">
        <v>39</v>
      </c>
    </row>
    <row r="264" spans="1:14" x14ac:dyDescent="0.3">
      <c r="A264">
        <v>262</v>
      </c>
      <c r="B264">
        <v>110</v>
      </c>
      <c r="C264">
        <f>1/COUNTIF(B:B,pizza_sales[[#This Row],[order_id]])</f>
        <v>0.25</v>
      </c>
      <c r="D264" s="1" t="s">
        <v>84</v>
      </c>
      <c r="E264">
        <v>1</v>
      </c>
      <c r="F264" s="2">
        <v>42036</v>
      </c>
      <c r="G264" s="2" t="str">
        <f>TEXT(pizza_sales[[#This Row],[order_date]],"dddd")</f>
        <v>Sunday</v>
      </c>
      <c r="H264" s="3">
        <v>0.77521990740740743</v>
      </c>
      <c r="I264">
        <v>12</v>
      </c>
      <c r="J264">
        <v>12</v>
      </c>
      <c r="K264" s="1" t="s">
        <v>41</v>
      </c>
      <c r="L264" s="1" t="s">
        <v>14</v>
      </c>
      <c r="M264" s="1" t="s">
        <v>85</v>
      </c>
      <c r="N264" s="1" t="s">
        <v>86</v>
      </c>
    </row>
    <row r="265" spans="1:14" x14ac:dyDescent="0.3">
      <c r="A265">
        <v>263</v>
      </c>
      <c r="B265">
        <v>110</v>
      </c>
      <c r="C265">
        <f>1/COUNTIF(B:B,pizza_sales[[#This Row],[order_id]])</f>
        <v>0.25</v>
      </c>
      <c r="D265" s="1" t="s">
        <v>112</v>
      </c>
      <c r="E265">
        <v>1</v>
      </c>
      <c r="F265" s="2">
        <v>42036</v>
      </c>
      <c r="G265" s="2" t="str">
        <f>TEXT(pizza_sales[[#This Row],[order_date]],"dddd")</f>
        <v>Sunday</v>
      </c>
      <c r="H265" s="3">
        <v>0.77521990740740743</v>
      </c>
      <c r="I265">
        <v>20.5</v>
      </c>
      <c r="J265">
        <v>20.5</v>
      </c>
      <c r="K265" s="1" t="s">
        <v>21</v>
      </c>
      <c r="L265" s="1" t="s">
        <v>14</v>
      </c>
      <c r="M265" s="1" t="s">
        <v>94</v>
      </c>
      <c r="N265" s="1" t="s">
        <v>95</v>
      </c>
    </row>
    <row r="266" spans="1:14" x14ac:dyDescent="0.3">
      <c r="A266">
        <v>264</v>
      </c>
      <c r="B266">
        <v>110</v>
      </c>
      <c r="C266">
        <f>1/COUNTIF(B:B,pizza_sales[[#This Row],[order_id]])</f>
        <v>0.25</v>
      </c>
      <c r="D266" s="1" t="s">
        <v>87</v>
      </c>
      <c r="E266">
        <v>1</v>
      </c>
      <c r="F266" s="2">
        <v>42036</v>
      </c>
      <c r="G266" s="2" t="str">
        <f>TEXT(pizza_sales[[#This Row],[order_date]],"dddd")</f>
        <v>Sunday</v>
      </c>
      <c r="H266" s="3">
        <v>0.77521990740740743</v>
      </c>
      <c r="I266">
        <v>20.75</v>
      </c>
      <c r="J266">
        <v>20.75</v>
      </c>
      <c r="K266" s="1" t="s">
        <v>21</v>
      </c>
      <c r="L266" s="1" t="s">
        <v>26</v>
      </c>
      <c r="M266" s="1" t="s">
        <v>88</v>
      </c>
      <c r="N266" s="1" t="s">
        <v>89</v>
      </c>
    </row>
    <row r="267" spans="1:14" x14ac:dyDescent="0.3">
      <c r="A267">
        <v>265</v>
      </c>
      <c r="B267">
        <v>110</v>
      </c>
      <c r="C267">
        <f>1/COUNTIF(B:B,pizza_sales[[#This Row],[order_id]])</f>
        <v>0.25</v>
      </c>
      <c r="D267" s="1" t="s">
        <v>150</v>
      </c>
      <c r="E267">
        <v>1</v>
      </c>
      <c r="F267" s="2">
        <v>42036</v>
      </c>
      <c r="G267" s="2" t="str">
        <f>TEXT(pizza_sales[[#This Row],[order_date]],"dddd")</f>
        <v>Sunday</v>
      </c>
      <c r="H267" s="3">
        <v>0.77521990740740743</v>
      </c>
      <c r="I267">
        <v>12.5</v>
      </c>
      <c r="J267">
        <v>12.5</v>
      </c>
      <c r="K267" s="1" t="s">
        <v>41</v>
      </c>
      <c r="L267" s="1" t="s">
        <v>26</v>
      </c>
      <c r="M267" s="1" t="s">
        <v>60</v>
      </c>
      <c r="N267" s="1" t="s">
        <v>61</v>
      </c>
    </row>
    <row r="268" spans="1:14" x14ac:dyDescent="0.3">
      <c r="A268">
        <v>266</v>
      </c>
      <c r="B268">
        <v>111</v>
      </c>
      <c r="C268">
        <f>1/COUNTIF(B:B,pizza_sales[[#This Row],[order_id]])</f>
        <v>0.25</v>
      </c>
      <c r="D268" s="1" t="s">
        <v>76</v>
      </c>
      <c r="E268">
        <v>1</v>
      </c>
      <c r="F268" s="2">
        <v>42036</v>
      </c>
      <c r="G268" s="2" t="str">
        <f>TEXT(pizza_sales[[#This Row],[order_date]],"dddd")</f>
        <v>Sunday</v>
      </c>
      <c r="H268" s="3">
        <v>0.77640046296296295</v>
      </c>
      <c r="I268">
        <v>16.75</v>
      </c>
      <c r="J268">
        <v>16.75</v>
      </c>
      <c r="K268" s="1" t="s">
        <v>13</v>
      </c>
      <c r="L268" s="1" t="s">
        <v>33</v>
      </c>
      <c r="M268" s="1" t="s">
        <v>74</v>
      </c>
      <c r="N268" s="1" t="s">
        <v>75</v>
      </c>
    </row>
    <row r="269" spans="1:14" x14ac:dyDescent="0.3">
      <c r="A269">
        <v>267</v>
      </c>
      <c r="B269">
        <v>111</v>
      </c>
      <c r="C269">
        <f>1/COUNTIF(B:B,pizza_sales[[#This Row],[order_id]])</f>
        <v>0.25</v>
      </c>
      <c r="D269" s="1" t="s">
        <v>20</v>
      </c>
      <c r="E269">
        <v>1</v>
      </c>
      <c r="F269" s="2">
        <v>42036</v>
      </c>
      <c r="G269" s="2" t="str">
        <f>TEXT(pizza_sales[[#This Row],[order_date]],"dddd")</f>
        <v>Sunday</v>
      </c>
      <c r="H269" s="3">
        <v>0.77640046296296295</v>
      </c>
      <c r="I269">
        <v>18.5</v>
      </c>
      <c r="J269">
        <v>18.5</v>
      </c>
      <c r="K269" s="1" t="s">
        <v>21</v>
      </c>
      <c r="L269" s="1" t="s">
        <v>22</v>
      </c>
      <c r="M269" s="1" t="s">
        <v>23</v>
      </c>
      <c r="N269" s="1" t="s">
        <v>24</v>
      </c>
    </row>
    <row r="270" spans="1:14" x14ac:dyDescent="0.3">
      <c r="A270">
        <v>268</v>
      </c>
      <c r="B270">
        <v>111</v>
      </c>
      <c r="C270">
        <f>1/COUNTIF(B:B,pizza_sales[[#This Row],[order_id]])</f>
        <v>0.25</v>
      </c>
      <c r="D270" s="1" t="s">
        <v>119</v>
      </c>
      <c r="E270">
        <v>1</v>
      </c>
      <c r="F270" s="2">
        <v>42036</v>
      </c>
      <c r="G270" s="2" t="str">
        <f>TEXT(pizza_sales[[#This Row],[order_date]],"dddd")</f>
        <v>Sunday</v>
      </c>
      <c r="H270" s="3">
        <v>0.77640046296296295</v>
      </c>
      <c r="I270">
        <v>12.5</v>
      </c>
      <c r="J270">
        <v>12.5</v>
      </c>
      <c r="K270" s="1" t="s">
        <v>13</v>
      </c>
      <c r="L270" s="1" t="s">
        <v>14</v>
      </c>
      <c r="M270" s="1" t="s">
        <v>78</v>
      </c>
      <c r="N270" s="1" t="s">
        <v>79</v>
      </c>
    </row>
    <row r="271" spans="1:14" x14ac:dyDescent="0.3">
      <c r="A271">
        <v>269</v>
      </c>
      <c r="B271">
        <v>111</v>
      </c>
      <c r="C271">
        <f>1/COUNTIF(B:B,pizza_sales[[#This Row],[order_id]])</f>
        <v>0.25</v>
      </c>
      <c r="D271" s="1" t="s">
        <v>62</v>
      </c>
      <c r="E271">
        <v>1</v>
      </c>
      <c r="F271" s="2">
        <v>42036</v>
      </c>
      <c r="G271" s="2" t="str">
        <f>TEXT(pizza_sales[[#This Row],[order_date]],"dddd")</f>
        <v>Sunday</v>
      </c>
      <c r="H271" s="3">
        <v>0.77640046296296295</v>
      </c>
      <c r="I271">
        <v>20.75</v>
      </c>
      <c r="J271">
        <v>20.75</v>
      </c>
      <c r="K271" s="1" t="s">
        <v>21</v>
      </c>
      <c r="L271" s="1" t="s">
        <v>22</v>
      </c>
      <c r="M271" s="1" t="s">
        <v>63</v>
      </c>
      <c r="N271" s="1" t="s">
        <v>64</v>
      </c>
    </row>
    <row r="272" spans="1:14" x14ac:dyDescent="0.3">
      <c r="A272">
        <v>270</v>
      </c>
      <c r="B272">
        <v>112</v>
      </c>
      <c r="C272">
        <f>1/COUNTIF(B:B,pizza_sales[[#This Row],[order_id]])</f>
        <v>1</v>
      </c>
      <c r="D272" s="1" t="s">
        <v>126</v>
      </c>
      <c r="E272">
        <v>1</v>
      </c>
      <c r="F272" s="2">
        <v>42036</v>
      </c>
      <c r="G272" s="2" t="str">
        <f>TEXT(pizza_sales[[#This Row],[order_date]],"dddd")</f>
        <v>Sunday</v>
      </c>
      <c r="H272" s="3">
        <v>0.77893518518518523</v>
      </c>
      <c r="I272">
        <v>9.75</v>
      </c>
      <c r="J272">
        <v>9.75</v>
      </c>
      <c r="K272" s="1" t="s">
        <v>41</v>
      </c>
      <c r="L272" s="1" t="s">
        <v>14</v>
      </c>
      <c r="M272" s="1" t="s">
        <v>78</v>
      </c>
      <c r="N272" s="1" t="s">
        <v>79</v>
      </c>
    </row>
    <row r="273" spans="1:14" x14ac:dyDescent="0.3">
      <c r="A273">
        <v>271</v>
      </c>
      <c r="B273">
        <v>113</v>
      </c>
      <c r="C273">
        <f>1/COUNTIF(B:B,pizza_sales[[#This Row],[order_id]])</f>
        <v>0.33333333333333331</v>
      </c>
      <c r="D273" s="1" t="s">
        <v>73</v>
      </c>
      <c r="E273">
        <v>1</v>
      </c>
      <c r="F273" s="2">
        <v>42036</v>
      </c>
      <c r="G273" s="2" t="str">
        <f>TEXT(pizza_sales[[#This Row],[order_date]],"dddd")</f>
        <v>Sunday</v>
      </c>
      <c r="H273" s="3">
        <v>0.7849652777777778</v>
      </c>
      <c r="I273">
        <v>20.75</v>
      </c>
      <c r="J273">
        <v>20.75</v>
      </c>
      <c r="K273" s="1" t="s">
        <v>21</v>
      </c>
      <c r="L273" s="1" t="s">
        <v>33</v>
      </c>
      <c r="M273" s="1" t="s">
        <v>74</v>
      </c>
      <c r="N273" s="1" t="s">
        <v>75</v>
      </c>
    </row>
    <row r="274" spans="1:14" x14ac:dyDescent="0.3">
      <c r="A274">
        <v>272</v>
      </c>
      <c r="B274">
        <v>113</v>
      </c>
      <c r="C274">
        <f>1/COUNTIF(B:B,pizza_sales[[#This Row],[order_id]])</f>
        <v>0.33333333333333331</v>
      </c>
      <c r="D274" s="1" t="s">
        <v>68</v>
      </c>
      <c r="E274">
        <v>1</v>
      </c>
      <c r="F274" s="2">
        <v>42036</v>
      </c>
      <c r="G274" s="2" t="str">
        <f>TEXT(pizza_sales[[#This Row],[order_date]],"dddd")</f>
        <v>Sunday</v>
      </c>
      <c r="H274" s="3">
        <v>0.7849652777777778</v>
      </c>
      <c r="I274">
        <v>20.25</v>
      </c>
      <c r="J274">
        <v>20.25</v>
      </c>
      <c r="K274" s="1" t="s">
        <v>21</v>
      </c>
      <c r="L274" s="1" t="s">
        <v>22</v>
      </c>
      <c r="M274" s="1" t="s">
        <v>30</v>
      </c>
      <c r="N274" s="1" t="s">
        <v>31</v>
      </c>
    </row>
    <row r="275" spans="1:14" x14ac:dyDescent="0.3">
      <c r="A275">
        <v>273</v>
      </c>
      <c r="B275">
        <v>113</v>
      </c>
      <c r="C275">
        <f>1/COUNTIF(B:B,pizza_sales[[#This Row],[order_id]])</f>
        <v>0.33333333333333331</v>
      </c>
      <c r="D275" s="1" t="s">
        <v>147</v>
      </c>
      <c r="E275">
        <v>1</v>
      </c>
      <c r="F275" s="2">
        <v>42036</v>
      </c>
      <c r="G275" s="2" t="str">
        <f>TEXT(pizza_sales[[#This Row],[order_date]],"dddd")</f>
        <v>Sunday</v>
      </c>
      <c r="H275" s="3">
        <v>0.7849652777777778</v>
      </c>
      <c r="I275">
        <v>16.75</v>
      </c>
      <c r="J275">
        <v>16.75</v>
      </c>
      <c r="K275" s="1" t="s">
        <v>13</v>
      </c>
      <c r="L275" s="1" t="s">
        <v>33</v>
      </c>
      <c r="M275" s="1" t="s">
        <v>70</v>
      </c>
      <c r="N275" s="1" t="s">
        <v>71</v>
      </c>
    </row>
    <row r="276" spans="1:14" x14ac:dyDescent="0.3">
      <c r="A276">
        <v>274</v>
      </c>
      <c r="B276">
        <v>114</v>
      </c>
      <c r="C276">
        <f>1/COUNTIF(B:B,pizza_sales[[#This Row],[order_id]])</f>
        <v>0.5</v>
      </c>
      <c r="D276" s="1" t="s">
        <v>77</v>
      </c>
      <c r="E276">
        <v>1</v>
      </c>
      <c r="F276" s="2">
        <v>42036</v>
      </c>
      <c r="G276" s="2" t="str">
        <f>TEXT(pizza_sales[[#This Row],[order_date]],"dddd")</f>
        <v>Sunday</v>
      </c>
      <c r="H276" s="3">
        <v>0.79134259259259254</v>
      </c>
      <c r="I276">
        <v>15.25</v>
      </c>
      <c r="J276">
        <v>15.25</v>
      </c>
      <c r="K276" s="1" t="s">
        <v>21</v>
      </c>
      <c r="L276" s="1" t="s">
        <v>14</v>
      </c>
      <c r="M276" s="1" t="s">
        <v>78</v>
      </c>
      <c r="N276" s="1" t="s">
        <v>79</v>
      </c>
    </row>
    <row r="277" spans="1:14" x14ac:dyDescent="0.3">
      <c r="A277">
        <v>275</v>
      </c>
      <c r="B277">
        <v>114</v>
      </c>
      <c r="C277">
        <f>1/COUNTIF(B:B,pizza_sales[[#This Row],[order_id]])</f>
        <v>0.5</v>
      </c>
      <c r="D277" s="1" t="s">
        <v>149</v>
      </c>
      <c r="E277">
        <v>1</v>
      </c>
      <c r="F277" s="2">
        <v>42036</v>
      </c>
      <c r="G277" s="2" t="str">
        <f>TEXT(pizza_sales[[#This Row],[order_date]],"dddd")</f>
        <v>Sunday</v>
      </c>
      <c r="H277" s="3">
        <v>0.79134259259259254</v>
      </c>
      <c r="I277">
        <v>12.25</v>
      </c>
      <c r="J277">
        <v>12.25</v>
      </c>
      <c r="K277" s="1" t="s">
        <v>41</v>
      </c>
      <c r="L277" s="1" t="s">
        <v>26</v>
      </c>
      <c r="M277" s="1" t="s">
        <v>114</v>
      </c>
      <c r="N277" s="1" t="s">
        <v>115</v>
      </c>
    </row>
    <row r="278" spans="1:14" x14ac:dyDescent="0.3">
      <c r="A278">
        <v>276</v>
      </c>
      <c r="B278">
        <v>115</v>
      </c>
      <c r="C278">
        <f>1/COUNTIF(B:B,pizza_sales[[#This Row],[order_id]])</f>
        <v>0.33333333333333331</v>
      </c>
      <c r="D278" s="1" t="s">
        <v>84</v>
      </c>
      <c r="E278">
        <v>1</v>
      </c>
      <c r="F278" s="2">
        <v>42036</v>
      </c>
      <c r="G278" s="2" t="str">
        <f>TEXT(pizza_sales[[#This Row],[order_date]],"dddd")</f>
        <v>Sunday</v>
      </c>
      <c r="H278" s="3">
        <v>0.79533564814814817</v>
      </c>
      <c r="I278">
        <v>12</v>
      </c>
      <c r="J278">
        <v>12</v>
      </c>
      <c r="K278" s="1" t="s">
        <v>41</v>
      </c>
      <c r="L278" s="1" t="s">
        <v>14</v>
      </c>
      <c r="M278" s="1" t="s">
        <v>85</v>
      </c>
      <c r="N278" s="1" t="s">
        <v>86</v>
      </c>
    </row>
    <row r="279" spans="1:14" x14ac:dyDescent="0.3">
      <c r="A279">
        <v>277</v>
      </c>
      <c r="B279">
        <v>115</v>
      </c>
      <c r="C279">
        <f>1/COUNTIF(B:B,pizza_sales[[#This Row],[order_id]])</f>
        <v>0.33333333333333331</v>
      </c>
      <c r="D279" s="1" t="s">
        <v>112</v>
      </c>
      <c r="E279">
        <v>1</v>
      </c>
      <c r="F279" s="2">
        <v>42036</v>
      </c>
      <c r="G279" s="2" t="str">
        <f>TEXT(pizza_sales[[#This Row],[order_date]],"dddd")</f>
        <v>Sunday</v>
      </c>
      <c r="H279" s="3">
        <v>0.79533564814814817</v>
      </c>
      <c r="I279">
        <v>20.5</v>
      </c>
      <c r="J279">
        <v>20.5</v>
      </c>
      <c r="K279" s="1" t="s">
        <v>21</v>
      </c>
      <c r="L279" s="1" t="s">
        <v>14</v>
      </c>
      <c r="M279" s="1" t="s">
        <v>94</v>
      </c>
      <c r="N279" s="1" t="s">
        <v>95</v>
      </c>
    </row>
    <row r="280" spans="1:14" x14ac:dyDescent="0.3">
      <c r="A280">
        <v>278</v>
      </c>
      <c r="B280">
        <v>115</v>
      </c>
      <c r="C280">
        <f>1/COUNTIF(B:B,pizza_sales[[#This Row],[order_id]])</f>
        <v>0.33333333333333331</v>
      </c>
      <c r="D280" s="1" t="s">
        <v>137</v>
      </c>
      <c r="E280">
        <v>1</v>
      </c>
      <c r="F280" s="2">
        <v>42036</v>
      </c>
      <c r="G280" s="2" t="str">
        <f>TEXT(pizza_sales[[#This Row],[order_date]],"dddd")</f>
        <v>Sunday</v>
      </c>
      <c r="H280" s="3">
        <v>0.79533564814814817</v>
      </c>
      <c r="I280">
        <v>16.75</v>
      </c>
      <c r="J280">
        <v>16.75</v>
      </c>
      <c r="K280" s="1" t="s">
        <v>13</v>
      </c>
      <c r="L280" s="1" t="s">
        <v>33</v>
      </c>
      <c r="M280" s="1" t="s">
        <v>34</v>
      </c>
      <c r="N280" s="1" t="s">
        <v>35</v>
      </c>
    </row>
    <row r="281" spans="1:14" x14ac:dyDescent="0.3">
      <c r="A281">
        <v>279</v>
      </c>
      <c r="B281">
        <v>116</v>
      </c>
      <c r="C281">
        <f>1/COUNTIF(B:B,pizza_sales[[#This Row],[order_id]])</f>
        <v>1</v>
      </c>
      <c r="D281" s="1" t="s">
        <v>20</v>
      </c>
      <c r="E281">
        <v>1</v>
      </c>
      <c r="F281" s="2">
        <v>42036</v>
      </c>
      <c r="G281" s="2" t="str">
        <f>TEXT(pizza_sales[[#This Row],[order_date]],"dddd")</f>
        <v>Sunday</v>
      </c>
      <c r="H281" s="3">
        <v>0.80473379629629627</v>
      </c>
      <c r="I281">
        <v>18.5</v>
      </c>
      <c r="J281">
        <v>18.5</v>
      </c>
      <c r="K281" s="1" t="s">
        <v>21</v>
      </c>
      <c r="L281" s="1" t="s">
        <v>22</v>
      </c>
      <c r="M281" s="1" t="s">
        <v>23</v>
      </c>
      <c r="N281" s="1" t="s">
        <v>24</v>
      </c>
    </row>
    <row r="282" spans="1:14" x14ac:dyDescent="0.3">
      <c r="A282">
        <v>280</v>
      </c>
      <c r="B282">
        <v>117</v>
      </c>
      <c r="C282">
        <f>1/COUNTIF(B:B,pizza_sales[[#This Row],[order_id]])</f>
        <v>0.5</v>
      </c>
      <c r="D282" s="1" t="s">
        <v>133</v>
      </c>
      <c r="E282">
        <v>1</v>
      </c>
      <c r="F282" s="2">
        <v>42036</v>
      </c>
      <c r="G282" s="2" t="str">
        <f>TEXT(pizza_sales[[#This Row],[order_date]],"dddd")</f>
        <v>Sunday</v>
      </c>
      <c r="H282" s="3">
        <v>0.80766203703703698</v>
      </c>
      <c r="I282">
        <v>16.5</v>
      </c>
      <c r="J282">
        <v>16.5</v>
      </c>
      <c r="K282" s="1" t="s">
        <v>13</v>
      </c>
      <c r="L282" s="1" t="s">
        <v>26</v>
      </c>
      <c r="M282" s="1" t="s">
        <v>107</v>
      </c>
      <c r="N282" s="1" t="s">
        <v>108</v>
      </c>
    </row>
    <row r="283" spans="1:14" x14ac:dyDescent="0.3">
      <c r="A283">
        <v>281</v>
      </c>
      <c r="B283">
        <v>117</v>
      </c>
      <c r="C283">
        <f>1/COUNTIF(B:B,pizza_sales[[#This Row],[order_id]])</f>
        <v>0.5</v>
      </c>
      <c r="D283" s="1" t="s">
        <v>113</v>
      </c>
      <c r="E283">
        <v>1</v>
      </c>
      <c r="F283" s="2">
        <v>42036</v>
      </c>
      <c r="G283" s="2" t="str">
        <f>TEXT(pizza_sales[[#This Row],[order_date]],"dddd")</f>
        <v>Sunday</v>
      </c>
      <c r="H283" s="3">
        <v>0.80766203703703698</v>
      </c>
      <c r="I283">
        <v>20.25</v>
      </c>
      <c r="J283">
        <v>20.25</v>
      </c>
      <c r="K283" s="1" t="s">
        <v>21</v>
      </c>
      <c r="L283" s="1" t="s">
        <v>26</v>
      </c>
      <c r="M283" s="1" t="s">
        <v>114</v>
      </c>
      <c r="N283" s="1" t="s">
        <v>115</v>
      </c>
    </row>
    <row r="284" spans="1:14" x14ac:dyDescent="0.3">
      <c r="A284">
        <v>282</v>
      </c>
      <c r="B284">
        <v>118</v>
      </c>
      <c r="C284">
        <f>1/COUNTIF(B:B,pizza_sales[[#This Row],[order_id]])</f>
        <v>0.5</v>
      </c>
      <c r="D284" s="1" t="s">
        <v>37</v>
      </c>
      <c r="E284">
        <v>1</v>
      </c>
      <c r="F284" s="2">
        <v>42036</v>
      </c>
      <c r="G284" s="2" t="str">
        <f>TEXT(pizza_sales[[#This Row],[order_date]],"dddd")</f>
        <v>Sunday</v>
      </c>
      <c r="H284" s="3">
        <v>0.81040509259259264</v>
      </c>
      <c r="I284">
        <v>20.75</v>
      </c>
      <c r="J284">
        <v>20.75</v>
      </c>
      <c r="K284" s="1" t="s">
        <v>21</v>
      </c>
      <c r="L284" s="1" t="s">
        <v>26</v>
      </c>
      <c r="M284" s="1" t="s">
        <v>38</v>
      </c>
      <c r="N284" s="1" t="s">
        <v>39</v>
      </c>
    </row>
    <row r="285" spans="1:14" x14ac:dyDescent="0.3">
      <c r="A285">
        <v>283</v>
      </c>
      <c r="B285">
        <v>118</v>
      </c>
      <c r="C285">
        <f>1/COUNTIF(B:B,pizza_sales[[#This Row],[order_id]])</f>
        <v>0.5</v>
      </c>
      <c r="D285" s="1" t="s">
        <v>157</v>
      </c>
      <c r="E285">
        <v>1</v>
      </c>
      <c r="F285" s="2">
        <v>42036</v>
      </c>
      <c r="G285" s="2" t="str">
        <f>TEXT(pizza_sales[[#This Row],[order_date]],"dddd")</f>
        <v>Sunday</v>
      </c>
      <c r="H285" s="3">
        <v>0.81040509259259264</v>
      </c>
      <c r="I285">
        <v>12</v>
      </c>
      <c r="J285">
        <v>12</v>
      </c>
      <c r="K285" s="1" t="s">
        <v>41</v>
      </c>
      <c r="L285" s="1" t="s">
        <v>22</v>
      </c>
      <c r="M285" s="1" t="s">
        <v>110</v>
      </c>
      <c r="N285" s="1" t="s">
        <v>111</v>
      </c>
    </row>
    <row r="286" spans="1:14" x14ac:dyDescent="0.3">
      <c r="A286">
        <v>284</v>
      </c>
      <c r="B286">
        <v>119</v>
      </c>
      <c r="C286">
        <f>1/COUNTIF(B:B,pizza_sales[[#This Row],[order_id]])</f>
        <v>1</v>
      </c>
      <c r="D286" s="1" t="s">
        <v>99</v>
      </c>
      <c r="E286">
        <v>1</v>
      </c>
      <c r="F286" s="2">
        <v>42036</v>
      </c>
      <c r="G286" s="2" t="str">
        <f>TEXT(pizza_sales[[#This Row],[order_date]],"dddd")</f>
        <v>Sunday</v>
      </c>
      <c r="H286" s="3">
        <v>0.81422453703703701</v>
      </c>
      <c r="I286">
        <v>14.75</v>
      </c>
      <c r="J286">
        <v>14.75</v>
      </c>
      <c r="K286" s="1" t="s">
        <v>13</v>
      </c>
      <c r="L286" s="1" t="s">
        <v>22</v>
      </c>
      <c r="M286" s="1" t="s">
        <v>91</v>
      </c>
      <c r="N286" s="1" t="s">
        <v>92</v>
      </c>
    </row>
    <row r="287" spans="1:14" x14ac:dyDescent="0.3">
      <c r="A287">
        <v>285</v>
      </c>
      <c r="B287">
        <v>120</v>
      </c>
      <c r="C287">
        <f>1/COUNTIF(B:B,pizza_sales[[#This Row],[order_id]])</f>
        <v>0.33333333333333331</v>
      </c>
      <c r="D287" s="1" t="s">
        <v>50</v>
      </c>
      <c r="E287">
        <v>1</v>
      </c>
      <c r="F287" s="2">
        <v>42036</v>
      </c>
      <c r="G287" s="2" t="str">
        <f>TEXT(pizza_sales[[#This Row],[order_date]],"dddd")</f>
        <v>Sunday</v>
      </c>
      <c r="H287" s="3">
        <v>0.8160532407407407</v>
      </c>
      <c r="I287">
        <v>12</v>
      </c>
      <c r="J287">
        <v>12</v>
      </c>
      <c r="K287" s="1" t="s">
        <v>41</v>
      </c>
      <c r="L287" s="1" t="s">
        <v>14</v>
      </c>
      <c r="M287" s="1" t="s">
        <v>18</v>
      </c>
      <c r="N287" s="1" t="s">
        <v>19</v>
      </c>
    </row>
    <row r="288" spans="1:14" x14ac:dyDescent="0.3">
      <c r="A288">
        <v>286</v>
      </c>
      <c r="B288">
        <v>120</v>
      </c>
      <c r="C288">
        <f>1/COUNTIF(B:B,pizza_sales[[#This Row],[order_id]])</f>
        <v>0.33333333333333331</v>
      </c>
      <c r="D288" s="1" t="s">
        <v>132</v>
      </c>
      <c r="E288">
        <v>1</v>
      </c>
      <c r="F288" s="2">
        <v>42036</v>
      </c>
      <c r="G288" s="2" t="str">
        <f>TEXT(pizza_sales[[#This Row],[order_date]],"dddd")</f>
        <v>Sunday</v>
      </c>
      <c r="H288" s="3">
        <v>0.8160532407407407</v>
      </c>
      <c r="I288">
        <v>10.5</v>
      </c>
      <c r="J288">
        <v>10.5</v>
      </c>
      <c r="K288" s="1" t="s">
        <v>41</v>
      </c>
      <c r="L288" s="1" t="s">
        <v>14</v>
      </c>
      <c r="M288" s="1" t="s">
        <v>15</v>
      </c>
      <c r="N288" s="1" t="s">
        <v>16</v>
      </c>
    </row>
    <row r="289" spans="1:14" x14ac:dyDescent="0.3">
      <c r="A289">
        <v>287</v>
      </c>
      <c r="B289">
        <v>120</v>
      </c>
      <c r="C289">
        <f>1/COUNTIF(B:B,pizza_sales[[#This Row],[order_id]])</f>
        <v>0.33333333333333331</v>
      </c>
      <c r="D289" s="1" t="s">
        <v>109</v>
      </c>
      <c r="E289">
        <v>1</v>
      </c>
      <c r="F289" s="2">
        <v>42036</v>
      </c>
      <c r="G289" s="2" t="str">
        <f>TEXT(pizza_sales[[#This Row],[order_date]],"dddd")</f>
        <v>Sunday</v>
      </c>
      <c r="H289" s="3">
        <v>0.8160532407407407</v>
      </c>
      <c r="I289">
        <v>20.25</v>
      </c>
      <c r="J289">
        <v>20.25</v>
      </c>
      <c r="K289" s="1" t="s">
        <v>21</v>
      </c>
      <c r="L289" s="1" t="s">
        <v>22</v>
      </c>
      <c r="M289" s="1" t="s">
        <v>110</v>
      </c>
      <c r="N289" s="1" t="s">
        <v>111</v>
      </c>
    </row>
    <row r="290" spans="1:14" x14ac:dyDescent="0.3">
      <c r="A290">
        <v>288</v>
      </c>
      <c r="B290">
        <v>121</v>
      </c>
      <c r="C290">
        <f>1/COUNTIF(B:B,pizza_sales[[#This Row],[order_id]])</f>
        <v>0.25</v>
      </c>
      <c r="D290" s="1" t="s">
        <v>118</v>
      </c>
      <c r="E290">
        <v>1</v>
      </c>
      <c r="F290" s="2">
        <v>42036</v>
      </c>
      <c r="G290" s="2" t="str">
        <f>TEXT(pizza_sales[[#This Row],[order_date]],"dddd")</f>
        <v>Sunday</v>
      </c>
      <c r="H290" s="3">
        <v>0.81861111111111107</v>
      </c>
      <c r="I290">
        <v>16.75</v>
      </c>
      <c r="J290">
        <v>16.75</v>
      </c>
      <c r="K290" s="1" t="s">
        <v>13</v>
      </c>
      <c r="L290" s="1" t="s">
        <v>33</v>
      </c>
      <c r="M290" s="1" t="s">
        <v>42</v>
      </c>
      <c r="N290" s="1" t="s">
        <v>43</v>
      </c>
    </row>
    <row r="291" spans="1:14" x14ac:dyDescent="0.3">
      <c r="A291">
        <v>289</v>
      </c>
      <c r="B291">
        <v>121</v>
      </c>
      <c r="C291">
        <f>1/COUNTIF(B:B,pizza_sales[[#This Row],[order_id]])</f>
        <v>0.25</v>
      </c>
      <c r="D291" s="1" t="s">
        <v>90</v>
      </c>
      <c r="E291">
        <v>1</v>
      </c>
      <c r="F291" s="2">
        <v>42036</v>
      </c>
      <c r="G291" s="2" t="str">
        <f>TEXT(pizza_sales[[#This Row],[order_date]],"dddd")</f>
        <v>Sunday</v>
      </c>
      <c r="H291" s="3">
        <v>0.81861111111111107</v>
      </c>
      <c r="I291">
        <v>17.95</v>
      </c>
      <c r="J291">
        <v>17.95</v>
      </c>
      <c r="K291" s="1" t="s">
        <v>21</v>
      </c>
      <c r="L291" s="1" t="s">
        <v>22</v>
      </c>
      <c r="M291" s="1" t="s">
        <v>91</v>
      </c>
      <c r="N291" s="1" t="s">
        <v>92</v>
      </c>
    </row>
    <row r="292" spans="1:14" x14ac:dyDescent="0.3">
      <c r="A292">
        <v>290</v>
      </c>
      <c r="B292">
        <v>121</v>
      </c>
      <c r="C292">
        <f>1/COUNTIF(B:B,pizza_sales[[#This Row],[order_id]])</f>
        <v>0.25</v>
      </c>
      <c r="D292" s="1" t="s">
        <v>113</v>
      </c>
      <c r="E292">
        <v>1</v>
      </c>
      <c r="F292" s="2">
        <v>42036</v>
      </c>
      <c r="G292" s="2" t="str">
        <f>TEXT(pizza_sales[[#This Row],[order_date]],"dddd")</f>
        <v>Sunday</v>
      </c>
      <c r="H292" s="3">
        <v>0.81861111111111107</v>
      </c>
      <c r="I292">
        <v>20.25</v>
      </c>
      <c r="J292">
        <v>20.25</v>
      </c>
      <c r="K292" s="1" t="s">
        <v>21</v>
      </c>
      <c r="L292" s="1" t="s">
        <v>26</v>
      </c>
      <c r="M292" s="1" t="s">
        <v>114</v>
      </c>
      <c r="N292" s="1" t="s">
        <v>115</v>
      </c>
    </row>
    <row r="293" spans="1:14" x14ac:dyDescent="0.3">
      <c r="A293">
        <v>291</v>
      </c>
      <c r="B293">
        <v>121</v>
      </c>
      <c r="C293">
        <f>1/COUNTIF(B:B,pizza_sales[[#This Row],[order_id]])</f>
        <v>0.25</v>
      </c>
      <c r="D293" s="1" t="s">
        <v>69</v>
      </c>
      <c r="E293">
        <v>1</v>
      </c>
      <c r="F293" s="2">
        <v>42036</v>
      </c>
      <c r="G293" s="2" t="str">
        <f>TEXT(pizza_sales[[#This Row],[order_date]],"dddd")</f>
        <v>Sunday</v>
      </c>
      <c r="H293" s="3">
        <v>0.81861111111111107</v>
      </c>
      <c r="I293">
        <v>20.75</v>
      </c>
      <c r="J293">
        <v>20.75</v>
      </c>
      <c r="K293" s="1" t="s">
        <v>21</v>
      </c>
      <c r="L293" s="1" t="s">
        <v>33</v>
      </c>
      <c r="M293" s="1" t="s">
        <v>70</v>
      </c>
      <c r="N293" s="1" t="s">
        <v>71</v>
      </c>
    </row>
    <row r="294" spans="1:14" x14ac:dyDescent="0.3">
      <c r="A294">
        <v>292</v>
      </c>
      <c r="B294">
        <v>122</v>
      </c>
      <c r="C294">
        <f>1/COUNTIF(B:B,pizza_sales[[#This Row],[order_id]])</f>
        <v>1</v>
      </c>
      <c r="D294" s="1" t="s">
        <v>36</v>
      </c>
      <c r="E294">
        <v>1</v>
      </c>
      <c r="F294" s="2">
        <v>42036</v>
      </c>
      <c r="G294" s="2" t="str">
        <f>TEXT(pizza_sales[[#This Row],[order_date]],"dddd")</f>
        <v>Sunday</v>
      </c>
      <c r="H294" s="3">
        <v>0.82660879629629624</v>
      </c>
      <c r="I294">
        <v>16.5</v>
      </c>
      <c r="J294">
        <v>16.5</v>
      </c>
      <c r="K294" s="1" t="s">
        <v>13</v>
      </c>
      <c r="L294" s="1" t="s">
        <v>26</v>
      </c>
      <c r="M294" s="1" t="s">
        <v>27</v>
      </c>
      <c r="N294" s="1" t="s">
        <v>28</v>
      </c>
    </row>
    <row r="295" spans="1:14" x14ac:dyDescent="0.3">
      <c r="A295">
        <v>293</v>
      </c>
      <c r="B295">
        <v>123</v>
      </c>
      <c r="C295">
        <f>1/COUNTIF(B:B,pizza_sales[[#This Row],[order_id]])</f>
        <v>1</v>
      </c>
      <c r="D295" s="1" t="s">
        <v>160</v>
      </c>
      <c r="E295">
        <v>1</v>
      </c>
      <c r="F295" s="2">
        <v>42036</v>
      </c>
      <c r="G295" s="2" t="str">
        <f>TEXT(pizza_sales[[#This Row],[order_date]],"dddd")</f>
        <v>Sunday</v>
      </c>
      <c r="H295" s="3">
        <v>0.84177083333333336</v>
      </c>
      <c r="I295">
        <v>12</v>
      </c>
      <c r="J295">
        <v>12</v>
      </c>
      <c r="K295" s="1" t="s">
        <v>41</v>
      </c>
      <c r="L295" s="1" t="s">
        <v>14</v>
      </c>
      <c r="M295" s="1" t="s">
        <v>55</v>
      </c>
      <c r="N295" s="1" t="s">
        <v>56</v>
      </c>
    </row>
    <row r="296" spans="1:14" x14ac:dyDescent="0.3">
      <c r="A296">
        <v>294</v>
      </c>
      <c r="B296">
        <v>124</v>
      </c>
      <c r="C296">
        <f>1/COUNTIF(B:B,pizza_sales[[#This Row],[order_id]])</f>
        <v>0.25</v>
      </c>
      <c r="D296" s="1" t="s">
        <v>40</v>
      </c>
      <c r="E296">
        <v>1</v>
      </c>
      <c r="F296" s="2">
        <v>42036</v>
      </c>
      <c r="G296" s="2" t="str">
        <f>TEXT(pizza_sales[[#This Row],[order_date]],"dddd")</f>
        <v>Sunday</v>
      </c>
      <c r="H296" s="3">
        <v>0.84206018518518522</v>
      </c>
      <c r="I296">
        <v>12.75</v>
      </c>
      <c r="J296">
        <v>12.75</v>
      </c>
      <c r="K296" s="1" t="s">
        <v>41</v>
      </c>
      <c r="L296" s="1" t="s">
        <v>33</v>
      </c>
      <c r="M296" s="1" t="s">
        <v>42</v>
      </c>
      <c r="N296" s="1" t="s">
        <v>43</v>
      </c>
    </row>
    <row r="297" spans="1:14" x14ac:dyDescent="0.3">
      <c r="A297">
        <v>295</v>
      </c>
      <c r="B297">
        <v>124</v>
      </c>
      <c r="C297">
        <f>1/COUNTIF(B:B,pizza_sales[[#This Row],[order_id]])</f>
        <v>0.25</v>
      </c>
      <c r="D297" s="1" t="s">
        <v>113</v>
      </c>
      <c r="E297">
        <v>1</v>
      </c>
      <c r="F297" s="2">
        <v>42036</v>
      </c>
      <c r="G297" s="2" t="str">
        <f>TEXT(pizza_sales[[#This Row],[order_date]],"dddd")</f>
        <v>Sunday</v>
      </c>
      <c r="H297" s="3">
        <v>0.84206018518518522</v>
      </c>
      <c r="I297">
        <v>20.25</v>
      </c>
      <c r="J297">
        <v>20.25</v>
      </c>
      <c r="K297" s="1" t="s">
        <v>21</v>
      </c>
      <c r="L297" s="1" t="s">
        <v>26</v>
      </c>
      <c r="M297" s="1" t="s">
        <v>114</v>
      </c>
      <c r="N297" s="1" t="s">
        <v>115</v>
      </c>
    </row>
    <row r="298" spans="1:14" x14ac:dyDescent="0.3">
      <c r="A298">
        <v>296</v>
      </c>
      <c r="B298">
        <v>124</v>
      </c>
      <c r="C298">
        <f>1/COUNTIF(B:B,pizza_sales[[#This Row],[order_id]])</f>
        <v>0.25</v>
      </c>
      <c r="D298" s="1" t="s">
        <v>59</v>
      </c>
      <c r="E298">
        <v>1</v>
      </c>
      <c r="F298" s="2">
        <v>42036</v>
      </c>
      <c r="G298" s="2" t="str">
        <f>TEXT(pizza_sales[[#This Row],[order_date]],"dddd")</f>
        <v>Sunday</v>
      </c>
      <c r="H298" s="3">
        <v>0.84206018518518522</v>
      </c>
      <c r="I298">
        <v>20.75</v>
      </c>
      <c r="J298">
        <v>20.75</v>
      </c>
      <c r="K298" s="1" t="s">
        <v>21</v>
      </c>
      <c r="L298" s="1" t="s">
        <v>26</v>
      </c>
      <c r="M298" s="1" t="s">
        <v>60</v>
      </c>
      <c r="N298" s="1" t="s">
        <v>61</v>
      </c>
    </row>
    <row r="299" spans="1:14" x14ac:dyDescent="0.3">
      <c r="A299">
        <v>297</v>
      </c>
      <c r="B299">
        <v>124</v>
      </c>
      <c r="C299">
        <f>1/COUNTIF(B:B,pizza_sales[[#This Row],[order_id]])</f>
        <v>0.25</v>
      </c>
      <c r="D299" s="1" t="s">
        <v>44</v>
      </c>
      <c r="E299">
        <v>1</v>
      </c>
      <c r="F299" s="2">
        <v>42036</v>
      </c>
      <c r="G299" s="2" t="str">
        <f>TEXT(pizza_sales[[#This Row],[order_date]],"dddd")</f>
        <v>Sunday</v>
      </c>
      <c r="H299" s="3">
        <v>0.84206018518518522</v>
      </c>
      <c r="I299">
        <v>12</v>
      </c>
      <c r="J299">
        <v>12</v>
      </c>
      <c r="K299" s="1" t="s">
        <v>41</v>
      </c>
      <c r="L299" s="1" t="s">
        <v>14</v>
      </c>
      <c r="M299" s="1" t="s">
        <v>45</v>
      </c>
      <c r="N299" s="1" t="s">
        <v>46</v>
      </c>
    </row>
    <row r="300" spans="1:14" x14ac:dyDescent="0.3">
      <c r="A300">
        <v>298</v>
      </c>
      <c r="B300">
        <v>125</v>
      </c>
      <c r="C300">
        <f>1/COUNTIF(B:B,pizza_sales[[#This Row],[order_id]])</f>
        <v>1</v>
      </c>
      <c r="D300" s="1" t="s">
        <v>140</v>
      </c>
      <c r="E300">
        <v>1</v>
      </c>
      <c r="F300" s="2">
        <v>42036</v>
      </c>
      <c r="G300" s="2" t="str">
        <f>TEXT(pizza_sales[[#This Row],[order_date]],"dddd")</f>
        <v>Sunday</v>
      </c>
      <c r="H300" s="3">
        <v>0.85493055555555553</v>
      </c>
      <c r="I300">
        <v>25.5</v>
      </c>
      <c r="J300">
        <v>25.5</v>
      </c>
      <c r="K300" s="1" t="s">
        <v>141</v>
      </c>
      <c r="L300" s="1" t="s">
        <v>14</v>
      </c>
      <c r="M300" s="1" t="s">
        <v>45</v>
      </c>
      <c r="N300" s="1" t="s">
        <v>46</v>
      </c>
    </row>
    <row r="301" spans="1:14" x14ac:dyDescent="0.3">
      <c r="A301">
        <v>299</v>
      </c>
      <c r="B301">
        <v>126</v>
      </c>
      <c r="C301">
        <f>1/COUNTIF(B:B,pizza_sales[[#This Row],[order_id]])</f>
        <v>1</v>
      </c>
      <c r="D301" s="1" t="s">
        <v>122</v>
      </c>
      <c r="E301">
        <v>1</v>
      </c>
      <c r="F301" s="2">
        <v>42036</v>
      </c>
      <c r="G301" s="2" t="str">
        <f>TEXT(pizza_sales[[#This Row],[order_date]],"dddd")</f>
        <v>Sunday</v>
      </c>
      <c r="H301" s="3">
        <v>0.87062499999999998</v>
      </c>
      <c r="I301">
        <v>20.25</v>
      </c>
      <c r="J301">
        <v>20.25</v>
      </c>
      <c r="K301" s="1" t="s">
        <v>21</v>
      </c>
      <c r="L301" s="1" t="s">
        <v>22</v>
      </c>
      <c r="M301" s="1" t="s">
        <v>66</v>
      </c>
      <c r="N301" s="1" t="s">
        <v>67</v>
      </c>
    </row>
    <row r="302" spans="1:14" x14ac:dyDescent="0.3">
      <c r="A302">
        <v>300</v>
      </c>
      <c r="B302">
        <v>127</v>
      </c>
      <c r="C302">
        <f>1/COUNTIF(B:B,pizza_sales[[#This Row],[order_id]])</f>
        <v>1</v>
      </c>
      <c r="D302" s="1" t="s">
        <v>119</v>
      </c>
      <c r="E302">
        <v>1</v>
      </c>
      <c r="F302" s="2">
        <v>42036</v>
      </c>
      <c r="G302" s="2" t="str">
        <f>TEXT(pizza_sales[[#This Row],[order_date]],"dddd")</f>
        <v>Sunday</v>
      </c>
      <c r="H302" s="3">
        <v>0.87387731481481479</v>
      </c>
      <c r="I302">
        <v>12.5</v>
      </c>
      <c r="J302">
        <v>12.5</v>
      </c>
      <c r="K302" s="1" t="s">
        <v>13</v>
      </c>
      <c r="L302" s="1" t="s">
        <v>14</v>
      </c>
      <c r="M302" s="1" t="s">
        <v>78</v>
      </c>
      <c r="N302" s="1" t="s">
        <v>79</v>
      </c>
    </row>
    <row r="303" spans="1:14" x14ac:dyDescent="0.3">
      <c r="A303">
        <v>301</v>
      </c>
      <c r="B303">
        <v>128</v>
      </c>
      <c r="C303">
        <f>1/COUNTIF(B:B,pizza_sales[[#This Row],[order_id]])</f>
        <v>1</v>
      </c>
      <c r="D303" s="1" t="s">
        <v>150</v>
      </c>
      <c r="E303">
        <v>1</v>
      </c>
      <c r="F303" s="2">
        <v>42036</v>
      </c>
      <c r="G303" s="2" t="str">
        <f>TEXT(pizza_sales[[#This Row],[order_date]],"dddd")</f>
        <v>Sunday</v>
      </c>
      <c r="H303" s="3">
        <v>0.87854166666666667</v>
      </c>
      <c r="I303">
        <v>12.5</v>
      </c>
      <c r="J303">
        <v>12.5</v>
      </c>
      <c r="K303" s="1" t="s">
        <v>41</v>
      </c>
      <c r="L303" s="1" t="s">
        <v>26</v>
      </c>
      <c r="M303" s="1" t="s">
        <v>60</v>
      </c>
      <c r="N303" s="1" t="s">
        <v>61</v>
      </c>
    </row>
    <row r="304" spans="1:14" x14ac:dyDescent="0.3">
      <c r="A304">
        <v>302</v>
      </c>
      <c r="B304">
        <v>129</v>
      </c>
      <c r="C304">
        <f>1/COUNTIF(B:B,pizza_sales[[#This Row],[order_id]])</f>
        <v>0.5</v>
      </c>
      <c r="D304" s="1" t="s">
        <v>84</v>
      </c>
      <c r="E304">
        <v>1</v>
      </c>
      <c r="F304" s="2">
        <v>42036</v>
      </c>
      <c r="G304" s="2" t="str">
        <f>TEXT(pizza_sales[[#This Row],[order_date]],"dddd")</f>
        <v>Sunday</v>
      </c>
      <c r="H304" s="3">
        <v>0.88405092592592593</v>
      </c>
      <c r="I304">
        <v>12</v>
      </c>
      <c r="J304">
        <v>12</v>
      </c>
      <c r="K304" s="1" t="s">
        <v>41</v>
      </c>
      <c r="L304" s="1" t="s">
        <v>14</v>
      </c>
      <c r="M304" s="1" t="s">
        <v>85</v>
      </c>
      <c r="N304" s="1" t="s">
        <v>86</v>
      </c>
    </row>
    <row r="305" spans="1:14" x14ac:dyDescent="0.3">
      <c r="A305">
        <v>303</v>
      </c>
      <c r="B305">
        <v>129</v>
      </c>
      <c r="C305">
        <f>1/COUNTIF(B:B,pizza_sales[[#This Row],[order_id]])</f>
        <v>0.5</v>
      </c>
      <c r="D305" s="1" t="s">
        <v>155</v>
      </c>
      <c r="E305">
        <v>1</v>
      </c>
      <c r="F305" s="2">
        <v>42036</v>
      </c>
      <c r="G305" s="2" t="str">
        <f>TEXT(pizza_sales[[#This Row],[order_date]],"dddd")</f>
        <v>Sunday</v>
      </c>
      <c r="H305" s="3">
        <v>0.88405092592592593</v>
      </c>
      <c r="I305">
        <v>16</v>
      </c>
      <c r="J305">
        <v>16</v>
      </c>
      <c r="K305" s="1" t="s">
        <v>13</v>
      </c>
      <c r="L305" s="1" t="s">
        <v>14</v>
      </c>
      <c r="M305" s="1" t="s">
        <v>45</v>
      </c>
      <c r="N305" s="1" t="s">
        <v>46</v>
      </c>
    </row>
    <row r="306" spans="1:14" x14ac:dyDescent="0.3">
      <c r="A306">
        <v>304</v>
      </c>
      <c r="B306">
        <v>130</v>
      </c>
      <c r="C306">
        <f>1/COUNTIF(B:B,pizza_sales[[#This Row],[order_id]])</f>
        <v>0.25</v>
      </c>
      <c r="D306" s="1" t="s">
        <v>132</v>
      </c>
      <c r="E306">
        <v>1</v>
      </c>
      <c r="F306" s="2">
        <v>42036</v>
      </c>
      <c r="G306" s="2" t="str">
        <f>TEXT(pizza_sales[[#This Row],[order_date]],"dddd")</f>
        <v>Sunday</v>
      </c>
      <c r="H306" s="3">
        <v>0.88535879629629632</v>
      </c>
      <c r="I306">
        <v>10.5</v>
      </c>
      <c r="J306">
        <v>10.5</v>
      </c>
      <c r="K306" s="1" t="s">
        <v>41</v>
      </c>
      <c r="L306" s="1" t="s">
        <v>14</v>
      </c>
      <c r="M306" s="1" t="s">
        <v>15</v>
      </c>
      <c r="N306" s="1" t="s">
        <v>16</v>
      </c>
    </row>
    <row r="307" spans="1:14" x14ac:dyDescent="0.3">
      <c r="A307">
        <v>305</v>
      </c>
      <c r="B307">
        <v>130</v>
      </c>
      <c r="C307">
        <f>1/COUNTIF(B:B,pizza_sales[[#This Row],[order_id]])</f>
        <v>0.25</v>
      </c>
      <c r="D307" s="1" t="s">
        <v>54</v>
      </c>
      <c r="E307">
        <v>1</v>
      </c>
      <c r="F307" s="2">
        <v>42036</v>
      </c>
      <c r="G307" s="2" t="str">
        <f>TEXT(pizza_sales[[#This Row],[order_date]],"dddd")</f>
        <v>Sunday</v>
      </c>
      <c r="H307" s="3">
        <v>0.88535879629629632</v>
      </c>
      <c r="I307">
        <v>20.5</v>
      </c>
      <c r="J307">
        <v>20.5</v>
      </c>
      <c r="K307" s="1" t="s">
        <v>21</v>
      </c>
      <c r="L307" s="1" t="s">
        <v>14</v>
      </c>
      <c r="M307" s="1" t="s">
        <v>55</v>
      </c>
      <c r="N307" s="1" t="s">
        <v>56</v>
      </c>
    </row>
    <row r="308" spans="1:14" x14ac:dyDescent="0.3">
      <c r="A308">
        <v>306</v>
      </c>
      <c r="B308">
        <v>130</v>
      </c>
      <c r="C308">
        <f>1/COUNTIF(B:B,pizza_sales[[#This Row],[order_id]])</f>
        <v>0.25</v>
      </c>
      <c r="D308" s="1" t="s">
        <v>29</v>
      </c>
      <c r="E308">
        <v>1</v>
      </c>
      <c r="F308" s="2">
        <v>42036</v>
      </c>
      <c r="G308" s="2" t="str">
        <f>TEXT(pizza_sales[[#This Row],[order_date]],"dddd")</f>
        <v>Sunday</v>
      </c>
      <c r="H308" s="3">
        <v>0.88535879629629632</v>
      </c>
      <c r="I308">
        <v>16</v>
      </c>
      <c r="J308">
        <v>16</v>
      </c>
      <c r="K308" s="1" t="s">
        <v>13</v>
      </c>
      <c r="L308" s="1" t="s">
        <v>22</v>
      </c>
      <c r="M308" s="1" t="s">
        <v>30</v>
      </c>
      <c r="N308" s="1" t="s">
        <v>31</v>
      </c>
    </row>
    <row r="309" spans="1:14" x14ac:dyDescent="0.3">
      <c r="A309">
        <v>307</v>
      </c>
      <c r="B309">
        <v>130</v>
      </c>
      <c r="C309">
        <f>1/COUNTIF(B:B,pizza_sales[[#This Row],[order_id]])</f>
        <v>0.25</v>
      </c>
      <c r="D309" s="1" t="s">
        <v>117</v>
      </c>
      <c r="E309">
        <v>1</v>
      </c>
      <c r="F309" s="2">
        <v>42036</v>
      </c>
      <c r="G309" s="2" t="str">
        <f>TEXT(pizza_sales[[#This Row],[order_date]],"dddd")</f>
        <v>Sunday</v>
      </c>
      <c r="H309" s="3">
        <v>0.88535879629629632</v>
      </c>
      <c r="I309">
        <v>12.75</v>
      </c>
      <c r="J309">
        <v>12.75</v>
      </c>
      <c r="K309" s="1" t="s">
        <v>41</v>
      </c>
      <c r="L309" s="1" t="s">
        <v>33</v>
      </c>
      <c r="M309" s="1" t="s">
        <v>70</v>
      </c>
      <c r="N309" s="1" t="s">
        <v>71</v>
      </c>
    </row>
    <row r="310" spans="1:14" x14ac:dyDescent="0.3">
      <c r="A310">
        <v>308</v>
      </c>
      <c r="B310">
        <v>131</v>
      </c>
      <c r="C310">
        <f>1/COUNTIF(B:B,pizza_sales[[#This Row],[order_id]])</f>
        <v>0.25</v>
      </c>
      <c r="D310" s="1" t="s">
        <v>81</v>
      </c>
      <c r="E310">
        <v>1</v>
      </c>
      <c r="F310" s="2">
        <v>42036</v>
      </c>
      <c r="G310" s="2" t="str">
        <f>TEXT(pizza_sales[[#This Row],[order_date]],"dddd")</f>
        <v>Sunday</v>
      </c>
      <c r="H310" s="3">
        <v>0.89803240740740742</v>
      </c>
      <c r="I310">
        <v>20.75</v>
      </c>
      <c r="J310">
        <v>20.75</v>
      </c>
      <c r="K310" s="1" t="s">
        <v>21</v>
      </c>
      <c r="L310" s="1" t="s">
        <v>33</v>
      </c>
      <c r="M310" s="1" t="s">
        <v>82</v>
      </c>
      <c r="N310" s="1" t="s">
        <v>83</v>
      </c>
    </row>
    <row r="311" spans="1:14" x14ac:dyDescent="0.3">
      <c r="A311">
        <v>309</v>
      </c>
      <c r="B311">
        <v>131</v>
      </c>
      <c r="C311">
        <f>1/COUNTIF(B:B,pizza_sales[[#This Row],[order_id]])</f>
        <v>0.25</v>
      </c>
      <c r="D311" s="1" t="s">
        <v>20</v>
      </c>
      <c r="E311">
        <v>1</v>
      </c>
      <c r="F311" s="2">
        <v>42036</v>
      </c>
      <c r="G311" s="2" t="str">
        <f>TEXT(pizza_sales[[#This Row],[order_date]],"dddd")</f>
        <v>Sunday</v>
      </c>
      <c r="H311" s="3">
        <v>0.89803240740740742</v>
      </c>
      <c r="I311">
        <v>18.5</v>
      </c>
      <c r="J311">
        <v>18.5</v>
      </c>
      <c r="K311" s="1" t="s">
        <v>21</v>
      </c>
      <c r="L311" s="1" t="s">
        <v>22</v>
      </c>
      <c r="M311" s="1" t="s">
        <v>23</v>
      </c>
      <c r="N311" s="1" t="s">
        <v>24</v>
      </c>
    </row>
    <row r="312" spans="1:14" x14ac:dyDescent="0.3">
      <c r="A312">
        <v>310</v>
      </c>
      <c r="B312">
        <v>131</v>
      </c>
      <c r="C312">
        <f>1/COUNTIF(B:B,pizza_sales[[#This Row],[order_id]])</f>
        <v>0.25</v>
      </c>
      <c r="D312" s="1" t="s">
        <v>51</v>
      </c>
      <c r="E312">
        <v>1</v>
      </c>
      <c r="F312" s="2">
        <v>42036</v>
      </c>
      <c r="G312" s="2" t="str">
        <f>TEXT(pizza_sales[[#This Row],[order_date]],"dddd")</f>
        <v>Sunday</v>
      </c>
      <c r="H312" s="3">
        <v>0.89803240740740742</v>
      </c>
      <c r="I312">
        <v>12</v>
      </c>
      <c r="J312">
        <v>12</v>
      </c>
      <c r="K312" s="1" t="s">
        <v>41</v>
      </c>
      <c r="L312" s="1" t="s">
        <v>22</v>
      </c>
      <c r="M312" s="1" t="s">
        <v>52</v>
      </c>
      <c r="N312" s="1" t="s">
        <v>53</v>
      </c>
    </row>
    <row r="313" spans="1:14" x14ac:dyDescent="0.3">
      <c r="A313">
        <v>311</v>
      </c>
      <c r="B313">
        <v>131</v>
      </c>
      <c r="C313">
        <f>1/COUNTIF(B:B,pizza_sales[[#This Row],[order_id]])</f>
        <v>0.25</v>
      </c>
      <c r="D313" s="1" t="s">
        <v>47</v>
      </c>
      <c r="E313">
        <v>1</v>
      </c>
      <c r="F313" s="2">
        <v>42036</v>
      </c>
      <c r="G313" s="2" t="str">
        <f>TEXT(pizza_sales[[#This Row],[order_date]],"dddd")</f>
        <v>Sunday</v>
      </c>
      <c r="H313" s="3">
        <v>0.89803240740740742</v>
      </c>
      <c r="I313">
        <v>12.5</v>
      </c>
      <c r="J313">
        <v>12.5</v>
      </c>
      <c r="K313" s="1" t="s">
        <v>41</v>
      </c>
      <c r="L313" s="1" t="s">
        <v>26</v>
      </c>
      <c r="M313" s="1" t="s">
        <v>48</v>
      </c>
      <c r="N313" s="1" t="s">
        <v>49</v>
      </c>
    </row>
    <row r="314" spans="1:14" x14ac:dyDescent="0.3">
      <c r="A314">
        <v>312</v>
      </c>
      <c r="B314">
        <v>132</v>
      </c>
      <c r="C314">
        <f>1/COUNTIF(B:B,pizza_sales[[#This Row],[order_id]])</f>
        <v>1</v>
      </c>
      <c r="D314" s="1" t="s">
        <v>126</v>
      </c>
      <c r="E314">
        <v>1</v>
      </c>
      <c r="F314" s="2">
        <v>42036</v>
      </c>
      <c r="G314" s="2" t="str">
        <f>TEXT(pizza_sales[[#This Row],[order_date]],"dddd")</f>
        <v>Sunday</v>
      </c>
      <c r="H314" s="3">
        <v>0.90468749999999998</v>
      </c>
      <c r="I314">
        <v>9.75</v>
      </c>
      <c r="J314">
        <v>9.75</v>
      </c>
      <c r="K314" s="1" t="s">
        <v>41</v>
      </c>
      <c r="L314" s="1" t="s">
        <v>14</v>
      </c>
      <c r="M314" s="1" t="s">
        <v>78</v>
      </c>
      <c r="N314" s="1" t="s">
        <v>79</v>
      </c>
    </row>
    <row r="315" spans="1:14" x14ac:dyDescent="0.3">
      <c r="A315">
        <v>313</v>
      </c>
      <c r="B315">
        <v>133</v>
      </c>
      <c r="C315">
        <f>1/COUNTIF(B:B,pizza_sales[[#This Row],[order_id]])</f>
        <v>0.33333333333333331</v>
      </c>
      <c r="D315" s="1" t="s">
        <v>72</v>
      </c>
      <c r="E315">
        <v>1</v>
      </c>
      <c r="F315" s="2">
        <v>42036</v>
      </c>
      <c r="G315" s="2" t="str">
        <f>TEXT(pizza_sales[[#This Row],[order_date]],"dddd")</f>
        <v>Sunday</v>
      </c>
      <c r="H315" s="3">
        <v>0.91686342592592596</v>
      </c>
      <c r="I315">
        <v>20.75</v>
      </c>
      <c r="J315">
        <v>20.75</v>
      </c>
      <c r="K315" s="1" t="s">
        <v>21</v>
      </c>
      <c r="L315" s="1" t="s">
        <v>33</v>
      </c>
      <c r="M315" s="1" t="s">
        <v>42</v>
      </c>
      <c r="N315" s="1" t="s">
        <v>43</v>
      </c>
    </row>
    <row r="316" spans="1:14" x14ac:dyDescent="0.3">
      <c r="A316">
        <v>314</v>
      </c>
      <c r="B316">
        <v>133</v>
      </c>
      <c r="C316">
        <f>1/COUNTIF(B:B,pizza_sales[[#This Row],[order_id]])</f>
        <v>0.33333333333333331</v>
      </c>
      <c r="D316" s="1" t="s">
        <v>142</v>
      </c>
      <c r="E316">
        <v>1</v>
      </c>
      <c r="F316" s="2">
        <v>42036</v>
      </c>
      <c r="G316" s="2" t="str">
        <f>TEXT(pizza_sales[[#This Row],[order_date]],"dddd")</f>
        <v>Sunday</v>
      </c>
      <c r="H316" s="3">
        <v>0.91686342592592596</v>
      </c>
      <c r="I316">
        <v>16.5</v>
      </c>
      <c r="J316">
        <v>16.5</v>
      </c>
      <c r="K316" s="1" t="s">
        <v>21</v>
      </c>
      <c r="L316" s="1" t="s">
        <v>14</v>
      </c>
      <c r="M316" s="1" t="s">
        <v>15</v>
      </c>
      <c r="N316" s="1" t="s">
        <v>16</v>
      </c>
    </row>
    <row r="317" spans="1:14" x14ac:dyDescent="0.3">
      <c r="A317">
        <v>315</v>
      </c>
      <c r="B317">
        <v>133</v>
      </c>
      <c r="C317">
        <f>1/COUNTIF(B:B,pizza_sales[[#This Row],[order_id]])</f>
        <v>0.33333333333333331</v>
      </c>
      <c r="D317" s="1" t="s">
        <v>44</v>
      </c>
      <c r="E317">
        <v>1</v>
      </c>
      <c r="F317" s="2">
        <v>42036</v>
      </c>
      <c r="G317" s="2" t="str">
        <f>TEXT(pizza_sales[[#This Row],[order_date]],"dddd")</f>
        <v>Sunday</v>
      </c>
      <c r="H317" s="3">
        <v>0.91686342592592596</v>
      </c>
      <c r="I317">
        <v>12</v>
      </c>
      <c r="J317">
        <v>12</v>
      </c>
      <c r="K317" s="1" t="s">
        <v>41</v>
      </c>
      <c r="L317" s="1" t="s">
        <v>14</v>
      </c>
      <c r="M317" s="1" t="s">
        <v>45</v>
      </c>
      <c r="N317" s="1" t="s">
        <v>46</v>
      </c>
    </row>
    <row r="318" spans="1:14" x14ac:dyDescent="0.3">
      <c r="A318">
        <v>316</v>
      </c>
      <c r="B318">
        <v>134</v>
      </c>
      <c r="C318">
        <f>1/COUNTIF(B:B,pizza_sales[[#This Row],[order_id]])</f>
        <v>0.33333333333333331</v>
      </c>
      <c r="D318" s="1" t="s">
        <v>84</v>
      </c>
      <c r="E318">
        <v>1</v>
      </c>
      <c r="F318" s="2">
        <v>42036</v>
      </c>
      <c r="G318" s="2" t="str">
        <f>TEXT(pizza_sales[[#This Row],[order_date]],"dddd")</f>
        <v>Sunday</v>
      </c>
      <c r="H318" s="3">
        <v>0.9259722222222222</v>
      </c>
      <c r="I318">
        <v>12</v>
      </c>
      <c r="J318">
        <v>12</v>
      </c>
      <c r="K318" s="1" t="s">
        <v>41</v>
      </c>
      <c r="L318" s="1" t="s">
        <v>14</v>
      </c>
      <c r="M318" s="1" t="s">
        <v>85</v>
      </c>
      <c r="N318" s="1" t="s">
        <v>86</v>
      </c>
    </row>
    <row r="319" spans="1:14" x14ac:dyDescent="0.3">
      <c r="A319">
        <v>317</v>
      </c>
      <c r="B319">
        <v>134</v>
      </c>
      <c r="C319">
        <f>1/COUNTIF(B:B,pizza_sales[[#This Row],[order_id]])</f>
        <v>0.33333333333333331</v>
      </c>
      <c r="D319" s="1" t="s">
        <v>69</v>
      </c>
      <c r="E319">
        <v>1</v>
      </c>
      <c r="F319" s="2">
        <v>42036</v>
      </c>
      <c r="G319" s="2" t="str">
        <f>TEXT(pizza_sales[[#This Row],[order_date]],"dddd")</f>
        <v>Sunday</v>
      </c>
      <c r="H319" s="3">
        <v>0.9259722222222222</v>
      </c>
      <c r="I319">
        <v>20.75</v>
      </c>
      <c r="J319">
        <v>20.75</v>
      </c>
      <c r="K319" s="1" t="s">
        <v>21</v>
      </c>
      <c r="L319" s="1" t="s">
        <v>33</v>
      </c>
      <c r="M319" s="1" t="s">
        <v>70</v>
      </c>
      <c r="N319" s="1" t="s">
        <v>71</v>
      </c>
    </row>
    <row r="320" spans="1:14" x14ac:dyDescent="0.3">
      <c r="A320">
        <v>318</v>
      </c>
      <c r="B320">
        <v>134</v>
      </c>
      <c r="C320">
        <f>1/COUNTIF(B:B,pizza_sales[[#This Row],[order_id]])</f>
        <v>0.33333333333333331</v>
      </c>
      <c r="D320" s="1" t="s">
        <v>47</v>
      </c>
      <c r="E320">
        <v>1</v>
      </c>
      <c r="F320" s="2">
        <v>42036</v>
      </c>
      <c r="G320" s="2" t="str">
        <f>TEXT(pizza_sales[[#This Row],[order_date]],"dddd")</f>
        <v>Sunday</v>
      </c>
      <c r="H320" s="3">
        <v>0.9259722222222222</v>
      </c>
      <c r="I320">
        <v>12.5</v>
      </c>
      <c r="J320">
        <v>12.5</v>
      </c>
      <c r="K320" s="1" t="s">
        <v>41</v>
      </c>
      <c r="L320" s="1" t="s">
        <v>26</v>
      </c>
      <c r="M320" s="1" t="s">
        <v>48</v>
      </c>
      <c r="N320" s="1" t="s">
        <v>49</v>
      </c>
    </row>
    <row r="321" spans="1:14" x14ac:dyDescent="0.3">
      <c r="A321">
        <v>319</v>
      </c>
      <c r="B321">
        <v>135</v>
      </c>
      <c r="C321">
        <f>1/COUNTIF(B:B,pizza_sales[[#This Row],[order_id]])</f>
        <v>1</v>
      </c>
      <c r="D321" s="1" t="s">
        <v>122</v>
      </c>
      <c r="E321">
        <v>1</v>
      </c>
      <c r="F321" s="2">
        <v>42036</v>
      </c>
      <c r="G321" s="2" t="str">
        <f>TEXT(pizza_sales[[#This Row],[order_date]],"dddd")</f>
        <v>Sunday</v>
      </c>
      <c r="H321" s="3">
        <v>0.9371990740740741</v>
      </c>
      <c r="I321">
        <v>20.25</v>
      </c>
      <c r="J321">
        <v>20.25</v>
      </c>
      <c r="K321" s="1" t="s">
        <v>21</v>
      </c>
      <c r="L321" s="1" t="s">
        <v>22</v>
      </c>
      <c r="M321" s="1" t="s">
        <v>66</v>
      </c>
      <c r="N321" s="1" t="s">
        <v>67</v>
      </c>
    </row>
    <row r="322" spans="1:14" x14ac:dyDescent="0.3">
      <c r="A322">
        <v>320</v>
      </c>
      <c r="B322">
        <v>136</v>
      </c>
      <c r="C322">
        <f>1/COUNTIF(B:B,pizza_sales[[#This Row],[order_id]])</f>
        <v>0.5</v>
      </c>
      <c r="D322" s="1" t="s">
        <v>20</v>
      </c>
      <c r="E322">
        <v>1</v>
      </c>
      <c r="F322" s="2">
        <v>42036</v>
      </c>
      <c r="G322" s="2" t="str">
        <f>TEXT(pizza_sales[[#This Row],[order_date]],"dddd")</f>
        <v>Sunday</v>
      </c>
      <c r="H322" s="3">
        <v>0.93945601851851857</v>
      </c>
      <c r="I322">
        <v>18.5</v>
      </c>
      <c r="J322">
        <v>18.5</v>
      </c>
      <c r="K322" s="1" t="s">
        <v>21</v>
      </c>
      <c r="L322" s="1" t="s">
        <v>22</v>
      </c>
      <c r="M322" s="1" t="s">
        <v>23</v>
      </c>
      <c r="N322" s="1" t="s">
        <v>24</v>
      </c>
    </row>
    <row r="323" spans="1:14" x14ac:dyDescent="0.3">
      <c r="A323">
        <v>321</v>
      </c>
      <c r="B323">
        <v>136</v>
      </c>
      <c r="C323">
        <f>1/COUNTIF(B:B,pizza_sales[[#This Row],[order_id]])</f>
        <v>0.5</v>
      </c>
      <c r="D323" s="1" t="s">
        <v>106</v>
      </c>
      <c r="E323">
        <v>1</v>
      </c>
      <c r="F323" s="2">
        <v>42036</v>
      </c>
      <c r="G323" s="2" t="str">
        <f>TEXT(pizza_sales[[#This Row],[order_date]],"dddd")</f>
        <v>Sunday</v>
      </c>
      <c r="H323" s="3">
        <v>0.93945601851851857</v>
      </c>
      <c r="I323">
        <v>12.5</v>
      </c>
      <c r="J323">
        <v>12.5</v>
      </c>
      <c r="K323" s="1" t="s">
        <v>41</v>
      </c>
      <c r="L323" s="1" t="s">
        <v>26</v>
      </c>
      <c r="M323" s="1" t="s">
        <v>107</v>
      </c>
      <c r="N323" s="1" t="s">
        <v>108</v>
      </c>
    </row>
    <row r="324" spans="1:14" x14ac:dyDescent="0.3">
      <c r="A324">
        <v>322</v>
      </c>
      <c r="B324">
        <v>137</v>
      </c>
      <c r="C324">
        <f>1/COUNTIF(B:B,pizza_sales[[#This Row],[order_id]])</f>
        <v>0.33333333333333331</v>
      </c>
      <c r="D324" s="1" t="s">
        <v>146</v>
      </c>
      <c r="E324">
        <v>1</v>
      </c>
      <c r="F324" s="2">
        <v>42064</v>
      </c>
      <c r="G324" s="2" t="str">
        <f>TEXT(pizza_sales[[#This Row],[order_date]],"dddd")</f>
        <v>Sunday</v>
      </c>
      <c r="H324" s="3">
        <v>0.48206018518518517</v>
      </c>
      <c r="I324">
        <v>20.25</v>
      </c>
      <c r="J324">
        <v>20.25</v>
      </c>
      <c r="K324" s="1" t="s">
        <v>21</v>
      </c>
      <c r="L324" s="1" t="s">
        <v>22</v>
      </c>
      <c r="M324" s="1" t="s">
        <v>104</v>
      </c>
      <c r="N324" s="1" t="s">
        <v>105</v>
      </c>
    </row>
    <row r="325" spans="1:14" x14ac:dyDescent="0.3">
      <c r="A325">
        <v>323</v>
      </c>
      <c r="B325">
        <v>137</v>
      </c>
      <c r="C325">
        <f>1/COUNTIF(B:B,pizza_sales[[#This Row],[order_id]])</f>
        <v>0.33333333333333331</v>
      </c>
      <c r="D325" s="1" t="s">
        <v>126</v>
      </c>
      <c r="E325">
        <v>1</v>
      </c>
      <c r="F325" s="2">
        <v>42064</v>
      </c>
      <c r="G325" s="2" t="str">
        <f>TEXT(pizza_sales[[#This Row],[order_date]],"dddd")</f>
        <v>Sunday</v>
      </c>
      <c r="H325" s="3">
        <v>0.48206018518518517</v>
      </c>
      <c r="I325">
        <v>9.75</v>
      </c>
      <c r="J325">
        <v>9.75</v>
      </c>
      <c r="K325" s="1" t="s">
        <v>41</v>
      </c>
      <c r="L325" s="1" t="s">
        <v>14</v>
      </c>
      <c r="M325" s="1" t="s">
        <v>78</v>
      </c>
      <c r="N325" s="1" t="s">
        <v>79</v>
      </c>
    </row>
    <row r="326" spans="1:14" x14ac:dyDescent="0.3">
      <c r="A326">
        <v>324</v>
      </c>
      <c r="B326">
        <v>137</v>
      </c>
      <c r="C326">
        <f>1/COUNTIF(B:B,pizza_sales[[#This Row],[order_id]])</f>
        <v>0.33333333333333331</v>
      </c>
      <c r="D326" s="1" t="s">
        <v>158</v>
      </c>
      <c r="E326">
        <v>1</v>
      </c>
      <c r="F326" s="2">
        <v>42064</v>
      </c>
      <c r="G326" s="2" t="str">
        <f>TEXT(pizza_sales[[#This Row],[order_date]],"dddd")</f>
        <v>Sunday</v>
      </c>
      <c r="H326" s="3">
        <v>0.48206018518518517</v>
      </c>
      <c r="I326">
        <v>16.5</v>
      </c>
      <c r="J326">
        <v>16.5</v>
      </c>
      <c r="K326" s="1" t="s">
        <v>13</v>
      </c>
      <c r="L326" s="1" t="s">
        <v>26</v>
      </c>
      <c r="M326" s="1" t="s">
        <v>60</v>
      </c>
      <c r="N326" s="1" t="s">
        <v>61</v>
      </c>
    </row>
    <row r="327" spans="1:14" x14ac:dyDescent="0.3">
      <c r="A327">
        <v>325</v>
      </c>
      <c r="B327">
        <v>138</v>
      </c>
      <c r="C327">
        <f>1/COUNTIF(B:B,pizza_sales[[#This Row],[order_id]])</f>
        <v>0.25</v>
      </c>
      <c r="D327" s="1" t="s">
        <v>76</v>
      </c>
      <c r="E327">
        <v>1</v>
      </c>
      <c r="F327" s="2">
        <v>42064</v>
      </c>
      <c r="G327" s="2" t="str">
        <f>TEXT(pizza_sales[[#This Row],[order_date]],"dddd")</f>
        <v>Sunday</v>
      </c>
      <c r="H327" s="3">
        <v>0.48946759259259259</v>
      </c>
      <c r="I327">
        <v>16.75</v>
      </c>
      <c r="J327">
        <v>16.75</v>
      </c>
      <c r="K327" s="1" t="s">
        <v>13</v>
      </c>
      <c r="L327" s="1" t="s">
        <v>33</v>
      </c>
      <c r="M327" s="1" t="s">
        <v>74</v>
      </c>
      <c r="N327" s="1" t="s">
        <v>75</v>
      </c>
    </row>
    <row r="328" spans="1:14" x14ac:dyDescent="0.3">
      <c r="A328">
        <v>326</v>
      </c>
      <c r="B328">
        <v>138</v>
      </c>
      <c r="C328">
        <f>1/COUNTIF(B:B,pizza_sales[[#This Row],[order_id]])</f>
        <v>0.25</v>
      </c>
      <c r="D328" s="1" t="s">
        <v>90</v>
      </c>
      <c r="E328">
        <v>1</v>
      </c>
      <c r="F328" s="2">
        <v>42064</v>
      </c>
      <c r="G328" s="2" t="str">
        <f>TEXT(pizza_sales[[#This Row],[order_date]],"dddd")</f>
        <v>Sunday</v>
      </c>
      <c r="H328" s="3">
        <v>0.48946759259259259</v>
      </c>
      <c r="I328">
        <v>17.95</v>
      </c>
      <c r="J328">
        <v>17.95</v>
      </c>
      <c r="K328" s="1" t="s">
        <v>21</v>
      </c>
      <c r="L328" s="1" t="s">
        <v>22</v>
      </c>
      <c r="M328" s="1" t="s">
        <v>91</v>
      </c>
      <c r="N328" s="1" t="s">
        <v>92</v>
      </c>
    </row>
    <row r="329" spans="1:14" x14ac:dyDescent="0.3">
      <c r="A329">
        <v>327</v>
      </c>
      <c r="B329">
        <v>138</v>
      </c>
      <c r="C329">
        <f>1/COUNTIF(B:B,pizza_sales[[#This Row],[order_id]])</f>
        <v>0.25</v>
      </c>
      <c r="D329" s="1" t="s">
        <v>153</v>
      </c>
      <c r="E329">
        <v>1</v>
      </c>
      <c r="F329" s="2">
        <v>42064</v>
      </c>
      <c r="G329" s="2" t="str">
        <f>TEXT(pizza_sales[[#This Row],[order_date]],"dddd")</f>
        <v>Sunday</v>
      </c>
      <c r="H329" s="3">
        <v>0.48946759259259259</v>
      </c>
      <c r="I329">
        <v>21</v>
      </c>
      <c r="J329">
        <v>21</v>
      </c>
      <c r="K329" s="1" t="s">
        <v>21</v>
      </c>
      <c r="L329" s="1" t="s">
        <v>22</v>
      </c>
      <c r="M329" s="1" t="s">
        <v>101</v>
      </c>
      <c r="N329" s="1" t="s">
        <v>102</v>
      </c>
    </row>
    <row r="330" spans="1:14" x14ac:dyDescent="0.3">
      <c r="A330">
        <v>328</v>
      </c>
      <c r="B330">
        <v>138</v>
      </c>
      <c r="C330">
        <f>1/COUNTIF(B:B,pizza_sales[[#This Row],[order_id]])</f>
        <v>0.25</v>
      </c>
      <c r="D330" s="1" t="s">
        <v>121</v>
      </c>
      <c r="E330">
        <v>1</v>
      </c>
      <c r="F330" s="2">
        <v>42064</v>
      </c>
      <c r="G330" s="2" t="str">
        <f>TEXT(pizza_sales[[#This Row],[order_date]],"dddd")</f>
        <v>Sunday</v>
      </c>
      <c r="H330" s="3">
        <v>0.48946759259259259</v>
      </c>
      <c r="I330">
        <v>16.25</v>
      </c>
      <c r="J330">
        <v>16.25</v>
      </c>
      <c r="K330" s="1" t="s">
        <v>13</v>
      </c>
      <c r="L330" s="1" t="s">
        <v>26</v>
      </c>
      <c r="M330" s="1" t="s">
        <v>114</v>
      </c>
      <c r="N330" s="1" t="s">
        <v>115</v>
      </c>
    </row>
    <row r="331" spans="1:14" x14ac:dyDescent="0.3">
      <c r="A331">
        <v>329</v>
      </c>
      <c r="B331">
        <v>139</v>
      </c>
      <c r="C331">
        <f>1/COUNTIF(B:B,pizza_sales[[#This Row],[order_id]])</f>
        <v>1</v>
      </c>
      <c r="D331" s="1" t="s">
        <v>20</v>
      </c>
      <c r="E331">
        <v>1</v>
      </c>
      <c r="F331" s="2">
        <v>42064</v>
      </c>
      <c r="G331" s="2" t="str">
        <f>TEXT(pizza_sales[[#This Row],[order_date]],"dddd")</f>
        <v>Sunday</v>
      </c>
      <c r="H331" s="3">
        <v>0.49836805555555558</v>
      </c>
      <c r="I331">
        <v>18.5</v>
      </c>
      <c r="J331">
        <v>18.5</v>
      </c>
      <c r="K331" s="1" t="s">
        <v>21</v>
      </c>
      <c r="L331" s="1" t="s">
        <v>22</v>
      </c>
      <c r="M331" s="1" t="s">
        <v>23</v>
      </c>
      <c r="N331" s="1" t="s">
        <v>24</v>
      </c>
    </row>
    <row r="332" spans="1:14" x14ac:dyDescent="0.3">
      <c r="A332">
        <v>330</v>
      </c>
      <c r="B332">
        <v>140</v>
      </c>
      <c r="C332">
        <f>1/COUNTIF(B:B,pizza_sales[[#This Row],[order_id]])</f>
        <v>0.5</v>
      </c>
      <c r="D332" s="1" t="s">
        <v>120</v>
      </c>
      <c r="E332">
        <v>1</v>
      </c>
      <c r="F332" s="2">
        <v>42064</v>
      </c>
      <c r="G332" s="2" t="str">
        <f>TEXT(pizza_sales[[#This Row],[order_date]],"dddd")</f>
        <v>Sunday</v>
      </c>
      <c r="H332" s="3">
        <v>0.51856481481481487</v>
      </c>
      <c r="I332">
        <v>12.5</v>
      </c>
      <c r="J332">
        <v>12.5</v>
      </c>
      <c r="K332" s="1" t="s">
        <v>41</v>
      </c>
      <c r="L332" s="1" t="s">
        <v>26</v>
      </c>
      <c r="M332" s="1" t="s">
        <v>38</v>
      </c>
      <c r="N332" s="1" t="s">
        <v>39</v>
      </c>
    </row>
    <row r="333" spans="1:14" x14ac:dyDescent="0.3">
      <c r="A333">
        <v>331</v>
      </c>
      <c r="B333">
        <v>140</v>
      </c>
      <c r="C333">
        <f>1/COUNTIF(B:B,pizza_sales[[#This Row],[order_id]])</f>
        <v>0.5</v>
      </c>
      <c r="D333" s="1" t="s">
        <v>154</v>
      </c>
      <c r="E333">
        <v>1</v>
      </c>
      <c r="F333" s="2">
        <v>42064</v>
      </c>
      <c r="G333" s="2" t="str">
        <f>TEXT(pizza_sales[[#This Row],[order_date]],"dddd")</f>
        <v>Sunday</v>
      </c>
      <c r="H333" s="3">
        <v>0.51856481481481487</v>
      </c>
      <c r="I333">
        <v>16</v>
      </c>
      <c r="J333">
        <v>16</v>
      </c>
      <c r="K333" s="1" t="s">
        <v>13</v>
      </c>
      <c r="L333" s="1" t="s">
        <v>22</v>
      </c>
      <c r="M333" s="1" t="s">
        <v>66</v>
      </c>
      <c r="N333" s="1" t="s">
        <v>67</v>
      </c>
    </row>
    <row r="334" spans="1:14" x14ac:dyDescent="0.3">
      <c r="A334">
        <v>332</v>
      </c>
      <c r="B334">
        <v>141</v>
      </c>
      <c r="C334">
        <f>1/COUNTIF(B:B,pizza_sales[[#This Row],[order_id]])</f>
        <v>1</v>
      </c>
      <c r="D334" s="1" t="s">
        <v>17</v>
      </c>
      <c r="E334">
        <v>1</v>
      </c>
      <c r="F334" s="2">
        <v>42064</v>
      </c>
      <c r="G334" s="2" t="str">
        <f>TEXT(pizza_sales[[#This Row],[order_date]],"dddd")</f>
        <v>Sunday</v>
      </c>
      <c r="H334" s="3">
        <v>0.55278935185185185</v>
      </c>
      <c r="I334">
        <v>16</v>
      </c>
      <c r="J334">
        <v>16</v>
      </c>
      <c r="K334" s="1" t="s">
        <v>13</v>
      </c>
      <c r="L334" s="1" t="s">
        <v>14</v>
      </c>
      <c r="M334" s="1" t="s">
        <v>18</v>
      </c>
      <c r="N334" s="1" t="s">
        <v>19</v>
      </c>
    </row>
    <row r="335" spans="1:14" x14ac:dyDescent="0.3">
      <c r="A335">
        <v>333</v>
      </c>
      <c r="B335">
        <v>142</v>
      </c>
      <c r="C335">
        <f>1/COUNTIF(B:B,pizza_sales[[#This Row],[order_id]])</f>
        <v>1</v>
      </c>
      <c r="D335" s="1" t="s">
        <v>128</v>
      </c>
      <c r="E335">
        <v>1</v>
      </c>
      <c r="F335" s="2">
        <v>42064</v>
      </c>
      <c r="G335" s="2" t="str">
        <f>TEXT(pizza_sales[[#This Row],[order_date]],"dddd")</f>
        <v>Sunday</v>
      </c>
      <c r="H335" s="3">
        <v>0.56526620370370373</v>
      </c>
      <c r="I335">
        <v>16</v>
      </c>
      <c r="J335">
        <v>16</v>
      </c>
      <c r="K335" s="1" t="s">
        <v>13</v>
      </c>
      <c r="L335" s="1" t="s">
        <v>22</v>
      </c>
      <c r="M335" s="1" t="s">
        <v>52</v>
      </c>
      <c r="N335" s="1" t="s">
        <v>53</v>
      </c>
    </row>
    <row r="336" spans="1:14" x14ac:dyDescent="0.3">
      <c r="A336">
        <v>334</v>
      </c>
      <c r="B336">
        <v>143</v>
      </c>
      <c r="C336">
        <f>1/COUNTIF(B:B,pizza_sales[[#This Row],[order_id]])</f>
        <v>0.125</v>
      </c>
      <c r="D336" s="1" t="s">
        <v>80</v>
      </c>
      <c r="E336">
        <v>1</v>
      </c>
      <c r="F336" s="2">
        <v>42064</v>
      </c>
      <c r="G336" s="2" t="str">
        <f>TEXT(pizza_sales[[#This Row],[order_date]],"dddd")</f>
        <v>Sunday</v>
      </c>
      <c r="H336" s="3">
        <v>0.57055555555555559</v>
      </c>
      <c r="I336">
        <v>12.75</v>
      </c>
      <c r="J336">
        <v>12.75</v>
      </c>
      <c r="K336" s="1" t="s">
        <v>41</v>
      </c>
      <c r="L336" s="1" t="s">
        <v>33</v>
      </c>
      <c r="M336" s="1" t="s">
        <v>74</v>
      </c>
      <c r="N336" s="1" t="s">
        <v>75</v>
      </c>
    </row>
    <row r="337" spans="1:14" x14ac:dyDescent="0.3">
      <c r="A337">
        <v>335</v>
      </c>
      <c r="B337">
        <v>143</v>
      </c>
      <c r="C337">
        <f>1/COUNTIF(B:B,pizza_sales[[#This Row],[order_id]])</f>
        <v>0.125</v>
      </c>
      <c r="D337" s="1" t="s">
        <v>50</v>
      </c>
      <c r="E337">
        <v>1</v>
      </c>
      <c r="F337" s="2">
        <v>42064</v>
      </c>
      <c r="G337" s="2" t="str">
        <f>TEXT(pizza_sales[[#This Row],[order_date]],"dddd")</f>
        <v>Sunday</v>
      </c>
      <c r="H337" s="3">
        <v>0.57055555555555559</v>
      </c>
      <c r="I337">
        <v>12</v>
      </c>
      <c r="J337">
        <v>12</v>
      </c>
      <c r="K337" s="1" t="s">
        <v>41</v>
      </c>
      <c r="L337" s="1" t="s">
        <v>14</v>
      </c>
      <c r="M337" s="1" t="s">
        <v>18</v>
      </c>
      <c r="N337" s="1" t="s">
        <v>19</v>
      </c>
    </row>
    <row r="338" spans="1:14" x14ac:dyDescent="0.3">
      <c r="A338">
        <v>336</v>
      </c>
      <c r="B338">
        <v>143</v>
      </c>
      <c r="C338">
        <f>1/COUNTIF(B:B,pizza_sales[[#This Row],[order_id]])</f>
        <v>0.125</v>
      </c>
      <c r="D338" s="1" t="s">
        <v>142</v>
      </c>
      <c r="E338">
        <v>1</v>
      </c>
      <c r="F338" s="2">
        <v>42064</v>
      </c>
      <c r="G338" s="2" t="str">
        <f>TEXT(pizza_sales[[#This Row],[order_date]],"dddd")</f>
        <v>Sunday</v>
      </c>
      <c r="H338" s="3">
        <v>0.57055555555555559</v>
      </c>
      <c r="I338">
        <v>16.5</v>
      </c>
      <c r="J338">
        <v>16.5</v>
      </c>
      <c r="K338" s="1" t="s">
        <v>21</v>
      </c>
      <c r="L338" s="1" t="s">
        <v>14</v>
      </c>
      <c r="M338" s="1" t="s">
        <v>15</v>
      </c>
      <c r="N338" s="1" t="s">
        <v>16</v>
      </c>
    </row>
    <row r="339" spans="1:14" x14ac:dyDescent="0.3">
      <c r="A339">
        <v>337</v>
      </c>
      <c r="B339">
        <v>143</v>
      </c>
      <c r="C339">
        <f>1/COUNTIF(B:B,pizza_sales[[#This Row],[order_id]])</f>
        <v>0.125</v>
      </c>
      <c r="D339" s="1" t="s">
        <v>29</v>
      </c>
      <c r="E339">
        <v>1</v>
      </c>
      <c r="F339" s="2">
        <v>42064</v>
      </c>
      <c r="G339" s="2" t="str">
        <f>TEXT(pizza_sales[[#This Row],[order_date]],"dddd")</f>
        <v>Sunday</v>
      </c>
      <c r="H339" s="3">
        <v>0.57055555555555559</v>
      </c>
      <c r="I339">
        <v>16</v>
      </c>
      <c r="J339">
        <v>16</v>
      </c>
      <c r="K339" s="1" t="s">
        <v>13</v>
      </c>
      <c r="L339" s="1" t="s">
        <v>22</v>
      </c>
      <c r="M339" s="1" t="s">
        <v>30</v>
      </c>
      <c r="N339" s="1" t="s">
        <v>31</v>
      </c>
    </row>
    <row r="340" spans="1:14" x14ac:dyDescent="0.3">
      <c r="A340">
        <v>338</v>
      </c>
      <c r="B340">
        <v>143</v>
      </c>
      <c r="C340">
        <f>1/COUNTIF(B:B,pizza_sales[[#This Row],[order_id]])</f>
        <v>0.125</v>
      </c>
      <c r="D340" s="1" t="s">
        <v>77</v>
      </c>
      <c r="E340">
        <v>1</v>
      </c>
      <c r="F340" s="2">
        <v>42064</v>
      </c>
      <c r="G340" s="2" t="str">
        <f>TEXT(pizza_sales[[#This Row],[order_date]],"dddd")</f>
        <v>Sunday</v>
      </c>
      <c r="H340" s="3">
        <v>0.57055555555555559</v>
      </c>
      <c r="I340">
        <v>15.25</v>
      </c>
      <c r="J340">
        <v>15.25</v>
      </c>
      <c r="K340" s="1" t="s">
        <v>21</v>
      </c>
      <c r="L340" s="1" t="s">
        <v>14</v>
      </c>
      <c r="M340" s="1" t="s">
        <v>78</v>
      </c>
      <c r="N340" s="1" t="s">
        <v>79</v>
      </c>
    </row>
    <row r="341" spans="1:14" x14ac:dyDescent="0.3">
      <c r="A341">
        <v>339</v>
      </c>
      <c r="B341">
        <v>143</v>
      </c>
      <c r="C341">
        <f>1/COUNTIF(B:B,pizza_sales[[#This Row],[order_id]])</f>
        <v>0.125</v>
      </c>
      <c r="D341" s="1" t="s">
        <v>120</v>
      </c>
      <c r="E341">
        <v>1</v>
      </c>
      <c r="F341" s="2">
        <v>42064</v>
      </c>
      <c r="G341" s="2" t="str">
        <f>TEXT(pizza_sales[[#This Row],[order_date]],"dddd")</f>
        <v>Sunday</v>
      </c>
      <c r="H341" s="3">
        <v>0.57055555555555559</v>
      </c>
      <c r="I341">
        <v>12.5</v>
      </c>
      <c r="J341">
        <v>12.5</v>
      </c>
      <c r="K341" s="1" t="s">
        <v>41</v>
      </c>
      <c r="L341" s="1" t="s">
        <v>26</v>
      </c>
      <c r="M341" s="1" t="s">
        <v>38</v>
      </c>
      <c r="N341" s="1" t="s">
        <v>39</v>
      </c>
    </row>
    <row r="342" spans="1:14" x14ac:dyDescent="0.3">
      <c r="A342">
        <v>340</v>
      </c>
      <c r="B342">
        <v>143</v>
      </c>
      <c r="C342">
        <f>1/COUNTIF(B:B,pizza_sales[[#This Row],[order_id]])</f>
        <v>0.125</v>
      </c>
      <c r="D342" s="1" t="s">
        <v>32</v>
      </c>
      <c r="E342">
        <v>1</v>
      </c>
      <c r="F342" s="2">
        <v>42064</v>
      </c>
      <c r="G342" s="2" t="str">
        <f>TEXT(pizza_sales[[#This Row],[order_date]],"dddd")</f>
        <v>Sunday</v>
      </c>
      <c r="H342" s="3">
        <v>0.57055555555555559</v>
      </c>
      <c r="I342">
        <v>20.75</v>
      </c>
      <c r="J342">
        <v>20.75</v>
      </c>
      <c r="K342" s="1" t="s">
        <v>21</v>
      </c>
      <c r="L342" s="1" t="s">
        <v>33</v>
      </c>
      <c r="M342" s="1" t="s">
        <v>34</v>
      </c>
      <c r="N342" s="1" t="s">
        <v>35</v>
      </c>
    </row>
    <row r="343" spans="1:14" x14ac:dyDescent="0.3">
      <c r="A343">
        <v>341</v>
      </c>
      <c r="B343">
        <v>143</v>
      </c>
      <c r="C343">
        <f>1/COUNTIF(B:B,pizza_sales[[#This Row],[order_id]])</f>
        <v>0.125</v>
      </c>
      <c r="D343" s="1" t="s">
        <v>154</v>
      </c>
      <c r="E343">
        <v>1</v>
      </c>
      <c r="F343" s="2">
        <v>42064</v>
      </c>
      <c r="G343" s="2" t="str">
        <f>TEXT(pizza_sales[[#This Row],[order_date]],"dddd")</f>
        <v>Sunday</v>
      </c>
      <c r="H343" s="3">
        <v>0.57055555555555559</v>
      </c>
      <c r="I343">
        <v>16</v>
      </c>
      <c r="J343">
        <v>16</v>
      </c>
      <c r="K343" s="1" t="s">
        <v>13</v>
      </c>
      <c r="L343" s="1" t="s">
        <v>22</v>
      </c>
      <c r="M343" s="1" t="s">
        <v>66</v>
      </c>
      <c r="N343" s="1" t="s">
        <v>67</v>
      </c>
    </row>
    <row r="344" spans="1:14" x14ac:dyDescent="0.3">
      <c r="A344">
        <v>342</v>
      </c>
      <c r="B344">
        <v>144</v>
      </c>
      <c r="C344">
        <f>1/COUNTIF(B:B,pizza_sales[[#This Row],[order_id]])</f>
        <v>8.3333333333333329E-2</v>
      </c>
      <c r="D344" s="1" t="s">
        <v>118</v>
      </c>
      <c r="E344">
        <v>3</v>
      </c>
      <c r="F344" s="2">
        <v>42064</v>
      </c>
      <c r="G344" s="2" t="str">
        <f>TEXT(pizza_sales[[#This Row],[order_date]],"dddd")</f>
        <v>Sunday</v>
      </c>
      <c r="H344" s="3">
        <v>0.57254629629629628</v>
      </c>
      <c r="I344">
        <v>16.75</v>
      </c>
      <c r="J344">
        <v>50.25</v>
      </c>
      <c r="K344" s="1" t="s">
        <v>13</v>
      </c>
      <c r="L344" s="1" t="s">
        <v>33</v>
      </c>
      <c r="M344" s="1" t="s">
        <v>42</v>
      </c>
      <c r="N344" s="1" t="s">
        <v>43</v>
      </c>
    </row>
    <row r="345" spans="1:14" x14ac:dyDescent="0.3">
      <c r="A345">
        <v>343</v>
      </c>
      <c r="B345">
        <v>144</v>
      </c>
      <c r="C345">
        <f>1/COUNTIF(B:B,pizza_sales[[#This Row],[order_id]])</f>
        <v>8.3333333333333329E-2</v>
      </c>
      <c r="D345" s="1" t="s">
        <v>84</v>
      </c>
      <c r="E345">
        <v>1</v>
      </c>
      <c r="F345" s="2">
        <v>42064</v>
      </c>
      <c r="G345" s="2" t="str">
        <f>TEXT(pizza_sales[[#This Row],[order_date]],"dddd")</f>
        <v>Sunday</v>
      </c>
      <c r="H345" s="3">
        <v>0.57254629629629628</v>
      </c>
      <c r="I345">
        <v>12</v>
      </c>
      <c r="J345">
        <v>12</v>
      </c>
      <c r="K345" s="1" t="s">
        <v>41</v>
      </c>
      <c r="L345" s="1" t="s">
        <v>14</v>
      </c>
      <c r="M345" s="1" t="s">
        <v>85</v>
      </c>
      <c r="N345" s="1" t="s">
        <v>86</v>
      </c>
    </row>
    <row r="346" spans="1:14" x14ac:dyDescent="0.3">
      <c r="A346">
        <v>344</v>
      </c>
      <c r="B346">
        <v>144</v>
      </c>
      <c r="C346">
        <f>1/COUNTIF(B:B,pizza_sales[[#This Row],[order_id]])</f>
        <v>8.3333333333333329E-2</v>
      </c>
      <c r="D346" s="1" t="s">
        <v>73</v>
      </c>
      <c r="E346">
        <v>1</v>
      </c>
      <c r="F346" s="2">
        <v>42064</v>
      </c>
      <c r="G346" s="2" t="str">
        <f>TEXT(pizza_sales[[#This Row],[order_date]],"dddd")</f>
        <v>Sunday</v>
      </c>
      <c r="H346" s="3">
        <v>0.57254629629629628</v>
      </c>
      <c r="I346">
        <v>20.75</v>
      </c>
      <c r="J346">
        <v>20.75</v>
      </c>
      <c r="K346" s="1" t="s">
        <v>21</v>
      </c>
      <c r="L346" s="1" t="s">
        <v>33</v>
      </c>
      <c r="M346" s="1" t="s">
        <v>74</v>
      </c>
      <c r="N346" s="1" t="s">
        <v>75</v>
      </c>
    </row>
    <row r="347" spans="1:14" x14ac:dyDescent="0.3">
      <c r="A347">
        <v>345</v>
      </c>
      <c r="B347">
        <v>144</v>
      </c>
      <c r="C347">
        <f>1/COUNTIF(B:B,pizza_sales[[#This Row],[order_id]])</f>
        <v>8.3333333333333329E-2</v>
      </c>
      <c r="D347" s="1" t="s">
        <v>139</v>
      </c>
      <c r="E347">
        <v>1</v>
      </c>
      <c r="F347" s="2">
        <v>42064</v>
      </c>
      <c r="G347" s="2" t="str">
        <f>TEXT(pizza_sales[[#This Row],[order_date]],"dddd")</f>
        <v>Sunday</v>
      </c>
      <c r="H347" s="3">
        <v>0.57254629629629628</v>
      </c>
      <c r="I347">
        <v>16.75</v>
      </c>
      <c r="J347">
        <v>16.75</v>
      </c>
      <c r="K347" s="1" t="s">
        <v>13</v>
      </c>
      <c r="L347" s="1" t="s">
        <v>33</v>
      </c>
      <c r="M347" s="1" t="s">
        <v>82</v>
      </c>
      <c r="N347" s="1" t="s">
        <v>83</v>
      </c>
    </row>
    <row r="348" spans="1:14" x14ac:dyDescent="0.3">
      <c r="A348">
        <v>346</v>
      </c>
      <c r="B348">
        <v>144</v>
      </c>
      <c r="C348">
        <f>1/COUNTIF(B:B,pizza_sales[[#This Row],[order_id]])</f>
        <v>8.3333333333333329E-2</v>
      </c>
      <c r="D348" s="1" t="s">
        <v>20</v>
      </c>
      <c r="E348">
        <v>1</v>
      </c>
      <c r="F348" s="2">
        <v>42064</v>
      </c>
      <c r="G348" s="2" t="str">
        <f>TEXT(pizza_sales[[#This Row],[order_date]],"dddd")</f>
        <v>Sunday</v>
      </c>
      <c r="H348" s="3">
        <v>0.57254629629629628</v>
      </c>
      <c r="I348">
        <v>18.5</v>
      </c>
      <c r="J348">
        <v>18.5</v>
      </c>
      <c r="K348" s="1" t="s">
        <v>21</v>
      </c>
      <c r="L348" s="1" t="s">
        <v>22</v>
      </c>
      <c r="M348" s="1" t="s">
        <v>23</v>
      </c>
      <c r="N348" s="1" t="s">
        <v>24</v>
      </c>
    </row>
    <row r="349" spans="1:14" x14ac:dyDescent="0.3">
      <c r="A349">
        <v>347</v>
      </c>
      <c r="B349">
        <v>144</v>
      </c>
      <c r="C349">
        <f>1/COUNTIF(B:B,pizza_sales[[#This Row],[order_id]])</f>
        <v>8.3333333333333329E-2</v>
      </c>
      <c r="D349" s="1" t="s">
        <v>90</v>
      </c>
      <c r="E349">
        <v>1</v>
      </c>
      <c r="F349" s="2">
        <v>42064</v>
      </c>
      <c r="G349" s="2" t="str">
        <f>TEXT(pizza_sales[[#This Row],[order_date]],"dddd")</f>
        <v>Sunday</v>
      </c>
      <c r="H349" s="3">
        <v>0.57254629629629628</v>
      </c>
      <c r="I349">
        <v>17.95</v>
      </c>
      <c r="J349">
        <v>17.95</v>
      </c>
      <c r="K349" s="1" t="s">
        <v>21</v>
      </c>
      <c r="L349" s="1" t="s">
        <v>22</v>
      </c>
      <c r="M349" s="1" t="s">
        <v>91</v>
      </c>
      <c r="N349" s="1" t="s">
        <v>92</v>
      </c>
    </row>
    <row r="350" spans="1:14" x14ac:dyDescent="0.3">
      <c r="A350">
        <v>348</v>
      </c>
      <c r="B350">
        <v>144</v>
      </c>
      <c r="C350">
        <f>1/COUNTIF(B:B,pizza_sales[[#This Row],[order_id]])</f>
        <v>8.3333333333333329E-2</v>
      </c>
      <c r="D350" s="1" t="s">
        <v>143</v>
      </c>
      <c r="E350">
        <v>1</v>
      </c>
      <c r="F350" s="2">
        <v>42064</v>
      </c>
      <c r="G350" s="2" t="str">
        <f>TEXT(pizza_sales[[#This Row],[order_date]],"dddd")</f>
        <v>Sunday</v>
      </c>
      <c r="H350" s="3">
        <v>0.57254629629629628</v>
      </c>
      <c r="I350">
        <v>11</v>
      </c>
      <c r="J350">
        <v>11</v>
      </c>
      <c r="K350" s="1" t="s">
        <v>41</v>
      </c>
      <c r="L350" s="1" t="s">
        <v>14</v>
      </c>
      <c r="M350" s="1" t="s">
        <v>130</v>
      </c>
      <c r="N350" s="1" t="s">
        <v>131</v>
      </c>
    </row>
    <row r="351" spans="1:14" x14ac:dyDescent="0.3">
      <c r="A351">
        <v>349</v>
      </c>
      <c r="B351">
        <v>144</v>
      </c>
      <c r="C351">
        <f>1/COUNTIF(B:B,pizza_sales[[#This Row],[order_id]])</f>
        <v>8.3333333333333329E-2</v>
      </c>
      <c r="D351" s="1" t="s">
        <v>69</v>
      </c>
      <c r="E351">
        <v>1</v>
      </c>
      <c r="F351" s="2">
        <v>42064</v>
      </c>
      <c r="G351" s="2" t="str">
        <f>TEXT(pizza_sales[[#This Row],[order_date]],"dddd")</f>
        <v>Sunday</v>
      </c>
      <c r="H351" s="3">
        <v>0.57254629629629628</v>
      </c>
      <c r="I351">
        <v>20.75</v>
      </c>
      <c r="J351">
        <v>20.75</v>
      </c>
      <c r="K351" s="1" t="s">
        <v>21</v>
      </c>
      <c r="L351" s="1" t="s">
        <v>33</v>
      </c>
      <c r="M351" s="1" t="s">
        <v>70</v>
      </c>
      <c r="N351" s="1" t="s">
        <v>71</v>
      </c>
    </row>
    <row r="352" spans="1:14" x14ac:dyDescent="0.3">
      <c r="A352">
        <v>350</v>
      </c>
      <c r="B352">
        <v>144</v>
      </c>
      <c r="C352">
        <f>1/COUNTIF(B:B,pizza_sales[[#This Row],[order_id]])</f>
        <v>8.3333333333333329E-2</v>
      </c>
      <c r="D352" s="1" t="s">
        <v>117</v>
      </c>
      <c r="E352">
        <v>1</v>
      </c>
      <c r="F352" s="2">
        <v>42064</v>
      </c>
      <c r="G352" s="2" t="str">
        <f>TEXT(pizza_sales[[#This Row],[order_date]],"dddd")</f>
        <v>Sunday</v>
      </c>
      <c r="H352" s="3">
        <v>0.57254629629629628</v>
      </c>
      <c r="I352">
        <v>12.75</v>
      </c>
      <c r="J352">
        <v>12.75</v>
      </c>
      <c r="K352" s="1" t="s">
        <v>41</v>
      </c>
      <c r="L352" s="1" t="s">
        <v>33</v>
      </c>
      <c r="M352" s="1" t="s">
        <v>70</v>
      </c>
      <c r="N352" s="1" t="s">
        <v>71</v>
      </c>
    </row>
    <row r="353" spans="1:14" x14ac:dyDescent="0.3">
      <c r="A353">
        <v>351</v>
      </c>
      <c r="B353">
        <v>144</v>
      </c>
      <c r="C353">
        <f>1/COUNTIF(B:B,pizza_sales[[#This Row],[order_id]])</f>
        <v>8.3333333333333329E-2</v>
      </c>
      <c r="D353" s="1" t="s">
        <v>59</v>
      </c>
      <c r="E353">
        <v>1</v>
      </c>
      <c r="F353" s="2">
        <v>42064</v>
      </c>
      <c r="G353" s="2" t="str">
        <f>TEXT(pizza_sales[[#This Row],[order_date]],"dddd")</f>
        <v>Sunday</v>
      </c>
      <c r="H353" s="3">
        <v>0.57254629629629628</v>
      </c>
      <c r="I353">
        <v>20.75</v>
      </c>
      <c r="J353">
        <v>20.75</v>
      </c>
      <c r="K353" s="1" t="s">
        <v>21</v>
      </c>
      <c r="L353" s="1" t="s">
        <v>26</v>
      </c>
      <c r="M353" s="1" t="s">
        <v>60</v>
      </c>
      <c r="N353" s="1" t="s">
        <v>61</v>
      </c>
    </row>
    <row r="354" spans="1:14" x14ac:dyDescent="0.3">
      <c r="A354">
        <v>352</v>
      </c>
      <c r="B354">
        <v>144</v>
      </c>
      <c r="C354">
        <f>1/COUNTIF(B:B,pizza_sales[[#This Row],[order_id]])</f>
        <v>8.3333333333333329E-2</v>
      </c>
      <c r="D354" s="1" t="s">
        <v>137</v>
      </c>
      <c r="E354">
        <v>1</v>
      </c>
      <c r="F354" s="2">
        <v>42064</v>
      </c>
      <c r="G354" s="2" t="str">
        <f>TEXT(pizza_sales[[#This Row],[order_date]],"dddd")</f>
        <v>Sunday</v>
      </c>
      <c r="H354" s="3">
        <v>0.57254629629629628</v>
      </c>
      <c r="I354">
        <v>16.75</v>
      </c>
      <c r="J354">
        <v>16.75</v>
      </c>
      <c r="K354" s="1" t="s">
        <v>13</v>
      </c>
      <c r="L354" s="1" t="s">
        <v>33</v>
      </c>
      <c r="M354" s="1" t="s">
        <v>34</v>
      </c>
      <c r="N354" s="1" t="s">
        <v>35</v>
      </c>
    </row>
    <row r="355" spans="1:14" x14ac:dyDescent="0.3">
      <c r="A355">
        <v>353</v>
      </c>
      <c r="B355">
        <v>144</v>
      </c>
      <c r="C355">
        <f>1/COUNTIF(B:B,pizza_sales[[#This Row],[order_id]])</f>
        <v>8.3333333333333329E-2</v>
      </c>
      <c r="D355" s="1" t="s">
        <v>122</v>
      </c>
      <c r="E355">
        <v>1</v>
      </c>
      <c r="F355" s="2">
        <v>42064</v>
      </c>
      <c r="G355" s="2" t="str">
        <f>TEXT(pizza_sales[[#This Row],[order_date]],"dddd")</f>
        <v>Sunday</v>
      </c>
      <c r="H355" s="3">
        <v>0.57254629629629628</v>
      </c>
      <c r="I355">
        <v>20.25</v>
      </c>
      <c r="J355">
        <v>20.25</v>
      </c>
      <c r="K355" s="1" t="s">
        <v>21</v>
      </c>
      <c r="L355" s="1" t="s">
        <v>22</v>
      </c>
      <c r="M355" s="1" t="s">
        <v>66</v>
      </c>
      <c r="N355" s="1" t="s">
        <v>67</v>
      </c>
    </row>
    <row r="356" spans="1:14" x14ac:dyDescent="0.3">
      <c r="A356">
        <v>354</v>
      </c>
      <c r="B356">
        <v>145</v>
      </c>
      <c r="C356">
        <f>1/COUNTIF(B:B,pizza_sales[[#This Row],[order_id]])</f>
        <v>1</v>
      </c>
      <c r="D356" s="1" t="s">
        <v>44</v>
      </c>
      <c r="E356">
        <v>1</v>
      </c>
      <c r="F356" s="2">
        <v>42064</v>
      </c>
      <c r="G356" s="2" t="str">
        <f>TEXT(pizza_sales[[#This Row],[order_date]],"dddd")</f>
        <v>Sunday</v>
      </c>
      <c r="H356" s="3">
        <v>0.57902777777777781</v>
      </c>
      <c r="I356">
        <v>12</v>
      </c>
      <c r="J356">
        <v>12</v>
      </c>
      <c r="K356" s="1" t="s">
        <v>41</v>
      </c>
      <c r="L356" s="1" t="s">
        <v>14</v>
      </c>
      <c r="M356" s="1" t="s">
        <v>45</v>
      </c>
      <c r="N356" s="1" t="s">
        <v>46</v>
      </c>
    </row>
    <row r="357" spans="1:14" x14ac:dyDescent="0.3">
      <c r="A357">
        <v>355</v>
      </c>
      <c r="B357">
        <v>146</v>
      </c>
      <c r="C357">
        <f>1/COUNTIF(B:B,pizza_sales[[#This Row],[order_id]])</f>
        <v>0.33333333333333331</v>
      </c>
      <c r="D357" s="1" t="s">
        <v>73</v>
      </c>
      <c r="E357">
        <v>1</v>
      </c>
      <c r="F357" s="2">
        <v>42064</v>
      </c>
      <c r="G357" s="2" t="str">
        <f>TEXT(pizza_sales[[#This Row],[order_date]],"dddd")</f>
        <v>Sunday</v>
      </c>
      <c r="H357" s="3">
        <v>0.59872685185185182</v>
      </c>
      <c r="I357">
        <v>20.75</v>
      </c>
      <c r="J357">
        <v>20.75</v>
      </c>
      <c r="K357" s="1" t="s">
        <v>21</v>
      </c>
      <c r="L357" s="1" t="s">
        <v>33</v>
      </c>
      <c r="M357" s="1" t="s">
        <v>74</v>
      </c>
      <c r="N357" s="1" t="s">
        <v>75</v>
      </c>
    </row>
    <row r="358" spans="1:14" x14ac:dyDescent="0.3">
      <c r="A358">
        <v>356</v>
      </c>
      <c r="B358">
        <v>146</v>
      </c>
      <c r="C358">
        <f>1/COUNTIF(B:B,pizza_sales[[#This Row],[order_id]])</f>
        <v>0.33333333333333331</v>
      </c>
      <c r="D358" s="1" t="s">
        <v>99</v>
      </c>
      <c r="E358">
        <v>1</v>
      </c>
      <c r="F358" s="2">
        <v>42064</v>
      </c>
      <c r="G358" s="2" t="str">
        <f>TEXT(pizza_sales[[#This Row],[order_date]],"dddd")</f>
        <v>Sunday</v>
      </c>
      <c r="H358" s="3">
        <v>0.59872685185185182</v>
      </c>
      <c r="I358">
        <v>14.75</v>
      </c>
      <c r="J358">
        <v>14.75</v>
      </c>
      <c r="K358" s="1" t="s">
        <v>13</v>
      </c>
      <c r="L358" s="1" t="s">
        <v>22</v>
      </c>
      <c r="M358" s="1" t="s">
        <v>91</v>
      </c>
      <c r="N358" s="1" t="s">
        <v>92</v>
      </c>
    </row>
    <row r="359" spans="1:14" x14ac:dyDescent="0.3">
      <c r="A359">
        <v>357</v>
      </c>
      <c r="B359">
        <v>146</v>
      </c>
      <c r="C359">
        <f>1/COUNTIF(B:B,pizza_sales[[#This Row],[order_id]])</f>
        <v>0.33333333333333331</v>
      </c>
      <c r="D359" s="1" t="s">
        <v>12</v>
      </c>
      <c r="E359">
        <v>1</v>
      </c>
      <c r="F359" s="2">
        <v>42064</v>
      </c>
      <c r="G359" s="2" t="str">
        <f>TEXT(pizza_sales[[#This Row],[order_date]],"dddd")</f>
        <v>Sunday</v>
      </c>
      <c r="H359" s="3">
        <v>0.59872685185185182</v>
      </c>
      <c r="I359">
        <v>13.25</v>
      </c>
      <c r="J359">
        <v>13.25</v>
      </c>
      <c r="K359" s="1" t="s">
        <v>13</v>
      </c>
      <c r="L359" s="1" t="s">
        <v>14</v>
      </c>
      <c r="M359" s="1" t="s">
        <v>15</v>
      </c>
      <c r="N359" s="1" t="s">
        <v>16</v>
      </c>
    </row>
    <row r="360" spans="1:14" x14ac:dyDescent="0.3">
      <c r="A360">
        <v>358</v>
      </c>
      <c r="B360">
        <v>147</v>
      </c>
      <c r="C360">
        <f>1/COUNTIF(B:B,pizza_sales[[#This Row],[order_id]])</f>
        <v>1</v>
      </c>
      <c r="D360" s="1" t="s">
        <v>140</v>
      </c>
      <c r="E360">
        <v>1</v>
      </c>
      <c r="F360" s="2">
        <v>42064</v>
      </c>
      <c r="G360" s="2" t="str">
        <f>TEXT(pizza_sales[[#This Row],[order_date]],"dddd")</f>
        <v>Sunday</v>
      </c>
      <c r="H360" s="3">
        <v>0.60614583333333338</v>
      </c>
      <c r="I360">
        <v>25.5</v>
      </c>
      <c r="J360">
        <v>25.5</v>
      </c>
      <c r="K360" s="1" t="s">
        <v>141</v>
      </c>
      <c r="L360" s="1" t="s">
        <v>14</v>
      </c>
      <c r="M360" s="1" t="s">
        <v>45</v>
      </c>
      <c r="N360" s="1" t="s">
        <v>46</v>
      </c>
    </row>
    <row r="361" spans="1:14" x14ac:dyDescent="0.3">
      <c r="A361">
        <v>359</v>
      </c>
      <c r="B361">
        <v>148</v>
      </c>
      <c r="C361">
        <f>1/COUNTIF(B:B,pizza_sales[[#This Row],[order_id]])</f>
        <v>1</v>
      </c>
      <c r="D361" s="1" t="s">
        <v>161</v>
      </c>
      <c r="E361">
        <v>1</v>
      </c>
      <c r="F361" s="2">
        <v>42064</v>
      </c>
      <c r="G361" s="2" t="str">
        <f>TEXT(pizza_sales[[#This Row],[order_date]],"dddd")</f>
        <v>Sunday</v>
      </c>
      <c r="H361" s="3">
        <v>0.61159722222222224</v>
      </c>
      <c r="I361">
        <v>12</v>
      </c>
      <c r="J361">
        <v>12</v>
      </c>
      <c r="K361" s="1" t="s">
        <v>41</v>
      </c>
      <c r="L361" s="1" t="s">
        <v>22</v>
      </c>
      <c r="M361" s="1" t="s">
        <v>104</v>
      </c>
      <c r="N361" s="1" t="s">
        <v>105</v>
      </c>
    </row>
    <row r="362" spans="1:14" x14ac:dyDescent="0.3">
      <c r="A362">
        <v>360</v>
      </c>
      <c r="B362">
        <v>149</v>
      </c>
      <c r="C362">
        <f>1/COUNTIF(B:B,pizza_sales[[#This Row],[order_id]])</f>
        <v>1</v>
      </c>
      <c r="D362" s="1" t="s">
        <v>162</v>
      </c>
      <c r="E362">
        <v>1</v>
      </c>
      <c r="F362" s="2">
        <v>42064</v>
      </c>
      <c r="G362" s="2" t="str">
        <f>TEXT(pizza_sales[[#This Row],[order_date]],"dddd")</f>
        <v>Sunday</v>
      </c>
      <c r="H362" s="3">
        <v>0.6171875</v>
      </c>
      <c r="I362">
        <v>16</v>
      </c>
      <c r="J362">
        <v>16</v>
      </c>
      <c r="K362" s="1" t="s">
        <v>13</v>
      </c>
      <c r="L362" s="1" t="s">
        <v>22</v>
      </c>
      <c r="M362" s="1" t="s">
        <v>110</v>
      </c>
      <c r="N362" s="1" t="s">
        <v>111</v>
      </c>
    </row>
    <row r="363" spans="1:14" x14ac:dyDescent="0.3">
      <c r="A363">
        <v>361</v>
      </c>
      <c r="B363">
        <v>150</v>
      </c>
      <c r="C363">
        <f>1/COUNTIF(B:B,pizza_sales[[#This Row],[order_id]])</f>
        <v>1</v>
      </c>
      <c r="D363" s="1" t="s">
        <v>119</v>
      </c>
      <c r="E363">
        <v>1</v>
      </c>
      <c r="F363" s="2">
        <v>42064</v>
      </c>
      <c r="G363" s="2" t="str">
        <f>TEXT(pizza_sales[[#This Row],[order_date]],"dddd")</f>
        <v>Sunday</v>
      </c>
      <c r="H363" s="3">
        <v>0.61803240740740739</v>
      </c>
      <c r="I363">
        <v>12.5</v>
      </c>
      <c r="J363">
        <v>12.5</v>
      </c>
      <c r="K363" s="1" t="s">
        <v>13</v>
      </c>
      <c r="L363" s="1" t="s">
        <v>14</v>
      </c>
      <c r="M363" s="1" t="s">
        <v>78</v>
      </c>
      <c r="N363" s="1" t="s">
        <v>79</v>
      </c>
    </row>
    <row r="364" spans="1:14" x14ac:dyDescent="0.3">
      <c r="A364">
        <v>362</v>
      </c>
      <c r="B364">
        <v>151</v>
      </c>
      <c r="C364">
        <f>1/COUNTIF(B:B,pizza_sales[[#This Row],[order_id]])</f>
        <v>0.5</v>
      </c>
      <c r="D364" s="1" t="s">
        <v>69</v>
      </c>
      <c r="E364">
        <v>1</v>
      </c>
      <c r="F364" s="2">
        <v>42064</v>
      </c>
      <c r="G364" s="2" t="str">
        <f>TEXT(pizza_sales[[#This Row],[order_date]],"dddd")</f>
        <v>Sunday</v>
      </c>
      <c r="H364" s="3">
        <v>0.63164351851851852</v>
      </c>
      <c r="I364">
        <v>20.75</v>
      </c>
      <c r="J364">
        <v>20.75</v>
      </c>
      <c r="K364" s="1" t="s">
        <v>21</v>
      </c>
      <c r="L364" s="1" t="s">
        <v>33</v>
      </c>
      <c r="M364" s="1" t="s">
        <v>70</v>
      </c>
      <c r="N364" s="1" t="s">
        <v>71</v>
      </c>
    </row>
    <row r="365" spans="1:14" x14ac:dyDescent="0.3">
      <c r="A365">
        <v>363</v>
      </c>
      <c r="B365">
        <v>151</v>
      </c>
      <c r="C365">
        <f>1/COUNTIF(B:B,pizza_sales[[#This Row],[order_id]])</f>
        <v>0.5</v>
      </c>
      <c r="D365" s="1" t="s">
        <v>47</v>
      </c>
      <c r="E365">
        <v>1</v>
      </c>
      <c r="F365" s="2">
        <v>42064</v>
      </c>
      <c r="G365" s="2" t="str">
        <f>TEXT(pizza_sales[[#This Row],[order_date]],"dddd")</f>
        <v>Sunday</v>
      </c>
      <c r="H365" s="3">
        <v>0.63164351851851852</v>
      </c>
      <c r="I365">
        <v>12.5</v>
      </c>
      <c r="J365">
        <v>12.5</v>
      </c>
      <c r="K365" s="1" t="s">
        <v>41</v>
      </c>
      <c r="L365" s="1" t="s">
        <v>26</v>
      </c>
      <c r="M365" s="1" t="s">
        <v>48</v>
      </c>
      <c r="N365" s="1" t="s">
        <v>49</v>
      </c>
    </row>
    <row r="366" spans="1:14" x14ac:dyDescent="0.3">
      <c r="A366">
        <v>364</v>
      </c>
      <c r="B366">
        <v>152</v>
      </c>
      <c r="C366">
        <f>1/COUNTIF(B:B,pizza_sales[[#This Row],[order_id]])</f>
        <v>0.25</v>
      </c>
      <c r="D366" s="1" t="s">
        <v>132</v>
      </c>
      <c r="E366">
        <v>1</v>
      </c>
      <c r="F366" s="2">
        <v>42064</v>
      </c>
      <c r="G366" s="2" t="str">
        <f>TEXT(pizza_sales[[#This Row],[order_date]],"dddd")</f>
        <v>Sunday</v>
      </c>
      <c r="H366" s="3">
        <v>0.63173611111111116</v>
      </c>
      <c r="I366">
        <v>10.5</v>
      </c>
      <c r="J366">
        <v>10.5</v>
      </c>
      <c r="K366" s="1" t="s">
        <v>41</v>
      </c>
      <c r="L366" s="1" t="s">
        <v>14</v>
      </c>
      <c r="M366" s="1" t="s">
        <v>15</v>
      </c>
      <c r="N366" s="1" t="s">
        <v>16</v>
      </c>
    </row>
    <row r="367" spans="1:14" x14ac:dyDescent="0.3">
      <c r="A367">
        <v>365</v>
      </c>
      <c r="B367">
        <v>152</v>
      </c>
      <c r="C367">
        <f>1/COUNTIF(B:B,pizza_sales[[#This Row],[order_id]])</f>
        <v>0.25</v>
      </c>
      <c r="D367" s="1" t="s">
        <v>109</v>
      </c>
      <c r="E367">
        <v>1</v>
      </c>
      <c r="F367" s="2">
        <v>42064</v>
      </c>
      <c r="G367" s="2" t="str">
        <f>TEXT(pizza_sales[[#This Row],[order_date]],"dddd")</f>
        <v>Sunday</v>
      </c>
      <c r="H367" s="3">
        <v>0.63173611111111116</v>
      </c>
      <c r="I367">
        <v>20.25</v>
      </c>
      <c r="J367">
        <v>20.25</v>
      </c>
      <c r="K367" s="1" t="s">
        <v>21</v>
      </c>
      <c r="L367" s="1" t="s">
        <v>22</v>
      </c>
      <c r="M367" s="1" t="s">
        <v>110</v>
      </c>
      <c r="N367" s="1" t="s">
        <v>111</v>
      </c>
    </row>
    <row r="368" spans="1:14" x14ac:dyDescent="0.3">
      <c r="A368">
        <v>366</v>
      </c>
      <c r="B368">
        <v>152</v>
      </c>
      <c r="C368">
        <f>1/COUNTIF(B:B,pizza_sales[[#This Row],[order_id]])</f>
        <v>0.25</v>
      </c>
      <c r="D368" s="1" t="s">
        <v>151</v>
      </c>
      <c r="E368">
        <v>1</v>
      </c>
      <c r="F368" s="2">
        <v>42064</v>
      </c>
      <c r="G368" s="2" t="str">
        <f>TEXT(pizza_sales[[#This Row],[order_date]],"dddd")</f>
        <v>Sunday</v>
      </c>
      <c r="H368" s="3">
        <v>0.63173611111111116</v>
      </c>
      <c r="I368">
        <v>12.75</v>
      </c>
      <c r="J368">
        <v>12.75</v>
      </c>
      <c r="K368" s="1" t="s">
        <v>41</v>
      </c>
      <c r="L368" s="1" t="s">
        <v>33</v>
      </c>
      <c r="M368" s="1" t="s">
        <v>34</v>
      </c>
      <c r="N368" s="1" t="s">
        <v>35</v>
      </c>
    </row>
    <row r="369" spans="1:14" x14ac:dyDescent="0.3">
      <c r="A369">
        <v>367</v>
      </c>
      <c r="B369">
        <v>152</v>
      </c>
      <c r="C369">
        <f>1/COUNTIF(B:B,pizza_sales[[#This Row],[order_id]])</f>
        <v>0.25</v>
      </c>
      <c r="D369" s="1" t="s">
        <v>155</v>
      </c>
      <c r="E369">
        <v>1</v>
      </c>
      <c r="F369" s="2">
        <v>42064</v>
      </c>
      <c r="G369" s="2" t="str">
        <f>TEXT(pizza_sales[[#This Row],[order_date]],"dddd")</f>
        <v>Sunday</v>
      </c>
      <c r="H369" s="3">
        <v>0.63173611111111116</v>
      </c>
      <c r="I369">
        <v>16</v>
      </c>
      <c r="J369">
        <v>16</v>
      </c>
      <c r="K369" s="1" t="s">
        <v>13</v>
      </c>
      <c r="L369" s="1" t="s">
        <v>14</v>
      </c>
      <c r="M369" s="1" t="s">
        <v>45</v>
      </c>
      <c r="N369" s="1" t="s">
        <v>46</v>
      </c>
    </row>
    <row r="370" spans="1:14" x14ac:dyDescent="0.3">
      <c r="A370">
        <v>368</v>
      </c>
      <c r="B370">
        <v>153</v>
      </c>
      <c r="C370">
        <f>1/COUNTIF(B:B,pizza_sales[[#This Row],[order_id]])</f>
        <v>1</v>
      </c>
      <c r="D370" s="1" t="s">
        <v>29</v>
      </c>
      <c r="E370">
        <v>1</v>
      </c>
      <c r="F370" s="2">
        <v>42064</v>
      </c>
      <c r="G370" s="2" t="str">
        <f>TEXT(pizza_sales[[#This Row],[order_date]],"dddd")</f>
        <v>Sunday</v>
      </c>
      <c r="H370" s="3">
        <v>0.63650462962962961</v>
      </c>
      <c r="I370">
        <v>16</v>
      </c>
      <c r="J370">
        <v>16</v>
      </c>
      <c r="K370" s="1" t="s">
        <v>13</v>
      </c>
      <c r="L370" s="1" t="s">
        <v>22</v>
      </c>
      <c r="M370" s="1" t="s">
        <v>30</v>
      </c>
      <c r="N370" s="1" t="s">
        <v>31</v>
      </c>
    </row>
    <row r="371" spans="1:14" x14ac:dyDescent="0.3">
      <c r="A371">
        <v>369</v>
      </c>
      <c r="B371">
        <v>154</v>
      </c>
      <c r="C371">
        <f>1/COUNTIF(B:B,pizza_sales[[#This Row],[order_id]])</f>
        <v>1</v>
      </c>
      <c r="D371" s="1" t="s">
        <v>120</v>
      </c>
      <c r="E371">
        <v>1</v>
      </c>
      <c r="F371" s="2">
        <v>42064</v>
      </c>
      <c r="G371" s="2" t="str">
        <f>TEXT(pizza_sales[[#This Row],[order_date]],"dddd")</f>
        <v>Sunday</v>
      </c>
      <c r="H371" s="3">
        <v>0.64077546296296295</v>
      </c>
      <c r="I371">
        <v>12.5</v>
      </c>
      <c r="J371">
        <v>12.5</v>
      </c>
      <c r="K371" s="1" t="s">
        <v>41</v>
      </c>
      <c r="L371" s="1" t="s">
        <v>26</v>
      </c>
      <c r="M371" s="1" t="s">
        <v>38</v>
      </c>
      <c r="N371" s="1" t="s">
        <v>39</v>
      </c>
    </row>
    <row r="372" spans="1:14" x14ac:dyDescent="0.3">
      <c r="A372">
        <v>370</v>
      </c>
      <c r="B372">
        <v>155</v>
      </c>
      <c r="C372">
        <f>1/COUNTIF(B:B,pizza_sales[[#This Row],[order_id]])</f>
        <v>0.25</v>
      </c>
      <c r="D372" s="1" t="s">
        <v>156</v>
      </c>
      <c r="E372">
        <v>1</v>
      </c>
      <c r="F372" s="2">
        <v>42064</v>
      </c>
      <c r="G372" s="2" t="str">
        <f>TEXT(pizza_sales[[#This Row],[order_date]],"dddd")</f>
        <v>Sunday</v>
      </c>
      <c r="H372" s="3">
        <v>0.64512731481481478</v>
      </c>
      <c r="I372">
        <v>12.75</v>
      </c>
      <c r="J372">
        <v>12.75</v>
      </c>
      <c r="K372" s="1" t="s">
        <v>41</v>
      </c>
      <c r="L372" s="1" t="s">
        <v>33</v>
      </c>
      <c r="M372" s="1" t="s">
        <v>82</v>
      </c>
      <c r="N372" s="1" t="s">
        <v>83</v>
      </c>
    </row>
    <row r="373" spans="1:14" x14ac:dyDescent="0.3">
      <c r="A373">
        <v>371</v>
      </c>
      <c r="B373">
        <v>155</v>
      </c>
      <c r="C373">
        <f>1/COUNTIF(B:B,pizza_sales[[#This Row],[order_id]])</f>
        <v>0.25</v>
      </c>
      <c r="D373" s="1" t="s">
        <v>112</v>
      </c>
      <c r="E373">
        <v>1</v>
      </c>
      <c r="F373" s="2">
        <v>42064</v>
      </c>
      <c r="G373" s="2" t="str">
        <f>TEXT(pizza_sales[[#This Row],[order_date]],"dddd")</f>
        <v>Sunday</v>
      </c>
      <c r="H373" s="3">
        <v>0.64512731481481478</v>
      </c>
      <c r="I373">
        <v>20.5</v>
      </c>
      <c r="J373">
        <v>20.5</v>
      </c>
      <c r="K373" s="1" t="s">
        <v>21</v>
      </c>
      <c r="L373" s="1" t="s">
        <v>14</v>
      </c>
      <c r="M373" s="1" t="s">
        <v>94</v>
      </c>
      <c r="N373" s="1" t="s">
        <v>95</v>
      </c>
    </row>
    <row r="374" spans="1:14" x14ac:dyDescent="0.3">
      <c r="A374">
        <v>372</v>
      </c>
      <c r="B374">
        <v>155</v>
      </c>
      <c r="C374">
        <f>1/COUNTIF(B:B,pizza_sales[[#This Row],[order_id]])</f>
        <v>0.25</v>
      </c>
      <c r="D374" s="1" t="s">
        <v>77</v>
      </c>
      <c r="E374">
        <v>1</v>
      </c>
      <c r="F374" s="2">
        <v>42064</v>
      </c>
      <c r="G374" s="2" t="str">
        <f>TEXT(pizza_sales[[#This Row],[order_date]],"dddd")</f>
        <v>Sunday</v>
      </c>
      <c r="H374" s="3">
        <v>0.64512731481481478</v>
      </c>
      <c r="I374">
        <v>15.25</v>
      </c>
      <c r="J374">
        <v>15.25</v>
      </c>
      <c r="K374" s="1" t="s">
        <v>21</v>
      </c>
      <c r="L374" s="1" t="s">
        <v>14</v>
      </c>
      <c r="M374" s="1" t="s">
        <v>78</v>
      </c>
      <c r="N374" s="1" t="s">
        <v>79</v>
      </c>
    </row>
    <row r="375" spans="1:14" x14ac:dyDescent="0.3">
      <c r="A375">
        <v>373</v>
      </c>
      <c r="B375">
        <v>155</v>
      </c>
      <c r="C375">
        <f>1/COUNTIF(B:B,pizza_sales[[#This Row],[order_id]])</f>
        <v>0.25</v>
      </c>
      <c r="D375" s="1" t="s">
        <v>135</v>
      </c>
      <c r="E375">
        <v>1</v>
      </c>
      <c r="F375" s="2">
        <v>42064</v>
      </c>
      <c r="G375" s="2" t="str">
        <f>TEXT(pizza_sales[[#This Row],[order_date]],"dddd")</f>
        <v>Sunday</v>
      </c>
      <c r="H375" s="3">
        <v>0.64512731481481478</v>
      </c>
      <c r="I375">
        <v>20.75</v>
      </c>
      <c r="J375">
        <v>20.75</v>
      </c>
      <c r="K375" s="1" t="s">
        <v>21</v>
      </c>
      <c r="L375" s="1" t="s">
        <v>26</v>
      </c>
      <c r="M375" s="1" t="s">
        <v>107</v>
      </c>
      <c r="N375" s="1" t="s">
        <v>108</v>
      </c>
    </row>
    <row r="376" spans="1:14" x14ac:dyDescent="0.3">
      <c r="A376">
        <v>374</v>
      </c>
      <c r="B376">
        <v>156</v>
      </c>
      <c r="C376">
        <f>1/COUNTIF(B:B,pizza_sales[[#This Row],[order_id]])</f>
        <v>0.5</v>
      </c>
      <c r="D376" s="1" t="s">
        <v>163</v>
      </c>
      <c r="E376">
        <v>1</v>
      </c>
      <c r="F376" s="2">
        <v>42064</v>
      </c>
      <c r="G376" s="2" t="str">
        <f>TEXT(pizza_sales[[#This Row],[order_date]],"dddd")</f>
        <v>Sunday</v>
      </c>
      <c r="H376" s="3">
        <v>0.65438657407407408</v>
      </c>
      <c r="I376">
        <v>16</v>
      </c>
      <c r="J376">
        <v>16</v>
      </c>
      <c r="K376" s="1" t="s">
        <v>13</v>
      </c>
      <c r="L376" s="1" t="s">
        <v>14</v>
      </c>
      <c r="M376" s="1" t="s">
        <v>94</v>
      </c>
      <c r="N376" s="1" t="s">
        <v>95</v>
      </c>
    </row>
    <row r="377" spans="1:14" x14ac:dyDescent="0.3">
      <c r="A377">
        <v>375</v>
      </c>
      <c r="B377">
        <v>156</v>
      </c>
      <c r="C377">
        <f>1/COUNTIF(B:B,pizza_sales[[#This Row],[order_id]])</f>
        <v>0.5</v>
      </c>
      <c r="D377" s="1" t="s">
        <v>32</v>
      </c>
      <c r="E377">
        <v>1</v>
      </c>
      <c r="F377" s="2">
        <v>42064</v>
      </c>
      <c r="G377" s="2" t="str">
        <f>TEXT(pizza_sales[[#This Row],[order_date]],"dddd")</f>
        <v>Sunday</v>
      </c>
      <c r="H377" s="3">
        <v>0.65438657407407408</v>
      </c>
      <c r="I377">
        <v>20.75</v>
      </c>
      <c r="J377">
        <v>20.75</v>
      </c>
      <c r="K377" s="1" t="s">
        <v>21</v>
      </c>
      <c r="L377" s="1" t="s">
        <v>33</v>
      </c>
      <c r="M377" s="1" t="s">
        <v>34</v>
      </c>
      <c r="N377" s="1" t="s">
        <v>35</v>
      </c>
    </row>
    <row r="378" spans="1:14" x14ac:dyDescent="0.3">
      <c r="A378">
        <v>376</v>
      </c>
      <c r="B378">
        <v>157</v>
      </c>
      <c r="C378">
        <f>1/COUNTIF(B:B,pizza_sales[[#This Row],[order_id]])</f>
        <v>0.25</v>
      </c>
      <c r="D378" s="1" t="s">
        <v>25</v>
      </c>
      <c r="E378">
        <v>1</v>
      </c>
      <c r="F378" s="2">
        <v>42064</v>
      </c>
      <c r="G378" s="2" t="str">
        <f>TEXT(pizza_sales[[#This Row],[order_date]],"dddd")</f>
        <v>Sunday</v>
      </c>
      <c r="H378" s="3">
        <v>0.65489583333333334</v>
      </c>
      <c r="I378">
        <v>20.75</v>
      </c>
      <c r="J378">
        <v>20.75</v>
      </c>
      <c r="K378" s="1" t="s">
        <v>21</v>
      </c>
      <c r="L378" s="1" t="s">
        <v>26</v>
      </c>
      <c r="M378" s="1" t="s">
        <v>27</v>
      </c>
      <c r="N378" s="1" t="s">
        <v>28</v>
      </c>
    </row>
    <row r="379" spans="1:14" x14ac:dyDescent="0.3">
      <c r="A379">
        <v>377</v>
      </c>
      <c r="B379">
        <v>157</v>
      </c>
      <c r="C379">
        <f>1/COUNTIF(B:B,pizza_sales[[#This Row],[order_id]])</f>
        <v>0.25</v>
      </c>
      <c r="D379" s="1" t="s">
        <v>103</v>
      </c>
      <c r="E379">
        <v>1</v>
      </c>
      <c r="F379" s="2">
        <v>42064</v>
      </c>
      <c r="G379" s="2" t="str">
        <f>TEXT(pizza_sales[[#This Row],[order_date]],"dddd")</f>
        <v>Sunday</v>
      </c>
      <c r="H379" s="3">
        <v>0.65489583333333334</v>
      </c>
      <c r="I379">
        <v>16</v>
      </c>
      <c r="J379">
        <v>16</v>
      </c>
      <c r="K379" s="1" t="s">
        <v>13</v>
      </c>
      <c r="L379" s="1" t="s">
        <v>22</v>
      </c>
      <c r="M379" s="1" t="s">
        <v>104</v>
      </c>
      <c r="N379" s="1" t="s">
        <v>105</v>
      </c>
    </row>
    <row r="380" spans="1:14" x14ac:dyDescent="0.3">
      <c r="A380">
        <v>378</v>
      </c>
      <c r="B380">
        <v>157</v>
      </c>
      <c r="C380">
        <f>1/COUNTIF(B:B,pizza_sales[[#This Row],[order_id]])</f>
        <v>0.25</v>
      </c>
      <c r="D380" s="1" t="s">
        <v>121</v>
      </c>
      <c r="E380">
        <v>1</v>
      </c>
      <c r="F380" s="2">
        <v>42064</v>
      </c>
      <c r="G380" s="2" t="str">
        <f>TEXT(pizza_sales[[#This Row],[order_date]],"dddd")</f>
        <v>Sunday</v>
      </c>
      <c r="H380" s="3">
        <v>0.65489583333333334</v>
      </c>
      <c r="I380">
        <v>16.25</v>
      </c>
      <c r="J380">
        <v>16.25</v>
      </c>
      <c r="K380" s="1" t="s">
        <v>13</v>
      </c>
      <c r="L380" s="1" t="s">
        <v>26</v>
      </c>
      <c r="M380" s="1" t="s">
        <v>114</v>
      </c>
      <c r="N380" s="1" t="s">
        <v>115</v>
      </c>
    </row>
    <row r="381" spans="1:14" x14ac:dyDescent="0.3">
      <c r="A381">
        <v>379</v>
      </c>
      <c r="B381">
        <v>157</v>
      </c>
      <c r="C381">
        <f>1/COUNTIF(B:B,pizza_sales[[#This Row],[order_id]])</f>
        <v>0.25</v>
      </c>
      <c r="D381" s="1" t="s">
        <v>164</v>
      </c>
      <c r="E381">
        <v>1</v>
      </c>
      <c r="F381" s="2">
        <v>42064</v>
      </c>
      <c r="G381" s="2" t="str">
        <f>TEXT(pizza_sales[[#This Row],[order_date]],"dddd")</f>
        <v>Sunday</v>
      </c>
      <c r="H381" s="3">
        <v>0.65489583333333334</v>
      </c>
      <c r="I381">
        <v>16.5</v>
      </c>
      <c r="J381">
        <v>16.5</v>
      </c>
      <c r="K381" s="1" t="s">
        <v>13</v>
      </c>
      <c r="L381" s="1" t="s">
        <v>22</v>
      </c>
      <c r="M381" s="1" t="s">
        <v>63</v>
      </c>
      <c r="N381" s="1" t="s">
        <v>64</v>
      </c>
    </row>
    <row r="382" spans="1:14" x14ac:dyDescent="0.3">
      <c r="A382">
        <v>380</v>
      </c>
      <c r="B382">
        <v>158</v>
      </c>
      <c r="C382">
        <f>1/COUNTIF(B:B,pizza_sales[[#This Row],[order_id]])</f>
        <v>0.5</v>
      </c>
      <c r="D382" s="1" t="s">
        <v>159</v>
      </c>
      <c r="E382">
        <v>1</v>
      </c>
      <c r="F382" s="2">
        <v>42064</v>
      </c>
      <c r="G382" s="2" t="str">
        <f>TEXT(pizza_sales[[#This Row],[order_date]],"dddd")</f>
        <v>Sunday</v>
      </c>
      <c r="H382" s="3">
        <v>0.66284722222222225</v>
      </c>
      <c r="I382">
        <v>16.75</v>
      </c>
      <c r="J382">
        <v>16.75</v>
      </c>
      <c r="K382" s="1" t="s">
        <v>13</v>
      </c>
      <c r="L382" s="1" t="s">
        <v>22</v>
      </c>
      <c r="M382" s="1" t="s">
        <v>101</v>
      </c>
      <c r="N382" s="1" t="s">
        <v>102</v>
      </c>
    </row>
    <row r="383" spans="1:14" x14ac:dyDescent="0.3">
      <c r="A383">
        <v>381</v>
      </c>
      <c r="B383">
        <v>158</v>
      </c>
      <c r="C383">
        <f>1/COUNTIF(B:B,pizza_sales[[#This Row],[order_id]])</f>
        <v>0.5</v>
      </c>
      <c r="D383" s="1" t="s">
        <v>137</v>
      </c>
      <c r="E383">
        <v>1</v>
      </c>
      <c r="F383" s="2">
        <v>42064</v>
      </c>
      <c r="G383" s="2" t="str">
        <f>TEXT(pizza_sales[[#This Row],[order_date]],"dddd")</f>
        <v>Sunday</v>
      </c>
      <c r="H383" s="3">
        <v>0.66284722222222225</v>
      </c>
      <c r="I383">
        <v>16.75</v>
      </c>
      <c r="J383">
        <v>16.75</v>
      </c>
      <c r="K383" s="1" t="s">
        <v>13</v>
      </c>
      <c r="L383" s="1" t="s">
        <v>33</v>
      </c>
      <c r="M383" s="1" t="s">
        <v>34</v>
      </c>
      <c r="N383" s="1" t="s">
        <v>35</v>
      </c>
    </row>
    <row r="384" spans="1:14" x14ac:dyDescent="0.3">
      <c r="A384">
        <v>382</v>
      </c>
      <c r="B384">
        <v>159</v>
      </c>
      <c r="C384">
        <f>1/COUNTIF(B:B,pizza_sales[[#This Row],[order_id]])</f>
        <v>0.5</v>
      </c>
      <c r="D384" s="1" t="s">
        <v>90</v>
      </c>
      <c r="E384">
        <v>1</v>
      </c>
      <c r="F384" s="2">
        <v>42064</v>
      </c>
      <c r="G384" s="2" t="str">
        <f>TEXT(pizza_sales[[#This Row],[order_date]],"dddd")</f>
        <v>Sunday</v>
      </c>
      <c r="H384" s="3">
        <v>0.66622685185185182</v>
      </c>
      <c r="I384">
        <v>17.95</v>
      </c>
      <c r="J384">
        <v>17.95</v>
      </c>
      <c r="K384" s="1" t="s">
        <v>21</v>
      </c>
      <c r="L384" s="1" t="s">
        <v>22</v>
      </c>
      <c r="M384" s="1" t="s">
        <v>91</v>
      </c>
      <c r="N384" s="1" t="s">
        <v>92</v>
      </c>
    </row>
    <row r="385" spans="1:14" x14ac:dyDescent="0.3">
      <c r="A385">
        <v>383</v>
      </c>
      <c r="B385">
        <v>159</v>
      </c>
      <c r="C385">
        <f>1/COUNTIF(B:B,pizza_sales[[#This Row],[order_id]])</f>
        <v>0.5</v>
      </c>
      <c r="D385" s="1" t="s">
        <v>137</v>
      </c>
      <c r="E385">
        <v>1</v>
      </c>
      <c r="F385" s="2">
        <v>42064</v>
      </c>
      <c r="G385" s="2" t="str">
        <f>TEXT(pizza_sales[[#This Row],[order_date]],"dddd")</f>
        <v>Sunday</v>
      </c>
      <c r="H385" s="3">
        <v>0.66622685185185182</v>
      </c>
      <c r="I385">
        <v>16.75</v>
      </c>
      <c r="J385">
        <v>16.75</v>
      </c>
      <c r="K385" s="1" t="s">
        <v>13</v>
      </c>
      <c r="L385" s="1" t="s">
        <v>33</v>
      </c>
      <c r="M385" s="1" t="s">
        <v>34</v>
      </c>
      <c r="N385" s="1" t="s">
        <v>35</v>
      </c>
    </row>
    <row r="386" spans="1:14" x14ac:dyDescent="0.3">
      <c r="A386">
        <v>384</v>
      </c>
      <c r="B386">
        <v>160</v>
      </c>
      <c r="C386">
        <f>1/COUNTIF(B:B,pizza_sales[[#This Row],[order_id]])</f>
        <v>1</v>
      </c>
      <c r="D386" s="1" t="s">
        <v>17</v>
      </c>
      <c r="E386">
        <v>1</v>
      </c>
      <c r="F386" s="2">
        <v>42064</v>
      </c>
      <c r="G386" s="2" t="str">
        <f>TEXT(pizza_sales[[#This Row],[order_date]],"dddd")</f>
        <v>Sunday</v>
      </c>
      <c r="H386" s="3">
        <v>0.69135416666666671</v>
      </c>
      <c r="I386">
        <v>16</v>
      </c>
      <c r="J386">
        <v>16</v>
      </c>
      <c r="K386" s="1" t="s">
        <v>13</v>
      </c>
      <c r="L386" s="1" t="s">
        <v>14</v>
      </c>
      <c r="M386" s="1" t="s">
        <v>18</v>
      </c>
      <c r="N386" s="1" t="s">
        <v>19</v>
      </c>
    </row>
    <row r="387" spans="1:14" x14ac:dyDescent="0.3">
      <c r="A387">
        <v>385</v>
      </c>
      <c r="B387">
        <v>161</v>
      </c>
      <c r="C387">
        <f>1/COUNTIF(B:B,pizza_sales[[#This Row],[order_id]])</f>
        <v>0.33333333333333331</v>
      </c>
      <c r="D387" s="1" t="s">
        <v>132</v>
      </c>
      <c r="E387">
        <v>1</v>
      </c>
      <c r="F387" s="2">
        <v>42064</v>
      </c>
      <c r="G387" s="2" t="str">
        <f>TEXT(pizza_sales[[#This Row],[order_date]],"dddd")</f>
        <v>Sunday</v>
      </c>
      <c r="H387" s="3">
        <v>0.6970601851851852</v>
      </c>
      <c r="I387">
        <v>10.5</v>
      </c>
      <c r="J387">
        <v>10.5</v>
      </c>
      <c r="K387" s="1" t="s">
        <v>41</v>
      </c>
      <c r="L387" s="1" t="s">
        <v>14</v>
      </c>
      <c r="M387" s="1" t="s">
        <v>15</v>
      </c>
      <c r="N387" s="1" t="s">
        <v>16</v>
      </c>
    </row>
    <row r="388" spans="1:14" x14ac:dyDescent="0.3">
      <c r="A388">
        <v>386</v>
      </c>
      <c r="B388">
        <v>161</v>
      </c>
      <c r="C388">
        <f>1/COUNTIF(B:B,pizza_sales[[#This Row],[order_id]])</f>
        <v>0.33333333333333331</v>
      </c>
      <c r="D388" s="1" t="s">
        <v>158</v>
      </c>
      <c r="E388">
        <v>1</v>
      </c>
      <c r="F388" s="2">
        <v>42064</v>
      </c>
      <c r="G388" s="2" t="str">
        <f>TEXT(pizza_sales[[#This Row],[order_date]],"dddd")</f>
        <v>Sunday</v>
      </c>
      <c r="H388" s="3">
        <v>0.6970601851851852</v>
      </c>
      <c r="I388">
        <v>16.5</v>
      </c>
      <c r="J388">
        <v>16.5</v>
      </c>
      <c r="K388" s="1" t="s">
        <v>13</v>
      </c>
      <c r="L388" s="1" t="s">
        <v>26</v>
      </c>
      <c r="M388" s="1" t="s">
        <v>60</v>
      </c>
      <c r="N388" s="1" t="s">
        <v>61</v>
      </c>
    </row>
    <row r="389" spans="1:14" x14ac:dyDescent="0.3">
      <c r="A389">
        <v>387</v>
      </c>
      <c r="B389">
        <v>161</v>
      </c>
      <c r="C389">
        <f>1/COUNTIF(B:B,pizza_sales[[#This Row],[order_id]])</f>
        <v>0.33333333333333331</v>
      </c>
      <c r="D389" s="1" t="s">
        <v>140</v>
      </c>
      <c r="E389">
        <v>1</v>
      </c>
      <c r="F389" s="2">
        <v>42064</v>
      </c>
      <c r="G389" s="2" t="str">
        <f>TEXT(pizza_sales[[#This Row],[order_date]],"dddd")</f>
        <v>Sunday</v>
      </c>
      <c r="H389" s="3">
        <v>0.6970601851851852</v>
      </c>
      <c r="I389">
        <v>25.5</v>
      </c>
      <c r="J389">
        <v>25.5</v>
      </c>
      <c r="K389" s="1" t="s">
        <v>141</v>
      </c>
      <c r="L389" s="1" t="s">
        <v>14</v>
      </c>
      <c r="M389" s="1" t="s">
        <v>45</v>
      </c>
      <c r="N389" s="1" t="s">
        <v>46</v>
      </c>
    </row>
    <row r="390" spans="1:14" x14ac:dyDescent="0.3">
      <c r="A390">
        <v>388</v>
      </c>
      <c r="B390">
        <v>162</v>
      </c>
      <c r="C390">
        <f>1/COUNTIF(B:B,pizza_sales[[#This Row],[order_id]])</f>
        <v>1</v>
      </c>
      <c r="D390" s="1" t="s">
        <v>84</v>
      </c>
      <c r="E390">
        <v>1</v>
      </c>
      <c r="F390" s="2">
        <v>42064</v>
      </c>
      <c r="G390" s="2" t="str">
        <f>TEXT(pizza_sales[[#This Row],[order_date]],"dddd")</f>
        <v>Sunday</v>
      </c>
      <c r="H390" s="3">
        <v>0.70233796296296291</v>
      </c>
      <c r="I390">
        <v>12</v>
      </c>
      <c r="J390">
        <v>12</v>
      </c>
      <c r="K390" s="1" t="s">
        <v>41</v>
      </c>
      <c r="L390" s="1" t="s">
        <v>14</v>
      </c>
      <c r="M390" s="1" t="s">
        <v>85</v>
      </c>
      <c r="N390" s="1" t="s">
        <v>86</v>
      </c>
    </row>
    <row r="391" spans="1:14" x14ac:dyDescent="0.3">
      <c r="A391">
        <v>389</v>
      </c>
      <c r="B391">
        <v>163</v>
      </c>
      <c r="C391">
        <f>1/COUNTIF(B:B,pizza_sales[[#This Row],[order_id]])</f>
        <v>0.33333333333333331</v>
      </c>
      <c r="D391" s="1" t="s">
        <v>12</v>
      </c>
      <c r="E391">
        <v>1</v>
      </c>
      <c r="F391" s="2">
        <v>42064</v>
      </c>
      <c r="G391" s="2" t="str">
        <f>TEXT(pizza_sales[[#This Row],[order_date]],"dddd")</f>
        <v>Sunday</v>
      </c>
      <c r="H391" s="3">
        <v>0.70479166666666671</v>
      </c>
      <c r="I391">
        <v>13.25</v>
      </c>
      <c r="J391">
        <v>13.25</v>
      </c>
      <c r="K391" s="1" t="s">
        <v>13</v>
      </c>
      <c r="L391" s="1" t="s">
        <v>14</v>
      </c>
      <c r="M391" s="1" t="s">
        <v>15</v>
      </c>
      <c r="N391" s="1" t="s">
        <v>16</v>
      </c>
    </row>
    <row r="392" spans="1:14" x14ac:dyDescent="0.3">
      <c r="A392">
        <v>390</v>
      </c>
      <c r="B392">
        <v>163</v>
      </c>
      <c r="C392">
        <f>1/COUNTIF(B:B,pizza_sales[[#This Row],[order_id]])</f>
        <v>0.33333333333333331</v>
      </c>
      <c r="D392" s="1" t="s">
        <v>77</v>
      </c>
      <c r="E392">
        <v>1</v>
      </c>
      <c r="F392" s="2">
        <v>42064</v>
      </c>
      <c r="G392" s="2" t="str">
        <f>TEXT(pizza_sales[[#This Row],[order_date]],"dddd")</f>
        <v>Sunday</v>
      </c>
      <c r="H392" s="3">
        <v>0.70479166666666671</v>
      </c>
      <c r="I392">
        <v>15.25</v>
      </c>
      <c r="J392">
        <v>15.25</v>
      </c>
      <c r="K392" s="1" t="s">
        <v>21</v>
      </c>
      <c r="L392" s="1" t="s">
        <v>14</v>
      </c>
      <c r="M392" s="1" t="s">
        <v>78</v>
      </c>
      <c r="N392" s="1" t="s">
        <v>79</v>
      </c>
    </row>
    <row r="393" spans="1:14" x14ac:dyDescent="0.3">
      <c r="A393">
        <v>391</v>
      </c>
      <c r="B393">
        <v>163</v>
      </c>
      <c r="C393">
        <f>1/COUNTIF(B:B,pizza_sales[[#This Row],[order_id]])</f>
        <v>0.33333333333333331</v>
      </c>
      <c r="D393" s="1" t="s">
        <v>155</v>
      </c>
      <c r="E393">
        <v>1</v>
      </c>
      <c r="F393" s="2">
        <v>42064</v>
      </c>
      <c r="G393" s="2" t="str">
        <f>TEXT(pizza_sales[[#This Row],[order_date]],"dddd")</f>
        <v>Sunday</v>
      </c>
      <c r="H393" s="3">
        <v>0.70479166666666671</v>
      </c>
      <c r="I393">
        <v>16</v>
      </c>
      <c r="J393">
        <v>16</v>
      </c>
      <c r="K393" s="1" t="s">
        <v>13</v>
      </c>
      <c r="L393" s="1" t="s">
        <v>14</v>
      </c>
      <c r="M393" s="1" t="s">
        <v>45</v>
      </c>
      <c r="N393" s="1" t="s">
        <v>46</v>
      </c>
    </row>
    <row r="394" spans="1:14" x14ac:dyDescent="0.3">
      <c r="A394">
        <v>392</v>
      </c>
      <c r="B394">
        <v>164</v>
      </c>
      <c r="C394">
        <f>1/COUNTIF(B:B,pizza_sales[[#This Row],[order_id]])</f>
        <v>0.5</v>
      </c>
      <c r="D394" s="1" t="s">
        <v>73</v>
      </c>
      <c r="E394">
        <v>1</v>
      </c>
      <c r="F394" s="2">
        <v>42064</v>
      </c>
      <c r="G394" s="2" t="str">
        <f>TEXT(pizza_sales[[#This Row],[order_date]],"dddd")</f>
        <v>Sunday</v>
      </c>
      <c r="H394" s="3">
        <v>0.7059375</v>
      </c>
      <c r="I394">
        <v>20.75</v>
      </c>
      <c r="J394">
        <v>20.75</v>
      </c>
      <c r="K394" s="1" t="s">
        <v>21</v>
      </c>
      <c r="L394" s="1" t="s">
        <v>33</v>
      </c>
      <c r="M394" s="1" t="s">
        <v>74</v>
      </c>
      <c r="N394" s="1" t="s">
        <v>75</v>
      </c>
    </row>
    <row r="395" spans="1:14" x14ac:dyDescent="0.3">
      <c r="A395">
        <v>393</v>
      </c>
      <c r="B395">
        <v>164</v>
      </c>
      <c r="C395">
        <f>1/COUNTIF(B:B,pizza_sales[[#This Row],[order_id]])</f>
        <v>0.5</v>
      </c>
      <c r="D395" s="1" t="s">
        <v>119</v>
      </c>
      <c r="E395">
        <v>1</v>
      </c>
      <c r="F395" s="2">
        <v>42064</v>
      </c>
      <c r="G395" s="2" t="str">
        <f>TEXT(pizza_sales[[#This Row],[order_date]],"dddd")</f>
        <v>Sunday</v>
      </c>
      <c r="H395" s="3">
        <v>0.7059375</v>
      </c>
      <c r="I395">
        <v>12.5</v>
      </c>
      <c r="J395">
        <v>12.5</v>
      </c>
      <c r="K395" s="1" t="s">
        <v>13</v>
      </c>
      <c r="L395" s="1" t="s">
        <v>14</v>
      </c>
      <c r="M395" s="1" t="s">
        <v>78</v>
      </c>
      <c r="N395" s="1" t="s">
        <v>79</v>
      </c>
    </row>
    <row r="396" spans="1:14" x14ac:dyDescent="0.3">
      <c r="A396">
        <v>394</v>
      </c>
      <c r="B396">
        <v>165</v>
      </c>
      <c r="C396">
        <f>1/COUNTIF(B:B,pizza_sales[[#This Row],[order_id]])</f>
        <v>1</v>
      </c>
      <c r="D396" s="1" t="s">
        <v>145</v>
      </c>
      <c r="E396">
        <v>1</v>
      </c>
      <c r="F396" s="2">
        <v>42064</v>
      </c>
      <c r="G396" s="2" t="str">
        <f>TEXT(pizza_sales[[#This Row],[order_date]],"dddd")</f>
        <v>Sunday</v>
      </c>
      <c r="H396" s="3">
        <v>0.7066782407407407</v>
      </c>
      <c r="I396">
        <v>16.5</v>
      </c>
      <c r="J396">
        <v>16.5</v>
      </c>
      <c r="K396" s="1" t="s">
        <v>13</v>
      </c>
      <c r="L396" s="1" t="s">
        <v>26</v>
      </c>
      <c r="M396" s="1" t="s">
        <v>38</v>
      </c>
      <c r="N396" s="1" t="s">
        <v>39</v>
      </c>
    </row>
    <row r="397" spans="1:14" x14ac:dyDescent="0.3">
      <c r="A397">
        <v>395</v>
      </c>
      <c r="B397">
        <v>166</v>
      </c>
      <c r="C397">
        <f>1/COUNTIF(B:B,pizza_sales[[#This Row],[order_id]])</f>
        <v>1</v>
      </c>
      <c r="D397" s="1" t="s">
        <v>120</v>
      </c>
      <c r="E397">
        <v>1</v>
      </c>
      <c r="F397" s="2">
        <v>42064</v>
      </c>
      <c r="G397" s="2" t="str">
        <f>TEXT(pizza_sales[[#This Row],[order_date]],"dddd")</f>
        <v>Sunday</v>
      </c>
      <c r="H397" s="3">
        <v>0.70753472222222225</v>
      </c>
      <c r="I397">
        <v>12.5</v>
      </c>
      <c r="J397">
        <v>12.5</v>
      </c>
      <c r="K397" s="1" t="s">
        <v>41</v>
      </c>
      <c r="L397" s="1" t="s">
        <v>26</v>
      </c>
      <c r="M397" s="1" t="s">
        <v>38</v>
      </c>
      <c r="N397" s="1" t="s">
        <v>39</v>
      </c>
    </row>
    <row r="398" spans="1:14" x14ac:dyDescent="0.3">
      <c r="A398">
        <v>396</v>
      </c>
      <c r="B398">
        <v>167</v>
      </c>
      <c r="C398">
        <f>1/COUNTIF(B:B,pizza_sales[[#This Row],[order_id]])</f>
        <v>0.33333333333333331</v>
      </c>
      <c r="D398" s="1" t="s">
        <v>72</v>
      </c>
      <c r="E398">
        <v>1</v>
      </c>
      <c r="F398" s="2">
        <v>42064</v>
      </c>
      <c r="G398" s="2" t="str">
        <f>TEXT(pizza_sales[[#This Row],[order_date]],"dddd")</f>
        <v>Sunday</v>
      </c>
      <c r="H398" s="3">
        <v>0.70890046296296294</v>
      </c>
      <c r="I398">
        <v>20.75</v>
      </c>
      <c r="J398">
        <v>20.75</v>
      </c>
      <c r="K398" s="1" t="s">
        <v>21</v>
      </c>
      <c r="L398" s="1" t="s">
        <v>33</v>
      </c>
      <c r="M398" s="1" t="s">
        <v>42</v>
      </c>
      <c r="N398" s="1" t="s">
        <v>43</v>
      </c>
    </row>
    <row r="399" spans="1:14" x14ac:dyDescent="0.3">
      <c r="A399">
        <v>397</v>
      </c>
      <c r="B399">
        <v>167</v>
      </c>
      <c r="C399">
        <f>1/COUNTIF(B:B,pizza_sales[[#This Row],[order_id]])</f>
        <v>0.33333333333333331</v>
      </c>
      <c r="D399" s="1" t="s">
        <v>36</v>
      </c>
      <c r="E399">
        <v>1</v>
      </c>
      <c r="F399" s="2">
        <v>42064</v>
      </c>
      <c r="G399" s="2" t="str">
        <f>TEXT(pizza_sales[[#This Row],[order_date]],"dddd")</f>
        <v>Sunday</v>
      </c>
      <c r="H399" s="3">
        <v>0.70890046296296294</v>
      </c>
      <c r="I399">
        <v>16.5</v>
      </c>
      <c r="J399">
        <v>16.5</v>
      </c>
      <c r="K399" s="1" t="s">
        <v>13</v>
      </c>
      <c r="L399" s="1" t="s">
        <v>26</v>
      </c>
      <c r="M399" s="1" t="s">
        <v>27</v>
      </c>
      <c r="N399" s="1" t="s">
        <v>28</v>
      </c>
    </row>
    <row r="400" spans="1:14" x14ac:dyDescent="0.3">
      <c r="A400">
        <v>398</v>
      </c>
      <c r="B400">
        <v>167</v>
      </c>
      <c r="C400">
        <f>1/COUNTIF(B:B,pizza_sales[[#This Row],[order_id]])</f>
        <v>0.33333333333333331</v>
      </c>
      <c r="D400" s="1" t="s">
        <v>119</v>
      </c>
      <c r="E400">
        <v>1</v>
      </c>
      <c r="F400" s="2">
        <v>42064</v>
      </c>
      <c r="G400" s="2" t="str">
        <f>TEXT(pizza_sales[[#This Row],[order_date]],"dddd")</f>
        <v>Sunday</v>
      </c>
      <c r="H400" s="3">
        <v>0.70890046296296294</v>
      </c>
      <c r="I400">
        <v>12.5</v>
      </c>
      <c r="J400">
        <v>12.5</v>
      </c>
      <c r="K400" s="1" t="s">
        <v>13</v>
      </c>
      <c r="L400" s="1" t="s">
        <v>14</v>
      </c>
      <c r="M400" s="1" t="s">
        <v>78</v>
      </c>
      <c r="N400" s="1" t="s">
        <v>79</v>
      </c>
    </row>
    <row r="401" spans="1:14" x14ac:dyDescent="0.3">
      <c r="A401">
        <v>399</v>
      </c>
      <c r="B401">
        <v>168</v>
      </c>
      <c r="C401">
        <f>1/COUNTIF(B:B,pizza_sales[[#This Row],[order_id]])</f>
        <v>0.5</v>
      </c>
      <c r="D401" s="1" t="s">
        <v>84</v>
      </c>
      <c r="E401">
        <v>1</v>
      </c>
      <c r="F401" s="2">
        <v>42064</v>
      </c>
      <c r="G401" s="2" t="str">
        <f>TEXT(pizza_sales[[#This Row],[order_date]],"dddd")</f>
        <v>Sunday</v>
      </c>
      <c r="H401" s="3">
        <v>0.71003472222222219</v>
      </c>
      <c r="I401">
        <v>12</v>
      </c>
      <c r="J401">
        <v>12</v>
      </c>
      <c r="K401" s="1" t="s">
        <v>41</v>
      </c>
      <c r="L401" s="1" t="s">
        <v>14</v>
      </c>
      <c r="M401" s="1" t="s">
        <v>85</v>
      </c>
      <c r="N401" s="1" t="s">
        <v>86</v>
      </c>
    </row>
    <row r="402" spans="1:14" x14ac:dyDescent="0.3">
      <c r="A402">
        <v>400</v>
      </c>
      <c r="B402">
        <v>168</v>
      </c>
      <c r="C402">
        <f>1/COUNTIF(B:B,pizza_sales[[#This Row],[order_id]])</f>
        <v>0.5</v>
      </c>
      <c r="D402" s="1" t="s">
        <v>154</v>
      </c>
      <c r="E402">
        <v>1</v>
      </c>
      <c r="F402" s="2">
        <v>42064</v>
      </c>
      <c r="G402" s="2" t="str">
        <f>TEXT(pizza_sales[[#This Row],[order_date]],"dddd")</f>
        <v>Sunday</v>
      </c>
      <c r="H402" s="3">
        <v>0.71003472222222219</v>
      </c>
      <c r="I402">
        <v>16</v>
      </c>
      <c r="J402">
        <v>16</v>
      </c>
      <c r="K402" s="1" t="s">
        <v>13</v>
      </c>
      <c r="L402" s="1" t="s">
        <v>22</v>
      </c>
      <c r="M402" s="1" t="s">
        <v>66</v>
      </c>
      <c r="N402" s="1" t="s">
        <v>67</v>
      </c>
    </row>
    <row r="403" spans="1:14" x14ac:dyDescent="0.3">
      <c r="A403">
        <v>401</v>
      </c>
      <c r="B403">
        <v>169</v>
      </c>
      <c r="C403">
        <f>1/COUNTIF(B:B,pizza_sales[[#This Row],[order_id]])</f>
        <v>0.33333333333333331</v>
      </c>
      <c r="D403" s="1" t="s">
        <v>90</v>
      </c>
      <c r="E403">
        <v>1</v>
      </c>
      <c r="F403" s="2">
        <v>42064</v>
      </c>
      <c r="G403" s="2" t="str">
        <f>TEXT(pizza_sales[[#This Row],[order_date]],"dddd")</f>
        <v>Sunday</v>
      </c>
      <c r="H403" s="3">
        <v>0.71930555555555553</v>
      </c>
      <c r="I403">
        <v>17.95</v>
      </c>
      <c r="J403">
        <v>17.95</v>
      </c>
      <c r="K403" s="1" t="s">
        <v>21</v>
      </c>
      <c r="L403" s="1" t="s">
        <v>22</v>
      </c>
      <c r="M403" s="1" t="s">
        <v>91</v>
      </c>
      <c r="N403" s="1" t="s">
        <v>92</v>
      </c>
    </row>
    <row r="404" spans="1:14" x14ac:dyDescent="0.3">
      <c r="A404">
        <v>402</v>
      </c>
      <c r="B404">
        <v>169</v>
      </c>
      <c r="C404">
        <f>1/COUNTIF(B:B,pizza_sales[[#This Row],[order_id]])</f>
        <v>0.33333333333333331</v>
      </c>
      <c r="D404" s="1" t="s">
        <v>160</v>
      </c>
      <c r="E404">
        <v>1</v>
      </c>
      <c r="F404" s="2">
        <v>42064</v>
      </c>
      <c r="G404" s="2" t="str">
        <f>TEXT(pizza_sales[[#This Row],[order_date]],"dddd")</f>
        <v>Sunday</v>
      </c>
      <c r="H404" s="3">
        <v>0.71930555555555553</v>
      </c>
      <c r="I404">
        <v>12</v>
      </c>
      <c r="J404">
        <v>12</v>
      </c>
      <c r="K404" s="1" t="s">
        <v>41</v>
      </c>
      <c r="L404" s="1" t="s">
        <v>14</v>
      </c>
      <c r="M404" s="1" t="s">
        <v>55</v>
      </c>
      <c r="N404" s="1" t="s">
        <v>56</v>
      </c>
    </row>
    <row r="405" spans="1:14" x14ac:dyDescent="0.3">
      <c r="A405">
        <v>403</v>
      </c>
      <c r="B405">
        <v>169</v>
      </c>
      <c r="C405">
        <f>1/COUNTIF(B:B,pizza_sales[[#This Row],[order_id]])</f>
        <v>0.33333333333333331</v>
      </c>
      <c r="D405" s="1" t="s">
        <v>121</v>
      </c>
      <c r="E405">
        <v>1</v>
      </c>
      <c r="F405" s="2">
        <v>42064</v>
      </c>
      <c r="G405" s="2" t="str">
        <f>TEXT(pizza_sales[[#This Row],[order_date]],"dddd")</f>
        <v>Sunday</v>
      </c>
      <c r="H405" s="3">
        <v>0.71930555555555553</v>
      </c>
      <c r="I405">
        <v>16.25</v>
      </c>
      <c r="J405">
        <v>16.25</v>
      </c>
      <c r="K405" s="1" t="s">
        <v>13</v>
      </c>
      <c r="L405" s="1" t="s">
        <v>26</v>
      </c>
      <c r="M405" s="1" t="s">
        <v>114</v>
      </c>
      <c r="N405" s="1" t="s">
        <v>115</v>
      </c>
    </row>
    <row r="406" spans="1:14" x14ac:dyDescent="0.3">
      <c r="A406">
        <v>404</v>
      </c>
      <c r="B406">
        <v>170</v>
      </c>
      <c r="C406">
        <f>1/COUNTIF(B:B,pizza_sales[[#This Row],[order_id]])</f>
        <v>1</v>
      </c>
      <c r="D406" s="1" t="s">
        <v>142</v>
      </c>
      <c r="E406">
        <v>1</v>
      </c>
      <c r="F406" s="2">
        <v>42064</v>
      </c>
      <c r="G406" s="2" t="str">
        <f>TEXT(pizza_sales[[#This Row],[order_date]],"dddd")</f>
        <v>Sunday</v>
      </c>
      <c r="H406" s="3">
        <v>0.72327546296296297</v>
      </c>
      <c r="I406">
        <v>16.5</v>
      </c>
      <c r="J406">
        <v>16.5</v>
      </c>
      <c r="K406" s="1" t="s">
        <v>21</v>
      </c>
      <c r="L406" s="1" t="s">
        <v>14</v>
      </c>
      <c r="M406" s="1" t="s">
        <v>15</v>
      </c>
      <c r="N406" s="1" t="s">
        <v>16</v>
      </c>
    </row>
    <row r="407" spans="1:14" x14ac:dyDescent="0.3">
      <c r="A407">
        <v>405</v>
      </c>
      <c r="B407">
        <v>171</v>
      </c>
      <c r="C407">
        <f>1/COUNTIF(B:B,pizza_sales[[#This Row],[order_id]])</f>
        <v>1</v>
      </c>
      <c r="D407" s="1" t="s">
        <v>163</v>
      </c>
      <c r="E407">
        <v>1</v>
      </c>
      <c r="F407" s="2">
        <v>42064</v>
      </c>
      <c r="G407" s="2" t="str">
        <f>TEXT(pizza_sales[[#This Row],[order_date]],"dddd")</f>
        <v>Sunday</v>
      </c>
      <c r="H407" s="3">
        <v>0.72434027777777776</v>
      </c>
      <c r="I407">
        <v>16</v>
      </c>
      <c r="J407">
        <v>16</v>
      </c>
      <c r="K407" s="1" t="s">
        <v>13</v>
      </c>
      <c r="L407" s="1" t="s">
        <v>14</v>
      </c>
      <c r="M407" s="1" t="s">
        <v>94</v>
      </c>
      <c r="N407" s="1" t="s">
        <v>95</v>
      </c>
    </row>
    <row r="408" spans="1:14" x14ac:dyDescent="0.3">
      <c r="A408">
        <v>406</v>
      </c>
      <c r="B408">
        <v>172</v>
      </c>
      <c r="C408">
        <f>1/COUNTIF(B:B,pizza_sales[[#This Row],[order_id]])</f>
        <v>0.33333333333333331</v>
      </c>
      <c r="D408" s="1" t="s">
        <v>93</v>
      </c>
      <c r="E408">
        <v>1</v>
      </c>
      <c r="F408" s="2">
        <v>42064</v>
      </c>
      <c r="G408" s="2" t="str">
        <f>TEXT(pizza_sales[[#This Row],[order_date]],"dddd")</f>
        <v>Sunday</v>
      </c>
      <c r="H408" s="3">
        <v>0.72875000000000001</v>
      </c>
      <c r="I408">
        <v>12</v>
      </c>
      <c r="J408">
        <v>12</v>
      </c>
      <c r="K408" s="1" t="s">
        <v>41</v>
      </c>
      <c r="L408" s="1" t="s">
        <v>14</v>
      </c>
      <c r="M408" s="1" t="s">
        <v>94</v>
      </c>
      <c r="N408" s="1" t="s">
        <v>95</v>
      </c>
    </row>
    <row r="409" spans="1:14" x14ac:dyDescent="0.3">
      <c r="A409">
        <v>407</v>
      </c>
      <c r="B409">
        <v>172</v>
      </c>
      <c r="C409">
        <f>1/COUNTIF(B:B,pizza_sales[[#This Row],[order_id]])</f>
        <v>0.33333333333333331</v>
      </c>
      <c r="D409" s="1" t="s">
        <v>144</v>
      </c>
      <c r="E409">
        <v>1</v>
      </c>
      <c r="F409" s="2">
        <v>42064</v>
      </c>
      <c r="G409" s="2" t="str">
        <f>TEXT(pizza_sales[[#This Row],[order_date]],"dddd")</f>
        <v>Sunday</v>
      </c>
      <c r="H409" s="3">
        <v>0.72875000000000001</v>
      </c>
      <c r="I409">
        <v>16.5</v>
      </c>
      <c r="J409">
        <v>16.5</v>
      </c>
      <c r="K409" s="1" t="s">
        <v>13</v>
      </c>
      <c r="L409" s="1" t="s">
        <v>26</v>
      </c>
      <c r="M409" s="1" t="s">
        <v>48</v>
      </c>
      <c r="N409" s="1" t="s">
        <v>49</v>
      </c>
    </row>
    <row r="410" spans="1:14" x14ac:dyDescent="0.3">
      <c r="A410">
        <v>408</v>
      </c>
      <c r="B410">
        <v>172</v>
      </c>
      <c r="C410">
        <f>1/COUNTIF(B:B,pizza_sales[[#This Row],[order_id]])</f>
        <v>0.33333333333333331</v>
      </c>
      <c r="D410" s="1" t="s">
        <v>32</v>
      </c>
      <c r="E410">
        <v>1</v>
      </c>
      <c r="F410" s="2">
        <v>42064</v>
      </c>
      <c r="G410" s="2" t="str">
        <f>TEXT(pizza_sales[[#This Row],[order_date]],"dddd")</f>
        <v>Sunday</v>
      </c>
      <c r="H410" s="3">
        <v>0.72875000000000001</v>
      </c>
      <c r="I410">
        <v>20.75</v>
      </c>
      <c r="J410">
        <v>20.75</v>
      </c>
      <c r="K410" s="1" t="s">
        <v>21</v>
      </c>
      <c r="L410" s="1" t="s">
        <v>33</v>
      </c>
      <c r="M410" s="1" t="s">
        <v>34</v>
      </c>
      <c r="N410" s="1" t="s">
        <v>35</v>
      </c>
    </row>
    <row r="411" spans="1:14" x14ac:dyDescent="0.3">
      <c r="A411">
        <v>409</v>
      </c>
      <c r="B411">
        <v>173</v>
      </c>
      <c r="C411">
        <f>1/COUNTIF(B:B,pizza_sales[[#This Row],[order_id]])</f>
        <v>0.33333333333333331</v>
      </c>
      <c r="D411" s="1" t="s">
        <v>76</v>
      </c>
      <c r="E411">
        <v>1</v>
      </c>
      <c r="F411" s="2">
        <v>42064</v>
      </c>
      <c r="G411" s="2" t="str">
        <f>TEXT(pizza_sales[[#This Row],[order_date]],"dddd")</f>
        <v>Sunday</v>
      </c>
      <c r="H411" s="3">
        <v>0.73298611111111112</v>
      </c>
      <c r="I411">
        <v>16.75</v>
      </c>
      <c r="J411">
        <v>16.75</v>
      </c>
      <c r="K411" s="1" t="s">
        <v>13</v>
      </c>
      <c r="L411" s="1" t="s">
        <v>33</v>
      </c>
      <c r="M411" s="1" t="s">
        <v>74</v>
      </c>
      <c r="N411" s="1" t="s">
        <v>75</v>
      </c>
    </row>
    <row r="412" spans="1:14" x14ac:dyDescent="0.3">
      <c r="A412">
        <v>410</v>
      </c>
      <c r="B412">
        <v>173</v>
      </c>
      <c r="C412">
        <f>1/COUNTIF(B:B,pizza_sales[[#This Row],[order_id]])</f>
        <v>0.33333333333333331</v>
      </c>
      <c r="D412" s="1" t="s">
        <v>17</v>
      </c>
      <c r="E412">
        <v>1</v>
      </c>
      <c r="F412" s="2">
        <v>42064</v>
      </c>
      <c r="G412" s="2" t="str">
        <f>TEXT(pizza_sales[[#This Row],[order_date]],"dddd")</f>
        <v>Sunday</v>
      </c>
      <c r="H412" s="3">
        <v>0.73298611111111112</v>
      </c>
      <c r="I412">
        <v>16</v>
      </c>
      <c r="J412">
        <v>16</v>
      </c>
      <c r="K412" s="1" t="s">
        <v>13</v>
      </c>
      <c r="L412" s="1" t="s">
        <v>14</v>
      </c>
      <c r="M412" s="1" t="s">
        <v>18</v>
      </c>
      <c r="N412" s="1" t="s">
        <v>19</v>
      </c>
    </row>
    <row r="413" spans="1:14" x14ac:dyDescent="0.3">
      <c r="A413">
        <v>411</v>
      </c>
      <c r="B413">
        <v>173</v>
      </c>
      <c r="C413">
        <f>1/COUNTIF(B:B,pizza_sales[[#This Row],[order_id]])</f>
        <v>0.33333333333333331</v>
      </c>
      <c r="D413" s="1" t="s">
        <v>122</v>
      </c>
      <c r="E413">
        <v>1</v>
      </c>
      <c r="F413" s="2">
        <v>42064</v>
      </c>
      <c r="G413" s="2" t="str">
        <f>TEXT(pizza_sales[[#This Row],[order_date]],"dddd")</f>
        <v>Sunday</v>
      </c>
      <c r="H413" s="3">
        <v>0.73298611111111112</v>
      </c>
      <c r="I413">
        <v>20.25</v>
      </c>
      <c r="J413">
        <v>20.25</v>
      </c>
      <c r="K413" s="1" t="s">
        <v>21</v>
      </c>
      <c r="L413" s="1" t="s">
        <v>22</v>
      </c>
      <c r="M413" s="1" t="s">
        <v>66</v>
      </c>
      <c r="N413" s="1" t="s">
        <v>67</v>
      </c>
    </row>
    <row r="414" spans="1:14" x14ac:dyDescent="0.3">
      <c r="A414">
        <v>412</v>
      </c>
      <c r="B414">
        <v>174</v>
      </c>
      <c r="C414">
        <f>1/COUNTIF(B:B,pizza_sales[[#This Row],[order_id]])</f>
        <v>0.25</v>
      </c>
      <c r="D414" s="1" t="s">
        <v>84</v>
      </c>
      <c r="E414">
        <v>1</v>
      </c>
      <c r="F414" s="2">
        <v>42064</v>
      </c>
      <c r="G414" s="2" t="str">
        <f>TEXT(pizza_sales[[#This Row],[order_date]],"dddd")</f>
        <v>Sunday</v>
      </c>
      <c r="H414" s="3">
        <v>0.7345949074074074</v>
      </c>
      <c r="I414">
        <v>12</v>
      </c>
      <c r="J414">
        <v>12</v>
      </c>
      <c r="K414" s="1" t="s">
        <v>41</v>
      </c>
      <c r="L414" s="1" t="s">
        <v>14</v>
      </c>
      <c r="M414" s="1" t="s">
        <v>85</v>
      </c>
      <c r="N414" s="1" t="s">
        <v>86</v>
      </c>
    </row>
    <row r="415" spans="1:14" x14ac:dyDescent="0.3">
      <c r="A415">
        <v>413</v>
      </c>
      <c r="B415">
        <v>174</v>
      </c>
      <c r="C415">
        <f>1/COUNTIF(B:B,pizza_sales[[#This Row],[order_id]])</f>
        <v>0.25</v>
      </c>
      <c r="D415" s="1" t="s">
        <v>73</v>
      </c>
      <c r="E415">
        <v>1</v>
      </c>
      <c r="F415" s="2">
        <v>42064</v>
      </c>
      <c r="G415" s="2" t="str">
        <f>TEXT(pizza_sales[[#This Row],[order_date]],"dddd")</f>
        <v>Sunday</v>
      </c>
      <c r="H415" s="3">
        <v>0.7345949074074074</v>
      </c>
      <c r="I415">
        <v>20.75</v>
      </c>
      <c r="J415">
        <v>20.75</v>
      </c>
      <c r="K415" s="1" t="s">
        <v>21</v>
      </c>
      <c r="L415" s="1" t="s">
        <v>33</v>
      </c>
      <c r="M415" s="1" t="s">
        <v>74</v>
      </c>
      <c r="N415" s="1" t="s">
        <v>75</v>
      </c>
    </row>
    <row r="416" spans="1:14" x14ac:dyDescent="0.3">
      <c r="A416">
        <v>414</v>
      </c>
      <c r="B416">
        <v>174</v>
      </c>
      <c r="C416">
        <f>1/COUNTIF(B:B,pizza_sales[[#This Row],[order_id]])</f>
        <v>0.25</v>
      </c>
      <c r="D416" s="1" t="s">
        <v>76</v>
      </c>
      <c r="E416">
        <v>1</v>
      </c>
      <c r="F416" s="2">
        <v>42064</v>
      </c>
      <c r="G416" s="2" t="str">
        <f>TEXT(pizza_sales[[#This Row],[order_date]],"dddd")</f>
        <v>Sunday</v>
      </c>
      <c r="H416" s="3">
        <v>0.7345949074074074</v>
      </c>
      <c r="I416">
        <v>16.75</v>
      </c>
      <c r="J416">
        <v>16.75</v>
      </c>
      <c r="K416" s="1" t="s">
        <v>13</v>
      </c>
      <c r="L416" s="1" t="s">
        <v>33</v>
      </c>
      <c r="M416" s="1" t="s">
        <v>74</v>
      </c>
      <c r="N416" s="1" t="s">
        <v>75</v>
      </c>
    </row>
    <row r="417" spans="1:14" x14ac:dyDescent="0.3">
      <c r="A417">
        <v>415</v>
      </c>
      <c r="B417">
        <v>174</v>
      </c>
      <c r="C417">
        <f>1/COUNTIF(B:B,pizza_sales[[#This Row],[order_id]])</f>
        <v>0.25</v>
      </c>
      <c r="D417" s="1" t="s">
        <v>116</v>
      </c>
      <c r="E417">
        <v>1</v>
      </c>
      <c r="F417" s="2">
        <v>42064</v>
      </c>
      <c r="G417" s="2" t="str">
        <f>TEXT(pizza_sales[[#This Row],[order_date]],"dddd")</f>
        <v>Sunday</v>
      </c>
      <c r="H417" s="3">
        <v>0.7345949074074074</v>
      </c>
      <c r="I417">
        <v>16</v>
      </c>
      <c r="J417">
        <v>16</v>
      </c>
      <c r="K417" s="1" t="s">
        <v>13</v>
      </c>
      <c r="L417" s="1" t="s">
        <v>14</v>
      </c>
      <c r="M417" s="1" t="s">
        <v>55</v>
      </c>
      <c r="N417" s="1" t="s">
        <v>56</v>
      </c>
    </row>
    <row r="418" spans="1:14" x14ac:dyDescent="0.3">
      <c r="A418">
        <v>416</v>
      </c>
      <c r="B418">
        <v>175</v>
      </c>
      <c r="C418">
        <f>1/COUNTIF(B:B,pizza_sales[[#This Row],[order_id]])</f>
        <v>1</v>
      </c>
      <c r="D418" s="1" t="s">
        <v>25</v>
      </c>
      <c r="E418">
        <v>1</v>
      </c>
      <c r="F418" s="2">
        <v>42064</v>
      </c>
      <c r="G418" s="2" t="str">
        <f>TEXT(pizza_sales[[#This Row],[order_date]],"dddd")</f>
        <v>Sunday</v>
      </c>
      <c r="H418" s="3">
        <v>0.74364583333333334</v>
      </c>
      <c r="I418">
        <v>20.75</v>
      </c>
      <c r="J418">
        <v>20.75</v>
      </c>
      <c r="K418" s="1" t="s">
        <v>21</v>
      </c>
      <c r="L418" s="1" t="s">
        <v>26</v>
      </c>
      <c r="M418" s="1" t="s">
        <v>27</v>
      </c>
      <c r="N418" s="1" t="s">
        <v>28</v>
      </c>
    </row>
    <row r="419" spans="1:14" x14ac:dyDescent="0.3">
      <c r="A419">
        <v>417</v>
      </c>
      <c r="B419">
        <v>176</v>
      </c>
      <c r="C419">
        <f>1/COUNTIF(B:B,pizza_sales[[#This Row],[order_id]])</f>
        <v>0.5</v>
      </c>
      <c r="D419" s="1" t="s">
        <v>73</v>
      </c>
      <c r="E419">
        <v>1</v>
      </c>
      <c r="F419" s="2">
        <v>42064</v>
      </c>
      <c r="G419" s="2" t="str">
        <f>TEXT(pizza_sales[[#This Row],[order_date]],"dddd")</f>
        <v>Sunday</v>
      </c>
      <c r="H419" s="3">
        <v>0.74440972222222224</v>
      </c>
      <c r="I419">
        <v>20.75</v>
      </c>
      <c r="J419">
        <v>20.75</v>
      </c>
      <c r="K419" s="1" t="s">
        <v>21</v>
      </c>
      <c r="L419" s="1" t="s">
        <v>33</v>
      </c>
      <c r="M419" s="1" t="s">
        <v>74</v>
      </c>
      <c r="N419" s="1" t="s">
        <v>75</v>
      </c>
    </row>
    <row r="420" spans="1:14" x14ac:dyDescent="0.3">
      <c r="A420">
        <v>418</v>
      </c>
      <c r="B420">
        <v>176</v>
      </c>
      <c r="C420">
        <f>1/COUNTIF(B:B,pizza_sales[[#This Row],[order_id]])</f>
        <v>0.5</v>
      </c>
      <c r="D420" s="1" t="s">
        <v>133</v>
      </c>
      <c r="E420">
        <v>1</v>
      </c>
      <c r="F420" s="2">
        <v>42064</v>
      </c>
      <c r="G420" s="2" t="str">
        <f>TEXT(pizza_sales[[#This Row],[order_date]],"dddd")</f>
        <v>Sunday</v>
      </c>
      <c r="H420" s="3">
        <v>0.74440972222222224</v>
      </c>
      <c r="I420">
        <v>16.5</v>
      </c>
      <c r="J420">
        <v>16.5</v>
      </c>
      <c r="K420" s="1" t="s">
        <v>13</v>
      </c>
      <c r="L420" s="1" t="s">
        <v>26</v>
      </c>
      <c r="M420" s="1" t="s">
        <v>107</v>
      </c>
      <c r="N420" s="1" t="s">
        <v>108</v>
      </c>
    </row>
    <row r="421" spans="1:14" x14ac:dyDescent="0.3">
      <c r="A421">
        <v>419</v>
      </c>
      <c r="B421">
        <v>177</v>
      </c>
      <c r="C421">
        <f>1/COUNTIF(B:B,pizza_sales[[#This Row],[order_id]])</f>
        <v>0.5</v>
      </c>
      <c r="D421" s="1" t="s">
        <v>93</v>
      </c>
      <c r="E421">
        <v>1</v>
      </c>
      <c r="F421" s="2">
        <v>42064</v>
      </c>
      <c r="G421" s="2" t="str">
        <f>TEXT(pizza_sales[[#This Row],[order_date]],"dddd")</f>
        <v>Sunday</v>
      </c>
      <c r="H421" s="3">
        <v>0.74624999999999997</v>
      </c>
      <c r="I421">
        <v>12</v>
      </c>
      <c r="J421">
        <v>12</v>
      </c>
      <c r="K421" s="1" t="s">
        <v>41</v>
      </c>
      <c r="L421" s="1" t="s">
        <v>14</v>
      </c>
      <c r="M421" s="1" t="s">
        <v>94</v>
      </c>
      <c r="N421" s="1" t="s">
        <v>95</v>
      </c>
    </row>
    <row r="422" spans="1:14" x14ac:dyDescent="0.3">
      <c r="A422">
        <v>420</v>
      </c>
      <c r="B422">
        <v>177</v>
      </c>
      <c r="C422">
        <f>1/COUNTIF(B:B,pizza_sales[[#This Row],[order_id]])</f>
        <v>0.5</v>
      </c>
      <c r="D422" s="1" t="s">
        <v>32</v>
      </c>
      <c r="E422">
        <v>1</v>
      </c>
      <c r="F422" s="2">
        <v>42064</v>
      </c>
      <c r="G422" s="2" t="str">
        <f>TEXT(pizza_sales[[#This Row],[order_date]],"dddd")</f>
        <v>Sunday</v>
      </c>
      <c r="H422" s="3">
        <v>0.74624999999999997</v>
      </c>
      <c r="I422">
        <v>20.75</v>
      </c>
      <c r="J422">
        <v>20.75</v>
      </c>
      <c r="K422" s="1" t="s">
        <v>21</v>
      </c>
      <c r="L422" s="1" t="s">
        <v>33</v>
      </c>
      <c r="M422" s="1" t="s">
        <v>34</v>
      </c>
      <c r="N422" s="1" t="s">
        <v>35</v>
      </c>
    </row>
    <row r="423" spans="1:14" x14ac:dyDescent="0.3">
      <c r="A423">
        <v>421</v>
      </c>
      <c r="B423">
        <v>178</v>
      </c>
      <c r="C423">
        <f>1/COUNTIF(B:B,pizza_sales[[#This Row],[order_id]])</f>
        <v>1</v>
      </c>
      <c r="D423" s="1" t="s">
        <v>135</v>
      </c>
      <c r="E423">
        <v>1</v>
      </c>
      <c r="F423" s="2">
        <v>42064</v>
      </c>
      <c r="G423" s="2" t="str">
        <f>TEXT(pizza_sales[[#This Row],[order_date]],"dddd")</f>
        <v>Sunday</v>
      </c>
      <c r="H423" s="3">
        <v>0.76045138888888886</v>
      </c>
      <c r="I423">
        <v>20.75</v>
      </c>
      <c r="J423">
        <v>20.75</v>
      </c>
      <c r="K423" s="1" t="s">
        <v>21</v>
      </c>
      <c r="L423" s="1" t="s">
        <v>26</v>
      </c>
      <c r="M423" s="1" t="s">
        <v>107</v>
      </c>
      <c r="N423" s="1" t="s">
        <v>108</v>
      </c>
    </row>
    <row r="424" spans="1:14" x14ac:dyDescent="0.3">
      <c r="A424">
        <v>422</v>
      </c>
      <c r="B424">
        <v>179</v>
      </c>
      <c r="C424">
        <f>1/COUNTIF(B:B,pizza_sales[[#This Row],[order_id]])</f>
        <v>0.33333333333333331</v>
      </c>
      <c r="D424" s="1" t="s">
        <v>142</v>
      </c>
      <c r="E424">
        <v>1</v>
      </c>
      <c r="F424" s="2">
        <v>42064</v>
      </c>
      <c r="G424" s="2" t="str">
        <f>TEXT(pizza_sales[[#This Row],[order_date]],"dddd")</f>
        <v>Sunday</v>
      </c>
      <c r="H424" s="3">
        <v>0.76405092592592594</v>
      </c>
      <c r="I424">
        <v>16.5</v>
      </c>
      <c r="J424">
        <v>16.5</v>
      </c>
      <c r="K424" s="1" t="s">
        <v>21</v>
      </c>
      <c r="L424" s="1" t="s">
        <v>14</v>
      </c>
      <c r="M424" s="1" t="s">
        <v>15</v>
      </c>
      <c r="N424" s="1" t="s">
        <v>16</v>
      </c>
    </row>
    <row r="425" spans="1:14" x14ac:dyDescent="0.3">
      <c r="A425">
        <v>423</v>
      </c>
      <c r="B425">
        <v>179</v>
      </c>
      <c r="C425">
        <f>1/COUNTIF(B:B,pizza_sales[[#This Row],[order_id]])</f>
        <v>0.33333333333333331</v>
      </c>
      <c r="D425" s="1" t="s">
        <v>121</v>
      </c>
      <c r="E425">
        <v>1</v>
      </c>
      <c r="F425" s="2">
        <v>42064</v>
      </c>
      <c r="G425" s="2" t="str">
        <f>TEXT(pizza_sales[[#This Row],[order_date]],"dddd")</f>
        <v>Sunday</v>
      </c>
      <c r="H425" s="3">
        <v>0.76405092592592594</v>
      </c>
      <c r="I425">
        <v>16.25</v>
      </c>
      <c r="J425">
        <v>16.25</v>
      </c>
      <c r="K425" s="1" t="s">
        <v>13</v>
      </c>
      <c r="L425" s="1" t="s">
        <v>26</v>
      </c>
      <c r="M425" s="1" t="s">
        <v>114</v>
      </c>
      <c r="N425" s="1" t="s">
        <v>115</v>
      </c>
    </row>
    <row r="426" spans="1:14" x14ac:dyDescent="0.3">
      <c r="A426">
        <v>424</v>
      </c>
      <c r="B426">
        <v>179</v>
      </c>
      <c r="C426">
        <f>1/COUNTIF(B:B,pizza_sales[[#This Row],[order_id]])</f>
        <v>0.33333333333333331</v>
      </c>
      <c r="D426" s="1" t="s">
        <v>65</v>
      </c>
      <c r="E426">
        <v>1</v>
      </c>
      <c r="F426" s="2">
        <v>42064</v>
      </c>
      <c r="G426" s="2" t="str">
        <f>TEXT(pizza_sales[[#This Row],[order_date]],"dddd")</f>
        <v>Sunday</v>
      </c>
      <c r="H426" s="3">
        <v>0.76405092592592594</v>
      </c>
      <c r="I426">
        <v>12</v>
      </c>
      <c r="J426">
        <v>12</v>
      </c>
      <c r="K426" s="1" t="s">
        <v>41</v>
      </c>
      <c r="L426" s="1" t="s">
        <v>22</v>
      </c>
      <c r="M426" s="1" t="s">
        <v>66</v>
      </c>
      <c r="N426" s="1" t="s">
        <v>67</v>
      </c>
    </row>
    <row r="427" spans="1:14" x14ac:dyDescent="0.3">
      <c r="A427">
        <v>425</v>
      </c>
      <c r="B427">
        <v>180</v>
      </c>
      <c r="C427">
        <f>1/COUNTIF(B:B,pizza_sales[[#This Row],[order_id]])</f>
        <v>0.5</v>
      </c>
      <c r="D427" s="1" t="s">
        <v>138</v>
      </c>
      <c r="E427">
        <v>1</v>
      </c>
      <c r="F427" s="2">
        <v>42064</v>
      </c>
      <c r="G427" s="2" t="str">
        <f>TEXT(pizza_sales[[#This Row],[order_date]],"dddd")</f>
        <v>Sunday</v>
      </c>
      <c r="H427" s="3">
        <v>0.77331018518518524</v>
      </c>
      <c r="I427">
        <v>20.5</v>
      </c>
      <c r="J427">
        <v>20.5</v>
      </c>
      <c r="K427" s="1" t="s">
        <v>21</v>
      </c>
      <c r="L427" s="1" t="s">
        <v>14</v>
      </c>
      <c r="M427" s="1" t="s">
        <v>18</v>
      </c>
      <c r="N427" s="1" t="s">
        <v>19</v>
      </c>
    </row>
    <row r="428" spans="1:14" x14ac:dyDescent="0.3">
      <c r="A428">
        <v>426</v>
      </c>
      <c r="B428">
        <v>180</v>
      </c>
      <c r="C428">
        <f>1/COUNTIF(B:B,pizza_sales[[#This Row],[order_id]])</f>
        <v>0.5</v>
      </c>
      <c r="D428" s="1" t="s">
        <v>37</v>
      </c>
      <c r="E428">
        <v>1</v>
      </c>
      <c r="F428" s="2">
        <v>42064</v>
      </c>
      <c r="G428" s="2" t="str">
        <f>TEXT(pizza_sales[[#This Row],[order_date]],"dddd")</f>
        <v>Sunday</v>
      </c>
      <c r="H428" s="3">
        <v>0.77331018518518524</v>
      </c>
      <c r="I428">
        <v>20.75</v>
      </c>
      <c r="J428">
        <v>20.75</v>
      </c>
      <c r="K428" s="1" t="s">
        <v>21</v>
      </c>
      <c r="L428" s="1" t="s">
        <v>26</v>
      </c>
      <c r="M428" s="1" t="s">
        <v>38</v>
      </c>
      <c r="N428" s="1" t="s">
        <v>39</v>
      </c>
    </row>
    <row r="429" spans="1:14" x14ac:dyDescent="0.3">
      <c r="A429">
        <v>427</v>
      </c>
      <c r="B429">
        <v>181</v>
      </c>
      <c r="C429">
        <f>1/COUNTIF(B:B,pizza_sales[[#This Row],[order_id]])</f>
        <v>1</v>
      </c>
      <c r="D429" s="1" t="s">
        <v>68</v>
      </c>
      <c r="E429">
        <v>1</v>
      </c>
      <c r="F429" s="2">
        <v>42064</v>
      </c>
      <c r="G429" s="2" t="str">
        <f>TEXT(pizza_sales[[#This Row],[order_date]],"dddd")</f>
        <v>Sunday</v>
      </c>
      <c r="H429" s="3">
        <v>0.78439814814814812</v>
      </c>
      <c r="I429">
        <v>20.25</v>
      </c>
      <c r="J429">
        <v>20.25</v>
      </c>
      <c r="K429" s="1" t="s">
        <v>21</v>
      </c>
      <c r="L429" s="1" t="s">
        <v>22</v>
      </c>
      <c r="M429" s="1" t="s">
        <v>30</v>
      </c>
      <c r="N429" s="1" t="s">
        <v>31</v>
      </c>
    </row>
    <row r="430" spans="1:14" x14ac:dyDescent="0.3">
      <c r="A430">
        <v>428</v>
      </c>
      <c r="B430">
        <v>182</v>
      </c>
      <c r="C430">
        <f>1/COUNTIF(B:B,pizza_sales[[#This Row],[order_id]])</f>
        <v>0.5</v>
      </c>
      <c r="D430" s="1" t="s">
        <v>165</v>
      </c>
      <c r="E430">
        <v>1</v>
      </c>
      <c r="F430" s="2">
        <v>42064</v>
      </c>
      <c r="G430" s="2" t="str">
        <f>TEXT(pizza_sales[[#This Row],[order_date]],"dddd")</f>
        <v>Sunday</v>
      </c>
      <c r="H430" s="3">
        <v>0.78483796296296293</v>
      </c>
      <c r="I430">
        <v>23.65</v>
      </c>
      <c r="J430">
        <v>23.65</v>
      </c>
      <c r="K430" s="1" t="s">
        <v>41</v>
      </c>
      <c r="L430" s="1" t="s">
        <v>26</v>
      </c>
      <c r="M430" s="1" t="s">
        <v>166</v>
      </c>
      <c r="N430" s="1" t="s">
        <v>167</v>
      </c>
    </row>
    <row r="431" spans="1:14" x14ac:dyDescent="0.3">
      <c r="A431">
        <v>429</v>
      </c>
      <c r="B431">
        <v>182</v>
      </c>
      <c r="C431">
        <f>1/COUNTIF(B:B,pizza_sales[[#This Row],[order_id]])</f>
        <v>0.5</v>
      </c>
      <c r="D431" s="1" t="s">
        <v>135</v>
      </c>
      <c r="E431">
        <v>1</v>
      </c>
      <c r="F431" s="2">
        <v>42064</v>
      </c>
      <c r="G431" s="2" t="str">
        <f>TEXT(pizza_sales[[#This Row],[order_date]],"dddd")</f>
        <v>Sunday</v>
      </c>
      <c r="H431" s="3">
        <v>0.78483796296296293</v>
      </c>
      <c r="I431">
        <v>20.75</v>
      </c>
      <c r="J431">
        <v>20.75</v>
      </c>
      <c r="K431" s="1" t="s">
        <v>21</v>
      </c>
      <c r="L431" s="1" t="s">
        <v>26</v>
      </c>
      <c r="M431" s="1" t="s">
        <v>107</v>
      </c>
      <c r="N431" s="1" t="s">
        <v>108</v>
      </c>
    </row>
    <row r="432" spans="1:14" x14ac:dyDescent="0.3">
      <c r="A432">
        <v>430</v>
      </c>
      <c r="B432">
        <v>183</v>
      </c>
      <c r="C432">
        <f>1/COUNTIF(B:B,pizza_sales[[#This Row],[order_id]])</f>
        <v>0.33333333333333331</v>
      </c>
      <c r="D432" s="1" t="s">
        <v>163</v>
      </c>
      <c r="E432">
        <v>1</v>
      </c>
      <c r="F432" s="2">
        <v>42064</v>
      </c>
      <c r="G432" s="2" t="str">
        <f>TEXT(pizza_sales[[#This Row],[order_date]],"dddd")</f>
        <v>Sunday</v>
      </c>
      <c r="H432" s="3">
        <v>0.78813657407407411</v>
      </c>
      <c r="I432">
        <v>16</v>
      </c>
      <c r="J432">
        <v>16</v>
      </c>
      <c r="K432" s="1" t="s">
        <v>13</v>
      </c>
      <c r="L432" s="1" t="s">
        <v>14</v>
      </c>
      <c r="M432" s="1" t="s">
        <v>94</v>
      </c>
      <c r="N432" s="1" t="s">
        <v>95</v>
      </c>
    </row>
    <row r="433" spans="1:14" x14ac:dyDescent="0.3">
      <c r="A433">
        <v>431</v>
      </c>
      <c r="B433">
        <v>183</v>
      </c>
      <c r="C433">
        <f>1/COUNTIF(B:B,pizza_sales[[#This Row],[order_id]])</f>
        <v>0.33333333333333331</v>
      </c>
      <c r="D433" s="1" t="s">
        <v>62</v>
      </c>
      <c r="E433">
        <v>1</v>
      </c>
      <c r="F433" s="2">
        <v>42064</v>
      </c>
      <c r="G433" s="2" t="str">
        <f>TEXT(pizza_sales[[#This Row],[order_date]],"dddd")</f>
        <v>Sunday</v>
      </c>
      <c r="H433" s="3">
        <v>0.78813657407407411</v>
      </c>
      <c r="I433">
        <v>20.75</v>
      </c>
      <c r="J433">
        <v>20.75</v>
      </c>
      <c r="K433" s="1" t="s">
        <v>21</v>
      </c>
      <c r="L433" s="1" t="s">
        <v>22</v>
      </c>
      <c r="M433" s="1" t="s">
        <v>63</v>
      </c>
      <c r="N433" s="1" t="s">
        <v>64</v>
      </c>
    </row>
    <row r="434" spans="1:14" x14ac:dyDescent="0.3">
      <c r="A434">
        <v>432</v>
      </c>
      <c r="B434">
        <v>183</v>
      </c>
      <c r="C434">
        <f>1/COUNTIF(B:B,pizza_sales[[#This Row],[order_id]])</f>
        <v>0.33333333333333331</v>
      </c>
      <c r="D434" s="1" t="s">
        <v>136</v>
      </c>
      <c r="E434">
        <v>1</v>
      </c>
      <c r="F434" s="2">
        <v>42064</v>
      </c>
      <c r="G434" s="2" t="str">
        <f>TEXT(pizza_sales[[#This Row],[order_date]],"dddd")</f>
        <v>Sunday</v>
      </c>
      <c r="H434" s="3">
        <v>0.78813657407407411</v>
      </c>
      <c r="I434">
        <v>12.5</v>
      </c>
      <c r="J434">
        <v>12.5</v>
      </c>
      <c r="K434" s="1" t="s">
        <v>41</v>
      </c>
      <c r="L434" s="1" t="s">
        <v>22</v>
      </c>
      <c r="M434" s="1" t="s">
        <v>63</v>
      </c>
      <c r="N434" s="1" t="s">
        <v>64</v>
      </c>
    </row>
    <row r="435" spans="1:14" x14ac:dyDescent="0.3">
      <c r="A435">
        <v>433</v>
      </c>
      <c r="B435">
        <v>184</v>
      </c>
      <c r="C435">
        <f>1/COUNTIF(B:B,pizza_sales[[#This Row],[order_id]])</f>
        <v>1</v>
      </c>
      <c r="D435" s="1" t="s">
        <v>142</v>
      </c>
      <c r="E435">
        <v>1</v>
      </c>
      <c r="F435" s="2">
        <v>42064</v>
      </c>
      <c r="G435" s="2" t="str">
        <f>TEXT(pizza_sales[[#This Row],[order_date]],"dddd")</f>
        <v>Sunday</v>
      </c>
      <c r="H435" s="3">
        <v>0.7910300925925926</v>
      </c>
      <c r="I435">
        <v>16.5</v>
      </c>
      <c r="J435">
        <v>16.5</v>
      </c>
      <c r="K435" s="1" t="s">
        <v>21</v>
      </c>
      <c r="L435" s="1" t="s">
        <v>14</v>
      </c>
      <c r="M435" s="1" t="s">
        <v>15</v>
      </c>
      <c r="N435" s="1" t="s">
        <v>16</v>
      </c>
    </row>
    <row r="436" spans="1:14" x14ac:dyDescent="0.3">
      <c r="A436">
        <v>434</v>
      </c>
      <c r="B436">
        <v>185</v>
      </c>
      <c r="C436">
        <f>1/COUNTIF(B:B,pizza_sales[[#This Row],[order_id]])</f>
        <v>0.5</v>
      </c>
      <c r="D436" s="1" t="s">
        <v>121</v>
      </c>
      <c r="E436">
        <v>1</v>
      </c>
      <c r="F436" s="2">
        <v>42064</v>
      </c>
      <c r="G436" s="2" t="str">
        <f>TEXT(pizza_sales[[#This Row],[order_date]],"dddd")</f>
        <v>Sunday</v>
      </c>
      <c r="H436" s="3">
        <v>0.79760416666666667</v>
      </c>
      <c r="I436">
        <v>16.25</v>
      </c>
      <c r="J436">
        <v>16.25</v>
      </c>
      <c r="K436" s="1" t="s">
        <v>13</v>
      </c>
      <c r="L436" s="1" t="s">
        <v>26</v>
      </c>
      <c r="M436" s="1" t="s">
        <v>114</v>
      </c>
      <c r="N436" s="1" t="s">
        <v>115</v>
      </c>
    </row>
    <row r="437" spans="1:14" x14ac:dyDescent="0.3">
      <c r="A437">
        <v>435</v>
      </c>
      <c r="B437">
        <v>185</v>
      </c>
      <c r="C437">
        <f>1/COUNTIF(B:B,pizza_sales[[#This Row],[order_id]])</f>
        <v>0.5</v>
      </c>
      <c r="D437" s="1" t="s">
        <v>136</v>
      </c>
      <c r="E437">
        <v>1</v>
      </c>
      <c r="F437" s="2">
        <v>42064</v>
      </c>
      <c r="G437" s="2" t="str">
        <f>TEXT(pizza_sales[[#This Row],[order_date]],"dddd")</f>
        <v>Sunday</v>
      </c>
      <c r="H437" s="3">
        <v>0.79760416666666667</v>
      </c>
      <c r="I437">
        <v>12.5</v>
      </c>
      <c r="J437">
        <v>12.5</v>
      </c>
      <c r="K437" s="1" t="s">
        <v>41</v>
      </c>
      <c r="L437" s="1" t="s">
        <v>22</v>
      </c>
      <c r="M437" s="1" t="s">
        <v>63</v>
      </c>
      <c r="N437" s="1" t="s">
        <v>64</v>
      </c>
    </row>
    <row r="438" spans="1:14" x14ac:dyDescent="0.3">
      <c r="A438">
        <v>436</v>
      </c>
      <c r="B438">
        <v>186</v>
      </c>
      <c r="C438">
        <f>1/COUNTIF(B:B,pizza_sales[[#This Row],[order_id]])</f>
        <v>0.25</v>
      </c>
      <c r="D438" s="1" t="s">
        <v>68</v>
      </c>
      <c r="E438">
        <v>1</v>
      </c>
      <c r="F438" s="2">
        <v>42064</v>
      </c>
      <c r="G438" s="2" t="str">
        <f>TEXT(pizza_sales[[#This Row],[order_date]],"dddd")</f>
        <v>Sunday</v>
      </c>
      <c r="H438" s="3">
        <v>0.81666666666666665</v>
      </c>
      <c r="I438">
        <v>20.25</v>
      </c>
      <c r="J438">
        <v>20.25</v>
      </c>
      <c r="K438" s="1" t="s">
        <v>21</v>
      </c>
      <c r="L438" s="1" t="s">
        <v>22</v>
      </c>
      <c r="M438" s="1" t="s">
        <v>30</v>
      </c>
      <c r="N438" s="1" t="s">
        <v>31</v>
      </c>
    </row>
    <row r="439" spans="1:14" x14ac:dyDescent="0.3">
      <c r="A439">
        <v>437</v>
      </c>
      <c r="B439">
        <v>186</v>
      </c>
      <c r="C439">
        <f>1/COUNTIF(B:B,pizza_sales[[#This Row],[order_id]])</f>
        <v>0.25</v>
      </c>
      <c r="D439" s="1" t="s">
        <v>69</v>
      </c>
      <c r="E439">
        <v>1</v>
      </c>
      <c r="F439" s="2">
        <v>42064</v>
      </c>
      <c r="G439" s="2" t="str">
        <f>TEXT(pizza_sales[[#This Row],[order_date]],"dddd")</f>
        <v>Sunday</v>
      </c>
      <c r="H439" s="3">
        <v>0.81666666666666665</v>
      </c>
      <c r="I439">
        <v>20.75</v>
      </c>
      <c r="J439">
        <v>20.75</v>
      </c>
      <c r="K439" s="1" t="s">
        <v>21</v>
      </c>
      <c r="L439" s="1" t="s">
        <v>33</v>
      </c>
      <c r="M439" s="1" t="s">
        <v>70</v>
      </c>
      <c r="N439" s="1" t="s">
        <v>71</v>
      </c>
    </row>
    <row r="440" spans="1:14" x14ac:dyDescent="0.3">
      <c r="A440">
        <v>438</v>
      </c>
      <c r="B440">
        <v>186</v>
      </c>
      <c r="C440">
        <f>1/COUNTIF(B:B,pizza_sales[[#This Row],[order_id]])</f>
        <v>0.25</v>
      </c>
      <c r="D440" s="1" t="s">
        <v>62</v>
      </c>
      <c r="E440">
        <v>1</v>
      </c>
      <c r="F440" s="2">
        <v>42064</v>
      </c>
      <c r="G440" s="2" t="str">
        <f>TEXT(pizza_sales[[#This Row],[order_date]],"dddd")</f>
        <v>Sunday</v>
      </c>
      <c r="H440" s="3">
        <v>0.81666666666666665</v>
      </c>
      <c r="I440">
        <v>20.75</v>
      </c>
      <c r="J440">
        <v>20.75</v>
      </c>
      <c r="K440" s="1" t="s">
        <v>21</v>
      </c>
      <c r="L440" s="1" t="s">
        <v>22</v>
      </c>
      <c r="M440" s="1" t="s">
        <v>63</v>
      </c>
      <c r="N440" s="1" t="s">
        <v>64</v>
      </c>
    </row>
    <row r="441" spans="1:14" x14ac:dyDescent="0.3">
      <c r="A441">
        <v>439</v>
      </c>
      <c r="B441">
        <v>186</v>
      </c>
      <c r="C441">
        <f>1/COUNTIF(B:B,pizza_sales[[#This Row],[order_id]])</f>
        <v>0.25</v>
      </c>
      <c r="D441" s="1" t="s">
        <v>32</v>
      </c>
      <c r="E441">
        <v>1</v>
      </c>
      <c r="F441" s="2">
        <v>42064</v>
      </c>
      <c r="G441" s="2" t="str">
        <f>TEXT(pizza_sales[[#This Row],[order_date]],"dddd")</f>
        <v>Sunday</v>
      </c>
      <c r="H441" s="3">
        <v>0.81666666666666665</v>
      </c>
      <c r="I441">
        <v>20.75</v>
      </c>
      <c r="J441">
        <v>20.75</v>
      </c>
      <c r="K441" s="1" t="s">
        <v>21</v>
      </c>
      <c r="L441" s="1" t="s">
        <v>33</v>
      </c>
      <c r="M441" s="1" t="s">
        <v>34</v>
      </c>
      <c r="N441" s="1" t="s">
        <v>35</v>
      </c>
    </row>
    <row r="442" spans="1:14" x14ac:dyDescent="0.3">
      <c r="A442">
        <v>440</v>
      </c>
      <c r="B442">
        <v>187</v>
      </c>
      <c r="C442">
        <f>1/COUNTIF(B:B,pizza_sales[[#This Row],[order_id]])</f>
        <v>0.5</v>
      </c>
      <c r="D442" s="1" t="s">
        <v>20</v>
      </c>
      <c r="E442">
        <v>1</v>
      </c>
      <c r="F442" s="2">
        <v>42064</v>
      </c>
      <c r="G442" s="2" t="str">
        <f>TEXT(pizza_sales[[#This Row],[order_date]],"dddd")</f>
        <v>Sunday</v>
      </c>
      <c r="H442" s="3">
        <v>0.8175</v>
      </c>
      <c r="I442">
        <v>18.5</v>
      </c>
      <c r="J442">
        <v>18.5</v>
      </c>
      <c r="K442" s="1" t="s">
        <v>21</v>
      </c>
      <c r="L442" s="1" t="s">
        <v>22</v>
      </c>
      <c r="M442" s="1" t="s">
        <v>23</v>
      </c>
      <c r="N442" s="1" t="s">
        <v>24</v>
      </c>
    </row>
    <row r="443" spans="1:14" x14ac:dyDescent="0.3">
      <c r="A443">
        <v>441</v>
      </c>
      <c r="B443">
        <v>187</v>
      </c>
      <c r="C443">
        <f>1/COUNTIF(B:B,pizza_sales[[#This Row],[order_id]])</f>
        <v>0.5</v>
      </c>
      <c r="D443" s="1" t="s">
        <v>62</v>
      </c>
      <c r="E443">
        <v>1</v>
      </c>
      <c r="F443" s="2">
        <v>42064</v>
      </c>
      <c r="G443" s="2" t="str">
        <f>TEXT(pizza_sales[[#This Row],[order_date]],"dddd")</f>
        <v>Sunday</v>
      </c>
      <c r="H443" s="3">
        <v>0.8175</v>
      </c>
      <c r="I443">
        <v>20.75</v>
      </c>
      <c r="J443">
        <v>20.75</v>
      </c>
      <c r="K443" s="1" t="s">
        <v>21</v>
      </c>
      <c r="L443" s="1" t="s">
        <v>22</v>
      </c>
      <c r="M443" s="1" t="s">
        <v>63</v>
      </c>
      <c r="N443" s="1" t="s">
        <v>64</v>
      </c>
    </row>
    <row r="444" spans="1:14" x14ac:dyDescent="0.3">
      <c r="A444">
        <v>442</v>
      </c>
      <c r="B444">
        <v>188</v>
      </c>
      <c r="C444">
        <f>1/COUNTIF(B:B,pizza_sales[[#This Row],[order_id]])</f>
        <v>0.33333333333333331</v>
      </c>
      <c r="D444" s="1" t="s">
        <v>20</v>
      </c>
      <c r="E444">
        <v>1</v>
      </c>
      <c r="F444" s="2">
        <v>42064</v>
      </c>
      <c r="G444" s="2" t="str">
        <f>TEXT(pizza_sales[[#This Row],[order_date]],"dddd")</f>
        <v>Sunday</v>
      </c>
      <c r="H444" s="3">
        <v>0.83934027777777775</v>
      </c>
      <c r="I444">
        <v>18.5</v>
      </c>
      <c r="J444">
        <v>18.5</v>
      </c>
      <c r="K444" s="1" t="s">
        <v>21</v>
      </c>
      <c r="L444" s="1" t="s">
        <v>22</v>
      </c>
      <c r="M444" s="1" t="s">
        <v>23</v>
      </c>
      <c r="N444" s="1" t="s">
        <v>24</v>
      </c>
    </row>
    <row r="445" spans="1:14" x14ac:dyDescent="0.3">
      <c r="A445">
        <v>443</v>
      </c>
      <c r="B445">
        <v>188</v>
      </c>
      <c r="C445">
        <f>1/COUNTIF(B:B,pizza_sales[[#This Row],[order_id]])</f>
        <v>0.33333333333333331</v>
      </c>
      <c r="D445" s="1" t="s">
        <v>126</v>
      </c>
      <c r="E445">
        <v>1</v>
      </c>
      <c r="F445" s="2">
        <v>42064</v>
      </c>
      <c r="G445" s="2" t="str">
        <f>TEXT(pizza_sales[[#This Row],[order_date]],"dddd")</f>
        <v>Sunday</v>
      </c>
      <c r="H445" s="3">
        <v>0.83934027777777775</v>
      </c>
      <c r="I445">
        <v>9.75</v>
      </c>
      <c r="J445">
        <v>9.75</v>
      </c>
      <c r="K445" s="1" t="s">
        <v>41</v>
      </c>
      <c r="L445" s="1" t="s">
        <v>14</v>
      </c>
      <c r="M445" s="1" t="s">
        <v>78</v>
      </c>
      <c r="N445" s="1" t="s">
        <v>79</v>
      </c>
    </row>
    <row r="446" spans="1:14" x14ac:dyDescent="0.3">
      <c r="A446">
        <v>444</v>
      </c>
      <c r="B446">
        <v>188</v>
      </c>
      <c r="C446">
        <f>1/COUNTIF(B:B,pizza_sales[[#This Row],[order_id]])</f>
        <v>0.33333333333333331</v>
      </c>
      <c r="D446" s="1" t="s">
        <v>135</v>
      </c>
      <c r="E446">
        <v>1</v>
      </c>
      <c r="F446" s="2">
        <v>42064</v>
      </c>
      <c r="G446" s="2" t="str">
        <f>TEXT(pizza_sales[[#This Row],[order_date]],"dddd")</f>
        <v>Sunday</v>
      </c>
      <c r="H446" s="3">
        <v>0.83934027777777775</v>
      </c>
      <c r="I446">
        <v>20.75</v>
      </c>
      <c r="J446">
        <v>20.75</v>
      </c>
      <c r="K446" s="1" t="s">
        <v>21</v>
      </c>
      <c r="L446" s="1" t="s">
        <v>26</v>
      </c>
      <c r="M446" s="1" t="s">
        <v>107</v>
      </c>
      <c r="N446" s="1" t="s">
        <v>108</v>
      </c>
    </row>
    <row r="447" spans="1:14" x14ac:dyDescent="0.3">
      <c r="A447">
        <v>445</v>
      </c>
      <c r="B447">
        <v>189</v>
      </c>
      <c r="C447">
        <f>1/COUNTIF(B:B,pizza_sales[[#This Row],[order_id]])</f>
        <v>0.5</v>
      </c>
      <c r="D447" s="1" t="s">
        <v>84</v>
      </c>
      <c r="E447">
        <v>2</v>
      </c>
      <c r="F447" s="2">
        <v>42064</v>
      </c>
      <c r="G447" s="2" t="str">
        <f>TEXT(pizza_sales[[#This Row],[order_date]],"dddd")</f>
        <v>Sunday</v>
      </c>
      <c r="H447" s="3">
        <v>0.84182870370370366</v>
      </c>
      <c r="I447">
        <v>12</v>
      </c>
      <c r="J447">
        <v>24</v>
      </c>
      <c r="K447" s="1" t="s">
        <v>41</v>
      </c>
      <c r="L447" s="1" t="s">
        <v>14</v>
      </c>
      <c r="M447" s="1" t="s">
        <v>85</v>
      </c>
      <c r="N447" s="1" t="s">
        <v>86</v>
      </c>
    </row>
    <row r="448" spans="1:14" x14ac:dyDescent="0.3">
      <c r="A448">
        <v>446</v>
      </c>
      <c r="B448">
        <v>189</v>
      </c>
      <c r="C448">
        <f>1/COUNTIF(B:B,pizza_sales[[#This Row],[order_id]])</f>
        <v>0.5</v>
      </c>
      <c r="D448" s="1" t="s">
        <v>151</v>
      </c>
      <c r="E448">
        <v>1</v>
      </c>
      <c r="F448" s="2">
        <v>42064</v>
      </c>
      <c r="G448" s="2" t="str">
        <f>TEXT(pizza_sales[[#This Row],[order_date]],"dddd")</f>
        <v>Sunday</v>
      </c>
      <c r="H448" s="3">
        <v>0.84182870370370366</v>
      </c>
      <c r="I448">
        <v>12.75</v>
      </c>
      <c r="J448">
        <v>12.75</v>
      </c>
      <c r="K448" s="1" t="s">
        <v>41</v>
      </c>
      <c r="L448" s="1" t="s">
        <v>33</v>
      </c>
      <c r="M448" s="1" t="s">
        <v>34</v>
      </c>
      <c r="N448" s="1" t="s">
        <v>35</v>
      </c>
    </row>
    <row r="449" spans="1:14" x14ac:dyDescent="0.3">
      <c r="A449">
        <v>447</v>
      </c>
      <c r="B449">
        <v>190</v>
      </c>
      <c r="C449">
        <f>1/COUNTIF(B:B,pizza_sales[[#This Row],[order_id]])</f>
        <v>0.25</v>
      </c>
      <c r="D449" s="1" t="s">
        <v>72</v>
      </c>
      <c r="E449">
        <v>1</v>
      </c>
      <c r="F449" s="2">
        <v>42064</v>
      </c>
      <c r="G449" s="2" t="str">
        <f>TEXT(pizza_sales[[#This Row],[order_date]],"dddd")</f>
        <v>Sunday</v>
      </c>
      <c r="H449" s="3">
        <v>0.84332175925925923</v>
      </c>
      <c r="I449">
        <v>20.75</v>
      </c>
      <c r="J449">
        <v>20.75</v>
      </c>
      <c r="K449" s="1" t="s">
        <v>21</v>
      </c>
      <c r="L449" s="1" t="s">
        <v>33</v>
      </c>
      <c r="M449" s="1" t="s">
        <v>42</v>
      </c>
      <c r="N449" s="1" t="s">
        <v>43</v>
      </c>
    </row>
    <row r="450" spans="1:14" x14ac:dyDescent="0.3">
      <c r="A450">
        <v>448</v>
      </c>
      <c r="B450">
        <v>190</v>
      </c>
      <c r="C450">
        <f>1/COUNTIF(B:B,pizza_sales[[#This Row],[order_id]])</f>
        <v>0.25</v>
      </c>
      <c r="D450" s="1" t="s">
        <v>99</v>
      </c>
      <c r="E450">
        <v>1</v>
      </c>
      <c r="F450" s="2">
        <v>42064</v>
      </c>
      <c r="G450" s="2" t="str">
        <f>TEXT(pizza_sales[[#This Row],[order_date]],"dddd")</f>
        <v>Sunday</v>
      </c>
      <c r="H450" s="3">
        <v>0.84332175925925923</v>
      </c>
      <c r="I450">
        <v>14.75</v>
      </c>
      <c r="J450">
        <v>14.75</v>
      </c>
      <c r="K450" s="1" t="s">
        <v>13</v>
      </c>
      <c r="L450" s="1" t="s">
        <v>22</v>
      </c>
      <c r="M450" s="1" t="s">
        <v>91</v>
      </c>
      <c r="N450" s="1" t="s">
        <v>92</v>
      </c>
    </row>
    <row r="451" spans="1:14" x14ac:dyDescent="0.3">
      <c r="A451">
        <v>449</v>
      </c>
      <c r="B451">
        <v>190</v>
      </c>
      <c r="C451">
        <f>1/COUNTIF(B:B,pizza_sales[[#This Row],[order_id]])</f>
        <v>0.25</v>
      </c>
      <c r="D451" s="1" t="s">
        <v>143</v>
      </c>
      <c r="E451">
        <v>1</v>
      </c>
      <c r="F451" s="2">
        <v>42064</v>
      </c>
      <c r="G451" s="2" t="str">
        <f>TEXT(pizza_sales[[#This Row],[order_date]],"dddd")</f>
        <v>Sunday</v>
      </c>
      <c r="H451" s="3">
        <v>0.84332175925925923</v>
      </c>
      <c r="I451">
        <v>11</v>
      </c>
      <c r="J451">
        <v>11</v>
      </c>
      <c r="K451" s="1" t="s">
        <v>41</v>
      </c>
      <c r="L451" s="1" t="s">
        <v>14</v>
      </c>
      <c r="M451" s="1" t="s">
        <v>130</v>
      </c>
      <c r="N451" s="1" t="s">
        <v>131</v>
      </c>
    </row>
    <row r="452" spans="1:14" x14ac:dyDescent="0.3">
      <c r="A452">
        <v>450</v>
      </c>
      <c r="B452">
        <v>190</v>
      </c>
      <c r="C452">
        <f>1/COUNTIF(B:B,pizza_sales[[#This Row],[order_id]])</f>
        <v>0.25</v>
      </c>
      <c r="D452" s="1" t="s">
        <v>37</v>
      </c>
      <c r="E452">
        <v>1</v>
      </c>
      <c r="F452" s="2">
        <v>42064</v>
      </c>
      <c r="G452" s="2" t="str">
        <f>TEXT(pizza_sales[[#This Row],[order_date]],"dddd")</f>
        <v>Sunday</v>
      </c>
      <c r="H452" s="3">
        <v>0.84332175925925923</v>
      </c>
      <c r="I452">
        <v>20.75</v>
      </c>
      <c r="J452">
        <v>20.75</v>
      </c>
      <c r="K452" s="1" t="s">
        <v>21</v>
      </c>
      <c r="L452" s="1" t="s">
        <v>26</v>
      </c>
      <c r="M452" s="1" t="s">
        <v>38</v>
      </c>
      <c r="N452" s="1" t="s">
        <v>39</v>
      </c>
    </row>
    <row r="453" spans="1:14" x14ac:dyDescent="0.3">
      <c r="A453">
        <v>451</v>
      </c>
      <c r="B453">
        <v>191</v>
      </c>
      <c r="C453">
        <f>1/COUNTIF(B:B,pizza_sales[[#This Row],[order_id]])</f>
        <v>0.5</v>
      </c>
      <c r="D453" s="1" t="s">
        <v>73</v>
      </c>
      <c r="E453">
        <v>1</v>
      </c>
      <c r="F453" s="2">
        <v>42064</v>
      </c>
      <c r="G453" s="2" t="str">
        <f>TEXT(pizza_sales[[#This Row],[order_date]],"dddd")</f>
        <v>Sunday</v>
      </c>
      <c r="H453" s="3">
        <v>0.8505787037037037</v>
      </c>
      <c r="I453">
        <v>20.75</v>
      </c>
      <c r="J453">
        <v>20.75</v>
      </c>
      <c r="K453" s="1" t="s">
        <v>21</v>
      </c>
      <c r="L453" s="1" t="s">
        <v>33</v>
      </c>
      <c r="M453" s="1" t="s">
        <v>74</v>
      </c>
      <c r="N453" s="1" t="s">
        <v>75</v>
      </c>
    </row>
    <row r="454" spans="1:14" x14ac:dyDescent="0.3">
      <c r="A454">
        <v>452</v>
      </c>
      <c r="B454">
        <v>191</v>
      </c>
      <c r="C454">
        <f>1/COUNTIF(B:B,pizza_sales[[#This Row],[order_id]])</f>
        <v>0.5</v>
      </c>
      <c r="D454" s="1" t="s">
        <v>134</v>
      </c>
      <c r="E454">
        <v>1</v>
      </c>
      <c r="F454" s="2">
        <v>42064</v>
      </c>
      <c r="G454" s="2" t="str">
        <f>TEXT(pizza_sales[[#This Row],[order_date]],"dddd")</f>
        <v>Sunday</v>
      </c>
      <c r="H454" s="3">
        <v>0.8505787037037037</v>
      </c>
      <c r="I454">
        <v>16.75</v>
      </c>
      <c r="J454">
        <v>16.75</v>
      </c>
      <c r="K454" s="1" t="s">
        <v>13</v>
      </c>
      <c r="L454" s="1" t="s">
        <v>33</v>
      </c>
      <c r="M454" s="1" t="s">
        <v>124</v>
      </c>
      <c r="N454" s="1" t="s">
        <v>125</v>
      </c>
    </row>
    <row r="455" spans="1:14" x14ac:dyDescent="0.3">
      <c r="A455">
        <v>453</v>
      </c>
      <c r="B455">
        <v>192</v>
      </c>
      <c r="C455">
        <f>1/COUNTIF(B:B,pizza_sales[[#This Row],[order_id]])</f>
        <v>0.5</v>
      </c>
      <c r="D455" s="1" t="s">
        <v>149</v>
      </c>
      <c r="E455">
        <v>1</v>
      </c>
      <c r="F455" s="2">
        <v>42064</v>
      </c>
      <c r="G455" s="2" t="str">
        <f>TEXT(pizza_sales[[#This Row],[order_date]],"dddd")</f>
        <v>Sunday</v>
      </c>
      <c r="H455" s="3">
        <v>0.85425925925925927</v>
      </c>
      <c r="I455">
        <v>12.25</v>
      </c>
      <c r="J455">
        <v>12.25</v>
      </c>
      <c r="K455" s="1" t="s">
        <v>41</v>
      </c>
      <c r="L455" s="1" t="s">
        <v>26</v>
      </c>
      <c r="M455" s="1" t="s">
        <v>114</v>
      </c>
      <c r="N455" s="1" t="s">
        <v>115</v>
      </c>
    </row>
    <row r="456" spans="1:14" x14ac:dyDescent="0.3">
      <c r="A456">
        <v>454</v>
      </c>
      <c r="B456">
        <v>192</v>
      </c>
      <c r="C456">
        <f>1/COUNTIF(B:B,pizza_sales[[#This Row],[order_id]])</f>
        <v>0.5</v>
      </c>
      <c r="D456" s="1" t="s">
        <v>69</v>
      </c>
      <c r="E456">
        <v>1</v>
      </c>
      <c r="F456" s="2">
        <v>42064</v>
      </c>
      <c r="G456" s="2" t="str">
        <f>TEXT(pizza_sales[[#This Row],[order_date]],"dddd")</f>
        <v>Sunday</v>
      </c>
      <c r="H456" s="3">
        <v>0.85425925925925927</v>
      </c>
      <c r="I456">
        <v>20.75</v>
      </c>
      <c r="J456">
        <v>20.75</v>
      </c>
      <c r="K456" s="1" t="s">
        <v>21</v>
      </c>
      <c r="L456" s="1" t="s">
        <v>33</v>
      </c>
      <c r="M456" s="1" t="s">
        <v>70</v>
      </c>
      <c r="N456" s="1" t="s">
        <v>71</v>
      </c>
    </row>
    <row r="457" spans="1:14" x14ac:dyDescent="0.3">
      <c r="A457">
        <v>455</v>
      </c>
      <c r="B457">
        <v>193</v>
      </c>
      <c r="C457">
        <f>1/COUNTIF(B:B,pizza_sales[[#This Row],[order_id]])</f>
        <v>0.33333333333333331</v>
      </c>
      <c r="D457" s="1" t="s">
        <v>84</v>
      </c>
      <c r="E457">
        <v>1</v>
      </c>
      <c r="F457" s="2">
        <v>42064</v>
      </c>
      <c r="G457" s="2" t="str">
        <f>TEXT(pizza_sales[[#This Row],[order_date]],"dddd")</f>
        <v>Sunday</v>
      </c>
      <c r="H457" s="3">
        <v>0.87207175925925928</v>
      </c>
      <c r="I457">
        <v>12</v>
      </c>
      <c r="J457">
        <v>12</v>
      </c>
      <c r="K457" s="1" t="s">
        <v>41</v>
      </c>
      <c r="L457" s="1" t="s">
        <v>14</v>
      </c>
      <c r="M457" s="1" t="s">
        <v>85</v>
      </c>
      <c r="N457" s="1" t="s">
        <v>86</v>
      </c>
    </row>
    <row r="458" spans="1:14" x14ac:dyDescent="0.3">
      <c r="A458">
        <v>456</v>
      </c>
      <c r="B458">
        <v>193</v>
      </c>
      <c r="C458">
        <f>1/COUNTIF(B:B,pizza_sales[[#This Row],[order_id]])</f>
        <v>0.33333333333333331</v>
      </c>
      <c r="D458" s="1" t="s">
        <v>76</v>
      </c>
      <c r="E458">
        <v>1</v>
      </c>
      <c r="F458" s="2">
        <v>42064</v>
      </c>
      <c r="G458" s="2" t="str">
        <f>TEXT(pizza_sales[[#This Row],[order_date]],"dddd")</f>
        <v>Sunday</v>
      </c>
      <c r="H458" s="3">
        <v>0.87207175925925928</v>
      </c>
      <c r="I458">
        <v>16.75</v>
      </c>
      <c r="J458">
        <v>16.75</v>
      </c>
      <c r="K458" s="1" t="s">
        <v>13</v>
      </c>
      <c r="L458" s="1" t="s">
        <v>33</v>
      </c>
      <c r="M458" s="1" t="s">
        <v>74</v>
      </c>
      <c r="N458" s="1" t="s">
        <v>75</v>
      </c>
    </row>
    <row r="459" spans="1:14" x14ac:dyDescent="0.3">
      <c r="A459">
        <v>457</v>
      </c>
      <c r="B459">
        <v>193</v>
      </c>
      <c r="C459">
        <f>1/COUNTIF(B:B,pizza_sales[[#This Row],[order_id]])</f>
        <v>0.33333333333333331</v>
      </c>
      <c r="D459" s="1" t="s">
        <v>168</v>
      </c>
      <c r="E459">
        <v>2</v>
      </c>
      <c r="F459" s="2">
        <v>42064</v>
      </c>
      <c r="G459" s="2" t="str">
        <f>TEXT(pizza_sales[[#This Row],[order_date]],"dddd")</f>
        <v>Sunday</v>
      </c>
      <c r="H459" s="3">
        <v>0.87207175925925928</v>
      </c>
      <c r="I459">
        <v>20.75</v>
      </c>
      <c r="J459">
        <v>41.5</v>
      </c>
      <c r="K459" s="1" t="s">
        <v>21</v>
      </c>
      <c r="L459" s="1" t="s">
        <v>33</v>
      </c>
      <c r="M459" s="1" t="s">
        <v>124</v>
      </c>
      <c r="N459" s="1" t="s">
        <v>125</v>
      </c>
    </row>
    <row r="460" spans="1:14" x14ac:dyDescent="0.3">
      <c r="A460">
        <v>458</v>
      </c>
      <c r="B460">
        <v>194</v>
      </c>
      <c r="C460">
        <f>1/COUNTIF(B:B,pizza_sales[[#This Row],[order_id]])</f>
        <v>1</v>
      </c>
      <c r="D460" s="1" t="s">
        <v>40</v>
      </c>
      <c r="E460">
        <v>1</v>
      </c>
      <c r="F460" s="2">
        <v>42064</v>
      </c>
      <c r="G460" s="2" t="str">
        <f>TEXT(pizza_sales[[#This Row],[order_date]],"dddd")</f>
        <v>Sunday</v>
      </c>
      <c r="H460" s="3">
        <v>0.8898611111111111</v>
      </c>
      <c r="I460">
        <v>12.75</v>
      </c>
      <c r="J460">
        <v>12.75</v>
      </c>
      <c r="K460" s="1" t="s">
        <v>41</v>
      </c>
      <c r="L460" s="1" t="s">
        <v>33</v>
      </c>
      <c r="M460" s="1" t="s">
        <v>42</v>
      </c>
      <c r="N460" s="1" t="s">
        <v>43</v>
      </c>
    </row>
    <row r="461" spans="1:14" x14ac:dyDescent="0.3">
      <c r="A461">
        <v>459</v>
      </c>
      <c r="B461">
        <v>195</v>
      </c>
      <c r="C461">
        <f>1/COUNTIF(B:B,pizza_sales[[#This Row],[order_id]])</f>
        <v>1</v>
      </c>
      <c r="D461" s="1" t="s">
        <v>72</v>
      </c>
      <c r="E461">
        <v>1</v>
      </c>
      <c r="F461" s="2">
        <v>42064</v>
      </c>
      <c r="G461" s="2" t="str">
        <f>TEXT(pizza_sales[[#This Row],[order_date]],"dddd")</f>
        <v>Sunday</v>
      </c>
      <c r="H461" s="3">
        <v>0.8925925925925926</v>
      </c>
      <c r="I461">
        <v>20.75</v>
      </c>
      <c r="J461">
        <v>20.75</v>
      </c>
      <c r="K461" s="1" t="s">
        <v>21</v>
      </c>
      <c r="L461" s="1" t="s">
        <v>33</v>
      </c>
      <c r="M461" s="1" t="s">
        <v>42</v>
      </c>
      <c r="N461" s="1" t="s">
        <v>43</v>
      </c>
    </row>
    <row r="462" spans="1:14" x14ac:dyDescent="0.3">
      <c r="A462">
        <v>460</v>
      </c>
      <c r="B462">
        <v>196</v>
      </c>
      <c r="C462">
        <f>1/COUNTIF(B:B,pizza_sales[[#This Row],[order_id]])</f>
        <v>0.33333333333333331</v>
      </c>
      <c r="D462" s="1" t="s">
        <v>149</v>
      </c>
      <c r="E462">
        <v>1</v>
      </c>
      <c r="F462" s="2">
        <v>42064</v>
      </c>
      <c r="G462" s="2" t="str">
        <f>TEXT(pizza_sales[[#This Row],[order_date]],"dddd")</f>
        <v>Sunday</v>
      </c>
      <c r="H462" s="3">
        <v>0.90293981481481478</v>
      </c>
      <c r="I462">
        <v>12.25</v>
      </c>
      <c r="J462">
        <v>12.25</v>
      </c>
      <c r="K462" s="1" t="s">
        <v>41</v>
      </c>
      <c r="L462" s="1" t="s">
        <v>26</v>
      </c>
      <c r="M462" s="1" t="s">
        <v>114</v>
      </c>
      <c r="N462" s="1" t="s">
        <v>115</v>
      </c>
    </row>
    <row r="463" spans="1:14" x14ac:dyDescent="0.3">
      <c r="A463">
        <v>461</v>
      </c>
      <c r="B463">
        <v>196</v>
      </c>
      <c r="C463">
        <f>1/COUNTIF(B:B,pizza_sales[[#This Row],[order_id]])</f>
        <v>0.33333333333333331</v>
      </c>
      <c r="D463" s="1" t="s">
        <v>158</v>
      </c>
      <c r="E463">
        <v>1</v>
      </c>
      <c r="F463" s="2">
        <v>42064</v>
      </c>
      <c r="G463" s="2" t="str">
        <f>TEXT(pizza_sales[[#This Row],[order_date]],"dddd")</f>
        <v>Sunday</v>
      </c>
      <c r="H463" s="3">
        <v>0.90293981481481478</v>
      </c>
      <c r="I463">
        <v>16.5</v>
      </c>
      <c r="J463">
        <v>16.5</v>
      </c>
      <c r="K463" s="1" t="s">
        <v>13</v>
      </c>
      <c r="L463" s="1" t="s">
        <v>26</v>
      </c>
      <c r="M463" s="1" t="s">
        <v>60</v>
      </c>
      <c r="N463" s="1" t="s">
        <v>61</v>
      </c>
    </row>
    <row r="464" spans="1:14" x14ac:dyDescent="0.3">
      <c r="A464">
        <v>462</v>
      </c>
      <c r="B464">
        <v>196</v>
      </c>
      <c r="C464">
        <f>1/COUNTIF(B:B,pizza_sales[[#This Row],[order_id]])</f>
        <v>0.33333333333333331</v>
      </c>
      <c r="D464" s="1" t="s">
        <v>154</v>
      </c>
      <c r="E464">
        <v>1</v>
      </c>
      <c r="F464" s="2">
        <v>42064</v>
      </c>
      <c r="G464" s="2" t="str">
        <f>TEXT(pizza_sales[[#This Row],[order_date]],"dddd")</f>
        <v>Sunday</v>
      </c>
      <c r="H464" s="3">
        <v>0.90293981481481478</v>
      </c>
      <c r="I464">
        <v>16</v>
      </c>
      <c r="J464">
        <v>16</v>
      </c>
      <c r="K464" s="1" t="s">
        <v>13</v>
      </c>
      <c r="L464" s="1" t="s">
        <v>22</v>
      </c>
      <c r="M464" s="1" t="s">
        <v>66</v>
      </c>
      <c r="N464" s="1" t="s">
        <v>67</v>
      </c>
    </row>
    <row r="465" spans="1:14" x14ac:dyDescent="0.3">
      <c r="A465">
        <v>463</v>
      </c>
      <c r="B465">
        <v>197</v>
      </c>
      <c r="C465">
        <f>1/COUNTIF(B:B,pizza_sales[[#This Row],[order_id]])</f>
        <v>0.25</v>
      </c>
      <c r="D465" s="1" t="s">
        <v>90</v>
      </c>
      <c r="E465">
        <v>1</v>
      </c>
      <c r="F465" s="2">
        <v>42064</v>
      </c>
      <c r="G465" s="2" t="str">
        <f>TEXT(pizza_sales[[#This Row],[order_date]],"dddd")</f>
        <v>Sunday</v>
      </c>
      <c r="H465" s="3">
        <v>0.90819444444444442</v>
      </c>
      <c r="I465">
        <v>17.95</v>
      </c>
      <c r="J465">
        <v>17.95</v>
      </c>
      <c r="K465" s="1" t="s">
        <v>21</v>
      </c>
      <c r="L465" s="1" t="s">
        <v>22</v>
      </c>
      <c r="M465" s="1" t="s">
        <v>91</v>
      </c>
      <c r="N465" s="1" t="s">
        <v>92</v>
      </c>
    </row>
    <row r="466" spans="1:14" x14ac:dyDescent="0.3">
      <c r="A466">
        <v>464</v>
      </c>
      <c r="B466">
        <v>197</v>
      </c>
      <c r="C466">
        <f>1/COUNTIF(B:B,pizza_sales[[#This Row],[order_id]])</f>
        <v>0.25</v>
      </c>
      <c r="D466" s="1" t="s">
        <v>54</v>
      </c>
      <c r="E466">
        <v>1</v>
      </c>
      <c r="F466" s="2">
        <v>42064</v>
      </c>
      <c r="G466" s="2" t="str">
        <f>TEXT(pizza_sales[[#This Row],[order_date]],"dddd")</f>
        <v>Sunday</v>
      </c>
      <c r="H466" s="3">
        <v>0.90819444444444442</v>
      </c>
      <c r="I466">
        <v>20.5</v>
      </c>
      <c r="J466">
        <v>20.5</v>
      </c>
      <c r="K466" s="1" t="s">
        <v>21</v>
      </c>
      <c r="L466" s="1" t="s">
        <v>14</v>
      </c>
      <c r="M466" s="1" t="s">
        <v>55</v>
      </c>
      <c r="N466" s="1" t="s">
        <v>56</v>
      </c>
    </row>
    <row r="467" spans="1:14" x14ac:dyDescent="0.3">
      <c r="A467">
        <v>465</v>
      </c>
      <c r="B467">
        <v>197</v>
      </c>
      <c r="C467">
        <f>1/COUNTIF(B:B,pizza_sales[[#This Row],[order_id]])</f>
        <v>0.25</v>
      </c>
      <c r="D467" s="1" t="s">
        <v>153</v>
      </c>
      <c r="E467">
        <v>1</v>
      </c>
      <c r="F467" s="2">
        <v>42064</v>
      </c>
      <c r="G467" s="2" t="str">
        <f>TEXT(pizza_sales[[#This Row],[order_date]],"dddd")</f>
        <v>Sunday</v>
      </c>
      <c r="H467" s="3">
        <v>0.90819444444444442</v>
      </c>
      <c r="I467">
        <v>21</v>
      </c>
      <c r="J467">
        <v>21</v>
      </c>
      <c r="K467" s="1" t="s">
        <v>21</v>
      </c>
      <c r="L467" s="1" t="s">
        <v>22</v>
      </c>
      <c r="M467" s="1" t="s">
        <v>101</v>
      </c>
      <c r="N467" s="1" t="s">
        <v>102</v>
      </c>
    </row>
    <row r="468" spans="1:14" x14ac:dyDescent="0.3">
      <c r="A468">
        <v>466</v>
      </c>
      <c r="B468">
        <v>197</v>
      </c>
      <c r="C468">
        <f>1/COUNTIF(B:B,pizza_sales[[#This Row],[order_id]])</f>
        <v>0.25</v>
      </c>
      <c r="D468" s="1" t="s">
        <v>87</v>
      </c>
      <c r="E468">
        <v>1</v>
      </c>
      <c r="F468" s="2">
        <v>42064</v>
      </c>
      <c r="G468" s="2" t="str">
        <f>TEXT(pizza_sales[[#This Row],[order_date]],"dddd")</f>
        <v>Sunday</v>
      </c>
      <c r="H468" s="3">
        <v>0.90819444444444442</v>
      </c>
      <c r="I468">
        <v>20.75</v>
      </c>
      <c r="J468">
        <v>20.75</v>
      </c>
      <c r="K468" s="1" t="s">
        <v>21</v>
      </c>
      <c r="L468" s="1" t="s">
        <v>26</v>
      </c>
      <c r="M468" s="1" t="s">
        <v>88</v>
      </c>
      <c r="N468" s="1" t="s">
        <v>89</v>
      </c>
    </row>
    <row r="469" spans="1:14" x14ac:dyDescent="0.3">
      <c r="A469">
        <v>467</v>
      </c>
      <c r="B469">
        <v>198</v>
      </c>
      <c r="C469">
        <f>1/COUNTIF(B:B,pizza_sales[[#This Row],[order_id]])</f>
        <v>0.5</v>
      </c>
      <c r="D469" s="1" t="s">
        <v>84</v>
      </c>
      <c r="E469">
        <v>1</v>
      </c>
      <c r="F469" s="2">
        <v>42064</v>
      </c>
      <c r="G469" s="2" t="str">
        <f>TEXT(pizza_sales[[#This Row],[order_date]],"dddd")</f>
        <v>Sunday</v>
      </c>
      <c r="H469" s="3">
        <v>0.91368055555555561</v>
      </c>
      <c r="I469">
        <v>12</v>
      </c>
      <c r="J469">
        <v>12</v>
      </c>
      <c r="K469" s="1" t="s">
        <v>41</v>
      </c>
      <c r="L469" s="1" t="s">
        <v>14</v>
      </c>
      <c r="M469" s="1" t="s">
        <v>85</v>
      </c>
      <c r="N469" s="1" t="s">
        <v>86</v>
      </c>
    </row>
    <row r="470" spans="1:14" x14ac:dyDescent="0.3">
      <c r="A470">
        <v>468</v>
      </c>
      <c r="B470">
        <v>198</v>
      </c>
      <c r="C470">
        <f>1/COUNTIF(B:B,pizza_sales[[#This Row],[order_id]])</f>
        <v>0.5</v>
      </c>
      <c r="D470" s="1" t="s">
        <v>168</v>
      </c>
      <c r="E470">
        <v>1</v>
      </c>
      <c r="F470" s="2">
        <v>42064</v>
      </c>
      <c r="G470" s="2" t="str">
        <f>TEXT(pizza_sales[[#This Row],[order_date]],"dddd")</f>
        <v>Sunday</v>
      </c>
      <c r="H470" s="3">
        <v>0.91368055555555561</v>
      </c>
      <c r="I470">
        <v>20.75</v>
      </c>
      <c r="J470">
        <v>20.75</v>
      </c>
      <c r="K470" s="1" t="s">
        <v>21</v>
      </c>
      <c r="L470" s="1" t="s">
        <v>33</v>
      </c>
      <c r="M470" s="1" t="s">
        <v>124</v>
      </c>
      <c r="N470" s="1" t="s">
        <v>125</v>
      </c>
    </row>
    <row r="471" spans="1:14" x14ac:dyDescent="0.3">
      <c r="A471">
        <v>469</v>
      </c>
      <c r="B471">
        <v>199</v>
      </c>
      <c r="C471">
        <f>1/COUNTIF(B:B,pizza_sales[[#This Row],[order_id]])</f>
        <v>1</v>
      </c>
      <c r="D471" s="1" t="s">
        <v>134</v>
      </c>
      <c r="E471">
        <v>1</v>
      </c>
      <c r="F471" s="2">
        <v>42064</v>
      </c>
      <c r="G471" s="2" t="str">
        <f>TEXT(pizza_sales[[#This Row],[order_date]],"dddd")</f>
        <v>Sunday</v>
      </c>
      <c r="H471" s="3">
        <v>0.92405092592592597</v>
      </c>
      <c r="I471">
        <v>16.75</v>
      </c>
      <c r="J471">
        <v>16.75</v>
      </c>
      <c r="K471" s="1" t="s">
        <v>13</v>
      </c>
      <c r="L471" s="1" t="s">
        <v>33</v>
      </c>
      <c r="M471" s="1" t="s">
        <v>124</v>
      </c>
      <c r="N471" s="1" t="s">
        <v>125</v>
      </c>
    </row>
    <row r="472" spans="1:14" x14ac:dyDescent="0.3">
      <c r="A472">
        <v>470</v>
      </c>
      <c r="B472">
        <v>200</v>
      </c>
      <c r="C472">
        <f>1/COUNTIF(B:B,pizza_sales[[#This Row],[order_id]])</f>
        <v>1</v>
      </c>
      <c r="D472" s="1" t="s">
        <v>140</v>
      </c>
      <c r="E472">
        <v>1</v>
      </c>
      <c r="F472" s="2">
        <v>42064</v>
      </c>
      <c r="G472" s="2" t="str">
        <f>TEXT(pizza_sales[[#This Row],[order_date]],"dddd")</f>
        <v>Sunday</v>
      </c>
      <c r="H472" s="3">
        <v>0.93339120370370365</v>
      </c>
      <c r="I472">
        <v>25.5</v>
      </c>
      <c r="J472">
        <v>25.5</v>
      </c>
      <c r="K472" s="1" t="s">
        <v>141</v>
      </c>
      <c r="L472" s="1" t="s">
        <v>14</v>
      </c>
      <c r="M472" s="1" t="s">
        <v>45</v>
      </c>
      <c r="N472" s="1" t="s">
        <v>46</v>
      </c>
    </row>
    <row r="473" spans="1:14" x14ac:dyDescent="0.3">
      <c r="A473">
        <v>471</v>
      </c>
      <c r="B473">
        <v>201</v>
      </c>
      <c r="C473">
        <f>1/COUNTIF(B:B,pizza_sales[[#This Row],[order_id]])</f>
        <v>0.25</v>
      </c>
      <c r="D473" s="1" t="s">
        <v>96</v>
      </c>
      <c r="E473">
        <v>1</v>
      </c>
      <c r="F473" s="2">
        <v>42064</v>
      </c>
      <c r="G473" s="2" t="str">
        <f>TEXT(pizza_sales[[#This Row],[order_date]],"dddd")</f>
        <v>Sunday</v>
      </c>
      <c r="H473" s="3">
        <v>0.93748842592592596</v>
      </c>
      <c r="I473">
        <v>16.25</v>
      </c>
      <c r="J473">
        <v>16.25</v>
      </c>
      <c r="K473" s="1" t="s">
        <v>13</v>
      </c>
      <c r="L473" s="1" t="s">
        <v>26</v>
      </c>
      <c r="M473" s="1" t="s">
        <v>97</v>
      </c>
      <c r="N473" s="1" t="s">
        <v>98</v>
      </c>
    </row>
    <row r="474" spans="1:14" x14ac:dyDescent="0.3">
      <c r="A474">
        <v>472</v>
      </c>
      <c r="B474">
        <v>201</v>
      </c>
      <c r="C474">
        <f>1/COUNTIF(B:B,pizza_sales[[#This Row],[order_id]])</f>
        <v>0.25</v>
      </c>
      <c r="D474" s="1" t="s">
        <v>81</v>
      </c>
      <c r="E474">
        <v>1</v>
      </c>
      <c r="F474" s="2">
        <v>42064</v>
      </c>
      <c r="G474" s="2" t="str">
        <f>TEXT(pizza_sales[[#This Row],[order_date]],"dddd")</f>
        <v>Sunday</v>
      </c>
      <c r="H474" s="3">
        <v>0.93748842592592596</v>
      </c>
      <c r="I474">
        <v>20.75</v>
      </c>
      <c r="J474">
        <v>20.75</v>
      </c>
      <c r="K474" s="1" t="s">
        <v>21</v>
      </c>
      <c r="L474" s="1" t="s">
        <v>33</v>
      </c>
      <c r="M474" s="1" t="s">
        <v>82</v>
      </c>
      <c r="N474" s="1" t="s">
        <v>83</v>
      </c>
    </row>
    <row r="475" spans="1:14" x14ac:dyDescent="0.3">
      <c r="A475">
        <v>473</v>
      </c>
      <c r="B475">
        <v>201</v>
      </c>
      <c r="C475">
        <f>1/COUNTIF(B:B,pizza_sales[[#This Row],[order_id]])</f>
        <v>0.25</v>
      </c>
      <c r="D475" s="1" t="s">
        <v>25</v>
      </c>
      <c r="E475">
        <v>1</v>
      </c>
      <c r="F475" s="2">
        <v>42064</v>
      </c>
      <c r="G475" s="2" t="str">
        <f>TEXT(pizza_sales[[#This Row],[order_date]],"dddd")</f>
        <v>Sunday</v>
      </c>
      <c r="H475" s="3">
        <v>0.93748842592592596</v>
      </c>
      <c r="I475">
        <v>20.75</v>
      </c>
      <c r="J475">
        <v>20.75</v>
      </c>
      <c r="K475" s="1" t="s">
        <v>21</v>
      </c>
      <c r="L475" s="1" t="s">
        <v>26</v>
      </c>
      <c r="M475" s="1" t="s">
        <v>27</v>
      </c>
      <c r="N475" s="1" t="s">
        <v>28</v>
      </c>
    </row>
    <row r="476" spans="1:14" x14ac:dyDescent="0.3">
      <c r="A476">
        <v>474</v>
      </c>
      <c r="B476">
        <v>201</v>
      </c>
      <c r="C476">
        <f>1/COUNTIF(B:B,pizza_sales[[#This Row],[order_id]])</f>
        <v>0.25</v>
      </c>
      <c r="D476" s="1" t="s">
        <v>140</v>
      </c>
      <c r="E476">
        <v>1</v>
      </c>
      <c r="F476" s="2">
        <v>42064</v>
      </c>
      <c r="G476" s="2" t="str">
        <f>TEXT(pizza_sales[[#This Row],[order_date]],"dddd")</f>
        <v>Sunday</v>
      </c>
      <c r="H476" s="3">
        <v>0.93748842592592596</v>
      </c>
      <c r="I476">
        <v>25.5</v>
      </c>
      <c r="J476">
        <v>25.5</v>
      </c>
      <c r="K476" s="1" t="s">
        <v>141</v>
      </c>
      <c r="L476" s="1" t="s">
        <v>14</v>
      </c>
      <c r="M476" s="1" t="s">
        <v>45</v>
      </c>
      <c r="N476" s="1" t="s">
        <v>46</v>
      </c>
    </row>
    <row r="477" spans="1:14" x14ac:dyDescent="0.3">
      <c r="A477">
        <v>475</v>
      </c>
      <c r="B477">
        <v>202</v>
      </c>
      <c r="C477">
        <f>1/COUNTIF(B:B,pizza_sales[[#This Row],[order_id]])</f>
        <v>1</v>
      </c>
      <c r="D477" s="1" t="s">
        <v>80</v>
      </c>
      <c r="E477">
        <v>1</v>
      </c>
      <c r="F477" s="2">
        <v>42064</v>
      </c>
      <c r="G477" s="2" t="str">
        <f>TEXT(pizza_sales[[#This Row],[order_date]],"dddd")</f>
        <v>Sunday</v>
      </c>
      <c r="H477" s="3">
        <v>0.95172453703703708</v>
      </c>
      <c r="I477">
        <v>12.75</v>
      </c>
      <c r="J477">
        <v>12.75</v>
      </c>
      <c r="K477" s="1" t="s">
        <v>41</v>
      </c>
      <c r="L477" s="1" t="s">
        <v>33</v>
      </c>
      <c r="M477" s="1" t="s">
        <v>74</v>
      </c>
      <c r="N477" s="1" t="s">
        <v>75</v>
      </c>
    </row>
    <row r="478" spans="1:14" x14ac:dyDescent="0.3">
      <c r="A478">
        <v>476</v>
      </c>
      <c r="B478">
        <v>203</v>
      </c>
      <c r="C478">
        <f>1/COUNTIF(B:B,pizza_sales[[#This Row],[order_id]])</f>
        <v>0.25</v>
      </c>
      <c r="D478" s="1" t="s">
        <v>73</v>
      </c>
      <c r="E478">
        <v>1</v>
      </c>
      <c r="F478" s="2">
        <v>42095</v>
      </c>
      <c r="G478" s="2" t="str">
        <f>TEXT(pizza_sales[[#This Row],[order_date]],"dddd")</f>
        <v>Wednesday</v>
      </c>
      <c r="H478" s="3">
        <v>0.47972222222222222</v>
      </c>
      <c r="I478">
        <v>20.75</v>
      </c>
      <c r="J478">
        <v>20.75</v>
      </c>
      <c r="K478" s="1" t="s">
        <v>21</v>
      </c>
      <c r="L478" s="1" t="s">
        <v>33</v>
      </c>
      <c r="M478" s="1" t="s">
        <v>74</v>
      </c>
      <c r="N478" s="1" t="s">
        <v>75</v>
      </c>
    </row>
    <row r="479" spans="1:14" x14ac:dyDescent="0.3">
      <c r="A479">
        <v>477</v>
      </c>
      <c r="B479">
        <v>203</v>
      </c>
      <c r="C479">
        <f>1/COUNTIF(B:B,pizza_sales[[#This Row],[order_id]])</f>
        <v>0.25</v>
      </c>
      <c r="D479" s="1" t="s">
        <v>159</v>
      </c>
      <c r="E479">
        <v>1</v>
      </c>
      <c r="F479" s="2">
        <v>42095</v>
      </c>
      <c r="G479" s="2" t="str">
        <f>TEXT(pizza_sales[[#This Row],[order_date]],"dddd")</f>
        <v>Wednesday</v>
      </c>
      <c r="H479" s="3">
        <v>0.47972222222222222</v>
      </c>
      <c r="I479">
        <v>16.75</v>
      </c>
      <c r="J479">
        <v>16.75</v>
      </c>
      <c r="K479" s="1" t="s">
        <v>13</v>
      </c>
      <c r="L479" s="1" t="s">
        <v>22</v>
      </c>
      <c r="M479" s="1" t="s">
        <v>101</v>
      </c>
      <c r="N479" s="1" t="s">
        <v>102</v>
      </c>
    </row>
    <row r="480" spans="1:14" x14ac:dyDescent="0.3">
      <c r="A480">
        <v>478</v>
      </c>
      <c r="B480">
        <v>203</v>
      </c>
      <c r="C480">
        <f>1/COUNTIF(B:B,pizza_sales[[#This Row],[order_id]])</f>
        <v>0.25</v>
      </c>
      <c r="D480" s="1" t="s">
        <v>129</v>
      </c>
      <c r="E480">
        <v>1</v>
      </c>
      <c r="F480" s="2">
        <v>42095</v>
      </c>
      <c r="G480" s="2" t="str">
        <f>TEXT(pizza_sales[[#This Row],[order_date]],"dddd")</f>
        <v>Wednesday</v>
      </c>
      <c r="H480" s="3">
        <v>0.47972222222222222</v>
      </c>
      <c r="I480">
        <v>17.5</v>
      </c>
      <c r="J480">
        <v>17.5</v>
      </c>
      <c r="K480" s="1" t="s">
        <v>21</v>
      </c>
      <c r="L480" s="1" t="s">
        <v>14</v>
      </c>
      <c r="M480" s="1" t="s">
        <v>130</v>
      </c>
      <c r="N480" s="1" t="s">
        <v>131</v>
      </c>
    </row>
    <row r="481" spans="1:14" x14ac:dyDescent="0.3">
      <c r="A481">
        <v>479</v>
      </c>
      <c r="B481">
        <v>203</v>
      </c>
      <c r="C481">
        <f>1/COUNTIF(B:B,pizza_sales[[#This Row],[order_id]])</f>
        <v>0.25</v>
      </c>
      <c r="D481" s="1" t="s">
        <v>44</v>
      </c>
      <c r="E481">
        <v>1</v>
      </c>
      <c r="F481" s="2">
        <v>42095</v>
      </c>
      <c r="G481" s="2" t="str">
        <f>TEXT(pizza_sales[[#This Row],[order_date]],"dddd")</f>
        <v>Wednesday</v>
      </c>
      <c r="H481" s="3">
        <v>0.47972222222222222</v>
      </c>
      <c r="I481">
        <v>12</v>
      </c>
      <c r="J481">
        <v>12</v>
      </c>
      <c r="K481" s="1" t="s">
        <v>41</v>
      </c>
      <c r="L481" s="1" t="s">
        <v>14</v>
      </c>
      <c r="M481" s="1" t="s">
        <v>45</v>
      </c>
      <c r="N481" s="1" t="s">
        <v>46</v>
      </c>
    </row>
    <row r="482" spans="1:14" x14ac:dyDescent="0.3">
      <c r="A482">
        <v>480</v>
      </c>
      <c r="B482">
        <v>204</v>
      </c>
      <c r="C482">
        <f>1/COUNTIF(B:B,pizza_sales[[#This Row],[order_id]])</f>
        <v>1</v>
      </c>
      <c r="D482" s="1" t="s">
        <v>59</v>
      </c>
      <c r="E482">
        <v>1</v>
      </c>
      <c r="F482" s="2">
        <v>42095</v>
      </c>
      <c r="G482" s="2" t="str">
        <f>TEXT(pizza_sales[[#This Row],[order_date]],"dddd")</f>
        <v>Wednesday</v>
      </c>
      <c r="H482" s="3">
        <v>0.4836226851851852</v>
      </c>
      <c r="I482">
        <v>20.75</v>
      </c>
      <c r="J482">
        <v>20.75</v>
      </c>
      <c r="K482" s="1" t="s">
        <v>21</v>
      </c>
      <c r="L482" s="1" t="s">
        <v>26</v>
      </c>
      <c r="M482" s="1" t="s">
        <v>60</v>
      </c>
      <c r="N482" s="1" t="s">
        <v>61</v>
      </c>
    </row>
    <row r="483" spans="1:14" x14ac:dyDescent="0.3">
      <c r="A483">
        <v>481</v>
      </c>
      <c r="B483">
        <v>205</v>
      </c>
      <c r="C483">
        <f>1/COUNTIF(B:B,pizza_sales[[#This Row],[order_id]])</f>
        <v>0.33333333333333331</v>
      </c>
      <c r="D483" s="1" t="s">
        <v>80</v>
      </c>
      <c r="E483">
        <v>1</v>
      </c>
      <c r="F483" s="2">
        <v>42095</v>
      </c>
      <c r="G483" s="2" t="str">
        <f>TEXT(pizza_sales[[#This Row],[order_date]],"dddd")</f>
        <v>Wednesday</v>
      </c>
      <c r="H483" s="3">
        <v>0.48881944444444442</v>
      </c>
      <c r="I483">
        <v>12.75</v>
      </c>
      <c r="J483">
        <v>12.75</v>
      </c>
      <c r="K483" s="1" t="s">
        <v>41</v>
      </c>
      <c r="L483" s="1" t="s">
        <v>33</v>
      </c>
      <c r="M483" s="1" t="s">
        <v>74</v>
      </c>
      <c r="N483" s="1" t="s">
        <v>75</v>
      </c>
    </row>
    <row r="484" spans="1:14" x14ac:dyDescent="0.3">
      <c r="A484">
        <v>482</v>
      </c>
      <c r="B484">
        <v>205</v>
      </c>
      <c r="C484">
        <f>1/COUNTIF(B:B,pizza_sales[[#This Row],[order_id]])</f>
        <v>0.33333333333333331</v>
      </c>
      <c r="D484" s="1" t="s">
        <v>134</v>
      </c>
      <c r="E484">
        <v>1</v>
      </c>
      <c r="F484" s="2">
        <v>42095</v>
      </c>
      <c r="G484" s="2" t="str">
        <f>TEXT(pizza_sales[[#This Row],[order_date]],"dddd")</f>
        <v>Wednesday</v>
      </c>
      <c r="H484" s="3">
        <v>0.48881944444444442</v>
      </c>
      <c r="I484">
        <v>16.75</v>
      </c>
      <c r="J484">
        <v>16.75</v>
      </c>
      <c r="K484" s="1" t="s">
        <v>13</v>
      </c>
      <c r="L484" s="1" t="s">
        <v>33</v>
      </c>
      <c r="M484" s="1" t="s">
        <v>124</v>
      </c>
      <c r="N484" s="1" t="s">
        <v>125</v>
      </c>
    </row>
    <row r="485" spans="1:14" x14ac:dyDescent="0.3">
      <c r="A485">
        <v>483</v>
      </c>
      <c r="B485">
        <v>205</v>
      </c>
      <c r="C485">
        <f>1/COUNTIF(B:B,pizza_sales[[#This Row],[order_id]])</f>
        <v>0.33333333333333331</v>
      </c>
      <c r="D485" s="1" t="s">
        <v>120</v>
      </c>
      <c r="E485">
        <v>1</v>
      </c>
      <c r="F485" s="2">
        <v>42095</v>
      </c>
      <c r="G485" s="2" t="str">
        <f>TEXT(pizza_sales[[#This Row],[order_date]],"dddd")</f>
        <v>Wednesday</v>
      </c>
      <c r="H485" s="3">
        <v>0.48881944444444442</v>
      </c>
      <c r="I485">
        <v>12.5</v>
      </c>
      <c r="J485">
        <v>12.5</v>
      </c>
      <c r="K485" s="1" t="s">
        <v>41</v>
      </c>
      <c r="L485" s="1" t="s">
        <v>26</v>
      </c>
      <c r="M485" s="1" t="s">
        <v>38</v>
      </c>
      <c r="N485" s="1" t="s">
        <v>39</v>
      </c>
    </row>
    <row r="486" spans="1:14" x14ac:dyDescent="0.3">
      <c r="A486">
        <v>484</v>
      </c>
      <c r="B486">
        <v>206</v>
      </c>
      <c r="C486">
        <f>1/COUNTIF(B:B,pizza_sales[[#This Row],[order_id]])</f>
        <v>0.33333333333333331</v>
      </c>
      <c r="D486" s="1" t="s">
        <v>163</v>
      </c>
      <c r="E486">
        <v>1</v>
      </c>
      <c r="F486" s="2">
        <v>42095</v>
      </c>
      <c r="G486" s="2" t="str">
        <f>TEXT(pizza_sales[[#This Row],[order_date]],"dddd")</f>
        <v>Wednesday</v>
      </c>
      <c r="H486" s="3">
        <v>0.48969907407407409</v>
      </c>
      <c r="I486">
        <v>16</v>
      </c>
      <c r="J486">
        <v>16</v>
      </c>
      <c r="K486" s="1" t="s">
        <v>13</v>
      </c>
      <c r="L486" s="1" t="s">
        <v>14</v>
      </c>
      <c r="M486" s="1" t="s">
        <v>94</v>
      </c>
      <c r="N486" s="1" t="s">
        <v>95</v>
      </c>
    </row>
    <row r="487" spans="1:14" x14ac:dyDescent="0.3">
      <c r="A487">
        <v>485</v>
      </c>
      <c r="B487">
        <v>206</v>
      </c>
      <c r="C487">
        <f>1/COUNTIF(B:B,pizza_sales[[#This Row],[order_id]])</f>
        <v>0.33333333333333331</v>
      </c>
      <c r="D487" s="1" t="s">
        <v>126</v>
      </c>
      <c r="E487">
        <v>1</v>
      </c>
      <c r="F487" s="2">
        <v>42095</v>
      </c>
      <c r="G487" s="2" t="str">
        <f>TEXT(pizza_sales[[#This Row],[order_date]],"dddd")</f>
        <v>Wednesday</v>
      </c>
      <c r="H487" s="3">
        <v>0.48969907407407409</v>
      </c>
      <c r="I487">
        <v>9.75</v>
      </c>
      <c r="J487">
        <v>9.75</v>
      </c>
      <c r="K487" s="1" t="s">
        <v>41</v>
      </c>
      <c r="L487" s="1" t="s">
        <v>14</v>
      </c>
      <c r="M487" s="1" t="s">
        <v>78</v>
      </c>
      <c r="N487" s="1" t="s">
        <v>79</v>
      </c>
    </row>
    <row r="488" spans="1:14" x14ac:dyDescent="0.3">
      <c r="A488">
        <v>486</v>
      </c>
      <c r="B488">
        <v>206</v>
      </c>
      <c r="C488">
        <f>1/COUNTIF(B:B,pizza_sales[[#This Row],[order_id]])</f>
        <v>0.33333333333333331</v>
      </c>
      <c r="D488" s="1" t="s">
        <v>59</v>
      </c>
      <c r="E488">
        <v>1</v>
      </c>
      <c r="F488" s="2">
        <v>42095</v>
      </c>
      <c r="G488" s="2" t="str">
        <f>TEXT(pizza_sales[[#This Row],[order_date]],"dddd")</f>
        <v>Wednesday</v>
      </c>
      <c r="H488" s="3">
        <v>0.48969907407407409</v>
      </c>
      <c r="I488">
        <v>20.75</v>
      </c>
      <c r="J488">
        <v>20.75</v>
      </c>
      <c r="K488" s="1" t="s">
        <v>21</v>
      </c>
      <c r="L488" s="1" t="s">
        <v>26</v>
      </c>
      <c r="M488" s="1" t="s">
        <v>60</v>
      </c>
      <c r="N488" s="1" t="s">
        <v>61</v>
      </c>
    </row>
    <row r="489" spans="1:14" x14ac:dyDescent="0.3">
      <c r="A489">
        <v>487</v>
      </c>
      <c r="B489">
        <v>207</v>
      </c>
      <c r="C489">
        <f>1/COUNTIF(B:B,pizza_sales[[#This Row],[order_id]])</f>
        <v>1</v>
      </c>
      <c r="D489" s="1" t="s">
        <v>59</v>
      </c>
      <c r="E489">
        <v>1</v>
      </c>
      <c r="F489" s="2">
        <v>42095</v>
      </c>
      <c r="G489" s="2" t="str">
        <f>TEXT(pizza_sales[[#This Row],[order_date]],"dddd")</f>
        <v>Wednesday</v>
      </c>
      <c r="H489" s="3">
        <v>0.50275462962962958</v>
      </c>
      <c r="I489">
        <v>20.75</v>
      </c>
      <c r="J489">
        <v>20.75</v>
      </c>
      <c r="K489" s="1" t="s">
        <v>21</v>
      </c>
      <c r="L489" s="1" t="s">
        <v>26</v>
      </c>
      <c r="M489" s="1" t="s">
        <v>60</v>
      </c>
      <c r="N489" s="1" t="s">
        <v>61</v>
      </c>
    </row>
    <row r="490" spans="1:14" x14ac:dyDescent="0.3">
      <c r="A490">
        <v>488</v>
      </c>
      <c r="B490">
        <v>208</v>
      </c>
      <c r="C490">
        <f>1/COUNTIF(B:B,pizza_sales[[#This Row],[order_id]])</f>
        <v>0.2</v>
      </c>
      <c r="D490" s="1" t="s">
        <v>72</v>
      </c>
      <c r="E490">
        <v>1</v>
      </c>
      <c r="F490" s="2">
        <v>42095</v>
      </c>
      <c r="G490" s="2" t="str">
        <f>TEXT(pizza_sales[[#This Row],[order_date]],"dddd")</f>
        <v>Wednesday</v>
      </c>
      <c r="H490" s="3">
        <v>0.50839120370370372</v>
      </c>
      <c r="I490">
        <v>20.75</v>
      </c>
      <c r="J490">
        <v>20.75</v>
      </c>
      <c r="K490" s="1" t="s">
        <v>21</v>
      </c>
      <c r="L490" s="1" t="s">
        <v>33</v>
      </c>
      <c r="M490" s="1" t="s">
        <v>42</v>
      </c>
      <c r="N490" s="1" t="s">
        <v>43</v>
      </c>
    </row>
    <row r="491" spans="1:14" x14ac:dyDescent="0.3">
      <c r="A491">
        <v>489</v>
      </c>
      <c r="B491">
        <v>208</v>
      </c>
      <c r="C491">
        <f>1/COUNTIF(B:B,pizza_sales[[#This Row],[order_id]])</f>
        <v>0.2</v>
      </c>
      <c r="D491" s="1" t="s">
        <v>40</v>
      </c>
      <c r="E491">
        <v>1</v>
      </c>
      <c r="F491" s="2">
        <v>42095</v>
      </c>
      <c r="G491" s="2" t="str">
        <f>TEXT(pizza_sales[[#This Row],[order_date]],"dddd")</f>
        <v>Wednesday</v>
      </c>
      <c r="H491" s="3">
        <v>0.50839120370370372</v>
      </c>
      <c r="I491">
        <v>12.75</v>
      </c>
      <c r="J491">
        <v>12.75</v>
      </c>
      <c r="K491" s="1" t="s">
        <v>41</v>
      </c>
      <c r="L491" s="1" t="s">
        <v>33</v>
      </c>
      <c r="M491" s="1" t="s">
        <v>42</v>
      </c>
      <c r="N491" s="1" t="s">
        <v>43</v>
      </c>
    </row>
    <row r="492" spans="1:14" x14ac:dyDescent="0.3">
      <c r="A492">
        <v>490</v>
      </c>
      <c r="B492">
        <v>208</v>
      </c>
      <c r="C492">
        <f>1/COUNTIF(B:B,pizza_sales[[#This Row],[order_id]])</f>
        <v>0.2</v>
      </c>
      <c r="D492" s="1" t="s">
        <v>134</v>
      </c>
      <c r="E492">
        <v>1</v>
      </c>
      <c r="F492" s="2">
        <v>42095</v>
      </c>
      <c r="G492" s="2" t="str">
        <f>TEXT(pizza_sales[[#This Row],[order_date]],"dddd")</f>
        <v>Wednesday</v>
      </c>
      <c r="H492" s="3">
        <v>0.50839120370370372</v>
      </c>
      <c r="I492">
        <v>16.75</v>
      </c>
      <c r="J492">
        <v>16.75</v>
      </c>
      <c r="K492" s="1" t="s">
        <v>13</v>
      </c>
      <c r="L492" s="1" t="s">
        <v>33</v>
      </c>
      <c r="M492" s="1" t="s">
        <v>124</v>
      </c>
      <c r="N492" s="1" t="s">
        <v>125</v>
      </c>
    </row>
    <row r="493" spans="1:14" x14ac:dyDescent="0.3">
      <c r="A493">
        <v>491</v>
      </c>
      <c r="B493">
        <v>208</v>
      </c>
      <c r="C493">
        <f>1/COUNTIF(B:B,pizza_sales[[#This Row],[order_id]])</f>
        <v>0.2</v>
      </c>
      <c r="D493" s="1" t="s">
        <v>119</v>
      </c>
      <c r="E493">
        <v>1</v>
      </c>
      <c r="F493" s="2">
        <v>42095</v>
      </c>
      <c r="G493" s="2" t="str">
        <f>TEXT(pizza_sales[[#This Row],[order_date]],"dddd")</f>
        <v>Wednesday</v>
      </c>
      <c r="H493" s="3">
        <v>0.50839120370370372</v>
      </c>
      <c r="I493">
        <v>12.5</v>
      </c>
      <c r="J493">
        <v>12.5</v>
      </c>
      <c r="K493" s="1" t="s">
        <v>13</v>
      </c>
      <c r="L493" s="1" t="s">
        <v>14</v>
      </c>
      <c r="M493" s="1" t="s">
        <v>78</v>
      </c>
      <c r="N493" s="1" t="s">
        <v>79</v>
      </c>
    </row>
    <row r="494" spans="1:14" x14ac:dyDescent="0.3">
      <c r="A494">
        <v>492</v>
      </c>
      <c r="B494">
        <v>208</v>
      </c>
      <c r="C494">
        <f>1/COUNTIF(B:B,pizza_sales[[#This Row],[order_id]])</f>
        <v>0.2</v>
      </c>
      <c r="D494" s="1" t="s">
        <v>155</v>
      </c>
      <c r="E494">
        <v>1</v>
      </c>
      <c r="F494" s="2">
        <v>42095</v>
      </c>
      <c r="G494" s="2" t="str">
        <f>TEXT(pizza_sales[[#This Row],[order_date]],"dddd")</f>
        <v>Wednesday</v>
      </c>
      <c r="H494" s="3">
        <v>0.50839120370370372</v>
      </c>
      <c r="I494">
        <v>16</v>
      </c>
      <c r="J494">
        <v>16</v>
      </c>
      <c r="K494" s="1" t="s">
        <v>13</v>
      </c>
      <c r="L494" s="1" t="s">
        <v>14</v>
      </c>
      <c r="M494" s="1" t="s">
        <v>45</v>
      </c>
      <c r="N494" s="1" t="s">
        <v>46</v>
      </c>
    </row>
    <row r="495" spans="1:14" x14ac:dyDescent="0.3">
      <c r="A495">
        <v>493</v>
      </c>
      <c r="B495">
        <v>209</v>
      </c>
      <c r="C495">
        <f>1/COUNTIF(B:B,pizza_sales[[#This Row],[order_id]])</f>
        <v>1</v>
      </c>
      <c r="D495" s="1" t="s">
        <v>73</v>
      </c>
      <c r="E495">
        <v>1</v>
      </c>
      <c r="F495" s="2">
        <v>42095</v>
      </c>
      <c r="G495" s="2" t="str">
        <f>TEXT(pizza_sales[[#This Row],[order_date]],"dddd")</f>
        <v>Wednesday</v>
      </c>
      <c r="H495" s="3">
        <v>0.52033564814814814</v>
      </c>
      <c r="I495">
        <v>20.75</v>
      </c>
      <c r="J495">
        <v>20.75</v>
      </c>
      <c r="K495" s="1" t="s">
        <v>21</v>
      </c>
      <c r="L495" s="1" t="s">
        <v>33</v>
      </c>
      <c r="M495" s="1" t="s">
        <v>74</v>
      </c>
      <c r="N495" s="1" t="s">
        <v>75</v>
      </c>
    </row>
    <row r="496" spans="1:14" x14ac:dyDescent="0.3">
      <c r="A496">
        <v>494</v>
      </c>
      <c r="B496">
        <v>210</v>
      </c>
      <c r="C496">
        <f>1/COUNTIF(B:B,pizza_sales[[#This Row],[order_id]])</f>
        <v>1</v>
      </c>
      <c r="D496" s="1" t="s">
        <v>157</v>
      </c>
      <c r="E496">
        <v>1</v>
      </c>
      <c r="F496" s="2">
        <v>42095</v>
      </c>
      <c r="G496" s="2" t="str">
        <f>TEXT(pizza_sales[[#This Row],[order_date]],"dddd")</f>
        <v>Wednesday</v>
      </c>
      <c r="H496" s="3">
        <v>0.52376157407407409</v>
      </c>
      <c r="I496">
        <v>12</v>
      </c>
      <c r="J496">
        <v>12</v>
      </c>
      <c r="K496" s="1" t="s">
        <v>41</v>
      </c>
      <c r="L496" s="1" t="s">
        <v>22</v>
      </c>
      <c r="M496" s="1" t="s">
        <v>110</v>
      </c>
      <c r="N496" s="1" t="s">
        <v>111</v>
      </c>
    </row>
    <row r="497" spans="1:14" x14ac:dyDescent="0.3">
      <c r="A497">
        <v>495</v>
      </c>
      <c r="B497">
        <v>211</v>
      </c>
      <c r="C497">
        <f>1/COUNTIF(B:B,pizza_sales[[#This Row],[order_id]])</f>
        <v>1</v>
      </c>
      <c r="D497" s="1" t="s">
        <v>126</v>
      </c>
      <c r="E497">
        <v>1</v>
      </c>
      <c r="F497" s="2">
        <v>42095</v>
      </c>
      <c r="G497" s="2" t="str">
        <f>TEXT(pizza_sales[[#This Row],[order_date]],"dddd")</f>
        <v>Wednesday</v>
      </c>
      <c r="H497" s="3">
        <v>0.53773148148148153</v>
      </c>
      <c r="I497">
        <v>9.75</v>
      </c>
      <c r="J497">
        <v>9.75</v>
      </c>
      <c r="K497" s="1" t="s">
        <v>41</v>
      </c>
      <c r="L497" s="1" t="s">
        <v>14</v>
      </c>
      <c r="M497" s="1" t="s">
        <v>78</v>
      </c>
      <c r="N497" s="1" t="s">
        <v>79</v>
      </c>
    </row>
    <row r="498" spans="1:14" x14ac:dyDescent="0.3">
      <c r="A498">
        <v>496</v>
      </c>
      <c r="B498">
        <v>212</v>
      </c>
      <c r="C498">
        <f>1/COUNTIF(B:B,pizza_sales[[#This Row],[order_id]])</f>
        <v>1</v>
      </c>
      <c r="D498" s="1" t="s">
        <v>54</v>
      </c>
      <c r="E498">
        <v>1</v>
      </c>
      <c r="F498" s="2">
        <v>42095</v>
      </c>
      <c r="G498" s="2" t="str">
        <f>TEXT(pizza_sales[[#This Row],[order_date]],"dddd")</f>
        <v>Wednesday</v>
      </c>
      <c r="H498" s="3">
        <v>0.55281250000000004</v>
      </c>
      <c r="I498">
        <v>20.5</v>
      </c>
      <c r="J498">
        <v>20.5</v>
      </c>
      <c r="K498" s="1" t="s">
        <v>21</v>
      </c>
      <c r="L498" s="1" t="s">
        <v>14</v>
      </c>
      <c r="M498" s="1" t="s">
        <v>55</v>
      </c>
      <c r="N498" s="1" t="s">
        <v>56</v>
      </c>
    </row>
    <row r="499" spans="1:14" x14ac:dyDescent="0.3">
      <c r="A499">
        <v>497</v>
      </c>
      <c r="B499">
        <v>213</v>
      </c>
      <c r="C499">
        <f>1/COUNTIF(B:B,pizza_sales[[#This Row],[order_id]])</f>
        <v>1</v>
      </c>
      <c r="D499" s="1" t="s">
        <v>90</v>
      </c>
      <c r="E499">
        <v>1</v>
      </c>
      <c r="F499" s="2">
        <v>42095</v>
      </c>
      <c r="G499" s="2" t="str">
        <f>TEXT(pizza_sales[[#This Row],[order_date]],"dddd")</f>
        <v>Wednesday</v>
      </c>
      <c r="H499" s="3">
        <v>0.55600694444444443</v>
      </c>
      <c r="I499">
        <v>17.95</v>
      </c>
      <c r="J499">
        <v>17.95</v>
      </c>
      <c r="K499" s="1" t="s">
        <v>21</v>
      </c>
      <c r="L499" s="1" t="s">
        <v>22</v>
      </c>
      <c r="M499" s="1" t="s">
        <v>91</v>
      </c>
      <c r="N499" s="1" t="s">
        <v>92</v>
      </c>
    </row>
    <row r="500" spans="1:14" x14ac:dyDescent="0.3">
      <c r="A500">
        <v>498</v>
      </c>
      <c r="B500">
        <v>214</v>
      </c>
      <c r="C500">
        <f>1/COUNTIF(B:B,pizza_sales[[#This Row],[order_id]])</f>
        <v>0.25</v>
      </c>
      <c r="D500" s="1" t="s">
        <v>54</v>
      </c>
      <c r="E500">
        <v>1</v>
      </c>
      <c r="F500" s="2">
        <v>42095</v>
      </c>
      <c r="G500" s="2" t="str">
        <f>TEXT(pizza_sales[[#This Row],[order_date]],"dddd")</f>
        <v>Wednesday</v>
      </c>
      <c r="H500" s="3">
        <v>0.56893518518518515</v>
      </c>
      <c r="I500">
        <v>20.5</v>
      </c>
      <c r="J500">
        <v>20.5</v>
      </c>
      <c r="K500" s="1" t="s">
        <v>21</v>
      </c>
      <c r="L500" s="1" t="s">
        <v>14</v>
      </c>
      <c r="M500" s="1" t="s">
        <v>55</v>
      </c>
      <c r="N500" s="1" t="s">
        <v>56</v>
      </c>
    </row>
    <row r="501" spans="1:14" x14ac:dyDescent="0.3">
      <c r="A501">
        <v>499</v>
      </c>
      <c r="B501">
        <v>214</v>
      </c>
      <c r="C501">
        <f>1/COUNTIF(B:B,pizza_sales[[#This Row],[order_id]])</f>
        <v>0.25</v>
      </c>
      <c r="D501" s="1" t="s">
        <v>36</v>
      </c>
      <c r="E501">
        <v>1</v>
      </c>
      <c r="F501" s="2">
        <v>42095</v>
      </c>
      <c r="G501" s="2" t="str">
        <f>TEXT(pizza_sales[[#This Row],[order_date]],"dddd")</f>
        <v>Wednesday</v>
      </c>
      <c r="H501" s="3">
        <v>0.56893518518518515</v>
      </c>
      <c r="I501">
        <v>16.5</v>
      </c>
      <c r="J501">
        <v>16.5</v>
      </c>
      <c r="K501" s="1" t="s">
        <v>13</v>
      </c>
      <c r="L501" s="1" t="s">
        <v>26</v>
      </c>
      <c r="M501" s="1" t="s">
        <v>27</v>
      </c>
      <c r="N501" s="1" t="s">
        <v>28</v>
      </c>
    </row>
    <row r="502" spans="1:14" x14ac:dyDescent="0.3">
      <c r="A502">
        <v>500</v>
      </c>
      <c r="B502">
        <v>214</v>
      </c>
      <c r="C502">
        <f>1/COUNTIF(B:B,pizza_sales[[#This Row],[order_id]])</f>
        <v>0.25</v>
      </c>
      <c r="D502" s="1" t="s">
        <v>58</v>
      </c>
      <c r="E502">
        <v>1</v>
      </c>
      <c r="F502" s="2">
        <v>42095</v>
      </c>
      <c r="G502" s="2" t="str">
        <f>TEXT(pizza_sales[[#This Row],[order_date]],"dddd")</f>
        <v>Wednesday</v>
      </c>
      <c r="H502" s="3">
        <v>0.56893518518518515</v>
      </c>
      <c r="I502">
        <v>12</v>
      </c>
      <c r="J502">
        <v>12</v>
      </c>
      <c r="K502" s="1" t="s">
        <v>41</v>
      </c>
      <c r="L502" s="1" t="s">
        <v>22</v>
      </c>
      <c r="M502" s="1" t="s">
        <v>30</v>
      </c>
      <c r="N502" s="1" t="s">
        <v>31</v>
      </c>
    </row>
    <row r="503" spans="1:14" x14ac:dyDescent="0.3">
      <c r="A503">
        <v>501</v>
      </c>
      <c r="B503">
        <v>214</v>
      </c>
      <c r="C503">
        <f>1/COUNTIF(B:B,pizza_sales[[#This Row],[order_id]])</f>
        <v>0.25</v>
      </c>
      <c r="D503" s="1" t="s">
        <v>164</v>
      </c>
      <c r="E503">
        <v>1</v>
      </c>
      <c r="F503" s="2">
        <v>42095</v>
      </c>
      <c r="G503" s="2" t="str">
        <f>TEXT(pizza_sales[[#This Row],[order_date]],"dddd")</f>
        <v>Wednesday</v>
      </c>
      <c r="H503" s="3">
        <v>0.56893518518518515</v>
      </c>
      <c r="I503">
        <v>16.5</v>
      </c>
      <c r="J503">
        <v>16.5</v>
      </c>
      <c r="K503" s="1" t="s">
        <v>13</v>
      </c>
      <c r="L503" s="1" t="s">
        <v>22</v>
      </c>
      <c r="M503" s="1" t="s">
        <v>63</v>
      </c>
      <c r="N503" s="1" t="s">
        <v>64</v>
      </c>
    </row>
    <row r="504" spans="1:14" x14ac:dyDescent="0.3">
      <c r="A504">
        <v>502</v>
      </c>
      <c r="B504">
        <v>215</v>
      </c>
      <c r="C504">
        <f>1/COUNTIF(B:B,pizza_sales[[#This Row],[order_id]])</f>
        <v>1</v>
      </c>
      <c r="D504" s="1" t="s">
        <v>51</v>
      </c>
      <c r="E504">
        <v>1</v>
      </c>
      <c r="F504" s="2">
        <v>42095</v>
      </c>
      <c r="G504" s="2" t="str">
        <f>TEXT(pizza_sales[[#This Row],[order_date]],"dddd")</f>
        <v>Wednesday</v>
      </c>
      <c r="H504" s="3">
        <v>0.57278935185185187</v>
      </c>
      <c r="I504">
        <v>12</v>
      </c>
      <c r="J504">
        <v>12</v>
      </c>
      <c r="K504" s="1" t="s">
        <v>41</v>
      </c>
      <c r="L504" s="1" t="s">
        <v>22</v>
      </c>
      <c r="M504" s="1" t="s">
        <v>52</v>
      </c>
      <c r="N504" s="1" t="s">
        <v>53</v>
      </c>
    </row>
    <row r="505" spans="1:14" x14ac:dyDescent="0.3">
      <c r="A505">
        <v>503</v>
      </c>
      <c r="B505">
        <v>216</v>
      </c>
      <c r="C505">
        <f>1/COUNTIF(B:B,pizza_sales[[#This Row],[order_id]])</f>
        <v>0.33333333333333331</v>
      </c>
      <c r="D505" s="1" t="s">
        <v>118</v>
      </c>
      <c r="E505">
        <v>1</v>
      </c>
      <c r="F505" s="2">
        <v>42095</v>
      </c>
      <c r="G505" s="2" t="str">
        <f>TEXT(pizza_sales[[#This Row],[order_date]],"dddd")</f>
        <v>Wednesday</v>
      </c>
      <c r="H505" s="3">
        <v>0.60550925925925925</v>
      </c>
      <c r="I505">
        <v>16.75</v>
      </c>
      <c r="J505">
        <v>16.75</v>
      </c>
      <c r="K505" s="1" t="s">
        <v>13</v>
      </c>
      <c r="L505" s="1" t="s">
        <v>33</v>
      </c>
      <c r="M505" s="1" t="s">
        <v>42</v>
      </c>
      <c r="N505" s="1" t="s">
        <v>43</v>
      </c>
    </row>
    <row r="506" spans="1:14" x14ac:dyDescent="0.3">
      <c r="A506">
        <v>504</v>
      </c>
      <c r="B506">
        <v>216</v>
      </c>
      <c r="C506">
        <f>1/COUNTIF(B:B,pizza_sales[[#This Row],[order_id]])</f>
        <v>0.33333333333333331</v>
      </c>
      <c r="D506" s="1" t="s">
        <v>20</v>
      </c>
      <c r="E506">
        <v>1</v>
      </c>
      <c r="F506" s="2">
        <v>42095</v>
      </c>
      <c r="G506" s="2" t="str">
        <f>TEXT(pizza_sales[[#This Row],[order_date]],"dddd")</f>
        <v>Wednesday</v>
      </c>
      <c r="H506" s="3">
        <v>0.60550925925925925</v>
      </c>
      <c r="I506">
        <v>18.5</v>
      </c>
      <c r="J506">
        <v>18.5</v>
      </c>
      <c r="K506" s="1" t="s">
        <v>21</v>
      </c>
      <c r="L506" s="1" t="s">
        <v>22</v>
      </c>
      <c r="M506" s="1" t="s">
        <v>23</v>
      </c>
      <c r="N506" s="1" t="s">
        <v>24</v>
      </c>
    </row>
    <row r="507" spans="1:14" x14ac:dyDescent="0.3">
      <c r="A507">
        <v>505</v>
      </c>
      <c r="B507">
        <v>216</v>
      </c>
      <c r="C507">
        <f>1/COUNTIF(B:B,pizza_sales[[#This Row],[order_id]])</f>
        <v>0.33333333333333331</v>
      </c>
      <c r="D507" s="1" t="s">
        <v>142</v>
      </c>
      <c r="E507">
        <v>1</v>
      </c>
      <c r="F507" s="2">
        <v>42095</v>
      </c>
      <c r="G507" s="2" t="str">
        <f>TEXT(pizza_sales[[#This Row],[order_date]],"dddd")</f>
        <v>Wednesday</v>
      </c>
      <c r="H507" s="3">
        <v>0.60550925925925925</v>
      </c>
      <c r="I507">
        <v>16.5</v>
      </c>
      <c r="J507">
        <v>16.5</v>
      </c>
      <c r="K507" s="1" t="s">
        <v>21</v>
      </c>
      <c r="L507" s="1" t="s">
        <v>14</v>
      </c>
      <c r="M507" s="1" t="s">
        <v>15</v>
      </c>
      <c r="N507" s="1" t="s">
        <v>16</v>
      </c>
    </row>
    <row r="508" spans="1:14" x14ac:dyDescent="0.3">
      <c r="A508">
        <v>506</v>
      </c>
      <c r="B508">
        <v>217</v>
      </c>
      <c r="C508">
        <f>1/COUNTIF(B:B,pizza_sales[[#This Row],[order_id]])</f>
        <v>0.5</v>
      </c>
      <c r="D508" s="1" t="s">
        <v>17</v>
      </c>
      <c r="E508">
        <v>1</v>
      </c>
      <c r="F508" s="2">
        <v>42095</v>
      </c>
      <c r="G508" s="2" t="str">
        <f>TEXT(pizza_sales[[#This Row],[order_date]],"dddd")</f>
        <v>Wednesday</v>
      </c>
      <c r="H508" s="3">
        <v>0.60767361111111107</v>
      </c>
      <c r="I508">
        <v>16</v>
      </c>
      <c r="J508">
        <v>16</v>
      </c>
      <c r="K508" s="1" t="s">
        <v>13</v>
      </c>
      <c r="L508" s="1" t="s">
        <v>14</v>
      </c>
      <c r="M508" s="1" t="s">
        <v>18</v>
      </c>
      <c r="N508" s="1" t="s">
        <v>19</v>
      </c>
    </row>
    <row r="509" spans="1:14" x14ac:dyDescent="0.3">
      <c r="A509">
        <v>507</v>
      </c>
      <c r="B509">
        <v>217</v>
      </c>
      <c r="C509">
        <f>1/COUNTIF(B:B,pizza_sales[[#This Row],[order_id]])</f>
        <v>0.5</v>
      </c>
      <c r="D509" s="1" t="s">
        <v>157</v>
      </c>
      <c r="E509">
        <v>1</v>
      </c>
      <c r="F509" s="2">
        <v>42095</v>
      </c>
      <c r="G509" s="2" t="str">
        <f>TEXT(pizza_sales[[#This Row],[order_date]],"dddd")</f>
        <v>Wednesday</v>
      </c>
      <c r="H509" s="3">
        <v>0.60767361111111107</v>
      </c>
      <c r="I509">
        <v>12</v>
      </c>
      <c r="J509">
        <v>12</v>
      </c>
      <c r="K509" s="1" t="s">
        <v>41</v>
      </c>
      <c r="L509" s="1" t="s">
        <v>22</v>
      </c>
      <c r="M509" s="1" t="s">
        <v>110</v>
      </c>
      <c r="N509" s="1" t="s">
        <v>111</v>
      </c>
    </row>
    <row r="510" spans="1:14" x14ac:dyDescent="0.3">
      <c r="A510">
        <v>508</v>
      </c>
      <c r="B510">
        <v>218</v>
      </c>
      <c r="C510">
        <f>1/COUNTIF(B:B,pizza_sales[[#This Row],[order_id]])</f>
        <v>1</v>
      </c>
      <c r="D510" s="1" t="s">
        <v>158</v>
      </c>
      <c r="E510">
        <v>1</v>
      </c>
      <c r="F510" s="2">
        <v>42095</v>
      </c>
      <c r="G510" s="2" t="str">
        <f>TEXT(pizza_sales[[#This Row],[order_date]],"dddd")</f>
        <v>Wednesday</v>
      </c>
      <c r="H510" s="3">
        <v>0.60776620370370371</v>
      </c>
      <c r="I510">
        <v>16.5</v>
      </c>
      <c r="J510">
        <v>16.5</v>
      </c>
      <c r="K510" s="1" t="s">
        <v>13</v>
      </c>
      <c r="L510" s="1" t="s">
        <v>26</v>
      </c>
      <c r="M510" s="1" t="s">
        <v>60</v>
      </c>
      <c r="N510" s="1" t="s">
        <v>61</v>
      </c>
    </row>
    <row r="511" spans="1:14" x14ac:dyDescent="0.3">
      <c r="A511">
        <v>509</v>
      </c>
      <c r="B511">
        <v>219</v>
      </c>
      <c r="C511">
        <f>1/COUNTIF(B:B,pizza_sales[[#This Row],[order_id]])</f>
        <v>0.25</v>
      </c>
      <c r="D511" s="1" t="s">
        <v>72</v>
      </c>
      <c r="E511">
        <v>1</v>
      </c>
      <c r="F511" s="2">
        <v>42095</v>
      </c>
      <c r="G511" s="2" t="str">
        <f>TEXT(pizza_sales[[#This Row],[order_date]],"dddd")</f>
        <v>Wednesday</v>
      </c>
      <c r="H511" s="3">
        <v>0.61251157407407408</v>
      </c>
      <c r="I511">
        <v>20.75</v>
      </c>
      <c r="J511">
        <v>20.75</v>
      </c>
      <c r="K511" s="1" t="s">
        <v>21</v>
      </c>
      <c r="L511" s="1" t="s">
        <v>33</v>
      </c>
      <c r="M511" s="1" t="s">
        <v>42</v>
      </c>
      <c r="N511" s="1" t="s">
        <v>43</v>
      </c>
    </row>
    <row r="512" spans="1:14" x14ac:dyDescent="0.3">
      <c r="A512">
        <v>510</v>
      </c>
      <c r="B512">
        <v>219</v>
      </c>
      <c r="C512">
        <f>1/COUNTIF(B:B,pizza_sales[[#This Row],[order_id]])</f>
        <v>0.25</v>
      </c>
      <c r="D512" s="1" t="s">
        <v>20</v>
      </c>
      <c r="E512">
        <v>1</v>
      </c>
      <c r="F512" s="2">
        <v>42095</v>
      </c>
      <c r="G512" s="2" t="str">
        <f>TEXT(pizza_sales[[#This Row],[order_date]],"dddd")</f>
        <v>Wednesday</v>
      </c>
      <c r="H512" s="3">
        <v>0.61251157407407408</v>
      </c>
      <c r="I512">
        <v>18.5</v>
      </c>
      <c r="J512">
        <v>18.5</v>
      </c>
      <c r="K512" s="1" t="s">
        <v>21</v>
      </c>
      <c r="L512" s="1" t="s">
        <v>22</v>
      </c>
      <c r="M512" s="1" t="s">
        <v>23</v>
      </c>
      <c r="N512" s="1" t="s">
        <v>24</v>
      </c>
    </row>
    <row r="513" spans="1:14" x14ac:dyDescent="0.3">
      <c r="A513">
        <v>511</v>
      </c>
      <c r="B513">
        <v>219</v>
      </c>
      <c r="C513">
        <f>1/COUNTIF(B:B,pizza_sales[[#This Row],[order_id]])</f>
        <v>0.25</v>
      </c>
      <c r="D513" s="1" t="s">
        <v>133</v>
      </c>
      <c r="E513">
        <v>1</v>
      </c>
      <c r="F513" s="2">
        <v>42095</v>
      </c>
      <c r="G513" s="2" t="str">
        <f>TEXT(pizza_sales[[#This Row],[order_date]],"dddd")</f>
        <v>Wednesday</v>
      </c>
      <c r="H513" s="3">
        <v>0.61251157407407408</v>
      </c>
      <c r="I513">
        <v>16.5</v>
      </c>
      <c r="J513">
        <v>16.5</v>
      </c>
      <c r="K513" s="1" t="s">
        <v>13</v>
      </c>
      <c r="L513" s="1" t="s">
        <v>26</v>
      </c>
      <c r="M513" s="1" t="s">
        <v>107</v>
      </c>
      <c r="N513" s="1" t="s">
        <v>108</v>
      </c>
    </row>
    <row r="514" spans="1:14" x14ac:dyDescent="0.3">
      <c r="A514">
        <v>512</v>
      </c>
      <c r="B514">
        <v>219</v>
      </c>
      <c r="C514">
        <f>1/COUNTIF(B:B,pizza_sales[[#This Row],[order_id]])</f>
        <v>0.25</v>
      </c>
      <c r="D514" s="1" t="s">
        <v>162</v>
      </c>
      <c r="E514">
        <v>1</v>
      </c>
      <c r="F514" s="2">
        <v>42095</v>
      </c>
      <c r="G514" s="2" t="str">
        <f>TEXT(pizza_sales[[#This Row],[order_date]],"dddd")</f>
        <v>Wednesday</v>
      </c>
      <c r="H514" s="3">
        <v>0.61251157407407408</v>
      </c>
      <c r="I514">
        <v>16</v>
      </c>
      <c r="J514">
        <v>16</v>
      </c>
      <c r="K514" s="1" t="s">
        <v>13</v>
      </c>
      <c r="L514" s="1" t="s">
        <v>22</v>
      </c>
      <c r="M514" s="1" t="s">
        <v>110</v>
      </c>
      <c r="N514" s="1" t="s">
        <v>111</v>
      </c>
    </row>
    <row r="515" spans="1:14" x14ac:dyDescent="0.3">
      <c r="A515">
        <v>513</v>
      </c>
      <c r="B515">
        <v>220</v>
      </c>
      <c r="C515">
        <f>1/COUNTIF(B:B,pizza_sales[[#This Row],[order_id]])</f>
        <v>0.25</v>
      </c>
      <c r="D515" s="1" t="s">
        <v>132</v>
      </c>
      <c r="E515">
        <v>1</v>
      </c>
      <c r="F515" s="2">
        <v>42095</v>
      </c>
      <c r="G515" s="2" t="str">
        <f>TEXT(pizza_sales[[#This Row],[order_date]],"dddd")</f>
        <v>Wednesday</v>
      </c>
      <c r="H515" s="3">
        <v>0.6472106481481481</v>
      </c>
      <c r="I515">
        <v>10.5</v>
      </c>
      <c r="J515">
        <v>10.5</v>
      </c>
      <c r="K515" s="1" t="s">
        <v>41</v>
      </c>
      <c r="L515" s="1" t="s">
        <v>14</v>
      </c>
      <c r="M515" s="1" t="s">
        <v>15</v>
      </c>
      <c r="N515" s="1" t="s">
        <v>16</v>
      </c>
    </row>
    <row r="516" spans="1:14" x14ac:dyDescent="0.3">
      <c r="A516">
        <v>514</v>
      </c>
      <c r="B516">
        <v>220</v>
      </c>
      <c r="C516">
        <f>1/COUNTIF(B:B,pizza_sales[[#This Row],[order_id]])</f>
        <v>0.25</v>
      </c>
      <c r="D516" s="1" t="s">
        <v>160</v>
      </c>
      <c r="E516">
        <v>1</v>
      </c>
      <c r="F516" s="2">
        <v>42095</v>
      </c>
      <c r="G516" s="2" t="str">
        <f>TEXT(pizza_sales[[#This Row],[order_date]],"dddd")</f>
        <v>Wednesday</v>
      </c>
      <c r="H516" s="3">
        <v>0.6472106481481481</v>
      </c>
      <c r="I516">
        <v>12</v>
      </c>
      <c r="J516">
        <v>12</v>
      </c>
      <c r="K516" s="1" t="s">
        <v>41</v>
      </c>
      <c r="L516" s="1" t="s">
        <v>14</v>
      </c>
      <c r="M516" s="1" t="s">
        <v>55</v>
      </c>
      <c r="N516" s="1" t="s">
        <v>56</v>
      </c>
    </row>
    <row r="517" spans="1:14" x14ac:dyDescent="0.3">
      <c r="A517">
        <v>515</v>
      </c>
      <c r="B517">
        <v>220</v>
      </c>
      <c r="C517">
        <f>1/COUNTIF(B:B,pizza_sales[[#This Row],[order_id]])</f>
        <v>0.25</v>
      </c>
      <c r="D517" s="1" t="s">
        <v>112</v>
      </c>
      <c r="E517">
        <v>1</v>
      </c>
      <c r="F517" s="2">
        <v>42095</v>
      </c>
      <c r="G517" s="2" t="str">
        <f>TEXT(pizza_sales[[#This Row],[order_date]],"dddd")</f>
        <v>Wednesday</v>
      </c>
      <c r="H517" s="3">
        <v>0.6472106481481481</v>
      </c>
      <c r="I517">
        <v>20.5</v>
      </c>
      <c r="J517">
        <v>20.5</v>
      </c>
      <c r="K517" s="1" t="s">
        <v>21</v>
      </c>
      <c r="L517" s="1" t="s">
        <v>14</v>
      </c>
      <c r="M517" s="1" t="s">
        <v>94</v>
      </c>
      <c r="N517" s="1" t="s">
        <v>95</v>
      </c>
    </row>
    <row r="518" spans="1:14" x14ac:dyDescent="0.3">
      <c r="A518">
        <v>13478</v>
      </c>
      <c r="B518">
        <v>5909</v>
      </c>
      <c r="C518">
        <f>1/COUNTIF(B:B,pizza_sales[[#This Row],[order_id]])</f>
        <v>0.25</v>
      </c>
      <c r="D518" s="1" t="s">
        <v>132</v>
      </c>
      <c r="E518">
        <v>1</v>
      </c>
      <c r="F518" s="2">
        <v>42251</v>
      </c>
      <c r="G518" s="2" t="str">
        <f>TEXT(pizza_sales[[#This Row],[order_date]],"dddd")</f>
        <v>Friday</v>
      </c>
      <c r="H518" s="3">
        <v>0.85451388888888891</v>
      </c>
      <c r="I518">
        <v>10.5</v>
      </c>
      <c r="J518">
        <v>10.5</v>
      </c>
      <c r="K518" s="1" t="s">
        <v>41</v>
      </c>
      <c r="L518" s="1" t="s">
        <v>14</v>
      </c>
      <c r="M518" s="1" t="s">
        <v>15</v>
      </c>
      <c r="N518" s="1" t="s">
        <v>16</v>
      </c>
    </row>
    <row r="519" spans="1:14" x14ac:dyDescent="0.3">
      <c r="A519">
        <v>516</v>
      </c>
      <c r="B519">
        <v>220</v>
      </c>
      <c r="C519">
        <f>1/COUNTIF(B:B,pizza_sales[[#This Row],[order_id]])</f>
        <v>0.25</v>
      </c>
      <c r="D519" s="1" t="s">
        <v>59</v>
      </c>
      <c r="E519">
        <v>1</v>
      </c>
      <c r="F519" s="2">
        <v>42095</v>
      </c>
      <c r="G519" s="2" t="str">
        <f>TEXT(pizza_sales[[#This Row],[order_date]],"dddd")</f>
        <v>Wednesday</v>
      </c>
      <c r="H519" s="3">
        <v>0.6472106481481481</v>
      </c>
      <c r="I519">
        <v>20.75</v>
      </c>
      <c r="J519">
        <v>20.75</v>
      </c>
      <c r="K519" s="1" t="s">
        <v>21</v>
      </c>
      <c r="L519" s="1" t="s">
        <v>26</v>
      </c>
      <c r="M519" s="1" t="s">
        <v>60</v>
      </c>
      <c r="N519" s="1" t="s">
        <v>61</v>
      </c>
    </row>
    <row r="520" spans="1:14" x14ac:dyDescent="0.3">
      <c r="A520">
        <v>517</v>
      </c>
      <c r="B520">
        <v>221</v>
      </c>
      <c r="C520">
        <f>1/COUNTIF(B:B,pizza_sales[[#This Row],[order_id]])</f>
        <v>0.33333333333333331</v>
      </c>
      <c r="D520" s="1" t="s">
        <v>20</v>
      </c>
      <c r="E520">
        <v>1</v>
      </c>
      <c r="F520" s="2">
        <v>42095</v>
      </c>
      <c r="G520" s="2" t="str">
        <f>TEXT(pizza_sales[[#This Row],[order_date]],"dddd")</f>
        <v>Wednesday</v>
      </c>
      <c r="H520" s="3">
        <v>0.64812499999999995</v>
      </c>
      <c r="I520">
        <v>18.5</v>
      </c>
      <c r="J520">
        <v>18.5</v>
      </c>
      <c r="K520" s="1" t="s">
        <v>21</v>
      </c>
      <c r="L520" s="1" t="s">
        <v>22</v>
      </c>
      <c r="M520" s="1" t="s">
        <v>23</v>
      </c>
      <c r="N520" s="1" t="s">
        <v>24</v>
      </c>
    </row>
    <row r="521" spans="1:14" x14ac:dyDescent="0.3">
      <c r="A521">
        <v>518</v>
      </c>
      <c r="B521">
        <v>221</v>
      </c>
      <c r="C521">
        <f>1/COUNTIF(B:B,pizza_sales[[#This Row],[order_id]])</f>
        <v>0.33333333333333331</v>
      </c>
      <c r="D521" s="1" t="s">
        <v>145</v>
      </c>
      <c r="E521">
        <v>1</v>
      </c>
      <c r="F521" s="2">
        <v>42095</v>
      </c>
      <c r="G521" s="2" t="str">
        <f>TEXT(pizza_sales[[#This Row],[order_date]],"dddd")</f>
        <v>Wednesday</v>
      </c>
      <c r="H521" s="3">
        <v>0.64812499999999995</v>
      </c>
      <c r="I521">
        <v>16.5</v>
      </c>
      <c r="J521">
        <v>16.5</v>
      </c>
      <c r="K521" s="1" t="s">
        <v>13</v>
      </c>
      <c r="L521" s="1" t="s">
        <v>26</v>
      </c>
      <c r="M521" s="1" t="s">
        <v>38</v>
      </c>
      <c r="N521" s="1" t="s">
        <v>39</v>
      </c>
    </row>
    <row r="522" spans="1:14" x14ac:dyDescent="0.3">
      <c r="A522">
        <v>519</v>
      </c>
      <c r="B522">
        <v>221</v>
      </c>
      <c r="C522">
        <f>1/COUNTIF(B:B,pizza_sales[[#This Row],[order_id]])</f>
        <v>0.33333333333333331</v>
      </c>
      <c r="D522" s="1" t="s">
        <v>44</v>
      </c>
      <c r="E522">
        <v>1</v>
      </c>
      <c r="F522" s="2">
        <v>42095</v>
      </c>
      <c r="G522" s="2" t="str">
        <f>TEXT(pizza_sales[[#This Row],[order_date]],"dddd")</f>
        <v>Wednesday</v>
      </c>
      <c r="H522" s="3">
        <v>0.64812499999999995</v>
      </c>
      <c r="I522">
        <v>12</v>
      </c>
      <c r="J522">
        <v>12</v>
      </c>
      <c r="K522" s="1" t="s">
        <v>41</v>
      </c>
      <c r="L522" s="1" t="s">
        <v>14</v>
      </c>
      <c r="M522" s="1" t="s">
        <v>45</v>
      </c>
      <c r="N522" s="1" t="s">
        <v>46</v>
      </c>
    </row>
    <row r="523" spans="1:14" x14ac:dyDescent="0.3">
      <c r="A523">
        <v>520</v>
      </c>
      <c r="B523">
        <v>222</v>
      </c>
      <c r="C523">
        <f>1/COUNTIF(B:B,pizza_sales[[#This Row],[order_id]])</f>
        <v>0.5</v>
      </c>
      <c r="D523" s="1" t="s">
        <v>90</v>
      </c>
      <c r="E523">
        <v>1</v>
      </c>
      <c r="F523" s="2">
        <v>42095</v>
      </c>
      <c r="G523" s="2" t="str">
        <f>TEXT(pizza_sales[[#This Row],[order_date]],"dddd")</f>
        <v>Wednesday</v>
      </c>
      <c r="H523" s="3">
        <v>0.65738425925925925</v>
      </c>
      <c r="I523">
        <v>17.95</v>
      </c>
      <c r="J523">
        <v>17.95</v>
      </c>
      <c r="K523" s="1" t="s">
        <v>21</v>
      </c>
      <c r="L523" s="1" t="s">
        <v>22</v>
      </c>
      <c r="M523" s="1" t="s">
        <v>91</v>
      </c>
      <c r="N523" s="1" t="s">
        <v>92</v>
      </c>
    </row>
    <row r="524" spans="1:14" x14ac:dyDescent="0.3">
      <c r="A524">
        <v>521</v>
      </c>
      <c r="B524">
        <v>222</v>
      </c>
      <c r="C524">
        <f>1/COUNTIF(B:B,pizza_sales[[#This Row],[order_id]])</f>
        <v>0.5</v>
      </c>
      <c r="D524" s="1" t="s">
        <v>149</v>
      </c>
      <c r="E524">
        <v>1</v>
      </c>
      <c r="F524" s="2">
        <v>42095</v>
      </c>
      <c r="G524" s="2" t="str">
        <f>TEXT(pizza_sales[[#This Row],[order_date]],"dddd")</f>
        <v>Wednesday</v>
      </c>
      <c r="H524" s="3">
        <v>0.65738425925925925</v>
      </c>
      <c r="I524">
        <v>12.25</v>
      </c>
      <c r="J524">
        <v>12.25</v>
      </c>
      <c r="K524" s="1" t="s">
        <v>41</v>
      </c>
      <c r="L524" s="1" t="s">
        <v>26</v>
      </c>
      <c r="M524" s="1" t="s">
        <v>114</v>
      </c>
      <c r="N524" s="1" t="s">
        <v>115</v>
      </c>
    </row>
    <row r="525" spans="1:14" x14ac:dyDescent="0.3">
      <c r="A525">
        <v>522</v>
      </c>
      <c r="B525">
        <v>223</v>
      </c>
      <c r="C525">
        <f>1/COUNTIF(B:B,pizza_sales[[#This Row],[order_id]])</f>
        <v>1</v>
      </c>
      <c r="D525" s="1" t="s">
        <v>143</v>
      </c>
      <c r="E525">
        <v>1</v>
      </c>
      <c r="F525" s="2">
        <v>42095</v>
      </c>
      <c r="G525" s="2" t="str">
        <f>TEXT(pizza_sales[[#This Row],[order_date]],"dddd")</f>
        <v>Wednesday</v>
      </c>
      <c r="H525" s="3">
        <v>0.67245370370370372</v>
      </c>
      <c r="I525">
        <v>11</v>
      </c>
      <c r="J525">
        <v>11</v>
      </c>
      <c r="K525" s="1" t="s">
        <v>41</v>
      </c>
      <c r="L525" s="1" t="s">
        <v>14</v>
      </c>
      <c r="M525" s="1" t="s">
        <v>130</v>
      </c>
      <c r="N525" s="1" t="s">
        <v>131</v>
      </c>
    </row>
    <row r="526" spans="1:14" x14ac:dyDescent="0.3">
      <c r="A526">
        <v>523</v>
      </c>
      <c r="B526">
        <v>224</v>
      </c>
      <c r="C526">
        <f>1/COUNTIF(B:B,pizza_sales[[#This Row],[order_id]])</f>
        <v>0.25</v>
      </c>
      <c r="D526" s="1" t="s">
        <v>123</v>
      </c>
      <c r="E526">
        <v>1</v>
      </c>
      <c r="F526" s="2">
        <v>42095</v>
      </c>
      <c r="G526" s="2" t="str">
        <f>TEXT(pizza_sales[[#This Row],[order_date]],"dddd")</f>
        <v>Wednesday</v>
      </c>
      <c r="H526" s="3">
        <v>0.69442129629629634</v>
      </c>
      <c r="I526">
        <v>12.75</v>
      </c>
      <c r="J526">
        <v>12.75</v>
      </c>
      <c r="K526" s="1" t="s">
        <v>41</v>
      </c>
      <c r="L526" s="1" t="s">
        <v>33</v>
      </c>
      <c r="M526" s="1" t="s">
        <v>124</v>
      </c>
      <c r="N526" s="1" t="s">
        <v>125</v>
      </c>
    </row>
    <row r="527" spans="1:14" x14ac:dyDescent="0.3">
      <c r="A527">
        <v>524</v>
      </c>
      <c r="B527">
        <v>224</v>
      </c>
      <c r="C527">
        <f>1/COUNTIF(B:B,pizza_sales[[#This Row],[order_id]])</f>
        <v>0.25</v>
      </c>
      <c r="D527" s="1" t="s">
        <v>36</v>
      </c>
      <c r="E527">
        <v>1</v>
      </c>
      <c r="F527" s="2">
        <v>42095</v>
      </c>
      <c r="G527" s="2" t="str">
        <f>TEXT(pizza_sales[[#This Row],[order_date]],"dddd")</f>
        <v>Wednesday</v>
      </c>
      <c r="H527" s="3">
        <v>0.69442129629629634</v>
      </c>
      <c r="I527">
        <v>16.5</v>
      </c>
      <c r="J527">
        <v>16.5</v>
      </c>
      <c r="K527" s="1" t="s">
        <v>13</v>
      </c>
      <c r="L527" s="1" t="s">
        <v>26</v>
      </c>
      <c r="M527" s="1" t="s">
        <v>27</v>
      </c>
      <c r="N527" s="1" t="s">
        <v>28</v>
      </c>
    </row>
    <row r="528" spans="1:14" x14ac:dyDescent="0.3">
      <c r="A528">
        <v>525</v>
      </c>
      <c r="B528">
        <v>224</v>
      </c>
      <c r="C528">
        <f>1/COUNTIF(B:B,pizza_sales[[#This Row],[order_id]])</f>
        <v>0.25</v>
      </c>
      <c r="D528" s="1" t="s">
        <v>163</v>
      </c>
      <c r="E528">
        <v>1</v>
      </c>
      <c r="F528" s="2">
        <v>42095</v>
      </c>
      <c r="G528" s="2" t="str">
        <f>TEXT(pizza_sales[[#This Row],[order_date]],"dddd")</f>
        <v>Wednesday</v>
      </c>
      <c r="H528" s="3">
        <v>0.69442129629629634</v>
      </c>
      <c r="I528">
        <v>16</v>
      </c>
      <c r="J528">
        <v>16</v>
      </c>
      <c r="K528" s="1" t="s">
        <v>13</v>
      </c>
      <c r="L528" s="1" t="s">
        <v>14</v>
      </c>
      <c r="M528" s="1" t="s">
        <v>94</v>
      </c>
      <c r="N528" s="1" t="s">
        <v>95</v>
      </c>
    </row>
    <row r="529" spans="1:14" x14ac:dyDescent="0.3">
      <c r="A529">
        <v>526</v>
      </c>
      <c r="B529">
        <v>224</v>
      </c>
      <c r="C529">
        <f>1/COUNTIF(B:B,pizza_sales[[#This Row],[order_id]])</f>
        <v>0.25</v>
      </c>
      <c r="D529" s="1" t="s">
        <v>32</v>
      </c>
      <c r="E529">
        <v>1</v>
      </c>
      <c r="F529" s="2">
        <v>42095</v>
      </c>
      <c r="G529" s="2" t="str">
        <f>TEXT(pizza_sales[[#This Row],[order_date]],"dddd")</f>
        <v>Wednesday</v>
      </c>
      <c r="H529" s="3">
        <v>0.69442129629629634</v>
      </c>
      <c r="I529">
        <v>20.75</v>
      </c>
      <c r="J529">
        <v>20.75</v>
      </c>
      <c r="K529" s="1" t="s">
        <v>21</v>
      </c>
      <c r="L529" s="1" t="s">
        <v>33</v>
      </c>
      <c r="M529" s="1" t="s">
        <v>34</v>
      </c>
      <c r="N529" s="1" t="s">
        <v>35</v>
      </c>
    </row>
    <row r="530" spans="1:14" x14ac:dyDescent="0.3">
      <c r="A530">
        <v>527</v>
      </c>
      <c r="B530">
        <v>225</v>
      </c>
      <c r="C530">
        <f>1/COUNTIF(B:B,pizza_sales[[#This Row],[order_id]])</f>
        <v>0.33333333333333331</v>
      </c>
      <c r="D530" s="1" t="s">
        <v>72</v>
      </c>
      <c r="E530">
        <v>1</v>
      </c>
      <c r="F530" s="2">
        <v>42095</v>
      </c>
      <c r="G530" s="2" t="str">
        <f>TEXT(pizza_sales[[#This Row],[order_date]],"dddd")</f>
        <v>Wednesday</v>
      </c>
      <c r="H530" s="3">
        <v>0.69569444444444439</v>
      </c>
      <c r="I530">
        <v>20.75</v>
      </c>
      <c r="J530">
        <v>20.75</v>
      </c>
      <c r="K530" s="1" t="s">
        <v>21</v>
      </c>
      <c r="L530" s="1" t="s">
        <v>33</v>
      </c>
      <c r="M530" s="1" t="s">
        <v>42</v>
      </c>
      <c r="N530" s="1" t="s">
        <v>43</v>
      </c>
    </row>
    <row r="531" spans="1:14" x14ac:dyDescent="0.3">
      <c r="A531">
        <v>528</v>
      </c>
      <c r="B531">
        <v>225</v>
      </c>
      <c r="C531">
        <f>1/COUNTIF(B:B,pizza_sales[[#This Row],[order_id]])</f>
        <v>0.33333333333333331</v>
      </c>
      <c r="D531" s="1" t="s">
        <v>118</v>
      </c>
      <c r="E531">
        <v>1</v>
      </c>
      <c r="F531" s="2">
        <v>42095</v>
      </c>
      <c r="G531" s="2" t="str">
        <f>TEXT(pizza_sales[[#This Row],[order_date]],"dddd")</f>
        <v>Wednesday</v>
      </c>
      <c r="H531" s="3">
        <v>0.69569444444444439</v>
      </c>
      <c r="I531">
        <v>16.75</v>
      </c>
      <c r="J531">
        <v>16.75</v>
      </c>
      <c r="K531" s="1" t="s">
        <v>13</v>
      </c>
      <c r="L531" s="1" t="s">
        <v>33</v>
      </c>
      <c r="M531" s="1" t="s">
        <v>42</v>
      </c>
      <c r="N531" s="1" t="s">
        <v>43</v>
      </c>
    </row>
    <row r="532" spans="1:14" x14ac:dyDescent="0.3">
      <c r="A532">
        <v>529</v>
      </c>
      <c r="B532">
        <v>225</v>
      </c>
      <c r="C532">
        <f>1/COUNTIF(B:B,pizza_sales[[#This Row],[order_id]])</f>
        <v>0.33333333333333331</v>
      </c>
      <c r="D532" s="1" t="s">
        <v>117</v>
      </c>
      <c r="E532">
        <v>1</v>
      </c>
      <c r="F532" s="2">
        <v>42095</v>
      </c>
      <c r="G532" s="2" t="str">
        <f>TEXT(pizza_sales[[#This Row],[order_date]],"dddd")</f>
        <v>Wednesday</v>
      </c>
      <c r="H532" s="3">
        <v>0.69569444444444439</v>
      </c>
      <c r="I532">
        <v>12.75</v>
      </c>
      <c r="J532">
        <v>12.75</v>
      </c>
      <c r="K532" s="1" t="s">
        <v>41</v>
      </c>
      <c r="L532" s="1" t="s">
        <v>33</v>
      </c>
      <c r="M532" s="1" t="s">
        <v>70</v>
      </c>
      <c r="N532" s="1" t="s">
        <v>71</v>
      </c>
    </row>
    <row r="533" spans="1:14" x14ac:dyDescent="0.3">
      <c r="A533">
        <v>530</v>
      </c>
      <c r="B533">
        <v>226</v>
      </c>
      <c r="C533">
        <f>1/COUNTIF(B:B,pizza_sales[[#This Row],[order_id]])</f>
        <v>1</v>
      </c>
      <c r="D533" s="1" t="s">
        <v>138</v>
      </c>
      <c r="E533">
        <v>1</v>
      </c>
      <c r="F533" s="2">
        <v>42095</v>
      </c>
      <c r="G533" s="2" t="str">
        <f>TEXT(pizza_sales[[#This Row],[order_date]],"dddd")</f>
        <v>Wednesday</v>
      </c>
      <c r="H533" s="3">
        <v>0.70809027777777778</v>
      </c>
      <c r="I533">
        <v>20.5</v>
      </c>
      <c r="J533">
        <v>20.5</v>
      </c>
      <c r="K533" s="1" t="s">
        <v>21</v>
      </c>
      <c r="L533" s="1" t="s">
        <v>14</v>
      </c>
      <c r="M533" s="1" t="s">
        <v>18</v>
      </c>
      <c r="N533" s="1" t="s">
        <v>19</v>
      </c>
    </row>
    <row r="534" spans="1:14" x14ac:dyDescent="0.3">
      <c r="A534">
        <v>531</v>
      </c>
      <c r="B534">
        <v>227</v>
      </c>
      <c r="C534">
        <f>1/COUNTIF(B:B,pizza_sales[[#This Row],[order_id]])</f>
        <v>0.5</v>
      </c>
      <c r="D534" s="1" t="s">
        <v>118</v>
      </c>
      <c r="E534">
        <v>1</v>
      </c>
      <c r="F534" s="2">
        <v>42095</v>
      </c>
      <c r="G534" s="2" t="str">
        <f>TEXT(pizza_sales[[#This Row],[order_date]],"dddd")</f>
        <v>Wednesday</v>
      </c>
      <c r="H534" s="3">
        <v>0.72545138888888894</v>
      </c>
      <c r="I534">
        <v>16.75</v>
      </c>
      <c r="J534">
        <v>16.75</v>
      </c>
      <c r="K534" s="1" t="s">
        <v>13</v>
      </c>
      <c r="L534" s="1" t="s">
        <v>33</v>
      </c>
      <c r="M534" s="1" t="s">
        <v>42</v>
      </c>
      <c r="N534" s="1" t="s">
        <v>43</v>
      </c>
    </row>
    <row r="535" spans="1:14" x14ac:dyDescent="0.3">
      <c r="A535">
        <v>532</v>
      </c>
      <c r="B535">
        <v>227</v>
      </c>
      <c r="C535">
        <f>1/COUNTIF(B:B,pizza_sales[[#This Row],[order_id]])</f>
        <v>0.5</v>
      </c>
      <c r="D535" s="1" t="s">
        <v>155</v>
      </c>
      <c r="E535">
        <v>1</v>
      </c>
      <c r="F535" s="2">
        <v>42095</v>
      </c>
      <c r="G535" s="2" t="str">
        <f>TEXT(pizza_sales[[#This Row],[order_date]],"dddd")</f>
        <v>Wednesday</v>
      </c>
      <c r="H535" s="3">
        <v>0.72545138888888894</v>
      </c>
      <c r="I535">
        <v>16</v>
      </c>
      <c r="J535">
        <v>16</v>
      </c>
      <c r="K535" s="1" t="s">
        <v>13</v>
      </c>
      <c r="L535" s="1" t="s">
        <v>14</v>
      </c>
      <c r="M535" s="1" t="s">
        <v>45</v>
      </c>
      <c r="N535" s="1" t="s">
        <v>46</v>
      </c>
    </row>
    <row r="536" spans="1:14" x14ac:dyDescent="0.3">
      <c r="A536">
        <v>533</v>
      </c>
      <c r="B536">
        <v>228</v>
      </c>
      <c r="C536">
        <f>1/COUNTIF(B:B,pizza_sales[[#This Row],[order_id]])</f>
        <v>1</v>
      </c>
      <c r="D536" s="1" t="s">
        <v>100</v>
      </c>
      <c r="E536">
        <v>1</v>
      </c>
      <c r="F536" s="2">
        <v>42095</v>
      </c>
      <c r="G536" s="2" t="str">
        <f>TEXT(pizza_sales[[#This Row],[order_date]],"dddd")</f>
        <v>Wednesday</v>
      </c>
      <c r="H536" s="3">
        <v>0.73013888888888889</v>
      </c>
      <c r="I536">
        <v>12.75</v>
      </c>
      <c r="J536">
        <v>12.75</v>
      </c>
      <c r="K536" s="1" t="s">
        <v>41</v>
      </c>
      <c r="L536" s="1" t="s">
        <v>22</v>
      </c>
      <c r="M536" s="1" t="s">
        <v>101</v>
      </c>
      <c r="N536" s="1" t="s">
        <v>102</v>
      </c>
    </row>
    <row r="537" spans="1:14" x14ac:dyDescent="0.3">
      <c r="A537">
        <v>534</v>
      </c>
      <c r="B537">
        <v>229</v>
      </c>
      <c r="C537">
        <f>1/COUNTIF(B:B,pizza_sales[[#This Row],[order_id]])</f>
        <v>0.33333333333333331</v>
      </c>
      <c r="D537" s="1" t="s">
        <v>153</v>
      </c>
      <c r="E537">
        <v>1</v>
      </c>
      <c r="F537" s="2">
        <v>42095</v>
      </c>
      <c r="G537" s="2" t="str">
        <f>TEXT(pizza_sales[[#This Row],[order_date]],"dddd")</f>
        <v>Wednesday</v>
      </c>
      <c r="H537" s="3">
        <v>0.73468750000000005</v>
      </c>
      <c r="I537">
        <v>21</v>
      </c>
      <c r="J537">
        <v>21</v>
      </c>
      <c r="K537" s="1" t="s">
        <v>21</v>
      </c>
      <c r="L537" s="1" t="s">
        <v>22</v>
      </c>
      <c r="M537" s="1" t="s">
        <v>101</v>
      </c>
      <c r="N537" s="1" t="s">
        <v>102</v>
      </c>
    </row>
    <row r="538" spans="1:14" x14ac:dyDescent="0.3">
      <c r="A538">
        <v>535</v>
      </c>
      <c r="B538">
        <v>229</v>
      </c>
      <c r="C538">
        <f>1/COUNTIF(B:B,pizza_sales[[#This Row],[order_id]])</f>
        <v>0.33333333333333331</v>
      </c>
      <c r="D538" s="1" t="s">
        <v>37</v>
      </c>
      <c r="E538">
        <v>1</v>
      </c>
      <c r="F538" s="2">
        <v>42095</v>
      </c>
      <c r="G538" s="2" t="str">
        <f>TEXT(pizza_sales[[#This Row],[order_date]],"dddd")</f>
        <v>Wednesday</v>
      </c>
      <c r="H538" s="3">
        <v>0.73468750000000005</v>
      </c>
      <c r="I538">
        <v>20.75</v>
      </c>
      <c r="J538">
        <v>20.75</v>
      </c>
      <c r="K538" s="1" t="s">
        <v>21</v>
      </c>
      <c r="L538" s="1" t="s">
        <v>26</v>
      </c>
      <c r="M538" s="1" t="s">
        <v>38</v>
      </c>
      <c r="N538" s="1" t="s">
        <v>39</v>
      </c>
    </row>
    <row r="539" spans="1:14" x14ac:dyDescent="0.3">
      <c r="A539">
        <v>536</v>
      </c>
      <c r="B539">
        <v>229</v>
      </c>
      <c r="C539">
        <f>1/COUNTIF(B:B,pizza_sales[[#This Row],[order_id]])</f>
        <v>0.33333333333333331</v>
      </c>
      <c r="D539" s="1" t="s">
        <v>136</v>
      </c>
      <c r="E539">
        <v>1</v>
      </c>
      <c r="F539" s="2">
        <v>42095</v>
      </c>
      <c r="G539" s="2" t="str">
        <f>TEXT(pizza_sales[[#This Row],[order_date]],"dddd")</f>
        <v>Wednesday</v>
      </c>
      <c r="H539" s="3">
        <v>0.73468750000000005</v>
      </c>
      <c r="I539">
        <v>12.5</v>
      </c>
      <c r="J539">
        <v>12.5</v>
      </c>
      <c r="K539" s="1" t="s">
        <v>41</v>
      </c>
      <c r="L539" s="1" t="s">
        <v>22</v>
      </c>
      <c r="M539" s="1" t="s">
        <v>63</v>
      </c>
      <c r="N539" s="1" t="s">
        <v>64</v>
      </c>
    </row>
    <row r="540" spans="1:14" x14ac:dyDescent="0.3">
      <c r="A540">
        <v>537</v>
      </c>
      <c r="B540">
        <v>230</v>
      </c>
      <c r="C540">
        <f>1/COUNTIF(B:B,pizza_sales[[#This Row],[order_id]])</f>
        <v>1</v>
      </c>
      <c r="D540" s="1" t="s">
        <v>137</v>
      </c>
      <c r="E540">
        <v>1</v>
      </c>
      <c r="F540" s="2">
        <v>42095</v>
      </c>
      <c r="G540" s="2" t="str">
        <f>TEXT(pizza_sales[[#This Row],[order_date]],"dddd")</f>
        <v>Wednesday</v>
      </c>
      <c r="H540" s="3">
        <v>0.74905092592592593</v>
      </c>
      <c r="I540">
        <v>16.75</v>
      </c>
      <c r="J540">
        <v>16.75</v>
      </c>
      <c r="K540" s="1" t="s">
        <v>13</v>
      </c>
      <c r="L540" s="1" t="s">
        <v>33</v>
      </c>
      <c r="M540" s="1" t="s">
        <v>34</v>
      </c>
      <c r="N540" s="1" t="s">
        <v>35</v>
      </c>
    </row>
    <row r="541" spans="1:14" x14ac:dyDescent="0.3">
      <c r="A541">
        <v>538</v>
      </c>
      <c r="B541">
        <v>231</v>
      </c>
      <c r="C541">
        <f>1/COUNTIF(B:B,pizza_sales[[#This Row],[order_id]])</f>
        <v>0.33333333333333331</v>
      </c>
      <c r="D541" s="1" t="s">
        <v>73</v>
      </c>
      <c r="E541">
        <v>1</v>
      </c>
      <c r="F541" s="2">
        <v>42095</v>
      </c>
      <c r="G541" s="2" t="str">
        <f>TEXT(pizza_sales[[#This Row],[order_date]],"dddd")</f>
        <v>Wednesday</v>
      </c>
      <c r="H541" s="3">
        <v>0.75298611111111113</v>
      </c>
      <c r="I541">
        <v>20.75</v>
      </c>
      <c r="J541">
        <v>20.75</v>
      </c>
      <c r="K541" s="1" t="s">
        <v>21</v>
      </c>
      <c r="L541" s="1" t="s">
        <v>33</v>
      </c>
      <c r="M541" s="1" t="s">
        <v>74</v>
      </c>
      <c r="N541" s="1" t="s">
        <v>75</v>
      </c>
    </row>
    <row r="542" spans="1:14" x14ac:dyDescent="0.3">
      <c r="A542">
        <v>539</v>
      </c>
      <c r="B542">
        <v>231</v>
      </c>
      <c r="C542">
        <f>1/COUNTIF(B:B,pizza_sales[[#This Row],[order_id]])</f>
        <v>0.33333333333333331</v>
      </c>
      <c r="D542" s="1" t="s">
        <v>93</v>
      </c>
      <c r="E542">
        <v>1</v>
      </c>
      <c r="F542" s="2">
        <v>42095</v>
      </c>
      <c r="G542" s="2" t="str">
        <f>TEXT(pizza_sales[[#This Row],[order_date]],"dddd")</f>
        <v>Wednesday</v>
      </c>
      <c r="H542" s="3">
        <v>0.75298611111111113</v>
      </c>
      <c r="I542">
        <v>12</v>
      </c>
      <c r="J542">
        <v>12</v>
      </c>
      <c r="K542" s="1" t="s">
        <v>41</v>
      </c>
      <c r="L542" s="1" t="s">
        <v>14</v>
      </c>
      <c r="M542" s="1" t="s">
        <v>94</v>
      </c>
      <c r="N542" s="1" t="s">
        <v>95</v>
      </c>
    </row>
    <row r="543" spans="1:14" x14ac:dyDescent="0.3">
      <c r="A543">
        <v>540</v>
      </c>
      <c r="B543">
        <v>231</v>
      </c>
      <c r="C543">
        <f>1/COUNTIF(B:B,pizza_sales[[#This Row],[order_id]])</f>
        <v>0.33333333333333331</v>
      </c>
      <c r="D543" s="1" t="s">
        <v>120</v>
      </c>
      <c r="E543">
        <v>1</v>
      </c>
      <c r="F543" s="2">
        <v>42095</v>
      </c>
      <c r="G543" s="2" t="str">
        <f>TEXT(pizza_sales[[#This Row],[order_date]],"dddd")</f>
        <v>Wednesday</v>
      </c>
      <c r="H543" s="3">
        <v>0.75298611111111113</v>
      </c>
      <c r="I543">
        <v>12.5</v>
      </c>
      <c r="J543">
        <v>12.5</v>
      </c>
      <c r="K543" s="1" t="s">
        <v>41</v>
      </c>
      <c r="L543" s="1" t="s">
        <v>26</v>
      </c>
      <c r="M543" s="1" t="s">
        <v>38</v>
      </c>
      <c r="N543" s="1" t="s">
        <v>39</v>
      </c>
    </row>
    <row r="544" spans="1:14" x14ac:dyDescent="0.3">
      <c r="A544">
        <v>541</v>
      </c>
      <c r="B544">
        <v>232</v>
      </c>
      <c r="C544">
        <f>1/COUNTIF(B:B,pizza_sales[[#This Row],[order_id]])</f>
        <v>0.5</v>
      </c>
      <c r="D544" s="1" t="s">
        <v>118</v>
      </c>
      <c r="E544">
        <v>1</v>
      </c>
      <c r="F544" s="2">
        <v>42095</v>
      </c>
      <c r="G544" s="2" t="str">
        <f>TEXT(pizza_sales[[#This Row],[order_date]],"dddd")</f>
        <v>Wednesday</v>
      </c>
      <c r="H544" s="3">
        <v>0.76526620370370368</v>
      </c>
      <c r="I544">
        <v>16.75</v>
      </c>
      <c r="J544">
        <v>16.75</v>
      </c>
      <c r="K544" s="1" t="s">
        <v>13</v>
      </c>
      <c r="L544" s="1" t="s">
        <v>33</v>
      </c>
      <c r="M544" s="1" t="s">
        <v>42</v>
      </c>
      <c r="N544" s="1" t="s">
        <v>43</v>
      </c>
    </row>
    <row r="545" spans="1:14" x14ac:dyDescent="0.3">
      <c r="A545">
        <v>542</v>
      </c>
      <c r="B545">
        <v>232</v>
      </c>
      <c r="C545">
        <f>1/COUNTIF(B:B,pizza_sales[[#This Row],[order_id]])</f>
        <v>0.5</v>
      </c>
      <c r="D545" s="1" t="s">
        <v>152</v>
      </c>
      <c r="E545">
        <v>1</v>
      </c>
      <c r="F545" s="2">
        <v>42095</v>
      </c>
      <c r="G545" s="2" t="str">
        <f>TEXT(pizza_sales[[#This Row],[order_date]],"dddd")</f>
        <v>Wednesday</v>
      </c>
      <c r="H545" s="3">
        <v>0.76526620370370368</v>
      </c>
      <c r="I545">
        <v>20.75</v>
      </c>
      <c r="J545">
        <v>20.75</v>
      </c>
      <c r="K545" s="1" t="s">
        <v>21</v>
      </c>
      <c r="L545" s="1" t="s">
        <v>26</v>
      </c>
      <c r="M545" s="1" t="s">
        <v>48</v>
      </c>
      <c r="N545" s="1" t="s">
        <v>49</v>
      </c>
    </row>
    <row r="546" spans="1:14" x14ac:dyDescent="0.3">
      <c r="A546">
        <v>543</v>
      </c>
      <c r="B546">
        <v>233</v>
      </c>
      <c r="C546">
        <f>1/COUNTIF(B:B,pizza_sales[[#This Row],[order_id]])</f>
        <v>1</v>
      </c>
      <c r="D546" s="1" t="s">
        <v>157</v>
      </c>
      <c r="E546">
        <v>1</v>
      </c>
      <c r="F546" s="2">
        <v>42095</v>
      </c>
      <c r="G546" s="2" t="str">
        <f>TEXT(pizza_sales[[#This Row],[order_date]],"dddd")</f>
        <v>Wednesday</v>
      </c>
      <c r="H546" s="3">
        <v>0.76864583333333336</v>
      </c>
      <c r="I546">
        <v>12</v>
      </c>
      <c r="J546">
        <v>12</v>
      </c>
      <c r="K546" s="1" t="s">
        <v>41</v>
      </c>
      <c r="L546" s="1" t="s">
        <v>22</v>
      </c>
      <c r="M546" s="1" t="s">
        <v>110</v>
      </c>
      <c r="N546" s="1" t="s">
        <v>111</v>
      </c>
    </row>
    <row r="547" spans="1:14" x14ac:dyDescent="0.3">
      <c r="A547">
        <v>544</v>
      </c>
      <c r="B547">
        <v>234</v>
      </c>
      <c r="C547">
        <f>1/COUNTIF(B:B,pizza_sales[[#This Row],[order_id]])</f>
        <v>0.33333333333333331</v>
      </c>
      <c r="D547" s="1" t="s">
        <v>134</v>
      </c>
      <c r="E547">
        <v>1</v>
      </c>
      <c r="F547" s="2">
        <v>42095</v>
      </c>
      <c r="G547" s="2" t="str">
        <f>TEXT(pizza_sales[[#This Row],[order_date]],"dddd")</f>
        <v>Wednesday</v>
      </c>
      <c r="H547" s="3">
        <v>0.77510416666666671</v>
      </c>
      <c r="I547">
        <v>16.75</v>
      </c>
      <c r="J547">
        <v>16.75</v>
      </c>
      <c r="K547" s="1" t="s">
        <v>13</v>
      </c>
      <c r="L547" s="1" t="s">
        <v>33</v>
      </c>
      <c r="M547" s="1" t="s">
        <v>124</v>
      </c>
      <c r="N547" s="1" t="s">
        <v>125</v>
      </c>
    </row>
    <row r="548" spans="1:14" x14ac:dyDescent="0.3">
      <c r="A548">
        <v>545</v>
      </c>
      <c r="B548">
        <v>234</v>
      </c>
      <c r="C548">
        <f>1/COUNTIF(B:B,pizza_sales[[#This Row],[order_id]])</f>
        <v>0.33333333333333331</v>
      </c>
      <c r="D548" s="1" t="s">
        <v>57</v>
      </c>
      <c r="E548">
        <v>1</v>
      </c>
      <c r="F548" s="2">
        <v>42095</v>
      </c>
      <c r="G548" s="2" t="str">
        <f>TEXT(pizza_sales[[#This Row],[order_date]],"dddd")</f>
        <v>Wednesday</v>
      </c>
      <c r="H548" s="3">
        <v>0.77510416666666671</v>
      </c>
      <c r="I548">
        <v>12.5</v>
      </c>
      <c r="J548">
        <v>12.5</v>
      </c>
      <c r="K548" s="1" t="s">
        <v>41</v>
      </c>
      <c r="L548" s="1" t="s">
        <v>26</v>
      </c>
      <c r="M548" s="1" t="s">
        <v>27</v>
      </c>
      <c r="N548" s="1" t="s">
        <v>28</v>
      </c>
    </row>
    <row r="549" spans="1:14" x14ac:dyDescent="0.3">
      <c r="A549">
        <v>546</v>
      </c>
      <c r="B549">
        <v>234</v>
      </c>
      <c r="C549">
        <f>1/COUNTIF(B:B,pizza_sales[[#This Row],[order_id]])</f>
        <v>0.33333333333333331</v>
      </c>
      <c r="D549" s="1" t="s">
        <v>163</v>
      </c>
      <c r="E549">
        <v>1</v>
      </c>
      <c r="F549" s="2">
        <v>42095</v>
      </c>
      <c r="G549" s="2" t="str">
        <f>TEXT(pizza_sales[[#This Row],[order_date]],"dddd")</f>
        <v>Wednesday</v>
      </c>
      <c r="H549" s="3">
        <v>0.77510416666666671</v>
      </c>
      <c r="I549">
        <v>16</v>
      </c>
      <c r="J549">
        <v>16</v>
      </c>
      <c r="K549" s="1" t="s">
        <v>13</v>
      </c>
      <c r="L549" s="1" t="s">
        <v>14</v>
      </c>
      <c r="M549" s="1" t="s">
        <v>94</v>
      </c>
      <c r="N549" s="1" t="s">
        <v>95</v>
      </c>
    </row>
    <row r="550" spans="1:14" x14ac:dyDescent="0.3">
      <c r="A550">
        <v>547</v>
      </c>
      <c r="B550">
        <v>235</v>
      </c>
      <c r="C550">
        <f>1/COUNTIF(B:B,pizza_sales[[#This Row],[order_id]])</f>
        <v>1</v>
      </c>
      <c r="D550" s="1" t="s">
        <v>76</v>
      </c>
      <c r="E550">
        <v>1</v>
      </c>
      <c r="F550" s="2">
        <v>42095</v>
      </c>
      <c r="G550" s="2" t="str">
        <f>TEXT(pizza_sales[[#This Row],[order_date]],"dddd")</f>
        <v>Wednesday</v>
      </c>
      <c r="H550" s="3">
        <v>0.78576388888888893</v>
      </c>
      <c r="I550">
        <v>16.75</v>
      </c>
      <c r="J550">
        <v>16.75</v>
      </c>
      <c r="K550" s="1" t="s">
        <v>13</v>
      </c>
      <c r="L550" s="1" t="s">
        <v>33</v>
      </c>
      <c r="M550" s="1" t="s">
        <v>74</v>
      </c>
      <c r="N550" s="1" t="s">
        <v>75</v>
      </c>
    </row>
    <row r="551" spans="1:14" x14ac:dyDescent="0.3">
      <c r="A551">
        <v>548</v>
      </c>
      <c r="B551">
        <v>236</v>
      </c>
      <c r="C551">
        <f>1/COUNTIF(B:B,pizza_sales[[#This Row],[order_id]])</f>
        <v>0.5</v>
      </c>
      <c r="D551" s="1" t="s">
        <v>138</v>
      </c>
      <c r="E551">
        <v>1</v>
      </c>
      <c r="F551" s="2">
        <v>42095</v>
      </c>
      <c r="G551" s="2" t="str">
        <f>TEXT(pizza_sales[[#This Row],[order_date]],"dddd")</f>
        <v>Wednesday</v>
      </c>
      <c r="H551" s="3">
        <v>0.80629629629629629</v>
      </c>
      <c r="I551">
        <v>20.5</v>
      </c>
      <c r="J551">
        <v>20.5</v>
      </c>
      <c r="K551" s="1" t="s">
        <v>21</v>
      </c>
      <c r="L551" s="1" t="s">
        <v>14</v>
      </c>
      <c r="M551" s="1" t="s">
        <v>18</v>
      </c>
      <c r="N551" s="1" t="s">
        <v>19</v>
      </c>
    </row>
    <row r="552" spans="1:14" x14ac:dyDescent="0.3">
      <c r="A552">
        <v>549</v>
      </c>
      <c r="B552">
        <v>236</v>
      </c>
      <c r="C552">
        <f>1/COUNTIF(B:B,pizza_sales[[#This Row],[order_id]])</f>
        <v>0.5</v>
      </c>
      <c r="D552" s="1" t="s">
        <v>128</v>
      </c>
      <c r="E552">
        <v>1</v>
      </c>
      <c r="F552" s="2">
        <v>42095</v>
      </c>
      <c r="G552" s="2" t="str">
        <f>TEXT(pizza_sales[[#This Row],[order_date]],"dddd")</f>
        <v>Wednesday</v>
      </c>
      <c r="H552" s="3">
        <v>0.80629629629629629</v>
      </c>
      <c r="I552">
        <v>16</v>
      </c>
      <c r="J552">
        <v>16</v>
      </c>
      <c r="K552" s="1" t="s">
        <v>13</v>
      </c>
      <c r="L552" s="1" t="s">
        <v>22</v>
      </c>
      <c r="M552" s="1" t="s">
        <v>52</v>
      </c>
      <c r="N552" s="1" t="s">
        <v>53</v>
      </c>
    </row>
    <row r="553" spans="1:14" x14ac:dyDescent="0.3">
      <c r="A553">
        <v>550</v>
      </c>
      <c r="B553">
        <v>237</v>
      </c>
      <c r="C553">
        <f>1/COUNTIF(B:B,pizza_sales[[#This Row],[order_id]])</f>
        <v>1</v>
      </c>
      <c r="D553" s="1" t="s">
        <v>51</v>
      </c>
      <c r="E553">
        <v>1</v>
      </c>
      <c r="F553" s="2">
        <v>42095</v>
      </c>
      <c r="G553" s="2" t="str">
        <f>TEXT(pizza_sales[[#This Row],[order_date]],"dddd")</f>
        <v>Wednesday</v>
      </c>
      <c r="H553" s="3">
        <v>0.81097222222222221</v>
      </c>
      <c r="I553">
        <v>12</v>
      </c>
      <c r="J553">
        <v>12</v>
      </c>
      <c r="K553" s="1" t="s">
        <v>41</v>
      </c>
      <c r="L553" s="1" t="s">
        <v>22</v>
      </c>
      <c r="M553" s="1" t="s">
        <v>52</v>
      </c>
      <c r="N553" s="1" t="s">
        <v>53</v>
      </c>
    </row>
    <row r="554" spans="1:14" x14ac:dyDescent="0.3">
      <c r="A554">
        <v>551</v>
      </c>
      <c r="B554">
        <v>238</v>
      </c>
      <c r="C554">
        <f>1/COUNTIF(B:B,pizza_sales[[#This Row],[order_id]])</f>
        <v>1</v>
      </c>
      <c r="D554" s="1" t="s">
        <v>62</v>
      </c>
      <c r="E554">
        <v>1</v>
      </c>
      <c r="F554" s="2">
        <v>42095</v>
      </c>
      <c r="G554" s="2" t="str">
        <f>TEXT(pizza_sales[[#This Row],[order_date]],"dddd")</f>
        <v>Wednesday</v>
      </c>
      <c r="H554" s="3">
        <v>0.82309027777777777</v>
      </c>
      <c r="I554">
        <v>20.75</v>
      </c>
      <c r="J554">
        <v>20.75</v>
      </c>
      <c r="K554" s="1" t="s">
        <v>21</v>
      </c>
      <c r="L554" s="1" t="s">
        <v>22</v>
      </c>
      <c r="M554" s="1" t="s">
        <v>63</v>
      </c>
      <c r="N554" s="1" t="s">
        <v>64</v>
      </c>
    </row>
    <row r="555" spans="1:14" x14ac:dyDescent="0.3">
      <c r="A555">
        <v>552</v>
      </c>
      <c r="B555">
        <v>239</v>
      </c>
      <c r="C555">
        <f>1/COUNTIF(B:B,pizza_sales[[#This Row],[order_id]])</f>
        <v>0.5</v>
      </c>
      <c r="D555" s="1" t="s">
        <v>25</v>
      </c>
      <c r="E555">
        <v>1</v>
      </c>
      <c r="F555" s="2">
        <v>42095</v>
      </c>
      <c r="G555" s="2" t="str">
        <f>TEXT(pizza_sales[[#This Row],[order_date]],"dddd")</f>
        <v>Wednesday</v>
      </c>
      <c r="H555" s="3">
        <v>0.83185185185185184</v>
      </c>
      <c r="I555">
        <v>20.75</v>
      </c>
      <c r="J555">
        <v>20.75</v>
      </c>
      <c r="K555" s="1" t="s">
        <v>21</v>
      </c>
      <c r="L555" s="1" t="s">
        <v>26</v>
      </c>
      <c r="M555" s="1" t="s">
        <v>27</v>
      </c>
      <c r="N555" s="1" t="s">
        <v>28</v>
      </c>
    </row>
    <row r="556" spans="1:14" x14ac:dyDescent="0.3">
      <c r="A556">
        <v>553</v>
      </c>
      <c r="B556">
        <v>239</v>
      </c>
      <c r="C556">
        <f>1/COUNTIF(B:B,pizza_sales[[#This Row],[order_id]])</f>
        <v>0.5</v>
      </c>
      <c r="D556" s="1" t="s">
        <v>137</v>
      </c>
      <c r="E556">
        <v>1</v>
      </c>
      <c r="F556" s="2">
        <v>42095</v>
      </c>
      <c r="G556" s="2" t="str">
        <f>TEXT(pizza_sales[[#This Row],[order_date]],"dddd")</f>
        <v>Wednesday</v>
      </c>
      <c r="H556" s="3">
        <v>0.83185185185185184</v>
      </c>
      <c r="I556">
        <v>16.75</v>
      </c>
      <c r="J556">
        <v>16.75</v>
      </c>
      <c r="K556" s="1" t="s">
        <v>13</v>
      </c>
      <c r="L556" s="1" t="s">
        <v>33</v>
      </c>
      <c r="M556" s="1" t="s">
        <v>34</v>
      </c>
      <c r="N556" s="1" t="s">
        <v>35</v>
      </c>
    </row>
    <row r="557" spans="1:14" x14ac:dyDescent="0.3">
      <c r="A557">
        <v>554</v>
      </c>
      <c r="B557">
        <v>240</v>
      </c>
      <c r="C557">
        <f>1/COUNTIF(B:B,pizza_sales[[#This Row],[order_id]])</f>
        <v>1</v>
      </c>
      <c r="D557" s="1" t="s">
        <v>99</v>
      </c>
      <c r="E557">
        <v>1</v>
      </c>
      <c r="F557" s="2">
        <v>42095</v>
      </c>
      <c r="G557" s="2" t="str">
        <f>TEXT(pizza_sales[[#This Row],[order_date]],"dddd")</f>
        <v>Wednesday</v>
      </c>
      <c r="H557" s="3">
        <v>0.8405555555555555</v>
      </c>
      <c r="I557">
        <v>14.75</v>
      </c>
      <c r="J557">
        <v>14.75</v>
      </c>
      <c r="K557" s="1" t="s">
        <v>13</v>
      </c>
      <c r="L557" s="1" t="s">
        <v>22</v>
      </c>
      <c r="M557" s="1" t="s">
        <v>91</v>
      </c>
      <c r="N557" s="1" t="s">
        <v>92</v>
      </c>
    </row>
    <row r="558" spans="1:14" x14ac:dyDescent="0.3">
      <c r="A558">
        <v>555</v>
      </c>
      <c r="B558">
        <v>241</v>
      </c>
      <c r="C558">
        <f>1/COUNTIF(B:B,pizza_sales[[#This Row],[order_id]])</f>
        <v>0.5</v>
      </c>
      <c r="D558" s="1" t="s">
        <v>121</v>
      </c>
      <c r="E558">
        <v>1</v>
      </c>
      <c r="F558" s="2">
        <v>42095</v>
      </c>
      <c r="G558" s="2" t="str">
        <f>TEXT(pizza_sales[[#This Row],[order_date]],"dddd")</f>
        <v>Wednesday</v>
      </c>
      <c r="H558" s="3">
        <v>0.84126157407407409</v>
      </c>
      <c r="I558">
        <v>16.25</v>
      </c>
      <c r="J558">
        <v>16.25</v>
      </c>
      <c r="K558" s="1" t="s">
        <v>13</v>
      </c>
      <c r="L558" s="1" t="s">
        <v>26</v>
      </c>
      <c r="M558" s="1" t="s">
        <v>114</v>
      </c>
      <c r="N558" s="1" t="s">
        <v>115</v>
      </c>
    </row>
    <row r="559" spans="1:14" x14ac:dyDescent="0.3">
      <c r="A559">
        <v>556</v>
      </c>
      <c r="B559">
        <v>241</v>
      </c>
      <c r="C559">
        <f>1/COUNTIF(B:B,pizza_sales[[#This Row],[order_id]])</f>
        <v>0.5</v>
      </c>
      <c r="D559" s="1" t="s">
        <v>152</v>
      </c>
      <c r="E559">
        <v>1</v>
      </c>
      <c r="F559" s="2">
        <v>42095</v>
      </c>
      <c r="G559" s="2" t="str">
        <f>TEXT(pizza_sales[[#This Row],[order_date]],"dddd")</f>
        <v>Wednesday</v>
      </c>
      <c r="H559" s="3">
        <v>0.84126157407407409</v>
      </c>
      <c r="I559">
        <v>20.75</v>
      </c>
      <c r="J559">
        <v>20.75</v>
      </c>
      <c r="K559" s="1" t="s">
        <v>21</v>
      </c>
      <c r="L559" s="1" t="s">
        <v>26</v>
      </c>
      <c r="M559" s="1" t="s">
        <v>48</v>
      </c>
      <c r="N559" s="1" t="s">
        <v>49</v>
      </c>
    </row>
    <row r="560" spans="1:14" x14ac:dyDescent="0.3">
      <c r="A560">
        <v>557</v>
      </c>
      <c r="B560">
        <v>242</v>
      </c>
      <c r="C560">
        <f>1/COUNTIF(B:B,pizza_sales[[#This Row],[order_id]])</f>
        <v>0.33333333333333331</v>
      </c>
      <c r="D560" s="1" t="s">
        <v>96</v>
      </c>
      <c r="E560">
        <v>1</v>
      </c>
      <c r="F560" s="2">
        <v>42095</v>
      </c>
      <c r="G560" s="2" t="str">
        <f>TEXT(pizza_sales[[#This Row],[order_date]],"dddd")</f>
        <v>Wednesday</v>
      </c>
      <c r="H560" s="3">
        <v>0.84408564814814813</v>
      </c>
      <c r="I560">
        <v>16.25</v>
      </c>
      <c r="J560">
        <v>16.25</v>
      </c>
      <c r="K560" s="1" t="s">
        <v>13</v>
      </c>
      <c r="L560" s="1" t="s">
        <v>26</v>
      </c>
      <c r="M560" s="1" t="s">
        <v>97</v>
      </c>
      <c r="N560" s="1" t="s">
        <v>98</v>
      </c>
    </row>
    <row r="561" spans="1:14" x14ac:dyDescent="0.3">
      <c r="A561">
        <v>558</v>
      </c>
      <c r="B561">
        <v>242</v>
      </c>
      <c r="C561">
        <f>1/COUNTIF(B:B,pizza_sales[[#This Row],[order_id]])</f>
        <v>0.33333333333333331</v>
      </c>
      <c r="D561" s="1" t="s">
        <v>32</v>
      </c>
      <c r="E561">
        <v>1</v>
      </c>
      <c r="F561" s="2">
        <v>42095</v>
      </c>
      <c r="G561" s="2" t="str">
        <f>TEXT(pizza_sales[[#This Row],[order_date]],"dddd")</f>
        <v>Wednesday</v>
      </c>
      <c r="H561" s="3">
        <v>0.84408564814814813</v>
      </c>
      <c r="I561">
        <v>20.75</v>
      </c>
      <c r="J561">
        <v>20.75</v>
      </c>
      <c r="K561" s="1" t="s">
        <v>21</v>
      </c>
      <c r="L561" s="1" t="s">
        <v>33</v>
      </c>
      <c r="M561" s="1" t="s">
        <v>34</v>
      </c>
      <c r="N561" s="1" t="s">
        <v>35</v>
      </c>
    </row>
    <row r="562" spans="1:14" x14ac:dyDescent="0.3">
      <c r="A562">
        <v>559</v>
      </c>
      <c r="B562">
        <v>242</v>
      </c>
      <c r="C562">
        <f>1/COUNTIF(B:B,pizza_sales[[#This Row],[order_id]])</f>
        <v>0.33333333333333331</v>
      </c>
      <c r="D562" s="1" t="s">
        <v>154</v>
      </c>
      <c r="E562">
        <v>1</v>
      </c>
      <c r="F562" s="2">
        <v>42095</v>
      </c>
      <c r="G562" s="2" t="str">
        <f>TEXT(pizza_sales[[#This Row],[order_date]],"dddd")</f>
        <v>Wednesday</v>
      </c>
      <c r="H562" s="3">
        <v>0.84408564814814813</v>
      </c>
      <c r="I562">
        <v>16</v>
      </c>
      <c r="J562">
        <v>16</v>
      </c>
      <c r="K562" s="1" t="s">
        <v>13</v>
      </c>
      <c r="L562" s="1" t="s">
        <v>22</v>
      </c>
      <c r="M562" s="1" t="s">
        <v>66</v>
      </c>
      <c r="N562" s="1" t="s">
        <v>67</v>
      </c>
    </row>
    <row r="563" spans="1:14" x14ac:dyDescent="0.3">
      <c r="A563">
        <v>560</v>
      </c>
      <c r="B563">
        <v>243</v>
      </c>
      <c r="C563">
        <f>1/COUNTIF(B:B,pizza_sales[[#This Row],[order_id]])</f>
        <v>0.5</v>
      </c>
      <c r="D563" s="1" t="s">
        <v>138</v>
      </c>
      <c r="E563">
        <v>1</v>
      </c>
      <c r="F563" s="2">
        <v>42095</v>
      </c>
      <c r="G563" s="2" t="str">
        <f>TEXT(pizza_sales[[#This Row],[order_date]],"dddd")</f>
        <v>Wednesday</v>
      </c>
      <c r="H563" s="3">
        <v>0.85158564814814819</v>
      </c>
      <c r="I563">
        <v>20.5</v>
      </c>
      <c r="J563">
        <v>20.5</v>
      </c>
      <c r="K563" s="1" t="s">
        <v>21</v>
      </c>
      <c r="L563" s="1" t="s">
        <v>14</v>
      </c>
      <c r="M563" s="1" t="s">
        <v>18</v>
      </c>
      <c r="N563" s="1" t="s">
        <v>19</v>
      </c>
    </row>
    <row r="564" spans="1:14" x14ac:dyDescent="0.3">
      <c r="A564">
        <v>561</v>
      </c>
      <c r="B564">
        <v>243</v>
      </c>
      <c r="C564">
        <f>1/COUNTIF(B:B,pizza_sales[[#This Row],[order_id]])</f>
        <v>0.5</v>
      </c>
      <c r="D564" s="1" t="s">
        <v>47</v>
      </c>
      <c r="E564">
        <v>1</v>
      </c>
      <c r="F564" s="2">
        <v>42095</v>
      </c>
      <c r="G564" s="2" t="str">
        <f>TEXT(pizza_sales[[#This Row],[order_date]],"dddd")</f>
        <v>Wednesday</v>
      </c>
      <c r="H564" s="3">
        <v>0.85158564814814819</v>
      </c>
      <c r="I564">
        <v>12.5</v>
      </c>
      <c r="J564">
        <v>12.5</v>
      </c>
      <c r="K564" s="1" t="s">
        <v>41</v>
      </c>
      <c r="L564" s="1" t="s">
        <v>26</v>
      </c>
      <c r="M564" s="1" t="s">
        <v>48</v>
      </c>
      <c r="N564" s="1" t="s">
        <v>49</v>
      </c>
    </row>
    <row r="565" spans="1:14" x14ac:dyDescent="0.3">
      <c r="A565">
        <v>562</v>
      </c>
      <c r="B565">
        <v>244</v>
      </c>
      <c r="C565">
        <f>1/COUNTIF(B:B,pizza_sales[[#This Row],[order_id]])</f>
        <v>0.5</v>
      </c>
      <c r="D565" s="1" t="s">
        <v>57</v>
      </c>
      <c r="E565">
        <v>1</v>
      </c>
      <c r="F565" s="2">
        <v>42095</v>
      </c>
      <c r="G565" s="2" t="str">
        <f>TEXT(pizza_sales[[#This Row],[order_date]],"dddd")</f>
        <v>Wednesday</v>
      </c>
      <c r="H565" s="3">
        <v>0.85164351851851849</v>
      </c>
      <c r="I565">
        <v>12.5</v>
      </c>
      <c r="J565">
        <v>12.5</v>
      </c>
      <c r="K565" s="1" t="s">
        <v>41</v>
      </c>
      <c r="L565" s="1" t="s">
        <v>26</v>
      </c>
      <c r="M565" s="1" t="s">
        <v>27</v>
      </c>
      <c r="N565" s="1" t="s">
        <v>28</v>
      </c>
    </row>
    <row r="566" spans="1:14" x14ac:dyDescent="0.3">
      <c r="A566">
        <v>563</v>
      </c>
      <c r="B566">
        <v>244</v>
      </c>
      <c r="C566">
        <f>1/COUNTIF(B:B,pizza_sales[[#This Row],[order_id]])</f>
        <v>0.5</v>
      </c>
      <c r="D566" s="1" t="s">
        <v>59</v>
      </c>
      <c r="E566">
        <v>1</v>
      </c>
      <c r="F566" s="2">
        <v>42095</v>
      </c>
      <c r="G566" s="2" t="str">
        <f>TEXT(pizza_sales[[#This Row],[order_date]],"dddd")</f>
        <v>Wednesday</v>
      </c>
      <c r="H566" s="3">
        <v>0.85164351851851849</v>
      </c>
      <c r="I566">
        <v>20.75</v>
      </c>
      <c r="J566">
        <v>20.75</v>
      </c>
      <c r="K566" s="1" t="s">
        <v>21</v>
      </c>
      <c r="L566" s="1" t="s">
        <v>26</v>
      </c>
      <c r="M566" s="1" t="s">
        <v>60</v>
      </c>
      <c r="N566" s="1" t="s">
        <v>61</v>
      </c>
    </row>
    <row r="567" spans="1:14" x14ac:dyDescent="0.3">
      <c r="A567">
        <v>564</v>
      </c>
      <c r="B567">
        <v>245</v>
      </c>
      <c r="C567">
        <f>1/COUNTIF(B:B,pizza_sales[[#This Row],[order_id]])</f>
        <v>0.5</v>
      </c>
      <c r="D567" s="1" t="s">
        <v>72</v>
      </c>
      <c r="E567">
        <v>1</v>
      </c>
      <c r="F567" s="2">
        <v>42095</v>
      </c>
      <c r="G567" s="2" t="str">
        <f>TEXT(pizza_sales[[#This Row],[order_date]],"dddd")</f>
        <v>Wednesday</v>
      </c>
      <c r="H567" s="3">
        <v>0.85325231481481478</v>
      </c>
      <c r="I567">
        <v>20.75</v>
      </c>
      <c r="J567">
        <v>20.75</v>
      </c>
      <c r="K567" s="1" t="s">
        <v>21</v>
      </c>
      <c r="L567" s="1" t="s">
        <v>33</v>
      </c>
      <c r="M567" s="1" t="s">
        <v>42</v>
      </c>
      <c r="N567" s="1" t="s">
        <v>43</v>
      </c>
    </row>
    <row r="568" spans="1:14" x14ac:dyDescent="0.3">
      <c r="A568">
        <v>565</v>
      </c>
      <c r="B568">
        <v>245</v>
      </c>
      <c r="C568">
        <f>1/COUNTIF(B:B,pizza_sales[[#This Row],[order_id]])</f>
        <v>0.5</v>
      </c>
      <c r="D568" s="1" t="s">
        <v>81</v>
      </c>
      <c r="E568">
        <v>1</v>
      </c>
      <c r="F568" s="2">
        <v>42095</v>
      </c>
      <c r="G568" s="2" t="str">
        <f>TEXT(pizza_sales[[#This Row],[order_date]],"dddd")</f>
        <v>Wednesday</v>
      </c>
      <c r="H568" s="3">
        <v>0.85325231481481478</v>
      </c>
      <c r="I568">
        <v>20.75</v>
      </c>
      <c r="J568">
        <v>20.75</v>
      </c>
      <c r="K568" s="1" t="s">
        <v>21</v>
      </c>
      <c r="L568" s="1" t="s">
        <v>33</v>
      </c>
      <c r="M568" s="1" t="s">
        <v>82</v>
      </c>
      <c r="N568" s="1" t="s">
        <v>83</v>
      </c>
    </row>
    <row r="569" spans="1:14" x14ac:dyDescent="0.3">
      <c r="A569">
        <v>566</v>
      </c>
      <c r="B569">
        <v>246</v>
      </c>
      <c r="C569">
        <f>1/COUNTIF(B:B,pizza_sales[[#This Row],[order_id]])</f>
        <v>0.5</v>
      </c>
      <c r="D569" s="1" t="s">
        <v>134</v>
      </c>
      <c r="E569">
        <v>1</v>
      </c>
      <c r="F569" s="2">
        <v>42095</v>
      </c>
      <c r="G569" s="2" t="str">
        <f>TEXT(pizza_sales[[#This Row],[order_date]],"dddd")</f>
        <v>Wednesday</v>
      </c>
      <c r="H569" s="3">
        <v>0.85472222222222227</v>
      </c>
      <c r="I569">
        <v>16.75</v>
      </c>
      <c r="J569">
        <v>16.75</v>
      </c>
      <c r="K569" s="1" t="s">
        <v>13</v>
      </c>
      <c r="L569" s="1" t="s">
        <v>33</v>
      </c>
      <c r="M569" s="1" t="s">
        <v>124</v>
      </c>
      <c r="N569" s="1" t="s">
        <v>125</v>
      </c>
    </row>
    <row r="570" spans="1:14" x14ac:dyDescent="0.3">
      <c r="A570">
        <v>567</v>
      </c>
      <c r="B570">
        <v>246</v>
      </c>
      <c r="C570">
        <f>1/COUNTIF(B:B,pizza_sales[[#This Row],[order_id]])</f>
        <v>0.5</v>
      </c>
      <c r="D570" s="1" t="s">
        <v>77</v>
      </c>
      <c r="E570">
        <v>1</v>
      </c>
      <c r="F570" s="2">
        <v>42095</v>
      </c>
      <c r="G570" s="2" t="str">
        <f>TEXT(pizza_sales[[#This Row],[order_date]],"dddd")</f>
        <v>Wednesday</v>
      </c>
      <c r="H570" s="3">
        <v>0.85472222222222227</v>
      </c>
      <c r="I570">
        <v>15.25</v>
      </c>
      <c r="J570">
        <v>15.25</v>
      </c>
      <c r="K570" s="1" t="s">
        <v>21</v>
      </c>
      <c r="L570" s="1" t="s">
        <v>14</v>
      </c>
      <c r="M570" s="1" t="s">
        <v>78</v>
      </c>
      <c r="N570" s="1" t="s">
        <v>79</v>
      </c>
    </row>
    <row r="571" spans="1:14" x14ac:dyDescent="0.3">
      <c r="A571">
        <v>568</v>
      </c>
      <c r="B571">
        <v>247</v>
      </c>
      <c r="C571">
        <f>1/COUNTIF(B:B,pizza_sales[[#This Row],[order_id]])</f>
        <v>0.33333333333333331</v>
      </c>
      <c r="D571" s="1" t="s">
        <v>12</v>
      </c>
      <c r="E571">
        <v>1</v>
      </c>
      <c r="F571" s="2">
        <v>42095</v>
      </c>
      <c r="G571" s="2" t="str">
        <f>TEXT(pizza_sales[[#This Row],[order_date]],"dddd")</f>
        <v>Wednesday</v>
      </c>
      <c r="H571" s="3">
        <v>0.87186342592592592</v>
      </c>
      <c r="I571">
        <v>13.25</v>
      </c>
      <c r="J571">
        <v>13.25</v>
      </c>
      <c r="K571" s="1" t="s">
        <v>13</v>
      </c>
      <c r="L571" s="1" t="s">
        <v>14</v>
      </c>
      <c r="M571" s="1" t="s">
        <v>15</v>
      </c>
      <c r="N571" s="1" t="s">
        <v>16</v>
      </c>
    </row>
    <row r="572" spans="1:14" x14ac:dyDescent="0.3">
      <c r="A572">
        <v>569</v>
      </c>
      <c r="B572">
        <v>247</v>
      </c>
      <c r="C572">
        <f>1/COUNTIF(B:B,pizza_sales[[#This Row],[order_id]])</f>
        <v>0.33333333333333331</v>
      </c>
      <c r="D572" s="1" t="s">
        <v>121</v>
      </c>
      <c r="E572">
        <v>1</v>
      </c>
      <c r="F572" s="2">
        <v>42095</v>
      </c>
      <c r="G572" s="2" t="str">
        <f>TEXT(pizza_sales[[#This Row],[order_date]],"dddd")</f>
        <v>Wednesday</v>
      </c>
      <c r="H572" s="3">
        <v>0.87186342592592592</v>
      </c>
      <c r="I572">
        <v>16.25</v>
      </c>
      <c r="J572">
        <v>16.25</v>
      </c>
      <c r="K572" s="1" t="s">
        <v>13</v>
      </c>
      <c r="L572" s="1" t="s">
        <v>26</v>
      </c>
      <c r="M572" s="1" t="s">
        <v>114</v>
      </c>
      <c r="N572" s="1" t="s">
        <v>115</v>
      </c>
    </row>
    <row r="573" spans="1:14" x14ac:dyDescent="0.3">
      <c r="A573">
        <v>570</v>
      </c>
      <c r="B573">
        <v>247</v>
      </c>
      <c r="C573">
        <f>1/COUNTIF(B:B,pizza_sales[[#This Row],[order_id]])</f>
        <v>0.33333333333333331</v>
      </c>
      <c r="D573" s="1" t="s">
        <v>47</v>
      </c>
      <c r="E573">
        <v>1</v>
      </c>
      <c r="F573" s="2">
        <v>42095</v>
      </c>
      <c r="G573" s="2" t="str">
        <f>TEXT(pizza_sales[[#This Row],[order_date]],"dddd")</f>
        <v>Wednesday</v>
      </c>
      <c r="H573" s="3">
        <v>0.87186342592592592</v>
      </c>
      <c r="I573">
        <v>12.5</v>
      </c>
      <c r="J573">
        <v>12.5</v>
      </c>
      <c r="K573" s="1" t="s">
        <v>41</v>
      </c>
      <c r="L573" s="1" t="s">
        <v>26</v>
      </c>
      <c r="M573" s="1" t="s">
        <v>48</v>
      </c>
      <c r="N573" s="1" t="s">
        <v>49</v>
      </c>
    </row>
    <row r="574" spans="1:14" x14ac:dyDescent="0.3">
      <c r="A574">
        <v>571</v>
      </c>
      <c r="B574">
        <v>248</v>
      </c>
      <c r="C574">
        <f>1/COUNTIF(B:B,pizza_sales[[#This Row],[order_id]])</f>
        <v>0.5</v>
      </c>
      <c r="D574" s="1" t="s">
        <v>132</v>
      </c>
      <c r="E574">
        <v>1</v>
      </c>
      <c r="F574" s="2">
        <v>42095</v>
      </c>
      <c r="G574" s="2" t="str">
        <f>TEXT(pizza_sales[[#This Row],[order_date]],"dddd")</f>
        <v>Wednesday</v>
      </c>
      <c r="H574" s="3">
        <v>0.87383101851851852</v>
      </c>
      <c r="I574">
        <v>10.5</v>
      </c>
      <c r="J574">
        <v>10.5</v>
      </c>
      <c r="K574" s="1" t="s">
        <v>41</v>
      </c>
      <c r="L574" s="1" t="s">
        <v>14</v>
      </c>
      <c r="M574" s="1" t="s">
        <v>15</v>
      </c>
      <c r="N574" s="1" t="s">
        <v>16</v>
      </c>
    </row>
    <row r="575" spans="1:14" x14ac:dyDescent="0.3">
      <c r="A575">
        <v>572</v>
      </c>
      <c r="B575">
        <v>248</v>
      </c>
      <c r="C575">
        <f>1/COUNTIF(B:B,pizza_sales[[#This Row],[order_id]])</f>
        <v>0.5</v>
      </c>
      <c r="D575" s="1" t="s">
        <v>32</v>
      </c>
      <c r="E575">
        <v>1</v>
      </c>
      <c r="F575" s="2">
        <v>42095</v>
      </c>
      <c r="G575" s="2" t="str">
        <f>TEXT(pizza_sales[[#This Row],[order_date]],"dddd")</f>
        <v>Wednesday</v>
      </c>
      <c r="H575" s="3">
        <v>0.87383101851851852</v>
      </c>
      <c r="I575">
        <v>20.75</v>
      </c>
      <c r="J575">
        <v>20.75</v>
      </c>
      <c r="K575" s="1" t="s">
        <v>21</v>
      </c>
      <c r="L575" s="1" t="s">
        <v>33</v>
      </c>
      <c r="M575" s="1" t="s">
        <v>34</v>
      </c>
      <c r="N575" s="1" t="s">
        <v>35</v>
      </c>
    </row>
    <row r="576" spans="1:14" x14ac:dyDescent="0.3">
      <c r="A576">
        <v>573</v>
      </c>
      <c r="B576">
        <v>249</v>
      </c>
      <c r="C576">
        <f>1/COUNTIF(B:B,pizza_sales[[#This Row],[order_id]])</f>
        <v>0.5</v>
      </c>
      <c r="D576" s="1" t="s">
        <v>72</v>
      </c>
      <c r="E576">
        <v>1</v>
      </c>
      <c r="F576" s="2">
        <v>42095</v>
      </c>
      <c r="G576" s="2" t="str">
        <f>TEXT(pizza_sales[[#This Row],[order_date]],"dddd")</f>
        <v>Wednesday</v>
      </c>
      <c r="H576" s="3">
        <v>0.87935185185185183</v>
      </c>
      <c r="I576">
        <v>20.75</v>
      </c>
      <c r="J576">
        <v>20.75</v>
      </c>
      <c r="K576" s="1" t="s">
        <v>21</v>
      </c>
      <c r="L576" s="1" t="s">
        <v>33</v>
      </c>
      <c r="M576" s="1" t="s">
        <v>42</v>
      </c>
      <c r="N576" s="1" t="s">
        <v>43</v>
      </c>
    </row>
    <row r="577" spans="1:14" x14ac:dyDescent="0.3">
      <c r="A577">
        <v>574</v>
      </c>
      <c r="B577">
        <v>249</v>
      </c>
      <c r="C577">
        <f>1/COUNTIF(B:B,pizza_sales[[#This Row],[order_id]])</f>
        <v>0.5</v>
      </c>
      <c r="D577" s="1" t="s">
        <v>169</v>
      </c>
      <c r="E577">
        <v>1</v>
      </c>
      <c r="F577" s="2">
        <v>42095</v>
      </c>
      <c r="G577" s="2" t="str">
        <f>TEXT(pizza_sales[[#This Row],[order_date]],"dddd")</f>
        <v>Wednesday</v>
      </c>
      <c r="H577" s="3">
        <v>0.87935185185185183</v>
      </c>
      <c r="I577">
        <v>12.25</v>
      </c>
      <c r="J577">
        <v>12.25</v>
      </c>
      <c r="K577" s="1" t="s">
        <v>41</v>
      </c>
      <c r="L577" s="1" t="s">
        <v>26</v>
      </c>
      <c r="M577" s="1" t="s">
        <v>97</v>
      </c>
      <c r="N577" s="1" t="s">
        <v>98</v>
      </c>
    </row>
    <row r="578" spans="1:14" x14ac:dyDescent="0.3">
      <c r="A578">
        <v>575</v>
      </c>
      <c r="B578">
        <v>250</v>
      </c>
      <c r="C578">
        <f>1/COUNTIF(B:B,pizza_sales[[#This Row],[order_id]])</f>
        <v>1</v>
      </c>
      <c r="D578" s="1" t="s">
        <v>99</v>
      </c>
      <c r="E578">
        <v>1</v>
      </c>
      <c r="F578" s="2">
        <v>42095</v>
      </c>
      <c r="G578" s="2" t="str">
        <f>TEXT(pizza_sales[[#This Row],[order_date]],"dddd")</f>
        <v>Wednesday</v>
      </c>
      <c r="H578" s="3">
        <v>0.87991898148148151</v>
      </c>
      <c r="I578">
        <v>14.75</v>
      </c>
      <c r="J578">
        <v>14.75</v>
      </c>
      <c r="K578" s="1" t="s">
        <v>13</v>
      </c>
      <c r="L578" s="1" t="s">
        <v>22</v>
      </c>
      <c r="M578" s="1" t="s">
        <v>91</v>
      </c>
      <c r="N578" s="1" t="s">
        <v>92</v>
      </c>
    </row>
    <row r="579" spans="1:14" x14ac:dyDescent="0.3">
      <c r="A579">
        <v>576</v>
      </c>
      <c r="B579">
        <v>251</v>
      </c>
      <c r="C579">
        <f>1/COUNTIF(B:B,pizza_sales[[#This Row],[order_id]])</f>
        <v>1</v>
      </c>
      <c r="D579" s="1" t="s">
        <v>29</v>
      </c>
      <c r="E579">
        <v>1</v>
      </c>
      <c r="F579" s="2">
        <v>42095</v>
      </c>
      <c r="G579" s="2" t="str">
        <f>TEXT(pizza_sales[[#This Row],[order_date]],"dddd")</f>
        <v>Wednesday</v>
      </c>
      <c r="H579" s="3">
        <v>0.88200231481481484</v>
      </c>
      <c r="I579">
        <v>16</v>
      </c>
      <c r="J579">
        <v>16</v>
      </c>
      <c r="K579" s="1" t="s">
        <v>13</v>
      </c>
      <c r="L579" s="1" t="s">
        <v>22</v>
      </c>
      <c r="M579" s="1" t="s">
        <v>30</v>
      </c>
      <c r="N579" s="1" t="s">
        <v>31</v>
      </c>
    </row>
    <row r="580" spans="1:14" x14ac:dyDescent="0.3">
      <c r="A580">
        <v>577</v>
      </c>
      <c r="B580">
        <v>252</v>
      </c>
      <c r="C580">
        <f>1/COUNTIF(B:B,pizza_sales[[#This Row],[order_id]])</f>
        <v>1</v>
      </c>
      <c r="D580" s="1" t="s">
        <v>145</v>
      </c>
      <c r="E580">
        <v>1</v>
      </c>
      <c r="F580" s="2">
        <v>42095</v>
      </c>
      <c r="G580" s="2" t="str">
        <f>TEXT(pizza_sales[[#This Row],[order_date]],"dddd")</f>
        <v>Wednesday</v>
      </c>
      <c r="H580" s="3">
        <v>0.92586805555555551</v>
      </c>
      <c r="I580">
        <v>16.5</v>
      </c>
      <c r="J580">
        <v>16.5</v>
      </c>
      <c r="K580" s="1" t="s">
        <v>13</v>
      </c>
      <c r="L580" s="1" t="s">
        <v>26</v>
      </c>
      <c r="M580" s="1" t="s">
        <v>38</v>
      </c>
      <c r="N580" s="1" t="s">
        <v>39</v>
      </c>
    </row>
    <row r="581" spans="1:14" x14ac:dyDescent="0.3">
      <c r="A581">
        <v>578</v>
      </c>
      <c r="B581">
        <v>253</v>
      </c>
      <c r="C581">
        <f>1/COUNTIF(B:B,pizza_sales[[#This Row],[order_id]])</f>
        <v>1</v>
      </c>
      <c r="D581" s="1" t="s">
        <v>165</v>
      </c>
      <c r="E581">
        <v>1</v>
      </c>
      <c r="F581" s="2">
        <v>42095</v>
      </c>
      <c r="G581" s="2" t="str">
        <f>TEXT(pizza_sales[[#This Row],[order_date]],"dddd")</f>
        <v>Wednesday</v>
      </c>
      <c r="H581" s="3">
        <v>0.92798611111111107</v>
      </c>
      <c r="I581">
        <v>23.65</v>
      </c>
      <c r="J581">
        <v>23.65</v>
      </c>
      <c r="K581" s="1" t="s">
        <v>41</v>
      </c>
      <c r="L581" s="1" t="s">
        <v>26</v>
      </c>
      <c r="M581" s="1" t="s">
        <v>166</v>
      </c>
      <c r="N581" s="1" t="s">
        <v>167</v>
      </c>
    </row>
    <row r="582" spans="1:14" x14ac:dyDescent="0.3">
      <c r="A582">
        <v>579</v>
      </c>
      <c r="B582">
        <v>254</v>
      </c>
      <c r="C582">
        <f>1/COUNTIF(B:B,pizza_sales[[#This Row],[order_id]])</f>
        <v>0.33333333333333331</v>
      </c>
      <c r="D582" s="1" t="s">
        <v>72</v>
      </c>
      <c r="E582">
        <v>1</v>
      </c>
      <c r="F582" s="2">
        <v>42095</v>
      </c>
      <c r="G582" s="2" t="str">
        <f>TEXT(pizza_sales[[#This Row],[order_date]],"dddd")</f>
        <v>Wednesday</v>
      </c>
      <c r="H582" s="3">
        <v>0.93209490740740741</v>
      </c>
      <c r="I582">
        <v>20.75</v>
      </c>
      <c r="J582">
        <v>20.75</v>
      </c>
      <c r="K582" s="1" t="s">
        <v>21</v>
      </c>
      <c r="L582" s="1" t="s">
        <v>33</v>
      </c>
      <c r="M582" s="1" t="s">
        <v>42</v>
      </c>
      <c r="N582" s="1" t="s">
        <v>43</v>
      </c>
    </row>
    <row r="583" spans="1:14" x14ac:dyDescent="0.3">
      <c r="A583">
        <v>580</v>
      </c>
      <c r="B583">
        <v>254</v>
      </c>
      <c r="C583">
        <f>1/COUNTIF(B:B,pizza_sales[[#This Row],[order_id]])</f>
        <v>0.33333333333333331</v>
      </c>
      <c r="D583" s="1" t="s">
        <v>165</v>
      </c>
      <c r="E583">
        <v>1</v>
      </c>
      <c r="F583" s="2">
        <v>42095</v>
      </c>
      <c r="G583" s="2" t="str">
        <f>TEXT(pizza_sales[[#This Row],[order_date]],"dddd")</f>
        <v>Wednesday</v>
      </c>
      <c r="H583" s="3">
        <v>0.93209490740740741</v>
      </c>
      <c r="I583">
        <v>23.65</v>
      </c>
      <c r="J583">
        <v>23.65</v>
      </c>
      <c r="K583" s="1" t="s">
        <v>41</v>
      </c>
      <c r="L583" s="1" t="s">
        <v>26</v>
      </c>
      <c r="M583" s="1" t="s">
        <v>166</v>
      </c>
      <c r="N583" s="1" t="s">
        <v>167</v>
      </c>
    </row>
    <row r="584" spans="1:14" x14ac:dyDescent="0.3">
      <c r="A584">
        <v>581</v>
      </c>
      <c r="B584">
        <v>254</v>
      </c>
      <c r="C584">
        <f>1/COUNTIF(B:B,pizza_sales[[#This Row],[order_id]])</f>
        <v>0.33333333333333331</v>
      </c>
      <c r="D584" s="1" t="s">
        <v>20</v>
      </c>
      <c r="E584">
        <v>1</v>
      </c>
      <c r="F584" s="2">
        <v>42095</v>
      </c>
      <c r="G584" s="2" t="str">
        <f>TEXT(pizza_sales[[#This Row],[order_date]],"dddd")</f>
        <v>Wednesday</v>
      </c>
      <c r="H584" s="3">
        <v>0.93209490740740741</v>
      </c>
      <c r="I584">
        <v>18.5</v>
      </c>
      <c r="J584">
        <v>18.5</v>
      </c>
      <c r="K584" s="1" t="s">
        <v>21</v>
      </c>
      <c r="L584" s="1" t="s">
        <v>22</v>
      </c>
      <c r="M584" s="1" t="s">
        <v>23</v>
      </c>
      <c r="N584" s="1" t="s">
        <v>24</v>
      </c>
    </row>
    <row r="585" spans="1:14" x14ac:dyDescent="0.3">
      <c r="A585">
        <v>582</v>
      </c>
      <c r="B585">
        <v>255</v>
      </c>
      <c r="C585">
        <f>1/COUNTIF(B:B,pizza_sales[[#This Row],[order_id]])</f>
        <v>0.25</v>
      </c>
      <c r="D585" s="1" t="s">
        <v>20</v>
      </c>
      <c r="E585">
        <v>1</v>
      </c>
      <c r="F585" s="2">
        <v>42125</v>
      </c>
      <c r="G585" s="2" t="str">
        <f>TEXT(pizza_sales[[#This Row],[order_date]],"dddd")</f>
        <v>Friday</v>
      </c>
      <c r="H585" s="3">
        <v>0.47471064814814817</v>
      </c>
      <c r="I585">
        <v>18.5</v>
      </c>
      <c r="J585">
        <v>18.5</v>
      </c>
      <c r="K585" s="1" t="s">
        <v>21</v>
      </c>
      <c r="L585" s="1" t="s">
        <v>22</v>
      </c>
      <c r="M585" s="1" t="s">
        <v>23</v>
      </c>
      <c r="N585" s="1" t="s">
        <v>24</v>
      </c>
    </row>
    <row r="586" spans="1:14" x14ac:dyDescent="0.3">
      <c r="A586">
        <v>583</v>
      </c>
      <c r="B586">
        <v>255</v>
      </c>
      <c r="C586">
        <f>1/COUNTIF(B:B,pizza_sales[[#This Row],[order_id]])</f>
        <v>0.25</v>
      </c>
      <c r="D586" s="1" t="s">
        <v>128</v>
      </c>
      <c r="E586">
        <v>1</v>
      </c>
      <c r="F586" s="2">
        <v>42125</v>
      </c>
      <c r="G586" s="2" t="str">
        <f>TEXT(pizza_sales[[#This Row],[order_date]],"dddd")</f>
        <v>Friday</v>
      </c>
      <c r="H586" s="3">
        <v>0.47471064814814817</v>
      </c>
      <c r="I586">
        <v>16</v>
      </c>
      <c r="J586">
        <v>16</v>
      </c>
      <c r="K586" s="1" t="s">
        <v>13</v>
      </c>
      <c r="L586" s="1" t="s">
        <v>22</v>
      </c>
      <c r="M586" s="1" t="s">
        <v>52</v>
      </c>
      <c r="N586" s="1" t="s">
        <v>53</v>
      </c>
    </row>
    <row r="587" spans="1:14" x14ac:dyDescent="0.3">
      <c r="A587">
        <v>584</v>
      </c>
      <c r="B587">
        <v>255</v>
      </c>
      <c r="C587">
        <f>1/COUNTIF(B:B,pizza_sales[[#This Row],[order_id]])</f>
        <v>0.25</v>
      </c>
      <c r="D587" s="1" t="s">
        <v>142</v>
      </c>
      <c r="E587">
        <v>1</v>
      </c>
      <c r="F587" s="2">
        <v>42125</v>
      </c>
      <c r="G587" s="2" t="str">
        <f>TEXT(pizza_sales[[#This Row],[order_date]],"dddd")</f>
        <v>Friday</v>
      </c>
      <c r="H587" s="3">
        <v>0.47471064814814817</v>
      </c>
      <c r="I587">
        <v>16.5</v>
      </c>
      <c r="J587">
        <v>16.5</v>
      </c>
      <c r="K587" s="1" t="s">
        <v>21</v>
      </c>
      <c r="L587" s="1" t="s">
        <v>14</v>
      </c>
      <c r="M587" s="1" t="s">
        <v>15</v>
      </c>
      <c r="N587" s="1" t="s">
        <v>16</v>
      </c>
    </row>
    <row r="588" spans="1:14" x14ac:dyDescent="0.3">
      <c r="A588">
        <v>585</v>
      </c>
      <c r="B588">
        <v>255</v>
      </c>
      <c r="C588">
        <f>1/COUNTIF(B:B,pizza_sales[[#This Row],[order_id]])</f>
        <v>0.25</v>
      </c>
      <c r="D588" s="1" t="s">
        <v>162</v>
      </c>
      <c r="E588">
        <v>1</v>
      </c>
      <c r="F588" s="2">
        <v>42125</v>
      </c>
      <c r="G588" s="2" t="str">
        <f>TEXT(pizza_sales[[#This Row],[order_date]],"dddd")</f>
        <v>Friday</v>
      </c>
      <c r="H588" s="3">
        <v>0.47471064814814817</v>
      </c>
      <c r="I588">
        <v>16</v>
      </c>
      <c r="J588">
        <v>16</v>
      </c>
      <c r="K588" s="1" t="s">
        <v>13</v>
      </c>
      <c r="L588" s="1" t="s">
        <v>22</v>
      </c>
      <c r="M588" s="1" t="s">
        <v>110</v>
      </c>
      <c r="N588" s="1" t="s">
        <v>111</v>
      </c>
    </row>
    <row r="589" spans="1:14" x14ac:dyDescent="0.3">
      <c r="A589">
        <v>586</v>
      </c>
      <c r="B589">
        <v>256</v>
      </c>
      <c r="C589">
        <f>1/COUNTIF(B:B,pizza_sales[[#This Row],[order_id]])</f>
        <v>1</v>
      </c>
      <c r="D589" s="1" t="s">
        <v>129</v>
      </c>
      <c r="E589">
        <v>1</v>
      </c>
      <c r="F589" s="2">
        <v>42125</v>
      </c>
      <c r="G589" s="2" t="str">
        <f>TEXT(pizza_sales[[#This Row],[order_date]],"dddd")</f>
        <v>Friday</v>
      </c>
      <c r="H589" s="3">
        <v>0.49729166666666669</v>
      </c>
      <c r="I589">
        <v>17.5</v>
      </c>
      <c r="J589">
        <v>17.5</v>
      </c>
      <c r="K589" s="1" t="s">
        <v>21</v>
      </c>
      <c r="L589" s="1" t="s">
        <v>14</v>
      </c>
      <c r="M589" s="1" t="s">
        <v>130</v>
      </c>
      <c r="N589" s="1" t="s">
        <v>131</v>
      </c>
    </row>
    <row r="590" spans="1:14" x14ac:dyDescent="0.3">
      <c r="A590">
        <v>587</v>
      </c>
      <c r="B590">
        <v>257</v>
      </c>
      <c r="C590">
        <f>1/COUNTIF(B:B,pizza_sales[[#This Row],[order_id]])</f>
        <v>0.5</v>
      </c>
      <c r="D590" s="1" t="s">
        <v>73</v>
      </c>
      <c r="E590">
        <v>1</v>
      </c>
      <c r="F590" s="2">
        <v>42125</v>
      </c>
      <c r="G590" s="2" t="str">
        <f>TEXT(pizza_sales[[#This Row],[order_date]],"dddd")</f>
        <v>Friday</v>
      </c>
      <c r="H590" s="3">
        <v>0.49935185185185182</v>
      </c>
      <c r="I590">
        <v>20.75</v>
      </c>
      <c r="J590">
        <v>20.75</v>
      </c>
      <c r="K590" s="1" t="s">
        <v>21</v>
      </c>
      <c r="L590" s="1" t="s">
        <v>33</v>
      </c>
      <c r="M590" s="1" t="s">
        <v>74</v>
      </c>
      <c r="N590" s="1" t="s">
        <v>75</v>
      </c>
    </row>
    <row r="591" spans="1:14" x14ac:dyDescent="0.3">
      <c r="A591">
        <v>588</v>
      </c>
      <c r="B591">
        <v>257</v>
      </c>
      <c r="C591">
        <f>1/COUNTIF(B:B,pizza_sales[[#This Row],[order_id]])</f>
        <v>0.5</v>
      </c>
      <c r="D591" s="1" t="s">
        <v>168</v>
      </c>
      <c r="E591">
        <v>1</v>
      </c>
      <c r="F591" s="2">
        <v>42125</v>
      </c>
      <c r="G591" s="2" t="str">
        <f>TEXT(pizza_sales[[#This Row],[order_date]],"dddd")</f>
        <v>Friday</v>
      </c>
      <c r="H591" s="3">
        <v>0.49935185185185182</v>
      </c>
      <c r="I591">
        <v>20.75</v>
      </c>
      <c r="J591">
        <v>20.75</v>
      </c>
      <c r="K591" s="1" t="s">
        <v>21</v>
      </c>
      <c r="L591" s="1" t="s">
        <v>33</v>
      </c>
      <c r="M591" s="1" t="s">
        <v>124</v>
      </c>
      <c r="N591" s="1" t="s">
        <v>125</v>
      </c>
    </row>
    <row r="592" spans="1:14" x14ac:dyDescent="0.3">
      <c r="A592">
        <v>589</v>
      </c>
      <c r="B592">
        <v>258</v>
      </c>
      <c r="C592">
        <f>1/COUNTIF(B:B,pizza_sales[[#This Row],[order_id]])</f>
        <v>1</v>
      </c>
      <c r="D592" s="1" t="s">
        <v>17</v>
      </c>
      <c r="E592">
        <v>1</v>
      </c>
      <c r="F592" s="2">
        <v>42125</v>
      </c>
      <c r="G592" s="2" t="str">
        <f>TEXT(pizza_sales[[#This Row],[order_date]],"dddd")</f>
        <v>Friday</v>
      </c>
      <c r="H592" s="3">
        <v>0.49957175925925928</v>
      </c>
      <c r="I592">
        <v>16</v>
      </c>
      <c r="J592">
        <v>16</v>
      </c>
      <c r="K592" s="1" t="s">
        <v>13</v>
      </c>
      <c r="L592" s="1" t="s">
        <v>14</v>
      </c>
      <c r="M592" s="1" t="s">
        <v>18</v>
      </c>
      <c r="N592" s="1" t="s">
        <v>19</v>
      </c>
    </row>
    <row r="593" spans="1:14" x14ac:dyDescent="0.3">
      <c r="A593">
        <v>590</v>
      </c>
      <c r="B593">
        <v>259</v>
      </c>
      <c r="C593">
        <f>1/COUNTIF(B:B,pizza_sales[[#This Row],[order_id]])</f>
        <v>1</v>
      </c>
      <c r="D593" s="1" t="s">
        <v>77</v>
      </c>
      <c r="E593">
        <v>1</v>
      </c>
      <c r="F593" s="2">
        <v>42125</v>
      </c>
      <c r="G593" s="2" t="str">
        <f>TEXT(pizza_sales[[#This Row],[order_date]],"dddd")</f>
        <v>Friday</v>
      </c>
      <c r="H593" s="3">
        <v>0.50306712962962963</v>
      </c>
      <c r="I593">
        <v>15.25</v>
      </c>
      <c r="J593">
        <v>15.25</v>
      </c>
      <c r="K593" s="1" t="s">
        <v>21</v>
      </c>
      <c r="L593" s="1" t="s">
        <v>14</v>
      </c>
      <c r="M593" s="1" t="s">
        <v>78</v>
      </c>
      <c r="N593" s="1" t="s">
        <v>79</v>
      </c>
    </row>
    <row r="594" spans="1:14" x14ac:dyDescent="0.3">
      <c r="A594">
        <v>591</v>
      </c>
      <c r="B594">
        <v>260</v>
      </c>
      <c r="C594">
        <f>1/COUNTIF(B:B,pizza_sales[[#This Row],[order_id]])</f>
        <v>0.5</v>
      </c>
      <c r="D594" s="1" t="s">
        <v>20</v>
      </c>
      <c r="E594">
        <v>1</v>
      </c>
      <c r="F594" s="2">
        <v>42125</v>
      </c>
      <c r="G594" s="2" t="str">
        <f>TEXT(pizza_sales[[#This Row],[order_date]],"dddd")</f>
        <v>Friday</v>
      </c>
      <c r="H594" s="3">
        <v>0.5044791666666667</v>
      </c>
      <c r="I594">
        <v>18.5</v>
      </c>
      <c r="J594">
        <v>18.5</v>
      </c>
      <c r="K594" s="1" t="s">
        <v>21</v>
      </c>
      <c r="L594" s="1" t="s">
        <v>22</v>
      </c>
      <c r="M594" s="1" t="s">
        <v>23</v>
      </c>
      <c r="N594" s="1" t="s">
        <v>24</v>
      </c>
    </row>
    <row r="595" spans="1:14" x14ac:dyDescent="0.3">
      <c r="A595">
        <v>592</v>
      </c>
      <c r="B595">
        <v>260</v>
      </c>
      <c r="C595">
        <f>1/COUNTIF(B:B,pizza_sales[[#This Row],[order_id]])</f>
        <v>0.5</v>
      </c>
      <c r="D595" s="1" t="s">
        <v>170</v>
      </c>
      <c r="E595">
        <v>1</v>
      </c>
      <c r="F595" s="2">
        <v>42125</v>
      </c>
      <c r="G595" s="2" t="str">
        <f>TEXT(pizza_sales[[#This Row],[order_date]],"dddd")</f>
        <v>Friday</v>
      </c>
      <c r="H595" s="3">
        <v>0.5044791666666667</v>
      </c>
      <c r="I595">
        <v>20.5</v>
      </c>
      <c r="J595">
        <v>20.5</v>
      </c>
      <c r="K595" s="1" t="s">
        <v>21</v>
      </c>
      <c r="L595" s="1" t="s">
        <v>14</v>
      </c>
      <c r="M595" s="1" t="s">
        <v>45</v>
      </c>
      <c r="N595" s="1" t="s">
        <v>46</v>
      </c>
    </row>
    <row r="596" spans="1:14" x14ac:dyDescent="0.3">
      <c r="A596">
        <v>593</v>
      </c>
      <c r="B596">
        <v>261</v>
      </c>
      <c r="C596">
        <f>1/COUNTIF(B:B,pizza_sales[[#This Row],[order_id]])</f>
        <v>1</v>
      </c>
      <c r="D596" s="1" t="s">
        <v>165</v>
      </c>
      <c r="E596">
        <v>1</v>
      </c>
      <c r="F596" s="2">
        <v>42125</v>
      </c>
      <c r="G596" s="2" t="str">
        <f>TEXT(pizza_sales[[#This Row],[order_date]],"dddd")</f>
        <v>Friday</v>
      </c>
      <c r="H596" s="3">
        <v>0.52672453703703703</v>
      </c>
      <c r="I596">
        <v>23.65</v>
      </c>
      <c r="J596">
        <v>23.65</v>
      </c>
      <c r="K596" s="1" t="s">
        <v>41</v>
      </c>
      <c r="L596" s="1" t="s">
        <v>26</v>
      </c>
      <c r="M596" s="1" t="s">
        <v>166</v>
      </c>
      <c r="N596" s="1" t="s">
        <v>167</v>
      </c>
    </row>
    <row r="597" spans="1:14" x14ac:dyDescent="0.3">
      <c r="A597">
        <v>594</v>
      </c>
      <c r="B597">
        <v>262</v>
      </c>
      <c r="C597">
        <f>1/COUNTIF(B:B,pizza_sales[[#This Row],[order_id]])</f>
        <v>1</v>
      </c>
      <c r="D597" s="1" t="s">
        <v>76</v>
      </c>
      <c r="E597">
        <v>1</v>
      </c>
      <c r="F597" s="2">
        <v>42125</v>
      </c>
      <c r="G597" s="2" t="str">
        <f>TEXT(pizza_sales[[#This Row],[order_date]],"dddd")</f>
        <v>Friday</v>
      </c>
      <c r="H597" s="3">
        <v>0.52917824074074071</v>
      </c>
      <c r="I597">
        <v>16.75</v>
      </c>
      <c r="J597">
        <v>16.75</v>
      </c>
      <c r="K597" s="1" t="s">
        <v>13</v>
      </c>
      <c r="L597" s="1" t="s">
        <v>33</v>
      </c>
      <c r="M597" s="1" t="s">
        <v>74</v>
      </c>
      <c r="N597" s="1" t="s">
        <v>75</v>
      </c>
    </row>
    <row r="598" spans="1:14" x14ac:dyDescent="0.3">
      <c r="A598">
        <v>595</v>
      </c>
      <c r="B598">
        <v>263</v>
      </c>
      <c r="C598">
        <f>1/COUNTIF(B:B,pizza_sales[[#This Row],[order_id]])</f>
        <v>1</v>
      </c>
      <c r="D598" s="1" t="s">
        <v>62</v>
      </c>
      <c r="E598">
        <v>1</v>
      </c>
      <c r="F598" s="2">
        <v>42125</v>
      </c>
      <c r="G598" s="2" t="str">
        <f>TEXT(pizza_sales[[#This Row],[order_date]],"dddd")</f>
        <v>Friday</v>
      </c>
      <c r="H598" s="3">
        <v>0.53983796296296294</v>
      </c>
      <c r="I598">
        <v>20.75</v>
      </c>
      <c r="J598">
        <v>20.75</v>
      </c>
      <c r="K598" s="1" t="s">
        <v>21</v>
      </c>
      <c r="L598" s="1" t="s">
        <v>22</v>
      </c>
      <c r="M598" s="1" t="s">
        <v>63</v>
      </c>
      <c r="N598" s="1" t="s">
        <v>64</v>
      </c>
    </row>
    <row r="599" spans="1:14" x14ac:dyDescent="0.3">
      <c r="A599">
        <v>596</v>
      </c>
      <c r="B599">
        <v>264</v>
      </c>
      <c r="C599">
        <f>1/COUNTIF(B:B,pizza_sales[[#This Row],[order_id]])</f>
        <v>1</v>
      </c>
      <c r="D599" s="1" t="s">
        <v>29</v>
      </c>
      <c r="E599">
        <v>1</v>
      </c>
      <c r="F599" s="2">
        <v>42125</v>
      </c>
      <c r="G599" s="2" t="str">
        <f>TEXT(pizza_sales[[#This Row],[order_date]],"dddd")</f>
        <v>Friday</v>
      </c>
      <c r="H599" s="3">
        <v>0.54443287037037036</v>
      </c>
      <c r="I599">
        <v>16</v>
      </c>
      <c r="J599">
        <v>16</v>
      </c>
      <c r="K599" s="1" t="s">
        <v>13</v>
      </c>
      <c r="L599" s="1" t="s">
        <v>22</v>
      </c>
      <c r="M599" s="1" t="s">
        <v>30</v>
      </c>
      <c r="N599" s="1" t="s">
        <v>31</v>
      </c>
    </row>
    <row r="600" spans="1:14" x14ac:dyDescent="0.3">
      <c r="A600">
        <v>597</v>
      </c>
      <c r="B600">
        <v>265</v>
      </c>
      <c r="C600">
        <f>1/COUNTIF(B:B,pizza_sales[[#This Row],[order_id]])</f>
        <v>0.25</v>
      </c>
      <c r="D600" s="1" t="s">
        <v>134</v>
      </c>
      <c r="E600">
        <v>1</v>
      </c>
      <c r="F600" s="2">
        <v>42125</v>
      </c>
      <c r="G600" s="2" t="str">
        <f>TEXT(pizza_sales[[#This Row],[order_date]],"dddd")</f>
        <v>Friday</v>
      </c>
      <c r="H600" s="3">
        <v>0.54493055555555558</v>
      </c>
      <c r="I600">
        <v>16.75</v>
      </c>
      <c r="J600">
        <v>16.75</v>
      </c>
      <c r="K600" s="1" t="s">
        <v>13</v>
      </c>
      <c r="L600" s="1" t="s">
        <v>33</v>
      </c>
      <c r="M600" s="1" t="s">
        <v>124</v>
      </c>
      <c r="N600" s="1" t="s">
        <v>125</v>
      </c>
    </row>
    <row r="601" spans="1:14" x14ac:dyDescent="0.3">
      <c r="A601">
        <v>598</v>
      </c>
      <c r="B601">
        <v>265</v>
      </c>
      <c r="C601">
        <f>1/COUNTIF(B:B,pizza_sales[[#This Row],[order_id]])</f>
        <v>0.25</v>
      </c>
      <c r="D601" s="1" t="s">
        <v>68</v>
      </c>
      <c r="E601">
        <v>1</v>
      </c>
      <c r="F601" s="2">
        <v>42125</v>
      </c>
      <c r="G601" s="2" t="str">
        <f>TEXT(pizza_sales[[#This Row],[order_date]],"dddd")</f>
        <v>Friday</v>
      </c>
      <c r="H601" s="3">
        <v>0.54493055555555558</v>
      </c>
      <c r="I601">
        <v>20.25</v>
      </c>
      <c r="J601">
        <v>20.25</v>
      </c>
      <c r="K601" s="1" t="s">
        <v>21</v>
      </c>
      <c r="L601" s="1" t="s">
        <v>22</v>
      </c>
      <c r="M601" s="1" t="s">
        <v>30</v>
      </c>
      <c r="N601" s="1" t="s">
        <v>31</v>
      </c>
    </row>
    <row r="602" spans="1:14" x14ac:dyDescent="0.3">
      <c r="A602">
        <v>599</v>
      </c>
      <c r="B602">
        <v>265</v>
      </c>
      <c r="C602">
        <f>1/COUNTIF(B:B,pizza_sales[[#This Row],[order_id]])</f>
        <v>0.25</v>
      </c>
      <c r="D602" s="1" t="s">
        <v>121</v>
      </c>
      <c r="E602">
        <v>1</v>
      </c>
      <c r="F602" s="2">
        <v>42125</v>
      </c>
      <c r="G602" s="2" t="str">
        <f>TEXT(pizza_sales[[#This Row],[order_date]],"dddd")</f>
        <v>Friday</v>
      </c>
      <c r="H602" s="3">
        <v>0.54493055555555558</v>
      </c>
      <c r="I602">
        <v>16.25</v>
      </c>
      <c r="J602">
        <v>16.25</v>
      </c>
      <c r="K602" s="1" t="s">
        <v>13</v>
      </c>
      <c r="L602" s="1" t="s">
        <v>26</v>
      </c>
      <c r="M602" s="1" t="s">
        <v>114</v>
      </c>
      <c r="N602" s="1" t="s">
        <v>115</v>
      </c>
    </row>
    <row r="603" spans="1:14" x14ac:dyDescent="0.3">
      <c r="A603">
        <v>600</v>
      </c>
      <c r="B603">
        <v>265</v>
      </c>
      <c r="C603">
        <f>1/COUNTIF(B:B,pizza_sales[[#This Row],[order_id]])</f>
        <v>0.25</v>
      </c>
      <c r="D603" s="1" t="s">
        <v>59</v>
      </c>
      <c r="E603">
        <v>1</v>
      </c>
      <c r="F603" s="2">
        <v>42125</v>
      </c>
      <c r="G603" s="2" t="str">
        <f>TEXT(pizza_sales[[#This Row],[order_date]],"dddd")</f>
        <v>Friday</v>
      </c>
      <c r="H603" s="3">
        <v>0.54493055555555558</v>
      </c>
      <c r="I603">
        <v>20.75</v>
      </c>
      <c r="J603">
        <v>20.75</v>
      </c>
      <c r="K603" s="1" t="s">
        <v>21</v>
      </c>
      <c r="L603" s="1" t="s">
        <v>26</v>
      </c>
      <c r="M603" s="1" t="s">
        <v>60</v>
      </c>
      <c r="N603" s="1" t="s">
        <v>61</v>
      </c>
    </row>
    <row r="604" spans="1:14" x14ac:dyDescent="0.3">
      <c r="A604">
        <v>601</v>
      </c>
      <c r="B604">
        <v>266</v>
      </c>
      <c r="C604">
        <f>1/COUNTIF(B:B,pizza_sales[[#This Row],[order_id]])</f>
        <v>1</v>
      </c>
      <c r="D604" s="1" t="s">
        <v>133</v>
      </c>
      <c r="E604">
        <v>1</v>
      </c>
      <c r="F604" s="2">
        <v>42125</v>
      </c>
      <c r="G604" s="2" t="str">
        <f>TEXT(pizza_sales[[#This Row],[order_date]],"dddd")</f>
        <v>Friday</v>
      </c>
      <c r="H604" s="3">
        <v>0.54825231481481485</v>
      </c>
      <c r="I604">
        <v>16.5</v>
      </c>
      <c r="J604">
        <v>16.5</v>
      </c>
      <c r="K604" s="1" t="s">
        <v>13</v>
      </c>
      <c r="L604" s="1" t="s">
        <v>26</v>
      </c>
      <c r="M604" s="1" t="s">
        <v>107</v>
      </c>
      <c r="N604" s="1" t="s">
        <v>108</v>
      </c>
    </row>
    <row r="605" spans="1:14" x14ac:dyDescent="0.3">
      <c r="A605">
        <v>602</v>
      </c>
      <c r="B605">
        <v>267</v>
      </c>
      <c r="C605">
        <f>1/COUNTIF(B:B,pizza_sales[[#This Row],[order_id]])</f>
        <v>0.33333333333333331</v>
      </c>
      <c r="D605" s="1" t="s">
        <v>90</v>
      </c>
      <c r="E605">
        <v>1</v>
      </c>
      <c r="F605" s="2">
        <v>42125</v>
      </c>
      <c r="G605" s="2" t="str">
        <f>TEXT(pizza_sales[[#This Row],[order_date]],"dddd")</f>
        <v>Friday</v>
      </c>
      <c r="H605" s="3">
        <v>0.56793981481481481</v>
      </c>
      <c r="I605">
        <v>17.95</v>
      </c>
      <c r="J605">
        <v>17.95</v>
      </c>
      <c r="K605" s="1" t="s">
        <v>21</v>
      </c>
      <c r="L605" s="1" t="s">
        <v>22</v>
      </c>
      <c r="M605" s="1" t="s">
        <v>91</v>
      </c>
      <c r="N605" s="1" t="s">
        <v>92</v>
      </c>
    </row>
    <row r="606" spans="1:14" x14ac:dyDescent="0.3">
      <c r="A606">
        <v>603</v>
      </c>
      <c r="B606">
        <v>267</v>
      </c>
      <c r="C606">
        <f>1/COUNTIF(B:B,pizza_sales[[#This Row],[order_id]])</f>
        <v>0.33333333333333331</v>
      </c>
      <c r="D606" s="1" t="s">
        <v>146</v>
      </c>
      <c r="E606">
        <v>1</v>
      </c>
      <c r="F606" s="2">
        <v>42125</v>
      </c>
      <c r="G606" s="2" t="str">
        <f>TEXT(pizza_sales[[#This Row],[order_date]],"dddd")</f>
        <v>Friday</v>
      </c>
      <c r="H606" s="3">
        <v>0.56793981481481481</v>
      </c>
      <c r="I606">
        <v>20.25</v>
      </c>
      <c r="J606">
        <v>20.25</v>
      </c>
      <c r="K606" s="1" t="s">
        <v>21</v>
      </c>
      <c r="L606" s="1" t="s">
        <v>22</v>
      </c>
      <c r="M606" s="1" t="s">
        <v>104</v>
      </c>
      <c r="N606" s="1" t="s">
        <v>105</v>
      </c>
    </row>
    <row r="607" spans="1:14" x14ac:dyDescent="0.3">
      <c r="A607">
        <v>604</v>
      </c>
      <c r="B607">
        <v>267</v>
      </c>
      <c r="C607">
        <f>1/COUNTIF(B:B,pizza_sales[[#This Row],[order_id]])</f>
        <v>0.33333333333333331</v>
      </c>
      <c r="D607" s="1" t="s">
        <v>93</v>
      </c>
      <c r="E607">
        <v>1</v>
      </c>
      <c r="F607" s="2">
        <v>42125</v>
      </c>
      <c r="G607" s="2" t="str">
        <f>TEXT(pizza_sales[[#This Row],[order_date]],"dddd")</f>
        <v>Friday</v>
      </c>
      <c r="H607" s="3">
        <v>0.56793981481481481</v>
      </c>
      <c r="I607">
        <v>12</v>
      </c>
      <c r="J607">
        <v>12</v>
      </c>
      <c r="K607" s="1" t="s">
        <v>41</v>
      </c>
      <c r="L607" s="1" t="s">
        <v>14</v>
      </c>
      <c r="M607" s="1" t="s">
        <v>94</v>
      </c>
      <c r="N607" s="1" t="s">
        <v>95</v>
      </c>
    </row>
    <row r="608" spans="1:14" x14ac:dyDescent="0.3">
      <c r="A608">
        <v>605</v>
      </c>
      <c r="B608">
        <v>268</v>
      </c>
      <c r="C608">
        <f>1/COUNTIF(B:B,pizza_sales[[#This Row],[order_id]])</f>
        <v>0.5</v>
      </c>
      <c r="D608" s="1" t="s">
        <v>25</v>
      </c>
      <c r="E608">
        <v>1</v>
      </c>
      <c r="F608" s="2">
        <v>42125</v>
      </c>
      <c r="G608" s="2" t="str">
        <f>TEXT(pizza_sales[[#This Row],[order_date]],"dddd")</f>
        <v>Friday</v>
      </c>
      <c r="H608" s="3">
        <v>0.56997685185185187</v>
      </c>
      <c r="I608">
        <v>20.75</v>
      </c>
      <c r="J608">
        <v>20.75</v>
      </c>
      <c r="K608" s="1" t="s">
        <v>21</v>
      </c>
      <c r="L608" s="1" t="s">
        <v>26</v>
      </c>
      <c r="M608" s="1" t="s">
        <v>27</v>
      </c>
      <c r="N608" s="1" t="s">
        <v>28</v>
      </c>
    </row>
    <row r="609" spans="1:14" x14ac:dyDescent="0.3">
      <c r="A609">
        <v>606</v>
      </c>
      <c r="B609">
        <v>268</v>
      </c>
      <c r="C609">
        <f>1/COUNTIF(B:B,pizza_sales[[#This Row],[order_id]])</f>
        <v>0.5</v>
      </c>
      <c r="D609" s="1" t="s">
        <v>126</v>
      </c>
      <c r="E609">
        <v>1</v>
      </c>
      <c r="F609" s="2">
        <v>42125</v>
      </c>
      <c r="G609" s="2" t="str">
        <f>TEXT(pizza_sales[[#This Row],[order_date]],"dddd")</f>
        <v>Friday</v>
      </c>
      <c r="H609" s="3">
        <v>0.56997685185185187</v>
      </c>
      <c r="I609">
        <v>9.75</v>
      </c>
      <c r="J609">
        <v>9.75</v>
      </c>
      <c r="K609" s="1" t="s">
        <v>41</v>
      </c>
      <c r="L609" s="1" t="s">
        <v>14</v>
      </c>
      <c r="M609" s="1" t="s">
        <v>78</v>
      </c>
      <c r="N609" s="1" t="s">
        <v>79</v>
      </c>
    </row>
    <row r="610" spans="1:14" x14ac:dyDescent="0.3">
      <c r="A610">
        <v>607</v>
      </c>
      <c r="B610">
        <v>269</v>
      </c>
      <c r="C610">
        <f>1/COUNTIF(B:B,pizza_sales[[#This Row],[order_id]])</f>
        <v>1</v>
      </c>
      <c r="D610" s="1" t="s">
        <v>134</v>
      </c>
      <c r="E610">
        <v>1</v>
      </c>
      <c r="F610" s="2">
        <v>42125</v>
      </c>
      <c r="G610" s="2" t="str">
        <f>TEXT(pizza_sales[[#This Row],[order_date]],"dddd")</f>
        <v>Friday</v>
      </c>
      <c r="H610" s="3">
        <v>0.57608796296296294</v>
      </c>
      <c r="I610">
        <v>16.75</v>
      </c>
      <c r="J610">
        <v>16.75</v>
      </c>
      <c r="K610" s="1" t="s">
        <v>13</v>
      </c>
      <c r="L610" s="1" t="s">
        <v>33</v>
      </c>
      <c r="M610" s="1" t="s">
        <v>124</v>
      </c>
      <c r="N610" s="1" t="s">
        <v>125</v>
      </c>
    </row>
    <row r="611" spans="1:14" x14ac:dyDescent="0.3">
      <c r="A611">
        <v>608</v>
      </c>
      <c r="B611">
        <v>270</v>
      </c>
      <c r="C611">
        <f>1/COUNTIF(B:B,pizza_sales[[#This Row],[order_id]])</f>
        <v>0.33333333333333331</v>
      </c>
      <c r="D611" s="1" t="s">
        <v>69</v>
      </c>
      <c r="E611">
        <v>1</v>
      </c>
      <c r="F611" s="2">
        <v>42125</v>
      </c>
      <c r="G611" s="2" t="str">
        <f>TEXT(pizza_sales[[#This Row],[order_date]],"dddd")</f>
        <v>Friday</v>
      </c>
      <c r="H611" s="3">
        <v>0.58960648148148154</v>
      </c>
      <c r="I611">
        <v>20.75</v>
      </c>
      <c r="J611">
        <v>20.75</v>
      </c>
      <c r="K611" s="1" t="s">
        <v>21</v>
      </c>
      <c r="L611" s="1" t="s">
        <v>33</v>
      </c>
      <c r="M611" s="1" t="s">
        <v>70</v>
      </c>
      <c r="N611" s="1" t="s">
        <v>71</v>
      </c>
    </row>
    <row r="612" spans="1:14" x14ac:dyDescent="0.3">
      <c r="A612">
        <v>609</v>
      </c>
      <c r="B612">
        <v>270</v>
      </c>
      <c r="C612">
        <f>1/COUNTIF(B:B,pizza_sales[[#This Row],[order_id]])</f>
        <v>0.33333333333333331</v>
      </c>
      <c r="D612" s="1" t="s">
        <v>62</v>
      </c>
      <c r="E612">
        <v>1</v>
      </c>
      <c r="F612" s="2">
        <v>42125</v>
      </c>
      <c r="G612" s="2" t="str">
        <f>TEXT(pizza_sales[[#This Row],[order_date]],"dddd")</f>
        <v>Friday</v>
      </c>
      <c r="H612" s="3">
        <v>0.58960648148148154</v>
      </c>
      <c r="I612">
        <v>20.75</v>
      </c>
      <c r="J612">
        <v>20.75</v>
      </c>
      <c r="K612" s="1" t="s">
        <v>21</v>
      </c>
      <c r="L612" s="1" t="s">
        <v>22</v>
      </c>
      <c r="M612" s="1" t="s">
        <v>63</v>
      </c>
      <c r="N612" s="1" t="s">
        <v>64</v>
      </c>
    </row>
    <row r="613" spans="1:14" x14ac:dyDescent="0.3">
      <c r="A613">
        <v>610</v>
      </c>
      <c r="B613">
        <v>270</v>
      </c>
      <c r="C613">
        <f>1/COUNTIF(B:B,pizza_sales[[#This Row],[order_id]])</f>
        <v>0.33333333333333331</v>
      </c>
      <c r="D613" s="1" t="s">
        <v>32</v>
      </c>
      <c r="E613">
        <v>1</v>
      </c>
      <c r="F613" s="2">
        <v>42125</v>
      </c>
      <c r="G613" s="2" t="str">
        <f>TEXT(pizza_sales[[#This Row],[order_date]],"dddd")</f>
        <v>Friday</v>
      </c>
      <c r="H613" s="3">
        <v>0.58960648148148154</v>
      </c>
      <c r="I613">
        <v>20.75</v>
      </c>
      <c r="J613">
        <v>20.75</v>
      </c>
      <c r="K613" s="1" t="s">
        <v>21</v>
      </c>
      <c r="L613" s="1" t="s">
        <v>33</v>
      </c>
      <c r="M613" s="1" t="s">
        <v>34</v>
      </c>
      <c r="N613" s="1" t="s">
        <v>35</v>
      </c>
    </row>
    <row r="614" spans="1:14" x14ac:dyDescent="0.3">
      <c r="A614">
        <v>611</v>
      </c>
      <c r="B614">
        <v>271</v>
      </c>
      <c r="C614">
        <f>1/COUNTIF(B:B,pizza_sales[[#This Row],[order_id]])</f>
        <v>0.1</v>
      </c>
      <c r="D614" s="1" t="s">
        <v>84</v>
      </c>
      <c r="E614">
        <v>1</v>
      </c>
      <c r="F614" s="2">
        <v>42125</v>
      </c>
      <c r="G614" s="2" t="str">
        <f>TEXT(pizza_sales[[#This Row],[order_date]],"dddd")</f>
        <v>Friday</v>
      </c>
      <c r="H614" s="3">
        <v>0.5988310185185185</v>
      </c>
      <c r="I614">
        <v>12</v>
      </c>
      <c r="J614">
        <v>12</v>
      </c>
      <c r="K614" s="1" t="s">
        <v>41</v>
      </c>
      <c r="L614" s="1" t="s">
        <v>14</v>
      </c>
      <c r="M614" s="1" t="s">
        <v>85</v>
      </c>
      <c r="N614" s="1" t="s">
        <v>86</v>
      </c>
    </row>
    <row r="615" spans="1:14" x14ac:dyDescent="0.3">
      <c r="A615">
        <v>612</v>
      </c>
      <c r="B615">
        <v>271</v>
      </c>
      <c r="C615">
        <f>1/COUNTIF(B:B,pizza_sales[[#This Row],[order_id]])</f>
        <v>0.1</v>
      </c>
      <c r="D615" s="1" t="s">
        <v>76</v>
      </c>
      <c r="E615">
        <v>2</v>
      </c>
      <c r="F615" s="2">
        <v>42125</v>
      </c>
      <c r="G615" s="2" t="str">
        <f>TEXT(pizza_sales[[#This Row],[order_date]],"dddd")</f>
        <v>Friday</v>
      </c>
      <c r="H615" s="3">
        <v>0.5988310185185185</v>
      </c>
      <c r="I615">
        <v>16.75</v>
      </c>
      <c r="J615">
        <v>33.5</v>
      </c>
      <c r="K615" s="1" t="s">
        <v>13</v>
      </c>
      <c r="L615" s="1" t="s">
        <v>33</v>
      </c>
      <c r="M615" s="1" t="s">
        <v>74</v>
      </c>
      <c r="N615" s="1" t="s">
        <v>75</v>
      </c>
    </row>
    <row r="616" spans="1:14" x14ac:dyDescent="0.3">
      <c r="A616">
        <v>613</v>
      </c>
      <c r="B616">
        <v>271</v>
      </c>
      <c r="C616">
        <f>1/COUNTIF(B:B,pizza_sales[[#This Row],[order_id]])</f>
        <v>0.1</v>
      </c>
      <c r="D616" s="1" t="s">
        <v>134</v>
      </c>
      <c r="E616">
        <v>2</v>
      </c>
      <c r="F616" s="2">
        <v>42125</v>
      </c>
      <c r="G616" s="2" t="str">
        <f>TEXT(pizza_sales[[#This Row],[order_date]],"dddd")</f>
        <v>Friday</v>
      </c>
      <c r="H616" s="3">
        <v>0.5988310185185185</v>
      </c>
      <c r="I616">
        <v>16.75</v>
      </c>
      <c r="J616">
        <v>33.5</v>
      </c>
      <c r="K616" s="1" t="s">
        <v>13</v>
      </c>
      <c r="L616" s="1" t="s">
        <v>33</v>
      </c>
      <c r="M616" s="1" t="s">
        <v>124</v>
      </c>
      <c r="N616" s="1" t="s">
        <v>125</v>
      </c>
    </row>
    <row r="617" spans="1:14" x14ac:dyDescent="0.3">
      <c r="A617">
        <v>614</v>
      </c>
      <c r="B617">
        <v>271</v>
      </c>
      <c r="C617">
        <f>1/COUNTIF(B:B,pizza_sales[[#This Row],[order_id]])</f>
        <v>0.1</v>
      </c>
      <c r="D617" s="1" t="s">
        <v>81</v>
      </c>
      <c r="E617">
        <v>2</v>
      </c>
      <c r="F617" s="2">
        <v>42125</v>
      </c>
      <c r="G617" s="2" t="str">
        <f>TEXT(pizza_sales[[#This Row],[order_date]],"dddd")</f>
        <v>Friday</v>
      </c>
      <c r="H617" s="3">
        <v>0.5988310185185185</v>
      </c>
      <c r="I617">
        <v>20.75</v>
      </c>
      <c r="J617">
        <v>41.5</v>
      </c>
      <c r="K617" s="1" t="s">
        <v>21</v>
      </c>
      <c r="L617" s="1" t="s">
        <v>33</v>
      </c>
      <c r="M617" s="1" t="s">
        <v>82</v>
      </c>
      <c r="N617" s="1" t="s">
        <v>83</v>
      </c>
    </row>
    <row r="618" spans="1:14" x14ac:dyDescent="0.3">
      <c r="A618">
        <v>615</v>
      </c>
      <c r="B618">
        <v>271</v>
      </c>
      <c r="C618">
        <f>1/COUNTIF(B:B,pizza_sales[[#This Row],[order_id]])</f>
        <v>0.1</v>
      </c>
      <c r="D618" s="1" t="s">
        <v>17</v>
      </c>
      <c r="E618">
        <v>1</v>
      </c>
      <c r="F618" s="2">
        <v>42125</v>
      </c>
      <c r="G618" s="2" t="str">
        <f>TEXT(pizza_sales[[#This Row],[order_date]],"dddd")</f>
        <v>Friday</v>
      </c>
      <c r="H618" s="3">
        <v>0.5988310185185185</v>
      </c>
      <c r="I618">
        <v>16</v>
      </c>
      <c r="J618">
        <v>16</v>
      </c>
      <c r="K618" s="1" t="s">
        <v>13</v>
      </c>
      <c r="L618" s="1" t="s">
        <v>14</v>
      </c>
      <c r="M618" s="1" t="s">
        <v>18</v>
      </c>
      <c r="N618" s="1" t="s">
        <v>19</v>
      </c>
    </row>
    <row r="619" spans="1:14" x14ac:dyDescent="0.3">
      <c r="A619">
        <v>616</v>
      </c>
      <c r="B619">
        <v>271</v>
      </c>
      <c r="C619">
        <f>1/COUNTIF(B:B,pizza_sales[[#This Row],[order_id]])</f>
        <v>0.1</v>
      </c>
      <c r="D619" s="1" t="s">
        <v>36</v>
      </c>
      <c r="E619">
        <v>1</v>
      </c>
      <c r="F619" s="2">
        <v>42125</v>
      </c>
      <c r="G619" s="2" t="str">
        <f>TEXT(pizza_sales[[#This Row],[order_date]],"dddd")</f>
        <v>Friday</v>
      </c>
      <c r="H619" s="3">
        <v>0.5988310185185185</v>
      </c>
      <c r="I619">
        <v>16.5</v>
      </c>
      <c r="J619">
        <v>16.5</v>
      </c>
      <c r="K619" s="1" t="s">
        <v>13</v>
      </c>
      <c r="L619" s="1" t="s">
        <v>26</v>
      </c>
      <c r="M619" s="1" t="s">
        <v>27</v>
      </c>
      <c r="N619" s="1" t="s">
        <v>28</v>
      </c>
    </row>
    <row r="620" spans="1:14" x14ac:dyDescent="0.3">
      <c r="A620">
        <v>617</v>
      </c>
      <c r="B620">
        <v>271</v>
      </c>
      <c r="C620">
        <f>1/COUNTIF(B:B,pizza_sales[[#This Row],[order_id]])</f>
        <v>0.1</v>
      </c>
      <c r="D620" s="1" t="s">
        <v>149</v>
      </c>
      <c r="E620">
        <v>1</v>
      </c>
      <c r="F620" s="2">
        <v>42125</v>
      </c>
      <c r="G620" s="2" t="str">
        <f>TEXT(pizza_sales[[#This Row],[order_date]],"dddd")</f>
        <v>Friday</v>
      </c>
      <c r="H620" s="3">
        <v>0.5988310185185185</v>
      </c>
      <c r="I620">
        <v>12.25</v>
      </c>
      <c r="J620">
        <v>12.25</v>
      </c>
      <c r="K620" s="1" t="s">
        <v>41</v>
      </c>
      <c r="L620" s="1" t="s">
        <v>26</v>
      </c>
      <c r="M620" s="1" t="s">
        <v>114</v>
      </c>
      <c r="N620" s="1" t="s">
        <v>115</v>
      </c>
    </row>
    <row r="621" spans="1:14" x14ac:dyDescent="0.3">
      <c r="A621">
        <v>618</v>
      </c>
      <c r="B621">
        <v>271</v>
      </c>
      <c r="C621">
        <f>1/COUNTIF(B:B,pizza_sales[[#This Row],[order_id]])</f>
        <v>0.1</v>
      </c>
      <c r="D621" s="1" t="s">
        <v>171</v>
      </c>
      <c r="E621">
        <v>1</v>
      </c>
      <c r="F621" s="2">
        <v>42125</v>
      </c>
      <c r="G621" s="2" t="str">
        <f>TEXT(pizza_sales[[#This Row],[order_date]],"dddd")</f>
        <v>Friday</v>
      </c>
      <c r="H621" s="3">
        <v>0.5988310185185185</v>
      </c>
      <c r="I621">
        <v>16.5</v>
      </c>
      <c r="J621">
        <v>16.5</v>
      </c>
      <c r="K621" s="1" t="s">
        <v>13</v>
      </c>
      <c r="L621" s="1" t="s">
        <v>26</v>
      </c>
      <c r="M621" s="1" t="s">
        <v>88</v>
      </c>
      <c r="N621" s="1" t="s">
        <v>89</v>
      </c>
    </row>
    <row r="622" spans="1:14" x14ac:dyDescent="0.3">
      <c r="A622">
        <v>619</v>
      </c>
      <c r="B622">
        <v>271</v>
      </c>
      <c r="C622">
        <f>1/COUNTIF(B:B,pizza_sales[[#This Row],[order_id]])</f>
        <v>0.1</v>
      </c>
      <c r="D622" s="1" t="s">
        <v>147</v>
      </c>
      <c r="E622">
        <v>1</v>
      </c>
      <c r="F622" s="2">
        <v>42125</v>
      </c>
      <c r="G622" s="2" t="str">
        <f>TEXT(pizza_sales[[#This Row],[order_date]],"dddd")</f>
        <v>Friday</v>
      </c>
      <c r="H622" s="3">
        <v>0.5988310185185185</v>
      </c>
      <c r="I622">
        <v>16.75</v>
      </c>
      <c r="J622">
        <v>16.75</v>
      </c>
      <c r="K622" s="1" t="s">
        <v>13</v>
      </c>
      <c r="L622" s="1" t="s">
        <v>33</v>
      </c>
      <c r="M622" s="1" t="s">
        <v>70</v>
      </c>
      <c r="N622" s="1" t="s">
        <v>71</v>
      </c>
    </row>
    <row r="623" spans="1:14" x14ac:dyDescent="0.3">
      <c r="A623">
        <v>620</v>
      </c>
      <c r="B623">
        <v>271</v>
      </c>
      <c r="C623">
        <f>1/COUNTIF(B:B,pizza_sales[[#This Row],[order_id]])</f>
        <v>0.1</v>
      </c>
      <c r="D623" s="1" t="s">
        <v>44</v>
      </c>
      <c r="E623">
        <v>1</v>
      </c>
      <c r="F623" s="2">
        <v>42125</v>
      </c>
      <c r="G623" s="2" t="str">
        <f>TEXT(pizza_sales[[#This Row],[order_date]],"dddd")</f>
        <v>Friday</v>
      </c>
      <c r="H623" s="3">
        <v>0.5988310185185185</v>
      </c>
      <c r="I623">
        <v>12</v>
      </c>
      <c r="J623">
        <v>12</v>
      </c>
      <c r="K623" s="1" t="s">
        <v>41</v>
      </c>
      <c r="L623" s="1" t="s">
        <v>14</v>
      </c>
      <c r="M623" s="1" t="s">
        <v>45</v>
      </c>
      <c r="N623" s="1" t="s">
        <v>46</v>
      </c>
    </row>
    <row r="624" spans="1:14" x14ac:dyDescent="0.3">
      <c r="A624">
        <v>621</v>
      </c>
      <c r="B624">
        <v>272</v>
      </c>
      <c r="C624">
        <f>1/COUNTIF(B:B,pizza_sales[[#This Row],[order_id]])</f>
        <v>1</v>
      </c>
      <c r="D624" s="1" t="s">
        <v>36</v>
      </c>
      <c r="E624">
        <v>1</v>
      </c>
      <c r="F624" s="2">
        <v>42125</v>
      </c>
      <c r="G624" s="2" t="str">
        <f>TEXT(pizza_sales[[#This Row],[order_date]],"dddd")</f>
        <v>Friday</v>
      </c>
      <c r="H624" s="3">
        <v>0.60005787037037039</v>
      </c>
      <c r="I624">
        <v>16.5</v>
      </c>
      <c r="J624">
        <v>16.5</v>
      </c>
      <c r="K624" s="1" t="s">
        <v>13</v>
      </c>
      <c r="L624" s="1" t="s">
        <v>26</v>
      </c>
      <c r="M624" s="1" t="s">
        <v>27</v>
      </c>
      <c r="N624" s="1" t="s">
        <v>28</v>
      </c>
    </row>
    <row r="625" spans="1:14" x14ac:dyDescent="0.3">
      <c r="A625">
        <v>622</v>
      </c>
      <c r="B625">
        <v>273</v>
      </c>
      <c r="C625">
        <f>1/COUNTIF(B:B,pizza_sales[[#This Row],[order_id]])</f>
        <v>1</v>
      </c>
      <c r="D625" s="1" t="s">
        <v>172</v>
      </c>
      <c r="E625">
        <v>1</v>
      </c>
      <c r="F625" s="2">
        <v>42125</v>
      </c>
      <c r="G625" s="2" t="str">
        <f>TEXT(pizza_sales[[#This Row],[order_date]],"dddd")</f>
        <v>Friday</v>
      </c>
      <c r="H625" s="3">
        <v>0.60277777777777775</v>
      </c>
      <c r="I625">
        <v>12.5</v>
      </c>
      <c r="J625">
        <v>12.5</v>
      </c>
      <c r="K625" s="1" t="s">
        <v>41</v>
      </c>
      <c r="L625" s="1" t="s">
        <v>26</v>
      </c>
      <c r="M625" s="1" t="s">
        <v>88</v>
      </c>
      <c r="N625" s="1" t="s">
        <v>89</v>
      </c>
    </row>
    <row r="626" spans="1:14" x14ac:dyDescent="0.3">
      <c r="A626">
        <v>623</v>
      </c>
      <c r="B626">
        <v>274</v>
      </c>
      <c r="C626">
        <f>1/COUNTIF(B:B,pizza_sales[[#This Row],[order_id]])</f>
        <v>0.5</v>
      </c>
      <c r="D626" s="1" t="s">
        <v>90</v>
      </c>
      <c r="E626">
        <v>1</v>
      </c>
      <c r="F626" s="2">
        <v>42125</v>
      </c>
      <c r="G626" s="2" t="str">
        <f>TEXT(pizza_sales[[#This Row],[order_date]],"dddd")</f>
        <v>Friday</v>
      </c>
      <c r="H626" s="3">
        <v>0.60871527777777779</v>
      </c>
      <c r="I626">
        <v>17.95</v>
      </c>
      <c r="J626">
        <v>17.95</v>
      </c>
      <c r="K626" s="1" t="s">
        <v>21</v>
      </c>
      <c r="L626" s="1" t="s">
        <v>22</v>
      </c>
      <c r="M626" s="1" t="s">
        <v>91</v>
      </c>
      <c r="N626" s="1" t="s">
        <v>92</v>
      </c>
    </row>
    <row r="627" spans="1:14" x14ac:dyDescent="0.3">
      <c r="A627">
        <v>624</v>
      </c>
      <c r="B627">
        <v>274</v>
      </c>
      <c r="C627">
        <f>1/COUNTIF(B:B,pizza_sales[[#This Row],[order_id]])</f>
        <v>0.5</v>
      </c>
      <c r="D627" s="1" t="s">
        <v>32</v>
      </c>
      <c r="E627">
        <v>1</v>
      </c>
      <c r="F627" s="2">
        <v>42125</v>
      </c>
      <c r="G627" s="2" t="str">
        <f>TEXT(pizza_sales[[#This Row],[order_date]],"dddd")</f>
        <v>Friday</v>
      </c>
      <c r="H627" s="3">
        <v>0.60871527777777779</v>
      </c>
      <c r="I627">
        <v>20.75</v>
      </c>
      <c r="J627">
        <v>20.75</v>
      </c>
      <c r="K627" s="1" t="s">
        <v>21</v>
      </c>
      <c r="L627" s="1" t="s">
        <v>33</v>
      </c>
      <c r="M627" s="1" t="s">
        <v>34</v>
      </c>
      <c r="N627" s="1" t="s">
        <v>35</v>
      </c>
    </row>
    <row r="628" spans="1:14" x14ac:dyDescent="0.3">
      <c r="A628">
        <v>625</v>
      </c>
      <c r="B628">
        <v>275</v>
      </c>
      <c r="C628">
        <f>1/COUNTIF(B:B,pizza_sales[[#This Row],[order_id]])</f>
        <v>0.25</v>
      </c>
      <c r="D628" s="1" t="s">
        <v>138</v>
      </c>
      <c r="E628">
        <v>1</v>
      </c>
      <c r="F628" s="2">
        <v>42125</v>
      </c>
      <c r="G628" s="2" t="str">
        <f>TEXT(pizza_sales[[#This Row],[order_date]],"dddd")</f>
        <v>Friday</v>
      </c>
      <c r="H628" s="3">
        <v>0.60988425925925926</v>
      </c>
      <c r="I628">
        <v>20.5</v>
      </c>
      <c r="J628">
        <v>20.5</v>
      </c>
      <c r="K628" s="1" t="s">
        <v>21</v>
      </c>
      <c r="L628" s="1" t="s">
        <v>14</v>
      </c>
      <c r="M628" s="1" t="s">
        <v>18</v>
      </c>
      <c r="N628" s="1" t="s">
        <v>19</v>
      </c>
    </row>
    <row r="629" spans="1:14" x14ac:dyDescent="0.3">
      <c r="A629">
        <v>626</v>
      </c>
      <c r="B629">
        <v>275</v>
      </c>
      <c r="C629">
        <f>1/COUNTIF(B:B,pizza_sales[[#This Row],[order_id]])</f>
        <v>0.25</v>
      </c>
      <c r="D629" s="1" t="s">
        <v>20</v>
      </c>
      <c r="E629">
        <v>1</v>
      </c>
      <c r="F629" s="2">
        <v>42125</v>
      </c>
      <c r="G629" s="2" t="str">
        <f>TEXT(pizza_sales[[#This Row],[order_date]],"dddd")</f>
        <v>Friday</v>
      </c>
      <c r="H629" s="3">
        <v>0.60988425925925926</v>
      </c>
      <c r="I629">
        <v>18.5</v>
      </c>
      <c r="J629">
        <v>18.5</v>
      </c>
      <c r="K629" s="1" t="s">
        <v>21</v>
      </c>
      <c r="L629" s="1" t="s">
        <v>22</v>
      </c>
      <c r="M629" s="1" t="s">
        <v>23</v>
      </c>
      <c r="N629" s="1" t="s">
        <v>24</v>
      </c>
    </row>
    <row r="630" spans="1:14" x14ac:dyDescent="0.3">
      <c r="A630">
        <v>627</v>
      </c>
      <c r="B630">
        <v>275</v>
      </c>
      <c r="C630">
        <f>1/COUNTIF(B:B,pizza_sales[[#This Row],[order_id]])</f>
        <v>0.25</v>
      </c>
      <c r="D630" s="1" t="s">
        <v>126</v>
      </c>
      <c r="E630">
        <v>1</v>
      </c>
      <c r="F630" s="2">
        <v>42125</v>
      </c>
      <c r="G630" s="2" t="str">
        <f>TEXT(pizza_sales[[#This Row],[order_date]],"dddd")</f>
        <v>Friday</v>
      </c>
      <c r="H630" s="3">
        <v>0.60988425925925926</v>
      </c>
      <c r="I630">
        <v>9.75</v>
      </c>
      <c r="J630">
        <v>9.75</v>
      </c>
      <c r="K630" s="1" t="s">
        <v>41</v>
      </c>
      <c r="L630" s="1" t="s">
        <v>14</v>
      </c>
      <c r="M630" s="1" t="s">
        <v>78</v>
      </c>
      <c r="N630" s="1" t="s">
        <v>79</v>
      </c>
    </row>
    <row r="631" spans="1:14" x14ac:dyDescent="0.3">
      <c r="A631">
        <v>628</v>
      </c>
      <c r="B631">
        <v>275</v>
      </c>
      <c r="C631">
        <f>1/COUNTIF(B:B,pizza_sales[[#This Row],[order_id]])</f>
        <v>0.25</v>
      </c>
      <c r="D631" s="1" t="s">
        <v>121</v>
      </c>
      <c r="E631">
        <v>1</v>
      </c>
      <c r="F631" s="2">
        <v>42125</v>
      </c>
      <c r="G631" s="2" t="str">
        <f>TEXT(pizza_sales[[#This Row],[order_date]],"dddd")</f>
        <v>Friday</v>
      </c>
      <c r="H631" s="3">
        <v>0.60988425925925926</v>
      </c>
      <c r="I631">
        <v>16.25</v>
      </c>
      <c r="J631">
        <v>16.25</v>
      </c>
      <c r="K631" s="1" t="s">
        <v>13</v>
      </c>
      <c r="L631" s="1" t="s">
        <v>26</v>
      </c>
      <c r="M631" s="1" t="s">
        <v>114</v>
      </c>
      <c r="N631" s="1" t="s">
        <v>115</v>
      </c>
    </row>
    <row r="632" spans="1:14" x14ac:dyDescent="0.3">
      <c r="A632">
        <v>629</v>
      </c>
      <c r="B632">
        <v>276</v>
      </c>
      <c r="C632">
        <f>1/COUNTIF(B:B,pizza_sales[[#This Row],[order_id]])</f>
        <v>0.5</v>
      </c>
      <c r="D632" s="1" t="s">
        <v>20</v>
      </c>
      <c r="E632">
        <v>1</v>
      </c>
      <c r="F632" s="2">
        <v>42125</v>
      </c>
      <c r="G632" s="2" t="str">
        <f>TEXT(pizza_sales[[#This Row],[order_date]],"dddd")</f>
        <v>Friday</v>
      </c>
      <c r="H632" s="3">
        <v>0.63770833333333332</v>
      </c>
      <c r="I632">
        <v>18.5</v>
      </c>
      <c r="J632">
        <v>18.5</v>
      </c>
      <c r="K632" s="1" t="s">
        <v>21</v>
      </c>
      <c r="L632" s="1" t="s">
        <v>22</v>
      </c>
      <c r="M632" s="1" t="s">
        <v>23</v>
      </c>
      <c r="N632" s="1" t="s">
        <v>24</v>
      </c>
    </row>
    <row r="633" spans="1:14" x14ac:dyDescent="0.3">
      <c r="A633">
        <v>630</v>
      </c>
      <c r="B633">
        <v>276</v>
      </c>
      <c r="C633">
        <f>1/COUNTIF(B:B,pizza_sales[[#This Row],[order_id]])</f>
        <v>0.5</v>
      </c>
      <c r="D633" s="1" t="s">
        <v>59</v>
      </c>
      <c r="E633">
        <v>1</v>
      </c>
      <c r="F633" s="2">
        <v>42125</v>
      </c>
      <c r="G633" s="2" t="str">
        <f>TEXT(pizza_sales[[#This Row],[order_date]],"dddd")</f>
        <v>Friday</v>
      </c>
      <c r="H633" s="3">
        <v>0.63770833333333332</v>
      </c>
      <c r="I633">
        <v>20.75</v>
      </c>
      <c r="J633">
        <v>20.75</v>
      </c>
      <c r="K633" s="1" t="s">
        <v>21</v>
      </c>
      <c r="L633" s="1" t="s">
        <v>26</v>
      </c>
      <c r="M633" s="1" t="s">
        <v>60</v>
      </c>
      <c r="N633" s="1" t="s">
        <v>61</v>
      </c>
    </row>
    <row r="634" spans="1:14" x14ac:dyDescent="0.3">
      <c r="A634">
        <v>631</v>
      </c>
      <c r="B634">
        <v>277</v>
      </c>
      <c r="C634">
        <f>1/COUNTIF(B:B,pizza_sales[[#This Row],[order_id]])</f>
        <v>1</v>
      </c>
      <c r="D634" s="1" t="s">
        <v>99</v>
      </c>
      <c r="E634">
        <v>1</v>
      </c>
      <c r="F634" s="2">
        <v>42125</v>
      </c>
      <c r="G634" s="2" t="str">
        <f>TEXT(pizza_sales[[#This Row],[order_date]],"dddd")</f>
        <v>Friday</v>
      </c>
      <c r="H634" s="3">
        <v>0.65405092592592595</v>
      </c>
      <c r="I634">
        <v>14.75</v>
      </c>
      <c r="J634">
        <v>14.75</v>
      </c>
      <c r="K634" s="1" t="s">
        <v>13</v>
      </c>
      <c r="L634" s="1" t="s">
        <v>22</v>
      </c>
      <c r="M634" s="1" t="s">
        <v>91</v>
      </c>
      <c r="N634" s="1" t="s">
        <v>92</v>
      </c>
    </row>
    <row r="635" spans="1:14" x14ac:dyDescent="0.3">
      <c r="A635">
        <v>632</v>
      </c>
      <c r="B635">
        <v>278</v>
      </c>
      <c r="C635">
        <f>1/COUNTIF(B:B,pizza_sales[[#This Row],[order_id]])</f>
        <v>0.5</v>
      </c>
      <c r="D635" s="1" t="s">
        <v>159</v>
      </c>
      <c r="E635">
        <v>1</v>
      </c>
      <c r="F635" s="2">
        <v>42125</v>
      </c>
      <c r="G635" s="2" t="str">
        <f>TEXT(pizza_sales[[#This Row],[order_date]],"dddd")</f>
        <v>Friday</v>
      </c>
      <c r="H635" s="3">
        <v>0.65927083333333336</v>
      </c>
      <c r="I635">
        <v>16.75</v>
      </c>
      <c r="J635">
        <v>16.75</v>
      </c>
      <c r="K635" s="1" t="s">
        <v>13</v>
      </c>
      <c r="L635" s="1" t="s">
        <v>22</v>
      </c>
      <c r="M635" s="1" t="s">
        <v>101</v>
      </c>
      <c r="N635" s="1" t="s">
        <v>102</v>
      </c>
    </row>
    <row r="636" spans="1:14" x14ac:dyDescent="0.3">
      <c r="A636">
        <v>633</v>
      </c>
      <c r="B636">
        <v>278</v>
      </c>
      <c r="C636">
        <f>1/COUNTIF(B:B,pizza_sales[[#This Row],[order_id]])</f>
        <v>0.5</v>
      </c>
      <c r="D636" s="1" t="s">
        <v>69</v>
      </c>
      <c r="E636">
        <v>1</v>
      </c>
      <c r="F636" s="2">
        <v>42125</v>
      </c>
      <c r="G636" s="2" t="str">
        <f>TEXT(pizza_sales[[#This Row],[order_date]],"dddd")</f>
        <v>Friday</v>
      </c>
      <c r="H636" s="3">
        <v>0.65927083333333336</v>
      </c>
      <c r="I636">
        <v>20.75</v>
      </c>
      <c r="J636">
        <v>20.75</v>
      </c>
      <c r="K636" s="1" t="s">
        <v>21</v>
      </c>
      <c r="L636" s="1" t="s">
        <v>33</v>
      </c>
      <c r="M636" s="1" t="s">
        <v>70</v>
      </c>
      <c r="N636" s="1" t="s">
        <v>71</v>
      </c>
    </row>
    <row r="637" spans="1:14" x14ac:dyDescent="0.3">
      <c r="A637">
        <v>634</v>
      </c>
      <c r="B637">
        <v>279</v>
      </c>
      <c r="C637">
        <f>1/COUNTIF(B:B,pizza_sales[[#This Row],[order_id]])</f>
        <v>0.5</v>
      </c>
      <c r="D637" s="1" t="s">
        <v>76</v>
      </c>
      <c r="E637">
        <v>1</v>
      </c>
      <c r="F637" s="2">
        <v>42125</v>
      </c>
      <c r="G637" s="2" t="str">
        <f>TEXT(pizza_sales[[#This Row],[order_date]],"dddd")</f>
        <v>Friday</v>
      </c>
      <c r="H637" s="3">
        <v>0.67156249999999995</v>
      </c>
      <c r="I637">
        <v>16.75</v>
      </c>
      <c r="J637">
        <v>16.75</v>
      </c>
      <c r="K637" s="1" t="s">
        <v>13</v>
      </c>
      <c r="L637" s="1" t="s">
        <v>33</v>
      </c>
      <c r="M637" s="1" t="s">
        <v>74</v>
      </c>
      <c r="N637" s="1" t="s">
        <v>75</v>
      </c>
    </row>
    <row r="638" spans="1:14" x14ac:dyDescent="0.3">
      <c r="A638">
        <v>635</v>
      </c>
      <c r="B638">
        <v>279</v>
      </c>
      <c r="C638">
        <f>1/COUNTIF(B:B,pizza_sales[[#This Row],[order_id]])</f>
        <v>0.5</v>
      </c>
      <c r="D638" s="1" t="s">
        <v>134</v>
      </c>
      <c r="E638">
        <v>1</v>
      </c>
      <c r="F638" s="2">
        <v>42125</v>
      </c>
      <c r="G638" s="2" t="str">
        <f>TEXT(pizza_sales[[#This Row],[order_date]],"dddd")</f>
        <v>Friday</v>
      </c>
      <c r="H638" s="3">
        <v>0.67156249999999995</v>
      </c>
      <c r="I638">
        <v>16.75</v>
      </c>
      <c r="J638">
        <v>16.75</v>
      </c>
      <c r="K638" s="1" t="s">
        <v>13</v>
      </c>
      <c r="L638" s="1" t="s">
        <v>33</v>
      </c>
      <c r="M638" s="1" t="s">
        <v>124</v>
      </c>
      <c r="N638" s="1" t="s">
        <v>125</v>
      </c>
    </row>
    <row r="639" spans="1:14" x14ac:dyDescent="0.3">
      <c r="A639">
        <v>636</v>
      </c>
      <c r="B639">
        <v>280</v>
      </c>
      <c r="C639">
        <f>1/COUNTIF(B:B,pizza_sales[[#This Row],[order_id]])</f>
        <v>0.5</v>
      </c>
      <c r="D639" s="1" t="s">
        <v>145</v>
      </c>
      <c r="E639">
        <v>1</v>
      </c>
      <c r="F639" s="2">
        <v>42125</v>
      </c>
      <c r="G639" s="2" t="str">
        <f>TEXT(pizza_sales[[#This Row],[order_date]],"dddd")</f>
        <v>Friday</v>
      </c>
      <c r="H639" s="3">
        <v>0.68082175925925925</v>
      </c>
      <c r="I639">
        <v>16.5</v>
      </c>
      <c r="J639">
        <v>16.5</v>
      </c>
      <c r="K639" s="1" t="s">
        <v>13</v>
      </c>
      <c r="L639" s="1" t="s">
        <v>26</v>
      </c>
      <c r="M639" s="1" t="s">
        <v>38</v>
      </c>
      <c r="N639" s="1" t="s">
        <v>39</v>
      </c>
    </row>
    <row r="640" spans="1:14" x14ac:dyDescent="0.3">
      <c r="A640">
        <v>637</v>
      </c>
      <c r="B640">
        <v>280</v>
      </c>
      <c r="C640">
        <f>1/COUNTIF(B:B,pizza_sales[[#This Row],[order_id]])</f>
        <v>0.5</v>
      </c>
      <c r="D640" s="1" t="s">
        <v>154</v>
      </c>
      <c r="E640">
        <v>1</v>
      </c>
      <c r="F640" s="2">
        <v>42125</v>
      </c>
      <c r="G640" s="2" t="str">
        <f>TEXT(pizza_sales[[#This Row],[order_date]],"dddd")</f>
        <v>Friday</v>
      </c>
      <c r="H640" s="3">
        <v>0.68082175925925925</v>
      </c>
      <c r="I640">
        <v>16</v>
      </c>
      <c r="J640">
        <v>16</v>
      </c>
      <c r="K640" s="1" t="s">
        <v>13</v>
      </c>
      <c r="L640" s="1" t="s">
        <v>22</v>
      </c>
      <c r="M640" s="1" t="s">
        <v>66</v>
      </c>
      <c r="N640" s="1" t="s">
        <v>67</v>
      </c>
    </row>
    <row r="641" spans="1:14" x14ac:dyDescent="0.3">
      <c r="A641">
        <v>638</v>
      </c>
      <c r="B641">
        <v>281</v>
      </c>
      <c r="C641">
        <f>1/COUNTIF(B:B,pizza_sales[[#This Row],[order_id]])</f>
        <v>1</v>
      </c>
      <c r="D641" s="1" t="s">
        <v>149</v>
      </c>
      <c r="E641">
        <v>1</v>
      </c>
      <c r="F641" s="2">
        <v>42125</v>
      </c>
      <c r="G641" s="2" t="str">
        <f>TEXT(pizza_sales[[#This Row],[order_date]],"dddd")</f>
        <v>Friday</v>
      </c>
      <c r="H641" s="3">
        <v>0.69013888888888886</v>
      </c>
      <c r="I641">
        <v>12.25</v>
      </c>
      <c r="J641">
        <v>12.25</v>
      </c>
      <c r="K641" s="1" t="s">
        <v>41</v>
      </c>
      <c r="L641" s="1" t="s">
        <v>26</v>
      </c>
      <c r="M641" s="1" t="s">
        <v>114</v>
      </c>
      <c r="N641" s="1" t="s">
        <v>115</v>
      </c>
    </row>
    <row r="642" spans="1:14" x14ac:dyDescent="0.3">
      <c r="A642">
        <v>639</v>
      </c>
      <c r="B642">
        <v>282</v>
      </c>
      <c r="C642">
        <f>1/COUNTIF(B:B,pizza_sales[[#This Row],[order_id]])</f>
        <v>0.25</v>
      </c>
      <c r="D642" s="1" t="s">
        <v>50</v>
      </c>
      <c r="E642">
        <v>1</v>
      </c>
      <c r="F642" s="2">
        <v>42125</v>
      </c>
      <c r="G642" s="2" t="str">
        <f>TEXT(pizza_sales[[#This Row],[order_date]],"dddd")</f>
        <v>Friday</v>
      </c>
      <c r="H642" s="3">
        <v>0.70113425925925921</v>
      </c>
      <c r="I642">
        <v>12</v>
      </c>
      <c r="J642">
        <v>12</v>
      </c>
      <c r="K642" s="1" t="s">
        <v>41</v>
      </c>
      <c r="L642" s="1" t="s">
        <v>14</v>
      </c>
      <c r="M642" s="1" t="s">
        <v>18</v>
      </c>
      <c r="N642" s="1" t="s">
        <v>19</v>
      </c>
    </row>
    <row r="643" spans="1:14" x14ac:dyDescent="0.3">
      <c r="A643">
        <v>640</v>
      </c>
      <c r="B643">
        <v>282</v>
      </c>
      <c r="C643">
        <f>1/COUNTIF(B:B,pizza_sales[[#This Row],[order_id]])</f>
        <v>0.25</v>
      </c>
      <c r="D643" s="1" t="s">
        <v>20</v>
      </c>
      <c r="E643">
        <v>1</v>
      </c>
      <c r="F643" s="2">
        <v>42125</v>
      </c>
      <c r="G643" s="2" t="str">
        <f>TEXT(pizza_sales[[#This Row],[order_date]],"dddd")</f>
        <v>Friday</v>
      </c>
      <c r="H643" s="3">
        <v>0.70113425925925921</v>
      </c>
      <c r="I643">
        <v>18.5</v>
      </c>
      <c r="J643">
        <v>18.5</v>
      </c>
      <c r="K643" s="1" t="s">
        <v>21</v>
      </c>
      <c r="L643" s="1" t="s">
        <v>22</v>
      </c>
      <c r="M643" s="1" t="s">
        <v>23</v>
      </c>
      <c r="N643" s="1" t="s">
        <v>24</v>
      </c>
    </row>
    <row r="644" spans="1:14" x14ac:dyDescent="0.3">
      <c r="A644">
        <v>641</v>
      </c>
      <c r="B644">
        <v>282</v>
      </c>
      <c r="C644">
        <f>1/COUNTIF(B:B,pizza_sales[[#This Row],[order_id]])</f>
        <v>0.25</v>
      </c>
      <c r="D644" s="1" t="s">
        <v>135</v>
      </c>
      <c r="E644">
        <v>1</v>
      </c>
      <c r="F644" s="2">
        <v>42125</v>
      </c>
      <c r="G644" s="2" t="str">
        <f>TEXT(pizza_sales[[#This Row],[order_date]],"dddd")</f>
        <v>Friday</v>
      </c>
      <c r="H644" s="3">
        <v>0.70113425925925921</v>
      </c>
      <c r="I644">
        <v>20.75</v>
      </c>
      <c r="J644">
        <v>20.75</v>
      </c>
      <c r="K644" s="1" t="s">
        <v>21</v>
      </c>
      <c r="L644" s="1" t="s">
        <v>26</v>
      </c>
      <c r="M644" s="1" t="s">
        <v>107</v>
      </c>
      <c r="N644" s="1" t="s">
        <v>108</v>
      </c>
    </row>
    <row r="645" spans="1:14" x14ac:dyDescent="0.3">
      <c r="A645">
        <v>642</v>
      </c>
      <c r="B645">
        <v>282</v>
      </c>
      <c r="C645">
        <f>1/COUNTIF(B:B,pizza_sales[[#This Row],[order_id]])</f>
        <v>0.25</v>
      </c>
      <c r="D645" s="1" t="s">
        <v>62</v>
      </c>
      <c r="E645">
        <v>1</v>
      </c>
      <c r="F645" s="2">
        <v>42125</v>
      </c>
      <c r="G645" s="2" t="str">
        <f>TEXT(pizza_sales[[#This Row],[order_date]],"dddd")</f>
        <v>Friday</v>
      </c>
      <c r="H645" s="3">
        <v>0.70113425925925921</v>
      </c>
      <c r="I645">
        <v>20.75</v>
      </c>
      <c r="J645">
        <v>20.75</v>
      </c>
      <c r="K645" s="1" t="s">
        <v>21</v>
      </c>
      <c r="L645" s="1" t="s">
        <v>22</v>
      </c>
      <c r="M645" s="1" t="s">
        <v>63</v>
      </c>
      <c r="N645" s="1" t="s">
        <v>64</v>
      </c>
    </row>
    <row r="646" spans="1:14" x14ac:dyDescent="0.3">
      <c r="A646">
        <v>643</v>
      </c>
      <c r="B646">
        <v>283</v>
      </c>
      <c r="C646">
        <f>1/COUNTIF(B:B,pizza_sales[[#This Row],[order_id]])</f>
        <v>1</v>
      </c>
      <c r="D646" s="1" t="s">
        <v>163</v>
      </c>
      <c r="E646">
        <v>1</v>
      </c>
      <c r="F646" s="2">
        <v>42125</v>
      </c>
      <c r="G646" s="2" t="str">
        <f>TEXT(pizza_sales[[#This Row],[order_date]],"dddd")</f>
        <v>Friday</v>
      </c>
      <c r="H646" s="3">
        <v>0.70258101851851851</v>
      </c>
      <c r="I646">
        <v>16</v>
      </c>
      <c r="J646">
        <v>16</v>
      </c>
      <c r="K646" s="1" t="s">
        <v>13</v>
      </c>
      <c r="L646" s="1" t="s">
        <v>14</v>
      </c>
      <c r="M646" s="1" t="s">
        <v>94</v>
      </c>
      <c r="N646" s="1" t="s">
        <v>95</v>
      </c>
    </row>
    <row r="647" spans="1:14" x14ac:dyDescent="0.3">
      <c r="A647">
        <v>644</v>
      </c>
      <c r="B647">
        <v>284</v>
      </c>
      <c r="C647">
        <f>1/COUNTIF(B:B,pizza_sales[[#This Row],[order_id]])</f>
        <v>0.33333333333333331</v>
      </c>
      <c r="D647" s="1" t="s">
        <v>99</v>
      </c>
      <c r="E647">
        <v>1</v>
      </c>
      <c r="F647" s="2">
        <v>42125</v>
      </c>
      <c r="G647" s="2" t="str">
        <f>TEXT(pizza_sales[[#This Row],[order_date]],"dddd")</f>
        <v>Friday</v>
      </c>
      <c r="H647" s="3">
        <v>0.70712962962962966</v>
      </c>
      <c r="I647">
        <v>14.75</v>
      </c>
      <c r="J647">
        <v>14.75</v>
      </c>
      <c r="K647" s="1" t="s">
        <v>13</v>
      </c>
      <c r="L647" s="1" t="s">
        <v>22</v>
      </c>
      <c r="M647" s="1" t="s">
        <v>91</v>
      </c>
      <c r="N647" s="1" t="s">
        <v>92</v>
      </c>
    </row>
    <row r="648" spans="1:14" x14ac:dyDescent="0.3">
      <c r="A648">
        <v>645</v>
      </c>
      <c r="B648">
        <v>284</v>
      </c>
      <c r="C648">
        <f>1/COUNTIF(B:B,pizza_sales[[#This Row],[order_id]])</f>
        <v>0.33333333333333331</v>
      </c>
      <c r="D648" s="1" t="s">
        <v>132</v>
      </c>
      <c r="E648">
        <v>1</v>
      </c>
      <c r="F648" s="2">
        <v>42125</v>
      </c>
      <c r="G648" s="2" t="str">
        <f>TEXT(pizza_sales[[#This Row],[order_date]],"dddd")</f>
        <v>Friday</v>
      </c>
      <c r="H648" s="3">
        <v>0.70712962962962966</v>
      </c>
      <c r="I648">
        <v>10.5</v>
      </c>
      <c r="J648">
        <v>10.5</v>
      </c>
      <c r="K648" s="1" t="s">
        <v>41</v>
      </c>
      <c r="L648" s="1" t="s">
        <v>14</v>
      </c>
      <c r="M648" s="1" t="s">
        <v>15</v>
      </c>
      <c r="N648" s="1" t="s">
        <v>16</v>
      </c>
    </row>
    <row r="649" spans="1:14" x14ac:dyDescent="0.3">
      <c r="A649">
        <v>646</v>
      </c>
      <c r="B649">
        <v>284</v>
      </c>
      <c r="C649">
        <f>1/COUNTIF(B:B,pizza_sales[[#This Row],[order_id]])</f>
        <v>0.33333333333333331</v>
      </c>
      <c r="D649" s="1" t="s">
        <v>163</v>
      </c>
      <c r="E649">
        <v>1</v>
      </c>
      <c r="F649" s="2">
        <v>42125</v>
      </c>
      <c r="G649" s="2" t="str">
        <f>TEXT(pizza_sales[[#This Row],[order_date]],"dddd")</f>
        <v>Friday</v>
      </c>
      <c r="H649" s="3">
        <v>0.70712962962962966</v>
      </c>
      <c r="I649">
        <v>16</v>
      </c>
      <c r="J649">
        <v>16</v>
      </c>
      <c r="K649" s="1" t="s">
        <v>13</v>
      </c>
      <c r="L649" s="1" t="s">
        <v>14</v>
      </c>
      <c r="M649" s="1" t="s">
        <v>94</v>
      </c>
      <c r="N649" s="1" t="s">
        <v>95</v>
      </c>
    </row>
    <row r="650" spans="1:14" x14ac:dyDescent="0.3">
      <c r="A650">
        <v>647</v>
      </c>
      <c r="B650">
        <v>285</v>
      </c>
      <c r="C650">
        <f>1/COUNTIF(B:B,pizza_sales[[#This Row],[order_id]])</f>
        <v>1</v>
      </c>
      <c r="D650" s="1" t="s">
        <v>37</v>
      </c>
      <c r="E650">
        <v>1</v>
      </c>
      <c r="F650" s="2">
        <v>42125</v>
      </c>
      <c r="G650" s="2" t="str">
        <f>TEXT(pizza_sales[[#This Row],[order_date]],"dddd")</f>
        <v>Friday</v>
      </c>
      <c r="H650" s="3">
        <v>0.7073842592592593</v>
      </c>
      <c r="I650">
        <v>20.75</v>
      </c>
      <c r="J650">
        <v>20.75</v>
      </c>
      <c r="K650" s="1" t="s">
        <v>21</v>
      </c>
      <c r="L650" s="1" t="s">
        <v>26</v>
      </c>
      <c r="M650" s="1" t="s">
        <v>38</v>
      </c>
      <c r="N650" s="1" t="s">
        <v>39</v>
      </c>
    </row>
    <row r="651" spans="1:14" x14ac:dyDescent="0.3">
      <c r="A651">
        <v>648</v>
      </c>
      <c r="B651">
        <v>286</v>
      </c>
      <c r="C651">
        <f>1/COUNTIF(B:B,pizza_sales[[#This Row],[order_id]])</f>
        <v>0.5</v>
      </c>
      <c r="D651" s="1" t="s">
        <v>36</v>
      </c>
      <c r="E651">
        <v>1</v>
      </c>
      <c r="F651" s="2">
        <v>42125</v>
      </c>
      <c r="G651" s="2" t="str">
        <f>TEXT(pizza_sales[[#This Row],[order_date]],"dddd")</f>
        <v>Friday</v>
      </c>
      <c r="H651" s="3">
        <v>0.70929398148148148</v>
      </c>
      <c r="I651">
        <v>16.5</v>
      </c>
      <c r="J651">
        <v>16.5</v>
      </c>
      <c r="K651" s="1" t="s">
        <v>13</v>
      </c>
      <c r="L651" s="1" t="s">
        <v>26</v>
      </c>
      <c r="M651" s="1" t="s">
        <v>27</v>
      </c>
      <c r="N651" s="1" t="s">
        <v>28</v>
      </c>
    </row>
    <row r="652" spans="1:14" x14ac:dyDescent="0.3">
      <c r="A652">
        <v>649</v>
      </c>
      <c r="B652">
        <v>286</v>
      </c>
      <c r="C652">
        <f>1/COUNTIF(B:B,pizza_sales[[#This Row],[order_id]])</f>
        <v>0.5</v>
      </c>
      <c r="D652" s="1" t="s">
        <v>135</v>
      </c>
      <c r="E652">
        <v>1</v>
      </c>
      <c r="F652" s="2">
        <v>42125</v>
      </c>
      <c r="G652" s="2" t="str">
        <f>TEXT(pizza_sales[[#This Row],[order_date]],"dddd")</f>
        <v>Friday</v>
      </c>
      <c r="H652" s="3">
        <v>0.70929398148148148</v>
      </c>
      <c r="I652">
        <v>20.75</v>
      </c>
      <c r="J652">
        <v>20.75</v>
      </c>
      <c r="K652" s="1" t="s">
        <v>21</v>
      </c>
      <c r="L652" s="1" t="s">
        <v>26</v>
      </c>
      <c r="M652" s="1" t="s">
        <v>107</v>
      </c>
      <c r="N652" s="1" t="s">
        <v>108</v>
      </c>
    </row>
    <row r="653" spans="1:14" x14ac:dyDescent="0.3">
      <c r="A653">
        <v>650</v>
      </c>
      <c r="B653">
        <v>287</v>
      </c>
      <c r="C653">
        <f>1/COUNTIF(B:B,pizza_sales[[#This Row],[order_id]])</f>
        <v>0.25</v>
      </c>
      <c r="D653" s="1" t="s">
        <v>36</v>
      </c>
      <c r="E653">
        <v>1</v>
      </c>
      <c r="F653" s="2">
        <v>42125</v>
      </c>
      <c r="G653" s="2" t="str">
        <f>TEXT(pizza_sales[[#This Row],[order_date]],"dddd")</f>
        <v>Friday</v>
      </c>
      <c r="H653" s="3">
        <v>0.72927083333333331</v>
      </c>
      <c r="I653">
        <v>16.5</v>
      </c>
      <c r="J653">
        <v>16.5</v>
      </c>
      <c r="K653" s="1" t="s">
        <v>13</v>
      </c>
      <c r="L653" s="1" t="s">
        <v>26</v>
      </c>
      <c r="M653" s="1" t="s">
        <v>27</v>
      </c>
      <c r="N653" s="1" t="s">
        <v>28</v>
      </c>
    </row>
    <row r="654" spans="1:14" x14ac:dyDescent="0.3">
      <c r="A654">
        <v>651</v>
      </c>
      <c r="B654">
        <v>287</v>
      </c>
      <c r="C654">
        <f>1/COUNTIF(B:B,pizza_sales[[#This Row],[order_id]])</f>
        <v>0.25</v>
      </c>
      <c r="D654" s="1" t="s">
        <v>148</v>
      </c>
      <c r="E654">
        <v>1</v>
      </c>
      <c r="F654" s="2">
        <v>42125</v>
      </c>
      <c r="G654" s="2" t="str">
        <f>TEXT(pizza_sales[[#This Row],[order_date]],"dddd")</f>
        <v>Friday</v>
      </c>
      <c r="H654" s="3">
        <v>0.72927083333333331</v>
      </c>
      <c r="I654">
        <v>14.5</v>
      </c>
      <c r="J654">
        <v>14.5</v>
      </c>
      <c r="K654" s="1" t="s">
        <v>13</v>
      </c>
      <c r="L654" s="1" t="s">
        <v>14</v>
      </c>
      <c r="M654" s="1" t="s">
        <v>130</v>
      </c>
      <c r="N654" s="1" t="s">
        <v>131</v>
      </c>
    </row>
    <row r="655" spans="1:14" x14ac:dyDescent="0.3">
      <c r="A655">
        <v>652</v>
      </c>
      <c r="B655">
        <v>287</v>
      </c>
      <c r="C655">
        <f>1/COUNTIF(B:B,pizza_sales[[#This Row],[order_id]])</f>
        <v>0.25</v>
      </c>
      <c r="D655" s="1" t="s">
        <v>119</v>
      </c>
      <c r="E655">
        <v>1</v>
      </c>
      <c r="F655" s="2">
        <v>42125</v>
      </c>
      <c r="G655" s="2" t="str">
        <f>TEXT(pizza_sales[[#This Row],[order_date]],"dddd")</f>
        <v>Friday</v>
      </c>
      <c r="H655" s="3">
        <v>0.72927083333333331</v>
      </c>
      <c r="I655">
        <v>12.5</v>
      </c>
      <c r="J655">
        <v>12.5</v>
      </c>
      <c r="K655" s="1" t="s">
        <v>13</v>
      </c>
      <c r="L655" s="1" t="s">
        <v>14</v>
      </c>
      <c r="M655" s="1" t="s">
        <v>78</v>
      </c>
      <c r="N655" s="1" t="s">
        <v>79</v>
      </c>
    </row>
    <row r="656" spans="1:14" x14ac:dyDescent="0.3">
      <c r="A656">
        <v>653</v>
      </c>
      <c r="B656">
        <v>287</v>
      </c>
      <c r="C656">
        <f>1/COUNTIF(B:B,pizza_sales[[#This Row],[order_id]])</f>
        <v>0.25</v>
      </c>
      <c r="D656" s="1" t="s">
        <v>149</v>
      </c>
      <c r="E656">
        <v>1</v>
      </c>
      <c r="F656" s="2">
        <v>42125</v>
      </c>
      <c r="G656" s="2" t="str">
        <f>TEXT(pizza_sales[[#This Row],[order_date]],"dddd")</f>
        <v>Friday</v>
      </c>
      <c r="H656" s="3">
        <v>0.72927083333333331</v>
      </c>
      <c r="I656">
        <v>12.25</v>
      </c>
      <c r="J656">
        <v>12.25</v>
      </c>
      <c r="K656" s="1" t="s">
        <v>41</v>
      </c>
      <c r="L656" s="1" t="s">
        <v>26</v>
      </c>
      <c r="M656" s="1" t="s">
        <v>114</v>
      </c>
      <c r="N656" s="1" t="s">
        <v>115</v>
      </c>
    </row>
    <row r="657" spans="1:14" x14ac:dyDescent="0.3">
      <c r="A657">
        <v>654</v>
      </c>
      <c r="B657">
        <v>288</v>
      </c>
      <c r="C657">
        <f>1/COUNTIF(B:B,pizza_sales[[#This Row],[order_id]])</f>
        <v>0.33333333333333331</v>
      </c>
      <c r="D657" s="1" t="s">
        <v>165</v>
      </c>
      <c r="E657">
        <v>1</v>
      </c>
      <c r="F657" s="2">
        <v>42125</v>
      </c>
      <c r="G657" s="2" t="str">
        <f>TEXT(pizza_sales[[#This Row],[order_date]],"dddd")</f>
        <v>Friday</v>
      </c>
      <c r="H657" s="3">
        <v>0.73106481481481478</v>
      </c>
      <c r="I657">
        <v>23.65</v>
      </c>
      <c r="J657">
        <v>23.65</v>
      </c>
      <c r="K657" s="1" t="s">
        <v>41</v>
      </c>
      <c r="L657" s="1" t="s">
        <v>26</v>
      </c>
      <c r="M657" s="1" t="s">
        <v>166</v>
      </c>
      <c r="N657" s="1" t="s">
        <v>167</v>
      </c>
    </row>
    <row r="658" spans="1:14" x14ac:dyDescent="0.3">
      <c r="A658">
        <v>655</v>
      </c>
      <c r="B658">
        <v>288</v>
      </c>
      <c r="C658">
        <f>1/COUNTIF(B:B,pizza_sales[[#This Row],[order_id]])</f>
        <v>0.33333333333333331</v>
      </c>
      <c r="D658" s="1" t="s">
        <v>37</v>
      </c>
      <c r="E658">
        <v>1</v>
      </c>
      <c r="F658" s="2">
        <v>42125</v>
      </c>
      <c r="G658" s="2" t="str">
        <f>TEXT(pizza_sales[[#This Row],[order_date]],"dddd")</f>
        <v>Friday</v>
      </c>
      <c r="H658" s="3">
        <v>0.73106481481481478</v>
      </c>
      <c r="I658">
        <v>20.75</v>
      </c>
      <c r="J658">
        <v>20.75</v>
      </c>
      <c r="K658" s="1" t="s">
        <v>21</v>
      </c>
      <c r="L658" s="1" t="s">
        <v>26</v>
      </c>
      <c r="M658" s="1" t="s">
        <v>38</v>
      </c>
      <c r="N658" s="1" t="s">
        <v>39</v>
      </c>
    </row>
    <row r="659" spans="1:14" x14ac:dyDescent="0.3">
      <c r="A659">
        <v>656</v>
      </c>
      <c r="B659">
        <v>288</v>
      </c>
      <c r="C659">
        <f>1/COUNTIF(B:B,pizza_sales[[#This Row],[order_id]])</f>
        <v>0.33333333333333331</v>
      </c>
      <c r="D659" s="1" t="s">
        <v>152</v>
      </c>
      <c r="E659">
        <v>1</v>
      </c>
      <c r="F659" s="2">
        <v>42125</v>
      </c>
      <c r="G659" s="2" t="str">
        <f>TEXT(pizza_sales[[#This Row],[order_date]],"dddd")</f>
        <v>Friday</v>
      </c>
      <c r="H659" s="3">
        <v>0.73106481481481478</v>
      </c>
      <c r="I659">
        <v>20.75</v>
      </c>
      <c r="J659">
        <v>20.75</v>
      </c>
      <c r="K659" s="1" t="s">
        <v>21</v>
      </c>
      <c r="L659" s="1" t="s">
        <v>26</v>
      </c>
      <c r="M659" s="1" t="s">
        <v>48</v>
      </c>
      <c r="N659" s="1" t="s">
        <v>49</v>
      </c>
    </row>
    <row r="660" spans="1:14" x14ac:dyDescent="0.3">
      <c r="A660">
        <v>657</v>
      </c>
      <c r="B660">
        <v>289</v>
      </c>
      <c r="C660">
        <f>1/COUNTIF(B:B,pizza_sales[[#This Row],[order_id]])</f>
        <v>1</v>
      </c>
      <c r="D660" s="1" t="s">
        <v>20</v>
      </c>
      <c r="E660">
        <v>1</v>
      </c>
      <c r="F660" s="2">
        <v>42125</v>
      </c>
      <c r="G660" s="2" t="str">
        <f>TEXT(pizza_sales[[#This Row],[order_date]],"dddd")</f>
        <v>Friday</v>
      </c>
      <c r="H660" s="3">
        <v>0.73359953703703706</v>
      </c>
      <c r="I660">
        <v>18.5</v>
      </c>
      <c r="J660">
        <v>18.5</v>
      </c>
      <c r="K660" s="1" t="s">
        <v>21</v>
      </c>
      <c r="L660" s="1" t="s">
        <v>22</v>
      </c>
      <c r="M660" s="1" t="s">
        <v>23</v>
      </c>
      <c r="N660" s="1" t="s">
        <v>24</v>
      </c>
    </row>
    <row r="661" spans="1:14" x14ac:dyDescent="0.3">
      <c r="A661">
        <v>658</v>
      </c>
      <c r="B661">
        <v>290</v>
      </c>
      <c r="C661">
        <f>1/COUNTIF(B:B,pizza_sales[[#This Row],[order_id]])</f>
        <v>0.5</v>
      </c>
      <c r="D661" s="1" t="s">
        <v>50</v>
      </c>
      <c r="E661">
        <v>1</v>
      </c>
      <c r="F661" s="2">
        <v>42125</v>
      </c>
      <c r="G661" s="2" t="str">
        <f>TEXT(pizza_sales[[#This Row],[order_date]],"dddd")</f>
        <v>Friday</v>
      </c>
      <c r="H661" s="3">
        <v>0.73699074074074078</v>
      </c>
      <c r="I661">
        <v>12</v>
      </c>
      <c r="J661">
        <v>12</v>
      </c>
      <c r="K661" s="1" t="s">
        <v>41</v>
      </c>
      <c r="L661" s="1" t="s">
        <v>14</v>
      </c>
      <c r="M661" s="1" t="s">
        <v>18</v>
      </c>
      <c r="N661" s="1" t="s">
        <v>19</v>
      </c>
    </row>
    <row r="662" spans="1:14" x14ac:dyDescent="0.3">
      <c r="A662">
        <v>659</v>
      </c>
      <c r="B662">
        <v>290</v>
      </c>
      <c r="C662">
        <f>1/COUNTIF(B:B,pizza_sales[[#This Row],[order_id]])</f>
        <v>0.5</v>
      </c>
      <c r="D662" s="1" t="s">
        <v>154</v>
      </c>
      <c r="E662">
        <v>1</v>
      </c>
      <c r="F662" s="2">
        <v>42125</v>
      </c>
      <c r="G662" s="2" t="str">
        <f>TEXT(pizza_sales[[#This Row],[order_date]],"dddd")</f>
        <v>Friday</v>
      </c>
      <c r="H662" s="3">
        <v>0.73699074074074078</v>
      </c>
      <c r="I662">
        <v>16</v>
      </c>
      <c r="J662">
        <v>16</v>
      </c>
      <c r="K662" s="1" t="s">
        <v>13</v>
      </c>
      <c r="L662" s="1" t="s">
        <v>22</v>
      </c>
      <c r="M662" s="1" t="s">
        <v>66</v>
      </c>
      <c r="N662" s="1" t="s">
        <v>67</v>
      </c>
    </row>
    <row r="663" spans="1:14" x14ac:dyDescent="0.3">
      <c r="A663">
        <v>660</v>
      </c>
      <c r="B663">
        <v>291</v>
      </c>
      <c r="C663">
        <f>1/COUNTIF(B:B,pizza_sales[[#This Row],[order_id]])</f>
        <v>0.33333333333333331</v>
      </c>
      <c r="D663" s="1" t="s">
        <v>72</v>
      </c>
      <c r="E663">
        <v>1</v>
      </c>
      <c r="F663" s="2">
        <v>42125</v>
      </c>
      <c r="G663" s="2" t="str">
        <f>TEXT(pizza_sales[[#This Row],[order_date]],"dddd")</f>
        <v>Friday</v>
      </c>
      <c r="H663" s="3">
        <v>0.73934027777777778</v>
      </c>
      <c r="I663">
        <v>20.75</v>
      </c>
      <c r="J663">
        <v>20.75</v>
      </c>
      <c r="K663" s="1" t="s">
        <v>21</v>
      </c>
      <c r="L663" s="1" t="s">
        <v>33</v>
      </c>
      <c r="M663" s="1" t="s">
        <v>42</v>
      </c>
      <c r="N663" s="1" t="s">
        <v>43</v>
      </c>
    </row>
    <row r="664" spans="1:14" x14ac:dyDescent="0.3">
      <c r="A664">
        <v>661</v>
      </c>
      <c r="B664">
        <v>291</v>
      </c>
      <c r="C664">
        <f>1/COUNTIF(B:B,pizza_sales[[#This Row],[order_id]])</f>
        <v>0.33333333333333331</v>
      </c>
      <c r="D664" s="1" t="s">
        <v>134</v>
      </c>
      <c r="E664">
        <v>2</v>
      </c>
      <c r="F664" s="2">
        <v>42125</v>
      </c>
      <c r="G664" s="2" t="str">
        <f>TEXT(pizza_sales[[#This Row],[order_date]],"dddd")</f>
        <v>Friday</v>
      </c>
      <c r="H664" s="3">
        <v>0.73934027777777778</v>
      </c>
      <c r="I664">
        <v>16.75</v>
      </c>
      <c r="J664">
        <v>33.5</v>
      </c>
      <c r="K664" s="1" t="s">
        <v>13</v>
      </c>
      <c r="L664" s="1" t="s">
        <v>33</v>
      </c>
      <c r="M664" s="1" t="s">
        <v>124</v>
      </c>
      <c r="N664" s="1" t="s">
        <v>125</v>
      </c>
    </row>
    <row r="665" spans="1:14" x14ac:dyDescent="0.3">
      <c r="A665">
        <v>662</v>
      </c>
      <c r="B665">
        <v>291</v>
      </c>
      <c r="C665">
        <f>1/COUNTIF(B:B,pizza_sales[[#This Row],[order_id]])</f>
        <v>0.33333333333333331</v>
      </c>
      <c r="D665" s="1" t="s">
        <v>99</v>
      </c>
      <c r="E665">
        <v>1</v>
      </c>
      <c r="F665" s="2">
        <v>42125</v>
      </c>
      <c r="G665" s="2" t="str">
        <f>TEXT(pizza_sales[[#This Row],[order_date]],"dddd")</f>
        <v>Friday</v>
      </c>
      <c r="H665" s="3">
        <v>0.73934027777777778</v>
      </c>
      <c r="I665">
        <v>14.75</v>
      </c>
      <c r="J665">
        <v>14.75</v>
      </c>
      <c r="K665" s="1" t="s">
        <v>13</v>
      </c>
      <c r="L665" s="1" t="s">
        <v>22</v>
      </c>
      <c r="M665" s="1" t="s">
        <v>91</v>
      </c>
      <c r="N665" s="1" t="s">
        <v>92</v>
      </c>
    </row>
    <row r="666" spans="1:14" x14ac:dyDescent="0.3">
      <c r="A666">
        <v>663</v>
      </c>
      <c r="B666">
        <v>292</v>
      </c>
      <c r="C666">
        <f>1/COUNTIF(B:B,pizza_sales[[#This Row],[order_id]])</f>
        <v>0.5</v>
      </c>
      <c r="D666" s="1" t="s">
        <v>164</v>
      </c>
      <c r="E666">
        <v>1</v>
      </c>
      <c r="F666" s="2">
        <v>42125</v>
      </c>
      <c r="G666" s="2" t="str">
        <f>TEXT(pizza_sales[[#This Row],[order_date]],"dddd")</f>
        <v>Friday</v>
      </c>
      <c r="H666" s="3">
        <v>0.74234953703703699</v>
      </c>
      <c r="I666">
        <v>16.5</v>
      </c>
      <c r="J666">
        <v>16.5</v>
      </c>
      <c r="K666" s="1" t="s">
        <v>13</v>
      </c>
      <c r="L666" s="1" t="s">
        <v>22</v>
      </c>
      <c r="M666" s="1" t="s">
        <v>63</v>
      </c>
      <c r="N666" s="1" t="s">
        <v>64</v>
      </c>
    </row>
    <row r="667" spans="1:14" x14ac:dyDescent="0.3">
      <c r="A667">
        <v>664</v>
      </c>
      <c r="B667">
        <v>292</v>
      </c>
      <c r="C667">
        <f>1/COUNTIF(B:B,pizza_sales[[#This Row],[order_id]])</f>
        <v>0.5</v>
      </c>
      <c r="D667" s="1" t="s">
        <v>109</v>
      </c>
      <c r="E667">
        <v>1</v>
      </c>
      <c r="F667" s="2">
        <v>42125</v>
      </c>
      <c r="G667" s="2" t="str">
        <f>TEXT(pizza_sales[[#This Row],[order_date]],"dddd")</f>
        <v>Friday</v>
      </c>
      <c r="H667" s="3">
        <v>0.74234953703703699</v>
      </c>
      <c r="I667">
        <v>20.25</v>
      </c>
      <c r="J667">
        <v>20.25</v>
      </c>
      <c r="K667" s="1" t="s">
        <v>21</v>
      </c>
      <c r="L667" s="1" t="s">
        <v>22</v>
      </c>
      <c r="M667" s="1" t="s">
        <v>110</v>
      </c>
      <c r="N667" s="1" t="s">
        <v>111</v>
      </c>
    </row>
    <row r="668" spans="1:14" x14ac:dyDescent="0.3">
      <c r="A668">
        <v>665</v>
      </c>
      <c r="B668">
        <v>293</v>
      </c>
      <c r="C668">
        <f>1/COUNTIF(B:B,pizza_sales[[#This Row],[order_id]])</f>
        <v>0.5</v>
      </c>
      <c r="D668" s="1" t="s">
        <v>50</v>
      </c>
      <c r="E668">
        <v>1</v>
      </c>
      <c r="F668" s="2">
        <v>42125</v>
      </c>
      <c r="G668" s="2" t="str">
        <f>TEXT(pizza_sales[[#This Row],[order_date]],"dddd")</f>
        <v>Friday</v>
      </c>
      <c r="H668" s="3">
        <v>0.74905092592592593</v>
      </c>
      <c r="I668">
        <v>12</v>
      </c>
      <c r="J668">
        <v>12</v>
      </c>
      <c r="K668" s="1" t="s">
        <v>41</v>
      </c>
      <c r="L668" s="1" t="s">
        <v>14</v>
      </c>
      <c r="M668" s="1" t="s">
        <v>18</v>
      </c>
      <c r="N668" s="1" t="s">
        <v>19</v>
      </c>
    </row>
    <row r="669" spans="1:14" x14ac:dyDescent="0.3">
      <c r="A669">
        <v>666</v>
      </c>
      <c r="B669">
        <v>293</v>
      </c>
      <c r="C669">
        <f>1/COUNTIF(B:B,pizza_sales[[#This Row],[order_id]])</f>
        <v>0.5</v>
      </c>
      <c r="D669" s="1" t="s">
        <v>100</v>
      </c>
      <c r="E669">
        <v>1</v>
      </c>
      <c r="F669" s="2">
        <v>42125</v>
      </c>
      <c r="G669" s="2" t="str">
        <f>TEXT(pizza_sales[[#This Row],[order_date]],"dddd")</f>
        <v>Friday</v>
      </c>
      <c r="H669" s="3">
        <v>0.74905092592592593</v>
      </c>
      <c r="I669">
        <v>12.75</v>
      </c>
      <c r="J669">
        <v>12.75</v>
      </c>
      <c r="K669" s="1" t="s">
        <v>41</v>
      </c>
      <c r="L669" s="1" t="s">
        <v>22</v>
      </c>
      <c r="M669" s="1" t="s">
        <v>101</v>
      </c>
      <c r="N669" s="1" t="s">
        <v>102</v>
      </c>
    </row>
    <row r="670" spans="1:14" x14ac:dyDescent="0.3">
      <c r="A670">
        <v>667</v>
      </c>
      <c r="B670">
        <v>294</v>
      </c>
      <c r="C670">
        <f>1/COUNTIF(B:B,pizza_sales[[#This Row],[order_id]])</f>
        <v>0.33333333333333331</v>
      </c>
      <c r="D670" s="1" t="s">
        <v>118</v>
      </c>
      <c r="E670">
        <v>1</v>
      </c>
      <c r="F670" s="2">
        <v>42125</v>
      </c>
      <c r="G670" s="2" t="str">
        <f>TEXT(pizza_sales[[#This Row],[order_date]],"dddd")</f>
        <v>Friday</v>
      </c>
      <c r="H670" s="3">
        <v>0.76151620370370365</v>
      </c>
      <c r="I670">
        <v>16.75</v>
      </c>
      <c r="J670">
        <v>16.75</v>
      </c>
      <c r="K670" s="1" t="s">
        <v>13</v>
      </c>
      <c r="L670" s="1" t="s">
        <v>33</v>
      </c>
      <c r="M670" s="1" t="s">
        <v>42</v>
      </c>
      <c r="N670" s="1" t="s">
        <v>43</v>
      </c>
    </row>
    <row r="671" spans="1:14" x14ac:dyDescent="0.3">
      <c r="A671">
        <v>668</v>
      </c>
      <c r="B671">
        <v>294</v>
      </c>
      <c r="C671">
        <f>1/COUNTIF(B:B,pizza_sales[[#This Row],[order_id]])</f>
        <v>0.33333333333333331</v>
      </c>
      <c r="D671" s="1" t="s">
        <v>25</v>
      </c>
      <c r="E671">
        <v>1</v>
      </c>
      <c r="F671" s="2">
        <v>42125</v>
      </c>
      <c r="G671" s="2" t="str">
        <f>TEXT(pizza_sales[[#This Row],[order_date]],"dddd")</f>
        <v>Friday</v>
      </c>
      <c r="H671" s="3">
        <v>0.76151620370370365</v>
      </c>
      <c r="I671">
        <v>20.75</v>
      </c>
      <c r="J671">
        <v>20.75</v>
      </c>
      <c r="K671" s="1" t="s">
        <v>21</v>
      </c>
      <c r="L671" s="1" t="s">
        <v>26</v>
      </c>
      <c r="M671" s="1" t="s">
        <v>27</v>
      </c>
      <c r="N671" s="1" t="s">
        <v>28</v>
      </c>
    </row>
    <row r="672" spans="1:14" x14ac:dyDescent="0.3">
      <c r="A672">
        <v>669</v>
      </c>
      <c r="B672">
        <v>294</v>
      </c>
      <c r="C672">
        <f>1/COUNTIF(B:B,pizza_sales[[#This Row],[order_id]])</f>
        <v>0.33333333333333331</v>
      </c>
      <c r="D672" s="1" t="s">
        <v>32</v>
      </c>
      <c r="E672">
        <v>1</v>
      </c>
      <c r="F672" s="2">
        <v>42125</v>
      </c>
      <c r="G672" s="2" t="str">
        <f>TEXT(pizza_sales[[#This Row],[order_date]],"dddd")</f>
        <v>Friday</v>
      </c>
      <c r="H672" s="3">
        <v>0.76151620370370365</v>
      </c>
      <c r="I672">
        <v>20.75</v>
      </c>
      <c r="J672">
        <v>20.75</v>
      </c>
      <c r="K672" s="1" t="s">
        <v>21</v>
      </c>
      <c r="L672" s="1" t="s">
        <v>33</v>
      </c>
      <c r="M672" s="1" t="s">
        <v>34</v>
      </c>
      <c r="N672" s="1" t="s">
        <v>35</v>
      </c>
    </row>
    <row r="673" spans="1:14" x14ac:dyDescent="0.3">
      <c r="A673">
        <v>670</v>
      </c>
      <c r="B673">
        <v>295</v>
      </c>
      <c r="C673">
        <f>1/COUNTIF(B:B,pizza_sales[[#This Row],[order_id]])</f>
        <v>1</v>
      </c>
      <c r="D673" s="1" t="s">
        <v>76</v>
      </c>
      <c r="E673">
        <v>1</v>
      </c>
      <c r="F673" s="2">
        <v>42125</v>
      </c>
      <c r="G673" s="2" t="str">
        <f>TEXT(pizza_sales[[#This Row],[order_date]],"dddd")</f>
        <v>Friday</v>
      </c>
      <c r="H673" s="3">
        <v>0.76402777777777775</v>
      </c>
      <c r="I673">
        <v>16.75</v>
      </c>
      <c r="J673">
        <v>16.75</v>
      </c>
      <c r="K673" s="1" t="s">
        <v>13</v>
      </c>
      <c r="L673" s="1" t="s">
        <v>33</v>
      </c>
      <c r="M673" s="1" t="s">
        <v>74</v>
      </c>
      <c r="N673" s="1" t="s">
        <v>75</v>
      </c>
    </row>
    <row r="674" spans="1:14" x14ac:dyDescent="0.3">
      <c r="A674">
        <v>671</v>
      </c>
      <c r="B674">
        <v>296</v>
      </c>
      <c r="C674">
        <f>1/COUNTIF(B:B,pizza_sales[[#This Row],[order_id]])</f>
        <v>0.33333333333333331</v>
      </c>
      <c r="D674" s="1" t="s">
        <v>51</v>
      </c>
      <c r="E674">
        <v>1</v>
      </c>
      <c r="F674" s="2">
        <v>42125</v>
      </c>
      <c r="G674" s="2" t="str">
        <f>TEXT(pizza_sales[[#This Row],[order_date]],"dddd")</f>
        <v>Friday</v>
      </c>
      <c r="H674" s="3">
        <v>0.78256944444444443</v>
      </c>
      <c r="I674">
        <v>12</v>
      </c>
      <c r="J674">
        <v>12</v>
      </c>
      <c r="K674" s="1" t="s">
        <v>41</v>
      </c>
      <c r="L674" s="1" t="s">
        <v>22</v>
      </c>
      <c r="M674" s="1" t="s">
        <v>52</v>
      </c>
      <c r="N674" s="1" t="s">
        <v>53</v>
      </c>
    </row>
    <row r="675" spans="1:14" x14ac:dyDescent="0.3">
      <c r="A675">
        <v>672</v>
      </c>
      <c r="B675">
        <v>296</v>
      </c>
      <c r="C675">
        <f>1/COUNTIF(B:B,pizza_sales[[#This Row],[order_id]])</f>
        <v>0.33333333333333331</v>
      </c>
      <c r="D675" s="1" t="s">
        <v>160</v>
      </c>
      <c r="E675">
        <v>1</v>
      </c>
      <c r="F675" s="2">
        <v>42125</v>
      </c>
      <c r="G675" s="2" t="str">
        <f>TEXT(pizza_sales[[#This Row],[order_date]],"dddd")</f>
        <v>Friday</v>
      </c>
      <c r="H675" s="3">
        <v>0.78256944444444443</v>
      </c>
      <c r="I675">
        <v>12</v>
      </c>
      <c r="J675">
        <v>12</v>
      </c>
      <c r="K675" s="1" t="s">
        <v>41</v>
      </c>
      <c r="L675" s="1" t="s">
        <v>14</v>
      </c>
      <c r="M675" s="1" t="s">
        <v>55</v>
      </c>
      <c r="N675" s="1" t="s">
        <v>56</v>
      </c>
    </row>
    <row r="676" spans="1:14" x14ac:dyDescent="0.3">
      <c r="A676">
        <v>673</v>
      </c>
      <c r="B676">
        <v>296</v>
      </c>
      <c r="C676">
        <f>1/COUNTIF(B:B,pizza_sales[[#This Row],[order_id]])</f>
        <v>0.33333333333333331</v>
      </c>
      <c r="D676" s="1" t="s">
        <v>137</v>
      </c>
      <c r="E676">
        <v>1</v>
      </c>
      <c r="F676" s="2">
        <v>42125</v>
      </c>
      <c r="G676" s="2" t="str">
        <f>TEXT(pizza_sales[[#This Row],[order_date]],"dddd")</f>
        <v>Friday</v>
      </c>
      <c r="H676" s="3">
        <v>0.78256944444444443</v>
      </c>
      <c r="I676">
        <v>16.75</v>
      </c>
      <c r="J676">
        <v>16.75</v>
      </c>
      <c r="K676" s="1" t="s">
        <v>13</v>
      </c>
      <c r="L676" s="1" t="s">
        <v>33</v>
      </c>
      <c r="M676" s="1" t="s">
        <v>34</v>
      </c>
      <c r="N676" s="1" t="s">
        <v>35</v>
      </c>
    </row>
    <row r="677" spans="1:14" x14ac:dyDescent="0.3">
      <c r="A677">
        <v>674</v>
      </c>
      <c r="B677">
        <v>297</v>
      </c>
      <c r="C677">
        <f>1/COUNTIF(B:B,pizza_sales[[#This Row],[order_id]])</f>
        <v>1</v>
      </c>
      <c r="D677" s="1" t="s">
        <v>147</v>
      </c>
      <c r="E677">
        <v>1</v>
      </c>
      <c r="F677" s="2">
        <v>42125</v>
      </c>
      <c r="G677" s="2" t="str">
        <f>TEXT(pizza_sales[[#This Row],[order_date]],"dddd")</f>
        <v>Friday</v>
      </c>
      <c r="H677" s="3">
        <v>0.79326388888888888</v>
      </c>
      <c r="I677">
        <v>16.75</v>
      </c>
      <c r="J677">
        <v>16.75</v>
      </c>
      <c r="K677" s="1" t="s">
        <v>13</v>
      </c>
      <c r="L677" s="1" t="s">
        <v>33</v>
      </c>
      <c r="M677" s="1" t="s">
        <v>70</v>
      </c>
      <c r="N677" s="1" t="s">
        <v>71</v>
      </c>
    </row>
    <row r="678" spans="1:14" x14ac:dyDescent="0.3">
      <c r="A678">
        <v>675</v>
      </c>
      <c r="B678">
        <v>298</v>
      </c>
      <c r="C678">
        <f>1/COUNTIF(B:B,pizza_sales[[#This Row],[order_id]])</f>
        <v>0.25</v>
      </c>
      <c r="D678" s="1" t="s">
        <v>76</v>
      </c>
      <c r="E678">
        <v>1</v>
      </c>
      <c r="F678" s="2">
        <v>42125</v>
      </c>
      <c r="G678" s="2" t="str">
        <f>TEXT(pizza_sales[[#This Row],[order_date]],"dddd")</f>
        <v>Friday</v>
      </c>
      <c r="H678" s="3">
        <v>0.79902777777777778</v>
      </c>
      <c r="I678">
        <v>16.75</v>
      </c>
      <c r="J678">
        <v>16.75</v>
      </c>
      <c r="K678" s="1" t="s">
        <v>13</v>
      </c>
      <c r="L678" s="1" t="s">
        <v>33</v>
      </c>
      <c r="M678" s="1" t="s">
        <v>74</v>
      </c>
      <c r="N678" s="1" t="s">
        <v>75</v>
      </c>
    </row>
    <row r="679" spans="1:14" x14ac:dyDescent="0.3">
      <c r="A679">
        <v>676</v>
      </c>
      <c r="B679">
        <v>298</v>
      </c>
      <c r="C679">
        <f>1/COUNTIF(B:B,pizza_sales[[#This Row],[order_id]])</f>
        <v>0.25</v>
      </c>
      <c r="D679" s="1" t="s">
        <v>80</v>
      </c>
      <c r="E679">
        <v>1</v>
      </c>
      <c r="F679" s="2">
        <v>42125</v>
      </c>
      <c r="G679" s="2" t="str">
        <f>TEXT(pizza_sales[[#This Row],[order_date]],"dddd")</f>
        <v>Friday</v>
      </c>
      <c r="H679" s="3">
        <v>0.79902777777777778</v>
      </c>
      <c r="I679">
        <v>12.75</v>
      </c>
      <c r="J679">
        <v>12.75</v>
      </c>
      <c r="K679" s="1" t="s">
        <v>41</v>
      </c>
      <c r="L679" s="1" t="s">
        <v>33</v>
      </c>
      <c r="M679" s="1" t="s">
        <v>74</v>
      </c>
      <c r="N679" s="1" t="s">
        <v>75</v>
      </c>
    </row>
    <row r="680" spans="1:14" x14ac:dyDescent="0.3">
      <c r="A680">
        <v>677</v>
      </c>
      <c r="B680">
        <v>298</v>
      </c>
      <c r="C680">
        <f>1/COUNTIF(B:B,pizza_sales[[#This Row],[order_id]])</f>
        <v>0.25</v>
      </c>
      <c r="D680" s="1" t="s">
        <v>134</v>
      </c>
      <c r="E680">
        <v>1</v>
      </c>
      <c r="F680" s="2">
        <v>42125</v>
      </c>
      <c r="G680" s="2" t="str">
        <f>TEXT(pizza_sales[[#This Row],[order_date]],"dddd")</f>
        <v>Friday</v>
      </c>
      <c r="H680" s="3">
        <v>0.79902777777777778</v>
      </c>
      <c r="I680">
        <v>16.75</v>
      </c>
      <c r="J680">
        <v>16.75</v>
      </c>
      <c r="K680" s="1" t="s">
        <v>13</v>
      </c>
      <c r="L680" s="1" t="s">
        <v>33</v>
      </c>
      <c r="M680" s="1" t="s">
        <v>124</v>
      </c>
      <c r="N680" s="1" t="s">
        <v>125</v>
      </c>
    </row>
    <row r="681" spans="1:14" x14ac:dyDescent="0.3">
      <c r="A681">
        <v>678</v>
      </c>
      <c r="B681">
        <v>298</v>
      </c>
      <c r="C681">
        <f>1/COUNTIF(B:B,pizza_sales[[#This Row],[order_id]])</f>
        <v>0.25</v>
      </c>
      <c r="D681" s="1" t="s">
        <v>50</v>
      </c>
      <c r="E681">
        <v>1</v>
      </c>
      <c r="F681" s="2">
        <v>42125</v>
      </c>
      <c r="G681" s="2" t="str">
        <f>TEXT(pizza_sales[[#This Row],[order_date]],"dddd")</f>
        <v>Friday</v>
      </c>
      <c r="H681" s="3">
        <v>0.79902777777777778</v>
      </c>
      <c r="I681">
        <v>12</v>
      </c>
      <c r="J681">
        <v>12</v>
      </c>
      <c r="K681" s="1" t="s">
        <v>41</v>
      </c>
      <c r="L681" s="1" t="s">
        <v>14</v>
      </c>
      <c r="M681" s="1" t="s">
        <v>18</v>
      </c>
      <c r="N681" s="1" t="s">
        <v>19</v>
      </c>
    </row>
    <row r="682" spans="1:14" x14ac:dyDescent="0.3">
      <c r="A682">
        <v>679</v>
      </c>
      <c r="B682">
        <v>299</v>
      </c>
      <c r="C682">
        <f>1/COUNTIF(B:B,pizza_sales[[#This Row],[order_id]])</f>
        <v>0.5</v>
      </c>
      <c r="D682" s="1" t="s">
        <v>50</v>
      </c>
      <c r="E682">
        <v>1</v>
      </c>
      <c r="F682" s="2">
        <v>42125</v>
      </c>
      <c r="G682" s="2" t="str">
        <f>TEXT(pizza_sales[[#This Row],[order_date]],"dddd")</f>
        <v>Friday</v>
      </c>
      <c r="H682" s="3">
        <v>0.81563657407407408</v>
      </c>
      <c r="I682">
        <v>12</v>
      </c>
      <c r="J682">
        <v>12</v>
      </c>
      <c r="K682" s="1" t="s">
        <v>41</v>
      </c>
      <c r="L682" s="1" t="s">
        <v>14</v>
      </c>
      <c r="M682" s="1" t="s">
        <v>18</v>
      </c>
      <c r="N682" s="1" t="s">
        <v>19</v>
      </c>
    </row>
    <row r="683" spans="1:14" x14ac:dyDescent="0.3">
      <c r="A683">
        <v>680</v>
      </c>
      <c r="B683">
        <v>299</v>
      </c>
      <c r="C683">
        <f>1/COUNTIF(B:B,pizza_sales[[#This Row],[order_id]])</f>
        <v>0.5</v>
      </c>
      <c r="D683" s="1" t="s">
        <v>162</v>
      </c>
      <c r="E683">
        <v>1</v>
      </c>
      <c r="F683" s="2">
        <v>42125</v>
      </c>
      <c r="G683" s="2" t="str">
        <f>TEXT(pizza_sales[[#This Row],[order_date]],"dddd")</f>
        <v>Friday</v>
      </c>
      <c r="H683" s="3">
        <v>0.81563657407407408</v>
      </c>
      <c r="I683">
        <v>16</v>
      </c>
      <c r="J683">
        <v>16</v>
      </c>
      <c r="K683" s="1" t="s">
        <v>13</v>
      </c>
      <c r="L683" s="1" t="s">
        <v>22</v>
      </c>
      <c r="M683" s="1" t="s">
        <v>110</v>
      </c>
      <c r="N683" s="1" t="s">
        <v>111</v>
      </c>
    </row>
    <row r="684" spans="1:14" x14ac:dyDescent="0.3">
      <c r="A684">
        <v>681</v>
      </c>
      <c r="B684">
        <v>300</v>
      </c>
      <c r="C684">
        <f>1/COUNTIF(B:B,pizza_sales[[#This Row],[order_id]])</f>
        <v>0.25</v>
      </c>
      <c r="D684" s="1" t="s">
        <v>84</v>
      </c>
      <c r="E684">
        <v>1</v>
      </c>
      <c r="F684" s="2">
        <v>42125</v>
      </c>
      <c r="G684" s="2" t="str">
        <f>TEXT(pizza_sales[[#This Row],[order_date]],"dddd")</f>
        <v>Friday</v>
      </c>
      <c r="H684" s="3">
        <v>0.82145833333333329</v>
      </c>
      <c r="I684">
        <v>12</v>
      </c>
      <c r="J684">
        <v>12</v>
      </c>
      <c r="K684" s="1" t="s">
        <v>41</v>
      </c>
      <c r="L684" s="1" t="s">
        <v>14</v>
      </c>
      <c r="M684" s="1" t="s">
        <v>85</v>
      </c>
      <c r="N684" s="1" t="s">
        <v>86</v>
      </c>
    </row>
    <row r="685" spans="1:14" x14ac:dyDescent="0.3">
      <c r="A685">
        <v>682</v>
      </c>
      <c r="B685">
        <v>300</v>
      </c>
      <c r="C685">
        <f>1/COUNTIF(B:B,pizza_sales[[#This Row],[order_id]])</f>
        <v>0.25</v>
      </c>
      <c r="D685" s="1" t="s">
        <v>160</v>
      </c>
      <c r="E685">
        <v>1</v>
      </c>
      <c r="F685" s="2">
        <v>42125</v>
      </c>
      <c r="G685" s="2" t="str">
        <f>TEXT(pizza_sales[[#This Row],[order_date]],"dddd")</f>
        <v>Friday</v>
      </c>
      <c r="H685" s="3">
        <v>0.82145833333333329</v>
      </c>
      <c r="I685">
        <v>12</v>
      </c>
      <c r="J685">
        <v>12</v>
      </c>
      <c r="K685" s="1" t="s">
        <v>41</v>
      </c>
      <c r="L685" s="1" t="s">
        <v>14</v>
      </c>
      <c r="M685" s="1" t="s">
        <v>55</v>
      </c>
      <c r="N685" s="1" t="s">
        <v>56</v>
      </c>
    </row>
    <row r="686" spans="1:14" x14ac:dyDescent="0.3">
      <c r="A686">
        <v>683</v>
      </c>
      <c r="B686">
        <v>300</v>
      </c>
      <c r="C686">
        <f>1/COUNTIF(B:B,pizza_sales[[#This Row],[order_id]])</f>
        <v>0.25</v>
      </c>
      <c r="D686" s="1" t="s">
        <v>100</v>
      </c>
      <c r="E686">
        <v>1</v>
      </c>
      <c r="F686" s="2">
        <v>42125</v>
      </c>
      <c r="G686" s="2" t="str">
        <f>TEXT(pizza_sales[[#This Row],[order_date]],"dddd")</f>
        <v>Friday</v>
      </c>
      <c r="H686" s="3">
        <v>0.82145833333333329</v>
      </c>
      <c r="I686">
        <v>12.75</v>
      </c>
      <c r="J686">
        <v>12.75</v>
      </c>
      <c r="K686" s="1" t="s">
        <v>41</v>
      </c>
      <c r="L686" s="1" t="s">
        <v>22</v>
      </c>
      <c r="M686" s="1" t="s">
        <v>101</v>
      </c>
      <c r="N686" s="1" t="s">
        <v>102</v>
      </c>
    </row>
    <row r="687" spans="1:14" x14ac:dyDescent="0.3">
      <c r="A687">
        <v>684</v>
      </c>
      <c r="B687">
        <v>300</v>
      </c>
      <c r="C687">
        <f>1/COUNTIF(B:B,pizza_sales[[#This Row],[order_id]])</f>
        <v>0.25</v>
      </c>
      <c r="D687" s="1" t="s">
        <v>47</v>
      </c>
      <c r="E687">
        <v>1</v>
      </c>
      <c r="F687" s="2">
        <v>42125</v>
      </c>
      <c r="G687" s="2" t="str">
        <f>TEXT(pizza_sales[[#This Row],[order_date]],"dddd")</f>
        <v>Friday</v>
      </c>
      <c r="H687" s="3">
        <v>0.82145833333333329</v>
      </c>
      <c r="I687">
        <v>12.5</v>
      </c>
      <c r="J687">
        <v>12.5</v>
      </c>
      <c r="K687" s="1" t="s">
        <v>41</v>
      </c>
      <c r="L687" s="1" t="s">
        <v>26</v>
      </c>
      <c r="M687" s="1" t="s">
        <v>48</v>
      </c>
      <c r="N687" s="1" t="s">
        <v>49</v>
      </c>
    </row>
    <row r="688" spans="1:14" x14ac:dyDescent="0.3">
      <c r="A688">
        <v>685</v>
      </c>
      <c r="B688">
        <v>301</v>
      </c>
      <c r="C688">
        <f>1/COUNTIF(B:B,pizza_sales[[#This Row],[order_id]])</f>
        <v>1</v>
      </c>
      <c r="D688" s="1" t="s">
        <v>112</v>
      </c>
      <c r="E688">
        <v>1</v>
      </c>
      <c r="F688" s="2">
        <v>42125</v>
      </c>
      <c r="G688" s="2" t="str">
        <f>TEXT(pizza_sales[[#This Row],[order_date]],"dddd")</f>
        <v>Friday</v>
      </c>
      <c r="H688" s="3">
        <v>0.82358796296296299</v>
      </c>
      <c r="I688">
        <v>20.5</v>
      </c>
      <c r="J688">
        <v>20.5</v>
      </c>
      <c r="K688" s="1" t="s">
        <v>21</v>
      </c>
      <c r="L688" s="1" t="s">
        <v>14</v>
      </c>
      <c r="M688" s="1" t="s">
        <v>94</v>
      </c>
      <c r="N688" s="1" t="s">
        <v>95</v>
      </c>
    </row>
    <row r="689" spans="1:14" x14ac:dyDescent="0.3">
      <c r="A689">
        <v>686</v>
      </c>
      <c r="B689">
        <v>302</v>
      </c>
      <c r="C689">
        <f>1/COUNTIF(B:B,pizza_sales[[#This Row],[order_id]])</f>
        <v>1</v>
      </c>
      <c r="D689" s="1" t="s">
        <v>135</v>
      </c>
      <c r="E689">
        <v>1</v>
      </c>
      <c r="F689" s="2">
        <v>42125</v>
      </c>
      <c r="G689" s="2" t="str">
        <f>TEXT(pizza_sales[[#This Row],[order_date]],"dddd")</f>
        <v>Friday</v>
      </c>
      <c r="H689" s="3">
        <v>0.8316782407407407</v>
      </c>
      <c r="I689">
        <v>20.75</v>
      </c>
      <c r="J689">
        <v>20.75</v>
      </c>
      <c r="K689" s="1" t="s">
        <v>21</v>
      </c>
      <c r="L689" s="1" t="s">
        <v>26</v>
      </c>
      <c r="M689" s="1" t="s">
        <v>107</v>
      </c>
      <c r="N689" s="1" t="s">
        <v>108</v>
      </c>
    </row>
    <row r="690" spans="1:14" x14ac:dyDescent="0.3">
      <c r="A690">
        <v>687</v>
      </c>
      <c r="B690">
        <v>303</v>
      </c>
      <c r="C690">
        <f>1/COUNTIF(B:B,pizza_sales[[#This Row],[order_id]])</f>
        <v>0.33333333333333331</v>
      </c>
      <c r="D690" s="1" t="s">
        <v>84</v>
      </c>
      <c r="E690">
        <v>1</v>
      </c>
      <c r="F690" s="2">
        <v>42125</v>
      </c>
      <c r="G690" s="2" t="str">
        <f>TEXT(pizza_sales[[#This Row],[order_date]],"dddd")</f>
        <v>Friday</v>
      </c>
      <c r="H690" s="3">
        <v>0.83531250000000001</v>
      </c>
      <c r="I690">
        <v>12</v>
      </c>
      <c r="J690">
        <v>12</v>
      </c>
      <c r="K690" s="1" t="s">
        <v>41</v>
      </c>
      <c r="L690" s="1" t="s">
        <v>14</v>
      </c>
      <c r="M690" s="1" t="s">
        <v>85</v>
      </c>
      <c r="N690" s="1" t="s">
        <v>86</v>
      </c>
    </row>
    <row r="691" spans="1:14" x14ac:dyDescent="0.3">
      <c r="A691">
        <v>688</v>
      </c>
      <c r="B691">
        <v>303</v>
      </c>
      <c r="C691">
        <f>1/COUNTIF(B:B,pizza_sales[[#This Row],[order_id]])</f>
        <v>0.33333333333333331</v>
      </c>
      <c r="D691" s="1" t="s">
        <v>116</v>
      </c>
      <c r="E691">
        <v>1</v>
      </c>
      <c r="F691" s="2">
        <v>42125</v>
      </c>
      <c r="G691" s="2" t="str">
        <f>TEXT(pizza_sales[[#This Row],[order_date]],"dddd")</f>
        <v>Friday</v>
      </c>
      <c r="H691" s="3">
        <v>0.83531250000000001</v>
      </c>
      <c r="I691">
        <v>16</v>
      </c>
      <c r="J691">
        <v>16</v>
      </c>
      <c r="K691" s="1" t="s">
        <v>13</v>
      </c>
      <c r="L691" s="1" t="s">
        <v>14</v>
      </c>
      <c r="M691" s="1" t="s">
        <v>55</v>
      </c>
      <c r="N691" s="1" t="s">
        <v>56</v>
      </c>
    </row>
    <row r="692" spans="1:14" x14ac:dyDescent="0.3">
      <c r="A692">
        <v>689</v>
      </c>
      <c r="B692">
        <v>303</v>
      </c>
      <c r="C692">
        <f>1/COUNTIF(B:B,pizza_sales[[#This Row],[order_id]])</f>
        <v>0.33333333333333331</v>
      </c>
      <c r="D692" s="1" t="s">
        <v>126</v>
      </c>
      <c r="E692">
        <v>1</v>
      </c>
      <c r="F692" s="2">
        <v>42125</v>
      </c>
      <c r="G692" s="2" t="str">
        <f>TEXT(pizza_sales[[#This Row],[order_date]],"dddd")</f>
        <v>Friday</v>
      </c>
      <c r="H692" s="3">
        <v>0.83531250000000001</v>
      </c>
      <c r="I692">
        <v>9.75</v>
      </c>
      <c r="J692">
        <v>9.75</v>
      </c>
      <c r="K692" s="1" t="s">
        <v>41</v>
      </c>
      <c r="L692" s="1" t="s">
        <v>14</v>
      </c>
      <c r="M692" s="1" t="s">
        <v>78</v>
      </c>
      <c r="N692" s="1" t="s">
        <v>79</v>
      </c>
    </row>
    <row r="693" spans="1:14" x14ac:dyDescent="0.3">
      <c r="A693">
        <v>690</v>
      </c>
      <c r="B693">
        <v>304</v>
      </c>
      <c r="C693">
        <f>1/COUNTIF(B:B,pizza_sales[[#This Row],[order_id]])</f>
        <v>0.5</v>
      </c>
      <c r="D693" s="1" t="s">
        <v>132</v>
      </c>
      <c r="E693">
        <v>1</v>
      </c>
      <c r="F693" s="2">
        <v>42125</v>
      </c>
      <c r="G693" s="2" t="str">
        <f>TEXT(pizza_sales[[#This Row],[order_date]],"dddd")</f>
        <v>Friday</v>
      </c>
      <c r="H693" s="3">
        <v>0.83886574074074072</v>
      </c>
      <c r="I693">
        <v>10.5</v>
      </c>
      <c r="J693">
        <v>10.5</v>
      </c>
      <c r="K693" s="1" t="s">
        <v>41</v>
      </c>
      <c r="L693" s="1" t="s">
        <v>14</v>
      </c>
      <c r="M693" s="1" t="s">
        <v>15</v>
      </c>
      <c r="N693" s="1" t="s">
        <v>16</v>
      </c>
    </row>
    <row r="694" spans="1:14" x14ac:dyDescent="0.3">
      <c r="A694">
        <v>691</v>
      </c>
      <c r="B694">
        <v>304</v>
      </c>
      <c r="C694">
        <f>1/COUNTIF(B:B,pizza_sales[[#This Row],[order_id]])</f>
        <v>0.5</v>
      </c>
      <c r="D694" s="1" t="s">
        <v>68</v>
      </c>
      <c r="E694">
        <v>1</v>
      </c>
      <c r="F694" s="2">
        <v>42125</v>
      </c>
      <c r="G694" s="2" t="str">
        <f>TEXT(pizza_sales[[#This Row],[order_date]],"dddd")</f>
        <v>Friday</v>
      </c>
      <c r="H694" s="3">
        <v>0.83886574074074072</v>
      </c>
      <c r="I694">
        <v>20.25</v>
      </c>
      <c r="J694">
        <v>20.25</v>
      </c>
      <c r="K694" s="1" t="s">
        <v>21</v>
      </c>
      <c r="L694" s="1" t="s">
        <v>22</v>
      </c>
      <c r="M694" s="1" t="s">
        <v>30</v>
      </c>
      <c r="N694" s="1" t="s">
        <v>31</v>
      </c>
    </row>
    <row r="695" spans="1:14" x14ac:dyDescent="0.3">
      <c r="A695">
        <v>692</v>
      </c>
      <c r="B695">
        <v>305</v>
      </c>
      <c r="C695">
        <f>1/COUNTIF(B:B,pizza_sales[[#This Row],[order_id]])</f>
        <v>0.33333333333333331</v>
      </c>
      <c r="D695" s="1" t="s">
        <v>77</v>
      </c>
      <c r="E695">
        <v>1</v>
      </c>
      <c r="F695" s="2">
        <v>42125</v>
      </c>
      <c r="G695" s="2" t="str">
        <f>TEXT(pizza_sales[[#This Row],[order_date]],"dddd")</f>
        <v>Friday</v>
      </c>
      <c r="H695" s="3">
        <v>0.85810185185185184</v>
      </c>
      <c r="I695">
        <v>15.25</v>
      </c>
      <c r="J695">
        <v>15.25</v>
      </c>
      <c r="K695" s="1" t="s">
        <v>21</v>
      </c>
      <c r="L695" s="1" t="s">
        <v>14</v>
      </c>
      <c r="M695" s="1" t="s">
        <v>78</v>
      </c>
      <c r="N695" s="1" t="s">
        <v>79</v>
      </c>
    </row>
    <row r="696" spans="1:14" x14ac:dyDescent="0.3">
      <c r="A696">
        <v>693</v>
      </c>
      <c r="B696">
        <v>305</v>
      </c>
      <c r="C696">
        <f>1/COUNTIF(B:B,pizza_sales[[#This Row],[order_id]])</f>
        <v>0.33333333333333331</v>
      </c>
      <c r="D696" s="1" t="s">
        <v>149</v>
      </c>
      <c r="E696">
        <v>1</v>
      </c>
      <c r="F696" s="2">
        <v>42125</v>
      </c>
      <c r="G696" s="2" t="str">
        <f>TEXT(pizza_sales[[#This Row],[order_date]],"dddd")</f>
        <v>Friday</v>
      </c>
      <c r="H696" s="3">
        <v>0.85810185185185184</v>
      </c>
      <c r="I696">
        <v>12.25</v>
      </c>
      <c r="J696">
        <v>12.25</v>
      </c>
      <c r="K696" s="1" t="s">
        <v>41</v>
      </c>
      <c r="L696" s="1" t="s">
        <v>26</v>
      </c>
      <c r="M696" s="1" t="s">
        <v>114</v>
      </c>
      <c r="N696" s="1" t="s">
        <v>115</v>
      </c>
    </row>
    <row r="697" spans="1:14" x14ac:dyDescent="0.3">
      <c r="A697">
        <v>694</v>
      </c>
      <c r="B697">
        <v>305</v>
      </c>
      <c r="C697">
        <f>1/COUNTIF(B:B,pizza_sales[[#This Row],[order_id]])</f>
        <v>0.33333333333333331</v>
      </c>
      <c r="D697" s="1" t="s">
        <v>158</v>
      </c>
      <c r="E697">
        <v>1</v>
      </c>
      <c r="F697" s="2">
        <v>42125</v>
      </c>
      <c r="G697" s="2" t="str">
        <f>TEXT(pizza_sales[[#This Row],[order_date]],"dddd")</f>
        <v>Friday</v>
      </c>
      <c r="H697" s="3">
        <v>0.85810185185185184</v>
      </c>
      <c r="I697">
        <v>16.5</v>
      </c>
      <c r="J697">
        <v>16.5</v>
      </c>
      <c r="K697" s="1" t="s">
        <v>13</v>
      </c>
      <c r="L697" s="1" t="s">
        <v>26</v>
      </c>
      <c r="M697" s="1" t="s">
        <v>60</v>
      </c>
      <c r="N697" s="1" t="s">
        <v>61</v>
      </c>
    </row>
    <row r="698" spans="1:14" x14ac:dyDescent="0.3">
      <c r="A698">
        <v>695</v>
      </c>
      <c r="B698">
        <v>306</v>
      </c>
      <c r="C698">
        <f>1/COUNTIF(B:B,pizza_sales[[#This Row],[order_id]])</f>
        <v>0.33333333333333331</v>
      </c>
      <c r="D698" s="1" t="s">
        <v>84</v>
      </c>
      <c r="E698">
        <v>1</v>
      </c>
      <c r="F698" s="2">
        <v>42125</v>
      </c>
      <c r="G698" s="2" t="str">
        <f>TEXT(pizza_sales[[#This Row],[order_date]],"dddd")</f>
        <v>Friday</v>
      </c>
      <c r="H698" s="3">
        <v>0.85949074074074072</v>
      </c>
      <c r="I698">
        <v>12</v>
      </c>
      <c r="J698">
        <v>12</v>
      </c>
      <c r="K698" s="1" t="s">
        <v>41</v>
      </c>
      <c r="L698" s="1" t="s">
        <v>14</v>
      </c>
      <c r="M698" s="1" t="s">
        <v>85</v>
      </c>
      <c r="N698" s="1" t="s">
        <v>86</v>
      </c>
    </row>
    <row r="699" spans="1:14" x14ac:dyDescent="0.3">
      <c r="A699">
        <v>696</v>
      </c>
      <c r="B699">
        <v>306</v>
      </c>
      <c r="C699">
        <f>1/COUNTIF(B:B,pizza_sales[[#This Row],[order_id]])</f>
        <v>0.33333333333333331</v>
      </c>
      <c r="D699" s="1" t="s">
        <v>132</v>
      </c>
      <c r="E699">
        <v>1</v>
      </c>
      <c r="F699" s="2">
        <v>42125</v>
      </c>
      <c r="G699" s="2" t="str">
        <f>TEXT(pizza_sales[[#This Row],[order_date]],"dddd")</f>
        <v>Friday</v>
      </c>
      <c r="H699" s="3">
        <v>0.85949074074074072</v>
      </c>
      <c r="I699">
        <v>10.5</v>
      </c>
      <c r="J699">
        <v>10.5</v>
      </c>
      <c r="K699" s="1" t="s">
        <v>41</v>
      </c>
      <c r="L699" s="1" t="s">
        <v>14</v>
      </c>
      <c r="M699" s="1" t="s">
        <v>15</v>
      </c>
      <c r="N699" s="1" t="s">
        <v>16</v>
      </c>
    </row>
    <row r="700" spans="1:14" x14ac:dyDescent="0.3">
      <c r="A700">
        <v>697</v>
      </c>
      <c r="B700">
        <v>306</v>
      </c>
      <c r="C700">
        <f>1/COUNTIF(B:B,pizza_sales[[#This Row],[order_id]])</f>
        <v>0.33333333333333331</v>
      </c>
      <c r="D700" s="1" t="s">
        <v>163</v>
      </c>
      <c r="E700">
        <v>1</v>
      </c>
      <c r="F700" s="2">
        <v>42125</v>
      </c>
      <c r="G700" s="2" t="str">
        <f>TEXT(pizza_sales[[#This Row],[order_date]],"dddd")</f>
        <v>Friday</v>
      </c>
      <c r="H700" s="3">
        <v>0.85949074074074072</v>
      </c>
      <c r="I700">
        <v>16</v>
      </c>
      <c r="J700">
        <v>16</v>
      </c>
      <c r="K700" s="1" t="s">
        <v>13</v>
      </c>
      <c r="L700" s="1" t="s">
        <v>14</v>
      </c>
      <c r="M700" s="1" t="s">
        <v>94</v>
      </c>
      <c r="N700" s="1" t="s">
        <v>95</v>
      </c>
    </row>
    <row r="701" spans="1:14" x14ac:dyDescent="0.3">
      <c r="A701">
        <v>698</v>
      </c>
      <c r="B701">
        <v>307</v>
      </c>
      <c r="C701">
        <f>1/COUNTIF(B:B,pizza_sales[[#This Row],[order_id]])</f>
        <v>0.5</v>
      </c>
      <c r="D701" s="1" t="s">
        <v>138</v>
      </c>
      <c r="E701">
        <v>1</v>
      </c>
      <c r="F701" s="2">
        <v>42125</v>
      </c>
      <c r="G701" s="2" t="str">
        <f>TEXT(pizza_sales[[#This Row],[order_date]],"dddd")</f>
        <v>Friday</v>
      </c>
      <c r="H701" s="3">
        <v>0.90668981481481481</v>
      </c>
      <c r="I701">
        <v>20.5</v>
      </c>
      <c r="J701">
        <v>20.5</v>
      </c>
      <c r="K701" s="1" t="s">
        <v>21</v>
      </c>
      <c r="L701" s="1" t="s">
        <v>14</v>
      </c>
      <c r="M701" s="1" t="s">
        <v>18</v>
      </c>
      <c r="N701" s="1" t="s">
        <v>19</v>
      </c>
    </row>
    <row r="702" spans="1:14" x14ac:dyDescent="0.3">
      <c r="A702">
        <v>699</v>
      </c>
      <c r="B702">
        <v>307</v>
      </c>
      <c r="C702">
        <f>1/COUNTIF(B:B,pizza_sales[[#This Row],[order_id]])</f>
        <v>0.5</v>
      </c>
      <c r="D702" s="1" t="s">
        <v>137</v>
      </c>
      <c r="E702">
        <v>1</v>
      </c>
      <c r="F702" s="2">
        <v>42125</v>
      </c>
      <c r="G702" s="2" t="str">
        <f>TEXT(pizza_sales[[#This Row],[order_date]],"dddd")</f>
        <v>Friday</v>
      </c>
      <c r="H702" s="3">
        <v>0.90668981481481481</v>
      </c>
      <c r="I702">
        <v>16.75</v>
      </c>
      <c r="J702">
        <v>16.75</v>
      </c>
      <c r="K702" s="1" t="s">
        <v>13</v>
      </c>
      <c r="L702" s="1" t="s">
        <v>33</v>
      </c>
      <c r="M702" s="1" t="s">
        <v>34</v>
      </c>
      <c r="N702" s="1" t="s">
        <v>35</v>
      </c>
    </row>
    <row r="703" spans="1:14" x14ac:dyDescent="0.3">
      <c r="A703">
        <v>700</v>
      </c>
      <c r="B703">
        <v>308</v>
      </c>
      <c r="C703">
        <f>1/COUNTIF(B:B,pizza_sales[[#This Row],[order_id]])</f>
        <v>0.33333333333333331</v>
      </c>
      <c r="D703" s="1" t="s">
        <v>142</v>
      </c>
      <c r="E703">
        <v>1</v>
      </c>
      <c r="F703" s="2">
        <v>42125</v>
      </c>
      <c r="G703" s="2" t="str">
        <f>TEXT(pizza_sales[[#This Row],[order_date]],"dddd")</f>
        <v>Friday</v>
      </c>
      <c r="H703" s="3">
        <v>0.91650462962962964</v>
      </c>
      <c r="I703">
        <v>16.5</v>
      </c>
      <c r="J703">
        <v>16.5</v>
      </c>
      <c r="K703" s="1" t="s">
        <v>21</v>
      </c>
      <c r="L703" s="1" t="s">
        <v>14</v>
      </c>
      <c r="M703" s="1" t="s">
        <v>15</v>
      </c>
      <c r="N703" s="1" t="s">
        <v>16</v>
      </c>
    </row>
    <row r="704" spans="1:14" x14ac:dyDescent="0.3">
      <c r="A704">
        <v>701</v>
      </c>
      <c r="B704">
        <v>308</v>
      </c>
      <c r="C704">
        <f>1/COUNTIF(B:B,pizza_sales[[#This Row],[order_id]])</f>
        <v>0.33333333333333331</v>
      </c>
      <c r="D704" s="1" t="s">
        <v>129</v>
      </c>
      <c r="E704">
        <v>1</v>
      </c>
      <c r="F704" s="2">
        <v>42125</v>
      </c>
      <c r="G704" s="2" t="str">
        <f>TEXT(pizza_sales[[#This Row],[order_date]],"dddd")</f>
        <v>Friday</v>
      </c>
      <c r="H704" s="3">
        <v>0.91650462962962964</v>
      </c>
      <c r="I704">
        <v>17.5</v>
      </c>
      <c r="J704">
        <v>17.5</v>
      </c>
      <c r="K704" s="1" t="s">
        <v>21</v>
      </c>
      <c r="L704" s="1" t="s">
        <v>14</v>
      </c>
      <c r="M704" s="1" t="s">
        <v>130</v>
      </c>
      <c r="N704" s="1" t="s">
        <v>131</v>
      </c>
    </row>
    <row r="705" spans="1:14" x14ac:dyDescent="0.3">
      <c r="A705">
        <v>702</v>
      </c>
      <c r="B705">
        <v>308</v>
      </c>
      <c r="C705">
        <f>1/COUNTIF(B:B,pizza_sales[[#This Row],[order_id]])</f>
        <v>0.33333333333333331</v>
      </c>
      <c r="D705" s="1" t="s">
        <v>151</v>
      </c>
      <c r="E705">
        <v>1</v>
      </c>
      <c r="F705" s="2">
        <v>42125</v>
      </c>
      <c r="G705" s="2" t="str">
        <f>TEXT(pizza_sales[[#This Row],[order_date]],"dddd")</f>
        <v>Friday</v>
      </c>
      <c r="H705" s="3">
        <v>0.91650462962962964</v>
      </c>
      <c r="I705">
        <v>12.75</v>
      </c>
      <c r="J705">
        <v>12.75</v>
      </c>
      <c r="K705" s="1" t="s">
        <v>41</v>
      </c>
      <c r="L705" s="1" t="s">
        <v>33</v>
      </c>
      <c r="M705" s="1" t="s">
        <v>34</v>
      </c>
      <c r="N705" s="1" t="s">
        <v>35</v>
      </c>
    </row>
    <row r="706" spans="1:14" x14ac:dyDescent="0.3">
      <c r="A706">
        <v>703</v>
      </c>
      <c r="B706">
        <v>309</v>
      </c>
      <c r="C706">
        <f>1/COUNTIF(B:B,pizza_sales[[#This Row],[order_id]])</f>
        <v>0.5</v>
      </c>
      <c r="D706" s="1" t="s">
        <v>20</v>
      </c>
      <c r="E706">
        <v>1</v>
      </c>
      <c r="F706" s="2">
        <v>42156</v>
      </c>
      <c r="G706" s="2" t="str">
        <f>TEXT(pizza_sales[[#This Row],[order_date]],"dddd")</f>
        <v>Monday</v>
      </c>
      <c r="H706" s="3">
        <v>0.48548611111111112</v>
      </c>
      <c r="I706">
        <v>18.5</v>
      </c>
      <c r="J706">
        <v>18.5</v>
      </c>
      <c r="K706" s="1" t="s">
        <v>21</v>
      </c>
      <c r="L706" s="1" t="s">
        <v>22</v>
      </c>
      <c r="M706" s="1" t="s">
        <v>23</v>
      </c>
      <c r="N706" s="1" t="s">
        <v>24</v>
      </c>
    </row>
    <row r="707" spans="1:14" x14ac:dyDescent="0.3">
      <c r="A707">
        <v>704</v>
      </c>
      <c r="B707">
        <v>309</v>
      </c>
      <c r="C707">
        <f>1/COUNTIF(B:B,pizza_sales[[#This Row],[order_id]])</f>
        <v>0.5</v>
      </c>
      <c r="D707" s="1" t="s">
        <v>133</v>
      </c>
      <c r="E707">
        <v>1</v>
      </c>
      <c r="F707" s="2">
        <v>42156</v>
      </c>
      <c r="G707" s="2" t="str">
        <f>TEXT(pizza_sales[[#This Row],[order_date]],"dddd")</f>
        <v>Monday</v>
      </c>
      <c r="H707" s="3">
        <v>0.48548611111111112</v>
      </c>
      <c r="I707">
        <v>16.5</v>
      </c>
      <c r="J707">
        <v>16.5</v>
      </c>
      <c r="K707" s="1" t="s">
        <v>13</v>
      </c>
      <c r="L707" s="1" t="s">
        <v>26</v>
      </c>
      <c r="M707" s="1" t="s">
        <v>107</v>
      </c>
      <c r="N707" s="1" t="s">
        <v>108</v>
      </c>
    </row>
    <row r="708" spans="1:14" x14ac:dyDescent="0.3">
      <c r="A708">
        <v>705</v>
      </c>
      <c r="B708">
        <v>310</v>
      </c>
      <c r="C708">
        <f>1/COUNTIF(B:B,pizza_sales[[#This Row],[order_id]])</f>
        <v>0.5</v>
      </c>
      <c r="D708" s="1" t="s">
        <v>132</v>
      </c>
      <c r="E708">
        <v>1</v>
      </c>
      <c r="F708" s="2">
        <v>42156</v>
      </c>
      <c r="G708" s="2" t="str">
        <f>TEXT(pizza_sales[[#This Row],[order_date]],"dddd")</f>
        <v>Monday</v>
      </c>
      <c r="H708" s="3">
        <v>0.48666666666666669</v>
      </c>
      <c r="I708">
        <v>10.5</v>
      </c>
      <c r="J708">
        <v>10.5</v>
      </c>
      <c r="K708" s="1" t="s">
        <v>41</v>
      </c>
      <c r="L708" s="1" t="s">
        <v>14</v>
      </c>
      <c r="M708" s="1" t="s">
        <v>15</v>
      </c>
      <c r="N708" s="1" t="s">
        <v>16</v>
      </c>
    </row>
    <row r="709" spans="1:14" x14ac:dyDescent="0.3">
      <c r="A709">
        <v>706</v>
      </c>
      <c r="B709">
        <v>310</v>
      </c>
      <c r="C709">
        <f>1/COUNTIF(B:B,pizza_sales[[#This Row],[order_id]])</f>
        <v>0.5</v>
      </c>
      <c r="D709" s="1" t="s">
        <v>151</v>
      </c>
      <c r="E709">
        <v>1</v>
      </c>
      <c r="F709" s="2">
        <v>42156</v>
      </c>
      <c r="G709" s="2" t="str">
        <f>TEXT(pizza_sales[[#This Row],[order_date]],"dddd")</f>
        <v>Monday</v>
      </c>
      <c r="H709" s="3">
        <v>0.48666666666666669</v>
      </c>
      <c r="I709">
        <v>12.75</v>
      </c>
      <c r="J709">
        <v>12.75</v>
      </c>
      <c r="K709" s="1" t="s">
        <v>41</v>
      </c>
      <c r="L709" s="1" t="s">
        <v>33</v>
      </c>
      <c r="M709" s="1" t="s">
        <v>34</v>
      </c>
      <c r="N709" s="1" t="s">
        <v>35</v>
      </c>
    </row>
    <row r="710" spans="1:14" x14ac:dyDescent="0.3">
      <c r="A710">
        <v>707</v>
      </c>
      <c r="B710">
        <v>311</v>
      </c>
      <c r="C710">
        <f>1/COUNTIF(B:B,pizza_sales[[#This Row],[order_id]])</f>
        <v>1</v>
      </c>
      <c r="D710" s="1" t="s">
        <v>113</v>
      </c>
      <c r="E710">
        <v>1</v>
      </c>
      <c r="F710" s="2">
        <v>42156</v>
      </c>
      <c r="G710" s="2" t="str">
        <f>TEXT(pizza_sales[[#This Row],[order_date]],"dddd")</f>
        <v>Monday</v>
      </c>
      <c r="H710" s="3">
        <v>0.49822916666666667</v>
      </c>
      <c r="I710">
        <v>20.25</v>
      </c>
      <c r="J710">
        <v>20.25</v>
      </c>
      <c r="K710" s="1" t="s">
        <v>21</v>
      </c>
      <c r="L710" s="1" t="s">
        <v>26</v>
      </c>
      <c r="M710" s="1" t="s">
        <v>114</v>
      </c>
      <c r="N710" s="1" t="s">
        <v>115</v>
      </c>
    </row>
    <row r="711" spans="1:14" x14ac:dyDescent="0.3">
      <c r="A711">
        <v>708</v>
      </c>
      <c r="B711">
        <v>312</v>
      </c>
      <c r="C711">
        <f>1/COUNTIF(B:B,pizza_sales[[#This Row],[order_id]])</f>
        <v>0.25</v>
      </c>
      <c r="D711" s="1" t="s">
        <v>84</v>
      </c>
      <c r="E711">
        <v>1</v>
      </c>
      <c r="F711" s="2">
        <v>42156</v>
      </c>
      <c r="G711" s="2" t="str">
        <f>TEXT(pizza_sales[[#This Row],[order_date]],"dddd")</f>
        <v>Monday</v>
      </c>
      <c r="H711" s="3">
        <v>0.5037152777777778</v>
      </c>
      <c r="I711">
        <v>12</v>
      </c>
      <c r="J711">
        <v>12</v>
      </c>
      <c r="K711" s="1" t="s">
        <v>41</v>
      </c>
      <c r="L711" s="1" t="s">
        <v>14</v>
      </c>
      <c r="M711" s="1" t="s">
        <v>85</v>
      </c>
      <c r="N711" s="1" t="s">
        <v>86</v>
      </c>
    </row>
    <row r="712" spans="1:14" x14ac:dyDescent="0.3">
      <c r="A712">
        <v>709</v>
      </c>
      <c r="B712">
        <v>312</v>
      </c>
      <c r="C712">
        <f>1/COUNTIF(B:B,pizza_sales[[#This Row],[order_id]])</f>
        <v>0.25</v>
      </c>
      <c r="D712" s="1" t="s">
        <v>165</v>
      </c>
      <c r="E712">
        <v>1</v>
      </c>
      <c r="F712" s="2">
        <v>42156</v>
      </c>
      <c r="G712" s="2" t="str">
        <f>TEXT(pizza_sales[[#This Row],[order_date]],"dddd")</f>
        <v>Monday</v>
      </c>
      <c r="H712" s="3">
        <v>0.5037152777777778</v>
      </c>
      <c r="I712">
        <v>23.65</v>
      </c>
      <c r="J712">
        <v>23.65</v>
      </c>
      <c r="K712" s="1" t="s">
        <v>41</v>
      </c>
      <c r="L712" s="1" t="s">
        <v>26</v>
      </c>
      <c r="M712" s="1" t="s">
        <v>166</v>
      </c>
      <c r="N712" s="1" t="s">
        <v>167</v>
      </c>
    </row>
    <row r="713" spans="1:14" x14ac:dyDescent="0.3">
      <c r="A713">
        <v>710</v>
      </c>
      <c r="B713">
        <v>312</v>
      </c>
      <c r="C713">
        <f>1/COUNTIF(B:B,pizza_sales[[#This Row],[order_id]])</f>
        <v>0.25</v>
      </c>
      <c r="D713" s="1" t="s">
        <v>134</v>
      </c>
      <c r="E713">
        <v>1</v>
      </c>
      <c r="F713" s="2">
        <v>42156</v>
      </c>
      <c r="G713" s="2" t="str">
        <f>TEXT(pizza_sales[[#This Row],[order_date]],"dddd")</f>
        <v>Monday</v>
      </c>
      <c r="H713" s="3">
        <v>0.5037152777777778</v>
      </c>
      <c r="I713">
        <v>16.75</v>
      </c>
      <c r="J713">
        <v>16.75</v>
      </c>
      <c r="K713" s="1" t="s">
        <v>13</v>
      </c>
      <c r="L713" s="1" t="s">
        <v>33</v>
      </c>
      <c r="M713" s="1" t="s">
        <v>124</v>
      </c>
      <c r="N713" s="1" t="s">
        <v>125</v>
      </c>
    </row>
    <row r="714" spans="1:14" x14ac:dyDescent="0.3">
      <c r="A714">
        <v>711</v>
      </c>
      <c r="B714">
        <v>312</v>
      </c>
      <c r="C714">
        <f>1/COUNTIF(B:B,pizza_sales[[#This Row],[order_id]])</f>
        <v>0.25</v>
      </c>
      <c r="D714" s="1" t="s">
        <v>121</v>
      </c>
      <c r="E714">
        <v>1</v>
      </c>
      <c r="F714" s="2">
        <v>42156</v>
      </c>
      <c r="G714" s="2" t="str">
        <f>TEXT(pizza_sales[[#This Row],[order_date]],"dddd")</f>
        <v>Monday</v>
      </c>
      <c r="H714" s="3">
        <v>0.5037152777777778</v>
      </c>
      <c r="I714">
        <v>16.25</v>
      </c>
      <c r="J714">
        <v>16.25</v>
      </c>
      <c r="K714" s="1" t="s">
        <v>13</v>
      </c>
      <c r="L714" s="1" t="s">
        <v>26</v>
      </c>
      <c r="M714" s="1" t="s">
        <v>114</v>
      </c>
      <c r="N714" s="1" t="s">
        <v>115</v>
      </c>
    </row>
    <row r="715" spans="1:14" x14ac:dyDescent="0.3">
      <c r="A715">
        <v>712</v>
      </c>
      <c r="B715">
        <v>313</v>
      </c>
      <c r="C715">
        <f>1/COUNTIF(B:B,pizza_sales[[#This Row],[order_id]])</f>
        <v>1</v>
      </c>
      <c r="D715" s="1" t="s">
        <v>17</v>
      </c>
      <c r="E715">
        <v>1</v>
      </c>
      <c r="F715" s="2">
        <v>42156</v>
      </c>
      <c r="G715" s="2" t="str">
        <f>TEXT(pizza_sales[[#This Row],[order_date]],"dddd")</f>
        <v>Monday</v>
      </c>
      <c r="H715" s="3">
        <v>0.50635416666666666</v>
      </c>
      <c r="I715">
        <v>16</v>
      </c>
      <c r="J715">
        <v>16</v>
      </c>
      <c r="K715" s="1" t="s">
        <v>13</v>
      </c>
      <c r="L715" s="1" t="s">
        <v>14</v>
      </c>
      <c r="M715" s="1" t="s">
        <v>18</v>
      </c>
      <c r="N715" s="1" t="s">
        <v>19</v>
      </c>
    </row>
    <row r="716" spans="1:14" x14ac:dyDescent="0.3">
      <c r="A716">
        <v>713</v>
      </c>
      <c r="B716">
        <v>314</v>
      </c>
      <c r="C716">
        <f>1/COUNTIF(B:B,pizza_sales[[#This Row],[order_id]])</f>
        <v>0.2</v>
      </c>
      <c r="D716" s="1" t="s">
        <v>96</v>
      </c>
      <c r="E716">
        <v>1</v>
      </c>
      <c r="F716" s="2">
        <v>42156</v>
      </c>
      <c r="G716" s="2" t="str">
        <f>TEXT(pizza_sales[[#This Row],[order_date]],"dddd")</f>
        <v>Monday</v>
      </c>
      <c r="H716" s="3">
        <v>0.50831018518518523</v>
      </c>
      <c r="I716">
        <v>16.25</v>
      </c>
      <c r="J716">
        <v>16.25</v>
      </c>
      <c r="K716" s="1" t="s">
        <v>13</v>
      </c>
      <c r="L716" s="1" t="s">
        <v>26</v>
      </c>
      <c r="M716" s="1" t="s">
        <v>97</v>
      </c>
      <c r="N716" s="1" t="s">
        <v>98</v>
      </c>
    </row>
    <row r="717" spans="1:14" x14ac:dyDescent="0.3">
      <c r="A717">
        <v>714</v>
      </c>
      <c r="B717">
        <v>314</v>
      </c>
      <c r="C717">
        <f>1/COUNTIF(B:B,pizza_sales[[#This Row],[order_id]])</f>
        <v>0.2</v>
      </c>
      <c r="D717" s="1" t="s">
        <v>20</v>
      </c>
      <c r="E717">
        <v>1</v>
      </c>
      <c r="F717" s="2">
        <v>42156</v>
      </c>
      <c r="G717" s="2" t="str">
        <f>TEXT(pizza_sales[[#This Row],[order_date]],"dddd")</f>
        <v>Monday</v>
      </c>
      <c r="H717" s="3">
        <v>0.50831018518518523</v>
      </c>
      <c r="I717">
        <v>18.5</v>
      </c>
      <c r="J717">
        <v>18.5</v>
      </c>
      <c r="K717" s="1" t="s">
        <v>21</v>
      </c>
      <c r="L717" s="1" t="s">
        <v>22</v>
      </c>
      <c r="M717" s="1" t="s">
        <v>23</v>
      </c>
      <c r="N717" s="1" t="s">
        <v>24</v>
      </c>
    </row>
    <row r="718" spans="1:14" x14ac:dyDescent="0.3">
      <c r="A718">
        <v>715</v>
      </c>
      <c r="B718">
        <v>314</v>
      </c>
      <c r="C718">
        <f>1/COUNTIF(B:B,pizza_sales[[#This Row],[order_id]])</f>
        <v>0.2</v>
      </c>
      <c r="D718" s="1" t="s">
        <v>128</v>
      </c>
      <c r="E718">
        <v>1</v>
      </c>
      <c r="F718" s="2">
        <v>42156</v>
      </c>
      <c r="G718" s="2" t="str">
        <f>TEXT(pizza_sales[[#This Row],[order_date]],"dddd")</f>
        <v>Monday</v>
      </c>
      <c r="H718" s="3">
        <v>0.50831018518518523</v>
      </c>
      <c r="I718">
        <v>16</v>
      </c>
      <c r="J718">
        <v>16</v>
      </c>
      <c r="K718" s="1" t="s">
        <v>13</v>
      </c>
      <c r="L718" s="1" t="s">
        <v>22</v>
      </c>
      <c r="M718" s="1" t="s">
        <v>52</v>
      </c>
      <c r="N718" s="1" t="s">
        <v>53</v>
      </c>
    </row>
    <row r="719" spans="1:14" x14ac:dyDescent="0.3">
      <c r="A719">
        <v>716</v>
      </c>
      <c r="B719">
        <v>314</v>
      </c>
      <c r="C719">
        <f>1/COUNTIF(B:B,pizza_sales[[#This Row],[order_id]])</f>
        <v>0.2</v>
      </c>
      <c r="D719" s="1" t="s">
        <v>12</v>
      </c>
      <c r="E719">
        <v>1</v>
      </c>
      <c r="F719" s="2">
        <v>42156</v>
      </c>
      <c r="G719" s="2" t="str">
        <f>TEXT(pizza_sales[[#This Row],[order_date]],"dddd")</f>
        <v>Monday</v>
      </c>
      <c r="H719" s="3">
        <v>0.50831018518518523</v>
      </c>
      <c r="I719">
        <v>13.25</v>
      </c>
      <c r="J719">
        <v>13.25</v>
      </c>
      <c r="K719" s="1" t="s">
        <v>13</v>
      </c>
      <c r="L719" s="1" t="s">
        <v>14</v>
      </c>
      <c r="M719" s="1" t="s">
        <v>15</v>
      </c>
      <c r="N719" s="1" t="s">
        <v>16</v>
      </c>
    </row>
    <row r="720" spans="1:14" x14ac:dyDescent="0.3">
      <c r="A720">
        <v>717</v>
      </c>
      <c r="B720">
        <v>314</v>
      </c>
      <c r="C720">
        <f>1/COUNTIF(B:B,pizza_sales[[#This Row],[order_id]])</f>
        <v>0.2</v>
      </c>
      <c r="D720" s="1" t="s">
        <v>154</v>
      </c>
      <c r="E720">
        <v>1</v>
      </c>
      <c r="F720" s="2">
        <v>42156</v>
      </c>
      <c r="G720" s="2" t="str">
        <f>TEXT(pizza_sales[[#This Row],[order_date]],"dddd")</f>
        <v>Monday</v>
      </c>
      <c r="H720" s="3">
        <v>0.50831018518518523</v>
      </c>
      <c r="I720">
        <v>16</v>
      </c>
      <c r="J720">
        <v>16</v>
      </c>
      <c r="K720" s="1" t="s">
        <v>13</v>
      </c>
      <c r="L720" s="1" t="s">
        <v>22</v>
      </c>
      <c r="M720" s="1" t="s">
        <v>66</v>
      </c>
      <c r="N720" s="1" t="s">
        <v>67</v>
      </c>
    </row>
    <row r="721" spans="1:14" x14ac:dyDescent="0.3">
      <c r="A721">
        <v>718</v>
      </c>
      <c r="B721">
        <v>315</v>
      </c>
      <c r="C721">
        <f>1/COUNTIF(B:B,pizza_sales[[#This Row],[order_id]])</f>
        <v>1</v>
      </c>
      <c r="D721" s="1" t="s">
        <v>17</v>
      </c>
      <c r="E721">
        <v>1</v>
      </c>
      <c r="F721" s="2">
        <v>42156</v>
      </c>
      <c r="G721" s="2" t="str">
        <f>TEXT(pizza_sales[[#This Row],[order_date]],"dddd")</f>
        <v>Monday</v>
      </c>
      <c r="H721" s="3">
        <v>0.51226851851851851</v>
      </c>
      <c r="I721">
        <v>16</v>
      </c>
      <c r="J721">
        <v>16</v>
      </c>
      <c r="K721" s="1" t="s">
        <v>13</v>
      </c>
      <c r="L721" s="1" t="s">
        <v>14</v>
      </c>
      <c r="M721" s="1" t="s">
        <v>18</v>
      </c>
      <c r="N721" s="1" t="s">
        <v>19</v>
      </c>
    </row>
    <row r="722" spans="1:14" x14ac:dyDescent="0.3">
      <c r="A722">
        <v>719</v>
      </c>
      <c r="B722">
        <v>316</v>
      </c>
      <c r="C722">
        <f>1/COUNTIF(B:B,pizza_sales[[#This Row],[order_id]])</f>
        <v>0.5</v>
      </c>
      <c r="D722" s="1" t="s">
        <v>132</v>
      </c>
      <c r="E722">
        <v>1</v>
      </c>
      <c r="F722" s="2">
        <v>42156</v>
      </c>
      <c r="G722" s="2" t="str">
        <f>TEXT(pizza_sales[[#This Row],[order_date]],"dddd")</f>
        <v>Monday</v>
      </c>
      <c r="H722" s="3">
        <v>0.52053240740740736</v>
      </c>
      <c r="I722">
        <v>10.5</v>
      </c>
      <c r="J722">
        <v>10.5</v>
      </c>
      <c r="K722" s="1" t="s">
        <v>41</v>
      </c>
      <c r="L722" s="1" t="s">
        <v>14</v>
      </c>
      <c r="M722" s="1" t="s">
        <v>15</v>
      </c>
      <c r="N722" s="1" t="s">
        <v>16</v>
      </c>
    </row>
    <row r="723" spans="1:14" x14ac:dyDescent="0.3">
      <c r="A723">
        <v>720</v>
      </c>
      <c r="B723">
        <v>316</v>
      </c>
      <c r="C723">
        <f>1/COUNTIF(B:B,pizza_sales[[#This Row],[order_id]])</f>
        <v>0.5</v>
      </c>
      <c r="D723" s="1" t="s">
        <v>36</v>
      </c>
      <c r="E723">
        <v>1</v>
      </c>
      <c r="F723" s="2">
        <v>42156</v>
      </c>
      <c r="G723" s="2" t="str">
        <f>TEXT(pizza_sales[[#This Row],[order_date]],"dddd")</f>
        <v>Monday</v>
      </c>
      <c r="H723" s="3">
        <v>0.52053240740740736</v>
      </c>
      <c r="I723">
        <v>16.5</v>
      </c>
      <c r="J723">
        <v>16.5</v>
      </c>
      <c r="K723" s="1" t="s">
        <v>13</v>
      </c>
      <c r="L723" s="1" t="s">
        <v>26</v>
      </c>
      <c r="M723" s="1" t="s">
        <v>27</v>
      </c>
      <c r="N723" s="1" t="s">
        <v>28</v>
      </c>
    </row>
    <row r="724" spans="1:14" x14ac:dyDescent="0.3">
      <c r="A724">
        <v>721</v>
      </c>
      <c r="B724">
        <v>317</v>
      </c>
      <c r="C724">
        <f>1/COUNTIF(B:B,pizza_sales[[#This Row],[order_id]])</f>
        <v>0.14285714285714285</v>
      </c>
      <c r="D724" s="1" t="s">
        <v>80</v>
      </c>
      <c r="E724">
        <v>1</v>
      </c>
      <c r="F724" s="2">
        <v>42156</v>
      </c>
      <c r="G724" s="2" t="str">
        <f>TEXT(pizza_sales[[#This Row],[order_date]],"dddd")</f>
        <v>Monday</v>
      </c>
      <c r="H724" s="3">
        <v>0.52152777777777781</v>
      </c>
      <c r="I724">
        <v>12.75</v>
      </c>
      <c r="J724">
        <v>12.75</v>
      </c>
      <c r="K724" s="1" t="s">
        <v>41</v>
      </c>
      <c r="L724" s="1" t="s">
        <v>33</v>
      </c>
      <c r="M724" s="1" t="s">
        <v>74</v>
      </c>
      <c r="N724" s="1" t="s">
        <v>75</v>
      </c>
    </row>
    <row r="725" spans="1:14" x14ac:dyDescent="0.3">
      <c r="A725">
        <v>722</v>
      </c>
      <c r="B725">
        <v>317</v>
      </c>
      <c r="C725">
        <f>1/COUNTIF(B:B,pizza_sales[[#This Row],[order_id]])</f>
        <v>0.14285714285714285</v>
      </c>
      <c r="D725" s="1" t="s">
        <v>17</v>
      </c>
      <c r="E725">
        <v>1</v>
      </c>
      <c r="F725" s="2">
        <v>42156</v>
      </c>
      <c r="G725" s="2" t="str">
        <f>TEXT(pizza_sales[[#This Row],[order_date]],"dddd")</f>
        <v>Monday</v>
      </c>
      <c r="H725" s="3">
        <v>0.52152777777777781</v>
      </c>
      <c r="I725">
        <v>16</v>
      </c>
      <c r="J725">
        <v>16</v>
      </c>
      <c r="K725" s="1" t="s">
        <v>13</v>
      </c>
      <c r="L725" s="1" t="s">
        <v>14</v>
      </c>
      <c r="M725" s="1" t="s">
        <v>18</v>
      </c>
      <c r="N725" s="1" t="s">
        <v>19</v>
      </c>
    </row>
    <row r="726" spans="1:14" x14ac:dyDescent="0.3">
      <c r="A726">
        <v>723</v>
      </c>
      <c r="B726">
        <v>317</v>
      </c>
      <c r="C726">
        <f>1/COUNTIF(B:B,pizza_sales[[#This Row],[order_id]])</f>
        <v>0.14285714285714285</v>
      </c>
      <c r="D726" s="1" t="s">
        <v>90</v>
      </c>
      <c r="E726">
        <v>1</v>
      </c>
      <c r="F726" s="2">
        <v>42156</v>
      </c>
      <c r="G726" s="2" t="str">
        <f>TEXT(pizza_sales[[#This Row],[order_date]],"dddd")</f>
        <v>Monday</v>
      </c>
      <c r="H726" s="3">
        <v>0.52152777777777781</v>
      </c>
      <c r="I726">
        <v>17.95</v>
      </c>
      <c r="J726">
        <v>17.95</v>
      </c>
      <c r="K726" s="1" t="s">
        <v>21</v>
      </c>
      <c r="L726" s="1" t="s">
        <v>22</v>
      </c>
      <c r="M726" s="1" t="s">
        <v>91</v>
      </c>
      <c r="N726" s="1" t="s">
        <v>92</v>
      </c>
    </row>
    <row r="727" spans="1:14" x14ac:dyDescent="0.3">
      <c r="A727">
        <v>724</v>
      </c>
      <c r="B727">
        <v>317</v>
      </c>
      <c r="C727">
        <f>1/COUNTIF(B:B,pizza_sales[[#This Row],[order_id]])</f>
        <v>0.14285714285714285</v>
      </c>
      <c r="D727" s="1" t="s">
        <v>132</v>
      </c>
      <c r="E727">
        <v>1</v>
      </c>
      <c r="F727" s="2">
        <v>42156</v>
      </c>
      <c r="G727" s="2" t="str">
        <f>TEXT(pizza_sales[[#This Row],[order_date]],"dddd")</f>
        <v>Monday</v>
      </c>
      <c r="H727" s="3">
        <v>0.52152777777777781</v>
      </c>
      <c r="I727">
        <v>10.5</v>
      </c>
      <c r="J727">
        <v>10.5</v>
      </c>
      <c r="K727" s="1" t="s">
        <v>41</v>
      </c>
      <c r="L727" s="1" t="s">
        <v>14</v>
      </c>
      <c r="M727" s="1" t="s">
        <v>15</v>
      </c>
      <c r="N727" s="1" t="s">
        <v>16</v>
      </c>
    </row>
    <row r="728" spans="1:14" x14ac:dyDescent="0.3">
      <c r="A728">
        <v>725</v>
      </c>
      <c r="B728">
        <v>317</v>
      </c>
      <c r="C728">
        <f>1/COUNTIF(B:B,pizza_sales[[#This Row],[order_id]])</f>
        <v>0.14285714285714285</v>
      </c>
      <c r="D728" s="1" t="s">
        <v>129</v>
      </c>
      <c r="E728">
        <v>1</v>
      </c>
      <c r="F728" s="2">
        <v>42156</v>
      </c>
      <c r="G728" s="2" t="str">
        <f>TEXT(pizza_sales[[#This Row],[order_date]],"dddd")</f>
        <v>Monday</v>
      </c>
      <c r="H728" s="3">
        <v>0.52152777777777781</v>
      </c>
      <c r="I728">
        <v>17.5</v>
      </c>
      <c r="J728">
        <v>17.5</v>
      </c>
      <c r="K728" s="1" t="s">
        <v>21</v>
      </c>
      <c r="L728" s="1" t="s">
        <v>14</v>
      </c>
      <c r="M728" s="1" t="s">
        <v>130</v>
      </c>
      <c r="N728" s="1" t="s">
        <v>131</v>
      </c>
    </row>
    <row r="729" spans="1:14" x14ac:dyDescent="0.3">
      <c r="A729">
        <v>726</v>
      </c>
      <c r="B729">
        <v>317</v>
      </c>
      <c r="C729">
        <f>1/COUNTIF(B:B,pizza_sales[[#This Row],[order_id]])</f>
        <v>0.14285714285714285</v>
      </c>
      <c r="D729" s="1" t="s">
        <v>120</v>
      </c>
      <c r="E729">
        <v>1</v>
      </c>
      <c r="F729" s="2">
        <v>42156</v>
      </c>
      <c r="G729" s="2" t="str">
        <f>TEXT(pizza_sales[[#This Row],[order_date]],"dddd")</f>
        <v>Monday</v>
      </c>
      <c r="H729" s="3">
        <v>0.52152777777777781</v>
      </c>
      <c r="I729">
        <v>12.5</v>
      </c>
      <c r="J729">
        <v>12.5</v>
      </c>
      <c r="K729" s="1" t="s">
        <v>41</v>
      </c>
      <c r="L729" s="1" t="s">
        <v>26</v>
      </c>
      <c r="M729" s="1" t="s">
        <v>38</v>
      </c>
      <c r="N729" s="1" t="s">
        <v>39</v>
      </c>
    </row>
    <row r="730" spans="1:14" x14ac:dyDescent="0.3">
      <c r="A730">
        <v>727</v>
      </c>
      <c r="B730">
        <v>317</v>
      </c>
      <c r="C730">
        <f>1/COUNTIF(B:B,pizza_sales[[#This Row],[order_id]])</f>
        <v>0.14285714285714285</v>
      </c>
      <c r="D730" s="1" t="s">
        <v>157</v>
      </c>
      <c r="E730">
        <v>1</v>
      </c>
      <c r="F730" s="2">
        <v>42156</v>
      </c>
      <c r="G730" s="2" t="str">
        <f>TEXT(pizza_sales[[#This Row],[order_date]],"dddd")</f>
        <v>Monday</v>
      </c>
      <c r="H730" s="3">
        <v>0.52152777777777781</v>
      </c>
      <c r="I730">
        <v>12</v>
      </c>
      <c r="J730">
        <v>12</v>
      </c>
      <c r="K730" s="1" t="s">
        <v>41</v>
      </c>
      <c r="L730" s="1" t="s">
        <v>22</v>
      </c>
      <c r="M730" s="1" t="s">
        <v>110</v>
      </c>
      <c r="N730" s="1" t="s">
        <v>111</v>
      </c>
    </row>
    <row r="731" spans="1:14" x14ac:dyDescent="0.3">
      <c r="A731">
        <v>728</v>
      </c>
      <c r="B731">
        <v>318</v>
      </c>
      <c r="C731">
        <f>1/COUNTIF(B:B,pizza_sales[[#This Row],[order_id]])</f>
        <v>0.25</v>
      </c>
      <c r="D731" s="1" t="s">
        <v>54</v>
      </c>
      <c r="E731">
        <v>1</v>
      </c>
      <c r="F731" s="2">
        <v>42156</v>
      </c>
      <c r="G731" s="2" t="str">
        <f>TEXT(pizza_sales[[#This Row],[order_date]],"dddd")</f>
        <v>Monday</v>
      </c>
      <c r="H731" s="3">
        <v>0.53141203703703699</v>
      </c>
      <c r="I731">
        <v>20.5</v>
      </c>
      <c r="J731">
        <v>20.5</v>
      </c>
      <c r="K731" s="1" t="s">
        <v>21</v>
      </c>
      <c r="L731" s="1" t="s">
        <v>14</v>
      </c>
      <c r="M731" s="1" t="s">
        <v>55</v>
      </c>
      <c r="N731" s="1" t="s">
        <v>56</v>
      </c>
    </row>
    <row r="732" spans="1:14" x14ac:dyDescent="0.3">
      <c r="A732">
        <v>729</v>
      </c>
      <c r="B732">
        <v>318</v>
      </c>
      <c r="C732">
        <f>1/COUNTIF(B:B,pizza_sales[[#This Row],[order_id]])</f>
        <v>0.25</v>
      </c>
      <c r="D732" s="1" t="s">
        <v>68</v>
      </c>
      <c r="E732">
        <v>1</v>
      </c>
      <c r="F732" s="2">
        <v>42156</v>
      </c>
      <c r="G732" s="2" t="str">
        <f>TEXT(pizza_sales[[#This Row],[order_date]],"dddd")</f>
        <v>Monday</v>
      </c>
      <c r="H732" s="3">
        <v>0.53141203703703699</v>
      </c>
      <c r="I732">
        <v>20.25</v>
      </c>
      <c r="J732">
        <v>20.25</v>
      </c>
      <c r="K732" s="1" t="s">
        <v>21</v>
      </c>
      <c r="L732" s="1" t="s">
        <v>22</v>
      </c>
      <c r="M732" s="1" t="s">
        <v>30</v>
      </c>
      <c r="N732" s="1" t="s">
        <v>31</v>
      </c>
    </row>
    <row r="733" spans="1:14" x14ac:dyDescent="0.3">
      <c r="A733">
        <v>730</v>
      </c>
      <c r="B733">
        <v>318</v>
      </c>
      <c r="C733">
        <f>1/COUNTIF(B:B,pizza_sales[[#This Row],[order_id]])</f>
        <v>0.25</v>
      </c>
      <c r="D733" s="1" t="s">
        <v>172</v>
      </c>
      <c r="E733">
        <v>1</v>
      </c>
      <c r="F733" s="2">
        <v>42156</v>
      </c>
      <c r="G733" s="2" t="str">
        <f>TEXT(pizza_sales[[#This Row],[order_date]],"dddd")</f>
        <v>Monday</v>
      </c>
      <c r="H733" s="3">
        <v>0.53141203703703699</v>
      </c>
      <c r="I733">
        <v>12.5</v>
      </c>
      <c r="J733">
        <v>12.5</v>
      </c>
      <c r="K733" s="1" t="s">
        <v>41</v>
      </c>
      <c r="L733" s="1" t="s">
        <v>26</v>
      </c>
      <c r="M733" s="1" t="s">
        <v>88</v>
      </c>
      <c r="N733" s="1" t="s">
        <v>89</v>
      </c>
    </row>
    <row r="734" spans="1:14" x14ac:dyDescent="0.3">
      <c r="A734">
        <v>731</v>
      </c>
      <c r="B734">
        <v>318</v>
      </c>
      <c r="C734">
        <f>1/COUNTIF(B:B,pizza_sales[[#This Row],[order_id]])</f>
        <v>0.25</v>
      </c>
      <c r="D734" s="1" t="s">
        <v>59</v>
      </c>
      <c r="E734">
        <v>1</v>
      </c>
      <c r="F734" s="2">
        <v>42156</v>
      </c>
      <c r="G734" s="2" t="str">
        <f>TEXT(pizza_sales[[#This Row],[order_date]],"dddd")</f>
        <v>Monday</v>
      </c>
      <c r="H734" s="3">
        <v>0.53141203703703699</v>
      </c>
      <c r="I734">
        <v>20.75</v>
      </c>
      <c r="J734">
        <v>20.75</v>
      </c>
      <c r="K734" s="1" t="s">
        <v>21</v>
      </c>
      <c r="L734" s="1" t="s">
        <v>26</v>
      </c>
      <c r="M734" s="1" t="s">
        <v>60</v>
      </c>
      <c r="N734" s="1" t="s">
        <v>61</v>
      </c>
    </row>
    <row r="735" spans="1:14" x14ac:dyDescent="0.3">
      <c r="A735">
        <v>732</v>
      </c>
      <c r="B735">
        <v>319</v>
      </c>
      <c r="C735">
        <f>1/COUNTIF(B:B,pizza_sales[[#This Row],[order_id]])</f>
        <v>1</v>
      </c>
      <c r="D735" s="1" t="s">
        <v>36</v>
      </c>
      <c r="E735">
        <v>1</v>
      </c>
      <c r="F735" s="2">
        <v>42156</v>
      </c>
      <c r="G735" s="2" t="str">
        <f>TEXT(pizza_sales[[#This Row],[order_date]],"dddd")</f>
        <v>Monday</v>
      </c>
      <c r="H735" s="3">
        <v>0.53219907407407407</v>
      </c>
      <c r="I735">
        <v>16.5</v>
      </c>
      <c r="J735">
        <v>16.5</v>
      </c>
      <c r="K735" s="1" t="s">
        <v>13</v>
      </c>
      <c r="L735" s="1" t="s">
        <v>26</v>
      </c>
      <c r="M735" s="1" t="s">
        <v>27</v>
      </c>
      <c r="N735" s="1" t="s">
        <v>28</v>
      </c>
    </row>
    <row r="736" spans="1:14" x14ac:dyDescent="0.3">
      <c r="A736">
        <v>733</v>
      </c>
      <c r="B736">
        <v>320</v>
      </c>
      <c r="C736">
        <f>1/COUNTIF(B:B,pizza_sales[[#This Row],[order_id]])</f>
        <v>0.5</v>
      </c>
      <c r="D736" s="1" t="s">
        <v>76</v>
      </c>
      <c r="E736">
        <v>1</v>
      </c>
      <c r="F736" s="2">
        <v>42156</v>
      </c>
      <c r="G736" s="2" t="str">
        <f>TEXT(pizza_sales[[#This Row],[order_date]],"dddd")</f>
        <v>Monday</v>
      </c>
      <c r="H736" s="3">
        <v>0.53240740740740744</v>
      </c>
      <c r="I736">
        <v>16.75</v>
      </c>
      <c r="J736">
        <v>16.75</v>
      </c>
      <c r="K736" s="1" t="s">
        <v>13</v>
      </c>
      <c r="L736" s="1" t="s">
        <v>33</v>
      </c>
      <c r="M736" s="1" t="s">
        <v>74</v>
      </c>
      <c r="N736" s="1" t="s">
        <v>75</v>
      </c>
    </row>
    <row r="737" spans="1:14" x14ac:dyDescent="0.3">
      <c r="A737">
        <v>734</v>
      </c>
      <c r="B737">
        <v>320</v>
      </c>
      <c r="C737">
        <f>1/COUNTIF(B:B,pizza_sales[[#This Row],[order_id]])</f>
        <v>0.5</v>
      </c>
      <c r="D737" s="1" t="s">
        <v>81</v>
      </c>
      <c r="E737">
        <v>1</v>
      </c>
      <c r="F737" s="2">
        <v>42156</v>
      </c>
      <c r="G737" s="2" t="str">
        <f>TEXT(pizza_sales[[#This Row],[order_date]],"dddd")</f>
        <v>Monday</v>
      </c>
      <c r="H737" s="3">
        <v>0.53240740740740744</v>
      </c>
      <c r="I737">
        <v>20.75</v>
      </c>
      <c r="J737">
        <v>20.75</v>
      </c>
      <c r="K737" s="1" t="s">
        <v>21</v>
      </c>
      <c r="L737" s="1" t="s">
        <v>33</v>
      </c>
      <c r="M737" s="1" t="s">
        <v>82</v>
      </c>
      <c r="N737" s="1" t="s">
        <v>83</v>
      </c>
    </row>
    <row r="738" spans="1:14" x14ac:dyDescent="0.3">
      <c r="A738">
        <v>735</v>
      </c>
      <c r="B738">
        <v>321</v>
      </c>
      <c r="C738">
        <f>1/COUNTIF(B:B,pizza_sales[[#This Row],[order_id]])</f>
        <v>1</v>
      </c>
      <c r="D738" s="1" t="s">
        <v>25</v>
      </c>
      <c r="E738">
        <v>1</v>
      </c>
      <c r="F738" s="2">
        <v>42156</v>
      </c>
      <c r="G738" s="2" t="str">
        <f>TEXT(pizza_sales[[#This Row],[order_date]],"dddd")</f>
        <v>Monday</v>
      </c>
      <c r="H738" s="3">
        <v>0.53913194444444446</v>
      </c>
      <c r="I738">
        <v>20.75</v>
      </c>
      <c r="J738">
        <v>20.75</v>
      </c>
      <c r="K738" s="1" t="s">
        <v>21</v>
      </c>
      <c r="L738" s="1" t="s">
        <v>26</v>
      </c>
      <c r="M738" s="1" t="s">
        <v>27</v>
      </c>
      <c r="N738" s="1" t="s">
        <v>28</v>
      </c>
    </row>
    <row r="739" spans="1:14" x14ac:dyDescent="0.3">
      <c r="A739">
        <v>736</v>
      </c>
      <c r="B739">
        <v>322</v>
      </c>
      <c r="C739">
        <f>1/COUNTIF(B:B,pizza_sales[[#This Row],[order_id]])</f>
        <v>0.25</v>
      </c>
      <c r="D739" s="1" t="s">
        <v>73</v>
      </c>
      <c r="E739">
        <v>1</v>
      </c>
      <c r="F739" s="2">
        <v>42156</v>
      </c>
      <c r="G739" s="2" t="str">
        <f>TEXT(pizza_sales[[#This Row],[order_date]],"dddd")</f>
        <v>Monday</v>
      </c>
      <c r="H739" s="3">
        <v>0.54320601851851846</v>
      </c>
      <c r="I739">
        <v>20.75</v>
      </c>
      <c r="J739">
        <v>20.75</v>
      </c>
      <c r="K739" s="1" t="s">
        <v>21</v>
      </c>
      <c r="L739" s="1" t="s">
        <v>33</v>
      </c>
      <c r="M739" s="1" t="s">
        <v>74</v>
      </c>
      <c r="N739" s="1" t="s">
        <v>75</v>
      </c>
    </row>
    <row r="740" spans="1:14" x14ac:dyDescent="0.3">
      <c r="A740">
        <v>737</v>
      </c>
      <c r="B740">
        <v>322</v>
      </c>
      <c r="C740">
        <f>1/COUNTIF(B:B,pizza_sales[[#This Row],[order_id]])</f>
        <v>0.25</v>
      </c>
      <c r="D740" s="1" t="s">
        <v>81</v>
      </c>
      <c r="E740">
        <v>1</v>
      </c>
      <c r="F740" s="2">
        <v>42156</v>
      </c>
      <c r="G740" s="2" t="str">
        <f>TEXT(pizza_sales[[#This Row],[order_date]],"dddd")</f>
        <v>Monday</v>
      </c>
      <c r="H740" s="3">
        <v>0.54320601851851846</v>
      </c>
      <c r="I740">
        <v>20.75</v>
      </c>
      <c r="J740">
        <v>20.75</v>
      </c>
      <c r="K740" s="1" t="s">
        <v>21</v>
      </c>
      <c r="L740" s="1" t="s">
        <v>33</v>
      </c>
      <c r="M740" s="1" t="s">
        <v>82</v>
      </c>
      <c r="N740" s="1" t="s">
        <v>83</v>
      </c>
    </row>
    <row r="741" spans="1:14" x14ac:dyDescent="0.3">
      <c r="A741">
        <v>738</v>
      </c>
      <c r="B741">
        <v>322</v>
      </c>
      <c r="C741">
        <f>1/COUNTIF(B:B,pizza_sales[[#This Row],[order_id]])</f>
        <v>0.25</v>
      </c>
      <c r="D741" s="1" t="s">
        <v>50</v>
      </c>
      <c r="E741">
        <v>1</v>
      </c>
      <c r="F741" s="2">
        <v>42156</v>
      </c>
      <c r="G741" s="2" t="str">
        <f>TEXT(pizza_sales[[#This Row],[order_date]],"dddd")</f>
        <v>Monday</v>
      </c>
      <c r="H741" s="3">
        <v>0.54320601851851846</v>
      </c>
      <c r="I741">
        <v>12</v>
      </c>
      <c r="J741">
        <v>12</v>
      </c>
      <c r="K741" s="1" t="s">
        <v>41</v>
      </c>
      <c r="L741" s="1" t="s">
        <v>14</v>
      </c>
      <c r="M741" s="1" t="s">
        <v>18</v>
      </c>
      <c r="N741" s="1" t="s">
        <v>19</v>
      </c>
    </row>
    <row r="742" spans="1:14" x14ac:dyDescent="0.3">
      <c r="A742">
        <v>739</v>
      </c>
      <c r="B742">
        <v>322</v>
      </c>
      <c r="C742">
        <f>1/COUNTIF(B:B,pizza_sales[[#This Row],[order_id]])</f>
        <v>0.25</v>
      </c>
      <c r="D742" s="1" t="s">
        <v>32</v>
      </c>
      <c r="E742">
        <v>1</v>
      </c>
      <c r="F742" s="2">
        <v>42156</v>
      </c>
      <c r="G742" s="2" t="str">
        <f>TEXT(pizza_sales[[#This Row],[order_date]],"dddd")</f>
        <v>Monday</v>
      </c>
      <c r="H742" s="3">
        <v>0.54320601851851846</v>
      </c>
      <c r="I742">
        <v>20.75</v>
      </c>
      <c r="J742">
        <v>20.75</v>
      </c>
      <c r="K742" s="1" t="s">
        <v>21</v>
      </c>
      <c r="L742" s="1" t="s">
        <v>33</v>
      </c>
      <c r="M742" s="1" t="s">
        <v>34</v>
      </c>
      <c r="N742" s="1" t="s">
        <v>35</v>
      </c>
    </row>
    <row r="743" spans="1:14" x14ac:dyDescent="0.3">
      <c r="A743">
        <v>740</v>
      </c>
      <c r="B743">
        <v>323</v>
      </c>
      <c r="C743">
        <f>1/COUNTIF(B:B,pizza_sales[[#This Row],[order_id]])</f>
        <v>1</v>
      </c>
      <c r="D743" s="1" t="s">
        <v>17</v>
      </c>
      <c r="E743">
        <v>1</v>
      </c>
      <c r="F743" s="2">
        <v>42156</v>
      </c>
      <c r="G743" s="2" t="str">
        <f>TEXT(pizza_sales[[#This Row],[order_date]],"dddd")</f>
        <v>Monday</v>
      </c>
      <c r="H743" s="3">
        <v>0.54552083333333334</v>
      </c>
      <c r="I743">
        <v>16</v>
      </c>
      <c r="J743">
        <v>16</v>
      </c>
      <c r="K743" s="1" t="s">
        <v>13</v>
      </c>
      <c r="L743" s="1" t="s">
        <v>14</v>
      </c>
      <c r="M743" s="1" t="s">
        <v>18</v>
      </c>
      <c r="N743" s="1" t="s">
        <v>19</v>
      </c>
    </row>
    <row r="744" spans="1:14" x14ac:dyDescent="0.3">
      <c r="A744">
        <v>741</v>
      </c>
      <c r="B744">
        <v>324</v>
      </c>
      <c r="C744">
        <f>1/COUNTIF(B:B,pizza_sales[[#This Row],[order_id]])</f>
        <v>1</v>
      </c>
      <c r="D744" s="1" t="s">
        <v>20</v>
      </c>
      <c r="E744">
        <v>1</v>
      </c>
      <c r="F744" s="2">
        <v>42156</v>
      </c>
      <c r="G744" s="2" t="str">
        <f>TEXT(pizza_sales[[#This Row],[order_date]],"dddd")</f>
        <v>Monday</v>
      </c>
      <c r="H744" s="3">
        <v>0.54634259259259255</v>
      </c>
      <c r="I744">
        <v>18.5</v>
      </c>
      <c r="J744">
        <v>18.5</v>
      </c>
      <c r="K744" s="1" t="s">
        <v>21</v>
      </c>
      <c r="L744" s="1" t="s">
        <v>22</v>
      </c>
      <c r="M744" s="1" t="s">
        <v>23</v>
      </c>
      <c r="N744" s="1" t="s">
        <v>24</v>
      </c>
    </row>
    <row r="745" spans="1:14" x14ac:dyDescent="0.3">
      <c r="A745">
        <v>742</v>
      </c>
      <c r="B745">
        <v>325</v>
      </c>
      <c r="C745">
        <f>1/COUNTIF(B:B,pizza_sales[[#This Row],[order_id]])</f>
        <v>0.5</v>
      </c>
      <c r="D745" s="1" t="s">
        <v>50</v>
      </c>
      <c r="E745">
        <v>1</v>
      </c>
      <c r="F745" s="2">
        <v>42156</v>
      </c>
      <c r="G745" s="2" t="str">
        <f>TEXT(pizza_sales[[#This Row],[order_date]],"dddd")</f>
        <v>Monday</v>
      </c>
      <c r="H745" s="3">
        <v>0.54689814814814819</v>
      </c>
      <c r="I745">
        <v>12</v>
      </c>
      <c r="J745">
        <v>12</v>
      </c>
      <c r="K745" s="1" t="s">
        <v>41</v>
      </c>
      <c r="L745" s="1" t="s">
        <v>14</v>
      </c>
      <c r="M745" s="1" t="s">
        <v>18</v>
      </c>
      <c r="N745" s="1" t="s">
        <v>19</v>
      </c>
    </row>
    <row r="746" spans="1:14" x14ac:dyDescent="0.3">
      <c r="A746">
        <v>743</v>
      </c>
      <c r="B746">
        <v>325</v>
      </c>
      <c r="C746">
        <f>1/COUNTIF(B:B,pizza_sales[[#This Row],[order_id]])</f>
        <v>0.5</v>
      </c>
      <c r="D746" s="1" t="s">
        <v>65</v>
      </c>
      <c r="E746">
        <v>1</v>
      </c>
      <c r="F746" s="2">
        <v>42156</v>
      </c>
      <c r="G746" s="2" t="str">
        <f>TEXT(pizza_sales[[#This Row],[order_date]],"dddd")</f>
        <v>Monday</v>
      </c>
      <c r="H746" s="3">
        <v>0.54689814814814819</v>
      </c>
      <c r="I746">
        <v>12</v>
      </c>
      <c r="J746">
        <v>12</v>
      </c>
      <c r="K746" s="1" t="s">
        <v>41</v>
      </c>
      <c r="L746" s="1" t="s">
        <v>22</v>
      </c>
      <c r="M746" s="1" t="s">
        <v>66</v>
      </c>
      <c r="N746" s="1" t="s">
        <v>67</v>
      </c>
    </row>
    <row r="747" spans="1:14" x14ac:dyDescent="0.3">
      <c r="A747">
        <v>744</v>
      </c>
      <c r="B747">
        <v>326</v>
      </c>
      <c r="C747">
        <f>1/COUNTIF(B:B,pizza_sales[[#This Row],[order_id]])</f>
        <v>0.5</v>
      </c>
      <c r="D747" s="1" t="s">
        <v>76</v>
      </c>
      <c r="E747">
        <v>1</v>
      </c>
      <c r="F747" s="2">
        <v>42156</v>
      </c>
      <c r="G747" s="2" t="str">
        <f>TEXT(pizza_sales[[#This Row],[order_date]],"dddd")</f>
        <v>Monday</v>
      </c>
      <c r="H747" s="3">
        <v>0.54876157407407411</v>
      </c>
      <c r="I747">
        <v>16.75</v>
      </c>
      <c r="J747">
        <v>16.75</v>
      </c>
      <c r="K747" s="1" t="s">
        <v>13</v>
      </c>
      <c r="L747" s="1" t="s">
        <v>33</v>
      </c>
      <c r="M747" s="1" t="s">
        <v>74</v>
      </c>
      <c r="N747" s="1" t="s">
        <v>75</v>
      </c>
    </row>
    <row r="748" spans="1:14" x14ac:dyDescent="0.3">
      <c r="A748">
        <v>745</v>
      </c>
      <c r="B748">
        <v>326</v>
      </c>
      <c r="C748">
        <f>1/COUNTIF(B:B,pizza_sales[[#This Row],[order_id]])</f>
        <v>0.5</v>
      </c>
      <c r="D748" s="1" t="s">
        <v>152</v>
      </c>
      <c r="E748">
        <v>1</v>
      </c>
      <c r="F748" s="2">
        <v>42156</v>
      </c>
      <c r="G748" s="2" t="str">
        <f>TEXT(pizza_sales[[#This Row],[order_date]],"dddd")</f>
        <v>Monday</v>
      </c>
      <c r="H748" s="3">
        <v>0.54876157407407411</v>
      </c>
      <c r="I748">
        <v>20.75</v>
      </c>
      <c r="J748">
        <v>20.75</v>
      </c>
      <c r="K748" s="1" t="s">
        <v>21</v>
      </c>
      <c r="L748" s="1" t="s">
        <v>26</v>
      </c>
      <c r="M748" s="1" t="s">
        <v>48</v>
      </c>
      <c r="N748" s="1" t="s">
        <v>49</v>
      </c>
    </row>
    <row r="749" spans="1:14" x14ac:dyDescent="0.3">
      <c r="A749">
        <v>746</v>
      </c>
      <c r="B749">
        <v>327</v>
      </c>
      <c r="C749">
        <f>1/COUNTIF(B:B,pizza_sales[[#This Row],[order_id]])</f>
        <v>1</v>
      </c>
      <c r="D749" s="1" t="s">
        <v>17</v>
      </c>
      <c r="E749">
        <v>1</v>
      </c>
      <c r="F749" s="2">
        <v>42156</v>
      </c>
      <c r="G749" s="2" t="str">
        <f>TEXT(pizza_sales[[#This Row],[order_date]],"dddd")</f>
        <v>Monday</v>
      </c>
      <c r="H749" s="3">
        <v>0.54923611111111115</v>
      </c>
      <c r="I749">
        <v>16</v>
      </c>
      <c r="J749">
        <v>16</v>
      </c>
      <c r="K749" s="1" t="s">
        <v>13</v>
      </c>
      <c r="L749" s="1" t="s">
        <v>14</v>
      </c>
      <c r="M749" s="1" t="s">
        <v>18</v>
      </c>
      <c r="N749" s="1" t="s">
        <v>19</v>
      </c>
    </row>
    <row r="750" spans="1:14" x14ac:dyDescent="0.3">
      <c r="A750">
        <v>747</v>
      </c>
      <c r="B750">
        <v>328</v>
      </c>
      <c r="C750">
        <f>1/COUNTIF(B:B,pizza_sales[[#This Row],[order_id]])</f>
        <v>1</v>
      </c>
      <c r="D750" s="1" t="s">
        <v>146</v>
      </c>
      <c r="E750">
        <v>1</v>
      </c>
      <c r="F750" s="2">
        <v>42156</v>
      </c>
      <c r="G750" s="2" t="str">
        <f>TEXT(pizza_sales[[#This Row],[order_date]],"dddd")</f>
        <v>Monday</v>
      </c>
      <c r="H750" s="3">
        <v>0.55318287037037039</v>
      </c>
      <c r="I750">
        <v>20.25</v>
      </c>
      <c r="J750">
        <v>20.25</v>
      </c>
      <c r="K750" s="1" t="s">
        <v>21</v>
      </c>
      <c r="L750" s="1" t="s">
        <v>22</v>
      </c>
      <c r="M750" s="1" t="s">
        <v>104</v>
      </c>
      <c r="N750" s="1" t="s">
        <v>105</v>
      </c>
    </row>
    <row r="751" spans="1:14" x14ac:dyDescent="0.3">
      <c r="A751">
        <v>748</v>
      </c>
      <c r="B751">
        <v>329</v>
      </c>
      <c r="C751">
        <f>1/COUNTIF(B:B,pizza_sales[[#This Row],[order_id]])</f>
        <v>0.5</v>
      </c>
      <c r="D751" s="1" t="s">
        <v>59</v>
      </c>
      <c r="E751">
        <v>1</v>
      </c>
      <c r="F751" s="2">
        <v>42156</v>
      </c>
      <c r="G751" s="2" t="str">
        <f>TEXT(pizza_sales[[#This Row],[order_date]],"dddd")</f>
        <v>Monday</v>
      </c>
      <c r="H751" s="3">
        <v>0.55745370370370373</v>
      </c>
      <c r="I751">
        <v>20.75</v>
      </c>
      <c r="J751">
        <v>20.75</v>
      </c>
      <c r="K751" s="1" t="s">
        <v>21</v>
      </c>
      <c r="L751" s="1" t="s">
        <v>26</v>
      </c>
      <c r="M751" s="1" t="s">
        <v>60</v>
      </c>
      <c r="N751" s="1" t="s">
        <v>61</v>
      </c>
    </row>
    <row r="752" spans="1:14" x14ac:dyDescent="0.3">
      <c r="A752">
        <v>749</v>
      </c>
      <c r="B752">
        <v>329</v>
      </c>
      <c r="C752">
        <f>1/COUNTIF(B:B,pizza_sales[[#This Row],[order_id]])</f>
        <v>0.5</v>
      </c>
      <c r="D752" s="1" t="s">
        <v>144</v>
      </c>
      <c r="E752">
        <v>1</v>
      </c>
      <c r="F752" s="2">
        <v>42156</v>
      </c>
      <c r="G752" s="2" t="str">
        <f>TEXT(pizza_sales[[#This Row],[order_date]],"dddd")</f>
        <v>Monday</v>
      </c>
      <c r="H752" s="3">
        <v>0.55745370370370373</v>
      </c>
      <c r="I752">
        <v>16.5</v>
      </c>
      <c r="J752">
        <v>16.5</v>
      </c>
      <c r="K752" s="1" t="s">
        <v>13</v>
      </c>
      <c r="L752" s="1" t="s">
        <v>26</v>
      </c>
      <c r="M752" s="1" t="s">
        <v>48</v>
      </c>
      <c r="N752" s="1" t="s">
        <v>49</v>
      </c>
    </row>
    <row r="753" spans="1:14" x14ac:dyDescent="0.3">
      <c r="A753">
        <v>750</v>
      </c>
      <c r="B753">
        <v>330</v>
      </c>
      <c r="C753">
        <f>1/COUNTIF(B:B,pizza_sales[[#This Row],[order_id]])</f>
        <v>7.1428571428571425E-2</v>
      </c>
      <c r="D753" s="1" t="s">
        <v>84</v>
      </c>
      <c r="E753">
        <v>1</v>
      </c>
      <c r="F753" s="2">
        <v>42156</v>
      </c>
      <c r="G753" s="2" t="str">
        <f>TEXT(pizza_sales[[#This Row],[order_date]],"dddd")</f>
        <v>Monday</v>
      </c>
      <c r="H753" s="3">
        <v>0.56054398148148143</v>
      </c>
      <c r="I753">
        <v>12</v>
      </c>
      <c r="J753">
        <v>12</v>
      </c>
      <c r="K753" s="1" t="s">
        <v>41</v>
      </c>
      <c r="L753" s="1" t="s">
        <v>14</v>
      </c>
      <c r="M753" s="1" t="s">
        <v>85</v>
      </c>
      <c r="N753" s="1" t="s">
        <v>86</v>
      </c>
    </row>
    <row r="754" spans="1:14" x14ac:dyDescent="0.3">
      <c r="A754">
        <v>751</v>
      </c>
      <c r="B754">
        <v>330</v>
      </c>
      <c r="C754">
        <f>1/COUNTIF(B:B,pizza_sales[[#This Row],[order_id]])</f>
        <v>7.1428571428571425E-2</v>
      </c>
      <c r="D754" s="1" t="s">
        <v>134</v>
      </c>
      <c r="E754">
        <v>1</v>
      </c>
      <c r="F754" s="2">
        <v>42156</v>
      </c>
      <c r="G754" s="2" t="str">
        <f>TEXT(pizza_sales[[#This Row],[order_date]],"dddd")</f>
        <v>Monday</v>
      </c>
      <c r="H754" s="3">
        <v>0.56054398148148143</v>
      </c>
      <c r="I754">
        <v>16.75</v>
      </c>
      <c r="J754">
        <v>16.75</v>
      </c>
      <c r="K754" s="1" t="s">
        <v>13</v>
      </c>
      <c r="L754" s="1" t="s">
        <v>33</v>
      </c>
      <c r="M754" s="1" t="s">
        <v>124</v>
      </c>
      <c r="N754" s="1" t="s">
        <v>125</v>
      </c>
    </row>
    <row r="755" spans="1:14" x14ac:dyDescent="0.3">
      <c r="A755">
        <v>752</v>
      </c>
      <c r="B755">
        <v>330</v>
      </c>
      <c r="C755">
        <f>1/COUNTIF(B:B,pizza_sales[[#This Row],[order_id]])</f>
        <v>7.1428571428571425E-2</v>
      </c>
      <c r="D755" s="1" t="s">
        <v>17</v>
      </c>
      <c r="E755">
        <v>1</v>
      </c>
      <c r="F755" s="2">
        <v>42156</v>
      </c>
      <c r="G755" s="2" t="str">
        <f>TEXT(pizza_sales[[#This Row],[order_date]],"dddd")</f>
        <v>Monday</v>
      </c>
      <c r="H755" s="3">
        <v>0.56054398148148143</v>
      </c>
      <c r="I755">
        <v>16</v>
      </c>
      <c r="J755">
        <v>16</v>
      </c>
      <c r="K755" s="1" t="s">
        <v>13</v>
      </c>
      <c r="L755" s="1" t="s">
        <v>14</v>
      </c>
      <c r="M755" s="1" t="s">
        <v>18</v>
      </c>
      <c r="N755" s="1" t="s">
        <v>19</v>
      </c>
    </row>
    <row r="756" spans="1:14" x14ac:dyDescent="0.3">
      <c r="A756">
        <v>753</v>
      </c>
      <c r="B756">
        <v>330</v>
      </c>
      <c r="C756">
        <f>1/COUNTIF(B:B,pizza_sales[[#This Row],[order_id]])</f>
        <v>7.1428571428571425E-2</v>
      </c>
      <c r="D756" s="1" t="s">
        <v>50</v>
      </c>
      <c r="E756">
        <v>1</v>
      </c>
      <c r="F756" s="2">
        <v>42156</v>
      </c>
      <c r="G756" s="2" t="str">
        <f>TEXT(pizza_sales[[#This Row],[order_date]],"dddd")</f>
        <v>Monday</v>
      </c>
      <c r="H756" s="3">
        <v>0.56054398148148143</v>
      </c>
      <c r="I756">
        <v>12</v>
      </c>
      <c r="J756">
        <v>12</v>
      </c>
      <c r="K756" s="1" t="s">
        <v>41</v>
      </c>
      <c r="L756" s="1" t="s">
        <v>14</v>
      </c>
      <c r="M756" s="1" t="s">
        <v>18</v>
      </c>
      <c r="N756" s="1" t="s">
        <v>19</v>
      </c>
    </row>
    <row r="757" spans="1:14" x14ac:dyDescent="0.3">
      <c r="A757">
        <v>754</v>
      </c>
      <c r="B757">
        <v>330</v>
      </c>
      <c r="C757">
        <f>1/COUNTIF(B:B,pizza_sales[[#This Row],[order_id]])</f>
        <v>7.1428571428571425E-2</v>
      </c>
      <c r="D757" s="1" t="s">
        <v>20</v>
      </c>
      <c r="E757">
        <v>1</v>
      </c>
      <c r="F757" s="2">
        <v>42156</v>
      </c>
      <c r="G757" s="2" t="str">
        <f>TEXT(pizza_sales[[#This Row],[order_date]],"dddd")</f>
        <v>Monday</v>
      </c>
      <c r="H757" s="3">
        <v>0.56054398148148143</v>
      </c>
      <c r="I757">
        <v>18.5</v>
      </c>
      <c r="J757">
        <v>18.5</v>
      </c>
      <c r="K757" s="1" t="s">
        <v>21</v>
      </c>
      <c r="L757" s="1" t="s">
        <v>22</v>
      </c>
      <c r="M757" s="1" t="s">
        <v>23</v>
      </c>
      <c r="N757" s="1" t="s">
        <v>24</v>
      </c>
    </row>
    <row r="758" spans="1:14" x14ac:dyDescent="0.3">
      <c r="A758">
        <v>755</v>
      </c>
      <c r="B758">
        <v>330</v>
      </c>
      <c r="C758">
        <f>1/COUNTIF(B:B,pizza_sales[[#This Row],[order_id]])</f>
        <v>7.1428571428571425E-2</v>
      </c>
      <c r="D758" s="1" t="s">
        <v>90</v>
      </c>
      <c r="E758">
        <v>2</v>
      </c>
      <c r="F758" s="2">
        <v>42156</v>
      </c>
      <c r="G758" s="2" t="str">
        <f>TEXT(pizza_sales[[#This Row],[order_date]],"dddd")</f>
        <v>Monday</v>
      </c>
      <c r="H758" s="3">
        <v>0.56054398148148143</v>
      </c>
      <c r="I758">
        <v>17.95</v>
      </c>
      <c r="J758">
        <v>35.9</v>
      </c>
      <c r="K758" s="1" t="s">
        <v>21</v>
      </c>
      <c r="L758" s="1" t="s">
        <v>22</v>
      </c>
      <c r="M758" s="1" t="s">
        <v>91</v>
      </c>
      <c r="N758" s="1" t="s">
        <v>92</v>
      </c>
    </row>
    <row r="759" spans="1:14" x14ac:dyDescent="0.3">
      <c r="A759">
        <v>756</v>
      </c>
      <c r="B759">
        <v>330</v>
      </c>
      <c r="C759">
        <f>1/COUNTIF(B:B,pizza_sales[[#This Row],[order_id]])</f>
        <v>7.1428571428571425E-2</v>
      </c>
      <c r="D759" s="1" t="s">
        <v>142</v>
      </c>
      <c r="E759">
        <v>1</v>
      </c>
      <c r="F759" s="2">
        <v>42156</v>
      </c>
      <c r="G759" s="2" t="str">
        <f>TEXT(pizza_sales[[#This Row],[order_date]],"dddd")</f>
        <v>Monday</v>
      </c>
      <c r="H759" s="3">
        <v>0.56054398148148143</v>
      </c>
      <c r="I759">
        <v>16.5</v>
      </c>
      <c r="J759">
        <v>16.5</v>
      </c>
      <c r="K759" s="1" t="s">
        <v>21</v>
      </c>
      <c r="L759" s="1" t="s">
        <v>14</v>
      </c>
      <c r="M759" s="1" t="s">
        <v>15</v>
      </c>
      <c r="N759" s="1" t="s">
        <v>16</v>
      </c>
    </row>
    <row r="760" spans="1:14" x14ac:dyDescent="0.3">
      <c r="A760">
        <v>757</v>
      </c>
      <c r="B760">
        <v>330</v>
      </c>
      <c r="C760">
        <f>1/COUNTIF(B:B,pizza_sales[[#This Row],[order_id]])</f>
        <v>7.1428571428571425E-2</v>
      </c>
      <c r="D760" s="1" t="s">
        <v>129</v>
      </c>
      <c r="E760">
        <v>1</v>
      </c>
      <c r="F760" s="2">
        <v>42156</v>
      </c>
      <c r="G760" s="2" t="str">
        <f>TEXT(pizza_sales[[#This Row],[order_date]],"dddd")</f>
        <v>Monday</v>
      </c>
      <c r="H760" s="3">
        <v>0.56054398148148143</v>
      </c>
      <c r="I760">
        <v>17.5</v>
      </c>
      <c r="J760">
        <v>17.5</v>
      </c>
      <c r="K760" s="1" t="s">
        <v>21</v>
      </c>
      <c r="L760" s="1" t="s">
        <v>14</v>
      </c>
      <c r="M760" s="1" t="s">
        <v>130</v>
      </c>
      <c r="N760" s="1" t="s">
        <v>131</v>
      </c>
    </row>
    <row r="761" spans="1:14" x14ac:dyDescent="0.3">
      <c r="A761">
        <v>758</v>
      </c>
      <c r="B761">
        <v>330</v>
      </c>
      <c r="C761">
        <f>1/COUNTIF(B:B,pizza_sales[[#This Row],[order_id]])</f>
        <v>7.1428571428571425E-2</v>
      </c>
      <c r="D761" s="1" t="s">
        <v>106</v>
      </c>
      <c r="E761">
        <v>1</v>
      </c>
      <c r="F761" s="2">
        <v>42156</v>
      </c>
      <c r="G761" s="2" t="str">
        <f>TEXT(pizza_sales[[#This Row],[order_date]],"dddd")</f>
        <v>Monday</v>
      </c>
      <c r="H761" s="3">
        <v>0.56054398148148143</v>
      </c>
      <c r="I761">
        <v>12.5</v>
      </c>
      <c r="J761">
        <v>12.5</v>
      </c>
      <c r="K761" s="1" t="s">
        <v>41</v>
      </c>
      <c r="L761" s="1" t="s">
        <v>26</v>
      </c>
      <c r="M761" s="1" t="s">
        <v>107</v>
      </c>
      <c r="N761" s="1" t="s">
        <v>108</v>
      </c>
    </row>
    <row r="762" spans="1:14" x14ac:dyDescent="0.3">
      <c r="A762">
        <v>759</v>
      </c>
      <c r="B762">
        <v>330</v>
      </c>
      <c r="C762">
        <f>1/COUNTIF(B:B,pizza_sales[[#This Row],[order_id]])</f>
        <v>7.1428571428571425E-2</v>
      </c>
      <c r="D762" s="1" t="s">
        <v>113</v>
      </c>
      <c r="E762">
        <v>1</v>
      </c>
      <c r="F762" s="2">
        <v>42156</v>
      </c>
      <c r="G762" s="2" t="str">
        <f>TEXT(pizza_sales[[#This Row],[order_date]],"dddd")</f>
        <v>Monday</v>
      </c>
      <c r="H762" s="3">
        <v>0.56054398148148143</v>
      </c>
      <c r="I762">
        <v>20.25</v>
      </c>
      <c r="J762">
        <v>20.25</v>
      </c>
      <c r="K762" s="1" t="s">
        <v>21</v>
      </c>
      <c r="L762" s="1" t="s">
        <v>26</v>
      </c>
      <c r="M762" s="1" t="s">
        <v>114</v>
      </c>
      <c r="N762" s="1" t="s">
        <v>115</v>
      </c>
    </row>
    <row r="763" spans="1:14" x14ac:dyDescent="0.3">
      <c r="A763">
        <v>760</v>
      </c>
      <c r="B763">
        <v>330</v>
      </c>
      <c r="C763">
        <f>1/COUNTIF(B:B,pizza_sales[[#This Row],[order_id]])</f>
        <v>7.1428571428571425E-2</v>
      </c>
      <c r="D763" s="1" t="s">
        <v>59</v>
      </c>
      <c r="E763">
        <v>1</v>
      </c>
      <c r="F763" s="2">
        <v>42156</v>
      </c>
      <c r="G763" s="2" t="str">
        <f>TEXT(pizza_sales[[#This Row],[order_date]],"dddd")</f>
        <v>Monday</v>
      </c>
      <c r="H763" s="3">
        <v>0.56054398148148143</v>
      </c>
      <c r="I763">
        <v>20.75</v>
      </c>
      <c r="J763">
        <v>20.75</v>
      </c>
      <c r="K763" s="1" t="s">
        <v>21</v>
      </c>
      <c r="L763" s="1" t="s">
        <v>26</v>
      </c>
      <c r="M763" s="1" t="s">
        <v>60</v>
      </c>
      <c r="N763" s="1" t="s">
        <v>61</v>
      </c>
    </row>
    <row r="764" spans="1:14" x14ac:dyDescent="0.3">
      <c r="A764">
        <v>761</v>
      </c>
      <c r="B764">
        <v>330</v>
      </c>
      <c r="C764">
        <f>1/COUNTIF(B:B,pizza_sales[[#This Row],[order_id]])</f>
        <v>7.1428571428571425E-2</v>
      </c>
      <c r="D764" s="1" t="s">
        <v>158</v>
      </c>
      <c r="E764">
        <v>1</v>
      </c>
      <c r="F764" s="2">
        <v>42156</v>
      </c>
      <c r="G764" s="2" t="str">
        <f>TEXT(pizza_sales[[#This Row],[order_date]],"dddd")</f>
        <v>Monday</v>
      </c>
      <c r="H764" s="3">
        <v>0.56054398148148143</v>
      </c>
      <c r="I764">
        <v>16.5</v>
      </c>
      <c r="J764">
        <v>16.5</v>
      </c>
      <c r="K764" s="1" t="s">
        <v>13</v>
      </c>
      <c r="L764" s="1" t="s">
        <v>26</v>
      </c>
      <c r="M764" s="1" t="s">
        <v>60</v>
      </c>
      <c r="N764" s="1" t="s">
        <v>61</v>
      </c>
    </row>
    <row r="765" spans="1:14" x14ac:dyDescent="0.3">
      <c r="A765">
        <v>762</v>
      </c>
      <c r="B765">
        <v>330</v>
      </c>
      <c r="C765">
        <f>1/COUNTIF(B:B,pizza_sales[[#This Row],[order_id]])</f>
        <v>7.1428571428571425E-2</v>
      </c>
      <c r="D765" s="1" t="s">
        <v>109</v>
      </c>
      <c r="E765">
        <v>1</v>
      </c>
      <c r="F765" s="2">
        <v>42156</v>
      </c>
      <c r="G765" s="2" t="str">
        <f>TEXT(pizza_sales[[#This Row],[order_date]],"dddd")</f>
        <v>Monday</v>
      </c>
      <c r="H765" s="3">
        <v>0.56054398148148143</v>
      </c>
      <c r="I765">
        <v>20.25</v>
      </c>
      <c r="J765">
        <v>20.25</v>
      </c>
      <c r="K765" s="1" t="s">
        <v>21</v>
      </c>
      <c r="L765" s="1" t="s">
        <v>22</v>
      </c>
      <c r="M765" s="1" t="s">
        <v>110</v>
      </c>
      <c r="N765" s="1" t="s">
        <v>111</v>
      </c>
    </row>
    <row r="766" spans="1:14" x14ac:dyDescent="0.3">
      <c r="A766">
        <v>763</v>
      </c>
      <c r="B766">
        <v>330</v>
      </c>
      <c r="C766">
        <f>1/COUNTIF(B:B,pizza_sales[[#This Row],[order_id]])</f>
        <v>7.1428571428571425E-2</v>
      </c>
      <c r="D766" s="1" t="s">
        <v>155</v>
      </c>
      <c r="E766">
        <v>1</v>
      </c>
      <c r="F766" s="2">
        <v>42156</v>
      </c>
      <c r="G766" s="2" t="str">
        <f>TEXT(pizza_sales[[#This Row],[order_date]],"dddd")</f>
        <v>Monday</v>
      </c>
      <c r="H766" s="3">
        <v>0.56054398148148143</v>
      </c>
      <c r="I766">
        <v>16</v>
      </c>
      <c r="J766">
        <v>16</v>
      </c>
      <c r="K766" s="1" t="s">
        <v>13</v>
      </c>
      <c r="L766" s="1" t="s">
        <v>14</v>
      </c>
      <c r="M766" s="1" t="s">
        <v>45</v>
      </c>
      <c r="N766" s="1" t="s">
        <v>46</v>
      </c>
    </row>
    <row r="767" spans="1:14" x14ac:dyDescent="0.3">
      <c r="A767">
        <v>764</v>
      </c>
      <c r="B767">
        <v>331</v>
      </c>
      <c r="C767">
        <f>1/COUNTIF(B:B,pizza_sales[[#This Row],[order_id]])</f>
        <v>1</v>
      </c>
      <c r="D767" s="1" t="s">
        <v>145</v>
      </c>
      <c r="E767">
        <v>1</v>
      </c>
      <c r="F767" s="2">
        <v>42156</v>
      </c>
      <c r="G767" s="2" t="str">
        <f>TEXT(pizza_sales[[#This Row],[order_date]],"dddd")</f>
        <v>Monday</v>
      </c>
      <c r="H767" s="3">
        <v>0.57187500000000002</v>
      </c>
      <c r="I767">
        <v>16.5</v>
      </c>
      <c r="J767">
        <v>16.5</v>
      </c>
      <c r="K767" s="1" t="s">
        <v>13</v>
      </c>
      <c r="L767" s="1" t="s">
        <v>26</v>
      </c>
      <c r="M767" s="1" t="s">
        <v>38</v>
      </c>
      <c r="N767" s="1" t="s">
        <v>39</v>
      </c>
    </row>
    <row r="768" spans="1:14" x14ac:dyDescent="0.3">
      <c r="A768">
        <v>765</v>
      </c>
      <c r="B768">
        <v>332</v>
      </c>
      <c r="C768">
        <f>1/COUNTIF(B:B,pizza_sales[[#This Row],[order_id]])</f>
        <v>0.33333333333333331</v>
      </c>
      <c r="D768" s="1" t="s">
        <v>121</v>
      </c>
      <c r="E768">
        <v>1</v>
      </c>
      <c r="F768" s="2">
        <v>42156</v>
      </c>
      <c r="G768" s="2" t="str">
        <f>TEXT(pizza_sales[[#This Row],[order_date]],"dddd")</f>
        <v>Monday</v>
      </c>
      <c r="H768" s="3">
        <v>0.59167824074074071</v>
      </c>
      <c r="I768">
        <v>16.25</v>
      </c>
      <c r="J768">
        <v>16.25</v>
      </c>
      <c r="K768" s="1" t="s">
        <v>13</v>
      </c>
      <c r="L768" s="1" t="s">
        <v>26</v>
      </c>
      <c r="M768" s="1" t="s">
        <v>114</v>
      </c>
      <c r="N768" s="1" t="s">
        <v>115</v>
      </c>
    </row>
    <row r="769" spans="1:14" x14ac:dyDescent="0.3">
      <c r="A769">
        <v>766</v>
      </c>
      <c r="B769">
        <v>332</v>
      </c>
      <c r="C769">
        <f>1/COUNTIF(B:B,pizza_sales[[#This Row],[order_id]])</f>
        <v>0.33333333333333331</v>
      </c>
      <c r="D769" s="1" t="s">
        <v>69</v>
      </c>
      <c r="E769">
        <v>1</v>
      </c>
      <c r="F769" s="2">
        <v>42156</v>
      </c>
      <c r="G769" s="2" t="str">
        <f>TEXT(pizza_sales[[#This Row],[order_date]],"dddd")</f>
        <v>Monday</v>
      </c>
      <c r="H769" s="3">
        <v>0.59167824074074071</v>
      </c>
      <c r="I769">
        <v>20.75</v>
      </c>
      <c r="J769">
        <v>20.75</v>
      </c>
      <c r="K769" s="1" t="s">
        <v>21</v>
      </c>
      <c r="L769" s="1" t="s">
        <v>33</v>
      </c>
      <c r="M769" s="1" t="s">
        <v>70</v>
      </c>
      <c r="N769" s="1" t="s">
        <v>71</v>
      </c>
    </row>
    <row r="770" spans="1:14" x14ac:dyDescent="0.3">
      <c r="A770">
        <v>767</v>
      </c>
      <c r="B770">
        <v>332</v>
      </c>
      <c r="C770">
        <f>1/COUNTIF(B:B,pizza_sales[[#This Row],[order_id]])</f>
        <v>0.33333333333333331</v>
      </c>
      <c r="D770" s="1" t="s">
        <v>137</v>
      </c>
      <c r="E770">
        <v>1</v>
      </c>
      <c r="F770" s="2">
        <v>42156</v>
      </c>
      <c r="G770" s="2" t="str">
        <f>TEXT(pizza_sales[[#This Row],[order_date]],"dddd")</f>
        <v>Monday</v>
      </c>
      <c r="H770" s="3">
        <v>0.59167824074074071</v>
      </c>
      <c r="I770">
        <v>16.75</v>
      </c>
      <c r="J770">
        <v>16.75</v>
      </c>
      <c r="K770" s="1" t="s">
        <v>13</v>
      </c>
      <c r="L770" s="1" t="s">
        <v>33</v>
      </c>
      <c r="M770" s="1" t="s">
        <v>34</v>
      </c>
      <c r="N770" s="1" t="s">
        <v>35</v>
      </c>
    </row>
    <row r="771" spans="1:14" x14ac:dyDescent="0.3">
      <c r="A771">
        <v>768</v>
      </c>
      <c r="B771">
        <v>333</v>
      </c>
      <c r="C771">
        <f>1/COUNTIF(B:B,pizza_sales[[#This Row],[order_id]])</f>
        <v>1</v>
      </c>
      <c r="D771" s="1" t="s">
        <v>134</v>
      </c>
      <c r="E771">
        <v>1</v>
      </c>
      <c r="F771" s="2">
        <v>42156</v>
      </c>
      <c r="G771" s="2" t="str">
        <f>TEXT(pizza_sales[[#This Row],[order_date]],"dddd")</f>
        <v>Monday</v>
      </c>
      <c r="H771" s="3">
        <v>0.59486111111111106</v>
      </c>
      <c r="I771">
        <v>16.75</v>
      </c>
      <c r="J771">
        <v>16.75</v>
      </c>
      <c r="K771" s="1" t="s">
        <v>13</v>
      </c>
      <c r="L771" s="1" t="s">
        <v>33</v>
      </c>
      <c r="M771" s="1" t="s">
        <v>124</v>
      </c>
      <c r="N771" s="1" t="s">
        <v>125</v>
      </c>
    </row>
    <row r="772" spans="1:14" x14ac:dyDescent="0.3">
      <c r="A772">
        <v>769</v>
      </c>
      <c r="B772">
        <v>334</v>
      </c>
      <c r="C772">
        <f>1/COUNTIF(B:B,pizza_sales[[#This Row],[order_id]])</f>
        <v>0.25</v>
      </c>
      <c r="D772" s="1" t="s">
        <v>173</v>
      </c>
      <c r="E772">
        <v>1</v>
      </c>
      <c r="F772" s="2">
        <v>42156</v>
      </c>
      <c r="G772" s="2" t="str">
        <f>TEXT(pizza_sales[[#This Row],[order_date]],"dddd")</f>
        <v>Monday</v>
      </c>
      <c r="H772" s="3">
        <v>0.60020833333333334</v>
      </c>
      <c r="I772">
        <v>20.25</v>
      </c>
      <c r="J772">
        <v>20.25</v>
      </c>
      <c r="K772" s="1" t="s">
        <v>21</v>
      </c>
      <c r="L772" s="1" t="s">
        <v>26</v>
      </c>
      <c r="M772" s="1" t="s">
        <v>97</v>
      </c>
      <c r="N772" s="1" t="s">
        <v>98</v>
      </c>
    </row>
    <row r="773" spans="1:14" x14ac:dyDescent="0.3">
      <c r="A773">
        <v>770</v>
      </c>
      <c r="B773">
        <v>334</v>
      </c>
      <c r="C773">
        <f>1/COUNTIF(B:B,pizza_sales[[#This Row],[order_id]])</f>
        <v>0.25</v>
      </c>
      <c r="D773" s="1" t="s">
        <v>119</v>
      </c>
      <c r="E773">
        <v>1</v>
      </c>
      <c r="F773" s="2">
        <v>42156</v>
      </c>
      <c r="G773" s="2" t="str">
        <f>TEXT(pizza_sales[[#This Row],[order_date]],"dddd")</f>
        <v>Monday</v>
      </c>
      <c r="H773" s="3">
        <v>0.60020833333333334</v>
      </c>
      <c r="I773">
        <v>12.5</v>
      </c>
      <c r="J773">
        <v>12.5</v>
      </c>
      <c r="K773" s="1" t="s">
        <v>13</v>
      </c>
      <c r="L773" s="1" t="s">
        <v>14</v>
      </c>
      <c r="M773" s="1" t="s">
        <v>78</v>
      </c>
      <c r="N773" s="1" t="s">
        <v>79</v>
      </c>
    </row>
    <row r="774" spans="1:14" x14ac:dyDescent="0.3">
      <c r="A774">
        <v>771</v>
      </c>
      <c r="B774">
        <v>334</v>
      </c>
      <c r="C774">
        <f>1/COUNTIF(B:B,pizza_sales[[#This Row],[order_id]])</f>
        <v>0.25</v>
      </c>
      <c r="D774" s="1" t="s">
        <v>147</v>
      </c>
      <c r="E774">
        <v>1</v>
      </c>
      <c r="F774" s="2">
        <v>42156</v>
      </c>
      <c r="G774" s="2" t="str">
        <f>TEXT(pizza_sales[[#This Row],[order_date]],"dddd")</f>
        <v>Monday</v>
      </c>
      <c r="H774" s="3">
        <v>0.60020833333333334</v>
      </c>
      <c r="I774">
        <v>16.75</v>
      </c>
      <c r="J774">
        <v>16.75</v>
      </c>
      <c r="K774" s="1" t="s">
        <v>13</v>
      </c>
      <c r="L774" s="1" t="s">
        <v>33</v>
      </c>
      <c r="M774" s="1" t="s">
        <v>70</v>
      </c>
      <c r="N774" s="1" t="s">
        <v>71</v>
      </c>
    </row>
    <row r="775" spans="1:14" x14ac:dyDescent="0.3">
      <c r="A775">
        <v>772</v>
      </c>
      <c r="B775">
        <v>334</v>
      </c>
      <c r="C775">
        <f>1/COUNTIF(B:B,pizza_sales[[#This Row],[order_id]])</f>
        <v>0.25</v>
      </c>
      <c r="D775" s="1" t="s">
        <v>32</v>
      </c>
      <c r="E775">
        <v>1</v>
      </c>
      <c r="F775" s="2">
        <v>42156</v>
      </c>
      <c r="G775" s="2" t="str">
        <f>TEXT(pizza_sales[[#This Row],[order_date]],"dddd")</f>
        <v>Monday</v>
      </c>
      <c r="H775" s="3">
        <v>0.60020833333333334</v>
      </c>
      <c r="I775">
        <v>20.75</v>
      </c>
      <c r="J775">
        <v>20.75</v>
      </c>
      <c r="K775" s="1" t="s">
        <v>21</v>
      </c>
      <c r="L775" s="1" t="s">
        <v>33</v>
      </c>
      <c r="M775" s="1" t="s">
        <v>34</v>
      </c>
      <c r="N775" s="1" t="s">
        <v>35</v>
      </c>
    </row>
    <row r="776" spans="1:14" x14ac:dyDescent="0.3">
      <c r="A776">
        <v>773</v>
      </c>
      <c r="B776">
        <v>335</v>
      </c>
      <c r="C776">
        <f>1/COUNTIF(B:B,pizza_sales[[#This Row],[order_id]])</f>
        <v>1</v>
      </c>
      <c r="D776" s="1" t="s">
        <v>146</v>
      </c>
      <c r="E776">
        <v>1</v>
      </c>
      <c r="F776" s="2">
        <v>42156</v>
      </c>
      <c r="G776" s="2" t="str">
        <f>TEXT(pizza_sales[[#This Row],[order_date]],"dddd")</f>
        <v>Monday</v>
      </c>
      <c r="H776" s="3">
        <v>0.60054398148148147</v>
      </c>
      <c r="I776">
        <v>20.25</v>
      </c>
      <c r="J776">
        <v>20.25</v>
      </c>
      <c r="K776" s="1" t="s">
        <v>21</v>
      </c>
      <c r="L776" s="1" t="s">
        <v>22</v>
      </c>
      <c r="M776" s="1" t="s">
        <v>104</v>
      </c>
      <c r="N776" s="1" t="s">
        <v>105</v>
      </c>
    </row>
    <row r="777" spans="1:14" x14ac:dyDescent="0.3">
      <c r="A777">
        <v>774</v>
      </c>
      <c r="B777">
        <v>336</v>
      </c>
      <c r="C777">
        <f>1/COUNTIF(B:B,pizza_sales[[#This Row],[order_id]])</f>
        <v>1</v>
      </c>
      <c r="D777" s="1" t="s">
        <v>37</v>
      </c>
      <c r="E777">
        <v>1</v>
      </c>
      <c r="F777" s="2">
        <v>42156</v>
      </c>
      <c r="G777" s="2" t="str">
        <f>TEXT(pizza_sales[[#This Row],[order_date]],"dddd")</f>
        <v>Monday</v>
      </c>
      <c r="H777" s="3">
        <v>0.61922453703703706</v>
      </c>
      <c r="I777">
        <v>20.75</v>
      </c>
      <c r="J777">
        <v>20.75</v>
      </c>
      <c r="K777" s="1" t="s">
        <v>21</v>
      </c>
      <c r="L777" s="1" t="s">
        <v>26</v>
      </c>
      <c r="M777" s="1" t="s">
        <v>38</v>
      </c>
      <c r="N777" s="1" t="s">
        <v>39</v>
      </c>
    </row>
    <row r="778" spans="1:14" x14ac:dyDescent="0.3">
      <c r="A778">
        <v>775</v>
      </c>
      <c r="B778">
        <v>337</v>
      </c>
      <c r="C778">
        <f>1/COUNTIF(B:B,pizza_sales[[#This Row],[order_id]])</f>
        <v>0.5</v>
      </c>
      <c r="D778" s="1" t="s">
        <v>142</v>
      </c>
      <c r="E778">
        <v>1</v>
      </c>
      <c r="F778" s="2">
        <v>42156</v>
      </c>
      <c r="G778" s="2" t="str">
        <f>TEXT(pizza_sales[[#This Row],[order_date]],"dddd")</f>
        <v>Monday</v>
      </c>
      <c r="H778" s="3">
        <v>0.62722222222222224</v>
      </c>
      <c r="I778">
        <v>16.5</v>
      </c>
      <c r="J778">
        <v>16.5</v>
      </c>
      <c r="K778" s="1" t="s">
        <v>21</v>
      </c>
      <c r="L778" s="1" t="s">
        <v>14</v>
      </c>
      <c r="M778" s="1" t="s">
        <v>15</v>
      </c>
      <c r="N778" s="1" t="s">
        <v>16</v>
      </c>
    </row>
    <row r="779" spans="1:14" x14ac:dyDescent="0.3">
      <c r="A779">
        <v>776</v>
      </c>
      <c r="B779">
        <v>337</v>
      </c>
      <c r="C779">
        <f>1/COUNTIF(B:B,pizza_sales[[#This Row],[order_id]])</f>
        <v>0.5</v>
      </c>
      <c r="D779" s="1" t="s">
        <v>77</v>
      </c>
      <c r="E779">
        <v>1</v>
      </c>
      <c r="F779" s="2">
        <v>42156</v>
      </c>
      <c r="G779" s="2" t="str">
        <f>TEXT(pizza_sales[[#This Row],[order_date]],"dddd")</f>
        <v>Monday</v>
      </c>
      <c r="H779" s="3">
        <v>0.62722222222222224</v>
      </c>
      <c r="I779">
        <v>15.25</v>
      </c>
      <c r="J779">
        <v>15.25</v>
      </c>
      <c r="K779" s="1" t="s">
        <v>21</v>
      </c>
      <c r="L779" s="1" t="s">
        <v>14</v>
      </c>
      <c r="M779" s="1" t="s">
        <v>78</v>
      </c>
      <c r="N779" s="1" t="s">
        <v>79</v>
      </c>
    </row>
    <row r="780" spans="1:14" x14ac:dyDescent="0.3">
      <c r="A780">
        <v>777</v>
      </c>
      <c r="B780">
        <v>338</v>
      </c>
      <c r="C780">
        <f>1/COUNTIF(B:B,pizza_sales[[#This Row],[order_id]])</f>
        <v>0.33333333333333331</v>
      </c>
      <c r="D780" s="1" t="s">
        <v>68</v>
      </c>
      <c r="E780">
        <v>1</v>
      </c>
      <c r="F780" s="2">
        <v>42156</v>
      </c>
      <c r="G780" s="2" t="str">
        <f>TEXT(pizza_sales[[#This Row],[order_date]],"dddd")</f>
        <v>Monday</v>
      </c>
      <c r="H780" s="3">
        <v>0.63780092592592597</v>
      </c>
      <c r="I780">
        <v>20.25</v>
      </c>
      <c r="J780">
        <v>20.25</v>
      </c>
      <c r="K780" s="1" t="s">
        <v>21</v>
      </c>
      <c r="L780" s="1" t="s">
        <v>22</v>
      </c>
      <c r="M780" s="1" t="s">
        <v>30</v>
      </c>
      <c r="N780" s="1" t="s">
        <v>31</v>
      </c>
    </row>
    <row r="781" spans="1:14" x14ac:dyDescent="0.3">
      <c r="A781">
        <v>778</v>
      </c>
      <c r="B781">
        <v>338</v>
      </c>
      <c r="C781">
        <f>1/COUNTIF(B:B,pizza_sales[[#This Row],[order_id]])</f>
        <v>0.33333333333333331</v>
      </c>
      <c r="D781" s="1" t="s">
        <v>32</v>
      </c>
      <c r="E781">
        <v>1</v>
      </c>
      <c r="F781" s="2">
        <v>42156</v>
      </c>
      <c r="G781" s="2" t="str">
        <f>TEXT(pizza_sales[[#This Row],[order_date]],"dddd")</f>
        <v>Monday</v>
      </c>
      <c r="H781" s="3">
        <v>0.63780092592592597</v>
      </c>
      <c r="I781">
        <v>20.75</v>
      </c>
      <c r="J781">
        <v>20.75</v>
      </c>
      <c r="K781" s="1" t="s">
        <v>21</v>
      </c>
      <c r="L781" s="1" t="s">
        <v>33</v>
      </c>
      <c r="M781" s="1" t="s">
        <v>34</v>
      </c>
      <c r="N781" s="1" t="s">
        <v>35</v>
      </c>
    </row>
    <row r="782" spans="1:14" x14ac:dyDescent="0.3">
      <c r="A782">
        <v>779</v>
      </c>
      <c r="B782">
        <v>338</v>
      </c>
      <c r="C782">
        <f>1/COUNTIF(B:B,pizza_sales[[#This Row],[order_id]])</f>
        <v>0.33333333333333331</v>
      </c>
      <c r="D782" s="1" t="s">
        <v>140</v>
      </c>
      <c r="E782">
        <v>1</v>
      </c>
      <c r="F782" s="2">
        <v>42156</v>
      </c>
      <c r="G782" s="2" t="str">
        <f>TEXT(pizza_sales[[#This Row],[order_date]],"dddd")</f>
        <v>Monday</v>
      </c>
      <c r="H782" s="3">
        <v>0.63780092592592597</v>
      </c>
      <c r="I782">
        <v>25.5</v>
      </c>
      <c r="J782">
        <v>25.5</v>
      </c>
      <c r="K782" s="1" t="s">
        <v>141</v>
      </c>
      <c r="L782" s="1" t="s">
        <v>14</v>
      </c>
      <c r="M782" s="1" t="s">
        <v>45</v>
      </c>
      <c r="N782" s="1" t="s">
        <v>46</v>
      </c>
    </row>
    <row r="783" spans="1:14" x14ac:dyDescent="0.3">
      <c r="A783">
        <v>780</v>
      </c>
      <c r="B783">
        <v>339</v>
      </c>
      <c r="C783">
        <f>1/COUNTIF(B:B,pizza_sales[[#This Row],[order_id]])</f>
        <v>1</v>
      </c>
      <c r="D783" s="1" t="s">
        <v>158</v>
      </c>
      <c r="E783">
        <v>1</v>
      </c>
      <c r="F783" s="2">
        <v>42156</v>
      </c>
      <c r="G783" s="2" t="str">
        <f>TEXT(pizza_sales[[#This Row],[order_date]],"dddd")</f>
        <v>Monday</v>
      </c>
      <c r="H783" s="3">
        <v>0.64251157407407411</v>
      </c>
      <c r="I783">
        <v>16.5</v>
      </c>
      <c r="J783">
        <v>16.5</v>
      </c>
      <c r="K783" s="1" t="s">
        <v>13</v>
      </c>
      <c r="L783" s="1" t="s">
        <v>26</v>
      </c>
      <c r="M783" s="1" t="s">
        <v>60</v>
      </c>
      <c r="N783" s="1" t="s">
        <v>61</v>
      </c>
    </row>
    <row r="784" spans="1:14" x14ac:dyDescent="0.3">
      <c r="A784">
        <v>781</v>
      </c>
      <c r="B784">
        <v>340</v>
      </c>
      <c r="C784">
        <f>1/COUNTIF(B:B,pizza_sales[[#This Row],[order_id]])</f>
        <v>1</v>
      </c>
      <c r="D784" s="1" t="s">
        <v>106</v>
      </c>
      <c r="E784">
        <v>1</v>
      </c>
      <c r="F784" s="2">
        <v>42156</v>
      </c>
      <c r="G784" s="2" t="str">
        <f>TEXT(pizza_sales[[#This Row],[order_date]],"dddd")</f>
        <v>Monday</v>
      </c>
      <c r="H784" s="3">
        <v>0.64967592592592593</v>
      </c>
      <c r="I784">
        <v>12.5</v>
      </c>
      <c r="J784">
        <v>12.5</v>
      </c>
      <c r="K784" s="1" t="s">
        <v>41</v>
      </c>
      <c r="L784" s="1" t="s">
        <v>26</v>
      </c>
      <c r="M784" s="1" t="s">
        <v>107</v>
      </c>
      <c r="N784" s="1" t="s">
        <v>108</v>
      </c>
    </row>
    <row r="785" spans="1:14" x14ac:dyDescent="0.3">
      <c r="A785">
        <v>782</v>
      </c>
      <c r="B785">
        <v>341</v>
      </c>
      <c r="C785">
        <f>1/COUNTIF(B:B,pizza_sales[[#This Row],[order_id]])</f>
        <v>0.5</v>
      </c>
      <c r="D785" s="1" t="s">
        <v>118</v>
      </c>
      <c r="E785">
        <v>1</v>
      </c>
      <c r="F785" s="2">
        <v>42156</v>
      </c>
      <c r="G785" s="2" t="str">
        <f>TEXT(pizza_sales[[#This Row],[order_date]],"dddd")</f>
        <v>Monday</v>
      </c>
      <c r="H785" s="3">
        <v>0.64984953703703707</v>
      </c>
      <c r="I785">
        <v>16.75</v>
      </c>
      <c r="J785">
        <v>16.75</v>
      </c>
      <c r="K785" s="1" t="s">
        <v>13</v>
      </c>
      <c r="L785" s="1" t="s">
        <v>33</v>
      </c>
      <c r="M785" s="1" t="s">
        <v>42</v>
      </c>
      <c r="N785" s="1" t="s">
        <v>43</v>
      </c>
    </row>
    <row r="786" spans="1:14" x14ac:dyDescent="0.3">
      <c r="A786">
        <v>783</v>
      </c>
      <c r="B786">
        <v>341</v>
      </c>
      <c r="C786">
        <f>1/COUNTIF(B:B,pizza_sales[[#This Row],[order_id]])</f>
        <v>0.5</v>
      </c>
      <c r="D786" s="1" t="s">
        <v>126</v>
      </c>
      <c r="E786">
        <v>1</v>
      </c>
      <c r="F786" s="2">
        <v>42156</v>
      </c>
      <c r="G786" s="2" t="str">
        <f>TEXT(pizza_sales[[#This Row],[order_date]],"dddd")</f>
        <v>Monday</v>
      </c>
      <c r="H786" s="3">
        <v>0.64984953703703707</v>
      </c>
      <c r="I786">
        <v>9.75</v>
      </c>
      <c r="J786">
        <v>9.75</v>
      </c>
      <c r="K786" s="1" t="s">
        <v>41</v>
      </c>
      <c r="L786" s="1" t="s">
        <v>14</v>
      </c>
      <c r="M786" s="1" t="s">
        <v>78</v>
      </c>
      <c r="N786" s="1" t="s">
        <v>79</v>
      </c>
    </row>
    <row r="787" spans="1:14" x14ac:dyDescent="0.3">
      <c r="A787">
        <v>784</v>
      </c>
      <c r="B787">
        <v>342</v>
      </c>
      <c r="C787">
        <f>1/COUNTIF(B:B,pizza_sales[[#This Row],[order_id]])</f>
        <v>0.5</v>
      </c>
      <c r="D787" s="1" t="s">
        <v>113</v>
      </c>
      <c r="E787">
        <v>1</v>
      </c>
      <c r="F787" s="2">
        <v>42156</v>
      </c>
      <c r="G787" s="2" t="str">
        <f>TEXT(pizza_sales[[#This Row],[order_date]],"dddd")</f>
        <v>Monday</v>
      </c>
      <c r="H787" s="3">
        <v>0.65569444444444447</v>
      </c>
      <c r="I787">
        <v>20.25</v>
      </c>
      <c r="J787">
        <v>20.25</v>
      </c>
      <c r="K787" s="1" t="s">
        <v>21</v>
      </c>
      <c r="L787" s="1" t="s">
        <v>26</v>
      </c>
      <c r="M787" s="1" t="s">
        <v>114</v>
      </c>
      <c r="N787" s="1" t="s">
        <v>115</v>
      </c>
    </row>
    <row r="788" spans="1:14" x14ac:dyDescent="0.3">
      <c r="A788">
        <v>785</v>
      </c>
      <c r="B788">
        <v>342</v>
      </c>
      <c r="C788">
        <f>1/COUNTIF(B:B,pizza_sales[[#This Row],[order_id]])</f>
        <v>0.5</v>
      </c>
      <c r="D788" s="1" t="s">
        <v>69</v>
      </c>
      <c r="E788">
        <v>1</v>
      </c>
      <c r="F788" s="2">
        <v>42156</v>
      </c>
      <c r="G788" s="2" t="str">
        <f>TEXT(pizza_sales[[#This Row],[order_date]],"dddd")</f>
        <v>Monday</v>
      </c>
      <c r="H788" s="3">
        <v>0.65569444444444447</v>
      </c>
      <c r="I788">
        <v>20.75</v>
      </c>
      <c r="J788">
        <v>20.75</v>
      </c>
      <c r="K788" s="1" t="s">
        <v>21</v>
      </c>
      <c r="L788" s="1" t="s">
        <v>33</v>
      </c>
      <c r="M788" s="1" t="s">
        <v>70</v>
      </c>
      <c r="N788" s="1" t="s">
        <v>71</v>
      </c>
    </row>
    <row r="789" spans="1:14" x14ac:dyDescent="0.3">
      <c r="A789">
        <v>786</v>
      </c>
      <c r="B789">
        <v>343</v>
      </c>
      <c r="C789">
        <f>1/COUNTIF(B:B,pizza_sales[[#This Row],[order_id]])</f>
        <v>0.5</v>
      </c>
      <c r="D789" s="1" t="s">
        <v>20</v>
      </c>
      <c r="E789">
        <v>1</v>
      </c>
      <c r="F789" s="2">
        <v>42156</v>
      </c>
      <c r="G789" s="2" t="str">
        <f>TEXT(pizza_sales[[#This Row],[order_date]],"dddd")</f>
        <v>Monday</v>
      </c>
      <c r="H789" s="3">
        <v>0.65667824074074077</v>
      </c>
      <c r="I789">
        <v>18.5</v>
      </c>
      <c r="J789">
        <v>18.5</v>
      </c>
      <c r="K789" s="1" t="s">
        <v>21</v>
      </c>
      <c r="L789" s="1" t="s">
        <v>22</v>
      </c>
      <c r="M789" s="1" t="s">
        <v>23</v>
      </c>
      <c r="N789" s="1" t="s">
        <v>24</v>
      </c>
    </row>
    <row r="790" spans="1:14" x14ac:dyDescent="0.3">
      <c r="A790">
        <v>787</v>
      </c>
      <c r="B790">
        <v>343</v>
      </c>
      <c r="C790">
        <f>1/COUNTIF(B:B,pizza_sales[[#This Row],[order_id]])</f>
        <v>0.5</v>
      </c>
      <c r="D790" s="1" t="s">
        <v>99</v>
      </c>
      <c r="E790">
        <v>1</v>
      </c>
      <c r="F790" s="2">
        <v>42156</v>
      </c>
      <c r="G790" s="2" t="str">
        <f>TEXT(pizza_sales[[#This Row],[order_date]],"dddd")</f>
        <v>Monday</v>
      </c>
      <c r="H790" s="3">
        <v>0.65667824074074077</v>
      </c>
      <c r="I790">
        <v>14.75</v>
      </c>
      <c r="J790">
        <v>14.75</v>
      </c>
      <c r="K790" s="1" t="s">
        <v>13</v>
      </c>
      <c r="L790" s="1" t="s">
        <v>22</v>
      </c>
      <c r="M790" s="1" t="s">
        <v>91</v>
      </c>
      <c r="N790" s="1" t="s">
        <v>92</v>
      </c>
    </row>
    <row r="791" spans="1:14" x14ac:dyDescent="0.3">
      <c r="A791">
        <v>788</v>
      </c>
      <c r="B791">
        <v>344</v>
      </c>
      <c r="C791">
        <f>1/COUNTIF(B:B,pizza_sales[[#This Row],[order_id]])</f>
        <v>1</v>
      </c>
      <c r="D791" s="1" t="s">
        <v>116</v>
      </c>
      <c r="E791">
        <v>1</v>
      </c>
      <c r="F791" s="2">
        <v>42156</v>
      </c>
      <c r="G791" s="2" t="str">
        <f>TEXT(pizza_sales[[#This Row],[order_date]],"dddd")</f>
        <v>Monday</v>
      </c>
      <c r="H791" s="3">
        <v>0.66748842592592594</v>
      </c>
      <c r="I791">
        <v>16</v>
      </c>
      <c r="J791">
        <v>16</v>
      </c>
      <c r="K791" s="1" t="s">
        <v>13</v>
      </c>
      <c r="L791" s="1" t="s">
        <v>14</v>
      </c>
      <c r="M791" s="1" t="s">
        <v>55</v>
      </c>
      <c r="N791" s="1" t="s">
        <v>56</v>
      </c>
    </row>
    <row r="792" spans="1:14" x14ac:dyDescent="0.3">
      <c r="A792">
        <v>789</v>
      </c>
      <c r="B792">
        <v>345</v>
      </c>
      <c r="C792">
        <f>1/COUNTIF(B:B,pizza_sales[[#This Row],[order_id]])</f>
        <v>0.5</v>
      </c>
      <c r="D792" s="1" t="s">
        <v>106</v>
      </c>
      <c r="E792">
        <v>1</v>
      </c>
      <c r="F792" s="2">
        <v>42156</v>
      </c>
      <c r="G792" s="2" t="str">
        <f>TEXT(pizza_sales[[#This Row],[order_date]],"dddd")</f>
        <v>Monday</v>
      </c>
      <c r="H792" s="3">
        <v>0.66790509259259256</v>
      </c>
      <c r="I792">
        <v>12.5</v>
      </c>
      <c r="J792">
        <v>12.5</v>
      </c>
      <c r="K792" s="1" t="s">
        <v>41</v>
      </c>
      <c r="L792" s="1" t="s">
        <v>26</v>
      </c>
      <c r="M792" s="1" t="s">
        <v>107</v>
      </c>
      <c r="N792" s="1" t="s">
        <v>108</v>
      </c>
    </row>
    <row r="793" spans="1:14" x14ac:dyDescent="0.3">
      <c r="A793">
        <v>790</v>
      </c>
      <c r="B793">
        <v>345</v>
      </c>
      <c r="C793">
        <f>1/COUNTIF(B:B,pizza_sales[[#This Row],[order_id]])</f>
        <v>0.5</v>
      </c>
      <c r="D793" s="1" t="s">
        <v>157</v>
      </c>
      <c r="E793">
        <v>1</v>
      </c>
      <c r="F793" s="2">
        <v>42156</v>
      </c>
      <c r="G793" s="2" t="str">
        <f>TEXT(pizza_sales[[#This Row],[order_date]],"dddd")</f>
        <v>Monday</v>
      </c>
      <c r="H793" s="3">
        <v>0.66790509259259256</v>
      </c>
      <c r="I793">
        <v>12</v>
      </c>
      <c r="J793">
        <v>12</v>
      </c>
      <c r="K793" s="1" t="s">
        <v>41</v>
      </c>
      <c r="L793" s="1" t="s">
        <v>22</v>
      </c>
      <c r="M793" s="1" t="s">
        <v>110</v>
      </c>
      <c r="N793" s="1" t="s">
        <v>111</v>
      </c>
    </row>
    <row r="794" spans="1:14" x14ac:dyDescent="0.3">
      <c r="A794">
        <v>791</v>
      </c>
      <c r="B794">
        <v>346</v>
      </c>
      <c r="C794">
        <f>1/COUNTIF(B:B,pizza_sales[[#This Row],[order_id]])</f>
        <v>0.25</v>
      </c>
      <c r="D794" s="1" t="s">
        <v>51</v>
      </c>
      <c r="E794">
        <v>1</v>
      </c>
      <c r="F794" s="2">
        <v>42156</v>
      </c>
      <c r="G794" s="2" t="str">
        <f>TEXT(pizza_sales[[#This Row],[order_date]],"dddd")</f>
        <v>Monday</v>
      </c>
      <c r="H794" s="3">
        <v>0.6875</v>
      </c>
      <c r="I794">
        <v>12</v>
      </c>
      <c r="J794">
        <v>12</v>
      </c>
      <c r="K794" s="1" t="s">
        <v>41</v>
      </c>
      <c r="L794" s="1" t="s">
        <v>22</v>
      </c>
      <c r="M794" s="1" t="s">
        <v>52</v>
      </c>
      <c r="N794" s="1" t="s">
        <v>53</v>
      </c>
    </row>
    <row r="795" spans="1:14" x14ac:dyDescent="0.3">
      <c r="A795">
        <v>792</v>
      </c>
      <c r="B795">
        <v>346</v>
      </c>
      <c r="C795">
        <f>1/COUNTIF(B:B,pizza_sales[[#This Row],[order_id]])</f>
        <v>0.25</v>
      </c>
      <c r="D795" s="1" t="s">
        <v>132</v>
      </c>
      <c r="E795">
        <v>1</v>
      </c>
      <c r="F795" s="2">
        <v>42156</v>
      </c>
      <c r="G795" s="2" t="str">
        <f>TEXT(pizza_sales[[#This Row],[order_date]],"dddd")</f>
        <v>Monday</v>
      </c>
      <c r="H795" s="3">
        <v>0.6875</v>
      </c>
      <c r="I795">
        <v>10.5</v>
      </c>
      <c r="J795">
        <v>10.5</v>
      </c>
      <c r="K795" s="1" t="s">
        <v>41</v>
      </c>
      <c r="L795" s="1" t="s">
        <v>14</v>
      </c>
      <c r="M795" s="1" t="s">
        <v>15</v>
      </c>
      <c r="N795" s="1" t="s">
        <v>16</v>
      </c>
    </row>
    <row r="796" spans="1:14" x14ac:dyDescent="0.3">
      <c r="A796">
        <v>793</v>
      </c>
      <c r="B796">
        <v>346</v>
      </c>
      <c r="C796">
        <f>1/COUNTIF(B:B,pizza_sales[[#This Row],[order_id]])</f>
        <v>0.25</v>
      </c>
      <c r="D796" s="1" t="s">
        <v>54</v>
      </c>
      <c r="E796">
        <v>1</v>
      </c>
      <c r="F796" s="2">
        <v>42156</v>
      </c>
      <c r="G796" s="2" t="str">
        <f>TEXT(pizza_sales[[#This Row],[order_date]],"dddd")</f>
        <v>Monday</v>
      </c>
      <c r="H796" s="3">
        <v>0.6875</v>
      </c>
      <c r="I796">
        <v>20.5</v>
      </c>
      <c r="J796">
        <v>20.5</v>
      </c>
      <c r="K796" s="1" t="s">
        <v>21</v>
      </c>
      <c r="L796" s="1" t="s">
        <v>14</v>
      </c>
      <c r="M796" s="1" t="s">
        <v>55</v>
      </c>
      <c r="N796" s="1" t="s">
        <v>56</v>
      </c>
    </row>
    <row r="797" spans="1:14" x14ac:dyDescent="0.3">
      <c r="A797">
        <v>794</v>
      </c>
      <c r="B797">
        <v>346</v>
      </c>
      <c r="C797">
        <f>1/COUNTIF(B:B,pizza_sales[[#This Row],[order_id]])</f>
        <v>0.25</v>
      </c>
      <c r="D797" s="1" t="s">
        <v>93</v>
      </c>
      <c r="E797">
        <v>1</v>
      </c>
      <c r="F797" s="2">
        <v>42156</v>
      </c>
      <c r="G797" s="2" t="str">
        <f>TEXT(pizza_sales[[#This Row],[order_date]],"dddd")</f>
        <v>Monday</v>
      </c>
      <c r="H797" s="3">
        <v>0.6875</v>
      </c>
      <c r="I797">
        <v>12</v>
      </c>
      <c r="J797">
        <v>12</v>
      </c>
      <c r="K797" s="1" t="s">
        <v>41</v>
      </c>
      <c r="L797" s="1" t="s">
        <v>14</v>
      </c>
      <c r="M797" s="1" t="s">
        <v>94</v>
      </c>
      <c r="N797" s="1" t="s">
        <v>95</v>
      </c>
    </row>
    <row r="798" spans="1:14" x14ac:dyDescent="0.3">
      <c r="A798">
        <v>795</v>
      </c>
      <c r="B798">
        <v>347</v>
      </c>
      <c r="C798">
        <f>1/COUNTIF(B:B,pizza_sales[[#This Row],[order_id]])</f>
        <v>0.33333333333333331</v>
      </c>
      <c r="D798" s="1" t="s">
        <v>109</v>
      </c>
      <c r="E798">
        <v>1</v>
      </c>
      <c r="F798" s="2">
        <v>42156</v>
      </c>
      <c r="G798" s="2" t="str">
        <f>TEXT(pizza_sales[[#This Row],[order_date]],"dddd")</f>
        <v>Monday</v>
      </c>
      <c r="H798" s="3">
        <v>0.69255787037037042</v>
      </c>
      <c r="I798">
        <v>20.25</v>
      </c>
      <c r="J798">
        <v>20.25</v>
      </c>
      <c r="K798" s="1" t="s">
        <v>21</v>
      </c>
      <c r="L798" s="1" t="s">
        <v>22</v>
      </c>
      <c r="M798" s="1" t="s">
        <v>110</v>
      </c>
      <c r="N798" s="1" t="s">
        <v>111</v>
      </c>
    </row>
    <row r="799" spans="1:14" x14ac:dyDescent="0.3">
      <c r="A799">
        <v>796</v>
      </c>
      <c r="B799">
        <v>347</v>
      </c>
      <c r="C799">
        <f>1/COUNTIF(B:B,pizza_sales[[#This Row],[order_id]])</f>
        <v>0.33333333333333331</v>
      </c>
      <c r="D799" s="1" t="s">
        <v>32</v>
      </c>
      <c r="E799">
        <v>1</v>
      </c>
      <c r="F799" s="2">
        <v>42156</v>
      </c>
      <c r="G799" s="2" t="str">
        <f>TEXT(pizza_sales[[#This Row],[order_date]],"dddd")</f>
        <v>Monday</v>
      </c>
      <c r="H799" s="3">
        <v>0.69255787037037042</v>
      </c>
      <c r="I799">
        <v>20.75</v>
      </c>
      <c r="J799">
        <v>20.75</v>
      </c>
      <c r="K799" s="1" t="s">
        <v>21</v>
      </c>
      <c r="L799" s="1" t="s">
        <v>33</v>
      </c>
      <c r="M799" s="1" t="s">
        <v>34</v>
      </c>
      <c r="N799" s="1" t="s">
        <v>35</v>
      </c>
    </row>
    <row r="800" spans="1:14" x14ac:dyDescent="0.3">
      <c r="A800">
        <v>797</v>
      </c>
      <c r="B800">
        <v>347</v>
      </c>
      <c r="C800">
        <f>1/COUNTIF(B:B,pizza_sales[[#This Row],[order_id]])</f>
        <v>0.33333333333333331</v>
      </c>
      <c r="D800" s="1" t="s">
        <v>154</v>
      </c>
      <c r="E800">
        <v>1</v>
      </c>
      <c r="F800" s="2">
        <v>42156</v>
      </c>
      <c r="G800" s="2" t="str">
        <f>TEXT(pizza_sales[[#This Row],[order_date]],"dddd")</f>
        <v>Monday</v>
      </c>
      <c r="H800" s="3">
        <v>0.69255787037037042</v>
      </c>
      <c r="I800">
        <v>16</v>
      </c>
      <c r="J800">
        <v>16</v>
      </c>
      <c r="K800" s="1" t="s">
        <v>13</v>
      </c>
      <c r="L800" s="1" t="s">
        <v>22</v>
      </c>
      <c r="M800" s="1" t="s">
        <v>66</v>
      </c>
      <c r="N800" s="1" t="s">
        <v>67</v>
      </c>
    </row>
    <row r="801" spans="1:14" x14ac:dyDescent="0.3">
      <c r="A801">
        <v>798</v>
      </c>
      <c r="B801">
        <v>348</v>
      </c>
      <c r="C801">
        <f>1/COUNTIF(B:B,pizza_sales[[#This Row],[order_id]])</f>
        <v>0.33333333333333331</v>
      </c>
      <c r="D801" s="1" t="s">
        <v>17</v>
      </c>
      <c r="E801">
        <v>1</v>
      </c>
      <c r="F801" s="2">
        <v>42156</v>
      </c>
      <c r="G801" s="2" t="str">
        <f>TEXT(pizza_sales[[#This Row],[order_date]],"dddd")</f>
        <v>Monday</v>
      </c>
      <c r="H801" s="3">
        <v>0.70083333333333331</v>
      </c>
      <c r="I801">
        <v>16</v>
      </c>
      <c r="J801">
        <v>16</v>
      </c>
      <c r="K801" s="1" t="s">
        <v>13</v>
      </c>
      <c r="L801" s="1" t="s">
        <v>14</v>
      </c>
      <c r="M801" s="1" t="s">
        <v>18</v>
      </c>
      <c r="N801" s="1" t="s">
        <v>19</v>
      </c>
    </row>
    <row r="802" spans="1:14" x14ac:dyDescent="0.3">
      <c r="A802">
        <v>799</v>
      </c>
      <c r="B802">
        <v>348</v>
      </c>
      <c r="C802">
        <f>1/COUNTIF(B:B,pizza_sales[[#This Row],[order_id]])</f>
        <v>0.33333333333333331</v>
      </c>
      <c r="D802" s="1" t="s">
        <v>32</v>
      </c>
      <c r="E802">
        <v>1</v>
      </c>
      <c r="F802" s="2">
        <v>42156</v>
      </c>
      <c r="G802" s="2" t="str">
        <f>TEXT(pizza_sales[[#This Row],[order_date]],"dddd")</f>
        <v>Monday</v>
      </c>
      <c r="H802" s="3">
        <v>0.70083333333333331</v>
      </c>
      <c r="I802">
        <v>20.75</v>
      </c>
      <c r="J802">
        <v>20.75</v>
      </c>
      <c r="K802" s="1" t="s">
        <v>21</v>
      </c>
      <c r="L802" s="1" t="s">
        <v>33</v>
      </c>
      <c r="M802" s="1" t="s">
        <v>34</v>
      </c>
      <c r="N802" s="1" t="s">
        <v>35</v>
      </c>
    </row>
    <row r="803" spans="1:14" x14ac:dyDescent="0.3">
      <c r="A803">
        <v>800</v>
      </c>
      <c r="B803">
        <v>348</v>
      </c>
      <c r="C803">
        <f>1/COUNTIF(B:B,pizza_sales[[#This Row],[order_id]])</f>
        <v>0.33333333333333331</v>
      </c>
      <c r="D803" s="1" t="s">
        <v>151</v>
      </c>
      <c r="E803">
        <v>1</v>
      </c>
      <c r="F803" s="2">
        <v>42156</v>
      </c>
      <c r="G803" s="2" t="str">
        <f>TEXT(pizza_sales[[#This Row],[order_date]],"dddd")</f>
        <v>Monday</v>
      </c>
      <c r="H803" s="3">
        <v>0.70083333333333331</v>
      </c>
      <c r="I803">
        <v>12.75</v>
      </c>
      <c r="J803">
        <v>12.75</v>
      </c>
      <c r="K803" s="1" t="s">
        <v>41</v>
      </c>
      <c r="L803" s="1" t="s">
        <v>33</v>
      </c>
      <c r="M803" s="1" t="s">
        <v>34</v>
      </c>
      <c r="N803" s="1" t="s">
        <v>35</v>
      </c>
    </row>
    <row r="804" spans="1:14" x14ac:dyDescent="0.3">
      <c r="A804">
        <v>801</v>
      </c>
      <c r="B804">
        <v>349</v>
      </c>
      <c r="C804">
        <f>1/COUNTIF(B:B,pizza_sales[[#This Row],[order_id]])</f>
        <v>1</v>
      </c>
      <c r="D804" s="1" t="s">
        <v>77</v>
      </c>
      <c r="E804">
        <v>1</v>
      </c>
      <c r="F804" s="2">
        <v>42156</v>
      </c>
      <c r="G804" s="2" t="str">
        <f>TEXT(pizza_sales[[#This Row],[order_date]],"dddd")</f>
        <v>Monday</v>
      </c>
      <c r="H804" s="3">
        <v>0.72636574074074078</v>
      </c>
      <c r="I804">
        <v>15.25</v>
      </c>
      <c r="J804">
        <v>15.25</v>
      </c>
      <c r="K804" s="1" t="s">
        <v>21</v>
      </c>
      <c r="L804" s="1" t="s">
        <v>14</v>
      </c>
      <c r="M804" s="1" t="s">
        <v>78</v>
      </c>
      <c r="N804" s="1" t="s">
        <v>79</v>
      </c>
    </row>
    <row r="805" spans="1:14" x14ac:dyDescent="0.3">
      <c r="A805">
        <v>802</v>
      </c>
      <c r="B805">
        <v>350</v>
      </c>
      <c r="C805">
        <f>1/COUNTIF(B:B,pizza_sales[[#This Row],[order_id]])</f>
        <v>0.33333333333333331</v>
      </c>
      <c r="D805" s="1" t="s">
        <v>138</v>
      </c>
      <c r="E805">
        <v>1</v>
      </c>
      <c r="F805" s="2">
        <v>42156</v>
      </c>
      <c r="G805" s="2" t="str">
        <f>TEXT(pizza_sales[[#This Row],[order_date]],"dddd")</f>
        <v>Monday</v>
      </c>
      <c r="H805" s="3">
        <v>0.73408564814814814</v>
      </c>
      <c r="I805">
        <v>20.5</v>
      </c>
      <c r="J805">
        <v>20.5</v>
      </c>
      <c r="K805" s="1" t="s">
        <v>21</v>
      </c>
      <c r="L805" s="1" t="s">
        <v>14</v>
      </c>
      <c r="M805" s="1" t="s">
        <v>18</v>
      </c>
      <c r="N805" s="1" t="s">
        <v>19</v>
      </c>
    </row>
    <row r="806" spans="1:14" x14ac:dyDescent="0.3">
      <c r="A806">
        <v>803</v>
      </c>
      <c r="B806">
        <v>350</v>
      </c>
      <c r="C806">
        <f>1/COUNTIF(B:B,pizza_sales[[#This Row],[order_id]])</f>
        <v>0.33333333333333331</v>
      </c>
      <c r="D806" s="1" t="s">
        <v>119</v>
      </c>
      <c r="E806">
        <v>2</v>
      </c>
      <c r="F806" s="2">
        <v>42156</v>
      </c>
      <c r="G806" s="2" t="str">
        <f>TEXT(pizza_sales[[#This Row],[order_date]],"dddd")</f>
        <v>Monday</v>
      </c>
      <c r="H806" s="3">
        <v>0.73408564814814814</v>
      </c>
      <c r="I806">
        <v>12.5</v>
      </c>
      <c r="J806">
        <v>25</v>
      </c>
      <c r="K806" s="1" t="s">
        <v>13</v>
      </c>
      <c r="L806" s="1" t="s">
        <v>14</v>
      </c>
      <c r="M806" s="1" t="s">
        <v>78</v>
      </c>
      <c r="N806" s="1" t="s">
        <v>79</v>
      </c>
    </row>
    <row r="807" spans="1:14" x14ac:dyDescent="0.3">
      <c r="A807">
        <v>804</v>
      </c>
      <c r="B807">
        <v>350</v>
      </c>
      <c r="C807">
        <f>1/COUNTIF(B:B,pizza_sales[[#This Row],[order_id]])</f>
        <v>0.33333333333333331</v>
      </c>
      <c r="D807" s="1" t="s">
        <v>150</v>
      </c>
      <c r="E807">
        <v>1</v>
      </c>
      <c r="F807" s="2">
        <v>42156</v>
      </c>
      <c r="G807" s="2" t="str">
        <f>TEXT(pizza_sales[[#This Row],[order_date]],"dddd")</f>
        <v>Monday</v>
      </c>
      <c r="H807" s="3">
        <v>0.73408564814814814</v>
      </c>
      <c r="I807">
        <v>12.5</v>
      </c>
      <c r="J807">
        <v>12.5</v>
      </c>
      <c r="K807" s="1" t="s">
        <v>41</v>
      </c>
      <c r="L807" s="1" t="s">
        <v>26</v>
      </c>
      <c r="M807" s="1" t="s">
        <v>60</v>
      </c>
      <c r="N807" s="1" t="s">
        <v>61</v>
      </c>
    </row>
    <row r="808" spans="1:14" x14ac:dyDescent="0.3">
      <c r="A808">
        <v>805</v>
      </c>
      <c r="B808">
        <v>351</v>
      </c>
      <c r="C808">
        <f>1/COUNTIF(B:B,pizza_sales[[#This Row],[order_id]])</f>
        <v>0.5</v>
      </c>
      <c r="D808" s="1" t="s">
        <v>84</v>
      </c>
      <c r="E808">
        <v>1</v>
      </c>
      <c r="F808" s="2">
        <v>42156</v>
      </c>
      <c r="G808" s="2" t="str">
        <f>TEXT(pizza_sales[[#This Row],[order_date]],"dddd")</f>
        <v>Monday</v>
      </c>
      <c r="H808" s="3">
        <v>0.73436342592592596</v>
      </c>
      <c r="I808">
        <v>12</v>
      </c>
      <c r="J808">
        <v>12</v>
      </c>
      <c r="K808" s="1" t="s">
        <v>41</v>
      </c>
      <c r="L808" s="1" t="s">
        <v>14</v>
      </c>
      <c r="M808" s="1" t="s">
        <v>85</v>
      </c>
      <c r="N808" s="1" t="s">
        <v>86</v>
      </c>
    </row>
    <row r="809" spans="1:14" x14ac:dyDescent="0.3">
      <c r="A809">
        <v>806</v>
      </c>
      <c r="B809">
        <v>351</v>
      </c>
      <c r="C809">
        <f>1/COUNTIF(B:B,pizza_sales[[#This Row],[order_id]])</f>
        <v>0.5</v>
      </c>
      <c r="D809" s="1" t="s">
        <v>12</v>
      </c>
      <c r="E809">
        <v>1</v>
      </c>
      <c r="F809" s="2">
        <v>42156</v>
      </c>
      <c r="G809" s="2" t="str">
        <f>TEXT(pizza_sales[[#This Row],[order_date]],"dddd")</f>
        <v>Monday</v>
      </c>
      <c r="H809" s="3">
        <v>0.73436342592592596</v>
      </c>
      <c r="I809">
        <v>13.25</v>
      </c>
      <c r="J809">
        <v>13.25</v>
      </c>
      <c r="K809" s="1" t="s">
        <v>13</v>
      </c>
      <c r="L809" s="1" t="s">
        <v>14</v>
      </c>
      <c r="M809" s="1" t="s">
        <v>15</v>
      </c>
      <c r="N809" s="1" t="s">
        <v>16</v>
      </c>
    </row>
    <row r="810" spans="1:14" x14ac:dyDescent="0.3">
      <c r="A810">
        <v>807</v>
      </c>
      <c r="B810">
        <v>352</v>
      </c>
      <c r="C810">
        <f>1/COUNTIF(B:B,pizza_sales[[#This Row],[order_id]])</f>
        <v>0.5</v>
      </c>
      <c r="D810" s="1" t="s">
        <v>84</v>
      </c>
      <c r="E810">
        <v>1</v>
      </c>
      <c r="F810" s="2">
        <v>42156</v>
      </c>
      <c r="G810" s="2" t="str">
        <f>TEXT(pizza_sales[[#This Row],[order_date]],"dddd")</f>
        <v>Monday</v>
      </c>
      <c r="H810" s="3">
        <v>0.7401388888888889</v>
      </c>
      <c r="I810">
        <v>12</v>
      </c>
      <c r="J810">
        <v>12</v>
      </c>
      <c r="K810" s="1" t="s">
        <v>41</v>
      </c>
      <c r="L810" s="1" t="s">
        <v>14</v>
      </c>
      <c r="M810" s="1" t="s">
        <v>85</v>
      </c>
      <c r="N810" s="1" t="s">
        <v>86</v>
      </c>
    </row>
    <row r="811" spans="1:14" x14ac:dyDescent="0.3">
      <c r="A811">
        <v>808</v>
      </c>
      <c r="B811">
        <v>352</v>
      </c>
      <c r="C811">
        <f>1/COUNTIF(B:B,pizza_sales[[#This Row],[order_id]])</f>
        <v>0.5</v>
      </c>
      <c r="D811" s="1" t="s">
        <v>54</v>
      </c>
      <c r="E811">
        <v>1</v>
      </c>
      <c r="F811" s="2">
        <v>42156</v>
      </c>
      <c r="G811" s="2" t="str">
        <f>TEXT(pizza_sales[[#This Row],[order_date]],"dddd")</f>
        <v>Monday</v>
      </c>
      <c r="H811" s="3">
        <v>0.7401388888888889</v>
      </c>
      <c r="I811">
        <v>20.5</v>
      </c>
      <c r="J811">
        <v>20.5</v>
      </c>
      <c r="K811" s="1" t="s">
        <v>21</v>
      </c>
      <c r="L811" s="1" t="s">
        <v>14</v>
      </c>
      <c r="M811" s="1" t="s">
        <v>55</v>
      </c>
      <c r="N811" s="1" t="s">
        <v>56</v>
      </c>
    </row>
    <row r="812" spans="1:14" x14ac:dyDescent="0.3">
      <c r="A812">
        <v>809</v>
      </c>
      <c r="B812">
        <v>353</v>
      </c>
      <c r="C812">
        <f>1/COUNTIF(B:B,pizza_sales[[#This Row],[order_id]])</f>
        <v>0.33333333333333331</v>
      </c>
      <c r="D812" s="1" t="s">
        <v>72</v>
      </c>
      <c r="E812">
        <v>1</v>
      </c>
      <c r="F812" s="2">
        <v>42156</v>
      </c>
      <c r="G812" s="2" t="str">
        <f>TEXT(pizza_sales[[#This Row],[order_date]],"dddd")</f>
        <v>Monday</v>
      </c>
      <c r="H812" s="3">
        <v>0.74986111111111109</v>
      </c>
      <c r="I812">
        <v>20.75</v>
      </c>
      <c r="J812">
        <v>20.75</v>
      </c>
      <c r="K812" s="1" t="s">
        <v>21</v>
      </c>
      <c r="L812" s="1" t="s">
        <v>33</v>
      </c>
      <c r="M812" s="1" t="s">
        <v>42</v>
      </c>
      <c r="N812" s="1" t="s">
        <v>43</v>
      </c>
    </row>
    <row r="813" spans="1:14" x14ac:dyDescent="0.3">
      <c r="A813">
        <v>810</v>
      </c>
      <c r="B813">
        <v>353</v>
      </c>
      <c r="C813">
        <f>1/COUNTIF(B:B,pizza_sales[[#This Row],[order_id]])</f>
        <v>0.33333333333333331</v>
      </c>
      <c r="D813" s="1" t="s">
        <v>73</v>
      </c>
      <c r="E813">
        <v>1</v>
      </c>
      <c r="F813" s="2">
        <v>42156</v>
      </c>
      <c r="G813" s="2" t="str">
        <f>TEXT(pizza_sales[[#This Row],[order_date]],"dddd")</f>
        <v>Monday</v>
      </c>
      <c r="H813" s="3">
        <v>0.74986111111111109</v>
      </c>
      <c r="I813">
        <v>20.75</v>
      </c>
      <c r="J813">
        <v>20.75</v>
      </c>
      <c r="K813" s="1" t="s">
        <v>21</v>
      </c>
      <c r="L813" s="1" t="s">
        <v>33</v>
      </c>
      <c r="M813" s="1" t="s">
        <v>74</v>
      </c>
      <c r="N813" s="1" t="s">
        <v>75</v>
      </c>
    </row>
    <row r="814" spans="1:14" x14ac:dyDescent="0.3">
      <c r="A814">
        <v>811</v>
      </c>
      <c r="B814">
        <v>353</v>
      </c>
      <c r="C814">
        <f>1/COUNTIF(B:B,pizza_sales[[#This Row],[order_id]])</f>
        <v>0.33333333333333331</v>
      </c>
      <c r="D814" s="1" t="s">
        <v>120</v>
      </c>
      <c r="E814">
        <v>1</v>
      </c>
      <c r="F814" s="2">
        <v>42156</v>
      </c>
      <c r="G814" s="2" t="str">
        <f>TEXT(pizza_sales[[#This Row],[order_date]],"dddd")</f>
        <v>Monday</v>
      </c>
      <c r="H814" s="3">
        <v>0.74986111111111109</v>
      </c>
      <c r="I814">
        <v>12.5</v>
      </c>
      <c r="J814">
        <v>12.5</v>
      </c>
      <c r="K814" s="1" t="s">
        <v>41</v>
      </c>
      <c r="L814" s="1" t="s">
        <v>26</v>
      </c>
      <c r="M814" s="1" t="s">
        <v>38</v>
      </c>
      <c r="N814" s="1" t="s">
        <v>39</v>
      </c>
    </row>
    <row r="815" spans="1:14" x14ac:dyDescent="0.3">
      <c r="A815">
        <v>812</v>
      </c>
      <c r="B815">
        <v>354</v>
      </c>
      <c r="C815">
        <f>1/COUNTIF(B:B,pizza_sales[[#This Row],[order_id]])</f>
        <v>0.5</v>
      </c>
      <c r="D815" s="1" t="s">
        <v>51</v>
      </c>
      <c r="E815">
        <v>1</v>
      </c>
      <c r="F815" s="2">
        <v>42156</v>
      </c>
      <c r="G815" s="2" t="str">
        <f>TEXT(pizza_sales[[#This Row],[order_date]],"dddd")</f>
        <v>Monday</v>
      </c>
      <c r="H815" s="3">
        <v>0.75120370370370371</v>
      </c>
      <c r="I815">
        <v>12</v>
      </c>
      <c r="J815">
        <v>12</v>
      </c>
      <c r="K815" s="1" t="s">
        <v>41</v>
      </c>
      <c r="L815" s="1" t="s">
        <v>22</v>
      </c>
      <c r="M815" s="1" t="s">
        <v>52</v>
      </c>
      <c r="N815" s="1" t="s">
        <v>53</v>
      </c>
    </row>
    <row r="816" spans="1:14" x14ac:dyDescent="0.3">
      <c r="A816">
        <v>813</v>
      </c>
      <c r="B816">
        <v>354</v>
      </c>
      <c r="C816">
        <f>1/COUNTIF(B:B,pizza_sales[[#This Row],[order_id]])</f>
        <v>0.5</v>
      </c>
      <c r="D816" s="1" t="s">
        <v>122</v>
      </c>
      <c r="E816">
        <v>1</v>
      </c>
      <c r="F816" s="2">
        <v>42156</v>
      </c>
      <c r="G816" s="2" t="str">
        <f>TEXT(pizza_sales[[#This Row],[order_date]],"dddd")</f>
        <v>Monday</v>
      </c>
      <c r="H816" s="3">
        <v>0.75120370370370371</v>
      </c>
      <c r="I816">
        <v>20.25</v>
      </c>
      <c r="J816">
        <v>20.25</v>
      </c>
      <c r="K816" s="1" t="s">
        <v>21</v>
      </c>
      <c r="L816" s="1" t="s">
        <v>22</v>
      </c>
      <c r="M816" s="1" t="s">
        <v>66</v>
      </c>
      <c r="N816" s="1" t="s">
        <v>67</v>
      </c>
    </row>
    <row r="817" spans="1:14" x14ac:dyDescent="0.3">
      <c r="A817">
        <v>814</v>
      </c>
      <c r="B817">
        <v>355</v>
      </c>
      <c r="C817">
        <f>1/COUNTIF(B:B,pizza_sales[[#This Row],[order_id]])</f>
        <v>0.5</v>
      </c>
      <c r="D817" s="1" t="s">
        <v>134</v>
      </c>
      <c r="E817">
        <v>1</v>
      </c>
      <c r="F817" s="2">
        <v>42156</v>
      </c>
      <c r="G817" s="2" t="str">
        <f>TEXT(pizza_sales[[#This Row],[order_date]],"dddd")</f>
        <v>Monday</v>
      </c>
      <c r="H817" s="3">
        <v>0.7602430555555556</v>
      </c>
      <c r="I817">
        <v>16.75</v>
      </c>
      <c r="J817">
        <v>16.75</v>
      </c>
      <c r="K817" s="1" t="s">
        <v>13</v>
      </c>
      <c r="L817" s="1" t="s">
        <v>33</v>
      </c>
      <c r="M817" s="1" t="s">
        <v>124</v>
      </c>
      <c r="N817" s="1" t="s">
        <v>125</v>
      </c>
    </row>
    <row r="818" spans="1:14" x14ac:dyDescent="0.3">
      <c r="A818">
        <v>815</v>
      </c>
      <c r="B818">
        <v>355</v>
      </c>
      <c r="C818">
        <f>1/COUNTIF(B:B,pizza_sales[[#This Row],[order_id]])</f>
        <v>0.5</v>
      </c>
      <c r="D818" s="1" t="s">
        <v>36</v>
      </c>
      <c r="E818">
        <v>1</v>
      </c>
      <c r="F818" s="2">
        <v>42156</v>
      </c>
      <c r="G818" s="2" t="str">
        <f>TEXT(pizza_sales[[#This Row],[order_date]],"dddd")</f>
        <v>Monday</v>
      </c>
      <c r="H818" s="3">
        <v>0.7602430555555556</v>
      </c>
      <c r="I818">
        <v>16.5</v>
      </c>
      <c r="J818">
        <v>16.5</v>
      </c>
      <c r="K818" s="1" t="s">
        <v>13</v>
      </c>
      <c r="L818" s="1" t="s">
        <v>26</v>
      </c>
      <c r="M818" s="1" t="s">
        <v>27</v>
      </c>
      <c r="N818" s="1" t="s">
        <v>28</v>
      </c>
    </row>
    <row r="819" spans="1:14" x14ac:dyDescent="0.3">
      <c r="A819">
        <v>816</v>
      </c>
      <c r="B819">
        <v>356</v>
      </c>
      <c r="C819">
        <f>1/COUNTIF(B:B,pizza_sales[[#This Row],[order_id]])</f>
        <v>1</v>
      </c>
      <c r="D819" s="1" t="s">
        <v>134</v>
      </c>
      <c r="E819">
        <v>1</v>
      </c>
      <c r="F819" s="2">
        <v>42156</v>
      </c>
      <c r="G819" s="2" t="str">
        <f>TEXT(pizza_sales[[#This Row],[order_date]],"dddd")</f>
        <v>Monday</v>
      </c>
      <c r="H819" s="3">
        <v>0.76116898148148149</v>
      </c>
      <c r="I819">
        <v>16.75</v>
      </c>
      <c r="J819">
        <v>16.75</v>
      </c>
      <c r="K819" s="1" t="s">
        <v>13</v>
      </c>
      <c r="L819" s="1" t="s">
        <v>33</v>
      </c>
      <c r="M819" s="1" t="s">
        <v>124</v>
      </c>
      <c r="N819" s="1" t="s">
        <v>125</v>
      </c>
    </row>
    <row r="820" spans="1:14" x14ac:dyDescent="0.3">
      <c r="A820">
        <v>817</v>
      </c>
      <c r="B820">
        <v>357</v>
      </c>
      <c r="C820">
        <f>1/COUNTIF(B:B,pizza_sales[[#This Row],[order_id]])</f>
        <v>0.33333333333333331</v>
      </c>
      <c r="D820" s="1" t="s">
        <v>73</v>
      </c>
      <c r="E820">
        <v>1</v>
      </c>
      <c r="F820" s="2">
        <v>42156</v>
      </c>
      <c r="G820" s="2" t="str">
        <f>TEXT(pizza_sales[[#This Row],[order_date]],"dddd")</f>
        <v>Monday</v>
      </c>
      <c r="H820" s="3">
        <v>0.7694212962962963</v>
      </c>
      <c r="I820">
        <v>20.75</v>
      </c>
      <c r="J820">
        <v>20.75</v>
      </c>
      <c r="K820" s="1" t="s">
        <v>21</v>
      </c>
      <c r="L820" s="1" t="s">
        <v>33</v>
      </c>
      <c r="M820" s="1" t="s">
        <v>74</v>
      </c>
      <c r="N820" s="1" t="s">
        <v>75</v>
      </c>
    </row>
    <row r="821" spans="1:14" x14ac:dyDescent="0.3">
      <c r="A821">
        <v>818</v>
      </c>
      <c r="B821">
        <v>357</v>
      </c>
      <c r="C821">
        <f>1/COUNTIF(B:B,pizza_sales[[#This Row],[order_id]])</f>
        <v>0.33333333333333331</v>
      </c>
      <c r="D821" s="1" t="s">
        <v>117</v>
      </c>
      <c r="E821">
        <v>1</v>
      </c>
      <c r="F821" s="2">
        <v>42156</v>
      </c>
      <c r="G821" s="2" t="str">
        <f>TEXT(pizza_sales[[#This Row],[order_date]],"dddd")</f>
        <v>Monday</v>
      </c>
      <c r="H821" s="3">
        <v>0.7694212962962963</v>
      </c>
      <c r="I821">
        <v>12.75</v>
      </c>
      <c r="J821">
        <v>12.75</v>
      </c>
      <c r="K821" s="1" t="s">
        <v>41</v>
      </c>
      <c r="L821" s="1" t="s">
        <v>33</v>
      </c>
      <c r="M821" s="1" t="s">
        <v>70</v>
      </c>
      <c r="N821" s="1" t="s">
        <v>71</v>
      </c>
    </row>
    <row r="822" spans="1:14" x14ac:dyDescent="0.3">
      <c r="A822">
        <v>819</v>
      </c>
      <c r="B822">
        <v>357</v>
      </c>
      <c r="C822">
        <f>1/COUNTIF(B:B,pizza_sales[[#This Row],[order_id]])</f>
        <v>0.33333333333333331</v>
      </c>
      <c r="D822" s="1" t="s">
        <v>157</v>
      </c>
      <c r="E822">
        <v>1</v>
      </c>
      <c r="F822" s="2">
        <v>42156</v>
      </c>
      <c r="G822" s="2" t="str">
        <f>TEXT(pizza_sales[[#This Row],[order_date]],"dddd")</f>
        <v>Monday</v>
      </c>
      <c r="H822" s="3">
        <v>0.7694212962962963</v>
      </c>
      <c r="I822">
        <v>12</v>
      </c>
      <c r="J822">
        <v>12</v>
      </c>
      <c r="K822" s="1" t="s">
        <v>41</v>
      </c>
      <c r="L822" s="1" t="s">
        <v>22</v>
      </c>
      <c r="M822" s="1" t="s">
        <v>110</v>
      </c>
      <c r="N822" s="1" t="s">
        <v>111</v>
      </c>
    </row>
    <row r="823" spans="1:14" x14ac:dyDescent="0.3">
      <c r="A823">
        <v>820</v>
      </c>
      <c r="B823">
        <v>358</v>
      </c>
      <c r="C823">
        <f>1/COUNTIF(B:B,pizza_sales[[#This Row],[order_id]])</f>
        <v>1</v>
      </c>
      <c r="D823" s="1" t="s">
        <v>36</v>
      </c>
      <c r="E823">
        <v>1</v>
      </c>
      <c r="F823" s="2">
        <v>42156</v>
      </c>
      <c r="G823" s="2" t="str">
        <f>TEXT(pizza_sales[[#This Row],[order_date]],"dddd")</f>
        <v>Monday</v>
      </c>
      <c r="H823" s="3">
        <v>0.77097222222222217</v>
      </c>
      <c r="I823">
        <v>16.5</v>
      </c>
      <c r="J823">
        <v>16.5</v>
      </c>
      <c r="K823" s="1" t="s">
        <v>13</v>
      </c>
      <c r="L823" s="1" t="s">
        <v>26</v>
      </c>
      <c r="M823" s="1" t="s">
        <v>27</v>
      </c>
      <c r="N823" s="1" t="s">
        <v>28</v>
      </c>
    </row>
    <row r="824" spans="1:14" x14ac:dyDescent="0.3">
      <c r="A824">
        <v>821</v>
      </c>
      <c r="B824">
        <v>359</v>
      </c>
      <c r="C824">
        <f>1/COUNTIF(B:B,pizza_sales[[#This Row],[order_id]])</f>
        <v>0.5</v>
      </c>
      <c r="D824" s="1" t="s">
        <v>128</v>
      </c>
      <c r="E824">
        <v>1</v>
      </c>
      <c r="F824" s="2">
        <v>42156</v>
      </c>
      <c r="G824" s="2" t="str">
        <f>TEXT(pizza_sales[[#This Row],[order_date]],"dddd")</f>
        <v>Monday</v>
      </c>
      <c r="H824" s="3">
        <v>0.77300925925925923</v>
      </c>
      <c r="I824">
        <v>16</v>
      </c>
      <c r="J824">
        <v>16</v>
      </c>
      <c r="K824" s="1" t="s">
        <v>13</v>
      </c>
      <c r="L824" s="1" t="s">
        <v>22</v>
      </c>
      <c r="M824" s="1" t="s">
        <v>52</v>
      </c>
      <c r="N824" s="1" t="s">
        <v>53</v>
      </c>
    </row>
    <row r="825" spans="1:14" x14ac:dyDescent="0.3">
      <c r="A825">
        <v>822</v>
      </c>
      <c r="B825">
        <v>359</v>
      </c>
      <c r="C825">
        <f>1/COUNTIF(B:B,pizza_sales[[#This Row],[order_id]])</f>
        <v>0.5</v>
      </c>
      <c r="D825" s="1" t="s">
        <v>32</v>
      </c>
      <c r="E825">
        <v>1</v>
      </c>
      <c r="F825" s="2">
        <v>42156</v>
      </c>
      <c r="G825" s="2" t="str">
        <f>TEXT(pizza_sales[[#This Row],[order_date]],"dddd")</f>
        <v>Monday</v>
      </c>
      <c r="H825" s="3">
        <v>0.77300925925925923</v>
      </c>
      <c r="I825">
        <v>20.75</v>
      </c>
      <c r="J825">
        <v>20.75</v>
      </c>
      <c r="K825" s="1" t="s">
        <v>21</v>
      </c>
      <c r="L825" s="1" t="s">
        <v>33</v>
      </c>
      <c r="M825" s="1" t="s">
        <v>34</v>
      </c>
      <c r="N825" s="1" t="s">
        <v>35</v>
      </c>
    </row>
    <row r="826" spans="1:14" x14ac:dyDescent="0.3">
      <c r="A826">
        <v>823</v>
      </c>
      <c r="B826">
        <v>360</v>
      </c>
      <c r="C826">
        <f>1/COUNTIF(B:B,pizza_sales[[#This Row],[order_id]])</f>
        <v>0.33333333333333331</v>
      </c>
      <c r="D826" s="1" t="s">
        <v>72</v>
      </c>
      <c r="E826">
        <v>1</v>
      </c>
      <c r="F826" s="2">
        <v>42156</v>
      </c>
      <c r="G826" s="2" t="str">
        <f>TEXT(pizza_sales[[#This Row],[order_date]],"dddd")</f>
        <v>Monday</v>
      </c>
      <c r="H826" s="3">
        <v>0.78516203703703702</v>
      </c>
      <c r="I826">
        <v>20.75</v>
      </c>
      <c r="J826">
        <v>20.75</v>
      </c>
      <c r="K826" s="1" t="s">
        <v>21</v>
      </c>
      <c r="L826" s="1" t="s">
        <v>33</v>
      </c>
      <c r="M826" s="1" t="s">
        <v>42</v>
      </c>
      <c r="N826" s="1" t="s">
        <v>43</v>
      </c>
    </row>
    <row r="827" spans="1:14" x14ac:dyDescent="0.3">
      <c r="A827">
        <v>824</v>
      </c>
      <c r="B827">
        <v>360</v>
      </c>
      <c r="C827">
        <f>1/COUNTIF(B:B,pizza_sales[[#This Row],[order_id]])</f>
        <v>0.33333333333333331</v>
      </c>
      <c r="D827" s="1" t="s">
        <v>51</v>
      </c>
      <c r="E827">
        <v>1</v>
      </c>
      <c r="F827" s="2">
        <v>42156</v>
      </c>
      <c r="G827" s="2" t="str">
        <f>TEXT(pizza_sales[[#This Row],[order_date]],"dddd")</f>
        <v>Monday</v>
      </c>
      <c r="H827" s="3">
        <v>0.78516203703703702</v>
      </c>
      <c r="I827">
        <v>12</v>
      </c>
      <c r="J827">
        <v>12</v>
      </c>
      <c r="K827" s="1" t="s">
        <v>41</v>
      </c>
      <c r="L827" s="1" t="s">
        <v>22</v>
      </c>
      <c r="M827" s="1" t="s">
        <v>52</v>
      </c>
      <c r="N827" s="1" t="s">
        <v>53</v>
      </c>
    </row>
    <row r="828" spans="1:14" x14ac:dyDescent="0.3">
      <c r="A828">
        <v>825</v>
      </c>
      <c r="B828">
        <v>360</v>
      </c>
      <c r="C828">
        <f>1/COUNTIF(B:B,pizza_sales[[#This Row],[order_id]])</f>
        <v>0.33333333333333331</v>
      </c>
      <c r="D828" s="1" t="s">
        <v>132</v>
      </c>
      <c r="E828">
        <v>1</v>
      </c>
      <c r="F828" s="2">
        <v>42156</v>
      </c>
      <c r="G828" s="2" t="str">
        <f>TEXT(pizza_sales[[#This Row],[order_date]],"dddd")</f>
        <v>Monday</v>
      </c>
      <c r="H828" s="3">
        <v>0.78516203703703702</v>
      </c>
      <c r="I828">
        <v>10.5</v>
      </c>
      <c r="J828">
        <v>10.5</v>
      </c>
      <c r="K828" s="1" t="s">
        <v>41</v>
      </c>
      <c r="L828" s="1" t="s">
        <v>14</v>
      </c>
      <c r="M828" s="1" t="s">
        <v>15</v>
      </c>
      <c r="N828" s="1" t="s">
        <v>16</v>
      </c>
    </row>
    <row r="829" spans="1:14" x14ac:dyDescent="0.3">
      <c r="A829">
        <v>826</v>
      </c>
      <c r="B829">
        <v>361</v>
      </c>
      <c r="C829">
        <f>1/COUNTIF(B:B,pizza_sales[[#This Row],[order_id]])</f>
        <v>0.5</v>
      </c>
      <c r="D829" s="1" t="s">
        <v>84</v>
      </c>
      <c r="E829">
        <v>2</v>
      </c>
      <c r="F829" s="2">
        <v>42156</v>
      </c>
      <c r="G829" s="2" t="str">
        <f>TEXT(pizza_sales[[#This Row],[order_date]],"dddd")</f>
        <v>Monday</v>
      </c>
      <c r="H829" s="3">
        <v>0.80043981481481485</v>
      </c>
      <c r="I829">
        <v>12</v>
      </c>
      <c r="J829">
        <v>24</v>
      </c>
      <c r="K829" s="1" t="s">
        <v>41</v>
      </c>
      <c r="L829" s="1" t="s">
        <v>14</v>
      </c>
      <c r="M829" s="1" t="s">
        <v>85</v>
      </c>
      <c r="N829" s="1" t="s">
        <v>86</v>
      </c>
    </row>
    <row r="830" spans="1:14" x14ac:dyDescent="0.3">
      <c r="A830">
        <v>827</v>
      </c>
      <c r="B830">
        <v>361</v>
      </c>
      <c r="C830">
        <f>1/COUNTIF(B:B,pizza_sales[[#This Row],[order_id]])</f>
        <v>0.5</v>
      </c>
      <c r="D830" s="1" t="s">
        <v>160</v>
      </c>
      <c r="E830">
        <v>1</v>
      </c>
      <c r="F830" s="2">
        <v>42156</v>
      </c>
      <c r="G830" s="2" t="str">
        <f>TEXT(pizza_sales[[#This Row],[order_date]],"dddd")</f>
        <v>Monday</v>
      </c>
      <c r="H830" s="3">
        <v>0.80043981481481485</v>
      </c>
      <c r="I830">
        <v>12</v>
      </c>
      <c r="J830">
        <v>12</v>
      </c>
      <c r="K830" s="1" t="s">
        <v>41</v>
      </c>
      <c r="L830" s="1" t="s">
        <v>14</v>
      </c>
      <c r="M830" s="1" t="s">
        <v>55</v>
      </c>
      <c r="N830" s="1" t="s">
        <v>56</v>
      </c>
    </row>
    <row r="831" spans="1:14" x14ac:dyDescent="0.3">
      <c r="A831">
        <v>828</v>
      </c>
      <c r="B831">
        <v>362</v>
      </c>
      <c r="C831">
        <f>1/COUNTIF(B:B,pizza_sales[[#This Row],[order_id]])</f>
        <v>0.5</v>
      </c>
      <c r="D831" s="1" t="s">
        <v>118</v>
      </c>
      <c r="E831">
        <v>1</v>
      </c>
      <c r="F831" s="2">
        <v>42156</v>
      </c>
      <c r="G831" s="2" t="str">
        <f>TEXT(pizza_sales[[#This Row],[order_date]],"dddd")</f>
        <v>Monday</v>
      </c>
      <c r="H831" s="3">
        <v>0.80111111111111111</v>
      </c>
      <c r="I831">
        <v>16.75</v>
      </c>
      <c r="J831">
        <v>16.75</v>
      </c>
      <c r="K831" s="1" t="s">
        <v>13</v>
      </c>
      <c r="L831" s="1" t="s">
        <v>33</v>
      </c>
      <c r="M831" s="1" t="s">
        <v>42</v>
      </c>
      <c r="N831" s="1" t="s">
        <v>43</v>
      </c>
    </row>
    <row r="832" spans="1:14" x14ac:dyDescent="0.3">
      <c r="A832">
        <v>829</v>
      </c>
      <c r="B832">
        <v>362</v>
      </c>
      <c r="C832">
        <f>1/COUNTIF(B:B,pizza_sales[[#This Row],[order_id]])</f>
        <v>0.5</v>
      </c>
      <c r="D832" s="1" t="s">
        <v>68</v>
      </c>
      <c r="E832">
        <v>1</v>
      </c>
      <c r="F832" s="2">
        <v>42156</v>
      </c>
      <c r="G832" s="2" t="str">
        <f>TEXT(pizza_sales[[#This Row],[order_date]],"dddd")</f>
        <v>Monday</v>
      </c>
      <c r="H832" s="3">
        <v>0.80111111111111111</v>
      </c>
      <c r="I832">
        <v>20.25</v>
      </c>
      <c r="J832">
        <v>20.25</v>
      </c>
      <c r="K832" s="1" t="s">
        <v>21</v>
      </c>
      <c r="L832" s="1" t="s">
        <v>22</v>
      </c>
      <c r="M832" s="1" t="s">
        <v>30</v>
      </c>
      <c r="N832" s="1" t="s">
        <v>31</v>
      </c>
    </row>
    <row r="833" spans="1:14" x14ac:dyDescent="0.3">
      <c r="A833">
        <v>830</v>
      </c>
      <c r="B833">
        <v>363</v>
      </c>
      <c r="C833">
        <f>1/COUNTIF(B:B,pizza_sales[[#This Row],[order_id]])</f>
        <v>0.5</v>
      </c>
      <c r="D833" s="1" t="s">
        <v>146</v>
      </c>
      <c r="E833">
        <v>1</v>
      </c>
      <c r="F833" s="2">
        <v>42156</v>
      </c>
      <c r="G833" s="2" t="str">
        <f>TEXT(pizza_sales[[#This Row],[order_date]],"dddd")</f>
        <v>Monday</v>
      </c>
      <c r="H833" s="3">
        <v>0.8059143518518519</v>
      </c>
      <c r="I833">
        <v>20.25</v>
      </c>
      <c r="J833">
        <v>20.25</v>
      </c>
      <c r="K833" s="1" t="s">
        <v>21</v>
      </c>
      <c r="L833" s="1" t="s">
        <v>22</v>
      </c>
      <c r="M833" s="1" t="s">
        <v>104</v>
      </c>
      <c r="N833" s="1" t="s">
        <v>105</v>
      </c>
    </row>
    <row r="834" spans="1:14" x14ac:dyDescent="0.3">
      <c r="A834">
        <v>831</v>
      </c>
      <c r="B834">
        <v>363</v>
      </c>
      <c r="C834">
        <f>1/COUNTIF(B:B,pizza_sales[[#This Row],[order_id]])</f>
        <v>0.5</v>
      </c>
      <c r="D834" s="1" t="s">
        <v>68</v>
      </c>
      <c r="E834">
        <v>1</v>
      </c>
      <c r="F834" s="2">
        <v>42156</v>
      </c>
      <c r="G834" s="2" t="str">
        <f>TEXT(pizza_sales[[#This Row],[order_date]],"dddd")</f>
        <v>Monday</v>
      </c>
      <c r="H834" s="3">
        <v>0.8059143518518519</v>
      </c>
      <c r="I834">
        <v>20.25</v>
      </c>
      <c r="J834">
        <v>20.25</v>
      </c>
      <c r="K834" s="1" t="s">
        <v>21</v>
      </c>
      <c r="L834" s="1" t="s">
        <v>22</v>
      </c>
      <c r="M834" s="1" t="s">
        <v>30</v>
      </c>
      <c r="N834" s="1" t="s">
        <v>31</v>
      </c>
    </row>
    <row r="835" spans="1:14" x14ac:dyDescent="0.3">
      <c r="A835">
        <v>832</v>
      </c>
      <c r="B835">
        <v>364</v>
      </c>
      <c r="C835">
        <f>1/COUNTIF(B:B,pizza_sales[[#This Row],[order_id]])</f>
        <v>0.5</v>
      </c>
      <c r="D835" s="1" t="s">
        <v>36</v>
      </c>
      <c r="E835">
        <v>1</v>
      </c>
      <c r="F835" s="2">
        <v>42156</v>
      </c>
      <c r="G835" s="2" t="str">
        <f>TEXT(pizza_sales[[#This Row],[order_date]],"dddd")</f>
        <v>Monday</v>
      </c>
      <c r="H835" s="3">
        <v>0.8106944444444445</v>
      </c>
      <c r="I835">
        <v>16.5</v>
      </c>
      <c r="J835">
        <v>16.5</v>
      </c>
      <c r="K835" s="1" t="s">
        <v>13</v>
      </c>
      <c r="L835" s="1" t="s">
        <v>26</v>
      </c>
      <c r="M835" s="1" t="s">
        <v>27</v>
      </c>
      <c r="N835" s="1" t="s">
        <v>28</v>
      </c>
    </row>
    <row r="836" spans="1:14" x14ac:dyDescent="0.3">
      <c r="A836">
        <v>833</v>
      </c>
      <c r="B836">
        <v>364</v>
      </c>
      <c r="C836">
        <f>1/COUNTIF(B:B,pizza_sales[[#This Row],[order_id]])</f>
        <v>0.5</v>
      </c>
      <c r="D836" s="1" t="s">
        <v>140</v>
      </c>
      <c r="E836">
        <v>1</v>
      </c>
      <c r="F836" s="2">
        <v>42156</v>
      </c>
      <c r="G836" s="2" t="str">
        <f>TEXT(pizza_sales[[#This Row],[order_date]],"dddd")</f>
        <v>Monday</v>
      </c>
      <c r="H836" s="3">
        <v>0.8106944444444445</v>
      </c>
      <c r="I836">
        <v>25.5</v>
      </c>
      <c r="J836">
        <v>25.5</v>
      </c>
      <c r="K836" s="1" t="s">
        <v>141</v>
      </c>
      <c r="L836" s="1" t="s">
        <v>14</v>
      </c>
      <c r="M836" s="1" t="s">
        <v>45</v>
      </c>
      <c r="N836" s="1" t="s">
        <v>46</v>
      </c>
    </row>
    <row r="837" spans="1:14" x14ac:dyDescent="0.3">
      <c r="A837">
        <v>834</v>
      </c>
      <c r="B837">
        <v>365</v>
      </c>
      <c r="C837">
        <f>1/COUNTIF(B:B,pizza_sales[[#This Row],[order_id]])</f>
        <v>0.33333333333333331</v>
      </c>
      <c r="D837" s="1" t="s">
        <v>99</v>
      </c>
      <c r="E837">
        <v>1</v>
      </c>
      <c r="F837" s="2">
        <v>42156</v>
      </c>
      <c r="G837" s="2" t="str">
        <f>TEXT(pizza_sales[[#This Row],[order_date]],"dddd")</f>
        <v>Monday</v>
      </c>
      <c r="H837" s="3">
        <v>0.81766203703703699</v>
      </c>
      <c r="I837">
        <v>14.75</v>
      </c>
      <c r="J837">
        <v>14.75</v>
      </c>
      <c r="K837" s="1" t="s">
        <v>13</v>
      </c>
      <c r="L837" s="1" t="s">
        <v>22</v>
      </c>
      <c r="M837" s="1" t="s">
        <v>91</v>
      </c>
      <c r="N837" s="1" t="s">
        <v>92</v>
      </c>
    </row>
    <row r="838" spans="1:14" x14ac:dyDescent="0.3">
      <c r="A838">
        <v>835</v>
      </c>
      <c r="B838">
        <v>365</v>
      </c>
      <c r="C838">
        <f>1/COUNTIF(B:B,pizza_sales[[#This Row],[order_id]])</f>
        <v>0.33333333333333331</v>
      </c>
      <c r="D838" s="1" t="s">
        <v>146</v>
      </c>
      <c r="E838">
        <v>1</v>
      </c>
      <c r="F838" s="2">
        <v>42156</v>
      </c>
      <c r="G838" s="2" t="str">
        <f>TEXT(pizza_sales[[#This Row],[order_date]],"dddd")</f>
        <v>Monday</v>
      </c>
      <c r="H838" s="3">
        <v>0.81766203703703699</v>
      </c>
      <c r="I838">
        <v>20.25</v>
      </c>
      <c r="J838">
        <v>20.25</v>
      </c>
      <c r="K838" s="1" t="s">
        <v>21</v>
      </c>
      <c r="L838" s="1" t="s">
        <v>22</v>
      </c>
      <c r="M838" s="1" t="s">
        <v>104</v>
      </c>
      <c r="N838" s="1" t="s">
        <v>105</v>
      </c>
    </row>
    <row r="839" spans="1:14" x14ac:dyDescent="0.3">
      <c r="A839">
        <v>836</v>
      </c>
      <c r="B839">
        <v>365</v>
      </c>
      <c r="C839">
        <f>1/COUNTIF(B:B,pizza_sales[[#This Row],[order_id]])</f>
        <v>0.33333333333333331</v>
      </c>
      <c r="D839" s="1" t="s">
        <v>119</v>
      </c>
      <c r="E839">
        <v>1</v>
      </c>
      <c r="F839" s="2">
        <v>42156</v>
      </c>
      <c r="G839" s="2" t="str">
        <f>TEXT(pizza_sales[[#This Row],[order_date]],"dddd")</f>
        <v>Monday</v>
      </c>
      <c r="H839" s="3">
        <v>0.81766203703703699</v>
      </c>
      <c r="I839">
        <v>12.5</v>
      </c>
      <c r="J839">
        <v>12.5</v>
      </c>
      <c r="K839" s="1" t="s">
        <v>13</v>
      </c>
      <c r="L839" s="1" t="s">
        <v>14</v>
      </c>
      <c r="M839" s="1" t="s">
        <v>78</v>
      </c>
      <c r="N839" s="1" t="s">
        <v>79</v>
      </c>
    </row>
    <row r="840" spans="1:14" x14ac:dyDescent="0.3">
      <c r="A840">
        <v>837</v>
      </c>
      <c r="B840">
        <v>366</v>
      </c>
      <c r="C840">
        <f>1/COUNTIF(B:B,pizza_sales[[#This Row],[order_id]])</f>
        <v>1</v>
      </c>
      <c r="D840" s="1" t="s">
        <v>54</v>
      </c>
      <c r="E840">
        <v>1</v>
      </c>
      <c r="F840" s="2">
        <v>42156</v>
      </c>
      <c r="G840" s="2" t="str">
        <f>TEXT(pizza_sales[[#This Row],[order_date]],"dddd")</f>
        <v>Monday</v>
      </c>
      <c r="H840" s="3">
        <v>0.83634259259259258</v>
      </c>
      <c r="I840">
        <v>20.5</v>
      </c>
      <c r="J840">
        <v>20.5</v>
      </c>
      <c r="K840" s="1" t="s">
        <v>21</v>
      </c>
      <c r="L840" s="1" t="s">
        <v>14</v>
      </c>
      <c r="M840" s="1" t="s">
        <v>55</v>
      </c>
      <c r="N840" s="1" t="s">
        <v>56</v>
      </c>
    </row>
    <row r="841" spans="1:14" x14ac:dyDescent="0.3">
      <c r="A841">
        <v>838</v>
      </c>
      <c r="B841">
        <v>367</v>
      </c>
      <c r="C841">
        <f>1/COUNTIF(B:B,pizza_sales[[#This Row],[order_id]])</f>
        <v>0.5</v>
      </c>
      <c r="D841" s="1" t="s">
        <v>142</v>
      </c>
      <c r="E841">
        <v>1</v>
      </c>
      <c r="F841" s="2">
        <v>42156</v>
      </c>
      <c r="G841" s="2" t="str">
        <f>TEXT(pizza_sales[[#This Row],[order_date]],"dddd")</f>
        <v>Monday</v>
      </c>
      <c r="H841" s="3">
        <v>0.83694444444444449</v>
      </c>
      <c r="I841">
        <v>16.5</v>
      </c>
      <c r="J841">
        <v>16.5</v>
      </c>
      <c r="K841" s="1" t="s">
        <v>21</v>
      </c>
      <c r="L841" s="1" t="s">
        <v>14</v>
      </c>
      <c r="M841" s="1" t="s">
        <v>15</v>
      </c>
      <c r="N841" s="1" t="s">
        <v>16</v>
      </c>
    </row>
    <row r="842" spans="1:14" x14ac:dyDescent="0.3">
      <c r="A842">
        <v>839</v>
      </c>
      <c r="B842">
        <v>367</v>
      </c>
      <c r="C842">
        <f>1/COUNTIF(B:B,pizza_sales[[#This Row],[order_id]])</f>
        <v>0.5</v>
      </c>
      <c r="D842" s="1" t="s">
        <v>162</v>
      </c>
      <c r="E842">
        <v>1</v>
      </c>
      <c r="F842" s="2">
        <v>42156</v>
      </c>
      <c r="G842" s="2" t="str">
        <f>TEXT(pizza_sales[[#This Row],[order_date]],"dddd")</f>
        <v>Monday</v>
      </c>
      <c r="H842" s="3">
        <v>0.83694444444444449</v>
      </c>
      <c r="I842">
        <v>16</v>
      </c>
      <c r="J842">
        <v>16</v>
      </c>
      <c r="K842" s="1" t="s">
        <v>13</v>
      </c>
      <c r="L842" s="1" t="s">
        <v>22</v>
      </c>
      <c r="M842" s="1" t="s">
        <v>110</v>
      </c>
      <c r="N842" s="1" t="s">
        <v>111</v>
      </c>
    </row>
    <row r="843" spans="1:14" x14ac:dyDescent="0.3">
      <c r="A843">
        <v>840</v>
      </c>
      <c r="B843">
        <v>368</v>
      </c>
      <c r="C843">
        <f>1/COUNTIF(B:B,pizza_sales[[#This Row],[order_id]])</f>
        <v>0.5</v>
      </c>
      <c r="D843" s="1" t="s">
        <v>164</v>
      </c>
      <c r="E843">
        <v>1</v>
      </c>
      <c r="F843" s="2">
        <v>42156</v>
      </c>
      <c r="G843" s="2" t="str">
        <f>TEXT(pizza_sales[[#This Row],[order_date]],"dddd")</f>
        <v>Monday</v>
      </c>
      <c r="H843" s="3">
        <v>0.85296296296296292</v>
      </c>
      <c r="I843">
        <v>16.5</v>
      </c>
      <c r="J843">
        <v>16.5</v>
      </c>
      <c r="K843" s="1" t="s">
        <v>13</v>
      </c>
      <c r="L843" s="1" t="s">
        <v>22</v>
      </c>
      <c r="M843" s="1" t="s">
        <v>63</v>
      </c>
      <c r="N843" s="1" t="s">
        <v>64</v>
      </c>
    </row>
    <row r="844" spans="1:14" x14ac:dyDescent="0.3">
      <c r="A844">
        <v>841</v>
      </c>
      <c r="B844">
        <v>368</v>
      </c>
      <c r="C844">
        <f>1/COUNTIF(B:B,pizza_sales[[#This Row],[order_id]])</f>
        <v>0.5</v>
      </c>
      <c r="D844" s="1" t="s">
        <v>32</v>
      </c>
      <c r="E844">
        <v>1</v>
      </c>
      <c r="F844" s="2">
        <v>42156</v>
      </c>
      <c r="G844" s="2" t="str">
        <f>TEXT(pizza_sales[[#This Row],[order_date]],"dddd")</f>
        <v>Monday</v>
      </c>
      <c r="H844" s="3">
        <v>0.85296296296296292</v>
      </c>
      <c r="I844">
        <v>20.75</v>
      </c>
      <c r="J844">
        <v>20.75</v>
      </c>
      <c r="K844" s="1" t="s">
        <v>21</v>
      </c>
      <c r="L844" s="1" t="s">
        <v>33</v>
      </c>
      <c r="M844" s="1" t="s">
        <v>34</v>
      </c>
      <c r="N844" s="1" t="s">
        <v>35</v>
      </c>
    </row>
    <row r="845" spans="1:14" x14ac:dyDescent="0.3">
      <c r="A845">
        <v>842</v>
      </c>
      <c r="B845">
        <v>369</v>
      </c>
      <c r="C845">
        <f>1/COUNTIF(B:B,pizza_sales[[#This Row],[order_id]])</f>
        <v>1</v>
      </c>
      <c r="D845" s="1" t="s">
        <v>162</v>
      </c>
      <c r="E845">
        <v>1</v>
      </c>
      <c r="F845" s="2">
        <v>42156</v>
      </c>
      <c r="G845" s="2" t="str">
        <f>TEXT(pizza_sales[[#This Row],[order_date]],"dddd")</f>
        <v>Monday</v>
      </c>
      <c r="H845" s="3">
        <v>0.85423611111111108</v>
      </c>
      <c r="I845">
        <v>16</v>
      </c>
      <c r="J845">
        <v>16</v>
      </c>
      <c r="K845" s="1" t="s">
        <v>13</v>
      </c>
      <c r="L845" s="1" t="s">
        <v>22</v>
      </c>
      <c r="M845" s="1" t="s">
        <v>110</v>
      </c>
      <c r="N845" s="1" t="s">
        <v>111</v>
      </c>
    </row>
    <row r="846" spans="1:14" x14ac:dyDescent="0.3">
      <c r="A846">
        <v>843</v>
      </c>
      <c r="B846">
        <v>370</v>
      </c>
      <c r="C846">
        <f>1/COUNTIF(B:B,pizza_sales[[#This Row],[order_id]])</f>
        <v>0.5</v>
      </c>
      <c r="D846" s="1" t="s">
        <v>90</v>
      </c>
      <c r="E846">
        <v>1</v>
      </c>
      <c r="F846" s="2">
        <v>42156</v>
      </c>
      <c r="G846" s="2" t="str">
        <f>TEXT(pizza_sales[[#This Row],[order_date]],"dddd")</f>
        <v>Monday</v>
      </c>
      <c r="H846" s="3">
        <v>0.87673611111111116</v>
      </c>
      <c r="I846">
        <v>17.95</v>
      </c>
      <c r="J846">
        <v>17.95</v>
      </c>
      <c r="K846" s="1" t="s">
        <v>21</v>
      </c>
      <c r="L846" s="1" t="s">
        <v>22</v>
      </c>
      <c r="M846" s="1" t="s">
        <v>91</v>
      </c>
      <c r="N846" s="1" t="s">
        <v>92</v>
      </c>
    </row>
    <row r="847" spans="1:14" x14ac:dyDescent="0.3">
      <c r="A847">
        <v>844</v>
      </c>
      <c r="B847">
        <v>370</v>
      </c>
      <c r="C847">
        <f>1/COUNTIF(B:B,pizza_sales[[#This Row],[order_id]])</f>
        <v>0.5</v>
      </c>
      <c r="D847" s="1" t="s">
        <v>132</v>
      </c>
      <c r="E847">
        <v>1</v>
      </c>
      <c r="F847" s="2">
        <v>42156</v>
      </c>
      <c r="G847" s="2" t="str">
        <f>TEXT(pizza_sales[[#This Row],[order_date]],"dddd")</f>
        <v>Monday</v>
      </c>
      <c r="H847" s="3">
        <v>0.87673611111111116</v>
      </c>
      <c r="I847">
        <v>10.5</v>
      </c>
      <c r="J847">
        <v>10.5</v>
      </c>
      <c r="K847" s="1" t="s">
        <v>41</v>
      </c>
      <c r="L847" s="1" t="s">
        <v>14</v>
      </c>
      <c r="M847" s="1" t="s">
        <v>15</v>
      </c>
      <c r="N847" s="1" t="s">
        <v>16</v>
      </c>
    </row>
    <row r="848" spans="1:14" x14ac:dyDescent="0.3">
      <c r="A848">
        <v>845</v>
      </c>
      <c r="B848">
        <v>371</v>
      </c>
      <c r="C848">
        <f>1/COUNTIF(B:B,pizza_sales[[#This Row],[order_id]])</f>
        <v>1</v>
      </c>
      <c r="D848" s="1" t="s">
        <v>119</v>
      </c>
      <c r="E848">
        <v>1</v>
      </c>
      <c r="F848" s="2">
        <v>42156</v>
      </c>
      <c r="G848" s="2" t="str">
        <f>TEXT(pizza_sales[[#This Row],[order_date]],"dddd")</f>
        <v>Monday</v>
      </c>
      <c r="H848" s="3">
        <v>0.88564814814814818</v>
      </c>
      <c r="I848">
        <v>12.5</v>
      </c>
      <c r="J848">
        <v>12.5</v>
      </c>
      <c r="K848" s="1" t="s">
        <v>13</v>
      </c>
      <c r="L848" s="1" t="s">
        <v>14</v>
      </c>
      <c r="M848" s="1" t="s">
        <v>78</v>
      </c>
      <c r="N848" s="1" t="s">
        <v>79</v>
      </c>
    </row>
    <row r="849" spans="1:14" x14ac:dyDescent="0.3">
      <c r="A849">
        <v>846</v>
      </c>
      <c r="B849">
        <v>372</v>
      </c>
      <c r="C849">
        <f>1/COUNTIF(B:B,pizza_sales[[#This Row],[order_id]])</f>
        <v>1</v>
      </c>
      <c r="D849" s="1" t="s">
        <v>157</v>
      </c>
      <c r="E849">
        <v>1</v>
      </c>
      <c r="F849" s="2">
        <v>42156</v>
      </c>
      <c r="G849" s="2" t="str">
        <f>TEXT(pizza_sales[[#This Row],[order_date]],"dddd")</f>
        <v>Monday</v>
      </c>
      <c r="H849" s="3">
        <v>0.93540509259259264</v>
      </c>
      <c r="I849">
        <v>12</v>
      </c>
      <c r="J849">
        <v>12</v>
      </c>
      <c r="K849" s="1" t="s">
        <v>41</v>
      </c>
      <c r="L849" s="1" t="s">
        <v>22</v>
      </c>
      <c r="M849" s="1" t="s">
        <v>110</v>
      </c>
      <c r="N849" s="1" t="s">
        <v>111</v>
      </c>
    </row>
    <row r="850" spans="1:14" x14ac:dyDescent="0.3">
      <c r="A850">
        <v>847</v>
      </c>
      <c r="B850">
        <v>373</v>
      </c>
      <c r="C850">
        <f>1/COUNTIF(B:B,pizza_sales[[#This Row],[order_id]])</f>
        <v>0.33333333333333331</v>
      </c>
      <c r="D850" s="1" t="s">
        <v>156</v>
      </c>
      <c r="E850">
        <v>1</v>
      </c>
      <c r="F850" s="2">
        <v>42186</v>
      </c>
      <c r="G850" s="2" t="str">
        <f>TEXT(pizza_sales[[#This Row],[order_date]],"dddd")</f>
        <v>Wednesday</v>
      </c>
      <c r="H850" s="3">
        <v>0.48979166666666668</v>
      </c>
      <c r="I850">
        <v>12.75</v>
      </c>
      <c r="J850">
        <v>12.75</v>
      </c>
      <c r="K850" s="1" t="s">
        <v>41</v>
      </c>
      <c r="L850" s="1" t="s">
        <v>33</v>
      </c>
      <c r="M850" s="1" t="s">
        <v>82</v>
      </c>
      <c r="N850" s="1" t="s">
        <v>83</v>
      </c>
    </row>
    <row r="851" spans="1:14" x14ac:dyDescent="0.3">
      <c r="A851">
        <v>848</v>
      </c>
      <c r="B851">
        <v>373</v>
      </c>
      <c r="C851">
        <f>1/COUNTIF(B:B,pizza_sales[[#This Row],[order_id]])</f>
        <v>0.33333333333333331</v>
      </c>
      <c r="D851" s="1" t="s">
        <v>17</v>
      </c>
      <c r="E851">
        <v>1</v>
      </c>
      <c r="F851" s="2">
        <v>42186</v>
      </c>
      <c r="G851" s="2" t="str">
        <f>TEXT(pizza_sales[[#This Row],[order_date]],"dddd")</f>
        <v>Wednesday</v>
      </c>
      <c r="H851" s="3">
        <v>0.48979166666666668</v>
      </c>
      <c r="I851">
        <v>16</v>
      </c>
      <c r="J851">
        <v>16</v>
      </c>
      <c r="K851" s="1" t="s">
        <v>13</v>
      </c>
      <c r="L851" s="1" t="s">
        <v>14</v>
      </c>
      <c r="M851" s="1" t="s">
        <v>18</v>
      </c>
      <c r="N851" s="1" t="s">
        <v>19</v>
      </c>
    </row>
    <row r="852" spans="1:14" x14ac:dyDescent="0.3">
      <c r="A852">
        <v>849</v>
      </c>
      <c r="B852">
        <v>373</v>
      </c>
      <c r="C852">
        <f>1/COUNTIF(B:B,pizza_sales[[#This Row],[order_id]])</f>
        <v>0.33333333333333331</v>
      </c>
      <c r="D852" s="1" t="s">
        <v>113</v>
      </c>
      <c r="E852">
        <v>1</v>
      </c>
      <c r="F852" s="2">
        <v>42186</v>
      </c>
      <c r="G852" s="2" t="str">
        <f>TEXT(pizza_sales[[#This Row],[order_date]],"dddd")</f>
        <v>Wednesday</v>
      </c>
      <c r="H852" s="3">
        <v>0.48979166666666668</v>
      </c>
      <c r="I852">
        <v>20.25</v>
      </c>
      <c r="J852">
        <v>20.25</v>
      </c>
      <c r="K852" s="1" t="s">
        <v>21</v>
      </c>
      <c r="L852" s="1" t="s">
        <v>26</v>
      </c>
      <c r="M852" s="1" t="s">
        <v>114</v>
      </c>
      <c r="N852" s="1" t="s">
        <v>115</v>
      </c>
    </row>
    <row r="853" spans="1:14" x14ac:dyDescent="0.3">
      <c r="A853">
        <v>850</v>
      </c>
      <c r="B853">
        <v>374</v>
      </c>
      <c r="C853">
        <f>1/COUNTIF(B:B,pizza_sales[[#This Row],[order_id]])</f>
        <v>0.33333333333333331</v>
      </c>
      <c r="D853" s="1" t="s">
        <v>84</v>
      </c>
      <c r="E853">
        <v>1</v>
      </c>
      <c r="F853" s="2">
        <v>42186</v>
      </c>
      <c r="G853" s="2" t="str">
        <f>TEXT(pizza_sales[[#This Row],[order_date]],"dddd")</f>
        <v>Wednesday</v>
      </c>
      <c r="H853" s="3">
        <v>0.49721064814814814</v>
      </c>
      <c r="I853">
        <v>12</v>
      </c>
      <c r="J853">
        <v>12</v>
      </c>
      <c r="K853" s="1" t="s">
        <v>41</v>
      </c>
      <c r="L853" s="1" t="s">
        <v>14</v>
      </c>
      <c r="M853" s="1" t="s">
        <v>85</v>
      </c>
      <c r="N853" s="1" t="s">
        <v>86</v>
      </c>
    </row>
    <row r="854" spans="1:14" x14ac:dyDescent="0.3">
      <c r="A854">
        <v>851</v>
      </c>
      <c r="B854">
        <v>374</v>
      </c>
      <c r="C854">
        <f>1/COUNTIF(B:B,pizza_sales[[#This Row],[order_id]])</f>
        <v>0.33333333333333331</v>
      </c>
      <c r="D854" s="1" t="s">
        <v>134</v>
      </c>
      <c r="E854">
        <v>1</v>
      </c>
      <c r="F854" s="2">
        <v>42186</v>
      </c>
      <c r="G854" s="2" t="str">
        <f>TEXT(pizza_sales[[#This Row],[order_date]],"dddd")</f>
        <v>Wednesday</v>
      </c>
      <c r="H854" s="3">
        <v>0.49721064814814814</v>
      </c>
      <c r="I854">
        <v>16.75</v>
      </c>
      <c r="J854">
        <v>16.75</v>
      </c>
      <c r="K854" s="1" t="s">
        <v>13</v>
      </c>
      <c r="L854" s="1" t="s">
        <v>33</v>
      </c>
      <c r="M854" s="1" t="s">
        <v>124</v>
      </c>
      <c r="N854" s="1" t="s">
        <v>125</v>
      </c>
    </row>
    <row r="855" spans="1:14" x14ac:dyDescent="0.3">
      <c r="A855">
        <v>852</v>
      </c>
      <c r="B855">
        <v>374</v>
      </c>
      <c r="C855">
        <f>1/COUNTIF(B:B,pizza_sales[[#This Row],[order_id]])</f>
        <v>0.33333333333333331</v>
      </c>
      <c r="D855" s="1" t="s">
        <v>106</v>
      </c>
      <c r="E855">
        <v>1</v>
      </c>
      <c r="F855" s="2">
        <v>42186</v>
      </c>
      <c r="G855" s="2" t="str">
        <f>TEXT(pizza_sales[[#This Row],[order_date]],"dddd")</f>
        <v>Wednesday</v>
      </c>
      <c r="H855" s="3">
        <v>0.49721064814814814</v>
      </c>
      <c r="I855">
        <v>12.5</v>
      </c>
      <c r="J855">
        <v>12.5</v>
      </c>
      <c r="K855" s="1" t="s">
        <v>41</v>
      </c>
      <c r="L855" s="1" t="s">
        <v>26</v>
      </c>
      <c r="M855" s="1" t="s">
        <v>107</v>
      </c>
      <c r="N855" s="1" t="s">
        <v>108</v>
      </c>
    </row>
    <row r="856" spans="1:14" x14ac:dyDescent="0.3">
      <c r="A856">
        <v>853</v>
      </c>
      <c r="B856">
        <v>375</v>
      </c>
      <c r="C856">
        <f>1/COUNTIF(B:B,pizza_sales[[#This Row],[order_id]])</f>
        <v>1</v>
      </c>
      <c r="D856" s="1" t="s">
        <v>29</v>
      </c>
      <c r="E856">
        <v>1</v>
      </c>
      <c r="F856" s="2">
        <v>42186</v>
      </c>
      <c r="G856" s="2" t="str">
        <f>TEXT(pizza_sales[[#This Row],[order_date]],"dddd")</f>
        <v>Wednesday</v>
      </c>
      <c r="H856" s="3">
        <v>0.49902777777777779</v>
      </c>
      <c r="I856">
        <v>16</v>
      </c>
      <c r="J856">
        <v>16</v>
      </c>
      <c r="K856" s="1" t="s">
        <v>13</v>
      </c>
      <c r="L856" s="1" t="s">
        <v>22</v>
      </c>
      <c r="M856" s="1" t="s">
        <v>30</v>
      </c>
      <c r="N856" s="1" t="s">
        <v>31</v>
      </c>
    </row>
    <row r="857" spans="1:14" x14ac:dyDescent="0.3">
      <c r="A857">
        <v>854</v>
      </c>
      <c r="B857">
        <v>376</v>
      </c>
      <c r="C857">
        <f>1/COUNTIF(B:B,pizza_sales[[#This Row],[order_id]])</f>
        <v>0.5</v>
      </c>
      <c r="D857" s="1" t="s">
        <v>140</v>
      </c>
      <c r="E857">
        <v>1</v>
      </c>
      <c r="F857" s="2">
        <v>42186</v>
      </c>
      <c r="G857" s="2" t="str">
        <f>TEXT(pizza_sales[[#This Row],[order_date]],"dddd")</f>
        <v>Wednesday</v>
      </c>
      <c r="H857" s="3">
        <v>0.50089120370370366</v>
      </c>
      <c r="I857">
        <v>25.5</v>
      </c>
      <c r="J857">
        <v>25.5</v>
      </c>
      <c r="K857" s="1" t="s">
        <v>141</v>
      </c>
      <c r="L857" s="1" t="s">
        <v>14</v>
      </c>
      <c r="M857" s="1" t="s">
        <v>45</v>
      </c>
      <c r="N857" s="1" t="s">
        <v>46</v>
      </c>
    </row>
    <row r="858" spans="1:14" x14ac:dyDescent="0.3">
      <c r="A858">
        <v>855</v>
      </c>
      <c r="B858">
        <v>376</v>
      </c>
      <c r="C858">
        <f>1/COUNTIF(B:B,pizza_sales[[#This Row],[order_id]])</f>
        <v>0.5</v>
      </c>
      <c r="D858" s="1" t="s">
        <v>122</v>
      </c>
      <c r="E858">
        <v>1</v>
      </c>
      <c r="F858" s="2">
        <v>42186</v>
      </c>
      <c r="G858" s="2" t="str">
        <f>TEXT(pizza_sales[[#This Row],[order_date]],"dddd")</f>
        <v>Wednesday</v>
      </c>
      <c r="H858" s="3">
        <v>0.50089120370370366</v>
      </c>
      <c r="I858">
        <v>20.25</v>
      </c>
      <c r="J858">
        <v>20.25</v>
      </c>
      <c r="K858" s="1" t="s">
        <v>21</v>
      </c>
      <c r="L858" s="1" t="s">
        <v>22</v>
      </c>
      <c r="M858" s="1" t="s">
        <v>66</v>
      </c>
      <c r="N858" s="1" t="s">
        <v>67</v>
      </c>
    </row>
    <row r="859" spans="1:14" x14ac:dyDescent="0.3">
      <c r="A859">
        <v>856</v>
      </c>
      <c r="B859">
        <v>377</v>
      </c>
      <c r="C859">
        <f>1/COUNTIF(B:B,pizza_sales[[#This Row],[order_id]])</f>
        <v>0.5</v>
      </c>
      <c r="D859" s="1" t="s">
        <v>12</v>
      </c>
      <c r="E859">
        <v>1</v>
      </c>
      <c r="F859" s="2">
        <v>42186</v>
      </c>
      <c r="G859" s="2" t="str">
        <f>TEXT(pizza_sales[[#This Row],[order_date]],"dddd")</f>
        <v>Wednesday</v>
      </c>
      <c r="H859" s="3">
        <v>0.50229166666666669</v>
      </c>
      <c r="I859">
        <v>13.25</v>
      </c>
      <c r="J859">
        <v>13.25</v>
      </c>
      <c r="K859" s="1" t="s">
        <v>13</v>
      </c>
      <c r="L859" s="1" t="s">
        <v>14</v>
      </c>
      <c r="M859" s="1" t="s">
        <v>15</v>
      </c>
      <c r="N859" s="1" t="s">
        <v>16</v>
      </c>
    </row>
    <row r="860" spans="1:14" x14ac:dyDescent="0.3">
      <c r="A860">
        <v>857</v>
      </c>
      <c r="B860">
        <v>377</v>
      </c>
      <c r="C860">
        <f>1/COUNTIF(B:B,pizza_sales[[#This Row],[order_id]])</f>
        <v>0.5</v>
      </c>
      <c r="D860" s="1" t="s">
        <v>32</v>
      </c>
      <c r="E860">
        <v>1</v>
      </c>
      <c r="F860" s="2">
        <v>42186</v>
      </c>
      <c r="G860" s="2" t="str">
        <f>TEXT(pizza_sales[[#This Row],[order_date]],"dddd")</f>
        <v>Wednesday</v>
      </c>
      <c r="H860" s="3">
        <v>0.50229166666666669</v>
      </c>
      <c r="I860">
        <v>20.75</v>
      </c>
      <c r="J860">
        <v>20.75</v>
      </c>
      <c r="K860" s="1" t="s">
        <v>21</v>
      </c>
      <c r="L860" s="1" t="s">
        <v>33</v>
      </c>
      <c r="M860" s="1" t="s">
        <v>34</v>
      </c>
      <c r="N860" s="1" t="s">
        <v>35</v>
      </c>
    </row>
    <row r="861" spans="1:14" x14ac:dyDescent="0.3">
      <c r="A861">
        <v>858</v>
      </c>
      <c r="B861">
        <v>378</v>
      </c>
      <c r="C861">
        <f>1/COUNTIF(B:B,pizza_sales[[#This Row],[order_id]])</f>
        <v>1</v>
      </c>
      <c r="D861" s="1" t="s">
        <v>100</v>
      </c>
      <c r="E861">
        <v>1</v>
      </c>
      <c r="F861" s="2">
        <v>42186</v>
      </c>
      <c r="G861" s="2" t="str">
        <f>TEXT(pizza_sales[[#This Row],[order_date]],"dddd")</f>
        <v>Wednesday</v>
      </c>
      <c r="H861" s="3">
        <v>0.51362268518518517</v>
      </c>
      <c r="I861">
        <v>12.75</v>
      </c>
      <c r="J861">
        <v>12.75</v>
      </c>
      <c r="K861" s="1" t="s">
        <v>41</v>
      </c>
      <c r="L861" s="1" t="s">
        <v>22</v>
      </c>
      <c r="M861" s="1" t="s">
        <v>101</v>
      </c>
      <c r="N861" s="1" t="s">
        <v>102</v>
      </c>
    </row>
    <row r="862" spans="1:14" x14ac:dyDescent="0.3">
      <c r="A862">
        <v>859</v>
      </c>
      <c r="B862">
        <v>379</v>
      </c>
      <c r="C862">
        <f>1/COUNTIF(B:B,pizza_sales[[#This Row],[order_id]])</f>
        <v>1</v>
      </c>
      <c r="D862" s="1" t="s">
        <v>32</v>
      </c>
      <c r="E862">
        <v>1</v>
      </c>
      <c r="F862" s="2">
        <v>42186</v>
      </c>
      <c r="G862" s="2" t="str">
        <f>TEXT(pizza_sales[[#This Row],[order_date]],"dddd")</f>
        <v>Wednesday</v>
      </c>
      <c r="H862" s="3">
        <v>0.51778935185185182</v>
      </c>
      <c r="I862">
        <v>20.75</v>
      </c>
      <c r="J862">
        <v>20.75</v>
      </c>
      <c r="K862" s="1" t="s">
        <v>21</v>
      </c>
      <c r="L862" s="1" t="s">
        <v>33</v>
      </c>
      <c r="M862" s="1" t="s">
        <v>34</v>
      </c>
      <c r="N862" s="1" t="s">
        <v>35</v>
      </c>
    </row>
    <row r="863" spans="1:14" x14ac:dyDescent="0.3">
      <c r="A863">
        <v>860</v>
      </c>
      <c r="B863">
        <v>380</v>
      </c>
      <c r="C863">
        <f>1/COUNTIF(B:B,pizza_sales[[#This Row],[order_id]])</f>
        <v>0.5</v>
      </c>
      <c r="D863" s="1" t="s">
        <v>96</v>
      </c>
      <c r="E863">
        <v>1</v>
      </c>
      <c r="F863" s="2">
        <v>42186</v>
      </c>
      <c r="G863" s="2" t="str">
        <f>TEXT(pizza_sales[[#This Row],[order_date]],"dddd")</f>
        <v>Wednesday</v>
      </c>
      <c r="H863" s="3">
        <v>0.52233796296296298</v>
      </c>
      <c r="I863">
        <v>16.25</v>
      </c>
      <c r="J863">
        <v>16.25</v>
      </c>
      <c r="K863" s="1" t="s">
        <v>13</v>
      </c>
      <c r="L863" s="1" t="s">
        <v>26</v>
      </c>
      <c r="M863" s="1" t="s">
        <v>97</v>
      </c>
      <c r="N863" s="1" t="s">
        <v>98</v>
      </c>
    </row>
    <row r="864" spans="1:14" x14ac:dyDescent="0.3">
      <c r="A864">
        <v>861</v>
      </c>
      <c r="B864">
        <v>380</v>
      </c>
      <c r="C864">
        <f>1/COUNTIF(B:B,pizza_sales[[#This Row],[order_id]])</f>
        <v>0.5</v>
      </c>
      <c r="D864" s="1" t="s">
        <v>76</v>
      </c>
      <c r="E864">
        <v>1</v>
      </c>
      <c r="F864" s="2">
        <v>42186</v>
      </c>
      <c r="G864" s="2" t="str">
        <f>TEXT(pizza_sales[[#This Row],[order_date]],"dddd")</f>
        <v>Wednesday</v>
      </c>
      <c r="H864" s="3">
        <v>0.52233796296296298</v>
      </c>
      <c r="I864">
        <v>16.75</v>
      </c>
      <c r="J864">
        <v>16.75</v>
      </c>
      <c r="K864" s="1" t="s">
        <v>13</v>
      </c>
      <c r="L864" s="1" t="s">
        <v>33</v>
      </c>
      <c r="M864" s="1" t="s">
        <v>74</v>
      </c>
      <c r="N864" s="1" t="s">
        <v>75</v>
      </c>
    </row>
    <row r="865" spans="1:14" x14ac:dyDescent="0.3">
      <c r="A865">
        <v>862</v>
      </c>
      <c r="B865">
        <v>381</v>
      </c>
      <c r="C865">
        <f>1/COUNTIF(B:B,pizza_sales[[#This Row],[order_id]])</f>
        <v>1</v>
      </c>
      <c r="D865" s="1" t="s">
        <v>147</v>
      </c>
      <c r="E865">
        <v>1</v>
      </c>
      <c r="F865" s="2">
        <v>42186</v>
      </c>
      <c r="G865" s="2" t="str">
        <f>TEXT(pizza_sales[[#This Row],[order_date]],"dddd")</f>
        <v>Wednesday</v>
      </c>
      <c r="H865" s="3">
        <v>0.52298611111111115</v>
      </c>
      <c r="I865">
        <v>16.75</v>
      </c>
      <c r="J865">
        <v>16.75</v>
      </c>
      <c r="K865" s="1" t="s">
        <v>13</v>
      </c>
      <c r="L865" s="1" t="s">
        <v>33</v>
      </c>
      <c r="M865" s="1" t="s">
        <v>70</v>
      </c>
      <c r="N865" s="1" t="s">
        <v>71</v>
      </c>
    </row>
    <row r="866" spans="1:14" x14ac:dyDescent="0.3">
      <c r="A866">
        <v>863</v>
      </c>
      <c r="B866">
        <v>382</v>
      </c>
      <c r="C866">
        <f>1/COUNTIF(B:B,pizza_sales[[#This Row],[order_id]])</f>
        <v>0.5</v>
      </c>
      <c r="D866" s="1" t="s">
        <v>151</v>
      </c>
      <c r="E866">
        <v>1</v>
      </c>
      <c r="F866" s="2">
        <v>42186</v>
      </c>
      <c r="G866" s="2" t="str">
        <f>TEXT(pizza_sales[[#This Row],[order_date]],"dddd")</f>
        <v>Wednesday</v>
      </c>
      <c r="H866" s="3">
        <v>0.52299768518518519</v>
      </c>
      <c r="I866">
        <v>12.75</v>
      </c>
      <c r="J866">
        <v>12.75</v>
      </c>
      <c r="K866" s="1" t="s">
        <v>41</v>
      </c>
      <c r="L866" s="1" t="s">
        <v>33</v>
      </c>
      <c r="M866" s="1" t="s">
        <v>34</v>
      </c>
      <c r="N866" s="1" t="s">
        <v>35</v>
      </c>
    </row>
    <row r="867" spans="1:14" x14ac:dyDescent="0.3">
      <c r="A867">
        <v>864</v>
      </c>
      <c r="B867">
        <v>382</v>
      </c>
      <c r="C867">
        <f>1/COUNTIF(B:B,pizza_sales[[#This Row],[order_id]])</f>
        <v>0.5</v>
      </c>
      <c r="D867" s="1" t="s">
        <v>154</v>
      </c>
      <c r="E867">
        <v>1</v>
      </c>
      <c r="F867" s="2">
        <v>42186</v>
      </c>
      <c r="G867" s="2" t="str">
        <f>TEXT(pizza_sales[[#This Row],[order_date]],"dddd")</f>
        <v>Wednesday</v>
      </c>
      <c r="H867" s="3">
        <v>0.52299768518518519</v>
      </c>
      <c r="I867">
        <v>16</v>
      </c>
      <c r="J867">
        <v>16</v>
      </c>
      <c r="K867" s="1" t="s">
        <v>13</v>
      </c>
      <c r="L867" s="1" t="s">
        <v>22</v>
      </c>
      <c r="M867" s="1" t="s">
        <v>66</v>
      </c>
      <c r="N867" s="1" t="s">
        <v>67</v>
      </c>
    </row>
    <row r="868" spans="1:14" x14ac:dyDescent="0.3">
      <c r="A868">
        <v>865</v>
      </c>
      <c r="B868">
        <v>383</v>
      </c>
      <c r="C868">
        <f>1/COUNTIF(B:B,pizza_sales[[#This Row],[order_id]])</f>
        <v>1</v>
      </c>
      <c r="D868" s="1" t="s">
        <v>158</v>
      </c>
      <c r="E868">
        <v>1</v>
      </c>
      <c r="F868" s="2">
        <v>42186</v>
      </c>
      <c r="G868" s="2" t="str">
        <f>TEXT(pizza_sales[[#This Row],[order_date]],"dddd")</f>
        <v>Wednesday</v>
      </c>
      <c r="H868" s="3">
        <v>0.53054398148148152</v>
      </c>
      <c r="I868">
        <v>16.5</v>
      </c>
      <c r="J868">
        <v>16.5</v>
      </c>
      <c r="K868" s="1" t="s">
        <v>13</v>
      </c>
      <c r="L868" s="1" t="s">
        <v>26</v>
      </c>
      <c r="M868" s="1" t="s">
        <v>60</v>
      </c>
      <c r="N868" s="1" t="s">
        <v>61</v>
      </c>
    </row>
    <row r="869" spans="1:14" x14ac:dyDescent="0.3">
      <c r="A869">
        <v>866</v>
      </c>
      <c r="B869">
        <v>384</v>
      </c>
      <c r="C869">
        <f>1/COUNTIF(B:B,pizza_sales[[#This Row],[order_id]])</f>
        <v>0.25</v>
      </c>
      <c r="D869" s="1" t="s">
        <v>132</v>
      </c>
      <c r="E869">
        <v>1</v>
      </c>
      <c r="F869" s="2">
        <v>42186</v>
      </c>
      <c r="G869" s="2" t="str">
        <f>TEXT(pizza_sales[[#This Row],[order_date]],"dddd")</f>
        <v>Wednesday</v>
      </c>
      <c r="H869" s="3">
        <v>0.53594907407407411</v>
      </c>
      <c r="I869">
        <v>10.5</v>
      </c>
      <c r="J869">
        <v>10.5</v>
      </c>
      <c r="K869" s="1" t="s">
        <v>41</v>
      </c>
      <c r="L869" s="1" t="s">
        <v>14</v>
      </c>
      <c r="M869" s="1" t="s">
        <v>15</v>
      </c>
      <c r="N869" s="1" t="s">
        <v>16</v>
      </c>
    </row>
    <row r="870" spans="1:14" x14ac:dyDescent="0.3">
      <c r="A870">
        <v>867</v>
      </c>
      <c r="B870">
        <v>384</v>
      </c>
      <c r="C870">
        <f>1/COUNTIF(B:B,pizza_sales[[#This Row],[order_id]])</f>
        <v>0.25</v>
      </c>
      <c r="D870" s="1" t="s">
        <v>116</v>
      </c>
      <c r="E870">
        <v>1</v>
      </c>
      <c r="F870" s="2">
        <v>42186</v>
      </c>
      <c r="G870" s="2" t="str">
        <f>TEXT(pizza_sales[[#This Row],[order_date]],"dddd")</f>
        <v>Wednesday</v>
      </c>
      <c r="H870" s="3">
        <v>0.53594907407407411</v>
      </c>
      <c r="I870">
        <v>16</v>
      </c>
      <c r="J870">
        <v>16</v>
      </c>
      <c r="K870" s="1" t="s">
        <v>13</v>
      </c>
      <c r="L870" s="1" t="s">
        <v>14</v>
      </c>
      <c r="M870" s="1" t="s">
        <v>55</v>
      </c>
      <c r="N870" s="1" t="s">
        <v>56</v>
      </c>
    </row>
    <row r="871" spans="1:14" x14ac:dyDescent="0.3">
      <c r="A871">
        <v>868</v>
      </c>
      <c r="B871">
        <v>384</v>
      </c>
      <c r="C871">
        <f>1/COUNTIF(B:B,pizza_sales[[#This Row],[order_id]])</f>
        <v>0.25</v>
      </c>
      <c r="D871" s="1" t="s">
        <v>103</v>
      </c>
      <c r="E871">
        <v>1</v>
      </c>
      <c r="F871" s="2">
        <v>42186</v>
      </c>
      <c r="G871" s="2" t="str">
        <f>TEXT(pizza_sales[[#This Row],[order_date]],"dddd")</f>
        <v>Wednesday</v>
      </c>
      <c r="H871" s="3">
        <v>0.53594907407407411</v>
      </c>
      <c r="I871">
        <v>16</v>
      </c>
      <c r="J871">
        <v>16</v>
      </c>
      <c r="K871" s="1" t="s">
        <v>13</v>
      </c>
      <c r="L871" s="1" t="s">
        <v>22</v>
      </c>
      <c r="M871" s="1" t="s">
        <v>104</v>
      </c>
      <c r="N871" s="1" t="s">
        <v>105</v>
      </c>
    </row>
    <row r="872" spans="1:14" x14ac:dyDescent="0.3">
      <c r="A872">
        <v>869</v>
      </c>
      <c r="B872">
        <v>384</v>
      </c>
      <c r="C872">
        <f>1/COUNTIF(B:B,pizza_sales[[#This Row],[order_id]])</f>
        <v>0.25</v>
      </c>
      <c r="D872" s="1" t="s">
        <v>44</v>
      </c>
      <c r="E872">
        <v>1</v>
      </c>
      <c r="F872" s="2">
        <v>42186</v>
      </c>
      <c r="G872" s="2" t="str">
        <f>TEXT(pizza_sales[[#This Row],[order_date]],"dddd")</f>
        <v>Wednesday</v>
      </c>
      <c r="H872" s="3">
        <v>0.53594907407407411</v>
      </c>
      <c r="I872">
        <v>12</v>
      </c>
      <c r="J872">
        <v>12</v>
      </c>
      <c r="K872" s="1" t="s">
        <v>41</v>
      </c>
      <c r="L872" s="1" t="s">
        <v>14</v>
      </c>
      <c r="M872" s="1" t="s">
        <v>45</v>
      </c>
      <c r="N872" s="1" t="s">
        <v>46</v>
      </c>
    </row>
    <row r="873" spans="1:14" x14ac:dyDescent="0.3">
      <c r="A873">
        <v>870</v>
      </c>
      <c r="B873">
        <v>385</v>
      </c>
      <c r="C873">
        <f>1/COUNTIF(B:B,pizza_sales[[#This Row],[order_id]])</f>
        <v>1</v>
      </c>
      <c r="D873" s="1" t="s">
        <v>122</v>
      </c>
      <c r="E873">
        <v>1</v>
      </c>
      <c r="F873" s="2">
        <v>42186</v>
      </c>
      <c r="G873" s="2" t="str">
        <f>TEXT(pizza_sales[[#This Row],[order_date]],"dddd")</f>
        <v>Wednesday</v>
      </c>
      <c r="H873" s="3">
        <v>0.53771990740740738</v>
      </c>
      <c r="I873">
        <v>20.25</v>
      </c>
      <c r="J873">
        <v>20.25</v>
      </c>
      <c r="K873" s="1" t="s">
        <v>21</v>
      </c>
      <c r="L873" s="1" t="s">
        <v>22</v>
      </c>
      <c r="M873" s="1" t="s">
        <v>66</v>
      </c>
      <c r="N873" s="1" t="s">
        <v>67</v>
      </c>
    </row>
    <row r="874" spans="1:14" x14ac:dyDescent="0.3">
      <c r="A874">
        <v>871</v>
      </c>
      <c r="B874">
        <v>386</v>
      </c>
      <c r="C874">
        <f>1/COUNTIF(B:B,pizza_sales[[#This Row],[order_id]])</f>
        <v>0.33333333333333331</v>
      </c>
      <c r="D874" s="1" t="s">
        <v>100</v>
      </c>
      <c r="E874">
        <v>1</v>
      </c>
      <c r="F874" s="2">
        <v>42186</v>
      </c>
      <c r="G874" s="2" t="str">
        <f>TEXT(pizza_sales[[#This Row],[order_date]],"dddd")</f>
        <v>Wednesday</v>
      </c>
      <c r="H874" s="3">
        <v>0.54046296296296292</v>
      </c>
      <c r="I874">
        <v>12.75</v>
      </c>
      <c r="J874">
        <v>12.75</v>
      </c>
      <c r="K874" s="1" t="s">
        <v>41</v>
      </c>
      <c r="L874" s="1" t="s">
        <v>22</v>
      </c>
      <c r="M874" s="1" t="s">
        <v>101</v>
      </c>
      <c r="N874" s="1" t="s">
        <v>102</v>
      </c>
    </row>
    <row r="875" spans="1:14" x14ac:dyDescent="0.3">
      <c r="A875">
        <v>872</v>
      </c>
      <c r="B875">
        <v>386</v>
      </c>
      <c r="C875">
        <f>1/COUNTIF(B:B,pizza_sales[[#This Row],[order_id]])</f>
        <v>0.33333333333333331</v>
      </c>
      <c r="D875" s="1" t="s">
        <v>171</v>
      </c>
      <c r="E875">
        <v>1</v>
      </c>
      <c r="F875" s="2">
        <v>42186</v>
      </c>
      <c r="G875" s="2" t="str">
        <f>TEXT(pizza_sales[[#This Row],[order_date]],"dddd")</f>
        <v>Wednesday</v>
      </c>
      <c r="H875" s="3">
        <v>0.54046296296296292</v>
      </c>
      <c r="I875">
        <v>16.5</v>
      </c>
      <c r="J875">
        <v>16.5</v>
      </c>
      <c r="K875" s="1" t="s">
        <v>13</v>
      </c>
      <c r="L875" s="1" t="s">
        <v>26</v>
      </c>
      <c r="M875" s="1" t="s">
        <v>88</v>
      </c>
      <c r="N875" s="1" t="s">
        <v>89</v>
      </c>
    </row>
    <row r="876" spans="1:14" x14ac:dyDescent="0.3">
      <c r="A876">
        <v>873</v>
      </c>
      <c r="B876">
        <v>386</v>
      </c>
      <c r="C876">
        <f>1/COUNTIF(B:B,pizza_sales[[#This Row],[order_id]])</f>
        <v>0.33333333333333331</v>
      </c>
      <c r="D876" s="1" t="s">
        <v>137</v>
      </c>
      <c r="E876">
        <v>1</v>
      </c>
      <c r="F876" s="2">
        <v>42186</v>
      </c>
      <c r="G876" s="2" t="str">
        <f>TEXT(pizza_sales[[#This Row],[order_date]],"dddd")</f>
        <v>Wednesday</v>
      </c>
      <c r="H876" s="3">
        <v>0.54046296296296292</v>
      </c>
      <c r="I876">
        <v>16.75</v>
      </c>
      <c r="J876">
        <v>16.75</v>
      </c>
      <c r="K876" s="1" t="s">
        <v>13</v>
      </c>
      <c r="L876" s="1" t="s">
        <v>33</v>
      </c>
      <c r="M876" s="1" t="s">
        <v>34</v>
      </c>
      <c r="N876" s="1" t="s">
        <v>35</v>
      </c>
    </row>
    <row r="877" spans="1:14" x14ac:dyDescent="0.3">
      <c r="A877">
        <v>874</v>
      </c>
      <c r="B877">
        <v>387</v>
      </c>
      <c r="C877">
        <f>1/COUNTIF(B:B,pizza_sales[[#This Row],[order_id]])</f>
        <v>0.14285714285714285</v>
      </c>
      <c r="D877" s="1" t="s">
        <v>40</v>
      </c>
      <c r="E877">
        <v>1</v>
      </c>
      <c r="F877" s="2">
        <v>42186</v>
      </c>
      <c r="G877" s="2" t="str">
        <f>TEXT(pizza_sales[[#This Row],[order_date]],"dddd")</f>
        <v>Wednesday</v>
      </c>
      <c r="H877" s="3">
        <v>0.54391203703703705</v>
      </c>
      <c r="I877">
        <v>12.75</v>
      </c>
      <c r="J877">
        <v>12.75</v>
      </c>
      <c r="K877" s="1" t="s">
        <v>41</v>
      </c>
      <c r="L877" s="1" t="s">
        <v>33</v>
      </c>
      <c r="M877" s="1" t="s">
        <v>42</v>
      </c>
      <c r="N877" s="1" t="s">
        <v>43</v>
      </c>
    </row>
    <row r="878" spans="1:14" x14ac:dyDescent="0.3">
      <c r="A878">
        <v>875</v>
      </c>
      <c r="B878">
        <v>387</v>
      </c>
      <c r="C878">
        <f>1/COUNTIF(B:B,pizza_sales[[#This Row],[order_id]])</f>
        <v>0.14285714285714285</v>
      </c>
      <c r="D878" s="1" t="s">
        <v>84</v>
      </c>
      <c r="E878">
        <v>1</v>
      </c>
      <c r="F878" s="2">
        <v>42186</v>
      </c>
      <c r="G878" s="2" t="str">
        <f>TEXT(pizza_sales[[#This Row],[order_date]],"dddd")</f>
        <v>Wednesday</v>
      </c>
      <c r="H878" s="3">
        <v>0.54391203703703705</v>
      </c>
      <c r="I878">
        <v>12</v>
      </c>
      <c r="J878">
        <v>12</v>
      </c>
      <c r="K878" s="1" t="s">
        <v>41</v>
      </c>
      <c r="L878" s="1" t="s">
        <v>14</v>
      </c>
      <c r="M878" s="1" t="s">
        <v>85</v>
      </c>
      <c r="N878" s="1" t="s">
        <v>86</v>
      </c>
    </row>
    <row r="879" spans="1:14" x14ac:dyDescent="0.3">
      <c r="A879">
        <v>876</v>
      </c>
      <c r="B879">
        <v>387</v>
      </c>
      <c r="C879">
        <f>1/COUNTIF(B:B,pizza_sales[[#This Row],[order_id]])</f>
        <v>0.14285714285714285</v>
      </c>
      <c r="D879" s="1" t="s">
        <v>139</v>
      </c>
      <c r="E879">
        <v>1</v>
      </c>
      <c r="F879" s="2">
        <v>42186</v>
      </c>
      <c r="G879" s="2" t="str">
        <f>TEXT(pizza_sales[[#This Row],[order_date]],"dddd")</f>
        <v>Wednesday</v>
      </c>
      <c r="H879" s="3">
        <v>0.54391203703703705</v>
      </c>
      <c r="I879">
        <v>16.75</v>
      </c>
      <c r="J879">
        <v>16.75</v>
      </c>
      <c r="K879" s="1" t="s">
        <v>13</v>
      </c>
      <c r="L879" s="1" t="s">
        <v>33</v>
      </c>
      <c r="M879" s="1" t="s">
        <v>82</v>
      </c>
      <c r="N879" s="1" t="s">
        <v>83</v>
      </c>
    </row>
    <row r="880" spans="1:14" x14ac:dyDescent="0.3">
      <c r="A880">
        <v>877</v>
      </c>
      <c r="B880">
        <v>387</v>
      </c>
      <c r="C880">
        <f>1/COUNTIF(B:B,pizza_sales[[#This Row],[order_id]])</f>
        <v>0.14285714285714285</v>
      </c>
      <c r="D880" s="1" t="s">
        <v>20</v>
      </c>
      <c r="E880">
        <v>1</v>
      </c>
      <c r="F880" s="2">
        <v>42186</v>
      </c>
      <c r="G880" s="2" t="str">
        <f>TEXT(pizza_sales[[#This Row],[order_date]],"dddd")</f>
        <v>Wednesday</v>
      </c>
      <c r="H880" s="3">
        <v>0.54391203703703705</v>
      </c>
      <c r="I880">
        <v>18.5</v>
      </c>
      <c r="J880">
        <v>18.5</v>
      </c>
      <c r="K880" s="1" t="s">
        <v>21</v>
      </c>
      <c r="L880" s="1" t="s">
        <v>22</v>
      </c>
      <c r="M880" s="1" t="s">
        <v>23</v>
      </c>
      <c r="N880" s="1" t="s">
        <v>24</v>
      </c>
    </row>
    <row r="881" spans="1:14" x14ac:dyDescent="0.3">
      <c r="A881">
        <v>878</v>
      </c>
      <c r="B881">
        <v>387</v>
      </c>
      <c r="C881">
        <f>1/COUNTIF(B:B,pizza_sales[[#This Row],[order_id]])</f>
        <v>0.14285714285714285</v>
      </c>
      <c r="D881" s="1" t="s">
        <v>126</v>
      </c>
      <c r="E881">
        <v>1</v>
      </c>
      <c r="F881" s="2">
        <v>42186</v>
      </c>
      <c r="G881" s="2" t="str">
        <f>TEXT(pizza_sales[[#This Row],[order_date]],"dddd")</f>
        <v>Wednesday</v>
      </c>
      <c r="H881" s="3">
        <v>0.54391203703703705</v>
      </c>
      <c r="I881">
        <v>9.75</v>
      </c>
      <c r="J881">
        <v>9.75</v>
      </c>
      <c r="K881" s="1" t="s">
        <v>41</v>
      </c>
      <c r="L881" s="1" t="s">
        <v>14</v>
      </c>
      <c r="M881" s="1" t="s">
        <v>78</v>
      </c>
      <c r="N881" s="1" t="s">
        <v>79</v>
      </c>
    </row>
    <row r="882" spans="1:14" x14ac:dyDescent="0.3">
      <c r="A882">
        <v>879</v>
      </c>
      <c r="B882">
        <v>387</v>
      </c>
      <c r="C882">
        <f>1/COUNTIF(B:B,pizza_sales[[#This Row],[order_id]])</f>
        <v>0.14285714285714285</v>
      </c>
      <c r="D882" s="1" t="s">
        <v>59</v>
      </c>
      <c r="E882">
        <v>1</v>
      </c>
      <c r="F882" s="2">
        <v>42186</v>
      </c>
      <c r="G882" s="2" t="str">
        <f>TEXT(pizza_sales[[#This Row],[order_date]],"dddd")</f>
        <v>Wednesday</v>
      </c>
      <c r="H882" s="3">
        <v>0.54391203703703705</v>
      </c>
      <c r="I882">
        <v>20.75</v>
      </c>
      <c r="J882">
        <v>20.75</v>
      </c>
      <c r="K882" s="1" t="s">
        <v>21</v>
      </c>
      <c r="L882" s="1" t="s">
        <v>26</v>
      </c>
      <c r="M882" s="1" t="s">
        <v>60</v>
      </c>
      <c r="N882" s="1" t="s">
        <v>61</v>
      </c>
    </row>
    <row r="883" spans="1:14" x14ac:dyDescent="0.3">
      <c r="A883">
        <v>880</v>
      </c>
      <c r="B883">
        <v>387</v>
      </c>
      <c r="C883">
        <f>1/COUNTIF(B:B,pizza_sales[[#This Row],[order_id]])</f>
        <v>0.14285714285714285</v>
      </c>
      <c r="D883" s="1" t="s">
        <v>157</v>
      </c>
      <c r="E883">
        <v>1</v>
      </c>
      <c r="F883" s="2">
        <v>42186</v>
      </c>
      <c r="G883" s="2" t="str">
        <f>TEXT(pizza_sales[[#This Row],[order_date]],"dddd")</f>
        <v>Wednesday</v>
      </c>
      <c r="H883" s="3">
        <v>0.54391203703703705</v>
      </c>
      <c r="I883">
        <v>12</v>
      </c>
      <c r="J883">
        <v>12</v>
      </c>
      <c r="K883" s="1" t="s">
        <v>41</v>
      </c>
      <c r="L883" s="1" t="s">
        <v>22</v>
      </c>
      <c r="M883" s="1" t="s">
        <v>110</v>
      </c>
      <c r="N883" s="1" t="s">
        <v>111</v>
      </c>
    </row>
    <row r="884" spans="1:14" x14ac:dyDescent="0.3">
      <c r="A884">
        <v>881</v>
      </c>
      <c r="B884">
        <v>388</v>
      </c>
      <c r="C884">
        <f>1/COUNTIF(B:B,pizza_sales[[#This Row],[order_id]])</f>
        <v>0.25</v>
      </c>
      <c r="D884" s="1" t="s">
        <v>40</v>
      </c>
      <c r="E884">
        <v>1</v>
      </c>
      <c r="F884" s="2">
        <v>42186</v>
      </c>
      <c r="G884" s="2" t="str">
        <f>TEXT(pizza_sales[[#This Row],[order_date]],"dddd")</f>
        <v>Wednesday</v>
      </c>
      <c r="H884" s="3">
        <v>0.54509259259259257</v>
      </c>
      <c r="I884">
        <v>12.75</v>
      </c>
      <c r="J884">
        <v>12.75</v>
      </c>
      <c r="K884" s="1" t="s">
        <v>41</v>
      </c>
      <c r="L884" s="1" t="s">
        <v>33</v>
      </c>
      <c r="M884" s="1" t="s">
        <v>42</v>
      </c>
      <c r="N884" s="1" t="s">
        <v>43</v>
      </c>
    </row>
    <row r="885" spans="1:14" x14ac:dyDescent="0.3">
      <c r="A885">
        <v>882</v>
      </c>
      <c r="B885">
        <v>388</v>
      </c>
      <c r="C885">
        <f>1/COUNTIF(B:B,pizza_sales[[#This Row],[order_id]])</f>
        <v>0.25</v>
      </c>
      <c r="D885" s="1" t="s">
        <v>134</v>
      </c>
      <c r="E885">
        <v>1</v>
      </c>
      <c r="F885" s="2">
        <v>42186</v>
      </c>
      <c r="G885" s="2" t="str">
        <f>TEXT(pizza_sales[[#This Row],[order_date]],"dddd")</f>
        <v>Wednesday</v>
      </c>
      <c r="H885" s="3">
        <v>0.54509259259259257</v>
      </c>
      <c r="I885">
        <v>16.75</v>
      </c>
      <c r="J885">
        <v>16.75</v>
      </c>
      <c r="K885" s="1" t="s">
        <v>13</v>
      </c>
      <c r="L885" s="1" t="s">
        <v>33</v>
      </c>
      <c r="M885" s="1" t="s">
        <v>124</v>
      </c>
      <c r="N885" s="1" t="s">
        <v>125</v>
      </c>
    </row>
    <row r="886" spans="1:14" x14ac:dyDescent="0.3">
      <c r="A886">
        <v>883</v>
      </c>
      <c r="B886">
        <v>388</v>
      </c>
      <c r="C886">
        <f>1/COUNTIF(B:B,pizza_sales[[#This Row],[order_id]])</f>
        <v>0.25</v>
      </c>
      <c r="D886" s="1" t="s">
        <v>103</v>
      </c>
      <c r="E886">
        <v>1</v>
      </c>
      <c r="F886" s="2">
        <v>42186</v>
      </c>
      <c r="G886" s="2" t="str">
        <f>TEXT(pizza_sales[[#This Row],[order_date]],"dddd")</f>
        <v>Wednesday</v>
      </c>
      <c r="H886" s="3">
        <v>0.54509259259259257</v>
      </c>
      <c r="I886">
        <v>16</v>
      </c>
      <c r="J886">
        <v>16</v>
      </c>
      <c r="K886" s="1" t="s">
        <v>13</v>
      </c>
      <c r="L886" s="1" t="s">
        <v>22</v>
      </c>
      <c r="M886" s="1" t="s">
        <v>104</v>
      </c>
      <c r="N886" s="1" t="s">
        <v>105</v>
      </c>
    </row>
    <row r="887" spans="1:14" x14ac:dyDescent="0.3">
      <c r="A887">
        <v>884</v>
      </c>
      <c r="B887">
        <v>388</v>
      </c>
      <c r="C887">
        <f>1/COUNTIF(B:B,pizza_sales[[#This Row],[order_id]])</f>
        <v>0.25</v>
      </c>
      <c r="D887" s="1" t="s">
        <v>65</v>
      </c>
      <c r="E887">
        <v>1</v>
      </c>
      <c r="F887" s="2">
        <v>42186</v>
      </c>
      <c r="G887" s="2" t="str">
        <f>TEXT(pizza_sales[[#This Row],[order_date]],"dddd")</f>
        <v>Wednesday</v>
      </c>
      <c r="H887" s="3">
        <v>0.54509259259259257</v>
      </c>
      <c r="I887">
        <v>12</v>
      </c>
      <c r="J887">
        <v>12</v>
      </c>
      <c r="K887" s="1" t="s">
        <v>41</v>
      </c>
      <c r="L887" s="1" t="s">
        <v>22</v>
      </c>
      <c r="M887" s="1" t="s">
        <v>66</v>
      </c>
      <c r="N887" s="1" t="s">
        <v>67</v>
      </c>
    </row>
    <row r="888" spans="1:14" x14ac:dyDescent="0.3">
      <c r="A888">
        <v>885</v>
      </c>
      <c r="B888">
        <v>389</v>
      </c>
      <c r="C888">
        <f>1/COUNTIF(B:B,pizza_sales[[#This Row],[order_id]])</f>
        <v>1</v>
      </c>
      <c r="D888" s="1" t="s">
        <v>62</v>
      </c>
      <c r="E888">
        <v>1</v>
      </c>
      <c r="F888" s="2">
        <v>42186</v>
      </c>
      <c r="G888" s="2" t="str">
        <f>TEXT(pizza_sales[[#This Row],[order_date]],"dddd")</f>
        <v>Wednesday</v>
      </c>
      <c r="H888" s="3">
        <v>0.54880787037037038</v>
      </c>
      <c r="I888">
        <v>20.75</v>
      </c>
      <c r="J888">
        <v>20.75</v>
      </c>
      <c r="K888" s="1" t="s">
        <v>21</v>
      </c>
      <c r="L888" s="1" t="s">
        <v>22</v>
      </c>
      <c r="M888" s="1" t="s">
        <v>63</v>
      </c>
      <c r="N888" s="1" t="s">
        <v>64</v>
      </c>
    </row>
    <row r="889" spans="1:14" x14ac:dyDescent="0.3">
      <c r="A889">
        <v>886</v>
      </c>
      <c r="B889">
        <v>390</v>
      </c>
      <c r="C889">
        <f>1/COUNTIF(B:B,pizza_sales[[#This Row],[order_id]])</f>
        <v>1</v>
      </c>
      <c r="D889" s="1" t="s">
        <v>129</v>
      </c>
      <c r="E889">
        <v>1</v>
      </c>
      <c r="F889" s="2">
        <v>42186</v>
      </c>
      <c r="G889" s="2" t="str">
        <f>TEXT(pizza_sales[[#This Row],[order_date]],"dddd")</f>
        <v>Wednesday</v>
      </c>
      <c r="H889" s="3">
        <v>0.55245370370370372</v>
      </c>
      <c r="I889">
        <v>17.5</v>
      </c>
      <c r="J889">
        <v>17.5</v>
      </c>
      <c r="K889" s="1" t="s">
        <v>21</v>
      </c>
      <c r="L889" s="1" t="s">
        <v>14</v>
      </c>
      <c r="M889" s="1" t="s">
        <v>130</v>
      </c>
      <c r="N889" s="1" t="s">
        <v>131</v>
      </c>
    </row>
    <row r="890" spans="1:14" x14ac:dyDescent="0.3">
      <c r="A890">
        <v>887</v>
      </c>
      <c r="B890">
        <v>391</v>
      </c>
      <c r="C890">
        <f>1/COUNTIF(B:B,pizza_sales[[#This Row],[order_id]])</f>
        <v>1</v>
      </c>
      <c r="D890" s="1" t="s">
        <v>155</v>
      </c>
      <c r="E890">
        <v>1</v>
      </c>
      <c r="F890" s="2">
        <v>42186</v>
      </c>
      <c r="G890" s="2" t="str">
        <f>TEXT(pizza_sales[[#This Row],[order_date]],"dddd")</f>
        <v>Wednesday</v>
      </c>
      <c r="H890" s="3">
        <v>0.55938657407407411</v>
      </c>
      <c r="I890">
        <v>16</v>
      </c>
      <c r="J890">
        <v>16</v>
      </c>
      <c r="K890" s="1" t="s">
        <v>13</v>
      </c>
      <c r="L890" s="1" t="s">
        <v>14</v>
      </c>
      <c r="M890" s="1" t="s">
        <v>45</v>
      </c>
      <c r="N890" s="1" t="s">
        <v>46</v>
      </c>
    </row>
    <row r="891" spans="1:14" x14ac:dyDescent="0.3">
      <c r="A891">
        <v>888</v>
      </c>
      <c r="B891">
        <v>392</v>
      </c>
      <c r="C891">
        <f>1/COUNTIF(B:B,pizza_sales[[#This Row],[order_id]])</f>
        <v>0.125</v>
      </c>
      <c r="D891" s="1" t="s">
        <v>84</v>
      </c>
      <c r="E891">
        <v>1</v>
      </c>
      <c r="F891" s="2">
        <v>42186</v>
      </c>
      <c r="G891" s="2" t="str">
        <f>TEXT(pizza_sales[[#This Row],[order_date]],"dddd")</f>
        <v>Wednesday</v>
      </c>
      <c r="H891" s="3">
        <v>0.56721064814814814</v>
      </c>
      <c r="I891">
        <v>12</v>
      </c>
      <c r="J891">
        <v>12</v>
      </c>
      <c r="K891" s="1" t="s">
        <v>41</v>
      </c>
      <c r="L891" s="1" t="s">
        <v>14</v>
      </c>
      <c r="M891" s="1" t="s">
        <v>85</v>
      </c>
      <c r="N891" s="1" t="s">
        <v>86</v>
      </c>
    </row>
    <row r="892" spans="1:14" x14ac:dyDescent="0.3">
      <c r="A892">
        <v>889</v>
      </c>
      <c r="B892">
        <v>392</v>
      </c>
      <c r="C892">
        <f>1/COUNTIF(B:B,pizza_sales[[#This Row],[order_id]])</f>
        <v>0.125</v>
      </c>
      <c r="D892" s="1" t="s">
        <v>169</v>
      </c>
      <c r="E892">
        <v>1</v>
      </c>
      <c r="F892" s="2">
        <v>42186</v>
      </c>
      <c r="G892" s="2" t="str">
        <f>TEXT(pizza_sales[[#This Row],[order_date]],"dddd")</f>
        <v>Wednesday</v>
      </c>
      <c r="H892" s="3">
        <v>0.56721064814814814</v>
      </c>
      <c r="I892">
        <v>12.25</v>
      </c>
      <c r="J892">
        <v>12.25</v>
      </c>
      <c r="K892" s="1" t="s">
        <v>41</v>
      </c>
      <c r="L892" s="1" t="s">
        <v>26</v>
      </c>
      <c r="M892" s="1" t="s">
        <v>97</v>
      </c>
      <c r="N892" s="1" t="s">
        <v>98</v>
      </c>
    </row>
    <row r="893" spans="1:14" x14ac:dyDescent="0.3">
      <c r="A893">
        <v>890</v>
      </c>
      <c r="B893">
        <v>392</v>
      </c>
      <c r="C893">
        <f>1/COUNTIF(B:B,pizza_sales[[#This Row],[order_id]])</f>
        <v>0.125</v>
      </c>
      <c r="D893" s="1" t="s">
        <v>73</v>
      </c>
      <c r="E893">
        <v>1</v>
      </c>
      <c r="F893" s="2">
        <v>42186</v>
      </c>
      <c r="G893" s="2" t="str">
        <f>TEXT(pizza_sales[[#This Row],[order_date]],"dddd")</f>
        <v>Wednesday</v>
      </c>
      <c r="H893" s="3">
        <v>0.56721064814814814</v>
      </c>
      <c r="I893">
        <v>20.75</v>
      </c>
      <c r="J893">
        <v>20.75</v>
      </c>
      <c r="K893" s="1" t="s">
        <v>21</v>
      </c>
      <c r="L893" s="1" t="s">
        <v>33</v>
      </c>
      <c r="M893" s="1" t="s">
        <v>74</v>
      </c>
      <c r="N893" s="1" t="s">
        <v>75</v>
      </c>
    </row>
    <row r="894" spans="1:14" x14ac:dyDescent="0.3">
      <c r="A894">
        <v>891</v>
      </c>
      <c r="B894">
        <v>392</v>
      </c>
      <c r="C894">
        <f>1/COUNTIF(B:B,pizza_sales[[#This Row],[order_id]])</f>
        <v>0.125</v>
      </c>
      <c r="D894" s="1" t="s">
        <v>126</v>
      </c>
      <c r="E894">
        <v>2</v>
      </c>
      <c r="F894" s="2">
        <v>42186</v>
      </c>
      <c r="G894" s="2" t="str">
        <f>TEXT(pizza_sales[[#This Row],[order_date]],"dddd")</f>
        <v>Wednesday</v>
      </c>
      <c r="H894" s="3">
        <v>0.56721064814814814</v>
      </c>
      <c r="I894">
        <v>9.75</v>
      </c>
      <c r="J894">
        <v>19.5</v>
      </c>
      <c r="K894" s="1" t="s">
        <v>41</v>
      </c>
      <c r="L894" s="1" t="s">
        <v>14</v>
      </c>
      <c r="M894" s="1" t="s">
        <v>78</v>
      </c>
      <c r="N894" s="1" t="s">
        <v>79</v>
      </c>
    </row>
    <row r="895" spans="1:14" x14ac:dyDescent="0.3">
      <c r="A895">
        <v>892</v>
      </c>
      <c r="B895">
        <v>392</v>
      </c>
      <c r="C895">
        <f>1/COUNTIF(B:B,pizza_sales[[#This Row],[order_id]])</f>
        <v>0.125</v>
      </c>
      <c r="D895" s="1" t="s">
        <v>37</v>
      </c>
      <c r="E895">
        <v>1</v>
      </c>
      <c r="F895" s="2">
        <v>42186</v>
      </c>
      <c r="G895" s="2" t="str">
        <f>TEXT(pizza_sales[[#This Row],[order_date]],"dddd")</f>
        <v>Wednesday</v>
      </c>
      <c r="H895" s="3">
        <v>0.56721064814814814</v>
      </c>
      <c r="I895">
        <v>20.75</v>
      </c>
      <c r="J895">
        <v>20.75</v>
      </c>
      <c r="K895" s="1" t="s">
        <v>21</v>
      </c>
      <c r="L895" s="1" t="s">
        <v>26</v>
      </c>
      <c r="M895" s="1" t="s">
        <v>38</v>
      </c>
      <c r="N895" s="1" t="s">
        <v>39</v>
      </c>
    </row>
    <row r="896" spans="1:14" x14ac:dyDescent="0.3">
      <c r="A896">
        <v>893</v>
      </c>
      <c r="B896">
        <v>392</v>
      </c>
      <c r="C896">
        <f>1/COUNTIF(B:B,pizza_sales[[#This Row],[order_id]])</f>
        <v>0.125</v>
      </c>
      <c r="D896" s="1" t="s">
        <v>113</v>
      </c>
      <c r="E896">
        <v>1</v>
      </c>
      <c r="F896" s="2">
        <v>42186</v>
      </c>
      <c r="G896" s="2" t="str">
        <f>TEXT(pizza_sales[[#This Row],[order_date]],"dddd")</f>
        <v>Wednesday</v>
      </c>
      <c r="H896" s="3">
        <v>0.56721064814814814</v>
      </c>
      <c r="I896">
        <v>20.25</v>
      </c>
      <c r="J896">
        <v>20.25</v>
      </c>
      <c r="K896" s="1" t="s">
        <v>21</v>
      </c>
      <c r="L896" s="1" t="s">
        <v>26</v>
      </c>
      <c r="M896" s="1" t="s">
        <v>114</v>
      </c>
      <c r="N896" s="1" t="s">
        <v>115</v>
      </c>
    </row>
    <row r="897" spans="1:14" x14ac:dyDescent="0.3">
      <c r="A897">
        <v>894</v>
      </c>
      <c r="B897">
        <v>392</v>
      </c>
      <c r="C897">
        <f>1/COUNTIF(B:B,pizza_sales[[#This Row],[order_id]])</f>
        <v>0.125</v>
      </c>
      <c r="D897" s="1" t="s">
        <v>87</v>
      </c>
      <c r="E897">
        <v>1</v>
      </c>
      <c r="F897" s="2">
        <v>42186</v>
      </c>
      <c r="G897" s="2" t="str">
        <f>TEXT(pizza_sales[[#This Row],[order_date]],"dddd")</f>
        <v>Wednesday</v>
      </c>
      <c r="H897" s="3">
        <v>0.56721064814814814</v>
      </c>
      <c r="I897">
        <v>20.75</v>
      </c>
      <c r="J897">
        <v>20.75</v>
      </c>
      <c r="K897" s="1" t="s">
        <v>21</v>
      </c>
      <c r="L897" s="1" t="s">
        <v>26</v>
      </c>
      <c r="M897" s="1" t="s">
        <v>88</v>
      </c>
      <c r="N897" s="1" t="s">
        <v>89</v>
      </c>
    </row>
    <row r="898" spans="1:14" x14ac:dyDescent="0.3">
      <c r="A898">
        <v>895</v>
      </c>
      <c r="B898">
        <v>392</v>
      </c>
      <c r="C898">
        <f>1/COUNTIF(B:B,pizza_sales[[#This Row],[order_id]])</f>
        <v>0.125</v>
      </c>
      <c r="D898" s="1" t="s">
        <v>59</v>
      </c>
      <c r="E898">
        <v>1</v>
      </c>
      <c r="F898" s="2">
        <v>42186</v>
      </c>
      <c r="G898" s="2" t="str">
        <f>TEXT(pizza_sales[[#This Row],[order_date]],"dddd")</f>
        <v>Wednesday</v>
      </c>
      <c r="H898" s="3">
        <v>0.56721064814814814</v>
      </c>
      <c r="I898">
        <v>20.75</v>
      </c>
      <c r="J898">
        <v>20.75</v>
      </c>
      <c r="K898" s="1" t="s">
        <v>21</v>
      </c>
      <c r="L898" s="1" t="s">
        <v>26</v>
      </c>
      <c r="M898" s="1" t="s">
        <v>60</v>
      </c>
      <c r="N898" s="1" t="s">
        <v>61</v>
      </c>
    </row>
    <row r="899" spans="1:14" x14ac:dyDescent="0.3">
      <c r="A899">
        <v>896</v>
      </c>
      <c r="B899">
        <v>393</v>
      </c>
      <c r="C899">
        <f>1/COUNTIF(B:B,pizza_sales[[#This Row],[order_id]])</f>
        <v>0.5</v>
      </c>
      <c r="D899" s="1" t="s">
        <v>51</v>
      </c>
      <c r="E899">
        <v>1</v>
      </c>
      <c r="F899" s="2">
        <v>42186</v>
      </c>
      <c r="G899" s="2" t="str">
        <f>TEXT(pizza_sales[[#This Row],[order_date]],"dddd")</f>
        <v>Wednesday</v>
      </c>
      <c r="H899" s="3">
        <v>0.57535879629629627</v>
      </c>
      <c r="I899">
        <v>12</v>
      </c>
      <c r="J899">
        <v>12</v>
      </c>
      <c r="K899" s="1" t="s">
        <v>41</v>
      </c>
      <c r="L899" s="1" t="s">
        <v>22</v>
      </c>
      <c r="M899" s="1" t="s">
        <v>52</v>
      </c>
      <c r="N899" s="1" t="s">
        <v>53</v>
      </c>
    </row>
    <row r="900" spans="1:14" x14ac:dyDescent="0.3">
      <c r="A900">
        <v>897</v>
      </c>
      <c r="B900">
        <v>393</v>
      </c>
      <c r="C900">
        <f>1/COUNTIF(B:B,pizza_sales[[#This Row],[order_id]])</f>
        <v>0.5</v>
      </c>
      <c r="D900" s="1" t="s">
        <v>142</v>
      </c>
      <c r="E900">
        <v>1</v>
      </c>
      <c r="F900" s="2">
        <v>42186</v>
      </c>
      <c r="G900" s="2" t="str">
        <f>TEXT(pizza_sales[[#This Row],[order_date]],"dddd")</f>
        <v>Wednesday</v>
      </c>
      <c r="H900" s="3">
        <v>0.57535879629629627</v>
      </c>
      <c r="I900">
        <v>16.5</v>
      </c>
      <c r="J900">
        <v>16.5</v>
      </c>
      <c r="K900" s="1" t="s">
        <v>21</v>
      </c>
      <c r="L900" s="1" t="s">
        <v>14</v>
      </c>
      <c r="M900" s="1" t="s">
        <v>15</v>
      </c>
      <c r="N900" s="1" t="s">
        <v>16</v>
      </c>
    </row>
    <row r="901" spans="1:14" x14ac:dyDescent="0.3">
      <c r="A901">
        <v>898</v>
      </c>
      <c r="B901">
        <v>394</v>
      </c>
      <c r="C901">
        <f>1/COUNTIF(B:B,pizza_sales[[#This Row],[order_id]])</f>
        <v>8.3333333333333329E-2</v>
      </c>
      <c r="D901" s="1" t="s">
        <v>84</v>
      </c>
      <c r="E901">
        <v>1</v>
      </c>
      <c r="F901" s="2">
        <v>42186</v>
      </c>
      <c r="G901" s="2" t="str">
        <f>TEXT(pizza_sales[[#This Row],[order_date]],"dddd")</f>
        <v>Wednesday</v>
      </c>
      <c r="H901" s="3">
        <v>0.58493055555555551</v>
      </c>
      <c r="I901">
        <v>12</v>
      </c>
      <c r="J901">
        <v>12</v>
      </c>
      <c r="K901" s="1" t="s">
        <v>41</v>
      </c>
      <c r="L901" s="1" t="s">
        <v>14</v>
      </c>
      <c r="M901" s="1" t="s">
        <v>85</v>
      </c>
      <c r="N901" s="1" t="s">
        <v>86</v>
      </c>
    </row>
    <row r="902" spans="1:14" x14ac:dyDescent="0.3">
      <c r="A902">
        <v>899</v>
      </c>
      <c r="B902">
        <v>394</v>
      </c>
      <c r="C902">
        <f>1/COUNTIF(B:B,pizza_sales[[#This Row],[order_id]])</f>
        <v>8.3333333333333329E-2</v>
      </c>
      <c r="D902" s="1" t="s">
        <v>156</v>
      </c>
      <c r="E902">
        <v>1</v>
      </c>
      <c r="F902" s="2">
        <v>42186</v>
      </c>
      <c r="G902" s="2" t="str">
        <f>TEXT(pizza_sales[[#This Row],[order_date]],"dddd")</f>
        <v>Wednesday</v>
      </c>
      <c r="H902" s="3">
        <v>0.58493055555555551</v>
      </c>
      <c r="I902">
        <v>12.75</v>
      </c>
      <c r="J902">
        <v>12.75</v>
      </c>
      <c r="K902" s="1" t="s">
        <v>41</v>
      </c>
      <c r="L902" s="1" t="s">
        <v>33</v>
      </c>
      <c r="M902" s="1" t="s">
        <v>82</v>
      </c>
      <c r="N902" s="1" t="s">
        <v>83</v>
      </c>
    </row>
    <row r="903" spans="1:14" x14ac:dyDescent="0.3">
      <c r="A903">
        <v>900</v>
      </c>
      <c r="B903">
        <v>394</v>
      </c>
      <c r="C903">
        <f>1/COUNTIF(B:B,pizza_sales[[#This Row],[order_id]])</f>
        <v>8.3333333333333329E-2</v>
      </c>
      <c r="D903" s="1" t="s">
        <v>142</v>
      </c>
      <c r="E903">
        <v>1</v>
      </c>
      <c r="F903" s="2">
        <v>42186</v>
      </c>
      <c r="G903" s="2" t="str">
        <f>TEXT(pizza_sales[[#This Row],[order_date]],"dddd")</f>
        <v>Wednesday</v>
      </c>
      <c r="H903" s="3">
        <v>0.58493055555555551</v>
      </c>
      <c r="I903">
        <v>16.5</v>
      </c>
      <c r="J903">
        <v>16.5</v>
      </c>
      <c r="K903" s="1" t="s">
        <v>21</v>
      </c>
      <c r="L903" s="1" t="s">
        <v>14</v>
      </c>
      <c r="M903" s="1" t="s">
        <v>15</v>
      </c>
      <c r="N903" s="1" t="s">
        <v>16</v>
      </c>
    </row>
    <row r="904" spans="1:14" x14ac:dyDescent="0.3">
      <c r="A904">
        <v>901</v>
      </c>
      <c r="B904">
        <v>394</v>
      </c>
      <c r="C904">
        <f>1/COUNTIF(B:B,pizza_sales[[#This Row],[order_id]])</f>
        <v>8.3333333333333329E-2</v>
      </c>
      <c r="D904" s="1" t="s">
        <v>132</v>
      </c>
      <c r="E904">
        <v>1</v>
      </c>
      <c r="F904" s="2">
        <v>42186</v>
      </c>
      <c r="G904" s="2" t="str">
        <f>TEXT(pizza_sales[[#This Row],[order_date]],"dddd")</f>
        <v>Wednesday</v>
      </c>
      <c r="H904" s="3">
        <v>0.58493055555555551</v>
      </c>
      <c r="I904">
        <v>10.5</v>
      </c>
      <c r="J904">
        <v>10.5</v>
      </c>
      <c r="K904" s="1" t="s">
        <v>41</v>
      </c>
      <c r="L904" s="1" t="s">
        <v>14</v>
      </c>
      <c r="M904" s="1" t="s">
        <v>15</v>
      </c>
      <c r="N904" s="1" t="s">
        <v>16</v>
      </c>
    </row>
    <row r="905" spans="1:14" x14ac:dyDescent="0.3">
      <c r="A905">
        <v>902</v>
      </c>
      <c r="B905">
        <v>394</v>
      </c>
      <c r="C905">
        <f>1/COUNTIF(B:B,pizza_sales[[#This Row],[order_id]])</f>
        <v>8.3333333333333329E-2</v>
      </c>
      <c r="D905" s="1" t="s">
        <v>129</v>
      </c>
      <c r="E905">
        <v>1</v>
      </c>
      <c r="F905" s="2">
        <v>42186</v>
      </c>
      <c r="G905" s="2" t="str">
        <f>TEXT(pizza_sales[[#This Row],[order_date]],"dddd")</f>
        <v>Wednesday</v>
      </c>
      <c r="H905" s="3">
        <v>0.58493055555555551</v>
      </c>
      <c r="I905">
        <v>17.5</v>
      </c>
      <c r="J905">
        <v>17.5</v>
      </c>
      <c r="K905" s="1" t="s">
        <v>21</v>
      </c>
      <c r="L905" s="1" t="s">
        <v>14</v>
      </c>
      <c r="M905" s="1" t="s">
        <v>130</v>
      </c>
      <c r="N905" s="1" t="s">
        <v>131</v>
      </c>
    </row>
    <row r="906" spans="1:14" x14ac:dyDescent="0.3">
      <c r="A906">
        <v>903</v>
      </c>
      <c r="B906">
        <v>394</v>
      </c>
      <c r="C906">
        <f>1/COUNTIF(B:B,pizza_sales[[#This Row],[order_id]])</f>
        <v>8.3333333333333329E-2</v>
      </c>
      <c r="D906" s="1" t="s">
        <v>119</v>
      </c>
      <c r="E906">
        <v>3</v>
      </c>
      <c r="F906" s="2">
        <v>42186</v>
      </c>
      <c r="G906" s="2" t="str">
        <f>TEXT(pizza_sales[[#This Row],[order_date]],"dddd")</f>
        <v>Wednesday</v>
      </c>
      <c r="H906" s="3">
        <v>0.58493055555555551</v>
      </c>
      <c r="I906">
        <v>12.5</v>
      </c>
      <c r="J906">
        <v>37.5</v>
      </c>
      <c r="K906" s="1" t="s">
        <v>13</v>
      </c>
      <c r="L906" s="1" t="s">
        <v>14</v>
      </c>
      <c r="M906" s="1" t="s">
        <v>78</v>
      </c>
      <c r="N906" s="1" t="s">
        <v>79</v>
      </c>
    </row>
    <row r="907" spans="1:14" x14ac:dyDescent="0.3">
      <c r="A907">
        <v>904</v>
      </c>
      <c r="B907">
        <v>394</v>
      </c>
      <c r="C907">
        <f>1/COUNTIF(B:B,pizza_sales[[#This Row],[order_id]])</f>
        <v>8.3333333333333329E-2</v>
      </c>
      <c r="D907" s="1" t="s">
        <v>126</v>
      </c>
      <c r="E907">
        <v>1</v>
      </c>
      <c r="F907" s="2">
        <v>42186</v>
      </c>
      <c r="G907" s="2" t="str">
        <f>TEXT(pizza_sales[[#This Row],[order_date]],"dddd")</f>
        <v>Wednesday</v>
      </c>
      <c r="H907" s="3">
        <v>0.58493055555555551</v>
      </c>
      <c r="I907">
        <v>9.75</v>
      </c>
      <c r="J907">
        <v>9.75</v>
      </c>
      <c r="K907" s="1" t="s">
        <v>41</v>
      </c>
      <c r="L907" s="1" t="s">
        <v>14</v>
      </c>
      <c r="M907" s="1" t="s">
        <v>78</v>
      </c>
      <c r="N907" s="1" t="s">
        <v>79</v>
      </c>
    </row>
    <row r="908" spans="1:14" x14ac:dyDescent="0.3">
      <c r="A908">
        <v>905</v>
      </c>
      <c r="B908">
        <v>394</v>
      </c>
      <c r="C908">
        <f>1/COUNTIF(B:B,pizza_sales[[#This Row],[order_id]])</f>
        <v>8.3333333333333329E-2</v>
      </c>
      <c r="D908" s="1" t="s">
        <v>113</v>
      </c>
      <c r="E908">
        <v>1</v>
      </c>
      <c r="F908" s="2">
        <v>42186</v>
      </c>
      <c r="G908" s="2" t="str">
        <f>TEXT(pizza_sales[[#This Row],[order_date]],"dddd")</f>
        <v>Wednesday</v>
      </c>
      <c r="H908" s="3">
        <v>0.58493055555555551</v>
      </c>
      <c r="I908">
        <v>20.25</v>
      </c>
      <c r="J908">
        <v>20.25</v>
      </c>
      <c r="K908" s="1" t="s">
        <v>21</v>
      </c>
      <c r="L908" s="1" t="s">
        <v>26</v>
      </c>
      <c r="M908" s="1" t="s">
        <v>114</v>
      </c>
      <c r="N908" s="1" t="s">
        <v>115</v>
      </c>
    </row>
    <row r="909" spans="1:14" x14ac:dyDescent="0.3">
      <c r="A909">
        <v>906</v>
      </c>
      <c r="B909">
        <v>394</v>
      </c>
      <c r="C909">
        <f>1/COUNTIF(B:B,pizza_sales[[#This Row],[order_id]])</f>
        <v>8.3333333333333329E-2</v>
      </c>
      <c r="D909" s="1" t="s">
        <v>59</v>
      </c>
      <c r="E909">
        <v>1</v>
      </c>
      <c r="F909" s="2">
        <v>42186</v>
      </c>
      <c r="G909" s="2" t="str">
        <f>TEXT(pizza_sales[[#This Row],[order_date]],"dddd")</f>
        <v>Wednesday</v>
      </c>
      <c r="H909" s="3">
        <v>0.58493055555555551</v>
      </c>
      <c r="I909">
        <v>20.75</v>
      </c>
      <c r="J909">
        <v>20.75</v>
      </c>
      <c r="K909" s="1" t="s">
        <v>21</v>
      </c>
      <c r="L909" s="1" t="s">
        <v>26</v>
      </c>
      <c r="M909" s="1" t="s">
        <v>60</v>
      </c>
      <c r="N909" s="1" t="s">
        <v>61</v>
      </c>
    </row>
    <row r="910" spans="1:14" x14ac:dyDescent="0.3">
      <c r="A910">
        <v>907</v>
      </c>
      <c r="B910">
        <v>394</v>
      </c>
      <c r="C910">
        <f>1/COUNTIF(B:B,pizza_sales[[#This Row],[order_id]])</f>
        <v>8.3333333333333329E-2</v>
      </c>
      <c r="D910" s="1" t="s">
        <v>136</v>
      </c>
      <c r="E910">
        <v>1</v>
      </c>
      <c r="F910" s="2">
        <v>42186</v>
      </c>
      <c r="G910" s="2" t="str">
        <f>TEXT(pizza_sales[[#This Row],[order_date]],"dddd")</f>
        <v>Wednesday</v>
      </c>
      <c r="H910" s="3">
        <v>0.58493055555555551</v>
      </c>
      <c r="I910">
        <v>12.5</v>
      </c>
      <c r="J910">
        <v>12.5</v>
      </c>
      <c r="K910" s="1" t="s">
        <v>41</v>
      </c>
      <c r="L910" s="1" t="s">
        <v>22</v>
      </c>
      <c r="M910" s="1" t="s">
        <v>63</v>
      </c>
      <c r="N910" s="1" t="s">
        <v>64</v>
      </c>
    </row>
    <row r="911" spans="1:14" x14ac:dyDescent="0.3">
      <c r="A911">
        <v>908</v>
      </c>
      <c r="B911">
        <v>394</v>
      </c>
      <c r="C911">
        <f>1/COUNTIF(B:B,pizza_sales[[#This Row],[order_id]])</f>
        <v>8.3333333333333329E-2</v>
      </c>
      <c r="D911" s="1" t="s">
        <v>32</v>
      </c>
      <c r="E911">
        <v>1</v>
      </c>
      <c r="F911" s="2">
        <v>42186</v>
      </c>
      <c r="G911" s="2" t="str">
        <f>TEXT(pizza_sales[[#This Row],[order_date]],"dddd")</f>
        <v>Wednesday</v>
      </c>
      <c r="H911" s="3">
        <v>0.58493055555555551</v>
      </c>
      <c r="I911">
        <v>20.75</v>
      </c>
      <c r="J911">
        <v>20.75</v>
      </c>
      <c r="K911" s="1" t="s">
        <v>21</v>
      </c>
      <c r="L911" s="1" t="s">
        <v>33</v>
      </c>
      <c r="M911" s="1" t="s">
        <v>34</v>
      </c>
      <c r="N911" s="1" t="s">
        <v>35</v>
      </c>
    </row>
    <row r="912" spans="1:14" x14ac:dyDescent="0.3">
      <c r="A912">
        <v>909</v>
      </c>
      <c r="B912">
        <v>394</v>
      </c>
      <c r="C912">
        <f>1/COUNTIF(B:B,pizza_sales[[#This Row],[order_id]])</f>
        <v>8.3333333333333329E-2</v>
      </c>
      <c r="D912" s="1" t="s">
        <v>65</v>
      </c>
      <c r="E912">
        <v>1</v>
      </c>
      <c r="F912" s="2">
        <v>42186</v>
      </c>
      <c r="G912" s="2" t="str">
        <f>TEXT(pizza_sales[[#This Row],[order_date]],"dddd")</f>
        <v>Wednesday</v>
      </c>
      <c r="H912" s="3">
        <v>0.58493055555555551</v>
      </c>
      <c r="I912">
        <v>12</v>
      </c>
      <c r="J912">
        <v>12</v>
      </c>
      <c r="K912" s="1" t="s">
        <v>41</v>
      </c>
      <c r="L912" s="1" t="s">
        <v>22</v>
      </c>
      <c r="M912" s="1" t="s">
        <v>66</v>
      </c>
      <c r="N912" s="1" t="s">
        <v>67</v>
      </c>
    </row>
    <row r="913" spans="1:14" x14ac:dyDescent="0.3">
      <c r="A913">
        <v>910</v>
      </c>
      <c r="B913">
        <v>395</v>
      </c>
      <c r="C913">
        <f>1/COUNTIF(B:B,pizza_sales[[#This Row],[order_id]])</f>
        <v>1</v>
      </c>
      <c r="D913" s="1" t="s">
        <v>163</v>
      </c>
      <c r="E913">
        <v>1</v>
      </c>
      <c r="F913" s="2">
        <v>42186</v>
      </c>
      <c r="G913" s="2" t="str">
        <f>TEXT(pizza_sales[[#This Row],[order_date]],"dddd")</f>
        <v>Wednesday</v>
      </c>
      <c r="H913" s="3">
        <v>0.59106481481481477</v>
      </c>
      <c r="I913">
        <v>16</v>
      </c>
      <c r="J913">
        <v>16</v>
      </c>
      <c r="K913" s="1" t="s">
        <v>13</v>
      </c>
      <c r="L913" s="1" t="s">
        <v>14</v>
      </c>
      <c r="M913" s="1" t="s">
        <v>94</v>
      </c>
      <c r="N913" s="1" t="s">
        <v>95</v>
      </c>
    </row>
    <row r="914" spans="1:14" x14ac:dyDescent="0.3">
      <c r="A914">
        <v>911</v>
      </c>
      <c r="B914">
        <v>396</v>
      </c>
      <c r="C914">
        <f>1/COUNTIF(B:B,pizza_sales[[#This Row],[order_id]])</f>
        <v>1</v>
      </c>
      <c r="D914" s="1" t="s">
        <v>157</v>
      </c>
      <c r="E914">
        <v>1</v>
      </c>
      <c r="F914" s="2">
        <v>42186</v>
      </c>
      <c r="G914" s="2" t="str">
        <f>TEXT(pizza_sales[[#This Row],[order_date]],"dddd")</f>
        <v>Wednesday</v>
      </c>
      <c r="H914" s="3">
        <v>0.59190972222222227</v>
      </c>
      <c r="I914">
        <v>12</v>
      </c>
      <c r="J914">
        <v>12</v>
      </c>
      <c r="K914" s="1" t="s">
        <v>41</v>
      </c>
      <c r="L914" s="1" t="s">
        <v>22</v>
      </c>
      <c r="M914" s="1" t="s">
        <v>110</v>
      </c>
      <c r="N914" s="1" t="s">
        <v>111</v>
      </c>
    </row>
    <row r="915" spans="1:14" x14ac:dyDescent="0.3">
      <c r="A915">
        <v>912</v>
      </c>
      <c r="B915">
        <v>397</v>
      </c>
      <c r="C915">
        <f>1/COUNTIF(B:B,pizza_sales[[#This Row],[order_id]])</f>
        <v>0.33333333333333331</v>
      </c>
      <c r="D915" s="1" t="s">
        <v>20</v>
      </c>
      <c r="E915">
        <v>2</v>
      </c>
      <c r="F915" s="2">
        <v>42186</v>
      </c>
      <c r="G915" s="2" t="str">
        <f>TEXT(pizza_sales[[#This Row],[order_date]],"dddd")</f>
        <v>Wednesday</v>
      </c>
      <c r="H915" s="3">
        <v>0.6049768518518519</v>
      </c>
      <c r="I915">
        <v>18.5</v>
      </c>
      <c r="J915">
        <v>37</v>
      </c>
      <c r="K915" s="1" t="s">
        <v>21</v>
      </c>
      <c r="L915" s="1" t="s">
        <v>22</v>
      </c>
      <c r="M915" s="1" t="s">
        <v>23</v>
      </c>
      <c r="N915" s="1" t="s">
        <v>24</v>
      </c>
    </row>
    <row r="916" spans="1:14" x14ac:dyDescent="0.3">
      <c r="A916">
        <v>913</v>
      </c>
      <c r="B916">
        <v>397</v>
      </c>
      <c r="C916">
        <f>1/COUNTIF(B:B,pizza_sales[[#This Row],[order_id]])</f>
        <v>0.33333333333333331</v>
      </c>
      <c r="D916" s="1" t="s">
        <v>142</v>
      </c>
      <c r="E916">
        <v>1</v>
      </c>
      <c r="F916" s="2">
        <v>42186</v>
      </c>
      <c r="G916" s="2" t="str">
        <f>TEXT(pizza_sales[[#This Row],[order_date]],"dddd")</f>
        <v>Wednesday</v>
      </c>
      <c r="H916" s="3">
        <v>0.6049768518518519</v>
      </c>
      <c r="I916">
        <v>16.5</v>
      </c>
      <c r="J916">
        <v>16.5</v>
      </c>
      <c r="K916" s="1" t="s">
        <v>21</v>
      </c>
      <c r="L916" s="1" t="s">
        <v>14</v>
      </c>
      <c r="M916" s="1" t="s">
        <v>15</v>
      </c>
      <c r="N916" s="1" t="s">
        <v>16</v>
      </c>
    </row>
    <row r="917" spans="1:14" x14ac:dyDescent="0.3">
      <c r="A917">
        <v>914</v>
      </c>
      <c r="B917">
        <v>397</v>
      </c>
      <c r="C917">
        <f>1/COUNTIF(B:B,pizza_sales[[#This Row],[order_id]])</f>
        <v>0.33333333333333331</v>
      </c>
      <c r="D917" s="1" t="s">
        <v>119</v>
      </c>
      <c r="E917">
        <v>1</v>
      </c>
      <c r="F917" s="2">
        <v>42186</v>
      </c>
      <c r="G917" s="2" t="str">
        <f>TEXT(pizza_sales[[#This Row],[order_date]],"dddd")</f>
        <v>Wednesday</v>
      </c>
      <c r="H917" s="3">
        <v>0.6049768518518519</v>
      </c>
      <c r="I917">
        <v>12.5</v>
      </c>
      <c r="J917">
        <v>12.5</v>
      </c>
      <c r="K917" s="1" t="s">
        <v>13</v>
      </c>
      <c r="L917" s="1" t="s">
        <v>14</v>
      </c>
      <c r="M917" s="1" t="s">
        <v>78</v>
      </c>
      <c r="N917" s="1" t="s">
        <v>79</v>
      </c>
    </row>
    <row r="918" spans="1:14" x14ac:dyDescent="0.3">
      <c r="A918">
        <v>915</v>
      </c>
      <c r="B918">
        <v>398</v>
      </c>
      <c r="C918">
        <f>1/COUNTIF(B:B,pizza_sales[[#This Row],[order_id]])</f>
        <v>1</v>
      </c>
      <c r="D918" s="1" t="s">
        <v>126</v>
      </c>
      <c r="E918">
        <v>1</v>
      </c>
      <c r="F918" s="2">
        <v>42186</v>
      </c>
      <c r="G918" s="2" t="str">
        <f>TEXT(pizza_sales[[#This Row],[order_date]],"dddd")</f>
        <v>Wednesday</v>
      </c>
      <c r="H918" s="3">
        <v>0.62252314814814813</v>
      </c>
      <c r="I918">
        <v>9.75</v>
      </c>
      <c r="J918">
        <v>9.75</v>
      </c>
      <c r="K918" s="1" t="s">
        <v>41</v>
      </c>
      <c r="L918" s="1" t="s">
        <v>14</v>
      </c>
      <c r="M918" s="1" t="s">
        <v>78</v>
      </c>
      <c r="N918" s="1" t="s">
        <v>79</v>
      </c>
    </row>
    <row r="919" spans="1:14" x14ac:dyDescent="0.3">
      <c r="A919">
        <v>916</v>
      </c>
      <c r="B919">
        <v>399</v>
      </c>
      <c r="C919">
        <f>1/COUNTIF(B:B,pizza_sales[[#This Row],[order_id]])</f>
        <v>0.25</v>
      </c>
      <c r="D919" s="1" t="s">
        <v>118</v>
      </c>
      <c r="E919">
        <v>1</v>
      </c>
      <c r="F919" s="2">
        <v>42186</v>
      </c>
      <c r="G919" s="2" t="str">
        <f>TEXT(pizza_sales[[#This Row],[order_date]],"dddd")</f>
        <v>Wednesday</v>
      </c>
      <c r="H919" s="3">
        <v>0.65820601851851857</v>
      </c>
      <c r="I919">
        <v>16.75</v>
      </c>
      <c r="J919">
        <v>16.75</v>
      </c>
      <c r="K919" s="1" t="s">
        <v>13</v>
      </c>
      <c r="L919" s="1" t="s">
        <v>33</v>
      </c>
      <c r="M919" s="1" t="s">
        <v>42</v>
      </c>
      <c r="N919" s="1" t="s">
        <v>43</v>
      </c>
    </row>
    <row r="920" spans="1:14" x14ac:dyDescent="0.3">
      <c r="A920">
        <v>917</v>
      </c>
      <c r="B920">
        <v>399</v>
      </c>
      <c r="C920">
        <f>1/COUNTIF(B:B,pizza_sales[[#This Row],[order_id]])</f>
        <v>0.25</v>
      </c>
      <c r="D920" s="1" t="s">
        <v>73</v>
      </c>
      <c r="E920">
        <v>1</v>
      </c>
      <c r="F920" s="2">
        <v>42186</v>
      </c>
      <c r="G920" s="2" t="str">
        <f>TEXT(pizza_sales[[#This Row],[order_date]],"dddd")</f>
        <v>Wednesday</v>
      </c>
      <c r="H920" s="3">
        <v>0.65820601851851857</v>
      </c>
      <c r="I920">
        <v>20.75</v>
      </c>
      <c r="J920">
        <v>20.75</v>
      </c>
      <c r="K920" s="1" t="s">
        <v>21</v>
      </c>
      <c r="L920" s="1" t="s">
        <v>33</v>
      </c>
      <c r="M920" s="1" t="s">
        <v>74</v>
      </c>
      <c r="N920" s="1" t="s">
        <v>75</v>
      </c>
    </row>
    <row r="921" spans="1:14" x14ac:dyDescent="0.3">
      <c r="A921">
        <v>918</v>
      </c>
      <c r="B921">
        <v>399</v>
      </c>
      <c r="C921">
        <f>1/COUNTIF(B:B,pizza_sales[[#This Row],[order_id]])</f>
        <v>0.25</v>
      </c>
      <c r="D921" s="1" t="s">
        <v>99</v>
      </c>
      <c r="E921">
        <v>1</v>
      </c>
      <c r="F921" s="2">
        <v>42186</v>
      </c>
      <c r="G921" s="2" t="str">
        <f>TEXT(pizza_sales[[#This Row],[order_date]],"dddd")</f>
        <v>Wednesday</v>
      </c>
      <c r="H921" s="3">
        <v>0.65820601851851857</v>
      </c>
      <c r="I921">
        <v>14.75</v>
      </c>
      <c r="J921">
        <v>14.75</v>
      </c>
      <c r="K921" s="1" t="s">
        <v>13</v>
      </c>
      <c r="L921" s="1" t="s">
        <v>22</v>
      </c>
      <c r="M921" s="1" t="s">
        <v>91</v>
      </c>
      <c r="N921" s="1" t="s">
        <v>92</v>
      </c>
    </row>
    <row r="922" spans="1:14" x14ac:dyDescent="0.3">
      <c r="A922">
        <v>919</v>
      </c>
      <c r="B922">
        <v>399</v>
      </c>
      <c r="C922">
        <f>1/COUNTIF(B:B,pizza_sales[[#This Row],[order_id]])</f>
        <v>0.25</v>
      </c>
      <c r="D922" s="1" t="s">
        <v>155</v>
      </c>
      <c r="E922">
        <v>1</v>
      </c>
      <c r="F922" s="2">
        <v>42186</v>
      </c>
      <c r="G922" s="2" t="str">
        <f>TEXT(pizza_sales[[#This Row],[order_date]],"dddd")</f>
        <v>Wednesday</v>
      </c>
      <c r="H922" s="3">
        <v>0.65820601851851857</v>
      </c>
      <c r="I922">
        <v>16</v>
      </c>
      <c r="J922">
        <v>16</v>
      </c>
      <c r="K922" s="1" t="s">
        <v>13</v>
      </c>
      <c r="L922" s="1" t="s">
        <v>14</v>
      </c>
      <c r="M922" s="1" t="s">
        <v>45</v>
      </c>
      <c r="N922" s="1" t="s">
        <v>46</v>
      </c>
    </row>
    <row r="923" spans="1:14" x14ac:dyDescent="0.3">
      <c r="A923">
        <v>920</v>
      </c>
      <c r="B923">
        <v>400</v>
      </c>
      <c r="C923">
        <f>1/COUNTIF(B:B,pizza_sales[[#This Row],[order_id]])</f>
        <v>0.5</v>
      </c>
      <c r="D923" s="1" t="s">
        <v>119</v>
      </c>
      <c r="E923">
        <v>1</v>
      </c>
      <c r="F923" s="2">
        <v>42186</v>
      </c>
      <c r="G923" s="2" t="str">
        <f>TEXT(pizza_sales[[#This Row],[order_date]],"dddd")</f>
        <v>Wednesday</v>
      </c>
      <c r="H923" s="3">
        <v>0.66883101851851856</v>
      </c>
      <c r="I923">
        <v>12.5</v>
      </c>
      <c r="J923">
        <v>12.5</v>
      </c>
      <c r="K923" s="1" t="s">
        <v>13</v>
      </c>
      <c r="L923" s="1" t="s">
        <v>14</v>
      </c>
      <c r="M923" s="1" t="s">
        <v>78</v>
      </c>
      <c r="N923" s="1" t="s">
        <v>79</v>
      </c>
    </row>
    <row r="924" spans="1:14" x14ac:dyDescent="0.3">
      <c r="A924">
        <v>921</v>
      </c>
      <c r="B924">
        <v>400</v>
      </c>
      <c r="C924">
        <f>1/COUNTIF(B:B,pizza_sales[[#This Row],[order_id]])</f>
        <v>0.5</v>
      </c>
      <c r="D924" s="1" t="s">
        <v>32</v>
      </c>
      <c r="E924">
        <v>1</v>
      </c>
      <c r="F924" s="2">
        <v>42186</v>
      </c>
      <c r="G924" s="2" t="str">
        <f>TEXT(pizza_sales[[#This Row],[order_date]],"dddd")</f>
        <v>Wednesday</v>
      </c>
      <c r="H924" s="3">
        <v>0.66883101851851856</v>
      </c>
      <c r="I924">
        <v>20.75</v>
      </c>
      <c r="J924">
        <v>20.75</v>
      </c>
      <c r="K924" s="1" t="s">
        <v>21</v>
      </c>
      <c r="L924" s="1" t="s">
        <v>33</v>
      </c>
      <c r="M924" s="1" t="s">
        <v>34</v>
      </c>
      <c r="N924" s="1" t="s">
        <v>35</v>
      </c>
    </row>
    <row r="925" spans="1:14" x14ac:dyDescent="0.3">
      <c r="A925">
        <v>922</v>
      </c>
      <c r="B925">
        <v>401</v>
      </c>
      <c r="C925">
        <f>1/COUNTIF(B:B,pizza_sales[[#This Row],[order_id]])</f>
        <v>1</v>
      </c>
      <c r="D925" s="1" t="s">
        <v>154</v>
      </c>
      <c r="E925">
        <v>1</v>
      </c>
      <c r="F925" s="2">
        <v>42186</v>
      </c>
      <c r="G925" s="2" t="str">
        <f>TEXT(pizza_sales[[#This Row],[order_date]],"dddd")</f>
        <v>Wednesday</v>
      </c>
      <c r="H925" s="3">
        <v>0.67262731481481486</v>
      </c>
      <c r="I925">
        <v>16</v>
      </c>
      <c r="J925">
        <v>16</v>
      </c>
      <c r="K925" s="1" t="s">
        <v>13</v>
      </c>
      <c r="L925" s="1" t="s">
        <v>22</v>
      </c>
      <c r="M925" s="1" t="s">
        <v>66</v>
      </c>
      <c r="N925" s="1" t="s">
        <v>67</v>
      </c>
    </row>
    <row r="926" spans="1:14" x14ac:dyDescent="0.3">
      <c r="A926">
        <v>923</v>
      </c>
      <c r="B926">
        <v>402</v>
      </c>
      <c r="C926">
        <f>1/COUNTIF(B:B,pizza_sales[[#This Row],[order_id]])</f>
        <v>0.5</v>
      </c>
      <c r="D926" s="1" t="s">
        <v>90</v>
      </c>
      <c r="E926">
        <v>1</v>
      </c>
      <c r="F926" s="2">
        <v>42186</v>
      </c>
      <c r="G926" s="2" t="str">
        <f>TEXT(pizza_sales[[#This Row],[order_date]],"dddd")</f>
        <v>Wednesday</v>
      </c>
      <c r="H926" s="3">
        <v>0.68386574074074069</v>
      </c>
      <c r="I926">
        <v>17.95</v>
      </c>
      <c r="J926">
        <v>17.95</v>
      </c>
      <c r="K926" s="1" t="s">
        <v>21</v>
      </c>
      <c r="L926" s="1" t="s">
        <v>22</v>
      </c>
      <c r="M926" s="1" t="s">
        <v>91</v>
      </c>
      <c r="N926" s="1" t="s">
        <v>92</v>
      </c>
    </row>
    <row r="927" spans="1:14" x14ac:dyDescent="0.3">
      <c r="A927">
        <v>924</v>
      </c>
      <c r="B927">
        <v>402</v>
      </c>
      <c r="C927">
        <f>1/COUNTIF(B:B,pizza_sales[[#This Row],[order_id]])</f>
        <v>0.5</v>
      </c>
      <c r="D927" s="1" t="s">
        <v>36</v>
      </c>
      <c r="E927">
        <v>1</v>
      </c>
      <c r="F927" s="2">
        <v>42186</v>
      </c>
      <c r="G927" s="2" t="str">
        <f>TEXT(pizza_sales[[#This Row],[order_date]],"dddd")</f>
        <v>Wednesday</v>
      </c>
      <c r="H927" s="3">
        <v>0.68386574074074069</v>
      </c>
      <c r="I927">
        <v>16.5</v>
      </c>
      <c r="J927">
        <v>16.5</v>
      </c>
      <c r="K927" s="1" t="s">
        <v>13</v>
      </c>
      <c r="L927" s="1" t="s">
        <v>26</v>
      </c>
      <c r="M927" s="1" t="s">
        <v>27</v>
      </c>
      <c r="N927" s="1" t="s">
        <v>28</v>
      </c>
    </row>
    <row r="928" spans="1:14" x14ac:dyDescent="0.3">
      <c r="A928">
        <v>925</v>
      </c>
      <c r="B928">
        <v>403</v>
      </c>
      <c r="C928">
        <f>1/COUNTIF(B:B,pizza_sales[[#This Row],[order_id]])</f>
        <v>0.33333333333333331</v>
      </c>
      <c r="D928" s="1" t="s">
        <v>40</v>
      </c>
      <c r="E928">
        <v>1</v>
      </c>
      <c r="F928" s="2">
        <v>42186</v>
      </c>
      <c r="G928" s="2" t="str">
        <f>TEXT(pizza_sales[[#This Row],[order_date]],"dddd")</f>
        <v>Wednesday</v>
      </c>
      <c r="H928" s="3">
        <v>0.68483796296296295</v>
      </c>
      <c r="I928">
        <v>12.75</v>
      </c>
      <c r="J928">
        <v>12.75</v>
      </c>
      <c r="K928" s="1" t="s">
        <v>41</v>
      </c>
      <c r="L928" s="1" t="s">
        <v>33</v>
      </c>
      <c r="M928" s="1" t="s">
        <v>42</v>
      </c>
      <c r="N928" s="1" t="s">
        <v>43</v>
      </c>
    </row>
    <row r="929" spans="1:14" x14ac:dyDescent="0.3">
      <c r="A929">
        <v>926</v>
      </c>
      <c r="B929">
        <v>403</v>
      </c>
      <c r="C929">
        <f>1/COUNTIF(B:B,pizza_sales[[#This Row],[order_id]])</f>
        <v>0.33333333333333331</v>
      </c>
      <c r="D929" s="1" t="s">
        <v>138</v>
      </c>
      <c r="E929">
        <v>1</v>
      </c>
      <c r="F929" s="2">
        <v>42186</v>
      </c>
      <c r="G929" s="2" t="str">
        <f>TEXT(pizza_sales[[#This Row],[order_date]],"dddd")</f>
        <v>Wednesday</v>
      </c>
      <c r="H929" s="3">
        <v>0.68483796296296295</v>
      </c>
      <c r="I929">
        <v>20.5</v>
      </c>
      <c r="J929">
        <v>20.5</v>
      </c>
      <c r="K929" s="1" t="s">
        <v>21</v>
      </c>
      <c r="L929" s="1" t="s">
        <v>14</v>
      </c>
      <c r="M929" s="1" t="s">
        <v>18</v>
      </c>
      <c r="N929" s="1" t="s">
        <v>19</v>
      </c>
    </row>
    <row r="930" spans="1:14" x14ac:dyDescent="0.3">
      <c r="A930">
        <v>927</v>
      </c>
      <c r="B930">
        <v>403</v>
      </c>
      <c r="C930">
        <f>1/COUNTIF(B:B,pizza_sales[[#This Row],[order_id]])</f>
        <v>0.33333333333333331</v>
      </c>
      <c r="D930" s="1" t="s">
        <v>120</v>
      </c>
      <c r="E930">
        <v>1</v>
      </c>
      <c r="F930" s="2">
        <v>42186</v>
      </c>
      <c r="G930" s="2" t="str">
        <f>TEXT(pizza_sales[[#This Row],[order_date]],"dddd")</f>
        <v>Wednesday</v>
      </c>
      <c r="H930" s="3">
        <v>0.68483796296296295</v>
      </c>
      <c r="I930">
        <v>12.5</v>
      </c>
      <c r="J930">
        <v>12.5</v>
      </c>
      <c r="K930" s="1" t="s">
        <v>41</v>
      </c>
      <c r="L930" s="1" t="s">
        <v>26</v>
      </c>
      <c r="M930" s="1" t="s">
        <v>38</v>
      </c>
      <c r="N930" s="1" t="s">
        <v>39</v>
      </c>
    </row>
    <row r="931" spans="1:14" x14ac:dyDescent="0.3">
      <c r="A931">
        <v>928</v>
      </c>
      <c r="B931">
        <v>404</v>
      </c>
      <c r="C931">
        <f>1/COUNTIF(B:B,pizza_sales[[#This Row],[order_id]])</f>
        <v>1</v>
      </c>
      <c r="D931" s="1" t="s">
        <v>81</v>
      </c>
      <c r="E931">
        <v>1</v>
      </c>
      <c r="F931" s="2">
        <v>42186</v>
      </c>
      <c r="G931" s="2" t="str">
        <f>TEXT(pizza_sales[[#This Row],[order_date]],"dddd")</f>
        <v>Wednesday</v>
      </c>
      <c r="H931" s="3">
        <v>0.69406250000000003</v>
      </c>
      <c r="I931">
        <v>20.75</v>
      </c>
      <c r="J931">
        <v>20.75</v>
      </c>
      <c r="K931" s="1" t="s">
        <v>21</v>
      </c>
      <c r="L931" s="1" t="s">
        <v>33</v>
      </c>
      <c r="M931" s="1" t="s">
        <v>82</v>
      </c>
      <c r="N931" s="1" t="s">
        <v>83</v>
      </c>
    </row>
    <row r="932" spans="1:14" x14ac:dyDescent="0.3">
      <c r="A932">
        <v>929</v>
      </c>
      <c r="B932">
        <v>405</v>
      </c>
      <c r="C932">
        <f>1/COUNTIF(B:B,pizza_sales[[#This Row],[order_id]])</f>
        <v>1</v>
      </c>
      <c r="D932" s="1" t="s">
        <v>113</v>
      </c>
      <c r="E932">
        <v>1</v>
      </c>
      <c r="F932" s="2">
        <v>42186</v>
      </c>
      <c r="G932" s="2" t="str">
        <f>TEXT(pizza_sales[[#This Row],[order_date]],"dddd")</f>
        <v>Wednesday</v>
      </c>
      <c r="H932" s="3">
        <v>0.69740740740740736</v>
      </c>
      <c r="I932">
        <v>20.25</v>
      </c>
      <c r="J932">
        <v>20.25</v>
      </c>
      <c r="K932" s="1" t="s">
        <v>21</v>
      </c>
      <c r="L932" s="1" t="s">
        <v>26</v>
      </c>
      <c r="M932" s="1" t="s">
        <v>114</v>
      </c>
      <c r="N932" s="1" t="s">
        <v>115</v>
      </c>
    </row>
    <row r="933" spans="1:14" x14ac:dyDescent="0.3">
      <c r="A933">
        <v>930</v>
      </c>
      <c r="B933">
        <v>406</v>
      </c>
      <c r="C933">
        <f>1/COUNTIF(B:B,pizza_sales[[#This Row],[order_id]])</f>
        <v>0.33333333333333331</v>
      </c>
      <c r="D933" s="1" t="s">
        <v>134</v>
      </c>
      <c r="E933">
        <v>1</v>
      </c>
      <c r="F933" s="2">
        <v>42186</v>
      </c>
      <c r="G933" s="2" t="str">
        <f>TEXT(pizza_sales[[#This Row],[order_date]],"dddd")</f>
        <v>Wednesday</v>
      </c>
      <c r="H933" s="3">
        <v>0.70195601851851852</v>
      </c>
      <c r="I933">
        <v>16.75</v>
      </c>
      <c r="J933">
        <v>16.75</v>
      </c>
      <c r="K933" s="1" t="s">
        <v>13</v>
      </c>
      <c r="L933" s="1" t="s">
        <v>33</v>
      </c>
      <c r="M933" s="1" t="s">
        <v>124</v>
      </c>
      <c r="N933" s="1" t="s">
        <v>125</v>
      </c>
    </row>
    <row r="934" spans="1:14" x14ac:dyDescent="0.3">
      <c r="A934">
        <v>931</v>
      </c>
      <c r="B934">
        <v>406</v>
      </c>
      <c r="C934">
        <f>1/COUNTIF(B:B,pizza_sales[[#This Row],[order_id]])</f>
        <v>0.33333333333333331</v>
      </c>
      <c r="D934" s="1" t="s">
        <v>17</v>
      </c>
      <c r="E934">
        <v>1</v>
      </c>
      <c r="F934" s="2">
        <v>42186</v>
      </c>
      <c r="G934" s="2" t="str">
        <f>TEXT(pizza_sales[[#This Row],[order_date]],"dddd")</f>
        <v>Wednesday</v>
      </c>
      <c r="H934" s="3">
        <v>0.70195601851851852</v>
      </c>
      <c r="I934">
        <v>16</v>
      </c>
      <c r="J934">
        <v>16</v>
      </c>
      <c r="K934" s="1" t="s">
        <v>13</v>
      </c>
      <c r="L934" s="1" t="s">
        <v>14</v>
      </c>
      <c r="M934" s="1" t="s">
        <v>18</v>
      </c>
      <c r="N934" s="1" t="s">
        <v>19</v>
      </c>
    </row>
    <row r="935" spans="1:14" x14ac:dyDescent="0.3">
      <c r="A935">
        <v>932</v>
      </c>
      <c r="B935">
        <v>406</v>
      </c>
      <c r="C935">
        <f>1/COUNTIF(B:B,pizza_sales[[#This Row],[order_id]])</f>
        <v>0.33333333333333331</v>
      </c>
      <c r="D935" s="1" t="s">
        <v>100</v>
      </c>
      <c r="E935">
        <v>1</v>
      </c>
      <c r="F935" s="2">
        <v>42186</v>
      </c>
      <c r="G935" s="2" t="str">
        <f>TEXT(pizza_sales[[#This Row],[order_date]],"dddd")</f>
        <v>Wednesday</v>
      </c>
      <c r="H935" s="3">
        <v>0.70195601851851852</v>
      </c>
      <c r="I935">
        <v>12.75</v>
      </c>
      <c r="J935">
        <v>12.75</v>
      </c>
      <c r="K935" s="1" t="s">
        <v>41</v>
      </c>
      <c r="L935" s="1" t="s">
        <v>22</v>
      </c>
      <c r="M935" s="1" t="s">
        <v>101</v>
      </c>
      <c r="N935" s="1" t="s">
        <v>102</v>
      </c>
    </row>
    <row r="936" spans="1:14" x14ac:dyDescent="0.3">
      <c r="A936">
        <v>933</v>
      </c>
      <c r="B936">
        <v>407</v>
      </c>
      <c r="C936">
        <f>1/COUNTIF(B:B,pizza_sales[[#This Row],[order_id]])</f>
        <v>0.33333333333333331</v>
      </c>
      <c r="D936" s="1" t="s">
        <v>76</v>
      </c>
      <c r="E936">
        <v>1</v>
      </c>
      <c r="F936" s="2">
        <v>42186</v>
      </c>
      <c r="G936" s="2" t="str">
        <f>TEXT(pizza_sales[[#This Row],[order_date]],"dddd")</f>
        <v>Wednesday</v>
      </c>
      <c r="H936" s="3">
        <v>0.70604166666666668</v>
      </c>
      <c r="I936">
        <v>16.75</v>
      </c>
      <c r="J936">
        <v>16.75</v>
      </c>
      <c r="K936" s="1" t="s">
        <v>13</v>
      </c>
      <c r="L936" s="1" t="s">
        <v>33</v>
      </c>
      <c r="M936" s="1" t="s">
        <v>74</v>
      </c>
      <c r="N936" s="1" t="s">
        <v>75</v>
      </c>
    </row>
    <row r="937" spans="1:14" x14ac:dyDescent="0.3">
      <c r="A937">
        <v>934</v>
      </c>
      <c r="B937">
        <v>407</v>
      </c>
      <c r="C937">
        <f>1/COUNTIF(B:B,pizza_sales[[#This Row],[order_id]])</f>
        <v>0.33333333333333331</v>
      </c>
      <c r="D937" s="1" t="s">
        <v>138</v>
      </c>
      <c r="E937">
        <v>1</v>
      </c>
      <c r="F937" s="2">
        <v>42186</v>
      </c>
      <c r="G937" s="2" t="str">
        <f>TEXT(pizza_sales[[#This Row],[order_date]],"dddd")</f>
        <v>Wednesday</v>
      </c>
      <c r="H937" s="3">
        <v>0.70604166666666668</v>
      </c>
      <c r="I937">
        <v>20.5</v>
      </c>
      <c r="J937">
        <v>20.5</v>
      </c>
      <c r="K937" s="1" t="s">
        <v>21</v>
      </c>
      <c r="L937" s="1" t="s">
        <v>14</v>
      </c>
      <c r="M937" s="1" t="s">
        <v>18</v>
      </c>
      <c r="N937" s="1" t="s">
        <v>19</v>
      </c>
    </row>
    <row r="938" spans="1:14" x14ac:dyDescent="0.3">
      <c r="A938">
        <v>935</v>
      </c>
      <c r="B938">
        <v>407</v>
      </c>
      <c r="C938">
        <f>1/COUNTIF(B:B,pizza_sales[[#This Row],[order_id]])</f>
        <v>0.33333333333333331</v>
      </c>
      <c r="D938" s="1" t="s">
        <v>119</v>
      </c>
      <c r="E938">
        <v>1</v>
      </c>
      <c r="F938" s="2">
        <v>42186</v>
      </c>
      <c r="G938" s="2" t="str">
        <f>TEXT(pizza_sales[[#This Row],[order_date]],"dddd")</f>
        <v>Wednesday</v>
      </c>
      <c r="H938" s="3">
        <v>0.70604166666666668</v>
      </c>
      <c r="I938">
        <v>12.5</v>
      </c>
      <c r="J938">
        <v>12.5</v>
      </c>
      <c r="K938" s="1" t="s">
        <v>13</v>
      </c>
      <c r="L938" s="1" t="s">
        <v>14</v>
      </c>
      <c r="M938" s="1" t="s">
        <v>78</v>
      </c>
      <c r="N938" s="1" t="s">
        <v>79</v>
      </c>
    </row>
    <row r="939" spans="1:14" x14ac:dyDescent="0.3">
      <c r="A939">
        <v>936</v>
      </c>
      <c r="B939">
        <v>408</v>
      </c>
      <c r="C939">
        <f>1/COUNTIF(B:B,pizza_sales[[#This Row],[order_id]])</f>
        <v>0.5</v>
      </c>
      <c r="D939" s="1" t="s">
        <v>165</v>
      </c>
      <c r="E939">
        <v>1</v>
      </c>
      <c r="F939" s="2">
        <v>42186</v>
      </c>
      <c r="G939" s="2" t="str">
        <f>TEXT(pizza_sales[[#This Row],[order_date]],"dddd")</f>
        <v>Wednesday</v>
      </c>
      <c r="H939" s="3">
        <v>0.71468750000000003</v>
      </c>
      <c r="I939">
        <v>23.65</v>
      </c>
      <c r="J939">
        <v>23.65</v>
      </c>
      <c r="K939" s="1" t="s">
        <v>41</v>
      </c>
      <c r="L939" s="1" t="s">
        <v>26</v>
      </c>
      <c r="M939" s="1" t="s">
        <v>166</v>
      </c>
      <c r="N939" s="1" t="s">
        <v>167</v>
      </c>
    </row>
    <row r="940" spans="1:14" x14ac:dyDescent="0.3">
      <c r="A940">
        <v>937</v>
      </c>
      <c r="B940">
        <v>408</v>
      </c>
      <c r="C940">
        <f>1/COUNTIF(B:B,pizza_sales[[#This Row],[order_id]])</f>
        <v>0.5</v>
      </c>
      <c r="D940" s="1" t="s">
        <v>133</v>
      </c>
      <c r="E940">
        <v>1</v>
      </c>
      <c r="F940" s="2">
        <v>42186</v>
      </c>
      <c r="G940" s="2" t="str">
        <f>TEXT(pizza_sales[[#This Row],[order_date]],"dddd")</f>
        <v>Wednesday</v>
      </c>
      <c r="H940" s="3">
        <v>0.71468750000000003</v>
      </c>
      <c r="I940">
        <v>16.5</v>
      </c>
      <c r="J940">
        <v>16.5</v>
      </c>
      <c r="K940" s="1" t="s">
        <v>13</v>
      </c>
      <c r="L940" s="1" t="s">
        <v>26</v>
      </c>
      <c r="M940" s="1" t="s">
        <v>107</v>
      </c>
      <c r="N940" s="1" t="s">
        <v>108</v>
      </c>
    </row>
    <row r="941" spans="1:14" x14ac:dyDescent="0.3">
      <c r="A941">
        <v>938</v>
      </c>
      <c r="B941">
        <v>409</v>
      </c>
      <c r="C941">
        <f>1/COUNTIF(B:B,pizza_sales[[#This Row],[order_id]])</f>
        <v>1</v>
      </c>
      <c r="D941" s="1" t="s">
        <v>77</v>
      </c>
      <c r="E941">
        <v>1</v>
      </c>
      <c r="F941" s="2">
        <v>42186</v>
      </c>
      <c r="G941" s="2" t="str">
        <f>TEXT(pizza_sales[[#This Row],[order_date]],"dddd")</f>
        <v>Wednesday</v>
      </c>
      <c r="H941" s="3">
        <v>0.71879629629629627</v>
      </c>
      <c r="I941">
        <v>15.25</v>
      </c>
      <c r="J941">
        <v>15.25</v>
      </c>
      <c r="K941" s="1" t="s">
        <v>21</v>
      </c>
      <c r="L941" s="1" t="s">
        <v>14</v>
      </c>
      <c r="M941" s="1" t="s">
        <v>78</v>
      </c>
      <c r="N941" s="1" t="s">
        <v>79</v>
      </c>
    </row>
    <row r="942" spans="1:14" x14ac:dyDescent="0.3">
      <c r="A942">
        <v>939</v>
      </c>
      <c r="B942">
        <v>410</v>
      </c>
      <c r="C942">
        <f>1/COUNTIF(B:B,pizza_sales[[#This Row],[order_id]])</f>
        <v>0.33333333333333331</v>
      </c>
      <c r="D942" s="1" t="s">
        <v>84</v>
      </c>
      <c r="E942">
        <v>2</v>
      </c>
      <c r="F942" s="2">
        <v>42186</v>
      </c>
      <c r="G942" s="2" t="str">
        <f>TEXT(pizza_sales[[#This Row],[order_date]],"dddd")</f>
        <v>Wednesday</v>
      </c>
      <c r="H942" s="3">
        <v>0.73181712962962964</v>
      </c>
      <c r="I942">
        <v>12</v>
      </c>
      <c r="J942">
        <v>24</v>
      </c>
      <c r="K942" s="1" t="s">
        <v>41</v>
      </c>
      <c r="L942" s="1" t="s">
        <v>14</v>
      </c>
      <c r="M942" s="1" t="s">
        <v>85</v>
      </c>
      <c r="N942" s="1" t="s">
        <v>86</v>
      </c>
    </row>
    <row r="943" spans="1:14" x14ac:dyDescent="0.3">
      <c r="A943">
        <v>940</v>
      </c>
      <c r="B943">
        <v>410</v>
      </c>
      <c r="C943">
        <f>1/COUNTIF(B:B,pizza_sales[[#This Row],[order_id]])</f>
        <v>0.33333333333333331</v>
      </c>
      <c r="D943" s="1" t="s">
        <v>103</v>
      </c>
      <c r="E943">
        <v>1</v>
      </c>
      <c r="F943" s="2">
        <v>42186</v>
      </c>
      <c r="G943" s="2" t="str">
        <f>TEXT(pizza_sales[[#This Row],[order_date]],"dddd")</f>
        <v>Wednesday</v>
      </c>
      <c r="H943" s="3">
        <v>0.73181712962962964</v>
      </c>
      <c r="I943">
        <v>16</v>
      </c>
      <c r="J943">
        <v>16</v>
      </c>
      <c r="K943" s="1" t="s">
        <v>13</v>
      </c>
      <c r="L943" s="1" t="s">
        <v>22</v>
      </c>
      <c r="M943" s="1" t="s">
        <v>104</v>
      </c>
      <c r="N943" s="1" t="s">
        <v>105</v>
      </c>
    </row>
    <row r="944" spans="1:14" x14ac:dyDescent="0.3">
      <c r="A944">
        <v>941</v>
      </c>
      <c r="B944">
        <v>410</v>
      </c>
      <c r="C944">
        <f>1/COUNTIF(B:B,pizza_sales[[#This Row],[order_id]])</f>
        <v>0.33333333333333331</v>
      </c>
      <c r="D944" s="1" t="s">
        <v>140</v>
      </c>
      <c r="E944">
        <v>1</v>
      </c>
      <c r="F944" s="2">
        <v>42186</v>
      </c>
      <c r="G944" s="2" t="str">
        <f>TEXT(pizza_sales[[#This Row],[order_date]],"dddd")</f>
        <v>Wednesday</v>
      </c>
      <c r="H944" s="3">
        <v>0.73181712962962964</v>
      </c>
      <c r="I944">
        <v>25.5</v>
      </c>
      <c r="J944">
        <v>25.5</v>
      </c>
      <c r="K944" s="1" t="s">
        <v>141</v>
      </c>
      <c r="L944" s="1" t="s">
        <v>14</v>
      </c>
      <c r="M944" s="1" t="s">
        <v>45</v>
      </c>
      <c r="N944" s="1" t="s">
        <v>46</v>
      </c>
    </row>
    <row r="945" spans="1:14" x14ac:dyDescent="0.3">
      <c r="A945">
        <v>942</v>
      </c>
      <c r="B945">
        <v>411</v>
      </c>
      <c r="C945">
        <f>1/COUNTIF(B:B,pizza_sales[[#This Row],[order_id]])</f>
        <v>0.5</v>
      </c>
      <c r="D945" s="1" t="s">
        <v>36</v>
      </c>
      <c r="E945">
        <v>1</v>
      </c>
      <c r="F945" s="2">
        <v>42186</v>
      </c>
      <c r="G945" s="2" t="str">
        <f>TEXT(pizza_sales[[#This Row],[order_date]],"dddd")</f>
        <v>Wednesday</v>
      </c>
      <c r="H945" s="3">
        <v>0.7487152777777778</v>
      </c>
      <c r="I945">
        <v>16.5</v>
      </c>
      <c r="J945">
        <v>16.5</v>
      </c>
      <c r="K945" s="1" t="s">
        <v>13</v>
      </c>
      <c r="L945" s="1" t="s">
        <v>26</v>
      </c>
      <c r="M945" s="1" t="s">
        <v>27</v>
      </c>
      <c r="N945" s="1" t="s">
        <v>28</v>
      </c>
    </row>
    <row r="946" spans="1:14" x14ac:dyDescent="0.3">
      <c r="A946">
        <v>943</v>
      </c>
      <c r="B946">
        <v>411</v>
      </c>
      <c r="C946">
        <f>1/COUNTIF(B:B,pizza_sales[[#This Row],[order_id]])</f>
        <v>0.5</v>
      </c>
      <c r="D946" s="1" t="s">
        <v>69</v>
      </c>
      <c r="E946">
        <v>1</v>
      </c>
      <c r="F946" s="2">
        <v>42186</v>
      </c>
      <c r="G946" s="2" t="str">
        <f>TEXT(pizza_sales[[#This Row],[order_date]],"dddd")</f>
        <v>Wednesday</v>
      </c>
      <c r="H946" s="3">
        <v>0.7487152777777778</v>
      </c>
      <c r="I946">
        <v>20.75</v>
      </c>
      <c r="J946">
        <v>20.75</v>
      </c>
      <c r="K946" s="1" t="s">
        <v>21</v>
      </c>
      <c r="L946" s="1" t="s">
        <v>33</v>
      </c>
      <c r="M946" s="1" t="s">
        <v>70</v>
      </c>
      <c r="N946" s="1" t="s">
        <v>71</v>
      </c>
    </row>
    <row r="947" spans="1:14" x14ac:dyDescent="0.3">
      <c r="A947">
        <v>944</v>
      </c>
      <c r="B947">
        <v>412</v>
      </c>
      <c r="C947">
        <f>1/COUNTIF(B:B,pizza_sales[[#This Row],[order_id]])</f>
        <v>0.5</v>
      </c>
      <c r="D947" s="1" t="s">
        <v>165</v>
      </c>
      <c r="E947">
        <v>1</v>
      </c>
      <c r="F947" s="2">
        <v>42186</v>
      </c>
      <c r="G947" s="2" t="str">
        <f>TEXT(pizza_sales[[#This Row],[order_date]],"dddd")</f>
        <v>Wednesday</v>
      </c>
      <c r="H947" s="3">
        <v>0.75539351851851855</v>
      </c>
      <c r="I947">
        <v>23.65</v>
      </c>
      <c r="J947">
        <v>23.65</v>
      </c>
      <c r="K947" s="1" t="s">
        <v>41</v>
      </c>
      <c r="L947" s="1" t="s">
        <v>26</v>
      </c>
      <c r="M947" s="1" t="s">
        <v>166</v>
      </c>
      <c r="N947" s="1" t="s">
        <v>167</v>
      </c>
    </row>
    <row r="948" spans="1:14" x14ac:dyDescent="0.3">
      <c r="A948">
        <v>945</v>
      </c>
      <c r="B948">
        <v>412</v>
      </c>
      <c r="C948">
        <f>1/COUNTIF(B:B,pizza_sales[[#This Row],[order_id]])</f>
        <v>0.5</v>
      </c>
      <c r="D948" s="1" t="s">
        <v>144</v>
      </c>
      <c r="E948">
        <v>1</v>
      </c>
      <c r="F948" s="2">
        <v>42186</v>
      </c>
      <c r="G948" s="2" t="str">
        <f>TEXT(pizza_sales[[#This Row],[order_date]],"dddd")</f>
        <v>Wednesday</v>
      </c>
      <c r="H948" s="3">
        <v>0.75539351851851855</v>
      </c>
      <c r="I948">
        <v>16.5</v>
      </c>
      <c r="J948">
        <v>16.5</v>
      </c>
      <c r="K948" s="1" t="s">
        <v>13</v>
      </c>
      <c r="L948" s="1" t="s">
        <v>26</v>
      </c>
      <c r="M948" s="1" t="s">
        <v>48</v>
      </c>
      <c r="N948" s="1" t="s">
        <v>49</v>
      </c>
    </row>
    <row r="949" spans="1:14" x14ac:dyDescent="0.3">
      <c r="A949">
        <v>946</v>
      </c>
      <c r="B949">
        <v>413</v>
      </c>
      <c r="C949">
        <f>1/COUNTIF(B:B,pizza_sales[[#This Row],[order_id]])</f>
        <v>1</v>
      </c>
      <c r="D949" s="1" t="s">
        <v>44</v>
      </c>
      <c r="E949">
        <v>1</v>
      </c>
      <c r="F949" s="2">
        <v>42186</v>
      </c>
      <c r="G949" s="2" t="str">
        <f>TEXT(pizza_sales[[#This Row],[order_date]],"dddd")</f>
        <v>Wednesday</v>
      </c>
      <c r="H949" s="3">
        <v>0.75800925925925922</v>
      </c>
      <c r="I949">
        <v>12</v>
      </c>
      <c r="J949">
        <v>12</v>
      </c>
      <c r="K949" s="1" t="s">
        <v>41</v>
      </c>
      <c r="L949" s="1" t="s">
        <v>14</v>
      </c>
      <c r="M949" s="1" t="s">
        <v>45</v>
      </c>
      <c r="N949" s="1" t="s">
        <v>46</v>
      </c>
    </row>
    <row r="950" spans="1:14" x14ac:dyDescent="0.3">
      <c r="A950">
        <v>947</v>
      </c>
      <c r="B950">
        <v>414</v>
      </c>
      <c r="C950">
        <f>1/COUNTIF(B:B,pizza_sales[[#This Row],[order_id]])</f>
        <v>0.33333333333333331</v>
      </c>
      <c r="D950" s="1" t="s">
        <v>50</v>
      </c>
      <c r="E950">
        <v>1</v>
      </c>
      <c r="F950" s="2">
        <v>42186</v>
      </c>
      <c r="G950" s="2" t="str">
        <f>TEXT(pizza_sales[[#This Row],[order_date]],"dddd")</f>
        <v>Wednesday</v>
      </c>
      <c r="H950" s="3">
        <v>0.75928240740740738</v>
      </c>
      <c r="I950">
        <v>12</v>
      </c>
      <c r="J950">
        <v>12</v>
      </c>
      <c r="K950" s="1" t="s">
        <v>41</v>
      </c>
      <c r="L950" s="1" t="s">
        <v>14</v>
      </c>
      <c r="M950" s="1" t="s">
        <v>18</v>
      </c>
      <c r="N950" s="1" t="s">
        <v>19</v>
      </c>
    </row>
    <row r="951" spans="1:14" x14ac:dyDescent="0.3">
      <c r="A951">
        <v>948</v>
      </c>
      <c r="B951">
        <v>414</v>
      </c>
      <c r="C951">
        <f>1/COUNTIF(B:B,pizza_sales[[#This Row],[order_id]])</f>
        <v>0.33333333333333331</v>
      </c>
      <c r="D951" s="1" t="s">
        <v>20</v>
      </c>
      <c r="E951">
        <v>1</v>
      </c>
      <c r="F951" s="2">
        <v>42186</v>
      </c>
      <c r="G951" s="2" t="str">
        <f>TEXT(pizza_sales[[#This Row],[order_date]],"dddd")</f>
        <v>Wednesday</v>
      </c>
      <c r="H951" s="3">
        <v>0.75928240740740738</v>
      </c>
      <c r="I951">
        <v>18.5</v>
      </c>
      <c r="J951">
        <v>18.5</v>
      </c>
      <c r="K951" s="1" t="s">
        <v>21</v>
      </c>
      <c r="L951" s="1" t="s">
        <v>22</v>
      </c>
      <c r="M951" s="1" t="s">
        <v>23</v>
      </c>
      <c r="N951" s="1" t="s">
        <v>24</v>
      </c>
    </row>
    <row r="952" spans="1:14" x14ac:dyDescent="0.3">
      <c r="A952">
        <v>949</v>
      </c>
      <c r="B952">
        <v>414</v>
      </c>
      <c r="C952">
        <f>1/COUNTIF(B:B,pizza_sales[[#This Row],[order_id]])</f>
        <v>0.33333333333333331</v>
      </c>
      <c r="D952" s="1" t="s">
        <v>36</v>
      </c>
      <c r="E952">
        <v>1</v>
      </c>
      <c r="F952" s="2">
        <v>42186</v>
      </c>
      <c r="G952" s="2" t="str">
        <f>TEXT(pizza_sales[[#This Row],[order_date]],"dddd")</f>
        <v>Wednesday</v>
      </c>
      <c r="H952" s="3">
        <v>0.75928240740740738</v>
      </c>
      <c r="I952">
        <v>16.5</v>
      </c>
      <c r="J952">
        <v>16.5</v>
      </c>
      <c r="K952" s="1" t="s">
        <v>13</v>
      </c>
      <c r="L952" s="1" t="s">
        <v>26</v>
      </c>
      <c r="M952" s="1" t="s">
        <v>27</v>
      </c>
      <c r="N952" s="1" t="s">
        <v>28</v>
      </c>
    </row>
    <row r="953" spans="1:14" x14ac:dyDescent="0.3">
      <c r="A953">
        <v>950</v>
      </c>
      <c r="B953">
        <v>415</v>
      </c>
      <c r="C953">
        <f>1/COUNTIF(B:B,pizza_sales[[#This Row],[order_id]])</f>
        <v>1</v>
      </c>
      <c r="D953" s="1" t="s">
        <v>80</v>
      </c>
      <c r="E953">
        <v>1</v>
      </c>
      <c r="F953" s="2">
        <v>42186</v>
      </c>
      <c r="G953" s="2" t="str">
        <f>TEXT(pizza_sales[[#This Row],[order_date]],"dddd")</f>
        <v>Wednesday</v>
      </c>
      <c r="H953" s="3">
        <v>0.76137731481481485</v>
      </c>
      <c r="I953">
        <v>12.75</v>
      </c>
      <c r="J953">
        <v>12.75</v>
      </c>
      <c r="K953" s="1" t="s">
        <v>41</v>
      </c>
      <c r="L953" s="1" t="s">
        <v>33</v>
      </c>
      <c r="M953" s="1" t="s">
        <v>74</v>
      </c>
      <c r="N953" s="1" t="s">
        <v>75</v>
      </c>
    </row>
    <row r="954" spans="1:14" x14ac:dyDescent="0.3">
      <c r="A954">
        <v>951</v>
      </c>
      <c r="B954">
        <v>416</v>
      </c>
      <c r="C954">
        <f>1/COUNTIF(B:B,pizza_sales[[#This Row],[order_id]])</f>
        <v>1</v>
      </c>
      <c r="D954" s="1" t="s">
        <v>109</v>
      </c>
      <c r="E954">
        <v>1</v>
      </c>
      <c r="F954" s="2">
        <v>42186</v>
      </c>
      <c r="G954" s="2" t="str">
        <f>TEXT(pizza_sales[[#This Row],[order_date]],"dddd")</f>
        <v>Wednesday</v>
      </c>
      <c r="H954" s="3">
        <v>0.7622916666666667</v>
      </c>
      <c r="I954">
        <v>20.25</v>
      </c>
      <c r="J954">
        <v>20.25</v>
      </c>
      <c r="K954" s="1" t="s">
        <v>21</v>
      </c>
      <c r="L954" s="1" t="s">
        <v>22</v>
      </c>
      <c r="M954" s="1" t="s">
        <v>110</v>
      </c>
      <c r="N954" s="1" t="s">
        <v>111</v>
      </c>
    </row>
    <row r="955" spans="1:14" x14ac:dyDescent="0.3">
      <c r="A955">
        <v>952</v>
      </c>
      <c r="B955">
        <v>417</v>
      </c>
      <c r="C955">
        <f>1/COUNTIF(B:B,pizza_sales[[#This Row],[order_id]])</f>
        <v>1</v>
      </c>
      <c r="D955" s="1" t="s">
        <v>126</v>
      </c>
      <c r="E955">
        <v>1</v>
      </c>
      <c r="F955" s="2">
        <v>42186</v>
      </c>
      <c r="G955" s="2" t="str">
        <f>TEXT(pizza_sales[[#This Row],[order_date]],"dddd")</f>
        <v>Wednesday</v>
      </c>
      <c r="H955" s="3">
        <v>0.76712962962962961</v>
      </c>
      <c r="I955">
        <v>9.75</v>
      </c>
      <c r="J955">
        <v>9.75</v>
      </c>
      <c r="K955" s="1" t="s">
        <v>41</v>
      </c>
      <c r="L955" s="1" t="s">
        <v>14</v>
      </c>
      <c r="M955" s="1" t="s">
        <v>78</v>
      </c>
      <c r="N955" s="1" t="s">
        <v>79</v>
      </c>
    </row>
    <row r="956" spans="1:14" x14ac:dyDescent="0.3">
      <c r="A956">
        <v>953</v>
      </c>
      <c r="B956">
        <v>418</v>
      </c>
      <c r="C956">
        <f>1/COUNTIF(B:B,pizza_sales[[#This Row],[order_id]])</f>
        <v>0.5</v>
      </c>
      <c r="D956" s="1" t="s">
        <v>139</v>
      </c>
      <c r="E956">
        <v>1</v>
      </c>
      <c r="F956" s="2">
        <v>42186</v>
      </c>
      <c r="G956" s="2" t="str">
        <f>TEXT(pizza_sales[[#This Row],[order_date]],"dddd")</f>
        <v>Wednesday</v>
      </c>
      <c r="H956" s="3">
        <v>0.77790509259259255</v>
      </c>
      <c r="I956">
        <v>16.75</v>
      </c>
      <c r="J956">
        <v>16.75</v>
      </c>
      <c r="K956" s="1" t="s">
        <v>13</v>
      </c>
      <c r="L956" s="1" t="s">
        <v>33</v>
      </c>
      <c r="M956" s="1" t="s">
        <v>82</v>
      </c>
      <c r="N956" s="1" t="s">
        <v>83</v>
      </c>
    </row>
    <row r="957" spans="1:14" x14ac:dyDescent="0.3">
      <c r="A957">
        <v>954</v>
      </c>
      <c r="B957">
        <v>418</v>
      </c>
      <c r="C957">
        <f>1/COUNTIF(B:B,pizza_sales[[#This Row],[order_id]])</f>
        <v>0.5</v>
      </c>
      <c r="D957" s="1" t="s">
        <v>121</v>
      </c>
      <c r="E957">
        <v>1</v>
      </c>
      <c r="F957" s="2">
        <v>42186</v>
      </c>
      <c r="G957" s="2" t="str">
        <f>TEXT(pizza_sales[[#This Row],[order_date]],"dddd")</f>
        <v>Wednesday</v>
      </c>
      <c r="H957" s="3">
        <v>0.77790509259259255</v>
      </c>
      <c r="I957">
        <v>16.25</v>
      </c>
      <c r="J957">
        <v>16.25</v>
      </c>
      <c r="K957" s="1" t="s">
        <v>13</v>
      </c>
      <c r="L957" s="1" t="s">
        <v>26</v>
      </c>
      <c r="M957" s="1" t="s">
        <v>114</v>
      </c>
      <c r="N957" s="1" t="s">
        <v>115</v>
      </c>
    </row>
    <row r="958" spans="1:14" x14ac:dyDescent="0.3">
      <c r="A958">
        <v>955</v>
      </c>
      <c r="B958">
        <v>419</v>
      </c>
      <c r="C958">
        <f>1/COUNTIF(B:B,pizza_sales[[#This Row],[order_id]])</f>
        <v>0.25</v>
      </c>
      <c r="D958" s="1" t="s">
        <v>72</v>
      </c>
      <c r="E958">
        <v>1</v>
      </c>
      <c r="F958" s="2">
        <v>42186</v>
      </c>
      <c r="G958" s="2" t="str">
        <f>TEXT(pizza_sales[[#This Row],[order_date]],"dddd")</f>
        <v>Wednesday</v>
      </c>
      <c r="H958" s="3">
        <v>0.79341435185185183</v>
      </c>
      <c r="I958">
        <v>20.75</v>
      </c>
      <c r="J958">
        <v>20.75</v>
      </c>
      <c r="K958" s="1" t="s">
        <v>21</v>
      </c>
      <c r="L958" s="1" t="s">
        <v>33</v>
      </c>
      <c r="M958" s="1" t="s">
        <v>42</v>
      </c>
      <c r="N958" s="1" t="s">
        <v>43</v>
      </c>
    </row>
    <row r="959" spans="1:14" x14ac:dyDescent="0.3">
      <c r="A959">
        <v>956</v>
      </c>
      <c r="B959">
        <v>419</v>
      </c>
      <c r="C959">
        <f>1/COUNTIF(B:B,pizza_sales[[#This Row],[order_id]])</f>
        <v>0.25</v>
      </c>
      <c r="D959" s="1" t="s">
        <v>142</v>
      </c>
      <c r="E959">
        <v>1</v>
      </c>
      <c r="F959" s="2">
        <v>42186</v>
      </c>
      <c r="G959" s="2" t="str">
        <f>TEXT(pizza_sales[[#This Row],[order_date]],"dddd")</f>
        <v>Wednesday</v>
      </c>
      <c r="H959" s="3">
        <v>0.79341435185185183</v>
      </c>
      <c r="I959">
        <v>16.5</v>
      </c>
      <c r="J959">
        <v>16.5</v>
      </c>
      <c r="K959" s="1" t="s">
        <v>21</v>
      </c>
      <c r="L959" s="1" t="s">
        <v>14</v>
      </c>
      <c r="M959" s="1" t="s">
        <v>15</v>
      </c>
      <c r="N959" s="1" t="s">
        <v>16</v>
      </c>
    </row>
    <row r="960" spans="1:14" x14ac:dyDescent="0.3">
      <c r="A960">
        <v>957</v>
      </c>
      <c r="B960">
        <v>419</v>
      </c>
      <c r="C960">
        <f>1/COUNTIF(B:B,pizza_sales[[#This Row],[order_id]])</f>
        <v>0.25</v>
      </c>
      <c r="D960" s="1" t="s">
        <v>159</v>
      </c>
      <c r="E960">
        <v>1</v>
      </c>
      <c r="F960" s="2">
        <v>42186</v>
      </c>
      <c r="G960" s="2" t="str">
        <f>TEXT(pizza_sales[[#This Row],[order_date]],"dddd")</f>
        <v>Wednesday</v>
      </c>
      <c r="H960" s="3">
        <v>0.79341435185185183</v>
      </c>
      <c r="I960">
        <v>16.75</v>
      </c>
      <c r="J960">
        <v>16.75</v>
      </c>
      <c r="K960" s="1" t="s">
        <v>13</v>
      </c>
      <c r="L960" s="1" t="s">
        <v>22</v>
      </c>
      <c r="M960" s="1" t="s">
        <v>101</v>
      </c>
      <c r="N960" s="1" t="s">
        <v>102</v>
      </c>
    </row>
    <row r="961" spans="1:14" x14ac:dyDescent="0.3">
      <c r="A961">
        <v>958</v>
      </c>
      <c r="B961">
        <v>419</v>
      </c>
      <c r="C961">
        <f>1/COUNTIF(B:B,pizza_sales[[#This Row],[order_id]])</f>
        <v>0.25</v>
      </c>
      <c r="D961" s="1" t="s">
        <v>65</v>
      </c>
      <c r="E961">
        <v>1</v>
      </c>
      <c r="F961" s="2">
        <v>42186</v>
      </c>
      <c r="G961" s="2" t="str">
        <f>TEXT(pizza_sales[[#This Row],[order_date]],"dddd")</f>
        <v>Wednesday</v>
      </c>
      <c r="H961" s="3">
        <v>0.79341435185185183</v>
      </c>
      <c r="I961">
        <v>12</v>
      </c>
      <c r="J961">
        <v>12</v>
      </c>
      <c r="K961" s="1" t="s">
        <v>41</v>
      </c>
      <c r="L961" s="1" t="s">
        <v>22</v>
      </c>
      <c r="M961" s="1" t="s">
        <v>66</v>
      </c>
      <c r="N961" s="1" t="s">
        <v>67</v>
      </c>
    </row>
    <row r="962" spans="1:14" x14ac:dyDescent="0.3">
      <c r="A962">
        <v>959</v>
      </c>
      <c r="B962">
        <v>420</v>
      </c>
      <c r="C962">
        <f>1/COUNTIF(B:B,pizza_sales[[#This Row],[order_id]])</f>
        <v>0.5</v>
      </c>
      <c r="D962" s="1" t="s">
        <v>20</v>
      </c>
      <c r="E962">
        <v>1</v>
      </c>
      <c r="F962" s="2">
        <v>42186</v>
      </c>
      <c r="G962" s="2" t="str">
        <f>TEXT(pizza_sales[[#This Row],[order_date]],"dddd")</f>
        <v>Wednesday</v>
      </c>
      <c r="H962" s="3">
        <v>0.7949074074074074</v>
      </c>
      <c r="I962">
        <v>18.5</v>
      </c>
      <c r="J962">
        <v>18.5</v>
      </c>
      <c r="K962" s="1" t="s">
        <v>21</v>
      </c>
      <c r="L962" s="1" t="s">
        <v>22</v>
      </c>
      <c r="M962" s="1" t="s">
        <v>23</v>
      </c>
      <c r="N962" s="1" t="s">
        <v>24</v>
      </c>
    </row>
    <row r="963" spans="1:14" x14ac:dyDescent="0.3">
      <c r="A963">
        <v>960</v>
      </c>
      <c r="B963">
        <v>420</v>
      </c>
      <c r="C963">
        <f>1/COUNTIF(B:B,pizza_sales[[#This Row],[order_id]])</f>
        <v>0.5</v>
      </c>
      <c r="D963" s="1" t="s">
        <v>143</v>
      </c>
      <c r="E963">
        <v>1</v>
      </c>
      <c r="F963" s="2">
        <v>42186</v>
      </c>
      <c r="G963" s="2" t="str">
        <f>TEXT(pizza_sales[[#This Row],[order_date]],"dddd")</f>
        <v>Wednesday</v>
      </c>
      <c r="H963" s="3">
        <v>0.7949074074074074</v>
      </c>
      <c r="I963">
        <v>11</v>
      </c>
      <c r="J963">
        <v>11</v>
      </c>
      <c r="K963" s="1" t="s">
        <v>41</v>
      </c>
      <c r="L963" s="1" t="s">
        <v>14</v>
      </c>
      <c r="M963" s="1" t="s">
        <v>130</v>
      </c>
      <c r="N963" s="1" t="s">
        <v>131</v>
      </c>
    </row>
    <row r="964" spans="1:14" x14ac:dyDescent="0.3">
      <c r="A964">
        <v>961</v>
      </c>
      <c r="B964">
        <v>421</v>
      </c>
      <c r="C964">
        <f>1/COUNTIF(B:B,pizza_sales[[#This Row],[order_id]])</f>
        <v>0.33333333333333331</v>
      </c>
      <c r="D964" s="1" t="s">
        <v>72</v>
      </c>
      <c r="E964">
        <v>1</v>
      </c>
      <c r="F964" s="2">
        <v>42186</v>
      </c>
      <c r="G964" s="2" t="str">
        <f>TEXT(pizza_sales[[#This Row],[order_date]],"dddd")</f>
        <v>Wednesday</v>
      </c>
      <c r="H964" s="3">
        <v>0.80692129629629628</v>
      </c>
      <c r="I964">
        <v>20.75</v>
      </c>
      <c r="J964">
        <v>20.75</v>
      </c>
      <c r="K964" s="1" t="s">
        <v>21</v>
      </c>
      <c r="L964" s="1" t="s">
        <v>33</v>
      </c>
      <c r="M964" s="1" t="s">
        <v>42</v>
      </c>
      <c r="N964" s="1" t="s">
        <v>43</v>
      </c>
    </row>
    <row r="965" spans="1:14" x14ac:dyDescent="0.3">
      <c r="A965">
        <v>962</v>
      </c>
      <c r="B965">
        <v>421</v>
      </c>
      <c r="C965">
        <f>1/COUNTIF(B:B,pizza_sales[[#This Row],[order_id]])</f>
        <v>0.33333333333333331</v>
      </c>
      <c r="D965" s="1" t="s">
        <v>173</v>
      </c>
      <c r="E965">
        <v>1</v>
      </c>
      <c r="F965" s="2">
        <v>42186</v>
      </c>
      <c r="G965" s="2" t="str">
        <f>TEXT(pizza_sales[[#This Row],[order_date]],"dddd")</f>
        <v>Wednesday</v>
      </c>
      <c r="H965" s="3">
        <v>0.80692129629629628</v>
      </c>
      <c r="I965">
        <v>20.25</v>
      </c>
      <c r="J965">
        <v>20.25</v>
      </c>
      <c r="K965" s="1" t="s">
        <v>21</v>
      </c>
      <c r="L965" s="1" t="s">
        <v>26</v>
      </c>
      <c r="M965" s="1" t="s">
        <v>97</v>
      </c>
      <c r="N965" s="1" t="s">
        <v>98</v>
      </c>
    </row>
    <row r="966" spans="1:14" x14ac:dyDescent="0.3">
      <c r="A966">
        <v>963</v>
      </c>
      <c r="B966">
        <v>421</v>
      </c>
      <c r="C966">
        <f>1/COUNTIF(B:B,pizza_sales[[#This Row],[order_id]])</f>
        <v>0.33333333333333331</v>
      </c>
      <c r="D966" s="1" t="s">
        <v>156</v>
      </c>
      <c r="E966">
        <v>1</v>
      </c>
      <c r="F966" s="2">
        <v>42186</v>
      </c>
      <c r="G966" s="2" t="str">
        <f>TEXT(pizza_sales[[#This Row],[order_date]],"dddd")</f>
        <v>Wednesday</v>
      </c>
      <c r="H966" s="3">
        <v>0.80692129629629628</v>
      </c>
      <c r="I966">
        <v>12.75</v>
      </c>
      <c r="J966">
        <v>12.75</v>
      </c>
      <c r="K966" s="1" t="s">
        <v>41</v>
      </c>
      <c r="L966" s="1" t="s">
        <v>33</v>
      </c>
      <c r="M966" s="1" t="s">
        <v>82</v>
      </c>
      <c r="N966" s="1" t="s">
        <v>83</v>
      </c>
    </row>
    <row r="967" spans="1:14" x14ac:dyDescent="0.3">
      <c r="A967">
        <v>964</v>
      </c>
      <c r="B967">
        <v>422</v>
      </c>
      <c r="C967">
        <f>1/COUNTIF(B:B,pizza_sales[[#This Row],[order_id]])</f>
        <v>0.33333333333333331</v>
      </c>
      <c r="D967" s="1" t="s">
        <v>90</v>
      </c>
      <c r="E967">
        <v>1</v>
      </c>
      <c r="F967" s="2">
        <v>42186</v>
      </c>
      <c r="G967" s="2" t="str">
        <f>TEXT(pizza_sales[[#This Row],[order_date]],"dddd")</f>
        <v>Wednesday</v>
      </c>
      <c r="H967" s="3">
        <v>0.81278935185185186</v>
      </c>
      <c r="I967">
        <v>17.95</v>
      </c>
      <c r="J967">
        <v>17.95</v>
      </c>
      <c r="K967" s="1" t="s">
        <v>21</v>
      </c>
      <c r="L967" s="1" t="s">
        <v>22</v>
      </c>
      <c r="M967" s="1" t="s">
        <v>91</v>
      </c>
      <c r="N967" s="1" t="s">
        <v>92</v>
      </c>
    </row>
    <row r="968" spans="1:14" x14ac:dyDescent="0.3">
      <c r="A968">
        <v>965</v>
      </c>
      <c r="B968">
        <v>422</v>
      </c>
      <c r="C968">
        <f>1/COUNTIF(B:B,pizza_sales[[#This Row],[order_id]])</f>
        <v>0.33333333333333331</v>
      </c>
      <c r="D968" s="1" t="s">
        <v>36</v>
      </c>
      <c r="E968">
        <v>1</v>
      </c>
      <c r="F968" s="2">
        <v>42186</v>
      </c>
      <c r="G968" s="2" t="str">
        <f>TEXT(pizza_sales[[#This Row],[order_date]],"dddd")</f>
        <v>Wednesday</v>
      </c>
      <c r="H968" s="3">
        <v>0.81278935185185186</v>
      </c>
      <c r="I968">
        <v>16.5</v>
      </c>
      <c r="J968">
        <v>16.5</v>
      </c>
      <c r="K968" s="1" t="s">
        <v>13</v>
      </c>
      <c r="L968" s="1" t="s">
        <v>26</v>
      </c>
      <c r="M968" s="1" t="s">
        <v>27</v>
      </c>
      <c r="N968" s="1" t="s">
        <v>28</v>
      </c>
    </row>
    <row r="969" spans="1:14" x14ac:dyDescent="0.3">
      <c r="A969">
        <v>966</v>
      </c>
      <c r="B969">
        <v>422</v>
      </c>
      <c r="C969">
        <f>1/COUNTIF(B:B,pizza_sales[[#This Row],[order_id]])</f>
        <v>0.33333333333333331</v>
      </c>
      <c r="D969" s="1" t="s">
        <v>162</v>
      </c>
      <c r="E969">
        <v>1</v>
      </c>
      <c r="F969" s="2">
        <v>42186</v>
      </c>
      <c r="G969" s="2" t="str">
        <f>TEXT(pizza_sales[[#This Row],[order_date]],"dddd")</f>
        <v>Wednesday</v>
      </c>
      <c r="H969" s="3">
        <v>0.81278935185185186</v>
      </c>
      <c r="I969">
        <v>16</v>
      </c>
      <c r="J969">
        <v>16</v>
      </c>
      <c r="K969" s="1" t="s">
        <v>13</v>
      </c>
      <c r="L969" s="1" t="s">
        <v>22</v>
      </c>
      <c r="M969" s="1" t="s">
        <v>110</v>
      </c>
      <c r="N969" s="1" t="s">
        <v>111</v>
      </c>
    </row>
    <row r="970" spans="1:14" x14ac:dyDescent="0.3">
      <c r="A970">
        <v>967</v>
      </c>
      <c r="B970">
        <v>423</v>
      </c>
      <c r="C970">
        <f>1/COUNTIF(B:B,pizza_sales[[#This Row],[order_id]])</f>
        <v>0.5</v>
      </c>
      <c r="D970" s="1" t="s">
        <v>25</v>
      </c>
      <c r="E970">
        <v>1</v>
      </c>
      <c r="F970" s="2">
        <v>42186</v>
      </c>
      <c r="G970" s="2" t="str">
        <f>TEXT(pizza_sales[[#This Row],[order_date]],"dddd")</f>
        <v>Wednesday</v>
      </c>
      <c r="H970" s="3">
        <v>0.82299768518518523</v>
      </c>
      <c r="I970">
        <v>20.75</v>
      </c>
      <c r="J970">
        <v>20.75</v>
      </c>
      <c r="K970" s="1" t="s">
        <v>21</v>
      </c>
      <c r="L970" s="1" t="s">
        <v>26</v>
      </c>
      <c r="M970" s="1" t="s">
        <v>27</v>
      </c>
      <c r="N970" s="1" t="s">
        <v>28</v>
      </c>
    </row>
    <row r="971" spans="1:14" x14ac:dyDescent="0.3">
      <c r="A971">
        <v>968</v>
      </c>
      <c r="B971">
        <v>423</v>
      </c>
      <c r="C971">
        <f>1/COUNTIF(B:B,pizza_sales[[#This Row],[order_id]])</f>
        <v>0.5</v>
      </c>
      <c r="D971" s="1" t="s">
        <v>149</v>
      </c>
      <c r="E971">
        <v>1</v>
      </c>
      <c r="F971" s="2">
        <v>42186</v>
      </c>
      <c r="G971" s="2" t="str">
        <f>TEXT(pizza_sales[[#This Row],[order_date]],"dddd")</f>
        <v>Wednesday</v>
      </c>
      <c r="H971" s="3">
        <v>0.82299768518518523</v>
      </c>
      <c r="I971">
        <v>12.25</v>
      </c>
      <c r="J971">
        <v>12.25</v>
      </c>
      <c r="K971" s="1" t="s">
        <v>41</v>
      </c>
      <c r="L971" s="1" t="s">
        <v>26</v>
      </c>
      <c r="M971" s="1" t="s">
        <v>114</v>
      </c>
      <c r="N971" s="1" t="s">
        <v>115</v>
      </c>
    </row>
    <row r="972" spans="1:14" x14ac:dyDescent="0.3">
      <c r="A972">
        <v>969</v>
      </c>
      <c r="B972">
        <v>424</v>
      </c>
      <c r="C972">
        <f>1/COUNTIF(B:B,pizza_sales[[#This Row],[order_id]])</f>
        <v>1</v>
      </c>
      <c r="D972" s="1" t="s">
        <v>119</v>
      </c>
      <c r="E972">
        <v>1</v>
      </c>
      <c r="F972" s="2">
        <v>42186</v>
      </c>
      <c r="G972" s="2" t="str">
        <f>TEXT(pizza_sales[[#This Row],[order_date]],"dddd")</f>
        <v>Wednesday</v>
      </c>
      <c r="H972" s="3">
        <v>0.8343518518518519</v>
      </c>
      <c r="I972">
        <v>12.5</v>
      </c>
      <c r="J972">
        <v>12.5</v>
      </c>
      <c r="K972" s="1" t="s">
        <v>13</v>
      </c>
      <c r="L972" s="1" t="s">
        <v>14</v>
      </c>
      <c r="M972" s="1" t="s">
        <v>78</v>
      </c>
      <c r="N972" s="1" t="s">
        <v>79</v>
      </c>
    </row>
    <row r="973" spans="1:14" x14ac:dyDescent="0.3">
      <c r="A973">
        <v>970</v>
      </c>
      <c r="B973">
        <v>425</v>
      </c>
      <c r="C973">
        <f>1/COUNTIF(B:B,pizza_sales[[#This Row],[order_id]])</f>
        <v>1</v>
      </c>
      <c r="D973" s="1" t="s">
        <v>171</v>
      </c>
      <c r="E973">
        <v>1</v>
      </c>
      <c r="F973" s="2">
        <v>42186</v>
      </c>
      <c r="G973" s="2" t="str">
        <f>TEXT(pizza_sales[[#This Row],[order_date]],"dddd")</f>
        <v>Wednesday</v>
      </c>
      <c r="H973" s="3">
        <v>0.84813657407407406</v>
      </c>
      <c r="I973">
        <v>16.5</v>
      </c>
      <c r="J973">
        <v>16.5</v>
      </c>
      <c r="K973" s="1" t="s">
        <v>13</v>
      </c>
      <c r="L973" s="1" t="s">
        <v>26</v>
      </c>
      <c r="M973" s="1" t="s">
        <v>88</v>
      </c>
      <c r="N973" s="1" t="s">
        <v>89</v>
      </c>
    </row>
    <row r="974" spans="1:14" x14ac:dyDescent="0.3">
      <c r="A974">
        <v>971</v>
      </c>
      <c r="B974">
        <v>426</v>
      </c>
      <c r="C974">
        <f>1/COUNTIF(B:B,pizza_sales[[#This Row],[order_id]])</f>
        <v>0.33333333333333331</v>
      </c>
      <c r="D974" s="1" t="s">
        <v>17</v>
      </c>
      <c r="E974">
        <v>1</v>
      </c>
      <c r="F974" s="2">
        <v>42186</v>
      </c>
      <c r="G974" s="2" t="str">
        <f>TEXT(pizza_sales[[#This Row],[order_date]],"dddd")</f>
        <v>Wednesday</v>
      </c>
      <c r="H974" s="3">
        <v>0.85121527777777772</v>
      </c>
      <c r="I974">
        <v>16</v>
      </c>
      <c r="J974">
        <v>16</v>
      </c>
      <c r="K974" s="1" t="s">
        <v>13</v>
      </c>
      <c r="L974" s="1" t="s">
        <v>14</v>
      </c>
      <c r="M974" s="1" t="s">
        <v>18</v>
      </c>
      <c r="N974" s="1" t="s">
        <v>19</v>
      </c>
    </row>
    <row r="975" spans="1:14" x14ac:dyDescent="0.3">
      <c r="A975">
        <v>972</v>
      </c>
      <c r="B975">
        <v>426</v>
      </c>
      <c r="C975">
        <f>1/COUNTIF(B:B,pizza_sales[[#This Row],[order_id]])</f>
        <v>0.33333333333333331</v>
      </c>
      <c r="D975" s="1" t="s">
        <v>149</v>
      </c>
      <c r="E975">
        <v>1</v>
      </c>
      <c r="F975" s="2">
        <v>42186</v>
      </c>
      <c r="G975" s="2" t="str">
        <f>TEXT(pizza_sales[[#This Row],[order_date]],"dddd")</f>
        <v>Wednesday</v>
      </c>
      <c r="H975" s="3">
        <v>0.85121527777777772</v>
      </c>
      <c r="I975">
        <v>12.25</v>
      </c>
      <c r="J975">
        <v>12.25</v>
      </c>
      <c r="K975" s="1" t="s">
        <v>41</v>
      </c>
      <c r="L975" s="1" t="s">
        <v>26</v>
      </c>
      <c r="M975" s="1" t="s">
        <v>114</v>
      </c>
      <c r="N975" s="1" t="s">
        <v>115</v>
      </c>
    </row>
    <row r="976" spans="1:14" x14ac:dyDescent="0.3">
      <c r="A976">
        <v>973</v>
      </c>
      <c r="B976">
        <v>426</v>
      </c>
      <c r="C976">
        <f>1/COUNTIF(B:B,pizza_sales[[#This Row],[order_id]])</f>
        <v>0.33333333333333331</v>
      </c>
      <c r="D976" s="1" t="s">
        <v>171</v>
      </c>
      <c r="E976">
        <v>1</v>
      </c>
      <c r="F976" s="2">
        <v>42186</v>
      </c>
      <c r="G976" s="2" t="str">
        <f>TEXT(pizza_sales[[#This Row],[order_date]],"dddd")</f>
        <v>Wednesday</v>
      </c>
      <c r="H976" s="3">
        <v>0.85121527777777772</v>
      </c>
      <c r="I976">
        <v>16.5</v>
      </c>
      <c r="J976">
        <v>16.5</v>
      </c>
      <c r="K976" s="1" t="s">
        <v>13</v>
      </c>
      <c r="L976" s="1" t="s">
        <v>26</v>
      </c>
      <c r="M976" s="1" t="s">
        <v>88</v>
      </c>
      <c r="N976" s="1" t="s">
        <v>89</v>
      </c>
    </row>
    <row r="977" spans="1:14" x14ac:dyDescent="0.3">
      <c r="A977">
        <v>974</v>
      </c>
      <c r="B977">
        <v>427</v>
      </c>
      <c r="C977">
        <f>1/COUNTIF(B:B,pizza_sales[[#This Row],[order_id]])</f>
        <v>1</v>
      </c>
      <c r="D977" s="1" t="s">
        <v>109</v>
      </c>
      <c r="E977">
        <v>1</v>
      </c>
      <c r="F977" s="2">
        <v>42186</v>
      </c>
      <c r="G977" s="2" t="str">
        <f>TEXT(pizza_sales[[#This Row],[order_date]],"dddd")</f>
        <v>Wednesday</v>
      </c>
      <c r="H977" s="3">
        <v>0.90902777777777777</v>
      </c>
      <c r="I977">
        <v>20.25</v>
      </c>
      <c r="J977">
        <v>20.25</v>
      </c>
      <c r="K977" s="1" t="s">
        <v>21</v>
      </c>
      <c r="L977" s="1" t="s">
        <v>22</v>
      </c>
      <c r="M977" s="1" t="s">
        <v>110</v>
      </c>
      <c r="N977" s="1" t="s">
        <v>111</v>
      </c>
    </row>
    <row r="978" spans="1:14" x14ac:dyDescent="0.3">
      <c r="A978">
        <v>975</v>
      </c>
      <c r="B978">
        <v>428</v>
      </c>
      <c r="C978">
        <f>1/COUNTIF(B:B,pizza_sales[[#This Row],[order_id]])</f>
        <v>0.5</v>
      </c>
      <c r="D978" s="1" t="s">
        <v>173</v>
      </c>
      <c r="E978">
        <v>1</v>
      </c>
      <c r="F978" s="2">
        <v>42186</v>
      </c>
      <c r="G978" s="2" t="str">
        <f>TEXT(pizza_sales[[#This Row],[order_date]],"dddd")</f>
        <v>Wednesday</v>
      </c>
      <c r="H978" s="3">
        <v>0.92013888888888884</v>
      </c>
      <c r="I978">
        <v>20.25</v>
      </c>
      <c r="J978">
        <v>20.25</v>
      </c>
      <c r="K978" s="1" t="s">
        <v>21</v>
      </c>
      <c r="L978" s="1" t="s">
        <v>26</v>
      </c>
      <c r="M978" s="1" t="s">
        <v>97</v>
      </c>
      <c r="N978" s="1" t="s">
        <v>98</v>
      </c>
    </row>
    <row r="979" spans="1:14" x14ac:dyDescent="0.3">
      <c r="A979">
        <v>976</v>
      </c>
      <c r="B979">
        <v>428</v>
      </c>
      <c r="C979">
        <f>1/COUNTIF(B:B,pizza_sales[[#This Row],[order_id]])</f>
        <v>0.5</v>
      </c>
      <c r="D979" s="1" t="s">
        <v>160</v>
      </c>
      <c r="E979">
        <v>1</v>
      </c>
      <c r="F979" s="2">
        <v>42186</v>
      </c>
      <c r="G979" s="2" t="str">
        <f>TEXT(pizza_sales[[#This Row],[order_date]],"dddd")</f>
        <v>Wednesday</v>
      </c>
      <c r="H979" s="3">
        <v>0.92013888888888884</v>
      </c>
      <c r="I979">
        <v>12</v>
      </c>
      <c r="J979">
        <v>12</v>
      </c>
      <c r="K979" s="1" t="s">
        <v>41</v>
      </c>
      <c r="L979" s="1" t="s">
        <v>14</v>
      </c>
      <c r="M979" s="1" t="s">
        <v>55</v>
      </c>
      <c r="N979" s="1" t="s">
        <v>56</v>
      </c>
    </row>
    <row r="980" spans="1:14" x14ac:dyDescent="0.3">
      <c r="A980">
        <v>977</v>
      </c>
      <c r="B980">
        <v>429</v>
      </c>
      <c r="C980">
        <f>1/COUNTIF(B:B,pizza_sales[[#This Row],[order_id]])</f>
        <v>1</v>
      </c>
      <c r="D980" s="1" t="s">
        <v>158</v>
      </c>
      <c r="E980">
        <v>1</v>
      </c>
      <c r="F980" s="2">
        <v>42186</v>
      </c>
      <c r="G980" s="2" t="str">
        <f>TEXT(pizza_sales[[#This Row],[order_date]],"dddd")</f>
        <v>Wednesday</v>
      </c>
      <c r="H980" s="3">
        <v>0.92839120370370365</v>
      </c>
      <c r="I980">
        <v>16.5</v>
      </c>
      <c r="J980">
        <v>16.5</v>
      </c>
      <c r="K980" s="1" t="s">
        <v>13</v>
      </c>
      <c r="L980" s="1" t="s">
        <v>26</v>
      </c>
      <c r="M980" s="1" t="s">
        <v>60</v>
      </c>
      <c r="N980" s="1" t="s">
        <v>61</v>
      </c>
    </row>
    <row r="981" spans="1:14" x14ac:dyDescent="0.3">
      <c r="A981">
        <v>978</v>
      </c>
      <c r="B981">
        <v>430</v>
      </c>
      <c r="C981">
        <f>1/COUNTIF(B:B,pizza_sales[[#This Row],[order_id]])</f>
        <v>0.5</v>
      </c>
      <c r="D981" s="1" t="s">
        <v>128</v>
      </c>
      <c r="E981">
        <v>1</v>
      </c>
      <c r="F981" s="2">
        <v>42186</v>
      </c>
      <c r="G981" s="2" t="str">
        <f>TEXT(pizza_sales[[#This Row],[order_date]],"dddd")</f>
        <v>Wednesday</v>
      </c>
      <c r="H981" s="3">
        <v>0.94876157407407402</v>
      </c>
      <c r="I981">
        <v>16</v>
      </c>
      <c r="J981">
        <v>16</v>
      </c>
      <c r="K981" s="1" t="s">
        <v>13</v>
      </c>
      <c r="L981" s="1" t="s">
        <v>22</v>
      </c>
      <c r="M981" s="1" t="s">
        <v>52</v>
      </c>
      <c r="N981" s="1" t="s">
        <v>53</v>
      </c>
    </row>
    <row r="982" spans="1:14" x14ac:dyDescent="0.3">
      <c r="A982">
        <v>979</v>
      </c>
      <c r="B982">
        <v>430</v>
      </c>
      <c r="C982">
        <f>1/COUNTIF(B:B,pizza_sales[[#This Row],[order_id]])</f>
        <v>0.5</v>
      </c>
      <c r="D982" s="1" t="s">
        <v>149</v>
      </c>
      <c r="E982">
        <v>1</v>
      </c>
      <c r="F982" s="2">
        <v>42186</v>
      </c>
      <c r="G982" s="2" t="str">
        <f>TEXT(pizza_sales[[#This Row],[order_date]],"dddd")</f>
        <v>Wednesday</v>
      </c>
      <c r="H982" s="3">
        <v>0.94876157407407402</v>
      </c>
      <c r="I982">
        <v>12.25</v>
      </c>
      <c r="J982">
        <v>12.25</v>
      </c>
      <c r="K982" s="1" t="s">
        <v>41</v>
      </c>
      <c r="L982" s="1" t="s">
        <v>26</v>
      </c>
      <c r="M982" s="1" t="s">
        <v>114</v>
      </c>
      <c r="N982" s="1" t="s">
        <v>115</v>
      </c>
    </row>
    <row r="983" spans="1:14" x14ac:dyDescent="0.3">
      <c r="A983">
        <v>980</v>
      </c>
      <c r="B983">
        <v>431</v>
      </c>
      <c r="C983">
        <f>1/COUNTIF(B:B,pizza_sales[[#This Row],[order_id]])</f>
        <v>0.25</v>
      </c>
      <c r="D983" s="1" t="s">
        <v>84</v>
      </c>
      <c r="E983">
        <v>1</v>
      </c>
      <c r="F983" s="2">
        <v>42217</v>
      </c>
      <c r="G983" s="2" t="str">
        <f>TEXT(pizza_sales[[#This Row],[order_date]],"dddd")</f>
        <v>Saturday</v>
      </c>
      <c r="H983" s="3">
        <v>0.47028935185185183</v>
      </c>
      <c r="I983">
        <v>12</v>
      </c>
      <c r="J983">
        <v>12</v>
      </c>
      <c r="K983" s="1" t="s">
        <v>41</v>
      </c>
      <c r="L983" s="1" t="s">
        <v>14</v>
      </c>
      <c r="M983" s="1" t="s">
        <v>85</v>
      </c>
      <c r="N983" s="1" t="s">
        <v>86</v>
      </c>
    </row>
    <row r="984" spans="1:14" x14ac:dyDescent="0.3">
      <c r="A984">
        <v>981</v>
      </c>
      <c r="B984">
        <v>431</v>
      </c>
      <c r="C984">
        <f>1/COUNTIF(B:B,pizza_sales[[#This Row],[order_id]])</f>
        <v>0.25</v>
      </c>
      <c r="D984" s="1" t="s">
        <v>123</v>
      </c>
      <c r="E984">
        <v>1</v>
      </c>
      <c r="F984" s="2">
        <v>42217</v>
      </c>
      <c r="G984" s="2" t="str">
        <f>TEXT(pizza_sales[[#This Row],[order_date]],"dddd")</f>
        <v>Saturday</v>
      </c>
      <c r="H984" s="3">
        <v>0.47028935185185183</v>
      </c>
      <c r="I984">
        <v>12.75</v>
      </c>
      <c r="J984">
        <v>12.75</v>
      </c>
      <c r="K984" s="1" t="s">
        <v>41</v>
      </c>
      <c r="L984" s="1" t="s">
        <v>33</v>
      </c>
      <c r="M984" s="1" t="s">
        <v>124</v>
      </c>
      <c r="N984" s="1" t="s">
        <v>125</v>
      </c>
    </row>
    <row r="985" spans="1:14" x14ac:dyDescent="0.3">
      <c r="A985">
        <v>982</v>
      </c>
      <c r="B985">
        <v>431</v>
      </c>
      <c r="C985">
        <f>1/COUNTIF(B:B,pizza_sales[[#This Row],[order_id]])</f>
        <v>0.25</v>
      </c>
      <c r="D985" s="1" t="s">
        <v>90</v>
      </c>
      <c r="E985">
        <v>1</v>
      </c>
      <c r="F985" s="2">
        <v>42217</v>
      </c>
      <c r="G985" s="2" t="str">
        <f>TEXT(pizza_sales[[#This Row],[order_date]],"dddd")</f>
        <v>Saturday</v>
      </c>
      <c r="H985" s="3">
        <v>0.47028935185185183</v>
      </c>
      <c r="I985">
        <v>17.95</v>
      </c>
      <c r="J985">
        <v>17.95</v>
      </c>
      <c r="K985" s="1" t="s">
        <v>21</v>
      </c>
      <c r="L985" s="1" t="s">
        <v>22</v>
      </c>
      <c r="M985" s="1" t="s">
        <v>91</v>
      </c>
      <c r="N985" s="1" t="s">
        <v>92</v>
      </c>
    </row>
    <row r="986" spans="1:14" x14ac:dyDescent="0.3">
      <c r="A986">
        <v>983</v>
      </c>
      <c r="B986">
        <v>431</v>
      </c>
      <c r="C986">
        <f>1/COUNTIF(B:B,pizza_sales[[#This Row],[order_id]])</f>
        <v>0.25</v>
      </c>
      <c r="D986" s="1" t="s">
        <v>142</v>
      </c>
      <c r="E986">
        <v>1</v>
      </c>
      <c r="F986" s="2">
        <v>42217</v>
      </c>
      <c r="G986" s="2" t="str">
        <f>TEXT(pizza_sales[[#This Row],[order_date]],"dddd")</f>
        <v>Saturday</v>
      </c>
      <c r="H986" s="3">
        <v>0.47028935185185183</v>
      </c>
      <c r="I986">
        <v>16.5</v>
      </c>
      <c r="J986">
        <v>16.5</v>
      </c>
      <c r="K986" s="1" t="s">
        <v>21</v>
      </c>
      <c r="L986" s="1" t="s">
        <v>14</v>
      </c>
      <c r="M986" s="1" t="s">
        <v>15</v>
      </c>
      <c r="N986" s="1" t="s">
        <v>16</v>
      </c>
    </row>
    <row r="987" spans="1:14" x14ac:dyDescent="0.3">
      <c r="A987">
        <v>984</v>
      </c>
      <c r="B987">
        <v>432</v>
      </c>
      <c r="C987">
        <f>1/COUNTIF(B:B,pizza_sales[[#This Row],[order_id]])</f>
        <v>0.33333333333333331</v>
      </c>
      <c r="D987" s="1" t="s">
        <v>160</v>
      </c>
      <c r="E987">
        <v>1</v>
      </c>
      <c r="F987" s="2">
        <v>42217</v>
      </c>
      <c r="G987" s="2" t="str">
        <f>TEXT(pizza_sales[[#This Row],[order_date]],"dddd")</f>
        <v>Saturday</v>
      </c>
      <c r="H987" s="3">
        <v>0.48549768518518521</v>
      </c>
      <c r="I987">
        <v>12</v>
      </c>
      <c r="J987">
        <v>12</v>
      </c>
      <c r="K987" s="1" t="s">
        <v>41</v>
      </c>
      <c r="L987" s="1" t="s">
        <v>14</v>
      </c>
      <c r="M987" s="1" t="s">
        <v>55</v>
      </c>
      <c r="N987" s="1" t="s">
        <v>56</v>
      </c>
    </row>
    <row r="988" spans="1:14" x14ac:dyDescent="0.3">
      <c r="A988">
        <v>985</v>
      </c>
      <c r="B988">
        <v>432</v>
      </c>
      <c r="C988">
        <f>1/COUNTIF(B:B,pizza_sales[[#This Row],[order_id]])</f>
        <v>0.33333333333333331</v>
      </c>
      <c r="D988" s="1" t="s">
        <v>32</v>
      </c>
      <c r="E988">
        <v>1</v>
      </c>
      <c r="F988" s="2">
        <v>42217</v>
      </c>
      <c r="G988" s="2" t="str">
        <f>TEXT(pizza_sales[[#This Row],[order_date]],"dddd")</f>
        <v>Saturday</v>
      </c>
      <c r="H988" s="3">
        <v>0.48549768518518521</v>
      </c>
      <c r="I988">
        <v>20.75</v>
      </c>
      <c r="J988">
        <v>20.75</v>
      </c>
      <c r="K988" s="1" t="s">
        <v>21</v>
      </c>
      <c r="L988" s="1" t="s">
        <v>33</v>
      </c>
      <c r="M988" s="1" t="s">
        <v>34</v>
      </c>
      <c r="N988" s="1" t="s">
        <v>35</v>
      </c>
    </row>
    <row r="989" spans="1:14" x14ac:dyDescent="0.3">
      <c r="A989">
        <v>986</v>
      </c>
      <c r="B989">
        <v>432</v>
      </c>
      <c r="C989">
        <f>1/COUNTIF(B:B,pizza_sales[[#This Row],[order_id]])</f>
        <v>0.33333333333333331</v>
      </c>
      <c r="D989" s="1" t="s">
        <v>65</v>
      </c>
      <c r="E989">
        <v>1</v>
      </c>
      <c r="F989" s="2">
        <v>42217</v>
      </c>
      <c r="G989" s="2" t="str">
        <f>TEXT(pizza_sales[[#This Row],[order_date]],"dddd")</f>
        <v>Saturday</v>
      </c>
      <c r="H989" s="3">
        <v>0.48549768518518521</v>
      </c>
      <c r="I989">
        <v>12</v>
      </c>
      <c r="J989">
        <v>12</v>
      </c>
      <c r="K989" s="1" t="s">
        <v>41</v>
      </c>
      <c r="L989" s="1" t="s">
        <v>22</v>
      </c>
      <c r="M989" s="1" t="s">
        <v>66</v>
      </c>
      <c r="N989" s="1" t="s">
        <v>67</v>
      </c>
    </row>
    <row r="990" spans="1:14" x14ac:dyDescent="0.3">
      <c r="A990">
        <v>987</v>
      </c>
      <c r="B990">
        <v>433</v>
      </c>
      <c r="C990">
        <f>1/COUNTIF(B:B,pizza_sales[[#This Row],[order_id]])</f>
        <v>1</v>
      </c>
      <c r="D990" s="1" t="s">
        <v>59</v>
      </c>
      <c r="E990">
        <v>1</v>
      </c>
      <c r="F990" s="2">
        <v>42217</v>
      </c>
      <c r="G990" s="2" t="str">
        <f>TEXT(pizza_sales[[#This Row],[order_date]],"dddd")</f>
        <v>Saturday</v>
      </c>
      <c r="H990" s="3">
        <v>0.4929398148148148</v>
      </c>
      <c r="I990">
        <v>20.75</v>
      </c>
      <c r="J990">
        <v>20.75</v>
      </c>
      <c r="K990" s="1" t="s">
        <v>21</v>
      </c>
      <c r="L990" s="1" t="s">
        <v>26</v>
      </c>
      <c r="M990" s="1" t="s">
        <v>60</v>
      </c>
      <c r="N990" s="1" t="s">
        <v>61</v>
      </c>
    </row>
    <row r="991" spans="1:14" x14ac:dyDescent="0.3">
      <c r="A991">
        <v>988</v>
      </c>
      <c r="B991">
        <v>434</v>
      </c>
      <c r="C991">
        <f>1/COUNTIF(B:B,pizza_sales[[#This Row],[order_id]])</f>
        <v>0.33333333333333331</v>
      </c>
      <c r="D991" s="1" t="s">
        <v>163</v>
      </c>
      <c r="E991">
        <v>1</v>
      </c>
      <c r="F991" s="2">
        <v>42217</v>
      </c>
      <c r="G991" s="2" t="str">
        <f>TEXT(pizza_sales[[#This Row],[order_date]],"dddd")</f>
        <v>Saturday</v>
      </c>
      <c r="H991" s="3">
        <v>0.49599537037037039</v>
      </c>
      <c r="I991">
        <v>16</v>
      </c>
      <c r="J991">
        <v>16</v>
      </c>
      <c r="K991" s="1" t="s">
        <v>13</v>
      </c>
      <c r="L991" s="1" t="s">
        <v>14</v>
      </c>
      <c r="M991" s="1" t="s">
        <v>94</v>
      </c>
      <c r="N991" s="1" t="s">
        <v>95</v>
      </c>
    </row>
    <row r="992" spans="1:14" x14ac:dyDescent="0.3">
      <c r="A992">
        <v>989</v>
      </c>
      <c r="B992">
        <v>434</v>
      </c>
      <c r="C992">
        <f>1/COUNTIF(B:B,pizza_sales[[#This Row],[order_id]])</f>
        <v>0.33333333333333331</v>
      </c>
      <c r="D992" s="1" t="s">
        <v>59</v>
      </c>
      <c r="E992">
        <v>1</v>
      </c>
      <c r="F992" s="2">
        <v>42217</v>
      </c>
      <c r="G992" s="2" t="str">
        <f>TEXT(pizza_sales[[#This Row],[order_date]],"dddd")</f>
        <v>Saturday</v>
      </c>
      <c r="H992" s="3">
        <v>0.49599537037037039</v>
      </c>
      <c r="I992">
        <v>20.75</v>
      </c>
      <c r="J992">
        <v>20.75</v>
      </c>
      <c r="K992" s="1" t="s">
        <v>21</v>
      </c>
      <c r="L992" s="1" t="s">
        <v>26</v>
      </c>
      <c r="M992" s="1" t="s">
        <v>60</v>
      </c>
      <c r="N992" s="1" t="s">
        <v>61</v>
      </c>
    </row>
    <row r="993" spans="1:14" x14ac:dyDescent="0.3">
      <c r="A993">
        <v>990</v>
      </c>
      <c r="B993">
        <v>434</v>
      </c>
      <c r="C993">
        <f>1/COUNTIF(B:B,pizza_sales[[#This Row],[order_id]])</f>
        <v>0.33333333333333331</v>
      </c>
      <c r="D993" s="1" t="s">
        <v>122</v>
      </c>
      <c r="E993">
        <v>1</v>
      </c>
      <c r="F993" s="2">
        <v>42217</v>
      </c>
      <c r="G993" s="2" t="str">
        <f>TEXT(pizza_sales[[#This Row],[order_date]],"dddd")</f>
        <v>Saturday</v>
      </c>
      <c r="H993" s="3">
        <v>0.49599537037037039</v>
      </c>
      <c r="I993">
        <v>20.25</v>
      </c>
      <c r="J993">
        <v>20.25</v>
      </c>
      <c r="K993" s="1" t="s">
        <v>21</v>
      </c>
      <c r="L993" s="1" t="s">
        <v>22</v>
      </c>
      <c r="M993" s="1" t="s">
        <v>66</v>
      </c>
      <c r="N993" s="1" t="s">
        <v>67</v>
      </c>
    </row>
    <row r="994" spans="1:14" x14ac:dyDescent="0.3">
      <c r="A994">
        <v>991</v>
      </c>
      <c r="B994">
        <v>435</v>
      </c>
      <c r="C994">
        <f>1/COUNTIF(B:B,pizza_sales[[#This Row],[order_id]])</f>
        <v>0.33333333333333331</v>
      </c>
      <c r="D994" s="1" t="s">
        <v>17</v>
      </c>
      <c r="E994">
        <v>1</v>
      </c>
      <c r="F994" s="2">
        <v>42217</v>
      </c>
      <c r="G994" s="2" t="str">
        <f>TEXT(pizza_sales[[#This Row],[order_date]],"dddd")</f>
        <v>Saturday</v>
      </c>
      <c r="H994" s="3">
        <v>0.50427083333333333</v>
      </c>
      <c r="I994">
        <v>16</v>
      </c>
      <c r="J994">
        <v>16</v>
      </c>
      <c r="K994" s="1" t="s">
        <v>13</v>
      </c>
      <c r="L994" s="1" t="s">
        <v>14</v>
      </c>
      <c r="M994" s="1" t="s">
        <v>18</v>
      </c>
      <c r="N994" s="1" t="s">
        <v>19</v>
      </c>
    </row>
    <row r="995" spans="1:14" x14ac:dyDescent="0.3">
      <c r="A995">
        <v>992</v>
      </c>
      <c r="B995">
        <v>435</v>
      </c>
      <c r="C995">
        <f>1/COUNTIF(B:B,pizza_sales[[#This Row],[order_id]])</f>
        <v>0.33333333333333331</v>
      </c>
      <c r="D995" s="1" t="s">
        <v>148</v>
      </c>
      <c r="E995">
        <v>1</v>
      </c>
      <c r="F995" s="2">
        <v>42217</v>
      </c>
      <c r="G995" s="2" t="str">
        <f>TEXT(pizza_sales[[#This Row],[order_date]],"dddd")</f>
        <v>Saturday</v>
      </c>
      <c r="H995" s="3">
        <v>0.50427083333333333</v>
      </c>
      <c r="I995">
        <v>14.5</v>
      </c>
      <c r="J995">
        <v>14.5</v>
      </c>
      <c r="K995" s="1" t="s">
        <v>13</v>
      </c>
      <c r="L995" s="1" t="s">
        <v>14</v>
      </c>
      <c r="M995" s="1" t="s">
        <v>130</v>
      </c>
      <c r="N995" s="1" t="s">
        <v>131</v>
      </c>
    </row>
    <row r="996" spans="1:14" x14ac:dyDescent="0.3">
      <c r="A996">
        <v>993</v>
      </c>
      <c r="B996">
        <v>435</v>
      </c>
      <c r="C996">
        <f>1/COUNTIF(B:B,pizza_sales[[#This Row],[order_id]])</f>
        <v>0.33333333333333331</v>
      </c>
      <c r="D996" s="1" t="s">
        <v>47</v>
      </c>
      <c r="E996">
        <v>1</v>
      </c>
      <c r="F996" s="2">
        <v>42217</v>
      </c>
      <c r="G996" s="2" t="str">
        <f>TEXT(pizza_sales[[#This Row],[order_date]],"dddd")</f>
        <v>Saturday</v>
      </c>
      <c r="H996" s="3">
        <v>0.50427083333333333</v>
      </c>
      <c r="I996">
        <v>12.5</v>
      </c>
      <c r="J996">
        <v>12.5</v>
      </c>
      <c r="K996" s="1" t="s">
        <v>41</v>
      </c>
      <c r="L996" s="1" t="s">
        <v>26</v>
      </c>
      <c r="M996" s="1" t="s">
        <v>48</v>
      </c>
      <c r="N996" s="1" t="s">
        <v>49</v>
      </c>
    </row>
    <row r="997" spans="1:14" x14ac:dyDescent="0.3">
      <c r="A997">
        <v>994</v>
      </c>
      <c r="B997">
        <v>436</v>
      </c>
      <c r="C997">
        <f>1/COUNTIF(B:B,pizza_sales[[#This Row],[order_id]])</f>
        <v>0.25</v>
      </c>
      <c r="D997" s="1" t="s">
        <v>138</v>
      </c>
      <c r="E997">
        <v>1</v>
      </c>
      <c r="F997" s="2">
        <v>42217</v>
      </c>
      <c r="G997" s="2" t="str">
        <f>TEXT(pizza_sales[[#This Row],[order_date]],"dddd")</f>
        <v>Saturday</v>
      </c>
      <c r="H997" s="3">
        <v>0.50510416666666669</v>
      </c>
      <c r="I997">
        <v>20.5</v>
      </c>
      <c r="J997">
        <v>20.5</v>
      </c>
      <c r="K997" s="1" t="s">
        <v>21</v>
      </c>
      <c r="L997" s="1" t="s">
        <v>14</v>
      </c>
      <c r="M997" s="1" t="s">
        <v>18</v>
      </c>
      <c r="N997" s="1" t="s">
        <v>19</v>
      </c>
    </row>
    <row r="998" spans="1:14" x14ac:dyDescent="0.3">
      <c r="A998">
        <v>995</v>
      </c>
      <c r="B998">
        <v>436</v>
      </c>
      <c r="C998">
        <f>1/COUNTIF(B:B,pizza_sales[[#This Row],[order_id]])</f>
        <v>0.25</v>
      </c>
      <c r="D998" s="1" t="s">
        <v>36</v>
      </c>
      <c r="E998">
        <v>1</v>
      </c>
      <c r="F998" s="2">
        <v>42217</v>
      </c>
      <c r="G998" s="2" t="str">
        <f>TEXT(pizza_sales[[#This Row],[order_date]],"dddd")</f>
        <v>Saturday</v>
      </c>
      <c r="H998" s="3">
        <v>0.50510416666666669</v>
      </c>
      <c r="I998">
        <v>16.5</v>
      </c>
      <c r="J998">
        <v>16.5</v>
      </c>
      <c r="K998" s="1" t="s">
        <v>13</v>
      </c>
      <c r="L998" s="1" t="s">
        <v>26</v>
      </c>
      <c r="M998" s="1" t="s">
        <v>27</v>
      </c>
      <c r="N998" s="1" t="s">
        <v>28</v>
      </c>
    </row>
    <row r="999" spans="1:14" x14ac:dyDescent="0.3">
      <c r="A999">
        <v>996</v>
      </c>
      <c r="B999">
        <v>436</v>
      </c>
      <c r="C999">
        <f>1/COUNTIF(B:B,pizza_sales[[#This Row],[order_id]])</f>
        <v>0.25</v>
      </c>
      <c r="D999" s="1" t="s">
        <v>143</v>
      </c>
      <c r="E999">
        <v>1</v>
      </c>
      <c r="F999" s="2">
        <v>42217</v>
      </c>
      <c r="G999" s="2" t="str">
        <f>TEXT(pizza_sales[[#This Row],[order_date]],"dddd")</f>
        <v>Saturday</v>
      </c>
      <c r="H999" s="3">
        <v>0.50510416666666669</v>
      </c>
      <c r="I999">
        <v>11</v>
      </c>
      <c r="J999">
        <v>11</v>
      </c>
      <c r="K999" s="1" t="s">
        <v>41</v>
      </c>
      <c r="L999" s="1" t="s">
        <v>14</v>
      </c>
      <c r="M999" s="1" t="s">
        <v>130</v>
      </c>
      <c r="N999" s="1" t="s">
        <v>131</v>
      </c>
    </row>
    <row r="1000" spans="1:14" x14ac:dyDescent="0.3">
      <c r="A1000">
        <v>997</v>
      </c>
      <c r="B1000">
        <v>436</v>
      </c>
      <c r="C1000">
        <f>1/COUNTIF(B:B,pizza_sales[[#This Row],[order_id]])</f>
        <v>0.25</v>
      </c>
      <c r="D1000" s="1" t="s">
        <v>106</v>
      </c>
      <c r="E1000">
        <v>1</v>
      </c>
      <c r="F1000" s="2">
        <v>42217</v>
      </c>
      <c r="G1000" s="2" t="str">
        <f>TEXT(pizza_sales[[#This Row],[order_date]],"dddd")</f>
        <v>Saturday</v>
      </c>
      <c r="H1000" s="3">
        <v>0.50510416666666669</v>
      </c>
      <c r="I1000">
        <v>12.5</v>
      </c>
      <c r="J1000">
        <v>12.5</v>
      </c>
      <c r="K1000" s="1" t="s">
        <v>41</v>
      </c>
      <c r="L1000" s="1" t="s">
        <v>26</v>
      </c>
      <c r="M1000" s="1" t="s">
        <v>107</v>
      </c>
      <c r="N1000" s="1" t="s">
        <v>108</v>
      </c>
    </row>
    <row r="1001" spans="1:14" x14ac:dyDescent="0.3">
      <c r="A1001">
        <v>998</v>
      </c>
      <c r="B1001">
        <v>437</v>
      </c>
      <c r="C1001">
        <f>1/COUNTIF(B:B,pizza_sales[[#This Row],[order_id]])</f>
        <v>1</v>
      </c>
      <c r="D1001" s="1" t="s">
        <v>118</v>
      </c>
      <c r="E1001">
        <v>1</v>
      </c>
      <c r="F1001" s="2">
        <v>42217</v>
      </c>
      <c r="G1001" s="2" t="str">
        <f>TEXT(pizza_sales[[#This Row],[order_date]],"dddd")</f>
        <v>Saturday</v>
      </c>
      <c r="H1001" s="3">
        <v>0.50548611111111108</v>
      </c>
      <c r="I1001">
        <v>16.75</v>
      </c>
      <c r="J1001">
        <v>16.75</v>
      </c>
      <c r="K1001" s="1" t="s">
        <v>13</v>
      </c>
      <c r="L1001" s="1" t="s">
        <v>33</v>
      </c>
      <c r="M1001" s="1" t="s">
        <v>42</v>
      </c>
      <c r="N1001" s="1" t="s">
        <v>43</v>
      </c>
    </row>
    <row r="1002" spans="1:14" x14ac:dyDescent="0.3">
      <c r="A1002">
        <v>999</v>
      </c>
      <c r="B1002">
        <v>438</v>
      </c>
      <c r="C1002">
        <f>1/COUNTIF(B:B,pizza_sales[[#This Row],[order_id]])</f>
        <v>1</v>
      </c>
      <c r="D1002" s="1" t="s">
        <v>154</v>
      </c>
      <c r="E1002">
        <v>1</v>
      </c>
      <c r="F1002" s="2">
        <v>42217</v>
      </c>
      <c r="G1002" s="2" t="str">
        <f>TEXT(pizza_sales[[#This Row],[order_date]],"dddd")</f>
        <v>Saturday</v>
      </c>
      <c r="H1002" s="3">
        <v>0.50599537037037035</v>
      </c>
      <c r="I1002">
        <v>16</v>
      </c>
      <c r="J1002">
        <v>16</v>
      </c>
      <c r="K1002" s="1" t="s">
        <v>13</v>
      </c>
      <c r="L1002" s="1" t="s">
        <v>22</v>
      </c>
      <c r="M1002" s="1" t="s">
        <v>66</v>
      </c>
      <c r="N1002" s="1" t="s">
        <v>67</v>
      </c>
    </row>
    <row r="1003" spans="1:14" x14ac:dyDescent="0.3">
      <c r="A1003">
        <v>1000</v>
      </c>
      <c r="B1003">
        <v>439</v>
      </c>
      <c r="C1003">
        <f>1/COUNTIF(B:B,pizza_sales[[#This Row],[order_id]])</f>
        <v>0.33333333333333331</v>
      </c>
      <c r="D1003" s="1" t="s">
        <v>134</v>
      </c>
      <c r="E1003">
        <v>1</v>
      </c>
      <c r="F1003" s="2">
        <v>42217</v>
      </c>
      <c r="G1003" s="2" t="str">
        <f>TEXT(pizza_sales[[#This Row],[order_date]],"dddd")</f>
        <v>Saturday</v>
      </c>
      <c r="H1003" s="3">
        <v>0.50912037037037039</v>
      </c>
      <c r="I1003">
        <v>16.75</v>
      </c>
      <c r="J1003">
        <v>16.75</v>
      </c>
      <c r="K1003" s="1" t="s">
        <v>13</v>
      </c>
      <c r="L1003" s="1" t="s">
        <v>33</v>
      </c>
      <c r="M1003" s="1" t="s">
        <v>124</v>
      </c>
      <c r="N1003" s="1" t="s">
        <v>125</v>
      </c>
    </row>
    <row r="1004" spans="1:14" x14ac:dyDescent="0.3">
      <c r="A1004">
        <v>1001</v>
      </c>
      <c r="B1004">
        <v>439</v>
      </c>
      <c r="C1004">
        <f>1/COUNTIF(B:B,pizza_sales[[#This Row],[order_id]])</f>
        <v>0.33333333333333331</v>
      </c>
      <c r="D1004" s="1" t="s">
        <v>119</v>
      </c>
      <c r="E1004">
        <v>1</v>
      </c>
      <c r="F1004" s="2">
        <v>42217</v>
      </c>
      <c r="G1004" s="2" t="str">
        <f>TEXT(pizza_sales[[#This Row],[order_date]],"dddd")</f>
        <v>Saturday</v>
      </c>
      <c r="H1004" s="3">
        <v>0.50912037037037039</v>
      </c>
      <c r="I1004">
        <v>12.5</v>
      </c>
      <c r="J1004">
        <v>12.5</v>
      </c>
      <c r="K1004" s="1" t="s">
        <v>13</v>
      </c>
      <c r="L1004" s="1" t="s">
        <v>14</v>
      </c>
      <c r="M1004" s="1" t="s">
        <v>78</v>
      </c>
      <c r="N1004" s="1" t="s">
        <v>79</v>
      </c>
    </row>
    <row r="1005" spans="1:14" x14ac:dyDescent="0.3">
      <c r="A1005">
        <v>1002</v>
      </c>
      <c r="B1005">
        <v>439</v>
      </c>
      <c r="C1005">
        <f>1/COUNTIF(B:B,pizza_sales[[#This Row],[order_id]])</f>
        <v>0.33333333333333331</v>
      </c>
      <c r="D1005" s="1" t="s">
        <v>44</v>
      </c>
      <c r="E1005">
        <v>1</v>
      </c>
      <c r="F1005" s="2">
        <v>42217</v>
      </c>
      <c r="G1005" s="2" t="str">
        <f>TEXT(pizza_sales[[#This Row],[order_date]],"dddd")</f>
        <v>Saturday</v>
      </c>
      <c r="H1005" s="3">
        <v>0.50912037037037039</v>
      </c>
      <c r="I1005">
        <v>12</v>
      </c>
      <c r="J1005">
        <v>12</v>
      </c>
      <c r="K1005" s="1" t="s">
        <v>41</v>
      </c>
      <c r="L1005" s="1" t="s">
        <v>14</v>
      </c>
      <c r="M1005" s="1" t="s">
        <v>45</v>
      </c>
      <c r="N1005" s="1" t="s">
        <v>46</v>
      </c>
    </row>
    <row r="1006" spans="1:14" x14ac:dyDescent="0.3">
      <c r="A1006">
        <v>1003</v>
      </c>
      <c r="B1006">
        <v>440</v>
      </c>
      <c r="C1006">
        <f>1/COUNTIF(B:B,pizza_sales[[#This Row],[order_id]])</f>
        <v>7.1428571428571425E-2</v>
      </c>
      <c r="D1006" s="1" t="s">
        <v>96</v>
      </c>
      <c r="E1006">
        <v>1</v>
      </c>
      <c r="F1006" s="2">
        <v>42217</v>
      </c>
      <c r="G1006" s="2" t="str">
        <f>TEXT(pizza_sales[[#This Row],[order_date]],"dddd")</f>
        <v>Saturday</v>
      </c>
      <c r="H1006" s="3">
        <v>0.51150462962962961</v>
      </c>
      <c r="I1006">
        <v>16.25</v>
      </c>
      <c r="J1006">
        <v>16.25</v>
      </c>
      <c r="K1006" s="1" t="s">
        <v>13</v>
      </c>
      <c r="L1006" s="1" t="s">
        <v>26</v>
      </c>
      <c r="M1006" s="1" t="s">
        <v>97</v>
      </c>
      <c r="N1006" s="1" t="s">
        <v>98</v>
      </c>
    </row>
    <row r="1007" spans="1:14" x14ac:dyDescent="0.3">
      <c r="A1007">
        <v>1004</v>
      </c>
      <c r="B1007">
        <v>440</v>
      </c>
      <c r="C1007">
        <f>1/COUNTIF(B:B,pizza_sales[[#This Row],[order_id]])</f>
        <v>7.1428571428571425E-2</v>
      </c>
      <c r="D1007" s="1" t="s">
        <v>134</v>
      </c>
      <c r="E1007">
        <v>1</v>
      </c>
      <c r="F1007" s="2">
        <v>42217</v>
      </c>
      <c r="G1007" s="2" t="str">
        <f>TEXT(pizza_sales[[#This Row],[order_date]],"dddd")</f>
        <v>Saturday</v>
      </c>
      <c r="H1007" s="3">
        <v>0.51150462962962961</v>
      </c>
      <c r="I1007">
        <v>16.75</v>
      </c>
      <c r="J1007">
        <v>16.75</v>
      </c>
      <c r="K1007" s="1" t="s">
        <v>13</v>
      </c>
      <c r="L1007" s="1" t="s">
        <v>33</v>
      </c>
      <c r="M1007" s="1" t="s">
        <v>124</v>
      </c>
      <c r="N1007" s="1" t="s">
        <v>125</v>
      </c>
    </row>
    <row r="1008" spans="1:14" x14ac:dyDescent="0.3">
      <c r="A1008">
        <v>1005</v>
      </c>
      <c r="B1008">
        <v>440</v>
      </c>
      <c r="C1008">
        <f>1/COUNTIF(B:B,pizza_sales[[#This Row],[order_id]])</f>
        <v>7.1428571428571425E-2</v>
      </c>
      <c r="D1008" s="1" t="s">
        <v>20</v>
      </c>
      <c r="E1008">
        <v>1</v>
      </c>
      <c r="F1008" s="2">
        <v>42217</v>
      </c>
      <c r="G1008" s="2" t="str">
        <f>TEXT(pizza_sales[[#This Row],[order_date]],"dddd")</f>
        <v>Saturday</v>
      </c>
      <c r="H1008" s="3">
        <v>0.51150462962962961</v>
      </c>
      <c r="I1008">
        <v>18.5</v>
      </c>
      <c r="J1008">
        <v>18.5</v>
      </c>
      <c r="K1008" s="1" t="s">
        <v>21</v>
      </c>
      <c r="L1008" s="1" t="s">
        <v>22</v>
      </c>
      <c r="M1008" s="1" t="s">
        <v>23</v>
      </c>
      <c r="N1008" s="1" t="s">
        <v>24</v>
      </c>
    </row>
    <row r="1009" spans="1:14" x14ac:dyDescent="0.3">
      <c r="A1009">
        <v>1006</v>
      </c>
      <c r="B1009">
        <v>440</v>
      </c>
      <c r="C1009">
        <f>1/COUNTIF(B:B,pizza_sales[[#This Row],[order_id]])</f>
        <v>7.1428571428571425E-2</v>
      </c>
      <c r="D1009" s="1" t="s">
        <v>90</v>
      </c>
      <c r="E1009">
        <v>1</v>
      </c>
      <c r="F1009" s="2">
        <v>42217</v>
      </c>
      <c r="G1009" s="2" t="str">
        <f>TEXT(pizza_sales[[#This Row],[order_date]],"dddd")</f>
        <v>Saturday</v>
      </c>
      <c r="H1009" s="3">
        <v>0.51150462962962961</v>
      </c>
      <c r="I1009">
        <v>17.95</v>
      </c>
      <c r="J1009">
        <v>17.95</v>
      </c>
      <c r="K1009" s="1" t="s">
        <v>21</v>
      </c>
      <c r="L1009" s="1" t="s">
        <v>22</v>
      </c>
      <c r="M1009" s="1" t="s">
        <v>91</v>
      </c>
      <c r="N1009" s="1" t="s">
        <v>92</v>
      </c>
    </row>
    <row r="1010" spans="1:14" x14ac:dyDescent="0.3">
      <c r="A1010">
        <v>1007</v>
      </c>
      <c r="B1010">
        <v>440</v>
      </c>
      <c r="C1010">
        <f>1/COUNTIF(B:B,pizza_sales[[#This Row],[order_id]])</f>
        <v>7.1428571428571425E-2</v>
      </c>
      <c r="D1010" s="1" t="s">
        <v>99</v>
      </c>
      <c r="E1010">
        <v>1</v>
      </c>
      <c r="F1010" s="2">
        <v>42217</v>
      </c>
      <c r="G1010" s="2" t="str">
        <f>TEXT(pizza_sales[[#This Row],[order_date]],"dddd")</f>
        <v>Saturday</v>
      </c>
      <c r="H1010" s="3">
        <v>0.51150462962962961</v>
      </c>
      <c r="I1010">
        <v>14.75</v>
      </c>
      <c r="J1010">
        <v>14.75</v>
      </c>
      <c r="K1010" s="1" t="s">
        <v>13</v>
      </c>
      <c r="L1010" s="1" t="s">
        <v>22</v>
      </c>
      <c r="M1010" s="1" t="s">
        <v>91</v>
      </c>
      <c r="N1010" s="1" t="s">
        <v>92</v>
      </c>
    </row>
    <row r="1011" spans="1:14" x14ac:dyDescent="0.3">
      <c r="A1011">
        <v>1008</v>
      </c>
      <c r="B1011">
        <v>440</v>
      </c>
      <c r="C1011">
        <f>1/COUNTIF(B:B,pizza_sales[[#This Row],[order_id]])</f>
        <v>7.1428571428571425E-2</v>
      </c>
      <c r="D1011" s="1" t="s">
        <v>127</v>
      </c>
      <c r="E1011">
        <v>1</v>
      </c>
      <c r="F1011" s="2">
        <v>42217</v>
      </c>
      <c r="G1011" s="2" t="str">
        <f>TEXT(pizza_sales[[#This Row],[order_date]],"dddd")</f>
        <v>Saturday</v>
      </c>
      <c r="H1011" s="3">
        <v>0.51150462962962961</v>
      </c>
      <c r="I1011">
        <v>20.25</v>
      </c>
      <c r="J1011">
        <v>20.25</v>
      </c>
      <c r="K1011" s="1" t="s">
        <v>21</v>
      </c>
      <c r="L1011" s="1" t="s">
        <v>22</v>
      </c>
      <c r="M1011" s="1" t="s">
        <v>52</v>
      </c>
      <c r="N1011" s="1" t="s">
        <v>53</v>
      </c>
    </row>
    <row r="1012" spans="1:14" x14ac:dyDescent="0.3">
      <c r="A1012">
        <v>1009</v>
      </c>
      <c r="B1012">
        <v>440</v>
      </c>
      <c r="C1012">
        <f>1/COUNTIF(B:B,pizza_sales[[#This Row],[order_id]])</f>
        <v>7.1428571428571425E-2</v>
      </c>
      <c r="D1012" s="1" t="s">
        <v>128</v>
      </c>
      <c r="E1012">
        <v>1</v>
      </c>
      <c r="F1012" s="2">
        <v>42217</v>
      </c>
      <c r="G1012" s="2" t="str">
        <f>TEXT(pizza_sales[[#This Row],[order_date]],"dddd")</f>
        <v>Saturday</v>
      </c>
      <c r="H1012" s="3">
        <v>0.51150462962962961</v>
      </c>
      <c r="I1012">
        <v>16</v>
      </c>
      <c r="J1012">
        <v>16</v>
      </c>
      <c r="K1012" s="1" t="s">
        <v>13</v>
      </c>
      <c r="L1012" s="1" t="s">
        <v>22</v>
      </c>
      <c r="M1012" s="1" t="s">
        <v>52</v>
      </c>
      <c r="N1012" s="1" t="s">
        <v>53</v>
      </c>
    </row>
    <row r="1013" spans="1:14" x14ac:dyDescent="0.3">
      <c r="A1013">
        <v>1010</v>
      </c>
      <c r="B1013">
        <v>440</v>
      </c>
      <c r="C1013">
        <f>1/COUNTIF(B:B,pizza_sales[[#This Row],[order_id]])</f>
        <v>7.1428571428571425E-2</v>
      </c>
      <c r="D1013" s="1" t="s">
        <v>142</v>
      </c>
      <c r="E1013">
        <v>1</v>
      </c>
      <c r="F1013" s="2">
        <v>42217</v>
      </c>
      <c r="G1013" s="2" t="str">
        <f>TEXT(pizza_sales[[#This Row],[order_date]],"dddd")</f>
        <v>Saturday</v>
      </c>
      <c r="H1013" s="3">
        <v>0.51150462962962961</v>
      </c>
      <c r="I1013">
        <v>16.5</v>
      </c>
      <c r="J1013">
        <v>16.5</v>
      </c>
      <c r="K1013" s="1" t="s">
        <v>21</v>
      </c>
      <c r="L1013" s="1" t="s">
        <v>14</v>
      </c>
      <c r="M1013" s="1" t="s">
        <v>15</v>
      </c>
      <c r="N1013" s="1" t="s">
        <v>16</v>
      </c>
    </row>
    <row r="1014" spans="1:14" x14ac:dyDescent="0.3">
      <c r="A1014">
        <v>1011</v>
      </c>
      <c r="B1014">
        <v>440</v>
      </c>
      <c r="C1014">
        <f>1/COUNTIF(B:B,pizza_sales[[#This Row],[order_id]])</f>
        <v>7.1428571428571425E-2</v>
      </c>
      <c r="D1014" s="1" t="s">
        <v>153</v>
      </c>
      <c r="E1014">
        <v>1</v>
      </c>
      <c r="F1014" s="2">
        <v>42217</v>
      </c>
      <c r="G1014" s="2" t="str">
        <f>TEXT(pizza_sales[[#This Row],[order_date]],"dddd")</f>
        <v>Saturday</v>
      </c>
      <c r="H1014" s="3">
        <v>0.51150462962962961</v>
      </c>
      <c r="I1014">
        <v>21</v>
      </c>
      <c r="J1014">
        <v>21</v>
      </c>
      <c r="K1014" s="1" t="s">
        <v>21</v>
      </c>
      <c r="L1014" s="1" t="s">
        <v>22</v>
      </c>
      <c r="M1014" s="1" t="s">
        <v>101</v>
      </c>
      <c r="N1014" s="1" t="s">
        <v>102</v>
      </c>
    </row>
    <row r="1015" spans="1:14" x14ac:dyDescent="0.3">
      <c r="A1015">
        <v>1012</v>
      </c>
      <c r="B1015">
        <v>440</v>
      </c>
      <c r="C1015">
        <f>1/COUNTIF(B:B,pizza_sales[[#This Row],[order_id]])</f>
        <v>7.1428571428571425E-2</v>
      </c>
      <c r="D1015" s="1" t="s">
        <v>77</v>
      </c>
      <c r="E1015">
        <v>1</v>
      </c>
      <c r="F1015" s="2">
        <v>42217</v>
      </c>
      <c r="G1015" s="2" t="str">
        <f>TEXT(pizza_sales[[#This Row],[order_date]],"dddd")</f>
        <v>Saturday</v>
      </c>
      <c r="H1015" s="3">
        <v>0.51150462962962961</v>
      </c>
      <c r="I1015">
        <v>15.25</v>
      </c>
      <c r="J1015">
        <v>15.25</v>
      </c>
      <c r="K1015" s="1" t="s">
        <v>21</v>
      </c>
      <c r="L1015" s="1" t="s">
        <v>14</v>
      </c>
      <c r="M1015" s="1" t="s">
        <v>78</v>
      </c>
      <c r="N1015" s="1" t="s">
        <v>79</v>
      </c>
    </row>
    <row r="1016" spans="1:14" x14ac:dyDescent="0.3">
      <c r="A1016">
        <v>1013</v>
      </c>
      <c r="B1016">
        <v>440</v>
      </c>
      <c r="C1016">
        <f>1/COUNTIF(B:B,pizza_sales[[#This Row],[order_id]])</f>
        <v>7.1428571428571425E-2</v>
      </c>
      <c r="D1016" s="1" t="s">
        <v>59</v>
      </c>
      <c r="E1016">
        <v>1</v>
      </c>
      <c r="F1016" s="2">
        <v>42217</v>
      </c>
      <c r="G1016" s="2" t="str">
        <f>TEXT(pizza_sales[[#This Row],[order_date]],"dddd")</f>
        <v>Saturday</v>
      </c>
      <c r="H1016" s="3">
        <v>0.51150462962962961</v>
      </c>
      <c r="I1016">
        <v>20.75</v>
      </c>
      <c r="J1016">
        <v>20.75</v>
      </c>
      <c r="K1016" s="1" t="s">
        <v>21</v>
      </c>
      <c r="L1016" s="1" t="s">
        <v>26</v>
      </c>
      <c r="M1016" s="1" t="s">
        <v>60</v>
      </c>
      <c r="N1016" s="1" t="s">
        <v>61</v>
      </c>
    </row>
    <row r="1017" spans="1:14" x14ac:dyDescent="0.3">
      <c r="A1017">
        <v>1014</v>
      </c>
      <c r="B1017">
        <v>440</v>
      </c>
      <c r="C1017">
        <f>1/COUNTIF(B:B,pizza_sales[[#This Row],[order_id]])</f>
        <v>7.1428571428571425E-2</v>
      </c>
      <c r="D1017" s="1" t="s">
        <v>157</v>
      </c>
      <c r="E1017">
        <v>1</v>
      </c>
      <c r="F1017" s="2">
        <v>42217</v>
      </c>
      <c r="G1017" s="2" t="str">
        <f>TEXT(pizza_sales[[#This Row],[order_date]],"dddd")</f>
        <v>Saturday</v>
      </c>
      <c r="H1017" s="3">
        <v>0.51150462962962961</v>
      </c>
      <c r="I1017">
        <v>12</v>
      </c>
      <c r="J1017">
        <v>12</v>
      </c>
      <c r="K1017" s="1" t="s">
        <v>41</v>
      </c>
      <c r="L1017" s="1" t="s">
        <v>22</v>
      </c>
      <c r="M1017" s="1" t="s">
        <v>110</v>
      </c>
      <c r="N1017" s="1" t="s">
        <v>111</v>
      </c>
    </row>
    <row r="1018" spans="1:14" x14ac:dyDescent="0.3">
      <c r="A1018">
        <v>1015</v>
      </c>
      <c r="B1018">
        <v>440</v>
      </c>
      <c r="C1018">
        <f>1/COUNTIF(B:B,pizza_sales[[#This Row],[order_id]])</f>
        <v>7.1428571428571425E-2</v>
      </c>
      <c r="D1018" s="1" t="s">
        <v>32</v>
      </c>
      <c r="E1018">
        <v>1</v>
      </c>
      <c r="F1018" s="2">
        <v>42217</v>
      </c>
      <c r="G1018" s="2" t="str">
        <f>TEXT(pizza_sales[[#This Row],[order_date]],"dddd")</f>
        <v>Saturday</v>
      </c>
      <c r="H1018" s="3">
        <v>0.51150462962962961</v>
      </c>
      <c r="I1018">
        <v>20.75</v>
      </c>
      <c r="J1018">
        <v>20.75</v>
      </c>
      <c r="K1018" s="1" t="s">
        <v>21</v>
      </c>
      <c r="L1018" s="1" t="s">
        <v>33</v>
      </c>
      <c r="M1018" s="1" t="s">
        <v>34</v>
      </c>
      <c r="N1018" s="1" t="s">
        <v>35</v>
      </c>
    </row>
    <row r="1019" spans="1:14" x14ac:dyDescent="0.3">
      <c r="A1019">
        <v>1016</v>
      </c>
      <c r="B1019">
        <v>440</v>
      </c>
      <c r="C1019">
        <f>1/COUNTIF(B:B,pizza_sales[[#This Row],[order_id]])</f>
        <v>7.1428571428571425E-2</v>
      </c>
      <c r="D1019" s="1" t="s">
        <v>154</v>
      </c>
      <c r="E1019">
        <v>1</v>
      </c>
      <c r="F1019" s="2">
        <v>42217</v>
      </c>
      <c r="G1019" s="2" t="str">
        <f>TEXT(pizza_sales[[#This Row],[order_date]],"dddd")</f>
        <v>Saturday</v>
      </c>
      <c r="H1019" s="3">
        <v>0.51150462962962961</v>
      </c>
      <c r="I1019">
        <v>16</v>
      </c>
      <c r="J1019">
        <v>16</v>
      </c>
      <c r="K1019" s="1" t="s">
        <v>13</v>
      </c>
      <c r="L1019" s="1" t="s">
        <v>22</v>
      </c>
      <c r="M1019" s="1" t="s">
        <v>66</v>
      </c>
      <c r="N1019" s="1" t="s">
        <v>67</v>
      </c>
    </row>
    <row r="1020" spans="1:14" x14ac:dyDescent="0.3">
      <c r="A1020">
        <v>1017</v>
      </c>
      <c r="B1020">
        <v>441</v>
      </c>
      <c r="C1020">
        <f>1/COUNTIF(B:B,pizza_sales[[#This Row],[order_id]])</f>
        <v>0.5</v>
      </c>
      <c r="D1020" s="1" t="s">
        <v>59</v>
      </c>
      <c r="E1020">
        <v>1</v>
      </c>
      <c r="F1020" s="2">
        <v>42217</v>
      </c>
      <c r="G1020" s="2" t="str">
        <f>TEXT(pizza_sales[[#This Row],[order_date]],"dddd")</f>
        <v>Saturday</v>
      </c>
      <c r="H1020" s="3">
        <v>0.51178240740740744</v>
      </c>
      <c r="I1020">
        <v>20.75</v>
      </c>
      <c r="J1020">
        <v>20.75</v>
      </c>
      <c r="K1020" s="1" t="s">
        <v>21</v>
      </c>
      <c r="L1020" s="1" t="s">
        <v>26</v>
      </c>
      <c r="M1020" s="1" t="s">
        <v>60</v>
      </c>
      <c r="N1020" s="1" t="s">
        <v>61</v>
      </c>
    </row>
    <row r="1021" spans="1:14" x14ac:dyDescent="0.3">
      <c r="A1021">
        <v>1018</v>
      </c>
      <c r="B1021">
        <v>441</v>
      </c>
      <c r="C1021">
        <f>1/COUNTIF(B:B,pizza_sales[[#This Row],[order_id]])</f>
        <v>0.5</v>
      </c>
      <c r="D1021" s="1" t="s">
        <v>32</v>
      </c>
      <c r="E1021">
        <v>1</v>
      </c>
      <c r="F1021" s="2">
        <v>42217</v>
      </c>
      <c r="G1021" s="2" t="str">
        <f>TEXT(pizza_sales[[#This Row],[order_date]],"dddd")</f>
        <v>Saturday</v>
      </c>
      <c r="H1021" s="3">
        <v>0.51178240740740744</v>
      </c>
      <c r="I1021">
        <v>20.75</v>
      </c>
      <c r="J1021">
        <v>20.75</v>
      </c>
      <c r="K1021" s="1" t="s">
        <v>21</v>
      </c>
      <c r="L1021" s="1" t="s">
        <v>33</v>
      </c>
      <c r="M1021" s="1" t="s">
        <v>34</v>
      </c>
      <c r="N1021" s="1" t="s">
        <v>35</v>
      </c>
    </row>
    <row r="1022" spans="1:14" x14ac:dyDescent="0.3">
      <c r="A1022">
        <v>1019</v>
      </c>
      <c r="B1022">
        <v>442</v>
      </c>
      <c r="C1022">
        <f>1/COUNTIF(B:B,pizza_sales[[#This Row],[order_id]])</f>
        <v>1</v>
      </c>
      <c r="D1022" s="1" t="s">
        <v>135</v>
      </c>
      <c r="E1022">
        <v>1</v>
      </c>
      <c r="F1022" s="2">
        <v>42217</v>
      </c>
      <c r="G1022" s="2" t="str">
        <f>TEXT(pizza_sales[[#This Row],[order_date]],"dddd")</f>
        <v>Saturday</v>
      </c>
      <c r="H1022" s="3">
        <v>0.52001157407407406</v>
      </c>
      <c r="I1022">
        <v>20.75</v>
      </c>
      <c r="J1022">
        <v>20.75</v>
      </c>
      <c r="K1022" s="1" t="s">
        <v>21</v>
      </c>
      <c r="L1022" s="1" t="s">
        <v>26</v>
      </c>
      <c r="M1022" s="1" t="s">
        <v>107</v>
      </c>
      <c r="N1022" s="1" t="s">
        <v>108</v>
      </c>
    </row>
    <row r="1023" spans="1:14" x14ac:dyDescent="0.3">
      <c r="A1023">
        <v>1020</v>
      </c>
      <c r="B1023">
        <v>443</v>
      </c>
      <c r="C1023">
        <f>1/COUNTIF(B:B,pizza_sales[[#This Row],[order_id]])</f>
        <v>7.1428571428571425E-2</v>
      </c>
      <c r="D1023" s="1" t="s">
        <v>84</v>
      </c>
      <c r="E1023">
        <v>1</v>
      </c>
      <c r="F1023" s="2">
        <v>42217</v>
      </c>
      <c r="G1023" s="2" t="str">
        <f>TEXT(pizza_sales[[#This Row],[order_date]],"dddd")</f>
        <v>Saturday</v>
      </c>
      <c r="H1023" s="3">
        <v>0.52384259259259258</v>
      </c>
      <c r="I1023">
        <v>12</v>
      </c>
      <c r="J1023">
        <v>12</v>
      </c>
      <c r="K1023" s="1" t="s">
        <v>41</v>
      </c>
      <c r="L1023" s="1" t="s">
        <v>14</v>
      </c>
      <c r="M1023" s="1" t="s">
        <v>85</v>
      </c>
      <c r="N1023" s="1" t="s">
        <v>86</v>
      </c>
    </row>
    <row r="1024" spans="1:14" x14ac:dyDescent="0.3">
      <c r="A1024">
        <v>1021</v>
      </c>
      <c r="B1024">
        <v>443</v>
      </c>
      <c r="C1024">
        <f>1/COUNTIF(B:B,pizza_sales[[#This Row],[order_id]])</f>
        <v>7.1428571428571425E-2</v>
      </c>
      <c r="D1024" s="1" t="s">
        <v>76</v>
      </c>
      <c r="E1024">
        <v>2</v>
      </c>
      <c r="F1024" s="2">
        <v>42217</v>
      </c>
      <c r="G1024" s="2" t="str">
        <f>TEXT(pizza_sales[[#This Row],[order_date]],"dddd")</f>
        <v>Saturday</v>
      </c>
      <c r="H1024" s="3">
        <v>0.52384259259259258</v>
      </c>
      <c r="I1024">
        <v>16.75</v>
      </c>
      <c r="J1024">
        <v>33.5</v>
      </c>
      <c r="K1024" s="1" t="s">
        <v>13</v>
      </c>
      <c r="L1024" s="1" t="s">
        <v>33</v>
      </c>
      <c r="M1024" s="1" t="s">
        <v>74</v>
      </c>
      <c r="N1024" s="1" t="s">
        <v>75</v>
      </c>
    </row>
    <row r="1025" spans="1:14" x14ac:dyDescent="0.3">
      <c r="A1025">
        <v>1022</v>
      </c>
      <c r="B1025">
        <v>443</v>
      </c>
      <c r="C1025">
        <f>1/COUNTIF(B:B,pizza_sales[[#This Row],[order_id]])</f>
        <v>7.1428571428571425E-2</v>
      </c>
      <c r="D1025" s="1" t="s">
        <v>90</v>
      </c>
      <c r="E1025">
        <v>1</v>
      </c>
      <c r="F1025" s="2">
        <v>42217</v>
      </c>
      <c r="G1025" s="2" t="str">
        <f>TEXT(pizza_sales[[#This Row],[order_date]],"dddd")</f>
        <v>Saturday</v>
      </c>
      <c r="H1025" s="3">
        <v>0.52384259259259258</v>
      </c>
      <c r="I1025">
        <v>17.95</v>
      </c>
      <c r="J1025">
        <v>17.95</v>
      </c>
      <c r="K1025" s="1" t="s">
        <v>21</v>
      </c>
      <c r="L1025" s="1" t="s">
        <v>22</v>
      </c>
      <c r="M1025" s="1" t="s">
        <v>91</v>
      </c>
      <c r="N1025" s="1" t="s">
        <v>92</v>
      </c>
    </row>
    <row r="1026" spans="1:14" x14ac:dyDescent="0.3">
      <c r="A1026">
        <v>1023</v>
      </c>
      <c r="B1026">
        <v>443</v>
      </c>
      <c r="C1026">
        <f>1/COUNTIF(B:B,pizza_sales[[#This Row],[order_id]])</f>
        <v>7.1428571428571425E-2</v>
      </c>
      <c r="D1026" s="1" t="s">
        <v>116</v>
      </c>
      <c r="E1026">
        <v>1</v>
      </c>
      <c r="F1026" s="2">
        <v>42217</v>
      </c>
      <c r="G1026" s="2" t="str">
        <f>TEXT(pizza_sales[[#This Row],[order_date]],"dddd")</f>
        <v>Saturday</v>
      </c>
      <c r="H1026" s="3">
        <v>0.52384259259259258</v>
      </c>
      <c r="I1026">
        <v>16</v>
      </c>
      <c r="J1026">
        <v>16</v>
      </c>
      <c r="K1026" s="1" t="s">
        <v>13</v>
      </c>
      <c r="L1026" s="1" t="s">
        <v>14</v>
      </c>
      <c r="M1026" s="1" t="s">
        <v>55</v>
      </c>
      <c r="N1026" s="1" t="s">
        <v>56</v>
      </c>
    </row>
    <row r="1027" spans="1:14" x14ac:dyDescent="0.3">
      <c r="A1027">
        <v>1024</v>
      </c>
      <c r="B1027">
        <v>443</v>
      </c>
      <c r="C1027">
        <f>1/COUNTIF(B:B,pizza_sales[[#This Row],[order_id]])</f>
        <v>7.1428571428571425E-2</v>
      </c>
      <c r="D1027" s="1" t="s">
        <v>159</v>
      </c>
      <c r="E1027">
        <v>1</v>
      </c>
      <c r="F1027" s="2">
        <v>42217</v>
      </c>
      <c r="G1027" s="2" t="str">
        <f>TEXT(pizza_sales[[#This Row],[order_date]],"dddd")</f>
        <v>Saturday</v>
      </c>
      <c r="H1027" s="3">
        <v>0.52384259259259258</v>
      </c>
      <c r="I1027">
        <v>16.75</v>
      </c>
      <c r="J1027">
        <v>16.75</v>
      </c>
      <c r="K1027" s="1" t="s">
        <v>13</v>
      </c>
      <c r="L1027" s="1" t="s">
        <v>22</v>
      </c>
      <c r="M1027" s="1" t="s">
        <v>101</v>
      </c>
      <c r="N1027" s="1" t="s">
        <v>102</v>
      </c>
    </row>
    <row r="1028" spans="1:14" x14ac:dyDescent="0.3">
      <c r="A1028">
        <v>1025</v>
      </c>
      <c r="B1028">
        <v>443</v>
      </c>
      <c r="C1028">
        <f>1/COUNTIF(B:B,pizza_sales[[#This Row],[order_id]])</f>
        <v>7.1428571428571425E-2</v>
      </c>
      <c r="D1028" s="1" t="s">
        <v>68</v>
      </c>
      <c r="E1028">
        <v>1</v>
      </c>
      <c r="F1028" s="2">
        <v>42217</v>
      </c>
      <c r="G1028" s="2" t="str">
        <f>TEXT(pizza_sales[[#This Row],[order_date]],"dddd")</f>
        <v>Saturday</v>
      </c>
      <c r="H1028" s="3">
        <v>0.52384259259259258</v>
      </c>
      <c r="I1028">
        <v>20.25</v>
      </c>
      <c r="J1028">
        <v>20.25</v>
      </c>
      <c r="K1028" s="1" t="s">
        <v>21</v>
      </c>
      <c r="L1028" s="1" t="s">
        <v>22</v>
      </c>
      <c r="M1028" s="1" t="s">
        <v>30</v>
      </c>
      <c r="N1028" s="1" t="s">
        <v>31</v>
      </c>
    </row>
    <row r="1029" spans="1:14" x14ac:dyDescent="0.3">
      <c r="A1029">
        <v>1026</v>
      </c>
      <c r="B1029">
        <v>443</v>
      </c>
      <c r="C1029">
        <f>1/COUNTIF(B:B,pizza_sales[[#This Row],[order_id]])</f>
        <v>7.1428571428571425E-2</v>
      </c>
      <c r="D1029" s="1" t="s">
        <v>77</v>
      </c>
      <c r="E1029">
        <v>1</v>
      </c>
      <c r="F1029" s="2">
        <v>42217</v>
      </c>
      <c r="G1029" s="2" t="str">
        <f>TEXT(pizza_sales[[#This Row],[order_date]],"dddd")</f>
        <v>Saturday</v>
      </c>
      <c r="H1029" s="3">
        <v>0.52384259259259258</v>
      </c>
      <c r="I1029">
        <v>15.25</v>
      </c>
      <c r="J1029">
        <v>15.25</v>
      </c>
      <c r="K1029" s="1" t="s">
        <v>21</v>
      </c>
      <c r="L1029" s="1" t="s">
        <v>14</v>
      </c>
      <c r="M1029" s="1" t="s">
        <v>78</v>
      </c>
      <c r="N1029" s="1" t="s">
        <v>79</v>
      </c>
    </row>
    <row r="1030" spans="1:14" x14ac:dyDescent="0.3">
      <c r="A1030">
        <v>1027</v>
      </c>
      <c r="B1030">
        <v>443</v>
      </c>
      <c r="C1030">
        <f>1/COUNTIF(B:B,pizza_sales[[#This Row],[order_id]])</f>
        <v>7.1428571428571425E-2</v>
      </c>
      <c r="D1030" s="1" t="s">
        <v>113</v>
      </c>
      <c r="E1030">
        <v>1</v>
      </c>
      <c r="F1030" s="2">
        <v>42217</v>
      </c>
      <c r="G1030" s="2" t="str">
        <f>TEXT(pizza_sales[[#This Row],[order_date]],"dddd")</f>
        <v>Saturday</v>
      </c>
      <c r="H1030" s="3">
        <v>0.52384259259259258</v>
      </c>
      <c r="I1030">
        <v>20.25</v>
      </c>
      <c r="J1030">
        <v>20.25</v>
      </c>
      <c r="K1030" s="1" t="s">
        <v>21</v>
      </c>
      <c r="L1030" s="1" t="s">
        <v>26</v>
      </c>
      <c r="M1030" s="1" t="s">
        <v>114</v>
      </c>
      <c r="N1030" s="1" t="s">
        <v>115</v>
      </c>
    </row>
    <row r="1031" spans="1:14" x14ac:dyDescent="0.3">
      <c r="A1031">
        <v>1028</v>
      </c>
      <c r="B1031">
        <v>443</v>
      </c>
      <c r="C1031">
        <f>1/COUNTIF(B:B,pizza_sales[[#This Row],[order_id]])</f>
        <v>7.1428571428571425E-2</v>
      </c>
      <c r="D1031" s="1" t="s">
        <v>121</v>
      </c>
      <c r="E1031">
        <v>1</v>
      </c>
      <c r="F1031" s="2">
        <v>42217</v>
      </c>
      <c r="G1031" s="2" t="str">
        <f>TEXT(pizza_sales[[#This Row],[order_date]],"dddd")</f>
        <v>Saturday</v>
      </c>
      <c r="H1031" s="3">
        <v>0.52384259259259258</v>
      </c>
      <c r="I1031">
        <v>16.25</v>
      </c>
      <c r="J1031">
        <v>16.25</v>
      </c>
      <c r="K1031" s="1" t="s">
        <v>13</v>
      </c>
      <c r="L1031" s="1" t="s">
        <v>26</v>
      </c>
      <c r="M1031" s="1" t="s">
        <v>114</v>
      </c>
      <c r="N1031" s="1" t="s">
        <v>115</v>
      </c>
    </row>
    <row r="1032" spans="1:14" x14ac:dyDescent="0.3">
      <c r="A1032">
        <v>1029</v>
      </c>
      <c r="B1032">
        <v>443</v>
      </c>
      <c r="C1032">
        <f>1/COUNTIF(B:B,pizza_sales[[#This Row],[order_id]])</f>
        <v>7.1428571428571425E-2</v>
      </c>
      <c r="D1032" s="1" t="s">
        <v>147</v>
      </c>
      <c r="E1032">
        <v>1</v>
      </c>
      <c r="F1032" s="2">
        <v>42217</v>
      </c>
      <c r="G1032" s="2" t="str">
        <f>TEXT(pizza_sales[[#This Row],[order_date]],"dddd")</f>
        <v>Saturday</v>
      </c>
      <c r="H1032" s="3">
        <v>0.52384259259259258</v>
      </c>
      <c r="I1032">
        <v>16.75</v>
      </c>
      <c r="J1032">
        <v>16.75</v>
      </c>
      <c r="K1032" s="1" t="s">
        <v>13</v>
      </c>
      <c r="L1032" s="1" t="s">
        <v>33</v>
      </c>
      <c r="M1032" s="1" t="s">
        <v>70</v>
      </c>
      <c r="N1032" s="1" t="s">
        <v>71</v>
      </c>
    </row>
    <row r="1033" spans="1:14" x14ac:dyDescent="0.3">
      <c r="A1033">
        <v>1030</v>
      </c>
      <c r="B1033">
        <v>443</v>
      </c>
      <c r="C1033">
        <f>1/COUNTIF(B:B,pizza_sales[[#This Row],[order_id]])</f>
        <v>7.1428571428571425E-2</v>
      </c>
      <c r="D1033" s="1" t="s">
        <v>59</v>
      </c>
      <c r="E1033">
        <v>1</v>
      </c>
      <c r="F1033" s="2">
        <v>42217</v>
      </c>
      <c r="G1033" s="2" t="str">
        <f>TEXT(pizza_sales[[#This Row],[order_date]],"dddd")</f>
        <v>Saturday</v>
      </c>
      <c r="H1033" s="3">
        <v>0.52384259259259258</v>
      </c>
      <c r="I1033">
        <v>20.75</v>
      </c>
      <c r="J1033">
        <v>20.75</v>
      </c>
      <c r="K1033" s="1" t="s">
        <v>21</v>
      </c>
      <c r="L1033" s="1" t="s">
        <v>26</v>
      </c>
      <c r="M1033" s="1" t="s">
        <v>60</v>
      </c>
      <c r="N1033" s="1" t="s">
        <v>61</v>
      </c>
    </row>
    <row r="1034" spans="1:14" x14ac:dyDescent="0.3">
      <c r="A1034">
        <v>1031</v>
      </c>
      <c r="B1034">
        <v>443</v>
      </c>
      <c r="C1034">
        <f>1/COUNTIF(B:B,pizza_sales[[#This Row],[order_id]])</f>
        <v>7.1428571428571425E-2</v>
      </c>
      <c r="D1034" s="1" t="s">
        <v>150</v>
      </c>
      <c r="E1034">
        <v>1</v>
      </c>
      <c r="F1034" s="2">
        <v>42217</v>
      </c>
      <c r="G1034" s="2" t="str">
        <f>TEXT(pizza_sales[[#This Row],[order_date]],"dddd")</f>
        <v>Saturday</v>
      </c>
      <c r="H1034" s="3">
        <v>0.52384259259259258</v>
      </c>
      <c r="I1034">
        <v>12.5</v>
      </c>
      <c r="J1034">
        <v>12.5</v>
      </c>
      <c r="K1034" s="1" t="s">
        <v>41</v>
      </c>
      <c r="L1034" s="1" t="s">
        <v>26</v>
      </c>
      <c r="M1034" s="1" t="s">
        <v>60</v>
      </c>
      <c r="N1034" s="1" t="s">
        <v>61</v>
      </c>
    </row>
    <row r="1035" spans="1:14" x14ac:dyDescent="0.3">
      <c r="A1035">
        <v>1032</v>
      </c>
      <c r="B1035">
        <v>443</v>
      </c>
      <c r="C1035">
        <f>1/COUNTIF(B:B,pizza_sales[[#This Row],[order_id]])</f>
        <v>7.1428571428571425E-2</v>
      </c>
      <c r="D1035" s="1" t="s">
        <v>144</v>
      </c>
      <c r="E1035">
        <v>1</v>
      </c>
      <c r="F1035" s="2">
        <v>42217</v>
      </c>
      <c r="G1035" s="2" t="str">
        <f>TEXT(pizza_sales[[#This Row],[order_date]],"dddd")</f>
        <v>Saturday</v>
      </c>
      <c r="H1035" s="3">
        <v>0.52384259259259258</v>
      </c>
      <c r="I1035">
        <v>16.5</v>
      </c>
      <c r="J1035">
        <v>16.5</v>
      </c>
      <c r="K1035" s="1" t="s">
        <v>13</v>
      </c>
      <c r="L1035" s="1" t="s">
        <v>26</v>
      </c>
      <c r="M1035" s="1" t="s">
        <v>48</v>
      </c>
      <c r="N1035" s="1" t="s">
        <v>49</v>
      </c>
    </row>
    <row r="1036" spans="1:14" x14ac:dyDescent="0.3">
      <c r="A1036">
        <v>1033</v>
      </c>
      <c r="B1036">
        <v>443</v>
      </c>
      <c r="C1036">
        <f>1/COUNTIF(B:B,pizza_sales[[#This Row],[order_id]])</f>
        <v>7.1428571428571425E-2</v>
      </c>
      <c r="D1036" s="1" t="s">
        <v>137</v>
      </c>
      <c r="E1036">
        <v>1</v>
      </c>
      <c r="F1036" s="2">
        <v>42217</v>
      </c>
      <c r="G1036" s="2" t="str">
        <f>TEXT(pizza_sales[[#This Row],[order_date]],"dddd")</f>
        <v>Saturday</v>
      </c>
      <c r="H1036" s="3">
        <v>0.52384259259259258</v>
      </c>
      <c r="I1036">
        <v>16.75</v>
      </c>
      <c r="J1036">
        <v>16.75</v>
      </c>
      <c r="K1036" s="1" t="s">
        <v>13</v>
      </c>
      <c r="L1036" s="1" t="s">
        <v>33</v>
      </c>
      <c r="M1036" s="1" t="s">
        <v>34</v>
      </c>
      <c r="N1036" s="1" t="s">
        <v>35</v>
      </c>
    </row>
    <row r="1037" spans="1:14" x14ac:dyDescent="0.3">
      <c r="A1037">
        <v>1034</v>
      </c>
      <c r="B1037">
        <v>444</v>
      </c>
      <c r="C1037">
        <f>1/COUNTIF(B:B,pizza_sales[[#This Row],[order_id]])</f>
        <v>1</v>
      </c>
      <c r="D1037" s="1" t="s">
        <v>99</v>
      </c>
      <c r="E1037">
        <v>1</v>
      </c>
      <c r="F1037" s="2">
        <v>42217</v>
      </c>
      <c r="G1037" s="2" t="str">
        <f>TEXT(pizza_sales[[#This Row],[order_date]],"dddd")</f>
        <v>Saturday</v>
      </c>
      <c r="H1037" s="3">
        <v>0.5278356481481481</v>
      </c>
      <c r="I1037">
        <v>14.75</v>
      </c>
      <c r="J1037">
        <v>14.75</v>
      </c>
      <c r="K1037" s="1" t="s">
        <v>13</v>
      </c>
      <c r="L1037" s="1" t="s">
        <v>22</v>
      </c>
      <c r="M1037" s="1" t="s">
        <v>91</v>
      </c>
      <c r="N1037" s="1" t="s">
        <v>92</v>
      </c>
    </row>
    <row r="1038" spans="1:14" x14ac:dyDescent="0.3">
      <c r="A1038">
        <v>1035</v>
      </c>
      <c r="B1038">
        <v>445</v>
      </c>
      <c r="C1038">
        <f>1/COUNTIF(B:B,pizza_sales[[#This Row],[order_id]])</f>
        <v>1</v>
      </c>
      <c r="D1038" s="1" t="s">
        <v>142</v>
      </c>
      <c r="E1038">
        <v>1</v>
      </c>
      <c r="F1038" s="2">
        <v>42217</v>
      </c>
      <c r="G1038" s="2" t="str">
        <f>TEXT(pizza_sales[[#This Row],[order_date]],"dddd")</f>
        <v>Saturday</v>
      </c>
      <c r="H1038" s="3">
        <v>0.54003472222222226</v>
      </c>
      <c r="I1038">
        <v>16.5</v>
      </c>
      <c r="J1038">
        <v>16.5</v>
      </c>
      <c r="K1038" s="1" t="s">
        <v>21</v>
      </c>
      <c r="L1038" s="1" t="s">
        <v>14</v>
      </c>
      <c r="M1038" s="1" t="s">
        <v>15</v>
      </c>
      <c r="N1038" s="1" t="s">
        <v>16</v>
      </c>
    </row>
    <row r="1039" spans="1:14" x14ac:dyDescent="0.3">
      <c r="A1039">
        <v>1036</v>
      </c>
      <c r="B1039">
        <v>446</v>
      </c>
      <c r="C1039">
        <f>1/COUNTIF(B:B,pizza_sales[[#This Row],[order_id]])</f>
        <v>0.33333333333333331</v>
      </c>
      <c r="D1039" s="1" t="s">
        <v>84</v>
      </c>
      <c r="E1039">
        <v>1</v>
      </c>
      <c r="F1039" s="2">
        <v>42217</v>
      </c>
      <c r="G1039" s="2" t="str">
        <f>TEXT(pizza_sales[[#This Row],[order_date]],"dddd")</f>
        <v>Saturday</v>
      </c>
      <c r="H1039" s="3">
        <v>0.5402893518518519</v>
      </c>
      <c r="I1039">
        <v>12</v>
      </c>
      <c r="J1039">
        <v>12</v>
      </c>
      <c r="K1039" s="1" t="s">
        <v>41</v>
      </c>
      <c r="L1039" s="1" t="s">
        <v>14</v>
      </c>
      <c r="M1039" s="1" t="s">
        <v>85</v>
      </c>
      <c r="N1039" s="1" t="s">
        <v>86</v>
      </c>
    </row>
    <row r="1040" spans="1:14" x14ac:dyDescent="0.3">
      <c r="A1040">
        <v>1037</v>
      </c>
      <c r="B1040">
        <v>446</v>
      </c>
      <c r="C1040">
        <f>1/COUNTIF(B:B,pizza_sales[[#This Row],[order_id]])</f>
        <v>0.33333333333333331</v>
      </c>
      <c r="D1040" s="1" t="s">
        <v>159</v>
      </c>
      <c r="E1040">
        <v>1</v>
      </c>
      <c r="F1040" s="2">
        <v>42217</v>
      </c>
      <c r="G1040" s="2" t="str">
        <f>TEXT(pizza_sales[[#This Row],[order_date]],"dddd")</f>
        <v>Saturday</v>
      </c>
      <c r="H1040" s="3">
        <v>0.5402893518518519</v>
      </c>
      <c r="I1040">
        <v>16.75</v>
      </c>
      <c r="J1040">
        <v>16.75</v>
      </c>
      <c r="K1040" s="1" t="s">
        <v>13</v>
      </c>
      <c r="L1040" s="1" t="s">
        <v>22</v>
      </c>
      <c r="M1040" s="1" t="s">
        <v>101</v>
      </c>
      <c r="N1040" s="1" t="s">
        <v>102</v>
      </c>
    </row>
    <row r="1041" spans="1:14" x14ac:dyDescent="0.3">
      <c r="A1041">
        <v>1038</v>
      </c>
      <c r="B1041">
        <v>446</v>
      </c>
      <c r="C1041">
        <f>1/COUNTIF(B:B,pizza_sales[[#This Row],[order_id]])</f>
        <v>0.33333333333333331</v>
      </c>
      <c r="D1041" s="1" t="s">
        <v>113</v>
      </c>
      <c r="E1041">
        <v>1</v>
      </c>
      <c r="F1041" s="2">
        <v>42217</v>
      </c>
      <c r="G1041" s="2" t="str">
        <f>TEXT(pizza_sales[[#This Row],[order_date]],"dddd")</f>
        <v>Saturday</v>
      </c>
      <c r="H1041" s="3">
        <v>0.5402893518518519</v>
      </c>
      <c r="I1041">
        <v>20.25</v>
      </c>
      <c r="J1041">
        <v>20.25</v>
      </c>
      <c r="K1041" s="1" t="s">
        <v>21</v>
      </c>
      <c r="L1041" s="1" t="s">
        <v>26</v>
      </c>
      <c r="M1041" s="1" t="s">
        <v>114</v>
      </c>
      <c r="N1041" s="1" t="s">
        <v>115</v>
      </c>
    </row>
    <row r="1042" spans="1:14" x14ac:dyDescent="0.3">
      <c r="A1042">
        <v>1039</v>
      </c>
      <c r="B1042">
        <v>447</v>
      </c>
      <c r="C1042">
        <f>1/COUNTIF(B:B,pizza_sales[[#This Row],[order_id]])</f>
        <v>1</v>
      </c>
      <c r="D1042" s="1" t="s">
        <v>20</v>
      </c>
      <c r="E1042">
        <v>1</v>
      </c>
      <c r="F1042" s="2">
        <v>42217</v>
      </c>
      <c r="G1042" s="2" t="str">
        <f>TEXT(pizza_sales[[#This Row],[order_date]],"dddd")</f>
        <v>Saturday</v>
      </c>
      <c r="H1042" s="3">
        <v>0.54305555555555551</v>
      </c>
      <c r="I1042">
        <v>18.5</v>
      </c>
      <c r="J1042">
        <v>18.5</v>
      </c>
      <c r="K1042" s="1" t="s">
        <v>21</v>
      </c>
      <c r="L1042" s="1" t="s">
        <v>22</v>
      </c>
      <c r="M1042" s="1" t="s">
        <v>23</v>
      </c>
      <c r="N1042" s="1" t="s">
        <v>24</v>
      </c>
    </row>
    <row r="1043" spans="1:14" x14ac:dyDescent="0.3">
      <c r="A1043">
        <v>1040</v>
      </c>
      <c r="B1043">
        <v>448</v>
      </c>
      <c r="C1043">
        <f>1/COUNTIF(B:B,pizza_sales[[#This Row],[order_id]])</f>
        <v>0.33333333333333331</v>
      </c>
      <c r="D1043" s="1" t="s">
        <v>132</v>
      </c>
      <c r="E1043">
        <v>1</v>
      </c>
      <c r="F1043" s="2">
        <v>42217</v>
      </c>
      <c r="G1043" s="2" t="str">
        <f>TEXT(pizza_sales[[#This Row],[order_date]],"dddd")</f>
        <v>Saturday</v>
      </c>
      <c r="H1043" s="3">
        <v>0.5441435185185185</v>
      </c>
      <c r="I1043">
        <v>10.5</v>
      </c>
      <c r="J1043">
        <v>10.5</v>
      </c>
      <c r="K1043" s="1" t="s">
        <v>41</v>
      </c>
      <c r="L1043" s="1" t="s">
        <v>14</v>
      </c>
      <c r="M1043" s="1" t="s">
        <v>15</v>
      </c>
      <c r="N1043" s="1" t="s">
        <v>16</v>
      </c>
    </row>
    <row r="1044" spans="1:14" x14ac:dyDescent="0.3">
      <c r="A1044">
        <v>1041</v>
      </c>
      <c r="B1044">
        <v>448</v>
      </c>
      <c r="C1044">
        <f>1/COUNTIF(B:B,pizza_sales[[#This Row],[order_id]])</f>
        <v>0.33333333333333331</v>
      </c>
      <c r="D1044" s="1" t="s">
        <v>148</v>
      </c>
      <c r="E1044">
        <v>1</v>
      </c>
      <c r="F1044" s="2">
        <v>42217</v>
      </c>
      <c r="G1044" s="2" t="str">
        <f>TEXT(pizza_sales[[#This Row],[order_date]],"dddd")</f>
        <v>Saturday</v>
      </c>
      <c r="H1044" s="3">
        <v>0.5441435185185185</v>
      </c>
      <c r="I1044">
        <v>14.5</v>
      </c>
      <c r="J1044">
        <v>14.5</v>
      </c>
      <c r="K1044" s="1" t="s">
        <v>13</v>
      </c>
      <c r="L1044" s="1" t="s">
        <v>14</v>
      </c>
      <c r="M1044" s="1" t="s">
        <v>130</v>
      </c>
      <c r="N1044" s="1" t="s">
        <v>131</v>
      </c>
    </row>
    <row r="1045" spans="1:14" x14ac:dyDescent="0.3">
      <c r="A1045">
        <v>1042</v>
      </c>
      <c r="B1045">
        <v>448</v>
      </c>
      <c r="C1045">
        <f>1/COUNTIF(B:B,pizza_sales[[#This Row],[order_id]])</f>
        <v>0.33333333333333331</v>
      </c>
      <c r="D1045" s="1" t="s">
        <v>121</v>
      </c>
      <c r="E1045">
        <v>1</v>
      </c>
      <c r="F1045" s="2">
        <v>42217</v>
      </c>
      <c r="G1045" s="2" t="str">
        <f>TEXT(pizza_sales[[#This Row],[order_date]],"dddd")</f>
        <v>Saturday</v>
      </c>
      <c r="H1045" s="3">
        <v>0.5441435185185185</v>
      </c>
      <c r="I1045">
        <v>16.25</v>
      </c>
      <c r="J1045">
        <v>16.25</v>
      </c>
      <c r="K1045" s="1" t="s">
        <v>13</v>
      </c>
      <c r="L1045" s="1" t="s">
        <v>26</v>
      </c>
      <c r="M1045" s="1" t="s">
        <v>114</v>
      </c>
      <c r="N1045" s="1" t="s">
        <v>115</v>
      </c>
    </row>
    <row r="1046" spans="1:14" x14ac:dyDescent="0.3">
      <c r="A1046">
        <v>1043</v>
      </c>
      <c r="B1046">
        <v>449</v>
      </c>
      <c r="C1046">
        <f>1/COUNTIF(B:B,pizza_sales[[#This Row],[order_id]])</f>
        <v>1</v>
      </c>
      <c r="D1046" s="1" t="s">
        <v>32</v>
      </c>
      <c r="E1046">
        <v>1</v>
      </c>
      <c r="F1046" s="2">
        <v>42217</v>
      </c>
      <c r="G1046" s="2" t="str">
        <f>TEXT(pizza_sales[[#This Row],[order_date]],"dddd")</f>
        <v>Saturday</v>
      </c>
      <c r="H1046" s="3">
        <v>0.54461805555555554</v>
      </c>
      <c r="I1046">
        <v>20.75</v>
      </c>
      <c r="J1046">
        <v>20.75</v>
      </c>
      <c r="K1046" s="1" t="s">
        <v>21</v>
      </c>
      <c r="L1046" s="1" t="s">
        <v>33</v>
      </c>
      <c r="M1046" s="1" t="s">
        <v>34</v>
      </c>
      <c r="N1046" s="1" t="s">
        <v>35</v>
      </c>
    </row>
    <row r="1047" spans="1:14" x14ac:dyDescent="0.3">
      <c r="A1047">
        <v>1044</v>
      </c>
      <c r="B1047">
        <v>450</v>
      </c>
      <c r="C1047">
        <f>1/COUNTIF(B:B,pizza_sales[[#This Row],[order_id]])</f>
        <v>1</v>
      </c>
      <c r="D1047" s="1" t="s">
        <v>84</v>
      </c>
      <c r="E1047">
        <v>1</v>
      </c>
      <c r="F1047" s="2">
        <v>42217</v>
      </c>
      <c r="G1047" s="2" t="str">
        <f>TEXT(pizza_sales[[#This Row],[order_date]],"dddd")</f>
        <v>Saturday</v>
      </c>
      <c r="H1047" s="3">
        <v>0.54714120370370367</v>
      </c>
      <c r="I1047">
        <v>12</v>
      </c>
      <c r="J1047">
        <v>12</v>
      </c>
      <c r="K1047" s="1" t="s">
        <v>41</v>
      </c>
      <c r="L1047" s="1" t="s">
        <v>14</v>
      </c>
      <c r="M1047" s="1" t="s">
        <v>85</v>
      </c>
      <c r="N1047" s="1" t="s">
        <v>86</v>
      </c>
    </row>
    <row r="1048" spans="1:14" x14ac:dyDescent="0.3">
      <c r="A1048">
        <v>1045</v>
      </c>
      <c r="B1048">
        <v>451</v>
      </c>
      <c r="C1048">
        <f>1/COUNTIF(B:B,pizza_sales[[#This Row],[order_id]])</f>
        <v>0.33333333333333331</v>
      </c>
      <c r="D1048" s="1" t="s">
        <v>20</v>
      </c>
      <c r="E1048">
        <v>1</v>
      </c>
      <c r="F1048" s="2">
        <v>42217</v>
      </c>
      <c r="G1048" s="2" t="str">
        <f>TEXT(pizza_sales[[#This Row],[order_date]],"dddd")</f>
        <v>Saturday</v>
      </c>
      <c r="H1048" s="3">
        <v>0.55493055555555559</v>
      </c>
      <c r="I1048">
        <v>18.5</v>
      </c>
      <c r="J1048">
        <v>18.5</v>
      </c>
      <c r="K1048" s="1" t="s">
        <v>21</v>
      </c>
      <c r="L1048" s="1" t="s">
        <v>22</v>
      </c>
      <c r="M1048" s="1" t="s">
        <v>23</v>
      </c>
      <c r="N1048" s="1" t="s">
        <v>24</v>
      </c>
    </row>
    <row r="1049" spans="1:14" x14ac:dyDescent="0.3">
      <c r="A1049">
        <v>1046</v>
      </c>
      <c r="B1049">
        <v>451</v>
      </c>
      <c r="C1049">
        <f>1/COUNTIF(B:B,pizza_sales[[#This Row],[order_id]])</f>
        <v>0.33333333333333331</v>
      </c>
      <c r="D1049" s="1" t="s">
        <v>116</v>
      </c>
      <c r="E1049">
        <v>1</v>
      </c>
      <c r="F1049" s="2">
        <v>42217</v>
      </c>
      <c r="G1049" s="2" t="str">
        <f>TEXT(pizza_sales[[#This Row],[order_date]],"dddd")</f>
        <v>Saturday</v>
      </c>
      <c r="H1049" s="3">
        <v>0.55493055555555559</v>
      </c>
      <c r="I1049">
        <v>16</v>
      </c>
      <c r="J1049">
        <v>16</v>
      </c>
      <c r="K1049" s="1" t="s">
        <v>13</v>
      </c>
      <c r="L1049" s="1" t="s">
        <v>14</v>
      </c>
      <c r="M1049" s="1" t="s">
        <v>55</v>
      </c>
      <c r="N1049" s="1" t="s">
        <v>56</v>
      </c>
    </row>
    <row r="1050" spans="1:14" x14ac:dyDescent="0.3">
      <c r="A1050">
        <v>1047</v>
      </c>
      <c r="B1050">
        <v>451</v>
      </c>
      <c r="C1050">
        <f>1/COUNTIF(B:B,pizza_sales[[#This Row],[order_id]])</f>
        <v>0.33333333333333331</v>
      </c>
      <c r="D1050" s="1" t="s">
        <v>69</v>
      </c>
      <c r="E1050">
        <v>1</v>
      </c>
      <c r="F1050" s="2">
        <v>42217</v>
      </c>
      <c r="G1050" s="2" t="str">
        <f>TEXT(pizza_sales[[#This Row],[order_date]],"dddd")</f>
        <v>Saturday</v>
      </c>
      <c r="H1050" s="3">
        <v>0.55493055555555559</v>
      </c>
      <c r="I1050">
        <v>20.75</v>
      </c>
      <c r="J1050">
        <v>20.75</v>
      </c>
      <c r="K1050" s="1" t="s">
        <v>21</v>
      </c>
      <c r="L1050" s="1" t="s">
        <v>33</v>
      </c>
      <c r="M1050" s="1" t="s">
        <v>70</v>
      </c>
      <c r="N1050" s="1" t="s">
        <v>71</v>
      </c>
    </row>
    <row r="1051" spans="1:14" x14ac:dyDescent="0.3">
      <c r="A1051">
        <v>1048</v>
      </c>
      <c r="B1051">
        <v>452</v>
      </c>
      <c r="C1051">
        <f>1/COUNTIF(B:B,pizza_sales[[#This Row],[order_id]])</f>
        <v>0.33333333333333331</v>
      </c>
      <c r="D1051" s="1" t="s">
        <v>118</v>
      </c>
      <c r="E1051">
        <v>1</v>
      </c>
      <c r="F1051" s="2">
        <v>42217</v>
      </c>
      <c r="G1051" s="2" t="str">
        <f>TEXT(pizza_sales[[#This Row],[order_date]],"dddd")</f>
        <v>Saturday</v>
      </c>
      <c r="H1051" s="3">
        <v>0.55846064814814811</v>
      </c>
      <c r="I1051">
        <v>16.75</v>
      </c>
      <c r="J1051">
        <v>16.75</v>
      </c>
      <c r="K1051" s="1" t="s">
        <v>13</v>
      </c>
      <c r="L1051" s="1" t="s">
        <v>33</v>
      </c>
      <c r="M1051" s="1" t="s">
        <v>42</v>
      </c>
      <c r="N1051" s="1" t="s">
        <v>43</v>
      </c>
    </row>
    <row r="1052" spans="1:14" x14ac:dyDescent="0.3">
      <c r="A1052">
        <v>1049</v>
      </c>
      <c r="B1052">
        <v>452</v>
      </c>
      <c r="C1052">
        <f>1/COUNTIF(B:B,pizza_sales[[#This Row],[order_id]])</f>
        <v>0.33333333333333331</v>
      </c>
      <c r="D1052" s="1" t="s">
        <v>84</v>
      </c>
      <c r="E1052">
        <v>1</v>
      </c>
      <c r="F1052" s="2">
        <v>42217</v>
      </c>
      <c r="G1052" s="2" t="str">
        <f>TEXT(pizza_sales[[#This Row],[order_date]],"dddd")</f>
        <v>Saturday</v>
      </c>
      <c r="H1052" s="3">
        <v>0.55846064814814811</v>
      </c>
      <c r="I1052">
        <v>12</v>
      </c>
      <c r="J1052">
        <v>12</v>
      </c>
      <c r="K1052" s="1" t="s">
        <v>41</v>
      </c>
      <c r="L1052" s="1" t="s">
        <v>14</v>
      </c>
      <c r="M1052" s="1" t="s">
        <v>85</v>
      </c>
      <c r="N1052" s="1" t="s">
        <v>86</v>
      </c>
    </row>
    <row r="1053" spans="1:14" x14ac:dyDescent="0.3">
      <c r="A1053">
        <v>1050</v>
      </c>
      <c r="B1053">
        <v>452</v>
      </c>
      <c r="C1053">
        <f>1/COUNTIF(B:B,pizza_sales[[#This Row],[order_id]])</f>
        <v>0.33333333333333331</v>
      </c>
      <c r="D1053" s="1" t="s">
        <v>121</v>
      </c>
      <c r="E1053">
        <v>1</v>
      </c>
      <c r="F1053" s="2">
        <v>42217</v>
      </c>
      <c r="G1053" s="2" t="str">
        <f>TEXT(pizza_sales[[#This Row],[order_date]],"dddd")</f>
        <v>Saturday</v>
      </c>
      <c r="H1053" s="3">
        <v>0.55846064814814811</v>
      </c>
      <c r="I1053">
        <v>16.25</v>
      </c>
      <c r="J1053">
        <v>16.25</v>
      </c>
      <c r="K1053" s="1" t="s">
        <v>13</v>
      </c>
      <c r="L1053" s="1" t="s">
        <v>26</v>
      </c>
      <c r="M1053" s="1" t="s">
        <v>114</v>
      </c>
      <c r="N1053" s="1" t="s">
        <v>115</v>
      </c>
    </row>
    <row r="1054" spans="1:14" x14ac:dyDescent="0.3">
      <c r="A1054">
        <v>1051</v>
      </c>
      <c r="B1054">
        <v>453</v>
      </c>
      <c r="C1054">
        <f>1/COUNTIF(B:B,pizza_sales[[#This Row],[order_id]])</f>
        <v>0.25</v>
      </c>
      <c r="D1054" s="1" t="s">
        <v>80</v>
      </c>
      <c r="E1054">
        <v>1</v>
      </c>
      <c r="F1054" s="2">
        <v>42217</v>
      </c>
      <c r="G1054" s="2" t="str">
        <f>TEXT(pizza_sales[[#This Row],[order_date]],"dddd")</f>
        <v>Saturday</v>
      </c>
      <c r="H1054" s="3">
        <v>0.56057870370370366</v>
      </c>
      <c r="I1054">
        <v>12.75</v>
      </c>
      <c r="J1054">
        <v>12.75</v>
      </c>
      <c r="K1054" s="1" t="s">
        <v>41</v>
      </c>
      <c r="L1054" s="1" t="s">
        <v>33</v>
      </c>
      <c r="M1054" s="1" t="s">
        <v>74</v>
      </c>
      <c r="N1054" s="1" t="s">
        <v>75</v>
      </c>
    </row>
    <row r="1055" spans="1:14" x14ac:dyDescent="0.3">
      <c r="A1055">
        <v>1052</v>
      </c>
      <c r="B1055">
        <v>453</v>
      </c>
      <c r="C1055">
        <f>1/COUNTIF(B:B,pizza_sales[[#This Row],[order_id]])</f>
        <v>0.25</v>
      </c>
      <c r="D1055" s="1" t="s">
        <v>90</v>
      </c>
      <c r="E1055">
        <v>1</v>
      </c>
      <c r="F1055" s="2">
        <v>42217</v>
      </c>
      <c r="G1055" s="2" t="str">
        <f>TEXT(pizza_sales[[#This Row],[order_date]],"dddd")</f>
        <v>Saturday</v>
      </c>
      <c r="H1055" s="3">
        <v>0.56057870370370366</v>
      </c>
      <c r="I1055">
        <v>17.95</v>
      </c>
      <c r="J1055">
        <v>17.95</v>
      </c>
      <c r="K1055" s="1" t="s">
        <v>21</v>
      </c>
      <c r="L1055" s="1" t="s">
        <v>22</v>
      </c>
      <c r="M1055" s="1" t="s">
        <v>91</v>
      </c>
      <c r="N1055" s="1" t="s">
        <v>92</v>
      </c>
    </row>
    <row r="1056" spans="1:14" x14ac:dyDescent="0.3">
      <c r="A1056">
        <v>1053</v>
      </c>
      <c r="B1056">
        <v>453</v>
      </c>
      <c r="C1056">
        <f>1/COUNTIF(B:B,pizza_sales[[#This Row],[order_id]])</f>
        <v>0.25</v>
      </c>
      <c r="D1056" s="1" t="s">
        <v>121</v>
      </c>
      <c r="E1056">
        <v>1</v>
      </c>
      <c r="F1056" s="2">
        <v>42217</v>
      </c>
      <c r="G1056" s="2" t="str">
        <f>TEXT(pizza_sales[[#This Row],[order_date]],"dddd")</f>
        <v>Saturday</v>
      </c>
      <c r="H1056" s="3">
        <v>0.56057870370370366</v>
      </c>
      <c r="I1056">
        <v>16.25</v>
      </c>
      <c r="J1056">
        <v>16.25</v>
      </c>
      <c r="K1056" s="1" t="s">
        <v>13</v>
      </c>
      <c r="L1056" s="1" t="s">
        <v>26</v>
      </c>
      <c r="M1056" s="1" t="s">
        <v>114</v>
      </c>
      <c r="N1056" s="1" t="s">
        <v>115</v>
      </c>
    </row>
    <row r="1057" spans="1:14" x14ac:dyDescent="0.3">
      <c r="A1057">
        <v>1054</v>
      </c>
      <c r="B1057">
        <v>453</v>
      </c>
      <c r="C1057">
        <f>1/COUNTIF(B:B,pizza_sales[[#This Row],[order_id]])</f>
        <v>0.25</v>
      </c>
      <c r="D1057" s="1" t="s">
        <v>32</v>
      </c>
      <c r="E1057">
        <v>1</v>
      </c>
      <c r="F1057" s="2">
        <v>42217</v>
      </c>
      <c r="G1057" s="2" t="str">
        <f>TEXT(pizza_sales[[#This Row],[order_date]],"dddd")</f>
        <v>Saturday</v>
      </c>
      <c r="H1057" s="3">
        <v>0.56057870370370366</v>
      </c>
      <c r="I1057">
        <v>20.75</v>
      </c>
      <c r="J1057">
        <v>20.75</v>
      </c>
      <c r="K1057" s="1" t="s">
        <v>21</v>
      </c>
      <c r="L1057" s="1" t="s">
        <v>33</v>
      </c>
      <c r="M1057" s="1" t="s">
        <v>34</v>
      </c>
      <c r="N1057" s="1" t="s">
        <v>35</v>
      </c>
    </row>
    <row r="1058" spans="1:14" x14ac:dyDescent="0.3">
      <c r="A1058">
        <v>1055</v>
      </c>
      <c r="B1058">
        <v>454</v>
      </c>
      <c r="C1058">
        <f>1/COUNTIF(B:B,pizza_sales[[#This Row],[order_id]])</f>
        <v>1</v>
      </c>
      <c r="D1058" s="1" t="s">
        <v>158</v>
      </c>
      <c r="E1058">
        <v>1</v>
      </c>
      <c r="F1058" s="2">
        <v>42217</v>
      </c>
      <c r="G1058" s="2" t="str">
        <f>TEXT(pizza_sales[[#This Row],[order_date]],"dddd")</f>
        <v>Saturday</v>
      </c>
      <c r="H1058" s="3">
        <v>0.56365740740740744</v>
      </c>
      <c r="I1058">
        <v>16.5</v>
      </c>
      <c r="J1058">
        <v>16.5</v>
      </c>
      <c r="K1058" s="1" t="s">
        <v>13</v>
      </c>
      <c r="L1058" s="1" t="s">
        <v>26</v>
      </c>
      <c r="M1058" s="1" t="s">
        <v>60</v>
      </c>
      <c r="N1058" s="1" t="s">
        <v>61</v>
      </c>
    </row>
    <row r="1059" spans="1:14" x14ac:dyDescent="0.3">
      <c r="A1059">
        <v>1056</v>
      </c>
      <c r="B1059">
        <v>455</v>
      </c>
      <c r="C1059">
        <f>1/COUNTIF(B:B,pizza_sales[[#This Row],[order_id]])</f>
        <v>1</v>
      </c>
      <c r="D1059" s="1" t="s">
        <v>25</v>
      </c>
      <c r="E1059">
        <v>1</v>
      </c>
      <c r="F1059" s="2">
        <v>42217</v>
      </c>
      <c r="G1059" s="2" t="str">
        <f>TEXT(pizza_sales[[#This Row],[order_date]],"dddd")</f>
        <v>Saturday</v>
      </c>
      <c r="H1059" s="3">
        <v>0.56891203703703708</v>
      </c>
      <c r="I1059">
        <v>20.75</v>
      </c>
      <c r="J1059">
        <v>20.75</v>
      </c>
      <c r="K1059" s="1" t="s">
        <v>21</v>
      </c>
      <c r="L1059" s="1" t="s">
        <v>26</v>
      </c>
      <c r="M1059" s="1" t="s">
        <v>27</v>
      </c>
      <c r="N1059" s="1" t="s">
        <v>28</v>
      </c>
    </row>
    <row r="1060" spans="1:14" x14ac:dyDescent="0.3">
      <c r="A1060">
        <v>1057</v>
      </c>
      <c r="B1060">
        <v>456</v>
      </c>
      <c r="C1060">
        <f>1/COUNTIF(B:B,pizza_sales[[#This Row],[order_id]])</f>
        <v>1</v>
      </c>
      <c r="D1060" s="1" t="s">
        <v>109</v>
      </c>
      <c r="E1060">
        <v>1</v>
      </c>
      <c r="F1060" s="2">
        <v>42217</v>
      </c>
      <c r="G1060" s="2" t="str">
        <f>TEXT(pizza_sales[[#This Row],[order_date]],"dddd")</f>
        <v>Saturday</v>
      </c>
      <c r="H1060" s="3">
        <v>0.57491898148148146</v>
      </c>
      <c r="I1060">
        <v>20.25</v>
      </c>
      <c r="J1060">
        <v>20.25</v>
      </c>
      <c r="K1060" s="1" t="s">
        <v>21</v>
      </c>
      <c r="L1060" s="1" t="s">
        <v>22</v>
      </c>
      <c r="M1060" s="1" t="s">
        <v>110</v>
      </c>
      <c r="N1060" s="1" t="s">
        <v>111</v>
      </c>
    </row>
    <row r="1061" spans="1:14" x14ac:dyDescent="0.3">
      <c r="A1061">
        <v>1058</v>
      </c>
      <c r="B1061">
        <v>457</v>
      </c>
      <c r="C1061">
        <f>1/COUNTIF(B:B,pizza_sales[[#This Row],[order_id]])</f>
        <v>0.33333333333333331</v>
      </c>
      <c r="D1061" s="1" t="s">
        <v>73</v>
      </c>
      <c r="E1061">
        <v>1</v>
      </c>
      <c r="F1061" s="2">
        <v>42217</v>
      </c>
      <c r="G1061" s="2" t="str">
        <f>TEXT(pizza_sales[[#This Row],[order_date]],"dddd")</f>
        <v>Saturday</v>
      </c>
      <c r="H1061" s="3">
        <v>0.58268518518518519</v>
      </c>
      <c r="I1061">
        <v>20.75</v>
      </c>
      <c r="J1061">
        <v>20.75</v>
      </c>
      <c r="K1061" s="1" t="s">
        <v>21</v>
      </c>
      <c r="L1061" s="1" t="s">
        <v>33</v>
      </c>
      <c r="M1061" s="1" t="s">
        <v>74</v>
      </c>
      <c r="N1061" s="1" t="s">
        <v>75</v>
      </c>
    </row>
    <row r="1062" spans="1:14" x14ac:dyDescent="0.3">
      <c r="A1062">
        <v>1059</v>
      </c>
      <c r="B1062">
        <v>457</v>
      </c>
      <c r="C1062">
        <f>1/COUNTIF(B:B,pizza_sales[[#This Row],[order_id]])</f>
        <v>0.33333333333333331</v>
      </c>
      <c r="D1062" s="1" t="s">
        <v>134</v>
      </c>
      <c r="E1062">
        <v>1</v>
      </c>
      <c r="F1062" s="2">
        <v>42217</v>
      </c>
      <c r="G1062" s="2" t="str">
        <f>TEXT(pizza_sales[[#This Row],[order_date]],"dddd")</f>
        <v>Saturday</v>
      </c>
      <c r="H1062" s="3">
        <v>0.58268518518518519</v>
      </c>
      <c r="I1062">
        <v>16.75</v>
      </c>
      <c r="J1062">
        <v>16.75</v>
      </c>
      <c r="K1062" s="1" t="s">
        <v>13</v>
      </c>
      <c r="L1062" s="1" t="s">
        <v>33</v>
      </c>
      <c r="M1062" s="1" t="s">
        <v>124</v>
      </c>
      <c r="N1062" s="1" t="s">
        <v>125</v>
      </c>
    </row>
    <row r="1063" spans="1:14" x14ac:dyDescent="0.3">
      <c r="A1063">
        <v>1060</v>
      </c>
      <c r="B1063">
        <v>457</v>
      </c>
      <c r="C1063">
        <f>1/COUNTIF(B:B,pizza_sales[[#This Row],[order_id]])</f>
        <v>0.33333333333333331</v>
      </c>
      <c r="D1063" s="1" t="s">
        <v>17</v>
      </c>
      <c r="E1063">
        <v>1</v>
      </c>
      <c r="F1063" s="2">
        <v>42217</v>
      </c>
      <c r="G1063" s="2" t="str">
        <f>TEXT(pizza_sales[[#This Row],[order_date]],"dddd")</f>
        <v>Saturday</v>
      </c>
      <c r="H1063" s="3">
        <v>0.58268518518518519</v>
      </c>
      <c r="I1063">
        <v>16</v>
      </c>
      <c r="J1063">
        <v>16</v>
      </c>
      <c r="K1063" s="1" t="s">
        <v>13</v>
      </c>
      <c r="L1063" s="1" t="s">
        <v>14</v>
      </c>
      <c r="M1063" s="1" t="s">
        <v>18</v>
      </c>
      <c r="N1063" s="1" t="s">
        <v>19</v>
      </c>
    </row>
    <row r="1064" spans="1:14" x14ac:dyDescent="0.3">
      <c r="A1064">
        <v>1061</v>
      </c>
      <c r="B1064">
        <v>458</v>
      </c>
      <c r="C1064">
        <f>1/COUNTIF(B:B,pizza_sales[[#This Row],[order_id]])</f>
        <v>0.33333333333333331</v>
      </c>
      <c r="D1064" s="1" t="s">
        <v>145</v>
      </c>
      <c r="E1064">
        <v>1</v>
      </c>
      <c r="F1064" s="2">
        <v>42217</v>
      </c>
      <c r="G1064" s="2" t="str">
        <f>TEXT(pizza_sales[[#This Row],[order_date]],"dddd")</f>
        <v>Saturday</v>
      </c>
      <c r="H1064" s="3">
        <v>0.58339120370370368</v>
      </c>
      <c r="I1064">
        <v>16.5</v>
      </c>
      <c r="J1064">
        <v>16.5</v>
      </c>
      <c r="K1064" s="1" t="s">
        <v>13</v>
      </c>
      <c r="L1064" s="1" t="s">
        <v>26</v>
      </c>
      <c r="M1064" s="1" t="s">
        <v>38</v>
      </c>
      <c r="N1064" s="1" t="s">
        <v>39</v>
      </c>
    </row>
    <row r="1065" spans="1:14" x14ac:dyDescent="0.3">
      <c r="A1065">
        <v>1062</v>
      </c>
      <c r="B1065">
        <v>458</v>
      </c>
      <c r="C1065">
        <f>1/COUNTIF(B:B,pizza_sales[[#This Row],[order_id]])</f>
        <v>0.33333333333333331</v>
      </c>
      <c r="D1065" s="1" t="s">
        <v>144</v>
      </c>
      <c r="E1065">
        <v>1</v>
      </c>
      <c r="F1065" s="2">
        <v>42217</v>
      </c>
      <c r="G1065" s="2" t="str">
        <f>TEXT(pizza_sales[[#This Row],[order_date]],"dddd")</f>
        <v>Saturday</v>
      </c>
      <c r="H1065" s="3">
        <v>0.58339120370370368</v>
      </c>
      <c r="I1065">
        <v>16.5</v>
      </c>
      <c r="J1065">
        <v>16.5</v>
      </c>
      <c r="K1065" s="1" t="s">
        <v>13</v>
      </c>
      <c r="L1065" s="1" t="s">
        <v>26</v>
      </c>
      <c r="M1065" s="1" t="s">
        <v>48</v>
      </c>
      <c r="N1065" s="1" t="s">
        <v>49</v>
      </c>
    </row>
    <row r="1066" spans="1:14" x14ac:dyDescent="0.3">
      <c r="A1066">
        <v>1063</v>
      </c>
      <c r="B1066">
        <v>458</v>
      </c>
      <c r="C1066">
        <f>1/COUNTIF(B:B,pizza_sales[[#This Row],[order_id]])</f>
        <v>0.33333333333333331</v>
      </c>
      <c r="D1066" s="1" t="s">
        <v>44</v>
      </c>
      <c r="E1066">
        <v>1</v>
      </c>
      <c r="F1066" s="2">
        <v>42217</v>
      </c>
      <c r="G1066" s="2" t="str">
        <f>TEXT(pizza_sales[[#This Row],[order_date]],"dddd")</f>
        <v>Saturday</v>
      </c>
      <c r="H1066" s="3">
        <v>0.58339120370370368</v>
      </c>
      <c r="I1066">
        <v>12</v>
      </c>
      <c r="J1066">
        <v>12</v>
      </c>
      <c r="K1066" s="1" t="s">
        <v>41</v>
      </c>
      <c r="L1066" s="1" t="s">
        <v>14</v>
      </c>
      <c r="M1066" s="1" t="s">
        <v>45</v>
      </c>
      <c r="N1066" s="1" t="s">
        <v>46</v>
      </c>
    </row>
    <row r="1067" spans="1:14" x14ac:dyDescent="0.3">
      <c r="A1067">
        <v>1064</v>
      </c>
      <c r="B1067">
        <v>459</v>
      </c>
      <c r="C1067">
        <f>1/COUNTIF(B:B,pizza_sales[[#This Row],[order_id]])</f>
        <v>1</v>
      </c>
      <c r="D1067" s="1" t="s">
        <v>59</v>
      </c>
      <c r="E1067">
        <v>1</v>
      </c>
      <c r="F1067" s="2">
        <v>42217</v>
      </c>
      <c r="G1067" s="2" t="str">
        <f>TEXT(pizza_sales[[#This Row],[order_date]],"dddd")</f>
        <v>Saturday</v>
      </c>
      <c r="H1067" s="3">
        <v>0.59307870370370375</v>
      </c>
      <c r="I1067">
        <v>20.75</v>
      </c>
      <c r="J1067">
        <v>20.75</v>
      </c>
      <c r="K1067" s="1" t="s">
        <v>21</v>
      </c>
      <c r="L1067" s="1" t="s">
        <v>26</v>
      </c>
      <c r="M1067" s="1" t="s">
        <v>60</v>
      </c>
      <c r="N1067" s="1" t="s">
        <v>61</v>
      </c>
    </row>
    <row r="1068" spans="1:14" x14ac:dyDescent="0.3">
      <c r="A1068">
        <v>1065</v>
      </c>
      <c r="B1068">
        <v>460</v>
      </c>
      <c r="C1068">
        <f>1/COUNTIF(B:B,pizza_sales[[#This Row],[order_id]])</f>
        <v>0.5</v>
      </c>
      <c r="D1068" s="1" t="s">
        <v>51</v>
      </c>
      <c r="E1068">
        <v>1</v>
      </c>
      <c r="F1068" s="2">
        <v>42217</v>
      </c>
      <c r="G1068" s="2" t="str">
        <f>TEXT(pizza_sales[[#This Row],[order_date]],"dddd")</f>
        <v>Saturday</v>
      </c>
      <c r="H1068" s="3">
        <v>0.59719907407407402</v>
      </c>
      <c r="I1068">
        <v>12</v>
      </c>
      <c r="J1068">
        <v>12</v>
      </c>
      <c r="K1068" s="1" t="s">
        <v>41</v>
      </c>
      <c r="L1068" s="1" t="s">
        <v>22</v>
      </c>
      <c r="M1068" s="1" t="s">
        <v>52</v>
      </c>
      <c r="N1068" s="1" t="s">
        <v>53</v>
      </c>
    </row>
    <row r="1069" spans="1:14" x14ac:dyDescent="0.3">
      <c r="A1069">
        <v>1066</v>
      </c>
      <c r="B1069">
        <v>460</v>
      </c>
      <c r="C1069">
        <f>1/COUNTIF(B:B,pizza_sales[[#This Row],[order_id]])</f>
        <v>0.5</v>
      </c>
      <c r="D1069" s="1" t="s">
        <v>36</v>
      </c>
      <c r="E1069">
        <v>1</v>
      </c>
      <c r="F1069" s="2">
        <v>42217</v>
      </c>
      <c r="G1069" s="2" t="str">
        <f>TEXT(pizza_sales[[#This Row],[order_date]],"dddd")</f>
        <v>Saturday</v>
      </c>
      <c r="H1069" s="3">
        <v>0.59719907407407402</v>
      </c>
      <c r="I1069">
        <v>16.5</v>
      </c>
      <c r="J1069">
        <v>16.5</v>
      </c>
      <c r="K1069" s="1" t="s">
        <v>13</v>
      </c>
      <c r="L1069" s="1" t="s">
        <v>26</v>
      </c>
      <c r="M1069" s="1" t="s">
        <v>27</v>
      </c>
      <c r="N1069" s="1" t="s">
        <v>28</v>
      </c>
    </row>
    <row r="1070" spans="1:14" x14ac:dyDescent="0.3">
      <c r="A1070">
        <v>1067</v>
      </c>
      <c r="B1070">
        <v>461</v>
      </c>
      <c r="C1070">
        <f>1/COUNTIF(B:B,pizza_sales[[#This Row],[order_id]])</f>
        <v>0.5</v>
      </c>
      <c r="D1070" s="1" t="s">
        <v>76</v>
      </c>
      <c r="E1070">
        <v>1</v>
      </c>
      <c r="F1070" s="2">
        <v>42217</v>
      </c>
      <c r="G1070" s="2" t="str">
        <f>TEXT(pizza_sales[[#This Row],[order_date]],"dddd")</f>
        <v>Saturday</v>
      </c>
      <c r="H1070" s="3">
        <v>0.59813657407407406</v>
      </c>
      <c r="I1070">
        <v>16.75</v>
      </c>
      <c r="J1070">
        <v>16.75</v>
      </c>
      <c r="K1070" s="1" t="s">
        <v>13</v>
      </c>
      <c r="L1070" s="1" t="s">
        <v>33</v>
      </c>
      <c r="M1070" s="1" t="s">
        <v>74</v>
      </c>
      <c r="N1070" s="1" t="s">
        <v>75</v>
      </c>
    </row>
    <row r="1071" spans="1:14" x14ac:dyDescent="0.3">
      <c r="A1071">
        <v>1068</v>
      </c>
      <c r="B1071">
        <v>461</v>
      </c>
      <c r="C1071">
        <f>1/COUNTIF(B:B,pizza_sales[[#This Row],[order_id]])</f>
        <v>0.5</v>
      </c>
      <c r="D1071" s="1" t="s">
        <v>132</v>
      </c>
      <c r="E1071">
        <v>1</v>
      </c>
      <c r="F1071" s="2">
        <v>42217</v>
      </c>
      <c r="G1071" s="2" t="str">
        <f>TEXT(pizza_sales[[#This Row],[order_date]],"dddd")</f>
        <v>Saturday</v>
      </c>
      <c r="H1071" s="3">
        <v>0.59813657407407406</v>
      </c>
      <c r="I1071">
        <v>10.5</v>
      </c>
      <c r="J1071">
        <v>10.5</v>
      </c>
      <c r="K1071" s="1" t="s">
        <v>41</v>
      </c>
      <c r="L1071" s="1" t="s">
        <v>14</v>
      </c>
      <c r="M1071" s="1" t="s">
        <v>15</v>
      </c>
      <c r="N1071" s="1" t="s">
        <v>16</v>
      </c>
    </row>
    <row r="1072" spans="1:14" x14ac:dyDescent="0.3">
      <c r="A1072">
        <v>1069</v>
      </c>
      <c r="B1072">
        <v>462</v>
      </c>
      <c r="C1072">
        <f>1/COUNTIF(B:B,pizza_sales[[#This Row],[order_id]])</f>
        <v>1</v>
      </c>
      <c r="D1072" s="1" t="s">
        <v>157</v>
      </c>
      <c r="E1072">
        <v>1</v>
      </c>
      <c r="F1072" s="2">
        <v>42217</v>
      </c>
      <c r="G1072" s="2" t="str">
        <f>TEXT(pizza_sales[[#This Row],[order_date]],"dddd")</f>
        <v>Saturday</v>
      </c>
      <c r="H1072" s="3">
        <v>0.61019675925925931</v>
      </c>
      <c r="I1072">
        <v>12</v>
      </c>
      <c r="J1072">
        <v>12</v>
      </c>
      <c r="K1072" s="1" t="s">
        <v>41</v>
      </c>
      <c r="L1072" s="1" t="s">
        <v>22</v>
      </c>
      <c r="M1072" s="1" t="s">
        <v>110</v>
      </c>
      <c r="N1072" s="1" t="s">
        <v>111</v>
      </c>
    </row>
    <row r="1073" spans="1:14" x14ac:dyDescent="0.3">
      <c r="A1073">
        <v>1070</v>
      </c>
      <c r="B1073">
        <v>463</v>
      </c>
      <c r="C1073">
        <f>1/COUNTIF(B:B,pizza_sales[[#This Row],[order_id]])</f>
        <v>0.5</v>
      </c>
      <c r="D1073" s="1" t="s">
        <v>72</v>
      </c>
      <c r="E1073">
        <v>1</v>
      </c>
      <c r="F1073" s="2">
        <v>42217</v>
      </c>
      <c r="G1073" s="2" t="str">
        <f>TEXT(pizza_sales[[#This Row],[order_date]],"dddd")</f>
        <v>Saturday</v>
      </c>
      <c r="H1073" s="3">
        <v>0.61143518518518514</v>
      </c>
      <c r="I1073">
        <v>20.75</v>
      </c>
      <c r="J1073">
        <v>20.75</v>
      </c>
      <c r="K1073" s="1" t="s">
        <v>21</v>
      </c>
      <c r="L1073" s="1" t="s">
        <v>33</v>
      </c>
      <c r="M1073" s="1" t="s">
        <v>42</v>
      </c>
      <c r="N1073" s="1" t="s">
        <v>43</v>
      </c>
    </row>
    <row r="1074" spans="1:14" x14ac:dyDescent="0.3">
      <c r="A1074">
        <v>1071</v>
      </c>
      <c r="B1074">
        <v>463</v>
      </c>
      <c r="C1074">
        <f>1/COUNTIF(B:B,pizza_sales[[#This Row],[order_id]])</f>
        <v>0.5</v>
      </c>
      <c r="D1074" s="1" t="s">
        <v>145</v>
      </c>
      <c r="E1074">
        <v>1</v>
      </c>
      <c r="F1074" s="2">
        <v>42217</v>
      </c>
      <c r="G1074" s="2" t="str">
        <f>TEXT(pizza_sales[[#This Row],[order_date]],"dddd")</f>
        <v>Saturday</v>
      </c>
      <c r="H1074" s="3">
        <v>0.61143518518518514</v>
      </c>
      <c r="I1074">
        <v>16.5</v>
      </c>
      <c r="J1074">
        <v>16.5</v>
      </c>
      <c r="K1074" s="1" t="s">
        <v>13</v>
      </c>
      <c r="L1074" s="1" t="s">
        <v>26</v>
      </c>
      <c r="M1074" s="1" t="s">
        <v>38</v>
      </c>
      <c r="N1074" s="1" t="s">
        <v>39</v>
      </c>
    </row>
    <row r="1075" spans="1:14" x14ac:dyDescent="0.3">
      <c r="A1075">
        <v>1072</v>
      </c>
      <c r="B1075">
        <v>464</v>
      </c>
      <c r="C1075">
        <f>1/COUNTIF(B:B,pizza_sales[[#This Row],[order_id]])</f>
        <v>0.5</v>
      </c>
      <c r="D1075" s="1" t="s">
        <v>72</v>
      </c>
      <c r="E1075">
        <v>1</v>
      </c>
      <c r="F1075" s="2">
        <v>42217</v>
      </c>
      <c r="G1075" s="2" t="str">
        <f>TEXT(pizza_sales[[#This Row],[order_date]],"dddd")</f>
        <v>Saturday</v>
      </c>
      <c r="H1075" s="3">
        <v>0.61737268518518518</v>
      </c>
      <c r="I1075">
        <v>20.75</v>
      </c>
      <c r="J1075">
        <v>20.75</v>
      </c>
      <c r="K1075" s="1" t="s">
        <v>21</v>
      </c>
      <c r="L1075" s="1" t="s">
        <v>33</v>
      </c>
      <c r="M1075" s="1" t="s">
        <v>42</v>
      </c>
      <c r="N1075" s="1" t="s">
        <v>43</v>
      </c>
    </row>
    <row r="1076" spans="1:14" x14ac:dyDescent="0.3">
      <c r="A1076">
        <v>1073</v>
      </c>
      <c r="B1076">
        <v>464</v>
      </c>
      <c r="C1076">
        <f>1/COUNTIF(B:B,pizza_sales[[#This Row],[order_id]])</f>
        <v>0.5</v>
      </c>
      <c r="D1076" s="1" t="s">
        <v>96</v>
      </c>
      <c r="E1076">
        <v>1</v>
      </c>
      <c r="F1076" s="2">
        <v>42217</v>
      </c>
      <c r="G1076" s="2" t="str">
        <f>TEXT(pizza_sales[[#This Row],[order_date]],"dddd")</f>
        <v>Saturday</v>
      </c>
      <c r="H1076" s="3">
        <v>0.61737268518518518</v>
      </c>
      <c r="I1076">
        <v>16.25</v>
      </c>
      <c r="J1076">
        <v>16.25</v>
      </c>
      <c r="K1076" s="1" t="s">
        <v>13</v>
      </c>
      <c r="L1076" s="1" t="s">
        <v>26</v>
      </c>
      <c r="M1076" s="1" t="s">
        <v>97</v>
      </c>
      <c r="N1076" s="1" t="s">
        <v>98</v>
      </c>
    </row>
    <row r="1077" spans="1:14" x14ac:dyDescent="0.3">
      <c r="A1077">
        <v>1074</v>
      </c>
      <c r="B1077">
        <v>465</v>
      </c>
      <c r="C1077">
        <f>1/COUNTIF(B:B,pizza_sales[[#This Row],[order_id]])</f>
        <v>1</v>
      </c>
      <c r="D1077" s="1" t="s">
        <v>93</v>
      </c>
      <c r="E1077">
        <v>1</v>
      </c>
      <c r="F1077" s="2">
        <v>42217</v>
      </c>
      <c r="G1077" s="2" t="str">
        <f>TEXT(pizza_sales[[#This Row],[order_date]],"dddd")</f>
        <v>Saturday</v>
      </c>
      <c r="H1077" s="3">
        <v>0.62179398148148146</v>
      </c>
      <c r="I1077">
        <v>12</v>
      </c>
      <c r="J1077">
        <v>12</v>
      </c>
      <c r="K1077" s="1" t="s">
        <v>41</v>
      </c>
      <c r="L1077" s="1" t="s">
        <v>14</v>
      </c>
      <c r="M1077" s="1" t="s">
        <v>94</v>
      </c>
      <c r="N1077" s="1" t="s">
        <v>95</v>
      </c>
    </row>
    <row r="1078" spans="1:14" x14ac:dyDescent="0.3">
      <c r="A1078">
        <v>1075</v>
      </c>
      <c r="B1078">
        <v>466</v>
      </c>
      <c r="C1078">
        <f>1/COUNTIF(B:B,pizza_sales[[#This Row],[order_id]])</f>
        <v>0.5</v>
      </c>
      <c r="D1078" s="1" t="s">
        <v>109</v>
      </c>
      <c r="E1078">
        <v>1</v>
      </c>
      <c r="F1078" s="2">
        <v>42217</v>
      </c>
      <c r="G1078" s="2" t="str">
        <f>TEXT(pizza_sales[[#This Row],[order_date]],"dddd")</f>
        <v>Saturday</v>
      </c>
      <c r="H1078" s="3">
        <v>0.64594907407407409</v>
      </c>
      <c r="I1078">
        <v>20.25</v>
      </c>
      <c r="J1078">
        <v>20.25</v>
      </c>
      <c r="K1078" s="1" t="s">
        <v>21</v>
      </c>
      <c r="L1078" s="1" t="s">
        <v>22</v>
      </c>
      <c r="M1078" s="1" t="s">
        <v>110</v>
      </c>
      <c r="N1078" s="1" t="s">
        <v>111</v>
      </c>
    </row>
    <row r="1079" spans="1:14" x14ac:dyDescent="0.3">
      <c r="A1079">
        <v>1076</v>
      </c>
      <c r="B1079">
        <v>466</v>
      </c>
      <c r="C1079">
        <f>1/COUNTIF(B:B,pizza_sales[[#This Row],[order_id]])</f>
        <v>0.5</v>
      </c>
      <c r="D1079" s="1" t="s">
        <v>140</v>
      </c>
      <c r="E1079">
        <v>1</v>
      </c>
      <c r="F1079" s="2">
        <v>42217</v>
      </c>
      <c r="G1079" s="2" t="str">
        <f>TEXT(pizza_sales[[#This Row],[order_date]],"dddd")</f>
        <v>Saturday</v>
      </c>
      <c r="H1079" s="3">
        <v>0.64594907407407409</v>
      </c>
      <c r="I1079">
        <v>25.5</v>
      </c>
      <c r="J1079">
        <v>25.5</v>
      </c>
      <c r="K1079" s="1" t="s">
        <v>141</v>
      </c>
      <c r="L1079" s="1" t="s">
        <v>14</v>
      </c>
      <c r="M1079" s="1" t="s">
        <v>45</v>
      </c>
      <c r="N1079" s="1" t="s">
        <v>46</v>
      </c>
    </row>
    <row r="1080" spans="1:14" x14ac:dyDescent="0.3">
      <c r="A1080">
        <v>1077</v>
      </c>
      <c r="B1080">
        <v>467</v>
      </c>
      <c r="C1080">
        <f>1/COUNTIF(B:B,pizza_sales[[#This Row],[order_id]])</f>
        <v>1</v>
      </c>
      <c r="D1080" s="1" t="s">
        <v>120</v>
      </c>
      <c r="E1080">
        <v>1</v>
      </c>
      <c r="F1080" s="2">
        <v>42217</v>
      </c>
      <c r="G1080" s="2" t="str">
        <f>TEXT(pizza_sales[[#This Row],[order_date]],"dddd")</f>
        <v>Saturday</v>
      </c>
      <c r="H1080" s="3">
        <v>0.64806712962962965</v>
      </c>
      <c r="I1080">
        <v>12.5</v>
      </c>
      <c r="J1080">
        <v>12.5</v>
      </c>
      <c r="K1080" s="1" t="s">
        <v>41</v>
      </c>
      <c r="L1080" s="1" t="s">
        <v>26</v>
      </c>
      <c r="M1080" s="1" t="s">
        <v>38</v>
      </c>
      <c r="N1080" s="1" t="s">
        <v>39</v>
      </c>
    </row>
    <row r="1081" spans="1:14" x14ac:dyDescent="0.3">
      <c r="A1081">
        <v>1078</v>
      </c>
      <c r="B1081">
        <v>468</v>
      </c>
      <c r="C1081">
        <f>1/COUNTIF(B:B,pizza_sales[[#This Row],[order_id]])</f>
        <v>0.5</v>
      </c>
      <c r="D1081" s="1" t="s">
        <v>90</v>
      </c>
      <c r="E1081">
        <v>1</v>
      </c>
      <c r="F1081" s="2">
        <v>42217</v>
      </c>
      <c r="G1081" s="2" t="str">
        <f>TEXT(pizza_sales[[#This Row],[order_date]],"dddd")</f>
        <v>Saturday</v>
      </c>
      <c r="H1081" s="3">
        <v>0.65013888888888893</v>
      </c>
      <c r="I1081">
        <v>17.95</v>
      </c>
      <c r="J1081">
        <v>17.95</v>
      </c>
      <c r="K1081" s="1" t="s">
        <v>21</v>
      </c>
      <c r="L1081" s="1" t="s">
        <v>22</v>
      </c>
      <c r="M1081" s="1" t="s">
        <v>91</v>
      </c>
      <c r="N1081" s="1" t="s">
        <v>92</v>
      </c>
    </row>
    <row r="1082" spans="1:14" x14ac:dyDescent="0.3">
      <c r="A1082">
        <v>1079</v>
      </c>
      <c r="B1082">
        <v>468</v>
      </c>
      <c r="C1082">
        <f>1/COUNTIF(B:B,pizza_sales[[#This Row],[order_id]])</f>
        <v>0.5</v>
      </c>
      <c r="D1082" s="1" t="s">
        <v>77</v>
      </c>
      <c r="E1082">
        <v>1</v>
      </c>
      <c r="F1082" s="2">
        <v>42217</v>
      </c>
      <c r="G1082" s="2" t="str">
        <f>TEXT(pizza_sales[[#This Row],[order_date]],"dddd")</f>
        <v>Saturday</v>
      </c>
      <c r="H1082" s="3">
        <v>0.65013888888888893</v>
      </c>
      <c r="I1082">
        <v>15.25</v>
      </c>
      <c r="J1082">
        <v>15.25</v>
      </c>
      <c r="K1082" s="1" t="s">
        <v>21</v>
      </c>
      <c r="L1082" s="1" t="s">
        <v>14</v>
      </c>
      <c r="M1082" s="1" t="s">
        <v>78</v>
      </c>
      <c r="N1082" s="1" t="s">
        <v>79</v>
      </c>
    </row>
    <row r="1083" spans="1:14" x14ac:dyDescent="0.3">
      <c r="A1083">
        <v>1080</v>
      </c>
      <c r="B1083">
        <v>469</v>
      </c>
      <c r="C1083">
        <f>1/COUNTIF(B:B,pizza_sales[[#This Row],[order_id]])</f>
        <v>0.5</v>
      </c>
      <c r="D1083" s="1" t="s">
        <v>118</v>
      </c>
      <c r="E1083">
        <v>1</v>
      </c>
      <c r="F1083" s="2">
        <v>42217</v>
      </c>
      <c r="G1083" s="2" t="str">
        <f>TEXT(pizza_sales[[#This Row],[order_date]],"dddd")</f>
        <v>Saturday</v>
      </c>
      <c r="H1083" s="3">
        <v>0.65090277777777783</v>
      </c>
      <c r="I1083">
        <v>16.75</v>
      </c>
      <c r="J1083">
        <v>16.75</v>
      </c>
      <c r="K1083" s="1" t="s">
        <v>13</v>
      </c>
      <c r="L1083" s="1" t="s">
        <v>33</v>
      </c>
      <c r="M1083" s="1" t="s">
        <v>42</v>
      </c>
      <c r="N1083" s="1" t="s">
        <v>43</v>
      </c>
    </row>
    <row r="1084" spans="1:14" x14ac:dyDescent="0.3">
      <c r="A1084">
        <v>1081</v>
      </c>
      <c r="B1084">
        <v>469</v>
      </c>
      <c r="C1084">
        <f>1/COUNTIF(B:B,pizza_sales[[#This Row],[order_id]])</f>
        <v>0.5</v>
      </c>
      <c r="D1084" s="1" t="s">
        <v>149</v>
      </c>
      <c r="E1084">
        <v>1</v>
      </c>
      <c r="F1084" s="2">
        <v>42217</v>
      </c>
      <c r="G1084" s="2" t="str">
        <f>TEXT(pizza_sales[[#This Row],[order_date]],"dddd")</f>
        <v>Saturday</v>
      </c>
      <c r="H1084" s="3">
        <v>0.65090277777777783</v>
      </c>
      <c r="I1084">
        <v>12.25</v>
      </c>
      <c r="J1084">
        <v>12.25</v>
      </c>
      <c r="K1084" s="1" t="s">
        <v>41</v>
      </c>
      <c r="L1084" s="1" t="s">
        <v>26</v>
      </c>
      <c r="M1084" s="1" t="s">
        <v>114</v>
      </c>
      <c r="N1084" s="1" t="s">
        <v>115</v>
      </c>
    </row>
    <row r="1085" spans="1:14" x14ac:dyDescent="0.3">
      <c r="A1085">
        <v>1082</v>
      </c>
      <c r="B1085">
        <v>470</v>
      </c>
      <c r="C1085">
        <f>1/COUNTIF(B:B,pizza_sales[[#This Row],[order_id]])</f>
        <v>1</v>
      </c>
      <c r="D1085" s="1" t="s">
        <v>65</v>
      </c>
      <c r="E1085">
        <v>1</v>
      </c>
      <c r="F1085" s="2">
        <v>42217</v>
      </c>
      <c r="G1085" s="2" t="str">
        <f>TEXT(pizza_sales[[#This Row],[order_date]],"dddd")</f>
        <v>Saturday</v>
      </c>
      <c r="H1085" s="3">
        <v>0.65917824074074072</v>
      </c>
      <c r="I1085">
        <v>12</v>
      </c>
      <c r="J1085">
        <v>12</v>
      </c>
      <c r="K1085" s="1" t="s">
        <v>41</v>
      </c>
      <c r="L1085" s="1" t="s">
        <v>22</v>
      </c>
      <c r="M1085" s="1" t="s">
        <v>66</v>
      </c>
      <c r="N1085" s="1" t="s">
        <v>67</v>
      </c>
    </row>
    <row r="1086" spans="1:14" x14ac:dyDescent="0.3">
      <c r="A1086">
        <v>1083</v>
      </c>
      <c r="B1086">
        <v>471</v>
      </c>
      <c r="C1086">
        <f>1/COUNTIF(B:B,pizza_sales[[#This Row],[order_id]])</f>
        <v>1</v>
      </c>
      <c r="D1086" s="1" t="s">
        <v>100</v>
      </c>
      <c r="E1086">
        <v>1</v>
      </c>
      <c r="F1086" s="2">
        <v>42217</v>
      </c>
      <c r="G1086" s="2" t="str">
        <f>TEXT(pizza_sales[[#This Row],[order_date]],"dddd")</f>
        <v>Saturday</v>
      </c>
      <c r="H1086" s="3">
        <v>0.68085648148148148</v>
      </c>
      <c r="I1086">
        <v>12.75</v>
      </c>
      <c r="J1086">
        <v>12.75</v>
      </c>
      <c r="K1086" s="1" t="s">
        <v>41</v>
      </c>
      <c r="L1086" s="1" t="s">
        <v>22</v>
      </c>
      <c r="M1086" s="1" t="s">
        <v>101</v>
      </c>
      <c r="N1086" s="1" t="s">
        <v>102</v>
      </c>
    </row>
    <row r="1087" spans="1:14" x14ac:dyDescent="0.3">
      <c r="A1087">
        <v>1084</v>
      </c>
      <c r="B1087">
        <v>472</v>
      </c>
      <c r="C1087">
        <f>1/COUNTIF(B:B,pizza_sales[[#This Row],[order_id]])</f>
        <v>0.5</v>
      </c>
      <c r="D1087" s="1" t="s">
        <v>153</v>
      </c>
      <c r="E1087">
        <v>1</v>
      </c>
      <c r="F1087" s="2">
        <v>42217</v>
      </c>
      <c r="G1087" s="2" t="str">
        <f>TEXT(pizza_sales[[#This Row],[order_date]],"dddd")</f>
        <v>Saturday</v>
      </c>
      <c r="H1087" s="3">
        <v>0.68738425925925928</v>
      </c>
      <c r="I1087">
        <v>21</v>
      </c>
      <c r="J1087">
        <v>21</v>
      </c>
      <c r="K1087" s="1" t="s">
        <v>21</v>
      </c>
      <c r="L1087" s="1" t="s">
        <v>22</v>
      </c>
      <c r="M1087" s="1" t="s">
        <v>101</v>
      </c>
      <c r="N1087" s="1" t="s">
        <v>102</v>
      </c>
    </row>
    <row r="1088" spans="1:14" x14ac:dyDescent="0.3">
      <c r="A1088">
        <v>1085</v>
      </c>
      <c r="B1088">
        <v>472</v>
      </c>
      <c r="C1088">
        <f>1/COUNTIF(B:B,pizza_sales[[#This Row],[order_id]])</f>
        <v>0.5</v>
      </c>
      <c r="D1088" s="1" t="s">
        <v>159</v>
      </c>
      <c r="E1088">
        <v>1</v>
      </c>
      <c r="F1088" s="2">
        <v>42217</v>
      </c>
      <c r="G1088" s="2" t="str">
        <f>TEXT(pizza_sales[[#This Row],[order_date]],"dddd")</f>
        <v>Saturday</v>
      </c>
      <c r="H1088" s="3">
        <v>0.68738425925925928</v>
      </c>
      <c r="I1088">
        <v>16.75</v>
      </c>
      <c r="J1088">
        <v>16.75</v>
      </c>
      <c r="K1088" s="1" t="s">
        <v>13</v>
      </c>
      <c r="L1088" s="1" t="s">
        <v>22</v>
      </c>
      <c r="M1088" s="1" t="s">
        <v>101</v>
      </c>
      <c r="N1088" s="1" t="s">
        <v>102</v>
      </c>
    </row>
    <row r="1089" spans="1:14" x14ac:dyDescent="0.3">
      <c r="A1089">
        <v>1086</v>
      </c>
      <c r="B1089">
        <v>473</v>
      </c>
      <c r="C1089">
        <f>1/COUNTIF(B:B,pizza_sales[[#This Row],[order_id]])</f>
        <v>0.33333333333333331</v>
      </c>
      <c r="D1089" s="1" t="s">
        <v>142</v>
      </c>
      <c r="E1089">
        <v>1</v>
      </c>
      <c r="F1089" s="2">
        <v>42217</v>
      </c>
      <c r="G1089" s="2" t="str">
        <f>TEXT(pizza_sales[[#This Row],[order_date]],"dddd")</f>
        <v>Saturday</v>
      </c>
      <c r="H1089" s="3">
        <v>0.69545138888888891</v>
      </c>
      <c r="I1089">
        <v>16.5</v>
      </c>
      <c r="J1089">
        <v>16.5</v>
      </c>
      <c r="K1089" s="1" t="s">
        <v>21</v>
      </c>
      <c r="L1089" s="1" t="s">
        <v>14</v>
      </c>
      <c r="M1089" s="1" t="s">
        <v>15</v>
      </c>
      <c r="N1089" s="1" t="s">
        <v>16</v>
      </c>
    </row>
    <row r="1090" spans="1:14" x14ac:dyDescent="0.3">
      <c r="A1090">
        <v>1087</v>
      </c>
      <c r="B1090">
        <v>473</v>
      </c>
      <c r="C1090">
        <f>1/COUNTIF(B:B,pizza_sales[[#This Row],[order_id]])</f>
        <v>0.33333333333333331</v>
      </c>
      <c r="D1090" s="1" t="s">
        <v>145</v>
      </c>
      <c r="E1090">
        <v>1</v>
      </c>
      <c r="F1090" s="2">
        <v>42217</v>
      </c>
      <c r="G1090" s="2" t="str">
        <f>TEXT(pizza_sales[[#This Row],[order_date]],"dddd")</f>
        <v>Saturday</v>
      </c>
      <c r="H1090" s="3">
        <v>0.69545138888888891</v>
      </c>
      <c r="I1090">
        <v>16.5</v>
      </c>
      <c r="J1090">
        <v>16.5</v>
      </c>
      <c r="K1090" s="1" t="s">
        <v>13</v>
      </c>
      <c r="L1090" s="1" t="s">
        <v>26</v>
      </c>
      <c r="M1090" s="1" t="s">
        <v>38</v>
      </c>
      <c r="N1090" s="1" t="s">
        <v>39</v>
      </c>
    </row>
    <row r="1091" spans="1:14" x14ac:dyDescent="0.3">
      <c r="A1091">
        <v>1088</v>
      </c>
      <c r="B1091">
        <v>473</v>
      </c>
      <c r="C1091">
        <f>1/COUNTIF(B:B,pizza_sales[[#This Row],[order_id]])</f>
        <v>0.33333333333333331</v>
      </c>
      <c r="D1091" s="1" t="s">
        <v>147</v>
      </c>
      <c r="E1091">
        <v>1</v>
      </c>
      <c r="F1091" s="2">
        <v>42217</v>
      </c>
      <c r="G1091" s="2" t="str">
        <f>TEXT(pizza_sales[[#This Row],[order_date]],"dddd")</f>
        <v>Saturday</v>
      </c>
      <c r="H1091" s="3">
        <v>0.69545138888888891</v>
      </c>
      <c r="I1091">
        <v>16.75</v>
      </c>
      <c r="J1091">
        <v>16.75</v>
      </c>
      <c r="K1091" s="1" t="s">
        <v>13</v>
      </c>
      <c r="L1091" s="1" t="s">
        <v>33</v>
      </c>
      <c r="M1091" s="1" t="s">
        <v>70</v>
      </c>
      <c r="N1091" s="1" t="s">
        <v>71</v>
      </c>
    </row>
    <row r="1092" spans="1:14" x14ac:dyDescent="0.3">
      <c r="A1092">
        <v>1089</v>
      </c>
      <c r="B1092">
        <v>474</v>
      </c>
      <c r="C1092">
        <f>1/COUNTIF(B:B,pizza_sales[[#This Row],[order_id]])</f>
        <v>0.5</v>
      </c>
      <c r="D1092" s="1" t="s">
        <v>51</v>
      </c>
      <c r="E1092">
        <v>1</v>
      </c>
      <c r="F1092" s="2">
        <v>42217</v>
      </c>
      <c r="G1092" s="2" t="str">
        <f>TEXT(pizza_sales[[#This Row],[order_date]],"dddd")</f>
        <v>Saturday</v>
      </c>
      <c r="H1092" s="3">
        <v>0.69986111111111116</v>
      </c>
      <c r="I1092">
        <v>12</v>
      </c>
      <c r="J1092">
        <v>12</v>
      </c>
      <c r="K1092" s="1" t="s">
        <v>41</v>
      </c>
      <c r="L1092" s="1" t="s">
        <v>22</v>
      </c>
      <c r="M1092" s="1" t="s">
        <v>52</v>
      </c>
      <c r="N1092" s="1" t="s">
        <v>53</v>
      </c>
    </row>
    <row r="1093" spans="1:14" x14ac:dyDescent="0.3">
      <c r="A1093">
        <v>1090</v>
      </c>
      <c r="B1093">
        <v>474</v>
      </c>
      <c r="C1093">
        <f>1/COUNTIF(B:B,pizza_sales[[#This Row],[order_id]])</f>
        <v>0.5</v>
      </c>
      <c r="D1093" s="1" t="s">
        <v>126</v>
      </c>
      <c r="E1093">
        <v>1</v>
      </c>
      <c r="F1093" s="2">
        <v>42217</v>
      </c>
      <c r="G1093" s="2" t="str">
        <f>TEXT(pizza_sales[[#This Row],[order_date]],"dddd")</f>
        <v>Saturday</v>
      </c>
      <c r="H1093" s="3">
        <v>0.69986111111111116</v>
      </c>
      <c r="I1093">
        <v>9.75</v>
      </c>
      <c r="J1093">
        <v>9.75</v>
      </c>
      <c r="K1093" s="1" t="s">
        <v>41</v>
      </c>
      <c r="L1093" s="1" t="s">
        <v>14</v>
      </c>
      <c r="M1093" s="1" t="s">
        <v>78</v>
      </c>
      <c r="N1093" s="1" t="s">
        <v>79</v>
      </c>
    </row>
    <row r="1094" spans="1:14" x14ac:dyDescent="0.3">
      <c r="A1094">
        <v>1091</v>
      </c>
      <c r="B1094">
        <v>475</v>
      </c>
      <c r="C1094">
        <f>1/COUNTIF(B:B,pizza_sales[[#This Row],[order_id]])</f>
        <v>0.5</v>
      </c>
      <c r="D1094" s="1" t="s">
        <v>84</v>
      </c>
      <c r="E1094">
        <v>1</v>
      </c>
      <c r="F1094" s="2">
        <v>42217</v>
      </c>
      <c r="G1094" s="2" t="str">
        <f>TEXT(pizza_sales[[#This Row],[order_date]],"dddd")</f>
        <v>Saturday</v>
      </c>
      <c r="H1094" s="3">
        <v>0.71894675925925922</v>
      </c>
      <c r="I1094">
        <v>12</v>
      </c>
      <c r="J1094">
        <v>12</v>
      </c>
      <c r="K1094" s="1" t="s">
        <v>41</v>
      </c>
      <c r="L1094" s="1" t="s">
        <v>14</v>
      </c>
      <c r="M1094" s="1" t="s">
        <v>85</v>
      </c>
      <c r="N1094" s="1" t="s">
        <v>86</v>
      </c>
    </row>
    <row r="1095" spans="1:14" x14ac:dyDescent="0.3">
      <c r="A1095">
        <v>1092</v>
      </c>
      <c r="B1095">
        <v>475</v>
      </c>
      <c r="C1095">
        <f>1/COUNTIF(B:B,pizza_sales[[#This Row],[order_id]])</f>
        <v>0.5</v>
      </c>
      <c r="D1095" s="1" t="s">
        <v>32</v>
      </c>
      <c r="E1095">
        <v>1</v>
      </c>
      <c r="F1095" s="2">
        <v>42217</v>
      </c>
      <c r="G1095" s="2" t="str">
        <f>TEXT(pizza_sales[[#This Row],[order_date]],"dddd")</f>
        <v>Saturday</v>
      </c>
      <c r="H1095" s="3">
        <v>0.71894675925925922</v>
      </c>
      <c r="I1095">
        <v>20.75</v>
      </c>
      <c r="J1095">
        <v>20.75</v>
      </c>
      <c r="K1095" s="1" t="s">
        <v>21</v>
      </c>
      <c r="L1095" s="1" t="s">
        <v>33</v>
      </c>
      <c r="M1095" s="1" t="s">
        <v>34</v>
      </c>
      <c r="N1095" s="1" t="s">
        <v>35</v>
      </c>
    </row>
    <row r="1096" spans="1:14" x14ac:dyDescent="0.3">
      <c r="A1096">
        <v>1093</v>
      </c>
      <c r="B1096">
        <v>476</v>
      </c>
      <c r="C1096">
        <f>1/COUNTIF(B:B,pizza_sales[[#This Row],[order_id]])</f>
        <v>0.33333333333333331</v>
      </c>
      <c r="D1096" s="1" t="s">
        <v>119</v>
      </c>
      <c r="E1096">
        <v>1</v>
      </c>
      <c r="F1096" s="2">
        <v>42217</v>
      </c>
      <c r="G1096" s="2" t="str">
        <f>TEXT(pizza_sales[[#This Row],[order_date]],"dddd")</f>
        <v>Saturday</v>
      </c>
      <c r="H1096" s="3">
        <v>0.72773148148148148</v>
      </c>
      <c r="I1096">
        <v>12.5</v>
      </c>
      <c r="J1096">
        <v>12.5</v>
      </c>
      <c r="K1096" s="1" t="s">
        <v>13</v>
      </c>
      <c r="L1096" s="1" t="s">
        <v>14</v>
      </c>
      <c r="M1096" s="1" t="s">
        <v>78</v>
      </c>
      <c r="N1096" s="1" t="s">
        <v>79</v>
      </c>
    </row>
    <row r="1097" spans="1:14" x14ac:dyDescent="0.3">
      <c r="A1097">
        <v>1094</v>
      </c>
      <c r="B1097">
        <v>476</v>
      </c>
      <c r="C1097">
        <f>1/COUNTIF(B:B,pizza_sales[[#This Row],[order_id]])</f>
        <v>0.33333333333333331</v>
      </c>
      <c r="D1097" s="1" t="s">
        <v>37</v>
      </c>
      <c r="E1097">
        <v>1</v>
      </c>
      <c r="F1097" s="2">
        <v>42217</v>
      </c>
      <c r="G1097" s="2" t="str">
        <f>TEXT(pizza_sales[[#This Row],[order_date]],"dddd")</f>
        <v>Saturday</v>
      </c>
      <c r="H1097" s="3">
        <v>0.72773148148148148</v>
      </c>
      <c r="I1097">
        <v>20.75</v>
      </c>
      <c r="J1097">
        <v>20.75</v>
      </c>
      <c r="K1097" s="1" t="s">
        <v>21</v>
      </c>
      <c r="L1097" s="1" t="s">
        <v>26</v>
      </c>
      <c r="M1097" s="1" t="s">
        <v>38</v>
      </c>
      <c r="N1097" s="1" t="s">
        <v>39</v>
      </c>
    </row>
    <row r="1098" spans="1:14" x14ac:dyDescent="0.3">
      <c r="A1098">
        <v>1095</v>
      </c>
      <c r="B1098">
        <v>476</v>
      </c>
      <c r="C1098">
        <f>1/COUNTIF(B:B,pizza_sales[[#This Row],[order_id]])</f>
        <v>0.33333333333333331</v>
      </c>
      <c r="D1098" s="1" t="s">
        <v>154</v>
      </c>
      <c r="E1098">
        <v>1</v>
      </c>
      <c r="F1098" s="2">
        <v>42217</v>
      </c>
      <c r="G1098" s="2" t="str">
        <f>TEXT(pizza_sales[[#This Row],[order_date]],"dddd")</f>
        <v>Saturday</v>
      </c>
      <c r="H1098" s="3">
        <v>0.72773148148148148</v>
      </c>
      <c r="I1098">
        <v>16</v>
      </c>
      <c r="J1098">
        <v>16</v>
      </c>
      <c r="K1098" s="1" t="s">
        <v>13</v>
      </c>
      <c r="L1098" s="1" t="s">
        <v>22</v>
      </c>
      <c r="M1098" s="1" t="s">
        <v>66</v>
      </c>
      <c r="N1098" s="1" t="s">
        <v>67</v>
      </c>
    </row>
    <row r="1099" spans="1:14" x14ac:dyDescent="0.3">
      <c r="A1099">
        <v>1096</v>
      </c>
      <c r="B1099">
        <v>477</v>
      </c>
      <c r="C1099">
        <f>1/COUNTIF(B:B,pizza_sales[[#This Row],[order_id]])</f>
        <v>0.5</v>
      </c>
      <c r="D1099" s="1" t="s">
        <v>128</v>
      </c>
      <c r="E1099">
        <v>1</v>
      </c>
      <c r="F1099" s="2">
        <v>42217</v>
      </c>
      <c r="G1099" s="2" t="str">
        <f>TEXT(pizza_sales[[#This Row],[order_date]],"dddd")</f>
        <v>Saturday</v>
      </c>
      <c r="H1099" s="3">
        <v>0.72921296296296301</v>
      </c>
      <c r="I1099">
        <v>16</v>
      </c>
      <c r="J1099">
        <v>16</v>
      </c>
      <c r="K1099" s="1" t="s">
        <v>13</v>
      </c>
      <c r="L1099" s="1" t="s">
        <v>22</v>
      </c>
      <c r="M1099" s="1" t="s">
        <v>52</v>
      </c>
      <c r="N1099" s="1" t="s">
        <v>53</v>
      </c>
    </row>
    <row r="1100" spans="1:14" x14ac:dyDescent="0.3">
      <c r="A1100">
        <v>1097</v>
      </c>
      <c r="B1100">
        <v>477</v>
      </c>
      <c r="C1100">
        <f>1/COUNTIF(B:B,pizza_sales[[#This Row],[order_id]])</f>
        <v>0.5</v>
      </c>
      <c r="D1100" s="1" t="s">
        <v>29</v>
      </c>
      <c r="E1100">
        <v>1</v>
      </c>
      <c r="F1100" s="2">
        <v>42217</v>
      </c>
      <c r="G1100" s="2" t="str">
        <f>TEXT(pizza_sales[[#This Row],[order_date]],"dddd")</f>
        <v>Saturday</v>
      </c>
      <c r="H1100" s="3">
        <v>0.72921296296296301</v>
      </c>
      <c r="I1100">
        <v>16</v>
      </c>
      <c r="J1100">
        <v>16</v>
      </c>
      <c r="K1100" s="1" t="s">
        <v>13</v>
      </c>
      <c r="L1100" s="1" t="s">
        <v>22</v>
      </c>
      <c r="M1100" s="1" t="s">
        <v>30</v>
      </c>
      <c r="N1100" s="1" t="s">
        <v>31</v>
      </c>
    </row>
    <row r="1101" spans="1:14" x14ac:dyDescent="0.3">
      <c r="A1101">
        <v>1098</v>
      </c>
      <c r="B1101">
        <v>478</v>
      </c>
      <c r="C1101">
        <f>1/COUNTIF(B:B,pizza_sales[[#This Row],[order_id]])</f>
        <v>0.5</v>
      </c>
      <c r="D1101" s="1" t="s">
        <v>96</v>
      </c>
      <c r="E1101">
        <v>1</v>
      </c>
      <c r="F1101" s="2">
        <v>42217</v>
      </c>
      <c r="G1101" s="2" t="str">
        <f>TEXT(pizza_sales[[#This Row],[order_date]],"dddd")</f>
        <v>Saturday</v>
      </c>
      <c r="H1101" s="3">
        <v>0.73328703703703701</v>
      </c>
      <c r="I1101">
        <v>16.25</v>
      </c>
      <c r="J1101">
        <v>16.25</v>
      </c>
      <c r="K1101" s="1" t="s">
        <v>13</v>
      </c>
      <c r="L1101" s="1" t="s">
        <v>26</v>
      </c>
      <c r="M1101" s="1" t="s">
        <v>97</v>
      </c>
      <c r="N1101" s="1" t="s">
        <v>98</v>
      </c>
    </row>
    <row r="1102" spans="1:14" x14ac:dyDescent="0.3">
      <c r="A1102">
        <v>1099</v>
      </c>
      <c r="B1102">
        <v>478</v>
      </c>
      <c r="C1102">
        <f>1/COUNTIF(B:B,pizza_sales[[#This Row],[order_id]])</f>
        <v>0.5</v>
      </c>
      <c r="D1102" s="1" t="s">
        <v>134</v>
      </c>
      <c r="E1102">
        <v>1</v>
      </c>
      <c r="F1102" s="2">
        <v>42217</v>
      </c>
      <c r="G1102" s="2" t="str">
        <f>TEXT(pizza_sales[[#This Row],[order_date]],"dddd")</f>
        <v>Saturday</v>
      </c>
      <c r="H1102" s="3">
        <v>0.73328703703703701</v>
      </c>
      <c r="I1102">
        <v>16.75</v>
      </c>
      <c r="J1102">
        <v>16.75</v>
      </c>
      <c r="K1102" s="1" t="s">
        <v>13</v>
      </c>
      <c r="L1102" s="1" t="s">
        <v>33</v>
      </c>
      <c r="M1102" s="1" t="s">
        <v>124</v>
      </c>
      <c r="N1102" s="1" t="s">
        <v>125</v>
      </c>
    </row>
    <row r="1103" spans="1:14" x14ac:dyDescent="0.3">
      <c r="A1103">
        <v>1100</v>
      </c>
      <c r="B1103">
        <v>479</v>
      </c>
      <c r="C1103">
        <f>1/COUNTIF(B:B,pizza_sales[[#This Row],[order_id]])</f>
        <v>0.5</v>
      </c>
      <c r="D1103" s="1" t="s">
        <v>20</v>
      </c>
      <c r="E1103">
        <v>1</v>
      </c>
      <c r="F1103" s="2">
        <v>42217</v>
      </c>
      <c r="G1103" s="2" t="str">
        <f>TEXT(pizza_sales[[#This Row],[order_date]],"dddd")</f>
        <v>Saturday</v>
      </c>
      <c r="H1103" s="3">
        <v>0.73406249999999995</v>
      </c>
      <c r="I1103">
        <v>18.5</v>
      </c>
      <c r="J1103">
        <v>18.5</v>
      </c>
      <c r="K1103" s="1" t="s">
        <v>21</v>
      </c>
      <c r="L1103" s="1" t="s">
        <v>22</v>
      </c>
      <c r="M1103" s="1" t="s">
        <v>23</v>
      </c>
      <c r="N1103" s="1" t="s">
        <v>24</v>
      </c>
    </row>
    <row r="1104" spans="1:14" x14ac:dyDescent="0.3">
      <c r="A1104">
        <v>1101</v>
      </c>
      <c r="B1104">
        <v>479</v>
      </c>
      <c r="C1104">
        <f>1/COUNTIF(B:B,pizza_sales[[#This Row],[order_id]])</f>
        <v>0.5</v>
      </c>
      <c r="D1104" s="1" t="s">
        <v>54</v>
      </c>
      <c r="E1104">
        <v>2</v>
      </c>
      <c r="F1104" s="2">
        <v>42217</v>
      </c>
      <c r="G1104" s="2" t="str">
        <f>TEXT(pizza_sales[[#This Row],[order_date]],"dddd")</f>
        <v>Saturday</v>
      </c>
      <c r="H1104" s="3">
        <v>0.73406249999999995</v>
      </c>
      <c r="I1104">
        <v>20.5</v>
      </c>
      <c r="J1104">
        <v>41</v>
      </c>
      <c r="K1104" s="1" t="s">
        <v>21</v>
      </c>
      <c r="L1104" s="1" t="s">
        <v>14</v>
      </c>
      <c r="M1104" s="1" t="s">
        <v>55</v>
      </c>
      <c r="N1104" s="1" t="s">
        <v>56</v>
      </c>
    </row>
    <row r="1105" spans="1:14" x14ac:dyDescent="0.3">
      <c r="A1105">
        <v>1102</v>
      </c>
      <c r="B1105">
        <v>480</v>
      </c>
      <c r="C1105">
        <f>1/COUNTIF(B:B,pizza_sales[[#This Row],[order_id]])</f>
        <v>1</v>
      </c>
      <c r="D1105" s="1" t="s">
        <v>119</v>
      </c>
      <c r="E1105">
        <v>1</v>
      </c>
      <c r="F1105" s="2">
        <v>42217</v>
      </c>
      <c r="G1105" s="2" t="str">
        <f>TEXT(pizza_sales[[#This Row],[order_date]],"dddd")</f>
        <v>Saturday</v>
      </c>
      <c r="H1105" s="3">
        <v>0.73716435185185181</v>
      </c>
      <c r="I1105">
        <v>12.5</v>
      </c>
      <c r="J1105">
        <v>12.5</v>
      </c>
      <c r="K1105" s="1" t="s">
        <v>13</v>
      </c>
      <c r="L1105" s="1" t="s">
        <v>14</v>
      </c>
      <c r="M1105" s="1" t="s">
        <v>78</v>
      </c>
      <c r="N1105" s="1" t="s">
        <v>79</v>
      </c>
    </row>
    <row r="1106" spans="1:14" x14ac:dyDescent="0.3">
      <c r="A1106">
        <v>1103</v>
      </c>
      <c r="B1106">
        <v>481</v>
      </c>
      <c r="C1106">
        <f>1/COUNTIF(B:B,pizza_sales[[#This Row],[order_id]])</f>
        <v>0.5</v>
      </c>
      <c r="D1106" s="1" t="s">
        <v>126</v>
      </c>
      <c r="E1106">
        <v>1</v>
      </c>
      <c r="F1106" s="2">
        <v>42217</v>
      </c>
      <c r="G1106" s="2" t="str">
        <f>TEXT(pizza_sales[[#This Row],[order_date]],"dddd")</f>
        <v>Saturday</v>
      </c>
      <c r="H1106" s="3">
        <v>0.73723379629629626</v>
      </c>
      <c r="I1106">
        <v>9.75</v>
      </c>
      <c r="J1106">
        <v>9.75</v>
      </c>
      <c r="K1106" s="1" t="s">
        <v>41</v>
      </c>
      <c r="L1106" s="1" t="s">
        <v>14</v>
      </c>
      <c r="M1106" s="1" t="s">
        <v>78</v>
      </c>
      <c r="N1106" s="1" t="s">
        <v>79</v>
      </c>
    </row>
    <row r="1107" spans="1:14" x14ac:dyDescent="0.3">
      <c r="A1107">
        <v>1104</v>
      </c>
      <c r="B1107">
        <v>481</v>
      </c>
      <c r="C1107">
        <f>1/COUNTIF(B:B,pizza_sales[[#This Row],[order_id]])</f>
        <v>0.5</v>
      </c>
      <c r="D1107" s="1" t="s">
        <v>157</v>
      </c>
      <c r="E1107">
        <v>1</v>
      </c>
      <c r="F1107" s="2">
        <v>42217</v>
      </c>
      <c r="G1107" s="2" t="str">
        <f>TEXT(pizza_sales[[#This Row],[order_date]],"dddd")</f>
        <v>Saturday</v>
      </c>
      <c r="H1107" s="3">
        <v>0.73723379629629626</v>
      </c>
      <c r="I1107">
        <v>12</v>
      </c>
      <c r="J1107">
        <v>12</v>
      </c>
      <c r="K1107" s="1" t="s">
        <v>41</v>
      </c>
      <c r="L1107" s="1" t="s">
        <v>22</v>
      </c>
      <c r="M1107" s="1" t="s">
        <v>110</v>
      </c>
      <c r="N1107" s="1" t="s">
        <v>111</v>
      </c>
    </row>
    <row r="1108" spans="1:14" x14ac:dyDescent="0.3">
      <c r="A1108">
        <v>1105</v>
      </c>
      <c r="B1108">
        <v>482</v>
      </c>
      <c r="C1108">
        <f>1/COUNTIF(B:B,pizza_sales[[#This Row],[order_id]])</f>
        <v>0.33333333333333331</v>
      </c>
      <c r="D1108" s="1" t="s">
        <v>127</v>
      </c>
      <c r="E1108">
        <v>1</v>
      </c>
      <c r="F1108" s="2">
        <v>42217</v>
      </c>
      <c r="G1108" s="2" t="str">
        <f>TEXT(pizza_sales[[#This Row],[order_date]],"dddd")</f>
        <v>Saturday</v>
      </c>
      <c r="H1108" s="3">
        <v>0.74493055555555554</v>
      </c>
      <c r="I1108">
        <v>20.25</v>
      </c>
      <c r="J1108">
        <v>20.25</v>
      </c>
      <c r="K1108" s="1" t="s">
        <v>21</v>
      </c>
      <c r="L1108" s="1" t="s">
        <v>22</v>
      </c>
      <c r="M1108" s="1" t="s">
        <v>52</v>
      </c>
      <c r="N1108" s="1" t="s">
        <v>53</v>
      </c>
    </row>
    <row r="1109" spans="1:14" x14ac:dyDescent="0.3">
      <c r="A1109">
        <v>1106</v>
      </c>
      <c r="B1109">
        <v>482</v>
      </c>
      <c r="C1109">
        <f>1/COUNTIF(B:B,pizza_sales[[#This Row],[order_id]])</f>
        <v>0.33333333333333331</v>
      </c>
      <c r="D1109" s="1" t="s">
        <v>36</v>
      </c>
      <c r="E1109">
        <v>1</v>
      </c>
      <c r="F1109" s="2">
        <v>42217</v>
      </c>
      <c r="G1109" s="2" t="str">
        <f>TEXT(pizza_sales[[#This Row],[order_date]],"dddd")</f>
        <v>Saturday</v>
      </c>
      <c r="H1109" s="3">
        <v>0.74493055555555554</v>
      </c>
      <c r="I1109">
        <v>16.5</v>
      </c>
      <c r="J1109">
        <v>16.5</v>
      </c>
      <c r="K1109" s="1" t="s">
        <v>13</v>
      </c>
      <c r="L1109" s="1" t="s">
        <v>26</v>
      </c>
      <c r="M1109" s="1" t="s">
        <v>27</v>
      </c>
      <c r="N1109" s="1" t="s">
        <v>28</v>
      </c>
    </row>
    <row r="1110" spans="1:14" x14ac:dyDescent="0.3">
      <c r="A1110">
        <v>1107</v>
      </c>
      <c r="B1110">
        <v>482</v>
      </c>
      <c r="C1110">
        <f>1/COUNTIF(B:B,pizza_sales[[#This Row],[order_id]])</f>
        <v>0.33333333333333331</v>
      </c>
      <c r="D1110" s="1" t="s">
        <v>150</v>
      </c>
      <c r="E1110">
        <v>1</v>
      </c>
      <c r="F1110" s="2">
        <v>42217</v>
      </c>
      <c r="G1110" s="2" t="str">
        <f>TEXT(pizza_sales[[#This Row],[order_date]],"dddd")</f>
        <v>Saturday</v>
      </c>
      <c r="H1110" s="3">
        <v>0.74493055555555554</v>
      </c>
      <c r="I1110">
        <v>12.5</v>
      </c>
      <c r="J1110">
        <v>12.5</v>
      </c>
      <c r="K1110" s="1" t="s">
        <v>41</v>
      </c>
      <c r="L1110" s="1" t="s">
        <v>26</v>
      </c>
      <c r="M1110" s="1" t="s">
        <v>60</v>
      </c>
      <c r="N1110" s="1" t="s">
        <v>61</v>
      </c>
    </row>
    <row r="1111" spans="1:14" x14ac:dyDescent="0.3">
      <c r="A1111">
        <v>1108</v>
      </c>
      <c r="B1111">
        <v>483</v>
      </c>
      <c r="C1111">
        <f>1/COUNTIF(B:B,pizza_sales[[#This Row],[order_id]])</f>
        <v>0.25</v>
      </c>
      <c r="D1111" s="1" t="s">
        <v>72</v>
      </c>
      <c r="E1111">
        <v>1</v>
      </c>
      <c r="F1111" s="2">
        <v>42217</v>
      </c>
      <c r="G1111" s="2" t="str">
        <f>TEXT(pizza_sales[[#This Row],[order_date]],"dddd")</f>
        <v>Saturday</v>
      </c>
      <c r="H1111" s="3">
        <v>0.74589120370370365</v>
      </c>
      <c r="I1111">
        <v>20.75</v>
      </c>
      <c r="J1111">
        <v>20.75</v>
      </c>
      <c r="K1111" s="1" t="s">
        <v>21</v>
      </c>
      <c r="L1111" s="1" t="s">
        <v>33</v>
      </c>
      <c r="M1111" s="1" t="s">
        <v>42</v>
      </c>
      <c r="N1111" s="1" t="s">
        <v>43</v>
      </c>
    </row>
    <row r="1112" spans="1:14" x14ac:dyDescent="0.3">
      <c r="A1112">
        <v>1109</v>
      </c>
      <c r="B1112">
        <v>483</v>
      </c>
      <c r="C1112">
        <f>1/COUNTIF(B:B,pizza_sales[[#This Row],[order_id]])</f>
        <v>0.25</v>
      </c>
      <c r="D1112" s="1" t="s">
        <v>93</v>
      </c>
      <c r="E1112">
        <v>1</v>
      </c>
      <c r="F1112" s="2">
        <v>42217</v>
      </c>
      <c r="G1112" s="2" t="str">
        <f>TEXT(pizza_sales[[#This Row],[order_date]],"dddd")</f>
        <v>Saturday</v>
      </c>
      <c r="H1112" s="3">
        <v>0.74589120370370365</v>
      </c>
      <c r="I1112">
        <v>12</v>
      </c>
      <c r="J1112">
        <v>12</v>
      </c>
      <c r="K1112" s="1" t="s">
        <v>41</v>
      </c>
      <c r="L1112" s="1" t="s">
        <v>14</v>
      </c>
      <c r="M1112" s="1" t="s">
        <v>94</v>
      </c>
      <c r="N1112" s="1" t="s">
        <v>95</v>
      </c>
    </row>
    <row r="1113" spans="1:14" x14ac:dyDescent="0.3">
      <c r="A1113">
        <v>1110</v>
      </c>
      <c r="B1113">
        <v>483</v>
      </c>
      <c r="C1113">
        <f>1/COUNTIF(B:B,pizza_sales[[#This Row],[order_id]])</f>
        <v>0.25</v>
      </c>
      <c r="D1113" s="1" t="s">
        <v>143</v>
      </c>
      <c r="E1113">
        <v>1</v>
      </c>
      <c r="F1113" s="2">
        <v>42217</v>
      </c>
      <c r="G1113" s="2" t="str">
        <f>TEXT(pizza_sales[[#This Row],[order_date]],"dddd")</f>
        <v>Saturday</v>
      </c>
      <c r="H1113" s="3">
        <v>0.74589120370370365</v>
      </c>
      <c r="I1113">
        <v>11</v>
      </c>
      <c r="J1113">
        <v>11</v>
      </c>
      <c r="K1113" s="1" t="s">
        <v>41</v>
      </c>
      <c r="L1113" s="1" t="s">
        <v>14</v>
      </c>
      <c r="M1113" s="1" t="s">
        <v>130</v>
      </c>
      <c r="N1113" s="1" t="s">
        <v>131</v>
      </c>
    </row>
    <row r="1114" spans="1:14" x14ac:dyDescent="0.3">
      <c r="A1114">
        <v>1111</v>
      </c>
      <c r="B1114">
        <v>483</v>
      </c>
      <c r="C1114">
        <f>1/COUNTIF(B:B,pizza_sales[[#This Row],[order_id]])</f>
        <v>0.25</v>
      </c>
      <c r="D1114" s="1" t="s">
        <v>158</v>
      </c>
      <c r="E1114">
        <v>1</v>
      </c>
      <c r="F1114" s="2">
        <v>42217</v>
      </c>
      <c r="G1114" s="2" t="str">
        <f>TEXT(pizza_sales[[#This Row],[order_date]],"dddd")</f>
        <v>Saturday</v>
      </c>
      <c r="H1114" s="3">
        <v>0.74589120370370365</v>
      </c>
      <c r="I1114">
        <v>16.5</v>
      </c>
      <c r="J1114">
        <v>16.5</v>
      </c>
      <c r="K1114" s="1" t="s">
        <v>13</v>
      </c>
      <c r="L1114" s="1" t="s">
        <v>26</v>
      </c>
      <c r="M1114" s="1" t="s">
        <v>60</v>
      </c>
      <c r="N1114" s="1" t="s">
        <v>61</v>
      </c>
    </row>
    <row r="1115" spans="1:14" x14ac:dyDescent="0.3">
      <c r="A1115">
        <v>1112</v>
      </c>
      <c r="B1115">
        <v>484</v>
      </c>
      <c r="C1115">
        <f>1/COUNTIF(B:B,pizza_sales[[#This Row],[order_id]])</f>
        <v>0.5</v>
      </c>
      <c r="D1115" s="1" t="s">
        <v>90</v>
      </c>
      <c r="E1115">
        <v>1</v>
      </c>
      <c r="F1115" s="2">
        <v>42217</v>
      </c>
      <c r="G1115" s="2" t="str">
        <f>TEXT(pizza_sales[[#This Row],[order_date]],"dddd")</f>
        <v>Saturday</v>
      </c>
      <c r="H1115" s="3">
        <v>0.75201388888888887</v>
      </c>
      <c r="I1115">
        <v>17.95</v>
      </c>
      <c r="J1115">
        <v>17.95</v>
      </c>
      <c r="K1115" s="1" t="s">
        <v>21</v>
      </c>
      <c r="L1115" s="1" t="s">
        <v>22</v>
      </c>
      <c r="M1115" s="1" t="s">
        <v>91</v>
      </c>
      <c r="N1115" s="1" t="s">
        <v>92</v>
      </c>
    </row>
    <row r="1116" spans="1:14" x14ac:dyDescent="0.3">
      <c r="A1116">
        <v>1113</v>
      </c>
      <c r="B1116">
        <v>484</v>
      </c>
      <c r="C1116">
        <f>1/COUNTIF(B:B,pizza_sales[[#This Row],[order_id]])</f>
        <v>0.5</v>
      </c>
      <c r="D1116" s="1" t="s">
        <v>68</v>
      </c>
      <c r="E1116">
        <v>1</v>
      </c>
      <c r="F1116" s="2">
        <v>42217</v>
      </c>
      <c r="G1116" s="2" t="str">
        <f>TEXT(pizza_sales[[#This Row],[order_date]],"dddd")</f>
        <v>Saturday</v>
      </c>
      <c r="H1116" s="3">
        <v>0.75201388888888887</v>
      </c>
      <c r="I1116">
        <v>20.25</v>
      </c>
      <c r="J1116">
        <v>20.25</v>
      </c>
      <c r="K1116" s="1" t="s">
        <v>21</v>
      </c>
      <c r="L1116" s="1" t="s">
        <v>22</v>
      </c>
      <c r="M1116" s="1" t="s">
        <v>30</v>
      </c>
      <c r="N1116" s="1" t="s">
        <v>31</v>
      </c>
    </row>
    <row r="1117" spans="1:14" x14ac:dyDescent="0.3">
      <c r="A1117">
        <v>1114</v>
      </c>
      <c r="B1117">
        <v>485</v>
      </c>
      <c r="C1117">
        <f>1/COUNTIF(B:B,pizza_sales[[#This Row],[order_id]])</f>
        <v>1</v>
      </c>
      <c r="D1117" s="1" t="s">
        <v>76</v>
      </c>
      <c r="E1117">
        <v>1</v>
      </c>
      <c r="F1117" s="2">
        <v>42217</v>
      </c>
      <c r="G1117" s="2" t="str">
        <f>TEXT(pizza_sales[[#This Row],[order_date]],"dddd")</f>
        <v>Saturday</v>
      </c>
      <c r="H1117" s="3">
        <v>0.75521990740740741</v>
      </c>
      <c r="I1117">
        <v>16.75</v>
      </c>
      <c r="J1117">
        <v>16.75</v>
      </c>
      <c r="K1117" s="1" t="s">
        <v>13</v>
      </c>
      <c r="L1117" s="1" t="s">
        <v>33</v>
      </c>
      <c r="M1117" s="1" t="s">
        <v>74</v>
      </c>
      <c r="N1117" s="1" t="s">
        <v>75</v>
      </c>
    </row>
    <row r="1118" spans="1:14" x14ac:dyDescent="0.3">
      <c r="A1118">
        <v>1115</v>
      </c>
      <c r="B1118">
        <v>486</v>
      </c>
      <c r="C1118">
        <f>1/COUNTIF(B:B,pizza_sales[[#This Row],[order_id]])</f>
        <v>1</v>
      </c>
      <c r="D1118" s="1" t="s">
        <v>47</v>
      </c>
      <c r="E1118">
        <v>1</v>
      </c>
      <c r="F1118" s="2">
        <v>42217</v>
      </c>
      <c r="G1118" s="2" t="str">
        <f>TEXT(pizza_sales[[#This Row],[order_date]],"dddd")</f>
        <v>Saturday</v>
      </c>
      <c r="H1118" s="3">
        <v>0.76050925925925927</v>
      </c>
      <c r="I1118">
        <v>12.5</v>
      </c>
      <c r="J1118">
        <v>12.5</v>
      </c>
      <c r="K1118" s="1" t="s">
        <v>41</v>
      </c>
      <c r="L1118" s="1" t="s">
        <v>26</v>
      </c>
      <c r="M1118" s="1" t="s">
        <v>48</v>
      </c>
      <c r="N1118" s="1" t="s">
        <v>49</v>
      </c>
    </row>
    <row r="1119" spans="1:14" x14ac:dyDescent="0.3">
      <c r="A1119">
        <v>1116</v>
      </c>
      <c r="B1119">
        <v>487</v>
      </c>
      <c r="C1119">
        <f>1/COUNTIF(B:B,pizza_sales[[#This Row],[order_id]])</f>
        <v>0.33333333333333331</v>
      </c>
      <c r="D1119" s="1" t="s">
        <v>132</v>
      </c>
      <c r="E1119">
        <v>1</v>
      </c>
      <c r="F1119" s="2">
        <v>42217</v>
      </c>
      <c r="G1119" s="2" t="str">
        <f>TEXT(pizza_sales[[#This Row],[order_date]],"dddd")</f>
        <v>Saturday</v>
      </c>
      <c r="H1119" s="3">
        <v>0.77101851851851855</v>
      </c>
      <c r="I1119">
        <v>10.5</v>
      </c>
      <c r="J1119">
        <v>10.5</v>
      </c>
      <c r="K1119" s="1" t="s">
        <v>41</v>
      </c>
      <c r="L1119" s="1" t="s">
        <v>14</v>
      </c>
      <c r="M1119" s="1" t="s">
        <v>15</v>
      </c>
      <c r="N1119" s="1" t="s">
        <v>16</v>
      </c>
    </row>
    <row r="1120" spans="1:14" x14ac:dyDescent="0.3">
      <c r="A1120">
        <v>1117</v>
      </c>
      <c r="B1120">
        <v>487</v>
      </c>
      <c r="C1120">
        <f>1/COUNTIF(B:B,pizza_sales[[#This Row],[order_id]])</f>
        <v>0.33333333333333331</v>
      </c>
      <c r="D1120" s="1" t="s">
        <v>113</v>
      </c>
      <c r="E1120">
        <v>1</v>
      </c>
      <c r="F1120" s="2">
        <v>42217</v>
      </c>
      <c r="G1120" s="2" t="str">
        <f>TEXT(pizza_sales[[#This Row],[order_date]],"dddd")</f>
        <v>Saturday</v>
      </c>
      <c r="H1120" s="3">
        <v>0.77101851851851855</v>
      </c>
      <c r="I1120">
        <v>20.25</v>
      </c>
      <c r="J1120">
        <v>20.25</v>
      </c>
      <c r="K1120" s="1" t="s">
        <v>21</v>
      </c>
      <c r="L1120" s="1" t="s">
        <v>26</v>
      </c>
      <c r="M1120" s="1" t="s">
        <v>114</v>
      </c>
      <c r="N1120" s="1" t="s">
        <v>115</v>
      </c>
    </row>
    <row r="1121" spans="1:14" x14ac:dyDescent="0.3">
      <c r="A1121">
        <v>1118</v>
      </c>
      <c r="B1121">
        <v>487</v>
      </c>
      <c r="C1121">
        <f>1/COUNTIF(B:B,pizza_sales[[#This Row],[order_id]])</f>
        <v>0.33333333333333331</v>
      </c>
      <c r="D1121" s="1" t="s">
        <v>109</v>
      </c>
      <c r="E1121">
        <v>1</v>
      </c>
      <c r="F1121" s="2">
        <v>42217</v>
      </c>
      <c r="G1121" s="2" t="str">
        <f>TEXT(pizza_sales[[#This Row],[order_date]],"dddd")</f>
        <v>Saturday</v>
      </c>
      <c r="H1121" s="3">
        <v>0.77101851851851855</v>
      </c>
      <c r="I1121">
        <v>20.25</v>
      </c>
      <c r="J1121">
        <v>20.25</v>
      </c>
      <c r="K1121" s="1" t="s">
        <v>21</v>
      </c>
      <c r="L1121" s="1" t="s">
        <v>22</v>
      </c>
      <c r="M1121" s="1" t="s">
        <v>110</v>
      </c>
      <c r="N1121" s="1" t="s">
        <v>111</v>
      </c>
    </row>
    <row r="1122" spans="1:14" x14ac:dyDescent="0.3">
      <c r="A1122">
        <v>1119</v>
      </c>
      <c r="B1122">
        <v>488</v>
      </c>
      <c r="C1122">
        <f>1/COUNTIF(B:B,pizza_sales[[#This Row],[order_id]])</f>
        <v>1</v>
      </c>
      <c r="D1122" s="1" t="s">
        <v>154</v>
      </c>
      <c r="E1122">
        <v>1</v>
      </c>
      <c r="F1122" s="2">
        <v>42217</v>
      </c>
      <c r="G1122" s="2" t="str">
        <f>TEXT(pizza_sales[[#This Row],[order_date]],"dddd")</f>
        <v>Saturday</v>
      </c>
      <c r="H1122" s="3">
        <v>0.78196759259259263</v>
      </c>
      <c r="I1122">
        <v>16</v>
      </c>
      <c r="J1122">
        <v>16</v>
      </c>
      <c r="K1122" s="1" t="s">
        <v>13</v>
      </c>
      <c r="L1122" s="1" t="s">
        <v>22</v>
      </c>
      <c r="M1122" s="1" t="s">
        <v>66</v>
      </c>
      <c r="N1122" s="1" t="s">
        <v>67</v>
      </c>
    </row>
    <row r="1123" spans="1:14" x14ac:dyDescent="0.3">
      <c r="A1123">
        <v>1120</v>
      </c>
      <c r="B1123">
        <v>489</v>
      </c>
      <c r="C1123">
        <f>1/COUNTIF(B:B,pizza_sales[[#This Row],[order_id]])</f>
        <v>1</v>
      </c>
      <c r="D1123" s="1" t="s">
        <v>135</v>
      </c>
      <c r="E1123">
        <v>1</v>
      </c>
      <c r="F1123" s="2">
        <v>42217</v>
      </c>
      <c r="G1123" s="2" t="str">
        <f>TEXT(pizza_sales[[#This Row],[order_date]],"dddd")</f>
        <v>Saturday</v>
      </c>
      <c r="H1123" s="3">
        <v>0.78383101851851855</v>
      </c>
      <c r="I1123">
        <v>20.75</v>
      </c>
      <c r="J1123">
        <v>20.75</v>
      </c>
      <c r="K1123" s="1" t="s">
        <v>21</v>
      </c>
      <c r="L1123" s="1" t="s">
        <v>26</v>
      </c>
      <c r="M1123" s="1" t="s">
        <v>107</v>
      </c>
      <c r="N1123" s="1" t="s">
        <v>108</v>
      </c>
    </row>
    <row r="1124" spans="1:14" x14ac:dyDescent="0.3">
      <c r="A1124">
        <v>1121</v>
      </c>
      <c r="B1124">
        <v>490</v>
      </c>
      <c r="C1124">
        <f>1/COUNTIF(B:B,pizza_sales[[#This Row],[order_id]])</f>
        <v>0.33333333333333331</v>
      </c>
      <c r="D1124" s="1" t="s">
        <v>84</v>
      </c>
      <c r="E1124">
        <v>1</v>
      </c>
      <c r="F1124" s="2">
        <v>42217</v>
      </c>
      <c r="G1124" s="2" t="str">
        <f>TEXT(pizza_sales[[#This Row],[order_date]],"dddd")</f>
        <v>Saturday</v>
      </c>
      <c r="H1124" s="3">
        <v>0.78430555555555559</v>
      </c>
      <c r="I1124">
        <v>12</v>
      </c>
      <c r="J1124">
        <v>12</v>
      </c>
      <c r="K1124" s="1" t="s">
        <v>41</v>
      </c>
      <c r="L1124" s="1" t="s">
        <v>14</v>
      </c>
      <c r="M1124" s="1" t="s">
        <v>85</v>
      </c>
      <c r="N1124" s="1" t="s">
        <v>86</v>
      </c>
    </row>
    <row r="1125" spans="1:14" x14ac:dyDescent="0.3">
      <c r="A1125">
        <v>1122</v>
      </c>
      <c r="B1125">
        <v>490</v>
      </c>
      <c r="C1125">
        <f>1/COUNTIF(B:B,pizza_sales[[#This Row],[order_id]])</f>
        <v>0.33333333333333331</v>
      </c>
      <c r="D1125" s="1" t="s">
        <v>17</v>
      </c>
      <c r="E1125">
        <v>1</v>
      </c>
      <c r="F1125" s="2">
        <v>42217</v>
      </c>
      <c r="G1125" s="2" t="str">
        <f>TEXT(pizza_sales[[#This Row],[order_date]],"dddd")</f>
        <v>Saturday</v>
      </c>
      <c r="H1125" s="3">
        <v>0.78430555555555559</v>
      </c>
      <c r="I1125">
        <v>16</v>
      </c>
      <c r="J1125">
        <v>16</v>
      </c>
      <c r="K1125" s="1" t="s">
        <v>13</v>
      </c>
      <c r="L1125" s="1" t="s">
        <v>14</v>
      </c>
      <c r="M1125" s="1" t="s">
        <v>18</v>
      </c>
      <c r="N1125" s="1" t="s">
        <v>19</v>
      </c>
    </row>
    <row r="1126" spans="1:14" x14ac:dyDescent="0.3">
      <c r="A1126">
        <v>1123</v>
      </c>
      <c r="B1126">
        <v>490</v>
      </c>
      <c r="C1126">
        <f>1/COUNTIF(B:B,pizza_sales[[#This Row],[order_id]])</f>
        <v>0.33333333333333331</v>
      </c>
      <c r="D1126" s="1" t="s">
        <v>163</v>
      </c>
      <c r="E1126">
        <v>1</v>
      </c>
      <c r="F1126" s="2">
        <v>42217</v>
      </c>
      <c r="G1126" s="2" t="str">
        <f>TEXT(pizza_sales[[#This Row],[order_date]],"dddd")</f>
        <v>Saturday</v>
      </c>
      <c r="H1126" s="3">
        <v>0.78430555555555559</v>
      </c>
      <c r="I1126">
        <v>16</v>
      </c>
      <c r="J1126">
        <v>16</v>
      </c>
      <c r="K1126" s="1" t="s">
        <v>13</v>
      </c>
      <c r="L1126" s="1" t="s">
        <v>14</v>
      </c>
      <c r="M1126" s="1" t="s">
        <v>94</v>
      </c>
      <c r="N1126" s="1" t="s">
        <v>95</v>
      </c>
    </row>
    <row r="1127" spans="1:14" x14ac:dyDescent="0.3">
      <c r="A1127">
        <v>1124</v>
      </c>
      <c r="B1127">
        <v>491</v>
      </c>
      <c r="C1127">
        <f>1/COUNTIF(B:B,pizza_sales[[#This Row],[order_id]])</f>
        <v>0.25</v>
      </c>
      <c r="D1127" s="1" t="s">
        <v>93</v>
      </c>
      <c r="E1127">
        <v>1</v>
      </c>
      <c r="F1127" s="2">
        <v>42217</v>
      </c>
      <c r="G1127" s="2" t="str">
        <f>TEXT(pizza_sales[[#This Row],[order_date]],"dddd")</f>
        <v>Saturday</v>
      </c>
      <c r="H1127" s="3">
        <v>0.79249999999999998</v>
      </c>
      <c r="I1127">
        <v>12</v>
      </c>
      <c r="J1127">
        <v>12</v>
      </c>
      <c r="K1127" s="1" t="s">
        <v>41</v>
      </c>
      <c r="L1127" s="1" t="s">
        <v>14</v>
      </c>
      <c r="M1127" s="1" t="s">
        <v>94</v>
      </c>
      <c r="N1127" s="1" t="s">
        <v>95</v>
      </c>
    </row>
    <row r="1128" spans="1:14" x14ac:dyDescent="0.3">
      <c r="A1128">
        <v>1125</v>
      </c>
      <c r="B1128">
        <v>491</v>
      </c>
      <c r="C1128">
        <f>1/COUNTIF(B:B,pizza_sales[[#This Row],[order_id]])</f>
        <v>0.25</v>
      </c>
      <c r="D1128" s="1" t="s">
        <v>77</v>
      </c>
      <c r="E1128">
        <v>1</v>
      </c>
      <c r="F1128" s="2">
        <v>42217</v>
      </c>
      <c r="G1128" s="2" t="str">
        <f>TEXT(pizza_sales[[#This Row],[order_date]],"dddd")</f>
        <v>Saturday</v>
      </c>
      <c r="H1128" s="3">
        <v>0.79249999999999998</v>
      </c>
      <c r="I1128">
        <v>15.25</v>
      </c>
      <c r="J1128">
        <v>15.25</v>
      </c>
      <c r="K1128" s="1" t="s">
        <v>21</v>
      </c>
      <c r="L1128" s="1" t="s">
        <v>14</v>
      </c>
      <c r="M1128" s="1" t="s">
        <v>78</v>
      </c>
      <c r="N1128" s="1" t="s">
        <v>79</v>
      </c>
    </row>
    <row r="1129" spans="1:14" x14ac:dyDescent="0.3">
      <c r="A1129">
        <v>1126</v>
      </c>
      <c r="B1129">
        <v>491</v>
      </c>
      <c r="C1129">
        <f>1/COUNTIF(B:B,pizza_sales[[#This Row],[order_id]])</f>
        <v>0.25</v>
      </c>
      <c r="D1129" s="1" t="s">
        <v>135</v>
      </c>
      <c r="E1129">
        <v>1</v>
      </c>
      <c r="F1129" s="2">
        <v>42217</v>
      </c>
      <c r="G1129" s="2" t="str">
        <f>TEXT(pizza_sales[[#This Row],[order_date]],"dddd")</f>
        <v>Saturday</v>
      </c>
      <c r="H1129" s="3">
        <v>0.79249999999999998</v>
      </c>
      <c r="I1129">
        <v>20.75</v>
      </c>
      <c r="J1129">
        <v>20.75</v>
      </c>
      <c r="K1129" s="1" t="s">
        <v>21</v>
      </c>
      <c r="L1129" s="1" t="s">
        <v>26</v>
      </c>
      <c r="M1129" s="1" t="s">
        <v>107</v>
      </c>
      <c r="N1129" s="1" t="s">
        <v>108</v>
      </c>
    </row>
    <row r="1130" spans="1:14" x14ac:dyDescent="0.3">
      <c r="A1130">
        <v>1127</v>
      </c>
      <c r="B1130">
        <v>491</v>
      </c>
      <c r="C1130">
        <f>1/COUNTIF(B:B,pizza_sales[[#This Row],[order_id]])</f>
        <v>0.25</v>
      </c>
      <c r="D1130" s="1" t="s">
        <v>145</v>
      </c>
      <c r="E1130">
        <v>1</v>
      </c>
      <c r="F1130" s="2">
        <v>42217</v>
      </c>
      <c r="G1130" s="2" t="str">
        <f>TEXT(pizza_sales[[#This Row],[order_date]],"dddd")</f>
        <v>Saturday</v>
      </c>
      <c r="H1130" s="3">
        <v>0.79249999999999998</v>
      </c>
      <c r="I1130">
        <v>16.5</v>
      </c>
      <c r="J1130">
        <v>16.5</v>
      </c>
      <c r="K1130" s="1" t="s">
        <v>13</v>
      </c>
      <c r="L1130" s="1" t="s">
        <v>26</v>
      </c>
      <c r="M1130" s="1" t="s">
        <v>38</v>
      </c>
      <c r="N1130" s="1" t="s">
        <v>39</v>
      </c>
    </row>
    <row r="1131" spans="1:14" x14ac:dyDescent="0.3">
      <c r="A1131">
        <v>1128</v>
      </c>
      <c r="B1131">
        <v>492</v>
      </c>
      <c r="C1131">
        <f>1/COUNTIF(B:B,pizza_sales[[#This Row],[order_id]])</f>
        <v>0.33333333333333331</v>
      </c>
      <c r="D1131" s="1" t="s">
        <v>81</v>
      </c>
      <c r="E1131">
        <v>1</v>
      </c>
      <c r="F1131" s="2">
        <v>42217</v>
      </c>
      <c r="G1131" s="2" t="str">
        <f>TEXT(pizza_sales[[#This Row],[order_date]],"dddd")</f>
        <v>Saturday</v>
      </c>
      <c r="H1131" s="3">
        <v>0.79607638888888888</v>
      </c>
      <c r="I1131">
        <v>20.75</v>
      </c>
      <c r="J1131">
        <v>20.75</v>
      </c>
      <c r="K1131" s="1" t="s">
        <v>21</v>
      </c>
      <c r="L1131" s="1" t="s">
        <v>33</v>
      </c>
      <c r="M1131" s="1" t="s">
        <v>82</v>
      </c>
      <c r="N1131" s="1" t="s">
        <v>83</v>
      </c>
    </row>
    <row r="1132" spans="1:14" x14ac:dyDescent="0.3">
      <c r="A1132">
        <v>1129</v>
      </c>
      <c r="B1132">
        <v>492</v>
      </c>
      <c r="C1132">
        <f>1/COUNTIF(B:B,pizza_sales[[#This Row],[order_id]])</f>
        <v>0.33333333333333331</v>
      </c>
      <c r="D1132" s="1" t="s">
        <v>121</v>
      </c>
      <c r="E1132">
        <v>1</v>
      </c>
      <c r="F1132" s="2">
        <v>42217</v>
      </c>
      <c r="G1132" s="2" t="str">
        <f>TEXT(pizza_sales[[#This Row],[order_date]],"dddd")</f>
        <v>Saturday</v>
      </c>
      <c r="H1132" s="3">
        <v>0.79607638888888888</v>
      </c>
      <c r="I1132">
        <v>16.25</v>
      </c>
      <c r="J1132">
        <v>16.25</v>
      </c>
      <c r="K1132" s="1" t="s">
        <v>13</v>
      </c>
      <c r="L1132" s="1" t="s">
        <v>26</v>
      </c>
      <c r="M1132" s="1" t="s">
        <v>114</v>
      </c>
      <c r="N1132" s="1" t="s">
        <v>115</v>
      </c>
    </row>
    <row r="1133" spans="1:14" x14ac:dyDescent="0.3">
      <c r="A1133">
        <v>1130</v>
      </c>
      <c r="B1133">
        <v>492</v>
      </c>
      <c r="C1133">
        <f>1/COUNTIF(B:B,pizza_sales[[#This Row],[order_id]])</f>
        <v>0.33333333333333331</v>
      </c>
      <c r="D1133" s="1" t="s">
        <v>162</v>
      </c>
      <c r="E1133">
        <v>1</v>
      </c>
      <c r="F1133" s="2">
        <v>42217</v>
      </c>
      <c r="G1133" s="2" t="str">
        <f>TEXT(pizza_sales[[#This Row],[order_date]],"dddd")</f>
        <v>Saturday</v>
      </c>
      <c r="H1133" s="3">
        <v>0.79607638888888888</v>
      </c>
      <c r="I1133">
        <v>16</v>
      </c>
      <c r="J1133">
        <v>16</v>
      </c>
      <c r="K1133" s="1" t="s">
        <v>13</v>
      </c>
      <c r="L1133" s="1" t="s">
        <v>22</v>
      </c>
      <c r="M1133" s="1" t="s">
        <v>110</v>
      </c>
      <c r="N1133" s="1" t="s">
        <v>111</v>
      </c>
    </row>
    <row r="1134" spans="1:14" x14ac:dyDescent="0.3">
      <c r="A1134">
        <v>1131</v>
      </c>
      <c r="B1134">
        <v>493</v>
      </c>
      <c r="C1134">
        <f>1/COUNTIF(B:B,pizza_sales[[#This Row],[order_id]])</f>
        <v>1</v>
      </c>
      <c r="D1134" s="1" t="s">
        <v>25</v>
      </c>
      <c r="E1134">
        <v>1</v>
      </c>
      <c r="F1134" s="2">
        <v>42217</v>
      </c>
      <c r="G1134" s="2" t="str">
        <f>TEXT(pizza_sales[[#This Row],[order_date]],"dddd")</f>
        <v>Saturday</v>
      </c>
      <c r="H1134" s="3">
        <v>0.81373842592592593</v>
      </c>
      <c r="I1134">
        <v>20.75</v>
      </c>
      <c r="J1134">
        <v>20.75</v>
      </c>
      <c r="K1134" s="1" t="s">
        <v>21</v>
      </c>
      <c r="L1134" s="1" t="s">
        <v>26</v>
      </c>
      <c r="M1134" s="1" t="s">
        <v>27</v>
      </c>
      <c r="N1134" s="1" t="s">
        <v>28</v>
      </c>
    </row>
    <row r="1135" spans="1:14" x14ac:dyDescent="0.3">
      <c r="A1135">
        <v>1132</v>
      </c>
      <c r="B1135">
        <v>494</v>
      </c>
      <c r="C1135">
        <f>1/COUNTIF(B:B,pizza_sales[[#This Row],[order_id]])</f>
        <v>0.25</v>
      </c>
      <c r="D1135" s="1" t="s">
        <v>20</v>
      </c>
      <c r="E1135">
        <v>1</v>
      </c>
      <c r="F1135" s="2">
        <v>42217</v>
      </c>
      <c r="G1135" s="2" t="str">
        <f>TEXT(pizza_sales[[#This Row],[order_date]],"dddd")</f>
        <v>Saturday</v>
      </c>
      <c r="H1135" s="3">
        <v>0.81851851851851853</v>
      </c>
      <c r="I1135">
        <v>18.5</v>
      </c>
      <c r="J1135">
        <v>18.5</v>
      </c>
      <c r="K1135" s="1" t="s">
        <v>21</v>
      </c>
      <c r="L1135" s="1" t="s">
        <v>22</v>
      </c>
      <c r="M1135" s="1" t="s">
        <v>23</v>
      </c>
      <c r="N1135" s="1" t="s">
        <v>24</v>
      </c>
    </row>
    <row r="1136" spans="1:14" x14ac:dyDescent="0.3">
      <c r="A1136">
        <v>1133</v>
      </c>
      <c r="B1136">
        <v>494</v>
      </c>
      <c r="C1136">
        <f>1/COUNTIF(B:B,pizza_sales[[#This Row],[order_id]])</f>
        <v>0.25</v>
      </c>
      <c r="D1136" s="1" t="s">
        <v>90</v>
      </c>
      <c r="E1136">
        <v>1</v>
      </c>
      <c r="F1136" s="2">
        <v>42217</v>
      </c>
      <c r="G1136" s="2" t="str">
        <f>TEXT(pizza_sales[[#This Row],[order_date]],"dddd")</f>
        <v>Saturday</v>
      </c>
      <c r="H1136" s="3">
        <v>0.81851851851851853</v>
      </c>
      <c r="I1136">
        <v>17.95</v>
      </c>
      <c r="J1136">
        <v>17.95</v>
      </c>
      <c r="K1136" s="1" t="s">
        <v>21</v>
      </c>
      <c r="L1136" s="1" t="s">
        <v>22</v>
      </c>
      <c r="M1136" s="1" t="s">
        <v>91</v>
      </c>
      <c r="N1136" s="1" t="s">
        <v>92</v>
      </c>
    </row>
    <row r="1137" spans="1:14" x14ac:dyDescent="0.3">
      <c r="A1137">
        <v>1134</v>
      </c>
      <c r="B1137">
        <v>494</v>
      </c>
      <c r="C1137">
        <f>1/COUNTIF(B:B,pizza_sales[[#This Row],[order_id]])</f>
        <v>0.25</v>
      </c>
      <c r="D1137" s="1" t="s">
        <v>68</v>
      </c>
      <c r="E1137">
        <v>1</v>
      </c>
      <c r="F1137" s="2">
        <v>42217</v>
      </c>
      <c r="G1137" s="2" t="str">
        <f>TEXT(pizza_sales[[#This Row],[order_date]],"dddd")</f>
        <v>Saturday</v>
      </c>
      <c r="H1137" s="3">
        <v>0.81851851851851853</v>
      </c>
      <c r="I1137">
        <v>20.25</v>
      </c>
      <c r="J1137">
        <v>20.25</v>
      </c>
      <c r="K1137" s="1" t="s">
        <v>21</v>
      </c>
      <c r="L1137" s="1" t="s">
        <v>22</v>
      </c>
      <c r="M1137" s="1" t="s">
        <v>30</v>
      </c>
      <c r="N1137" s="1" t="s">
        <v>31</v>
      </c>
    </row>
    <row r="1138" spans="1:14" x14ac:dyDescent="0.3">
      <c r="A1138">
        <v>1135</v>
      </c>
      <c r="B1138">
        <v>494</v>
      </c>
      <c r="C1138">
        <f>1/COUNTIF(B:B,pizza_sales[[#This Row],[order_id]])</f>
        <v>0.25</v>
      </c>
      <c r="D1138" s="1" t="s">
        <v>69</v>
      </c>
      <c r="E1138">
        <v>1</v>
      </c>
      <c r="F1138" s="2">
        <v>42217</v>
      </c>
      <c r="G1138" s="2" t="str">
        <f>TEXT(pizza_sales[[#This Row],[order_date]],"dddd")</f>
        <v>Saturday</v>
      </c>
      <c r="H1138" s="3">
        <v>0.81851851851851853</v>
      </c>
      <c r="I1138">
        <v>20.75</v>
      </c>
      <c r="J1138">
        <v>20.75</v>
      </c>
      <c r="K1138" s="1" t="s">
        <v>21</v>
      </c>
      <c r="L1138" s="1" t="s">
        <v>33</v>
      </c>
      <c r="M1138" s="1" t="s">
        <v>70</v>
      </c>
      <c r="N1138" s="1" t="s">
        <v>71</v>
      </c>
    </row>
    <row r="1139" spans="1:14" x14ac:dyDescent="0.3">
      <c r="A1139">
        <v>1136</v>
      </c>
      <c r="B1139">
        <v>495</v>
      </c>
      <c r="C1139">
        <f>1/COUNTIF(B:B,pizza_sales[[#This Row],[order_id]])</f>
        <v>0.5</v>
      </c>
      <c r="D1139" s="1" t="s">
        <v>36</v>
      </c>
      <c r="E1139">
        <v>1</v>
      </c>
      <c r="F1139" s="2">
        <v>42217</v>
      </c>
      <c r="G1139" s="2" t="str">
        <f>TEXT(pizza_sales[[#This Row],[order_date]],"dddd")</f>
        <v>Saturday</v>
      </c>
      <c r="H1139" s="3">
        <v>0.82143518518518521</v>
      </c>
      <c r="I1139">
        <v>16.5</v>
      </c>
      <c r="J1139">
        <v>16.5</v>
      </c>
      <c r="K1139" s="1" t="s">
        <v>13</v>
      </c>
      <c r="L1139" s="1" t="s">
        <v>26</v>
      </c>
      <c r="M1139" s="1" t="s">
        <v>27</v>
      </c>
      <c r="N1139" s="1" t="s">
        <v>28</v>
      </c>
    </row>
    <row r="1140" spans="1:14" x14ac:dyDescent="0.3">
      <c r="A1140">
        <v>1137</v>
      </c>
      <c r="B1140">
        <v>495</v>
      </c>
      <c r="C1140">
        <f>1/COUNTIF(B:B,pizza_sales[[#This Row],[order_id]])</f>
        <v>0.5</v>
      </c>
      <c r="D1140" s="1" t="s">
        <v>113</v>
      </c>
      <c r="E1140">
        <v>1</v>
      </c>
      <c r="F1140" s="2">
        <v>42217</v>
      </c>
      <c r="G1140" s="2" t="str">
        <f>TEXT(pizza_sales[[#This Row],[order_date]],"dddd")</f>
        <v>Saturday</v>
      </c>
      <c r="H1140" s="3">
        <v>0.82143518518518521</v>
      </c>
      <c r="I1140">
        <v>20.25</v>
      </c>
      <c r="J1140">
        <v>20.25</v>
      </c>
      <c r="K1140" s="1" t="s">
        <v>21</v>
      </c>
      <c r="L1140" s="1" t="s">
        <v>26</v>
      </c>
      <c r="M1140" s="1" t="s">
        <v>114</v>
      </c>
      <c r="N1140" s="1" t="s">
        <v>115</v>
      </c>
    </row>
    <row r="1141" spans="1:14" x14ac:dyDescent="0.3">
      <c r="A1141">
        <v>1138</v>
      </c>
      <c r="B1141">
        <v>496</v>
      </c>
      <c r="C1141">
        <f>1/COUNTIF(B:B,pizza_sales[[#This Row],[order_id]])</f>
        <v>0.5</v>
      </c>
      <c r="D1141" s="1" t="s">
        <v>142</v>
      </c>
      <c r="E1141">
        <v>1</v>
      </c>
      <c r="F1141" s="2">
        <v>42217</v>
      </c>
      <c r="G1141" s="2" t="str">
        <f>TEXT(pizza_sales[[#This Row],[order_date]],"dddd")</f>
        <v>Saturday</v>
      </c>
      <c r="H1141" s="3">
        <v>0.82381944444444444</v>
      </c>
      <c r="I1141">
        <v>16.5</v>
      </c>
      <c r="J1141">
        <v>16.5</v>
      </c>
      <c r="K1141" s="1" t="s">
        <v>21</v>
      </c>
      <c r="L1141" s="1" t="s">
        <v>14</v>
      </c>
      <c r="M1141" s="1" t="s">
        <v>15</v>
      </c>
      <c r="N1141" s="1" t="s">
        <v>16</v>
      </c>
    </row>
    <row r="1142" spans="1:14" x14ac:dyDescent="0.3">
      <c r="A1142">
        <v>1139</v>
      </c>
      <c r="B1142">
        <v>496</v>
      </c>
      <c r="C1142">
        <f>1/COUNTIF(B:B,pizza_sales[[#This Row],[order_id]])</f>
        <v>0.5</v>
      </c>
      <c r="D1142" s="1" t="s">
        <v>172</v>
      </c>
      <c r="E1142">
        <v>1</v>
      </c>
      <c r="F1142" s="2">
        <v>42217</v>
      </c>
      <c r="G1142" s="2" t="str">
        <f>TEXT(pizza_sales[[#This Row],[order_date]],"dddd")</f>
        <v>Saturday</v>
      </c>
      <c r="H1142" s="3">
        <v>0.82381944444444444</v>
      </c>
      <c r="I1142">
        <v>12.5</v>
      </c>
      <c r="J1142">
        <v>12.5</v>
      </c>
      <c r="K1142" s="1" t="s">
        <v>41</v>
      </c>
      <c r="L1142" s="1" t="s">
        <v>26</v>
      </c>
      <c r="M1142" s="1" t="s">
        <v>88</v>
      </c>
      <c r="N1142" s="1" t="s">
        <v>89</v>
      </c>
    </row>
    <row r="1143" spans="1:14" x14ac:dyDescent="0.3">
      <c r="A1143">
        <v>1140</v>
      </c>
      <c r="B1143">
        <v>497</v>
      </c>
      <c r="C1143">
        <f>1/COUNTIF(B:B,pizza_sales[[#This Row],[order_id]])</f>
        <v>1</v>
      </c>
      <c r="D1143" s="1" t="s">
        <v>65</v>
      </c>
      <c r="E1143">
        <v>1</v>
      </c>
      <c r="F1143" s="2">
        <v>42217</v>
      </c>
      <c r="G1143" s="2" t="str">
        <f>TEXT(pizza_sales[[#This Row],[order_date]],"dddd")</f>
        <v>Saturday</v>
      </c>
      <c r="H1143" s="3">
        <v>0.82599537037037041</v>
      </c>
      <c r="I1143">
        <v>12</v>
      </c>
      <c r="J1143">
        <v>12</v>
      </c>
      <c r="K1143" s="1" t="s">
        <v>41</v>
      </c>
      <c r="L1143" s="1" t="s">
        <v>22</v>
      </c>
      <c r="M1143" s="1" t="s">
        <v>66</v>
      </c>
      <c r="N1143" s="1" t="s">
        <v>67</v>
      </c>
    </row>
    <row r="1144" spans="1:14" x14ac:dyDescent="0.3">
      <c r="A1144">
        <v>1141</v>
      </c>
      <c r="B1144">
        <v>498</v>
      </c>
      <c r="C1144">
        <f>1/COUNTIF(B:B,pizza_sales[[#This Row],[order_id]])</f>
        <v>1</v>
      </c>
      <c r="D1144" s="1" t="s">
        <v>36</v>
      </c>
      <c r="E1144">
        <v>1</v>
      </c>
      <c r="F1144" s="2">
        <v>42217</v>
      </c>
      <c r="G1144" s="2" t="str">
        <f>TEXT(pizza_sales[[#This Row],[order_date]],"dddd")</f>
        <v>Saturday</v>
      </c>
      <c r="H1144" s="3">
        <v>0.83501157407407411</v>
      </c>
      <c r="I1144">
        <v>16.5</v>
      </c>
      <c r="J1144">
        <v>16.5</v>
      </c>
      <c r="K1144" s="1" t="s">
        <v>13</v>
      </c>
      <c r="L1144" s="1" t="s">
        <v>26</v>
      </c>
      <c r="M1144" s="1" t="s">
        <v>27</v>
      </c>
      <c r="N1144" s="1" t="s">
        <v>28</v>
      </c>
    </row>
    <row r="1145" spans="1:14" x14ac:dyDescent="0.3">
      <c r="A1145">
        <v>1142</v>
      </c>
      <c r="B1145">
        <v>499</v>
      </c>
      <c r="C1145">
        <f>1/COUNTIF(B:B,pizza_sales[[#This Row],[order_id]])</f>
        <v>0.25</v>
      </c>
      <c r="D1145" s="1" t="s">
        <v>169</v>
      </c>
      <c r="E1145">
        <v>1</v>
      </c>
      <c r="F1145" s="2">
        <v>42217</v>
      </c>
      <c r="G1145" s="2" t="str">
        <f>TEXT(pizza_sales[[#This Row],[order_date]],"dddd")</f>
        <v>Saturday</v>
      </c>
      <c r="H1145" s="3">
        <v>0.88247685185185187</v>
      </c>
      <c r="I1145">
        <v>12.25</v>
      </c>
      <c r="J1145">
        <v>12.25</v>
      </c>
      <c r="K1145" s="1" t="s">
        <v>41</v>
      </c>
      <c r="L1145" s="1" t="s">
        <v>26</v>
      </c>
      <c r="M1145" s="1" t="s">
        <v>97</v>
      </c>
      <c r="N1145" s="1" t="s">
        <v>98</v>
      </c>
    </row>
    <row r="1146" spans="1:14" x14ac:dyDescent="0.3">
      <c r="A1146">
        <v>1143</v>
      </c>
      <c r="B1146">
        <v>499</v>
      </c>
      <c r="C1146">
        <f>1/COUNTIF(B:B,pizza_sales[[#This Row],[order_id]])</f>
        <v>0.25</v>
      </c>
      <c r="D1146" s="1" t="s">
        <v>90</v>
      </c>
      <c r="E1146">
        <v>1</v>
      </c>
      <c r="F1146" s="2">
        <v>42217</v>
      </c>
      <c r="G1146" s="2" t="str">
        <f>TEXT(pizza_sales[[#This Row],[order_date]],"dddd")</f>
        <v>Saturday</v>
      </c>
      <c r="H1146" s="3">
        <v>0.88247685185185187</v>
      </c>
      <c r="I1146">
        <v>17.95</v>
      </c>
      <c r="J1146">
        <v>17.95</v>
      </c>
      <c r="K1146" s="1" t="s">
        <v>21</v>
      </c>
      <c r="L1146" s="1" t="s">
        <v>22</v>
      </c>
      <c r="M1146" s="1" t="s">
        <v>91</v>
      </c>
      <c r="N1146" s="1" t="s">
        <v>92</v>
      </c>
    </row>
    <row r="1147" spans="1:14" x14ac:dyDescent="0.3">
      <c r="A1147">
        <v>1144</v>
      </c>
      <c r="B1147">
        <v>499</v>
      </c>
      <c r="C1147">
        <f>1/COUNTIF(B:B,pizza_sales[[#This Row],[order_id]])</f>
        <v>0.25</v>
      </c>
      <c r="D1147" s="1" t="s">
        <v>29</v>
      </c>
      <c r="E1147">
        <v>1</v>
      </c>
      <c r="F1147" s="2">
        <v>42217</v>
      </c>
      <c r="G1147" s="2" t="str">
        <f>TEXT(pizza_sales[[#This Row],[order_date]],"dddd")</f>
        <v>Saturday</v>
      </c>
      <c r="H1147" s="3">
        <v>0.88247685185185187</v>
      </c>
      <c r="I1147">
        <v>16</v>
      </c>
      <c r="J1147">
        <v>16</v>
      </c>
      <c r="K1147" s="1" t="s">
        <v>13</v>
      </c>
      <c r="L1147" s="1" t="s">
        <v>22</v>
      </c>
      <c r="M1147" s="1" t="s">
        <v>30</v>
      </c>
      <c r="N1147" s="1" t="s">
        <v>31</v>
      </c>
    </row>
    <row r="1148" spans="1:14" x14ac:dyDescent="0.3">
      <c r="A1148">
        <v>1145</v>
      </c>
      <c r="B1148">
        <v>499</v>
      </c>
      <c r="C1148">
        <f>1/COUNTIF(B:B,pizza_sales[[#This Row],[order_id]])</f>
        <v>0.25</v>
      </c>
      <c r="D1148" s="1" t="s">
        <v>148</v>
      </c>
      <c r="E1148">
        <v>1</v>
      </c>
      <c r="F1148" s="2">
        <v>42217</v>
      </c>
      <c r="G1148" s="2" t="str">
        <f>TEXT(pizza_sales[[#This Row],[order_date]],"dddd")</f>
        <v>Saturday</v>
      </c>
      <c r="H1148" s="3">
        <v>0.88247685185185187</v>
      </c>
      <c r="I1148">
        <v>14.5</v>
      </c>
      <c r="J1148">
        <v>14.5</v>
      </c>
      <c r="K1148" s="1" t="s">
        <v>13</v>
      </c>
      <c r="L1148" s="1" t="s">
        <v>14</v>
      </c>
      <c r="M1148" s="1" t="s">
        <v>130</v>
      </c>
      <c r="N1148" s="1" t="s">
        <v>131</v>
      </c>
    </row>
    <row r="1149" spans="1:14" x14ac:dyDescent="0.3">
      <c r="A1149">
        <v>1146</v>
      </c>
      <c r="B1149">
        <v>500</v>
      </c>
      <c r="C1149">
        <f>1/COUNTIF(B:B,pizza_sales[[#This Row],[order_id]])</f>
        <v>1</v>
      </c>
      <c r="D1149" s="1" t="s">
        <v>103</v>
      </c>
      <c r="E1149">
        <v>1</v>
      </c>
      <c r="F1149" s="2">
        <v>42217</v>
      </c>
      <c r="G1149" s="2" t="str">
        <f>TEXT(pizza_sales[[#This Row],[order_date]],"dddd")</f>
        <v>Saturday</v>
      </c>
      <c r="H1149" s="3">
        <v>0.90751157407407412</v>
      </c>
      <c r="I1149">
        <v>16</v>
      </c>
      <c r="J1149">
        <v>16</v>
      </c>
      <c r="K1149" s="1" t="s">
        <v>13</v>
      </c>
      <c r="L1149" s="1" t="s">
        <v>22</v>
      </c>
      <c r="M1149" s="1" t="s">
        <v>104</v>
      </c>
      <c r="N1149" s="1" t="s">
        <v>105</v>
      </c>
    </row>
    <row r="1150" spans="1:14" x14ac:dyDescent="0.3">
      <c r="A1150">
        <v>1147</v>
      </c>
      <c r="B1150">
        <v>501</v>
      </c>
      <c r="C1150">
        <f>1/COUNTIF(B:B,pizza_sales[[#This Row],[order_id]])</f>
        <v>0.33333333333333331</v>
      </c>
      <c r="D1150" s="1" t="s">
        <v>80</v>
      </c>
      <c r="E1150">
        <v>1</v>
      </c>
      <c r="F1150" s="2">
        <v>42217</v>
      </c>
      <c r="G1150" s="2" t="str">
        <f>TEXT(pizza_sales[[#This Row],[order_date]],"dddd")</f>
        <v>Saturday</v>
      </c>
      <c r="H1150" s="3">
        <v>0.91077546296296297</v>
      </c>
      <c r="I1150">
        <v>12.75</v>
      </c>
      <c r="J1150">
        <v>12.75</v>
      </c>
      <c r="K1150" s="1" t="s">
        <v>41</v>
      </c>
      <c r="L1150" s="1" t="s">
        <v>33</v>
      </c>
      <c r="M1150" s="1" t="s">
        <v>74</v>
      </c>
      <c r="N1150" s="1" t="s">
        <v>75</v>
      </c>
    </row>
    <row r="1151" spans="1:14" x14ac:dyDescent="0.3">
      <c r="A1151">
        <v>1148</v>
      </c>
      <c r="B1151">
        <v>501</v>
      </c>
      <c r="C1151">
        <f>1/COUNTIF(B:B,pizza_sales[[#This Row],[order_id]])</f>
        <v>0.33333333333333331</v>
      </c>
      <c r="D1151" s="1" t="s">
        <v>132</v>
      </c>
      <c r="E1151">
        <v>1</v>
      </c>
      <c r="F1151" s="2">
        <v>42217</v>
      </c>
      <c r="G1151" s="2" t="str">
        <f>TEXT(pizza_sales[[#This Row],[order_date]],"dddd")</f>
        <v>Saturday</v>
      </c>
      <c r="H1151" s="3">
        <v>0.91077546296296297</v>
      </c>
      <c r="I1151">
        <v>10.5</v>
      </c>
      <c r="J1151">
        <v>10.5</v>
      </c>
      <c r="K1151" s="1" t="s">
        <v>41</v>
      </c>
      <c r="L1151" s="1" t="s">
        <v>14</v>
      </c>
      <c r="M1151" s="1" t="s">
        <v>15</v>
      </c>
      <c r="N1151" s="1" t="s">
        <v>16</v>
      </c>
    </row>
    <row r="1152" spans="1:14" x14ac:dyDescent="0.3">
      <c r="A1152">
        <v>1149</v>
      </c>
      <c r="B1152">
        <v>501</v>
      </c>
      <c r="C1152">
        <f>1/COUNTIF(B:B,pizza_sales[[#This Row],[order_id]])</f>
        <v>0.33333333333333331</v>
      </c>
      <c r="D1152" s="1" t="s">
        <v>69</v>
      </c>
      <c r="E1152">
        <v>1</v>
      </c>
      <c r="F1152" s="2">
        <v>42217</v>
      </c>
      <c r="G1152" s="2" t="str">
        <f>TEXT(pizza_sales[[#This Row],[order_date]],"dddd")</f>
        <v>Saturday</v>
      </c>
      <c r="H1152" s="3">
        <v>0.91077546296296297</v>
      </c>
      <c r="I1152">
        <v>20.75</v>
      </c>
      <c r="J1152">
        <v>20.75</v>
      </c>
      <c r="K1152" s="1" t="s">
        <v>21</v>
      </c>
      <c r="L1152" s="1" t="s">
        <v>33</v>
      </c>
      <c r="M1152" s="1" t="s">
        <v>70</v>
      </c>
      <c r="N1152" s="1" t="s">
        <v>71</v>
      </c>
    </row>
    <row r="1153" spans="1:14" x14ac:dyDescent="0.3">
      <c r="A1153">
        <v>1150</v>
      </c>
      <c r="B1153">
        <v>502</v>
      </c>
      <c r="C1153">
        <f>1/COUNTIF(B:B,pizza_sales[[#This Row],[order_id]])</f>
        <v>1</v>
      </c>
      <c r="D1153" s="1" t="s">
        <v>159</v>
      </c>
      <c r="E1153">
        <v>1</v>
      </c>
      <c r="F1153" s="2">
        <v>42217</v>
      </c>
      <c r="G1153" s="2" t="str">
        <f>TEXT(pizza_sales[[#This Row],[order_date]],"dddd")</f>
        <v>Saturday</v>
      </c>
      <c r="H1153" s="3">
        <v>0.93481481481481477</v>
      </c>
      <c r="I1153">
        <v>16.75</v>
      </c>
      <c r="J1153">
        <v>16.75</v>
      </c>
      <c r="K1153" s="1" t="s">
        <v>13</v>
      </c>
      <c r="L1153" s="1" t="s">
        <v>22</v>
      </c>
      <c r="M1153" s="1" t="s">
        <v>101</v>
      </c>
      <c r="N1153" s="1" t="s">
        <v>102</v>
      </c>
    </row>
    <row r="1154" spans="1:14" x14ac:dyDescent="0.3">
      <c r="A1154">
        <v>1151</v>
      </c>
      <c r="B1154">
        <v>503</v>
      </c>
      <c r="C1154">
        <f>1/COUNTIF(B:B,pizza_sales[[#This Row],[order_id]])</f>
        <v>0.5</v>
      </c>
      <c r="D1154" s="1" t="s">
        <v>77</v>
      </c>
      <c r="E1154">
        <v>1</v>
      </c>
      <c r="F1154" s="2">
        <v>42248</v>
      </c>
      <c r="G1154" s="2" t="str">
        <f>TEXT(pizza_sales[[#This Row],[order_date]],"dddd")</f>
        <v>Tuesday</v>
      </c>
      <c r="H1154" s="3">
        <v>0.46968749999999998</v>
      </c>
      <c r="I1154">
        <v>15.25</v>
      </c>
      <c r="J1154">
        <v>15.25</v>
      </c>
      <c r="K1154" s="1" t="s">
        <v>21</v>
      </c>
      <c r="L1154" s="1" t="s">
        <v>14</v>
      </c>
      <c r="M1154" s="1" t="s">
        <v>78</v>
      </c>
      <c r="N1154" s="1" t="s">
        <v>79</v>
      </c>
    </row>
    <row r="1155" spans="1:14" x14ac:dyDescent="0.3">
      <c r="A1155">
        <v>1152</v>
      </c>
      <c r="B1155">
        <v>503</v>
      </c>
      <c r="C1155">
        <f>1/COUNTIF(B:B,pizza_sales[[#This Row],[order_id]])</f>
        <v>0.5</v>
      </c>
      <c r="D1155" s="1" t="s">
        <v>121</v>
      </c>
      <c r="E1155">
        <v>1</v>
      </c>
      <c r="F1155" s="2">
        <v>42248</v>
      </c>
      <c r="G1155" s="2" t="str">
        <f>TEXT(pizza_sales[[#This Row],[order_date]],"dddd")</f>
        <v>Tuesday</v>
      </c>
      <c r="H1155" s="3">
        <v>0.46968749999999998</v>
      </c>
      <c r="I1155">
        <v>16.25</v>
      </c>
      <c r="J1155">
        <v>16.25</v>
      </c>
      <c r="K1155" s="1" t="s">
        <v>13</v>
      </c>
      <c r="L1155" s="1" t="s">
        <v>26</v>
      </c>
      <c r="M1155" s="1" t="s">
        <v>114</v>
      </c>
      <c r="N1155" s="1" t="s">
        <v>115</v>
      </c>
    </row>
    <row r="1156" spans="1:14" x14ac:dyDescent="0.3">
      <c r="A1156">
        <v>1153</v>
      </c>
      <c r="B1156">
        <v>504</v>
      </c>
      <c r="C1156">
        <f>1/COUNTIF(B:B,pizza_sales[[#This Row],[order_id]])</f>
        <v>1</v>
      </c>
      <c r="D1156" s="1" t="s">
        <v>170</v>
      </c>
      <c r="E1156">
        <v>1</v>
      </c>
      <c r="F1156" s="2">
        <v>42248</v>
      </c>
      <c r="G1156" s="2" t="str">
        <f>TEXT(pizza_sales[[#This Row],[order_date]],"dddd")</f>
        <v>Tuesday</v>
      </c>
      <c r="H1156" s="3">
        <v>0.49187500000000001</v>
      </c>
      <c r="I1156">
        <v>20.5</v>
      </c>
      <c r="J1156">
        <v>20.5</v>
      </c>
      <c r="K1156" s="1" t="s">
        <v>21</v>
      </c>
      <c r="L1156" s="1" t="s">
        <v>14</v>
      </c>
      <c r="M1156" s="1" t="s">
        <v>45</v>
      </c>
      <c r="N1156" s="1" t="s">
        <v>46</v>
      </c>
    </row>
    <row r="1157" spans="1:14" x14ac:dyDescent="0.3">
      <c r="A1157">
        <v>1154</v>
      </c>
      <c r="B1157">
        <v>505</v>
      </c>
      <c r="C1157">
        <f>1/COUNTIF(B:B,pizza_sales[[#This Row],[order_id]])</f>
        <v>0.5</v>
      </c>
      <c r="D1157" s="1" t="s">
        <v>119</v>
      </c>
      <c r="E1157">
        <v>1</v>
      </c>
      <c r="F1157" s="2">
        <v>42248</v>
      </c>
      <c r="G1157" s="2" t="str">
        <f>TEXT(pizza_sales[[#This Row],[order_date]],"dddd")</f>
        <v>Tuesday</v>
      </c>
      <c r="H1157" s="3">
        <v>0.49664351851851851</v>
      </c>
      <c r="I1157">
        <v>12.5</v>
      </c>
      <c r="J1157">
        <v>12.5</v>
      </c>
      <c r="K1157" s="1" t="s">
        <v>13</v>
      </c>
      <c r="L1157" s="1" t="s">
        <v>14</v>
      </c>
      <c r="M1157" s="1" t="s">
        <v>78</v>
      </c>
      <c r="N1157" s="1" t="s">
        <v>79</v>
      </c>
    </row>
    <row r="1158" spans="1:14" x14ac:dyDescent="0.3">
      <c r="A1158">
        <v>1155</v>
      </c>
      <c r="B1158">
        <v>505</v>
      </c>
      <c r="C1158">
        <f>1/COUNTIF(B:B,pizza_sales[[#This Row],[order_id]])</f>
        <v>0.5</v>
      </c>
      <c r="D1158" s="1" t="s">
        <v>140</v>
      </c>
      <c r="E1158">
        <v>1</v>
      </c>
      <c r="F1158" s="2">
        <v>42248</v>
      </c>
      <c r="G1158" s="2" t="str">
        <f>TEXT(pizza_sales[[#This Row],[order_date]],"dddd")</f>
        <v>Tuesday</v>
      </c>
      <c r="H1158" s="3">
        <v>0.49664351851851851</v>
      </c>
      <c r="I1158">
        <v>25.5</v>
      </c>
      <c r="J1158">
        <v>25.5</v>
      </c>
      <c r="K1158" s="1" t="s">
        <v>141</v>
      </c>
      <c r="L1158" s="1" t="s">
        <v>14</v>
      </c>
      <c r="M1158" s="1" t="s">
        <v>45</v>
      </c>
      <c r="N1158" s="1" t="s">
        <v>46</v>
      </c>
    </row>
    <row r="1159" spans="1:14" x14ac:dyDescent="0.3">
      <c r="A1159">
        <v>1156</v>
      </c>
      <c r="B1159">
        <v>506</v>
      </c>
      <c r="C1159">
        <f>1/COUNTIF(B:B,pizza_sales[[#This Row],[order_id]])</f>
        <v>1</v>
      </c>
      <c r="D1159" s="1" t="s">
        <v>162</v>
      </c>
      <c r="E1159">
        <v>1</v>
      </c>
      <c r="F1159" s="2">
        <v>42248</v>
      </c>
      <c r="G1159" s="2" t="str">
        <f>TEXT(pizza_sales[[#This Row],[order_date]],"dddd")</f>
        <v>Tuesday</v>
      </c>
      <c r="H1159" s="3">
        <v>0.50149305555555557</v>
      </c>
      <c r="I1159">
        <v>16</v>
      </c>
      <c r="J1159">
        <v>16</v>
      </c>
      <c r="K1159" s="1" t="s">
        <v>13</v>
      </c>
      <c r="L1159" s="1" t="s">
        <v>22</v>
      </c>
      <c r="M1159" s="1" t="s">
        <v>110</v>
      </c>
      <c r="N1159" s="1" t="s">
        <v>111</v>
      </c>
    </row>
    <row r="1160" spans="1:14" x14ac:dyDescent="0.3">
      <c r="A1160">
        <v>1157</v>
      </c>
      <c r="B1160">
        <v>507</v>
      </c>
      <c r="C1160">
        <f>1/COUNTIF(B:B,pizza_sales[[#This Row],[order_id]])</f>
        <v>1</v>
      </c>
      <c r="D1160" s="1" t="s">
        <v>156</v>
      </c>
      <c r="E1160">
        <v>1</v>
      </c>
      <c r="F1160" s="2">
        <v>42248</v>
      </c>
      <c r="G1160" s="2" t="str">
        <f>TEXT(pizza_sales[[#This Row],[order_date]],"dddd")</f>
        <v>Tuesday</v>
      </c>
      <c r="H1160" s="3">
        <v>0.50420138888888888</v>
      </c>
      <c r="I1160">
        <v>12.75</v>
      </c>
      <c r="J1160">
        <v>12.75</v>
      </c>
      <c r="K1160" s="1" t="s">
        <v>41</v>
      </c>
      <c r="L1160" s="1" t="s">
        <v>33</v>
      </c>
      <c r="M1160" s="1" t="s">
        <v>82</v>
      </c>
      <c r="N1160" s="1" t="s">
        <v>83</v>
      </c>
    </row>
    <row r="1161" spans="1:14" x14ac:dyDescent="0.3">
      <c r="A1161">
        <v>1158</v>
      </c>
      <c r="B1161">
        <v>508</v>
      </c>
      <c r="C1161">
        <f>1/COUNTIF(B:B,pizza_sales[[#This Row],[order_id]])</f>
        <v>0.33333333333333331</v>
      </c>
      <c r="D1161" s="1" t="s">
        <v>76</v>
      </c>
      <c r="E1161">
        <v>1</v>
      </c>
      <c r="F1161" s="2">
        <v>42248</v>
      </c>
      <c r="G1161" s="2" t="str">
        <f>TEXT(pizza_sales[[#This Row],[order_date]],"dddd")</f>
        <v>Tuesday</v>
      </c>
      <c r="H1161" s="3">
        <v>0.5093981481481481</v>
      </c>
      <c r="I1161">
        <v>16.75</v>
      </c>
      <c r="J1161">
        <v>16.75</v>
      </c>
      <c r="K1161" s="1" t="s">
        <v>13</v>
      </c>
      <c r="L1161" s="1" t="s">
        <v>33</v>
      </c>
      <c r="M1161" s="1" t="s">
        <v>74</v>
      </c>
      <c r="N1161" s="1" t="s">
        <v>75</v>
      </c>
    </row>
    <row r="1162" spans="1:14" x14ac:dyDescent="0.3">
      <c r="A1162">
        <v>1159</v>
      </c>
      <c r="B1162">
        <v>508</v>
      </c>
      <c r="C1162">
        <f>1/COUNTIF(B:B,pizza_sales[[#This Row],[order_id]])</f>
        <v>0.33333333333333331</v>
      </c>
      <c r="D1162" s="1" t="s">
        <v>80</v>
      </c>
      <c r="E1162">
        <v>1</v>
      </c>
      <c r="F1162" s="2">
        <v>42248</v>
      </c>
      <c r="G1162" s="2" t="str">
        <f>TEXT(pizza_sales[[#This Row],[order_date]],"dddd")</f>
        <v>Tuesday</v>
      </c>
      <c r="H1162" s="3">
        <v>0.5093981481481481</v>
      </c>
      <c r="I1162">
        <v>12.75</v>
      </c>
      <c r="J1162">
        <v>12.75</v>
      </c>
      <c r="K1162" s="1" t="s">
        <v>41</v>
      </c>
      <c r="L1162" s="1" t="s">
        <v>33</v>
      </c>
      <c r="M1162" s="1" t="s">
        <v>74</v>
      </c>
      <c r="N1162" s="1" t="s">
        <v>75</v>
      </c>
    </row>
    <row r="1163" spans="1:14" x14ac:dyDescent="0.3">
      <c r="A1163">
        <v>1160</v>
      </c>
      <c r="B1163">
        <v>508</v>
      </c>
      <c r="C1163">
        <f>1/COUNTIF(B:B,pizza_sales[[#This Row],[order_id]])</f>
        <v>0.33333333333333331</v>
      </c>
      <c r="D1163" s="1" t="s">
        <v>119</v>
      </c>
      <c r="E1163">
        <v>1</v>
      </c>
      <c r="F1163" s="2">
        <v>42248</v>
      </c>
      <c r="G1163" s="2" t="str">
        <f>TEXT(pizza_sales[[#This Row],[order_date]],"dddd")</f>
        <v>Tuesday</v>
      </c>
      <c r="H1163" s="3">
        <v>0.5093981481481481</v>
      </c>
      <c r="I1163">
        <v>12.5</v>
      </c>
      <c r="J1163">
        <v>12.5</v>
      </c>
      <c r="K1163" s="1" t="s">
        <v>13</v>
      </c>
      <c r="L1163" s="1" t="s">
        <v>14</v>
      </c>
      <c r="M1163" s="1" t="s">
        <v>78</v>
      </c>
      <c r="N1163" s="1" t="s">
        <v>79</v>
      </c>
    </row>
    <row r="1164" spans="1:14" x14ac:dyDescent="0.3">
      <c r="A1164">
        <v>1161</v>
      </c>
      <c r="B1164">
        <v>509</v>
      </c>
      <c r="C1164">
        <f>1/COUNTIF(B:B,pizza_sales[[#This Row],[order_id]])</f>
        <v>1</v>
      </c>
      <c r="D1164" s="1" t="s">
        <v>59</v>
      </c>
      <c r="E1164">
        <v>1</v>
      </c>
      <c r="F1164" s="2">
        <v>42248</v>
      </c>
      <c r="G1164" s="2" t="str">
        <f>TEXT(pizza_sales[[#This Row],[order_date]],"dddd")</f>
        <v>Tuesday</v>
      </c>
      <c r="H1164" s="3">
        <v>0.50969907407407411</v>
      </c>
      <c r="I1164">
        <v>20.75</v>
      </c>
      <c r="J1164">
        <v>20.75</v>
      </c>
      <c r="K1164" s="1" t="s">
        <v>21</v>
      </c>
      <c r="L1164" s="1" t="s">
        <v>26</v>
      </c>
      <c r="M1164" s="1" t="s">
        <v>60</v>
      </c>
      <c r="N1164" s="1" t="s">
        <v>61</v>
      </c>
    </row>
    <row r="1165" spans="1:14" x14ac:dyDescent="0.3">
      <c r="A1165">
        <v>1162</v>
      </c>
      <c r="B1165">
        <v>510</v>
      </c>
      <c r="C1165">
        <f>1/COUNTIF(B:B,pizza_sales[[#This Row],[order_id]])</f>
        <v>0.25</v>
      </c>
      <c r="D1165" s="1" t="s">
        <v>17</v>
      </c>
      <c r="E1165">
        <v>1</v>
      </c>
      <c r="F1165" s="2">
        <v>42248</v>
      </c>
      <c r="G1165" s="2" t="str">
        <f>TEXT(pizza_sales[[#This Row],[order_date]],"dddd")</f>
        <v>Tuesday</v>
      </c>
      <c r="H1165" s="3">
        <v>0.51045138888888886</v>
      </c>
      <c r="I1165">
        <v>16</v>
      </c>
      <c r="J1165">
        <v>16</v>
      </c>
      <c r="K1165" s="1" t="s">
        <v>13</v>
      </c>
      <c r="L1165" s="1" t="s">
        <v>14</v>
      </c>
      <c r="M1165" s="1" t="s">
        <v>18</v>
      </c>
      <c r="N1165" s="1" t="s">
        <v>19</v>
      </c>
    </row>
    <row r="1166" spans="1:14" x14ac:dyDescent="0.3">
      <c r="A1166">
        <v>1163</v>
      </c>
      <c r="B1166">
        <v>510</v>
      </c>
      <c r="C1166">
        <f>1/COUNTIF(B:B,pizza_sales[[#This Row],[order_id]])</f>
        <v>0.25</v>
      </c>
      <c r="D1166" s="1" t="s">
        <v>50</v>
      </c>
      <c r="E1166">
        <v>1</v>
      </c>
      <c r="F1166" s="2">
        <v>42248</v>
      </c>
      <c r="G1166" s="2" t="str">
        <f>TEXT(pizza_sales[[#This Row],[order_date]],"dddd")</f>
        <v>Tuesday</v>
      </c>
      <c r="H1166" s="3">
        <v>0.51045138888888886</v>
      </c>
      <c r="I1166">
        <v>12</v>
      </c>
      <c r="J1166">
        <v>12</v>
      </c>
      <c r="K1166" s="1" t="s">
        <v>41</v>
      </c>
      <c r="L1166" s="1" t="s">
        <v>14</v>
      </c>
      <c r="M1166" s="1" t="s">
        <v>18</v>
      </c>
      <c r="N1166" s="1" t="s">
        <v>19</v>
      </c>
    </row>
    <row r="1167" spans="1:14" x14ac:dyDescent="0.3">
      <c r="A1167">
        <v>1164</v>
      </c>
      <c r="B1167">
        <v>510</v>
      </c>
      <c r="C1167">
        <f>1/COUNTIF(B:B,pizza_sales[[#This Row],[order_id]])</f>
        <v>0.25</v>
      </c>
      <c r="D1167" s="1" t="s">
        <v>25</v>
      </c>
      <c r="E1167">
        <v>1</v>
      </c>
      <c r="F1167" s="2">
        <v>42248</v>
      </c>
      <c r="G1167" s="2" t="str">
        <f>TEXT(pizza_sales[[#This Row],[order_date]],"dddd")</f>
        <v>Tuesday</v>
      </c>
      <c r="H1167" s="3">
        <v>0.51045138888888886</v>
      </c>
      <c r="I1167">
        <v>20.75</v>
      </c>
      <c r="J1167">
        <v>20.75</v>
      </c>
      <c r="K1167" s="1" t="s">
        <v>21</v>
      </c>
      <c r="L1167" s="1" t="s">
        <v>26</v>
      </c>
      <c r="M1167" s="1" t="s">
        <v>27</v>
      </c>
      <c r="N1167" s="1" t="s">
        <v>28</v>
      </c>
    </row>
    <row r="1168" spans="1:14" x14ac:dyDescent="0.3">
      <c r="A1168">
        <v>1165</v>
      </c>
      <c r="B1168">
        <v>510</v>
      </c>
      <c r="C1168">
        <f>1/COUNTIF(B:B,pizza_sales[[#This Row],[order_id]])</f>
        <v>0.25</v>
      </c>
      <c r="D1168" s="1" t="s">
        <v>59</v>
      </c>
      <c r="E1168">
        <v>1</v>
      </c>
      <c r="F1168" s="2">
        <v>42248</v>
      </c>
      <c r="G1168" s="2" t="str">
        <f>TEXT(pizza_sales[[#This Row],[order_date]],"dddd")</f>
        <v>Tuesday</v>
      </c>
      <c r="H1168" s="3">
        <v>0.51045138888888886</v>
      </c>
      <c r="I1168">
        <v>20.75</v>
      </c>
      <c r="J1168">
        <v>20.75</v>
      </c>
      <c r="K1168" s="1" t="s">
        <v>21</v>
      </c>
      <c r="L1168" s="1" t="s">
        <v>26</v>
      </c>
      <c r="M1168" s="1" t="s">
        <v>60</v>
      </c>
      <c r="N1168" s="1" t="s">
        <v>61</v>
      </c>
    </row>
    <row r="1169" spans="1:14" x14ac:dyDescent="0.3">
      <c r="A1169">
        <v>1166</v>
      </c>
      <c r="B1169">
        <v>511</v>
      </c>
      <c r="C1169">
        <f>1/COUNTIF(B:B,pizza_sales[[#This Row],[order_id]])</f>
        <v>1</v>
      </c>
      <c r="D1169" s="1" t="s">
        <v>20</v>
      </c>
      <c r="E1169">
        <v>1</v>
      </c>
      <c r="F1169" s="2">
        <v>42248</v>
      </c>
      <c r="G1169" s="2" t="str">
        <f>TEXT(pizza_sales[[#This Row],[order_date]],"dddd")</f>
        <v>Tuesday</v>
      </c>
      <c r="H1169" s="3">
        <v>0.51274305555555555</v>
      </c>
      <c r="I1169">
        <v>18.5</v>
      </c>
      <c r="J1169">
        <v>18.5</v>
      </c>
      <c r="K1169" s="1" t="s">
        <v>21</v>
      </c>
      <c r="L1169" s="1" t="s">
        <v>22</v>
      </c>
      <c r="M1169" s="1" t="s">
        <v>23</v>
      </c>
      <c r="N1169" s="1" t="s">
        <v>24</v>
      </c>
    </row>
    <row r="1170" spans="1:14" x14ac:dyDescent="0.3">
      <c r="A1170">
        <v>1167</v>
      </c>
      <c r="B1170">
        <v>512</v>
      </c>
      <c r="C1170">
        <f>1/COUNTIF(B:B,pizza_sales[[#This Row],[order_id]])</f>
        <v>1</v>
      </c>
      <c r="D1170" s="1" t="s">
        <v>159</v>
      </c>
      <c r="E1170">
        <v>1</v>
      </c>
      <c r="F1170" s="2">
        <v>42248</v>
      </c>
      <c r="G1170" s="2" t="str">
        <f>TEXT(pizza_sales[[#This Row],[order_date]],"dddd")</f>
        <v>Tuesday</v>
      </c>
      <c r="H1170" s="3">
        <v>0.51347222222222222</v>
      </c>
      <c r="I1170">
        <v>16.75</v>
      </c>
      <c r="J1170">
        <v>16.75</v>
      </c>
      <c r="K1170" s="1" t="s">
        <v>13</v>
      </c>
      <c r="L1170" s="1" t="s">
        <v>22</v>
      </c>
      <c r="M1170" s="1" t="s">
        <v>101</v>
      </c>
      <c r="N1170" s="1" t="s">
        <v>102</v>
      </c>
    </row>
    <row r="1171" spans="1:14" x14ac:dyDescent="0.3">
      <c r="A1171">
        <v>1168</v>
      </c>
      <c r="B1171">
        <v>513</v>
      </c>
      <c r="C1171">
        <f>1/COUNTIF(B:B,pizza_sales[[#This Row],[order_id]])</f>
        <v>0.25</v>
      </c>
      <c r="D1171" s="1" t="s">
        <v>90</v>
      </c>
      <c r="E1171">
        <v>1</v>
      </c>
      <c r="F1171" s="2">
        <v>42248</v>
      </c>
      <c r="G1171" s="2" t="str">
        <f>TEXT(pizza_sales[[#This Row],[order_date]],"dddd")</f>
        <v>Tuesday</v>
      </c>
      <c r="H1171" s="3">
        <v>0.51583333333333337</v>
      </c>
      <c r="I1171">
        <v>17.95</v>
      </c>
      <c r="J1171">
        <v>17.95</v>
      </c>
      <c r="K1171" s="1" t="s">
        <v>21</v>
      </c>
      <c r="L1171" s="1" t="s">
        <v>22</v>
      </c>
      <c r="M1171" s="1" t="s">
        <v>91</v>
      </c>
      <c r="N1171" s="1" t="s">
        <v>92</v>
      </c>
    </row>
    <row r="1172" spans="1:14" x14ac:dyDescent="0.3">
      <c r="A1172">
        <v>1169</v>
      </c>
      <c r="B1172">
        <v>513</v>
      </c>
      <c r="C1172">
        <f>1/COUNTIF(B:B,pizza_sales[[#This Row],[order_id]])</f>
        <v>0.25</v>
      </c>
      <c r="D1172" s="1" t="s">
        <v>159</v>
      </c>
      <c r="E1172">
        <v>1</v>
      </c>
      <c r="F1172" s="2">
        <v>42248</v>
      </c>
      <c r="G1172" s="2" t="str">
        <f>TEXT(pizza_sales[[#This Row],[order_date]],"dddd")</f>
        <v>Tuesday</v>
      </c>
      <c r="H1172" s="3">
        <v>0.51583333333333337</v>
      </c>
      <c r="I1172">
        <v>16.75</v>
      </c>
      <c r="J1172">
        <v>16.75</v>
      </c>
      <c r="K1172" s="1" t="s">
        <v>13</v>
      </c>
      <c r="L1172" s="1" t="s">
        <v>22</v>
      </c>
      <c r="M1172" s="1" t="s">
        <v>101</v>
      </c>
      <c r="N1172" s="1" t="s">
        <v>102</v>
      </c>
    </row>
    <row r="1173" spans="1:14" x14ac:dyDescent="0.3">
      <c r="A1173">
        <v>1170</v>
      </c>
      <c r="B1173">
        <v>513</v>
      </c>
      <c r="C1173">
        <f>1/COUNTIF(B:B,pizza_sales[[#This Row],[order_id]])</f>
        <v>0.25</v>
      </c>
      <c r="D1173" s="1" t="s">
        <v>77</v>
      </c>
      <c r="E1173">
        <v>1</v>
      </c>
      <c r="F1173" s="2">
        <v>42248</v>
      </c>
      <c r="G1173" s="2" t="str">
        <f>TEXT(pizza_sales[[#This Row],[order_date]],"dddd")</f>
        <v>Tuesday</v>
      </c>
      <c r="H1173" s="3">
        <v>0.51583333333333337</v>
      </c>
      <c r="I1173">
        <v>15.25</v>
      </c>
      <c r="J1173">
        <v>15.25</v>
      </c>
      <c r="K1173" s="1" t="s">
        <v>21</v>
      </c>
      <c r="L1173" s="1" t="s">
        <v>14</v>
      </c>
      <c r="M1173" s="1" t="s">
        <v>78</v>
      </c>
      <c r="N1173" s="1" t="s">
        <v>79</v>
      </c>
    </row>
    <row r="1174" spans="1:14" x14ac:dyDescent="0.3">
      <c r="A1174">
        <v>1171</v>
      </c>
      <c r="B1174">
        <v>513</v>
      </c>
      <c r="C1174">
        <f>1/COUNTIF(B:B,pizza_sales[[#This Row],[order_id]])</f>
        <v>0.25</v>
      </c>
      <c r="D1174" s="1" t="s">
        <v>32</v>
      </c>
      <c r="E1174">
        <v>1</v>
      </c>
      <c r="F1174" s="2">
        <v>42248</v>
      </c>
      <c r="G1174" s="2" t="str">
        <f>TEXT(pizza_sales[[#This Row],[order_date]],"dddd")</f>
        <v>Tuesday</v>
      </c>
      <c r="H1174" s="3">
        <v>0.51583333333333337</v>
      </c>
      <c r="I1174">
        <v>20.75</v>
      </c>
      <c r="J1174">
        <v>20.75</v>
      </c>
      <c r="K1174" s="1" t="s">
        <v>21</v>
      </c>
      <c r="L1174" s="1" t="s">
        <v>33</v>
      </c>
      <c r="M1174" s="1" t="s">
        <v>34</v>
      </c>
      <c r="N1174" s="1" t="s">
        <v>35</v>
      </c>
    </row>
    <row r="1175" spans="1:14" x14ac:dyDescent="0.3">
      <c r="A1175">
        <v>1172</v>
      </c>
      <c r="B1175">
        <v>514</v>
      </c>
      <c r="C1175">
        <f>1/COUNTIF(B:B,pizza_sales[[#This Row],[order_id]])</f>
        <v>1</v>
      </c>
      <c r="D1175" s="1" t="s">
        <v>50</v>
      </c>
      <c r="E1175">
        <v>1</v>
      </c>
      <c r="F1175" s="2">
        <v>42248</v>
      </c>
      <c r="G1175" s="2" t="str">
        <f>TEXT(pizza_sales[[#This Row],[order_date]],"dddd")</f>
        <v>Tuesday</v>
      </c>
      <c r="H1175" s="3">
        <v>0.51859953703703698</v>
      </c>
      <c r="I1175">
        <v>12</v>
      </c>
      <c r="J1175">
        <v>12</v>
      </c>
      <c r="K1175" s="1" t="s">
        <v>41</v>
      </c>
      <c r="L1175" s="1" t="s">
        <v>14</v>
      </c>
      <c r="M1175" s="1" t="s">
        <v>18</v>
      </c>
      <c r="N1175" s="1" t="s">
        <v>19</v>
      </c>
    </row>
    <row r="1176" spans="1:14" x14ac:dyDescent="0.3">
      <c r="A1176">
        <v>1173</v>
      </c>
      <c r="B1176">
        <v>515</v>
      </c>
      <c r="C1176">
        <f>1/COUNTIF(B:B,pizza_sales[[#This Row],[order_id]])</f>
        <v>0.5</v>
      </c>
      <c r="D1176" s="1" t="s">
        <v>81</v>
      </c>
      <c r="E1176">
        <v>1</v>
      </c>
      <c r="F1176" s="2">
        <v>42248</v>
      </c>
      <c r="G1176" s="2" t="str">
        <f>TEXT(pizza_sales[[#This Row],[order_date]],"dddd")</f>
        <v>Tuesday</v>
      </c>
      <c r="H1176" s="3">
        <v>0.54695601851851849</v>
      </c>
      <c r="I1176">
        <v>20.75</v>
      </c>
      <c r="J1176">
        <v>20.75</v>
      </c>
      <c r="K1176" s="1" t="s">
        <v>21</v>
      </c>
      <c r="L1176" s="1" t="s">
        <v>33</v>
      </c>
      <c r="M1176" s="1" t="s">
        <v>82</v>
      </c>
      <c r="N1176" s="1" t="s">
        <v>83</v>
      </c>
    </row>
    <row r="1177" spans="1:14" x14ac:dyDescent="0.3">
      <c r="A1177">
        <v>1174</v>
      </c>
      <c r="B1177">
        <v>515</v>
      </c>
      <c r="C1177">
        <f>1/COUNTIF(B:B,pizza_sales[[#This Row],[order_id]])</f>
        <v>0.5</v>
      </c>
      <c r="D1177" s="1" t="s">
        <v>146</v>
      </c>
      <c r="E1177">
        <v>1</v>
      </c>
      <c r="F1177" s="2">
        <v>42248</v>
      </c>
      <c r="G1177" s="2" t="str">
        <f>TEXT(pizza_sales[[#This Row],[order_date]],"dddd")</f>
        <v>Tuesday</v>
      </c>
      <c r="H1177" s="3">
        <v>0.54695601851851849</v>
      </c>
      <c r="I1177">
        <v>20.25</v>
      </c>
      <c r="J1177">
        <v>20.25</v>
      </c>
      <c r="K1177" s="1" t="s">
        <v>21</v>
      </c>
      <c r="L1177" s="1" t="s">
        <v>22</v>
      </c>
      <c r="M1177" s="1" t="s">
        <v>104</v>
      </c>
      <c r="N1177" s="1" t="s">
        <v>105</v>
      </c>
    </row>
    <row r="1178" spans="1:14" x14ac:dyDescent="0.3">
      <c r="A1178">
        <v>1175</v>
      </c>
      <c r="B1178">
        <v>516</v>
      </c>
      <c r="C1178">
        <f>1/COUNTIF(B:B,pizza_sales[[#This Row],[order_id]])</f>
        <v>0.5</v>
      </c>
      <c r="D1178" s="1" t="s">
        <v>112</v>
      </c>
      <c r="E1178">
        <v>1</v>
      </c>
      <c r="F1178" s="2">
        <v>42248</v>
      </c>
      <c r="G1178" s="2" t="str">
        <f>TEXT(pizza_sales[[#This Row],[order_date]],"dddd")</f>
        <v>Tuesday</v>
      </c>
      <c r="H1178" s="3">
        <v>0.54802083333333329</v>
      </c>
      <c r="I1178">
        <v>20.5</v>
      </c>
      <c r="J1178">
        <v>20.5</v>
      </c>
      <c r="K1178" s="1" t="s">
        <v>21</v>
      </c>
      <c r="L1178" s="1" t="s">
        <v>14</v>
      </c>
      <c r="M1178" s="1" t="s">
        <v>94</v>
      </c>
      <c r="N1178" s="1" t="s">
        <v>95</v>
      </c>
    </row>
    <row r="1179" spans="1:14" x14ac:dyDescent="0.3">
      <c r="A1179">
        <v>1176</v>
      </c>
      <c r="B1179">
        <v>516</v>
      </c>
      <c r="C1179">
        <f>1/COUNTIF(B:B,pizza_sales[[#This Row],[order_id]])</f>
        <v>0.5</v>
      </c>
      <c r="D1179" s="1" t="s">
        <v>122</v>
      </c>
      <c r="E1179">
        <v>1</v>
      </c>
      <c r="F1179" s="2">
        <v>42248</v>
      </c>
      <c r="G1179" s="2" t="str">
        <f>TEXT(pizza_sales[[#This Row],[order_date]],"dddd")</f>
        <v>Tuesday</v>
      </c>
      <c r="H1179" s="3">
        <v>0.54802083333333329</v>
      </c>
      <c r="I1179">
        <v>20.25</v>
      </c>
      <c r="J1179">
        <v>20.25</v>
      </c>
      <c r="K1179" s="1" t="s">
        <v>21</v>
      </c>
      <c r="L1179" s="1" t="s">
        <v>22</v>
      </c>
      <c r="M1179" s="1" t="s">
        <v>66</v>
      </c>
      <c r="N1179" s="1" t="s">
        <v>67</v>
      </c>
    </row>
    <row r="1180" spans="1:14" x14ac:dyDescent="0.3">
      <c r="A1180">
        <v>1177</v>
      </c>
      <c r="B1180">
        <v>517</v>
      </c>
      <c r="C1180">
        <f>1/COUNTIF(B:B,pizza_sales[[#This Row],[order_id]])</f>
        <v>1</v>
      </c>
      <c r="D1180" s="1" t="s">
        <v>29</v>
      </c>
      <c r="E1180">
        <v>1</v>
      </c>
      <c r="F1180" s="2">
        <v>42248</v>
      </c>
      <c r="G1180" s="2" t="str">
        <f>TEXT(pizza_sales[[#This Row],[order_date]],"dddd")</f>
        <v>Tuesday</v>
      </c>
      <c r="H1180" s="3">
        <v>0.54804398148148148</v>
      </c>
      <c r="I1180">
        <v>16</v>
      </c>
      <c r="J1180">
        <v>16</v>
      </c>
      <c r="K1180" s="1" t="s">
        <v>13</v>
      </c>
      <c r="L1180" s="1" t="s">
        <v>22</v>
      </c>
      <c r="M1180" s="1" t="s">
        <v>30</v>
      </c>
      <c r="N1180" s="1" t="s">
        <v>31</v>
      </c>
    </row>
    <row r="1181" spans="1:14" x14ac:dyDescent="0.3">
      <c r="A1181">
        <v>1178</v>
      </c>
      <c r="B1181">
        <v>518</v>
      </c>
      <c r="C1181">
        <f>1/COUNTIF(B:B,pizza_sales[[#This Row],[order_id]])</f>
        <v>0.33333333333333331</v>
      </c>
      <c r="D1181" s="1" t="s">
        <v>84</v>
      </c>
      <c r="E1181">
        <v>1</v>
      </c>
      <c r="F1181" s="2">
        <v>42248</v>
      </c>
      <c r="G1181" s="2" t="str">
        <f>TEXT(pizza_sales[[#This Row],[order_date]],"dddd")</f>
        <v>Tuesday</v>
      </c>
      <c r="H1181" s="3">
        <v>0.54959490740740746</v>
      </c>
      <c r="I1181">
        <v>12</v>
      </c>
      <c r="J1181">
        <v>12</v>
      </c>
      <c r="K1181" s="1" t="s">
        <v>41</v>
      </c>
      <c r="L1181" s="1" t="s">
        <v>14</v>
      </c>
      <c r="M1181" s="1" t="s">
        <v>85</v>
      </c>
      <c r="N1181" s="1" t="s">
        <v>86</v>
      </c>
    </row>
    <row r="1182" spans="1:14" x14ac:dyDescent="0.3">
      <c r="A1182">
        <v>1179</v>
      </c>
      <c r="B1182">
        <v>518</v>
      </c>
      <c r="C1182">
        <f>1/COUNTIF(B:B,pizza_sales[[#This Row],[order_id]])</f>
        <v>0.33333333333333331</v>
      </c>
      <c r="D1182" s="1" t="s">
        <v>37</v>
      </c>
      <c r="E1182">
        <v>1</v>
      </c>
      <c r="F1182" s="2">
        <v>42248</v>
      </c>
      <c r="G1182" s="2" t="str">
        <f>TEXT(pizza_sales[[#This Row],[order_date]],"dddd")</f>
        <v>Tuesday</v>
      </c>
      <c r="H1182" s="3">
        <v>0.54959490740740746</v>
      </c>
      <c r="I1182">
        <v>20.75</v>
      </c>
      <c r="J1182">
        <v>20.75</v>
      </c>
      <c r="K1182" s="1" t="s">
        <v>21</v>
      </c>
      <c r="L1182" s="1" t="s">
        <v>26</v>
      </c>
      <c r="M1182" s="1" t="s">
        <v>38</v>
      </c>
      <c r="N1182" s="1" t="s">
        <v>39</v>
      </c>
    </row>
    <row r="1183" spans="1:14" x14ac:dyDescent="0.3">
      <c r="A1183">
        <v>1180</v>
      </c>
      <c r="B1183">
        <v>518</v>
      </c>
      <c r="C1183">
        <f>1/COUNTIF(B:B,pizza_sales[[#This Row],[order_id]])</f>
        <v>0.33333333333333331</v>
      </c>
      <c r="D1183" s="1" t="s">
        <v>149</v>
      </c>
      <c r="E1183">
        <v>1</v>
      </c>
      <c r="F1183" s="2">
        <v>42248</v>
      </c>
      <c r="G1183" s="2" t="str">
        <f>TEXT(pizza_sales[[#This Row],[order_date]],"dddd")</f>
        <v>Tuesday</v>
      </c>
      <c r="H1183" s="3">
        <v>0.54959490740740746</v>
      </c>
      <c r="I1183">
        <v>12.25</v>
      </c>
      <c r="J1183">
        <v>12.25</v>
      </c>
      <c r="K1183" s="1" t="s">
        <v>41</v>
      </c>
      <c r="L1183" s="1" t="s">
        <v>26</v>
      </c>
      <c r="M1183" s="1" t="s">
        <v>114</v>
      </c>
      <c r="N1183" s="1" t="s">
        <v>115</v>
      </c>
    </row>
    <row r="1184" spans="1:14" x14ac:dyDescent="0.3">
      <c r="A1184">
        <v>1181</v>
      </c>
      <c r="B1184">
        <v>519</v>
      </c>
      <c r="C1184">
        <f>1/COUNTIF(B:B,pizza_sales[[#This Row],[order_id]])</f>
        <v>1</v>
      </c>
      <c r="D1184" s="1" t="s">
        <v>120</v>
      </c>
      <c r="E1184">
        <v>1</v>
      </c>
      <c r="F1184" s="2">
        <v>42248</v>
      </c>
      <c r="G1184" s="2" t="str">
        <f>TEXT(pizza_sales[[#This Row],[order_date]],"dddd")</f>
        <v>Tuesday</v>
      </c>
      <c r="H1184" s="3">
        <v>0.55231481481481481</v>
      </c>
      <c r="I1184">
        <v>12.5</v>
      </c>
      <c r="J1184">
        <v>12.5</v>
      </c>
      <c r="K1184" s="1" t="s">
        <v>41</v>
      </c>
      <c r="L1184" s="1" t="s">
        <v>26</v>
      </c>
      <c r="M1184" s="1" t="s">
        <v>38</v>
      </c>
      <c r="N1184" s="1" t="s">
        <v>39</v>
      </c>
    </row>
    <row r="1185" spans="1:14" x14ac:dyDescent="0.3">
      <c r="A1185">
        <v>1182</v>
      </c>
      <c r="B1185">
        <v>520</v>
      </c>
      <c r="C1185">
        <f>1/COUNTIF(B:B,pizza_sales[[#This Row],[order_id]])</f>
        <v>1</v>
      </c>
      <c r="D1185" s="1" t="s">
        <v>62</v>
      </c>
      <c r="E1185">
        <v>1</v>
      </c>
      <c r="F1185" s="2">
        <v>42248</v>
      </c>
      <c r="G1185" s="2" t="str">
        <f>TEXT(pizza_sales[[#This Row],[order_date]],"dddd")</f>
        <v>Tuesday</v>
      </c>
      <c r="H1185" s="3">
        <v>0.55732638888888886</v>
      </c>
      <c r="I1185">
        <v>20.75</v>
      </c>
      <c r="J1185">
        <v>20.75</v>
      </c>
      <c r="K1185" s="1" t="s">
        <v>21</v>
      </c>
      <c r="L1185" s="1" t="s">
        <v>22</v>
      </c>
      <c r="M1185" s="1" t="s">
        <v>63</v>
      </c>
      <c r="N1185" s="1" t="s">
        <v>64</v>
      </c>
    </row>
    <row r="1186" spans="1:14" x14ac:dyDescent="0.3">
      <c r="A1186">
        <v>1183</v>
      </c>
      <c r="B1186">
        <v>521</v>
      </c>
      <c r="C1186">
        <f>1/COUNTIF(B:B,pizza_sales[[#This Row],[order_id]])</f>
        <v>1</v>
      </c>
      <c r="D1186" s="1" t="s">
        <v>151</v>
      </c>
      <c r="E1186">
        <v>1</v>
      </c>
      <c r="F1186" s="2">
        <v>42248</v>
      </c>
      <c r="G1186" s="2" t="str">
        <f>TEXT(pizza_sales[[#This Row],[order_date]],"dddd")</f>
        <v>Tuesday</v>
      </c>
      <c r="H1186" s="3">
        <v>0.57160879629629635</v>
      </c>
      <c r="I1186">
        <v>12.75</v>
      </c>
      <c r="J1186">
        <v>12.75</v>
      </c>
      <c r="K1186" s="1" t="s">
        <v>41</v>
      </c>
      <c r="L1186" s="1" t="s">
        <v>33</v>
      </c>
      <c r="M1186" s="1" t="s">
        <v>34</v>
      </c>
      <c r="N1186" s="1" t="s">
        <v>35</v>
      </c>
    </row>
    <row r="1187" spans="1:14" x14ac:dyDescent="0.3">
      <c r="A1187">
        <v>1184</v>
      </c>
      <c r="B1187">
        <v>522</v>
      </c>
      <c r="C1187">
        <f>1/COUNTIF(B:B,pizza_sales[[#This Row],[order_id]])</f>
        <v>9.0909090909090912E-2</v>
      </c>
      <c r="D1187" s="1" t="s">
        <v>40</v>
      </c>
      <c r="E1187">
        <v>1</v>
      </c>
      <c r="F1187" s="2">
        <v>42248</v>
      </c>
      <c r="G1187" s="2" t="str">
        <f>TEXT(pizza_sales[[#This Row],[order_date]],"dddd")</f>
        <v>Tuesday</v>
      </c>
      <c r="H1187" s="3">
        <v>0.58996527777777774</v>
      </c>
      <c r="I1187">
        <v>12.75</v>
      </c>
      <c r="J1187">
        <v>12.75</v>
      </c>
      <c r="K1187" s="1" t="s">
        <v>41</v>
      </c>
      <c r="L1187" s="1" t="s">
        <v>33</v>
      </c>
      <c r="M1187" s="1" t="s">
        <v>42</v>
      </c>
      <c r="N1187" s="1" t="s">
        <v>43</v>
      </c>
    </row>
    <row r="1188" spans="1:14" x14ac:dyDescent="0.3">
      <c r="A1188">
        <v>1185</v>
      </c>
      <c r="B1188">
        <v>522</v>
      </c>
      <c r="C1188">
        <f>1/COUNTIF(B:B,pizza_sales[[#This Row],[order_id]])</f>
        <v>9.0909090909090912E-2</v>
      </c>
      <c r="D1188" s="1" t="s">
        <v>84</v>
      </c>
      <c r="E1188">
        <v>1</v>
      </c>
      <c r="F1188" s="2">
        <v>42248</v>
      </c>
      <c r="G1188" s="2" t="str">
        <f>TEXT(pizza_sales[[#This Row],[order_date]],"dddd")</f>
        <v>Tuesday</v>
      </c>
      <c r="H1188" s="3">
        <v>0.58996527777777774</v>
      </c>
      <c r="I1188">
        <v>12</v>
      </c>
      <c r="J1188">
        <v>12</v>
      </c>
      <c r="K1188" s="1" t="s">
        <v>41</v>
      </c>
      <c r="L1188" s="1" t="s">
        <v>14</v>
      </c>
      <c r="M1188" s="1" t="s">
        <v>85</v>
      </c>
      <c r="N1188" s="1" t="s">
        <v>86</v>
      </c>
    </row>
    <row r="1189" spans="1:14" x14ac:dyDescent="0.3">
      <c r="A1189">
        <v>1186</v>
      </c>
      <c r="B1189">
        <v>522</v>
      </c>
      <c r="C1189">
        <f>1/COUNTIF(B:B,pizza_sales[[#This Row],[order_id]])</f>
        <v>9.0909090909090912E-2</v>
      </c>
      <c r="D1189" s="1" t="s">
        <v>50</v>
      </c>
      <c r="E1189">
        <v>1</v>
      </c>
      <c r="F1189" s="2">
        <v>42248</v>
      </c>
      <c r="G1189" s="2" t="str">
        <f>TEXT(pizza_sales[[#This Row],[order_date]],"dddd")</f>
        <v>Tuesday</v>
      </c>
      <c r="H1189" s="3">
        <v>0.58996527777777774</v>
      </c>
      <c r="I1189">
        <v>12</v>
      </c>
      <c r="J1189">
        <v>12</v>
      </c>
      <c r="K1189" s="1" t="s">
        <v>41</v>
      </c>
      <c r="L1189" s="1" t="s">
        <v>14</v>
      </c>
      <c r="M1189" s="1" t="s">
        <v>18</v>
      </c>
      <c r="N1189" s="1" t="s">
        <v>19</v>
      </c>
    </row>
    <row r="1190" spans="1:14" x14ac:dyDescent="0.3">
      <c r="A1190">
        <v>1187</v>
      </c>
      <c r="B1190">
        <v>522</v>
      </c>
      <c r="C1190">
        <f>1/COUNTIF(B:B,pizza_sales[[#This Row],[order_id]])</f>
        <v>9.0909090909090912E-2</v>
      </c>
      <c r="D1190" s="1" t="s">
        <v>20</v>
      </c>
      <c r="E1190">
        <v>1</v>
      </c>
      <c r="F1190" s="2">
        <v>42248</v>
      </c>
      <c r="G1190" s="2" t="str">
        <f>TEXT(pizza_sales[[#This Row],[order_date]],"dddd")</f>
        <v>Tuesday</v>
      </c>
      <c r="H1190" s="3">
        <v>0.58996527777777774</v>
      </c>
      <c r="I1190">
        <v>18.5</v>
      </c>
      <c r="J1190">
        <v>18.5</v>
      </c>
      <c r="K1190" s="1" t="s">
        <v>21</v>
      </c>
      <c r="L1190" s="1" t="s">
        <v>22</v>
      </c>
      <c r="M1190" s="1" t="s">
        <v>23</v>
      </c>
      <c r="N1190" s="1" t="s">
        <v>24</v>
      </c>
    </row>
    <row r="1191" spans="1:14" x14ac:dyDescent="0.3">
      <c r="A1191">
        <v>1188</v>
      </c>
      <c r="B1191">
        <v>522</v>
      </c>
      <c r="C1191">
        <f>1/COUNTIF(B:B,pizza_sales[[#This Row],[order_id]])</f>
        <v>9.0909090909090912E-2</v>
      </c>
      <c r="D1191" s="1" t="s">
        <v>90</v>
      </c>
      <c r="E1191">
        <v>2</v>
      </c>
      <c r="F1191" s="2">
        <v>42248</v>
      </c>
      <c r="G1191" s="2" t="str">
        <f>TEXT(pizza_sales[[#This Row],[order_date]],"dddd")</f>
        <v>Tuesday</v>
      </c>
      <c r="H1191" s="3">
        <v>0.58996527777777774</v>
      </c>
      <c r="I1191">
        <v>17.95</v>
      </c>
      <c r="J1191">
        <v>35.9</v>
      </c>
      <c r="K1191" s="1" t="s">
        <v>21</v>
      </c>
      <c r="L1191" s="1" t="s">
        <v>22</v>
      </c>
      <c r="M1191" s="1" t="s">
        <v>91</v>
      </c>
      <c r="N1191" s="1" t="s">
        <v>92</v>
      </c>
    </row>
    <row r="1192" spans="1:14" x14ac:dyDescent="0.3">
      <c r="A1192">
        <v>1189</v>
      </c>
      <c r="B1192">
        <v>522</v>
      </c>
      <c r="C1192">
        <f>1/COUNTIF(B:B,pizza_sales[[#This Row],[order_id]])</f>
        <v>9.0909090909090912E-2</v>
      </c>
      <c r="D1192" s="1" t="s">
        <v>51</v>
      </c>
      <c r="E1192">
        <v>1</v>
      </c>
      <c r="F1192" s="2">
        <v>42248</v>
      </c>
      <c r="G1192" s="2" t="str">
        <f>TEXT(pizza_sales[[#This Row],[order_date]],"dddd")</f>
        <v>Tuesday</v>
      </c>
      <c r="H1192" s="3">
        <v>0.58996527777777774</v>
      </c>
      <c r="I1192">
        <v>12</v>
      </c>
      <c r="J1192">
        <v>12</v>
      </c>
      <c r="K1192" s="1" t="s">
        <v>41</v>
      </c>
      <c r="L1192" s="1" t="s">
        <v>22</v>
      </c>
      <c r="M1192" s="1" t="s">
        <v>52</v>
      </c>
      <c r="N1192" s="1" t="s">
        <v>53</v>
      </c>
    </row>
    <row r="1193" spans="1:14" x14ac:dyDescent="0.3">
      <c r="A1193">
        <v>1190</v>
      </c>
      <c r="B1193">
        <v>522</v>
      </c>
      <c r="C1193">
        <f>1/COUNTIF(B:B,pizza_sales[[#This Row],[order_id]])</f>
        <v>9.0909090909090912E-2</v>
      </c>
      <c r="D1193" s="1" t="s">
        <v>116</v>
      </c>
      <c r="E1193">
        <v>2</v>
      </c>
      <c r="F1193" s="2">
        <v>42248</v>
      </c>
      <c r="G1193" s="2" t="str">
        <f>TEXT(pizza_sales[[#This Row],[order_date]],"dddd")</f>
        <v>Tuesday</v>
      </c>
      <c r="H1193" s="3">
        <v>0.58996527777777774</v>
      </c>
      <c r="I1193">
        <v>16</v>
      </c>
      <c r="J1193">
        <v>32</v>
      </c>
      <c r="K1193" s="1" t="s">
        <v>13</v>
      </c>
      <c r="L1193" s="1" t="s">
        <v>14</v>
      </c>
      <c r="M1193" s="1" t="s">
        <v>55</v>
      </c>
      <c r="N1193" s="1" t="s">
        <v>56</v>
      </c>
    </row>
    <row r="1194" spans="1:14" x14ac:dyDescent="0.3">
      <c r="A1194">
        <v>1191</v>
      </c>
      <c r="B1194">
        <v>522</v>
      </c>
      <c r="C1194">
        <f>1/COUNTIF(B:B,pizza_sales[[#This Row],[order_id]])</f>
        <v>9.0909090909090912E-2</v>
      </c>
      <c r="D1194" s="1" t="s">
        <v>153</v>
      </c>
      <c r="E1194">
        <v>1</v>
      </c>
      <c r="F1194" s="2">
        <v>42248</v>
      </c>
      <c r="G1194" s="2" t="str">
        <f>TEXT(pizza_sales[[#This Row],[order_date]],"dddd")</f>
        <v>Tuesday</v>
      </c>
      <c r="H1194" s="3">
        <v>0.58996527777777774</v>
      </c>
      <c r="I1194">
        <v>21</v>
      </c>
      <c r="J1194">
        <v>21</v>
      </c>
      <c r="K1194" s="1" t="s">
        <v>21</v>
      </c>
      <c r="L1194" s="1" t="s">
        <v>22</v>
      </c>
      <c r="M1194" s="1" t="s">
        <v>101</v>
      </c>
      <c r="N1194" s="1" t="s">
        <v>102</v>
      </c>
    </row>
    <row r="1195" spans="1:14" x14ac:dyDescent="0.3">
      <c r="A1195">
        <v>1192</v>
      </c>
      <c r="B1195">
        <v>522</v>
      </c>
      <c r="C1195">
        <f>1/COUNTIF(B:B,pizza_sales[[#This Row],[order_id]])</f>
        <v>9.0909090909090912E-2</v>
      </c>
      <c r="D1195" s="1" t="s">
        <v>113</v>
      </c>
      <c r="E1195">
        <v>1</v>
      </c>
      <c r="F1195" s="2">
        <v>42248</v>
      </c>
      <c r="G1195" s="2" t="str">
        <f>TEXT(pizza_sales[[#This Row],[order_date]],"dddd")</f>
        <v>Tuesday</v>
      </c>
      <c r="H1195" s="3">
        <v>0.58996527777777774</v>
      </c>
      <c r="I1195">
        <v>20.25</v>
      </c>
      <c r="J1195">
        <v>20.25</v>
      </c>
      <c r="K1195" s="1" t="s">
        <v>21</v>
      </c>
      <c r="L1195" s="1" t="s">
        <v>26</v>
      </c>
      <c r="M1195" s="1" t="s">
        <v>114</v>
      </c>
      <c r="N1195" s="1" t="s">
        <v>115</v>
      </c>
    </row>
    <row r="1196" spans="1:14" x14ac:dyDescent="0.3">
      <c r="A1196">
        <v>1193</v>
      </c>
      <c r="B1196">
        <v>522</v>
      </c>
      <c r="C1196">
        <f>1/COUNTIF(B:B,pizza_sales[[#This Row],[order_id]])</f>
        <v>9.0909090909090912E-2</v>
      </c>
      <c r="D1196" s="1" t="s">
        <v>170</v>
      </c>
      <c r="E1196">
        <v>1</v>
      </c>
      <c r="F1196" s="2">
        <v>42248</v>
      </c>
      <c r="G1196" s="2" t="str">
        <f>TEXT(pizza_sales[[#This Row],[order_date]],"dddd")</f>
        <v>Tuesday</v>
      </c>
      <c r="H1196" s="3">
        <v>0.58996527777777774</v>
      </c>
      <c r="I1196">
        <v>20.5</v>
      </c>
      <c r="J1196">
        <v>20.5</v>
      </c>
      <c r="K1196" s="1" t="s">
        <v>21</v>
      </c>
      <c r="L1196" s="1" t="s">
        <v>14</v>
      </c>
      <c r="M1196" s="1" t="s">
        <v>45</v>
      </c>
      <c r="N1196" s="1" t="s">
        <v>46</v>
      </c>
    </row>
    <row r="1197" spans="1:14" x14ac:dyDescent="0.3">
      <c r="A1197">
        <v>1194</v>
      </c>
      <c r="B1197">
        <v>522</v>
      </c>
      <c r="C1197">
        <f>1/COUNTIF(B:B,pizza_sales[[#This Row],[order_id]])</f>
        <v>9.0909090909090912E-2</v>
      </c>
      <c r="D1197" s="1" t="s">
        <v>155</v>
      </c>
      <c r="E1197">
        <v>1</v>
      </c>
      <c r="F1197" s="2">
        <v>42248</v>
      </c>
      <c r="G1197" s="2" t="str">
        <f>TEXT(pizza_sales[[#This Row],[order_date]],"dddd")</f>
        <v>Tuesday</v>
      </c>
      <c r="H1197" s="3">
        <v>0.58996527777777774</v>
      </c>
      <c r="I1197">
        <v>16</v>
      </c>
      <c r="J1197">
        <v>16</v>
      </c>
      <c r="K1197" s="1" t="s">
        <v>13</v>
      </c>
      <c r="L1197" s="1" t="s">
        <v>14</v>
      </c>
      <c r="M1197" s="1" t="s">
        <v>45</v>
      </c>
      <c r="N1197" s="1" t="s">
        <v>46</v>
      </c>
    </row>
    <row r="1198" spans="1:14" x14ac:dyDescent="0.3">
      <c r="A1198">
        <v>1195</v>
      </c>
      <c r="B1198">
        <v>523</v>
      </c>
      <c r="C1198">
        <f>1/COUNTIF(B:B,pizza_sales[[#This Row],[order_id]])</f>
        <v>1</v>
      </c>
      <c r="D1198" s="1" t="s">
        <v>145</v>
      </c>
      <c r="E1198">
        <v>1</v>
      </c>
      <c r="F1198" s="2">
        <v>42248</v>
      </c>
      <c r="G1198" s="2" t="str">
        <f>TEXT(pizza_sales[[#This Row],[order_date]],"dddd")</f>
        <v>Tuesday</v>
      </c>
      <c r="H1198" s="3">
        <v>0.61266203703703703</v>
      </c>
      <c r="I1198">
        <v>16.5</v>
      </c>
      <c r="J1198">
        <v>16.5</v>
      </c>
      <c r="K1198" s="1" t="s">
        <v>13</v>
      </c>
      <c r="L1198" s="1" t="s">
        <v>26</v>
      </c>
      <c r="M1198" s="1" t="s">
        <v>38</v>
      </c>
      <c r="N1198" s="1" t="s">
        <v>39</v>
      </c>
    </row>
    <row r="1199" spans="1:14" x14ac:dyDescent="0.3">
      <c r="A1199">
        <v>1196</v>
      </c>
      <c r="B1199">
        <v>524</v>
      </c>
      <c r="C1199">
        <f>1/COUNTIF(B:B,pizza_sales[[#This Row],[order_id]])</f>
        <v>0.5</v>
      </c>
      <c r="D1199" s="1" t="s">
        <v>149</v>
      </c>
      <c r="E1199">
        <v>1</v>
      </c>
      <c r="F1199" s="2">
        <v>42248</v>
      </c>
      <c r="G1199" s="2" t="str">
        <f>TEXT(pizza_sales[[#This Row],[order_date]],"dddd")</f>
        <v>Tuesday</v>
      </c>
      <c r="H1199" s="3">
        <v>0.6191550925925926</v>
      </c>
      <c r="I1199">
        <v>12.25</v>
      </c>
      <c r="J1199">
        <v>12.25</v>
      </c>
      <c r="K1199" s="1" t="s">
        <v>41</v>
      </c>
      <c r="L1199" s="1" t="s">
        <v>26</v>
      </c>
      <c r="M1199" s="1" t="s">
        <v>114</v>
      </c>
      <c r="N1199" s="1" t="s">
        <v>115</v>
      </c>
    </row>
    <row r="1200" spans="1:14" x14ac:dyDescent="0.3">
      <c r="A1200">
        <v>1197</v>
      </c>
      <c r="B1200">
        <v>524</v>
      </c>
      <c r="C1200">
        <f>1/COUNTIF(B:B,pizza_sales[[#This Row],[order_id]])</f>
        <v>0.5</v>
      </c>
      <c r="D1200" s="1" t="s">
        <v>137</v>
      </c>
      <c r="E1200">
        <v>1</v>
      </c>
      <c r="F1200" s="2">
        <v>42248</v>
      </c>
      <c r="G1200" s="2" t="str">
        <f>TEXT(pizza_sales[[#This Row],[order_date]],"dddd")</f>
        <v>Tuesday</v>
      </c>
      <c r="H1200" s="3">
        <v>0.6191550925925926</v>
      </c>
      <c r="I1200">
        <v>16.75</v>
      </c>
      <c r="J1200">
        <v>16.75</v>
      </c>
      <c r="K1200" s="1" t="s">
        <v>13</v>
      </c>
      <c r="L1200" s="1" t="s">
        <v>33</v>
      </c>
      <c r="M1200" s="1" t="s">
        <v>34</v>
      </c>
      <c r="N1200" s="1" t="s">
        <v>35</v>
      </c>
    </row>
    <row r="1201" spans="1:14" x14ac:dyDescent="0.3">
      <c r="A1201">
        <v>1198</v>
      </c>
      <c r="B1201">
        <v>525</v>
      </c>
      <c r="C1201">
        <f>1/COUNTIF(B:B,pizza_sales[[#This Row],[order_id]])</f>
        <v>1</v>
      </c>
      <c r="D1201" s="1" t="s">
        <v>77</v>
      </c>
      <c r="E1201">
        <v>1</v>
      </c>
      <c r="F1201" s="2">
        <v>42248</v>
      </c>
      <c r="G1201" s="2" t="str">
        <f>TEXT(pizza_sales[[#This Row],[order_date]],"dddd")</f>
        <v>Tuesday</v>
      </c>
      <c r="H1201" s="3">
        <v>0.63108796296296299</v>
      </c>
      <c r="I1201">
        <v>15.25</v>
      </c>
      <c r="J1201">
        <v>15.25</v>
      </c>
      <c r="K1201" s="1" t="s">
        <v>21</v>
      </c>
      <c r="L1201" s="1" t="s">
        <v>14</v>
      </c>
      <c r="M1201" s="1" t="s">
        <v>78</v>
      </c>
      <c r="N1201" s="1" t="s">
        <v>79</v>
      </c>
    </row>
    <row r="1202" spans="1:14" x14ac:dyDescent="0.3">
      <c r="A1202">
        <v>1199</v>
      </c>
      <c r="B1202">
        <v>526</v>
      </c>
      <c r="C1202">
        <f>1/COUNTIF(B:B,pizza_sales[[#This Row],[order_id]])</f>
        <v>0.5</v>
      </c>
      <c r="D1202" s="1" t="s">
        <v>73</v>
      </c>
      <c r="E1202">
        <v>1</v>
      </c>
      <c r="F1202" s="2">
        <v>42248</v>
      </c>
      <c r="G1202" s="2" t="str">
        <f>TEXT(pizza_sales[[#This Row],[order_date]],"dddd")</f>
        <v>Tuesday</v>
      </c>
      <c r="H1202" s="3">
        <v>0.63209490740740737</v>
      </c>
      <c r="I1202">
        <v>20.75</v>
      </c>
      <c r="J1202">
        <v>20.75</v>
      </c>
      <c r="K1202" s="1" t="s">
        <v>21</v>
      </c>
      <c r="L1202" s="1" t="s">
        <v>33</v>
      </c>
      <c r="M1202" s="1" t="s">
        <v>74</v>
      </c>
      <c r="N1202" s="1" t="s">
        <v>75</v>
      </c>
    </row>
    <row r="1203" spans="1:14" x14ac:dyDescent="0.3">
      <c r="A1203">
        <v>1200</v>
      </c>
      <c r="B1203">
        <v>526</v>
      </c>
      <c r="C1203">
        <f>1/COUNTIF(B:B,pizza_sales[[#This Row],[order_id]])</f>
        <v>0.5</v>
      </c>
      <c r="D1203" s="1" t="s">
        <v>20</v>
      </c>
      <c r="E1203">
        <v>1</v>
      </c>
      <c r="F1203" s="2">
        <v>42248</v>
      </c>
      <c r="G1203" s="2" t="str">
        <f>TEXT(pizza_sales[[#This Row],[order_date]],"dddd")</f>
        <v>Tuesday</v>
      </c>
      <c r="H1203" s="3">
        <v>0.63209490740740737</v>
      </c>
      <c r="I1203">
        <v>18.5</v>
      </c>
      <c r="J1203">
        <v>18.5</v>
      </c>
      <c r="K1203" s="1" t="s">
        <v>21</v>
      </c>
      <c r="L1203" s="1" t="s">
        <v>22</v>
      </c>
      <c r="M1203" s="1" t="s">
        <v>23</v>
      </c>
      <c r="N1203" s="1" t="s">
        <v>24</v>
      </c>
    </row>
    <row r="1204" spans="1:14" x14ac:dyDescent="0.3">
      <c r="A1204">
        <v>1201</v>
      </c>
      <c r="B1204">
        <v>527</v>
      </c>
      <c r="C1204">
        <f>1/COUNTIF(B:B,pizza_sales[[#This Row],[order_id]])</f>
        <v>0.5</v>
      </c>
      <c r="D1204" s="1" t="s">
        <v>90</v>
      </c>
      <c r="E1204">
        <v>1</v>
      </c>
      <c r="F1204" s="2">
        <v>42248</v>
      </c>
      <c r="G1204" s="2" t="str">
        <f>TEXT(pizza_sales[[#This Row],[order_date]],"dddd")</f>
        <v>Tuesday</v>
      </c>
      <c r="H1204" s="3">
        <v>0.64140046296296294</v>
      </c>
      <c r="I1204">
        <v>17.95</v>
      </c>
      <c r="J1204">
        <v>17.95</v>
      </c>
      <c r="K1204" s="1" t="s">
        <v>21</v>
      </c>
      <c r="L1204" s="1" t="s">
        <v>22</v>
      </c>
      <c r="M1204" s="1" t="s">
        <v>91</v>
      </c>
      <c r="N1204" s="1" t="s">
        <v>92</v>
      </c>
    </row>
    <row r="1205" spans="1:14" x14ac:dyDescent="0.3">
      <c r="A1205">
        <v>1202</v>
      </c>
      <c r="B1205">
        <v>527</v>
      </c>
      <c r="C1205">
        <f>1/COUNTIF(B:B,pizza_sales[[#This Row],[order_id]])</f>
        <v>0.5</v>
      </c>
      <c r="D1205" s="1" t="s">
        <v>69</v>
      </c>
      <c r="E1205">
        <v>1</v>
      </c>
      <c r="F1205" s="2">
        <v>42248</v>
      </c>
      <c r="G1205" s="2" t="str">
        <f>TEXT(pizza_sales[[#This Row],[order_date]],"dddd")</f>
        <v>Tuesday</v>
      </c>
      <c r="H1205" s="3">
        <v>0.64140046296296294</v>
      </c>
      <c r="I1205">
        <v>20.75</v>
      </c>
      <c r="J1205">
        <v>20.75</v>
      </c>
      <c r="K1205" s="1" t="s">
        <v>21</v>
      </c>
      <c r="L1205" s="1" t="s">
        <v>33</v>
      </c>
      <c r="M1205" s="1" t="s">
        <v>70</v>
      </c>
      <c r="N1205" s="1" t="s">
        <v>71</v>
      </c>
    </row>
    <row r="1206" spans="1:14" x14ac:dyDescent="0.3">
      <c r="A1206">
        <v>1203</v>
      </c>
      <c r="B1206">
        <v>528</v>
      </c>
      <c r="C1206">
        <f>1/COUNTIF(B:B,pizza_sales[[#This Row],[order_id]])</f>
        <v>1</v>
      </c>
      <c r="D1206" s="1" t="s">
        <v>116</v>
      </c>
      <c r="E1206">
        <v>1</v>
      </c>
      <c r="F1206" s="2">
        <v>42248</v>
      </c>
      <c r="G1206" s="2" t="str">
        <f>TEXT(pizza_sales[[#This Row],[order_date]],"dddd")</f>
        <v>Tuesday</v>
      </c>
      <c r="H1206" s="3">
        <v>0.64399305555555553</v>
      </c>
      <c r="I1206">
        <v>16</v>
      </c>
      <c r="J1206">
        <v>16</v>
      </c>
      <c r="K1206" s="1" t="s">
        <v>13</v>
      </c>
      <c r="L1206" s="1" t="s">
        <v>14</v>
      </c>
      <c r="M1206" s="1" t="s">
        <v>55</v>
      </c>
      <c r="N1206" s="1" t="s">
        <v>56</v>
      </c>
    </row>
    <row r="1207" spans="1:14" x14ac:dyDescent="0.3">
      <c r="A1207">
        <v>1204</v>
      </c>
      <c r="B1207">
        <v>529</v>
      </c>
      <c r="C1207">
        <f>1/COUNTIF(B:B,pizza_sales[[#This Row],[order_id]])</f>
        <v>0.33333333333333331</v>
      </c>
      <c r="D1207" s="1" t="s">
        <v>96</v>
      </c>
      <c r="E1207">
        <v>1</v>
      </c>
      <c r="F1207" s="2">
        <v>42248</v>
      </c>
      <c r="G1207" s="2" t="str">
        <f>TEXT(pizza_sales[[#This Row],[order_date]],"dddd")</f>
        <v>Tuesday</v>
      </c>
      <c r="H1207" s="3">
        <v>0.64653935185185185</v>
      </c>
      <c r="I1207">
        <v>16.25</v>
      </c>
      <c r="J1207">
        <v>16.25</v>
      </c>
      <c r="K1207" s="1" t="s">
        <v>13</v>
      </c>
      <c r="L1207" s="1" t="s">
        <v>26</v>
      </c>
      <c r="M1207" s="1" t="s">
        <v>97</v>
      </c>
      <c r="N1207" s="1" t="s">
        <v>98</v>
      </c>
    </row>
    <row r="1208" spans="1:14" x14ac:dyDescent="0.3">
      <c r="A1208">
        <v>1205</v>
      </c>
      <c r="B1208">
        <v>529</v>
      </c>
      <c r="C1208">
        <f>1/COUNTIF(B:B,pizza_sales[[#This Row],[order_id]])</f>
        <v>0.33333333333333331</v>
      </c>
      <c r="D1208" s="1" t="s">
        <v>76</v>
      </c>
      <c r="E1208">
        <v>2</v>
      </c>
      <c r="F1208" s="2">
        <v>42248</v>
      </c>
      <c r="G1208" s="2" t="str">
        <f>TEXT(pizza_sales[[#This Row],[order_date]],"dddd")</f>
        <v>Tuesday</v>
      </c>
      <c r="H1208" s="3">
        <v>0.64653935185185185</v>
      </c>
      <c r="I1208">
        <v>16.75</v>
      </c>
      <c r="J1208">
        <v>33.5</v>
      </c>
      <c r="K1208" s="1" t="s">
        <v>13</v>
      </c>
      <c r="L1208" s="1" t="s">
        <v>33</v>
      </c>
      <c r="M1208" s="1" t="s">
        <v>74</v>
      </c>
      <c r="N1208" s="1" t="s">
        <v>75</v>
      </c>
    </row>
    <row r="1209" spans="1:14" x14ac:dyDescent="0.3">
      <c r="A1209">
        <v>1206</v>
      </c>
      <c r="B1209">
        <v>529</v>
      </c>
      <c r="C1209">
        <f>1/COUNTIF(B:B,pizza_sales[[#This Row],[order_id]])</f>
        <v>0.33333333333333331</v>
      </c>
      <c r="D1209" s="1" t="s">
        <v>132</v>
      </c>
      <c r="E1209">
        <v>1</v>
      </c>
      <c r="F1209" s="2">
        <v>42248</v>
      </c>
      <c r="G1209" s="2" t="str">
        <f>TEXT(pizza_sales[[#This Row],[order_date]],"dddd")</f>
        <v>Tuesday</v>
      </c>
      <c r="H1209" s="3">
        <v>0.64653935185185185</v>
      </c>
      <c r="I1209">
        <v>10.5</v>
      </c>
      <c r="J1209">
        <v>10.5</v>
      </c>
      <c r="K1209" s="1" t="s">
        <v>41</v>
      </c>
      <c r="L1209" s="1" t="s">
        <v>14</v>
      </c>
      <c r="M1209" s="1" t="s">
        <v>15</v>
      </c>
      <c r="N1209" s="1" t="s">
        <v>16</v>
      </c>
    </row>
    <row r="1210" spans="1:14" x14ac:dyDescent="0.3">
      <c r="A1210">
        <v>1207</v>
      </c>
      <c r="B1210">
        <v>530</v>
      </c>
      <c r="C1210">
        <f>1/COUNTIF(B:B,pizza_sales[[#This Row],[order_id]])</f>
        <v>0.5</v>
      </c>
      <c r="D1210" s="1" t="s">
        <v>138</v>
      </c>
      <c r="E1210">
        <v>1</v>
      </c>
      <c r="F1210" s="2">
        <v>42248</v>
      </c>
      <c r="G1210" s="2" t="str">
        <f>TEXT(pizza_sales[[#This Row],[order_date]],"dddd")</f>
        <v>Tuesday</v>
      </c>
      <c r="H1210" s="3">
        <v>0.65487268518518515</v>
      </c>
      <c r="I1210">
        <v>20.5</v>
      </c>
      <c r="J1210">
        <v>20.5</v>
      </c>
      <c r="K1210" s="1" t="s">
        <v>21</v>
      </c>
      <c r="L1210" s="1" t="s">
        <v>14</v>
      </c>
      <c r="M1210" s="1" t="s">
        <v>18</v>
      </c>
      <c r="N1210" s="1" t="s">
        <v>19</v>
      </c>
    </row>
    <row r="1211" spans="1:14" x14ac:dyDescent="0.3">
      <c r="A1211">
        <v>1208</v>
      </c>
      <c r="B1211">
        <v>530</v>
      </c>
      <c r="C1211">
        <f>1/COUNTIF(B:B,pizza_sales[[#This Row],[order_id]])</f>
        <v>0.5</v>
      </c>
      <c r="D1211" s="1" t="s">
        <v>36</v>
      </c>
      <c r="E1211">
        <v>1</v>
      </c>
      <c r="F1211" s="2">
        <v>42248</v>
      </c>
      <c r="G1211" s="2" t="str">
        <f>TEXT(pizza_sales[[#This Row],[order_date]],"dddd")</f>
        <v>Tuesday</v>
      </c>
      <c r="H1211" s="3">
        <v>0.65487268518518515</v>
      </c>
      <c r="I1211">
        <v>16.5</v>
      </c>
      <c r="J1211">
        <v>16.5</v>
      </c>
      <c r="K1211" s="1" t="s">
        <v>13</v>
      </c>
      <c r="L1211" s="1" t="s">
        <v>26</v>
      </c>
      <c r="M1211" s="1" t="s">
        <v>27</v>
      </c>
      <c r="N1211" s="1" t="s">
        <v>28</v>
      </c>
    </row>
    <row r="1212" spans="1:14" x14ac:dyDescent="0.3">
      <c r="A1212">
        <v>1209</v>
      </c>
      <c r="B1212">
        <v>531</v>
      </c>
      <c r="C1212">
        <f>1/COUNTIF(B:B,pizza_sales[[#This Row],[order_id]])</f>
        <v>1</v>
      </c>
      <c r="D1212" s="1" t="s">
        <v>133</v>
      </c>
      <c r="E1212">
        <v>2</v>
      </c>
      <c r="F1212" s="2">
        <v>42248</v>
      </c>
      <c r="G1212" s="2" t="str">
        <f>TEXT(pizza_sales[[#This Row],[order_date]],"dddd")</f>
        <v>Tuesday</v>
      </c>
      <c r="H1212" s="3">
        <v>0.66539351851851847</v>
      </c>
      <c r="I1212">
        <v>16.5</v>
      </c>
      <c r="J1212">
        <v>33</v>
      </c>
      <c r="K1212" s="1" t="s">
        <v>13</v>
      </c>
      <c r="L1212" s="1" t="s">
        <v>26</v>
      </c>
      <c r="M1212" s="1" t="s">
        <v>107</v>
      </c>
      <c r="N1212" s="1" t="s">
        <v>108</v>
      </c>
    </row>
    <row r="1213" spans="1:14" x14ac:dyDescent="0.3">
      <c r="A1213">
        <v>1210</v>
      </c>
      <c r="B1213">
        <v>532</v>
      </c>
      <c r="C1213">
        <f>1/COUNTIF(B:B,pizza_sales[[#This Row],[order_id]])</f>
        <v>0.5</v>
      </c>
      <c r="D1213" s="1" t="s">
        <v>135</v>
      </c>
      <c r="E1213">
        <v>1</v>
      </c>
      <c r="F1213" s="2">
        <v>42248</v>
      </c>
      <c r="G1213" s="2" t="str">
        <f>TEXT(pizza_sales[[#This Row],[order_date]],"dddd")</f>
        <v>Tuesday</v>
      </c>
      <c r="H1213" s="3">
        <v>0.67671296296296302</v>
      </c>
      <c r="I1213">
        <v>20.75</v>
      </c>
      <c r="J1213">
        <v>20.75</v>
      </c>
      <c r="K1213" s="1" t="s">
        <v>21</v>
      </c>
      <c r="L1213" s="1" t="s">
        <v>26</v>
      </c>
      <c r="M1213" s="1" t="s">
        <v>107</v>
      </c>
      <c r="N1213" s="1" t="s">
        <v>108</v>
      </c>
    </row>
    <row r="1214" spans="1:14" x14ac:dyDescent="0.3">
      <c r="A1214">
        <v>1211</v>
      </c>
      <c r="B1214">
        <v>532</v>
      </c>
      <c r="C1214">
        <f>1/COUNTIF(B:B,pizza_sales[[#This Row],[order_id]])</f>
        <v>0.5</v>
      </c>
      <c r="D1214" s="1" t="s">
        <v>172</v>
      </c>
      <c r="E1214">
        <v>1</v>
      </c>
      <c r="F1214" s="2">
        <v>42248</v>
      </c>
      <c r="G1214" s="2" t="str">
        <f>TEXT(pizza_sales[[#This Row],[order_date]],"dddd")</f>
        <v>Tuesday</v>
      </c>
      <c r="H1214" s="3">
        <v>0.67671296296296302</v>
      </c>
      <c r="I1214">
        <v>12.5</v>
      </c>
      <c r="J1214">
        <v>12.5</v>
      </c>
      <c r="K1214" s="1" t="s">
        <v>41</v>
      </c>
      <c r="L1214" s="1" t="s">
        <v>26</v>
      </c>
      <c r="M1214" s="1" t="s">
        <v>88</v>
      </c>
      <c r="N1214" s="1" t="s">
        <v>89</v>
      </c>
    </row>
    <row r="1215" spans="1:14" x14ac:dyDescent="0.3">
      <c r="A1215">
        <v>1212</v>
      </c>
      <c r="B1215">
        <v>533</v>
      </c>
      <c r="C1215">
        <f>1/COUNTIF(B:B,pizza_sales[[#This Row],[order_id]])</f>
        <v>0.33333333333333331</v>
      </c>
      <c r="D1215" s="1" t="s">
        <v>20</v>
      </c>
      <c r="E1215">
        <v>1</v>
      </c>
      <c r="F1215" s="2">
        <v>42248</v>
      </c>
      <c r="G1215" s="2" t="str">
        <f>TEXT(pizza_sales[[#This Row],[order_date]],"dddd")</f>
        <v>Tuesday</v>
      </c>
      <c r="H1215" s="3">
        <v>0.68660879629629634</v>
      </c>
      <c r="I1215">
        <v>18.5</v>
      </c>
      <c r="J1215">
        <v>18.5</v>
      </c>
      <c r="K1215" s="1" t="s">
        <v>21</v>
      </c>
      <c r="L1215" s="1" t="s">
        <v>22</v>
      </c>
      <c r="M1215" s="1" t="s">
        <v>23</v>
      </c>
      <c r="N1215" s="1" t="s">
        <v>24</v>
      </c>
    </row>
    <row r="1216" spans="1:14" x14ac:dyDescent="0.3">
      <c r="A1216">
        <v>1213</v>
      </c>
      <c r="B1216">
        <v>533</v>
      </c>
      <c r="C1216">
        <f>1/COUNTIF(B:B,pizza_sales[[#This Row],[order_id]])</f>
        <v>0.33333333333333331</v>
      </c>
      <c r="D1216" s="1" t="s">
        <v>59</v>
      </c>
      <c r="E1216">
        <v>1</v>
      </c>
      <c r="F1216" s="2">
        <v>42248</v>
      </c>
      <c r="G1216" s="2" t="str">
        <f>TEXT(pizza_sales[[#This Row],[order_date]],"dddd")</f>
        <v>Tuesday</v>
      </c>
      <c r="H1216" s="3">
        <v>0.68660879629629634</v>
      </c>
      <c r="I1216">
        <v>20.75</v>
      </c>
      <c r="J1216">
        <v>20.75</v>
      </c>
      <c r="K1216" s="1" t="s">
        <v>21</v>
      </c>
      <c r="L1216" s="1" t="s">
        <v>26</v>
      </c>
      <c r="M1216" s="1" t="s">
        <v>60</v>
      </c>
      <c r="N1216" s="1" t="s">
        <v>61</v>
      </c>
    </row>
    <row r="1217" spans="1:14" x14ac:dyDescent="0.3">
      <c r="A1217">
        <v>1214</v>
      </c>
      <c r="B1217">
        <v>533</v>
      </c>
      <c r="C1217">
        <f>1/COUNTIF(B:B,pizza_sales[[#This Row],[order_id]])</f>
        <v>0.33333333333333331</v>
      </c>
      <c r="D1217" s="1" t="s">
        <v>140</v>
      </c>
      <c r="E1217">
        <v>1</v>
      </c>
      <c r="F1217" s="2">
        <v>42248</v>
      </c>
      <c r="G1217" s="2" t="str">
        <f>TEXT(pizza_sales[[#This Row],[order_date]],"dddd")</f>
        <v>Tuesday</v>
      </c>
      <c r="H1217" s="3">
        <v>0.68660879629629634</v>
      </c>
      <c r="I1217">
        <v>25.5</v>
      </c>
      <c r="J1217">
        <v>25.5</v>
      </c>
      <c r="K1217" s="1" t="s">
        <v>141</v>
      </c>
      <c r="L1217" s="1" t="s">
        <v>14</v>
      </c>
      <c r="M1217" s="1" t="s">
        <v>45</v>
      </c>
      <c r="N1217" s="1" t="s">
        <v>46</v>
      </c>
    </row>
    <row r="1218" spans="1:14" x14ac:dyDescent="0.3">
      <c r="A1218">
        <v>1215</v>
      </c>
      <c r="B1218">
        <v>534</v>
      </c>
      <c r="C1218">
        <f>1/COUNTIF(B:B,pizza_sales[[#This Row],[order_id]])</f>
        <v>0.5</v>
      </c>
      <c r="D1218" s="1" t="s">
        <v>37</v>
      </c>
      <c r="E1218">
        <v>1</v>
      </c>
      <c r="F1218" s="2">
        <v>42248</v>
      </c>
      <c r="G1218" s="2" t="str">
        <f>TEXT(pizza_sales[[#This Row],[order_date]],"dddd")</f>
        <v>Tuesday</v>
      </c>
      <c r="H1218" s="3">
        <v>0.6968981481481481</v>
      </c>
      <c r="I1218">
        <v>20.75</v>
      </c>
      <c r="J1218">
        <v>20.75</v>
      </c>
      <c r="K1218" s="1" t="s">
        <v>21</v>
      </c>
      <c r="L1218" s="1" t="s">
        <v>26</v>
      </c>
      <c r="M1218" s="1" t="s">
        <v>38</v>
      </c>
      <c r="N1218" s="1" t="s">
        <v>39</v>
      </c>
    </row>
    <row r="1219" spans="1:14" x14ac:dyDescent="0.3">
      <c r="A1219">
        <v>1216</v>
      </c>
      <c r="B1219">
        <v>534</v>
      </c>
      <c r="C1219">
        <f>1/COUNTIF(B:B,pizza_sales[[#This Row],[order_id]])</f>
        <v>0.5</v>
      </c>
      <c r="D1219" s="1" t="s">
        <v>69</v>
      </c>
      <c r="E1219">
        <v>1</v>
      </c>
      <c r="F1219" s="2">
        <v>42248</v>
      </c>
      <c r="G1219" s="2" t="str">
        <f>TEXT(pizza_sales[[#This Row],[order_date]],"dddd")</f>
        <v>Tuesday</v>
      </c>
      <c r="H1219" s="3">
        <v>0.6968981481481481</v>
      </c>
      <c r="I1219">
        <v>20.75</v>
      </c>
      <c r="J1219">
        <v>20.75</v>
      </c>
      <c r="K1219" s="1" t="s">
        <v>21</v>
      </c>
      <c r="L1219" s="1" t="s">
        <v>33</v>
      </c>
      <c r="M1219" s="1" t="s">
        <v>70</v>
      </c>
      <c r="N1219" s="1" t="s">
        <v>71</v>
      </c>
    </row>
    <row r="1220" spans="1:14" x14ac:dyDescent="0.3">
      <c r="A1220">
        <v>1217</v>
      </c>
      <c r="B1220">
        <v>535</v>
      </c>
      <c r="C1220">
        <f>1/COUNTIF(B:B,pizza_sales[[#This Row],[order_id]])</f>
        <v>1</v>
      </c>
      <c r="D1220" s="1" t="s">
        <v>17</v>
      </c>
      <c r="E1220">
        <v>1</v>
      </c>
      <c r="F1220" s="2">
        <v>42248</v>
      </c>
      <c r="G1220" s="2" t="str">
        <f>TEXT(pizza_sales[[#This Row],[order_date]],"dddd")</f>
        <v>Tuesday</v>
      </c>
      <c r="H1220" s="3">
        <v>0.7144328703703704</v>
      </c>
      <c r="I1220">
        <v>16</v>
      </c>
      <c r="J1220">
        <v>16</v>
      </c>
      <c r="K1220" s="1" t="s">
        <v>13</v>
      </c>
      <c r="L1220" s="1" t="s">
        <v>14</v>
      </c>
      <c r="M1220" s="1" t="s">
        <v>18</v>
      </c>
      <c r="N1220" s="1" t="s">
        <v>19</v>
      </c>
    </row>
    <row r="1221" spans="1:14" x14ac:dyDescent="0.3">
      <c r="A1221">
        <v>1218</v>
      </c>
      <c r="B1221">
        <v>536</v>
      </c>
      <c r="C1221">
        <f>1/COUNTIF(B:B,pizza_sales[[#This Row],[order_id]])</f>
        <v>0.5</v>
      </c>
      <c r="D1221" s="1" t="s">
        <v>165</v>
      </c>
      <c r="E1221">
        <v>1</v>
      </c>
      <c r="F1221" s="2">
        <v>42248</v>
      </c>
      <c r="G1221" s="2" t="str">
        <f>TEXT(pizza_sales[[#This Row],[order_date]],"dddd")</f>
        <v>Tuesday</v>
      </c>
      <c r="H1221" s="3">
        <v>0.72141203703703705</v>
      </c>
      <c r="I1221">
        <v>23.65</v>
      </c>
      <c r="J1221">
        <v>23.65</v>
      </c>
      <c r="K1221" s="1" t="s">
        <v>41</v>
      </c>
      <c r="L1221" s="1" t="s">
        <v>26</v>
      </c>
      <c r="M1221" s="1" t="s">
        <v>166</v>
      </c>
      <c r="N1221" s="1" t="s">
        <v>167</v>
      </c>
    </row>
    <row r="1222" spans="1:14" x14ac:dyDescent="0.3">
      <c r="A1222">
        <v>1219</v>
      </c>
      <c r="B1222">
        <v>536</v>
      </c>
      <c r="C1222">
        <f>1/COUNTIF(B:B,pizza_sales[[#This Row],[order_id]])</f>
        <v>0.5</v>
      </c>
      <c r="D1222" s="1" t="s">
        <v>135</v>
      </c>
      <c r="E1222">
        <v>1</v>
      </c>
      <c r="F1222" s="2">
        <v>42248</v>
      </c>
      <c r="G1222" s="2" t="str">
        <f>TEXT(pizza_sales[[#This Row],[order_date]],"dddd")</f>
        <v>Tuesday</v>
      </c>
      <c r="H1222" s="3">
        <v>0.72141203703703705</v>
      </c>
      <c r="I1222">
        <v>20.75</v>
      </c>
      <c r="J1222">
        <v>20.75</v>
      </c>
      <c r="K1222" s="1" t="s">
        <v>21</v>
      </c>
      <c r="L1222" s="1" t="s">
        <v>26</v>
      </c>
      <c r="M1222" s="1" t="s">
        <v>107</v>
      </c>
      <c r="N1222" s="1" t="s">
        <v>108</v>
      </c>
    </row>
    <row r="1223" spans="1:14" x14ac:dyDescent="0.3">
      <c r="A1223">
        <v>1220</v>
      </c>
      <c r="B1223">
        <v>537</v>
      </c>
      <c r="C1223">
        <f>1/COUNTIF(B:B,pizza_sales[[#This Row],[order_id]])</f>
        <v>0.33333333333333331</v>
      </c>
      <c r="D1223" s="1" t="s">
        <v>50</v>
      </c>
      <c r="E1223">
        <v>1</v>
      </c>
      <c r="F1223" s="2">
        <v>42248</v>
      </c>
      <c r="G1223" s="2" t="str">
        <f>TEXT(pizza_sales[[#This Row],[order_date]],"dddd")</f>
        <v>Tuesday</v>
      </c>
      <c r="H1223" s="3">
        <v>0.72490740740740744</v>
      </c>
      <c r="I1223">
        <v>12</v>
      </c>
      <c r="J1223">
        <v>12</v>
      </c>
      <c r="K1223" s="1" t="s">
        <v>41</v>
      </c>
      <c r="L1223" s="1" t="s">
        <v>14</v>
      </c>
      <c r="M1223" s="1" t="s">
        <v>18</v>
      </c>
      <c r="N1223" s="1" t="s">
        <v>19</v>
      </c>
    </row>
    <row r="1224" spans="1:14" x14ac:dyDescent="0.3">
      <c r="A1224">
        <v>1221</v>
      </c>
      <c r="B1224">
        <v>537</v>
      </c>
      <c r="C1224">
        <f>1/COUNTIF(B:B,pizza_sales[[#This Row],[order_id]])</f>
        <v>0.33333333333333331</v>
      </c>
      <c r="D1224" s="1" t="s">
        <v>132</v>
      </c>
      <c r="E1224">
        <v>1</v>
      </c>
      <c r="F1224" s="2">
        <v>42248</v>
      </c>
      <c r="G1224" s="2" t="str">
        <f>TEXT(pizza_sales[[#This Row],[order_date]],"dddd")</f>
        <v>Tuesday</v>
      </c>
      <c r="H1224" s="3">
        <v>0.72490740740740744</v>
      </c>
      <c r="I1224">
        <v>10.5</v>
      </c>
      <c r="J1224">
        <v>10.5</v>
      </c>
      <c r="K1224" s="1" t="s">
        <v>41</v>
      </c>
      <c r="L1224" s="1" t="s">
        <v>14</v>
      </c>
      <c r="M1224" s="1" t="s">
        <v>15</v>
      </c>
      <c r="N1224" s="1" t="s">
        <v>16</v>
      </c>
    </row>
    <row r="1225" spans="1:14" x14ac:dyDescent="0.3">
      <c r="A1225">
        <v>1222</v>
      </c>
      <c r="B1225">
        <v>537</v>
      </c>
      <c r="C1225">
        <f>1/COUNTIF(B:B,pizza_sales[[#This Row],[order_id]])</f>
        <v>0.33333333333333331</v>
      </c>
      <c r="D1225" s="1" t="s">
        <v>25</v>
      </c>
      <c r="E1225">
        <v>1</v>
      </c>
      <c r="F1225" s="2">
        <v>42248</v>
      </c>
      <c r="G1225" s="2" t="str">
        <f>TEXT(pizza_sales[[#This Row],[order_date]],"dddd")</f>
        <v>Tuesday</v>
      </c>
      <c r="H1225" s="3">
        <v>0.72490740740740744</v>
      </c>
      <c r="I1225">
        <v>20.75</v>
      </c>
      <c r="J1225">
        <v>20.75</v>
      </c>
      <c r="K1225" s="1" t="s">
        <v>21</v>
      </c>
      <c r="L1225" s="1" t="s">
        <v>26</v>
      </c>
      <c r="M1225" s="1" t="s">
        <v>27</v>
      </c>
      <c r="N1225" s="1" t="s">
        <v>28</v>
      </c>
    </row>
    <row r="1226" spans="1:14" x14ac:dyDescent="0.3">
      <c r="A1226">
        <v>1223</v>
      </c>
      <c r="B1226">
        <v>538</v>
      </c>
      <c r="C1226">
        <f>1/COUNTIF(B:B,pizza_sales[[#This Row],[order_id]])</f>
        <v>1</v>
      </c>
      <c r="D1226" s="1" t="s">
        <v>152</v>
      </c>
      <c r="E1226">
        <v>1</v>
      </c>
      <c r="F1226" s="2">
        <v>42248</v>
      </c>
      <c r="G1226" s="2" t="str">
        <f>TEXT(pizza_sales[[#This Row],[order_date]],"dddd")</f>
        <v>Tuesday</v>
      </c>
      <c r="H1226" s="3">
        <v>0.73893518518518519</v>
      </c>
      <c r="I1226">
        <v>20.75</v>
      </c>
      <c r="J1226">
        <v>20.75</v>
      </c>
      <c r="K1226" s="1" t="s">
        <v>21</v>
      </c>
      <c r="L1226" s="1" t="s">
        <v>26</v>
      </c>
      <c r="M1226" s="1" t="s">
        <v>48</v>
      </c>
      <c r="N1226" s="1" t="s">
        <v>49</v>
      </c>
    </row>
    <row r="1227" spans="1:14" x14ac:dyDescent="0.3">
      <c r="A1227">
        <v>1224</v>
      </c>
      <c r="B1227">
        <v>539</v>
      </c>
      <c r="C1227">
        <f>1/COUNTIF(B:B,pizza_sales[[#This Row],[order_id]])</f>
        <v>0.33333333333333331</v>
      </c>
      <c r="D1227" s="1" t="s">
        <v>20</v>
      </c>
      <c r="E1227">
        <v>1</v>
      </c>
      <c r="F1227" s="2">
        <v>42248</v>
      </c>
      <c r="G1227" s="2" t="str">
        <f>TEXT(pizza_sales[[#This Row],[order_date]],"dddd")</f>
        <v>Tuesday</v>
      </c>
      <c r="H1227" s="3">
        <v>0.74414351851851857</v>
      </c>
      <c r="I1227">
        <v>18.5</v>
      </c>
      <c r="J1227">
        <v>18.5</v>
      </c>
      <c r="K1227" s="1" t="s">
        <v>21</v>
      </c>
      <c r="L1227" s="1" t="s">
        <v>22</v>
      </c>
      <c r="M1227" s="1" t="s">
        <v>23</v>
      </c>
      <c r="N1227" s="1" t="s">
        <v>24</v>
      </c>
    </row>
    <row r="1228" spans="1:14" x14ac:dyDescent="0.3">
      <c r="A1228">
        <v>1225</v>
      </c>
      <c r="B1228">
        <v>539</v>
      </c>
      <c r="C1228">
        <f>1/COUNTIF(B:B,pizza_sales[[#This Row],[order_id]])</f>
        <v>0.33333333333333331</v>
      </c>
      <c r="D1228" s="1" t="s">
        <v>153</v>
      </c>
      <c r="E1228">
        <v>1</v>
      </c>
      <c r="F1228" s="2">
        <v>42248</v>
      </c>
      <c r="G1228" s="2" t="str">
        <f>TEXT(pizza_sales[[#This Row],[order_date]],"dddd")</f>
        <v>Tuesday</v>
      </c>
      <c r="H1228" s="3">
        <v>0.74414351851851857</v>
      </c>
      <c r="I1228">
        <v>21</v>
      </c>
      <c r="J1228">
        <v>21</v>
      </c>
      <c r="K1228" s="1" t="s">
        <v>21</v>
      </c>
      <c r="L1228" s="1" t="s">
        <v>22</v>
      </c>
      <c r="M1228" s="1" t="s">
        <v>101</v>
      </c>
      <c r="N1228" s="1" t="s">
        <v>102</v>
      </c>
    </row>
    <row r="1229" spans="1:14" x14ac:dyDescent="0.3">
      <c r="A1229">
        <v>1226</v>
      </c>
      <c r="B1229">
        <v>539</v>
      </c>
      <c r="C1229">
        <f>1/COUNTIF(B:B,pizza_sales[[#This Row],[order_id]])</f>
        <v>0.33333333333333331</v>
      </c>
      <c r="D1229" s="1" t="s">
        <v>162</v>
      </c>
      <c r="E1229">
        <v>1</v>
      </c>
      <c r="F1229" s="2">
        <v>42248</v>
      </c>
      <c r="G1229" s="2" t="str">
        <f>TEXT(pizza_sales[[#This Row],[order_date]],"dddd")</f>
        <v>Tuesday</v>
      </c>
      <c r="H1229" s="3">
        <v>0.74414351851851857</v>
      </c>
      <c r="I1229">
        <v>16</v>
      </c>
      <c r="J1229">
        <v>16</v>
      </c>
      <c r="K1229" s="1" t="s">
        <v>13</v>
      </c>
      <c r="L1229" s="1" t="s">
        <v>22</v>
      </c>
      <c r="M1229" s="1" t="s">
        <v>110</v>
      </c>
      <c r="N1229" s="1" t="s">
        <v>111</v>
      </c>
    </row>
    <row r="1230" spans="1:14" x14ac:dyDescent="0.3">
      <c r="A1230">
        <v>1227</v>
      </c>
      <c r="B1230">
        <v>540</v>
      </c>
      <c r="C1230">
        <f>1/COUNTIF(B:B,pizza_sales[[#This Row],[order_id]])</f>
        <v>1</v>
      </c>
      <c r="D1230" s="1" t="s">
        <v>152</v>
      </c>
      <c r="E1230">
        <v>1</v>
      </c>
      <c r="F1230" s="2">
        <v>42248</v>
      </c>
      <c r="G1230" s="2" t="str">
        <f>TEXT(pizza_sales[[#This Row],[order_date]],"dddd")</f>
        <v>Tuesday</v>
      </c>
      <c r="H1230" s="3">
        <v>0.7449189814814815</v>
      </c>
      <c r="I1230">
        <v>20.75</v>
      </c>
      <c r="J1230">
        <v>20.75</v>
      </c>
      <c r="K1230" s="1" t="s">
        <v>21</v>
      </c>
      <c r="L1230" s="1" t="s">
        <v>26</v>
      </c>
      <c r="M1230" s="1" t="s">
        <v>48</v>
      </c>
      <c r="N1230" s="1" t="s">
        <v>49</v>
      </c>
    </row>
    <row r="1231" spans="1:14" x14ac:dyDescent="0.3">
      <c r="A1231">
        <v>1228</v>
      </c>
      <c r="B1231">
        <v>541</v>
      </c>
      <c r="C1231">
        <f>1/COUNTIF(B:B,pizza_sales[[#This Row],[order_id]])</f>
        <v>1</v>
      </c>
      <c r="D1231" s="1" t="s">
        <v>84</v>
      </c>
      <c r="E1231">
        <v>1</v>
      </c>
      <c r="F1231" s="2">
        <v>42248</v>
      </c>
      <c r="G1231" s="2" t="str">
        <f>TEXT(pizza_sales[[#This Row],[order_date]],"dddd")</f>
        <v>Tuesday</v>
      </c>
      <c r="H1231" s="3">
        <v>0.75540509259259259</v>
      </c>
      <c r="I1231">
        <v>12</v>
      </c>
      <c r="J1231">
        <v>12</v>
      </c>
      <c r="K1231" s="1" t="s">
        <v>41</v>
      </c>
      <c r="L1231" s="1" t="s">
        <v>14</v>
      </c>
      <c r="M1231" s="1" t="s">
        <v>85</v>
      </c>
      <c r="N1231" s="1" t="s">
        <v>86</v>
      </c>
    </row>
    <row r="1232" spans="1:14" x14ac:dyDescent="0.3">
      <c r="A1232">
        <v>1229</v>
      </c>
      <c r="B1232">
        <v>542</v>
      </c>
      <c r="C1232">
        <f>1/COUNTIF(B:B,pizza_sales[[#This Row],[order_id]])</f>
        <v>0.5</v>
      </c>
      <c r="D1232" s="1" t="s">
        <v>72</v>
      </c>
      <c r="E1232">
        <v>1</v>
      </c>
      <c r="F1232" s="2">
        <v>42248</v>
      </c>
      <c r="G1232" s="2" t="str">
        <f>TEXT(pizza_sales[[#This Row],[order_date]],"dddd")</f>
        <v>Tuesday</v>
      </c>
      <c r="H1232" s="3">
        <v>0.75562499999999999</v>
      </c>
      <c r="I1232">
        <v>20.75</v>
      </c>
      <c r="J1232">
        <v>20.75</v>
      </c>
      <c r="K1232" s="1" t="s">
        <v>21</v>
      </c>
      <c r="L1232" s="1" t="s">
        <v>33</v>
      </c>
      <c r="M1232" s="1" t="s">
        <v>42</v>
      </c>
      <c r="N1232" s="1" t="s">
        <v>43</v>
      </c>
    </row>
    <row r="1233" spans="1:14" x14ac:dyDescent="0.3">
      <c r="A1233">
        <v>1230</v>
      </c>
      <c r="B1233">
        <v>542</v>
      </c>
      <c r="C1233">
        <f>1/COUNTIF(B:B,pizza_sales[[#This Row],[order_id]])</f>
        <v>0.5</v>
      </c>
      <c r="D1233" s="1" t="s">
        <v>145</v>
      </c>
      <c r="E1233">
        <v>1</v>
      </c>
      <c r="F1233" s="2">
        <v>42248</v>
      </c>
      <c r="G1233" s="2" t="str">
        <f>TEXT(pizza_sales[[#This Row],[order_date]],"dddd")</f>
        <v>Tuesday</v>
      </c>
      <c r="H1233" s="3">
        <v>0.75562499999999999</v>
      </c>
      <c r="I1233">
        <v>16.5</v>
      </c>
      <c r="J1233">
        <v>16.5</v>
      </c>
      <c r="K1233" s="1" t="s">
        <v>13</v>
      </c>
      <c r="L1233" s="1" t="s">
        <v>26</v>
      </c>
      <c r="M1233" s="1" t="s">
        <v>38</v>
      </c>
      <c r="N1233" s="1" t="s">
        <v>39</v>
      </c>
    </row>
    <row r="1234" spans="1:14" x14ac:dyDescent="0.3">
      <c r="A1234">
        <v>1231</v>
      </c>
      <c r="B1234">
        <v>543</v>
      </c>
      <c r="C1234">
        <f>1/COUNTIF(B:B,pizza_sales[[#This Row],[order_id]])</f>
        <v>0.33333333333333331</v>
      </c>
      <c r="D1234" s="1" t="s">
        <v>81</v>
      </c>
      <c r="E1234">
        <v>1</v>
      </c>
      <c r="F1234" s="2">
        <v>42248</v>
      </c>
      <c r="G1234" s="2" t="str">
        <f>TEXT(pizza_sales[[#This Row],[order_date]],"dddd")</f>
        <v>Tuesday</v>
      </c>
      <c r="H1234" s="3">
        <v>0.76665509259259257</v>
      </c>
      <c r="I1234">
        <v>20.75</v>
      </c>
      <c r="J1234">
        <v>20.75</v>
      </c>
      <c r="K1234" s="1" t="s">
        <v>21</v>
      </c>
      <c r="L1234" s="1" t="s">
        <v>33</v>
      </c>
      <c r="M1234" s="1" t="s">
        <v>82</v>
      </c>
      <c r="N1234" s="1" t="s">
        <v>83</v>
      </c>
    </row>
    <row r="1235" spans="1:14" x14ac:dyDescent="0.3">
      <c r="A1235">
        <v>1232</v>
      </c>
      <c r="B1235">
        <v>543</v>
      </c>
      <c r="C1235">
        <f>1/COUNTIF(B:B,pizza_sales[[#This Row],[order_id]])</f>
        <v>0.33333333333333331</v>
      </c>
      <c r="D1235" s="1" t="s">
        <v>17</v>
      </c>
      <c r="E1235">
        <v>1</v>
      </c>
      <c r="F1235" s="2">
        <v>42248</v>
      </c>
      <c r="G1235" s="2" t="str">
        <f>TEXT(pizza_sales[[#This Row],[order_date]],"dddd")</f>
        <v>Tuesday</v>
      </c>
      <c r="H1235" s="3">
        <v>0.76665509259259257</v>
      </c>
      <c r="I1235">
        <v>16</v>
      </c>
      <c r="J1235">
        <v>16</v>
      </c>
      <c r="K1235" s="1" t="s">
        <v>13</v>
      </c>
      <c r="L1235" s="1" t="s">
        <v>14</v>
      </c>
      <c r="M1235" s="1" t="s">
        <v>18</v>
      </c>
      <c r="N1235" s="1" t="s">
        <v>19</v>
      </c>
    </row>
    <row r="1236" spans="1:14" x14ac:dyDescent="0.3">
      <c r="A1236">
        <v>1233</v>
      </c>
      <c r="B1236">
        <v>543</v>
      </c>
      <c r="C1236">
        <f>1/COUNTIF(B:B,pizza_sales[[#This Row],[order_id]])</f>
        <v>0.33333333333333331</v>
      </c>
      <c r="D1236" s="1" t="s">
        <v>103</v>
      </c>
      <c r="E1236">
        <v>1</v>
      </c>
      <c r="F1236" s="2">
        <v>42248</v>
      </c>
      <c r="G1236" s="2" t="str">
        <f>TEXT(pizza_sales[[#This Row],[order_date]],"dddd")</f>
        <v>Tuesday</v>
      </c>
      <c r="H1236" s="3">
        <v>0.76665509259259257</v>
      </c>
      <c r="I1236">
        <v>16</v>
      </c>
      <c r="J1236">
        <v>16</v>
      </c>
      <c r="K1236" s="1" t="s">
        <v>13</v>
      </c>
      <c r="L1236" s="1" t="s">
        <v>22</v>
      </c>
      <c r="M1236" s="1" t="s">
        <v>104</v>
      </c>
      <c r="N1236" s="1" t="s">
        <v>105</v>
      </c>
    </row>
    <row r="1237" spans="1:14" x14ac:dyDescent="0.3">
      <c r="A1237">
        <v>1234</v>
      </c>
      <c r="B1237">
        <v>544</v>
      </c>
      <c r="C1237">
        <f>1/COUNTIF(B:B,pizza_sales[[#This Row],[order_id]])</f>
        <v>0.5</v>
      </c>
      <c r="D1237" s="1" t="s">
        <v>163</v>
      </c>
      <c r="E1237">
        <v>1</v>
      </c>
      <c r="F1237" s="2">
        <v>42248</v>
      </c>
      <c r="G1237" s="2" t="str">
        <f>TEXT(pizza_sales[[#This Row],[order_date]],"dddd")</f>
        <v>Tuesday</v>
      </c>
      <c r="H1237" s="3">
        <v>0.77157407407407408</v>
      </c>
      <c r="I1237">
        <v>16</v>
      </c>
      <c r="J1237">
        <v>16</v>
      </c>
      <c r="K1237" s="1" t="s">
        <v>13</v>
      </c>
      <c r="L1237" s="1" t="s">
        <v>14</v>
      </c>
      <c r="M1237" s="1" t="s">
        <v>94</v>
      </c>
      <c r="N1237" s="1" t="s">
        <v>95</v>
      </c>
    </row>
    <row r="1238" spans="1:14" x14ac:dyDescent="0.3">
      <c r="A1238">
        <v>1235</v>
      </c>
      <c r="B1238">
        <v>544</v>
      </c>
      <c r="C1238">
        <f>1/COUNTIF(B:B,pizza_sales[[#This Row],[order_id]])</f>
        <v>0.5</v>
      </c>
      <c r="D1238" s="1" t="s">
        <v>121</v>
      </c>
      <c r="E1238">
        <v>1</v>
      </c>
      <c r="F1238" s="2">
        <v>42248</v>
      </c>
      <c r="G1238" s="2" t="str">
        <f>TEXT(pizza_sales[[#This Row],[order_date]],"dddd")</f>
        <v>Tuesday</v>
      </c>
      <c r="H1238" s="3">
        <v>0.77157407407407408</v>
      </c>
      <c r="I1238">
        <v>16.25</v>
      </c>
      <c r="J1238">
        <v>16.25</v>
      </c>
      <c r="K1238" s="1" t="s">
        <v>13</v>
      </c>
      <c r="L1238" s="1" t="s">
        <v>26</v>
      </c>
      <c r="M1238" s="1" t="s">
        <v>114</v>
      </c>
      <c r="N1238" s="1" t="s">
        <v>115</v>
      </c>
    </row>
    <row r="1239" spans="1:14" x14ac:dyDescent="0.3">
      <c r="A1239">
        <v>1236</v>
      </c>
      <c r="B1239">
        <v>545</v>
      </c>
      <c r="C1239">
        <f>1/COUNTIF(B:B,pizza_sales[[#This Row],[order_id]])</f>
        <v>0.25</v>
      </c>
      <c r="D1239" s="1" t="s">
        <v>77</v>
      </c>
      <c r="E1239">
        <v>1</v>
      </c>
      <c r="F1239" s="2">
        <v>42248</v>
      </c>
      <c r="G1239" s="2" t="str">
        <f>TEXT(pizza_sales[[#This Row],[order_date]],"dddd")</f>
        <v>Tuesday</v>
      </c>
      <c r="H1239" s="3">
        <v>0.78226851851851853</v>
      </c>
      <c r="I1239">
        <v>15.25</v>
      </c>
      <c r="J1239">
        <v>15.25</v>
      </c>
      <c r="K1239" s="1" t="s">
        <v>21</v>
      </c>
      <c r="L1239" s="1" t="s">
        <v>14</v>
      </c>
      <c r="M1239" s="1" t="s">
        <v>78</v>
      </c>
      <c r="N1239" s="1" t="s">
        <v>79</v>
      </c>
    </row>
    <row r="1240" spans="1:14" x14ac:dyDescent="0.3">
      <c r="A1240">
        <v>1237</v>
      </c>
      <c r="B1240">
        <v>545</v>
      </c>
      <c r="C1240">
        <f>1/COUNTIF(B:B,pizza_sales[[#This Row],[order_id]])</f>
        <v>0.25</v>
      </c>
      <c r="D1240" s="1" t="s">
        <v>126</v>
      </c>
      <c r="E1240">
        <v>1</v>
      </c>
      <c r="F1240" s="2">
        <v>42248</v>
      </c>
      <c r="G1240" s="2" t="str">
        <f>TEXT(pizza_sales[[#This Row],[order_date]],"dddd")</f>
        <v>Tuesday</v>
      </c>
      <c r="H1240" s="3">
        <v>0.78226851851851853</v>
      </c>
      <c r="I1240">
        <v>9.75</v>
      </c>
      <c r="J1240">
        <v>9.75</v>
      </c>
      <c r="K1240" s="1" t="s">
        <v>41</v>
      </c>
      <c r="L1240" s="1" t="s">
        <v>14</v>
      </c>
      <c r="M1240" s="1" t="s">
        <v>78</v>
      </c>
      <c r="N1240" s="1" t="s">
        <v>79</v>
      </c>
    </row>
    <row r="1241" spans="1:14" x14ac:dyDescent="0.3">
      <c r="A1241">
        <v>1238</v>
      </c>
      <c r="B1241">
        <v>545</v>
      </c>
      <c r="C1241">
        <f>1/COUNTIF(B:B,pizza_sales[[#This Row],[order_id]])</f>
        <v>0.25</v>
      </c>
      <c r="D1241" s="1" t="s">
        <v>135</v>
      </c>
      <c r="E1241">
        <v>1</v>
      </c>
      <c r="F1241" s="2">
        <v>42248</v>
      </c>
      <c r="G1241" s="2" t="str">
        <f>TEXT(pizza_sales[[#This Row],[order_date]],"dddd")</f>
        <v>Tuesday</v>
      </c>
      <c r="H1241" s="3">
        <v>0.78226851851851853</v>
      </c>
      <c r="I1241">
        <v>20.75</v>
      </c>
      <c r="J1241">
        <v>20.75</v>
      </c>
      <c r="K1241" s="1" t="s">
        <v>21</v>
      </c>
      <c r="L1241" s="1" t="s">
        <v>26</v>
      </c>
      <c r="M1241" s="1" t="s">
        <v>107</v>
      </c>
      <c r="N1241" s="1" t="s">
        <v>108</v>
      </c>
    </row>
    <row r="1242" spans="1:14" x14ac:dyDescent="0.3">
      <c r="A1242">
        <v>1239</v>
      </c>
      <c r="B1242">
        <v>545</v>
      </c>
      <c r="C1242">
        <f>1/COUNTIF(B:B,pizza_sales[[#This Row],[order_id]])</f>
        <v>0.25</v>
      </c>
      <c r="D1242" s="1" t="s">
        <v>87</v>
      </c>
      <c r="E1242">
        <v>1</v>
      </c>
      <c r="F1242" s="2">
        <v>42248</v>
      </c>
      <c r="G1242" s="2" t="str">
        <f>TEXT(pizza_sales[[#This Row],[order_date]],"dddd")</f>
        <v>Tuesday</v>
      </c>
      <c r="H1242" s="3">
        <v>0.78226851851851853</v>
      </c>
      <c r="I1242">
        <v>20.75</v>
      </c>
      <c r="J1242">
        <v>20.75</v>
      </c>
      <c r="K1242" s="1" t="s">
        <v>21</v>
      </c>
      <c r="L1242" s="1" t="s">
        <v>26</v>
      </c>
      <c r="M1242" s="1" t="s">
        <v>88</v>
      </c>
      <c r="N1242" s="1" t="s">
        <v>89</v>
      </c>
    </row>
    <row r="1243" spans="1:14" x14ac:dyDescent="0.3">
      <c r="A1243">
        <v>1240</v>
      </c>
      <c r="B1243">
        <v>546</v>
      </c>
      <c r="C1243">
        <f>1/COUNTIF(B:B,pizza_sales[[#This Row],[order_id]])</f>
        <v>1</v>
      </c>
      <c r="D1243" s="1" t="s">
        <v>51</v>
      </c>
      <c r="E1243">
        <v>1</v>
      </c>
      <c r="F1243" s="2">
        <v>42248</v>
      </c>
      <c r="G1243" s="2" t="str">
        <f>TEXT(pizza_sales[[#This Row],[order_date]],"dddd")</f>
        <v>Tuesday</v>
      </c>
      <c r="H1243" s="3">
        <v>0.78295138888888893</v>
      </c>
      <c r="I1243">
        <v>12</v>
      </c>
      <c r="J1243">
        <v>12</v>
      </c>
      <c r="K1243" s="1" t="s">
        <v>41</v>
      </c>
      <c r="L1243" s="1" t="s">
        <v>22</v>
      </c>
      <c r="M1243" s="1" t="s">
        <v>52</v>
      </c>
      <c r="N1243" s="1" t="s">
        <v>53</v>
      </c>
    </row>
    <row r="1244" spans="1:14" x14ac:dyDescent="0.3">
      <c r="A1244">
        <v>1241</v>
      </c>
      <c r="B1244">
        <v>547</v>
      </c>
      <c r="C1244">
        <f>1/COUNTIF(B:B,pizza_sales[[#This Row],[order_id]])</f>
        <v>1</v>
      </c>
      <c r="D1244" s="1" t="s">
        <v>84</v>
      </c>
      <c r="E1244">
        <v>1</v>
      </c>
      <c r="F1244" s="2">
        <v>42248</v>
      </c>
      <c r="G1244" s="2" t="str">
        <f>TEXT(pizza_sales[[#This Row],[order_date]],"dddd")</f>
        <v>Tuesday</v>
      </c>
      <c r="H1244" s="3">
        <v>0.78429398148148144</v>
      </c>
      <c r="I1244">
        <v>12</v>
      </c>
      <c r="J1244">
        <v>12</v>
      </c>
      <c r="K1244" s="1" t="s">
        <v>41</v>
      </c>
      <c r="L1244" s="1" t="s">
        <v>14</v>
      </c>
      <c r="M1244" s="1" t="s">
        <v>85</v>
      </c>
      <c r="N1244" s="1" t="s">
        <v>86</v>
      </c>
    </row>
    <row r="1245" spans="1:14" x14ac:dyDescent="0.3">
      <c r="A1245">
        <v>1242</v>
      </c>
      <c r="B1245">
        <v>548</v>
      </c>
      <c r="C1245">
        <f>1/COUNTIF(B:B,pizza_sales[[#This Row],[order_id]])</f>
        <v>1</v>
      </c>
      <c r="D1245" s="1" t="s">
        <v>142</v>
      </c>
      <c r="E1245">
        <v>1</v>
      </c>
      <c r="F1245" s="2">
        <v>42248</v>
      </c>
      <c r="G1245" s="2" t="str">
        <f>TEXT(pizza_sales[[#This Row],[order_date]],"dddd")</f>
        <v>Tuesday</v>
      </c>
      <c r="H1245" s="3">
        <v>0.79593749999999996</v>
      </c>
      <c r="I1245">
        <v>16.5</v>
      </c>
      <c r="J1245">
        <v>16.5</v>
      </c>
      <c r="K1245" s="1" t="s">
        <v>21</v>
      </c>
      <c r="L1245" s="1" t="s">
        <v>14</v>
      </c>
      <c r="M1245" s="1" t="s">
        <v>15</v>
      </c>
      <c r="N1245" s="1" t="s">
        <v>16</v>
      </c>
    </row>
    <row r="1246" spans="1:14" x14ac:dyDescent="0.3">
      <c r="A1246">
        <v>1243</v>
      </c>
      <c r="B1246">
        <v>549</v>
      </c>
      <c r="C1246">
        <f>1/COUNTIF(B:B,pizza_sales[[#This Row],[order_id]])</f>
        <v>0.5</v>
      </c>
      <c r="D1246" s="1" t="s">
        <v>84</v>
      </c>
      <c r="E1246">
        <v>1</v>
      </c>
      <c r="F1246" s="2">
        <v>42248</v>
      </c>
      <c r="G1246" s="2" t="str">
        <f>TEXT(pizza_sales[[#This Row],[order_date]],"dddd")</f>
        <v>Tuesday</v>
      </c>
      <c r="H1246" s="3">
        <v>0.79622685185185182</v>
      </c>
      <c r="I1246">
        <v>12</v>
      </c>
      <c r="J1246">
        <v>12</v>
      </c>
      <c r="K1246" s="1" t="s">
        <v>41</v>
      </c>
      <c r="L1246" s="1" t="s">
        <v>14</v>
      </c>
      <c r="M1246" s="1" t="s">
        <v>85</v>
      </c>
      <c r="N1246" s="1" t="s">
        <v>86</v>
      </c>
    </row>
    <row r="1247" spans="1:14" x14ac:dyDescent="0.3">
      <c r="A1247">
        <v>1244</v>
      </c>
      <c r="B1247">
        <v>549</v>
      </c>
      <c r="C1247">
        <f>1/COUNTIF(B:B,pizza_sales[[#This Row],[order_id]])</f>
        <v>0.5</v>
      </c>
      <c r="D1247" s="1" t="s">
        <v>32</v>
      </c>
      <c r="E1247">
        <v>1</v>
      </c>
      <c r="F1247" s="2">
        <v>42248</v>
      </c>
      <c r="G1247" s="2" t="str">
        <f>TEXT(pizza_sales[[#This Row],[order_date]],"dddd")</f>
        <v>Tuesday</v>
      </c>
      <c r="H1247" s="3">
        <v>0.79622685185185182</v>
      </c>
      <c r="I1247">
        <v>20.75</v>
      </c>
      <c r="J1247">
        <v>20.75</v>
      </c>
      <c r="K1247" s="1" t="s">
        <v>21</v>
      </c>
      <c r="L1247" s="1" t="s">
        <v>33</v>
      </c>
      <c r="M1247" s="1" t="s">
        <v>34</v>
      </c>
      <c r="N1247" s="1" t="s">
        <v>35</v>
      </c>
    </row>
    <row r="1248" spans="1:14" x14ac:dyDescent="0.3">
      <c r="A1248">
        <v>1245</v>
      </c>
      <c r="B1248">
        <v>550</v>
      </c>
      <c r="C1248">
        <f>1/COUNTIF(B:B,pizza_sales[[#This Row],[order_id]])</f>
        <v>0.5</v>
      </c>
      <c r="D1248" s="1" t="s">
        <v>162</v>
      </c>
      <c r="E1248">
        <v>1</v>
      </c>
      <c r="F1248" s="2">
        <v>42248</v>
      </c>
      <c r="G1248" s="2" t="str">
        <f>TEXT(pizza_sales[[#This Row],[order_date]],"dddd")</f>
        <v>Tuesday</v>
      </c>
      <c r="H1248" s="3">
        <v>0.80068287037037034</v>
      </c>
      <c r="I1248">
        <v>16</v>
      </c>
      <c r="J1248">
        <v>16</v>
      </c>
      <c r="K1248" s="1" t="s">
        <v>13</v>
      </c>
      <c r="L1248" s="1" t="s">
        <v>22</v>
      </c>
      <c r="M1248" s="1" t="s">
        <v>110</v>
      </c>
      <c r="N1248" s="1" t="s">
        <v>111</v>
      </c>
    </row>
    <row r="1249" spans="1:14" x14ac:dyDescent="0.3">
      <c r="A1249">
        <v>1246</v>
      </c>
      <c r="B1249">
        <v>550</v>
      </c>
      <c r="C1249">
        <f>1/COUNTIF(B:B,pizza_sales[[#This Row],[order_id]])</f>
        <v>0.5</v>
      </c>
      <c r="D1249" s="1" t="s">
        <v>155</v>
      </c>
      <c r="E1249">
        <v>1</v>
      </c>
      <c r="F1249" s="2">
        <v>42248</v>
      </c>
      <c r="G1249" s="2" t="str">
        <f>TEXT(pizza_sales[[#This Row],[order_date]],"dddd")</f>
        <v>Tuesday</v>
      </c>
      <c r="H1249" s="3">
        <v>0.80068287037037034</v>
      </c>
      <c r="I1249">
        <v>16</v>
      </c>
      <c r="J1249">
        <v>16</v>
      </c>
      <c r="K1249" s="1" t="s">
        <v>13</v>
      </c>
      <c r="L1249" s="1" t="s">
        <v>14</v>
      </c>
      <c r="M1249" s="1" t="s">
        <v>45</v>
      </c>
      <c r="N1249" s="1" t="s">
        <v>46</v>
      </c>
    </row>
    <row r="1250" spans="1:14" x14ac:dyDescent="0.3">
      <c r="A1250">
        <v>1247</v>
      </c>
      <c r="B1250">
        <v>551</v>
      </c>
      <c r="C1250">
        <f>1/COUNTIF(B:B,pizza_sales[[#This Row],[order_id]])</f>
        <v>0.25</v>
      </c>
      <c r="D1250" s="1" t="s">
        <v>90</v>
      </c>
      <c r="E1250">
        <v>1</v>
      </c>
      <c r="F1250" s="2">
        <v>42248</v>
      </c>
      <c r="G1250" s="2" t="str">
        <f>TEXT(pizza_sales[[#This Row],[order_date]],"dddd")</f>
        <v>Tuesday</v>
      </c>
      <c r="H1250" s="3">
        <v>0.81</v>
      </c>
      <c r="I1250">
        <v>17.95</v>
      </c>
      <c r="J1250">
        <v>17.95</v>
      </c>
      <c r="K1250" s="1" t="s">
        <v>21</v>
      </c>
      <c r="L1250" s="1" t="s">
        <v>22</v>
      </c>
      <c r="M1250" s="1" t="s">
        <v>91</v>
      </c>
      <c r="N1250" s="1" t="s">
        <v>92</v>
      </c>
    </row>
    <row r="1251" spans="1:14" x14ac:dyDescent="0.3">
      <c r="A1251">
        <v>1248</v>
      </c>
      <c r="B1251">
        <v>551</v>
      </c>
      <c r="C1251">
        <f>1/COUNTIF(B:B,pizza_sales[[#This Row],[order_id]])</f>
        <v>0.25</v>
      </c>
      <c r="D1251" s="1" t="s">
        <v>171</v>
      </c>
      <c r="E1251">
        <v>1</v>
      </c>
      <c r="F1251" s="2">
        <v>42248</v>
      </c>
      <c r="G1251" s="2" t="str">
        <f>TEXT(pizza_sales[[#This Row],[order_date]],"dddd")</f>
        <v>Tuesday</v>
      </c>
      <c r="H1251" s="3">
        <v>0.81</v>
      </c>
      <c r="I1251">
        <v>16.5</v>
      </c>
      <c r="J1251">
        <v>16.5</v>
      </c>
      <c r="K1251" s="1" t="s">
        <v>13</v>
      </c>
      <c r="L1251" s="1" t="s">
        <v>26</v>
      </c>
      <c r="M1251" s="1" t="s">
        <v>88</v>
      </c>
      <c r="N1251" s="1" t="s">
        <v>89</v>
      </c>
    </row>
    <row r="1252" spans="1:14" x14ac:dyDescent="0.3">
      <c r="A1252">
        <v>1249</v>
      </c>
      <c r="B1252">
        <v>551</v>
      </c>
      <c r="C1252">
        <f>1/COUNTIF(B:B,pizza_sales[[#This Row],[order_id]])</f>
        <v>0.25</v>
      </c>
      <c r="D1252" s="1" t="s">
        <v>32</v>
      </c>
      <c r="E1252">
        <v>1</v>
      </c>
      <c r="F1252" s="2">
        <v>42248</v>
      </c>
      <c r="G1252" s="2" t="str">
        <f>TEXT(pizza_sales[[#This Row],[order_date]],"dddd")</f>
        <v>Tuesday</v>
      </c>
      <c r="H1252" s="3">
        <v>0.81</v>
      </c>
      <c r="I1252">
        <v>20.75</v>
      </c>
      <c r="J1252">
        <v>20.75</v>
      </c>
      <c r="K1252" s="1" t="s">
        <v>21</v>
      </c>
      <c r="L1252" s="1" t="s">
        <v>33</v>
      </c>
      <c r="M1252" s="1" t="s">
        <v>34</v>
      </c>
      <c r="N1252" s="1" t="s">
        <v>35</v>
      </c>
    </row>
    <row r="1253" spans="1:14" x14ac:dyDescent="0.3">
      <c r="A1253">
        <v>1250</v>
      </c>
      <c r="B1253">
        <v>551</v>
      </c>
      <c r="C1253">
        <f>1/COUNTIF(B:B,pizza_sales[[#This Row],[order_id]])</f>
        <v>0.25</v>
      </c>
      <c r="D1253" s="1" t="s">
        <v>155</v>
      </c>
      <c r="E1253">
        <v>1</v>
      </c>
      <c r="F1253" s="2">
        <v>42248</v>
      </c>
      <c r="G1253" s="2" t="str">
        <f>TEXT(pizza_sales[[#This Row],[order_date]],"dddd")</f>
        <v>Tuesday</v>
      </c>
      <c r="H1253" s="3">
        <v>0.81</v>
      </c>
      <c r="I1253">
        <v>16</v>
      </c>
      <c r="J1253">
        <v>16</v>
      </c>
      <c r="K1253" s="1" t="s">
        <v>13</v>
      </c>
      <c r="L1253" s="1" t="s">
        <v>14</v>
      </c>
      <c r="M1253" s="1" t="s">
        <v>45</v>
      </c>
      <c r="N1253" s="1" t="s">
        <v>46</v>
      </c>
    </row>
    <row r="1254" spans="1:14" x14ac:dyDescent="0.3">
      <c r="A1254">
        <v>1251</v>
      </c>
      <c r="B1254">
        <v>552</v>
      </c>
      <c r="C1254">
        <f>1/COUNTIF(B:B,pizza_sales[[#This Row],[order_id]])</f>
        <v>0.33333333333333331</v>
      </c>
      <c r="D1254" s="1" t="s">
        <v>134</v>
      </c>
      <c r="E1254">
        <v>1</v>
      </c>
      <c r="F1254" s="2">
        <v>42248</v>
      </c>
      <c r="G1254" s="2" t="str">
        <f>TEXT(pizza_sales[[#This Row],[order_date]],"dddd")</f>
        <v>Tuesday</v>
      </c>
      <c r="H1254" s="3">
        <v>0.8134837962962963</v>
      </c>
      <c r="I1254">
        <v>16.75</v>
      </c>
      <c r="J1254">
        <v>16.75</v>
      </c>
      <c r="K1254" s="1" t="s">
        <v>13</v>
      </c>
      <c r="L1254" s="1" t="s">
        <v>33</v>
      </c>
      <c r="M1254" s="1" t="s">
        <v>124</v>
      </c>
      <c r="N1254" s="1" t="s">
        <v>125</v>
      </c>
    </row>
    <row r="1255" spans="1:14" x14ac:dyDescent="0.3">
      <c r="A1255">
        <v>1252</v>
      </c>
      <c r="B1255">
        <v>552</v>
      </c>
      <c r="C1255">
        <f>1/COUNTIF(B:B,pizza_sales[[#This Row],[order_id]])</f>
        <v>0.33333333333333331</v>
      </c>
      <c r="D1255" s="1" t="s">
        <v>51</v>
      </c>
      <c r="E1255">
        <v>1</v>
      </c>
      <c r="F1255" s="2">
        <v>42248</v>
      </c>
      <c r="G1255" s="2" t="str">
        <f>TEXT(pizza_sales[[#This Row],[order_date]],"dddd")</f>
        <v>Tuesday</v>
      </c>
      <c r="H1255" s="3">
        <v>0.8134837962962963</v>
      </c>
      <c r="I1255">
        <v>12</v>
      </c>
      <c r="J1255">
        <v>12</v>
      </c>
      <c r="K1255" s="1" t="s">
        <v>41</v>
      </c>
      <c r="L1255" s="1" t="s">
        <v>22</v>
      </c>
      <c r="M1255" s="1" t="s">
        <v>52</v>
      </c>
      <c r="N1255" s="1" t="s">
        <v>53</v>
      </c>
    </row>
    <row r="1256" spans="1:14" x14ac:dyDescent="0.3">
      <c r="A1256">
        <v>1253</v>
      </c>
      <c r="B1256">
        <v>552</v>
      </c>
      <c r="C1256">
        <f>1/COUNTIF(B:B,pizza_sales[[#This Row],[order_id]])</f>
        <v>0.33333333333333331</v>
      </c>
      <c r="D1256" s="1" t="s">
        <v>25</v>
      </c>
      <c r="E1256">
        <v>1</v>
      </c>
      <c r="F1256" s="2">
        <v>42248</v>
      </c>
      <c r="G1256" s="2" t="str">
        <f>TEXT(pizza_sales[[#This Row],[order_date]],"dddd")</f>
        <v>Tuesday</v>
      </c>
      <c r="H1256" s="3">
        <v>0.8134837962962963</v>
      </c>
      <c r="I1256">
        <v>20.75</v>
      </c>
      <c r="J1256">
        <v>20.75</v>
      </c>
      <c r="K1256" s="1" t="s">
        <v>21</v>
      </c>
      <c r="L1256" s="1" t="s">
        <v>26</v>
      </c>
      <c r="M1256" s="1" t="s">
        <v>27</v>
      </c>
      <c r="N1256" s="1" t="s">
        <v>28</v>
      </c>
    </row>
    <row r="1257" spans="1:14" x14ac:dyDescent="0.3">
      <c r="A1257">
        <v>1254</v>
      </c>
      <c r="B1257">
        <v>553</v>
      </c>
      <c r="C1257">
        <f>1/COUNTIF(B:B,pizza_sales[[#This Row],[order_id]])</f>
        <v>1</v>
      </c>
      <c r="D1257" s="1" t="s">
        <v>68</v>
      </c>
      <c r="E1257">
        <v>1</v>
      </c>
      <c r="F1257" s="2">
        <v>42248</v>
      </c>
      <c r="G1257" s="2" t="str">
        <f>TEXT(pizza_sales[[#This Row],[order_date]],"dddd")</f>
        <v>Tuesday</v>
      </c>
      <c r="H1257" s="3">
        <v>0.84359953703703705</v>
      </c>
      <c r="I1257">
        <v>20.25</v>
      </c>
      <c r="J1257">
        <v>20.25</v>
      </c>
      <c r="K1257" s="1" t="s">
        <v>21</v>
      </c>
      <c r="L1257" s="1" t="s">
        <v>22</v>
      </c>
      <c r="M1257" s="1" t="s">
        <v>30</v>
      </c>
      <c r="N1257" s="1" t="s">
        <v>31</v>
      </c>
    </row>
    <row r="1258" spans="1:14" x14ac:dyDescent="0.3">
      <c r="A1258">
        <v>1255</v>
      </c>
      <c r="B1258">
        <v>554</v>
      </c>
      <c r="C1258">
        <f>1/COUNTIF(B:B,pizza_sales[[#This Row],[order_id]])</f>
        <v>0.5</v>
      </c>
      <c r="D1258" s="1" t="s">
        <v>134</v>
      </c>
      <c r="E1258">
        <v>1</v>
      </c>
      <c r="F1258" s="2">
        <v>42248</v>
      </c>
      <c r="G1258" s="2" t="str">
        <f>TEXT(pizza_sales[[#This Row],[order_date]],"dddd")</f>
        <v>Tuesday</v>
      </c>
      <c r="H1258" s="3">
        <v>0.84434027777777776</v>
      </c>
      <c r="I1258">
        <v>16.75</v>
      </c>
      <c r="J1258">
        <v>16.75</v>
      </c>
      <c r="K1258" s="1" t="s">
        <v>13</v>
      </c>
      <c r="L1258" s="1" t="s">
        <v>33</v>
      </c>
      <c r="M1258" s="1" t="s">
        <v>124</v>
      </c>
      <c r="N1258" s="1" t="s">
        <v>125</v>
      </c>
    </row>
    <row r="1259" spans="1:14" x14ac:dyDescent="0.3">
      <c r="A1259">
        <v>1256</v>
      </c>
      <c r="B1259">
        <v>554</v>
      </c>
      <c r="C1259">
        <f>1/COUNTIF(B:B,pizza_sales[[#This Row],[order_id]])</f>
        <v>0.5</v>
      </c>
      <c r="D1259" s="1" t="s">
        <v>51</v>
      </c>
      <c r="E1259">
        <v>1</v>
      </c>
      <c r="F1259" s="2">
        <v>42248</v>
      </c>
      <c r="G1259" s="2" t="str">
        <f>TEXT(pizza_sales[[#This Row],[order_date]],"dddd")</f>
        <v>Tuesday</v>
      </c>
      <c r="H1259" s="3">
        <v>0.84434027777777776</v>
      </c>
      <c r="I1259">
        <v>12</v>
      </c>
      <c r="J1259">
        <v>12</v>
      </c>
      <c r="K1259" s="1" t="s">
        <v>41</v>
      </c>
      <c r="L1259" s="1" t="s">
        <v>22</v>
      </c>
      <c r="M1259" s="1" t="s">
        <v>52</v>
      </c>
      <c r="N1259" s="1" t="s">
        <v>53</v>
      </c>
    </row>
    <row r="1260" spans="1:14" x14ac:dyDescent="0.3">
      <c r="A1260">
        <v>1257</v>
      </c>
      <c r="B1260">
        <v>555</v>
      </c>
      <c r="C1260">
        <f>1/COUNTIF(B:B,pizza_sales[[#This Row],[order_id]])</f>
        <v>0.5</v>
      </c>
      <c r="D1260" s="1" t="s">
        <v>40</v>
      </c>
      <c r="E1260">
        <v>1</v>
      </c>
      <c r="F1260" s="2">
        <v>42248</v>
      </c>
      <c r="G1260" s="2" t="str">
        <f>TEXT(pizza_sales[[#This Row],[order_date]],"dddd")</f>
        <v>Tuesday</v>
      </c>
      <c r="H1260" s="3">
        <v>0.84612268518518519</v>
      </c>
      <c r="I1260">
        <v>12.75</v>
      </c>
      <c r="J1260">
        <v>12.75</v>
      </c>
      <c r="K1260" s="1" t="s">
        <v>41</v>
      </c>
      <c r="L1260" s="1" t="s">
        <v>33</v>
      </c>
      <c r="M1260" s="1" t="s">
        <v>42</v>
      </c>
      <c r="N1260" s="1" t="s">
        <v>43</v>
      </c>
    </row>
    <row r="1261" spans="1:14" x14ac:dyDescent="0.3">
      <c r="A1261">
        <v>1258</v>
      </c>
      <c r="B1261">
        <v>555</v>
      </c>
      <c r="C1261">
        <f>1/COUNTIF(B:B,pizza_sales[[#This Row],[order_id]])</f>
        <v>0.5</v>
      </c>
      <c r="D1261" s="1" t="s">
        <v>132</v>
      </c>
      <c r="E1261">
        <v>1</v>
      </c>
      <c r="F1261" s="2">
        <v>42248</v>
      </c>
      <c r="G1261" s="2" t="str">
        <f>TEXT(pizza_sales[[#This Row],[order_date]],"dddd")</f>
        <v>Tuesday</v>
      </c>
      <c r="H1261" s="3">
        <v>0.84612268518518519</v>
      </c>
      <c r="I1261">
        <v>10.5</v>
      </c>
      <c r="J1261">
        <v>10.5</v>
      </c>
      <c r="K1261" s="1" t="s">
        <v>41</v>
      </c>
      <c r="L1261" s="1" t="s">
        <v>14</v>
      </c>
      <c r="M1261" s="1" t="s">
        <v>15</v>
      </c>
      <c r="N1261" s="1" t="s">
        <v>16</v>
      </c>
    </row>
    <row r="1262" spans="1:14" x14ac:dyDescent="0.3">
      <c r="A1262">
        <v>1259</v>
      </c>
      <c r="B1262">
        <v>556</v>
      </c>
      <c r="C1262">
        <f>1/COUNTIF(B:B,pizza_sales[[#This Row],[order_id]])</f>
        <v>0.5</v>
      </c>
      <c r="D1262" s="1" t="s">
        <v>90</v>
      </c>
      <c r="E1262">
        <v>1</v>
      </c>
      <c r="F1262" s="2">
        <v>42248</v>
      </c>
      <c r="G1262" s="2" t="str">
        <f>TEXT(pizza_sales[[#This Row],[order_date]],"dddd")</f>
        <v>Tuesday</v>
      </c>
      <c r="H1262" s="3">
        <v>0.84944444444444445</v>
      </c>
      <c r="I1262">
        <v>17.95</v>
      </c>
      <c r="J1262">
        <v>17.95</v>
      </c>
      <c r="K1262" s="1" t="s">
        <v>21</v>
      </c>
      <c r="L1262" s="1" t="s">
        <v>22</v>
      </c>
      <c r="M1262" s="1" t="s">
        <v>91</v>
      </c>
      <c r="N1262" s="1" t="s">
        <v>92</v>
      </c>
    </row>
    <row r="1263" spans="1:14" x14ac:dyDescent="0.3">
      <c r="A1263">
        <v>1260</v>
      </c>
      <c r="B1263">
        <v>556</v>
      </c>
      <c r="C1263">
        <f>1/COUNTIF(B:B,pizza_sales[[#This Row],[order_id]])</f>
        <v>0.5</v>
      </c>
      <c r="D1263" s="1" t="s">
        <v>140</v>
      </c>
      <c r="E1263">
        <v>1</v>
      </c>
      <c r="F1263" s="2">
        <v>42248</v>
      </c>
      <c r="G1263" s="2" t="str">
        <f>TEXT(pizza_sales[[#This Row],[order_date]],"dddd")</f>
        <v>Tuesday</v>
      </c>
      <c r="H1263" s="3">
        <v>0.84944444444444445</v>
      </c>
      <c r="I1263">
        <v>25.5</v>
      </c>
      <c r="J1263">
        <v>25.5</v>
      </c>
      <c r="K1263" s="1" t="s">
        <v>141</v>
      </c>
      <c r="L1263" s="1" t="s">
        <v>14</v>
      </c>
      <c r="M1263" s="1" t="s">
        <v>45</v>
      </c>
      <c r="N1263" s="1" t="s">
        <v>46</v>
      </c>
    </row>
    <row r="1264" spans="1:14" x14ac:dyDescent="0.3">
      <c r="A1264">
        <v>1261</v>
      </c>
      <c r="B1264">
        <v>557</v>
      </c>
      <c r="C1264">
        <f>1/COUNTIF(B:B,pizza_sales[[#This Row],[order_id]])</f>
        <v>0.5</v>
      </c>
      <c r="D1264" s="1" t="s">
        <v>149</v>
      </c>
      <c r="E1264">
        <v>1</v>
      </c>
      <c r="F1264" s="2">
        <v>42248</v>
      </c>
      <c r="G1264" s="2" t="str">
        <f>TEXT(pizza_sales[[#This Row],[order_date]],"dddd")</f>
        <v>Tuesday</v>
      </c>
      <c r="H1264" s="3">
        <v>0.85423611111111108</v>
      </c>
      <c r="I1264">
        <v>12.25</v>
      </c>
      <c r="J1264">
        <v>12.25</v>
      </c>
      <c r="K1264" s="1" t="s">
        <v>41</v>
      </c>
      <c r="L1264" s="1" t="s">
        <v>26</v>
      </c>
      <c r="M1264" s="1" t="s">
        <v>114</v>
      </c>
      <c r="N1264" s="1" t="s">
        <v>115</v>
      </c>
    </row>
    <row r="1265" spans="1:14" x14ac:dyDescent="0.3">
      <c r="A1265">
        <v>1262</v>
      </c>
      <c r="B1265">
        <v>557</v>
      </c>
      <c r="C1265">
        <f>1/COUNTIF(B:B,pizza_sales[[#This Row],[order_id]])</f>
        <v>0.5</v>
      </c>
      <c r="D1265" s="1" t="s">
        <v>150</v>
      </c>
      <c r="E1265">
        <v>1</v>
      </c>
      <c r="F1265" s="2">
        <v>42248</v>
      </c>
      <c r="G1265" s="2" t="str">
        <f>TEXT(pizza_sales[[#This Row],[order_date]],"dddd")</f>
        <v>Tuesday</v>
      </c>
      <c r="H1265" s="3">
        <v>0.85423611111111108</v>
      </c>
      <c r="I1265">
        <v>12.5</v>
      </c>
      <c r="J1265">
        <v>12.5</v>
      </c>
      <c r="K1265" s="1" t="s">
        <v>41</v>
      </c>
      <c r="L1265" s="1" t="s">
        <v>26</v>
      </c>
      <c r="M1265" s="1" t="s">
        <v>60</v>
      </c>
      <c r="N1265" s="1" t="s">
        <v>61</v>
      </c>
    </row>
    <row r="1266" spans="1:14" x14ac:dyDescent="0.3">
      <c r="A1266">
        <v>1263</v>
      </c>
      <c r="B1266">
        <v>558</v>
      </c>
      <c r="C1266">
        <f>1/COUNTIF(B:B,pizza_sales[[#This Row],[order_id]])</f>
        <v>1</v>
      </c>
      <c r="D1266" s="1" t="s">
        <v>12</v>
      </c>
      <c r="E1266">
        <v>1</v>
      </c>
      <c r="F1266" s="2">
        <v>42248</v>
      </c>
      <c r="G1266" s="2" t="str">
        <f>TEXT(pizza_sales[[#This Row],[order_date]],"dddd")</f>
        <v>Tuesday</v>
      </c>
      <c r="H1266" s="3">
        <v>0.86886574074074074</v>
      </c>
      <c r="I1266">
        <v>13.25</v>
      </c>
      <c r="J1266">
        <v>13.25</v>
      </c>
      <c r="K1266" s="1" t="s">
        <v>13</v>
      </c>
      <c r="L1266" s="1" t="s">
        <v>14</v>
      </c>
      <c r="M1266" s="1" t="s">
        <v>15</v>
      </c>
      <c r="N1266" s="1" t="s">
        <v>16</v>
      </c>
    </row>
    <row r="1267" spans="1:14" x14ac:dyDescent="0.3">
      <c r="A1267">
        <v>1264</v>
      </c>
      <c r="B1267">
        <v>559</v>
      </c>
      <c r="C1267">
        <f>1/COUNTIF(B:B,pizza_sales[[#This Row],[order_id]])</f>
        <v>1</v>
      </c>
      <c r="D1267" s="1" t="s">
        <v>50</v>
      </c>
      <c r="E1267">
        <v>1</v>
      </c>
      <c r="F1267" s="2">
        <v>42248</v>
      </c>
      <c r="G1267" s="2" t="str">
        <f>TEXT(pizza_sales[[#This Row],[order_date]],"dddd")</f>
        <v>Tuesday</v>
      </c>
      <c r="H1267" s="3">
        <v>0.8821296296296296</v>
      </c>
      <c r="I1267">
        <v>12</v>
      </c>
      <c r="J1267">
        <v>12</v>
      </c>
      <c r="K1267" s="1" t="s">
        <v>41</v>
      </c>
      <c r="L1267" s="1" t="s">
        <v>14</v>
      </c>
      <c r="M1267" s="1" t="s">
        <v>18</v>
      </c>
      <c r="N1267" s="1" t="s">
        <v>19</v>
      </c>
    </row>
    <row r="1268" spans="1:14" x14ac:dyDescent="0.3">
      <c r="A1268">
        <v>1265</v>
      </c>
      <c r="B1268">
        <v>560</v>
      </c>
      <c r="C1268">
        <f>1/COUNTIF(B:B,pizza_sales[[#This Row],[order_id]])</f>
        <v>0.5</v>
      </c>
      <c r="D1268" s="1" t="s">
        <v>128</v>
      </c>
      <c r="E1268">
        <v>1</v>
      </c>
      <c r="F1268" s="2">
        <v>42248</v>
      </c>
      <c r="G1268" s="2" t="str">
        <f>TEXT(pizza_sales[[#This Row],[order_date]],"dddd")</f>
        <v>Tuesday</v>
      </c>
      <c r="H1268" s="3">
        <v>0.88458333333333339</v>
      </c>
      <c r="I1268">
        <v>16</v>
      </c>
      <c r="J1268">
        <v>16</v>
      </c>
      <c r="K1268" s="1" t="s">
        <v>13</v>
      </c>
      <c r="L1268" s="1" t="s">
        <v>22</v>
      </c>
      <c r="M1268" s="1" t="s">
        <v>52</v>
      </c>
      <c r="N1268" s="1" t="s">
        <v>53</v>
      </c>
    </row>
    <row r="1269" spans="1:14" x14ac:dyDescent="0.3">
      <c r="A1269">
        <v>1266</v>
      </c>
      <c r="B1269">
        <v>560</v>
      </c>
      <c r="C1269">
        <f>1/COUNTIF(B:B,pizza_sales[[#This Row],[order_id]])</f>
        <v>0.5</v>
      </c>
      <c r="D1269" s="1" t="s">
        <v>158</v>
      </c>
      <c r="E1269">
        <v>1</v>
      </c>
      <c r="F1269" s="2">
        <v>42248</v>
      </c>
      <c r="G1269" s="2" t="str">
        <f>TEXT(pizza_sales[[#This Row],[order_date]],"dddd")</f>
        <v>Tuesday</v>
      </c>
      <c r="H1269" s="3">
        <v>0.88458333333333339</v>
      </c>
      <c r="I1269">
        <v>16.5</v>
      </c>
      <c r="J1269">
        <v>16.5</v>
      </c>
      <c r="K1269" s="1" t="s">
        <v>13</v>
      </c>
      <c r="L1269" s="1" t="s">
        <v>26</v>
      </c>
      <c r="M1269" s="1" t="s">
        <v>60</v>
      </c>
      <c r="N1269" s="1" t="s">
        <v>61</v>
      </c>
    </row>
    <row r="1270" spans="1:14" x14ac:dyDescent="0.3">
      <c r="A1270">
        <v>1267</v>
      </c>
      <c r="B1270">
        <v>561</v>
      </c>
      <c r="C1270">
        <f>1/COUNTIF(B:B,pizza_sales[[#This Row],[order_id]])</f>
        <v>1</v>
      </c>
      <c r="D1270" s="1" t="s">
        <v>47</v>
      </c>
      <c r="E1270">
        <v>1</v>
      </c>
      <c r="F1270" s="2">
        <v>42248</v>
      </c>
      <c r="G1270" s="2" t="str">
        <f>TEXT(pizza_sales[[#This Row],[order_date]],"dddd")</f>
        <v>Tuesday</v>
      </c>
      <c r="H1270" s="3">
        <v>0.90828703703703706</v>
      </c>
      <c r="I1270">
        <v>12.5</v>
      </c>
      <c r="J1270">
        <v>12.5</v>
      </c>
      <c r="K1270" s="1" t="s">
        <v>41</v>
      </c>
      <c r="L1270" s="1" t="s">
        <v>26</v>
      </c>
      <c r="M1270" s="1" t="s">
        <v>48</v>
      </c>
      <c r="N1270" s="1" t="s">
        <v>49</v>
      </c>
    </row>
    <row r="1271" spans="1:14" x14ac:dyDescent="0.3">
      <c r="A1271">
        <v>1268</v>
      </c>
      <c r="B1271">
        <v>562</v>
      </c>
      <c r="C1271">
        <f>1/COUNTIF(B:B,pizza_sales[[#This Row],[order_id]])</f>
        <v>1</v>
      </c>
      <c r="D1271" s="1" t="s">
        <v>134</v>
      </c>
      <c r="E1271">
        <v>1</v>
      </c>
      <c r="F1271" s="2">
        <v>42248</v>
      </c>
      <c r="G1271" s="2" t="str">
        <f>TEXT(pizza_sales[[#This Row],[order_date]],"dddd")</f>
        <v>Tuesday</v>
      </c>
      <c r="H1271" s="3">
        <v>0.91950231481481481</v>
      </c>
      <c r="I1271">
        <v>16.75</v>
      </c>
      <c r="J1271">
        <v>16.75</v>
      </c>
      <c r="K1271" s="1" t="s">
        <v>13</v>
      </c>
      <c r="L1271" s="1" t="s">
        <v>33</v>
      </c>
      <c r="M1271" s="1" t="s">
        <v>124</v>
      </c>
      <c r="N1271" s="1" t="s">
        <v>125</v>
      </c>
    </row>
    <row r="1272" spans="1:14" x14ac:dyDescent="0.3">
      <c r="A1272">
        <v>1269</v>
      </c>
      <c r="B1272">
        <v>563</v>
      </c>
      <c r="C1272">
        <f>1/COUNTIF(B:B,pizza_sales[[#This Row],[order_id]])</f>
        <v>0.5</v>
      </c>
      <c r="D1272" s="1" t="s">
        <v>68</v>
      </c>
      <c r="E1272">
        <v>1</v>
      </c>
      <c r="F1272" s="2">
        <v>42248</v>
      </c>
      <c r="G1272" s="2" t="str">
        <f>TEXT(pizza_sales[[#This Row],[order_date]],"dddd")</f>
        <v>Tuesday</v>
      </c>
      <c r="H1272" s="3">
        <v>0.92989583333333337</v>
      </c>
      <c r="I1272">
        <v>20.25</v>
      </c>
      <c r="J1272">
        <v>20.25</v>
      </c>
      <c r="K1272" s="1" t="s">
        <v>21</v>
      </c>
      <c r="L1272" s="1" t="s">
        <v>22</v>
      </c>
      <c r="M1272" s="1" t="s">
        <v>30</v>
      </c>
      <c r="N1272" s="1" t="s">
        <v>31</v>
      </c>
    </row>
    <row r="1273" spans="1:14" x14ac:dyDescent="0.3">
      <c r="A1273">
        <v>1270</v>
      </c>
      <c r="B1273">
        <v>563</v>
      </c>
      <c r="C1273">
        <f>1/COUNTIF(B:B,pizza_sales[[#This Row],[order_id]])</f>
        <v>0.5</v>
      </c>
      <c r="D1273" s="1" t="s">
        <v>65</v>
      </c>
      <c r="E1273">
        <v>1</v>
      </c>
      <c r="F1273" s="2">
        <v>42248</v>
      </c>
      <c r="G1273" s="2" t="str">
        <f>TEXT(pizza_sales[[#This Row],[order_date]],"dddd")</f>
        <v>Tuesday</v>
      </c>
      <c r="H1273" s="3">
        <v>0.92989583333333337</v>
      </c>
      <c r="I1273">
        <v>12</v>
      </c>
      <c r="J1273">
        <v>12</v>
      </c>
      <c r="K1273" s="1" t="s">
        <v>41</v>
      </c>
      <c r="L1273" s="1" t="s">
        <v>22</v>
      </c>
      <c r="M1273" s="1" t="s">
        <v>66</v>
      </c>
      <c r="N1273" s="1" t="s">
        <v>67</v>
      </c>
    </row>
    <row r="1274" spans="1:14" x14ac:dyDescent="0.3">
      <c r="A1274">
        <v>1271</v>
      </c>
      <c r="B1274">
        <v>564</v>
      </c>
      <c r="C1274">
        <f>1/COUNTIF(B:B,pizza_sales[[#This Row],[order_id]])</f>
        <v>0.33333333333333331</v>
      </c>
      <c r="D1274" s="1" t="s">
        <v>161</v>
      </c>
      <c r="E1274">
        <v>1</v>
      </c>
      <c r="F1274" s="2">
        <v>42248</v>
      </c>
      <c r="G1274" s="2" t="str">
        <f>TEXT(pizza_sales[[#This Row],[order_date]],"dddd")</f>
        <v>Tuesday</v>
      </c>
      <c r="H1274" s="3">
        <v>0.93925925925925924</v>
      </c>
      <c r="I1274">
        <v>12</v>
      </c>
      <c r="J1274">
        <v>12</v>
      </c>
      <c r="K1274" s="1" t="s">
        <v>41</v>
      </c>
      <c r="L1274" s="1" t="s">
        <v>22</v>
      </c>
      <c r="M1274" s="1" t="s">
        <v>104</v>
      </c>
      <c r="N1274" s="1" t="s">
        <v>105</v>
      </c>
    </row>
    <row r="1275" spans="1:14" x14ac:dyDescent="0.3">
      <c r="A1275">
        <v>1272</v>
      </c>
      <c r="B1275">
        <v>564</v>
      </c>
      <c r="C1275">
        <f>1/COUNTIF(B:B,pizza_sales[[#This Row],[order_id]])</f>
        <v>0.33333333333333331</v>
      </c>
      <c r="D1275" s="1" t="s">
        <v>119</v>
      </c>
      <c r="E1275">
        <v>1</v>
      </c>
      <c r="F1275" s="2">
        <v>42248</v>
      </c>
      <c r="G1275" s="2" t="str">
        <f>TEXT(pizza_sales[[#This Row],[order_date]],"dddd")</f>
        <v>Tuesday</v>
      </c>
      <c r="H1275" s="3">
        <v>0.93925925925925924</v>
      </c>
      <c r="I1275">
        <v>12.5</v>
      </c>
      <c r="J1275">
        <v>12.5</v>
      </c>
      <c r="K1275" s="1" t="s">
        <v>13</v>
      </c>
      <c r="L1275" s="1" t="s">
        <v>14</v>
      </c>
      <c r="M1275" s="1" t="s">
        <v>78</v>
      </c>
      <c r="N1275" s="1" t="s">
        <v>79</v>
      </c>
    </row>
    <row r="1276" spans="1:14" x14ac:dyDescent="0.3">
      <c r="A1276">
        <v>1273</v>
      </c>
      <c r="B1276">
        <v>564</v>
      </c>
      <c r="C1276">
        <f>1/COUNTIF(B:B,pizza_sales[[#This Row],[order_id]])</f>
        <v>0.33333333333333331</v>
      </c>
      <c r="D1276" s="1" t="s">
        <v>152</v>
      </c>
      <c r="E1276">
        <v>1</v>
      </c>
      <c r="F1276" s="2">
        <v>42248</v>
      </c>
      <c r="G1276" s="2" t="str">
        <f>TEXT(pizza_sales[[#This Row],[order_date]],"dddd")</f>
        <v>Tuesday</v>
      </c>
      <c r="H1276" s="3">
        <v>0.93925925925925924</v>
      </c>
      <c r="I1276">
        <v>20.75</v>
      </c>
      <c r="J1276">
        <v>20.75</v>
      </c>
      <c r="K1276" s="1" t="s">
        <v>21</v>
      </c>
      <c r="L1276" s="1" t="s">
        <v>26</v>
      </c>
      <c r="M1276" s="1" t="s">
        <v>48</v>
      </c>
      <c r="N1276" s="1" t="s">
        <v>49</v>
      </c>
    </row>
    <row r="1277" spans="1:14" x14ac:dyDescent="0.3">
      <c r="A1277">
        <v>1274</v>
      </c>
      <c r="B1277">
        <v>565</v>
      </c>
      <c r="C1277">
        <f>1/COUNTIF(B:B,pizza_sales[[#This Row],[order_id]])</f>
        <v>1</v>
      </c>
      <c r="D1277" s="1" t="s">
        <v>100</v>
      </c>
      <c r="E1277">
        <v>1</v>
      </c>
      <c r="F1277" s="2">
        <v>42278</v>
      </c>
      <c r="G1277" s="2" t="str">
        <f>TEXT(pizza_sales[[#This Row],[order_date]],"dddd")</f>
        <v>Thursday</v>
      </c>
      <c r="H1277" s="3">
        <v>0.50785879629629627</v>
      </c>
      <c r="I1277">
        <v>12.75</v>
      </c>
      <c r="J1277">
        <v>12.75</v>
      </c>
      <c r="K1277" s="1" t="s">
        <v>41</v>
      </c>
      <c r="L1277" s="1" t="s">
        <v>22</v>
      </c>
      <c r="M1277" s="1" t="s">
        <v>101</v>
      </c>
      <c r="N1277" s="1" t="s">
        <v>102</v>
      </c>
    </row>
    <row r="1278" spans="1:14" x14ac:dyDescent="0.3">
      <c r="A1278">
        <v>1275</v>
      </c>
      <c r="B1278">
        <v>566</v>
      </c>
      <c r="C1278">
        <f>1/COUNTIF(B:B,pizza_sales[[#This Row],[order_id]])</f>
        <v>1</v>
      </c>
      <c r="D1278" s="1" t="s">
        <v>152</v>
      </c>
      <c r="E1278">
        <v>1</v>
      </c>
      <c r="F1278" s="2">
        <v>42278</v>
      </c>
      <c r="G1278" s="2" t="str">
        <f>TEXT(pizza_sales[[#This Row],[order_date]],"dddd")</f>
        <v>Thursday</v>
      </c>
      <c r="H1278" s="3">
        <v>0.51480324074074069</v>
      </c>
      <c r="I1278">
        <v>20.75</v>
      </c>
      <c r="J1278">
        <v>20.75</v>
      </c>
      <c r="K1278" s="1" t="s">
        <v>21</v>
      </c>
      <c r="L1278" s="1" t="s">
        <v>26</v>
      </c>
      <c r="M1278" s="1" t="s">
        <v>48</v>
      </c>
      <c r="N1278" s="1" t="s">
        <v>49</v>
      </c>
    </row>
    <row r="1279" spans="1:14" x14ac:dyDescent="0.3">
      <c r="A1279">
        <v>1276</v>
      </c>
      <c r="B1279">
        <v>567</v>
      </c>
      <c r="C1279">
        <f>1/COUNTIF(B:B,pizza_sales[[#This Row],[order_id]])</f>
        <v>0.1</v>
      </c>
      <c r="D1279" s="1" t="s">
        <v>72</v>
      </c>
      <c r="E1279">
        <v>1</v>
      </c>
      <c r="F1279" s="2">
        <v>42278</v>
      </c>
      <c r="G1279" s="2" t="str">
        <f>TEXT(pizza_sales[[#This Row],[order_date]],"dddd")</f>
        <v>Thursday</v>
      </c>
      <c r="H1279" s="3">
        <v>0.51929398148148154</v>
      </c>
      <c r="I1279">
        <v>20.75</v>
      </c>
      <c r="J1279">
        <v>20.75</v>
      </c>
      <c r="K1279" s="1" t="s">
        <v>21</v>
      </c>
      <c r="L1279" s="1" t="s">
        <v>33</v>
      </c>
      <c r="M1279" s="1" t="s">
        <v>42</v>
      </c>
      <c r="N1279" s="1" t="s">
        <v>43</v>
      </c>
    </row>
    <row r="1280" spans="1:14" x14ac:dyDescent="0.3">
      <c r="A1280">
        <v>1277</v>
      </c>
      <c r="B1280">
        <v>567</v>
      </c>
      <c r="C1280">
        <f>1/COUNTIF(B:B,pizza_sales[[#This Row],[order_id]])</f>
        <v>0.1</v>
      </c>
      <c r="D1280" s="1" t="s">
        <v>20</v>
      </c>
      <c r="E1280">
        <v>2</v>
      </c>
      <c r="F1280" s="2">
        <v>42278</v>
      </c>
      <c r="G1280" s="2" t="str">
        <f>TEXT(pizza_sales[[#This Row],[order_date]],"dddd")</f>
        <v>Thursday</v>
      </c>
      <c r="H1280" s="3">
        <v>0.51929398148148154</v>
      </c>
      <c r="I1280">
        <v>18.5</v>
      </c>
      <c r="J1280">
        <v>37</v>
      </c>
      <c r="K1280" s="1" t="s">
        <v>21</v>
      </c>
      <c r="L1280" s="1" t="s">
        <v>22</v>
      </c>
      <c r="M1280" s="1" t="s">
        <v>23</v>
      </c>
      <c r="N1280" s="1" t="s">
        <v>24</v>
      </c>
    </row>
    <row r="1281" spans="1:14" x14ac:dyDescent="0.3">
      <c r="A1281">
        <v>1278</v>
      </c>
      <c r="B1281">
        <v>567</v>
      </c>
      <c r="C1281">
        <f>1/COUNTIF(B:B,pizza_sales[[#This Row],[order_id]])</f>
        <v>0.1</v>
      </c>
      <c r="D1281" s="1" t="s">
        <v>99</v>
      </c>
      <c r="E1281">
        <v>1</v>
      </c>
      <c r="F1281" s="2">
        <v>42278</v>
      </c>
      <c r="G1281" s="2" t="str">
        <f>TEXT(pizza_sales[[#This Row],[order_date]],"dddd")</f>
        <v>Thursday</v>
      </c>
      <c r="H1281" s="3">
        <v>0.51929398148148154</v>
      </c>
      <c r="I1281">
        <v>14.75</v>
      </c>
      <c r="J1281">
        <v>14.75</v>
      </c>
      <c r="K1281" s="1" t="s">
        <v>13</v>
      </c>
      <c r="L1281" s="1" t="s">
        <v>22</v>
      </c>
      <c r="M1281" s="1" t="s">
        <v>91</v>
      </c>
      <c r="N1281" s="1" t="s">
        <v>92</v>
      </c>
    </row>
    <row r="1282" spans="1:14" x14ac:dyDescent="0.3">
      <c r="A1282">
        <v>1279</v>
      </c>
      <c r="B1282">
        <v>567</v>
      </c>
      <c r="C1282">
        <f>1/COUNTIF(B:B,pizza_sales[[#This Row],[order_id]])</f>
        <v>0.1</v>
      </c>
      <c r="D1282" s="1" t="s">
        <v>119</v>
      </c>
      <c r="E1282">
        <v>1</v>
      </c>
      <c r="F1282" s="2">
        <v>42278</v>
      </c>
      <c r="G1282" s="2" t="str">
        <f>TEXT(pizza_sales[[#This Row],[order_date]],"dddd")</f>
        <v>Thursday</v>
      </c>
      <c r="H1282" s="3">
        <v>0.51929398148148154</v>
      </c>
      <c r="I1282">
        <v>12.5</v>
      </c>
      <c r="J1282">
        <v>12.5</v>
      </c>
      <c r="K1282" s="1" t="s">
        <v>13</v>
      </c>
      <c r="L1282" s="1" t="s">
        <v>14</v>
      </c>
      <c r="M1282" s="1" t="s">
        <v>78</v>
      </c>
      <c r="N1282" s="1" t="s">
        <v>79</v>
      </c>
    </row>
    <row r="1283" spans="1:14" x14ac:dyDescent="0.3">
      <c r="A1283">
        <v>1280</v>
      </c>
      <c r="B1283">
        <v>567</v>
      </c>
      <c r="C1283">
        <f>1/COUNTIF(B:B,pizza_sales[[#This Row],[order_id]])</f>
        <v>0.1</v>
      </c>
      <c r="D1283" s="1" t="s">
        <v>121</v>
      </c>
      <c r="E1283">
        <v>1</v>
      </c>
      <c r="F1283" s="2">
        <v>42278</v>
      </c>
      <c r="G1283" s="2" t="str">
        <f>TEXT(pizza_sales[[#This Row],[order_date]],"dddd")</f>
        <v>Thursday</v>
      </c>
      <c r="H1283" s="3">
        <v>0.51929398148148154</v>
      </c>
      <c r="I1283">
        <v>16.25</v>
      </c>
      <c r="J1283">
        <v>16.25</v>
      </c>
      <c r="K1283" s="1" t="s">
        <v>13</v>
      </c>
      <c r="L1283" s="1" t="s">
        <v>26</v>
      </c>
      <c r="M1283" s="1" t="s">
        <v>114</v>
      </c>
      <c r="N1283" s="1" t="s">
        <v>115</v>
      </c>
    </row>
    <row r="1284" spans="1:14" x14ac:dyDescent="0.3">
      <c r="A1284">
        <v>1281</v>
      </c>
      <c r="B1284">
        <v>567</v>
      </c>
      <c r="C1284">
        <f>1/COUNTIF(B:B,pizza_sales[[#This Row],[order_id]])</f>
        <v>0.1</v>
      </c>
      <c r="D1284" s="1" t="s">
        <v>149</v>
      </c>
      <c r="E1284">
        <v>1</v>
      </c>
      <c r="F1284" s="2">
        <v>42278</v>
      </c>
      <c r="G1284" s="2" t="str">
        <f>TEXT(pizza_sales[[#This Row],[order_date]],"dddd")</f>
        <v>Thursday</v>
      </c>
      <c r="H1284" s="3">
        <v>0.51929398148148154</v>
      </c>
      <c r="I1284">
        <v>12.25</v>
      </c>
      <c r="J1284">
        <v>12.25</v>
      </c>
      <c r="K1284" s="1" t="s">
        <v>41</v>
      </c>
      <c r="L1284" s="1" t="s">
        <v>26</v>
      </c>
      <c r="M1284" s="1" t="s">
        <v>114</v>
      </c>
      <c r="N1284" s="1" t="s">
        <v>115</v>
      </c>
    </row>
    <row r="1285" spans="1:14" x14ac:dyDescent="0.3">
      <c r="A1285">
        <v>1282</v>
      </c>
      <c r="B1285">
        <v>567</v>
      </c>
      <c r="C1285">
        <f>1/COUNTIF(B:B,pizza_sales[[#This Row],[order_id]])</f>
        <v>0.1</v>
      </c>
      <c r="D1285" s="1" t="s">
        <v>87</v>
      </c>
      <c r="E1285">
        <v>1</v>
      </c>
      <c r="F1285" s="2">
        <v>42278</v>
      </c>
      <c r="G1285" s="2" t="str">
        <f>TEXT(pizza_sales[[#This Row],[order_date]],"dddd")</f>
        <v>Thursday</v>
      </c>
      <c r="H1285" s="3">
        <v>0.51929398148148154</v>
      </c>
      <c r="I1285">
        <v>20.75</v>
      </c>
      <c r="J1285">
        <v>20.75</v>
      </c>
      <c r="K1285" s="1" t="s">
        <v>21</v>
      </c>
      <c r="L1285" s="1" t="s">
        <v>26</v>
      </c>
      <c r="M1285" s="1" t="s">
        <v>88</v>
      </c>
      <c r="N1285" s="1" t="s">
        <v>89</v>
      </c>
    </row>
    <row r="1286" spans="1:14" x14ac:dyDescent="0.3">
      <c r="A1286">
        <v>1283</v>
      </c>
      <c r="B1286">
        <v>567</v>
      </c>
      <c r="C1286">
        <f>1/COUNTIF(B:B,pizza_sales[[#This Row],[order_id]])</f>
        <v>0.1</v>
      </c>
      <c r="D1286" s="1" t="s">
        <v>59</v>
      </c>
      <c r="E1286">
        <v>1</v>
      </c>
      <c r="F1286" s="2">
        <v>42278</v>
      </c>
      <c r="G1286" s="2" t="str">
        <f>TEXT(pizza_sales[[#This Row],[order_date]],"dddd")</f>
        <v>Thursday</v>
      </c>
      <c r="H1286" s="3">
        <v>0.51929398148148154</v>
      </c>
      <c r="I1286">
        <v>20.75</v>
      </c>
      <c r="J1286">
        <v>20.75</v>
      </c>
      <c r="K1286" s="1" t="s">
        <v>21</v>
      </c>
      <c r="L1286" s="1" t="s">
        <v>26</v>
      </c>
      <c r="M1286" s="1" t="s">
        <v>60</v>
      </c>
      <c r="N1286" s="1" t="s">
        <v>61</v>
      </c>
    </row>
    <row r="1287" spans="1:14" x14ac:dyDescent="0.3">
      <c r="A1287">
        <v>1284</v>
      </c>
      <c r="B1287">
        <v>567</v>
      </c>
      <c r="C1287">
        <f>1/COUNTIF(B:B,pizza_sales[[#This Row],[order_id]])</f>
        <v>0.1</v>
      </c>
      <c r="D1287" s="1" t="s">
        <v>144</v>
      </c>
      <c r="E1287">
        <v>1</v>
      </c>
      <c r="F1287" s="2">
        <v>42278</v>
      </c>
      <c r="G1287" s="2" t="str">
        <f>TEXT(pizza_sales[[#This Row],[order_date]],"dddd")</f>
        <v>Thursday</v>
      </c>
      <c r="H1287" s="3">
        <v>0.51929398148148154</v>
      </c>
      <c r="I1287">
        <v>16.5</v>
      </c>
      <c r="J1287">
        <v>16.5</v>
      </c>
      <c r="K1287" s="1" t="s">
        <v>13</v>
      </c>
      <c r="L1287" s="1" t="s">
        <v>26</v>
      </c>
      <c r="M1287" s="1" t="s">
        <v>48</v>
      </c>
      <c r="N1287" s="1" t="s">
        <v>49</v>
      </c>
    </row>
    <row r="1288" spans="1:14" x14ac:dyDescent="0.3">
      <c r="A1288">
        <v>1285</v>
      </c>
      <c r="B1288">
        <v>567</v>
      </c>
      <c r="C1288">
        <f>1/COUNTIF(B:B,pizza_sales[[#This Row],[order_id]])</f>
        <v>0.1</v>
      </c>
      <c r="D1288" s="1" t="s">
        <v>151</v>
      </c>
      <c r="E1288">
        <v>1</v>
      </c>
      <c r="F1288" s="2">
        <v>42278</v>
      </c>
      <c r="G1288" s="2" t="str">
        <f>TEXT(pizza_sales[[#This Row],[order_date]],"dddd")</f>
        <v>Thursday</v>
      </c>
      <c r="H1288" s="3">
        <v>0.51929398148148154</v>
      </c>
      <c r="I1288">
        <v>12.75</v>
      </c>
      <c r="J1288">
        <v>12.75</v>
      </c>
      <c r="K1288" s="1" t="s">
        <v>41</v>
      </c>
      <c r="L1288" s="1" t="s">
        <v>33</v>
      </c>
      <c r="M1288" s="1" t="s">
        <v>34</v>
      </c>
      <c r="N1288" s="1" t="s">
        <v>35</v>
      </c>
    </row>
    <row r="1289" spans="1:14" x14ac:dyDescent="0.3">
      <c r="A1289">
        <v>1286</v>
      </c>
      <c r="B1289">
        <v>568</v>
      </c>
      <c r="C1289">
        <f>1/COUNTIF(B:B,pizza_sales[[#This Row],[order_id]])</f>
        <v>1</v>
      </c>
      <c r="D1289" s="1" t="s">
        <v>68</v>
      </c>
      <c r="E1289">
        <v>1</v>
      </c>
      <c r="F1289" s="2">
        <v>42278</v>
      </c>
      <c r="G1289" s="2" t="str">
        <f>TEXT(pizza_sales[[#This Row],[order_date]],"dddd")</f>
        <v>Thursday</v>
      </c>
      <c r="H1289" s="3">
        <v>0.52005787037037032</v>
      </c>
      <c r="I1289">
        <v>20.25</v>
      </c>
      <c r="J1289">
        <v>20.25</v>
      </c>
      <c r="K1289" s="1" t="s">
        <v>21</v>
      </c>
      <c r="L1289" s="1" t="s">
        <v>22</v>
      </c>
      <c r="M1289" s="1" t="s">
        <v>30</v>
      </c>
      <c r="N1289" s="1" t="s">
        <v>31</v>
      </c>
    </row>
    <row r="1290" spans="1:14" x14ac:dyDescent="0.3">
      <c r="A1290">
        <v>1287</v>
      </c>
      <c r="B1290">
        <v>569</v>
      </c>
      <c r="C1290">
        <f>1/COUNTIF(B:B,pizza_sales[[#This Row],[order_id]])</f>
        <v>0.33333333333333331</v>
      </c>
      <c r="D1290" s="1" t="s">
        <v>40</v>
      </c>
      <c r="E1290">
        <v>1</v>
      </c>
      <c r="F1290" s="2">
        <v>42278</v>
      </c>
      <c r="G1290" s="2" t="str">
        <f>TEXT(pizza_sales[[#This Row],[order_date]],"dddd")</f>
        <v>Thursday</v>
      </c>
      <c r="H1290" s="3">
        <v>0.52581018518518519</v>
      </c>
      <c r="I1290">
        <v>12.75</v>
      </c>
      <c r="J1290">
        <v>12.75</v>
      </c>
      <c r="K1290" s="1" t="s">
        <v>41</v>
      </c>
      <c r="L1290" s="1" t="s">
        <v>33</v>
      </c>
      <c r="M1290" s="1" t="s">
        <v>42</v>
      </c>
      <c r="N1290" s="1" t="s">
        <v>43</v>
      </c>
    </row>
    <row r="1291" spans="1:14" x14ac:dyDescent="0.3">
      <c r="A1291">
        <v>1288</v>
      </c>
      <c r="B1291">
        <v>569</v>
      </c>
      <c r="C1291">
        <f>1/COUNTIF(B:B,pizza_sales[[#This Row],[order_id]])</f>
        <v>0.33333333333333331</v>
      </c>
      <c r="D1291" s="1" t="s">
        <v>134</v>
      </c>
      <c r="E1291">
        <v>1</v>
      </c>
      <c r="F1291" s="2">
        <v>42278</v>
      </c>
      <c r="G1291" s="2" t="str">
        <f>TEXT(pizza_sales[[#This Row],[order_date]],"dddd")</f>
        <v>Thursday</v>
      </c>
      <c r="H1291" s="3">
        <v>0.52581018518518519</v>
      </c>
      <c r="I1291">
        <v>16.75</v>
      </c>
      <c r="J1291">
        <v>16.75</v>
      </c>
      <c r="K1291" s="1" t="s">
        <v>13</v>
      </c>
      <c r="L1291" s="1" t="s">
        <v>33</v>
      </c>
      <c r="M1291" s="1" t="s">
        <v>124</v>
      </c>
      <c r="N1291" s="1" t="s">
        <v>125</v>
      </c>
    </row>
    <row r="1292" spans="1:14" x14ac:dyDescent="0.3">
      <c r="A1292">
        <v>1289</v>
      </c>
      <c r="B1292">
        <v>569</v>
      </c>
      <c r="C1292">
        <f>1/COUNTIF(B:B,pizza_sales[[#This Row],[order_id]])</f>
        <v>0.33333333333333331</v>
      </c>
      <c r="D1292" s="1" t="s">
        <v>50</v>
      </c>
      <c r="E1292">
        <v>1</v>
      </c>
      <c r="F1292" s="2">
        <v>42278</v>
      </c>
      <c r="G1292" s="2" t="str">
        <f>TEXT(pizza_sales[[#This Row],[order_date]],"dddd")</f>
        <v>Thursday</v>
      </c>
      <c r="H1292" s="3">
        <v>0.52581018518518519</v>
      </c>
      <c r="I1292">
        <v>12</v>
      </c>
      <c r="J1292">
        <v>12</v>
      </c>
      <c r="K1292" s="1" t="s">
        <v>41</v>
      </c>
      <c r="L1292" s="1" t="s">
        <v>14</v>
      </c>
      <c r="M1292" s="1" t="s">
        <v>18</v>
      </c>
      <c r="N1292" s="1" t="s">
        <v>19</v>
      </c>
    </row>
    <row r="1293" spans="1:14" x14ac:dyDescent="0.3">
      <c r="A1293">
        <v>1290</v>
      </c>
      <c r="B1293">
        <v>570</v>
      </c>
      <c r="C1293">
        <f>1/COUNTIF(B:B,pizza_sales[[#This Row],[order_id]])</f>
        <v>0.5</v>
      </c>
      <c r="D1293" s="1" t="s">
        <v>128</v>
      </c>
      <c r="E1293">
        <v>1</v>
      </c>
      <c r="F1293" s="2">
        <v>42278</v>
      </c>
      <c r="G1293" s="2" t="str">
        <f>TEXT(pizza_sales[[#This Row],[order_date]],"dddd")</f>
        <v>Thursday</v>
      </c>
      <c r="H1293" s="3">
        <v>0.55137731481481478</v>
      </c>
      <c r="I1293">
        <v>16</v>
      </c>
      <c r="J1293">
        <v>16</v>
      </c>
      <c r="K1293" s="1" t="s">
        <v>13</v>
      </c>
      <c r="L1293" s="1" t="s">
        <v>22</v>
      </c>
      <c r="M1293" s="1" t="s">
        <v>52</v>
      </c>
      <c r="N1293" s="1" t="s">
        <v>53</v>
      </c>
    </row>
    <row r="1294" spans="1:14" x14ac:dyDescent="0.3">
      <c r="A1294">
        <v>1291</v>
      </c>
      <c r="B1294">
        <v>570</v>
      </c>
      <c r="C1294">
        <f>1/COUNTIF(B:B,pizza_sales[[#This Row],[order_id]])</f>
        <v>0.5</v>
      </c>
      <c r="D1294" s="1" t="s">
        <v>69</v>
      </c>
      <c r="E1294">
        <v>1</v>
      </c>
      <c r="F1294" s="2">
        <v>42278</v>
      </c>
      <c r="G1294" s="2" t="str">
        <f>TEXT(pizza_sales[[#This Row],[order_date]],"dddd")</f>
        <v>Thursday</v>
      </c>
      <c r="H1294" s="3">
        <v>0.55137731481481478</v>
      </c>
      <c r="I1294">
        <v>20.75</v>
      </c>
      <c r="J1294">
        <v>20.75</v>
      </c>
      <c r="K1294" s="1" t="s">
        <v>21</v>
      </c>
      <c r="L1294" s="1" t="s">
        <v>33</v>
      </c>
      <c r="M1294" s="1" t="s">
        <v>70</v>
      </c>
      <c r="N1294" s="1" t="s">
        <v>71</v>
      </c>
    </row>
    <row r="1295" spans="1:14" x14ac:dyDescent="0.3">
      <c r="A1295">
        <v>1292</v>
      </c>
      <c r="B1295">
        <v>571</v>
      </c>
      <c r="C1295">
        <f>1/COUNTIF(B:B,pizza_sales[[#This Row],[order_id]])</f>
        <v>1</v>
      </c>
      <c r="D1295" s="1" t="s">
        <v>84</v>
      </c>
      <c r="E1295">
        <v>1</v>
      </c>
      <c r="F1295" s="2">
        <v>42278</v>
      </c>
      <c r="G1295" s="2" t="str">
        <f>TEXT(pizza_sales[[#This Row],[order_date]],"dddd")</f>
        <v>Thursday</v>
      </c>
      <c r="H1295" s="3">
        <v>0.55193287037037042</v>
      </c>
      <c r="I1295">
        <v>12</v>
      </c>
      <c r="J1295">
        <v>12</v>
      </c>
      <c r="K1295" s="1" t="s">
        <v>41</v>
      </c>
      <c r="L1295" s="1" t="s">
        <v>14</v>
      </c>
      <c r="M1295" s="1" t="s">
        <v>85</v>
      </c>
      <c r="N1295" s="1" t="s">
        <v>86</v>
      </c>
    </row>
    <row r="1296" spans="1:14" x14ac:dyDescent="0.3">
      <c r="A1296">
        <v>1293</v>
      </c>
      <c r="B1296">
        <v>572</v>
      </c>
      <c r="C1296">
        <f>1/COUNTIF(B:B,pizza_sales[[#This Row],[order_id]])</f>
        <v>1</v>
      </c>
      <c r="D1296" s="1" t="s">
        <v>147</v>
      </c>
      <c r="E1296">
        <v>1</v>
      </c>
      <c r="F1296" s="2">
        <v>42278</v>
      </c>
      <c r="G1296" s="2" t="str">
        <f>TEXT(pizza_sales[[#This Row],[order_date]],"dddd")</f>
        <v>Thursday</v>
      </c>
      <c r="H1296" s="3">
        <v>0.55245370370370372</v>
      </c>
      <c r="I1296">
        <v>16.75</v>
      </c>
      <c r="J1296">
        <v>16.75</v>
      </c>
      <c r="K1296" s="1" t="s">
        <v>13</v>
      </c>
      <c r="L1296" s="1" t="s">
        <v>33</v>
      </c>
      <c r="M1296" s="1" t="s">
        <v>70</v>
      </c>
      <c r="N1296" s="1" t="s">
        <v>71</v>
      </c>
    </row>
    <row r="1297" spans="1:14" x14ac:dyDescent="0.3">
      <c r="A1297">
        <v>1294</v>
      </c>
      <c r="B1297">
        <v>573</v>
      </c>
      <c r="C1297">
        <f>1/COUNTIF(B:B,pizza_sales[[#This Row],[order_id]])</f>
        <v>0.5</v>
      </c>
      <c r="D1297" s="1" t="s">
        <v>17</v>
      </c>
      <c r="E1297">
        <v>1</v>
      </c>
      <c r="F1297" s="2">
        <v>42278</v>
      </c>
      <c r="G1297" s="2" t="str">
        <f>TEXT(pizza_sales[[#This Row],[order_date]],"dddd")</f>
        <v>Thursday</v>
      </c>
      <c r="H1297" s="3">
        <v>0.56913194444444448</v>
      </c>
      <c r="I1297">
        <v>16</v>
      </c>
      <c r="J1297">
        <v>16</v>
      </c>
      <c r="K1297" s="1" t="s">
        <v>13</v>
      </c>
      <c r="L1297" s="1" t="s">
        <v>14</v>
      </c>
      <c r="M1297" s="1" t="s">
        <v>18</v>
      </c>
      <c r="N1297" s="1" t="s">
        <v>19</v>
      </c>
    </row>
    <row r="1298" spans="1:14" x14ac:dyDescent="0.3">
      <c r="A1298">
        <v>1295</v>
      </c>
      <c r="B1298">
        <v>573</v>
      </c>
      <c r="C1298">
        <f>1/COUNTIF(B:B,pizza_sales[[#This Row],[order_id]])</f>
        <v>0.5</v>
      </c>
      <c r="D1298" s="1" t="s">
        <v>20</v>
      </c>
      <c r="E1298">
        <v>1</v>
      </c>
      <c r="F1298" s="2">
        <v>42278</v>
      </c>
      <c r="G1298" s="2" t="str">
        <f>TEXT(pizza_sales[[#This Row],[order_date]],"dddd")</f>
        <v>Thursday</v>
      </c>
      <c r="H1298" s="3">
        <v>0.56913194444444448</v>
      </c>
      <c r="I1298">
        <v>18.5</v>
      </c>
      <c r="J1298">
        <v>18.5</v>
      </c>
      <c r="K1298" s="1" t="s">
        <v>21</v>
      </c>
      <c r="L1298" s="1" t="s">
        <v>22</v>
      </c>
      <c r="M1298" s="1" t="s">
        <v>23</v>
      </c>
      <c r="N1298" s="1" t="s">
        <v>24</v>
      </c>
    </row>
    <row r="1299" spans="1:14" x14ac:dyDescent="0.3">
      <c r="A1299">
        <v>1296</v>
      </c>
      <c r="B1299">
        <v>574</v>
      </c>
      <c r="C1299">
        <f>1/COUNTIF(B:B,pizza_sales[[#This Row],[order_id]])</f>
        <v>1</v>
      </c>
      <c r="D1299" s="1" t="s">
        <v>159</v>
      </c>
      <c r="E1299">
        <v>1</v>
      </c>
      <c r="F1299" s="2">
        <v>42278</v>
      </c>
      <c r="G1299" s="2" t="str">
        <f>TEXT(pizza_sales[[#This Row],[order_date]],"dddd")</f>
        <v>Thursday</v>
      </c>
      <c r="H1299" s="3">
        <v>0.57006944444444441</v>
      </c>
      <c r="I1299">
        <v>16.75</v>
      </c>
      <c r="J1299">
        <v>16.75</v>
      </c>
      <c r="K1299" s="1" t="s">
        <v>13</v>
      </c>
      <c r="L1299" s="1" t="s">
        <v>22</v>
      </c>
      <c r="M1299" s="1" t="s">
        <v>101</v>
      </c>
      <c r="N1299" s="1" t="s">
        <v>102</v>
      </c>
    </row>
    <row r="1300" spans="1:14" x14ac:dyDescent="0.3">
      <c r="A1300">
        <v>1297</v>
      </c>
      <c r="B1300">
        <v>575</v>
      </c>
      <c r="C1300">
        <f>1/COUNTIF(B:B,pizza_sales[[#This Row],[order_id]])</f>
        <v>0.25</v>
      </c>
      <c r="D1300" s="1" t="s">
        <v>138</v>
      </c>
      <c r="E1300">
        <v>1</v>
      </c>
      <c r="F1300" s="2">
        <v>42278</v>
      </c>
      <c r="G1300" s="2" t="str">
        <f>TEXT(pizza_sales[[#This Row],[order_date]],"dddd")</f>
        <v>Thursday</v>
      </c>
      <c r="H1300" s="3">
        <v>0.57018518518518524</v>
      </c>
      <c r="I1300">
        <v>20.5</v>
      </c>
      <c r="J1300">
        <v>20.5</v>
      </c>
      <c r="K1300" s="1" t="s">
        <v>21</v>
      </c>
      <c r="L1300" s="1" t="s">
        <v>14</v>
      </c>
      <c r="M1300" s="1" t="s">
        <v>18</v>
      </c>
      <c r="N1300" s="1" t="s">
        <v>19</v>
      </c>
    </row>
    <row r="1301" spans="1:14" x14ac:dyDescent="0.3">
      <c r="A1301">
        <v>1298</v>
      </c>
      <c r="B1301">
        <v>575</v>
      </c>
      <c r="C1301">
        <f>1/COUNTIF(B:B,pizza_sales[[#This Row],[order_id]])</f>
        <v>0.25</v>
      </c>
      <c r="D1301" s="1" t="s">
        <v>112</v>
      </c>
      <c r="E1301">
        <v>1</v>
      </c>
      <c r="F1301" s="2">
        <v>42278</v>
      </c>
      <c r="G1301" s="2" t="str">
        <f>TEXT(pizza_sales[[#This Row],[order_date]],"dddd")</f>
        <v>Thursday</v>
      </c>
      <c r="H1301" s="3">
        <v>0.57018518518518524</v>
      </c>
      <c r="I1301">
        <v>20.5</v>
      </c>
      <c r="J1301">
        <v>20.5</v>
      </c>
      <c r="K1301" s="1" t="s">
        <v>21</v>
      </c>
      <c r="L1301" s="1" t="s">
        <v>14</v>
      </c>
      <c r="M1301" s="1" t="s">
        <v>94</v>
      </c>
      <c r="N1301" s="1" t="s">
        <v>95</v>
      </c>
    </row>
    <row r="1302" spans="1:14" x14ac:dyDescent="0.3">
      <c r="A1302">
        <v>1299</v>
      </c>
      <c r="B1302">
        <v>575</v>
      </c>
      <c r="C1302">
        <f>1/COUNTIF(B:B,pizza_sales[[#This Row],[order_id]])</f>
        <v>0.25</v>
      </c>
      <c r="D1302" s="1" t="s">
        <v>77</v>
      </c>
      <c r="E1302">
        <v>1</v>
      </c>
      <c r="F1302" s="2">
        <v>42278</v>
      </c>
      <c r="G1302" s="2" t="str">
        <f>TEXT(pizza_sales[[#This Row],[order_date]],"dddd")</f>
        <v>Thursday</v>
      </c>
      <c r="H1302" s="3">
        <v>0.57018518518518524</v>
      </c>
      <c r="I1302">
        <v>15.25</v>
      </c>
      <c r="J1302">
        <v>15.25</v>
      </c>
      <c r="K1302" s="1" t="s">
        <v>21</v>
      </c>
      <c r="L1302" s="1" t="s">
        <v>14</v>
      </c>
      <c r="M1302" s="1" t="s">
        <v>78</v>
      </c>
      <c r="N1302" s="1" t="s">
        <v>79</v>
      </c>
    </row>
    <row r="1303" spans="1:14" x14ac:dyDescent="0.3">
      <c r="A1303">
        <v>1300</v>
      </c>
      <c r="B1303">
        <v>575</v>
      </c>
      <c r="C1303">
        <f>1/COUNTIF(B:B,pizza_sales[[#This Row],[order_id]])</f>
        <v>0.25</v>
      </c>
      <c r="D1303" s="1" t="s">
        <v>162</v>
      </c>
      <c r="E1303">
        <v>1</v>
      </c>
      <c r="F1303" s="2">
        <v>42278</v>
      </c>
      <c r="G1303" s="2" t="str">
        <f>TEXT(pizza_sales[[#This Row],[order_date]],"dddd")</f>
        <v>Thursday</v>
      </c>
      <c r="H1303" s="3">
        <v>0.57018518518518524</v>
      </c>
      <c r="I1303">
        <v>16</v>
      </c>
      <c r="J1303">
        <v>16</v>
      </c>
      <c r="K1303" s="1" t="s">
        <v>13</v>
      </c>
      <c r="L1303" s="1" t="s">
        <v>22</v>
      </c>
      <c r="M1303" s="1" t="s">
        <v>110</v>
      </c>
      <c r="N1303" s="1" t="s">
        <v>111</v>
      </c>
    </row>
    <row r="1304" spans="1:14" x14ac:dyDescent="0.3">
      <c r="A1304">
        <v>1301</v>
      </c>
      <c r="B1304">
        <v>576</v>
      </c>
      <c r="C1304">
        <f>1/COUNTIF(B:B,pizza_sales[[#This Row],[order_id]])</f>
        <v>0.33333333333333331</v>
      </c>
      <c r="D1304" s="1" t="s">
        <v>84</v>
      </c>
      <c r="E1304">
        <v>1</v>
      </c>
      <c r="F1304" s="2">
        <v>42278</v>
      </c>
      <c r="G1304" s="2" t="str">
        <f>TEXT(pizza_sales[[#This Row],[order_date]],"dddd")</f>
        <v>Thursday</v>
      </c>
      <c r="H1304" s="3">
        <v>0.57247685185185182</v>
      </c>
      <c r="I1304">
        <v>12</v>
      </c>
      <c r="J1304">
        <v>12</v>
      </c>
      <c r="K1304" s="1" t="s">
        <v>41</v>
      </c>
      <c r="L1304" s="1" t="s">
        <v>14</v>
      </c>
      <c r="M1304" s="1" t="s">
        <v>85</v>
      </c>
      <c r="N1304" s="1" t="s">
        <v>86</v>
      </c>
    </row>
    <row r="1305" spans="1:14" x14ac:dyDescent="0.3">
      <c r="A1305">
        <v>1302</v>
      </c>
      <c r="B1305">
        <v>576</v>
      </c>
      <c r="C1305">
        <f>1/COUNTIF(B:B,pizza_sales[[#This Row],[order_id]])</f>
        <v>0.33333333333333331</v>
      </c>
      <c r="D1305" s="1" t="s">
        <v>134</v>
      </c>
      <c r="E1305">
        <v>1</v>
      </c>
      <c r="F1305" s="2">
        <v>42278</v>
      </c>
      <c r="G1305" s="2" t="str">
        <f>TEXT(pizza_sales[[#This Row],[order_date]],"dddd")</f>
        <v>Thursday</v>
      </c>
      <c r="H1305" s="3">
        <v>0.57247685185185182</v>
      </c>
      <c r="I1305">
        <v>16.75</v>
      </c>
      <c r="J1305">
        <v>16.75</v>
      </c>
      <c r="K1305" s="1" t="s">
        <v>13</v>
      </c>
      <c r="L1305" s="1" t="s">
        <v>33</v>
      </c>
      <c r="M1305" s="1" t="s">
        <v>124</v>
      </c>
      <c r="N1305" s="1" t="s">
        <v>125</v>
      </c>
    </row>
    <row r="1306" spans="1:14" x14ac:dyDescent="0.3">
      <c r="A1306">
        <v>1303</v>
      </c>
      <c r="B1306">
        <v>576</v>
      </c>
      <c r="C1306">
        <f>1/COUNTIF(B:B,pizza_sales[[#This Row],[order_id]])</f>
        <v>0.33333333333333331</v>
      </c>
      <c r="D1306" s="1" t="s">
        <v>157</v>
      </c>
      <c r="E1306">
        <v>1</v>
      </c>
      <c r="F1306" s="2">
        <v>42278</v>
      </c>
      <c r="G1306" s="2" t="str">
        <f>TEXT(pizza_sales[[#This Row],[order_date]],"dddd")</f>
        <v>Thursday</v>
      </c>
      <c r="H1306" s="3">
        <v>0.57247685185185182</v>
      </c>
      <c r="I1306">
        <v>12</v>
      </c>
      <c r="J1306">
        <v>12</v>
      </c>
      <c r="K1306" s="1" t="s">
        <v>41</v>
      </c>
      <c r="L1306" s="1" t="s">
        <v>22</v>
      </c>
      <c r="M1306" s="1" t="s">
        <v>110</v>
      </c>
      <c r="N1306" s="1" t="s">
        <v>111</v>
      </c>
    </row>
    <row r="1307" spans="1:14" x14ac:dyDescent="0.3">
      <c r="A1307">
        <v>1304</v>
      </c>
      <c r="B1307">
        <v>577</v>
      </c>
      <c r="C1307">
        <f>1/COUNTIF(B:B,pizza_sales[[#This Row],[order_id]])</f>
        <v>0.5</v>
      </c>
      <c r="D1307" s="1" t="s">
        <v>162</v>
      </c>
      <c r="E1307">
        <v>1</v>
      </c>
      <c r="F1307" s="2">
        <v>42278</v>
      </c>
      <c r="G1307" s="2" t="str">
        <f>TEXT(pizza_sales[[#This Row],[order_date]],"dddd")</f>
        <v>Thursday</v>
      </c>
      <c r="H1307" s="3">
        <v>0.57291666666666663</v>
      </c>
      <c r="I1307">
        <v>16</v>
      </c>
      <c r="J1307">
        <v>16</v>
      </c>
      <c r="K1307" s="1" t="s">
        <v>13</v>
      </c>
      <c r="L1307" s="1" t="s">
        <v>22</v>
      </c>
      <c r="M1307" s="1" t="s">
        <v>110</v>
      </c>
      <c r="N1307" s="1" t="s">
        <v>111</v>
      </c>
    </row>
    <row r="1308" spans="1:14" x14ac:dyDescent="0.3">
      <c r="A1308">
        <v>1305</v>
      </c>
      <c r="B1308">
        <v>577</v>
      </c>
      <c r="C1308">
        <f>1/COUNTIF(B:B,pizza_sales[[#This Row],[order_id]])</f>
        <v>0.5</v>
      </c>
      <c r="D1308" s="1" t="s">
        <v>122</v>
      </c>
      <c r="E1308">
        <v>1</v>
      </c>
      <c r="F1308" s="2">
        <v>42278</v>
      </c>
      <c r="G1308" s="2" t="str">
        <f>TEXT(pizza_sales[[#This Row],[order_date]],"dddd")</f>
        <v>Thursday</v>
      </c>
      <c r="H1308" s="3">
        <v>0.57291666666666663</v>
      </c>
      <c r="I1308">
        <v>20.25</v>
      </c>
      <c r="J1308">
        <v>20.25</v>
      </c>
      <c r="K1308" s="1" t="s">
        <v>21</v>
      </c>
      <c r="L1308" s="1" t="s">
        <v>22</v>
      </c>
      <c r="M1308" s="1" t="s">
        <v>66</v>
      </c>
      <c r="N1308" s="1" t="s">
        <v>67</v>
      </c>
    </row>
    <row r="1309" spans="1:14" x14ac:dyDescent="0.3">
      <c r="A1309">
        <v>1306</v>
      </c>
      <c r="B1309">
        <v>578</v>
      </c>
      <c r="C1309">
        <f>1/COUNTIF(B:B,pizza_sales[[#This Row],[order_id]])</f>
        <v>0.2</v>
      </c>
      <c r="D1309" s="1" t="s">
        <v>40</v>
      </c>
      <c r="E1309">
        <v>1</v>
      </c>
      <c r="F1309" s="2">
        <v>42278</v>
      </c>
      <c r="G1309" s="2" t="str">
        <f>TEXT(pizza_sales[[#This Row],[order_date]],"dddd")</f>
        <v>Thursday</v>
      </c>
      <c r="H1309" s="3">
        <v>0.57556712962962964</v>
      </c>
      <c r="I1309">
        <v>12.75</v>
      </c>
      <c r="J1309">
        <v>12.75</v>
      </c>
      <c r="K1309" s="1" t="s">
        <v>41</v>
      </c>
      <c r="L1309" s="1" t="s">
        <v>33</v>
      </c>
      <c r="M1309" s="1" t="s">
        <v>42</v>
      </c>
      <c r="N1309" s="1" t="s">
        <v>43</v>
      </c>
    </row>
    <row r="1310" spans="1:14" x14ac:dyDescent="0.3">
      <c r="A1310">
        <v>1307</v>
      </c>
      <c r="B1310">
        <v>578</v>
      </c>
      <c r="C1310">
        <f>1/COUNTIF(B:B,pizza_sales[[#This Row],[order_id]])</f>
        <v>0.2</v>
      </c>
      <c r="D1310" s="1" t="s">
        <v>96</v>
      </c>
      <c r="E1310">
        <v>1</v>
      </c>
      <c r="F1310" s="2">
        <v>42278</v>
      </c>
      <c r="G1310" s="2" t="str">
        <f>TEXT(pizza_sales[[#This Row],[order_date]],"dddd")</f>
        <v>Thursday</v>
      </c>
      <c r="H1310" s="3">
        <v>0.57556712962962964</v>
      </c>
      <c r="I1310">
        <v>16.25</v>
      </c>
      <c r="J1310">
        <v>16.25</v>
      </c>
      <c r="K1310" s="1" t="s">
        <v>13</v>
      </c>
      <c r="L1310" s="1" t="s">
        <v>26</v>
      </c>
      <c r="M1310" s="1" t="s">
        <v>97</v>
      </c>
      <c r="N1310" s="1" t="s">
        <v>98</v>
      </c>
    </row>
    <row r="1311" spans="1:14" x14ac:dyDescent="0.3">
      <c r="A1311">
        <v>1308</v>
      </c>
      <c r="B1311">
        <v>578</v>
      </c>
      <c r="C1311">
        <f>1/COUNTIF(B:B,pizza_sales[[#This Row],[order_id]])</f>
        <v>0.2</v>
      </c>
      <c r="D1311" s="1" t="s">
        <v>77</v>
      </c>
      <c r="E1311">
        <v>1</v>
      </c>
      <c r="F1311" s="2">
        <v>42278</v>
      </c>
      <c r="G1311" s="2" t="str">
        <f>TEXT(pizza_sales[[#This Row],[order_date]],"dddd")</f>
        <v>Thursday</v>
      </c>
      <c r="H1311" s="3">
        <v>0.57556712962962964</v>
      </c>
      <c r="I1311">
        <v>15.25</v>
      </c>
      <c r="J1311">
        <v>15.25</v>
      </c>
      <c r="K1311" s="1" t="s">
        <v>21</v>
      </c>
      <c r="L1311" s="1" t="s">
        <v>14</v>
      </c>
      <c r="M1311" s="1" t="s">
        <v>78</v>
      </c>
      <c r="N1311" s="1" t="s">
        <v>79</v>
      </c>
    </row>
    <row r="1312" spans="1:14" x14ac:dyDescent="0.3">
      <c r="A1312">
        <v>1309</v>
      </c>
      <c r="B1312">
        <v>578</v>
      </c>
      <c r="C1312">
        <f>1/COUNTIF(B:B,pizza_sales[[#This Row],[order_id]])</f>
        <v>0.2</v>
      </c>
      <c r="D1312" s="1" t="s">
        <v>133</v>
      </c>
      <c r="E1312">
        <v>1</v>
      </c>
      <c r="F1312" s="2">
        <v>42278</v>
      </c>
      <c r="G1312" s="2" t="str">
        <f>TEXT(pizza_sales[[#This Row],[order_date]],"dddd")</f>
        <v>Thursday</v>
      </c>
      <c r="H1312" s="3">
        <v>0.57556712962962964</v>
      </c>
      <c r="I1312">
        <v>16.5</v>
      </c>
      <c r="J1312">
        <v>16.5</v>
      </c>
      <c r="K1312" s="1" t="s">
        <v>13</v>
      </c>
      <c r="L1312" s="1" t="s">
        <v>26</v>
      </c>
      <c r="M1312" s="1" t="s">
        <v>107</v>
      </c>
      <c r="N1312" s="1" t="s">
        <v>108</v>
      </c>
    </row>
    <row r="1313" spans="1:14" x14ac:dyDescent="0.3">
      <c r="A1313">
        <v>1310</v>
      </c>
      <c r="B1313">
        <v>578</v>
      </c>
      <c r="C1313">
        <f>1/COUNTIF(B:B,pizza_sales[[#This Row],[order_id]])</f>
        <v>0.2</v>
      </c>
      <c r="D1313" s="1" t="s">
        <v>140</v>
      </c>
      <c r="E1313">
        <v>1</v>
      </c>
      <c r="F1313" s="2">
        <v>42278</v>
      </c>
      <c r="G1313" s="2" t="str">
        <f>TEXT(pizza_sales[[#This Row],[order_date]],"dddd")</f>
        <v>Thursday</v>
      </c>
      <c r="H1313" s="3">
        <v>0.57556712962962964</v>
      </c>
      <c r="I1313">
        <v>25.5</v>
      </c>
      <c r="J1313">
        <v>25.5</v>
      </c>
      <c r="K1313" s="1" t="s">
        <v>141</v>
      </c>
      <c r="L1313" s="1" t="s">
        <v>14</v>
      </c>
      <c r="M1313" s="1" t="s">
        <v>45</v>
      </c>
      <c r="N1313" s="1" t="s">
        <v>46</v>
      </c>
    </row>
    <row r="1314" spans="1:14" x14ac:dyDescent="0.3">
      <c r="A1314">
        <v>1311</v>
      </c>
      <c r="B1314">
        <v>579</v>
      </c>
      <c r="C1314">
        <f>1/COUNTIF(B:B,pizza_sales[[#This Row],[order_id]])</f>
        <v>1</v>
      </c>
      <c r="D1314" s="1" t="s">
        <v>51</v>
      </c>
      <c r="E1314">
        <v>1</v>
      </c>
      <c r="F1314" s="2">
        <v>42278</v>
      </c>
      <c r="G1314" s="2" t="str">
        <f>TEXT(pizza_sales[[#This Row],[order_date]],"dddd")</f>
        <v>Thursday</v>
      </c>
      <c r="H1314" s="3">
        <v>0.57730324074074069</v>
      </c>
      <c r="I1314">
        <v>12</v>
      </c>
      <c r="J1314">
        <v>12</v>
      </c>
      <c r="K1314" s="1" t="s">
        <v>41</v>
      </c>
      <c r="L1314" s="1" t="s">
        <v>22</v>
      </c>
      <c r="M1314" s="1" t="s">
        <v>52</v>
      </c>
      <c r="N1314" s="1" t="s">
        <v>53</v>
      </c>
    </row>
    <row r="1315" spans="1:14" x14ac:dyDescent="0.3">
      <c r="A1315">
        <v>1312</v>
      </c>
      <c r="B1315">
        <v>580</v>
      </c>
      <c r="C1315">
        <f>1/COUNTIF(B:B,pizza_sales[[#This Row],[order_id]])</f>
        <v>0.5</v>
      </c>
      <c r="D1315" s="1" t="s">
        <v>12</v>
      </c>
      <c r="E1315">
        <v>1</v>
      </c>
      <c r="F1315" s="2">
        <v>42278</v>
      </c>
      <c r="G1315" s="2" t="str">
        <f>TEXT(pizza_sales[[#This Row],[order_date]],"dddd")</f>
        <v>Thursday</v>
      </c>
      <c r="H1315" s="3">
        <v>0.58056712962962964</v>
      </c>
      <c r="I1315">
        <v>13.25</v>
      </c>
      <c r="J1315">
        <v>13.25</v>
      </c>
      <c r="K1315" s="1" t="s">
        <v>13</v>
      </c>
      <c r="L1315" s="1" t="s">
        <v>14</v>
      </c>
      <c r="M1315" s="1" t="s">
        <v>15</v>
      </c>
      <c r="N1315" s="1" t="s">
        <v>16</v>
      </c>
    </row>
    <row r="1316" spans="1:14" x14ac:dyDescent="0.3">
      <c r="A1316">
        <v>1313</v>
      </c>
      <c r="B1316">
        <v>580</v>
      </c>
      <c r="C1316">
        <f>1/COUNTIF(B:B,pizza_sales[[#This Row],[order_id]])</f>
        <v>0.5</v>
      </c>
      <c r="D1316" s="1" t="s">
        <v>147</v>
      </c>
      <c r="E1316">
        <v>1</v>
      </c>
      <c r="F1316" s="2">
        <v>42278</v>
      </c>
      <c r="G1316" s="2" t="str">
        <f>TEXT(pizza_sales[[#This Row],[order_date]],"dddd")</f>
        <v>Thursday</v>
      </c>
      <c r="H1316" s="3">
        <v>0.58056712962962964</v>
      </c>
      <c r="I1316">
        <v>16.75</v>
      </c>
      <c r="J1316">
        <v>16.75</v>
      </c>
      <c r="K1316" s="1" t="s">
        <v>13</v>
      </c>
      <c r="L1316" s="1" t="s">
        <v>33</v>
      </c>
      <c r="M1316" s="1" t="s">
        <v>70</v>
      </c>
      <c r="N1316" s="1" t="s">
        <v>71</v>
      </c>
    </row>
    <row r="1317" spans="1:14" x14ac:dyDescent="0.3">
      <c r="A1317">
        <v>1314</v>
      </c>
      <c r="B1317">
        <v>581</v>
      </c>
      <c r="C1317">
        <f>1/COUNTIF(B:B,pizza_sales[[#This Row],[order_id]])</f>
        <v>1</v>
      </c>
      <c r="D1317" s="1" t="s">
        <v>68</v>
      </c>
      <c r="E1317">
        <v>1</v>
      </c>
      <c r="F1317" s="2">
        <v>42278</v>
      </c>
      <c r="G1317" s="2" t="str">
        <f>TEXT(pizza_sales[[#This Row],[order_date]],"dddd")</f>
        <v>Thursday</v>
      </c>
      <c r="H1317" s="3">
        <v>0.59237268518518515</v>
      </c>
      <c r="I1317">
        <v>20.25</v>
      </c>
      <c r="J1317">
        <v>20.25</v>
      </c>
      <c r="K1317" s="1" t="s">
        <v>21</v>
      </c>
      <c r="L1317" s="1" t="s">
        <v>22</v>
      </c>
      <c r="M1317" s="1" t="s">
        <v>30</v>
      </c>
      <c r="N1317" s="1" t="s">
        <v>31</v>
      </c>
    </row>
    <row r="1318" spans="1:14" x14ac:dyDescent="0.3">
      <c r="A1318">
        <v>1315</v>
      </c>
      <c r="B1318">
        <v>582</v>
      </c>
      <c r="C1318">
        <f>1/COUNTIF(B:B,pizza_sales[[#This Row],[order_id]])</f>
        <v>1</v>
      </c>
      <c r="D1318" s="1" t="s">
        <v>146</v>
      </c>
      <c r="E1318">
        <v>1</v>
      </c>
      <c r="F1318" s="2">
        <v>42278</v>
      </c>
      <c r="G1318" s="2" t="str">
        <f>TEXT(pizza_sales[[#This Row],[order_date]],"dddd")</f>
        <v>Thursday</v>
      </c>
      <c r="H1318" s="3">
        <v>0.60016203703703708</v>
      </c>
      <c r="I1318">
        <v>20.25</v>
      </c>
      <c r="J1318">
        <v>20.25</v>
      </c>
      <c r="K1318" s="1" t="s">
        <v>21</v>
      </c>
      <c r="L1318" s="1" t="s">
        <v>22</v>
      </c>
      <c r="M1318" s="1" t="s">
        <v>104</v>
      </c>
      <c r="N1318" s="1" t="s">
        <v>105</v>
      </c>
    </row>
    <row r="1319" spans="1:14" x14ac:dyDescent="0.3">
      <c r="A1319">
        <v>1316</v>
      </c>
      <c r="B1319">
        <v>583</v>
      </c>
      <c r="C1319">
        <f>1/COUNTIF(B:B,pizza_sales[[#This Row],[order_id]])</f>
        <v>1</v>
      </c>
      <c r="D1319" s="1" t="s">
        <v>25</v>
      </c>
      <c r="E1319">
        <v>1</v>
      </c>
      <c r="F1319" s="2">
        <v>42278</v>
      </c>
      <c r="G1319" s="2" t="str">
        <f>TEXT(pizza_sales[[#This Row],[order_date]],"dddd")</f>
        <v>Thursday</v>
      </c>
      <c r="H1319" s="3">
        <v>0.60646990740740736</v>
      </c>
      <c r="I1319">
        <v>20.75</v>
      </c>
      <c r="J1319">
        <v>20.75</v>
      </c>
      <c r="K1319" s="1" t="s">
        <v>21</v>
      </c>
      <c r="L1319" s="1" t="s">
        <v>26</v>
      </c>
      <c r="M1319" s="1" t="s">
        <v>27</v>
      </c>
      <c r="N1319" s="1" t="s">
        <v>28</v>
      </c>
    </row>
    <row r="1320" spans="1:14" x14ac:dyDescent="0.3">
      <c r="A1320">
        <v>1317</v>
      </c>
      <c r="B1320">
        <v>584</v>
      </c>
      <c r="C1320">
        <f>1/COUNTIF(B:B,pizza_sales[[#This Row],[order_id]])</f>
        <v>0.5</v>
      </c>
      <c r="D1320" s="1" t="s">
        <v>149</v>
      </c>
      <c r="E1320">
        <v>1</v>
      </c>
      <c r="F1320" s="2">
        <v>42278</v>
      </c>
      <c r="G1320" s="2" t="str">
        <f>TEXT(pizza_sales[[#This Row],[order_date]],"dddd")</f>
        <v>Thursday</v>
      </c>
      <c r="H1320" s="3">
        <v>0.62880787037037034</v>
      </c>
      <c r="I1320">
        <v>12.25</v>
      </c>
      <c r="J1320">
        <v>12.25</v>
      </c>
      <c r="K1320" s="1" t="s">
        <v>41</v>
      </c>
      <c r="L1320" s="1" t="s">
        <v>26</v>
      </c>
      <c r="M1320" s="1" t="s">
        <v>114</v>
      </c>
      <c r="N1320" s="1" t="s">
        <v>115</v>
      </c>
    </row>
    <row r="1321" spans="1:14" x14ac:dyDescent="0.3">
      <c r="A1321">
        <v>1318</v>
      </c>
      <c r="B1321">
        <v>584</v>
      </c>
      <c r="C1321">
        <f>1/COUNTIF(B:B,pizza_sales[[#This Row],[order_id]])</f>
        <v>0.5</v>
      </c>
      <c r="D1321" s="1" t="s">
        <v>172</v>
      </c>
      <c r="E1321">
        <v>1</v>
      </c>
      <c r="F1321" s="2">
        <v>42278</v>
      </c>
      <c r="G1321" s="2" t="str">
        <f>TEXT(pizza_sales[[#This Row],[order_date]],"dddd")</f>
        <v>Thursday</v>
      </c>
      <c r="H1321" s="3">
        <v>0.62880787037037034</v>
      </c>
      <c r="I1321">
        <v>12.5</v>
      </c>
      <c r="J1321">
        <v>12.5</v>
      </c>
      <c r="K1321" s="1" t="s">
        <v>41</v>
      </c>
      <c r="L1321" s="1" t="s">
        <v>26</v>
      </c>
      <c r="M1321" s="1" t="s">
        <v>88</v>
      </c>
      <c r="N1321" s="1" t="s">
        <v>89</v>
      </c>
    </row>
    <row r="1322" spans="1:14" x14ac:dyDescent="0.3">
      <c r="A1322">
        <v>1319</v>
      </c>
      <c r="B1322">
        <v>585</v>
      </c>
      <c r="C1322">
        <f>1/COUNTIF(B:B,pizza_sales[[#This Row],[order_id]])</f>
        <v>0.5</v>
      </c>
      <c r="D1322" s="1" t="s">
        <v>165</v>
      </c>
      <c r="E1322">
        <v>1</v>
      </c>
      <c r="F1322" s="2">
        <v>42278</v>
      </c>
      <c r="G1322" s="2" t="str">
        <f>TEXT(pizza_sales[[#This Row],[order_date]],"dddd")</f>
        <v>Thursday</v>
      </c>
      <c r="H1322" s="3">
        <v>0.66576388888888893</v>
      </c>
      <c r="I1322">
        <v>23.65</v>
      </c>
      <c r="J1322">
        <v>23.65</v>
      </c>
      <c r="K1322" s="1" t="s">
        <v>41</v>
      </c>
      <c r="L1322" s="1" t="s">
        <v>26</v>
      </c>
      <c r="M1322" s="1" t="s">
        <v>166</v>
      </c>
      <c r="N1322" s="1" t="s">
        <v>167</v>
      </c>
    </row>
    <row r="1323" spans="1:14" x14ac:dyDescent="0.3">
      <c r="A1323">
        <v>1320</v>
      </c>
      <c r="B1323">
        <v>585</v>
      </c>
      <c r="C1323">
        <f>1/COUNTIF(B:B,pizza_sales[[#This Row],[order_id]])</f>
        <v>0.5</v>
      </c>
      <c r="D1323" s="1" t="s">
        <v>68</v>
      </c>
      <c r="E1323">
        <v>1</v>
      </c>
      <c r="F1323" s="2">
        <v>42278</v>
      </c>
      <c r="G1323" s="2" t="str">
        <f>TEXT(pizza_sales[[#This Row],[order_date]],"dddd")</f>
        <v>Thursday</v>
      </c>
      <c r="H1323" s="3">
        <v>0.66576388888888893</v>
      </c>
      <c r="I1323">
        <v>20.25</v>
      </c>
      <c r="J1323">
        <v>20.25</v>
      </c>
      <c r="K1323" s="1" t="s">
        <v>21</v>
      </c>
      <c r="L1323" s="1" t="s">
        <v>22</v>
      </c>
      <c r="M1323" s="1" t="s">
        <v>30</v>
      </c>
      <c r="N1323" s="1" t="s">
        <v>31</v>
      </c>
    </row>
    <row r="1324" spans="1:14" x14ac:dyDescent="0.3">
      <c r="A1324">
        <v>1321</v>
      </c>
      <c r="B1324">
        <v>586</v>
      </c>
      <c r="C1324">
        <f>1/COUNTIF(B:B,pizza_sales[[#This Row],[order_id]])</f>
        <v>0.5</v>
      </c>
      <c r="D1324" s="1" t="s">
        <v>116</v>
      </c>
      <c r="E1324">
        <v>1</v>
      </c>
      <c r="F1324" s="2">
        <v>42278</v>
      </c>
      <c r="G1324" s="2" t="str">
        <f>TEXT(pizza_sales[[#This Row],[order_date]],"dddd")</f>
        <v>Thursday</v>
      </c>
      <c r="H1324" s="3">
        <v>0.67357638888888893</v>
      </c>
      <c r="I1324">
        <v>16</v>
      </c>
      <c r="J1324">
        <v>16</v>
      </c>
      <c r="K1324" s="1" t="s">
        <v>13</v>
      </c>
      <c r="L1324" s="1" t="s">
        <v>14</v>
      </c>
      <c r="M1324" s="1" t="s">
        <v>55</v>
      </c>
      <c r="N1324" s="1" t="s">
        <v>56</v>
      </c>
    </row>
    <row r="1325" spans="1:14" x14ac:dyDescent="0.3">
      <c r="A1325">
        <v>1322</v>
      </c>
      <c r="B1325">
        <v>586</v>
      </c>
      <c r="C1325">
        <f>1/COUNTIF(B:B,pizza_sales[[#This Row],[order_id]])</f>
        <v>0.5</v>
      </c>
      <c r="D1325" s="1" t="s">
        <v>147</v>
      </c>
      <c r="E1325">
        <v>1</v>
      </c>
      <c r="F1325" s="2">
        <v>42278</v>
      </c>
      <c r="G1325" s="2" t="str">
        <f>TEXT(pizza_sales[[#This Row],[order_date]],"dddd")</f>
        <v>Thursday</v>
      </c>
      <c r="H1325" s="3">
        <v>0.67357638888888893</v>
      </c>
      <c r="I1325">
        <v>16.75</v>
      </c>
      <c r="J1325">
        <v>16.75</v>
      </c>
      <c r="K1325" s="1" t="s">
        <v>13</v>
      </c>
      <c r="L1325" s="1" t="s">
        <v>33</v>
      </c>
      <c r="M1325" s="1" t="s">
        <v>70</v>
      </c>
      <c r="N1325" s="1" t="s">
        <v>71</v>
      </c>
    </row>
    <row r="1326" spans="1:14" x14ac:dyDescent="0.3">
      <c r="A1326">
        <v>1323</v>
      </c>
      <c r="B1326">
        <v>587</v>
      </c>
      <c r="C1326">
        <f>1/COUNTIF(B:B,pizza_sales[[#This Row],[order_id]])</f>
        <v>0.5</v>
      </c>
      <c r="D1326" s="1" t="s">
        <v>135</v>
      </c>
      <c r="E1326">
        <v>1</v>
      </c>
      <c r="F1326" s="2">
        <v>42278</v>
      </c>
      <c r="G1326" s="2" t="str">
        <f>TEXT(pizza_sales[[#This Row],[order_date]],"dddd")</f>
        <v>Thursday</v>
      </c>
      <c r="H1326" s="3">
        <v>0.6893055555555555</v>
      </c>
      <c r="I1326">
        <v>20.75</v>
      </c>
      <c r="J1326">
        <v>20.75</v>
      </c>
      <c r="K1326" s="1" t="s">
        <v>21</v>
      </c>
      <c r="L1326" s="1" t="s">
        <v>26</v>
      </c>
      <c r="M1326" s="1" t="s">
        <v>107</v>
      </c>
      <c r="N1326" s="1" t="s">
        <v>108</v>
      </c>
    </row>
    <row r="1327" spans="1:14" x14ac:dyDescent="0.3">
      <c r="A1327">
        <v>1324</v>
      </c>
      <c r="B1327">
        <v>587</v>
      </c>
      <c r="C1327">
        <f>1/COUNTIF(B:B,pizza_sales[[#This Row],[order_id]])</f>
        <v>0.5</v>
      </c>
      <c r="D1327" s="1" t="s">
        <v>106</v>
      </c>
      <c r="E1327">
        <v>1</v>
      </c>
      <c r="F1327" s="2">
        <v>42278</v>
      </c>
      <c r="G1327" s="2" t="str">
        <f>TEXT(pizza_sales[[#This Row],[order_date]],"dddd")</f>
        <v>Thursday</v>
      </c>
      <c r="H1327" s="3">
        <v>0.6893055555555555</v>
      </c>
      <c r="I1327">
        <v>12.5</v>
      </c>
      <c r="J1327">
        <v>12.5</v>
      </c>
      <c r="K1327" s="1" t="s">
        <v>41</v>
      </c>
      <c r="L1327" s="1" t="s">
        <v>26</v>
      </c>
      <c r="M1327" s="1" t="s">
        <v>107</v>
      </c>
      <c r="N1327" s="1" t="s">
        <v>108</v>
      </c>
    </row>
    <row r="1328" spans="1:14" x14ac:dyDescent="0.3">
      <c r="A1328">
        <v>1325</v>
      </c>
      <c r="B1328">
        <v>588</v>
      </c>
      <c r="C1328">
        <f>1/COUNTIF(B:B,pizza_sales[[#This Row],[order_id]])</f>
        <v>1</v>
      </c>
      <c r="D1328" s="1" t="s">
        <v>80</v>
      </c>
      <c r="E1328">
        <v>1</v>
      </c>
      <c r="F1328" s="2">
        <v>42278</v>
      </c>
      <c r="G1328" s="2" t="str">
        <f>TEXT(pizza_sales[[#This Row],[order_date]],"dddd")</f>
        <v>Thursday</v>
      </c>
      <c r="H1328" s="3">
        <v>0.69</v>
      </c>
      <c r="I1328">
        <v>12.75</v>
      </c>
      <c r="J1328">
        <v>12.75</v>
      </c>
      <c r="K1328" s="1" t="s">
        <v>41</v>
      </c>
      <c r="L1328" s="1" t="s">
        <v>33</v>
      </c>
      <c r="M1328" s="1" t="s">
        <v>74</v>
      </c>
      <c r="N1328" s="1" t="s">
        <v>75</v>
      </c>
    </row>
    <row r="1329" spans="1:14" x14ac:dyDescent="0.3">
      <c r="A1329">
        <v>1326</v>
      </c>
      <c r="B1329">
        <v>589</v>
      </c>
      <c r="C1329">
        <f>1/COUNTIF(B:B,pizza_sales[[#This Row],[order_id]])</f>
        <v>0.33333333333333331</v>
      </c>
      <c r="D1329" s="1" t="s">
        <v>57</v>
      </c>
      <c r="E1329">
        <v>1</v>
      </c>
      <c r="F1329" s="2">
        <v>42278</v>
      </c>
      <c r="G1329" s="2" t="str">
        <f>TEXT(pizza_sales[[#This Row],[order_date]],"dddd")</f>
        <v>Thursday</v>
      </c>
      <c r="H1329" s="3">
        <v>0.71711805555555552</v>
      </c>
      <c r="I1329">
        <v>12.5</v>
      </c>
      <c r="J1329">
        <v>12.5</v>
      </c>
      <c r="K1329" s="1" t="s">
        <v>41</v>
      </c>
      <c r="L1329" s="1" t="s">
        <v>26</v>
      </c>
      <c r="M1329" s="1" t="s">
        <v>27</v>
      </c>
      <c r="N1329" s="1" t="s">
        <v>28</v>
      </c>
    </row>
    <row r="1330" spans="1:14" x14ac:dyDescent="0.3">
      <c r="A1330">
        <v>1327</v>
      </c>
      <c r="B1330">
        <v>589</v>
      </c>
      <c r="C1330">
        <f>1/COUNTIF(B:B,pizza_sales[[#This Row],[order_id]])</f>
        <v>0.33333333333333331</v>
      </c>
      <c r="D1330" s="1" t="s">
        <v>103</v>
      </c>
      <c r="E1330">
        <v>1</v>
      </c>
      <c r="F1330" s="2">
        <v>42278</v>
      </c>
      <c r="G1330" s="2" t="str">
        <f>TEXT(pizza_sales[[#This Row],[order_date]],"dddd")</f>
        <v>Thursday</v>
      </c>
      <c r="H1330" s="3">
        <v>0.71711805555555552</v>
      </c>
      <c r="I1330">
        <v>16</v>
      </c>
      <c r="J1330">
        <v>16</v>
      </c>
      <c r="K1330" s="1" t="s">
        <v>13</v>
      </c>
      <c r="L1330" s="1" t="s">
        <v>22</v>
      </c>
      <c r="M1330" s="1" t="s">
        <v>104</v>
      </c>
      <c r="N1330" s="1" t="s">
        <v>105</v>
      </c>
    </row>
    <row r="1331" spans="1:14" x14ac:dyDescent="0.3">
      <c r="A1331">
        <v>1328</v>
      </c>
      <c r="B1331">
        <v>589</v>
      </c>
      <c r="C1331">
        <f>1/COUNTIF(B:B,pizza_sales[[#This Row],[order_id]])</f>
        <v>0.33333333333333331</v>
      </c>
      <c r="D1331" s="1" t="s">
        <v>65</v>
      </c>
      <c r="E1331">
        <v>1</v>
      </c>
      <c r="F1331" s="2">
        <v>42278</v>
      </c>
      <c r="G1331" s="2" t="str">
        <f>TEXT(pizza_sales[[#This Row],[order_date]],"dddd")</f>
        <v>Thursday</v>
      </c>
      <c r="H1331" s="3">
        <v>0.71711805555555552</v>
      </c>
      <c r="I1331">
        <v>12</v>
      </c>
      <c r="J1331">
        <v>12</v>
      </c>
      <c r="K1331" s="1" t="s">
        <v>41</v>
      </c>
      <c r="L1331" s="1" t="s">
        <v>22</v>
      </c>
      <c r="M1331" s="1" t="s">
        <v>66</v>
      </c>
      <c r="N1331" s="1" t="s">
        <v>67</v>
      </c>
    </row>
    <row r="1332" spans="1:14" x14ac:dyDescent="0.3">
      <c r="A1332">
        <v>1329</v>
      </c>
      <c r="B1332">
        <v>590</v>
      </c>
      <c r="C1332">
        <f>1/COUNTIF(B:B,pizza_sales[[#This Row],[order_id]])</f>
        <v>1</v>
      </c>
      <c r="D1332" s="1" t="s">
        <v>20</v>
      </c>
      <c r="E1332">
        <v>1</v>
      </c>
      <c r="F1332" s="2">
        <v>42278</v>
      </c>
      <c r="G1332" s="2" t="str">
        <f>TEXT(pizza_sales[[#This Row],[order_date]],"dddd")</f>
        <v>Thursday</v>
      </c>
      <c r="H1332" s="3">
        <v>0.7247569444444445</v>
      </c>
      <c r="I1332">
        <v>18.5</v>
      </c>
      <c r="J1332">
        <v>18.5</v>
      </c>
      <c r="K1332" s="1" t="s">
        <v>21</v>
      </c>
      <c r="L1332" s="1" t="s">
        <v>22</v>
      </c>
      <c r="M1332" s="1" t="s">
        <v>23</v>
      </c>
      <c r="N1332" s="1" t="s">
        <v>24</v>
      </c>
    </row>
    <row r="1333" spans="1:14" x14ac:dyDescent="0.3">
      <c r="A1333">
        <v>1330</v>
      </c>
      <c r="B1333">
        <v>591</v>
      </c>
      <c r="C1333">
        <f>1/COUNTIF(B:B,pizza_sales[[#This Row],[order_id]])</f>
        <v>0.33333333333333331</v>
      </c>
      <c r="D1333" s="1" t="s">
        <v>90</v>
      </c>
      <c r="E1333">
        <v>1</v>
      </c>
      <c r="F1333" s="2">
        <v>42278</v>
      </c>
      <c r="G1333" s="2" t="str">
        <f>TEXT(pizza_sales[[#This Row],[order_date]],"dddd")</f>
        <v>Thursday</v>
      </c>
      <c r="H1333" s="3">
        <v>0.7311805555555555</v>
      </c>
      <c r="I1333">
        <v>17.95</v>
      </c>
      <c r="J1333">
        <v>17.95</v>
      </c>
      <c r="K1333" s="1" t="s">
        <v>21</v>
      </c>
      <c r="L1333" s="1" t="s">
        <v>22</v>
      </c>
      <c r="M1333" s="1" t="s">
        <v>91</v>
      </c>
      <c r="N1333" s="1" t="s">
        <v>92</v>
      </c>
    </row>
    <row r="1334" spans="1:14" x14ac:dyDescent="0.3">
      <c r="A1334">
        <v>1331</v>
      </c>
      <c r="B1334">
        <v>591</v>
      </c>
      <c r="C1334">
        <f>1/COUNTIF(B:B,pizza_sales[[#This Row],[order_id]])</f>
        <v>0.33333333333333331</v>
      </c>
      <c r="D1334" s="1" t="s">
        <v>117</v>
      </c>
      <c r="E1334">
        <v>1</v>
      </c>
      <c r="F1334" s="2">
        <v>42278</v>
      </c>
      <c r="G1334" s="2" t="str">
        <f>TEXT(pizza_sales[[#This Row],[order_date]],"dddd")</f>
        <v>Thursday</v>
      </c>
      <c r="H1334" s="3">
        <v>0.7311805555555555</v>
      </c>
      <c r="I1334">
        <v>12.75</v>
      </c>
      <c r="J1334">
        <v>12.75</v>
      </c>
      <c r="K1334" s="1" t="s">
        <v>41</v>
      </c>
      <c r="L1334" s="1" t="s">
        <v>33</v>
      </c>
      <c r="M1334" s="1" t="s">
        <v>70</v>
      </c>
      <c r="N1334" s="1" t="s">
        <v>71</v>
      </c>
    </row>
    <row r="1335" spans="1:14" x14ac:dyDescent="0.3">
      <c r="A1335">
        <v>1332</v>
      </c>
      <c r="B1335">
        <v>591</v>
      </c>
      <c r="C1335">
        <f>1/COUNTIF(B:B,pizza_sales[[#This Row],[order_id]])</f>
        <v>0.33333333333333331</v>
      </c>
      <c r="D1335" s="1" t="s">
        <v>62</v>
      </c>
      <c r="E1335">
        <v>1</v>
      </c>
      <c r="F1335" s="2">
        <v>42278</v>
      </c>
      <c r="G1335" s="2" t="str">
        <f>TEXT(pizza_sales[[#This Row],[order_date]],"dddd")</f>
        <v>Thursday</v>
      </c>
      <c r="H1335" s="3">
        <v>0.7311805555555555</v>
      </c>
      <c r="I1335">
        <v>20.75</v>
      </c>
      <c r="J1335">
        <v>20.75</v>
      </c>
      <c r="K1335" s="1" t="s">
        <v>21</v>
      </c>
      <c r="L1335" s="1" t="s">
        <v>22</v>
      </c>
      <c r="M1335" s="1" t="s">
        <v>63</v>
      </c>
      <c r="N1335" s="1" t="s">
        <v>64</v>
      </c>
    </row>
    <row r="1336" spans="1:14" x14ac:dyDescent="0.3">
      <c r="A1336">
        <v>1333</v>
      </c>
      <c r="B1336">
        <v>592</v>
      </c>
      <c r="C1336">
        <f>1/COUNTIF(B:B,pizza_sales[[#This Row],[order_id]])</f>
        <v>0.33333333333333331</v>
      </c>
      <c r="D1336" s="1" t="s">
        <v>100</v>
      </c>
      <c r="E1336">
        <v>1</v>
      </c>
      <c r="F1336" s="2">
        <v>42278</v>
      </c>
      <c r="G1336" s="2" t="str">
        <f>TEXT(pizza_sales[[#This Row],[order_date]],"dddd")</f>
        <v>Thursday</v>
      </c>
      <c r="H1336" s="3">
        <v>0.73744212962962963</v>
      </c>
      <c r="I1336">
        <v>12.75</v>
      </c>
      <c r="J1336">
        <v>12.75</v>
      </c>
      <c r="K1336" s="1" t="s">
        <v>41</v>
      </c>
      <c r="L1336" s="1" t="s">
        <v>22</v>
      </c>
      <c r="M1336" s="1" t="s">
        <v>101</v>
      </c>
      <c r="N1336" s="1" t="s">
        <v>102</v>
      </c>
    </row>
    <row r="1337" spans="1:14" x14ac:dyDescent="0.3">
      <c r="A1337">
        <v>1334</v>
      </c>
      <c r="B1337">
        <v>592</v>
      </c>
      <c r="C1337">
        <f>1/COUNTIF(B:B,pizza_sales[[#This Row],[order_id]])</f>
        <v>0.33333333333333331</v>
      </c>
      <c r="D1337" s="1" t="s">
        <v>148</v>
      </c>
      <c r="E1337">
        <v>1</v>
      </c>
      <c r="F1337" s="2">
        <v>42278</v>
      </c>
      <c r="G1337" s="2" t="str">
        <f>TEXT(pizza_sales[[#This Row],[order_date]],"dddd")</f>
        <v>Thursday</v>
      </c>
      <c r="H1337" s="3">
        <v>0.73744212962962963</v>
      </c>
      <c r="I1337">
        <v>14.5</v>
      </c>
      <c r="J1337">
        <v>14.5</v>
      </c>
      <c r="K1337" s="1" t="s">
        <v>13</v>
      </c>
      <c r="L1337" s="1" t="s">
        <v>14</v>
      </c>
      <c r="M1337" s="1" t="s">
        <v>130</v>
      </c>
      <c r="N1337" s="1" t="s">
        <v>131</v>
      </c>
    </row>
    <row r="1338" spans="1:14" x14ac:dyDescent="0.3">
      <c r="A1338">
        <v>1335</v>
      </c>
      <c r="B1338">
        <v>592</v>
      </c>
      <c r="C1338">
        <f>1/COUNTIF(B:B,pizza_sales[[#This Row],[order_id]])</f>
        <v>0.33333333333333331</v>
      </c>
      <c r="D1338" s="1" t="s">
        <v>32</v>
      </c>
      <c r="E1338">
        <v>1</v>
      </c>
      <c r="F1338" s="2">
        <v>42278</v>
      </c>
      <c r="G1338" s="2" t="str">
        <f>TEXT(pizza_sales[[#This Row],[order_date]],"dddd")</f>
        <v>Thursday</v>
      </c>
      <c r="H1338" s="3">
        <v>0.73744212962962963</v>
      </c>
      <c r="I1338">
        <v>20.75</v>
      </c>
      <c r="J1338">
        <v>20.75</v>
      </c>
      <c r="K1338" s="1" t="s">
        <v>21</v>
      </c>
      <c r="L1338" s="1" t="s">
        <v>33</v>
      </c>
      <c r="M1338" s="1" t="s">
        <v>34</v>
      </c>
      <c r="N1338" s="1" t="s">
        <v>35</v>
      </c>
    </row>
    <row r="1339" spans="1:14" x14ac:dyDescent="0.3">
      <c r="A1339">
        <v>1336</v>
      </c>
      <c r="B1339">
        <v>593</v>
      </c>
      <c r="C1339">
        <f>1/COUNTIF(B:B,pizza_sales[[#This Row],[order_id]])</f>
        <v>0.5</v>
      </c>
      <c r="D1339" s="1" t="s">
        <v>73</v>
      </c>
      <c r="E1339">
        <v>1</v>
      </c>
      <c r="F1339" s="2">
        <v>42278</v>
      </c>
      <c r="G1339" s="2" t="str">
        <f>TEXT(pizza_sales[[#This Row],[order_date]],"dddd")</f>
        <v>Thursday</v>
      </c>
      <c r="H1339" s="3">
        <v>0.74232638888888891</v>
      </c>
      <c r="I1339">
        <v>20.75</v>
      </c>
      <c r="J1339">
        <v>20.75</v>
      </c>
      <c r="K1339" s="1" t="s">
        <v>21</v>
      </c>
      <c r="L1339" s="1" t="s">
        <v>33</v>
      </c>
      <c r="M1339" s="1" t="s">
        <v>74</v>
      </c>
      <c r="N1339" s="1" t="s">
        <v>75</v>
      </c>
    </row>
    <row r="1340" spans="1:14" x14ac:dyDescent="0.3">
      <c r="A1340">
        <v>1337</v>
      </c>
      <c r="B1340">
        <v>593</v>
      </c>
      <c r="C1340">
        <f>1/COUNTIF(B:B,pizza_sales[[#This Row],[order_id]])</f>
        <v>0.5</v>
      </c>
      <c r="D1340" s="1" t="s">
        <v>59</v>
      </c>
      <c r="E1340">
        <v>1</v>
      </c>
      <c r="F1340" s="2">
        <v>42278</v>
      </c>
      <c r="G1340" s="2" t="str">
        <f>TEXT(pizza_sales[[#This Row],[order_date]],"dddd")</f>
        <v>Thursday</v>
      </c>
      <c r="H1340" s="3">
        <v>0.74232638888888891</v>
      </c>
      <c r="I1340">
        <v>20.75</v>
      </c>
      <c r="J1340">
        <v>20.75</v>
      </c>
      <c r="K1340" s="1" t="s">
        <v>21</v>
      </c>
      <c r="L1340" s="1" t="s">
        <v>26</v>
      </c>
      <c r="M1340" s="1" t="s">
        <v>60</v>
      </c>
      <c r="N1340" s="1" t="s">
        <v>61</v>
      </c>
    </row>
    <row r="1341" spans="1:14" x14ac:dyDescent="0.3">
      <c r="A1341">
        <v>1338</v>
      </c>
      <c r="B1341">
        <v>594</v>
      </c>
      <c r="C1341">
        <f>1/COUNTIF(B:B,pizza_sales[[#This Row],[order_id]])</f>
        <v>1</v>
      </c>
      <c r="D1341" s="1" t="s">
        <v>173</v>
      </c>
      <c r="E1341">
        <v>1</v>
      </c>
      <c r="F1341" s="2">
        <v>42278</v>
      </c>
      <c r="G1341" s="2" t="str">
        <f>TEXT(pizza_sales[[#This Row],[order_date]],"dddd")</f>
        <v>Thursday</v>
      </c>
      <c r="H1341" s="3">
        <v>0.74327546296296299</v>
      </c>
      <c r="I1341">
        <v>20.25</v>
      </c>
      <c r="J1341">
        <v>20.25</v>
      </c>
      <c r="K1341" s="1" t="s">
        <v>21</v>
      </c>
      <c r="L1341" s="1" t="s">
        <v>26</v>
      </c>
      <c r="M1341" s="1" t="s">
        <v>97</v>
      </c>
      <c r="N1341" s="1" t="s">
        <v>98</v>
      </c>
    </row>
    <row r="1342" spans="1:14" x14ac:dyDescent="0.3">
      <c r="A1342">
        <v>1339</v>
      </c>
      <c r="B1342">
        <v>595</v>
      </c>
      <c r="C1342">
        <f>1/COUNTIF(B:B,pizza_sales[[#This Row],[order_id]])</f>
        <v>0.5</v>
      </c>
      <c r="D1342" s="1" t="s">
        <v>138</v>
      </c>
      <c r="E1342">
        <v>1</v>
      </c>
      <c r="F1342" s="2">
        <v>42278</v>
      </c>
      <c r="G1342" s="2" t="str">
        <f>TEXT(pizza_sales[[#This Row],[order_date]],"dddd")</f>
        <v>Thursday</v>
      </c>
      <c r="H1342" s="3">
        <v>0.75865740740740739</v>
      </c>
      <c r="I1342">
        <v>20.5</v>
      </c>
      <c r="J1342">
        <v>20.5</v>
      </c>
      <c r="K1342" s="1" t="s">
        <v>21</v>
      </c>
      <c r="L1342" s="1" t="s">
        <v>14</v>
      </c>
      <c r="M1342" s="1" t="s">
        <v>18</v>
      </c>
      <c r="N1342" s="1" t="s">
        <v>19</v>
      </c>
    </row>
    <row r="1343" spans="1:14" x14ac:dyDescent="0.3">
      <c r="A1343">
        <v>1340</v>
      </c>
      <c r="B1343">
        <v>595</v>
      </c>
      <c r="C1343">
        <f>1/COUNTIF(B:B,pizza_sales[[#This Row],[order_id]])</f>
        <v>0.5</v>
      </c>
      <c r="D1343" s="1" t="s">
        <v>145</v>
      </c>
      <c r="E1343">
        <v>1</v>
      </c>
      <c r="F1343" s="2">
        <v>42278</v>
      </c>
      <c r="G1343" s="2" t="str">
        <f>TEXT(pizza_sales[[#This Row],[order_date]],"dddd")</f>
        <v>Thursday</v>
      </c>
      <c r="H1343" s="3">
        <v>0.75865740740740739</v>
      </c>
      <c r="I1343">
        <v>16.5</v>
      </c>
      <c r="J1343">
        <v>16.5</v>
      </c>
      <c r="K1343" s="1" t="s">
        <v>13</v>
      </c>
      <c r="L1343" s="1" t="s">
        <v>26</v>
      </c>
      <c r="M1343" s="1" t="s">
        <v>38</v>
      </c>
      <c r="N1343" s="1" t="s">
        <v>39</v>
      </c>
    </row>
    <row r="1344" spans="1:14" x14ac:dyDescent="0.3">
      <c r="A1344">
        <v>1341</v>
      </c>
      <c r="B1344">
        <v>596</v>
      </c>
      <c r="C1344">
        <f>1/COUNTIF(B:B,pizza_sales[[#This Row],[order_id]])</f>
        <v>0.5</v>
      </c>
      <c r="D1344" s="1" t="s">
        <v>143</v>
      </c>
      <c r="E1344">
        <v>1</v>
      </c>
      <c r="F1344" s="2">
        <v>42278</v>
      </c>
      <c r="G1344" s="2" t="str">
        <f>TEXT(pizza_sales[[#This Row],[order_date]],"dddd")</f>
        <v>Thursday</v>
      </c>
      <c r="H1344" s="3">
        <v>0.76674768518518521</v>
      </c>
      <c r="I1344">
        <v>11</v>
      </c>
      <c r="J1344">
        <v>11</v>
      </c>
      <c r="K1344" s="1" t="s">
        <v>41</v>
      </c>
      <c r="L1344" s="1" t="s">
        <v>14</v>
      </c>
      <c r="M1344" s="1" t="s">
        <v>130</v>
      </c>
      <c r="N1344" s="1" t="s">
        <v>131</v>
      </c>
    </row>
    <row r="1345" spans="1:14" x14ac:dyDescent="0.3">
      <c r="A1345">
        <v>1342</v>
      </c>
      <c r="B1345">
        <v>596</v>
      </c>
      <c r="C1345">
        <f>1/COUNTIF(B:B,pizza_sales[[#This Row],[order_id]])</f>
        <v>0.5</v>
      </c>
      <c r="D1345" s="1" t="s">
        <v>172</v>
      </c>
      <c r="E1345">
        <v>1</v>
      </c>
      <c r="F1345" s="2">
        <v>42278</v>
      </c>
      <c r="G1345" s="2" t="str">
        <f>TEXT(pizza_sales[[#This Row],[order_date]],"dddd")</f>
        <v>Thursday</v>
      </c>
      <c r="H1345" s="3">
        <v>0.76674768518518521</v>
      </c>
      <c r="I1345">
        <v>12.5</v>
      </c>
      <c r="J1345">
        <v>12.5</v>
      </c>
      <c r="K1345" s="1" t="s">
        <v>41</v>
      </c>
      <c r="L1345" s="1" t="s">
        <v>26</v>
      </c>
      <c r="M1345" s="1" t="s">
        <v>88</v>
      </c>
      <c r="N1345" s="1" t="s">
        <v>89</v>
      </c>
    </row>
    <row r="1346" spans="1:14" x14ac:dyDescent="0.3">
      <c r="A1346">
        <v>1343</v>
      </c>
      <c r="B1346">
        <v>597</v>
      </c>
      <c r="C1346">
        <f>1/COUNTIF(B:B,pizza_sales[[#This Row],[order_id]])</f>
        <v>0.33333333333333331</v>
      </c>
      <c r="D1346" s="1" t="s">
        <v>73</v>
      </c>
      <c r="E1346">
        <v>1</v>
      </c>
      <c r="F1346" s="2">
        <v>42278</v>
      </c>
      <c r="G1346" s="2" t="str">
        <f>TEXT(pizza_sales[[#This Row],[order_date]],"dddd")</f>
        <v>Thursday</v>
      </c>
      <c r="H1346" s="3">
        <v>0.77263888888888888</v>
      </c>
      <c r="I1346">
        <v>20.75</v>
      </c>
      <c r="J1346">
        <v>20.75</v>
      </c>
      <c r="K1346" s="1" t="s">
        <v>21</v>
      </c>
      <c r="L1346" s="1" t="s">
        <v>33</v>
      </c>
      <c r="M1346" s="1" t="s">
        <v>74</v>
      </c>
      <c r="N1346" s="1" t="s">
        <v>75</v>
      </c>
    </row>
    <row r="1347" spans="1:14" x14ac:dyDescent="0.3">
      <c r="A1347">
        <v>1344</v>
      </c>
      <c r="B1347">
        <v>597</v>
      </c>
      <c r="C1347">
        <f>1/COUNTIF(B:B,pizza_sales[[#This Row],[order_id]])</f>
        <v>0.33333333333333331</v>
      </c>
      <c r="D1347" s="1" t="s">
        <v>145</v>
      </c>
      <c r="E1347">
        <v>1</v>
      </c>
      <c r="F1347" s="2">
        <v>42278</v>
      </c>
      <c r="G1347" s="2" t="str">
        <f>TEXT(pizza_sales[[#This Row],[order_date]],"dddd")</f>
        <v>Thursday</v>
      </c>
      <c r="H1347" s="3">
        <v>0.77263888888888888</v>
      </c>
      <c r="I1347">
        <v>16.5</v>
      </c>
      <c r="J1347">
        <v>16.5</v>
      </c>
      <c r="K1347" s="1" t="s">
        <v>13</v>
      </c>
      <c r="L1347" s="1" t="s">
        <v>26</v>
      </c>
      <c r="M1347" s="1" t="s">
        <v>38</v>
      </c>
      <c r="N1347" s="1" t="s">
        <v>39</v>
      </c>
    </row>
    <row r="1348" spans="1:14" x14ac:dyDescent="0.3">
      <c r="A1348">
        <v>1345</v>
      </c>
      <c r="B1348">
        <v>597</v>
      </c>
      <c r="C1348">
        <f>1/COUNTIF(B:B,pizza_sales[[#This Row],[order_id]])</f>
        <v>0.33333333333333331</v>
      </c>
      <c r="D1348" s="1" t="s">
        <v>158</v>
      </c>
      <c r="E1348">
        <v>1</v>
      </c>
      <c r="F1348" s="2">
        <v>42278</v>
      </c>
      <c r="G1348" s="2" t="str">
        <f>TEXT(pizza_sales[[#This Row],[order_date]],"dddd")</f>
        <v>Thursday</v>
      </c>
      <c r="H1348" s="3">
        <v>0.77263888888888888</v>
      </c>
      <c r="I1348">
        <v>16.5</v>
      </c>
      <c r="J1348">
        <v>16.5</v>
      </c>
      <c r="K1348" s="1" t="s">
        <v>13</v>
      </c>
      <c r="L1348" s="1" t="s">
        <v>26</v>
      </c>
      <c r="M1348" s="1" t="s">
        <v>60</v>
      </c>
      <c r="N1348" s="1" t="s">
        <v>61</v>
      </c>
    </row>
    <row r="1349" spans="1:14" x14ac:dyDescent="0.3">
      <c r="A1349">
        <v>1346</v>
      </c>
      <c r="B1349">
        <v>598</v>
      </c>
      <c r="C1349">
        <f>1/COUNTIF(B:B,pizza_sales[[#This Row],[order_id]])</f>
        <v>1</v>
      </c>
      <c r="D1349" s="1" t="s">
        <v>37</v>
      </c>
      <c r="E1349">
        <v>1</v>
      </c>
      <c r="F1349" s="2">
        <v>42278</v>
      </c>
      <c r="G1349" s="2" t="str">
        <f>TEXT(pizza_sales[[#This Row],[order_date]],"dddd")</f>
        <v>Thursday</v>
      </c>
      <c r="H1349" s="3">
        <v>0.77377314814814813</v>
      </c>
      <c r="I1349">
        <v>20.75</v>
      </c>
      <c r="J1349">
        <v>20.75</v>
      </c>
      <c r="K1349" s="1" t="s">
        <v>21</v>
      </c>
      <c r="L1349" s="1" t="s">
        <v>26</v>
      </c>
      <c r="M1349" s="1" t="s">
        <v>38</v>
      </c>
      <c r="N1349" s="1" t="s">
        <v>39</v>
      </c>
    </row>
    <row r="1350" spans="1:14" x14ac:dyDescent="0.3">
      <c r="A1350">
        <v>1347</v>
      </c>
      <c r="B1350">
        <v>599</v>
      </c>
      <c r="C1350">
        <f>1/COUNTIF(B:B,pizza_sales[[#This Row],[order_id]])</f>
        <v>1</v>
      </c>
      <c r="D1350" s="1" t="s">
        <v>135</v>
      </c>
      <c r="E1350">
        <v>1</v>
      </c>
      <c r="F1350" s="2">
        <v>42278</v>
      </c>
      <c r="G1350" s="2" t="str">
        <f>TEXT(pizza_sales[[#This Row],[order_date]],"dddd")</f>
        <v>Thursday</v>
      </c>
      <c r="H1350" s="3">
        <v>0.77392361111111108</v>
      </c>
      <c r="I1350">
        <v>20.75</v>
      </c>
      <c r="J1350">
        <v>20.75</v>
      </c>
      <c r="K1350" s="1" t="s">
        <v>21</v>
      </c>
      <c r="L1350" s="1" t="s">
        <v>26</v>
      </c>
      <c r="M1350" s="1" t="s">
        <v>107</v>
      </c>
      <c r="N1350" s="1" t="s">
        <v>108</v>
      </c>
    </row>
    <row r="1351" spans="1:14" x14ac:dyDescent="0.3">
      <c r="A1351">
        <v>1348</v>
      </c>
      <c r="B1351">
        <v>600</v>
      </c>
      <c r="C1351">
        <f>1/COUNTIF(B:B,pizza_sales[[#This Row],[order_id]])</f>
        <v>0.25</v>
      </c>
      <c r="D1351" s="1" t="s">
        <v>50</v>
      </c>
      <c r="E1351">
        <v>1</v>
      </c>
      <c r="F1351" s="2">
        <v>42278</v>
      </c>
      <c r="G1351" s="2" t="str">
        <f>TEXT(pizza_sales[[#This Row],[order_date]],"dddd")</f>
        <v>Thursday</v>
      </c>
      <c r="H1351" s="3">
        <v>0.78740740740740744</v>
      </c>
      <c r="I1351">
        <v>12</v>
      </c>
      <c r="J1351">
        <v>12</v>
      </c>
      <c r="K1351" s="1" t="s">
        <v>41</v>
      </c>
      <c r="L1351" s="1" t="s">
        <v>14</v>
      </c>
      <c r="M1351" s="1" t="s">
        <v>18</v>
      </c>
      <c r="N1351" s="1" t="s">
        <v>19</v>
      </c>
    </row>
    <row r="1352" spans="1:14" x14ac:dyDescent="0.3">
      <c r="A1352">
        <v>1349</v>
      </c>
      <c r="B1352">
        <v>600</v>
      </c>
      <c r="C1352">
        <f>1/COUNTIF(B:B,pizza_sales[[#This Row],[order_id]])</f>
        <v>0.25</v>
      </c>
      <c r="D1352" s="1" t="s">
        <v>90</v>
      </c>
      <c r="E1352">
        <v>1</v>
      </c>
      <c r="F1352" s="2">
        <v>42278</v>
      </c>
      <c r="G1352" s="2" t="str">
        <f>TEXT(pizza_sales[[#This Row],[order_date]],"dddd")</f>
        <v>Thursday</v>
      </c>
      <c r="H1352" s="3">
        <v>0.78740740740740744</v>
      </c>
      <c r="I1352">
        <v>17.95</v>
      </c>
      <c r="J1352">
        <v>17.95</v>
      </c>
      <c r="K1352" s="1" t="s">
        <v>21</v>
      </c>
      <c r="L1352" s="1" t="s">
        <v>22</v>
      </c>
      <c r="M1352" s="1" t="s">
        <v>91</v>
      </c>
      <c r="N1352" s="1" t="s">
        <v>92</v>
      </c>
    </row>
    <row r="1353" spans="1:14" x14ac:dyDescent="0.3">
      <c r="A1353">
        <v>1350</v>
      </c>
      <c r="B1353">
        <v>600</v>
      </c>
      <c r="C1353">
        <f>1/COUNTIF(B:B,pizza_sales[[#This Row],[order_id]])</f>
        <v>0.25</v>
      </c>
      <c r="D1353" s="1" t="s">
        <v>103</v>
      </c>
      <c r="E1353">
        <v>1</v>
      </c>
      <c r="F1353" s="2">
        <v>42278</v>
      </c>
      <c r="G1353" s="2" t="str">
        <f>TEXT(pizza_sales[[#This Row],[order_date]],"dddd")</f>
        <v>Thursday</v>
      </c>
      <c r="H1353" s="3">
        <v>0.78740740740740744</v>
      </c>
      <c r="I1353">
        <v>16</v>
      </c>
      <c r="J1353">
        <v>16</v>
      </c>
      <c r="K1353" s="1" t="s">
        <v>13</v>
      </c>
      <c r="L1353" s="1" t="s">
        <v>22</v>
      </c>
      <c r="M1353" s="1" t="s">
        <v>104</v>
      </c>
      <c r="N1353" s="1" t="s">
        <v>105</v>
      </c>
    </row>
    <row r="1354" spans="1:14" x14ac:dyDescent="0.3">
      <c r="A1354">
        <v>1351</v>
      </c>
      <c r="B1354">
        <v>600</v>
      </c>
      <c r="C1354">
        <f>1/COUNTIF(B:B,pizza_sales[[#This Row],[order_id]])</f>
        <v>0.25</v>
      </c>
      <c r="D1354" s="1" t="s">
        <v>29</v>
      </c>
      <c r="E1354">
        <v>1</v>
      </c>
      <c r="F1354" s="2">
        <v>42278</v>
      </c>
      <c r="G1354" s="2" t="str">
        <f>TEXT(pizza_sales[[#This Row],[order_date]],"dddd")</f>
        <v>Thursday</v>
      </c>
      <c r="H1354" s="3">
        <v>0.78740740740740744</v>
      </c>
      <c r="I1354">
        <v>16</v>
      </c>
      <c r="J1354">
        <v>16</v>
      </c>
      <c r="K1354" s="1" t="s">
        <v>13</v>
      </c>
      <c r="L1354" s="1" t="s">
        <v>22</v>
      </c>
      <c r="M1354" s="1" t="s">
        <v>30</v>
      </c>
      <c r="N1354" s="1" t="s">
        <v>31</v>
      </c>
    </row>
    <row r="1355" spans="1:14" x14ac:dyDescent="0.3">
      <c r="A1355">
        <v>1352</v>
      </c>
      <c r="B1355">
        <v>601</v>
      </c>
      <c r="C1355">
        <f>1/COUNTIF(B:B,pizza_sales[[#This Row],[order_id]])</f>
        <v>0.33333333333333331</v>
      </c>
      <c r="D1355" s="1" t="s">
        <v>72</v>
      </c>
      <c r="E1355">
        <v>1</v>
      </c>
      <c r="F1355" s="2">
        <v>42278</v>
      </c>
      <c r="G1355" s="2" t="str">
        <f>TEXT(pizza_sales[[#This Row],[order_date]],"dddd")</f>
        <v>Thursday</v>
      </c>
      <c r="H1355" s="3">
        <v>0.79049768518518515</v>
      </c>
      <c r="I1355">
        <v>20.75</v>
      </c>
      <c r="J1355">
        <v>20.75</v>
      </c>
      <c r="K1355" s="1" t="s">
        <v>21</v>
      </c>
      <c r="L1355" s="1" t="s">
        <v>33</v>
      </c>
      <c r="M1355" s="1" t="s">
        <v>42</v>
      </c>
      <c r="N1355" s="1" t="s">
        <v>43</v>
      </c>
    </row>
    <row r="1356" spans="1:14" x14ac:dyDescent="0.3">
      <c r="A1356">
        <v>1353</v>
      </c>
      <c r="B1356">
        <v>601</v>
      </c>
      <c r="C1356">
        <f>1/COUNTIF(B:B,pizza_sales[[#This Row],[order_id]])</f>
        <v>0.33333333333333331</v>
      </c>
      <c r="D1356" s="1" t="s">
        <v>50</v>
      </c>
      <c r="E1356">
        <v>1</v>
      </c>
      <c r="F1356" s="2">
        <v>42278</v>
      </c>
      <c r="G1356" s="2" t="str">
        <f>TEXT(pizza_sales[[#This Row],[order_date]],"dddd")</f>
        <v>Thursday</v>
      </c>
      <c r="H1356" s="3">
        <v>0.79049768518518515</v>
      </c>
      <c r="I1356">
        <v>12</v>
      </c>
      <c r="J1356">
        <v>12</v>
      </c>
      <c r="K1356" s="1" t="s">
        <v>41</v>
      </c>
      <c r="L1356" s="1" t="s">
        <v>14</v>
      </c>
      <c r="M1356" s="1" t="s">
        <v>18</v>
      </c>
      <c r="N1356" s="1" t="s">
        <v>19</v>
      </c>
    </row>
    <row r="1357" spans="1:14" x14ac:dyDescent="0.3">
      <c r="A1357">
        <v>1354</v>
      </c>
      <c r="B1357">
        <v>601</v>
      </c>
      <c r="C1357">
        <f>1/COUNTIF(B:B,pizza_sales[[#This Row],[order_id]])</f>
        <v>0.33333333333333331</v>
      </c>
      <c r="D1357" s="1" t="s">
        <v>164</v>
      </c>
      <c r="E1357">
        <v>1</v>
      </c>
      <c r="F1357" s="2">
        <v>42278</v>
      </c>
      <c r="G1357" s="2" t="str">
        <f>TEXT(pizza_sales[[#This Row],[order_date]],"dddd")</f>
        <v>Thursday</v>
      </c>
      <c r="H1357" s="3">
        <v>0.79049768518518515</v>
      </c>
      <c r="I1357">
        <v>16.5</v>
      </c>
      <c r="J1357">
        <v>16.5</v>
      </c>
      <c r="K1357" s="1" t="s">
        <v>13</v>
      </c>
      <c r="L1357" s="1" t="s">
        <v>22</v>
      </c>
      <c r="M1357" s="1" t="s">
        <v>63</v>
      </c>
      <c r="N1357" s="1" t="s">
        <v>64</v>
      </c>
    </row>
    <row r="1358" spans="1:14" x14ac:dyDescent="0.3">
      <c r="A1358">
        <v>1355</v>
      </c>
      <c r="B1358">
        <v>602</v>
      </c>
      <c r="C1358">
        <f>1/COUNTIF(B:B,pizza_sales[[#This Row],[order_id]])</f>
        <v>1</v>
      </c>
      <c r="D1358" s="1" t="s">
        <v>135</v>
      </c>
      <c r="E1358">
        <v>1</v>
      </c>
      <c r="F1358" s="2">
        <v>42278</v>
      </c>
      <c r="G1358" s="2" t="str">
        <f>TEXT(pizza_sales[[#This Row],[order_date]],"dddd")</f>
        <v>Thursday</v>
      </c>
      <c r="H1358" s="3">
        <v>0.79336805555555556</v>
      </c>
      <c r="I1358">
        <v>20.75</v>
      </c>
      <c r="J1358">
        <v>20.75</v>
      </c>
      <c r="K1358" s="1" t="s">
        <v>21</v>
      </c>
      <c r="L1358" s="1" t="s">
        <v>26</v>
      </c>
      <c r="M1358" s="1" t="s">
        <v>107</v>
      </c>
      <c r="N1358" s="1" t="s">
        <v>108</v>
      </c>
    </row>
    <row r="1359" spans="1:14" x14ac:dyDescent="0.3">
      <c r="A1359">
        <v>1356</v>
      </c>
      <c r="B1359">
        <v>603</v>
      </c>
      <c r="C1359">
        <f>1/COUNTIF(B:B,pizza_sales[[#This Row],[order_id]])</f>
        <v>1</v>
      </c>
      <c r="D1359" s="1" t="s">
        <v>29</v>
      </c>
      <c r="E1359">
        <v>1</v>
      </c>
      <c r="F1359" s="2">
        <v>42278</v>
      </c>
      <c r="G1359" s="2" t="str">
        <f>TEXT(pizza_sales[[#This Row],[order_date]],"dddd")</f>
        <v>Thursday</v>
      </c>
      <c r="H1359" s="3">
        <v>0.79387731481481483</v>
      </c>
      <c r="I1359">
        <v>16</v>
      </c>
      <c r="J1359">
        <v>16</v>
      </c>
      <c r="K1359" s="1" t="s">
        <v>13</v>
      </c>
      <c r="L1359" s="1" t="s">
        <v>22</v>
      </c>
      <c r="M1359" s="1" t="s">
        <v>30</v>
      </c>
      <c r="N1359" s="1" t="s">
        <v>31</v>
      </c>
    </row>
    <row r="1360" spans="1:14" x14ac:dyDescent="0.3">
      <c r="A1360">
        <v>1357</v>
      </c>
      <c r="B1360">
        <v>604</v>
      </c>
      <c r="C1360">
        <f>1/COUNTIF(B:B,pizza_sales[[#This Row],[order_id]])</f>
        <v>0.5</v>
      </c>
      <c r="D1360" s="1" t="s">
        <v>172</v>
      </c>
      <c r="E1360">
        <v>1</v>
      </c>
      <c r="F1360" s="2">
        <v>42278</v>
      </c>
      <c r="G1360" s="2" t="str">
        <f>TEXT(pizza_sales[[#This Row],[order_date]],"dddd")</f>
        <v>Thursday</v>
      </c>
      <c r="H1360" s="3">
        <v>0.80103009259259261</v>
      </c>
      <c r="I1360">
        <v>12.5</v>
      </c>
      <c r="J1360">
        <v>12.5</v>
      </c>
      <c r="K1360" s="1" t="s">
        <v>41</v>
      </c>
      <c r="L1360" s="1" t="s">
        <v>26</v>
      </c>
      <c r="M1360" s="1" t="s">
        <v>88</v>
      </c>
      <c r="N1360" s="1" t="s">
        <v>89</v>
      </c>
    </row>
    <row r="1361" spans="1:14" x14ac:dyDescent="0.3">
      <c r="A1361">
        <v>1358</v>
      </c>
      <c r="B1361">
        <v>604</v>
      </c>
      <c r="C1361">
        <f>1/COUNTIF(B:B,pizza_sales[[#This Row],[order_id]])</f>
        <v>0.5</v>
      </c>
      <c r="D1361" s="1" t="s">
        <v>144</v>
      </c>
      <c r="E1361">
        <v>1</v>
      </c>
      <c r="F1361" s="2">
        <v>42278</v>
      </c>
      <c r="G1361" s="2" t="str">
        <f>TEXT(pizza_sales[[#This Row],[order_date]],"dddd")</f>
        <v>Thursday</v>
      </c>
      <c r="H1361" s="3">
        <v>0.80103009259259261</v>
      </c>
      <c r="I1361">
        <v>16.5</v>
      </c>
      <c r="J1361">
        <v>16.5</v>
      </c>
      <c r="K1361" s="1" t="s">
        <v>13</v>
      </c>
      <c r="L1361" s="1" t="s">
        <v>26</v>
      </c>
      <c r="M1361" s="1" t="s">
        <v>48</v>
      </c>
      <c r="N1361" s="1" t="s">
        <v>49</v>
      </c>
    </row>
    <row r="1362" spans="1:14" x14ac:dyDescent="0.3">
      <c r="A1362">
        <v>1359</v>
      </c>
      <c r="B1362">
        <v>605</v>
      </c>
      <c r="C1362">
        <f>1/COUNTIF(B:B,pizza_sales[[#This Row],[order_id]])</f>
        <v>0.5</v>
      </c>
      <c r="D1362" s="1" t="s">
        <v>119</v>
      </c>
      <c r="E1362">
        <v>1</v>
      </c>
      <c r="F1362" s="2">
        <v>42278</v>
      </c>
      <c r="G1362" s="2" t="str">
        <f>TEXT(pizza_sales[[#This Row],[order_date]],"dddd")</f>
        <v>Thursday</v>
      </c>
      <c r="H1362" s="3">
        <v>0.80822916666666667</v>
      </c>
      <c r="I1362">
        <v>12.5</v>
      </c>
      <c r="J1362">
        <v>12.5</v>
      </c>
      <c r="K1362" s="1" t="s">
        <v>13</v>
      </c>
      <c r="L1362" s="1" t="s">
        <v>14</v>
      </c>
      <c r="M1362" s="1" t="s">
        <v>78</v>
      </c>
      <c r="N1362" s="1" t="s">
        <v>79</v>
      </c>
    </row>
    <row r="1363" spans="1:14" x14ac:dyDescent="0.3">
      <c r="A1363">
        <v>1360</v>
      </c>
      <c r="B1363">
        <v>605</v>
      </c>
      <c r="C1363">
        <f>1/COUNTIF(B:B,pizza_sales[[#This Row],[order_id]])</f>
        <v>0.5</v>
      </c>
      <c r="D1363" s="1" t="s">
        <v>140</v>
      </c>
      <c r="E1363">
        <v>1</v>
      </c>
      <c r="F1363" s="2">
        <v>42278</v>
      </c>
      <c r="G1363" s="2" t="str">
        <f>TEXT(pizza_sales[[#This Row],[order_date]],"dddd")</f>
        <v>Thursday</v>
      </c>
      <c r="H1363" s="3">
        <v>0.80822916666666667</v>
      </c>
      <c r="I1363">
        <v>25.5</v>
      </c>
      <c r="J1363">
        <v>25.5</v>
      </c>
      <c r="K1363" s="1" t="s">
        <v>141</v>
      </c>
      <c r="L1363" s="1" t="s">
        <v>14</v>
      </c>
      <c r="M1363" s="1" t="s">
        <v>45</v>
      </c>
      <c r="N1363" s="1" t="s">
        <v>46</v>
      </c>
    </row>
    <row r="1364" spans="1:14" x14ac:dyDescent="0.3">
      <c r="A1364">
        <v>1361</v>
      </c>
      <c r="B1364">
        <v>606</v>
      </c>
      <c r="C1364">
        <f>1/COUNTIF(B:B,pizza_sales[[#This Row],[order_id]])</f>
        <v>1</v>
      </c>
      <c r="D1364" s="1" t="s">
        <v>77</v>
      </c>
      <c r="E1364">
        <v>1</v>
      </c>
      <c r="F1364" s="2">
        <v>42278</v>
      </c>
      <c r="G1364" s="2" t="str">
        <f>TEXT(pizza_sales[[#This Row],[order_date]],"dddd")</f>
        <v>Thursday</v>
      </c>
      <c r="H1364" s="3">
        <v>0.81062500000000004</v>
      </c>
      <c r="I1364">
        <v>15.25</v>
      </c>
      <c r="J1364">
        <v>15.25</v>
      </c>
      <c r="K1364" s="1" t="s">
        <v>21</v>
      </c>
      <c r="L1364" s="1" t="s">
        <v>14</v>
      </c>
      <c r="M1364" s="1" t="s">
        <v>78</v>
      </c>
      <c r="N1364" s="1" t="s">
        <v>79</v>
      </c>
    </row>
    <row r="1365" spans="1:14" x14ac:dyDescent="0.3">
      <c r="A1365">
        <v>1362</v>
      </c>
      <c r="B1365">
        <v>607</v>
      </c>
      <c r="C1365">
        <f>1/COUNTIF(B:B,pizza_sales[[#This Row],[order_id]])</f>
        <v>0.33333333333333331</v>
      </c>
      <c r="D1365" s="1" t="s">
        <v>118</v>
      </c>
      <c r="E1365">
        <v>1</v>
      </c>
      <c r="F1365" s="2">
        <v>42278</v>
      </c>
      <c r="G1365" s="2" t="str">
        <f>TEXT(pizza_sales[[#This Row],[order_date]],"dddd")</f>
        <v>Thursday</v>
      </c>
      <c r="H1365" s="3">
        <v>0.81685185185185183</v>
      </c>
      <c r="I1365">
        <v>16.75</v>
      </c>
      <c r="J1365">
        <v>16.75</v>
      </c>
      <c r="K1365" s="1" t="s">
        <v>13</v>
      </c>
      <c r="L1365" s="1" t="s">
        <v>33</v>
      </c>
      <c r="M1365" s="1" t="s">
        <v>42</v>
      </c>
      <c r="N1365" s="1" t="s">
        <v>43</v>
      </c>
    </row>
    <row r="1366" spans="1:14" x14ac:dyDescent="0.3">
      <c r="A1366">
        <v>1363</v>
      </c>
      <c r="B1366">
        <v>607</v>
      </c>
      <c r="C1366">
        <f>1/COUNTIF(B:B,pizza_sales[[#This Row],[order_id]])</f>
        <v>0.33333333333333331</v>
      </c>
      <c r="D1366" s="1" t="s">
        <v>36</v>
      </c>
      <c r="E1366">
        <v>1</v>
      </c>
      <c r="F1366" s="2">
        <v>42278</v>
      </c>
      <c r="G1366" s="2" t="str">
        <f>TEXT(pizza_sales[[#This Row],[order_date]],"dddd")</f>
        <v>Thursday</v>
      </c>
      <c r="H1366" s="3">
        <v>0.81685185185185183</v>
      </c>
      <c r="I1366">
        <v>16.5</v>
      </c>
      <c r="J1366">
        <v>16.5</v>
      </c>
      <c r="K1366" s="1" t="s">
        <v>13</v>
      </c>
      <c r="L1366" s="1" t="s">
        <v>26</v>
      </c>
      <c r="M1366" s="1" t="s">
        <v>27</v>
      </c>
      <c r="N1366" s="1" t="s">
        <v>28</v>
      </c>
    </row>
    <row r="1367" spans="1:14" x14ac:dyDescent="0.3">
      <c r="A1367">
        <v>1364</v>
      </c>
      <c r="B1367">
        <v>607</v>
      </c>
      <c r="C1367">
        <f>1/COUNTIF(B:B,pizza_sales[[#This Row],[order_id]])</f>
        <v>0.33333333333333331</v>
      </c>
      <c r="D1367" s="1" t="s">
        <v>152</v>
      </c>
      <c r="E1367">
        <v>1</v>
      </c>
      <c r="F1367" s="2">
        <v>42278</v>
      </c>
      <c r="G1367" s="2" t="str">
        <f>TEXT(pizza_sales[[#This Row],[order_date]],"dddd")</f>
        <v>Thursday</v>
      </c>
      <c r="H1367" s="3">
        <v>0.81685185185185183</v>
      </c>
      <c r="I1367">
        <v>20.75</v>
      </c>
      <c r="J1367">
        <v>20.75</v>
      </c>
      <c r="K1367" s="1" t="s">
        <v>21</v>
      </c>
      <c r="L1367" s="1" t="s">
        <v>26</v>
      </c>
      <c r="M1367" s="1" t="s">
        <v>48</v>
      </c>
      <c r="N1367" s="1" t="s">
        <v>49</v>
      </c>
    </row>
    <row r="1368" spans="1:14" x14ac:dyDescent="0.3">
      <c r="A1368">
        <v>1365</v>
      </c>
      <c r="B1368">
        <v>608</v>
      </c>
      <c r="C1368">
        <f>1/COUNTIF(B:B,pizza_sales[[#This Row],[order_id]])</f>
        <v>0.25</v>
      </c>
      <c r="D1368" s="1" t="s">
        <v>142</v>
      </c>
      <c r="E1368">
        <v>1</v>
      </c>
      <c r="F1368" s="2">
        <v>42278</v>
      </c>
      <c r="G1368" s="2" t="str">
        <f>TEXT(pizza_sales[[#This Row],[order_date]],"dddd")</f>
        <v>Thursday</v>
      </c>
      <c r="H1368" s="3">
        <v>0.81704861111111116</v>
      </c>
      <c r="I1368">
        <v>16.5</v>
      </c>
      <c r="J1368">
        <v>16.5</v>
      </c>
      <c r="K1368" s="1" t="s">
        <v>21</v>
      </c>
      <c r="L1368" s="1" t="s">
        <v>14</v>
      </c>
      <c r="M1368" s="1" t="s">
        <v>15</v>
      </c>
      <c r="N1368" s="1" t="s">
        <v>16</v>
      </c>
    </row>
    <row r="1369" spans="1:14" x14ac:dyDescent="0.3">
      <c r="A1369">
        <v>1366</v>
      </c>
      <c r="B1369">
        <v>608</v>
      </c>
      <c r="C1369">
        <f>1/COUNTIF(B:B,pizza_sales[[#This Row],[order_id]])</f>
        <v>0.25</v>
      </c>
      <c r="D1369" s="1" t="s">
        <v>119</v>
      </c>
      <c r="E1369">
        <v>1</v>
      </c>
      <c r="F1369" s="2">
        <v>42278</v>
      </c>
      <c r="G1369" s="2" t="str">
        <f>TEXT(pizza_sales[[#This Row],[order_date]],"dddd")</f>
        <v>Thursday</v>
      </c>
      <c r="H1369" s="3">
        <v>0.81704861111111116</v>
      </c>
      <c r="I1369">
        <v>12.5</v>
      </c>
      <c r="J1369">
        <v>12.5</v>
      </c>
      <c r="K1369" s="1" t="s">
        <v>13</v>
      </c>
      <c r="L1369" s="1" t="s">
        <v>14</v>
      </c>
      <c r="M1369" s="1" t="s">
        <v>78</v>
      </c>
      <c r="N1369" s="1" t="s">
        <v>79</v>
      </c>
    </row>
    <row r="1370" spans="1:14" x14ac:dyDescent="0.3">
      <c r="A1370">
        <v>1367</v>
      </c>
      <c r="B1370">
        <v>608</v>
      </c>
      <c r="C1370">
        <f>1/COUNTIF(B:B,pizza_sales[[#This Row],[order_id]])</f>
        <v>0.25</v>
      </c>
      <c r="D1370" s="1" t="s">
        <v>32</v>
      </c>
      <c r="E1370">
        <v>1</v>
      </c>
      <c r="F1370" s="2">
        <v>42278</v>
      </c>
      <c r="G1370" s="2" t="str">
        <f>TEXT(pizza_sales[[#This Row],[order_date]],"dddd")</f>
        <v>Thursday</v>
      </c>
      <c r="H1370" s="3">
        <v>0.81704861111111116</v>
      </c>
      <c r="I1370">
        <v>20.75</v>
      </c>
      <c r="J1370">
        <v>20.75</v>
      </c>
      <c r="K1370" s="1" t="s">
        <v>21</v>
      </c>
      <c r="L1370" s="1" t="s">
        <v>33</v>
      </c>
      <c r="M1370" s="1" t="s">
        <v>34</v>
      </c>
      <c r="N1370" s="1" t="s">
        <v>35</v>
      </c>
    </row>
    <row r="1371" spans="1:14" x14ac:dyDescent="0.3">
      <c r="A1371">
        <v>1368</v>
      </c>
      <c r="B1371">
        <v>608</v>
      </c>
      <c r="C1371">
        <f>1/COUNTIF(B:B,pizza_sales[[#This Row],[order_id]])</f>
        <v>0.25</v>
      </c>
      <c r="D1371" s="1" t="s">
        <v>151</v>
      </c>
      <c r="E1371">
        <v>1</v>
      </c>
      <c r="F1371" s="2">
        <v>42278</v>
      </c>
      <c r="G1371" s="2" t="str">
        <f>TEXT(pizza_sales[[#This Row],[order_date]],"dddd")</f>
        <v>Thursday</v>
      </c>
      <c r="H1371" s="3">
        <v>0.81704861111111116</v>
      </c>
      <c r="I1371">
        <v>12.75</v>
      </c>
      <c r="J1371">
        <v>12.75</v>
      </c>
      <c r="K1371" s="1" t="s">
        <v>41</v>
      </c>
      <c r="L1371" s="1" t="s">
        <v>33</v>
      </c>
      <c r="M1371" s="1" t="s">
        <v>34</v>
      </c>
      <c r="N1371" s="1" t="s">
        <v>35</v>
      </c>
    </row>
    <row r="1372" spans="1:14" x14ac:dyDescent="0.3">
      <c r="A1372">
        <v>1369</v>
      </c>
      <c r="B1372">
        <v>609</v>
      </c>
      <c r="C1372">
        <f>1/COUNTIF(B:B,pizza_sales[[#This Row],[order_id]])</f>
        <v>1</v>
      </c>
      <c r="D1372" s="1" t="s">
        <v>90</v>
      </c>
      <c r="E1372">
        <v>1</v>
      </c>
      <c r="F1372" s="2">
        <v>42278</v>
      </c>
      <c r="G1372" s="2" t="str">
        <f>TEXT(pizza_sales[[#This Row],[order_date]],"dddd")</f>
        <v>Thursday</v>
      </c>
      <c r="H1372" s="3">
        <v>0.81912037037037033</v>
      </c>
      <c r="I1372">
        <v>17.95</v>
      </c>
      <c r="J1372">
        <v>17.95</v>
      </c>
      <c r="K1372" s="1" t="s">
        <v>21</v>
      </c>
      <c r="L1372" s="1" t="s">
        <v>22</v>
      </c>
      <c r="M1372" s="1" t="s">
        <v>91</v>
      </c>
      <c r="N1372" s="1" t="s">
        <v>92</v>
      </c>
    </row>
    <row r="1373" spans="1:14" x14ac:dyDescent="0.3">
      <c r="A1373">
        <v>1370</v>
      </c>
      <c r="B1373">
        <v>610</v>
      </c>
      <c r="C1373">
        <f>1/COUNTIF(B:B,pizza_sales[[#This Row],[order_id]])</f>
        <v>0.5</v>
      </c>
      <c r="D1373" s="1" t="s">
        <v>84</v>
      </c>
      <c r="E1373">
        <v>1</v>
      </c>
      <c r="F1373" s="2">
        <v>42278</v>
      </c>
      <c r="G1373" s="2" t="str">
        <f>TEXT(pizza_sales[[#This Row],[order_date]],"dddd")</f>
        <v>Thursday</v>
      </c>
      <c r="H1373" s="3">
        <v>0.82710648148148147</v>
      </c>
      <c r="I1373">
        <v>12</v>
      </c>
      <c r="J1373">
        <v>12</v>
      </c>
      <c r="K1373" s="1" t="s">
        <v>41</v>
      </c>
      <c r="L1373" s="1" t="s">
        <v>14</v>
      </c>
      <c r="M1373" s="1" t="s">
        <v>85</v>
      </c>
      <c r="N1373" s="1" t="s">
        <v>86</v>
      </c>
    </row>
    <row r="1374" spans="1:14" x14ac:dyDescent="0.3">
      <c r="A1374">
        <v>1371</v>
      </c>
      <c r="B1374">
        <v>610</v>
      </c>
      <c r="C1374">
        <f>1/COUNTIF(B:B,pizza_sales[[#This Row],[order_id]])</f>
        <v>0.5</v>
      </c>
      <c r="D1374" s="1" t="s">
        <v>77</v>
      </c>
      <c r="E1374">
        <v>1</v>
      </c>
      <c r="F1374" s="2">
        <v>42278</v>
      </c>
      <c r="G1374" s="2" t="str">
        <f>TEXT(pizza_sales[[#This Row],[order_date]],"dddd")</f>
        <v>Thursday</v>
      </c>
      <c r="H1374" s="3">
        <v>0.82710648148148147</v>
      </c>
      <c r="I1374">
        <v>15.25</v>
      </c>
      <c r="J1374">
        <v>15.25</v>
      </c>
      <c r="K1374" s="1" t="s">
        <v>21</v>
      </c>
      <c r="L1374" s="1" t="s">
        <v>14</v>
      </c>
      <c r="M1374" s="1" t="s">
        <v>78</v>
      </c>
      <c r="N1374" s="1" t="s">
        <v>79</v>
      </c>
    </row>
    <row r="1375" spans="1:14" x14ac:dyDescent="0.3">
      <c r="A1375">
        <v>1372</v>
      </c>
      <c r="B1375">
        <v>611</v>
      </c>
      <c r="C1375">
        <f>1/COUNTIF(B:B,pizza_sales[[#This Row],[order_id]])</f>
        <v>0.25</v>
      </c>
      <c r="D1375" s="1" t="s">
        <v>20</v>
      </c>
      <c r="E1375">
        <v>1</v>
      </c>
      <c r="F1375" s="2">
        <v>42278</v>
      </c>
      <c r="G1375" s="2" t="str">
        <f>TEXT(pizza_sales[[#This Row],[order_date]],"dddd")</f>
        <v>Thursday</v>
      </c>
      <c r="H1375" s="3">
        <v>0.83206018518518521</v>
      </c>
      <c r="I1375">
        <v>18.5</v>
      </c>
      <c r="J1375">
        <v>18.5</v>
      </c>
      <c r="K1375" s="1" t="s">
        <v>21</v>
      </c>
      <c r="L1375" s="1" t="s">
        <v>22</v>
      </c>
      <c r="M1375" s="1" t="s">
        <v>23</v>
      </c>
      <c r="N1375" s="1" t="s">
        <v>24</v>
      </c>
    </row>
    <row r="1376" spans="1:14" x14ac:dyDescent="0.3">
      <c r="A1376">
        <v>1373</v>
      </c>
      <c r="B1376">
        <v>611</v>
      </c>
      <c r="C1376">
        <f>1/COUNTIF(B:B,pizza_sales[[#This Row],[order_id]])</f>
        <v>0.25</v>
      </c>
      <c r="D1376" s="1" t="s">
        <v>58</v>
      </c>
      <c r="E1376">
        <v>1</v>
      </c>
      <c r="F1376" s="2">
        <v>42278</v>
      </c>
      <c r="G1376" s="2" t="str">
        <f>TEXT(pizza_sales[[#This Row],[order_date]],"dddd")</f>
        <v>Thursday</v>
      </c>
      <c r="H1376" s="3">
        <v>0.83206018518518521</v>
      </c>
      <c r="I1376">
        <v>12</v>
      </c>
      <c r="J1376">
        <v>12</v>
      </c>
      <c r="K1376" s="1" t="s">
        <v>41</v>
      </c>
      <c r="L1376" s="1" t="s">
        <v>22</v>
      </c>
      <c r="M1376" s="1" t="s">
        <v>30</v>
      </c>
      <c r="N1376" s="1" t="s">
        <v>31</v>
      </c>
    </row>
    <row r="1377" spans="1:14" x14ac:dyDescent="0.3">
      <c r="A1377">
        <v>1374</v>
      </c>
      <c r="B1377">
        <v>611</v>
      </c>
      <c r="C1377">
        <f>1/COUNTIF(B:B,pizza_sales[[#This Row],[order_id]])</f>
        <v>0.25</v>
      </c>
      <c r="D1377" s="1" t="s">
        <v>147</v>
      </c>
      <c r="E1377">
        <v>1</v>
      </c>
      <c r="F1377" s="2">
        <v>42278</v>
      </c>
      <c r="G1377" s="2" t="str">
        <f>TEXT(pizza_sales[[#This Row],[order_date]],"dddd")</f>
        <v>Thursday</v>
      </c>
      <c r="H1377" s="3">
        <v>0.83206018518518521</v>
      </c>
      <c r="I1377">
        <v>16.75</v>
      </c>
      <c r="J1377">
        <v>16.75</v>
      </c>
      <c r="K1377" s="1" t="s">
        <v>13</v>
      </c>
      <c r="L1377" s="1" t="s">
        <v>33</v>
      </c>
      <c r="M1377" s="1" t="s">
        <v>70</v>
      </c>
      <c r="N1377" s="1" t="s">
        <v>71</v>
      </c>
    </row>
    <row r="1378" spans="1:14" x14ac:dyDescent="0.3">
      <c r="A1378">
        <v>1375</v>
      </c>
      <c r="B1378">
        <v>611</v>
      </c>
      <c r="C1378">
        <f>1/COUNTIF(B:B,pizza_sales[[#This Row],[order_id]])</f>
        <v>0.25</v>
      </c>
      <c r="D1378" s="1" t="s">
        <v>140</v>
      </c>
      <c r="E1378">
        <v>1</v>
      </c>
      <c r="F1378" s="2">
        <v>42278</v>
      </c>
      <c r="G1378" s="2" t="str">
        <f>TEXT(pizza_sales[[#This Row],[order_date]],"dddd")</f>
        <v>Thursday</v>
      </c>
      <c r="H1378" s="3">
        <v>0.83206018518518521</v>
      </c>
      <c r="I1378">
        <v>25.5</v>
      </c>
      <c r="J1378">
        <v>25.5</v>
      </c>
      <c r="K1378" s="1" t="s">
        <v>141</v>
      </c>
      <c r="L1378" s="1" t="s">
        <v>14</v>
      </c>
      <c r="M1378" s="1" t="s">
        <v>45</v>
      </c>
      <c r="N1378" s="1" t="s">
        <v>46</v>
      </c>
    </row>
    <row r="1379" spans="1:14" x14ac:dyDescent="0.3">
      <c r="A1379">
        <v>1376</v>
      </c>
      <c r="B1379">
        <v>612</v>
      </c>
      <c r="C1379">
        <f>1/COUNTIF(B:B,pizza_sales[[#This Row],[order_id]])</f>
        <v>0.25</v>
      </c>
      <c r="D1379" s="1" t="s">
        <v>84</v>
      </c>
      <c r="E1379">
        <v>1</v>
      </c>
      <c r="F1379" s="2">
        <v>42278</v>
      </c>
      <c r="G1379" s="2" t="str">
        <f>TEXT(pizza_sales[[#This Row],[order_date]],"dddd")</f>
        <v>Thursday</v>
      </c>
      <c r="H1379" s="3">
        <v>0.83211805555555551</v>
      </c>
      <c r="I1379">
        <v>12</v>
      </c>
      <c r="J1379">
        <v>12</v>
      </c>
      <c r="K1379" s="1" t="s">
        <v>41</v>
      </c>
      <c r="L1379" s="1" t="s">
        <v>14</v>
      </c>
      <c r="M1379" s="1" t="s">
        <v>85</v>
      </c>
      <c r="N1379" s="1" t="s">
        <v>86</v>
      </c>
    </row>
    <row r="1380" spans="1:14" x14ac:dyDescent="0.3">
      <c r="A1380">
        <v>1377</v>
      </c>
      <c r="B1380">
        <v>612</v>
      </c>
      <c r="C1380">
        <f>1/COUNTIF(B:B,pizza_sales[[#This Row],[order_id]])</f>
        <v>0.25</v>
      </c>
      <c r="D1380" s="1" t="s">
        <v>25</v>
      </c>
      <c r="E1380">
        <v>1</v>
      </c>
      <c r="F1380" s="2">
        <v>42278</v>
      </c>
      <c r="G1380" s="2" t="str">
        <f>TEXT(pizza_sales[[#This Row],[order_date]],"dddd")</f>
        <v>Thursday</v>
      </c>
      <c r="H1380" s="3">
        <v>0.83211805555555551</v>
      </c>
      <c r="I1380">
        <v>20.75</v>
      </c>
      <c r="J1380">
        <v>20.75</v>
      </c>
      <c r="K1380" s="1" t="s">
        <v>21</v>
      </c>
      <c r="L1380" s="1" t="s">
        <v>26</v>
      </c>
      <c r="M1380" s="1" t="s">
        <v>27</v>
      </c>
      <c r="N1380" s="1" t="s">
        <v>28</v>
      </c>
    </row>
    <row r="1381" spans="1:14" x14ac:dyDescent="0.3">
      <c r="A1381">
        <v>1378</v>
      </c>
      <c r="B1381">
        <v>612</v>
      </c>
      <c r="C1381">
        <f>1/COUNTIF(B:B,pizza_sales[[#This Row],[order_id]])</f>
        <v>0.25</v>
      </c>
      <c r="D1381" s="1" t="s">
        <v>68</v>
      </c>
      <c r="E1381">
        <v>1</v>
      </c>
      <c r="F1381" s="2">
        <v>42278</v>
      </c>
      <c r="G1381" s="2" t="str">
        <f>TEXT(pizza_sales[[#This Row],[order_date]],"dddd")</f>
        <v>Thursday</v>
      </c>
      <c r="H1381" s="3">
        <v>0.83211805555555551</v>
      </c>
      <c r="I1381">
        <v>20.25</v>
      </c>
      <c r="J1381">
        <v>20.25</v>
      </c>
      <c r="K1381" s="1" t="s">
        <v>21</v>
      </c>
      <c r="L1381" s="1" t="s">
        <v>22</v>
      </c>
      <c r="M1381" s="1" t="s">
        <v>30</v>
      </c>
      <c r="N1381" s="1" t="s">
        <v>31</v>
      </c>
    </row>
    <row r="1382" spans="1:14" x14ac:dyDescent="0.3">
      <c r="A1382">
        <v>1379</v>
      </c>
      <c r="B1382">
        <v>612</v>
      </c>
      <c r="C1382">
        <f>1/COUNTIF(B:B,pizza_sales[[#This Row],[order_id]])</f>
        <v>0.25</v>
      </c>
      <c r="D1382" s="1" t="s">
        <v>172</v>
      </c>
      <c r="E1382">
        <v>1</v>
      </c>
      <c r="F1382" s="2">
        <v>42278</v>
      </c>
      <c r="G1382" s="2" t="str">
        <f>TEXT(pizza_sales[[#This Row],[order_date]],"dddd")</f>
        <v>Thursday</v>
      </c>
      <c r="H1382" s="3">
        <v>0.83211805555555551</v>
      </c>
      <c r="I1382">
        <v>12.5</v>
      </c>
      <c r="J1382">
        <v>12.5</v>
      </c>
      <c r="K1382" s="1" t="s">
        <v>41</v>
      </c>
      <c r="L1382" s="1" t="s">
        <v>26</v>
      </c>
      <c r="M1382" s="1" t="s">
        <v>88</v>
      </c>
      <c r="N1382" s="1" t="s">
        <v>89</v>
      </c>
    </row>
    <row r="1383" spans="1:14" x14ac:dyDescent="0.3">
      <c r="A1383">
        <v>1380</v>
      </c>
      <c r="B1383">
        <v>613</v>
      </c>
      <c r="C1383">
        <f>1/COUNTIF(B:B,pizza_sales[[#This Row],[order_id]])</f>
        <v>1</v>
      </c>
      <c r="D1383" s="1" t="s">
        <v>93</v>
      </c>
      <c r="E1383">
        <v>1</v>
      </c>
      <c r="F1383" s="2">
        <v>42278</v>
      </c>
      <c r="G1383" s="2" t="str">
        <f>TEXT(pizza_sales[[#This Row],[order_date]],"dddd")</f>
        <v>Thursday</v>
      </c>
      <c r="H1383" s="3">
        <v>0.84078703703703705</v>
      </c>
      <c r="I1383">
        <v>12</v>
      </c>
      <c r="J1383">
        <v>12</v>
      </c>
      <c r="K1383" s="1" t="s">
        <v>41</v>
      </c>
      <c r="L1383" s="1" t="s">
        <v>14</v>
      </c>
      <c r="M1383" s="1" t="s">
        <v>94</v>
      </c>
      <c r="N1383" s="1" t="s">
        <v>95</v>
      </c>
    </row>
    <row r="1384" spans="1:14" x14ac:dyDescent="0.3">
      <c r="A1384">
        <v>1381</v>
      </c>
      <c r="B1384">
        <v>614</v>
      </c>
      <c r="C1384">
        <f>1/COUNTIF(B:B,pizza_sales[[#This Row],[order_id]])</f>
        <v>1</v>
      </c>
      <c r="D1384" s="1" t="s">
        <v>135</v>
      </c>
      <c r="E1384">
        <v>1</v>
      </c>
      <c r="F1384" s="2">
        <v>42278</v>
      </c>
      <c r="G1384" s="2" t="str">
        <f>TEXT(pizza_sales[[#This Row],[order_date]],"dddd")</f>
        <v>Thursday</v>
      </c>
      <c r="H1384" s="3">
        <v>0.84204861111111107</v>
      </c>
      <c r="I1384">
        <v>20.75</v>
      </c>
      <c r="J1384">
        <v>20.75</v>
      </c>
      <c r="K1384" s="1" t="s">
        <v>21</v>
      </c>
      <c r="L1384" s="1" t="s">
        <v>26</v>
      </c>
      <c r="M1384" s="1" t="s">
        <v>107</v>
      </c>
      <c r="N1384" s="1" t="s">
        <v>108</v>
      </c>
    </row>
    <row r="1385" spans="1:14" x14ac:dyDescent="0.3">
      <c r="A1385">
        <v>1382</v>
      </c>
      <c r="B1385">
        <v>615</v>
      </c>
      <c r="C1385">
        <f>1/COUNTIF(B:B,pizza_sales[[#This Row],[order_id]])</f>
        <v>0.5</v>
      </c>
      <c r="D1385" s="1" t="s">
        <v>73</v>
      </c>
      <c r="E1385">
        <v>1</v>
      </c>
      <c r="F1385" s="2">
        <v>42278</v>
      </c>
      <c r="G1385" s="2" t="str">
        <f>TEXT(pizza_sales[[#This Row],[order_date]],"dddd")</f>
        <v>Thursday</v>
      </c>
      <c r="H1385" s="3">
        <v>0.84309027777777779</v>
      </c>
      <c r="I1385">
        <v>20.75</v>
      </c>
      <c r="J1385">
        <v>20.75</v>
      </c>
      <c r="K1385" s="1" t="s">
        <v>21</v>
      </c>
      <c r="L1385" s="1" t="s">
        <v>33</v>
      </c>
      <c r="M1385" s="1" t="s">
        <v>74</v>
      </c>
      <c r="N1385" s="1" t="s">
        <v>75</v>
      </c>
    </row>
    <row r="1386" spans="1:14" x14ac:dyDescent="0.3">
      <c r="A1386">
        <v>1383</v>
      </c>
      <c r="B1386">
        <v>615</v>
      </c>
      <c r="C1386">
        <f>1/COUNTIF(B:B,pizza_sales[[#This Row],[order_id]])</f>
        <v>0.5</v>
      </c>
      <c r="D1386" s="1" t="s">
        <v>148</v>
      </c>
      <c r="E1386">
        <v>1</v>
      </c>
      <c r="F1386" s="2">
        <v>42278</v>
      </c>
      <c r="G1386" s="2" t="str">
        <f>TEXT(pizza_sales[[#This Row],[order_date]],"dddd")</f>
        <v>Thursday</v>
      </c>
      <c r="H1386" s="3">
        <v>0.84309027777777779</v>
      </c>
      <c r="I1386">
        <v>14.5</v>
      </c>
      <c r="J1386">
        <v>14.5</v>
      </c>
      <c r="K1386" s="1" t="s">
        <v>13</v>
      </c>
      <c r="L1386" s="1" t="s">
        <v>14</v>
      </c>
      <c r="M1386" s="1" t="s">
        <v>130</v>
      </c>
      <c r="N1386" s="1" t="s">
        <v>131</v>
      </c>
    </row>
    <row r="1387" spans="1:14" x14ac:dyDescent="0.3">
      <c r="A1387">
        <v>1384</v>
      </c>
      <c r="B1387">
        <v>616</v>
      </c>
      <c r="C1387">
        <f>1/COUNTIF(B:B,pizza_sales[[#This Row],[order_id]])</f>
        <v>0.5</v>
      </c>
      <c r="D1387" s="1" t="s">
        <v>37</v>
      </c>
      <c r="E1387">
        <v>1</v>
      </c>
      <c r="F1387" s="2">
        <v>42278</v>
      </c>
      <c r="G1387" s="2" t="str">
        <f>TEXT(pizza_sales[[#This Row],[order_date]],"dddd")</f>
        <v>Thursday</v>
      </c>
      <c r="H1387" s="3">
        <v>0.84733796296296293</v>
      </c>
      <c r="I1387">
        <v>20.75</v>
      </c>
      <c r="J1387">
        <v>20.75</v>
      </c>
      <c r="K1387" s="1" t="s">
        <v>21</v>
      </c>
      <c r="L1387" s="1" t="s">
        <v>26</v>
      </c>
      <c r="M1387" s="1" t="s">
        <v>38</v>
      </c>
      <c r="N1387" s="1" t="s">
        <v>39</v>
      </c>
    </row>
    <row r="1388" spans="1:14" x14ac:dyDescent="0.3">
      <c r="A1388">
        <v>1385</v>
      </c>
      <c r="B1388">
        <v>616</v>
      </c>
      <c r="C1388">
        <f>1/COUNTIF(B:B,pizza_sales[[#This Row],[order_id]])</f>
        <v>0.5</v>
      </c>
      <c r="D1388" s="1" t="s">
        <v>154</v>
      </c>
      <c r="E1388">
        <v>1</v>
      </c>
      <c r="F1388" s="2">
        <v>42278</v>
      </c>
      <c r="G1388" s="2" t="str">
        <f>TEXT(pizza_sales[[#This Row],[order_date]],"dddd")</f>
        <v>Thursday</v>
      </c>
      <c r="H1388" s="3">
        <v>0.84733796296296293</v>
      </c>
      <c r="I1388">
        <v>16</v>
      </c>
      <c r="J1388">
        <v>16</v>
      </c>
      <c r="K1388" s="1" t="s">
        <v>13</v>
      </c>
      <c r="L1388" s="1" t="s">
        <v>22</v>
      </c>
      <c r="M1388" s="1" t="s">
        <v>66</v>
      </c>
      <c r="N1388" s="1" t="s">
        <v>67</v>
      </c>
    </row>
    <row r="1389" spans="1:14" x14ac:dyDescent="0.3">
      <c r="A1389">
        <v>1386</v>
      </c>
      <c r="B1389">
        <v>617</v>
      </c>
      <c r="C1389">
        <f>1/COUNTIF(B:B,pizza_sales[[#This Row],[order_id]])</f>
        <v>0.5</v>
      </c>
      <c r="D1389" s="1" t="s">
        <v>81</v>
      </c>
      <c r="E1389">
        <v>1</v>
      </c>
      <c r="F1389" s="2">
        <v>42278</v>
      </c>
      <c r="G1389" s="2" t="str">
        <f>TEXT(pizza_sales[[#This Row],[order_date]],"dddd")</f>
        <v>Thursday</v>
      </c>
      <c r="H1389" s="3">
        <v>0.85238425925925931</v>
      </c>
      <c r="I1389">
        <v>20.75</v>
      </c>
      <c r="J1389">
        <v>20.75</v>
      </c>
      <c r="K1389" s="1" t="s">
        <v>21</v>
      </c>
      <c r="L1389" s="1" t="s">
        <v>33</v>
      </c>
      <c r="M1389" s="1" t="s">
        <v>82</v>
      </c>
      <c r="N1389" s="1" t="s">
        <v>83</v>
      </c>
    </row>
    <row r="1390" spans="1:14" x14ac:dyDescent="0.3">
      <c r="A1390">
        <v>1387</v>
      </c>
      <c r="B1390">
        <v>617</v>
      </c>
      <c r="C1390">
        <f>1/COUNTIF(B:B,pizza_sales[[#This Row],[order_id]])</f>
        <v>0.5</v>
      </c>
      <c r="D1390" s="1" t="s">
        <v>147</v>
      </c>
      <c r="E1390">
        <v>1</v>
      </c>
      <c r="F1390" s="2">
        <v>42278</v>
      </c>
      <c r="G1390" s="2" t="str">
        <f>TEXT(pizza_sales[[#This Row],[order_date]],"dddd")</f>
        <v>Thursday</v>
      </c>
      <c r="H1390" s="3">
        <v>0.85238425925925931</v>
      </c>
      <c r="I1390">
        <v>16.75</v>
      </c>
      <c r="J1390">
        <v>16.75</v>
      </c>
      <c r="K1390" s="1" t="s">
        <v>13</v>
      </c>
      <c r="L1390" s="1" t="s">
        <v>33</v>
      </c>
      <c r="M1390" s="1" t="s">
        <v>70</v>
      </c>
      <c r="N1390" s="1" t="s">
        <v>71</v>
      </c>
    </row>
    <row r="1391" spans="1:14" x14ac:dyDescent="0.3">
      <c r="A1391">
        <v>1388</v>
      </c>
      <c r="B1391">
        <v>618</v>
      </c>
      <c r="C1391">
        <f>1/COUNTIF(B:B,pizza_sales[[#This Row],[order_id]])</f>
        <v>0.5</v>
      </c>
      <c r="D1391" s="1" t="s">
        <v>145</v>
      </c>
      <c r="E1391">
        <v>1</v>
      </c>
      <c r="F1391" s="2">
        <v>42278</v>
      </c>
      <c r="G1391" s="2" t="str">
        <f>TEXT(pizza_sales[[#This Row],[order_date]],"dddd")</f>
        <v>Thursday</v>
      </c>
      <c r="H1391" s="3">
        <v>0.85502314814814817</v>
      </c>
      <c r="I1391">
        <v>16.5</v>
      </c>
      <c r="J1391">
        <v>16.5</v>
      </c>
      <c r="K1391" s="1" t="s">
        <v>13</v>
      </c>
      <c r="L1391" s="1" t="s">
        <v>26</v>
      </c>
      <c r="M1391" s="1" t="s">
        <v>38</v>
      </c>
      <c r="N1391" s="1" t="s">
        <v>39</v>
      </c>
    </row>
    <row r="1392" spans="1:14" x14ac:dyDescent="0.3">
      <c r="A1392">
        <v>1389</v>
      </c>
      <c r="B1392">
        <v>618</v>
      </c>
      <c r="C1392">
        <f>1/COUNTIF(B:B,pizza_sales[[#This Row],[order_id]])</f>
        <v>0.5</v>
      </c>
      <c r="D1392" s="1" t="s">
        <v>164</v>
      </c>
      <c r="E1392">
        <v>1</v>
      </c>
      <c r="F1392" s="2">
        <v>42278</v>
      </c>
      <c r="G1392" s="2" t="str">
        <f>TEXT(pizza_sales[[#This Row],[order_date]],"dddd")</f>
        <v>Thursday</v>
      </c>
      <c r="H1392" s="3">
        <v>0.85502314814814817</v>
      </c>
      <c r="I1392">
        <v>16.5</v>
      </c>
      <c r="J1392">
        <v>16.5</v>
      </c>
      <c r="K1392" s="1" t="s">
        <v>13</v>
      </c>
      <c r="L1392" s="1" t="s">
        <v>22</v>
      </c>
      <c r="M1392" s="1" t="s">
        <v>63</v>
      </c>
      <c r="N1392" s="1" t="s">
        <v>64</v>
      </c>
    </row>
    <row r="1393" spans="1:14" x14ac:dyDescent="0.3">
      <c r="A1393">
        <v>1390</v>
      </c>
      <c r="B1393">
        <v>619</v>
      </c>
      <c r="C1393">
        <f>1/COUNTIF(B:B,pizza_sales[[#This Row],[order_id]])</f>
        <v>1</v>
      </c>
      <c r="D1393" s="1" t="s">
        <v>54</v>
      </c>
      <c r="E1393">
        <v>1</v>
      </c>
      <c r="F1393" s="2">
        <v>42278</v>
      </c>
      <c r="G1393" s="2" t="str">
        <f>TEXT(pizza_sales[[#This Row],[order_date]],"dddd")</f>
        <v>Thursday</v>
      </c>
      <c r="H1393" s="3">
        <v>0.86247685185185186</v>
      </c>
      <c r="I1393">
        <v>20.5</v>
      </c>
      <c r="J1393">
        <v>20.5</v>
      </c>
      <c r="K1393" s="1" t="s">
        <v>21</v>
      </c>
      <c r="L1393" s="1" t="s">
        <v>14</v>
      </c>
      <c r="M1393" s="1" t="s">
        <v>55</v>
      </c>
      <c r="N1393" s="1" t="s">
        <v>56</v>
      </c>
    </row>
    <row r="1394" spans="1:14" x14ac:dyDescent="0.3">
      <c r="A1394">
        <v>1391</v>
      </c>
      <c r="B1394">
        <v>620</v>
      </c>
      <c r="C1394">
        <f>1/COUNTIF(B:B,pizza_sales[[#This Row],[order_id]])</f>
        <v>0.25</v>
      </c>
      <c r="D1394" s="1" t="s">
        <v>72</v>
      </c>
      <c r="E1394">
        <v>1</v>
      </c>
      <c r="F1394" s="2">
        <v>42278</v>
      </c>
      <c r="G1394" s="2" t="str">
        <f>TEXT(pizza_sales[[#This Row],[order_date]],"dddd")</f>
        <v>Thursday</v>
      </c>
      <c r="H1394" s="3">
        <v>0.86510416666666667</v>
      </c>
      <c r="I1394">
        <v>20.75</v>
      </c>
      <c r="J1394">
        <v>20.75</v>
      </c>
      <c r="K1394" s="1" t="s">
        <v>21</v>
      </c>
      <c r="L1394" s="1" t="s">
        <v>33</v>
      </c>
      <c r="M1394" s="1" t="s">
        <v>42</v>
      </c>
      <c r="N1394" s="1" t="s">
        <v>43</v>
      </c>
    </row>
    <row r="1395" spans="1:14" x14ac:dyDescent="0.3">
      <c r="A1395">
        <v>1392</v>
      </c>
      <c r="B1395">
        <v>620</v>
      </c>
      <c r="C1395">
        <f>1/COUNTIF(B:B,pizza_sales[[#This Row],[order_id]])</f>
        <v>0.25</v>
      </c>
      <c r="D1395" s="1" t="s">
        <v>76</v>
      </c>
      <c r="E1395">
        <v>1</v>
      </c>
      <c r="F1395" s="2">
        <v>42278</v>
      </c>
      <c r="G1395" s="2" t="str">
        <f>TEXT(pizza_sales[[#This Row],[order_date]],"dddd")</f>
        <v>Thursday</v>
      </c>
      <c r="H1395" s="3">
        <v>0.86510416666666667</v>
      </c>
      <c r="I1395">
        <v>16.75</v>
      </c>
      <c r="J1395">
        <v>16.75</v>
      </c>
      <c r="K1395" s="1" t="s">
        <v>13</v>
      </c>
      <c r="L1395" s="1" t="s">
        <v>33</v>
      </c>
      <c r="M1395" s="1" t="s">
        <v>74</v>
      </c>
      <c r="N1395" s="1" t="s">
        <v>75</v>
      </c>
    </row>
    <row r="1396" spans="1:14" x14ac:dyDescent="0.3">
      <c r="A1396">
        <v>1393</v>
      </c>
      <c r="B1396">
        <v>620</v>
      </c>
      <c r="C1396">
        <f>1/COUNTIF(B:B,pizza_sales[[#This Row],[order_id]])</f>
        <v>0.25</v>
      </c>
      <c r="D1396" s="1" t="s">
        <v>133</v>
      </c>
      <c r="E1396">
        <v>1</v>
      </c>
      <c r="F1396" s="2">
        <v>42278</v>
      </c>
      <c r="G1396" s="2" t="str">
        <f>TEXT(pizza_sales[[#This Row],[order_date]],"dddd")</f>
        <v>Thursday</v>
      </c>
      <c r="H1396" s="3">
        <v>0.86510416666666667</v>
      </c>
      <c r="I1396">
        <v>16.5</v>
      </c>
      <c r="J1396">
        <v>16.5</v>
      </c>
      <c r="K1396" s="1" t="s">
        <v>13</v>
      </c>
      <c r="L1396" s="1" t="s">
        <v>26</v>
      </c>
      <c r="M1396" s="1" t="s">
        <v>107</v>
      </c>
      <c r="N1396" s="1" t="s">
        <v>108</v>
      </c>
    </row>
    <row r="1397" spans="1:14" x14ac:dyDescent="0.3">
      <c r="A1397">
        <v>1394</v>
      </c>
      <c r="B1397">
        <v>620</v>
      </c>
      <c r="C1397">
        <f>1/COUNTIF(B:B,pizza_sales[[#This Row],[order_id]])</f>
        <v>0.25</v>
      </c>
      <c r="D1397" s="1" t="s">
        <v>44</v>
      </c>
      <c r="E1397">
        <v>1</v>
      </c>
      <c r="F1397" s="2">
        <v>42278</v>
      </c>
      <c r="G1397" s="2" t="str">
        <f>TEXT(pizza_sales[[#This Row],[order_date]],"dddd")</f>
        <v>Thursday</v>
      </c>
      <c r="H1397" s="3">
        <v>0.86510416666666667</v>
      </c>
      <c r="I1397">
        <v>12</v>
      </c>
      <c r="J1397">
        <v>12</v>
      </c>
      <c r="K1397" s="1" t="s">
        <v>41</v>
      </c>
      <c r="L1397" s="1" t="s">
        <v>14</v>
      </c>
      <c r="M1397" s="1" t="s">
        <v>45</v>
      </c>
      <c r="N1397" s="1" t="s">
        <v>46</v>
      </c>
    </row>
    <row r="1398" spans="1:14" x14ac:dyDescent="0.3">
      <c r="A1398">
        <v>1395</v>
      </c>
      <c r="B1398">
        <v>621</v>
      </c>
      <c r="C1398">
        <f>1/COUNTIF(B:B,pizza_sales[[#This Row],[order_id]])</f>
        <v>0.25</v>
      </c>
      <c r="D1398" s="1" t="s">
        <v>96</v>
      </c>
      <c r="E1398">
        <v>1</v>
      </c>
      <c r="F1398" s="2">
        <v>42278</v>
      </c>
      <c r="G1398" s="2" t="str">
        <f>TEXT(pizza_sales[[#This Row],[order_date]],"dddd")</f>
        <v>Thursday</v>
      </c>
      <c r="H1398" s="3">
        <v>0.86769675925925926</v>
      </c>
      <c r="I1398">
        <v>16.25</v>
      </c>
      <c r="J1398">
        <v>16.25</v>
      </c>
      <c r="K1398" s="1" t="s">
        <v>13</v>
      </c>
      <c r="L1398" s="1" t="s">
        <v>26</v>
      </c>
      <c r="M1398" s="1" t="s">
        <v>97</v>
      </c>
      <c r="N1398" s="1" t="s">
        <v>98</v>
      </c>
    </row>
    <row r="1399" spans="1:14" x14ac:dyDescent="0.3">
      <c r="A1399">
        <v>1396</v>
      </c>
      <c r="B1399">
        <v>621</v>
      </c>
      <c r="C1399">
        <f>1/COUNTIF(B:B,pizza_sales[[#This Row],[order_id]])</f>
        <v>0.25</v>
      </c>
      <c r="D1399" s="1" t="s">
        <v>90</v>
      </c>
      <c r="E1399">
        <v>1</v>
      </c>
      <c r="F1399" s="2">
        <v>42278</v>
      </c>
      <c r="G1399" s="2" t="str">
        <f>TEXT(pizza_sales[[#This Row],[order_date]],"dddd")</f>
        <v>Thursday</v>
      </c>
      <c r="H1399" s="3">
        <v>0.86769675925925926</v>
      </c>
      <c r="I1399">
        <v>17.95</v>
      </c>
      <c r="J1399">
        <v>17.95</v>
      </c>
      <c r="K1399" s="1" t="s">
        <v>21</v>
      </c>
      <c r="L1399" s="1" t="s">
        <v>22</v>
      </c>
      <c r="M1399" s="1" t="s">
        <v>91</v>
      </c>
      <c r="N1399" s="1" t="s">
        <v>92</v>
      </c>
    </row>
    <row r="1400" spans="1:14" x14ac:dyDescent="0.3">
      <c r="A1400">
        <v>1397</v>
      </c>
      <c r="B1400">
        <v>621</v>
      </c>
      <c r="C1400">
        <f>1/COUNTIF(B:B,pizza_sales[[#This Row],[order_id]])</f>
        <v>0.25</v>
      </c>
      <c r="D1400" s="1" t="s">
        <v>68</v>
      </c>
      <c r="E1400">
        <v>1</v>
      </c>
      <c r="F1400" s="2">
        <v>42278</v>
      </c>
      <c r="G1400" s="2" t="str">
        <f>TEXT(pizza_sales[[#This Row],[order_date]],"dddd")</f>
        <v>Thursday</v>
      </c>
      <c r="H1400" s="3">
        <v>0.86769675925925926</v>
      </c>
      <c r="I1400">
        <v>20.25</v>
      </c>
      <c r="J1400">
        <v>20.25</v>
      </c>
      <c r="K1400" s="1" t="s">
        <v>21</v>
      </c>
      <c r="L1400" s="1" t="s">
        <v>22</v>
      </c>
      <c r="M1400" s="1" t="s">
        <v>30</v>
      </c>
      <c r="N1400" s="1" t="s">
        <v>31</v>
      </c>
    </row>
    <row r="1401" spans="1:14" x14ac:dyDescent="0.3">
      <c r="A1401">
        <v>1398</v>
      </c>
      <c r="B1401">
        <v>621</v>
      </c>
      <c r="C1401">
        <f>1/COUNTIF(B:B,pizza_sales[[#This Row],[order_id]])</f>
        <v>0.25</v>
      </c>
      <c r="D1401" s="1" t="s">
        <v>59</v>
      </c>
      <c r="E1401">
        <v>1</v>
      </c>
      <c r="F1401" s="2">
        <v>42278</v>
      </c>
      <c r="G1401" s="2" t="str">
        <f>TEXT(pizza_sales[[#This Row],[order_date]],"dddd")</f>
        <v>Thursday</v>
      </c>
      <c r="H1401" s="3">
        <v>0.86769675925925926</v>
      </c>
      <c r="I1401">
        <v>20.75</v>
      </c>
      <c r="J1401">
        <v>20.75</v>
      </c>
      <c r="K1401" s="1" t="s">
        <v>21</v>
      </c>
      <c r="L1401" s="1" t="s">
        <v>26</v>
      </c>
      <c r="M1401" s="1" t="s">
        <v>60</v>
      </c>
      <c r="N1401" s="1" t="s">
        <v>61</v>
      </c>
    </row>
    <row r="1402" spans="1:14" x14ac:dyDescent="0.3">
      <c r="A1402">
        <v>1399</v>
      </c>
      <c r="B1402">
        <v>622</v>
      </c>
      <c r="C1402">
        <f>1/COUNTIF(B:B,pizza_sales[[#This Row],[order_id]])</f>
        <v>0.5</v>
      </c>
      <c r="D1402" s="1" t="s">
        <v>36</v>
      </c>
      <c r="E1402">
        <v>1</v>
      </c>
      <c r="F1402" s="2">
        <v>42278</v>
      </c>
      <c r="G1402" s="2" t="str">
        <f>TEXT(pizza_sales[[#This Row],[order_date]],"dddd")</f>
        <v>Thursday</v>
      </c>
      <c r="H1402" s="3">
        <v>0.87339120370370371</v>
      </c>
      <c r="I1402">
        <v>16.5</v>
      </c>
      <c r="J1402">
        <v>16.5</v>
      </c>
      <c r="K1402" s="1" t="s">
        <v>13</v>
      </c>
      <c r="L1402" s="1" t="s">
        <v>26</v>
      </c>
      <c r="M1402" s="1" t="s">
        <v>27</v>
      </c>
      <c r="N1402" s="1" t="s">
        <v>28</v>
      </c>
    </row>
    <row r="1403" spans="1:14" x14ac:dyDescent="0.3">
      <c r="A1403">
        <v>1400</v>
      </c>
      <c r="B1403">
        <v>622</v>
      </c>
      <c r="C1403">
        <f>1/COUNTIF(B:B,pizza_sales[[#This Row],[order_id]])</f>
        <v>0.5</v>
      </c>
      <c r="D1403" s="1" t="s">
        <v>59</v>
      </c>
      <c r="E1403">
        <v>1</v>
      </c>
      <c r="F1403" s="2">
        <v>42278</v>
      </c>
      <c r="G1403" s="2" t="str">
        <f>TEXT(pizza_sales[[#This Row],[order_date]],"dddd")</f>
        <v>Thursday</v>
      </c>
      <c r="H1403" s="3">
        <v>0.87339120370370371</v>
      </c>
      <c r="I1403">
        <v>20.75</v>
      </c>
      <c r="J1403">
        <v>20.75</v>
      </c>
      <c r="K1403" s="1" t="s">
        <v>21</v>
      </c>
      <c r="L1403" s="1" t="s">
        <v>26</v>
      </c>
      <c r="M1403" s="1" t="s">
        <v>60</v>
      </c>
      <c r="N1403" s="1" t="s">
        <v>61</v>
      </c>
    </row>
    <row r="1404" spans="1:14" x14ac:dyDescent="0.3">
      <c r="A1404">
        <v>1401</v>
      </c>
      <c r="B1404">
        <v>623</v>
      </c>
      <c r="C1404">
        <f>1/COUNTIF(B:B,pizza_sales[[#This Row],[order_id]])</f>
        <v>0.5</v>
      </c>
      <c r="D1404" s="1" t="s">
        <v>73</v>
      </c>
      <c r="E1404">
        <v>1</v>
      </c>
      <c r="F1404" s="2">
        <v>42278</v>
      </c>
      <c r="G1404" s="2" t="str">
        <f>TEXT(pizza_sales[[#This Row],[order_date]],"dddd")</f>
        <v>Thursday</v>
      </c>
      <c r="H1404" s="3">
        <v>0.88982638888888888</v>
      </c>
      <c r="I1404">
        <v>20.75</v>
      </c>
      <c r="J1404">
        <v>20.75</v>
      </c>
      <c r="K1404" s="1" t="s">
        <v>21</v>
      </c>
      <c r="L1404" s="1" t="s">
        <v>33</v>
      </c>
      <c r="M1404" s="1" t="s">
        <v>74</v>
      </c>
      <c r="N1404" s="1" t="s">
        <v>75</v>
      </c>
    </row>
    <row r="1405" spans="1:14" x14ac:dyDescent="0.3">
      <c r="A1405">
        <v>1402</v>
      </c>
      <c r="B1405">
        <v>623</v>
      </c>
      <c r="C1405">
        <f>1/COUNTIF(B:B,pizza_sales[[#This Row],[order_id]])</f>
        <v>0.5</v>
      </c>
      <c r="D1405" s="1" t="s">
        <v>142</v>
      </c>
      <c r="E1405">
        <v>1</v>
      </c>
      <c r="F1405" s="2">
        <v>42278</v>
      </c>
      <c r="G1405" s="2" t="str">
        <f>TEXT(pizza_sales[[#This Row],[order_date]],"dddd")</f>
        <v>Thursday</v>
      </c>
      <c r="H1405" s="3">
        <v>0.88982638888888888</v>
      </c>
      <c r="I1405">
        <v>16.5</v>
      </c>
      <c r="J1405">
        <v>16.5</v>
      </c>
      <c r="K1405" s="1" t="s">
        <v>21</v>
      </c>
      <c r="L1405" s="1" t="s">
        <v>14</v>
      </c>
      <c r="M1405" s="1" t="s">
        <v>15</v>
      </c>
      <c r="N1405" s="1" t="s">
        <v>16</v>
      </c>
    </row>
    <row r="1406" spans="1:14" x14ac:dyDescent="0.3">
      <c r="A1406">
        <v>1403</v>
      </c>
      <c r="B1406">
        <v>624</v>
      </c>
      <c r="C1406">
        <f>1/COUNTIF(B:B,pizza_sales[[#This Row],[order_id]])</f>
        <v>0.5</v>
      </c>
      <c r="D1406" s="1" t="s">
        <v>76</v>
      </c>
      <c r="E1406">
        <v>1</v>
      </c>
      <c r="F1406" s="2">
        <v>42278</v>
      </c>
      <c r="G1406" s="2" t="str">
        <f>TEXT(pizza_sales[[#This Row],[order_date]],"dddd")</f>
        <v>Thursday</v>
      </c>
      <c r="H1406" s="3">
        <v>0.89078703703703699</v>
      </c>
      <c r="I1406">
        <v>16.75</v>
      </c>
      <c r="J1406">
        <v>16.75</v>
      </c>
      <c r="K1406" s="1" t="s">
        <v>13</v>
      </c>
      <c r="L1406" s="1" t="s">
        <v>33</v>
      </c>
      <c r="M1406" s="1" t="s">
        <v>74</v>
      </c>
      <c r="N1406" s="1" t="s">
        <v>75</v>
      </c>
    </row>
    <row r="1407" spans="1:14" x14ac:dyDescent="0.3">
      <c r="A1407">
        <v>1404</v>
      </c>
      <c r="B1407">
        <v>624</v>
      </c>
      <c r="C1407">
        <f>1/COUNTIF(B:B,pizza_sales[[#This Row],[order_id]])</f>
        <v>0.5</v>
      </c>
      <c r="D1407" s="1" t="s">
        <v>154</v>
      </c>
      <c r="E1407">
        <v>1</v>
      </c>
      <c r="F1407" s="2">
        <v>42278</v>
      </c>
      <c r="G1407" s="2" t="str">
        <f>TEXT(pizza_sales[[#This Row],[order_date]],"dddd")</f>
        <v>Thursday</v>
      </c>
      <c r="H1407" s="3">
        <v>0.89078703703703699</v>
      </c>
      <c r="I1407">
        <v>16</v>
      </c>
      <c r="J1407">
        <v>16</v>
      </c>
      <c r="K1407" s="1" t="s">
        <v>13</v>
      </c>
      <c r="L1407" s="1" t="s">
        <v>22</v>
      </c>
      <c r="M1407" s="1" t="s">
        <v>66</v>
      </c>
      <c r="N1407" s="1" t="s">
        <v>67</v>
      </c>
    </row>
    <row r="1408" spans="1:14" x14ac:dyDescent="0.3">
      <c r="A1408">
        <v>1405</v>
      </c>
      <c r="B1408">
        <v>625</v>
      </c>
      <c r="C1408">
        <f>1/COUNTIF(B:B,pizza_sales[[#This Row],[order_id]])</f>
        <v>0.5</v>
      </c>
      <c r="D1408" s="1" t="s">
        <v>109</v>
      </c>
      <c r="E1408">
        <v>1</v>
      </c>
      <c r="F1408" s="2">
        <v>42278</v>
      </c>
      <c r="G1408" s="2" t="str">
        <f>TEXT(pizza_sales[[#This Row],[order_date]],"dddd")</f>
        <v>Thursday</v>
      </c>
      <c r="H1408" s="3">
        <v>0.90998842592592588</v>
      </c>
      <c r="I1408">
        <v>20.25</v>
      </c>
      <c r="J1408">
        <v>20.25</v>
      </c>
      <c r="K1408" s="1" t="s">
        <v>21</v>
      </c>
      <c r="L1408" s="1" t="s">
        <v>22</v>
      </c>
      <c r="M1408" s="1" t="s">
        <v>110</v>
      </c>
      <c r="N1408" s="1" t="s">
        <v>111</v>
      </c>
    </row>
    <row r="1409" spans="1:14" x14ac:dyDescent="0.3">
      <c r="A1409">
        <v>1406</v>
      </c>
      <c r="B1409">
        <v>625</v>
      </c>
      <c r="C1409">
        <f>1/COUNTIF(B:B,pizza_sales[[#This Row],[order_id]])</f>
        <v>0.5</v>
      </c>
      <c r="D1409" s="1" t="s">
        <v>144</v>
      </c>
      <c r="E1409">
        <v>1</v>
      </c>
      <c r="F1409" s="2">
        <v>42278</v>
      </c>
      <c r="G1409" s="2" t="str">
        <f>TEXT(pizza_sales[[#This Row],[order_date]],"dddd")</f>
        <v>Thursday</v>
      </c>
      <c r="H1409" s="3">
        <v>0.90998842592592588</v>
      </c>
      <c r="I1409">
        <v>16.5</v>
      </c>
      <c r="J1409">
        <v>16.5</v>
      </c>
      <c r="K1409" s="1" t="s">
        <v>13</v>
      </c>
      <c r="L1409" s="1" t="s">
        <v>26</v>
      </c>
      <c r="M1409" s="1" t="s">
        <v>48</v>
      </c>
      <c r="N1409" s="1" t="s">
        <v>49</v>
      </c>
    </row>
    <row r="1410" spans="1:14" x14ac:dyDescent="0.3">
      <c r="A1410">
        <v>1407</v>
      </c>
      <c r="B1410">
        <v>626</v>
      </c>
      <c r="C1410">
        <f>1/COUNTIF(B:B,pizza_sales[[#This Row],[order_id]])</f>
        <v>0.5</v>
      </c>
      <c r="D1410" s="1" t="s">
        <v>17</v>
      </c>
      <c r="E1410">
        <v>1</v>
      </c>
      <c r="F1410" s="2">
        <v>42278</v>
      </c>
      <c r="G1410" s="2" t="str">
        <f>TEXT(pizza_sales[[#This Row],[order_date]],"dddd")</f>
        <v>Thursday</v>
      </c>
      <c r="H1410" s="3">
        <v>0.91333333333333333</v>
      </c>
      <c r="I1410">
        <v>16</v>
      </c>
      <c r="J1410">
        <v>16</v>
      </c>
      <c r="K1410" s="1" t="s">
        <v>13</v>
      </c>
      <c r="L1410" s="1" t="s">
        <v>14</v>
      </c>
      <c r="M1410" s="1" t="s">
        <v>18</v>
      </c>
      <c r="N1410" s="1" t="s">
        <v>19</v>
      </c>
    </row>
    <row r="1411" spans="1:14" x14ac:dyDescent="0.3">
      <c r="A1411">
        <v>1408</v>
      </c>
      <c r="B1411">
        <v>626</v>
      </c>
      <c r="C1411">
        <f>1/COUNTIF(B:B,pizza_sales[[#This Row],[order_id]])</f>
        <v>0.5</v>
      </c>
      <c r="D1411" s="1" t="s">
        <v>99</v>
      </c>
      <c r="E1411">
        <v>1</v>
      </c>
      <c r="F1411" s="2">
        <v>42278</v>
      </c>
      <c r="G1411" s="2" t="str">
        <f>TEXT(pizza_sales[[#This Row],[order_date]],"dddd")</f>
        <v>Thursday</v>
      </c>
      <c r="H1411" s="3">
        <v>0.91333333333333333</v>
      </c>
      <c r="I1411">
        <v>14.75</v>
      </c>
      <c r="J1411">
        <v>14.75</v>
      </c>
      <c r="K1411" s="1" t="s">
        <v>13</v>
      </c>
      <c r="L1411" s="1" t="s">
        <v>22</v>
      </c>
      <c r="M1411" s="1" t="s">
        <v>91</v>
      </c>
      <c r="N1411" s="1" t="s">
        <v>92</v>
      </c>
    </row>
    <row r="1412" spans="1:14" x14ac:dyDescent="0.3">
      <c r="A1412">
        <v>1409</v>
      </c>
      <c r="B1412">
        <v>627</v>
      </c>
      <c r="C1412">
        <f>1/COUNTIF(B:B,pizza_sales[[#This Row],[order_id]])</f>
        <v>0.5</v>
      </c>
      <c r="D1412" s="1" t="s">
        <v>170</v>
      </c>
      <c r="E1412">
        <v>1</v>
      </c>
      <c r="F1412" s="2">
        <v>42278</v>
      </c>
      <c r="G1412" s="2" t="str">
        <f>TEXT(pizza_sales[[#This Row],[order_date]],"dddd")</f>
        <v>Thursday</v>
      </c>
      <c r="H1412" s="3">
        <v>0.92957175925925928</v>
      </c>
      <c r="I1412">
        <v>20.5</v>
      </c>
      <c r="J1412">
        <v>20.5</v>
      </c>
      <c r="K1412" s="1" t="s">
        <v>21</v>
      </c>
      <c r="L1412" s="1" t="s">
        <v>14</v>
      </c>
      <c r="M1412" s="1" t="s">
        <v>45</v>
      </c>
      <c r="N1412" s="1" t="s">
        <v>46</v>
      </c>
    </row>
    <row r="1413" spans="1:14" x14ac:dyDescent="0.3">
      <c r="A1413">
        <v>1410</v>
      </c>
      <c r="B1413">
        <v>627</v>
      </c>
      <c r="C1413">
        <f>1/COUNTIF(B:B,pizza_sales[[#This Row],[order_id]])</f>
        <v>0.5</v>
      </c>
      <c r="D1413" s="1" t="s">
        <v>155</v>
      </c>
      <c r="E1413">
        <v>1</v>
      </c>
      <c r="F1413" s="2">
        <v>42278</v>
      </c>
      <c r="G1413" s="2" t="str">
        <f>TEXT(pizza_sales[[#This Row],[order_date]],"dddd")</f>
        <v>Thursday</v>
      </c>
      <c r="H1413" s="3">
        <v>0.92957175925925928</v>
      </c>
      <c r="I1413">
        <v>16</v>
      </c>
      <c r="J1413">
        <v>16</v>
      </c>
      <c r="K1413" s="1" t="s">
        <v>13</v>
      </c>
      <c r="L1413" s="1" t="s">
        <v>14</v>
      </c>
      <c r="M1413" s="1" t="s">
        <v>45</v>
      </c>
      <c r="N1413" s="1" t="s">
        <v>46</v>
      </c>
    </row>
    <row r="1414" spans="1:14" x14ac:dyDescent="0.3">
      <c r="A1414">
        <v>1411</v>
      </c>
      <c r="B1414">
        <v>628</v>
      </c>
      <c r="C1414">
        <f>1/COUNTIF(B:B,pizza_sales[[#This Row],[order_id]])</f>
        <v>0.25</v>
      </c>
      <c r="D1414" s="1" t="s">
        <v>138</v>
      </c>
      <c r="E1414">
        <v>1</v>
      </c>
      <c r="F1414" s="2">
        <v>42278</v>
      </c>
      <c r="G1414" s="2" t="str">
        <f>TEXT(pizza_sales[[#This Row],[order_date]],"dddd")</f>
        <v>Thursday</v>
      </c>
      <c r="H1414" s="3">
        <v>0.94950231481481484</v>
      </c>
      <c r="I1414">
        <v>20.5</v>
      </c>
      <c r="J1414">
        <v>20.5</v>
      </c>
      <c r="K1414" s="1" t="s">
        <v>21</v>
      </c>
      <c r="L1414" s="1" t="s">
        <v>14</v>
      </c>
      <c r="M1414" s="1" t="s">
        <v>18</v>
      </c>
      <c r="N1414" s="1" t="s">
        <v>19</v>
      </c>
    </row>
    <row r="1415" spans="1:14" x14ac:dyDescent="0.3">
      <c r="A1415">
        <v>1412</v>
      </c>
      <c r="B1415">
        <v>628</v>
      </c>
      <c r="C1415">
        <f>1/COUNTIF(B:B,pizza_sales[[#This Row],[order_id]])</f>
        <v>0.25</v>
      </c>
      <c r="D1415" s="1" t="s">
        <v>100</v>
      </c>
      <c r="E1415">
        <v>1</v>
      </c>
      <c r="F1415" s="2">
        <v>42278</v>
      </c>
      <c r="G1415" s="2" t="str">
        <f>TEXT(pizza_sales[[#This Row],[order_date]],"dddd")</f>
        <v>Thursday</v>
      </c>
      <c r="H1415" s="3">
        <v>0.94950231481481484</v>
      </c>
      <c r="I1415">
        <v>12.75</v>
      </c>
      <c r="J1415">
        <v>12.75</v>
      </c>
      <c r="K1415" s="1" t="s">
        <v>41</v>
      </c>
      <c r="L1415" s="1" t="s">
        <v>22</v>
      </c>
      <c r="M1415" s="1" t="s">
        <v>101</v>
      </c>
      <c r="N1415" s="1" t="s">
        <v>102</v>
      </c>
    </row>
    <row r="1416" spans="1:14" x14ac:dyDescent="0.3">
      <c r="A1416">
        <v>1413</v>
      </c>
      <c r="B1416">
        <v>628</v>
      </c>
      <c r="C1416">
        <f>1/COUNTIF(B:B,pizza_sales[[#This Row],[order_id]])</f>
        <v>0.25</v>
      </c>
      <c r="D1416" s="1" t="s">
        <v>44</v>
      </c>
      <c r="E1416">
        <v>1</v>
      </c>
      <c r="F1416" s="2">
        <v>42278</v>
      </c>
      <c r="G1416" s="2" t="str">
        <f>TEXT(pizza_sales[[#This Row],[order_date]],"dddd")</f>
        <v>Thursday</v>
      </c>
      <c r="H1416" s="3">
        <v>0.94950231481481484</v>
      </c>
      <c r="I1416">
        <v>12</v>
      </c>
      <c r="J1416">
        <v>12</v>
      </c>
      <c r="K1416" s="1" t="s">
        <v>41</v>
      </c>
      <c r="L1416" s="1" t="s">
        <v>14</v>
      </c>
      <c r="M1416" s="1" t="s">
        <v>45</v>
      </c>
      <c r="N1416" s="1" t="s">
        <v>46</v>
      </c>
    </row>
    <row r="1417" spans="1:14" x14ac:dyDescent="0.3">
      <c r="A1417">
        <v>1414</v>
      </c>
      <c r="B1417">
        <v>628</v>
      </c>
      <c r="C1417">
        <f>1/COUNTIF(B:B,pizza_sales[[#This Row],[order_id]])</f>
        <v>0.25</v>
      </c>
      <c r="D1417" s="1" t="s">
        <v>65</v>
      </c>
      <c r="E1417">
        <v>1</v>
      </c>
      <c r="F1417" s="2">
        <v>42278</v>
      </c>
      <c r="G1417" s="2" t="str">
        <f>TEXT(pizza_sales[[#This Row],[order_date]],"dddd")</f>
        <v>Thursday</v>
      </c>
      <c r="H1417" s="3">
        <v>0.94950231481481484</v>
      </c>
      <c r="I1417">
        <v>12</v>
      </c>
      <c r="J1417">
        <v>12</v>
      </c>
      <c r="K1417" s="1" t="s">
        <v>41</v>
      </c>
      <c r="L1417" s="1" t="s">
        <v>22</v>
      </c>
      <c r="M1417" s="1" t="s">
        <v>66</v>
      </c>
      <c r="N1417" s="1" t="s">
        <v>67</v>
      </c>
    </row>
    <row r="1418" spans="1:14" x14ac:dyDescent="0.3">
      <c r="A1418">
        <v>1415</v>
      </c>
      <c r="B1418">
        <v>629</v>
      </c>
      <c r="C1418">
        <f>1/COUNTIF(B:B,pizza_sales[[#This Row],[order_id]])</f>
        <v>0.25</v>
      </c>
      <c r="D1418" s="1" t="s">
        <v>96</v>
      </c>
      <c r="E1418">
        <v>1</v>
      </c>
      <c r="F1418" s="2">
        <v>42278</v>
      </c>
      <c r="G1418" s="2" t="str">
        <f>TEXT(pizza_sales[[#This Row],[order_date]],"dddd")</f>
        <v>Thursday</v>
      </c>
      <c r="H1418" s="3">
        <v>0.95045138888888892</v>
      </c>
      <c r="I1418">
        <v>16.25</v>
      </c>
      <c r="J1418">
        <v>16.25</v>
      </c>
      <c r="K1418" s="1" t="s">
        <v>13</v>
      </c>
      <c r="L1418" s="1" t="s">
        <v>26</v>
      </c>
      <c r="M1418" s="1" t="s">
        <v>97</v>
      </c>
      <c r="N1418" s="1" t="s">
        <v>98</v>
      </c>
    </row>
    <row r="1419" spans="1:14" x14ac:dyDescent="0.3">
      <c r="A1419">
        <v>1416</v>
      </c>
      <c r="B1419">
        <v>629</v>
      </c>
      <c r="C1419">
        <f>1/COUNTIF(B:B,pizza_sales[[#This Row],[order_id]])</f>
        <v>0.25</v>
      </c>
      <c r="D1419" s="1" t="s">
        <v>20</v>
      </c>
      <c r="E1419">
        <v>1</v>
      </c>
      <c r="F1419" s="2">
        <v>42278</v>
      </c>
      <c r="G1419" s="2" t="str">
        <f>TEXT(pizza_sales[[#This Row],[order_date]],"dddd")</f>
        <v>Thursday</v>
      </c>
      <c r="H1419" s="3">
        <v>0.95045138888888892</v>
      </c>
      <c r="I1419">
        <v>18.5</v>
      </c>
      <c r="J1419">
        <v>18.5</v>
      </c>
      <c r="K1419" s="1" t="s">
        <v>21</v>
      </c>
      <c r="L1419" s="1" t="s">
        <v>22</v>
      </c>
      <c r="M1419" s="1" t="s">
        <v>23</v>
      </c>
      <c r="N1419" s="1" t="s">
        <v>24</v>
      </c>
    </row>
    <row r="1420" spans="1:14" x14ac:dyDescent="0.3">
      <c r="A1420">
        <v>1417</v>
      </c>
      <c r="B1420">
        <v>629</v>
      </c>
      <c r="C1420">
        <f>1/COUNTIF(B:B,pizza_sales[[#This Row],[order_id]])</f>
        <v>0.25</v>
      </c>
      <c r="D1420" s="1" t="s">
        <v>148</v>
      </c>
      <c r="E1420">
        <v>1</v>
      </c>
      <c r="F1420" s="2">
        <v>42278</v>
      </c>
      <c r="G1420" s="2" t="str">
        <f>TEXT(pizza_sales[[#This Row],[order_date]],"dddd")</f>
        <v>Thursday</v>
      </c>
      <c r="H1420" s="3">
        <v>0.95045138888888892</v>
      </c>
      <c r="I1420">
        <v>14.5</v>
      </c>
      <c r="J1420">
        <v>14.5</v>
      </c>
      <c r="K1420" s="1" t="s">
        <v>13</v>
      </c>
      <c r="L1420" s="1" t="s">
        <v>14</v>
      </c>
      <c r="M1420" s="1" t="s">
        <v>130</v>
      </c>
      <c r="N1420" s="1" t="s">
        <v>131</v>
      </c>
    </row>
    <row r="1421" spans="1:14" x14ac:dyDescent="0.3">
      <c r="A1421">
        <v>1418</v>
      </c>
      <c r="B1421">
        <v>629</v>
      </c>
      <c r="C1421">
        <f>1/COUNTIF(B:B,pizza_sales[[#This Row],[order_id]])</f>
        <v>0.25</v>
      </c>
      <c r="D1421" s="1" t="s">
        <v>62</v>
      </c>
      <c r="E1421">
        <v>1</v>
      </c>
      <c r="F1421" s="2">
        <v>42278</v>
      </c>
      <c r="G1421" s="2" t="str">
        <f>TEXT(pizza_sales[[#This Row],[order_date]],"dddd")</f>
        <v>Thursday</v>
      </c>
      <c r="H1421" s="3">
        <v>0.95045138888888892</v>
      </c>
      <c r="I1421">
        <v>20.75</v>
      </c>
      <c r="J1421">
        <v>20.75</v>
      </c>
      <c r="K1421" s="1" t="s">
        <v>21</v>
      </c>
      <c r="L1421" s="1" t="s">
        <v>22</v>
      </c>
      <c r="M1421" s="1" t="s">
        <v>63</v>
      </c>
      <c r="N1421" s="1" t="s">
        <v>64</v>
      </c>
    </row>
    <row r="1422" spans="1:14" x14ac:dyDescent="0.3">
      <c r="A1422">
        <v>1419</v>
      </c>
      <c r="B1422">
        <v>630</v>
      </c>
      <c r="C1422">
        <f>1/COUNTIF(B:B,pizza_sales[[#This Row],[order_id]])</f>
        <v>1</v>
      </c>
      <c r="D1422" s="1" t="s">
        <v>149</v>
      </c>
      <c r="E1422">
        <v>1</v>
      </c>
      <c r="F1422" s="2">
        <v>42309</v>
      </c>
      <c r="G1422" s="2" t="str">
        <f>TEXT(pizza_sales[[#This Row],[order_date]],"dddd")</f>
        <v>Sunday</v>
      </c>
      <c r="H1422" s="3">
        <v>0.48759259259259258</v>
      </c>
      <c r="I1422">
        <v>12.25</v>
      </c>
      <c r="J1422">
        <v>12.25</v>
      </c>
      <c r="K1422" s="1" t="s">
        <v>41</v>
      </c>
      <c r="L1422" s="1" t="s">
        <v>26</v>
      </c>
      <c r="M1422" s="1" t="s">
        <v>114</v>
      </c>
      <c r="N1422" s="1" t="s">
        <v>115</v>
      </c>
    </row>
    <row r="1423" spans="1:14" x14ac:dyDescent="0.3">
      <c r="A1423">
        <v>1420</v>
      </c>
      <c r="B1423">
        <v>631</v>
      </c>
      <c r="C1423">
        <f>1/COUNTIF(B:B,pizza_sales[[#This Row],[order_id]])</f>
        <v>1</v>
      </c>
      <c r="D1423" s="1" t="s">
        <v>77</v>
      </c>
      <c r="E1423">
        <v>1</v>
      </c>
      <c r="F1423" s="2">
        <v>42309</v>
      </c>
      <c r="G1423" s="2" t="str">
        <f>TEXT(pizza_sales[[#This Row],[order_date]],"dddd")</f>
        <v>Sunday</v>
      </c>
      <c r="H1423" s="3">
        <v>0.48930555555555555</v>
      </c>
      <c r="I1423">
        <v>15.25</v>
      </c>
      <c r="J1423">
        <v>15.25</v>
      </c>
      <c r="K1423" s="1" t="s">
        <v>21</v>
      </c>
      <c r="L1423" s="1" t="s">
        <v>14</v>
      </c>
      <c r="M1423" s="1" t="s">
        <v>78</v>
      </c>
      <c r="N1423" s="1" t="s">
        <v>79</v>
      </c>
    </row>
    <row r="1424" spans="1:14" x14ac:dyDescent="0.3">
      <c r="A1424">
        <v>1421</v>
      </c>
      <c r="B1424">
        <v>632</v>
      </c>
      <c r="C1424">
        <f>1/COUNTIF(B:B,pizza_sales[[#This Row],[order_id]])</f>
        <v>1</v>
      </c>
      <c r="D1424" s="1" t="s">
        <v>50</v>
      </c>
      <c r="E1424">
        <v>1</v>
      </c>
      <c r="F1424" s="2">
        <v>42309</v>
      </c>
      <c r="G1424" s="2" t="str">
        <f>TEXT(pizza_sales[[#This Row],[order_date]],"dddd")</f>
        <v>Sunday</v>
      </c>
      <c r="H1424" s="3">
        <v>0.48949074074074073</v>
      </c>
      <c r="I1424">
        <v>12</v>
      </c>
      <c r="J1424">
        <v>12</v>
      </c>
      <c r="K1424" s="1" t="s">
        <v>41</v>
      </c>
      <c r="L1424" s="1" t="s">
        <v>14</v>
      </c>
      <c r="M1424" s="1" t="s">
        <v>18</v>
      </c>
      <c r="N1424" s="1" t="s">
        <v>19</v>
      </c>
    </row>
    <row r="1425" spans="1:14" x14ac:dyDescent="0.3">
      <c r="A1425">
        <v>1422</v>
      </c>
      <c r="B1425">
        <v>633</v>
      </c>
      <c r="C1425">
        <f>1/COUNTIF(B:B,pizza_sales[[#This Row],[order_id]])</f>
        <v>0.33333333333333331</v>
      </c>
      <c r="D1425" s="1" t="s">
        <v>146</v>
      </c>
      <c r="E1425">
        <v>1</v>
      </c>
      <c r="F1425" s="2">
        <v>42309</v>
      </c>
      <c r="G1425" s="2" t="str">
        <f>TEXT(pizza_sales[[#This Row],[order_date]],"dddd")</f>
        <v>Sunday</v>
      </c>
      <c r="H1425" s="3">
        <v>0.49427083333333333</v>
      </c>
      <c r="I1425">
        <v>20.25</v>
      </c>
      <c r="J1425">
        <v>20.25</v>
      </c>
      <c r="K1425" s="1" t="s">
        <v>21</v>
      </c>
      <c r="L1425" s="1" t="s">
        <v>22</v>
      </c>
      <c r="M1425" s="1" t="s">
        <v>104</v>
      </c>
      <c r="N1425" s="1" t="s">
        <v>105</v>
      </c>
    </row>
    <row r="1426" spans="1:14" x14ac:dyDescent="0.3">
      <c r="A1426">
        <v>1423</v>
      </c>
      <c r="B1426">
        <v>633</v>
      </c>
      <c r="C1426">
        <f>1/COUNTIF(B:B,pizza_sales[[#This Row],[order_id]])</f>
        <v>0.33333333333333331</v>
      </c>
      <c r="D1426" s="1" t="s">
        <v>77</v>
      </c>
      <c r="E1426">
        <v>1</v>
      </c>
      <c r="F1426" s="2">
        <v>42309</v>
      </c>
      <c r="G1426" s="2" t="str">
        <f>TEXT(pizza_sales[[#This Row],[order_date]],"dddd")</f>
        <v>Sunday</v>
      </c>
      <c r="H1426" s="3">
        <v>0.49427083333333333</v>
      </c>
      <c r="I1426">
        <v>15.25</v>
      </c>
      <c r="J1426">
        <v>15.25</v>
      </c>
      <c r="K1426" s="1" t="s">
        <v>21</v>
      </c>
      <c r="L1426" s="1" t="s">
        <v>14</v>
      </c>
      <c r="M1426" s="1" t="s">
        <v>78</v>
      </c>
      <c r="N1426" s="1" t="s">
        <v>79</v>
      </c>
    </row>
    <row r="1427" spans="1:14" x14ac:dyDescent="0.3">
      <c r="A1427">
        <v>1424</v>
      </c>
      <c r="B1427">
        <v>633</v>
      </c>
      <c r="C1427">
        <f>1/COUNTIF(B:B,pizza_sales[[#This Row],[order_id]])</f>
        <v>0.33333333333333331</v>
      </c>
      <c r="D1427" s="1" t="s">
        <v>135</v>
      </c>
      <c r="E1427">
        <v>1</v>
      </c>
      <c r="F1427" s="2">
        <v>42309</v>
      </c>
      <c r="G1427" s="2" t="str">
        <f>TEXT(pizza_sales[[#This Row],[order_date]],"dddd")</f>
        <v>Sunday</v>
      </c>
      <c r="H1427" s="3">
        <v>0.49427083333333333</v>
      </c>
      <c r="I1427">
        <v>20.75</v>
      </c>
      <c r="J1427">
        <v>20.75</v>
      </c>
      <c r="K1427" s="1" t="s">
        <v>21</v>
      </c>
      <c r="L1427" s="1" t="s">
        <v>26</v>
      </c>
      <c r="M1427" s="1" t="s">
        <v>107</v>
      </c>
      <c r="N1427" s="1" t="s">
        <v>108</v>
      </c>
    </row>
    <row r="1428" spans="1:14" x14ac:dyDescent="0.3">
      <c r="A1428">
        <v>1425</v>
      </c>
      <c r="B1428">
        <v>634</v>
      </c>
      <c r="C1428">
        <f>1/COUNTIF(B:B,pizza_sales[[#This Row],[order_id]])</f>
        <v>1</v>
      </c>
      <c r="D1428" s="1" t="s">
        <v>77</v>
      </c>
      <c r="E1428">
        <v>1</v>
      </c>
      <c r="F1428" s="2">
        <v>42309</v>
      </c>
      <c r="G1428" s="2" t="str">
        <f>TEXT(pizza_sales[[#This Row],[order_date]],"dddd")</f>
        <v>Sunday</v>
      </c>
      <c r="H1428" s="3">
        <v>0.50989583333333333</v>
      </c>
      <c r="I1428">
        <v>15.25</v>
      </c>
      <c r="J1428">
        <v>15.25</v>
      </c>
      <c r="K1428" s="1" t="s">
        <v>21</v>
      </c>
      <c r="L1428" s="1" t="s">
        <v>14</v>
      </c>
      <c r="M1428" s="1" t="s">
        <v>78</v>
      </c>
      <c r="N1428" s="1" t="s">
        <v>79</v>
      </c>
    </row>
    <row r="1429" spans="1:14" x14ac:dyDescent="0.3">
      <c r="A1429">
        <v>1426</v>
      </c>
      <c r="B1429">
        <v>635</v>
      </c>
      <c r="C1429">
        <f>1/COUNTIF(B:B,pizza_sales[[#This Row],[order_id]])</f>
        <v>0.1</v>
      </c>
      <c r="D1429" s="1" t="s">
        <v>173</v>
      </c>
      <c r="E1429">
        <v>1</v>
      </c>
      <c r="F1429" s="2">
        <v>42309</v>
      </c>
      <c r="G1429" s="2" t="str">
        <f>TEXT(pizza_sales[[#This Row],[order_date]],"dddd")</f>
        <v>Sunday</v>
      </c>
      <c r="H1429" s="3">
        <v>0.51285879629629627</v>
      </c>
      <c r="I1429">
        <v>20.25</v>
      </c>
      <c r="J1429">
        <v>20.25</v>
      </c>
      <c r="K1429" s="1" t="s">
        <v>21</v>
      </c>
      <c r="L1429" s="1" t="s">
        <v>26</v>
      </c>
      <c r="M1429" s="1" t="s">
        <v>97</v>
      </c>
      <c r="N1429" s="1" t="s">
        <v>98</v>
      </c>
    </row>
    <row r="1430" spans="1:14" x14ac:dyDescent="0.3">
      <c r="A1430">
        <v>1427</v>
      </c>
      <c r="B1430">
        <v>635</v>
      </c>
      <c r="C1430">
        <f>1/COUNTIF(B:B,pizza_sales[[#This Row],[order_id]])</f>
        <v>0.1</v>
      </c>
      <c r="D1430" s="1" t="s">
        <v>80</v>
      </c>
      <c r="E1430">
        <v>2</v>
      </c>
      <c r="F1430" s="2">
        <v>42309</v>
      </c>
      <c r="G1430" s="2" t="str">
        <f>TEXT(pizza_sales[[#This Row],[order_date]],"dddd")</f>
        <v>Sunday</v>
      </c>
      <c r="H1430" s="3">
        <v>0.51285879629629627</v>
      </c>
      <c r="I1430">
        <v>12.75</v>
      </c>
      <c r="J1430">
        <v>25.5</v>
      </c>
      <c r="K1430" s="1" t="s">
        <v>41</v>
      </c>
      <c r="L1430" s="1" t="s">
        <v>33</v>
      </c>
      <c r="M1430" s="1" t="s">
        <v>74</v>
      </c>
      <c r="N1430" s="1" t="s">
        <v>75</v>
      </c>
    </row>
    <row r="1431" spans="1:14" x14ac:dyDescent="0.3">
      <c r="A1431">
        <v>1428</v>
      </c>
      <c r="B1431">
        <v>635</v>
      </c>
      <c r="C1431">
        <f>1/COUNTIF(B:B,pizza_sales[[#This Row],[order_id]])</f>
        <v>0.1</v>
      </c>
      <c r="D1431" s="1" t="s">
        <v>132</v>
      </c>
      <c r="E1431">
        <v>1</v>
      </c>
      <c r="F1431" s="2">
        <v>42309</v>
      </c>
      <c r="G1431" s="2" t="str">
        <f>TEXT(pizza_sales[[#This Row],[order_date]],"dddd")</f>
        <v>Sunday</v>
      </c>
      <c r="H1431" s="3">
        <v>0.51285879629629627</v>
      </c>
      <c r="I1431">
        <v>10.5</v>
      </c>
      <c r="J1431">
        <v>10.5</v>
      </c>
      <c r="K1431" s="1" t="s">
        <v>41</v>
      </c>
      <c r="L1431" s="1" t="s">
        <v>14</v>
      </c>
      <c r="M1431" s="1" t="s">
        <v>15</v>
      </c>
      <c r="N1431" s="1" t="s">
        <v>16</v>
      </c>
    </row>
    <row r="1432" spans="1:14" x14ac:dyDescent="0.3">
      <c r="A1432">
        <v>1429</v>
      </c>
      <c r="B1432">
        <v>635</v>
      </c>
      <c r="C1432">
        <f>1/COUNTIF(B:B,pizza_sales[[#This Row],[order_id]])</f>
        <v>0.1</v>
      </c>
      <c r="D1432" s="1" t="s">
        <v>68</v>
      </c>
      <c r="E1432">
        <v>1</v>
      </c>
      <c r="F1432" s="2">
        <v>42309</v>
      </c>
      <c r="G1432" s="2" t="str">
        <f>TEXT(pizza_sales[[#This Row],[order_date]],"dddd")</f>
        <v>Sunday</v>
      </c>
      <c r="H1432" s="3">
        <v>0.51285879629629627</v>
      </c>
      <c r="I1432">
        <v>20.25</v>
      </c>
      <c r="J1432">
        <v>20.25</v>
      </c>
      <c r="K1432" s="1" t="s">
        <v>21</v>
      </c>
      <c r="L1432" s="1" t="s">
        <v>22</v>
      </c>
      <c r="M1432" s="1" t="s">
        <v>30</v>
      </c>
      <c r="N1432" s="1" t="s">
        <v>31</v>
      </c>
    </row>
    <row r="1433" spans="1:14" x14ac:dyDescent="0.3">
      <c r="A1433">
        <v>1430</v>
      </c>
      <c r="B1433">
        <v>635</v>
      </c>
      <c r="C1433">
        <f>1/COUNTIF(B:B,pizza_sales[[#This Row],[order_id]])</f>
        <v>0.1</v>
      </c>
      <c r="D1433" s="1" t="s">
        <v>119</v>
      </c>
      <c r="E1433">
        <v>1</v>
      </c>
      <c r="F1433" s="2">
        <v>42309</v>
      </c>
      <c r="G1433" s="2" t="str">
        <f>TEXT(pizza_sales[[#This Row],[order_date]],"dddd")</f>
        <v>Sunday</v>
      </c>
      <c r="H1433" s="3">
        <v>0.51285879629629627</v>
      </c>
      <c r="I1433">
        <v>12.5</v>
      </c>
      <c r="J1433">
        <v>12.5</v>
      </c>
      <c r="K1433" s="1" t="s">
        <v>13</v>
      </c>
      <c r="L1433" s="1" t="s">
        <v>14</v>
      </c>
      <c r="M1433" s="1" t="s">
        <v>78</v>
      </c>
      <c r="N1433" s="1" t="s">
        <v>79</v>
      </c>
    </row>
    <row r="1434" spans="1:14" x14ac:dyDescent="0.3">
      <c r="A1434">
        <v>1431</v>
      </c>
      <c r="B1434">
        <v>635</v>
      </c>
      <c r="C1434">
        <f>1/COUNTIF(B:B,pizza_sales[[#This Row],[order_id]])</f>
        <v>0.1</v>
      </c>
      <c r="D1434" s="1" t="s">
        <v>126</v>
      </c>
      <c r="E1434">
        <v>1</v>
      </c>
      <c r="F1434" s="2">
        <v>42309</v>
      </c>
      <c r="G1434" s="2" t="str">
        <f>TEXT(pizza_sales[[#This Row],[order_date]],"dddd")</f>
        <v>Sunday</v>
      </c>
      <c r="H1434" s="3">
        <v>0.51285879629629627</v>
      </c>
      <c r="I1434">
        <v>9.75</v>
      </c>
      <c r="J1434">
        <v>9.75</v>
      </c>
      <c r="K1434" s="1" t="s">
        <v>41</v>
      </c>
      <c r="L1434" s="1" t="s">
        <v>14</v>
      </c>
      <c r="M1434" s="1" t="s">
        <v>78</v>
      </c>
      <c r="N1434" s="1" t="s">
        <v>79</v>
      </c>
    </row>
    <row r="1435" spans="1:14" x14ac:dyDescent="0.3">
      <c r="A1435">
        <v>1432</v>
      </c>
      <c r="B1435">
        <v>635</v>
      </c>
      <c r="C1435">
        <f>1/COUNTIF(B:B,pizza_sales[[#This Row],[order_id]])</f>
        <v>0.1</v>
      </c>
      <c r="D1435" s="1" t="s">
        <v>106</v>
      </c>
      <c r="E1435">
        <v>1</v>
      </c>
      <c r="F1435" s="2">
        <v>42309</v>
      </c>
      <c r="G1435" s="2" t="str">
        <f>TEXT(pizza_sales[[#This Row],[order_date]],"dddd")</f>
        <v>Sunday</v>
      </c>
      <c r="H1435" s="3">
        <v>0.51285879629629627</v>
      </c>
      <c r="I1435">
        <v>12.5</v>
      </c>
      <c r="J1435">
        <v>12.5</v>
      </c>
      <c r="K1435" s="1" t="s">
        <v>41</v>
      </c>
      <c r="L1435" s="1" t="s">
        <v>26</v>
      </c>
      <c r="M1435" s="1" t="s">
        <v>107</v>
      </c>
      <c r="N1435" s="1" t="s">
        <v>108</v>
      </c>
    </row>
    <row r="1436" spans="1:14" x14ac:dyDescent="0.3">
      <c r="A1436">
        <v>1433</v>
      </c>
      <c r="B1436">
        <v>635</v>
      </c>
      <c r="C1436">
        <f>1/COUNTIF(B:B,pizza_sales[[#This Row],[order_id]])</f>
        <v>0.1</v>
      </c>
      <c r="D1436" s="1" t="s">
        <v>149</v>
      </c>
      <c r="E1436">
        <v>1</v>
      </c>
      <c r="F1436" s="2">
        <v>42309</v>
      </c>
      <c r="G1436" s="2" t="str">
        <f>TEXT(pizza_sales[[#This Row],[order_date]],"dddd")</f>
        <v>Sunday</v>
      </c>
      <c r="H1436" s="3">
        <v>0.51285879629629627</v>
      </c>
      <c r="I1436">
        <v>12.25</v>
      </c>
      <c r="J1436">
        <v>12.25</v>
      </c>
      <c r="K1436" s="1" t="s">
        <v>41</v>
      </c>
      <c r="L1436" s="1" t="s">
        <v>26</v>
      </c>
      <c r="M1436" s="1" t="s">
        <v>114</v>
      </c>
      <c r="N1436" s="1" t="s">
        <v>115</v>
      </c>
    </row>
    <row r="1437" spans="1:14" x14ac:dyDescent="0.3">
      <c r="A1437">
        <v>1434</v>
      </c>
      <c r="B1437">
        <v>635</v>
      </c>
      <c r="C1437">
        <f>1/COUNTIF(B:B,pizza_sales[[#This Row],[order_id]])</f>
        <v>0.1</v>
      </c>
      <c r="D1437" s="1" t="s">
        <v>109</v>
      </c>
      <c r="E1437">
        <v>1</v>
      </c>
      <c r="F1437" s="2">
        <v>42309</v>
      </c>
      <c r="G1437" s="2" t="str">
        <f>TEXT(pizza_sales[[#This Row],[order_date]],"dddd")</f>
        <v>Sunday</v>
      </c>
      <c r="H1437" s="3">
        <v>0.51285879629629627</v>
      </c>
      <c r="I1437">
        <v>20.25</v>
      </c>
      <c r="J1437">
        <v>20.25</v>
      </c>
      <c r="K1437" s="1" t="s">
        <v>21</v>
      </c>
      <c r="L1437" s="1" t="s">
        <v>22</v>
      </c>
      <c r="M1437" s="1" t="s">
        <v>110</v>
      </c>
      <c r="N1437" s="1" t="s">
        <v>111</v>
      </c>
    </row>
    <row r="1438" spans="1:14" x14ac:dyDescent="0.3">
      <c r="A1438">
        <v>1435</v>
      </c>
      <c r="B1438">
        <v>635</v>
      </c>
      <c r="C1438">
        <f>1/COUNTIF(B:B,pizza_sales[[#This Row],[order_id]])</f>
        <v>0.1</v>
      </c>
      <c r="D1438" s="1" t="s">
        <v>157</v>
      </c>
      <c r="E1438">
        <v>1</v>
      </c>
      <c r="F1438" s="2">
        <v>42309</v>
      </c>
      <c r="G1438" s="2" t="str">
        <f>TEXT(pizza_sales[[#This Row],[order_date]],"dddd")</f>
        <v>Sunday</v>
      </c>
      <c r="H1438" s="3">
        <v>0.51285879629629627</v>
      </c>
      <c r="I1438">
        <v>12</v>
      </c>
      <c r="J1438">
        <v>12</v>
      </c>
      <c r="K1438" s="1" t="s">
        <v>41</v>
      </c>
      <c r="L1438" s="1" t="s">
        <v>22</v>
      </c>
      <c r="M1438" s="1" t="s">
        <v>110</v>
      </c>
      <c r="N1438" s="1" t="s">
        <v>111</v>
      </c>
    </row>
    <row r="1439" spans="1:14" x14ac:dyDescent="0.3">
      <c r="A1439">
        <v>1436</v>
      </c>
      <c r="B1439">
        <v>636</v>
      </c>
      <c r="C1439">
        <f>1/COUNTIF(B:B,pizza_sales[[#This Row],[order_id]])</f>
        <v>1</v>
      </c>
      <c r="D1439" s="1" t="s">
        <v>17</v>
      </c>
      <c r="E1439">
        <v>1</v>
      </c>
      <c r="F1439" s="2">
        <v>42309</v>
      </c>
      <c r="G1439" s="2" t="str">
        <f>TEXT(pizza_sales[[#This Row],[order_date]],"dddd")</f>
        <v>Sunday</v>
      </c>
      <c r="H1439" s="3">
        <v>0.5241203703703704</v>
      </c>
      <c r="I1439">
        <v>16</v>
      </c>
      <c r="J1439">
        <v>16</v>
      </c>
      <c r="K1439" s="1" t="s">
        <v>13</v>
      </c>
      <c r="L1439" s="1" t="s">
        <v>14</v>
      </c>
      <c r="M1439" s="1" t="s">
        <v>18</v>
      </c>
      <c r="N1439" s="1" t="s">
        <v>19</v>
      </c>
    </row>
    <row r="1440" spans="1:14" x14ac:dyDescent="0.3">
      <c r="A1440">
        <v>1437</v>
      </c>
      <c r="B1440">
        <v>637</v>
      </c>
      <c r="C1440">
        <f>1/COUNTIF(B:B,pizza_sales[[#This Row],[order_id]])</f>
        <v>0.5</v>
      </c>
      <c r="D1440" s="1" t="s">
        <v>170</v>
      </c>
      <c r="E1440">
        <v>1</v>
      </c>
      <c r="F1440" s="2">
        <v>42309</v>
      </c>
      <c r="G1440" s="2" t="str">
        <f>TEXT(pizza_sales[[#This Row],[order_date]],"dddd")</f>
        <v>Sunday</v>
      </c>
      <c r="H1440" s="3">
        <v>0.53067129629629628</v>
      </c>
      <c r="I1440">
        <v>20.5</v>
      </c>
      <c r="J1440">
        <v>20.5</v>
      </c>
      <c r="K1440" s="1" t="s">
        <v>21</v>
      </c>
      <c r="L1440" s="1" t="s">
        <v>14</v>
      </c>
      <c r="M1440" s="1" t="s">
        <v>45</v>
      </c>
      <c r="N1440" s="1" t="s">
        <v>46</v>
      </c>
    </row>
    <row r="1441" spans="1:14" x14ac:dyDescent="0.3">
      <c r="A1441">
        <v>1438</v>
      </c>
      <c r="B1441">
        <v>637</v>
      </c>
      <c r="C1441">
        <f>1/COUNTIF(B:B,pizza_sales[[#This Row],[order_id]])</f>
        <v>0.5</v>
      </c>
      <c r="D1441" s="1" t="s">
        <v>154</v>
      </c>
      <c r="E1441">
        <v>1</v>
      </c>
      <c r="F1441" s="2">
        <v>42309</v>
      </c>
      <c r="G1441" s="2" t="str">
        <f>TEXT(pizza_sales[[#This Row],[order_date]],"dddd")</f>
        <v>Sunday</v>
      </c>
      <c r="H1441" s="3">
        <v>0.53067129629629628</v>
      </c>
      <c r="I1441">
        <v>16</v>
      </c>
      <c r="J1441">
        <v>16</v>
      </c>
      <c r="K1441" s="1" t="s">
        <v>13</v>
      </c>
      <c r="L1441" s="1" t="s">
        <v>22</v>
      </c>
      <c r="M1441" s="1" t="s">
        <v>66</v>
      </c>
      <c r="N1441" s="1" t="s">
        <v>67</v>
      </c>
    </row>
    <row r="1442" spans="1:14" x14ac:dyDescent="0.3">
      <c r="A1442">
        <v>1439</v>
      </c>
      <c r="B1442">
        <v>638</v>
      </c>
      <c r="C1442">
        <f>1/COUNTIF(B:B,pizza_sales[[#This Row],[order_id]])</f>
        <v>1</v>
      </c>
      <c r="D1442" s="1" t="s">
        <v>68</v>
      </c>
      <c r="E1442">
        <v>1</v>
      </c>
      <c r="F1442" s="2">
        <v>42309</v>
      </c>
      <c r="G1442" s="2" t="str">
        <f>TEXT(pizza_sales[[#This Row],[order_date]],"dddd")</f>
        <v>Sunday</v>
      </c>
      <c r="H1442" s="3">
        <v>0.53432870370370367</v>
      </c>
      <c r="I1442">
        <v>20.25</v>
      </c>
      <c r="J1442">
        <v>20.25</v>
      </c>
      <c r="K1442" s="1" t="s">
        <v>21</v>
      </c>
      <c r="L1442" s="1" t="s">
        <v>22</v>
      </c>
      <c r="M1442" s="1" t="s">
        <v>30</v>
      </c>
      <c r="N1442" s="1" t="s">
        <v>31</v>
      </c>
    </row>
    <row r="1443" spans="1:14" x14ac:dyDescent="0.3">
      <c r="A1443">
        <v>1440</v>
      </c>
      <c r="B1443">
        <v>639</v>
      </c>
      <c r="C1443">
        <f>1/COUNTIF(B:B,pizza_sales[[#This Row],[order_id]])</f>
        <v>1</v>
      </c>
      <c r="D1443" s="1" t="s">
        <v>148</v>
      </c>
      <c r="E1443">
        <v>1</v>
      </c>
      <c r="F1443" s="2">
        <v>42309</v>
      </c>
      <c r="G1443" s="2" t="str">
        <f>TEXT(pizza_sales[[#This Row],[order_date]],"dddd")</f>
        <v>Sunday</v>
      </c>
      <c r="H1443" s="3">
        <v>0.5578819444444445</v>
      </c>
      <c r="I1443">
        <v>14.5</v>
      </c>
      <c r="J1443">
        <v>14.5</v>
      </c>
      <c r="K1443" s="1" t="s">
        <v>13</v>
      </c>
      <c r="L1443" s="1" t="s">
        <v>14</v>
      </c>
      <c r="M1443" s="1" t="s">
        <v>130</v>
      </c>
      <c r="N1443" s="1" t="s">
        <v>131</v>
      </c>
    </row>
    <row r="1444" spans="1:14" x14ac:dyDescent="0.3">
      <c r="A1444">
        <v>1441</v>
      </c>
      <c r="B1444">
        <v>640</v>
      </c>
      <c r="C1444">
        <f>1/COUNTIF(B:B,pizza_sales[[#This Row],[order_id]])</f>
        <v>0.33333333333333331</v>
      </c>
      <c r="D1444" s="1" t="s">
        <v>80</v>
      </c>
      <c r="E1444">
        <v>1</v>
      </c>
      <c r="F1444" s="2">
        <v>42309</v>
      </c>
      <c r="G1444" s="2" t="str">
        <f>TEXT(pizza_sales[[#This Row],[order_date]],"dddd")</f>
        <v>Sunday</v>
      </c>
      <c r="H1444" s="3">
        <v>0.56120370370370365</v>
      </c>
      <c r="I1444">
        <v>12.75</v>
      </c>
      <c r="J1444">
        <v>12.75</v>
      </c>
      <c r="K1444" s="1" t="s">
        <v>41</v>
      </c>
      <c r="L1444" s="1" t="s">
        <v>33</v>
      </c>
      <c r="M1444" s="1" t="s">
        <v>74</v>
      </c>
      <c r="N1444" s="1" t="s">
        <v>75</v>
      </c>
    </row>
    <row r="1445" spans="1:14" x14ac:dyDescent="0.3">
      <c r="A1445">
        <v>1442</v>
      </c>
      <c r="B1445">
        <v>640</v>
      </c>
      <c r="C1445">
        <f>1/COUNTIF(B:B,pizza_sales[[#This Row],[order_id]])</f>
        <v>0.33333333333333331</v>
      </c>
      <c r="D1445" s="1" t="s">
        <v>81</v>
      </c>
      <c r="E1445">
        <v>1</v>
      </c>
      <c r="F1445" s="2">
        <v>42309</v>
      </c>
      <c r="G1445" s="2" t="str">
        <f>TEXT(pizza_sales[[#This Row],[order_date]],"dddd")</f>
        <v>Sunday</v>
      </c>
      <c r="H1445" s="3">
        <v>0.56120370370370365</v>
      </c>
      <c r="I1445">
        <v>20.75</v>
      </c>
      <c r="J1445">
        <v>20.75</v>
      </c>
      <c r="K1445" s="1" t="s">
        <v>21</v>
      </c>
      <c r="L1445" s="1" t="s">
        <v>33</v>
      </c>
      <c r="M1445" s="1" t="s">
        <v>82</v>
      </c>
      <c r="N1445" s="1" t="s">
        <v>83</v>
      </c>
    </row>
    <row r="1446" spans="1:14" x14ac:dyDescent="0.3">
      <c r="A1446">
        <v>1443</v>
      </c>
      <c r="B1446">
        <v>640</v>
      </c>
      <c r="C1446">
        <f>1/COUNTIF(B:B,pizza_sales[[#This Row],[order_id]])</f>
        <v>0.33333333333333331</v>
      </c>
      <c r="D1446" s="1" t="s">
        <v>93</v>
      </c>
      <c r="E1446">
        <v>1</v>
      </c>
      <c r="F1446" s="2">
        <v>42309</v>
      </c>
      <c r="G1446" s="2" t="str">
        <f>TEXT(pizza_sales[[#This Row],[order_date]],"dddd")</f>
        <v>Sunday</v>
      </c>
      <c r="H1446" s="3">
        <v>0.56120370370370365</v>
      </c>
      <c r="I1446">
        <v>12</v>
      </c>
      <c r="J1446">
        <v>12</v>
      </c>
      <c r="K1446" s="1" t="s">
        <v>41</v>
      </c>
      <c r="L1446" s="1" t="s">
        <v>14</v>
      </c>
      <c r="M1446" s="1" t="s">
        <v>94</v>
      </c>
      <c r="N1446" s="1" t="s">
        <v>95</v>
      </c>
    </row>
    <row r="1447" spans="1:14" x14ac:dyDescent="0.3">
      <c r="A1447">
        <v>1444</v>
      </c>
      <c r="B1447">
        <v>641</v>
      </c>
      <c r="C1447">
        <f>1/COUNTIF(B:B,pizza_sales[[#This Row],[order_id]])</f>
        <v>0.25</v>
      </c>
      <c r="D1447" s="1" t="s">
        <v>119</v>
      </c>
      <c r="E1447">
        <v>1</v>
      </c>
      <c r="F1447" s="2">
        <v>42309</v>
      </c>
      <c r="G1447" s="2" t="str">
        <f>TEXT(pizza_sales[[#This Row],[order_date]],"dddd")</f>
        <v>Sunday</v>
      </c>
      <c r="H1447" s="3">
        <v>0.56789351851851855</v>
      </c>
      <c r="I1447">
        <v>12.5</v>
      </c>
      <c r="J1447">
        <v>12.5</v>
      </c>
      <c r="K1447" s="1" t="s">
        <v>13</v>
      </c>
      <c r="L1447" s="1" t="s">
        <v>14</v>
      </c>
      <c r="M1447" s="1" t="s">
        <v>78</v>
      </c>
      <c r="N1447" s="1" t="s">
        <v>79</v>
      </c>
    </row>
    <row r="1448" spans="1:14" x14ac:dyDescent="0.3">
      <c r="A1448">
        <v>1445</v>
      </c>
      <c r="B1448">
        <v>641</v>
      </c>
      <c r="C1448">
        <f>1/COUNTIF(B:B,pizza_sales[[#This Row],[order_id]])</f>
        <v>0.25</v>
      </c>
      <c r="D1448" s="1" t="s">
        <v>69</v>
      </c>
      <c r="E1448">
        <v>1</v>
      </c>
      <c r="F1448" s="2">
        <v>42309</v>
      </c>
      <c r="G1448" s="2" t="str">
        <f>TEXT(pizza_sales[[#This Row],[order_date]],"dddd")</f>
        <v>Sunday</v>
      </c>
      <c r="H1448" s="3">
        <v>0.56789351851851855</v>
      </c>
      <c r="I1448">
        <v>20.75</v>
      </c>
      <c r="J1448">
        <v>20.75</v>
      </c>
      <c r="K1448" s="1" t="s">
        <v>21</v>
      </c>
      <c r="L1448" s="1" t="s">
        <v>33</v>
      </c>
      <c r="M1448" s="1" t="s">
        <v>70</v>
      </c>
      <c r="N1448" s="1" t="s">
        <v>71</v>
      </c>
    </row>
    <row r="1449" spans="1:14" x14ac:dyDescent="0.3">
      <c r="A1449">
        <v>1446</v>
      </c>
      <c r="B1449">
        <v>641</v>
      </c>
      <c r="C1449">
        <f>1/COUNTIF(B:B,pizza_sales[[#This Row],[order_id]])</f>
        <v>0.25</v>
      </c>
      <c r="D1449" s="1" t="s">
        <v>164</v>
      </c>
      <c r="E1449">
        <v>1</v>
      </c>
      <c r="F1449" s="2">
        <v>42309</v>
      </c>
      <c r="G1449" s="2" t="str">
        <f>TEXT(pizza_sales[[#This Row],[order_date]],"dddd")</f>
        <v>Sunday</v>
      </c>
      <c r="H1449" s="3">
        <v>0.56789351851851855</v>
      </c>
      <c r="I1449">
        <v>16.5</v>
      </c>
      <c r="J1449">
        <v>16.5</v>
      </c>
      <c r="K1449" s="1" t="s">
        <v>13</v>
      </c>
      <c r="L1449" s="1" t="s">
        <v>22</v>
      </c>
      <c r="M1449" s="1" t="s">
        <v>63</v>
      </c>
      <c r="N1449" s="1" t="s">
        <v>64</v>
      </c>
    </row>
    <row r="1450" spans="1:14" x14ac:dyDescent="0.3">
      <c r="A1450">
        <v>1447</v>
      </c>
      <c r="B1450">
        <v>641</v>
      </c>
      <c r="C1450">
        <f>1/COUNTIF(B:B,pizza_sales[[#This Row],[order_id]])</f>
        <v>0.25</v>
      </c>
      <c r="D1450" s="1" t="s">
        <v>157</v>
      </c>
      <c r="E1450">
        <v>1</v>
      </c>
      <c r="F1450" s="2">
        <v>42309</v>
      </c>
      <c r="G1450" s="2" t="str">
        <f>TEXT(pizza_sales[[#This Row],[order_date]],"dddd")</f>
        <v>Sunday</v>
      </c>
      <c r="H1450" s="3">
        <v>0.56789351851851855</v>
      </c>
      <c r="I1450">
        <v>12</v>
      </c>
      <c r="J1450">
        <v>12</v>
      </c>
      <c r="K1450" s="1" t="s">
        <v>41</v>
      </c>
      <c r="L1450" s="1" t="s">
        <v>22</v>
      </c>
      <c r="M1450" s="1" t="s">
        <v>110</v>
      </c>
      <c r="N1450" s="1" t="s">
        <v>111</v>
      </c>
    </row>
    <row r="1451" spans="1:14" x14ac:dyDescent="0.3">
      <c r="A1451">
        <v>1448</v>
      </c>
      <c r="B1451">
        <v>642</v>
      </c>
      <c r="C1451">
        <f>1/COUNTIF(B:B,pizza_sales[[#This Row],[order_id]])</f>
        <v>0.25</v>
      </c>
      <c r="D1451" s="1" t="s">
        <v>96</v>
      </c>
      <c r="E1451">
        <v>1</v>
      </c>
      <c r="F1451" s="2">
        <v>42309</v>
      </c>
      <c r="G1451" s="2" t="str">
        <f>TEXT(pizza_sales[[#This Row],[order_date]],"dddd")</f>
        <v>Sunday</v>
      </c>
      <c r="H1451" s="3">
        <v>0.56944444444444442</v>
      </c>
      <c r="I1451">
        <v>16.25</v>
      </c>
      <c r="J1451">
        <v>16.25</v>
      </c>
      <c r="K1451" s="1" t="s">
        <v>13</v>
      </c>
      <c r="L1451" s="1" t="s">
        <v>26</v>
      </c>
      <c r="M1451" s="1" t="s">
        <v>97</v>
      </c>
      <c r="N1451" s="1" t="s">
        <v>98</v>
      </c>
    </row>
    <row r="1452" spans="1:14" x14ac:dyDescent="0.3">
      <c r="A1452">
        <v>1449</v>
      </c>
      <c r="B1452">
        <v>642</v>
      </c>
      <c r="C1452">
        <f>1/COUNTIF(B:B,pizza_sales[[#This Row],[order_id]])</f>
        <v>0.25</v>
      </c>
      <c r="D1452" s="1" t="s">
        <v>73</v>
      </c>
      <c r="E1452">
        <v>1</v>
      </c>
      <c r="F1452" s="2">
        <v>42309</v>
      </c>
      <c r="G1452" s="2" t="str">
        <f>TEXT(pizza_sales[[#This Row],[order_date]],"dddd")</f>
        <v>Sunday</v>
      </c>
      <c r="H1452" s="3">
        <v>0.56944444444444442</v>
      </c>
      <c r="I1452">
        <v>20.75</v>
      </c>
      <c r="J1452">
        <v>20.75</v>
      </c>
      <c r="K1452" s="1" t="s">
        <v>21</v>
      </c>
      <c r="L1452" s="1" t="s">
        <v>33</v>
      </c>
      <c r="M1452" s="1" t="s">
        <v>74</v>
      </c>
      <c r="N1452" s="1" t="s">
        <v>75</v>
      </c>
    </row>
    <row r="1453" spans="1:14" x14ac:dyDescent="0.3">
      <c r="A1453">
        <v>1450</v>
      </c>
      <c r="B1453">
        <v>642</v>
      </c>
      <c r="C1453">
        <f>1/COUNTIF(B:B,pizza_sales[[#This Row],[order_id]])</f>
        <v>0.25</v>
      </c>
      <c r="D1453" s="1" t="s">
        <v>25</v>
      </c>
      <c r="E1453">
        <v>1</v>
      </c>
      <c r="F1453" s="2">
        <v>42309</v>
      </c>
      <c r="G1453" s="2" t="str">
        <f>TEXT(pizza_sales[[#This Row],[order_date]],"dddd")</f>
        <v>Sunday</v>
      </c>
      <c r="H1453" s="3">
        <v>0.56944444444444442</v>
      </c>
      <c r="I1453">
        <v>20.75</v>
      </c>
      <c r="J1453">
        <v>20.75</v>
      </c>
      <c r="K1453" s="1" t="s">
        <v>21</v>
      </c>
      <c r="L1453" s="1" t="s">
        <v>26</v>
      </c>
      <c r="M1453" s="1" t="s">
        <v>27</v>
      </c>
      <c r="N1453" s="1" t="s">
        <v>28</v>
      </c>
    </row>
    <row r="1454" spans="1:14" x14ac:dyDescent="0.3">
      <c r="A1454">
        <v>1451</v>
      </c>
      <c r="B1454">
        <v>642</v>
      </c>
      <c r="C1454">
        <f>1/COUNTIF(B:B,pizza_sales[[#This Row],[order_id]])</f>
        <v>0.25</v>
      </c>
      <c r="D1454" s="1" t="s">
        <v>87</v>
      </c>
      <c r="E1454">
        <v>1</v>
      </c>
      <c r="F1454" s="2">
        <v>42309</v>
      </c>
      <c r="G1454" s="2" t="str">
        <f>TEXT(pizza_sales[[#This Row],[order_date]],"dddd")</f>
        <v>Sunday</v>
      </c>
      <c r="H1454" s="3">
        <v>0.56944444444444442</v>
      </c>
      <c r="I1454">
        <v>20.75</v>
      </c>
      <c r="J1454">
        <v>20.75</v>
      </c>
      <c r="K1454" s="1" t="s">
        <v>21</v>
      </c>
      <c r="L1454" s="1" t="s">
        <v>26</v>
      </c>
      <c r="M1454" s="1" t="s">
        <v>88</v>
      </c>
      <c r="N1454" s="1" t="s">
        <v>89</v>
      </c>
    </row>
    <row r="1455" spans="1:14" x14ac:dyDescent="0.3">
      <c r="A1455">
        <v>1452</v>
      </c>
      <c r="B1455">
        <v>643</v>
      </c>
      <c r="C1455">
        <f>1/COUNTIF(B:B,pizza_sales[[#This Row],[order_id]])</f>
        <v>1</v>
      </c>
      <c r="D1455" s="1" t="s">
        <v>162</v>
      </c>
      <c r="E1455">
        <v>1</v>
      </c>
      <c r="F1455" s="2">
        <v>42309</v>
      </c>
      <c r="G1455" s="2" t="str">
        <f>TEXT(pizza_sales[[#This Row],[order_date]],"dddd")</f>
        <v>Sunday</v>
      </c>
      <c r="H1455" s="3">
        <v>0.57174768518518515</v>
      </c>
      <c r="I1455">
        <v>16</v>
      </c>
      <c r="J1455">
        <v>16</v>
      </c>
      <c r="K1455" s="1" t="s">
        <v>13</v>
      </c>
      <c r="L1455" s="1" t="s">
        <v>22</v>
      </c>
      <c r="M1455" s="1" t="s">
        <v>110</v>
      </c>
      <c r="N1455" s="1" t="s">
        <v>111</v>
      </c>
    </row>
    <row r="1456" spans="1:14" x14ac:dyDescent="0.3">
      <c r="A1456">
        <v>1453</v>
      </c>
      <c r="B1456">
        <v>644</v>
      </c>
      <c r="C1456">
        <f>1/COUNTIF(B:B,pizza_sales[[#This Row],[order_id]])</f>
        <v>0.5</v>
      </c>
      <c r="D1456" s="1" t="s">
        <v>25</v>
      </c>
      <c r="E1456">
        <v>1</v>
      </c>
      <c r="F1456" s="2">
        <v>42309</v>
      </c>
      <c r="G1456" s="2" t="str">
        <f>TEXT(pizza_sales[[#This Row],[order_date]],"dddd")</f>
        <v>Sunday</v>
      </c>
      <c r="H1456" s="3">
        <v>0.57837962962962963</v>
      </c>
      <c r="I1456">
        <v>20.75</v>
      </c>
      <c r="J1456">
        <v>20.75</v>
      </c>
      <c r="K1456" s="1" t="s">
        <v>21</v>
      </c>
      <c r="L1456" s="1" t="s">
        <v>26</v>
      </c>
      <c r="M1456" s="1" t="s">
        <v>27</v>
      </c>
      <c r="N1456" s="1" t="s">
        <v>28</v>
      </c>
    </row>
    <row r="1457" spans="1:14" x14ac:dyDescent="0.3">
      <c r="A1457">
        <v>1454</v>
      </c>
      <c r="B1457">
        <v>644</v>
      </c>
      <c r="C1457">
        <f>1/COUNTIF(B:B,pizza_sales[[#This Row],[order_id]])</f>
        <v>0.5</v>
      </c>
      <c r="D1457" s="1" t="s">
        <v>133</v>
      </c>
      <c r="E1457">
        <v>1</v>
      </c>
      <c r="F1457" s="2">
        <v>42309</v>
      </c>
      <c r="G1457" s="2" t="str">
        <f>TEXT(pizza_sales[[#This Row],[order_date]],"dddd")</f>
        <v>Sunday</v>
      </c>
      <c r="H1457" s="3">
        <v>0.57837962962962963</v>
      </c>
      <c r="I1457">
        <v>16.5</v>
      </c>
      <c r="J1457">
        <v>16.5</v>
      </c>
      <c r="K1457" s="1" t="s">
        <v>13</v>
      </c>
      <c r="L1457" s="1" t="s">
        <v>26</v>
      </c>
      <c r="M1457" s="1" t="s">
        <v>107</v>
      </c>
      <c r="N1457" s="1" t="s">
        <v>108</v>
      </c>
    </row>
    <row r="1458" spans="1:14" x14ac:dyDescent="0.3">
      <c r="A1458">
        <v>1455</v>
      </c>
      <c r="B1458">
        <v>645</v>
      </c>
      <c r="C1458">
        <f>1/COUNTIF(B:B,pizza_sales[[#This Row],[order_id]])</f>
        <v>0.5</v>
      </c>
      <c r="D1458" s="1" t="s">
        <v>118</v>
      </c>
      <c r="E1458">
        <v>1</v>
      </c>
      <c r="F1458" s="2">
        <v>42309</v>
      </c>
      <c r="G1458" s="2" t="str">
        <f>TEXT(pizza_sales[[#This Row],[order_date]],"dddd")</f>
        <v>Sunday</v>
      </c>
      <c r="H1458" s="3">
        <v>0.5859375</v>
      </c>
      <c r="I1458">
        <v>16.75</v>
      </c>
      <c r="J1458">
        <v>16.75</v>
      </c>
      <c r="K1458" s="1" t="s">
        <v>13</v>
      </c>
      <c r="L1458" s="1" t="s">
        <v>33</v>
      </c>
      <c r="M1458" s="1" t="s">
        <v>42</v>
      </c>
      <c r="N1458" s="1" t="s">
        <v>43</v>
      </c>
    </row>
    <row r="1459" spans="1:14" x14ac:dyDescent="0.3">
      <c r="A1459">
        <v>1456</v>
      </c>
      <c r="B1459">
        <v>645</v>
      </c>
      <c r="C1459">
        <f>1/COUNTIF(B:B,pizza_sales[[#This Row],[order_id]])</f>
        <v>0.5</v>
      </c>
      <c r="D1459" s="1" t="s">
        <v>84</v>
      </c>
      <c r="E1459">
        <v>1</v>
      </c>
      <c r="F1459" s="2">
        <v>42309</v>
      </c>
      <c r="G1459" s="2" t="str">
        <f>TEXT(pizza_sales[[#This Row],[order_date]],"dddd")</f>
        <v>Sunday</v>
      </c>
      <c r="H1459" s="3">
        <v>0.5859375</v>
      </c>
      <c r="I1459">
        <v>12</v>
      </c>
      <c r="J1459">
        <v>12</v>
      </c>
      <c r="K1459" s="1" t="s">
        <v>41</v>
      </c>
      <c r="L1459" s="1" t="s">
        <v>14</v>
      </c>
      <c r="M1459" s="1" t="s">
        <v>85</v>
      </c>
      <c r="N1459" s="1" t="s">
        <v>86</v>
      </c>
    </row>
    <row r="1460" spans="1:14" x14ac:dyDescent="0.3">
      <c r="A1460">
        <v>1457</v>
      </c>
      <c r="B1460">
        <v>646</v>
      </c>
      <c r="C1460">
        <f>1/COUNTIF(B:B,pizza_sales[[#This Row],[order_id]])</f>
        <v>0.5</v>
      </c>
      <c r="D1460" s="1" t="s">
        <v>132</v>
      </c>
      <c r="E1460">
        <v>1</v>
      </c>
      <c r="F1460" s="2">
        <v>42309</v>
      </c>
      <c r="G1460" s="2" t="str">
        <f>TEXT(pizza_sales[[#This Row],[order_date]],"dddd")</f>
        <v>Sunday</v>
      </c>
      <c r="H1460" s="3">
        <v>0.58849537037037036</v>
      </c>
      <c r="I1460">
        <v>10.5</v>
      </c>
      <c r="J1460">
        <v>10.5</v>
      </c>
      <c r="K1460" s="1" t="s">
        <v>41</v>
      </c>
      <c r="L1460" s="1" t="s">
        <v>14</v>
      </c>
      <c r="M1460" s="1" t="s">
        <v>15</v>
      </c>
      <c r="N1460" s="1" t="s">
        <v>16</v>
      </c>
    </row>
    <row r="1461" spans="1:14" x14ac:dyDescent="0.3">
      <c r="A1461">
        <v>1458</v>
      </c>
      <c r="B1461">
        <v>646</v>
      </c>
      <c r="C1461">
        <f>1/COUNTIF(B:B,pizza_sales[[#This Row],[order_id]])</f>
        <v>0.5</v>
      </c>
      <c r="D1461" s="1" t="s">
        <v>32</v>
      </c>
      <c r="E1461">
        <v>1</v>
      </c>
      <c r="F1461" s="2">
        <v>42309</v>
      </c>
      <c r="G1461" s="2" t="str">
        <f>TEXT(pizza_sales[[#This Row],[order_date]],"dddd")</f>
        <v>Sunday</v>
      </c>
      <c r="H1461" s="3">
        <v>0.58849537037037036</v>
      </c>
      <c r="I1461">
        <v>20.75</v>
      </c>
      <c r="J1461">
        <v>20.75</v>
      </c>
      <c r="K1461" s="1" t="s">
        <v>21</v>
      </c>
      <c r="L1461" s="1" t="s">
        <v>33</v>
      </c>
      <c r="M1461" s="1" t="s">
        <v>34</v>
      </c>
      <c r="N1461" s="1" t="s">
        <v>35</v>
      </c>
    </row>
    <row r="1462" spans="1:14" x14ac:dyDescent="0.3">
      <c r="A1462">
        <v>1459</v>
      </c>
      <c r="B1462">
        <v>647</v>
      </c>
      <c r="C1462">
        <f>1/COUNTIF(B:B,pizza_sales[[#This Row],[order_id]])</f>
        <v>1</v>
      </c>
      <c r="D1462" s="1" t="s">
        <v>132</v>
      </c>
      <c r="E1462">
        <v>1</v>
      </c>
      <c r="F1462" s="2">
        <v>42309</v>
      </c>
      <c r="G1462" s="2" t="str">
        <f>TEXT(pizza_sales[[#This Row],[order_date]],"dddd")</f>
        <v>Sunday</v>
      </c>
      <c r="H1462" s="3">
        <v>0.58859953703703705</v>
      </c>
      <c r="I1462">
        <v>10.5</v>
      </c>
      <c r="J1462">
        <v>10.5</v>
      </c>
      <c r="K1462" s="1" t="s">
        <v>41</v>
      </c>
      <c r="L1462" s="1" t="s">
        <v>14</v>
      </c>
      <c r="M1462" s="1" t="s">
        <v>15</v>
      </c>
      <c r="N1462" s="1" t="s">
        <v>16</v>
      </c>
    </row>
    <row r="1463" spans="1:14" x14ac:dyDescent="0.3">
      <c r="A1463">
        <v>1460</v>
      </c>
      <c r="B1463">
        <v>648</v>
      </c>
      <c r="C1463">
        <f>1/COUNTIF(B:B,pizza_sales[[#This Row],[order_id]])</f>
        <v>0.5</v>
      </c>
      <c r="D1463" s="1" t="s">
        <v>90</v>
      </c>
      <c r="E1463">
        <v>1</v>
      </c>
      <c r="F1463" s="2">
        <v>42309</v>
      </c>
      <c r="G1463" s="2" t="str">
        <f>TEXT(pizza_sales[[#This Row],[order_date]],"dddd")</f>
        <v>Sunday</v>
      </c>
      <c r="H1463" s="3">
        <v>0.5953356481481481</v>
      </c>
      <c r="I1463">
        <v>17.95</v>
      </c>
      <c r="J1463">
        <v>17.95</v>
      </c>
      <c r="K1463" s="1" t="s">
        <v>21</v>
      </c>
      <c r="L1463" s="1" t="s">
        <v>22</v>
      </c>
      <c r="M1463" s="1" t="s">
        <v>91</v>
      </c>
      <c r="N1463" s="1" t="s">
        <v>92</v>
      </c>
    </row>
    <row r="1464" spans="1:14" x14ac:dyDescent="0.3">
      <c r="A1464">
        <v>1461</v>
      </c>
      <c r="B1464">
        <v>648</v>
      </c>
      <c r="C1464">
        <f>1/COUNTIF(B:B,pizza_sales[[#This Row],[order_id]])</f>
        <v>0.5</v>
      </c>
      <c r="D1464" s="1" t="s">
        <v>119</v>
      </c>
      <c r="E1464">
        <v>1</v>
      </c>
      <c r="F1464" s="2">
        <v>42309</v>
      </c>
      <c r="G1464" s="2" t="str">
        <f>TEXT(pizza_sales[[#This Row],[order_date]],"dddd")</f>
        <v>Sunday</v>
      </c>
      <c r="H1464" s="3">
        <v>0.5953356481481481</v>
      </c>
      <c r="I1464">
        <v>12.5</v>
      </c>
      <c r="J1464">
        <v>12.5</v>
      </c>
      <c r="K1464" s="1" t="s">
        <v>13</v>
      </c>
      <c r="L1464" s="1" t="s">
        <v>14</v>
      </c>
      <c r="M1464" s="1" t="s">
        <v>78</v>
      </c>
      <c r="N1464" s="1" t="s">
        <v>79</v>
      </c>
    </row>
    <row r="1465" spans="1:14" x14ac:dyDescent="0.3">
      <c r="A1465">
        <v>1462</v>
      </c>
      <c r="B1465">
        <v>649</v>
      </c>
      <c r="C1465">
        <f>1/COUNTIF(B:B,pizza_sales[[#This Row],[order_id]])</f>
        <v>0.25</v>
      </c>
      <c r="D1465" s="1" t="s">
        <v>80</v>
      </c>
      <c r="E1465">
        <v>1</v>
      </c>
      <c r="F1465" s="2">
        <v>42309</v>
      </c>
      <c r="G1465" s="2" t="str">
        <f>TEXT(pizza_sales[[#This Row],[order_date]],"dddd")</f>
        <v>Sunday</v>
      </c>
      <c r="H1465" s="3">
        <v>0.60373842592592597</v>
      </c>
      <c r="I1465">
        <v>12.75</v>
      </c>
      <c r="J1465">
        <v>12.75</v>
      </c>
      <c r="K1465" s="1" t="s">
        <v>41</v>
      </c>
      <c r="L1465" s="1" t="s">
        <v>33</v>
      </c>
      <c r="M1465" s="1" t="s">
        <v>74</v>
      </c>
      <c r="N1465" s="1" t="s">
        <v>75</v>
      </c>
    </row>
    <row r="1466" spans="1:14" x14ac:dyDescent="0.3">
      <c r="A1466">
        <v>1463</v>
      </c>
      <c r="B1466">
        <v>649</v>
      </c>
      <c r="C1466">
        <f>1/COUNTIF(B:B,pizza_sales[[#This Row],[order_id]])</f>
        <v>0.25</v>
      </c>
      <c r="D1466" s="1" t="s">
        <v>119</v>
      </c>
      <c r="E1466">
        <v>1</v>
      </c>
      <c r="F1466" s="2">
        <v>42309</v>
      </c>
      <c r="G1466" s="2" t="str">
        <f>TEXT(pizza_sales[[#This Row],[order_date]],"dddd")</f>
        <v>Sunday</v>
      </c>
      <c r="H1466" s="3">
        <v>0.60373842592592597</v>
      </c>
      <c r="I1466">
        <v>12.5</v>
      </c>
      <c r="J1466">
        <v>12.5</v>
      </c>
      <c r="K1466" s="1" t="s">
        <v>13</v>
      </c>
      <c r="L1466" s="1" t="s">
        <v>14</v>
      </c>
      <c r="M1466" s="1" t="s">
        <v>78</v>
      </c>
      <c r="N1466" s="1" t="s">
        <v>79</v>
      </c>
    </row>
    <row r="1467" spans="1:14" x14ac:dyDescent="0.3">
      <c r="A1467">
        <v>1464</v>
      </c>
      <c r="B1467">
        <v>649</v>
      </c>
      <c r="C1467">
        <f>1/COUNTIF(B:B,pizza_sales[[#This Row],[order_id]])</f>
        <v>0.25</v>
      </c>
      <c r="D1467" s="1" t="s">
        <v>133</v>
      </c>
      <c r="E1467">
        <v>1</v>
      </c>
      <c r="F1467" s="2">
        <v>42309</v>
      </c>
      <c r="G1467" s="2" t="str">
        <f>TEXT(pizza_sales[[#This Row],[order_date]],"dddd")</f>
        <v>Sunday</v>
      </c>
      <c r="H1467" s="3">
        <v>0.60373842592592597</v>
      </c>
      <c r="I1467">
        <v>16.5</v>
      </c>
      <c r="J1467">
        <v>16.5</v>
      </c>
      <c r="K1467" s="1" t="s">
        <v>13</v>
      </c>
      <c r="L1467" s="1" t="s">
        <v>26</v>
      </c>
      <c r="M1467" s="1" t="s">
        <v>107</v>
      </c>
      <c r="N1467" s="1" t="s">
        <v>108</v>
      </c>
    </row>
    <row r="1468" spans="1:14" x14ac:dyDescent="0.3">
      <c r="A1468">
        <v>1465</v>
      </c>
      <c r="B1468">
        <v>649</v>
      </c>
      <c r="C1468">
        <f>1/COUNTIF(B:B,pizza_sales[[#This Row],[order_id]])</f>
        <v>0.25</v>
      </c>
      <c r="D1468" s="1" t="s">
        <v>149</v>
      </c>
      <c r="E1468">
        <v>1</v>
      </c>
      <c r="F1468" s="2">
        <v>42309</v>
      </c>
      <c r="G1468" s="2" t="str">
        <f>TEXT(pizza_sales[[#This Row],[order_date]],"dddd")</f>
        <v>Sunday</v>
      </c>
      <c r="H1468" s="3">
        <v>0.60373842592592597</v>
      </c>
      <c r="I1468">
        <v>12.25</v>
      </c>
      <c r="J1468">
        <v>12.25</v>
      </c>
      <c r="K1468" s="1" t="s">
        <v>41</v>
      </c>
      <c r="L1468" s="1" t="s">
        <v>26</v>
      </c>
      <c r="M1468" s="1" t="s">
        <v>114</v>
      </c>
      <c r="N1468" s="1" t="s">
        <v>115</v>
      </c>
    </row>
    <row r="1469" spans="1:14" x14ac:dyDescent="0.3">
      <c r="A1469">
        <v>1466</v>
      </c>
      <c r="B1469">
        <v>650</v>
      </c>
      <c r="C1469">
        <f>1/COUNTIF(B:B,pizza_sales[[#This Row],[order_id]])</f>
        <v>1</v>
      </c>
      <c r="D1469" s="1" t="s">
        <v>119</v>
      </c>
      <c r="E1469">
        <v>1</v>
      </c>
      <c r="F1469" s="2">
        <v>42309</v>
      </c>
      <c r="G1469" s="2" t="str">
        <f>TEXT(pizza_sales[[#This Row],[order_date]],"dddd")</f>
        <v>Sunday</v>
      </c>
      <c r="H1469" s="3">
        <v>0.60700231481481481</v>
      </c>
      <c r="I1469">
        <v>12.5</v>
      </c>
      <c r="J1469">
        <v>12.5</v>
      </c>
      <c r="K1469" s="1" t="s">
        <v>13</v>
      </c>
      <c r="L1469" s="1" t="s">
        <v>14</v>
      </c>
      <c r="M1469" s="1" t="s">
        <v>78</v>
      </c>
      <c r="N1469" s="1" t="s">
        <v>79</v>
      </c>
    </row>
    <row r="1470" spans="1:14" x14ac:dyDescent="0.3">
      <c r="A1470">
        <v>1467</v>
      </c>
      <c r="B1470">
        <v>651</v>
      </c>
      <c r="C1470">
        <f>1/COUNTIF(B:B,pizza_sales[[#This Row],[order_id]])</f>
        <v>0.33333333333333331</v>
      </c>
      <c r="D1470" s="1" t="s">
        <v>40</v>
      </c>
      <c r="E1470">
        <v>1</v>
      </c>
      <c r="F1470" s="2">
        <v>42309</v>
      </c>
      <c r="G1470" s="2" t="str">
        <f>TEXT(pizza_sales[[#This Row],[order_date]],"dddd")</f>
        <v>Sunday</v>
      </c>
      <c r="H1470" s="3">
        <v>0.61776620370370372</v>
      </c>
      <c r="I1470">
        <v>12.75</v>
      </c>
      <c r="J1470">
        <v>12.75</v>
      </c>
      <c r="K1470" s="1" t="s">
        <v>41</v>
      </c>
      <c r="L1470" s="1" t="s">
        <v>33</v>
      </c>
      <c r="M1470" s="1" t="s">
        <v>42</v>
      </c>
      <c r="N1470" s="1" t="s">
        <v>43</v>
      </c>
    </row>
    <row r="1471" spans="1:14" x14ac:dyDescent="0.3">
      <c r="A1471">
        <v>1468</v>
      </c>
      <c r="B1471">
        <v>651</v>
      </c>
      <c r="C1471">
        <f>1/COUNTIF(B:B,pizza_sales[[#This Row],[order_id]])</f>
        <v>0.33333333333333331</v>
      </c>
      <c r="D1471" s="1" t="s">
        <v>96</v>
      </c>
      <c r="E1471">
        <v>1</v>
      </c>
      <c r="F1471" s="2">
        <v>42309</v>
      </c>
      <c r="G1471" s="2" t="str">
        <f>TEXT(pizza_sales[[#This Row],[order_date]],"dddd")</f>
        <v>Sunday</v>
      </c>
      <c r="H1471" s="3">
        <v>0.61776620370370372</v>
      </c>
      <c r="I1471">
        <v>16.25</v>
      </c>
      <c r="J1471">
        <v>16.25</v>
      </c>
      <c r="K1471" s="1" t="s">
        <v>13</v>
      </c>
      <c r="L1471" s="1" t="s">
        <v>26</v>
      </c>
      <c r="M1471" s="1" t="s">
        <v>97</v>
      </c>
      <c r="N1471" s="1" t="s">
        <v>98</v>
      </c>
    </row>
    <row r="1472" spans="1:14" x14ac:dyDescent="0.3">
      <c r="A1472">
        <v>1469</v>
      </c>
      <c r="B1472">
        <v>651</v>
      </c>
      <c r="C1472">
        <f>1/COUNTIF(B:B,pizza_sales[[#This Row],[order_id]])</f>
        <v>0.33333333333333331</v>
      </c>
      <c r="D1472" s="1" t="s">
        <v>119</v>
      </c>
      <c r="E1472">
        <v>1</v>
      </c>
      <c r="F1472" s="2">
        <v>42309</v>
      </c>
      <c r="G1472" s="2" t="str">
        <f>TEXT(pizza_sales[[#This Row],[order_date]],"dddd")</f>
        <v>Sunday</v>
      </c>
      <c r="H1472" s="3">
        <v>0.61776620370370372</v>
      </c>
      <c r="I1472">
        <v>12.5</v>
      </c>
      <c r="J1472">
        <v>12.5</v>
      </c>
      <c r="K1472" s="1" t="s">
        <v>13</v>
      </c>
      <c r="L1472" s="1" t="s">
        <v>14</v>
      </c>
      <c r="M1472" s="1" t="s">
        <v>78</v>
      </c>
      <c r="N1472" s="1" t="s">
        <v>79</v>
      </c>
    </row>
    <row r="1473" spans="1:14" x14ac:dyDescent="0.3">
      <c r="A1473">
        <v>1470</v>
      </c>
      <c r="B1473">
        <v>652</v>
      </c>
      <c r="C1473">
        <f>1/COUNTIF(B:B,pizza_sales[[#This Row],[order_id]])</f>
        <v>0.25</v>
      </c>
      <c r="D1473" s="1" t="s">
        <v>84</v>
      </c>
      <c r="E1473">
        <v>1</v>
      </c>
      <c r="F1473" s="2">
        <v>42309</v>
      </c>
      <c r="G1473" s="2" t="str">
        <f>TEXT(pizza_sales[[#This Row],[order_date]],"dddd")</f>
        <v>Sunday</v>
      </c>
      <c r="H1473" s="3">
        <v>0.66918981481481477</v>
      </c>
      <c r="I1473">
        <v>12</v>
      </c>
      <c r="J1473">
        <v>12</v>
      </c>
      <c r="K1473" s="1" t="s">
        <v>41</v>
      </c>
      <c r="L1473" s="1" t="s">
        <v>14</v>
      </c>
      <c r="M1473" s="1" t="s">
        <v>85</v>
      </c>
      <c r="N1473" s="1" t="s">
        <v>86</v>
      </c>
    </row>
    <row r="1474" spans="1:14" x14ac:dyDescent="0.3">
      <c r="A1474">
        <v>1471</v>
      </c>
      <c r="B1474">
        <v>652</v>
      </c>
      <c r="C1474">
        <f>1/COUNTIF(B:B,pizza_sales[[#This Row],[order_id]])</f>
        <v>0.25</v>
      </c>
      <c r="D1474" s="1" t="s">
        <v>134</v>
      </c>
      <c r="E1474">
        <v>1</v>
      </c>
      <c r="F1474" s="2">
        <v>42309</v>
      </c>
      <c r="G1474" s="2" t="str">
        <f>TEXT(pizza_sales[[#This Row],[order_date]],"dddd")</f>
        <v>Sunday</v>
      </c>
      <c r="H1474" s="3">
        <v>0.66918981481481477</v>
      </c>
      <c r="I1474">
        <v>16.75</v>
      </c>
      <c r="J1474">
        <v>16.75</v>
      </c>
      <c r="K1474" s="1" t="s">
        <v>13</v>
      </c>
      <c r="L1474" s="1" t="s">
        <v>33</v>
      </c>
      <c r="M1474" s="1" t="s">
        <v>124</v>
      </c>
      <c r="N1474" s="1" t="s">
        <v>125</v>
      </c>
    </row>
    <row r="1475" spans="1:14" x14ac:dyDescent="0.3">
      <c r="A1475">
        <v>1472</v>
      </c>
      <c r="B1475">
        <v>652</v>
      </c>
      <c r="C1475">
        <f>1/COUNTIF(B:B,pizza_sales[[#This Row],[order_id]])</f>
        <v>0.25</v>
      </c>
      <c r="D1475" s="1" t="s">
        <v>156</v>
      </c>
      <c r="E1475">
        <v>1</v>
      </c>
      <c r="F1475" s="2">
        <v>42309</v>
      </c>
      <c r="G1475" s="2" t="str">
        <f>TEXT(pizza_sales[[#This Row],[order_date]],"dddd")</f>
        <v>Sunday</v>
      </c>
      <c r="H1475" s="3">
        <v>0.66918981481481477</v>
      </c>
      <c r="I1475">
        <v>12.75</v>
      </c>
      <c r="J1475">
        <v>12.75</v>
      </c>
      <c r="K1475" s="1" t="s">
        <v>41</v>
      </c>
      <c r="L1475" s="1" t="s">
        <v>33</v>
      </c>
      <c r="M1475" s="1" t="s">
        <v>82</v>
      </c>
      <c r="N1475" s="1" t="s">
        <v>83</v>
      </c>
    </row>
    <row r="1476" spans="1:14" x14ac:dyDescent="0.3">
      <c r="A1476">
        <v>1473</v>
      </c>
      <c r="B1476">
        <v>652</v>
      </c>
      <c r="C1476">
        <f>1/COUNTIF(B:B,pizza_sales[[#This Row],[order_id]])</f>
        <v>0.25</v>
      </c>
      <c r="D1476" s="1" t="s">
        <v>120</v>
      </c>
      <c r="E1476">
        <v>1</v>
      </c>
      <c r="F1476" s="2">
        <v>42309</v>
      </c>
      <c r="G1476" s="2" t="str">
        <f>TEXT(pizza_sales[[#This Row],[order_date]],"dddd")</f>
        <v>Sunday</v>
      </c>
      <c r="H1476" s="3">
        <v>0.66918981481481477</v>
      </c>
      <c r="I1476">
        <v>12.5</v>
      </c>
      <c r="J1476">
        <v>12.5</v>
      </c>
      <c r="K1476" s="1" t="s">
        <v>41</v>
      </c>
      <c r="L1476" s="1" t="s">
        <v>26</v>
      </c>
      <c r="M1476" s="1" t="s">
        <v>38</v>
      </c>
      <c r="N1476" s="1" t="s">
        <v>39</v>
      </c>
    </row>
    <row r="1477" spans="1:14" x14ac:dyDescent="0.3">
      <c r="A1477">
        <v>1474</v>
      </c>
      <c r="B1477">
        <v>653</v>
      </c>
      <c r="C1477">
        <f>1/COUNTIF(B:B,pizza_sales[[#This Row],[order_id]])</f>
        <v>1</v>
      </c>
      <c r="D1477" s="1" t="s">
        <v>151</v>
      </c>
      <c r="E1477">
        <v>1</v>
      </c>
      <c r="F1477" s="2">
        <v>42309</v>
      </c>
      <c r="G1477" s="2" t="str">
        <f>TEXT(pizza_sales[[#This Row],[order_date]],"dddd")</f>
        <v>Sunday</v>
      </c>
      <c r="H1477" s="3">
        <v>0.67943287037037037</v>
      </c>
      <c r="I1477">
        <v>12.75</v>
      </c>
      <c r="J1477">
        <v>12.75</v>
      </c>
      <c r="K1477" s="1" t="s">
        <v>41</v>
      </c>
      <c r="L1477" s="1" t="s">
        <v>33</v>
      </c>
      <c r="M1477" s="1" t="s">
        <v>34</v>
      </c>
      <c r="N1477" s="1" t="s">
        <v>35</v>
      </c>
    </row>
    <row r="1478" spans="1:14" x14ac:dyDescent="0.3">
      <c r="A1478">
        <v>1475</v>
      </c>
      <c r="B1478">
        <v>654</v>
      </c>
      <c r="C1478">
        <f>1/COUNTIF(B:B,pizza_sales[[#This Row],[order_id]])</f>
        <v>0.33333333333333331</v>
      </c>
      <c r="D1478" s="1" t="s">
        <v>68</v>
      </c>
      <c r="E1478">
        <v>1</v>
      </c>
      <c r="F1478" s="2">
        <v>42309</v>
      </c>
      <c r="G1478" s="2" t="str">
        <f>TEXT(pizza_sales[[#This Row],[order_date]],"dddd")</f>
        <v>Sunday</v>
      </c>
      <c r="H1478" s="3">
        <v>0.69035879629629626</v>
      </c>
      <c r="I1478">
        <v>20.25</v>
      </c>
      <c r="J1478">
        <v>20.25</v>
      </c>
      <c r="K1478" s="1" t="s">
        <v>21</v>
      </c>
      <c r="L1478" s="1" t="s">
        <v>22</v>
      </c>
      <c r="M1478" s="1" t="s">
        <v>30</v>
      </c>
      <c r="N1478" s="1" t="s">
        <v>31</v>
      </c>
    </row>
    <row r="1479" spans="1:14" x14ac:dyDescent="0.3">
      <c r="A1479">
        <v>1476</v>
      </c>
      <c r="B1479">
        <v>654</v>
      </c>
      <c r="C1479">
        <f>1/COUNTIF(B:B,pizza_sales[[#This Row],[order_id]])</f>
        <v>0.33333333333333331</v>
      </c>
      <c r="D1479" s="1" t="s">
        <v>113</v>
      </c>
      <c r="E1479">
        <v>1</v>
      </c>
      <c r="F1479" s="2">
        <v>42309</v>
      </c>
      <c r="G1479" s="2" t="str">
        <f>TEXT(pizza_sales[[#This Row],[order_date]],"dddd")</f>
        <v>Sunday</v>
      </c>
      <c r="H1479" s="3">
        <v>0.69035879629629626</v>
      </c>
      <c r="I1479">
        <v>20.25</v>
      </c>
      <c r="J1479">
        <v>20.25</v>
      </c>
      <c r="K1479" s="1" t="s">
        <v>21</v>
      </c>
      <c r="L1479" s="1" t="s">
        <v>26</v>
      </c>
      <c r="M1479" s="1" t="s">
        <v>114</v>
      </c>
      <c r="N1479" s="1" t="s">
        <v>115</v>
      </c>
    </row>
    <row r="1480" spans="1:14" x14ac:dyDescent="0.3">
      <c r="A1480">
        <v>1477</v>
      </c>
      <c r="B1480">
        <v>654</v>
      </c>
      <c r="C1480">
        <f>1/COUNTIF(B:B,pizza_sales[[#This Row],[order_id]])</f>
        <v>0.33333333333333331</v>
      </c>
      <c r="D1480" s="1" t="s">
        <v>164</v>
      </c>
      <c r="E1480">
        <v>1</v>
      </c>
      <c r="F1480" s="2">
        <v>42309</v>
      </c>
      <c r="G1480" s="2" t="str">
        <f>TEXT(pizza_sales[[#This Row],[order_date]],"dddd")</f>
        <v>Sunday</v>
      </c>
      <c r="H1480" s="3">
        <v>0.69035879629629626</v>
      </c>
      <c r="I1480">
        <v>16.5</v>
      </c>
      <c r="J1480">
        <v>16.5</v>
      </c>
      <c r="K1480" s="1" t="s">
        <v>13</v>
      </c>
      <c r="L1480" s="1" t="s">
        <v>22</v>
      </c>
      <c r="M1480" s="1" t="s">
        <v>63</v>
      </c>
      <c r="N1480" s="1" t="s">
        <v>64</v>
      </c>
    </row>
    <row r="1481" spans="1:14" x14ac:dyDescent="0.3">
      <c r="A1481">
        <v>1478</v>
      </c>
      <c r="B1481">
        <v>655</v>
      </c>
      <c r="C1481">
        <f>1/COUNTIF(B:B,pizza_sales[[#This Row],[order_id]])</f>
        <v>1</v>
      </c>
      <c r="D1481" s="1" t="s">
        <v>36</v>
      </c>
      <c r="E1481">
        <v>1</v>
      </c>
      <c r="F1481" s="2">
        <v>42309</v>
      </c>
      <c r="G1481" s="2" t="str">
        <f>TEXT(pizza_sales[[#This Row],[order_date]],"dddd")</f>
        <v>Sunday</v>
      </c>
      <c r="H1481" s="3">
        <v>0.69690972222222225</v>
      </c>
      <c r="I1481">
        <v>16.5</v>
      </c>
      <c r="J1481">
        <v>16.5</v>
      </c>
      <c r="K1481" s="1" t="s">
        <v>13</v>
      </c>
      <c r="L1481" s="1" t="s">
        <v>26</v>
      </c>
      <c r="M1481" s="1" t="s">
        <v>27</v>
      </c>
      <c r="N1481" s="1" t="s">
        <v>28</v>
      </c>
    </row>
    <row r="1482" spans="1:14" x14ac:dyDescent="0.3">
      <c r="A1482">
        <v>1479</v>
      </c>
      <c r="B1482">
        <v>656</v>
      </c>
      <c r="C1482">
        <f>1/COUNTIF(B:B,pizza_sales[[#This Row],[order_id]])</f>
        <v>0.5</v>
      </c>
      <c r="D1482" s="1" t="s">
        <v>32</v>
      </c>
      <c r="E1482">
        <v>1</v>
      </c>
      <c r="F1482" s="2">
        <v>42309</v>
      </c>
      <c r="G1482" s="2" t="str">
        <f>TEXT(pizza_sales[[#This Row],[order_date]],"dddd")</f>
        <v>Sunday</v>
      </c>
      <c r="H1482" s="3">
        <v>0.69778935185185187</v>
      </c>
      <c r="I1482">
        <v>20.75</v>
      </c>
      <c r="J1482">
        <v>20.75</v>
      </c>
      <c r="K1482" s="1" t="s">
        <v>21</v>
      </c>
      <c r="L1482" s="1" t="s">
        <v>33</v>
      </c>
      <c r="M1482" s="1" t="s">
        <v>34</v>
      </c>
      <c r="N1482" s="1" t="s">
        <v>35</v>
      </c>
    </row>
    <row r="1483" spans="1:14" x14ac:dyDescent="0.3">
      <c r="A1483">
        <v>1480</v>
      </c>
      <c r="B1483">
        <v>656</v>
      </c>
      <c r="C1483">
        <f>1/COUNTIF(B:B,pizza_sales[[#This Row],[order_id]])</f>
        <v>0.5</v>
      </c>
      <c r="D1483" s="1" t="s">
        <v>122</v>
      </c>
      <c r="E1483">
        <v>1</v>
      </c>
      <c r="F1483" s="2">
        <v>42309</v>
      </c>
      <c r="G1483" s="2" t="str">
        <f>TEXT(pizza_sales[[#This Row],[order_date]],"dddd")</f>
        <v>Sunday</v>
      </c>
      <c r="H1483" s="3">
        <v>0.69778935185185187</v>
      </c>
      <c r="I1483">
        <v>20.25</v>
      </c>
      <c r="J1483">
        <v>20.25</v>
      </c>
      <c r="K1483" s="1" t="s">
        <v>21</v>
      </c>
      <c r="L1483" s="1" t="s">
        <v>22</v>
      </c>
      <c r="M1483" s="1" t="s">
        <v>66</v>
      </c>
      <c r="N1483" s="1" t="s">
        <v>67</v>
      </c>
    </row>
    <row r="1484" spans="1:14" x14ac:dyDescent="0.3">
      <c r="A1484">
        <v>1481</v>
      </c>
      <c r="B1484">
        <v>657</v>
      </c>
      <c r="C1484">
        <f>1/COUNTIF(B:B,pizza_sales[[#This Row],[order_id]])</f>
        <v>0.5</v>
      </c>
      <c r="D1484" s="1" t="s">
        <v>118</v>
      </c>
      <c r="E1484">
        <v>1</v>
      </c>
      <c r="F1484" s="2">
        <v>42309</v>
      </c>
      <c r="G1484" s="2" t="str">
        <f>TEXT(pizza_sales[[#This Row],[order_date]],"dddd")</f>
        <v>Sunday</v>
      </c>
      <c r="H1484" s="3">
        <v>0.69846064814814812</v>
      </c>
      <c r="I1484">
        <v>16.75</v>
      </c>
      <c r="J1484">
        <v>16.75</v>
      </c>
      <c r="K1484" s="1" t="s">
        <v>13</v>
      </c>
      <c r="L1484" s="1" t="s">
        <v>33</v>
      </c>
      <c r="M1484" s="1" t="s">
        <v>42</v>
      </c>
      <c r="N1484" s="1" t="s">
        <v>43</v>
      </c>
    </row>
    <row r="1485" spans="1:14" x14ac:dyDescent="0.3">
      <c r="A1485">
        <v>1482</v>
      </c>
      <c r="B1485">
        <v>657</v>
      </c>
      <c r="C1485">
        <f>1/COUNTIF(B:B,pizza_sales[[#This Row],[order_id]])</f>
        <v>0.5</v>
      </c>
      <c r="D1485" s="1" t="s">
        <v>17</v>
      </c>
      <c r="E1485">
        <v>1</v>
      </c>
      <c r="F1485" s="2">
        <v>42309</v>
      </c>
      <c r="G1485" s="2" t="str">
        <f>TEXT(pizza_sales[[#This Row],[order_date]],"dddd")</f>
        <v>Sunday</v>
      </c>
      <c r="H1485" s="3">
        <v>0.69846064814814812</v>
      </c>
      <c r="I1485">
        <v>16</v>
      </c>
      <c r="J1485">
        <v>16</v>
      </c>
      <c r="K1485" s="1" t="s">
        <v>13</v>
      </c>
      <c r="L1485" s="1" t="s">
        <v>14</v>
      </c>
      <c r="M1485" s="1" t="s">
        <v>18</v>
      </c>
      <c r="N1485" s="1" t="s">
        <v>19</v>
      </c>
    </row>
    <row r="1486" spans="1:14" x14ac:dyDescent="0.3">
      <c r="A1486">
        <v>1483</v>
      </c>
      <c r="B1486">
        <v>658</v>
      </c>
      <c r="C1486">
        <f>1/COUNTIF(B:B,pizza_sales[[#This Row],[order_id]])</f>
        <v>0.33333333333333331</v>
      </c>
      <c r="D1486" s="1" t="s">
        <v>163</v>
      </c>
      <c r="E1486">
        <v>1</v>
      </c>
      <c r="F1486" s="2">
        <v>42309</v>
      </c>
      <c r="G1486" s="2" t="str">
        <f>TEXT(pizza_sales[[#This Row],[order_date]],"dddd")</f>
        <v>Sunday</v>
      </c>
      <c r="H1486" s="3">
        <v>0.70513888888888887</v>
      </c>
      <c r="I1486">
        <v>16</v>
      </c>
      <c r="J1486">
        <v>16</v>
      </c>
      <c r="K1486" s="1" t="s">
        <v>13</v>
      </c>
      <c r="L1486" s="1" t="s">
        <v>14</v>
      </c>
      <c r="M1486" s="1" t="s">
        <v>94</v>
      </c>
      <c r="N1486" s="1" t="s">
        <v>95</v>
      </c>
    </row>
    <row r="1487" spans="1:14" x14ac:dyDescent="0.3">
      <c r="A1487">
        <v>1484</v>
      </c>
      <c r="B1487">
        <v>658</v>
      </c>
      <c r="C1487">
        <f>1/COUNTIF(B:B,pizza_sales[[#This Row],[order_id]])</f>
        <v>0.33333333333333331</v>
      </c>
      <c r="D1487" s="1" t="s">
        <v>106</v>
      </c>
      <c r="E1487">
        <v>1</v>
      </c>
      <c r="F1487" s="2">
        <v>42309</v>
      </c>
      <c r="G1487" s="2" t="str">
        <f>TEXT(pizza_sales[[#This Row],[order_date]],"dddd")</f>
        <v>Sunday</v>
      </c>
      <c r="H1487" s="3">
        <v>0.70513888888888887</v>
      </c>
      <c r="I1487">
        <v>12.5</v>
      </c>
      <c r="J1487">
        <v>12.5</v>
      </c>
      <c r="K1487" s="1" t="s">
        <v>41</v>
      </c>
      <c r="L1487" s="1" t="s">
        <v>26</v>
      </c>
      <c r="M1487" s="1" t="s">
        <v>107</v>
      </c>
      <c r="N1487" s="1" t="s">
        <v>108</v>
      </c>
    </row>
    <row r="1488" spans="1:14" x14ac:dyDescent="0.3">
      <c r="A1488">
        <v>1485</v>
      </c>
      <c r="B1488">
        <v>658</v>
      </c>
      <c r="C1488">
        <f>1/COUNTIF(B:B,pizza_sales[[#This Row],[order_id]])</f>
        <v>0.33333333333333331</v>
      </c>
      <c r="D1488" s="1" t="s">
        <v>154</v>
      </c>
      <c r="E1488">
        <v>1</v>
      </c>
      <c r="F1488" s="2">
        <v>42309</v>
      </c>
      <c r="G1488" s="2" t="str">
        <f>TEXT(pizza_sales[[#This Row],[order_date]],"dddd")</f>
        <v>Sunday</v>
      </c>
      <c r="H1488" s="3">
        <v>0.70513888888888887</v>
      </c>
      <c r="I1488">
        <v>16</v>
      </c>
      <c r="J1488">
        <v>16</v>
      </c>
      <c r="K1488" s="1" t="s">
        <v>13</v>
      </c>
      <c r="L1488" s="1" t="s">
        <v>22</v>
      </c>
      <c r="M1488" s="1" t="s">
        <v>66</v>
      </c>
      <c r="N1488" s="1" t="s">
        <v>67</v>
      </c>
    </row>
    <row r="1489" spans="1:14" x14ac:dyDescent="0.3">
      <c r="A1489">
        <v>1486</v>
      </c>
      <c r="B1489">
        <v>659</v>
      </c>
      <c r="C1489">
        <f>1/COUNTIF(B:B,pizza_sales[[#This Row],[order_id]])</f>
        <v>0.5</v>
      </c>
      <c r="D1489" s="1" t="s">
        <v>36</v>
      </c>
      <c r="E1489">
        <v>1</v>
      </c>
      <c r="F1489" s="2">
        <v>42309</v>
      </c>
      <c r="G1489" s="2" t="str">
        <f>TEXT(pizza_sales[[#This Row],[order_date]],"dddd")</f>
        <v>Sunday</v>
      </c>
      <c r="H1489" s="3">
        <v>0.70600694444444445</v>
      </c>
      <c r="I1489">
        <v>16.5</v>
      </c>
      <c r="J1489">
        <v>16.5</v>
      </c>
      <c r="K1489" s="1" t="s">
        <v>13</v>
      </c>
      <c r="L1489" s="1" t="s">
        <v>26</v>
      </c>
      <c r="M1489" s="1" t="s">
        <v>27</v>
      </c>
      <c r="N1489" s="1" t="s">
        <v>28</v>
      </c>
    </row>
    <row r="1490" spans="1:14" x14ac:dyDescent="0.3">
      <c r="A1490">
        <v>1487</v>
      </c>
      <c r="B1490">
        <v>659</v>
      </c>
      <c r="C1490">
        <f>1/COUNTIF(B:B,pizza_sales[[#This Row],[order_id]])</f>
        <v>0.5</v>
      </c>
      <c r="D1490" s="1" t="s">
        <v>113</v>
      </c>
      <c r="E1490">
        <v>1</v>
      </c>
      <c r="F1490" s="2">
        <v>42309</v>
      </c>
      <c r="G1490" s="2" t="str">
        <f>TEXT(pizza_sales[[#This Row],[order_date]],"dddd")</f>
        <v>Sunday</v>
      </c>
      <c r="H1490" s="3">
        <v>0.70600694444444445</v>
      </c>
      <c r="I1490">
        <v>20.25</v>
      </c>
      <c r="J1490">
        <v>20.25</v>
      </c>
      <c r="K1490" s="1" t="s">
        <v>21</v>
      </c>
      <c r="L1490" s="1" t="s">
        <v>26</v>
      </c>
      <c r="M1490" s="1" t="s">
        <v>114</v>
      </c>
      <c r="N1490" s="1" t="s">
        <v>115</v>
      </c>
    </row>
    <row r="1491" spans="1:14" x14ac:dyDescent="0.3">
      <c r="A1491">
        <v>1488</v>
      </c>
      <c r="B1491">
        <v>660</v>
      </c>
      <c r="C1491">
        <f>1/COUNTIF(B:B,pizza_sales[[#This Row],[order_id]])</f>
        <v>0.5</v>
      </c>
      <c r="D1491" s="1" t="s">
        <v>40</v>
      </c>
      <c r="E1491">
        <v>1</v>
      </c>
      <c r="F1491" s="2">
        <v>42309</v>
      </c>
      <c r="G1491" s="2" t="str">
        <f>TEXT(pizza_sales[[#This Row],[order_date]],"dddd")</f>
        <v>Sunday</v>
      </c>
      <c r="H1491" s="3">
        <v>0.71499999999999997</v>
      </c>
      <c r="I1491">
        <v>12.75</v>
      </c>
      <c r="J1491">
        <v>12.75</v>
      </c>
      <c r="K1491" s="1" t="s">
        <v>41</v>
      </c>
      <c r="L1491" s="1" t="s">
        <v>33</v>
      </c>
      <c r="M1491" s="1" t="s">
        <v>42</v>
      </c>
      <c r="N1491" s="1" t="s">
        <v>43</v>
      </c>
    </row>
    <row r="1492" spans="1:14" x14ac:dyDescent="0.3">
      <c r="A1492">
        <v>1489</v>
      </c>
      <c r="B1492">
        <v>660</v>
      </c>
      <c r="C1492">
        <f>1/COUNTIF(B:B,pizza_sales[[#This Row],[order_id]])</f>
        <v>0.5</v>
      </c>
      <c r="D1492" s="1" t="s">
        <v>36</v>
      </c>
      <c r="E1492">
        <v>1</v>
      </c>
      <c r="F1492" s="2">
        <v>42309</v>
      </c>
      <c r="G1492" s="2" t="str">
        <f>TEXT(pizza_sales[[#This Row],[order_date]],"dddd")</f>
        <v>Sunday</v>
      </c>
      <c r="H1492" s="3">
        <v>0.71499999999999997</v>
      </c>
      <c r="I1492">
        <v>16.5</v>
      </c>
      <c r="J1492">
        <v>16.5</v>
      </c>
      <c r="K1492" s="1" t="s">
        <v>13</v>
      </c>
      <c r="L1492" s="1" t="s">
        <v>26</v>
      </c>
      <c r="M1492" s="1" t="s">
        <v>27</v>
      </c>
      <c r="N1492" s="1" t="s">
        <v>28</v>
      </c>
    </row>
    <row r="1493" spans="1:14" x14ac:dyDescent="0.3">
      <c r="A1493">
        <v>1490</v>
      </c>
      <c r="B1493">
        <v>661</v>
      </c>
      <c r="C1493">
        <f>1/COUNTIF(B:B,pizza_sales[[#This Row],[order_id]])</f>
        <v>1</v>
      </c>
      <c r="D1493" s="1" t="s">
        <v>93</v>
      </c>
      <c r="E1493">
        <v>1</v>
      </c>
      <c r="F1493" s="2">
        <v>42309</v>
      </c>
      <c r="G1493" s="2" t="str">
        <f>TEXT(pizza_sales[[#This Row],[order_date]],"dddd")</f>
        <v>Sunday</v>
      </c>
      <c r="H1493" s="3">
        <v>0.72099537037037043</v>
      </c>
      <c r="I1493">
        <v>12</v>
      </c>
      <c r="J1493">
        <v>12</v>
      </c>
      <c r="K1493" s="1" t="s">
        <v>41</v>
      </c>
      <c r="L1493" s="1" t="s">
        <v>14</v>
      </c>
      <c r="M1493" s="1" t="s">
        <v>94</v>
      </c>
      <c r="N1493" s="1" t="s">
        <v>95</v>
      </c>
    </row>
    <row r="1494" spans="1:14" x14ac:dyDescent="0.3">
      <c r="A1494">
        <v>1491</v>
      </c>
      <c r="B1494">
        <v>662</v>
      </c>
      <c r="C1494">
        <f>1/COUNTIF(B:B,pizza_sales[[#This Row],[order_id]])</f>
        <v>0.5</v>
      </c>
      <c r="D1494" s="1" t="s">
        <v>72</v>
      </c>
      <c r="E1494">
        <v>1</v>
      </c>
      <c r="F1494" s="2">
        <v>42309</v>
      </c>
      <c r="G1494" s="2" t="str">
        <f>TEXT(pizza_sales[[#This Row],[order_date]],"dddd")</f>
        <v>Sunday</v>
      </c>
      <c r="H1494" s="3">
        <v>0.72348379629629633</v>
      </c>
      <c r="I1494">
        <v>20.75</v>
      </c>
      <c r="J1494">
        <v>20.75</v>
      </c>
      <c r="K1494" s="1" t="s">
        <v>21</v>
      </c>
      <c r="L1494" s="1" t="s">
        <v>33</v>
      </c>
      <c r="M1494" s="1" t="s">
        <v>42</v>
      </c>
      <c r="N1494" s="1" t="s">
        <v>43</v>
      </c>
    </row>
    <row r="1495" spans="1:14" x14ac:dyDescent="0.3">
      <c r="A1495">
        <v>1492</v>
      </c>
      <c r="B1495">
        <v>662</v>
      </c>
      <c r="C1495">
        <f>1/COUNTIF(B:B,pizza_sales[[#This Row],[order_id]])</f>
        <v>0.5</v>
      </c>
      <c r="D1495" s="1" t="s">
        <v>120</v>
      </c>
      <c r="E1495">
        <v>1</v>
      </c>
      <c r="F1495" s="2">
        <v>42309</v>
      </c>
      <c r="G1495" s="2" t="str">
        <f>TEXT(pizza_sales[[#This Row],[order_date]],"dddd")</f>
        <v>Sunday</v>
      </c>
      <c r="H1495" s="3">
        <v>0.72348379629629633</v>
      </c>
      <c r="I1495">
        <v>12.5</v>
      </c>
      <c r="J1495">
        <v>12.5</v>
      </c>
      <c r="K1495" s="1" t="s">
        <v>41</v>
      </c>
      <c r="L1495" s="1" t="s">
        <v>26</v>
      </c>
      <c r="M1495" s="1" t="s">
        <v>38</v>
      </c>
      <c r="N1495" s="1" t="s">
        <v>39</v>
      </c>
    </row>
    <row r="1496" spans="1:14" x14ac:dyDescent="0.3">
      <c r="A1496">
        <v>1493</v>
      </c>
      <c r="B1496">
        <v>663</v>
      </c>
      <c r="C1496">
        <f>1/COUNTIF(B:B,pizza_sales[[#This Row],[order_id]])</f>
        <v>1</v>
      </c>
      <c r="D1496" s="1" t="s">
        <v>90</v>
      </c>
      <c r="E1496">
        <v>1</v>
      </c>
      <c r="F1496" s="2">
        <v>42309</v>
      </c>
      <c r="G1496" s="2" t="str">
        <f>TEXT(pizza_sales[[#This Row],[order_date]],"dddd")</f>
        <v>Sunday</v>
      </c>
      <c r="H1496" s="3">
        <v>0.72863425925925929</v>
      </c>
      <c r="I1496">
        <v>17.95</v>
      </c>
      <c r="J1496">
        <v>17.95</v>
      </c>
      <c r="K1496" s="1" t="s">
        <v>21</v>
      </c>
      <c r="L1496" s="1" t="s">
        <v>22</v>
      </c>
      <c r="M1496" s="1" t="s">
        <v>91</v>
      </c>
      <c r="N1496" s="1" t="s">
        <v>92</v>
      </c>
    </row>
    <row r="1497" spans="1:14" x14ac:dyDescent="0.3">
      <c r="A1497">
        <v>1494</v>
      </c>
      <c r="B1497">
        <v>664</v>
      </c>
      <c r="C1497">
        <f>1/COUNTIF(B:B,pizza_sales[[#This Row],[order_id]])</f>
        <v>0.33333333333333331</v>
      </c>
      <c r="D1497" s="1" t="s">
        <v>96</v>
      </c>
      <c r="E1497">
        <v>1</v>
      </c>
      <c r="F1497" s="2">
        <v>42309</v>
      </c>
      <c r="G1497" s="2" t="str">
        <f>TEXT(pizza_sales[[#This Row],[order_date]],"dddd")</f>
        <v>Sunday</v>
      </c>
      <c r="H1497" s="3">
        <v>0.73280092592592594</v>
      </c>
      <c r="I1497">
        <v>16.25</v>
      </c>
      <c r="J1497">
        <v>16.25</v>
      </c>
      <c r="K1497" s="1" t="s">
        <v>13</v>
      </c>
      <c r="L1497" s="1" t="s">
        <v>26</v>
      </c>
      <c r="M1497" s="1" t="s">
        <v>97</v>
      </c>
      <c r="N1497" s="1" t="s">
        <v>98</v>
      </c>
    </row>
    <row r="1498" spans="1:14" x14ac:dyDescent="0.3">
      <c r="A1498">
        <v>1495</v>
      </c>
      <c r="B1498">
        <v>664</v>
      </c>
      <c r="C1498">
        <f>1/COUNTIF(B:B,pizza_sales[[#This Row],[order_id]])</f>
        <v>0.33333333333333331</v>
      </c>
      <c r="D1498" s="1" t="s">
        <v>25</v>
      </c>
      <c r="E1498">
        <v>1</v>
      </c>
      <c r="F1498" s="2">
        <v>42309</v>
      </c>
      <c r="G1498" s="2" t="str">
        <f>TEXT(pizza_sales[[#This Row],[order_date]],"dddd")</f>
        <v>Sunday</v>
      </c>
      <c r="H1498" s="3">
        <v>0.73280092592592594</v>
      </c>
      <c r="I1498">
        <v>20.75</v>
      </c>
      <c r="J1498">
        <v>20.75</v>
      </c>
      <c r="K1498" s="1" t="s">
        <v>21</v>
      </c>
      <c r="L1498" s="1" t="s">
        <v>26</v>
      </c>
      <c r="M1498" s="1" t="s">
        <v>27</v>
      </c>
      <c r="N1498" s="1" t="s">
        <v>28</v>
      </c>
    </row>
    <row r="1499" spans="1:14" x14ac:dyDescent="0.3">
      <c r="A1499">
        <v>1496</v>
      </c>
      <c r="B1499">
        <v>664</v>
      </c>
      <c r="C1499">
        <f>1/COUNTIF(B:B,pizza_sales[[#This Row],[order_id]])</f>
        <v>0.33333333333333331</v>
      </c>
      <c r="D1499" s="1" t="s">
        <v>77</v>
      </c>
      <c r="E1499">
        <v>1</v>
      </c>
      <c r="F1499" s="2">
        <v>42309</v>
      </c>
      <c r="G1499" s="2" t="str">
        <f>TEXT(pizza_sales[[#This Row],[order_date]],"dddd")</f>
        <v>Sunday</v>
      </c>
      <c r="H1499" s="3">
        <v>0.73280092592592594</v>
      </c>
      <c r="I1499">
        <v>15.25</v>
      </c>
      <c r="J1499">
        <v>15.25</v>
      </c>
      <c r="K1499" s="1" t="s">
        <v>21</v>
      </c>
      <c r="L1499" s="1" t="s">
        <v>14</v>
      </c>
      <c r="M1499" s="1" t="s">
        <v>78</v>
      </c>
      <c r="N1499" s="1" t="s">
        <v>79</v>
      </c>
    </row>
    <row r="1500" spans="1:14" x14ac:dyDescent="0.3">
      <c r="A1500">
        <v>1497</v>
      </c>
      <c r="B1500">
        <v>665</v>
      </c>
      <c r="C1500">
        <f>1/COUNTIF(B:B,pizza_sales[[#This Row],[order_id]])</f>
        <v>0.5</v>
      </c>
      <c r="D1500" s="1" t="s">
        <v>118</v>
      </c>
      <c r="E1500">
        <v>1</v>
      </c>
      <c r="F1500" s="2">
        <v>42309</v>
      </c>
      <c r="G1500" s="2" t="str">
        <f>TEXT(pizza_sales[[#This Row],[order_date]],"dddd")</f>
        <v>Sunday</v>
      </c>
      <c r="H1500" s="3">
        <v>0.73776620370370372</v>
      </c>
      <c r="I1500">
        <v>16.75</v>
      </c>
      <c r="J1500">
        <v>16.75</v>
      </c>
      <c r="K1500" s="1" t="s">
        <v>13</v>
      </c>
      <c r="L1500" s="1" t="s">
        <v>33</v>
      </c>
      <c r="M1500" s="1" t="s">
        <v>42</v>
      </c>
      <c r="N1500" s="1" t="s">
        <v>43</v>
      </c>
    </row>
    <row r="1501" spans="1:14" x14ac:dyDescent="0.3">
      <c r="A1501">
        <v>1498</v>
      </c>
      <c r="B1501">
        <v>665</v>
      </c>
      <c r="C1501">
        <f>1/COUNTIF(B:B,pizza_sales[[#This Row],[order_id]])</f>
        <v>0.5</v>
      </c>
      <c r="D1501" s="1" t="s">
        <v>161</v>
      </c>
      <c r="E1501">
        <v>1</v>
      </c>
      <c r="F1501" s="2">
        <v>42309</v>
      </c>
      <c r="G1501" s="2" t="str">
        <f>TEXT(pizza_sales[[#This Row],[order_date]],"dddd")</f>
        <v>Sunday</v>
      </c>
      <c r="H1501" s="3">
        <v>0.73776620370370372</v>
      </c>
      <c r="I1501">
        <v>12</v>
      </c>
      <c r="J1501">
        <v>12</v>
      </c>
      <c r="K1501" s="1" t="s">
        <v>41</v>
      </c>
      <c r="L1501" s="1" t="s">
        <v>22</v>
      </c>
      <c r="M1501" s="1" t="s">
        <v>104</v>
      </c>
      <c r="N1501" s="1" t="s">
        <v>105</v>
      </c>
    </row>
    <row r="1502" spans="1:14" x14ac:dyDescent="0.3">
      <c r="A1502">
        <v>1499</v>
      </c>
      <c r="B1502">
        <v>666</v>
      </c>
      <c r="C1502">
        <f>1/COUNTIF(B:B,pizza_sales[[#This Row],[order_id]])</f>
        <v>1</v>
      </c>
      <c r="D1502" s="1" t="s">
        <v>142</v>
      </c>
      <c r="E1502">
        <v>1</v>
      </c>
      <c r="F1502" s="2">
        <v>42309</v>
      </c>
      <c r="G1502" s="2" t="str">
        <f>TEXT(pizza_sales[[#This Row],[order_date]],"dddd")</f>
        <v>Sunday</v>
      </c>
      <c r="H1502" s="3">
        <v>0.7377893518518519</v>
      </c>
      <c r="I1502">
        <v>16.5</v>
      </c>
      <c r="J1502">
        <v>16.5</v>
      </c>
      <c r="K1502" s="1" t="s">
        <v>21</v>
      </c>
      <c r="L1502" s="1" t="s">
        <v>14</v>
      </c>
      <c r="M1502" s="1" t="s">
        <v>15</v>
      </c>
      <c r="N1502" s="1" t="s">
        <v>16</v>
      </c>
    </row>
    <row r="1503" spans="1:14" x14ac:dyDescent="0.3">
      <c r="A1503">
        <v>1500</v>
      </c>
      <c r="B1503">
        <v>667</v>
      </c>
      <c r="C1503">
        <f>1/COUNTIF(B:B,pizza_sales[[#This Row],[order_id]])</f>
        <v>0.5</v>
      </c>
      <c r="D1503" s="1" t="s">
        <v>84</v>
      </c>
      <c r="E1503">
        <v>1</v>
      </c>
      <c r="F1503" s="2">
        <v>42309</v>
      </c>
      <c r="G1503" s="2" t="str">
        <f>TEXT(pizza_sales[[#This Row],[order_date]],"dddd")</f>
        <v>Sunday</v>
      </c>
      <c r="H1503" s="3">
        <v>0.75912037037037039</v>
      </c>
      <c r="I1503">
        <v>12</v>
      </c>
      <c r="J1503">
        <v>12</v>
      </c>
      <c r="K1503" s="1" t="s">
        <v>41</v>
      </c>
      <c r="L1503" s="1" t="s">
        <v>14</v>
      </c>
      <c r="M1503" s="1" t="s">
        <v>85</v>
      </c>
      <c r="N1503" s="1" t="s">
        <v>86</v>
      </c>
    </row>
    <row r="1504" spans="1:14" x14ac:dyDescent="0.3">
      <c r="A1504">
        <v>1501</v>
      </c>
      <c r="B1504">
        <v>667</v>
      </c>
      <c r="C1504">
        <f>1/COUNTIF(B:B,pizza_sales[[#This Row],[order_id]])</f>
        <v>0.5</v>
      </c>
      <c r="D1504" s="1" t="s">
        <v>126</v>
      </c>
      <c r="E1504">
        <v>1</v>
      </c>
      <c r="F1504" s="2">
        <v>42309</v>
      </c>
      <c r="G1504" s="2" t="str">
        <f>TEXT(pizza_sales[[#This Row],[order_date]],"dddd")</f>
        <v>Sunday</v>
      </c>
      <c r="H1504" s="3">
        <v>0.75912037037037039</v>
      </c>
      <c r="I1504">
        <v>9.75</v>
      </c>
      <c r="J1504">
        <v>9.75</v>
      </c>
      <c r="K1504" s="1" t="s">
        <v>41</v>
      </c>
      <c r="L1504" s="1" t="s">
        <v>14</v>
      </c>
      <c r="M1504" s="1" t="s">
        <v>78</v>
      </c>
      <c r="N1504" s="1" t="s">
        <v>79</v>
      </c>
    </row>
    <row r="1505" spans="1:14" x14ac:dyDescent="0.3">
      <c r="A1505">
        <v>1502</v>
      </c>
      <c r="B1505">
        <v>668</v>
      </c>
      <c r="C1505">
        <f>1/COUNTIF(B:B,pizza_sales[[#This Row],[order_id]])</f>
        <v>0.25</v>
      </c>
      <c r="D1505" s="1" t="s">
        <v>36</v>
      </c>
      <c r="E1505">
        <v>1</v>
      </c>
      <c r="F1505" s="2">
        <v>42309</v>
      </c>
      <c r="G1505" s="2" t="str">
        <f>TEXT(pizza_sales[[#This Row],[order_date]],"dddd")</f>
        <v>Sunday</v>
      </c>
      <c r="H1505" s="3">
        <v>0.75916666666666666</v>
      </c>
      <c r="I1505">
        <v>16.5</v>
      </c>
      <c r="J1505">
        <v>16.5</v>
      </c>
      <c r="K1505" s="1" t="s">
        <v>13</v>
      </c>
      <c r="L1505" s="1" t="s">
        <v>26</v>
      </c>
      <c r="M1505" s="1" t="s">
        <v>27</v>
      </c>
      <c r="N1505" s="1" t="s">
        <v>28</v>
      </c>
    </row>
    <row r="1506" spans="1:14" x14ac:dyDescent="0.3">
      <c r="A1506">
        <v>1503</v>
      </c>
      <c r="B1506">
        <v>668</v>
      </c>
      <c r="C1506">
        <f>1/COUNTIF(B:B,pizza_sales[[#This Row],[order_id]])</f>
        <v>0.25</v>
      </c>
      <c r="D1506" s="1" t="s">
        <v>68</v>
      </c>
      <c r="E1506">
        <v>1</v>
      </c>
      <c r="F1506" s="2">
        <v>42309</v>
      </c>
      <c r="G1506" s="2" t="str">
        <f>TEXT(pizza_sales[[#This Row],[order_date]],"dddd")</f>
        <v>Sunday</v>
      </c>
      <c r="H1506" s="3">
        <v>0.75916666666666666</v>
      </c>
      <c r="I1506">
        <v>20.25</v>
      </c>
      <c r="J1506">
        <v>20.25</v>
      </c>
      <c r="K1506" s="1" t="s">
        <v>21</v>
      </c>
      <c r="L1506" s="1" t="s">
        <v>22</v>
      </c>
      <c r="M1506" s="1" t="s">
        <v>30</v>
      </c>
      <c r="N1506" s="1" t="s">
        <v>31</v>
      </c>
    </row>
    <row r="1507" spans="1:14" x14ac:dyDescent="0.3">
      <c r="A1507">
        <v>1504</v>
      </c>
      <c r="B1507">
        <v>668</v>
      </c>
      <c r="C1507">
        <f>1/COUNTIF(B:B,pizza_sales[[#This Row],[order_id]])</f>
        <v>0.25</v>
      </c>
      <c r="D1507" s="1" t="s">
        <v>135</v>
      </c>
      <c r="E1507">
        <v>1</v>
      </c>
      <c r="F1507" s="2">
        <v>42309</v>
      </c>
      <c r="G1507" s="2" t="str">
        <f>TEXT(pizza_sales[[#This Row],[order_date]],"dddd")</f>
        <v>Sunday</v>
      </c>
      <c r="H1507" s="3">
        <v>0.75916666666666666</v>
      </c>
      <c r="I1507">
        <v>20.75</v>
      </c>
      <c r="J1507">
        <v>20.75</v>
      </c>
      <c r="K1507" s="1" t="s">
        <v>21</v>
      </c>
      <c r="L1507" s="1" t="s">
        <v>26</v>
      </c>
      <c r="M1507" s="1" t="s">
        <v>107</v>
      </c>
      <c r="N1507" s="1" t="s">
        <v>108</v>
      </c>
    </row>
    <row r="1508" spans="1:14" x14ac:dyDescent="0.3">
      <c r="A1508">
        <v>1505</v>
      </c>
      <c r="B1508">
        <v>668</v>
      </c>
      <c r="C1508">
        <f>1/COUNTIF(B:B,pizza_sales[[#This Row],[order_id]])</f>
        <v>0.25</v>
      </c>
      <c r="D1508" s="1" t="s">
        <v>158</v>
      </c>
      <c r="E1508">
        <v>1</v>
      </c>
      <c r="F1508" s="2">
        <v>42309</v>
      </c>
      <c r="G1508" s="2" t="str">
        <f>TEXT(pizza_sales[[#This Row],[order_date]],"dddd")</f>
        <v>Sunday</v>
      </c>
      <c r="H1508" s="3">
        <v>0.75916666666666666</v>
      </c>
      <c r="I1508">
        <v>16.5</v>
      </c>
      <c r="J1508">
        <v>16.5</v>
      </c>
      <c r="K1508" s="1" t="s">
        <v>13</v>
      </c>
      <c r="L1508" s="1" t="s">
        <v>26</v>
      </c>
      <c r="M1508" s="1" t="s">
        <v>60</v>
      </c>
      <c r="N1508" s="1" t="s">
        <v>61</v>
      </c>
    </row>
    <row r="1509" spans="1:14" x14ac:dyDescent="0.3">
      <c r="A1509">
        <v>1506</v>
      </c>
      <c r="B1509">
        <v>669</v>
      </c>
      <c r="C1509">
        <f>1/COUNTIF(B:B,pizza_sales[[#This Row],[order_id]])</f>
        <v>0.5</v>
      </c>
      <c r="D1509" s="1" t="s">
        <v>54</v>
      </c>
      <c r="E1509">
        <v>1</v>
      </c>
      <c r="F1509" s="2">
        <v>42309</v>
      </c>
      <c r="G1509" s="2" t="str">
        <f>TEXT(pizza_sales[[#This Row],[order_date]],"dddd")</f>
        <v>Sunday</v>
      </c>
      <c r="H1509" s="3">
        <v>0.77828703703703705</v>
      </c>
      <c r="I1509">
        <v>20.5</v>
      </c>
      <c r="J1509">
        <v>20.5</v>
      </c>
      <c r="K1509" s="1" t="s">
        <v>21</v>
      </c>
      <c r="L1509" s="1" t="s">
        <v>14</v>
      </c>
      <c r="M1509" s="1" t="s">
        <v>55</v>
      </c>
      <c r="N1509" s="1" t="s">
        <v>56</v>
      </c>
    </row>
    <row r="1510" spans="1:14" x14ac:dyDescent="0.3">
      <c r="A1510">
        <v>1507</v>
      </c>
      <c r="B1510">
        <v>669</v>
      </c>
      <c r="C1510">
        <f>1/COUNTIF(B:B,pizza_sales[[#This Row],[order_id]])</f>
        <v>0.5</v>
      </c>
      <c r="D1510" s="1" t="s">
        <v>68</v>
      </c>
      <c r="E1510">
        <v>1</v>
      </c>
      <c r="F1510" s="2">
        <v>42309</v>
      </c>
      <c r="G1510" s="2" t="str">
        <f>TEXT(pizza_sales[[#This Row],[order_date]],"dddd")</f>
        <v>Sunday</v>
      </c>
      <c r="H1510" s="3">
        <v>0.77828703703703705</v>
      </c>
      <c r="I1510">
        <v>20.25</v>
      </c>
      <c r="J1510">
        <v>20.25</v>
      </c>
      <c r="K1510" s="1" t="s">
        <v>21</v>
      </c>
      <c r="L1510" s="1" t="s">
        <v>22</v>
      </c>
      <c r="M1510" s="1" t="s">
        <v>30</v>
      </c>
      <c r="N1510" s="1" t="s">
        <v>31</v>
      </c>
    </row>
    <row r="1511" spans="1:14" x14ac:dyDescent="0.3">
      <c r="A1511">
        <v>1508</v>
      </c>
      <c r="B1511">
        <v>670</v>
      </c>
      <c r="C1511">
        <f>1/COUNTIF(B:B,pizza_sales[[#This Row],[order_id]])</f>
        <v>0.5</v>
      </c>
      <c r="D1511" s="1" t="s">
        <v>160</v>
      </c>
      <c r="E1511">
        <v>1</v>
      </c>
      <c r="F1511" s="2">
        <v>42309</v>
      </c>
      <c r="G1511" s="2" t="str">
        <f>TEXT(pizza_sales[[#This Row],[order_date]],"dddd")</f>
        <v>Sunday</v>
      </c>
      <c r="H1511" s="3">
        <v>0.7822337962962963</v>
      </c>
      <c r="I1511">
        <v>12</v>
      </c>
      <c r="J1511">
        <v>12</v>
      </c>
      <c r="K1511" s="1" t="s">
        <v>41</v>
      </c>
      <c r="L1511" s="1" t="s">
        <v>14</v>
      </c>
      <c r="M1511" s="1" t="s">
        <v>55</v>
      </c>
      <c r="N1511" s="1" t="s">
        <v>56</v>
      </c>
    </row>
    <row r="1512" spans="1:14" x14ac:dyDescent="0.3">
      <c r="A1512">
        <v>1509</v>
      </c>
      <c r="B1512">
        <v>670</v>
      </c>
      <c r="C1512">
        <f>1/COUNTIF(B:B,pizza_sales[[#This Row],[order_id]])</f>
        <v>0.5</v>
      </c>
      <c r="D1512" s="1" t="s">
        <v>171</v>
      </c>
      <c r="E1512">
        <v>1</v>
      </c>
      <c r="F1512" s="2">
        <v>42309</v>
      </c>
      <c r="G1512" s="2" t="str">
        <f>TEXT(pizza_sales[[#This Row],[order_date]],"dddd")</f>
        <v>Sunday</v>
      </c>
      <c r="H1512" s="3">
        <v>0.7822337962962963</v>
      </c>
      <c r="I1512">
        <v>16.5</v>
      </c>
      <c r="J1512">
        <v>16.5</v>
      </c>
      <c r="K1512" s="1" t="s">
        <v>13</v>
      </c>
      <c r="L1512" s="1" t="s">
        <v>26</v>
      </c>
      <c r="M1512" s="1" t="s">
        <v>88</v>
      </c>
      <c r="N1512" s="1" t="s">
        <v>89</v>
      </c>
    </row>
    <row r="1513" spans="1:14" x14ac:dyDescent="0.3">
      <c r="A1513">
        <v>1510</v>
      </c>
      <c r="B1513">
        <v>671</v>
      </c>
      <c r="C1513">
        <f>1/COUNTIF(B:B,pizza_sales[[#This Row],[order_id]])</f>
        <v>1</v>
      </c>
      <c r="D1513" s="1" t="s">
        <v>156</v>
      </c>
      <c r="E1513">
        <v>1</v>
      </c>
      <c r="F1513" s="2">
        <v>42309</v>
      </c>
      <c r="G1513" s="2" t="str">
        <f>TEXT(pizza_sales[[#This Row],[order_date]],"dddd")</f>
        <v>Sunday</v>
      </c>
      <c r="H1513" s="3">
        <v>0.80465277777777777</v>
      </c>
      <c r="I1513">
        <v>12.75</v>
      </c>
      <c r="J1513">
        <v>12.75</v>
      </c>
      <c r="K1513" s="1" t="s">
        <v>41</v>
      </c>
      <c r="L1513" s="1" t="s">
        <v>33</v>
      </c>
      <c r="M1513" s="1" t="s">
        <v>82</v>
      </c>
      <c r="N1513" s="1" t="s">
        <v>83</v>
      </c>
    </row>
    <row r="1514" spans="1:14" x14ac:dyDescent="0.3">
      <c r="A1514">
        <v>1511</v>
      </c>
      <c r="B1514">
        <v>672</v>
      </c>
      <c r="C1514">
        <f>1/COUNTIF(B:B,pizza_sales[[#This Row],[order_id]])</f>
        <v>0.5</v>
      </c>
      <c r="D1514" s="1" t="s">
        <v>128</v>
      </c>
      <c r="E1514">
        <v>1</v>
      </c>
      <c r="F1514" s="2">
        <v>42309</v>
      </c>
      <c r="G1514" s="2" t="str">
        <f>TEXT(pizza_sales[[#This Row],[order_date]],"dddd")</f>
        <v>Sunday</v>
      </c>
      <c r="H1514" s="3">
        <v>0.80469907407407404</v>
      </c>
      <c r="I1514">
        <v>16</v>
      </c>
      <c r="J1514">
        <v>16</v>
      </c>
      <c r="K1514" s="1" t="s">
        <v>13</v>
      </c>
      <c r="L1514" s="1" t="s">
        <v>22</v>
      </c>
      <c r="M1514" s="1" t="s">
        <v>52</v>
      </c>
      <c r="N1514" s="1" t="s">
        <v>53</v>
      </c>
    </row>
    <row r="1515" spans="1:14" x14ac:dyDescent="0.3">
      <c r="A1515">
        <v>1512</v>
      </c>
      <c r="B1515">
        <v>672</v>
      </c>
      <c r="C1515">
        <f>1/COUNTIF(B:B,pizza_sales[[#This Row],[order_id]])</f>
        <v>0.5</v>
      </c>
      <c r="D1515" s="1" t="s">
        <v>59</v>
      </c>
      <c r="E1515">
        <v>1</v>
      </c>
      <c r="F1515" s="2">
        <v>42309</v>
      </c>
      <c r="G1515" s="2" t="str">
        <f>TEXT(pizza_sales[[#This Row],[order_date]],"dddd")</f>
        <v>Sunday</v>
      </c>
      <c r="H1515" s="3">
        <v>0.80469907407407404</v>
      </c>
      <c r="I1515">
        <v>20.75</v>
      </c>
      <c r="J1515">
        <v>20.75</v>
      </c>
      <c r="K1515" s="1" t="s">
        <v>21</v>
      </c>
      <c r="L1515" s="1" t="s">
        <v>26</v>
      </c>
      <c r="M1515" s="1" t="s">
        <v>60</v>
      </c>
      <c r="N1515" s="1" t="s">
        <v>61</v>
      </c>
    </row>
    <row r="1516" spans="1:14" x14ac:dyDescent="0.3">
      <c r="A1516">
        <v>1513</v>
      </c>
      <c r="B1516">
        <v>673</v>
      </c>
      <c r="C1516">
        <f>1/COUNTIF(B:B,pizza_sales[[#This Row],[order_id]])</f>
        <v>0.5</v>
      </c>
      <c r="D1516" s="1" t="s">
        <v>87</v>
      </c>
      <c r="E1516">
        <v>1</v>
      </c>
      <c r="F1516" s="2">
        <v>42309</v>
      </c>
      <c r="G1516" s="2" t="str">
        <f>TEXT(pizza_sales[[#This Row],[order_date]],"dddd")</f>
        <v>Sunday</v>
      </c>
      <c r="H1516" s="3">
        <v>0.81126157407407407</v>
      </c>
      <c r="I1516">
        <v>20.75</v>
      </c>
      <c r="J1516">
        <v>20.75</v>
      </c>
      <c r="K1516" s="1" t="s">
        <v>21</v>
      </c>
      <c r="L1516" s="1" t="s">
        <v>26</v>
      </c>
      <c r="M1516" s="1" t="s">
        <v>88</v>
      </c>
      <c r="N1516" s="1" t="s">
        <v>89</v>
      </c>
    </row>
    <row r="1517" spans="1:14" x14ac:dyDescent="0.3">
      <c r="A1517">
        <v>1514</v>
      </c>
      <c r="B1517">
        <v>673</v>
      </c>
      <c r="C1517">
        <f>1/COUNTIF(B:B,pizza_sales[[#This Row],[order_id]])</f>
        <v>0.5</v>
      </c>
      <c r="D1517" s="1" t="s">
        <v>137</v>
      </c>
      <c r="E1517">
        <v>1</v>
      </c>
      <c r="F1517" s="2">
        <v>42309</v>
      </c>
      <c r="G1517" s="2" t="str">
        <f>TEXT(pizza_sales[[#This Row],[order_date]],"dddd")</f>
        <v>Sunday</v>
      </c>
      <c r="H1517" s="3">
        <v>0.81126157407407407</v>
      </c>
      <c r="I1517">
        <v>16.75</v>
      </c>
      <c r="J1517">
        <v>16.75</v>
      </c>
      <c r="K1517" s="1" t="s">
        <v>13</v>
      </c>
      <c r="L1517" s="1" t="s">
        <v>33</v>
      </c>
      <c r="M1517" s="1" t="s">
        <v>34</v>
      </c>
      <c r="N1517" s="1" t="s">
        <v>35</v>
      </c>
    </row>
    <row r="1518" spans="1:14" x14ac:dyDescent="0.3">
      <c r="A1518">
        <v>1515</v>
      </c>
      <c r="B1518">
        <v>674</v>
      </c>
      <c r="C1518">
        <f>1/COUNTIF(B:B,pizza_sales[[#This Row],[order_id]])</f>
        <v>0.25</v>
      </c>
      <c r="D1518" s="1" t="s">
        <v>139</v>
      </c>
      <c r="E1518">
        <v>1</v>
      </c>
      <c r="F1518" s="2">
        <v>42309</v>
      </c>
      <c r="G1518" s="2" t="str">
        <f>TEXT(pizza_sales[[#This Row],[order_date]],"dddd")</f>
        <v>Sunday</v>
      </c>
      <c r="H1518" s="3">
        <v>0.81464120370370374</v>
      </c>
      <c r="I1518">
        <v>16.75</v>
      </c>
      <c r="J1518">
        <v>16.75</v>
      </c>
      <c r="K1518" s="1" t="s">
        <v>13</v>
      </c>
      <c r="L1518" s="1" t="s">
        <v>33</v>
      </c>
      <c r="M1518" s="1" t="s">
        <v>82</v>
      </c>
      <c r="N1518" s="1" t="s">
        <v>83</v>
      </c>
    </row>
    <row r="1519" spans="1:14" x14ac:dyDescent="0.3">
      <c r="A1519">
        <v>1516</v>
      </c>
      <c r="B1519">
        <v>674</v>
      </c>
      <c r="C1519">
        <f>1/COUNTIF(B:B,pizza_sales[[#This Row],[order_id]])</f>
        <v>0.25</v>
      </c>
      <c r="D1519" s="1" t="s">
        <v>68</v>
      </c>
      <c r="E1519">
        <v>1</v>
      </c>
      <c r="F1519" s="2">
        <v>42309</v>
      </c>
      <c r="G1519" s="2" t="str">
        <f>TEXT(pizza_sales[[#This Row],[order_date]],"dddd")</f>
        <v>Sunday</v>
      </c>
      <c r="H1519" s="3">
        <v>0.81464120370370374</v>
      </c>
      <c r="I1519">
        <v>20.25</v>
      </c>
      <c r="J1519">
        <v>20.25</v>
      </c>
      <c r="K1519" s="1" t="s">
        <v>21</v>
      </c>
      <c r="L1519" s="1" t="s">
        <v>22</v>
      </c>
      <c r="M1519" s="1" t="s">
        <v>30</v>
      </c>
      <c r="N1519" s="1" t="s">
        <v>31</v>
      </c>
    </row>
    <row r="1520" spans="1:14" x14ac:dyDescent="0.3">
      <c r="A1520">
        <v>1517</v>
      </c>
      <c r="B1520">
        <v>674</v>
      </c>
      <c r="C1520">
        <f>1/COUNTIF(B:B,pizza_sales[[#This Row],[order_id]])</f>
        <v>0.25</v>
      </c>
      <c r="D1520" s="1" t="s">
        <v>120</v>
      </c>
      <c r="E1520">
        <v>1</v>
      </c>
      <c r="F1520" s="2">
        <v>42309</v>
      </c>
      <c r="G1520" s="2" t="str">
        <f>TEXT(pizza_sales[[#This Row],[order_date]],"dddd")</f>
        <v>Sunday</v>
      </c>
      <c r="H1520" s="3">
        <v>0.81464120370370374</v>
      </c>
      <c r="I1520">
        <v>12.5</v>
      </c>
      <c r="J1520">
        <v>12.5</v>
      </c>
      <c r="K1520" s="1" t="s">
        <v>41</v>
      </c>
      <c r="L1520" s="1" t="s">
        <v>26</v>
      </c>
      <c r="M1520" s="1" t="s">
        <v>38</v>
      </c>
      <c r="N1520" s="1" t="s">
        <v>39</v>
      </c>
    </row>
    <row r="1521" spans="1:14" x14ac:dyDescent="0.3">
      <c r="A1521">
        <v>1518</v>
      </c>
      <c r="B1521">
        <v>674</v>
      </c>
      <c r="C1521">
        <f>1/COUNTIF(B:B,pizza_sales[[#This Row],[order_id]])</f>
        <v>0.25</v>
      </c>
      <c r="D1521" s="1" t="s">
        <v>162</v>
      </c>
      <c r="E1521">
        <v>1</v>
      </c>
      <c r="F1521" s="2">
        <v>42309</v>
      </c>
      <c r="G1521" s="2" t="str">
        <f>TEXT(pizza_sales[[#This Row],[order_date]],"dddd")</f>
        <v>Sunday</v>
      </c>
      <c r="H1521" s="3">
        <v>0.81464120370370374</v>
      </c>
      <c r="I1521">
        <v>16</v>
      </c>
      <c r="J1521">
        <v>16</v>
      </c>
      <c r="K1521" s="1" t="s">
        <v>13</v>
      </c>
      <c r="L1521" s="1" t="s">
        <v>22</v>
      </c>
      <c r="M1521" s="1" t="s">
        <v>110</v>
      </c>
      <c r="N1521" s="1" t="s">
        <v>111</v>
      </c>
    </row>
    <row r="1522" spans="1:14" x14ac:dyDescent="0.3">
      <c r="A1522">
        <v>1519</v>
      </c>
      <c r="B1522">
        <v>675</v>
      </c>
      <c r="C1522">
        <f>1/COUNTIF(B:B,pizza_sales[[#This Row],[order_id]])</f>
        <v>1</v>
      </c>
      <c r="D1522" s="1" t="s">
        <v>112</v>
      </c>
      <c r="E1522">
        <v>1</v>
      </c>
      <c r="F1522" s="2">
        <v>42309</v>
      </c>
      <c r="G1522" s="2" t="str">
        <f>TEXT(pizza_sales[[#This Row],[order_date]],"dddd")</f>
        <v>Sunday</v>
      </c>
      <c r="H1522" s="3">
        <v>0.81480324074074073</v>
      </c>
      <c r="I1522">
        <v>20.5</v>
      </c>
      <c r="J1522">
        <v>20.5</v>
      </c>
      <c r="K1522" s="1" t="s">
        <v>21</v>
      </c>
      <c r="L1522" s="1" t="s">
        <v>14</v>
      </c>
      <c r="M1522" s="1" t="s">
        <v>94</v>
      </c>
      <c r="N1522" s="1" t="s">
        <v>95</v>
      </c>
    </row>
    <row r="1523" spans="1:14" x14ac:dyDescent="0.3">
      <c r="A1523">
        <v>1520</v>
      </c>
      <c r="B1523">
        <v>676</v>
      </c>
      <c r="C1523">
        <f>1/COUNTIF(B:B,pizza_sales[[#This Row],[order_id]])</f>
        <v>0.5</v>
      </c>
      <c r="D1523" s="1" t="s">
        <v>68</v>
      </c>
      <c r="E1523">
        <v>1</v>
      </c>
      <c r="F1523" s="2">
        <v>42309</v>
      </c>
      <c r="G1523" s="2" t="str">
        <f>TEXT(pizza_sales[[#This Row],[order_date]],"dddd")</f>
        <v>Sunday</v>
      </c>
      <c r="H1523" s="3">
        <v>0.8228819444444444</v>
      </c>
      <c r="I1523">
        <v>20.25</v>
      </c>
      <c r="J1523">
        <v>20.25</v>
      </c>
      <c r="K1523" s="1" t="s">
        <v>21</v>
      </c>
      <c r="L1523" s="1" t="s">
        <v>22</v>
      </c>
      <c r="M1523" s="1" t="s">
        <v>30</v>
      </c>
      <c r="N1523" s="1" t="s">
        <v>31</v>
      </c>
    </row>
    <row r="1524" spans="1:14" x14ac:dyDescent="0.3">
      <c r="A1524">
        <v>1521</v>
      </c>
      <c r="B1524">
        <v>676</v>
      </c>
      <c r="C1524">
        <f>1/COUNTIF(B:B,pizza_sales[[#This Row],[order_id]])</f>
        <v>0.5</v>
      </c>
      <c r="D1524" s="1" t="s">
        <v>154</v>
      </c>
      <c r="E1524">
        <v>1</v>
      </c>
      <c r="F1524" s="2">
        <v>42309</v>
      </c>
      <c r="G1524" s="2" t="str">
        <f>TEXT(pizza_sales[[#This Row],[order_date]],"dddd")</f>
        <v>Sunday</v>
      </c>
      <c r="H1524" s="3">
        <v>0.8228819444444444</v>
      </c>
      <c r="I1524">
        <v>16</v>
      </c>
      <c r="J1524">
        <v>16</v>
      </c>
      <c r="K1524" s="1" t="s">
        <v>13</v>
      </c>
      <c r="L1524" s="1" t="s">
        <v>22</v>
      </c>
      <c r="M1524" s="1" t="s">
        <v>66</v>
      </c>
      <c r="N1524" s="1" t="s">
        <v>67</v>
      </c>
    </row>
    <row r="1525" spans="1:14" x14ac:dyDescent="0.3">
      <c r="A1525">
        <v>1522</v>
      </c>
      <c r="B1525">
        <v>677</v>
      </c>
      <c r="C1525">
        <f>1/COUNTIF(B:B,pizza_sales[[#This Row],[order_id]])</f>
        <v>1</v>
      </c>
      <c r="D1525" s="1" t="s">
        <v>135</v>
      </c>
      <c r="E1525">
        <v>1</v>
      </c>
      <c r="F1525" s="2">
        <v>42309</v>
      </c>
      <c r="G1525" s="2" t="str">
        <f>TEXT(pizza_sales[[#This Row],[order_date]],"dddd")</f>
        <v>Sunday</v>
      </c>
      <c r="H1525" s="3">
        <v>0.82718749999999996</v>
      </c>
      <c r="I1525">
        <v>20.75</v>
      </c>
      <c r="J1525">
        <v>20.75</v>
      </c>
      <c r="K1525" s="1" t="s">
        <v>21</v>
      </c>
      <c r="L1525" s="1" t="s">
        <v>26</v>
      </c>
      <c r="M1525" s="1" t="s">
        <v>107</v>
      </c>
      <c r="N1525" s="1" t="s">
        <v>108</v>
      </c>
    </row>
    <row r="1526" spans="1:14" x14ac:dyDescent="0.3">
      <c r="A1526">
        <v>1523</v>
      </c>
      <c r="B1526">
        <v>678</v>
      </c>
      <c r="C1526">
        <f>1/COUNTIF(B:B,pizza_sales[[#This Row],[order_id]])</f>
        <v>0.33333333333333331</v>
      </c>
      <c r="D1526" s="1" t="s">
        <v>58</v>
      </c>
      <c r="E1526">
        <v>1</v>
      </c>
      <c r="F1526" s="2">
        <v>42309</v>
      </c>
      <c r="G1526" s="2" t="str">
        <f>TEXT(pizza_sales[[#This Row],[order_date]],"dddd")</f>
        <v>Sunday</v>
      </c>
      <c r="H1526" s="3">
        <v>0.8283449074074074</v>
      </c>
      <c r="I1526">
        <v>12</v>
      </c>
      <c r="J1526">
        <v>12</v>
      </c>
      <c r="K1526" s="1" t="s">
        <v>41</v>
      </c>
      <c r="L1526" s="1" t="s">
        <v>22</v>
      </c>
      <c r="M1526" s="1" t="s">
        <v>30</v>
      </c>
      <c r="N1526" s="1" t="s">
        <v>31</v>
      </c>
    </row>
    <row r="1527" spans="1:14" x14ac:dyDescent="0.3">
      <c r="A1527">
        <v>1524</v>
      </c>
      <c r="B1527">
        <v>678</v>
      </c>
      <c r="C1527">
        <f>1/COUNTIF(B:B,pizza_sales[[#This Row],[order_id]])</f>
        <v>0.33333333333333331</v>
      </c>
      <c r="D1527" s="1" t="s">
        <v>163</v>
      </c>
      <c r="E1527">
        <v>1</v>
      </c>
      <c r="F1527" s="2">
        <v>42309</v>
      </c>
      <c r="G1527" s="2" t="str">
        <f>TEXT(pizza_sales[[#This Row],[order_date]],"dddd")</f>
        <v>Sunday</v>
      </c>
      <c r="H1527" s="3">
        <v>0.8283449074074074</v>
      </c>
      <c r="I1527">
        <v>16</v>
      </c>
      <c r="J1527">
        <v>16</v>
      </c>
      <c r="K1527" s="1" t="s">
        <v>13</v>
      </c>
      <c r="L1527" s="1" t="s">
        <v>14</v>
      </c>
      <c r="M1527" s="1" t="s">
        <v>94</v>
      </c>
      <c r="N1527" s="1" t="s">
        <v>95</v>
      </c>
    </row>
    <row r="1528" spans="1:14" x14ac:dyDescent="0.3">
      <c r="A1528">
        <v>1525</v>
      </c>
      <c r="B1528">
        <v>678</v>
      </c>
      <c r="C1528">
        <f>1/COUNTIF(B:B,pizza_sales[[#This Row],[order_id]])</f>
        <v>0.33333333333333331</v>
      </c>
      <c r="D1528" s="1" t="s">
        <v>158</v>
      </c>
      <c r="E1528">
        <v>2</v>
      </c>
      <c r="F1528" s="2">
        <v>42309</v>
      </c>
      <c r="G1528" s="2" t="str">
        <f>TEXT(pizza_sales[[#This Row],[order_date]],"dddd")</f>
        <v>Sunday</v>
      </c>
      <c r="H1528" s="3">
        <v>0.8283449074074074</v>
      </c>
      <c r="I1528">
        <v>16.5</v>
      </c>
      <c r="J1528">
        <v>33</v>
      </c>
      <c r="K1528" s="1" t="s">
        <v>13</v>
      </c>
      <c r="L1528" s="1" t="s">
        <v>26</v>
      </c>
      <c r="M1528" s="1" t="s">
        <v>60</v>
      </c>
      <c r="N1528" s="1" t="s">
        <v>61</v>
      </c>
    </row>
    <row r="1529" spans="1:14" x14ac:dyDescent="0.3">
      <c r="A1529">
        <v>1526</v>
      </c>
      <c r="B1529">
        <v>679</v>
      </c>
      <c r="C1529">
        <f>1/COUNTIF(B:B,pizza_sales[[#This Row],[order_id]])</f>
        <v>0.25</v>
      </c>
      <c r="D1529" s="1" t="s">
        <v>165</v>
      </c>
      <c r="E1529">
        <v>1</v>
      </c>
      <c r="F1529" s="2">
        <v>42309</v>
      </c>
      <c r="G1529" s="2" t="str">
        <f>TEXT(pizza_sales[[#This Row],[order_date]],"dddd")</f>
        <v>Sunday</v>
      </c>
      <c r="H1529" s="3">
        <v>0.85488425925925926</v>
      </c>
      <c r="I1529">
        <v>23.65</v>
      </c>
      <c r="J1529">
        <v>23.65</v>
      </c>
      <c r="K1529" s="1" t="s">
        <v>41</v>
      </c>
      <c r="L1529" s="1" t="s">
        <v>26</v>
      </c>
      <c r="M1529" s="1" t="s">
        <v>166</v>
      </c>
      <c r="N1529" s="1" t="s">
        <v>167</v>
      </c>
    </row>
    <row r="1530" spans="1:14" x14ac:dyDescent="0.3">
      <c r="A1530">
        <v>1527</v>
      </c>
      <c r="B1530">
        <v>679</v>
      </c>
      <c r="C1530">
        <f>1/COUNTIF(B:B,pizza_sales[[#This Row],[order_id]])</f>
        <v>0.25</v>
      </c>
      <c r="D1530" s="1" t="s">
        <v>99</v>
      </c>
      <c r="E1530">
        <v>1</v>
      </c>
      <c r="F1530" s="2">
        <v>42309</v>
      </c>
      <c r="G1530" s="2" t="str">
        <f>TEXT(pizza_sales[[#This Row],[order_date]],"dddd")</f>
        <v>Sunday</v>
      </c>
      <c r="H1530" s="3">
        <v>0.85488425925925926</v>
      </c>
      <c r="I1530">
        <v>14.75</v>
      </c>
      <c r="J1530">
        <v>14.75</v>
      </c>
      <c r="K1530" s="1" t="s">
        <v>13</v>
      </c>
      <c r="L1530" s="1" t="s">
        <v>22</v>
      </c>
      <c r="M1530" s="1" t="s">
        <v>91</v>
      </c>
      <c r="N1530" s="1" t="s">
        <v>92</v>
      </c>
    </row>
    <row r="1531" spans="1:14" x14ac:dyDescent="0.3">
      <c r="A1531">
        <v>1528</v>
      </c>
      <c r="B1531">
        <v>679</v>
      </c>
      <c r="C1531">
        <f>1/COUNTIF(B:B,pizza_sales[[#This Row],[order_id]])</f>
        <v>0.25</v>
      </c>
      <c r="D1531" s="1" t="s">
        <v>25</v>
      </c>
      <c r="E1531">
        <v>1</v>
      </c>
      <c r="F1531" s="2">
        <v>42309</v>
      </c>
      <c r="G1531" s="2" t="str">
        <f>TEXT(pizza_sales[[#This Row],[order_date]],"dddd")</f>
        <v>Sunday</v>
      </c>
      <c r="H1531" s="3">
        <v>0.85488425925925926</v>
      </c>
      <c r="I1531">
        <v>20.75</v>
      </c>
      <c r="J1531">
        <v>20.75</v>
      </c>
      <c r="K1531" s="1" t="s">
        <v>21</v>
      </c>
      <c r="L1531" s="1" t="s">
        <v>26</v>
      </c>
      <c r="M1531" s="1" t="s">
        <v>27</v>
      </c>
      <c r="N1531" s="1" t="s">
        <v>28</v>
      </c>
    </row>
    <row r="1532" spans="1:14" x14ac:dyDescent="0.3">
      <c r="A1532">
        <v>1529</v>
      </c>
      <c r="B1532">
        <v>679</v>
      </c>
      <c r="C1532">
        <f>1/COUNTIF(B:B,pizza_sales[[#This Row],[order_id]])</f>
        <v>0.25</v>
      </c>
      <c r="D1532" s="1" t="s">
        <v>146</v>
      </c>
      <c r="E1532">
        <v>1</v>
      </c>
      <c r="F1532" s="2">
        <v>42309</v>
      </c>
      <c r="G1532" s="2" t="str">
        <f>TEXT(pizza_sales[[#This Row],[order_date]],"dddd")</f>
        <v>Sunday</v>
      </c>
      <c r="H1532" s="3">
        <v>0.85488425925925926</v>
      </c>
      <c r="I1532">
        <v>20.25</v>
      </c>
      <c r="J1532">
        <v>20.25</v>
      </c>
      <c r="K1532" s="1" t="s">
        <v>21</v>
      </c>
      <c r="L1532" s="1" t="s">
        <v>22</v>
      </c>
      <c r="M1532" s="1" t="s">
        <v>104</v>
      </c>
      <c r="N1532" s="1" t="s">
        <v>105</v>
      </c>
    </row>
    <row r="1533" spans="1:14" x14ac:dyDescent="0.3">
      <c r="A1533">
        <v>1530</v>
      </c>
      <c r="B1533">
        <v>680</v>
      </c>
      <c r="C1533">
        <f>1/COUNTIF(B:B,pizza_sales[[#This Row],[order_id]])</f>
        <v>0.5</v>
      </c>
      <c r="D1533" s="1" t="s">
        <v>156</v>
      </c>
      <c r="E1533">
        <v>1</v>
      </c>
      <c r="F1533" s="2">
        <v>42309</v>
      </c>
      <c r="G1533" s="2" t="str">
        <f>TEXT(pizza_sales[[#This Row],[order_date]],"dddd")</f>
        <v>Sunday</v>
      </c>
      <c r="H1533" s="3">
        <v>0.88020833333333337</v>
      </c>
      <c r="I1533">
        <v>12.75</v>
      </c>
      <c r="J1533">
        <v>12.75</v>
      </c>
      <c r="K1533" s="1" t="s">
        <v>41</v>
      </c>
      <c r="L1533" s="1" t="s">
        <v>33</v>
      </c>
      <c r="M1533" s="1" t="s">
        <v>82</v>
      </c>
      <c r="N1533" s="1" t="s">
        <v>83</v>
      </c>
    </row>
    <row r="1534" spans="1:14" x14ac:dyDescent="0.3">
      <c r="A1534">
        <v>1531</v>
      </c>
      <c r="B1534">
        <v>680</v>
      </c>
      <c r="C1534">
        <f>1/COUNTIF(B:B,pizza_sales[[#This Row],[order_id]])</f>
        <v>0.5</v>
      </c>
      <c r="D1534" s="1" t="s">
        <v>121</v>
      </c>
      <c r="E1534">
        <v>1</v>
      </c>
      <c r="F1534" s="2">
        <v>42309</v>
      </c>
      <c r="G1534" s="2" t="str">
        <f>TEXT(pizza_sales[[#This Row],[order_date]],"dddd")</f>
        <v>Sunday</v>
      </c>
      <c r="H1534" s="3">
        <v>0.88020833333333337</v>
      </c>
      <c r="I1534">
        <v>16.25</v>
      </c>
      <c r="J1534">
        <v>16.25</v>
      </c>
      <c r="K1534" s="1" t="s">
        <v>13</v>
      </c>
      <c r="L1534" s="1" t="s">
        <v>26</v>
      </c>
      <c r="M1534" s="1" t="s">
        <v>114</v>
      </c>
      <c r="N1534" s="1" t="s">
        <v>115</v>
      </c>
    </row>
    <row r="1535" spans="1:14" x14ac:dyDescent="0.3">
      <c r="A1535">
        <v>1532</v>
      </c>
      <c r="B1535">
        <v>681</v>
      </c>
      <c r="C1535">
        <f>1/COUNTIF(B:B,pizza_sales[[#This Row],[order_id]])</f>
        <v>1</v>
      </c>
      <c r="D1535" s="1" t="s">
        <v>135</v>
      </c>
      <c r="E1535">
        <v>1</v>
      </c>
      <c r="F1535" s="2">
        <v>42309</v>
      </c>
      <c r="G1535" s="2" t="str">
        <f>TEXT(pizza_sales[[#This Row],[order_date]],"dddd")</f>
        <v>Sunday</v>
      </c>
      <c r="H1535" s="3">
        <v>0.89571759259259254</v>
      </c>
      <c r="I1535">
        <v>20.75</v>
      </c>
      <c r="J1535">
        <v>20.75</v>
      </c>
      <c r="K1535" s="1" t="s">
        <v>21</v>
      </c>
      <c r="L1535" s="1" t="s">
        <v>26</v>
      </c>
      <c r="M1535" s="1" t="s">
        <v>107</v>
      </c>
      <c r="N1535" s="1" t="s">
        <v>108</v>
      </c>
    </row>
    <row r="1536" spans="1:14" x14ac:dyDescent="0.3">
      <c r="A1536">
        <v>1533</v>
      </c>
      <c r="B1536">
        <v>682</v>
      </c>
      <c r="C1536">
        <f>1/COUNTIF(B:B,pizza_sales[[#This Row],[order_id]])</f>
        <v>1</v>
      </c>
      <c r="D1536" s="1" t="s">
        <v>25</v>
      </c>
      <c r="E1536">
        <v>1</v>
      </c>
      <c r="F1536" s="2">
        <v>42339</v>
      </c>
      <c r="G1536" s="2" t="str">
        <f>TEXT(pizza_sales[[#This Row],[order_date]],"dddd")</f>
        <v>Tuesday</v>
      </c>
      <c r="H1536" s="3">
        <v>0.48489583333333336</v>
      </c>
      <c r="I1536">
        <v>20.75</v>
      </c>
      <c r="J1536">
        <v>20.75</v>
      </c>
      <c r="K1536" s="1" t="s">
        <v>21</v>
      </c>
      <c r="L1536" s="1" t="s">
        <v>26</v>
      </c>
      <c r="M1536" s="1" t="s">
        <v>27</v>
      </c>
      <c r="N1536" s="1" t="s">
        <v>28</v>
      </c>
    </row>
    <row r="1537" spans="1:14" x14ac:dyDescent="0.3">
      <c r="A1537">
        <v>1534</v>
      </c>
      <c r="B1537">
        <v>683</v>
      </c>
      <c r="C1537">
        <f>1/COUNTIF(B:B,pizza_sales[[#This Row],[order_id]])</f>
        <v>0.33333333333333331</v>
      </c>
      <c r="D1537" s="1" t="s">
        <v>81</v>
      </c>
      <c r="E1537">
        <v>1</v>
      </c>
      <c r="F1537" s="2">
        <v>42339</v>
      </c>
      <c r="G1537" s="2" t="str">
        <f>TEXT(pizza_sales[[#This Row],[order_date]],"dddd")</f>
        <v>Tuesday</v>
      </c>
      <c r="H1537" s="3">
        <v>0.48550925925925925</v>
      </c>
      <c r="I1537">
        <v>20.75</v>
      </c>
      <c r="J1537">
        <v>20.75</v>
      </c>
      <c r="K1537" s="1" t="s">
        <v>21</v>
      </c>
      <c r="L1537" s="1" t="s">
        <v>33</v>
      </c>
      <c r="M1537" s="1" t="s">
        <v>82</v>
      </c>
      <c r="N1537" s="1" t="s">
        <v>83</v>
      </c>
    </row>
    <row r="1538" spans="1:14" x14ac:dyDescent="0.3">
      <c r="A1538">
        <v>1535</v>
      </c>
      <c r="B1538">
        <v>683</v>
      </c>
      <c r="C1538">
        <f>1/COUNTIF(B:B,pizza_sales[[#This Row],[order_id]])</f>
        <v>0.33333333333333331</v>
      </c>
      <c r="D1538" s="1" t="s">
        <v>100</v>
      </c>
      <c r="E1538">
        <v>1</v>
      </c>
      <c r="F1538" s="2">
        <v>42339</v>
      </c>
      <c r="G1538" s="2" t="str">
        <f>TEXT(pizza_sales[[#This Row],[order_date]],"dddd")</f>
        <v>Tuesday</v>
      </c>
      <c r="H1538" s="3">
        <v>0.48550925925925925</v>
      </c>
      <c r="I1538">
        <v>12.75</v>
      </c>
      <c r="J1538">
        <v>12.75</v>
      </c>
      <c r="K1538" s="1" t="s">
        <v>41</v>
      </c>
      <c r="L1538" s="1" t="s">
        <v>22</v>
      </c>
      <c r="M1538" s="1" t="s">
        <v>101</v>
      </c>
      <c r="N1538" s="1" t="s">
        <v>102</v>
      </c>
    </row>
    <row r="1539" spans="1:14" x14ac:dyDescent="0.3">
      <c r="A1539">
        <v>1536</v>
      </c>
      <c r="B1539">
        <v>683</v>
      </c>
      <c r="C1539">
        <f>1/COUNTIF(B:B,pizza_sales[[#This Row],[order_id]])</f>
        <v>0.33333333333333331</v>
      </c>
      <c r="D1539" s="1" t="s">
        <v>133</v>
      </c>
      <c r="E1539">
        <v>1</v>
      </c>
      <c r="F1539" s="2">
        <v>42339</v>
      </c>
      <c r="G1539" s="2" t="str">
        <f>TEXT(pizza_sales[[#This Row],[order_date]],"dddd")</f>
        <v>Tuesday</v>
      </c>
      <c r="H1539" s="3">
        <v>0.48550925925925925</v>
      </c>
      <c r="I1539">
        <v>16.5</v>
      </c>
      <c r="J1539">
        <v>16.5</v>
      </c>
      <c r="K1539" s="1" t="s">
        <v>13</v>
      </c>
      <c r="L1539" s="1" t="s">
        <v>26</v>
      </c>
      <c r="M1539" s="1" t="s">
        <v>107</v>
      </c>
      <c r="N1539" s="1" t="s">
        <v>108</v>
      </c>
    </row>
    <row r="1540" spans="1:14" x14ac:dyDescent="0.3">
      <c r="A1540">
        <v>1537</v>
      </c>
      <c r="B1540">
        <v>684</v>
      </c>
      <c r="C1540">
        <f>1/COUNTIF(B:B,pizza_sales[[#This Row],[order_id]])</f>
        <v>1</v>
      </c>
      <c r="D1540" s="1" t="s">
        <v>90</v>
      </c>
      <c r="E1540">
        <v>1</v>
      </c>
      <c r="F1540" s="2">
        <v>42339</v>
      </c>
      <c r="G1540" s="2" t="str">
        <f>TEXT(pizza_sales[[#This Row],[order_date]],"dddd")</f>
        <v>Tuesday</v>
      </c>
      <c r="H1540" s="3">
        <v>0.50096064814814811</v>
      </c>
      <c r="I1540">
        <v>17.95</v>
      </c>
      <c r="J1540">
        <v>17.95</v>
      </c>
      <c r="K1540" s="1" t="s">
        <v>21</v>
      </c>
      <c r="L1540" s="1" t="s">
        <v>22</v>
      </c>
      <c r="M1540" s="1" t="s">
        <v>91</v>
      </c>
      <c r="N1540" s="1" t="s">
        <v>92</v>
      </c>
    </row>
    <row r="1541" spans="1:14" x14ac:dyDescent="0.3">
      <c r="A1541">
        <v>1538</v>
      </c>
      <c r="B1541">
        <v>685</v>
      </c>
      <c r="C1541">
        <f>1/COUNTIF(B:B,pizza_sales[[#This Row],[order_id]])</f>
        <v>1</v>
      </c>
      <c r="D1541" s="1" t="s">
        <v>87</v>
      </c>
      <c r="E1541">
        <v>1</v>
      </c>
      <c r="F1541" s="2">
        <v>42339</v>
      </c>
      <c r="G1541" s="2" t="str">
        <f>TEXT(pizza_sales[[#This Row],[order_date]],"dddd")</f>
        <v>Tuesday</v>
      </c>
      <c r="H1541" s="3">
        <v>0.50817129629629632</v>
      </c>
      <c r="I1541">
        <v>20.75</v>
      </c>
      <c r="J1541">
        <v>20.75</v>
      </c>
      <c r="K1541" s="1" t="s">
        <v>21</v>
      </c>
      <c r="L1541" s="1" t="s">
        <v>26</v>
      </c>
      <c r="M1541" s="1" t="s">
        <v>88</v>
      </c>
      <c r="N1541" s="1" t="s">
        <v>89</v>
      </c>
    </row>
    <row r="1542" spans="1:14" x14ac:dyDescent="0.3">
      <c r="A1542">
        <v>1539</v>
      </c>
      <c r="B1542">
        <v>686</v>
      </c>
      <c r="C1542">
        <f>1/COUNTIF(B:B,pizza_sales[[#This Row],[order_id]])</f>
        <v>1</v>
      </c>
      <c r="D1542" s="1" t="s">
        <v>84</v>
      </c>
      <c r="E1542">
        <v>1</v>
      </c>
      <c r="F1542" s="2">
        <v>42339</v>
      </c>
      <c r="G1542" s="2" t="str">
        <f>TEXT(pizza_sales[[#This Row],[order_date]],"dddd")</f>
        <v>Tuesday</v>
      </c>
      <c r="H1542" s="3">
        <v>0.50910879629629635</v>
      </c>
      <c r="I1542">
        <v>12</v>
      </c>
      <c r="J1542">
        <v>12</v>
      </c>
      <c r="K1542" s="1" t="s">
        <v>41</v>
      </c>
      <c r="L1542" s="1" t="s">
        <v>14</v>
      </c>
      <c r="M1542" s="1" t="s">
        <v>85</v>
      </c>
      <c r="N1542" s="1" t="s">
        <v>86</v>
      </c>
    </row>
    <row r="1543" spans="1:14" x14ac:dyDescent="0.3">
      <c r="A1543">
        <v>1540</v>
      </c>
      <c r="B1543">
        <v>687</v>
      </c>
      <c r="C1543">
        <f>1/COUNTIF(B:B,pizza_sales[[#This Row],[order_id]])</f>
        <v>1</v>
      </c>
      <c r="D1543" s="1" t="s">
        <v>159</v>
      </c>
      <c r="E1543">
        <v>1</v>
      </c>
      <c r="F1543" s="2">
        <v>42339</v>
      </c>
      <c r="G1543" s="2" t="str">
        <f>TEXT(pizza_sales[[#This Row],[order_date]],"dddd")</f>
        <v>Tuesday</v>
      </c>
      <c r="H1543" s="3">
        <v>0.51468749999999996</v>
      </c>
      <c r="I1543">
        <v>16.75</v>
      </c>
      <c r="J1543">
        <v>16.75</v>
      </c>
      <c r="K1543" s="1" t="s">
        <v>13</v>
      </c>
      <c r="L1543" s="1" t="s">
        <v>22</v>
      </c>
      <c r="M1543" s="1" t="s">
        <v>101</v>
      </c>
      <c r="N1543" s="1" t="s">
        <v>102</v>
      </c>
    </row>
    <row r="1544" spans="1:14" x14ac:dyDescent="0.3">
      <c r="A1544">
        <v>1541</v>
      </c>
      <c r="B1544">
        <v>688</v>
      </c>
      <c r="C1544">
        <f>1/COUNTIF(B:B,pizza_sales[[#This Row],[order_id]])</f>
        <v>0.5</v>
      </c>
      <c r="D1544" s="1" t="s">
        <v>59</v>
      </c>
      <c r="E1544">
        <v>1</v>
      </c>
      <c r="F1544" s="2">
        <v>42339</v>
      </c>
      <c r="G1544" s="2" t="str">
        <f>TEXT(pizza_sales[[#This Row],[order_date]],"dddd")</f>
        <v>Tuesday</v>
      </c>
      <c r="H1544" s="3">
        <v>0.51853009259259264</v>
      </c>
      <c r="I1544">
        <v>20.75</v>
      </c>
      <c r="J1544">
        <v>20.75</v>
      </c>
      <c r="K1544" s="1" t="s">
        <v>21</v>
      </c>
      <c r="L1544" s="1" t="s">
        <v>26</v>
      </c>
      <c r="M1544" s="1" t="s">
        <v>60</v>
      </c>
      <c r="N1544" s="1" t="s">
        <v>61</v>
      </c>
    </row>
    <row r="1545" spans="1:14" x14ac:dyDescent="0.3">
      <c r="A1545">
        <v>1542</v>
      </c>
      <c r="B1545">
        <v>688</v>
      </c>
      <c r="C1545">
        <f>1/COUNTIF(B:B,pizza_sales[[#This Row],[order_id]])</f>
        <v>0.5</v>
      </c>
      <c r="D1545" s="1" t="s">
        <v>144</v>
      </c>
      <c r="E1545">
        <v>1</v>
      </c>
      <c r="F1545" s="2">
        <v>42339</v>
      </c>
      <c r="G1545" s="2" t="str">
        <f>TEXT(pizza_sales[[#This Row],[order_date]],"dddd")</f>
        <v>Tuesday</v>
      </c>
      <c r="H1545" s="3">
        <v>0.51853009259259264</v>
      </c>
      <c r="I1545">
        <v>16.5</v>
      </c>
      <c r="J1545">
        <v>16.5</v>
      </c>
      <c r="K1545" s="1" t="s">
        <v>13</v>
      </c>
      <c r="L1545" s="1" t="s">
        <v>26</v>
      </c>
      <c r="M1545" s="1" t="s">
        <v>48</v>
      </c>
      <c r="N1545" s="1" t="s">
        <v>49</v>
      </c>
    </row>
    <row r="1546" spans="1:14" x14ac:dyDescent="0.3">
      <c r="A1546">
        <v>1543</v>
      </c>
      <c r="B1546">
        <v>689</v>
      </c>
      <c r="C1546">
        <f>1/COUNTIF(B:B,pizza_sales[[#This Row],[order_id]])</f>
        <v>0.5</v>
      </c>
      <c r="D1546" s="1" t="s">
        <v>32</v>
      </c>
      <c r="E1546">
        <v>1</v>
      </c>
      <c r="F1546" s="2">
        <v>42339</v>
      </c>
      <c r="G1546" s="2" t="str">
        <f>TEXT(pizza_sales[[#This Row],[order_date]],"dddd")</f>
        <v>Tuesday</v>
      </c>
      <c r="H1546" s="3">
        <v>0.52317129629629633</v>
      </c>
      <c r="I1546">
        <v>20.75</v>
      </c>
      <c r="J1546">
        <v>20.75</v>
      </c>
      <c r="K1546" s="1" t="s">
        <v>21</v>
      </c>
      <c r="L1546" s="1" t="s">
        <v>33</v>
      </c>
      <c r="M1546" s="1" t="s">
        <v>34</v>
      </c>
      <c r="N1546" s="1" t="s">
        <v>35</v>
      </c>
    </row>
    <row r="1547" spans="1:14" x14ac:dyDescent="0.3">
      <c r="A1547">
        <v>1544</v>
      </c>
      <c r="B1547">
        <v>689</v>
      </c>
      <c r="C1547">
        <f>1/COUNTIF(B:B,pizza_sales[[#This Row],[order_id]])</f>
        <v>0.5</v>
      </c>
      <c r="D1547" s="1" t="s">
        <v>137</v>
      </c>
      <c r="E1547">
        <v>1</v>
      </c>
      <c r="F1547" s="2">
        <v>42339</v>
      </c>
      <c r="G1547" s="2" t="str">
        <f>TEXT(pizza_sales[[#This Row],[order_date]],"dddd")</f>
        <v>Tuesday</v>
      </c>
      <c r="H1547" s="3">
        <v>0.52317129629629633</v>
      </c>
      <c r="I1547">
        <v>16.75</v>
      </c>
      <c r="J1547">
        <v>16.75</v>
      </c>
      <c r="K1547" s="1" t="s">
        <v>13</v>
      </c>
      <c r="L1547" s="1" t="s">
        <v>33</v>
      </c>
      <c r="M1547" s="1" t="s">
        <v>34</v>
      </c>
      <c r="N1547" s="1" t="s">
        <v>35</v>
      </c>
    </row>
    <row r="1548" spans="1:14" x14ac:dyDescent="0.3">
      <c r="A1548">
        <v>1545</v>
      </c>
      <c r="B1548">
        <v>690</v>
      </c>
      <c r="C1548">
        <f>1/COUNTIF(B:B,pizza_sales[[#This Row],[order_id]])</f>
        <v>1</v>
      </c>
      <c r="D1548" s="1" t="s">
        <v>119</v>
      </c>
      <c r="E1548">
        <v>1</v>
      </c>
      <c r="F1548" s="2">
        <v>42339</v>
      </c>
      <c r="G1548" s="2" t="str">
        <f>TEXT(pizza_sales[[#This Row],[order_date]],"dddd")</f>
        <v>Tuesday</v>
      </c>
      <c r="H1548" s="3">
        <v>0.5292824074074074</v>
      </c>
      <c r="I1548">
        <v>12.5</v>
      </c>
      <c r="J1548">
        <v>12.5</v>
      </c>
      <c r="K1548" s="1" t="s">
        <v>13</v>
      </c>
      <c r="L1548" s="1" t="s">
        <v>14</v>
      </c>
      <c r="M1548" s="1" t="s">
        <v>78</v>
      </c>
      <c r="N1548" s="1" t="s">
        <v>79</v>
      </c>
    </row>
    <row r="1549" spans="1:14" x14ac:dyDescent="0.3">
      <c r="A1549">
        <v>1546</v>
      </c>
      <c r="B1549">
        <v>691</v>
      </c>
      <c r="C1549">
        <f>1/COUNTIF(B:B,pizza_sales[[#This Row],[order_id]])</f>
        <v>1</v>
      </c>
      <c r="D1549" s="1" t="s">
        <v>72</v>
      </c>
      <c r="E1549">
        <v>1</v>
      </c>
      <c r="F1549" s="2">
        <v>42339</v>
      </c>
      <c r="G1549" s="2" t="str">
        <f>TEXT(pizza_sales[[#This Row],[order_date]],"dddd")</f>
        <v>Tuesday</v>
      </c>
      <c r="H1549" s="3">
        <v>0.53186342592592595</v>
      </c>
      <c r="I1549">
        <v>20.75</v>
      </c>
      <c r="J1549">
        <v>20.75</v>
      </c>
      <c r="K1549" s="1" t="s">
        <v>21</v>
      </c>
      <c r="L1549" s="1" t="s">
        <v>33</v>
      </c>
      <c r="M1549" s="1" t="s">
        <v>42</v>
      </c>
      <c r="N1549" s="1" t="s">
        <v>43</v>
      </c>
    </row>
    <row r="1550" spans="1:14" x14ac:dyDescent="0.3">
      <c r="A1550">
        <v>1547</v>
      </c>
      <c r="B1550">
        <v>692</v>
      </c>
      <c r="C1550">
        <f>1/COUNTIF(B:B,pizza_sales[[#This Row],[order_id]])</f>
        <v>0.5</v>
      </c>
      <c r="D1550" s="1" t="s">
        <v>76</v>
      </c>
      <c r="E1550">
        <v>1</v>
      </c>
      <c r="F1550" s="2">
        <v>42339</v>
      </c>
      <c r="G1550" s="2" t="str">
        <f>TEXT(pizza_sales[[#This Row],[order_date]],"dddd")</f>
        <v>Tuesday</v>
      </c>
      <c r="H1550" s="3">
        <v>0.53723379629629631</v>
      </c>
      <c r="I1550">
        <v>16.75</v>
      </c>
      <c r="J1550">
        <v>16.75</v>
      </c>
      <c r="K1550" s="1" t="s">
        <v>13</v>
      </c>
      <c r="L1550" s="1" t="s">
        <v>33</v>
      </c>
      <c r="M1550" s="1" t="s">
        <v>74</v>
      </c>
      <c r="N1550" s="1" t="s">
        <v>75</v>
      </c>
    </row>
    <row r="1551" spans="1:14" x14ac:dyDescent="0.3">
      <c r="A1551">
        <v>1548</v>
      </c>
      <c r="B1551">
        <v>692</v>
      </c>
      <c r="C1551">
        <f>1/COUNTIF(B:B,pizza_sales[[#This Row],[order_id]])</f>
        <v>0.5</v>
      </c>
      <c r="D1551" s="1" t="s">
        <v>159</v>
      </c>
      <c r="E1551">
        <v>1</v>
      </c>
      <c r="F1551" s="2">
        <v>42339</v>
      </c>
      <c r="G1551" s="2" t="str">
        <f>TEXT(pizza_sales[[#This Row],[order_date]],"dddd")</f>
        <v>Tuesday</v>
      </c>
      <c r="H1551" s="3">
        <v>0.53723379629629631</v>
      </c>
      <c r="I1551">
        <v>16.75</v>
      </c>
      <c r="J1551">
        <v>16.75</v>
      </c>
      <c r="K1551" s="1" t="s">
        <v>13</v>
      </c>
      <c r="L1551" s="1" t="s">
        <v>22</v>
      </c>
      <c r="M1551" s="1" t="s">
        <v>101</v>
      </c>
      <c r="N1551" s="1" t="s">
        <v>102</v>
      </c>
    </row>
    <row r="1552" spans="1:14" x14ac:dyDescent="0.3">
      <c r="A1552">
        <v>1549</v>
      </c>
      <c r="B1552">
        <v>693</v>
      </c>
      <c r="C1552">
        <f>1/COUNTIF(B:B,pizza_sales[[#This Row],[order_id]])</f>
        <v>0.25</v>
      </c>
      <c r="D1552" s="1" t="s">
        <v>72</v>
      </c>
      <c r="E1552">
        <v>1</v>
      </c>
      <c r="F1552" s="2">
        <v>42339</v>
      </c>
      <c r="G1552" s="2" t="str">
        <f>TEXT(pizza_sales[[#This Row],[order_date]],"dddd")</f>
        <v>Tuesday</v>
      </c>
      <c r="H1552" s="3">
        <v>0.54472222222222222</v>
      </c>
      <c r="I1552">
        <v>20.75</v>
      </c>
      <c r="J1552">
        <v>20.75</v>
      </c>
      <c r="K1552" s="1" t="s">
        <v>21</v>
      </c>
      <c r="L1552" s="1" t="s">
        <v>33</v>
      </c>
      <c r="M1552" s="1" t="s">
        <v>42</v>
      </c>
      <c r="N1552" s="1" t="s">
        <v>43</v>
      </c>
    </row>
    <row r="1553" spans="1:14" x14ac:dyDescent="0.3">
      <c r="A1553">
        <v>1550</v>
      </c>
      <c r="B1553">
        <v>693</v>
      </c>
      <c r="C1553">
        <f>1/COUNTIF(B:B,pizza_sales[[#This Row],[order_id]])</f>
        <v>0.25</v>
      </c>
      <c r="D1553" s="1" t="s">
        <v>84</v>
      </c>
      <c r="E1553">
        <v>1</v>
      </c>
      <c r="F1553" s="2">
        <v>42339</v>
      </c>
      <c r="G1553" s="2" t="str">
        <f>TEXT(pizza_sales[[#This Row],[order_date]],"dddd")</f>
        <v>Tuesday</v>
      </c>
      <c r="H1553" s="3">
        <v>0.54472222222222222</v>
      </c>
      <c r="I1553">
        <v>12</v>
      </c>
      <c r="J1553">
        <v>12</v>
      </c>
      <c r="K1553" s="1" t="s">
        <v>41</v>
      </c>
      <c r="L1553" s="1" t="s">
        <v>14</v>
      </c>
      <c r="M1553" s="1" t="s">
        <v>85</v>
      </c>
      <c r="N1553" s="1" t="s">
        <v>86</v>
      </c>
    </row>
    <row r="1554" spans="1:14" x14ac:dyDescent="0.3">
      <c r="A1554">
        <v>1551</v>
      </c>
      <c r="B1554">
        <v>693</v>
      </c>
      <c r="C1554">
        <f>1/COUNTIF(B:B,pizza_sales[[#This Row],[order_id]])</f>
        <v>0.25</v>
      </c>
      <c r="D1554" s="1" t="s">
        <v>128</v>
      </c>
      <c r="E1554">
        <v>1</v>
      </c>
      <c r="F1554" s="2">
        <v>42339</v>
      </c>
      <c r="G1554" s="2" t="str">
        <f>TEXT(pizza_sales[[#This Row],[order_date]],"dddd")</f>
        <v>Tuesday</v>
      </c>
      <c r="H1554" s="3">
        <v>0.54472222222222222</v>
      </c>
      <c r="I1554">
        <v>16</v>
      </c>
      <c r="J1554">
        <v>16</v>
      </c>
      <c r="K1554" s="1" t="s">
        <v>13</v>
      </c>
      <c r="L1554" s="1" t="s">
        <v>22</v>
      </c>
      <c r="M1554" s="1" t="s">
        <v>52</v>
      </c>
      <c r="N1554" s="1" t="s">
        <v>53</v>
      </c>
    </row>
    <row r="1555" spans="1:14" x14ac:dyDescent="0.3">
      <c r="A1555">
        <v>1552</v>
      </c>
      <c r="B1555">
        <v>693</v>
      </c>
      <c r="C1555">
        <f>1/COUNTIF(B:B,pizza_sales[[#This Row],[order_id]])</f>
        <v>0.25</v>
      </c>
      <c r="D1555" s="1" t="s">
        <v>160</v>
      </c>
      <c r="E1555">
        <v>1</v>
      </c>
      <c r="F1555" s="2">
        <v>42339</v>
      </c>
      <c r="G1555" s="2" t="str">
        <f>TEXT(pizza_sales[[#This Row],[order_date]],"dddd")</f>
        <v>Tuesday</v>
      </c>
      <c r="H1555" s="3">
        <v>0.54472222222222222</v>
      </c>
      <c r="I1555">
        <v>12</v>
      </c>
      <c r="J1555">
        <v>12</v>
      </c>
      <c r="K1555" s="1" t="s">
        <v>41</v>
      </c>
      <c r="L1555" s="1" t="s">
        <v>14</v>
      </c>
      <c r="M1555" s="1" t="s">
        <v>55</v>
      </c>
      <c r="N1555" s="1" t="s">
        <v>56</v>
      </c>
    </row>
    <row r="1556" spans="1:14" x14ac:dyDescent="0.3">
      <c r="A1556">
        <v>1553</v>
      </c>
      <c r="B1556">
        <v>694</v>
      </c>
      <c r="C1556">
        <f>1/COUNTIF(B:B,pizza_sales[[#This Row],[order_id]])</f>
        <v>0.33333333333333331</v>
      </c>
      <c r="D1556" s="1" t="s">
        <v>153</v>
      </c>
      <c r="E1556">
        <v>1</v>
      </c>
      <c r="F1556" s="2">
        <v>42339</v>
      </c>
      <c r="G1556" s="2" t="str">
        <f>TEXT(pizza_sales[[#This Row],[order_date]],"dddd")</f>
        <v>Tuesday</v>
      </c>
      <c r="H1556" s="3">
        <v>0.56304398148148149</v>
      </c>
      <c r="I1556">
        <v>21</v>
      </c>
      <c r="J1556">
        <v>21</v>
      </c>
      <c r="K1556" s="1" t="s">
        <v>21</v>
      </c>
      <c r="L1556" s="1" t="s">
        <v>22</v>
      </c>
      <c r="M1556" s="1" t="s">
        <v>101</v>
      </c>
      <c r="N1556" s="1" t="s">
        <v>102</v>
      </c>
    </row>
    <row r="1557" spans="1:14" x14ac:dyDescent="0.3">
      <c r="A1557">
        <v>1554</v>
      </c>
      <c r="B1557">
        <v>694</v>
      </c>
      <c r="C1557">
        <f>1/COUNTIF(B:B,pizza_sales[[#This Row],[order_id]])</f>
        <v>0.33333333333333331</v>
      </c>
      <c r="D1557" s="1" t="s">
        <v>148</v>
      </c>
      <c r="E1557">
        <v>1</v>
      </c>
      <c r="F1557" s="2">
        <v>42339</v>
      </c>
      <c r="G1557" s="2" t="str">
        <f>TEXT(pizza_sales[[#This Row],[order_date]],"dddd")</f>
        <v>Tuesday</v>
      </c>
      <c r="H1557" s="3">
        <v>0.56304398148148149</v>
      </c>
      <c r="I1557">
        <v>14.5</v>
      </c>
      <c r="J1557">
        <v>14.5</v>
      </c>
      <c r="K1557" s="1" t="s">
        <v>13</v>
      </c>
      <c r="L1557" s="1" t="s">
        <v>14</v>
      </c>
      <c r="M1557" s="1" t="s">
        <v>130</v>
      </c>
      <c r="N1557" s="1" t="s">
        <v>131</v>
      </c>
    </row>
    <row r="1558" spans="1:14" x14ac:dyDescent="0.3">
      <c r="A1558">
        <v>1555</v>
      </c>
      <c r="B1558">
        <v>694</v>
      </c>
      <c r="C1558">
        <f>1/COUNTIF(B:B,pizza_sales[[#This Row],[order_id]])</f>
        <v>0.33333333333333331</v>
      </c>
      <c r="D1558" s="1" t="s">
        <v>77</v>
      </c>
      <c r="E1558">
        <v>1</v>
      </c>
      <c r="F1558" s="2">
        <v>42339</v>
      </c>
      <c r="G1558" s="2" t="str">
        <f>TEXT(pizza_sales[[#This Row],[order_date]],"dddd")</f>
        <v>Tuesday</v>
      </c>
      <c r="H1558" s="3">
        <v>0.56304398148148149</v>
      </c>
      <c r="I1558">
        <v>15.25</v>
      </c>
      <c r="J1558">
        <v>15.25</v>
      </c>
      <c r="K1558" s="1" t="s">
        <v>21</v>
      </c>
      <c r="L1558" s="1" t="s">
        <v>14</v>
      </c>
      <c r="M1558" s="1" t="s">
        <v>78</v>
      </c>
      <c r="N1558" s="1" t="s">
        <v>79</v>
      </c>
    </row>
    <row r="1559" spans="1:14" x14ac:dyDescent="0.3">
      <c r="A1559">
        <v>1556</v>
      </c>
      <c r="B1559">
        <v>695</v>
      </c>
      <c r="C1559">
        <f>1/COUNTIF(B:B,pizza_sales[[#This Row],[order_id]])</f>
        <v>1</v>
      </c>
      <c r="D1559" s="1" t="s">
        <v>117</v>
      </c>
      <c r="E1559">
        <v>1</v>
      </c>
      <c r="F1559" s="2">
        <v>42339</v>
      </c>
      <c r="G1559" s="2" t="str">
        <f>TEXT(pizza_sales[[#This Row],[order_date]],"dddd")</f>
        <v>Tuesday</v>
      </c>
      <c r="H1559" s="3">
        <v>0.56465277777777778</v>
      </c>
      <c r="I1559">
        <v>12.75</v>
      </c>
      <c r="J1559">
        <v>12.75</v>
      </c>
      <c r="K1559" s="1" t="s">
        <v>41</v>
      </c>
      <c r="L1559" s="1" t="s">
        <v>33</v>
      </c>
      <c r="M1559" s="1" t="s">
        <v>70</v>
      </c>
      <c r="N1559" s="1" t="s">
        <v>71</v>
      </c>
    </row>
    <row r="1560" spans="1:14" x14ac:dyDescent="0.3">
      <c r="A1560">
        <v>1557</v>
      </c>
      <c r="B1560">
        <v>696</v>
      </c>
      <c r="C1560">
        <f>1/COUNTIF(B:B,pizza_sales[[#This Row],[order_id]])</f>
        <v>0.5</v>
      </c>
      <c r="D1560" s="1" t="s">
        <v>145</v>
      </c>
      <c r="E1560">
        <v>1</v>
      </c>
      <c r="F1560" s="2">
        <v>42339</v>
      </c>
      <c r="G1560" s="2" t="str">
        <f>TEXT(pizza_sales[[#This Row],[order_date]],"dddd")</f>
        <v>Tuesday</v>
      </c>
      <c r="H1560" s="3">
        <v>0.5761574074074074</v>
      </c>
      <c r="I1560">
        <v>16.5</v>
      </c>
      <c r="J1560">
        <v>16.5</v>
      </c>
      <c r="K1560" s="1" t="s">
        <v>13</v>
      </c>
      <c r="L1560" s="1" t="s">
        <v>26</v>
      </c>
      <c r="M1560" s="1" t="s">
        <v>38</v>
      </c>
      <c r="N1560" s="1" t="s">
        <v>39</v>
      </c>
    </row>
    <row r="1561" spans="1:14" x14ac:dyDescent="0.3">
      <c r="A1561">
        <v>1558</v>
      </c>
      <c r="B1561">
        <v>696</v>
      </c>
      <c r="C1561">
        <f>1/COUNTIF(B:B,pizza_sales[[#This Row],[order_id]])</f>
        <v>0.5</v>
      </c>
      <c r="D1561" s="1" t="s">
        <v>150</v>
      </c>
      <c r="E1561">
        <v>1</v>
      </c>
      <c r="F1561" s="2">
        <v>42339</v>
      </c>
      <c r="G1561" s="2" t="str">
        <f>TEXT(pizza_sales[[#This Row],[order_date]],"dddd")</f>
        <v>Tuesday</v>
      </c>
      <c r="H1561" s="3">
        <v>0.5761574074074074</v>
      </c>
      <c r="I1561">
        <v>12.5</v>
      </c>
      <c r="J1561">
        <v>12.5</v>
      </c>
      <c r="K1561" s="1" t="s">
        <v>41</v>
      </c>
      <c r="L1561" s="1" t="s">
        <v>26</v>
      </c>
      <c r="M1561" s="1" t="s">
        <v>60</v>
      </c>
      <c r="N1561" s="1" t="s">
        <v>61</v>
      </c>
    </row>
    <row r="1562" spans="1:14" x14ac:dyDescent="0.3">
      <c r="A1562">
        <v>1559</v>
      </c>
      <c r="B1562">
        <v>697</v>
      </c>
      <c r="C1562">
        <f>1/COUNTIF(B:B,pizza_sales[[#This Row],[order_id]])</f>
        <v>0.5</v>
      </c>
      <c r="D1562" s="1" t="s">
        <v>17</v>
      </c>
      <c r="E1562">
        <v>1</v>
      </c>
      <c r="F1562" s="2">
        <v>42339</v>
      </c>
      <c r="G1562" s="2" t="str">
        <f>TEXT(pizza_sales[[#This Row],[order_date]],"dddd")</f>
        <v>Tuesday</v>
      </c>
      <c r="H1562" s="3">
        <v>0.58259259259259255</v>
      </c>
      <c r="I1562">
        <v>16</v>
      </c>
      <c r="J1562">
        <v>16</v>
      </c>
      <c r="K1562" s="1" t="s">
        <v>13</v>
      </c>
      <c r="L1562" s="1" t="s">
        <v>14</v>
      </c>
      <c r="M1562" s="1" t="s">
        <v>18</v>
      </c>
      <c r="N1562" s="1" t="s">
        <v>19</v>
      </c>
    </row>
    <row r="1563" spans="1:14" x14ac:dyDescent="0.3">
      <c r="A1563">
        <v>1560</v>
      </c>
      <c r="B1563">
        <v>697</v>
      </c>
      <c r="C1563">
        <f>1/COUNTIF(B:B,pizza_sales[[#This Row],[order_id]])</f>
        <v>0.5</v>
      </c>
      <c r="D1563" s="1" t="s">
        <v>136</v>
      </c>
      <c r="E1563">
        <v>1</v>
      </c>
      <c r="F1563" s="2">
        <v>42339</v>
      </c>
      <c r="G1563" s="2" t="str">
        <f>TEXT(pizza_sales[[#This Row],[order_date]],"dddd")</f>
        <v>Tuesday</v>
      </c>
      <c r="H1563" s="3">
        <v>0.58259259259259255</v>
      </c>
      <c r="I1563">
        <v>12.5</v>
      </c>
      <c r="J1563">
        <v>12.5</v>
      </c>
      <c r="K1563" s="1" t="s">
        <v>41</v>
      </c>
      <c r="L1563" s="1" t="s">
        <v>22</v>
      </c>
      <c r="M1563" s="1" t="s">
        <v>63</v>
      </c>
      <c r="N1563" s="1" t="s">
        <v>64</v>
      </c>
    </row>
    <row r="1564" spans="1:14" x14ac:dyDescent="0.3">
      <c r="A1564">
        <v>1561</v>
      </c>
      <c r="B1564">
        <v>698</v>
      </c>
      <c r="C1564">
        <f>1/COUNTIF(B:B,pizza_sales[[#This Row],[order_id]])</f>
        <v>0.33333333333333331</v>
      </c>
      <c r="D1564" s="1" t="s">
        <v>84</v>
      </c>
      <c r="E1564">
        <v>1</v>
      </c>
      <c r="F1564" s="2">
        <v>42339</v>
      </c>
      <c r="G1564" s="2" t="str">
        <f>TEXT(pizza_sales[[#This Row],[order_date]],"dddd")</f>
        <v>Tuesday</v>
      </c>
      <c r="H1564" s="3">
        <v>0.58907407407407408</v>
      </c>
      <c r="I1564">
        <v>12</v>
      </c>
      <c r="J1564">
        <v>12</v>
      </c>
      <c r="K1564" s="1" t="s">
        <v>41</v>
      </c>
      <c r="L1564" s="1" t="s">
        <v>14</v>
      </c>
      <c r="M1564" s="1" t="s">
        <v>85</v>
      </c>
      <c r="N1564" s="1" t="s">
        <v>86</v>
      </c>
    </row>
    <row r="1565" spans="1:14" x14ac:dyDescent="0.3">
      <c r="A1565">
        <v>1562</v>
      </c>
      <c r="B1565">
        <v>698</v>
      </c>
      <c r="C1565">
        <f>1/COUNTIF(B:B,pizza_sales[[#This Row],[order_id]])</f>
        <v>0.33333333333333331</v>
      </c>
      <c r="D1565" s="1" t="s">
        <v>129</v>
      </c>
      <c r="E1565">
        <v>1</v>
      </c>
      <c r="F1565" s="2">
        <v>42339</v>
      </c>
      <c r="G1565" s="2" t="str">
        <f>TEXT(pizza_sales[[#This Row],[order_date]],"dddd")</f>
        <v>Tuesday</v>
      </c>
      <c r="H1565" s="3">
        <v>0.58907407407407408</v>
      </c>
      <c r="I1565">
        <v>17.5</v>
      </c>
      <c r="J1565">
        <v>17.5</v>
      </c>
      <c r="K1565" s="1" t="s">
        <v>21</v>
      </c>
      <c r="L1565" s="1" t="s">
        <v>14</v>
      </c>
      <c r="M1565" s="1" t="s">
        <v>130</v>
      </c>
      <c r="N1565" s="1" t="s">
        <v>131</v>
      </c>
    </row>
    <row r="1566" spans="1:14" x14ac:dyDescent="0.3">
      <c r="A1566">
        <v>1563</v>
      </c>
      <c r="B1566">
        <v>698</v>
      </c>
      <c r="C1566">
        <f>1/COUNTIF(B:B,pizza_sales[[#This Row],[order_id]])</f>
        <v>0.33333333333333331</v>
      </c>
      <c r="D1566" s="1" t="s">
        <v>32</v>
      </c>
      <c r="E1566">
        <v>1</v>
      </c>
      <c r="F1566" s="2">
        <v>42339</v>
      </c>
      <c r="G1566" s="2" t="str">
        <f>TEXT(pizza_sales[[#This Row],[order_date]],"dddd")</f>
        <v>Tuesday</v>
      </c>
      <c r="H1566" s="3">
        <v>0.58907407407407408</v>
      </c>
      <c r="I1566">
        <v>20.75</v>
      </c>
      <c r="J1566">
        <v>20.75</v>
      </c>
      <c r="K1566" s="1" t="s">
        <v>21</v>
      </c>
      <c r="L1566" s="1" t="s">
        <v>33</v>
      </c>
      <c r="M1566" s="1" t="s">
        <v>34</v>
      </c>
      <c r="N1566" s="1" t="s">
        <v>35</v>
      </c>
    </row>
    <row r="1567" spans="1:14" x14ac:dyDescent="0.3">
      <c r="A1567">
        <v>1564</v>
      </c>
      <c r="B1567">
        <v>699</v>
      </c>
      <c r="C1567">
        <f>1/COUNTIF(B:B,pizza_sales[[#This Row],[order_id]])</f>
        <v>1</v>
      </c>
      <c r="D1567" s="1" t="s">
        <v>126</v>
      </c>
      <c r="E1567">
        <v>1</v>
      </c>
      <c r="F1567" s="2">
        <v>42339</v>
      </c>
      <c r="G1567" s="2" t="str">
        <f>TEXT(pizza_sales[[#This Row],[order_date]],"dddd")</f>
        <v>Tuesday</v>
      </c>
      <c r="H1567" s="3">
        <v>0.60211805555555553</v>
      </c>
      <c r="I1567">
        <v>9.75</v>
      </c>
      <c r="J1567">
        <v>9.75</v>
      </c>
      <c r="K1567" s="1" t="s">
        <v>41</v>
      </c>
      <c r="L1567" s="1" t="s">
        <v>14</v>
      </c>
      <c r="M1567" s="1" t="s">
        <v>78</v>
      </c>
      <c r="N1567" s="1" t="s">
        <v>79</v>
      </c>
    </row>
    <row r="1568" spans="1:14" x14ac:dyDescent="0.3">
      <c r="A1568">
        <v>1565</v>
      </c>
      <c r="B1568">
        <v>700</v>
      </c>
      <c r="C1568">
        <f>1/COUNTIF(B:B,pizza_sales[[#This Row],[order_id]])</f>
        <v>0.2</v>
      </c>
      <c r="D1568" s="1" t="s">
        <v>165</v>
      </c>
      <c r="E1568">
        <v>1</v>
      </c>
      <c r="F1568" s="2">
        <v>42339</v>
      </c>
      <c r="G1568" s="2" t="str">
        <f>TEXT(pizza_sales[[#This Row],[order_date]],"dddd")</f>
        <v>Tuesday</v>
      </c>
      <c r="H1568" s="3">
        <v>0.60501157407407402</v>
      </c>
      <c r="I1568">
        <v>23.65</v>
      </c>
      <c r="J1568">
        <v>23.65</v>
      </c>
      <c r="K1568" s="1" t="s">
        <v>41</v>
      </c>
      <c r="L1568" s="1" t="s">
        <v>26</v>
      </c>
      <c r="M1568" s="1" t="s">
        <v>166</v>
      </c>
      <c r="N1568" s="1" t="s">
        <v>167</v>
      </c>
    </row>
    <row r="1569" spans="1:14" x14ac:dyDescent="0.3">
      <c r="A1569">
        <v>1566</v>
      </c>
      <c r="B1569">
        <v>700</v>
      </c>
      <c r="C1569">
        <f>1/COUNTIF(B:B,pizza_sales[[#This Row],[order_id]])</f>
        <v>0.2</v>
      </c>
      <c r="D1569" s="1" t="s">
        <v>156</v>
      </c>
      <c r="E1569">
        <v>1</v>
      </c>
      <c r="F1569" s="2">
        <v>42339</v>
      </c>
      <c r="G1569" s="2" t="str">
        <f>TEXT(pizza_sales[[#This Row],[order_date]],"dddd")</f>
        <v>Tuesday</v>
      </c>
      <c r="H1569" s="3">
        <v>0.60501157407407402</v>
      </c>
      <c r="I1569">
        <v>12.75</v>
      </c>
      <c r="J1569">
        <v>12.75</v>
      </c>
      <c r="K1569" s="1" t="s">
        <v>41</v>
      </c>
      <c r="L1569" s="1" t="s">
        <v>33</v>
      </c>
      <c r="M1569" s="1" t="s">
        <v>82</v>
      </c>
      <c r="N1569" s="1" t="s">
        <v>83</v>
      </c>
    </row>
    <row r="1570" spans="1:14" x14ac:dyDescent="0.3">
      <c r="A1570">
        <v>1567</v>
      </c>
      <c r="B1570">
        <v>700</v>
      </c>
      <c r="C1570">
        <f>1/COUNTIF(B:B,pizza_sales[[#This Row],[order_id]])</f>
        <v>0.2</v>
      </c>
      <c r="D1570" s="1" t="s">
        <v>54</v>
      </c>
      <c r="E1570">
        <v>1</v>
      </c>
      <c r="F1570" s="2">
        <v>42339</v>
      </c>
      <c r="G1570" s="2" t="str">
        <f>TEXT(pizza_sales[[#This Row],[order_date]],"dddd")</f>
        <v>Tuesday</v>
      </c>
      <c r="H1570" s="3">
        <v>0.60501157407407402</v>
      </c>
      <c r="I1570">
        <v>20.5</v>
      </c>
      <c r="J1570">
        <v>20.5</v>
      </c>
      <c r="K1570" s="1" t="s">
        <v>21</v>
      </c>
      <c r="L1570" s="1" t="s">
        <v>14</v>
      </c>
      <c r="M1570" s="1" t="s">
        <v>55</v>
      </c>
      <c r="N1570" s="1" t="s">
        <v>56</v>
      </c>
    </row>
    <row r="1571" spans="1:14" x14ac:dyDescent="0.3">
      <c r="A1571">
        <v>1568</v>
      </c>
      <c r="B1571">
        <v>700</v>
      </c>
      <c r="C1571">
        <f>1/COUNTIF(B:B,pizza_sales[[#This Row],[order_id]])</f>
        <v>0.2</v>
      </c>
      <c r="D1571" s="1" t="s">
        <v>106</v>
      </c>
      <c r="E1571">
        <v>1</v>
      </c>
      <c r="F1571" s="2">
        <v>42339</v>
      </c>
      <c r="G1571" s="2" t="str">
        <f>TEXT(pizza_sales[[#This Row],[order_date]],"dddd")</f>
        <v>Tuesday</v>
      </c>
      <c r="H1571" s="3">
        <v>0.60501157407407402</v>
      </c>
      <c r="I1571">
        <v>12.5</v>
      </c>
      <c r="J1571">
        <v>12.5</v>
      </c>
      <c r="K1571" s="1" t="s">
        <v>41</v>
      </c>
      <c r="L1571" s="1" t="s">
        <v>26</v>
      </c>
      <c r="M1571" s="1" t="s">
        <v>107</v>
      </c>
      <c r="N1571" s="1" t="s">
        <v>108</v>
      </c>
    </row>
    <row r="1572" spans="1:14" x14ac:dyDescent="0.3">
      <c r="A1572">
        <v>1569</v>
      </c>
      <c r="B1572">
        <v>700</v>
      </c>
      <c r="C1572">
        <f>1/COUNTIF(B:B,pizza_sales[[#This Row],[order_id]])</f>
        <v>0.2</v>
      </c>
      <c r="D1572" s="1" t="s">
        <v>149</v>
      </c>
      <c r="E1572">
        <v>1</v>
      </c>
      <c r="F1572" s="2">
        <v>42339</v>
      </c>
      <c r="G1572" s="2" t="str">
        <f>TEXT(pizza_sales[[#This Row],[order_date]],"dddd")</f>
        <v>Tuesday</v>
      </c>
      <c r="H1572" s="3">
        <v>0.60501157407407402</v>
      </c>
      <c r="I1572">
        <v>12.25</v>
      </c>
      <c r="J1572">
        <v>12.25</v>
      </c>
      <c r="K1572" s="1" t="s">
        <v>41</v>
      </c>
      <c r="L1572" s="1" t="s">
        <v>26</v>
      </c>
      <c r="M1572" s="1" t="s">
        <v>114</v>
      </c>
      <c r="N1572" s="1" t="s">
        <v>115</v>
      </c>
    </row>
    <row r="1573" spans="1:14" x14ac:dyDescent="0.3">
      <c r="A1573">
        <v>1570</v>
      </c>
      <c r="B1573">
        <v>701</v>
      </c>
      <c r="C1573">
        <f>1/COUNTIF(B:B,pizza_sales[[#This Row],[order_id]])</f>
        <v>0.5</v>
      </c>
      <c r="D1573" s="1" t="s">
        <v>132</v>
      </c>
      <c r="E1573">
        <v>1</v>
      </c>
      <c r="F1573" s="2">
        <v>42339</v>
      </c>
      <c r="G1573" s="2" t="str">
        <f>TEXT(pizza_sales[[#This Row],[order_date]],"dddd")</f>
        <v>Tuesday</v>
      </c>
      <c r="H1573" s="3">
        <v>0.60670138888888892</v>
      </c>
      <c r="I1573">
        <v>10.5</v>
      </c>
      <c r="J1573">
        <v>10.5</v>
      </c>
      <c r="K1573" s="1" t="s">
        <v>41</v>
      </c>
      <c r="L1573" s="1" t="s">
        <v>14</v>
      </c>
      <c r="M1573" s="1" t="s">
        <v>15</v>
      </c>
      <c r="N1573" s="1" t="s">
        <v>16</v>
      </c>
    </row>
    <row r="1574" spans="1:14" x14ac:dyDescent="0.3">
      <c r="A1574">
        <v>1571</v>
      </c>
      <c r="B1574">
        <v>701</v>
      </c>
      <c r="C1574">
        <f>1/COUNTIF(B:B,pizza_sales[[#This Row],[order_id]])</f>
        <v>0.5</v>
      </c>
      <c r="D1574" s="1" t="s">
        <v>120</v>
      </c>
      <c r="E1574">
        <v>1</v>
      </c>
      <c r="F1574" s="2">
        <v>42339</v>
      </c>
      <c r="G1574" s="2" t="str">
        <f>TEXT(pizza_sales[[#This Row],[order_date]],"dddd")</f>
        <v>Tuesday</v>
      </c>
      <c r="H1574" s="3">
        <v>0.60670138888888892</v>
      </c>
      <c r="I1574">
        <v>12.5</v>
      </c>
      <c r="J1574">
        <v>12.5</v>
      </c>
      <c r="K1574" s="1" t="s">
        <v>41</v>
      </c>
      <c r="L1574" s="1" t="s">
        <v>26</v>
      </c>
      <c r="M1574" s="1" t="s">
        <v>38</v>
      </c>
      <c r="N1574" s="1" t="s">
        <v>39</v>
      </c>
    </row>
    <row r="1575" spans="1:14" x14ac:dyDescent="0.3">
      <c r="A1575">
        <v>1572</v>
      </c>
      <c r="B1575">
        <v>702</v>
      </c>
      <c r="C1575">
        <f>1/COUNTIF(B:B,pizza_sales[[#This Row],[order_id]])</f>
        <v>0.5</v>
      </c>
      <c r="D1575" s="1" t="s">
        <v>40</v>
      </c>
      <c r="E1575">
        <v>1</v>
      </c>
      <c r="F1575" s="2">
        <v>42339</v>
      </c>
      <c r="G1575" s="2" t="str">
        <f>TEXT(pizza_sales[[#This Row],[order_date]],"dddd")</f>
        <v>Tuesday</v>
      </c>
      <c r="H1575" s="3">
        <v>0.61012731481481486</v>
      </c>
      <c r="I1575">
        <v>12.75</v>
      </c>
      <c r="J1575">
        <v>12.75</v>
      </c>
      <c r="K1575" s="1" t="s">
        <v>41</v>
      </c>
      <c r="L1575" s="1" t="s">
        <v>33</v>
      </c>
      <c r="M1575" s="1" t="s">
        <v>42</v>
      </c>
      <c r="N1575" s="1" t="s">
        <v>43</v>
      </c>
    </row>
    <row r="1576" spans="1:14" x14ac:dyDescent="0.3">
      <c r="A1576">
        <v>1573</v>
      </c>
      <c r="B1576">
        <v>702</v>
      </c>
      <c r="C1576">
        <f>1/COUNTIF(B:B,pizza_sales[[#This Row],[order_id]])</f>
        <v>0.5</v>
      </c>
      <c r="D1576" s="1" t="s">
        <v>149</v>
      </c>
      <c r="E1576">
        <v>1</v>
      </c>
      <c r="F1576" s="2">
        <v>42339</v>
      </c>
      <c r="G1576" s="2" t="str">
        <f>TEXT(pizza_sales[[#This Row],[order_date]],"dddd")</f>
        <v>Tuesday</v>
      </c>
      <c r="H1576" s="3">
        <v>0.61012731481481486</v>
      </c>
      <c r="I1576">
        <v>12.25</v>
      </c>
      <c r="J1576">
        <v>12.25</v>
      </c>
      <c r="K1576" s="1" t="s">
        <v>41</v>
      </c>
      <c r="L1576" s="1" t="s">
        <v>26</v>
      </c>
      <c r="M1576" s="1" t="s">
        <v>114</v>
      </c>
      <c r="N1576" s="1" t="s">
        <v>115</v>
      </c>
    </row>
    <row r="1577" spans="1:14" x14ac:dyDescent="0.3">
      <c r="A1577">
        <v>1574</v>
      </c>
      <c r="B1577">
        <v>703</v>
      </c>
      <c r="C1577">
        <f>1/COUNTIF(B:B,pizza_sales[[#This Row],[order_id]])</f>
        <v>1</v>
      </c>
      <c r="D1577" s="1" t="s">
        <v>106</v>
      </c>
      <c r="E1577">
        <v>1</v>
      </c>
      <c r="F1577" s="2">
        <v>42339</v>
      </c>
      <c r="G1577" s="2" t="str">
        <f>TEXT(pizza_sales[[#This Row],[order_date]],"dddd")</f>
        <v>Tuesday</v>
      </c>
      <c r="H1577" s="3">
        <v>0.63056712962962957</v>
      </c>
      <c r="I1577">
        <v>12.5</v>
      </c>
      <c r="J1577">
        <v>12.5</v>
      </c>
      <c r="K1577" s="1" t="s">
        <v>41</v>
      </c>
      <c r="L1577" s="1" t="s">
        <v>26</v>
      </c>
      <c r="M1577" s="1" t="s">
        <v>107</v>
      </c>
      <c r="N1577" s="1" t="s">
        <v>108</v>
      </c>
    </row>
    <row r="1578" spans="1:14" x14ac:dyDescent="0.3">
      <c r="A1578">
        <v>1575</v>
      </c>
      <c r="B1578">
        <v>704</v>
      </c>
      <c r="C1578">
        <f>1/COUNTIF(B:B,pizza_sales[[#This Row],[order_id]])</f>
        <v>0.5</v>
      </c>
      <c r="D1578" s="1" t="s">
        <v>96</v>
      </c>
      <c r="E1578">
        <v>1</v>
      </c>
      <c r="F1578" s="2">
        <v>42339</v>
      </c>
      <c r="G1578" s="2" t="str">
        <f>TEXT(pizza_sales[[#This Row],[order_date]],"dddd")</f>
        <v>Tuesday</v>
      </c>
      <c r="H1578" s="3">
        <v>0.64473379629629635</v>
      </c>
      <c r="I1578">
        <v>16.25</v>
      </c>
      <c r="J1578">
        <v>16.25</v>
      </c>
      <c r="K1578" s="1" t="s">
        <v>13</v>
      </c>
      <c r="L1578" s="1" t="s">
        <v>26</v>
      </c>
      <c r="M1578" s="1" t="s">
        <v>97</v>
      </c>
      <c r="N1578" s="1" t="s">
        <v>98</v>
      </c>
    </row>
    <row r="1579" spans="1:14" x14ac:dyDescent="0.3">
      <c r="A1579">
        <v>1576</v>
      </c>
      <c r="B1579">
        <v>704</v>
      </c>
      <c r="C1579">
        <f>1/COUNTIF(B:B,pizza_sales[[#This Row],[order_id]])</f>
        <v>0.5</v>
      </c>
      <c r="D1579" s="1" t="s">
        <v>146</v>
      </c>
      <c r="E1579">
        <v>1</v>
      </c>
      <c r="F1579" s="2">
        <v>42339</v>
      </c>
      <c r="G1579" s="2" t="str">
        <f>TEXT(pizza_sales[[#This Row],[order_date]],"dddd")</f>
        <v>Tuesday</v>
      </c>
      <c r="H1579" s="3">
        <v>0.64473379629629635</v>
      </c>
      <c r="I1579">
        <v>20.25</v>
      </c>
      <c r="J1579">
        <v>20.25</v>
      </c>
      <c r="K1579" s="1" t="s">
        <v>21</v>
      </c>
      <c r="L1579" s="1" t="s">
        <v>22</v>
      </c>
      <c r="M1579" s="1" t="s">
        <v>104</v>
      </c>
      <c r="N1579" s="1" t="s">
        <v>105</v>
      </c>
    </row>
    <row r="1580" spans="1:14" x14ac:dyDescent="0.3">
      <c r="A1580">
        <v>1577</v>
      </c>
      <c r="B1580">
        <v>705</v>
      </c>
      <c r="C1580">
        <f>1/COUNTIF(B:B,pizza_sales[[#This Row],[order_id]])</f>
        <v>0.33333333333333331</v>
      </c>
      <c r="D1580" s="1" t="s">
        <v>51</v>
      </c>
      <c r="E1580">
        <v>1</v>
      </c>
      <c r="F1580" s="2">
        <v>42339</v>
      </c>
      <c r="G1580" s="2" t="str">
        <f>TEXT(pizza_sales[[#This Row],[order_date]],"dddd")</f>
        <v>Tuesday</v>
      </c>
      <c r="H1580" s="3">
        <v>0.64652777777777781</v>
      </c>
      <c r="I1580">
        <v>12</v>
      </c>
      <c r="J1580">
        <v>12</v>
      </c>
      <c r="K1580" s="1" t="s">
        <v>41</v>
      </c>
      <c r="L1580" s="1" t="s">
        <v>22</v>
      </c>
      <c r="M1580" s="1" t="s">
        <v>52</v>
      </c>
      <c r="N1580" s="1" t="s">
        <v>53</v>
      </c>
    </row>
    <row r="1581" spans="1:14" x14ac:dyDescent="0.3">
      <c r="A1581">
        <v>1578</v>
      </c>
      <c r="B1581">
        <v>705</v>
      </c>
      <c r="C1581">
        <f>1/COUNTIF(B:B,pizza_sales[[#This Row],[order_id]])</f>
        <v>0.33333333333333331</v>
      </c>
      <c r="D1581" s="1" t="s">
        <v>36</v>
      </c>
      <c r="E1581">
        <v>1</v>
      </c>
      <c r="F1581" s="2">
        <v>42339</v>
      </c>
      <c r="G1581" s="2" t="str">
        <f>TEXT(pizza_sales[[#This Row],[order_date]],"dddd")</f>
        <v>Tuesday</v>
      </c>
      <c r="H1581" s="3">
        <v>0.64652777777777781</v>
      </c>
      <c r="I1581">
        <v>16.5</v>
      </c>
      <c r="J1581">
        <v>16.5</v>
      </c>
      <c r="K1581" s="1" t="s">
        <v>13</v>
      </c>
      <c r="L1581" s="1" t="s">
        <v>26</v>
      </c>
      <c r="M1581" s="1" t="s">
        <v>27</v>
      </c>
      <c r="N1581" s="1" t="s">
        <v>28</v>
      </c>
    </row>
    <row r="1582" spans="1:14" x14ac:dyDescent="0.3">
      <c r="A1582">
        <v>1579</v>
      </c>
      <c r="B1582">
        <v>705</v>
      </c>
      <c r="C1582">
        <f>1/COUNTIF(B:B,pizza_sales[[#This Row],[order_id]])</f>
        <v>0.33333333333333331</v>
      </c>
      <c r="D1582" s="1" t="s">
        <v>147</v>
      </c>
      <c r="E1582">
        <v>1</v>
      </c>
      <c r="F1582" s="2">
        <v>42339</v>
      </c>
      <c r="G1582" s="2" t="str">
        <f>TEXT(pizza_sales[[#This Row],[order_date]],"dddd")</f>
        <v>Tuesday</v>
      </c>
      <c r="H1582" s="3">
        <v>0.64652777777777781</v>
      </c>
      <c r="I1582">
        <v>16.75</v>
      </c>
      <c r="J1582">
        <v>16.75</v>
      </c>
      <c r="K1582" s="1" t="s">
        <v>13</v>
      </c>
      <c r="L1582" s="1" t="s">
        <v>33</v>
      </c>
      <c r="M1582" s="1" t="s">
        <v>70</v>
      </c>
      <c r="N1582" s="1" t="s">
        <v>71</v>
      </c>
    </row>
    <row r="1583" spans="1:14" x14ac:dyDescent="0.3">
      <c r="A1583">
        <v>1580</v>
      </c>
      <c r="B1583">
        <v>706</v>
      </c>
      <c r="C1583">
        <f>1/COUNTIF(B:B,pizza_sales[[#This Row],[order_id]])</f>
        <v>0.5</v>
      </c>
      <c r="D1583" s="1" t="s">
        <v>80</v>
      </c>
      <c r="E1583">
        <v>1</v>
      </c>
      <c r="F1583" s="2">
        <v>42339</v>
      </c>
      <c r="G1583" s="2" t="str">
        <f>TEXT(pizza_sales[[#This Row],[order_date]],"dddd")</f>
        <v>Tuesday</v>
      </c>
      <c r="H1583" s="3">
        <v>0.65212962962962961</v>
      </c>
      <c r="I1583">
        <v>12.75</v>
      </c>
      <c r="J1583">
        <v>12.75</v>
      </c>
      <c r="K1583" s="1" t="s">
        <v>41</v>
      </c>
      <c r="L1583" s="1" t="s">
        <v>33</v>
      </c>
      <c r="M1583" s="1" t="s">
        <v>74</v>
      </c>
      <c r="N1583" s="1" t="s">
        <v>75</v>
      </c>
    </row>
    <row r="1584" spans="1:14" x14ac:dyDescent="0.3">
      <c r="A1584">
        <v>1581</v>
      </c>
      <c r="B1584">
        <v>706</v>
      </c>
      <c r="C1584">
        <f>1/COUNTIF(B:B,pizza_sales[[#This Row],[order_id]])</f>
        <v>0.5</v>
      </c>
      <c r="D1584" s="1" t="s">
        <v>112</v>
      </c>
      <c r="E1584">
        <v>1</v>
      </c>
      <c r="F1584" s="2">
        <v>42339</v>
      </c>
      <c r="G1584" s="2" t="str">
        <f>TEXT(pizza_sales[[#This Row],[order_date]],"dddd")</f>
        <v>Tuesday</v>
      </c>
      <c r="H1584" s="3">
        <v>0.65212962962962961</v>
      </c>
      <c r="I1584">
        <v>20.5</v>
      </c>
      <c r="J1584">
        <v>20.5</v>
      </c>
      <c r="K1584" s="1" t="s">
        <v>21</v>
      </c>
      <c r="L1584" s="1" t="s">
        <v>14</v>
      </c>
      <c r="M1584" s="1" t="s">
        <v>94</v>
      </c>
      <c r="N1584" s="1" t="s">
        <v>95</v>
      </c>
    </row>
    <row r="1585" spans="1:14" x14ac:dyDescent="0.3">
      <c r="A1585">
        <v>1582</v>
      </c>
      <c r="B1585">
        <v>707</v>
      </c>
      <c r="C1585">
        <f>1/COUNTIF(B:B,pizza_sales[[#This Row],[order_id]])</f>
        <v>0.33333333333333331</v>
      </c>
      <c r="D1585" s="1" t="s">
        <v>118</v>
      </c>
      <c r="E1585">
        <v>1</v>
      </c>
      <c r="F1585" s="2">
        <v>42339</v>
      </c>
      <c r="G1585" s="2" t="str">
        <f>TEXT(pizza_sales[[#This Row],[order_date]],"dddd")</f>
        <v>Tuesday</v>
      </c>
      <c r="H1585" s="3">
        <v>0.65384259259259259</v>
      </c>
      <c r="I1585">
        <v>16.75</v>
      </c>
      <c r="J1585">
        <v>16.75</v>
      </c>
      <c r="K1585" s="1" t="s">
        <v>13</v>
      </c>
      <c r="L1585" s="1" t="s">
        <v>33</v>
      </c>
      <c r="M1585" s="1" t="s">
        <v>42</v>
      </c>
      <c r="N1585" s="1" t="s">
        <v>43</v>
      </c>
    </row>
    <row r="1586" spans="1:14" x14ac:dyDescent="0.3">
      <c r="A1586">
        <v>1583</v>
      </c>
      <c r="B1586">
        <v>707</v>
      </c>
      <c r="C1586">
        <f>1/COUNTIF(B:B,pizza_sales[[#This Row],[order_id]])</f>
        <v>0.33333333333333331</v>
      </c>
      <c r="D1586" s="1" t="s">
        <v>135</v>
      </c>
      <c r="E1586">
        <v>1</v>
      </c>
      <c r="F1586" s="2">
        <v>42339</v>
      </c>
      <c r="G1586" s="2" t="str">
        <f>TEXT(pizza_sales[[#This Row],[order_date]],"dddd")</f>
        <v>Tuesday</v>
      </c>
      <c r="H1586" s="3">
        <v>0.65384259259259259</v>
      </c>
      <c r="I1586">
        <v>20.75</v>
      </c>
      <c r="J1586">
        <v>20.75</v>
      </c>
      <c r="K1586" s="1" t="s">
        <v>21</v>
      </c>
      <c r="L1586" s="1" t="s">
        <v>26</v>
      </c>
      <c r="M1586" s="1" t="s">
        <v>107</v>
      </c>
      <c r="N1586" s="1" t="s">
        <v>108</v>
      </c>
    </row>
    <row r="1587" spans="1:14" x14ac:dyDescent="0.3">
      <c r="A1587">
        <v>1584</v>
      </c>
      <c r="B1587">
        <v>707</v>
      </c>
      <c r="C1587">
        <f>1/COUNTIF(B:B,pizza_sales[[#This Row],[order_id]])</f>
        <v>0.33333333333333331</v>
      </c>
      <c r="D1587" s="1" t="s">
        <v>69</v>
      </c>
      <c r="E1587">
        <v>1</v>
      </c>
      <c r="F1587" s="2">
        <v>42339</v>
      </c>
      <c r="G1587" s="2" t="str">
        <f>TEXT(pizza_sales[[#This Row],[order_date]],"dddd")</f>
        <v>Tuesday</v>
      </c>
      <c r="H1587" s="3">
        <v>0.65384259259259259</v>
      </c>
      <c r="I1587">
        <v>20.75</v>
      </c>
      <c r="J1587">
        <v>20.75</v>
      </c>
      <c r="K1587" s="1" t="s">
        <v>21</v>
      </c>
      <c r="L1587" s="1" t="s">
        <v>33</v>
      </c>
      <c r="M1587" s="1" t="s">
        <v>70</v>
      </c>
      <c r="N1587" s="1" t="s">
        <v>71</v>
      </c>
    </row>
    <row r="1588" spans="1:14" x14ac:dyDescent="0.3">
      <c r="A1588">
        <v>1585</v>
      </c>
      <c r="B1588">
        <v>708</v>
      </c>
      <c r="C1588">
        <f>1/COUNTIF(B:B,pizza_sales[[#This Row],[order_id]])</f>
        <v>1</v>
      </c>
      <c r="D1588" s="1" t="s">
        <v>90</v>
      </c>
      <c r="E1588">
        <v>1</v>
      </c>
      <c r="F1588" s="2">
        <v>42339</v>
      </c>
      <c r="G1588" s="2" t="str">
        <f>TEXT(pizza_sales[[#This Row],[order_date]],"dddd")</f>
        <v>Tuesday</v>
      </c>
      <c r="H1588" s="3">
        <v>0.66162037037037036</v>
      </c>
      <c r="I1588">
        <v>17.95</v>
      </c>
      <c r="J1588">
        <v>17.95</v>
      </c>
      <c r="K1588" s="1" t="s">
        <v>21</v>
      </c>
      <c r="L1588" s="1" t="s">
        <v>22</v>
      </c>
      <c r="M1588" s="1" t="s">
        <v>91</v>
      </c>
      <c r="N1588" s="1" t="s">
        <v>92</v>
      </c>
    </row>
    <row r="1589" spans="1:14" x14ac:dyDescent="0.3">
      <c r="A1589">
        <v>1586</v>
      </c>
      <c r="B1589">
        <v>709</v>
      </c>
      <c r="C1589">
        <f>1/COUNTIF(B:B,pizza_sales[[#This Row],[order_id]])</f>
        <v>1</v>
      </c>
      <c r="D1589" s="1" t="s">
        <v>40</v>
      </c>
      <c r="E1589">
        <v>1</v>
      </c>
      <c r="F1589" s="2">
        <v>42339</v>
      </c>
      <c r="G1589" s="2" t="str">
        <f>TEXT(pizza_sales[[#This Row],[order_date]],"dddd")</f>
        <v>Tuesday</v>
      </c>
      <c r="H1589" s="3">
        <v>0.66245370370370371</v>
      </c>
      <c r="I1589">
        <v>12.75</v>
      </c>
      <c r="J1589">
        <v>12.75</v>
      </c>
      <c r="K1589" s="1" t="s">
        <v>41</v>
      </c>
      <c r="L1589" s="1" t="s">
        <v>33</v>
      </c>
      <c r="M1589" s="1" t="s">
        <v>42</v>
      </c>
      <c r="N1589" s="1" t="s">
        <v>43</v>
      </c>
    </row>
    <row r="1590" spans="1:14" x14ac:dyDescent="0.3">
      <c r="A1590">
        <v>1587</v>
      </c>
      <c r="B1590">
        <v>710</v>
      </c>
      <c r="C1590">
        <f>1/COUNTIF(B:B,pizza_sales[[#This Row],[order_id]])</f>
        <v>0.25</v>
      </c>
      <c r="D1590" s="1" t="s">
        <v>142</v>
      </c>
      <c r="E1590">
        <v>1</v>
      </c>
      <c r="F1590" s="2">
        <v>42339</v>
      </c>
      <c r="G1590" s="2" t="str">
        <f>TEXT(pizza_sales[[#This Row],[order_date]],"dddd")</f>
        <v>Tuesday</v>
      </c>
      <c r="H1590" s="3">
        <v>0.6665740740740741</v>
      </c>
      <c r="I1590">
        <v>16.5</v>
      </c>
      <c r="J1590">
        <v>16.5</v>
      </c>
      <c r="K1590" s="1" t="s">
        <v>21</v>
      </c>
      <c r="L1590" s="1" t="s">
        <v>14</v>
      </c>
      <c r="M1590" s="1" t="s">
        <v>15</v>
      </c>
      <c r="N1590" s="1" t="s">
        <v>16</v>
      </c>
    </row>
    <row r="1591" spans="1:14" x14ac:dyDescent="0.3">
      <c r="A1591">
        <v>1588</v>
      </c>
      <c r="B1591">
        <v>710</v>
      </c>
      <c r="C1591">
        <f>1/COUNTIF(B:B,pizza_sales[[#This Row],[order_id]])</f>
        <v>0.25</v>
      </c>
      <c r="D1591" s="1" t="s">
        <v>69</v>
      </c>
      <c r="E1591">
        <v>1</v>
      </c>
      <c r="F1591" s="2">
        <v>42339</v>
      </c>
      <c r="G1591" s="2" t="str">
        <f>TEXT(pizza_sales[[#This Row],[order_date]],"dddd")</f>
        <v>Tuesday</v>
      </c>
      <c r="H1591" s="3">
        <v>0.6665740740740741</v>
      </c>
      <c r="I1591">
        <v>20.75</v>
      </c>
      <c r="J1591">
        <v>20.75</v>
      </c>
      <c r="K1591" s="1" t="s">
        <v>21</v>
      </c>
      <c r="L1591" s="1" t="s">
        <v>33</v>
      </c>
      <c r="M1591" s="1" t="s">
        <v>70</v>
      </c>
      <c r="N1591" s="1" t="s">
        <v>71</v>
      </c>
    </row>
    <row r="1592" spans="1:14" x14ac:dyDescent="0.3">
      <c r="A1592">
        <v>1589</v>
      </c>
      <c r="B1592">
        <v>710</v>
      </c>
      <c r="C1592">
        <f>1/COUNTIF(B:B,pizza_sales[[#This Row],[order_id]])</f>
        <v>0.25</v>
      </c>
      <c r="D1592" s="1" t="s">
        <v>44</v>
      </c>
      <c r="E1592">
        <v>1</v>
      </c>
      <c r="F1592" s="2">
        <v>42339</v>
      </c>
      <c r="G1592" s="2" t="str">
        <f>TEXT(pizza_sales[[#This Row],[order_date]],"dddd")</f>
        <v>Tuesday</v>
      </c>
      <c r="H1592" s="3">
        <v>0.6665740740740741</v>
      </c>
      <c r="I1592">
        <v>12</v>
      </c>
      <c r="J1592">
        <v>12</v>
      </c>
      <c r="K1592" s="1" t="s">
        <v>41</v>
      </c>
      <c r="L1592" s="1" t="s">
        <v>14</v>
      </c>
      <c r="M1592" s="1" t="s">
        <v>45</v>
      </c>
      <c r="N1592" s="1" t="s">
        <v>46</v>
      </c>
    </row>
    <row r="1593" spans="1:14" x14ac:dyDescent="0.3">
      <c r="A1593">
        <v>1590</v>
      </c>
      <c r="B1593">
        <v>710</v>
      </c>
      <c r="C1593">
        <f>1/COUNTIF(B:B,pizza_sales[[#This Row],[order_id]])</f>
        <v>0.25</v>
      </c>
      <c r="D1593" s="1" t="s">
        <v>140</v>
      </c>
      <c r="E1593">
        <v>1</v>
      </c>
      <c r="F1593" s="2">
        <v>42339</v>
      </c>
      <c r="G1593" s="2" t="str">
        <f>TEXT(pizza_sales[[#This Row],[order_date]],"dddd")</f>
        <v>Tuesday</v>
      </c>
      <c r="H1593" s="3">
        <v>0.6665740740740741</v>
      </c>
      <c r="I1593">
        <v>25.5</v>
      </c>
      <c r="J1593">
        <v>25.5</v>
      </c>
      <c r="K1593" s="1" t="s">
        <v>141</v>
      </c>
      <c r="L1593" s="1" t="s">
        <v>14</v>
      </c>
      <c r="M1593" s="1" t="s">
        <v>45</v>
      </c>
      <c r="N1593" s="1" t="s">
        <v>46</v>
      </c>
    </row>
    <row r="1594" spans="1:14" x14ac:dyDescent="0.3">
      <c r="A1594">
        <v>1591</v>
      </c>
      <c r="B1594">
        <v>711</v>
      </c>
      <c r="C1594">
        <f>1/COUNTIF(B:B,pizza_sales[[#This Row],[order_id]])</f>
        <v>0.25</v>
      </c>
      <c r="D1594" s="1" t="s">
        <v>134</v>
      </c>
      <c r="E1594">
        <v>1</v>
      </c>
      <c r="F1594" s="2">
        <v>42339</v>
      </c>
      <c r="G1594" s="2" t="str">
        <f>TEXT(pizza_sales[[#This Row],[order_date]],"dddd")</f>
        <v>Tuesday</v>
      </c>
      <c r="H1594" s="3">
        <v>0.68136574074074074</v>
      </c>
      <c r="I1594">
        <v>16.75</v>
      </c>
      <c r="J1594">
        <v>16.75</v>
      </c>
      <c r="K1594" s="1" t="s">
        <v>13</v>
      </c>
      <c r="L1594" s="1" t="s">
        <v>33</v>
      </c>
      <c r="M1594" s="1" t="s">
        <v>124</v>
      </c>
      <c r="N1594" s="1" t="s">
        <v>125</v>
      </c>
    </row>
    <row r="1595" spans="1:14" x14ac:dyDescent="0.3">
      <c r="A1595">
        <v>1592</v>
      </c>
      <c r="B1595">
        <v>711</v>
      </c>
      <c r="C1595">
        <f>1/COUNTIF(B:B,pizza_sales[[#This Row],[order_id]])</f>
        <v>0.25</v>
      </c>
      <c r="D1595" s="1" t="s">
        <v>68</v>
      </c>
      <c r="E1595">
        <v>1</v>
      </c>
      <c r="F1595" s="2">
        <v>42339</v>
      </c>
      <c r="G1595" s="2" t="str">
        <f>TEXT(pizza_sales[[#This Row],[order_date]],"dddd")</f>
        <v>Tuesday</v>
      </c>
      <c r="H1595" s="3">
        <v>0.68136574074074074</v>
      </c>
      <c r="I1595">
        <v>20.25</v>
      </c>
      <c r="J1595">
        <v>20.25</v>
      </c>
      <c r="K1595" s="1" t="s">
        <v>21</v>
      </c>
      <c r="L1595" s="1" t="s">
        <v>22</v>
      </c>
      <c r="M1595" s="1" t="s">
        <v>30</v>
      </c>
      <c r="N1595" s="1" t="s">
        <v>31</v>
      </c>
    </row>
    <row r="1596" spans="1:14" x14ac:dyDescent="0.3">
      <c r="A1596">
        <v>1593</v>
      </c>
      <c r="B1596">
        <v>711</v>
      </c>
      <c r="C1596">
        <f>1/COUNTIF(B:B,pizza_sales[[#This Row],[order_id]])</f>
        <v>0.25</v>
      </c>
      <c r="D1596" s="1" t="s">
        <v>148</v>
      </c>
      <c r="E1596">
        <v>1</v>
      </c>
      <c r="F1596" s="2">
        <v>42339</v>
      </c>
      <c r="G1596" s="2" t="str">
        <f>TEXT(pizza_sales[[#This Row],[order_date]],"dddd")</f>
        <v>Tuesday</v>
      </c>
      <c r="H1596" s="3">
        <v>0.68136574074074074</v>
      </c>
      <c r="I1596">
        <v>14.5</v>
      </c>
      <c r="J1596">
        <v>14.5</v>
      </c>
      <c r="K1596" s="1" t="s">
        <v>13</v>
      </c>
      <c r="L1596" s="1" t="s">
        <v>14</v>
      </c>
      <c r="M1596" s="1" t="s">
        <v>130</v>
      </c>
      <c r="N1596" s="1" t="s">
        <v>131</v>
      </c>
    </row>
    <row r="1597" spans="1:14" x14ac:dyDescent="0.3">
      <c r="A1597">
        <v>1594</v>
      </c>
      <c r="B1597">
        <v>711</v>
      </c>
      <c r="C1597">
        <f>1/COUNTIF(B:B,pizza_sales[[#This Row],[order_id]])</f>
        <v>0.25</v>
      </c>
      <c r="D1597" s="1" t="s">
        <v>113</v>
      </c>
      <c r="E1597">
        <v>1</v>
      </c>
      <c r="F1597" s="2">
        <v>42339</v>
      </c>
      <c r="G1597" s="2" t="str">
        <f>TEXT(pizza_sales[[#This Row],[order_date]],"dddd")</f>
        <v>Tuesday</v>
      </c>
      <c r="H1597" s="3">
        <v>0.68136574074074074</v>
      </c>
      <c r="I1597">
        <v>20.25</v>
      </c>
      <c r="J1597">
        <v>20.25</v>
      </c>
      <c r="K1597" s="1" t="s">
        <v>21</v>
      </c>
      <c r="L1597" s="1" t="s">
        <v>26</v>
      </c>
      <c r="M1597" s="1" t="s">
        <v>114</v>
      </c>
      <c r="N1597" s="1" t="s">
        <v>115</v>
      </c>
    </row>
    <row r="1598" spans="1:14" x14ac:dyDescent="0.3">
      <c r="A1598">
        <v>1595</v>
      </c>
      <c r="B1598">
        <v>712</v>
      </c>
      <c r="C1598">
        <f>1/COUNTIF(B:B,pizza_sales[[#This Row],[order_id]])</f>
        <v>1</v>
      </c>
      <c r="D1598" s="1" t="s">
        <v>153</v>
      </c>
      <c r="E1598">
        <v>1</v>
      </c>
      <c r="F1598" s="2">
        <v>42339</v>
      </c>
      <c r="G1598" s="2" t="str">
        <f>TEXT(pizza_sales[[#This Row],[order_date]],"dddd")</f>
        <v>Tuesday</v>
      </c>
      <c r="H1598" s="3">
        <v>0.68215277777777783</v>
      </c>
      <c r="I1598">
        <v>21</v>
      </c>
      <c r="J1598">
        <v>21</v>
      </c>
      <c r="K1598" s="1" t="s">
        <v>21</v>
      </c>
      <c r="L1598" s="1" t="s">
        <v>22</v>
      </c>
      <c r="M1598" s="1" t="s">
        <v>101</v>
      </c>
      <c r="N1598" s="1" t="s">
        <v>102</v>
      </c>
    </row>
    <row r="1599" spans="1:14" x14ac:dyDescent="0.3">
      <c r="A1599">
        <v>1596</v>
      </c>
      <c r="B1599">
        <v>713</v>
      </c>
      <c r="C1599">
        <f>1/COUNTIF(B:B,pizza_sales[[#This Row],[order_id]])</f>
        <v>0.5</v>
      </c>
      <c r="D1599" s="1" t="s">
        <v>20</v>
      </c>
      <c r="E1599">
        <v>1</v>
      </c>
      <c r="F1599" s="2">
        <v>42339</v>
      </c>
      <c r="G1599" s="2" t="str">
        <f>TEXT(pizza_sales[[#This Row],[order_date]],"dddd")</f>
        <v>Tuesday</v>
      </c>
      <c r="H1599" s="3">
        <v>0.68884259259259262</v>
      </c>
      <c r="I1599">
        <v>18.5</v>
      </c>
      <c r="J1599">
        <v>18.5</v>
      </c>
      <c r="K1599" s="1" t="s">
        <v>21</v>
      </c>
      <c r="L1599" s="1" t="s">
        <v>22</v>
      </c>
      <c r="M1599" s="1" t="s">
        <v>23</v>
      </c>
      <c r="N1599" s="1" t="s">
        <v>24</v>
      </c>
    </row>
    <row r="1600" spans="1:14" x14ac:dyDescent="0.3">
      <c r="A1600">
        <v>1597</v>
      </c>
      <c r="B1600">
        <v>713</v>
      </c>
      <c r="C1600">
        <f>1/COUNTIF(B:B,pizza_sales[[#This Row],[order_id]])</f>
        <v>0.5</v>
      </c>
      <c r="D1600" s="1" t="s">
        <v>161</v>
      </c>
      <c r="E1600">
        <v>1</v>
      </c>
      <c r="F1600" s="2">
        <v>42339</v>
      </c>
      <c r="G1600" s="2" t="str">
        <f>TEXT(pizza_sales[[#This Row],[order_date]],"dddd")</f>
        <v>Tuesday</v>
      </c>
      <c r="H1600" s="3">
        <v>0.68884259259259262</v>
      </c>
      <c r="I1600">
        <v>12</v>
      </c>
      <c r="J1600">
        <v>12</v>
      </c>
      <c r="K1600" s="1" t="s">
        <v>41</v>
      </c>
      <c r="L1600" s="1" t="s">
        <v>22</v>
      </c>
      <c r="M1600" s="1" t="s">
        <v>104</v>
      </c>
      <c r="N1600" s="1" t="s">
        <v>105</v>
      </c>
    </row>
    <row r="1601" spans="1:14" x14ac:dyDescent="0.3">
      <c r="A1601">
        <v>1598</v>
      </c>
      <c r="B1601">
        <v>714</v>
      </c>
      <c r="C1601">
        <f>1/COUNTIF(B:B,pizza_sales[[#This Row],[order_id]])</f>
        <v>0.25</v>
      </c>
      <c r="D1601" s="1" t="s">
        <v>17</v>
      </c>
      <c r="E1601">
        <v>1</v>
      </c>
      <c r="F1601" s="2">
        <v>42339</v>
      </c>
      <c r="G1601" s="2" t="str">
        <f>TEXT(pizza_sales[[#This Row],[order_date]],"dddd")</f>
        <v>Tuesday</v>
      </c>
      <c r="H1601" s="3">
        <v>0.70495370370370369</v>
      </c>
      <c r="I1601">
        <v>16</v>
      </c>
      <c r="J1601">
        <v>16</v>
      </c>
      <c r="K1601" s="1" t="s">
        <v>13</v>
      </c>
      <c r="L1601" s="1" t="s">
        <v>14</v>
      </c>
      <c r="M1601" s="1" t="s">
        <v>18</v>
      </c>
      <c r="N1601" s="1" t="s">
        <v>19</v>
      </c>
    </row>
    <row r="1602" spans="1:14" x14ac:dyDescent="0.3">
      <c r="A1602">
        <v>1599</v>
      </c>
      <c r="B1602">
        <v>714</v>
      </c>
      <c r="C1602">
        <f>1/COUNTIF(B:B,pizza_sales[[#This Row],[order_id]])</f>
        <v>0.25</v>
      </c>
      <c r="D1602" s="1" t="s">
        <v>142</v>
      </c>
      <c r="E1602">
        <v>1</v>
      </c>
      <c r="F1602" s="2">
        <v>42339</v>
      </c>
      <c r="G1602" s="2" t="str">
        <f>TEXT(pizza_sales[[#This Row],[order_date]],"dddd")</f>
        <v>Tuesday</v>
      </c>
      <c r="H1602" s="3">
        <v>0.70495370370370369</v>
      </c>
      <c r="I1602">
        <v>16.5</v>
      </c>
      <c r="J1602">
        <v>16.5</v>
      </c>
      <c r="K1602" s="1" t="s">
        <v>21</v>
      </c>
      <c r="L1602" s="1" t="s">
        <v>14</v>
      </c>
      <c r="M1602" s="1" t="s">
        <v>15</v>
      </c>
      <c r="N1602" s="1" t="s">
        <v>16</v>
      </c>
    </row>
    <row r="1603" spans="1:14" x14ac:dyDescent="0.3">
      <c r="A1603">
        <v>1600</v>
      </c>
      <c r="B1603">
        <v>714</v>
      </c>
      <c r="C1603">
        <f>1/COUNTIF(B:B,pizza_sales[[#This Row],[order_id]])</f>
        <v>0.25</v>
      </c>
      <c r="D1603" s="1" t="s">
        <v>132</v>
      </c>
      <c r="E1603">
        <v>1</v>
      </c>
      <c r="F1603" s="2">
        <v>42339</v>
      </c>
      <c r="G1603" s="2" t="str">
        <f>TEXT(pizza_sales[[#This Row],[order_date]],"dddd")</f>
        <v>Tuesday</v>
      </c>
      <c r="H1603" s="3">
        <v>0.70495370370370369</v>
      </c>
      <c r="I1603">
        <v>10.5</v>
      </c>
      <c r="J1603">
        <v>10.5</v>
      </c>
      <c r="K1603" s="1" t="s">
        <v>41</v>
      </c>
      <c r="L1603" s="1" t="s">
        <v>14</v>
      </c>
      <c r="M1603" s="1" t="s">
        <v>15</v>
      </c>
      <c r="N1603" s="1" t="s">
        <v>16</v>
      </c>
    </row>
    <row r="1604" spans="1:14" x14ac:dyDescent="0.3">
      <c r="A1604">
        <v>1601</v>
      </c>
      <c r="B1604">
        <v>714</v>
      </c>
      <c r="C1604">
        <f>1/COUNTIF(B:B,pizza_sales[[#This Row],[order_id]])</f>
        <v>0.25</v>
      </c>
      <c r="D1604" s="1" t="s">
        <v>54</v>
      </c>
      <c r="E1604">
        <v>1</v>
      </c>
      <c r="F1604" s="2">
        <v>42339</v>
      </c>
      <c r="G1604" s="2" t="str">
        <f>TEXT(pizza_sales[[#This Row],[order_date]],"dddd")</f>
        <v>Tuesday</v>
      </c>
      <c r="H1604" s="3">
        <v>0.70495370370370369</v>
      </c>
      <c r="I1604">
        <v>20.5</v>
      </c>
      <c r="J1604">
        <v>20.5</v>
      </c>
      <c r="K1604" s="1" t="s">
        <v>21</v>
      </c>
      <c r="L1604" s="1" t="s">
        <v>14</v>
      </c>
      <c r="M1604" s="1" t="s">
        <v>55</v>
      </c>
      <c r="N1604" s="1" t="s">
        <v>56</v>
      </c>
    </row>
    <row r="1605" spans="1:14" x14ac:dyDescent="0.3">
      <c r="A1605">
        <v>1602</v>
      </c>
      <c r="B1605">
        <v>715</v>
      </c>
      <c r="C1605">
        <f>1/COUNTIF(B:B,pizza_sales[[#This Row],[order_id]])</f>
        <v>0.33333333333333331</v>
      </c>
      <c r="D1605" s="1" t="s">
        <v>119</v>
      </c>
      <c r="E1605">
        <v>1</v>
      </c>
      <c r="F1605" s="2">
        <v>42339</v>
      </c>
      <c r="G1605" s="2" t="str">
        <f>TEXT(pizza_sales[[#This Row],[order_date]],"dddd")</f>
        <v>Tuesday</v>
      </c>
      <c r="H1605" s="3">
        <v>0.71218749999999997</v>
      </c>
      <c r="I1605">
        <v>12.5</v>
      </c>
      <c r="J1605">
        <v>12.5</v>
      </c>
      <c r="K1605" s="1" t="s">
        <v>13</v>
      </c>
      <c r="L1605" s="1" t="s">
        <v>14</v>
      </c>
      <c r="M1605" s="1" t="s">
        <v>78</v>
      </c>
      <c r="N1605" s="1" t="s">
        <v>79</v>
      </c>
    </row>
    <row r="1606" spans="1:14" x14ac:dyDescent="0.3">
      <c r="A1606">
        <v>1603</v>
      </c>
      <c r="B1606">
        <v>715</v>
      </c>
      <c r="C1606">
        <f>1/COUNTIF(B:B,pizza_sales[[#This Row],[order_id]])</f>
        <v>0.33333333333333331</v>
      </c>
      <c r="D1606" s="1" t="s">
        <v>133</v>
      </c>
      <c r="E1606">
        <v>1</v>
      </c>
      <c r="F1606" s="2">
        <v>42339</v>
      </c>
      <c r="G1606" s="2" t="str">
        <f>TEXT(pizza_sales[[#This Row],[order_date]],"dddd")</f>
        <v>Tuesday</v>
      </c>
      <c r="H1606" s="3">
        <v>0.71218749999999997</v>
      </c>
      <c r="I1606">
        <v>16.5</v>
      </c>
      <c r="J1606">
        <v>16.5</v>
      </c>
      <c r="K1606" s="1" t="s">
        <v>13</v>
      </c>
      <c r="L1606" s="1" t="s">
        <v>26</v>
      </c>
      <c r="M1606" s="1" t="s">
        <v>107</v>
      </c>
      <c r="N1606" s="1" t="s">
        <v>108</v>
      </c>
    </row>
    <row r="1607" spans="1:14" x14ac:dyDescent="0.3">
      <c r="A1607">
        <v>1604</v>
      </c>
      <c r="B1607">
        <v>715</v>
      </c>
      <c r="C1607">
        <f>1/COUNTIF(B:B,pizza_sales[[#This Row],[order_id]])</f>
        <v>0.33333333333333331</v>
      </c>
      <c r="D1607" s="1" t="s">
        <v>162</v>
      </c>
      <c r="E1607">
        <v>1</v>
      </c>
      <c r="F1607" s="2">
        <v>42339</v>
      </c>
      <c r="G1607" s="2" t="str">
        <f>TEXT(pizza_sales[[#This Row],[order_date]],"dddd")</f>
        <v>Tuesday</v>
      </c>
      <c r="H1607" s="3">
        <v>0.71218749999999997</v>
      </c>
      <c r="I1607">
        <v>16</v>
      </c>
      <c r="J1607">
        <v>16</v>
      </c>
      <c r="K1607" s="1" t="s">
        <v>13</v>
      </c>
      <c r="L1607" s="1" t="s">
        <v>22</v>
      </c>
      <c r="M1607" s="1" t="s">
        <v>110</v>
      </c>
      <c r="N1607" s="1" t="s">
        <v>111</v>
      </c>
    </row>
    <row r="1608" spans="1:14" x14ac:dyDescent="0.3">
      <c r="A1608">
        <v>1605</v>
      </c>
      <c r="B1608">
        <v>716</v>
      </c>
      <c r="C1608">
        <f>1/COUNTIF(B:B,pizza_sales[[#This Row],[order_id]])</f>
        <v>1</v>
      </c>
      <c r="D1608" s="1" t="s">
        <v>84</v>
      </c>
      <c r="E1608">
        <v>1</v>
      </c>
      <c r="F1608" s="2">
        <v>42339</v>
      </c>
      <c r="G1608" s="2" t="str">
        <f>TEXT(pizza_sales[[#This Row],[order_date]],"dddd")</f>
        <v>Tuesday</v>
      </c>
      <c r="H1608" s="3">
        <v>0.71255787037037033</v>
      </c>
      <c r="I1608">
        <v>12</v>
      </c>
      <c r="J1608">
        <v>12</v>
      </c>
      <c r="K1608" s="1" t="s">
        <v>41</v>
      </c>
      <c r="L1608" s="1" t="s">
        <v>14</v>
      </c>
      <c r="M1608" s="1" t="s">
        <v>85</v>
      </c>
      <c r="N1608" s="1" t="s">
        <v>86</v>
      </c>
    </row>
    <row r="1609" spans="1:14" x14ac:dyDescent="0.3">
      <c r="A1609">
        <v>1606</v>
      </c>
      <c r="B1609">
        <v>717</v>
      </c>
      <c r="C1609">
        <f>1/COUNTIF(B:B,pizza_sales[[#This Row],[order_id]])</f>
        <v>0.5</v>
      </c>
      <c r="D1609" s="1" t="s">
        <v>118</v>
      </c>
      <c r="E1609">
        <v>1</v>
      </c>
      <c r="F1609" s="2">
        <v>42339</v>
      </c>
      <c r="G1609" s="2" t="str">
        <f>TEXT(pizza_sales[[#This Row],[order_date]],"dddd")</f>
        <v>Tuesday</v>
      </c>
      <c r="H1609" s="3">
        <v>0.72550925925925924</v>
      </c>
      <c r="I1609">
        <v>16.75</v>
      </c>
      <c r="J1609">
        <v>16.75</v>
      </c>
      <c r="K1609" s="1" t="s">
        <v>13</v>
      </c>
      <c r="L1609" s="1" t="s">
        <v>33</v>
      </c>
      <c r="M1609" s="1" t="s">
        <v>42</v>
      </c>
      <c r="N1609" s="1" t="s">
        <v>43</v>
      </c>
    </row>
    <row r="1610" spans="1:14" x14ac:dyDescent="0.3">
      <c r="A1610">
        <v>1607</v>
      </c>
      <c r="B1610">
        <v>717</v>
      </c>
      <c r="C1610">
        <f>1/COUNTIF(B:B,pizza_sales[[#This Row],[order_id]])</f>
        <v>0.5</v>
      </c>
      <c r="D1610" s="1" t="s">
        <v>69</v>
      </c>
      <c r="E1610">
        <v>1</v>
      </c>
      <c r="F1610" s="2">
        <v>42339</v>
      </c>
      <c r="G1610" s="2" t="str">
        <f>TEXT(pizza_sales[[#This Row],[order_date]],"dddd")</f>
        <v>Tuesday</v>
      </c>
      <c r="H1610" s="3">
        <v>0.72550925925925924</v>
      </c>
      <c r="I1610">
        <v>20.75</v>
      </c>
      <c r="J1610">
        <v>20.75</v>
      </c>
      <c r="K1610" s="1" t="s">
        <v>21</v>
      </c>
      <c r="L1610" s="1" t="s">
        <v>33</v>
      </c>
      <c r="M1610" s="1" t="s">
        <v>70</v>
      </c>
      <c r="N1610" s="1" t="s">
        <v>71</v>
      </c>
    </row>
    <row r="1611" spans="1:14" x14ac:dyDescent="0.3">
      <c r="A1611">
        <v>1608</v>
      </c>
      <c r="B1611">
        <v>718</v>
      </c>
      <c r="C1611">
        <f>1/COUNTIF(B:B,pizza_sales[[#This Row],[order_id]])</f>
        <v>0.5</v>
      </c>
      <c r="D1611" s="1" t="s">
        <v>76</v>
      </c>
      <c r="E1611">
        <v>1</v>
      </c>
      <c r="F1611" s="2">
        <v>42339</v>
      </c>
      <c r="G1611" s="2" t="str">
        <f>TEXT(pizza_sales[[#This Row],[order_date]],"dddd")</f>
        <v>Tuesday</v>
      </c>
      <c r="H1611" s="3">
        <v>0.74062499999999998</v>
      </c>
      <c r="I1611">
        <v>16.75</v>
      </c>
      <c r="J1611">
        <v>16.75</v>
      </c>
      <c r="K1611" s="1" t="s">
        <v>13</v>
      </c>
      <c r="L1611" s="1" t="s">
        <v>33</v>
      </c>
      <c r="M1611" s="1" t="s">
        <v>74</v>
      </c>
      <c r="N1611" s="1" t="s">
        <v>75</v>
      </c>
    </row>
    <row r="1612" spans="1:14" x14ac:dyDescent="0.3">
      <c r="A1612">
        <v>1609</v>
      </c>
      <c r="B1612">
        <v>718</v>
      </c>
      <c r="C1612">
        <f>1/COUNTIF(B:B,pizza_sales[[#This Row],[order_id]])</f>
        <v>0.5</v>
      </c>
      <c r="D1612" s="1" t="s">
        <v>69</v>
      </c>
      <c r="E1612">
        <v>1</v>
      </c>
      <c r="F1612" s="2">
        <v>42339</v>
      </c>
      <c r="G1612" s="2" t="str">
        <f>TEXT(pizza_sales[[#This Row],[order_date]],"dddd")</f>
        <v>Tuesday</v>
      </c>
      <c r="H1612" s="3">
        <v>0.74062499999999998</v>
      </c>
      <c r="I1612">
        <v>20.75</v>
      </c>
      <c r="J1612">
        <v>20.75</v>
      </c>
      <c r="K1612" s="1" t="s">
        <v>21</v>
      </c>
      <c r="L1612" s="1" t="s">
        <v>33</v>
      </c>
      <c r="M1612" s="1" t="s">
        <v>70</v>
      </c>
      <c r="N1612" s="1" t="s">
        <v>71</v>
      </c>
    </row>
    <row r="1613" spans="1:14" x14ac:dyDescent="0.3">
      <c r="A1613">
        <v>1610</v>
      </c>
      <c r="B1613">
        <v>719</v>
      </c>
      <c r="C1613">
        <f>1/COUNTIF(B:B,pizza_sales[[#This Row],[order_id]])</f>
        <v>0.5</v>
      </c>
      <c r="D1613" s="1" t="s">
        <v>72</v>
      </c>
      <c r="E1613">
        <v>1</v>
      </c>
      <c r="F1613" s="2">
        <v>42339</v>
      </c>
      <c r="G1613" s="2" t="str">
        <f>TEXT(pizza_sales[[#This Row],[order_date]],"dddd")</f>
        <v>Tuesday</v>
      </c>
      <c r="H1613" s="3">
        <v>0.7447569444444444</v>
      </c>
      <c r="I1613">
        <v>20.75</v>
      </c>
      <c r="J1613">
        <v>20.75</v>
      </c>
      <c r="K1613" s="1" t="s">
        <v>21</v>
      </c>
      <c r="L1613" s="1" t="s">
        <v>33</v>
      </c>
      <c r="M1613" s="1" t="s">
        <v>42</v>
      </c>
      <c r="N1613" s="1" t="s">
        <v>43</v>
      </c>
    </row>
    <row r="1614" spans="1:14" x14ac:dyDescent="0.3">
      <c r="A1614">
        <v>1611</v>
      </c>
      <c r="B1614">
        <v>719</v>
      </c>
      <c r="C1614">
        <f>1/COUNTIF(B:B,pizza_sales[[#This Row],[order_id]])</f>
        <v>0.5</v>
      </c>
      <c r="D1614" s="1" t="s">
        <v>58</v>
      </c>
      <c r="E1614">
        <v>1</v>
      </c>
      <c r="F1614" s="2">
        <v>42339</v>
      </c>
      <c r="G1614" s="2" t="str">
        <f>TEXT(pizza_sales[[#This Row],[order_date]],"dddd")</f>
        <v>Tuesday</v>
      </c>
      <c r="H1614" s="3">
        <v>0.7447569444444444</v>
      </c>
      <c r="I1614">
        <v>12</v>
      </c>
      <c r="J1614">
        <v>12</v>
      </c>
      <c r="K1614" s="1" t="s">
        <v>41</v>
      </c>
      <c r="L1614" s="1" t="s">
        <v>22</v>
      </c>
      <c r="M1614" s="1" t="s">
        <v>30</v>
      </c>
      <c r="N1614" s="1" t="s">
        <v>31</v>
      </c>
    </row>
    <row r="1615" spans="1:14" x14ac:dyDescent="0.3">
      <c r="A1615">
        <v>1612</v>
      </c>
      <c r="B1615">
        <v>720</v>
      </c>
      <c r="C1615">
        <f>1/COUNTIF(B:B,pizza_sales[[#This Row],[order_id]])</f>
        <v>0.25</v>
      </c>
      <c r="D1615" s="1" t="s">
        <v>128</v>
      </c>
      <c r="E1615">
        <v>1</v>
      </c>
      <c r="F1615" s="2">
        <v>42339</v>
      </c>
      <c r="G1615" s="2" t="str">
        <f>TEXT(pizza_sales[[#This Row],[order_date]],"dddd")</f>
        <v>Tuesday</v>
      </c>
      <c r="H1615" s="3">
        <v>0.74582175925925931</v>
      </c>
      <c r="I1615">
        <v>16</v>
      </c>
      <c r="J1615">
        <v>16</v>
      </c>
      <c r="K1615" s="1" t="s">
        <v>13</v>
      </c>
      <c r="L1615" s="1" t="s">
        <v>22</v>
      </c>
      <c r="M1615" s="1" t="s">
        <v>52</v>
      </c>
      <c r="N1615" s="1" t="s">
        <v>53</v>
      </c>
    </row>
    <row r="1616" spans="1:14" x14ac:dyDescent="0.3">
      <c r="A1616">
        <v>1613</v>
      </c>
      <c r="B1616">
        <v>720</v>
      </c>
      <c r="C1616">
        <f>1/COUNTIF(B:B,pizza_sales[[#This Row],[order_id]])</f>
        <v>0.25</v>
      </c>
      <c r="D1616" s="1" t="s">
        <v>112</v>
      </c>
      <c r="E1616">
        <v>1</v>
      </c>
      <c r="F1616" s="2">
        <v>42339</v>
      </c>
      <c r="G1616" s="2" t="str">
        <f>TEXT(pizza_sales[[#This Row],[order_date]],"dddd")</f>
        <v>Tuesday</v>
      </c>
      <c r="H1616" s="3">
        <v>0.74582175925925931</v>
      </c>
      <c r="I1616">
        <v>20.5</v>
      </c>
      <c r="J1616">
        <v>20.5</v>
      </c>
      <c r="K1616" s="1" t="s">
        <v>21</v>
      </c>
      <c r="L1616" s="1" t="s">
        <v>14</v>
      </c>
      <c r="M1616" s="1" t="s">
        <v>94</v>
      </c>
      <c r="N1616" s="1" t="s">
        <v>95</v>
      </c>
    </row>
    <row r="1617" spans="1:14" x14ac:dyDescent="0.3">
      <c r="A1617">
        <v>1614</v>
      </c>
      <c r="B1617">
        <v>720</v>
      </c>
      <c r="C1617">
        <f>1/COUNTIF(B:B,pizza_sales[[#This Row],[order_id]])</f>
        <v>0.25</v>
      </c>
      <c r="D1617" s="1" t="s">
        <v>148</v>
      </c>
      <c r="E1617">
        <v>1</v>
      </c>
      <c r="F1617" s="2">
        <v>42339</v>
      </c>
      <c r="G1617" s="2" t="str">
        <f>TEXT(pizza_sales[[#This Row],[order_date]],"dddd")</f>
        <v>Tuesday</v>
      </c>
      <c r="H1617" s="3">
        <v>0.74582175925925931</v>
      </c>
      <c r="I1617">
        <v>14.5</v>
      </c>
      <c r="J1617">
        <v>14.5</v>
      </c>
      <c r="K1617" s="1" t="s">
        <v>13</v>
      </c>
      <c r="L1617" s="1" t="s">
        <v>14</v>
      </c>
      <c r="M1617" s="1" t="s">
        <v>130</v>
      </c>
      <c r="N1617" s="1" t="s">
        <v>131</v>
      </c>
    </row>
    <row r="1618" spans="1:14" x14ac:dyDescent="0.3">
      <c r="A1618">
        <v>1615</v>
      </c>
      <c r="B1618">
        <v>720</v>
      </c>
      <c r="C1618">
        <f>1/COUNTIF(B:B,pizza_sales[[#This Row],[order_id]])</f>
        <v>0.25</v>
      </c>
      <c r="D1618" s="1" t="s">
        <v>121</v>
      </c>
      <c r="E1618">
        <v>1</v>
      </c>
      <c r="F1618" s="2">
        <v>42339</v>
      </c>
      <c r="G1618" s="2" t="str">
        <f>TEXT(pizza_sales[[#This Row],[order_date]],"dddd")</f>
        <v>Tuesday</v>
      </c>
      <c r="H1618" s="3">
        <v>0.74582175925925931</v>
      </c>
      <c r="I1618">
        <v>16.25</v>
      </c>
      <c r="J1618">
        <v>16.25</v>
      </c>
      <c r="K1618" s="1" t="s">
        <v>13</v>
      </c>
      <c r="L1618" s="1" t="s">
        <v>26</v>
      </c>
      <c r="M1618" s="1" t="s">
        <v>114</v>
      </c>
      <c r="N1618" s="1" t="s">
        <v>115</v>
      </c>
    </row>
    <row r="1619" spans="1:14" x14ac:dyDescent="0.3">
      <c r="A1619">
        <v>1616</v>
      </c>
      <c r="B1619">
        <v>721</v>
      </c>
      <c r="C1619">
        <f>1/COUNTIF(B:B,pizza_sales[[#This Row],[order_id]])</f>
        <v>0.5</v>
      </c>
      <c r="D1619" s="1" t="s">
        <v>50</v>
      </c>
      <c r="E1619">
        <v>1</v>
      </c>
      <c r="F1619" s="2">
        <v>42339</v>
      </c>
      <c r="G1619" s="2" t="str">
        <f>TEXT(pizza_sales[[#This Row],[order_date]],"dddd")</f>
        <v>Tuesday</v>
      </c>
      <c r="H1619" s="3">
        <v>0.76197916666666665</v>
      </c>
      <c r="I1619">
        <v>12</v>
      </c>
      <c r="J1619">
        <v>12</v>
      </c>
      <c r="K1619" s="1" t="s">
        <v>41</v>
      </c>
      <c r="L1619" s="1" t="s">
        <v>14</v>
      </c>
      <c r="M1619" s="1" t="s">
        <v>18</v>
      </c>
      <c r="N1619" s="1" t="s">
        <v>19</v>
      </c>
    </row>
    <row r="1620" spans="1:14" x14ac:dyDescent="0.3">
      <c r="A1620">
        <v>1617</v>
      </c>
      <c r="B1620">
        <v>721</v>
      </c>
      <c r="C1620">
        <f>1/COUNTIF(B:B,pizza_sales[[#This Row],[order_id]])</f>
        <v>0.5</v>
      </c>
      <c r="D1620" s="1" t="s">
        <v>59</v>
      </c>
      <c r="E1620">
        <v>1</v>
      </c>
      <c r="F1620" s="2">
        <v>42339</v>
      </c>
      <c r="G1620" s="2" t="str">
        <f>TEXT(pizza_sales[[#This Row],[order_date]],"dddd")</f>
        <v>Tuesday</v>
      </c>
      <c r="H1620" s="3">
        <v>0.76197916666666665</v>
      </c>
      <c r="I1620">
        <v>20.75</v>
      </c>
      <c r="J1620">
        <v>20.75</v>
      </c>
      <c r="K1620" s="1" t="s">
        <v>21</v>
      </c>
      <c r="L1620" s="1" t="s">
        <v>26</v>
      </c>
      <c r="M1620" s="1" t="s">
        <v>60</v>
      </c>
      <c r="N1620" s="1" t="s">
        <v>61</v>
      </c>
    </row>
    <row r="1621" spans="1:14" x14ac:dyDescent="0.3">
      <c r="A1621">
        <v>1618</v>
      </c>
      <c r="B1621">
        <v>722</v>
      </c>
      <c r="C1621">
        <f>1/COUNTIF(B:B,pizza_sales[[#This Row],[order_id]])</f>
        <v>0.5</v>
      </c>
      <c r="D1621" s="1" t="s">
        <v>112</v>
      </c>
      <c r="E1621">
        <v>1</v>
      </c>
      <c r="F1621" s="2">
        <v>42339</v>
      </c>
      <c r="G1621" s="2" t="str">
        <f>TEXT(pizza_sales[[#This Row],[order_date]],"dddd")</f>
        <v>Tuesday</v>
      </c>
      <c r="H1621" s="3">
        <v>0.7645601851851852</v>
      </c>
      <c r="I1621">
        <v>20.5</v>
      </c>
      <c r="J1621">
        <v>20.5</v>
      </c>
      <c r="K1621" s="1" t="s">
        <v>21</v>
      </c>
      <c r="L1621" s="1" t="s">
        <v>14</v>
      </c>
      <c r="M1621" s="1" t="s">
        <v>94</v>
      </c>
      <c r="N1621" s="1" t="s">
        <v>95</v>
      </c>
    </row>
    <row r="1622" spans="1:14" x14ac:dyDescent="0.3">
      <c r="A1622">
        <v>1619</v>
      </c>
      <c r="B1622">
        <v>722</v>
      </c>
      <c r="C1622">
        <f>1/COUNTIF(B:B,pizza_sales[[#This Row],[order_id]])</f>
        <v>0.5</v>
      </c>
      <c r="D1622" s="1" t="s">
        <v>136</v>
      </c>
      <c r="E1622">
        <v>1</v>
      </c>
      <c r="F1622" s="2">
        <v>42339</v>
      </c>
      <c r="G1622" s="2" t="str">
        <f>TEXT(pizza_sales[[#This Row],[order_date]],"dddd")</f>
        <v>Tuesday</v>
      </c>
      <c r="H1622" s="3">
        <v>0.7645601851851852</v>
      </c>
      <c r="I1622">
        <v>12.5</v>
      </c>
      <c r="J1622">
        <v>12.5</v>
      </c>
      <c r="K1622" s="1" t="s">
        <v>41</v>
      </c>
      <c r="L1622" s="1" t="s">
        <v>22</v>
      </c>
      <c r="M1622" s="1" t="s">
        <v>63</v>
      </c>
      <c r="N1622" s="1" t="s">
        <v>64</v>
      </c>
    </row>
    <row r="1623" spans="1:14" x14ac:dyDescent="0.3">
      <c r="A1623">
        <v>1620</v>
      </c>
      <c r="B1623">
        <v>723</v>
      </c>
      <c r="C1623">
        <f>1/COUNTIF(B:B,pizza_sales[[#This Row],[order_id]])</f>
        <v>0.5</v>
      </c>
      <c r="D1623" s="1" t="s">
        <v>72</v>
      </c>
      <c r="E1623">
        <v>1</v>
      </c>
      <c r="F1623" s="2">
        <v>42339</v>
      </c>
      <c r="G1623" s="2" t="str">
        <f>TEXT(pizza_sales[[#This Row],[order_date]],"dddd")</f>
        <v>Tuesday</v>
      </c>
      <c r="H1623" s="3">
        <v>0.76462962962962966</v>
      </c>
      <c r="I1623">
        <v>20.75</v>
      </c>
      <c r="J1623">
        <v>20.75</v>
      </c>
      <c r="K1623" s="1" t="s">
        <v>21</v>
      </c>
      <c r="L1623" s="1" t="s">
        <v>33</v>
      </c>
      <c r="M1623" s="1" t="s">
        <v>42</v>
      </c>
      <c r="N1623" s="1" t="s">
        <v>43</v>
      </c>
    </row>
    <row r="1624" spans="1:14" x14ac:dyDescent="0.3">
      <c r="A1624">
        <v>1621</v>
      </c>
      <c r="B1624">
        <v>723</v>
      </c>
      <c r="C1624">
        <f>1/COUNTIF(B:B,pizza_sales[[#This Row],[order_id]])</f>
        <v>0.5</v>
      </c>
      <c r="D1624" s="1" t="s">
        <v>126</v>
      </c>
      <c r="E1624">
        <v>1</v>
      </c>
      <c r="F1624" s="2">
        <v>42339</v>
      </c>
      <c r="G1624" s="2" t="str">
        <f>TEXT(pizza_sales[[#This Row],[order_date]],"dddd")</f>
        <v>Tuesday</v>
      </c>
      <c r="H1624" s="3">
        <v>0.76462962962962966</v>
      </c>
      <c r="I1624">
        <v>9.75</v>
      </c>
      <c r="J1624">
        <v>9.75</v>
      </c>
      <c r="K1624" s="1" t="s">
        <v>41</v>
      </c>
      <c r="L1624" s="1" t="s">
        <v>14</v>
      </c>
      <c r="M1624" s="1" t="s">
        <v>78</v>
      </c>
      <c r="N1624" s="1" t="s">
        <v>79</v>
      </c>
    </row>
    <row r="1625" spans="1:14" x14ac:dyDescent="0.3">
      <c r="A1625">
        <v>1622</v>
      </c>
      <c r="B1625">
        <v>724</v>
      </c>
      <c r="C1625">
        <f>1/COUNTIF(B:B,pizza_sales[[#This Row],[order_id]])</f>
        <v>0.33333333333333331</v>
      </c>
      <c r="D1625" s="1" t="s">
        <v>84</v>
      </c>
      <c r="E1625">
        <v>1</v>
      </c>
      <c r="F1625" s="2">
        <v>42339</v>
      </c>
      <c r="G1625" s="2" t="str">
        <f>TEXT(pizza_sales[[#This Row],[order_date]],"dddd")</f>
        <v>Tuesday</v>
      </c>
      <c r="H1625" s="3">
        <v>0.7672106481481481</v>
      </c>
      <c r="I1625">
        <v>12</v>
      </c>
      <c r="J1625">
        <v>12</v>
      </c>
      <c r="K1625" s="1" t="s">
        <v>41</v>
      </c>
      <c r="L1625" s="1" t="s">
        <v>14</v>
      </c>
      <c r="M1625" s="1" t="s">
        <v>85</v>
      </c>
      <c r="N1625" s="1" t="s">
        <v>86</v>
      </c>
    </row>
    <row r="1626" spans="1:14" x14ac:dyDescent="0.3">
      <c r="A1626">
        <v>1623</v>
      </c>
      <c r="B1626">
        <v>724</v>
      </c>
      <c r="C1626">
        <f>1/COUNTIF(B:B,pizza_sales[[#This Row],[order_id]])</f>
        <v>0.33333333333333331</v>
      </c>
      <c r="D1626" s="1" t="s">
        <v>128</v>
      </c>
      <c r="E1626">
        <v>1</v>
      </c>
      <c r="F1626" s="2">
        <v>42339</v>
      </c>
      <c r="G1626" s="2" t="str">
        <f>TEXT(pizza_sales[[#This Row],[order_date]],"dddd")</f>
        <v>Tuesday</v>
      </c>
      <c r="H1626" s="3">
        <v>0.7672106481481481</v>
      </c>
      <c r="I1626">
        <v>16</v>
      </c>
      <c r="J1626">
        <v>16</v>
      </c>
      <c r="K1626" s="1" t="s">
        <v>13</v>
      </c>
      <c r="L1626" s="1" t="s">
        <v>22</v>
      </c>
      <c r="M1626" s="1" t="s">
        <v>52</v>
      </c>
      <c r="N1626" s="1" t="s">
        <v>53</v>
      </c>
    </row>
    <row r="1627" spans="1:14" x14ac:dyDescent="0.3">
      <c r="A1627">
        <v>1624</v>
      </c>
      <c r="B1627">
        <v>724</v>
      </c>
      <c r="C1627">
        <f>1/COUNTIF(B:B,pizza_sales[[#This Row],[order_id]])</f>
        <v>0.33333333333333331</v>
      </c>
      <c r="D1627" s="1" t="s">
        <v>69</v>
      </c>
      <c r="E1627">
        <v>2</v>
      </c>
      <c r="F1627" s="2">
        <v>42339</v>
      </c>
      <c r="G1627" s="2" t="str">
        <f>TEXT(pizza_sales[[#This Row],[order_date]],"dddd")</f>
        <v>Tuesday</v>
      </c>
      <c r="H1627" s="3">
        <v>0.7672106481481481</v>
      </c>
      <c r="I1627">
        <v>20.75</v>
      </c>
      <c r="J1627">
        <v>41.5</v>
      </c>
      <c r="K1627" s="1" t="s">
        <v>21</v>
      </c>
      <c r="L1627" s="1" t="s">
        <v>33</v>
      </c>
      <c r="M1627" s="1" t="s">
        <v>70</v>
      </c>
      <c r="N1627" s="1" t="s">
        <v>71</v>
      </c>
    </row>
    <row r="1628" spans="1:14" x14ac:dyDescent="0.3">
      <c r="A1628">
        <v>1625</v>
      </c>
      <c r="B1628">
        <v>725</v>
      </c>
      <c r="C1628">
        <f>1/COUNTIF(B:B,pizza_sales[[#This Row],[order_id]])</f>
        <v>0.25</v>
      </c>
      <c r="D1628" s="1" t="s">
        <v>84</v>
      </c>
      <c r="E1628">
        <v>1</v>
      </c>
      <c r="F1628" s="2">
        <v>42339</v>
      </c>
      <c r="G1628" s="2" t="str">
        <f>TEXT(pizza_sales[[#This Row],[order_date]],"dddd")</f>
        <v>Tuesday</v>
      </c>
      <c r="H1628" s="3">
        <v>0.77307870370370368</v>
      </c>
      <c r="I1628">
        <v>12</v>
      </c>
      <c r="J1628">
        <v>12</v>
      </c>
      <c r="K1628" s="1" t="s">
        <v>41</v>
      </c>
      <c r="L1628" s="1" t="s">
        <v>14</v>
      </c>
      <c r="M1628" s="1" t="s">
        <v>85</v>
      </c>
      <c r="N1628" s="1" t="s">
        <v>86</v>
      </c>
    </row>
    <row r="1629" spans="1:14" x14ac:dyDescent="0.3">
      <c r="A1629">
        <v>1626</v>
      </c>
      <c r="B1629">
        <v>725</v>
      </c>
      <c r="C1629">
        <f>1/COUNTIF(B:B,pizza_sales[[#This Row],[order_id]])</f>
        <v>0.25</v>
      </c>
      <c r="D1629" s="1" t="s">
        <v>58</v>
      </c>
      <c r="E1629">
        <v>1</v>
      </c>
      <c r="F1629" s="2">
        <v>42339</v>
      </c>
      <c r="G1629" s="2" t="str">
        <f>TEXT(pizza_sales[[#This Row],[order_date]],"dddd")</f>
        <v>Tuesday</v>
      </c>
      <c r="H1629" s="3">
        <v>0.77307870370370368</v>
      </c>
      <c r="I1629">
        <v>12</v>
      </c>
      <c r="J1629">
        <v>12</v>
      </c>
      <c r="K1629" s="1" t="s">
        <v>41</v>
      </c>
      <c r="L1629" s="1" t="s">
        <v>22</v>
      </c>
      <c r="M1629" s="1" t="s">
        <v>30</v>
      </c>
      <c r="N1629" s="1" t="s">
        <v>31</v>
      </c>
    </row>
    <row r="1630" spans="1:14" x14ac:dyDescent="0.3">
      <c r="A1630">
        <v>1627</v>
      </c>
      <c r="B1630">
        <v>725</v>
      </c>
      <c r="C1630">
        <f>1/COUNTIF(B:B,pizza_sales[[#This Row],[order_id]])</f>
        <v>0.25</v>
      </c>
      <c r="D1630" s="1" t="s">
        <v>32</v>
      </c>
      <c r="E1630">
        <v>1</v>
      </c>
      <c r="F1630" s="2">
        <v>42339</v>
      </c>
      <c r="G1630" s="2" t="str">
        <f>TEXT(pizza_sales[[#This Row],[order_date]],"dddd")</f>
        <v>Tuesday</v>
      </c>
      <c r="H1630" s="3">
        <v>0.77307870370370368</v>
      </c>
      <c r="I1630">
        <v>20.75</v>
      </c>
      <c r="J1630">
        <v>20.75</v>
      </c>
      <c r="K1630" s="1" t="s">
        <v>21</v>
      </c>
      <c r="L1630" s="1" t="s">
        <v>33</v>
      </c>
      <c r="M1630" s="1" t="s">
        <v>34</v>
      </c>
      <c r="N1630" s="1" t="s">
        <v>35</v>
      </c>
    </row>
    <row r="1631" spans="1:14" x14ac:dyDescent="0.3">
      <c r="A1631">
        <v>1628</v>
      </c>
      <c r="B1631">
        <v>725</v>
      </c>
      <c r="C1631">
        <f>1/COUNTIF(B:B,pizza_sales[[#This Row],[order_id]])</f>
        <v>0.25</v>
      </c>
      <c r="D1631" s="1" t="s">
        <v>140</v>
      </c>
      <c r="E1631">
        <v>1</v>
      </c>
      <c r="F1631" s="2">
        <v>42339</v>
      </c>
      <c r="G1631" s="2" t="str">
        <f>TEXT(pizza_sales[[#This Row],[order_date]],"dddd")</f>
        <v>Tuesday</v>
      </c>
      <c r="H1631" s="3">
        <v>0.77307870370370368</v>
      </c>
      <c r="I1631">
        <v>25.5</v>
      </c>
      <c r="J1631">
        <v>25.5</v>
      </c>
      <c r="K1631" s="1" t="s">
        <v>141</v>
      </c>
      <c r="L1631" s="1" t="s">
        <v>14</v>
      </c>
      <c r="M1631" s="1" t="s">
        <v>45</v>
      </c>
      <c r="N1631" s="1" t="s">
        <v>46</v>
      </c>
    </row>
    <row r="1632" spans="1:14" x14ac:dyDescent="0.3">
      <c r="A1632">
        <v>1629</v>
      </c>
      <c r="B1632">
        <v>726</v>
      </c>
      <c r="C1632">
        <f>1/COUNTIF(B:B,pizza_sales[[#This Row],[order_id]])</f>
        <v>1</v>
      </c>
      <c r="D1632" s="1" t="s">
        <v>149</v>
      </c>
      <c r="E1632">
        <v>1</v>
      </c>
      <c r="F1632" s="2">
        <v>42339</v>
      </c>
      <c r="G1632" s="2" t="str">
        <f>TEXT(pizza_sales[[#This Row],[order_date]],"dddd")</f>
        <v>Tuesday</v>
      </c>
      <c r="H1632" s="3">
        <v>0.773900462962963</v>
      </c>
      <c r="I1632">
        <v>12.25</v>
      </c>
      <c r="J1632">
        <v>12.25</v>
      </c>
      <c r="K1632" s="1" t="s">
        <v>41</v>
      </c>
      <c r="L1632" s="1" t="s">
        <v>26</v>
      </c>
      <c r="M1632" s="1" t="s">
        <v>114</v>
      </c>
      <c r="N1632" s="1" t="s">
        <v>115</v>
      </c>
    </row>
    <row r="1633" spans="1:14" x14ac:dyDescent="0.3">
      <c r="A1633">
        <v>1630</v>
      </c>
      <c r="B1633">
        <v>727</v>
      </c>
      <c r="C1633">
        <f>1/COUNTIF(B:B,pizza_sales[[#This Row],[order_id]])</f>
        <v>1</v>
      </c>
      <c r="D1633" s="1" t="s">
        <v>149</v>
      </c>
      <c r="E1633">
        <v>1</v>
      </c>
      <c r="F1633" s="2">
        <v>42339</v>
      </c>
      <c r="G1633" s="2" t="str">
        <f>TEXT(pizza_sales[[#This Row],[order_date]],"dddd")</f>
        <v>Tuesday</v>
      </c>
      <c r="H1633" s="3">
        <v>0.78121527777777777</v>
      </c>
      <c r="I1633">
        <v>12.25</v>
      </c>
      <c r="J1633">
        <v>12.25</v>
      </c>
      <c r="K1633" s="1" t="s">
        <v>41</v>
      </c>
      <c r="L1633" s="1" t="s">
        <v>26</v>
      </c>
      <c r="M1633" s="1" t="s">
        <v>114</v>
      </c>
      <c r="N1633" s="1" t="s">
        <v>115</v>
      </c>
    </row>
    <row r="1634" spans="1:14" x14ac:dyDescent="0.3">
      <c r="A1634">
        <v>1631</v>
      </c>
      <c r="B1634">
        <v>728</v>
      </c>
      <c r="C1634">
        <f>1/COUNTIF(B:B,pizza_sales[[#This Row],[order_id]])</f>
        <v>0.33333333333333331</v>
      </c>
      <c r="D1634" s="1" t="s">
        <v>147</v>
      </c>
      <c r="E1634">
        <v>1</v>
      </c>
      <c r="F1634" s="2">
        <v>42339</v>
      </c>
      <c r="G1634" s="2" t="str">
        <f>TEXT(pizza_sales[[#This Row],[order_date]],"dddd")</f>
        <v>Tuesday</v>
      </c>
      <c r="H1634" s="3">
        <v>0.78700231481481486</v>
      </c>
      <c r="I1634">
        <v>16.75</v>
      </c>
      <c r="J1634">
        <v>16.75</v>
      </c>
      <c r="K1634" s="1" t="s">
        <v>13</v>
      </c>
      <c r="L1634" s="1" t="s">
        <v>33</v>
      </c>
      <c r="M1634" s="1" t="s">
        <v>70</v>
      </c>
      <c r="N1634" s="1" t="s">
        <v>71</v>
      </c>
    </row>
    <row r="1635" spans="1:14" x14ac:dyDescent="0.3">
      <c r="A1635">
        <v>1632</v>
      </c>
      <c r="B1635">
        <v>728</v>
      </c>
      <c r="C1635">
        <f>1/COUNTIF(B:B,pizza_sales[[#This Row],[order_id]])</f>
        <v>0.33333333333333331</v>
      </c>
      <c r="D1635" s="1" t="s">
        <v>151</v>
      </c>
      <c r="E1635">
        <v>1</v>
      </c>
      <c r="F1635" s="2">
        <v>42339</v>
      </c>
      <c r="G1635" s="2" t="str">
        <f>TEXT(pizza_sales[[#This Row],[order_date]],"dddd")</f>
        <v>Tuesday</v>
      </c>
      <c r="H1635" s="3">
        <v>0.78700231481481486</v>
      </c>
      <c r="I1635">
        <v>12.75</v>
      </c>
      <c r="J1635">
        <v>12.75</v>
      </c>
      <c r="K1635" s="1" t="s">
        <v>41</v>
      </c>
      <c r="L1635" s="1" t="s">
        <v>33</v>
      </c>
      <c r="M1635" s="1" t="s">
        <v>34</v>
      </c>
      <c r="N1635" s="1" t="s">
        <v>35</v>
      </c>
    </row>
    <row r="1636" spans="1:14" x14ac:dyDescent="0.3">
      <c r="A1636">
        <v>1633</v>
      </c>
      <c r="B1636">
        <v>728</v>
      </c>
      <c r="C1636">
        <f>1/COUNTIF(B:B,pizza_sales[[#This Row],[order_id]])</f>
        <v>0.33333333333333331</v>
      </c>
      <c r="D1636" s="1" t="s">
        <v>155</v>
      </c>
      <c r="E1636">
        <v>1</v>
      </c>
      <c r="F1636" s="2">
        <v>42339</v>
      </c>
      <c r="G1636" s="2" t="str">
        <f>TEXT(pizza_sales[[#This Row],[order_date]],"dddd")</f>
        <v>Tuesday</v>
      </c>
      <c r="H1636" s="3">
        <v>0.78700231481481486</v>
      </c>
      <c r="I1636">
        <v>16</v>
      </c>
      <c r="J1636">
        <v>16</v>
      </c>
      <c r="K1636" s="1" t="s">
        <v>13</v>
      </c>
      <c r="L1636" s="1" t="s">
        <v>14</v>
      </c>
      <c r="M1636" s="1" t="s">
        <v>45</v>
      </c>
      <c r="N1636" s="1" t="s">
        <v>46</v>
      </c>
    </row>
    <row r="1637" spans="1:14" x14ac:dyDescent="0.3">
      <c r="A1637">
        <v>1634</v>
      </c>
      <c r="B1637">
        <v>729</v>
      </c>
      <c r="C1637">
        <f>1/COUNTIF(B:B,pizza_sales[[#This Row],[order_id]])</f>
        <v>0.33333333333333331</v>
      </c>
      <c r="D1637" s="1" t="s">
        <v>17</v>
      </c>
      <c r="E1637">
        <v>1</v>
      </c>
      <c r="F1637" s="2">
        <v>42339</v>
      </c>
      <c r="G1637" s="2" t="str">
        <f>TEXT(pizza_sales[[#This Row],[order_date]],"dddd")</f>
        <v>Tuesday</v>
      </c>
      <c r="H1637" s="3">
        <v>0.80603009259259262</v>
      </c>
      <c r="I1637">
        <v>16</v>
      </c>
      <c r="J1637">
        <v>16</v>
      </c>
      <c r="K1637" s="1" t="s">
        <v>13</v>
      </c>
      <c r="L1637" s="1" t="s">
        <v>14</v>
      </c>
      <c r="M1637" s="1" t="s">
        <v>18</v>
      </c>
      <c r="N1637" s="1" t="s">
        <v>19</v>
      </c>
    </row>
    <row r="1638" spans="1:14" x14ac:dyDescent="0.3">
      <c r="A1638">
        <v>1635</v>
      </c>
      <c r="B1638">
        <v>729</v>
      </c>
      <c r="C1638">
        <f>1/COUNTIF(B:B,pizza_sales[[#This Row],[order_id]])</f>
        <v>0.33333333333333331</v>
      </c>
      <c r="D1638" s="1" t="s">
        <v>142</v>
      </c>
      <c r="E1638">
        <v>1</v>
      </c>
      <c r="F1638" s="2">
        <v>42339</v>
      </c>
      <c r="G1638" s="2" t="str">
        <f>TEXT(pizza_sales[[#This Row],[order_date]],"dddd")</f>
        <v>Tuesday</v>
      </c>
      <c r="H1638" s="3">
        <v>0.80603009259259262</v>
      </c>
      <c r="I1638">
        <v>16.5</v>
      </c>
      <c r="J1638">
        <v>16.5</v>
      </c>
      <c r="K1638" s="1" t="s">
        <v>21</v>
      </c>
      <c r="L1638" s="1" t="s">
        <v>14</v>
      </c>
      <c r="M1638" s="1" t="s">
        <v>15</v>
      </c>
      <c r="N1638" s="1" t="s">
        <v>16</v>
      </c>
    </row>
    <row r="1639" spans="1:14" x14ac:dyDescent="0.3">
      <c r="A1639">
        <v>1636</v>
      </c>
      <c r="B1639">
        <v>729</v>
      </c>
      <c r="C1639">
        <f>1/COUNTIF(B:B,pizza_sales[[#This Row],[order_id]])</f>
        <v>0.33333333333333331</v>
      </c>
      <c r="D1639" s="1" t="s">
        <v>149</v>
      </c>
      <c r="E1639">
        <v>1</v>
      </c>
      <c r="F1639" s="2">
        <v>42339</v>
      </c>
      <c r="G1639" s="2" t="str">
        <f>TEXT(pizza_sales[[#This Row],[order_date]],"dddd")</f>
        <v>Tuesday</v>
      </c>
      <c r="H1639" s="3">
        <v>0.80603009259259262</v>
      </c>
      <c r="I1639">
        <v>12.25</v>
      </c>
      <c r="J1639">
        <v>12.25</v>
      </c>
      <c r="K1639" s="1" t="s">
        <v>41</v>
      </c>
      <c r="L1639" s="1" t="s">
        <v>26</v>
      </c>
      <c r="M1639" s="1" t="s">
        <v>114</v>
      </c>
      <c r="N1639" s="1" t="s">
        <v>115</v>
      </c>
    </row>
    <row r="1640" spans="1:14" x14ac:dyDescent="0.3">
      <c r="A1640">
        <v>1637</v>
      </c>
      <c r="B1640">
        <v>730</v>
      </c>
      <c r="C1640">
        <f>1/COUNTIF(B:B,pizza_sales[[#This Row],[order_id]])</f>
        <v>1</v>
      </c>
      <c r="D1640" s="1" t="s">
        <v>36</v>
      </c>
      <c r="E1640">
        <v>1</v>
      </c>
      <c r="F1640" s="2">
        <v>42339</v>
      </c>
      <c r="G1640" s="2" t="str">
        <f>TEXT(pizza_sales[[#This Row],[order_date]],"dddd")</f>
        <v>Tuesday</v>
      </c>
      <c r="H1640" s="3">
        <v>0.80694444444444446</v>
      </c>
      <c r="I1640">
        <v>16.5</v>
      </c>
      <c r="J1640">
        <v>16.5</v>
      </c>
      <c r="K1640" s="1" t="s">
        <v>13</v>
      </c>
      <c r="L1640" s="1" t="s">
        <v>26</v>
      </c>
      <c r="M1640" s="1" t="s">
        <v>27</v>
      </c>
      <c r="N1640" s="1" t="s">
        <v>28</v>
      </c>
    </row>
    <row r="1641" spans="1:14" x14ac:dyDescent="0.3">
      <c r="A1641">
        <v>1638</v>
      </c>
      <c r="B1641">
        <v>731</v>
      </c>
      <c r="C1641">
        <f>1/COUNTIF(B:B,pizza_sales[[#This Row],[order_id]])</f>
        <v>0.5</v>
      </c>
      <c r="D1641" s="1" t="s">
        <v>121</v>
      </c>
      <c r="E1641">
        <v>1</v>
      </c>
      <c r="F1641" s="2">
        <v>42339</v>
      </c>
      <c r="G1641" s="2" t="str">
        <f>TEXT(pizza_sales[[#This Row],[order_date]],"dddd")</f>
        <v>Tuesday</v>
      </c>
      <c r="H1641" s="3">
        <v>0.81096064814814817</v>
      </c>
      <c r="I1641">
        <v>16.25</v>
      </c>
      <c r="J1641">
        <v>16.25</v>
      </c>
      <c r="K1641" s="1" t="s">
        <v>13</v>
      </c>
      <c r="L1641" s="1" t="s">
        <v>26</v>
      </c>
      <c r="M1641" s="1" t="s">
        <v>114</v>
      </c>
      <c r="N1641" s="1" t="s">
        <v>115</v>
      </c>
    </row>
    <row r="1642" spans="1:14" x14ac:dyDescent="0.3">
      <c r="A1642">
        <v>1639</v>
      </c>
      <c r="B1642">
        <v>731</v>
      </c>
      <c r="C1642">
        <f>1/COUNTIF(B:B,pizza_sales[[#This Row],[order_id]])</f>
        <v>0.5</v>
      </c>
      <c r="D1642" s="1" t="s">
        <v>65</v>
      </c>
      <c r="E1642">
        <v>1</v>
      </c>
      <c r="F1642" s="2">
        <v>42339</v>
      </c>
      <c r="G1642" s="2" t="str">
        <f>TEXT(pizza_sales[[#This Row],[order_date]],"dddd")</f>
        <v>Tuesday</v>
      </c>
      <c r="H1642" s="3">
        <v>0.81096064814814817</v>
      </c>
      <c r="I1642">
        <v>12</v>
      </c>
      <c r="J1642">
        <v>12</v>
      </c>
      <c r="K1642" s="1" t="s">
        <v>41</v>
      </c>
      <c r="L1642" s="1" t="s">
        <v>22</v>
      </c>
      <c r="M1642" s="1" t="s">
        <v>66</v>
      </c>
      <c r="N1642" s="1" t="s">
        <v>67</v>
      </c>
    </row>
    <row r="1643" spans="1:14" x14ac:dyDescent="0.3">
      <c r="A1643">
        <v>1640</v>
      </c>
      <c r="B1643">
        <v>732</v>
      </c>
      <c r="C1643">
        <f>1/COUNTIF(B:B,pizza_sales[[#This Row],[order_id]])</f>
        <v>1</v>
      </c>
      <c r="D1643" s="1" t="s">
        <v>109</v>
      </c>
      <c r="E1643">
        <v>1</v>
      </c>
      <c r="F1643" s="2">
        <v>42339</v>
      </c>
      <c r="G1643" s="2" t="str">
        <f>TEXT(pizza_sales[[#This Row],[order_date]],"dddd")</f>
        <v>Tuesday</v>
      </c>
      <c r="H1643" s="3">
        <v>0.81269675925925922</v>
      </c>
      <c r="I1643">
        <v>20.25</v>
      </c>
      <c r="J1643">
        <v>20.25</v>
      </c>
      <c r="K1643" s="1" t="s">
        <v>21</v>
      </c>
      <c r="L1643" s="1" t="s">
        <v>22</v>
      </c>
      <c r="M1643" s="1" t="s">
        <v>110</v>
      </c>
      <c r="N1643" s="1" t="s">
        <v>111</v>
      </c>
    </row>
    <row r="1644" spans="1:14" x14ac:dyDescent="0.3">
      <c r="A1644">
        <v>1641</v>
      </c>
      <c r="B1644">
        <v>733</v>
      </c>
      <c r="C1644">
        <f>1/COUNTIF(B:B,pizza_sales[[#This Row],[order_id]])</f>
        <v>0.25</v>
      </c>
      <c r="D1644" s="1" t="s">
        <v>80</v>
      </c>
      <c r="E1644">
        <v>1</v>
      </c>
      <c r="F1644" s="2">
        <v>42339</v>
      </c>
      <c r="G1644" s="2" t="str">
        <f>TEXT(pizza_sales[[#This Row],[order_date]],"dddd")</f>
        <v>Tuesday</v>
      </c>
      <c r="H1644" s="3">
        <v>0.83166666666666667</v>
      </c>
      <c r="I1644">
        <v>12.75</v>
      </c>
      <c r="J1644">
        <v>12.75</v>
      </c>
      <c r="K1644" s="1" t="s">
        <v>41</v>
      </c>
      <c r="L1644" s="1" t="s">
        <v>33</v>
      </c>
      <c r="M1644" s="1" t="s">
        <v>74</v>
      </c>
      <c r="N1644" s="1" t="s">
        <v>75</v>
      </c>
    </row>
    <row r="1645" spans="1:14" x14ac:dyDescent="0.3">
      <c r="A1645">
        <v>1642</v>
      </c>
      <c r="B1645">
        <v>733</v>
      </c>
      <c r="C1645">
        <f>1/COUNTIF(B:B,pizza_sales[[#This Row],[order_id]])</f>
        <v>0.25</v>
      </c>
      <c r="D1645" s="1" t="s">
        <v>54</v>
      </c>
      <c r="E1645">
        <v>1</v>
      </c>
      <c r="F1645" s="2">
        <v>42339</v>
      </c>
      <c r="G1645" s="2" t="str">
        <f>TEXT(pizza_sales[[#This Row],[order_date]],"dddd")</f>
        <v>Tuesday</v>
      </c>
      <c r="H1645" s="3">
        <v>0.83166666666666667</v>
      </c>
      <c r="I1645">
        <v>20.5</v>
      </c>
      <c r="J1645">
        <v>20.5</v>
      </c>
      <c r="K1645" s="1" t="s">
        <v>21</v>
      </c>
      <c r="L1645" s="1" t="s">
        <v>14</v>
      </c>
      <c r="M1645" s="1" t="s">
        <v>55</v>
      </c>
      <c r="N1645" s="1" t="s">
        <v>56</v>
      </c>
    </row>
    <row r="1646" spans="1:14" x14ac:dyDescent="0.3">
      <c r="A1646">
        <v>1643</v>
      </c>
      <c r="B1646">
        <v>733</v>
      </c>
      <c r="C1646">
        <f>1/COUNTIF(B:B,pizza_sales[[#This Row],[order_id]])</f>
        <v>0.25</v>
      </c>
      <c r="D1646" s="1" t="s">
        <v>126</v>
      </c>
      <c r="E1646">
        <v>1</v>
      </c>
      <c r="F1646" s="2">
        <v>42339</v>
      </c>
      <c r="G1646" s="2" t="str">
        <f>TEXT(pizza_sales[[#This Row],[order_date]],"dddd")</f>
        <v>Tuesday</v>
      </c>
      <c r="H1646" s="3">
        <v>0.83166666666666667</v>
      </c>
      <c r="I1646">
        <v>9.75</v>
      </c>
      <c r="J1646">
        <v>9.75</v>
      </c>
      <c r="K1646" s="1" t="s">
        <v>41</v>
      </c>
      <c r="L1646" s="1" t="s">
        <v>14</v>
      </c>
      <c r="M1646" s="1" t="s">
        <v>78</v>
      </c>
      <c r="N1646" s="1" t="s">
        <v>79</v>
      </c>
    </row>
    <row r="1647" spans="1:14" x14ac:dyDescent="0.3">
      <c r="A1647">
        <v>1644</v>
      </c>
      <c r="B1647">
        <v>733</v>
      </c>
      <c r="C1647">
        <f>1/COUNTIF(B:B,pizza_sales[[#This Row],[order_id]])</f>
        <v>0.25</v>
      </c>
      <c r="D1647" s="1" t="s">
        <v>32</v>
      </c>
      <c r="E1647">
        <v>1</v>
      </c>
      <c r="F1647" s="2">
        <v>42339</v>
      </c>
      <c r="G1647" s="2" t="str">
        <f>TEXT(pizza_sales[[#This Row],[order_date]],"dddd")</f>
        <v>Tuesday</v>
      </c>
      <c r="H1647" s="3">
        <v>0.83166666666666667</v>
      </c>
      <c r="I1647">
        <v>20.75</v>
      </c>
      <c r="J1647">
        <v>20.75</v>
      </c>
      <c r="K1647" s="1" t="s">
        <v>21</v>
      </c>
      <c r="L1647" s="1" t="s">
        <v>33</v>
      </c>
      <c r="M1647" s="1" t="s">
        <v>34</v>
      </c>
      <c r="N1647" s="1" t="s">
        <v>35</v>
      </c>
    </row>
    <row r="1648" spans="1:14" x14ac:dyDescent="0.3">
      <c r="A1648">
        <v>1645</v>
      </c>
      <c r="B1648">
        <v>734</v>
      </c>
      <c r="C1648">
        <f>1/COUNTIF(B:B,pizza_sales[[#This Row],[order_id]])</f>
        <v>1</v>
      </c>
      <c r="D1648" s="1" t="s">
        <v>126</v>
      </c>
      <c r="E1648">
        <v>1</v>
      </c>
      <c r="F1648" s="2">
        <v>42339</v>
      </c>
      <c r="G1648" s="2" t="str">
        <f>TEXT(pizza_sales[[#This Row],[order_date]],"dddd")</f>
        <v>Tuesday</v>
      </c>
      <c r="H1648" s="3">
        <v>0.83368055555555554</v>
      </c>
      <c r="I1648">
        <v>9.75</v>
      </c>
      <c r="J1648">
        <v>9.75</v>
      </c>
      <c r="K1648" s="1" t="s">
        <v>41</v>
      </c>
      <c r="L1648" s="1" t="s">
        <v>14</v>
      </c>
      <c r="M1648" s="1" t="s">
        <v>78</v>
      </c>
      <c r="N1648" s="1" t="s">
        <v>79</v>
      </c>
    </row>
    <row r="1649" spans="1:14" x14ac:dyDescent="0.3">
      <c r="A1649">
        <v>1646</v>
      </c>
      <c r="B1649">
        <v>735</v>
      </c>
      <c r="C1649">
        <f>1/COUNTIF(B:B,pizza_sales[[#This Row],[order_id]])</f>
        <v>0.33333333333333331</v>
      </c>
      <c r="D1649" s="1" t="s">
        <v>156</v>
      </c>
      <c r="E1649">
        <v>1</v>
      </c>
      <c r="F1649" s="2">
        <v>42339</v>
      </c>
      <c r="G1649" s="2" t="str">
        <f>TEXT(pizza_sales[[#This Row],[order_date]],"dddd")</f>
        <v>Tuesday</v>
      </c>
      <c r="H1649" s="3">
        <v>0.85803240740740738</v>
      </c>
      <c r="I1649">
        <v>12.75</v>
      </c>
      <c r="J1649">
        <v>12.75</v>
      </c>
      <c r="K1649" s="1" t="s">
        <v>41</v>
      </c>
      <c r="L1649" s="1" t="s">
        <v>33</v>
      </c>
      <c r="M1649" s="1" t="s">
        <v>82</v>
      </c>
      <c r="N1649" s="1" t="s">
        <v>83</v>
      </c>
    </row>
    <row r="1650" spans="1:14" x14ac:dyDescent="0.3">
      <c r="A1650">
        <v>1647</v>
      </c>
      <c r="B1650">
        <v>735</v>
      </c>
      <c r="C1650">
        <f>1/COUNTIF(B:B,pizza_sales[[#This Row],[order_id]])</f>
        <v>0.33333333333333331</v>
      </c>
      <c r="D1650" s="1" t="s">
        <v>148</v>
      </c>
      <c r="E1650">
        <v>1</v>
      </c>
      <c r="F1650" s="2">
        <v>42339</v>
      </c>
      <c r="G1650" s="2" t="str">
        <f>TEXT(pizza_sales[[#This Row],[order_date]],"dddd")</f>
        <v>Tuesday</v>
      </c>
      <c r="H1650" s="3">
        <v>0.85803240740740738</v>
      </c>
      <c r="I1650">
        <v>14.5</v>
      </c>
      <c r="J1650">
        <v>14.5</v>
      </c>
      <c r="K1650" s="1" t="s">
        <v>13</v>
      </c>
      <c r="L1650" s="1" t="s">
        <v>14</v>
      </c>
      <c r="M1650" s="1" t="s">
        <v>130</v>
      </c>
      <c r="N1650" s="1" t="s">
        <v>131</v>
      </c>
    </row>
    <row r="1651" spans="1:14" x14ac:dyDescent="0.3">
      <c r="A1651">
        <v>1648</v>
      </c>
      <c r="B1651">
        <v>735</v>
      </c>
      <c r="C1651">
        <f>1/COUNTIF(B:B,pizza_sales[[#This Row],[order_id]])</f>
        <v>0.33333333333333331</v>
      </c>
      <c r="D1651" s="1" t="s">
        <v>143</v>
      </c>
      <c r="E1651">
        <v>1</v>
      </c>
      <c r="F1651" s="2">
        <v>42339</v>
      </c>
      <c r="G1651" s="2" t="str">
        <f>TEXT(pizza_sales[[#This Row],[order_date]],"dddd")</f>
        <v>Tuesday</v>
      </c>
      <c r="H1651" s="3">
        <v>0.85803240740740738</v>
      </c>
      <c r="I1651">
        <v>11</v>
      </c>
      <c r="J1651">
        <v>11</v>
      </c>
      <c r="K1651" s="1" t="s">
        <v>41</v>
      </c>
      <c r="L1651" s="1" t="s">
        <v>14</v>
      </c>
      <c r="M1651" s="1" t="s">
        <v>130</v>
      </c>
      <c r="N1651" s="1" t="s">
        <v>131</v>
      </c>
    </row>
    <row r="1652" spans="1:14" x14ac:dyDescent="0.3">
      <c r="A1652">
        <v>1649</v>
      </c>
      <c r="B1652">
        <v>736</v>
      </c>
      <c r="C1652">
        <f>1/COUNTIF(B:B,pizza_sales[[#This Row],[order_id]])</f>
        <v>0.5</v>
      </c>
      <c r="D1652" s="1" t="s">
        <v>20</v>
      </c>
      <c r="E1652">
        <v>1</v>
      </c>
      <c r="F1652" s="2">
        <v>42339</v>
      </c>
      <c r="G1652" s="2" t="str">
        <f>TEXT(pizza_sales[[#This Row],[order_date]],"dddd")</f>
        <v>Tuesday</v>
      </c>
      <c r="H1652" s="3">
        <v>0.89946759259259257</v>
      </c>
      <c r="I1652">
        <v>18.5</v>
      </c>
      <c r="J1652">
        <v>18.5</v>
      </c>
      <c r="K1652" s="1" t="s">
        <v>21</v>
      </c>
      <c r="L1652" s="1" t="s">
        <v>22</v>
      </c>
      <c r="M1652" s="1" t="s">
        <v>23</v>
      </c>
      <c r="N1652" s="1" t="s">
        <v>24</v>
      </c>
    </row>
    <row r="1653" spans="1:14" x14ac:dyDescent="0.3">
      <c r="A1653">
        <v>1650</v>
      </c>
      <c r="B1653">
        <v>736</v>
      </c>
      <c r="C1653">
        <f>1/COUNTIF(B:B,pizza_sales[[#This Row],[order_id]])</f>
        <v>0.5</v>
      </c>
      <c r="D1653" s="1" t="s">
        <v>65</v>
      </c>
      <c r="E1653">
        <v>1</v>
      </c>
      <c r="F1653" s="2">
        <v>42339</v>
      </c>
      <c r="G1653" s="2" t="str">
        <f>TEXT(pizza_sales[[#This Row],[order_date]],"dddd")</f>
        <v>Tuesday</v>
      </c>
      <c r="H1653" s="3">
        <v>0.89946759259259257</v>
      </c>
      <c r="I1653">
        <v>12</v>
      </c>
      <c r="J1653">
        <v>12</v>
      </c>
      <c r="K1653" s="1" t="s">
        <v>41</v>
      </c>
      <c r="L1653" s="1" t="s">
        <v>22</v>
      </c>
      <c r="M1653" s="1" t="s">
        <v>66</v>
      </c>
      <c r="N1653" s="1" t="s">
        <v>67</v>
      </c>
    </row>
    <row r="1654" spans="1:14" x14ac:dyDescent="0.3">
      <c r="A1654">
        <v>4157</v>
      </c>
      <c r="B1654">
        <v>1846</v>
      </c>
      <c r="C1654">
        <f>1/COUNTIF(B:B,pizza_sales[[#This Row],[order_id]])</f>
        <v>1</v>
      </c>
      <c r="D1654" s="1" t="s">
        <v>84</v>
      </c>
      <c r="E1654">
        <v>1</v>
      </c>
      <c r="F1654" s="2">
        <v>42006</v>
      </c>
      <c r="G1654" s="2" t="str">
        <f>TEXT(pizza_sales[[#This Row],[order_date]],"dddd")</f>
        <v>Friday</v>
      </c>
      <c r="H1654" s="3">
        <v>0.48063657407407406</v>
      </c>
      <c r="I1654">
        <v>12</v>
      </c>
      <c r="J1654">
        <v>12</v>
      </c>
      <c r="K1654" s="1" t="s">
        <v>41</v>
      </c>
      <c r="L1654" s="1" t="s">
        <v>14</v>
      </c>
      <c r="M1654" s="1" t="s">
        <v>85</v>
      </c>
      <c r="N1654" s="1" t="s">
        <v>86</v>
      </c>
    </row>
    <row r="1655" spans="1:14" x14ac:dyDescent="0.3">
      <c r="A1655">
        <v>4158</v>
      </c>
      <c r="B1655">
        <v>1847</v>
      </c>
      <c r="C1655">
        <f>1/COUNTIF(B:B,pizza_sales[[#This Row],[order_id]])</f>
        <v>1</v>
      </c>
      <c r="D1655" s="1" t="s">
        <v>17</v>
      </c>
      <c r="E1655">
        <v>1</v>
      </c>
      <c r="F1655" s="2">
        <v>42006</v>
      </c>
      <c r="G1655" s="2" t="str">
        <f>TEXT(pizza_sales[[#This Row],[order_date]],"dddd")</f>
        <v>Friday</v>
      </c>
      <c r="H1655" s="3">
        <v>0.48364583333333333</v>
      </c>
      <c r="I1655">
        <v>16</v>
      </c>
      <c r="J1655">
        <v>16</v>
      </c>
      <c r="K1655" s="1" t="s">
        <v>13</v>
      </c>
      <c r="L1655" s="1" t="s">
        <v>14</v>
      </c>
      <c r="M1655" s="1" t="s">
        <v>18</v>
      </c>
      <c r="N1655" s="1" t="s">
        <v>19</v>
      </c>
    </row>
    <row r="1656" spans="1:14" x14ac:dyDescent="0.3">
      <c r="A1656">
        <v>4159</v>
      </c>
      <c r="B1656">
        <v>1848</v>
      </c>
      <c r="C1656">
        <f>1/COUNTIF(B:B,pizza_sales[[#This Row],[order_id]])</f>
        <v>0.5</v>
      </c>
      <c r="D1656" s="1" t="s">
        <v>138</v>
      </c>
      <c r="E1656">
        <v>1</v>
      </c>
      <c r="F1656" s="2">
        <v>42006</v>
      </c>
      <c r="G1656" s="2" t="str">
        <f>TEXT(pizza_sales[[#This Row],[order_date]],"dddd")</f>
        <v>Friday</v>
      </c>
      <c r="H1656" s="3">
        <v>0.4866435185185185</v>
      </c>
      <c r="I1656">
        <v>20.5</v>
      </c>
      <c r="J1656">
        <v>20.5</v>
      </c>
      <c r="K1656" s="1" t="s">
        <v>21</v>
      </c>
      <c r="L1656" s="1" t="s">
        <v>14</v>
      </c>
      <c r="M1656" s="1" t="s">
        <v>18</v>
      </c>
      <c r="N1656" s="1" t="s">
        <v>19</v>
      </c>
    </row>
    <row r="1657" spans="1:14" x14ac:dyDescent="0.3">
      <c r="A1657">
        <v>4160</v>
      </c>
      <c r="B1657">
        <v>1848</v>
      </c>
      <c r="C1657">
        <f>1/COUNTIF(B:B,pizza_sales[[#This Row],[order_id]])</f>
        <v>0.5</v>
      </c>
      <c r="D1657" s="1" t="s">
        <v>116</v>
      </c>
      <c r="E1657">
        <v>1</v>
      </c>
      <c r="F1657" s="2">
        <v>42006</v>
      </c>
      <c r="G1657" s="2" t="str">
        <f>TEXT(pizza_sales[[#This Row],[order_date]],"dddd")</f>
        <v>Friday</v>
      </c>
      <c r="H1657" s="3">
        <v>0.4866435185185185</v>
      </c>
      <c r="I1657">
        <v>16</v>
      </c>
      <c r="J1657">
        <v>16</v>
      </c>
      <c r="K1657" s="1" t="s">
        <v>13</v>
      </c>
      <c r="L1657" s="1" t="s">
        <v>14</v>
      </c>
      <c r="M1657" s="1" t="s">
        <v>55</v>
      </c>
      <c r="N1657" s="1" t="s">
        <v>56</v>
      </c>
    </row>
    <row r="1658" spans="1:14" x14ac:dyDescent="0.3">
      <c r="A1658">
        <v>4161</v>
      </c>
      <c r="B1658">
        <v>1849</v>
      </c>
      <c r="C1658">
        <f>1/COUNTIF(B:B,pizza_sales[[#This Row],[order_id]])</f>
        <v>0.33333333333333331</v>
      </c>
      <c r="D1658" s="1" t="s">
        <v>20</v>
      </c>
      <c r="E1658">
        <v>1</v>
      </c>
      <c r="F1658" s="2">
        <v>42006</v>
      </c>
      <c r="G1658" s="2" t="str">
        <f>TEXT(pizza_sales[[#This Row],[order_date]],"dddd")</f>
        <v>Friday</v>
      </c>
      <c r="H1658" s="3">
        <v>0.4866550925925926</v>
      </c>
      <c r="I1658">
        <v>18.5</v>
      </c>
      <c r="J1658">
        <v>18.5</v>
      </c>
      <c r="K1658" s="1" t="s">
        <v>21</v>
      </c>
      <c r="L1658" s="1" t="s">
        <v>22</v>
      </c>
      <c r="M1658" s="1" t="s">
        <v>23</v>
      </c>
      <c r="N1658" s="1" t="s">
        <v>24</v>
      </c>
    </row>
    <row r="1659" spans="1:14" x14ac:dyDescent="0.3">
      <c r="A1659">
        <v>4162</v>
      </c>
      <c r="B1659">
        <v>1849</v>
      </c>
      <c r="C1659">
        <f>1/COUNTIF(B:B,pizza_sales[[#This Row],[order_id]])</f>
        <v>0.33333333333333331</v>
      </c>
      <c r="D1659" s="1" t="s">
        <v>90</v>
      </c>
      <c r="E1659">
        <v>1</v>
      </c>
      <c r="F1659" s="2">
        <v>42006</v>
      </c>
      <c r="G1659" s="2" t="str">
        <f>TEXT(pizza_sales[[#This Row],[order_date]],"dddd")</f>
        <v>Friday</v>
      </c>
      <c r="H1659" s="3">
        <v>0.4866550925925926</v>
      </c>
      <c r="I1659">
        <v>17.95</v>
      </c>
      <c r="J1659">
        <v>17.95</v>
      </c>
      <c r="K1659" s="1" t="s">
        <v>21</v>
      </c>
      <c r="L1659" s="1" t="s">
        <v>22</v>
      </c>
      <c r="M1659" s="1" t="s">
        <v>91</v>
      </c>
      <c r="N1659" s="1" t="s">
        <v>92</v>
      </c>
    </row>
    <row r="1660" spans="1:14" x14ac:dyDescent="0.3">
      <c r="A1660">
        <v>4163</v>
      </c>
      <c r="B1660">
        <v>1849</v>
      </c>
      <c r="C1660">
        <f>1/COUNTIF(B:B,pizza_sales[[#This Row],[order_id]])</f>
        <v>0.33333333333333331</v>
      </c>
      <c r="D1660" s="1" t="s">
        <v>149</v>
      </c>
      <c r="E1660">
        <v>1</v>
      </c>
      <c r="F1660" s="2">
        <v>42006</v>
      </c>
      <c r="G1660" s="2" t="str">
        <f>TEXT(pizza_sales[[#This Row],[order_date]],"dddd")</f>
        <v>Friday</v>
      </c>
      <c r="H1660" s="3">
        <v>0.4866550925925926</v>
      </c>
      <c r="I1660">
        <v>12.25</v>
      </c>
      <c r="J1660">
        <v>12.25</v>
      </c>
      <c r="K1660" s="1" t="s">
        <v>41</v>
      </c>
      <c r="L1660" s="1" t="s">
        <v>26</v>
      </c>
      <c r="M1660" s="1" t="s">
        <v>114</v>
      </c>
      <c r="N1660" s="1" t="s">
        <v>115</v>
      </c>
    </row>
    <row r="1661" spans="1:14" x14ac:dyDescent="0.3">
      <c r="A1661">
        <v>4164</v>
      </c>
      <c r="B1661">
        <v>1850</v>
      </c>
      <c r="C1661">
        <f>1/COUNTIF(B:B,pizza_sales[[#This Row],[order_id]])</f>
        <v>0.5</v>
      </c>
      <c r="D1661" s="1" t="s">
        <v>132</v>
      </c>
      <c r="E1661">
        <v>1</v>
      </c>
      <c r="F1661" s="2">
        <v>42006</v>
      </c>
      <c r="G1661" s="2" t="str">
        <f>TEXT(pizza_sales[[#This Row],[order_date]],"dddd")</f>
        <v>Friday</v>
      </c>
      <c r="H1661" s="3">
        <v>0.48902777777777778</v>
      </c>
      <c r="I1661">
        <v>10.5</v>
      </c>
      <c r="J1661">
        <v>10.5</v>
      </c>
      <c r="K1661" s="1" t="s">
        <v>41</v>
      </c>
      <c r="L1661" s="1" t="s">
        <v>14</v>
      </c>
      <c r="M1661" s="1" t="s">
        <v>15</v>
      </c>
      <c r="N1661" s="1" t="s">
        <v>16</v>
      </c>
    </row>
    <row r="1662" spans="1:14" x14ac:dyDescent="0.3">
      <c r="A1662">
        <v>4165</v>
      </c>
      <c r="B1662">
        <v>1850</v>
      </c>
      <c r="C1662">
        <f>1/COUNTIF(B:B,pizza_sales[[#This Row],[order_id]])</f>
        <v>0.5</v>
      </c>
      <c r="D1662" s="1" t="s">
        <v>58</v>
      </c>
      <c r="E1662">
        <v>1</v>
      </c>
      <c r="F1662" s="2">
        <v>42006</v>
      </c>
      <c r="G1662" s="2" t="str">
        <f>TEXT(pizza_sales[[#This Row],[order_date]],"dddd")</f>
        <v>Friday</v>
      </c>
      <c r="H1662" s="3">
        <v>0.48902777777777778</v>
      </c>
      <c r="I1662">
        <v>12</v>
      </c>
      <c r="J1662">
        <v>12</v>
      </c>
      <c r="K1662" s="1" t="s">
        <v>41</v>
      </c>
      <c r="L1662" s="1" t="s">
        <v>22</v>
      </c>
      <c r="M1662" s="1" t="s">
        <v>30</v>
      </c>
      <c r="N1662" s="1" t="s">
        <v>31</v>
      </c>
    </row>
    <row r="1663" spans="1:14" x14ac:dyDescent="0.3">
      <c r="A1663">
        <v>4166</v>
      </c>
      <c r="B1663">
        <v>1851</v>
      </c>
      <c r="C1663">
        <f>1/COUNTIF(B:B,pizza_sales[[#This Row],[order_id]])</f>
        <v>8.3333333333333329E-2</v>
      </c>
      <c r="D1663" s="1" t="s">
        <v>84</v>
      </c>
      <c r="E1663">
        <v>2</v>
      </c>
      <c r="F1663" s="2">
        <v>42006</v>
      </c>
      <c r="G1663" s="2" t="str">
        <f>TEXT(pizza_sales[[#This Row],[order_date]],"dddd")</f>
        <v>Friday</v>
      </c>
      <c r="H1663" s="3">
        <v>0.49237268518518518</v>
      </c>
      <c r="I1663">
        <v>12</v>
      </c>
      <c r="J1663">
        <v>24</v>
      </c>
      <c r="K1663" s="1" t="s">
        <v>41</v>
      </c>
      <c r="L1663" s="1" t="s">
        <v>14</v>
      </c>
      <c r="M1663" s="1" t="s">
        <v>85</v>
      </c>
      <c r="N1663" s="1" t="s">
        <v>86</v>
      </c>
    </row>
    <row r="1664" spans="1:14" x14ac:dyDescent="0.3">
      <c r="A1664">
        <v>4167</v>
      </c>
      <c r="B1664">
        <v>1851</v>
      </c>
      <c r="C1664">
        <f>1/COUNTIF(B:B,pizza_sales[[#This Row],[order_id]])</f>
        <v>8.3333333333333329E-2</v>
      </c>
      <c r="D1664" s="1" t="s">
        <v>73</v>
      </c>
      <c r="E1664">
        <v>1</v>
      </c>
      <c r="F1664" s="2">
        <v>42006</v>
      </c>
      <c r="G1664" s="2" t="str">
        <f>TEXT(pizza_sales[[#This Row],[order_date]],"dddd")</f>
        <v>Friday</v>
      </c>
      <c r="H1664" s="3">
        <v>0.49237268518518518</v>
      </c>
      <c r="I1664">
        <v>20.75</v>
      </c>
      <c r="J1664">
        <v>20.75</v>
      </c>
      <c r="K1664" s="1" t="s">
        <v>21</v>
      </c>
      <c r="L1664" s="1" t="s">
        <v>33</v>
      </c>
      <c r="M1664" s="1" t="s">
        <v>74</v>
      </c>
      <c r="N1664" s="1" t="s">
        <v>75</v>
      </c>
    </row>
    <row r="1665" spans="1:14" x14ac:dyDescent="0.3">
      <c r="A1665">
        <v>4168</v>
      </c>
      <c r="B1665">
        <v>1851</v>
      </c>
      <c r="C1665">
        <f>1/COUNTIF(B:B,pizza_sales[[#This Row],[order_id]])</f>
        <v>8.3333333333333329E-2</v>
      </c>
      <c r="D1665" s="1" t="s">
        <v>17</v>
      </c>
      <c r="E1665">
        <v>1</v>
      </c>
      <c r="F1665" s="2">
        <v>42006</v>
      </c>
      <c r="G1665" s="2" t="str">
        <f>TEXT(pizza_sales[[#This Row],[order_date]],"dddd")</f>
        <v>Friday</v>
      </c>
      <c r="H1665" s="3">
        <v>0.49237268518518518</v>
      </c>
      <c r="I1665">
        <v>16</v>
      </c>
      <c r="J1665">
        <v>16</v>
      </c>
      <c r="K1665" s="1" t="s">
        <v>13</v>
      </c>
      <c r="L1665" s="1" t="s">
        <v>14</v>
      </c>
      <c r="M1665" s="1" t="s">
        <v>18</v>
      </c>
      <c r="N1665" s="1" t="s">
        <v>19</v>
      </c>
    </row>
    <row r="1666" spans="1:14" x14ac:dyDescent="0.3">
      <c r="A1666">
        <v>4169</v>
      </c>
      <c r="B1666">
        <v>1851</v>
      </c>
      <c r="C1666">
        <f>1/COUNTIF(B:B,pizza_sales[[#This Row],[order_id]])</f>
        <v>8.3333333333333329E-2</v>
      </c>
      <c r="D1666" s="1" t="s">
        <v>100</v>
      </c>
      <c r="E1666">
        <v>1</v>
      </c>
      <c r="F1666" s="2">
        <v>42006</v>
      </c>
      <c r="G1666" s="2" t="str">
        <f>TEXT(pizza_sales[[#This Row],[order_date]],"dddd")</f>
        <v>Friday</v>
      </c>
      <c r="H1666" s="3">
        <v>0.49237268518518518</v>
      </c>
      <c r="I1666">
        <v>12.75</v>
      </c>
      <c r="J1666">
        <v>12.75</v>
      </c>
      <c r="K1666" s="1" t="s">
        <v>41</v>
      </c>
      <c r="L1666" s="1" t="s">
        <v>22</v>
      </c>
      <c r="M1666" s="1" t="s">
        <v>101</v>
      </c>
      <c r="N1666" s="1" t="s">
        <v>102</v>
      </c>
    </row>
    <row r="1667" spans="1:14" x14ac:dyDescent="0.3">
      <c r="A1667">
        <v>4170</v>
      </c>
      <c r="B1667">
        <v>1851</v>
      </c>
      <c r="C1667">
        <f>1/COUNTIF(B:B,pizza_sales[[#This Row],[order_id]])</f>
        <v>8.3333333333333329E-2</v>
      </c>
      <c r="D1667" s="1" t="s">
        <v>163</v>
      </c>
      <c r="E1667">
        <v>1</v>
      </c>
      <c r="F1667" s="2">
        <v>42006</v>
      </c>
      <c r="G1667" s="2" t="str">
        <f>TEXT(pizza_sales[[#This Row],[order_date]],"dddd")</f>
        <v>Friday</v>
      </c>
      <c r="H1667" s="3">
        <v>0.49237268518518518</v>
      </c>
      <c r="I1667">
        <v>16</v>
      </c>
      <c r="J1667">
        <v>16</v>
      </c>
      <c r="K1667" s="1" t="s">
        <v>13</v>
      </c>
      <c r="L1667" s="1" t="s">
        <v>14</v>
      </c>
      <c r="M1667" s="1" t="s">
        <v>94</v>
      </c>
      <c r="N1667" s="1" t="s">
        <v>95</v>
      </c>
    </row>
    <row r="1668" spans="1:14" x14ac:dyDescent="0.3">
      <c r="A1668">
        <v>4171</v>
      </c>
      <c r="B1668">
        <v>1851</v>
      </c>
      <c r="C1668">
        <f>1/COUNTIF(B:B,pizza_sales[[#This Row],[order_id]])</f>
        <v>8.3333333333333329E-2</v>
      </c>
      <c r="D1668" s="1" t="s">
        <v>126</v>
      </c>
      <c r="E1668">
        <v>1</v>
      </c>
      <c r="F1668" s="2">
        <v>42006</v>
      </c>
      <c r="G1668" s="2" t="str">
        <f>TEXT(pizza_sales[[#This Row],[order_date]],"dddd")</f>
        <v>Friday</v>
      </c>
      <c r="H1668" s="3">
        <v>0.49237268518518518</v>
      </c>
      <c r="I1668">
        <v>9.75</v>
      </c>
      <c r="J1668">
        <v>9.75</v>
      </c>
      <c r="K1668" s="1" t="s">
        <v>41</v>
      </c>
      <c r="L1668" s="1" t="s">
        <v>14</v>
      </c>
      <c r="M1668" s="1" t="s">
        <v>78</v>
      </c>
      <c r="N1668" s="1" t="s">
        <v>79</v>
      </c>
    </row>
    <row r="1669" spans="1:14" x14ac:dyDescent="0.3">
      <c r="A1669">
        <v>4172</v>
      </c>
      <c r="B1669">
        <v>1851</v>
      </c>
      <c r="C1669">
        <f>1/COUNTIF(B:B,pizza_sales[[#This Row],[order_id]])</f>
        <v>8.3333333333333329E-2</v>
      </c>
      <c r="D1669" s="1" t="s">
        <v>133</v>
      </c>
      <c r="E1669">
        <v>1</v>
      </c>
      <c r="F1669" s="2">
        <v>42006</v>
      </c>
      <c r="G1669" s="2" t="str">
        <f>TEXT(pizza_sales[[#This Row],[order_date]],"dddd")</f>
        <v>Friday</v>
      </c>
      <c r="H1669" s="3">
        <v>0.49237268518518518</v>
      </c>
      <c r="I1669">
        <v>16.5</v>
      </c>
      <c r="J1669">
        <v>16.5</v>
      </c>
      <c r="K1669" s="1" t="s">
        <v>13</v>
      </c>
      <c r="L1669" s="1" t="s">
        <v>26</v>
      </c>
      <c r="M1669" s="1" t="s">
        <v>107</v>
      </c>
      <c r="N1669" s="1" t="s">
        <v>108</v>
      </c>
    </row>
    <row r="1670" spans="1:14" x14ac:dyDescent="0.3">
      <c r="A1670">
        <v>4173</v>
      </c>
      <c r="B1670">
        <v>1851</v>
      </c>
      <c r="C1670">
        <f>1/COUNTIF(B:B,pizza_sales[[#This Row],[order_id]])</f>
        <v>8.3333333333333329E-2</v>
      </c>
      <c r="D1670" s="1" t="s">
        <v>171</v>
      </c>
      <c r="E1670">
        <v>1</v>
      </c>
      <c r="F1670" s="2">
        <v>42006</v>
      </c>
      <c r="G1670" s="2" t="str">
        <f>TEXT(pizza_sales[[#This Row],[order_date]],"dddd")</f>
        <v>Friday</v>
      </c>
      <c r="H1670" s="3">
        <v>0.49237268518518518</v>
      </c>
      <c r="I1670">
        <v>16.5</v>
      </c>
      <c r="J1670">
        <v>16.5</v>
      </c>
      <c r="K1670" s="1" t="s">
        <v>13</v>
      </c>
      <c r="L1670" s="1" t="s">
        <v>26</v>
      </c>
      <c r="M1670" s="1" t="s">
        <v>88</v>
      </c>
      <c r="N1670" s="1" t="s">
        <v>89</v>
      </c>
    </row>
    <row r="1671" spans="1:14" x14ac:dyDescent="0.3">
      <c r="A1671">
        <v>4174</v>
      </c>
      <c r="B1671">
        <v>1851</v>
      </c>
      <c r="C1671">
        <f>1/COUNTIF(B:B,pizza_sales[[#This Row],[order_id]])</f>
        <v>8.3333333333333329E-2</v>
      </c>
      <c r="D1671" s="1" t="s">
        <v>59</v>
      </c>
      <c r="E1671">
        <v>1</v>
      </c>
      <c r="F1671" s="2">
        <v>42006</v>
      </c>
      <c r="G1671" s="2" t="str">
        <f>TEXT(pizza_sales[[#This Row],[order_date]],"dddd")</f>
        <v>Friday</v>
      </c>
      <c r="H1671" s="3">
        <v>0.49237268518518518</v>
      </c>
      <c r="I1671">
        <v>20.75</v>
      </c>
      <c r="J1671">
        <v>20.75</v>
      </c>
      <c r="K1671" s="1" t="s">
        <v>21</v>
      </c>
      <c r="L1671" s="1" t="s">
        <v>26</v>
      </c>
      <c r="M1671" s="1" t="s">
        <v>60</v>
      </c>
      <c r="N1671" s="1" t="s">
        <v>61</v>
      </c>
    </row>
    <row r="1672" spans="1:14" x14ac:dyDescent="0.3">
      <c r="A1672">
        <v>4175</v>
      </c>
      <c r="B1672">
        <v>1851</v>
      </c>
      <c r="C1672">
        <f>1/COUNTIF(B:B,pizza_sales[[#This Row],[order_id]])</f>
        <v>8.3333333333333329E-2</v>
      </c>
      <c r="D1672" s="1" t="s">
        <v>157</v>
      </c>
      <c r="E1672">
        <v>1</v>
      </c>
      <c r="F1672" s="2">
        <v>42006</v>
      </c>
      <c r="G1672" s="2" t="str">
        <f>TEXT(pizza_sales[[#This Row],[order_date]],"dddd")</f>
        <v>Friday</v>
      </c>
      <c r="H1672" s="3">
        <v>0.49237268518518518</v>
      </c>
      <c r="I1672">
        <v>12</v>
      </c>
      <c r="J1672">
        <v>12</v>
      </c>
      <c r="K1672" s="1" t="s">
        <v>41</v>
      </c>
      <c r="L1672" s="1" t="s">
        <v>22</v>
      </c>
      <c r="M1672" s="1" t="s">
        <v>110</v>
      </c>
      <c r="N1672" s="1" t="s">
        <v>111</v>
      </c>
    </row>
    <row r="1673" spans="1:14" x14ac:dyDescent="0.3">
      <c r="A1673">
        <v>4176</v>
      </c>
      <c r="B1673">
        <v>1851</v>
      </c>
      <c r="C1673">
        <f>1/COUNTIF(B:B,pizza_sales[[#This Row],[order_id]])</f>
        <v>8.3333333333333329E-2</v>
      </c>
      <c r="D1673" s="1" t="s">
        <v>152</v>
      </c>
      <c r="E1673">
        <v>1</v>
      </c>
      <c r="F1673" s="2">
        <v>42006</v>
      </c>
      <c r="G1673" s="2" t="str">
        <f>TEXT(pizza_sales[[#This Row],[order_date]],"dddd")</f>
        <v>Friday</v>
      </c>
      <c r="H1673" s="3">
        <v>0.49237268518518518</v>
      </c>
      <c r="I1673">
        <v>20.75</v>
      </c>
      <c r="J1673">
        <v>20.75</v>
      </c>
      <c r="K1673" s="1" t="s">
        <v>21</v>
      </c>
      <c r="L1673" s="1" t="s">
        <v>26</v>
      </c>
      <c r="M1673" s="1" t="s">
        <v>48</v>
      </c>
      <c r="N1673" s="1" t="s">
        <v>49</v>
      </c>
    </row>
    <row r="1674" spans="1:14" x14ac:dyDescent="0.3">
      <c r="A1674">
        <v>4177</v>
      </c>
      <c r="B1674">
        <v>1851</v>
      </c>
      <c r="C1674">
        <f>1/COUNTIF(B:B,pizza_sales[[#This Row],[order_id]])</f>
        <v>8.3333333333333329E-2</v>
      </c>
      <c r="D1674" s="1" t="s">
        <v>32</v>
      </c>
      <c r="E1674">
        <v>1</v>
      </c>
      <c r="F1674" s="2">
        <v>42006</v>
      </c>
      <c r="G1674" s="2" t="str">
        <f>TEXT(pizza_sales[[#This Row],[order_date]],"dddd")</f>
        <v>Friday</v>
      </c>
      <c r="H1674" s="3">
        <v>0.49237268518518518</v>
      </c>
      <c r="I1674">
        <v>20.75</v>
      </c>
      <c r="J1674">
        <v>20.75</v>
      </c>
      <c r="K1674" s="1" t="s">
        <v>21</v>
      </c>
      <c r="L1674" s="1" t="s">
        <v>33</v>
      </c>
      <c r="M1674" s="1" t="s">
        <v>34</v>
      </c>
      <c r="N1674" s="1" t="s">
        <v>35</v>
      </c>
    </row>
    <row r="1675" spans="1:14" x14ac:dyDescent="0.3">
      <c r="A1675">
        <v>4178</v>
      </c>
      <c r="B1675">
        <v>1852</v>
      </c>
      <c r="C1675">
        <f>1/COUNTIF(B:B,pizza_sales[[#This Row],[order_id]])</f>
        <v>0.5</v>
      </c>
      <c r="D1675" s="1" t="s">
        <v>96</v>
      </c>
      <c r="E1675">
        <v>1</v>
      </c>
      <c r="F1675" s="2">
        <v>42006</v>
      </c>
      <c r="G1675" s="2" t="str">
        <f>TEXT(pizza_sales[[#This Row],[order_date]],"dddd")</f>
        <v>Friday</v>
      </c>
      <c r="H1675" s="3">
        <v>0.49625000000000002</v>
      </c>
      <c r="I1675">
        <v>16.25</v>
      </c>
      <c r="J1675">
        <v>16.25</v>
      </c>
      <c r="K1675" s="1" t="s">
        <v>13</v>
      </c>
      <c r="L1675" s="1" t="s">
        <v>26</v>
      </c>
      <c r="M1675" s="1" t="s">
        <v>97</v>
      </c>
      <c r="N1675" s="1" t="s">
        <v>98</v>
      </c>
    </row>
    <row r="1676" spans="1:14" x14ac:dyDescent="0.3">
      <c r="A1676">
        <v>4179</v>
      </c>
      <c r="B1676">
        <v>1852</v>
      </c>
      <c r="C1676">
        <f>1/COUNTIF(B:B,pizza_sales[[#This Row],[order_id]])</f>
        <v>0.5</v>
      </c>
      <c r="D1676" s="1" t="s">
        <v>90</v>
      </c>
      <c r="E1676">
        <v>1</v>
      </c>
      <c r="F1676" s="2">
        <v>42006</v>
      </c>
      <c r="G1676" s="2" t="str">
        <f>TEXT(pizza_sales[[#This Row],[order_date]],"dddd")</f>
        <v>Friday</v>
      </c>
      <c r="H1676" s="3">
        <v>0.49625000000000002</v>
      </c>
      <c r="I1676">
        <v>17.95</v>
      </c>
      <c r="J1676">
        <v>17.95</v>
      </c>
      <c r="K1676" s="1" t="s">
        <v>21</v>
      </c>
      <c r="L1676" s="1" t="s">
        <v>22</v>
      </c>
      <c r="M1676" s="1" t="s">
        <v>91</v>
      </c>
      <c r="N1676" s="1" t="s">
        <v>92</v>
      </c>
    </row>
    <row r="1677" spans="1:14" x14ac:dyDescent="0.3">
      <c r="A1677">
        <v>4180</v>
      </c>
      <c r="B1677">
        <v>1853</v>
      </c>
      <c r="C1677">
        <f>1/COUNTIF(B:B,pizza_sales[[#This Row],[order_id]])</f>
        <v>0.5</v>
      </c>
      <c r="D1677" s="1" t="s">
        <v>36</v>
      </c>
      <c r="E1677">
        <v>1</v>
      </c>
      <c r="F1677" s="2">
        <v>42006</v>
      </c>
      <c r="G1677" s="2" t="str">
        <f>TEXT(pizza_sales[[#This Row],[order_date]],"dddd")</f>
        <v>Friday</v>
      </c>
      <c r="H1677" s="3">
        <v>0.50901620370370371</v>
      </c>
      <c r="I1677">
        <v>16.5</v>
      </c>
      <c r="J1677">
        <v>16.5</v>
      </c>
      <c r="K1677" s="1" t="s">
        <v>13</v>
      </c>
      <c r="L1677" s="1" t="s">
        <v>26</v>
      </c>
      <c r="M1677" s="1" t="s">
        <v>27</v>
      </c>
      <c r="N1677" s="1" t="s">
        <v>28</v>
      </c>
    </row>
    <row r="1678" spans="1:14" x14ac:dyDescent="0.3">
      <c r="A1678">
        <v>4181</v>
      </c>
      <c r="B1678">
        <v>1853</v>
      </c>
      <c r="C1678">
        <f>1/COUNTIF(B:B,pizza_sales[[#This Row],[order_id]])</f>
        <v>0.5</v>
      </c>
      <c r="D1678" s="1" t="s">
        <v>163</v>
      </c>
      <c r="E1678">
        <v>1</v>
      </c>
      <c r="F1678" s="2">
        <v>42006</v>
      </c>
      <c r="G1678" s="2" t="str">
        <f>TEXT(pizza_sales[[#This Row],[order_date]],"dddd")</f>
        <v>Friday</v>
      </c>
      <c r="H1678" s="3">
        <v>0.50901620370370371</v>
      </c>
      <c r="I1678">
        <v>16</v>
      </c>
      <c r="J1678">
        <v>16</v>
      </c>
      <c r="K1678" s="1" t="s">
        <v>13</v>
      </c>
      <c r="L1678" s="1" t="s">
        <v>14</v>
      </c>
      <c r="M1678" s="1" t="s">
        <v>94</v>
      </c>
      <c r="N1678" s="1" t="s">
        <v>95</v>
      </c>
    </row>
    <row r="1679" spans="1:14" x14ac:dyDescent="0.3">
      <c r="A1679">
        <v>4182</v>
      </c>
      <c r="B1679">
        <v>1854</v>
      </c>
      <c r="C1679">
        <f>1/COUNTIF(B:B,pizza_sales[[#This Row],[order_id]])</f>
        <v>1</v>
      </c>
      <c r="D1679" s="1" t="s">
        <v>84</v>
      </c>
      <c r="E1679">
        <v>1</v>
      </c>
      <c r="F1679" s="2">
        <v>42006</v>
      </c>
      <c r="G1679" s="2" t="str">
        <f>TEXT(pizza_sales[[#This Row],[order_date]],"dddd")</f>
        <v>Friday</v>
      </c>
      <c r="H1679" s="3">
        <v>0.51894675925925926</v>
      </c>
      <c r="I1679">
        <v>12</v>
      </c>
      <c r="J1679">
        <v>12</v>
      </c>
      <c r="K1679" s="1" t="s">
        <v>41</v>
      </c>
      <c r="L1679" s="1" t="s">
        <v>14</v>
      </c>
      <c r="M1679" s="1" t="s">
        <v>85</v>
      </c>
      <c r="N1679" s="1" t="s">
        <v>86</v>
      </c>
    </row>
    <row r="1680" spans="1:14" x14ac:dyDescent="0.3">
      <c r="A1680">
        <v>4183</v>
      </c>
      <c r="B1680">
        <v>1855</v>
      </c>
      <c r="C1680">
        <f>1/COUNTIF(B:B,pizza_sales[[#This Row],[order_id]])</f>
        <v>0.25</v>
      </c>
      <c r="D1680" s="1" t="s">
        <v>156</v>
      </c>
      <c r="E1680">
        <v>1</v>
      </c>
      <c r="F1680" s="2">
        <v>42006</v>
      </c>
      <c r="G1680" s="2" t="str">
        <f>TEXT(pizza_sales[[#This Row],[order_date]],"dddd")</f>
        <v>Friday</v>
      </c>
      <c r="H1680" s="3">
        <v>0.51954861111111106</v>
      </c>
      <c r="I1680">
        <v>12.75</v>
      </c>
      <c r="J1680">
        <v>12.75</v>
      </c>
      <c r="K1680" s="1" t="s">
        <v>41</v>
      </c>
      <c r="L1680" s="1" t="s">
        <v>33</v>
      </c>
      <c r="M1680" s="1" t="s">
        <v>82</v>
      </c>
      <c r="N1680" s="1" t="s">
        <v>83</v>
      </c>
    </row>
    <row r="1681" spans="1:14" x14ac:dyDescent="0.3">
      <c r="A1681">
        <v>4184</v>
      </c>
      <c r="B1681">
        <v>1855</v>
      </c>
      <c r="C1681">
        <f>1/COUNTIF(B:B,pizza_sales[[#This Row],[order_id]])</f>
        <v>0.25</v>
      </c>
      <c r="D1681" s="1" t="s">
        <v>133</v>
      </c>
      <c r="E1681">
        <v>1</v>
      </c>
      <c r="F1681" s="2">
        <v>42006</v>
      </c>
      <c r="G1681" s="2" t="str">
        <f>TEXT(pizza_sales[[#This Row],[order_date]],"dddd")</f>
        <v>Friday</v>
      </c>
      <c r="H1681" s="3">
        <v>0.51954861111111106</v>
      </c>
      <c r="I1681">
        <v>16.5</v>
      </c>
      <c r="J1681">
        <v>16.5</v>
      </c>
      <c r="K1681" s="1" t="s">
        <v>13</v>
      </c>
      <c r="L1681" s="1" t="s">
        <v>26</v>
      </c>
      <c r="M1681" s="1" t="s">
        <v>107</v>
      </c>
      <c r="N1681" s="1" t="s">
        <v>108</v>
      </c>
    </row>
    <row r="1682" spans="1:14" x14ac:dyDescent="0.3">
      <c r="A1682">
        <v>4185</v>
      </c>
      <c r="B1682">
        <v>1855</v>
      </c>
      <c r="C1682">
        <f>1/COUNTIF(B:B,pizza_sales[[#This Row],[order_id]])</f>
        <v>0.25</v>
      </c>
      <c r="D1682" s="1" t="s">
        <v>117</v>
      </c>
      <c r="E1682">
        <v>1</v>
      </c>
      <c r="F1682" s="2">
        <v>42006</v>
      </c>
      <c r="G1682" s="2" t="str">
        <f>TEXT(pizza_sales[[#This Row],[order_date]],"dddd")</f>
        <v>Friday</v>
      </c>
      <c r="H1682" s="3">
        <v>0.51954861111111106</v>
      </c>
      <c r="I1682">
        <v>12.75</v>
      </c>
      <c r="J1682">
        <v>12.75</v>
      </c>
      <c r="K1682" s="1" t="s">
        <v>41</v>
      </c>
      <c r="L1682" s="1" t="s">
        <v>33</v>
      </c>
      <c r="M1682" s="1" t="s">
        <v>70</v>
      </c>
      <c r="N1682" s="1" t="s">
        <v>71</v>
      </c>
    </row>
    <row r="1683" spans="1:14" x14ac:dyDescent="0.3">
      <c r="A1683">
        <v>4186</v>
      </c>
      <c r="B1683">
        <v>1855</v>
      </c>
      <c r="C1683">
        <f>1/COUNTIF(B:B,pizza_sales[[#This Row],[order_id]])</f>
        <v>0.25</v>
      </c>
      <c r="D1683" s="1" t="s">
        <v>162</v>
      </c>
      <c r="E1683">
        <v>1</v>
      </c>
      <c r="F1683" s="2">
        <v>42006</v>
      </c>
      <c r="G1683" s="2" t="str">
        <f>TEXT(pizza_sales[[#This Row],[order_date]],"dddd")</f>
        <v>Friday</v>
      </c>
      <c r="H1683" s="3">
        <v>0.51954861111111106</v>
      </c>
      <c r="I1683">
        <v>16</v>
      </c>
      <c r="J1683">
        <v>16</v>
      </c>
      <c r="K1683" s="1" t="s">
        <v>13</v>
      </c>
      <c r="L1683" s="1" t="s">
        <v>22</v>
      </c>
      <c r="M1683" s="1" t="s">
        <v>110</v>
      </c>
      <c r="N1683" s="1" t="s">
        <v>111</v>
      </c>
    </row>
    <row r="1684" spans="1:14" x14ac:dyDescent="0.3">
      <c r="A1684">
        <v>4187</v>
      </c>
      <c r="B1684">
        <v>1856</v>
      </c>
      <c r="C1684">
        <f>1/COUNTIF(B:B,pizza_sales[[#This Row],[order_id]])</f>
        <v>1</v>
      </c>
      <c r="D1684" s="1" t="s">
        <v>121</v>
      </c>
      <c r="E1684">
        <v>1</v>
      </c>
      <c r="F1684" s="2">
        <v>42006</v>
      </c>
      <c r="G1684" s="2" t="str">
        <f>TEXT(pizza_sales[[#This Row],[order_date]],"dddd")</f>
        <v>Friday</v>
      </c>
      <c r="H1684" s="3">
        <v>0.52277777777777779</v>
      </c>
      <c r="I1684">
        <v>16.25</v>
      </c>
      <c r="J1684">
        <v>16.25</v>
      </c>
      <c r="K1684" s="1" t="s">
        <v>13</v>
      </c>
      <c r="L1684" s="1" t="s">
        <v>26</v>
      </c>
      <c r="M1684" s="1" t="s">
        <v>114</v>
      </c>
      <c r="N1684" s="1" t="s">
        <v>115</v>
      </c>
    </row>
    <row r="1685" spans="1:14" x14ac:dyDescent="0.3">
      <c r="A1685">
        <v>4188</v>
      </c>
      <c r="B1685">
        <v>1857</v>
      </c>
      <c r="C1685">
        <f>1/COUNTIF(B:B,pizza_sales[[#This Row],[order_id]])</f>
        <v>1</v>
      </c>
      <c r="D1685" s="1" t="s">
        <v>173</v>
      </c>
      <c r="E1685">
        <v>1</v>
      </c>
      <c r="F1685" s="2">
        <v>42006</v>
      </c>
      <c r="G1685" s="2" t="str">
        <f>TEXT(pizza_sales[[#This Row],[order_date]],"dddd")</f>
        <v>Friday</v>
      </c>
      <c r="H1685" s="3">
        <v>0.52361111111111114</v>
      </c>
      <c r="I1685">
        <v>20.25</v>
      </c>
      <c r="J1685">
        <v>20.25</v>
      </c>
      <c r="K1685" s="1" t="s">
        <v>21</v>
      </c>
      <c r="L1685" s="1" t="s">
        <v>26</v>
      </c>
      <c r="M1685" s="1" t="s">
        <v>97</v>
      </c>
      <c r="N1685" s="1" t="s">
        <v>98</v>
      </c>
    </row>
    <row r="1686" spans="1:14" x14ac:dyDescent="0.3">
      <c r="A1686">
        <v>4189</v>
      </c>
      <c r="B1686">
        <v>1858</v>
      </c>
      <c r="C1686">
        <f>1/COUNTIF(B:B,pizza_sales[[#This Row],[order_id]])</f>
        <v>1</v>
      </c>
      <c r="D1686" s="1" t="s">
        <v>150</v>
      </c>
      <c r="E1686">
        <v>1</v>
      </c>
      <c r="F1686" s="2">
        <v>42006</v>
      </c>
      <c r="G1686" s="2" t="str">
        <f>TEXT(pizza_sales[[#This Row],[order_date]],"dddd")</f>
        <v>Friday</v>
      </c>
      <c r="H1686" s="3">
        <v>0.53043981481481484</v>
      </c>
      <c r="I1686">
        <v>12.5</v>
      </c>
      <c r="J1686">
        <v>12.5</v>
      </c>
      <c r="K1686" s="1" t="s">
        <v>41</v>
      </c>
      <c r="L1686" s="1" t="s">
        <v>26</v>
      </c>
      <c r="M1686" s="1" t="s">
        <v>60</v>
      </c>
      <c r="N1686" s="1" t="s">
        <v>61</v>
      </c>
    </row>
    <row r="1687" spans="1:14" x14ac:dyDescent="0.3">
      <c r="A1687">
        <v>4190</v>
      </c>
      <c r="B1687">
        <v>1859</v>
      </c>
      <c r="C1687">
        <f>1/COUNTIF(B:B,pizza_sales[[#This Row],[order_id]])</f>
        <v>1</v>
      </c>
      <c r="D1687" s="1" t="s">
        <v>135</v>
      </c>
      <c r="E1687">
        <v>1</v>
      </c>
      <c r="F1687" s="2">
        <v>42006</v>
      </c>
      <c r="G1687" s="2" t="str">
        <f>TEXT(pizza_sales[[#This Row],[order_date]],"dddd")</f>
        <v>Friday</v>
      </c>
      <c r="H1687" s="3">
        <v>0.55480324074074072</v>
      </c>
      <c r="I1687">
        <v>20.75</v>
      </c>
      <c r="J1687">
        <v>20.75</v>
      </c>
      <c r="K1687" s="1" t="s">
        <v>21</v>
      </c>
      <c r="L1687" s="1" t="s">
        <v>26</v>
      </c>
      <c r="M1687" s="1" t="s">
        <v>107</v>
      </c>
      <c r="N1687" s="1" t="s">
        <v>108</v>
      </c>
    </row>
    <row r="1688" spans="1:14" x14ac:dyDescent="0.3">
      <c r="A1688">
        <v>4191</v>
      </c>
      <c r="B1688">
        <v>1860</v>
      </c>
      <c r="C1688">
        <f>1/COUNTIF(B:B,pizza_sales[[#This Row],[order_id]])</f>
        <v>1</v>
      </c>
      <c r="D1688" s="1" t="s">
        <v>138</v>
      </c>
      <c r="E1688">
        <v>1</v>
      </c>
      <c r="F1688" s="2">
        <v>42006</v>
      </c>
      <c r="G1688" s="2" t="str">
        <f>TEXT(pizza_sales[[#This Row],[order_date]],"dddd")</f>
        <v>Friday</v>
      </c>
      <c r="H1688" s="3">
        <v>0.55546296296296294</v>
      </c>
      <c r="I1688">
        <v>20.5</v>
      </c>
      <c r="J1688">
        <v>20.5</v>
      </c>
      <c r="K1688" s="1" t="s">
        <v>21</v>
      </c>
      <c r="L1688" s="1" t="s">
        <v>14</v>
      </c>
      <c r="M1688" s="1" t="s">
        <v>18</v>
      </c>
      <c r="N1688" s="1" t="s">
        <v>19</v>
      </c>
    </row>
    <row r="1689" spans="1:14" x14ac:dyDescent="0.3">
      <c r="A1689">
        <v>4192</v>
      </c>
      <c r="B1689">
        <v>1861</v>
      </c>
      <c r="C1689">
        <f>1/COUNTIF(B:B,pizza_sales[[#This Row],[order_id]])</f>
        <v>1</v>
      </c>
      <c r="D1689" s="1" t="s">
        <v>62</v>
      </c>
      <c r="E1689">
        <v>1</v>
      </c>
      <c r="F1689" s="2">
        <v>42006</v>
      </c>
      <c r="G1689" s="2" t="str">
        <f>TEXT(pizza_sales[[#This Row],[order_date]],"dddd")</f>
        <v>Friday</v>
      </c>
      <c r="H1689" s="3">
        <v>0.55651620370370369</v>
      </c>
      <c r="I1689">
        <v>20.75</v>
      </c>
      <c r="J1689">
        <v>20.75</v>
      </c>
      <c r="K1689" s="1" t="s">
        <v>21</v>
      </c>
      <c r="L1689" s="1" t="s">
        <v>22</v>
      </c>
      <c r="M1689" s="1" t="s">
        <v>63</v>
      </c>
      <c r="N1689" s="1" t="s">
        <v>64</v>
      </c>
    </row>
    <row r="1690" spans="1:14" x14ac:dyDescent="0.3">
      <c r="A1690">
        <v>4193</v>
      </c>
      <c r="B1690">
        <v>1862</v>
      </c>
      <c r="C1690">
        <f>1/COUNTIF(B:B,pizza_sales[[#This Row],[order_id]])</f>
        <v>0.5</v>
      </c>
      <c r="D1690" s="1" t="s">
        <v>73</v>
      </c>
      <c r="E1690">
        <v>1</v>
      </c>
      <c r="F1690" s="2">
        <v>42006</v>
      </c>
      <c r="G1690" s="2" t="str">
        <f>TEXT(pizza_sales[[#This Row],[order_date]],"dddd")</f>
        <v>Friday</v>
      </c>
      <c r="H1690" s="3">
        <v>0.56043981481481486</v>
      </c>
      <c r="I1690">
        <v>20.75</v>
      </c>
      <c r="J1690">
        <v>20.75</v>
      </c>
      <c r="K1690" s="1" t="s">
        <v>21</v>
      </c>
      <c r="L1690" s="1" t="s">
        <v>33</v>
      </c>
      <c r="M1690" s="1" t="s">
        <v>74</v>
      </c>
      <c r="N1690" s="1" t="s">
        <v>75</v>
      </c>
    </row>
    <row r="1691" spans="1:14" x14ac:dyDescent="0.3">
      <c r="A1691">
        <v>4194</v>
      </c>
      <c r="B1691">
        <v>1862</v>
      </c>
      <c r="C1691">
        <f>1/COUNTIF(B:B,pizza_sales[[#This Row],[order_id]])</f>
        <v>0.5</v>
      </c>
      <c r="D1691" s="1" t="s">
        <v>68</v>
      </c>
      <c r="E1691">
        <v>1</v>
      </c>
      <c r="F1691" s="2">
        <v>42006</v>
      </c>
      <c r="G1691" s="2" t="str">
        <f>TEXT(pizza_sales[[#This Row],[order_date]],"dddd")</f>
        <v>Friday</v>
      </c>
      <c r="H1691" s="3">
        <v>0.56043981481481486</v>
      </c>
      <c r="I1691">
        <v>20.25</v>
      </c>
      <c r="J1691">
        <v>20.25</v>
      </c>
      <c r="K1691" s="1" t="s">
        <v>21</v>
      </c>
      <c r="L1691" s="1" t="s">
        <v>22</v>
      </c>
      <c r="M1691" s="1" t="s">
        <v>30</v>
      </c>
      <c r="N1691" s="1" t="s">
        <v>31</v>
      </c>
    </row>
    <row r="1692" spans="1:14" x14ac:dyDescent="0.3">
      <c r="A1692">
        <v>4195</v>
      </c>
      <c r="B1692">
        <v>1863</v>
      </c>
      <c r="C1692">
        <f>1/COUNTIF(B:B,pizza_sales[[#This Row],[order_id]])</f>
        <v>1</v>
      </c>
      <c r="D1692" s="1" t="s">
        <v>165</v>
      </c>
      <c r="E1692">
        <v>1</v>
      </c>
      <c r="F1692" s="2">
        <v>42006</v>
      </c>
      <c r="G1692" s="2" t="str">
        <f>TEXT(pizza_sales[[#This Row],[order_date]],"dddd")</f>
        <v>Friday</v>
      </c>
      <c r="H1692" s="3">
        <v>0.56927083333333328</v>
      </c>
      <c r="I1692">
        <v>23.65</v>
      </c>
      <c r="J1692">
        <v>23.65</v>
      </c>
      <c r="K1692" s="1" t="s">
        <v>41</v>
      </c>
      <c r="L1692" s="1" t="s">
        <v>26</v>
      </c>
      <c r="M1692" s="1" t="s">
        <v>166</v>
      </c>
      <c r="N1692" s="1" t="s">
        <v>167</v>
      </c>
    </row>
    <row r="1693" spans="1:14" x14ac:dyDescent="0.3">
      <c r="A1693">
        <v>4196</v>
      </c>
      <c r="B1693">
        <v>1864</v>
      </c>
      <c r="C1693">
        <f>1/COUNTIF(B:B,pizza_sales[[#This Row],[order_id]])</f>
        <v>1</v>
      </c>
      <c r="D1693" s="1" t="s">
        <v>106</v>
      </c>
      <c r="E1693">
        <v>1</v>
      </c>
      <c r="F1693" s="2">
        <v>42006</v>
      </c>
      <c r="G1693" s="2" t="str">
        <f>TEXT(pizza_sales[[#This Row],[order_date]],"dddd")</f>
        <v>Friday</v>
      </c>
      <c r="H1693" s="3">
        <v>0.57391203703703708</v>
      </c>
      <c r="I1693">
        <v>12.5</v>
      </c>
      <c r="J1693">
        <v>12.5</v>
      </c>
      <c r="K1693" s="1" t="s">
        <v>41</v>
      </c>
      <c r="L1693" s="1" t="s">
        <v>26</v>
      </c>
      <c r="M1693" s="1" t="s">
        <v>107</v>
      </c>
      <c r="N1693" s="1" t="s">
        <v>108</v>
      </c>
    </row>
    <row r="1694" spans="1:14" x14ac:dyDescent="0.3">
      <c r="A1694">
        <v>4197</v>
      </c>
      <c r="B1694">
        <v>1865</v>
      </c>
      <c r="C1694">
        <f>1/COUNTIF(B:B,pizza_sales[[#This Row],[order_id]])</f>
        <v>0.25</v>
      </c>
      <c r="D1694" s="1" t="s">
        <v>118</v>
      </c>
      <c r="E1694">
        <v>1</v>
      </c>
      <c r="F1694" s="2">
        <v>42006</v>
      </c>
      <c r="G1694" s="2" t="str">
        <f>TEXT(pizza_sales[[#This Row],[order_date]],"dddd")</f>
        <v>Friday</v>
      </c>
      <c r="H1694" s="3">
        <v>0.59001157407407412</v>
      </c>
      <c r="I1694">
        <v>16.75</v>
      </c>
      <c r="J1694">
        <v>16.75</v>
      </c>
      <c r="K1694" s="1" t="s">
        <v>13</v>
      </c>
      <c r="L1694" s="1" t="s">
        <v>33</v>
      </c>
      <c r="M1694" s="1" t="s">
        <v>42</v>
      </c>
      <c r="N1694" s="1" t="s">
        <v>43</v>
      </c>
    </row>
    <row r="1695" spans="1:14" x14ac:dyDescent="0.3">
      <c r="A1695">
        <v>4198</v>
      </c>
      <c r="B1695">
        <v>1865</v>
      </c>
      <c r="C1695">
        <f>1/COUNTIF(B:B,pizza_sales[[#This Row],[order_id]])</f>
        <v>0.25</v>
      </c>
      <c r="D1695" s="1" t="s">
        <v>168</v>
      </c>
      <c r="E1695">
        <v>1</v>
      </c>
      <c r="F1695" s="2">
        <v>42006</v>
      </c>
      <c r="G1695" s="2" t="str">
        <f>TEXT(pizza_sales[[#This Row],[order_date]],"dddd")</f>
        <v>Friday</v>
      </c>
      <c r="H1695" s="3">
        <v>0.59001157407407412</v>
      </c>
      <c r="I1695">
        <v>20.75</v>
      </c>
      <c r="J1695">
        <v>20.75</v>
      </c>
      <c r="K1695" s="1" t="s">
        <v>21</v>
      </c>
      <c r="L1695" s="1" t="s">
        <v>33</v>
      </c>
      <c r="M1695" s="1" t="s">
        <v>124</v>
      </c>
      <c r="N1695" s="1" t="s">
        <v>125</v>
      </c>
    </row>
    <row r="1696" spans="1:14" x14ac:dyDescent="0.3">
      <c r="A1696">
        <v>4199</v>
      </c>
      <c r="B1696">
        <v>1865</v>
      </c>
      <c r="C1696">
        <f>1/COUNTIF(B:B,pizza_sales[[#This Row],[order_id]])</f>
        <v>0.25</v>
      </c>
      <c r="D1696" s="1" t="s">
        <v>37</v>
      </c>
      <c r="E1696">
        <v>1</v>
      </c>
      <c r="F1696" s="2">
        <v>42006</v>
      </c>
      <c r="G1696" s="2" t="str">
        <f>TEXT(pizza_sales[[#This Row],[order_date]],"dddd")</f>
        <v>Friday</v>
      </c>
      <c r="H1696" s="3">
        <v>0.59001157407407412</v>
      </c>
      <c r="I1696">
        <v>20.75</v>
      </c>
      <c r="J1696">
        <v>20.75</v>
      </c>
      <c r="K1696" s="1" t="s">
        <v>21</v>
      </c>
      <c r="L1696" s="1" t="s">
        <v>26</v>
      </c>
      <c r="M1696" s="1" t="s">
        <v>38</v>
      </c>
      <c r="N1696" s="1" t="s">
        <v>39</v>
      </c>
    </row>
    <row r="1697" spans="1:14" x14ac:dyDescent="0.3">
      <c r="A1697">
        <v>4200</v>
      </c>
      <c r="B1697">
        <v>1865</v>
      </c>
      <c r="C1697">
        <f>1/COUNTIF(B:B,pizza_sales[[#This Row],[order_id]])</f>
        <v>0.25</v>
      </c>
      <c r="D1697" s="1" t="s">
        <v>62</v>
      </c>
      <c r="E1697">
        <v>1</v>
      </c>
      <c r="F1697" s="2">
        <v>42006</v>
      </c>
      <c r="G1697" s="2" t="str">
        <f>TEXT(pizza_sales[[#This Row],[order_date]],"dddd")</f>
        <v>Friday</v>
      </c>
      <c r="H1697" s="3">
        <v>0.59001157407407412</v>
      </c>
      <c r="I1697">
        <v>20.75</v>
      </c>
      <c r="J1697">
        <v>20.75</v>
      </c>
      <c r="K1697" s="1" t="s">
        <v>21</v>
      </c>
      <c r="L1697" s="1" t="s">
        <v>22</v>
      </c>
      <c r="M1697" s="1" t="s">
        <v>63</v>
      </c>
      <c r="N1697" s="1" t="s">
        <v>64</v>
      </c>
    </row>
    <row r="1698" spans="1:14" x14ac:dyDescent="0.3">
      <c r="A1698">
        <v>4201</v>
      </c>
      <c r="B1698">
        <v>1866</v>
      </c>
      <c r="C1698">
        <f>1/COUNTIF(B:B,pizza_sales[[#This Row],[order_id]])</f>
        <v>0.16666666666666666</v>
      </c>
      <c r="D1698" s="1" t="s">
        <v>165</v>
      </c>
      <c r="E1698">
        <v>1</v>
      </c>
      <c r="F1698" s="2">
        <v>42006</v>
      </c>
      <c r="G1698" s="2" t="str">
        <f>TEXT(pizza_sales[[#This Row],[order_date]],"dddd")</f>
        <v>Friday</v>
      </c>
      <c r="H1698" s="3">
        <v>0.5964814814814815</v>
      </c>
      <c r="I1698">
        <v>23.65</v>
      </c>
      <c r="J1698">
        <v>23.65</v>
      </c>
      <c r="K1698" s="1" t="s">
        <v>41</v>
      </c>
      <c r="L1698" s="1" t="s">
        <v>26</v>
      </c>
      <c r="M1698" s="1" t="s">
        <v>166</v>
      </c>
      <c r="N1698" s="1" t="s">
        <v>167</v>
      </c>
    </row>
    <row r="1699" spans="1:14" x14ac:dyDescent="0.3">
      <c r="A1699">
        <v>4202</v>
      </c>
      <c r="B1699">
        <v>1866</v>
      </c>
      <c r="C1699">
        <f>1/COUNTIF(B:B,pizza_sales[[#This Row],[order_id]])</f>
        <v>0.16666666666666666</v>
      </c>
      <c r="D1699" s="1" t="s">
        <v>17</v>
      </c>
      <c r="E1699">
        <v>1</v>
      </c>
      <c r="F1699" s="2">
        <v>42006</v>
      </c>
      <c r="G1699" s="2" t="str">
        <f>TEXT(pizza_sales[[#This Row],[order_date]],"dddd")</f>
        <v>Friday</v>
      </c>
      <c r="H1699" s="3">
        <v>0.5964814814814815</v>
      </c>
      <c r="I1699">
        <v>16</v>
      </c>
      <c r="J1699">
        <v>16</v>
      </c>
      <c r="K1699" s="1" t="s">
        <v>13</v>
      </c>
      <c r="L1699" s="1" t="s">
        <v>14</v>
      </c>
      <c r="M1699" s="1" t="s">
        <v>18</v>
      </c>
      <c r="N1699" s="1" t="s">
        <v>19</v>
      </c>
    </row>
    <row r="1700" spans="1:14" x14ac:dyDescent="0.3">
      <c r="A1700">
        <v>4203</v>
      </c>
      <c r="B1700">
        <v>1866</v>
      </c>
      <c r="C1700">
        <f>1/COUNTIF(B:B,pizza_sales[[#This Row],[order_id]])</f>
        <v>0.16666666666666666</v>
      </c>
      <c r="D1700" s="1" t="s">
        <v>36</v>
      </c>
      <c r="E1700">
        <v>1</v>
      </c>
      <c r="F1700" s="2">
        <v>42006</v>
      </c>
      <c r="G1700" s="2" t="str">
        <f>TEXT(pizza_sales[[#This Row],[order_date]],"dddd")</f>
        <v>Friday</v>
      </c>
      <c r="H1700" s="3">
        <v>0.5964814814814815</v>
      </c>
      <c r="I1700">
        <v>16.5</v>
      </c>
      <c r="J1700">
        <v>16.5</v>
      </c>
      <c r="K1700" s="1" t="s">
        <v>13</v>
      </c>
      <c r="L1700" s="1" t="s">
        <v>26</v>
      </c>
      <c r="M1700" s="1" t="s">
        <v>27</v>
      </c>
      <c r="N1700" s="1" t="s">
        <v>28</v>
      </c>
    </row>
    <row r="1701" spans="1:14" x14ac:dyDescent="0.3">
      <c r="A1701">
        <v>4204</v>
      </c>
      <c r="B1701">
        <v>1866</v>
      </c>
      <c r="C1701">
        <f>1/COUNTIF(B:B,pizza_sales[[#This Row],[order_id]])</f>
        <v>0.16666666666666666</v>
      </c>
      <c r="D1701" s="1" t="s">
        <v>87</v>
      </c>
      <c r="E1701">
        <v>1</v>
      </c>
      <c r="F1701" s="2">
        <v>42006</v>
      </c>
      <c r="G1701" s="2" t="str">
        <f>TEXT(pizza_sales[[#This Row],[order_date]],"dddd")</f>
        <v>Friday</v>
      </c>
      <c r="H1701" s="3">
        <v>0.5964814814814815</v>
      </c>
      <c r="I1701">
        <v>20.75</v>
      </c>
      <c r="J1701">
        <v>20.75</v>
      </c>
      <c r="K1701" s="1" t="s">
        <v>21</v>
      </c>
      <c r="L1701" s="1" t="s">
        <v>26</v>
      </c>
      <c r="M1701" s="1" t="s">
        <v>88</v>
      </c>
      <c r="N1701" s="1" t="s">
        <v>89</v>
      </c>
    </row>
    <row r="1702" spans="1:14" x14ac:dyDescent="0.3">
      <c r="A1702">
        <v>4205</v>
      </c>
      <c r="B1702">
        <v>1866</v>
      </c>
      <c r="C1702">
        <f>1/COUNTIF(B:B,pizza_sales[[#This Row],[order_id]])</f>
        <v>0.16666666666666666</v>
      </c>
      <c r="D1702" s="1" t="s">
        <v>117</v>
      </c>
      <c r="E1702">
        <v>1</v>
      </c>
      <c r="F1702" s="2">
        <v>42006</v>
      </c>
      <c r="G1702" s="2" t="str">
        <f>TEXT(pizza_sales[[#This Row],[order_date]],"dddd")</f>
        <v>Friday</v>
      </c>
      <c r="H1702" s="3">
        <v>0.5964814814814815</v>
      </c>
      <c r="I1702">
        <v>12.75</v>
      </c>
      <c r="J1702">
        <v>12.75</v>
      </c>
      <c r="K1702" s="1" t="s">
        <v>41</v>
      </c>
      <c r="L1702" s="1" t="s">
        <v>33</v>
      </c>
      <c r="M1702" s="1" t="s">
        <v>70</v>
      </c>
      <c r="N1702" s="1" t="s">
        <v>71</v>
      </c>
    </row>
    <row r="1703" spans="1:14" x14ac:dyDescent="0.3">
      <c r="A1703">
        <v>4206</v>
      </c>
      <c r="B1703">
        <v>1866</v>
      </c>
      <c r="C1703">
        <f>1/COUNTIF(B:B,pizza_sales[[#This Row],[order_id]])</f>
        <v>0.16666666666666666</v>
      </c>
      <c r="D1703" s="1" t="s">
        <v>47</v>
      </c>
      <c r="E1703">
        <v>1</v>
      </c>
      <c r="F1703" s="2">
        <v>42006</v>
      </c>
      <c r="G1703" s="2" t="str">
        <f>TEXT(pizza_sales[[#This Row],[order_date]],"dddd")</f>
        <v>Friday</v>
      </c>
      <c r="H1703" s="3">
        <v>0.5964814814814815</v>
      </c>
      <c r="I1703">
        <v>12.5</v>
      </c>
      <c r="J1703">
        <v>12.5</v>
      </c>
      <c r="K1703" s="1" t="s">
        <v>41</v>
      </c>
      <c r="L1703" s="1" t="s">
        <v>26</v>
      </c>
      <c r="M1703" s="1" t="s">
        <v>48</v>
      </c>
      <c r="N1703" s="1" t="s">
        <v>49</v>
      </c>
    </row>
    <row r="1704" spans="1:14" x14ac:dyDescent="0.3">
      <c r="A1704">
        <v>4207</v>
      </c>
      <c r="B1704">
        <v>1867</v>
      </c>
      <c r="C1704">
        <f>1/COUNTIF(B:B,pizza_sales[[#This Row],[order_id]])</f>
        <v>1</v>
      </c>
      <c r="D1704" s="1" t="s">
        <v>158</v>
      </c>
      <c r="E1704">
        <v>1</v>
      </c>
      <c r="F1704" s="2">
        <v>42006</v>
      </c>
      <c r="G1704" s="2" t="str">
        <f>TEXT(pizza_sales[[#This Row],[order_date]],"dddd")</f>
        <v>Friday</v>
      </c>
      <c r="H1704" s="3">
        <v>0.60821759259259256</v>
      </c>
      <c r="I1704">
        <v>16.5</v>
      </c>
      <c r="J1704">
        <v>16.5</v>
      </c>
      <c r="K1704" s="1" t="s">
        <v>13</v>
      </c>
      <c r="L1704" s="1" t="s">
        <v>26</v>
      </c>
      <c r="M1704" s="1" t="s">
        <v>60</v>
      </c>
      <c r="N1704" s="1" t="s">
        <v>61</v>
      </c>
    </row>
    <row r="1705" spans="1:14" x14ac:dyDescent="0.3">
      <c r="A1705">
        <v>4208</v>
      </c>
      <c r="B1705">
        <v>1868</v>
      </c>
      <c r="C1705">
        <f>1/COUNTIF(B:B,pizza_sales[[#This Row],[order_id]])</f>
        <v>0.5</v>
      </c>
      <c r="D1705" s="1" t="s">
        <v>20</v>
      </c>
      <c r="E1705">
        <v>1</v>
      </c>
      <c r="F1705" s="2">
        <v>42006</v>
      </c>
      <c r="G1705" s="2" t="str">
        <f>TEXT(pizza_sales[[#This Row],[order_date]],"dddd")</f>
        <v>Friday</v>
      </c>
      <c r="H1705" s="3">
        <v>0.60828703703703701</v>
      </c>
      <c r="I1705">
        <v>18.5</v>
      </c>
      <c r="J1705">
        <v>18.5</v>
      </c>
      <c r="K1705" s="1" t="s">
        <v>21</v>
      </c>
      <c r="L1705" s="1" t="s">
        <v>22</v>
      </c>
      <c r="M1705" s="1" t="s">
        <v>23</v>
      </c>
      <c r="N1705" s="1" t="s">
        <v>24</v>
      </c>
    </row>
    <row r="1706" spans="1:14" x14ac:dyDescent="0.3">
      <c r="A1706">
        <v>4209</v>
      </c>
      <c r="B1706">
        <v>1868</v>
      </c>
      <c r="C1706">
        <f>1/COUNTIF(B:B,pizza_sales[[#This Row],[order_id]])</f>
        <v>0.5</v>
      </c>
      <c r="D1706" s="1" t="s">
        <v>152</v>
      </c>
      <c r="E1706">
        <v>1</v>
      </c>
      <c r="F1706" s="2">
        <v>42006</v>
      </c>
      <c r="G1706" s="2" t="str">
        <f>TEXT(pizza_sales[[#This Row],[order_date]],"dddd")</f>
        <v>Friday</v>
      </c>
      <c r="H1706" s="3">
        <v>0.60828703703703701</v>
      </c>
      <c r="I1706">
        <v>20.75</v>
      </c>
      <c r="J1706">
        <v>20.75</v>
      </c>
      <c r="K1706" s="1" t="s">
        <v>21</v>
      </c>
      <c r="L1706" s="1" t="s">
        <v>26</v>
      </c>
      <c r="M1706" s="1" t="s">
        <v>48</v>
      </c>
      <c r="N1706" s="1" t="s">
        <v>49</v>
      </c>
    </row>
    <row r="1707" spans="1:14" x14ac:dyDescent="0.3">
      <c r="A1707">
        <v>4210</v>
      </c>
      <c r="B1707">
        <v>1869</v>
      </c>
      <c r="C1707">
        <f>1/COUNTIF(B:B,pizza_sales[[#This Row],[order_id]])</f>
        <v>0.25</v>
      </c>
      <c r="D1707" s="1" t="s">
        <v>159</v>
      </c>
      <c r="E1707">
        <v>1</v>
      </c>
      <c r="F1707" s="2">
        <v>42006</v>
      </c>
      <c r="G1707" s="2" t="str">
        <f>TEXT(pizza_sales[[#This Row],[order_date]],"dddd")</f>
        <v>Friday</v>
      </c>
      <c r="H1707" s="3">
        <v>0.60946759259259264</v>
      </c>
      <c r="I1707">
        <v>16.75</v>
      </c>
      <c r="J1707">
        <v>16.75</v>
      </c>
      <c r="K1707" s="1" t="s">
        <v>13</v>
      </c>
      <c r="L1707" s="1" t="s">
        <v>22</v>
      </c>
      <c r="M1707" s="1" t="s">
        <v>101</v>
      </c>
      <c r="N1707" s="1" t="s">
        <v>102</v>
      </c>
    </row>
    <row r="1708" spans="1:14" x14ac:dyDescent="0.3">
      <c r="A1708">
        <v>4211</v>
      </c>
      <c r="B1708">
        <v>1869</v>
      </c>
      <c r="C1708">
        <f>1/COUNTIF(B:B,pizza_sales[[#This Row],[order_id]])</f>
        <v>0.25</v>
      </c>
      <c r="D1708" s="1" t="s">
        <v>119</v>
      </c>
      <c r="E1708">
        <v>1</v>
      </c>
      <c r="F1708" s="2">
        <v>42006</v>
      </c>
      <c r="G1708" s="2" t="str">
        <f>TEXT(pizza_sales[[#This Row],[order_date]],"dddd")</f>
        <v>Friday</v>
      </c>
      <c r="H1708" s="3">
        <v>0.60946759259259264</v>
      </c>
      <c r="I1708">
        <v>12.5</v>
      </c>
      <c r="J1708">
        <v>12.5</v>
      </c>
      <c r="K1708" s="1" t="s">
        <v>13</v>
      </c>
      <c r="L1708" s="1" t="s">
        <v>14</v>
      </c>
      <c r="M1708" s="1" t="s">
        <v>78</v>
      </c>
      <c r="N1708" s="1" t="s">
        <v>79</v>
      </c>
    </row>
    <row r="1709" spans="1:14" x14ac:dyDescent="0.3">
      <c r="A1709">
        <v>4212</v>
      </c>
      <c r="B1709">
        <v>1869</v>
      </c>
      <c r="C1709">
        <f>1/COUNTIF(B:B,pizza_sales[[#This Row],[order_id]])</f>
        <v>0.25</v>
      </c>
      <c r="D1709" s="1" t="s">
        <v>37</v>
      </c>
      <c r="E1709">
        <v>1</v>
      </c>
      <c r="F1709" s="2">
        <v>42006</v>
      </c>
      <c r="G1709" s="2" t="str">
        <f>TEXT(pizza_sales[[#This Row],[order_date]],"dddd")</f>
        <v>Friday</v>
      </c>
      <c r="H1709" s="3">
        <v>0.60946759259259264</v>
      </c>
      <c r="I1709">
        <v>20.75</v>
      </c>
      <c r="J1709">
        <v>20.75</v>
      </c>
      <c r="K1709" s="1" t="s">
        <v>21</v>
      </c>
      <c r="L1709" s="1" t="s">
        <v>26</v>
      </c>
      <c r="M1709" s="1" t="s">
        <v>38</v>
      </c>
      <c r="N1709" s="1" t="s">
        <v>39</v>
      </c>
    </row>
    <row r="1710" spans="1:14" x14ac:dyDescent="0.3">
      <c r="A1710">
        <v>4213</v>
      </c>
      <c r="B1710">
        <v>1869</v>
      </c>
      <c r="C1710">
        <f>1/COUNTIF(B:B,pizza_sales[[#This Row],[order_id]])</f>
        <v>0.25</v>
      </c>
      <c r="D1710" s="1" t="s">
        <v>145</v>
      </c>
      <c r="E1710">
        <v>1</v>
      </c>
      <c r="F1710" s="2">
        <v>42006</v>
      </c>
      <c r="G1710" s="2" t="str">
        <f>TEXT(pizza_sales[[#This Row],[order_date]],"dddd")</f>
        <v>Friday</v>
      </c>
      <c r="H1710" s="3">
        <v>0.60946759259259264</v>
      </c>
      <c r="I1710">
        <v>16.5</v>
      </c>
      <c r="J1710">
        <v>16.5</v>
      </c>
      <c r="K1710" s="1" t="s">
        <v>13</v>
      </c>
      <c r="L1710" s="1" t="s">
        <v>26</v>
      </c>
      <c r="M1710" s="1" t="s">
        <v>38</v>
      </c>
      <c r="N1710" s="1" t="s">
        <v>39</v>
      </c>
    </row>
    <row r="1711" spans="1:14" x14ac:dyDescent="0.3">
      <c r="A1711">
        <v>4214</v>
      </c>
      <c r="B1711">
        <v>1870</v>
      </c>
      <c r="C1711">
        <f>1/COUNTIF(B:B,pizza_sales[[#This Row],[order_id]])</f>
        <v>1</v>
      </c>
      <c r="D1711" s="1" t="s">
        <v>84</v>
      </c>
      <c r="E1711">
        <v>1</v>
      </c>
      <c r="F1711" s="2">
        <v>42006</v>
      </c>
      <c r="G1711" s="2" t="str">
        <f>TEXT(pizza_sales[[#This Row],[order_date]],"dddd")</f>
        <v>Friday</v>
      </c>
      <c r="H1711" s="3">
        <v>0.61510416666666667</v>
      </c>
      <c r="I1711">
        <v>12</v>
      </c>
      <c r="J1711">
        <v>12</v>
      </c>
      <c r="K1711" s="1" t="s">
        <v>41</v>
      </c>
      <c r="L1711" s="1" t="s">
        <v>14</v>
      </c>
      <c r="M1711" s="1" t="s">
        <v>85</v>
      </c>
      <c r="N1711" s="1" t="s">
        <v>86</v>
      </c>
    </row>
    <row r="1712" spans="1:14" x14ac:dyDescent="0.3">
      <c r="A1712">
        <v>4215</v>
      </c>
      <c r="B1712">
        <v>1871</v>
      </c>
      <c r="C1712">
        <f>1/COUNTIF(B:B,pizza_sales[[#This Row],[order_id]])</f>
        <v>1</v>
      </c>
      <c r="D1712" s="1" t="s">
        <v>54</v>
      </c>
      <c r="E1712">
        <v>1</v>
      </c>
      <c r="F1712" s="2">
        <v>42006</v>
      </c>
      <c r="G1712" s="2" t="str">
        <f>TEXT(pizza_sales[[#This Row],[order_date]],"dddd")</f>
        <v>Friday</v>
      </c>
      <c r="H1712" s="3">
        <v>0.62615740740740744</v>
      </c>
      <c r="I1712">
        <v>20.5</v>
      </c>
      <c r="J1712">
        <v>20.5</v>
      </c>
      <c r="K1712" s="1" t="s">
        <v>21</v>
      </c>
      <c r="L1712" s="1" t="s">
        <v>14</v>
      </c>
      <c r="M1712" s="1" t="s">
        <v>55</v>
      </c>
      <c r="N1712" s="1" t="s">
        <v>56</v>
      </c>
    </row>
    <row r="1713" spans="1:14" x14ac:dyDescent="0.3">
      <c r="A1713">
        <v>4216</v>
      </c>
      <c r="B1713">
        <v>1872</v>
      </c>
      <c r="C1713">
        <f>1/COUNTIF(B:B,pizza_sales[[#This Row],[order_id]])</f>
        <v>0.25</v>
      </c>
      <c r="D1713" s="1" t="s">
        <v>25</v>
      </c>
      <c r="E1713">
        <v>1</v>
      </c>
      <c r="F1713" s="2">
        <v>42006</v>
      </c>
      <c r="G1713" s="2" t="str">
        <f>TEXT(pizza_sales[[#This Row],[order_date]],"dddd")</f>
        <v>Friday</v>
      </c>
      <c r="H1713" s="3">
        <v>0.63018518518518518</v>
      </c>
      <c r="I1713">
        <v>20.75</v>
      </c>
      <c r="J1713">
        <v>20.75</v>
      </c>
      <c r="K1713" s="1" t="s">
        <v>21</v>
      </c>
      <c r="L1713" s="1" t="s">
        <v>26</v>
      </c>
      <c r="M1713" s="1" t="s">
        <v>27</v>
      </c>
      <c r="N1713" s="1" t="s">
        <v>28</v>
      </c>
    </row>
    <row r="1714" spans="1:14" x14ac:dyDescent="0.3">
      <c r="A1714">
        <v>4217</v>
      </c>
      <c r="B1714">
        <v>1872</v>
      </c>
      <c r="C1714">
        <f>1/COUNTIF(B:B,pizza_sales[[#This Row],[order_id]])</f>
        <v>0.25</v>
      </c>
      <c r="D1714" s="1" t="s">
        <v>68</v>
      </c>
      <c r="E1714">
        <v>1</v>
      </c>
      <c r="F1714" s="2">
        <v>42006</v>
      </c>
      <c r="G1714" s="2" t="str">
        <f>TEXT(pizza_sales[[#This Row],[order_date]],"dddd")</f>
        <v>Friday</v>
      </c>
      <c r="H1714" s="3">
        <v>0.63018518518518518</v>
      </c>
      <c r="I1714">
        <v>20.25</v>
      </c>
      <c r="J1714">
        <v>20.25</v>
      </c>
      <c r="K1714" s="1" t="s">
        <v>21</v>
      </c>
      <c r="L1714" s="1" t="s">
        <v>22</v>
      </c>
      <c r="M1714" s="1" t="s">
        <v>30</v>
      </c>
      <c r="N1714" s="1" t="s">
        <v>31</v>
      </c>
    </row>
    <row r="1715" spans="1:14" x14ac:dyDescent="0.3">
      <c r="A1715">
        <v>4218</v>
      </c>
      <c r="B1715">
        <v>1872</v>
      </c>
      <c r="C1715">
        <f>1/COUNTIF(B:B,pizza_sales[[#This Row],[order_id]])</f>
        <v>0.25</v>
      </c>
      <c r="D1715" s="1" t="s">
        <v>135</v>
      </c>
      <c r="E1715">
        <v>1</v>
      </c>
      <c r="F1715" s="2">
        <v>42006</v>
      </c>
      <c r="G1715" s="2" t="str">
        <f>TEXT(pizza_sales[[#This Row],[order_date]],"dddd")</f>
        <v>Friday</v>
      </c>
      <c r="H1715" s="3">
        <v>0.63018518518518518</v>
      </c>
      <c r="I1715">
        <v>20.75</v>
      </c>
      <c r="J1715">
        <v>20.75</v>
      </c>
      <c r="K1715" s="1" t="s">
        <v>21</v>
      </c>
      <c r="L1715" s="1" t="s">
        <v>26</v>
      </c>
      <c r="M1715" s="1" t="s">
        <v>107</v>
      </c>
      <c r="N1715" s="1" t="s">
        <v>108</v>
      </c>
    </row>
    <row r="1716" spans="1:14" x14ac:dyDescent="0.3">
      <c r="A1716">
        <v>4219</v>
      </c>
      <c r="B1716">
        <v>1872</v>
      </c>
      <c r="C1716">
        <f>1/COUNTIF(B:B,pizza_sales[[#This Row],[order_id]])</f>
        <v>0.25</v>
      </c>
      <c r="D1716" s="1" t="s">
        <v>32</v>
      </c>
      <c r="E1716">
        <v>1</v>
      </c>
      <c r="F1716" s="2">
        <v>42006</v>
      </c>
      <c r="G1716" s="2" t="str">
        <f>TEXT(pizza_sales[[#This Row],[order_date]],"dddd")</f>
        <v>Friday</v>
      </c>
      <c r="H1716" s="3">
        <v>0.63018518518518518</v>
      </c>
      <c r="I1716">
        <v>20.75</v>
      </c>
      <c r="J1716">
        <v>20.75</v>
      </c>
      <c r="K1716" s="1" t="s">
        <v>21</v>
      </c>
      <c r="L1716" s="1" t="s">
        <v>33</v>
      </c>
      <c r="M1716" s="1" t="s">
        <v>34</v>
      </c>
      <c r="N1716" s="1" t="s">
        <v>35</v>
      </c>
    </row>
    <row r="1717" spans="1:14" x14ac:dyDescent="0.3">
      <c r="A1717">
        <v>4220</v>
      </c>
      <c r="B1717">
        <v>1873</v>
      </c>
      <c r="C1717">
        <f>1/COUNTIF(B:B,pizza_sales[[#This Row],[order_id]])</f>
        <v>0.5</v>
      </c>
      <c r="D1717" s="1" t="s">
        <v>80</v>
      </c>
      <c r="E1717">
        <v>1</v>
      </c>
      <c r="F1717" s="2">
        <v>42006</v>
      </c>
      <c r="G1717" s="2" t="str">
        <f>TEXT(pizza_sales[[#This Row],[order_date]],"dddd")</f>
        <v>Friday</v>
      </c>
      <c r="H1717" s="3">
        <v>0.63148148148148153</v>
      </c>
      <c r="I1717">
        <v>12.75</v>
      </c>
      <c r="J1717">
        <v>12.75</v>
      </c>
      <c r="K1717" s="1" t="s">
        <v>41</v>
      </c>
      <c r="L1717" s="1" t="s">
        <v>33</v>
      </c>
      <c r="M1717" s="1" t="s">
        <v>74</v>
      </c>
      <c r="N1717" s="1" t="s">
        <v>75</v>
      </c>
    </row>
    <row r="1718" spans="1:14" x14ac:dyDescent="0.3">
      <c r="A1718">
        <v>4221</v>
      </c>
      <c r="B1718">
        <v>1873</v>
      </c>
      <c r="C1718">
        <f>1/COUNTIF(B:B,pizza_sales[[#This Row],[order_id]])</f>
        <v>0.5</v>
      </c>
      <c r="D1718" s="1" t="s">
        <v>113</v>
      </c>
      <c r="E1718">
        <v>1</v>
      </c>
      <c r="F1718" s="2">
        <v>42006</v>
      </c>
      <c r="G1718" s="2" t="str">
        <f>TEXT(pizza_sales[[#This Row],[order_date]],"dddd")</f>
        <v>Friday</v>
      </c>
      <c r="H1718" s="3">
        <v>0.63148148148148153</v>
      </c>
      <c r="I1718">
        <v>20.25</v>
      </c>
      <c r="J1718">
        <v>20.25</v>
      </c>
      <c r="K1718" s="1" t="s">
        <v>21</v>
      </c>
      <c r="L1718" s="1" t="s">
        <v>26</v>
      </c>
      <c r="M1718" s="1" t="s">
        <v>114</v>
      </c>
      <c r="N1718" s="1" t="s">
        <v>115</v>
      </c>
    </row>
    <row r="1719" spans="1:14" x14ac:dyDescent="0.3">
      <c r="A1719">
        <v>4222</v>
      </c>
      <c r="B1719">
        <v>1874</v>
      </c>
      <c r="C1719">
        <f>1/COUNTIF(B:B,pizza_sales[[#This Row],[order_id]])</f>
        <v>1</v>
      </c>
      <c r="D1719" s="1" t="s">
        <v>113</v>
      </c>
      <c r="E1719">
        <v>1</v>
      </c>
      <c r="F1719" s="2">
        <v>42006</v>
      </c>
      <c r="G1719" s="2" t="str">
        <f>TEXT(pizza_sales[[#This Row],[order_date]],"dddd")</f>
        <v>Friday</v>
      </c>
      <c r="H1719" s="3">
        <v>0.63859953703703709</v>
      </c>
      <c r="I1719">
        <v>20.25</v>
      </c>
      <c r="J1719">
        <v>20.25</v>
      </c>
      <c r="K1719" s="1" t="s">
        <v>21</v>
      </c>
      <c r="L1719" s="1" t="s">
        <v>26</v>
      </c>
      <c r="M1719" s="1" t="s">
        <v>114</v>
      </c>
      <c r="N1719" s="1" t="s">
        <v>115</v>
      </c>
    </row>
    <row r="1720" spans="1:14" x14ac:dyDescent="0.3">
      <c r="A1720">
        <v>4223</v>
      </c>
      <c r="B1720">
        <v>1875</v>
      </c>
      <c r="C1720">
        <f>1/COUNTIF(B:B,pizza_sales[[#This Row],[order_id]])</f>
        <v>0.5</v>
      </c>
      <c r="D1720" s="1" t="s">
        <v>119</v>
      </c>
      <c r="E1720">
        <v>1</v>
      </c>
      <c r="F1720" s="2">
        <v>42006</v>
      </c>
      <c r="G1720" s="2" t="str">
        <f>TEXT(pizza_sales[[#This Row],[order_date]],"dddd")</f>
        <v>Friday</v>
      </c>
      <c r="H1720" s="3">
        <v>0.66141203703703699</v>
      </c>
      <c r="I1720">
        <v>12.5</v>
      </c>
      <c r="J1720">
        <v>12.5</v>
      </c>
      <c r="K1720" s="1" t="s">
        <v>13</v>
      </c>
      <c r="L1720" s="1" t="s">
        <v>14</v>
      </c>
      <c r="M1720" s="1" t="s">
        <v>78</v>
      </c>
      <c r="N1720" s="1" t="s">
        <v>79</v>
      </c>
    </row>
    <row r="1721" spans="1:14" x14ac:dyDescent="0.3">
      <c r="A1721">
        <v>4224</v>
      </c>
      <c r="B1721">
        <v>1875</v>
      </c>
      <c r="C1721">
        <f>1/COUNTIF(B:B,pizza_sales[[#This Row],[order_id]])</f>
        <v>0.5</v>
      </c>
      <c r="D1721" s="1" t="s">
        <v>69</v>
      </c>
      <c r="E1721">
        <v>1</v>
      </c>
      <c r="F1721" s="2">
        <v>42006</v>
      </c>
      <c r="G1721" s="2" t="str">
        <f>TEXT(pizza_sales[[#This Row],[order_date]],"dddd")</f>
        <v>Friday</v>
      </c>
      <c r="H1721" s="3">
        <v>0.66141203703703699</v>
      </c>
      <c r="I1721">
        <v>20.75</v>
      </c>
      <c r="J1721">
        <v>20.75</v>
      </c>
      <c r="K1721" s="1" t="s">
        <v>21</v>
      </c>
      <c r="L1721" s="1" t="s">
        <v>33</v>
      </c>
      <c r="M1721" s="1" t="s">
        <v>70</v>
      </c>
      <c r="N1721" s="1" t="s">
        <v>71</v>
      </c>
    </row>
    <row r="1722" spans="1:14" x14ac:dyDescent="0.3">
      <c r="A1722">
        <v>4225</v>
      </c>
      <c r="B1722">
        <v>1876</v>
      </c>
      <c r="C1722">
        <f>1/COUNTIF(B:B,pizza_sales[[#This Row],[order_id]])</f>
        <v>0.25</v>
      </c>
      <c r="D1722" s="1" t="s">
        <v>72</v>
      </c>
      <c r="E1722">
        <v>1</v>
      </c>
      <c r="F1722" s="2">
        <v>42006</v>
      </c>
      <c r="G1722" s="2" t="str">
        <f>TEXT(pizza_sales[[#This Row],[order_date]],"dddd")</f>
        <v>Friday</v>
      </c>
      <c r="H1722" s="3">
        <v>0.66413194444444446</v>
      </c>
      <c r="I1722">
        <v>20.75</v>
      </c>
      <c r="J1722">
        <v>20.75</v>
      </c>
      <c r="K1722" s="1" t="s">
        <v>21</v>
      </c>
      <c r="L1722" s="1" t="s">
        <v>33</v>
      </c>
      <c r="M1722" s="1" t="s">
        <v>42</v>
      </c>
      <c r="N1722" s="1" t="s">
        <v>43</v>
      </c>
    </row>
    <row r="1723" spans="1:14" x14ac:dyDescent="0.3">
      <c r="A1723">
        <v>4226</v>
      </c>
      <c r="B1723">
        <v>1876</v>
      </c>
      <c r="C1723">
        <f>1/COUNTIF(B:B,pizza_sales[[#This Row],[order_id]])</f>
        <v>0.25</v>
      </c>
      <c r="D1723" s="1" t="s">
        <v>96</v>
      </c>
      <c r="E1723">
        <v>1</v>
      </c>
      <c r="F1723" s="2">
        <v>42006</v>
      </c>
      <c r="G1723" s="2" t="str">
        <f>TEXT(pizza_sales[[#This Row],[order_date]],"dddd")</f>
        <v>Friday</v>
      </c>
      <c r="H1723" s="3">
        <v>0.66413194444444446</v>
      </c>
      <c r="I1723">
        <v>16.25</v>
      </c>
      <c r="J1723">
        <v>16.25</v>
      </c>
      <c r="K1723" s="1" t="s">
        <v>13</v>
      </c>
      <c r="L1723" s="1" t="s">
        <v>26</v>
      </c>
      <c r="M1723" s="1" t="s">
        <v>97</v>
      </c>
      <c r="N1723" s="1" t="s">
        <v>98</v>
      </c>
    </row>
    <row r="1724" spans="1:14" x14ac:dyDescent="0.3">
      <c r="A1724">
        <v>4227</v>
      </c>
      <c r="B1724">
        <v>1876</v>
      </c>
      <c r="C1724">
        <f>1/COUNTIF(B:B,pizza_sales[[#This Row],[order_id]])</f>
        <v>0.25</v>
      </c>
      <c r="D1724" s="1" t="s">
        <v>90</v>
      </c>
      <c r="E1724">
        <v>1</v>
      </c>
      <c r="F1724" s="2">
        <v>42006</v>
      </c>
      <c r="G1724" s="2" t="str">
        <f>TEXT(pizza_sales[[#This Row],[order_date]],"dddd")</f>
        <v>Friday</v>
      </c>
      <c r="H1724" s="3">
        <v>0.66413194444444446</v>
      </c>
      <c r="I1724">
        <v>17.95</v>
      </c>
      <c r="J1724">
        <v>17.95</v>
      </c>
      <c r="K1724" s="1" t="s">
        <v>21</v>
      </c>
      <c r="L1724" s="1" t="s">
        <v>22</v>
      </c>
      <c r="M1724" s="1" t="s">
        <v>91</v>
      </c>
      <c r="N1724" s="1" t="s">
        <v>92</v>
      </c>
    </row>
    <row r="1725" spans="1:14" x14ac:dyDescent="0.3">
      <c r="A1725">
        <v>4228</v>
      </c>
      <c r="B1725">
        <v>1876</v>
      </c>
      <c r="C1725">
        <f>1/COUNTIF(B:B,pizza_sales[[#This Row],[order_id]])</f>
        <v>0.25</v>
      </c>
      <c r="D1725" s="1" t="s">
        <v>136</v>
      </c>
      <c r="E1725">
        <v>1</v>
      </c>
      <c r="F1725" s="2">
        <v>42006</v>
      </c>
      <c r="G1725" s="2" t="str">
        <f>TEXT(pizza_sales[[#This Row],[order_date]],"dddd")</f>
        <v>Friday</v>
      </c>
      <c r="H1725" s="3">
        <v>0.66413194444444446</v>
      </c>
      <c r="I1725">
        <v>12.5</v>
      </c>
      <c r="J1725">
        <v>12.5</v>
      </c>
      <c r="K1725" s="1" t="s">
        <v>41</v>
      </c>
      <c r="L1725" s="1" t="s">
        <v>22</v>
      </c>
      <c r="M1725" s="1" t="s">
        <v>63</v>
      </c>
      <c r="N1725" s="1" t="s">
        <v>64</v>
      </c>
    </row>
    <row r="1726" spans="1:14" x14ac:dyDescent="0.3">
      <c r="A1726">
        <v>4229</v>
      </c>
      <c r="B1726">
        <v>1877</v>
      </c>
      <c r="C1726">
        <f>1/COUNTIF(B:B,pizza_sales[[#This Row],[order_id]])</f>
        <v>0.5</v>
      </c>
      <c r="D1726" s="1" t="s">
        <v>69</v>
      </c>
      <c r="E1726">
        <v>1</v>
      </c>
      <c r="F1726" s="2">
        <v>42006</v>
      </c>
      <c r="G1726" s="2" t="str">
        <f>TEXT(pizza_sales[[#This Row],[order_date]],"dddd")</f>
        <v>Friday</v>
      </c>
      <c r="H1726" s="3">
        <v>0.66935185185185186</v>
      </c>
      <c r="I1726">
        <v>20.75</v>
      </c>
      <c r="J1726">
        <v>20.75</v>
      </c>
      <c r="K1726" s="1" t="s">
        <v>21</v>
      </c>
      <c r="L1726" s="1" t="s">
        <v>33</v>
      </c>
      <c r="M1726" s="1" t="s">
        <v>70</v>
      </c>
      <c r="N1726" s="1" t="s">
        <v>71</v>
      </c>
    </row>
    <row r="1727" spans="1:14" x14ac:dyDescent="0.3">
      <c r="A1727">
        <v>4230</v>
      </c>
      <c r="B1727">
        <v>1877</v>
      </c>
      <c r="C1727">
        <f>1/COUNTIF(B:B,pizza_sales[[#This Row],[order_id]])</f>
        <v>0.5</v>
      </c>
      <c r="D1727" s="1" t="s">
        <v>136</v>
      </c>
      <c r="E1727">
        <v>1</v>
      </c>
      <c r="F1727" s="2">
        <v>42006</v>
      </c>
      <c r="G1727" s="2" t="str">
        <f>TEXT(pizza_sales[[#This Row],[order_date]],"dddd")</f>
        <v>Friday</v>
      </c>
      <c r="H1727" s="3">
        <v>0.66935185185185186</v>
      </c>
      <c r="I1727">
        <v>12.5</v>
      </c>
      <c r="J1727">
        <v>12.5</v>
      </c>
      <c r="K1727" s="1" t="s">
        <v>41</v>
      </c>
      <c r="L1727" s="1" t="s">
        <v>22</v>
      </c>
      <c r="M1727" s="1" t="s">
        <v>63</v>
      </c>
      <c r="N1727" s="1" t="s">
        <v>64</v>
      </c>
    </row>
    <row r="1728" spans="1:14" x14ac:dyDescent="0.3">
      <c r="A1728">
        <v>4231</v>
      </c>
      <c r="B1728">
        <v>1878</v>
      </c>
      <c r="C1728">
        <f>1/COUNTIF(B:B,pizza_sales[[#This Row],[order_id]])</f>
        <v>0.5</v>
      </c>
      <c r="D1728" s="1" t="s">
        <v>50</v>
      </c>
      <c r="E1728">
        <v>1</v>
      </c>
      <c r="F1728" s="2">
        <v>42006</v>
      </c>
      <c r="G1728" s="2" t="str">
        <f>TEXT(pizza_sales[[#This Row],[order_date]],"dddd")</f>
        <v>Friday</v>
      </c>
      <c r="H1728" s="3">
        <v>0.67178240740740736</v>
      </c>
      <c r="I1728">
        <v>12</v>
      </c>
      <c r="J1728">
        <v>12</v>
      </c>
      <c r="K1728" s="1" t="s">
        <v>41</v>
      </c>
      <c r="L1728" s="1" t="s">
        <v>14</v>
      </c>
      <c r="M1728" s="1" t="s">
        <v>18</v>
      </c>
      <c r="N1728" s="1" t="s">
        <v>19</v>
      </c>
    </row>
    <row r="1729" spans="1:14" x14ac:dyDescent="0.3">
      <c r="A1729">
        <v>4232</v>
      </c>
      <c r="B1729">
        <v>1878</v>
      </c>
      <c r="C1729">
        <f>1/COUNTIF(B:B,pizza_sales[[#This Row],[order_id]])</f>
        <v>0.5</v>
      </c>
      <c r="D1729" s="1" t="s">
        <v>112</v>
      </c>
      <c r="E1729">
        <v>1</v>
      </c>
      <c r="F1729" s="2">
        <v>42006</v>
      </c>
      <c r="G1729" s="2" t="str">
        <f>TEXT(pizza_sales[[#This Row],[order_date]],"dddd")</f>
        <v>Friday</v>
      </c>
      <c r="H1729" s="3">
        <v>0.67178240740740736</v>
      </c>
      <c r="I1729">
        <v>20.5</v>
      </c>
      <c r="J1729">
        <v>20.5</v>
      </c>
      <c r="K1729" s="1" t="s">
        <v>21</v>
      </c>
      <c r="L1729" s="1" t="s">
        <v>14</v>
      </c>
      <c r="M1729" s="1" t="s">
        <v>94</v>
      </c>
      <c r="N1729" s="1" t="s">
        <v>95</v>
      </c>
    </row>
    <row r="1730" spans="1:14" x14ac:dyDescent="0.3">
      <c r="A1730">
        <v>4233</v>
      </c>
      <c r="B1730">
        <v>1879</v>
      </c>
      <c r="C1730">
        <f>1/COUNTIF(B:B,pizza_sales[[#This Row],[order_id]])</f>
        <v>1</v>
      </c>
      <c r="D1730" s="1" t="s">
        <v>84</v>
      </c>
      <c r="E1730">
        <v>2</v>
      </c>
      <c r="F1730" s="2">
        <v>42006</v>
      </c>
      <c r="G1730" s="2" t="str">
        <f>TEXT(pizza_sales[[#This Row],[order_date]],"dddd")</f>
        <v>Friday</v>
      </c>
      <c r="H1730" s="3">
        <v>0.67670138888888887</v>
      </c>
      <c r="I1730">
        <v>12</v>
      </c>
      <c r="J1730">
        <v>24</v>
      </c>
      <c r="K1730" s="1" t="s">
        <v>41</v>
      </c>
      <c r="L1730" s="1" t="s">
        <v>14</v>
      </c>
      <c r="M1730" s="1" t="s">
        <v>85</v>
      </c>
      <c r="N1730" s="1" t="s">
        <v>86</v>
      </c>
    </row>
    <row r="1731" spans="1:14" x14ac:dyDescent="0.3">
      <c r="A1731">
        <v>4234</v>
      </c>
      <c r="B1731">
        <v>1880</v>
      </c>
      <c r="C1731">
        <f>1/COUNTIF(B:B,pizza_sales[[#This Row],[order_id]])</f>
        <v>0.33333333333333331</v>
      </c>
      <c r="D1731" s="1" t="s">
        <v>54</v>
      </c>
      <c r="E1731">
        <v>1</v>
      </c>
      <c r="F1731" s="2">
        <v>42006</v>
      </c>
      <c r="G1731" s="2" t="str">
        <f>TEXT(pizza_sales[[#This Row],[order_date]],"dddd")</f>
        <v>Friday</v>
      </c>
      <c r="H1731" s="3">
        <v>0.67754629629629626</v>
      </c>
      <c r="I1731">
        <v>20.5</v>
      </c>
      <c r="J1731">
        <v>20.5</v>
      </c>
      <c r="K1731" s="1" t="s">
        <v>21</v>
      </c>
      <c r="L1731" s="1" t="s">
        <v>14</v>
      </c>
      <c r="M1731" s="1" t="s">
        <v>55</v>
      </c>
      <c r="N1731" s="1" t="s">
        <v>56</v>
      </c>
    </row>
    <row r="1732" spans="1:14" x14ac:dyDescent="0.3">
      <c r="A1732">
        <v>4235</v>
      </c>
      <c r="B1732">
        <v>1880</v>
      </c>
      <c r="C1732">
        <f>1/COUNTIF(B:B,pizza_sales[[#This Row],[order_id]])</f>
        <v>0.33333333333333331</v>
      </c>
      <c r="D1732" s="1" t="s">
        <v>159</v>
      </c>
      <c r="E1732">
        <v>1</v>
      </c>
      <c r="F1732" s="2">
        <v>42006</v>
      </c>
      <c r="G1732" s="2" t="str">
        <f>TEXT(pizza_sales[[#This Row],[order_date]],"dddd")</f>
        <v>Friday</v>
      </c>
      <c r="H1732" s="3">
        <v>0.67754629629629626</v>
      </c>
      <c r="I1732">
        <v>16.75</v>
      </c>
      <c r="J1732">
        <v>16.75</v>
      </c>
      <c r="K1732" s="1" t="s">
        <v>13</v>
      </c>
      <c r="L1732" s="1" t="s">
        <v>22</v>
      </c>
      <c r="M1732" s="1" t="s">
        <v>101</v>
      </c>
      <c r="N1732" s="1" t="s">
        <v>102</v>
      </c>
    </row>
    <row r="1733" spans="1:14" x14ac:dyDescent="0.3">
      <c r="A1733">
        <v>4236</v>
      </c>
      <c r="B1733">
        <v>1880</v>
      </c>
      <c r="C1733">
        <f>1/COUNTIF(B:B,pizza_sales[[#This Row],[order_id]])</f>
        <v>0.33333333333333331</v>
      </c>
      <c r="D1733" s="1" t="s">
        <v>29</v>
      </c>
      <c r="E1733">
        <v>1</v>
      </c>
      <c r="F1733" s="2">
        <v>42006</v>
      </c>
      <c r="G1733" s="2" t="str">
        <f>TEXT(pizza_sales[[#This Row],[order_date]],"dddd")</f>
        <v>Friday</v>
      </c>
      <c r="H1733" s="3">
        <v>0.67754629629629626</v>
      </c>
      <c r="I1733">
        <v>16</v>
      </c>
      <c r="J1733">
        <v>16</v>
      </c>
      <c r="K1733" s="1" t="s">
        <v>13</v>
      </c>
      <c r="L1733" s="1" t="s">
        <v>22</v>
      </c>
      <c r="M1733" s="1" t="s">
        <v>30</v>
      </c>
      <c r="N1733" s="1" t="s">
        <v>31</v>
      </c>
    </row>
    <row r="1734" spans="1:14" x14ac:dyDescent="0.3">
      <c r="A1734">
        <v>4237</v>
      </c>
      <c r="B1734">
        <v>1881</v>
      </c>
      <c r="C1734">
        <f>1/COUNTIF(B:B,pizza_sales[[#This Row],[order_id]])</f>
        <v>0.5</v>
      </c>
      <c r="D1734" s="1" t="s">
        <v>163</v>
      </c>
      <c r="E1734">
        <v>1</v>
      </c>
      <c r="F1734" s="2">
        <v>42006</v>
      </c>
      <c r="G1734" s="2" t="str">
        <f>TEXT(pizza_sales[[#This Row],[order_date]],"dddd")</f>
        <v>Friday</v>
      </c>
      <c r="H1734" s="3">
        <v>0.67796296296296299</v>
      </c>
      <c r="I1734">
        <v>16</v>
      </c>
      <c r="J1734">
        <v>16</v>
      </c>
      <c r="K1734" s="1" t="s">
        <v>13</v>
      </c>
      <c r="L1734" s="1" t="s">
        <v>14</v>
      </c>
      <c r="M1734" s="1" t="s">
        <v>94</v>
      </c>
      <c r="N1734" s="1" t="s">
        <v>95</v>
      </c>
    </row>
    <row r="1735" spans="1:14" x14ac:dyDescent="0.3">
      <c r="A1735">
        <v>4238</v>
      </c>
      <c r="B1735">
        <v>1881</v>
      </c>
      <c r="C1735">
        <f>1/COUNTIF(B:B,pizza_sales[[#This Row],[order_id]])</f>
        <v>0.5</v>
      </c>
      <c r="D1735" s="1" t="s">
        <v>126</v>
      </c>
      <c r="E1735">
        <v>1</v>
      </c>
      <c r="F1735" s="2">
        <v>42006</v>
      </c>
      <c r="G1735" s="2" t="str">
        <f>TEXT(pizza_sales[[#This Row],[order_date]],"dddd")</f>
        <v>Friday</v>
      </c>
      <c r="H1735" s="3">
        <v>0.67796296296296299</v>
      </c>
      <c r="I1735">
        <v>9.75</v>
      </c>
      <c r="J1735">
        <v>9.75</v>
      </c>
      <c r="K1735" s="1" t="s">
        <v>41</v>
      </c>
      <c r="L1735" s="1" t="s">
        <v>14</v>
      </c>
      <c r="M1735" s="1" t="s">
        <v>78</v>
      </c>
      <c r="N1735" s="1" t="s">
        <v>79</v>
      </c>
    </row>
    <row r="1736" spans="1:14" x14ac:dyDescent="0.3">
      <c r="A1736">
        <v>4239</v>
      </c>
      <c r="B1736">
        <v>1882</v>
      </c>
      <c r="C1736">
        <f>1/COUNTIF(B:B,pizza_sales[[#This Row],[order_id]])</f>
        <v>0.5</v>
      </c>
      <c r="D1736" s="1" t="s">
        <v>76</v>
      </c>
      <c r="E1736">
        <v>1</v>
      </c>
      <c r="F1736" s="2">
        <v>42006</v>
      </c>
      <c r="G1736" s="2" t="str">
        <f>TEXT(pizza_sales[[#This Row],[order_date]],"dddd")</f>
        <v>Friday</v>
      </c>
      <c r="H1736" s="3">
        <v>0.67952546296296301</v>
      </c>
      <c r="I1736">
        <v>16.75</v>
      </c>
      <c r="J1736">
        <v>16.75</v>
      </c>
      <c r="K1736" s="1" t="s">
        <v>13</v>
      </c>
      <c r="L1736" s="1" t="s">
        <v>33</v>
      </c>
      <c r="M1736" s="1" t="s">
        <v>74</v>
      </c>
      <c r="N1736" s="1" t="s">
        <v>75</v>
      </c>
    </row>
    <row r="1737" spans="1:14" x14ac:dyDescent="0.3">
      <c r="A1737">
        <v>4240</v>
      </c>
      <c r="B1737">
        <v>1882</v>
      </c>
      <c r="C1737">
        <f>1/COUNTIF(B:B,pizza_sales[[#This Row],[order_id]])</f>
        <v>0.5</v>
      </c>
      <c r="D1737" s="1" t="s">
        <v>20</v>
      </c>
      <c r="E1737">
        <v>1</v>
      </c>
      <c r="F1737" s="2">
        <v>42006</v>
      </c>
      <c r="G1737" s="2" t="str">
        <f>TEXT(pizza_sales[[#This Row],[order_date]],"dddd")</f>
        <v>Friday</v>
      </c>
      <c r="H1737" s="3">
        <v>0.67952546296296301</v>
      </c>
      <c r="I1737">
        <v>18.5</v>
      </c>
      <c r="J1737">
        <v>18.5</v>
      </c>
      <c r="K1737" s="1" t="s">
        <v>21</v>
      </c>
      <c r="L1737" s="1" t="s">
        <v>22</v>
      </c>
      <c r="M1737" s="1" t="s">
        <v>23</v>
      </c>
      <c r="N1737" s="1" t="s">
        <v>24</v>
      </c>
    </row>
    <row r="1738" spans="1:14" x14ac:dyDescent="0.3">
      <c r="A1738">
        <v>4241</v>
      </c>
      <c r="B1738">
        <v>1883</v>
      </c>
      <c r="C1738">
        <f>1/COUNTIF(B:B,pizza_sales[[#This Row],[order_id]])</f>
        <v>1</v>
      </c>
      <c r="D1738" s="1" t="s">
        <v>132</v>
      </c>
      <c r="E1738">
        <v>2</v>
      </c>
      <c r="F1738" s="2">
        <v>42006</v>
      </c>
      <c r="G1738" s="2" t="str">
        <f>TEXT(pizza_sales[[#This Row],[order_date]],"dddd")</f>
        <v>Friday</v>
      </c>
      <c r="H1738" s="3">
        <v>0.68447916666666664</v>
      </c>
      <c r="I1738">
        <v>10.5</v>
      </c>
      <c r="J1738">
        <v>21</v>
      </c>
      <c r="K1738" s="1" t="s">
        <v>41</v>
      </c>
      <c r="L1738" s="1" t="s">
        <v>14</v>
      </c>
      <c r="M1738" s="1" t="s">
        <v>15</v>
      </c>
      <c r="N1738" s="1" t="s">
        <v>16</v>
      </c>
    </row>
    <row r="1739" spans="1:14" x14ac:dyDescent="0.3">
      <c r="A1739">
        <v>4242</v>
      </c>
      <c r="B1739">
        <v>1884</v>
      </c>
      <c r="C1739">
        <f>1/COUNTIF(B:B,pizza_sales[[#This Row],[order_id]])</f>
        <v>0.25</v>
      </c>
      <c r="D1739" s="1" t="s">
        <v>76</v>
      </c>
      <c r="E1739">
        <v>1</v>
      </c>
      <c r="F1739" s="2">
        <v>42006</v>
      </c>
      <c r="G1739" s="2" t="str">
        <f>TEXT(pizza_sales[[#This Row],[order_date]],"dddd")</f>
        <v>Friday</v>
      </c>
      <c r="H1739" s="3">
        <v>0.69045138888888891</v>
      </c>
      <c r="I1739">
        <v>16.75</v>
      </c>
      <c r="J1739">
        <v>16.75</v>
      </c>
      <c r="K1739" s="1" t="s">
        <v>13</v>
      </c>
      <c r="L1739" s="1" t="s">
        <v>33</v>
      </c>
      <c r="M1739" s="1" t="s">
        <v>74</v>
      </c>
      <c r="N1739" s="1" t="s">
        <v>75</v>
      </c>
    </row>
    <row r="1740" spans="1:14" x14ac:dyDescent="0.3">
      <c r="A1740">
        <v>4243</v>
      </c>
      <c r="B1740">
        <v>1884</v>
      </c>
      <c r="C1740">
        <f>1/COUNTIF(B:B,pizza_sales[[#This Row],[order_id]])</f>
        <v>0.25</v>
      </c>
      <c r="D1740" s="1" t="s">
        <v>51</v>
      </c>
      <c r="E1740">
        <v>1</v>
      </c>
      <c r="F1740" s="2">
        <v>42006</v>
      </c>
      <c r="G1740" s="2" t="str">
        <f>TEXT(pizza_sales[[#This Row],[order_date]],"dddd")</f>
        <v>Friday</v>
      </c>
      <c r="H1740" s="3">
        <v>0.69045138888888891</v>
      </c>
      <c r="I1740">
        <v>12</v>
      </c>
      <c r="J1740">
        <v>12</v>
      </c>
      <c r="K1740" s="1" t="s">
        <v>41</v>
      </c>
      <c r="L1740" s="1" t="s">
        <v>22</v>
      </c>
      <c r="M1740" s="1" t="s">
        <v>52</v>
      </c>
      <c r="N1740" s="1" t="s">
        <v>53</v>
      </c>
    </row>
    <row r="1741" spans="1:14" x14ac:dyDescent="0.3">
      <c r="A1741">
        <v>4244</v>
      </c>
      <c r="B1741">
        <v>1884</v>
      </c>
      <c r="C1741">
        <f>1/COUNTIF(B:B,pizza_sales[[#This Row],[order_id]])</f>
        <v>0.25</v>
      </c>
      <c r="D1741" s="1" t="s">
        <v>12</v>
      </c>
      <c r="E1741">
        <v>1</v>
      </c>
      <c r="F1741" s="2">
        <v>42006</v>
      </c>
      <c r="G1741" s="2" t="str">
        <f>TEXT(pizza_sales[[#This Row],[order_date]],"dddd")</f>
        <v>Friday</v>
      </c>
      <c r="H1741" s="3">
        <v>0.69045138888888891</v>
      </c>
      <c r="I1741">
        <v>13.25</v>
      </c>
      <c r="J1741">
        <v>13.25</v>
      </c>
      <c r="K1741" s="1" t="s">
        <v>13</v>
      </c>
      <c r="L1741" s="1" t="s">
        <v>14</v>
      </c>
      <c r="M1741" s="1" t="s">
        <v>15</v>
      </c>
      <c r="N1741" s="1" t="s">
        <v>16</v>
      </c>
    </row>
    <row r="1742" spans="1:14" x14ac:dyDescent="0.3">
      <c r="A1742">
        <v>4245</v>
      </c>
      <c r="B1742">
        <v>1884</v>
      </c>
      <c r="C1742">
        <f>1/COUNTIF(B:B,pizza_sales[[#This Row],[order_id]])</f>
        <v>0.25</v>
      </c>
      <c r="D1742" s="1" t="s">
        <v>32</v>
      </c>
      <c r="E1742">
        <v>1</v>
      </c>
      <c r="F1742" s="2">
        <v>42006</v>
      </c>
      <c r="G1742" s="2" t="str">
        <f>TEXT(pizza_sales[[#This Row],[order_date]],"dddd")</f>
        <v>Friday</v>
      </c>
      <c r="H1742" s="3">
        <v>0.69045138888888891</v>
      </c>
      <c r="I1742">
        <v>20.75</v>
      </c>
      <c r="J1742">
        <v>20.75</v>
      </c>
      <c r="K1742" s="1" t="s">
        <v>21</v>
      </c>
      <c r="L1742" s="1" t="s">
        <v>33</v>
      </c>
      <c r="M1742" s="1" t="s">
        <v>34</v>
      </c>
      <c r="N1742" s="1" t="s">
        <v>35</v>
      </c>
    </row>
    <row r="1743" spans="1:14" x14ac:dyDescent="0.3">
      <c r="A1743">
        <v>4246</v>
      </c>
      <c r="B1743">
        <v>1885</v>
      </c>
      <c r="C1743">
        <f>1/COUNTIF(B:B,pizza_sales[[#This Row],[order_id]])</f>
        <v>0.25</v>
      </c>
      <c r="D1743" s="1" t="s">
        <v>17</v>
      </c>
      <c r="E1743">
        <v>1</v>
      </c>
      <c r="F1743" s="2">
        <v>42006</v>
      </c>
      <c r="G1743" s="2" t="str">
        <f>TEXT(pizza_sales[[#This Row],[order_date]],"dddd")</f>
        <v>Friday</v>
      </c>
      <c r="H1743" s="3">
        <v>0.69093749999999998</v>
      </c>
      <c r="I1743">
        <v>16</v>
      </c>
      <c r="J1743">
        <v>16</v>
      </c>
      <c r="K1743" s="1" t="s">
        <v>13</v>
      </c>
      <c r="L1743" s="1" t="s">
        <v>14</v>
      </c>
      <c r="M1743" s="1" t="s">
        <v>18</v>
      </c>
      <c r="N1743" s="1" t="s">
        <v>19</v>
      </c>
    </row>
    <row r="1744" spans="1:14" x14ac:dyDescent="0.3">
      <c r="A1744">
        <v>4247</v>
      </c>
      <c r="B1744">
        <v>1885</v>
      </c>
      <c r="C1744">
        <f>1/COUNTIF(B:B,pizza_sales[[#This Row],[order_id]])</f>
        <v>0.25</v>
      </c>
      <c r="D1744" s="1" t="s">
        <v>25</v>
      </c>
      <c r="E1744">
        <v>1</v>
      </c>
      <c r="F1744" s="2">
        <v>42006</v>
      </c>
      <c r="G1744" s="2" t="str">
        <f>TEXT(pizza_sales[[#This Row],[order_date]],"dddd")</f>
        <v>Friday</v>
      </c>
      <c r="H1744" s="3">
        <v>0.69093749999999998</v>
      </c>
      <c r="I1744">
        <v>20.75</v>
      </c>
      <c r="J1744">
        <v>20.75</v>
      </c>
      <c r="K1744" s="1" t="s">
        <v>21</v>
      </c>
      <c r="L1744" s="1" t="s">
        <v>26</v>
      </c>
      <c r="M1744" s="1" t="s">
        <v>27</v>
      </c>
      <c r="N1744" s="1" t="s">
        <v>28</v>
      </c>
    </row>
    <row r="1745" spans="1:14" x14ac:dyDescent="0.3">
      <c r="A1745">
        <v>4248</v>
      </c>
      <c r="B1745">
        <v>1885</v>
      </c>
      <c r="C1745">
        <f>1/COUNTIF(B:B,pizza_sales[[#This Row],[order_id]])</f>
        <v>0.25</v>
      </c>
      <c r="D1745" s="1" t="s">
        <v>150</v>
      </c>
      <c r="E1745">
        <v>1</v>
      </c>
      <c r="F1745" s="2">
        <v>42006</v>
      </c>
      <c r="G1745" s="2" t="str">
        <f>TEXT(pizza_sales[[#This Row],[order_date]],"dddd")</f>
        <v>Friday</v>
      </c>
      <c r="H1745" s="3">
        <v>0.69093749999999998</v>
      </c>
      <c r="I1745">
        <v>12.5</v>
      </c>
      <c r="J1745">
        <v>12.5</v>
      </c>
      <c r="K1745" s="1" t="s">
        <v>41</v>
      </c>
      <c r="L1745" s="1" t="s">
        <v>26</v>
      </c>
      <c r="M1745" s="1" t="s">
        <v>60</v>
      </c>
      <c r="N1745" s="1" t="s">
        <v>61</v>
      </c>
    </row>
    <row r="1746" spans="1:14" x14ac:dyDescent="0.3">
      <c r="A1746">
        <v>4249</v>
      </c>
      <c r="B1746">
        <v>1885</v>
      </c>
      <c r="C1746">
        <f>1/COUNTIF(B:B,pizza_sales[[#This Row],[order_id]])</f>
        <v>0.25</v>
      </c>
      <c r="D1746" s="1" t="s">
        <v>62</v>
      </c>
      <c r="E1746">
        <v>1</v>
      </c>
      <c r="F1746" s="2">
        <v>42006</v>
      </c>
      <c r="G1746" s="2" t="str">
        <f>TEXT(pizza_sales[[#This Row],[order_date]],"dddd")</f>
        <v>Friday</v>
      </c>
      <c r="H1746" s="3">
        <v>0.69093749999999998</v>
      </c>
      <c r="I1746">
        <v>20.75</v>
      </c>
      <c r="J1746">
        <v>20.75</v>
      </c>
      <c r="K1746" s="1" t="s">
        <v>21</v>
      </c>
      <c r="L1746" s="1" t="s">
        <v>22</v>
      </c>
      <c r="M1746" s="1" t="s">
        <v>63</v>
      </c>
      <c r="N1746" s="1" t="s">
        <v>64</v>
      </c>
    </row>
    <row r="1747" spans="1:14" x14ac:dyDescent="0.3">
      <c r="A1747">
        <v>4250</v>
      </c>
      <c r="B1747">
        <v>1886</v>
      </c>
      <c r="C1747">
        <f>1/COUNTIF(B:B,pizza_sales[[#This Row],[order_id]])</f>
        <v>1</v>
      </c>
      <c r="D1747" s="1" t="s">
        <v>68</v>
      </c>
      <c r="E1747">
        <v>1</v>
      </c>
      <c r="F1747" s="2">
        <v>42006</v>
      </c>
      <c r="G1747" s="2" t="str">
        <f>TEXT(pizza_sales[[#This Row],[order_date]],"dddd")</f>
        <v>Friday</v>
      </c>
      <c r="H1747" s="3">
        <v>0.69715277777777773</v>
      </c>
      <c r="I1747">
        <v>20.25</v>
      </c>
      <c r="J1747">
        <v>20.25</v>
      </c>
      <c r="K1747" s="1" t="s">
        <v>21</v>
      </c>
      <c r="L1747" s="1" t="s">
        <v>22</v>
      </c>
      <c r="M1747" s="1" t="s">
        <v>30</v>
      </c>
      <c r="N1747" s="1" t="s">
        <v>31</v>
      </c>
    </row>
    <row r="1748" spans="1:14" x14ac:dyDescent="0.3">
      <c r="A1748">
        <v>4251</v>
      </c>
      <c r="B1748">
        <v>1887</v>
      </c>
      <c r="C1748">
        <f>1/COUNTIF(B:B,pizza_sales[[#This Row],[order_id]])</f>
        <v>0.2</v>
      </c>
      <c r="D1748" s="1" t="s">
        <v>76</v>
      </c>
      <c r="E1748">
        <v>1</v>
      </c>
      <c r="F1748" s="2">
        <v>42006</v>
      </c>
      <c r="G1748" s="2" t="str">
        <f>TEXT(pizza_sales[[#This Row],[order_date]],"dddd")</f>
        <v>Friday</v>
      </c>
      <c r="H1748" s="3">
        <v>0.70006944444444441</v>
      </c>
      <c r="I1748">
        <v>16.75</v>
      </c>
      <c r="J1748">
        <v>16.75</v>
      </c>
      <c r="K1748" s="1" t="s">
        <v>13</v>
      </c>
      <c r="L1748" s="1" t="s">
        <v>33</v>
      </c>
      <c r="M1748" s="1" t="s">
        <v>74</v>
      </c>
      <c r="N1748" s="1" t="s">
        <v>75</v>
      </c>
    </row>
    <row r="1749" spans="1:14" x14ac:dyDescent="0.3">
      <c r="A1749">
        <v>4252</v>
      </c>
      <c r="B1749">
        <v>1887</v>
      </c>
      <c r="C1749">
        <f>1/COUNTIF(B:B,pizza_sales[[#This Row],[order_id]])</f>
        <v>0.2</v>
      </c>
      <c r="D1749" s="1" t="s">
        <v>17</v>
      </c>
      <c r="E1749">
        <v>1</v>
      </c>
      <c r="F1749" s="2">
        <v>42006</v>
      </c>
      <c r="G1749" s="2" t="str">
        <f>TEXT(pizza_sales[[#This Row],[order_date]],"dddd")</f>
        <v>Friday</v>
      </c>
      <c r="H1749" s="3">
        <v>0.70006944444444441</v>
      </c>
      <c r="I1749">
        <v>16</v>
      </c>
      <c r="J1749">
        <v>16</v>
      </c>
      <c r="K1749" s="1" t="s">
        <v>13</v>
      </c>
      <c r="L1749" s="1" t="s">
        <v>14</v>
      </c>
      <c r="M1749" s="1" t="s">
        <v>18</v>
      </c>
      <c r="N1749" s="1" t="s">
        <v>19</v>
      </c>
    </row>
    <row r="1750" spans="1:14" x14ac:dyDescent="0.3">
      <c r="A1750">
        <v>4253</v>
      </c>
      <c r="B1750">
        <v>1887</v>
      </c>
      <c r="C1750">
        <f>1/COUNTIF(B:B,pizza_sales[[#This Row],[order_id]])</f>
        <v>0.2</v>
      </c>
      <c r="D1750" s="1" t="s">
        <v>116</v>
      </c>
      <c r="E1750">
        <v>1</v>
      </c>
      <c r="F1750" s="2">
        <v>42006</v>
      </c>
      <c r="G1750" s="2" t="str">
        <f>TEXT(pizza_sales[[#This Row],[order_date]],"dddd")</f>
        <v>Friday</v>
      </c>
      <c r="H1750" s="3">
        <v>0.70006944444444441</v>
      </c>
      <c r="I1750">
        <v>16</v>
      </c>
      <c r="J1750">
        <v>16</v>
      </c>
      <c r="K1750" s="1" t="s">
        <v>13</v>
      </c>
      <c r="L1750" s="1" t="s">
        <v>14</v>
      </c>
      <c r="M1750" s="1" t="s">
        <v>55</v>
      </c>
      <c r="N1750" s="1" t="s">
        <v>56</v>
      </c>
    </row>
    <row r="1751" spans="1:14" x14ac:dyDescent="0.3">
      <c r="A1751">
        <v>4254</v>
      </c>
      <c r="B1751">
        <v>1887</v>
      </c>
      <c r="C1751">
        <f>1/COUNTIF(B:B,pizza_sales[[#This Row],[order_id]])</f>
        <v>0.2</v>
      </c>
      <c r="D1751" s="1" t="s">
        <v>126</v>
      </c>
      <c r="E1751">
        <v>1</v>
      </c>
      <c r="F1751" s="2">
        <v>42006</v>
      </c>
      <c r="G1751" s="2" t="str">
        <f>TEXT(pizza_sales[[#This Row],[order_date]],"dddd")</f>
        <v>Friday</v>
      </c>
      <c r="H1751" s="3">
        <v>0.70006944444444441</v>
      </c>
      <c r="I1751">
        <v>9.75</v>
      </c>
      <c r="J1751">
        <v>9.75</v>
      </c>
      <c r="K1751" s="1" t="s">
        <v>41</v>
      </c>
      <c r="L1751" s="1" t="s">
        <v>14</v>
      </c>
      <c r="M1751" s="1" t="s">
        <v>78</v>
      </c>
      <c r="N1751" s="1" t="s">
        <v>79</v>
      </c>
    </row>
    <row r="1752" spans="1:14" x14ac:dyDescent="0.3">
      <c r="A1752">
        <v>4255</v>
      </c>
      <c r="B1752">
        <v>1887</v>
      </c>
      <c r="C1752">
        <f>1/COUNTIF(B:B,pizza_sales[[#This Row],[order_id]])</f>
        <v>0.2</v>
      </c>
      <c r="D1752" s="1" t="s">
        <v>147</v>
      </c>
      <c r="E1752">
        <v>1</v>
      </c>
      <c r="F1752" s="2">
        <v>42006</v>
      </c>
      <c r="G1752" s="2" t="str">
        <f>TEXT(pizza_sales[[#This Row],[order_date]],"dddd")</f>
        <v>Friday</v>
      </c>
      <c r="H1752" s="3">
        <v>0.70006944444444441</v>
      </c>
      <c r="I1752">
        <v>16.75</v>
      </c>
      <c r="J1752">
        <v>16.75</v>
      </c>
      <c r="K1752" s="1" t="s">
        <v>13</v>
      </c>
      <c r="L1752" s="1" t="s">
        <v>33</v>
      </c>
      <c r="M1752" s="1" t="s">
        <v>70</v>
      </c>
      <c r="N1752" s="1" t="s">
        <v>71</v>
      </c>
    </row>
    <row r="1753" spans="1:14" x14ac:dyDescent="0.3">
      <c r="A1753">
        <v>4256</v>
      </c>
      <c r="B1753">
        <v>1888</v>
      </c>
      <c r="C1753">
        <f>1/COUNTIF(B:B,pizza_sales[[#This Row],[order_id]])</f>
        <v>0.5</v>
      </c>
      <c r="D1753" s="1" t="s">
        <v>96</v>
      </c>
      <c r="E1753">
        <v>1</v>
      </c>
      <c r="F1753" s="2">
        <v>42006</v>
      </c>
      <c r="G1753" s="2" t="str">
        <f>TEXT(pizza_sales[[#This Row],[order_date]],"dddd")</f>
        <v>Friday</v>
      </c>
      <c r="H1753" s="3">
        <v>0.70953703703703708</v>
      </c>
      <c r="I1753">
        <v>16.25</v>
      </c>
      <c r="J1753">
        <v>16.25</v>
      </c>
      <c r="K1753" s="1" t="s">
        <v>13</v>
      </c>
      <c r="L1753" s="1" t="s">
        <v>26</v>
      </c>
      <c r="M1753" s="1" t="s">
        <v>97</v>
      </c>
      <c r="N1753" s="1" t="s">
        <v>98</v>
      </c>
    </row>
    <row r="1754" spans="1:14" x14ac:dyDescent="0.3">
      <c r="A1754">
        <v>4257</v>
      </c>
      <c r="B1754">
        <v>1888</v>
      </c>
      <c r="C1754">
        <f>1/COUNTIF(B:B,pizza_sales[[#This Row],[order_id]])</f>
        <v>0.5</v>
      </c>
      <c r="D1754" s="1" t="s">
        <v>93</v>
      </c>
      <c r="E1754">
        <v>1</v>
      </c>
      <c r="F1754" s="2">
        <v>42006</v>
      </c>
      <c r="G1754" s="2" t="str">
        <f>TEXT(pizza_sales[[#This Row],[order_date]],"dddd")</f>
        <v>Friday</v>
      </c>
      <c r="H1754" s="3">
        <v>0.70953703703703708</v>
      </c>
      <c r="I1754">
        <v>12</v>
      </c>
      <c r="J1754">
        <v>12</v>
      </c>
      <c r="K1754" s="1" t="s">
        <v>41</v>
      </c>
      <c r="L1754" s="1" t="s">
        <v>14</v>
      </c>
      <c r="M1754" s="1" t="s">
        <v>94</v>
      </c>
      <c r="N1754" s="1" t="s">
        <v>95</v>
      </c>
    </row>
    <row r="1755" spans="1:14" x14ac:dyDescent="0.3">
      <c r="A1755">
        <v>4258</v>
      </c>
      <c r="B1755">
        <v>1889</v>
      </c>
      <c r="C1755">
        <f>1/COUNTIF(B:B,pizza_sales[[#This Row],[order_id]])</f>
        <v>0.5</v>
      </c>
      <c r="D1755" s="1" t="s">
        <v>72</v>
      </c>
      <c r="E1755">
        <v>1</v>
      </c>
      <c r="F1755" s="2">
        <v>42006</v>
      </c>
      <c r="G1755" s="2" t="str">
        <f>TEXT(pizza_sales[[#This Row],[order_date]],"dddd")</f>
        <v>Friday</v>
      </c>
      <c r="H1755" s="3">
        <v>0.7107175925925926</v>
      </c>
      <c r="I1755">
        <v>20.75</v>
      </c>
      <c r="J1755">
        <v>20.75</v>
      </c>
      <c r="K1755" s="1" t="s">
        <v>21</v>
      </c>
      <c r="L1755" s="1" t="s">
        <v>33</v>
      </c>
      <c r="M1755" s="1" t="s">
        <v>42</v>
      </c>
      <c r="N1755" s="1" t="s">
        <v>43</v>
      </c>
    </row>
    <row r="1756" spans="1:14" x14ac:dyDescent="0.3">
      <c r="A1756">
        <v>4259</v>
      </c>
      <c r="B1756">
        <v>1889</v>
      </c>
      <c r="C1756">
        <f>1/COUNTIF(B:B,pizza_sales[[#This Row],[order_id]])</f>
        <v>0.5</v>
      </c>
      <c r="D1756" s="1" t="s">
        <v>25</v>
      </c>
      <c r="E1756">
        <v>1</v>
      </c>
      <c r="F1756" s="2">
        <v>42006</v>
      </c>
      <c r="G1756" s="2" t="str">
        <f>TEXT(pizza_sales[[#This Row],[order_date]],"dddd")</f>
        <v>Friday</v>
      </c>
      <c r="H1756" s="3">
        <v>0.7107175925925926</v>
      </c>
      <c r="I1756">
        <v>20.75</v>
      </c>
      <c r="J1756">
        <v>20.75</v>
      </c>
      <c r="K1756" s="1" t="s">
        <v>21</v>
      </c>
      <c r="L1756" s="1" t="s">
        <v>26</v>
      </c>
      <c r="M1756" s="1" t="s">
        <v>27</v>
      </c>
      <c r="N1756" s="1" t="s">
        <v>28</v>
      </c>
    </row>
    <row r="1757" spans="1:14" x14ac:dyDescent="0.3">
      <c r="A1757">
        <v>4260</v>
      </c>
      <c r="B1757">
        <v>1890</v>
      </c>
      <c r="C1757">
        <f>1/COUNTIF(B:B,pizza_sales[[#This Row],[order_id]])</f>
        <v>0.5</v>
      </c>
      <c r="D1757" s="1" t="s">
        <v>20</v>
      </c>
      <c r="E1757">
        <v>1</v>
      </c>
      <c r="F1757" s="2">
        <v>42006</v>
      </c>
      <c r="G1757" s="2" t="str">
        <f>TEXT(pizza_sales[[#This Row],[order_date]],"dddd")</f>
        <v>Friday</v>
      </c>
      <c r="H1757" s="3">
        <v>0.71499999999999997</v>
      </c>
      <c r="I1757">
        <v>18.5</v>
      </c>
      <c r="J1757">
        <v>18.5</v>
      </c>
      <c r="K1757" s="1" t="s">
        <v>21</v>
      </c>
      <c r="L1757" s="1" t="s">
        <v>22</v>
      </c>
      <c r="M1757" s="1" t="s">
        <v>23</v>
      </c>
      <c r="N1757" s="1" t="s">
        <v>24</v>
      </c>
    </row>
    <row r="1758" spans="1:14" x14ac:dyDescent="0.3">
      <c r="A1758">
        <v>4261</v>
      </c>
      <c r="B1758">
        <v>1890</v>
      </c>
      <c r="C1758">
        <f>1/COUNTIF(B:B,pizza_sales[[#This Row],[order_id]])</f>
        <v>0.5</v>
      </c>
      <c r="D1758" s="1" t="s">
        <v>143</v>
      </c>
      <c r="E1758">
        <v>1</v>
      </c>
      <c r="F1758" s="2">
        <v>42006</v>
      </c>
      <c r="G1758" s="2" t="str">
        <f>TEXT(pizza_sales[[#This Row],[order_date]],"dddd")</f>
        <v>Friday</v>
      </c>
      <c r="H1758" s="3">
        <v>0.71499999999999997</v>
      </c>
      <c r="I1758">
        <v>11</v>
      </c>
      <c r="J1758">
        <v>11</v>
      </c>
      <c r="K1758" s="1" t="s">
        <v>41</v>
      </c>
      <c r="L1758" s="1" t="s">
        <v>14</v>
      </c>
      <c r="M1758" s="1" t="s">
        <v>130</v>
      </c>
      <c r="N1758" s="1" t="s">
        <v>131</v>
      </c>
    </row>
    <row r="1759" spans="1:14" x14ac:dyDescent="0.3">
      <c r="A1759">
        <v>4262</v>
      </c>
      <c r="B1759">
        <v>1891</v>
      </c>
      <c r="C1759">
        <f>1/COUNTIF(B:B,pizza_sales[[#This Row],[order_id]])</f>
        <v>0.25</v>
      </c>
      <c r="D1759" s="1" t="s">
        <v>173</v>
      </c>
      <c r="E1759">
        <v>1</v>
      </c>
      <c r="F1759" s="2">
        <v>42006</v>
      </c>
      <c r="G1759" s="2" t="str">
        <f>TEXT(pizza_sales[[#This Row],[order_date]],"dddd")</f>
        <v>Friday</v>
      </c>
      <c r="H1759" s="3">
        <v>0.71605324074074073</v>
      </c>
      <c r="I1759">
        <v>20.25</v>
      </c>
      <c r="J1759">
        <v>20.25</v>
      </c>
      <c r="K1759" s="1" t="s">
        <v>21</v>
      </c>
      <c r="L1759" s="1" t="s">
        <v>26</v>
      </c>
      <c r="M1759" s="1" t="s">
        <v>97</v>
      </c>
      <c r="N1759" s="1" t="s">
        <v>98</v>
      </c>
    </row>
    <row r="1760" spans="1:14" x14ac:dyDescent="0.3">
      <c r="A1760">
        <v>4263</v>
      </c>
      <c r="B1760">
        <v>1891</v>
      </c>
      <c r="C1760">
        <f>1/COUNTIF(B:B,pizza_sales[[#This Row],[order_id]])</f>
        <v>0.25</v>
      </c>
      <c r="D1760" s="1" t="s">
        <v>76</v>
      </c>
      <c r="E1760">
        <v>1</v>
      </c>
      <c r="F1760" s="2">
        <v>42006</v>
      </c>
      <c r="G1760" s="2" t="str">
        <f>TEXT(pizza_sales[[#This Row],[order_date]],"dddd")</f>
        <v>Friday</v>
      </c>
      <c r="H1760" s="3">
        <v>0.71605324074074073</v>
      </c>
      <c r="I1760">
        <v>16.75</v>
      </c>
      <c r="J1760">
        <v>16.75</v>
      </c>
      <c r="K1760" s="1" t="s">
        <v>13</v>
      </c>
      <c r="L1760" s="1" t="s">
        <v>33</v>
      </c>
      <c r="M1760" s="1" t="s">
        <v>74</v>
      </c>
      <c r="N1760" s="1" t="s">
        <v>75</v>
      </c>
    </row>
    <row r="1761" spans="1:14" x14ac:dyDescent="0.3">
      <c r="A1761">
        <v>4264</v>
      </c>
      <c r="B1761">
        <v>1891</v>
      </c>
      <c r="C1761">
        <f>1/COUNTIF(B:B,pizza_sales[[#This Row],[order_id]])</f>
        <v>0.25</v>
      </c>
      <c r="D1761" s="1" t="s">
        <v>59</v>
      </c>
      <c r="E1761">
        <v>1</v>
      </c>
      <c r="F1761" s="2">
        <v>42006</v>
      </c>
      <c r="G1761" s="2" t="str">
        <f>TEXT(pizza_sales[[#This Row],[order_date]],"dddd")</f>
        <v>Friday</v>
      </c>
      <c r="H1761" s="3">
        <v>0.71605324074074073</v>
      </c>
      <c r="I1761">
        <v>20.75</v>
      </c>
      <c r="J1761">
        <v>20.75</v>
      </c>
      <c r="K1761" s="1" t="s">
        <v>21</v>
      </c>
      <c r="L1761" s="1" t="s">
        <v>26</v>
      </c>
      <c r="M1761" s="1" t="s">
        <v>60</v>
      </c>
      <c r="N1761" s="1" t="s">
        <v>61</v>
      </c>
    </row>
    <row r="1762" spans="1:14" x14ac:dyDescent="0.3">
      <c r="A1762">
        <v>4265</v>
      </c>
      <c r="B1762">
        <v>1891</v>
      </c>
      <c r="C1762">
        <f>1/COUNTIF(B:B,pizza_sales[[#This Row],[order_id]])</f>
        <v>0.25</v>
      </c>
      <c r="D1762" s="1" t="s">
        <v>170</v>
      </c>
      <c r="E1762">
        <v>1</v>
      </c>
      <c r="F1762" s="2">
        <v>42006</v>
      </c>
      <c r="G1762" s="2" t="str">
        <f>TEXT(pizza_sales[[#This Row],[order_date]],"dddd")</f>
        <v>Friday</v>
      </c>
      <c r="H1762" s="3">
        <v>0.71605324074074073</v>
      </c>
      <c r="I1762">
        <v>20.5</v>
      </c>
      <c r="J1762">
        <v>20.5</v>
      </c>
      <c r="K1762" s="1" t="s">
        <v>21</v>
      </c>
      <c r="L1762" s="1" t="s">
        <v>14</v>
      </c>
      <c r="M1762" s="1" t="s">
        <v>45</v>
      </c>
      <c r="N1762" s="1" t="s">
        <v>46</v>
      </c>
    </row>
    <row r="1763" spans="1:14" x14ac:dyDescent="0.3">
      <c r="A1763">
        <v>4266</v>
      </c>
      <c r="B1763">
        <v>1892</v>
      </c>
      <c r="C1763">
        <f>1/COUNTIF(B:B,pizza_sales[[#This Row],[order_id]])</f>
        <v>0.33333333333333331</v>
      </c>
      <c r="D1763" s="1" t="s">
        <v>76</v>
      </c>
      <c r="E1763">
        <v>1</v>
      </c>
      <c r="F1763" s="2">
        <v>42006</v>
      </c>
      <c r="G1763" s="2" t="str">
        <f>TEXT(pizza_sales[[#This Row],[order_date]],"dddd")</f>
        <v>Friday</v>
      </c>
      <c r="H1763" s="3">
        <v>0.71629629629629632</v>
      </c>
      <c r="I1763">
        <v>16.75</v>
      </c>
      <c r="J1763">
        <v>16.75</v>
      </c>
      <c r="K1763" s="1" t="s">
        <v>13</v>
      </c>
      <c r="L1763" s="1" t="s">
        <v>33</v>
      </c>
      <c r="M1763" s="1" t="s">
        <v>74</v>
      </c>
      <c r="N1763" s="1" t="s">
        <v>75</v>
      </c>
    </row>
    <row r="1764" spans="1:14" x14ac:dyDescent="0.3">
      <c r="A1764">
        <v>4267</v>
      </c>
      <c r="B1764">
        <v>1892</v>
      </c>
      <c r="C1764">
        <f>1/COUNTIF(B:B,pizza_sales[[#This Row],[order_id]])</f>
        <v>0.33333333333333331</v>
      </c>
      <c r="D1764" s="1" t="s">
        <v>132</v>
      </c>
      <c r="E1764">
        <v>1</v>
      </c>
      <c r="F1764" s="2">
        <v>42006</v>
      </c>
      <c r="G1764" s="2" t="str">
        <f>TEXT(pizza_sales[[#This Row],[order_date]],"dddd")</f>
        <v>Friday</v>
      </c>
      <c r="H1764" s="3">
        <v>0.71629629629629632</v>
      </c>
      <c r="I1764">
        <v>10.5</v>
      </c>
      <c r="J1764">
        <v>10.5</v>
      </c>
      <c r="K1764" s="1" t="s">
        <v>41</v>
      </c>
      <c r="L1764" s="1" t="s">
        <v>14</v>
      </c>
      <c r="M1764" s="1" t="s">
        <v>15</v>
      </c>
      <c r="N1764" s="1" t="s">
        <v>16</v>
      </c>
    </row>
    <row r="1765" spans="1:14" x14ac:dyDescent="0.3">
      <c r="A1765">
        <v>4268</v>
      </c>
      <c r="B1765">
        <v>1892</v>
      </c>
      <c r="C1765">
        <f>1/COUNTIF(B:B,pizza_sales[[#This Row],[order_id]])</f>
        <v>0.33333333333333331</v>
      </c>
      <c r="D1765" s="1" t="s">
        <v>113</v>
      </c>
      <c r="E1765">
        <v>1</v>
      </c>
      <c r="F1765" s="2">
        <v>42006</v>
      </c>
      <c r="G1765" s="2" t="str">
        <f>TEXT(pizza_sales[[#This Row],[order_date]],"dddd")</f>
        <v>Friday</v>
      </c>
      <c r="H1765" s="3">
        <v>0.71629629629629632</v>
      </c>
      <c r="I1765">
        <v>20.25</v>
      </c>
      <c r="J1765">
        <v>20.25</v>
      </c>
      <c r="K1765" s="1" t="s">
        <v>21</v>
      </c>
      <c r="L1765" s="1" t="s">
        <v>26</v>
      </c>
      <c r="M1765" s="1" t="s">
        <v>114</v>
      </c>
      <c r="N1765" s="1" t="s">
        <v>115</v>
      </c>
    </row>
    <row r="1766" spans="1:14" x14ac:dyDescent="0.3">
      <c r="A1766">
        <v>4269</v>
      </c>
      <c r="B1766">
        <v>1893</v>
      </c>
      <c r="C1766">
        <f>1/COUNTIF(B:B,pizza_sales[[#This Row],[order_id]])</f>
        <v>1</v>
      </c>
      <c r="D1766" s="1" t="s">
        <v>32</v>
      </c>
      <c r="E1766">
        <v>1</v>
      </c>
      <c r="F1766" s="2">
        <v>42006</v>
      </c>
      <c r="G1766" s="2" t="str">
        <f>TEXT(pizza_sales[[#This Row],[order_date]],"dddd")</f>
        <v>Friday</v>
      </c>
      <c r="H1766" s="3">
        <v>0.71638888888888885</v>
      </c>
      <c r="I1766">
        <v>20.75</v>
      </c>
      <c r="J1766">
        <v>20.75</v>
      </c>
      <c r="K1766" s="1" t="s">
        <v>21</v>
      </c>
      <c r="L1766" s="1" t="s">
        <v>33</v>
      </c>
      <c r="M1766" s="1" t="s">
        <v>34</v>
      </c>
      <c r="N1766" s="1" t="s">
        <v>35</v>
      </c>
    </row>
    <row r="1767" spans="1:14" x14ac:dyDescent="0.3">
      <c r="A1767">
        <v>4270</v>
      </c>
      <c r="B1767">
        <v>1894</v>
      </c>
      <c r="C1767">
        <f>1/COUNTIF(B:B,pizza_sales[[#This Row],[order_id]])</f>
        <v>0.5</v>
      </c>
      <c r="D1767" s="1" t="s">
        <v>50</v>
      </c>
      <c r="E1767">
        <v>1</v>
      </c>
      <c r="F1767" s="2">
        <v>42006</v>
      </c>
      <c r="G1767" s="2" t="str">
        <f>TEXT(pizza_sales[[#This Row],[order_date]],"dddd")</f>
        <v>Friday</v>
      </c>
      <c r="H1767" s="3">
        <v>0.71802083333333333</v>
      </c>
      <c r="I1767">
        <v>12</v>
      </c>
      <c r="J1767">
        <v>12</v>
      </c>
      <c r="K1767" s="1" t="s">
        <v>41</v>
      </c>
      <c r="L1767" s="1" t="s">
        <v>14</v>
      </c>
      <c r="M1767" s="1" t="s">
        <v>18</v>
      </c>
      <c r="N1767" s="1" t="s">
        <v>19</v>
      </c>
    </row>
    <row r="1768" spans="1:14" x14ac:dyDescent="0.3">
      <c r="A1768">
        <v>4271</v>
      </c>
      <c r="B1768">
        <v>1894</v>
      </c>
      <c r="C1768">
        <f>1/COUNTIF(B:B,pizza_sales[[#This Row],[order_id]])</f>
        <v>0.5</v>
      </c>
      <c r="D1768" s="1" t="s">
        <v>140</v>
      </c>
      <c r="E1768">
        <v>1</v>
      </c>
      <c r="F1768" s="2">
        <v>42006</v>
      </c>
      <c r="G1768" s="2" t="str">
        <f>TEXT(pizza_sales[[#This Row],[order_date]],"dddd")</f>
        <v>Friday</v>
      </c>
      <c r="H1768" s="3">
        <v>0.71802083333333333</v>
      </c>
      <c r="I1768">
        <v>25.5</v>
      </c>
      <c r="J1768">
        <v>25.5</v>
      </c>
      <c r="K1768" s="1" t="s">
        <v>141</v>
      </c>
      <c r="L1768" s="1" t="s">
        <v>14</v>
      </c>
      <c r="M1768" s="1" t="s">
        <v>45</v>
      </c>
      <c r="N1768" s="1" t="s">
        <v>46</v>
      </c>
    </row>
    <row r="1769" spans="1:14" x14ac:dyDescent="0.3">
      <c r="A1769">
        <v>4272</v>
      </c>
      <c r="B1769">
        <v>1895</v>
      </c>
      <c r="C1769">
        <f>1/COUNTIF(B:B,pizza_sales[[#This Row],[order_id]])</f>
        <v>0.25</v>
      </c>
      <c r="D1769" s="1" t="s">
        <v>96</v>
      </c>
      <c r="E1769">
        <v>1</v>
      </c>
      <c r="F1769" s="2">
        <v>42006</v>
      </c>
      <c r="G1769" s="2" t="str">
        <f>TEXT(pizza_sales[[#This Row],[order_date]],"dddd")</f>
        <v>Friday</v>
      </c>
      <c r="H1769" s="3">
        <v>0.7255787037037037</v>
      </c>
      <c r="I1769">
        <v>16.25</v>
      </c>
      <c r="J1769">
        <v>16.25</v>
      </c>
      <c r="K1769" s="1" t="s">
        <v>13</v>
      </c>
      <c r="L1769" s="1" t="s">
        <v>26</v>
      </c>
      <c r="M1769" s="1" t="s">
        <v>97</v>
      </c>
      <c r="N1769" s="1" t="s">
        <v>98</v>
      </c>
    </row>
    <row r="1770" spans="1:14" x14ac:dyDescent="0.3">
      <c r="A1770">
        <v>4273</v>
      </c>
      <c r="B1770">
        <v>1895</v>
      </c>
      <c r="C1770">
        <f>1/COUNTIF(B:B,pizza_sales[[#This Row],[order_id]])</f>
        <v>0.25</v>
      </c>
      <c r="D1770" s="1" t="s">
        <v>69</v>
      </c>
      <c r="E1770">
        <v>1</v>
      </c>
      <c r="F1770" s="2">
        <v>42006</v>
      </c>
      <c r="G1770" s="2" t="str">
        <f>TEXT(pizza_sales[[#This Row],[order_date]],"dddd")</f>
        <v>Friday</v>
      </c>
      <c r="H1770" s="3">
        <v>0.7255787037037037</v>
      </c>
      <c r="I1770">
        <v>20.75</v>
      </c>
      <c r="J1770">
        <v>20.75</v>
      </c>
      <c r="K1770" s="1" t="s">
        <v>21</v>
      </c>
      <c r="L1770" s="1" t="s">
        <v>33</v>
      </c>
      <c r="M1770" s="1" t="s">
        <v>70</v>
      </c>
      <c r="N1770" s="1" t="s">
        <v>71</v>
      </c>
    </row>
    <row r="1771" spans="1:14" x14ac:dyDescent="0.3">
      <c r="A1771">
        <v>4274</v>
      </c>
      <c r="B1771">
        <v>1895</v>
      </c>
      <c r="C1771">
        <f>1/COUNTIF(B:B,pizza_sales[[#This Row],[order_id]])</f>
        <v>0.25</v>
      </c>
      <c r="D1771" s="1" t="s">
        <v>150</v>
      </c>
      <c r="E1771">
        <v>1</v>
      </c>
      <c r="F1771" s="2">
        <v>42006</v>
      </c>
      <c r="G1771" s="2" t="str">
        <f>TEXT(pizza_sales[[#This Row],[order_date]],"dddd")</f>
        <v>Friday</v>
      </c>
      <c r="H1771" s="3">
        <v>0.7255787037037037</v>
      </c>
      <c r="I1771">
        <v>12.5</v>
      </c>
      <c r="J1771">
        <v>12.5</v>
      </c>
      <c r="K1771" s="1" t="s">
        <v>41</v>
      </c>
      <c r="L1771" s="1" t="s">
        <v>26</v>
      </c>
      <c r="M1771" s="1" t="s">
        <v>60</v>
      </c>
      <c r="N1771" s="1" t="s">
        <v>61</v>
      </c>
    </row>
    <row r="1772" spans="1:14" x14ac:dyDescent="0.3">
      <c r="A1772">
        <v>4275</v>
      </c>
      <c r="B1772">
        <v>1895</v>
      </c>
      <c r="C1772">
        <f>1/COUNTIF(B:B,pizza_sales[[#This Row],[order_id]])</f>
        <v>0.25</v>
      </c>
      <c r="D1772" s="1" t="s">
        <v>32</v>
      </c>
      <c r="E1772">
        <v>1</v>
      </c>
      <c r="F1772" s="2">
        <v>42006</v>
      </c>
      <c r="G1772" s="2" t="str">
        <f>TEXT(pizza_sales[[#This Row],[order_date]],"dddd")</f>
        <v>Friday</v>
      </c>
      <c r="H1772" s="3">
        <v>0.7255787037037037</v>
      </c>
      <c r="I1772">
        <v>20.75</v>
      </c>
      <c r="J1772">
        <v>20.75</v>
      </c>
      <c r="K1772" s="1" t="s">
        <v>21</v>
      </c>
      <c r="L1772" s="1" t="s">
        <v>33</v>
      </c>
      <c r="M1772" s="1" t="s">
        <v>34</v>
      </c>
      <c r="N1772" s="1" t="s">
        <v>35</v>
      </c>
    </row>
    <row r="1773" spans="1:14" x14ac:dyDescent="0.3">
      <c r="A1773">
        <v>4276</v>
      </c>
      <c r="B1773">
        <v>1896</v>
      </c>
      <c r="C1773">
        <f>1/COUNTIF(B:B,pizza_sales[[#This Row],[order_id]])</f>
        <v>1</v>
      </c>
      <c r="D1773" s="1" t="s">
        <v>73</v>
      </c>
      <c r="E1773">
        <v>1</v>
      </c>
      <c r="F1773" s="2">
        <v>42006</v>
      </c>
      <c r="G1773" s="2" t="str">
        <f>TEXT(pizza_sales[[#This Row],[order_date]],"dddd")</f>
        <v>Friday</v>
      </c>
      <c r="H1773" s="3">
        <v>0.72834490740740743</v>
      </c>
      <c r="I1773">
        <v>20.75</v>
      </c>
      <c r="J1773">
        <v>20.75</v>
      </c>
      <c r="K1773" s="1" t="s">
        <v>21</v>
      </c>
      <c r="L1773" s="1" t="s">
        <v>33</v>
      </c>
      <c r="M1773" s="1" t="s">
        <v>74</v>
      </c>
      <c r="N1773" s="1" t="s">
        <v>75</v>
      </c>
    </row>
    <row r="1774" spans="1:14" x14ac:dyDescent="0.3">
      <c r="A1774">
        <v>4277</v>
      </c>
      <c r="B1774">
        <v>1897</v>
      </c>
      <c r="C1774">
        <f>1/COUNTIF(B:B,pizza_sales[[#This Row],[order_id]])</f>
        <v>0.33333333333333331</v>
      </c>
      <c r="D1774" s="1" t="s">
        <v>129</v>
      </c>
      <c r="E1774">
        <v>1</v>
      </c>
      <c r="F1774" s="2">
        <v>42006</v>
      </c>
      <c r="G1774" s="2" t="str">
        <f>TEXT(pizza_sales[[#This Row],[order_date]],"dddd")</f>
        <v>Friday</v>
      </c>
      <c r="H1774" s="3">
        <v>0.73098379629629628</v>
      </c>
      <c r="I1774">
        <v>17.5</v>
      </c>
      <c r="J1774">
        <v>17.5</v>
      </c>
      <c r="K1774" s="1" t="s">
        <v>21</v>
      </c>
      <c r="L1774" s="1" t="s">
        <v>14</v>
      </c>
      <c r="M1774" s="1" t="s">
        <v>130</v>
      </c>
      <c r="N1774" s="1" t="s">
        <v>131</v>
      </c>
    </row>
    <row r="1775" spans="1:14" x14ac:dyDescent="0.3">
      <c r="A1775">
        <v>4278</v>
      </c>
      <c r="B1775">
        <v>1897</v>
      </c>
      <c r="C1775">
        <f>1/COUNTIF(B:B,pizza_sales[[#This Row],[order_id]])</f>
        <v>0.33333333333333331</v>
      </c>
      <c r="D1775" s="1" t="s">
        <v>69</v>
      </c>
      <c r="E1775">
        <v>1</v>
      </c>
      <c r="F1775" s="2">
        <v>42006</v>
      </c>
      <c r="G1775" s="2" t="str">
        <f>TEXT(pizza_sales[[#This Row],[order_date]],"dddd")</f>
        <v>Friday</v>
      </c>
      <c r="H1775" s="3">
        <v>0.73098379629629628</v>
      </c>
      <c r="I1775">
        <v>20.75</v>
      </c>
      <c r="J1775">
        <v>20.75</v>
      </c>
      <c r="K1775" s="1" t="s">
        <v>21</v>
      </c>
      <c r="L1775" s="1" t="s">
        <v>33</v>
      </c>
      <c r="M1775" s="1" t="s">
        <v>70</v>
      </c>
      <c r="N1775" s="1" t="s">
        <v>71</v>
      </c>
    </row>
    <row r="1776" spans="1:14" x14ac:dyDescent="0.3">
      <c r="A1776">
        <v>4279</v>
      </c>
      <c r="B1776">
        <v>1897</v>
      </c>
      <c r="C1776">
        <f>1/COUNTIF(B:B,pizza_sales[[#This Row],[order_id]])</f>
        <v>0.33333333333333331</v>
      </c>
      <c r="D1776" s="1" t="s">
        <v>151</v>
      </c>
      <c r="E1776">
        <v>1</v>
      </c>
      <c r="F1776" s="2">
        <v>42006</v>
      </c>
      <c r="G1776" s="2" t="str">
        <f>TEXT(pizza_sales[[#This Row],[order_date]],"dddd")</f>
        <v>Friday</v>
      </c>
      <c r="H1776" s="3">
        <v>0.73098379629629628</v>
      </c>
      <c r="I1776">
        <v>12.75</v>
      </c>
      <c r="J1776">
        <v>12.75</v>
      </c>
      <c r="K1776" s="1" t="s">
        <v>41</v>
      </c>
      <c r="L1776" s="1" t="s">
        <v>33</v>
      </c>
      <c r="M1776" s="1" t="s">
        <v>34</v>
      </c>
      <c r="N1776" s="1" t="s">
        <v>35</v>
      </c>
    </row>
    <row r="1777" spans="1:14" x14ac:dyDescent="0.3">
      <c r="A1777">
        <v>4280</v>
      </c>
      <c r="B1777">
        <v>1898</v>
      </c>
      <c r="C1777">
        <f>1/COUNTIF(B:B,pizza_sales[[#This Row],[order_id]])</f>
        <v>1</v>
      </c>
      <c r="D1777" s="1" t="s">
        <v>134</v>
      </c>
      <c r="E1777">
        <v>1</v>
      </c>
      <c r="F1777" s="2">
        <v>42006</v>
      </c>
      <c r="G1777" s="2" t="str">
        <f>TEXT(pizza_sales[[#This Row],[order_date]],"dddd")</f>
        <v>Friday</v>
      </c>
      <c r="H1777" s="3">
        <v>0.73224537037037041</v>
      </c>
      <c r="I1777">
        <v>16.75</v>
      </c>
      <c r="J1777">
        <v>16.75</v>
      </c>
      <c r="K1777" s="1" t="s">
        <v>13</v>
      </c>
      <c r="L1777" s="1" t="s">
        <v>33</v>
      </c>
      <c r="M1777" s="1" t="s">
        <v>124</v>
      </c>
      <c r="N1777" s="1" t="s">
        <v>125</v>
      </c>
    </row>
    <row r="1778" spans="1:14" x14ac:dyDescent="0.3">
      <c r="A1778">
        <v>4281</v>
      </c>
      <c r="B1778">
        <v>1899</v>
      </c>
      <c r="C1778">
        <f>1/COUNTIF(B:B,pizza_sales[[#This Row],[order_id]])</f>
        <v>0.5</v>
      </c>
      <c r="D1778" s="1" t="s">
        <v>168</v>
      </c>
      <c r="E1778">
        <v>1</v>
      </c>
      <c r="F1778" s="2">
        <v>42006</v>
      </c>
      <c r="G1778" s="2" t="str">
        <f>TEXT(pizza_sales[[#This Row],[order_date]],"dddd")</f>
        <v>Friday</v>
      </c>
      <c r="H1778" s="3">
        <v>0.7330902777777778</v>
      </c>
      <c r="I1778">
        <v>20.75</v>
      </c>
      <c r="J1778">
        <v>20.75</v>
      </c>
      <c r="K1778" s="1" t="s">
        <v>21</v>
      </c>
      <c r="L1778" s="1" t="s">
        <v>33</v>
      </c>
      <c r="M1778" s="1" t="s">
        <v>124</v>
      </c>
      <c r="N1778" s="1" t="s">
        <v>125</v>
      </c>
    </row>
    <row r="1779" spans="1:14" x14ac:dyDescent="0.3">
      <c r="A1779">
        <v>4282</v>
      </c>
      <c r="B1779">
        <v>1899</v>
      </c>
      <c r="C1779">
        <f>1/COUNTIF(B:B,pizza_sales[[#This Row],[order_id]])</f>
        <v>0.5</v>
      </c>
      <c r="D1779" s="1" t="s">
        <v>135</v>
      </c>
      <c r="E1779">
        <v>1</v>
      </c>
      <c r="F1779" s="2">
        <v>42006</v>
      </c>
      <c r="G1779" s="2" t="str">
        <f>TEXT(pizza_sales[[#This Row],[order_date]],"dddd")</f>
        <v>Friday</v>
      </c>
      <c r="H1779" s="3">
        <v>0.7330902777777778</v>
      </c>
      <c r="I1779">
        <v>20.75</v>
      </c>
      <c r="J1779">
        <v>20.75</v>
      </c>
      <c r="K1779" s="1" t="s">
        <v>21</v>
      </c>
      <c r="L1779" s="1" t="s">
        <v>26</v>
      </c>
      <c r="M1779" s="1" t="s">
        <v>107</v>
      </c>
      <c r="N1779" s="1" t="s">
        <v>108</v>
      </c>
    </row>
    <row r="1780" spans="1:14" x14ac:dyDescent="0.3">
      <c r="A1780">
        <v>4283</v>
      </c>
      <c r="B1780">
        <v>1900</v>
      </c>
      <c r="C1780">
        <f>1/COUNTIF(B:B,pizza_sales[[#This Row],[order_id]])</f>
        <v>1</v>
      </c>
      <c r="D1780" s="1" t="s">
        <v>142</v>
      </c>
      <c r="E1780">
        <v>1</v>
      </c>
      <c r="F1780" s="2">
        <v>42006</v>
      </c>
      <c r="G1780" s="2" t="str">
        <f>TEXT(pizza_sales[[#This Row],[order_date]],"dddd")</f>
        <v>Friday</v>
      </c>
      <c r="H1780" s="3">
        <v>0.73806712962962961</v>
      </c>
      <c r="I1780">
        <v>16.5</v>
      </c>
      <c r="J1780">
        <v>16.5</v>
      </c>
      <c r="K1780" s="1" t="s">
        <v>21</v>
      </c>
      <c r="L1780" s="1" t="s">
        <v>14</v>
      </c>
      <c r="M1780" s="1" t="s">
        <v>15</v>
      </c>
      <c r="N1780" s="1" t="s">
        <v>16</v>
      </c>
    </row>
    <row r="1781" spans="1:14" x14ac:dyDescent="0.3">
      <c r="A1781">
        <v>4284</v>
      </c>
      <c r="B1781">
        <v>1901</v>
      </c>
      <c r="C1781">
        <f>1/COUNTIF(B:B,pizza_sales[[#This Row],[order_id]])</f>
        <v>0.5</v>
      </c>
      <c r="D1781" s="1" t="s">
        <v>118</v>
      </c>
      <c r="E1781">
        <v>1</v>
      </c>
      <c r="F1781" s="2">
        <v>42006</v>
      </c>
      <c r="G1781" s="2" t="str">
        <f>TEXT(pizza_sales[[#This Row],[order_date]],"dddd")</f>
        <v>Friday</v>
      </c>
      <c r="H1781" s="3">
        <v>0.74156250000000001</v>
      </c>
      <c r="I1781">
        <v>16.75</v>
      </c>
      <c r="J1781">
        <v>16.75</v>
      </c>
      <c r="K1781" s="1" t="s">
        <v>13</v>
      </c>
      <c r="L1781" s="1" t="s">
        <v>33</v>
      </c>
      <c r="M1781" s="1" t="s">
        <v>42</v>
      </c>
      <c r="N1781" s="1" t="s">
        <v>43</v>
      </c>
    </row>
    <row r="1782" spans="1:14" x14ac:dyDescent="0.3">
      <c r="A1782">
        <v>4285</v>
      </c>
      <c r="B1782">
        <v>1901</v>
      </c>
      <c r="C1782">
        <f>1/COUNTIF(B:B,pizza_sales[[#This Row],[order_id]])</f>
        <v>0.5</v>
      </c>
      <c r="D1782" s="1" t="s">
        <v>90</v>
      </c>
      <c r="E1782">
        <v>1</v>
      </c>
      <c r="F1782" s="2">
        <v>42006</v>
      </c>
      <c r="G1782" s="2" t="str">
        <f>TEXT(pizza_sales[[#This Row],[order_date]],"dddd")</f>
        <v>Friday</v>
      </c>
      <c r="H1782" s="3">
        <v>0.74156250000000001</v>
      </c>
      <c r="I1782">
        <v>17.95</v>
      </c>
      <c r="J1782">
        <v>17.95</v>
      </c>
      <c r="K1782" s="1" t="s">
        <v>21</v>
      </c>
      <c r="L1782" s="1" t="s">
        <v>22</v>
      </c>
      <c r="M1782" s="1" t="s">
        <v>91</v>
      </c>
      <c r="N1782" s="1" t="s">
        <v>92</v>
      </c>
    </row>
    <row r="1783" spans="1:14" x14ac:dyDescent="0.3">
      <c r="A1783">
        <v>4286</v>
      </c>
      <c r="B1783">
        <v>1902</v>
      </c>
      <c r="C1783">
        <f>1/COUNTIF(B:B,pizza_sales[[#This Row],[order_id]])</f>
        <v>0.5</v>
      </c>
      <c r="D1783" s="1" t="s">
        <v>90</v>
      </c>
      <c r="E1783">
        <v>1</v>
      </c>
      <c r="F1783" s="2">
        <v>42006</v>
      </c>
      <c r="G1783" s="2" t="str">
        <f>TEXT(pizza_sales[[#This Row],[order_date]],"dddd")</f>
        <v>Friday</v>
      </c>
      <c r="H1783" s="3">
        <v>0.74364583333333334</v>
      </c>
      <c r="I1783">
        <v>17.95</v>
      </c>
      <c r="J1783">
        <v>17.95</v>
      </c>
      <c r="K1783" s="1" t="s">
        <v>21</v>
      </c>
      <c r="L1783" s="1" t="s">
        <v>22</v>
      </c>
      <c r="M1783" s="1" t="s">
        <v>91</v>
      </c>
      <c r="N1783" s="1" t="s">
        <v>92</v>
      </c>
    </row>
    <row r="1784" spans="1:14" x14ac:dyDescent="0.3">
      <c r="A1784">
        <v>4287</v>
      </c>
      <c r="B1784">
        <v>1902</v>
      </c>
      <c r="C1784">
        <f>1/COUNTIF(B:B,pizza_sales[[#This Row],[order_id]])</f>
        <v>0.5</v>
      </c>
      <c r="D1784" s="1" t="s">
        <v>160</v>
      </c>
      <c r="E1784">
        <v>1</v>
      </c>
      <c r="F1784" s="2">
        <v>42006</v>
      </c>
      <c r="G1784" s="2" t="str">
        <f>TEXT(pizza_sales[[#This Row],[order_date]],"dddd")</f>
        <v>Friday</v>
      </c>
      <c r="H1784" s="3">
        <v>0.74364583333333334</v>
      </c>
      <c r="I1784">
        <v>12</v>
      </c>
      <c r="J1784">
        <v>12</v>
      </c>
      <c r="K1784" s="1" t="s">
        <v>41</v>
      </c>
      <c r="L1784" s="1" t="s">
        <v>14</v>
      </c>
      <c r="M1784" s="1" t="s">
        <v>55</v>
      </c>
      <c r="N1784" s="1" t="s">
        <v>56</v>
      </c>
    </row>
    <row r="1785" spans="1:14" x14ac:dyDescent="0.3">
      <c r="A1785">
        <v>4288</v>
      </c>
      <c r="B1785">
        <v>1903</v>
      </c>
      <c r="C1785">
        <f>1/COUNTIF(B:B,pizza_sales[[#This Row],[order_id]])</f>
        <v>1</v>
      </c>
      <c r="D1785" s="1" t="s">
        <v>99</v>
      </c>
      <c r="E1785">
        <v>1</v>
      </c>
      <c r="F1785" s="2">
        <v>42006</v>
      </c>
      <c r="G1785" s="2" t="str">
        <f>TEXT(pizza_sales[[#This Row],[order_date]],"dddd")</f>
        <v>Friday</v>
      </c>
      <c r="H1785" s="3">
        <v>0.75442129629629628</v>
      </c>
      <c r="I1785">
        <v>14.75</v>
      </c>
      <c r="J1785">
        <v>14.75</v>
      </c>
      <c r="K1785" s="1" t="s">
        <v>13</v>
      </c>
      <c r="L1785" s="1" t="s">
        <v>22</v>
      </c>
      <c r="M1785" s="1" t="s">
        <v>91</v>
      </c>
      <c r="N1785" s="1" t="s">
        <v>92</v>
      </c>
    </row>
    <row r="1786" spans="1:14" x14ac:dyDescent="0.3">
      <c r="A1786">
        <v>4289</v>
      </c>
      <c r="B1786">
        <v>1904</v>
      </c>
      <c r="C1786">
        <f>1/COUNTIF(B:B,pizza_sales[[#This Row],[order_id]])</f>
        <v>0.25</v>
      </c>
      <c r="D1786" s="1" t="s">
        <v>84</v>
      </c>
      <c r="E1786">
        <v>1</v>
      </c>
      <c r="F1786" s="2">
        <v>42006</v>
      </c>
      <c r="G1786" s="2" t="str">
        <f>TEXT(pizza_sales[[#This Row],[order_date]],"dddd")</f>
        <v>Friday</v>
      </c>
      <c r="H1786" s="3">
        <v>0.75922453703703707</v>
      </c>
      <c r="I1786">
        <v>12</v>
      </c>
      <c r="J1786">
        <v>12</v>
      </c>
      <c r="K1786" s="1" t="s">
        <v>41</v>
      </c>
      <c r="L1786" s="1" t="s">
        <v>14</v>
      </c>
      <c r="M1786" s="1" t="s">
        <v>85</v>
      </c>
      <c r="N1786" s="1" t="s">
        <v>86</v>
      </c>
    </row>
    <row r="1787" spans="1:14" x14ac:dyDescent="0.3">
      <c r="A1787">
        <v>4290</v>
      </c>
      <c r="B1787">
        <v>1904</v>
      </c>
      <c r="C1787">
        <f>1/COUNTIF(B:B,pizza_sales[[#This Row],[order_id]])</f>
        <v>0.25</v>
      </c>
      <c r="D1787" s="1" t="s">
        <v>17</v>
      </c>
      <c r="E1787">
        <v>1</v>
      </c>
      <c r="F1787" s="2">
        <v>42006</v>
      </c>
      <c r="G1787" s="2" t="str">
        <f>TEXT(pizza_sales[[#This Row],[order_date]],"dddd")</f>
        <v>Friday</v>
      </c>
      <c r="H1787" s="3">
        <v>0.75922453703703707</v>
      </c>
      <c r="I1787">
        <v>16</v>
      </c>
      <c r="J1787">
        <v>16</v>
      </c>
      <c r="K1787" s="1" t="s">
        <v>13</v>
      </c>
      <c r="L1787" s="1" t="s">
        <v>14</v>
      </c>
      <c r="M1787" s="1" t="s">
        <v>18</v>
      </c>
      <c r="N1787" s="1" t="s">
        <v>19</v>
      </c>
    </row>
    <row r="1788" spans="1:14" x14ac:dyDescent="0.3">
      <c r="A1788">
        <v>4291</v>
      </c>
      <c r="B1788">
        <v>1904</v>
      </c>
      <c r="C1788">
        <f>1/COUNTIF(B:B,pizza_sales[[#This Row],[order_id]])</f>
        <v>0.25</v>
      </c>
      <c r="D1788" s="1" t="s">
        <v>25</v>
      </c>
      <c r="E1788">
        <v>1</v>
      </c>
      <c r="F1788" s="2">
        <v>42006</v>
      </c>
      <c r="G1788" s="2" t="str">
        <f>TEXT(pizza_sales[[#This Row],[order_date]],"dddd")</f>
        <v>Friday</v>
      </c>
      <c r="H1788" s="3">
        <v>0.75922453703703707</v>
      </c>
      <c r="I1788">
        <v>20.75</v>
      </c>
      <c r="J1788">
        <v>20.75</v>
      </c>
      <c r="K1788" s="1" t="s">
        <v>21</v>
      </c>
      <c r="L1788" s="1" t="s">
        <v>26</v>
      </c>
      <c r="M1788" s="1" t="s">
        <v>27</v>
      </c>
      <c r="N1788" s="1" t="s">
        <v>28</v>
      </c>
    </row>
    <row r="1789" spans="1:14" x14ac:dyDescent="0.3">
      <c r="A1789">
        <v>4292</v>
      </c>
      <c r="B1789">
        <v>1904</v>
      </c>
      <c r="C1789">
        <f>1/COUNTIF(B:B,pizza_sales[[#This Row],[order_id]])</f>
        <v>0.25</v>
      </c>
      <c r="D1789" s="1" t="s">
        <v>126</v>
      </c>
      <c r="E1789">
        <v>1</v>
      </c>
      <c r="F1789" s="2">
        <v>42006</v>
      </c>
      <c r="G1789" s="2" t="str">
        <f>TEXT(pizza_sales[[#This Row],[order_date]],"dddd")</f>
        <v>Friday</v>
      </c>
      <c r="H1789" s="3">
        <v>0.75922453703703707</v>
      </c>
      <c r="I1789">
        <v>9.75</v>
      </c>
      <c r="J1789">
        <v>9.75</v>
      </c>
      <c r="K1789" s="1" t="s">
        <v>41</v>
      </c>
      <c r="L1789" s="1" t="s">
        <v>14</v>
      </c>
      <c r="M1789" s="1" t="s">
        <v>78</v>
      </c>
      <c r="N1789" s="1" t="s">
        <v>79</v>
      </c>
    </row>
    <row r="1790" spans="1:14" x14ac:dyDescent="0.3">
      <c r="A1790">
        <v>4293</v>
      </c>
      <c r="B1790">
        <v>1905</v>
      </c>
      <c r="C1790">
        <f>1/COUNTIF(B:B,pizza_sales[[#This Row],[order_id]])</f>
        <v>0.33333333333333331</v>
      </c>
      <c r="D1790" s="1" t="s">
        <v>118</v>
      </c>
      <c r="E1790">
        <v>1</v>
      </c>
      <c r="F1790" s="2">
        <v>42006</v>
      </c>
      <c r="G1790" s="2" t="str">
        <f>TEXT(pizza_sales[[#This Row],[order_date]],"dddd")</f>
        <v>Friday</v>
      </c>
      <c r="H1790" s="3">
        <v>0.76011574074074073</v>
      </c>
      <c r="I1790">
        <v>16.75</v>
      </c>
      <c r="J1790">
        <v>16.75</v>
      </c>
      <c r="K1790" s="1" t="s">
        <v>13</v>
      </c>
      <c r="L1790" s="1" t="s">
        <v>33</v>
      </c>
      <c r="M1790" s="1" t="s">
        <v>42</v>
      </c>
      <c r="N1790" s="1" t="s">
        <v>43</v>
      </c>
    </row>
    <row r="1791" spans="1:14" x14ac:dyDescent="0.3">
      <c r="A1791">
        <v>4294</v>
      </c>
      <c r="B1791">
        <v>1905</v>
      </c>
      <c r="C1791">
        <f>1/COUNTIF(B:B,pizza_sales[[#This Row],[order_id]])</f>
        <v>0.33333333333333331</v>
      </c>
      <c r="D1791" s="1" t="s">
        <v>76</v>
      </c>
      <c r="E1791">
        <v>1</v>
      </c>
      <c r="F1791" s="2">
        <v>42006</v>
      </c>
      <c r="G1791" s="2" t="str">
        <f>TEXT(pizza_sales[[#This Row],[order_date]],"dddd")</f>
        <v>Friday</v>
      </c>
      <c r="H1791" s="3">
        <v>0.76011574074074073</v>
      </c>
      <c r="I1791">
        <v>16.75</v>
      </c>
      <c r="J1791">
        <v>16.75</v>
      </c>
      <c r="K1791" s="1" t="s">
        <v>13</v>
      </c>
      <c r="L1791" s="1" t="s">
        <v>33</v>
      </c>
      <c r="M1791" s="1" t="s">
        <v>74</v>
      </c>
      <c r="N1791" s="1" t="s">
        <v>75</v>
      </c>
    </row>
    <row r="1792" spans="1:14" x14ac:dyDescent="0.3">
      <c r="A1792">
        <v>4295</v>
      </c>
      <c r="B1792">
        <v>1905</v>
      </c>
      <c r="C1792">
        <f>1/COUNTIF(B:B,pizza_sales[[#This Row],[order_id]])</f>
        <v>0.33333333333333331</v>
      </c>
      <c r="D1792" s="1" t="s">
        <v>50</v>
      </c>
      <c r="E1792">
        <v>1</v>
      </c>
      <c r="F1792" s="2">
        <v>42006</v>
      </c>
      <c r="G1792" s="2" t="str">
        <f>TEXT(pizza_sales[[#This Row],[order_date]],"dddd")</f>
        <v>Friday</v>
      </c>
      <c r="H1792" s="3">
        <v>0.76011574074074073</v>
      </c>
      <c r="I1792">
        <v>12</v>
      </c>
      <c r="J1792">
        <v>12</v>
      </c>
      <c r="K1792" s="1" t="s">
        <v>41</v>
      </c>
      <c r="L1792" s="1" t="s">
        <v>14</v>
      </c>
      <c r="M1792" s="1" t="s">
        <v>18</v>
      </c>
      <c r="N1792" s="1" t="s">
        <v>19</v>
      </c>
    </row>
    <row r="1793" spans="1:14" x14ac:dyDescent="0.3">
      <c r="A1793">
        <v>4296</v>
      </c>
      <c r="B1793">
        <v>1906</v>
      </c>
      <c r="C1793">
        <f>1/COUNTIF(B:B,pizza_sales[[#This Row],[order_id]])</f>
        <v>1</v>
      </c>
      <c r="D1793" s="1" t="s">
        <v>20</v>
      </c>
      <c r="E1793">
        <v>1</v>
      </c>
      <c r="F1793" s="2">
        <v>42006</v>
      </c>
      <c r="G1793" s="2" t="str">
        <f>TEXT(pizza_sales[[#This Row],[order_date]],"dddd")</f>
        <v>Friday</v>
      </c>
      <c r="H1793" s="3">
        <v>0.76188657407407412</v>
      </c>
      <c r="I1793">
        <v>18.5</v>
      </c>
      <c r="J1793">
        <v>18.5</v>
      </c>
      <c r="K1793" s="1" t="s">
        <v>21</v>
      </c>
      <c r="L1793" s="1" t="s">
        <v>22</v>
      </c>
      <c r="M1793" s="1" t="s">
        <v>23</v>
      </c>
      <c r="N1793" s="1" t="s">
        <v>24</v>
      </c>
    </row>
    <row r="1794" spans="1:14" x14ac:dyDescent="0.3">
      <c r="A1794">
        <v>4297</v>
      </c>
      <c r="B1794">
        <v>1907</v>
      </c>
      <c r="C1794">
        <f>1/COUNTIF(B:B,pizza_sales[[#This Row],[order_id]])</f>
        <v>1</v>
      </c>
      <c r="D1794" s="1" t="s">
        <v>157</v>
      </c>
      <c r="E1794">
        <v>1</v>
      </c>
      <c r="F1794" s="2">
        <v>42006</v>
      </c>
      <c r="G1794" s="2" t="str">
        <f>TEXT(pizza_sales[[#This Row],[order_date]],"dddd")</f>
        <v>Friday</v>
      </c>
      <c r="H1794" s="3">
        <v>0.76776620370370374</v>
      </c>
      <c r="I1794">
        <v>12</v>
      </c>
      <c r="J1794">
        <v>12</v>
      </c>
      <c r="K1794" s="1" t="s">
        <v>41</v>
      </c>
      <c r="L1794" s="1" t="s">
        <v>22</v>
      </c>
      <c r="M1794" s="1" t="s">
        <v>110</v>
      </c>
      <c r="N1794" s="1" t="s">
        <v>111</v>
      </c>
    </row>
    <row r="1795" spans="1:14" x14ac:dyDescent="0.3">
      <c r="A1795">
        <v>4298</v>
      </c>
      <c r="B1795">
        <v>1908</v>
      </c>
      <c r="C1795">
        <f>1/COUNTIF(B:B,pizza_sales[[#This Row],[order_id]])</f>
        <v>1</v>
      </c>
      <c r="D1795" s="1" t="s">
        <v>118</v>
      </c>
      <c r="E1795">
        <v>1</v>
      </c>
      <c r="F1795" s="2">
        <v>42006</v>
      </c>
      <c r="G1795" s="2" t="str">
        <f>TEXT(pizza_sales[[#This Row],[order_date]],"dddd")</f>
        <v>Friday</v>
      </c>
      <c r="H1795" s="3">
        <v>0.77009259259259255</v>
      </c>
      <c r="I1795">
        <v>16.75</v>
      </c>
      <c r="J1795">
        <v>16.75</v>
      </c>
      <c r="K1795" s="1" t="s">
        <v>13</v>
      </c>
      <c r="L1795" s="1" t="s">
        <v>33</v>
      </c>
      <c r="M1795" s="1" t="s">
        <v>42</v>
      </c>
      <c r="N1795" s="1" t="s">
        <v>43</v>
      </c>
    </row>
    <row r="1796" spans="1:14" x14ac:dyDescent="0.3">
      <c r="A1796">
        <v>4299</v>
      </c>
      <c r="B1796">
        <v>1909</v>
      </c>
      <c r="C1796">
        <f>1/COUNTIF(B:B,pizza_sales[[#This Row],[order_id]])</f>
        <v>1</v>
      </c>
      <c r="D1796" s="1" t="s">
        <v>25</v>
      </c>
      <c r="E1796">
        <v>1</v>
      </c>
      <c r="F1796" s="2">
        <v>42006</v>
      </c>
      <c r="G1796" s="2" t="str">
        <f>TEXT(pizza_sales[[#This Row],[order_date]],"dddd")</f>
        <v>Friday</v>
      </c>
      <c r="H1796" s="3">
        <v>0.78189814814814818</v>
      </c>
      <c r="I1796">
        <v>20.75</v>
      </c>
      <c r="J1796">
        <v>20.75</v>
      </c>
      <c r="K1796" s="1" t="s">
        <v>21</v>
      </c>
      <c r="L1796" s="1" t="s">
        <v>26</v>
      </c>
      <c r="M1796" s="1" t="s">
        <v>27</v>
      </c>
      <c r="N1796" s="1" t="s">
        <v>28</v>
      </c>
    </row>
    <row r="1797" spans="1:14" x14ac:dyDescent="0.3">
      <c r="A1797">
        <v>4300</v>
      </c>
      <c r="B1797">
        <v>1910</v>
      </c>
      <c r="C1797">
        <f>1/COUNTIF(B:B,pizza_sales[[#This Row],[order_id]])</f>
        <v>1</v>
      </c>
      <c r="D1797" s="1" t="s">
        <v>118</v>
      </c>
      <c r="E1797">
        <v>1</v>
      </c>
      <c r="F1797" s="2">
        <v>42006</v>
      </c>
      <c r="G1797" s="2" t="str">
        <f>TEXT(pizza_sales[[#This Row],[order_date]],"dddd")</f>
        <v>Friday</v>
      </c>
      <c r="H1797" s="3">
        <v>0.78965277777777776</v>
      </c>
      <c r="I1797">
        <v>16.75</v>
      </c>
      <c r="J1797">
        <v>16.75</v>
      </c>
      <c r="K1797" s="1" t="s">
        <v>13</v>
      </c>
      <c r="L1797" s="1" t="s">
        <v>33</v>
      </c>
      <c r="M1797" s="1" t="s">
        <v>42</v>
      </c>
      <c r="N1797" s="1" t="s">
        <v>43</v>
      </c>
    </row>
    <row r="1798" spans="1:14" x14ac:dyDescent="0.3">
      <c r="A1798">
        <v>4301</v>
      </c>
      <c r="B1798">
        <v>1911</v>
      </c>
      <c r="C1798">
        <f>1/COUNTIF(B:B,pizza_sales[[#This Row],[order_id]])</f>
        <v>1</v>
      </c>
      <c r="D1798" s="1" t="s">
        <v>76</v>
      </c>
      <c r="E1798">
        <v>1</v>
      </c>
      <c r="F1798" s="2">
        <v>42006</v>
      </c>
      <c r="G1798" s="2" t="str">
        <f>TEXT(pizza_sales[[#This Row],[order_date]],"dddd")</f>
        <v>Friday</v>
      </c>
      <c r="H1798" s="3">
        <v>0.79253472222222221</v>
      </c>
      <c r="I1798">
        <v>16.75</v>
      </c>
      <c r="J1798">
        <v>16.75</v>
      </c>
      <c r="K1798" s="1" t="s">
        <v>13</v>
      </c>
      <c r="L1798" s="1" t="s">
        <v>33</v>
      </c>
      <c r="M1798" s="1" t="s">
        <v>74</v>
      </c>
      <c r="N1798" s="1" t="s">
        <v>75</v>
      </c>
    </row>
    <row r="1799" spans="1:14" x14ac:dyDescent="0.3">
      <c r="A1799">
        <v>4302</v>
      </c>
      <c r="B1799">
        <v>1912</v>
      </c>
      <c r="C1799">
        <f>1/COUNTIF(B:B,pizza_sales[[#This Row],[order_id]])</f>
        <v>0.5</v>
      </c>
      <c r="D1799" s="1" t="s">
        <v>143</v>
      </c>
      <c r="E1799">
        <v>1</v>
      </c>
      <c r="F1799" s="2">
        <v>42006</v>
      </c>
      <c r="G1799" s="2" t="str">
        <f>TEXT(pizza_sales[[#This Row],[order_date]],"dddd")</f>
        <v>Friday</v>
      </c>
      <c r="H1799" s="3">
        <v>0.79273148148148154</v>
      </c>
      <c r="I1799">
        <v>11</v>
      </c>
      <c r="J1799">
        <v>11</v>
      </c>
      <c r="K1799" s="1" t="s">
        <v>41</v>
      </c>
      <c r="L1799" s="1" t="s">
        <v>14</v>
      </c>
      <c r="M1799" s="1" t="s">
        <v>130</v>
      </c>
      <c r="N1799" s="1" t="s">
        <v>131</v>
      </c>
    </row>
    <row r="1800" spans="1:14" x14ac:dyDescent="0.3">
      <c r="A1800">
        <v>4303</v>
      </c>
      <c r="B1800">
        <v>1912</v>
      </c>
      <c r="C1800">
        <f>1/COUNTIF(B:B,pizza_sales[[#This Row],[order_id]])</f>
        <v>0.5</v>
      </c>
      <c r="D1800" s="1" t="s">
        <v>145</v>
      </c>
      <c r="E1800">
        <v>1</v>
      </c>
      <c r="F1800" s="2">
        <v>42006</v>
      </c>
      <c r="G1800" s="2" t="str">
        <f>TEXT(pizza_sales[[#This Row],[order_date]],"dddd")</f>
        <v>Friday</v>
      </c>
      <c r="H1800" s="3">
        <v>0.79273148148148154</v>
      </c>
      <c r="I1800">
        <v>16.5</v>
      </c>
      <c r="J1800">
        <v>16.5</v>
      </c>
      <c r="K1800" s="1" t="s">
        <v>13</v>
      </c>
      <c r="L1800" s="1" t="s">
        <v>26</v>
      </c>
      <c r="M1800" s="1" t="s">
        <v>38</v>
      </c>
      <c r="N1800" s="1" t="s">
        <v>39</v>
      </c>
    </row>
    <row r="1801" spans="1:14" x14ac:dyDescent="0.3">
      <c r="A1801">
        <v>4304</v>
      </c>
      <c r="B1801">
        <v>1913</v>
      </c>
      <c r="C1801">
        <f>1/COUNTIF(B:B,pizza_sales[[#This Row],[order_id]])</f>
        <v>1</v>
      </c>
      <c r="D1801" s="1" t="s">
        <v>76</v>
      </c>
      <c r="E1801">
        <v>1</v>
      </c>
      <c r="F1801" s="2">
        <v>42006</v>
      </c>
      <c r="G1801" s="2" t="str">
        <f>TEXT(pizza_sales[[#This Row],[order_date]],"dddd")</f>
        <v>Friday</v>
      </c>
      <c r="H1801" s="3">
        <v>0.79497685185185185</v>
      </c>
      <c r="I1801">
        <v>16.75</v>
      </c>
      <c r="J1801">
        <v>16.75</v>
      </c>
      <c r="K1801" s="1" t="s">
        <v>13</v>
      </c>
      <c r="L1801" s="1" t="s">
        <v>33</v>
      </c>
      <c r="M1801" s="1" t="s">
        <v>74</v>
      </c>
      <c r="N1801" s="1" t="s">
        <v>75</v>
      </c>
    </row>
    <row r="1802" spans="1:14" x14ac:dyDescent="0.3">
      <c r="A1802">
        <v>4305</v>
      </c>
      <c r="B1802">
        <v>1914</v>
      </c>
      <c r="C1802">
        <f>1/COUNTIF(B:B,pizza_sales[[#This Row],[order_id]])</f>
        <v>1</v>
      </c>
      <c r="D1802" s="1" t="s">
        <v>126</v>
      </c>
      <c r="E1802">
        <v>1</v>
      </c>
      <c r="F1802" s="2">
        <v>42006</v>
      </c>
      <c r="G1802" s="2" t="str">
        <f>TEXT(pizza_sales[[#This Row],[order_date]],"dddd")</f>
        <v>Friday</v>
      </c>
      <c r="H1802" s="3">
        <v>0.80836805555555558</v>
      </c>
      <c r="I1802">
        <v>9.75</v>
      </c>
      <c r="J1802">
        <v>9.75</v>
      </c>
      <c r="K1802" s="1" t="s">
        <v>41</v>
      </c>
      <c r="L1802" s="1" t="s">
        <v>14</v>
      </c>
      <c r="M1802" s="1" t="s">
        <v>78</v>
      </c>
      <c r="N1802" s="1" t="s">
        <v>79</v>
      </c>
    </row>
    <row r="1803" spans="1:14" x14ac:dyDescent="0.3">
      <c r="A1803">
        <v>4306</v>
      </c>
      <c r="B1803">
        <v>1915</v>
      </c>
      <c r="C1803">
        <f>1/COUNTIF(B:B,pizza_sales[[#This Row],[order_id]])</f>
        <v>0.5</v>
      </c>
      <c r="D1803" s="1" t="s">
        <v>119</v>
      </c>
      <c r="E1803">
        <v>1</v>
      </c>
      <c r="F1803" s="2">
        <v>42006</v>
      </c>
      <c r="G1803" s="2" t="str">
        <f>TEXT(pizza_sales[[#This Row],[order_date]],"dddd")</f>
        <v>Friday</v>
      </c>
      <c r="H1803" s="3">
        <v>0.80863425925925925</v>
      </c>
      <c r="I1803">
        <v>12.5</v>
      </c>
      <c r="J1803">
        <v>12.5</v>
      </c>
      <c r="K1803" s="1" t="s">
        <v>13</v>
      </c>
      <c r="L1803" s="1" t="s">
        <v>14</v>
      </c>
      <c r="M1803" s="1" t="s">
        <v>78</v>
      </c>
      <c r="N1803" s="1" t="s">
        <v>79</v>
      </c>
    </row>
    <row r="1804" spans="1:14" x14ac:dyDescent="0.3">
      <c r="A1804">
        <v>4307</v>
      </c>
      <c r="B1804">
        <v>1915</v>
      </c>
      <c r="C1804">
        <f>1/COUNTIF(B:B,pizza_sales[[#This Row],[order_id]])</f>
        <v>0.5</v>
      </c>
      <c r="D1804" s="1" t="s">
        <v>59</v>
      </c>
      <c r="E1804">
        <v>1</v>
      </c>
      <c r="F1804" s="2">
        <v>42006</v>
      </c>
      <c r="G1804" s="2" t="str">
        <f>TEXT(pizza_sales[[#This Row],[order_date]],"dddd")</f>
        <v>Friday</v>
      </c>
      <c r="H1804" s="3">
        <v>0.80863425925925925</v>
      </c>
      <c r="I1804">
        <v>20.75</v>
      </c>
      <c r="J1804">
        <v>20.75</v>
      </c>
      <c r="K1804" s="1" t="s">
        <v>21</v>
      </c>
      <c r="L1804" s="1" t="s">
        <v>26</v>
      </c>
      <c r="M1804" s="1" t="s">
        <v>60</v>
      </c>
      <c r="N1804" s="1" t="s">
        <v>61</v>
      </c>
    </row>
    <row r="1805" spans="1:14" x14ac:dyDescent="0.3">
      <c r="A1805">
        <v>4308</v>
      </c>
      <c r="B1805">
        <v>1916</v>
      </c>
      <c r="C1805">
        <f>1/COUNTIF(B:B,pizza_sales[[#This Row],[order_id]])</f>
        <v>0.5</v>
      </c>
      <c r="D1805" s="1" t="s">
        <v>72</v>
      </c>
      <c r="E1805">
        <v>1</v>
      </c>
      <c r="F1805" s="2">
        <v>42006</v>
      </c>
      <c r="G1805" s="2" t="str">
        <f>TEXT(pizza_sales[[#This Row],[order_date]],"dddd")</f>
        <v>Friday</v>
      </c>
      <c r="H1805" s="3">
        <v>0.81109953703703708</v>
      </c>
      <c r="I1805">
        <v>20.75</v>
      </c>
      <c r="J1805">
        <v>20.75</v>
      </c>
      <c r="K1805" s="1" t="s">
        <v>21</v>
      </c>
      <c r="L1805" s="1" t="s">
        <v>33</v>
      </c>
      <c r="M1805" s="1" t="s">
        <v>42</v>
      </c>
      <c r="N1805" s="1" t="s">
        <v>43</v>
      </c>
    </row>
    <row r="1806" spans="1:14" x14ac:dyDescent="0.3">
      <c r="A1806">
        <v>4309</v>
      </c>
      <c r="B1806">
        <v>1916</v>
      </c>
      <c r="C1806">
        <f>1/COUNTIF(B:B,pizza_sales[[#This Row],[order_id]])</f>
        <v>0.5</v>
      </c>
      <c r="D1806" s="1" t="s">
        <v>163</v>
      </c>
      <c r="E1806">
        <v>1</v>
      </c>
      <c r="F1806" s="2">
        <v>42006</v>
      </c>
      <c r="G1806" s="2" t="str">
        <f>TEXT(pizza_sales[[#This Row],[order_date]],"dddd")</f>
        <v>Friday</v>
      </c>
      <c r="H1806" s="3">
        <v>0.81109953703703708</v>
      </c>
      <c r="I1806">
        <v>16</v>
      </c>
      <c r="J1806">
        <v>16</v>
      </c>
      <c r="K1806" s="1" t="s">
        <v>13</v>
      </c>
      <c r="L1806" s="1" t="s">
        <v>14</v>
      </c>
      <c r="M1806" s="1" t="s">
        <v>94</v>
      </c>
      <c r="N1806" s="1" t="s">
        <v>95</v>
      </c>
    </row>
    <row r="1807" spans="1:14" x14ac:dyDescent="0.3">
      <c r="A1807">
        <v>4310</v>
      </c>
      <c r="B1807">
        <v>1917</v>
      </c>
      <c r="C1807">
        <f>1/COUNTIF(B:B,pizza_sales[[#This Row],[order_id]])</f>
        <v>0.25</v>
      </c>
      <c r="D1807" s="1" t="s">
        <v>165</v>
      </c>
      <c r="E1807">
        <v>1</v>
      </c>
      <c r="F1807" s="2">
        <v>42006</v>
      </c>
      <c r="G1807" s="2" t="str">
        <f>TEXT(pizza_sales[[#This Row],[order_date]],"dddd")</f>
        <v>Friday</v>
      </c>
      <c r="H1807" s="3">
        <v>0.82559027777777783</v>
      </c>
      <c r="I1807">
        <v>23.65</v>
      </c>
      <c r="J1807">
        <v>23.65</v>
      </c>
      <c r="K1807" s="1" t="s">
        <v>41</v>
      </c>
      <c r="L1807" s="1" t="s">
        <v>26</v>
      </c>
      <c r="M1807" s="1" t="s">
        <v>166</v>
      </c>
      <c r="N1807" s="1" t="s">
        <v>167</v>
      </c>
    </row>
    <row r="1808" spans="1:14" x14ac:dyDescent="0.3">
      <c r="A1808">
        <v>4311</v>
      </c>
      <c r="B1808">
        <v>1917</v>
      </c>
      <c r="C1808">
        <f>1/COUNTIF(B:B,pizza_sales[[#This Row],[order_id]])</f>
        <v>0.25</v>
      </c>
      <c r="D1808" s="1" t="s">
        <v>68</v>
      </c>
      <c r="E1808">
        <v>1</v>
      </c>
      <c r="F1808" s="2">
        <v>42006</v>
      </c>
      <c r="G1808" s="2" t="str">
        <f>TEXT(pizza_sales[[#This Row],[order_date]],"dddd")</f>
        <v>Friday</v>
      </c>
      <c r="H1808" s="3">
        <v>0.82559027777777783</v>
      </c>
      <c r="I1808">
        <v>20.25</v>
      </c>
      <c r="J1808">
        <v>20.25</v>
      </c>
      <c r="K1808" s="1" t="s">
        <v>21</v>
      </c>
      <c r="L1808" s="1" t="s">
        <v>22</v>
      </c>
      <c r="M1808" s="1" t="s">
        <v>30</v>
      </c>
      <c r="N1808" s="1" t="s">
        <v>31</v>
      </c>
    </row>
    <row r="1809" spans="1:14" x14ac:dyDescent="0.3">
      <c r="A1809">
        <v>4312</v>
      </c>
      <c r="B1809">
        <v>1917</v>
      </c>
      <c r="C1809">
        <f>1/COUNTIF(B:B,pizza_sales[[#This Row],[order_id]])</f>
        <v>0.25</v>
      </c>
      <c r="D1809" s="1" t="s">
        <v>69</v>
      </c>
      <c r="E1809">
        <v>1</v>
      </c>
      <c r="F1809" s="2">
        <v>42006</v>
      </c>
      <c r="G1809" s="2" t="str">
        <f>TEXT(pizza_sales[[#This Row],[order_date]],"dddd")</f>
        <v>Friday</v>
      </c>
      <c r="H1809" s="3">
        <v>0.82559027777777783</v>
      </c>
      <c r="I1809">
        <v>20.75</v>
      </c>
      <c r="J1809">
        <v>20.75</v>
      </c>
      <c r="K1809" s="1" t="s">
        <v>21</v>
      </c>
      <c r="L1809" s="1" t="s">
        <v>33</v>
      </c>
      <c r="M1809" s="1" t="s">
        <v>70</v>
      </c>
      <c r="N1809" s="1" t="s">
        <v>71</v>
      </c>
    </row>
    <row r="1810" spans="1:14" x14ac:dyDescent="0.3">
      <c r="A1810">
        <v>4313</v>
      </c>
      <c r="B1810">
        <v>1917</v>
      </c>
      <c r="C1810">
        <f>1/COUNTIF(B:B,pizza_sales[[#This Row],[order_id]])</f>
        <v>0.25</v>
      </c>
      <c r="D1810" s="1" t="s">
        <v>155</v>
      </c>
      <c r="E1810">
        <v>1</v>
      </c>
      <c r="F1810" s="2">
        <v>42006</v>
      </c>
      <c r="G1810" s="2" t="str">
        <f>TEXT(pizza_sales[[#This Row],[order_date]],"dddd")</f>
        <v>Friday</v>
      </c>
      <c r="H1810" s="3">
        <v>0.82559027777777783</v>
      </c>
      <c r="I1810">
        <v>16</v>
      </c>
      <c r="J1810">
        <v>16</v>
      </c>
      <c r="K1810" s="1" t="s">
        <v>13</v>
      </c>
      <c r="L1810" s="1" t="s">
        <v>14</v>
      </c>
      <c r="M1810" s="1" t="s">
        <v>45</v>
      </c>
      <c r="N1810" s="1" t="s">
        <v>46</v>
      </c>
    </row>
    <row r="1811" spans="1:14" x14ac:dyDescent="0.3">
      <c r="A1811">
        <v>4314</v>
      </c>
      <c r="B1811">
        <v>1918</v>
      </c>
      <c r="C1811">
        <f>1/COUNTIF(B:B,pizza_sales[[#This Row],[order_id]])</f>
        <v>1</v>
      </c>
      <c r="D1811" s="1" t="s">
        <v>80</v>
      </c>
      <c r="E1811">
        <v>1</v>
      </c>
      <c r="F1811" s="2">
        <v>42006</v>
      </c>
      <c r="G1811" s="2" t="str">
        <f>TEXT(pizza_sales[[#This Row],[order_date]],"dddd")</f>
        <v>Friday</v>
      </c>
      <c r="H1811" s="3">
        <v>0.82701388888888894</v>
      </c>
      <c r="I1811">
        <v>12.75</v>
      </c>
      <c r="J1811">
        <v>12.75</v>
      </c>
      <c r="K1811" s="1" t="s">
        <v>41</v>
      </c>
      <c r="L1811" s="1" t="s">
        <v>33</v>
      </c>
      <c r="M1811" s="1" t="s">
        <v>74</v>
      </c>
      <c r="N1811" s="1" t="s">
        <v>75</v>
      </c>
    </row>
    <row r="1812" spans="1:14" x14ac:dyDescent="0.3">
      <c r="A1812">
        <v>4315</v>
      </c>
      <c r="B1812">
        <v>1919</v>
      </c>
      <c r="C1812">
        <f>1/COUNTIF(B:B,pizza_sales[[#This Row],[order_id]])</f>
        <v>1</v>
      </c>
      <c r="D1812" s="1" t="s">
        <v>158</v>
      </c>
      <c r="E1812">
        <v>1</v>
      </c>
      <c r="F1812" s="2">
        <v>42006</v>
      </c>
      <c r="G1812" s="2" t="str">
        <f>TEXT(pizza_sales[[#This Row],[order_date]],"dddd")</f>
        <v>Friday</v>
      </c>
      <c r="H1812" s="3">
        <v>0.83609953703703699</v>
      </c>
      <c r="I1812">
        <v>16.5</v>
      </c>
      <c r="J1812">
        <v>16.5</v>
      </c>
      <c r="K1812" s="1" t="s">
        <v>13</v>
      </c>
      <c r="L1812" s="1" t="s">
        <v>26</v>
      </c>
      <c r="M1812" s="1" t="s">
        <v>60</v>
      </c>
      <c r="N1812" s="1" t="s">
        <v>61</v>
      </c>
    </row>
    <row r="1813" spans="1:14" x14ac:dyDescent="0.3">
      <c r="A1813">
        <v>4316</v>
      </c>
      <c r="B1813">
        <v>1920</v>
      </c>
      <c r="C1813">
        <f>1/COUNTIF(B:B,pizza_sales[[#This Row],[order_id]])</f>
        <v>0.5</v>
      </c>
      <c r="D1813" s="1" t="s">
        <v>118</v>
      </c>
      <c r="E1813">
        <v>1</v>
      </c>
      <c r="F1813" s="2">
        <v>42006</v>
      </c>
      <c r="G1813" s="2" t="str">
        <f>TEXT(pizza_sales[[#This Row],[order_date]],"dddd")</f>
        <v>Friday</v>
      </c>
      <c r="H1813" s="3">
        <v>0.83655092592592595</v>
      </c>
      <c r="I1813">
        <v>16.75</v>
      </c>
      <c r="J1813">
        <v>16.75</v>
      </c>
      <c r="K1813" s="1" t="s">
        <v>13</v>
      </c>
      <c r="L1813" s="1" t="s">
        <v>33</v>
      </c>
      <c r="M1813" s="1" t="s">
        <v>42</v>
      </c>
      <c r="N1813" s="1" t="s">
        <v>43</v>
      </c>
    </row>
    <row r="1814" spans="1:14" x14ac:dyDescent="0.3">
      <c r="A1814">
        <v>4317</v>
      </c>
      <c r="B1814">
        <v>1920</v>
      </c>
      <c r="C1814">
        <f>1/COUNTIF(B:B,pizza_sales[[#This Row],[order_id]])</f>
        <v>0.5</v>
      </c>
      <c r="D1814" s="1" t="s">
        <v>120</v>
      </c>
      <c r="E1814">
        <v>1</v>
      </c>
      <c r="F1814" s="2">
        <v>42006</v>
      </c>
      <c r="G1814" s="2" t="str">
        <f>TEXT(pizza_sales[[#This Row],[order_date]],"dddd")</f>
        <v>Friday</v>
      </c>
      <c r="H1814" s="3">
        <v>0.83655092592592595</v>
      </c>
      <c r="I1814">
        <v>12.5</v>
      </c>
      <c r="J1814">
        <v>12.5</v>
      </c>
      <c r="K1814" s="1" t="s">
        <v>41</v>
      </c>
      <c r="L1814" s="1" t="s">
        <v>26</v>
      </c>
      <c r="M1814" s="1" t="s">
        <v>38</v>
      </c>
      <c r="N1814" s="1" t="s">
        <v>39</v>
      </c>
    </row>
    <row r="1815" spans="1:14" x14ac:dyDescent="0.3">
      <c r="A1815">
        <v>4318</v>
      </c>
      <c r="B1815">
        <v>1921</v>
      </c>
      <c r="C1815">
        <f>1/COUNTIF(B:B,pizza_sales[[#This Row],[order_id]])</f>
        <v>1</v>
      </c>
      <c r="D1815" s="1" t="s">
        <v>100</v>
      </c>
      <c r="E1815">
        <v>1</v>
      </c>
      <c r="F1815" s="2">
        <v>42006</v>
      </c>
      <c r="G1815" s="2" t="str">
        <f>TEXT(pizza_sales[[#This Row],[order_date]],"dddd")</f>
        <v>Friday</v>
      </c>
      <c r="H1815" s="3">
        <v>0.83877314814814818</v>
      </c>
      <c r="I1815">
        <v>12.75</v>
      </c>
      <c r="J1815">
        <v>12.75</v>
      </c>
      <c r="K1815" s="1" t="s">
        <v>41</v>
      </c>
      <c r="L1815" s="1" t="s">
        <v>22</v>
      </c>
      <c r="M1815" s="1" t="s">
        <v>101</v>
      </c>
      <c r="N1815" s="1" t="s">
        <v>102</v>
      </c>
    </row>
    <row r="1816" spans="1:14" x14ac:dyDescent="0.3">
      <c r="A1816">
        <v>4319</v>
      </c>
      <c r="B1816">
        <v>1922</v>
      </c>
      <c r="C1816">
        <f>1/COUNTIF(B:B,pizza_sales[[#This Row],[order_id]])</f>
        <v>0.25</v>
      </c>
      <c r="D1816" s="1" t="s">
        <v>81</v>
      </c>
      <c r="E1816">
        <v>1</v>
      </c>
      <c r="F1816" s="2">
        <v>42006</v>
      </c>
      <c r="G1816" s="2" t="str">
        <f>TEXT(pizza_sales[[#This Row],[order_date]],"dddd")</f>
        <v>Friday</v>
      </c>
      <c r="H1816" s="3">
        <v>0.83981481481481479</v>
      </c>
      <c r="I1816">
        <v>20.75</v>
      </c>
      <c r="J1816">
        <v>20.75</v>
      </c>
      <c r="K1816" s="1" t="s">
        <v>21</v>
      </c>
      <c r="L1816" s="1" t="s">
        <v>33</v>
      </c>
      <c r="M1816" s="1" t="s">
        <v>82</v>
      </c>
      <c r="N1816" s="1" t="s">
        <v>83</v>
      </c>
    </row>
    <row r="1817" spans="1:14" x14ac:dyDescent="0.3">
      <c r="A1817">
        <v>4320</v>
      </c>
      <c r="B1817">
        <v>1922</v>
      </c>
      <c r="C1817">
        <f>1/COUNTIF(B:B,pizza_sales[[#This Row],[order_id]])</f>
        <v>0.25</v>
      </c>
      <c r="D1817" s="1" t="s">
        <v>128</v>
      </c>
      <c r="E1817">
        <v>1</v>
      </c>
      <c r="F1817" s="2">
        <v>42006</v>
      </c>
      <c r="G1817" s="2" t="str">
        <f>TEXT(pizza_sales[[#This Row],[order_date]],"dddd")</f>
        <v>Friday</v>
      </c>
      <c r="H1817" s="3">
        <v>0.83981481481481479</v>
      </c>
      <c r="I1817">
        <v>16</v>
      </c>
      <c r="J1817">
        <v>16</v>
      </c>
      <c r="K1817" s="1" t="s">
        <v>13</v>
      </c>
      <c r="L1817" s="1" t="s">
        <v>22</v>
      </c>
      <c r="M1817" s="1" t="s">
        <v>52</v>
      </c>
      <c r="N1817" s="1" t="s">
        <v>53</v>
      </c>
    </row>
    <row r="1818" spans="1:14" x14ac:dyDescent="0.3">
      <c r="A1818">
        <v>4321</v>
      </c>
      <c r="B1818">
        <v>1922</v>
      </c>
      <c r="C1818">
        <f>1/COUNTIF(B:B,pizza_sales[[#This Row],[order_id]])</f>
        <v>0.25</v>
      </c>
      <c r="D1818" s="1" t="s">
        <v>140</v>
      </c>
      <c r="E1818">
        <v>1</v>
      </c>
      <c r="F1818" s="2">
        <v>42006</v>
      </c>
      <c r="G1818" s="2" t="str">
        <f>TEXT(pizza_sales[[#This Row],[order_date]],"dddd")</f>
        <v>Friday</v>
      </c>
      <c r="H1818" s="3">
        <v>0.83981481481481479</v>
      </c>
      <c r="I1818">
        <v>25.5</v>
      </c>
      <c r="J1818">
        <v>25.5</v>
      </c>
      <c r="K1818" s="1" t="s">
        <v>141</v>
      </c>
      <c r="L1818" s="1" t="s">
        <v>14</v>
      </c>
      <c r="M1818" s="1" t="s">
        <v>45</v>
      </c>
      <c r="N1818" s="1" t="s">
        <v>46</v>
      </c>
    </row>
    <row r="1819" spans="1:14" x14ac:dyDescent="0.3">
      <c r="A1819">
        <v>4322</v>
      </c>
      <c r="B1819">
        <v>1922</v>
      </c>
      <c r="C1819">
        <f>1/COUNTIF(B:B,pizza_sales[[#This Row],[order_id]])</f>
        <v>0.25</v>
      </c>
      <c r="D1819" s="1" t="s">
        <v>122</v>
      </c>
      <c r="E1819">
        <v>1</v>
      </c>
      <c r="F1819" s="2">
        <v>42006</v>
      </c>
      <c r="G1819" s="2" t="str">
        <f>TEXT(pizza_sales[[#This Row],[order_date]],"dddd")</f>
        <v>Friday</v>
      </c>
      <c r="H1819" s="3">
        <v>0.83981481481481479</v>
      </c>
      <c r="I1819">
        <v>20.25</v>
      </c>
      <c r="J1819">
        <v>20.25</v>
      </c>
      <c r="K1819" s="1" t="s">
        <v>21</v>
      </c>
      <c r="L1819" s="1" t="s">
        <v>22</v>
      </c>
      <c r="M1819" s="1" t="s">
        <v>66</v>
      </c>
      <c r="N1819" s="1" t="s">
        <v>67</v>
      </c>
    </row>
    <row r="1820" spans="1:14" x14ac:dyDescent="0.3">
      <c r="A1820">
        <v>4323</v>
      </c>
      <c r="B1820">
        <v>1923</v>
      </c>
      <c r="C1820">
        <f>1/COUNTIF(B:B,pizza_sales[[#This Row],[order_id]])</f>
        <v>0.5</v>
      </c>
      <c r="D1820" s="1" t="s">
        <v>118</v>
      </c>
      <c r="E1820">
        <v>1</v>
      </c>
      <c r="F1820" s="2">
        <v>42006</v>
      </c>
      <c r="G1820" s="2" t="str">
        <f>TEXT(pizza_sales[[#This Row],[order_date]],"dddd")</f>
        <v>Friday</v>
      </c>
      <c r="H1820" s="3">
        <v>0.8571064814814815</v>
      </c>
      <c r="I1820">
        <v>16.75</v>
      </c>
      <c r="J1820">
        <v>16.75</v>
      </c>
      <c r="K1820" s="1" t="s">
        <v>13</v>
      </c>
      <c r="L1820" s="1" t="s">
        <v>33</v>
      </c>
      <c r="M1820" s="1" t="s">
        <v>42</v>
      </c>
      <c r="N1820" s="1" t="s">
        <v>43</v>
      </c>
    </row>
    <row r="1821" spans="1:14" x14ac:dyDescent="0.3">
      <c r="A1821">
        <v>4324</v>
      </c>
      <c r="B1821">
        <v>1923</v>
      </c>
      <c r="C1821">
        <f>1/COUNTIF(B:B,pizza_sales[[#This Row],[order_id]])</f>
        <v>0.5</v>
      </c>
      <c r="D1821" s="1" t="s">
        <v>17</v>
      </c>
      <c r="E1821">
        <v>1</v>
      </c>
      <c r="F1821" s="2">
        <v>42006</v>
      </c>
      <c r="G1821" s="2" t="str">
        <f>TEXT(pizza_sales[[#This Row],[order_date]],"dddd")</f>
        <v>Friday</v>
      </c>
      <c r="H1821" s="3">
        <v>0.8571064814814815</v>
      </c>
      <c r="I1821">
        <v>16</v>
      </c>
      <c r="J1821">
        <v>16</v>
      </c>
      <c r="K1821" s="1" t="s">
        <v>13</v>
      </c>
      <c r="L1821" s="1" t="s">
        <v>14</v>
      </c>
      <c r="M1821" s="1" t="s">
        <v>18</v>
      </c>
      <c r="N1821" s="1" t="s">
        <v>19</v>
      </c>
    </row>
    <row r="1822" spans="1:14" x14ac:dyDescent="0.3">
      <c r="A1822">
        <v>4325</v>
      </c>
      <c r="B1822">
        <v>1924</v>
      </c>
      <c r="C1822">
        <f>1/COUNTIF(B:B,pizza_sales[[#This Row],[order_id]])</f>
        <v>0.33333333333333331</v>
      </c>
      <c r="D1822" s="1" t="s">
        <v>40</v>
      </c>
      <c r="E1822">
        <v>1</v>
      </c>
      <c r="F1822" s="2">
        <v>42006</v>
      </c>
      <c r="G1822" s="2" t="str">
        <f>TEXT(pizza_sales[[#This Row],[order_date]],"dddd")</f>
        <v>Friday</v>
      </c>
      <c r="H1822" s="3">
        <v>0.86113425925925924</v>
      </c>
      <c r="I1822">
        <v>12.75</v>
      </c>
      <c r="J1822">
        <v>12.75</v>
      </c>
      <c r="K1822" s="1" t="s">
        <v>41</v>
      </c>
      <c r="L1822" s="1" t="s">
        <v>33</v>
      </c>
      <c r="M1822" s="1" t="s">
        <v>42</v>
      </c>
      <c r="N1822" s="1" t="s">
        <v>43</v>
      </c>
    </row>
    <row r="1823" spans="1:14" x14ac:dyDescent="0.3">
      <c r="A1823">
        <v>4326</v>
      </c>
      <c r="B1823">
        <v>1924</v>
      </c>
      <c r="C1823">
        <f>1/COUNTIF(B:B,pizza_sales[[#This Row],[order_id]])</f>
        <v>0.33333333333333331</v>
      </c>
      <c r="D1823" s="1" t="s">
        <v>120</v>
      </c>
      <c r="E1823">
        <v>1</v>
      </c>
      <c r="F1823" s="2">
        <v>42006</v>
      </c>
      <c r="G1823" s="2" t="str">
        <f>TEXT(pizza_sales[[#This Row],[order_date]],"dddd")</f>
        <v>Friday</v>
      </c>
      <c r="H1823" s="3">
        <v>0.86113425925925924</v>
      </c>
      <c r="I1823">
        <v>12.5</v>
      </c>
      <c r="J1823">
        <v>12.5</v>
      </c>
      <c r="K1823" s="1" t="s">
        <v>41</v>
      </c>
      <c r="L1823" s="1" t="s">
        <v>26</v>
      </c>
      <c r="M1823" s="1" t="s">
        <v>38</v>
      </c>
      <c r="N1823" s="1" t="s">
        <v>39</v>
      </c>
    </row>
    <row r="1824" spans="1:14" x14ac:dyDescent="0.3">
      <c r="A1824">
        <v>4327</v>
      </c>
      <c r="B1824">
        <v>1924</v>
      </c>
      <c r="C1824">
        <f>1/COUNTIF(B:B,pizza_sales[[#This Row],[order_id]])</f>
        <v>0.33333333333333331</v>
      </c>
      <c r="D1824" s="1" t="s">
        <v>162</v>
      </c>
      <c r="E1824">
        <v>1</v>
      </c>
      <c r="F1824" s="2">
        <v>42006</v>
      </c>
      <c r="G1824" s="2" t="str">
        <f>TEXT(pizza_sales[[#This Row],[order_date]],"dddd")</f>
        <v>Friday</v>
      </c>
      <c r="H1824" s="3">
        <v>0.86113425925925924</v>
      </c>
      <c r="I1824">
        <v>16</v>
      </c>
      <c r="J1824">
        <v>16</v>
      </c>
      <c r="K1824" s="1" t="s">
        <v>13</v>
      </c>
      <c r="L1824" s="1" t="s">
        <v>22</v>
      </c>
      <c r="M1824" s="1" t="s">
        <v>110</v>
      </c>
      <c r="N1824" s="1" t="s">
        <v>111</v>
      </c>
    </row>
    <row r="1825" spans="1:14" x14ac:dyDescent="0.3">
      <c r="A1825">
        <v>4328</v>
      </c>
      <c r="B1825">
        <v>1925</v>
      </c>
      <c r="C1825">
        <f>1/COUNTIF(B:B,pizza_sales[[#This Row],[order_id]])</f>
        <v>0.5</v>
      </c>
      <c r="D1825" s="1" t="s">
        <v>36</v>
      </c>
      <c r="E1825">
        <v>1</v>
      </c>
      <c r="F1825" s="2">
        <v>42006</v>
      </c>
      <c r="G1825" s="2" t="str">
        <f>TEXT(pizza_sales[[#This Row],[order_date]],"dddd")</f>
        <v>Friday</v>
      </c>
      <c r="H1825" s="3">
        <v>0.86384259259259255</v>
      </c>
      <c r="I1825">
        <v>16.5</v>
      </c>
      <c r="J1825">
        <v>16.5</v>
      </c>
      <c r="K1825" s="1" t="s">
        <v>13</v>
      </c>
      <c r="L1825" s="1" t="s">
        <v>26</v>
      </c>
      <c r="M1825" s="1" t="s">
        <v>27</v>
      </c>
      <c r="N1825" s="1" t="s">
        <v>28</v>
      </c>
    </row>
    <row r="1826" spans="1:14" x14ac:dyDescent="0.3">
      <c r="A1826">
        <v>4329</v>
      </c>
      <c r="B1826">
        <v>1925</v>
      </c>
      <c r="C1826">
        <f>1/COUNTIF(B:B,pizza_sales[[#This Row],[order_id]])</f>
        <v>0.5</v>
      </c>
      <c r="D1826" s="1" t="s">
        <v>126</v>
      </c>
      <c r="E1826">
        <v>1</v>
      </c>
      <c r="F1826" s="2">
        <v>42006</v>
      </c>
      <c r="G1826" s="2" t="str">
        <f>TEXT(pizza_sales[[#This Row],[order_date]],"dddd")</f>
        <v>Friday</v>
      </c>
      <c r="H1826" s="3">
        <v>0.86384259259259255</v>
      </c>
      <c r="I1826">
        <v>9.75</v>
      </c>
      <c r="J1826">
        <v>9.75</v>
      </c>
      <c r="K1826" s="1" t="s">
        <v>41</v>
      </c>
      <c r="L1826" s="1" t="s">
        <v>14</v>
      </c>
      <c r="M1826" s="1" t="s">
        <v>78</v>
      </c>
      <c r="N1826" s="1" t="s">
        <v>79</v>
      </c>
    </row>
    <row r="1827" spans="1:14" x14ac:dyDescent="0.3">
      <c r="A1827">
        <v>4330</v>
      </c>
      <c r="B1827">
        <v>1926</v>
      </c>
      <c r="C1827">
        <f>1/COUNTIF(B:B,pizza_sales[[#This Row],[order_id]])</f>
        <v>0.5</v>
      </c>
      <c r="D1827" s="1" t="s">
        <v>51</v>
      </c>
      <c r="E1827">
        <v>1</v>
      </c>
      <c r="F1827" s="2">
        <v>42006</v>
      </c>
      <c r="G1827" s="2" t="str">
        <f>TEXT(pizza_sales[[#This Row],[order_date]],"dddd")</f>
        <v>Friday</v>
      </c>
      <c r="H1827" s="3">
        <v>0.88366898148148143</v>
      </c>
      <c r="I1827">
        <v>12</v>
      </c>
      <c r="J1827">
        <v>12</v>
      </c>
      <c r="K1827" s="1" t="s">
        <v>41</v>
      </c>
      <c r="L1827" s="1" t="s">
        <v>22</v>
      </c>
      <c r="M1827" s="1" t="s">
        <v>52</v>
      </c>
      <c r="N1827" s="1" t="s">
        <v>53</v>
      </c>
    </row>
    <row r="1828" spans="1:14" x14ac:dyDescent="0.3">
      <c r="A1828">
        <v>4331</v>
      </c>
      <c r="B1828">
        <v>1926</v>
      </c>
      <c r="C1828">
        <f>1/COUNTIF(B:B,pizza_sales[[#This Row],[order_id]])</f>
        <v>0.5</v>
      </c>
      <c r="D1828" s="1" t="s">
        <v>126</v>
      </c>
      <c r="E1828">
        <v>1</v>
      </c>
      <c r="F1828" s="2">
        <v>42006</v>
      </c>
      <c r="G1828" s="2" t="str">
        <f>TEXT(pizza_sales[[#This Row],[order_date]],"dddd")</f>
        <v>Friday</v>
      </c>
      <c r="H1828" s="3">
        <v>0.88366898148148143</v>
      </c>
      <c r="I1828">
        <v>9.75</v>
      </c>
      <c r="J1828">
        <v>9.75</v>
      </c>
      <c r="K1828" s="1" t="s">
        <v>41</v>
      </c>
      <c r="L1828" s="1" t="s">
        <v>14</v>
      </c>
      <c r="M1828" s="1" t="s">
        <v>78</v>
      </c>
      <c r="N1828" s="1" t="s">
        <v>79</v>
      </c>
    </row>
    <row r="1829" spans="1:14" x14ac:dyDescent="0.3">
      <c r="A1829">
        <v>4332</v>
      </c>
      <c r="B1829">
        <v>1927</v>
      </c>
      <c r="C1829">
        <f>1/COUNTIF(B:B,pizza_sales[[#This Row],[order_id]])</f>
        <v>0.33333333333333331</v>
      </c>
      <c r="D1829" s="1" t="s">
        <v>87</v>
      </c>
      <c r="E1829">
        <v>1</v>
      </c>
      <c r="F1829" s="2">
        <v>42006</v>
      </c>
      <c r="G1829" s="2" t="str">
        <f>TEXT(pizza_sales[[#This Row],[order_date]],"dddd")</f>
        <v>Friday</v>
      </c>
      <c r="H1829" s="3">
        <v>0.89656250000000004</v>
      </c>
      <c r="I1829">
        <v>20.75</v>
      </c>
      <c r="J1829">
        <v>20.75</v>
      </c>
      <c r="K1829" s="1" t="s">
        <v>21</v>
      </c>
      <c r="L1829" s="1" t="s">
        <v>26</v>
      </c>
      <c r="M1829" s="1" t="s">
        <v>88</v>
      </c>
      <c r="N1829" s="1" t="s">
        <v>89</v>
      </c>
    </row>
    <row r="1830" spans="1:14" x14ac:dyDescent="0.3">
      <c r="A1830">
        <v>4333</v>
      </c>
      <c r="B1830">
        <v>1927</v>
      </c>
      <c r="C1830">
        <f>1/COUNTIF(B:B,pizza_sales[[#This Row],[order_id]])</f>
        <v>0.33333333333333331</v>
      </c>
      <c r="D1830" s="1" t="s">
        <v>59</v>
      </c>
      <c r="E1830">
        <v>1</v>
      </c>
      <c r="F1830" s="2">
        <v>42006</v>
      </c>
      <c r="G1830" s="2" t="str">
        <f>TEXT(pizza_sales[[#This Row],[order_date]],"dddd")</f>
        <v>Friday</v>
      </c>
      <c r="H1830" s="3">
        <v>0.89656250000000004</v>
      </c>
      <c r="I1830">
        <v>20.75</v>
      </c>
      <c r="J1830">
        <v>20.75</v>
      </c>
      <c r="K1830" s="1" t="s">
        <v>21</v>
      </c>
      <c r="L1830" s="1" t="s">
        <v>26</v>
      </c>
      <c r="M1830" s="1" t="s">
        <v>60</v>
      </c>
      <c r="N1830" s="1" t="s">
        <v>61</v>
      </c>
    </row>
    <row r="1831" spans="1:14" x14ac:dyDescent="0.3">
      <c r="A1831">
        <v>4334</v>
      </c>
      <c r="B1831">
        <v>1927</v>
      </c>
      <c r="C1831">
        <f>1/COUNTIF(B:B,pizza_sales[[#This Row],[order_id]])</f>
        <v>0.33333333333333331</v>
      </c>
      <c r="D1831" s="1" t="s">
        <v>32</v>
      </c>
      <c r="E1831">
        <v>1</v>
      </c>
      <c r="F1831" s="2">
        <v>42006</v>
      </c>
      <c r="G1831" s="2" t="str">
        <f>TEXT(pizza_sales[[#This Row],[order_date]],"dddd")</f>
        <v>Friday</v>
      </c>
      <c r="H1831" s="3">
        <v>0.89656250000000004</v>
      </c>
      <c r="I1831">
        <v>20.75</v>
      </c>
      <c r="J1831">
        <v>20.75</v>
      </c>
      <c r="K1831" s="1" t="s">
        <v>21</v>
      </c>
      <c r="L1831" s="1" t="s">
        <v>33</v>
      </c>
      <c r="M1831" s="1" t="s">
        <v>34</v>
      </c>
      <c r="N1831" s="1" t="s">
        <v>35</v>
      </c>
    </row>
    <row r="1832" spans="1:14" x14ac:dyDescent="0.3">
      <c r="A1832">
        <v>4335</v>
      </c>
      <c r="B1832">
        <v>1928</v>
      </c>
      <c r="C1832">
        <f>1/COUNTIF(B:B,pizza_sales[[#This Row],[order_id]])</f>
        <v>1</v>
      </c>
      <c r="D1832" s="1" t="s">
        <v>72</v>
      </c>
      <c r="E1832">
        <v>1</v>
      </c>
      <c r="F1832" s="2">
        <v>42006</v>
      </c>
      <c r="G1832" s="2" t="str">
        <f>TEXT(pizza_sales[[#This Row],[order_date]],"dddd")</f>
        <v>Friday</v>
      </c>
      <c r="H1832" s="3">
        <v>0.91481481481481486</v>
      </c>
      <c r="I1832">
        <v>20.75</v>
      </c>
      <c r="J1832">
        <v>20.75</v>
      </c>
      <c r="K1832" s="1" t="s">
        <v>21</v>
      </c>
      <c r="L1832" s="1" t="s">
        <v>33</v>
      </c>
      <c r="M1832" s="1" t="s">
        <v>42</v>
      </c>
      <c r="N1832" s="1" t="s">
        <v>43</v>
      </c>
    </row>
    <row r="1833" spans="1:14" x14ac:dyDescent="0.3">
      <c r="A1833">
        <v>4336</v>
      </c>
      <c r="B1833">
        <v>1929</v>
      </c>
      <c r="C1833">
        <f>1/COUNTIF(B:B,pizza_sales[[#This Row],[order_id]])</f>
        <v>0.25</v>
      </c>
      <c r="D1833" s="1" t="s">
        <v>76</v>
      </c>
      <c r="E1833">
        <v>1</v>
      </c>
      <c r="F1833" s="2">
        <v>42006</v>
      </c>
      <c r="G1833" s="2" t="str">
        <f>TEXT(pizza_sales[[#This Row],[order_date]],"dddd")</f>
        <v>Friday</v>
      </c>
      <c r="H1833" s="3">
        <v>0.92223379629629632</v>
      </c>
      <c r="I1833">
        <v>16.75</v>
      </c>
      <c r="J1833">
        <v>16.75</v>
      </c>
      <c r="K1833" s="1" t="s">
        <v>13</v>
      </c>
      <c r="L1833" s="1" t="s">
        <v>33</v>
      </c>
      <c r="M1833" s="1" t="s">
        <v>74</v>
      </c>
      <c r="N1833" s="1" t="s">
        <v>75</v>
      </c>
    </row>
    <row r="1834" spans="1:14" x14ac:dyDescent="0.3">
      <c r="A1834">
        <v>4337</v>
      </c>
      <c r="B1834">
        <v>1929</v>
      </c>
      <c r="C1834">
        <f>1/COUNTIF(B:B,pizza_sales[[#This Row],[order_id]])</f>
        <v>0.25</v>
      </c>
      <c r="D1834" s="1" t="s">
        <v>50</v>
      </c>
      <c r="E1834">
        <v>1</v>
      </c>
      <c r="F1834" s="2">
        <v>42006</v>
      </c>
      <c r="G1834" s="2" t="str">
        <f>TEXT(pizza_sales[[#This Row],[order_date]],"dddd")</f>
        <v>Friday</v>
      </c>
      <c r="H1834" s="3">
        <v>0.92223379629629632</v>
      </c>
      <c r="I1834">
        <v>12</v>
      </c>
      <c r="J1834">
        <v>12</v>
      </c>
      <c r="K1834" s="1" t="s">
        <v>41</v>
      </c>
      <c r="L1834" s="1" t="s">
        <v>14</v>
      </c>
      <c r="M1834" s="1" t="s">
        <v>18</v>
      </c>
      <c r="N1834" s="1" t="s">
        <v>19</v>
      </c>
    </row>
    <row r="1835" spans="1:14" x14ac:dyDescent="0.3">
      <c r="A1835">
        <v>4338</v>
      </c>
      <c r="B1835">
        <v>1929</v>
      </c>
      <c r="C1835">
        <f>1/COUNTIF(B:B,pizza_sales[[#This Row],[order_id]])</f>
        <v>0.25</v>
      </c>
      <c r="D1835" s="1" t="s">
        <v>142</v>
      </c>
      <c r="E1835">
        <v>1</v>
      </c>
      <c r="F1835" s="2">
        <v>42006</v>
      </c>
      <c r="G1835" s="2" t="str">
        <f>TEXT(pizza_sales[[#This Row],[order_date]],"dddd")</f>
        <v>Friday</v>
      </c>
      <c r="H1835" s="3">
        <v>0.92223379629629632</v>
      </c>
      <c r="I1835">
        <v>16.5</v>
      </c>
      <c r="J1835">
        <v>16.5</v>
      </c>
      <c r="K1835" s="1" t="s">
        <v>21</v>
      </c>
      <c r="L1835" s="1" t="s">
        <v>14</v>
      </c>
      <c r="M1835" s="1" t="s">
        <v>15</v>
      </c>
      <c r="N1835" s="1" t="s">
        <v>16</v>
      </c>
    </row>
    <row r="1836" spans="1:14" x14ac:dyDescent="0.3">
      <c r="A1836">
        <v>4339</v>
      </c>
      <c r="B1836">
        <v>1929</v>
      </c>
      <c r="C1836">
        <f>1/COUNTIF(B:B,pizza_sales[[#This Row],[order_id]])</f>
        <v>0.25</v>
      </c>
      <c r="D1836" s="1" t="s">
        <v>112</v>
      </c>
      <c r="E1836">
        <v>1</v>
      </c>
      <c r="F1836" s="2">
        <v>42006</v>
      </c>
      <c r="G1836" s="2" t="str">
        <f>TEXT(pizza_sales[[#This Row],[order_date]],"dddd")</f>
        <v>Friday</v>
      </c>
      <c r="H1836" s="3">
        <v>0.92223379629629632</v>
      </c>
      <c r="I1836">
        <v>20.5</v>
      </c>
      <c r="J1836">
        <v>20.5</v>
      </c>
      <c r="K1836" s="1" t="s">
        <v>21</v>
      </c>
      <c r="L1836" s="1" t="s">
        <v>14</v>
      </c>
      <c r="M1836" s="1" t="s">
        <v>94</v>
      </c>
      <c r="N1836" s="1" t="s">
        <v>95</v>
      </c>
    </row>
    <row r="1837" spans="1:14" x14ac:dyDescent="0.3">
      <c r="A1837">
        <v>4340</v>
      </c>
      <c r="B1837">
        <v>1930</v>
      </c>
      <c r="C1837">
        <f>1/COUNTIF(B:B,pizza_sales[[#This Row],[order_id]])</f>
        <v>1</v>
      </c>
      <c r="D1837" s="1" t="s">
        <v>96</v>
      </c>
      <c r="E1837">
        <v>1</v>
      </c>
      <c r="F1837" s="2">
        <v>42006</v>
      </c>
      <c r="G1837" s="2" t="str">
        <f>TEXT(pizza_sales[[#This Row],[order_date]],"dddd")</f>
        <v>Friday</v>
      </c>
      <c r="H1837" s="3">
        <v>0.92432870370370368</v>
      </c>
      <c r="I1837">
        <v>16.25</v>
      </c>
      <c r="J1837">
        <v>16.25</v>
      </c>
      <c r="K1837" s="1" t="s">
        <v>13</v>
      </c>
      <c r="L1837" s="1" t="s">
        <v>26</v>
      </c>
      <c r="M1837" s="1" t="s">
        <v>97</v>
      </c>
      <c r="N1837" s="1" t="s">
        <v>98</v>
      </c>
    </row>
    <row r="1838" spans="1:14" x14ac:dyDescent="0.3">
      <c r="A1838">
        <v>4341</v>
      </c>
      <c r="B1838">
        <v>1931</v>
      </c>
      <c r="C1838">
        <f>1/COUNTIF(B:B,pizza_sales[[#This Row],[order_id]])</f>
        <v>0.5</v>
      </c>
      <c r="D1838" s="1" t="s">
        <v>84</v>
      </c>
      <c r="E1838">
        <v>1</v>
      </c>
      <c r="F1838" s="2">
        <v>42006</v>
      </c>
      <c r="G1838" s="2" t="str">
        <f>TEXT(pizza_sales[[#This Row],[order_date]],"dddd")</f>
        <v>Friday</v>
      </c>
      <c r="H1838" s="3">
        <v>0.92758101851851849</v>
      </c>
      <c r="I1838">
        <v>12</v>
      </c>
      <c r="J1838">
        <v>12</v>
      </c>
      <c r="K1838" s="1" t="s">
        <v>41</v>
      </c>
      <c r="L1838" s="1" t="s">
        <v>14</v>
      </c>
      <c r="M1838" s="1" t="s">
        <v>85</v>
      </c>
      <c r="N1838" s="1" t="s">
        <v>86</v>
      </c>
    </row>
    <row r="1839" spans="1:14" x14ac:dyDescent="0.3">
      <c r="A1839">
        <v>4342</v>
      </c>
      <c r="B1839">
        <v>1931</v>
      </c>
      <c r="C1839">
        <f>1/COUNTIF(B:B,pizza_sales[[#This Row],[order_id]])</f>
        <v>0.5</v>
      </c>
      <c r="D1839" s="1" t="s">
        <v>147</v>
      </c>
      <c r="E1839">
        <v>1</v>
      </c>
      <c r="F1839" s="2">
        <v>42006</v>
      </c>
      <c r="G1839" s="2" t="str">
        <f>TEXT(pizza_sales[[#This Row],[order_date]],"dddd")</f>
        <v>Friday</v>
      </c>
      <c r="H1839" s="3">
        <v>0.92758101851851849</v>
      </c>
      <c r="I1839">
        <v>16.75</v>
      </c>
      <c r="J1839">
        <v>16.75</v>
      </c>
      <c r="K1839" s="1" t="s">
        <v>13</v>
      </c>
      <c r="L1839" s="1" t="s">
        <v>33</v>
      </c>
      <c r="M1839" s="1" t="s">
        <v>70</v>
      </c>
      <c r="N1839" s="1" t="s">
        <v>71</v>
      </c>
    </row>
    <row r="1840" spans="1:14" x14ac:dyDescent="0.3">
      <c r="A1840">
        <v>4343</v>
      </c>
      <c r="B1840">
        <v>1932</v>
      </c>
      <c r="C1840">
        <f>1/COUNTIF(B:B,pizza_sales[[#This Row],[order_id]])</f>
        <v>0.5</v>
      </c>
      <c r="D1840" s="1" t="s">
        <v>73</v>
      </c>
      <c r="E1840">
        <v>1</v>
      </c>
      <c r="F1840" s="2">
        <v>42006</v>
      </c>
      <c r="G1840" s="2" t="str">
        <f>TEXT(pizza_sales[[#This Row],[order_date]],"dddd")</f>
        <v>Friday</v>
      </c>
      <c r="H1840" s="3">
        <v>0.93721064814814814</v>
      </c>
      <c r="I1840">
        <v>20.75</v>
      </c>
      <c r="J1840">
        <v>20.75</v>
      </c>
      <c r="K1840" s="1" t="s">
        <v>21</v>
      </c>
      <c r="L1840" s="1" t="s">
        <v>33</v>
      </c>
      <c r="M1840" s="1" t="s">
        <v>74</v>
      </c>
      <c r="N1840" s="1" t="s">
        <v>75</v>
      </c>
    </row>
    <row r="1841" spans="1:14" x14ac:dyDescent="0.3">
      <c r="A1841">
        <v>4344</v>
      </c>
      <c r="B1841">
        <v>1932</v>
      </c>
      <c r="C1841">
        <f>1/COUNTIF(B:B,pizza_sales[[#This Row],[order_id]])</f>
        <v>0.5</v>
      </c>
      <c r="D1841" s="1" t="s">
        <v>137</v>
      </c>
      <c r="E1841">
        <v>1</v>
      </c>
      <c r="F1841" s="2">
        <v>42006</v>
      </c>
      <c r="G1841" s="2" t="str">
        <f>TEXT(pizza_sales[[#This Row],[order_date]],"dddd")</f>
        <v>Friday</v>
      </c>
      <c r="H1841" s="3">
        <v>0.93721064814814814</v>
      </c>
      <c r="I1841">
        <v>16.75</v>
      </c>
      <c r="J1841">
        <v>16.75</v>
      </c>
      <c r="K1841" s="1" t="s">
        <v>13</v>
      </c>
      <c r="L1841" s="1" t="s">
        <v>33</v>
      </c>
      <c r="M1841" s="1" t="s">
        <v>34</v>
      </c>
      <c r="N1841" s="1" t="s">
        <v>35</v>
      </c>
    </row>
    <row r="1842" spans="1:14" x14ac:dyDescent="0.3">
      <c r="A1842">
        <v>4345</v>
      </c>
      <c r="B1842">
        <v>1933</v>
      </c>
      <c r="C1842">
        <f>1/COUNTIF(B:B,pizza_sales[[#This Row],[order_id]])</f>
        <v>0.25</v>
      </c>
      <c r="D1842" s="1" t="s">
        <v>76</v>
      </c>
      <c r="E1842">
        <v>1</v>
      </c>
      <c r="F1842" s="2">
        <v>42037</v>
      </c>
      <c r="G1842" s="2" t="str">
        <f>TEXT(pizza_sales[[#This Row],[order_date]],"dddd")</f>
        <v>Monday</v>
      </c>
      <c r="H1842" s="3">
        <v>0.47023148148148147</v>
      </c>
      <c r="I1842">
        <v>16.75</v>
      </c>
      <c r="J1842">
        <v>16.75</v>
      </c>
      <c r="K1842" s="1" t="s">
        <v>13</v>
      </c>
      <c r="L1842" s="1" t="s">
        <v>33</v>
      </c>
      <c r="M1842" s="1" t="s">
        <v>74</v>
      </c>
      <c r="N1842" s="1" t="s">
        <v>75</v>
      </c>
    </row>
    <row r="1843" spans="1:14" x14ac:dyDescent="0.3">
      <c r="A1843">
        <v>4346</v>
      </c>
      <c r="B1843">
        <v>1933</v>
      </c>
      <c r="C1843">
        <f>1/COUNTIF(B:B,pizza_sales[[#This Row],[order_id]])</f>
        <v>0.25</v>
      </c>
      <c r="D1843" s="1" t="s">
        <v>159</v>
      </c>
      <c r="E1843">
        <v>1</v>
      </c>
      <c r="F1843" s="2">
        <v>42037</v>
      </c>
      <c r="G1843" s="2" t="str">
        <f>TEXT(pizza_sales[[#This Row],[order_date]],"dddd")</f>
        <v>Monday</v>
      </c>
      <c r="H1843" s="3">
        <v>0.47023148148148147</v>
      </c>
      <c r="I1843">
        <v>16.75</v>
      </c>
      <c r="J1843">
        <v>16.75</v>
      </c>
      <c r="K1843" s="1" t="s">
        <v>13</v>
      </c>
      <c r="L1843" s="1" t="s">
        <v>22</v>
      </c>
      <c r="M1843" s="1" t="s">
        <v>101</v>
      </c>
      <c r="N1843" s="1" t="s">
        <v>102</v>
      </c>
    </row>
    <row r="1844" spans="1:14" x14ac:dyDescent="0.3">
      <c r="A1844">
        <v>4347</v>
      </c>
      <c r="B1844">
        <v>1933</v>
      </c>
      <c r="C1844">
        <f>1/COUNTIF(B:B,pizza_sales[[#This Row],[order_id]])</f>
        <v>0.25</v>
      </c>
      <c r="D1844" s="1" t="s">
        <v>32</v>
      </c>
      <c r="E1844">
        <v>1</v>
      </c>
      <c r="F1844" s="2">
        <v>42037</v>
      </c>
      <c r="G1844" s="2" t="str">
        <f>TEXT(pizza_sales[[#This Row],[order_date]],"dddd")</f>
        <v>Monday</v>
      </c>
      <c r="H1844" s="3">
        <v>0.47023148148148147</v>
      </c>
      <c r="I1844">
        <v>20.75</v>
      </c>
      <c r="J1844">
        <v>20.75</v>
      </c>
      <c r="K1844" s="1" t="s">
        <v>21</v>
      </c>
      <c r="L1844" s="1" t="s">
        <v>33</v>
      </c>
      <c r="M1844" s="1" t="s">
        <v>34</v>
      </c>
      <c r="N1844" s="1" t="s">
        <v>35</v>
      </c>
    </row>
    <row r="1845" spans="1:14" x14ac:dyDescent="0.3">
      <c r="A1845">
        <v>4348</v>
      </c>
      <c r="B1845">
        <v>1933</v>
      </c>
      <c r="C1845">
        <f>1/COUNTIF(B:B,pizza_sales[[#This Row],[order_id]])</f>
        <v>0.25</v>
      </c>
      <c r="D1845" s="1" t="s">
        <v>137</v>
      </c>
      <c r="E1845">
        <v>1</v>
      </c>
      <c r="F1845" s="2">
        <v>42037</v>
      </c>
      <c r="G1845" s="2" t="str">
        <f>TEXT(pizza_sales[[#This Row],[order_date]],"dddd")</f>
        <v>Monday</v>
      </c>
      <c r="H1845" s="3">
        <v>0.47023148148148147</v>
      </c>
      <c r="I1845">
        <v>16.75</v>
      </c>
      <c r="J1845">
        <v>16.75</v>
      </c>
      <c r="K1845" s="1" t="s">
        <v>13</v>
      </c>
      <c r="L1845" s="1" t="s">
        <v>33</v>
      </c>
      <c r="M1845" s="1" t="s">
        <v>34</v>
      </c>
      <c r="N1845" s="1" t="s">
        <v>35</v>
      </c>
    </row>
    <row r="1846" spans="1:14" x14ac:dyDescent="0.3">
      <c r="A1846">
        <v>4349</v>
      </c>
      <c r="B1846">
        <v>1934</v>
      </c>
      <c r="C1846">
        <f>1/COUNTIF(B:B,pizza_sales[[#This Row],[order_id]])</f>
        <v>1</v>
      </c>
      <c r="D1846" s="1" t="s">
        <v>76</v>
      </c>
      <c r="E1846">
        <v>1</v>
      </c>
      <c r="F1846" s="2">
        <v>42037</v>
      </c>
      <c r="G1846" s="2" t="str">
        <f>TEXT(pizza_sales[[#This Row],[order_date]],"dddd")</f>
        <v>Monday</v>
      </c>
      <c r="H1846" s="3">
        <v>0.47552083333333334</v>
      </c>
      <c r="I1846">
        <v>16.75</v>
      </c>
      <c r="J1846">
        <v>16.75</v>
      </c>
      <c r="K1846" s="1" t="s">
        <v>13</v>
      </c>
      <c r="L1846" s="1" t="s">
        <v>33</v>
      </c>
      <c r="M1846" s="1" t="s">
        <v>74</v>
      </c>
      <c r="N1846" s="1" t="s">
        <v>75</v>
      </c>
    </row>
    <row r="1847" spans="1:14" x14ac:dyDescent="0.3">
      <c r="A1847">
        <v>4350</v>
      </c>
      <c r="B1847">
        <v>1935</v>
      </c>
      <c r="C1847">
        <f>1/COUNTIF(B:B,pizza_sales[[#This Row],[order_id]])</f>
        <v>0.5</v>
      </c>
      <c r="D1847" s="1" t="s">
        <v>100</v>
      </c>
      <c r="E1847">
        <v>1</v>
      </c>
      <c r="F1847" s="2">
        <v>42037</v>
      </c>
      <c r="G1847" s="2" t="str">
        <f>TEXT(pizza_sales[[#This Row],[order_date]],"dddd")</f>
        <v>Monday</v>
      </c>
      <c r="H1847" s="3">
        <v>0.47554398148148147</v>
      </c>
      <c r="I1847">
        <v>12.75</v>
      </c>
      <c r="J1847">
        <v>12.75</v>
      </c>
      <c r="K1847" s="1" t="s">
        <v>41</v>
      </c>
      <c r="L1847" s="1" t="s">
        <v>22</v>
      </c>
      <c r="M1847" s="1" t="s">
        <v>101</v>
      </c>
      <c r="N1847" s="1" t="s">
        <v>102</v>
      </c>
    </row>
    <row r="1848" spans="1:14" x14ac:dyDescent="0.3">
      <c r="A1848">
        <v>4351</v>
      </c>
      <c r="B1848">
        <v>1935</v>
      </c>
      <c r="C1848">
        <f>1/COUNTIF(B:B,pizza_sales[[#This Row],[order_id]])</f>
        <v>0.5</v>
      </c>
      <c r="D1848" s="1" t="s">
        <v>145</v>
      </c>
      <c r="E1848">
        <v>1</v>
      </c>
      <c r="F1848" s="2">
        <v>42037</v>
      </c>
      <c r="G1848" s="2" t="str">
        <f>TEXT(pizza_sales[[#This Row],[order_date]],"dddd")</f>
        <v>Monday</v>
      </c>
      <c r="H1848" s="3">
        <v>0.47554398148148147</v>
      </c>
      <c r="I1848">
        <v>16.5</v>
      </c>
      <c r="J1848">
        <v>16.5</v>
      </c>
      <c r="K1848" s="1" t="s">
        <v>13</v>
      </c>
      <c r="L1848" s="1" t="s">
        <v>26</v>
      </c>
      <c r="M1848" s="1" t="s">
        <v>38</v>
      </c>
      <c r="N1848" s="1" t="s">
        <v>39</v>
      </c>
    </row>
    <row r="1849" spans="1:14" x14ac:dyDescent="0.3">
      <c r="A1849">
        <v>4352</v>
      </c>
      <c r="B1849">
        <v>1936</v>
      </c>
      <c r="C1849">
        <f>1/COUNTIF(B:B,pizza_sales[[#This Row],[order_id]])</f>
        <v>0.5</v>
      </c>
      <c r="D1849" s="1" t="s">
        <v>142</v>
      </c>
      <c r="E1849">
        <v>1</v>
      </c>
      <c r="F1849" s="2">
        <v>42037</v>
      </c>
      <c r="G1849" s="2" t="str">
        <f>TEXT(pizza_sales[[#This Row],[order_date]],"dddd")</f>
        <v>Monday</v>
      </c>
      <c r="H1849" s="3">
        <v>0.48252314814814817</v>
      </c>
      <c r="I1849">
        <v>16.5</v>
      </c>
      <c r="J1849">
        <v>16.5</v>
      </c>
      <c r="K1849" s="1" t="s">
        <v>21</v>
      </c>
      <c r="L1849" s="1" t="s">
        <v>14</v>
      </c>
      <c r="M1849" s="1" t="s">
        <v>15</v>
      </c>
      <c r="N1849" s="1" t="s">
        <v>16</v>
      </c>
    </row>
    <row r="1850" spans="1:14" x14ac:dyDescent="0.3">
      <c r="A1850">
        <v>4353</v>
      </c>
      <c r="B1850">
        <v>1936</v>
      </c>
      <c r="C1850">
        <f>1/COUNTIF(B:B,pizza_sales[[#This Row],[order_id]])</f>
        <v>0.5</v>
      </c>
      <c r="D1850" s="1" t="s">
        <v>32</v>
      </c>
      <c r="E1850">
        <v>1</v>
      </c>
      <c r="F1850" s="2">
        <v>42037</v>
      </c>
      <c r="G1850" s="2" t="str">
        <f>TEXT(pizza_sales[[#This Row],[order_date]],"dddd")</f>
        <v>Monday</v>
      </c>
      <c r="H1850" s="3">
        <v>0.48252314814814817</v>
      </c>
      <c r="I1850">
        <v>20.75</v>
      </c>
      <c r="J1850">
        <v>20.75</v>
      </c>
      <c r="K1850" s="1" t="s">
        <v>21</v>
      </c>
      <c r="L1850" s="1" t="s">
        <v>33</v>
      </c>
      <c r="M1850" s="1" t="s">
        <v>34</v>
      </c>
      <c r="N1850" s="1" t="s">
        <v>35</v>
      </c>
    </row>
    <row r="1851" spans="1:14" x14ac:dyDescent="0.3">
      <c r="A1851">
        <v>4354</v>
      </c>
      <c r="B1851">
        <v>1937</v>
      </c>
      <c r="C1851">
        <f>1/COUNTIF(B:B,pizza_sales[[#This Row],[order_id]])</f>
        <v>1</v>
      </c>
      <c r="D1851" s="1" t="s">
        <v>121</v>
      </c>
      <c r="E1851">
        <v>1</v>
      </c>
      <c r="F1851" s="2">
        <v>42037</v>
      </c>
      <c r="G1851" s="2" t="str">
        <f>TEXT(pizza_sales[[#This Row],[order_date]],"dddd")</f>
        <v>Monday</v>
      </c>
      <c r="H1851" s="3">
        <v>0.48873842592592592</v>
      </c>
      <c r="I1851">
        <v>16.25</v>
      </c>
      <c r="J1851">
        <v>16.25</v>
      </c>
      <c r="K1851" s="1" t="s">
        <v>13</v>
      </c>
      <c r="L1851" s="1" t="s">
        <v>26</v>
      </c>
      <c r="M1851" s="1" t="s">
        <v>114</v>
      </c>
      <c r="N1851" s="1" t="s">
        <v>115</v>
      </c>
    </row>
    <row r="1852" spans="1:14" x14ac:dyDescent="0.3">
      <c r="A1852">
        <v>4355</v>
      </c>
      <c r="B1852">
        <v>1938</v>
      </c>
      <c r="C1852">
        <f>1/COUNTIF(B:B,pizza_sales[[#This Row],[order_id]])</f>
        <v>1</v>
      </c>
      <c r="D1852" s="1" t="s">
        <v>77</v>
      </c>
      <c r="E1852">
        <v>1</v>
      </c>
      <c r="F1852" s="2">
        <v>42037</v>
      </c>
      <c r="G1852" s="2" t="str">
        <f>TEXT(pizza_sales[[#This Row],[order_date]],"dddd")</f>
        <v>Monday</v>
      </c>
      <c r="H1852" s="3">
        <v>0.49048611111111112</v>
      </c>
      <c r="I1852">
        <v>15.25</v>
      </c>
      <c r="J1852">
        <v>15.25</v>
      </c>
      <c r="K1852" s="1" t="s">
        <v>21</v>
      </c>
      <c r="L1852" s="1" t="s">
        <v>14</v>
      </c>
      <c r="M1852" s="1" t="s">
        <v>78</v>
      </c>
      <c r="N1852" s="1" t="s">
        <v>79</v>
      </c>
    </row>
    <row r="1853" spans="1:14" x14ac:dyDescent="0.3">
      <c r="A1853">
        <v>4356</v>
      </c>
      <c r="B1853">
        <v>1939</v>
      </c>
      <c r="C1853">
        <f>1/COUNTIF(B:B,pizza_sales[[#This Row],[order_id]])</f>
        <v>1</v>
      </c>
      <c r="D1853" s="1" t="s">
        <v>126</v>
      </c>
      <c r="E1853">
        <v>1</v>
      </c>
      <c r="F1853" s="2">
        <v>42037</v>
      </c>
      <c r="G1853" s="2" t="str">
        <f>TEXT(pizza_sales[[#This Row],[order_date]],"dddd")</f>
        <v>Monday</v>
      </c>
      <c r="H1853" s="3">
        <v>0.52064814814814819</v>
      </c>
      <c r="I1853">
        <v>9.75</v>
      </c>
      <c r="J1853">
        <v>9.75</v>
      </c>
      <c r="K1853" s="1" t="s">
        <v>41</v>
      </c>
      <c r="L1853" s="1" t="s">
        <v>14</v>
      </c>
      <c r="M1853" s="1" t="s">
        <v>78</v>
      </c>
      <c r="N1853" s="1" t="s">
        <v>79</v>
      </c>
    </row>
    <row r="1854" spans="1:14" x14ac:dyDescent="0.3">
      <c r="A1854">
        <v>4357</v>
      </c>
      <c r="B1854">
        <v>1940</v>
      </c>
      <c r="C1854">
        <f>1/COUNTIF(B:B,pizza_sales[[#This Row],[order_id]])</f>
        <v>1</v>
      </c>
      <c r="D1854" s="1" t="s">
        <v>122</v>
      </c>
      <c r="E1854">
        <v>1</v>
      </c>
      <c r="F1854" s="2">
        <v>42037</v>
      </c>
      <c r="G1854" s="2" t="str">
        <f>TEXT(pizza_sales[[#This Row],[order_date]],"dddd")</f>
        <v>Monday</v>
      </c>
      <c r="H1854" s="3">
        <v>0.5213888888888889</v>
      </c>
      <c r="I1854">
        <v>20.25</v>
      </c>
      <c r="J1854">
        <v>20.25</v>
      </c>
      <c r="K1854" s="1" t="s">
        <v>21</v>
      </c>
      <c r="L1854" s="1" t="s">
        <v>22</v>
      </c>
      <c r="M1854" s="1" t="s">
        <v>66</v>
      </c>
      <c r="N1854" s="1" t="s">
        <v>67</v>
      </c>
    </row>
    <row r="1855" spans="1:14" x14ac:dyDescent="0.3">
      <c r="A1855">
        <v>4358</v>
      </c>
      <c r="B1855">
        <v>1941</v>
      </c>
      <c r="C1855">
        <f>1/COUNTIF(B:B,pizza_sales[[#This Row],[order_id]])</f>
        <v>1</v>
      </c>
      <c r="D1855" s="1" t="s">
        <v>126</v>
      </c>
      <c r="E1855">
        <v>1</v>
      </c>
      <c r="F1855" s="2">
        <v>42037</v>
      </c>
      <c r="G1855" s="2" t="str">
        <f>TEXT(pizza_sales[[#This Row],[order_date]],"dddd")</f>
        <v>Monday</v>
      </c>
      <c r="H1855" s="3">
        <v>0.52315972222222218</v>
      </c>
      <c r="I1855">
        <v>9.75</v>
      </c>
      <c r="J1855">
        <v>9.75</v>
      </c>
      <c r="K1855" s="1" t="s">
        <v>41</v>
      </c>
      <c r="L1855" s="1" t="s">
        <v>14</v>
      </c>
      <c r="M1855" s="1" t="s">
        <v>78</v>
      </c>
      <c r="N1855" s="1" t="s">
        <v>79</v>
      </c>
    </row>
    <row r="1856" spans="1:14" x14ac:dyDescent="0.3">
      <c r="A1856">
        <v>4359</v>
      </c>
      <c r="B1856">
        <v>1942</v>
      </c>
      <c r="C1856">
        <f>1/COUNTIF(B:B,pizza_sales[[#This Row],[order_id]])</f>
        <v>0.5</v>
      </c>
      <c r="D1856" s="1" t="s">
        <v>17</v>
      </c>
      <c r="E1856">
        <v>1</v>
      </c>
      <c r="F1856" s="2">
        <v>42037</v>
      </c>
      <c r="G1856" s="2" t="str">
        <f>TEXT(pizza_sales[[#This Row],[order_date]],"dddd")</f>
        <v>Monday</v>
      </c>
      <c r="H1856" s="3">
        <v>0.52706018518518516</v>
      </c>
      <c r="I1856">
        <v>16</v>
      </c>
      <c r="J1856">
        <v>16</v>
      </c>
      <c r="K1856" s="1" t="s">
        <v>13</v>
      </c>
      <c r="L1856" s="1" t="s">
        <v>14</v>
      </c>
      <c r="M1856" s="1" t="s">
        <v>18</v>
      </c>
      <c r="N1856" s="1" t="s">
        <v>19</v>
      </c>
    </row>
    <row r="1857" spans="1:14" x14ac:dyDescent="0.3">
      <c r="A1857">
        <v>4360</v>
      </c>
      <c r="B1857">
        <v>1942</v>
      </c>
      <c r="C1857">
        <f>1/COUNTIF(B:B,pizza_sales[[#This Row],[order_id]])</f>
        <v>0.5</v>
      </c>
      <c r="D1857" s="1" t="s">
        <v>151</v>
      </c>
      <c r="E1857">
        <v>1</v>
      </c>
      <c r="F1857" s="2">
        <v>42037</v>
      </c>
      <c r="G1857" s="2" t="str">
        <f>TEXT(pizza_sales[[#This Row],[order_date]],"dddd")</f>
        <v>Monday</v>
      </c>
      <c r="H1857" s="3">
        <v>0.52706018518518516</v>
      </c>
      <c r="I1857">
        <v>12.75</v>
      </c>
      <c r="J1857">
        <v>12.75</v>
      </c>
      <c r="K1857" s="1" t="s">
        <v>41</v>
      </c>
      <c r="L1857" s="1" t="s">
        <v>33</v>
      </c>
      <c r="M1857" s="1" t="s">
        <v>34</v>
      </c>
      <c r="N1857" s="1" t="s">
        <v>35</v>
      </c>
    </row>
    <row r="1858" spans="1:14" x14ac:dyDescent="0.3">
      <c r="A1858">
        <v>4361</v>
      </c>
      <c r="B1858">
        <v>1943</v>
      </c>
      <c r="C1858">
        <f>1/COUNTIF(B:B,pizza_sales[[#This Row],[order_id]])</f>
        <v>0.5</v>
      </c>
      <c r="D1858" s="1" t="s">
        <v>20</v>
      </c>
      <c r="E1858">
        <v>1</v>
      </c>
      <c r="F1858" s="2">
        <v>42037</v>
      </c>
      <c r="G1858" s="2" t="str">
        <f>TEXT(pizza_sales[[#This Row],[order_date]],"dddd")</f>
        <v>Monday</v>
      </c>
      <c r="H1858" s="3">
        <v>0.52818287037037037</v>
      </c>
      <c r="I1858">
        <v>18.5</v>
      </c>
      <c r="J1858">
        <v>18.5</v>
      </c>
      <c r="K1858" s="1" t="s">
        <v>21</v>
      </c>
      <c r="L1858" s="1" t="s">
        <v>22</v>
      </c>
      <c r="M1858" s="1" t="s">
        <v>23</v>
      </c>
      <c r="N1858" s="1" t="s">
        <v>24</v>
      </c>
    </row>
    <row r="1859" spans="1:14" x14ac:dyDescent="0.3">
      <c r="A1859">
        <v>4362</v>
      </c>
      <c r="B1859">
        <v>1943</v>
      </c>
      <c r="C1859">
        <f>1/COUNTIF(B:B,pizza_sales[[#This Row],[order_id]])</f>
        <v>0.5</v>
      </c>
      <c r="D1859" s="1" t="s">
        <v>142</v>
      </c>
      <c r="E1859">
        <v>1</v>
      </c>
      <c r="F1859" s="2">
        <v>42037</v>
      </c>
      <c r="G1859" s="2" t="str">
        <f>TEXT(pizza_sales[[#This Row],[order_date]],"dddd")</f>
        <v>Monday</v>
      </c>
      <c r="H1859" s="3">
        <v>0.52818287037037037</v>
      </c>
      <c r="I1859">
        <v>16.5</v>
      </c>
      <c r="J1859">
        <v>16.5</v>
      </c>
      <c r="K1859" s="1" t="s">
        <v>21</v>
      </c>
      <c r="L1859" s="1" t="s">
        <v>14</v>
      </c>
      <c r="M1859" s="1" t="s">
        <v>15</v>
      </c>
      <c r="N1859" s="1" t="s">
        <v>16</v>
      </c>
    </row>
    <row r="1860" spans="1:14" x14ac:dyDescent="0.3">
      <c r="A1860">
        <v>4363</v>
      </c>
      <c r="B1860">
        <v>1944</v>
      </c>
      <c r="C1860">
        <f>1/COUNTIF(B:B,pizza_sales[[#This Row],[order_id]])</f>
        <v>0.5</v>
      </c>
      <c r="D1860" s="1" t="s">
        <v>99</v>
      </c>
      <c r="E1860">
        <v>1</v>
      </c>
      <c r="F1860" s="2">
        <v>42037</v>
      </c>
      <c r="G1860" s="2" t="str">
        <f>TEXT(pizza_sales[[#This Row],[order_date]],"dddd")</f>
        <v>Monday</v>
      </c>
      <c r="H1860" s="3">
        <v>0.53417824074074072</v>
      </c>
      <c r="I1860">
        <v>14.75</v>
      </c>
      <c r="J1860">
        <v>14.75</v>
      </c>
      <c r="K1860" s="1" t="s">
        <v>13</v>
      </c>
      <c r="L1860" s="1" t="s">
        <v>22</v>
      </c>
      <c r="M1860" s="1" t="s">
        <v>91</v>
      </c>
      <c r="N1860" s="1" t="s">
        <v>92</v>
      </c>
    </row>
    <row r="1861" spans="1:14" x14ac:dyDescent="0.3">
      <c r="A1861">
        <v>4364</v>
      </c>
      <c r="B1861">
        <v>1944</v>
      </c>
      <c r="C1861">
        <f>1/COUNTIF(B:B,pizza_sales[[#This Row],[order_id]])</f>
        <v>0.5</v>
      </c>
      <c r="D1861" s="1" t="s">
        <v>158</v>
      </c>
      <c r="E1861">
        <v>1</v>
      </c>
      <c r="F1861" s="2">
        <v>42037</v>
      </c>
      <c r="G1861" s="2" t="str">
        <f>TEXT(pizza_sales[[#This Row],[order_date]],"dddd")</f>
        <v>Monday</v>
      </c>
      <c r="H1861" s="3">
        <v>0.53417824074074072</v>
      </c>
      <c r="I1861">
        <v>16.5</v>
      </c>
      <c r="J1861">
        <v>16.5</v>
      </c>
      <c r="K1861" s="1" t="s">
        <v>13</v>
      </c>
      <c r="L1861" s="1" t="s">
        <v>26</v>
      </c>
      <c r="M1861" s="1" t="s">
        <v>60</v>
      </c>
      <c r="N1861" s="1" t="s">
        <v>61</v>
      </c>
    </row>
    <row r="1862" spans="1:14" x14ac:dyDescent="0.3">
      <c r="A1862">
        <v>4365</v>
      </c>
      <c r="B1862">
        <v>1945</v>
      </c>
      <c r="C1862">
        <f>1/COUNTIF(B:B,pizza_sales[[#This Row],[order_id]])</f>
        <v>1</v>
      </c>
      <c r="D1862" s="1" t="s">
        <v>157</v>
      </c>
      <c r="E1862">
        <v>1</v>
      </c>
      <c r="F1862" s="2">
        <v>42037</v>
      </c>
      <c r="G1862" s="2" t="str">
        <f>TEXT(pizza_sales[[#This Row],[order_date]],"dddd")</f>
        <v>Monday</v>
      </c>
      <c r="H1862" s="3">
        <v>0.53488425925925931</v>
      </c>
      <c r="I1862">
        <v>12</v>
      </c>
      <c r="J1862">
        <v>12</v>
      </c>
      <c r="K1862" s="1" t="s">
        <v>41</v>
      </c>
      <c r="L1862" s="1" t="s">
        <v>22</v>
      </c>
      <c r="M1862" s="1" t="s">
        <v>110</v>
      </c>
      <c r="N1862" s="1" t="s">
        <v>111</v>
      </c>
    </row>
    <row r="1863" spans="1:14" x14ac:dyDescent="0.3">
      <c r="A1863">
        <v>4366</v>
      </c>
      <c r="B1863">
        <v>1946</v>
      </c>
      <c r="C1863">
        <f>1/COUNTIF(B:B,pizza_sales[[#This Row],[order_id]])</f>
        <v>0.125</v>
      </c>
      <c r="D1863" s="1" t="s">
        <v>73</v>
      </c>
      <c r="E1863">
        <v>1</v>
      </c>
      <c r="F1863" s="2">
        <v>42037</v>
      </c>
      <c r="G1863" s="2" t="str">
        <f>TEXT(pizza_sales[[#This Row],[order_date]],"dddd")</f>
        <v>Monday</v>
      </c>
      <c r="H1863" s="3">
        <v>0.54292824074074075</v>
      </c>
      <c r="I1863">
        <v>20.75</v>
      </c>
      <c r="J1863">
        <v>20.75</v>
      </c>
      <c r="K1863" s="1" t="s">
        <v>21</v>
      </c>
      <c r="L1863" s="1" t="s">
        <v>33</v>
      </c>
      <c r="M1863" s="1" t="s">
        <v>74</v>
      </c>
      <c r="N1863" s="1" t="s">
        <v>75</v>
      </c>
    </row>
    <row r="1864" spans="1:14" x14ac:dyDescent="0.3">
      <c r="A1864">
        <v>4367</v>
      </c>
      <c r="B1864">
        <v>1946</v>
      </c>
      <c r="C1864">
        <f>1/COUNTIF(B:B,pizza_sales[[#This Row],[order_id]])</f>
        <v>0.125</v>
      </c>
      <c r="D1864" s="1" t="s">
        <v>76</v>
      </c>
      <c r="E1864">
        <v>1</v>
      </c>
      <c r="F1864" s="2">
        <v>42037</v>
      </c>
      <c r="G1864" s="2" t="str">
        <f>TEXT(pizza_sales[[#This Row],[order_date]],"dddd")</f>
        <v>Monday</v>
      </c>
      <c r="H1864" s="3">
        <v>0.54292824074074075</v>
      </c>
      <c r="I1864">
        <v>16.75</v>
      </c>
      <c r="J1864">
        <v>16.75</v>
      </c>
      <c r="K1864" s="1" t="s">
        <v>13</v>
      </c>
      <c r="L1864" s="1" t="s">
        <v>33</v>
      </c>
      <c r="M1864" s="1" t="s">
        <v>74</v>
      </c>
      <c r="N1864" s="1" t="s">
        <v>75</v>
      </c>
    </row>
    <row r="1865" spans="1:14" x14ac:dyDescent="0.3">
      <c r="A1865">
        <v>4368</v>
      </c>
      <c r="B1865">
        <v>1946</v>
      </c>
      <c r="C1865">
        <f>1/COUNTIF(B:B,pizza_sales[[#This Row],[order_id]])</f>
        <v>0.125</v>
      </c>
      <c r="D1865" s="1" t="s">
        <v>134</v>
      </c>
      <c r="E1865">
        <v>1</v>
      </c>
      <c r="F1865" s="2">
        <v>42037</v>
      </c>
      <c r="G1865" s="2" t="str">
        <f>TEXT(pizza_sales[[#This Row],[order_date]],"dddd")</f>
        <v>Monday</v>
      </c>
      <c r="H1865" s="3">
        <v>0.54292824074074075</v>
      </c>
      <c r="I1865">
        <v>16.75</v>
      </c>
      <c r="J1865">
        <v>16.75</v>
      </c>
      <c r="K1865" s="1" t="s">
        <v>13</v>
      </c>
      <c r="L1865" s="1" t="s">
        <v>33</v>
      </c>
      <c r="M1865" s="1" t="s">
        <v>124</v>
      </c>
      <c r="N1865" s="1" t="s">
        <v>125</v>
      </c>
    </row>
    <row r="1866" spans="1:14" x14ac:dyDescent="0.3">
      <c r="A1866">
        <v>4369</v>
      </c>
      <c r="B1866">
        <v>1946</v>
      </c>
      <c r="C1866">
        <f>1/COUNTIF(B:B,pizza_sales[[#This Row],[order_id]])</f>
        <v>0.125</v>
      </c>
      <c r="D1866" s="1" t="s">
        <v>54</v>
      </c>
      <c r="E1866">
        <v>1</v>
      </c>
      <c r="F1866" s="2">
        <v>42037</v>
      </c>
      <c r="G1866" s="2" t="str">
        <f>TEXT(pizza_sales[[#This Row],[order_date]],"dddd")</f>
        <v>Monday</v>
      </c>
      <c r="H1866" s="3">
        <v>0.54292824074074075</v>
      </c>
      <c r="I1866">
        <v>20.5</v>
      </c>
      <c r="J1866">
        <v>20.5</v>
      </c>
      <c r="K1866" s="1" t="s">
        <v>21</v>
      </c>
      <c r="L1866" s="1" t="s">
        <v>14</v>
      </c>
      <c r="M1866" s="1" t="s">
        <v>55</v>
      </c>
      <c r="N1866" s="1" t="s">
        <v>56</v>
      </c>
    </row>
    <row r="1867" spans="1:14" x14ac:dyDescent="0.3">
      <c r="A1867">
        <v>4370</v>
      </c>
      <c r="B1867">
        <v>1946</v>
      </c>
      <c r="C1867">
        <f>1/COUNTIF(B:B,pizza_sales[[#This Row],[order_id]])</f>
        <v>0.125</v>
      </c>
      <c r="D1867" s="1" t="s">
        <v>161</v>
      </c>
      <c r="E1867">
        <v>2</v>
      </c>
      <c r="F1867" s="2">
        <v>42037</v>
      </c>
      <c r="G1867" s="2" t="str">
        <f>TEXT(pizza_sales[[#This Row],[order_date]],"dddd")</f>
        <v>Monday</v>
      </c>
      <c r="H1867" s="3">
        <v>0.54292824074074075</v>
      </c>
      <c r="I1867">
        <v>12</v>
      </c>
      <c r="J1867">
        <v>24</v>
      </c>
      <c r="K1867" s="1" t="s">
        <v>41</v>
      </c>
      <c r="L1867" s="1" t="s">
        <v>22</v>
      </c>
      <c r="M1867" s="1" t="s">
        <v>104</v>
      </c>
      <c r="N1867" s="1" t="s">
        <v>105</v>
      </c>
    </row>
    <row r="1868" spans="1:14" x14ac:dyDescent="0.3">
      <c r="A1868">
        <v>4371</v>
      </c>
      <c r="B1868">
        <v>1946</v>
      </c>
      <c r="C1868">
        <f>1/COUNTIF(B:B,pizza_sales[[#This Row],[order_id]])</f>
        <v>0.125</v>
      </c>
      <c r="D1868" s="1" t="s">
        <v>29</v>
      </c>
      <c r="E1868">
        <v>2</v>
      </c>
      <c r="F1868" s="2">
        <v>42037</v>
      </c>
      <c r="G1868" s="2" t="str">
        <f>TEXT(pizza_sales[[#This Row],[order_date]],"dddd")</f>
        <v>Monday</v>
      </c>
      <c r="H1868" s="3">
        <v>0.54292824074074075</v>
      </c>
      <c r="I1868">
        <v>16</v>
      </c>
      <c r="J1868">
        <v>32</v>
      </c>
      <c r="K1868" s="1" t="s">
        <v>13</v>
      </c>
      <c r="L1868" s="1" t="s">
        <v>22</v>
      </c>
      <c r="M1868" s="1" t="s">
        <v>30</v>
      </c>
      <c r="N1868" s="1" t="s">
        <v>31</v>
      </c>
    </row>
    <row r="1869" spans="1:14" x14ac:dyDescent="0.3">
      <c r="A1869">
        <v>4372</v>
      </c>
      <c r="B1869">
        <v>1946</v>
      </c>
      <c r="C1869">
        <f>1/COUNTIF(B:B,pizza_sales[[#This Row],[order_id]])</f>
        <v>0.125</v>
      </c>
      <c r="D1869" s="1" t="s">
        <v>149</v>
      </c>
      <c r="E1869">
        <v>1</v>
      </c>
      <c r="F1869" s="2">
        <v>42037</v>
      </c>
      <c r="G1869" s="2" t="str">
        <f>TEXT(pizza_sales[[#This Row],[order_date]],"dddd")</f>
        <v>Monday</v>
      </c>
      <c r="H1869" s="3">
        <v>0.54292824074074075</v>
      </c>
      <c r="I1869">
        <v>12.25</v>
      </c>
      <c r="J1869">
        <v>12.25</v>
      </c>
      <c r="K1869" s="1" t="s">
        <v>41</v>
      </c>
      <c r="L1869" s="1" t="s">
        <v>26</v>
      </c>
      <c r="M1869" s="1" t="s">
        <v>114</v>
      </c>
      <c r="N1869" s="1" t="s">
        <v>115</v>
      </c>
    </row>
    <row r="1870" spans="1:14" x14ac:dyDescent="0.3">
      <c r="A1870">
        <v>4373</v>
      </c>
      <c r="B1870">
        <v>1946</v>
      </c>
      <c r="C1870">
        <f>1/COUNTIF(B:B,pizza_sales[[#This Row],[order_id]])</f>
        <v>0.125</v>
      </c>
      <c r="D1870" s="1" t="s">
        <v>87</v>
      </c>
      <c r="E1870">
        <v>1</v>
      </c>
      <c r="F1870" s="2">
        <v>42037</v>
      </c>
      <c r="G1870" s="2" t="str">
        <f>TEXT(pizza_sales[[#This Row],[order_date]],"dddd")</f>
        <v>Monday</v>
      </c>
      <c r="H1870" s="3">
        <v>0.54292824074074075</v>
      </c>
      <c r="I1870">
        <v>20.75</v>
      </c>
      <c r="J1870">
        <v>20.75</v>
      </c>
      <c r="K1870" s="1" t="s">
        <v>21</v>
      </c>
      <c r="L1870" s="1" t="s">
        <v>26</v>
      </c>
      <c r="M1870" s="1" t="s">
        <v>88</v>
      </c>
      <c r="N1870" s="1" t="s">
        <v>89</v>
      </c>
    </row>
    <row r="1871" spans="1:14" x14ac:dyDescent="0.3">
      <c r="A1871">
        <v>4374</v>
      </c>
      <c r="B1871">
        <v>1947</v>
      </c>
      <c r="C1871">
        <f>1/COUNTIF(B:B,pizza_sales[[#This Row],[order_id]])</f>
        <v>0.5</v>
      </c>
      <c r="D1871" s="1" t="s">
        <v>118</v>
      </c>
      <c r="E1871">
        <v>1</v>
      </c>
      <c r="F1871" s="2">
        <v>42037</v>
      </c>
      <c r="G1871" s="2" t="str">
        <f>TEXT(pizza_sales[[#This Row],[order_date]],"dddd")</f>
        <v>Monday</v>
      </c>
      <c r="H1871" s="3">
        <v>0.55016203703703703</v>
      </c>
      <c r="I1871">
        <v>16.75</v>
      </c>
      <c r="J1871">
        <v>16.75</v>
      </c>
      <c r="K1871" s="1" t="s">
        <v>13</v>
      </c>
      <c r="L1871" s="1" t="s">
        <v>33</v>
      </c>
      <c r="M1871" s="1" t="s">
        <v>42</v>
      </c>
      <c r="N1871" s="1" t="s">
        <v>43</v>
      </c>
    </row>
    <row r="1872" spans="1:14" x14ac:dyDescent="0.3">
      <c r="A1872">
        <v>4375</v>
      </c>
      <c r="B1872">
        <v>1947</v>
      </c>
      <c r="C1872">
        <f>1/COUNTIF(B:B,pizza_sales[[#This Row],[order_id]])</f>
        <v>0.5</v>
      </c>
      <c r="D1872" s="1" t="s">
        <v>32</v>
      </c>
      <c r="E1872">
        <v>1</v>
      </c>
      <c r="F1872" s="2">
        <v>42037</v>
      </c>
      <c r="G1872" s="2" t="str">
        <f>TEXT(pizza_sales[[#This Row],[order_date]],"dddd")</f>
        <v>Monday</v>
      </c>
      <c r="H1872" s="3">
        <v>0.55016203703703703</v>
      </c>
      <c r="I1872">
        <v>20.75</v>
      </c>
      <c r="J1872">
        <v>20.75</v>
      </c>
      <c r="K1872" s="1" t="s">
        <v>21</v>
      </c>
      <c r="L1872" s="1" t="s">
        <v>33</v>
      </c>
      <c r="M1872" s="1" t="s">
        <v>34</v>
      </c>
      <c r="N1872" s="1" t="s">
        <v>35</v>
      </c>
    </row>
    <row r="1873" spans="1:14" x14ac:dyDescent="0.3">
      <c r="A1873">
        <v>4376</v>
      </c>
      <c r="B1873">
        <v>1948</v>
      </c>
      <c r="C1873">
        <f>1/COUNTIF(B:B,pizza_sales[[#This Row],[order_id]])</f>
        <v>0.33333333333333331</v>
      </c>
      <c r="D1873" s="1" t="s">
        <v>57</v>
      </c>
      <c r="E1873">
        <v>1</v>
      </c>
      <c r="F1873" s="2">
        <v>42037</v>
      </c>
      <c r="G1873" s="2" t="str">
        <f>TEXT(pizza_sales[[#This Row],[order_date]],"dddd")</f>
        <v>Monday</v>
      </c>
      <c r="H1873" s="3">
        <v>0.55101851851851846</v>
      </c>
      <c r="I1873">
        <v>12.5</v>
      </c>
      <c r="J1873">
        <v>12.5</v>
      </c>
      <c r="K1873" s="1" t="s">
        <v>41</v>
      </c>
      <c r="L1873" s="1" t="s">
        <v>26</v>
      </c>
      <c r="M1873" s="1" t="s">
        <v>27</v>
      </c>
      <c r="N1873" s="1" t="s">
        <v>28</v>
      </c>
    </row>
    <row r="1874" spans="1:14" x14ac:dyDescent="0.3">
      <c r="A1874">
        <v>4377</v>
      </c>
      <c r="B1874">
        <v>1948</v>
      </c>
      <c r="C1874">
        <f>1/COUNTIF(B:B,pizza_sales[[#This Row],[order_id]])</f>
        <v>0.33333333333333331</v>
      </c>
      <c r="D1874" s="1" t="s">
        <v>68</v>
      </c>
      <c r="E1874">
        <v>1</v>
      </c>
      <c r="F1874" s="2">
        <v>42037</v>
      </c>
      <c r="G1874" s="2" t="str">
        <f>TEXT(pizza_sales[[#This Row],[order_date]],"dddd")</f>
        <v>Monday</v>
      </c>
      <c r="H1874" s="3">
        <v>0.55101851851851846</v>
      </c>
      <c r="I1874">
        <v>20.25</v>
      </c>
      <c r="J1874">
        <v>20.25</v>
      </c>
      <c r="K1874" s="1" t="s">
        <v>21</v>
      </c>
      <c r="L1874" s="1" t="s">
        <v>22</v>
      </c>
      <c r="M1874" s="1" t="s">
        <v>30</v>
      </c>
      <c r="N1874" s="1" t="s">
        <v>31</v>
      </c>
    </row>
    <row r="1875" spans="1:14" x14ac:dyDescent="0.3">
      <c r="A1875">
        <v>4378</v>
      </c>
      <c r="B1875">
        <v>1948</v>
      </c>
      <c r="C1875">
        <f>1/COUNTIF(B:B,pizza_sales[[#This Row],[order_id]])</f>
        <v>0.33333333333333331</v>
      </c>
      <c r="D1875" s="1" t="s">
        <v>129</v>
      </c>
      <c r="E1875">
        <v>1</v>
      </c>
      <c r="F1875" s="2">
        <v>42037</v>
      </c>
      <c r="G1875" s="2" t="str">
        <f>TEXT(pizza_sales[[#This Row],[order_date]],"dddd")</f>
        <v>Monday</v>
      </c>
      <c r="H1875" s="3">
        <v>0.55101851851851846</v>
      </c>
      <c r="I1875">
        <v>17.5</v>
      </c>
      <c r="J1875">
        <v>17.5</v>
      </c>
      <c r="K1875" s="1" t="s">
        <v>21</v>
      </c>
      <c r="L1875" s="1" t="s">
        <v>14</v>
      </c>
      <c r="M1875" s="1" t="s">
        <v>130</v>
      </c>
      <c r="N1875" s="1" t="s">
        <v>131</v>
      </c>
    </row>
    <row r="1876" spans="1:14" x14ac:dyDescent="0.3">
      <c r="A1876">
        <v>4379</v>
      </c>
      <c r="B1876">
        <v>1949</v>
      </c>
      <c r="C1876">
        <f>1/COUNTIF(B:B,pizza_sales[[#This Row],[order_id]])</f>
        <v>1</v>
      </c>
      <c r="D1876" s="1" t="s">
        <v>72</v>
      </c>
      <c r="E1876">
        <v>1</v>
      </c>
      <c r="F1876" s="2">
        <v>42037</v>
      </c>
      <c r="G1876" s="2" t="str">
        <f>TEXT(pizza_sales[[#This Row],[order_date]],"dddd")</f>
        <v>Monday</v>
      </c>
      <c r="H1876" s="3">
        <v>0.55145833333333338</v>
      </c>
      <c r="I1876">
        <v>20.75</v>
      </c>
      <c r="J1876">
        <v>20.75</v>
      </c>
      <c r="K1876" s="1" t="s">
        <v>21</v>
      </c>
      <c r="L1876" s="1" t="s">
        <v>33</v>
      </c>
      <c r="M1876" s="1" t="s">
        <v>42</v>
      </c>
      <c r="N1876" s="1" t="s">
        <v>43</v>
      </c>
    </row>
    <row r="1877" spans="1:14" x14ac:dyDescent="0.3">
      <c r="A1877">
        <v>4380</v>
      </c>
      <c r="B1877">
        <v>1950</v>
      </c>
      <c r="C1877">
        <f>1/COUNTIF(B:B,pizza_sales[[#This Row],[order_id]])</f>
        <v>1</v>
      </c>
      <c r="D1877" s="1" t="s">
        <v>54</v>
      </c>
      <c r="E1877">
        <v>1</v>
      </c>
      <c r="F1877" s="2">
        <v>42037</v>
      </c>
      <c r="G1877" s="2" t="str">
        <f>TEXT(pizza_sales[[#This Row],[order_date]],"dddd")</f>
        <v>Monday</v>
      </c>
      <c r="H1877" s="3">
        <v>0.55185185185185182</v>
      </c>
      <c r="I1877">
        <v>20.5</v>
      </c>
      <c r="J1877">
        <v>20.5</v>
      </c>
      <c r="K1877" s="1" t="s">
        <v>21</v>
      </c>
      <c r="L1877" s="1" t="s">
        <v>14</v>
      </c>
      <c r="M1877" s="1" t="s">
        <v>55</v>
      </c>
      <c r="N1877" s="1" t="s">
        <v>56</v>
      </c>
    </row>
    <row r="1878" spans="1:14" x14ac:dyDescent="0.3">
      <c r="A1878">
        <v>4381</v>
      </c>
      <c r="B1878">
        <v>1951</v>
      </c>
      <c r="C1878">
        <f>1/COUNTIF(B:B,pizza_sales[[#This Row],[order_id]])</f>
        <v>0.5</v>
      </c>
      <c r="D1878" s="1" t="s">
        <v>77</v>
      </c>
      <c r="E1878">
        <v>1</v>
      </c>
      <c r="F1878" s="2">
        <v>42037</v>
      </c>
      <c r="G1878" s="2" t="str">
        <f>TEXT(pizza_sales[[#This Row],[order_date]],"dddd")</f>
        <v>Monday</v>
      </c>
      <c r="H1878" s="3">
        <v>0.56884259259259262</v>
      </c>
      <c r="I1878">
        <v>15.25</v>
      </c>
      <c r="J1878">
        <v>15.25</v>
      </c>
      <c r="K1878" s="1" t="s">
        <v>21</v>
      </c>
      <c r="L1878" s="1" t="s">
        <v>14</v>
      </c>
      <c r="M1878" s="1" t="s">
        <v>78</v>
      </c>
      <c r="N1878" s="1" t="s">
        <v>79</v>
      </c>
    </row>
    <row r="1879" spans="1:14" x14ac:dyDescent="0.3">
      <c r="A1879">
        <v>4382</v>
      </c>
      <c r="B1879">
        <v>1951</v>
      </c>
      <c r="C1879">
        <f>1/COUNTIF(B:B,pizza_sales[[#This Row],[order_id]])</f>
        <v>0.5</v>
      </c>
      <c r="D1879" s="1" t="s">
        <v>59</v>
      </c>
      <c r="E1879">
        <v>1</v>
      </c>
      <c r="F1879" s="2">
        <v>42037</v>
      </c>
      <c r="G1879" s="2" t="str">
        <f>TEXT(pizza_sales[[#This Row],[order_date]],"dddd")</f>
        <v>Monday</v>
      </c>
      <c r="H1879" s="3">
        <v>0.56884259259259262</v>
      </c>
      <c r="I1879">
        <v>20.75</v>
      </c>
      <c r="J1879">
        <v>20.75</v>
      </c>
      <c r="K1879" s="1" t="s">
        <v>21</v>
      </c>
      <c r="L1879" s="1" t="s">
        <v>26</v>
      </c>
      <c r="M1879" s="1" t="s">
        <v>60</v>
      </c>
      <c r="N1879" s="1" t="s">
        <v>61</v>
      </c>
    </row>
    <row r="1880" spans="1:14" x14ac:dyDescent="0.3">
      <c r="A1880">
        <v>4383</v>
      </c>
      <c r="B1880">
        <v>1952</v>
      </c>
      <c r="C1880">
        <f>1/COUNTIF(B:B,pizza_sales[[#This Row],[order_id]])</f>
        <v>1</v>
      </c>
      <c r="D1880" s="1" t="s">
        <v>68</v>
      </c>
      <c r="E1880">
        <v>1</v>
      </c>
      <c r="F1880" s="2">
        <v>42037</v>
      </c>
      <c r="G1880" s="2" t="str">
        <f>TEXT(pizza_sales[[#This Row],[order_date]],"dddd")</f>
        <v>Monday</v>
      </c>
      <c r="H1880" s="3">
        <v>0.57067129629629632</v>
      </c>
      <c r="I1880">
        <v>20.25</v>
      </c>
      <c r="J1880">
        <v>20.25</v>
      </c>
      <c r="K1880" s="1" t="s">
        <v>21</v>
      </c>
      <c r="L1880" s="1" t="s">
        <v>22</v>
      </c>
      <c r="M1880" s="1" t="s">
        <v>30</v>
      </c>
      <c r="N1880" s="1" t="s">
        <v>31</v>
      </c>
    </row>
    <row r="1881" spans="1:14" x14ac:dyDescent="0.3">
      <c r="A1881">
        <v>4384</v>
      </c>
      <c r="B1881">
        <v>1953</v>
      </c>
      <c r="C1881">
        <f>1/COUNTIF(B:B,pizza_sales[[#This Row],[order_id]])</f>
        <v>1</v>
      </c>
      <c r="D1881" s="1" t="s">
        <v>36</v>
      </c>
      <c r="E1881">
        <v>1</v>
      </c>
      <c r="F1881" s="2">
        <v>42037</v>
      </c>
      <c r="G1881" s="2" t="str">
        <f>TEXT(pizza_sales[[#This Row],[order_date]],"dddd")</f>
        <v>Monday</v>
      </c>
      <c r="H1881" s="3">
        <v>0.57119212962962962</v>
      </c>
      <c r="I1881">
        <v>16.5</v>
      </c>
      <c r="J1881">
        <v>16.5</v>
      </c>
      <c r="K1881" s="1" t="s">
        <v>13</v>
      </c>
      <c r="L1881" s="1" t="s">
        <v>26</v>
      </c>
      <c r="M1881" s="1" t="s">
        <v>27</v>
      </c>
      <c r="N1881" s="1" t="s">
        <v>28</v>
      </c>
    </row>
    <row r="1882" spans="1:14" x14ac:dyDescent="0.3">
      <c r="A1882">
        <v>4385</v>
      </c>
      <c r="B1882">
        <v>1954</v>
      </c>
      <c r="C1882">
        <f>1/COUNTIF(B:B,pizza_sales[[#This Row],[order_id]])</f>
        <v>1</v>
      </c>
      <c r="D1882" s="1" t="s">
        <v>143</v>
      </c>
      <c r="E1882">
        <v>1</v>
      </c>
      <c r="F1882" s="2">
        <v>42037</v>
      </c>
      <c r="G1882" s="2" t="str">
        <f>TEXT(pizza_sales[[#This Row],[order_date]],"dddd")</f>
        <v>Monday</v>
      </c>
      <c r="H1882" s="3">
        <v>0.578587962962963</v>
      </c>
      <c r="I1882">
        <v>11</v>
      </c>
      <c r="J1882">
        <v>11</v>
      </c>
      <c r="K1882" s="1" t="s">
        <v>41</v>
      </c>
      <c r="L1882" s="1" t="s">
        <v>14</v>
      </c>
      <c r="M1882" s="1" t="s">
        <v>130</v>
      </c>
      <c r="N1882" s="1" t="s">
        <v>131</v>
      </c>
    </row>
    <row r="1883" spans="1:14" x14ac:dyDescent="0.3">
      <c r="A1883">
        <v>4386</v>
      </c>
      <c r="B1883">
        <v>1955</v>
      </c>
      <c r="C1883">
        <f>1/COUNTIF(B:B,pizza_sales[[#This Row],[order_id]])</f>
        <v>1</v>
      </c>
      <c r="D1883" s="1" t="s">
        <v>44</v>
      </c>
      <c r="E1883">
        <v>1</v>
      </c>
      <c r="F1883" s="2">
        <v>42037</v>
      </c>
      <c r="G1883" s="2" t="str">
        <f>TEXT(pizza_sales[[#This Row],[order_date]],"dddd")</f>
        <v>Monday</v>
      </c>
      <c r="H1883" s="3">
        <v>0.60305555555555557</v>
      </c>
      <c r="I1883">
        <v>12</v>
      </c>
      <c r="J1883">
        <v>12</v>
      </c>
      <c r="K1883" s="1" t="s">
        <v>41</v>
      </c>
      <c r="L1883" s="1" t="s">
        <v>14</v>
      </c>
      <c r="M1883" s="1" t="s">
        <v>45</v>
      </c>
      <c r="N1883" s="1" t="s">
        <v>46</v>
      </c>
    </row>
    <row r="1884" spans="1:14" x14ac:dyDescent="0.3">
      <c r="A1884">
        <v>4387</v>
      </c>
      <c r="B1884">
        <v>1956</v>
      </c>
      <c r="C1884">
        <f>1/COUNTIF(B:B,pizza_sales[[#This Row],[order_id]])</f>
        <v>0.33333333333333331</v>
      </c>
      <c r="D1884" s="1" t="s">
        <v>96</v>
      </c>
      <c r="E1884">
        <v>1</v>
      </c>
      <c r="F1884" s="2">
        <v>42037</v>
      </c>
      <c r="G1884" s="2" t="str">
        <f>TEXT(pizza_sales[[#This Row],[order_date]],"dddd")</f>
        <v>Monday</v>
      </c>
      <c r="H1884" s="3">
        <v>0.60841435185185189</v>
      </c>
      <c r="I1884">
        <v>16.25</v>
      </c>
      <c r="J1884">
        <v>16.25</v>
      </c>
      <c r="K1884" s="1" t="s">
        <v>13</v>
      </c>
      <c r="L1884" s="1" t="s">
        <v>26</v>
      </c>
      <c r="M1884" s="1" t="s">
        <v>97</v>
      </c>
      <c r="N1884" s="1" t="s">
        <v>98</v>
      </c>
    </row>
    <row r="1885" spans="1:14" x14ac:dyDescent="0.3">
      <c r="A1885">
        <v>4388</v>
      </c>
      <c r="B1885">
        <v>1956</v>
      </c>
      <c r="C1885">
        <f>1/COUNTIF(B:B,pizza_sales[[#This Row],[order_id]])</f>
        <v>0.33333333333333331</v>
      </c>
      <c r="D1885" s="1" t="s">
        <v>81</v>
      </c>
      <c r="E1885">
        <v>1</v>
      </c>
      <c r="F1885" s="2">
        <v>42037</v>
      </c>
      <c r="G1885" s="2" t="str">
        <f>TEXT(pizza_sales[[#This Row],[order_date]],"dddd")</f>
        <v>Monday</v>
      </c>
      <c r="H1885" s="3">
        <v>0.60841435185185189</v>
      </c>
      <c r="I1885">
        <v>20.75</v>
      </c>
      <c r="J1885">
        <v>20.75</v>
      </c>
      <c r="K1885" s="1" t="s">
        <v>21</v>
      </c>
      <c r="L1885" s="1" t="s">
        <v>33</v>
      </c>
      <c r="M1885" s="1" t="s">
        <v>82</v>
      </c>
      <c r="N1885" s="1" t="s">
        <v>83</v>
      </c>
    </row>
    <row r="1886" spans="1:14" x14ac:dyDescent="0.3">
      <c r="A1886">
        <v>4389</v>
      </c>
      <c r="B1886">
        <v>1956</v>
      </c>
      <c r="C1886">
        <f>1/COUNTIF(B:B,pizza_sales[[#This Row],[order_id]])</f>
        <v>0.33333333333333331</v>
      </c>
      <c r="D1886" s="1" t="s">
        <v>154</v>
      </c>
      <c r="E1886">
        <v>1</v>
      </c>
      <c r="F1886" s="2">
        <v>42037</v>
      </c>
      <c r="G1886" s="2" t="str">
        <f>TEXT(pizza_sales[[#This Row],[order_date]],"dddd")</f>
        <v>Monday</v>
      </c>
      <c r="H1886" s="3">
        <v>0.60841435185185189</v>
      </c>
      <c r="I1886">
        <v>16</v>
      </c>
      <c r="J1886">
        <v>16</v>
      </c>
      <c r="K1886" s="1" t="s">
        <v>13</v>
      </c>
      <c r="L1886" s="1" t="s">
        <v>22</v>
      </c>
      <c r="M1886" s="1" t="s">
        <v>66</v>
      </c>
      <c r="N1886" s="1" t="s">
        <v>67</v>
      </c>
    </row>
    <row r="1887" spans="1:14" x14ac:dyDescent="0.3">
      <c r="A1887">
        <v>4390</v>
      </c>
      <c r="B1887">
        <v>1957</v>
      </c>
      <c r="C1887">
        <f>1/COUNTIF(B:B,pizza_sales[[#This Row],[order_id]])</f>
        <v>7.1428571428571425E-2</v>
      </c>
      <c r="D1887" s="1" t="s">
        <v>84</v>
      </c>
      <c r="E1887">
        <v>1</v>
      </c>
      <c r="F1887" s="2">
        <v>42037</v>
      </c>
      <c r="G1887" s="2" t="str">
        <f>TEXT(pizza_sales[[#This Row],[order_date]],"dddd")</f>
        <v>Monday</v>
      </c>
      <c r="H1887" s="3">
        <v>0.61806712962962962</v>
      </c>
      <c r="I1887">
        <v>12</v>
      </c>
      <c r="J1887">
        <v>12</v>
      </c>
      <c r="K1887" s="1" t="s">
        <v>41</v>
      </c>
      <c r="L1887" s="1" t="s">
        <v>14</v>
      </c>
      <c r="M1887" s="1" t="s">
        <v>85</v>
      </c>
      <c r="N1887" s="1" t="s">
        <v>86</v>
      </c>
    </row>
    <row r="1888" spans="1:14" x14ac:dyDescent="0.3">
      <c r="A1888">
        <v>4391</v>
      </c>
      <c r="B1888">
        <v>1957</v>
      </c>
      <c r="C1888">
        <f>1/COUNTIF(B:B,pizza_sales[[#This Row],[order_id]])</f>
        <v>7.1428571428571425E-2</v>
      </c>
      <c r="D1888" s="1" t="s">
        <v>168</v>
      </c>
      <c r="E1888">
        <v>1</v>
      </c>
      <c r="F1888" s="2">
        <v>42037</v>
      </c>
      <c r="G1888" s="2" t="str">
        <f>TEXT(pizza_sales[[#This Row],[order_date]],"dddd")</f>
        <v>Monday</v>
      </c>
      <c r="H1888" s="3">
        <v>0.61806712962962962</v>
      </c>
      <c r="I1888">
        <v>20.75</v>
      </c>
      <c r="J1888">
        <v>20.75</v>
      </c>
      <c r="K1888" s="1" t="s">
        <v>21</v>
      </c>
      <c r="L1888" s="1" t="s">
        <v>33</v>
      </c>
      <c r="M1888" s="1" t="s">
        <v>124</v>
      </c>
      <c r="N1888" s="1" t="s">
        <v>125</v>
      </c>
    </row>
    <row r="1889" spans="1:14" x14ac:dyDescent="0.3">
      <c r="A1889">
        <v>4392</v>
      </c>
      <c r="B1889">
        <v>1957</v>
      </c>
      <c r="C1889">
        <f>1/COUNTIF(B:B,pizza_sales[[#This Row],[order_id]])</f>
        <v>7.1428571428571425E-2</v>
      </c>
      <c r="D1889" s="1" t="s">
        <v>81</v>
      </c>
      <c r="E1889">
        <v>1</v>
      </c>
      <c r="F1889" s="2">
        <v>42037</v>
      </c>
      <c r="G1889" s="2" t="str">
        <f>TEXT(pizza_sales[[#This Row],[order_date]],"dddd")</f>
        <v>Monday</v>
      </c>
      <c r="H1889" s="3">
        <v>0.61806712962962962</v>
      </c>
      <c r="I1889">
        <v>20.75</v>
      </c>
      <c r="J1889">
        <v>20.75</v>
      </c>
      <c r="K1889" s="1" t="s">
        <v>21</v>
      </c>
      <c r="L1889" s="1" t="s">
        <v>33</v>
      </c>
      <c r="M1889" s="1" t="s">
        <v>82</v>
      </c>
      <c r="N1889" s="1" t="s">
        <v>83</v>
      </c>
    </row>
    <row r="1890" spans="1:14" x14ac:dyDescent="0.3">
      <c r="A1890">
        <v>4393</v>
      </c>
      <c r="B1890">
        <v>1957</v>
      </c>
      <c r="C1890">
        <f>1/COUNTIF(B:B,pizza_sales[[#This Row],[order_id]])</f>
        <v>7.1428571428571425E-2</v>
      </c>
      <c r="D1890" s="1" t="s">
        <v>51</v>
      </c>
      <c r="E1890">
        <v>1</v>
      </c>
      <c r="F1890" s="2">
        <v>42037</v>
      </c>
      <c r="G1890" s="2" t="str">
        <f>TEXT(pizza_sales[[#This Row],[order_date]],"dddd")</f>
        <v>Monday</v>
      </c>
      <c r="H1890" s="3">
        <v>0.61806712962962962</v>
      </c>
      <c r="I1890">
        <v>12</v>
      </c>
      <c r="J1890">
        <v>12</v>
      </c>
      <c r="K1890" s="1" t="s">
        <v>41</v>
      </c>
      <c r="L1890" s="1" t="s">
        <v>22</v>
      </c>
      <c r="M1890" s="1" t="s">
        <v>52</v>
      </c>
      <c r="N1890" s="1" t="s">
        <v>53</v>
      </c>
    </row>
    <row r="1891" spans="1:14" x14ac:dyDescent="0.3">
      <c r="A1891">
        <v>4394</v>
      </c>
      <c r="B1891">
        <v>1957</v>
      </c>
      <c r="C1891">
        <f>1/COUNTIF(B:B,pizza_sales[[#This Row],[order_id]])</f>
        <v>7.1428571428571425E-2</v>
      </c>
      <c r="D1891" s="1" t="s">
        <v>36</v>
      </c>
      <c r="E1891">
        <v>1</v>
      </c>
      <c r="F1891" s="2">
        <v>42037</v>
      </c>
      <c r="G1891" s="2" t="str">
        <f>TEXT(pizza_sales[[#This Row],[order_date]],"dddd")</f>
        <v>Monday</v>
      </c>
      <c r="H1891" s="3">
        <v>0.61806712962962962</v>
      </c>
      <c r="I1891">
        <v>16.5</v>
      </c>
      <c r="J1891">
        <v>16.5</v>
      </c>
      <c r="K1891" s="1" t="s">
        <v>13</v>
      </c>
      <c r="L1891" s="1" t="s">
        <v>26</v>
      </c>
      <c r="M1891" s="1" t="s">
        <v>27</v>
      </c>
      <c r="N1891" s="1" t="s">
        <v>28</v>
      </c>
    </row>
    <row r="1892" spans="1:14" x14ac:dyDescent="0.3">
      <c r="A1892">
        <v>4395</v>
      </c>
      <c r="B1892">
        <v>1957</v>
      </c>
      <c r="C1892">
        <f>1/COUNTIF(B:B,pizza_sales[[#This Row],[order_id]])</f>
        <v>7.1428571428571425E-2</v>
      </c>
      <c r="D1892" s="1" t="s">
        <v>143</v>
      </c>
      <c r="E1892">
        <v>1</v>
      </c>
      <c r="F1892" s="2">
        <v>42037</v>
      </c>
      <c r="G1892" s="2" t="str">
        <f>TEXT(pizza_sales[[#This Row],[order_date]],"dddd")</f>
        <v>Monday</v>
      </c>
      <c r="H1892" s="3">
        <v>0.61806712962962962</v>
      </c>
      <c r="I1892">
        <v>11</v>
      </c>
      <c r="J1892">
        <v>11</v>
      </c>
      <c r="K1892" s="1" t="s">
        <v>41</v>
      </c>
      <c r="L1892" s="1" t="s">
        <v>14</v>
      </c>
      <c r="M1892" s="1" t="s">
        <v>130</v>
      </c>
      <c r="N1892" s="1" t="s">
        <v>131</v>
      </c>
    </row>
    <row r="1893" spans="1:14" x14ac:dyDescent="0.3">
      <c r="A1893">
        <v>4396</v>
      </c>
      <c r="B1893">
        <v>1957</v>
      </c>
      <c r="C1893">
        <f>1/COUNTIF(B:B,pizza_sales[[#This Row],[order_id]])</f>
        <v>7.1428571428571425E-2</v>
      </c>
      <c r="D1893" s="1" t="s">
        <v>77</v>
      </c>
      <c r="E1893">
        <v>1</v>
      </c>
      <c r="F1893" s="2">
        <v>42037</v>
      </c>
      <c r="G1893" s="2" t="str">
        <f>TEXT(pizza_sales[[#This Row],[order_date]],"dddd")</f>
        <v>Monday</v>
      </c>
      <c r="H1893" s="3">
        <v>0.61806712962962962</v>
      </c>
      <c r="I1893">
        <v>15.25</v>
      </c>
      <c r="J1893">
        <v>15.25</v>
      </c>
      <c r="K1893" s="1" t="s">
        <v>21</v>
      </c>
      <c r="L1893" s="1" t="s">
        <v>14</v>
      </c>
      <c r="M1893" s="1" t="s">
        <v>78</v>
      </c>
      <c r="N1893" s="1" t="s">
        <v>79</v>
      </c>
    </row>
    <row r="1894" spans="1:14" x14ac:dyDescent="0.3">
      <c r="A1894">
        <v>4397</v>
      </c>
      <c r="B1894">
        <v>1957</v>
      </c>
      <c r="C1894">
        <f>1/COUNTIF(B:B,pizza_sales[[#This Row],[order_id]])</f>
        <v>7.1428571428571425E-2</v>
      </c>
      <c r="D1894" s="1" t="s">
        <v>135</v>
      </c>
      <c r="E1894">
        <v>1</v>
      </c>
      <c r="F1894" s="2">
        <v>42037</v>
      </c>
      <c r="G1894" s="2" t="str">
        <f>TEXT(pizza_sales[[#This Row],[order_date]],"dddd")</f>
        <v>Monday</v>
      </c>
      <c r="H1894" s="3">
        <v>0.61806712962962962</v>
      </c>
      <c r="I1894">
        <v>20.75</v>
      </c>
      <c r="J1894">
        <v>20.75</v>
      </c>
      <c r="K1894" s="1" t="s">
        <v>21</v>
      </c>
      <c r="L1894" s="1" t="s">
        <v>26</v>
      </c>
      <c r="M1894" s="1" t="s">
        <v>107</v>
      </c>
      <c r="N1894" s="1" t="s">
        <v>108</v>
      </c>
    </row>
    <row r="1895" spans="1:14" x14ac:dyDescent="0.3">
      <c r="A1895">
        <v>4398</v>
      </c>
      <c r="B1895">
        <v>1957</v>
      </c>
      <c r="C1895">
        <f>1/COUNTIF(B:B,pizza_sales[[#This Row],[order_id]])</f>
        <v>7.1428571428571425E-2</v>
      </c>
      <c r="D1895" s="1" t="s">
        <v>106</v>
      </c>
      <c r="E1895">
        <v>1</v>
      </c>
      <c r="F1895" s="2">
        <v>42037</v>
      </c>
      <c r="G1895" s="2" t="str">
        <f>TEXT(pizza_sales[[#This Row],[order_date]],"dddd")</f>
        <v>Monday</v>
      </c>
      <c r="H1895" s="3">
        <v>0.61806712962962962</v>
      </c>
      <c r="I1895">
        <v>12.5</v>
      </c>
      <c r="J1895">
        <v>12.5</v>
      </c>
      <c r="K1895" s="1" t="s">
        <v>41</v>
      </c>
      <c r="L1895" s="1" t="s">
        <v>26</v>
      </c>
      <c r="M1895" s="1" t="s">
        <v>107</v>
      </c>
      <c r="N1895" s="1" t="s">
        <v>108</v>
      </c>
    </row>
    <row r="1896" spans="1:14" x14ac:dyDescent="0.3">
      <c r="A1896">
        <v>4399</v>
      </c>
      <c r="B1896">
        <v>1957</v>
      </c>
      <c r="C1896">
        <f>1/COUNTIF(B:B,pizza_sales[[#This Row],[order_id]])</f>
        <v>7.1428571428571425E-2</v>
      </c>
      <c r="D1896" s="1" t="s">
        <v>109</v>
      </c>
      <c r="E1896">
        <v>1</v>
      </c>
      <c r="F1896" s="2">
        <v>42037</v>
      </c>
      <c r="G1896" s="2" t="str">
        <f>TEXT(pizza_sales[[#This Row],[order_date]],"dddd")</f>
        <v>Monday</v>
      </c>
      <c r="H1896" s="3">
        <v>0.61806712962962962</v>
      </c>
      <c r="I1896">
        <v>20.25</v>
      </c>
      <c r="J1896">
        <v>20.25</v>
      </c>
      <c r="K1896" s="1" t="s">
        <v>21</v>
      </c>
      <c r="L1896" s="1" t="s">
        <v>22</v>
      </c>
      <c r="M1896" s="1" t="s">
        <v>110</v>
      </c>
      <c r="N1896" s="1" t="s">
        <v>111</v>
      </c>
    </row>
    <row r="1897" spans="1:14" x14ac:dyDescent="0.3">
      <c r="A1897">
        <v>4400</v>
      </c>
      <c r="B1897">
        <v>1957</v>
      </c>
      <c r="C1897">
        <f>1/COUNTIF(B:B,pizza_sales[[#This Row],[order_id]])</f>
        <v>7.1428571428571425E-2</v>
      </c>
      <c r="D1897" s="1" t="s">
        <v>162</v>
      </c>
      <c r="E1897">
        <v>1</v>
      </c>
      <c r="F1897" s="2">
        <v>42037</v>
      </c>
      <c r="G1897" s="2" t="str">
        <f>TEXT(pizza_sales[[#This Row],[order_date]],"dddd")</f>
        <v>Monday</v>
      </c>
      <c r="H1897" s="3">
        <v>0.61806712962962962</v>
      </c>
      <c r="I1897">
        <v>16</v>
      </c>
      <c r="J1897">
        <v>16</v>
      </c>
      <c r="K1897" s="1" t="s">
        <v>13</v>
      </c>
      <c r="L1897" s="1" t="s">
        <v>22</v>
      </c>
      <c r="M1897" s="1" t="s">
        <v>110</v>
      </c>
      <c r="N1897" s="1" t="s">
        <v>111</v>
      </c>
    </row>
    <row r="1898" spans="1:14" x14ac:dyDescent="0.3">
      <c r="A1898">
        <v>4401</v>
      </c>
      <c r="B1898">
        <v>1957</v>
      </c>
      <c r="C1898">
        <f>1/COUNTIF(B:B,pizza_sales[[#This Row],[order_id]])</f>
        <v>7.1428571428571425E-2</v>
      </c>
      <c r="D1898" s="1" t="s">
        <v>151</v>
      </c>
      <c r="E1898">
        <v>1</v>
      </c>
      <c r="F1898" s="2">
        <v>42037</v>
      </c>
      <c r="G1898" s="2" t="str">
        <f>TEXT(pizza_sales[[#This Row],[order_date]],"dddd")</f>
        <v>Monday</v>
      </c>
      <c r="H1898" s="3">
        <v>0.61806712962962962</v>
      </c>
      <c r="I1898">
        <v>12.75</v>
      </c>
      <c r="J1898">
        <v>12.75</v>
      </c>
      <c r="K1898" s="1" t="s">
        <v>41</v>
      </c>
      <c r="L1898" s="1" t="s">
        <v>33</v>
      </c>
      <c r="M1898" s="1" t="s">
        <v>34</v>
      </c>
      <c r="N1898" s="1" t="s">
        <v>35</v>
      </c>
    </row>
    <row r="1899" spans="1:14" x14ac:dyDescent="0.3">
      <c r="A1899">
        <v>4402</v>
      </c>
      <c r="B1899">
        <v>1957</v>
      </c>
      <c r="C1899">
        <f>1/COUNTIF(B:B,pizza_sales[[#This Row],[order_id]])</f>
        <v>7.1428571428571425E-2</v>
      </c>
      <c r="D1899" s="1" t="s">
        <v>154</v>
      </c>
      <c r="E1899">
        <v>1</v>
      </c>
      <c r="F1899" s="2">
        <v>42037</v>
      </c>
      <c r="G1899" s="2" t="str">
        <f>TEXT(pizza_sales[[#This Row],[order_date]],"dddd")</f>
        <v>Monday</v>
      </c>
      <c r="H1899" s="3">
        <v>0.61806712962962962</v>
      </c>
      <c r="I1899">
        <v>16</v>
      </c>
      <c r="J1899">
        <v>16</v>
      </c>
      <c r="K1899" s="1" t="s">
        <v>13</v>
      </c>
      <c r="L1899" s="1" t="s">
        <v>22</v>
      </c>
      <c r="M1899" s="1" t="s">
        <v>66</v>
      </c>
      <c r="N1899" s="1" t="s">
        <v>67</v>
      </c>
    </row>
    <row r="1900" spans="1:14" x14ac:dyDescent="0.3">
      <c r="A1900">
        <v>4403</v>
      </c>
      <c r="B1900">
        <v>1957</v>
      </c>
      <c r="C1900">
        <f>1/COUNTIF(B:B,pizza_sales[[#This Row],[order_id]])</f>
        <v>7.1428571428571425E-2</v>
      </c>
      <c r="D1900" s="1" t="s">
        <v>65</v>
      </c>
      <c r="E1900">
        <v>1</v>
      </c>
      <c r="F1900" s="2">
        <v>42037</v>
      </c>
      <c r="G1900" s="2" t="str">
        <f>TEXT(pizza_sales[[#This Row],[order_date]],"dddd")</f>
        <v>Monday</v>
      </c>
      <c r="H1900" s="3">
        <v>0.61806712962962962</v>
      </c>
      <c r="I1900">
        <v>12</v>
      </c>
      <c r="J1900">
        <v>12</v>
      </c>
      <c r="K1900" s="1" t="s">
        <v>41</v>
      </c>
      <c r="L1900" s="1" t="s">
        <v>22</v>
      </c>
      <c r="M1900" s="1" t="s">
        <v>66</v>
      </c>
      <c r="N1900" s="1" t="s">
        <v>67</v>
      </c>
    </row>
    <row r="1901" spans="1:14" x14ac:dyDescent="0.3">
      <c r="A1901">
        <v>4404</v>
      </c>
      <c r="B1901">
        <v>1958</v>
      </c>
      <c r="C1901">
        <f>1/COUNTIF(B:B,pizza_sales[[#This Row],[order_id]])</f>
        <v>1</v>
      </c>
      <c r="D1901" s="1" t="s">
        <v>135</v>
      </c>
      <c r="E1901">
        <v>1</v>
      </c>
      <c r="F1901" s="2">
        <v>42037</v>
      </c>
      <c r="G1901" s="2" t="str">
        <f>TEXT(pizza_sales[[#This Row],[order_date]],"dddd")</f>
        <v>Monday</v>
      </c>
      <c r="H1901" s="3">
        <v>0.62896990740740744</v>
      </c>
      <c r="I1901">
        <v>20.75</v>
      </c>
      <c r="J1901">
        <v>20.75</v>
      </c>
      <c r="K1901" s="1" t="s">
        <v>21</v>
      </c>
      <c r="L1901" s="1" t="s">
        <v>26</v>
      </c>
      <c r="M1901" s="1" t="s">
        <v>107</v>
      </c>
      <c r="N1901" s="1" t="s">
        <v>108</v>
      </c>
    </row>
    <row r="1902" spans="1:14" x14ac:dyDescent="0.3">
      <c r="A1902">
        <v>4405</v>
      </c>
      <c r="B1902">
        <v>1959</v>
      </c>
      <c r="C1902">
        <f>1/COUNTIF(B:B,pizza_sales[[#This Row],[order_id]])</f>
        <v>1</v>
      </c>
      <c r="D1902" s="1" t="s">
        <v>32</v>
      </c>
      <c r="E1902">
        <v>1</v>
      </c>
      <c r="F1902" s="2">
        <v>42037</v>
      </c>
      <c r="G1902" s="2" t="str">
        <f>TEXT(pizza_sales[[#This Row],[order_date]],"dddd")</f>
        <v>Monday</v>
      </c>
      <c r="H1902" s="3">
        <v>0.6313657407407407</v>
      </c>
      <c r="I1902">
        <v>20.75</v>
      </c>
      <c r="J1902">
        <v>20.75</v>
      </c>
      <c r="K1902" s="1" t="s">
        <v>21</v>
      </c>
      <c r="L1902" s="1" t="s">
        <v>33</v>
      </c>
      <c r="M1902" s="1" t="s">
        <v>34</v>
      </c>
      <c r="N1902" s="1" t="s">
        <v>35</v>
      </c>
    </row>
    <row r="1903" spans="1:14" x14ac:dyDescent="0.3">
      <c r="A1903">
        <v>4406</v>
      </c>
      <c r="B1903">
        <v>1960</v>
      </c>
      <c r="C1903">
        <f>1/COUNTIF(B:B,pizza_sales[[#This Row],[order_id]])</f>
        <v>1</v>
      </c>
      <c r="D1903" s="1" t="s">
        <v>119</v>
      </c>
      <c r="E1903">
        <v>1</v>
      </c>
      <c r="F1903" s="2">
        <v>42037</v>
      </c>
      <c r="G1903" s="2" t="str">
        <f>TEXT(pizza_sales[[#This Row],[order_date]],"dddd")</f>
        <v>Monday</v>
      </c>
      <c r="H1903" s="3">
        <v>0.63560185185185181</v>
      </c>
      <c r="I1903">
        <v>12.5</v>
      </c>
      <c r="J1903">
        <v>12.5</v>
      </c>
      <c r="K1903" s="1" t="s">
        <v>13</v>
      </c>
      <c r="L1903" s="1" t="s">
        <v>14</v>
      </c>
      <c r="M1903" s="1" t="s">
        <v>78</v>
      </c>
      <c r="N1903" s="1" t="s">
        <v>79</v>
      </c>
    </row>
    <row r="1904" spans="1:14" x14ac:dyDescent="0.3">
      <c r="A1904">
        <v>4407</v>
      </c>
      <c r="B1904">
        <v>1961</v>
      </c>
      <c r="C1904">
        <f>1/COUNTIF(B:B,pizza_sales[[#This Row],[order_id]])</f>
        <v>0.5</v>
      </c>
      <c r="D1904" s="1" t="s">
        <v>84</v>
      </c>
      <c r="E1904">
        <v>1</v>
      </c>
      <c r="F1904" s="2">
        <v>42037</v>
      </c>
      <c r="G1904" s="2" t="str">
        <f>TEXT(pizza_sales[[#This Row],[order_date]],"dddd")</f>
        <v>Monday</v>
      </c>
      <c r="H1904" s="3">
        <v>0.64579861111111114</v>
      </c>
      <c r="I1904">
        <v>12</v>
      </c>
      <c r="J1904">
        <v>12</v>
      </c>
      <c r="K1904" s="1" t="s">
        <v>41</v>
      </c>
      <c r="L1904" s="1" t="s">
        <v>14</v>
      </c>
      <c r="M1904" s="1" t="s">
        <v>85</v>
      </c>
      <c r="N1904" s="1" t="s">
        <v>86</v>
      </c>
    </row>
    <row r="1905" spans="1:14" x14ac:dyDescent="0.3">
      <c r="A1905">
        <v>4408</v>
      </c>
      <c r="B1905">
        <v>1961</v>
      </c>
      <c r="C1905">
        <f>1/COUNTIF(B:B,pizza_sales[[#This Row],[order_id]])</f>
        <v>0.5</v>
      </c>
      <c r="D1905" s="1" t="s">
        <v>68</v>
      </c>
      <c r="E1905">
        <v>1</v>
      </c>
      <c r="F1905" s="2">
        <v>42037</v>
      </c>
      <c r="G1905" s="2" t="str">
        <f>TEXT(pizza_sales[[#This Row],[order_date]],"dddd")</f>
        <v>Monday</v>
      </c>
      <c r="H1905" s="3">
        <v>0.64579861111111114</v>
      </c>
      <c r="I1905">
        <v>20.25</v>
      </c>
      <c r="J1905">
        <v>20.25</v>
      </c>
      <c r="K1905" s="1" t="s">
        <v>21</v>
      </c>
      <c r="L1905" s="1" t="s">
        <v>22</v>
      </c>
      <c r="M1905" s="1" t="s">
        <v>30</v>
      </c>
      <c r="N1905" s="1" t="s">
        <v>31</v>
      </c>
    </row>
    <row r="1906" spans="1:14" x14ac:dyDescent="0.3">
      <c r="A1906">
        <v>4409</v>
      </c>
      <c r="B1906">
        <v>1962</v>
      </c>
      <c r="C1906">
        <f>1/COUNTIF(B:B,pizza_sales[[#This Row],[order_id]])</f>
        <v>1</v>
      </c>
      <c r="D1906" s="1" t="s">
        <v>73</v>
      </c>
      <c r="E1906">
        <v>1</v>
      </c>
      <c r="F1906" s="2">
        <v>42037</v>
      </c>
      <c r="G1906" s="2" t="str">
        <f>TEXT(pizza_sales[[#This Row],[order_date]],"dddd")</f>
        <v>Monday</v>
      </c>
      <c r="H1906" s="3">
        <v>0.64739583333333328</v>
      </c>
      <c r="I1906">
        <v>20.75</v>
      </c>
      <c r="J1906">
        <v>20.75</v>
      </c>
      <c r="K1906" s="1" t="s">
        <v>21</v>
      </c>
      <c r="L1906" s="1" t="s">
        <v>33</v>
      </c>
      <c r="M1906" s="1" t="s">
        <v>74</v>
      </c>
      <c r="N1906" s="1" t="s">
        <v>75</v>
      </c>
    </row>
    <row r="1907" spans="1:14" x14ac:dyDescent="0.3">
      <c r="A1907">
        <v>4410</v>
      </c>
      <c r="B1907">
        <v>1963</v>
      </c>
      <c r="C1907">
        <f>1/COUNTIF(B:B,pizza_sales[[#This Row],[order_id]])</f>
        <v>0.33333333333333331</v>
      </c>
      <c r="D1907" s="1" t="s">
        <v>84</v>
      </c>
      <c r="E1907">
        <v>1</v>
      </c>
      <c r="F1907" s="2">
        <v>42037</v>
      </c>
      <c r="G1907" s="2" t="str">
        <f>TEXT(pizza_sales[[#This Row],[order_date]],"dddd")</f>
        <v>Monday</v>
      </c>
      <c r="H1907" s="3">
        <v>0.66606481481481483</v>
      </c>
      <c r="I1907">
        <v>12</v>
      </c>
      <c r="J1907">
        <v>12</v>
      </c>
      <c r="K1907" s="1" t="s">
        <v>41</v>
      </c>
      <c r="L1907" s="1" t="s">
        <v>14</v>
      </c>
      <c r="M1907" s="1" t="s">
        <v>85</v>
      </c>
      <c r="N1907" s="1" t="s">
        <v>86</v>
      </c>
    </row>
    <row r="1908" spans="1:14" x14ac:dyDescent="0.3">
      <c r="A1908">
        <v>4411</v>
      </c>
      <c r="B1908">
        <v>1963</v>
      </c>
      <c r="C1908">
        <f>1/COUNTIF(B:B,pizza_sales[[#This Row],[order_id]])</f>
        <v>0.33333333333333331</v>
      </c>
      <c r="D1908" s="1" t="s">
        <v>145</v>
      </c>
      <c r="E1908">
        <v>1</v>
      </c>
      <c r="F1908" s="2">
        <v>42037</v>
      </c>
      <c r="G1908" s="2" t="str">
        <f>TEXT(pizza_sales[[#This Row],[order_date]],"dddd")</f>
        <v>Monday</v>
      </c>
      <c r="H1908" s="3">
        <v>0.66606481481481483</v>
      </c>
      <c r="I1908">
        <v>16.5</v>
      </c>
      <c r="J1908">
        <v>16.5</v>
      </c>
      <c r="K1908" s="1" t="s">
        <v>13</v>
      </c>
      <c r="L1908" s="1" t="s">
        <v>26</v>
      </c>
      <c r="M1908" s="1" t="s">
        <v>38</v>
      </c>
      <c r="N1908" s="1" t="s">
        <v>39</v>
      </c>
    </row>
    <row r="1909" spans="1:14" x14ac:dyDescent="0.3">
      <c r="A1909">
        <v>4412</v>
      </c>
      <c r="B1909">
        <v>1963</v>
      </c>
      <c r="C1909">
        <f>1/COUNTIF(B:B,pizza_sales[[#This Row],[order_id]])</f>
        <v>0.33333333333333331</v>
      </c>
      <c r="D1909" s="1" t="s">
        <v>59</v>
      </c>
      <c r="E1909">
        <v>1</v>
      </c>
      <c r="F1909" s="2">
        <v>42037</v>
      </c>
      <c r="G1909" s="2" t="str">
        <f>TEXT(pizza_sales[[#This Row],[order_date]],"dddd")</f>
        <v>Monday</v>
      </c>
      <c r="H1909" s="3">
        <v>0.66606481481481483</v>
      </c>
      <c r="I1909">
        <v>20.75</v>
      </c>
      <c r="J1909">
        <v>20.75</v>
      </c>
      <c r="K1909" s="1" t="s">
        <v>21</v>
      </c>
      <c r="L1909" s="1" t="s">
        <v>26</v>
      </c>
      <c r="M1909" s="1" t="s">
        <v>60</v>
      </c>
      <c r="N1909" s="1" t="s">
        <v>61</v>
      </c>
    </row>
    <row r="1910" spans="1:14" x14ac:dyDescent="0.3">
      <c r="A1910">
        <v>4413</v>
      </c>
      <c r="B1910">
        <v>1964</v>
      </c>
      <c r="C1910">
        <f>1/COUNTIF(B:B,pizza_sales[[#This Row],[order_id]])</f>
        <v>0.33333333333333331</v>
      </c>
      <c r="D1910" s="1" t="s">
        <v>149</v>
      </c>
      <c r="E1910">
        <v>1</v>
      </c>
      <c r="F1910" s="2">
        <v>42037</v>
      </c>
      <c r="G1910" s="2" t="str">
        <f>TEXT(pizza_sales[[#This Row],[order_date]],"dddd")</f>
        <v>Monday</v>
      </c>
      <c r="H1910" s="3">
        <v>0.67340277777777779</v>
      </c>
      <c r="I1910">
        <v>12.25</v>
      </c>
      <c r="J1910">
        <v>12.25</v>
      </c>
      <c r="K1910" s="1" t="s">
        <v>41</v>
      </c>
      <c r="L1910" s="1" t="s">
        <v>26</v>
      </c>
      <c r="M1910" s="1" t="s">
        <v>114</v>
      </c>
      <c r="N1910" s="1" t="s">
        <v>115</v>
      </c>
    </row>
    <row r="1911" spans="1:14" x14ac:dyDescent="0.3">
      <c r="A1911">
        <v>4414</v>
      </c>
      <c r="B1911">
        <v>1964</v>
      </c>
      <c r="C1911">
        <f>1/COUNTIF(B:B,pizza_sales[[#This Row],[order_id]])</f>
        <v>0.33333333333333331</v>
      </c>
      <c r="D1911" s="1" t="s">
        <v>47</v>
      </c>
      <c r="E1911">
        <v>1</v>
      </c>
      <c r="F1911" s="2">
        <v>42037</v>
      </c>
      <c r="G1911" s="2" t="str">
        <f>TEXT(pizza_sales[[#This Row],[order_date]],"dddd")</f>
        <v>Monday</v>
      </c>
      <c r="H1911" s="3">
        <v>0.67340277777777779</v>
      </c>
      <c r="I1911">
        <v>12.5</v>
      </c>
      <c r="J1911">
        <v>12.5</v>
      </c>
      <c r="K1911" s="1" t="s">
        <v>41</v>
      </c>
      <c r="L1911" s="1" t="s">
        <v>26</v>
      </c>
      <c r="M1911" s="1" t="s">
        <v>48</v>
      </c>
      <c r="N1911" s="1" t="s">
        <v>49</v>
      </c>
    </row>
    <row r="1912" spans="1:14" x14ac:dyDescent="0.3">
      <c r="A1912">
        <v>4415</v>
      </c>
      <c r="B1912">
        <v>1964</v>
      </c>
      <c r="C1912">
        <f>1/COUNTIF(B:B,pizza_sales[[#This Row],[order_id]])</f>
        <v>0.33333333333333331</v>
      </c>
      <c r="D1912" s="1" t="s">
        <v>154</v>
      </c>
      <c r="E1912">
        <v>1</v>
      </c>
      <c r="F1912" s="2">
        <v>42037</v>
      </c>
      <c r="G1912" s="2" t="str">
        <f>TEXT(pizza_sales[[#This Row],[order_date]],"dddd")</f>
        <v>Monday</v>
      </c>
      <c r="H1912" s="3">
        <v>0.67340277777777779</v>
      </c>
      <c r="I1912">
        <v>16</v>
      </c>
      <c r="J1912">
        <v>16</v>
      </c>
      <c r="K1912" s="1" t="s">
        <v>13</v>
      </c>
      <c r="L1912" s="1" t="s">
        <v>22</v>
      </c>
      <c r="M1912" s="1" t="s">
        <v>66</v>
      </c>
      <c r="N1912" s="1" t="s">
        <v>67</v>
      </c>
    </row>
    <row r="1913" spans="1:14" x14ac:dyDescent="0.3">
      <c r="A1913">
        <v>4416</v>
      </c>
      <c r="B1913">
        <v>1965</v>
      </c>
      <c r="C1913">
        <f>1/COUNTIF(B:B,pizza_sales[[#This Row],[order_id]])</f>
        <v>0.25</v>
      </c>
      <c r="D1913" s="1" t="s">
        <v>20</v>
      </c>
      <c r="E1913">
        <v>1</v>
      </c>
      <c r="F1913" s="2">
        <v>42037</v>
      </c>
      <c r="G1913" s="2" t="str">
        <f>TEXT(pizza_sales[[#This Row],[order_date]],"dddd")</f>
        <v>Monday</v>
      </c>
      <c r="H1913" s="3">
        <v>0.67365740740740743</v>
      </c>
      <c r="I1913">
        <v>18.5</v>
      </c>
      <c r="J1913">
        <v>18.5</v>
      </c>
      <c r="K1913" s="1" t="s">
        <v>21</v>
      </c>
      <c r="L1913" s="1" t="s">
        <v>22</v>
      </c>
      <c r="M1913" s="1" t="s">
        <v>23</v>
      </c>
      <c r="N1913" s="1" t="s">
        <v>24</v>
      </c>
    </row>
    <row r="1914" spans="1:14" x14ac:dyDescent="0.3">
      <c r="A1914">
        <v>4417</v>
      </c>
      <c r="B1914">
        <v>1965</v>
      </c>
      <c r="C1914">
        <f>1/COUNTIF(B:B,pizza_sales[[#This Row],[order_id]])</f>
        <v>0.25</v>
      </c>
      <c r="D1914" s="1" t="s">
        <v>90</v>
      </c>
      <c r="E1914">
        <v>1</v>
      </c>
      <c r="F1914" s="2">
        <v>42037</v>
      </c>
      <c r="G1914" s="2" t="str">
        <f>TEXT(pizza_sales[[#This Row],[order_date]],"dddd")</f>
        <v>Monday</v>
      </c>
      <c r="H1914" s="3">
        <v>0.67365740740740743</v>
      </c>
      <c r="I1914">
        <v>17.95</v>
      </c>
      <c r="J1914">
        <v>17.95</v>
      </c>
      <c r="K1914" s="1" t="s">
        <v>21</v>
      </c>
      <c r="L1914" s="1" t="s">
        <v>22</v>
      </c>
      <c r="M1914" s="1" t="s">
        <v>91</v>
      </c>
      <c r="N1914" s="1" t="s">
        <v>92</v>
      </c>
    </row>
    <row r="1915" spans="1:14" x14ac:dyDescent="0.3">
      <c r="A1915">
        <v>4418</v>
      </c>
      <c r="B1915">
        <v>1965</v>
      </c>
      <c r="C1915">
        <f>1/COUNTIF(B:B,pizza_sales[[#This Row],[order_id]])</f>
        <v>0.25</v>
      </c>
      <c r="D1915" s="1" t="s">
        <v>142</v>
      </c>
      <c r="E1915">
        <v>1</v>
      </c>
      <c r="F1915" s="2">
        <v>42037</v>
      </c>
      <c r="G1915" s="2" t="str">
        <f>TEXT(pizza_sales[[#This Row],[order_date]],"dddd")</f>
        <v>Monday</v>
      </c>
      <c r="H1915" s="3">
        <v>0.67365740740740743</v>
      </c>
      <c r="I1915">
        <v>16.5</v>
      </c>
      <c r="J1915">
        <v>16.5</v>
      </c>
      <c r="K1915" s="1" t="s">
        <v>21</v>
      </c>
      <c r="L1915" s="1" t="s">
        <v>14</v>
      </c>
      <c r="M1915" s="1" t="s">
        <v>15</v>
      </c>
      <c r="N1915" s="1" t="s">
        <v>16</v>
      </c>
    </row>
    <row r="1916" spans="1:14" x14ac:dyDescent="0.3">
      <c r="A1916">
        <v>4419</v>
      </c>
      <c r="B1916">
        <v>1965</v>
      </c>
      <c r="C1916">
        <f>1/COUNTIF(B:B,pizza_sales[[#This Row],[order_id]])</f>
        <v>0.25</v>
      </c>
      <c r="D1916" s="1" t="s">
        <v>160</v>
      </c>
      <c r="E1916">
        <v>1</v>
      </c>
      <c r="F1916" s="2">
        <v>42037</v>
      </c>
      <c r="G1916" s="2" t="str">
        <f>TEXT(pizza_sales[[#This Row],[order_date]],"dddd")</f>
        <v>Monday</v>
      </c>
      <c r="H1916" s="3">
        <v>0.67365740740740743</v>
      </c>
      <c r="I1916">
        <v>12</v>
      </c>
      <c r="J1916">
        <v>12</v>
      </c>
      <c r="K1916" s="1" t="s">
        <v>41</v>
      </c>
      <c r="L1916" s="1" t="s">
        <v>14</v>
      </c>
      <c r="M1916" s="1" t="s">
        <v>55</v>
      </c>
      <c r="N1916" s="1" t="s">
        <v>56</v>
      </c>
    </row>
    <row r="1917" spans="1:14" x14ac:dyDescent="0.3">
      <c r="A1917">
        <v>4420</v>
      </c>
      <c r="B1917">
        <v>1966</v>
      </c>
      <c r="C1917">
        <f>1/COUNTIF(B:B,pizza_sales[[#This Row],[order_id]])</f>
        <v>0.25</v>
      </c>
      <c r="D1917" s="1" t="s">
        <v>121</v>
      </c>
      <c r="E1917">
        <v>1</v>
      </c>
      <c r="F1917" s="2">
        <v>42037</v>
      </c>
      <c r="G1917" s="2" t="str">
        <f>TEXT(pizza_sales[[#This Row],[order_date]],"dddd")</f>
        <v>Monday</v>
      </c>
      <c r="H1917" s="3">
        <v>0.67655092592592592</v>
      </c>
      <c r="I1917">
        <v>16.25</v>
      </c>
      <c r="J1917">
        <v>16.25</v>
      </c>
      <c r="K1917" s="1" t="s">
        <v>13</v>
      </c>
      <c r="L1917" s="1" t="s">
        <v>26</v>
      </c>
      <c r="M1917" s="1" t="s">
        <v>114</v>
      </c>
      <c r="N1917" s="1" t="s">
        <v>115</v>
      </c>
    </row>
    <row r="1918" spans="1:14" x14ac:dyDescent="0.3">
      <c r="A1918">
        <v>4421</v>
      </c>
      <c r="B1918">
        <v>1966</v>
      </c>
      <c r="C1918">
        <f>1/COUNTIF(B:B,pizza_sales[[#This Row],[order_id]])</f>
        <v>0.25</v>
      </c>
      <c r="D1918" s="1" t="s">
        <v>87</v>
      </c>
      <c r="E1918">
        <v>1</v>
      </c>
      <c r="F1918" s="2">
        <v>42037</v>
      </c>
      <c r="G1918" s="2" t="str">
        <f>TEXT(pizza_sales[[#This Row],[order_date]],"dddd")</f>
        <v>Monday</v>
      </c>
      <c r="H1918" s="3">
        <v>0.67655092592592592</v>
      </c>
      <c r="I1918">
        <v>20.75</v>
      </c>
      <c r="J1918">
        <v>20.75</v>
      </c>
      <c r="K1918" s="1" t="s">
        <v>21</v>
      </c>
      <c r="L1918" s="1" t="s">
        <v>26</v>
      </c>
      <c r="M1918" s="1" t="s">
        <v>88</v>
      </c>
      <c r="N1918" s="1" t="s">
        <v>89</v>
      </c>
    </row>
    <row r="1919" spans="1:14" x14ac:dyDescent="0.3">
      <c r="A1919">
        <v>4422</v>
      </c>
      <c r="B1919">
        <v>1966</v>
      </c>
      <c r="C1919">
        <f>1/COUNTIF(B:B,pizza_sales[[#This Row],[order_id]])</f>
        <v>0.25</v>
      </c>
      <c r="D1919" s="1" t="s">
        <v>59</v>
      </c>
      <c r="E1919">
        <v>1</v>
      </c>
      <c r="F1919" s="2">
        <v>42037</v>
      </c>
      <c r="G1919" s="2" t="str">
        <f>TEXT(pizza_sales[[#This Row],[order_date]],"dddd")</f>
        <v>Monday</v>
      </c>
      <c r="H1919" s="3">
        <v>0.67655092592592592</v>
      </c>
      <c r="I1919">
        <v>20.75</v>
      </c>
      <c r="J1919">
        <v>20.75</v>
      </c>
      <c r="K1919" s="1" t="s">
        <v>21</v>
      </c>
      <c r="L1919" s="1" t="s">
        <v>26</v>
      </c>
      <c r="M1919" s="1" t="s">
        <v>60</v>
      </c>
      <c r="N1919" s="1" t="s">
        <v>61</v>
      </c>
    </row>
    <row r="1920" spans="1:14" x14ac:dyDescent="0.3">
      <c r="A1920">
        <v>4423</v>
      </c>
      <c r="B1920">
        <v>1966</v>
      </c>
      <c r="C1920">
        <f>1/COUNTIF(B:B,pizza_sales[[#This Row],[order_id]])</f>
        <v>0.25</v>
      </c>
      <c r="D1920" s="1" t="s">
        <v>47</v>
      </c>
      <c r="E1920">
        <v>1</v>
      </c>
      <c r="F1920" s="2">
        <v>42037</v>
      </c>
      <c r="G1920" s="2" t="str">
        <f>TEXT(pizza_sales[[#This Row],[order_date]],"dddd")</f>
        <v>Monday</v>
      </c>
      <c r="H1920" s="3">
        <v>0.67655092592592592</v>
      </c>
      <c r="I1920">
        <v>12.5</v>
      </c>
      <c r="J1920">
        <v>12.5</v>
      </c>
      <c r="K1920" s="1" t="s">
        <v>41</v>
      </c>
      <c r="L1920" s="1" t="s">
        <v>26</v>
      </c>
      <c r="M1920" s="1" t="s">
        <v>48</v>
      </c>
      <c r="N1920" s="1" t="s">
        <v>49</v>
      </c>
    </row>
    <row r="1921" spans="1:14" x14ac:dyDescent="0.3">
      <c r="A1921">
        <v>4424</v>
      </c>
      <c r="B1921">
        <v>1967</v>
      </c>
      <c r="C1921">
        <f>1/COUNTIF(B:B,pizza_sales[[#This Row],[order_id]])</f>
        <v>0.25</v>
      </c>
      <c r="D1921" s="1" t="s">
        <v>132</v>
      </c>
      <c r="E1921">
        <v>1</v>
      </c>
      <c r="F1921" s="2">
        <v>42037</v>
      </c>
      <c r="G1921" s="2" t="str">
        <f>TEXT(pizza_sales[[#This Row],[order_date]],"dddd")</f>
        <v>Monday</v>
      </c>
      <c r="H1921" s="3">
        <v>0.69563657407407409</v>
      </c>
      <c r="I1921">
        <v>10.5</v>
      </c>
      <c r="J1921">
        <v>10.5</v>
      </c>
      <c r="K1921" s="1" t="s">
        <v>41</v>
      </c>
      <c r="L1921" s="1" t="s">
        <v>14</v>
      </c>
      <c r="M1921" s="1" t="s">
        <v>15</v>
      </c>
      <c r="N1921" s="1" t="s">
        <v>16</v>
      </c>
    </row>
    <row r="1922" spans="1:14" x14ac:dyDescent="0.3">
      <c r="A1922">
        <v>4425</v>
      </c>
      <c r="B1922">
        <v>1967</v>
      </c>
      <c r="C1922">
        <f>1/COUNTIF(B:B,pizza_sales[[#This Row],[order_id]])</f>
        <v>0.25</v>
      </c>
      <c r="D1922" s="1" t="s">
        <v>143</v>
      </c>
      <c r="E1922">
        <v>1</v>
      </c>
      <c r="F1922" s="2">
        <v>42037</v>
      </c>
      <c r="G1922" s="2" t="str">
        <f>TEXT(pizza_sales[[#This Row],[order_date]],"dddd")</f>
        <v>Monday</v>
      </c>
      <c r="H1922" s="3">
        <v>0.69563657407407409</v>
      </c>
      <c r="I1922">
        <v>11</v>
      </c>
      <c r="J1922">
        <v>11</v>
      </c>
      <c r="K1922" s="1" t="s">
        <v>41</v>
      </c>
      <c r="L1922" s="1" t="s">
        <v>14</v>
      </c>
      <c r="M1922" s="1" t="s">
        <v>130</v>
      </c>
      <c r="N1922" s="1" t="s">
        <v>131</v>
      </c>
    </row>
    <row r="1923" spans="1:14" x14ac:dyDescent="0.3">
      <c r="A1923">
        <v>4426</v>
      </c>
      <c r="B1923">
        <v>1967</v>
      </c>
      <c r="C1923">
        <f>1/COUNTIF(B:B,pizza_sales[[#This Row],[order_id]])</f>
        <v>0.25</v>
      </c>
      <c r="D1923" s="1" t="s">
        <v>117</v>
      </c>
      <c r="E1923">
        <v>1</v>
      </c>
      <c r="F1923" s="2">
        <v>42037</v>
      </c>
      <c r="G1923" s="2" t="str">
        <f>TEXT(pizza_sales[[#This Row],[order_date]],"dddd")</f>
        <v>Monday</v>
      </c>
      <c r="H1923" s="3">
        <v>0.69563657407407409</v>
      </c>
      <c r="I1923">
        <v>12.75</v>
      </c>
      <c r="J1923">
        <v>12.75</v>
      </c>
      <c r="K1923" s="1" t="s">
        <v>41</v>
      </c>
      <c r="L1923" s="1" t="s">
        <v>33</v>
      </c>
      <c r="M1923" s="1" t="s">
        <v>70</v>
      </c>
      <c r="N1923" s="1" t="s">
        <v>71</v>
      </c>
    </row>
    <row r="1924" spans="1:14" x14ac:dyDescent="0.3">
      <c r="A1924">
        <v>4427</v>
      </c>
      <c r="B1924">
        <v>1967</v>
      </c>
      <c r="C1924">
        <f>1/COUNTIF(B:B,pizza_sales[[#This Row],[order_id]])</f>
        <v>0.25</v>
      </c>
      <c r="D1924" s="1" t="s">
        <v>157</v>
      </c>
      <c r="E1924">
        <v>1</v>
      </c>
      <c r="F1924" s="2">
        <v>42037</v>
      </c>
      <c r="G1924" s="2" t="str">
        <f>TEXT(pizza_sales[[#This Row],[order_date]],"dddd")</f>
        <v>Monday</v>
      </c>
      <c r="H1924" s="3">
        <v>0.69563657407407409</v>
      </c>
      <c r="I1924">
        <v>12</v>
      </c>
      <c r="J1924">
        <v>12</v>
      </c>
      <c r="K1924" s="1" t="s">
        <v>41</v>
      </c>
      <c r="L1924" s="1" t="s">
        <v>22</v>
      </c>
      <c r="M1924" s="1" t="s">
        <v>110</v>
      </c>
      <c r="N1924" s="1" t="s">
        <v>111</v>
      </c>
    </row>
    <row r="1925" spans="1:14" x14ac:dyDescent="0.3">
      <c r="A1925">
        <v>4428</v>
      </c>
      <c r="B1925">
        <v>1968</v>
      </c>
      <c r="C1925">
        <f>1/COUNTIF(B:B,pizza_sales[[#This Row],[order_id]])</f>
        <v>0.33333333333333331</v>
      </c>
      <c r="D1925" s="1" t="s">
        <v>84</v>
      </c>
      <c r="E1925">
        <v>1</v>
      </c>
      <c r="F1925" s="2">
        <v>42037</v>
      </c>
      <c r="G1925" s="2" t="str">
        <f>TEXT(pizza_sales[[#This Row],[order_date]],"dddd")</f>
        <v>Monday</v>
      </c>
      <c r="H1925" s="3">
        <v>0.70741898148148152</v>
      </c>
      <c r="I1925">
        <v>12</v>
      </c>
      <c r="J1925">
        <v>12</v>
      </c>
      <c r="K1925" s="1" t="s">
        <v>41</v>
      </c>
      <c r="L1925" s="1" t="s">
        <v>14</v>
      </c>
      <c r="M1925" s="1" t="s">
        <v>85</v>
      </c>
      <c r="N1925" s="1" t="s">
        <v>86</v>
      </c>
    </row>
    <row r="1926" spans="1:14" x14ac:dyDescent="0.3">
      <c r="A1926">
        <v>4429</v>
      </c>
      <c r="B1926">
        <v>1968</v>
      </c>
      <c r="C1926">
        <f>1/COUNTIF(B:B,pizza_sales[[#This Row],[order_id]])</f>
        <v>0.33333333333333331</v>
      </c>
      <c r="D1926" s="1" t="s">
        <v>165</v>
      </c>
      <c r="E1926">
        <v>1</v>
      </c>
      <c r="F1926" s="2">
        <v>42037</v>
      </c>
      <c r="G1926" s="2" t="str">
        <f>TEXT(pizza_sales[[#This Row],[order_date]],"dddd")</f>
        <v>Monday</v>
      </c>
      <c r="H1926" s="3">
        <v>0.70741898148148152</v>
      </c>
      <c r="I1926">
        <v>23.65</v>
      </c>
      <c r="J1926">
        <v>23.65</v>
      </c>
      <c r="K1926" s="1" t="s">
        <v>41</v>
      </c>
      <c r="L1926" s="1" t="s">
        <v>26</v>
      </c>
      <c r="M1926" s="1" t="s">
        <v>166</v>
      </c>
      <c r="N1926" s="1" t="s">
        <v>167</v>
      </c>
    </row>
    <row r="1927" spans="1:14" x14ac:dyDescent="0.3">
      <c r="A1927">
        <v>4430</v>
      </c>
      <c r="B1927">
        <v>1968</v>
      </c>
      <c r="C1927">
        <f>1/COUNTIF(B:B,pizza_sales[[#This Row],[order_id]])</f>
        <v>0.33333333333333331</v>
      </c>
      <c r="D1927" s="1" t="s">
        <v>138</v>
      </c>
      <c r="E1927">
        <v>1</v>
      </c>
      <c r="F1927" s="2">
        <v>42037</v>
      </c>
      <c r="G1927" s="2" t="str">
        <f>TEXT(pizza_sales[[#This Row],[order_date]],"dddd")</f>
        <v>Monday</v>
      </c>
      <c r="H1927" s="3">
        <v>0.70741898148148152</v>
      </c>
      <c r="I1927">
        <v>20.5</v>
      </c>
      <c r="J1927">
        <v>20.5</v>
      </c>
      <c r="K1927" s="1" t="s">
        <v>21</v>
      </c>
      <c r="L1927" s="1" t="s">
        <v>14</v>
      </c>
      <c r="M1927" s="1" t="s">
        <v>18</v>
      </c>
      <c r="N1927" s="1" t="s">
        <v>19</v>
      </c>
    </row>
    <row r="1928" spans="1:14" x14ac:dyDescent="0.3">
      <c r="A1928">
        <v>4431</v>
      </c>
      <c r="B1928">
        <v>1969</v>
      </c>
      <c r="C1928">
        <f>1/COUNTIF(B:B,pizza_sales[[#This Row],[order_id]])</f>
        <v>1</v>
      </c>
      <c r="D1928" s="1" t="s">
        <v>132</v>
      </c>
      <c r="E1928">
        <v>1</v>
      </c>
      <c r="F1928" s="2">
        <v>42037</v>
      </c>
      <c r="G1928" s="2" t="str">
        <f>TEXT(pizza_sales[[#This Row],[order_date]],"dddd")</f>
        <v>Monday</v>
      </c>
      <c r="H1928" s="3">
        <v>0.71577546296296302</v>
      </c>
      <c r="I1928">
        <v>10.5</v>
      </c>
      <c r="J1928">
        <v>10.5</v>
      </c>
      <c r="K1928" s="1" t="s">
        <v>41</v>
      </c>
      <c r="L1928" s="1" t="s">
        <v>14</v>
      </c>
      <c r="M1928" s="1" t="s">
        <v>15</v>
      </c>
      <c r="N1928" s="1" t="s">
        <v>16</v>
      </c>
    </row>
    <row r="1929" spans="1:14" x14ac:dyDescent="0.3">
      <c r="A1929">
        <v>4432</v>
      </c>
      <c r="B1929">
        <v>1970</v>
      </c>
      <c r="C1929">
        <f>1/COUNTIF(B:B,pizza_sales[[#This Row],[order_id]])</f>
        <v>1</v>
      </c>
      <c r="D1929" s="1" t="s">
        <v>40</v>
      </c>
      <c r="E1929">
        <v>1</v>
      </c>
      <c r="F1929" s="2">
        <v>42037</v>
      </c>
      <c r="G1929" s="2" t="str">
        <f>TEXT(pizza_sales[[#This Row],[order_date]],"dddd")</f>
        <v>Monday</v>
      </c>
      <c r="H1929" s="3">
        <v>0.72935185185185181</v>
      </c>
      <c r="I1929">
        <v>12.75</v>
      </c>
      <c r="J1929">
        <v>12.75</v>
      </c>
      <c r="K1929" s="1" t="s">
        <v>41</v>
      </c>
      <c r="L1929" s="1" t="s">
        <v>33</v>
      </c>
      <c r="M1929" s="1" t="s">
        <v>42</v>
      </c>
      <c r="N1929" s="1" t="s">
        <v>43</v>
      </c>
    </row>
    <row r="1930" spans="1:14" x14ac:dyDescent="0.3">
      <c r="A1930">
        <v>4433</v>
      </c>
      <c r="B1930">
        <v>1971</v>
      </c>
      <c r="C1930">
        <f>1/COUNTIF(B:B,pizza_sales[[#This Row],[order_id]])</f>
        <v>0.5</v>
      </c>
      <c r="D1930" s="1" t="s">
        <v>54</v>
      </c>
      <c r="E1930">
        <v>1</v>
      </c>
      <c r="F1930" s="2">
        <v>42037</v>
      </c>
      <c r="G1930" s="2" t="str">
        <f>TEXT(pizza_sales[[#This Row],[order_date]],"dddd")</f>
        <v>Monday</v>
      </c>
      <c r="H1930" s="3">
        <v>0.73004629629629625</v>
      </c>
      <c r="I1930">
        <v>20.5</v>
      </c>
      <c r="J1930">
        <v>20.5</v>
      </c>
      <c r="K1930" s="1" t="s">
        <v>21</v>
      </c>
      <c r="L1930" s="1" t="s">
        <v>14</v>
      </c>
      <c r="M1930" s="1" t="s">
        <v>55</v>
      </c>
      <c r="N1930" s="1" t="s">
        <v>56</v>
      </c>
    </row>
    <row r="1931" spans="1:14" x14ac:dyDescent="0.3">
      <c r="A1931">
        <v>4434</v>
      </c>
      <c r="B1931">
        <v>1971</v>
      </c>
      <c r="C1931">
        <f>1/COUNTIF(B:B,pizza_sales[[#This Row],[order_id]])</f>
        <v>0.5</v>
      </c>
      <c r="D1931" s="1" t="s">
        <v>160</v>
      </c>
      <c r="E1931">
        <v>1</v>
      </c>
      <c r="F1931" s="2">
        <v>42037</v>
      </c>
      <c r="G1931" s="2" t="str">
        <f>TEXT(pizza_sales[[#This Row],[order_date]],"dddd")</f>
        <v>Monday</v>
      </c>
      <c r="H1931" s="3">
        <v>0.73004629629629625</v>
      </c>
      <c r="I1931">
        <v>12</v>
      </c>
      <c r="J1931">
        <v>12</v>
      </c>
      <c r="K1931" s="1" t="s">
        <v>41</v>
      </c>
      <c r="L1931" s="1" t="s">
        <v>14</v>
      </c>
      <c r="M1931" s="1" t="s">
        <v>55</v>
      </c>
      <c r="N1931" s="1" t="s">
        <v>56</v>
      </c>
    </row>
    <row r="1932" spans="1:14" x14ac:dyDescent="0.3">
      <c r="A1932">
        <v>4435</v>
      </c>
      <c r="B1932">
        <v>1972</v>
      </c>
      <c r="C1932">
        <f>1/COUNTIF(B:B,pizza_sales[[#This Row],[order_id]])</f>
        <v>0.25</v>
      </c>
      <c r="D1932" s="1" t="s">
        <v>96</v>
      </c>
      <c r="E1932">
        <v>1</v>
      </c>
      <c r="F1932" s="2">
        <v>42037</v>
      </c>
      <c r="G1932" s="2" t="str">
        <f>TEXT(pizza_sales[[#This Row],[order_date]],"dddd")</f>
        <v>Monday</v>
      </c>
      <c r="H1932" s="3">
        <v>0.73297453703703708</v>
      </c>
      <c r="I1932">
        <v>16.25</v>
      </c>
      <c r="J1932">
        <v>16.25</v>
      </c>
      <c r="K1932" s="1" t="s">
        <v>13</v>
      </c>
      <c r="L1932" s="1" t="s">
        <v>26</v>
      </c>
      <c r="M1932" s="1" t="s">
        <v>97</v>
      </c>
      <c r="N1932" s="1" t="s">
        <v>98</v>
      </c>
    </row>
    <row r="1933" spans="1:14" x14ac:dyDescent="0.3">
      <c r="A1933">
        <v>4436</v>
      </c>
      <c r="B1933">
        <v>1972</v>
      </c>
      <c r="C1933">
        <f>1/COUNTIF(B:B,pizza_sales[[#This Row],[order_id]])</f>
        <v>0.25</v>
      </c>
      <c r="D1933" s="1" t="s">
        <v>29</v>
      </c>
      <c r="E1933">
        <v>1</v>
      </c>
      <c r="F1933" s="2">
        <v>42037</v>
      </c>
      <c r="G1933" s="2" t="str">
        <f>TEXT(pizza_sales[[#This Row],[order_date]],"dddd")</f>
        <v>Monday</v>
      </c>
      <c r="H1933" s="3">
        <v>0.73297453703703708</v>
      </c>
      <c r="I1933">
        <v>16</v>
      </c>
      <c r="J1933">
        <v>16</v>
      </c>
      <c r="K1933" s="1" t="s">
        <v>13</v>
      </c>
      <c r="L1933" s="1" t="s">
        <v>22</v>
      </c>
      <c r="M1933" s="1" t="s">
        <v>30</v>
      </c>
      <c r="N1933" s="1" t="s">
        <v>31</v>
      </c>
    </row>
    <row r="1934" spans="1:14" x14ac:dyDescent="0.3">
      <c r="A1934">
        <v>4437</v>
      </c>
      <c r="B1934">
        <v>1972</v>
      </c>
      <c r="C1934">
        <f>1/COUNTIF(B:B,pizza_sales[[#This Row],[order_id]])</f>
        <v>0.25</v>
      </c>
      <c r="D1934" s="1" t="s">
        <v>119</v>
      </c>
      <c r="E1934">
        <v>1</v>
      </c>
      <c r="F1934" s="2">
        <v>42037</v>
      </c>
      <c r="G1934" s="2" t="str">
        <f>TEXT(pizza_sales[[#This Row],[order_date]],"dddd")</f>
        <v>Monday</v>
      </c>
      <c r="H1934" s="3">
        <v>0.73297453703703708</v>
      </c>
      <c r="I1934">
        <v>12.5</v>
      </c>
      <c r="J1934">
        <v>12.5</v>
      </c>
      <c r="K1934" s="1" t="s">
        <v>13</v>
      </c>
      <c r="L1934" s="1" t="s">
        <v>14</v>
      </c>
      <c r="M1934" s="1" t="s">
        <v>78</v>
      </c>
      <c r="N1934" s="1" t="s">
        <v>79</v>
      </c>
    </row>
    <row r="1935" spans="1:14" x14ac:dyDescent="0.3">
      <c r="A1935">
        <v>4438</v>
      </c>
      <c r="B1935">
        <v>1972</v>
      </c>
      <c r="C1935">
        <f>1/COUNTIF(B:B,pizza_sales[[#This Row],[order_id]])</f>
        <v>0.25</v>
      </c>
      <c r="D1935" s="1" t="s">
        <v>145</v>
      </c>
      <c r="E1935">
        <v>1</v>
      </c>
      <c r="F1935" s="2">
        <v>42037</v>
      </c>
      <c r="G1935" s="2" t="str">
        <f>TEXT(pizza_sales[[#This Row],[order_date]],"dddd")</f>
        <v>Monday</v>
      </c>
      <c r="H1935" s="3">
        <v>0.73297453703703708</v>
      </c>
      <c r="I1935">
        <v>16.5</v>
      </c>
      <c r="J1935">
        <v>16.5</v>
      </c>
      <c r="K1935" s="1" t="s">
        <v>13</v>
      </c>
      <c r="L1935" s="1" t="s">
        <v>26</v>
      </c>
      <c r="M1935" s="1" t="s">
        <v>38</v>
      </c>
      <c r="N1935" s="1" t="s">
        <v>39</v>
      </c>
    </row>
    <row r="1936" spans="1:14" x14ac:dyDescent="0.3">
      <c r="A1936">
        <v>4439</v>
      </c>
      <c r="B1936">
        <v>1973</v>
      </c>
      <c r="C1936">
        <f>1/COUNTIF(B:B,pizza_sales[[#This Row],[order_id]])</f>
        <v>1</v>
      </c>
      <c r="D1936" s="1" t="s">
        <v>99</v>
      </c>
      <c r="E1936">
        <v>1</v>
      </c>
      <c r="F1936" s="2">
        <v>42037</v>
      </c>
      <c r="G1936" s="2" t="str">
        <f>TEXT(pizza_sales[[#This Row],[order_date]],"dddd")</f>
        <v>Monday</v>
      </c>
      <c r="H1936" s="3">
        <v>0.74225694444444446</v>
      </c>
      <c r="I1936">
        <v>14.75</v>
      </c>
      <c r="J1936">
        <v>14.75</v>
      </c>
      <c r="K1936" s="1" t="s">
        <v>13</v>
      </c>
      <c r="L1936" s="1" t="s">
        <v>22</v>
      </c>
      <c r="M1936" s="1" t="s">
        <v>91</v>
      </c>
      <c r="N1936" s="1" t="s">
        <v>92</v>
      </c>
    </row>
    <row r="1937" spans="1:14" x14ac:dyDescent="0.3">
      <c r="A1937">
        <v>4440</v>
      </c>
      <c r="B1937">
        <v>1974</v>
      </c>
      <c r="C1937">
        <f>1/COUNTIF(B:B,pizza_sales[[#This Row],[order_id]])</f>
        <v>0.33333333333333331</v>
      </c>
      <c r="D1937" s="1" t="s">
        <v>84</v>
      </c>
      <c r="E1937">
        <v>1</v>
      </c>
      <c r="F1937" s="2">
        <v>42037</v>
      </c>
      <c r="G1937" s="2" t="str">
        <f>TEXT(pizza_sales[[#This Row],[order_date]],"dddd")</f>
        <v>Monday</v>
      </c>
      <c r="H1937" s="3">
        <v>0.7427893518518518</v>
      </c>
      <c r="I1937">
        <v>12</v>
      </c>
      <c r="J1937">
        <v>12</v>
      </c>
      <c r="K1937" s="1" t="s">
        <v>41</v>
      </c>
      <c r="L1937" s="1" t="s">
        <v>14</v>
      </c>
      <c r="M1937" s="1" t="s">
        <v>85</v>
      </c>
      <c r="N1937" s="1" t="s">
        <v>86</v>
      </c>
    </row>
    <row r="1938" spans="1:14" x14ac:dyDescent="0.3">
      <c r="A1938">
        <v>4441</v>
      </c>
      <c r="B1938">
        <v>1974</v>
      </c>
      <c r="C1938">
        <f>1/COUNTIF(B:B,pizza_sales[[#This Row],[order_id]])</f>
        <v>0.33333333333333331</v>
      </c>
      <c r="D1938" s="1" t="s">
        <v>116</v>
      </c>
      <c r="E1938">
        <v>1</v>
      </c>
      <c r="F1938" s="2">
        <v>42037</v>
      </c>
      <c r="G1938" s="2" t="str">
        <f>TEXT(pizza_sales[[#This Row],[order_date]],"dddd")</f>
        <v>Monday</v>
      </c>
      <c r="H1938" s="3">
        <v>0.7427893518518518</v>
      </c>
      <c r="I1938">
        <v>16</v>
      </c>
      <c r="J1938">
        <v>16</v>
      </c>
      <c r="K1938" s="1" t="s">
        <v>13</v>
      </c>
      <c r="L1938" s="1" t="s">
        <v>14</v>
      </c>
      <c r="M1938" s="1" t="s">
        <v>55</v>
      </c>
      <c r="N1938" s="1" t="s">
        <v>56</v>
      </c>
    </row>
    <row r="1939" spans="1:14" x14ac:dyDescent="0.3">
      <c r="A1939">
        <v>4442</v>
      </c>
      <c r="B1939">
        <v>1974</v>
      </c>
      <c r="C1939">
        <f>1/COUNTIF(B:B,pizza_sales[[#This Row],[order_id]])</f>
        <v>0.33333333333333331</v>
      </c>
      <c r="D1939" s="1" t="s">
        <v>62</v>
      </c>
      <c r="E1939">
        <v>1</v>
      </c>
      <c r="F1939" s="2">
        <v>42037</v>
      </c>
      <c r="G1939" s="2" t="str">
        <f>TEXT(pizza_sales[[#This Row],[order_date]],"dddd")</f>
        <v>Monday</v>
      </c>
      <c r="H1939" s="3">
        <v>0.7427893518518518</v>
      </c>
      <c r="I1939">
        <v>20.75</v>
      </c>
      <c r="J1939">
        <v>20.75</v>
      </c>
      <c r="K1939" s="1" t="s">
        <v>21</v>
      </c>
      <c r="L1939" s="1" t="s">
        <v>22</v>
      </c>
      <c r="M1939" s="1" t="s">
        <v>63</v>
      </c>
      <c r="N1939" s="1" t="s">
        <v>64</v>
      </c>
    </row>
    <row r="1940" spans="1:14" x14ac:dyDescent="0.3">
      <c r="A1940">
        <v>4443</v>
      </c>
      <c r="B1940">
        <v>1975</v>
      </c>
      <c r="C1940">
        <f>1/COUNTIF(B:B,pizza_sales[[#This Row],[order_id]])</f>
        <v>0.5</v>
      </c>
      <c r="D1940" s="1" t="s">
        <v>17</v>
      </c>
      <c r="E1940">
        <v>1</v>
      </c>
      <c r="F1940" s="2">
        <v>42037</v>
      </c>
      <c r="G1940" s="2" t="str">
        <f>TEXT(pizza_sales[[#This Row],[order_date]],"dddd")</f>
        <v>Monday</v>
      </c>
      <c r="H1940" s="3">
        <v>0.75525462962962964</v>
      </c>
      <c r="I1940">
        <v>16</v>
      </c>
      <c r="J1940">
        <v>16</v>
      </c>
      <c r="K1940" s="1" t="s">
        <v>13</v>
      </c>
      <c r="L1940" s="1" t="s">
        <v>14</v>
      </c>
      <c r="M1940" s="1" t="s">
        <v>18</v>
      </c>
      <c r="N1940" s="1" t="s">
        <v>19</v>
      </c>
    </row>
    <row r="1941" spans="1:14" x14ac:dyDescent="0.3">
      <c r="A1941">
        <v>4444</v>
      </c>
      <c r="B1941">
        <v>1975</v>
      </c>
      <c r="C1941">
        <f>1/COUNTIF(B:B,pizza_sales[[#This Row],[order_id]])</f>
        <v>0.5</v>
      </c>
      <c r="D1941" s="1" t="s">
        <v>126</v>
      </c>
      <c r="E1941">
        <v>1</v>
      </c>
      <c r="F1941" s="2">
        <v>42037</v>
      </c>
      <c r="G1941" s="2" t="str">
        <f>TEXT(pizza_sales[[#This Row],[order_date]],"dddd")</f>
        <v>Monday</v>
      </c>
      <c r="H1941" s="3">
        <v>0.75525462962962964</v>
      </c>
      <c r="I1941">
        <v>9.75</v>
      </c>
      <c r="J1941">
        <v>9.75</v>
      </c>
      <c r="K1941" s="1" t="s">
        <v>41</v>
      </c>
      <c r="L1941" s="1" t="s">
        <v>14</v>
      </c>
      <c r="M1941" s="1" t="s">
        <v>78</v>
      </c>
      <c r="N1941" s="1" t="s">
        <v>79</v>
      </c>
    </row>
    <row r="1942" spans="1:14" x14ac:dyDescent="0.3">
      <c r="A1942">
        <v>4445</v>
      </c>
      <c r="B1942">
        <v>1976</v>
      </c>
      <c r="C1942">
        <f>1/COUNTIF(B:B,pizza_sales[[#This Row],[order_id]])</f>
        <v>0.33333333333333331</v>
      </c>
      <c r="D1942" s="1" t="s">
        <v>20</v>
      </c>
      <c r="E1942">
        <v>1</v>
      </c>
      <c r="F1942" s="2">
        <v>42037</v>
      </c>
      <c r="G1942" s="2" t="str">
        <f>TEXT(pizza_sales[[#This Row],[order_date]],"dddd")</f>
        <v>Monday</v>
      </c>
      <c r="H1942" s="3">
        <v>0.76748842592592592</v>
      </c>
      <c r="I1942">
        <v>18.5</v>
      </c>
      <c r="J1942">
        <v>18.5</v>
      </c>
      <c r="K1942" s="1" t="s">
        <v>21</v>
      </c>
      <c r="L1942" s="1" t="s">
        <v>22</v>
      </c>
      <c r="M1942" s="1" t="s">
        <v>23</v>
      </c>
      <c r="N1942" s="1" t="s">
        <v>24</v>
      </c>
    </row>
    <row r="1943" spans="1:14" x14ac:dyDescent="0.3">
      <c r="A1943">
        <v>4446</v>
      </c>
      <c r="B1943">
        <v>1976</v>
      </c>
      <c r="C1943">
        <f>1/COUNTIF(B:B,pizza_sales[[#This Row],[order_id]])</f>
        <v>0.33333333333333331</v>
      </c>
      <c r="D1943" s="1" t="s">
        <v>147</v>
      </c>
      <c r="E1943">
        <v>1</v>
      </c>
      <c r="F1943" s="2">
        <v>42037</v>
      </c>
      <c r="G1943" s="2" t="str">
        <f>TEXT(pizza_sales[[#This Row],[order_date]],"dddd")</f>
        <v>Monday</v>
      </c>
      <c r="H1943" s="3">
        <v>0.76748842592592592</v>
      </c>
      <c r="I1943">
        <v>16.75</v>
      </c>
      <c r="J1943">
        <v>16.75</v>
      </c>
      <c r="K1943" s="1" t="s">
        <v>13</v>
      </c>
      <c r="L1943" s="1" t="s">
        <v>33</v>
      </c>
      <c r="M1943" s="1" t="s">
        <v>70</v>
      </c>
      <c r="N1943" s="1" t="s">
        <v>71</v>
      </c>
    </row>
    <row r="1944" spans="1:14" x14ac:dyDescent="0.3">
      <c r="A1944">
        <v>4447</v>
      </c>
      <c r="B1944">
        <v>1976</v>
      </c>
      <c r="C1944">
        <f>1/COUNTIF(B:B,pizza_sales[[#This Row],[order_id]])</f>
        <v>0.33333333333333331</v>
      </c>
      <c r="D1944" s="1" t="s">
        <v>137</v>
      </c>
      <c r="E1944">
        <v>1</v>
      </c>
      <c r="F1944" s="2">
        <v>42037</v>
      </c>
      <c r="G1944" s="2" t="str">
        <f>TEXT(pizza_sales[[#This Row],[order_date]],"dddd")</f>
        <v>Monday</v>
      </c>
      <c r="H1944" s="3">
        <v>0.76748842592592592</v>
      </c>
      <c r="I1944">
        <v>16.75</v>
      </c>
      <c r="J1944">
        <v>16.75</v>
      </c>
      <c r="K1944" s="1" t="s">
        <v>13</v>
      </c>
      <c r="L1944" s="1" t="s">
        <v>33</v>
      </c>
      <c r="M1944" s="1" t="s">
        <v>34</v>
      </c>
      <c r="N1944" s="1" t="s">
        <v>35</v>
      </c>
    </row>
    <row r="1945" spans="1:14" x14ac:dyDescent="0.3">
      <c r="A1945">
        <v>4448</v>
      </c>
      <c r="B1945">
        <v>1977</v>
      </c>
      <c r="C1945">
        <f>1/COUNTIF(B:B,pizza_sales[[#This Row],[order_id]])</f>
        <v>1</v>
      </c>
      <c r="D1945" s="1" t="s">
        <v>134</v>
      </c>
      <c r="E1945">
        <v>1</v>
      </c>
      <c r="F1945" s="2">
        <v>42037</v>
      </c>
      <c r="G1945" s="2" t="str">
        <f>TEXT(pizza_sales[[#This Row],[order_date]],"dddd")</f>
        <v>Monday</v>
      </c>
      <c r="H1945" s="3">
        <v>0.7691782407407407</v>
      </c>
      <c r="I1945">
        <v>16.75</v>
      </c>
      <c r="J1945">
        <v>16.75</v>
      </c>
      <c r="K1945" s="1" t="s">
        <v>13</v>
      </c>
      <c r="L1945" s="1" t="s">
        <v>33</v>
      </c>
      <c r="M1945" s="1" t="s">
        <v>124</v>
      </c>
      <c r="N1945" s="1" t="s">
        <v>125</v>
      </c>
    </row>
    <row r="1946" spans="1:14" x14ac:dyDescent="0.3">
      <c r="A1946">
        <v>4449</v>
      </c>
      <c r="B1946">
        <v>1978</v>
      </c>
      <c r="C1946">
        <f>1/COUNTIF(B:B,pizza_sales[[#This Row],[order_id]])</f>
        <v>1</v>
      </c>
      <c r="D1946" s="1" t="s">
        <v>119</v>
      </c>
      <c r="E1946">
        <v>1</v>
      </c>
      <c r="F1946" s="2">
        <v>42037</v>
      </c>
      <c r="G1946" s="2" t="str">
        <f>TEXT(pizza_sales[[#This Row],[order_date]],"dddd")</f>
        <v>Monday</v>
      </c>
      <c r="H1946" s="3">
        <v>0.79407407407407404</v>
      </c>
      <c r="I1946">
        <v>12.5</v>
      </c>
      <c r="J1946">
        <v>12.5</v>
      </c>
      <c r="K1946" s="1" t="s">
        <v>13</v>
      </c>
      <c r="L1946" s="1" t="s">
        <v>14</v>
      </c>
      <c r="M1946" s="1" t="s">
        <v>78</v>
      </c>
      <c r="N1946" s="1" t="s">
        <v>79</v>
      </c>
    </row>
    <row r="1947" spans="1:14" x14ac:dyDescent="0.3">
      <c r="A1947">
        <v>4450</v>
      </c>
      <c r="B1947">
        <v>1979</v>
      </c>
      <c r="C1947">
        <f>1/COUNTIF(B:B,pizza_sales[[#This Row],[order_id]])</f>
        <v>1</v>
      </c>
      <c r="D1947" s="1" t="s">
        <v>155</v>
      </c>
      <c r="E1947">
        <v>1</v>
      </c>
      <c r="F1947" s="2">
        <v>42037</v>
      </c>
      <c r="G1947" s="2" t="str">
        <f>TEXT(pizza_sales[[#This Row],[order_date]],"dddd")</f>
        <v>Monday</v>
      </c>
      <c r="H1947" s="3">
        <v>0.79540509259259262</v>
      </c>
      <c r="I1947">
        <v>16</v>
      </c>
      <c r="J1947">
        <v>16</v>
      </c>
      <c r="K1947" s="1" t="s">
        <v>13</v>
      </c>
      <c r="L1947" s="1" t="s">
        <v>14</v>
      </c>
      <c r="M1947" s="1" t="s">
        <v>45</v>
      </c>
      <c r="N1947" s="1" t="s">
        <v>46</v>
      </c>
    </row>
    <row r="1948" spans="1:14" x14ac:dyDescent="0.3">
      <c r="A1948">
        <v>4451</v>
      </c>
      <c r="B1948">
        <v>1980</v>
      </c>
      <c r="C1948">
        <f>1/COUNTIF(B:B,pizza_sales[[#This Row],[order_id]])</f>
        <v>1</v>
      </c>
      <c r="D1948" s="1" t="s">
        <v>54</v>
      </c>
      <c r="E1948">
        <v>1</v>
      </c>
      <c r="F1948" s="2">
        <v>42037</v>
      </c>
      <c r="G1948" s="2" t="str">
        <f>TEXT(pizza_sales[[#This Row],[order_date]],"dddd")</f>
        <v>Monday</v>
      </c>
      <c r="H1948" s="3">
        <v>0.79670138888888886</v>
      </c>
      <c r="I1948">
        <v>20.5</v>
      </c>
      <c r="J1948">
        <v>20.5</v>
      </c>
      <c r="K1948" s="1" t="s">
        <v>21</v>
      </c>
      <c r="L1948" s="1" t="s">
        <v>14</v>
      </c>
      <c r="M1948" s="1" t="s">
        <v>55</v>
      </c>
      <c r="N1948" s="1" t="s">
        <v>56</v>
      </c>
    </row>
    <row r="1949" spans="1:14" x14ac:dyDescent="0.3">
      <c r="A1949">
        <v>4452</v>
      </c>
      <c r="B1949">
        <v>1981</v>
      </c>
      <c r="C1949">
        <f>1/COUNTIF(B:B,pizza_sales[[#This Row],[order_id]])</f>
        <v>0.25</v>
      </c>
      <c r="D1949" s="1" t="s">
        <v>168</v>
      </c>
      <c r="E1949">
        <v>1</v>
      </c>
      <c r="F1949" s="2">
        <v>42037</v>
      </c>
      <c r="G1949" s="2" t="str">
        <f>TEXT(pizza_sales[[#This Row],[order_date]],"dddd")</f>
        <v>Monday</v>
      </c>
      <c r="H1949" s="3">
        <v>0.79907407407407405</v>
      </c>
      <c r="I1949">
        <v>20.75</v>
      </c>
      <c r="J1949">
        <v>20.75</v>
      </c>
      <c r="K1949" s="1" t="s">
        <v>21</v>
      </c>
      <c r="L1949" s="1" t="s">
        <v>33</v>
      </c>
      <c r="M1949" s="1" t="s">
        <v>124</v>
      </c>
      <c r="N1949" s="1" t="s">
        <v>125</v>
      </c>
    </row>
    <row r="1950" spans="1:14" x14ac:dyDescent="0.3">
      <c r="A1950">
        <v>4453</v>
      </c>
      <c r="B1950">
        <v>1981</v>
      </c>
      <c r="C1950">
        <f>1/COUNTIF(B:B,pizza_sales[[#This Row],[order_id]])</f>
        <v>0.25</v>
      </c>
      <c r="D1950" s="1" t="s">
        <v>142</v>
      </c>
      <c r="E1950">
        <v>1</v>
      </c>
      <c r="F1950" s="2">
        <v>42037</v>
      </c>
      <c r="G1950" s="2" t="str">
        <f>TEXT(pizza_sales[[#This Row],[order_date]],"dddd")</f>
        <v>Monday</v>
      </c>
      <c r="H1950" s="3">
        <v>0.79907407407407405</v>
      </c>
      <c r="I1950">
        <v>16.5</v>
      </c>
      <c r="J1950">
        <v>16.5</v>
      </c>
      <c r="K1950" s="1" t="s">
        <v>21</v>
      </c>
      <c r="L1950" s="1" t="s">
        <v>14</v>
      </c>
      <c r="M1950" s="1" t="s">
        <v>15</v>
      </c>
      <c r="N1950" s="1" t="s">
        <v>16</v>
      </c>
    </row>
    <row r="1951" spans="1:14" x14ac:dyDescent="0.3">
      <c r="A1951">
        <v>4454</v>
      </c>
      <c r="B1951">
        <v>1981</v>
      </c>
      <c r="C1951">
        <f>1/COUNTIF(B:B,pizza_sales[[#This Row],[order_id]])</f>
        <v>0.25</v>
      </c>
      <c r="D1951" s="1" t="s">
        <v>150</v>
      </c>
      <c r="E1951">
        <v>1</v>
      </c>
      <c r="F1951" s="2">
        <v>42037</v>
      </c>
      <c r="G1951" s="2" t="str">
        <f>TEXT(pizza_sales[[#This Row],[order_date]],"dddd")</f>
        <v>Monday</v>
      </c>
      <c r="H1951" s="3">
        <v>0.79907407407407405</v>
      </c>
      <c r="I1951">
        <v>12.5</v>
      </c>
      <c r="J1951">
        <v>12.5</v>
      </c>
      <c r="K1951" s="1" t="s">
        <v>41</v>
      </c>
      <c r="L1951" s="1" t="s">
        <v>26</v>
      </c>
      <c r="M1951" s="1" t="s">
        <v>60</v>
      </c>
      <c r="N1951" s="1" t="s">
        <v>61</v>
      </c>
    </row>
    <row r="1952" spans="1:14" x14ac:dyDescent="0.3">
      <c r="A1952">
        <v>4455</v>
      </c>
      <c r="B1952">
        <v>1981</v>
      </c>
      <c r="C1952">
        <f>1/COUNTIF(B:B,pizza_sales[[#This Row],[order_id]])</f>
        <v>0.25</v>
      </c>
      <c r="D1952" s="1" t="s">
        <v>164</v>
      </c>
      <c r="E1952">
        <v>1</v>
      </c>
      <c r="F1952" s="2">
        <v>42037</v>
      </c>
      <c r="G1952" s="2" t="str">
        <f>TEXT(pizza_sales[[#This Row],[order_date]],"dddd")</f>
        <v>Monday</v>
      </c>
      <c r="H1952" s="3">
        <v>0.79907407407407405</v>
      </c>
      <c r="I1952">
        <v>16.5</v>
      </c>
      <c r="J1952">
        <v>16.5</v>
      </c>
      <c r="K1952" s="1" t="s">
        <v>13</v>
      </c>
      <c r="L1952" s="1" t="s">
        <v>22</v>
      </c>
      <c r="M1952" s="1" t="s">
        <v>63</v>
      </c>
      <c r="N1952" s="1" t="s">
        <v>64</v>
      </c>
    </row>
    <row r="1953" spans="1:14" x14ac:dyDescent="0.3">
      <c r="A1953">
        <v>4456</v>
      </c>
      <c r="B1953">
        <v>1982</v>
      </c>
      <c r="C1953">
        <f>1/COUNTIF(B:B,pizza_sales[[#This Row],[order_id]])</f>
        <v>1</v>
      </c>
      <c r="D1953" s="1" t="s">
        <v>119</v>
      </c>
      <c r="E1953">
        <v>1</v>
      </c>
      <c r="F1953" s="2">
        <v>42037</v>
      </c>
      <c r="G1953" s="2" t="str">
        <f>TEXT(pizza_sales[[#This Row],[order_date]],"dddd")</f>
        <v>Monday</v>
      </c>
      <c r="H1953" s="3">
        <v>0.81696759259259255</v>
      </c>
      <c r="I1953">
        <v>12.5</v>
      </c>
      <c r="J1953">
        <v>12.5</v>
      </c>
      <c r="K1953" s="1" t="s">
        <v>13</v>
      </c>
      <c r="L1953" s="1" t="s">
        <v>14</v>
      </c>
      <c r="M1953" s="1" t="s">
        <v>78</v>
      </c>
      <c r="N1953" s="1" t="s">
        <v>79</v>
      </c>
    </row>
    <row r="1954" spans="1:14" x14ac:dyDescent="0.3">
      <c r="A1954">
        <v>4457</v>
      </c>
      <c r="B1954">
        <v>1983</v>
      </c>
      <c r="C1954">
        <f>1/COUNTIF(B:B,pizza_sales[[#This Row],[order_id]])</f>
        <v>1</v>
      </c>
      <c r="D1954" s="1" t="s">
        <v>171</v>
      </c>
      <c r="E1954">
        <v>1</v>
      </c>
      <c r="F1954" s="2">
        <v>42037</v>
      </c>
      <c r="G1954" s="2" t="str">
        <f>TEXT(pizza_sales[[#This Row],[order_date]],"dddd")</f>
        <v>Monday</v>
      </c>
      <c r="H1954" s="3">
        <v>0.81884259259259262</v>
      </c>
      <c r="I1954">
        <v>16.5</v>
      </c>
      <c r="J1954">
        <v>16.5</v>
      </c>
      <c r="K1954" s="1" t="s">
        <v>13</v>
      </c>
      <c r="L1954" s="1" t="s">
        <v>26</v>
      </c>
      <c r="M1954" s="1" t="s">
        <v>88</v>
      </c>
      <c r="N1954" s="1" t="s">
        <v>89</v>
      </c>
    </row>
    <row r="1955" spans="1:14" x14ac:dyDescent="0.3">
      <c r="A1955">
        <v>4458</v>
      </c>
      <c r="B1955">
        <v>1984</v>
      </c>
      <c r="C1955">
        <f>1/COUNTIF(B:B,pizza_sales[[#This Row],[order_id]])</f>
        <v>0.5</v>
      </c>
      <c r="D1955" s="1" t="s">
        <v>84</v>
      </c>
      <c r="E1955">
        <v>1</v>
      </c>
      <c r="F1955" s="2">
        <v>42037</v>
      </c>
      <c r="G1955" s="2" t="str">
        <f>TEXT(pizza_sales[[#This Row],[order_date]],"dddd")</f>
        <v>Monday</v>
      </c>
      <c r="H1955" s="3">
        <v>0.8265393518518519</v>
      </c>
      <c r="I1955">
        <v>12</v>
      </c>
      <c r="J1955">
        <v>12</v>
      </c>
      <c r="K1955" s="1" t="s">
        <v>41</v>
      </c>
      <c r="L1955" s="1" t="s">
        <v>14</v>
      </c>
      <c r="M1955" s="1" t="s">
        <v>85</v>
      </c>
      <c r="N1955" s="1" t="s">
        <v>86</v>
      </c>
    </row>
    <row r="1956" spans="1:14" x14ac:dyDescent="0.3">
      <c r="A1956">
        <v>4459</v>
      </c>
      <c r="B1956">
        <v>1984</v>
      </c>
      <c r="C1956">
        <f>1/COUNTIF(B:B,pizza_sales[[#This Row],[order_id]])</f>
        <v>0.5</v>
      </c>
      <c r="D1956" s="1" t="s">
        <v>65</v>
      </c>
      <c r="E1956">
        <v>1</v>
      </c>
      <c r="F1956" s="2">
        <v>42037</v>
      </c>
      <c r="G1956" s="2" t="str">
        <f>TEXT(pizza_sales[[#This Row],[order_date]],"dddd")</f>
        <v>Monday</v>
      </c>
      <c r="H1956" s="3">
        <v>0.8265393518518519</v>
      </c>
      <c r="I1956">
        <v>12</v>
      </c>
      <c r="J1956">
        <v>12</v>
      </c>
      <c r="K1956" s="1" t="s">
        <v>41</v>
      </c>
      <c r="L1956" s="1" t="s">
        <v>22</v>
      </c>
      <c r="M1956" s="1" t="s">
        <v>66</v>
      </c>
      <c r="N1956" s="1" t="s">
        <v>67</v>
      </c>
    </row>
    <row r="1957" spans="1:14" x14ac:dyDescent="0.3">
      <c r="A1957">
        <v>4460</v>
      </c>
      <c r="B1957">
        <v>1985</v>
      </c>
      <c r="C1957">
        <f>1/COUNTIF(B:B,pizza_sales[[#This Row],[order_id]])</f>
        <v>0.5</v>
      </c>
      <c r="D1957" s="1" t="s">
        <v>120</v>
      </c>
      <c r="E1957">
        <v>1</v>
      </c>
      <c r="F1957" s="2">
        <v>42037</v>
      </c>
      <c r="G1957" s="2" t="str">
        <f>TEXT(pizza_sales[[#This Row],[order_date]],"dddd")</f>
        <v>Monday</v>
      </c>
      <c r="H1957" s="3">
        <v>0.83339120370370368</v>
      </c>
      <c r="I1957">
        <v>12.5</v>
      </c>
      <c r="J1957">
        <v>12.5</v>
      </c>
      <c r="K1957" s="1" t="s">
        <v>41</v>
      </c>
      <c r="L1957" s="1" t="s">
        <v>26</v>
      </c>
      <c r="M1957" s="1" t="s">
        <v>38</v>
      </c>
      <c r="N1957" s="1" t="s">
        <v>39</v>
      </c>
    </row>
    <row r="1958" spans="1:14" x14ac:dyDescent="0.3">
      <c r="A1958">
        <v>4461</v>
      </c>
      <c r="B1958">
        <v>1985</v>
      </c>
      <c r="C1958">
        <f>1/COUNTIF(B:B,pizza_sales[[#This Row],[order_id]])</f>
        <v>0.5</v>
      </c>
      <c r="D1958" s="1" t="s">
        <v>62</v>
      </c>
      <c r="E1958">
        <v>1</v>
      </c>
      <c r="F1958" s="2">
        <v>42037</v>
      </c>
      <c r="G1958" s="2" t="str">
        <f>TEXT(pizza_sales[[#This Row],[order_date]],"dddd")</f>
        <v>Monday</v>
      </c>
      <c r="H1958" s="3">
        <v>0.83339120370370368</v>
      </c>
      <c r="I1958">
        <v>20.75</v>
      </c>
      <c r="J1958">
        <v>20.75</v>
      </c>
      <c r="K1958" s="1" t="s">
        <v>21</v>
      </c>
      <c r="L1958" s="1" t="s">
        <v>22</v>
      </c>
      <c r="M1958" s="1" t="s">
        <v>63</v>
      </c>
      <c r="N1958" s="1" t="s">
        <v>64</v>
      </c>
    </row>
    <row r="1959" spans="1:14" x14ac:dyDescent="0.3">
      <c r="A1959">
        <v>4462</v>
      </c>
      <c r="B1959">
        <v>1986</v>
      </c>
      <c r="C1959">
        <f>1/COUNTIF(B:B,pizza_sales[[#This Row],[order_id]])</f>
        <v>0.25</v>
      </c>
      <c r="D1959" s="1" t="s">
        <v>118</v>
      </c>
      <c r="E1959">
        <v>1</v>
      </c>
      <c r="F1959" s="2">
        <v>42037</v>
      </c>
      <c r="G1959" s="2" t="str">
        <f>TEXT(pizza_sales[[#This Row],[order_date]],"dddd")</f>
        <v>Monday</v>
      </c>
      <c r="H1959" s="3">
        <v>0.83839120370370368</v>
      </c>
      <c r="I1959">
        <v>16.75</v>
      </c>
      <c r="J1959">
        <v>16.75</v>
      </c>
      <c r="K1959" s="1" t="s">
        <v>13</v>
      </c>
      <c r="L1959" s="1" t="s">
        <v>33</v>
      </c>
      <c r="M1959" s="1" t="s">
        <v>42</v>
      </c>
      <c r="N1959" s="1" t="s">
        <v>43</v>
      </c>
    </row>
    <row r="1960" spans="1:14" x14ac:dyDescent="0.3">
      <c r="A1960">
        <v>4463</v>
      </c>
      <c r="B1960">
        <v>1986</v>
      </c>
      <c r="C1960">
        <f>1/COUNTIF(B:B,pizza_sales[[#This Row],[order_id]])</f>
        <v>0.25</v>
      </c>
      <c r="D1960" s="1" t="s">
        <v>112</v>
      </c>
      <c r="E1960">
        <v>1</v>
      </c>
      <c r="F1960" s="2">
        <v>42037</v>
      </c>
      <c r="G1960" s="2" t="str">
        <f>TEXT(pizza_sales[[#This Row],[order_date]],"dddd")</f>
        <v>Monday</v>
      </c>
      <c r="H1960" s="3">
        <v>0.83839120370370368</v>
      </c>
      <c r="I1960">
        <v>20.5</v>
      </c>
      <c r="J1960">
        <v>20.5</v>
      </c>
      <c r="K1960" s="1" t="s">
        <v>21</v>
      </c>
      <c r="L1960" s="1" t="s">
        <v>14</v>
      </c>
      <c r="M1960" s="1" t="s">
        <v>94</v>
      </c>
      <c r="N1960" s="1" t="s">
        <v>95</v>
      </c>
    </row>
    <row r="1961" spans="1:14" x14ac:dyDescent="0.3">
      <c r="A1961">
        <v>4464</v>
      </c>
      <c r="B1961">
        <v>1986</v>
      </c>
      <c r="C1961">
        <f>1/COUNTIF(B:B,pizza_sales[[#This Row],[order_id]])</f>
        <v>0.25</v>
      </c>
      <c r="D1961" s="1" t="s">
        <v>109</v>
      </c>
      <c r="E1961">
        <v>1</v>
      </c>
      <c r="F1961" s="2">
        <v>42037</v>
      </c>
      <c r="G1961" s="2" t="str">
        <f>TEXT(pizza_sales[[#This Row],[order_date]],"dddd")</f>
        <v>Monday</v>
      </c>
      <c r="H1961" s="3">
        <v>0.83839120370370368</v>
      </c>
      <c r="I1961">
        <v>20.25</v>
      </c>
      <c r="J1961">
        <v>20.25</v>
      </c>
      <c r="K1961" s="1" t="s">
        <v>21</v>
      </c>
      <c r="L1961" s="1" t="s">
        <v>22</v>
      </c>
      <c r="M1961" s="1" t="s">
        <v>110</v>
      </c>
      <c r="N1961" s="1" t="s">
        <v>111</v>
      </c>
    </row>
    <row r="1962" spans="1:14" x14ac:dyDescent="0.3">
      <c r="A1962">
        <v>4465</v>
      </c>
      <c r="B1962">
        <v>1986</v>
      </c>
      <c r="C1962">
        <f>1/COUNTIF(B:B,pizza_sales[[#This Row],[order_id]])</f>
        <v>0.25</v>
      </c>
      <c r="D1962" s="1" t="s">
        <v>122</v>
      </c>
      <c r="E1962">
        <v>1</v>
      </c>
      <c r="F1962" s="2">
        <v>42037</v>
      </c>
      <c r="G1962" s="2" t="str">
        <f>TEXT(pizza_sales[[#This Row],[order_date]],"dddd")</f>
        <v>Monday</v>
      </c>
      <c r="H1962" s="3">
        <v>0.83839120370370368</v>
      </c>
      <c r="I1962">
        <v>20.25</v>
      </c>
      <c r="J1962">
        <v>20.25</v>
      </c>
      <c r="K1962" s="1" t="s">
        <v>21</v>
      </c>
      <c r="L1962" s="1" t="s">
        <v>22</v>
      </c>
      <c r="M1962" s="1" t="s">
        <v>66</v>
      </c>
      <c r="N1962" s="1" t="s">
        <v>67</v>
      </c>
    </row>
    <row r="1963" spans="1:14" x14ac:dyDescent="0.3">
      <c r="A1963">
        <v>4466</v>
      </c>
      <c r="B1963">
        <v>1987</v>
      </c>
      <c r="C1963">
        <f>1/COUNTIF(B:B,pizza_sales[[#This Row],[order_id]])</f>
        <v>0.33333333333333331</v>
      </c>
      <c r="D1963" s="1" t="s">
        <v>96</v>
      </c>
      <c r="E1963">
        <v>1</v>
      </c>
      <c r="F1963" s="2">
        <v>42037</v>
      </c>
      <c r="G1963" s="2" t="str">
        <f>TEXT(pizza_sales[[#This Row],[order_date]],"dddd")</f>
        <v>Monday</v>
      </c>
      <c r="H1963" s="3">
        <v>0.84020833333333333</v>
      </c>
      <c r="I1963">
        <v>16.25</v>
      </c>
      <c r="J1963">
        <v>16.25</v>
      </c>
      <c r="K1963" s="1" t="s">
        <v>13</v>
      </c>
      <c r="L1963" s="1" t="s">
        <v>26</v>
      </c>
      <c r="M1963" s="1" t="s">
        <v>97</v>
      </c>
      <c r="N1963" s="1" t="s">
        <v>98</v>
      </c>
    </row>
    <row r="1964" spans="1:14" x14ac:dyDescent="0.3">
      <c r="A1964">
        <v>4467</v>
      </c>
      <c r="B1964">
        <v>1987</v>
      </c>
      <c r="C1964">
        <f>1/COUNTIF(B:B,pizza_sales[[#This Row],[order_id]])</f>
        <v>0.33333333333333331</v>
      </c>
      <c r="D1964" s="1" t="s">
        <v>134</v>
      </c>
      <c r="E1964">
        <v>1</v>
      </c>
      <c r="F1964" s="2">
        <v>42037</v>
      </c>
      <c r="G1964" s="2" t="str">
        <f>TEXT(pizza_sales[[#This Row],[order_date]],"dddd")</f>
        <v>Monday</v>
      </c>
      <c r="H1964" s="3">
        <v>0.84020833333333333</v>
      </c>
      <c r="I1964">
        <v>16.75</v>
      </c>
      <c r="J1964">
        <v>16.75</v>
      </c>
      <c r="K1964" s="1" t="s">
        <v>13</v>
      </c>
      <c r="L1964" s="1" t="s">
        <v>33</v>
      </c>
      <c r="M1964" s="1" t="s">
        <v>124</v>
      </c>
      <c r="N1964" s="1" t="s">
        <v>125</v>
      </c>
    </row>
    <row r="1965" spans="1:14" x14ac:dyDescent="0.3">
      <c r="A1965">
        <v>4468</v>
      </c>
      <c r="B1965">
        <v>1987</v>
      </c>
      <c r="C1965">
        <f>1/COUNTIF(B:B,pizza_sales[[#This Row],[order_id]])</f>
        <v>0.33333333333333331</v>
      </c>
      <c r="D1965" s="1" t="s">
        <v>65</v>
      </c>
      <c r="E1965">
        <v>1</v>
      </c>
      <c r="F1965" s="2">
        <v>42037</v>
      </c>
      <c r="G1965" s="2" t="str">
        <f>TEXT(pizza_sales[[#This Row],[order_date]],"dddd")</f>
        <v>Monday</v>
      </c>
      <c r="H1965" s="3">
        <v>0.84020833333333333</v>
      </c>
      <c r="I1965">
        <v>12</v>
      </c>
      <c r="J1965">
        <v>12</v>
      </c>
      <c r="K1965" s="1" t="s">
        <v>41</v>
      </c>
      <c r="L1965" s="1" t="s">
        <v>22</v>
      </c>
      <c r="M1965" s="1" t="s">
        <v>66</v>
      </c>
      <c r="N1965" s="1" t="s">
        <v>67</v>
      </c>
    </row>
    <row r="1966" spans="1:14" x14ac:dyDescent="0.3">
      <c r="A1966">
        <v>4469</v>
      </c>
      <c r="B1966">
        <v>1988</v>
      </c>
      <c r="C1966">
        <f>1/COUNTIF(B:B,pizza_sales[[#This Row],[order_id]])</f>
        <v>0.33333333333333331</v>
      </c>
      <c r="D1966" s="1" t="s">
        <v>80</v>
      </c>
      <c r="E1966">
        <v>1</v>
      </c>
      <c r="F1966" s="2">
        <v>42037</v>
      </c>
      <c r="G1966" s="2" t="str">
        <f>TEXT(pizza_sales[[#This Row],[order_date]],"dddd")</f>
        <v>Monday</v>
      </c>
      <c r="H1966" s="3">
        <v>0.86528935185185185</v>
      </c>
      <c r="I1966">
        <v>12.75</v>
      </c>
      <c r="J1966">
        <v>12.75</v>
      </c>
      <c r="K1966" s="1" t="s">
        <v>41</v>
      </c>
      <c r="L1966" s="1" t="s">
        <v>33</v>
      </c>
      <c r="M1966" s="1" t="s">
        <v>74</v>
      </c>
      <c r="N1966" s="1" t="s">
        <v>75</v>
      </c>
    </row>
    <row r="1967" spans="1:14" x14ac:dyDescent="0.3">
      <c r="A1967">
        <v>4470</v>
      </c>
      <c r="B1967">
        <v>1988</v>
      </c>
      <c r="C1967">
        <f>1/COUNTIF(B:B,pizza_sales[[#This Row],[order_id]])</f>
        <v>0.33333333333333331</v>
      </c>
      <c r="D1967" s="1" t="s">
        <v>156</v>
      </c>
      <c r="E1967">
        <v>1</v>
      </c>
      <c r="F1967" s="2">
        <v>42037</v>
      </c>
      <c r="G1967" s="2" t="str">
        <f>TEXT(pizza_sales[[#This Row],[order_date]],"dddd")</f>
        <v>Monday</v>
      </c>
      <c r="H1967" s="3">
        <v>0.86528935185185185</v>
      </c>
      <c r="I1967">
        <v>12.75</v>
      </c>
      <c r="J1967">
        <v>12.75</v>
      </c>
      <c r="K1967" s="1" t="s">
        <v>41</v>
      </c>
      <c r="L1967" s="1" t="s">
        <v>33</v>
      </c>
      <c r="M1967" s="1" t="s">
        <v>82</v>
      </c>
      <c r="N1967" s="1" t="s">
        <v>83</v>
      </c>
    </row>
    <row r="1968" spans="1:14" x14ac:dyDescent="0.3">
      <c r="A1968">
        <v>4471</v>
      </c>
      <c r="B1968">
        <v>1988</v>
      </c>
      <c r="C1968">
        <f>1/COUNTIF(B:B,pizza_sales[[#This Row],[order_id]])</f>
        <v>0.33333333333333331</v>
      </c>
      <c r="D1968" s="1" t="s">
        <v>135</v>
      </c>
      <c r="E1968">
        <v>1</v>
      </c>
      <c r="F1968" s="2">
        <v>42037</v>
      </c>
      <c r="G1968" s="2" t="str">
        <f>TEXT(pizza_sales[[#This Row],[order_date]],"dddd")</f>
        <v>Monday</v>
      </c>
      <c r="H1968" s="3">
        <v>0.86528935185185185</v>
      </c>
      <c r="I1968">
        <v>20.75</v>
      </c>
      <c r="J1968">
        <v>20.75</v>
      </c>
      <c r="K1968" s="1" t="s">
        <v>21</v>
      </c>
      <c r="L1968" s="1" t="s">
        <v>26</v>
      </c>
      <c r="M1968" s="1" t="s">
        <v>107</v>
      </c>
      <c r="N1968" s="1" t="s">
        <v>108</v>
      </c>
    </row>
    <row r="1969" spans="1:14" x14ac:dyDescent="0.3">
      <c r="A1969">
        <v>4472</v>
      </c>
      <c r="B1969">
        <v>1989</v>
      </c>
      <c r="C1969">
        <f>1/COUNTIF(B:B,pizza_sales[[#This Row],[order_id]])</f>
        <v>0.5</v>
      </c>
      <c r="D1969" s="1" t="s">
        <v>118</v>
      </c>
      <c r="E1969">
        <v>1</v>
      </c>
      <c r="F1969" s="2">
        <v>42037</v>
      </c>
      <c r="G1969" s="2" t="str">
        <f>TEXT(pizza_sales[[#This Row],[order_date]],"dddd")</f>
        <v>Monday</v>
      </c>
      <c r="H1969" s="3">
        <v>0.88561342592592596</v>
      </c>
      <c r="I1969">
        <v>16.75</v>
      </c>
      <c r="J1969">
        <v>16.75</v>
      </c>
      <c r="K1969" s="1" t="s">
        <v>13</v>
      </c>
      <c r="L1969" s="1" t="s">
        <v>33</v>
      </c>
      <c r="M1969" s="1" t="s">
        <v>42</v>
      </c>
      <c r="N1969" s="1" t="s">
        <v>43</v>
      </c>
    </row>
    <row r="1970" spans="1:14" x14ac:dyDescent="0.3">
      <c r="A1970">
        <v>4473</v>
      </c>
      <c r="B1970">
        <v>1989</v>
      </c>
      <c r="C1970">
        <f>1/COUNTIF(B:B,pizza_sales[[#This Row],[order_id]])</f>
        <v>0.5</v>
      </c>
      <c r="D1970" s="1" t="s">
        <v>65</v>
      </c>
      <c r="E1970">
        <v>1</v>
      </c>
      <c r="F1970" s="2">
        <v>42037</v>
      </c>
      <c r="G1970" s="2" t="str">
        <f>TEXT(pizza_sales[[#This Row],[order_date]],"dddd")</f>
        <v>Monday</v>
      </c>
      <c r="H1970" s="3">
        <v>0.88561342592592596</v>
      </c>
      <c r="I1970">
        <v>12</v>
      </c>
      <c r="J1970">
        <v>12</v>
      </c>
      <c r="K1970" s="1" t="s">
        <v>41</v>
      </c>
      <c r="L1970" s="1" t="s">
        <v>22</v>
      </c>
      <c r="M1970" s="1" t="s">
        <v>66</v>
      </c>
      <c r="N1970" s="1" t="s">
        <v>67</v>
      </c>
    </row>
    <row r="1971" spans="1:14" x14ac:dyDescent="0.3">
      <c r="A1971">
        <v>4474</v>
      </c>
      <c r="B1971">
        <v>1990</v>
      </c>
      <c r="C1971">
        <f>1/COUNTIF(B:B,pizza_sales[[#This Row],[order_id]])</f>
        <v>0.33333333333333331</v>
      </c>
      <c r="D1971" s="1" t="s">
        <v>96</v>
      </c>
      <c r="E1971">
        <v>1</v>
      </c>
      <c r="F1971" s="2">
        <v>42037</v>
      </c>
      <c r="G1971" s="2" t="str">
        <f>TEXT(pizza_sales[[#This Row],[order_date]],"dddd")</f>
        <v>Monday</v>
      </c>
      <c r="H1971" s="3">
        <v>0.89068287037037042</v>
      </c>
      <c r="I1971">
        <v>16.25</v>
      </c>
      <c r="J1971">
        <v>16.25</v>
      </c>
      <c r="K1971" s="1" t="s">
        <v>13</v>
      </c>
      <c r="L1971" s="1" t="s">
        <v>26</v>
      </c>
      <c r="M1971" s="1" t="s">
        <v>97</v>
      </c>
      <c r="N1971" s="1" t="s">
        <v>98</v>
      </c>
    </row>
    <row r="1972" spans="1:14" x14ac:dyDescent="0.3">
      <c r="A1972">
        <v>4475</v>
      </c>
      <c r="B1972">
        <v>1990</v>
      </c>
      <c r="C1972">
        <f>1/COUNTIF(B:B,pizza_sales[[#This Row],[order_id]])</f>
        <v>0.33333333333333331</v>
      </c>
      <c r="D1972" s="1" t="s">
        <v>142</v>
      </c>
      <c r="E1972">
        <v>1</v>
      </c>
      <c r="F1972" s="2">
        <v>42037</v>
      </c>
      <c r="G1972" s="2" t="str">
        <f>TEXT(pizza_sales[[#This Row],[order_date]],"dddd")</f>
        <v>Monday</v>
      </c>
      <c r="H1972" s="3">
        <v>0.89068287037037042</v>
      </c>
      <c r="I1972">
        <v>16.5</v>
      </c>
      <c r="J1972">
        <v>16.5</v>
      </c>
      <c r="K1972" s="1" t="s">
        <v>21</v>
      </c>
      <c r="L1972" s="1" t="s">
        <v>14</v>
      </c>
      <c r="M1972" s="1" t="s">
        <v>15</v>
      </c>
      <c r="N1972" s="1" t="s">
        <v>16</v>
      </c>
    </row>
    <row r="1973" spans="1:14" x14ac:dyDescent="0.3">
      <c r="A1973">
        <v>4476</v>
      </c>
      <c r="B1973">
        <v>1990</v>
      </c>
      <c r="C1973">
        <f>1/COUNTIF(B:B,pizza_sales[[#This Row],[order_id]])</f>
        <v>0.33333333333333331</v>
      </c>
      <c r="D1973" s="1" t="s">
        <v>59</v>
      </c>
      <c r="E1973">
        <v>1</v>
      </c>
      <c r="F1973" s="2">
        <v>42037</v>
      </c>
      <c r="G1973" s="2" t="str">
        <f>TEXT(pizza_sales[[#This Row],[order_date]],"dddd")</f>
        <v>Monday</v>
      </c>
      <c r="H1973" s="3">
        <v>0.89068287037037042</v>
      </c>
      <c r="I1973">
        <v>20.75</v>
      </c>
      <c r="J1973">
        <v>20.75</v>
      </c>
      <c r="K1973" s="1" t="s">
        <v>21</v>
      </c>
      <c r="L1973" s="1" t="s">
        <v>26</v>
      </c>
      <c r="M1973" s="1" t="s">
        <v>60</v>
      </c>
      <c r="N1973" s="1" t="s">
        <v>61</v>
      </c>
    </row>
    <row r="1974" spans="1:14" x14ac:dyDescent="0.3">
      <c r="A1974">
        <v>4477</v>
      </c>
      <c r="B1974">
        <v>1991</v>
      </c>
      <c r="C1974">
        <f>1/COUNTIF(B:B,pizza_sales[[#This Row],[order_id]])</f>
        <v>1</v>
      </c>
      <c r="D1974" s="1" t="s">
        <v>47</v>
      </c>
      <c r="E1974">
        <v>1</v>
      </c>
      <c r="F1974" s="2">
        <v>42037</v>
      </c>
      <c r="G1974" s="2" t="str">
        <f>TEXT(pizza_sales[[#This Row],[order_date]],"dddd")</f>
        <v>Monday</v>
      </c>
      <c r="H1974" s="3">
        <v>0.90777777777777779</v>
      </c>
      <c r="I1974">
        <v>12.5</v>
      </c>
      <c r="J1974">
        <v>12.5</v>
      </c>
      <c r="K1974" s="1" t="s">
        <v>41</v>
      </c>
      <c r="L1974" s="1" t="s">
        <v>26</v>
      </c>
      <c r="M1974" s="1" t="s">
        <v>48</v>
      </c>
      <c r="N1974" s="1" t="s">
        <v>49</v>
      </c>
    </row>
    <row r="1975" spans="1:14" x14ac:dyDescent="0.3">
      <c r="A1975">
        <v>4478</v>
      </c>
      <c r="B1975">
        <v>1992</v>
      </c>
      <c r="C1975">
        <f>1/COUNTIF(B:B,pizza_sales[[#This Row],[order_id]])</f>
        <v>1</v>
      </c>
      <c r="D1975" s="1" t="s">
        <v>134</v>
      </c>
      <c r="E1975">
        <v>1</v>
      </c>
      <c r="F1975" s="2">
        <v>42037</v>
      </c>
      <c r="G1975" s="2" t="str">
        <f>TEXT(pizza_sales[[#This Row],[order_date]],"dddd")</f>
        <v>Monday</v>
      </c>
      <c r="H1975" s="3">
        <v>0.90870370370370368</v>
      </c>
      <c r="I1975">
        <v>16.75</v>
      </c>
      <c r="J1975">
        <v>16.75</v>
      </c>
      <c r="K1975" s="1" t="s">
        <v>13</v>
      </c>
      <c r="L1975" s="1" t="s">
        <v>33</v>
      </c>
      <c r="M1975" s="1" t="s">
        <v>124</v>
      </c>
      <c r="N1975" s="1" t="s">
        <v>125</v>
      </c>
    </row>
    <row r="1976" spans="1:14" x14ac:dyDescent="0.3">
      <c r="A1976">
        <v>4479</v>
      </c>
      <c r="B1976">
        <v>1993</v>
      </c>
      <c r="C1976">
        <f>1/COUNTIF(B:B,pizza_sales[[#This Row],[order_id]])</f>
        <v>1</v>
      </c>
      <c r="D1976" s="1" t="s">
        <v>122</v>
      </c>
      <c r="E1976">
        <v>1</v>
      </c>
      <c r="F1976" s="2">
        <v>42037</v>
      </c>
      <c r="G1976" s="2" t="str">
        <f>TEXT(pizza_sales[[#This Row],[order_date]],"dddd")</f>
        <v>Monday</v>
      </c>
      <c r="H1976" s="3">
        <v>0.92186342592592596</v>
      </c>
      <c r="I1976">
        <v>20.25</v>
      </c>
      <c r="J1976">
        <v>20.25</v>
      </c>
      <c r="K1976" s="1" t="s">
        <v>21</v>
      </c>
      <c r="L1976" s="1" t="s">
        <v>22</v>
      </c>
      <c r="M1976" s="1" t="s">
        <v>66</v>
      </c>
      <c r="N1976" s="1" t="s">
        <v>67</v>
      </c>
    </row>
    <row r="1977" spans="1:14" x14ac:dyDescent="0.3">
      <c r="A1977">
        <v>4480</v>
      </c>
      <c r="B1977">
        <v>1994</v>
      </c>
      <c r="C1977">
        <f>1/COUNTIF(B:B,pizza_sales[[#This Row],[order_id]])</f>
        <v>0.25</v>
      </c>
      <c r="D1977" s="1" t="s">
        <v>80</v>
      </c>
      <c r="E1977">
        <v>1</v>
      </c>
      <c r="F1977" s="2">
        <v>42037</v>
      </c>
      <c r="G1977" s="2" t="str">
        <f>TEXT(pizza_sales[[#This Row],[order_date]],"dddd")</f>
        <v>Monday</v>
      </c>
      <c r="H1977" s="3">
        <v>0.922337962962963</v>
      </c>
      <c r="I1977">
        <v>12.75</v>
      </c>
      <c r="J1977">
        <v>12.75</v>
      </c>
      <c r="K1977" s="1" t="s">
        <v>41</v>
      </c>
      <c r="L1977" s="1" t="s">
        <v>33</v>
      </c>
      <c r="M1977" s="1" t="s">
        <v>74</v>
      </c>
      <c r="N1977" s="1" t="s">
        <v>75</v>
      </c>
    </row>
    <row r="1978" spans="1:14" x14ac:dyDescent="0.3">
      <c r="A1978">
        <v>4481</v>
      </c>
      <c r="B1978">
        <v>1994</v>
      </c>
      <c r="C1978">
        <f>1/COUNTIF(B:B,pizza_sales[[#This Row],[order_id]])</f>
        <v>0.25</v>
      </c>
      <c r="D1978" s="1" t="s">
        <v>132</v>
      </c>
      <c r="E1978">
        <v>1</v>
      </c>
      <c r="F1978" s="2">
        <v>42037</v>
      </c>
      <c r="G1978" s="2" t="str">
        <f>TEXT(pizza_sales[[#This Row],[order_date]],"dddd")</f>
        <v>Monday</v>
      </c>
      <c r="H1978" s="3">
        <v>0.922337962962963</v>
      </c>
      <c r="I1978">
        <v>10.5</v>
      </c>
      <c r="J1978">
        <v>10.5</v>
      </c>
      <c r="K1978" s="1" t="s">
        <v>41</v>
      </c>
      <c r="L1978" s="1" t="s">
        <v>14</v>
      </c>
      <c r="M1978" s="1" t="s">
        <v>15</v>
      </c>
      <c r="N1978" s="1" t="s">
        <v>16</v>
      </c>
    </row>
    <row r="1979" spans="1:14" x14ac:dyDescent="0.3">
      <c r="A1979">
        <v>4482</v>
      </c>
      <c r="B1979">
        <v>1994</v>
      </c>
      <c r="C1979">
        <f>1/COUNTIF(B:B,pizza_sales[[#This Row],[order_id]])</f>
        <v>0.25</v>
      </c>
      <c r="D1979" s="1" t="s">
        <v>133</v>
      </c>
      <c r="E1979">
        <v>1</v>
      </c>
      <c r="F1979" s="2">
        <v>42037</v>
      </c>
      <c r="G1979" s="2" t="str">
        <f>TEXT(pizza_sales[[#This Row],[order_date]],"dddd")</f>
        <v>Monday</v>
      </c>
      <c r="H1979" s="3">
        <v>0.922337962962963</v>
      </c>
      <c r="I1979">
        <v>16.5</v>
      </c>
      <c r="J1979">
        <v>16.5</v>
      </c>
      <c r="K1979" s="1" t="s">
        <v>13</v>
      </c>
      <c r="L1979" s="1" t="s">
        <v>26</v>
      </c>
      <c r="M1979" s="1" t="s">
        <v>107</v>
      </c>
      <c r="N1979" s="1" t="s">
        <v>108</v>
      </c>
    </row>
    <row r="1980" spans="1:14" x14ac:dyDescent="0.3">
      <c r="A1980">
        <v>4483</v>
      </c>
      <c r="B1980">
        <v>1994</v>
      </c>
      <c r="C1980">
        <f>1/COUNTIF(B:B,pizza_sales[[#This Row],[order_id]])</f>
        <v>0.25</v>
      </c>
      <c r="D1980" s="1" t="s">
        <v>47</v>
      </c>
      <c r="E1980">
        <v>1</v>
      </c>
      <c r="F1980" s="2">
        <v>42037</v>
      </c>
      <c r="G1980" s="2" t="str">
        <f>TEXT(pizza_sales[[#This Row],[order_date]],"dddd")</f>
        <v>Monday</v>
      </c>
      <c r="H1980" s="3">
        <v>0.922337962962963</v>
      </c>
      <c r="I1980">
        <v>12.5</v>
      </c>
      <c r="J1980">
        <v>12.5</v>
      </c>
      <c r="K1980" s="1" t="s">
        <v>41</v>
      </c>
      <c r="L1980" s="1" t="s">
        <v>26</v>
      </c>
      <c r="M1980" s="1" t="s">
        <v>48</v>
      </c>
      <c r="N1980" s="1" t="s">
        <v>49</v>
      </c>
    </row>
    <row r="1981" spans="1:14" x14ac:dyDescent="0.3">
      <c r="A1981">
        <v>4484</v>
      </c>
      <c r="B1981">
        <v>1995</v>
      </c>
      <c r="C1981">
        <f>1/COUNTIF(B:B,pizza_sales[[#This Row],[order_id]])</f>
        <v>0.25</v>
      </c>
      <c r="D1981" s="1" t="s">
        <v>72</v>
      </c>
      <c r="E1981">
        <v>1</v>
      </c>
      <c r="F1981" s="2">
        <v>42037</v>
      </c>
      <c r="G1981" s="2" t="str">
        <f>TEXT(pizza_sales[[#This Row],[order_date]],"dddd")</f>
        <v>Monday</v>
      </c>
      <c r="H1981" s="3">
        <v>0.93024305555555553</v>
      </c>
      <c r="I1981">
        <v>20.75</v>
      </c>
      <c r="J1981">
        <v>20.75</v>
      </c>
      <c r="K1981" s="1" t="s">
        <v>21</v>
      </c>
      <c r="L1981" s="1" t="s">
        <v>33</v>
      </c>
      <c r="M1981" s="1" t="s">
        <v>42</v>
      </c>
      <c r="N1981" s="1" t="s">
        <v>43</v>
      </c>
    </row>
    <row r="1982" spans="1:14" x14ac:dyDescent="0.3">
      <c r="A1982">
        <v>4485</v>
      </c>
      <c r="B1982">
        <v>1995</v>
      </c>
      <c r="C1982">
        <f>1/COUNTIF(B:B,pizza_sales[[#This Row],[order_id]])</f>
        <v>0.25</v>
      </c>
      <c r="D1982" s="1" t="s">
        <v>96</v>
      </c>
      <c r="E1982">
        <v>1</v>
      </c>
      <c r="F1982" s="2">
        <v>42037</v>
      </c>
      <c r="G1982" s="2" t="str">
        <f>TEXT(pizza_sales[[#This Row],[order_date]],"dddd")</f>
        <v>Monday</v>
      </c>
      <c r="H1982" s="3">
        <v>0.93024305555555553</v>
      </c>
      <c r="I1982">
        <v>16.25</v>
      </c>
      <c r="J1982">
        <v>16.25</v>
      </c>
      <c r="K1982" s="1" t="s">
        <v>13</v>
      </c>
      <c r="L1982" s="1" t="s">
        <v>26</v>
      </c>
      <c r="M1982" s="1" t="s">
        <v>97</v>
      </c>
      <c r="N1982" s="1" t="s">
        <v>98</v>
      </c>
    </row>
    <row r="1983" spans="1:14" x14ac:dyDescent="0.3">
      <c r="A1983">
        <v>4486</v>
      </c>
      <c r="B1983">
        <v>1995</v>
      </c>
      <c r="C1983">
        <f>1/COUNTIF(B:B,pizza_sales[[#This Row],[order_id]])</f>
        <v>0.25</v>
      </c>
      <c r="D1983" s="1" t="s">
        <v>20</v>
      </c>
      <c r="E1983">
        <v>1</v>
      </c>
      <c r="F1983" s="2">
        <v>42037</v>
      </c>
      <c r="G1983" s="2" t="str">
        <f>TEXT(pizza_sales[[#This Row],[order_date]],"dddd")</f>
        <v>Monday</v>
      </c>
      <c r="H1983" s="3">
        <v>0.93024305555555553</v>
      </c>
      <c r="I1983">
        <v>18.5</v>
      </c>
      <c r="J1983">
        <v>18.5</v>
      </c>
      <c r="K1983" s="1" t="s">
        <v>21</v>
      </c>
      <c r="L1983" s="1" t="s">
        <v>22</v>
      </c>
      <c r="M1983" s="1" t="s">
        <v>23</v>
      </c>
      <c r="N1983" s="1" t="s">
        <v>24</v>
      </c>
    </row>
    <row r="1984" spans="1:14" x14ac:dyDescent="0.3">
      <c r="A1984">
        <v>4487</v>
      </c>
      <c r="B1984">
        <v>1995</v>
      </c>
      <c r="C1984">
        <f>1/COUNTIF(B:B,pizza_sales[[#This Row],[order_id]])</f>
        <v>0.25</v>
      </c>
      <c r="D1984" s="1" t="s">
        <v>144</v>
      </c>
      <c r="E1984">
        <v>1</v>
      </c>
      <c r="F1984" s="2">
        <v>42037</v>
      </c>
      <c r="G1984" s="2" t="str">
        <f>TEXT(pizza_sales[[#This Row],[order_date]],"dddd")</f>
        <v>Monday</v>
      </c>
      <c r="H1984" s="3">
        <v>0.93024305555555553</v>
      </c>
      <c r="I1984">
        <v>16.5</v>
      </c>
      <c r="J1984">
        <v>16.5</v>
      </c>
      <c r="K1984" s="1" t="s">
        <v>13</v>
      </c>
      <c r="L1984" s="1" t="s">
        <v>26</v>
      </c>
      <c r="M1984" s="1" t="s">
        <v>48</v>
      </c>
      <c r="N1984" s="1" t="s">
        <v>49</v>
      </c>
    </row>
    <row r="1985" spans="1:14" x14ac:dyDescent="0.3">
      <c r="A1985">
        <v>4488</v>
      </c>
      <c r="B1985">
        <v>1996</v>
      </c>
      <c r="C1985">
        <f>1/COUNTIF(B:B,pizza_sales[[#This Row],[order_id]])</f>
        <v>0.33333333333333331</v>
      </c>
      <c r="D1985" s="1" t="s">
        <v>20</v>
      </c>
      <c r="E1985">
        <v>1</v>
      </c>
      <c r="F1985" s="2">
        <v>42065</v>
      </c>
      <c r="G1985" s="2" t="str">
        <f>TEXT(pizza_sales[[#This Row],[order_date]],"dddd")</f>
        <v>Monday</v>
      </c>
      <c r="H1985" s="3">
        <v>0.47598379629629628</v>
      </c>
      <c r="I1985">
        <v>18.5</v>
      </c>
      <c r="J1985">
        <v>18.5</v>
      </c>
      <c r="K1985" s="1" t="s">
        <v>21</v>
      </c>
      <c r="L1985" s="1" t="s">
        <v>22</v>
      </c>
      <c r="M1985" s="1" t="s">
        <v>23</v>
      </c>
      <c r="N1985" s="1" t="s">
        <v>24</v>
      </c>
    </row>
    <row r="1986" spans="1:14" x14ac:dyDescent="0.3">
      <c r="A1986">
        <v>4489</v>
      </c>
      <c r="B1986">
        <v>1996</v>
      </c>
      <c r="C1986">
        <f>1/COUNTIF(B:B,pizza_sales[[#This Row],[order_id]])</f>
        <v>0.33333333333333331</v>
      </c>
      <c r="D1986" s="1" t="s">
        <v>116</v>
      </c>
      <c r="E1986">
        <v>1</v>
      </c>
      <c r="F1986" s="2">
        <v>42065</v>
      </c>
      <c r="G1986" s="2" t="str">
        <f>TEXT(pizza_sales[[#This Row],[order_date]],"dddd")</f>
        <v>Monday</v>
      </c>
      <c r="H1986" s="3">
        <v>0.47598379629629628</v>
      </c>
      <c r="I1986">
        <v>16</v>
      </c>
      <c r="J1986">
        <v>16</v>
      </c>
      <c r="K1986" s="1" t="s">
        <v>13</v>
      </c>
      <c r="L1986" s="1" t="s">
        <v>14</v>
      </c>
      <c r="M1986" s="1" t="s">
        <v>55</v>
      </c>
      <c r="N1986" s="1" t="s">
        <v>56</v>
      </c>
    </row>
    <row r="1987" spans="1:14" x14ac:dyDescent="0.3">
      <c r="A1987">
        <v>4490</v>
      </c>
      <c r="B1987">
        <v>1996</v>
      </c>
      <c r="C1987">
        <f>1/COUNTIF(B:B,pizza_sales[[#This Row],[order_id]])</f>
        <v>0.33333333333333331</v>
      </c>
      <c r="D1987" s="1" t="s">
        <v>149</v>
      </c>
      <c r="E1987">
        <v>1</v>
      </c>
      <c r="F1987" s="2">
        <v>42065</v>
      </c>
      <c r="G1987" s="2" t="str">
        <f>TEXT(pizza_sales[[#This Row],[order_date]],"dddd")</f>
        <v>Monday</v>
      </c>
      <c r="H1987" s="3">
        <v>0.47598379629629628</v>
      </c>
      <c r="I1987">
        <v>12.25</v>
      </c>
      <c r="J1987">
        <v>12.25</v>
      </c>
      <c r="K1987" s="1" t="s">
        <v>41</v>
      </c>
      <c r="L1987" s="1" t="s">
        <v>26</v>
      </c>
      <c r="M1987" s="1" t="s">
        <v>114</v>
      </c>
      <c r="N1987" s="1" t="s">
        <v>115</v>
      </c>
    </row>
    <row r="1988" spans="1:14" x14ac:dyDescent="0.3">
      <c r="A1988">
        <v>4491</v>
      </c>
      <c r="B1988">
        <v>1997</v>
      </c>
      <c r="C1988">
        <f>1/COUNTIF(B:B,pizza_sales[[#This Row],[order_id]])</f>
        <v>1</v>
      </c>
      <c r="D1988" s="1" t="s">
        <v>51</v>
      </c>
      <c r="E1988">
        <v>1</v>
      </c>
      <c r="F1988" s="2">
        <v>42065</v>
      </c>
      <c r="G1988" s="2" t="str">
        <f>TEXT(pizza_sales[[#This Row],[order_date]],"dddd")</f>
        <v>Monday</v>
      </c>
      <c r="H1988" s="3">
        <v>0.48275462962962962</v>
      </c>
      <c r="I1988">
        <v>12</v>
      </c>
      <c r="J1988">
        <v>12</v>
      </c>
      <c r="K1988" s="1" t="s">
        <v>41</v>
      </c>
      <c r="L1988" s="1" t="s">
        <v>22</v>
      </c>
      <c r="M1988" s="1" t="s">
        <v>52</v>
      </c>
      <c r="N1988" s="1" t="s">
        <v>53</v>
      </c>
    </row>
    <row r="1989" spans="1:14" x14ac:dyDescent="0.3">
      <c r="A1989">
        <v>4492</v>
      </c>
      <c r="B1989">
        <v>1998</v>
      </c>
      <c r="C1989">
        <f>1/COUNTIF(B:B,pizza_sales[[#This Row],[order_id]])</f>
        <v>1</v>
      </c>
      <c r="D1989" s="1" t="s">
        <v>157</v>
      </c>
      <c r="E1989">
        <v>1</v>
      </c>
      <c r="F1989" s="2">
        <v>42065</v>
      </c>
      <c r="G1989" s="2" t="str">
        <f>TEXT(pizza_sales[[#This Row],[order_date]],"dddd")</f>
        <v>Monday</v>
      </c>
      <c r="H1989" s="3">
        <v>0.49100694444444443</v>
      </c>
      <c r="I1989">
        <v>12</v>
      </c>
      <c r="J1989">
        <v>12</v>
      </c>
      <c r="K1989" s="1" t="s">
        <v>41</v>
      </c>
      <c r="L1989" s="1" t="s">
        <v>22</v>
      </c>
      <c r="M1989" s="1" t="s">
        <v>110</v>
      </c>
      <c r="N1989" s="1" t="s">
        <v>111</v>
      </c>
    </row>
    <row r="1990" spans="1:14" x14ac:dyDescent="0.3">
      <c r="A1990">
        <v>4493</v>
      </c>
      <c r="B1990">
        <v>1999</v>
      </c>
      <c r="C1990">
        <f>1/COUNTIF(B:B,pizza_sales[[#This Row],[order_id]])</f>
        <v>0.1</v>
      </c>
      <c r="D1990" s="1" t="s">
        <v>84</v>
      </c>
      <c r="E1990">
        <v>1</v>
      </c>
      <c r="F1990" s="2">
        <v>42065</v>
      </c>
      <c r="G1990" s="2" t="str">
        <f>TEXT(pizza_sales[[#This Row],[order_date]],"dddd")</f>
        <v>Monday</v>
      </c>
      <c r="H1990" s="3">
        <v>0.50545138888888885</v>
      </c>
      <c r="I1990">
        <v>12</v>
      </c>
      <c r="J1990">
        <v>12</v>
      </c>
      <c r="K1990" s="1" t="s">
        <v>41</v>
      </c>
      <c r="L1990" s="1" t="s">
        <v>14</v>
      </c>
      <c r="M1990" s="1" t="s">
        <v>85</v>
      </c>
      <c r="N1990" s="1" t="s">
        <v>86</v>
      </c>
    </row>
    <row r="1991" spans="1:14" x14ac:dyDescent="0.3">
      <c r="A1991">
        <v>4494</v>
      </c>
      <c r="B1991">
        <v>1999</v>
      </c>
      <c r="C1991">
        <f>1/COUNTIF(B:B,pizza_sales[[#This Row],[order_id]])</f>
        <v>0.1</v>
      </c>
      <c r="D1991" s="1" t="s">
        <v>173</v>
      </c>
      <c r="E1991">
        <v>1</v>
      </c>
      <c r="F1991" s="2">
        <v>42065</v>
      </c>
      <c r="G1991" s="2" t="str">
        <f>TEXT(pizza_sales[[#This Row],[order_date]],"dddd")</f>
        <v>Monday</v>
      </c>
      <c r="H1991" s="3">
        <v>0.50545138888888885</v>
      </c>
      <c r="I1991">
        <v>20.25</v>
      </c>
      <c r="J1991">
        <v>20.25</v>
      </c>
      <c r="K1991" s="1" t="s">
        <v>21</v>
      </c>
      <c r="L1991" s="1" t="s">
        <v>26</v>
      </c>
      <c r="M1991" s="1" t="s">
        <v>97</v>
      </c>
      <c r="N1991" s="1" t="s">
        <v>98</v>
      </c>
    </row>
    <row r="1992" spans="1:14" x14ac:dyDescent="0.3">
      <c r="A1992">
        <v>4495</v>
      </c>
      <c r="B1992">
        <v>1999</v>
      </c>
      <c r="C1992">
        <f>1/COUNTIF(B:B,pizza_sales[[#This Row],[order_id]])</f>
        <v>0.1</v>
      </c>
      <c r="D1992" s="1" t="s">
        <v>96</v>
      </c>
      <c r="E1992">
        <v>1</v>
      </c>
      <c r="F1992" s="2">
        <v>42065</v>
      </c>
      <c r="G1992" s="2" t="str">
        <f>TEXT(pizza_sales[[#This Row],[order_date]],"dddd")</f>
        <v>Monday</v>
      </c>
      <c r="H1992" s="3">
        <v>0.50545138888888885</v>
      </c>
      <c r="I1992">
        <v>16.25</v>
      </c>
      <c r="J1992">
        <v>16.25</v>
      </c>
      <c r="K1992" s="1" t="s">
        <v>13</v>
      </c>
      <c r="L1992" s="1" t="s">
        <v>26</v>
      </c>
      <c r="M1992" s="1" t="s">
        <v>97</v>
      </c>
      <c r="N1992" s="1" t="s">
        <v>98</v>
      </c>
    </row>
    <row r="1993" spans="1:14" x14ac:dyDescent="0.3">
      <c r="A1993">
        <v>4496</v>
      </c>
      <c r="B1993">
        <v>1999</v>
      </c>
      <c r="C1993">
        <f>1/COUNTIF(B:B,pizza_sales[[#This Row],[order_id]])</f>
        <v>0.1</v>
      </c>
      <c r="D1993" s="1" t="s">
        <v>54</v>
      </c>
      <c r="E1993">
        <v>1</v>
      </c>
      <c r="F1993" s="2">
        <v>42065</v>
      </c>
      <c r="G1993" s="2" t="str">
        <f>TEXT(pizza_sales[[#This Row],[order_date]],"dddd")</f>
        <v>Monday</v>
      </c>
      <c r="H1993" s="3">
        <v>0.50545138888888885</v>
      </c>
      <c r="I1993">
        <v>20.5</v>
      </c>
      <c r="J1993">
        <v>20.5</v>
      </c>
      <c r="K1993" s="1" t="s">
        <v>21</v>
      </c>
      <c r="L1993" s="1" t="s">
        <v>14</v>
      </c>
      <c r="M1993" s="1" t="s">
        <v>55</v>
      </c>
      <c r="N1993" s="1" t="s">
        <v>56</v>
      </c>
    </row>
    <row r="1994" spans="1:14" x14ac:dyDescent="0.3">
      <c r="A1994">
        <v>4497</v>
      </c>
      <c r="B1994">
        <v>1999</v>
      </c>
      <c r="C1994">
        <f>1/COUNTIF(B:B,pizza_sales[[#This Row],[order_id]])</f>
        <v>0.1</v>
      </c>
      <c r="D1994" s="1" t="s">
        <v>36</v>
      </c>
      <c r="E1994">
        <v>1</v>
      </c>
      <c r="F1994" s="2">
        <v>42065</v>
      </c>
      <c r="G1994" s="2" t="str">
        <f>TEXT(pizza_sales[[#This Row],[order_date]],"dddd")</f>
        <v>Monday</v>
      </c>
      <c r="H1994" s="3">
        <v>0.50545138888888885</v>
      </c>
      <c r="I1994">
        <v>16.5</v>
      </c>
      <c r="J1994">
        <v>16.5</v>
      </c>
      <c r="K1994" s="1" t="s">
        <v>13</v>
      </c>
      <c r="L1994" s="1" t="s">
        <v>26</v>
      </c>
      <c r="M1994" s="1" t="s">
        <v>27</v>
      </c>
      <c r="N1994" s="1" t="s">
        <v>28</v>
      </c>
    </row>
    <row r="1995" spans="1:14" x14ac:dyDescent="0.3">
      <c r="A1995">
        <v>4498</v>
      </c>
      <c r="B1995">
        <v>1999</v>
      </c>
      <c r="C1995">
        <f>1/COUNTIF(B:B,pizza_sales[[#This Row],[order_id]])</f>
        <v>0.1</v>
      </c>
      <c r="D1995" s="1" t="s">
        <v>159</v>
      </c>
      <c r="E1995">
        <v>1</v>
      </c>
      <c r="F1995" s="2">
        <v>42065</v>
      </c>
      <c r="G1995" s="2" t="str">
        <f>TEXT(pizza_sales[[#This Row],[order_date]],"dddd")</f>
        <v>Monday</v>
      </c>
      <c r="H1995" s="3">
        <v>0.50545138888888885</v>
      </c>
      <c r="I1995">
        <v>16.75</v>
      </c>
      <c r="J1995">
        <v>16.75</v>
      </c>
      <c r="K1995" s="1" t="s">
        <v>13</v>
      </c>
      <c r="L1995" s="1" t="s">
        <v>22</v>
      </c>
      <c r="M1995" s="1" t="s">
        <v>101</v>
      </c>
      <c r="N1995" s="1" t="s">
        <v>102</v>
      </c>
    </row>
    <row r="1996" spans="1:14" x14ac:dyDescent="0.3">
      <c r="A1996">
        <v>4499</v>
      </c>
      <c r="B1996">
        <v>1999</v>
      </c>
      <c r="C1996">
        <f>1/COUNTIF(B:B,pizza_sales[[#This Row],[order_id]])</f>
        <v>0.1</v>
      </c>
      <c r="D1996" s="1" t="s">
        <v>112</v>
      </c>
      <c r="E1996">
        <v>1</v>
      </c>
      <c r="F1996" s="2">
        <v>42065</v>
      </c>
      <c r="G1996" s="2" t="str">
        <f>TEXT(pizza_sales[[#This Row],[order_date]],"dddd")</f>
        <v>Monday</v>
      </c>
      <c r="H1996" s="3">
        <v>0.50545138888888885</v>
      </c>
      <c r="I1996">
        <v>20.5</v>
      </c>
      <c r="J1996">
        <v>20.5</v>
      </c>
      <c r="K1996" s="1" t="s">
        <v>21</v>
      </c>
      <c r="L1996" s="1" t="s">
        <v>14</v>
      </c>
      <c r="M1996" s="1" t="s">
        <v>94</v>
      </c>
      <c r="N1996" s="1" t="s">
        <v>95</v>
      </c>
    </row>
    <row r="1997" spans="1:14" x14ac:dyDescent="0.3">
      <c r="A1997">
        <v>4500</v>
      </c>
      <c r="B1997">
        <v>1999</v>
      </c>
      <c r="C1997">
        <f>1/COUNTIF(B:B,pizza_sales[[#This Row],[order_id]])</f>
        <v>0.1</v>
      </c>
      <c r="D1997" s="1" t="s">
        <v>143</v>
      </c>
      <c r="E1997">
        <v>1</v>
      </c>
      <c r="F1997" s="2">
        <v>42065</v>
      </c>
      <c r="G1997" s="2" t="str">
        <f>TEXT(pizza_sales[[#This Row],[order_date]],"dddd")</f>
        <v>Monday</v>
      </c>
      <c r="H1997" s="3">
        <v>0.50545138888888885</v>
      </c>
      <c r="I1997">
        <v>11</v>
      </c>
      <c r="J1997">
        <v>11</v>
      </c>
      <c r="K1997" s="1" t="s">
        <v>41</v>
      </c>
      <c r="L1997" s="1" t="s">
        <v>14</v>
      </c>
      <c r="M1997" s="1" t="s">
        <v>130</v>
      </c>
      <c r="N1997" s="1" t="s">
        <v>131</v>
      </c>
    </row>
    <row r="1998" spans="1:14" x14ac:dyDescent="0.3">
      <c r="A1998">
        <v>4501</v>
      </c>
      <c r="B1998">
        <v>1999</v>
      </c>
      <c r="C1998">
        <f>1/COUNTIF(B:B,pizza_sales[[#This Row],[order_id]])</f>
        <v>0.1</v>
      </c>
      <c r="D1998" s="1" t="s">
        <v>158</v>
      </c>
      <c r="E1998">
        <v>1</v>
      </c>
      <c r="F1998" s="2">
        <v>42065</v>
      </c>
      <c r="G1998" s="2" t="str">
        <f>TEXT(pizza_sales[[#This Row],[order_date]],"dddd")</f>
        <v>Monday</v>
      </c>
      <c r="H1998" s="3">
        <v>0.50545138888888885</v>
      </c>
      <c r="I1998">
        <v>16.5</v>
      </c>
      <c r="J1998">
        <v>16.5</v>
      </c>
      <c r="K1998" s="1" t="s">
        <v>13</v>
      </c>
      <c r="L1998" s="1" t="s">
        <v>26</v>
      </c>
      <c r="M1998" s="1" t="s">
        <v>60</v>
      </c>
      <c r="N1998" s="1" t="s">
        <v>61</v>
      </c>
    </row>
    <row r="1999" spans="1:14" x14ac:dyDescent="0.3">
      <c r="A1999">
        <v>4502</v>
      </c>
      <c r="B1999">
        <v>1999</v>
      </c>
      <c r="C1999">
        <f>1/COUNTIF(B:B,pizza_sales[[#This Row],[order_id]])</f>
        <v>0.1</v>
      </c>
      <c r="D1999" s="1" t="s">
        <v>32</v>
      </c>
      <c r="E1999">
        <v>1</v>
      </c>
      <c r="F1999" s="2">
        <v>42065</v>
      </c>
      <c r="G1999" s="2" t="str">
        <f>TEXT(pizza_sales[[#This Row],[order_date]],"dddd")</f>
        <v>Monday</v>
      </c>
      <c r="H1999" s="3">
        <v>0.50545138888888885</v>
      </c>
      <c r="I1999">
        <v>20.75</v>
      </c>
      <c r="J1999">
        <v>20.75</v>
      </c>
      <c r="K1999" s="1" t="s">
        <v>21</v>
      </c>
      <c r="L1999" s="1" t="s">
        <v>33</v>
      </c>
      <c r="M1999" s="1" t="s">
        <v>34</v>
      </c>
      <c r="N1999" s="1" t="s">
        <v>35</v>
      </c>
    </row>
    <row r="2000" spans="1:14" x14ac:dyDescent="0.3">
      <c r="A2000">
        <v>4503</v>
      </c>
      <c r="B2000">
        <v>2000</v>
      </c>
      <c r="C2000">
        <f>1/COUNTIF(B:B,pizza_sales[[#This Row],[order_id]])</f>
        <v>9.0909090909090912E-2</v>
      </c>
      <c r="D2000" s="1" t="s">
        <v>118</v>
      </c>
      <c r="E2000">
        <v>1</v>
      </c>
      <c r="F2000" s="2">
        <v>42065</v>
      </c>
      <c r="G2000" s="2" t="str">
        <f>TEXT(pizza_sales[[#This Row],[order_date]],"dddd")</f>
        <v>Monday</v>
      </c>
      <c r="H2000" s="3">
        <v>0.51003472222222224</v>
      </c>
      <c r="I2000">
        <v>16.75</v>
      </c>
      <c r="J2000">
        <v>16.75</v>
      </c>
      <c r="K2000" s="1" t="s">
        <v>13</v>
      </c>
      <c r="L2000" s="1" t="s">
        <v>33</v>
      </c>
      <c r="M2000" s="1" t="s">
        <v>42</v>
      </c>
      <c r="N2000" s="1" t="s">
        <v>43</v>
      </c>
    </row>
    <row r="2001" spans="1:14" x14ac:dyDescent="0.3">
      <c r="A2001">
        <v>4504</v>
      </c>
      <c r="B2001">
        <v>2000</v>
      </c>
      <c r="C2001">
        <f>1/COUNTIF(B:B,pizza_sales[[#This Row],[order_id]])</f>
        <v>9.0909090909090912E-2</v>
      </c>
      <c r="D2001" s="1" t="s">
        <v>84</v>
      </c>
      <c r="E2001">
        <v>2</v>
      </c>
      <c r="F2001" s="2">
        <v>42065</v>
      </c>
      <c r="G2001" s="2" t="str">
        <f>TEXT(pizza_sales[[#This Row],[order_date]],"dddd")</f>
        <v>Monday</v>
      </c>
      <c r="H2001" s="3">
        <v>0.51003472222222224</v>
      </c>
      <c r="I2001">
        <v>12</v>
      </c>
      <c r="J2001">
        <v>24</v>
      </c>
      <c r="K2001" s="1" t="s">
        <v>41</v>
      </c>
      <c r="L2001" s="1" t="s">
        <v>14</v>
      </c>
      <c r="M2001" s="1" t="s">
        <v>85</v>
      </c>
      <c r="N2001" s="1" t="s">
        <v>86</v>
      </c>
    </row>
    <row r="2002" spans="1:14" x14ac:dyDescent="0.3">
      <c r="A2002">
        <v>4505</v>
      </c>
      <c r="B2002">
        <v>2000</v>
      </c>
      <c r="C2002">
        <f>1/COUNTIF(B:B,pizza_sales[[#This Row],[order_id]])</f>
        <v>9.0909090909090912E-2</v>
      </c>
      <c r="D2002" s="1" t="s">
        <v>96</v>
      </c>
      <c r="E2002">
        <v>1</v>
      </c>
      <c r="F2002" s="2">
        <v>42065</v>
      </c>
      <c r="G2002" s="2" t="str">
        <f>TEXT(pizza_sales[[#This Row],[order_date]],"dddd")</f>
        <v>Monday</v>
      </c>
      <c r="H2002" s="3">
        <v>0.51003472222222224</v>
      </c>
      <c r="I2002">
        <v>16.25</v>
      </c>
      <c r="J2002">
        <v>16.25</v>
      </c>
      <c r="K2002" s="1" t="s">
        <v>13</v>
      </c>
      <c r="L2002" s="1" t="s">
        <v>26</v>
      </c>
      <c r="M2002" s="1" t="s">
        <v>97</v>
      </c>
      <c r="N2002" s="1" t="s">
        <v>98</v>
      </c>
    </row>
    <row r="2003" spans="1:14" x14ac:dyDescent="0.3">
      <c r="A2003">
        <v>4506</v>
      </c>
      <c r="B2003">
        <v>2000</v>
      </c>
      <c r="C2003">
        <f>1/COUNTIF(B:B,pizza_sales[[#This Row],[order_id]])</f>
        <v>9.0909090909090912E-2</v>
      </c>
      <c r="D2003" s="1" t="s">
        <v>90</v>
      </c>
      <c r="E2003">
        <v>1</v>
      </c>
      <c r="F2003" s="2">
        <v>42065</v>
      </c>
      <c r="G2003" s="2" t="str">
        <f>TEXT(pizza_sales[[#This Row],[order_date]],"dddd")</f>
        <v>Monday</v>
      </c>
      <c r="H2003" s="3">
        <v>0.51003472222222224</v>
      </c>
      <c r="I2003">
        <v>17.95</v>
      </c>
      <c r="J2003">
        <v>17.95</v>
      </c>
      <c r="K2003" s="1" t="s">
        <v>21</v>
      </c>
      <c r="L2003" s="1" t="s">
        <v>22</v>
      </c>
      <c r="M2003" s="1" t="s">
        <v>91</v>
      </c>
      <c r="N2003" s="1" t="s">
        <v>92</v>
      </c>
    </row>
    <row r="2004" spans="1:14" x14ac:dyDescent="0.3">
      <c r="A2004">
        <v>4507</v>
      </c>
      <c r="B2004">
        <v>2000</v>
      </c>
      <c r="C2004">
        <f>1/COUNTIF(B:B,pizza_sales[[#This Row],[order_id]])</f>
        <v>9.0909090909090912E-2</v>
      </c>
      <c r="D2004" s="1" t="s">
        <v>148</v>
      </c>
      <c r="E2004">
        <v>1</v>
      </c>
      <c r="F2004" s="2">
        <v>42065</v>
      </c>
      <c r="G2004" s="2" t="str">
        <f>TEXT(pizza_sales[[#This Row],[order_date]],"dddd")</f>
        <v>Monday</v>
      </c>
      <c r="H2004" s="3">
        <v>0.51003472222222224</v>
      </c>
      <c r="I2004">
        <v>14.5</v>
      </c>
      <c r="J2004">
        <v>14.5</v>
      </c>
      <c r="K2004" s="1" t="s">
        <v>13</v>
      </c>
      <c r="L2004" s="1" t="s">
        <v>14</v>
      </c>
      <c r="M2004" s="1" t="s">
        <v>130</v>
      </c>
      <c r="N2004" s="1" t="s">
        <v>131</v>
      </c>
    </row>
    <row r="2005" spans="1:14" x14ac:dyDescent="0.3">
      <c r="A2005">
        <v>4508</v>
      </c>
      <c r="B2005">
        <v>2000</v>
      </c>
      <c r="C2005">
        <f>1/COUNTIF(B:B,pizza_sales[[#This Row],[order_id]])</f>
        <v>9.0909090909090912E-2</v>
      </c>
      <c r="D2005" s="1" t="s">
        <v>126</v>
      </c>
      <c r="E2005">
        <v>2</v>
      </c>
      <c r="F2005" s="2">
        <v>42065</v>
      </c>
      <c r="G2005" s="2" t="str">
        <f>TEXT(pizza_sales[[#This Row],[order_date]],"dddd")</f>
        <v>Monday</v>
      </c>
      <c r="H2005" s="3">
        <v>0.51003472222222224</v>
      </c>
      <c r="I2005">
        <v>9.75</v>
      </c>
      <c r="J2005">
        <v>19.5</v>
      </c>
      <c r="K2005" s="1" t="s">
        <v>41</v>
      </c>
      <c r="L2005" s="1" t="s">
        <v>14</v>
      </c>
      <c r="M2005" s="1" t="s">
        <v>78</v>
      </c>
      <c r="N2005" s="1" t="s">
        <v>79</v>
      </c>
    </row>
    <row r="2006" spans="1:14" x14ac:dyDescent="0.3">
      <c r="A2006">
        <v>4509</v>
      </c>
      <c r="B2006">
        <v>2000</v>
      </c>
      <c r="C2006">
        <f>1/COUNTIF(B:B,pizza_sales[[#This Row],[order_id]])</f>
        <v>9.0909090909090912E-2</v>
      </c>
      <c r="D2006" s="1" t="s">
        <v>87</v>
      </c>
      <c r="E2006">
        <v>1</v>
      </c>
      <c r="F2006" s="2">
        <v>42065</v>
      </c>
      <c r="G2006" s="2" t="str">
        <f>TEXT(pizza_sales[[#This Row],[order_date]],"dddd")</f>
        <v>Monday</v>
      </c>
      <c r="H2006" s="3">
        <v>0.51003472222222224</v>
      </c>
      <c r="I2006">
        <v>20.75</v>
      </c>
      <c r="J2006">
        <v>20.75</v>
      </c>
      <c r="K2006" s="1" t="s">
        <v>21</v>
      </c>
      <c r="L2006" s="1" t="s">
        <v>26</v>
      </c>
      <c r="M2006" s="1" t="s">
        <v>88</v>
      </c>
      <c r="N2006" s="1" t="s">
        <v>89</v>
      </c>
    </row>
    <row r="2007" spans="1:14" x14ac:dyDescent="0.3">
      <c r="A2007">
        <v>4510</v>
      </c>
      <c r="B2007">
        <v>2000</v>
      </c>
      <c r="C2007">
        <f>1/COUNTIF(B:B,pizza_sales[[#This Row],[order_id]])</f>
        <v>9.0909090909090912E-2</v>
      </c>
      <c r="D2007" s="1" t="s">
        <v>62</v>
      </c>
      <c r="E2007">
        <v>1</v>
      </c>
      <c r="F2007" s="2">
        <v>42065</v>
      </c>
      <c r="G2007" s="2" t="str">
        <f>TEXT(pizza_sales[[#This Row],[order_date]],"dddd")</f>
        <v>Monday</v>
      </c>
      <c r="H2007" s="3">
        <v>0.51003472222222224</v>
      </c>
      <c r="I2007">
        <v>20.75</v>
      </c>
      <c r="J2007">
        <v>20.75</v>
      </c>
      <c r="K2007" s="1" t="s">
        <v>21</v>
      </c>
      <c r="L2007" s="1" t="s">
        <v>22</v>
      </c>
      <c r="M2007" s="1" t="s">
        <v>63</v>
      </c>
      <c r="N2007" s="1" t="s">
        <v>64</v>
      </c>
    </row>
    <row r="2008" spans="1:14" x14ac:dyDescent="0.3">
      <c r="A2008">
        <v>4511</v>
      </c>
      <c r="B2008">
        <v>2000</v>
      </c>
      <c r="C2008">
        <f>1/COUNTIF(B:B,pizza_sales[[#This Row],[order_id]])</f>
        <v>9.0909090909090912E-2</v>
      </c>
      <c r="D2008" s="1" t="s">
        <v>32</v>
      </c>
      <c r="E2008">
        <v>1</v>
      </c>
      <c r="F2008" s="2">
        <v>42065</v>
      </c>
      <c r="G2008" s="2" t="str">
        <f>TEXT(pizza_sales[[#This Row],[order_date]],"dddd")</f>
        <v>Monday</v>
      </c>
      <c r="H2008" s="3">
        <v>0.51003472222222224</v>
      </c>
      <c r="I2008">
        <v>20.75</v>
      </c>
      <c r="J2008">
        <v>20.75</v>
      </c>
      <c r="K2008" s="1" t="s">
        <v>21</v>
      </c>
      <c r="L2008" s="1" t="s">
        <v>33</v>
      </c>
      <c r="M2008" s="1" t="s">
        <v>34</v>
      </c>
      <c r="N2008" s="1" t="s">
        <v>35</v>
      </c>
    </row>
    <row r="2009" spans="1:14" x14ac:dyDescent="0.3">
      <c r="A2009">
        <v>4512</v>
      </c>
      <c r="B2009">
        <v>2000</v>
      </c>
      <c r="C2009">
        <f>1/COUNTIF(B:B,pizza_sales[[#This Row],[order_id]])</f>
        <v>9.0909090909090912E-2</v>
      </c>
      <c r="D2009" s="1" t="s">
        <v>122</v>
      </c>
      <c r="E2009">
        <v>2</v>
      </c>
      <c r="F2009" s="2">
        <v>42065</v>
      </c>
      <c r="G2009" s="2" t="str">
        <f>TEXT(pizza_sales[[#This Row],[order_date]],"dddd")</f>
        <v>Monday</v>
      </c>
      <c r="H2009" s="3">
        <v>0.51003472222222224</v>
      </c>
      <c r="I2009">
        <v>20.25</v>
      </c>
      <c r="J2009">
        <v>40.5</v>
      </c>
      <c r="K2009" s="1" t="s">
        <v>21</v>
      </c>
      <c r="L2009" s="1" t="s">
        <v>22</v>
      </c>
      <c r="M2009" s="1" t="s">
        <v>66</v>
      </c>
      <c r="N2009" s="1" t="s">
        <v>67</v>
      </c>
    </row>
    <row r="2010" spans="1:14" x14ac:dyDescent="0.3">
      <c r="A2010">
        <v>4513</v>
      </c>
      <c r="B2010">
        <v>2000</v>
      </c>
      <c r="C2010">
        <f>1/COUNTIF(B:B,pizza_sales[[#This Row],[order_id]])</f>
        <v>9.0909090909090912E-2</v>
      </c>
      <c r="D2010" s="1" t="s">
        <v>65</v>
      </c>
      <c r="E2010">
        <v>1</v>
      </c>
      <c r="F2010" s="2">
        <v>42065</v>
      </c>
      <c r="G2010" s="2" t="str">
        <f>TEXT(pizza_sales[[#This Row],[order_date]],"dddd")</f>
        <v>Monday</v>
      </c>
      <c r="H2010" s="3">
        <v>0.51003472222222224</v>
      </c>
      <c r="I2010">
        <v>12</v>
      </c>
      <c r="J2010">
        <v>12</v>
      </c>
      <c r="K2010" s="1" t="s">
        <v>41</v>
      </c>
      <c r="L2010" s="1" t="s">
        <v>22</v>
      </c>
      <c r="M2010" s="1" t="s">
        <v>66</v>
      </c>
      <c r="N2010" s="1" t="s">
        <v>67</v>
      </c>
    </row>
    <row r="2011" spans="1:14" x14ac:dyDescent="0.3">
      <c r="A2011">
        <v>4514</v>
      </c>
      <c r="B2011">
        <v>2001</v>
      </c>
      <c r="C2011">
        <f>1/COUNTIF(B:B,pizza_sales[[#This Row],[order_id]])</f>
        <v>0.25</v>
      </c>
      <c r="D2011" s="1" t="s">
        <v>96</v>
      </c>
      <c r="E2011">
        <v>1</v>
      </c>
      <c r="F2011" s="2">
        <v>42065</v>
      </c>
      <c r="G2011" s="2" t="str">
        <f>TEXT(pizza_sales[[#This Row],[order_date]],"dddd")</f>
        <v>Monday</v>
      </c>
      <c r="H2011" s="3">
        <v>0.51440972222222225</v>
      </c>
      <c r="I2011">
        <v>16.25</v>
      </c>
      <c r="J2011">
        <v>16.25</v>
      </c>
      <c r="K2011" s="1" t="s">
        <v>13</v>
      </c>
      <c r="L2011" s="1" t="s">
        <v>26</v>
      </c>
      <c r="M2011" s="1" t="s">
        <v>97</v>
      </c>
      <c r="N2011" s="1" t="s">
        <v>98</v>
      </c>
    </row>
    <row r="2012" spans="1:14" x14ac:dyDescent="0.3">
      <c r="A2012">
        <v>4515</v>
      </c>
      <c r="B2012">
        <v>2001</v>
      </c>
      <c r="C2012">
        <f>1/COUNTIF(B:B,pizza_sales[[#This Row],[order_id]])</f>
        <v>0.25</v>
      </c>
      <c r="D2012" s="1" t="s">
        <v>169</v>
      </c>
      <c r="E2012">
        <v>1</v>
      </c>
      <c r="F2012" s="2">
        <v>42065</v>
      </c>
      <c r="G2012" s="2" t="str">
        <f>TEXT(pizza_sales[[#This Row],[order_date]],"dddd")</f>
        <v>Monday</v>
      </c>
      <c r="H2012" s="3">
        <v>0.51440972222222225</v>
      </c>
      <c r="I2012">
        <v>12.25</v>
      </c>
      <c r="J2012">
        <v>12.25</v>
      </c>
      <c r="K2012" s="1" t="s">
        <v>41</v>
      </c>
      <c r="L2012" s="1" t="s">
        <v>26</v>
      </c>
      <c r="M2012" s="1" t="s">
        <v>97</v>
      </c>
      <c r="N2012" s="1" t="s">
        <v>98</v>
      </c>
    </row>
    <row r="2013" spans="1:14" x14ac:dyDescent="0.3">
      <c r="A2013">
        <v>4516</v>
      </c>
      <c r="B2013">
        <v>2001</v>
      </c>
      <c r="C2013">
        <f>1/COUNTIF(B:B,pizza_sales[[#This Row],[order_id]])</f>
        <v>0.25</v>
      </c>
      <c r="D2013" s="1" t="s">
        <v>90</v>
      </c>
      <c r="E2013">
        <v>1</v>
      </c>
      <c r="F2013" s="2">
        <v>42065</v>
      </c>
      <c r="G2013" s="2" t="str">
        <f>TEXT(pizza_sales[[#This Row],[order_date]],"dddd")</f>
        <v>Monday</v>
      </c>
      <c r="H2013" s="3">
        <v>0.51440972222222225</v>
      </c>
      <c r="I2013">
        <v>17.95</v>
      </c>
      <c r="J2013">
        <v>17.95</v>
      </c>
      <c r="K2013" s="1" t="s">
        <v>21</v>
      </c>
      <c r="L2013" s="1" t="s">
        <v>22</v>
      </c>
      <c r="M2013" s="1" t="s">
        <v>91</v>
      </c>
      <c r="N2013" s="1" t="s">
        <v>92</v>
      </c>
    </row>
    <row r="2014" spans="1:14" x14ac:dyDescent="0.3">
      <c r="A2014">
        <v>4517</v>
      </c>
      <c r="B2014">
        <v>2001</v>
      </c>
      <c r="C2014">
        <f>1/COUNTIF(B:B,pizza_sales[[#This Row],[order_id]])</f>
        <v>0.25</v>
      </c>
      <c r="D2014" s="1" t="s">
        <v>54</v>
      </c>
      <c r="E2014">
        <v>1</v>
      </c>
      <c r="F2014" s="2">
        <v>42065</v>
      </c>
      <c r="G2014" s="2" t="str">
        <f>TEXT(pizza_sales[[#This Row],[order_date]],"dddd")</f>
        <v>Monday</v>
      </c>
      <c r="H2014" s="3">
        <v>0.51440972222222225</v>
      </c>
      <c r="I2014">
        <v>20.5</v>
      </c>
      <c r="J2014">
        <v>20.5</v>
      </c>
      <c r="K2014" s="1" t="s">
        <v>21</v>
      </c>
      <c r="L2014" s="1" t="s">
        <v>14</v>
      </c>
      <c r="M2014" s="1" t="s">
        <v>55</v>
      </c>
      <c r="N2014" s="1" t="s">
        <v>56</v>
      </c>
    </row>
    <row r="2015" spans="1:14" x14ac:dyDescent="0.3">
      <c r="A2015">
        <v>4518</v>
      </c>
      <c r="B2015">
        <v>2002</v>
      </c>
      <c r="C2015">
        <f>1/COUNTIF(B:B,pizza_sales[[#This Row],[order_id]])</f>
        <v>0.33333333333333331</v>
      </c>
      <c r="D2015" s="1" t="s">
        <v>84</v>
      </c>
      <c r="E2015">
        <v>1</v>
      </c>
      <c r="F2015" s="2">
        <v>42065</v>
      </c>
      <c r="G2015" s="2" t="str">
        <f>TEXT(pizza_sales[[#This Row],[order_date]],"dddd")</f>
        <v>Monday</v>
      </c>
      <c r="H2015" s="3">
        <v>0.51469907407407411</v>
      </c>
      <c r="I2015">
        <v>12</v>
      </c>
      <c r="J2015">
        <v>12</v>
      </c>
      <c r="K2015" s="1" t="s">
        <v>41</v>
      </c>
      <c r="L2015" s="1" t="s">
        <v>14</v>
      </c>
      <c r="M2015" s="1" t="s">
        <v>85</v>
      </c>
      <c r="N2015" s="1" t="s">
        <v>86</v>
      </c>
    </row>
    <row r="2016" spans="1:14" x14ac:dyDescent="0.3">
      <c r="A2016">
        <v>4519</v>
      </c>
      <c r="B2016">
        <v>2002</v>
      </c>
      <c r="C2016">
        <f>1/COUNTIF(B:B,pizza_sales[[#This Row],[order_id]])</f>
        <v>0.33333333333333331</v>
      </c>
      <c r="D2016" s="1" t="s">
        <v>25</v>
      </c>
      <c r="E2016">
        <v>1</v>
      </c>
      <c r="F2016" s="2">
        <v>42065</v>
      </c>
      <c r="G2016" s="2" t="str">
        <f>TEXT(pizza_sales[[#This Row],[order_date]],"dddd")</f>
        <v>Monday</v>
      </c>
      <c r="H2016" s="3">
        <v>0.51469907407407411</v>
      </c>
      <c r="I2016">
        <v>20.75</v>
      </c>
      <c r="J2016">
        <v>20.75</v>
      </c>
      <c r="K2016" s="1" t="s">
        <v>21</v>
      </c>
      <c r="L2016" s="1" t="s">
        <v>26</v>
      </c>
      <c r="M2016" s="1" t="s">
        <v>27</v>
      </c>
      <c r="N2016" s="1" t="s">
        <v>28</v>
      </c>
    </row>
    <row r="2017" spans="1:14" x14ac:dyDescent="0.3">
      <c r="A2017">
        <v>4520</v>
      </c>
      <c r="B2017">
        <v>2002</v>
      </c>
      <c r="C2017">
        <f>1/COUNTIF(B:B,pizza_sales[[#This Row],[order_id]])</f>
        <v>0.33333333333333331</v>
      </c>
      <c r="D2017" s="1" t="s">
        <v>109</v>
      </c>
      <c r="E2017">
        <v>1</v>
      </c>
      <c r="F2017" s="2">
        <v>42065</v>
      </c>
      <c r="G2017" s="2" t="str">
        <f>TEXT(pizza_sales[[#This Row],[order_date]],"dddd")</f>
        <v>Monday</v>
      </c>
      <c r="H2017" s="3">
        <v>0.51469907407407411</v>
      </c>
      <c r="I2017">
        <v>20.25</v>
      </c>
      <c r="J2017">
        <v>20.25</v>
      </c>
      <c r="K2017" s="1" t="s">
        <v>21</v>
      </c>
      <c r="L2017" s="1" t="s">
        <v>22</v>
      </c>
      <c r="M2017" s="1" t="s">
        <v>110</v>
      </c>
      <c r="N2017" s="1" t="s">
        <v>111</v>
      </c>
    </row>
    <row r="2018" spans="1:14" x14ac:dyDescent="0.3">
      <c r="A2018">
        <v>4521</v>
      </c>
      <c r="B2018">
        <v>2003</v>
      </c>
      <c r="C2018">
        <f>1/COUNTIF(B:B,pizza_sales[[#This Row],[order_id]])</f>
        <v>1</v>
      </c>
      <c r="D2018" s="1" t="s">
        <v>128</v>
      </c>
      <c r="E2018">
        <v>1</v>
      </c>
      <c r="F2018" s="2">
        <v>42065</v>
      </c>
      <c r="G2018" s="2" t="str">
        <f>TEXT(pizza_sales[[#This Row],[order_date]],"dddd")</f>
        <v>Monday</v>
      </c>
      <c r="H2018" s="3">
        <v>0.51487268518518514</v>
      </c>
      <c r="I2018">
        <v>16</v>
      </c>
      <c r="J2018">
        <v>16</v>
      </c>
      <c r="K2018" s="1" t="s">
        <v>13</v>
      </c>
      <c r="L2018" s="1" t="s">
        <v>22</v>
      </c>
      <c r="M2018" s="1" t="s">
        <v>52</v>
      </c>
      <c r="N2018" s="1" t="s">
        <v>53</v>
      </c>
    </row>
    <row r="2019" spans="1:14" x14ac:dyDescent="0.3">
      <c r="A2019">
        <v>4522</v>
      </c>
      <c r="B2019">
        <v>2004</v>
      </c>
      <c r="C2019">
        <f>1/COUNTIF(B:B,pizza_sales[[#This Row],[order_id]])</f>
        <v>0.33333333333333331</v>
      </c>
      <c r="D2019" s="1" t="s">
        <v>54</v>
      </c>
      <c r="E2019">
        <v>1</v>
      </c>
      <c r="F2019" s="2">
        <v>42065</v>
      </c>
      <c r="G2019" s="2" t="str">
        <f>TEXT(pizza_sales[[#This Row],[order_date]],"dddd")</f>
        <v>Monday</v>
      </c>
      <c r="H2019" s="3">
        <v>0.51673611111111106</v>
      </c>
      <c r="I2019">
        <v>20.5</v>
      </c>
      <c r="J2019">
        <v>20.5</v>
      </c>
      <c r="K2019" s="1" t="s">
        <v>21</v>
      </c>
      <c r="L2019" s="1" t="s">
        <v>14</v>
      </c>
      <c r="M2019" s="1" t="s">
        <v>55</v>
      </c>
      <c r="N2019" s="1" t="s">
        <v>56</v>
      </c>
    </row>
    <row r="2020" spans="1:14" x14ac:dyDescent="0.3">
      <c r="A2020">
        <v>4523</v>
      </c>
      <c r="B2020">
        <v>2004</v>
      </c>
      <c r="C2020">
        <f>1/COUNTIF(B:B,pizza_sales[[#This Row],[order_id]])</f>
        <v>0.33333333333333331</v>
      </c>
      <c r="D2020" s="1" t="s">
        <v>106</v>
      </c>
      <c r="E2020">
        <v>1</v>
      </c>
      <c r="F2020" s="2">
        <v>42065</v>
      </c>
      <c r="G2020" s="2" t="str">
        <f>TEXT(pizza_sales[[#This Row],[order_date]],"dddd")</f>
        <v>Monday</v>
      </c>
      <c r="H2020" s="3">
        <v>0.51673611111111106</v>
      </c>
      <c r="I2020">
        <v>12.5</v>
      </c>
      <c r="J2020">
        <v>12.5</v>
      </c>
      <c r="K2020" s="1" t="s">
        <v>41</v>
      </c>
      <c r="L2020" s="1" t="s">
        <v>26</v>
      </c>
      <c r="M2020" s="1" t="s">
        <v>107</v>
      </c>
      <c r="N2020" s="1" t="s">
        <v>108</v>
      </c>
    </row>
    <row r="2021" spans="1:14" x14ac:dyDescent="0.3">
      <c r="A2021">
        <v>4524</v>
      </c>
      <c r="B2021">
        <v>2004</v>
      </c>
      <c r="C2021">
        <f>1/COUNTIF(B:B,pizza_sales[[#This Row],[order_id]])</f>
        <v>0.33333333333333331</v>
      </c>
      <c r="D2021" s="1" t="s">
        <v>37</v>
      </c>
      <c r="E2021">
        <v>1</v>
      </c>
      <c r="F2021" s="2">
        <v>42065</v>
      </c>
      <c r="G2021" s="2" t="str">
        <f>TEXT(pizza_sales[[#This Row],[order_date]],"dddd")</f>
        <v>Monday</v>
      </c>
      <c r="H2021" s="3">
        <v>0.51673611111111106</v>
      </c>
      <c r="I2021">
        <v>20.75</v>
      </c>
      <c r="J2021">
        <v>20.75</v>
      </c>
      <c r="K2021" s="1" t="s">
        <v>21</v>
      </c>
      <c r="L2021" s="1" t="s">
        <v>26</v>
      </c>
      <c r="M2021" s="1" t="s">
        <v>38</v>
      </c>
      <c r="N2021" s="1" t="s">
        <v>39</v>
      </c>
    </row>
    <row r="2022" spans="1:14" x14ac:dyDescent="0.3">
      <c r="A2022">
        <v>4525</v>
      </c>
      <c r="B2022">
        <v>2005</v>
      </c>
      <c r="C2022">
        <f>1/COUNTIF(B:B,pizza_sales[[#This Row],[order_id]])</f>
        <v>0.25</v>
      </c>
      <c r="D2022" s="1" t="s">
        <v>76</v>
      </c>
      <c r="E2022">
        <v>1</v>
      </c>
      <c r="F2022" s="2">
        <v>42065</v>
      </c>
      <c r="G2022" s="2" t="str">
        <f>TEXT(pizza_sales[[#This Row],[order_date]],"dddd")</f>
        <v>Monday</v>
      </c>
      <c r="H2022" s="3">
        <v>0.52224537037037033</v>
      </c>
      <c r="I2022">
        <v>16.75</v>
      </c>
      <c r="J2022">
        <v>16.75</v>
      </c>
      <c r="K2022" s="1" t="s">
        <v>13</v>
      </c>
      <c r="L2022" s="1" t="s">
        <v>33</v>
      </c>
      <c r="M2022" s="1" t="s">
        <v>74</v>
      </c>
      <c r="N2022" s="1" t="s">
        <v>75</v>
      </c>
    </row>
    <row r="2023" spans="1:14" x14ac:dyDescent="0.3">
      <c r="A2023">
        <v>4526</v>
      </c>
      <c r="B2023">
        <v>2005</v>
      </c>
      <c r="C2023">
        <f>1/COUNTIF(B:B,pizza_sales[[#This Row],[order_id]])</f>
        <v>0.25</v>
      </c>
      <c r="D2023" s="1" t="s">
        <v>134</v>
      </c>
      <c r="E2023">
        <v>1</v>
      </c>
      <c r="F2023" s="2">
        <v>42065</v>
      </c>
      <c r="G2023" s="2" t="str">
        <f>TEXT(pizza_sales[[#This Row],[order_date]],"dddd")</f>
        <v>Monday</v>
      </c>
      <c r="H2023" s="3">
        <v>0.52224537037037033</v>
      </c>
      <c r="I2023">
        <v>16.75</v>
      </c>
      <c r="J2023">
        <v>16.75</v>
      </c>
      <c r="K2023" s="1" t="s">
        <v>13</v>
      </c>
      <c r="L2023" s="1" t="s">
        <v>33</v>
      </c>
      <c r="M2023" s="1" t="s">
        <v>124</v>
      </c>
      <c r="N2023" s="1" t="s">
        <v>125</v>
      </c>
    </row>
    <row r="2024" spans="1:14" x14ac:dyDescent="0.3">
      <c r="A2024">
        <v>4527</v>
      </c>
      <c r="B2024">
        <v>2005</v>
      </c>
      <c r="C2024">
        <f>1/COUNTIF(B:B,pizza_sales[[#This Row],[order_id]])</f>
        <v>0.25</v>
      </c>
      <c r="D2024" s="1" t="s">
        <v>106</v>
      </c>
      <c r="E2024">
        <v>1</v>
      </c>
      <c r="F2024" s="2">
        <v>42065</v>
      </c>
      <c r="G2024" s="2" t="str">
        <f>TEXT(pizza_sales[[#This Row],[order_date]],"dddd")</f>
        <v>Monday</v>
      </c>
      <c r="H2024" s="3">
        <v>0.52224537037037033</v>
      </c>
      <c r="I2024">
        <v>12.5</v>
      </c>
      <c r="J2024">
        <v>12.5</v>
      </c>
      <c r="K2024" s="1" t="s">
        <v>41</v>
      </c>
      <c r="L2024" s="1" t="s">
        <v>26</v>
      </c>
      <c r="M2024" s="1" t="s">
        <v>107</v>
      </c>
      <c r="N2024" s="1" t="s">
        <v>108</v>
      </c>
    </row>
    <row r="2025" spans="1:14" x14ac:dyDescent="0.3">
      <c r="A2025">
        <v>4528</v>
      </c>
      <c r="B2025">
        <v>2005</v>
      </c>
      <c r="C2025">
        <f>1/COUNTIF(B:B,pizza_sales[[#This Row],[order_id]])</f>
        <v>0.25</v>
      </c>
      <c r="D2025" s="1" t="s">
        <v>152</v>
      </c>
      <c r="E2025">
        <v>1</v>
      </c>
      <c r="F2025" s="2">
        <v>42065</v>
      </c>
      <c r="G2025" s="2" t="str">
        <f>TEXT(pizza_sales[[#This Row],[order_date]],"dddd")</f>
        <v>Monday</v>
      </c>
      <c r="H2025" s="3">
        <v>0.52224537037037033</v>
      </c>
      <c r="I2025">
        <v>20.75</v>
      </c>
      <c r="J2025">
        <v>20.75</v>
      </c>
      <c r="K2025" s="1" t="s">
        <v>21</v>
      </c>
      <c r="L2025" s="1" t="s">
        <v>26</v>
      </c>
      <c r="M2025" s="1" t="s">
        <v>48</v>
      </c>
      <c r="N2025" s="1" t="s">
        <v>49</v>
      </c>
    </row>
    <row r="2026" spans="1:14" x14ac:dyDescent="0.3">
      <c r="A2026">
        <v>4529</v>
      </c>
      <c r="B2026">
        <v>2006</v>
      </c>
      <c r="C2026">
        <f>1/COUNTIF(B:B,pizza_sales[[#This Row],[order_id]])</f>
        <v>0.25</v>
      </c>
      <c r="D2026" s="1" t="s">
        <v>168</v>
      </c>
      <c r="E2026">
        <v>1</v>
      </c>
      <c r="F2026" s="2">
        <v>42065</v>
      </c>
      <c r="G2026" s="2" t="str">
        <f>TEXT(pizza_sales[[#This Row],[order_date]],"dddd")</f>
        <v>Monday</v>
      </c>
      <c r="H2026" s="3">
        <v>0.52462962962962967</v>
      </c>
      <c r="I2026">
        <v>20.75</v>
      </c>
      <c r="J2026">
        <v>20.75</v>
      </c>
      <c r="K2026" s="1" t="s">
        <v>21</v>
      </c>
      <c r="L2026" s="1" t="s">
        <v>33</v>
      </c>
      <c r="M2026" s="1" t="s">
        <v>124</v>
      </c>
      <c r="N2026" s="1" t="s">
        <v>125</v>
      </c>
    </row>
    <row r="2027" spans="1:14" x14ac:dyDescent="0.3">
      <c r="A2027">
        <v>4530</v>
      </c>
      <c r="B2027">
        <v>2006</v>
      </c>
      <c r="C2027">
        <f>1/COUNTIF(B:B,pizza_sales[[#This Row],[order_id]])</f>
        <v>0.25</v>
      </c>
      <c r="D2027" s="1" t="s">
        <v>51</v>
      </c>
      <c r="E2027">
        <v>1</v>
      </c>
      <c r="F2027" s="2">
        <v>42065</v>
      </c>
      <c r="G2027" s="2" t="str">
        <f>TEXT(pizza_sales[[#This Row],[order_date]],"dddd")</f>
        <v>Monday</v>
      </c>
      <c r="H2027" s="3">
        <v>0.52462962962962967</v>
      </c>
      <c r="I2027">
        <v>12</v>
      </c>
      <c r="J2027">
        <v>12</v>
      </c>
      <c r="K2027" s="1" t="s">
        <v>41</v>
      </c>
      <c r="L2027" s="1" t="s">
        <v>22</v>
      </c>
      <c r="M2027" s="1" t="s">
        <v>52</v>
      </c>
      <c r="N2027" s="1" t="s">
        <v>53</v>
      </c>
    </row>
    <row r="2028" spans="1:14" x14ac:dyDescent="0.3">
      <c r="A2028">
        <v>4531</v>
      </c>
      <c r="B2028">
        <v>2006</v>
      </c>
      <c r="C2028">
        <f>1/COUNTIF(B:B,pizza_sales[[#This Row],[order_id]])</f>
        <v>0.25</v>
      </c>
      <c r="D2028" s="1" t="s">
        <v>12</v>
      </c>
      <c r="E2028">
        <v>1</v>
      </c>
      <c r="F2028" s="2">
        <v>42065</v>
      </c>
      <c r="G2028" s="2" t="str">
        <f>TEXT(pizza_sales[[#This Row],[order_date]],"dddd")</f>
        <v>Monday</v>
      </c>
      <c r="H2028" s="3">
        <v>0.52462962962962967</v>
      </c>
      <c r="I2028">
        <v>13.25</v>
      </c>
      <c r="J2028">
        <v>13.25</v>
      </c>
      <c r="K2028" s="1" t="s">
        <v>13</v>
      </c>
      <c r="L2028" s="1" t="s">
        <v>14</v>
      </c>
      <c r="M2028" s="1" t="s">
        <v>15</v>
      </c>
      <c r="N2028" s="1" t="s">
        <v>16</v>
      </c>
    </row>
    <row r="2029" spans="1:14" x14ac:dyDescent="0.3">
      <c r="A2029">
        <v>4532</v>
      </c>
      <c r="B2029">
        <v>2006</v>
      </c>
      <c r="C2029">
        <f>1/COUNTIF(B:B,pizza_sales[[#This Row],[order_id]])</f>
        <v>0.25</v>
      </c>
      <c r="D2029" s="1" t="s">
        <v>151</v>
      </c>
      <c r="E2029">
        <v>1</v>
      </c>
      <c r="F2029" s="2">
        <v>42065</v>
      </c>
      <c r="G2029" s="2" t="str">
        <f>TEXT(pizza_sales[[#This Row],[order_date]],"dddd")</f>
        <v>Monday</v>
      </c>
      <c r="H2029" s="3">
        <v>0.52462962962962967</v>
      </c>
      <c r="I2029">
        <v>12.75</v>
      </c>
      <c r="J2029">
        <v>12.75</v>
      </c>
      <c r="K2029" s="1" t="s">
        <v>41</v>
      </c>
      <c r="L2029" s="1" t="s">
        <v>33</v>
      </c>
      <c r="M2029" s="1" t="s">
        <v>34</v>
      </c>
      <c r="N2029" s="1" t="s">
        <v>35</v>
      </c>
    </row>
    <row r="2030" spans="1:14" x14ac:dyDescent="0.3">
      <c r="A2030">
        <v>4533</v>
      </c>
      <c r="B2030">
        <v>2007</v>
      </c>
      <c r="C2030">
        <f>1/COUNTIF(B:B,pizza_sales[[#This Row],[order_id]])</f>
        <v>0.5</v>
      </c>
      <c r="D2030" s="1" t="s">
        <v>40</v>
      </c>
      <c r="E2030">
        <v>1</v>
      </c>
      <c r="F2030" s="2">
        <v>42065</v>
      </c>
      <c r="G2030" s="2" t="str">
        <f>TEXT(pizza_sales[[#This Row],[order_date]],"dddd")</f>
        <v>Monday</v>
      </c>
      <c r="H2030" s="3">
        <v>0.52593749999999995</v>
      </c>
      <c r="I2030">
        <v>12.75</v>
      </c>
      <c r="J2030">
        <v>12.75</v>
      </c>
      <c r="K2030" s="1" t="s">
        <v>41</v>
      </c>
      <c r="L2030" s="1" t="s">
        <v>33</v>
      </c>
      <c r="M2030" s="1" t="s">
        <v>42</v>
      </c>
      <c r="N2030" s="1" t="s">
        <v>43</v>
      </c>
    </row>
    <row r="2031" spans="1:14" x14ac:dyDescent="0.3">
      <c r="A2031">
        <v>4534</v>
      </c>
      <c r="B2031">
        <v>2007</v>
      </c>
      <c r="C2031">
        <f>1/COUNTIF(B:B,pizza_sales[[#This Row],[order_id]])</f>
        <v>0.5</v>
      </c>
      <c r="D2031" s="1" t="s">
        <v>109</v>
      </c>
      <c r="E2031">
        <v>1</v>
      </c>
      <c r="F2031" s="2">
        <v>42065</v>
      </c>
      <c r="G2031" s="2" t="str">
        <f>TEXT(pizza_sales[[#This Row],[order_date]],"dddd")</f>
        <v>Monday</v>
      </c>
      <c r="H2031" s="3">
        <v>0.52593749999999995</v>
      </c>
      <c r="I2031">
        <v>20.25</v>
      </c>
      <c r="J2031">
        <v>20.25</v>
      </c>
      <c r="K2031" s="1" t="s">
        <v>21</v>
      </c>
      <c r="L2031" s="1" t="s">
        <v>22</v>
      </c>
      <c r="M2031" s="1" t="s">
        <v>110</v>
      </c>
      <c r="N2031" s="1" t="s">
        <v>111</v>
      </c>
    </row>
    <row r="2032" spans="1:14" x14ac:dyDescent="0.3">
      <c r="A2032">
        <v>4535</v>
      </c>
      <c r="B2032">
        <v>2008</v>
      </c>
      <c r="C2032">
        <f>1/COUNTIF(B:B,pizza_sales[[#This Row],[order_id]])</f>
        <v>1</v>
      </c>
      <c r="D2032" s="1" t="s">
        <v>112</v>
      </c>
      <c r="E2032">
        <v>1</v>
      </c>
      <c r="F2032" s="2">
        <v>42065</v>
      </c>
      <c r="G2032" s="2" t="str">
        <f>TEXT(pizza_sales[[#This Row],[order_date]],"dddd")</f>
        <v>Monday</v>
      </c>
      <c r="H2032" s="3">
        <v>0.53277777777777779</v>
      </c>
      <c r="I2032">
        <v>20.5</v>
      </c>
      <c r="J2032">
        <v>20.5</v>
      </c>
      <c r="K2032" s="1" t="s">
        <v>21</v>
      </c>
      <c r="L2032" s="1" t="s">
        <v>14</v>
      </c>
      <c r="M2032" s="1" t="s">
        <v>94</v>
      </c>
      <c r="N2032" s="1" t="s">
        <v>95</v>
      </c>
    </row>
    <row r="2033" spans="1:14" x14ac:dyDescent="0.3">
      <c r="A2033">
        <v>4536</v>
      </c>
      <c r="B2033">
        <v>2009</v>
      </c>
      <c r="C2033">
        <f>1/COUNTIF(B:B,pizza_sales[[#This Row],[order_id]])</f>
        <v>1</v>
      </c>
      <c r="D2033" s="1" t="s">
        <v>44</v>
      </c>
      <c r="E2033">
        <v>1</v>
      </c>
      <c r="F2033" s="2">
        <v>42065</v>
      </c>
      <c r="G2033" s="2" t="str">
        <f>TEXT(pizza_sales[[#This Row],[order_date]],"dddd")</f>
        <v>Monday</v>
      </c>
      <c r="H2033" s="3">
        <v>0.53827546296296291</v>
      </c>
      <c r="I2033">
        <v>12</v>
      </c>
      <c r="J2033">
        <v>12</v>
      </c>
      <c r="K2033" s="1" t="s">
        <v>41</v>
      </c>
      <c r="L2033" s="1" t="s">
        <v>14</v>
      </c>
      <c r="M2033" s="1" t="s">
        <v>45</v>
      </c>
      <c r="N2033" s="1" t="s">
        <v>46</v>
      </c>
    </row>
    <row r="2034" spans="1:14" x14ac:dyDescent="0.3">
      <c r="A2034">
        <v>4537</v>
      </c>
      <c r="B2034">
        <v>2010</v>
      </c>
      <c r="C2034">
        <f>1/COUNTIF(B:B,pizza_sales[[#This Row],[order_id]])</f>
        <v>0.25</v>
      </c>
      <c r="D2034" s="1" t="s">
        <v>84</v>
      </c>
      <c r="E2034">
        <v>1</v>
      </c>
      <c r="F2034" s="2">
        <v>42065</v>
      </c>
      <c r="G2034" s="2" t="str">
        <f>TEXT(pizza_sales[[#This Row],[order_date]],"dddd")</f>
        <v>Monday</v>
      </c>
      <c r="H2034" s="3">
        <v>0.54214120370370367</v>
      </c>
      <c r="I2034">
        <v>12</v>
      </c>
      <c r="J2034">
        <v>12</v>
      </c>
      <c r="K2034" s="1" t="s">
        <v>41</v>
      </c>
      <c r="L2034" s="1" t="s">
        <v>14</v>
      </c>
      <c r="M2034" s="1" t="s">
        <v>85</v>
      </c>
      <c r="N2034" s="1" t="s">
        <v>86</v>
      </c>
    </row>
    <row r="2035" spans="1:14" x14ac:dyDescent="0.3">
      <c r="A2035">
        <v>4538</v>
      </c>
      <c r="B2035">
        <v>2010</v>
      </c>
      <c r="C2035">
        <f>1/COUNTIF(B:B,pizza_sales[[#This Row],[order_id]])</f>
        <v>0.25</v>
      </c>
      <c r="D2035" s="1" t="s">
        <v>126</v>
      </c>
      <c r="E2035">
        <v>1</v>
      </c>
      <c r="F2035" s="2">
        <v>42065</v>
      </c>
      <c r="G2035" s="2" t="str">
        <f>TEXT(pizza_sales[[#This Row],[order_date]],"dddd")</f>
        <v>Monday</v>
      </c>
      <c r="H2035" s="3">
        <v>0.54214120370370367</v>
      </c>
      <c r="I2035">
        <v>9.75</v>
      </c>
      <c r="J2035">
        <v>9.75</v>
      </c>
      <c r="K2035" s="1" t="s">
        <v>41</v>
      </c>
      <c r="L2035" s="1" t="s">
        <v>14</v>
      </c>
      <c r="M2035" s="1" t="s">
        <v>78</v>
      </c>
      <c r="N2035" s="1" t="s">
        <v>79</v>
      </c>
    </row>
    <row r="2036" spans="1:14" x14ac:dyDescent="0.3">
      <c r="A2036">
        <v>4539</v>
      </c>
      <c r="B2036">
        <v>2010</v>
      </c>
      <c r="C2036">
        <f>1/COUNTIF(B:B,pizza_sales[[#This Row],[order_id]])</f>
        <v>0.25</v>
      </c>
      <c r="D2036" s="1" t="s">
        <v>121</v>
      </c>
      <c r="E2036">
        <v>1</v>
      </c>
      <c r="F2036" s="2">
        <v>42065</v>
      </c>
      <c r="G2036" s="2" t="str">
        <f>TEXT(pizza_sales[[#This Row],[order_date]],"dddd")</f>
        <v>Monday</v>
      </c>
      <c r="H2036" s="3">
        <v>0.54214120370370367</v>
      </c>
      <c r="I2036">
        <v>16.25</v>
      </c>
      <c r="J2036">
        <v>16.25</v>
      </c>
      <c r="K2036" s="1" t="s">
        <v>13</v>
      </c>
      <c r="L2036" s="1" t="s">
        <v>26</v>
      </c>
      <c r="M2036" s="1" t="s">
        <v>114</v>
      </c>
      <c r="N2036" s="1" t="s">
        <v>115</v>
      </c>
    </row>
    <row r="2037" spans="1:14" x14ac:dyDescent="0.3">
      <c r="A2037">
        <v>4540</v>
      </c>
      <c r="B2037">
        <v>2010</v>
      </c>
      <c r="C2037">
        <f>1/COUNTIF(B:B,pizza_sales[[#This Row],[order_id]])</f>
        <v>0.25</v>
      </c>
      <c r="D2037" s="1" t="s">
        <v>157</v>
      </c>
      <c r="E2037">
        <v>1</v>
      </c>
      <c r="F2037" s="2">
        <v>42065</v>
      </c>
      <c r="G2037" s="2" t="str">
        <f>TEXT(pizza_sales[[#This Row],[order_date]],"dddd")</f>
        <v>Monday</v>
      </c>
      <c r="H2037" s="3">
        <v>0.54214120370370367</v>
      </c>
      <c r="I2037">
        <v>12</v>
      </c>
      <c r="J2037">
        <v>12</v>
      </c>
      <c r="K2037" s="1" t="s">
        <v>41</v>
      </c>
      <c r="L2037" s="1" t="s">
        <v>22</v>
      </c>
      <c r="M2037" s="1" t="s">
        <v>110</v>
      </c>
      <c r="N2037" s="1" t="s">
        <v>111</v>
      </c>
    </row>
    <row r="2038" spans="1:14" x14ac:dyDescent="0.3">
      <c r="A2038">
        <v>4541</v>
      </c>
      <c r="B2038">
        <v>2011</v>
      </c>
      <c r="C2038">
        <f>1/COUNTIF(B:B,pizza_sales[[#This Row],[order_id]])</f>
        <v>0.25</v>
      </c>
      <c r="D2038" s="1" t="s">
        <v>134</v>
      </c>
      <c r="E2038">
        <v>1</v>
      </c>
      <c r="F2038" s="2">
        <v>42065</v>
      </c>
      <c r="G2038" s="2" t="str">
        <f>TEXT(pizza_sales[[#This Row],[order_date]],"dddd")</f>
        <v>Monday</v>
      </c>
      <c r="H2038" s="3">
        <v>0.54268518518518516</v>
      </c>
      <c r="I2038">
        <v>16.75</v>
      </c>
      <c r="J2038">
        <v>16.75</v>
      </c>
      <c r="K2038" s="1" t="s">
        <v>13</v>
      </c>
      <c r="L2038" s="1" t="s">
        <v>33</v>
      </c>
      <c r="M2038" s="1" t="s">
        <v>124</v>
      </c>
      <c r="N2038" s="1" t="s">
        <v>125</v>
      </c>
    </row>
    <row r="2039" spans="1:14" x14ac:dyDescent="0.3">
      <c r="A2039">
        <v>4542</v>
      </c>
      <c r="B2039">
        <v>2011</v>
      </c>
      <c r="C2039">
        <f>1/COUNTIF(B:B,pizza_sales[[#This Row],[order_id]])</f>
        <v>0.25</v>
      </c>
      <c r="D2039" s="1" t="s">
        <v>135</v>
      </c>
      <c r="E2039">
        <v>1</v>
      </c>
      <c r="F2039" s="2">
        <v>42065</v>
      </c>
      <c r="G2039" s="2" t="str">
        <f>TEXT(pizza_sales[[#This Row],[order_date]],"dddd")</f>
        <v>Monday</v>
      </c>
      <c r="H2039" s="3">
        <v>0.54268518518518516</v>
      </c>
      <c r="I2039">
        <v>20.75</v>
      </c>
      <c r="J2039">
        <v>20.75</v>
      </c>
      <c r="K2039" s="1" t="s">
        <v>21</v>
      </c>
      <c r="L2039" s="1" t="s">
        <v>26</v>
      </c>
      <c r="M2039" s="1" t="s">
        <v>107</v>
      </c>
      <c r="N2039" s="1" t="s">
        <v>108</v>
      </c>
    </row>
    <row r="2040" spans="1:14" x14ac:dyDescent="0.3">
      <c r="A2040">
        <v>4543</v>
      </c>
      <c r="B2040">
        <v>2011</v>
      </c>
      <c r="C2040">
        <f>1/COUNTIF(B:B,pizza_sales[[#This Row],[order_id]])</f>
        <v>0.25</v>
      </c>
      <c r="D2040" s="1" t="s">
        <v>158</v>
      </c>
      <c r="E2040">
        <v>1</v>
      </c>
      <c r="F2040" s="2">
        <v>42065</v>
      </c>
      <c r="G2040" s="2" t="str">
        <f>TEXT(pizza_sales[[#This Row],[order_date]],"dddd")</f>
        <v>Monday</v>
      </c>
      <c r="H2040" s="3">
        <v>0.54268518518518516</v>
      </c>
      <c r="I2040">
        <v>16.5</v>
      </c>
      <c r="J2040">
        <v>16.5</v>
      </c>
      <c r="K2040" s="1" t="s">
        <v>13</v>
      </c>
      <c r="L2040" s="1" t="s">
        <v>26</v>
      </c>
      <c r="M2040" s="1" t="s">
        <v>60</v>
      </c>
      <c r="N2040" s="1" t="s">
        <v>61</v>
      </c>
    </row>
    <row r="2041" spans="1:14" x14ac:dyDescent="0.3">
      <c r="A2041">
        <v>4544</v>
      </c>
      <c r="B2041">
        <v>2011</v>
      </c>
      <c r="C2041">
        <f>1/COUNTIF(B:B,pizza_sales[[#This Row],[order_id]])</f>
        <v>0.25</v>
      </c>
      <c r="D2041" s="1" t="s">
        <v>122</v>
      </c>
      <c r="E2041">
        <v>1</v>
      </c>
      <c r="F2041" s="2">
        <v>42065</v>
      </c>
      <c r="G2041" s="2" t="str">
        <f>TEXT(pizza_sales[[#This Row],[order_date]],"dddd")</f>
        <v>Monday</v>
      </c>
      <c r="H2041" s="3">
        <v>0.54268518518518516</v>
      </c>
      <c r="I2041">
        <v>20.25</v>
      </c>
      <c r="J2041">
        <v>20.25</v>
      </c>
      <c r="K2041" s="1" t="s">
        <v>21</v>
      </c>
      <c r="L2041" s="1" t="s">
        <v>22</v>
      </c>
      <c r="M2041" s="1" t="s">
        <v>66</v>
      </c>
      <c r="N2041" s="1" t="s">
        <v>67</v>
      </c>
    </row>
    <row r="2042" spans="1:14" x14ac:dyDescent="0.3">
      <c r="A2042">
        <v>4545</v>
      </c>
      <c r="B2042">
        <v>2012</v>
      </c>
      <c r="C2042">
        <f>1/COUNTIF(B:B,pizza_sales[[#This Row],[order_id]])</f>
        <v>0.5</v>
      </c>
      <c r="D2042" s="1" t="s">
        <v>150</v>
      </c>
      <c r="E2042">
        <v>1</v>
      </c>
      <c r="F2042" s="2">
        <v>42065</v>
      </c>
      <c r="G2042" s="2" t="str">
        <f>TEXT(pizza_sales[[#This Row],[order_date]],"dddd")</f>
        <v>Monday</v>
      </c>
      <c r="H2042" s="3">
        <v>0.55486111111111114</v>
      </c>
      <c r="I2042">
        <v>12.5</v>
      </c>
      <c r="J2042">
        <v>12.5</v>
      </c>
      <c r="K2042" s="1" t="s">
        <v>41</v>
      </c>
      <c r="L2042" s="1" t="s">
        <v>26</v>
      </c>
      <c r="M2042" s="1" t="s">
        <v>60</v>
      </c>
      <c r="N2042" s="1" t="s">
        <v>61</v>
      </c>
    </row>
    <row r="2043" spans="1:14" x14ac:dyDescent="0.3">
      <c r="A2043">
        <v>4546</v>
      </c>
      <c r="B2043">
        <v>2012</v>
      </c>
      <c r="C2043">
        <f>1/COUNTIF(B:B,pizza_sales[[#This Row],[order_id]])</f>
        <v>0.5</v>
      </c>
      <c r="D2043" s="1" t="s">
        <v>140</v>
      </c>
      <c r="E2043">
        <v>1</v>
      </c>
      <c r="F2043" s="2">
        <v>42065</v>
      </c>
      <c r="G2043" s="2" t="str">
        <f>TEXT(pizza_sales[[#This Row],[order_date]],"dddd")</f>
        <v>Monday</v>
      </c>
      <c r="H2043" s="3">
        <v>0.55486111111111114</v>
      </c>
      <c r="I2043">
        <v>25.5</v>
      </c>
      <c r="J2043">
        <v>25.5</v>
      </c>
      <c r="K2043" s="1" t="s">
        <v>141</v>
      </c>
      <c r="L2043" s="1" t="s">
        <v>14</v>
      </c>
      <c r="M2043" s="1" t="s">
        <v>45</v>
      </c>
      <c r="N2043" s="1" t="s">
        <v>46</v>
      </c>
    </row>
    <row r="2044" spans="1:14" x14ac:dyDescent="0.3">
      <c r="A2044">
        <v>4547</v>
      </c>
      <c r="B2044">
        <v>2013</v>
      </c>
      <c r="C2044">
        <f>1/COUNTIF(B:B,pizza_sales[[#This Row],[order_id]])</f>
        <v>0.33333333333333331</v>
      </c>
      <c r="D2044" s="1" t="s">
        <v>84</v>
      </c>
      <c r="E2044">
        <v>2</v>
      </c>
      <c r="F2044" s="2">
        <v>42065</v>
      </c>
      <c r="G2044" s="2" t="str">
        <f>TEXT(pizza_sales[[#This Row],[order_date]],"dddd")</f>
        <v>Monday</v>
      </c>
      <c r="H2044" s="3">
        <v>0.55608796296296292</v>
      </c>
      <c r="I2044">
        <v>12</v>
      </c>
      <c r="J2044">
        <v>24</v>
      </c>
      <c r="K2044" s="1" t="s">
        <v>41</v>
      </c>
      <c r="L2044" s="1" t="s">
        <v>14</v>
      </c>
      <c r="M2044" s="1" t="s">
        <v>85</v>
      </c>
      <c r="N2044" s="1" t="s">
        <v>86</v>
      </c>
    </row>
    <row r="2045" spans="1:14" x14ac:dyDescent="0.3">
      <c r="A2045">
        <v>4548</v>
      </c>
      <c r="B2045">
        <v>2013</v>
      </c>
      <c r="C2045">
        <f>1/COUNTIF(B:B,pizza_sales[[#This Row],[order_id]])</f>
        <v>0.33333333333333331</v>
      </c>
      <c r="D2045" s="1" t="s">
        <v>165</v>
      </c>
      <c r="E2045">
        <v>1</v>
      </c>
      <c r="F2045" s="2">
        <v>42065</v>
      </c>
      <c r="G2045" s="2" t="str">
        <f>TEXT(pizza_sales[[#This Row],[order_date]],"dddd")</f>
        <v>Monday</v>
      </c>
      <c r="H2045" s="3">
        <v>0.55608796296296292</v>
      </c>
      <c r="I2045">
        <v>23.65</v>
      </c>
      <c r="J2045">
        <v>23.65</v>
      </c>
      <c r="K2045" s="1" t="s">
        <v>41</v>
      </c>
      <c r="L2045" s="1" t="s">
        <v>26</v>
      </c>
      <c r="M2045" s="1" t="s">
        <v>166</v>
      </c>
      <c r="N2045" s="1" t="s">
        <v>167</v>
      </c>
    </row>
    <row r="2046" spans="1:14" x14ac:dyDescent="0.3">
      <c r="A2046">
        <v>4549</v>
      </c>
      <c r="B2046">
        <v>2013</v>
      </c>
      <c r="C2046">
        <f>1/COUNTIF(B:B,pizza_sales[[#This Row],[order_id]])</f>
        <v>0.33333333333333331</v>
      </c>
      <c r="D2046" s="1" t="s">
        <v>50</v>
      </c>
      <c r="E2046">
        <v>1</v>
      </c>
      <c r="F2046" s="2">
        <v>42065</v>
      </c>
      <c r="G2046" s="2" t="str">
        <f>TEXT(pizza_sales[[#This Row],[order_date]],"dddd")</f>
        <v>Monday</v>
      </c>
      <c r="H2046" s="3">
        <v>0.55608796296296292</v>
      </c>
      <c r="I2046">
        <v>12</v>
      </c>
      <c r="J2046">
        <v>12</v>
      </c>
      <c r="K2046" s="1" t="s">
        <v>41</v>
      </c>
      <c r="L2046" s="1" t="s">
        <v>14</v>
      </c>
      <c r="M2046" s="1" t="s">
        <v>18</v>
      </c>
      <c r="N2046" s="1" t="s">
        <v>19</v>
      </c>
    </row>
    <row r="2047" spans="1:14" x14ac:dyDescent="0.3">
      <c r="A2047">
        <v>4550</v>
      </c>
      <c r="B2047">
        <v>2014</v>
      </c>
      <c r="C2047">
        <f>1/COUNTIF(B:B,pizza_sales[[#This Row],[order_id]])</f>
        <v>1</v>
      </c>
      <c r="D2047" s="1" t="s">
        <v>59</v>
      </c>
      <c r="E2047">
        <v>1</v>
      </c>
      <c r="F2047" s="2">
        <v>42065</v>
      </c>
      <c r="G2047" s="2" t="str">
        <f>TEXT(pizza_sales[[#This Row],[order_date]],"dddd")</f>
        <v>Monday</v>
      </c>
      <c r="H2047" s="3">
        <v>0.55778935185185186</v>
      </c>
      <c r="I2047">
        <v>20.75</v>
      </c>
      <c r="J2047">
        <v>20.75</v>
      </c>
      <c r="K2047" s="1" t="s">
        <v>21</v>
      </c>
      <c r="L2047" s="1" t="s">
        <v>26</v>
      </c>
      <c r="M2047" s="1" t="s">
        <v>60</v>
      </c>
      <c r="N2047" s="1" t="s">
        <v>61</v>
      </c>
    </row>
    <row r="2048" spans="1:14" x14ac:dyDescent="0.3">
      <c r="A2048">
        <v>4551</v>
      </c>
      <c r="B2048">
        <v>2015</v>
      </c>
      <c r="C2048">
        <f>1/COUNTIF(B:B,pizza_sales[[#This Row],[order_id]])</f>
        <v>1</v>
      </c>
      <c r="D2048" s="1" t="s">
        <v>12</v>
      </c>
      <c r="E2048">
        <v>1</v>
      </c>
      <c r="F2048" s="2">
        <v>42065</v>
      </c>
      <c r="G2048" s="2" t="str">
        <f>TEXT(pizza_sales[[#This Row],[order_date]],"dddd")</f>
        <v>Monday</v>
      </c>
      <c r="H2048" s="3">
        <v>0.55820601851851848</v>
      </c>
      <c r="I2048">
        <v>13.25</v>
      </c>
      <c r="J2048">
        <v>13.25</v>
      </c>
      <c r="K2048" s="1" t="s">
        <v>13</v>
      </c>
      <c r="L2048" s="1" t="s">
        <v>14</v>
      </c>
      <c r="M2048" s="1" t="s">
        <v>15</v>
      </c>
      <c r="N2048" s="1" t="s">
        <v>16</v>
      </c>
    </row>
    <row r="2049" spans="1:14" x14ac:dyDescent="0.3">
      <c r="A2049">
        <v>4552</v>
      </c>
      <c r="B2049">
        <v>2016</v>
      </c>
      <c r="C2049">
        <f>1/COUNTIF(B:B,pizza_sales[[#This Row],[order_id]])</f>
        <v>0.33333333333333331</v>
      </c>
      <c r="D2049" s="1" t="s">
        <v>118</v>
      </c>
      <c r="E2049">
        <v>1</v>
      </c>
      <c r="F2049" s="2">
        <v>42065</v>
      </c>
      <c r="G2049" s="2" t="str">
        <f>TEXT(pizza_sales[[#This Row],[order_date]],"dddd")</f>
        <v>Monday</v>
      </c>
      <c r="H2049" s="3">
        <v>0.57430555555555551</v>
      </c>
      <c r="I2049">
        <v>16.75</v>
      </c>
      <c r="J2049">
        <v>16.75</v>
      </c>
      <c r="K2049" s="1" t="s">
        <v>13</v>
      </c>
      <c r="L2049" s="1" t="s">
        <v>33</v>
      </c>
      <c r="M2049" s="1" t="s">
        <v>42</v>
      </c>
      <c r="N2049" s="1" t="s">
        <v>43</v>
      </c>
    </row>
    <row r="2050" spans="1:14" x14ac:dyDescent="0.3">
      <c r="A2050">
        <v>4553</v>
      </c>
      <c r="B2050">
        <v>2016</v>
      </c>
      <c r="C2050">
        <f>1/COUNTIF(B:B,pizza_sales[[#This Row],[order_id]])</f>
        <v>0.33333333333333331</v>
      </c>
      <c r="D2050" s="1" t="s">
        <v>128</v>
      </c>
      <c r="E2050">
        <v>1</v>
      </c>
      <c r="F2050" s="2">
        <v>42065</v>
      </c>
      <c r="G2050" s="2" t="str">
        <f>TEXT(pizza_sales[[#This Row],[order_date]],"dddd")</f>
        <v>Monday</v>
      </c>
      <c r="H2050" s="3">
        <v>0.57430555555555551</v>
      </c>
      <c r="I2050">
        <v>16</v>
      </c>
      <c r="J2050">
        <v>16</v>
      </c>
      <c r="K2050" s="1" t="s">
        <v>13</v>
      </c>
      <c r="L2050" s="1" t="s">
        <v>22</v>
      </c>
      <c r="M2050" s="1" t="s">
        <v>52</v>
      </c>
      <c r="N2050" s="1" t="s">
        <v>53</v>
      </c>
    </row>
    <row r="2051" spans="1:14" x14ac:dyDescent="0.3">
      <c r="A2051">
        <v>4554</v>
      </c>
      <c r="B2051">
        <v>2016</v>
      </c>
      <c r="C2051">
        <f>1/COUNTIF(B:B,pizza_sales[[#This Row],[order_id]])</f>
        <v>0.33333333333333331</v>
      </c>
      <c r="D2051" s="1" t="s">
        <v>100</v>
      </c>
      <c r="E2051">
        <v>1</v>
      </c>
      <c r="F2051" s="2">
        <v>42065</v>
      </c>
      <c r="G2051" s="2" t="str">
        <f>TEXT(pizza_sales[[#This Row],[order_date]],"dddd")</f>
        <v>Monday</v>
      </c>
      <c r="H2051" s="3">
        <v>0.57430555555555551</v>
      </c>
      <c r="I2051">
        <v>12.75</v>
      </c>
      <c r="J2051">
        <v>12.75</v>
      </c>
      <c r="K2051" s="1" t="s">
        <v>41</v>
      </c>
      <c r="L2051" s="1" t="s">
        <v>22</v>
      </c>
      <c r="M2051" s="1" t="s">
        <v>101</v>
      </c>
      <c r="N2051" s="1" t="s">
        <v>102</v>
      </c>
    </row>
    <row r="2052" spans="1:14" x14ac:dyDescent="0.3">
      <c r="A2052">
        <v>4555</v>
      </c>
      <c r="B2052">
        <v>2017</v>
      </c>
      <c r="C2052">
        <f>1/COUNTIF(B:B,pizza_sales[[#This Row],[order_id]])</f>
        <v>0.5</v>
      </c>
      <c r="D2052" s="1" t="s">
        <v>40</v>
      </c>
      <c r="E2052">
        <v>1</v>
      </c>
      <c r="F2052" s="2">
        <v>42065</v>
      </c>
      <c r="G2052" s="2" t="str">
        <f>TEXT(pizza_sales[[#This Row],[order_date]],"dddd")</f>
        <v>Monday</v>
      </c>
      <c r="H2052" s="3">
        <v>0.57773148148148146</v>
      </c>
      <c r="I2052">
        <v>12.75</v>
      </c>
      <c r="J2052">
        <v>12.75</v>
      </c>
      <c r="K2052" s="1" t="s">
        <v>41</v>
      </c>
      <c r="L2052" s="1" t="s">
        <v>33</v>
      </c>
      <c r="M2052" s="1" t="s">
        <v>42</v>
      </c>
      <c r="N2052" s="1" t="s">
        <v>43</v>
      </c>
    </row>
    <row r="2053" spans="1:14" x14ac:dyDescent="0.3">
      <c r="A2053">
        <v>4556</v>
      </c>
      <c r="B2053">
        <v>2017</v>
      </c>
      <c r="C2053">
        <f>1/COUNTIF(B:B,pizza_sales[[#This Row],[order_id]])</f>
        <v>0.5</v>
      </c>
      <c r="D2053" s="1" t="s">
        <v>54</v>
      </c>
      <c r="E2053">
        <v>1</v>
      </c>
      <c r="F2053" s="2">
        <v>42065</v>
      </c>
      <c r="G2053" s="2" t="str">
        <f>TEXT(pizza_sales[[#This Row],[order_date]],"dddd")</f>
        <v>Monday</v>
      </c>
      <c r="H2053" s="3">
        <v>0.57773148148148146</v>
      </c>
      <c r="I2053">
        <v>20.5</v>
      </c>
      <c r="J2053">
        <v>20.5</v>
      </c>
      <c r="K2053" s="1" t="s">
        <v>21</v>
      </c>
      <c r="L2053" s="1" t="s">
        <v>14</v>
      </c>
      <c r="M2053" s="1" t="s">
        <v>55</v>
      </c>
      <c r="N2053" s="1" t="s">
        <v>56</v>
      </c>
    </row>
    <row r="2054" spans="1:14" x14ac:dyDescent="0.3">
      <c r="A2054">
        <v>4557</v>
      </c>
      <c r="B2054">
        <v>2018</v>
      </c>
      <c r="C2054">
        <f>1/COUNTIF(B:B,pizza_sales[[#This Row],[order_id]])</f>
        <v>0.25</v>
      </c>
      <c r="D2054" s="1" t="s">
        <v>126</v>
      </c>
      <c r="E2054">
        <v>1</v>
      </c>
      <c r="F2054" s="2">
        <v>42065</v>
      </c>
      <c r="G2054" s="2" t="str">
        <f>TEXT(pizza_sales[[#This Row],[order_date]],"dddd")</f>
        <v>Monday</v>
      </c>
      <c r="H2054" s="3">
        <v>0.58754629629629629</v>
      </c>
      <c r="I2054">
        <v>9.75</v>
      </c>
      <c r="J2054">
        <v>9.75</v>
      </c>
      <c r="K2054" s="1" t="s">
        <v>41</v>
      </c>
      <c r="L2054" s="1" t="s">
        <v>14</v>
      </c>
      <c r="M2054" s="1" t="s">
        <v>78</v>
      </c>
      <c r="N2054" s="1" t="s">
        <v>79</v>
      </c>
    </row>
    <row r="2055" spans="1:14" x14ac:dyDescent="0.3">
      <c r="A2055">
        <v>4558</v>
      </c>
      <c r="B2055">
        <v>2018</v>
      </c>
      <c r="C2055">
        <f>1/COUNTIF(B:B,pizza_sales[[#This Row],[order_id]])</f>
        <v>0.25</v>
      </c>
      <c r="D2055" s="1" t="s">
        <v>135</v>
      </c>
      <c r="E2055">
        <v>1</v>
      </c>
      <c r="F2055" s="2">
        <v>42065</v>
      </c>
      <c r="G2055" s="2" t="str">
        <f>TEXT(pizza_sales[[#This Row],[order_date]],"dddd")</f>
        <v>Monday</v>
      </c>
      <c r="H2055" s="3">
        <v>0.58754629629629629</v>
      </c>
      <c r="I2055">
        <v>20.75</v>
      </c>
      <c r="J2055">
        <v>20.75</v>
      </c>
      <c r="K2055" s="1" t="s">
        <v>21</v>
      </c>
      <c r="L2055" s="1" t="s">
        <v>26</v>
      </c>
      <c r="M2055" s="1" t="s">
        <v>107</v>
      </c>
      <c r="N2055" s="1" t="s">
        <v>108</v>
      </c>
    </row>
    <row r="2056" spans="1:14" x14ac:dyDescent="0.3">
      <c r="A2056">
        <v>4559</v>
      </c>
      <c r="B2056">
        <v>2018</v>
      </c>
      <c r="C2056">
        <f>1/COUNTIF(B:B,pizza_sales[[#This Row],[order_id]])</f>
        <v>0.25</v>
      </c>
      <c r="D2056" s="1" t="s">
        <v>113</v>
      </c>
      <c r="E2056">
        <v>1</v>
      </c>
      <c r="F2056" s="2">
        <v>42065</v>
      </c>
      <c r="G2056" s="2" t="str">
        <f>TEXT(pizza_sales[[#This Row],[order_date]],"dddd")</f>
        <v>Monday</v>
      </c>
      <c r="H2056" s="3">
        <v>0.58754629629629629</v>
      </c>
      <c r="I2056">
        <v>20.25</v>
      </c>
      <c r="J2056">
        <v>20.25</v>
      </c>
      <c r="K2056" s="1" t="s">
        <v>21</v>
      </c>
      <c r="L2056" s="1" t="s">
        <v>26</v>
      </c>
      <c r="M2056" s="1" t="s">
        <v>114</v>
      </c>
      <c r="N2056" s="1" t="s">
        <v>115</v>
      </c>
    </row>
    <row r="2057" spans="1:14" x14ac:dyDescent="0.3">
      <c r="A2057">
        <v>4560</v>
      </c>
      <c r="B2057">
        <v>2018</v>
      </c>
      <c r="C2057">
        <f>1/COUNTIF(B:B,pizza_sales[[#This Row],[order_id]])</f>
        <v>0.25</v>
      </c>
      <c r="D2057" s="1" t="s">
        <v>140</v>
      </c>
      <c r="E2057">
        <v>1</v>
      </c>
      <c r="F2057" s="2">
        <v>42065</v>
      </c>
      <c r="G2057" s="2" t="str">
        <f>TEXT(pizza_sales[[#This Row],[order_date]],"dddd")</f>
        <v>Monday</v>
      </c>
      <c r="H2057" s="3">
        <v>0.58754629629629629</v>
      </c>
      <c r="I2057">
        <v>25.5</v>
      </c>
      <c r="J2057">
        <v>25.5</v>
      </c>
      <c r="K2057" s="1" t="s">
        <v>141</v>
      </c>
      <c r="L2057" s="1" t="s">
        <v>14</v>
      </c>
      <c r="M2057" s="1" t="s">
        <v>45</v>
      </c>
      <c r="N2057" s="1" t="s">
        <v>46</v>
      </c>
    </row>
    <row r="2058" spans="1:14" x14ac:dyDescent="0.3">
      <c r="A2058">
        <v>4561</v>
      </c>
      <c r="B2058">
        <v>2019</v>
      </c>
      <c r="C2058">
        <f>1/COUNTIF(B:B,pizza_sales[[#This Row],[order_id]])</f>
        <v>1</v>
      </c>
      <c r="D2058" s="1" t="s">
        <v>69</v>
      </c>
      <c r="E2058">
        <v>1</v>
      </c>
      <c r="F2058" s="2">
        <v>42065</v>
      </c>
      <c r="G2058" s="2" t="str">
        <f>TEXT(pizza_sales[[#This Row],[order_date]],"dddd")</f>
        <v>Monday</v>
      </c>
      <c r="H2058" s="3">
        <v>0.59309027777777779</v>
      </c>
      <c r="I2058">
        <v>20.75</v>
      </c>
      <c r="J2058">
        <v>20.75</v>
      </c>
      <c r="K2058" s="1" t="s">
        <v>21</v>
      </c>
      <c r="L2058" s="1" t="s">
        <v>33</v>
      </c>
      <c r="M2058" s="1" t="s">
        <v>70</v>
      </c>
      <c r="N2058" s="1" t="s">
        <v>71</v>
      </c>
    </row>
    <row r="2059" spans="1:14" x14ac:dyDescent="0.3">
      <c r="A2059">
        <v>4562</v>
      </c>
      <c r="B2059">
        <v>2020</v>
      </c>
      <c r="C2059">
        <f>1/COUNTIF(B:B,pizza_sales[[#This Row],[order_id]])</f>
        <v>1</v>
      </c>
      <c r="D2059" s="1" t="s">
        <v>84</v>
      </c>
      <c r="E2059">
        <v>1</v>
      </c>
      <c r="F2059" s="2">
        <v>42065</v>
      </c>
      <c r="G2059" s="2" t="str">
        <f>TEXT(pizza_sales[[#This Row],[order_date]],"dddd")</f>
        <v>Monday</v>
      </c>
      <c r="H2059" s="3">
        <v>0.59311342592592597</v>
      </c>
      <c r="I2059">
        <v>12</v>
      </c>
      <c r="J2059">
        <v>12</v>
      </c>
      <c r="K2059" s="1" t="s">
        <v>41</v>
      </c>
      <c r="L2059" s="1" t="s">
        <v>14</v>
      </c>
      <c r="M2059" s="1" t="s">
        <v>85</v>
      </c>
      <c r="N2059" s="1" t="s">
        <v>86</v>
      </c>
    </row>
    <row r="2060" spans="1:14" x14ac:dyDescent="0.3">
      <c r="A2060">
        <v>4563</v>
      </c>
      <c r="B2060">
        <v>2021</v>
      </c>
      <c r="C2060">
        <f>1/COUNTIF(B:B,pizza_sales[[#This Row],[order_id]])</f>
        <v>0.25</v>
      </c>
      <c r="D2060" s="1" t="s">
        <v>73</v>
      </c>
      <c r="E2060">
        <v>1</v>
      </c>
      <c r="F2060" s="2">
        <v>42065</v>
      </c>
      <c r="G2060" s="2" t="str">
        <f>TEXT(pizza_sales[[#This Row],[order_date]],"dddd")</f>
        <v>Monday</v>
      </c>
      <c r="H2060" s="3">
        <v>0.60084490740740737</v>
      </c>
      <c r="I2060">
        <v>20.75</v>
      </c>
      <c r="J2060">
        <v>20.75</v>
      </c>
      <c r="K2060" s="1" t="s">
        <v>21</v>
      </c>
      <c r="L2060" s="1" t="s">
        <v>33</v>
      </c>
      <c r="M2060" s="1" t="s">
        <v>74</v>
      </c>
      <c r="N2060" s="1" t="s">
        <v>75</v>
      </c>
    </row>
    <row r="2061" spans="1:14" x14ac:dyDescent="0.3">
      <c r="A2061">
        <v>4564</v>
      </c>
      <c r="B2061">
        <v>2021</v>
      </c>
      <c r="C2061">
        <f>1/COUNTIF(B:B,pizza_sales[[#This Row],[order_id]])</f>
        <v>0.25</v>
      </c>
      <c r="D2061" s="1" t="s">
        <v>116</v>
      </c>
      <c r="E2061">
        <v>1</v>
      </c>
      <c r="F2061" s="2">
        <v>42065</v>
      </c>
      <c r="G2061" s="2" t="str">
        <f>TEXT(pizza_sales[[#This Row],[order_date]],"dddd")</f>
        <v>Monday</v>
      </c>
      <c r="H2061" s="3">
        <v>0.60084490740740737</v>
      </c>
      <c r="I2061">
        <v>16</v>
      </c>
      <c r="J2061">
        <v>16</v>
      </c>
      <c r="K2061" s="1" t="s">
        <v>13</v>
      </c>
      <c r="L2061" s="1" t="s">
        <v>14</v>
      </c>
      <c r="M2061" s="1" t="s">
        <v>55</v>
      </c>
      <c r="N2061" s="1" t="s">
        <v>56</v>
      </c>
    </row>
    <row r="2062" spans="1:14" x14ac:dyDescent="0.3">
      <c r="A2062">
        <v>4565</v>
      </c>
      <c r="B2062">
        <v>2021</v>
      </c>
      <c r="C2062">
        <f>1/COUNTIF(B:B,pizza_sales[[#This Row],[order_id]])</f>
        <v>0.25</v>
      </c>
      <c r="D2062" s="1" t="s">
        <v>77</v>
      </c>
      <c r="E2062">
        <v>1</v>
      </c>
      <c r="F2062" s="2">
        <v>42065</v>
      </c>
      <c r="G2062" s="2" t="str">
        <f>TEXT(pizza_sales[[#This Row],[order_date]],"dddd")</f>
        <v>Monday</v>
      </c>
      <c r="H2062" s="3">
        <v>0.60084490740740737</v>
      </c>
      <c r="I2062">
        <v>15.25</v>
      </c>
      <c r="J2062">
        <v>15.25</v>
      </c>
      <c r="K2062" s="1" t="s">
        <v>21</v>
      </c>
      <c r="L2062" s="1" t="s">
        <v>14</v>
      </c>
      <c r="M2062" s="1" t="s">
        <v>78</v>
      </c>
      <c r="N2062" s="1" t="s">
        <v>79</v>
      </c>
    </row>
    <row r="2063" spans="1:14" x14ac:dyDescent="0.3">
      <c r="A2063">
        <v>4566</v>
      </c>
      <c r="B2063">
        <v>2021</v>
      </c>
      <c r="C2063">
        <f>1/COUNTIF(B:B,pizza_sales[[#This Row],[order_id]])</f>
        <v>0.25</v>
      </c>
      <c r="D2063" s="1" t="s">
        <v>133</v>
      </c>
      <c r="E2063">
        <v>1</v>
      </c>
      <c r="F2063" s="2">
        <v>42065</v>
      </c>
      <c r="G2063" s="2" t="str">
        <f>TEXT(pizza_sales[[#This Row],[order_date]],"dddd")</f>
        <v>Monday</v>
      </c>
      <c r="H2063" s="3">
        <v>0.60084490740740737</v>
      </c>
      <c r="I2063">
        <v>16.5</v>
      </c>
      <c r="J2063">
        <v>16.5</v>
      </c>
      <c r="K2063" s="1" t="s">
        <v>13</v>
      </c>
      <c r="L2063" s="1" t="s">
        <v>26</v>
      </c>
      <c r="M2063" s="1" t="s">
        <v>107</v>
      </c>
      <c r="N2063" s="1" t="s">
        <v>108</v>
      </c>
    </row>
    <row r="2064" spans="1:14" x14ac:dyDescent="0.3">
      <c r="A2064">
        <v>4567</v>
      </c>
      <c r="B2064">
        <v>2022</v>
      </c>
      <c r="C2064">
        <f>1/COUNTIF(B:B,pizza_sales[[#This Row],[order_id]])</f>
        <v>0.5</v>
      </c>
      <c r="D2064" s="1" t="s">
        <v>81</v>
      </c>
      <c r="E2064">
        <v>1</v>
      </c>
      <c r="F2064" s="2">
        <v>42065</v>
      </c>
      <c r="G2064" s="2" t="str">
        <f>TEXT(pizza_sales[[#This Row],[order_date]],"dddd")</f>
        <v>Monday</v>
      </c>
      <c r="H2064" s="3">
        <v>0.60875000000000001</v>
      </c>
      <c r="I2064">
        <v>20.75</v>
      </c>
      <c r="J2064">
        <v>20.75</v>
      </c>
      <c r="K2064" s="1" t="s">
        <v>21</v>
      </c>
      <c r="L2064" s="1" t="s">
        <v>33</v>
      </c>
      <c r="M2064" s="1" t="s">
        <v>82</v>
      </c>
      <c r="N2064" s="1" t="s">
        <v>83</v>
      </c>
    </row>
    <row r="2065" spans="1:14" x14ac:dyDescent="0.3">
      <c r="A2065">
        <v>4568</v>
      </c>
      <c r="B2065">
        <v>2022</v>
      </c>
      <c r="C2065">
        <f>1/COUNTIF(B:B,pizza_sales[[#This Row],[order_id]])</f>
        <v>0.5</v>
      </c>
      <c r="D2065" s="1" t="s">
        <v>44</v>
      </c>
      <c r="E2065">
        <v>1</v>
      </c>
      <c r="F2065" s="2">
        <v>42065</v>
      </c>
      <c r="G2065" s="2" t="str">
        <f>TEXT(pizza_sales[[#This Row],[order_date]],"dddd")</f>
        <v>Monday</v>
      </c>
      <c r="H2065" s="3">
        <v>0.60875000000000001</v>
      </c>
      <c r="I2065">
        <v>12</v>
      </c>
      <c r="J2065">
        <v>12</v>
      </c>
      <c r="K2065" s="1" t="s">
        <v>41</v>
      </c>
      <c r="L2065" s="1" t="s">
        <v>14</v>
      </c>
      <c r="M2065" s="1" t="s">
        <v>45</v>
      </c>
      <c r="N2065" s="1" t="s">
        <v>46</v>
      </c>
    </row>
    <row r="2066" spans="1:14" x14ac:dyDescent="0.3">
      <c r="A2066">
        <v>4569</v>
      </c>
      <c r="B2066">
        <v>2023</v>
      </c>
      <c r="C2066">
        <f>1/COUNTIF(B:B,pizza_sales[[#This Row],[order_id]])</f>
        <v>1</v>
      </c>
      <c r="D2066" s="1" t="s">
        <v>90</v>
      </c>
      <c r="E2066">
        <v>1</v>
      </c>
      <c r="F2066" s="2">
        <v>42065</v>
      </c>
      <c r="G2066" s="2" t="str">
        <f>TEXT(pizza_sales[[#This Row],[order_date]],"dddd")</f>
        <v>Monday</v>
      </c>
      <c r="H2066" s="3">
        <v>0.6287962962962963</v>
      </c>
      <c r="I2066">
        <v>17.95</v>
      </c>
      <c r="J2066">
        <v>17.95</v>
      </c>
      <c r="K2066" s="1" t="s">
        <v>21</v>
      </c>
      <c r="L2066" s="1" t="s">
        <v>22</v>
      </c>
      <c r="M2066" s="1" t="s">
        <v>91</v>
      </c>
      <c r="N2066" s="1" t="s">
        <v>92</v>
      </c>
    </row>
    <row r="2067" spans="1:14" x14ac:dyDescent="0.3">
      <c r="A2067">
        <v>4570</v>
      </c>
      <c r="B2067">
        <v>2024</v>
      </c>
      <c r="C2067">
        <f>1/COUNTIF(B:B,pizza_sales[[#This Row],[order_id]])</f>
        <v>0.33333333333333331</v>
      </c>
      <c r="D2067" s="1" t="s">
        <v>172</v>
      </c>
      <c r="E2067">
        <v>1</v>
      </c>
      <c r="F2067" s="2">
        <v>42065</v>
      </c>
      <c r="G2067" s="2" t="str">
        <f>TEXT(pizza_sales[[#This Row],[order_date]],"dddd")</f>
        <v>Monday</v>
      </c>
      <c r="H2067" s="3">
        <v>0.66946759259259259</v>
      </c>
      <c r="I2067">
        <v>12.5</v>
      </c>
      <c r="J2067">
        <v>12.5</v>
      </c>
      <c r="K2067" s="1" t="s">
        <v>41</v>
      </c>
      <c r="L2067" s="1" t="s">
        <v>26</v>
      </c>
      <c r="M2067" s="1" t="s">
        <v>88</v>
      </c>
      <c r="N2067" s="1" t="s">
        <v>89</v>
      </c>
    </row>
    <row r="2068" spans="1:14" x14ac:dyDescent="0.3">
      <c r="A2068">
        <v>4571</v>
      </c>
      <c r="B2068">
        <v>2024</v>
      </c>
      <c r="C2068">
        <f>1/COUNTIF(B:B,pizza_sales[[#This Row],[order_id]])</f>
        <v>0.33333333333333331</v>
      </c>
      <c r="D2068" s="1" t="s">
        <v>147</v>
      </c>
      <c r="E2068">
        <v>1</v>
      </c>
      <c r="F2068" s="2">
        <v>42065</v>
      </c>
      <c r="G2068" s="2" t="str">
        <f>TEXT(pizza_sales[[#This Row],[order_date]],"dddd")</f>
        <v>Monday</v>
      </c>
      <c r="H2068" s="3">
        <v>0.66946759259259259</v>
      </c>
      <c r="I2068">
        <v>16.75</v>
      </c>
      <c r="J2068">
        <v>16.75</v>
      </c>
      <c r="K2068" s="1" t="s">
        <v>13</v>
      </c>
      <c r="L2068" s="1" t="s">
        <v>33</v>
      </c>
      <c r="M2068" s="1" t="s">
        <v>70</v>
      </c>
      <c r="N2068" s="1" t="s">
        <v>71</v>
      </c>
    </row>
    <row r="2069" spans="1:14" x14ac:dyDescent="0.3">
      <c r="A2069">
        <v>4572</v>
      </c>
      <c r="B2069">
        <v>2024</v>
      </c>
      <c r="C2069">
        <f>1/COUNTIF(B:B,pizza_sales[[#This Row],[order_id]])</f>
        <v>0.33333333333333331</v>
      </c>
      <c r="D2069" s="1" t="s">
        <v>109</v>
      </c>
      <c r="E2069">
        <v>1</v>
      </c>
      <c r="F2069" s="2">
        <v>42065</v>
      </c>
      <c r="G2069" s="2" t="str">
        <f>TEXT(pizza_sales[[#This Row],[order_date]],"dddd")</f>
        <v>Monday</v>
      </c>
      <c r="H2069" s="3">
        <v>0.66946759259259259</v>
      </c>
      <c r="I2069">
        <v>20.25</v>
      </c>
      <c r="J2069">
        <v>20.25</v>
      </c>
      <c r="K2069" s="1" t="s">
        <v>21</v>
      </c>
      <c r="L2069" s="1" t="s">
        <v>22</v>
      </c>
      <c r="M2069" s="1" t="s">
        <v>110</v>
      </c>
      <c r="N2069" s="1" t="s">
        <v>111</v>
      </c>
    </row>
    <row r="2070" spans="1:14" x14ac:dyDescent="0.3">
      <c r="A2070">
        <v>4573</v>
      </c>
      <c r="B2070">
        <v>2025</v>
      </c>
      <c r="C2070">
        <f>1/COUNTIF(B:B,pizza_sales[[#This Row],[order_id]])</f>
        <v>0.5</v>
      </c>
      <c r="D2070" s="1" t="s">
        <v>80</v>
      </c>
      <c r="E2070">
        <v>1</v>
      </c>
      <c r="F2070" s="2">
        <v>42065</v>
      </c>
      <c r="G2070" s="2" t="str">
        <f>TEXT(pizza_sales[[#This Row],[order_date]],"dddd")</f>
        <v>Monday</v>
      </c>
      <c r="H2070" s="3">
        <v>0.67431712962962964</v>
      </c>
      <c r="I2070">
        <v>12.75</v>
      </c>
      <c r="J2070">
        <v>12.75</v>
      </c>
      <c r="K2070" s="1" t="s">
        <v>41</v>
      </c>
      <c r="L2070" s="1" t="s">
        <v>33</v>
      </c>
      <c r="M2070" s="1" t="s">
        <v>74</v>
      </c>
      <c r="N2070" s="1" t="s">
        <v>75</v>
      </c>
    </row>
    <row r="2071" spans="1:14" x14ac:dyDescent="0.3">
      <c r="A2071">
        <v>4574</v>
      </c>
      <c r="B2071">
        <v>2025</v>
      </c>
      <c r="C2071">
        <f>1/COUNTIF(B:B,pizza_sales[[#This Row],[order_id]])</f>
        <v>0.5</v>
      </c>
      <c r="D2071" s="1" t="s">
        <v>122</v>
      </c>
      <c r="E2071">
        <v>1</v>
      </c>
      <c r="F2071" s="2">
        <v>42065</v>
      </c>
      <c r="G2071" s="2" t="str">
        <f>TEXT(pizza_sales[[#This Row],[order_date]],"dddd")</f>
        <v>Monday</v>
      </c>
      <c r="H2071" s="3">
        <v>0.67431712962962964</v>
      </c>
      <c r="I2071">
        <v>20.25</v>
      </c>
      <c r="J2071">
        <v>20.25</v>
      </c>
      <c r="K2071" s="1" t="s">
        <v>21</v>
      </c>
      <c r="L2071" s="1" t="s">
        <v>22</v>
      </c>
      <c r="M2071" s="1" t="s">
        <v>66</v>
      </c>
      <c r="N2071" s="1" t="s">
        <v>67</v>
      </c>
    </row>
    <row r="2072" spans="1:14" x14ac:dyDescent="0.3">
      <c r="A2072">
        <v>4575</v>
      </c>
      <c r="B2072">
        <v>2026</v>
      </c>
      <c r="C2072">
        <f>1/COUNTIF(B:B,pizza_sales[[#This Row],[order_id]])</f>
        <v>1</v>
      </c>
      <c r="D2072" s="1" t="s">
        <v>68</v>
      </c>
      <c r="E2072">
        <v>1</v>
      </c>
      <c r="F2072" s="2">
        <v>42065</v>
      </c>
      <c r="G2072" s="2" t="str">
        <f>TEXT(pizza_sales[[#This Row],[order_date]],"dddd")</f>
        <v>Monday</v>
      </c>
      <c r="H2072" s="3">
        <v>0.67486111111111113</v>
      </c>
      <c r="I2072">
        <v>20.25</v>
      </c>
      <c r="J2072">
        <v>20.25</v>
      </c>
      <c r="K2072" s="1" t="s">
        <v>21</v>
      </c>
      <c r="L2072" s="1" t="s">
        <v>22</v>
      </c>
      <c r="M2072" s="1" t="s">
        <v>30</v>
      </c>
      <c r="N2072" s="1" t="s">
        <v>31</v>
      </c>
    </row>
    <row r="2073" spans="1:14" x14ac:dyDescent="0.3">
      <c r="A2073">
        <v>4576</v>
      </c>
      <c r="B2073">
        <v>2027</v>
      </c>
      <c r="C2073">
        <f>1/COUNTIF(B:B,pizza_sales[[#This Row],[order_id]])</f>
        <v>0.5</v>
      </c>
      <c r="D2073" s="1" t="s">
        <v>117</v>
      </c>
      <c r="E2073">
        <v>1</v>
      </c>
      <c r="F2073" s="2">
        <v>42065</v>
      </c>
      <c r="G2073" s="2" t="str">
        <f>TEXT(pizza_sales[[#This Row],[order_date]],"dddd")</f>
        <v>Monday</v>
      </c>
      <c r="H2073" s="3">
        <v>0.68090277777777775</v>
      </c>
      <c r="I2073">
        <v>12.75</v>
      </c>
      <c r="J2073">
        <v>12.75</v>
      </c>
      <c r="K2073" s="1" t="s">
        <v>41</v>
      </c>
      <c r="L2073" s="1" t="s">
        <v>33</v>
      </c>
      <c r="M2073" s="1" t="s">
        <v>70</v>
      </c>
      <c r="N2073" s="1" t="s">
        <v>71</v>
      </c>
    </row>
    <row r="2074" spans="1:14" x14ac:dyDescent="0.3">
      <c r="A2074">
        <v>4577</v>
      </c>
      <c r="B2074">
        <v>2027</v>
      </c>
      <c r="C2074">
        <f>1/COUNTIF(B:B,pizza_sales[[#This Row],[order_id]])</f>
        <v>0.5</v>
      </c>
      <c r="D2074" s="1" t="s">
        <v>162</v>
      </c>
      <c r="E2074">
        <v>1</v>
      </c>
      <c r="F2074" s="2">
        <v>42065</v>
      </c>
      <c r="G2074" s="2" t="str">
        <f>TEXT(pizza_sales[[#This Row],[order_date]],"dddd")</f>
        <v>Monday</v>
      </c>
      <c r="H2074" s="3">
        <v>0.68090277777777775</v>
      </c>
      <c r="I2074">
        <v>16</v>
      </c>
      <c r="J2074">
        <v>16</v>
      </c>
      <c r="K2074" s="1" t="s">
        <v>13</v>
      </c>
      <c r="L2074" s="1" t="s">
        <v>22</v>
      </c>
      <c r="M2074" s="1" t="s">
        <v>110</v>
      </c>
      <c r="N2074" s="1" t="s">
        <v>111</v>
      </c>
    </row>
    <row r="2075" spans="1:14" x14ac:dyDescent="0.3">
      <c r="A2075">
        <v>4578</v>
      </c>
      <c r="B2075">
        <v>2028</v>
      </c>
      <c r="C2075">
        <f>1/COUNTIF(B:B,pizza_sales[[#This Row],[order_id]])</f>
        <v>1</v>
      </c>
      <c r="D2075" s="1" t="s">
        <v>90</v>
      </c>
      <c r="E2075">
        <v>1</v>
      </c>
      <c r="F2075" s="2">
        <v>42065</v>
      </c>
      <c r="G2075" s="2" t="str">
        <f>TEXT(pizza_sales[[#This Row],[order_date]],"dddd")</f>
        <v>Monday</v>
      </c>
      <c r="H2075" s="3">
        <v>0.69324074074074071</v>
      </c>
      <c r="I2075">
        <v>17.95</v>
      </c>
      <c r="J2075">
        <v>17.95</v>
      </c>
      <c r="K2075" s="1" t="s">
        <v>21</v>
      </c>
      <c r="L2075" s="1" t="s">
        <v>22</v>
      </c>
      <c r="M2075" s="1" t="s">
        <v>91</v>
      </c>
      <c r="N2075" s="1" t="s">
        <v>92</v>
      </c>
    </row>
    <row r="2076" spans="1:14" x14ac:dyDescent="0.3">
      <c r="A2076">
        <v>4579</v>
      </c>
      <c r="B2076">
        <v>2029</v>
      </c>
      <c r="C2076">
        <f>1/COUNTIF(B:B,pizza_sales[[#This Row],[order_id]])</f>
        <v>0.5</v>
      </c>
      <c r="D2076" s="1" t="s">
        <v>47</v>
      </c>
      <c r="E2076">
        <v>1</v>
      </c>
      <c r="F2076" s="2">
        <v>42065</v>
      </c>
      <c r="G2076" s="2" t="str">
        <f>TEXT(pizza_sales[[#This Row],[order_date]],"dddd")</f>
        <v>Monday</v>
      </c>
      <c r="H2076" s="3">
        <v>0.69987268518518519</v>
      </c>
      <c r="I2076">
        <v>12.5</v>
      </c>
      <c r="J2076">
        <v>12.5</v>
      </c>
      <c r="K2076" s="1" t="s">
        <v>41</v>
      </c>
      <c r="L2076" s="1" t="s">
        <v>26</v>
      </c>
      <c r="M2076" s="1" t="s">
        <v>48</v>
      </c>
      <c r="N2076" s="1" t="s">
        <v>49</v>
      </c>
    </row>
    <row r="2077" spans="1:14" x14ac:dyDescent="0.3">
      <c r="A2077">
        <v>4580</v>
      </c>
      <c r="B2077">
        <v>2029</v>
      </c>
      <c r="C2077">
        <f>1/COUNTIF(B:B,pizza_sales[[#This Row],[order_id]])</f>
        <v>0.5</v>
      </c>
      <c r="D2077" s="1" t="s">
        <v>32</v>
      </c>
      <c r="E2077">
        <v>1</v>
      </c>
      <c r="F2077" s="2">
        <v>42065</v>
      </c>
      <c r="G2077" s="2" t="str">
        <f>TEXT(pizza_sales[[#This Row],[order_date]],"dddd")</f>
        <v>Monday</v>
      </c>
      <c r="H2077" s="3">
        <v>0.69987268518518519</v>
      </c>
      <c r="I2077">
        <v>20.75</v>
      </c>
      <c r="J2077">
        <v>20.75</v>
      </c>
      <c r="K2077" s="1" t="s">
        <v>21</v>
      </c>
      <c r="L2077" s="1" t="s">
        <v>33</v>
      </c>
      <c r="M2077" s="1" t="s">
        <v>34</v>
      </c>
      <c r="N2077" s="1" t="s">
        <v>35</v>
      </c>
    </row>
    <row r="2078" spans="1:14" x14ac:dyDescent="0.3">
      <c r="A2078">
        <v>4581</v>
      </c>
      <c r="B2078">
        <v>2030</v>
      </c>
      <c r="C2078">
        <f>1/COUNTIF(B:B,pizza_sales[[#This Row],[order_id]])</f>
        <v>0.5</v>
      </c>
      <c r="D2078" s="1" t="s">
        <v>20</v>
      </c>
      <c r="E2078">
        <v>1</v>
      </c>
      <c r="F2078" s="2">
        <v>42065</v>
      </c>
      <c r="G2078" s="2" t="str">
        <f>TEXT(pizza_sales[[#This Row],[order_date]],"dddd")</f>
        <v>Monday</v>
      </c>
      <c r="H2078" s="3">
        <v>0.7018981481481481</v>
      </c>
      <c r="I2078">
        <v>18.5</v>
      </c>
      <c r="J2078">
        <v>18.5</v>
      </c>
      <c r="K2078" s="1" t="s">
        <v>21</v>
      </c>
      <c r="L2078" s="1" t="s">
        <v>22</v>
      </c>
      <c r="M2078" s="1" t="s">
        <v>23</v>
      </c>
      <c r="N2078" s="1" t="s">
        <v>24</v>
      </c>
    </row>
    <row r="2079" spans="1:14" x14ac:dyDescent="0.3">
      <c r="A2079">
        <v>4582</v>
      </c>
      <c r="B2079">
        <v>2030</v>
      </c>
      <c r="C2079">
        <f>1/COUNTIF(B:B,pizza_sales[[#This Row],[order_id]])</f>
        <v>0.5</v>
      </c>
      <c r="D2079" s="1" t="s">
        <v>117</v>
      </c>
      <c r="E2079">
        <v>1</v>
      </c>
      <c r="F2079" s="2">
        <v>42065</v>
      </c>
      <c r="G2079" s="2" t="str">
        <f>TEXT(pizza_sales[[#This Row],[order_date]],"dddd")</f>
        <v>Monday</v>
      </c>
      <c r="H2079" s="3">
        <v>0.7018981481481481</v>
      </c>
      <c r="I2079">
        <v>12.75</v>
      </c>
      <c r="J2079">
        <v>12.75</v>
      </c>
      <c r="K2079" s="1" t="s">
        <v>41</v>
      </c>
      <c r="L2079" s="1" t="s">
        <v>33</v>
      </c>
      <c r="M2079" s="1" t="s">
        <v>70</v>
      </c>
      <c r="N2079" s="1" t="s">
        <v>71</v>
      </c>
    </row>
    <row r="2080" spans="1:14" x14ac:dyDescent="0.3">
      <c r="A2080">
        <v>4583</v>
      </c>
      <c r="B2080">
        <v>2031</v>
      </c>
      <c r="C2080">
        <f>1/COUNTIF(B:B,pizza_sales[[#This Row],[order_id]])</f>
        <v>0.33333333333333331</v>
      </c>
      <c r="D2080" s="1" t="s">
        <v>76</v>
      </c>
      <c r="E2080">
        <v>1</v>
      </c>
      <c r="F2080" s="2">
        <v>42065</v>
      </c>
      <c r="G2080" s="2" t="str">
        <f>TEXT(pizza_sales[[#This Row],[order_date]],"dddd")</f>
        <v>Monday</v>
      </c>
      <c r="H2080" s="3">
        <v>0.7021412037037037</v>
      </c>
      <c r="I2080">
        <v>16.75</v>
      </c>
      <c r="J2080">
        <v>16.75</v>
      </c>
      <c r="K2080" s="1" t="s">
        <v>13</v>
      </c>
      <c r="L2080" s="1" t="s">
        <v>33</v>
      </c>
      <c r="M2080" s="1" t="s">
        <v>74</v>
      </c>
      <c r="N2080" s="1" t="s">
        <v>75</v>
      </c>
    </row>
    <row r="2081" spans="1:14" x14ac:dyDescent="0.3">
      <c r="A2081">
        <v>4584</v>
      </c>
      <c r="B2081">
        <v>2031</v>
      </c>
      <c r="C2081">
        <f>1/COUNTIF(B:B,pizza_sales[[#This Row],[order_id]])</f>
        <v>0.33333333333333331</v>
      </c>
      <c r="D2081" s="1" t="s">
        <v>119</v>
      </c>
      <c r="E2081">
        <v>1</v>
      </c>
      <c r="F2081" s="2">
        <v>42065</v>
      </c>
      <c r="G2081" s="2" t="str">
        <f>TEXT(pizza_sales[[#This Row],[order_date]],"dddd")</f>
        <v>Monday</v>
      </c>
      <c r="H2081" s="3">
        <v>0.7021412037037037</v>
      </c>
      <c r="I2081">
        <v>12.5</v>
      </c>
      <c r="J2081">
        <v>12.5</v>
      </c>
      <c r="K2081" s="1" t="s">
        <v>13</v>
      </c>
      <c r="L2081" s="1" t="s">
        <v>14</v>
      </c>
      <c r="M2081" s="1" t="s">
        <v>78</v>
      </c>
      <c r="N2081" s="1" t="s">
        <v>79</v>
      </c>
    </row>
    <row r="2082" spans="1:14" x14ac:dyDescent="0.3">
      <c r="A2082">
        <v>4585</v>
      </c>
      <c r="B2082">
        <v>2031</v>
      </c>
      <c r="C2082">
        <f>1/COUNTIF(B:B,pizza_sales[[#This Row],[order_id]])</f>
        <v>0.33333333333333331</v>
      </c>
      <c r="D2082" s="1" t="s">
        <v>117</v>
      </c>
      <c r="E2082">
        <v>1</v>
      </c>
      <c r="F2082" s="2">
        <v>42065</v>
      </c>
      <c r="G2082" s="2" t="str">
        <f>TEXT(pizza_sales[[#This Row],[order_date]],"dddd")</f>
        <v>Monday</v>
      </c>
      <c r="H2082" s="3">
        <v>0.7021412037037037</v>
      </c>
      <c r="I2082">
        <v>12.75</v>
      </c>
      <c r="J2082">
        <v>12.75</v>
      </c>
      <c r="K2082" s="1" t="s">
        <v>41</v>
      </c>
      <c r="L2082" s="1" t="s">
        <v>33</v>
      </c>
      <c r="M2082" s="1" t="s">
        <v>70</v>
      </c>
      <c r="N2082" s="1" t="s">
        <v>71</v>
      </c>
    </row>
    <row r="2083" spans="1:14" x14ac:dyDescent="0.3">
      <c r="A2083">
        <v>4586</v>
      </c>
      <c r="B2083">
        <v>2032</v>
      </c>
      <c r="C2083">
        <f>1/COUNTIF(B:B,pizza_sales[[#This Row],[order_id]])</f>
        <v>1</v>
      </c>
      <c r="D2083" s="1" t="s">
        <v>155</v>
      </c>
      <c r="E2083">
        <v>1</v>
      </c>
      <c r="F2083" s="2">
        <v>42065</v>
      </c>
      <c r="G2083" s="2" t="str">
        <f>TEXT(pizza_sales[[#This Row],[order_date]],"dddd")</f>
        <v>Monday</v>
      </c>
      <c r="H2083" s="3">
        <v>0.71725694444444443</v>
      </c>
      <c r="I2083">
        <v>16</v>
      </c>
      <c r="J2083">
        <v>16</v>
      </c>
      <c r="K2083" s="1" t="s">
        <v>13</v>
      </c>
      <c r="L2083" s="1" t="s">
        <v>14</v>
      </c>
      <c r="M2083" s="1" t="s">
        <v>45</v>
      </c>
      <c r="N2083" s="1" t="s">
        <v>46</v>
      </c>
    </row>
    <row r="2084" spans="1:14" x14ac:dyDescent="0.3">
      <c r="A2084">
        <v>4587</v>
      </c>
      <c r="B2084">
        <v>2033</v>
      </c>
      <c r="C2084">
        <f>1/COUNTIF(B:B,pizza_sales[[#This Row],[order_id]])</f>
        <v>0.25</v>
      </c>
      <c r="D2084" s="1" t="s">
        <v>40</v>
      </c>
      <c r="E2084">
        <v>1</v>
      </c>
      <c r="F2084" s="2">
        <v>42065</v>
      </c>
      <c r="G2084" s="2" t="str">
        <f>TEXT(pizza_sales[[#This Row],[order_date]],"dddd")</f>
        <v>Monday</v>
      </c>
      <c r="H2084" s="3">
        <v>0.71753472222222225</v>
      </c>
      <c r="I2084">
        <v>12.75</v>
      </c>
      <c r="J2084">
        <v>12.75</v>
      </c>
      <c r="K2084" s="1" t="s">
        <v>41</v>
      </c>
      <c r="L2084" s="1" t="s">
        <v>33</v>
      </c>
      <c r="M2084" s="1" t="s">
        <v>42</v>
      </c>
      <c r="N2084" s="1" t="s">
        <v>43</v>
      </c>
    </row>
    <row r="2085" spans="1:14" x14ac:dyDescent="0.3">
      <c r="A2085">
        <v>4588</v>
      </c>
      <c r="B2085">
        <v>2033</v>
      </c>
      <c r="C2085">
        <f>1/COUNTIF(B:B,pizza_sales[[#This Row],[order_id]])</f>
        <v>0.25</v>
      </c>
      <c r="D2085" s="1" t="s">
        <v>59</v>
      </c>
      <c r="E2085">
        <v>1</v>
      </c>
      <c r="F2085" s="2">
        <v>42065</v>
      </c>
      <c r="G2085" s="2" t="str">
        <f>TEXT(pizza_sales[[#This Row],[order_date]],"dddd")</f>
        <v>Monday</v>
      </c>
      <c r="H2085" s="3">
        <v>0.71753472222222225</v>
      </c>
      <c r="I2085">
        <v>20.75</v>
      </c>
      <c r="J2085">
        <v>20.75</v>
      </c>
      <c r="K2085" s="1" t="s">
        <v>21</v>
      </c>
      <c r="L2085" s="1" t="s">
        <v>26</v>
      </c>
      <c r="M2085" s="1" t="s">
        <v>60</v>
      </c>
      <c r="N2085" s="1" t="s">
        <v>61</v>
      </c>
    </row>
    <row r="2086" spans="1:14" x14ac:dyDescent="0.3">
      <c r="A2086">
        <v>4589</v>
      </c>
      <c r="B2086">
        <v>2033</v>
      </c>
      <c r="C2086">
        <f>1/COUNTIF(B:B,pizza_sales[[#This Row],[order_id]])</f>
        <v>0.25</v>
      </c>
      <c r="D2086" s="1" t="s">
        <v>136</v>
      </c>
      <c r="E2086">
        <v>1</v>
      </c>
      <c r="F2086" s="2">
        <v>42065</v>
      </c>
      <c r="G2086" s="2" t="str">
        <f>TEXT(pizza_sales[[#This Row],[order_date]],"dddd")</f>
        <v>Monday</v>
      </c>
      <c r="H2086" s="3">
        <v>0.71753472222222225</v>
      </c>
      <c r="I2086">
        <v>12.5</v>
      </c>
      <c r="J2086">
        <v>12.5</v>
      </c>
      <c r="K2086" s="1" t="s">
        <v>41</v>
      </c>
      <c r="L2086" s="1" t="s">
        <v>22</v>
      </c>
      <c r="M2086" s="1" t="s">
        <v>63</v>
      </c>
      <c r="N2086" s="1" t="s">
        <v>64</v>
      </c>
    </row>
    <row r="2087" spans="1:14" x14ac:dyDescent="0.3">
      <c r="A2087">
        <v>4590</v>
      </c>
      <c r="B2087">
        <v>2033</v>
      </c>
      <c r="C2087">
        <f>1/COUNTIF(B:B,pizza_sales[[#This Row],[order_id]])</f>
        <v>0.25</v>
      </c>
      <c r="D2087" s="1" t="s">
        <v>154</v>
      </c>
      <c r="E2087">
        <v>1</v>
      </c>
      <c r="F2087" s="2">
        <v>42065</v>
      </c>
      <c r="G2087" s="2" t="str">
        <f>TEXT(pizza_sales[[#This Row],[order_date]],"dddd")</f>
        <v>Monday</v>
      </c>
      <c r="H2087" s="3">
        <v>0.71753472222222225</v>
      </c>
      <c r="I2087">
        <v>16</v>
      </c>
      <c r="J2087">
        <v>16</v>
      </c>
      <c r="K2087" s="1" t="s">
        <v>13</v>
      </c>
      <c r="L2087" s="1" t="s">
        <v>22</v>
      </c>
      <c r="M2087" s="1" t="s">
        <v>66</v>
      </c>
      <c r="N2087" s="1" t="s">
        <v>67</v>
      </c>
    </row>
    <row r="2088" spans="1:14" x14ac:dyDescent="0.3">
      <c r="A2088">
        <v>4591</v>
      </c>
      <c r="B2088">
        <v>2034</v>
      </c>
      <c r="C2088">
        <f>1/COUNTIF(B:B,pizza_sales[[#This Row],[order_id]])</f>
        <v>0.5</v>
      </c>
      <c r="D2088" s="1" t="s">
        <v>84</v>
      </c>
      <c r="E2088">
        <v>1</v>
      </c>
      <c r="F2088" s="2">
        <v>42065</v>
      </c>
      <c r="G2088" s="2" t="str">
        <f>TEXT(pizza_sales[[#This Row],[order_date]],"dddd")</f>
        <v>Monday</v>
      </c>
      <c r="H2088" s="3">
        <v>0.71895833333333337</v>
      </c>
      <c r="I2088">
        <v>12</v>
      </c>
      <c r="J2088">
        <v>12</v>
      </c>
      <c r="K2088" s="1" t="s">
        <v>41</v>
      </c>
      <c r="L2088" s="1" t="s">
        <v>14</v>
      </c>
      <c r="M2088" s="1" t="s">
        <v>85</v>
      </c>
      <c r="N2088" s="1" t="s">
        <v>86</v>
      </c>
    </row>
    <row r="2089" spans="1:14" x14ac:dyDescent="0.3">
      <c r="A2089">
        <v>4592</v>
      </c>
      <c r="B2089">
        <v>2034</v>
      </c>
      <c r="C2089">
        <f>1/COUNTIF(B:B,pizza_sales[[#This Row],[order_id]])</f>
        <v>0.5</v>
      </c>
      <c r="D2089" s="1" t="s">
        <v>119</v>
      </c>
      <c r="E2089">
        <v>1</v>
      </c>
      <c r="F2089" s="2">
        <v>42065</v>
      </c>
      <c r="G2089" s="2" t="str">
        <f>TEXT(pizza_sales[[#This Row],[order_date]],"dddd")</f>
        <v>Monday</v>
      </c>
      <c r="H2089" s="3">
        <v>0.71895833333333337</v>
      </c>
      <c r="I2089">
        <v>12.5</v>
      </c>
      <c r="J2089">
        <v>12.5</v>
      </c>
      <c r="K2089" s="1" t="s">
        <v>13</v>
      </c>
      <c r="L2089" s="1" t="s">
        <v>14</v>
      </c>
      <c r="M2089" s="1" t="s">
        <v>78</v>
      </c>
      <c r="N2089" s="1" t="s">
        <v>79</v>
      </c>
    </row>
    <row r="2090" spans="1:14" x14ac:dyDescent="0.3">
      <c r="A2090">
        <v>4593</v>
      </c>
      <c r="B2090">
        <v>2035</v>
      </c>
      <c r="C2090">
        <f>1/COUNTIF(B:B,pizza_sales[[#This Row],[order_id]])</f>
        <v>1</v>
      </c>
      <c r="D2090" s="1" t="s">
        <v>50</v>
      </c>
      <c r="E2090">
        <v>1</v>
      </c>
      <c r="F2090" s="2">
        <v>42065</v>
      </c>
      <c r="G2090" s="2" t="str">
        <f>TEXT(pizza_sales[[#This Row],[order_date]],"dddd")</f>
        <v>Monday</v>
      </c>
      <c r="H2090" s="3">
        <v>0.71962962962962962</v>
      </c>
      <c r="I2090">
        <v>12</v>
      </c>
      <c r="J2090">
        <v>12</v>
      </c>
      <c r="K2090" s="1" t="s">
        <v>41</v>
      </c>
      <c r="L2090" s="1" t="s">
        <v>14</v>
      </c>
      <c r="M2090" s="1" t="s">
        <v>18</v>
      </c>
      <c r="N2090" s="1" t="s">
        <v>19</v>
      </c>
    </row>
    <row r="2091" spans="1:14" x14ac:dyDescent="0.3">
      <c r="A2091">
        <v>4594</v>
      </c>
      <c r="B2091">
        <v>2036</v>
      </c>
      <c r="C2091">
        <f>1/COUNTIF(B:B,pizza_sales[[#This Row],[order_id]])</f>
        <v>0.33333333333333331</v>
      </c>
      <c r="D2091" s="1" t="s">
        <v>40</v>
      </c>
      <c r="E2091">
        <v>1</v>
      </c>
      <c r="F2091" s="2">
        <v>42065</v>
      </c>
      <c r="G2091" s="2" t="str">
        <f>TEXT(pizza_sales[[#This Row],[order_date]],"dddd")</f>
        <v>Monday</v>
      </c>
      <c r="H2091" s="3">
        <v>0.72047453703703701</v>
      </c>
      <c r="I2091">
        <v>12.75</v>
      </c>
      <c r="J2091">
        <v>12.75</v>
      </c>
      <c r="K2091" s="1" t="s">
        <v>41</v>
      </c>
      <c r="L2091" s="1" t="s">
        <v>33</v>
      </c>
      <c r="M2091" s="1" t="s">
        <v>42</v>
      </c>
      <c r="N2091" s="1" t="s">
        <v>43</v>
      </c>
    </row>
    <row r="2092" spans="1:14" x14ac:dyDescent="0.3">
      <c r="A2092">
        <v>4595</v>
      </c>
      <c r="B2092">
        <v>2036</v>
      </c>
      <c r="C2092">
        <f>1/COUNTIF(B:B,pizza_sales[[#This Row],[order_id]])</f>
        <v>0.33333333333333331</v>
      </c>
      <c r="D2092" s="1" t="s">
        <v>20</v>
      </c>
      <c r="E2092">
        <v>1</v>
      </c>
      <c r="F2092" s="2">
        <v>42065</v>
      </c>
      <c r="G2092" s="2" t="str">
        <f>TEXT(pizza_sales[[#This Row],[order_date]],"dddd")</f>
        <v>Monday</v>
      </c>
      <c r="H2092" s="3">
        <v>0.72047453703703701</v>
      </c>
      <c r="I2092">
        <v>18.5</v>
      </c>
      <c r="J2092">
        <v>18.5</v>
      </c>
      <c r="K2092" s="1" t="s">
        <v>21</v>
      </c>
      <c r="L2092" s="1" t="s">
        <v>22</v>
      </c>
      <c r="M2092" s="1" t="s">
        <v>23</v>
      </c>
      <c r="N2092" s="1" t="s">
        <v>24</v>
      </c>
    </row>
    <row r="2093" spans="1:14" x14ac:dyDescent="0.3">
      <c r="A2093">
        <v>4596</v>
      </c>
      <c r="B2093">
        <v>2036</v>
      </c>
      <c r="C2093">
        <f>1/COUNTIF(B:B,pizza_sales[[#This Row],[order_id]])</f>
        <v>0.33333333333333331</v>
      </c>
      <c r="D2093" s="1" t="s">
        <v>54</v>
      </c>
      <c r="E2093">
        <v>1</v>
      </c>
      <c r="F2093" s="2">
        <v>42065</v>
      </c>
      <c r="G2093" s="2" t="str">
        <f>TEXT(pizza_sales[[#This Row],[order_date]],"dddd")</f>
        <v>Monday</v>
      </c>
      <c r="H2093" s="3">
        <v>0.72047453703703701</v>
      </c>
      <c r="I2093">
        <v>20.5</v>
      </c>
      <c r="J2093">
        <v>20.5</v>
      </c>
      <c r="K2093" s="1" t="s">
        <v>21</v>
      </c>
      <c r="L2093" s="1" t="s">
        <v>14</v>
      </c>
      <c r="M2093" s="1" t="s">
        <v>55</v>
      </c>
      <c r="N2093" s="1" t="s">
        <v>56</v>
      </c>
    </row>
    <row r="2094" spans="1:14" x14ac:dyDescent="0.3">
      <c r="A2094">
        <v>4597</v>
      </c>
      <c r="B2094">
        <v>2037</v>
      </c>
      <c r="C2094">
        <f>1/COUNTIF(B:B,pizza_sales[[#This Row],[order_id]])</f>
        <v>1</v>
      </c>
      <c r="D2094" s="1" t="s">
        <v>161</v>
      </c>
      <c r="E2094">
        <v>1</v>
      </c>
      <c r="F2094" s="2">
        <v>42065</v>
      </c>
      <c r="G2094" s="2" t="str">
        <f>TEXT(pizza_sales[[#This Row],[order_date]],"dddd")</f>
        <v>Monday</v>
      </c>
      <c r="H2094" s="3">
        <v>0.72982638888888884</v>
      </c>
      <c r="I2094">
        <v>12</v>
      </c>
      <c r="J2094">
        <v>12</v>
      </c>
      <c r="K2094" s="1" t="s">
        <v>41</v>
      </c>
      <c r="L2094" s="1" t="s">
        <v>22</v>
      </c>
      <c r="M2094" s="1" t="s">
        <v>104</v>
      </c>
      <c r="N2094" s="1" t="s">
        <v>105</v>
      </c>
    </row>
    <row r="2095" spans="1:14" x14ac:dyDescent="0.3">
      <c r="A2095">
        <v>4598</v>
      </c>
      <c r="B2095">
        <v>2038</v>
      </c>
      <c r="C2095">
        <f>1/COUNTIF(B:B,pizza_sales[[#This Row],[order_id]])</f>
        <v>1</v>
      </c>
      <c r="D2095" s="1" t="s">
        <v>121</v>
      </c>
      <c r="E2095">
        <v>1</v>
      </c>
      <c r="F2095" s="2">
        <v>42065</v>
      </c>
      <c r="G2095" s="2" t="str">
        <f>TEXT(pizza_sales[[#This Row],[order_date]],"dddd")</f>
        <v>Monday</v>
      </c>
      <c r="H2095" s="3">
        <v>0.73026620370370365</v>
      </c>
      <c r="I2095">
        <v>16.25</v>
      </c>
      <c r="J2095">
        <v>16.25</v>
      </c>
      <c r="K2095" s="1" t="s">
        <v>13</v>
      </c>
      <c r="L2095" s="1" t="s">
        <v>26</v>
      </c>
      <c r="M2095" s="1" t="s">
        <v>114</v>
      </c>
      <c r="N2095" s="1" t="s">
        <v>115</v>
      </c>
    </row>
    <row r="2096" spans="1:14" x14ac:dyDescent="0.3">
      <c r="A2096">
        <v>4599</v>
      </c>
      <c r="B2096">
        <v>2039</v>
      </c>
      <c r="C2096">
        <f>1/COUNTIF(B:B,pizza_sales[[#This Row],[order_id]])</f>
        <v>1</v>
      </c>
      <c r="D2096" s="1" t="s">
        <v>143</v>
      </c>
      <c r="E2096">
        <v>1</v>
      </c>
      <c r="F2096" s="2">
        <v>42065</v>
      </c>
      <c r="G2096" s="2" t="str">
        <f>TEXT(pizza_sales[[#This Row],[order_date]],"dddd")</f>
        <v>Monday</v>
      </c>
      <c r="H2096" s="3">
        <v>0.73341435185185189</v>
      </c>
      <c r="I2096">
        <v>11</v>
      </c>
      <c r="J2096">
        <v>11</v>
      </c>
      <c r="K2096" s="1" t="s">
        <v>41</v>
      </c>
      <c r="L2096" s="1" t="s">
        <v>14</v>
      </c>
      <c r="M2096" s="1" t="s">
        <v>130</v>
      </c>
      <c r="N2096" s="1" t="s">
        <v>131</v>
      </c>
    </row>
    <row r="2097" spans="1:14" x14ac:dyDescent="0.3">
      <c r="A2097">
        <v>4600</v>
      </c>
      <c r="B2097">
        <v>2040</v>
      </c>
      <c r="C2097">
        <f>1/COUNTIF(B:B,pizza_sales[[#This Row],[order_id]])</f>
        <v>1</v>
      </c>
      <c r="D2097" s="1" t="s">
        <v>99</v>
      </c>
      <c r="E2097">
        <v>1</v>
      </c>
      <c r="F2097" s="2">
        <v>42065</v>
      </c>
      <c r="G2097" s="2" t="str">
        <f>TEXT(pizza_sales[[#This Row],[order_date]],"dddd")</f>
        <v>Monday</v>
      </c>
      <c r="H2097" s="3">
        <v>0.7338541666666667</v>
      </c>
      <c r="I2097">
        <v>14.75</v>
      </c>
      <c r="J2097">
        <v>14.75</v>
      </c>
      <c r="K2097" s="1" t="s">
        <v>13</v>
      </c>
      <c r="L2097" s="1" t="s">
        <v>22</v>
      </c>
      <c r="M2097" s="1" t="s">
        <v>91</v>
      </c>
      <c r="N2097" s="1" t="s">
        <v>92</v>
      </c>
    </row>
    <row r="2098" spans="1:14" x14ac:dyDescent="0.3">
      <c r="A2098">
        <v>4601</v>
      </c>
      <c r="B2098">
        <v>2041</v>
      </c>
      <c r="C2098">
        <f>1/COUNTIF(B:B,pizza_sales[[#This Row],[order_id]])</f>
        <v>1</v>
      </c>
      <c r="D2098" s="1" t="s">
        <v>17</v>
      </c>
      <c r="E2098">
        <v>1</v>
      </c>
      <c r="F2098" s="2">
        <v>42065</v>
      </c>
      <c r="G2098" s="2" t="str">
        <f>TEXT(pizza_sales[[#This Row],[order_date]],"dddd")</f>
        <v>Monday</v>
      </c>
      <c r="H2098" s="3">
        <v>0.73651620370370374</v>
      </c>
      <c r="I2098">
        <v>16</v>
      </c>
      <c r="J2098">
        <v>16</v>
      </c>
      <c r="K2098" s="1" t="s">
        <v>13</v>
      </c>
      <c r="L2098" s="1" t="s">
        <v>14</v>
      </c>
      <c r="M2098" s="1" t="s">
        <v>18</v>
      </c>
      <c r="N2098" s="1" t="s">
        <v>19</v>
      </c>
    </row>
    <row r="2099" spans="1:14" x14ac:dyDescent="0.3">
      <c r="A2099">
        <v>4602</v>
      </c>
      <c r="B2099">
        <v>2042</v>
      </c>
      <c r="C2099">
        <f>1/COUNTIF(B:B,pizza_sales[[#This Row],[order_id]])</f>
        <v>0.33333333333333331</v>
      </c>
      <c r="D2099" s="1" t="s">
        <v>72</v>
      </c>
      <c r="E2099">
        <v>1</v>
      </c>
      <c r="F2099" s="2">
        <v>42065</v>
      </c>
      <c r="G2099" s="2" t="str">
        <f>TEXT(pizza_sales[[#This Row],[order_date]],"dddd")</f>
        <v>Monday</v>
      </c>
      <c r="H2099" s="3">
        <v>0.75119212962962967</v>
      </c>
      <c r="I2099">
        <v>20.75</v>
      </c>
      <c r="J2099">
        <v>20.75</v>
      </c>
      <c r="K2099" s="1" t="s">
        <v>21</v>
      </c>
      <c r="L2099" s="1" t="s">
        <v>33</v>
      </c>
      <c r="M2099" s="1" t="s">
        <v>42</v>
      </c>
      <c r="N2099" s="1" t="s">
        <v>43</v>
      </c>
    </row>
    <row r="2100" spans="1:14" x14ac:dyDescent="0.3">
      <c r="A2100">
        <v>4603</v>
      </c>
      <c r="B2100">
        <v>2042</v>
      </c>
      <c r="C2100">
        <f>1/COUNTIF(B:B,pizza_sales[[#This Row],[order_id]])</f>
        <v>0.33333333333333331</v>
      </c>
      <c r="D2100" s="1" t="s">
        <v>25</v>
      </c>
      <c r="E2100">
        <v>1</v>
      </c>
      <c r="F2100" s="2">
        <v>42065</v>
      </c>
      <c r="G2100" s="2" t="str">
        <f>TEXT(pizza_sales[[#This Row],[order_date]],"dddd")</f>
        <v>Monday</v>
      </c>
      <c r="H2100" s="3">
        <v>0.75119212962962967</v>
      </c>
      <c r="I2100">
        <v>20.75</v>
      </c>
      <c r="J2100">
        <v>20.75</v>
      </c>
      <c r="K2100" s="1" t="s">
        <v>21</v>
      </c>
      <c r="L2100" s="1" t="s">
        <v>26</v>
      </c>
      <c r="M2100" s="1" t="s">
        <v>27</v>
      </c>
      <c r="N2100" s="1" t="s">
        <v>28</v>
      </c>
    </row>
    <row r="2101" spans="1:14" x14ac:dyDescent="0.3">
      <c r="A2101">
        <v>4604</v>
      </c>
      <c r="B2101">
        <v>2042</v>
      </c>
      <c r="C2101">
        <f>1/COUNTIF(B:B,pizza_sales[[#This Row],[order_id]])</f>
        <v>0.33333333333333331</v>
      </c>
      <c r="D2101" s="1" t="s">
        <v>122</v>
      </c>
      <c r="E2101">
        <v>1</v>
      </c>
      <c r="F2101" s="2">
        <v>42065</v>
      </c>
      <c r="G2101" s="2" t="str">
        <f>TEXT(pizza_sales[[#This Row],[order_date]],"dddd")</f>
        <v>Monday</v>
      </c>
      <c r="H2101" s="3">
        <v>0.75119212962962967</v>
      </c>
      <c r="I2101">
        <v>20.25</v>
      </c>
      <c r="J2101">
        <v>20.25</v>
      </c>
      <c r="K2101" s="1" t="s">
        <v>21</v>
      </c>
      <c r="L2101" s="1" t="s">
        <v>22</v>
      </c>
      <c r="M2101" s="1" t="s">
        <v>66</v>
      </c>
      <c r="N2101" s="1" t="s">
        <v>67</v>
      </c>
    </row>
    <row r="2102" spans="1:14" x14ac:dyDescent="0.3">
      <c r="A2102">
        <v>4605</v>
      </c>
      <c r="B2102">
        <v>2043</v>
      </c>
      <c r="C2102">
        <f>1/COUNTIF(B:B,pizza_sales[[#This Row],[order_id]])</f>
        <v>1</v>
      </c>
      <c r="D2102" s="1" t="s">
        <v>44</v>
      </c>
      <c r="E2102">
        <v>1</v>
      </c>
      <c r="F2102" s="2">
        <v>42065</v>
      </c>
      <c r="G2102" s="2" t="str">
        <f>TEXT(pizza_sales[[#This Row],[order_date]],"dddd")</f>
        <v>Monday</v>
      </c>
      <c r="H2102" s="3">
        <v>0.76612268518518523</v>
      </c>
      <c r="I2102">
        <v>12</v>
      </c>
      <c r="J2102">
        <v>12</v>
      </c>
      <c r="K2102" s="1" t="s">
        <v>41</v>
      </c>
      <c r="L2102" s="1" t="s">
        <v>14</v>
      </c>
      <c r="M2102" s="1" t="s">
        <v>45</v>
      </c>
      <c r="N2102" s="1" t="s">
        <v>46</v>
      </c>
    </row>
    <row r="2103" spans="1:14" x14ac:dyDescent="0.3">
      <c r="A2103">
        <v>4606</v>
      </c>
      <c r="B2103">
        <v>2044</v>
      </c>
      <c r="C2103">
        <f>1/COUNTIF(B:B,pizza_sales[[#This Row],[order_id]])</f>
        <v>0.5</v>
      </c>
      <c r="D2103" s="1" t="s">
        <v>145</v>
      </c>
      <c r="E2103">
        <v>1</v>
      </c>
      <c r="F2103" s="2">
        <v>42065</v>
      </c>
      <c r="G2103" s="2" t="str">
        <f>TEXT(pizza_sales[[#This Row],[order_date]],"dddd")</f>
        <v>Monday</v>
      </c>
      <c r="H2103" s="3">
        <v>0.77344907407407404</v>
      </c>
      <c r="I2103">
        <v>16.5</v>
      </c>
      <c r="J2103">
        <v>16.5</v>
      </c>
      <c r="K2103" s="1" t="s">
        <v>13</v>
      </c>
      <c r="L2103" s="1" t="s">
        <v>26</v>
      </c>
      <c r="M2103" s="1" t="s">
        <v>38</v>
      </c>
      <c r="N2103" s="1" t="s">
        <v>39</v>
      </c>
    </row>
    <row r="2104" spans="1:14" x14ac:dyDescent="0.3">
      <c r="A2104">
        <v>4607</v>
      </c>
      <c r="B2104">
        <v>2044</v>
      </c>
      <c r="C2104">
        <f>1/COUNTIF(B:B,pizza_sales[[#This Row],[order_id]])</f>
        <v>0.5</v>
      </c>
      <c r="D2104" s="1" t="s">
        <v>47</v>
      </c>
      <c r="E2104">
        <v>1</v>
      </c>
      <c r="F2104" s="2">
        <v>42065</v>
      </c>
      <c r="G2104" s="2" t="str">
        <f>TEXT(pizza_sales[[#This Row],[order_date]],"dddd")</f>
        <v>Monday</v>
      </c>
      <c r="H2104" s="3">
        <v>0.77344907407407404</v>
      </c>
      <c r="I2104">
        <v>12.5</v>
      </c>
      <c r="J2104">
        <v>12.5</v>
      </c>
      <c r="K2104" s="1" t="s">
        <v>41</v>
      </c>
      <c r="L2104" s="1" t="s">
        <v>26</v>
      </c>
      <c r="M2104" s="1" t="s">
        <v>48</v>
      </c>
      <c r="N2104" s="1" t="s">
        <v>49</v>
      </c>
    </row>
    <row r="2105" spans="1:14" x14ac:dyDescent="0.3">
      <c r="A2105">
        <v>4608</v>
      </c>
      <c r="B2105">
        <v>2045</v>
      </c>
      <c r="C2105">
        <f>1/COUNTIF(B:B,pizza_sales[[#This Row],[order_id]])</f>
        <v>1</v>
      </c>
      <c r="D2105" s="1" t="s">
        <v>133</v>
      </c>
      <c r="E2105">
        <v>1</v>
      </c>
      <c r="F2105" s="2">
        <v>42065</v>
      </c>
      <c r="G2105" s="2" t="str">
        <f>TEXT(pizza_sales[[#This Row],[order_date]],"dddd")</f>
        <v>Monday</v>
      </c>
      <c r="H2105" s="3">
        <v>0.78207175925925931</v>
      </c>
      <c r="I2105">
        <v>16.5</v>
      </c>
      <c r="J2105">
        <v>16.5</v>
      </c>
      <c r="K2105" s="1" t="s">
        <v>13</v>
      </c>
      <c r="L2105" s="1" t="s">
        <v>26</v>
      </c>
      <c r="M2105" s="1" t="s">
        <v>107</v>
      </c>
      <c r="N2105" s="1" t="s">
        <v>108</v>
      </c>
    </row>
    <row r="2106" spans="1:14" x14ac:dyDescent="0.3">
      <c r="A2106">
        <v>4609</v>
      </c>
      <c r="B2106">
        <v>2046</v>
      </c>
      <c r="C2106">
        <f>1/COUNTIF(B:B,pizza_sales[[#This Row],[order_id]])</f>
        <v>0.5</v>
      </c>
      <c r="D2106" s="1" t="s">
        <v>159</v>
      </c>
      <c r="E2106">
        <v>1</v>
      </c>
      <c r="F2106" s="2">
        <v>42065</v>
      </c>
      <c r="G2106" s="2" t="str">
        <f>TEXT(pizza_sales[[#This Row],[order_date]],"dddd")</f>
        <v>Monday</v>
      </c>
      <c r="H2106" s="3">
        <v>0.78256944444444443</v>
      </c>
      <c r="I2106">
        <v>16.75</v>
      </c>
      <c r="J2106">
        <v>16.75</v>
      </c>
      <c r="K2106" s="1" t="s">
        <v>13</v>
      </c>
      <c r="L2106" s="1" t="s">
        <v>22</v>
      </c>
      <c r="M2106" s="1" t="s">
        <v>101</v>
      </c>
      <c r="N2106" s="1" t="s">
        <v>102</v>
      </c>
    </row>
    <row r="2107" spans="1:14" x14ac:dyDescent="0.3">
      <c r="A2107">
        <v>4610</v>
      </c>
      <c r="B2107">
        <v>2046</v>
      </c>
      <c r="C2107">
        <f>1/COUNTIF(B:B,pizza_sales[[#This Row],[order_id]])</f>
        <v>0.5</v>
      </c>
      <c r="D2107" s="1" t="s">
        <v>93</v>
      </c>
      <c r="E2107">
        <v>1</v>
      </c>
      <c r="F2107" s="2">
        <v>42065</v>
      </c>
      <c r="G2107" s="2" t="str">
        <f>TEXT(pizza_sales[[#This Row],[order_date]],"dddd")</f>
        <v>Monday</v>
      </c>
      <c r="H2107" s="3">
        <v>0.78256944444444443</v>
      </c>
      <c r="I2107">
        <v>12</v>
      </c>
      <c r="J2107">
        <v>12</v>
      </c>
      <c r="K2107" s="1" t="s">
        <v>41</v>
      </c>
      <c r="L2107" s="1" t="s">
        <v>14</v>
      </c>
      <c r="M2107" s="1" t="s">
        <v>94</v>
      </c>
      <c r="N2107" s="1" t="s">
        <v>95</v>
      </c>
    </row>
    <row r="2108" spans="1:14" x14ac:dyDescent="0.3">
      <c r="A2108">
        <v>4611</v>
      </c>
      <c r="B2108">
        <v>2047</v>
      </c>
      <c r="C2108">
        <f>1/COUNTIF(B:B,pizza_sales[[#This Row],[order_id]])</f>
        <v>0.33333333333333331</v>
      </c>
      <c r="D2108" s="1" t="s">
        <v>119</v>
      </c>
      <c r="E2108">
        <v>1</v>
      </c>
      <c r="F2108" s="2">
        <v>42065</v>
      </c>
      <c r="G2108" s="2" t="str">
        <f>TEXT(pizza_sales[[#This Row],[order_date]],"dddd")</f>
        <v>Monday</v>
      </c>
      <c r="H2108" s="3">
        <v>0.78273148148148153</v>
      </c>
      <c r="I2108">
        <v>12.5</v>
      </c>
      <c r="J2108">
        <v>12.5</v>
      </c>
      <c r="K2108" s="1" t="s">
        <v>13</v>
      </c>
      <c r="L2108" s="1" t="s">
        <v>14</v>
      </c>
      <c r="M2108" s="1" t="s">
        <v>78</v>
      </c>
      <c r="N2108" s="1" t="s">
        <v>79</v>
      </c>
    </row>
    <row r="2109" spans="1:14" x14ac:dyDescent="0.3">
      <c r="A2109">
        <v>4612</v>
      </c>
      <c r="B2109">
        <v>2047</v>
      </c>
      <c r="C2109">
        <f>1/COUNTIF(B:B,pizza_sales[[#This Row],[order_id]])</f>
        <v>0.33333333333333331</v>
      </c>
      <c r="D2109" s="1" t="s">
        <v>145</v>
      </c>
      <c r="E2109">
        <v>1</v>
      </c>
      <c r="F2109" s="2">
        <v>42065</v>
      </c>
      <c r="G2109" s="2" t="str">
        <f>TEXT(pizza_sales[[#This Row],[order_date]],"dddd")</f>
        <v>Monday</v>
      </c>
      <c r="H2109" s="3">
        <v>0.78273148148148153</v>
      </c>
      <c r="I2109">
        <v>16.5</v>
      </c>
      <c r="J2109">
        <v>16.5</v>
      </c>
      <c r="K2109" s="1" t="s">
        <v>13</v>
      </c>
      <c r="L2109" s="1" t="s">
        <v>26</v>
      </c>
      <c r="M2109" s="1" t="s">
        <v>38</v>
      </c>
      <c r="N2109" s="1" t="s">
        <v>39</v>
      </c>
    </row>
    <row r="2110" spans="1:14" x14ac:dyDescent="0.3">
      <c r="A2110">
        <v>4613</v>
      </c>
      <c r="B2110">
        <v>2047</v>
      </c>
      <c r="C2110">
        <f>1/COUNTIF(B:B,pizza_sales[[#This Row],[order_id]])</f>
        <v>0.33333333333333331</v>
      </c>
      <c r="D2110" s="1" t="s">
        <v>109</v>
      </c>
      <c r="E2110">
        <v>1</v>
      </c>
      <c r="F2110" s="2">
        <v>42065</v>
      </c>
      <c r="G2110" s="2" t="str">
        <f>TEXT(pizza_sales[[#This Row],[order_date]],"dddd")</f>
        <v>Monday</v>
      </c>
      <c r="H2110" s="3">
        <v>0.78273148148148153</v>
      </c>
      <c r="I2110">
        <v>20.25</v>
      </c>
      <c r="J2110">
        <v>20.25</v>
      </c>
      <c r="K2110" s="1" t="s">
        <v>21</v>
      </c>
      <c r="L2110" s="1" t="s">
        <v>22</v>
      </c>
      <c r="M2110" s="1" t="s">
        <v>110</v>
      </c>
      <c r="N2110" s="1" t="s">
        <v>111</v>
      </c>
    </row>
    <row r="2111" spans="1:14" x14ac:dyDescent="0.3">
      <c r="A2111">
        <v>4614</v>
      </c>
      <c r="B2111">
        <v>2048</v>
      </c>
      <c r="C2111">
        <f>1/COUNTIF(B:B,pizza_sales[[#This Row],[order_id]])</f>
        <v>1</v>
      </c>
      <c r="D2111" s="1" t="s">
        <v>59</v>
      </c>
      <c r="E2111">
        <v>1</v>
      </c>
      <c r="F2111" s="2">
        <v>42065</v>
      </c>
      <c r="G2111" s="2" t="str">
        <f>TEXT(pizza_sales[[#This Row],[order_date]],"dddd")</f>
        <v>Monday</v>
      </c>
      <c r="H2111" s="3">
        <v>0.78363425925925922</v>
      </c>
      <c r="I2111">
        <v>20.75</v>
      </c>
      <c r="J2111">
        <v>20.75</v>
      </c>
      <c r="K2111" s="1" t="s">
        <v>21</v>
      </c>
      <c r="L2111" s="1" t="s">
        <v>26</v>
      </c>
      <c r="M2111" s="1" t="s">
        <v>60</v>
      </c>
      <c r="N2111" s="1" t="s">
        <v>61</v>
      </c>
    </row>
    <row r="2112" spans="1:14" x14ac:dyDescent="0.3">
      <c r="A2112">
        <v>4615</v>
      </c>
      <c r="B2112">
        <v>2049</v>
      </c>
      <c r="C2112">
        <f>1/COUNTIF(B:B,pizza_sales[[#This Row],[order_id]])</f>
        <v>0.33333333333333331</v>
      </c>
      <c r="D2112" s="1" t="s">
        <v>118</v>
      </c>
      <c r="E2112">
        <v>1</v>
      </c>
      <c r="F2112" s="2">
        <v>42065</v>
      </c>
      <c r="G2112" s="2" t="str">
        <f>TEXT(pizza_sales[[#This Row],[order_date]],"dddd")</f>
        <v>Monday</v>
      </c>
      <c r="H2112" s="3">
        <v>0.79194444444444445</v>
      </c>
      <c r="I2112">
        <v>16.75</v>
      </c>
      <c r="J2112">
        <v>16.75</v>
      </c>
      <c r="K2112" s="1" t="s">
        <v>13</v>
      </c>
      <c r="L2112" s="1" t="s">
        <v>33</v>
      </c>
      <c r="M2112" s="1" t="s">
        <v>42</v>
      </c>
      <c r="N2112" s="1" t="s">
        <v>43</v>
      </c>
    </row>
    <row r="2113" spans="1:14" x14ac:dyDescent="0.3">
      <c r="A2113">
        <v>4616</v>
      </c>
      <c r="B2113">
        <v>2049</v>
      </c>
      <c r="C2113">
        <f>1/COUNTIF(B:B,pizza_sales[[#This Row],[order_id]])</f>
        <v>0.33333333333333331</v>
      </c>
      <c r="D2113" s="1" t="s">
        <v>76</v>
      </c>
      <c r="E2113">
        <v>1</v>
      </c>
      <c r="F2113" s="2">
        <v>42065</v>
      </c>
      <c r="G2113" s="2" t="str">
        <f>TEXT(pizza_sales[[#This Row],[order_date]],"dddd")</f>
        <v>Monday</v>
      </c>
      <c r="H2113" s="3">
        <v>0.79194444444444445</v>
      </c>
      <c r="I2113">
        <v>16.75</v>
      </c>
      <c r="J2113">
        <v>16.75</v>
      </c>
      <c r="K2113" s="1" t="s">
        <v>13</v>
      </c>
      <c r="L2113" s="1" t="s">
        <v>33</v>
      </c>
      <c r="M2113" s="1" t="s">
        <v>74</v>
      </c>
      <c r="N2113" s="1" t="s">
        <v>75</v>
      </c>
    </row>
    <row r="2114" spans="1:14" x14ac:dyDescent="0.3">
      <c r="A2114">
        <v>4617</v>
      </c>
      <c r="B2114">
        <v>2049</v>
      </c>
      <c r="C2114">
        <f>1/COUNTIF(B:B,pizza_sales[[#This Row],[order_id]])</f>
        <v>0.33333333333333331</v>
      </c>
      <c r="D2114" s="1" t="s">
        <v>122</v>
      </c>
      <c r="E2114">
        <v>1</v>
      </c>
      <c r="F2114" s="2">
        <v>42065</v>
      </c>
      <c r="G2114" s="2" t="str">
        <f>TEXT(pizza_sales[[#This Row],[order_date]],"dddd")</f>
        <v>Monday</v>
      </c>
      <c r="H2114" s="3">
        <v>0.79194444444444445</v>
      </c>
      <c r="I2114">
        <v>20.25</v>
      </c>
      <c r="J2114">
        <v>20.25</v>
      </c>
      <c r="K2114" s="1" t="s">
        <v>21</v>
      </c>
      <c r="L2114" s="1" t="s">
        <v>22</v>
      </c>
      <c r="M2114" s="1" t="s">
        <v>66</v>
      </c>
      <c r="N2114" s="1" t="s">
        <v>67</v>
      </c>
    </row>
    <row r="2115" spans="1:14" x14ac:dyDescent="0.3">
      <c r="A2115">
        <v>4618</v>
      </c>
      <c r="B2115">
        <v>2050</v>
      </c>
      <c r="C2115">
        <f>1/COUNTIF(B:B,pizza_sales[[#This Row],[order_id]])</f>
        <v>0.25</v>
      </c>
      <c r="D2115" s="1" t="s">
        <v>159</v>
      </c>
      <c r="E2115">
        <v>1</v>
      </c>
      <c r="F2115" s="2">
        <v>42065</v>
      </c>
      <c r="G2115" s="2" t="str">
        <f>TEXT(pizza_sales[[#This Row],[order_date]],"dddd")</f>
        <v>Monday</v>
      </c>
      <c r="H2115" s="3">
        <v>0.80608796296296292</v>
      </c>
      <c r="I2115">
        <v>16.75</v>
      </c>
      <c r="J2115">
        <v>16.75</v>
      </c>
      <c r="K2115" s="1" t="s">
        <v>13</v>
      </c>
      <c r="L2115" s="1" t="s">
        <v>22</v>
      </c>
      <c r="M2115" s="1" t="s">
        <v>101</v>
      </c>
      <c r="N2115" s="1" t="s">
        <v>102</v>
      </c>
    </row>
    <row r="2116" spans="1:14" x14ac:dyDescent="0.3">
      <c r="A2116">
        <v>4619</v>
      </c>
      <c r="B2116">
        <v>2050</v>
      </c>
      <c r="C2116">
        <f>1/COUNTIF(B:B,pizza_sales[[#This Row],[order_id]])</f>
        <v>0.25</v>
      </c>
      <c r="D2116" s="1" t="s">
        <v>148</v>
      </c>
      <c r="E2116">
        <v>1</v>
      </c>
      <c r="F2116" s="2">
        <v>42065</v>
      </c>
      <c r="G2116" s="2" t="str">
        <f>TEXT(pizza_sales[[#This Row],[order_date]],"dddd")</f>
        <v>Monday</v>
      </c>
      <c r="H2116" s="3">
        <v>0.80608796296296292</v>
      </c>
      <c r="I2116">
        <v>14.5</v>
      </c>
      <c r="J2116">
        <v>14.5</v>
      </c>
      <c r="K2116" s="1" t="s">
        <v>13</v>
      </c>
      <c r="L2116" s="1" t="s">
        <v>14</v>
      </c>
      <c r="M2116" s="1" t="s">
        <v>130</v>
      </c>
      <c r="N2116" s="1" t="s">
        <v>131</v>
      </c>
    </row>
    <row r="2117" spans="1:14" x14ac:dyDescent="0.3">
      <c r="A2117">
        <v>4620</v>
      </c>
      <c r="B2117">
        <v>2050</v>
      </c>
      <c r="C2117">
        <f>1/COUNTIF(B:B,pizza_sales[[#This Row],[order_id]])</f>
        <v>0.25</v>
      </c>
      <c r="D2117" s="1" t="s">
        <v>171</v>
      </c>
      <c r="E2117">
        <v>1</v>
      </c>
      <c r="F2117" s="2">
        <v>42065</v>
      </c>
      <c r="G2117" s="2" t="str">
        <f>TEXT(pizza_sales[[#This Row],[order_date]],"dddd")</f>
        <v>Monday</v>
      </c>
      <c r="H2117" s="3">
        <v>0.80608796296296292</v>
      </c>
      <c r="I2117">
        <v>16.5</v>
      </c>
      <c r="J2117">
        <v>16.5</v>
      </c>
      <c r="K2117" s="1" t="s">
        <v>13</v>
      </c>
      <c r="L2117" s="1" t="s">
        <v>26</v>
      </c>
      <c r="M2117" s="1" t="s">
        <v>88</v>
      </c>
      <c r="N2117" s="1" t="s">
        <v>89</v>
      </c>
    </row>
    <row r="2118" spans="1:14" x14ac:dyDescent="0.3">
      <c r="A2118">
        <v>4621</v>
      </c>
      <c r="B2118">
        <v>2050</v>
      </c>
      <c r="C2118">
        <f>1/COUNTIF(B:B,pizza_sales[[#This Row],[order_id]])</f>
        <v>0.25</v>
      </c>
      <c r="D2118" s="1" t="s">
        <v>47</v>
      </c>
      <c r="E2118">
        <v>1</v>
      </c>
      <c r="F2118" s="2">
        <v>42065</v>
      </c>
      <c r="G2118" s="2" t="str">
        <f>TEXT(pizza_sales[[#This Row],[order_date]],"dddd")</f>
        <v>Monday</v>
      </c>
      <c r="H2118" s="3">
        <v>0.80608796296296292</v>
      </c>
      <c r="I2118">
        <v>12.5</v>
      </c>
      <c r="J2118">
        <v>12.5</v>
      </c>
      <c r="K2118" s="1" t="s">
        <v>41</v>
      </c>
      <c r="L2118" s="1" t="s">
        <v>26</v>
      </c>
      <c r="M2118" s="1" t="s">
        <v>48</v>
      </c>
      <c r="N2118" s="1" t="s">
        <v>49</v>
      </c>
    </row>
    <row r="2119" spans="1:14" x14ac:dyDescent="0.3">
      <c r="A2119">
        <v>4622</v>
      </c>
      <c r="B2119">
        <v>2051</v>
      </c>
      <c r="C2119">
        <f>1/COUNTIF(B:B,pizza_sales[[#This Row],[order_id]])</f>
        <v>0.25</v>
      </c>
      <c r="D2119" s="1" t="s">
        <v>96</v>
      </c>
      <c r="E2119">
        <v>1</v>
      </c>
      <c r="F2119" s="2">
        <v>42065</v>
      </c>
      <c r="G2119" s="2" t="str">
        <f>TEXT(pizza_sales[[#This Row],[order_date]],"dddd")</f>
        <v>Monday</v>
      </c>
      <c r="H2119" s="3">
        <v>0.82708333333333328</v>
      </c>
      <c r="I2119">
        <v>16.25</v>
      </c>
      <c r="J2119">
        <v>16.25</v>
      </c>
      <c r="K2119" s="1" t="s">
        <v>13</v>
      </c>
      <c r="L2119" s="1" t="s">
        <v>26</v>
      </c>
      <c r="M2119" s="1" t="s">
        <v>97</v>
      </c>
      <c r="N2119" s="1" t="s">
        <v>98</v>
      </c>
    </row>
    <row r="2120" spans="1:14" x14ac:dyDescent="0.3">
      <c r="A2120">
        <v>4623</v>
      </c>
      <c r="B2120">
        <v>2051</v>
      </c>
      <c r="C2120">
        <f>1/COUNTIF(B:B,pizza_sales[[#This Row],[order_id]])</f>
        <v>0.25</v>
      </c>
      <c r="D2120" s="1" t="s">
        <v>76</v>
      </c>
      <c r="E2120">
        <v>1</v>
      </c>
      <c r="F2120" s="2">
        <v>42065</v>
      </c>
      <c r="G2120" s="2" t="str">
        <f>TEXT(pizza_sales[[#This Row],[order_date]],"dddd")</f>
        <v>Monday</v>
      </c>
      <c r="H2120" s="3">
        <v>0.82708333333333328</v>
      </c>
      <c r="I2120">
        <v>16.75</v>
      </c>
      <c r="J2120">
        <v>16.75</v>
      </c>
      <c r="K2120" s="1" t="s">
        <v>13</v>
      </c>
      <c r="L2120" s="1" t="s">
        <v>33</v>
      </c>
      <c r="M2120" s="1" t="s">
        <v>74</v>
      </c>
      <c r="N2120" s="1" t="s">
        <v>75</v>
      </c>
    </row>
    <row r="2121" spans="1:14" x14ac:dyDescent="0.3">
      <c r="A2121">
        <v>4624</v>
      </c>
      <c r="B2121">
        <v>2051</v>
      </c>
      <c r="C2121">
        <f>1/COUNTIF(B:B,pizza_sales[[#This Row],[order_id]])</f>
        <v>0.25</v>
      </c>
      <c r="D2121" s="1" t="s">
        <v>68</v>
      </c>
      <c r="E2121">
        <v>1</v>
      </c>
      <c r="F2121" s="2">
        <v>42065</v>
      </c>
      <c r="G2121" s="2" t="str">
        <f>TEXT(pizza_sales[[#This Row],[order_date]],"dddd")</f>
        <v>Monday</v>
      </c>
      <c r="H2121" s="3">
        <v>0.82708333333333328</v>
      </c>
      <c r="I2121">
        <v>20.25</v>
      </c>
      <c r="J2121">
        <v>20.25</v>
      </c>
      <c r="K2121" s="1" t="s">
        <v>21</v>
      </c>
      <c r="L2121" s="1" t="s">
        <v>22</v>
      </c>
      <c r="M2121" s="1" t="s">
        <v>30</v>
      </c>
      <c r="N2121" s="1" t="s">
        <v>31</v>
      </c>
    </row>
    <row r="2122" spans="1:14" x14ac:dyDescent="0.3">
      <c r="A2122">
        <v>4625</v>
      </c>
      <c r="B2122">
        <v>2051</v>
      </c>
      <c r="C2122">
        <f>1/COUNTIF(B:B,pizza_sales[[#This Row],[order_id]])</f>
        <v>0.25</v>
      </c>
      <c r="D2122" s="1" t="s">
        <v>152</v>
      </c>
      <c r="E2122">
        <v>1</v>
      </c>
      <c r="F2122" s="2">
        <v>42065</v>
      </c>
      <c r="G2122" s="2" t="str">
        <f>TEXT(pizza_sales[[#This Row],[order_date]],"dddd")</f>
        <v>Monday</v>
      </c>
      <c r="H2122" s="3">
        <v>0.82708333333333328</v>
      </c>
      <c r="I2122">
        <v>20.75</v>
      </c>
      <c r="J2122">
        <v>20.75</v>
      </c>
      <c r="K2122" s="1" t="s">
        <v>21</v>
      </c>
      <c r="L2122" s="1" t="s">
        <v>26</v>
      </c>
      <c r="M2122" s="1" t="s">
        <v>48</v>
      </c>
      <c r="N2122" s="1" t="s">
        <v>49</v>
      </c>
    </row>
    <row r="2123" spans="1:14" x14ac:dyDescent="0.3">
      <c r="A2123">
        <v>4626</v>
      </c>
      <c r="B2123">
        <v>2052</v>
      </c>
      <c r="C2123">
        <f>1/COUNTIF(B:B,pizza_sales[[#This Row],[order_id]])</f>
        <v>0.25</v>
      </c>
      <c r="D2123" s="1" t="s">
        <v>165</v>
      </c>
      <c r="E2123">
        <v>1</v>
      </c>
      <c r="F2123" s="2">
        <v>42065</v>
      </c>
      <c r="G2123" s="2" t="str">
        <f>TEXT(pizza_sales[[#This Row],[order_date]],"dddd")</f>
        <v>Monday</v>
      </c>
      <c r="H2123" s="3">
        <v>0.82952546296296292</v>
      </c>
      <c r="I2123">
        <v>23.65</v>
      </c>
      <c r="J2123">
        <v>23.65</v>
      </c>
      <c r="K2123" s="1" t="s">
        <v>41</v>
      </c>
      <c r="L2123" s="1" t="s">
        <v>26</v>
      </c>
      <c r="M2123" s="1" t="s">
        <v>166</v>
      </c>
      <c r="N2123" s="1" t="s">
        <v>167</v>
      </c>
    </row>
    <row r="2124" spans="1:14" x14ac:dyDescent="0.3">
      <c r="A2124">
        <v>4627</v>
      </c>
      <c r="B2124">
        <v>2052</v>
      </c>
      <c r="C2124">
        <f>1/COUNTIF(B:B,pizza_sales[[#This Row],[order_id]])</f>
        <v>0.25</v>
      </c>
      <c r="D2124" s="1" t="s">
        <v>20</v>
      </c>
      <c r="E2124">
        <v>1</v>
      </c>
      <c r="F2124" s="2">
        <v>42065</v>
      </c>
      <c r="G2124" s="2" t="str">
        <f>TEXT(pizza_sales[[#This Row],[order_date]],"dddd")</f>
        <v>Monday</v>
      </c>
      <c r="H2124" s="3">
        <v>0.82952546296296292</v>
      </c>
      <c r="I2124">
        <v>18.5</v>
      </c>
      <c r="J2124">
        <v>18.5</v>
      </c>
      <c r="K2124" s="1" t="s">
        <v>21</v>
      </c>
      <c r="L2124" s="1" t="s">
        <v>22</v>
      </c>
      <c r="M2124" s="1" t="s">
        <v>23</v>
      </c>
      <c r="N2124" s="1" t="s">
        <v>24</v>
      </c>
    </row>
    <row r="2125" spans="1:14" x14ac:dyDescent="0.3">
      <c r="A2125">
        <v>4628</v>
      </c>
      <c r="B2125">
        <v>2052</v>
      </c>
      <c r="C2125">
        <f>1/COUNTIF(B:B,pizza_sales[[#This Row],[order_id]])</f>
        <v>0.25</v>
      </c>
      <c r="D2125" s="1" t="s">
        <v>90</v>
      </c>
      <c r="E2125">
        <v>1</v>
      </c>
      <c r="F2125" s="2">
        <v>42065</v>
      </c>
      <c r="G2125" s="2" t="str">
        <f>TEXT(pizza_sales[[#This Row],[order_date]],"dddd")</f>
        <v>Monday</v>
      </c>
      <c r="H2125" s="3">
        <v>0.82952546296296292</v>
      </c>
      <c r="I2125">
        <v>17.95</v>
      </c>
      <c r="J2125">
        <v>17.95</v>
      </c>
      <c r="K2125" s="1" t="s">
        <v>21</v>
      </c>
      <c r="L2125" s="1" t="s">
        <v>22</v>
      </c>
      <c r="M2125" s="1" t="s">
        <v>91</v>
      </c>
      <c r="N2125" s="1" t="s">
        <v>92</v>
      </c>
    </row>
    <row r="2126" spans="1:14" x14ac:dyDescent="0.3">
      <c r="A2126">
        <v>4629</v>
      </c>
      <c r="B2126">
        <v>2052</v>
      </c>
      <c r="C2126">
        <f>1/COUNTIF(B:B,pizza_sales[[#This Row],[order_id]])</f>
        <v>0.25</v>
      </c>
      <c r="D2126" s="1" t="s">
        <v>149</v>
      </c>
      <c r="E2126">
        <v>1</v>
      </c>
      <c r="F2126" s="2">
        <v>42065</v>
      </c>
      <c r="G2126" s="2" t="str">
        <f>TEXT(pizza_sales[[#This Row],[order_date]],"dddd")</f>
        <v>Monday</v>
      </c>
      <c r="H2126" s="3">
        <v>0.82952546296296292</v>
      </c>
      <c r="I2126">
        <v>12.25</v>
      </c>
      <c r="J2126">
        <v>12.25</v>
      </c>
      <c r="K2126" s="1" t="s">
        <v>41</v>
      </c>
      <c r="L2126" s="1" t="s">
        <v>26</v>
      </c>
      <c r="M2126" s="1" t="s">
        <v>114</v>
      </c>
      <c r="N2126" s="1" t="s">
        <v>115</v>
      </c>
    </row>
    <row r="2127" spans="1:14" x14ac:dyDescent="0.3">
      <c r="A2127">
        <v>4630</v>
      </c>
      <c r="B2127">
        <v>2053</v>
      </c>
      <c r="C2127">
        <f>1/COUNTIF(B:B,pizza_sales[[#This Row],[order_id]])</f>
        <v>0.5</v>
      </c>
      <c r="D2127" s="1" t="s">
        <v>90</v>
      </c>
      <c r="E2127">
        <v>2</v>
      </c>
      <c r="F2127" s="2">
        <v>42065</v>
      </c>
      <c r="G2127" s="2" t="str">
        <f>TEXT(pizza_sales[[#This Row],[order_date]],"dddd")</f>
        <v>Monday</v>
      </c>
      <c r="H2127" s="3">
        <v>0.86299768518518516</v>
      </c>
      <c r="I2127">
        <v>17.95</v>
      </c>
      <c r="J2127">
        <v>35.9</v>
      </c>
      <c r="K2127" s="1" t="s">
        <v>21</v>
      </c>
      <c r="L2127" s="1" t="s">
        <v>22</v>
      </c>
      <c r="M2127" s="1" t="s">
        <v>91</v>
      </c>
      <c r="N2127" s="1" t="s">
        <v>92</v>
      </c>
    </row>
    <row r="2128" spans="1:14" x14ac:dyDescent="0.3">
      <c r="A2128">
        <v>4631</v>
      </c>
      <c r="B2128">
        <v>2053</v>
      </c>
      <c r="C2128">
        <f>1/COUNTIF(B:B,pizza_sales[[#This Row],[order_id]])</f>
        <v>0.5</v>
      </c>
      <c r="D2128" s="1" t="s">
        <v>77</v>
      </c>
      <c r="E2128">
        <v>1</v>
      </c>
      <c r="F2128" s="2">
        <v>42065</v>
      </c>
      <c r="G2128" s="2" t="str">
        <f>TEXT(pizza_sales[[#This Row],[order_date]],"dddd")</f>
        <v>Monday</v>
      </c>
      <c r="H2128" s="3">
        <v>0.86299768518518516</v>
      </c>
      <c r="I2128">
        <v>15.25</v>
      </c>
      <c r="J2128">
        <v>15.25</v>
      </c>
      <c r="K2128" s="1" t="s">
        <v>21</v>
      </c>
      <c r="L2128" s="1" t="s">
        <v>14</v>
      </c>
      <c r="M2128" s="1" t="s">
        <v>78</v>
      </c>
      <c r="N2128" s="1" t="s">
        <v>79</v>
      </c>
    </row>
    <row r="2129" spans="1:14" x14ac:dyDescent="0.3">
      <c r="A2129">
        <v>4632</v>
      </c>
      <c r="B2129">
        <v>2054</v>
      </c>
      <c r="C2129">
        <f>1/COUNTIF(B:B,pizza_sales[[#This Row],[order_id]])</f>
        <v>0.5</v>
      </c>
      <c r="D2129" s="1" t="s">
        <v>90</v>
      </c>
      <c r="E2129">
        <v>2</v>
      </c>
      <c r="F2129" s="2">
        <v>42065</v>
      </c>
      <c r="G2129" s="2" t="str">
        <f>TEXT(pizza_sales[[#This Row],[order_date]],"dddd")</f>
        <v>Monday</v>
      </c>
      <c r="H2129" s="3">
        <v>0.86579861111111112</v>
      </c>
      <c r="I2129">
        <v>17.95</v>
      </c>
      <c r="J2129">
        <v>35.9</v>
      </c>
      <c r="K2129" s="1" t="s">
        <v>21</v>
      </c>
      <c r="L2129" s="1" t="s">
        <v>22</v>
      </c>
      <c r="M2129" s="1" t="s">
        <v>91</v>
      </c>
      <c r="N2129" s="1" t="s">
        <v>92</v>
      </c>
    </row>
    <row r="2130" spans="1:14" x14ac:dyDescent="0.3">
      <c r="A2130">
        <v>4633</v>
      </c>
      <c r="B2130">
        <v>2054</v>
      </c>
      <c r="C2130">
        <f>1/COUNTIF(B:B,pizza_sales[[#This Row],[order_id]])</f>
        <v>0.5</v>
      </c>
      <c r="D2130" s="1" t="s">
        <v>159</v>
      </c>
      <c r="E2130">
        <v>1</v>
      </c>
      <c r="F2130" s="2">
        <v>42065</v>
      </c>
      <c r="G2130" s="2" t="str">
        <f>TEXT(pizza_sales[[#This Row],[order_date]],"dddd")</f>
        <v>Monday</v>
      </c>
      <c r="H2130" s="3">
        <v>0.86579861111111112</v>
      </c>
      <c r="I2130">
        <v>16.75</v>
      </c>
      <c r="J2130">
        <v>16.75</v>
      </c>
      <c r="K2130" s="1" t="s">
        <v>13</v>
      </c>
      <c r="L2130" s="1" t="s">
        <v>22</v>
      </c>
      <c r="M2130" s="1" t="s">
        <v>101</v>
      </c>
      <c r="N2130" s="1" t="s">
        <v>102</v>
      </c>
    </row>
    <row r="2131" spans="1:14" x14ac:dyDescent="0.3">
      <c r="A2131">
        <v>4634</v>
      </c>
      <c r="B2131">
        <v>2055</v>
      </c>
      <c r="C2131">
        <f>1/COUNTIF(B:B,pizza_sales[[#This Row],[order_id]])</f>
        <v>0.5</v>
      </c>
      <c r="D2131" s="1" t="s">
        <v>81</v>
      </c>
      <c r="E2131">
        <v>1</v>
      </c>
      <c r="F2131" s="2">
        <v>42065</v>
      </c>
      <c r="G2131" s="2" t="str">
        <f>TEXT(pizza_sales[[#This Row],[order_date]],"dddd")</f>
        <v>Monday</v>
      </c>
      <c r="H2131" s="3">
        <v>0.87465277777777772</v>
      </c>
      <c r="I2131">
        <v>20.75</v>
      </c>
      <c r="J2131">
        <v>20.75</v>
      </c>
      <c r="K2131" s="1" t="s">
        <v>21</v>
      </c>
      <c r="L2131" s="1" t="s">
        <v>33</v>
      </c>
      <c r="M2131" s="1" t="s">
        <v>82</v>
      </c>
      <c r="N2131" s="1" t="s">
        <v>83</v>
      </c>
    </row>
    <row r="2132" spans="1:14" x14ac:dyDescent="0.3">
      <c r="A2132">
        <v>4635</v>
      </c>
      <c r="B2132">
        <v>2055</v>
      </c>
      <c r="C2132">
        <f>1/COUNTIF(B:B,pizza_sales[[#This Row],[order_id]])</f>
        <v>0.5</v>
      </c>
      <c r="D2132" s="1" t="s">
        <v>116</v>
      </c>
      <c r="E2132">
        <v>1</v>
      </c>
      <c r="F2132" s="2">
        <v>42065</v>
      </c>
      <c r="G2132" s="2" t="str">
        <f>TEXT(pizza_sales[[#This Row],[order_date]],"dddd")</f>
        <v>Monday</v>
      </c>
      <c r="H2132" s="3">
        <v>0.87465277777777772</v>
      </c>
      <c r="I2132">
        <v>16</v>
      </c>
      <c r="J2132">
        <v>16</v>
      </c>
      <c r="K2132" s="1" t="s">
        <v>13</v>
      </c>
      <c r="L2132" s="1" t="s">
        <v>14</v>
      </c>
      <c r="M2132" s="1" t="s">
        <v>55</v>
      </c>
      <c r="N2132" s="1" t="s">
        <v>56</v>
      </c>
    </row>
    <row r="2133" spans="1:14" x14ac:dyDescent="0.3">
      <c r="A2133">
        <v>4636</v>
      </c>
      <c r="B2133">
        <v>2056</v>
      </c>
      <c r="C2133">
        <f>1/COUNTIF(B:B,pizza_sales[[#This Row],[order_id]])</f>
        <v>0.33333333333333331</v>
      </c>
      <c r="D2133" s="1" t="s">
        <v>148</v>
      </c>
      <c r="E2133">
        <v>1</v>
      </c>
      <c r="F2133" s="2">
        <v>42065</v>
      </c>
      <c r="G2133" s="2" t="str">
        <f>TEXT(pizza_sales[[#This Row],[order_date]],"dddd")</f>
        <v>Monday</v>
      </c>
      <c r="H2133" s="3">
        <v>0.87851851851851848</v>
      </c>
      <c r="I2133">
        <v>14.5</v>
      </c>
      <c r="J2133">
        <v>14.5</v>
      </c>
      <c r="K2133" s="1" t="s">
        <v>13</v>
      </c>
      <c r="L2133" s="1" t="s">
        <v>14</v>
      </c>
      <c r="M2133" s="1" t="s">
        <v>130</v>
      </c>
      <c r="N2133" s="1" t="s">
        <v>131</v>
      </c>
    </row>
    <row r="2134" spans="1:14" x14ac:dyDescent="0.3">
      <c r="A2134">
        <v>4637</v>
      </c>
      <c r="B2134">
        <v>2056</v>
      </c>
      <c r="C2134">
        <f>1/COUNTIF(B:B,pizza_sales[[#This Row],[order_id]])</f>
        <v>0.33333333333333331</v>
      </c>
      <c r="D2134" s="1" t="s">
        <v>87</v>
      </c>
      <c r="E2134">
        <v>1</v>
      </c>
      <c r="F2134" s="2">
        <v>42065</v>
      </c>
      <c r="G2134" s="2" t="str">
        <f>TEXT(pizza_sales[[#This Row],[order_date]],"dddd")</f>
        <v>Monday</v>
      </c>
      <c r="H2134" s="3">
        <v>0.87851851851851848</v>
      </c>
      <c r="I2134">
        <v>20.75</v>
      </c>
      <c r="J2134">
        <v>20.75</v>
      </c>
      <c r="K2134" s="1" t="s">
        <v>21</v>
      </c>
      <c r="L2134" s="1" t="s">
        <v>26</v>
      </c>
      <c r="M2134" s="1" t="s">
        <v>88</v>
      </c>
      <c r="N2134" s="1" t="s">
        <v>89</v>
      </c>
    </row>
    <row r="2135" spans="1:14" x14ac:dyDescent="0.3">
      <c r="A2135">
        <v>4638</v>
      </c>
      <c r="B2135">
        <v>2056</v>
      </c>
      <c r="C2135">
        <f>1/COUNTIF(B:B,pizza_sales[[#This Row],[order_id]])</f>
        <v>0.33333333333333331</v>
      </c>
      <c r="D2135" s="1" t="s">
        <v>154</v>
      </c>
      <c r="E2135">
        <v>1</v>
      </c>
      <c r="F2135" s="2">
        <v>42065</v>
      </c>
      <c r="G2135" s="2" t="str">
        <f>TEXT(pizza_sales[[#This Row],[order_date]],"dddd")</f>
        <v>Monday</v>
      </c>
      <c r="H2135" s="3">
        <v>0.87851851851851848</v>
      </c>
      <c r="I2135">
        <v>16</v>
      </c>
      <c r="J2135">
        <v>16</v>
      </c>
      <c r="K2135" s="1" t="s">
        <v>13</v>
      </c>
      <c r="L2135" s="1" t="s">
        <v>22</v>
      </c>
      <c r="M2135" s="1" t="s">
        <v>66</v>
      </c>
      <c r="N2135" s="1" t="s">
        <v>67</v>
      </c>
    </row>
    <row r="2136" spans="1:14" x14ac:dyDescent="0.3">
      <c r="A2136">
        <v>4639</v>
      </c>
      <c r="B2136">
        <v>2057</v>
      </c>
      <c r="C2136">
        <f>1/COUNTIF(B:B,pizza_sales[[#This Row],[order_id]])</f>
        <v>0.5</v>
      </c>
      <c r="D2136" s="1" t="s">
        <v>90</v>
      </c>
      <c r="E2136">
        <v>1</v>
      </c>
      <c r="F2136" s="2">
        <v>42065</v>
      </c>
      <c r="G2136" s="2" t="str">
        <f>TEXT(pizza_sales[[#This Row],[order_date]],"dddd")</f>
        <v>Monday</v>
      </c>
      <c r="H2136" s="3">
        <v>0.88293981481481476</v>
      </c>
      <c r="I2136">
        <v>17.95</v>
      </c>
      <c r="J2136">
        <v>17.95</v>
      </c>
      <c r="K2136" s="1" t="s">
        <v>21</v>
      </c>
      <c r="L2136" s="1" t="s">
        <v>22</v>
      </c>
      <c r="M2136" s="1" t="s">
        <v>91</v>
      </c>
      <c r="N2136" s="1" t="s">
        <v>92</v>
      </c>
    </row>
    <row r="2137" spans="1:14" x14ac:dyDescent="0.3">
      <c r="A2137">
        <v>4640</v>
      </c>
      <c r="B2137">
        <v>2057</v>
      </c>
      <c r="C2137">
        <f>1/COUNTIF(B:B,pizza_sales[[#This Row],[order_id]])</f>
        <v>0.5</v>
      </c>
      <c r="D2137" s="1" t="s">
        <v>140</v>
      </c>
      <c r="E2137">
        <v>1</v>
      </c>
      <c r="F2137" s="2">
        <v>42065</v>
      </c>
      <c r="G2137" s="2" t="str">
        <f>TEXT(pizza_sales[[#This Row],[order_date]],"dddd")</f>
        <v>Monday</v>
      </c>
      <c r="H2137" s="3">
        <v>0.88293981481481476</v>
      </c>
      <c r="I2137">
        <v>25.5</v>
      </c>
      <c r="J2137">
        <v>25.5</v>
      </c>
      <c r="K2137" s="1" t="s">
        <v>141</v>
      </c>
      <c r="L2137" s="1" t="s">
        <v>14</v>
      </c>
      <c r="M2137" s="1" t="s">
        <v>45</v>
      </c>
      <c r="N2137" s="1" t="s">
        <v>46</v>
      </c>
    </row>
    <row r="2138" spans="1:14" x14ac:dyDescent="0.3">
      <c r="A2138">
        <v>4641</v>
      </c>
      <c r="B2138">
        <v>2058</v>
      </c>
      <c r="C2138">
        <f>1/COUNTIF(B:B,pizza_sales[[#This Row],[order_id]])</f>
        <v>0.5</v>
      </c>
      <c r="D2138" s="1" t="s">
        <v>77</v>
      </c>
      <c r="E2138">
        <v>1</v>
      </c>
      <c r="F2138" s="2">
        <v>42096</v>
      </c>
      <c r="G2138" s="2" t="str">
        <f>TEXT(pizza_sales[[#This Row],[order_date]],"dddd")</f>
        <v>Thursday</v>
      </c>
      <c r="H2138" s="3">
        <v>0.47172453703703704</v>
      </c>
      <c r="I2138">
        <v>15.25</v>
      </c>
      <c r="J2138">
        <v>15.25</v>
      </c>
      <c r="K2138" s="1" t="s">
        <v>21</v>
      </c>
      <c r="L2138" s="1" t="s">
        <v>14</v>
      </c>
      <c r="M2138" s="1" t="s">
        <v>78</v>
      </c>
      <c r="N2138" s="1" t="s">
        <v>79</v>
      </c>
    </row>
    <row r="2139" spans="1:14" x14ac:dyDescent="0.3">
      <c r="A2139">
        <v>4642</v>
      </c>
      <c r="B2139">
        <v>2058</v>
      </c>
      <c r="C2139">
        <f>1/COUNTIF(B:B,pizza_sales[[#This Row],[order_id]])</f>
        <v>0.5</v>
      </c>
      <c r="D2139" s="1" t="s">
        <v>158</v>
      </c>
      <c r="E2139">
        <v>1</v>
      </c>
      <c r="F2139" s="2">
        <v>42096</v>
      </c>
      <c r="G2139" s="2" t="str">
        <f>TEXT(pizza_sales[[#This Row],[order_date]],"dddd")</f>
        <v>Thursday</v>
      </c>
      <c r="H2139" s="3">
        <v>0.47172453703703704</v>
      </c>
      <c r="I2139">
        <v>16.5</v>
      </c>
      <c r="J2139">
        <v>16.5</v>
      </c>
      <c r="K2139" s="1" t="s">
        <v>13</v>
      </c>
      <c r="L2139" s="1" t="s">
        <v>26</v>
      </c>
      <c r="M2139" s="1" t="s">
        <v>60</v>
      </c>
      <c r="N2139" s="1" t="s">
        <v>61</v>
      </c>
    </row>
    <row r="2140" spans="1:14" x14ac:dyDescent="0.3">
      <c r="A2140">
        <v>4643</v>
      </c>
      <c r="B2140">
        <v>2059</v>
      </c>
      <c r="C2140">
        <f>1/COUNTIF(B:B,pizza_sales[[#This Row],[order_id]])</f>
        <v>0.33333333333333331</v>
      </c>
      <c r="D2140" s="1" t="s">
        <v>36</v>
      </c>
      <c r="E2140">
        <v>1</v>
      </c>
      <c r="F2140" s="2">
        <v>42096</v>
      </c>
      <c r="G2140" s="2" t="str">
        <f>TEXT(pizza_sales[[#This Row],[order_date]],"dddd")</f>
        <v>Thursday</v>
      </c>
      <c r="H2140" s="3">
        <v>0.48719907407407409</v>
      </c>
      <c r="I2140">
        <v>16.5</v>
      </c>
      <c r="J2140">
        <v>16.5</v>
      </c>
      <c r="K2140" s="1" t="s">
        <v>13</v>
      </c>
      <c r="L2140" s="1" t="s">
        <v>26</v>
      </c>
      <c r="M2140" s="1" t="s">
        <v>27</v>
      </c>
      <c r="N2140" s="1" t="s">
        <v>28</v>
      </c>
    </row>
    <row r="2141" spans="1:14" x14ac:dyDescent="0.3">
      <c r="A2141">
        <v>4644</v>
      </c>
      <c r="B2141">
        <v>2059</v>
      </c>
      <c r="C2141">
        <f>1/COUNTIF(B:B,pizza_sales[[#This Row],[order_id]])</f>
        <v>0.33333333333333331</v>
      </c>
      <c r="D2141" s="1" t="s">
        <v>117</v>
      </c>
      <c r="E2141">
        <v>1</v>
      </c>
      <c r="F2141" s="2">
        <v>42096</v>
      </c>
      <c r="G2141" s="2" t="str">
        <f>TEXT(pizza_sales[[#This Row],[order_date]],"dddd")</f>
        <v>Thursday</v>
      </c>
      <c r="H2141" s="3">
        <v>0.48719907407407409</v>
      </c>
      <c r="I2141">
        <v>12.75</v>
      </c>
      <c r="J2141">
        <v>12.75</v>
      </c>
      <c r="K2141" s="1" t="s">
        <v>41</v>
      </c>
      <c r="L2141" s="1" t="s">
        <v>33</v>
      </c>
      <c r="M2141" s="1" t="s">
        <v>70</v>
      </c>
      <c r="N2141" s="1" t="s">
        <v>71</v>
      </c>
    </row>
    <row r="2142" spans="1:14" x14ac:dyDescent="0.3">
      <c r="A2142">
        <v>4645</v>
      </c>
      <c r="B2142">
        <v>2059</v>
      </c>
      <c r="C2142">
        <f>1/COUNTIF(B:B,pizza_sales[[#This Row],[order_id]])</f>
        <v>0.33333333333333331</v>
      </c>
      <c r="D2142" s="1" t="s">
        <v>150</v>
      </c>
      <c r="E2142">
        <v>1</v>
      </c>
      <c r="F2142" s="2">
        <v>42096</v>
      </c>
      <c r="G2142" s="2" t="str">
        <f>TEXT(pizza_sales[[#This Row],[order_date]],"dddd")</f>
        <v>Thursday</v>
      </c>
      <c r="H2142" s="3">
        <v>0.48719907407407409</v>
      </c>
      <c r="I2142">
        <v>12.5</v>
      </c>
      <c r="J2142">
        <v>12.5</v>
      </c>
      <c r="K2142" s="1" t="s">
        <v>41</v>
      </c>
      <c r="L2142" s="1" t="s">
        <v>26</v>
      </c>
      <c r="M2142" s="1" t="s">
        <v>60</v>
      </c>
      <c r="N2142" s="1" t="s">
        <v>61</v>
      </c>
    </row>
    <row r="2143" spans="1:14" x14ac:dyDescent="0.3">
      <c r="A2143">
        <v>4646</v>
      </c>
      <c r="B2143">
        <v>2060</v>
      </c>
      <c r="C2143">
        <f>1/COUNTIF(B:B,pizza_sales[[#This Row],[order_id]])</f>
        <v>0.5</v>
      </c>
      <c r="D2143" s="1" t="s">
        <v>160</v>
      </c>
      <c r="E2143">
        <v>1</v>
      </c>
      <c r="F2143" s="2">
        <v>42096</v>
      </c>
      <c r="G2143" s="2" t="str">
        <f>TEXT(pizza_sales[[#This Row],[order_date]],"dddd")</f>
        <v>Thursday</v>
      </c>
      <c r="H2143" s="3">
        <v>0.4896875</v>
      </c>
      <c r="I2143">
        <v>12</v>
      </c>
      <c r="J2143">
        <v>12</v>
      </c>
      <c r="K2143" s="1" t="s">
        <v>41</v>
      </c>
      <c r="L2143" s="1" t="s">
        <v>14</v>
      </c>
      <c r="M2143" s="1" t="s">
        <v>55</v>
      </c>
      <c r="N2143" s="1" t="s">
        <v>56</v>
      </c>
    </row>
    <row r="2144" spans="1:14" x14ac:dyDescent="0.3">
      <c r="A2144">
        <v>4647</v>
      </c>
      <c r="B2144">
        <v>2060</v>
      </c>
      <c r="C2144">
        <f>1/COUNTIF(B:B,pizza_sales[[#This Row],[order_id]])</f>
        <v>0.5</v>
      </c>
      <c r="D2144" s="1" t="s">
        <v>59</v>
      </c>
      <c r="E2144">
        <v>1</v>
      </c>
      <c r="F2144" s="2">
        <v>42096</v>
      </c>
      <c r="G2144" s="2" t="str">
        <f>TEXT(pizza_sales[[#This Row],[order_date]],"dddd")</f>
        <v>Thursday</v>
      </c>
      <c r="H2144" s="3">
        <v>0.4896875</v>
      </c>
      <c r="I2144">
        <v>20.75</v>
      </c>
      <c r="J2144">
        <v>20.75</v>
      </c>
      <c r="K2144" s="1" t="s">
        <v>21</v>
      </c>
      <c r="L2144" s="1" t="s">
        <v>26</v>
      </c>
      <c r="M2144" s="1" t="s">
        <v>60</v>
      </c>
      <c r="N2144" s="1" t="s">
        <v>61</v>
      </c>
    </row>
    <row r="2145" spans="1:14" x14ac:dyDescent="0.3">
      <c r="A2145">
        <v>4648</v>
      </c>
      <c r="B2145">
        <v>2061</v>
      </c>
      <c r="C2145">
        <f>1/COUNTIF(B:B,pizza_sales[[#This Row],[order_id]])</f>
        <v>0.5</v>
      </c>
      <c r="D2145" s="1" t="s">
        <v>156</v>
      </c>
      <c r="E2145">
        <v>1</v>
      </c>
      <c r="F2145" s="2">
        <v>42096</v>
      </c>
      <c r="G2145" s="2" t="str">
        <f>TEXT(pizza_sales[[#This Row],[order_date]],"dddd")</f>
        <v>Thursday</v>
      </c>
      <c r="H2145" s="3">
        <v>0.49236111111111114</v>
      </c>
      <c r="I2145">
        <v>12.75</v>
      </c>
      <c r="J2145">
        <v>12.75</v>
      </c>
      <c r="K2145" s="1" t="s">
        <v>41</v>
      </c>
      <c r="L2145" s="1" t="s">
        <v>33</v>
      </c>
      <c r="M2145" s="1" t="s">
        <v>82</v>
      </c>
      <c r="N2145" s="1" t="s">
        <v>83</v>
      </c>
    </row>
    <row r="2146" spans="1:14" x14ac:dyDescent="0.3">
      <c r="A2146">
        <v>4649</v>
      </c>
      <c r="B2146">
        <v>2061</v>
      </c>
      <c r="C2146">
        <f>1/COUNTIF(B:B,pizza_sales[[#This Row],[order_id]])</f>
        <v>0.5</v>
      </c>
      <c r="D2146" s="1" t="s">
        <v>47</v>
      </c>
      <c r="E2146">
        <v>1</v>
      </c>
      <c r="F2146" s="2">
        <v>42096</v>
      </c>
      <c r="G2146" s="2" t="str">
        <f>TEXT(pizza_sales[[#This Row],[order_date]],"dddd")</f>
        <v>Thursday</v>
      </c>
      <c r="H2146" s="3">
        <v>0.49236111111111114</v>
      </c>
      <c r="I2146">
        <v>12.5</v>
      </c>
      <c r="J2146">
        <v>12.5</v>
      </c>
      <c r="K2146" s="1" t="s">
        <v>41</v>
      </c>
      <c r="L2146" s="1" t="s">
        <v>26</v>
      </c>
      <c r="M2146" s="1" t="s">
        <v>48</v>
      </c>
      <c r="N2146" s="1" t="s">
        <v>49</v>
      </c>
    </row>
    <row r="2147" spans="1:14" x14ac:dyDescent="0.3">
      <c r="A2147">
        <v>4650</v>
      </c>
      <c r="B2147">
        <v>2062</v>
      </c>
      <c r="C2147">
        <f>1/COUNTIF(B:B,pizza_sales[[#This Row],[order_id]])</f>
        <v>1</v>
      </c>
      <c r="D2147" s="1" t="s">
        <v>116</v>
      </c>
      <c r="E2147">
        <v>1</v>
      </c>
      <c r="F2147" s="2">
        <v>42096</v>
      </c>
      <c r="G2147" s="2" t="str">
        <f>TEXT(pizza_sales[[#This Row],[order_date]],"dddd")</f>
        <v>Thursday</v>
      </c>
      <c r="H2147" s="3">
        <v>0.49759259259259259</v>
      </c>
      <c r="I2147">
        <v>16</v>
      </c>
      <c r="J2147">
        <v>16</v>
      </c>
      <c r="K2147" s="1" t="s">
        <v>13</v>
      </c>
      <c r="L2147" s="1" t="s">
        <v>14</v>
      </c>
      <c r="M2147" s="1" t="s">
        <v>55</v>
      </c>
      <c r="N2147" s="1" t="s">
        <v>56</v>
      </c>
    </row>
    <row r="2148" spans="1:14" x14ac:dyDescent="0.3">
      <c r="A2148">
        <v>4651</v>
      </c>
      <c r="B2148">
        <v>2063</v>
      </c>
      <c r="C2148">
        <f>1/COUNTIF(B:B,pizza_sales[[#This Row],[order_id]])</f>
        <v>1</v>
      </c>
      <c r="D2148" s="1" t="s">
        <v>84</v>
      </c>
      <c r="E2148">
        <v>1</v>
      </c>
      <c r="F2148" s="2">
        <v>42096</v>
      </c>
      <c r="G2148" s="2" t="str">
        <f>TEXT(pizza_sales[[#This Row],[order_date]],"dddd")</f>
        <v>Thursday</v>
      </c>
      <c r="H2148" s="3">
        <v>0.51738425925925924</v>
      </c>
      <c r="I2148">
        <v>12</v>
      </c>
      <c r="J2148">
        <v>12</v>
      </c>
      <c r="K2148" s="1" t="s">
        <v>41</v>
      </c>
      <c r="L2148" s="1" t="s">
        <v>14</v>
      </c>
      <c r="M2148" s="1" t="s">
        <v>85</v>
      </c>
      <c r="N2148" s="1" t="s">
        <v>86</v>
      </c>
    </row>
    <row r="2149" spans="1:14" x14ac:dyDescent="0.3">
      <c r="A2149">
        <v>4652</v>
      </c>
      <c r="B2149">
        <v>2064</v>
      </c>
      <c r="C2149">
        <f>1/COUNTIF(B:B,pizza_sales[[#This Row],[order_id]])</f>
        <v>0.25</v>
      </c>
      <c r="D2149" s="1" t="s">
        <v>40</v>
      </c>
      <c r="E2149">
        <v>1</v>
      </c>
      <c r="F2149" s="2">
        <v>42096</v>
      </c>
      <c r="G2149" s="2" t="str">
        <f>TEXT(pizza_sales[[#This Row],[order_date]],"dddd")</f>
        <v>Thursday</v>
      </c>
      <c r="H2149" s="3">
        <v>0.51850694444444445</v>
      </c>
      <c r="I2149">
        <v>12.75</v>
      </c>
      <c r="J2149">
        <v>12.75</v>
      </c>
      <c r="K2149" s="1" t="s">
        <v>41</v>
      </c>
      <c r="L2149" s="1" t="s">
        <v>33</v>
      </c>
      <c r="M2149" s="1" t="s">
        <v>42</v>
      </c>
      <c r="N2149" s="1" t="s">
        <v>43</v>
      </c>
    </row>
    <row r="2150" spans="1:14" x14ac:dyDescent="0.3">
      <c r="A2150">
        <v>4653</v>
      </c>
      <c r="B2150">
        <v>2064</v>
      </c>
      <c r="C2150">
        <f>1/COUNTIF(B:B,pizza_sales[[#This Row],[order_id]])</f>
        <v>0.25</v>
      </c>
      <c r="D2150" s="1" t="s">
        <v>134</v>
      </c>
      <c r="E2150">
        <v>1</v>
      </c>
      <c r="F2150" s="2">
        <v>42096</v>
      </c>
      <c r="G2150" s="2" t="str">
        <f>TEXT(pizza_sales[[#This Row],[order_date]],"dddd")</f>
        <v>Thursday</v>
      </c>
      <c r="H2150" s="3">
        <v>0.51850694444444445</v>
      </c>
      <c r="I2150">
        <v>16.75</v>
      </c>
      <c r="J2150">
        <v>16.75</v>
      </c>
      <c r="K2150" s="1" t="s">
        <v>13</v>
      </c>
      <c r="L2150" s="1" t="s">
        <v>33</v>
      </c>
      <c r="M2150" s="1" t="s">
        <v>124</v>
      </c>
      <c r="N2150" s="1" t="s">
        <v>125</v>
      </c>
    </row>
    <row r="2151" spans="1:14" x14ac:dyDescent="0.3">
      <c r="A2151">
        <v>4654</v>
      </c>
      <c r="B2151">
        <v>2064</v>
      </c>
      <c r="C2151">
        <f>1/COUNTIF(B:B,pizza_sales[[#This Row],[order_id]])</f>
        <v>0.25</v>
      </c>
      <c r="D2151" s="1" t="s">
        <v>161</v>
      </c>
      <c r="E2151">
        <v>1</v>
      </c>
      <c r="F2151" s="2">
        <v>42096</v>
      </c>
      <c r="G2151" s="2" t="str">
        <f>TEXT(pizza_sales[[#This Row],[order_date]],"dddd")</f>
        <v>Thursday</v>
      </c>
      <c r="H2151" s="3">
        <v>0.51850694444444445</v>
      </c>
      <c r="I2151">
        <v>12</v>
      </c>
      <c r="J2151">
        <v>12</v>
      </c>
      <c r="K2151" s="1" t="s">
        <v>41</v>
      </c>
      <c r="L2151" s="1" t="s">
        <v>22</v>
      </c>
      <c r="M2151" s="1" t="s">
        <v>104</v>
      </c>
      <c r="N2151" s="1" t="s">
        <v>105</v>
      </c>
    </row>
    <row r="2152" spans="1:14" x14ac:dyDescent="0.3">
      <c r="A2152">
        <v>4655</v>
      </c>
      <c r="B2152">
        <v>2064</v>
      </c>
      <c r="C2152">
        <f>1/COUNTIF(B:B,pizza_sales[[#This Row],[order_id]])</f>
        <v>0.25</v>
      </c>
      <c r="D2152" s="1" t="s">
        <v>68</v>
      </c>
      <c r="E2152">
        <v>1</v>
      </c>
      <c r="F2152" s="2">
        <v>42096</v>
      </c>
      <c r="G2152" s="2" t="str">
        <f>TEXT(pizza_sales[[#This Row],[order_date]],"dddd")</f>
        <v>Thursday</v>
      </c>
      <c r="H2152" s="3">
        <v>0.51850694444444445</v>
      </c>
      <c r="I2152">
        <v>20.25</v>
      </c>
      <c r="J2152">
        <v>20.25</v>
      </c>
      <c r="K2152" s="1" t="s">
        <v>21</v>
      </c>
      <c r="L2152" s="1" t="s">
        <v>22</v>
      </c>
      <c r="M2152" s="1" t="s">
        <v>30</v>
      </c>
      <c r="N2152" s="1" t="s">
        <v>31</v>
      </c>
    </row>
    <row r="2153" spans="1:14" x14ac:dyDescent="0.3">
      <c r="A2153">
        <v>4656</v>
      </c>
      <c r="B2153">
        <v>2065</v>
      </c>
      <c r="C2153">
        <f>1/COUNTIF(B:B,pizza_sales[[#This Row],[order_id]])</f>
        <v>0.33333333333333331</v>
      </c>
      <c r="D2153" s="1" t="s">
        <v>57</v>
      </c>
      <c r="E2153">
        <v>1</v>
      </c>
      <c r="F2153" s="2">
        <v>42096</v>
      </c>
      <c r="G2153" s="2" t="str">
        <f>TEXT(pizza_sales[[#This Row],[order_date]],"dddd")</f>
        <v>Thursday</v>
      </c>
      <c r="H2153" s="3">
        <v>0.51899305555555553</v>
      </c>
      <c r="I2153">
        <v>12.5</v>
      </c>
      <c r="J2153">
        <v>12.5</v>
      </c>
      <c r="K2153" s="1" t="s">
        <v>41</v>
      </c>
      <c r="L2153" s="1" t="s">
        <v>26</v>
      </c>
      <c r="M2153" s="1" t="s">
        <v>27</v>
      </c>
      <c r="N2153" s="1" t="s">
        <v>28</v>
      </c>
    </row>
    <row r="2154" spans="1:14" x14ac:dyDescent="0.3">
      <c r="A2154">
        <v>4657</v>
      </c>
      <c r="B2154">
        <v>2065</v>
      </c>
      <c r="C2154">
        <f>1/COUNTIF(B:B,pizza_sales[[#This Row],[order_id]])</f>
        <v>0.33333333333333331</v>
      </c>
      <c r="D2154" s="1" t="s">
        <v>149</v>
      </c>
      <c r="E2154">
        <v>1</v>
      </c>
      <c r="F2154" s="2">
        <v>42096</v>
      </c>
      <c r="G2154" s="2" t="str">
        <f>TEXT(pizza_sales[[#This Row],[order_date]],"dddd")</f>
        <v>Thursday</v>
      </c>
      <c r="H2154" s="3">
        <v>0.51899305555555553</v>
      </c>
      <c r="I2154">
        <v>12.25</v>
      </c>
      <c r="J2154">
        <v>12.25</v>
      </c>
      <c r="K2154" s="1" t="s">
        <v>41</v>
      </c>
      <c r="L2154" s="1" t="s">
        <v>26</v>
      </c>
      <c r="M2154" s="1" t="s">
        <v>114</v>
      </c>
      <c r="N2154" s="1" t="s">
        <v>115</v>
      </c>
    </row>
    <row r="2155" spans="1:14" x14ac:dyDescent="0.3">
      <c r="A2155">
        <v>4658</v>
      </c>
      <c r="B2155">
        <v>2065</v>
      </c>
      <c r="C2155">
        <f>1/COUNTIF(B:B,pizza_sales[[#This Row],[order_id]])</f>
        <v>0.33333333333333331</v>
      </c>
      <c r="D2155" s="1" t="s">
        <v>122</v>
      </c>
      <c r="E2155">
        <v>1</v>
      </c>
      <c r="F2155" s="2">
        <v>42096</v>
      </c>
      <c r="G2155" s="2" t="str">
        <f>TEXT(pizza_sales[[#This Row],[order_date]],"dddd")</f>
        <v>Thursday</v>
      </c>
      <c r="H2155" s="3">
        <v>0.51899305555555553</v>
      </c>
      <c r="I2155">
        <v>20.25</v>
      </c>
      <c r="J2155">
        <v>20.25</v>
      </c>
      <c r="K2155" s="1" t="s">
        <v>21</v>
      </c>
      <c r="L2155" s="1" t="s">
        <v>22</v>
      </c>
      <c r="M2155" s="1" t="s">
        <v>66</v>
      </c>
      <c r="N2155" s="1" t="s">
        <v>67</v>
      </c>
    </row>
    <row r="2156" spans="1:14" x14ac:dyDescent="0.3">
      <c r="A2156">
        <v>4659</v>
      </c>
      <c r="B2156">
        <v>2066</v>
      </c>
      <c r="C2156">
        <f>1/COUNTIF(B:B,pizza_sales[[#This Row],[order_id]])</f>
        <v>0.5</v>
      </c>
      <c r="D2156" s="1" t="s">
        <v>142</v>
      </c>
      <c r="E2156">
        <v>1</v>
      </c>
      <c r="F2156" s="2">
        <v>42096</v>
      </c>
      <c r="G2156" s="2" t="str">
        <f>TEXT(pizza_sales[[#This Row],[order_date]],"dddd")</f>
        <v>Thursday</v>
      </c>
      <c r="H2156" s="3">
        <v>0.530787037037037</v>
      </c>
      <c r="I2156">
        <v>16.5</v>
      </c>
      <c r="J2156">
        <v>16.5</v>
      </c>
      <c r="K2156" s="1" t="s">
        <v>21</v>
      </c>
      <c r="L2156" s="1" t="s">
        <v>14</v>
      </c>
      <c r="M2156" s="1" t="s">
        <v>15</v>
      </c>
      <c r="N2156" s="1" t="s">
        <v>16</v>
      </c>
    </row>
    <row r="2157" spans="1:14" x14ac:dyDescent="0.3">
      <c r="A2157">
        <v>4660</v>
      </c>
      <c r="B2157">
        <v>2066</v>
      </c>
      <c r="C2157">
        <f>1/COUNTIF(B:B,pizza_sales[[#This Row],[order_id]])</f>
        <v>0.5</v>
      </c>
      <c r="D2157" s="1" t="s">
        <v>132</v>
      </c>
      <c r="E2157">
        <v>1</v>
      </c>
      <c r="F2157" s="2">
        <v>42096</v>
      </c>
      <c r="G2157" s="2" t="str">
        <f>TEXT(pizza_sales[[#This Row],[order_date]],"dddd")</f>
        <v>Thursday</v>
      </c>
      <c r="H2157" s="3">
        <v>0.530787037037037</v>
      </c>
      <c r="I2157">
        <v>10.5</v>
      </c>
      <c r="J2157">
        <v>10.5</v>
      </c>
      <c r="K2157" s="1" t="s">
        <v>41</v>
      </c>
      <c r="L2157" s="1" t="s">
        <v>14</v>
      </c>
      <c r="M2157" s="1" t="s">
        <v>15</v>
      </c>
      <c r="N2157" s="1" t="s">
        <v>16</v>
      </c>
    </row>
    <row r="2158" spans="1:14" x14ac:dyDescent="0.3">
      <c r="A2158">
        <v>4661</v>
      </c>
      <c r="B2158">
        <v>2067</v>
      </c>
      <c r="C2158">
        <f>1/COUNTIF(B:B,pizza_sales[[#This Row],[order_id]])</f>
        <v>1</v>
      </c>
      <c r="D2158" s="1" t="s">
        <v>59</v>
      </c>
      <c r="E2158">
        <v>1</v>
      </c>
      <c r="F2158" s="2">
        <v>42096</v>
      </c>
      <c r="G2158" s="2" t="str">
        <f>TEXT(pizza_sales[[#This Row],[order_date]],"dddd")</f>
        <v>Thursday</v>
      </c>
      <c r="H2158" s="3">
        <v>0.53263888888888888</v>
      </c>
      <c r="I2158">
        <v>20.75</v>
      </c>
      <c r="J2158">
        <v>20.75</v>
      </c>
      <c r="K2158" s="1" t="s">
        <v>21</v>
      </c>
      <c r="L2158" s="1" t="s">
        <v>26</v>
      </c>
      <c r="M2158" s="1" t="s">
        <v>60</v>
      </c>
      <c r="N2158" s="1" t="s">
        <v>61</v>
      </c>
    </row>
    <row r="2159" spans="1:14" x14ac:dyDescent="0.3">
      <c r="A2159">
        <v>4662</v>
      </c>
      <c r="B2159">
        <v>2068</v>
      </c>
      <c r="C2159">
        <f>1/COUNTIF(B:B,pizza_sales[[#This Row],[order_id]])</f>
        <v>0.5</v>
      </c>
      <c r="D2159" s="1" t="s">
        <v>84</v>
      </c>
      <c r="E2159">
        <v>1</v>
      </c>
      <c r="F2159" s="2">
        <v>42096</v>
      </c>
      <c r="G2159" s="2" t="str">
        <f>TEXT(pizza_sales[[#This Row],[order_date]],"dddd")</f>
        <v>Thursday</v>
      </c>
      <c r="H2159" s="3">
        <v>0.5345833333333333</v>
      </c>
      <c r="I2159">
        <v>12</v>
      </c>
      <c r="J2159">
        <v>12</v>
      </c>
      <c r="K2159" s="1" t="s">
        <v>41</v>
      </c>
      <c r="L2159" s="1" t="s">
        <v>14</v>
      </c>
      <c r="M2159" s="1" t="s">
        <v>85</v>
      </c>
      <c r="N2159" s="1" t="s">
        <v>86</v>
      </c>
    </row>
    <row r="2160" spans="1:14" x14ac:dyDescent="0.3">
      <c r="A2160">
        <v>4663</v>
      </c>
      <c r="B2160">
        <v>2068</v>
      </c>
      <c r="C2160">
        <f>1/COUNTIF(B:B,pizza_sales[[#This Row],[order_id]])</f>
        <v>0.5</v>
      </c>
      <c r="D2160" s="1" t="s">
        <v>165</v>
      </c>
      <c r="E2160">
        <v>1</v>
      </c>
      <c r="F2160" s="2">
        <v>42096</v>
      </c>
      <c r="G2160" s="2" t="str">
        <f>TEXT(pizza_sales[[#This Row],[order_date]],"dddd")</f>
        <v>Thursday</v>
      </c>
      <c r="H2160" s="3">
        <v>0.5345833333333333</v>
      </c>
      <c r="I2160">
        <v>23.65</v>
      </c>
      <c r="J2160">
        <v>23.65</v>
      </c>
      <c r="K2160" s="1" t="s">
        <v>41</v>
      </c>
      <c r="L2160" s="1" t="s">
        <v>26</v>
      </c>
      <c r="M2160" s="1" t="s">
        <v>166</v>
      </c>
      <c r="N2160" s="1" t="s">
        <v>167</v>
      </c>
    </row>
    <row r="2161" spans="1:14" x14ac:dyDescent="0.3">
      <c r="A2161">
        <v>4664</v>
      </c>
      <c r="B2161">
        <v>2069</v>
      </c>
      <c r="C2161">
        <f>1/COUNTIF(B:B,pizza_sales[[#This Row],[order_id]])</f>
        <v>0.5</v>
      </c>
      <c r="D2161" s="1" t="s">
        <v>119</v>
      </c>
      <c r="E2161">
        <v>1</v>
      </c>
      <c r="F2161" s="2">
        <v>42096</v>
      </c>
      <c r="G2161" s="2" t="str">
        <f>TEXT(pizza_sales[[#This Row],[order_date]],"dddd")</f>
        <v>Thursday</v>
      </c>
      <c r="H2161" s="3">
        <v>0.5406481481481481</v>
      </c>
      <c r="I2161">
        <v>12.5</v>
      </c>
      <c r="J2161">
        <v>12.5</v>
      </c>
      <c r="K2161" s="1" t="s">
        <v>13</v>
      </c>
      <c r="L2161" s="1" t="s">
        <v>14</v>
      </c>
      <c r="M2161" s="1" t="s">
        <v>78</v>
      </c>
      <c r="N2161" s="1" t="s">
        <v>79</v>
      </c>
    </row>
    <row r="2162" spans="1:14" x14ac:dyDescent="0.3">
      <c r="A2162">
        <v>4665</v>
      </c>
      <c r="B2162">
        <v>2069</v>
      </c>
      <c r="C2162">
        <f>1/COUNTIF(B:B,pizza_sales[[#This Row],[order_id]])</f>
        <v>0.5</v>
      </c>
      <c r="D2162" s="1" t="s">
        <v>109</v>
      </c>
      <c r="E2162">
        <v>1</v>
      </c>
      <c r="F2162" s="2">
        <v>42096</v>
      </c>
      <c r="G2162" s="2" t="str">
        <f>TEXT(pizza_sales[[#This Row],[order_date]],"dddd")</f>
        <v>Thursday</v>
      </c>
      <c r="H2162" s="3">
        <v>0.5406481481481481</v>
      </c>
      <c r="I2162">
        <v>20.25</v>
      </c>
      <c r="J2162">
        <v>20.25</v>
      </c>
      <c r="K2162" s="1" t="s">
        <v>21</v>
      </c>
      <c r="L2162" s="1" t="s">
        <v>22</v>
      </c>
      <c r="M2162" s="1" t="s">
        <v>110</v>
      </c>
      <c r="N2162" s="1" t="s">
        <v>111</v>
      </c>
    </row>
    <row r="2163" spans="1:14" x14ac:dyDescent="0.3">
      <c r="A2163">
        <v>4666</v>
      </c>
      <c r="B2163">
        <v>2070</v>
      </c>
      <c r="C2163">
        <f>1/COUNTIF(B:B,pizza_sales[[#This Row],[order_id]])</f>
        <v>0.5</v>
      </c>
      <c r="D2163" s="1" t="s">
        <v>113</v>
      </c>
      <c r="E2163">
        <v>1</v>
      </c>
      <c r="F2163" s="2">
        <v>42096</v>
      </c>
      <c r="G2163" s="2" t="str">
        <f>TEXT(pizza_sales[[#This Row],[order_date]],"dddd")</f>
        <v>Thursday</v>
      </c>
      <c r="H2163" s="3">
        <v>0.54221064814814812</v>
      </c>
      <c r="I2163">
        <v>20.25</v>
      </c>
      <c r="J2163">
        <v>20.25</v>
      </c>
      <c r="K2163" s="1" t="s">
        <v>21</v>
      </c>
      <c r="L2163" s="1" t="s">
        <v>26</v>
      </c>
      <c r="M2163" s="1" t="s">
        <v>114</v>
      </c>
      <c r="N2163" s="1" t="s">
        <v>115</v>
      </c>
    </row>
    <row r="2164" spans="1:14" x14ac:dyDescent="0.3">
      <c r="A2164">
        <v>4667</v>
      </c>
      <c r="B2164">
        <v>2070</v>
      </c>
      <c r="C2164">
        <f>1/COUNTIF(B:B,pizza_sales[[#This Row],[order_id]])</f>
        <v>0.5</v>
      </c>
      <c r="D2164" s="1" t="s">
        <v>122</v>
      </c>
      <c r="E2164">
        <v>1</v>
      </c>
      <c r="F2164" s="2">
        <v>42096</v>
      </c>
      <c r="G2164" s="2" t="str">
        <f>TEXT(pizza_sales[[#This Row],[order_date]],"dddd")</f>
        <v>Thursday</v>
      </c>
      <c r="H2164" s="3">
        <v>0.54221064814814812</v>
      </c>
      <c r="I2164">
        <v>20.25</v>
      </c>
      <c r="J2164">
        <v>20.25</v>
      </c>
      <c r="K2164" s="1" t="s">
        <v>21</v>
      </c>
      <c r="L2164" s="1" t="s">
        <v>22</v>
      </c>
      <c r="M2164" s="1" t="s">
        <v>66</v>
      </c>
      <c r="N2164" s="1" t="s">
        <v>67</v>
      </c>
    </row>
    <row r="2165" spans="1:14" x14ac:dyDescent="0.3">
      <c r="A2165">
        <v>4668</v>
      </c>
      <c r="B2165">
        <v>2071</v>
      </c>
      <c r="C2165">
        <f>1/COUNTIF(B:B,pizza_sales[[#This Row],[order_id]])</f>
        <v>1</v>
      </c>
      <c r="D2165" s="1" t="s">
        <v>17</v>
      </c>
      <c r="E2165">
        <v>1</v>
      </c>
      <c r="F2165" s="2">
        <v>42096</v>
      </c>
      <c r="G2165" s="2" t="str">
        <f>TEXT(pizza_sales[[#This Row],[order_date]],"dddd")</f>
        <v>Thursday</v>
      </c>
      <c r="H2165" s="3">
        <v>0.54616898148148152</v>
      </c>
      <c r="I2165">
        <v>16</v>
      </c>
      <c r="J2165">
        <v>16</v>
      </c>
      <c r="K2165" s="1" t="s">
        <v>13</v>
      </c>
      <c r="L2165" s="1" t="s">
        <v>14</v>
      </c>
      <c r="M2165" s="1" t="s">
        <v>18</v>
      </c>
      <c r="N2165" s="1" t="s">
        <v>19</v>
      </c>
    </row>
    <row r="2166" spans="1:14" x14ac:dyDescent="0.3">
      <c r="A2166">
        <v>4669</v>
      </c>
      <c r="B2166">
        <v>2072</v>
      </c>
      <c r="C2166">
        <f>1/COUNTIF(B:B,pizza_sales[[#This Row],[order_id]])</f>
        <v>1</v>
      </c>
      <c r="D2166" s="1" t="s">
        <v>36</v>
      </c>
      <c r="E2166">
        <v>1</v>
      </c>
      <c r="F2166" s="2">
        <v>42096</v>
      </c>
      <c r="G2166" s="2" t="str">
        <f>TEXT(pizza_sales[[#This Row],[order_date]],"dddd")</f>
        <v>Thursday</v>
      </c>
      <c r="H2166" s="3">
        <v>0.54749999999999999</v>
      </c>
      <c r="I2166">
        <v>16.5</v>
      </c>
      <c r="J2166">
        <v>16.5</v>
      </c>
      <c r="K2166" s="1" t="s">
        <v>13</v>
      </c>
      <c r="L2166" s="1" t="s">
        <v>26</v>
      </c>
      <c r="M2166" s="1" t="s">
        <v>27</v>
      </c>
      <c r="N2166" s="1" t="s">
        <v>28</v>
      </c>
    </row>
    <row r="2167" spans="1:14" x14ac:dyDescent="0.3">
      <c r="A2167">
        <v>4670</v>
      </c>
      <c r="B2167">
        <v>2073</v>
      </c>
      <c r="C2167">
        <f>1/COUNTIF(B:B,pizza_sales[[#This Row],[order_id]])</f>
        <v>0.1111111111111111</v>
      </c>
      <c r="D2167" s="1" t="s">
        <v>72</v>
      </c>
      <c r="E2167">
        <v>1</v>
      </c>
      <c r="F2167" s="2">
        <v>42096</v>
      </c>
      <c r="G2167" s="2" t="str">
        <f>TEXT(pizza_sales[[#This Row],[order_date]],"dddd")</f>
        <v>Thursday</v>
      </c>
      <c r="H2167" s="3">
        <v>0.56656249999999997</v>
      </c>
      <c r="I2167">
        <v>20.75</v>
      </c>
      <c r="J2167">
        <v>20.75</v>
      </c>
      <c r="K2167" s="1" t="s">
        <v>21</v>
      </c>
      <c r="L2167" s="1" t="s">
        <v>33</v>
      </c>
      <c r="M2167" s="1" t="s">
        <v>42</v>
      </c>
      <c r="N2167" s="1" t="s">
        <v>43</v>
      </c>
    </row>
    <row r="2168" spans="1:14" x14ac:dyDescent="0.3">
      <c r="A2168">
        <v>4671</v>
      </c>
      <c r="B2168">
        <v>2073</v>
      </c>
      <c r="C2168">
        <f>1/COUNTIF(B:B,pizza_sales[[#This Row],[order_id]])</f>
        <v>0.1111111111111111</v>
      </c>
      <c r="D2168" s="1" t="s">
        <v>51</v>
      </c>
      <c r="E2168">
        <v>1</v>
      </c>
      <c r="F2168" s="2">
        <v>42096</v>
      </c>
      <c r="G2168" s="2" t="str">
        <f>TEXT(pizza_sales[[#This Row],[order_date]],"dddd")</f>
        <v>Thursday</v>
      </c>
      <c r="H2168" s="3">
        <v>0.56656249999999997</v>
      </c>
      <c r="I2168">
        <v>12</v>
      </c>
      <c r="J2168">
        <v>12</v>
      </c>
      <c r="K2168" s="1" t="s">
        <v>41</v>
      </c>
      <c r="L2168" s="1" t="s">
        <v>22</v>
      </c>
      <c r="M2168" s="1" t="s">
        <v>52</v>
      </c>
      <c r="N2168" s="1" t="s">
        <v>53</v>
      </c>
    </row>
    <row r="2169" spans="1:14" x14ac:dyDescent="0.3">
      <c r="A2169">
        <v>4672</v>
      </c>
      <c r="B2169">
        <v>2073</v>
      </c>
      <c r="C2169">
        <f>1/COUNTIF(B:B,pizza_sales[[#This Row],[order_id]])</f>
        <v>0.1111111111111111</v>
      </c>
      <c r="D2169" s="1" t="s">
        <v>142</v>
      </c>
      <c r="E2169">
        <v>1</v>
      </c>
      <c r="F2169" s="2">
        <v>42096</v>
      </c>
      <c r="G2169" s="2" t="str">
        <f>TEXT(pizza_sales[[#This Row],[order_date]],"dddd")</f>
        <v>Thursday</v>
      </c>
      <c r="H2169" s="3">
        <v>0.56656249999999997</v>
      </c>
      <c r="I2169">
        <v>16.5</v>
      </c>
      <c r="J2169">
        <v>16.5</v>
      </c>
      <c r="K2169" s="1" t="s">
        <v>21</v>
      </c>
      <c r="L2169" s="1" t="s">
        <v>14</v>
      </c>
      <c r="M2169" s="1" t="s">
        <v>15</v>
      </c>
      <c r="N2169" s="1" t="s">
        <v>16</v>
      </c>
    </row>
    <row r="2170" spans="1:14" x14ac:dyDescent="0.3">
      <c r="A2170">
        <v>4673</v>
      </c>
      <c r="B2170">
        <v>2073</v>
      </c>
      <c r="C2170">
        <f>1/COUNTIF(B:B,pizza_sales[[#This Row],[order_id]])</f>
        <v>0.1111111111111111</v>
      </c>
      <c r="D2170" s="1" t="s">
        <v>132</v>
      </c>
      <c r="E2170">
        <v>1</v>
      </c>
      <c r="F2170" s="2">
        <v>42096</v>
      </c>
      <c r="G2170" s="2" t="str">
        <f>TEXT(pizza_sales[[#This Row],[order_date]],"dddd")</f>
        <v>Thursday</v>
      </c>
      <c r="H2170" s="3">
        <v>0.56656249999999997</v>
      </c>
      <c r="I2170">
        <v>10.5</v>
      </c>
      <c r="J2170">
        <v>10.5</v>
      </c>
      <c r="K2170" s="1" t="s">
        <v>41</v>
      </c>
      <c r="L2170" s="1" t="s">
        <v>14</v>
      </c>
      <c r="M2170" s="1" t="s">
        <v>15</v>
      </c>
      <c r="N2170" s="1" t="s">
        <v>16</v>
      </c>
    </row>
    <row r="2171" spans="1:14" x14ac:dyDescent="0.3">
      <c r="A2171">
        <v>4674</v>
      </c>
      <c r="B2171">
        <v>2073</v>
      </c>
      <c r="C2171">
        <f>1/COUNTIF(B:B,pizza_sales[[#This Row],[order_id]])</f>
        <v>0.1111111111111111</v>
      </c>
      <c r="D2171" s="1" t="s">
        <v>54</v>
      </c>
      <c r="E2171">
        <v>1</v>
      </c>
      <c r="F2171" s="2">
        <v>42096</v>
      </c>
      <c r="G2171" s="2" t="str">
        <f>TEXT(pizza_sales[[#This Row],[order_date]],"dddd")</f>
        <v>Thursday</v>
      </c>
      <c r="H2171" s="3">
        <v>0.56656249999999997</v>
      </c>
      <c r="I2171">
        <v>20.5</v>
      </c>
      <c r="J2171">
        <v>20.5</v>
      </c>
      <c r="K2171" s="1" t="s">
        <v>21</v>
      </c>
      <c r="L2171" s="1" t="s">
        <v>14</v>
      </c>
      <c r="M2171" s="1" t="s">
        <v>55</v>
      </c>
      <c r="N2171" s="1" t="s">
        <v>56</v>
      </c>
    </row>
    <row r="2172" spans="1:14" x14ac:dyDescent="0.3">
      <c r="A2172">
        <v>4675</v>
      </c>
      <c r="B2172">
        <v>2073</v>
      </c>
      <c r="C2172">
        <f>1/COUNTIF(B:B,pizza_sales[[#This Row],[order_id]])</f>
        <v>0.1111111111111111</v>
      </c>
      <c r="D2172" s="1" t="s">
        <v>160</v>
      </c>
      <c r="E2172">
        <v>1</v>
      </c>
      <c r="F2172" s="2">
        <v>42096</v>
      </c>
      <c r="G2172" s="2" t="str">
        <f>TEXT(pizza_sales[[#This Row],[order_date]],"dddd")</f>
        <v>Thursday</v>
      </c>
      <c r="H2172" s="3">
        <v>0.56656249999999997</v>
      </c>
      <c r="I2172">
        <v>12</v>
      </c>
      <c r="J2172">
        <v>12</v>
      </c>
      <c r="K2172" s="1" t="s">
        <v>41</v>
      </c>
      <c r="L2172" s="1" t="s">
        <v>14</v>
      </c>
      <c r="M2172" s="1" t="s">
        <v>55</v>
      </c>
      <c r="N2172" s="1" t="s">
        <v>56</v>
      </c>
    </row>
    <row r="2173" spans="1:14" x14ac:dyDescent="0.3">
      <c r="A2173">
        <v>4676</v>
      </c>
      <c r="B2173">
        <v>2073</v>
      </c>
      <c r="C2173">
        <f>1/COUNTIF(B:B,pizza_sales[[#This Row],[order_id]])</f>
        <v>0.1111111111111111</v>
      </c>
      <c r="D2173" s="1" t="s">
        <v>36</v>
      </c>
      <c r="E2173">
        <v>2</v>
      </c>
      <c r="F2173" s="2">
        <v>42096</v>
      </c>
      <c r="G2173" s="2" t="str">
        <f>TEXT(pizza_sales[[#This Row],[order_date]],"dddd")</f>
        <v>Thursday</v>
      </c>
      <c r="H2173" s="3">
        <v>0.56656249999999997</v>
      </c>
      <c r="I2173">
        <v>16.5</v>
      </c>
      <c r="J2173">
        <v>33</v>
      </c>
      <c r="K2173" s="1" t="s">
        <v>13</v>
      </c>
      <c r="L2173" s="1" t="s">
        <v>26</v>
      </c>
      <c r="M2173" s="1" t="s">
        <v>27</v>
      </c>
      <c r="N2173" s="1" t="s">
        <v>28</v>
      </c>
    </row>
    <row r="2174" spans="1:14" x14ac:dyDescent="0.3">
      <c r="A2174">
        <v>4677</v>
      </c>
      <c r="B2174">
        <v>2073</v>
      </c>
      <c r="C2174">
        <f>1/COUNTIF(B:B,pizza_sales[[#This Row],[order_id]])</f>
        <v>0.1111111111111111</v>
      </c>
      <c r="D2174" s="1" t="s">
        <v>32</v>
      </c>
      <c r="E2174">
        <v>1</v>
      </c>
      <c r="F2174" s="2">
        <v>42096</v>
      </c>
      <c r="G2174" s="2" t="str">
        <f>TEXT(pizza_sales[[#This Row],[order_date]],"dddd")</f>
        <v>Thursday</v>
      </c>
      <c r="H2174" s="3">
        <v>0.56656249999999997</v>
      </c>
      <c r="I2174">
        <v>20.75</v>
      </c>
      <c r="J2174">
        <v>20.75</v>
      </c>
      <c r="K2174" s="1" t="s">
        <v>21</v>
      </c>
      <c r="L2174" s="1" t="s">
        <v>33</v>
      </c>
      <c r="M2174" s="1" t="s">
        <v>34</v>
      </c>
      <c r="N2174" s="1" t="s">
        <v>35</v>
      </c>
    </row>
    <row r="2175" spans="1:14" x14ac:dyDescent="0.3">
      <c r="A2175">
        <v>4678</v>
      </c>
      <c r="B2175">
        <v>2073</v>
      </c>
      <c r="C2175">
        <f>1/COUNTIF(B:B,pizza_sales[[#This Row],[order_id]])</f>
        <v>0.1111111111111111</v>
      </c>
      <c r="D2175" s="1" t="s">
        <v>151</v>
      </c>
      <c r="E2175">
        <v>1</v>
      </c>
      <c r="F2175" s="2">
        <v>42096</v>
      </c>
      <c r="G2175" s="2" t="str">
        <f>TEXT(pizza_sales[[#This Row],[order_date]],"dddd")</f>
        <v>Thursday</v>
      </c>
      <c r="H2175" s="3">
        <v>0.56656249999999997</v>
      </c>
      <c r="I2175">
        <v>12.75</v>
      </c>
      <c r="J2175">
        <v>12.75</v>
      </c>
      <c r="K2175" s="1" t="s">
        <v>41</v>
      </c>
      <c r="L2175" s="1" t="s">
        <v>33</v>
      </c>
      <c r="M2175" s="1" t="s">
        <v>34</v>
      </c>
      <c r="N2175" s="1" t="s">
        <v>35</v>
      </c>
    </row>
    <row r="2176" spans="1:14" x14ac:dyDescent="0.3">
      <c r="A2176">
        <v>4679</v>
      </c>
      <c r="B2176">
        <v>2074</v>
      </c>
      <c r="C2176">
        <f>1/COUNTIF(B:B,pizza_sales[[#This Row],[order_id]])</f>
        <v>0.5</v>
      </c>
      <c r="D2176" s="1" t="s">
        <v>20</v>
      </c>
      <c r="E2176">
        <v>1</v>
      </c>
      <c r="F2176" s="2">
        <v>42096</v>
      </c>
      <c r="G2176" s="2" t="str">
        <f>TEXT(pizza_sales[[#This Row],[order_date]],"dddd")</f>
        <v>Thursday</v>
      </c>
      <c r="H2176" s="3">
        <v>0.57023148148148151</v>
      </c>
      <c r="I2176">
        <v>18.5</v>
      </c>
      <c r="J2176">
        <v>18.5</v>
      </c>
      <c r="K2176" s="1" t="s">
        <v>21</v>
      </c>
      <c r="L2176" s="1" t="s">
        <v>22</v>
      </c>
      <c r="M2176" s="1" t="s">
        <v>23</v>
      </c>
      <c r="N2176" s="1" t="s">
        <v>24</v>
      </c>
    </row>
    <row r="2177" spans="1:14" x14ac:dyDescent="0.3">
      <c r="A2177">
        <v>4680</v>
      </c>
      <c r="B2177">
        <v>2074</v>
      </c>
      <c r="C2177">
        <f>1/COUNTIF(B:B,pizza_sales[[#This Row],[order_id]])</f>
        <v>0.5</v>
      </c>
      <c r="D2177" s="1" t="s">
        <v>12</v>
      </c>
      <c r="E2177">
        <v>1</v>
      </c>
      <c r="F2177" s="2">
        <v>42096</v>
      </c>
      <c r="G2177" s="2" t="str">
        <f>TEXT(pizza_sales[[#This Row],[order_date]],"dddd")</f>
        <v>Thursday</v>
      </c>
      <c r="H2177" s="3">
        <v>0.57023148148148151</v>
      </c>
      <c r="I2177">
        <v>13.25</v>
      </c>
      <c r="J2177">
        <v>13.25</v>
      </c>
      <c r="K2177" s="1" t="s">
        <v>13</v>
      </c>
      <c r="L2177" s="1" t="s">
        <v>14</v>
      </c>
      <c r="M2177" s="1" t="s">
        <v>15</v>
      </c>
      <c r="N2177" s="1" t="s">
        <v>16</v>
      </c>
    </row>
    <row r="2178" spans="1:14" x14ac:dyDescent="0.3">
      <c r="A2178">
        <v>4681</v>
      </c>
      <c r="B2178">
        <v>2075</v>
      </c>
      <c r="C2178">
        <f>1/COUNTIF(B:B,pizza_sales[[#This Row],[order_id]])</f>
        <v>7.6923076923076927E-2</v>
      </c>
      <c r="D2178" s="1" t="s">
        <v>84</v>
      </c>
      <c r="E2178">
        <v>1</v>
      </c>
      <c r="F2178" s="2">
        <v>42096</v>
      </c>
      <c r="G2178" s="2" t="str">
        <f>TEXT(pizza_sales[[#This Row],[order_date]],"dddd")</f>
        <v>Thursday</v>
      </c>
      <c r="H2178" s="3">
        <v>0.58546296296296296</v>
      </c>
      <c r="I2178">
        <v>12</v>
      </c>
      <c r="J2178">
        <v>12</v>
      </c>
      <c r="K2178" s="1" t="s">
        <v>41</v>
      </c>
      <c r="L2178" s="1" t="s">
        <v>14</v>
      </c>
      <c r="M2178" s="1" t="s">
        <v>85</v>
      </c>
      <c r="N2178" s="1" t="s">
        <v>86</v>
      </c>
    </row>
    <row r="2179" spans="1:14" x14ac:dyDescent="0.3">
      <c r="A2179">
        <v>4682</v>
      </c>
      <c r="B2179">
        <v>2075</v>
      </c>
      <c r="C2179">
        <f>1/COUNTIF(B:B,pizza_sales[[#This Row],[order_id]])</f>
        <v>7.6923076923076927E-2</v>
      </c>
      <c r="D2179" s="1" t="s">
        <v>165</v>
      </c>
      <c r="E2179">
        <v>1</v>
      </c>
      <c r="F2179" s="2">
        <v>42096</v>
      </c>
      <c r="G2179" s="2" t="str">
        <f>TEXT(pizza_sales[[#This Row],[order_date]],"dddd")</f>
        <v>Thursday</v>
      </c>
      <c r="H2179" s="3">
        <v>0.58546296296296296</v>
      </c>
      <c r="I2179">
        <v>23.65</v>
      </c>
      <c r="J2179">
        <v>23.65</v>
      </c>
      <c r="K2179" s="1" t="s">
        <v>41</v>
      </c>
      <c r="L2179" s="1" t="s">
        <v>26</v>
      </c>
      <c r="M2179" s="1" t="s">
        <v>166</v>
      </c>
      <c r="N2179" s="1" t="s">
        <v>167</v>
      </c>
    </row>
    <row r="2180" spans="1:14" x14ac:dyDescent="0.3">
      <c r="A2180">
        <v>4683</v>
      </c>
      <c r="B2180">
        <v>2075</v>
      </c>
      <c r="C2180">
        <f>1/COUNTIF(B:B,pizza_sales[[#This Row],[order_id]])</f>
        <v>7.6923076923076927E-2</v>
      </c>
      <c r="D2180" s="1" t="s">
        <v>73</v>
      </c>
      <c r="E2180">
        <v>1</v>
      </c>
      <c r="F2180" s="2">
        <v>42096</v>
      </c>
      <c r="G2180" s="2" t="str">
        <f>TEXT(pizza_sales[[#This Row],[order_date]],"dddd")</f>
        <v>Thursday</v>
      </c>
      <c r="H2180" s="3">
        <v>0.58546296296296296</v>
      </c>
      <c r="I2180">
        <v>20.75</v>
      </c>
      <c r="J2180">
        <v>20.75</v>
      </c>
      <c r="K2180" s="1" t="s">
        <v>21</v>
      </c>
      <c r="L2180" s="1" t="s">
        <v>33</v>
      </c>
      <c r="M2180" s="1" t="s">
        <v>74</v>
      </c>
      <c r="N2180" s="1" t="s">
        <v>75</v>
      </c>
    </row>
    <row r="2181" spans="1:14" x14ac:dyDescent="0.3">
      <c r="A2181">
        <v>4684</v>
      </c>
      <c r="B2181">
        <v>2075</v>
      </c>
      <c r="C2181">
        <f>1/COUNTIF(B:B,pizza_sales[[#This Row],[order_id]])</f>
        <v>7.6923076923076927E-2</v>
      </c>
      <c r="D2181" s="1" t="s">
        <v>20</v>
      </c>
      <c r="E2181">
        <v>1</v>
      </c>
      <c r="F2181" s="2">
        <v>42096</v>
      </c>
      <c r="G2181" s="2" t="str">
        <f>TEXT(pizza_sales[[#This Row],[order_date]],"dddd")</f>
        <v>Thursday</v>
      </c>
      <c r="H2181" s="3">
        <v>0.58546296296296296</v>
      </c>
      <c r="I2181">
        <v>18.5</v>
      </c>
      <c r="J2181">
        <v>18.5</v>
      </c>
      <c r="K2181" s="1" t="s">
        <v>21</v>
      </c>
      <c r="L2181" s="1" t="s">
        <v>22</v>
      </c>
      <c r="M2181" s="1" t="s">
        <v>23</v>
      </c>
      <c r="N2181" s="1" t="s">
        <v>24</v>
      </c>
    </row>
    <row r="2182" spans="1:14" x14ac:dyDescent="0.3">
      <c r="A2182">
        <v>4685</v>
      </c>
      <c r="B2182">
        <v>2075</v>
      </c>
      <c r="C2182">
        <f>1/COUNTIF(B:B,pizza_sales[[#This Row],[order_id]])</f>
        <v>7.6923076923076927E-2</v>
      </c>
      <c r="D2182" s="1" t="s">
        <v>90</v>
      </c>
      <c r="E2182">
        <v>2</v>
      </c>
      <c r="F2182" s="2">
        <v>42096</v>
      </c>
      <c r="G2182" s="2" t="str">
        <f>TEXT(pizza_sales[[#This Row],[order_date]],"dddd")</f>
        <v>Thursday</v>
      </c>
      <c r="H2182" s="3">
        <v>0.58546296296296296</v>
      </c>
      <c r="I2182">
        <v>17.95</v>
      </c>
      <c r="J2182">
        <v>35.9</v>
      </c>
      <c r="K2182" s="1" t="s">
        <v>21</v>
      </c>
      <c r="L2182" s="1" t="s">
        <v>22</v>
      </c>
      <c r="M2182" s="1" t="s">
        <v>91</v>
      </c>
      <c r="N2182" s="1" t="s">
        <v>92</v>
      </c>
    </row>
    <row r="2183" spans="1:14" x14ac:dyDescent="0.3">
      <c r="A2183">
        <v>4686</v>
      </c>
      <c r="B2183">
        <v>2075</v>
      </c>
      <c r="C2183">
        <f>1/COUNTIF(B:B,pizza_sales[[#This Row],[order_id]])</f>
        <v>7.6923076923076927E-2</v>
      </c>
      <c r="D2183" s="1" t="s">
        <v>159</v>
      </c>
      <c r="E2183">
        <v>1</v>
      </c>
      <c r="F2183" s="2">
        <v>42096</v>
      </c>
      <c r="G2183" s="2" t="str">
        <f>TEXT(pizza_sales[[#This Row],[order_date]],"dddd")</f>
        <v>Thursday</v>
      </c>
      <c r="H2183" s="3">
        <v>0.58546296296296296</v>
      </c>
      <c r="I2183">
        <v>16.75</v>
      </c>
      <c r="J2183">
        <v>16.75</v>
      </c>
      <c r="K2183" s="1" t="s">
        <v>13</v>
      </c>
      <c r="L2183" s="1" t="s">
        <v>22</v>
      </c>
      <c r="M2183" s="1" t="s">
        <v>101</v>
      </c>
      <c r="N2183" s="1" t="s">
        <v>102</v>
      </c>
    </row>
    <row r="2184" spans="1:14" x14ac:dyDescent="0.3">
      <c r="A2184">
        <v>4687</v>
      </c>
      <c r="B2184">
        <v>2075</v>
      </c>
      <c r="C2184">
        <f>1/COUNTIF(B:B,pizza_sales[[#This Row],[order_id]])</f>
        <v>7.6923076923076927E-2</v>
      </c>
      <c r="D2184" s="1" t="s">
        <v>29</v>
      </c>
      <c r="E2184">
        <v>1</v>
      </c>
      <c r="F2184" s="2">
        <v>42096</v>
      </c>
      <c r="G2184" s="2" t="str">
        <f>TEXT(pizza_sales[[#This Row],[order_date]],"dddd")</f>
        <v>Thursday</v>
      </c>
      <c r="H2184" s="3">
        <v>0.58546296296296296</v>
      </c>
      <c r="I2184">
        <v>16</v>
      </c>
      <c r="J2184">
        <v>16</v>
      </c>
      <c r="K2184" s="1" t="s">
        <v>13</v>
      </c>
      <c r="L2184" s="1" t="s">
        <v>22</v>
      </c>
      <c r="M2184" s="1" t="s">
        <v>30</v>
      </c>
      <c r="N2184" s="1" t="s">
        <v>31</v>
      </c>
    </row>
    <row r="2185" spans="1:14" x14ac:dyDescent="0.3">
      <c r="A2185">
        <v>4688</v>
      </c>
      <c r="B2185">
        <v>2075</v>
      </c>
      <c r="C2185">
        <f>1/COUNTIF(B:B,pizza_sales[[#This Row],[order_id]])</f>
        <v>7.6923076923076927E-2</v>
      </c>
      <c r="D2185" s="1" t="s">
        <v>163</v>
      </c>
      <c r="E2185">
        <v>1</v>
      </c>
      <c r="F2185" s="2">
        <v>42096</v>
      </c>
      <c r="G2185" s="2" t="str">
        <f>TEXT(pizza_sales[[#This Row],[order_date]],"dddd")</f>
        <v>Thursday</v>
      </c>
      <c r="H2185" s="3">
        <v>0.58546296296296296</v>
      </c>
      <c r="I2185">
        <v>16</v>
      </c>
      <c r="J2185">
        <v>16</v>
      </c>
      <c r="K2185" s="1" t="s">
        <v>13</v>
      </c>
      <c r="L2185" s="1" t="s">
        <v>14</v>
      </c>
      <c r="M2185" s="1" t="s">
        <v>94</v>
      </c>
      <c r="N2185" s="1" t="s">
        <v>95</v>
      </c>
    </row>
    <row r="2186" spans="1:14" x14ac:dyDescent="0.3">
      <c r="A2186">
        <v>4689</v>
      </c>
      <c r="B2186">
        <v>2075</v>
      </c>
      <c r="C2186">
        <f>1/COUNTIF(B:B,pizza_sales[[#This Row],[order_id]])</f>
        <v>7.6923076923076927E-2</v>
      </c>
      <c r="D2186" s="1" t="s">
        <v>148</v>
      </c>
      <c r="E2186">
        <v>2</v>
      </c>
      <c r="F2186" s="2">
        <v>42096</v>
      </c>
      <c r="G2186" s="2" t="str">
        <f>TEXT(pizza_sales[[#This Row],[order_date]],"dddd")</f>
        <v>Thursday</v>
      </c>
      <c r="H2186" s="3">
        <v>0.58546296296296296</v>
      </c>
      <c r="I2186">
        <v>14.5</v>
      </c>
      <c r="J2186">
        <v>29</v>
      </c>
      <c r="K2186" s="1" t="s">
        <v>13</v>
      </c>
      <c r="L2186" s="1" t="s">
        <v>14</v>
      </c>
      <c r="M2186" s="1" t="s">
        <v>130</v>
      </c>
      <c r="N2186" s="1" t="s">
        <v>131</v>
      </c>
    </row>
    <row r="2187" spans="1:14" x14ac:dyDescent="0.3">
      <c r="A2187">
        <v>4690</v>
      </c>
      <c r="B2187">
        <v>2075</v>
      </c>
      <c r="C2187">
        <f>1/COUNTIF(B:B,pizza_sales[[#This Row],[order_id]])</f>
        <v>7.6923076923076927E-2</v>
      </c>
      <c r="D2187" s="1" t="s">
        <v>106</v>
      </c>
      <c r="E2187">
        <v>1</v>
      </c>
      <c r="F2187" s="2">
        <v>42096</v>
      </c>
      <c r="G2187" s="2" t="str">
        <f>TEXT(pizza_sales[[#This Row],[order_date]],"dddd")</f>
        <v>Thursday</v>
      </c>
      <c r="H2187" s="3">
        <v>0.58546296296296296</v>
      </c>
      <c r="I2187">
        <v>12.5</v>
      </c>
      <c r="J2187">
        <v>12.5</v>
      </c>
      <c r="K2187" s="1" t="s">
        <v>41</v>
      </c>
      <c r="L2187" s="1" t="s">
        <v>26</v>
      </c>
      <c r="M2187" s="1" t="s">
        <v>107</v>
      </c>
      <c r="N2187" s="1" t="s">
        <v>108</v>
      </c>
    </row>
    <row r="2188" spans="1:14" x14ac:dyDescent="0.3">
      <c r="A2188">
        <v>4691</v>
      </c>
      <c r="B2188">
        <v>2075</v>
      </c>
      <c r="C2188">
        <f>1/COUNTIF(B:B,pizza_sales[[#This Row],[order_id]])</f>
        <v>7.6923076923076927E-2</v>
      </c>
      <c r="D2188" s="1" t="s">
        <v>59</v>
      </c>
      <c r="E2188">
        <v>1</v>
      </c>
      <c r="F2188" s="2">
        <v>42096</v>
      </c>
      <c r="G2188" s="2" t="str">
        <f>TEXT(pizza_sales[[#This Row],[order_date]],"dddd")</f>
        <v>Thursday</v>
      </c>
      <c r="H2188" s="3">
        <v>0.58546296296296296</v>
      </c>
      <c r="I2188">
        <v>20.75</v>
      </c>
      <c r="J2188">
        <v>20.75</v>
      </c>
      <c r="K2188" s="1" t="s">
        <v>21</v>
      </c>
      <c r="L2188" s="1" t="s">
        <v>26</v>
      </c>
      <c r="M2188" s="1" t="s">
        <v>60</v>
      </c>
      <c r="N2188" s="1" t="s">
        <v>61</v>
      </c>
    </row>
    <row r="2189" spans="1:14" x14ac:dyDescent="0.3">
      <c r="A2189">
        <v>4692</v>
      </c>
      <c r="B2189">
        <v>2075</v>
      </c>
      <c r="C2189">
        <f>1/COUNTIF(B:B,pizza_sales[[#This Row],[order_id]])</f>
        <v>7.6923076923076927E-2</v>
      </c>
      <c r="D2189" s="1" t="s">
        <v>154</v>
      </c>
      <c r="E2189">
        <v>1</v>
      </c>
      <c r="F2189" s="2">
        <v>42096</v>
      </c>
      <c r="G2189" s="2" t="str">
        <f>TEXT(pizza_sales[[#This Row],[order_date]],"dddd")</f>
        <v>Thursday</v>
      </c>
      <c r="H2189" s="3">
        <v>0.58546296296296296</v>
      </c>
      <c r="I2189">
        <v>16</v>
      </c>
      <c r="J2189">
        <v>16</v>
      </c>
      <c r="K2189" s="1" t="s">
        <v>13</v>
      </c>
      <c r="L2189" s="1" t="s">
        <v>22</v>
      </c>
      <c r="M2189" s="1" t="s">
        <v>66</v>
      </c>
      <c r="N2189" s="1" t="s">
        <v>67</v>
      </c>
    </row>
    <row r="2190" spans="1:14" x14ac:dyDescent="0.3">
      <c r="A2190">
        <v>4693</v>
      </c>
      <c r="B2190">
        <v>2075</v>
      </c>
      <c r="C2190">
        <f>1/COUNTIF(B:B,pizza_sales[[#This Row],[order_id]])</f>
        <v>7.6923076923076927E-2</v>
      </c>
      <c r="D2190" s="1" t="s">
        <v>65</v>
      </c>
      <c r="E2190">
        <v>1</v>
      </c>
      <c r="F2190" s="2">
        <v>42096</v>
      </c>
      <c r="G2190" s="2" t="str">
        <f>TEXT(pizza_sales[[#This Row],[order_date]],"dddd")</f>
        <v>Thursday</v>
      </c>
      <c r="H2190" s="3">
        <v>0.58546296296296296</v>
      </c>
      <c r="I2190">
        <v>12</v>
      </c>
      <c r="J2190">
        <v>12</v>
      </c>
      <c r="K2190" s="1" t="s">
        <v>41</v>
      </c>
      <c r="L2190" s="1" t="s">
        <v>22</v>
      </c>
      <c r="M2190" s="1" t="s">
        <v>66</v>
      </c>
      <c r="N2190" s="1" t="s">
        <v>67</v>
      </c>
    </row>
    <row r="2191" spans="1:14" x14ac:dyDescent="0.3">
      <c r="A2191">
        <v>4694</v>
      </c>
      <c r="B2191">
        <v>2076</v>
      </c>
      <c r="C2191">
        <f>1/COUNTIF(B:B,pizza_sales[[#This Row],[order_id]])</f>
        <v>0.5</v>
      </c>
      <c r="D2191" s="1" t="s">
        <v>72</v>
      </c>
      <c r="E2191">
        <v>1</v>
      </c>
      <c r="F2191" s="2">
        <v>42096</v>
      </c>
      <c r="G2191" s="2" t="str">
        <f>TEXT(pizza_sales[[#This Row],[order_date]],"dddd")</f>
        <v>Thursday</v>
      </c>
      <c r="H2191" s="3">
        <v>0.5914814814814815</v>
      </c>
      <c r="I2191">
        <v>20.75</v>
      </c>
      <c r="J2191">
        <v>20.75</v>
      </c>
      <c r="K2191" s="1" t="s">
        <v>21</v>
      </c>
      <c r="L2191" s="1" t="s">
        <v>33</v>
      </c>
      <c r="M2191" s="1" t="s">
        <v>42</v>
      </c>
      <c r="N2191" s="1" t="s">
        <v>43</v>
      </c>
    </row>
    <row r="2192" spans="1:14" x14ac:dyDescent="0.3">
      <c r="A2192">
        <v>4695</v>
      </c>
      <c r="B2192">
        <v>2076</v>
      </c>
      <c r="C2192">
        <f>1/COUNTIF(B:B,pizza_sales[[#This Row],[order_id]])</f>
        <v>0.5</v>
      </c>
      <c r="D2192" s="1" t="s">
        <v>100</v>
      </c>
      <c r="E2192">
        <v>1</v>
      </c>
      <c r="F2192" s="2">
        <v>42096</v>
      </c>
      <c r="G2192" s="2" t="str">
        <f>TEXT(pizza_sales[[#This Row],[order_date]],"dddd")</f>
        <v>Thursday</v>
      </c>
      <c r="H2192" s="3">
        <v>0.5914814814814815</v>
      </c>
      <c r="I2192">
        <v>12.75</v>
      </c>
      <c r="J2192">
        <v>12.75</v>
      </c>
      <c r="K2192" s="1" t="s">
        <v>41</v>
      </c>
      <c r="L2192" s="1" t="s">
        <v>22</v>
      </c>
      <c r="M2192" s="1" t="s">
        <v>101</v>
      </c>
      <c r="N2192" s="1" t="s">
        <v>102</v>
      </c>
    </row>
    <row r="2193" spans="1:14" x14ac:dyDescent="0.3">
      <c r="A2193">
        <v>4696</v>
      </c>
      <c r="B2193">
        <v>2077</v>
      </c>
      <c r="C2193">
        <f>1/COUNTIF(B:B,pizza_sales[[#This Row],[order_id]])</f>
        <v>1</v>
      </c>
      <c r="D2193" s="1" t="s">
        <v>57</v>
      </c>
      <c r="E2193">
        <v>1</v>
      </c>
      <c r="F2193" s="2">
        <v>42096</v>
      </c>
      <c r="G2193" s="2" t="str">
        <f>TEXT(pizza_sales[[#This Row],[order_date]],"dddd")</f>
        <v>Thursday</v>
      </c>
      <c r="H2193" s="3">
        <v>0.60517361111111112</v>
      </c>
      <c r="I2193">
        <v>12.5</v>
      </c>
      <c r="J2193">
        <v>12.5</v>
      </c>
      <c r="K2193" s="1" t="s">
        <v>41</v>
      </c>
      <c r="L2193" s="1" t="s">
        <v>26</v>
      </c>
      <c r="M2193" s="1" t="s">
        <v>27</v>
      </c>
      <c r="N2193" s="1" t="s">
        <v>28</v>
      </c>
    </row>
    <row r="2194" spans="1:14" x14ac:dyDescent="0.3">
      <c r="A2194">
        <v>4697</v>
      </c>
      <c r="B2194">
        <v>2078</v>
      </c>
      <c r="C2194">
        <f>1/COUNTIF(B:B,pizza_sales[[#This Row],[order_id]])</f>
        <v>0.5</v>
      </c>
      <c r="D2194" s="1" t="s">
        <v>40</v>
      </c>
      <c r="E2194">
        <v>1</v>
      </c>
      <c r="F2194" s="2">
        <v>42096</v>
      </c>
      <c r="G2194" s="2" t="str">
        <f>TEXT(pizza_sales[[#This Row],[order_date]],"dddd")</f>
        <v>Thursday</v>
      </c>
      <c r="H2194" s="3">
        <v>0.61769675925925926</v>
      </c>
      <c r="I2194">
        <v>12.75</v>
      </c>
      <c r="J2194">
        <v>12.75</v>
      </c>
      <c r="K2194" s="1" t="s">
        <v>41</v>
      </c>
      <c r="L2194" s="1" t="s">
        <v>33</v>
      </c>
      <c r="M2194" s="1" t="s">
        <v>42</v>
      </c>
      <c r="N2194" s="1" t="s">
        <v>43</v>
      </c>
    </row>
    <row r="2195" spans="1:14" x14ac:dyDescent="0.3">
      <c r="A2195">
        <v>4698</v>
      </c>
      <c r="B2195">
        <v>2078</v>
      </c>
      <c r="C2195">
        <f>1/COUNTIF(B:B,pizza_sales[[#This Row],[order_id]])</f>
        <v>0.5</v>
      </c>
      <c r="D2195" s="1" t="s">
        <v>157</v>
      </c>
      <c r="E2195">
        <v>1</v>
      </c>
      <c r="F2195" s="2">
        <v>42096</v>
      </c>
      <c r="G2195" s="2" t="str">
        <f>TEXT(pizza_sales[[#This Row],[order_date]],"dddd")</f>
        <v>Thursday</v>
      </c>
      <c r="H2195" s="3">
        <v>0.61769675925925926</v>
      </c>
      <c r="I2195">
        <v>12</v>
      </c>
      <c r="J2195">
        <v>12</v>
      </c>
      <c r="K2195" s="1" t="s">
        <v>41</v>
      </c>
      <c r="L2195" s="1" t="s">
        <v>22</v>
      </c>
      <c r="M2195" s="1" t="s">
        <v>110</v>
      </c>
      <c r="N2195" s="1" t="s">
        <v>111</v>
      </c>
    </row>
    <row r="2196" spans="1:14" x14ac:dyDescent="0.3">
      <c r="A2196">
        <v>4699</v>
      </c>
      <c r="B2196">
        <v>2079</v>
      </c>
      <c r="C2196">
        <f>1/COUNTIF(B:B,pizza_sales[[#This Row],[order_id]])</f>
        <v>1</v>
      </c>
      <c r="D2196" s="1" t="s">
        <v>59</v>
      </c>
      <c r="E2196">
        <v>1</v>
      </c>
      <c r="F2196" s="2">
        <v>42096</v>
      </c>
      <c r="G2196" s="2" t="str">
        <f>TEXT(pizza_sales[[#This Row],[order_date]],"dddd")</f>
        <v>Thursday</v>
      </c>
      <c r="H2196" s="3">
        <v>0.62304398148148143</v>
      </c>
      <c r="I2196">
        <v>20.75</v>
      </c>
      <c r="J2196">
        <v>20.75</v>
      </c>
      <c r="K2196" s="1" t="s">
        <v>21</v>
      </c>
      <c r="L2196" s="1" t="s">
        <v>26</v>
      </c>
      <c r="M2196" s="1" t="s">
        <v>60</v>
      </c>
      <c r="N2196" s="1" t="s">
        <v>61</v>
      </c>
    </row>
    <row r="2197" spans="1:14" x14ac:dyDescent="0.3">
      <c r="A2197">
        <v>4700</v>
      </c>
      <c r="B2197">
        <v>2080</v>
      </c>
      <c r="C2197">
        <f>1/COUNTIF(B:B,pizza_sales[[#This Row],[order_id]])</f>
        <v>0.5</v>
      </c>
      <c r="D2197" s="1" t="s">
        <v>80</v>
      </c>
      <c r="E2197">
        <v>1</v>
      </c>
      <c r="F2197" s="2">
        <v>42096</v>
      </c>
      <c r="G2197" s="2" t="str">
        <f>TEXT(pizza_sales[[#This Row],[order_date]],"dddd")</f>
        <v>Thursday</v>
      </c>
      <c r="H2197" s="3">
        <v>0.62416666666666665</v>
      </c>
      <c r="I2197">
        <v>12.75</v>
      </c>
      <c r="J2197">
        <v>12.75</v>
      </c>
      <c r="K2197" s="1" t="s">
        <v>41</v>
      </c>
      <c r="L2197" s="1" t="s">
        <v>33</v>
      </c>
      <c r="M2197" s="1" t="s">
        <v>74</v>
      </c>
      <c r="N2197" s="1" t="s">
        <v>75</v>
      </c>
    </row>
    <row r="2198" spans="1:14" x14ac:dyDescent="0.3">
      <c r="A2198">
        <v>4701</v>
      </c>
      <c r="B2198">
        <v>2080</v>
      </c>
      <c r="C2198">
        <f>1/COUNTIF(B:B,pizza_sales[[#This Row],[order_id]])</f>
        <v>0.5</v>
      </c>
      <c r="D2198" s="1" t="s">
        <v>146</v>
      </c>
      <c r="E2198">
        <v>1</v>
      </c>
      <c r="F2198" s="2">
        <v>42096</v>
      </c>
      <c r="G2198" s="2" t="str">
        <f>TEXT(pizza_sales[[#This Row],[order_date]],"dddd")</f>
        <v>Thursday</v>
      </c>
      <c r="H2198" s="3">
        <v>0.62416666666666665</v>
      </c>
      <c r="I2198">
        <v>20.25</v>
      </c>
      <c r="J2198">
        <v>20.25</v>
      </c>
      <c r="K2198" s="1" t="s">
        <v>21</v>
      </c>
      <c r="L2198" s="1" t="s">
        <v>22</v>
      </c>
      <c r="M2198" s="1" t="s">
        <v>104</v>
      </c>
      <c r="N2198" s="1" t="s">
        <v>105</v>
      </c>
    </row>
    <row r="2199" spans="1:14" x14ac:dyDescent="0.3">
      <c r="A2199">
        <v>4702</v>
      </c>
      <c r="B2199">
        <v>2081</v>
      </c>
      <c r="C2199">
        <f>1/COUNTIF(B:B,pizza_sales[[#This Row],[order_id]])</f>
        <v>0.25</v>
      </c>
      <c r="D2199" s="1" t="s">
        <v>29</v>
      </c>
      <c r="E2199">
        <v>1</v>
      </c>
      <c r="F2199" s="2">
        <v>42096</v>
      </c>
      <c r="G2199" s="2" t="str">
        <f>TEXT(pizza_sales[[#This Row],[order_date]],"dddd")</f>
        <v>Thursday</v>
      </c>
      <c r="H2199" s="3">
        <v>0.63517361111111115</v>
      </c>
      <c r="I2199">
        <v>16</v>
      </c>
      <c r="J2199">
        <v>16</v>
      </c>
      <c r="K2199" s="1" t="s">
        <v>13</v>
      </c>
      <c r="L2199" s="1" t="s">
        <v>22</v>
      </c>
      <c r="M2199" s="1" t="s">
        <v>30</v>
      </c>
      <c r="N2199" s="1" t="s">
        <v>31</v>
      </c>
    </row>
    <row r="2200" spans="1:14" x14ac:dyDescent="0.3">
      <c r="A2200">
        <v>4703</v>
      </c>
      <c r="B2200">
        <v>2081</v>
      </c>
      <c r="C2200">
        <f>1/COUNTIF(B:B,pizza_sales[[#This Row],[order_id]])</f>
        <v>0.25</v>
      </c>
      <c r="D2200" s="1" t="s">
        <v>148</v>
      </c>
      <c r="E2200">
        <v>1</v>
      </c>
      <c r="F2200" s="2">
        <v>42096</v>
      </c>
      <c r="G2200" s="2" t="str">
        <f>TEXT(pizza_sales[[#This Row],[order_date]],"dddd")</f>
        <v>Thursday</v>
      </c>
      <c r="H2200" s="3">
        <v>0.63517361111111115</v>
      </c>
      <c r="I2200">
        <v>14.5</v>
      </c>
      <c r="J2200">
        <v>14.5</v>
      </c>
      <c r="K2200" s="1" t="s">
        <v>13</v>
      </c>
      <c r="L2200" s="1" t="s">
        <v>14</v>
      </c>
      <c r="M2200" s="1" t="s">
        <v>130</v>
      </c>
      <c r="N2200" s="1" t="s">
        <v>131</v>
      </c>
    </row>
    <row r="2201" spans="1:14" x14ac:dyDescent="0.3">
      <c r="A2201">
        <v>4704</v>
      </c>
      <c r="B2201">
        <v>2081</v>
      </c>
      <c r="C2201">
        <f>1/COUNTIF(B:B,pizza_sales[[#This Row],[order_id]])</f>
        <v>0.25</v>
      </c>
      <c r="D2201" s="1" t="s">
        <v>143</v>
      </c>
      <c r="E2201">
        <v>1</v>
      </c>
      <c r="F2201" s="2">
        <v>42096</v>
      </c>
      <c r="G2201" s="2" t="str">
        <f>TEXT(pizza_sales[[#This Row],[order_date]],"dddd")</f>
        <v>Thursday</v>
      </c>
      <c r="H2201" s="3">
        <v>0.63517361111111115</v>
      </c>
      <c r="I2201">
        <v>11</v>
      </c>
      <c r="J2201">
        <v>11</v>
      </c>
      <c r="K2201" s="1" t="s">
        <v>41</v>
      </c>
      <c r="L2201" s="1" t="s">
        <v>14</v>
      </c>
      <c r="M2201" s="1" t="s">
        <v>130</v>
      </c>
      <c r="N2201" s="1" t="s">
        <v>131</v>
      </c>
    </row>
    <row r="2202" spans="1:14" x14ac:dyDescent="0.3">
      <c r="A2202">
        <v>4705</v>
      </c>
      <c r="B2202">
        <v>2081</v>
      </c>
      <c r="C2202">
        <f>1/COUNTIF(B:B,pizza_sales[[#This Row],[order_id]])</f>
        <v>0.25</v>
      </c>
      <c r="D2202" s="1" t="s">
        <v>119</v>
      </c>
      <c r="E2202">
        <v>1</v>
      </c>
      <c r="F2202" s="2">
        <v>42096</v>
      </c>
      <c r="G2202" s="2" t="str">
        <f>TEXT(pizza_sales[[#This Row],[order_date]],"dddd")</f>
        <v>Thursday</v>
      </c>
      <c r="H2202" s="3">
        <v>0.63517361111111115</v>
      </c>
      <c r="I2202">
        <v>12.5</v>
      </c>
      <c r="J2202">
        <v>12.5</v>
      </c>
      <c r="K2202" s="1" t="s">
        <v>13</v>
      </c>
      <c r="L2202" s="1" t="s">
        <v>14</v>
      </c>
      <c r="M2202" s="1" t="s">
        <v>78</v>
      </c>
      <c r="N2202" s="1" t="s">
        <v>79</v>
      </c>
    </row>
    <row r="2203" spans="1:14" x14ac:dyDescent="0.3">
      <c r="A2203">
        <v>4706</v>
      </c>
      <c r="B2203">
        <v>2082</v>
      </c>
      <c r="C2203">
        <f>1/COUNTIF(B:B,pizza_sales[[#This Row],[order_id]])</f>
        <v>1</v>
      </c>
      <c r="D2203" s="1" t="s">
        <v>143</v>
      </c>
      <c r="E2203">
        <v>1</v>
      </c>
      <c r="F2203" s="2">
        <v>42096</v>
      </c>
      <c r="G2203" s="2" t="str">
        <f>TEXT(pizza_sales[[#This Row],[order_date]],"dddd")</f>
        <v>Thursday</v>
      </c>
      <c r="H2203" s="3">
        <v>0.63634259259259263</v>
      </c>
      <c r="I2203">
        <v>11</v>
      </c>
      <c r="J2203">
        <v>11</v>
      </c>
      <c r="K2203" s="1" t="s">
        <v>41</v>
      </c>
      <c r="L2203" s="1" t="s">
        <v>14</v>
      </c>
      <c r="M2203" s="1" t="s">
        <v>130</v>
      </c>
      <c r="N2203" s="1" t="s">
        <v>131</v>
      </c>
    </row>
    <row r="2204" spans="1:14" x14ac:dyDescent="0.3">
      <c r="A2204">
        <v>4707</v>
      </c>
      <c r="B2204">
        <v>2083</v>
      </c>
      <c r="C2204">
        <f>1/COUNTIF(B:B,pizza_sales[[#This Row],[order_id]])</f>
        <v>1</v>
      </c>
      <c r="D2204" s="1" t="s">
        <v>156</v>
      </c>
      <c r="E2204">
        <v>1</v>
      </c>
      <c r="F2204" s="2">
        <v>42096</v>
      </c>
      <c r="G2204" s="2" t="str">
        <f>TEXT(pizza_sales[[#This Row],[order_date]],"dddd")</f>
        <v>Thursday</v>
      </c>
      <c r="H2204" s="3">
        <v>0.65300925925925923</v>
      </c>
      <c r="I2204">
        <v>12.75</v>
      </c>
      <c r="J2204">
        <v>12.75</v>
      </c>
      <c r="K2204" s="1" t="s">
        <v>41</v>
      </c>
      <c r="L2204" s="1" t="s">
        <v>33</v>
      </c>
      <c r="M2204" s="1" t="s">
        <v>82</v>
      </c>
      <c r="N2204" s="1" t="s">
        <v>83</v>
      </c>
    </row>
    <row r="2205" spans="1:14" x14ac:dyDescent="0.3">
      <c r="A2205">
        <v>4708</v>
      </c>
      <c r="B2205">
        <v>2084</v>
      </c>
      <c r="C2205">
        <f>1/COUNTIF(B:B,pizza_sales[[#This Row],[order_id]])</f>
        <v>0.5</v>
      </c>
      <c r="D2205" s="1" t="s">
        <v>90</v>
      </c>
      <c r="E2205">
        <v>1</v>
      </c>
      <c r="F2205" s="2">
        <v>42096</v>
      </c>
      <c r="G2205" s="2" t="str">
        <f>TEXT(pizza_sales[[#This Row],[order_date]],"dddd")</f>
        <v>Thursday</v>
      </c>
      <c r="H2205" s="3">
        <v>0.67109953703703706</v>
      </c>
      <c r="I2205">
        <v>17.95</v>
      </c>
      <c r="J2205">
        <v>17.95</v>
      </c>
      <c r="K2205" s="1" t="s">
        <v>21</v>
      </c>
      <c r="L2205" s="1" t="s">
        <v>22</v>
      </c>
      <c r="M2205" s="1" t="s">
        <v>91</v>
      </c>
      <c r="N2205" s="1" t="s">
        <v>92</v>
      </c>
    </row>
    <row r="2206" spans="1:14" x14ac:dyDescent="0.3">
      <c r="A2206">
        <v>4709</v>
      </c>
      <c r="B2206">
        <v>2084</v>
      </c>
      <c r="C2206">
        <f>1/COUNTIF(B:B,pizza_sales[[#This Row],[order_id]])</f>
        <v>0.5</v>
      </c>
      <c r="D2206" s="1" t="s">
        <v>25</v>
      </c>
      <c r="E2206">
        <v>1</v>
      </c>
      <c r="F2206" s="2">
        <v>42096</v>
      </c>
      <c r="G2206" s="2" t="str">
        <f>TEXT(pizza_sales[[#This Row],[order_date]],"dddd")</f>
        <v>Thursday</v>
      </c>
      <c r="H2206" s="3">
        <v>0.67109953703703706</v>
      </c>
      <c r="I2206">
        <v>20.75</v>
      </c>
      <c r="J2206">
        <v>20.75</v>
      </c>
      <c r="K2206" s="1" t="s">
        <v>21</v>
      </c>
      <c r="L2206" s="1" t="s">
        <v>26</v>
      </c>
      <c r="M2206" s="1" t="s">
        <v>27</v>
      </c>
      <c r="N2206" s="1" t="s">
        <v>28</v>
      </c>
    </row>
    <row r="2207" spans="1:14" x14ac:dyDescent="0.3">
      <c r="A2207">
        <v>4710</v>
      </c>
      <c r="B2207">
        <v>2085</v>
      </c>
      <c r="C2207">
        <f>1/COUNTIF(B:B,pizza_sales[[#This Row],[order_id]])</f>
        <v>1</v>
      </c>
      <c r="D2207" s="1" t="s">
        <v>100</v>
      </c>
      <c r="E2207">
        <v>1</v>
      </c>
      <c r="F2207" s="2">
        <v>42096</v>
      </c>
      <c r="G2207" s="2" t="str">
        <f>TEXT(pizza_sales[[#This Row],[order_date]],"dddd")</f>
        <v>Thursday</v>
      </c>
      <c r="H2207" s="3">
        <v>0.67819444444444443</v>
      </c>
      <c r="I2207">
        <v>12.75</v>
      </c>
      <c r="J2207">
        <v>12.75</v>
      </c>
      <c r="K2207" s="1" t="s">
        <v>41</v>
      </c>
      <c r="L2207" s="1" t="s">
        <v>22</v>
      </c>
      <c r="M2207" s="1" t="s">
        <v>101</v>
      </c>
      <c r="N2207" s="1" t="s">
        <v>102</v>
      </c>
    </row>
    <row r="2208" spans="1:14" x14ac:dyDescent="0.3">
      <c r="A2208">
        <v>4711</v>
      </c>
      <c r="B2208">
        <v>2086</v>
      </c>
      <c r="C2208">
        <f>1/COUNTIF(B:B,pizza_sales[[#This Row],[order_id]])</f>
        <v>0.5</v>
      </c>
      <c r="D2208" s="1" t="s">
        <v>12</v>
      </c>
      <c r="E2208">
        <v>1</v>
      </c>
      <c r="F2208" s="2">
        <v>42096</v>
      </c>
      <c r="G2208" s="2" t="str">
        <f>TEXT(pizza_sales[[#This Row],[order_date]],"dddd")</f>
        <v>Thursday</v>
      </c>
      <c r="H2208" s="3">
        <v>0.69363425925925926</v>
      </c>
      <c r="I2208">
        <v>13.25</v>
      </c>
      <c r="J2208">
        <v>13.25</v>
      </c>
      <c r="K2208" s="1" t="s">
        <v>13</v>
      </c>
      <c r="L2208" s="1" t="s">
        <v>14</v>
      </c>
      <c r="M2208" s="1" t="s">
        <v>15</v>
      </c>
      <c r="N2208" s="1" t="s">
        <v>16</v>
      </c>
    </row>
    <row r="2209" spans="1:14" x14ac:dyDescent="0.3">
      <c r="A2209">
        <v>4712</v>
      </c>
      <c r="B2209">
        <v>2086</v>
      </c>
      <c r="C2209">
        <f>1/COUNTIF(B:B,pizza_sales[[#This Row],[order_id]])</f>
        <v>0.5</v>
      </c>
      <c r="D2209" s="1" t="s">
        <v>93</v>
      </c>
      <c r="E2209">
        <v>1</v>
      </c>
      <c r="F2209" s="2">
        <v>42096</v>
      </c>
      <c r="G2209" s="2" t="str">
        <f>TEXT(pizza_sales[[#This Row],[order_date]],"dddd")</f>
        <v>Thursday</v>
      </c>
      <c r="H2209" s="3">
        <v>0.69363425925925926</v>
      </c>
      <c r="I2209">
        <v>12</v>
      </c>
      <c r="J2209">
        <v>12</v>
      </c>
      <c r="K2209" s="1" t="s">
        <v>41</v>
      </c>
      <c r="L2209" s="1" t="s">
        <v>14</v>
      </c>
      <c r="M2209" s="1" t="s">
        <v>94</v>
      </c>
      <c r="N2209" s="1" t="s">
        <v>95</v>
      </c>
    </row>
    <row r="2210" spans="1:14" x14ac:dyDescent="0.3">
      <c r="A2210">
        <v>4713</v>
      </c>
      <c r="B2210">
        <v>2087</v>
      </c>
      <c r="C2210">
        <f>1/COUNTIF(B:B,pizza_sales[[#This Row],[order_id]])</f>
        <v>0.5</v>
      </c>
      <c r="D2210" s="1" t="s">
        <v>72</v>
      </c>
      <c r="E2210">
        <v>1</v>
      </c>
      <c r="F2210" s="2">
        <v>42096</v>
      </c>
      <c r="G2210" s="2" t="str">
        <f>TEXT(pizza_sales[[#This Row],[order_date]],"dddd")</f>
        <v>Thursday</v>
      </c>
      <c r="H2210" s="3">
        <v>0.69395833333333334</v>
      </c>
      <c r="I2210">
        <v>20.75</v>
      </c>
      <c r="J2210">
        <v>20.75</v>
      </c>
      <c r="K2210" s="1" t="s">
        <v>21</v>
      </c>
      <c r="L2210" s="1" t="s">
        <v>33</v>
      </c>
      <c r="M2210" s="1" t="s">
        <v>42</v>
      </c>
      <c r="N2210" s="1" t="s">
        <v>43</v>
      </c>
    </row>
    <row r="2211" spans="1:14" x14ac:dyDescent="0.3">
      <c r="A2211">
        <v>4714</v>
      </c>
      <c r="B2211">
        <v>2087</v>
      </c>
      <c r="C2211">
        <f>1/COUNTIF(B:B,pizza_sales[[#This Row],[order_id]])</f>
        <v>0.5</v>
      </c>
      <c r="D2211" s="1" t="s">
        <v>90</v>
      </c>
      <c r="E2211">
        <v>1</v>
      </c>
      <c r="F2211" s="2">
        <v>42096</v>
      </c>
      <c r="G2211" s="2" t="str">
        <f>TEXT(pizza_sales[[#This Row],[order_date]],"dddd")</f>
        <v>Thursday</v>
      </c>
      <c r="H2211" s="3">
        <v>0.69395833333333334</v>
      </c>
      <c r="I2211">
        <v>17.95</v>
      </c>
      <c r="J2211">
        <v>17.95</v>
      </c>
      <c r="K2211" s="1" t="s">
        <v>21</v>
      </c>
      <c r="L2211" s="1" t="s">
        <v>22</v>
      </c>
      <c r="M2211" s="1" t="s">
        <v>91</v>
      </c>
      <c r="N2211" s="1" t="s">
        <v>92</v>
      </c>
    </row>
    <row r="2212" spans="1:14" x14ac:dyDescent="0.3">
      <c r="A2212">
        <v>4715</v>
      </c>
      <c r="B2212">
        <v>2088</v>
      </c>
      <c r="C2212">
        <f>1/COUNTIF(B:B,pizza_sales[[#This Row],[order_id]])</f>
        <v>1</v>
      </c>
      <c r="D2212" s="1" t="s">
        <v>47</v>
      </c>
      <c r="E2212">
        <v>1</v>
      </c>
      <c r="F2212" s="2">
        <v>42096</v>
      </c>
      <c r="G2212" s="2" t="str">
        <f>TEXT(pizza_sales[[#This Row],[order_date]],"dddd")</f>
        <v>Thursday</v>
      </c>
      <c r="H2212" s="3">
        <v>0.70065972222222217</v>
      </c>
      <c r="I2212">
        <v>12.5</v>
      </c>
      <c r="J2212">
        <v>12.5</v>
      </c>
      <c r="K2212" s="1" t="s">
        <v>41</v>
      </c>
      <c r="L2212" s="1" t="s">
        <v>26</v>
      </c>
      <c r="M2212" s="1" t="s">
        <v>48</v>
      </c>
      <c r="N2212" s="1" t="s">
        <v>49</v>
      </c>
    </row>
    <row r="2213" spans="1:14" x14ac:dyDescent="0.3">
      <c r="A2213">
        <v>4716</v>
      </c>
      <c r="B2213">
        <v>2089</v>
      </c>
      <c r="C2213">
        <f>1/COUNTIF(B:B,pizza_sales[[#This Row],[order_id]])</f>
        <v>1</v>
      </c>
      <c r="D2213" s="1" t="s">
        <v>59</v>
      </c>
      <c r="E2213">
        <v>1</v>
      </c>
      <c r="F2213" s="2">
        <v>42096</v>
      </c>
      <c r="G2213" s="2" t="str">
        <f>TEXT(pizza_sales[[#This Row],[order_date]],"dddd")</f>
        <v>Thursday</v>
      </c>
      <c r="H2213" s="3">
        <v>0.71199074074074076</v>
      </c>
      <c r="I2213">
        <v>20.75</v>
      </c>
      <c r="J2213">
        <v>20.75</v>
      </c>
      <c r="K2213" s="1" t="s">
        <v>21</v>
      </c>
      <c r="L2213" s="1" t="s">
        <v>26</v>
      </c>
      <c r="M2213" s="1" t="s">
        <v>60</v>
      </c>
      <c r="N2213" s="1" t="s">
        <v>61</v>
      </c>
    </row>
    <row r="2214" spans="1:14" x14ac:dyDescent="0.3">
      <c r="A2214">
        <v>4717</v>
      </c>
      <c r="B2214">
        <v>2090</v>
      </c>
      <c r="C2214">
        <f>1/COUNTIF(B:B,pizza_sales[[#This Row],[order_id]])</f>
        <v>0.25</v>
      </c>
      <c r="D2214" s="1" t="s">
        <v>72</v>
      </c>
      <c r="E2214">
        <v>1</v>
      </c>
      <c r="F2214" s="2">
        <v>42096</v>
      </c>
      <c r="G2214" s="2" t="str">
        <f>TEXT(pizza_sales[[#This Row],[order_date]],"dddd")</f>
        <v>Thursday</v>
      </c>
      <c r="H2214" s="3">
        <v>0.72021990740740738</v>
      </c>
      <c r="I2214">
        <v>20.75</v>
      </c>
      <c r="J2214">
        <v>20.75</v>
      </c>
      <c r="K2214" s="1" t="s">
        <v>21</v>
      </c>
      <c r="L2214" s="1" t="s">
        <v>33</v>
      </c>
      <c r="M2214" s="1" t="s">
        <v>42</v>
      </c>
      <c r="N2214" s="1" t="s">
        <v>43</v>
      </c>
    </row>
    <row r="2215" spans="1:14" x14ac:dyDescent="0.3">
      <c r="A2215">
        <v>4718</v>
      </c>
      <c r="B2215">
        <v>2090</v>
      </c>
      <c r="C2215">
        <f>1/COUNTIF(B:B,pizza_sales[[#This Row],[order_id]])</f>
        <v>0.25</v>
      </c>
      <c r="D2215" s="1" t="s">
        <v>54</v>
      </c>
      <c r="E2215">
        <v>1</v>
      </c>
      <c r="F2215" s="2">
        <v>42096</v>
      </c>
      <c r="G2215" s="2" t="str">
        <f>TEXT(pizza_sales[[#This Row],[order_date]],"dddd")</f>
        <v>Thursday</v>
      </c>
      <c r="H2215" s="3">
        <v>0.72021990740740738</v>
      </c>
      <c r="I2215">
        <v>20.5</v>
      </c>
      <c r="J2215">
        <v>20.5</v>
      </c>
      <c r="K2215" s="1" t="s">
        <v>21</v>
      </c>
      <c r="L2215" s="1" t="s">
        <v>14</v>
      </c>
      <c r="M2215" s="1" t="s">
        <v>55</v>
      </c>
      <c r="N2215" s="1" t="s">
        <v>56</v>
      </c>
    </row>
    <row r="2216" spans="1:14" x14ac:dyDescent="0.3">
      <c r="A2216">
        <v>4719</v>
      </c>
      <c r="B2216">
        <v>2090</v>
      </c>
      <c r="C2216">
        <f>1/COUNTIF(B:B,pizza_sales[[#This Row],[order_id]])</f>
        <v>0.25</v>
      </c>
      <c r="D2216" s="1" t="s">
        <v>147</v>
      </c>
      <c r="E2216">
        <v>1</v>
      </c>
      <c r="F2216" s="2">
        <v>42096</v>
      </c>
      <c r="G2216" s="2" t="str">
        <f>TEXT(pizza_sales[[#This Row],[order_date]],"dddd")</f>
        <v>Thursday</v>
      </c>
      <c r="H2216" s="3">
        <v>0.72021990740740738</v>
      </c>
      <c r="I2216">
        <v>16.75</v>
      </c>
      <c r="J2216">
        <v>16.75</v>
      </c>
      <c r="K2216" s="1" t="s">
        <v>13</v>
      </c>
      <c r="L2216" s="1" t="s">
        <v>33</v>
      </c>
      <c r="M2216" s="1" t="s">
        <v>70</v>
      </c>
      <c r="N2216" s="1" t="s">
        <v>71</v>
      </c>
    </row>
    <row r="2217" spans="1:14" x14ac:dyDescent="0.3">
      <c r="A2217">
        <v>4720</v>
      </c>
      <c r="B2217">
        <v>2090</v>
      </c>
      <c r="C2217">
        <f>1/COUNTIF(B:B,pizza_sales[[#This Row],[order_id]])</f>
        <v>0.25</v>
      </c>
      <c r="D2217" s="1" t="s">
        <v>157</v>
      </c>
      <c r="E2217">
        <v>1</v>
      </c>
      <c r="F2217" s="2">
        <v>42096</v>
      </c>
      <c r="G2217" s="2" t="str">
        <f>TEXT(pizza_sales[[#This Row],[order_date]],"dddd")</f>
        <v>Thursday</v>
      </c>
      <c r="H2217" s="3">
        <v>0.72021990740740738</v>
      </c>
      <c r="I2217">
        <v>12</v>
      </c>
      <c r="J2217">
        <v>12</v>
      </c>
      <c r="K2217" s="1" t="s">
        <v>41</v>
      </c>
      <c r="L2217" s="1" t="s">
        <v>22</v>
      </c>
      <c r="M2217" s="1" t="s">
        <v>110</v>
      </c>
      <c r="N2217" s="1" t="s">
        <v>111</v>
      </c>
    </row>
    <row r="2218" spans="1:14" x14ac:dyDescent="0.3">
      <c r="A2218">
        <v>4721</v>
      </c>
      <c r="B2218">
        <v>2091</v>
      </c>
      <c r="C2218">
        <f>1/COUNTIF(B:B,pizza_sales[[#This Row],[order_id]])</f>
        <v>0.5</v>
      </c>
      <c r="D2218" s="1" t="s">
        <v>20</v>
      </c>
      <c r="E2218">
        <v>1</v>
      </c>
      <c r="F2218" s="2">
        <v>42096</v>
      </c>
      <c r="G2218" s="2" t="str">
        <f>TEXT(pizza_sales[[#This Row],[order_date]],"dddd")</f>
        <v>Thursday</v>
      </c>
      <c r="H2218" s="3">
        <v>0.72063657407407411</v>
      </c>
      <c r="I2218">
        <v>18.5</v>
      </c>
      <c r="J2218">
        <v>18.5</v>
      </c>
      <c r="K2218" s="1" t="s">
        <v>21</v>
      </c>
      <c r="L2218" s="1" t="s">
        <v>22</v>
      </c>
      <c r="M2218" s="1" t="s">
        <v>23</v>
      </c>
      <c r="N2218" s="1" t="s">
        <v>24</v>
      </c>
    </row>
    <row r="2219" spans="1:14" x14ac:dyDescent="0.3">
      <c r="A2219">
        <v>4722</v>
      </c>
      <c r="B2219">
        <v>2091</v>
      </c>
      <c r="C2219">
        <f>1/COUNTIF(B:B,pizza_sales[[#This Row],[order_id]])</f>
        <v>0.5</v>
      </c>
      <c r="D2219" s="1" t="s">
        <v>87</v>
      </c>
      <c r="E2219">
        <v>1</v>
      </c>
      <c r="F2219" s="2">
        <v>42096</v>
      </c>
      <c r="G2219" s="2" t="str">
        <f>TEXT(pizza_sales[[#This Row],[order_date]],"dddd")</f>
        <v>Thursday</v>
      </c>
      <c r="H2219" s="3">
        <v>0.72063657407407411</v>
      </c>
      <c r="I2219">
        <v>20.75</v>
      </c>
      <c r="J2219">
        <v>20.75</v>
      </c>
      <c r="K2219" s="1" t="s">
        <v>21</v>
      </c>
      <c r="L2219" s="1" t="s">
        <v>26</v>
      </c>
      <c r="M2219" s="1" t="s">
        <v>88</v>
      </c>
      <c r="N2219" s="1" t="s">
        <v>89</v>
      </c>
    </row>
    <row r="2220" spans="1:14" x14ac:dyDescent="0.3">
      <c r="A2220">
        <v>4723</v>
      </c>
      <c r="B2220">
        <v>2092</v>
      </c>
      <c r="C2220">
        <f>1/COUNTIF(B:B,pizza_sales[[#This Row],[order_id]])</f>
        <v>0.5</v>
      </c>
      <c r="D2220" s="1" t="s">
        <v>12</v>
      </c>
      <c r="E2220">
        <v>1</v>
      </c>
      <c r="F2220" s="2">
        <v>42096</v>
      </c>
      <c r="G2220" s="2" t="str">
        <f>TEXT(pizza_sales[[#This Row],[order_date]],"dddd")</f>
        <v>Thursday</v>
      </c>
      <c r="H2220" s="3">
        <v>0.7303587962962963</v>
      </c>
      <c r="I2220">
        <v>13.25</v>
      </c>
      <c r="J2220">
        <v>13.25</v>
      </c>
      <c r="K2220" s="1" t="s">
        <v>13</v>
      </c>
      <c r="L2220" s="1" t="s">
        <v>14</v>
      </c>
      <c r="M2220" s="1" t="s">
        <v>15</v>
      </c>
      <c r="N2220" s="1" t="s">
        <v>16</v>
      </c>
    </row>
    <row r="2221" spans="1:14" x14ac:dyDescent="0.3">
      <c r="A2221">
        <v>4724</v>
      </c>
      <c r="B2221">
        <v>2092</v>
      </c>
      <c r="C2221">
        <f>1/COUNTIF(B:B,pizza_sales[[#This Row],[order_id]])</f>
        <v>0.5</v>
      </c>
      <c r="D2221" s="1" t="s">
        <v>68</v>
      </c>
      <c r="E2221">
        <v>1</v>
      </c>
      <c r="F2221" s="2">
        <v>42096</v>
      </c>
      <c r="G2221" s="2" t="str">
        <f>TEXT(pizza_sales[[#This Row],[order_date]],"dddd")</f>
        <v>Thursday</v>
      </c>
      <c r="H2221" s="3">
        <v>0.7303587962962963</v>
      </c>
      <c r="I2221">
        <v>20.25</v>
      </c>
      <c r="J2221">
        <v>20.25</v>
      </c>
      <c r="K2221" s="1" t="s">
        <v>21</v>
      </c>
      <c r="L2221" s="1" t="s">
        <v>22</v>
      </c>
      <c r="M2221" s="1" t="s">
        <v>30</v>
      </c>
      <c r="N2221" s="1" t="s">
        <v>31</v>
      </c>
    </row>
    <row r="2222" spans="1:14" x14ac:dyDescent="0.3">
      <c r="A2222">
        <v>4725</v>
      </c>
      <c r="B2222">
        <v>2093</v>
      </c>
      <c r="C2222">
        <f>1/COUNTIF(B:B,pizza_sales[[#This Row],[order_id]])</f>
        <v>0.5</v>
      </c>
      <c r="D2222" s="1" t="s">
        <v>119</v>
      </c>
      <c r="E2222">
        <v>1</v>
      </c>
      <c r="F2222" s="2">
        <v>42096</v>
      </c>
      <c r="G2222" s="2" t="str">
        <f>TEXT(pizza_sales[[#This Row],[order_date]],"dddd")</f>
        <v>Thursday</v>
      </c>
      <c r="H2222" s="3">
        <v>0.73158564814814819</v>
      </c>
      <c r="I2222">
        <v>12.5</v>
      </c>
      <c r="J2222">
        <v>12.5</v>
      </c>
      <c r="K2222" s="1" t="s">
        <v>13</v>
      </c>
      <c r="L2222" s="1" t="s">
        <v>14</v>
      </c>
      <c r="M2222" s="1" t="s">
        <v>78</v>
      </c>
      <c r="N2222" s="1" t="s">
        <v>79</v>
      </c>
    </row>
    <row r="2223" spans="1:14" x14ac:dyDescent="0.3">
      <c r="A2223">
        <v>4726</v>
      </c>
      <c r="B2223">
        <v>2093</v>
      </c>
      <c r="C2223">
        <f>1/COUNTIF(B:B,pizza_sales[[#This Row],[order_id]])</f>
        <v>0.5</v>
      </c>
      <c r="D2223" s="1" t="s">
        <v>144</v>
      </c>
      <c r="E2223">
        <v>1</v>
      </c>
      <c r="F2223" s="2">
        <v>42096</v>
      </c>
      <c r="G2223" s="2" t="str">
        <f>TEXT(pizza_sales[[#This Row],[order_date]],"dddd")</f>
        <v>Thursday</v>
      </c>
      <c r="H2223" s="3">
        <v>0.73158564814814819</v>
      </c>
      <c r="I2223">
        <v>16.5</v>
      </c>
      <c r="J2223">
        <v>16.5</v>
      </c>
      <c r="K2223" s="1" t="s">
        <v>13</v>
      </c>
      <c r="L2223" s="1" t="s">
        <v>26</v>
      </c>
      <c r="M2223" s="1" t="s">
        <v>48</v>
      </c>
      <c r="N2223" s="1" t="s">
        <v>49</v>
      </c>
    </row>
    <row r="2224" spans="1:14" x14ac:dyDescent="0.3">
      <c r="A2224">
        <v>4727</v>
      </c>
      <c r="B2224">
        <v>2094</v>
      </c>
      <c r="C2224">
        <f>1/COUNTIF(B:B,pizza_sales[[#This Row],[order_id]])</f>
        <v>0.5</v>
      </c>
      <c r="D2224" s="1" t="s">
        <v>132</v>
      </c>
      <c r="E2224">
        <v>1</v>
      </c>
      <c r="F2224" s="2">
        <v>42096</v>
      </c>
      <c r="G2224" s="2" t="str">
        <f>TEXT(pizza_sales[[#This Row],[order_date]],"dddd")</f>
        <v>Thursday</v>
      </c>
      <c r="H2224" s="3">
        <v>0.73315972222222225</v>
      </c>
      <c r="I2224">
        <v>10.5</v>
      </c>
      <c r="J2224">
        <v>10.5</v>
      </c>
      <c r="K2224" s="1" t="s">
        <v>41</v>
      </c>
      <c r="L2224" s="1" t="s">
        <v>14</v>
      </c>
      <c r="M2224" s="1" t="s">
        <v>15</v>
      </c>
      <c r="N2224" s="1" t="s">
        <v>16</v>
      </c>
    </row>
    <row r="2225" spans="1:14" x14ac:dyDescent="0.3">
      <c r="A2225">
        <v>4728</v>
      </c>
      <c r="B2225">
        <v>2094</v>
      </c>
      <c r="C2225">
        <f>1/COUNTIF(B:B,pizza_sales[[#This Row],[order_id]])</f>
        <v>0.5</v>
      </c>
      <c r="D2225" s="1" t="s">
        <v>100</v>
      </c>
      <c r="E2225">
        <v>1</v>
      </c>
      <c r="F2225" s="2">
        <v>42096</v>
      </c>
      <c r="G2225" s="2" t="str">
        <f>TEXT(pizza_sales[[#This Row],[order_date]],"dddd")</f>
        <v>Thursday</v>
      </c>
      <c r="H2225" s="3">
        <v>0.73315972222222225</v>
      </c>
      <c r="I2225">
        <v>12.75</v>
      </c>
      <c r="J2225">
        <v>12.75</v>
      </c>
      <c r="K2225" s="1" t="s">
        <v>41</v>
      </c>
      <c r="L2225" s="1" t="s">
        <v>22</v>
      </c>
      <c r="M2225" s="1" t="s">
        <v>101</v>
      </c>
      <c r="N2225" s="1" t="s">
        <v>102</v>
      </c>
    </row>
    <row r="2226" spans="1:14" x14ac:dyDescent="0.3">
      <c r="A2226">
        <v>4729</v>
      </c>
      <c r="B2226">
        <v>2095</v>
      </c>
      <c r="C2226">
        <f>1/COUNTIF(B:B,pizza_sales[[#This Row],[order_id]])</f>
        <v>0.25</v>
      </c>
      <c r="D2226" s="1" t="s">
        <v>118</v>
      </c>
      <c r="E2226">
        <v>1</v>
      </c>
      <c r="F2226" s="2">
        <v>42096</v>
      </c>
      <c r="G2226" s="2" t="str">
        <f>TEXT(pizza_sales[[#This Row],[order_date]],"dddd")</f>
        <v>Thursday</v>
      </c>
      <c r="H2226" s="3">
        <v>0.74299768518518516</v>
      </c>
      <c r="I2226">
        <v>16.75</v>
      </c>
      <c r="J2226">
        <v>16.75</v>
      </c>
      <c r="K2226" s="1" t="s">
        <v>13</v>
      </c>
      <c r="L2226" s="1" t="s">
        <v>33</v>
      </c>
      <c r="M2226" s="1" t="s">
        <v>42</v>
      </c>
      <c r="N2226" s="1" t="s">
        <v>43</v>
      </c>
    </row>
    <row r="2227" spans="1:14" x14ac:dyDescent="0.3">
      <c r="A2227">
        <v>4730</v>
      </c>
      <c r="B2227">
        <v>2095</v>
      </c>
      <c r="C2227">
        <f>1/COUNTIF(B:B,pizza_sales[[#This Row],[order_id]])</f>
        <v>0.25</v>
      </c>
      <c r="D2227" s="1" t="s">
        <v>76</v>
      </c>
      <c r="E2227">
        <v>1</v>
      </c>
      <c r="F2227" s="2">
        <v>42096</v>
      </c>
      <c r="G2227" s="2" t="str">
        <f>TEXT(pizza_sales[[#This Row],[order_date]],"dddd")</f>
        <v>Thursday</v>
      </c>
      <c r="H2227" s="3">
        <v>0.74299768518518516</v>
      </c>
      <c r="I2227">
        <v>16.75</v>
      </c>
      <c r="J2227">
        <v>16.75</v>
      </c>
      <c r="K2227" s="1" t="s">
        <v>13</v>
      </c>
      <c r="L2227" s="1" t="s">
        <v>33</v>
      </c>
      <c r="M2227" s="1" t="s">
        <v>74</v>
      </c>
      <c r="N2227" s="1" t="s">
        <v>75</v>
      </c>
    </row>
    <row r="2228" spans="1:14" x14ac:dyDescent="0.3">
      <c r="A2228">
        <v>4731</v>
      </c>
      <c r="B2228">
        <v>2095</v>
      </c>
      <c r="C2228">
        <f>1/COUNTIF(B:B,pizza_sales[[#This Row],[order_id]])</f>
        <v>0.25</v>
      </c>
      <c r="D2228" s="1" t="s">
        <v>160</v>
      </c>
      <c r="E2228">
        <v>1</v>
      </c>
      <c r="F2228" s="2">
        <v>42096</v>
      </c>
      <c r="G2228" s="2" t="str">
        <f>TEXT(pizza_sales[[#This Row],[order_date]],"dddd")</f>
        <v>Thursday</v>
      </c>
      <c r="H2228" s="3">
        <v>0.74299768518518516</v>
      </c>
      <c r="I2228">
        <v>12</v>
      </c>
      <c r="J2228">
        <v>12</v>
      </c>
      <c r="K2228" s="1" t="s">
        <v>41</v>
      </c>
      <c r="L2228" s="1" t="s">
        <v>14</v>
      </c>
      <c r="M2228" s="1" t="s">
        <v>55</v>
      </c>
      <c r="N2228" s="1" t="s">
        <v>56</v>
      </c>
    </row>
    <row r="2229" spans="1:14" x14ac:dyDescent="0.3">
      <c r="A2229">
        <v>4732</v>
      </c>
      <c r="B2229">
        <v>2095</v>
      </c>
      <c r="C2229">
        <f>1/COUNTIF(B:B,pizza_sales[[#This Row],[order_id]])</f>
        <v>0.25</v>
      </c>
      <c r="D2229" s="1" t="s">
        <v>147</v>
      </c>
      <c r="E2229">
        <v>1</v>
      </c>
      <c r="F2229" s="2">
        <v>42096</v>
      </c>
      <c r="G2229" s="2" t="str">
        <f>TEXT(pizza_sales[[#This Row],[order_date]],"dddd")</f>
        <v>Thursday</v>
      </c>
      <c r="H2229" s="3">
        <v>0.74299768518518516</v>
      </c>
      <c r="I2229">
        <v>16.75</v>
      </c>
      <c r="J2229">
        <v>16.75</v>
      </c>
      <c r="K2229" s="1" t="s">
        <v>13</v>
      </c>
      <c r="L2229" s="1" t="s">
        <v>33</v>
      </c>
      <c r="M2229" s="1" t="s">
        <v>70</v>
      </c>
      <c r="N2229" s="1" t="s">
        <v>71</v>
      </c>
    </row>
    <row r="2230" spans="1:14" x14ac:dyDescent="0.3">
      <c r="A2230">
        <v>4733</v>
      </c>
      <c r="B2230">
        <v>2096</v>
      </c>
      <c r="C2230">
        <f>1/COUNTIF(B:B,pizza_sales[[#This Row],[order_id]])</f>
        <v>1</v>
      </c>
      <c r="D2230" s="1" t="s">
        <v>143</v>
      </c>
      <c r="E2230">
        <v>1</v>
      </c>
      <c r="F2230" s="2">
        <v>42096</v>
      </c>
      <c r="G2230" s="2" t="str">
        <f>TEXT(pizza_sales[[#This Row],[order_date]],"dddd")</f>
        <v>Thursday</v>
      </c>
      <c r="H2230" s="3">
        <v>0.75782407407407404</v>
      </c>
      <c r="I2230">
        <v>11</v>
      </c>
      <c r="J2230">
        <v>11</v>
      </c>
      <c r="K2230" s="1" t="s">
        <v>41</v>
      </c>
      <c r="L2230" s="1" t="s">
        <v>14</v>
      </c>
      <c r="M2230" s="1" t="s">
        <v>130</v>
      </c>
      <c r="N2230" s="1" t="s">
        <v>131</v>
      </c>
    </row>
    <row r="2231" spans="1:14" x14ac:dyDescent="0.3">
      <c r="A2231">
        <v>4734</v>
      </c>
      <c r="B2231">
        <v>2097</v>
      </c>
      <c r="C2231">
        <f>1/COUNTIF(B:B,pizza_sales[[#This Row],[order_id]])</f>
        <v>0.33333333333333331</v>
      </c>
      <c r="D2231" s="1" t="s">
        <v>90</v>
      </c>
      <c r="E2231">
        <v>1</v>
      </c>
      <c r="F2231" s="2">
        <v>42096</v>
      </c>
      <c r="G2231" s="2" t="str">
        <f>TEXT(pizza_sales[[#This Row],[order_date]],"dddd")</f>
        <v>Thursday</v>
      </c>
      <c r="H2231" s="3">
        <v>0.7593981481481481</v>
      </c>
      <c r="I2231">
        <v>17.95</v>
      </c>
      <c r="J2231">
        <v>17.95</v>
      </c>
      <c r="K2231" s="1" t="s">
        <v>21</v>
      </c>
      <c r="L2231" s="1" t="s">
        <v>22</v>
      </c>
      <c r="M2231" s="1" t="s">
        <v>91</v>
      </c>
      <c r="N2231" s="1" t="s">
        <v>92</v>
      </c>
    </row>
    <row r="2232" spans="1:14" x14ac:dyDescent="0.3">
      <c r="A2232">
        <v>4735</v>
      </c>
      <c r="B2232">
        <v>2097</v>
      </c>
      <c r="C2232">
        <f>1/COUNTIF(B:B,pizza_sales[[#This Row],[order_id]])</f>
        <v>0.33333333333333331</v>
      </c>
      <c r="D2232" s="1" t="s">
        <v>69</v>
      </c>
      <c r="E2232">
        <v>1</v>
      </c>
      <c r="F2232" s="2">
        <v>42096</v>
      </c>
      <c r="G2232" s="2" t="str">
        <f>TEXT(pizza_sales[[#This Row],[order_date]],"dddd")</f>
        <v>Thursday</v>
      </c>
      <c r="H2232" s="3">
        <v>0.7593981481481481</v>
      </c>
      <c r="I2232">
        <v>20.75</v>
      </c>
      <c r="J2232">
        <v>20.75</v>
      </c>
      <c r="K2232" s="1" t="s">
        <v>21</v>
      </c>
      <c r="L2232" s="1" t="s">
        <v>33</v>
      </c>
      <c r="M2232" s="1" t="s">
        <v>70</v>
      </c>
      <c r="N2232" s="1" t="s">
        <v>71</v>
      </c>
    </row>
    <row r="2233" spans="1:14" x14ac:dyDescent="0.3">
      <c r="A2233">
        <v>4736</v>
      </c>
      <c r="B2233">
        <v>2097</v>
      </c>
      <c r="C2233">
        <f>1/COUNTIF(B:B,pizza_sales[[#This Row],[order_id]])</f>
        <v>0.33333333333333331</v>
      </c>
      <c r="D2233" s="1" t="s">
        <v>140</v>
      </c>
      <c r="E2233">
        <v>1</v>
      </c>
      <c r="F2233" s="2">
        <v>42096</v>
      </c>
      <c r="G2233" s="2" t="str">
        <f>TEXT(pizza_sales[[#This Row],[order_date]],"dddd")</f>
        <v>Thursday</v>
      </c>
      <c r="H2233" s="3">
        <v>0.7593981481481481</v>
      </c>
      <c r="I2233">
        <v>25.5</v>
      </c>
      <c r="J2233">
        <v>25.5</v>
      </c>
      <c r="K2233" s="1" t="s">
        <v>141</v>
      </c>
      <c r="L2233" s="1" t="s">
        <v>14</v>
      </c>
      <c r="M2233" s="1" t="s">
        <v>45</v>
      </c>
      <c r="N2233" s="1" t="s">
        <v>46</v>
      </c>
    </row>
    <row r="2234" spans="1:14" x14ac:dyDescent="0.3">
      <c r="A2234">
        <v>4737</v>
      </c>
      <c r="B2234">
        <v>2098</v>
      </c>
      <c r="C2234">
        <f>1/COUNTIF(B:B,pizza_sales[[#This Row],[order_id]])</f>
        <v>0.5</v>
      </c>
      <c r="D2234" s="1" t="s">
        <v>138</v>
      </c>
      <c r="E2234">
        <v>1</v>
      </c>
      <c r="F2234" s="2">
        <v>42096</v>
      </c>
      <c r="G2234" s="2" t="str">
        <f>TEXT(pizza_sales[[#This Row],[order_date]],"dddd")</f>
        <v>Thursday</v>
      </c>
      <c r="H2234" s="3">
        <v>0.76142361111111112</v>
      </c>
      <c r="I2234">
        <v>20.5</v>
      </c>
      <c r="J2234">
        <v>20.5</v>
      </c>
      <c r="K2234" s="1" t="s">
        <v>21</v>
      </c>
      <c r="L2234" s="1" t="s">
        <v>14</v>
      </c>
      <c r="M2234" s="1" t="s">
        <v>18</v>
      </c>
      <c r="N2234" s="1" t="s">
        <v>19</v>
      </c>
    </row>
    <row r="2235" spans="1:14" x14ac:dyDescent="0.3">
      <c r="A2235">
        <v>4738</v>
      </c>
      <c r="B2235">
        <v>2098</v>
      </c>
      <c r="C2235">
        <f>1/COUNTIF(B:B,pizza_sales[[#This Row],[order_id]])</f>
        <v>0.5</v>
      </c>
      <c r="D2235" s="1" t="s">
        <v>20</v>
      </c>
      <c r="E2235">
        <v>1</v>
      </c>
      <c r="F2235" s="2">
        <v>42096</v>
      </c>
      <c r="G2235" s="2" t="str">
        <f>TEXT(pizza_sales[[#This Row],[order_date]],"dddd")</f>
        <v>Thursday</v>
      </c>
      <c r="H2235" s="3">
        <v>0.76142361111111112</v>
      </c>
      <c r="I2235">
        <v>18.5</v>
      </c>
      <c r="J2235">
        <v>18.5</v>
      </c>
      <c r="K2235" s="1" t="s">
        <v>21</v>
      </c>
      <c r="L2235" s="1" t="s">
        <v>22</v>
      </c>
      <c r="M2235" s="1" t="s">
        <v>23</v>
      </c>
      <c r="N2235" s="1" t="s">
        <v>24</v>
      </c>
    </row>
    <row r="2236" spans="1:14" x14ac:dyDescent="0.3">
      <c r="A2236">
        <v>4739</v>
      </c>
      <c r="B2236">
        <v>2099</v>
      </c>
      <c r="C2236">
        <f>1/COUNTIF(B:B,pizza_sales[[#This Row],[order_id]])</f>
        <v>1</v>
      </c>
      <c r="D2236" s="1" t="s">
        <v>119</v>
      </c>
      <c r="E2236">
        <v>1</v>
      </c>
      <c r="F2236" s="2">
        <v>42096</v>
      </c>
      <c r="G2236" s="2" t="str">
        <f>TEXT(pizza_sales[[#This Row],[order_date]],"dddd")</f>
        <v>Thursday</v>
      </c>
      <c r="H2236" s="3">
        <v>0.78075231481481477</v>
      </c>
      <c r="I2236">
        <v>12.5</v>
      </c>
      <c r="J2236">
        <v>12.5</v>
      </c>
      <c r="K2236" s="1" t="s">
        <v>13</v>
      </c>
      <c r="L2236" s="1" t="s">
        <v>14</v>
      </c>
      <c r="M2236" s="1" t="s">
        <v>78</v>
      </c>
      <c r="N2236" s="1" t="s">
        <v>79</v>
      </c>
    </row>
    <row r="2237" spans="1:14" x14ac:dyDescent="0.3">
      <c r="A2237">
        <v>4740</v>
      </c>
      <c r="B2237">
        <v>2100</v>
      </c>
      <c r="C2237">
        <f>1/COUNTIF(B:B,pizza_sales[[#This Row],[order_id]])</f>
        <v>0.5</v>
      </c>
      <c r="D2237" s="1" t="s">
        <v>17</v>
      </c>
      <c r="E2237">
        <v>1</v>
      </c>
      <c r="F2237" s="2">
        <v>42096</v>
      </c>
      <c r="G2237" s="2" t="str">
        <f>TEXT(pizza_sales[[#This Row],[order_date]],"dddd")</f>
        <v>Thursday</v>
      </c>
      <c r="H2237" s="3">
        <v>0.78197916666666667</v>
      </c>
      <c r="I2237">
        <v>16</v>
      </c>
      <c r="J2237">
        <v>16</v>
      </c>
      <c r="K2237" s="1" t="s">
        <v>13</v>
      </c>
      <c r="L2237" s="1" t="s">
        <v>14</v>
      </c>
      <c r="M2237" s="1" t="s">
        <v>18</v>
      </c>
      <c r="N2237" s="1" t="s">
        <v>19</v>
      </c>
    </row>
    <row r="2238" spans="1:14" x14ac:dyDescent="0.3">
      <c r="A2238">
        <v>4741</v>
      </c>
      <c r="B2238">
        <v>2100</v>
      </c>
      <c r="C2238">
        <f>1/COUNTIF(B:B,pizza_sales[[#This Row],[order_id]])</f>
        <v>0.5</v>
      </c>
      <c r="D2238" s="1" t="s">
        <v>25</v>
      </c>
      <c r="E2238">
        <v>1</v>
      </c>
      <c r="F2238" s="2">
        <v>42096</v>
      </c>
      <c r="G2238" s="2" t="str">
        <f>TEXT(pizza_sales[[#This Row],[order_date]],"dddd")</f>
        <v>Thursday</v>
      </c>
      <c r="H2238" s="3">
        <v>0.78197916666666667</v>
      </c>
      <c r="I2238">
        <v>20.75</v>
      </c>
      <c r="J2238">
        <v>20.75</v>
      </c>
      <c r="K2238" s="1" t="s">
        <v>21</v>
      </c>
      <c r="L2238" s="1" t="s">
        <v>26</v>
      </c>
      <c r="M2238" s="1" t="s">
        <v>27</v>
      </c>
      <c r="N2238" s="1" t="s">
        <v>28</v>
      </c>
    </row>
    <row r="2239" spans="1:14" x14ac:dyDescent="0.3">
      <c r="A2239">
        <v>4742</v>
      </c>
      <c r="B2239">
        <v>2101</v>
      </c>
      <c r="C2239">
        <f>1/COUNTIF(B:B,pizza_sales[[#This Row],[order_id]])</f>
        <v>0.33333333333333331</v>
      </c>
      <c r="D2239" s="1" t="s">
        <v>165</v>
      </c>
      <c r="E2239">
        <v>1</v>
      </c>
      <c r="F2239" s="2">
        <v>42096</v>
      </c>
      <c r="G2239" s="2" t="str">
        <f>TEXT(pizza_sales[[#This Row],[order_date]],"dddd")</f>
        <v>Thursday</v>
      </c>
      <c r="H2239" s="3">
        <v>0.81050925925925921</v>
      </c>
      <c r="I2239">
        <v>23.65</v>
      </c>
      <c r="J2239">
        <v>23.65</v>
      </c>
      <c r="K2239" s="1" t="s">
        <v>41</v>
      </c>
      <c r="L2239" s="1" t="s">
        <v>26</v>
      </c>
      <c r="M2239" s="1" t="s">
        <v>166</v>
      </c>
      <c r="N2239" s="1" t="s">
        <v>167</v>
      </c>
    </row>
    <row r="2240" spans="1:14" x14ac:dyDescent="0.3">
      <c r="A2240">
        <v>4743</v>
      </c>
      <c r="B2240">
        <v>2101</v>
      </c>
      <c r="C2240">
        <f>1/COUNTIF(B:B,pizza_sales[[#This Row],[order_id]])</f>
        <v>0.33333333333333331</v>
      </c>
      <c r="D2240" s="1" t="s">
        <v>138</v>
      </c>
      <c r="E2240">
        <v>1</v>
      </c>
      <c r="F2240" s="2">
        <v>42096</v>
      </c>
      <c r="G2240" s="2" t="str">
        <f>TEXT(pizza_sales[[#This Row],[order_date]],"dddd")</f>
        <v>Thursday</v>
      </c>
      <c r="H2240" s="3">
        <v>0.81050925925925921</v>
      </c>
      <c r="I2240">
        <v>20.5</v>
      </c>
      <c r="J2240">
        <v>20.5</v>
      </c>
      <c r="K2240" s="1" t="s">
        <v>21</v>
      </c>
      <c r="L2240" s="1" t="s">
        <v>14</v>
      </c>
      <c r="M2240" s="1" t="s">
        <v>18</v>
      </c>
      <c r="N2240" s="1" t="s">
        <v>19</v>
      </c>
    </row>
    <row r="2241" spans="1:14" x14ac:dyDescent="0.3">
      <c r="A2241">
        <v>4744</v>
      </c>
      <c r="B2241">
        <v>2101</v>
      </c>
      <c r="C2241">
        <f>1/COUNTIF(B:B,pizza_sales[[#This Row],[order_id]])</f>
        <v>0.33333333333333331</v>
      </c>
      <c r="D2241" s="1" t="s">
        <v>36</v>
      </c>
      <c r="E2241">
        <v>1</v>
      </c>
      <c r="F2241" s="2">
        <v>42096</v>
      </c>
      <c r="G2241" s="2" t="str">
        <f>TEXT(pizza_sales[[#This Row],[order_date]],"dddd")</f>
        <v>Thursday</v>
      </c>
      <c r="H2241" s="3">
        <v>0.81050925925925921</v>
      </c>
      <c r="I2241">
        <v>16.5</v>
      </c>
      <c r="J2241">
        <v>16.5</v>
      </c>
      <c r="K2241" s="1" t="s">
        <v>13</v>
      </c>
      <c r="L2241" s="1" t="s">
        <v>26</v>
      </c>
      <c r="M2241" s="1" t="s">
        <v>27</v>
      </c>
      <c r="N2241" s="1" t="s">
        <v>28</v>
      </c>
    </row>
    <row r="2242" spans="1:14" x14ac:dyDescent="0.3">
      <c r="A2242">
        <v>4745</v>
      </c>
      <c r="B2242">
        <v>2102</v>
      </c>
      <c r="C2242">
        <f>1/COUNTIF(B:B,pizza_sales[[#This Row],[order_id]])</f>
        <v>0.33333333333333331</v>
      </c>
      <c r="D2242" s="1" t="s">
        <v>84</v>
      </c>
      <c r="E2242">
        <v>1</v>
      </c>
      <c r="F2242" s="2">
        <v>42096</v>
      </c>
      <c r="G2242" s="2" t="str">
        <f>TEXT(pizza_sales[[#This Row],[order_date]],"dddd")</f>
        <v>Thursday</v>
      </c>
      <c r="H2242" s="3">
        <v>0.8131018518518518</v>
      </c>
      <c r="I2242">
        <v>12</v>
      </c>
      <c r="J2242">
        <v>12</v>
      </c>
      <c r="K2242" s="1" t="s">
        <v>41</v>
      </c>
      <c r="L2242" s="1" t="s">
        <v>14</v>
      </c>
      <c r="M2242" s="1" t="s">
        <v>85</v>
      </c>
      <c r="N2242" s="1" t="s">
        <v>86</v>
      </c>
    </row>
    <row r="2243" spans="1:14" x14ac:dyDescent="0.3">
      <c r="A2243">
        <v>4746</v>
      </c>
      <c r="B2243">
        <v>2102</v>
      </c>
      <c r="C2243">
        <f>1/COUNTIF(B:B,pizza_sales[[#This Row],[order_id]])</f>
        <v>0.33333333333333331</v>
      </c>
      <c r="D2243" s="1" t="s">
        <v>159</v>
      </c>
      <c r="E2243">
        <v>1</v>
      </c>
      <c r="F2243" s="2">
        <v>42096</v>
      </c>
      <c r="G2243" s="2" t="str">
        <f>TEXT(pizza_sales[[#This Row],[order_date]],"dddd")</f>
        <v>Thursday</v>
      </c>
      <c r="H2243" s="3">
        <v>0.8131018518518518</v>
      </c>
      <c r="I2243">
        <v>16.75</v>
      </c>
      <c r="J2243">
        <v>16.75</v>
      </c>
      <c r="K2243" s="1" t="s">
        <v>13</v>
      </c>
      <c r="L2243" s="1" t="s">
        <v>22</v>
      </c>
      <c r="M2243" s="1" t="s">
        <v>101</v>
      </c>
      <c r="N2243" s="1" t="s">
        <v>102</v>
      </c>
    </row>
    <row r="2244" spans="1:14" x14ac:dyDescent="0.3">
      <c r="A2244">
        <v>4747</v>
      </c>
      <c r="B2244">
        <v>2102</v>
      </c>
      <c r="C2244">
        <f>1/COUNTIF(B:B,pizza_sales[[#This Row],[order_id]])</f>
        <v>0.33333333333333331</v>
      </c>
      <c r="D2244" s="1" t="s">
        <v>68</v>
      </c>
      <c r="E2244">
        <v>1</v>
      </c>
      <c r="F2244" s="2">
        <v>42096</v>
      </c>
      <c r="G2244" s="2" t="str">
        <f>TEXT(pizza_sales[[#This Row],[order_date]],"dddd")</f>
        <v>Thursday</v>
      </c>
      <c r="H2244" s="3">
        <v>0.8131018518518518</v>
      </c>
      <c r="I2244">
        <v>20.25</v>
      </c>
      <c r="J2244">
        <v>20.25</v>
      </c>
      <c r="K2244" s="1" t="s">
        <v>21</v>
      </c>
      <c r="L2244" s="1" t="s">
        <v>22</v>
      </c>
      <c r="M2244" s="1" t="s">
        <v>30</v>
      </c>
      <c r="N2244" s="1" t="s">
        <v>31</v>
      </c>
    </row>
    <row r="2245" spans="1:14" x14ac:dyDescent="0.3">
      <c r="A2245">
        <v>4748</v>
      </c>
      <c r="B2245">
        <v>2103</v>
      </c>
      <c r="C2245">
        <f>1/COUNTIF(B:B,pizza_sales[[#This Row],[order_id]])</f>
        <v>0.25</v>
      </c>
      <c r="D2245" s="1" t="s">
        <v>72</v>
      </c>
      <c r="E2245">
        <v>1</v>
      </c>
      <c r="F2245" s="2">
        <v>42096</v>
      </c>
      <c r="G2245" s="2" t="str">
        <f>TEXT(pizza_sales[[#This Row],[order_date]],"dddd")</f>
        <v>Thursday</v>
      </c>
      <c r="H2245" s="3">
        <v>0.81837962962962962</v>
      </c>
      <c r="I2245">
        <v>20.75</v>
      </c>
      <c r="J2245">
        <v>20.75</v>
      </c>
      <c r="K2245" s="1" t="s">
        <v>21</v>
      </c>
      <c r="L2245" s="1" t="s">
        <v>33</v>
      </c>
      <c r="M2245" s="1" t="s">
        <v>42</v>
      </c>
      <c r="N2245" s="1" t="s">
        <v>43</v>
      </c>
    </row>
    <row r="2246" spans="1:14" x14ac:dyDescent="0.3">
      <c r="A2246">
        <v>4749</v>
      </c>
      <c r="B2246">
        <v>2103</v>
      </c>
      <c r="C2246">
        <f>1/COUNTIF(B:B,pizza_sales[[#This Row],[order_id]])</f>
        <v>0.25</v>
      </c>
      <c r="D2246" s="1" t="s">
        <v>96</v>
      </c>
      <c r="E2246">
        <v>1</v>
      </c>
      <c r="F2246" s="2">
        <v>42096</v>
      </c>
      <c r="G2246" s="2" t="str">
        <f>TEXT(pizza_sales[[#This Row],[order_date]],"dddd")</f>
        <v>Thursday</v>
      </c>
      <c r="H2246" s="3">
        <v>0.81837962962962962</v>
      </c>
      <c r="I2246">
        <v>16.25</v>
      </c>
      <c r="J2246">
        <v>16.25</v>
      </c>
      <c r="K2246" s="1" t="s">
        <v>13</v>
      </c>
      <c r="L2246" s="1" t="s">
        <v>26</v>
      </c>
      <c r="M2246" s="1" t="s">
        <v>97</v>
      </c>
      <c r="N2246" s="1" t="s">
        <v>98</v>
      </c>
    </row>
    <row r="2247" spans="1:14" x14ac:dyDescent="0.3">
      <c r="A2247">
        <v>4750</v>
      </c>
      <c r="B2247">
        <v>2103</v>
      </c>
      <c r="C2247">
        <f>1/COUNTIF(B:B,pizza_sales[[#This Row],[order_id]])</f>
        <v>0.25</v>
      </c>
      <c r="D2247" s="1" t="s">
        <v>73</v>
      </c>
      <c r="E2247">
        <v>1</v>
      </c>
      <c r="F2247" s="2">
        <v>42096</v>
      </c>
      <c r="G2247" s="2" t="str">
        <f>TEXT(pizza_sales[[#This Row],[order_date]],"dddd")</f>
        <v>Thursday</v>
      </c>
      <c r="H2247" s="3">
        <v>0.81837962962962962</v>
      </c>
      <c r="I2247">
        <v>20.75</v>
      </c>
      <c r="J2247">
        <v>20.75</v>
      </c>
      <c r="K2247" s="1" t="s">
        <v>21</v>
      </c>
      <c r="L2247" s="1" t="s">
        <v>33</v>
      </c>
      <c r="M2247" s="1" t="s">
        <v>74</v>
      </c>
      <c r="N2247" s="1" t="s">
        <v>75</v>
      </c>
    </row>
    <row r="2248" spans="1:14" x14ac:dyDescent="0.3">
      <c r="A2248">
        <v>4751</v>
      </c>
      <c r="B2248">
        <v>2103</v>
      </c>
      <c r="C2248">
        <f>1/COUNTIF(B:B,pizza_sales[[#This Row],[order_id]])</f>
        <v>0.25</v>
      </c>
      <c r="D2248" s="1" t="s">
        <v>69</v>
      </c>
      <c r="E2248">
        <v>1</v>
      </c>
      <c r="F2248" s="2">
        <v>42096</v>
      </c>
      <c r="G2248" s="2" t="str">
        <f>TEXT(pizza_sales[[#This Row],[order_date]],"dddd")</f>
        <v>Thursday</v>
      </c>
      <c r="H2248" s="3">
        <v>0.81837962962962962</v>
      </c>
      <c r="I2248">
        <v>20.75</v>
      </c>
      <c r="J2248">
        <v>20.75</v>
      </c>
      <c r="K2248" s="1" t="s">
        <v>21</v>
      </c>
      <c r="L2248" s="1" t="s">
        <v>33</v>
      </c>
      <c r="M2248" s="1" t="s">
        <v>70</v>
      </c>
      <c r="N2248" s="1" t="s">
        <v>71</v>
      </c>
    </row>
    <row r="2249" spans="1:14" x14ac:dyDescent="0.3">
      <c r="A2249">
        <v>4752</v>
      </c>
      <c r="B2249">
        <v>2104</v>
      </c>
      <c r="C2249">
        <f>1/COUNTIF(B:B,pizza_sales[[#This Row],[order_id]])</f>
        <v>0.33333333333333331</v>
      </c>
      <c r="D2249" s="1" t="s">
        <v>20</v>
      </c>
      <c r="E2249">
        <v>1</v>
      </c>
      <c r="F2249" s="2">
        <v>42096</v>
      </c>
      <c r="G2249" s="2" t="str">
        <f>TEXT(pizza_sales[[#This Row],[order_date]],"dddd")</f>
        <v>Thursday</v>
      </c>
      <c r="H2249" s="3">
        <v>0.84008101851851846</v>
      </c>
      <c r="I2249">
        <v>18.5</v>
      </c>
      <c r="J2249">
        <v>18.5</v>
      </c>
      <c r="K2249" s="1" t="s">
        <v>21</v>
      </c>
      <c r="L2249" s="1" t="s">
        <v>22</v>
      </c>
      <c r="M2249" s="1" t="s">
        <v>23</v>
      </c>
      <c r="N2249" s="1" t="s">
        <v>24</v>
      </c>
    </row>
    <row r="2250" spans="1:14" x14ac:dyDescent="0.3">
      <c r="A2250">
        <v>4753</v>
      </c>
      <c r="B2250">
        <v>2104</v>
      </c>
      <c r="C2250">
        <f>1/COUNTIF(B:B,pizza_sales[[#This Row],[order_id]])</f>
        <v>0.33333333333333331</v>
      </c>
      <c r="D2250" s="1" t="s">
        <v>68</v>
      </c>
      <c r="E2250">
        <v>1</v>
      </c>
      <c r="F2250" s="2">
        <v>42096</v>
      </c>
      <c r="G2250" s="2" t="str">
        <f>TEXT(pizza_sales[[#This Row],[order_date]],"dddd")</f>
        <v>Thursday</v>
      </c>
      <c r="H2250" s="3">
        <v>0.84008101851851846</v>
      </c>
      <c r="I2250">
        <v>20.25</v>
      </c>
      <c r="J2250">
        <v>20.25</v>
      </c>
      <c r="K2250" s="1" t="s">
        <v>21</v>
      </c>
      <c r="L2250" s="1" t="s">
        <v>22</v>
      </c>
      <c r="M2250" s="1" t="s">
        <v>30</v>
      </c>
      <c r="N2250" s="1" t="s">
        <v>31</v>
      </c>
    </row>
    <row r="2251" spans="1:14" x14ac:dyDescent="0.3">
      <c r="A2251">
        <v>4754</v>
      </c>
      <c r="B2251">
        <v>2104</v>
      </c>
      <c r="C2251">
        <f>1/COUNTIF(B:B,pizza_sales[[#This Row],[order_id]])</f>
        <v>0.33333333333333331</v>
      </c>
      <c r="D2251" s="1" t="s">
        <v>147</v>
      </c>
      <c r="E2251">
        <v>1</v>
      </c>
      <c r="F2251" s="2">
        <v>42096</v>
      </c>
      <c r="G2251" s="2" t="str">
        <f>TEXT(pizza_sales[[#This Row],[order_date]],"dddd")</f>
        <v>Thursday</v>
      </c>
      <c r="H2251" s="3">
        <v>0.84008101851851846</v>
      </c>
      <c r="I2251">
        <v>16.75</v>
      </c>
      <c r="J2251">
        <v>16.75</v>
      </c>
      <c r="K2251" s="1" t="s">
        <v>13</v>
      </c>
      <c r="L2251" s="1" t="s">
        <v>33</v>
      </c>
      <c r="M2251" s="1" t="s">
        <v>70</v>
      </c>
      <c r="N2251" s="1" t="s">
        <v>71</v>
      </c>
    </row>
    <row r="2252" spans="1:14" x14ac:dyDescent="0.3">
      <c r="A2252">
        <v>4755</v>
      </c>
      <c r="B2252">
        <v>2105</v>
      </c>
      <c r="C2252">
        <f>1/COUNTIF(B:B,pizza_sales[[#This Row],[order_id]])</f>
        <v>1</v>
      </c>
      <c r="D2252" s="1" t="s">
        <v>90</v>
      </c>
      <c r="E2252">
        <v>1</v>
      </c>
      <c r="F2252" s="2">
        <v>42096</v>
      </c>
      <c r="G2252" s="2" t="str">
        <f>TEXT(pizza_sales[[#This Row],[order_date]],"dddd")</f>
        <v>Thursday</v>
      </c>
      <c r="H2252" s="3">
        <v>0.84892361111111114</v>
      </c>
      <c r="I2252">
        <v>17.95</v>
      </c>
      <c r="J2252">
        <v>17.95</v>
      </c>
      <c r="K2252" s="1" t="s">
        <v>21</v>
      </c>
      <c r="L2252" s="1" t="s">
        <v>22</v>
      </c>
      <c r="M2252" s="1" t="s">
        <v>91</v>
      </c>
      <c r="N2252" s="1" t="s">
        <v>92</v>
      </c>
    </row>
    <row r="2253" spans="1:14" x14ac:dyDescent="0.3">
      <c r="A2253">
        <v>4756</v>
      </c>
      <c r="B2253">
        <v>2106</v>
      </c>
      <c r="C2253">
        <f>1/COUNTIF(B:B,pizza_sales[[#This Row],[order_id]])</f>
        <v>0.5</v>
      </c>
      <c r="D2253" s="1" t="s">
        <v>109</v>
      </c>
      <c r="E2253">
        <v>1</v>
      </c>
      <c r="F2253" s="2">
        <v>42096</v>
      </c>
      <c r="G2253" s="2" t="str">
        <f>TEXT(pizza_sales[[#This Row],[order_date]],"dddd")</f>
        <v>Thursday</v>
      </c>
      <c r="H2253" s="3">
        <v>0.87145833333333333</v>
      </c>
      <c r="I2253">
        <v>20.25</v>
      </c>
      <c r="J2253">
        <v>20.25</v>
      </c>
      <c r="K2253" s="1" t="s">
        <v>21</v>
      </c>
      <c r="L2253" s="1" t="s">
        <v>22</v>
      </c>
      <c r="M2253" s="1" t="s">
        <v>110</v>
      </c>
      <c r="N2253" s="1" t="s">
        <v>111</v>
      </c>
    </row>
    <row r="2254" spans="1:14" x14ac:dyDescent="0.3">
      <c r="A2254">
        <v>4757</v>
      </c>
      <c r="B2254">
        <v>2106</v>
      </c>
      <c r="C2254">
        <f>1/COUNTIF(B:B,pizza_sales[[#This Row],[order_id]])</f>
        <v>0.5</v>
      </c>
      <c r="D2254" s="1" t="s">
        <v>44</v>
      </c>
      <c r="E2254">
        <v>1</v>
      </c>
      <c r="F2254" s="2">
        <v>42096</v>
      </c>
      <c r="G2254" s="2" t="str">
        <f>TEXT(pizza_sales[[#This Row],[order_date]],"dddd")</f>
        <v>Thursday</v>
      </c>
      <c r="H2254" s="3">
        <v>0.87145833333333333</v>
      </c>
      <c r="I2254">
        <v>12</v>
      </c>
      <c r="J2254">
        <v>12</v>
      </c>
      <c r="K2254" s="1" t="s">
        <v>41</v>
      </c>
      <c r="L2254" s="1" t="s">
        <v>14</v>
      </c>
      <c r="M2254" s="1" t="s">
        <v>45</v>
      </c>
      <c r="N2254" s="1" t="s">
        <v>46</v>
      </c>
    </row>
    <row r="2255" spans="1:14" x14ac:dyDescent="0.3">
      <c r="A2255">
        <v>4758</v>
      </c>
      <c r="B2255">
        <v>2107</v>
      </c>
      <c r="C2255">
        <f>1/COUNTIF(B:B,pizza_sales[[#This Row],[order_id]])</f>
        <v>0.5</v>
      </c>
      <c r="D2255" s="1" t="s">
        <v>146</v>
      </c>
      <c r="E2255">
        <v>1</v>
      </c>
      <c r="F2255" s="2">
        <v>42096</v>
      </c>
      <c r="G2255" s="2" t="str">
        <f>TEXT(pizza_sales[[#This Row],[order_date]],"dddd")</f>
        <v>Thursday</v>
      </c>
      <c r="H2255" s="3">
        <v>0.87616898148148148</v>
      </c>
      <c r="I2255">
        <v>20.25</v>
      </c>
      <c r="J2255">
        <v>20.25</v>
      </c>
      <c r="K2255" s="1" t="s">
        <v>21</v>
      </c>
      <c r="L2255" s="1" t="s">
        <v>22</v>
      </c>
      <c r="M2255" s="1" t="s">
        <v>104</v>
      </c>
      <c r="N2255" s="1" t="s">
        <v>105</v>
      </c>
    </row>
    <row r="2256" spans="1:14" x14ac:dyDescent="0.3">
      <c r="A2256">
        <v>4759</v>
      </c>
      <c r="B2256">
        <v>2107</v>
      </c>
      <c r="C2256">
        <f>1/COUNTIF(B:B,pizza_sales[[#This Row],[order_id]])</f>
        <v>0.5</v>
      </c>
      <c r="D2256" s="1" t="s">
        <v>106</v>
      </c>
      <c r="E2256">
        <v>1</v>
      </c>
      <c r="F2256" s="2">
        <v>42096</v>
      </c>
      <c r="G2256" s="2" t="str">
        <f>TEXT(pizza_sales[[#This Row],[order_date]],"dddd")</f>
        <v>Thursday</v>
      </c>
      <c r="H2256" s="3">
        <v>0.87616898148148148</v>
      </c>
      <c r="I2256">
        <v>12.5</v>
      </c>
      <c r="J2256">
        <v>12.5</v>
      </c>
      <c r="K2256" s="1" t="s">
        <v>41</v>
      </c>
      <c r="L2256" s="1" t="s">
        <v>26</v>
      </c>
      <c r="M2256" s="1" t="s">
        <v>107</v>
      </c>
      <c r="N2256" s="1" t="s">
        <v>108</v>
      </c>
    </row>
    <row r="2257" spans="1:14" x14ac:dyDescent="0.3">
      <c r="A2257">
        <v>4760</v>
      </c>
      <c r="B2257">
        <v>2108</v>
      </c>
      <c r="C2257">
        <f>1/COUNTIF(B:B,pizza_sales[[#This Row],[order_id]])</f>
        <v>0.25</v>
      </c>
      <c r="D2257" s="1" t="s">
        <v>80</v>
      </c>
      <c r="E2257">
        <v>1</v>
      </c>
      <c r="F2257" s="2">
        <v>42096</v>
      </c>
      <c r="G2257" s="2" t="str">
        <f>TEXT(pizza_sales[[#This Row],[order_date]],"dddd")</f>
        <v>Thursday</v>
      </c>
      <c r="H2257" s="3">
        <v>0.8785532407407407</v>
      </c>
      <c r="I2257">
        <v>12.75</v>
      </c>
      <c r="J2257">
        <v>12.75</v>
      </c>
      <c r="K2257" s="1" t="s">
        <v>41</v>
      </c>
      <c r="L2257" s="1" t="s">
        <v>33</v>
      </c>
      <c r="M2257" s="1" t="s">
        <v>74</v>
      </c>
      <c r="N2257" s="1" t="s">
        <v>75</v>
      </c>
    </row>
    <row r="2258" spans="1:14" x14ac:dyDescent="0.3">
      <c r="A2258">
        <v>4761</v>
      </c>
      <c r="B2258">
        <v>2108</v>
      </c>
      <c r="C2258">
        <f>1/COUNTIF(B:B,pizza_sales[[#This Row],[order_id]])</f>
        <v>0.25</v>
      </c>
      <c r="D2258" s="1" t="s">
        <v>20</v>
      </c>
      <c r="E2258">
        <v>1</v>
      </c>
      <c r="F2258" s="2">
        <v>42096</v>
      </c>
      <c r="G2258" s="2" t="str">
        <f>TEXT(pizza_sales[[#This Row],[order_date]],"dddd")</f>
        <v>Thursday</v>
      </c>
      <c r="H2258" s="3">
        <v>0.8785532407407407</v>
      </c>
      <c r="I2258">
        <v>18.5</v>
      </c>
      <c r="J2258">
        <v>18.5</v>
      </c>
      <c r="K2258" s="1" t="s">
        <v>21</v>
      </c>
      <c r="L2258" s="1" t="s">
        <v>22</v>
      </c>
      <c r="M2258" s="1" t="s">
        <v>23</v>
      </c>
      <c r="N2258" s="1" t="s">
        <v>24</v>
      </c>
    </row>
    <row r="2259" spans="1:14" x14ac:dyDescent="0.3">
      <c r="A2259">
        <v>4762</v>
      </c>
      <c r="B2259">
        <v>2108</v>
      </c>
      <c r="C2259">
        <f>1/COUNTIF(B:B,pizza_sales[[#This Row],[order_id]])</f>
        <v>0.25</v>
      </c>
      <c r="D2259" s="1" t="s">
        <v>157</v>
      </c>
      <c r="E2259">
        <v>1</v>
      </c>
      <c r="F2259" s="2">
        <v>42096</v>
      </c>
      <c r="G2259" s="2" t="str">
        <f>TEXT(pizza_sales[[#This Row],[order_date]],"dddd")</f>
        <v>Thursday</v>
      </c>
      <c r="H2259" s="3">
        <v>0.8785532407407407</v>
      </c>
      <c r="I2259">
        <v>12</v>
      </c>
      <c r="J2259">
        <v>12</v>
      </c>
      <c r="K2259" s="1" t="s">
        <v>41</v>
      </c>
      <c r="L2259" s="1" t="s">
        <v>22</v>
      </c>
      <c r="M2259" s="1" t="s">
        <v>110</v>
      </c>
      <c r="N2259" s="1" t="s">
        <v>111</v>
      </c>
    </row>
    <row r="2260" spans="1:14" x14ac:dyDescent="0.3">
      <c r="A2260">
        <v>4763</v>
      </c>
      <c r="B2260">
        <v>2108</v>
      </c>
      <c r="C2260">
        <f>1/COUNTIF(B:B,pizza_sales[[#This Row],[order_id]])</f>
        <v>0.25</v>
      </c>
      <c r="D2260" s="1" t="s">
        <v>144</v>
      </c>
      <c r="E2260">
        <v>1</v>
      </c>
      <c r="F2260" s="2">
        <v>42096</v>
      </c>
      <c r="G2260" s="2" t="str">
        <f>TEXT(pizza_sales[[#This Row],[order_date]],"dddd")</f>
        <v>Thursday</v>
      </c>
      <c r="H2260" s="3">
        <v>0.8785532407407407</v>
      </c>
      <c r="I2260">
        <v>16.5</v>
      </c>
      <c r="J2260">
        <v>16.5</v>
      </c>
      <c r="K2260" s="1" t="s">
        <v>13</v>
      </c>
      <c r="L2260" s="1" t="s">
        <v>26</v>
      </c>
      <c r="M2260" s="1" t="s">
        <v>48</v>
      </c>
      <c r="N2260" s="1" t="s">
        <v>49</v>
      </c>
    </row>
    <row r="2261" spans="1:14" x14ac:dyDescent="0.3">
      <c r="A2261">
        <v>4764</v>
      </c>
      <c r="B2261">
        <v>2109</v>
      </c>
      <c r="C2261">
        <f>1/COUNTIF(B:B,pizza_sales[[#This Row],[order_id]])</f>
        <v>0.5</v>
      </c>
      <c r="D2261" s="1" t="s">
        <v>73</v>
      </c>
      <c r="E2261">
        <v>1</v>
      </c>
      <c r="F2261" s="2">
        <v>42096</v>
      </c>
      <c r="G2261" s="2" t="str">
        <f>TEXT(pizza_sales[[#This Row],[order_date]],"dddd")</f>
        <v>Thursday</v>
      </c>
      <c r="H2261" s="3">
        <v>0.88418981481481485</v>
      </c>
      <c r="I2261">
        <v>20.75</v>
      </c>
      <c r="J2261">
        <v>20.75</v>
      </c>
      <c r="K2261" s="1" t="s">
        <v>21</v>
      </c>
      <c r="L2261" s="1" t="s">
        <v>33</v>
      </c>
      <c r="M2261" s="1" t="s">
        <v>74</v>
      </c>
      <c r="N2261" s="1" t="s">
        <v>75</v>
      </c>
    </row>
    <row r="2262" spans="1:14" x14ac:dyDescent="0.3">
      <c r="A2262">
        <v>4765</v>
      </c>
      <c r="B2262">
        <v>2109</v>
      </c>
      <c r="C2262">
        <f>1/COUNTIF(B:B,pizza_sales[[#This Row],[order_id]])</f>
        <v>0.5</v>
      </c>
      <c r="D2262" s="1" t="s">
        <v>126</v>
      </c>
      <c r="E2262">
        <v>1</v>
      </c>
      <c r="F2262" s="2">
        <v>42096</v>
      </c>
      <c r="G2262" s="2" t="str">
        <f>TEXT(pizza_sales[[#This Row],[order_date]],"dddd")</f>
        <v>Thursday</v>
      </c>
      <c r="H2262" s="3">
        <v>0.88418981481481485</v>
      </c>
      <c r="I2262">
        <v>9.75</v>
      </c>
      <c r="J2262">
        <v>9.75</v>
      </c>
      <c r="K2262" s="1" t="s">
        <v>41</v>
      </c>
      <c r="L2262" s="1" t="s">
        <v>14</v>
      </c>
      <c r="M2262" s="1" t="s">
        <v>78</v>
      </c>
      <c r="N2262" s="1" t="s">
        <v>79</v>
      </c>
    </row>
    <row r="2263" spans="1:14" x14ac:dyDescent="0.3">
      <c r="A2263">
        <v>4766</v>
      </c>
      <c r="B2263">
        <v>2110</v>
      </c>
      <c r="C2263">
        <f>1/COUNTIF(B:B,pizza_sales[[#This Row],[order_id]])</f>
        <v>0.5</v>
      </c>
      <c r="D2263" s="1" t="s">
        <v>112</v>
      </c>
      <c r="E2263">
        <v>1</v>
      </c>
      <c r="F2263" s="2">
        <v>42096</v>
      </c>
      <c r="G2263" s="2" t="str">
        <f>TEXT(pizza_sales[[#This Row],[order_date]],"dddd")</f>
        <v>Thursday</v>
      </c>
      <c r="H2263" s="3">
        <v>0.88650462962962961</v>
      </c>
      <c r="I2263">
        <v>20.5</v>
      </c>
      <c r="J2263">
        <v>20.5</v>
      </c>
      <c r="K2263" s="1" t="s">
        <v>21</v>
      </c>
      <c r="L2263" s="1" t="s">
        <v>14</v>
      </c>
      <c r="M2263" s="1" t="s">
        <v>94</v>
      </c>
      <c r="N2263" s="1" t="s">
        <v>95</v>
      </c>
    </row>
    <row r="2264" spans="1:14" x14ac:dyDescent="0.3">
      <c r="A2264">
        <v>4767</v>
      </c>
      <c r="B2264">
        <v>2110</v>
      </c>
      <c r="C2264">
        <f>1/COUNTIF(B:B,pizza_sales[[#This Row],[order_id]])</f>
        <v>0.5</v>
      </c>
      <c r="D2264" s="1" t="s">
        <v>120</v>
      </c>
      <c r="E2264">
        <v>1</v>
      </c>
      <c r="F2264" s="2">
        <v>42096</v>
      </c>
      <c r="G2264" s="2" t="str">
        <f>TEXT(pizza_sales[[#This Row],[order_date]],"dddd")</f>
        <v>Thursday</v>
      </c>
      <c r="H2264" s="3">
        <v>0.88650462962962961</v>
      </c>
      <c r="I2264">
        <v>12.5</v>
      </c>
      <c r="J2264">
        <v>12.5</v>
      </c>
      <c r="K2264" s="1" t="s">
        <v>41</v>
      </c>
      <c r="L2264" s="1" t="s">
        <v>26</v>
      </c>
      <c r="M2264" s="1" t="s">
        <v>38</v>
      </c>
      <c r="N2264" s="1" t="s">
        <v>39</v>
      </c>
    </row>
    <row r="2265" spans="1:14" x14ac:dyDescent="0.3">
      <c r="A2265">
        <v>4768</v>
      </c>
      <c r="B2265">
        <v>2111</v>
      </c>
      <c r="C2265">
        <f>1/COUNTIF(B:B,pizza_sales[[#This Row],[order_id]])</f>
        <v>0.25</v>
      </c>
      <c r="D2265" s="1" t="s">
        <v>118</v>
      </c>
      <c r="E2265">
        <v>1</v>
      </c>
      <c r="F2265" s="2">
        <v>42096</v>
      </c>
      <c r="G2265" s="2" t="str">
        <f>TEXT(pizza_sales[[#This Row],[order_date]],"dddd")</f>
        <v>Thursday</v>
      </c>
      <c r="H2265" s="3">
        <v>0.89495370370370375</v>
      </c>
      <c r="I2265">
        <v>16.75</v>
      </c>
      <c r="J2265">
        <v>16.75</v>
      </c>
      <c r="K2265" s="1" t="s">
        <v>13</v>
      </c>
      <c r="L2265" s="1" t="s">
        <v>33</v>
      </c>
      <c r="M2265" s="1" t="s">
        <v>42</v>
      </c>
      <c r="N2265" s="1" t="s">
        <v>43</v>
      </c>
    </row>
    <row r="2266" spans="1:14" x14ac:dyDescent="0.3">
      <c r="A2266">
        <v>4769</v>
      </c>
      <c r="B2266">
        <v>2111</v>
      </c>
      <c r="C2266">
        <f>1/COUNTIF(B:B,pizza_sales[[#This Row],[order_id]])</f>
        <v>0.25</v>
      </c>
      <c r="D2266" s="1" t="s">
        <v>134</v>
      </c>
      <c r="E2266">
        <v>1</v>
      </c>
      <c r="F2266" s="2">
        <v>42096</v>
      </c>
      <c r="G2266" s="2" t="str">
        <f>TEXT(pizza_sales[[#This Row],[order_date]],"dddd")</f>
        <v>Thursday</v>
      </c>
      <c r="H2266" s="3">
        <v>0.89495370370370375</v>
      </c>
      <c r="I2266">
        <v>16.75</v>
      </c>
      <c r="J2266">
        <v>16.75</v>
      </c>
      <c r="K2266" s="1" t="s">
        <v>13</v>
      </c>
      <c r="L2266" s="1" t="s">
        <v>33</v>
      </c>
      <c r="M2266" s="1" t="s">
        <v>124</v>
      </c>
      <c r="N2266" s="1" t="s">
        <v>125</v>
      </c>
    </row>
    <row r="2267" spans="1:14" x14ac:dyDescent="0.3">
      <c r="A2267">
        <v>4770</v>
      </c>
      <c r="B2267">
        <v>2111</v>
      </c>
      <c r="C2267">
        <f>1/COUNTIF(B:B,pizza_sales[[#This Row],[order_id]])</f>
        <v>0.25</v>
      </c>
      <c r="D2267" s="1" t="s">
        <v>160</v>
      </c>
      <c r="E2267">
        <v>1</v>
      </c>
      <c r="F2267" s="2">
        <v>42096</v>
      </c>
      <c r="G2267" s="2" t="str">
        <f>TEXT(pizza_sales[[#This Row],[order_date]],"dddd")</f>
        <v>Thursday</v>
      </c>
      <c r="H2267" s="3">
        <v>0.89495370370370375</v>
      </c>
      <c r="I2267">
        <v>12</v>
      </c>
      <c r="J2267">
        <v>12</v>
      </c>
      <c r="K2267" s="1" t="s">
        <v>41</v>
      </c>
      <c r="L2267" s="1" t="s">
        <v>14</v>
      </c>
      <c r="M2267" s="1" t="s">
        <v>55</v>
      </c>
      <c r="N2267" s="1" t="s">
        <v>56</v>
      </c>
    </row>
    <row r="2268" spans="1:14" x14ac:dyDescent="0.3">
      <c r="A2268">
        <v>4771</v>
      </c>
      <c r="B2268">
        <v>2111</v>
      </c>
      <c r="C2268">
        <f>1/COUNTIF(B:B,pizza_sales[[#This Row],[order_id]])</f>
        <v>0.25</v>
      </c>
      <c r="D2268" s="1" t="s">
        <v>126</v>
      </c>
      <c r="E2268">
        <v>1</v>
      </c>
      <c r="F2268" s="2">
        <v>42096</v>
      </c>
      <c r="G2268" s="2" t="str">
        <f>TEXT(pizza_sales[[#This Row],[order_date]],"dddd")</f>
        <v>Thursday</v>
      </c>
      <c r="H2268" s="3">
        <v>0.89495370370370375</v>
      </c>
      <c r="I2268">
        <v>9.75</v>
      </c>
      <c r="J2268">
        <v>9.75</v>
      </c>
      <c r="K2268" s="1" t="s">
        <v>41</v>
      </c>
      <c r="L2268" s="1" t="s">
        <v>14</v>
      </c>
      <c r="M2268" s="1" t="s">
        <v>78</v>
      </c>
      <c r="N2268" s="1" t="s">
        <v>79</v>
      </c>
    </row>
    <row r="2269" spans="1:14" x14ac:dyDescent="0.3">
      <c r="A2269">
        <v>4772</v>
      </c>
      <c r="B2269">
        <v>2112</v>
      </c>
      <c r="C2269">
        <f>1/COUNTIF(B:B,pizza_sales[[#This Row],[order_id]])</f>
        <v>1</v>
      </c>
      <c r="D2269" s="1" t="s">
        <v>40</v>
      </c>
      <c r="E2269">
        <v>1</v>
      </c>
      <c r="F2269" s="2">
        <v>42096</v>
      </c>
      <c r="G2269" s="2" t="str">
        <f>TEXT(pizza_sales[[#This Row],[order_date]],"dddd")</f>
        <v>Thursday</v>
      </c>
      <c r="H2269" s="3">
        <v>0.92211805555555559</v>
      </c>
      <c r="I2269">
        <v>12.75</v>
      </c>
      <c r="J2269">
        <v>12.75</v>
      </c>
      <c r="K2269" s="1" t="s">
        <v>41</v>
      </c>
      <c r="L2269" s="1" t="s">
        <v>33</v>
      </c>
      <c r="M2269" s="1" t="s">
        <v>42</v>
      </c>
      <c r="N2269" s="1" t="s">
        <v>43</v>
      </c>
    </row>
    <row r="2270" spans="1:14" x14ac:dyDescent="0.3">
      <c r="A2270">
        <v>4773</v>
      </c>
      <c r="B2270">
        <v>2113</v>
      </c>
      <c r="C2270">
        <f>1/COUNTIF(B:B,pizza_sales[[#This Row],[order_id]])</f>
        <v>0.5</v>
      </c>
      <c r="D2270" s="1" t="s">
        <v>134</v>
      </c>
      <c r="E2270">
        <v>1</v>
      </c>
      <c r="F2270" s="2">
        <v>42096</v>
      </c>
      <c r="G2270" s="2" t="str">
        <f>TEXT(pizza_sales[[#This Row],[order_date]],"dddd")</f>
        <v>Thursday</v>
      </c>
      <c r="H2270" s="3">
        <v>0.92787037037037035</v>
      </c>
      <c r="I2270">
        <v>16.75</v>
      </c>
      <c r="J2270">
        <v>16.75</v>
      </c>
      <c r="K2270" s="1" t="s">
        <v>13</v>
      </c>
      <c r="L2270" s="1" t="s">
        <v>33</v>
      </c>
      <c r="M2270" s="1" t="s">
        <v>124</v>
      </c>
      <c r="N2270" s="1" t="s">
        <v>125</v>
      </c>
    </row>
    <row r="2271" spans="1:14" x14ac:dyDescent="0.3">
      <c r="A2271">
        <v>4774</v>
      </c>
      <c r="B2271">
        <v>2113</v>
      </c>
      <c r="C2271">
        <f>1/COUNTIF(B:B,pizza_sales[[#This Row],[order_id]])</f>
        <v>0.5</v>
      </c>
      <c r="D2271" s="1" t="s">
        <v>29</v>
      </c>
      <c r="E2271">
        <v>1</v>
      </c>
      <c r="F2271" s="2">
        <v>42096</v>
      </c>
      <c r="G2271" s="2" t="str">
        <f>TEXT(pizza_sales[[#This Row],[order_date]],"dddd")</f>
        <v>Thursday</v>
      </c>
      <c r="H2271" s="3">
        <v>0.92787037037037035</v>
      </c>
      <c r="I2271">
        <v>16</v>
      </c>
      <c r="J2271">
        <v>16</v>
      </c>
      <c r="K2271" s="1" t="s">
        <v>13</v>
      </c>
      <c r="L2271" s="1" t="s">
        <v>22</v>
      </c>
      <c r="M2271" s="1" t="s">
        <v>30</v>
      </c>
      <c r="N2271" s="1" t="s">
        <v>31</v>
      </c>
    </row>
    <row r="2272" spans="1:14" x14ac:dyDescent="0.3">
      <c r="A2272">
        <v>4775</v>
      </c>
      <c r="B2272">
        <v>2114</v>
      </c>
      <c r="C2272">
        <f>1/COUNTIF(B:B,pizza_sales[[#This Row],[order_id]])</f>
        <v>1</v>
      </c>
      <c r="D2272" s="1" t="s">
        <v>17</v>
      </c>
      <c r="E2272">
        <v>1</v>
      </c>
      <c r="F2272" s="2">
        <v>42096</v>
      </c>
      <c r="G2272" s="2" t="str">
        <f>TEXT(pizza_sales[[#This Row],[order_date]],"dddd")</f>
        <v>Thursday</v>
      </c>
      <c r="H2272" s="3">
        <v>0.93504629629629632</v>
      </c>
      <c r="I2272">
        <v>16</v>
      </c>
      <c r="J2272">
        <v>16</v>
      </c>
      <c r="K2272" s="1" t="s">
        <v>13</v>
      </c>
      <c r="L2272" s="1" t="s">
        <v>14</v>
      </c>
      <c r="M2272" s="1" t="s">
        <v>18</v>
      </c>
      <c r="N2272" s="1" t="s">
        <v>19</v>
      </c>
    </row>
    <row r="2273" spans="1:14" x14ac:dyDescent="0.3">
      <c r="A2273">
        <v>4776</v>
      </c>
      <c r="B2273">
        <v>2115</v>
      </c>
      <c r="C2273">
        <f>1/COUNTIF(B:B,pizza_sales[[#This Row],[order_id]])</f>
        <v>0.25</v>
      </c>
      <c r="D2273" s="1" t="s">
        <v>84</v>
      </c>
      <c r="E2273">
        <v>1</v>
      </c>
      <c r="F2273" s="2">
        <v>42126</v>
      </c>
      <c r="G2273" s="2" t="str">
        <f>TEXT(pizza_sales[[#This Row],[order_date]],"dddd")</f>
        <v>Saturday</v>
      </c>
      <c r="H2273" s="3">
        <v>0.4689699074074074</v>
      </c>
      <c r="I2273">
        <v>12</v>
      </c>
      <c r="J2273">
        <v>12</v>
      </c>
      <c r="K2273" s="1" t="s">
        <v>41</v>
      </c>
      <c r="L2273" s="1" t="s">
        <v>14</v>
      </c>
      <c r="M2273" s="1" t="s">
        <v>85</v>
      </c>
      <c r="N2273" s="1" t="s">
        <v>86</v>
      </c>
    </row>
    <row r="2274" spans="1:14" x14ac:dyDescent="0.3">
      <c r="A2274">
        <v>4777</v>
      </c>
      <c r="B2274">
        <v>2115</v>
      </c>
      <c r="C2274">
        <f>1/COUNTIF(B:B,pizza_sales[[#This Row],[order_id]])</f>
        <v>0.25</v>
      </c>
      <c r="D2274" s="1" t="s">
        <v>132</v>
      </c>
      <c r="E2274">
        <v>1</v>
      </c>
      <c r="F2274" s="2">
        <v>42126</v>
      </c>
      <c r="G2274" s="2" t="str">
        <f>TEXT(pizza_sales[[#This Row],[order_date]],"dddd")</f>
        <v>Saturday</v>
      </c>
      <c r="H2274" s="3">
        <v>0.4689699074074074</v>
      </c>
      <c r="I2274">
        <v>10.5</v>
      </c>
      <c r="J2274">
        <v>10.5</v>
      </c>
      <c r="K2274" s="1" t="s">
        <v>41</v>
      </c>
      <c r="L2274" s="1" t="s">
        <v>14</v>
      </c>
      <c r="M2274" s="1" t="s">
        <v>15</v>
      </c>
      <c r="N2274" s="1" t="s">
        <v>16</v>
      </c>
    </row>
    <row r="2275" spans="1:14" x14ac:dyDescent="0.3">
      <c r="A2275">
        <v>4778</v>
      </c>
      <c r="B2275">
        <v>2115</v>
      </c>
      <c r="C2275">
        <f>1/COUNTIF(B:B,pizza_sales[[#This Row],[order_id]])</f>
        <v>0.25</v>
      </c>
      <c r="D2275" s="1" t="s">
        <v>77</v>
      </c>
      <c r="E2275">
        <v>1</v>
      </c>
      <c r="F2275" s="2">
        <v>42126</v>
      </c>
      <c r="G2275" s="2" t="str">
        <f>TEXT(pizza_sales[[#This Row],[order_date]],"dddd")</f>
        <v>Saturday</v>
      </c>
      <c r="H2275" s="3">
        <v>0.4689699074074074</v>
      </c>
      <c r="I2275">
        <v>15.25</v>
      </c>
      <c r="J2275">
        <v>15.25</v>
      </c>
      <c r="K2275" s="1" t="s">
        <v>21</v>
      </c>
      <c r="L2275" s="1" t="s">
        <v>14</v>
      </c>
      <c r="M2275" s="1" t="s">
        <v>78</v>
      </c>
      <c r="N2275" s="1" t="s">
        <v>79</v>
      </c>
    </row>
    <row r="2276" spans="1:14" x14ac:dyDescent="0.3">
      <c r="A2276">
        <v>4779</v>
      </c>
      <c r="B2276">
        <v>2115</v>
      </c>
      <c r="C2276">
        <f>1/COUNTIF(B:B,pizza_sales[[#This Row],[order_id]])</f>
        <v>0.25</v>
      </c>
      <c r="D2276" s="1" t="s">
        <v>69</v>
      </c>
      <c r="E2276">
        <v>1</v>
      </c>
      <c r="F2276" s="2">
        <v>42126</v>
      </c>
      <c r="G2276" s="2" t="str">
        <f>TEXT(pizza_sales[[#This Row],[order_date]],"dddd")</f>
        <v>Saturday</v>
      </c>
      <c r="H2276" s="3">
        <v>0.4689699074074074</v>
      </c>
      <c r="I2276">
        <v>20.75</v>
      </c>
      <c r="J2276">
        <v>20.75</v>
      </c>
      <c r="K2276" s="1" t="s">
        <v>21</v>
      </c>
      <c r="L2276" s="1" t="s">
        <v>33</v>
      </c>
      <c r="M2276" s="1" t="s">
        <v>70</v>
      </c>
      <c r="N2276" s="1" t="s">
        <v>71</v>
      </c>
    </row>
    <row r="2277" spans="1:14" x14ac:dyDescent="0.3">
      <c r="A2277">
        <v>4780</v>
      </c>
      <c r="B2277">
        <v>2116</v>
      </c>
      <c r="C2277">
        <f>1/COUNTIF(B:B,pizza_sales[[#This Row],[order_id]])</f>
        <v>1</v>
      </c>
      <c r="D2277" s="1" t="s">
        <v>29</v>
      </c>
      <c r="E2277">
        <v>1</v>
      </c>
      <c r="F2277" s="2">
        <v>42126</v>
      </c>
      <c r="G2277" s="2" t="str">
        <f>TEXT(pizza_sales[[#This Row],[order_date]],"dddd")</f>
        <v>Saturday</v>
      </c>
      <c r="H2277" s="3">
        <v>0.50824074074074077</v>
      </c>
      <c r="I2277">
        <v>16</v>
      </c>
      <c r="J2277">
        <v>16</v>
      </c>
      <c r="K2277" s="1" t="s">
        <v>13</v>
      </c>
      <c r="L2277" s="1" t="s">
        <v>22</v>
      </c>
      <c r="M2277" s="1" t="s">
        <v>30</v>
      </c>
      <c r="N2277" s="1" t="s">
        <v>31</v>
      </c>
    </row>
    <row r="2278" spans="1:14" x14ac:dyDescent="0.3">
      <c r="A2278">
        <v>4781</v>
      </c>
      <c r="B2278">
        <v>2117</v>
      </c>
      <c r="C2278">
        <f>1/COUNTIF(B:B,pizza_sales[[#This Row],[order_id]])</f>
        <v>1</v>
      </c>
      <c r="D2278" s="1" t="s">
        <v>121</v>
      </c>
      <c r="E2278">
        <v>1</v>
      </c>
      <c r="F2278" s="2">
        <v>42126</v>
      </c>
      <c r="G2278" s="2" t="str">
        <f>TEXT(pizza_sales[[#This Row],[order_date]],"dddd")</f>
        <v>Saturday</v>
      </c>
      <c r="H2278" s="3">
        <v>0.51427083333333334</v>
      </c>
      <c r="I2278">
        <v>16.25</v>
      </c>
      <c r="J2278">
        <v>16.25</v>
      </c>
      <c r="K2278" s="1" t="s">
        <v>13</v>
      </c>
      <c r="L2278" s="1" t="s">
        <v>26</v>
      </c>
      <c r="M2278" s="1" t="s">
        <v>114</v>
      </c>
      <c r="N2278" s="1" t="s">
        <v>115</v>
      </c>
    </row>
    <row r="2279" spans="1:14" x14ac:dyDescent="0.3">
      <c r="A2279">
        <v>4782</v>
      </c>
      <c r="B2279">
        <v>2118</v>
      </c>
      <c r="C2279">
        <f>1/COUNTIF(B:B,pizza_sales[[#This Row],[order_id]])</f>
        <v>0.33333333333333331</v>
      </c>
      <c r="D2279" s="1" t="s">
        <v>76</v>
      </c>
      <c r="E2279">
        <v>1</v>
      </c>
      <c r="F2279" s="2">
        <v>42126</v>
      </c>
      <c r="G2279" s="2" t="str">
        <f>TEXT(pizza_sales[[#This Row],[order_date]],"dddd")</f>
        <v>Saturday</v>
      </c>
      <c r="H2279" s="3">
        <v>0.51732638888888893</v>
      </c>
      <c r="I2279">
        <v>16.75</v>
      </c>
      <c r="J2279">
        <v>16.75</v>
      </c>
      <c r="K2279" s="1" t="s">
        <v>13</v>
      </c>
      <c r="L2279" s="1" t="s">
        <v>33</v>
      </c>
      <c r="M2279" s="1" t="s">
        <v>74</v>
      </c>
      <c r="N2279" s="1" t="s">
        <v>75</v>
      </c>
    </row>
    <row r="2280" spans="1:14" x14ac:dyDescent="0.3">
      <c r="A2280">
        <v>4783</v>
      </c>
      <c r="B2280">
        <v>2118</v>
      </c>
      <c r="C2280">
        <f>1/COUNTIF(B:B,pizza_sales[[#This Row],[order_id]])</f>
        <v>0.33333333333333331</v>
      </c>
      <c r="D2280" s="1" t="s">
        <v>69</v>
      </c>
      <c r="E2280">
        <v>1</v>
      </c>
      <c r="F2280" s="2">
        <v>42126</v>
      </c>
      <c r="G2280" s="2" t="str">
        <f>TEXT(pizza_sales[[#This Row],[order_date]],"dddd")</f>
        <v>Saturday</v>
      </c>
      <c r="H2280" s="3">
        <v>0.51732638888888893</v>
      </c>
      <c r="I2280">
        <v>20.75</v>
      </c>
      <c r="J2280">
        <v>20.75</v>
      </c>
      <c r="K2280" s="1" t="s">
        <v>21</v>
      </c>
      <c r="L2280" s="1" t="s">
        <v>33</v>
      </c>
      <c r="M2280" s="1" t="s">
        <v>70</v>
      </c>
      <c r="N2280" s="1" t="s">
        <v>71</v>
      </c>
    </row>
    <row r="2281" spans="1:14" x14ac:dyDescent="0.3">
      <c r="A2281">
        <v>4784</v>
      </c>
      <c r="B2281">
        <v>2118</v>
      </c>
      <c r="C2281">
        <f>1/COUNTIF(B:B,pizza_sales[[#This Row],[order_id]])</f>
        <v>0.33333333333333331</v>
      </c>
      <c r="D2281" s="1" t="s">
        <v>147</v>
      </c>
      <c r="E2281">
        <v>1</v>
      </c>
      <c r="F2281" s="2">
        <v>42126</v>
      </c>
      <c r="G2281" s="2" t="str">
        <f>TEXT(pizza_sales[[#This Row],[order_date]],"dddd")</f>
        <v>Saturday</v>
      </c>
      <c r="H2281" s="3">
        <v>0.51732638888888893</v>
      </c>
      <c r="I2281">
        <v>16.75</v>
      </c>
      <c r="J2281">
        <v>16.75</v>
      </c>
      <c r="K2281" s="1" t="s">
        <v>13</v>
      </c>
      <c r="L2281" s="1" t="s">
        <v>33</v>
      </c>
      <c r="M2281" s="1" t="s">
        <v>70</v>
      </c>
      <c r="N2281" s="1" t="s">
        <v>71</v>
      </c>
    </row>
    <row r="2282" spans="1:14" x14ac:dyDescent="0.3">
      <c r="A2282">
        <v>4785</v>
      </c>
      <c r="B2282">
        <v>2119</v>
      </c>
      <c r="C2282">
        <f>1/COUNTIF(B:B,pizza_sales[[#This Row],[order_id]])</f>
        <v>1</v>
      </c>
      <c r="D2282" s="1" t="s">
        <v>112</v>
      </c>
      <c r="E2282">
        <v>1</v>
      </c>
      <c r="F2282" s="2">
        <v>42126</v>
      </c>
      <c r="G2282" s="2" t="str">
        <f>TEXT(pizza_sales[[#This Row],[order_date]],"dddd")</f>
        <v>Saturday</v>
      </c>
      <c r="H2282" s="3">
        <v>0.52136574074074071</v>
      </c>
      <c r="I2282">
        <v>20.5</v>
      </c>
      <c r="J2282">
        <v>20.5</v>
      </c>
      <c r="K2282" s="1" t="s">
        <v>21</v>
      </c>
      <c r="L2282" s="1" t="s">
        <v>14</v>
      </c>
      <c r="M2282" s="1" t="s">
        <v>94</v>
      </c>
      <c r="N2282" s="1" t="s">
        <v>95</v>
      </c>
    </row>
    <row r="2283" spans="1:14" x14ac:dyDescent="0.3">
      <c r="A2283">
        <v>4786</v>
      </c>
      <c r="B2283">
        <v>2120</v>
      </c>
      <c r="C2283">
        <f>1/COUNTIF(B:B,pizza_sales[[#This Row],[order_id]])</f>
        <v>1</v>
      </c>
      <c r="D2283" s="1" t="s">
        <v>155</v>
      </c>
      <c r="E2283">
        <v>1</v>
      </c>
      <c r="F2283" s="2">
        <v>42126</v>
      </c>
      <c r="G2283" s="2" t="str">
        <f>TEXT(pizza_sales[[#This Row],[order_date]],"dddd")</f>
        <v>Saturday</v>
      </c>
      <c r="H2283" s="3">
        <v>0.53277777777777779</v>
      </c>
      <c r="I2283">
        <v>16</v>
      </c>
      <c r="J2283">
        <v>16</v>
      </c>
      <c r="K2283" s="1" t="s">
        <v>13</v>
      </c>
      <c r="L2283" s="1" t="s">
        <v>14</v>
      </c>
      <c r="M2283" s="1" t="s">
        <v>45</v>
      </c>
      <c r="N2283" s="1" t="s">
        <v>46</v>
      </c>
    </row>
    <row r="2284" spans="1:14" x14ac:dyDescent="0.3">
      <c r="A2284">
        <v>4787</v>
      </c>
      <c r="B2284">
        <v>2121</v>
      </c>
      <c r="C2284">
        <f>1/COUNTIF(B:B,pizza_sales[[#This Row],[order_id]])</f>
        <v>1</v>
      </c>
      <c r="D2284" s="1" t="s">
        <v>170</v>
      </c>
      <c r="E2284">
        <v>1</v>
      </c>
      <c r="F2284" s="2">
        <v>42126</v>
      </c>
      <c r="G2284" s="2" t="str">
        <f>TEXT(pizza_sales[[#This Row],[order_date]],"dddd")</f>
        <v>Saturday</v>
      </c>
      <c r="H2284" s="3">
        <v>0.53531249999999997</v>
      </c>
      <c r="I2284">
        <v>20.5</v>
      </c>
      <c r="J2284">
        <v>20.5</v>
      </c>
      <c r="K2284" s="1" t="s">
        <v>21</v>
      </c>
      <c r="L2284" s="1" t="s">
        <v>14</v>
      </c>
      <c r="M2284" s="1" t="s">
        <v>45</v>
      </c>
      <c r="N2284" s="1" t="s">
        <v>46</v>
      </c>
    </row>
    <row r="2285" spans="1:14" x14ac:dyDescent="0.3">
      <c r="A2285">
        <v>4788</v>
      </c>
      <c r="B2285">
        <v>2122</v>
      </c>
      <c r="C2285">
        <f>1/COUNTIF(B:B,pizza_sales[[#This Row],[order_id]])</f>
        <v>0.5</v>
      </c>
      <c r="D2285" s="1" t="s">
        <v>54</v>
      </c>
      <c r="E2285">
        <v>1</v>
      </c>
      <c r="F2285" s="2">
        <v>42126</v>
      </c>
      <c r="G2285" s="2" t="str">
        <f>TEXT(pizza_sales[[#This Row],[order_date]],"dddd")</f>
        <v>Saturday</v>
      </c>
      <c r="H2285" s="3">
        <v>0.53674768518518523</v>
      </c>
      <c r="I2285">
        <v>20.5</v>
      </c>
      <c r="J2285">
        <v>20.5</v>
      </c>
      <c r="K2285" s="1" t="s">
        <v>21</v>
      </c>
      <c r="L2285" s="1" t="s">
        <v>14</v>
      </c>
      <c r="M2285" s="1" t="s">
        <v>55</v>
      </c>
      <c r="N2285" s="1" t="s">
        <v>56</v>
      </c>
    </row>
    <row r="2286" spans="1:14" x14ac:dyDescent="0.3">
      <c r="A2286">
        <v>4789</v>
      </c>
      <c r="B2286">
        <v>2122</v>
      </c>
      <c r="C2286">
        <f>1/COUNTIF(B:B,pizza_sales[[#This Row],[order_id]])</f>
        <v>0.5</v>
      </c>
      <c r="D2286" s="1" t="s">
        <v>116</v>
      </c>
      <c r="E2286">
        <v>1</v>
      </c>
      <c r="F2286" s="2">
        <v>42126</v>
      </c>
      <c r="G2286" s="2" t="str">
        <f>TEXT(pizza_sales[[#This Row],[order_date]],"dddd")</f>
        <v>Saturday</v>
      </c>
      <c r="H2286" s="3">
        <v>0.53674768518518523</v>
      </c>
      <c r="I2286">
        <v>16</v>
      </c>
      <c r="J2286">
        <v>16</v>
      </c>
      <c r="K2286" s="1" t="s">
        <v>13</v>
      </c>
      <c r="L2286" s="1" t="s">
        <v>14</v>
      </c>
      <c r="M2286" s="1" t="s">
        <v>55</v>
      </c>
      <c r="N2286" s="1" t="s">
        <v>56</v>
      </c>
    </row>
    <row r="2287" spans="1:14" x14ac:dyDescent="0.3">
      <c r="A2287">
        <v>4790</v>
      </c>
      <c r="B2287">
        <v>2123</v>
      </c>
      <c r="C2287">
        <f>1/COUNTIF(B:B,pizza_sales[[#This Row],[order_id]])</f>
        <v>1</v>
      </c>
      <c r="D2287" s="1" t="s">
        <v>59</v>
      </c>
      <c r="E2287">
        <v>1</v>
      </c>
      <c r="F2287" s="2">
        <v>42126</v>
      </c>
      <c r="G2287" s="2" t="str">
        <f>TEXT(pizza_sales[[#This Row],[order_date]],"dddd")</f>
        <v>Saturday</v>
      </c>
      <c r="H2287" s="3">
        <v>0.53814814814814815</v>
      </c>
      <c r="I2287">
        <v>20.75</v>
      </c>
      <c r="J2287">
        <v>20.75</v>
      </c>
      <c r="K2287" s="1" t="s">
        <v>21</v>
      </c>
      <c r="L2287" s="1" t="s">
        <v>26</v>
      </c>
      <c r="M2287" s="1" t="s">
        <v>60</v>
      </c>
      <c r="N2287" s="1" t="s">
        <v>61</v>
      </c>
    </row>
    <row r="2288" spans="1:14" x14ac:dyDescent="0.3">
      <c r="A2288">
        <v>4791</v>
      </c>
      <c r="B2288">
        <v>2124</v>
      </c>
      <c r="C2288">
        <f>1/COUNTIF(B:B,pizza_sales[[#This Row],[order_id]])</f>
        <v>0.2</v>
      </c>
      <c r="D2288" s="1" t="s">
        <v>36</v>
      </c>
      <c r="E2288">
        <v>1</v>
      </c>
      <c r="F2288" s="2">
        <v>42126</v>
      </c>
      <c r="G2288" s="2" t="str">
        <f>TEXT(pizza_sales[[#This Row],[order_date]],"dddd")</f>
        <v>Saturday</v>
      </c>
      <c r="H2288" s="3">
        <v>0.53920138888888891</v>
      </c>
      <c r="I2288">
        <v>16.5</v>
      </c>
      <c r="J2288">
        <v>16.5</v>
      </c>
      <c r="K2288" s="1" t="s">
        <v>13</v>
      </c>
      <c r="L2288" s="1" t="s">
        <v>26</v>
      </c>
      <c r="M2288" s="1" t="s">
        <v>27</v>
      </c>
      <c r="N2288" s="1" t="s">
        <v>28</v>
      </c>
    </row>
    <row r="2289" spans="1:14" x14ac:dyDescent="0.3">
      <c r="A2289">
        <v>4792</v>
      </c>
      <c r="B2289">
        <v>2124</v>
      </c>
      <c r="C2289">
        <f>1/COUNTIF(B:B,pizza_sales[[#This Row],[order_id]])</f>
        <v>0.2</v>
      </c>
      <c r="D2289" s="1" t="s">
        <v>29</v>
      </c>
      <c r="E2289">
        <v>1</v>
      </c>
      <c r="F2289" s="2">
        <v>42126</v>
      </c>
      <c r="G2289" s="2" t="str">
        <f>TEXT(pizza_sales[[#This Row],[order_date]],"dddd")</f>
        <v>Saturday</v>
      </c>
      <c r="H2289" s="3">
        <v>0.53920138888888891</v>
      </c>
      <c r="I2289">
        <v>16</v>
      </c>
      <c r="J2289">
        <v>16</v>
      </c>
      <c r="K2289" s="1" t="s">
        <v>13</v>
      </c>
      <c r="L2289" s="1" t="s">
        <v>22</v>
      </c>
      <c r="M2289" s="1" t="s">
        <v>30</v>
      </c>
      <c r="N2289" s="1" t="s">
        <v>31</v>
      </c>
    </row>
    <row r="2290" spans="1:14" x14ac:dyDescent="0.3">
      <c r="A2290">
        <v>4793</v>
      </c>
      <c r="B2290">
        <v>2124</v>
      </c>
      <c r="C2290">
        <f>1/COUNTIF(B:B,pizza_sales[[#This Row],[order_id]])</f>
        <v>0.2</v>
      </c>
      <c r="D2290" s="1" t="s">
        <v>113</v>
      </c>
      <c r="E2290">
        <v>1</v>
      </c>
      <c r="F2290" s="2">
        <v>42126</v>
      </c>
      <c r="G2290" s="2" t="str">
        <f>TEXT(pizza_sales[[#This Row],[order_date]],"dddd")</f>
        <v>Saturday</v>
      </c>
      <c r="H2290" s="3">
        <v>0.53920138888888891</v>
      </c>
      <c r="I2290">
        <v>20.25</v>
      </c>
      <c r="J2290">
        <v>20.25</v>
      </c>
      <c r="K2290" s="1" t="s">
        <v>21</v>
      </c>
      <c r="L2290" s="1" t="s">
        <v>26</v>
      </c>
      <c r="M2290" s="1" t="s">
        <v>114</v>
      </c>
      <c r="N2290" s="1" t="s">
        <v>115</v>
      </c>
    </row>
    <row r="2291" spans="1:14" x14ac:dyDescent="0.3">
      <c r="A2291">
        <v>4794</v>
      </c>
      <c r="B2291">
        <v>2124</v>
      </c>
      <c r="C2291">
        <f>1/COUNTIF(B:B,pizza_sales[[#This Row],[order_id]])</f>
        <v>0.2</v>
      </c>
      <c r="D2291" s="1" t="s">
        <v>149</v>
      </c>
      <c r="E2291">
        <v>1</v>
      </c>
      <c r="F2291" s="2">
        <v>42126</v>
      </c>
      <c r="G2291" s="2" t="str">
        <f>TEXT(pizza_sales[[#This Row],[order_date]],"dddd")</f>
        <v>Saturday</v>
      </c>
      <c r="H2291" s="3">
        <v>0.53920138888888891</v>
      </c>
      <c r="I2291">
        <v>12.25</v>
      </c>
      <c r="J2291">
        <v>12.25</v>
      </c>
      <c r="K2291" s="1" t="s">
        <v>41</v>
      </c>
      <c r="L2291" s="1" t="s">
        <v>26</v>
      </c>
      <c r="M2291" s="1" t="s">
        <v>114</v>
      </c>
      <c r="N2291" s="1" t="s">
        <v>115</v>
      </c>
    </row>
    <row r="2292" spans="1:14" x14ac:dyDescent="0.3">
      <c r="A2292">
        <v>4795</v>
      </c>
      <c r="B2292">
        <v>2124</v>
      </c>
      <c r="C2292">
        <f>1/COUNTIF(B:B,pizza_sales[[#This Row],[order_id]])</f>
        <v>0.2</v>
      </c>
      <c r="D2292" s="1" t="s">
        <v>172</v>
      </c>
      <c r="E2292">
        <v>1</v>
      </c>
      <c r="F2292" s="2">
        <v>42126</v>
      </c>
      <c r="G2292" s="2" t="str">
        <f>TEXT(pizza_sales[[#This Row],[order_date]],"dddd")</f>
        <v>Saturday</v>
      </c>
      <c r="H2292" s="3">
        <v>0.53920138888888891</v>
      </c>
      <c r="I2292">
        <v>12.5</v>
      </c>
      <c r="J2292">
        <v>12.5</v>
      </c>
      <c r="K2292" s="1" t="s">
        <v>41</v>
      </c>
      <c r="L2292" s="1" t="s">
        <v>26</v>
      </c>
      <c r="M2292" s="1" t="s">
        <v>88</v>
      </c>
      <c r="N2292" s="1" t="s">
        <v>89</v>
      </c>
    </row>
    <row r="2293" spans="1:14" x14ac:dyDescent="0.3">
      <c r="A2293">
        <v>4796</v>
      </c>
      <c r="B2293">
        <v>2125</v>
      </c>
      <c r="C2293">
        <f>1/COUNTIF(B:B,pizza_sales[[#This Row],[order_id]])</f>
        <v>1</v>
      </c>
      <c r="D2293" s="1" t="s">
        <v>142</v>
      </c>
      <c r="E2293">
        <v>1</v>
      </c>
      <c r="F2293" s="2">
        <v>42126</v>
      </c>
      <c r="G2293" s="2" t="str">
        <f>TEXT(pizza_sales[[#This Row],[order_date]],"dddd")</f>
        <v>Saturday</v>
      </c>
      <c r="H2293" s="3">
        <v>0.54594907407407411</v>
      </c>
      <c r="I2293">
        <v>16.5</v>
      </c>
      <c r="J2293">
        <v>16.5</v>
      </c>
      <c r="K2293" s="1" t="s">
        <v>21</v>
      </c>
      <c r="L2293" s="1" t="s">
        <v>14</v>
      </c>
      <c r="M2293" s="1" t="s">
        <v>15</v>
      </c>
      <c r="N2293" s="1" t="s">
        <v>16</v>
      </c>
    </row>
    <row r="2294" spans="1:14" x14ac:dyDescent="0.3">
      <c r="A2294">
        <v>4797</v>
      </c>
      <c r="B2294">
        <v>2126</v>
      </c>
      <c r="C2294">
        <f>1/COUNTIF(B:B,pizza_sales[[#This Row],[order_id]])</f>
        <v>7.6923076923076927E-2</v>
      </c>
      <c r="D2294" s="1" t="s">
        <v>72</v>
      </c>
      <c r="E2294">
        <v>1</v>
      </c>
      <c r="F2294" s="2">
        <v>42126</v>
      </c>
      <c r="G2294" s="2" t="str">
        <f>TEXT(pizza_sales[[#This Row],[order_date]],"dddd")</f>
        <v>Saturday</v>
      </c>
      <c r="H2294" s="3">
        <v>0.56353009259259257</v>
      </c>
      <c r="I2294">
        <v>20.75</v>
      </c>
      <c r="J2294">
        <v>20.75</v>
      </c>
      <c r="K2294" s="1" t="s">
        <v>21</v>
      </c>
      <c r="L2294" s="1" t="s">
        <v>33</v>
      </c>
      <c r="M2294" s="1" t="s">
        <v>42</v>
      </c>
      <c r="N2294" s="1" t="s">
        <v>43</v>
      </c>
    </row>
    <row r="2295" spans="1:14" x14ac:dyDescent="0.3">
      <c r="A2295">
        <v>4798</v>
      </c>
      <c r="B2295">
        <v>2126</v>
      </c>
      <c r="C2295">
        <f>1/COUNTIF(B:B,pizza_sales[[#This Row],[order_id]])</f>
        <v>7.6923076923076927E-2</v>
      </c>
      <c r="D2295" s="1" t="s">
        <v>118</v>
      </c>
      <c r="E2295">
        <v>1</v>
      </c>
      <c r="F2295" s="2">
        <v>42126</v>
      </c>
      <c r="G2295" s="2" t="str">
        <f>TEXT(pizza_sales[[#This Row],[order_date]],"dddd")</f>
        <v>Saturday</v>
      </c>
      <c r="H2295" s="3">
        <v>0.56353009259259257</v>
      </c>
      <c r="I2295">
        <v>16.75</v>
      </c>
      <c r="J2295">
        <v>16.75</v>
      </c>
      <c r="K2295" s="1" t="s">
        <v>13</v>
      </c>
      <c r="L2295" s="1" t="s">
        <v>33</v>
      </c>
      <c r="M2295" s="1" t="s">
        <v>42</v>
      </c>
      <c r="N2295" s="1" t="s">
        <v>43</v>
      </c>
    </row>
    <row r="2296" spans="1:14" x14ac:dyDescent="0.3">
      <c r="A2296">
        <v>4799</v>
      </c>
      <c r="B2296">
        <v>2126</v>
      </c>
      <c r="C2296">
        <f>1/COUNTIF(B:B,pizza_sales[[#This Row],[order_id]])</f>
        <v>7.6923076923076927E-2</v>
      </c>
      <c r="D2296" s="1" t="s">
        <v>81</v>
      </c>
      <c r="E2296">
        <v>1</v>
      </c>
      <c r="F2296" s="2">
        <v>42126</v>
      </c>
      <c r="G2296" s="2" t="str">
        <f>TEXT(pizza_sales[[#This Row],[order_date]],"dddd")</f>
        <v>Saturday</v>
      </c>
      <c r="H2296" s="3">
        <v>0.56353009259259257</v>
      </c>
      <c r="I2296">
        <v>20.75</v>
      </c>
      <c r="J2296">
        <v>20.75</v>
      </c>
      <c r="K2296" s="1" t="s">
        <v>21</v>
      </c>
      <c r="L2296" s="1" t="s">
        <v>33</v>
      </c>
      <c r="M2296" s="1" t="s">
        <v>82</v>
      </c>
      <c r="N2296" s="1" t="s">
        <v>83</v>
      </c>
    </row>
    <row r="2297" spans="1:14" x14ac:dyDescent="0.3">
      <c r="A2297">
        <v>4800</v>
      </c>
      <c r="B2297">
        <v>2126</v>
      </c>
      <c r="C2297">
        <f>1/COUNTIF(B:B,pizza_sales[[#This Row],[order_id]])</f>
        <v>7.6923076923076927E-2</v>
      </c>
      <c r="D2297" s="1" t="s">
        <v>99</v>
      </c>
      <c r="E2297">
        <v>2</v>
      </c>
      <c r="F2297" s="2">
        <v>42126</v>
      </c>
      <c r="G2297" s="2" t="str">
        <f>TEXT(pizza_sales[[#This Row],[order_date]],"dddd")</f>
        <v>Saturday</v>
      </c>
      <c r="H2297" s="3">
        <v>0.56353009259259257</v>
      </c>
      <c r="I2297">
        <v>14.75</v>
      </c>
      <c r="J2297">
        <v>29.5</v>
      </c>
      <c r="K2297" s="1" t="s">
        <v>13</v>
      </c>
      <c r="L2297" s="1" t="s">
        <v>22</v>
      </c>
      <c r="M2297" s="1" t="s">
        <v>91</v>
      </c>
      <c r="N2297" s="1" t="s">
        <v>92</v>
      </c>
    </row>
    <row r="2298" spans="1:14" x14ac:dyDescent="0.3">
      <c r="A2298">
        <v>4801</v>
      </c>
      <c r="B2298">
        <v>2126</v>
      </c>
      <c r="C2298">
        <f>1/COUNTIF(B:B,pizza_sales[[#This Row],[order_id]])</f>
        <v>7.6923076923076927E-2</v>
      </c>
      <c r="D2298" s="1" t="s">
        <v>51</v>
      </c>
      <c r="E2298">
        <v>1</v>
      </c>
      <c r="F2298" s="2">
        <v>42126</v>
      </c>
      <c r="G2298" s="2" t="str">
        <f>TEXT(pizza_sales[[#This Row],[order_date]],"dddd")</f>
        <v>Saturday</v>
      </c>
      <c r="H2298" s="3">
        <v>0.56353009259259257</v>
      </c>
      <c r="I2298">
        <v>12</v>
      </c>
      <c r="J2298">
        <v>12</v>
      </c>
      <c r="K2298" s="1" t="s">
        <v>41</v>
      </c>
      <c r="L2298" s="1" t="s">
        <v>22</v>
      </c>
      <c r="M2298" s="1" t="s">
        <v>52</v>
      </c>
      <c r="N2298" s="1" t="s">
        <v>53</v>
      </c>
    </row>
    <row r="2299" spans="1:14" x14ac:dyDescent="0.3">
      <c r="A2299">
        <v>4802</v>
      </c>
      <c r="B2299">
        <v>2126</v>
      </c>
      <c r="C2299">
        <f>1/COUNTIF(B:B,pizza_sales[[#This Row],[order_id]])</f>
        <v>7.6923076923076927E-2</v>
      </c>
      <c r="D2299" s="1" t="s">
        <v>142</v>
      </c>
      <c r="E2299">
        <v>1</v>
      </c>
      <c r="F2299" s="2">
        <v>42126</v>
      </c>
      <c r="G2299" s="2" t="str">
        <f>TEXT(pizza_sales[[#This Row],[order_date]],"dddd")</f>
        <v>Saturday</v>
      </c>
      <c r="H2299" s="3">
        <v>0.56353009259259257</v>
      </c>
      <c r="I2299">
        <v>16.5</v>
      </c>
      <c r="J2299">
        <v>16.5</v>
      </c>
      <c r="K2299" s="1" t="s">
        <v>21</v>
      </c>
      <c r="L2299" s="1" t="s">
        <v>14</v>
      </c>
      <c r="M2299" s="1" t="s">
        <v>15</v>
      </c>
      <c r="N2299" s="1" t="s">
        <v>16</v>
      </c>
    </row>
    <row r="2300" spans="1:14" x14ac:dyDescent="0.3">
      <c r="A2300">
        <v>4803</v>
      </c>
      <c r="B2300">
        <v>2126</v>
      </c>
      <c r="C2300">
        <f>1/COUNTIF(B:B,pizza_sales[[#This Row],[order_id]])</f>
        <v>7.6923076923076927E-2</v>
      </c>
      <c r="D2300" s="1" t="s">
        <v>161</v>
      </c>
      <c r="E2300">
        <v>1</v>
      </c>
      <c r="F2300" s="2">
        <v>42126</v>
      </c>
      <c r="G2300" s="2" t="str">
        <f>TEXT(pizza_sales[[#This Row],[order_date]],"dddd")</f>
        <v>Saturday</v>
      </c>
      <c r="H2300" s="3">
        <v>0.56353009259259257</v>
      </c>
      <c r="I2300">
        <v>12</v>
      </c>
      <c r="J2300">
        <v>12</v>
      </c>
      <c r="K2300" s="1" t="s">
        <v>41</v>
      </c>
      <c r="L2300" s="1" t="s">
        <v>22</v>
      </c>
      <c r="M2300" s="1" t="s">
        <v>104</v>
      </c>
      <c r="N2300" s="1" t="s">
        <v>105</v>
      </c>
    </row>
    <row r="2301" spans="1:14" x14ac:dyDescent="0.3">
      <c r="A2301">
        <v>4804</v>
      </c>
      <c r="B2301">
        <v>2126</v>
      </c>
      <c r="C2301">
        <f>1/COUNTIF(B:B,pizza_sales[[#This Row],[order_id]])</f>
        <v>7.6923076923076927E-2</v>
      </c>
      <c r="D2301" s="1" t="s">
        <v>112</v>
      </c>
      <c r="E2301">
        <v>1</v>
      </c>
      <c r="F2301" s="2">
        <v>42126</v>
      </c>
      <c r="G2301" s="2" t="str">
        <f>TEXT(pizza_sales[[#This Row],[order_date]],"dddd")</f>
        <v>Saturday</v>
      </c>
      <c r="H2301" s="3">
        <v>0.56353009259259257</v>
      </c>
      <c r="I2301">
        <v>20.5</v>
      </c>
      <c r="J2301">
        <v>20.5</v>
      </c>
      <c r="K2301" s="1" t="s">
        <v>21</v>
      </c>
      <c r="L2301" s="1" t="s">
        <v>14</v>
      </c>
      <c r="M2301" s="1" t="s">
        <v>94</v>
      </c>
      <c r="N2301" s="1" t="s">
        <v>95</v>
      </c>
    </row>
    <row r="2302" spans="1:14" x14ac:dyDescent="0.3">
      <c r="A2302">
        <v>4805</v>
      </c>
      <c r="B2302">
        <v>2126</v>
      </c>
      <c r="C2302">
        <f>1/COUNTIF(B:B,pizza_sales[[#This Row],[order_id]])</f>
        <v>7.6923076923076927E-2</v>
      </c>
      <c r="D2302" s="1" t="s">
        <v>77</v>
      </c>
      <c r="E2302">
        <v>1</v>
      </c>
      <c r="F2302" s="2">
        <v>42126</v>
      </c>
      <c r="G2302" s="2" t="str">
        <f>TEXT(pizza_sales[[#This Row],[order_date]],"dddd")</f>
        <v>Saturday</v>
      </c>
      <c r="H2302" s="3">
        <v>0.56353009259259257</v>
      </c>
      <c r="I2302">
        <v>15.25</v>
      </c>
      <c r="J2302">
        <v>15.25</v>
      </c>
      <c r="K2302" s="1" t="s">
        <v>21</v>
      </c>
      <c r="L2302" s="1" t="s">
        <v>14</v>
      </c>
      <c r="M2302" s="1" t="s">
        <v>78</v>
      </c>
      <c r="N2302" s="1" t="s">
        <v>79</v>
      </c>
    </row>
    <row r="2303" spans="1:14" x14ac:dyDescent="0.3">
      <c r="A2303">
        <v>4806</v>
      </c>
      <c r="B2303">
        <v>2126</v>
      </c>
      <c r="C2303">
        <f>1/COUNTIF(B:B,pizza_sales[[#This Row],[order_id]])</f>
        <v>7.6923076923076927E-2</v>
      </c>
      <c r="D2303" s="1" t="s">
        <v>135</v>
      </c>
      <c r="E2303">
        <v>1</v>
      </c>
      <c r="F2303" s="2">
        <v>42126</v>
      </c>
      <c r="G2303" s="2" t="str">
        <f>TEXT(pizza_sales[[#This Row],[order_date]],"dddd")</f>
        <v>Saturday</v>
      </c>
      <c r="H2303" s="3">
        <v>0.56353009259259257</v>
      </c>
      <c r="I2303">
        <v>20.75</v>
      </c>
      <c r="J2303">
        <v>20.75</v>
      </c>
      <c r="K2303" s="1" t="s">
        <v>21</v>
      </c>
      <c r="L2303" s="1" t="s">
        <v>26</v>
      </c>
      <c r="M2303" s="1" t="s">
        <v>107</v>
      </c>
      <c r="N2303" s="1" t="s">
        <v>108</v>
      </c>
    </row>
    <row r="2304" spans="1:14" x14ac:dyDescent="0.3">
      <c r="A2304">
        <v>4807</v>
      </c>
      <c r="B2304">
        <v>2126</v>
      </c>
      <c r="C2304">
        <f>1/COUNTIF(B:B,pizza_sales[[#This Row],[order_id]])</f>
        <v>7.6923076923076927E-2</v>
      </c>
      <c r="D2304" s="1" t="s">
        <v>37</v>
      </c>
      <c r="E2304">
        <v>1</v>
      </c>
      <c r="F2304" s="2">
        <v>42126</v>
      </c>
      <c r="G2304" s="2" t="str">
        <f>TEXT(pizza_sales[[#This Row],[order_date]],"dddd")</f>
        <v>Saturday</v>
      </c>
      <c r="H2304" s="3">
        <v>0.56353009259259257</v>
      </c>
      <c r="I2304">
        <v>20.75</v>
      </c>
      <c r="J2304">
        <v>20.75</v>
      </c>
      <c r="K2304" s="1" t="s">
        <v>21</v>
      </c>
      <c r="L2304" s="1" t="s">
        <v>26</v>
      </c>
      <c r="M2304" s="1" t="s">
        <v>38</v>
      </c>
      <c r="N2304" s="1" t="s">
        <v>39</v>
      </c>
    </row>
    <row r="2305" spans="1:14" x14ac:dyDescent="0.3">
      <c r="A2305">
        <v>4808</v>
      </c>
      <c r="B2305">
        <v>2126</v>
      </c>
      <c r="C2305">
        <f>1/COUNTIF(B:B,pizza_sales[[#This Row],[order_id]])</f>
        <v>7.6923076923076927E-2</v>
      </c>
      <c r="D2305" s="1" t="s">
        <v>149</v>
      </c>
      <c r="E2305">
        <v>1</v>
      </c>
      <c r="F2305" s="2">
        <v>42126</v>
      </c>
      <c r="G2305" s="2" t="str">
        <f>TEXT(pizza_sales[[#This Row],[order_date]],"dddd")</f>
        <v>Saturday</v>
      </c>
      <c r="H2305" s="3">
        <v>0.56353009259259257</v>
      </c>
      <c r="I2305">
        <v>12.25</v>
      </c>
      <c r="J2305">
        <v>12.25</v>
      </c>
      <c r="K2305" s="1" t="s">
        <v>41</v>
      </c>
      <c r="L2305" s="1" t="s">
        <v>26</v>
      </c>
      <c r="M2305" s="1" t="s">
        <v>114</v>
      </c>
      <c r="N2305" s="1" t="s">
        <v>115</v>
      </c>
    </row>
    <row r="2306" spans="1:14" x14ac:dyDescent="0.3">
      <c r="A2306">
        <v>4809</v>
      </c>
      <c r="B2306">
        <v>2126</v>
      </c>
      <c r="C2306">
        <f>1/COUNTIF(B:B,pizza_sales[[#This Row],[order_id]])</f>
        <v>7.6923076923076927E-2</v>
      </c>
      <c r="D2306" s="1" t="s">
        <v>122</v>
      </c>
      <c r="E2306">
        <v>1</v>
      </c>
      <c r="F2306" s="2">
        <v>42126</v>
      </c>
      <c r="G2306" s="2" t="str">
        <f>TEXT(pizza_sales[[#This Row],[order_date]],"dddd")</f>
        <v>Saturday</v>
      </c>
      <c r="H2306" s="3">
        <v>0.56353009259259257</v>
      </c>
      <c r="I2306">
        <v>20.25</v>
      </c>
      <c r="J2306">
        <v>20.25</v>
      </c>
      <c r="K2306" s="1" t="s">
        <v>21</v>
      </c>
      <c r="L2306" s="1" t="s">
        <v>22</v>
      </c>
      <c r="M2306" s="1" t="s">
        <v>66</v>
      </c>
      <c r="N2306" s="1" t="s">
        <v>67</v>
      </c>
    </row>
    <row r="2307" spans="1:14" x14ac:dyDescent="0.3">
      <c r="A2307">
        <v>4810</v>
      </c>
      <c r="B2307">
        <v>2127</v>
      </c>
      <c r="C2307">
        <f>1/COUNTIF(B:B,pizza_sales[[#This Row],[order_id]])</f>
        <v>1</v>
      </c>
      <c r="D2307" s="1" t="s">
        <v>50</v>
      </c>
      <c r="E2307">
        <v>1</v>
      </c>
      <c r="F2307" s="2">
        <v>42126</v>
      </c>
      <c r="G2307" s="2" t="str">
        <f>TEXT(pizza_sales[[#This Row],[order_date]],"dddd")</f>
        <v>Saturday</v>
      </c>
      <c r="H2307" s="3">
        <v>0.57101851851851848</v>
      </c>
      <c r="I2307">
        <v>12</v>
      </c>
      <c r="J2307">
        <v>12</v>
      </c>
      <c r="K2307" s="1" t="s">
        <v>41</v>
      </c>
      <c r="L2307" s="1" t="s">
        <v>14</v>
      </c>
      <c r="M2307" s="1" t="s">
        <v>18</v>
      </c>
      <c r="N2307" s="1" t="s">
        <v>19</v>
      </c>
    </row>
    <row r="2308" spans="1:14" x14ac:dyDescent="0.3">
      <c r="A2308">
        <v>4811</v>
      </c>
      <c r="B2308">
        <v>2128</v>
      </c>
      <c r="C2308">
        <f>1/COUNTIF(B:B,pizza_sales[[#This Row],[order_id]])</f>
        <v>0.5</v>
      </c>
      <c r="D2308" s="1" t="s">
        <v>138</v>
      </c>
      <c r="E2308">
        <v>1</v>
      </c>
      <c r="F2308" s="2">
        <v>42126</v>
      </c>
      <c r="G2308" s="2" t="str">
        <f>TEXT(pizza_sales[[#This Row],[order_date]],"dddd")</f>
        <v>Saturday</v>
      </c>
      <c r="H2308" s="3">
        <v>0.57141203703703702</v>
      </c>
      <c r="I2308">
        <v>20.5</v>
      </c>
      <c r="J2308">
        <v>20.5</v>
      </c>
      <c r="K2308" s="1" t="s">
        <v>21</v>
      </c>
      <c r="L2308" s="1" t="s">
        <v>14</v>
      </c>
      <c r="M2308" s="1" t="s">
        <v>18</v>
      </c>
      <c r="N2308" s="1" t="s">
        <v>19</v>
      </c>
    </row>
    <row r="2309" spans="1:14" x14ac:dyDescent="0.3">
      <c r="A2309">
        <v>4812</v>
      </c>
      <c r="B2309">
        <v>2128</v>
      </c>
      <c r="C2309">
        <f>1/COUNTIF(B:B,pizza_sales[[#This Row],[order_id]])</f>
        <v>0.5</v>
      </c>
      <c r="D2309" s="1" t="s">
        <v>149</v>
      </c>
      <c r="E2309">
        <v>1</v>
      </c>
      <c r="F2309" s="2">
        <v>42126</v>
      </c>
      <c r="G2309" s="2" t="str">
        <f>TEXT(pizza_sales[[#This Row],[order_date]],"dddd")</f>
        <v>Saturday</v>
      </c>
      <c r="H2309" s="3">
        <v>0.57141203703703702</v>
      </c>
      <c r="I2309">
        <v>12.25</v>
      </c>
      <c r="J2309">
        <v>12.25</v>
      </c>
      <c r="K2309" s="1" t="s">
        <v>41</v>
      </c>
      <c r="L2309" s="1" t="s">
        <v>26</v>
      </c>
      <c r="M2309" s="1" t="s">
        <v>114</v>
      </c>
      <c r="N2309" s="1" t="s">
        <v>115</v>
      </c>
    </row>
    <row r="2310" spans="1:14" x14ac:dyDescent="0.3">
      <c r="A2310">
        <v>4813</v>
      </c>
      <c r="B2310">
        <v>2129</v>
      </c>
      <c r="C2310">
        <f>1/COUNTIF(B:B,pizza_sales[[#This Row],[order_id]])</f>
        <v>0.25</v>
      </c>
      <c r="D2310" s="1" t="s">
        <v>99</v>
      </c>
      <c r="E2310">
        <v>1</v>
      </c>
      <c r="F2310" s="2">
        <v>42126</v>
      </c>
      <c r="G2310" s="2" t="str">
        <f>TEXT(pizza_sales[[#This Row],[order_date]],"dddd")</f>
        <v>Saturday</v>
      </c>
      <c r="H2310" s="3">
        <v>0.57543981481481477</v>
      </c>
      <c r="I2310">
        <v>14.75</v>
      </c>
      <c r="J2310">
        <v>14.75</v>
      </c>
      <c r="K2310" s="1" t="s">
        <v>13</v>
      </c>
      <c r="L2310" s="1" t="s">
        <v>22</v>
      </c>
      <c r="M2310" s="1" t="s">
        <v>91</v>
      </c>
      <c r="N2310" s="1" t="s">
        <v>92</v>
      </c>
    </row>
    <row r="2311" spans="1:14" x14ac:dyDescent="0.3">
      <c r="A2311">
        <v>4814</v>
      </c>
      <c r="B2311">
        <v>2129</v>
      </c>
      <c r="C2311">
        <f>1/COUNTIF(B:B,pizza_sales[[#This Row],[order_id]])</f>
        <v>0.25</v>
      </c>
      <c r="D2311" s="1" t="s">
        <v>132</v>
      </c>
      <c r="E2311">
        <v>1</v>
      </c>
      <c r="F2311" s="2">
        <v>42126</v>
      </c>
      <c r="G2311" s="2" t="str">
        <f>TEXT(pizza_sales[[#This Row],[order_date]],"dddd")</f>
        <v>Saturday</v>
      </c>
      <c r="H2311" s="3">
        <v>0.57543981481481477</v>
      </c>
      <c r="I2311">
        <v>10.5</v>
      </c>
      <c r="J2311">
        <v>10.5</v>
      </c>
      <c r="K2311" s="1" t="s">
        <v>41</v>
      </c>
      <c r="L2311" s="1" t="s">
        <v>14</v>
      </c>
      <c r="M2311" s="1" t="s">
        <v>15</v>
      </c>
      <c r="N2311" s="1" t="s">
        <v>16</v>
      </c>
    </row>
    <row r="2312" spans="1:14" x14ac:dyDescent="0.3">
      <c r="A2312">
        <v>4815</v>
      </c>
      <c r="B2312">
        <v>2129</v>
      </c>
      <c r="C2312">
        <f>1/COUNTIF(B:B,pizza_sales[[#This Row],[order_id]])</f>
        <v>0.25</v>
      </c>
      <c r="D2312" s="1" t="s">
        <v>25</v>
      </c>
      <c r="E2312">
        <v>1</v>
      </c>
      <c r="F2312" s="2">
        <v>42126</v>
      </c>
      <c r="G2312" s="2" t="str">
        <f>TEXT(pizza_sales[[#This Row],[order_date]],"dddd")</f>
        <v>Saturday</v>
      </c>
      <c r="H2312" s="3">
        <v>0.57543981481481477</v>
      </c>
      <c r="I2312">
        <v>20.75</v>
      </c>
      <c r="J2312">
        <v>20.75</v>
      </c>
      <c r="K2312" s="1" t="s">
        <v>21</v>
      </c>
      <c r="L2312" s="1" t="s">
        <v>26</v>
      </c>
      <c r="M2312" s="1" t="s">
        <v>27</v>
      </c>
      <c r="N2312" s="1" t="s">
        <v>28</v>
      </c>
    </row>
    <row r="2313" spans="1:14" x14ac:dyDescent="0.3">
      <c r="A2313">
        <v>4816</v>
      </c>
      <c r="B2313">
        <v>2129</v>
      </c>
      <c r="C2313">
        <f>1/COUNTIF(B:B,pizza_sales[[#This Row],[order_id]])</f>
        <v>0.25</v>
      </c>
      <c r="D2313" s="1" t="s">
        <v>109</v>
      </c>
      <c r="E2313">
        <v>1</v>
      </c>
      <c r="F2313" s="2">
        <v>42126</v>
      </c>
      <c r="G2313" s="2" t="str">
        <f>TEXT(pizza_sales[[#This Row],[order_date]],"dddd")</f>
        <v>Saturday</v>
      </c>
      <c r="H2313" s="3">
        <v>0.57543981481481477</v>
      </c>
      <c r="I2313">
        <v>20.25</v>
      </c>
      <c r="J2313">
        <v>20.25</v>
      </c>
      <c r="K2313" s="1" t="s">
        <v>21</v>
      </c>
      <c r="L2313" s="1" t="s">
        <v>22</v>
      </c>
      <c r="M2313" s="1" t="s">
        <v>110</v>
      </c>
      <c r="N2313" s="1" t="s">
        <v>111</v>
      </c>
    </row>
    <row r="2314" spans="1:14" x14ac:dyDescent="0.3">
      <c r="A2314">
        <v>4817</v>
      </c>
      <c r="B2314">
        <v>2130</v>
      </c>
      <c r="C2314">
        <f>1/COUNTIF(B:B,pizza_sales[[#This Row],[order_id]])</f>
        <v>1</v>
      </c>
      <c r="D2314" s="1" t="s">
        <v>158</v>
      </c>
      <c r="E2314">
        <v>1</v>
      </c>
      <c r="F2314" s="2">
        <v>42126</v>
      </c>
      <c r="G2314" s="2" t="str">
        <f>TEXT(pizza_sales[[#This Row],[order_date]],"dddd")</f>
        <v>Saturday</v>
      </c>
      <c r="H2314" s="3">
        <v>0.59530092592592587</v>
      </c>
      <c r="I2314">
        <v>16.5</v>
      </c>
      <c r="J2314">
        <v>16.5</v>
      </c>
      <c r="K2314" s="1" t="s">
        <v>13</v>
      </c>
      <c r="L2314" s="1" t="s">
        <v>26</v>
      </c>
      <c r="M2314" s="1" t="s">
        <v>60</v>
      </c>
      <c r="N2314" s="1" t="s">
        <v>61</v>
      </c>
    </row>
    <row r="2315" spans="1:14" x14ac:dyDescent="0.3">
      <c r="A2315">
        <v>4818</v>
      </c>
      <c r="B2315">
        <v>2131</v>
      </c>
      <c r="C2315">
        <f>1/COUNTIF(B:B,pizza_sales[[#This Row],[order_id]])</f>
        <v>1</v>
      </c>
      <c r="D2315" s="1" t="s">
        <v>96</v>
      </c>
      <c r="E2315">
        <v>1</v>
      </c>
      <c r="F2315" s="2">
        <v>42126</v>
      </c>
      <c r="G2315" s="2" t="str">
        <f>TEXT(pizza_sales[[#This Row],[order_date]],"dddd")</f>
        <v>Saturday</v>
      </c>
      <c r="H2315" s="3">
        <v>0.59541666666666671</v>
      </c>
      <c r="I2315">
        <v>16.25</v>
      </c>
      <c r="J2315">
        <v>16.25</v>
      </c>
      <c r="K2315" s="1" t="s">
        <v>13</v>
      </c>
      <c r="L2315" s="1" t="s">
        <v>26</v>
      </c>
      <c r="M2315" s="1" t="s">
        <v>97</v>
      </c>
      <c r="N2315" s="1" t="s">
        <v>98</v>
      </c>
    </row>
    <row r="2316" spans="1:14" x14ac:dyDescent="0.3">
      <c r="A2316">
        <v>4819</v>
      </c>
      <c r="B2316">
        <v>2132</v>
      </c>
      <c r="C2316">
        <f>1/COUNTIF(B:B,pizza_sales[[#This Row],[order_id]])</f>
        <v>0.25</v>
      </c>
      <c r="D2316" s="1" t="s">
        <v>165</v>
      </c>
      <c r="E2316">
        <v>1</v>
      </c>
      <c r="F2316" s="2">
        <v>42126</v>
      </c>
      <c r="G2316" s="2" t="str">
        <f>TEXT(pizza_sales[[#This Row],[order_date]],"dddd")</f>
        <v>Saturday</v>
      </c>
      <c r="H2316" s="3">
        <v>0.59587962962962959</v>
      </c>
      <c r="I2316">
        <v>23.65</v>
      </c>
      <c r="J2316">
        <v>23.65</v>
      </c>
      <c r="K2316" s="1" t="s">
        <v>41</v>
      </c>
      <c r="L2316" s="1" t="s">
        <v>26</v>
      </c>
      <c r="M2316" s="1" t="s">
        <v>166</v>
      </c>
      <c r="N2316" s="1" t="s">
        <v>167</v>
      </c>
    </row>
    <row r="2317" spans="1:14" x14ac:dyDescent="0.3">
      <c r="A2317">
        <v>4820</v>
      </c>
      <c r="B2317">
        <v>2132</v>
      </c>
      <c r="C2317">
        <f>1/COUNTIF(B:B,pizza_sales[[#This Row],[order_id]])</f>
        <v>0.25</v>
      </c>
      <c r="D2317" s="1" t="s">
        <v>12</v>
      </c>
      <c r="E2317">
        <v>1</v>
      </c>
      <c r="F2317" s="2">
        <v>42126</v>
      </c>
      <c r="G2317" s="2" t="str">
        <f>TEXT(pizza_sales[[#This Row],[order_date]],"dddd")</f>
        <v>Saturday</v>
      </c>
      <c r="H2317" s="3">
        <v>0.59587962962962959</v>
      </c>
      <c r="I2317">
        <v>13.25</v>
      </c>
      <c r="J2317">
        <v>13.25</v>
      </c>
      <c r="K2317" s="1" t="s">
        <v>13</v>
      </c>
      <c r="L2317" s="1" t="s">
        <v>14</v>
      </c>
      <c r="M2317" s="1" t="s">
        <v>15</v>
      </c>
      <c r="N2317" s="1" t="s">
        <v>16</v>
      </c>
    </row>
    <row r="2318" spans="1:14" x14ac:dyDescent="0.3">
      <c r="A2318">
        <v>4821</v>
      </c>
      <c r="B2318">
        <v>2132</v>
      </c>
      <c r="C2318">
        <f>1/COUNTIF(B:B,pizza_sales[[#This Row],[order_id]])</f>
        <v>0.25</v>
      </c>
      <c r="D2318" s="1" t="s">
        <v>93</v>
      </c>
      <c r="E2318">
        <v>1</v>
      </c>
      <c r="F2318" s="2">
        <v>42126</v>
      </c>
      <c r="G2318" s="2" t="str">
        <f>TEXT(pizza_sales[[#This Row],[order_date]],"dddd")</f>
        <v>Saturday</v>
      </c>
      <c r="H2318" s="3">
        <v>0.59587962962962959</v>
      </c>
      <c r="I2318">
        <v>12</v>
      </c>
      <c r="J2318">
        <v>12</v>
      </c>
      <c r="K2318" s="1" t="s">
        <v>41</v>
      </c>
      <c r="L2318" s="1" t="s">
        <v>14</v>
      </c>
      <c r="M2318" s="1" t="s">
        <v>94</v>
      </c>
      <c r="N2318" s="1" t="s">
        <v>95</v>
      </c>
    </row>
    <row r="2319" spans="1:14" x14ac:dyDescent="0.3">
      <c r="A2319">
        <v>4822</v>
      </c>
      <c r="B2319">
        <v>2132</v>
      </c>
      <c r="C2319">
        <f>1/COUNTIF(B:B,pizza_sales[[#This Row],[order_id]])</f>
        <v>0.25</v>
      </c>
      <c r="D2319" s="1" t="s">
        <v>44</v>
      </c>
      <c r="E2319">
        <v>1</v>
      </c>
      <c r="F2319" s="2">
        <v>42126</v>
      </c>
      <c r="G2319" s="2" t="str">
        <f>TEXT(pizza_sales[[#This Row],[order_date]],"dddd")</f>
        <v>Saturday</v>
      </c>
      <c r="H2319" s="3">
        <v>0.59587962962962959</v>
      </c>
      <c r="I2319">
        <v>12</v>
      </c>
      <c r="J2319">
        <v>12</v>
      </c>
      <c r="K2319" s="1" t="s">
        <v>41</v>
      </c>
      <c r="L2319" s="1" t="s">
        <v>14</v>
      </c>
      <c r="M2319" s="1" t="s">
        <v>45</v>
      </c>
      <c r="N2319" s="1" t="s">
        <v>46</v>
      </c>
    </row>
    <row r="2320" spans="1:14" x14ac:dyDescent="0.3">
      <c r="A2320">
        <v>4823</v>
      </c>
      <c r="B2320">
        <v>2133</v>
      </c>
      <c r="C2320">
        <f>1/COUNTIF(B:B,pizza_sales[[#This Row],[order_id]])</f>
        <v>1</v>
      </c>
      <c r="D2320" s="1" t="s">
        <v>109</v>
      </c>
      <c r="E2320">
        <v>1</v>
      </c>
      <c r="F2320" s="2">
        <v>42126</v>
      </c>
      <c r="G2320" s="2" t="str">
        <f>TEXT(pizza_sales[[#This Row],[order_date]],"dddd")</f>
        <v>Saturday</v>
      </c>
      <c r="H2320" s="3">
        <v>0.59643518518518523</v>
      </c>
      <c r="I2320">
        <v>20.25</v>
      </c>
      <c r="J2320">
        <v>20.25</v>
      </c>
      <c r="K2320" s="1" t="s">
        <v>21</v>
      </c>
      <c r="L2320" s="1" t="s">
        <v>22</v>
      </c>
      <c r="M2320" s="1" t="s">
        <v>110</v>
      </c>
      <c r="N2320" s="1" t="s">
        <v>111</v>
      </c>
    </row>
    <row r="2321" spans="1:14" x14ac:dyDescent="0.3">
      <c r="A2321">
        <v>4824</v>
      </c>
      <c r="B2321">
        <v>2134</v>
      </c>
      <c r="C2321">
        <f>1/COUNTIF(B:B,pizza_sales[[#This Row],[order_id]])</f>
        <v>0.33333333333333331</v>
      </c>
      <c r="D2321" s="1" t="s">
        <v>54</v>
      </c>
      <c r="E2321">
        <v>1</v>
      </c>
      <c r="F2321" s="2">
        <v>42126</v>
      </c>
      <c r="G2321" s="2" t="str">
        <f>TEXT(pizza_sales[[#This Row],[order_date]],"dddd")</f>
        <v>Saturday</v>
      </c>
      <c r="H2321" s="3">
        <v>0.60870370370370375</v>
      </c>
      <c r="I2321">
        <v>20.5</v>
      </c>
      <c r="J2321">
        <v>20.5</v>
      </c>
      <c r="K2321" s="1" t="s">
        <v>21</v>
      </c>
      <c r="L2321" s="1" t="s">
        <v>14</v>
      </c>
      <c r="M2321" s="1" t="s">
        <v>55</v>
      </c>
      <c r="N2321" s="1" t="s">
        <v>56</v>
      </c>
    </row>
    <row r="2322" spans="1:14" x14ac:dyDescent="0.3">
      <c r="A2322">
        <v>4825</v>
      </c>
      <c r="B2322">
        <v>2134</v>
      </c>
      <c r="C2322">
        <f>1/COUNTIF(B:B,pizza_sales[[#This Row],[order_id]])</f>
        <v>0.33333333333333331</v>
      </c>
      <c r="D2322" s="1" t="s">
        <v>126</v>
      </c>
      <c r="E2322">
        <v>1</v>
      </c>
      <c r="F2322" s="2">
        <v>42126</v>
      </c>
      <c r="G2322" s="2" t="str">
        <f>TEXT(pizza_sales[[#This Row],[order_date]],"dddd")</f>
        <v>Saturday</v>
      </c>
      <c r="H2322" s="3">
        <v>0.60870370370370375</v>
      </c>
      <c r="I2322">
        <v>9.75</v>
      </c>
      <c r="J2322">
        <v>9.75</v>
      </c>
      <c r="K2322" s="1" t="s">
        <v>41</v>
      </c>
      <c r="L2322" s="1" t="s">
        <v>14</v>
      </c>
      <c r="M2322" s="1" t="s">
        <v>78</v>
      </c>
      <c r="N2322" s="1" t="s">
        <v>79</v>
      </c>
    </row>
    <row r="2323" spans="1:14" x14ac:dyDescent="0.3">
      <c r="A2323">
        <v>4826</v>
      </c>
      <c r="B2323">
        <v>2134</v>
      </c>
      <c r="C2323">
        <f>1/COUNTIF(B:B,pizza_sales[[#This Row],[order_id]])</f>
        <v>0.33333333333333331</v>
      </c>
      <c r="D2323" s="1" t="s">
        <v>157</v>
      </c>
      <c r="E2323">
        <v>1</v>
      </c>
      <c r="F2323" s="2">
        <v>42126</v>
      </c>
      <c r="G2323" s="2" t="str">
        <f>TEXT(pizza_sales[[#This Row],[order_date]],"dddd")</f>
        <v>Saturday</v>
      </c>
      <c r="H2323" s="3">
        <v>0.60870370370370375</v>
      </c>
      <c r="I2323">
        <v>12</v>
      </c>
      <c r="J2323">
        <v>12</v>
      </c>
      <c r="K2323" s="1" t="s">
        <v>41</v>
      </c>
      <c r="L2323" s="1" t="s">
        <v>22</v>
      </c>
      <c r="M2323" s="1" t="s">
        <v>110</v>
      </c>
      <c r="N2323" s="1" t="s">
        <v>111</v>
      </c>
    </row>
    <row r="2324" spans="1:14" x14ac:dyDescent="0.3">
      <c r="A2324">
        <v>4827</v>
      </c>
      <c r="B2324">
        <v>2135</v>
      </c>
      <c r="C2324">
        <f>1/COUNTIF(B:B,pizza_sales[[#This Row],[order_id]])</f>
        <v>0.33333333333333331</v>
      </c>
      <c r="D2324" s="1" t="s">
        <v>84</v>
      </c>
      <c r="E2324">
        <v>1</v>
      </c>
      <c r="F2324" s="2">
        <v>42126</v>
      </c>
      <c r="G2324" s="2" t="str">
        <f>TEXT(pizza_sales[[#This Row],[order_date]],"dddd")</f>
        <v>Saturday</v>
      </c>
      <c r="H2324" s="3">
        <v>0.61004629629629625</v>
      </c>
      <c r="I2324">
        <v>12</v>
      </c>
      <c r="J2324">
        <v>12</v>
      </c>
      <c r="K2324" s="1" t="s">
        <v>41</v>
      </c>
      <c r="L2324" s="1" t="s">
        <v>14</v>
      </c>
      <c r="M2324" s="1" t="s">
        <v>85</v>
      </c>
      <c r="N2324" s="1" t="s">
        <v>86</v>
      </c>
    </row>
    <row r="2325" spans="1:14" x14ac:dyDescent="0.3">
      <c r="A2325">
        <v>4828</v>
      </c>
      <c r="B2325">
        <v>2135</v>
      </c>
      <c r="C2325">
        <f>1/COUNTIF(B:B,pizza_sales[[#This Row],[order_id]])</f>
        <v>0.33333333333333331</v>
      </c>
      <c r="D2325" s="1" t="s">
        <v>90</v>
      </c>
      <c r="E2325">
        <v>1</v>
      </c>
      <c r="F2325" s="2">
        <v>42126</v>
      </c>
      <c r="G2325" s="2" t="str">
        <f>TEXT(pizza_sales[[#This Row],[order_date]],"dddd")</f>
        <v>Saturday</v>
      </c>
      <c r="H2325" s="3">
        <v>0.61004629629629625</v>
      </c>
      <c r="I2325">
        <v>17.95</v>
      </c>
      <c r="J2325">
        <v>17.95</v>
      </c>
      <c r="K2325" s="1" t="s">
        <v>21</v>
      </c>
      <c r="L2325" s="1" t="s">
        <v>22</v>
      </c>
      <c r="M2325" s="1" t="s">
        <v>91</v>
      </c>
      <c r="N2325" s="1" t="s">
        <v>92</v>
      </c>
    </row>
    <row r="2326" spans="1:14" x14ac:dyDescent="0.3">
      <c r="A2326">
        <v>4829</v>
      </c>
      <c r="B2326">
        <v>2135</v>
      </c>
      <c r="C2326">
        <f>1/COUNTIF(B:B,pizza_sales[[#This Row],[order_id]])</f>
        <v>0.33333333333333331</v>
      </c>
      <c r="D2326" s="1" t="s">
        <v>51</v>
      </c>
      <c r="E2326">
        <v>1</v>
      </c>
      <c r="F2326" s="2">
        <v>42126</v>
      </c>
      <c r="G2326" s="2" t="str">
        <f>TEXT(pizza_sales[[#This Row],[order_date]],"dddd")</f>
        <v>Saturday</v>
      </c>
      <c r="H2326" s="3">
        <v>0.61004629629629625</v>
      </c>
      <c r="I2326">
        <v>12</v>
      </c>
      <c r="J2326">
        <v>12</v>
      </c>
      <c r="K2326" s="1" t="s">
        <v>41</v>
      </c>
      <c r="L2326" s="1" t="s">
        <v>22</v>
      </c>
      <c r="M2326" s="1" t="s">
        <v>52</v>
      </c>
      <c r="N2326" s="1" t="s">
        <v>53</v>
      </c>
    </row>
    <row r="2327" spans="1:14" x14ac:dyDescent="0.3">
      <c r="A2327">
        <v>4830</v>
      </c>
      <c r="B2327">
        <v>2136</v>
      </c>
      <c r="C2327">
        <f>1/COUNTIF(B:B,pizza_sales[[#This Row],[order_id]])</f>
        <v>0.33333333333333331</v>
      </c>
      <c r="D2327" s="1" t="s">
        <v>76</v>
      </c>
      <c r="E2327">
        <v>1</v>
      </c>
      <c r="F2327" s="2">
        <v>42126</v>
      </c>
      <c r="G2327" s="2" t="str">
        <f>TEXT(pizza_sales[[#This Row],[order_date]],"dddd")</f>
        <v>Saturday</v>
      </c>
      <c r="H2327" s="3">
        <v>0.62140046296296292</v>
      </c>
      <c r="I2327">
        <v>16.75</v>
      </c>
      <c r="J2327">
        <v>16.75</v>
      </c>
      <c r="K2327" s="1" t="s">
        <v>13</v>
      </c>
      <c r="L2327" s="1" t="s">
        <v>33</v>
      </c>
      <c r="M2327" s="1" t="s">
        <v>74</v>
      </c>
      <c r="N2327" s="1" t="s">
        <v>75</v>
      </c>
    </row>
    <row r="2328" spans="1:14" x14ac:dyDescent="0.3">
      <c r="A2328">
        <v>4831</v>
      </c>
      <c r="B2328">
        <v>2136</v>
      </c>
      <c r="C2328">
        <f>1/COUNTIF(B:B,pizza_sales[[#This Row],[order_id]])</f>
        <v>0.33333333333333331</v>
      </c>
      <c r="D2328" s="1" t="s">
        <v>50</v>
      </c>
      <c r="E2328">
        <v>1</v>
      </c>
      <c r="F2328" s="2">
        <v>42126</v>
      </c>
      <c r="G2328" s="2" t="str">
        <f>TEXT(pizza_sales[[#This Row],[order_date]],"dddd")</f>
        <v>Saturday</v>
      </c>
      <c r="H2328" s="3">
        <v>0.62140046296296292</v>
      </c>
      <c r="I2328">
        <v>12</v>
      </c>
      <c r="J2328">
        <v>12</v>
      </c>
      <c r="K2328" s="1" t="s">
        <v>41</v>
      </c>
      <c r="L2328" s="1" t="s">
        <v>14</v>
      </c>
      <c r="M2328" s="1" t="s">
        <v>18</v>
      </c>
      <c r="N2328" s="1" t="s">
        <v>19</v>
      </c>
    </row>
    <row r="2329" spans="1:14" x14ac:dyDescent="0.3">
      <c r="A2329">
        <v>4832</v>
      </c>
      <c r="B2329">
        <v>2136</v>
      </c>
      <c r="C2329">
        <f>1/COUNTIF(B:B,pizza_sales[[#This Row],[order_id]])</f>
        <v>0.33333333333333331</v>
      </c>
      <c r="D2329" s="1" t="s">
        <v>112</v>
      </c>
      <c r="E2329">
        <v>1</v>
      </c>
      <c r="F2329" s="2">
        <v>42126</v>
      </c>
      <c r="G2329" s="2" t="str">
        <f>TEXT(pizza_sales[[#This Row],[order_date]],"dddd")</f>
        <v>Saturday</v>
      </c>
      <c r="H2329" s="3">
        <v>0.62140046296296292</v>
      </c>
      <c r="I2329">
        <v>20.5</v>
      </c>
      <c r="J2329">
        <v>20.5</v>
      </c>
      <c r="K2329" s="1" t="s">
        <v>21</v>
      </c>
      <c r="L2329" s="1" t="s">
        <v>14</v>
      </c>
      <c r="M2329" s="1" t="s">
        <v>94</v>
      </c>
      <c r="N2329" s="1" t="s">
        <v>95</v>
      </c>
    </row>
    <row r="2330" spans="1:14" x14ac:dyDescent="0.3">
      <c r="A2330">
        <v>4833</v>
      </c>
      <c r="B2330">
        <v>2137</v>
      </c>
      <c r="C2330">
        <f>1/COUNTIF(B:B,pizza_sales[[#This Row],[order_id]])</f>
        <v>0.33333333333333331</v>
      </c>
      <c r="D2330" s="1" t="s">
        <v>96</v>
      </c>
      <c r="E2330">
        <v>1</v>
      </c>
      <c r="F2330" s="2">
        <v>42126</v>
      </c>
      <c r="G2330" s="2" t="str">
        <f>TEXT(pizza_sales[[#This Row],[order_date]],"dddd")</f>
        <v>Saturday</v>
      </c>
      <c r="H2330" s="3">
        <v>0.62517361111111114</v>
      </c>
      <c r="I2330">
        <v>16.25</v>
      </c>
      <c r="J2330">
        <v>16.25</v>
      </c>
      <c r="K2330" s="1" t="s">
        <v>13</v>
      </c>
      <c r="L2330" s="1" t="s">
        <v>26</v>
      </c>
      <c r="M2330" s="1" t="s">
        <v>97</v>
      </c>
      <c r="N2330" s="1" t="s">
        <v>98</v>
      </c>
    </row>
    <row r="2331" spans="1:14" x14ac:dyDescent="0.3">
      <c r="A2331">
        <v>4834</v>
      </c>
      <c r="B2331">
        <v>2137</v>
      </c>
      <c r="C2331">
        <f>1/COUNTIF(B:B,pizza_sales[[#This Row],[order_id]])</f>
        <v>0.33333333333333331</v>
      </c>
      <c r="D2331" s="1" t="s">
        <v>80</v>
      </c>
      <c r="E2331">
        <v>1</v>
      </c>
      <c r="F2331" s="2">
        <v>42126</v>
      </c>
      <c r="G2331" s="2" t="str">
        <f>TEXT(pizza_sales[[#This Row],[order_date]],"dddd")</f>
        <v>Saturday</v>
      </c>
      <c r="H2331" s="3">
        <v>0.62517361111111114</v>
      </c>
      <c r="I2331">
        <v>12.75</v>
      </c>
      <c r="J2331">
        <v>12.75</v>
      </c>
      <c r="K2331" s="1" t="s">
        <v>41</v>
      </c>
      <c r="L2331" s="1" t="s">
        <v>33</v>
      </c>
      <c r="M2331" s="1" t="s">
        <v>74</v>
      </c>
      <c r="N2331" s="1" t="s">
        <v>75</v>
      </c>
    </row>
    <row r="2332" spans="1:14" x14ac:dyDescent="0.3">
      <c r="A2332">
        <v>4835</v>
      </c>
      <c r="B2332">
        <v>2137</v>
      </c>
      <c r="C2332">
        <f>1/COUNTIF(B:B,pizza_sales[[#This Row],[order_id]])</f>
        <v>0.33333333333333331</v>
      </c>
      <c r="D2332" s="1" t="s">
        <v>132</v>
      </c>
      <c r="E2332">
        <v>1</v>
      </c>
      <c r="F2332" s="2">
        <v>42126</v>
      </c>
      <c r="G2332" s="2" t="str">
        <f>TEXT(pizza_sales[[#This Row],[order_date]],"dddd")</f>
        <v>Saturday</v>
      </c>
      <c r="H2332" s="3">
        <v>0.62517361111111114</v>
      </c>
      <c r="I2332">
        <v>10.5</v>
      </c>
      <c r="J2332">
        <v>10.5</v>
      </c>
      <c r="K2332" s="1" t="s">
        <v>41</v>
      </c>
      <c r="L2332" s="1" t="s">
        <v>14</v>
      </c>
      <c r="M2332" s="1" t="s">
        <v>15</v>
      </c>
      <c r="N2332" s="1" t="s">
        <v>16</v>
      </c>
    </row>
    <row r="2333" spans="1:14" x14ac:dyDescent="0.3">
      <c r="A2333">
        <v>4836</v>
      </c>
      <c r="B2333">
        <v>2138</v>
      </c>
      <c r="C2333">
        <f>1/COUNTIF(B:B,pizza_sales[[#This Row],[order_id]])</f>
        <v>0.5</v>
      </c>
      <c r="D2333" s="1" t="s">
        <v>12</v>
      </c>
      <c r="E2333">
        <v>1</v>
      </c>
      <c r="F2333" s="2">
        <v>42126</v>
      </c>
      <c r="G2333" s="2" t="str">
        <f>TEXT(pizza_sales[[#This Row],[order_date]],"dddd")</f>
        <v>Saturday</v>
      </c>
      <c r="H2333" s="3">
        <v>0.63070601851851849</v>
      </c>
      <c r="I2333">
        <v>13.25</v>
      </c>
      <c r="J2333">
        <v>13.25</v>
      </c>
      <c r="K2333" s="1" t="s">
        <v>13</v>
      </c>
      <c r="L2333" s="1" t="s">
        <v>14</v>
      </c>
      <c r="M2333" s="1" t="s">
        <v>15</v>
      </c>
      <c r="N2333" s="1" t="s">
        <v>16</v>
      </c>
    </row>
    <row r="2334" spans="1:14" x14ac:dyDescent="0.3">
      <c r="A2334">
        <v>4837</v>
      </c>
      <c r="B2334">
        <v>2138</v>
      </c>
      <c r="C2334">
        <f>1/COUNTIF(B:B,pizza_sales[[#This Row],[order_id]])</f>
        <v>0.5</v>
      </c>
      <c r="D2334" s="1" t="s">
        <v>122</v>
      </c>
      <c r="E2334">
        <v>1</v>
      </c>
      <c r="F2334" s="2">
        <v>42126</v>
      </c>
      <c r="G2334" s="2" t="str">
        <f>TEXT(pizza_sales[[#This Row],[order_date]],"dddd")</f>
        <v>Saturday</v>
      </c>
      <c r="H2334" s="3">
        <v>0.63070601851851849</v>
      </c>
      <c r="I2334">
        <v>20.25</v>
      </c>
      <c r="J2334">
        <v>20.25</v>
      </c>
      <c r="K2334" s="1" t="s">
        <v>21</v>
      </c>
      <c r="L2334" s="1" t="s">
        <v>22</v>
      </c>
      <c r="M2334" s="1" t="s">
        <v>66</v>
      </c>
      <c r="N2334" s="1" t="s">
        <v>67</v>
      </c>
    </row>
    <row r="2335" spans="1:14" x14ac:dyDescent="0.3">
      <c r="A2335">
        <v>4838</v>
      </c>
      <c r="B2335">
        <v>2139</v>
      </c>
      <c r="C2335">
        <f>1/COUNTIF(B:B,pizza_sales[[#This Row],[order_id]])</f>
        <v>1</v>
      </c>
      <c r="D2335" s="1" t="s">
        <v>90</v>
      </c>
      <c r="E2335">
        <v>1</v>
      </c>
      <c r="F2335" s="2">
        <v>42126</v>
      </c>
      <c r="G2335" s="2" t="str">
        <f>TEXT(pizza_sales[[#This Row],[order_date]],"dddd")</f>
        <v>Saturday</v>
      </c>
      <c r="H2335" s="3">
        <v>0.65414351851851849</v>
      </c>
      <c r="I2335">
        <v>17.95</v>
      </c>
      <c r="J2335">
        <v>17.95</v>
      </c>
      <c r="K2335" s="1" t="s">
        <v>21</v>
      </c>
      <c r="L2335" s="1" t="s">
        <v>22</v>
      </c>
      <c r="M2335" s="1" t="s">
        <v>91</v>
      </c>
      <c r="N2335" s="1" t="s">
        <v>92</v>
      </c>
    </row>
    <row r="2336" spans="1:14" x14ac:dyDescent="0.3">
      <c r="A2336">
        <v>4839</v>
      </c>
      <c r="B2336">
        <v>2140</v>
      </c>
      <c r="C2336">
        <f>1/COUNTIF(B:B,pizza_sales[[#This Row],[order_id]])</f>
        <v>1</v>
      </c>
      <c r="D2336" s="1" t="s">
        <v>136</v>
      </c>
      <c r="E2336">
        <v>1</v>
      </c>
      <c r="F2336" s="2">
        <v>42126</v>
      </c>
      <c r="G2336" s="2" t="str">
        <f>TEXT(pizza_sales[[#This Row],[order_date]],"dddd")</f>
        <v>Saturday</v>
      </c>
      <c r="H2336" s="3">
        <v>0.70526620370370374</v>
      </c>
      <c r="I2336">
        <v>12.5</v>
      </c>
      <c r="J2336">
        <v>12.5</v>
      </c>
      <c r="K2336" s="1" t="s">
        <v>41</v>
      </c>
      <c r="L2336" s="1" t="s">
        <v>22</v>
      </c>
      <c r="M2336" s="1" t="s">
        <v>63</v>
      </c>
      <c r="N2336" s="1" t="s">
        <v>64</v>
      </c>
    </row>
    <row r="2337" spans="1:14" x14ac:dyDescent="0.3">
      <c r="A2337">
        <v>4840</v>
      </c>
      <c r="B2337">
        <v>2141</v>
      </c>
      <c r="C2337">
        <f>1/COUNTIF(B:B,pizza_sales[[#This Row],[order_id]])</f>
        <v>1</v>
      </c>
      <c r="D2337" s="1" t="s">
        <v>148</v>
      </c>
      <c r="E2337">
        <v>1</v>
      </c>
      <c r="F2337" s="2">
        <v>42126</v>
      </c>
      <c r="G2337" s="2" t="str">
        <f>TEXT(pizza_sales[[#This Row],[order_date]],"dddd")</f>
        <v>Saturday</v>
      </c>
      <c r="H2337" s="3">
        <v>0.70848379629629632</v>
      </c>
      <c r="I2337">
        <v>14.5</v>
      </c>
      <c r="J2337">
        <v>14.5</v>
      </c>
      <c r="K2337" s="1" t="s">
        <v>13</v>
      </c>
      <c r="L2337" s="1" t="s">
        <v>14</v>
      </c>
      <c r="M2337" s="1" t="s">
        <v>130</v>
      </c>
      <c r="N2337" s="1" t="s">
        <v>131</v>
      </c>
    </row>
    <row r="2338" spans="1:14" x14ac:dyDescent="0.3">
      <c r="A2338">
        <v>4841</v>
      </c>
      <c r="B2338">
        <v>2142</v>
      </c>
      <c r="C2338">
        <f>1/COUNTIF(B:B,pizza_sales[[#This Row],[order_id]])</f>
        <v>0.5</v>
      </c>
      <c r="D2338" s="1" t="s">
        <v>72</v>
      </c>
      <c r="E2338">
        <v>1</v>
      </c>
      <c r="F2338" s="2">
        <v>42126</v>
      </c>
      <c r="G2338" s="2" t="str">
        <f>TEXT(pizza_sales[[#This Row],[order_date]],"dddd")</f>
        <v>Saturday</v>
      </c>
      <c r="H2338" s="3">
        <v>0.73343749999999996</v>
      </c>
      <c r="I2338">
        <v>20.75</v>
      </c>
      <c r="J2338">
        <v>20.75</v>
      </c>
      <c r="K2338" s="1" t="s">
        <v>21</v>
      </c>
      <c r="L2338" s="1" t="s">
        <v>33</v>
      </c>
      <c r="M2338" s="1" t="s">
        <v>42</v>
      </c>
      <c r="N2338" s="1" t="s">
        <v>43</v>
      </c>
    </row>
    <row r="2339" spans="1:14" x14ac:dyDescent="0.3">
      <c r="A2339">
        <v>4842</v>
      </c>
      <c r="B2339">
        <v>2142</v>
      </c>
      <c r="C2339">
        <f>1/COUNTIF(B:B,pizza_sales[[#This Row],[order_id]])</f>
        <v>0.5</v>
      </c>
      <c r="D2339" s="1" t="s">
        <v>152</v>
      </c>
      <c r="E2339">
        <v>1</v>
      </c>
      <c r="F2339" s="2">
        <v>42126</v>
      </c>
      <c r="G2339" s="2" t="str">
        <f>TEXT(pizza_sales[[#This Row],[order_date]],"dddd")</f>
        <v>Saturday</v>
      </c>
      <c r="H2339" s="3">
        <v>0.73343749999999996</v>
      </c>
      <c r="I2339">
        <v>20.75</v>
      </c>
      <c r="J2339">
        <v>20.75</v>
      </c>
      <c r="K2339" s="1" t="s">
        <v>21</v>
      </c>
      <c r="L2339" s="1" t="s">
        <v>26</v>
      </c>
      <c r="M2339" s="1" t="s">
        <v>48</v>
      </c>
      <c r="N2339" s="1" t="s">
        <v>49</v>
      </c>
    </row>
    <row r="2340" spans="1:14" x14ac:dyDescent="0.3">
      <c r="A2340">
        <v>4843</v>
      </c>
      <c r="B2340">
        <v>2143</v>
      </c>
      <c r="C2340">
        <f>1/COUNTIF(B:B,pizza_sales[[#This Row],[order_id]])</f>
        <v>0.25</v>
      </c>
      <c r="D2340" s="1" t="s">
        <v>138</v>
      </c>
      <c r="E2340">
        <v>1</v>
      </c>
      <c r="F2340" s="2">
        <v>42126</v>
      </c>
      <c r="G2340" s="2" t="str">
        <f>TEXT(pizza_sales[[#This Row],[order_date]],"dddd")</f>
        <v>Saturday</v>
      </c>
      <c r="H2340" s="3">
        <v>0.73949074074074073</v>
      </c>
      <c r="I2340">
        <v>20.5</v>
      </c>
      <c r="J2340">
        <v>20.5</v>
      </c>
      <c r="K2340" s="1" t="s">
        <v>21</v>
      </c>
      <c r="L2340" s="1" t="s">
        <v>14</v>
      </c>
      <c r="M2340" s="1" t="s">
        <v>18</v>
      </c>
      <c r="N2340" s="1" t="s">
        <v>19</v>
      </c>
    </row>
    <row r="2341" spans="1:14" x14ac:dyDescent="0.3">
      <c r="A2341">
        <v>4844</v>
      </c>
      <c r="B2341">
        <v>2143</v>
      </c>
      <c r="C2341">
        <f>1/COUNTIF(B:B,pizza_sales[[#This Row],[order_id]])</f>
        <v>0.25</v>
      </c>
      <c r="D2341" s="1" t="s">
        <v>17</v>
      </c>
      <c r="E2341">
        <v>1</v>
      </c>
      <c r="F2341" s="2">
        <v>42126</v>
      </c>
      <c r="G2341" s="2" t="str">
        <f>TEXT(pizza_sales[[#This Row],[order_date]],"dddd")</f>
        <v>Saturday</v>
      </c>
      <c r="H2341" s="3">
        <v>0.73949074074074073</v>
      </c>
      <c r="I2341">
        <v>16</v>
      </c>
      <c r="J2341">
        <v>16</v>
      </c>
      <c r="K2341" s="1" t="s">
        <v>13</v>
      </c>
      <c r="L2341" s="1" t="s">
        <v>14</v>
      </c>
      <c r="M2341" s="1" t="s">
        <v>18</v>
      </c>
      <c r="N2341" s="1" t="s">
        <v>19</v>
      </c>
    </row>
    <row r="2342" spans="1:14" x14ac:dyDescent="0.3">
      <c r="A2342">
        <v>4845</v>
      </c>
      <c r="B2342">
        <v>2143</v>
      </c>
      <c r="C2342">
        <f>1/COUNTIF(B:B,pizza_sales[[#This Row],[order_id]])</f>
        <v>0.25</v>
      </c>
      <c r="D2342" s="1" t="s">
        <v>50</v>
      </c>
      <c r="E2342">
        <v>1</v>
      </c>
      <c r="F2342" s="2">
        <v>42126</v>
      </c>
      <c r="G2342" s="2" t="str">
        <f>TEXT(pizza_sales[[#This Row],[order_date]],"dddd")</f>
        <v>Saturday</v>
      </c>
      <c r="H2342" s="3">
        <v>0.73949074074074073</v>
      </c>
      <c r="I2342">
        <v>12</v>
      </c>
      <c r="J2342">
        <v>12</v>
      </c>
      <c r="K2342" s="1" t="s">
        <v>41</v>
      </c>
      <c r="L2342" s="1" t="s">
        <v>14</v>
      </c>
      <c r="M2342" s="1" t="s">
        <v>18</v>
      </c>
      <c r="N2342" s="1" t="s">
        <v>19</v>
      </c>
    </row>
    <row r="2343" spans="1:14" x14ac:dyDescent="0.3">
      <c r="A2343">
        <v>4846</v>
      </c>
      <c r="B2343">
        <v>2143</v>
      </c>
      <c r="C2343">
        <f>1/COUNTIF(B:B,pizza_sales[[#This Row],[order_id]])</f>
        <v>0.25</v>
      </c>
      <c r="D2343" s="1" t="s">
        <v>77</v>
      </c>
      <c r="E2343">
        <v>1</v>
      </c>
      <c r="F2343" s="2">
        <v>42126</v>
      </c>
      <c r="G2343" s="2" t="str">
        <f>TEXT(pizza_sales[[#This Row],[order_date]],"dddd")</f>
        <v>Saturday</v>
      </c>
      <c r="H2343" s="3">
        <v>0.73949074074074073</v>
      </c>
      <c r="I2343">
        <v>15.25</v>
      </c>
      <c r="J2343">
        <v>15.25</v>
      </c>
      <c r="K2343" s="1" t="s">
        <v>21</v>
      </c>
      <c r="L2343" s="1" t="s">
        <v>14</v>
      </c>
      <c r="M2343" s="1" t="s">
        <v>78</v>
      </c>
      <c r="N2343" s="1" t="s">
        <v>79</v>
      </c>
    </row>
    <row r="2344" spans="1:14" x14ac:dyDescent="0.3">
      <c r="A2344">
        <v>4847</v>
      </c>
      <c r="B2344">
        <v>2144</v>
      </c>
      <c r="C2344">
        <f>1/COUNTIF(B:B,pizza_sales[[#This Row],[order_id]])</f>
        <v>0.5</v>
      </c>
      <c r="D2344" s="1" t="s">
        <v>76</v>
      </c>
      <c r="E2344">
        <v>1</v>
      </c>
      <c r="F2344" s="2">
        <v>42126</v>
      </c>
      <c r="G2344" s="2" t="str">
        <f>TEXT(pizza_sales[[#This Row],[order_date]],"dddd")</f>
        <v>Saturday</v>
      </c>
      <c r="H2344" s="3">
        <v>0.74175925925925923</v>
      </c>
      <c r="I2344">
        <v>16.75</v>
      </c>
      <c r="J2344">
        <v>16.75</v>
      </c>
      <c r="K2344" s="1" t="s">
        <v>13</v>
      </c>
      <c r="L2344" s="1" t="s">
        <v>33</v>
      </c>
      <c r="M2344" s="1" t="s">
        <v>74</v>
      </c>
      <c r="N2344" s="1" t="s">
        <v>75</v>
      </c>
    </row>
    <row r="2345" spans="1:14" x14ac:dyDescent="0.3">
      <c r="A2345">
        <v>4848</v>
      </c>
      <c r="B2345">
        <v>2144</v>
      </c>
      <c r="C2345">
        <f>1/COUNTIF(B:B,pizza_sales[[#This Row],[order_id]])</f>
        <v>0.5</v>
      </c>
      <c r="D2345" s="1" t="s">
        <v>117</v>
      </c>
      <c r="E2345">
        <v>1</v>
      </c>
      <c r="F2345" s="2">
        <v>42126</v>
      </c>
      <c r="G2345" s="2" t="str">
        <f>TEXT(pizza_sales[[#This Row],[order_date]],"dddd")</f>
        <v>Saturday</v>
      </c>
      <c r="H2345" s="3">
        <v>0.74175925925925923</v>
      </c>
      <c r="I2345">
        <v>12.75</v>
      </c>
      <c r="J2345">
        <v>12.75</v>
      </c>
      <c r="K2345" s="1" t="s">
        <v>41</v>
      </c>
      <c r="L2345" s="1" t="s">
        <v>33</v>
      </c>
      <c r="M2345" s="1" t="s">
        <v>70</v>
      </c>
      <c r="N2345" s="1" t="s">
        <v>71</v>
      </c>
    </row>
    <row r="2346" spans="1:14" x14ac:dyDescent="0.3">
      <c r="A2346">
        <v>4849</v>
      </c>
      <c r="B2346">
        <v>2145</v>
      </c>
      <c r="C2346">
        <f>1/COUNTIF(B:B,pizza_sales[[#This Row],[order_id]])</f>
        <v>0.5</v>
      </c>
      <c r="D2346" s="1" t="s">
        <v>112</v>
      </c>
      <c r="E2346">
        <v>1</v>
      </c>
      <c r="F2346" s="2">
        <v>42126</v>
      </c>
      <c r="G2346" s="2" t="str">
        <f>TEXT(pizza_sales[[#This Row],[order_date]],"dddd")</f>
        <v>Saturday</v>
      </c>
      <c r="H2346" s="3">
        <v>0.74805555555555558</v>
      </c>
      <c r="I2346">
        <v>20.5</v>
      </c>
      <c r="J2346">
        <v>20.5</v>
      </c>
      <c r="K2346" s="1" t="s">
        <v>21</v>
      </c>
      <c r="L2346" s="1" t="s">
        <v>14</v>
      </c>
      <c r="M2346" s="1" t="s">
        <v>94</v>
      </c>
      <c r="N2346" s="1" t="s">
        <v>95</v>
      </c>
    </row>
    <row r="2347" spans="1:14" x14ac:dyDescent="0.3">
      <c r="A2347">
        <v>4850</v>
      </c>
      <c r="B2347">
        <v>2145</v>
      </c>
      <c r="C2347">
        <f>1/COUNTIF(B:B,pizza_sales[[#This Row],[order_id]])</f>
        <v>0.5</v>
      </c>
      <c r="D2347" s="1" t="s">
        <v>162</v>
      </c>
      <c r="E2347">
        <v>1</v>
      </c>
      <c r="F2347" s="2">
        <v>42126</v>
      </c>
      <c r="G2347" s="2" t="str">
        <f>TEXT(pizza_sales[[#This Row],[order_date]],"dddd")</f>
        <v>Saturday</v>
      </c>
      <c r="H2347" s="3">
        <v>0.74805555555555558</v>
      </c>
      <c r="I2347">
        <v>16</v>
      </c>
      <c r="J2347">
        <v>16</v>
      </c>
      <c r="K2347" s="1" t="s">
        <v>13</v>
      </c>
      <c r="L2347" s="1" t="s">
        <v>22</v>
      </c>
      <c r="M2347" s="1" t="s">
        <v>110</v>
      </c>
      <c r="N2347" s="1" t="s">
        <v>111</v>
      </c>
    </row>
    <row r="2348" spans="1:14" x14ac:dyDescent="0.3">
      <c r="A2348">
        <v>4851</v>
      </c>
      <c r="B2348">
        <v>2146</v>
      </c>
      <c r="C2348">
        <f>1/COUNTIF(B:B,pizza_sales[[#This Row],[order_id]])</f>
        <v>0.5</v>
      </c>
      <c r="D2348" s="1" t="s">
        <v>128</v>
      </c>
      <c r="E2348">
        <v>1</v>
      </c>
      <c r="F2348" s="2">
        <v>42126</v>
      </c>
      <c r="G2348" s="2" t="str">
        <f>TEXT(pizza_sales[[#This Row],[order_date]],"dddd")</f>
        <v>Saturday</v>
      </c>
      <c r="H2348" s="3">
        <v>0.75299768518518517</v>
      </c>
      <c r="I2348">
        <v>16</v>
      </c>
      <c r="J2348">
        <v>16</v>
      </c>
      <c r="K2348" s="1" t="s">
        <v>13</v>
      </c>
      <c r="L2348" s="1" t="s">
        <v>22</v>
      </c>
      <c r="M2348" s="1" t="s">
        <v>52</v>
      </c>
      <c r="N2348" s="1" t="s">
        <v>53</v>
      </c>
    </row>
    <row r="2349" spans="1:14" x14ac:dyDescent="0.3">
      <c r="A2349">
        <v>4852</v>
      </c>
      <c r="B2349">
        <v>2146</v>
      </c>
      <c r="C2349">
        <f>1/COUNTIF(B:B,pizza_sales[[#This Row],[order_id]])</f>
        <v>0.5</v>
      </c>
      <c r="D2349" s="1" t="s">
        <v>36</v>
      </c>
      <c r="E2349">
        <v>1</v>
      </c>
      <c r="F2349" s="2">
        <v>42126</v>
      </c>
      <c r="G2349" s="2" t="str">
        <f>TEXT(pizza_sales[[#This Row],[order_date]],"dddd")</f>
        <v>Saturday</v>
      </c>
      <c r="H2349" s="3">
        <v>0.75299768518518517</v>
      </c>
      <c r="I2349">
        <v>16.5</v>
      </c>
      <c r="J2349">
        <v>16.5</v>
      </c>
      <c r="K2349" s="1" t="s">
        <v>13</v>
      </c>
      <c r="L2349" s="1" t="s">
        <v>26</v>
      </c>
      <c r="M2349" s="1" t="s">
        <v>27</v>
      </c>
      <c r="N2349" s="1" t="s">
        <v>28</v>
      </c>
    </row>
    <row r="2350" spans="1:14" x14ac:dyDescent="0.3">
      <c r="A2350">
        <v>4853</v>
      </c>
      <c r="B2350">
        <v>2147</v>
      </c>
      <c r="C2350">
        <f>1/COUNTIF(B:B,pizza_sales[[#This Row],[order_id]])</f>
        <v>0.25</v>
      </c>
      <c r="D2350" s="1" t="s">
        <v>20</v>
      </c>
      <c r="E2350">
        <v>1</v>
      </c>
      <c r="F2350" s="2">
        <v>42126</v>
      </c>
      <c r="G2350" s="2" t="str">
        <f>TEXT(pizza_sales[[#This Row],[order_date]],"dddd")</f>
        <v>Saturday</v>
      </c>
      <c r="H2350" s="3">
        <v>0.75792824074074072</v>
      </c>
      <c r="I2350">
        <v>18.5</v>
      </c>
      <c r="J2350">
        <v>18.5</v>
      </c>
      <c r="K2350" s="1" t="s">
        <v>21</v>
      </c>
      <c r="L2350" s="1" t="s">
        <v>22</v>
      </c>
      <c r="M2350" s="1" t="s">
        <v>23</v>
      </c>
      <c r="N2350" s="1" t="s">
        <v>24</v>
      </c>
    </row>
    <row r="2351" spans="1:14" x14ac:dyDescent="0.3">
      <c r="A2351">
        <v>4854</v>
      </c>
      <c r="B2351">
        <v>2147</v>
      </c>
      <c r="C2351">
        <f>1/COUNTIF(B:B,pizza_sales[[#This Row],[order_id]])</f>
        <v>0.25</v>
      </c>
      <c r="D2351" s="1" t="s">
        <v>77</v>
      </c>
      <c r="E2351">
        <v>1</v>
      </c>
      <c r="F2351" s="2">
        <v>42126</v>
      </c>
      <c r="G2351" s="2" t="str">
        <f>TEXT(pizza_sales[[#This Row],[order_date]],"dddd")</f>
        <v>Saturday</v>
      </c>
      <c r="H2351" s="3">
        <v>0.75792824074074072</v>
      </c>
      <c r="I2351">
        <v>15.25</v>
      </c>
      <c r="J2351">
        <v>15.25</v>
      </c>
      <c r="K2351" s="1" t="s">
        <v>21</v>
      </c>
      <c r="L2351" s="1" t="s">
        <v>14</v>
      </c>
      <c r="M2351" s="1" t="s">
        <v>78</v>
      </c>
      <c r="N2351" s="1" t="s">
        <v>79</v>
      </c>
    </row>
    <row r="2352" spans="1:14" x14ac:dyDescent="0.3">
      <c r="A2352">
        <v>4855</v>
      </c>
      <c r="B2352">
        <v>2147</v>
      </c>
      <c r="C2352">
        <f>1/COUNTIF(B:B,pizza_sales[[#This Row],[order_id]])</f>
        <v>0.25</v>
      </c>
      <c r="D2352" s="1" t="s">
        <v>119</v>
      </c>
      <c r="E2352">
        <v>1</v>
      </c>
      <c r="F2352" s="2">
        <v>42126</v>
      </c>
      <c r="G2352" s="2" t="str">
        <f>TEXT(pizza_sales[[#This Row],[order_date]],"dddd")</f>
        <v>Saturday</v>
      </c>
      <c r="H2352" s="3">
        <v>0.75792824074074072</v>
      </c>
      <c r="I2352">
        <v>12.5</v>
      </c>
      <c r="J2352">
        <v>12.5</v>
      </c>
      <c r="K2352" s="1" t="s">
        <v>13</v>
      </c>
      <c r="L2352" s="1" t="s">
        <v>14</v>
      </c>
      <c r="M2352" s="1" t="s">
        <v>78</v>
      </c>
      <c r="N2352" s="1" t="s">
        <v>79</v>
      </c>
    </row>
    <row r="2353" spans="1:14" x14ac:dyDescent="0.3">
      <c r="A2353">
        <v>4856</v>
      </c>
      <c r="B2353">
        <v>2147</v>
      </c>
      <c r="C2353">
        <f>1/COUNTIF(B:B,pizza_sales[[#This Row],[order_id]])</f>
        <v>0.25</v>
      </c>
      <c r="D2353" s="1" t="s">
        <v>152</v>
      </c>
      <c r="E2353">
        <v>1</v>
      </c>
      <c r="F2353" s="2">
        <v>42126</v>
      </c>
      <c r="G2353" s="2" t="str">
        <f>TEXT(pizza_sales[[#This Row],[order_date]],"dddd")</f>
        <v>Saturday</v>
      </c>
      <c r="H2353" s="3">
        <v>0.75792824074074072</v>
      </c>
      <c r="I2353">
        <v>20.75</v>
      </c>
      <c r="J2353">
        <v>20.75</v>
      </c>
      <c r="K2353" s="1" t="s">
        <v>21</v>
      </c>
      <c r="L2353" s="1" t="s">
        <v>26</v>
      </c>
      <c r="M2353" s="1" t="s">
        <v>48</v>
      </c>
      <c r="N2353" s="1" t="s">
        <v>49</v>
      </c>
    </row>
    <row r="2354" spans="1:14" x14ac:dyDescent="0.3">
      <c r="A2354">
        <v>4857</v>
      </c>
      <c r="B2354">
        <v>2148</v>
      </c>
      <c r="C2354">
        <f>1/COUNTIF(B:B,pizza_sales[[#This Row],[order_id]])</f>
        <v>0.5</v>
      </c>
      <c r="D2354" s="1" t="s">
        <v>25</v>
      </c>
      <c r="E2354">
        <v>1</v>
      </c>
      <c r="F2354" s="2">
        <v>42126</v>
      </c>
      <c r="G2354" s="2" t="str">
        <f>TEXT(pizza_sales[[#This Row],[order_date]],"dddd")</f>
        <v>Saturday</v>
      </c>
      <c r="H2354" s="3">
        <v>0.7608449074074074</v>
      </c>
      <c r="I2354">
        <v>20.75</v>
      </c>
      <c r="J2354">
        <v>20.75</v>
      </c>
      <c r="K2354" s="1" t="s">
        <v>21</v>
      </c>
      <c r="L2354" s="1" t="s">
        <v>26</v>
      </c>
      <c r="M2354" s="1" t="s">
        <v>27</v>
      </c>
      <c r="N2354" s="1" t="s">
        <v>28</v>
      </c>
    </row>
    <row r="2355" spans="1:14" x14ac:dyDescent="0.3">
      <c r="A2355">
        <v>4858</v>
      </c>
      <c r="B2355">
        <v>2148</v>
      </c>
      <c r="C2355">
        <f>1/COUNTIF(B:B,pizza_sales[[#This Row],[order_id]])</f>
        <v>0.5</v>
      </c>
      <c r="D2355" s="1" t="s">
        <v>145</v>
      </c>
      <c r="E2355">
        <v>1</v>
      </c>
      <c r="F2355" s="2">
        <v>42126</v>
      </c>
      <c r="G2355" s="2" t="str">
        <f>TEXT(pizza_sales[[#This Row],[order_date]],"dddd")</f>
        <v>Saturday</v>
      </c>
      <c r="H2355" s="3">
        <v>0.7608449074074074</v>
      </c>
      <c r="I2355">
        <v>16.5</v>
      </c>
      <c r="J2355">
        <v>16.5</v>
      </c>
      <c r="K2355" s="1" t="s">
        <v>13</v>
      </c>
      <c r="L2355" s="1" t="s">
        <v>26</v>
      </c>
      <c r="M2355" s="1" t="s">
        <v>38</v>
      </c>
      <c r="N2355" s="1" t="s">
        <v>39</v>
      </c>
    </row>
    <row r="2356" spans="1:14" x14ac:dyDescent="0.3">
      <c r="A2356">
        <v>4859</v>
      </c>
      <c r="B2356">
        <v>2149</v>
      </c>
      <c r="C2356">
        <f>1/COUNTIF(B:B,pizza_sales[[#This Row],[order_id]])</f>
        <v>1</v>
      </c>
      <c r="D2356" s="1" t="s">
        <v>36</v>
      </c>
      <c r="E2356">
        <v>1</v>
      </c>
      <c r="F2356" s="2">
        <v>42126</v>
      </c>
      <c r="G2356" s="2" t="str">
        <f>TEXT(pizza_sales[[#This Row],[order_date]],"dddd")</f>
        <v>Saturday</v>
      </c>
      <c r="H2356" s="3">
        <v>0.76378472222222227</v>
      </c>
      <c r="I2356">
        <v>16.5</v>
      </c>
      <c r="J2356">
        <v>16.5</v>
      </c>
      <c r="K2356" s="1" t="s">
        <v>13</v>
      </c>
      <c r="L2356" s="1" t="s">
        <v>26</v>
      </c>
      <c r="M2356" s="1" t="s">
        <v>27</v>
      </c>
      <c r="N2356" s="1" t="s">
        <v>28</v>
      </c>
    </row>
    <row r="2357" spans="1:14" x14ac:dyDescent="0.3">
      <c r="A2357">
        <v>4860</v>
      </c>
      <c r="B2357">
        <v>2150</v>
      </c>
      <c r="C2357">
        <f>1/COUNTIF(B:B,pizza_sales[[#This Row],[order_id]])</f>
        <v>1</v>
      </c>
      <c r="D2357" s="1" t="s">
        <v>116</v>
      </c>
      <c r="E2357">
        <v>1</v>
      </c>
      <c r="F2357" s="2">
        <v>42126</v>
      </c>
      <c r="G2357" s="2" t="str">
        <f>TEXT(pizza_sales[[#This Row],[order_date]],"dddd")</f>
        <v>Saturday</v>
      </c>
      <c r="H2357" s="3">
        <v>0.76556712962962958</v>
      </c>
      <c r="I2357">
        <v>16</v>
      </c>
      <c r="J2357">
        <v>16</v>
      </c>
      <c r="K2357" s="1" t="s">
        <v>13</v>
      </c>
      <c r="L2357" s="1" t="s">
        <v>14</v>
      </c>
      <c r="M2357" s="1" t="s">
        <v>55</v>
      </c>
      <c r="N2357" s="1" t="s">
        <v>56</v>
      </c>
    </row>
    <row r="2358" spans="1:14" x14ac:dyDescent="0.3">
      <c r="A2358">
        <v>4861</v>
      </c>
      <c r="B2358">
        <v>2151</v>
      </c>
      <c r="C2358">
        <f>1/COUNTIF(B:B,pizza_sales[[#This Row],[order_id]])</f>
        <v>0.5</v>
      </c>
      <c r="D2358" s="1" t="s">
        <v>118</v>
      </c>
      <c r="E2358">
        <v>1</v>
      </c>
      <c r="F2358" s="2">
        <v>42126</v>
      </c>
      <c r="G2358" s="2" t="str">
        <f>TEXT(pizza_sales[[#This Row],[order_date]],"dddd")</f>
        <v>Saturday</v>
      </c>
      <c r="H2358" s="3">
        <v>0.76560185185185181</v>
      </c>
      <c r="I2358">
        <v>16.75</v>
      </c>
      <c r="J2358">
        <v>16.75</v>
      </c>
      <c r="K2358" s="1" t="s">
        <v>13</v>
      </c>
      <c r="L2358" s="1" t="s">
        <v>33</v>
      </c>
      <c r="M2358" s="1" t="s">
        <v>42</v>
      </c>
      <c r="N2358" s="1" t="s">
        <v>43</v>
      </c>
    </row>
    <row r="2359" spans="1:14" x14ac:dyDescent="0.3">
      <c r="A2359">
        <v>4862</v>
      </c>
      <c r="B2359">
        <v>2151</v>
      </c>
      <c r="C2359">
        <f>1/COUNTIF(B:B,pizza_sales[[#This Row],[order_id]])</f>
        <v>0.5</v>
      </c>
      <c r="D2359" s="1" t="s">
        <v>164</v>
      </c>
      <c r="E2359">
        <v>1</v>
      </c>
      <c r="F2359" s="2">
        <v>42126</v>
      </c>
      <c r="G2359" s="2" t="str">
        <f>TEXT(pizza_sales[[#This Row],[order_date]],"dddd")</f>
        <v>Saturday</v>
      </c>
      <c r="H2359" s="3">
        <v>0.76560185185185181</v>
      </c>
      <c r="I2359">
        <v>16.5</v>
      </c>
      <c r="J2359">
        <v>16.5</v>
      </c>
      <c r="K2359" s="1" t="s">
        <v>13</v>
      </c>
      <c r="L2359" s="1" t="s">
        <v>22</v>
      </c>
      <c r="M2359" s="1" t="s">
        <v>63</v>
      </c>
      <c r="N2359" s="1" t="s">
        <v>64</v>
      </c>
    </row>
    <row r="2360" spans="1:14" x14ac:dyDescent="0.3">
      <c r="A2360">
        <v>4863</v>
      </c>
      <c r="B2360">
        <v>2152</v>
      </c>
      <c r="C2360">
        <f>1/COUNTIF(B:B,pizza_sales[[#This Row],[order_id]])</f>
        <v>0.5</v>
      </c>
      <c r="D2360" s="1" t="s">
        <v>116</v>
      </c>
      <c r="E2360">
        <v>1</v>
      </c>
      <c r="F2360" s="2">
        <v>42126</v>
      </c>
      <c r="G2360" s="2" t="str">
        <f>TEXT(pizza_sales[[#This Row],[order_date]],"dddd")</f>
        <v>Saturday</v>
      </c>
      <c r="H2360" s="3">
        <v>0.77443287037037034</v>
      </c>
      <c r="I2360">
        <v>16</v>
      </c>
      <c r="J2360">
        <v>16</v>
      </c>
      <c r="K2360" s="1" t="s">
        <v>13</v>
      </c>
      <c r="L2360" s="1" t="s">
        <v>14</v>
      </c>
      <c r="M2360" s="1" t="s">
        <v>55</v>
      </c>
      <c r="N2360" s="1" t="s">
        <v>56</v>
      </c>
    </row>
    <row r="2361" spans="1:14" x14ac:dyDescent="0.3">
      <c r="A2361">
        <v>4864</v>
      </c>
      <c r="B2361">
        <v>2152</v>
      </c>
      <c r="C2361">
        <f>1/COUNTIF(B:B,pizza_sales[[#This Row],[order_id]])</f>
        <v>0.5</v>
      </c>
      <c r="D2361" s="1" t="s">
        <v>135</v>
      </c>
      <c r="E2361">
        <v>1</v>
      </c>
      <c r="F2361" s="2">
        <v>42126</v>
      </c>
      <c r="G2361" s="2" t="str">
        <f>TEXT(pizza_sales[[#This Row],[order_date]],"dddd")</f>
        <v>Saturday</v>
      </c>
      <c r="H2361" s="3">
        <v>0.77443287037037034</v>
      </c>
      <c r="I2361">
        <v>20.75</v>
      </c>
      <c r="J2361">
        <v>20.75</v>
      </c>
      <c r="K2361" s="1" t="s">
        <v>21</v>
      </c>
      <c r="L2361" s="1" t="s">
        <v>26</v>
      </c>
      <c r="M2361" s="1" t="s">
        <v>107</v>
      </c>
      <c r="N2361" s="1" t="s">
        <v>108</v>
      </c>
    </row>
    <row r="2362" spans="1:14" x14ac:dyDescent="0.3">
      <c r="A2362">
        <v>4865</v>
      </c>
      <c r="B2362">
        <v>2153</v>
      </c>
      <c r="C2362">
        <f>1/COUNTIF(B:B,pizza_sales[[#This Row],[order_id]])</f>
        <v>0.5</v>
      </c>
      <c r="D2362" s="1" t="s">
        <v>132</v>
      </c>
      <c r="E2362">
        <v>1</v>
      </c>
      <c r="F2362" s="2">
        <v>42126</v>
      </c>
      <c r="G2362" s="2" t="str">
        <f>TEXT(pizza_sales[[#This Row],[order_date]],"dddd")</f>
        <v>Saturday</v>
      </c>
      <c r="H2362" s="3">
        <v>0.77640046296296295</v>
      </c>
      <c r="I2362">
        <v>10.5</v>
      </c>
      <c r="J2362">
        <v>10.5</v>
      </c>
      <c r="K2362" s="1" t="s">
        <v>41</v>
      </c>
      <c r="L2362" s="1" t="s">
        <v>14</v>
      </c>
      <c r="M2362" s="1" t="s">
        <v>15</v>
      </c>
      <c r="N2362" s="1" t="s">
        <v>16</v>
      </c>
    </row>
    <row r="2363" spans="1:14" x14ac:dyDescent="0.3">
      <c r="A2363">
        <v>4866</v>
      </c>
      <c r="B2363">
        <v>2153</v>
      </c>
      <c r="C2363">
        <f>1/COUNTIF(B:B,pizza_sales[[#This Row],[order_id]])</f>
        <v>0.5</v>
      </c>
      <c r="D2363" s="1" t="s">
        <v>59</v>
      </c>
      <c r="E2363">
        <v>1</v>
      </c>
      <c r="F2363" s="2">
        <v>42126</v>
      </c>
      <c r="G2363" s="2" t="str">
        <f>TEXT(pizza_sales[[#This Row],[order_date]],"dddd")</f>
        <v>Saturday</v>
      </c>
      <c r="H2363" s="3">
        <v>0.77640046296296295</v>
      </c>
      <c r="I2363">
        <v>20.75</v>
      </c>
      <c r="J2363">
        <v>20.75</v>
      </c>
      <c r="K2363" s="1" t="s">
        <v>21</v>
      </c>
      <c r="L2363" s="1" t="s">
        <v>26</v>
      </c>
      <c r="M2363" s="1" t="s">
        <v>60</v>
      </c>
      <c r="N2363" s="1" t="s">
        <v>61</v>
      </c>
    </row>
    <row r="2364" spans="1:14" x14ac:dyDescent="0.3">
      <c r="A2364">
        <v>4867</v>
      </c>
      <c r="B2364">
        <v>2154</v>
      </c>
      <c r="C2364">
        <f>1/COUNTIF(B:B,pizza_sales[[#This Row],[order_id]])</f>
        <v>0.5</v>
      </c>
      <c r="D2364" s="1" t="s">
        <v>72</v>
      </c>
      <c r="E2364">
        <v>1</v>
      </c>
      <c r="F2364" s="2">
        <v>42126</v>
      </c>
      <c r="G2364" s="2" t="str">
        <f>TEXT(pizza_sales[[#This Row],[order_date]],"dddd")</f>
        <v>Saturday</v>
      </c>
      <c r="H2364" s="3">
        <v>0.78850694444444447</v>
      </c>
      <c r="I2364">
        <v>20.75</v>
      </c>
      <c r="J2364">
        <v>20.75</v>
      </c>
      <c r="K2364" s="1" t="s">
        <v>21</v>
      </c>
      <c r="L2364" s="1" t="s">
        <v>33</v>
      </c>
      <c r="M2364" s="1" t="s">
        <v>42</v>
      </c>
      <c r="N2364" s="1" t="s">
        <v>43</v>
      </c>
    </row>
    <row r="2365" spans="1:14" x14ac:dyDescent="0.3">
      <c r="A2365">
        <v>4868</v>
      </c>
      <c r="B2365">
        <v>2154</v>
      </c>
      <c r="C2365">
        <f>1/COUNTIF(B:B,pizza_sales[[#This Row],[order_id]])</f>
        <v>0.5</v>
      </c>
      <c r="D2365" s="1" t="s">
        <v>173</v>
      </c>
      <c r="E2365">
        <v>1</v>
      </c>
      <c r="F2365" s="2">
        <v>42126</v>
      </c>
      <c r="G2365" s="2" t="str">
        <f>TEXT(pizza_sales[[#This Row],[order_date]],"dddd")</f>
        <v>Saturday</v>
      </c>
      <c r="H2365" s="3">
        <v>0.78850694444444447</v>
      </c>
      <c r="I2365">
        <v>20.25</v>
      </c>
      <c r="J2365">
        <v>20.25</v>
      </c>
      <c r="K2365" s="1" t="s">
        <v>21</v>
      </c>
      <c r="L2365" s="1" t="s">
        <v>26</v>
      </c>
      <c r="M2365" s="1" t="s">
        <v>97</v>
      </c>
      <c r="N2365" s="1" t="s">
        <v>98</v>
      </c>
    </row>
    <row r="2366" spans="1:14" x14ac:dyDescent="0.3">
      <c r="A2366">
        <v>4869</v>
      </c>
      <c r="B2366">
        <v>2155</v>
      </c>
      <c r="C2366">
        <f>1/COUNTIF(B:B,pizza_sales[[#This Row],[order_id]])</f>
        <v>0.5</v>
      </c>
      <c r="D2366" s="1" t="s">
        <v>36</v>
      </c>
      <c r="E2366">
        <v>1</v>
      </c>
      <c r="F2366" s="2">
        <v>42126</v>
      </c>
      <c r="G2366" s="2" t="str">
        <f>TEXT(pizza_sales[[#This Row],[order_date]],"dddd")</f>
        <v>Saturday</v>
      </c>
      <c r="H2366" s="3">
        <v>0.79162037037037036</v>
      </c>
      <c r="I2366">
        <v>16.5</v>
      </c>
      <c r="J2366">
        <v>16.5</v>
      </c>
      <c r="K2366" s="1" t="s">
        <v>13</v>
      </c>
      <c r="L2366" s="1" t="s">
        <v>26</v>
      </c>
      <c r="M2366" s="1" t="s">
        <v>27</v>
      </c>
      <c r="N2366" s="1" t="s">
        <v>28</v>
      </c>
    </row>
    <row r="2367" spans="1:14" x14ac:dyDescent="0.3">
      <c r="A2367">
        <v>4870</v>
      </c>
      <c r="B2367">
        <v>2155</v>
      </c>
      <c r="C2367">
        <f>1/COUNTIF(B:B,pizza_sales[[#This Row],[order_id]])</f>
        <v>0.5</v>
      </c>
      <c r="D2367" s="1" t="s">
        <v>32</v>
      </c>
      <c r="E2367">
        <v>1</v>
      </c>
      <c r="F2367" s="2">
        <v>42126</v>
      </c>
      <c r="G2367" s="2" t="str">
        <f>TEXT(pizza_sales[[#This Row],[order_date]],"dddd")</f>
        <v>Saturday</v>
      </c>
      <c r="H2367" s="3">
        <v>0.79162037037037036</v>
      </c>
      <c r="I2367">
        <v>20.75</v>
      </c>
      <c r="J2367">
        <v>20.75</v>
      </c>
      <c r="K2367" s="1" t="s">
        <v>21</v>
      </c>
      <c r="L2367" s="1" t="s">
        <v>33</v>
      </c>
      <c r="M2367" s="1" t="s">
        <v>34</v>
      </c>
      <c r="N2367" s="1" t="s">
        <v>35</v>
      </c>
    </row>
    <row r="2368" spans="1:14" x14ac:dyDescent="0.3">
      <c r="A2368">
        <v>4871</v>
      </c>
      <c r="B2368">
        <v>2156</v>
      </c>
      <c r="C2368">
        <f>1/COUNTIF(B:B,pizza_sales[[#This Row],[order_id]])</f>
        <v>0.33333333333333331</v>
      </c>
      <c r="D2368" s="1" t="s">
        <v>36</v>
      </c>
      <c r="E2368">
        <v>1</v>
      </c>
      <c r="F2368" s="2">
        <v>42126</v>
      </c>
      <c r="G2368" s="2" t="str">
        <f>TEXT(pizza_sales[[#This Row],[order_date]],"dddd")</f>
        <v>Saturday</v>
      </c>
      <c r="H2368" s="3">
        <v>0.81214120370370368</v>
      </c>
      <c r="I2368">
        <v>16.5</v>
      </c>
      <c r="J2368">
        <v>16.5</v>
      </c>
      <c r="K2368" s="1" t="s">
        <v>13</v>
      </c>
      <c r="L2368" s="1" t="s">
        <v>26</v>
      </c>
      <c r="M2368" s="1" t="s">
        <v>27</v>
      </c>
      <c r="N2368" s="1" t="s">
        <v>28</v>
      </c>
    </row>
    <row r="2369" spans="1:14" x14ac:dyDescent="0.3">
      <c r="A2369">
        <v>4872</v>
      </c>
      <c r="B2369">
        <v>2156</v>
      </c>
      <c r="C2369">
        <f>1/COUNTIF(B:B,pizza_sales[[#This Row],[order_id]])</f>
        <v>0.33333333333333331</v>
      </c>
      <c r="D2369" s="1" t="s">
        <v>68</v>
      </c>
      <c r="E2369">
        <v>1</v>
      </c>
      <c r="F2369" s="2">
        <v>42126</v>
      </c>
      <c r="G2369" s="2" t="str">
        <f>TEXT(pizza_sales[[#This Row],[order_date]],"dddd")</f>
        <v>Saturday</v>
      </c>
      <c r="H2369" s="3">
        <v>0.81214120370370368</v>
      </c>
      <c r="I2369">
        <v>20.25</v>
      </c>
      <c r="J2369">
        <v>20.25</v>
      </c>
      <c r="K2369" s="1" t="s">
        <v>21</v>
      </c>
      <c r="L2369" s="1" t="s">
        <v>22</v>
      </c>
      <c r="M2369" s="1" t="s">
        <v>30</v>
      </c>
      <c r="N2369" s="1" t="s">
        <v>31</v>
      </c>
    </row>
    <row r="2370" spans="1:14" x14ac:dyDescent="0.3">
      <c r="A2370">
        <v>4873</v>
      </c>
      <c r="B2370">
        <v>2156</v>
      </c>
      <c r="C2370">
        <f>1/COUNTIF(B:B,pizza_sales[[#This Row],[order_id]])</f>
        <v>0.33333333333333331</v>
      </c>
      <c r="D2370" s="1" t="s">
        <v>171</v>
      </c>
      <c r="E2370">
        <v>1</v>
      </c>
      <c r="F2370" s="2">
        <v>42126</v>
      </c>
      <c r="G2370" s="2" t="str">
        <f>TEXT(pizza_sales[[#This Row],[order_date]],"dddd")</f>
        <v>Saturday</v>
      </c>
      <c r="H2370" s="3">
        <v>0.81214120370370368</v>
      </c>
      <c r="I2370">
        <v>16.5</v>
      </c>
      <c r="J2370">
        <v>16.5</v>
      </c>
      <c r="K2370" s="1" t="s">
        <v>13</v>
      </c>
      <c r="L2370" s="1" t="s">
        <v>26</v>
      </c>
      <c r="M2370" s="1" t="s">
        <v>88</v>
      </c>
      <c r="N2370" s="1" t="s">
        <v>89</v>
      </c>
    </row>
    <row r="2371" spans="1:14" x14ac:dyDescent="0.3">
      <c r="A2371">
        <v>4874</v>
      </c>
      <c r="B2371">
        <v>2157</v>
      </c>
      <c r="C2371">
        <f>1/COUNTIF(B:B,pizza_sales[[#This Row],[order_id]])</f>
        <v>0.5</v>
      </c>
      <c r="D2371" s="1" t="s">
        <v>116</v>
      </c>
      <c r="E2371">
        <v>1</v>
      </c>
      <c r="F2371" s="2">
        <v>42126</v>
      </c>
      <c r="G2371" s="2" t="str">
        <f>TEXT(pizza_sales[[#This Row],[order_date]],"dddd")</f>
        <v>Saturday</v>
      </c>
      <c r="H2371" s="3">
        <v>0.8190856481481481</v>
      </c>
      <c r="I2371">
        <v>16</v>
      </c>
      <c r="J2371">
        <v>16</v>
      </c>
      <c r="K2371" s="1" t="s">
        <v>13</v>
      </c>
      <c r="L2371" s="1" t="s">
        <v>14</v>
      </c>
      <c r="M2371" s="1" t="s">
        <v>55</v>
      </c>
      <c r="N2371" s="1" t="s">
        <v>56</v>
      </c>
    </row>
    <row r="2372" spans="1:14" x14ac:dyDescent="0.3">
      <c r="A2372">
        <v>4875</v>
      </c>
      <c r="B2372">
        <v>2157</v>
      </c>
      <c r="C2372">
        <f>1/COUNTIF(B:B,pizza_sales[[#This Row],[order_id]])</f>
        <v>0.5</v>
      </c>
      <c r="D2372" s="1" t="s">
        <v>69</v>
      </c>
      <c r="E2372">
        <v>1</v>
      </c>
      <c r="F2372" s="2">
        <v>42126</v>
      </c>
      <c r="G2372" s="2" t="str">
        <f>TEXT(pizza_sales[[#This Row],[order_date]],"dddd")</f>
        <v>Saturday</v>
      </c>
      <c r="H2372" s="3">
        <v>0.8190856481481481</v>
      </c>
      <c r="I2372">
        <v>20.75</v>
      </c>
      <c r="J2372">
        <v>20.75</v>
      </c>
      <c r="K2372" s="1" t="s">
        <v>21</v>
      </c>
      <c r="L2372" s="1" t="s">
        <v>33</v>
      </c>
      <c r="M2372" s="1" t="s">
        <v>70</v>
      </c>
      <c r="N2372" s="1" t="s">
        <v>71</v>
      </c>
    </row>
    <row r="2373" spans="1:14" x14ac:dyDescent="0.3">
      <c r="A2373">
        <v>4876</v>
      </c>
      <c r="B2373">
        <v>2158</v>
      </c>
      <c r="C2373">
        <f>1/COUNTIF(B:B,pizza_sales[[#This Row],[order_id]])</f>
        <v>0.5</v>
      </c>
      <c r="D2373" s="1" t="s">
        <v>25</v>
      </c>
      <c r="E2373">
        <v>1</v>
      </c>
      <c r="F2373" s="2">
        <v>42126</v>
      </c>
      <c r="G2373" s="2" t="str">
        <f>TEXT(pizza_sales[[#This Row],[order_date]],"dddd")</f>
        <v>Saturday</v>
      </c>
      <c r="H2373" s="3">
        <v>0.82623842592592589</v>
      </c>
      <c r="I2373">
        <v>20.75</v>
      </c>
      <c r="J2373">
        <v>20.75</v>
      </c>
      <c r="K2373" s="1" t="s">
        <v>21</v>
      </c>
      <c r="L2373" s="1" t="s">
        <v>26</v>
      </c>
      <c r="M2373" s="1" t="s">
        <v>27</v>
      </c>
      <c r="N2373" s="1" t="s">
        <v>28</v>
      </c>
    </row>
    <row r="2374" spans="1:14" x14ac:dyDescent="0.3">
      <c r="A2374">
        <v>4877</v>
      </c>
      <c r="B2374">
        <v>2158</v>
      </c>
      <c r="C2374">
        <f>1/COUNTIF(B:B,pizza_sales[[#This Row],[order_id]])</f>
        <v>0.5</v>
      </c>
      <c r="D2374" s="1" t="s">
        <v>77</v>
      </c>
      <c r="E2374">
        <v>1</v>
      </c>
      <c r="F2374" s="2">
        <v>42126</v>
      </c>
      <c r="G2374" s="2" t="str">
        <f>TEXT(pizza_sales[[#This Row],[order_date]],"dddd")</f>
        <v>Saturday</v>
      </c>
      <c r="H2374" s="3">
        <v>0.82623842592592589</v>
      </c>
      <c r="I2374">
        <v>15.25</v>
      </c>
      <c r="J2374">
        <v>15.25</v>
      </c>
      <c r="K2374" s="1" t="s">
        <v>21</v>
      </c>
      <c r="L2374" s="1" t="s">
        <v>14</v>
      </c>
      <c r="M2374" s="1" t="s">
        <v>78</v>
      </c>
      <c r="N2374" s="1" t="s">
        <v>79</v>
      </c>
    </row>
    <row r="2375" spans="1:14" x14ac:dyDescent="0.3">
      <c r="A2375">
        <v>4878</v>
      </c>
      <c r="B2375">
        <v>2159</v>
      </c>
      <c r="C2375">
        <f>1/COUNTIF(B:B,pizza_sales[[#This Row],[order_id]])</f>
        <v>0.25</v>
      </c>
      <c r="D2375" s="1" t="s">
        <v>84</v>
      </c>
      <c r="E2375">
        <v>1</v>
      </c>
      <c r="F2375" s="2">
        <v>42126</v>
      </c>
      <c r="G2375" s="2" t="str">
        <f>TEXT(pizza_sales[[#This Row],[order_date]],"dddd")</f>
        <v>Saturday</v>
      </c>
      <c r="H2375" s="3">
        <v>0.83</v>
      </c>
      <c r="I2375">
        <v>12</v>
      </c>
      <c r="J2375">
        <v>12</v>
      </c>
      <c r="K2375" s="1" t="s">
        <v>41</v>
      </c>
      <c r="L2375" s="1" t="s">
        <v>14</v>
      </c>
      <c r="M2375" s="1" t="s">
        <v>85</v>
      </c>
      <c r="N2375" s="1" t="s">
        <v>86</v>
      </c>
    </row>
    <row r="2376" spans="1:14" x14ac:dyDescent="0.3">
      <c r="A2376">
        <v>4879</v>
      </c>
      <c r="B2376">
        <v>2159</v>
      </c>
      <c r="C2376">
        <f>1/COUNTIF(B:B,pizza_sales[[#This Row],[order_id]])</f>
        <v>0.25</v>
      </c>
      <c r="D2376" s="1" t="s">
        <v>73</v>
      </c>
      <c r="E2376">
        <v>1</v>
      </c>
      <c r="F2376" s="2">
        <v>42126</v>
      </c>
      <c r="G2376" s="2" t="str">
        <f>TEXT(pizza_sales[[#This Row],[order_date]],"dddd")</f>
        <v>Saturday</v>
      </c>
      <c r="H2376" s="3">
        <v>0.83</v>
      </c>
      <c r="I2376">
        <v>20.75</v>
      </c>
      <c r="J2376">
        <v>20.75</v>
      </c>
      <c r="K2376" s="1" t="s">
        <v>21</v>
      </c>
      <c r="L2376" s="1" t="s">
        <v>33</v>
      </c>
      <c r="M2376" s="1" t="s">
        <v>74</v>
      </c>
      <c r="N2376" s="1" t="s">
        <v>75</v>
      </c>
    </row>
    <row r="2377" spans="1:14" x14ac:dyDescent="0.3">
      <c r="A2377">
        <v>4880</v>
      </c>
      <c r="B2377">
        <v>2159</v>
      </c>
      <c r="C2377">
        <f>1/COUNTIF(B:B,pizza_sales[[#This Row],[order_id]])</f>
        <v>0.25</v>
      </c>
      <c r="D2377" s="1" t="s">
        <v>50</v>
      </c>
      <c r="E2377">
        <v>1</v>
      </c>
      <c r="F2377" s="2">
        <v>42126</v>
      </c>
      <c r="G2377" s="2" t="str">
        <f>TEXT(pizza_sales[[#This Row],[order_date]],"dddd")</f>
        <v>Saturday</v>
      </c>
      <c r="H2377" s="3">
        <v>0.83</v>
      </c>
      <c r="I2377">
        <v>12</v>
      </c>
      <c r="J2377">
        <v>12</v>
      </c>
      <c r="K2377" s="1" t="s">
        <v>41</v>
      </c>
      <c r="L2377" s="1" t="s">
        <v>14</v>
      </c>
      <c r="M2377" s="1" t="s">
        <v>18</v>
      </c>
      <c r="N2377" s="1" t="s">
        <v>19</v>
      </c>
    </row>
    <row r="2378" spans="1:14" x14ac:dyDescent="0.3">
      <c r="A2378">
        <v>4881</v>
      </c>
      <c r="B2378">
        <v>2159</v>
      </c>
      <c r="C2378">
        <f>1/COUNTIF(B:B,pizza_sales[[#This Row],[order_id]])</f>
        <v>0.25</v>
      </c>
      <c r="D2378" s="1" t="s">
        <v>142</v>
      </c>
      <c r="E2378">
        <v>1</v>
      </c>
      <c r="F2378" s="2">
        <v>42126</v>
      </c>
      <c r="G2378" s="2" t="str">
        <f>TEXT(pizza_sales[[#This Row],[order_date]],"dddd")</f>
        <v>Saturday</v>
      </c>
      <c r="H2378" s="3">
        <v>0.83</v>
      </c>
      <c r="I2378">
        <v>16.5</v>
      </c>
      <c r="J2378">
        <v>16.5</v>
      </c>
      <c r="K2378" s="1" t="s">
        <v>21</v>
      </c>
      <c r="L2378" s="1" t="s">
        <v>14</v>
      </c>
      <c r="M2378" s="1" t="s">
        <v>15</v>
      </c>
      <c r="N2378" s="1" t="s">
        <v>16</v>
      </c>
    </row>
    <row r="2379" spans="1:14" x14ac:dyDescent="0.3">
      <c r="A2379">
        <v>4882</v>
      </c>
      <c r="B2379">
        <v>2160</v>
      </c>
      <c r="C2379">
        <f>1/COUNTIF(B:B,pizza_sales[[#This Row],[order_id]])</f>
        <v>1</v>
      </c>
      <c r="D2379" s="1" t="s">
        <v>77</v>
      </c>
      <c r="E2379">
        <v>1</v>
      </c>
      <c r="F2379" s="2">
        <v>42126</v>
      </c>
      <c r="G2379" s="2" t="str">
        <f>TEXT(pizza_sales[[#This Row],[order_date]],"dddd")</f>
        <v>Saturday</v>
      </c>
      <c r="H2379" s="3">
        <v>0.83460648148148153</v>
      </c>
      <c r="I2379">
        <v>15.25</v>
      </c>
      <c r="J2379">
        <v>15.25</v>
      </c>
      <c r="K2379" s="1" t="s">
        <v>21</v>
      </c>
      <c r="L2379" s="1" t="s">
        <v>14</v>
      </c>
      <c r="M2379" s="1" t="s">
        <v>78</v>
      </c>
      <c r="N2379" s="1" t="s">
        <v>79</v>
      </c>
    </row>
    <row r="2380" spans="1:14" x14ac:dyDescent="0.3">
      <c r="A2380">
        <v>4883</v>
      </c>
      <c r="B2380">
        <v>2161</v>
      </c>
      <c r="C2380">
        <f>1/COUNTIF(B:B,pizza_sales[[#This Row],[order_id]])</f>
        <v>0.5</v>
      </c>
      <c r="D2380" s="1" t="s">
        <v>72</v>
      </c>
      <c r="E2380">
        <v>1</v>
      </c>
      <c r="F2380" s="2">
        <v>42126</v>
      </c>
      <c r="G2380" s="2" t="str">
        <f>TEXT(pizza_sales[[#This Row],[order_date]],"dddd")</f>
        <v>Saturday</v>
      </c>
      <c r="H2380" s="3">
        <v>0.8405555555555555</v>
      </c>
      <c r="I2380">
        <v>20.75</v>
      </c>
      <c r="J2380">
        <v>20.75</v>
      </c>
      <c r="K2380" s="1" t="s">
        <v>21</v>
      </c>
      <c r="L2380" s="1" t="s">
        <v>33</v>
      </c>
      <c r="M2380" s="1" t="s">
        <v>42</v>
      </c>
      <c r="N2380" s="1" t="s">
        <v>43</v>
      </c>
    </row>
    <row r="2381" spans="1:14" x14ac:dyDescent="0.3">
      <c r="A2381">
        <v>4884</v>
      </c>
      <c r="B2381">
        <v>2161</v>
      </c>
      <c r="C2381">
        <f>1/COUNTIF(B:B,pizza_sales[[#This Row],[order_id]])</f>
        <v>0.5</v>
      </c>
      <c r="D2381" s="1" t="s">
        <v>106</v>
      </c>
      <c r="E2381">
        <v>1</v>
      </c>
      <c r="F2381" s="2">
        <v>42126</v>
      </c>
      <c r="G2381" s="2" t="str">
        <f>TEXT(pizza_sales[[#This Row],[order_date]],"dddd")</f>
        <v>Saturday</v>
      </c>
      <c r="H2381" s="3">
        <v>0.8405555555555555</v>
      </c>
      <c r="I2381">
        <v>12.5</v>
      </c>
      <c r="J2381">
        <v>12.5</v>
      </c>
      <c r="K2381" s="1" t="s">
        <v>41</v>
      </c>
      <c r="L2381" s="1" t="s">
        <v>26</v>
      </c>
      <c r="M2381" s="1" t="s">
        <v>107</v>
      </c>
      <c r="N2381" s="1" t="s">
        <v>108</v>
      </c>
    </row>
    <row r="2382" spans="1:14" x14ac:dyDescent="0.3">
      <c r="A2382">
        <v>4885</v>
      </c>
      <c r="B2382">
        <v>2162</v>
      </c>
      <c r="C2382">
        <f>1/COUNTIF(B:B,pizza_sales[[#This Row],[order_id]])</f>
        <v>0.5</v>
      </c>
      <c r="D2382" s="1" t="s">
        <v>50</v>
      </c>
      <c r="E2382">
        <v>1</v>
      </c>
      <c r="F2382" s="2">
        <v>42126</v>
      </c>
      <c r="G2382" s="2" t="str">
        <f>TEXT(pizza_sales[[#This Row],[order_date]],"dddd")</f>
        <v>Saturday</v>
      </c>
      <c r="H2382" s="3">
        <v>0.84381944444444446</v>
      </c>
      <c r="I2382">
        <v>12</v>
      </c>
      <c r="J2382">
        <v>12</v>
      </c>
      <c r="K2382" s="1" t="s">
        <v>41</v>
      </c>
      <c r="L2382" s="1" t="s">
        <v>14</v>
      </c>
      <c r="M2382" s="1" t="s">
        <v>18</v>
      </c>
      <c r="N2382" s="1" t="s">
        <v>19</v>
      </c>
    </row>
    <row r="2383" spans="1:14" x14ac:dyDescent="0.3">
      <c r="A2383">
        <v>4886</v>
      </c>
      <c r="B2383">
        <v>2162</v>
      </c>
      <c r="C2383">
        <f>1/COUNTIF(B:B,pizza_sales[[#This Row],[order_id]])</f>
        <v>0.5</v>
      </c>
      <c r="D2383" s="1" t="s">
        <v>69</v>
      </c>
      <c r="E2383">
        <v>1</v>
      </c>
      <c r="F2383" s="2">
        <v>42126</v>
      </c>
      <c r="G2383" s="2" t="str">
        <f>TEXT(pizza_sales[[#This Row],[order_date]],"dddd")</f>
        <v>Saturday</v>
      </c>
      <c r="H2383" s="3">
        <v>0.84381944444444446</v>
      </c>
      <c r="I2383">
        <v>20.75</v>
      </c>
      <c r="J2383">
        <v>20.75</v>
      </c>
      <c r="K2383" s="1" t="s">
        <v>21</v>
      </c>
      <c r="L2383" s="1" t="s">
        <v>33</v>
      </c>
      <c r="M2383" s="1" t="s">
        <v>70</v>
      </c>
      <c r="N2383" s="1" t="s">
        <v>71</v>
      </c>
    </row>
    <row r="2384" spans="1:14" x14ac:dyDescent="0.3">
      <c r="A2384">
        <v>4887</v>
      </c>
      <c r="B2384">
        <v>2163</v>
      </c>
      <c r="C2384">
        <f>1/COUNTIF(B:B,pizza_sales[[#This Row],[order_id]])</f>
        <v>0.5</v>
      </c>
      <c r="D2384" s="1" t="s">
        <v>165</v>
      </c>
      <c r="E2384">
        <v>1</v>
      </c>
      <c r="F2384" s="2">
        <v>42126</v>
      </c>
      <c r="G2384" s="2" t="str">
        <f>TEXT(pizza_sales[[#This Row],[order_date]],"dddd")</f>
        <v>Saturday</v>
      </c>
      <c r="H2384" s="3">
        <v>0.84592592592592597</v>
      </c>
      <c r="I2384">
        <v>23.65</v>
      </c>
      <c r="J2384">
        <v>23.65</v>
      </c>
      <c r="K2384" s="1" t="s">
        <v>41</v>
      </c>
      <c r="L2384" s="1" t="s">
        <v>26</v>
      </c>
      <c r="M2384" s="1" t="s">
        <v>166</v>
      </c>
      <c r="N2384" s="1" t="s">
        <v>167</v>
      </c>
    </row>
    <row r="2385" spans="1:14" x14ac:dyDescent="0.3">
      <c r="A2385">
        <v>4888</v>
      </c>
      <c r="B2385">
        <v>2163</v>
      </c>
      <c r="C2385">
        <f>1/COUNTIF(B:B,pizza_sales[[#This Row],[order_id]])</f>
        <v>0.5</v>
      </c>
      <c r="D2385" s="1" t="s">
        <v>152</v>
      </c>
      <c r="E2385">
        <v>1</v>
      </c>
      <c r="F2385" s="2">
        <v>42126</v>
      </c>
      <c r="G2385" s="2" t="str">
        <f>TEXT(pizza_sales[[#This Row],[order_date]],"dddd")</f>
        <v>Saturday</v>
      </c>
      <c r="H2385" s="3">
        <v>0.84592592592592597</v>
      </c>
      <c r="I2385">
        <v>20.75</v>
      </c>
      <c r="J2385">
        <v>20.75</v>
      </c>
      <c r="K2385" s="1" t="s">
        <v>21</v>
      </c>
      <c r="L2385" s="1" t="s">
        <v>26</v>
      </c>
      <c r="M2385" s="1" t="s">
        <v>48</v>
      </c>
      <c r="N2385" s="1" t="s">
        <v>49</v>
      </c>
    </row>
    <row r="2386" spans="1:14" x14ac:dyDescent="0.3">
      <c r="A2386">
        <v>4889</v>
      </c>
      <c r="B2386">
        <v>2164</v>
      </c>
      <c r="C2386">
        <f>1/COUNTIF(B:B,pizza_sales[[#This Row],[order_id]])</f>
        <v>1</v>
      </c>
      <c r="D2386" s="1" t="s">
        <v>134</v>
      </c>
      <c r="E2386">
        <v>1</v>
      </c>
      <c r="F2386" s="2">
        <v>42126</v>
      </c>
      <c r="G2386" s="2" t="str">
        <f>TEXT(pizza_sales[[#This Row],[order_date]],"dddd")</f>
        <v>Saturday</v>
      </c>
      <c r="H2386" s="3">
        <v>0.84987268518518522</v>
      </c>
      <c r="I2386">
        <v>16.75</v>
      </c>
      <c r="J2386">
        <v>16.75</v>
      </c>
      <c r="K2386" s="1" t="s">
        <v>13</v>
      </c>
      <c r="L2386" s="1" t="s">
        <v>33</v>
      </c>
      <c r="M2386" s="1" t="s">
        <v>124</v>
      </c>
      <c r="N2386" s="1" t="s">
        <v>125</v>
      </c>
    </row>
    <row r="2387" spans="1:14" x14ac:dyDescent="0.3">
      <c r="A2387">
        <v>4890</v>
      </c>
      <c r="B2387">
        <v>2165</v>
      </c>
      <c r="C2387">
        <f>1/COUNTIF(B:B,pizza_sales[[#This Row],[order_id]])</f>
        <v>0.5</v>
      </c>
      <c r="D2387" s="1" t="s">
        <v>73</v>
      </c>
      <c r="E2387">
        <v>1</v>
      </c>
      <c r="F2387" s="2">
        <v>42126</v>
      </c>
      <c r="G2387" s="2" t="str">
        <f>TEXT(pizza_sales[[#This Row],[order_date]],"dddd")</f>
        <v>Saturday</v>
      </c>
      <c r="H2387" s="3">
        <v>0.85406249999999995</v>
      </c>
      <c r="I2387">
        <v>20.75</v>
      </c>
      <c r="J2387">
        <v>20.75</v>
      </c>
      <c r="K2387" s="1" t="s">
        <v>21</v>
      </c>
      <c r="L2387" s="1" t="s">
        <v>33</v>
      </c>
      <c r="M2387" s="1" t="s">
        <v>74</v>
      </c>
      <c r="N2387" s="1" t="s">
        <v>75</v>
      </c>
    </row>
    <row r="2388" spans="1:14" x14ac:dyDescent="0.3">
      <c r="A2388">
        <v>4891</v>
      </c>
      <c r="B2388">
        <v>2165</v>
      </c>
      <c r="C2388">
        <f>1/COUNTIF(B:B,pizza_sales[[#This Row],[order_id]])</f>
        <v>0.5</v>
      </c>
      <c r="D2388" s="1" t="s">
        <v>147</v>
      </c>
      <c r="E2388">
        <v>1</v>
      </c>
      <c r="F2388" s="2">
        <v>42126</v>
      </c>
      <c r="G2388" s="2" t="str">
        <f>TEXT(pizza_sales[[#This Row],[order_date]],"dddd")</f>
        <v>Saturday</v>
      </c>
      <c r="H2388" s="3">
        <v>0.85406249999999995</v>
      </c>
      <c r="I2388">
        <v>16.75</v>
      </c>
      <c r="J2388">
        <v>16.75</v>
      </c>
      <c r="K2388" s="1" t="s">
        <v>13</v>
      </c>
      <c r="L2388" s="1" t="s">
        <v>33</v>
      </c>
      <c r="M2388" s="1" t="s">
        <v>70</v>
      </c>
      <c r="N2388" s="1" t="s">
        <v>71</v>
      </c>
    </row>
    <row r="2389" spans="1:14" x14ac:dyDescent="0.3">
      <c r="A2389">
        <v>4892</v>
      </c>
      <c r="B2389">
        <v>2166</v>
      </c>
      <c r="C2389">
        <f>1/COUNTIF(B:B,pizza_sales[[#This Row],[order_id]])</f>
        <v>1</v>
      </c>
      <c r="D2389" s="1" t="s">
        <v>154</v>
      </c>
      <c r="E2389">
        <v>1</v>
      </c>
      <c r="F2389" s="2">
        <v>42126</v>
      </c>
      <c r="G2389" s="2" t="str">
        <f>TEXT(pizza_sales[[#This Row],[order_date]],"dddd")</f>
        <v>Saturday</v>
      </c>
      <c r="H2389" s="3">
        <v>0.86222222222222222</v>
      </c>
      <c r="I2389">
        <v>16</v>
      </c>
      <c r="J2389">
        <v>16</v>
      </c>
      <c r="K2389" s="1" t="s">
        <v>13</v>
      </c>
      <c r="L2389" s="1" t="s">
        <v>22</v>
      </c>
      <c r="M2389" s="1" t="s">
        <v>66</v>
      </c>
      <c r="N2389" s="1" t="s">
        <v>67</v>
      </c>
    </row>
    <row r="2390" spans="1:14" x14ac:dyDescent="0.3">
      <c r="A2390">
        <v>4893</v>
      </c>
      <c r="B2390">
        <v>2167</v>
      </c>
      <c r="C2390">
        <f>1/COUNTIF(B:B,pizza_sales[[#This Row],[order_id]])</f>
        <v>1</v>
      </c>
      <c r="D2390" s="1" t="s">
        <v>59</v>
      </c>
      <c r="E2390">
        <v>1</v>
      </c>
      <c r="F2390" s="2">
        <v>42126</v>
      </c>
      <c r="G2390" s="2" t="str">
        <f>TEXT(pizza_sales[[#This Row],[order_date]],"dddd")</f>
        <v>Saturday</v>
      </c>
      <c r="H2390" s="3">
        <v>0.87238425925925922</v>
      </c>
      <c r="I2390">
        <v>20.75</v>
      </c>
      <c r="J2390">
        <v>20.75</v>
      </c>
      <c r="K2390" s="1" t="s">
        <v>21</v>
      </c>
      <c r="L2390" s="1" t="s">
        <v>26</v>
      </c>
      <c r="M2390" s="1" t="s">
        <v>60</v>
      </c>
      <c r="N2390" s="1" t="s">
        <v>61</v>
      </c>
    </row>
    <row r="2391" spans="1:14" x14ac:dyDescent="0.3">
      <c r="A2391">
        <v>4894</v>
      </c>
      <c r="B2391">
        <v>2168</v>
      </c>
      <c r="C2391">
        <f>1/COUNTIF(B:B,pizza_sales[[#This Row],[order_id]])</f>
        <v>1</v>
      </c>
      <c r="D2391" s="1" t="s">
        <v>145</v>
      </c>
      <c r="E2391">
        <v>1</v>
      </c>
      <c r="F2391" s="2">
        <v>42126</v>
      </c>
      <c r="G2391" s="2" t="str">
        <f>TEXT(pizza_sales[[#This Row],[order_date]],"dddd")</f>
        <v>Saturday</v>
      </c>
      <c r="H2391" s="3">
        <v>0.8743981481481482</v>
      </c>
      <c r="I2391">
        <v>16.5</v>
      </c>
      <c r="J2391">
        <v>16.5</v>
      </c>
      <c r="K2391" s="1" t="s">
        <v>13</v>
      </c>
      <c r="L2391" s="1" t="s">
        <v>26</v>
      </c>
      <c r="M2391" s="1" t="s">
        <v>38</v>
      </c>
      <c r="N2391" s="1" t="s">
        <v>39</v>
      </c>
    </row>
    <row r="2392" spans="1:14" x14ac:dyDescent="0.3">
      <c r="A2392">
        <v>4895</v>
      </c>
      <c r="B2392">
        <v>2169</v>
      </c>
      <c r="C2392">
        <f>1/COUNTIF(B:B,pizza_sales[[#This Row],[order_id]])</f>
        <v>0.5</v>
      </c>
      <c r="D2392" s="1" t="s">
        <v>120</v>
      </c>
      <c r="E2392">
        <v>1</v>
      </c>
      <c r="F2392" s="2">
        <v>42126</v>
      </c>
      <c r="G2392" s="2" t="str">
        <f>TEXT(pizza_sales[[#This Row],[order_date]],"dddd")</f>
        <v>Saturday</v>
      </c>
      <c r="H2392" s="3">
        <v>0.89099537037037035</v>
      </c>
      <c r="I2392">
        <v>12.5</v>
      </c>
      <c r="J2392">
        <v>12.5</v>
      </c>
      <c r="K2392" s="1" t="s">
        <v>41</v>
      </c>
      <c r="L2392" s="1" t="s">
        <v>26</v>
      </c>
      <c r="M2392" s="1" t="s">
        <v>38</v>
      </c>
      <c r="N2392" s="1" t="s">
        <v>39</v>
      </c>
    </row>
    <row r="2393" spans="1:14" x14ac:dyDescent="0.3">
      <c r="A2393">
        <v>4896</v>
      </c>
      <c r="B2393">
        <v>2169</v>
      </c>
      <c r="C2393">
        <f>1/COUNTIF(B:B,pizza_sales[[#This Row],[order_id]])</f>
        <v>0.5</v>
      </c>
      <c r="D2393" s="1" t="s">
        <v>65</v>
      </c>
      <c r="E2393">
        <v>1</v>
      </c>
      <c r="F2393" s="2">
        <v>42126</v>
      </c>
      <c r="G2393" s="2" t="str">
        <f>TEXT(pizza_sales[[#This Row],[order_date]],"dddd")</f>
        <v>Saturday</v>
      </c>
      <c r="H2393" s="3">
        <v>0.89099537037037035</v>
      </c>
      <c r="I2393">
        <v>12</v>
      </c>
      <c r="J2393">
        <v>12</v>
      </c>
      <c r="K2393" s="1" t="s">
        <v>41</v>
      </c>
      <c r="L2393" s="1" t="s">
        <v>22</v>
      </c>
      <c r="M2393" s="1" t="s">
        <v>66</v>
      </c>
      <c r="N2393" s="1" t="s">
        <v>67</v>
      </c>
    </row>
    <row r="2394" spans="1:14" x14ac:dyDescent="0.3">
      <c r="A2394">
        <v>4897</v>
      </c>
      <c r="B2394">
        <v>2170</v>
      </c>
      <c r="C2394">
        <f>1/COUNTIF(B:B,pizza_sales[[#This Row],[order_id]])</f>
        <v>1</v>
      </c>
      <c r="D2394" s="1" t="s">
        <v>20</v>
      </c>
      <c r="E2394">
        <v>1</v>
      </c>
      <c r="F2394" s="2">
        <v>42126</v>
      </c>
      <c r="G2394" s="2" t="str">
        <f>TEXT(pizza_sales[[#This Row],[order_date]],"dddd")</f>
        <v>Saturday</v>
      </c>
      <c r="H2394" s="3">
        <v>0.89887731481481481</v>
      </c>
      <c r="I2394">
        <v>18.5</v>
      </c>
      <c r="J2394">
        <v>18.5</v>
      </c>
      <c r="K2394" s="1" t="s">
        <v>21</v>
      </c>
      <c r="L2394" s="1" t="s">
        <v>22</v>
      </c>
      <c r="M2394" s="1" t="s">
        <v>23</v>
      </c>
      <c r="N2394" s="1" t="s">
        <v>24</v>
      </c>
    </row>
    <row r="2395" spans="1:14" x14ac:dyDescent="0.3">
      <c r="A2395">
        <v>4898</v>
      </c>
      <c r="B2395">
        <v>2171</v>
      </c>
      <c r="C2395">
        <f>1/COUNTIF(B:B,pizza_sales[[#This Row],[order_id]])</f>
        <v>1</v>
      </c>
      <c r="D2395" s="1" t="s">
        <v>120</v>
      </c>
      <c r="E2395">
        <v>1</v>
      </c>
      <c r="F2395" s="2">
        <v>42126</v>
      </c>
      <c r="G2395" s="2" t="str">
        <f>TEXT(pizza_sales[[#This Row],[order_date]],"dddd")</f>
        <v>Saturday</v>
      </c>
      <c r="H2395" s="3">
        <v>0.90861111111111115</v>
      </c>
      <c r="I2395">
        <v>12.5</v>
      </c>
      <c r="J2395">
        <v>12.5</v>
      </c>
      <c r="K2395" s="1" t="s">
        <v>41</v>
      </c>
      <c r="L2395" s="1" t="s">
        <v>26</v>
      </c>
      <c r="M2395" s="1" t="s">
        <v>38</v>
      </c>
      <c r="N2395" s="1" t="s">
        <v>39</v>
      </c>
    </row>
    <row r="2396" spans="1:14" x14ac:dyDescent="0.3">
      <c r="A2396">
        <v>4899</v>
      </c>
      <c r="B2396">
        <v>2172</v>
      </c>
      <c r="C2396">
        <f>1/COUNTIF(B:B,pizza_sales[[#This Row],[order_id]])</f>
        <v>0.25</v>
      </c>
      <c r="D2396" s="1" t="s">
        <v>165</v>
      </c>
      <c r="E2396">
        <v>1</v>
      </c>
      <c r="F2396" s="2">
        <v>42126</v>
      </c>
      <c r="G2396" s="2" t="str">
        <f>TEXT(pizza_sales[[#This Row],[order_date]],"dddd")</f>
        <v>Saturday</v>
      </c>
      <c r="H2396" s="3">
        <v>0.91092592592592592</v>
      </c>
      <c r="I2396">
        <v>23.65</v>
      </c>
      <c r="J2396">
        <v>23.65</v>
      </c>
      <c r="K2396" s="1" t="s">
        <v>41</v>
      </c>
      <c r="L2396" s="1" t="s">
        <v>26</v>
      </c>
      <c r="M2396" s="1" t="s">
        <v>166</v>
      </c>
      <c r="N2396" s="1" t="s">
        <v>167</v>
      </c>
    </row>
    <row r="2397" spans="1:14" x14ac:dyDescent="0.3">
      <c r="A2397">
        <v>4900</v>
      </c>
      <c r="B2397">
        <v>2172</v>
      </c>
      <c r="C2397">
        <f>1/COUNTIF(B:B,pizza_sales[[#This Row],[order_id]])</f>
        <v>0.25</v>
      </c>
      <c r="D2397" s="1" t="s">
        <v>90</v>
      </c>
      <c r="E2397">
        <v>1</v>
      </c>
      <c r="F2397" s="2">
        <v>42126</v>
      </c>
      <c r="G2397" s="2" t="str">
        <f>TEXT(pizza_sales[[#This Row],[order_date]],"dddd")</f>
        <v>Saturday</v>
      </c>
      <c r="H2397" s="3">
        <v>0.91092592592592592</v>
      </c>
      <c r="I2397">
        <v>17.95</v>
      </c>
      <c r="J2397">
        <v>17.95</v>
      </c>
      <c r="K2397" s="1" t="s">
        <v>21</v>
      </c>
      <c r="L2397" s="1" t="s">
        <v>22</v>
      </c>
      <c r="M2397" s="1" t="s">
        <v>91</v>
      </c>
      <c r="N2397" s="1" t="s">
        <v>92</v>
      </c>
    </row>
    <row r="2398" spans="1:14" x14ac:dyDescent="0.3">
      <c r="A2398">
        <v>4901</v>
      </c>
      <c r="B2398">
        <v>2172</v>
      </c>
      <c r="C2398">
        <f>1/COUNTIF(B:B,pizza_sales[[#This Row],[order_id]])</f>
        <v>0.25</v>
      </c>
      <c r="D2398" s="1" t="s">
        <v>121</v>
      </c>
      <c r="E2398">
        <v>1</v>
      </c>
      <c r="F2398" s="2">
        <v>42126</v>
      </c>
      <c r="G2398" s="2" t="str">
        <f>TEXT(pizza_sales[[#This Row],[order_date]],"dddd")</f>
        <v>Saturday</v>
      </c>
      <c r="H2398" s="3">
        <v>0.91092592592592592</v>
      </c>
      <c r="I2398">
        <v>16.25</v>
      </c>
      <c r="J2398">
        <v>16.25</v>
      </c>
      <c r="K2398" s="1" t="s">
        <v>13</v>
      </c>
      <c r="L2398" s="1" t="s">
        <v>26</v>
      </c>
      <c r="M2398" s="1" t="s">
        <v>114</v>
      </c>
      <c r="N2398" s="1" t="s">
        <v>115</v>
      </c>
    </row>
    <row r="2399" spans="1:14" x14ac:dyDescent="0.3">
      <c r="A2399">
        <v>4902</v>
      </c>
      <c r="B2399">
        <v>2172</v>
      </c>
      <c r="C2399">
        <f>1/COUNTIF(B:B,pizza_sales[[#This Row],[order_id]])</f>
        <v>0.25</v>
      </c>
      <c r="D2399" s="1" t="s">
        <v>149</v>
      </c>
      <c r="E2399">
        <v>1</v>
      </c>
      <c r="F2399" s="2">
        <v>42126</v>
      </c>
      <c r="G2399" s="2" t="str">
        <f>TEXT(pizza_sales[[#This Row],[order_date]],"dddd")</f>
        <v>Saturday</v>
      </c>
      <c r="H2399" s="3">
        <v>0.91092592592592592</v>
      </c>
      <c r="I2399">
        <v>12.25</v>
      </c>
      <c r="J2399">
        <v>12.25</v>
      </c>
      <c r="K2399" s="1" t="s">
        <v>41</v>
      </c>
      <c r="L2399" s="1" t="s">
        <v>26</v>
      </c>
      <c r="M2399" s="1" t="s">
        <v>114</v>
      </c>
      <c r="N2399" s="1" t="s">
        <v>115</v>
      </c>
    </row>
    <row r="2400" spans="1:14" x14ac:dyDescent="0.3">
      <c r="A2400">
        <v>4903</v>
      </c>
      <c r="B2400">
        <v>2173</v>
      </c>
      <c r="C2400">
        <f>1/COUNTIF(B:B,pizza_sales[[#This Row],[order_id]])</f>
        <v>1</v>
      </c>
      <c r="D2400" s="1" t="s">
        <v>84</v>
      </c>
      <c r="E2400">
        <v>1</v>
      </c>
      <c r="F2400" s="2">
        <v>42126</v>
      </c>
      <c r="G2400" s="2" t="str">
        <f>TEXT(pizza_sales[[#This Row],[order_date]],"dddd")</f>
        <v>Saturday</v>
      </c>
      <c r="H2400" s="3">
        <v>0.91437500000000005</v>
      </c>
      <c r="I2400">
        <v>12</v>
      </c>
      <c r="J2400">
        <v>12</v>
      </c>
      <c r="K2400" s="1" t="s">
        <v>41</v>
      </c>
      <c r="L2400" s="1" t="s">
        <v>14</v>
      </c>
      <c r="M2400" s="1" t="s">
        <v>85</v>
      </c>
      <c r="N2400" s="1" t="s">
        <v>86</v>
      </c>
    </row>
    <row r="2401" spans="1:14" x14ac:dyDescent="0.3">
      <c r="A2401">
        <v>4904</v>
      </c>
      <c r="B2401">
        <v>2174</v>
      </c>
      <c r="C2401">
        <f>1/COUNTIF(B:B,pizza_sales[[#This Row],[order_id]])</f>
        <v>0.25</v>
      </c>
      <c r="D2401" s="1" t="s">
        <v>106</v>
      </c>
      <c r="E2401">
        <v>1</v>
      </c>
      <c r="F2401" s="2">
        <v>42126</v>
      </c>
      <c r="G2401" s="2" t="str">
        <f>TEXT(pizza_sales[[#This Row],[order_date]],"dddd")</f>
        <v>Saturday</v>
      </c>
      <c r="H2401" s="3">
        <v>0.91686342592592596</v>
      </c>
      <c r="I2401">
        <v>12.5</v>
      </c>
      <c r="J2401">
        <v>12.5</v>
      </c>
      <c r="K2401" s="1" t="s">
        <v>41</v>
      </c>
      <c r="L2401" s="1" t="s">
        <v>26</v>
      </c>
      <c r="M2401" s="1" t="s">
        <v>107</v>
      </c>
      <c r="N2401" s="1" t="s">
        <v>108</v>
      </c>
    </row>
    <row r="2402" spans="1:14" x14ac:dyDescent="0.3">
      <c r="A2402">
        <v>4905</v>
      </c>
      <c r="B2402">
        <v>2174</v>
      </c>
      <c r="C2402">
        <f>1/COUNTIF(B:B,pizza_sales[[#This Row],[order_id]])</f>
        <v>0.25</v>
      </c>
      <c r="D2402" s="1" t="s">
        <v>113</v>
      </c>
      <c r="E2402">
        <v>1</v>
      </c>
      <c r="F2402" s="2">
        <v>42126</v>
      </c>
      <c r="G2402" s="2" t="str">
        <f>TEXT(pizza_sales[[#This Row],[order_date]],"dddd")</f>
        <v>Saturday</v>
      </c>
      <c r="H2402" s="3">
        <v>0.91686342592592596</v>
      </c>
      <c r="I2402">
        <v>20.25</v>
      </c>
      <c r="J2402">
        <v>20.25</v>
      </c>
      <c r="K2402" s="1" t="s">
        <v>21</v>
      </c>
      <c r="L2402" s="1" t="s">
        <v>26</v>
      </c>
      <c r="M2402" s="1" t="s">
        <v>114</v>
      </c>
      <c r="N2402" s="1" t="s">
        <v>115</v>
      </c>
    </row>
    <row r="2403" spans="1:14" x14ac:dyDescent="0.3">
      <c r="A2403">
        <v>4906</v>
      </c>
      <c r="B2403">
        <v>2174</v>
      </c>
      <c r="C2403">
        <f>1/COUNTIF(B:B,pizza_sales[[#This Row],[order_id]])</f>
        <v>0.25</v>
      </c>
      <c r="D2403" s="1" t="s">
        <v>87</v>
      </c>
      <c r="E2403">
        <v>1</v>
      </c>
      <c r="F2403" s="2">
        <v>42126</v>
      </c>
      <c r="G2403" s="2" t="str">
        <f>TEXT(pizza_sales[[#This Row],[order_date]],"dddd")</f>
        <v>Saturday</v>
      </c>
      <c r="H2403" s="3">
        <v>0.91686342592592596</v>
      </c>
      <c r="I2403">
        <v>20.75</v>
      </c>
      <c r="J2403">
        <v>20.75</v>
      </c>
      <c r="K2403" s="1" t="s">
        <v>21</v>
      </c>
      <c r="L2403" s="1" t="s">
        <v>26</v>
      </c>
      <c r="M2403" s="1" t="s">
        <v>88</v>
      </c>
      <c r="N2403" s="1" t="s">
        <v>89</v>
      </c>
    </row>
    <row r="2404" spans="1:14" x14ac:dyDescent="0.3">
      <c r="A2404">
        <v>4907</v>
      </c>
      <c r="B2404">
        <v>2174</v>
      </c>
      <c r="C2404">
        <f>1/COUNTIF(B:B,pizza_sales[[#This Row],[order_id]])</f>
        <v>0.25</v>
      </c>
      <c r="D2404" s="1" t="s">
        <v>147</v>
      </c>
      <c r="E2404">
        <v>1</v>
      </c>
      <c r="F2404" s="2">
        <v>42126</v>
      </c>
      <c r="G2404" s="2" t="str">
        <f>TEXT(pizza_sales[[#This Row],[order_date]],"dddd")</f>
        <v>Saturday</v>
      </c>
      <c r="H2404" s="3">
        <v>0.91686342592592596</v>
      </c>
      <c r="I2404">
        <v>16.75</v>
      </c>
      <c r="J2404">
        <v>16.75</v>
      </c>
      <c r="K2404" s="1" t="s">
        <v>13</v>
      </c>
      <c r="L2404" s="1" t="s">
        <v>33</v>
      </c>
      <c r="M2404" s="1" t="s">
        <v>70</v>
      </c>
      <c r="N2404" s="1" t="s">
        <v>71</v>
      </c>
    </row>
    <row r="2405" spans="1:14" x14ac:dyDescent="0.3">
      <c r="A2405">
        <v>4908</v>
      </c>
      <c r="B2405">
        <v>2175</v>
      </c>
      <c r="C2405">
        <f>1/COUNTIF(B:B,pizza_sales[[#This Row],[order_id]])</f>
        <v>1</v>
      </c>
      <c r="D2405" s="1" t="s">
        <v>20</v>
      </c>
      <c r="E2405">
        <v>1</v>
      </c>
      <c r="F2405" s="2">
        <v>42157</v>
      </c>
      <c r="G2405" s="2" t="str">
        <f>TEXT(pizza_sales[[#This Row],[order_date]],"dddd")</f>
        <v>Tuesday</v>
      </c>
      <c r="H2405" s="3">
        <v>0.46953703703703703</v>
      </c>
      <c r="I2405">
        <v>18.5</v>
      </c>
      <c r="J2405">
        <v>18.5</v>
      </c>
      <c r="K2405" s="1" t="s">
        <v>21</v>
      </c>
      <c r="L2405" s="1" t="s">
        <v>22</v>
      </c>
      <c r="M2405" s="1" t="s">
        <v>23</v>
      </c>
      <c r="N2405" s="1" t="s">
        <v>24</v>
      </c>
    </row>
    <row r="2406" spans="1:14" x14ac:dyDescent="0.3">
      <c r="A2406">
        <v>4909</v>
      </c>
      <c r="B2406">
        <v>2176</v>
      </c>
      <c r="C2406">
        <f>1/COUNTIF(B:B,pizza_sales[[#This Row],[order_id]])</f>
        <v>1</v>
      </c>
      <c r="D2406" s="1" t="s">
        <v>173</v>
      </c>
      <c r="E2406">
        <v>1</v>
      </c>
      <c r="F2406" s="2">
        <v>42157</v>
      </c>
      <c r="G2406" s="2" t="str">
        <f>TEXT(pizza_sales[[#This Row],[order_date]],"dddd")</f>
        <v>Tuesday</v>
      </c>
      <c r="H2406" s="3">
        <v>0.47144675925925927</v>
      </c>
      <c r="I2406">
        <v>20.25</v>
      </c>
      <c r="J2406">
        <v>20.25</v>
      </c>
      <c r="K2406" s="1" t="s">
        <v>21</v>
      </c>
      <c r="L2406" s="1" t="s">
        <v>26</v>
      </c>
      <c r="M2406" s="1" t="s">
        <v>97</v>
      </c>
      <c r="N2406" s="1" t="s">
        <v>98</v>
      </c>
    </row>
    <row r="2407" spans="1:14" x14ac:dyDescent="0.3">
      <c r="A2407">
        <v>4910</v>
      </c>
      <c r="B2407">
        <v>2177</v>
      </c>
      <c r="C2407">
        <f>1/COUNTIF(B:B,pizza_sales[[#This Row],[order_id]])</f>
        <v>0.5</v>
      </c>
      <c r="D2407" s="1" t="s">
        <v>173</v>
      </c>
      <c r="E2407">
        <v>1</v>
      </c>
      <c r="F2407" s="2">
        <v>42157</v>
      </c>
      <c r="G2407" s="2" t="str">
        <f>TEXT(pizza_sales[[#This Row],[order_date]],"dddd")</f>
        <v>Tuesday</v>
      </c>
      <c r="H2407" s="3">
        <v>0.47625000000000001</v>
      </c>
      <c r="I2407">
        <v>20.25</v>
      </c>
      <c r="J2407">
        <v>20.25</v>
      </c>
      <c r="K2407" s="1" t="s">
        <v>21</v>
      </c>
      <c r="L2407" s="1" t="s">
        <v>26</v>
      </c>
      <c r="M2407" s="1" t="s">
        <v>97</v>
      </c>
      <c r="N2407" s="1" t="s">
        <v>98</v>
      </c>
    </row>
    <row r="2408" spans="1:14" x14ac:dyDescent="0.3">
      <c r="A2408">
        <v>4911</v>
      </c>
      <c r="B2408">
        <v>2177</v>
      </c>
      <c r="C2408">
        <f>1/COUNTIF(B:B,pizza_sales[[#This Row],[order_id]])</f>
        <v>0.5</v>
      </c>
      <c r="D2408" s="1" t="s">
        <v>77</v>
      </c>
      <c r="E2408">
        <v>1</v>
      </c>
      <c r="F2408" s="2">
        <v>42157</v>
      </c>
      <c r="G2408" s="2" t="str">
        <f>TEXT(pizza_sales[[#This Row],[order_date]],"dddd")</f>
        <v>Tuesday</v>
      </c>
      <c r="H2408" s="3">
        <v>0.47625000000000001</v>
      </c>
      <c r="I2408">
        <v>15.25</v>
      </c>
      <c r="J2408">
        <v>15.25</v>
      </c>
      <c r="K2408" s="1" t="s">
        <v>21</v>
      </c>
      <c r="L2408" s="1" t="s">
        <v>14</v>
      </c>
      <c r="M2408" s="1" t="s">
        <v>78</v>
      </c>
      <c r="N2408" s="1" t="s">
        <v>79</v>
      </c>
    </row>
    <row r="2409" spans="1:14" x14ac:dyDescent="0.3">
      <c r="A2409">
        <v>4912</v>
      </c>
      <c r="B2409">
        <v>2178</v>
      </c>
      <c r="C2409">
        <f>1/COUNTIF(B:B,pizza_sales[[#This Row],[order_id]])</f>
        <v>1</v>
      </c>
      <c r="D2409" s="1" t="s">
        <v>132</v>
      </c>
      <c r="E2409">
        <v>1</v>
      </c>
      <c r="F2409" s="2">
        <v>42157</v>
      </c>
      <c r="G2409" s="2" t="str">
        <f>TEXT(pizza_sales[[#This Row],[order_date]],"dddd")</f>
        <v>Tuesday</v>
      </c>
      <c r="H2409" s="3">
        <v>0.48084490740740743</v>
      </c>
      <c r="I2409">
        <v>10.5</v>
      </c>
      <c r="J2409">
        <v>10.5</v>
      </c>
      <c r="K2409" s="1" t="s">
        <v>41</v>
      </c>
      <c r="L2409" s="1" t="s">
        <v>14</v>
      </c>
      <c r="M2409" s="1" t="s">
        <v>15</v>
      </c>
      <c r="N2409" s="1" t="s">
        <v>16</v>
      </c>
    </row>
    <row r="2410" spans="1:14" x14ac:dyDescent="0.3">
      <c r="A2410">
        <v>4913</v>
      </c>
      <c r="B2410">
        <v>2179</v>
      </c>
      <c r="C2410">
        <f>1/COUNTIF(B:B,pizza_sales[[#This Row],[order_id]])</f>
        <v>1</v>
      </c>
      <c r="D2410" s="1" t="s">
        <v>119</v>
      </c>
      <c r="E2410">
        <v>1</v>
      </c>
      <c r="F2410" s="2">
        <v>42157</v>
      </c>
      <c r="G2410" s="2" t="str">
        <f>TEXT(pizza_sales[[#This Row],[order_date]],"dddd")</f>
        <v>Tuesday</v>
      </c>
      <c r="H2410" s="3">
        <v>0.49593749999999998</v>
      </c>
      <c r="I2410">
        <v>12.5</v>
      </c>
      <c r="J2410">
        <v>12.5</v>
      </c>
      <c r="K2410" s="1" t="s">
        <v>13</v>
      </c>
      <c r="L2410" s="1" t="s">
        <v>14</v>
      </c>
      <c r="M2410" s="1" t="s">
        <v>78</v>
      </c>
      <c r="N2410" s="1" t="s">
        <v>79</v>
      </c>
    </row>
    <row r="2411" spans="1:14" x14ac:dyDescent="0.3">
      <c r="A2411">
        <v>4914</v>
      </c>
      <c r="B2411">
        <v>2180</v>
      </c>
      <c r="C2411">
        <f>1/COUNTIF(B:B,pizza_sales[[#This Row],[order_id]])</f>
        <v>0.5</v>
      </c>
      <c r="D2411" s="1" t="s">
        <v>50</v>
      </c>
      <c r="E2411">
        <v>1</v>
      </c>
      <c r="F2411" s="2">
        <v>42157</v>
      </c>
      <c r="G2411" s="2" t="str">
        <f>TEXT(pizza_sales[[#This Row],[order_date]],"dddd")</f>
        <v>Tuesday</v>
      </c>
      <c r="H2411" s="3">
        <v>0.4994675925925926</v>
      </c>
      <c r="I2411">
        <v>12</v>
      </c>
      <c r="J2411">
        <v>12</v>
      </c>
      <c r="K2411" s="1" t="s">
        <v>41</v>
      </c>
      <c r="L2411" s="1" t="s">
        <v>14</v>
      </c>
      <c r="M2411" s="1" t="s">
        <v>18</v>
      </c>
      <c r="N2411" s="1" t="s">
        <v>19</v>
      </c>
    </row>
    <row r="2412" spans="1:14" x14ac:dyDescent="0.3">
      <c r="A2412">
        <v>4915</v>
      </c>
      <c r="B2412">
        <v>2180</v>
      </c>
      <c r="C2412">
        <f>1/COUNTIF(B:B,pizza_sales[[#This Row],[order_id]])</f>
        <v>0.5</v>
      </c>
      <c r="D2412" s="1" t="s">
        <v>62</v>
      </c>
      <c r="E2412">
        <v>1</v>
      </c>
      <c r="F2412" s="2">
        <v>42157</v>
      </c>
      <c r="G2412" s="2" t="str">
        <f>TEXT(pizza_sales[[#This Row],[order_date]],"dddd")</f>
        <v>Tuesday</v>
      </c>
      <c r="H2412" s="3">
        <v>0.4994675925925926</v>
      </c>
      <c r="I2412">
        <v>20.75</v>
      </c>
      <c r="J2412">
        <v>20.75</v>
      </c>
      <c r="K2412" s="1" t="s">
        <v>21</v>
      </c>
      <c r="L2412" s="1" t="s">
        <v>22</v>
      </c>
      <c r="M2412" s="1" t="s">
        <v>63</v>
      </c>
      <c r="N2412" s="1" t="s">
        <v>64</v>
      </c>
    </row>
    <row r="2413" spans="1:14" x14ac:dyDescent="0.3">
      <c r="A2413">
        <v>4916</v>
      </c>
      <c r="B2413">
        <v>2181</v>
      </c>
      <c r="C2413">
        <f>1/COUNTIF(B:B,pizza_sales[[#This Row],[order_id]])</f>
        <v>0.5</v>
      </c>
      <c r="D2413" s="1" t="s">
        <v>90</v>
      </c>
      <c r="E2413">
        <v>1</v>
      </c>
      <c r="F2413" s="2">
        <v>42157</v>
      </c>
      <c r="G2413" s="2" t="str">
        <f>TEXT(pizza_sales[[#This Row],[order_date]],"dddd")</f>
        <v>Tuesday</v>
      </c>
      <c r="H2413" s="3">
        <v>0.50434027777777779</v>
      </c>
      <c r="I2413">
        <v>17.95</v>
      </c>
      <c r="J2413">
        <v>17.95</v>
      </c>
      <c r="K2413" s="1" t="s">
        <v>21</v>
      </c>
      <c r="L2413" s="1" t="s">
        <v>22</v>
      </c>
      <c r="M2413" s="1" t="s">
        <v>91</v>
      </c>
      <c r="N2413" s="1" t="s">
        <v>92</v>
      </c>
    </row>
    <row r="2414" spans="1:14" x14ac:dyDescent="0.3">
      <c r="A2414">
        <v>4917</v>
      </c>
      <c r="B2414">
        <v>2181</v>
      </c>
      <c r="C2414">
        <f>1/COUNTIF(B:B,pizza_sales[[#This Row],[order_id]])</f>
        <v>0.5</v>
      </c>
      <c r="D2414" s="1" t="s">
        <v>99</v>
      </c>
      <c r="E2414">
        <v>1</v>
      </c>
      <c r="F2414" s="2">
        <v>42157</v>
      </c>
      <c r="G2414" s="2" t="str">
        <f>TEXT(pizza_sales[[#This Row],[order_date]],"dddd")</f>
        <v>Tuesday</v>
      </c>
      <c r="H2414" s="3">
        <v>0.50434027777777779</v>
      </c>
      <c r="I2414">
        <v>14.75</v>
      </c>
      <c r="J2414">
        <v>14.75</v>
      </c>
      <c r="K2414" s="1" t="s">
        <v>13</v>
      </c>
      <c r="L2414" s="1" t="s">
        <v>22</v>
      </c>
      <c r="M2414" s="1" t="s">
        <v>91</v>
      </c>
      <c r="N2414" s="1" t="s">
        <v>92</v>
      </c>
    </row>
    <row r="2415" spans="1:14" x14ac:dyDescent="0.3">
      <c r="A2415">
        <v>4918</v>
      </c>
      <c r="B2415">
        <v>2182</v>
      </c>
      <c r="C2415">
        <f>1/COUNTIF(B:B,pizza_sales[[#This Row],[order_id]])</f>
        <v>0.1111111111111111</v>
      </c>
      <c r="D2415" s="1" t="s">
        <v>84</v>
      </c>
      <c r="E2415">
        <v>2</v>
      </c>
      <c r="F2415" s="2">
        <v>42157</v>
      </c>
      <c r="G2415" s="2" t="str">
        <f>TEXT(pizza_sales[[#This Row],[order_date]],"dddd")</f>
        <v>Tuesday</v>
      </c>
      <c r="H2415" s="3">
        <v>0.515625</v>
      </c>
      <c r="I2415">
        <v>12</v>
      </c>
      <c r="J2415">
        <v>24</v>
      </c>
      <c r="K2415" s="1" t="s">
        <v>41</v>
      </c>
      <c r="L2415" s="1" t="s">
        <v>14</v>
      </c>
      <c r="M2415" s="1" t="s">
        <v>85</v>
      </c>
      <c r="N2415" s="1" t="s">
        <v>86</v>
      </c>
    </row>
    <row r="2416" spans="1:14" x14ac:dyDescent="0.3">
      <c r="A2416">
        <v>4919</v>
      </c>
      <c r="B2416">
        <v>2182</v>
      </c>
      <c r="C2416">
        <f>1/COUNTIF(B:B,pizza_sales[[#This Row],[order_id]])</f>
        <v>0.1111111111111111</v>
      </c>
      <c r="D2416" s="1" t="s">
        <v>73</v>
      </c>
      <c r="E2416">
        <v>1</v>
      </c>
      <c r="F2416" s="2">
        <v>42157</v>
      </c>
      <c r="G2416" s="2" t="str">
        <f>TEXT(pizza_sales[[#This Row],[order_date]],"dddd")</f>
        <v>Tuesday</v>
      </c>
      <c r="H2416" s="3">
        <v>0.515625</v>
      </c>
      <c r="I2416">
        <v>20.75</v>
      </c>
      <c r="J2416">
        <v>20.75</v>
      </c>
      <c r="K2416" s="1" t="s">
        <v>21</v>
      </c>
      <c r="L2416" s="1" t="s">
        <v>33</v>
      </c>
      <c r="M2416" s="1" t="s">
        <v>74</v>
      </c>
      <c r="N2416" s="1" t="s">
        <v>75</v>
      </c>
    </row>
    <row r="2417" spans="1:14" x14ac:dyDescent="0.3">
      <c r="A2417">
        <v>4920</v>
      </c>
      <c r="B2417">
        <v>2182</v>
      </c>
      <c r="C2417">
        <f>1/COUNTIF(B:B,pizza_sales[[#This Row],[order_id]])</f>
        <v>0.1111111111111111</v>
      </c>
      <c r="D2417" s="1" t="s">
        <v>17</v>
      </c>
      <c r="E2417">
        <v>1</v>
      </c>
      <c r="F2417" s="2">
        <v>42157</v>
      </c>
      <c r="G2417" s="2" t="str">
        <f>TEXT(pizza_sales[[#This Row],[order_date]],"dddd")</f>
        <v>Tuesday</v>
      </c>
      <c r="H2417" s="3">
        <v>0.515625</v>
      </c>
      <c r="I2417">
        <v>16</v>
      </c>
      <c r="J2417">
        <v>16</v>
      </c>
      <c r="K2417" s="1" t="s">
        <v>13</v>
      </c>
      <c r="L2417" s="1" t="s">
        <v>14</v>
      </c>
      <c r="M2417" s="1" t="s">
        <v>18</v>
      </c>
      <c r="N2417" s="1" t="s">
        <v>19</v>
      </c>
    </row>
    <row r="2418" spans="1:14" x14ac:dyDescent="0.3">
      <c r="A2418">
        <v>4921</v>
      </c>
      <c r="B2418">
        <v>2182</v>
      </c>
      <c r="C2418">
        <f>1/COUNTIF(B:B,pizza_sales[[#This Row],[order_id]])</f>
        <v>0.1111111111111111</v>
      </c>
      <c r="D2418" s="1" t="s">
        <v>90</v>
      </c>
      <c r="E2418">
        <v>1</v>
      </c>
      <c r="F2418" s="2">
        <v>42157</v>
      </c>
      <c r="G2418" s="2" t="str">
        <f>TEXT(pizza_sales[[#This Row],[order_date]],"dddd")</f>
        <v>Tuesday</v>
      </c>
      <c r="H2418" s="3">
        <v>0.515625</v>
      </c>
      <c r="I2418">
        <v>17.95</v>
      </c>
      <c r="J2418">
        <v>17.95</v>
      </c>
      <c r="K2418" s="1" t="s">
        <v>21</v>
      </c>
      <c r="L2418" s="1" t="s">
        <v>22</v>
      </c>
      <c r="M2418" s="1" t="s">
        <v>91</v>
      </c>
      <c r="N2418" s="1" t="s">
        <v>92</v>
      </c>
    </row>
    <row r="2419" spans="1:14" x14ac:dyDescent="0.3">
      <c r="A2419">
        <v>4922</v>
      </c>
      <c r="B2419">
        <v>2182</v>
      </c>
      <c r="C2419">
        <f>1/COUNTIF(B:B,pizza_sales[[#This Row],[order_id]])</f>
        <v>0.1111111111111111</v>
      </c>
      <c r="D2419" s="1" t="s">
        <v>132</v>
      </c>
      <c r="E2419">
        <v>1</v>
      </c>
      <c r="F2419" s="2">
        <v>42157</v>
      </c>
      <c r="G2419" s="2" t="str">
        <f>TEXT(pizza_sales[[#This Row],[order_date]],"dddd")</f>
        <v>Tuesday</v>
      </c>
      <c r="H2419" s="3">
        <v>0.515625</v>
      </c>
      <c r="I2419">
        <v>10.5</v>
      </c>
      <c r="J2419">
        <v>10.5</v>
      </c>
      <c r="K2419" s="1" t="s">
        <v>41</v>
      </c>
      <c r="L2419" s="1" t="s">
        <v>14</v>
      </c>
      <c r="M2419" s="1" t="s">
        <v>15</v>
      </c>
      <c r="N2419" s="1" t="s">
        <v>16</v>
      </c>
    </row>
    <row r="2420" spans="1:14" x14ac:dyDescent="0.3">
      <c r="A2420">
        <v>4923</v>
      </c>
      <c r="B2420">
        <v>2182</v>
      </c>
      <c r="C2420">
        <f>1/COUNTIF(B:B,pizza_sales[[#This Row],[order_id]])</f>
        <v>0.1111111111111111</v>
      </c>
      <c r="D2420" s="1" t="s">
        <v>116</v>
      </c>
      <c r="E2420">
        <v>1</v>
      </c>
      <c r="F2420" s="2">
        <v>42157</v>
      </c>
      <c r="G2420" s="2" t="str">
        <f>TEXT(pizza_sales[[#This Row],[order_date]],"dddd")</f>
        <v>Tuesday</v>
      </c>
      <c r="H2420" s="3">
        <v>0.515625</v>
      </c>
      <c r="I2420">
        <v>16</v>
      </c>
      <c r="J2420">
        <v>16</v>
      </c>
      <c r="K2420" s="1" t="s">
        <v>13</v>
      </c>
      <c r="L2420" s="1" t="s">
        <v>14</v>
      </c>
      <c r="M2420" s="1" t="s">
        <v>55</v>
      </c>
      <c r="N2420" s="1" t="s">
        <v>56</v>
      </c>
    </row>
    <row r="2421" spans="1:14" x14ac:dyDescent="0.3">
      <c r="A2421">
        <v>4924</v>
      </c>
      <c r="B2421">
        <v>2182</v>
      </c>
      <c r="C2421">
        <f>1/COUNTIF(B:B,pizza_sales[[#This Row],[order_id]])</f>
        <v>0.1111111111111111</v>
      </c>
      <c r="D2421" s="1" t="s">
        <v>25</v>
      </c>
      <c r="E2421">
        <v>1</v>
      </c>
      <c r="F2421" s="2">
        <v>42157</v>
      </c>
      <c r="G2421" s="2" t="str">
        <f>TEXT(pizza_sales[[#This Row],[order_date]],"dddd")</f>
        <v>Tuesday</v>
      </c>
      <c r="H2421" s="3">
        <v>0.515625</v>
      </c>
      <c r="I2421">
        <v>20.75</v>
      </c>
      <c r="J2421">
        <v>20.75</v>
      </c>
      <c r="K2421" s="1" t="s">
        <v>21</v>
      </c>
      <c r="L2421" s="1" t="s">
        <v>26</v>
      </c>
      <c r="M2421" s="1" t="s">
        <v>27</v>
      </c>
      <c r="N2421" s="1" t="s">
        <v>28</v>
      </c>
    </row>
    <row r="2422" spans="1:14" x14ac:dyDescent="0.3">
      <c r="A2422">
        <v>4925</v>
      </c>
      <c r="B2422">
        <v>2182</v>
      </c>
      <c r="C2422">
        <f>1/COUNTIF(B:B,pizza_sales[[#This Row],[order_id]])</f>
        <v>0.1111111111111111</v>
      </c>
      <c r="D2422" s="1" t="s">
        <v>135</v>
      </c>
      <c r="E2422">
        <v>1</v>
      </c>
      <c r="F2422" s="2">
        <v>42157</v>
      </c>
      <c r="G2422" s="2" t="str">
        <f>TEXT(pizza_sales[[#This Row],[order_date]],"dddd")</f>
        <v>Tuesday</v>
      </c>
      <c r="H2422" s="3">
        <v>0.515625</v>
      </c>
      <c r="I2422">
        <v>20.75</v>
      </c>
      <c r="J2422">
        <v>20.75</v>
      </c>
      <c r="K2422" s="1" t="s">
        <v>21</v>
      </c>
      <c r="L2422" s="1" t="s">
        <v>26</v>
      </c>
      <c r="M2422" s="1" t="s">
        <v>107</v>
      </c>
      <c r="N2422" s="1" t="s">
        <v>108</v>
      </c>
    </row>
    <row r="2423" spans="1:14" x14ac:dyDescent="0.3">
      <c r="A2423">
        <v>4926</v>
      </c>
      <c r="B2423">
        <v>2182</v>
      </c>
      <c r="C2423">
        <f>1/COUNTIF(B:B,pizza_sales[[#This Row],[order_id]])</f>
        <v>0.1111111111111111</v>
      </c>
      <c r="D2423" s="1" t="s">
        <v>149</v>
      </c>
      <c r="E2423">
        <v>1</v>
      </c>
      <c r="F2423" s="2">
        <v>42157</v>
      </c>
      <c r="G2423" s="2" t="str">
        <f>TEXT(pizza_sales[[#This Row],[order_date]],"dddd")</f>
        <v>Tuesday</v>
      </c>
      <c r="H2423" s="3">
        <v>0.515625</v>
      </c>
      <c r="I2423">
        <v>12.25</v>
      </c>
      <c r="J2423">
        <v>12.25</v>
      </c>
      <c r="K2423" s="1" t="s">
        <v>41</v>
      </c>
      <c r="L2423" s="1" t="s">
        <v>26</v>
      </c>
      <c r="M2423" s="1" t="s">
        <v>114</v>
      </c>
      <c r="N2423" s="1" t="s">
        <v>115</v>
      </c>
    </row>
    <row r="2424" spans="1:14" x14ac:dyDescent="0.3">
      <c r="A2424">
        <v>4927</v>
      </c>
      <c r="B2424">
        <v>2183</v>
      </c>
      <c r="C2424">
        <f>1/COUNTIF(B:B,pizza_sales[[#This Row],[order_id]])</f>
        <v>0.25</v>
      </c>
      <c r="D2424" s="1" t="s">
        <v>72</v>
      </c>
      <c r="E2424">
        <v>1</v>
      </c>
      <c r="F2424" s="2">
        <v>42157</v>
      </c>
      <c r="G2424" s="2" t="str">
        <f>TEXT(pizza_sales[[#This Row],[order_date]],"dddd")</f>
        <v>Tuesday</v>
      </c>
      <c r="H2424" s="3">
        <v>0.51755787037037038</v>
      </c>
      <c r="I2424">
        <v>20.75</v>
      </c>
      <c r="J2424">
        <v>20.75</v>
      </c>
      <c r="K2424" s="1" t="s">
        <v>21</v>
      </c>
      <c r="L2424" s="1" t="s">
        <v>33</v>
      </c>
      <c r="M2424" s="1" t="s">
        <v>42</v>
      </c>
      <c r="N2424" s="1" t="s">
        <v>43</v>
      </c>
    </row>
    <row r="2425" spans="1:14" x14ac:dyDescent="0.3">
      <c r="A2425">
        <v>4928</v>
      </c>
      <c r="B2425">
        <v>2183</v>
      </c>
      <c r="C2425">
        <f>1/COUNTIF(B:B,pizza_sales[[#This Row],[order_id]])</f>
        <v>0.25</v>
      </c>
      <c r="D2425" s="1" t="s">
        <v>139</v>
      </c>
      <c r="E2425">
        <v>1</v>
      </c>
      <c r="F2425" s="2">
        <v>42157</v>
      </c>
      <c r="G2425" s="2" t="str">
        <f>TEXT(pizza_sales[[#This Row],[order_date]],"dddd")</f>
        <v>Tuesday</v>
      </c>
      <c r="H2425" s="3">
        <v>0.51755787037037038</v>
      </c>
      <c r="I2425">
        <v>16.75</v>
      </c>
      <c r="J2425">
        <v>16.75</v>
      </c>
      <c r="K2425" s="1" t="s">
        <v>13</v>
      </c>
      <c r="L2425" s="1" t="s">
        <v>33</v>
      </c>
      <c r="M2425" s="1" t="s">
        <v>82</v>
      </c>
      <c r="N2425" s="1" t="s">
        <v>83</v>
      </c>
    </row>
    <row r="2426" spans="1:14" x14ac:dyDescent="0.3">
      <c r="A2426">
        <v>4929</v>
      </c>
      <c r="B2426">
        <v>2183</v>
      </c>
      <c r="C2426">
        <f>1/COUNTIF(B:B,pizza_sales[[#This Row],[order_id]])</f>
        <v>0.25</v>
      </c>
      <c r="D2426" s="1" t="s">
        <v>112</v>
      </c>
      <c r="E2426">
        <v>1</v>
      </c>
      <c r="F2426" s="2">
        <v>42157</v>
      </c>
      <c r="G2426" s="2" t="str">
        <f>TEXT(pizza_sales[[#This Row],[order_date]],"dddd")</f>
        <v>Tuesday</v>
      </c>
      <c r="H2426" s="3">
        <v>0.51755787037037038</v>
      </c>
      <c r="I2426">
        <v>20.5</v>
      </c>
      <c r="J2426">
        <v>20.5</v>
      </c>
      <c r="K2426" s="1" t="s">
        <v>21</v>
      </c>
      <c r="L2426" s="1" t="s">
        <v>14</v>
      </c>
      <c r="M2426" s="1" t="s">
        <v>94</v>
      </c>
      <c r="N2426" s="1" t="s">
        <v>95</v>
      </c>
    </row>
    <row r="2427" spans="1:14" x14ac:dyDescent="0.3">
      <c r="A2427">
        <v>4930</v>
      </c>
      <c r="B2427">
        <v>2183</v>
      </c>
      <c r="C2427">
        <f>1/COUNTIF(B:B,pizza_sales[[#This Row],[order_id]])</f>
        <v>0.25</v>
      </c>
      <c r="D2427" s="1" t="s">
        <v>117</v>
      </c>
      <c r="E2427">
        <v>1</v>
      </c>
      <c r="F2427" s="2">
        <v>42157</v>
      </c>
      <c r="G2427" s="2" t="str">
        <f>TEXT(pizza_sales[[#This Row],[order_date]],"dddd")</f>
        <v>Tuesday</v>
      </c>
      <c r="H2427" s="3">
        <v>0.51755787037037038</v>
      </c>
      <c r="I2427">
        <v>12.75</v>
      </c>
      <c r="J2427">
        <v>12.75</v>
      </c>
      <c r="K2427" s="1" t="s">
        <v>41</v>
      </c>
      <c r="L2427" s="1" t="s">
        <v>33</v>
      </c>
      <c r="M2427" s="1" t="s">
        <v>70</v>
      </c>
      <c r="N2427" s="1" t="s">
        <v>71</v>
      </c>
    </row>
    <row r="2428" spans="1:14" x14ac:dyDescent="0.3">
      <c r="A2428">
        <v>4931</v>
      </c>
      <c r="B2428">
        <v>2184</v>
      </c>
      <c r="C2428">
        <f>1/COUNTIF(B:B,pizza_sales[[#This Row],[order_id]])</f>
        <v>0.33333333333333331</v>
      </c>
      <c r="D2428" s="1" t="s">
        <v>84</v>
      </c>
      <c r="E2428">
        <v>1</v>
      </c>
      <c r="F2428" s="2">
        <v>42157</v>
      </c>
      <c r="G2428" s="2" t="str">
        <f>TEXT(pizza_sales[[#This Row],[order_date]],"dddd")</f>
        <v>Tuesday</v>
      </c>
      <c r="H2428" s="3">
        <v>0.52806712962962965</v>
      </c>
      <c r="I2428">
        <v>12</v>
      </c>
      <c r="J2428">
        <v>12</v>
      </c>
      <c r="K2428" s="1" t="s">
        <v>41</v>
      </c>
      <c r="L2428" s="1" t="s">
        <v>14</v>
      </c>
      <c r="M2428" s="1" t="s">
        <v>85</v>
      </c>
      <c r="N2428" s="1" t="s">
        <v>86</v>
      </c>
    </row>
    <row r="2429" spans="1:14" x14ac:dyDescent="0.3">
      <c r="A2429">
        <v>4932</v>
      </c>
      <c r="B2429">
        <v>2184</v>
      </c>
      <c r="C2429">
        <f>1/COUNTIF(B:B,pizza_sales[[#This Row],[order_id]])</f>
        <v>0.33333333333333331</v>
      </c>
      <c r="D2429" s="1" t="s">
        <v>165</v>
      </c>
      <c r="E2429">
        <v>1</v>
      </c>
      <c r="F2429" s="2">
        <v>42157</v>
      </c>
      <c r="G2429" s="2" t="str">
        <f>TEXT(pizza_sales[[#This Row],[order_date]],"dddd")</f>
        <v>Tuesday</v>
      </c>
      <c r="H2429" s="3">
        <v>0.52806712962962965</v>
      </c>
      <c r="I2429">
        <v>23.65</v>
      </c>
      <c r="J2429">
        <v>23.65</v>
      </c>
      <c r="K2429" s="1" t="s">
        <v>41</v>
      </c>
      <c r="L2429" s="1" t="s">
        <v>26</v>
      </c>
      <c r="M2429" s="1" t="s">
        <v>166</v>
      </c>
      <c r="N2429" s="1" t="s">
        <v>167</v>
      </c>
    </row>
    <row r="2430" spans="1:14" x14ac:dyDescent="0.3">
      <c r="A2430">
        <v>4933</v>
      </c>
      <c r="B2430">
        <v>2184</v>
      </c>
      <c r="C2430">
        <f>1/COUNTIF(B:B,pizza_sales[[#This Row],[order_id]])</f>
        <v>0.33333333333333331</v>
      </c>
      <c r="D2430" s="1" t="s">
        <v>17</v>
      </c>
      <c r="E2430">
        <v>1</v>
      </c>
      <c r="F2430" s="2">
        <v>42157</v>
      </c>
      <c r="G2430" s="2" t="str">
        <f>TEXT(pizza_sales[[#This Row],[order_date]],"dddd")</f>
        <v>Tuesday</v>
      </c>
      <c r="H2430" s="3">
        <v>0.52806712962962965</v>
      </c>
      <c r="I2430">
        <v>16</v>
      </c>
      <c r="J2430">
        <v>16</v>
      </c>
      <c r="K2430" s="1" t="s">
        <v>13</v>
      </c>
      <c r="L2430" s="1" t="s">
        <v>14</v>
      </c>
      <c r="M2430" s="1" t="s">
        <v>18</v>
      </c>
      <c r="N2430" s="1" t="s">
        <v>19</v>
      </c>
    </row>
    <row r="2431" spans="1:14" x14ac:dyDescent="0.3">
      <c r="A2431">
        <v>4934</v>
      </c>
      <c r="B2431">
        <v>2185</v>
      </c>
      <c r="C2431">
        <f>1/COUNTIF(B:B,pizza_sales[[#This Row],[order_id]])</f>
        <v>1</v>
      </c>
      <c r="D2431" s="1" t="s">
        <v>134</v>
      </c>
      <c r="E2431">
        <v>1</v>
      </c>
      <c r="F2431" s="2">
        <v>42157</v>
      </c>
      <c r="G2431" s="2" t="str">
        <f>TEXT(pizza_sales[[#This Row],[order_date]],"dddd")</f>
        <v>Tuesday</v>
      </c>
      <c r="H2431" s="3">
        <v>0.53778935185185184</v>
      </c>
      <c r="I2431">
        <v>16.75</v>
      </c>
      <c r="J2431">
        <v>16.75</v>
      </c>
      <c r="K2431" s="1" t="s">
        <v>13</v>
      </c>
      <c r="L2431" s="1" t="s">
        <v>33</v>
      </c>
      <c r="M2431" s="1" t="s">
        <v>124</v>
      </c>
      <c r="N2431" s="1" t="s">
        <v>125</v>
      </c>
    </row>
    <row r="2432" spans="1:14" x14ac:dyDescent="0.3">
      <c r="A2432">
        <v>4935</v>
      </c>
      <c r="B2432">
        <v>2186</v>
      </c>
      <c r="C2432">
        <f>1/COUNTIF(B:B,pizza_sales[[#This Row],[order_id]])</f>
        <v>1</v>
      </c>
      <c r="D2432" s="1" t="s">
        <v>148</v>
      </c>
      <c r="E2432">
        <v>1</v>
      </c>
      <c r="F2432" s="2">
        <v>42157</v>
      </c>
      <c r="G2432" s="2" t="str">
        <f>TEXT(pizza_sales[[#This Row],[order_date]],"dddd")</f>
        <v>Tuesday</v>
      </c>
      <c r="H2432" s="3">
        <v>0.54393518518518513</v>
      </c>
      <c r="I2432">
        <v>14.5</v>
      </c>
      <c r="J2432">
        <v>14.5</v>
      </c>
      <c r="K2432" s="1" t="s">
        <v>13</v>
      </c>
      <c r="L2432" s="1" t="s">
        <v>14</v>
      </c>
      <c r="M2432" s="1" t="s">
        <v>130</v>
      </c>
      <c r="N2432" s="1" t="s">
        <v>131</v>
      </c>
    </row>
    <row r="2433" spans="1:14" x14ac:dyDescent="0.3">
      <c r="A2433">
        <v>4936</v>
      </c>
      <c r="B2433">
        <v>2187</v>
      </c>
      <c r="C2433">
        <f>1/COUNTIF(B:B,pizza_sales[[#This Row],[order_id]])</f>
        <v>0.2</v>
      </c>
      <c r="D2433" s="1" t="s">
        <v>169</v>
      </c>
      <c r="E2433">
        <v>1</v>
      </c>
      <c r="F2433" s="2">
        <v>42157</v>
      </c>
      <c r="G2433" s="2" t="str">
        <f>TEXT(pizza_sales[[#This Row],[order_date]],"dddd")</f>
        <v>Tuesday</v>
      </c>
      <c r="H2433" s="3">
        <v>0.54876157407407411</v>
      </c>
      <c r="I2433">
        <v>12.25</v>
      </c>
      <c r="J2433">
        <v>12.25</v>
      </c>
      <c r="K2433" s="1" t="s">
        <v>41</v>
      </c>
      <c r="L2433" s="1" t="s">
        <v>26</v>
      </c>
      <c r="M2433" s="1" t="s">
        <v>97</v>
      </c>
      <c r="N2433" s="1" t="s">
        <v>98</v>
      </c>
    </row>
    <row r="2434" spans="1:14" x14ac:dyDescent="0.3">
      <c r="A2434">
        <v>4937</v>
      </c>
      <c r="B2434">
        <v>2187</v>
      </c>
      <c r="C2434">
        <f>1/COUNTIF(B:B,pizza_sales[[#This Row],[order_id]])</f>
        <v>0.2</v>
      </c>
      <c r="D2434" s="1" t="s">
        <v>20</v>
      </c>
      <c r="E2434">
        <v>1</v>
      </c>
      <c r="F2434" s="2">
        <v>42157</v>
      </c>
      <c r="G2434" s="2" t="str">
        <f>TEXT(pizza_sales[[#This Row],[order_date]],"dddd")</f>
        <v>Tuesday</v>
      </c>
      <c r="H2434" s="3">
        <v>0.54876157407407411</v>
      </c>
      <c r="I2434">
        <v>18.5</v>
      </c>
      <c r="J2434">
        <v>18.5</v>
      </c>
      <c r="K2434" s="1" t="s">
        <v>21</v>
      </c>
      <c r="L2434" s="1" t="s">
        <v>22</v>
      </c>
      <c r="M2434" s="1" t="s">
        <v>23</v>
      </c>
      <c r="N2434" s="1" t="s">
        <v>24</v>
      </c>
    </row>
    <row r="2435" spans="1:14" x14ac:dyDescent="0.3">
      <c r="A2435">
        <v>4938</v>
      </c>
      <c r="B2435">
        <v>2187</v>
      </c>
      <c r="C2435">
        <f>1/COUNTIF(B:B,pizza_sales[[#This Row],[order_id]])</f>
        <v>0.2</v>
      </c>
      <c r="D2435" s="1" t="s">
        <v>113</v>
      </c>
      <c r="E2435">
        <v>1</v>
      </c>
      <c r="F2435" s="2">
        <v>42157</v>
      </c>
      <c r="G2435" s="2" t="str">
        <f>TEXT(pizza_sales[[#This Row],[order_date]],"dddd")</f>
        <v>Tuesday</v>
      </c>
      <c r="H2435" s="3">
        <v>0.54876157407407411</v>
      </c>
      <c r="I2435">
        <v>20.25</v>
      </c>
      <c r="J2435">
        <v>20.25</v>
      </c>
      <c r="K2435" s="1" t="s">
        <v>21</v>
      </c>
      <c r="L2435" s="1" t="s">
        <v>26</v>
      </c>
      <c r="M2435" s="1" t="s">
        <v>114</v>
      </c>
      <c r="N2435" s="1" t="s">
        <v>115</v>
      </c>
    </row>
    <row r="2436" spans="1:14" x14ac:dyDescent="0.3">
      <c r="A2436">
        <v>4939</v>
      </c>
      <c r="B2436">
        <v>2187</v>
      </c>
      <c r="C2436">
        <f>1/COUNTIF(B:B,pizza_sales[[#This Row],[order_id]])</f>
        <v>0.2</v>
      </c>
      <c r="D2436" s="1" t="s">
        <v>69</v>
      </c>
      <c r="E2436">
        <v>1</v>
      </c>
      <c r="F2436" s="2">
        <v>42157</v>
      </c>
      <c r="G2436" s="2" t="str">
        <f>TEXT(pizza_sales[[#This Row],[order_date]],"dddd")</f>
        <v>Tuesday</v>
      </c>
      <c r="H2436" s="3">
        <v>0.54876157407407411</v>
      </c>
      <c r="I2436">
        <v>20.75</v>
      </c>
      <c r="J2436">
        <v>20.75</v>
      </c>
      <c r="K2436" s="1" t="s">
        <v>21</v>
      </c>
      <c r="L2436" s="1" t="s">
        <v>33</v>
      </c>
      <c r="M2436" s="1" t="s">
        <v>70</v>
      </c>
      <c r="N2436" s="1" t="s">
        <v>71</v>
      </c>
    </row>
    <row r="2437" spans="1:14" x14ac:dyDescent="0.3">
      <c r="A2437">
        <v>4940</v>
      </c>
      <c r="B2437">
        <v>2187</v>
      </c>
      <c r="C2437">
        <f>1/COUNTIF(B:B,pizza_sales[[#This Row],[order_id]])</f>
        <v>0.2</v>
      </c>
      <c r="D2437" s="1" t="s">
        <v>44</v>
      </c>
      <c r="E2437">
        <v>1</v>
      </c>
      <c r="F2437" s="2">
        <v>42157</v>
      </c>
      <c r="G2437" s="2" t="str">
        <f>TEXT(pizza_sales[[#This Row],[order_date]],"dddd")</f>
        <v>Tuesday</v>
      </c>
      <c r="H2437" s="3">
        <v>0.54876157407407411</v>
      </c>
      <c r="I2437">
        <v>12</v>
      </c>
      <c r="J2437">
        <v>12</v>
      </c>
      <c r="K2437" s="1" t="s">
        <v>41</v>
      </c>
      <c r="L2437" s="1" t="s">
        <v>14</v>
      </c>
      <c r="M2437" s="1" t="s">
        <v>45</v>
      </c>
      <c r="N2437" s="1" t="s">
        <v>46</v>
      </c>
    </row>
    <row r="2438" spans="1:14" x14ac:dyDescent="0.3">
      <c r="A2438">
        <v>4941</v>
      </c>
      <c r="B2438">
        <v>2188</v>
      </c>
      <c r="C2438">
        <f>1/COUNTIF(B:B,pizza_sales[[#This Row],[order_id]])</f>
        <v>7.6923076923076927E-2</v>
      </c>
      <c r="D2438" s="1" t="s">
        <v>96</v>
      </c>
      <c r="E2438">
        <v>1</v>
      </c>
      <c r="F2438" s="2">
        <v>42157</v>
      </c>
      <c r="G2438" s="2" t="str">
        <f>TEXT(pizza_sales[[#This Row],[order_date]],"dddd")</f>
        <v>Tuesday</v>
      </c>
      <c r="H2438" s="3">
        <v>0.55107638888888888</v>
      </c>
      <c r="I2438">
        <v>16.25</v>
      </c>
      <c r="J2438">
        <v>16.25</v>
      </c>
      <c r="K2438" s="1" t="s">
        <v>13</v>
      </c>
      <c r="L2438" s="1" t="s">
        <v>26</v>
      </c>
      <c r="M2438" s="1" t="s">
        <v>97</v>
      </c>
      <c r="N2438" s="1" t="s">
        <v>98</v>
      </c>
    </row>
    <row r="2439" spans="1:14" x14ac:dyDescent="0.3">
      <c r="A2439">
        <v>4942</v>
      </c>
      <c r="B2439">
        <v>2188</v>
      </c>
      <c r="C2439">
        <f>1/COUNTIF(B:B,pizza_sales[[#This Row],[order_id]])</f>
        <v>7.6923076923076927E-2</v>
      </c>
      <c r="D2439" s="1" t="s">
        <v>50</v>
      </c>
      <c r="E2439">
        <v>1</v>
      </c>
      <c r="F2439" s="2">
        <v>42157</v>
      </c>
      <c r="G2439" s="2" t="str">
        <f>TEXT(pizza_sales[[#This Row],[order_date]],"dddd")</f>
        <v>Tuesday</v>
      </c>
      <c r="H2439" s="3">
        <v>0.55107638888888888</v>
      </c>
      <c r="I2439">
        <v>12</v>
      </c>
      <c r="J2439">
        <v>12</v>
      </c>
      <c r="K2439" s="1" t="s">
        <v>41</v>
      </c>
      <c r="L2439" s="1" t="s">
        <v>14</v>
      </c>
      <c r="M2439" s="1" t="s">
        <v>18</v>
      </c>
      <c r="N2439" s="1" t="s">
        <v>19</v>
      </c>
    </row>
    <row r="2440" spans="1:14" x14ac:dyDescent="0.3">
      <c r="A2440">
        <v>4943</v>
      </c>
      <c r="B2440">
        <v>2188</v>
      </c>
      <c r="C2440">
        <f>1/COUNTIF(B:B,pizza_sales[[#This Row],[order_id]])</f>
        <v>7.6923076923076927E-2</v>
      </c>
      <c r="D2440" s="1" t="s">
        <v>20</v>
      </c>
      <c r="E2440">
        <v>1</v>
      </c>
      <c r="F2440" s="2">
        <v>42157</v>
      </c>
      <c r="G2440" s="2" t="str">
        <f>TEXT(pizza_sales[[#This Row],[order_date]],"dddd")</f>
        <v>Tuesday</v>
      </c>
      <c r="H2440" s="3">
        <v>0.55107638888888888</v>
      </c>
      <c r="I2440">
        <v>18.5</v>
      </c>
      <c r="J2440">
        <v>18.5</v>
      </c>
      <c r="K2440" s="1" t="s">
        <v>21</v>
      </c>
      <c r="L2440" s="1" t="s">
        <v>22</v>
      </c>
      <c r="M2440" s="1" t="s">
        <v>23</v>
      </c>
      <c r="N2440" s="1" t="s">
        <v>24</v>
      </c>
    </row>
    <row r="2441" spans="1:14" x14ac:dyDescent="0.3">
      <c r="A2441">
        <v>4944</v>
      </c>
      <c r="B2441">
        <v>2188</v>
      </c>
      <c r="C2441">
        <f>1/COUNTIF(B:B,pizza_sales[[#This Row],[order_id]])</f>
        <v>7.6923076923076927E-2</v>
      </c>
      <c r="D2441" s="1" t="s">
        <v>12</v>
      </c>
      <c r="E2441">
        <v>1</v>
      </c>
      <c r="F2441" s="2">
        <v>42157</v>
      </c>
      <c r="G2441" s="2" t="str">
        <f>TEXT(pizza_sales[[#This Row],[order_date]],"dddd")</f>
        <v>Tuesday</v>
      </c>
      <c r="H2441" s="3">
        <v>0.55107638888888888</v>
      </c>
      <c r="I2441">
        <v>13.25</v>
      </c>
      <c r="J2441">
        <v>13.25</v>
      </c>
      <c r="K2441" s="1" t="s">
        <v>13</v>
      </c>
      <c r="L2441" s="1" t="s">
        <v>14</v>
      </c>
      <c r="M2441" s="1" t="s">
        <v>15</v>
      </c>
      <c r="N2441" s="1" t="s">
        <v>16</v>
      </c>
    </row>
    <row r="2442" spans="1:14" x14ac:dyDescent="0.3">
      <c r="A2442">
        <v>4945</v>
      </c>
      <c r="B2442">
        <v>2188</v>
      </c>
      <c r="C2442">
        <f>1/COUNTIF(B:B,pizza_sales[[#This Row],[order_id]])</f>
        <v>7.6923076923076927E-2</v>
      </c>
      <c r="D2442" s="1" t="s">
        <v>132</v>
      </c>
      <c r="E2442">
        <v>1</v>
      </c>
      <c r="F2442" s="2">
        <v>42157</v>
      </c>
      <c r="G2442" s="2" t="str">
        <f>TEXT(pizza_sales[[#This Row],[order_date]],"dddd")</f>
        <v>Tuesday</v>
      </c>
      <c r="H2442" s="3">
        <v>0.55107638888888888</v>
      </c>
      <c r="I2442">
        <v>10.5</v>
      </c>
      <c r="J2442">
        <v>10.5</v>
      </c>
      <c r="K2442" s="1" t="s">
        <v>41</v>
      </c>
      <c r="L2442" s="1" t="s">
        <v>14</v>
      </c>
      <c r="M2442" s="1" t="s">
        <v>15</v>
      </c>
      <c r="N2442" s="1" t="s">
        <v>16</v>
      </c>
    </row>
    <row r="2443" spans="1:14" x14ac:dyDescent="0.3">
      <c r="A2443">
        <v>4946</v>
      </c>
      <c r="B2443">
        <v>2188</v>
      </c>
      <c r="C2443">
        <f>1/COUNTIF(B:B,pizza_sales[[#This Row],[order_id]])</f>
        <v>7.6923076923076927E-2</v>
      </c>
      <c r="D2443" s="1" t="s">
        <v>159</v>
      </c>
      <c r="E2443">
        <v>1</v>
      </c>
      <c r="F2443" s="2">
        <v>42157</v>
      </c>
      <c r="G2443" s="2" t="str">
        <f>TEXT(pizza_sales[[#This Row],[order_date]],"dddd")</f>
        <v>Tuesday</v>
      </c>
      <c r="H2443" s="3">
        <v>0.55107638888888888</v>
      </c>
      <c r="I2443">
        <v>16.75</v>
      </c>
      <c r="J2443">
        <v>16.75</v>
      </c>
      <c r="K2443" s="1" t="s">
        <v>13</v>
      </c>
      <c r="L2443" s="1" t="s">
        <v>22</v>
      </c>
      <c r="M2443" s="1" t="s">
        <v>101</v>
      </c>
      <c r="N2443" s="1" t="s">
        <v>102</v>
      </c>
    </row>
    <row r="2444" spans="1:14" x14ac:dyDescent="0.3">
      <c r="A2444">
        <v>4947</v>
      </c>
      <c r="B2444">
        <v>2188</v>
      </c>
      <c r="C2444">
        <f>1/COUNTIF(B:B,pizza_sales[[#This Row],[order_id]])</f>
        <v>7.6923076923076927E-2</v>
      </c>
      <c r="D2444" s="1" t="s">
        <v>146</v>
      </c>
      <c r="E2444">
        <v>1</v>
      </c>
      <c r="F2444" s="2">
        <v>42157</v>
      </c>
      <c r="G2444" s="2" t="str">
        <f>TEXT(pizza_sales[[#This Row],[order_date]],"dddd")</f>
        <v>Tuesday</v>
      </c>
      <c r="H2444" s="3">
        <v>0.55107638888888888</v>
      </c>
      <c r="I2444">
        <v>20.25</v>
      </c>
      <c r="J2444">
        <v>20.25</v>
      </c>
      <c r="K2444" s="1" t="s">
        <v>21</v>
      </c>
      <c r="L2444" s="1" t="s">
        <v>22</v>
      </c>
      <c r="M2444" s="1" t="s">
        <v>104</v>
      </c>
      <c r="N2444" s="1" t="s">
        <v>105</v>
      </c>
    </row>
    <row r="2445" spans="1:14" x14ac:dyDescent="0.3">
      <c r="A2445">
        <v>4948</v>
      </c>
      <c r="B2445">
        <v>2188</v>
      </c>
      <c r="C2445">
        <f>1/COUNTIF(B:B,pizza_sales[[#This Row],[order_id]])</f>
        <v>7.6923076923076927E-2</v>
      </c>
      <c r="D2445" s="1" t="s">
        <v>129</v>
      </c>
      <c r="E2445">
        <v>1</v>
      </c>
      <c r="F2445" s="2">
        <v>42157</v>
      </c>
      <c r="G2445" s="2" t="str">
        <f>TEXT(pizza_sales[[#This Row],[order_date]],"dddd")</f>
        <v>Tuesday</v>
      </c>
      <c r="H2445" s="3">
        <v>0.55107638888888888</v>
      </c>
      <c r="I2445">
        <v>17.5</v>
      </c>
      <c r="J2445">
        <v>17.5</v>
      </c>
      <c r="K2445" s="1" t="s">
        <v>21</v>
      </c>
      <c r="L2445" s="1" t="s">
        <v>14</v>
      </c>
      <c r="M2445" s="1" t="s">
        <v>130</v>
      </c>
      <c r="N2445" s="1" t="s">
        <v>131</v>
      </c>
    </row>
    <row r="2446" spans="1:14" x14ac:dyDescent="0.3">
      <c r="A2446">
        <v>4949</v>
      </c>
      <c r="B2446">
        <v>2188</v>
      </c>
      <c r="C2446">
        <f>1/COUNTIF(B:B,pizza_sales[[#This Row],[order_id]])</f>
        <v>7.6923076923076927E-2</v>
      </c>
      <c r="D2446" s="1" t="s">
        <v>148</v>
      </c>
      <c r="E2446">
        <v>1</v>
      </c>
      <c r="F2446" s="2">
        <v>42157</v>
      </c>
      <c r="G2446" s="2" t="str">
        <f>TEXT(pizza_sales[[#This Row],[order_date]],"dddd")</f>
        <v>Tuesday</v>
      </c>
      <c r="H2446" s="3">
        <v>0.55107638888888888</v>
      </c>
      <c r="I2446">
        <v>14.5</v>
      </c>
      <c r="J2446">
        <v>14.5</v>
      </c>
      <c r="K2446" s="1" t="s">
        <v>13</v>
      </c>
      <c r="L2446" s="1" t="s">
        <v>14</v>
      </c>
      <c r="M2446" s="1" t="s">
        <v>130</v>
      </c>
      <c r="N2446" s="1" t="s">
        <v>131</v>
      </c>
    </row>
    <row r="2447" spans="1:14" x14ac:dyDescent="0.3">
      <c r="A2447">
        <v>4950</v>
      </c>
      <c r="B2447">
        <v>2188</v>
      </c>
      <c r="C2447">
        <f>1/COUNTIF(B:B,pizza_sales[[#This Row],[order_id]])</f>
        <v>7.6923076923076927E-2</v>
      </c>
      <c r="D2447" s="1" t="s">
        <v>119</v>
      </c>
      <c r="E2447">
        <v>1</v>
      </c>
      <c r="F2447" s="2">
        <v>42157</v>
      </c>
      <c r="G2447" s="2" t="str">
        <f>TEXT(pizza_sales[[#This Row],[order_date]],"dddd")</f>
        <v>Tuesday</v>
      </c>
      <c r="H2447" s="3">
        <v>0.55107638888888888</v>
      </c>
      <c r="I2447">
        <v>12.5</v>
      </c>
      <c r="J2447">
        <v>12.5</v>
      </c>
      <c r="K2447" s="1" t="s">
        <v>13</v>
      </c>
      <c r="L2447" s="1" t="s">
        <v>14</v>
      </c>
      <c r="M2447" s="1" t="s">
        <v>78</v>
      </c>
      <c r="N2447" s="1" t="s">
        <v>79</v>
      </c>
    </row>
    <row r="2448" spans="1:14" x14ac:dyDescent="0.3">
      <c r="A2448">
        <v>4951</v>
      </c>
      <c r="B2448">
        <v>2188</v>
      </c>
      <c r="C2448">
        <f>1/COUNTIF(B:B,pizza_sales[[#This Row],[order_id]])</f>
        <v>7.6923076923076927E-2</v>
      </c>
      <c r="D2448" s="1" t="s">
        <v>172</v>
      </c>
      <c r="E2448">
        <v>1</v>
      </c>
      <c r="F2448" s="2">
        <v>42157</v>
      </c>
      <c r="G2448" s="2" t="str">
        <f>TEXT(pizza_sales[[#This Row],[order_date]],"dddd")</f>
        <v>Tuesday</v>
      </c>
      <c r="H2448" s="3">
        <v>0.55107638888888888</v>
      </c>
      <c r="I2448">
        <v>12.5</v>
      </c>
      <c r="J2448">
        <v>12.5</v>
      </c>
      <c r="K2448" s="1" t="s">
        <v>41</v>
      </c>
      <c r="L2448" s="1" t="s">
        <v>26</v>
      </c>
      <c r="M2448" s="1" t="s">
        <v>88</v>
      </c>
      <c r="N2448" s="1" t="s">
        <v>89</v>
      </c>
    </row>
    <row r="2449" spans="1:14" x14ac:dyDescent="0.3">
      <c r="A2449">
        <v>4952</v>
      </c>
      <c r="B2449">
        <v>2188</v>
      </c>
      <c r="C2449">
        <f>1/COUNTIF(B:B,pizza_sales[[#This Row],[order_id]])</f>
        <v>7.6923076923076927E-2</v>
      </c>
      <c r="D2449" s="1" t="s">
        <v>59</v>
      </c>
      <c r="E2449">
        <v>1</v>
      </c>
      <c r="F2449" s="2">
        <v>42157</v>
      </c>
      <c r="G2449" s="2" t="str">
        <f>TEXT(pizza_sales[[#This Row],[order_date]],"dddd")</f>
        <v>Tuesday</v>
      </c>
      <c r="H2449" s="3">
        <v>0.55107638888888888</v>
      </c>
      <c r="I2449">
        <v>20.75</v>
      </c>
      <c r="J2449">
        <v>20.75</v>
      </c>
      <c r="K2449" s="1" t="s">
        <v>21</v>
      </c>
      <c r="L2449" s="1" t="s">
        <v>26</v>
      </c>
      <c r="M2449" s="1" t="s">
        <v>60</v>
      </c>
      <c r="N2449" s="1" t="s">
        <v>61</v>
      </c>
    </row>
    <row r="2450" spans="1:14" x14ac:dyDescent="0.3">
      <c r="A2450">
        <v>4953</v>
      </c>
      <c r="B2450">
        <v>2188</v>
      </c>
      <c r="C2450">
        <f>1/COUNTIF(B:B,pizza_sales[[#This Row],[order_id]])</f>
        <v>7.6923076923076927E-2</v>
      </c>
      <c r="D2450" s="1" t="s">
        <v>109</v>
      </c>
      <c r="E2450">
        <v>1</v>
      </c>
      <c r="F2450" s="2">
        <v>42157</v>
      </c>
      <c r="G2450" s="2" t="str">
        <f>TEXT(pizza_sales[[#This Row],[order_date]],"dddd")</f>
        <v>Tuesday</v>
      </c>
      <c r="H2450" s="3">
        <v>0.55107638888888888</v>
      </c>
      <c r="I2450">
        <v>20.25</v>
      </c>
      <c r="J2450">
        <v>20.25</v>
      </c>
      <c r="K2450" s="1" t="s">
        <v>21</v>
      </c>
      <c r="L2450" s="1" t="s">
        <v>22</v>
      </c>
      <c r="M2450" s="1" t="s">
        <v>110</v>
      </c>
      <c r="N2450" s="1" t="s">
        <v>111</v>
      </c>
    </row>
    <row r="2451" spans="1:14" x14ac:dyDescent="0.3">
      <c r="A2451">
        <v>4954</v>
      </c>
      <c r="B2451">
        <v>2189</v>
      </c>
      <c r="C2451">
        <f>1/COUNTIF(B:B,pizza_sales[[#This Row],[order_id]])</f>
        <v>0.5</v>
      </c>
      <c r="D2451" s="1" t="s">
        <v>134</v>
      </c>
      <c r="E2451">
        <v>1</v>
      </c>
      <c r="F2451" s="2">
        <v>42157</v>
      </c>
      <c r="G2451" s="2" t="str">
        <f>TEXT(pizza_sales[[#This Row],[order_date]],"dddd")</f>
        <v>Tuesday</v>
      </c>
      <c r="H2451" s="3">
        <v>0.55207175925925922</v>
      </c>
      <c r="I2451">
        <v>16.75</v>
      </c>
      <c r="J2451">
        <v>16.75</v>
      </c>
      <c r="K2451" s="1" t="s">
        <v>13</v>
      </c>
      <c r="L2451" s="1" t="s">
        <v>33</v>
      </c>
      <c r="M2451" s="1" t="s">
        <v>124</v>
      </c>
      <c r="N2451" s="1" t="s">
        <v>125</v>
      </c>
    </row>
    <row r="2452" spans="1:14" x14ac:dyDescent="0.3">
      <c r="A2452">
        <v>4955</v>
      </c>
      <c r="B2452">
        <v>2189</v>
      </c>
      <c r="C2452">
        <f>1/COUNTIF(B:B,pizza_sales[[#This Row],[order_id]])</f>
        <v>0.5</v>
      </c>
      <c r="D2452" s="1" t="s">
        <v>145</v>
      </c>
      <c r="E2452">
        <v>1</v>
      </c>
      <c r="F2452" s="2">
        <v>42157</v>
      </c>
      <c r="G2452" s="2" t="str">
        <f>TEXT(pizza_sales[[#This Row],[order_date]],"dddd")</f>
        <v>Tuesday</v>
      </c>
      <c r="H2452" s="3">
        <v>0.55207175925925922</v>
      </c>
      <c r="I2452">
        <v>16.5</v>
      </c>
      <c r="J2452">
        <v>16.5</v>
      </c>
      <c r="K2452" s="1" t="s">
        <v>13</v>
      </c>
      <c r="L2452" s="1" t="s">
        <v>26</v>
      </c>
      <c r="M2452" s="1" t="s">
        <v>38</v>
      </c>
      <c r="N2452" s="1" t="s">
        <v>39</v>
      </c>
    </row>
    <row r="2453" spans="1:14" x14ac:dyDescent="0.3">
      <c r="A2453">
        <v>4956</v>
      </c>
      <c r="B2453">
        <v>2190</v>
      </c>
      <c r="C2453">
        <f>1/COUNTIF(B:B,pizza_sales[[#This Row],[order_id]])</f>
        <v>0.5</v>
      </c>
      <c r="D2453" s="1" t="s">
        <v>84</v>
      </c>
      <c r="E2453">
        <v>1</v>
      </c>
      <c r="F2453" s="2">
        <v>42157</v>
      </c>
      <c r="G2453" s="2" t="str">
        <f>TEXT(pizza_sales[[#This Row],[order_date]],"dddd")</f>
        <v>Tuesday</v>
      </c>
      <c r="H2453" s="3">
        <v>0.55538194444444444</v>
      </c>
      <c r="I2453">
        <v>12</v>
      </c>
      <c r="J2453">
        <v>12</v>
      </c>
      <c r="K2453" s="1" t="s">
        <v>41</v>
      </c>
      <c r="L2453" s="1" t="s">
        <v>14</v>
      </c>
      <c r="M2453" s="1" t="s">
        <v>85</v>
      </c>
      <c r="N2453" s="1" t="s">
        <v>86</v>
      </c>
    </row>
    <row r="2454" spans="1:14" x14ac:dyDescent="0.3">
      <c r="A2454">
        <v>4957</v>
      </c>
      <c r="B2454">
        <v>2190</v>
      </c>
      <c r="C2454">
        <f>1/COUNTIF(B:B,pizza_sales[[#This Row],[order_id]])</f>
        <v>0.5</v>
      </c>
      <c r="D2454" s="1" t="s">
        <v>163</v>
      </c>
      <c r="E2454">
        <v>1</v>
      </c>
      <c r="F2454" s="2">
        <v>42157</v>
      </c>
      <c r="G2454" s="2" t="str">
        <f>TEXT(pizza_sales[[#This Row],[order_date]],"dddd")</f>
        <v>Tuesday</v>
      </c>
      <c r="H2454" s="3">
        <v>0.55538194444444444</v>
      </c>
      <c r="I2454">
        <v>16</v>
      </c>
      <c r="J2454">
        <v>16</v>
      </c>
      <c r="K2454" s="1" t="s">
        <v>13</v>
      </c>
      <c r="L2454" s="1" t="s">
        <v>14</v>
      </c>
      <c r="M2454" s="1" t="s">
        <v>94</v>
      </c>
      <c r="N2454" s="1" t="s">
        <v>95</v>
      </c>
    </row>
    <row r="2455" spans="1:14" x14ac:dyDescent="0.3">
      <c r="A2455">
        <v>4958</v>
      </c>
      <c r="B2455">
        <v>2191</v>
      </c>
      <c r="C2455">
        <f>1/COUNTIF(B:B,pizza_sales[[#This Row],[order_id]])</f>
        <v>0.33333333333333331</v>
      </c>
      <c r="D2455" s="1" t="s">
        <v>143</v>
      </c>
      <c r="E2455">
        <v>1</v>
      </c>
      <c r="F2455" s="2">
        <v>42157</v>
      </c>
      <c r="G2455" s="2" t="str">
        <f>TEXT(pizza_sales[[#This Row],[order_date]],"dddd")</f>
        <v>Tuesday</v>
      </c>
      <c r="H2455" s="3">
        <v>0.55554398148148143</v>
      </c>
      <c r="I2455">
        <v>11</v>
      </c>
      <c r="J2455">
        <v>11</v>
      </c>
      <c r="K2455" s="1" t="s">
        <v>41</v>
      </c>
      <c r="L2455" s="1" t="s">
        <v>14</v>
      </c>
      <c r="M2455" s="1" t="s">
        <v>130</v>
      </c>
      <c r="N2455" s="1" t="s">
        <v>131</v>
      </c>
    </row>
    <row r="2456" spans="1:14" x14ac:dyDescent="0.3">
      <c r="A2456">
        <v>4959</v>
      </c>
      <c r="B2456">
        <v>2191</v>
      </c>
      <c r="C2456">
        <f>1/COUNTIF(B:B,pizza_sales[[#This Row],[order_id]])</f>
        <v>0.33333333333333331</v>
      </c>
      <c r="D2456" s="1" t="s">
        <v>157</v>
      </c>
      <c r="E2456">
        <v>1</v>
      </c>
      <c r="F2456" s="2">
        <v>42157</v>
      </c>
      <c r="G2456" s="2" t="str">
        <f>TEXT(pizza_sales[[#This Row],[order_date]],"dddd")</f>
        <v>Tuesday</v>
      </c>
      <c r="H2456" s="3">
        <v>0.55554398148148143</v>
      </c>
      <c r="I2456">
        <v>12</v>
      </c>
      <c r="J2456">
        <v>12</v>
      </c>
      <c r="K2456" s="1" t="s">
        <v>41</v>
      </c>
      <c r="L2456" s="1" t="s">
        <v>22</v>
      </c>
      <c r="M2456" s="1" t="s">
        <v>110</v>
      </c>
      <c r="N2456" s="1" t="s">
        <v>111</v>
      </c>
    </row>
    <row r="2457" spans="1:14" x14ac:dyDescent="0.3">
      <c r="A2457">
        <v>4960</v>
      </c>
      <c r="B2457">
        <v>2191</v>
      </c>
      <c r="C2457">
        <f>1/COUNTIF(B:B,pizza_sales[[#This Row],[order_id]])</f>
        <v>0.33333333333333331</v>
      </c>
      <c r="D2457" s="1" t="s">
        <v>137</v>
      </c>
      <c r="E2457">
        <v>1</v>
      </c>
      <c r="F2457" s="2">
        <v>42157</v>
      </c>
      <c r="G2457" s="2" t="str">
        <f>TEXT(pizza_sales[[#This Row],[order_date]],"dddd")</f>
        <v>Tuesday</v>
      </c>
      <c r="H2457" s="3">
        <v>0.55554398148148143</v>
      </c>
      <c r="I2457">
        <v>16.75</v>
      </c>
      <c r="J2457">
        <v>16.75</v>
      </c>
      <c r="K2457" s="1" t="s">
        <v>13</v>
      </c>
      <c r="L2457" s="1" t="s">
        <v>33</v>
      </c>
      <c r="M2457" s="1" t="s">
        <v>34</v>
      </c>
      <c r="N2457" s="1" t="s">
        <v>35</v>
      </c>
    </row>
    <row r="2458" spans="1:14" x14ac:dyDescent="0.3">
      <c r="A2458">
        <v>4961</v>
      </c>
      <c r="B2458">
        <v>2192</v>
      </c>
      <c r="C2458">
        <f>1/COUNTIF(B:B,pizza_sales[[#This Row],[order_id]])</f>
        <v>1</v>
      </c>
      <c r="D2458" s="1" t="s">
        <v>32</v>
      </c>
      <c r="E2458">
        <v>1</v>
      </c>
      <c r="F2458" s="2">
        <v>42157</v>
      </c>
      <c r="G2458" s="2" t="str">
        <f>TEXT(pizza_sales[[#This Row],[order_date]],"dddd")</f>
        <v>Tuesday</v>
      </c>
      <c r="H2458" s="3">
        <v>0.55603009259259262</v>
      </c>
      <c r="I2458">
        <v>20.75</v>
      </c>
      <c r="J2458">
        <v>20.75</v>
      </c>
      <c r="K2458" s="1" t="s">
        <v>21</v>
      </c>
      <c r="L2458" s="1" t="s">
        <v>33</v>
      </c>
      <c r="M2458" s="1" t="s">
        <v>34</v>
      </c>
      <c r="N2458" s="1" t="s">
        <v>35</v>
      </c>
    </row>
    <row r="2459" spans="1:14" x14ac:dyDescent="0.3">
      <c r="A2459">
        <v>4962</v>
      </c>
      <c r="B2459">
        <v>2193</v>
      </c>
      <c r="C2459">
        <f>1/COUNTIF(B:B,pizza_sales[[#This Row],[order_id]])</f>
        <v>0.25</v>
      </c>
      <c r="D2459" s="1" t="s">
        <v>99</v>
      </c>
      <c r="E2459">
        <v>1</v>
      </c>
      <c r="F2459" s="2">
        <v>42157</v>
      </c>
      <c r="G2459" s="2" t="str">
        <f>TEXT(pizza_sales[[#This Row],[order_date]],"dddd")</f>
        <v>Tuesday</v>
      </c>
      <c r="H2459" s="3">
        <v>0.5564930555555555</v>
      </c>
      <c r="I2459">
        <v>14.75</v>
      </c>
      <c r="J2459">
        <v>14.75</v>
      </c>
      <c r="K2459" s="1" t="s">
        <v>13</v>
      </c>
      <c r="L2459" s="1" t="s">
        <v>22</v>
      </c>
      <c r="M2459" s="1" t="s">
        <v>91</v>
      </c>
      <c r="N2459" s="1" t="s">
        <v>92</v>
      </c>
    </row>
    <row r="2460" spans="1:14" x14ac:dyDescent="0.3">
      <c r="A2460">
        <v>4963</v>
      </c>
      <c r="B2460">
        <v>2193</v>
      </c>
      <c r="C2460">
        <f>1/COUNTIF(B:B,pizza_sales[[#This Row],[order_id]])</f>
        <v>0.25</v>
      </c>
      <c r="D2460" s="1" t="s">
        <v>132</v>
      </c>
      <c r="E2460">
        <v>1</v>
      </c>
      <c r="F2460" s="2">
        <v>42157</v>
      </c>
      <c r="G2460" s="2" t="str">
        <f>TEXT(pizza_sales[[#This Row],[order_date]],"dddd")</f>
        <v>Tuesday</v>
      </c>
      <c r="H2460" s="3">
        <v>0.5564930555555555</v>
      </c>
      <c r="I2460">
        <v>10.5</v>
      </c>
      <c r="J2460">
        <v>10.5</v>
      </c>
      <c r="K2460" s="1" t="s">
        <v>41</v>
      </c>
      <c r="L2460" s="1" t="s">
        <v>14</v>
      </c>
      <c r="M2460" s="1" t="s">
        <v>15</v>
      </c>
      <c r="N2460" s="1" t="s">
        <v>16</v>
      </c>
    </row>
    <row r="2461" spans="1:14" x14ac:dyDescent="0.3">
      <c r="A2461">
        <v>4964</v>
      </c>
      <c r="B2461">
        <v>2193</v>
      </c>
      <c r="C2461">
        <f>1/COUNTIF(B:B,pizza_sales[[#This Row],[order_id]])</f>
        <v>0.25</v>
      </c>
      <c r="D2461" s="1" t="s">
        <v>133</v>
      </c>
      <c r="E2461">
        <v>1</v>
      </c>
      <c r="F2461" s="2">
        <v>42157</v>
      </c>
      <c r="G2461" s="2" t="str">
        <f>TEXT(pizza_sales[[#This Row],[order_date]],"dddd")</f>
        <v>Tuesday</v>
      </c>
      <c r="H2461" s="3">
        <v>0.5564930555555555</v>
      </c>
      <c r="I2461">
        <v>16.5</v>
      </c>
      <c r="J2461">
        <v>16.5</v>
      </c>
      <c r="K2461" s="1" t="s">
        <v>13</v>
      </c>
      <c r="L2461" s="1" t="s">
        <v>26</v>
      </c>
      <c r="M2461" s="1" t="s">
        <v>107</v>
      </c>
      <c r="N2461" s="1" t="s">
        <v>108</v>
      </c>
    </row>
    <row r="2462" spans="1:14" x14ac:dyDescent="0.3">
      <c r="A2462">
        <v>4965</v>
      </c>
      <c r="B2462">
        <v>2193</v>
      </c>
      <c r="C2462">
        <f>1/COUNTIF(B:B,pizza_sales[[#This Row],[order_id]])</f>
        <v>0.25</v>
      </c>
      <c r="D2462" s="1" t="s">
        <v>37</v>
      </c>
      <c r="E2462">
        <v>1</v>
      </c>
      <c r="F2462" s="2">
        <v>42157</v>
      </c>
      <c r="G2462" s="2" t="str">
        <f>TEXT(pizza_sales[[#This Row],[order_date]],"dddd")</f>
        <v>Tuesday</v>
      </c>
      <c r="H2462" s="3">
        <v>0.5564930555555555</v>
      </c>
      <c r="I2462">
        <v>20.75</v>
      </c>
      <c r="J2462">
        <v>20.75</v>
      </c>
      <c r="K2462" s="1" t="s">
        <v>21</v>
      </c>
      <c r="L2462" s="1" t="s">
        <v>26</v>
      </c>
      <c r="M2462" s="1" t="s">
        <v>38</v>
      </c>
      <c r="N2462" s="1" t="s">
        <v>39</v>
      </c>
    </row>
    <row r="2463" spans="1:14" x14ac:dyDescent="0.3">
      <c r="A2463">
        <v>4966</v>
      </c>
      <c r="B2463">
        <v>2194</v>
      </c>
      <c r="C2463">
        <f>1/COUNTIF(B:B,pizza_sales[[#This Row],[order_id]])</f>
        <v>0.5</v>
      </c>
      <c r="D2463" s="1" t="s">
        <v>76</v>
      </c>
      <c r="E2463">
        <v>1</v>
      </c>
      <c r="F2463" s="2">
        <v>42157</v>
      </c>
      <c r="G2463" s="2" t="str">
        <f>TEXT(pizza_sales[[#This Row],[order_date]],"dddd")</f>
        <v>Tuesday</v>
      </c>
      <c r="H2463" s="3">
        <v>0.55707175925925922</v>
      </c>
      <c r="I2463">
        <v>16.75</v>
      </c>
      <c r="J2463">
        <v>16.75</v>
      </c>
      <c r="K2463" s="1" t="s">
        <v>13</v>
      </c>
      <c r="L2463" s="1" t="s">
        <v>33</v>
      </c>
      <c r="M2463" s="1" t="s">
        <v>74</v>
      </c>
      <c r="N2463" s="1" t="s">
        <v>75</v>
      </c>
    </row>
    <row r="2464" spans="1:14" x14ac:dyDescent="0.3">
      <c r="A2464">
        <v>4967</v>
      </c>
      <c r="B2464">
        <v>2194</v>
      </c>
      <c r="C2464">
        <f>1/COUNTIF(B:B,pizza_sales[[#This Row],[order_id]])</f>
        <v>0.5</v>
      </c>
      <c r="D2464" s="1" t="s">
        <v>138</v>
      </c>
      <c r="E2464">
        <v>1</v>
      </c>
      <c r="F2464" s="2">
        <v>42157</v>
      </c>
      <c r="G2464" s="2" t="str">
        <f>TEXT(pizza_sales[[#This Row],[order_date]],"dddd")</f>
        <v>Tuesday</v>
      </c>
      <c r="H2464" s="3">
        <v>0.55707175925925922</v>
      </c>
      <c r="I2464">
        <v>20.5</v>
      </c>
      <c r="J2464">
        <v>20.5</v>
      </c>
      <c r="K2464" s="1" t="s">
        <v>21</v>
      </c>
      <c r="L2464" s="1" t="s">
        <v>14</v>
      </c>
      <c r="M2464" s="1" t="s">
        <v>18</v>
      </c>
      <c r="N2464" s="1" t="s">
        <v>19</v>
      </c>
    </row>
    <row r="2465" spans="1:14" x14ac:dyDescent="0.3">
      <c r="A2465">
        <v>4968</v>
      </c>
      <c r="B2465">
        <v>2195</v>
      </c>
      <c r="C2465">
        <f>1/COUNTIF(B:B,pizza_sales[[#This Row],[order_id]])</f>
        <v>0.33333333333333331</v>
      </c>
      <c r="D2465" s="1" t="s">
        <v>17</v>
      </c>
      <c r="E2465">
        <v>1</v>
      </c>
      <c r="F2465" s="2">
        <v>42157</v>
      </c>
      <c r="G2465" s="2" t="str">
        <f>TEXT(pizza_sales[[#This Row],[order_date]],"dddd")</f>
        <v>Tuesday</v>
      </c>
      <c r="H2465" s="3">
        <v>0.5690856481481481</v>
      </c>
      <c r="I2465">
        <v>16</v>
      </c>
      <c r="J2465">
        <v>16</v>
      </c>
      <c r="K2465" s="1" t="s">
        <v>13</v>
      </c>
      <c r="L2465" s="1" t="s">
        <v>14</v>
      </c>
      <c r="M2465" s="1" t="s">
        <v>18</v>
      </c>
      <c r="N2465" s="1" t="s">
        <v>19</v>
      </c>
    </row>
    <row r="2466" spans="1:14" x14ac:dyDescent="0.3">
      <c r="A2466">
        <v>4969</v>
      </c>
      <c r="B2466">
        <v>2195</v>
      </c>
      <c r="C2466">
        <f>1/COUNTIF(B:B,pizza_sales[[#This Row],[order_id]])</f>
        <v>0.33333333333333331</v>
      </c>
      <c r="D2466" s="1" t="s">
        <v>133</v>
      </c>
      <c r="E2466">
        <v>1</v>
      </c>
      <c r="F2466" s="2">
        <v>42157</v>
      </c>
      <c r="G2466" s="2" t="str">
        <f>TEXT(pizza_sales[[#This Row],[order_date]],"dddd")</f>
        <v>Tuesday</v>
      </c>
      <c r="H2466" s="3">
        <v>0.5690856481481481</v>
      </c>
      <c r="I2466">
        <v>16.5</v>
      </c>
      <c r="J2466">
        <v>16.5</v>
      </c>
      <c r="K2466" s="1" t="s">
        <v>13</v>
      </c>
      <c r="L2466" s="1" t="s">
        <v>26</v>
      </c>
      <c r="M2466" s="1" t="s">
        <v>107</v>
      </c>
      <c r="N2466" s="1" t="s">
        <v>108</v>
      </c>
    </row>
    <row r="2467" spans="1:14" x14ac:dyDescent="0.3">
      <c r="A2467">
        <v>4970</v>
      </c>
      <c r="B2467">
        <v>2195</v>
      </c>
      <c r="C2467">
        <f>1/COUNTIF(B:B,pizza_sales[[#This Row],[order_id]])</f>
        <v>0.33333333333333331</v>
      </c>
      <c r="D2467" s="1" t="s">
        <v>152</v>
      </c>
      <c r="E2467">
        <v>1</v>
      </c>
      <c r="F2467" s="2">
        <v>42157</v>
      </c>
      <c r="G2467" s="2" t="str">
        <f>TEXT(pizza_sales[[#This Row],[order_date]],"dddd")</f>
        <v>Tuesday</v>
      </c>
      <c r="H2467" s="3">
        <v>0.5690856481481481</v>
      </c>
      <c r="I2467">
        <v>20.75</v>
      </c>
      <c r="J2467">
        <v>20.75</v>
      </c>
      <c r="K2467" s="1" t="s">
        <v>21</v>
      </c>
      <c r="L2467" s="1" t="s">
        <v>26</v>
      </c>
      <c r="M2467" s="1" t="s">
        <v>48</v>
      </c>
      <c r="N2467" s="1" t="s">
        <v>49</v>
      </c>
    </row>
    <row r="2468" spans="1:14" x14ac:dyDescent="0.3">
      <c r="A2468">
        <v>4971</v>
      </c>
      <c r="B2468">
        <v>2196</v>
      </c>
      <c r="C2468">
        <f>1/COUNTIF(B:B,pizza_sales[[#This Row],[order_id]])</f>
        <v>1</v>
      </c>
      <c r="D2468" s="1" t="s">
        <v>69</v>
      </c>
      <c r="E2468">
        <v>1</v>
      </c>
      <c r="F2468" s="2">
        <v>42157</v>
      </c>
      <c r="G2468" s="2" t="str">
        <f>TEXT(pizza_sales[[#This Row],[order_date]],"dddd")</f>
        <v>Tuesday</v>
      </c>
      <c r="H2468" s="3">
        <v>0.57328703703703698</v>
      </c>
      <c r="I2468">
        <v>20.75</v>
      </c>
      <c r="J2468">
        <v>20.75</v>
      </c>
      <c r="K2468" s="1" t="s">
        <v>21</v>
      </c>
      <c r="L2468" s="1" t="s">
        <v>33</v>
      </c>
      <c r="M2468" s="1" t="s">
        <v>70</v>
      </c>
      <c r="N2468" s="1" t="s">
        <v>71</v>
      </c>
    </row>
    <row r="2469" spans="1:14" x14ac:dyDescent="0.3">
      <c r="A2469">
        <v>4972</v>
      </c>
      <c r="B2469">
        <v>2197</v>
      </c>
      <c r="C2469">
        <f>1/COUNTIF(B:B,pizza_sales[[#This Row],[order_id]])</f>
        <v>0.5</v>
      </c>
      <c r="D2469" s="1" t="s">
        <v>132</v>
      </c>
      <c r="E2469">
        <v>1</v>
      </c>
      <c r="F2469" s="2">
        <v>42157</v>
      </c>
      <c r="G2469" s="2" t="str">
        <f>TEXT(pizza_sales[[#This Row],[order_date]],"dddd")</f>
        <v>Tuesday</v>
      </c>
      <c r="H2469" s="3">
        <v>0.58423611111111107</v>
      </c>
      <c r="I2469">
        <v>10.5</v>
      </c>
      <c r="J2469">
        <v>10.5</v>
      </c>
      <c r="K2469" s="1" t="s">
        <v>41</v>
      </c>
      <c r="L2469" s="1" t="s">
        <v>14</v>
      </c>
      <c r="M2469" s="1" t="s">
        <v>15</v>
      </c>
      <c r="N2469" s="1" t="s">
        <v>16</v>
      </c>
    </row>
    <row r="2470" spans="1:14" x14ac:dyDescent="0.3">
      <c r="A2470">
        <v>4973</v>
      </c>
      <c r="B2470">
        <v>2197</v>
      </c>
      <c r="C2470">
        <f>1/COUNTIF(B:B,pizza_sales[[#This Row],[order_id]])</f>
        <v>0.5</v>
      </c>
      <c r="D2470" s="1" t="s">
        <v>93</v>
      </c>
      <c r="E2470">
        <v>1</v>
      </c>
      <c r="F2470" s="2">
        <v>42157</v>
      </c>
      <c r="G2470" s="2" t="str">
        <f>TEXT(pizza_sales[[#This Row],[order_date]],"dddd")</f>
        <v>Tuesday</v>
      </c>
      <c r="H2470" s="3">
        <v>0.58423611111111107</v>
      </c>
      <c r="I2470">
        <v>12</v>
      </c>
      <c r="J2470">
        <v>12</v>
      </c>
      <c r="K2470" s="1" t="s">
        <v>41</v>
      </c>
      <c r="L2470" s="1" t="s">
        <v>14</v>
      </c>
      <c r="M2470" s="1" t="s">
        <v>94</v>
      </c>
      <c r="N2470" s="1" t="s">
        <v>95</v>
      </c>
    </row>
    <row r="2471" spans="1:14" x14ac:dyDescent="0.3">
      <c r="A2471">
        <v>4974</v>
      </c>
      <c r="B2471">
        <v>2198</v>
      </c>
      <c r="C2471">
        <f>1/COUNTIF(B:B,pizza_sales[[#This Row],[order_id]])</f>
        <v>0.25</v>
      </c>
      <c r="D2471" s="1" t="s">
        <v>76</v>
      </c>
      <c r="E2471">
        <v>1</v>
      </c>
      <c r="F2471" s="2">
        <v>42157</v>
      </c>
      <c r="G2471" s="2" t="str">
        <f>TEXT(pizza_sales[[#This Row],[order_date]],"dddd")</f>
        <v>Tuesday</v>
      </c>
      <c r="H2471" s="3">
        <v>0.5924652777777778</v>
      </c>
      <c r="I2471">
        <v>16.75</v>
      </c>
      <c r="J2471">
        <v>16.75</v>
      </c>
      <c r="K2471" s="1" t="s">
        <v>13</v>
      </c>
      <c r="L2471" s="1" t="s">
        <v>33</v>
      </c>
      <c r="M2471" s="1" t="s">
        <v>74</v>
      </c>
      <c r="N2471" s="1" t="s">
        <v>75</v>
      </c>
    </row>
    <row r="2472" spans="1:14" x14ac:dyDescent="0.3">
      <c r="A2472">
        <v>4975</v>
      </c>
      <c r="B2472">
        <v>2198</v>
      </c>
      <c r="C2472">
        <f>1/COUNTIF(B:B,pizza_sales[[#This Row],[order_id]])</f>
        <v>0.25</v>
      </c>
      <c r="D2472" s="1" t="s">
        <v>17</v>
      </c>
      <c r="E2472">
        <v>1</v>
      </c>
      <c r="F2472" s="2">
        <v>42157</v>
      </c>
      <c r="G2472" s="2" t="str">
        <f>TEXT(pizza_sales[[#This Row],[order_date]],"dddd")</f>
        <v>Tuesday</v>
      </c>
      <c r="H2472" s="3">
        <v>0.5924652777777778</v>
      </c>
      <c r="I2472">
        <v>16</v>
      </c>
      <c r="J2472">
        <v>16</v>
      </c>
      <c r="K2472" s="1" t="s">
        <v>13</v>
      </c>
      <c r="L2472" s="1" t="s">
        <v>14</v>
      </c>
      <c r="M2472" s="1" t="s">
        <v>18</v>
      </c>
      <c r="N2472" s="1" t="s">
        <v>19</v>
      </c>
    </row>
    <row r="2473" spans="1:14" x14ac:dyDescent="0.3">
      <c r="A2473">
        <v>4976</v>
      </c>
      <c r="B2473">
        <v>2198</v>
      </c>
      <c r="C2473">
        <f>1/COUNTIF(B:B,pizza_sales[[#This Row],[order_id]])</f>
        <v>0.25</v>
      </c>
      <c r="D2473" s="1" t="s">
        <v>128</v>
      </c>
      <c r="E2473">
        <v>1</v>
      </c>
      <c r="F2473" s="2">
        <v>42157</v>
      </c>
      <c r="G2473" s="2" t="str">
        <f>TEXT(pizza_sales[[#This Row],[order_date]],"dddd")</f>
        <v>Tuesday</v>
      </c>
      <c r="H2473" s="3">
        <v>0.5924652777777778</v>
      </c>
      <c r="I2473">
        <v>16</v>
      </c>
      <c r="J2473">
        <v>16</v>
      </c>
      <c r="K2473" s="1" t="s">
        <v>13</v>
      </c>
      <c r="L2473" s="1" t="s">
        <v>22</v>
      </c>
      <c r="M2473" s="1" t="s">
        <v>52</v>
      </c>
      <c r="N2473" s="1" t="s">
        <v>53</v>
      </c>
    </row>
    <row r="2474" spans="1:14" x14ac:dyDescent="0.3">
      <c r="A2474">
        <v>4977</v>
      </c>
      <c r="B2474">
        <v>2198</v>
      </c>
      <c r="C2474">
        <f>1/COUNTIF(B:B,pizza_sales[[#This Row],[order_id]])</f>
        <v>0.25</v>
      </c>
      <c r="D2474" s="1" t="s">
        <v>54</v>
      </c>
      <c r="E2474">
        <v>1</v>
      </c>
      <c r="F2474" s="2">
        <v>42157</v>
      </c>
      <c r="G2474" s="2" t="str">
        <f>TEXT(pizza_sales[[#This Row],[order_date]],"dddd")</f>
        <v>Tuesday</v>
      </c>
      <c r="H2474" s="3">
        <v>0.5924652777777778</v>
      </c>
      <c r="I2474">
        <v>20.5</v>
      </c>
      <c r="J2474">
        <v>20.5</v>
      </c>
      <c r="K2474" s="1" t="s">
        <v>21</v>
      </c>
      <c r="L2474" s="1" t="s">
        <v>14</v>
      </c>
      <c r="M2474" s="1" t="s">
        <v>55</v>
      </c>
      <c r="N2474" s="1" t="s">
        <v>56</v>
      </c>
    </row>
    <row r="2475" spans="1:14" x14ac:dyDescent="0.3">
      <c r="A2475">
        <v>4978</v>
      </c>
      <c r="B2475">
        <v>2199</v>
      </c>
      <c r="C2475">
        <f>1/COUNTIF(B:B,pizza_sales[[#This Row],[order_id]])</f>
        <v>1</v>
      </c>
      <c r="D2475" s="1" t="s">
        <v>113</v>
      </c>
      <c r="E2475">
        <v>1</v>
      </c>
      <c r="F2475" s="2">
        <v>42157</v>
      </c>
      <c r="G2475" s="2" t="str">
        <f>TEXT(pizza_sales[[#This Row],[order_date]],"dddd")</f>
        <v>Tuesday</v>
      </c>
      <c r="H2475" s="3">
        <v>0.60840277777777774</v>
      </c>
      <c r="I2475">
        <v>20.25</v>
      </c>
      <c r="J2475">
        <v>20.25</v>
      </c>
      <c r="K2475" s="1" t="s">
        <v>21</v>
      </c>
      <c r="L2475" s="1" t="s">
        <v>26</v>
      </c>
      <c r="M2475" s="1" t="s">
        <v>114</v>
      </c>
      <c r="N2475" s="1" t="s">
        <v>115</v>
      </c>
    </row>
    <row r="2476" spans="1:14" x14ac:dyDescent="0.3">
      <c r="A2476">
        <v>4979</v>
      </c>
      <c r="B2476">
        <v>2200</v>
      </c>
      <c r="C2476">
        <f>1/COUNTIF(B:B,pizza_sales[[#This Row],[order_id]])</f>
        <v>1</v>
      </c>
      <c r="D2476" s="1" t="s">
        <v>164</v>
      </c>
      <c r="E2476">
        <v>1</v>
      </c>
      <c r="F2476" s="2">
        <v>42157</v>
      </c>
      <c r="G2476" s="2" t="str">
        <f>TEXT(pizza_sales[[#This Row],[order_date]],"dddd")</f>
        <v>Tuesday</v>
      </c>
      <c r="H2476" s="3">
        <v>0.6401041666666667</v>
      </c>
      <c r="I2476">
        <v>16.5</v>
      </c>
      <c r="J2476">
        <v>16.5</v>
      </c>
      <c r="K2476" s="1" t="s">
        <v>13</v>
      </c>
      <c r="L2476" s="1" t="s">
        <v>22</v>
      </c>
      <c r="M2476" s="1" t="s">
        <v>63</v>
      </c>
      <c r="N2476" s="1" t="s">
        <v>64</v>
      </c>
    </row>
    <row r="2477" spans="1:14" x14ac:dyDescent="0.3">
      <c r="A2477">
        <v>4980</v>
      </c>
      <c r="B2477">
        <v>2201</v>
      </c>
      <c r="C2477">
        <f>1/COUNTIF(B:B,pizza_sales[[#This Row],[order_id]])</f>
        <v>1</v>
      </c>
      <c r="D2477" s="1" t="s">
        <v>146</v>
      </c>
      <c r="E2477">
        <v>1</v>
      </c>
      <c r="F2477" s="2">
        <v>42157</v>
      </c>
      <c r="G2477" s="2" t="str">
        <f>TEXT(pizza_sales[[#This Row],[order_date]],"dddd")</f>
        <v>Tuesday</v>
      </c>
      <c r="H2477" s="3">
        <v>0.6416898148148148</v>
      </c>
      <c r="I2477">
        <v>20.25</v>
      </c>
      <c r="J2477">
        <v>20.25</v>
      </c>
      <c r="K2477" s="1" t="s">
        <v>21</v>
      </c>
      <c r="L2477" s="1" t="s">
        <v>22</v>
      </c>
      <c r="M2477" s="1" t="s">
        <v>104</v>
      </c>
      <c r="N2477" s="1" t="s">
        <v>105</v>
      </c>
    </row>
    <row r="2478" spans="1:14" x14ac:dyDescent="0.3">
      <c r="A2478">
        <v>4981</v>
      </c>
      <c r="B2478">
        <v>2202</v>
      </c>
      <c r="C2478">
        <f>1/COUNTIF(B:B,pizza_sales[[#This Row],[order_id]])</f>
        <v>0.5</v>
      </c>
      <c r="D2478" s="1" t="s">
        <v>93</v>
      </c>
      <c r="E2478">
        <v>1</v>
      </c>
      <c r="F2478" s="2">
        <v>42157</v>
      </c>
      <c r="G2478" s="2" t="str">
        <f>TEXT(pizza_sales[[#This Row],[order_date]],"dddd")</f>
        <v>Tuesday</v>
      </c>
      <c r="H2478" s="3">
        <v>0.6466898148148148</v>
      </c>
      <c r="I2478">
        <v>12</v>
      </c>
      <c r="J2478">
        <v>12</v>
      </c>
      <c r="K2478" s="1" t="s">
        <v>41</v>
      </c>
      <c r="L2478" s="1" t="s">
        <v>14</v>
      </c>
      <c r="M2478" s="1" t="s">
        <v>94</v>
      </c>
      <c r="N2478" s="1" t="s">
        <v>95</v>
      </c>
    </row>
    <row r="2479" spans="1:14" x14ac:dyDescent="0.3">
      <c r="A2479">
        <v>4982</v>
      </c>
      <c r="B2479">
        <v>2202</v>
      </c>
      <c r="C2479">
        <f>1/COUNTIF(B:B,pizza_sales[[#This Row],[order_id]])</f>
        <v>0.5</v>
      </c>
      <c r="D2479" s="1" t="s">
        <v>162</v>
      </c>
      <c r="E2479">
        <v>1</v>
      </c>
      <c r="F2479" s="2">
        <v>42157</v>
      </c>
      <c r="G2479" s="2" t="str">
        <f>TEXT(pizza_sales[[#This Row],[order_date]],"dddd")</f>
        <v>Tuesday</v>
      </c>
      <c r="H2479" s="3">
        <v>0.6466898148148148</v>
      </c>
      <c r="I2479">
        <v>16</v>
      </c>
      <c r="J2479">
        <v>16</v>
      </c>
      <c r="K2479" s="1" t="s">
        <v>13</v>
      </c>
      <c r="L2479" s="1" t="s">
        <v>22</v>
      </c>
      <c r="M2479" s="1" t="s">
        <v>110</v>
      </c>
      <c r="N2479" s="1" t="s">
        <v>111</v>
      </c>
    </row>
    <row r="2480" spans="1:14" x14ac:dyDescent="0.3">
      <c r="A2480">
        <v>4983</v>
      </c>
      <c r="B2480">
        <v>2203</v>
      </c>
      <c r="C2480">
        <f>1/COUNTIF(B:B,pizza_sales[[#This Row],[order_id]])</f>
        <v>0.25</v>
      </c>
      <c r="D2480" s="1" t="s">
        <v>72</v>
      </c>
      <c r="E2480">
        <v>1</v>
      </c>
      <c r="F2480" s="2">
        <v>42157</v>
      </c>
      <c r="G2480" s="2" t="str">
        <f>TEXT(pizza_sales[[#This Row],[order_date]],"dddd")</f>
        <v>Tuesday</v>
      </c>
      <c r="H2480" s="3">
        <v>0.67478009259259264</v>
      </c>
      <c r="I2480">
        <v>20.75</v>
      </c>
      <c r="J2480">
        <v>20.75</v>
      </c>
      <c r="K2480" s="1" t="s">
        <v>21</v>
      </c>
      <c r="L2480" s="1" t="s">
        <v>33</v>
      </c>
      <c r="M2480" s="1" t="s">
        <v>42</v>
      </c>
      <c r="N2480" s="1" t="s">
        <v>43</v>
      </c>
    </row>
    <row r="2481" spans="1:14" x14ac:dyDescent="0.3">
      <c r="A2481">
        <v>4984</v>
      </c>
      <c r="B2481">
        <v>2203</v>
      </c>
      <c r="C2481">
        <f>1/COUNTIF(B:B,pizza_sales[[#This Row],[order_id]])</f>
        <v>0.25</v>
      </c>
      <c r="D2481" s="1" t="s">
        <v>29</v>
      </c>
      <c r="E2481">
        <v>1</v>
      </c>
      <c r="F2481" s="2">
        <v>42157</v>
      </c>
      <c r="G2481" s="2" t="str">
        <f>TEXT(pizza_sales[[#This Row],[order_date]],"dddd")</f>
        <v>Tuesday</v>
      </c>
      <c r="H2481" s="3">
        <v>0.67478009259259264</v>
      </c>
      <c r="I2481">
        <v>16</v>
      </c>
      <c r="J2481">
        <v>16</v>
      </c>
      <c r="K2481" s="1" t="s">
        <v>13</v>
      </c>
      <c r="L2481" s="1" t="s">
        <v>22</v>
      </c>
      <c r="M2481" s="1" t="s">
        <v>30</v>
      </c>
      <c r="N2481" s="1" t="s">
        <v>31</v>
      </c>
    </row>
    <row r="2482" spans="1:14" x14ac:dyDescent="0.3">
      <c r="A2482">
        <v>4985</v>
      </c>
      <c r="B2482">
        <v>2203</v>
      </c>
      <c r="C2482">
        <f>1/COUNTIF(B:B,pizza_sales[[#This Row],[order_id]])</f>
        <v>0.25</v>
      </c>
      <c r="D2482" s="1" t="s">
        <v>69</v>
      </c>
      <c r="E2482">
        <v>1</v>
      </c>
      <c r="F2482" s="2">
        <v>42157</v>
      </c>
      <c r="G2482" s="2" t="str">
        <f>TEXT(pizza_sales[[#This Row],[order_date]],"dddd")</f>
        <v>Tuesday</v>
      </c>
      <c r="H2482" s="3">
        <v>0.67478009259259264</v>
      </c>
      <c r="I2482">
        <v>20.75</v>
      </c>
      <c r="J2482">
        <v>20.75</v>
      </c>
      <c r="K2482" s="1" t="s">
        <v>21</v>
      </c>
      <c r="L2482" s="1" t="s">
        <v>33</v>
      </c>
      <c r="M2482" s="1" t="s">
        <v>70</v>
      </c>
      <c r="N2482" s="1" t="s">
        <v>71</v>
      </c>
    </row>
    <row r="2483" spans="1:14" x14ac:dyDescent="0.3">
      <c r="A2483">
        <v>4986</v>
      </c>
      <c r="B2483">
        <v>2203</v>
      </c>
      <c r="C2483">
        <f>1/COUNTIF(B:B,pizza_sales[[#This Row],[order_id]])</f>
        <v>0.25</v>
      </c>
      <c r="D2483" s="1" t="s">
        <v>157</v>
      </c>
      <c r="E2483">
        <v>1</v>
      </c>
      <c r="F2483" s="2">
        <v>42157</v>
      </c>
      <c r="G2483" s="2" t="str">
        <f>TEXT(pizza_sales[[#This Row],[order_date]],"dddd")</f>
        <v>Tuesday</v>
      </c>
      <c r="H2483" s="3">
        <v>0.67478009259259264</v>
      </c>
      <c r="I2483">
        <v>12</v>
      </c>
      <c r="J2483">
        <v>12</v>
      </c>
      <c r="K2483" s="1" t="s">
        <v>41</v>
      </c>
      <c r="L2483" s="1" t="s">
        <v>22</v>
      </c>
      <c r="M2483" s="1" t="s">
        <v>110</v>
      </c>
      <c r="N2483" s="1" t="s">
        <v>111</v>
      </c>
    </row>
    <row r="2484" spans="1:14" x14ac:dyDescent="0.3">
      <c r="A2484">
        <v>4987</v>
      </c>
      <c r="B2484">
        <v>2204</v>
      </c>
      <c r="C2484">
        <f>1/COUNTIF(B:B,pizza_sales[[#This Row],[order_id]])</f>
        <v>1</v>
      </c>
      <c r="D2484" s="1" t="s">
        <v>164</v>
      </c>
      <c r="E2484">
        <v>1</v>
      </c>
      <c r="F2484" s="2">
        <v>42157</v>
      </c>
      <c r="G2484" s="2" t="str">
        <f>TEXT(pizza_sales[[#This Row],[order_date]],"dddd")</f>
        <v>Tuesday</v>
      </c>
      <c r="H2484" s="3">
        <v>0.68664351851851857</v>
      </c>
      <c r="I2484">
        <v>16.5</v>
      </c>
      <c r="J2484">
        <v>16.5</v>
      </c>
      <c r="K2484" s="1" t="s">
        <v>13</v>
      </c>
      <c r="L2484" s="1" t="s">
        <v>22</v>
      </c>
      <c r="M2484" s="1" t="s">
        <v>63</v>
      </c>
      <c r="N2484" s="1" t="s">
        <v>64</v>
      </c>
    </row>
    <row r="2485" spans="1:14" x14ac:dyDescent="0.3">
      <c r="A2485">
        <v>4988</v>
      </c>
      <c r="B2485">
        <v>2205</v>
      </c>
      <c r="C2485">
        <f>1/COUNTIF(B:B,pizza_sales[[#This Row],[order_id]])</f>
        <v>0.5</v>
      </c>
      <c r="D2485" s="1" t="s">
        <v>72</v>
      </c>
      <c r="E2485">
        <v>1</v>
      </c>
      <c r="F2485" s="2">
        <v>42157</v>
      </c>
      <c r="G2485" s="2" t="str">
        <f>TEXT(pizza_sales[[#This Row],[order_date]],"dddd")</f>
        <v>Tuesday</v>
      </c>
      <c r="H2485" s="3">
        <v>0.69407407407407407</v>
      </c>
      <c r="I2485">
        <v>20.75</v>
      </c>
      <c r="J2485">
        <v>20.75</v>
      </c>
      <c r="K2485" s="1" t="s">
        <v>21</v>
      </c>
      <c r="L2485" s="1" t="s">
        <v>33</v>
      </c>
      <c r="M2485" s="1" t="s">
        <v>42</v>
      </c>
      <c r="N2485" s="1" t="s">
        <v>43</v>
      </c>
    </row>
    <row r="2486" spans="1:14" x14ac:dyDescent="0.3">
      <c r="A2486">
        <v>4989</v>
      </c>
      <c r="B2486">
        <v>2205</v>
      </c>
      <c r="C2486">
        <f>1/COUNTIF(B:B,pizza_sales[[#This Row],[order_id]])</f>
        <v>0.5</v>
      </c>
      <c r="D2486" s="1" t="s">
        <v>25</v>
      </c>
      <c r="E2486">
        <v>1</v>
      </c>
      <c r="F2486" s="2">
        <v>42157</v>
      </c>
      <c r="G2486" s="2" t="str">
        <f>TEXT(pizza_sales[[#This Row],[order_date]],"dddd")</f>
        <v>Tuesday</v>
      </c>
      <c r="H2486" s="3">
        <v>0.69407407407407407</v>
      </c>
      <c r="I2486">
        <v>20.75</v>
      </c>
      <c r="J2486">
        <v>20.75</v>
      </c>
      <c r="K2486" s="1" t="s">
        <v>21</v>
      </c>
      <c r="L2486" s="1" t="s">
        <v>26</v>
      </c>
      <c r="M2486" s="1" t="s">
        <v>27</v>
      </c>
      <c r="N2486" s="1" t="s">
        <v>28</v>
      </c>
    </row>
    <row r="2487" spans="1:14" x14ac:dyDescent="0.3">
      <c r="A2487">
        <v>4990</v>
      </c>
      <c r="B2487">
        <v>2206</v>
      </c>
      <c r="C2487">
        <f>1/COUNTIF(B:B,pizza_sales[[#This Row],[order_id]])</f>
        <v>0.33333333333333331</v>
      </c>
      <c r="D2487" s="1" t="s">
        <v>84</v>
      </c>
      <c r="E2487">
        <v>1</v>
      </c>
      <c r="F2487" s="2">
        <v>42157</v>
      </c>
      <c r="G2487" s="2" t="str">
        <f>TEXT(pizza_sales[[#This Row],[order_date]],"dddd")</f>
        <v>Tuesday</v>
      </c>
      <c r="H2487" s="3">
        <v>0.70797453703703705</v>
      </c>
      <c r="I2487">
        <v>12</v>
      </c>
      <c r="J2487">
        <v>12</v>
      </c>
      <c r="K2487" s="1" t="s">
        <v>41</v>
      </c>
      <c r="L2487" s="1" t="s">
        <v>14</v>
      </c>
      <c r="M2487" s="1" t="s">
        <v>85</v>
      </c>
      <c r="N2487" s="1" t="s">
        <v>86</v>
      </c>
    </row>
    <row r="2488" spans="1:14" x14ac:dyDescent="0.3">
      <c r="A2488">
        <v>4991</v>
      </c>
      <c r="B2488">
        <v>2206</v>
      </c>
      <c r="C2488">
        <f>1/COUNTIF(B:B,pizza_sales[[#This Row],[order_id]])</f>
        <v>0.33333333333333331</v>
      </c>
      <c r="D2488" s="1" t="s">
        <v>76</v>
      </c>
      <c r="E2488">
        <v>1</v>
      </c>
      <c r="F2488" s="2">
        <v>42157</v>
      </c>
      <c r="G2488" s="2" t="str">
        <f>TEXT(pizza_sales[[#This Row],[order_date]],"dddd")</f>
        <v>Tuesday</v>
      </c>
      <c r="H2488" s="3">
        <v>0.70797453703703705</v>
      </c>
      <c r="I2488">
        <v>16.75</v>
      </c>
      <c r="J2488">
        <v>16.75</v>
      </c>
      <c r="K2488" s="1" t="s">
        <v>13</v>
      </c>
      <c r="L2488" s="1" t="s">
        <v>33</v>
      </c>
      <c r="M2488" s="1" t="s">
        <v>74</v>
      </c>
      <c r="N2488" s="1" t="s">
        <v>75</v>
      </c>
    </row>
    <row r="2489" spans="1:14" x14ac:dyDescent="0.3">
      <c r="A2489">
        <v>4992</v>
      </c>
      <c r="B2489">
        <v>2206</v>
      </c>
      <c r="C2489">
        <f>1/COUNTIF(B:B,pizza_sales[[#This Row],[order_id]])</f>
        <v>0.33333333333333331</v>
      </c>
      <c r="D2489" s="1" t="s">
        <v>143</v>
      </c>
      <c r="E2489">
        <v>1</v>
      </c>
      <c r="F2489" s="2">
        <v>42157</v>
      </c>
      <c r="G2489" s="2" t="str">
        <f>TEXT(pizza_sales[[#This Row],[order_date]],"dddd")</f>
        <v>Tuesday</v>
      </c>
      <c r="H2489" s="3">
        <v>0.70797453703703705</v>
      </c>
      <c r="I2489">
        <v>11</v>
      </c>
      <c r="J2489">
        <v>11</v>
      </c>
      <c r="K2489" s="1" t="s">
        <v>41</v>
      </c>
      <c r="L2489" s="1" t="s">
        <v>14</v>
      </c>
      <c r="M2489" s="1" t="s">
        <v>130</v>
      </c>
      <c r="N2489" s="1" t="s">
        <v>131</v>
      </c>
    </row>
    <row r="2490" spans="1:14" x14ac:dyDescent="0.3">
      <c r="A2490">
        <v>4993</v>
      </c>
      <c r="B2490">
        <v>2207</v>
      </c>
      <c r="C2490">
        <f>1/COUNTIF(B:B,pizza_sales[[#This Row],[order_id]])</f>
        <v>1</v>
      </c>
      <c r="D2490" s="1" t="s">
        <v>137</v>
      </c>
      <c r="E2490">
        <v>1</v>
      </c>
      <c r="F2490" s="2">
        <v>42157</v>
      </c>
      <c r="G2490" s="2" t="str">
        <f>TEXT(pizza_sales[[#This Row],[order_date]],"dddd")</f>
        <v>Tuesday</v>
      </c>
      <c r="H2490" s="3">
        <v>0.70899305555555558</v>
      </c>
      <c r="I2490">
        <v>16.75</v>
      </c>
      <c r="J2490">
        <v>16.75</v>
      </c>
      <c r="K2490" s="1" t="s">
        <v>13</v>
      </c>
      <c r="L2490" s="1" t="s">
        <v>33</v>
      </c>
      <c r="M2490" s="1" t="s">
        <v>34</v>
      </c>
      <c r="N2490" s="1" t="s">
        <v>35</v>
      </c>
    </row>
    <row r="2491" spans="1:14" x14ac:dyDescent="0.3">
      <c r="A2491">
        <v>4994</v>
      </c>
      <c r="B2491">
        <v>2208</v>
      </c>
      <c r="C2491">
        <f>1/COUNTIF(B:B,pizza_sales[[#This Row],[order_id]])</f>
        <v>0.5</v>
      </c>
      <c r="D2491" s="1" t="s">
        <v>84</v>
      </c>
      <c r="E2491">
        <v>1</v>
      </c>
      <c r="F2491" s="2">
        <v>42157</v>
      </c>
      <c r="G2491" s="2" t="str">
        <f>TEXT(pizza_sales[[#This Row],[order_date]],"dddd")</f>
        <v>Tuesday</v>
      </c>
      <c r="H2491" s="3">
        <v>0.71578703703703705</v>
      </c>
      <c r="I2491">
        <v>12</v>
      </c>
      <c r="J2491">
        <v>12</v>
      </c>
      <c r="K2491" s="1" t="s">
        <v>41</v>
      </c>
      <c r="L2491" s="1" t="s">
        <v>14</v>
      </c>
      <c r="M2491" s="1" t="s">
        <v>85</v>
      </c>
      <c r="N2491" s="1" t="s">
        <v>86</v>
      </c>
    </row>
    <row r="2492" spans="1:14" x14ac:dyDescent="0.3">
      <c r="A2492">
        <v>4995</v>
      </c>
      <c r="B2492">
        <v>2208</v>
      </c>
      <c r="C2492">
        <f>1/COUNTIF(B:B,pizza_sales[[#This Row],[order_id]])</f>
        <v>0.5</v>
      </c>
      <c r="D2492" s="1" t="s">
        <v>142</v>
      </c>
      <c r="E2492">
        <v>1</v>
      </c>
      <c r="F2492" s="2">
        <v>42157</v>
      </c>
      <c r="G2492" s="2" t="str">
        <f>TEXT(pizza_sales[[#This Row],[order_date]],"dddd")</f>
        <v>Tuesday</v>
      </c>
      <c r="H2492" s="3">
        <v>0.71578703703703705</v>
      </c>
      <c r="I2492">
        <v>16.5</v>
      </c>
      <c r="J2492">
        <v>16.5</v>
      </c>
      <c r="K2492" s="1" t="s">
        <v>21</v>
      </c>
      <c r="L2492" s="1" t="s">
        <v>14</v>
      </c>
      <c r="M2492" s="1" t="s">
        <v>15</v>
      </c>
      <c r="N2492" s="1" t="s">
        <v>16</v>
      </c>
    </row>
    <row r="2493" spans="1:14" x14ac:dyDescent="0.3">
      <c r="A2493">
        <v>4996</v>
      </c>
      <c r="B2493">
        <v>2209</v>
      </c>
      <c r="C2493">
        <f>1/COUNTIF(B:B,pizza_sales[[#This Row],[order_id]])</f>
        <v>0.33333333333333331</v>
      </c>
      <c r="D2493" s="1" t="s">
        <v>69</v>
      </c>
      <c r="E2493">
        <v>1</v>
      </c>
      <c r="F2493" s="2">
        <v>42157</v>
      </c>
      <c r="G2493" s="2" t="str">
        <f>TEXT(pizza_sales[[#This Row],[order_date]],"dddd")</f>
        <v>Tuesday</v>
      </c>
      <c r="H2493" s="3">
        <v>0.716400462962963</v>
      </c>
      <c r="I2493">
        <v>20.75</v>
      </c>
      <c r="J2493">
        <v>20.75</v>
      </c>
      <c r="K2493" s="1" t="s">
        <v>21</v>
      </c>
      <c r="L2493" s="1" t="s">
        <v>33</v>
      </c>
      <c r="M2493" s="1" t="s">
        <v>70</v>
      </c>
      <c r="N2493" s="1" t="s">
        <v>71</v>
      </c>
    </row>
    <row r="2494" spans="1:14" x14ac:dyDescent="0.3">
      <c r="A2494">
        <v>4997</v>
      </c>
      <c r="B2494">
        <v>2209</v>
      </c>
      <c r="C2494">
        <f>1/COUNTIF(B:B,pizza_sales[[#This Row],[order_id]])</f>
        <v>0.33333333333333331</v>
      </c>
      <c r="D2494" s="1" t="s">
        <v>150</v>
      </c>
      <c r="E2494">
        <v>1</v>
      </c>
      <c r="F2494" s="2">
        <v>42157</v>
      </c>
      <c r="G2494" s="2" t="str">
        <f>TEXT(pizza_sales[[#This Row],[order_date]],"dddd")</f>
        <v>Tuesday</v>
      </c>
      <c r="H2494" s="3">
        <v>0.716400462962963</v>
      </c>
      <c r="I2494">
        <v>12.5</v>
      </c>
      <c r="J2494">
        <v>12.5</v>
      </c>
      <c r="K2494" s="1" t="s">
        <v>41</v>
      </c>
      <c r="L2494" s="1" t="s">
        <v>26</v>
      </c>
      <c r="M2494" s="1" t="s">
        <v>60</v>
      </c>
      <c r="N2494" s="1" t="s">
        <v>61</v>
      </c>
    </row>
    <row r="2495" spans="1:14" x14ac:dyDescent="0.3">
      <c r="A2495">
        <v>4998</v>
      </c>
      <c r="B2495">
        <v>2209</v>
      </c>
      <c r="C2495">
        <f>1/COUNTIF(B:B,pizza_sales[[#This Row],[order_id]])</f>
        <v>0.33333333333333331</v>
      </c>
      <c r="D2495" s="1" t="s">
        <v>65</v>
      </c>
      <c r="E2495">
        <v>1</v>
      </c>
      <c r="F2495" s="2">
        <v>42157</v>
      </c>
      <c r="G2495" s="2" t="str">
        <f>TEXT(pizza_sales[[#This Row],[order_date]],"dddd")</f>
        <v>Tuesday</v>
      </c>
      <c r="H2495" s="3">
        <v>0.716400462962963</v>
      </c>
      <c r="I2495">
        <v>12</v>
      </c>
      <c r="J2495">
        <v>12</v>
      </c>
      <c r="K2495" s="1" t="s">
        <v>41</v>
      </c>
      <c r="L2495" s="1" t="s">
        <v>22</v>
      </c>
      <c r="M2495" s="1" t="s">
        <v>66</v>
      </c>
      <c r="N2495" s="1" t="s">
        <v>67</v>
      </c>
    </row>
    <row r="2496" spans="1:14" x14ac:dyDescent="0.3">
      <c r="A2496">
        <v>4999</v>
      </c>
      <c r="B2496">
        <v>2210</v>
      </c>
      <c r="C2496">
        <f>1/COUNTIF(B:B,pizza_sales[[#This Row],[order_id]])</f>
        <v>1</v>
      </c>
      <c r="D2496" s="1" t="s">
        <v>50</v>
      </c>
      <c r="E2496">
        <v>1</v>
      </c>
      <c r="F2496" s="2">
        <v>42157</v>
      </c>
      <c r="G2496" s="2" t="str">
        <f>TEXT(pizza_sales[[#This Row],[order_date]],"dddd")</f>
        <v>Tuesday</v>
      </c>
      <c r="H2496" s="3">
        <v>0.72508101851851847</v>
      </c>
      <c r="I2496">
        <v>12</v>
      </c>
      <c r="J2496">
        <v>12</v>
      </c>
      <c r="K2496" s="1" t="s">
        <v>41</v>
      </c>
      <c r="L2496" s="1" t="s">
        <v>14</v>
      </c>
      <c r="M2496" s="1" t="s">
        <v>18</v>
      </c>
      <c r="N2496" s="1" t="s">
        <v>19</v>
      </c>
    </row>
    <row r="2497" spans="1:14" x14ac:dyDescent="0.3">
      <c r="A2497">
        <v>5000</v>
      </c>
      <c r="B2497">
        <v>2211</v>
      </c>
      <c r="C2497">
        <f>1/COUNTIF(B:B,pizza_sales[[#This Row],[order_id]])</f>
        <v>0.5</v>
      </c>
      <c r="D2497" s="1" t="s">
        <v>51</v>
      </c>
      <c r="E2497">
        <v>1</v>
      </c>
      <c r="F2497" s="2">
        <v>42157</v>
      </c>
      <c r="G2497" s="2" t="str">
        <f>TEXT(pizza_sales[[#This Row],[order_date]],"dddd")</f>
        <v>Tuesday</v>
      </c>
      <c r="H2497" s="3">
        <v>0.72958333333333336</v>
      </c>
      <c r="I2497">
        <v>12</v>
      </c>
      <c r="J2497">
        <v>12</v>
      </c>
      <c r="K2497" s="1" t="s">
        <v>41</v>
      </c>
      <c r="L2497" s="1" t="s">
        <v>22</v>
      </c>
      <c r="M2497" s="1" t="s">
        <v>52</v>
      </c>
      <c r="N2497" s="1" t="s">
        <v>53</v>
      </c>
    </row>
    <row r="2498" spans="1:14" x14ac:dyDescent="0.3">
      <c r="A2498">
        <v>5001</v>
      </c>
      <c r="B2498">
        <v>2211</v>
      </c>
      <c r="C2498">
        <f>1/COUNTIF(B:B,pizza_sales[[#This Row],[order_id]])</f>
        <v>0.5</v>
      </c>
      <c r="D2498" s="1" t="s">
        <v>93</v>
      </c>
      <c r="E2498">
        <v>1</v>
      </c>
      <c r="F2498" s="2">
        <v>42157</v>
      </c>
      <c r="G2498" s="2" t="str">
        <f>TEXT(pizza_sales[[#This Row],[order_date]],"dddd")</f>
        <v>Tuesday</v>
      </c>
      <c r="H2498" s="3">
        <v>0.72958333333333336</v>
      </c>
      <c r="I2498">
        <v>12</v>
      </c>
      <c r="J2498">
        <v>12</v>
      </c>
      <c r="K2498" s="1" t="s">
        <v>41</v>
      </c>
      <c r="L2498" s="1" t="s">
        <v>14</v>
      </c>
      <c r="M2498" s="1" t="s">
        <v>94</v>
      </c>
      <c r="N2498" s="1" t="s">
        <v>95</v>
      </c>
    </row>
    <row r="2499" spans="1:14" x14ac:dyDescent="0.3">
      <c r="A2499">
        <v>5002</v>
      </c>
      <c r="B2499">
        <v>2212</v>
      </c>
      <c r="C2499">
        <f>1/COUNTIF(B:B,pizza_sales[[#This Row],[order_id]])</f>
        <v>1</v>
      </c>
      <c r="D2499" s="1" t="s">
        <v>77</v>
      </c>
      <c r="E2499">
        <v>1</v>
      </c>
      <c r="F2499" s="2">
        <v>42157</v>
      </c>
      <c r="G2499" s="2" t="str">
        <f>TEXT(pizza_sales[[#This Row],[order_date]],"dddd")</f>
        <v>Tuesday</v>
      </c>
      <c r="H2499" s="3">
        <v>0.745</v>
      </c>
      <c r="I2499">
        <v>15.25</v>
      </c>
      <c r="J2499">
        <v>15.25</v>
      </c>
      <c r="K2499" s="1" t="s">
        <v>21</v>
      </c>
      <c r="L2499" s="1" t="s">
        <v>14</v>
      </c>
      <c r="M2499" s="1" t="s">
        <v>78</v>
      </c>
      <c r="N2499" s="1" t="s">
        <v>79</v>
      </c>
    </row>
    <row r="2500" spans="1:14" x14ac:dyDescent="0.3">
      <c r="A2500">
        <v>5003</v>
      </c>
      <c r="B2500">
        <v>2213</v>
      </c>
      <c r="C2500">
        <f>1/COUNTIF(B:B,pizza_sales[[#This Row],[order_id]])</f>
        <v>0.5</v>
      </c>
      <c r="D2500" s="1" t="s">
        <v>20</v>
      </c>
      <c r="E2500">
        <v>1</v>
      </c>
      <c r="F2500" s="2">
        <v>42157</v>
      </c>
      <c r="G2500" s="2" t="str">
        <f>TEXT(pizza_sales[[#This Row],[order_date]],"dddd")</f>
        <v>Tuesday</v>
      </c>
      <c r="H2500" s="3">
        <v>0.74543981481481481</v>
      </c>
      <c r="I2500">
        <v>18.5</v>
      </c>
      <c r="J2500">
        <v>18.5</v>
      </c>
      <c r="K2500" s="1" t="s">
        <v>21</v>
      </c>
      <c r="L2500" s="1" t="s">
        <v>22</v>
      </c>
      <c r="M2500" s="1" t="s">
        <v>23</v>
      </c>
      <c r="N2500" s="1" t="s">
        <v>24</v>
      </c>
    </row>
    <row r="2501" spans="1:14" x14ac:dyDescent="0.3">
      <c r="A2501">
        <v>5004</v>
      </c>
      <c r="B2501">
        <v>2213</v>
      </c>
      <c r="C2501">
        <f>1/COUNTIF(B:B,pizza_sales[[#This Row],[order_id]])</f>
        <v>0.5</v>
      </c>
      <c r="D2501" s="1" t="s">
        <v>32</v>
      </c>
      <c r="E2501">
        <v>1</v>
      </c>
      <c r="F2501" s="2">
        <v>42157</v>
      </c>
      <c r="G2501" s="2" t="str">
        <f>TEXT(pizza_sales[[#This Row],[order_date]],"dddd")</f>
        <v>Tuesday</v>
      </c>
      <c r="H2501" s="3">
        <v>0.74543981481481481</v>
      </c>
      <c r="I2501">
        <v>20.75</v>
      </c>
      <c r="J2501">
        <v>20.75</v>
      </c>
      <c r="K2501" s="1" t="s">
        <v>21</v>
      </c>
      <c r="L2501" s="1" t="s">
        <v>33</v>
      </c>
      <c r="M2501" s="1" t="s">
        <v>34</v>
      </c>
      <c r="N2501" s="1" t="s">
        <v>35</v>
      </c>
    </row>
    <row r="2502" spans="1:14" x14ac:dyDescent="0.3">
      <c r="A2502">
        <v>5005</v>
      </c>
      <c r="B2502">
        <v>2214</v>
      </c>
      <c r="C2502">
        <f>1/COUNTIF(B:B,pizza_sales[[#This Row],[order_id]])</f>
        <v>0.5</v>
      </c>
      <c r="D2502" s="1" t="s">
        <v>149</v>
      </c>
      <c r="E2502">
        <v>1</v>
      </c>
      <c r="F2502" s="2">
        <v>42157</v>
      </c>
      <c r="G2502" s="2" t="str">
        <f>TEXT(pizza_sales[[#This Row],[order_date]],"dddd")</f>
        <v>Tuesday</v>
      </c>
      <c r="H2502" s="3">
        <v>0.74827546296296299</v>
      </c>
      <c r="I2502">
        <v>12.25</v>
      </c>
      <c r="J2502">
        <v>12.25</v>
      </c>
      <c r="K2502" s="1" t="s">
        <v>41</v>
      </c>
      <c r="L2502" s="1" t="s">
        <v>26</v>
      </c>
      <c r="M2502" s="1" t="s">
        <v>114</v>
      </c>
      <c r="N2502" s="1" t="s">
        <v>115</v>
      </c>
    </row>
    <row r="2503" spans="1:14" x14ac:dyDescent="0.3">
      <c r="A2503">
        <v>5006</v>
      </c>
      <c r="B2503">
        <v>2214</v>
      </c>
      <c r="C2503">
        <f>1/COUNTIF(B:B,pizza_sales[[#This Row],[order_id]])</f>
        <v>0.5</v>
      </c>
      <c r="D2503" s="1" t="s">
        <v>59</v>
      </c>
      <c r="E2503">
        <v>1</v>
      </c>
      <c r="F2503" s="2">
        <v>42157</v>
      </c>
      <c r="G2503" s="2" t="str">
        <f>TEXT(pizza_sales[[#This Row],[order_date]],"dddd")</f>
        <v>Tuesday</v>
      </c>
      <c r="H2503" s="3">
        <v>0.74827546296296299</v>
      </c>
      <c r="I2503">
        <v>20.75</v>
      </c>
      <c r="J2503">
        <v>20.75</v>
      </c>
      <c r="K2503" s="1" t="s">
        <v>21</v>
      </c>
      <c r="L2503" s="1" t="s">
        <v>26</v>
      </c>
      <c r="M2503" s="1" t="s">
        <v>60</v>
      </c>
      <c r="N2503" s="1" t="s">
        <v>61</v>
      </c>
    </row>
    <row r="2504" spans="1:14" x14ac:dyDescent="0.3">
      <c r="A2504">
        <v>5007</v>
      </c>
      <c r="B2504">
        <v>2215</v>
      </c>
      <c r="C2504">
        <f>1/COUNTIF(B:B,pizza_sales[[#This Row],[order_id]])</f>
        <v>0.5</v>
      </c>
      <c r="D2504" s="1" t="s">
        <v>132</v>
      </c>
      <c r="E2504">
        <v>1</v>
      </c>
      <c r="F2504" s="2">
        <v>42157</v>
      </c>
      <c r="G2504" s="2" t="str">
        <f>TEXT(pizza_sales[[#This Row],[order_date]],"dddd")</f>
        <v>Tuesday</v>
      </c>
      <c r="H2504" s="3">
        <v>0.75547453703703704</v>
      </c>
      <c r="I2504">
        <v>10.5</v>
      </c>
      <c r="J2504">
        <v>10.5</v>
      </c>
      <c r="K2504" s="1" t="s">
        <v>41</v>
      </c>
      <c r="L2504" s="1" t="s">
        <v>14</v>
      </c>
      <c r="M2504" s="1" t="s">
        <v>15</v>
      </c>
      <c r="N2504" s="1" t="s">
        <v>16</v>
      </c>
    </row>
    <row r="2505" spans="1:14" x14ac:dyDescent="0.3">
      <c r="A2505">
        <v>5008</v>
      </c>
      <c r="B2505">
        <v>2215</v>
      </c>
      <c r="C2505">
        <f>1/COUNTIF(B:B,pizza_sales[[#This Row],[order_id]])</f>
        <v>0.5</v>
      </c>
      <c r="D2505" s="1" t="s">
        <v>59</v>
      </c>
      <c r="E2505">
        <v>1</v>
      </c>
      <c r="F2505" s="2">
        <v>42157</v>
      </c>
      <c r="G2505" s="2" t="str">
        <f>TEXT(pizza_sales[[#This Row],[order_date]],"dddd")</f>
        <v>Tuesday</v>
      </c>
      <c r="H2505" s="3">
        <v>0.75547453703703704</v>
      </c>
      <c r="I2505">
        <v>20.75</v>
      </c>
      <c r="J2505">
        <v>20.75</v>
      </c>
      <c r="K2505" s="1" t="s">
        <v>21</v>
      </c>
      <c r="L2505" s="1" t="s">
        <v>26</v>
      </c>
      <c r="M2505" s="1" t="s">
        <v>60</v>
      </c>
      <c r="N2505" s="1" t="s">
        <v>61</v>
      </c>
    </row>
    <row r="2506" spans="1:14" x14ac:dyDescent="0.3">
      <c r="A2506">
        <v>5009</v>
      </c>
      <c r="B2506">
        <v>2216</v>
      </c>
      <c r="C2506">
        <f>1/COUNTIF(B:B,pizza_sales[[#This Row],[order_id]])</f>
        <v>0.5</v>
      </c>
      <c r="D2506" s="1" t="s">
        <v>36</v>
      </c>
      <c r="E2506">
        <v>1</v>
      </c>
      <c r="F2506" s="2">
        <v>42157</v>
      </c>
      <c r="G2506" s="2" t="str">
        <f>TEXT(pizza_sales[[#This Row],[order_date]],"dddd")</f>
        <v>Tuesday</v>
      </c>
      <c r="H2506" s="3">
        <v>0.75724537037037032</v>
      </c>
      <c r="I2506">
        <v>16.5</v>
      </c>
      <c r="J2506">
        <v>16.5</v>
      </c>
      <c r="K2506" s="1" t="s">
        <v>13</v>
      </c>
      <c r="L2506" s="1" t="s">
        <v>26</v>
      </c>
      <c r="M2506" s="1" t="s">
        <v>27</v>
      </c>
      <c r="N2506" s="1" t="s">
        <v>28</v>
      </c>
    </row>
    <row r="2507" spans="1:14" x14ac:dyDescent="0.3">
      <c r="A2507">
        <v>5010</v>
      </c>
      <c r="B2507">
        <v>2216</v>
      </c>
      <c r="C2507">
        <f>1/COUNTIF(B:B,pizza_sales[[#This Row],[order_id]])</f>
        <v>0.5</v>
      </c>
      <c r="D2507" s="1" t="s">
        <v>121</v>
      </c>
      <c r="E2507">
        <v>1</v>
      </c>
      <c r="F2507" s="2">
        <v>42157</v>
      </c>
      <c r="G2507" s="2" t="str">
        <f>TEXT(pizza_sales[[#This Row],[order_date]],"dddd")</f>
        <v>Tuesday</v>
      </c>
      <c r="H2507" s="3">
        <v>0.75724537037037032</v>
      </c>
      <c r="I2507">
        <v>16.25</v>
      </c>
      <c r="J2507">
        <v>16.25</v>
      </c>
      <c r="K2507" s="1" t="s">
        <v>13</v>
      </c>
      <c r="L2507" s="1" t="s">
        <v>26</v>
      </c>
      <c r="M2507" s="1" t="s">
        <v>114</v>
      </c>
      <c r="N2507" s="1" t="s">
        <v>115</v>
      </c>
    </row>
    <row r="2508" spans="1:14" x14ac:dyDescent="0.3">
      <c r="A2508">
        <v>5011</v>
      </c>
      <c r="B2508">
        <v>2217</v>
      </c>
      <c r="C2508">
        <f>1/COUNTIF(B:B,pizza_sales[[#This Row],[order_id]])</f>
        <v>0.33333333333333331</v>
      </c>
      <c r="D2508" s="1" t="s">
        <v>72</v>
      </c>
      <c r="E2508">
        <v>1</v>
      </c>
      <c r="F2508" s="2">
        <v>42157</v>
      </c>
      <c r="G2508" s="2" t="str">
        <f>TEXT(pizza_sales[[#This Row],[order_date]],"dddd")</f>
        <v>Tuesday</v>
      </c>
      <c r="H2508" s="3">
        <v>0.76509259259259255</v>
      </c>
      <c r="I2508">
        <v>20.75</v>
      </c>
      <c r="J2508">
        <v>20.75</v>
      </c>
      <c r="K2508" s="1" t="s">
        <v>21</v>
      </c>
      <c r="L2508" s="1" t="s">
        <v>33</v>
      </c>
      <c r="M2508" s="1" t="s">
        <v>42</v>
      </c>
      <c r="N2508" s="1" t="s">
        <v>43</v>
      </c>
    </row>
    <row r="2509" spans="1:14" x14ac:dyDescent="0.3">
      <c r="A2509">
        <v>5012</v>
      </c>
      <c r="B2509">
        <v>2217</v>
      </c>
      <c r="C2509">
        <f>1/COUNTIF(B:B,pizza_sales[[#This Row],[order_id]])</f>
        <v>0.33333333333333331</v>
      </c>
      <c r="D2509" s="1" t="s">
        <v>133</v>
      </c>
      <c r="E2509">
        <v>1</v>
      </c>
      <c r="F2509" s="2">
        <v>42157</v>
      </c>
      <c r="G2509" s="2" t="str">
        <f>TEXT(pizza_sales[[#This Row],[order_date]],"dddd")</f>
        <v>Tuesday</v>
      </c>
      <c r="H2509" s="3">
        <v>0.76509259259259255</v>
      </c>
      <c r="I2509">
        <v>16.5</v>
      </c>
      <c r="J2509">
        <v>16.5</v>
      </c>
      <c r="K2509" s="1" t="s">
        <v>13</v>
      </c>
      <c r="L2509" s="1" t="s">
        <v>26</v>
      </c>
      <c r="M2509" s="1" t="s">
        <v>107</v>
      </c>
      <c r="N2509" s="1" t="s">
        <v>108</v>
      </c>
    </row>
    <row r="2510" spans="1:14" x14ac:dyDescent="0.3">
      <c r="A2510">
        <v>5013</v>
      </c>
      <c r="B2510">
        <v>2217</v>
      </c>
      <c r="C2510">
        <f>1/COUNTIF(B:B,pizza_sales[[#This Row],[order_id]])</f>
        <v>0.33333333333333331</v>
      </c>
      <c r="D2510" s="1" t="s">
        <v>149</v>
      </c>
      <c r="E2510">
        <v>1</v>
      </c>
      <c r="F2510" s="2">
        <v>42157</v>
      </c>
      <c r="G2510" s="2" t="str">
        <f>TEXT(pizza_sales[[#This Row],[order_date]],"dddd")</f>
        <v>Tuesday</v>
      </c>
      <c r="H2510" s="3">
        <v>0.76509259259259255</v>
      </c>
      <c r="I2510">
        <v>12.25</v>
      </c>
      <c r="J2510">
        <v>12.25</v>
      </c>
      <c r="K2510" s="1" t="s">
        <v>41</v>
      </c>
      <c r="L2510" s="1" t="s">
        <v>26</v>
      </c>
      <c r="M2510" s="1" t="s">
        <v>114</v>
      </c>
      <c r="N2510" s="1" t="s">
        <v>115</v>
      </c>
    </row>
    <row r="2511" spans="1:14" x14ac:dyDescent="0.3">
      <c r="A2511">
        <v>5014</v>
      </c>
      <c r="B2511">
        <v>2218</v>
      </c>
      <c r="C2511">
        <f>1/COUNTIF(B:B,pizza_sales[[#This Row],[order_id]])</f>
        <v>0.5</v>
      </c>
      <c r="D2511" s="1" t="s">
        <v>136</v>
      </c>
      <c r="E2511">
        <v>1</v>
      </c>
      <c r="F2511" s="2">
        <v>42157</v>
      </c>
      <c r="G2511" s="2" t="str">
        <f>TEXT(pizza_sales[[#This Row],[order_date]],"dddd")</f>
        <v>Tuesday</v>
      </c>
      <c r="H2511" s="3">
        <v>0.77013888888888893</v>
      </c>
      <c r="I2511">
        <v>12.5</v>
      </c>
      <c r="J2511">
        <v>12.5</v>
      </c>
      <c r="K2511" s="1" t="s">
        <v>41</v>
      </c>
      <c r="L2511" s="1" t="s">
        <v>22</v>
      </c>
      <c r="M2511" s="1" t="s">
        <v>63</v>
      </c>
      <c r="N2511" s="1" t="s">
        <v>64</v>
      </c>
    </row>
    <row r="2512" spans="1:14" x14ac:dyDescent="0.3">
      <c r="A2512">
        <v>5015</v>
      </c>
      <c r="B2512">
        <v>2218</v>
      </c>
      <c r="C2512">
        <f>1/COUNTIF(B:B,pizza_sales[[#This Row],[order_id]])</f>
        <v>0.5</v>
      </c>
      <c r="D2512" s="1" t="s">
        <v>109</v>
      </c>
      <c r="E2512">
        <v>1</v>
      </c>
      <c r="F2512" s="2">
        <v>42157</v>
      </c>
      <c r="G2512" s="2" t="str">
        <f>TEXT(pizza_sales[[#This Row],[order_date]],"dddd")</f>
        <v>Tuesday</v>
      </c>
      <c r="H2512" s="3">
        <v>0.77013888888888893</v>
      </c>
      <c r="I2512">
        <v>20.25</v>
      </c>
      <c r="J2512">
        <v>20.25</v>
      </c>
      <c r="K2512" s="1" t="s">
        <v>21</v>
      </c>
      <c r="L2512" s="1" t="s">
        <v>22</v>
      </c>
      <c r="M2512" s="1" t="s">
        <v>110</v>
      </c>
      <c r="N2512" s="1" t="s">
        <v>111</v>
      </c>
    </row>
    <row r="2513" spans="1:14" x14ac:dyDescent="0.3">
      <c r="A2513">
        <v>5016</v>
      </c>
      <c r="B2513">
        <v>2219</v>
      </c>
      <c r="C2513">
        <f>1/COUNTIF(B:B,pizza_sales[[#This Row],[order_id]])</f>
        <v>0.5</v>
      </c>
      <c r="D2513" s="1" t="s">
        <v>146</v>
      </c>
      <c r="E2513">
        <v>1</v>
      </c>
      <c r="F2513" s="2">
        <v>42157</v>
      </c>
      <c r="G2513" s="2" t="str">
        <f>TEXT(pizza_sales[[#This Row],[order_date]],"dddd")</f>
        <v>Tuesday</v>
      </c>
      <c r="H2513" s="3">
        <v>0.77909722222222222</v>
      </c>
      <c r="I2513">
        <v>20.25</v>
      </c>
      <c r="J2513">
        <v>20.25</v>
      </c>
      <c r="K2513" s="1" t="s">
        <v>21</v>
      </c>
      <c r="L2513" s="1" t="s">
        <v>22</v>
      </c>
      <c r="M2513" s="1" t="s">
        <v>104</v>
      </c>
      <c r="N2513" s="1" t="s">
        <v>105</v>
      </c>
    </row>
    <row r="2514" spans="1:14" x14ac:dyDescent="0.3">
      <c r="A2514">
        <v>5017</v>
      </c>
      <c r="B2514">
        <v>2219</v>
      </c>
      <c r="C2514">
        <f>1/COUNTIF(B:B,pizza_sales[[#This Row],[order_id]])</f>
        <v>0.5</v>
      </c>
      <c r="D2514" s="1" t="s">
        <v>154</v>
      </c>
      <c r="E2514">
        <v>1</v>
      </c>
      <c r="F2514" s="2">
        <v>42157</v>
      </c>
      <c r="G2514" s="2" t="str">
        <f>TEXT(pizza_sales[[#This Row],[order_date]],"dddd")</f>
        <v>Tuesday</v>
      </c>
      <c r="H2514" s="3">
        <v>0.77909722222222222</v>
      </c>
      <c r="I2514">
        <v>16</v>
      </c>
      <c r="J2514">
        <v>16</v>
      </c>
      <c r="K2514" s="1" t="s">
        <v>13</v>
      </c>
      <c r="L2514" s="1" t="s">
        <v>22</v>
      </c>
      <c r="M2514" s="1" t="s">
        <v>66</v>
      </c>
      <c r="N2514" s="1" t="s">
        <v>67</v>
      </c>
    </row>
    <row r="2515" spans="1:14" x14ac:dyDescent="0.3">
      <c r="A2515">
        <v>5018</v>
      </c>
      <c r="B2515">
        <v>2220</v>
      </c>
      <c r="C2515">
        <f>1/COUNTIF(B:B,pizza_sales[[#This Row],[order_id]])</f>
        <v>1</v>
      </c>
      <c r="D2515" s="1" t="s">
        <v>161</v>
      </c>
      <c r="E2515">
        <v>1</v>
      </c>
      <c r="F2515" s="2">
        <v>42157</v>
      </c>
      <c r="G2515" s="2" t="str">
        <f>TEXT(pizza_sales[[#This Row],[order_date]],"dddd")</f>
        <v>Tuesday</v>
      </c>
      <c r="H2515" s="3">
        <v>0.7823148148148148</v>
      </c>
      <c r="I2515">
        <v>12</v>
      </c>
      <c r="J2515">
        <v>12</v>
      </c>
      <c r="K2515" s="1" t="s">
        <v>41</v>
      </c>
      <c r="L2515" s="1" t="s">
        <v>22</v>
      </c>
      <c r="M2515" s="1" t="s">
        <v>104</v>
      </c>
      <c r="N2515" s="1" t="s">
        <v>105</v>
      </c>
    </row>
    <row r="2516" spans="1:14" x14ac:dyDescent="0.3">
      <c r="A2516">
        <v>5019</v>
      </c>
      <c r="B2516">
        <v>2221</v>
      </c>
      <c r="C2516">
        <f>1/COUNTIF(B:B,pizza_sales[[#This Row],[order_id]])</f>
        <v>0.25</v>
      </c>
      <c r="D2516" s="1" t="s">
        <v>169</v>
      </c>
      <c r="E2516">
        <v>1</v>
      </c>
      <c r="F2516" s="2">
        <v>42157</v>
      </c>
      <c r="G2516" s="2" t="str">
        <f>TEXT(pizza_sales[[#This Row],[order_date]],"dddd")</f>
        <v>Tuesday</v>
      </c>
      <c r="H2516" s="3">
        <v>0.78282407407407406</v>
      </c>
      <c r="I2516">
        <v>12.25</v>
      </c>
      <c r="J2516">
        <v>12.25</v>
      </c>
      <c r="K2516" s="1" t="s">
        <v>41</v>
      </c>
      <c r="L2516" s="1" t="s">
        <v>26</v>
      </c>
      <c r="M2516" s="1" t="s">
        <v>97</v>
      </c>
      <c r="N2516" s="1" t="s">
        <v>98</v>
      </c>
    </row>
    <row r="2517" spans="1:14" x14ac:dyDescent="0.3">
      <c r="A2517">
        <v>5020</v>
      </c>
      <c r="B2517">
        <v>2221</v>
      </c>
      <c r="C2517">
        <f>1/COUNTIF(B:B,pizza_sales[[#This Row],[order_id]])</f>
        <v>0.25</v>
      </c>
      <c r="D2517" s="1" t="s">
        <v>147</v>
      </c>
      <c r="E2517">
        <v>1</v>
      </c>
      <c r="F2517" s="2">
        <v>42157</v>
      </c>
      <c r="G2517" s="2" t="str">
        <f>TEXT(pizza_sales[[#This Row],[order_date]],"dddd")</f>
        <v>Tuesday</v>
      </c>
      <c r="H2517" s="3">
        <v>0.78282407407407406</v>
      </c>
      <c r="I2517">
        <v>16.75</v>
      </c>
      <c r="J2517">
        <v>16.75</v>
      </c>
      <c r="K2517" s="1" t="s">
        <v>13</v>
      </c>
      <c r="L2517" s="1" t="s">
        <v>33</v>
      </c>
      <c r="M2517" s="1" t="s">
        <v>70</v>
      </c>
      <c r="N2517" s="1" t="s">
        <v>71</v>
      </c>
    </row>
    <row r="2518" spans="1:14" x14ac:dyDescent="0.3">
      <c r="A2518">
        <v>5021</v>
      </c>
      <c r="B2518">
        <v>2221</v>
      </c>
      <c r="C2518">
        <f>1/COUNTIF(B:B,pizza_sales[[#This Row],[order_id]])</f>
        <v>0.25</v>
      </c>
      <c r="D2518" s="1" t="s">
        <v>151</v>
      </c>
      <c r="E2518">
        <v>1</v>
      </c>
      <c r="F2518" s="2">
        <v>42157</v>
      </c>
      <c r="G2518" s="2" t="str">
        <f>TEXT(pizza_sales[[#This Row],[order_date]],"dddd")</f>
        <v>Tuesday</v>
      </c>
      <c r="H2518" s="3">
        <v>0.78282407407407406</v>
      </c>
      <c r="I2518">
        <v>12.75</v>
      </c>
      <c r="J2518">
        <v>12.75</v>
      </c>
      <c r="K2518" s="1" t="s">
        <v>41</v>
      </c>
      <c r="L2518" s="1" t="s">
        <v>33</v>
      </c>
      <c r="M2518" s="1" t="s">
        <v>34</v>
      </c>
      <c r="N2518" s="1" t="s">
        <v>35</v>
      </c>
    </row>
    <row r="2519" spans="1:14" x14ac:dyDescent="0.3">
      <c r="A2519">
        <v>5022</v>
      </c>
      <c r="B2519">
        <v>2221</v>
      </c>
      <c r="C2519">
        <f>1/COUNTIF(B:B,pizza_sales[[#This Row],[order_id]])</f>
        <v>0.25</v>
      </c>
      <c r="D2519" s="1" t="s">
        <v>154</v>
      </c>
      <c r="E2519">
        <v>1</v>
      </c>
      <c r="F2519" s="2">
        <v>42157</v>
      </c>
      <c r="G2519" s="2" t="str">
        <f>TEXT(pizza_sales[[#This Row],[order_date]],"dddd")</f>
        <v>Tuesday</v>
      </c>
      <c r="H2519" s="3">
        <v>0.78282407407407406</v>
      </c>
      <c r="I2519">
        <v>16</v>
      </c>
      <c r="J2519">
        <v>16</v>
      </c>
      <c r="K2519" s="1" t="s">
        <v>13</v>
      </c>
      <c r="L2519" s="1" t="s">
        <v>22</v>
      </c>
      <c r="M2519" s="1" t="s">
        <v>66</v>
      </c>
      <c r="N2519" s="1" t="s">
        <v>67</v>
      </c>
    </row>
    <row r="2520" spans="1:14" x14ac:dyDescent="0.3">
      <c r="A2520">
        <v>5023</v>
      </c>
      <c r="B2520">
        <v>2222</v>
      </c>
      <c r="C2520">
        <f>1/COUNTIF(B:B,pizza_sales[[#This Row],[order_id]])</f>
        <v>0.33333333333333331</v>
      </c>
      <c r="D2520" s="1" t="s">
        <v>118</v>
      </c>
      <c r="E2520">
        <v>1</v>
      </c>
      <c r="F2520" s="2">
        <v>42157</v>
      </c>
      <c r="G2520" s="2" t="str">
        <f>TEXT(pizza_sales[[#This Row],[order_date]],"dddd")</f>
        <v>Tuesday</v>
      </c>
      <c r="H2520" s="3">
        <v>0.78605324074074079</v>
      </c>
      <c r="I2520">
        <v>16.75</v>
      </c>
      <c r="J2520">
        <v>16.75</v>
      </c>
      <c r="K2520" s="1" t="s">
        <v>13</v>
      </c>
      <c r="L2520" s="1" t="s">
        <v>33</v>
      </c>
      <c r="M2520" s="1" t="s">
        <v>42</v>
      </c>
      <c r="N2520" s="1" t="s">
        <v>43</v>
      </c>
    </row>
    <row r="2521" spans="1:14" x14ac:dyDescent="0.3">
      <c r="A2521">
        <v>5024</v>
      </c>
      <c r="B2521">
        <v>2222</v>
      </c>
      <c r="C2521">
        <f>1/COUNTIF(B:B,pizza_sales[[#This Row],[order_id]])</f>
        <v>0.33333333333333331</v>
      </c>
      <c r="D2521" s="1" t="s">
        <v>173</v>
      </c>
      <c r="E2521">
        <v>1</v>
      </c>
      <c r="F2521" s="2">
        <v>42157</v>
      </c>
      <c r="G2521" s="2" t="str">
        <f>TEXT(pizza_sales[[#This Row],[order_date]],"dddd")</f>
        <v>Tuesday</v>
      </c>
      <c r="H2521" s="3">
        <v>0.78605324074074079</v>
      </c>
      <c r="I2521">
        <v>20.25</v>
      </c>
      <c r="J2521">
        <v>20.25</v>
      </c>
      <c r="K2521" s="1" t="s">
        <v>21</v>
      </c>
      <c r="L2521" s="1" t="s">
        <v>26</v>
      </c>
      <c r="M2521" s="1" t="s">
        <v>97</v>
      </c>
      <c r="N2521" s="1" t="s">
        <v>98</v>
      </c>
    </row>
    <row r="2522" spans="1:14" x14ac:dyDescent="0.3">
      <c r="A2522">
        <v>5025</v>
      </c>
      <c r="B2522">
        <v>2222</v>
      </c>
      <c r="C2522">
        <f>1/COUNTIF(B:B,pizza_sales[[#This Row],[order_id]])</f>
        <v>0.33333333333333331</v>
      </c>
      <c r="D2522" s="1" t="s">
        <v>121</v>
      </c>
      <c r="E2522">
        <v>1</v>
      </c>
      <c r="F2522" s="2">
        <v>42157</v>
      </c>
      <c r="G2522" s="2" t="str">
        <f>TEXT(pizza_sales[[#This Row],[order_date]],"dddd")</f>
        <v>Tuesday</v>
      </c>
      <c r="H2522" s="3">
        <v>0.78605324074074079</v>
      </c>
      <c r="I2522">
        <v>16.25</v>
      </c>
      <c r="J2522">
        <v>16.25</v>
      </c>
      <c r="K2522" s="1" t="s">
        <v>13</v>
      </c>
      <c r="L2522" s="1" t="s">
        <v>26</v>
      </c>
      <c r="M2522" s="1" t="s">
        <v>114</v>
      </c>
      <c r="N2522" s="1" t="s">
        <v>115</v>
      </c>
    </row>
    <row r="2523" spans="1:14" x14ac:dyDescent="0.3">
      <c r="A2523">
        <v>5026</v>
      </c>
      <c r="B2523">
        <v>2223</v>
      </c>
      <c r="C2523">
        <f>1/COUNTIF(B:B,pizza_sales[[#This Row],[order_id]])</f>
        <v>1</v>
      </c>
      <c r="D2523" s="1" t="s">
        <v>140</v>
      </c>
      <c r="E2523">
        <v>1</v>
      </c>
      <c r="F2523" s="2">
        <v>42157</v>
      </c>
      <c r="G2523" s="2" t="str">
        <f>TEXT(pizza_sales[[#This Row],[order_date]],"dddd")</f>
        <v>Tuesday</v>
      </c>
      <c r="H2523" s="3">
        <v>0.79340277777777779</v>
      </c>
      <c r="I2523">
        <v>25.5</v>
      </c>
      <c r="J2523">
        <v>25.5</v>
      </c>
      <c r="K2523" s="1" t="s">
        <v>141</v>
      </c>
      <c r="L2523" s="1" t="s">
        <v>14</v>
      </c>
      <c r="M2523" s="1" t="s">
        <v>45</v>
      </c>
      <c r="N2523" s="1" t="s">
        <v>46</v>
      </c>
    </row>
    <row r="2524" spans="1:14" x14ac:dyDescent="0.3">
      <c r="A2524">
        <v>5027</v>
      </c>
      <c r="B2524">
        <v>2224</v>
      </c>
      <c r="C2524">
        <f>1/COUNTIF(B:B,pizza_sales[[#This Row],[order_id]])</f>
        <v>1</v>
      </c>
      <c r="D2524" s="1" t="s">
        <v>57</v>
      </c>
      <c r="E2524">
        <v>1</v>
      </c>
      <c r="F2524" s="2">
        <v>42157</v>
      </c>
      <c r="G2524" s="2" t="str">
        <f>TEXT(pizza_sales[[#This Row],[order_date]],"dddd")</f>
        <v>Tuesday</v>
      </c>
      <c r="H2524" s="3">
        <v>0.79362268518518519</v>
      </c>
      <c r="I2524">
        <v>12.5</v>
      </c>
      <c r="J2524">
        <v>12.5</v>
      </c>
      <c r="K2524" s="1" t="s">
        <v>41</v>
      </c>
      <c r="L2524" s="1" t="s">
        <v>26</v>
      </c>
      <c r="M2524" s="1" t="s">
        <v>27</v>
      </c>
      <c r="N2524" s="1" t="s">
        <v>28</v>
      </c>
    </row>
    <row r="2525" spans="1:14" x14ac:dyDescent="0.3">
      <c r="A2525">
        <v>5028</v>
      </c>
      <c r="B2525">
        <v>2225</v>
      </c>
      <c r="C2525">
        <f>1/COUNTIF(B:B,pizza_sales[[#This Row],[order_id]])</f>
        <v>1</v>
      </c>
      <c r="D2525" s="1" t="s">
        <v>149</v>
      </c>
      <c r="E2525">
        <v>1</v>
      </c>
      <c r="F2525" s="2">
        <v>42157</v>
      </c>
      <c r="G2525" s="2" t="str">
        <f>TEXT(pizza_sales[[#This Row],[order_date]],"dddd")</f>
        <v>Tuesday</v>
      </c>
      <c r="H2525" s="3">
        <v>0.80793981481481481</v>
      </c>
      <c r="I2525">
        <v>12.25</v>
      </c>
      <c r="J2525">
        <v>12.25</v>
      </c>
      <c r="K2525" s="1" t="s">
        <v>41</v>
      </c>
      <c r="L2525" s="1" t="s">
        <v>26</v>
      </c>
      <c r="M2525" s="1" t="s">
        <v>114</v>
      </c>
      <c r="N2525" s="1" t="s">
        <v>115</v>
      </c>
    </row>
    <row r="2526" spans="1:14" x14ac:dyDescent="0.3">
      <c r="A2526">
        <v>5029</v>
      </c>
      <c r="B2526">
        <v>2226</v>
      </c>
      <c r="C2526">
        <f>1/COUNTIF(B:B,pizza_sales[[#This Row],[order_id]])</f>
        <v>0.33333333333333331</v>
      </c>
      <c r="D2526" s="1" t="s">
        <v>73</v>
      </c>
      <c r="E2526">
        <v>1</v>
      </c>
      <c r="F2526" s="2">
        <v>42157</v>
      </c>
      <c r="G2526" s="2" t="str">
        <f>TEXT(pizza_sales[[#This Row],[order_date]],"dddd")</f>
        <v>Tuesday</v>
      </c>
      <c r="H2526" s="3">
        <v>0.81246527777777777</v>
      </c>
      <c r="I2526">
        <v>20.75</v>
      </c>
      <c r="J2526">
        <v>20.75</v>
      </c>
      <c r="K2526" s="1" t="s">
        <v>21</v>
      </c>
      <c r="L2526" s="1" t="s">
        <v>33</v>
      </c>
      <c r="M2526" s="1" t="s">
        <v>74</v>
      </c>
      <c r="N2526" s="1" t="s">
        <v>75</v>
      </c>
    </row>
    <row r="2527" spans="1:14" x14ac:dyDescent="0.3">
      <c r="A2527">
        <v>5030</v>
      </c>
      <c r="B2527">
        <v>2226</v>
      </c>
      <c r="C2527">
        <f>1/COUNTIF(B:B,pizza_sales[[#This Row],[order_id]])</f>
        <v>0.33333333333333331</v>
      </c>
      <c r="D2527" s="1" t="s">
        <v>77</v>
      </c>
      <c r="E2527">
        <v>1</v>
      </c>
      <c r="F2527" s="2">
        <v>42157</v>
      </c>
      <c r="G2527" s="2" t="str">
        <f>TEXT(pizza_sales[[#This Row],[order_date]],"dddd")</f>
        <v>Tuesday</v>
      </c>
      <c r="H2527" s="3">
        <v>0.81246527777777777</v>
      </c>
      <c r="I2527">
        <v>15.25</v>
      </c>
      <c r="J2527">
        <v>15.25</v>
      </c>
      <c r="K2527" s="1" t="s">
        <v>21</v>
      </c>
      <c r="L2527" s="1" t="s">
        <v>14</v>
      </c>
      <c r="M2527" s="1" t="s">
        <v>78</v>
      </c>
      <c r="N2527" s="1" t="s">
        <v>79</v>
      </c>
    </row>
    <row r="2528" spans="1:14" x14ac:dyDescent="0.3">
      <c r="A2528">
        <v>5031</v>
      </c>
      <c r="B2528">
        <v>2226</v>
      </c>
      <c r="C2528">
        <f>1/COUNTIF(B:B,pizza_sales[[#This Row],[order_id]])</f>
        <v>0.33333333333333331</v>
      </c>
      <c r="D2528" s="1" t="s">
        <v>59</v>
      </c>
      <c r="E2528">
        <v>1</v>
      </c>
      <c r="F2528" s="2">
        <v>42157</v>
      </c>
      <c r="G2528" s="2" t="str">
        <f>TEXT(pizza_sales[[#This Row],[order_date]],"dddd")</f>
        <v>Tuesday</v>
      </c>
      <c r="H2528" s="3">
        <v>0.81246527777777777</v>
      </c>
      <c r="I2528">
        <v>20.75</v>
      </c>
      <c r="J2528">
        <v>20.75</v>
      </c>
      <c r="K2528" s="1" t="s">
        <v>21</v>
      </c>
      <c r="L2528" s="1" t="s">
        <v>26</v>
      </c>
      <c r="M2528" s="1" t="s">
        <v>60</v>
      </c>
      <c r="N2528" s="1" t="s">
        <v>61</v>
      </c>
    </row>
    <row r="2529" spans="1:14" x14ac:dyDescent="0.3">
      <c r="A2529">
        <v>5032</v>
      </c>
      <c r="B2529">
        <v>2227</v>
      </c>
      <c r="C2529">
        <f>1/COUNTIF(B:B,pizza_sales[[#This Row],[order_id]])</f>
        <v>1</v>
      </c>
      <c r="D2529" s="1" t="s">
        <v>154</v>
      </c>
      <c r="E2529">
        <v>1</v>
      </c>
      <c r="F2529" s="2">
        <v>42157</v>
      </c>
      <c r="G2529" s="2" t="str">
        <f>TEXT(pizza_sales[[#This Row],[order_date]],"dddd")</f>
        <v>Tuesday</v>
      </c>
      <c r="H2529" s="3">
        <v>0.82208333333333339</v>
      </c>
      <c r="I2529">
        <v>16</v>
      </c>
      <c r="J2529">
        <v>16</v>
      </c>
      <c r="K2529" s="1" t="s">
        <v>13</v>
      </c>
      <c r="L2529" s="1" t="s">
        <v>22</v>
      </c>
      <c r="M2529" s="1" t="s">
        <v>66</v>
      </c>
      <c r="N2529" s="1" t="s">
        <v>67</v>
      </c>
    </row>
    <row r="2530" spans="1:14" x14ac:dyDescent="0.3">
      <c r="A2530">
        <v>5033</v>
      </c>
      <c r="B2530">
        <v>2228</v>
      </c>
      <c r="C2530">
        <f>1/COUNTIF(B:B,pizza_sales[[#This Row],[order_id]])</f>
        <v>0.5</v>
      </c>
      <c r="D2530" s="1" t="s">
        <v>112</v>
      </c>
      <c r="E2530">
        <v>1</v>
      </c>
      <c r="F2530" s="2">
        <v>42157</v>
      </c>
      <c r="G2530" s="2" t="str">
        <f>TEXT(pizza_sales[[#This Row],[order_date]],"dddd")</f>
        <v>Tuesday</v>
      </c>
      <c r="H2530" s="3">
        <v>0.83649305555555553</v>
      </c>
      <c r="I2530">
        <v>20.5</v>
      </c>
      <c r="J2530">
        <v>20.5</v>
      </c>
      <c r="K2530" s="1" t="s">
        <v>21</v>
      </c>
      <c r="L2530" s="1" t="s">
        <v>14</v>
      </c>
      <c r="M2530" s="1" t="s">
        <v>94</v>
      </c>
      <c r="N2530" s="1" t="s">
        <v>95</v>
      </c>
    </row>
    <row r="2531" spans="1:14" x14ac:dyDescent="0.3">
      <c r="A2531">
        <v>5034</v>
      </c>
      <c r="B2531">
        <v>2228</v>
      </c>
      <c r="C2531">
        <f>1/COUNTIF(B:B,pizza_sales[[#This Row],[order_id]])</f>
        <v>0.5</v>
      </c>
      <c r="D2531" s="1" t="s">
        <v>164</v>
      </c>
      <c r="E2531">
        <v>1</v>
      </c>
      <c r="F2531" s="2">
        <v>42157</v>
      </c>
      <c r="G2531" s="2" t="str">
        <f>TEXT(pizza_sales[[#This Row],[order_date]],"dddd")</f>
        <v>Tuesday</v>
      </c>
      <c r="H2531" s="3">
        <v>0.83649305555555553</v>
      </c>
      <c r="I2531">
        <v>16.5</v>
      </c>
      <c r="J2531">
        <v>16.5</v>
      </c>
      <c r="K2531" s="1" t="s">
        <v>13</v>
      </c>
      <c r="L2531" s="1" t="s">
        <v>22</v>
      </c>
      <c r="M2531" s="1" t="s">
        <v>63</v>
      </c>
      <c r="N2531" s="1" t="s">
        <v>64</v>
      </c>
    </row>
    <row r="2532" spans="1:14" x14ac:dyDescent="0.3">
      <c r="A2532">
        <v>5035</v>
      </c>
      <c r="B2532">
        <v>2229</v>
      </c>
      <c r="C2532">
        <f>1/COUNTIF(B:B,pizza_sales[[#This Row],[order_id]])</f>
        <v>0.33333333333333331</v>
      </c>
      <c r="D2532" s="1" t="s">
        <v>73</v>
      </c>
      <c r="E2532">
        <v>1</v>
      </c>
      <c r="F2532" s="2">
        <v>42157</v>
      </c>
      <c r="G2532" s="2" t="str">
        <f>TEXT(pizza_sales[[#This Row],[order_date]],"dddd")</f>
        <v>Tuesday</v>
      </c>
      <c r="H2532" s="3">
        <v>0.84506944444444443</v>
      </c>
      <c r="I2532">
        <v>20.75</v>
      </c>
      <c r="J2532">
        <v>20.75</v>
      </c>
      <c r="K2532" s="1" t="s">
        <v>21</v>
      </c>
      <c r="L2532" s="1" t="s">
        <v>33</v>
      </c>
      <c r="M2532" s="1" t="s">
        <v>74</v>
      </c>
      <c r="N2532" s="1" t="s">
        <v>75</v>
      </c>
    </row>
    <row r="2533" spans="1:14" x14ac:dyDescent="0.3">
      <c r="A2533">
        <v>5036</v>
      </c>
      <c r="B2533">
        <v>2229</v>
      </c>
      <c r="C2533">
        <f>1/COUNTIF(B:B,pizza_sales[[#This Row],[order_id]])</f>
        <v>0.33333333333333331</v>
      </c>
      <c r="D2533" s="1" t="s">
        <v>12</v>
      </c>
      <c r="E2533">
        <v>1</v>
      </c>
      <c r="F2533" s="2">
        <v>42157</v>
      </c>
      <c r="G2533" s="2" t="str">
        <f>TEXT(pizza_sales[[#This Row],[order_date]],"dddd")</f>
        <v>Tuesday</v>
      </c>
      <c r="H2533" s="3">
        <v>0.84506944444444443</v>
      </c>
      <c r="I2533">
        <v>13.25</v>
      </c>
      <c r="J2533">
        <v>13.25</v>
      </c>
      <c r="K2533" s="1" t="s">
        <v>13</v>
      </c>
      <c r="L2533" s="1" t="s">
        <v>14</v>
      </c>
      <c r="M2533" s="1" t="s">
        <v>15</v>
      </c>
      <c r="N2533" s="1" t="s">
        <v>16</v>
      </c>
    </row>
    <row r="2534" spans="1:14" x14ac:dyDescent="0.3">
      <c r="A2534">
        <v>5037</v>
      </c>
      <c r="B2534">
        <v>2229</v>
      </c>
      <c r="C2534">
        <f>1/COUNTIF(B:B,pizza_sales[[#This Row],[order_id]])</f>
        <v>0.33333333333333331</v>
      </c>
      <c r="D2534" s="1" t="s">
        <v>148</v>
      </c>
      <c r="E2534">
        <v>1</v>
      </c>
      <c r="F2534" s="2">
        <v>42157</v>
      </c>
      <c r="G2534" s="2" t="str">
        <f>TEXT(pizza_sales[[#This Row],[order_date]],"dddd")</f>
        <v>Tuesday</v>
      </c>
      <c r="H2534" s="3">
        <v>0.84506944444444443</v>
      </c>
      <c r="I2534">
        <v>14.5</v>
      </c>
      <c r="J2534">
        <v>14.5</v>
      </c>
      <c r="K2534" s="1" t="s">
        <v>13</v>
      </c>
      <c r="L2534" s="1" t="s">
        <v>14</v>
      </c>
      <c r="M2534" s="1" t="s">
        <v>130</v>
      </c>
      <c r="N2534" s="1" t="s">
        <v>131</v>
      </c>
    </row>
    <row r="2535" spans="1:14" x14ac:dyDescent="0.3">
      <c r="A2535">
        <v>5038</v>
      </c>
      <c r="B2535">
        <v>2230</v>
      </c>
      <c r="C2535">
        <f>1/COUNTIF(B:B,pizza_sales[[#This Row],[order_id]])</f>
        <v>1</v>
      </c>
      <c r="D2535" s="1" t="s">
        <v>17</v>
      </c>
      <c r="E2535">
        <v>1</v>
      </c>
      <c r="F2535" s="2">
        <v>42157</v>
      </c>
      <c r="G2535" s="2" t="str">
        <f>TEXT(pizza_sales[[#This Row],[order_date]],"dddd")</f>
        <v>Tuesday</v>
      </c>
      <c r="H2535" s="3">
        <v>0.8619444444444444</v>
      </c>
      <c r="I2535">
        <v>16</v>
      </c>
      <c r="J2535">
        <v>16</v>
      </c>
      <c r="K2535" s="1" t="s">
        <v>13</v>
      </c>
      <c r="L2535" s="1" t="s">
        <v>14</v>
      </c>
      <c r="M2535" s="1" t="s">
        <v>18</v>
      </c>
      <c r="N2535" s="1" t="s">
        <v>19</v>
      </c>
    </row>
    <row r="2536" spans="1:14" x14ac:dyDescent="0.3">
      <c r="A2536">
        <v>5039</v>
      </c>
      <c r="B2536">
        <v>2231</v>
      </c>
      <c r="C2536">
        <f>1/COUNTIF(B:B,pizza_sales[[#This Row],[order_id]])</f>
        <v>1</v>
      </c>
      <c r="D2536" s="1" t="s">
        <v>109</v>
      </c>
      <c r="E2536">
        <v>1</v>
      </c>
      <c r="F2536" s="2">
        <v>42157</v>
      </c>
      <c r="G2536" s="2" t="str">
        <f>TEXT(pizza_sales[[#This Row],[order_date]],"dddd")</f>
        <v>Tuesday</v>
      </c>
      <c r="H2536" s="3">
        <v>0.8631712962962963</v>
      </c>
      <c r="I2536">
        <v>20.25</v>
      </c>
      <c r="J2536">
        <v>20.25</v>
      </c>
      <c r="K2536" s="1" t="s">
        <v>21</v>
      </c>
      <c r="L2536" s="1" t="s">
        <v>22</v>
      </c>
      <c r="M2536" s="1" t="s">
        <v>110</v>
      </c>
      <c r="N2536" s="1" t="s">
        <v>111</v>
      </c>
    </row>
    <row r="2537" spans="1:14" x14ac:dyDescent="0.3">
      <c r="A2537">
        <v>5040</v>
      </c>
      <c r="B2537">
        <v>2232</v>
      </c>
      <c r="C2537">
        <f>1/COUNTIF(B:B,pizza_sales[[#This Row],[order_id]])</f>
        <v>0.33333333333333331</v>
      </c>
      <c r="D2537" s="1" t="s">
        <v>118</v>
      </c>
      <c r="E2537">
        <v>1</v>
      </c>
      <c r="F2537" s="2">
        <v>42157</v>
      </c>
      <c r="G2537" s="2" t="str">
        <f>TEXT(pizza_sales[[#This Row],[order_date]],"dddd")</f>
        <v>Tuesday</v>
      </c>
      <c r="H2537" s="3">
        <v>0.86807870370370366</v>
      </c>
      <c r="I2537">
        <v>16.75</v>
      </c>
      <c r="J2537">
        <v>16.75</v>
      </c>
      <c r="K2537" s="1" t="s">
        <v>13</v>
      </c>
      <c r="L2537" s="1" t="s">
        <v>33</v>
      </c>
      <c r="M2537" s="1" t="s">
        <v>42</v>
      </c>
      <c r="N2537" s="1" t="s">
        <v>43</v>
      </c>
    </row>
    <row r="2538" spans="1:14" x14ac:dyDescent="0.3">
      <c r="A2538">
        <v>5041</v>
      </c>
      <c r="B2538">
        <v>2232</v>
      </c>
      <c r="C2538">
        <f>1/COUNTIF(B:B,pizza_sales[[#This Row],[order_id]])</f>
        <v>0.33333333333333331</v>
      </c>
      <c r="D2538" s="1" t="s">
        <v>20</v>
      </c>
      <c r="E2538">
        <v>1</v>
      </c>
      <c r="F2538" s="2">
        <v>42157</v>
      </c>
      <c r="G2538" s="2" t="str">
        <f>TEXT(pizza_sales[[#This Row],[order_date]],"dddd")</f>
        <v>Tuesday</v>
      </c>
      <c r="H2538" s="3">
        <v>0.86807870370370366</v>
      </c>
      <c r="I2538">
        <v>18.5</v>
      </c>
      <c r="J2538">
        <v>18.5</v>
      </c>
      <c r="K2538" s="1" t="s">
        <v>21</v>
      </c>
      <c r="L2538" s="1" t="s">
        <v>22</v>
      </c>
      <c r="M2538" s="1" t="s">
        <v>23</v>
      </c>
      <c r="N2538" s="1" t="s">
        <v>24</v>
      </c>
    </row>
    <row r="2539" spans="1:14" x14ac:dyDescent="0.3">
      <c r="A2539">
        <v>5042</v>
      </c>
      <c r="B2539">
        <v>2232</v>
      </c>
      <c r="C2539">
        <f>1/COUNTIF(B:B,pizza_sales[[#This Row],[order_id]])</f>
        <v>0.33333333333333331</v>
      </c>
      <c r="D2539" s="1" t="s">
        <v>25</v>
      </c>
      <c r="E2539">
        <v>1</v>
      </c>
      <c r="F2539" s="2">
        <v>42157</v>
      </c>
      <c r="G2539" s="2" t="str">
        <f>TEXT(pizza_sales[[#This Row],[order_date]],"dddd")</f>
        <v>Tuesday</v>
      </c>
      <c r="H2539" s="3">
        <v>0.86807870370370366</v>
      </c>
      <c r="I2539">
        <v>20.75</v>
      </c>
      <c r="J2539">
        <v>20.75</v>
      </c>
      <c r="K2539" s="1" t="s">
        <v>21</v>
      </c>
      <c r="L2539" s="1" t="s">
        <v>26</v>
      </c>
      <c r="M2539" s="1" t="s">
        <v>27</v>
      </c>
      <c r="N2539" s="1" t="s">
        <v>28</v>
      </c>
    </row>
    <row r="2540" spans="1:14" x14ac:dyDescent="0.3">
      <c r="A2540">
        <v>5043</v>
      </c>
      <c r="B2540">
        <v>2233</v>
      </c>
      <c r="C2540">
        <f>1/COUNTIF(B:B,pizza_sales[[#This Row],[order_id]])</f>
        <v>1</v>
      </c>
      <c r="D2540" s="1" t="s">
        <v>142</v>
      </c>
      <c r="E2540">
        <v>1</v>
      </c>
      <c r="F2540" s="2">
        <v>42157</v>
      </c>
      <c r="G2540" s="2" t="str">
        <f>TEXT(pizza_sales[[#This Row],[order_date]],"dddd")</f>
        <v>Tuesday</v>
      </c>
      <c r="H2540" s="3">
        <v>0.87987268518518513</v>
      </c>
      <c r="I2540">
        <v>16.5</v>
      </c>
      <c r="J2540">
        <v>16.5</v>
      </c>
      <c r="K2540" s="1" t="s">
        <v>21</v>
      </c>
      <c r="L2540" s="1" t="s">
        <v>14</v>
      </c>
      <c r="M2540" s="1" t="s">
        <v>15</v>
      </c>
      <c r="N2540" s="1" t="s">
        <v>16</v>
      </c>
    </row>
    <row r="2541" spans="1:14" x14ac:dyDescent="0.3">
      <c r="A2541">
        <v>5044</v>
      </c>
      <c r="B2541">
        <v>2234</v>
      </c>
      <c r="C2541">
        <f>1/COUNTIF(B:B,pizza_sales[[#This Row],[order_id]])</f>
        <v>0.25</v>
      </c>
      <c r="D2541" s="1" t="s">
        <v>84</v>
      </c>
      <c r="E2541">
        <v>1</v>
      </c>
      <c r="F2541" s="2">
        <v>42157</v>
      </c>
      <c r="G2541" s="2" t="str">
        <f>TEXT(pizza_sales[[#This Row],[order_date]],"dddd")</f>
        <v>Tuesday</v>
      </c>
      <c r="H2541" s="3">
        <v>0.88700231481481484</v>
      </c>
      <c r="I2541">
        <v>12</v>
      </c>
      <c r="J2541">
        <v>12</v>
      </c>
      <c r="K2541" s="1" t="s">
        <v>41</v>
      </c>
      <c r="L2541" s="1" t="s">
        <v>14</v>
      </c>
      <c r="M2541" s="1" t="s">
        <v>85</v>
      </c>
      <c r="N2541" s="1" t="s">
        <v>86</v>
      </c>
    </row>
    <row r="2542" spans="1:14" x14ac:dyDescent="0.3">
      <c r="A2542">
        <v>5045</v>
      </c>
      <c r="B2542">
        <v>2234</v>
      </c>
      <c r="C2542">
        <f>1/COUNTIF(B:B,pizza_sales[[#This Row],[order_id]])</f>
        <v>0.25</v>
      </c>
      <c r="D2542" s="1" t="s">
        <v>20</v>
      </c>
      <c r="E2542">
        <v>1</v>
      </c>
      <c r="F2542" s="2">
        <v>42157</v>
      </c>
      <c r="G2542" s="2" t="str">
        <f>TEXT(pizza_sales[[#This Row],[order_date]],"dddd")</f>
        <v>Tuesday</v>
      </c>
      <c r="H2542" s="3">
        <v>0.88700231481481484</v>
      </c>
      <c r="I2542">
        <v>18.5</v>
      </c>
      <c r="J2542">
        <v>18.5</v>
      </c>
      <c r="K2542" s="1" t="s">
        <v>21</v>
      </c>
      <c r="L2542" s="1" t="s">
        <v>22</v>
      </c>
      <c r="M2542" s="1" t="s">
        <v>23</v>
      </c>
      <c r="N2542" s="1" t="s">
        <v>24</v>
      </c>
    </row>
    <row r="2543" spans="1:14" x14ac:dyDescent="0.3">
      <c r="A2543">
        <v>5046</v>
      </c>
      <c r="B2543">
        <v>2234</v>
      </c>
      <c r="C2543">
        <f>1/COUNTIF(B:B,pizza_sales[[#This Row],[order_id]])</f>
        <v>0.25</v>
      </c>
      <c r="D2543" s="1" t="s">
        <v>25</v>
      </c>
      <c r="E2543">
        <v>1</v>
      </c>
      <c r="F2543" s="2">
        <v>42157</v>
      </c>
      <c r="G2543" s="2" t="str">
        <f>TEXT(pizza_sales[[#This Row],[order_date]],"dddd")</f>
        <v>Tuesday</v>
      </c>
      <c r="H2543" s="3">
        <v>0.88700231481481484</v>
      </c>
      <c r="I2543">
        <v>20.75</v>
      </c>
      <c r="J2543">
        <v>20.75</v>
      </c>
      <c r="K2543" s="1" t="s">
        <v>21</v>
      </c>
      <c r="L2543" s="1" t="s">
        <v>26</v>
      </c>
      <c r="M2543" s="1" t="s">
        <v>27</v>
      </c>
      <c r="N2543" s="1" t="s">
        <v>28</v>
      </c>
    </row>
    <row r="2544" spans="1:14" x14ac:dyDescent="0.3">
      <c r="A2544">
        <v>5047</v>
      </c>
      <c r="B2544">
        <v>2234</v>
      </c>
      <c r="C2544">
        <f>1/COUNTIF(B:B,pizza_sales[[#This Row],[order_id]])</f>
        <v>0.25</v>
      </c>
      <c r="D2544" s="1" t="s">
        <v>154</v>
      </c>
      <c r="E2544">
        <v>1</v>
      </c>
      <c r="F2544" s="2">
        <v>42157</v>
      </c>
      <c r="G2544" s="2" t="str">
        <f>TEXT(pizza_sales[[#This Row],[order_date]],"dddd")</f>
        <v>Tuesday</v>
      </c>
      <c r="H2544" s="3">
        <v>0.88700231481481484</v>
      </c>
      <c r="I2544">
        <v>16</v>
      </c>
      <c r="J2544">
        <v>16</v>
      </c>
      <c r="K2544" s="1" t="s">
        <v>13</v>
      </c>
      <c r="L2544" s="1" t="s">
        <v>22</v>
      </c>
      <c r="M2544" s="1" t="s">
        <v>66</v>
      </c>
      <c r="N2544" s="1" t="s">
        <v>67</v>
      </c>
    </row>
    <row r="2545" spans="1:14" x14ac:dyDescent="0.3">
      <c r="A2545">
        <v>5048</v>
      </c>
      <c r="B2545">
        <v>2235</v>
      </c>
      <c r="C2545">
        <f>1/COUNTIF(B:B,pizza_sales[[#This Row],[order_id]])</f>
        <v>0.5</v>
      </c>
      <c r="D2545" s="1" t="s">
        <v>163</v>
      </c>
      <c r="E2545">
        <v>1</v>
      </c>
      <c r="F2545" s="2">
        <v>42157</v>
      </c>
      <c r="G2545" s="2" t="str">
        <f>TEXT(pizza_sales[[#This Row],[order_date]],"dddd")</f>
        <v>Tuesday</v>
      </c>
      <c r="H2545" s="3">
        <v>0.89348379629629626</v>
      </c>
      <c r="I2545">
        <v>16</v>
      </c>
      <c r="J2545">
        <v>16</v>
      </c>
      <c r="K2545" s="1" t="s">
        <v>13</v>
      </c>
      <c r="L2545" s="1" t="s">
        <v>14</v>
      </c>
      <c r="M2545" s="1" t="s">
        <v>94</v>
      </c>
      <c r="N2545" s="1" t="s">
        <v>95</v>
      </c>
    </row>
    <row r="2546" spans="1:14" x14ac:dyDescent="0.3">
      <c r="A2546">
        <v>5049</v>
      </c>
      <c r="B2546">
        <v>2235</v>
      </c>
      <c r="C2546">
        <f>1/COUNTIF(B:B,pizza_sales[[#This Row],[order_id]])</f>
        <v>0.5</v>
      </c>
      <c r="D2546" s="1" t="s">
        <v>135</v>
      </c>
      <c r="E2546">
        <v>1</v>
      </c>
      <c r="F2546" s="2">
        <v>42157</v>
      </c>
      <c r="G2546" s="2" t="str">
        <f>TEXT(pizza_sales[[#This Row],[order_date]],"dddd")</f>
        <v>Tuesday</v>
      </c>
      <c r="H2546" s="3">
        <v>0.89348379629629626</v>
      </c>
      <c r="I2546">
        <v>20.75</v>
      </c>
      <c r="J2546">
        <v>20.75</v>
      </c>
      <c r="K2546" s="1" t="s">
        <v>21</v>
      </c>
      <c r="L2546" s="1" t="s">
        <v>26</v>
      </c>
      <c r="M2546" s="1" t="s">
        <v>107</v>
      </c>
      <c r="N2546" s="1" t="s">
        <v>108</v>
      </c>
    </row>
    <row r="2547" spans="1:14" x14ac:dyDescent="0.3">
      <c r="A2547">
        <v>5050</v>
      </c>
      <c r="B2547">
        <v>2236</v>
      </c>
      <c r="C2547">
        <f>1/COUNTIF(B:B,pizza_sales[[#This Row],[order_id]])</f>
        <v>0.33333333333333331</v>
      </c>
      <c r="D2547" s="1" t="s">
        <v>139</v>
      </c>
      <c r="E2547">
        <v>1</v>
      </c>
      <c r="F2547" s="2">
        <v>42157</v>
      </c>
      <c r="G2547" s="2" t="str">
        <f>TEXT(pizza_sales[[#This Row],[order_date]],"dddd")</f>
        <v>Tuesday</v>
      </c>
      <c r="H2547" s="3">
        <v>0.89725694444444448</v>
      </c>
      <c r="I2547">
        <v>16.75</v>
      </c>
      <c r="J2547">
        <v>16.75</v>
      </c>
      <c r="K2547" s="1" t="s">
        <v>13</v>
      </c>
      <c r="L2547" s="1" t="s">
        <v>33</v>
      </c>
      <c r="M2547" s="1" t="s">
        <v>82</v>
      </c>
      <c r="N2547" s="1" t="s">
        <v>83</v>
      </c>
    </row>
    <row r="2548" spans="1:14" x14ac:dyDescent="0.3">
      <c r="A2548">
        <v>5051</v>
      </c>
      <c r="B2548">
        <v>2236</v>
      </c>
      <c r="C2548">
        <f>1/COUNTIF(B:B,pizza_sales[[#This Row],[order_id]])</f>
        <v>0.33333333333333331</v>
      </c>
      <c r="D2548" s="1" t="s">
        <v>133</v>
      </c>
      <c r="E2548">
        <v>1</v>
      </c>
      <c r="F2548" s="2">
        <v>42157</v>
      </c>
      <c r="G2548" s="2" t="str">
        <f>TEXT(pizza_sales[[#This Row],[order_date]],"dddd")</f>
        <v>Tuesday</v>
      </c>
      <c r="H2548" s="3">
        <v>0.89725694444444448</v>
      </c>
      <c r="I2548">
        <v>16.5</v>
      </c>
      <c r="J2548">
        <v>16.5</v>
      </c>
      <c r="K2548" s="1" t="s">
        <v>13</v>
      </c>
      <c r="L2548" s="1" t="s">
        <v>26</v>
      </c>
      <c r="M2548" s="1" t="s">
        <v>107</v>
      </c>
      <c r="N2548" s="1" t="s">
        <v>108</v>
      </c>
    </row>
    <row r="2549" spans="1:14" x14ac:dyDescent="0.3">
      <c r="A2549">
        <v>5052</v>
      </c>
      <c r="B2549">
        <v>2236</v>
      </c>
      <c r="C2549">
        <f>1/COUNTIF(B:B,pizza_sales[[#This Row],[order_id]])</f>
        <v>0.33333333333333331</v>
      </c>
      <c r="D2549" s="1" t="s">
        <v>136</v>
      </c>
      <c r="E2549">
        <v>1</v>
      </c>
      <c r="F2549" s="2">
        <v>42157</v>
      </c>
      <c r="G2549" s="2" t="str">
        <f>TEXT(pizza_sales[[#This Row],[order_date]],"dddd")</f>
        <v>Tuesday</v>
      </c>
      <c r="H2549" s="3">
        <v>0.89725694444444448</v>
      </c>
      <c r="I2549">
        <v>12.5</v>
      </c>
      <c r="J2549">
        <v>12.5</v>
      </c>
      <c r="K2549" s="1" t="s">
        <v>41</v>
      </c>
      <c r="L2549" s="1" t="s">
        <v>22</v>
      </c>
      <c r="M2549" s="1" t="s">
        <v>63</v>
      </c>
      <c r="N2549" s="1" t="s">
        <v>64</v>
      </c>
    </row>
    <row r="2550" spans="1:14" x14ac:dyDescent="0.3">
      <c r="A2550">
        <v>5053</v>
      </c>
      <c r="B2550">
        <v>2237</v>
      </c>
      <c r="C2550">
        <f>1/COUNTIF(B:B,pizza_sales[[#This Row],[order_id]])</f>
        <v>0.33333333333333331</v>
      </c>
      <c r="D2550" s="1" t="s">
        <v>80</v>
      </c>
      <c r="E2550">
        <v>1</v>
      </c>
      <c r="F2550" s="2">
        <v>42157</v>
      </c>
      <c r="G2550" s="2" t="str">
        <f>TEXT(pizza_sales[[#This Row],[order_date]],"dddd")</f>
        <v>Tuesday</v>
      </c>
      <c r="H2550" s="3">
        <v>0.90079861111111115</v>
      </c>
      <c r="I2550">
        <v>12.75</v>
      </c>
      <c r="J2550">
        <v>12.75</v>
      </c>
      <c r="K2550" s="1" t="s">
        <v>41</v>
      </c>
      <c r="L2550" s="1" t="s">
        <v>33</v>
      </c>
      <c r="M2550" s="1" t="s">
        <v>74</v>
      </c>
      <c r="N2550" s="1" t="s">
        <v>75</v>
      </c>
    </row>
    <row r="2551" spans="1:14" x14ac:dyDescent="0.3">
      <c r="A2551">
        <v>5054</v>
      </c>
      <c r="B2551">
        <v>2237</v>
      </c>
      <c r="C2551">
        <f>1/COUNTIF(B:B,pizza_sales[[#This Row],[order_id]])</f>
        <v>0.33333333333333331</v>
      </c>
      <c r="D2551" s="1" t="s">
        <v>12</v>
      </c>
      <c r="E2551">
        <v>1</v>
      </c>
      <c r="F2551" s="2">
        <v>42157</v>
      </c>
      <c r="G2551" s="2" t="str">
        <f>TEXT(pizza_sales[[#This Row],[order_date]],"dddd")</f>
        <v>Tuesday</v>
      </c>
      <c r="H2551" s="3">
        <v>0.90079861111111115</v>
      </c>
      <c r="I2551">
        <v>13.25</v>
      </c>
      <c r="J2551">
        <v>13.25</v>
      </c>
      <c r="K2551" s="1" t="s">
        <v>13</v>
      </c>
      <c r="L2551" s="1" t="s">
        <v>14</v>
      </c>
      <c r="M2551" s="1" t="s">
        <v>15</v>
      </c>
      <c r="N2551" s="1" t="s">
        <v>16</v>
      </c>
    </row>
    <row r="2552" spans="1:14" x14ac:dyDescent="0.3">
      <c r="A2552">
        <v>5055</v>
      </c>
      <c r="B2552">
        <v>2237</v>
      </c>
      <c r="C2552">
        <f>1/COUNTIF(B:B,pizza_sales[[#This Row],[order_id]])</f>
        <v>0.33333333333333331</v>
      </c>
      <c r="D2552" s="1" t="s">
        <v>59</v>
      </c>
      <c r="E2552">
        <v>1</v>
      </c>
      <c r="F2552" s="2">
        <v>42157</v>
      </c>
      <c r="G2552" s="2" t="str">
        <f>TEXT(pizza_sales[[#This Row],[order_date]],"dddd")</f>
        <v>Tuesday</v>
      </c>
      <c r="H2552" s="3">
        <v>0.90079861111111115</v>
      </c>
      <c r="I2552">
        <v>20.75</v>
      </c>
      <c r="J2552">
        <v>20.75</v>
      </c>
      <c r="K2552" s="1" t="s">
        <v>21</v>
      </c>
      <c r="L2552" s="1" t="s">
        <v>26</v>
      </c>
      <c r="M2552" s="1" t="s">
        <v>60</v>
      </c>
      <c r="N2552" s="1" t="s">
        <v>61</v>
      </c>
    </row>
    <row r="2553" spans="1:14" x14ac:dyDescent="0.3">
      <c r="A2553">
        <v>5056</v>
      </c>
      <c r="B2553">
        <v>2238</v>
      </c>
      <c r="C2553">
        <f>1/COUNTIF(B:B,pizza_sales[[#This Row],[order_id]])</f>
        <v>1</v>
      </c>
      <c r="D2553" s="1" t="s">
        <v>170</v>
      </c>
      <c r="E2553">
        <v>1</v>
      </c>
      <c r="F2553" s="2">
        <v>42157</v>
      </c>
      <c r="G2553" s="2" t="str">
        <f>TEXT(pizza_sales[[#This Row],[order_date]],"dddd")</f>
        <v>Tuesday</v>
      </c>
      <c r="H2553" s="3">
        <v>0.90171296296296299</v>
      </c>
      <c r="I2553">
        <v>20.5</v>
      </c>
      <c r="J2553">
        <v>20.5</v>
      </c>
      <c r="K2553" s="1" t="s">
        <v>21</v>
      </c>
      <c r="L2553" s="1" t="s">
        <v>14</v>
      </c>
      <c r="M2553" s="1" t="s">
        <v>45</v>
      </c>
      <c r="N2553" s="1" t="s">
        <v>46</v>
      </c>
    </row>
    <row r="2554" spans="1:14" x14ac:dyDescent="0.3">
      <c r="A2554">
        <v>5057</v>
      </c>
      <c r="B2554">
        <v>2239</v>
      </c>
      <c r="C2554">
        <f>1/COUNTIF(B:B,pizza_sales[[#This Row],[order_id]])</f>
        <v>1</v>
      </c>
      <c r="D2554" s="1" t="s">
        <v>17</v>
      </c>
      <c r="E2554">
        <v>1</v>
      </c>
      <c r="F2554" s="2">
        <v>42157</v>
      </c>
      <c r="G2554" s="2" t="str">
        <f>TEXT(pizza_sales[[#This Row],[order_date]],"dddd")</f>
        <v>Tuesday</v>
      </c>
      <c r="H2554" s="3">
        <v>0.92302083333333329</v>
      </c>
      <c r="I2554">
        <v>16</v>
      </c>
      <c r="J2554">
        <v>16</v>
      </c>
      <c r="K2554" s="1" t="s">
        <v>13</v>
      </c>
      <c r="L2554" s="1" t="s">
        <v>14</v>
      </c>
      <c r="M2554" s="1" t="s">
        <v>18</v>
      </c>
      <c r="N2554" s="1" t="s">
        <v>19</v>
      </c>
    </row>
    <row r="2555" spans="1:14" x14ac:dyDescent="0.3">
      <c r="A2555">
        <v>5058</v>
      </c>
      <c r="B2555">
        <v>2240</v>
      </c>
      <c r="C2555">
        <f>1/COUNTIF(B:B,pizza_sales[[#This Row],[order_id]])</f>
        <v>0.5</v>
      </c>
      <c r="D2555" s="1" t="s">
        <v>165</v>
      </c>
      <c r="E2555">
        <v>1</v>
      </c>
      <c r="F2555" s="2">
        <v>42157</v>
      </c>
      <c r="G2555" s="2" t="str">
        <f>TEXT(pizza_sales[[#This Row],[order_date]],"dddd")</f>
        <v>Tuesday</v>
      </c>
      <c r="H2555" s="3">
        <v>0.93214120370370368</v>
      </c>
      <c r="I2555">
        <v>23.65</v>
      </c>
      <c r="J2555">
        <v>23.65</v>
      </c>
      <c r="K2555" s="1" t="s">
        <v>41</v>
      </c>
      <c r="L2555" s="1" t="s">
        <v>26</v>
      </c>
      <c r="M2555" s="1" t="s">
        <v>166</v>
      </c>
      <c r="N2555" s="1" t="s">
        <v>167</v>
      </c>
    </row>
    <row r="2556" spans="1:14" x14ac:dyDescent="0.3">
      <c r="A2556">
        <v>5059</v>
      </c>
      <c r="B2556">
        <v>2240</v>
      </c>
      <c r="C2556">
        <f>1/COUNTIF(B:B,pizza_sales[[#This Row],[order_id]])</f>
        <v>0.5</v>
      </c>
      <c r="D2556" s="1" t="s">
        <v>136</v>
      </c>
      <c r="E2556">
        <v>1</v>
      </c>
      <c r="F2556" s="2">
        <v>42157</v>
      </c>
      <c r="G2556" s="2" t="str">
        <f>TEXT(pizza_sales[[#This Row],[order_date]],"dddd")</f>
        <v>Tuesday</v>
      </c>
      <c r="H2556" s="3">
        <v>0.93214120370370368</v>
      </c>
      <c r="I2556">
        <v>12.5</v>
      </c>
      <c r="J2556">
        <v>12.5</v>
      </c>
      <c r="K2556" s="1" t="s">
        <v>41</v>
      </c>
      <c r="L2556" s="1" t="s">
        <v>22</v>
      </c>
      <c r="M2556" s="1" t="s">
        <v>63</v>
      </c>
      <c r="N2556" s="1" t="s">
        <v>64</v>
      </c>
    </row>
    <row r="2557" spans="1:14" x14ac:dyDescent="0.3">
      <c r="A2557">
        <v>5060</v>
      </c>
      <c r="B2557">
        <v>2241</v>
      </c>
      <c r="C2557">
        <f>1/COUNTIF(B:B,pizza_sales[[#This Row],[order_id]])</f>
        <v>0.33333333333333331</v>
      </c>
      <c r="D2557" s="1" t="s">
        <v>142</v>
      </c>
      <c r="E2557">
        <v>1</v>
      </c>
      <c r="F2557" s="2">
        <v>42187</v>
      </c>
      <c r="G2557" s="2" t="str">
        <f>TEXT(pizza_sales[[#This Row],[order_date]],"dddd")</f>
        <v>Thursday</v>
      </c>
      <c r="H2557" s="3">
        <v>0.48660879629629628</v>
      </c>
      <c r="I2557">
        <v>16.5</v>
      </c>
      <c r="J2557">
        <v>16.5</v>
      </c>
      <c r="K2557" s="1" t="s">
        <v>21</v>
      </c>
      <c r="L2557" s="1" t="s">
        <v>14</v>
      </c>
      <c r="M2557" s="1" t="s">
        <v>15</v>
      </c>
      <c r="N2557" s="1" t="s">
        <v>16</v>
      </c>
    </row>
    <row r="2558" spans="1:14" x14ac:dyDescent="0.3">
      <c r="A2558">
        <v>5061</v>
      </c>
      <c r="B2558">
        <v>2241</v>
      </c>
      <c r="C2558">
        <f>1/COUNTIF(B:B,pizza_sales[[#This Row],[order_id]])</f>
        <v>0.33333333333333331</v>
      </c>
      <c r="D2558" s="1" t="s">
        <v>162</v>
      </c>
      <c r="E2558">
        <v>1</v>
      </c>
      <c r="F2558" s="2">
        <v>42187</v>
      </c>
      <c r="G2558" s="2" t="str">
        <f>TEXT(pizza_sales[[#This Row],[order_date]],"dddd")</f>
        <v>Thursday</v>
      </c>
      <c r="H2558" s="3">
        <v>0.48660879629629628</v>
      </c>
      <c r="I2558">
        <v>16</v>
      </c>
      <c r="J2558">
        <v>16</v>
      </c>
      <c r="K2558" s="1" t="s">
        <v>13</v>
      </c>
      <c r="L2558" s="1" t="s">
        <v>22</v>
      </c>
      <c r="M2558" s="1" t="s">
        <v>110</v>
      </c>
      <c r="N2558" s="1" t="s">
        <v>111</v>
      </c>
    </row>
    <row r="2559" spans="1:14" x14ac:dyDescent="0.3">
      <c r="A2559">
        <v>5062</v>
      </c>
      <c r="B2559">
        <v>2241</v>
      </c>
      <c r="C2559">
        <f>1/COUNTIF(B:B,pizza_sales[[#This Row],[order_id]])</f>
        <v>0.33333333333333331</v>
      </c>
      <c r="D2559" s="1" t="s">
        <v>137</v>
      </c>
      <c r="E2559">
        <v>1</v>
      </c>
      <c r="F2559" s="2">
        <v>42187</v>
      </c>
      <c r="G2559" s="2" t="str">
        <f>TEXT(pizza_sales[[#This Row],[order_date]],"dddd")</f>
        <v>Thursday</v>
      </c>
      <c r="H2559" s="3">
        <v>0.48660879629629628</v>
      </c>
      <c r="I2559">
        <v>16.75</v>
      </c>
      <c r="J2559">
        <v>16.75</v>
      </c>
      <c r="K2559" s="1" t="s">
        <v>13</v>
      </c>
      <c r="L2559" s="1" t="s">
        <v>33</v>
      </c>
      <c r="M2559" s="1" t="s">
        <v>34</v>
      </c>
      <c r="N2559" s="1" t="s">
        <v>35</v>
      </c>
    </row>
    <row r="2560" spans="1:14" x14ac:dyDescent="0.3">
      <c r="A2560">
        <v>5063</v>
      </c>
      <c r="B2560">
        <v>2242</v>
      </c>
      <c r="C2560">
        <f>1/COUNTIF(B:B,pizza_sales[[#This Row],[order_id]])</f>
        <v>0.2</v>
      </c>
      <c r="D2560" s="1" t="s">
        <v>84</v>
      </c>
      <c r="E2560">
        <v>1</v>
      </c>
      <c r="F2560" s="2">
        <v>42187</v>
      </c>
      <c r="G2560" s="2" t="str">
        <f>TEXT(pizza_sales[[#This Row],[order_date]],"dddd")</f>
        <v>Thursday</v>
      </c>
      <c r="H2560" s="3">
        <v>0.49828703703703703</v>
      </c>
      <c r="I2560">
        <v>12</v>
      </c>
      <c r="J2560">
        <v>12</v>
      </c>
      <c r="K2560" s="1" t="s">
        <v>41</v>
      </c>
      <c r="L2560" s="1" t="s">
        <v>14</v>
      </c>
      <c r="M2560" s="1" t="s">
        <v>85</v>
      </c>
      <c r="N2560" s="1" t="s">
        <v>86</v>
      </c>
    </row>
    <row r="2561" spans="1:14" x14ac:dyDescent="0.3">
      <c r="A2561">
        <v>5064</v>
      </c>
      <c r="B2561">
        <v>2242</v>
      </c>
      <c r="C2561">
        <f>1/COUNTIF(B:B,pizza_sales[[#This Row],[order_id]])</f>
        <v>0.2</v>
      </c>
      <c r="D2561" s="1" t="s">
        <v>80</v>
      </c>
      <c r="E2561">
        <v>1</v>
      </c>
      <c r="F2561" s="2">
        <v>42187</v>
      </c>
      <c r="G2561" s="2" t="str">
        <f>TEXT(pizza_sales[[#This Row],[order_date]],"dddd")</f>
        <v>Thursday</v>
      </c>
      <c r="H2561" s="3">
        <v>0.49828703703703703</v>
      </c>
      <c r="I2561">
        <v>12.75</v>
      </c>
      <c r="J2561">
        <v>12.75</v>
      </c>
      <c r="K2561" s="1" t="s">
        <v>41</v>
      </c>
      <c r="L2561" s="1" t="s">
        <v>33</v>
      </c>
      <c r="M2561" s="1" t="s">
        <v>74</v>
      </c>
      <c r="N2561" s="1" t="s">
        <v>75</v>
      </c>
    </row>
    <row r="2562" spans="1:14" x14ac:dyDescent="0.3">
      <c r="A2562">
        <v>5065</v>
      </c>
      <c r="B2562">
        <v>2242</v>
      </c>
      <c r="C2562">
        <f>1/COUNTIF(B:B,pizza_sales[[#This Row],[order_id]])</f>
        <v>0.2</v>
      </c>
      <c r="D2562" s="1" t="s">
        <v>116</v>
      </c>
      <c r="E2562">
        <v>1</v>
      </c>
      <c r="F2562" s="2">
        <v>42187</v>
      </c>
      <c r="G2562" s="2" t="str">
        <f>TEXT(pizza_sales[[#This Row],[order_date]],"dddd")</f>
        <v>Thursday</v>
      </c>
      <c r="H2562" s="3">
        <v>0.49828703703703703</v>
      </c>
      <c r="I2562">
        <v>16</v>
      </c>
      <c r="J2562">
        <v>16</v>
      </c>
      <c r="K2562" s="1" t="s">
        <v>13</v>
      </c>
      <c r="L2562" s="1" t="s">
        <v>14</v>
      </c>
      <c r="M2562" s="1" t="s">
        <v>55</v>
      </c>
      <c r="N2562" s="1" t="s">
        <v>56</v>
      </c>
    </row>
    <row r="2563" spans="1:14" x14ac:dyDescent="0.3">
      <c r="A2563">
        <v>5066</v>
      </c>
      <c r="B2563">
        <v>2242</v>
      </c>
      <c r="C2563">
        <f>1/COUNTIF(B:B,pizza_sales[[#This Row],[order_id]])</f>
        <v>0.2</v>
      </c>
      <c r="D2563" s="1" t="s">
        <v>36</v>
      </c>
      <c r="E2563">
        <v>1</v>
      </c>
      <c r="F2563" s="2">
        <v>42187</v>
      </c>
      <c r="G2563" s="2" t="str">
        <f>TEXT(pizza_sales[[#This Row],[order_date]],"dddd")</f>
        <v>Thursday</v>
      </c>
      <c r="H2563" s="3">
        <v>0.49828703703703703</v>
      </c>
      <c r="I2563">
        <v>16.5</v>
      </c>
      <c r="J2563">
        <v>16.5</v>
      </c>
      <c r="K2563" s="1" t="s">
        <v>13</v>
      </c>
      <c r="L2563" s="1" t="s">
        <v>26</v>
      </c>
      <c r="M2563" s="1" t="s">
        <v>27</v>
      </c>
      <c r="N2563" s="1" t="s">
        <v>28</v>
      </c>
    </row>
    <row r="2564" spans="1:14" x14ac:dyDescent="0.3">
      <c r="A2564">
        <v>5067</v>
      </c>
      <c r="B2564">
        <v>2242</v>
      </c>
      <c r="C2564">
        <f>1/COUNTIF(B:B,pizza_sales[[#This Row],[order_id]])</f>
        <v>0.2</v>
      </c>
      <c r="D2564" s="1" t="s">
        <v>29</v>
      </c>
      <c r="E2564">
        <v>1</v>
      </c>
      <c r="F2564" s="2">
        <v>42187</v>
      </c>
      <c r="G2564" s="2" t="str">
        <f>TEXT(pizza_sales[[#This Row],[order_date]],"dddd")</f>
        <v>Thursday</v>
      </c>
      <c r="H2564" s="3">
        <v>0.49828703703703703</v>
      </c>
      <c r="I2564">
        <v>16</v>
      </c>
      <c r="J2564">
        <v>16</v>
      </c>
      <c r="K2564" s="1" t="s">
        <v>13</v>
      </c>
      <c r="L2564" s="1" t="s">
        <v>22</v>
      </c>
      <c r="M2564" s="1" t="s">
        <v>30</v>
      </c>
      <c r="N2564" s="1" t="s">
        <v>31</v>
      </c>
    </row>
    <row r="2565" spans="1:14" x14ac:dyDescent="0.3">
      <c r="A2565">
        <v>5068</v>
      </c>
      <c r="B2565">
        <v>2243</v>
      </c>
      <c r="C2565">
        <f>1/COUNTIF(B:B,pizza_sales[[#This Row],[order_id]])</f>
        <v>0.5</v>
      </c>
      <c r="D2565" s="1" t="s">
        <v>40</v>
      </c>
      <c r="E2565">
        <v>1</v>
      </c>
      <c r="F2565" s="2">
        <v>42187</v>
      </c>
      <c r="G2565" s="2" t="str">
        <f>TEXT(pizza_sales[[#This Row],[order_date]],"dddd")</f>
        <v>Thursday</v>
      </c>
      <c r="H2565" s="3">
        <v>0.51596064814814813</v>
      </c>
      <c r="I2565">
        <v>12.75</v>
      </c>
      <c r="J2565">
        <v>12.75</v>
      </c>
      <c r="K2565" s="1" t="s">
        <v>41</v>
      </c>
      <c r="L2565" s="1" t="s">
        <v>33</v>
      </c>
      <c r="M2565" s="1" t="s">
        <v>42</v>
      </c>
      <c r="N2565" s="1" t="s">
        <v>43</v>
      </c>
    </row>
    <row r="2566" spans="1:14" x14ac:dyDescent="0.3">
      <c r="A2566">
        <v>5069</v>
      </c>
      <c r="B2566">
        <v>2243</v>
      </c>
      <c r="C2566">
        <f>1/COUNTIF(B:B,pizza_sales[[#This Row],[order_id]])</f>
        <v>0.5</v>
      </c>
      <c r="D2566" s="1" t="s">
        <v>81</v>
      </c>
      <c r="E2566">
        <v>1</v>
      </c>
      <c r="F2566" s="2">
        <v>42187</v>
      </c>
      <c r="G2566" s="2" t="str">
        <f>TEXT(pizza_sales[[#This Row],[order_date]],"dddd")</f>
        <v>Thursday</v>
      </c>
      <c r="H2566" s="3">
        <v>0.51596064814814813</v>
      </c>
      <c r="I2566">
        <v>20.75</v>
      </c>
      <c r="J2566">
        <v>20.75</v>
      </c>
      <c r="K2566" s="1" t="s">
        <v>21</v>
      </c>
      <c r="L2566" s="1" t="s">
        <v>33</v>
      </c>
      <c r="M2566" s="1" t="s">
        <v>82</v>
      </c>
      <c r="N2566" s="1" t="s">
        <v>83</v>
      </c>
    </row>
    <row r="2567" spans="1:14" x14ac:dyDescent="0.3">
      <c r="A2567">
        <v>5070</v>
      </c>
      <c r="B2567">
        <v>2244</v>
      </c>
      <c r="C2567">
        <f>1/COUNTIF(B:B,pizza_sales[[#This Row],[order_id]])</f>
        <v>1</v>
      </c>
      <c r="D2567" s="1" t="s">
        <v>65</v>
      </c>
      <c r="E2567">
        <v>1</v>
      </c>
      <c r="F2567" s="2">
        <v>42187</v>
      </c>
      <c r="G2567" s="2" t="str">
        <f>TEXT(pizza_sales[[#This Row],[order_date]],"dddd")</f>
        <v>Thursday</v>
      </c>
      <c r="H2567" s="3">
        <v>0.51708333333333334</v>
      </c>
      <c r="I2567">
        <v>12</v>
      </c>
      <c r="J2567">
        <v>12</v>
      </c>
      <c r="K2567" s="1" t="s">
        <v>41</v>
      </c>
      <c r="L2567" s="1" t="s">
        <v>22</v>
      </c>
      <c r="M2567" s="1" t="s">
        <v>66</v>
      </c>
      <c r="N2567" s="1" t="s">
        <v>67</v>
      </c>
    </row>
    <row r="2568" spans="1:14" x14ac:dyDescent="0.3">
      <c r="A2568">
        <v>5071</v>
      </c>
      <c r="B2568">
        <v>2245</v>
      </c>
      <c r="C2568">
        <f>1/COUNTIF(B:B,pizza_sales[[#This Row],[order_id]])</f>
        <v>1</v>
      </c>
      <c r="D2568" s="1" t="s">
        <v>59</v>
      </c>
      <c r="E2568">
        <v>1</v>
      </c>
      <c r="F2568" s="2">
        <v>42187</v>
      </c>
      <c r="G2568" s="2" t="str">
        <f>TEXT(pizza_sales[[#This Row],[order_date]],"dddd")</f>
        <v>Thursday</v>
      </c>
      <c r="H2568" s="3">
        <v>0.52119212962962957</v>
      </c>
      <c r="I2568">
        <v>20.75</v>
      </c>
      <c r="J2568">
        <v>20.75</v>
      </c>
      <c r="K2568" s="1" t="s">
        <v>21</v>
      </c>
      <c r="L2568" s="1" t="s">
        <v>26</v>
      </c>
      <c r="M2568" s="1" t="s">
        <v>60</v>
      </c>
      <c r="N2568" s="1" t="s">
        <v>61</v>
      </c>
    </row>
    <row r="2569" spans="1:14" x14ac:dyDescent="0.3">
      <c r="A2569">
        <v>5072</v>
      </c>
      <c r="B2569">
        <v>2246</v>
      </c>
      <c r="C2569">
        <f>1/COUNTIF(B:B,pizza_sales[[#This Row],[order_id]])</f>
        <v>0.5</v>
      </c>
      <c r="D2569" s="1" t="s">
        <v>76</v>
      </c>
      <c r="E2569">
        <v>1</v>
      </c>
      <c r="F2569" s="2">
        <v>42187</v>
      </c>
      <c r="G2569" s="2" t="str">
        <f>TEXT(pizza_sales[[#This Row],[order_date]],"dddd")</f>
        <v>Thursday</v>
      </c>
      <c r="H2569" s="3">
        <v>0.53645833333333337</v>
      </c>
      <c r="I2569">
        <v>16.75</v>
      </c>
      <c r="J2569">
        <v>16.75</v>
      </c>
      <c r="K2569" s="1" t="s">
        <v>13</v>
      </c>
      <c r="L2569" s="1" t="s">
        <v>33</v>
      </c>
      <c r="M2569" s="1" t="s">
        <v>74</v>
      </c>
      <c r="N2569" s="1" t="s">
        <v>75</v>
      </c>
    </row>
    <row r="2570" spans="1:14" x14ac:dyDescent="0.3">
      <c r="A2570">
        <v>5073</v>
      </c>
      <c r="B2570">
        <v>2246</v>
      </c>
      <c r="C2570">
        <f>1/COUNTIF(B:B,pizza_sales[[#This Row],[order_id]])</f>
        <v>0.5</v>
      </c>
      <c r="D2570" s="1" t="s">
        <v>50</v>
      </c>
      <c r="E2570">
        <v>1</v>
      </c>
      <c r="F2570" s="2">
        <v>42187</v>
      </c>
      <c r="G2570" s="2" t="str">
        <f>TEXT(pizza_sales[[#This Row],[order_date]],"dddd")</f>
        <v>Thursday</v>
      </c>
      <c r="H2570" s="3">
        <v>0.53645833333333337</v>
      </c>
      <c r="I2570">
        <v>12</v>
      </c>
      <c r="J2570">
        <v>12</v>
      </c>
      <c r="K2570" s="1" t="s">
        <v>41</v>
      </c>
      <c r="L2570" s="1" t="s">
        <v>14</v>
      </c>
      <c r="M2570" s="1" t="s">
        <v>18</v>
      </c>
      <c r="N2570" s="1" t="s">
        <v>19</v>
      </c>
    </row>
    <row r="2571" spans="1:14" x14ac:dyDescent="0.3">
      <c r="A2571">
        <v>5074</v>
      </c>
      <c r="B2571">
        <v>2247</v>
      </c>
      <c r="C2571">
        <f>1/COUNTIF(B:B,pizza_sales[[#This Row],[order_id]])</f>
        <v>1</v>
      </c>
      <c r="D2571" s="1" t="s">
        <v>113</v>
      </c>
      <c r="E2571">
        <v>1</v>
      </c>
      <c r="F2571" s="2">
        <v>42187</v>
      </c>
      <c r="G2571" s="2" t="str">
        <f>TEXT(pizza_sales[[#This Row],[order_date]],"dddd")</f>
        <v>Thursday</v>
      </c>
      <c r="H2571" s="3">
        <v>0.5527199074074074</v>
      </c>
      <c r="I2571">
        <v>20.25</v>
      </c>
      <c r="J2571">
        <v>20.25</v>
      </c>
      <c r="K2571" s="1" t="s">
        <v>21</v>
      </c>
      <c r="L2571" s="1" t="s">
        <v>26</v>
      </c>
      <c r="M2571" s="1" t="s">
        <v>114</v>
      </c>
      <c r="N2571" s="1" t="s">
        <v>115</v>
      </c>
    </row>
    <row r="2572" spans="1:14" x14ac:dyDescent="0.3">
      <c r="A2572">
        <v>5075</v>
      </c>
      <c r="B2572">
        <v>2248</v>
      </c>
      <c r="C2572">
        <f>1/COUNTIF(B:B,pizza_sales[[#This Row],[order_id]])</f>
        <v>0.5</v>
      </c>
      <c r="D2572" s="1" t="s">
        <v>134</v>
      </c>
      <c r="E2572">
        <v>1</v>
      </c>
      <c r="F2572" s="2">
        <v>42187</v>
      </c>
      <c r="G2572" s="2" t="str">
        <f>TEXT(pizza_sales[[#This Row],[order_date]],"dddd")</f>
        <v>Thursday</v>
      </c>
      <c r="H2572" s="3">
        <v>0.55701388888888892</v>
      </c>
      <c r="I2572">
        <v>16.75</v>
      </c>
      <c r="J2572">
        <v>16.75</v>
      </c>
      <c r="K2572" s="1" t="s">
        <v>13</v>
      </c>
      <c r="L2572" s="1" t="s">
        <v>33</v>
      </c>
      <c r="M2572" s="1" t="s">
        <v>124</v>
      </c>
      <c r="N2572" s="1" t="s">
        <v>125</v>
      </c>
    </row>
    <row r="2573" spans="1:14" x14ac:dyDescent="0.3">
      <c r="A2573">
        <v>5076</v>
      </c>
      <c r="B2573">
        <v>2248</v>
      </c>
      <c r="C2573">
        <f>1/COUNTIF(B:B,pizza_sales[[#This Row],[order_id]])</f>
        <v>0.5</v>
      </c>
      <c r="D2573" s="1" t="s">
        <v>69</v>
      </c>
      <c r="E2573">
        <v>1</v>
      </c>
      <c r="F2573" s="2">
        <v>42187</v>
      </c>
      <c r="G2573" s="2" t="str">
        <f>TEXT(pizza_sales[[#This Row],[order_date]],"dddd")</f>
        <v>Thursday</v>
      </c>
      <c r="H2573" s="3">
        <v>0.55701388888888892</v>
      </c>
      <c r="I2573">
        <v>20.75</v>
      </c>
      <c r="J2573">
        <v>20.75</v>
      </c>
      <c r="K2573" s="1" t="s">
        <v>21</v>
      </c>
      <c r="L2573" s="1" t="s">
        <v>33</v>
      </c>
      <c r="M2573" s="1" t="s">
        <v>70</v>
      </c>
      <c r="N2573" s="1" t="s">
        <v>71</v>
      </c>
    </row>
    <row r="2574" spans="1:14" x14ac:dyDescent="0.3">
      <c r="A2574">
        <v>5077</v>
      </c>
      <c r="B2574">
        <v>2249</v>
      </c>
      <c r="C2574">
        <f>1/COUNTIF(B:B,pizza_sales[[#This Row],[order_id]])</f>
        <v>1</v>
      </c>
      <c r="D2574" s="1" t="s">
        <v>164</v>
      </c>
      <c r="E2574">
        <v>1</v>
      </c>
      <c r="F2574" s="2">
        <v>42187</v>
      </c>
      <c r="G2574" s="2" t="str">
        <f>TEXT(pizza_sales[[#This Row],[order_date]],"dddd")</f>
        <v>Thursday</v>
      </c>
      <c r="H2574" s="3">
        <v>0.55850694444444449</v>
      </c>
      <c r="I2574">
        <v>16.5</v>
      </c>
      <c r="J2574">
        <v>16.5</v>
      </c>
      <c r="K2574" s="1" t="s">
        <v>13</v>
      </c>
      <c r="L2574" s="1" t="s">
        <v>22</v>
      </c>
      <c r="M2574" s="1" t="s">
        <v>63</v>
      </c>
      <c r="N2574" s="1" t="s">
        <v>64</v>
      </c>
    </row>
    <row r="2575" spans="1:14" x14ac:dyDescent="0.3">
      <c r="A2575">
        <v>5078</v>
      </c>
      <c r="B2575">
        <v>2250</v>
      </c>
      <c r="C2575">
        <f>1/COUNTIF(B:B,pizza_sales[[#This Row],[order_id]])</f>
        <v>1</v>
      </c>
      <c r="D2575" s="1" t="s">
        <v>145</v>
      </c>
      <c r="E2575">
        <v>1</v>
      </c>
      <c r="F2575" s="2">
        <v>42187</v>
      </c>
      <c r="G2575" s="2" t="str">
        <f>TEXT(pizza_sales[[#This Row],[order_date]],"dddd")</f>
        <v>Thursday</v>
      </c>
      <c r="H2575" s="3">
        <v>0.56335648148148143</v>
      </c>
      <c r="I2575">
        <v>16.5</v>
      </c>
      <c r="J2575">
        <v>16.5</v>
      </c>
      <c r="K2575" s="1" t="s">
        <v>13</v>
      </c>
      <c r="L2575" s="1" t="s">
        <v>26</v>
      </c>
      <c r="M2575" s="1" t="s">
        <v>38</v>
      </c>
      <c r="N2575" s="1" t="s">
        <v>39</v>
      </c>
    </row>
    <row r="2576" spans="1:14" x14ac:dyDescent="0.3">
      <c r="A2576">
        <v>5079</v>
      </c>
      <c r="B2576">
        <v>2251</v>
      </c>
      <c r="C2576">
        <f>1/COUNTIF(B:B,pizza_sales[[#This Row],[order_id]])</f>
        <v>0.5</v>
      </c>
      <c r="D2576" s="1" t="s">
        <v>151</v>
      </c>
      <c r="E2576">
        <v>1</v>
      </c>
      <c r="F2576" s="2">
        <v>42187</v>
      </c>
      <c r="G2576" s="2" t="str">
        <f>TEXT(pizza_sales[[#This Row],[order_date]],"dddd")</f>
        <v>Thursday</v>
      </c>
      <c r="H2576" s="3">
        <v>0.58194444444444449</v>
      </c>
      <c r="I2576">
        <v>12.75</v>
      </c>
      <c r="J2576">
        <v>12.75</v>
      </c>
      <c r="K2576" s="1" t="s">
        <v>41</v>
      </c>
      <c r="L2576" s="1" t="s">
        <v>33</v>
      </c>
      <c r="M2576" s="1" t="s">
        <v>34</v>
      </c>
      <c r="N2576" s="1" t="s">
        <v>35</v>
      </c>
    </row>
    <row r="2577" spans="1:14" x14ac:dyDescent="0.3">
      <c r="A2577">
        <v>5080</v>
      </c>
      <c r="B2577">
        <v>2251</v>
      </c>
      <c r="C2577">
        <f>1/COUNTIF(B:B,pizza_sales[[#This Row],[order_id]])</f>
        <v>0.5</v>
      </c>
      <c r="D2577" s="1" t="s">
        <v>170</v>
      </c>
      <c r="E2577">
        <v>1</v>
      </c>
      <c r="F2577" s="2">
        <v>42187</v>
      </c>
      <c r="G2577" s="2" t="str">
        <f>TEXT(pizza_sales[[#This Row],[order_date]],"dddd")</f>
        <v>Thursday</v>
      </c>
      <c r="H2577" s="3">
        <v>0.58194444444444449</v>
      </c>
      <c r="I2577">
        <v>20.5</v>
      </c>
      <c r="J2577">
        <v>20.5</v>
      </c>
      <c r="K2577" s="1" t="s">
        <v>21</v>
      </c>
      <c r="L2577" s="1" t="s">
        <v>14</v>
      </c>
      <c r="M2577" s="1" t="s">
        <v>45</v>
      </c>
      <c r="N2577" s="1" t="s">
        <v>46</v>
      </c>
    </row>
    <row r="2578" spans="1:14" x14ac:dyDescent="0.3">
      <c r="A2578">
        <v>5081</v>
      </c>
      <c r="B2578">
        <v>2252</v>
      </c>
      <c r="C2578">
        <f>1/COUNTIF(B:B,pizza_sales[[#This Row],[order_id]])</f>
        <v>0.5</v>
      </c>
      <c r="D2578" s="1" t="s">
        <v>84</v>
      </c>
      <c r="E2578">
        <v>1</v>
      </c>
      <c r="F2578" s="2">
        <v>42187</v>
      </c>
      <c r="G2578" s="2" t="str">
        <f>TEXT(pizza_sales[[#This Row],[order_date]],"dddd")</f>
        <v>Thursday</v>
      </c>
      <c r="H2578" s="3">
        <v>0.60575231481481484</v>
      </c>
      <c r="I2578">
        <v>12</v>
      </c>
      <c r="J2578">
        <v>12</v>
      </c>
      <c r="K2578" s="1" t="s">
        <v>41</v>
      </c>
      <c r="L2578" s="1" t="s">
        <v>14</v>
      </c>
      <c r="M2578" s="1" t="s">
        <v>85</v>
      </c>
      <c r="N2578" s="1" t="s">
        <v>86</v>
      </c>
    </row>
    <row r="2579" spans="1:14" x14ac:dyDescent="0.3">
      <c r="A2579">
        <v>5082</v>
      </c>
      <c r="B2579">
        <v>2252</v>
      </c>
      <c r="C2579">
        <f>1/COUNTIF(B:B,pizza_sales[[#This Row],[order_id]])</f>
        <v>0.5</v>
      </c>
      <c r="D2579" s="1" t="s">
        <v>65</v>
      </c>
      <c r="E2579">
        <v>1</v>
      </c>
      <c r="F2579" s="2">
        <v>42187</v>
      </c>
      <c r="G2579" s="2" t="str">
        <f>TEXT(pizza_sales[[#This Row],[order_date]],"dddd")</f>
        <v>Thursday</v>
      </c>
      <c r="H2579" s="3">
        <v>0.60575231481481484</v>
      </c>
      <c r="I2579">
        <v>12</v>
      </c>
      <c r="J2579">
        <v>12</v>
      </c>
      <c r="K2579" s="1" t="s">
        <v>41</v>
      </c>
      <c r="L2579" s="1" t="s">
        <v>22</v>
      </c>
      <c r="M2579" s="1" t="s">
        <v>66</v>
      </c>
      <c r="N2579" s="1" t="s">
        <v>67</v>
      </c>
    </row>
    <row r="2580" spans="1:14" x14ac:dyDescent="0.3">
      <c r="A2580">
        <v>5083</v>
      </c>
      <c r="B2580">
        <v>2253</v>
      </c>
      <c r="C2580">
        <f>1/COUNTIF(B:B,pizza_sales[[#This Row],[order_id]])</f>
        <v>1</v>
      </c>
      <c r="D2580" s="1" t="s">
        <v>72</v>
      </c>
      <c r="E2580">
        <v>1</v>
      </c>
      <c r="F2580" s="2">
        <v>42187</v>
      </c>
      <c r="G2580" s="2" t="str">
        <f>TEXT(pizza_sales[[#This Row],[order_date]],"dddd")</f>
        <v>Thursday</v>
      </c>
      <c r="H2580" s="3">
        <v>0.62084490740740739</v>
      </c>
      <c r="I2580">
        <v>20.75</v>
      </c>
      <c r="J2580">
        <v>20.75</v>
      </c>
      <c r="K2580" s="1" t="s">
        <v>21</v>
      </c>
      <c r="L2580" s="1" t="s">
        <v>33</v>
      </c>
      <c r="M2580" s="1" t="s">
        <v>42</v>
      </c>
      <c r="N2580" s="1" t="s">
        <v>43</v>
      </c>
    </row>
    <row r="2581" spans="1:14" x14ac:dyDescent="0.3">
      <c r="A2581">
        <v>5084</v>
      </c>
      <c r="B2581">
        <v>2254</v>
      </c>
      <c r="C2581">
        <f>1/COUNTIF(B:B,pizza_sales[[#This Row],[order_id]])</f>
        <v>0.1111111111111111</v>
      </c>
      <c r="D2581" s="1" t="s">
        <v>118</v>
      </c>
      <c r="E2581">
        <v>2</v>
      </c>
      <c r="F2581" s="2">
        <v>42187</v>
      </c>
      <c r="G2581" s="2" t="str">
        <f>TEXT(pizza_sales[[#This Row],[order_date]],"dddd")</f>
        <v>Thursday</v>
      </c>
      <c r="H2581" s="3">
        <v>0.62567129629629625</v>
      </c>
      <c r="I2581">
        <v>16.75</v>
      </c>
      <c r="J2581">
        <v>33.5</v>
      </c>
      <c r="K2581" s="1" t="s">
        <v>13</v>
      </c>
      <c r="L2581" s="1" t="s">
        <v>33</v>
      </c>
      <c r="M2581" s="1" t="s">
        <v>42</v>
      </c>
      <c r="N2581" s="1" t="s">
        <v>43</v>
      </c>
    </row>
    <row r="2582" spans="1:14" x14ac:dyDescent="0.3">
      <c r="A2582">
        <v>5085</v>
      </c>
      <c r="B2582">
        <v>2254</v>
      </c>
      <c r="C2582">
        <f>1/COUNTIF(B:B,pizza_sales[[#This Row],[order_id]])</f>
        <v>0.1111111111111111</v>
      </c>
      <c r="D2582" s="1" t="s">
        <v>165</v>
      </c>
      <c r="E2582">
        <v>1</v>
      </c>
      <c r="F2582" s="2">
        <v>42187</v>
      </c>
      <c r="G2582" s="2" t="str">
        <f>TEXT(pizza_sales[[#This Row],[order_date]],"dddd")</f>
        <v>Thursday</v>
      </c>
      <c r="H2582" s="3">
        <v>0.62567129629629625</v>
      </c>
      <c r="I2582">
        <v>23.65</v>
      </c>
      <c r="J2582">
        <v>23.65</v>
      </c>
      <c r="K2582" s="1" t="s">
        <v>41</v>
      </c>
      <c r="L2582" s="1" t="s">
        <v>26</v>
      </c>
      <c r="M2582" s="1" t="s">
        <v>166</v>
      </c>
      <c r="N2582" s="1" t="s">
        <v>167</v>
      </c>
    </row>
    <row r="2583" spans="1:14" x14ac:dyDescent="0.3">
      <c r="A2583">
        <v>5086</v>
      </c>
      <c r="B2583">
        <v>2254</v>
      </c>
      <c r="C2583">
        <f>1/COUNTIF(B:B,pizza_sales[[#This Row],[order_id]])</f>
        <v>0.1111111111111111</v>
      </c>
      <c r="D2583" s="1" t="s">
        <v>50</v>
      </c>
      <c r="E2583">
        <v>1</v>
      </c>
      <c r="F2583" s="2">
        <v>42187</v>
      </c>
      <c r="G2583" s="2" t="str">
        <f>TEXT(pizza_sales[[#This Row],[order_date]],"dddd")</f>
        <v>Thursday</v>
      </c>
      <c r="H2583" s="3">
        <v>0.62567129629629625</v>
      </c>
      <c r="I2583">
        <v>12</v>
      </c>
      <c r="J2583">
        <v>12</v>
      </c>
      <c r="K2583" s="1" t="s">
        <v>41</v>
      </c>
      <c r="L2583" s="1" t="s">
        <v>14</v>
      </c>
      <c r="M2583" s="1" t="s">
        <v>18</v>
      </c>
      <c r="N2583" s="1" t="s">
        <v>19</v>
      </c>
    </row>
    <row r="2584" spans="1:14" x14ac:dyDescent="0.3">
      <c r="A2584">
        <v>5087</v>
      </c>
      <c r="B2584">
        <v>2254</v>
      </c>
      <c r="C2584">
        <f>1/COUNTIF(B:B,pizza_sales[[#This Row],[order_id]])</f>
        <v>0.1111111111111111</v>
      </c>
      <c r="D2584" s="1" t="s">
        <v>25</v>
      </c>
      <c r="E2584">
        <v>1</v>
      </c>
      <c r="F2584" s="2">
        <v>42187</v>
      </c>
      <c r="G2584" s="2" t="str">
        <f>TEXT(pizza_sales[[#This Row],[order_date]],"dddd")</f>
        <v>Thursday</v>
      </c>
      <c r="H2584" s="3">
        <v>0.62567129629629625</v>
      </c>
      <c r="I2584">
        <v>20.75</v>
      </c>
      <c r="J2584">
        <v>20.75</v>
      </c>
      <c r="K2584" s="1" t="s">
        <v>21</v>
      </c>
      <c r="L2584" s="1" t="s">
        <v>26</v>
      </c>
      <c r="M2584" s="1" t="s">
        <v>27</v>
      </c>
      <c r="N2584" s="1" t="s">
        <v>28</v>
      </c>
    </row>
    <row r="2585" spans="1:14" x14ac:dyDescent="0.3">
      <c r="A2585">
        <v>5088</v>
      </c>
      <c r="B2585">
        <v>2254</v>
      </c>
      <c r="C2585">
        <f>1/COUNTIF(B:B,pizza_sales[[#This Row],[order_id]])</f>
        <v>0.1111111111111111</v>
      </c>
      <c r="D2585" s="1" t="s">
        <v>36</v>
      </c>
      <c r="E2585">
        <v>1</v>
      </c>
      <c r="F2585" s="2">
        <v>42187</v>
      </c>
      <c r="G2585" s="2" t="str">
        <f>TEXT(pizza_sales[[#This Row],[order_date]],"dddd")</f>
        <v>Thursday</v>
      </c>
      <c r="H2585" s="3">
        <v>0.62567129629629625</v>
      </c>
      <c r="I2585">
        <v>16.5</v>
      </c>
      <c r="J2585">
        <v>16.5</v>
      </c>
      <c r="K2585" s="1" t="s">
        <v>13</v>
      </c>
      <c r="L2585" s="1" t="s">
        <v>26</v>
      </c>
      <c r="M2585" s="1" t="s">
        <v>27</v>
      </c>
      <c r="N2585" s="1" t="s">
        <v>28</v>
      </c>
    </row>
    <row r="2586" spans="1:14" x14ac:dyDescent="0.3">
      <c r="A2586">
        <v>5089</v>
      </c>
      <c r="B2586">
        <v>2254</v>
      </c>
      <c r="C2586">
        <f>1/COUNTIF(B:B,pizza_sales[[#This Row],[order_id]])</f>
        <v>0.1111111111111111</v>
      </c>
      <c r="D2586" s="1" t="s">
        <v>159</v>
      </c>
      <c r="E2586">
        <v>1</v>
      </c>
      <c r="F2586" s="2">
        <v>42187</v>
      </c>
      <c r="G2586" s="2" t="str">
        <f>TEXT(pizza_sales[[#This Row],[order_date]],"dddd")</f>
        <v>Thursday</v>
      </c>
      <c r="H2586" s="3">
        <v>0.62567129629629625</v>
      </c>
      <c r="I2586">
        <v>16.75</v>
      </c>
      <c r="J2586">
        <v>16.75</v>
      </c>
      <c r="K2586" s="1" t="s">
        <v>13</v>
      </c>
      <c r="L2586" s="1" t="s">
        <v>22</v>
      </c>
      <c r="M2586" s="1" t="s">
        <v>101</v>
      </c>
      <c r="N2586" s="1" t="s">
        <v>102</v>
      </c>
    </row>
    <row r="2587" spans="1:14" x14ac:dyDescent="0.3">
      <c r="A2587">
        <v>5090</v>
      </c>
      <c r="B2587">
        <v>2254</v>
      </c>
      <c r="C2587">
        <f>1/COUNTIF(B:B,pizza_sales[[#This Row],[order_id]])</f>
        <v>0.1111111111111111</v>
      </c>
      <c r="D2587" s="1" t="s">
        <v>113</v>
      </c>
      <c r="E2587">
        <v>1</v>
      </c>
      <c r="F2587" s="2">
        <v>42187</v>
      </c>
      <c r="G2587" s="2" t="str">
        <f>TEXT(pizza_sales[[#This Row],[order_date]],"dddd")</f>
        <v>Thursday</v>
      </c>
      <c r="H2587" s="3">
        <v>0.62567129629629625</v>
      </c>
      <c r="I2587">
        <v>20.25</v>
      </c>
      <c r="J2587">
        <v>20.25</v>
      </c>
      <c r="K2587" s="1" t="s">
        <v>21</v>
      </c>
      <c r="L2587" s="1" t="s">
        <v>26</v>
      </c>
      <c r="M2587" s="1" t="s">
        <v>114</v>
      </c>
      <c r="N2587" s="1" t="s">
        <v>115</v>
      </c>
    </row>
    <row r="2588" spans="1:14" x14ac:dyDescent="0.3">
      <c r="A2588">
        <v>5091</v>
      </c>
      <c r="B2588">
        <v>2254</v>
      </c>
      <c r="C2588">
        <f>1/COUNTIF(B:B,pizza_sales[[#This Row],[order_id]])</f>
        <v>0.1111111111111111</v>
      </c>
      <c r="D2588" s="1" t="s">
        <v>151</v>
      </c>
      <c r="E2588">
        <v>1</v>
      </c>
      <c r="F2588" s="2">
        <v>42187</v>
      </c>
      <c r="G2588" s="2" t="str">
        <f>TEXT(pizza_sales[[#This Row],[order_date]],"dddd")</f>
        <v>Thursday</v>
      </c>
      <c r="H2588" s="3">
        <v>0.62567129629629625</v>
      </c>
      <c r="I2588">
        <v>12.75</v>
      </c>
      <c r="J2588">
        <v>12.75</v>
      </c>
      <c r="K2588" s="1" t="s">
        <v>41</v>
      </c>
      <c r="L2588" s="1" t="s">
        <v>33</v>
      </c>
      <c r="M2588" s="1" t="s">
        <v>34</v>
      </c>
      <c r="N2588" s="1" t="s">
        <v>35</v>
      </c>
    </row>
    <row r="2589" spans="1:14" x14ac:dyDescent="0.3">
      <c r="A2589">
        <v>5092</v>
      </c>
      <c r="B2589">
        <v>2254</v>
      </c>
      <c r="C2589">
        <f>1/COUNTIF(B:B,pizza_sales[[#This Row],[order_id]])</f>
        <v>0.1111111111111111</v>
      </c>
      <c r="D2589" s="1" t="s">
        <v>154</v>
      </c>
      <c r="E2589">
        <v>1</v>
      </c>
      <c r="F2589" s="2">
        <v>42187</v>
      </c>
      <c r="G2589" s="2" t="str">
        <f>TEXT(pizza_sales[[#This Row],[order_date]],"dddd")</f>
        <v>Thursday</v>
      </c>
      <c r="H2589" s="3">
        <v>0.62567129629629625</v>
      </c>
      <c r="I2589">
        <v>16</v>
      </c>
      <c r="J2589">
        <v>16</v>
      </c>
      <c r="K2589" s="1" t="s">
        <v>13</v>
      </c>
      <c r="L2589" s="1" t="s">
        <v>22</v>
      </c>
      <c r="M2589" s="1" t="s">
        <v>66</v>
      </c>
      <c r="N2589" s="1" t="s">
        <v>67</v>
      </c>
    </row>
    <row r="2590" spans="1:14" x14ac:dyDescent="0.3">
      <c r="A2590">
        <v>5093</v>
      </c>
      <c r="B2590">
        <v>2255</v>
      </c>
      <c r="C2590">
        <f>1/COUNTIF(B:B,pizza_sales[[#This Row],[order_id]])</f>
        <v>0.33333333333333331</v>
      </c>
      <c r="D2590" s="1" t="s">
        <v>84</v>
      </c>
      <c r="E2590">
        <v>1</v>
      </c>
      <c r="F2590" s="2">
        <v>42187</v>
      </c>
      <c r="G2590" s="2" t="str">
        <f>TEXT(pizza_sales[[#This Row],[order_date]],"dddd")</f>
        <v>Thursday</v>
      </c>
      <c r="H2590" s="3">
        <v>0.63604166666666662</v>
      </c>
      <c r="I2590">
        <v>12</v>
      </c>
      <c r="J2590">
        <v>12</v>
      </c>
      <c r="K2590" s="1" t="s">
        <v>41</v>
      </c>
      <c r="L2590" s="1" t="s">
        <v>14</v>
      </c>
      <c r="M2590" s="1" t="s">
        <v>85</v>
      </c>
      <c r="N2590" s="1" t="s">
        <v>86</v>
      </c>
    </row>
    <row r="2591" spans="1:14" x14ac:dyDescent="0.3">
      <c r="A2591">
        <v>5094</v>
      </c>
      <c r="B2591">
        <v>2255</v>
      </c>
      <c r="C2591">
        <f>1/COUNTIF(B:B,pizza_sales[[#This Row],[order_id]])</f>
        <v>0.33333333333333331</v>
      </c>
      <c r="D2591" s="1" t="s">
        <v>50</v>
      </c>
      <c r="E2591">
        <v>1</v>
      </c>
      <c r="F2591" s="2">
        <v>42187</v>
      </c>
      <c r="G2591" s="2" t="str">
        <f>TEXT(pizza_sales[[#This Row],[order_date]],"dddd")</f>
        <v>Thursday</v>
      </c>
      <c r="H2591" s="3">
        <v>0.63604166666666662</v>
      </c>
      <c r="I2591">
        <v>12</v>
      </c>
      <c r="J2591">
        <v>12</v>
      </c>
      <c r="K2591" s="1" t="s">
        <v>41</v>
      </c>
      <c r="L2591" s="1" t="s">
        <v>14</v>
      </c>
      <c r="M2591" s="1" t="s">
        <v>18</v>
      </c>
      <c r="N2591" s="1" t="s">
        <v>19</v>
      </c>
    </row>
    <row r="2592" spans="1:14" x14ac:dyDescent="0.3">
      <c r="A2592">
        <v>5095</v>
      </c>
      <c r="B2592">
        <v>2255</v>
      </c>
      <c r="C2592">
        <f>1/COUNTIF(B:B,pizza_sales[[#This Row],[order_id]])</f>
        <v>0.33333333333333331</v>
      </c>
      <c r="D2592" s="1" t="s">
        <v>59</v>
      </c>
      <c r="E2592">
        <v>1</v>
      </c>
      <c r="F2592" s="2">
        <v>42187</v>
      </c>
      <c r="G2592" s="2" t="str">
        <f>TEXT(pizza_sales[[#This Row],[order_date]],"dddd")</f>
        <v>Thursday</v>
      </c>
      <c r="H2592" s="3">
        <v>0.63604166666666662</v>
      </c>
      <c r="I2592">
        <v>20.75</v>
      </c>
      <c r="J2592">
        <v>20.75</v>
      </c>
      <c r="K2592" s="1" t="s">
        <v>21</v>
      </c>
      <c r="L2592" s="1" t="s">
        <v>26</v>
      </c>
      <c r="M2592" s="1" t="s">
        <v>60</v>
      </c>
      <c r="N2592" s="1" t="s">
        <v>61</v>
      </c>
    </row>
    <row r="2593" spans="1:14" x14ac:dyDescent="0.3">
      <c r="A2593">
        <v>5096</v>
      </c>
      <c r="B2593">
        <v>2256</v>
      </c>
      <c r="C2593">
        <f>1/COUNTIF(B:B,pizza_sales[[#This Row],[order_id]])</f>
        <v>0.25</v>
      </c>
      <c r="D2593" s="1" t="s">
        <v>99</v>
      </c>
      <c r="E2593">
        <v>1</v>
      </c>
      <c r="F2593" s="2">
        <v>42187</v>
      </c>
      <c r="G2593" s="2" t="str">
        <f>TEXT(pizza_sales[[#This Row],[order_date]],"dddd")</f>
        <v>Thursday</v>
      </c>
      <c r="H2593" s="3">
        <v>0.6403240740740741</v>
      </c>
      <c r="I2593">
        <v>14.75</v>
      </c>
      <c r="J2593">
        <v>14.75</v>
      </c>
      <c r="K2593" s="1" t="s">
        <v>13</v>
      </c>
      <c r="L2593" s="1" t="s">
        <v>22</v>
      </c>
      <c r="M2593" s="1" t="s">
        <v>91</v>
      </c>
      <c r="N2593" s="1" t="s">
        <v>92</v>
      </c>
    </row>
    <row r="2594" spans="1:14" x14ac:dyDescent="0.3">
      <c r="A2594">
        <v>5097</v>
      </c>
      <c r="B2594">
        <v>2256</v>
      </c>
      <c r="C2594">
        <f>1/COUNTIF(B:B,pizza_sales[[#This Row],[order_id]])</f>
        <v>0.25</v>
      </c>
      <c r="D2594" s="1" t="s">
        <v>77</v>
      </c>
      <c r="E2594">
        <v>1</v>
      </c>
      <c r="F2594" s="2">
        <v>42187</v>
      </c>
      <c r="G2594" s="2" t="str">
        <f>TEXT(pizza_sales[[#This Row],[order_date]],"dddd")</f>
        <v>Thursday</v>
      </c>
      <c r="H2594" s="3">
        <v>0.6403240740740741</v>
      </c>
      <c r="I2594">
        <v>15.25</v>
      </c>
      <c r="J2594">
        <v>15.25</v>
      </c>
      <c r="K2594" s="1" t="s">
        <v>21</v>
      </c>
      <c r="L2594" s="1" t="s">
        <v>14</v>
      </c>
      <c r="M2594" s="1" t="s">
        <v>78</v>
      </c>
      <c r="N2594" s="1" t="s">
        <v>79</v>
      </c>
    </row>
    <row r="2595" spans="1:14" x14ac:dyDescent="0.3">
      <c r="A2595">
        <v>5098</v>
      </c>
      <c r="B2595">
        <v>2256</v>
      </c>
      <c r="C2595">
        <f>1/COUNTIF(B:B,pizza_sales[[#This Row],[order_id]])</f>
        <v>0.25</v>
      </c>
      <c r="D2595" s="1" t="s">
        <v>137</v>
      </c>
      <c r="E2595">
        <v>1</v>
      </c>
      <c r="F2595" s="2">
        <v>42187</v>
      </c>
      <c r="G2595" s="2" t="str">
        <f>TEXT(pizza_sales[[#This Row],[order_date]],"dddd")</f>
        <v>Thursday</v>
      </c>
      <c r="H2595" s="3">
        <v>0.6403240740740741</v>
      </c>
      <c r="I2595">
        <v>16.75</v>
      </c>
      <c r="J2595">
        <v>16.75</v>
      </c>
      <c r="K2595" s="1" t="s">
        <v>13</v>
      </c>
      <c r="L2595" s="1" t="s">
        <v>33</v>
      </c>
      <c r="M2595" s="1" t="s">
        <v>34</v>
      </c>
      <c r="N2595" s="1" t="s">
        <v>35</v>
      </c>
    </row>
    <row r="2596" spans="1:14" x14ac:dyDescent="0.3">
      <c r="A2596">
        <v>5099</v>
      </c>
      <c r="B2596">
        <v>2256</v>
      </c>
      <c r="C2596">
        <f>1/COUNTIF(B:B,pizza_sales[[#This Row],[order_id]])</f>
        <v>0.25</v>
      </c>
      <c r="D2596" s="1" t="s">
        <v>154</v>
      </c>
      <c r="E2596">
        <v>1</v>
      </c>
      <c r="F2596" s="2">
        <v>42187</v>
      </c>
      <c r="G2596" s="2" t="str">
        <f>TEXT(pizza_sales[[#This Row],[order_date]],"dddd")</f>
        <v>Thursday</v>
      </c>
      <c r="H2596" s="3">
        <v>0.6403240740740741</v>
      </c>
      <c r="I2596">
        <v>16</v>
      </c>
      <c r="J2596">
        <v>16</v>
      </c>
      <c r="K2596" s="1" t="s">
        <v>13</v>
      </c>
      <c r="L2596" s="1" t="s">
        <v>22</v>
      </c>
      <c r="M2596" s="1" t="s">
        <v>66</v>
      </c>
      <c r="N2596" s="1" t="s">
        <v>67</v>
      </c>
    </row>
    <row r="2597" spans="1:14" x14ac:dyDescent="0.3">
      <c r="A2597">
        <v>5100</v>
      </c>
      <c r="B2597">
        <v>2257</v>
      </c>
      <c r="C2597">
        <f>1/COUNTIF(B:B,pizza_sales[[#This Row],[order_id]])</f>
        <v>0.33333333333333331</v>
      </c>
      <c r="D2597" s="1" t="s">
        <v>84</v>
      </c>
      <c r="E2597">
        <v>1</v>
      </c>
      <c r="F2597" s="2">
        <v>42187</v>
      </c>
      <c r="G2597" s="2" t="str">
        <f>TEXT(pizza_sales[[#This Row],[order_date]],"dddd")</f>
        <v>Thursday</v>
      </c>
      <c r="H2597" s="3">
        <v>0.64508101851851851</v>
      </c>
      <c r="I2597">
        <v>12</v>
      </c>
      <c r="J2597">
        <v>12</v>
      </c>
      <c r="K2597" s="1" t="s">
        <v>41</v>
      </c>
      <c r="L2597" s="1" t="s">
        <v>14</v>
      </c>
      <c r="M2597" s="1" t="s">
        <v>85</v>
      </c>
      <c r="N2597" s="1" t="s">
        <v>86</v>
      </c>
    </row>
    <row r="2598" spans="1:14" x14ac:dyDescent="0.3">
      <c r="A2598">
        <v>5101</v>
      </c>
      <c r="B2598">
        <v>2257</v>
      </c>
      <c r="C2598">
        <f>1/COUNTIF(B:B,pizza_sales[[#This Row],[order_id]])</f>
        <v>0.33333333333333331</v>
      </c>
      <c r="D2598" s="1" t="s">
        <v>25</v>
      </c>
      <c r="E2598">
        <v>1</v>
      </c>
      <c r="F2598" s="2">
        <v>42187</v>
      </c>
      <c r="G2598" s="2" t="str">
        <f>TEXT(pizza_sales[[#This Row],[order_date]],"dddd")</f>
        <v>Thursday</v>
      </c>
      <c r="H2598" s="3">
        <v>0.64508101851851851</v>
      </c>
      <c r="I2598">
        <v>20.75</v>
      </c>
      <c r="J2598">
        <v>20.75</v>
      </c>
      <c r="K2598" s="1" t="s">
        <v>21</v>
      </c>
      <c r="L2598" s="1" t="s">
        <v>26</v>
      </c>
      <c r="M2598" s="1" t="s">
        <v>27</v>
      </c>
      <c r="N2598" s="1" t="s">
        <v>28</v>
      </c>
    </row>
    <row r="2599" spans="1:14" x14ac:dyDescent="0.3">
      <c r="A2599">
        <v>5102</v>
      </c>
      <c r="B2599">
        <v>2257</v>
      </c>
      <c r="C2599">
        <f>1/COUNTIF(B:B,pizza_sales[[#This Row],[order_id]])</f>
        <v>0.33333333333333331</v>
      </c>
      <c r="D2599" s="1" t="s">
        <v>32</v>
      </c>
      <c r="E2599">
        <v>1</v>
      </c>
      <c r="F2599" s="2">
        <v>42187</v>
      </c>
      <c r="G2599" s="2" t="str">
        <f>TEXT(pizza_sales[[#This Row],[order_date]],"dddd")</f>
        <v>Thursday</v>
      </c>
      <c r="H2599" s="3">
        <v>0.64508101851851851</v>
      </c>
      <c r="I2599">
        <v>20.75</v>
      </c>
      <c r="J2599">
        <v>20.75</v>
      </c>
      <c r="K2599" s="1" t="s">
        <v>21</v>
      </c>
      <c r="L2599" s="1" t="s">
        <v>33</v>
      </c>
      <c r="M2599" s="1" t="s">
        <v>34</v>
      </c>
      <c r="N2599" s="1" t="s">
        <v>35</v>
      </c>
    </row>
    <row r="2600" spans="1:14" x14ac:dyDescent="0.3">
      <c r="A2600">
        <v>5103</v>
      </c>
      <c r="B2600">
        <v>2258</v>
      </c>
      <c r="C2600">
        <f>1/COUNTIF(B:B,pizza_sales[[#This Row],[order_id]])</f>
        <v>1</v>
      </c>
      <c r="D2600" s="1" t="s">
        <v>140</v>
      </c>
      <c r="E2600">
        <v>1</v>
      </c>
      <c r="F2600" s="2">
        <v>42187</v>
      </c>
      <c r="G2600" s="2" t="str">
        <f>TEXT(pizza_sales[[#This Row],[order_date]],"dddd")</f>
        <v>Thursday</v>
      </c>
      <c r="H2600" s="3">
        <v>0.64866898148148144</v>
      </c>
      <c r="I2600">
        <v>25.5</v>
      </c>
      <c r="J2600">
        <v>25.5</v>
      </c>
      <c r="K2600" s="1" t="s">
        <v>141</v>
      </c>
      <c r="L2600" s="1" t="s">
        <v>14</v>
      </c>
      <c r="M2600" s="1" t="s">
        <v>45</v>
      </c>
      <c r="N2600" s="1" t="s">
        <v>46</v>
      </c>
    </row>
    <row r="2601" spans="1:14" x14ac:dyDescent="0.3">
      <c r="A2601">
        <v>5104</v>
      </c>
      <c r="B2601">
        <v>2259</v>
      </c>
      <c r="C2601">
        <f>1/COUNTIF(B:B,pizza_sales[[#This Row],[order_id]])</f>
        <v>1</v>
      </c>
      <c r="D2601" s="1" t="s">
        <v>145</v>
      </c>
      <c r="E2601">
        <v>1</v>
      </c>
      <c r="F2601" s="2">
        <v>42187</v>
      </c>
      <c r="G2601" s="2" t="str">
        <f>TEXT(pizza_sales[[#This Row],[order_date]],"dddd")</f>
        <v>Thursday</v>
      </c>
      <c r="H2601" s="3">
        <v>0.65376157407407409</v>
      </c>
      <c r="I2601">
        <v>16.5</v>
      </c>
      <c r="J2601">
        <v>16.5</v>
      </c>
      <c r="K2601" s="1" t="s">
        <v>13</v>
      </c>
      <c r="L2601" s="1" t="s">
        <v>26</v>
      </c>
      <c r="M2601" s="1" t="s">
        <v>38</v>
      </c>
      <c r="N2601" s="1" t="s">
        <v>39</v>
      </c>
    </row>
    <row r="2602" spans="1:14" x14ac:dyDescent="0.3">
      <c r="A2602">
        <v>5105</v>
      </c>
      <c r="B2602">
        <v>2260</v>
      </c>
      <c r="C2602">
        <f>1/COUNTIF(B:B,pizza_sales[[#This Row],[order_id]])</f>
        <v>0.25</v>
      </c>
      <c r="D2602" s="1" t="s">
        <v>118</v>
      </c>
      <c r="E2602">
        <v>1</v>
      </c>
      <c r="F2602" s="2">
        <v>42187</v>
      </c>
      <c r="G2602" s="2" t="str">
        <f>TEXT(pizza_sales[[#This Row],[order_date]],"dddd")</f>
        <v>Thursday</v>
      </c>
      <c r="H2602" s="3">
        <v>0.6551851851851852</v>
      </c>
      <c r="I2602">
        <v>16.75</v>
      </c>
      <c r="J2602">
        <v>16.75</v>
      </c>
      <c r="K2602" s="1" t="s">
        <v>13</v>
      </c>
      <c r="L2602" s="1" t="s">
        <v>33</v>
      </c>
      <c r="M2602" s="1" t="s">
        <v>42</v>
      </c>
      <c r="N2602" s="1" t="s">
        <v>43</v>
      </c>
    </row>
    <row r="2603" spans="1:14" x14ac:dyDescent="0.3">
      <c r="A2603">
        <v>5106</v>
      </c>
      <c r="B2603">
        <v>2260</v>
      </c>
      <c r="C2603">
        <f>1/COUNTIF(B:B,pizza_sales[[#This Row],[order_id]])</f>
        <v>0.25</v>
      </c>
      <c r="D2603" s="1" t="s">
        <v>165</v>
      </c>
      <c r="E2603">
        <v>1</v>
      </c>
      <c r="F2603" s="2">
        <v>42187</v>
      </c>
      <c r="G2603" s="2" t="str">
        <f>TEXT(pizza_sales[[#This Row],[order_date]],"dddd")</f>
        <v>Thursday</v>
      </c>
      <c r="H2603" s="3">
        <v>0.6551851851851852</v>
      </c>
      <c r="I2603">
        <v>23.65</v>
      </c>
      <c r="J2603">
        <v>23.65</v>
      </c>
      <c r="K2603" s="1" t="s">
        <v>41</v>
      </c>
      <c r="L2603" s="1" t="s">
        <v>26</v>
      </c>
      <c r="M2603" s="1" t="s">
        <v>166</v>
      </c>
      <c r="N2603" s="1" t="s">
        <v>167</v>
      </c>
    </row>
    <row r="2604" spans="1:14" x14ac:dyDescent="0.3">
      <c r="A2604">
        <v>5107</v>
      </c>
      <c r="B2604">
        <v>2260</v>
      </c>
      <c r="C2604">
        <f>1/COUNTIF(B:B,pizza_sales[[#This Row],[order_id]])</f>
        <v>0.25</v>
      </c>
      <c r="D2604" s="1" t="s">
        <v>136</v>
      </c>
      <c r="E2604">
        <v>1</v>
      </c>
      <c r="F2604" s="2">
        <v>42187</v>
      </c>
      <c r="G2604" s="2" t="str">
        <f>TEXT(pizza_sales[[#This Row],[order_date]],"dddd")</f>
        <v>Thursday</v>
      </c>
      <c r="H2604" s="3">
        <v>0.6551851851851852</v>
      </c>
      <c r="I2604">
        <v>12.5</v>
      </c>
      <c r="J2604">
        <v>12.5</v>
      </c>
      <c r="K2604" s="1" t="s">
        <v>41</v>
      </c>
      <c r="L2604" s="1" t="s">
        <v>22</v>
      </c>
      <c r="M2604" s="1" t="s">
        <v>63</v>
      </c>
      <c r="N2604" s="1" t="s">
        <v>64</v>
      </c>
    </row>
    <row r="2605" spans="1:14" x14ac:dyDescent="0.3">
      <c r="A2605">
        <v>5108</v>
      </c>
      <c r="B2605">
        <v>2260</v>
      </c>
      <c r="C2605">
        <f>1/COUNTIF(B:B,pizza_sales[[#This Row],[order_id]])</f>
        <v>0.25</v>
      </c>
      <c r="D2605" s="1" t="s">
        <v>157</v>
      </c>
      <c r="E2605">
        <v>1</v>
      </c>
      <c r="F2605" s="2">
        <v>42187</v>
      </c>
      <c r="G2605" s="2" t="str">
        <f>TEXT(pizza_sales[[#This Row],[order_date]],"dddd")</f>
        <v>Thursday</v>
      </c>
      <c r="H2605" s="3">
        <v>0.6551851851851852</v>
      </c>
      <c r="I2605">
        <v>12</v>
      </c>
      <c r="J2605">
        <v>12</v>
      </c>
      <c r="K2605" s="1" t="s">
        <v>41</v>
      </c>
      <c r="L2605" s="1" t="s">
        <v>22</v>
      </c>
      <c r="M2605" s="1" t="s">
        <v>110</v>
      </c>
      <c r="N2605" s="1" t="s">
        <v>111</v>
      </c>
    </row>
    <row r="2606" spans="1:14" x14ac:dyDescent="0.3">
      <c r="A2606">
        <v>5109</v>
      </c>
      <c r="B2606">
        <v>2261</v>
      </c>
      <c r="C2606">
        <f>1/COUNTIF(B:B,pizza_sales[[#This Row],[order_id]])</f>
        <v>1</v>
      </c>
      <c r="D2606" s="1" t="s">
        <v>116</v>
      </c>
      <c r="E2606">
        <v>1</v>
      </c>
      <c r="F2606" s="2">
        <v>42187</v>
      </c>
      <c r="G2606" s="2" t="str">
        <f>TEXT(pizza_sales[[#This Row],[order_date]],"dddd")</f>
        <v>Thursday</v>
      </c>
      <c r="H2606" s="3">
        <v>0.65833333333333333</v>
      </c>
      <c r="I2606">
        <v>16</v>
      </c>
      <c r="J2606">
        <v>16</v>
      </c>
      <c r="K2606" s="1" t="s">
        <v>13</v>
      </c>
      <c r="L2606" s="1" t="s">
        <v>14</v>
      </c>
      <c r="M2606" s="1" t="s">
        <v>55</v>
      </c>
      <c r="N2606" s="1" t="s">
        <v>56</v>
      </c>
    </row>
    <row r="2607" spans="1:14" x14ac:dyDescent="0.3">
      <c r="A2607">
        <v>5110</v>
      </c>
      <c r="B2607">
        <v>2262</v>
      </c>
      <c r="C2607">
        <f>1/COUNTIF(B:B,pizza_sales[[#This Row],[order_id]])</f>
        <v>0.5</v>
      </c>
      <c r="D2607" s="1" t="s">
        <v>99</v>
      </c>
      <c r="E2607">
        <v>1</v>
      </c>
      <c r="F2607" s="2">
        <v>42187</v>
      </c>
      <c r="G2607" s="2" t="str">
        <f>TEXT(pizza_sales[[#This Row],[order_date]],"dddd")</f>
        <v>Thursday</v>
      </c>
      <c r="H2607" s="3">
        <v>0.69229166666666664</v>
      </c>
      <c r="I2607">
        <v>14.75</v>
      </c>
      <c r="J2607">
        <v>14.75</v>
      </c>
      <c r="K2607" s="1" t="s">
        <v>13</v>
      </c>
      <c r="L2607" s="1" t="s">
        <v>22</v>
      </c>
      <c r="M2607" s="1" t="s">
        <v>91</v>
      </c>
      <c r="N2607" s="1" t="s">
        <v>92</v>
      </c>
    </row>
    <row r="2608" spans="1:14" x14ac:dyDescent="0.3">
      <c r="A2608">
        <v>5111</v>
      </c>
      <c r="B2608">
        <v>2262</v>
      </c>
      <c r="C2608">
        <f>1/COUNTIF(B:B,pizza_sales[[#This Row],[order_id]])</f>
        <v>0.5</v>
      </c>
      <c r="D2608" s="1" t="s">
        <v>120</v>
      </c>
      <c r="E2608">
        <v>1</v>
      </c>
      <c r="F2608" s="2">
        <v>42187</v>
      </c>
      <c r="G2608" s="2" t="str">
        <f>TEXT(pizza_sales[[#This Row],[order_date]],"dddd")</f>
        <v>Thursday</v>
      </c>
      <c r="H2608" s="3">
        <v>0.69229166666666664</v>
      </c>
      <c r="I2608">
        <v>12.5</v>
      </c>
      <c r="J2608">
        <v>12.5</v>
      </c>
      <c r="K2608" s="1" t="s">
        <v>41</v>
      </c>
      <c r="L2608" s="1" t="s">
        <v>26</v>
      </c>
      <c r="M2608" s="1" t="s">
        <v>38</v>
      </c>
      <c r="N2608" s="1" t="s">
        <v>39</v>
      </c>
    </row>
    <row r="2609" spans="1:14" x14ac:dyDescent="0.3">
      <c r="A2609">
        <v>5112</v>
      </c>
      <c r="B2609">
        <v>2263</v>
      </c>
      <c r="C2609">
        <f>1/COUNTIF(B:B,pizza_sales[[#This Row],[order_id]])</f>
        <v>0.5</v>
      </c>
      <c r="D2609" s="1" t="s">
        <v>76</v>
      </c>
      <c r="E2609">
        <v>1</v>
      </c>
      <c r="F2609" s="2">
        <v>42187</v>
      </c>
      <c r="G2609" s="2" t="str">
        <f>TEXT(pizza_sales[[#This Row],[order_date]],"dddd")</f>
        <v>Thursday</v>
      </c>
      <c r="H2609" s="3">
        <v>0.69635416666666672</v>
      </c>
      <c r="I2609">
        <v>16.75</v>
      </c>
      <c r="J2609">
        <v>16.75</v>
      </c>
      <c r="K2609" s="1" t="s">
        <v>13</v>
      </c>
      <c r="L2609" s="1" t="s">
        <v>33</v>
      </c>
      <c r="M2609" s="1" t="s">
        <v>74</v>
      </c>
      <c r="N2609" s="1" t="s">
        <v>75</v>
      </c>
    </row>
    <row r="2610" spans="1:14" x14ac:dyDescent="0.3">
      <c r="A2610">
        <v>5113</v>
      </c>
      <c r="B2610">
        <v>2263</v>
      </c>
      <c r="C2610">
        <f>1/COUNTIF(B:B,pizza_sales[[#This Row],[order_id]])</f>
        <v>0.5</v>
      </c>
      <c r="D2610" s="1" t="s">
        <v>59</v>
      </c>
      <c r="E2610">
        <v>1</v>
      </c>
      <c r="F2610" s="2">
        <v>42187</v>
      </c>
      <c r="G2610" s="2" t="str">
        <f>TEXT(pizza_sales[[#This Row],[order_date]],"dddd")</f>
        <v>Thursday</v>
      </c>
      <c r="H2610" s="3">
        <v>0.69635416666666672</v>
      </c>
      <c r="I2610">
        <v>20.75</v>
      </c>
      <c r="J2610">
        <v>20.75</v>
      </c>
      <c r="K2610" s="1" t="s">
        <v>21</v>
      </c>
      <c r="L2610" s="1" t="s">
        <v>26</v>
      </c>
      <c r="M2610" s="1" t="s">
        <v>60</v>
      </c>
      <c r="N2610" s="1" t="s">
        <v>61</v>
      </c>
    </row>
    <row r="2611" spans="1:14" x14ac:dyDescent="0.3">
      <c r="A2611">
        <v>5114</v>
      </c>
      <c r="B2611">
        <v>2264</v>
      </c>
      <c r="C2611">
        <f>1/COUNTIF(B:B,pizza_sales[[#This Row],[order_id]])</f>
        <v>0.5</v>
      </c>
      <c r="D2611" s="1" t="s">
        <v>54</v>
      </c>
      <c r="E2611">
        <v>1</v>
      </c>
      <c r="F2611" s="2">
        <v>42187</v>
      </c>
      <c r="G2611" s="2" t="str">
        <f>TEXT(pizza_sales[[#This Row],[order_date]],"dddd")</f>
        <v>Thursday</v>
      </c>
      <c r="H2611" s="3">
        <v>0.6986458333333333</v>
      </c>
      <c r="I2611">
        <v>20.5</v>
      </c>
      <c r="J2611">
        <v>20.5</v>
      </c>
      <c r="K2611" s="1" t="s">
        <v>21</v>
      </c>
      <c r="L2611" s="1" t="s">
        <v>14</v>
      </c>
      <c r="M2611" s="1" t="s">
        <v>55</v>
      </c>
      <c r="N2611" s="1" t="s">
        <v>56</v>
      </c>
    </row>
    <row r="2612" spans="1:14" x14ac:dyDescent="0.3">
      <c r="A2612">
        <v>5115</v>
      </c>
      <c r="B2612">
        <v>2264</v>
      </c>
      <c r="C2612">
        <f>1/COUNTIF(B:B,pizza_sales[[#This Row],[order_id]])</f>
        <v>0.5</v>
      </c>
      <c r="D2612" s="1" t="s">
        <v>162</v>
      </c>
      <c r="E2612">
        <v>1</v>
      </c>
      <c r="F2612" s="2">
        <v>42187</v>
      </c>
      <c r="G2612" s="2" t="str">
        <f>TEXT(pizza_sales[[#This Row],[order_date]],"dddd")</f>
        <v>Thursday</v>
      </c>
      <c r="H2612" s="3">
        <v>0.6986458333333333</v>
      </c>
      <c r="I2612">
        <v>16</v>
      </c>
      <c r="J2612">
        <v>16</v>
      </c>
      <c r="K2612" s="1" t="s">
        <v>13</v>
      </c>
      <c r="L2612" s="1" t="s">
        <v>22</v>
      </c>
      <c r="M2612" s="1" t="s">
        <v>110</v>
      </c>
      <c r="N2612" s="1" t="s">
        <v>111</v>
      </c>
    </row>
    <row r="2613" spans="1:14" x14ac:dyDescent="0.3">
      <c r="A2613">
        <v>5116</v>
      </c>
      <c r="B2613">
        <v>2265</v>
      </c>
      <c r="C2613">
        <f>1/COUNTIF(B:B,pizza_sales[[#This Row],[order_id]])</f>
        <v>0.25</v>
      </c>
      <c r="D2613" s="1" t="s">
        <v>118</v>
      </c>
      <c r="E2613">
        <v>1</v>
      </c>
      <c r="F2613" s="2">
        <v>42187</v>
      </c>
      <c r="G2613" s="2" t="str">
        <f>TEXT(pizza_sales[[#This Row],[order_date]],"dddd")</f>
        <v>Thursday</v>
      </c>
      <c r="H2613" s="3">
        <v>0.71229166666666666</v>
      </c>
      <c r="I2613">
        <v>16.75</v>
      </c>
      <c r="J2613">
        <v>16.75</v>
      </c>
      <c r="K2613" s="1" t="s">
        <v>13</v>
      </c>
      <c r="L2613" s="1" t="s">
        <v>33</v>
      </c>
      <c r="M2613" s="1" t="s">
        <v>42</v>
      </c>
      <c r="N2613" s="1" t="s">
        <v>43</v>
      </c>
    </row>
    <row r="2614" spans="1:14" x14ac:dyDescent="0.3">
      <c r="A2614">
        <v>5117</v>
      </c>
      <c r="B2614">
        <v>2265</v>
      </c>
      <c r="C2614">
        <f>1/COUNTIF(B:B,pizza_sales[[#This Row],[order_id]])</f>
        <v>0.25</v>
      </c>
      <c r="D2614" s="1" t="s">
        <v>51</v>
      </c>
      <c r="E2614">
        <v>1</v>
      </c>
      <c r="F2614" s="2">
        <v>42187</v>
      </c>
      <c r="G2614" s="2" t="str">
        <f>TEXT(pizza_sales[[#This Row],[order_date]],"dddd")</f>
        <v>Thursday</v>
      </c>
      <c r="H2614" s="3">
        <v>0.71229166666666666</v>
      </c>
      <c r="I2614">
        <v>12</v>
      </c>
      <c r="J2614">
        <v>12</v>
      </c>
      <c r="K2614" s="1" t="s">
        <v>41</v>
      </c>
      <c r="L2614" s="1" t="s">
        <v>22</v>
      </c>
      <c r="M2614" s="1" t="s">
        <v>52</v>
      </c>
      <c r="N2614" s="1" t="s">
        <v>53</v>
      </c>
    </row>
    <row r="2615" spans="1:14" x14ac:dyDescent="0.3">
      <c r="A2615">
        <v>5118</v>
      </c>
      <c r="B2615">
        <v>2265</v>
      </c>
      <c r="C2615">
        <f>1/COUNTIF(B:B,pizza_sales[[#This Row],[order_id]])</f>
        <v>0.25</v>
      </c>
      <c r="D2615" s="1" t="s">
        <v>132</v>
      </c>
      <c r="E2615">
        <v>1</v>
      </c>
      <c r="F2615" s="2">
        <v>42187</v>
      </c>
      <c r="G2615" s="2" t="str">
        <f>TEXT(pizza_sales[[#This Row],[order_date]],"dddd")</f>
        <v>Thursday</v>
      </c>
      <c r="H2615" s="3">
        <v>0.71229166666666666</v>
      </c>
      <c r="I2615">
        <v>10.5</v>
      </c>
      <c r="J2615">
        <v>10.5</v>
      </c>
      <c r="K2615" s="1" t="s">
        <v>41</v>
      </c>
      <c r="L2615" s="1" t="s">
        <v>14</v>
      </c>
      <c r="M2615" s="1" t="s">
        <v>15</v>
      </c>
      <c r="N2615" s="1" t="s">
        <v>16</v>
      </c>
    </row>
    <row r="2616" spans="1:14" x14ac:dyDescent="0.3">
      <c r="A2616">
        <v>5119</v>
      </c>
      <c r="B2616">
        <v>2265</v>
      </c>
      <c r="C2616">
        <f>1/COUNTIF(B:B,pizza_sales[[#This Row],[order_id]])</f>
        <v>0.25</v>
      </c>
      <c r="D2616" s="1" t="s">
        <v>122</v>
      </c>
      <c r="E2616">
        <v>1</v>
      </c>
      <c r="F2616" s="2">
        <v>42187</v>
      </c>
      <c r="G2616" s="2" t="str">
        <f>TEXT(pizza_sales[[#This Row],[order_date]],"dddd")</f>
        <v>Thursday</v>
      </c>
      <c r="H2616" s="3">
        <v>0.71229166666666666</v>
      </c>
      <c r="I2616">
        <v>20.25</v>
      </c>
      <c r="J2616">
        <v>20.25</v>
      </c>
      <c r="K2616" s="1" t="s">
        <v>21</v>
      </c>
      <c r="L2616" s="1" t="s">
        <v>22</v>
      </c>
      <c r="M2616" s="1" t="s">
        <v>66</v>
      </c>
      <c r="N2616" s="1" t="s">
        <v>67</v>
      </c>
    </row>
    <row r="2617" spans="1:14" x14ac:dyDescent="0.3">
      <c r="A2617">
        <v>5120</v>
      </c>
      <c r="B2617">
        <v>2266</v>
      </c>
      <c r="C2617">
        <f>1/COUNTIF(B:B,pizza_sales[[#This Row],[order_id]])</f>
        <v>1</v>
      </c>
      <c r="D2617" s="1" t="s">
        <v>157</v>
      </c>
      <c r="E2617">
        <v>1</v>
      </c>
      <c r="F2617" s="2">
        <v>42187</v>
      </c>
      <c r="G2617" s="2" t="str">
        <f>TEXT(pizza_sales[[#This Row],[order_date]],"dddd")</f>
        <v>Thursday</v>
      </c>
      <c r="H2617" s="3">
        <v>0.72266203703703702</v>
      </c>
      <c r="I2617">
        <v>12</v>
      </c>
      <c r="J2617">
        <v>12</v>
      </c>
      <c r="K2617" s="1" t="s">
        <v>41</v>
      </c>
      <c r="L2617" s="1" t="s">
        <v>22</v>
      </c>
      <c r="M2617" s="1" t="s">
        <v>110</v>
      </c>
      <c r="N2617" s="1" t="s">
        <v>111</v>
      </c>
    </row>
    <row r="2618" spans="1:14" x14ac:dyDescent="0.3">
      <c r="A2618">
        <v>5121</v>
      </c>
      <c r="B2618">
        <v>2267</v>
      </c>
      <c r="C2618">
        <f>1/COUNTIF(B:B,pizza_sales[[#This Row],[order_id]])</f>
        <v>0.33333333333333331</v>
      </c>
      <c r="D2618" s="1" t="s">
        <v>134</v>
      </c>
      <c r="E2618">
        <v>1</v>
      </c>
      <c r="F2618" s="2">
        <v>42187</v>
      </c>
      <c r="G2618" s="2" t="str">
        <f>TEXT(pizza_sales[[#This Row],[order_date]],"dddd")</f>
        <v>Thursday</v>
      </c>
      <c r="H2618" s="3">
        <v>0.72395833333333337</v>
      </c>
      <c r="I2618">
        <v>16.75</v>
      </c>
      <c r="J2618">
        <v>16.75</v>
      </c>
      <c r="K2618" s="1" t="s">
        <v>13</v>
      </c>
      <c r="L2618" s="1" t="s">
        <v>33</v>
      </c>
      <c r="M2618" s="1" t="s">
        <v>124</v>
      </c>
      <c r="N2618" s="1" t="s">
        <v>125</v>
      </c>
    </row>
    <row r="2619" spans="1:14" x14ac:dyDescent="0.3">
      <c r="A2619">
        <v>5122</v>
      </c>
      <c r="B2619">
        <v>2267</v>
      </c>
      <c r="C2619">
        <f>1/COUNTIF(B:B,pizza_sales[[#This Row],[order_id]])</f>
        <v>0.33333333333333331</v>
      </c>
      <c r="D2619" s="1" t="s">
        <v>17</v>
      </c>
      <c r="E2619">
        <v>1</v>
      </c>
      <c r="F2619" s="2">
        <v>42187</v>
      </c>
      <c r="G2619" s="2" t="str">
        <f>TEXT(pizza_sales[[#This Row],[order_date]],"dddd")</f>
        <v>Thursday</v>
      </c>
      <c r="H2619" s="3">
        <v>0.72395833333333337</v>
      </c>
      <c r="I2619">
        <v>16</v>
      </c>
      <c r="J2619">
        <v>16</v>
      </c>
      <c r="K2619" s="1" t="s">
        <v>13</v>
      </c>
      <c r="L2619" s="1" t="s">
        <v>14</v>
      </c>
      <c r="M2619" s="1" t="s">
        <v>18</v>
      </c>
      <c r="N2619" s="1" t="s">
        <v>19</v>
      </c>
    </row>
    <row r="2620" spans="1:14" x14ac:dyDescent="0.3">
      <c r="A2620">
        <v>5123</v>
      </c>
      <c r="B2620">
        <v>2267</v>
      </c>
      <c r="C2620">
        <f>1/COUNTIF(B:B,pizza_sales[[#This Row],[order_id]])</f>
        <v>0.33333333333333331</v>
      </c>
      <c r="D2620" s="1" t="s">
        <v>172</v>
      </c>
      <c r="E2620">
        <v>1</v>
      </c>
      <c r="F2620" s="2">
        <v>42187</v>
      </c>
      <c r="G2620" s="2" t="str">
        <f>TEXT(pizza_sales[[#This Row],[order_date]],"dddd")</f>
        <v>Thursday</v>
      </c>
      <c r="H2620" s="3">
        <v>0.72395833333333337</v>
      </c>
      <c r="I2620">
        <v>12.5</v>
      </c>
      <c r="J2620">
        <v>12.5</v>
      </c>
      <c r="K2620" s="1" t="s">
        <v>41</v>
      </c>
      <c r="L2620" s="1" t="s">
        <v>26</v>
      </c>
      <c r="M2620" s="1" t="s">
        <v>88</v>
      </c>
      <c r="N2620" s="1" t="s">
        <v>89</v>
      </c>
    </row>
    <row r="2621" spans="1:14" x14ac:dyDescent="0.3">
      <c r="A2621">
        <v>5124</v>
      </c>
      <c r="B2621">
        <v>2268</v>
      </c>
      <c r="C2621">
        <f>1/COUNTIF(B:B,pizza_sales[[#This Row],[order_id]])</f>
        <v>1</v>
      </c>
      <c r="D2621" s="1" t="s">
        <v>147</v>
      </c>
      <c r="E2621">
        <v>1</v>
      </c>
      <c r="F2621" s="2">
        <v>42187</v>
      </c>
      <c r="G2621" s="2" t="str">
        <f>TEXT(pizza_sales[[#This Row],[order_date]],"dddd")</f>
        <v>Thursday</v>
      </c>
      <c r="H2621" s="3">
        <v>0.72714120370370372</v>
      </c>
      <c r="I2621">
        <v>16.75</v>
      </c>
      <c r="J2621">
        <v>16.75</v>
      </c>
      <c r="K2621" s="1" t="s">
        <v>13</v>
      </c>
      <c r="L2621" s="1" t="s">
        <v>33</v>
      </c>
      <c r="M2621" s="1" t="s">
        <v>70</v>
      </c>
      <c r="N2621" s="1" t="s">
        <v>71</v>
      </c>
    </row>
    <row r="2622" spans="1:14" x14ac:dyDescent="0.3">
      <c r="A2622">
        <v>5125</v>
      </c>
      <c r="B2622">
        <v>2269</v>
      </c>
      <c r="C2622">
        <f>1/COUNTIF(B:B,pizza_sales[[#This Row],[order_id]])</f>
        <v>0.5</v>
      </c>
      <c r="D2622" s="1" t="s">
        <v>84</v>
      </c>
      <c r="E2622">
        <v>1</v>
      </c>
      <c r="F2622" s="2">
        <v>42187</v>
      </c>
      <c r="G2622" s="2" t="str">
        <f>TEXT(pizza_sales[[#This Row],[order_date]],"dddd")</f>
        <v>Thursday</v>
      </c>
      <c r="H2622" s="3">
        <v>0.7363425925925926</v>
      </c>
      <c r="I2622">
        <v>12</v>
      </c>
      <c r="J2622">
        <v>12</v>
      </c>
      <c r="K2622" s="1" t="s">
        <v>41</v>
      </c>
      <c r="L2622" s="1" t="s">
        <v>14</v>
      </c>
      <c r="M2622" s="1" t="s">
        <v>85</v>
      </c>
      <c r="N2622" s="1" t="s">
        <v>86</v>
      </c>
    </row>
    <row r="2623" spans="1:14" x14ac:dyDescent="0.3">
      <c r="A2623">
        <v>5126</v>
      </c>
      <c r="B2623">
        <v>2269</v>
      </c>
      <c r="C2623">
        <f>1/COUNTIF(B:B,pizza_sales[[#This Row],[order_id]])</f>
        <v>0.5</v>
      </c>
      <c r="D2623" s="1" t="s">
        <v>25</v>
      </c>
      <c r="E2623">
        <v>1</v>
      </c>
      <c r="F2623" s="2">
        <v>42187</v>
      </c>
      <c r="G2623" s="2" t="str">
        <f>TEXT(pizza_sales[[#This Row],[order_date]],"dddd")</f>
        <v>Thursday</v>
      </c>
      <c r="H2623" s="3">
        <v>0.7363425925925926</v>
      </c>
      <c r="I2623">
        <v>20.75</v>
      </c>
      <c r="J2623">
        <v>20.75</v>
      </c>
      <c r="K2623" s="1" t="s">
        <v>21</v>
      </c>
      <c r="L2623" s="1" t="s">
        <v>26</v>
      </c>
      <c r="M2623" s="1" t="s">
        <v>27</v>
      </c>
      <c r="N2623" s="1" t="s">
        <v>28</v>
      </c>
    </row>
    <row r="2624" spans="1:14" x14ac:dyDescent="0.3">
      <c r="A2624">
        <v>5127</v>
      </c>
      <c r="B2624">
        <v>2270</v>
      </c>
      <c r="C2624">
        <f>1/COUNTIF(B:B,pizza_sales[[#This Row],[order_id]])</f>
        <v>0.5</v>
      </c>
      <c r="D2624" s="1" t="s">
        <v>149</v>
      </c>
      <c r="E2624">
        <v>1</v>
      </c>
      <c r="F2624" s="2">
        <v>42187</v>
      </c>
      <c r="G2624" s="2" t="str">
        <f>TEXT(pizza_sales[[#This Row],[order_date]],"dddd")</f>
        <v>Thursday</v>
      </c>
      <c r="H2624" s="3">
        <v>0.74809027777777781</v>
      </c>
      <c r="I2624">
        <v>12.25</v>
      </c>
      <c r="J2624">
        <v>12.25</v>
      </c>
      <c r="K2624" s="1" t="s">
        <v>41</v>
      </c>
      <c r="L2624" s="1" t="s">
        <v>26</v>
      </c>
      <c r="M2624" s="1" t="s">
        <v>114</v>
      </c>
      <c r="N2624" s="1" t="s">
        <v>115</v>
      </c>
    </row>
    <row r="2625" spans="1:14" x14ac:dyDescent="0.3">
      <c r="A2625">
        <v>5128</v>
      </c>
      <c r="B2625">
        <v>2270</v>
      </c>
      <c r="C2625">
        <f>1/COUNTIF(B:B,pizza_sales[[#This Row],[order_id]])</f>
        <v>0.5</v>
      </c>
      <c r="D2625" s="1" t="s">
        <v>137</v>
      </c>
      <c r="E2625">
        <v>1</v>
      </c>
      <c r="F2625" s="2">
        <v>42187</v>
      </c>
      <c r="G2625" s="2" t="str">
        <f>TEXT(pizza_sales[[#This Row],[order_date]],"dddd")</f>
        <v>Thursday</v>
      </c>
      <c r="H2625" s="3">
        <v>0.74809027777777781</v>
      </c>
      <c r="I2625">
        <v>16.75</v>
      </c>
      <c r="J2625">
        <v>16.75</v>
      </c>
      <c r="K2625" s="1" t="s">
        <v>13</v>
      </c>
      <c r="L2625" s="1" t="s">
        <v>33</v>
      </c>
      <c r="M2625" s="1" t="s">
        <v>34</v>
      </c>
      <c r="N2625" s="1" t="s">
        <v>35</v>
      </c>
    </row>
    <row r="2626" spans="1:14" x14ac:dyDescent="0.3">
      <c r="A2626">
        <v>5129</v>
      </c>
      <c r="B2626">
        <v>2271</v>
      </c>
      <c r="C2626">
        <f>1/COUNTIF(B:B,pizza_sales[[#This Row],[order_id]])</f>
        <v>1</v>
      </c>
      <c r="D2626" s="1" t="s">
        <v>117</v>
      </c>
      <c r="E2626">
        <v>1</v>
      </c>
      <c r="F2626" s="2">
        <v>42187</v>
      </c>
      <c r="G2626" s="2" t="str">
        <f>TEXT(pizza_sales[[#This Row],[order_date]],"dddd")</f>
        <v>Thursday</v>
      </c>
      <c r="H2626" s="3">
        <v>0.75689814814814815</v>
      </c>
      <c r="I2626">
        <v>12.75</v>
      </c>
      <c r="J2626">
        <v>12.75</v>
      </c>
      <c r="K2626" s="1" t="s">
        <v>41</v>
      </c>
      <c r="L2626" s="1" t="s">
        <v>33</v>
      </c>
      <c r="M2626" s="1" t="s">
        <v>70</v>
      </c>
      <c r="N2626" s="1" t="s">
        <v>71</v>
      </c>
    </row>
    <row r="2627" spans="1:14" x14ac:dyDescent="0.3">
      <c r="A2627">
        <v>5130</v>
      </c>
      <c r="B2627">
        <v>2272</v>
      </c>
      <c r="C2627">
        <f>1/COUNTIF(B:B,pizza_sales[[#This Row],[order_id]])</f>
        <v>0.25</v>
      </c>
      <c r="D2627" s="1" t="s">
        <v>81</v>
      </c>
      <c r="E2627">
        <v>1</v>
      </c>
      <c r="F2627" s="2">
        <v>42187</v>
      </c>
      <c r="G2627" s="2" t="str">
        <f>TEXT(pizza_sales[[#This Row],[order_date]],"dddd")</f>
        <v>Thursday</v>
      </c>
      <c r="H2627" s="3">
        <v>0.76233796296296297</v>
      </c>
      <c r="I2627">
        <v>20.75</v>
      </c>
      <c r="J2627">
        <v>20.75</v>
      </c>
      <c r="K2627" s="1" t="s">
        <v>21</v>
      </c>
      <c r="L2627" s="1" t="s">
        <v>33</v>
      </c>
      <c r="M2627" s="1" t="s">
        <v>82</v>
      </c>
      <c r="N2627" s="1" t="s">
        <v>83</v>
      </c>
    </row>
    <row r="2628" spans="1:14" x14ac:dyDescent="0.3">
      <c r="A2628">
        <v>5131</v>
      </c>
      <c r="B2628">
        <v>2272</v>
      </c>
      <c r="C2628">
        <f>1/COUNTIF(B:B,pizza_sales[[#This Row],[order_id]])</f>
        <v>0.25</v>
      </c>
      <c r="D2628" s="1" t="s">
        <v>159</v>
      </c>
      <c r="E2628">
        <v>1</v>
      </c>
      <c r="F2628" s="2">
        <v>42187</v>
      </c>
      <c r="G2628" s="2" t="str">
        <f>TEXT(pizza_sales[[#This Row],[order_date]],"dddd")</f>
        <v>Thursday</v>
      </c>
      <c r="H2628" s="3">
        <v>0.76233796296296297</v>
      </c>
      <c r="I2628">
        <v>16.75</v>
      </c>
      <c r="J2628">
        <v>16.75</v>
      </c>
      <c r="K2628" s="1" t="s">
        <v>13</v>
      </c>
      <c r="L2628" s="1" t="s">
        <v>22</v>
      </c>
      <c r="M2628" s="1" t="s">
        <v>101</v>
      </c>
      <c r="N2628" s="1" t="s">
        <v>102</v>
      </c>
    </row>
    <row r="2629" spans="1:14" x14ac:dyDescent="0.3">
      <c r="A2629">
        <v>5132</v>
      </c>
      <c r="B2629">
        <v>2272</v>
      </c>
      <c r="C2629">
        <f>1/COUNTIF(B:B,pizza_sales[[#This Row],[order_id]])</f>
        <v>0.25</v>
      </c>
      <c r="D2629" s="1" t="s">
        <v>135</v>
      </c>
      <c r="E2629">
        <v>1</v>
      </c>
      <c r="F2629" s="2">
        <v>42187</v>
      </c>
      <c r="G2629" s="2" t="str">
        <f>TEXT(pizza_sales[[#This Row],[order_date]],"dddd")</f>
        <v>Thursday</v>
      </c>
      <c r="H2629" s="3">
        <v>0.76233796296296297</v>
      </c>
      <c r="I2629">
        <v>20.75</v>
      </c>
      <c r="J2629">
        <v>20.75</v>
      </c>
      <c r="K2629" s="1" t="s">
        <v>21</v>
      </c>
      <c r="L2629" s="1" t="s">
        <v>26</v>
      </c>
      <c r="M2629" s="1" t="s">
        <v>107</v>
      </c>
      <c r="N2629" s="1" t="s">
        <v>108</v>
      </c>
    </row>
    <row r="2630" spans="1:14" x14ac:dyDescent="0.3">
      <c r="A2630">
        <v>5133</v>
      </c>
      <c r="B2630">
        <v>2272</v>
      </c>
      <c r="C2630">
        <f>1/COUNTIF(B:B,pizza_sales[[#This Row],[order_id]])</f>
        <v>0.25</v>
      </c>
      <c r="D2630" s="1" t="s">
        <v>157</v>
      </c>
      <c r="E2630">
        <v>1</v>
      </c>
      <c r="F2630" s="2">
        <v>42187</v>
      </c>
      <c r="G2630" s="2" t="str">
        <f>TEXT(pizza_sales[[#This Row],[order_date]],"dddd")</f>
        <v>Thursday</v>
      </c>
      <c r="H2630" s="3">
        <v>0.76233796296296297</v>
      </c>
      <c r="I2630">
        <v>12</v>
      </c>
      <c r="J2630">
        <v>12</v>
      </c>
      <c r="K2630" s="1" t="s">
        <v>41</v>
      </c>
      <c r="L2630" s="1" t="s">
        <v>22</v>
      </c>
      <c r="M2630" s="1" t="s">
        <v>110</v>
      </c>
      <c r="N2630" s="1" t="s">
        <v>111</v>
      </c>
    </row>
    <row r="2631" spans="1:14" x14ac:dyDescent="0.3">
      <c r="A2631">
        <v>5134</v>
      </c>
      <c r="B2631">
        <v>2273</v>
      </c>
      <c r="C2631">
        <f>1/COUNTIF(B:B,pizza_sales[[#This Row],[order_id]])</f>
        <v>0.33333333333333331</v>
      </c>
      <c r="D2631" s="1" t="s">
        <v>84</v>
      </c>
      <c r="E2631">
        <v>1</v>
      </c>
      <c r="F2631" s="2">
        <v>42187</v>
      </c>
      <c r="G2631" s="2" t="str">
        <f>TEXT(pizza_sales[[#This Row],[order_date]],"dddd")</f>
        <v>Thursday</v>
      </c>
      <c r="H2631" s="3">
        <v>0.77186342592592594</v>
      </c>
      <c r="I2631">
        <v>12</v>
      </c>
      <c r="J2631">
        <v>12</v>
      </c>
      <c r="K2631" s="1" t="s">
        <v>41</v>
      </c>
      <c r="L2631" s="1" t="s">
        <v>14</v>
      </c>
      <c r="M2631" s="1" t="s">
        <v>85</v>
      </c>
      <c r="N2631" s="1" t="s">
        <v>86</v>
      </c>
    </row>
    <row r="2632" spans="1:14" x14ac:dyDescent="0.3">
      <c r="A2632">
        <v>5135</v>
      </c>
      <c r="B2632">
        <v>2273</v>
      </c>
      <c r="C2632">
        <f>1/COUNTIF(B:B,pizza_sales[[#This Row],[order_id]])</f>
        <v>0.33333333333333331</v>
      </c>
      <c r="D2632" s="1" t="s">
        <v>169</v>
      </c>
      <c r="E2632">
        <v>1</v>
      </c>
      <c r="F2632" s="2">
        <v>42187</v>
      </c>
      <c r="G2632" s="2" t="str">
        <f>TEXT(pizza_sales[[#This Row],[order_date]],"dddd")</f>
        <v>Thursday</v>
      </c>
      <c r="H2632" s="3">
        <v>0.77186342592592594</v>
      </c>
      <c r="I2632">
        <v>12.25</v>
      </c>
      <c r="J2632">
        <v>12.25</v>
      </c>
      <c r="K2632" s="1" t="s">
        <v>41</v>
      </c>
      <c r="L2632" s="1" t="s">
        <v>26</v>
      </c>
      <c r="M2632" s="1" t="s">
        <v>97</v>
      </c>
      <c r="N2632" s="1" t="s">
        <v>98</v>
      </c>
    </row>
    <row r="2633" spans="1:14" x14ac:dyDescent="0.3">
      <c r="A2633">
        <v>5136</v>
      </c>
      <c r="B2633">
        <v>2273</v>
      </c>
      <c r="C2633">
        <f>1/COUNTIF(B:B,pizza_sales[[#This Row],[order_id]])</f>
        <v>0.33333333333333331</v>
      </c>
      <c r="D2633" s="1" t="s">
        <v>54</v>
      </c>
      <c r="E2633">
        <v>1</v>
      </c>
      <c r="F2633" s="2">
        <v>42187</v>
      </c>
      <c r="G2633" s="2" t="str">
        <f>TEXT(pizza_sales[[#This Row],[order_date]],"dddd")</f>
        <v>Thursday</v>
      </c>
      <c r="H2633" s="3">
        <v>0.77186342592592594</v>
      </c>
      <c r="I2633">
        <v>20.5</v>
      </c>
      <c r="J2633">
        <v>20.5</v>
      </c>
      <c r="K2633" s="1" t="s">
        <v>21</v>
      </c>
      <c r="L2633" s="1" t="s">
        <v>14</v>
      </c>
      <c r="M2633" s="1" t="s">
        <v>55</v>
      </c>
      <c r="N2633" s="1" t="s">
        <v>56</v>
      </c>
    </row>
    <row r="2634" spans="1:14" x14ac:dyDescent="0.3">
      <c r="A2634">
        <v>5137</v>
      </c>
      <c r="B2634">
        <v>2274</v>
      </c>
      <c r="C2634">
        <f>1/COUNTIF(B:B,pizza_sales[[#This Row],[order_id]])</f>
        <v>1</v>
      </c>
      <c r="D2634" s="1" t="s">
        <v>154</v>
      </c>
      <c r="E2634">
        <v>1</v>
      </c>
      <c r="F2634" s="2">
        <v>42187</v>
      </c>
      <c r="G2634" s="2" t="str">
        <f>TEXT(pizza_sales[[#This Row],[order_date]],"dddd")</f>
        <v>Thursday</v>
      </c>
      <c r="H2634" s="3">
        <v>0.77489583333333334</v>
      </c>
      <c r="I2634">
        <v>16</v>
      </c>
      <c r="J2634">
        <v>16</v>
      </c>
      <c r="K2634" s="1" t="s">
        <v>13</v>
      </c>
      <c r="L2634" s="1" t="s">
        <v>22</v>
      </c>
      <c r="M2634" s="1" t="s">
        <v>66</v>
      </c>
      <c r="N2634" s="1" t="s">
        <v>67</v>
      </c>
    </row>
    <row r="2635" spans="1:14" x14ac:dyDescent="0.3">
      <c r="A2635">
        <v>5138</v>
      </c>
      <c r="B2635">
        <v>2275</v>
      </c>
      <c r="C2635">
        <f>1/COUNTIF(B:B,pizza_sales[[#This Row],[order_id]])</f>
        <v>0.5</v>
      </c>
      <c r="D2635" s="1" t="s">
        <v>17</v>
      </c>
      <c r="E2635">
        <v>1</v>
      </c>
      <c r="F2635" s="2">
        <v>42187</v>
      </c>
      <c r="G2635" s="2" t="str">
        <f>TEXT(pizza_sales[[#This Row],[order_date]],"dddd")</f>
        <v>Thursday</v>
      </c>
      <c r="H2635" s="3">
        <v>0.77973379629629624</v>
      </c>
      <c r="I2635">
        <v>16</v>
      </c>
      <c r="J2635">
        <v>16</v>
      </c>
      <c r="K2635" s="1" t="s">
        <v>13</v>
      </c>
      <c r="L2635" s="1" t="s">
        <v>14</v>
      </c>
      <c r="M2635" s="1" t="s">
        <v>18</v>
      </c>
      <c r="N2635" s="1" t="s">
        <v>19</v>
      </c>
    </row>
    <row r="2636" spans="1:14" x14ac:dyDescent="0.3">
      <c r="A2636">
        <v>5139</v>
      </c>
      <c r="B2636">
        <v>2275</v>
      </c>
      <c r="C2636">
        <f>1/COUNTIF(B:B,pizza_sales[[#This Row],[order_id]])</f>
        <v>0.5</v>
      </c>
      <c r="D2636" s="1" t="s">
        <v>142</v>
      </c>
      <c r="E2636">
        <v>1</v>
      </c>
      <c r="F2636" s="2">
        <v>42187</v>
      </c>
      <c r="G2636" s="2" t="str">
        <f>TEXT(pizza_sales[[#This Row],[order_date]],"dddd")</f>
        <v>Thursday</v>
      </c>
      <c r="H2636" s="3">
        <v>0.77973379629629624</v>
      </c>
      <c r="I2636">
        <v>16.5</v>
      </c>
      <c r="J2636">
        <v>16.5</v>
      </c>
      <c r="K2636" s="1" t="s">
        <v>21</v>
      </c>
      <c r="L2636" s="1" t="s">
        <v>14</v>
      </c>
      <c r="M2636" s="1" t="s">
        <v>15</v>
      </c>
      <c r="N2636" s="1" t="s">
        <v>16</v>
      </c>
    </row>
    <row r="2637" spans="1:14" x14ac:dyDescent="0.3">
      <c r="A2637">
        <v>5140</v>
      </c>
      <c r="B2637">
        <v>2276</v>
      </c>
      <c r="C2637">
        <f>1/COUNTIF(B:B,pizza_sales[[#This Row],[order_id]])</f>
        <v>1</v>
      </c>
      <c r="D2637" s="1" t="s">
        <v>134</v>
      </c>
      <c r="E2637">
        <v>1</v>
      </c>
      <c r="F2637" s="2">
        <v>42187</v>
      </c>
      <c r="G2637" s="2" t="str">
        <f>TEXT(pizza_sales[[#This Row],[order_date]],"dddd")</f>
        <v>Thursday</v>
      </c>
      <c r="H2637" s="3">
        <v>0.78074074074074074</v>
      </c>
      <c r="I2637">
        <v>16.75</v>
      </c>
      <c r="J2637">
        <v>16.75</v>
      </c>
      <c r="K2637" s="1" t="s">
        <v>13</v>
      </c>
      <c r="L2637" s="1" t="s">
        <v>33</v>
      </c>
      <c r="M2637" s="1" t="s">
        <v>124</v>
      </c>
      <c r="N2637" s="1" t="s">
        <v>125</v>
      </c>
    </row>
    <row r="2638" spans="1:14" x14ac:dyDescent="0.3">
      <c r="A2638">
        <v>5141</v>
      </c>
      <c r="B2638">
        <v>2277</v>
      </c>
      <c r="C2638">
        <f>1/COUNTIF(B:B,pizza_sales[[#This Row],[order_id]])</f>
        <v>0.25</v>
      </c>
      <c r="D2638" s="1" t="s">
        <v>96</v>
      </c>
      <c r="E2638">
        <v>1</v>
      </c>
      <c r="F2638" s="2">
        <v>42187</v>
      </c>
      <c r="G2638" s="2" t="str">
        <f>TEXT(pizza_sales[[#This Row],[order_date]],"dddd")</f>
        <v>Thursday</v>
      </c>
      <c r="H2638" s="3">
        <v>0.78737268518518522</v>
      </c>
      <c r="I2638">
        <v>16.25</v>
      </c>
      <c r="J2638">
        <v>16.25</v>
      </c>
      <c r="K2638" s="1" t="s">
        <v>13</v>
      </c>
      <c r="L2638" s="1" t="s">
        <v>26</v>
      </c>
      <c r="M2638" s="1" t="s">
        <v>97</v>
      </c>
      <c r="N2638" s="1" t="s">
        <v>98</v>
      </c>
    </row>
    <row r="2639" spans="1:14" x14ac:dyDescent="0.3">
      <c r="A2639">
        <v>5142</v>
      </c>
      <c r="B2639">
        <v>2277</v>
      </c>
      <c r="C2639">
        <f>1/COUNTIF(B:B,pizza_sales[[#This Row],[order_id]])</f>
        <v>0.25</v>
      </c>
      <c r="D2639" s="1" t="s">
        <v>90</v>
      </c>
      <c r="E2639">
        <v>1</v>
      </c>
      <c r="F2639" s="2">
        <v>42187</v>
      </c>
      <c r="G2639" s="2" t="str">
        <f>TEXT(pizza_sales[[#This Row],[order_date]],"dddd")</f>
        <v>Thursday</v>
      </c>
      <c r="H2639" s="3">
        <v>0.78737268518518522</v>
      </c>
      <c r="I2639">
        <v>17.95</v>
      </c>
      <c r="J2639">
        <v>17.95</v>
      </c>
      <c r="K2639" s="1" t="s">
        <v>21</v>
      </c>
      <c r="L2639" s="1" t="s">
        <v>22</v>
      </c>
      <c r="M2639" s="1" t="s">
        <v>91</v>
      </c>
      <c r="N2639" s="1" t="s">
        <v>92</v>
      </c>
    </row>
    <row r="2640" spans="1:14" x14ac:dyDescent="0.3">
      <c r="A2640">
        <v>5143</v>
      </c>
      <c r="B2640">
        <v>2277</v>
      </c>
      <c r="C2640">
        <f>1/COUNTIF(B:B,pizza_sales[[#This Row],[order_id]])</f>
        <v>0.25</v>
      </c>
      <c r="D2640" s="1" t="s">
        <v>99</v>
      </c>
      <c r="E2640">
        <v>1</v>
      </c>
      <c r="F2640" s="2">
        <v>42187</v>
      </c>
      <c r="G2640" s="2" t="str">
        <f>TEXT(pizza_sales[[#This Row],[order_date]],"dddd")</f>
        <v>Thursday</v>
      </c>
      <c r="H2640" s="3">
        <v>0.78737268518518522</v>
      </c>
      <c r="I2640">
        <v>14.75</v>
      </c>
      <c r="J2640">
        <v>14.75</v>
      </c>
      <c r="K2640" s="1" t="s">
        <v>13</v>
      </c>
      <c r="L2640" s="1" t="s">
        <v>22</v>
      </c>
      <c r="M2640" s="1" t="s">
        <v>91</v>
      </c>
      <c r="N2640" s="1" t="s">
        <v>92</v>
      </c>
    </row>
    <row r="2641" spans="1:14" x14ac:dyDescent="0.3">
      <c r="A2641">
        <v>5144</v>
      </c>
      <c r="B2641">
        <v>2277</v>
      </c>
      <c r="C2641">
        <f>1/COUNTIF(B:B,pizza_sales[[#This Row],[order_id]])</f>
        <v>0.25</v>
      </c>
      <c r="D2641" s="1" t="s">
        <v>171</v>
      </c>
      <c r="E2641">
        <v>1</v>
      </c>
      <c r="F2641" s="2">
        <v>42187</v>
      </c>
      <c r="G2641" s="2" t="str">
        <f>TEXT(pizza_sales[[#This Row],[order_date]],"dddd")</f>
        <v>Thursday</v>
      </c>
      <c r="H2641" s="3">
        <v>0.78737268518518522</v>
      </c>
      <c r="I2641">
        <v>16.5</v>
      </c>
      <c r="J2641">
        <v>16.5</v>
      </c>
      <c r="K2641" s="1" t="s">
        <v>13</v>
      </c>
      <c r="L2641" s="1" t="s">
        <v>26</v>
      </c>
      <c r="M2641" s="1" t="s">
        <v>88</v>
      </c>
      <c r="N2641" s="1" t="s">
        <v>89</v>
      </c>
    </row>
    <row r="2642" spans="1:14" x14ac:dyDescent="0.3">
      <c r="A2642">
        <v>5145</v>
      </c>
      <c r="B2642">
        <v>2278</v>
      </c>
      <c r="C2642">
        <f>1/COUNTIF(B:B,pizza_sales[[#This Row],[order_id]])</f>
        <v>0.5</v>
      </c>
      <c r="D2642" s="1" t="s">
        <v>109</v>
      </c>
      <c r="E2642">
        <v>1</v>
      </c>
      <c r="F2642" s="2">
        <v>42187</v>
      </c>
      <c r="G2642" s="2" t="str">
        <f>TEXT(pizza_sales[[#This Row],[order_date]],"dddd")</f>
        <v>Thursday</v>
      </c>
      <c r="H2642" s="3">
        <v>0.79364583333333338</v>
      </c>
      <c r="I2642">
        <v>20.25</v>
      </c>
      <c r="J2642">
        <v>20.25</v>
      </c>
      <c r="K2642" s="1" t="s">
        <v>21</v>
      </c>
      <c r="L2642" s="1" t="s">
        <v>22</v>
      </c>
      <c r="M2642" s="1" t="s">
        <v>110</v>
      </c>
      <c r="N2642" s="1" t="s">
        <v>111</v>
      </c>
    </row>
    <row r="2643" spans="1:14" x14ac:dyDescent="0.3">
      <c r="A2643">
        <v>5146</v>
      </c>
      <c r="B2643">
        <v>2278</v>
      </c>
      <c r="C2643">
        <f>1/COUNTIF(B:B,pizza_sales[[#This Row],[order_id]])</f>
        <v>0.5</v>
      </c>
      <c r="D2643" s="1" t="s">
        <v>154</v>
      </c>
      <c r="E2643">
        <v>1</v>
      </c>
      <c r="F2643" s="2">
        <v>42187</v>
      </c>
      <c r="G2643" s="2" t="str">
        <f>TEXT(pizza_sales[[#This Row],[order_date]],"dddd")</f>
        <v>Thursday</v>
      </c>
      <c r="H2643" s="3">
        <v>0.79364583333333338</v>
      </c>
      <c r="I2643">
        <v>16</v>
      </c>
      <c r="J2643">
        <v>16</v>
      </c>
      <c r="K2643" s="1" t="s">
        <v>13</v>
      </c>
      <c r="L2643" s="1" t="s">
        <v>22</v>
      </c>
      <c r="M2643" s="1" t="s">
        <v>66</v>
      </c>
      <c r="N2643" s="1" t="s">
        <v>67</v>
      </c>
    </row>
    <row r="2644" spans="1:14" x14ac:dyDescent="0.3">
      <c r="A2644">
        <v>5147</v>
      </c>
      <c r="B2644">
        <v>2279</v>
      </c>
      <c r="C2644">
        <f>1/COUNTIF(B:B,pizza_sales[[#This Row],[order_id]])</f>
        <v>1</v>
      </c>
      <c r="D2644" s="1" t="s">
        <v>90</v>
      </c>
      <c r="E2644">
        <v>1</v>
      </c>
      <c r="F2644" s="2">
        <v>42187</v>
      </c>
      <c r="G2644" s="2" t="str">
        <f>TEXT(pizza_sales[[#This Row],[order_date]],"dddd")</f>
        <v>Thursday</v>
      </c>
      <c r="H2644" s="3">
        <v>0.80126157407407406</v>
      </c>
      <c r="I2644">
        <v>17.95</v>
      </c>
      <c r="J2644">
        <v>17.95</v>
      </c>
      <c r="K2644" s="1" t="s">
        <v>21</v>
      </c>
      <c r="L2644" s="1" t="s">
        <v>22</v>
      </c>
      <c r="M2644" s="1" t="s">
        <v>91</v>
      </c>
      <c r="N2644" s="1" t="s">
        <v>92</v>
      </c>
    </row>
    <row r="2645" spans="1:14" x14ac:dyDescent="0.3">
      <c r="A2645">
        <v>5148</v>
      </c>
      <c r="B2645">
        <v>2280</v>
      </c>
      <c r="C2645">
        <f>1/COUNTIF(B:B,pizza_sales[[#This Row],[order_id]])</f>
        <v>0.25</v>
      </c>
      <c r="D2645" s="1" t="s">
        <v>25</v>
      </c>
      <c r="E2645">
        <v>1</v>
      </c>
      <c r="F2645" s="2">
        <v>42187</v>
      </c>
      <c r="G2645" s="2" t="str">
        <f>TEXT(pizza_sales[[#This Row],[order_date]],"dddd")</f>
        <v>Thursday</v>
      </c>
      <c r="H2645" s="3">
        <v>0.80138888888888893</v>
      </c>
      <c r="I2645">
        <v>20.75</v>
      </c>
      <c r="J2645">
        <v>20.75</v>
      </c>
      <c r="K2645" s="1" t="s">
        <v>21</v>
      </c>
      <c r="L2645" s="1" t="s">
        <v>26</v>
      </c>
      <c r="M2645" s="1" t="s">
        <v>27</v>
      </c>
      <c r="N2645" s="1" t="s">
        <v>28</v>
      </c>
    </row>
    <row r="2646" spans="1:14" x14ac:dyDescent="0.3">
      <c r="A2646">
        <v>5149</v>
      </c>
      <c r="B2646">
        <v>2280</v>
      </c>
      <c r="C2646">
        <f>1/COUNTIF(B:B,pizza_sales[[#This Row],[order_id]])</f>
        <v>0.25</v>
      </c>
      <c r="D2646" s="1" t="s">
        <v>126</v>
      </c>
      <c r="E2646">
        <v>1</v>
      </c>
      <c r="F2646" s="2">
        <v>42187</v>
      </c>
      <c r="G2646" s="2" t="str">
        <f>TEXT(pizza_sales[[#This Row],[order_date]],"dddd")</f>
        <v>Thursday</v>
      </c>
      <c r="H2646" s="3">
        <v>0.80138888888888893</v>
      </c>
      <c r="I2646">
        <v>9.75</v>
      </c>
      <c r="J2646">
        <v>9.75</v>
      </c>
      <c r="K2646" s="1" t="s">
        <v>41</v>
      </c>
      <c r="L2646" s="1" t="s">
        <v>14</v>
      </c>
      <c r="M2646" s="1" t="s">
        <v>78</v>
      </c>
      <c r="N2646" s="1" t="s">
        <v>79</v>
      </c>
    </row>
    <row r="2647" spans="1:14" x14ac:dyDescent="0.3">
      <c r="A2647">
        <v>5150</v>
      </c>
      <c r="B2647">
        <v>2280</v>
      </c>
      <c r="C2647">
        <f>1/COUNTIF(B:B,pizza_sales[[#This Row],[order_id]])</f>
        <v>0.25</v>
      </c>
      <c r="D2647" s="1" t="s">
        <v>120</v>
      </c>
      <c r="E2647">
        <v>1</v>
      </c>
      <c r="F2647" s="2">
        <v>42187</v>
      </c>
      <c r="G2647" s="2" t="str">
        <f>TEXT(pizza_sales[[#This Row],[order_date]],"dddd")</f>
        <v>Thursday</v>
      </c>
      <c r="H2647" s="3">
        <v>0.80138888888888893</v>
      </c>
      <c r="I2647">
        <v>12.5</v>
      </c>
      <c r="J2647">
        <v>12.5</v>
      </c>
      <c r="K2647" s="1" t="s">
        <v>41</v>
      </c>
      <c r="L2647" s="1" t="s">
        <v>26</v>
      </c>
      <c r="M2647" s="1" t="s">
        <v>38</v>
      </c>
      <c r="N2647" s="1" t="s">
        <v>39</v>
      </c>
    </row>
    <row r="2648" spans="1:14" x14ac:dyDescent="0.3">
      <c r="A2648">
        <v>5151</v>
      </c>
      <c r="B2648">
        <v>2280</v>
      </c>
      <c r="C2648">
        <f>1/COUNTIF(B:B,pizza_sales[[#This Row],[order_id]])</f>
        <v>0.25</v>
      </c>
      <c r="D2648" s="1" t="s">
        <v>162</v>
      </c>
      <c r="E2648">
        <v>1</v>
      </c>
      <c r="F2648" s="2">
        <v>42187</v>
      </c>
      <c r="G2648" s="2" t="str">
        <f>TEXT(pizza_sales[[#This Row],[order_date]],"dddd")</f>
        <v>Thursday</v>
      </c>
      <c r="H2648" s="3">
        <v>0.80138888888888893</v>
      </c>
      <c r="I2648">
        <v>16</v>
      </c>
      <c r="J2648">
        <v>16</v>
      </c>
      <c r="K2648" s="1" t="s">
        <v>13</v>
      </c>
      <c r="L2648" s="1" t="s">
        <v>22</v>
      </c>
      <c r="M2648" s="1" t="s">
        <v>110</v>
      </c>
      <c r="N2648" s="1" t="s">
        <v>111</v>
      </c>
    </row>
    <row r="2649" spans="1:14" x14ac:dyDescent="0.3">
      <c r="A2649">
        <v>5152</v>
      </c>
      <c r="B2649">
        <v>2281</v>
      </c>
      <c r="C2649">
        <f>1/COUNTIF(B:B,pizza_sales[[#This Row],[order_id]])</f>
        <v>1</v>
      </c>
      <c r="D2649" s="1" t="s">
        <v>109</v>
      </c>
      <c r="E2649">
        <v>1</v>
      </c>
      <c r="F2649" s="2">
        <v>42187</v>
      </c>
      <c r="G2649" s="2" t="str">
        <f>TEXT(pizza_sales[[#This Row],[order_date]],"dddd")</f>
        <v>Thursday</v>
      </c>
      <c r="H2649" s="3">
        <v>0.80275462962962962</v>
      </c>
      <c r="I2649">
        <v>20.25</v>
      </c>
      <c r="J2649">
        <v>20.25</v>
      </c>
      <c r="K2649" s="1" t="s">
        <v>21</v>
      </c>
      <c r="L2649" s="1" t="s">
        <v>22</v>
      </c>
      <c r="M2649" s="1" t="s">
        <v>110</v>
      </c>
      <c r="N2649" s="1" t="s">
        <v>111</v>
      </c>
    </row>
    <row r="2650" spans="1:14" x14ac:dyDescent="0.3">
      <c r="A2650">
        <v>5153</v>
      </c>
      <c r="B2650">
        <v>2282</v>
      </c>
      <c r="C2650">
        <f>1/COUNTIF(B:B,pizza_sales[[#This Row],[order_id]])</f>
        <v>1</v>
      </c>
      <c r="D2650" s="1" t="s">
        <v>155</v>
      </c>
      <c r="E2650">
        <v>1</v>
      </c>
      <c r="F2650" s="2">
        <v>42187</v>
      </c>
      <c r="G2650" s="2" t="str">
        <f>TEXT(pizza_sales[[#This Row],[order_date]],"dddd")</f>
        <v>Thursday</v>
      </c>
      <c r="H2650" s="3">
        <v>0.81482638888888892</v>
      </c>
      <c r="I2650">
        <v>16</v>
      </c>
      <c r="J2650">
        <v>16</v>
      </c>
      <c r="K2650" s="1" t="s">
        <v>13</v>
      </c>
      <c r="L2650" s="1" t="s">
        <v>14</v>
      </c>
      <c r="M2650" s="1" t="s">
        <v>45</v>
      </c>
      <c r="N2650" s="1" t="s">
        <v>46</v>
      </c>
    </row>
    <row r="2651" spans="1:14" x14ac:dyDescent="0.3">
      <c r="A2651">
        <v>5154</v>
      </c>
      <c r="B2651">
        <v>2283</v>
      </c>
      <c r="C2651">
        <f>1/COUNTIF(B:B,pizza_sales[[#This Row],[order_id]])</f>
        <v>0.25</v>
      </c>
      <c r="D2651" s="1" t="s">
        <v>134</v>
      </c>
      <c r="E2651">
        <v>1</v>
      </c>
      <c r="F2651" s="2">
        <v>42187</v>
      </c>
      <c r="G2651" s="2" t="str">
        <f>TEXT(pizza_sales[[#This Row],[order_date]],"dddd")</f>
        <v>Thursday</v>
      </c>
      <c r="H2651" s="3">
        <v>0.81532407407407403</v>
      </c>
      <c r="I2651">
        <v>16.75</v>
      </c>
      <c r="J2651">
        <v>16.75</v>
      </c>
      <c r="K2651" s="1" t="s">
        <v>13</v>
      </c>
      <c r="L2651" s="1" t="s">
        <v>33</v>
      </c>
      <c r="M2651" s="1" t="s">
        <v>124</v>
      </c>
      <c r="N2651" s="1" t="s">
        <v>125</v>
      </c>
    </row>
    <row r="2652" spans="1:14" x14ac:dyDescent="0.3">
      <c r="A2652">
        <v>5155</v>
      </c>
      <c r="B2652">
        <v>2283</v>
      </c>
      <c r="C2652">
        <f>1/COUNTIF(B:B,pizza_sales[[#This Row],[order_id]])</f>
        <v>0.25</v>
      </c>
      <c r="D2652" s="1" t="s">
        <v>20</v>
      </c>
      <c r="E2652">
        <v>1</v>
      </c>
      <c r="F2652" s="2">
        <v>42187</v>
      </c>
      <c r="G2652" s="2" t="str">
        <f>TEXT(pizza_sales[[#This Row],[order_date]],"dddd")</f>
        <v>Thursday</v>
      </c>
      <c r="H2652" s="3">
        <v>0.81532407407407403</v>
      </c>
      <c r="I2652">
        <v>18.5</v>
      </c>
      <c r="J2652">
        <v>18.5</v>
      </c>
      <c r="K2652" s="1" t="s">
        <v>21</v>
      </c>
      <c r="L2652" s="1" t="s">
        <v>22</v>
      </c>
      <c r="M2652" s="1" t="s">
        <v>23</v>
      </c>
      <c r="N2652" s="1" t="s">
        <v>24</v>
      </c>
    </row>
    <row r="2653" spans="1:14" x14ac:dyDescent="0.3">
      <c r="A2653">
        <v>5156</v>
      </c>
      <c r="B2653">
        <v>2283</v>
      </c>
      <c r="C2653">
        <f>1/COUNTIF(B:B,pizza_sales[[#This Row],[order_id]])</f>
        <v>0.25</v>
      </c>
      <c r="D2653" s="1" t="s">
        <v>51</v>
      </c>
      <c r="E2653">
        <v>1</v>
      </c>
      <c r="F2653" s="2">
        <v>42187</v>
      </c>
      <c r="G2653" s="2" t="str">
        <f>TEXT(pizza_sales[[#This Row],[order_date]],"dddd")</f>
        <v>Thursday</v>
      </c>
      <c r="H2653" s="3">
        <v>0.81532407407407403</v>
      </c>
      <c r="I2653">
        <v>12</v>
      </c>
      <c r="J2653">
        <v>12</v>
      </c>
      <c r="K2653" s="1" t="s">
        <v>41</v>
      </c>
      <c r="L2653" s="1" t="s">
        <v>22</v>
      </c>
      <c r="M2653" s="1" t="s">
        <v>52</v>
      </c>
      <c r="N2653" s="1" t="s">
        <v>53</v>
      </c>
    </row>
    <row r="2654" spans="1:14" x14ac:dyDescent="0.3">
      <c r="A2654">
        <v>5157</v>
      </c>
      <c r="B2654">
        <v>2283</v>
      </c>
      <c r="C2654">
        <f>1/COUNTIF(B:B,pizza_sales[[#This Row],[order_id]])</f>
        <v>0.25</v>
      </c>
      <c r="D2654" s="1" t="s">
        <v>58</v>
      </c>
      <c r="E2654">
        <v>1</v>
      </c>
      <c r="F2654" s="2">
        <v>42187</v>
      </c>
      <c r="G2654" s="2" t="str">
        <f>TEXT(pizza_sales[[#This Row],[order_date]],"dddd")</f>
        <v>Thursday</v>
      </c>
      <c r="H2654" s="3">
        <v>0.81532407407407403</v>
      </c>
      <c r="I2654">
        <v>12</v>
      </c>
      <c r="J2654">
        <v>12</v>
      </c>
      <c r="K2654" s="1" t="s">
        <v>41</v>
      </c>
      <c r="L2654" s="1" t="s">
        <v>22</v>
      </c>
      <c r="M2654" s="1" t="s">
        <v>30</v>
      </c>
      <c r="N2654" s="1" t="s">
        <v>31</v>
      </c>
    </row>
    <row r="2655" spans="1:14" x14ac:dyDescent="0.3">
      <c r="A2655">
        <v>5158</v>
      </c>
      <c r="B2655">
        <v>2284</v>
      </c>
      <c r="C2655">
        <f>1/COUNTIF(B:B,pizza_sales[[#This Row],[order_id]])</f>
        <v>0.33333333333333331</v>
      </c>
      <c r="D2655" s="1" t="s">
        <v>76</v>
      </c>
      <c r="E2655">
        <v>1</v>
      </c>
      <c r="F2655" s="2">
        <v>42187</v>
      </c>
      <c r="G2655" s="2" t="str">
        <f>TEXT(pizza_sales[[#This Row],[order_date]],"dddd")</f>
        <v>Thursday</v>
      </c>
      <c r="H2655" s="3">
        <v>0.81658564814814816</v>
      </c>
      <c r="I2655">
        <v>16.75</v>
      </c>
      <c r="J2655">
        <v>16.75</v>
      </c>
      <c r="K2655" s="1" t="s">
        <v>13</v>
      </c>
      <c r="L2655" s="1" t="s">
        <v>33</v>
      </c>
      <c r="M2655" s="1" t="s">
        <v>74</v>
      </c>
      <c r="N2655" s="1" t="s">
        <v>75</v>
      </c>
    </row>
    <row r="2656" spans="1:14" x14ac:dyDescent="0.3">
      <c r="A2656">
        <v>5159</v>
      </c>
      <c r="B2656">
        <v>2284</v>
      </c>
      <c r="C2656">
        <f>1/COUNTIF(B:B,pizza_sales[[#This Row],[order_id]])</f>
        <v>0.33333333333333331</v>
      </c>
      <c r="D2656" s="1" t="s">
        <v>17</v>
      </c>
      <c r="E2656">
        <v>1</v>
      </c>
      <c r="F2656" s="2">
        <v>42187</v>
      </c>
      <c r="G2656" s="2" t="str">
        <f>TEXT(pizza_sales[[#This Row],[order_date]],"dddd")</f>
        <v>Thursday</v>
      </c>
      <c r="H2656" s="3">
        <v>0.81658564814814816</v>
      </c>
      <c r="I2656">
        <v>16</v>
      </c>
      <c r="J2656">
        <v>16</v>
      </c>
      <c r="K2656" s="1" t="s">
        <v>13</v>
      </c>
      <c r="L2656" s="1" t="s">
        <v>14</v>
      </c>
      <c r="M2656" s="1" t="s">
        <v>18</v>
      </c>
      <c r="N2656" s="1" t="s">
        <v>19</v>
      </c>
    </row>
    <row r="2657" spans="1:14" x14ac:dyDescent="0.3">
      <c r="A2657">
        <v>5160</v>
      </c>
      <c r="B2657">
        <v>2284</v>
      </c>
      <c r="C2657">
        <f>1/COUNTIF(B:B,pizza_sales[[#This Row],[order_id]])</f>
        <v>0.33333333333333331</v>
      </c>
      <c r="D2657" s="1" t="s">
        <v>160</v>
      </c>
      <c r="E2657">
        <v>1</v>
      </c>
      <c r="F2657" s="2">
        <v>42187</v>
      </c>
      <c r="G2657" s="2" t="str">
        <f>TEXT(pizza_sales[[#This Row],[order_date]],"dddd")</f>
        <v>Thursday</v>
      </c>
      <c r="H2657" s="3">
        <v>0.81658564814814816</v>
      </c>
      <c r="I2657">
        <v>12</v>
      </c>
      <c r="J2657">
        <v>12</v>
      </c>
      <c r="K2657" s="1" t="s">
        <v>41</v>
      </c>
      <c r="L2657" s="1" t="s">
        <v>14</v>
      </c>
      <c r="M2657" s="1" t="s">
        <v>55</v>
      </c>
      <c r="N2657" s="1" t="s">
        <v>56</v>
      </c>
    </row>
    <row r="2658" spans="1:14" x14ac:dyDescent="0.3">
      <c r="A2658">
        <v>5161</v>
      </c>
      <c r="B2658">
        <v>2285</v>
      </c>
      <c r="C2658">
        <f>1/COUNTIF(B:B,pizza_sales[[#This Row],[order_id]])</f>
        <v>1</v>
      </c>
      <c r="D2658" s="1" t="s">
        <v>25</v>
      </c>
      <c r="E2658">
        <v>1</v>
      </c>
      <c r="F2658" s="2">
        <v>42187</v>
      </c>
      <c r="G2658" s="2" t="str">
        <f>TEXT(pizza_sales[[#This Row],[order_date]],"dddd")</f>
        <v>Thursday</v>
      </c>
      <c r="H2658" s="3">
        <v>0.81839120370370366</v>
      </c>
      <c r="I2658">
        <v>20.75</v>
      </c>
      <c r="J2658">
        <v>20.75</v>
      </c>
      <c r="K2658" s="1" t="s">
        <v>21</v>
      </c>
      <c r="L2658" s="1" t="s">
        <v>26</v>
      </c>
      <c r="M2658" s="1" t="s">
        <v>27</v>
      </c>
      <c r="N2658" s="1" t="s">
        <v>28</v>
      </c>
    </row>
    <row r="2659" spans="1:14" x14ac:dyDescent="0.3">
      <c r="A2659">
        <v>5162</v>
      </c>
      <c r="B2659">
        <v>2286</v>
      </c>
      <c r="C2659">
        <f>1/COUNTIF(B:B,pizza_sales[[#This Row],[order_id]])</f>
        <v>1</v>
      </c>
      <c r="D2659" s="1" t="s">
        <v>54</v>
      </c>
      <c r="E2659">
        <v>1</v>
      </c>
      <c r="F2659" s="2">
        <v>42187</v>
      </c>
      <c r="G2659" s="2" t="str">
        <f>TEXT(pizza_sales[[#This Row],[order_date]],"dddd")</f>
        <v>Thursday</v>
      </c>
      <c r="H2659" s="3">
        <v>0.82135416666666672</v>
      </c>
      <c r="I2659">
        <v>20.5</v>
      </c>
      <c r="J2659">
        <v>20.5</v>
      </c>
      <c r="K2659" s="1" t="s">
        <v>21</v>
      </c>
      <c r="L2659" s="1" t="s">
        <v>14</v>
      </c>
      <c r="M2659" s="1" t="s">
        <v>55</v>
      </c>
      <c r="N2659" s="1" t="s">
        <v>56</v>
      </c>
    </row>
    <row r="2660" spans="1:14" x14ac:dyDescent="0.3">
      <c r="A2660">
        <v>5163</v>
      </c>
      <c r="B2660">
        <v>2287</v>
      </c>
      <c r="C2660">
        <f>1/COUNTIF(B:B,pizza_sales[[#This Row],[order_id]])</f>
        <v>1</v>
      </c>
      <c r="D2660" s="1" t="s">
        <v>25</v>
      </c>
      <c r="E2660">
        <v>1</v>
      </c>
      <c r="F2660" s="2">
        <v>42187</v>
      </c>
      <c r="G2660" s="2" t="str">
        <f>TEXT(pizza_sales[[#This Row],[order_date]],"dddd")</f>
        <v>Thursday</v>
      </c>
      <c r="H2660" s="3">
        <v>0.84254629629629629</v>
      </c>
      <c r="I2660">
        <v>20.75</v>
      </c>
      <c r="J2660">
        <v>20.75</v>
      </c>
      <c r="K2660" s="1" t="s">
        <v>21</v>
      </c>
      <c r="L2660" s="1" t="s">
        <v>26</v>
      </c>
      <c r="M2660" s="1" t="s">
        <v>27</v>
      </c>
      <c r="N2660" s="1" t="s">
        <v>28</v>
      </c>
    </row>
    <row r="2661" spans="1:14" x14ac:dyDescent="0.3">
      <c r="A2661">
        <v>5164</v>
      </c>
      <c r="B2661">
        <v>2288</v>
      </c>
      <c r="C2661">
        <f>1/COUNTIF(B:B,pizza_sales[[#This Row],[order_id]])</f>
        <v>1</v>
      </c>
      <c r="D2661" s="1" t="s">
        <v>32</v>
      </c>
      <c r="E2661">
        <v>1</v>
      </c>
      <c r="F2661" s="2">
        <v>42187</v>
      </c>
      <c r="G2661" s="2" t="str">
        <f>TEXT(pizza_sales[[#This Row],[order_date]],"dddd")</f>
        <v>Thursday</v>
      </c>
      <c r="H2661" s="3">
        <v>0.84769675925925925</v>
      </c>
      <c r="I2661">
        <v>20.75</v>
      </c>
      <c r="J2661">
        <v>20.75</v>
      </c>
      <c r="K2661" s="1" t="s">
        <v>21</v>
      </c>
      <c r="L2661" s="1" t="s">
        <v>33</v>
      </c>
      <c r="M2661" s="1" t="s">
        <v>34</v>
      </c>
      <c r="N2661" s="1" t="s">
        <v>35</v>
      </c>
    </row>
    <row r="2662" spans="1:14" x14ac:dyDescent="0.3">
      <c r="A2662">
        <v>5165</v>
      </c>
      <c r="B2662">
        <v>2289</v>
      </c>
      <c r="C2662">
        <f>1/COUNTIF(B:B,pizza_sales[[#This Row],[order_id]])</f>
        <v>0.25</v>
      </c>
      <c r="D2662" s="1" t="s">
        <v>73</v>
      </c>
      <c r="E2662">
        <v>1</v>
      </c>
      <c r="F2662" s="2">
        <v>42187</v>
      </c>
      <c r="G2662" s="2" t="str">
        <f>TEXT(pizza_sales[[#This Row],[order_date]],"dddd")</f>
        <v>Thursday</v>
      </c>
      <c r="H2662" s="3">
        <v>0.85396990740740741</v>
      </c>
      <c r="I2662">
        <v>20.75</v>
      </c>
      <c r="J2662">
        <v>20.75</v>
      </c>
      <c r="K2662" s="1" t="s">
        <v>21</v>
      </c>
      <c r="L2662" s="1" t="s">
        <v>33</v>
      </c>
      <c r="M2662" s="1" t="s">
        <v>74</v>
      </c>
      <c r="N2662" s="1" t="s">
        <v>75</v>
      </c>
    </row>
    <row r="2663" spans="1:14" x14ac:dyDescent="0.3">
      <c r="A2663">
        <v>5166</v>
      </c>
      <c r="B2663">
        <v>2289</v>
      </c>
      <c r="C2663">
        <f>1/COUNTIF(B:B,pizza_sales[[#This Row],[order_id]])</f>
        <v>0.25</v>
      </c>
      <c r="D2663" s="1" t="s">
        <v>145</v>
      </c>
      <c r="E2663">
        <v>1</v>
      </c>
      <c r="F2663" s="2">
        <v>42187</v>
      </c>
      <c r="G2663" s="2" t="str">
        <f>TEXT(pizza_sales[[#This Row],[order_date]],"dddd")</f>
        <v>Thursday</v>
      </c>
      <c r="H2663" s="3">
        <v>0.85396990740740741</v>
      </c>
      <c r="I2663">
        <v>16.5</v>
      </c>
      <c r="J2663">
        <v>16.5</v>
      </c>
      <c r="K2663" s="1" t="s">
        <v>13</v>
      </c>
      <c r="L2663" s="1" t="s">
        <v>26</v>
      </c>
      <c r="M2663" s="1" t="s">
        <v>38</v>
      </c>
      <c r="N2663" s="1" t="s">
        <v>39</v>
      </c>
    </row>
    <row r="2664" spans="1:14" x14ac:dyDescent="0.3">
      <c r="A2664">
        <v>5167</v>
      </c>
      <c r="B2664">
        <v>2289</v>
      </c>
      <c r="C2664">
        <f>1/COUNTIF(B:B,pizza_sales[[#This Row],[order_id]])</f>
        <v>0.25</v>
      </c>
      <c r="D2664" s="1" t="s">
        <v>149</v>
      </c>
      <c r="E2664">
        <v>1</v>
      </c>
      <c r="F2664" s="2">
        <v>42187</v>
      </c>
      <c r="G2664" s="2" t="str">
        <f>TEXT(pizza_sales[[#This Row],[order_date]],"dddd")</f>
        <v>Thursday</v>
      </c>
      <c r="H2664" s="3">
        <v>0.85396990740740741</v>
      </c>
      <c r="I2664">
        <v>12.25</v>
      </c>
      <c r="J2664">
        <v>12.25</v>
      </c>
      <c r="K2664" s="1" t="s">
        <v>41</v>
      </c>
      <c r="L2664" s="1" t="s">
        <v>26</v>
      </c>
      <c r="M2664" s="1" t="s">
        <v>114</v>
      </c>
      <c r="N2664" s="1" t="s">
        <v>115</v>
      </c>
    </row>
    <row r="2665" spans="1:14" x14ac:dyDescent="0.3">
      <c r="A2665">
        <v>5168</v>
      </c>
      <c r="B2665">
        <v>2289</v>
      </c>
      <c r="C2665">
        <f>1/COUNTIF(B:B,pizza_sales[[#This Row],[order_id]])</f>
        <v>0.25</v>
      </c>
      <c r="D2665" s="1" t="s">
        <v>162</v>
      </c>
      <c r="E2665">
        <v>1</v>
      </c>
      <c r="F2665" s="2">
        <v>42187</v>
      </c>
      <c r="G2665" s="2" t="str">
        <f>TEXT(pizza_sales[[#This Row],[order_date]],"dddd")</f>
        <v>Thursday</v>
      </c>
      <c r="H2665" s="3">
        <v>0.85396990740740741</v>
      </c>
      <c r="I2665">
        <v>16</v>
      </c>
      <c r="J2665">
        <v>16</v>
      </c>
      <c r="K2665" s="1" t="s">
        <v>13</v>
      </c>
      <c r="L2665" s="1" t="s">
        <v>22</v>
      </c>
      <c r="M2665" s="1" t="s">
        <v>110</v>
      </c>
      <c r="N2665" s="1" t="s">
        <v>111</v>
      </c>
    </row>
    <row r="2666" spans="1:14" x14ac:dyDescent="0.3">
      <c r="A2666">
        <v>5169</v>
      </c>
      <c r="B2666">
        <v>2290</v>
      </c>
      <c r="C2666">
        <f>1/COUNTIF(B:B,pizza_sales[[#This Row],[order_id]])</f>
        <v>1</v>
      </c>
      <c r="D2666" s="1" t="s">
        <v>116</v>
      </c>
      <c r="E2666">
        <v>1</v>
      </c>
      <c r="F2666" s="2">
        <v>42187</v>
      </c>
      <c r="G2666" s="2" t="str">
        <f>TEXT(pizza_sales[[#This Row],[order_date]],"dddd")</f>
        <v>Thursday</v>
      </c>
      <c r="H2666" s="3">
        <v>0.86623842592592593</v>
      </c>
      <c r="I2666">
        <v>16</v>
      </c>
      <c r="J2666">
        <v>16</v>
      </c>
      <c r="K2666" s="1" t="s">
        <v>13</v>
      </c>
      <c r="L2666" s="1" t="s">
        <v>14</v>
      </c>
      <c r="M2666" s="1" t="s">
        <v>55</v>
      </c>
      <c r="N2666" s="1" t="s">
        <v>56</v>
      </c>
    </row>
    <row r="2667" spans="1:14" x14ac:dyDescent="0.3">
      <c r="A2667">
        <v>5170</v>
      </c>
      <c r="B2667">
        <v>2291</v>
      </c>
      <c r="C2667">
        <f>1/COUNTIF(B:B,pizza_sales[[#This Row],[order_id]])</f>
        <v>0.33333333333333331</v>
      </c>
      <c r="D2667" s="1" t="s">
        <v>73</v>
      </c>
      <c r="E2667">
        <v>1</v>
      </c>
      <c r="F2667" s="2">
        <v>42187</v>
      </c>
      <c r="G2667" s="2" t="str">
        <f>TEXT(pizza_sales[[#This Row],[order_date]],"dddd")</f>
        <v>Thursday</v>
      </c>
      <c r="H2667" s="3">
        <v>0.8715856481481481</v>
      </c>
      <c r="I2667">
        <v>20.75</v>
      </c>
      <c r="J2667">
        <v>20.75</v>
      </c>
      <c r="K2667" s="1" t="s">
        <v>21</v>
      </c>
      <c r="L2667" s="1" t="s">
        <v>33</v>
      </c>
      <c r="M2667" s="1" t="s">
        <v>74</v>
      </c>
      <c r="N2667" s="1" t="s">
        <v>75</v>
      </c>
    </row>
    <row r="2668" spans="1:14" x14ac:dyDescent="0.3">
      <c r="A2668">
        <v>5171</v>
      </c>
      <c r="B2668">
        <v>2291</v>
      </c>
      <c r="C2668">
        <f>1/COUNTIF(B:B,pizza_sales[[#This Row],[order_id]])</f>
        <v>0.33333333333333331</v>
      </c>
      <c r="D2668" s="1" t="s">
        <v>76</v>
      </c>
      <c r="E2668">
        <v>1</v>
      </c>
      <c r="F2668" s="2">
        <v>42187</v>
      </c>
      <c r="G2668" s="2" t="str">
        <f>TEXT(pizza_sales[[#This Row],[order_date]],"dddd")</f>
        <v>Thursday</v>
      </c>
      <c r="H2668" s="3">
        <v>0.8715856481481481</v>
      </c>
      <c r="I2668">
        <v>16.75</v>
      </c>
      <c r="J2668">
        <v>16.75</v>
      </c>
      <c r="K2668" s="1" t="s">
        <v>13</v>
      </c>
      <c r="L2668" s="1" t="s">
        <v>33</v>
      </c>
      <c r="M2668" s="1" t="s">
        <v>74</v>
      </c>
      <c r="N2668" s="1" t="s">
        <v>75</v>
      </c>
    </row>
    <row r="2669" spans="1:14" x14ac:dyDescent="0.3">
      <c r="A2669">
        <v>5172</v>
      </c>
      <c r="B2669">
        <v>2291</v>
      </c>
      <c r="C2669">
        <f>1/COUNTIF(B:B,pizza_sales[[#This Row],[order_id]])</f>
        <v>0.33333333333333331</v>
      </c>
      <c r="D2669" s="1" t="s">
        <v>20</v>
      </c>
      <c r="E2669">
        <v>1</v>
      </c>
      <c r="F2669" s="2">
        <v>42187</v>
      </c>
      <c r="G2669" s="2" t="str">
        <f>TEXT(pizza_sales[[#This Row],[order_date]],"dddd")</f>
        <v>Thursday</v>
      </c>
      <c r="H2669" s="3">
        <v>0.8715856481481481</v>
      </c>
      <c r="I2669">
        <v>18.5</v>
      </c>
      <c r="J2669">
        <v>18.5</v>
      </c>
      <c r="K2669" s="1" t="s">
        <v>21</v>
      </c>
      <c r="L2669" s="1" t="s">
        <v>22</v>
      </c>
      <c r="M2669" s="1" t="s">
        <v>23</v>
      </c>
      <c r="N2669" s="1" t="s">
        <v>24</v>
      </c>
    </row>
    <row r="2670" spans="1:14" x14ac:dyDescent="0.3">
      <c r="A2670">
        <v>5173</v>
      </c>
      <c r="B2670">
        <v>2292</v>
      </c>
      <c r="C2670">
        <f>1/COUNTIF(B:B,pizza_sales[[#This Row],[order_id]])</f>
        <v>0.25</v>
      </c>
      <c r="D2670" s="1" t="s">
        <v>17</v>
      </c>
      <c r="E2670">
        <v>1</v>
      </c>
      <c r="F2670" s="2">
        <v>42187</v>
      </c>
      <c r="G2670" s="2" t="str">
        <f>TEXT(pizza_sales[[#This Row],[order_date]],"dddd")</f>
        <v>Thursday</v>
      </c>
      <c r="H2670" s="3">
        <v>0.87353009259259262</v>
      </c>
      <c r="I2670">
        <v>16</v>
      </c>
      <c r="J2670">
        <v>16</v>
      </c>
      <c r="K2670" s="1" t="s">
        <v>13</v>
      </c>
      <c r="L2670" s="1" t="s">
        <v>14</v>
      </c>
      <c r="M2670" s="1" t="s">
        <v>18</v>
      </c>
      <c r="N2670" s="1" t="s">
        <v>19</v>
      </c>
    </row>
    <row r="2671" spans="1:14" x14ac:dyDescent="0.3">
      <c r="A2671">
        <v>5174</v>
      </c>
      <c r="B2671">
        <v>2292</v>
      </c>
      <c r="C2671">
        <f>1/COUNTIF(B:B,pizza_sales[[#This Row],[order_id]])</f>
        <v>0.25</v>
      </c>
      <c r="D2671" s="1" t="s">
        <v>126</v>
      </c>
      <c r="E2671">
        <v>1</v>
      </c>
      <c r="F2671" s="2">
        <v>42187</v>
      </c>
      <c r="G2671" s="2" t="str">
        <f>TEXT(pizza_sales[[#This Row],[order_date]],"dddd")</f>
        <v>Thursday</v>
      </c>
      <c r="H2671" s="3">
        <v>0.87353009259259262</v>
      </c>
      <c r="I2671">
        <v>9.75</v>
      </c>
      <c r="J2671">
        <v>9.75</v>
      </c>
      <c r="K2671" s="1" t="s">
        <v>41</v>
      </c>
      <c r="L2671" s="1" t="s">
        <v>14</v>
      </c>
      <c r="M2671" s="1" t="s">
        <v>78</v>
      </c>
      <c r="N2671" s="1" t="s">
        <v>79</v>
      </c>
    </row>
    <row r="2672" spans="1:14" x14ac:dyDescent="0.3">
      <c r="A2672">
        <v>5175</v>
      </c>
      <c r="B2672">
        <v>2292</v>
      </c>
      <c r="C2672">
        <f>1/COUNTIF(B:B,pizza_sales[[#This Row],[order_id]])</f>
        <v>0.25</v>
      </c>
      <c r="D2672" s="1" t="s">
        <v>37</v>
      </c>
      <c r="E2672">
        <v>1</v>
      </c>
      <c r="F2672" s="2">
        <v>42187</v>
      </c>
      <c r="G2672" s="2" t="str">
        <f>TEXT(pizza_sales[[#This Row],[order_date]],"dddd")</f>
        <v>Thursday</v>
      </c>
      <c r="H2672" s="3">
        <v>0.87353009259259262</v>
      </c>
      <c r="I2672">
        <v>20.75</v>
      </c>
      <c r="J2672">
        <v>20.75</v>
      </c>
      <c r="K2672" s="1" t="s">
        <v>21</v>
      </c>
      <c r="L2672" s="1" t="s">
        <v>26</v>
      </c>
      <c r="M2672" s="1" t="s">
        <v>38</v>
      </c>
      <c r="N2672" s="1" t="s">
        <v>39</v>
      </c>
    </row>
    <row r="2673" spans="1:14" x14ac:dyDescent="0.3">
      <c r="A2673">
        <v>5176</v>
      </c>
      <c r="B2673">
        <v>2292</v>
      </c>
      <c r="C2673">
        <f>1/COUNTIF(B:B,pizza_sales[[#This Row],[order_id]])</f>
        <v>0.25</v>
      </c>
      <c r="D2673" s="1" t="s">
        <v>117</v>
      </c>
      <c r="E2673">
        <v>1</v>
      </c>
      <c r="F2673" s="2">
        <v>42187</v>
      </c>
      <c r="G2673" s="2" t="str">
        <f>TEXT(pizza_sales[[#This Row],[order_date]],"dddd")</f>
        <v>Thursday</v>
      </c>
      <c r="H2673" s="3">
        <v>0.87353009259259262</v>
      </c>
      <c r="I2673">
        <v>12.75</v>
      </c>
      <c r="J2673">
        <v>12.75</v>
      </c>
      <c r="K2673" s="1" t="s">
        <v>41</v>
      </c>
      <c r="L2673" s="1" t="s">
        <v>33</v>
      </c>
      <c r="M2673" s="1" t="s">
        <v>70</v>
      </c>
      <c r="N2673" s="1" t="s">
        <v>71</v>
      </c>
    </row>
    <row r="2674" spans="1:14" x14ac:dyDescent="0.3">
      <c r="A2674">
        <v>5177</v>
      </c>
      <c r="B2674">
        <v>2293</v>
      </c>
      <c r="C2674">
        <f>1/COUNTIF(B:B,pizza_sales[[#This Row],[order_id]])</f>
        <v>0.5</v>
      </c>
      <c r="D2674" s="1" t="s">
        <v>40</v>
      </c>
      <c r="E2674">
        <v>1</v>
      </c>
      <c r="F2674" s="2">
        <v>42187</v>
      </c>
      <c r="G2674" s="2" t="str">
        <f>TEXT(pizza_sales[[#This Row],[order_date]],"dddd")</f>
        <v>Thursday</v>
      </c>
      <c r="H2674" s="3">
        <v>0.8853240740740741</v>
      </c>
      <c r="I2674">
        <v>12.75</v>
      </c>
      <c r="J2674">
        <v>12.75</v>
      </c>
      <c r="K2674" s="1" t="s">
        <v>41</v>
      </c>
      <c r="L2674" s="1" t="s">
        <v>33</v>
      </c>
      <c r="M2674" s="1" t="s">
        <v>42</v>
      </c>
      <c r="N2674" s="1" t="s">
        <v>43</v>
      </c>
    </row>
    <row r="2675" spans="1:14" x14ac:dyDescent="0.3">
      <c r="A2675">
        <v>5178</v>
      </c>
      <c r="B2675">
        <v>2293</v>
      </c>
      <c r="C2675">
        <f>1/COUNTIF(B:B,pizza_sales[[#This Row],[order_id]])</f>
        <v>0.5</v>
      </c>
      <c r="D2675" s="1" t="s">
        <v>59</v>
      </c>
      <c r="E2675">
        <v>1</v>
      </c>
      <c r="F2675" s="2">
        <v>42187</v>
      </c>
      <c r="G2675" s="2" t="str">
        <f>TEXT(pizza_sales[[#This Row],[order_date]],"dddd")</f>
        <v>Thursday</v>
      </c>
      <c r="H2675" s="3">
        <v>0.8853240740740741</v>
      </c>
      <c r="I2675">
        <v>20.75</v>
      </c>
      <c r="J2675">
        <v>20.75</v>
      </c>
      <c r="K2675" s="1" t="s">
        <v>21</v>
      </c>
      <c r="L2675" s="1" t="s">
        <v>26</v>
      </c>
      <c r="M2675" s="1" t="s">
        <v>60</v>
      </c>
      <c r="N2675" s="1" t="s">
        <v>61</v>
      </c>
    </row>
    <row r="2676" spans="1:14" x14ac:dyDescent="0.3">
      <c r="A2676">
        <v>5179</v>
      </c>
      <c r="B2676">
        <v>2294</v>
      </c>
      <c r="C2676">
        <f>1/COUNTIF(B:B,pizza_sales[[#This Row],[order_id]])</f>
        <v>1</v>
      </c>
      <c r="D2676" s="1" t="s">
        <v>120</v>
      </c>
      <c r="E2676">
        <v>1</v>
      </c>
      <c r="F2676" s="2">
        <v>42187</v>
      </c>
      <c r="G2676" s="2" t="str">
        <f>TEXT(pizza_sales[[#This Row],[order_date]],"dddd")</f>
        <v>Thursday</v>
      </c>
      <c r="H2676" s="3">
        <v>0.88621527777777775</v>
      </c>
      <c r="I2676">
        <v>12.5</v>
      </c>
      <c r="J2676">
        <v>12.5</v>
      </c>
      <c r="K2676" s="1" t="s">
        <v>41</v>
      </c>
      <c r="L2676" s="1" t="s">
        <v>26</v>
      </c>
      <c r="M2676" s="1" t="s">
        <v>38</v>
      </c>
      <c r="N2676" s="1" t="s">
        <v>39</v>
      </c>
    </row>
    <row r="2677" spans="1:14" x14ac:dyDescent="0.3">
      <c r="A2677">
        <v>5180</v>
      </c>
      <c r="B2677">
        <v>2295</v>
      </c>
      <c r="C2677">
        <f>1/COUNTIF(B:B,pizza_sales[[#This Row],[order_id]])</f>
        <v>1</v>
      </c>
      <c r="D2677" s="1" t="s">
        <v>145</v>
      </c>
      <c r="E2677">
        <v>1</v>
      </c>
      <c r="F2677" s="2">
        <v>42187</v>
      </c>
      <c r="G2677" s="2" t="str">
        <f>TEXT(pizza_sales[[#This Row],[order_date]],"dddd")</f>
        <v>Thursday</v>
      </c>
      <c r="H2677" s="3">
        <v>0.89019675925925923</v>
      </c>
      <c r="I2677">
        <v>16.5</v>
      </c>
      <c r="J2677">
        <v>16.5</v>
      </c>
      <c r="K2677" s="1" t="s">
        <v>13</v>
      </c>
      <c r="L2677" s="1" t="s">
        <v>26</v>
      </c>
      <c r="M2677" s="1" t="s">
        <v>38</v>
      </c>
      <c r="N2677" s="1" t="s">
        <v>39</v>
      </c>
    </row>
    <row r="2678" spans="1:14" x14ac:dyDescent="0.3">
      <c r="A2678">
        <v>5181</v>
      </c>
      <c r="B2678">
        <v>2296</v>
      </c>
      <c r="C2678">
        <f>1/COUNTIF(B:B,pizza_sales[[#This Row],[order_id]])</f>
        <v>0.25</v>
      </c>
      <c r="D2678" s="1" t="s">
        <v>80</v>
      </c>
      <c r="E2678">
        <v>1</v>
      </c>
      <c r="F2678" s="2">
        <v>42187</v>
      </c>
      <c r="G2678" s="2" t="str">
        <f>TEXT(pizza_sales[[#This Row],[order_date]],"dddd")</f>
        <v>Thursday</v>
      </c>
      <c r="H2678" s="3">
        <v>0.89167824074074076</v>
      </c>
      <c r="I2678">
        <v>12.75</v>
      </c>
      <c r="J2678">
        <v>12.75</v>
      </c>
      <c r="K2678" s="1" t="s">
        <v>41</v>
      </c>
      <c r="L2678" s="1" t="s">
        <v>33</v>
      </c>
      <c r="M2678" s="1" t="s">
        <v>74</v>
      </c>
      <c r="N2678" s="1" t="s">
        <v>75</v>
      </c>
    </row>
    <row r="2679" spans="1:14" x14ac:dyDescent="0.3">
      <c r="A2679">
        <v>5182</v>
      </c>
      <c r="B2679">
        <v>2296</v>
      </c>
      <c r="C2679">
        <f>1/COUNTIF(B:B,pizza_sales[[#This Row],[order_id]])</f>
        <v>0.25</v>
      </c>
      <c r="D2679" s="1" t="s">
        <v>36</v>
      </c>
      <c r="E2679">
        <v>1</v>
      </c>
      <c r="F2679" s="2">
        <v>42187</v>
      </c>
      <c r="G2679" s="2" t="str">
        <f>TEXT(pizza_sales[[#This Row],[order_date]],"dddd")</f>
        <v>Thursday</v>
      </c>
      <c r="H2679" s="3">
        <v>0.89167824074074076</v>
      </c>
      <c r="I2679">
        <v>16.5</v>
      </c>
      <c r="J2679">
        <v>16.5</v>
      </c>
      <c r="K2679" s="1" t="s">
        <v>13</v>
      </c>
      <c r="L2679" s="1" t="s">
        <v>26</v>
      </c>
      <c r="M2679" s="1" t="s">
        <v>27</v>
      </c>
      <c r="N2679" s="1" t="s">
        <v>28</v>
      </c>
    </row>
    <row r="2680" spans="1:14" x14ac:dyDescent="0.3">
      <c r="A2680">
        <v>5183</v>
      </c>
      <c r="B2680">
        <v>2296</v>
      </c>
      <c r="C2680">
        <f>1/COUNTIF(B:B,pizza_sales[[#This Row],[order_id]])</f>
        <v>0.25</v>
      </c>
      <c r="D2680" s="1" t="s">
        <v>69</v>
      </c>
      <c r="E2680">
        <v>1</v>
      </c>
      <c r="F2680" s="2">
        <v>42187</v>
      </c>
      <c r="G2680" s="2" t="str">
        <f>TEXT(pizza_sales[[#This Row],[order_date]],"dddd")</f>
        <v>Thursday</v>
      </c>
      <c r="H2680" s="3">
        <v>0.89167824074074076</v>
      </c>
      <c r="I2680">
        <v>20.75</v>
      </c>
      <c r="J2680">
        <v>20.75</v>
      </c>
      <c r="K2680" s="1" t="s">
        <v>21</v>
      </c>
      <c r="L2680" s="1" t="s">
        <v>33</v>
      </c>
      <c r="M2680" s="1" t="s">
        <v>70</v>
      </c>
      <c r="N2680" s="1" t="s">
        <v>71</v>
      </c>
    </row>
    <row r="2681" spans="1:14" x14ac:dyDescent="0.3">
      <c r="A2681">
        <v>5184</v>
      </c>
      <c r="B2681">
        <v>2296</v>
      </c>
      <c r="C2681">
        <f>1/COUNTIF(B:B,pizza_sales[[#This Row],[order_id]])</f>
        <v>0.25</v>
      </c>
      <c r="D2681" s="1" t="s">
        <v>59</v>
      </c>
      <c r="E2681">
        <v>1</v>
      </c>
      <c r="F2681" s="2">
        <v>42187</v>
      </c>
      <c r="G2681" s="2" t="str">
        <f>TEXT(pizza_sales[[#This Row],[order_date]],"dddd")</f>
        <v>Thursday</v>
      </c>
      <c r="H2681" s="3">
        <v>0.89167824074074076</v>
      </c>
      <c r="I2681">
        <v>20.75</v>
      </c>
      <c r="J2681">
        <v>20.75</v>
      </c>
      <c r="K2681" s="1" t="s">
        <v>21</v>
      </c>
      <c r="L2681" s="1" t="s">
        <v>26</v>
      </c>
      <c r="M2681" s="1" t="s">
        <v>60</v>
      </c>
      <c r="N2681" s="1" t="s">
        <v>61</v>
      </c>
    </row>
    <row r="2682" spans="1:14" x14ac:dyDescent="0.3">
      <c r="A2682">
        <v>5185</v>
      </c>
      <c r="B2682">
        <v>2297</v>
      </c>
      <c r="C2682">
        <f>1/COUNTIF(B:B,pizza_sales[[#This Row],[order_id]])</f>
        <v>1</v>
      </c>
      <c r="D2682" s="1" t="s">
        <v>51</v>
      </c>
      <c r="E2682">
        <v>1</v>
      </c>
      <c r="F2682" s="2">
        <v>42187</v>
      </c>
      <c r="G2682" s="2" t="str">
        <f>TEXT(pizza_sales[[#This Row],[order_date]],"dddd")</f>
        <v>Thursday</v>
      </c>
      <c r="H2682" s="3">
        <v>0.89944444444444449</v>
      </c>
      <c r="I2682">
        <v>12</v>
      </c>
      <c r="J2682">
        <v>12</v>
      </c>
      <c r="K2682" s="1" t="s">
        <v>41</v>
      </c>
      <c r="L2682" s="1" t="s">
        <v>22</v>
      </c>
      <c r="M2682" s="1" t="s">
        <v>52</v>
      </c>
      <c r="N2682" s="1" t="s">
        <v>53</v>
      </c>
    </row>
    <row r="2683" spans="1:14" x14ac:dyDescent="0.3">
      <c r="A2683">
        <v>5186</v>
      </c>
      <c r="B2683">
        <v>2298</v>
      </c>
      <c r="C2683">
        <f>1/COUNTIF(B:B,pizza_sales[[#This Row],[order_id]])</f>
        <v>0.25</v>
      </c>
      <c r="D2683" s="1" t="s">
        <v>81</v>
      </c>
      <c r="E2683">
        <v>1</v>
      </c>
      <c r="F2683" s="2">
        <v>42187</v>
      </c>
      <c r="G2683" s="2" t="str">
        <f>TEXT(pizza_sales[[#This Row],[order_date]],"dddd")</f>
        <v>Thursday</v>
      </c>
      <c r="H2683" s="3">
        <v>0.90315972222222218</v>
      </c>
      <c r="I2683">
        <v>20.75</v>
      </c>
      <c r="J2683">
        <v>20.75</v>
      </c>
      <c r="K2683" s="1" t="s">
        <v>21</v>
      </c>
      <c r="L2683" s="1" t="s">
        <v>33</v>
      </c>
      <c r="M2683" s="1" t="s">
        <v>82</v>
      </c>
      <c r="N2683" s="1" t="s">
        <v>83</v>
      </c>
    </row>
    <row r="2684" spans="1:14" x14ac:dyDescent="0.3">
      <c r="A2684">
        <v>5187</v>
      </c>
      <c r="B2684">
        <v>2298</v>
      </c>
      <c r="C2684">
        <f>1/COUNTIF(B:B,pizza_sales[[#This Row],[order_id]])</f>
        <v>0.25</v>
      </c>
      <c r="D2684" s="1" t="s">
        <v>50</v>
      </c>
      <c r="E2684">
        <v>1</v>
      </c>
      <c r="F2684" s="2">
        <v>42187</v>
      </c>
      <c r="G2684" s="2" t="str">
        <f>TEXT(pizza_sales[[#This Row],[order_date]],"dddd")</f>
        <v>Thursday</v>
      </c>
      <c r="H2684" s="3">
        <v>0.90315972222222218</v>
      </c>
      <c r="I2684">
        <v>12</v>
      </c>
      <c r="J2684">
        <v>12</v>
      </c>
      <c r="K2684" s="1" t="s">
        <v>41</v>
      </c>
      <c r="L2684" s="1" t="s">
        <v>14</v>
      </c>
      <c r="M2684" s="1" t="s">
        <v>18</v>
      </c>
      <c r="N2684" s="1" t="s">
        <v>19</v>
      </c>
    </row>
    <row r="2685" spans="1:14" x14ac:dyDescent="0.3">
      <c r="A2685">
        <v>5188</v>
      </c>
      <c r="B2685">
        <v>2298</v>
      </c>
      <c r="C2685">
        <f>1/COUNTIF(B:B,pizza_sales[[#This Row],[order_id]])</f>
        <v>0.25</v>
      </c>
      <c r="D2685" s="1" t="s">
        <v>69</v>
      </c>
      <c r="E2685">
        <v>1</v>
      </c>
      <c r="F2685" s="2">
        <v>42187</v>
      </c>
      <c r="G2685" s="2" t="str">
        <f>TEXT(pizza_sales[[#This Row],[order_date]],"dddd")</f>
        <v>Thursday</v>
      </c>
      <c r="H2685" s="3">
        <v>0.90315972222222218</v>
      </c>
      <c r="I2685">
        <v>20.75</v>
      </c>
      <c r="J2685">
        <v>20.75</v>
      </c>
      <c r="K2685" s="1" t="s">
        <v>21</v>
      </c>
      <c r="L2685" s="1" t="s">
        <v>33</v>
      </c>
      <c r="M2685" s="1" t="s">
        <v>70</v>
      </c>
      <c r="N2685" s="1" t="s">
        <v>71</v>
      </c>
    </row>
    <row r="2686" spans="1:14" x14ac:dyDescent="0.3">
      <c r="A2686">
        <v>5189</v>
      </c>
      <c r="B2686">
        <v>2298</v>
      </c>
      <c r="C2686">
        <f>1/COUNTIF(B:B,pizza_sales[[#This Row],[order_id]])</f>
        <v>0.25</v>
      </c>
      <c r="D2686" s="1" t="s">
        <v>32</v>
      </c>
      <c r="E2686">
        <v>1</v>
      </c>
      <c r="F2686" s="2">
        <v>42187</v>
      </c>
      <c r="G2686" s="2" t="str">
        <f>TEXT(pizza_sales[[#This Row],[order_date]],"dddd")</f>
        <v>Thursday</v>
      </c>
      <c r="H2686" s="3">
        <v>0.90315972222222218</v>
      </c>
      <c r="I2686">
        <v>20.75</v>
      </c>
      <c r="J2686">
        <v>20.75</v>
      </c>
      <c r="K2686" s="1" t="s">
        <v>21</v>
      </c>
      <c r="L2686" s="1" t="s">
        <v>33</v>
      </c>
      <c r="M2686" s="1" t="s">
        <v>34</v>
      </c>
      <c r="N2686" s="1" t="s">
        <v>35</v>
      </c>
    </row>
    <row r="2687" spans="1:14" x14ac:dyDescent="0.3">
      <c r="A2687">
        <v>5190</v>
      </c>
      <c r="B2687">
        <v>2299</v>
      </c>
      <c r="C2687">
        <f>1/COUNTIF(B:B,pizza_sales[[#This Row],[order_id]])</f>
        <v>0.5</v>
      </c>
      <c r="D2687" s="1" t="s">
        <v>145</v>
      </c>
      <c r="E2687">
        <v>1</v>
      </c>
      <c r="F2687" s="2">
        <v>42187</v>
      </c>
      <c r="G2687" s="2" t="str">
        <f>TEXT(pizza_sales[[#This Row],[order_date]],"dddd")</f>
        <v>Thursday</v>
      </c>
      <c r="H2687" s="3">
        <v>0.91319444444444442</v>
      </c>
      <c r="I2687">
        <v>16.5</v>
      </c>
      <c r="J2687">
        <v>16.5</v>
      </c>
      <c r="K2687" s="1" t="s">
        <v>13</v>
      </c>
      <c r="L2687" s="1" t="s">
        <v>26</v>
      </c>
      <c r="M2687" s="1" t="s">
        <v>38</v>
      </c>
      <c r="N2687" s="1" t="s">
        <v>39</v>
      </c>
    </row>
    <row r="2688" spans="1:14" x14ac:dyDescent="0.3">
      <c r="A2688">
        <v>5191</v>
      </c>
      <c r="B2688">
        <v>2299</v>
      </c>
      <c r="C2688">
        <f>1/COUNTIF(B:B,pizza_sales[[#This Row],[order_id]])</f>
        <v>0.5</v>
      </c>
      <c r="D2688" s="1" t="s">
        <v>170</v>
      </c>
      <c r="E2688">
        <v>1</v>
      </c>
      <c r="F2688" s="2">
        <v>42187</v>
      </c>
      <c r="G2688" s="2" t="str">
        <f>TEXT(pizza_sales[[#This Row],[order_date]],"dddd")</f>
        <v>Thursday</v>
      </c>
      <c r="H2688" s="3">
        <v>0.91319444444444442</v>
      </c>
      <c r="I2688">
        <v>20.5</v>
      </c>
      <c r="J2688">
        <v>20.5</v>
      </c>
      <c r="K2688" s="1" t="s">
        <v>21</v>
      </c>
      <c r="L2688" s="1" t="s">
        <v>14</v>
      </c>
      <c r="M2688" s="1" t="s">
        <v>45</v>
      </c>
      <c r="N2688" s="1" t="s">
        <v>46</v>
      </c>
    </row>
    <row r="2689" spans="1:14" x14ac:dyDescent="0.3">
      <c r="A2689">
        <v>5192</v>
      </c>
      <c r="B2689">
        <v>2300</v>
      </c>
      <c r="C2689">
        <f>1/COUNTIF(B:B,pizza_sales[[#This Row],[order_id]])</f>
        <v>1</v>
      </c>
      <c r="D2689" s="1" t="s">
        <v>90</v>
      </c>
      <c r="E2689">
        <v>1</v>
      </c>
      <c r="F2689" s="2">
        <v>42187</v>
      </c>
      <c r="G2689" s="2" t="str">
        <f>TEXT(pizza_sales[[#This Row],[order_date]],"dddd")</f>
        <v>Thursday</v>
      </c>
      <c r="H2689" s="3">
        <v>0.91605324074074079</v>
      </c>
      <c r="I2689">
        <v>17.95</v>
      </c>
      <c r="J2689">
        <v>17.95</v>
      </c>
      <c r="K2689" s="1" t="s">
        <v>21</v>
      </c>
      <c r="L2689" s="1" t="s">
        <v>22</v>
      </c>
      <c r="M2689" s="1" t="s">
        <v>91</v>
      </c>
      <c r="N2689" s="1" t="s">
        <v>92</v>
      </c>
    </row>
    <row r="2690" spans="1:14" x14ac:dyDescent="0.3">
      <c r="A2690">
        <v>5193</v>
      </c>
      <c r="B2690">
        <v>2301</v>
      </c>
      <c r="C2690">
        <f>1/COUNTIF(B:B,pizza_sales[[#This Row],[order_id]])</f>
        <v>0.5</v>
      </c>
      <c r="D2690" s="1" t="s">
        <v>96</v>
      </c>
      <c r="E2690">
        <v>1</v>
      </c>
      <c r="F2690" s="2">
        <v>42187</v>
      </c>
      <c r="G2690" s="2" t="str">
        <f>TEXT(pizza_sales[[#This Row],[order_date]],"dddd")</f>
        <v>Thursday</v>
      </c>
      <c r="H2690" s="3">
        <v>0.92427083333333337</v>
      </c>
      <c r="I2690">
        <v>16.25</v>
      </c>
      <c r="J2690">
        <v>16.25</v>
      </c>
      <c r="K2690" s="1" t="s">
        <v>13</v>
      </c>
      <c r="L2690" s="1" t="s">
        <v>26</v>
      </c>
      <c r="M2690" s="1" t="s">
        <v>97</v>
      </c>
      <c r="N2690" s="1" t="s">
        <v>98</v>
      </c>
    </row>
    <row r="2691" spans="1:14" x14ac:dyDescent="0.3">
      <c r="A2691">
        <v>5194</v>
      </c>
      <c r="B2691">
        <v>2301</v>
      </c>
      <c r="C2691">
        <f>1/COUNTIF(B:B,pizza_sales[[#This Row],[order_id]])</f>
        <v>0.5</v>
      </c>
      <c r="D2691" s="1" t="s">
        <v>76</v>
      </c>
      <c r="E2691">
        <v>1</v>
      </c>
      <c r="F2691" s="2">
        <v>42187</v>
      </c>
      <c r="G2691" s="2" t="str">
        <f>TEXT(pizza_sales[[#This Row],[order_date]],"dddd")</f>
        <v>Thursday</v>
      </c>
      <c r="H2691" s="3">
        <v>0.92427083333333337</v>
      </c>
      <c r="I2691">
        <v>16.75</v>
      </c>
      <c r="J2691">
        <v>16.75</v>
      </c>
      <c r="K2691" s="1" t="s">
        <v>13</v>
      </c>
      <c r="L2691" s="1" t="s">
        <v>33</v>
      </c>
      <c r="M2691" s="1" t="s">
        <v>74</v>
      </c>
      <c r="N2691" s="1" t="s">
        <v>75</v>
      </c>
    </row>
    <row r="2692" spans="1:14" x14ac:dyDescent="0.3">
      <c r="A2692">
        <v>5195</v>
      </c>
      <c r="B2692">
        <v>2302</v>
      </c>
      <c r="C2692">
        <f>1/COUNTIF(B:B,pizza_sales[[#This Row],[order_id]])</f>
        <v>0.5</v>
      </c>
      <c r="D2692" s="1" t="s">
        <v>20</v>
      </c>
      <c r="E2692">
        <v>1</v>
      </c>
      <c r="F2692" s="2">
        <v>42218</v>
      </c>
      <c r="G2692" s="2" t="str">
        <f>TEXT(pizza_sales[[#This Row],[order_date]],"dddd")</f>
        <v>Sunday</v>
      </c>
      <c r="H2692" s="3">
        <v>0.4904513888888889</v>
      </c>
      <c r="I2692">
        <v>18.5</v>
      </c>
      <c r="J2692">
        <v>18.5</v>
      </c>
      <c r="K2692" s="1" t="s">
        <v>21</v>
      </c>
      <c r="L2692" s="1" t="s">
        <v>22</v>
      </c>
      <c r="M2692" s="1" t="s">
        <v>23</v>
      </c>
      <c r="N2692" s="1" t="s">
        <v>24</v>
      </c>
    </row>
    <row r="2693" spans="1:14" x14ac:dyDescent="0.3">
      <c r="A2693">
        <v>5196</v>
      </c>
      <c r="B2693">
        <v>2302</v>
      </c>
      <c r="C2693">
        <f>1/COUNTIF(B:B,pizza_sales[[#This Row],[order_id]])</f>
        <v>0.5</v>
      </c>
      <c r="D2693" s="1" t="s">
        <v>54</v>
      </c>
      <c r="E2693">
        <v>1</v>
      </c>
      <c r="F2693" s="2">
        <v>42218</v>
      </c>
      <c r="G2693" s="2" t="str">
        <f>TEXT(pizza_sales[[#This Row],[order_date]],"dddd")</f>
        <v>Sunday</v>
      </c>
      <c r="H2693" s="3">
        <v>0.4904513888888889</v>
      </c>
      <c r="I2693">
        <v>20.5</v>
      </c>
      <c r="J2693">
        <v>20.5</v>
      </c>
      <c r="K2693" s="1" t="s">
        <v>21</v>
      </c>
      <c r="L2693" s="1" t="s">
        <v>14</v>
      </c>
      <c r="M2693" s="1" t="s">
        <v>55</v>
      </c>
      <c r="N2693" s="1" t="s">
        <v>56</v>
      </c>
    </row>
    <row r="2694" spans="1:14" x14ac:dyDescent="0.3">
      <c r="A2694">
        <v>5197</v>
      </c>
      <c r="B2694">
        <v>2303</v>
      </c>
      <c r="C2694">
        <f>1/COUNTIF(B:B,pizza_sales[[#This Row],[order_id]])</f>
        <v>0.5</v>
      </c>
      <c r="D2694" s="1" t="s">
        <v>168</v>
      </c>
      <c r="E2694">
        <v>1</v>
      </c>
      <c r="F2694" s="2">
        <v>42218</v>
      </c>
      <c r="G2694" s="2" t="str">
        <f>TEXT(pizza_sales[[#This Row],[order_date]],"dddd")</f>
        <v>Sunday</v>
      </c>
      <c r="H2694" s="3">
        <v>0.50717592592592597</v>
      </c>
      <c r="I2694">
        <v>20.75</v>
      </c>
      <c r="J2694">
        <v>20.75</v>
      </c>
      <c r="K2694" s="1" t="s">
        <v>21</v>
      </c>
      <c r="L2694" s="1" t="s">
        <v>33</v>
      </c>
      <c r="M2694" s="1" t="s">
        <v>124</v>
      </c>
      <c r="N2694" s="1" t="s">
        <v>125</v>
      </c>
    </row>
    <row r="2695" spans="1:14" x14ac:dyDescent="0.3">
      <c r="A2695">
        <v>5198</v>
      </c>
      <c r="B2695">
        <v>2303</v>
      </c>
      <c r="C2695">
        <f>1/COUNTIF(B:B,pizza_sales[[#This Row],[order_id]])</f>
        <v>0.5</v>
      </c>
      <c r="D2695" s="1" t="s">
        <v>170</v>
      </c>
      <c r="E2695">
        <v>1</v>
      </c>
      <c r="F2695" s="2">
        <v>42218</v>
      </c>
      <c r="G2695" s="2" t="str">
        <f>TEXT(pizza_sales[[#This Row],[order_date]],"dddd")</f>
        <v>Sunday</v>
      </c>
      <c r="H2695" s="3">
        <v>0.50717592592592597</v>
      </c>
      <c r="I2695">
        <v>20.5</v>
      </c>
      <c r="J2695">
        <v>20.5</v>
      </c>
      <c r="K2695" s="1" t="s">
        <v>21</v>
      </c>
      <c r="L2695" s="1" t="s">
        <v>14</v>
      </c>
      <c r="M2695" s="1" t="s">
        <v>45</v>
      </c>
      <c r="N2695" s="1" t="s">
        <v>46</v>
      </c>
    </row>
    <row r="2696" spans="1:14" x14ac:dyDescent="0.3">
      <c r="A2696">
        <v>5199</v>
      </c>
      <c r="B2696">
        <v>2304</v>
      </c>
      <c r="C2696">
        <f>1/COUNTIF(B:B,pizza_sales[[#This Row],[order_id]])</f>
        <v>0.5</v>
      </c>
      <c r="D2696" s="1" t="s">
        <v>84</v>
      </c>
      <c r="E2696">
        <v>1</v>
      </c>
      <c r="F2696" s="2">
        <v>42218</v>
      </c>
      <c r="G2696" s="2" t="str">
        <f>TEXT(pizza_sales[[#This Row],[order_date]],"dddd")</f>
        <v>Sunday</v>
      </c>
      <c r="H2696" s="3">
        <v>0.5153240740740741</v>
      </c>
      <c r="I2696">
        <v>12</v>
      </c>
      <c r="J2696">
        <v>12</v>
      </c>
      <c r="K2696" s="1" t="s">
        <v>41</v>
      </c>
      <c r="L2696" s="1" t="s">
        <v>14</v>
      </c>
      <c r="M2696" s="1" t="s">
        <v>85</v>
      </c>
      <c r="N2696" s="1" t="s">
        <v>86</v>
      </c>
    </row>
    <row r="2697" spans="1:14" x14ac:dyDescent="0.3">
      <c r="A2697">
        <v>5200</v>
      </c>
      <c r="B2697">
        <v>2304</v>
      </c>
      <c r="C2697">
        <f>1/COUNTIF(B:B,pizza_sales[[#This Row],[order_id]])</f>
        <v>0.5</v>
      </c>
      <c r="D2697" s="1" t="s">
        <v>146</v>
      </c>
      <c r="E2697">
        <v>1</v>
      </c>
      <c r="F2697" s="2">
        <v>42218</v>
      </c>
      <c r="G2697" s="2" t="str">
        <f>TEXT(pizza_sales[[#This Row],[order_date]],"dddd")</f>
        <v>Sunday</v>
      </c>
      <c r="H2697" s="3">
        <v>0.5153240740740741</v>
      </c>
      <c r="I2697">
        <v>20.25</v>
      </c>
      <c r="J2697">
        <v>20.25</v>
      </c>
      <c r="K2697" s="1" t="s">
        <v>21</v>
      </c>
      <c r="L2697" s="1" t="s">
        <v>22</v>
      </c>
      <c r="M2697" s="1" t="s">
        <v>104</v>
      </c>
      <c r="N2697" s="1" t="s">
        <v>105</v>
      </c>
    </row>
    <row r="2698" spans="1:14" x14ac:dyDescent="0.3">
      <c r="A2698">
        <v>5201</v>
      </c>
      <c r="B2698">
        <v>2305</v>
      </c>
      <c r="C2698">
        <f>1/COUNTIF(B:B,pizza_sales[[#This Row],[order_id]])</f>
        <v>1</v>
      </c>
      <c r="D2698" s="1" t="s">
        <v>84</v>
      </c>
      <c r="E2698">
        <v>1</v>
      </c>
      <c r="F2698" s="2">
        <v>42218</v>
      </c>
      <c r="G2698" s="2" t="str">
        <f>TEXT(pizza_sales[[#This Row],[order_date]],"dddd")</f>
        <v>Sunday</v>
      </c>
      <c r="H2698" s="3">
        <v>0.51921296296296293</v>
      </c>
      <c r="I2698">
        <v>12</v>
      </c>
      <c r="J2698">
        <v>12</v>
      </c>
      <c r="K2698" s="1" t="s">
        <v>41</v>
      </c>
      <c r="L2698" s="1" t="s">
        <v>14</v>
      </c>
      <c r="M2698" s="1" t="s">
        <v>85</v>
      </c>
      <c r="N2698" s="1" t="s">
        <v>86</v>
      </c>
    </row>
    <row r="2699" spans="1:14" x14ac:dyDescent="0.3">
      <c r="A2699">
        <v>5202</v>
      </c>
      <c r="B2699">
        <v>2306</v>
      </c>
      <c r="C2699">
        <f>1/COUNTIF(B:B,pizza_sales[[#This Row],[order_id]])</f>
        <v>0.33333333333333331</v>
      </c>
      <c r="D2699" s="1" t="s">
        <v>77</v>
      </c>
      <c r="E2699">
        <v>1</v>
      </c>
      <c r="F2699" s="2">
        <v>42218</v>
      </c>
      <c r="G2699" s="2" t="str">
        <f>TEXT(pizza_sales[[#This Row],[order_date]],"dddd")</f>
        <v>Sunday</v>
      </c>
      <c r="H2699" s="3">
        <v>0.53156250000000005</v>
      </c>
      <c r="I2699">
        <v>15.25</v>
      </c>
      <c r="J2699">
        <v>15.25</v>
      </c>
      <c r="K2699" s="1" t="s">
        <v>21</v>
      </c>
      <c r="L2699" s="1" t="s">
        <v>14</v>
      </c>
      <c r="M2699" s="1" t="s">
        <v>78</v>
      </c>
      <c r="N2699" s="1" t="s">
        <v>79</v>
      </c>
    </row>
    <row r="2700" spans="1:14" x14ac:dyDescent="0.3">
      <c r="A2700">
        <v>5203</v>
      </c>
      <c r="B2700">
        <v>2306</v>
      </c>
      <c r="C2700">
        <f>1/COUNTIF(B:B,pizza_sales[[#This Row],[order_id]])</f>
        <v>0.33333333333333331</v>
      </c>
      <c r="D2700" s="1" t="s">
        <v>119</v>
      </c>
      <c r="E2700">
        <v>1</v>
      </c>
      <c r="F2700" s="2">
        <v>42218</v>
      </c>
      <c r="G2700" s="2" t="str">
        <f>TEXT(pizza_sales[[#This Row],[order_date]],"dddd")</f>
        <v>Sunday</v>
      </c>
      <c r="H2700" s="3">
        <v>0.53156250000000005</v>
      </c>
      <c r="I2700">
        <v>12.5</v>
      </c>
      <c r="J2700">
        <v>12.5</v>
      </c>
      <c r="K2700" s="1" t="s">
        <v>13</v>
      </c>
      <c r="L2700" s="1" t="s">
        <v>14</v>
      </c>
      <c r="M2700" s="1" t="s">
        <v>78</v>
      </c>
      <c r="N2700" s="1" t="s">
        <v>79</v>
      </c>
    </row>
    <row r="2701" spans="1:14" x14ac:dyDescent="0.3">
      <c r="A2701">
        <v>5204</v>
      </c>
      <c r="B2701">
        <v>2306</v>
      </c>
      <c r="C2701">
        <f>1/COUNTIF(B:B,pizza_sales[[#This Row],[order_id]])</f>
        <v>0.33333333333333331</v>
      </c>
      <c r="D2701" s="1" t="s">
        <v>120</v>
      </c>
      <c r="E2701">
        <v>1</v>
      </c>
      <c r="F2701" s="2">
        <v>42218</v>
      </c>
      <c r="G2701" s="2" t="str">
        <f>TEXT(pizza_sales[[#This Row],[order_date]],"dddd")</f>
        <v>Sunday</v>
      </c>
      <c r="H2701" s="3">
        <v>0.53156250000000005</v>
      </c>
      <c r="I2701">
        <v>12.5</v>
      </c>
      <c r="J2701">
        <v>12.5</v>
      </c>
      <c r="K2701" s="1" t="s">
        <v>41</v>
      </c>
      <c r="L2701" s="1" t="s">
        <v>26</v>
      </c>
      <c r="M2701" s="1" t="s">
        <v>38</v>
      </c>
      <c r="N2701" s="1" t="s">
        <v>39</v>
      </c>
    </row>
    <row r="2702" spans="1:14" x14ac:dyDescent="0.3">
      <c r="A2702">
        <v>5205</v>
      </c>
      <c r="B2702">
        <v>2307</v>
      </c>
      <c r="C2702">
        <f>1/COUNTIF(B:B,pizza_sales[[#This Row],[order_id]])</f>
        <v>1</v>
      </c>
      <c r="D2702" s="1" t="s">
        <v>109</v>
      </c>
      <c r="E2702">
        <v>1</v>
      </c>
      <c r="F2702" s="2">
        <v>42218</v>
      </c>
      <c r="G2702" s="2" t="str">
        <f>TEXT(pizza_sales[[#This Row],[order_date]],"dddd")</f>
        <v>Sunday</v>
      </c>
      <c r="H2702" s="3">
        <v>0.53548611111111111</v>
      </c>
      <c r="I2702">
        <v>20.25</v>
      </c>
      <c r="J2702">
        <v>20.25</v>
      </c>
      <c r="K2702" s="1" t="s">
        <v>21</v>
      </c>
      <c r="L2702" s="1" t="s">
        <v>22</v>
      </c>
      <c r="M2702" s="1" t="s">
        <v>110</v>
      </c>
      <c r="N2702" s="1" t="s">
        <v>111</v>
      </c>
    </row>
    <row r="2703" spans="1:14" x14ac:dyDescent="0.3">
      <c r="A2703">
        <v>5206</v>
      </c>
      <c r="B2703">
        <v>2308</v>
      </c>
      <c r="C2703">
        <f>1/COUNTIF(B:B,pizza_sales[[#This Row],[order_id]])</f>
        <v>0.33333333333333331</v>
      </c>
      <c r="D2703" s="1" t="s">
        <v>25</v>
      </c>
      <c r="E2703">
        <v>1</v>
      </c>
      <c r="F2703" s="2">
        <v>42218</v>
      </c>
      <c r="G2703" s="2" t="str">
        <f>TEXT(pizza_sales[[#This Row],[order_date]],"dddd")</f>
        <v>Sunday</v>
      </c>
      <c r="H2703" s="3">
        <v>0.54417824074074073</v>
      </c>
      <c r="I2703">
        <v>20.75</v>
      </c>
      <c r="J2703">
        <v>20.75</v>
      </c>
      <c r="K2703" s="1" t="s">
        <v>21</v>
      </c>
      <c r="L2703" s="1" t="s">
        <v>26</v>
      </c>
      <c r="M2703" s="1" t="s">
        <v>27</v>
      </c>
      <c r="N2703" s="1" t="s">
        <v>28</v>
      </c>
    </row>
    <row r="2704" spans="1:14" x14ac:dyDescent="0.3">
      <c r="A2704">
        <v>5207</v>
      </c>
      <c r="B2704">
        <v>2308</v>
      </c>
      <c r="C2704">
        <f>1/COUNTIF(B:B,pizza_sales[[#This Row],[order_id]])</f>
        <v>0.33333333333333331</v>
      </c>
      <c r="D2704" s="1" t="s">
        <v>120</v>
      </c>
      <c r="E2704">
        <v>1</v>
      </c>
      <c r="F2704" s="2">
        <v>42218</v>
      </c>
      <c r="G2704" s="2" t="str">
        <f>TEXT(pizza_sales[[#This Row],[order_date]],"dddd")</f>
        <v>Sunday</v>
      </c>
      <c r="H2704" s="3">
        <v>0.54417824074074073</v>
      </c>
      <c r="I2704">
        <v>12.5</v>
      </c>
      <c r="J2704">
        <v>12.5</v>
      </c>
      <c r="K2704" s="1" t="s">
        <v>41</v>
      </c>
      <c r="L2704" s="1" t="s">
        <v>26</v>
      </c>
      <c r="M2704" s="1" t="s">
        <v>38</v>
      </c>
      <c r="N2704" s="1" t="s">
        <v>39</v>
      </c>
    </row>
    <row r="2705" spans="1:14" x14ac:dyDescent="0.3">
      <c r="A2705">
        <v>5208</v>
      </c>
      <c r="B2705">
        <v>2308</v>
      </c>
      <c r="C2705">
        <f>1/COUNTIF(B:B,pizza_sales[[#This Row],[order_id]])</f>
        <v>0.33333333333333331</v>
      </c>
      <c r="D2705" s="1" t="s">
        <v>62</v>
      </c>
      <c r="E2705">
        <v>1</v>
      </c>
      <c r="F2705" s="2">
        <v>42218</v>
      </c>
      <c r="G2705" s="2" t="str">
        <f>TEXT(pizza_sales[[#This Row],[order_date]],"dddd")</f>
        <v>Sunday</v>
      </c>
      <c r="H2705" s="3">
        <v>0.54417824074074073</v>
      </c>
      <c r="I2705">
        <v>20.75</v>
      </c>
      <c r="J2705">
        <v>20.75</v>
      </c>
      <c r="K2705" s="1" t="s">
        <v>21</v>
      </c>
      <c r="L2705" s="1" t="s">
        <v>22</v>
      </c>
      <c r="M2705" s="1" t="s">
        <v>63</v>
      </c>
      <c r="N2705" s="1" t="s">
        <v>64</v>
      </c>
    </row>
    <row r="2706" spans="1:14" x14ac:dyDescent="0.3">
      <c r="A2706">
        <v>5209</v>
      </c>
      <c r="B2706">
        <v>2309</v>
      </c>
      <c r="C2706">
        <f>1/COUNTIF(B:B,pizza_sales[[#This Row],[order_id]])</f>
        <v>0.1111111111111111</v>
      </c>
      <c r="D2706" s="1" t="s">
        <v>118</v>
      </c>
      <c r="E2706">
        <v>1</v>
      </c>
      <c r="F2706" s="2">
        <v>42218</v>
      </c>
      <c r="G2706" s="2" t="str">
        <f>TEXT(pizza_sales[[#This Row],[order_date]],"dddd")</f>
        <v>Sunday</v>
      </c>
      <c r="H2706" s="3">
        <v>0.54625000000000001</v>
      </c>
      <c r="I2706">
        <v>16.75</v>
      </c>
      <c r="J2706">
        <v>16.75</v>
      </c>
      <c r="K2706" s="1" t="s">
        <v>13</v>
      </c>
      <c r="L2706" s="1" t="s">
        <v>33</v>
      </c>
      <c r="M2706" s="1" t="s">
        <v>42</v>
      </c>
      <c r="N2706" s="1" t="s">
        <v>43</v>
      </c>
    </row>
    <row r="2707" spans="1:14" x14ac:dyDescent="0.3">
      <c r="A2707">
        <v>5210</v>
      </c>
      <c r="B2707">
        <v>2309</v>
      </c>
      <c r="C2707">
        <f>1/COUNTIF(B:B,pizza_sales[[#This Row],[order_id]])</f>
        <v>0.1111111111111111</v>
      </c>
      <c r="D2707" s="1" t="s">
        <v>76</v>
      </c>
      <c r="E2707">
        <v>2</v>
      </c>
      <c r="F2707" s="2">
        <v>42218</v>
      </c>
      <c r="G2707" s="2" t="str">
        <f>TEXT(pizza_sales[[#This Row],[order_date]],"dddd")</f>
        <v>Sunday</v>
      </c>
      <c r="H2707" s="3">
        <v>0.54625000000000001</v>
      </c>
      <c r="I2707">
        <v>16.75</v>
      </c>
      <c r="J2707">
        <v>33.5</v>
      </c>
      <c r="K2707" s="1" t="s">
        <v>13</v>
      </c>
      <c r="L2707" s="1" t="s">
        <v>33</v>
      </c>
      <c r="M2707" s="1" t="s">
        <v>74</v>
      </c>
      <c r="N2707" s="1" t="s">
        <v>75</v>
      </c>
    </row>
    <row r="2708" spans="1:14" x14ac:dyDescent="0.3">
      <c r="A2708">
        <v>5211</v>
      </c>
      <c r="B2708">
        <v>2309</v>
      </c>
      <c r="C2708">
        <f>1/COUNTIF(B:B,pizza_sales[[#This Row],[order_id]])</f>
        <v>0.1111111111111111</v>
      </c>
      <c r="D2708" s="1" t="s">
        <v>134</v>
      </c>
      <c r="E2708">
        <v>1</v>
      </c>
      <c r="F2708" s="2">
        <v>42218</v>
      </c>
      <c r="G2708" s="2" t="str">
        <f>TEXT(pizza_sales[[#This Row],[order_date]],"dddd")</f>
        <v>Sunday</v>
      </c>
      <c r="H2708" s="3">
        <v>0.54625000000000001</v>
      </c>
      <c r="I2708">
        <v>16.75</v>
      </c>
      <c r="J2708">
        <v>16.75</v>
      </c>
      <c r="K2708" s="1" t="s">
        <v>13</v>
      </c>
      <c r="L2708" s="1" t="s">
        <v>33</v>
      </c>
      <c r="M2708" s="1" t="s">
        <v>124</v>
      </c>
      <c r="N2708" s="1" t="s">
        <v>125</v>
      </c>
    </row>
    <row r="2709" spans="1:14" x14ac:dyDescent="0.3">
      <c r="A2709">
        <v>5212</v>
      </c>
      <c r="B2709">
        <v>2309</v>
      </c>
      <c r="C2709">
        <f>1/COUNTIF(B:B,pizza_sales[[#This Row],[order_id]])</f>
        <v>0.1111111111111111</v>
      </c>
      <c r="D2709" s="1" t="s">
        <v>81</v>
      </c>
      <c r="E2709">
        <v>1</v>
      </c>
      <c r="F2709" s="2">
        <v>42218</v>
      </c>
      <c r="G2709" s="2" t="str">
        <f>TEXT(pizza_sales[[#This Row],[order_date]],"dddd")</f>
        <v>Sunday</v>
      </c>
      <c r="H2709" s="3">
        <v>0.54625000000000001</v>
      </c>
      <c r="I2709">
        <v>20.75</v>
      </c>
      <c r="J2709">
        <v>20.75</v>
      </c>
      <c r="K2709" s="1" t="s">
        <v>21</v>
      </c>
      <c r="L2709" s="1" t="s">
        <v>33</v>
      </c>
      <c r="M2709" s="1" t="s">
        <v>82</v>
      </c>
      <c r="N2709" s="1" t="s">
        <v>83</v>
      </c>
    </row>
    <row r="2710" spans="1:14" x14ac:dyDescent="0.3">
      <c r="A2710">
        <v>5213</v>
      </c>
      <c r="B2710">
        <v>2309</v>
      </c>
      <c r="C2710">
        <f>1/COUNTIF(B:B,pizza_sales[[#This Row],[order_id]])</f>
        <v>0.1111111111111111</v>
      </c>
      <c r="D2710" s="1" t="s">
        <v>90</v>
      </c>
      <c r="E2710">
        <v>1</v>
      </c>
      <c r="F2710" s="2">
        <v>42218</v>
      </c>
      <c r="G2710" s="2" t="str">
        <f>TEXT(pizza_sales[[#This Row],[order_date]],"dddd")</f>
        <v>Sunday</v>
      </c>
      <c r="H2710" s="3">
        <v>0.54625000000000001</v>
      </c>
      <c r="I2710">
        <v>17.95</v>
      </c>
      <c r="J2710">
        <v>17.95</v>
      </c>
      <c r="K2710" s="1" t="s">
        <v>21</v>
      </c>
      <c r="L2710" s="1" t="s">
        <v>22</v>
      </c>
      <c r="M2710" s="1" t="s">
        <v>91</v>
      </c>
      <c r="N2710" s="1" t="s">
        <v>92</v>
      </c>
    </row>
    <row r="2711" spans="1:14" x14ac:dyDescent="0.3">
      <c r="A2711">
        <v>5214</v>
      </c>
      <c r="B2711">
        <v>2309</v>
      </c>
      <c r="C2711">
        <f>1/COUNTIF(B:B,pizza_sales[[#This Row],[order_id]])</f>
        <v>0.1111111111111111</v>
      </c>
      <c r="D2711" s="1" t="s">
        <v>25</v>
      </c>
      <c r="E2711">
        <v>1</v>
      </c>
      <c r="F2711" s="2">
        <v>42218</v>
      </c>
      <c r="G2711" s="2" t="str">
        <f>TEXT(pizza_sales[[#This Row],[order_date]],"dddd")</f>
        <v>Sunday</v>
      </c>
      <c r="H2711" s="3">
        <v>0.54625000000000001</v>
      </c>
      <c r="I2711">
        <v>20.75</v>
      </c>
      <c r="J2711">
        <v>20.75</v>
      </c>
      <c r="K2711" s="1" t="s">
        <v>21</v>
      </c>
      <c r="L2711" s="1" t="s">
        <v>26</v>
      </c>
      <c r="M2711" s="1" t="s">
        <v>27</v>
      </c>
      <c r="N2711" s="1" t="s">
        <v>28</v>
      </c>
    </row>
    <row r="2712" spans="1:14" x14ac:dyDescent="0.3">
      <c r="A2712">
        <v>5215</v>
      </c>
      <c r="B2712">
        <v>2309</v>
      </c>
      <c r="C2712">
        <f>1/COUNTIF(B:B,pizza_sales[[#This Row],[order_id]])</f>
        <v>0.1111111111111111</v>
      </c>
      <c r="D2712" s="1" t="s">
        <v>58</v>
      </c>
      <c r="E2712">
        <v>1</v>
      </c>
      <c r="F2712" s="2">
        <v>42218</v>
      </c>
      <c r="G2712" s="2" t="str">
        <f>TEXT(pizza_sales[[#This Row],[order_date]],"dddd")</f>
        <v>Sunday</v>
      </c>
      <c r="H2712" s="3">
        <v>0.54625000000000001</v>
      </c>
      <c r="I2712">
        <v>12</v>
      </c>
      <c r="J2712">
        <v>12</v>
      </c>
      <c r="K2712" s="1" t="s">
        <v>41</v>
      </c>
      <c r="L2712" s="1" t="s">
        <v>22</v>
      </c>
      <c r="M2712" s="1" t="s">
        <v>30</v>
      </c>
      <c r="N2712" s="1" t="s">
        <v>31</v>
      </c>
    </row>
    <row r="2713" spans="1:14" x14ac:dyDescent="0.3">
      <c r="A2713">
        <v>5216</v>
      </c>
      <c r="B2713">
        <v>2309</v>
      </c>
      <c r="C2713">
        <f>1/COUNTIF(B:B,pizza_sales[[#This Row],[order_id]])</f>
        <v>0.1111111111111111</v>
      </c>
      <c r="D2713" s="1" t="s">
        <v>59</v>
      </c>
      <c r="E2713">
        <v>1</v>
      </c>
      <c r="F2713" s="2">
        <v>42218</v>
      </c>
      <c r="G2713" s="2" t="str">
        <f>TEXT(pizza_sales[[#This Row],[order_date]],"dddd")</f>
        <v>Sunday</v>
      </c>
      <c r="H2713" s="3">
        <v>0.54625000000000001</v>
      </c>
      <c r="I2713">
        <v>20.75</v>
      </c>
      <c r="J2713">
        <v>20.75</v>
      </c>
      <c r="K2713" s="1" t="s">
        <v>21</v>
      </c>
      <c r="L2713" s="1" t="s">
        <v>26</v>
      </c>
      <c r="M2713" s="1" t="s">
        <v>60</v>
      </c>
      <c r="N2713" s="1" t="s">
        <v>61</v>
      </c>
    </row>
    <row r="2714" spans="1:14" x14ac:dyDescent="0.3">
      <c r="A2714">
        <v>5217</v>
      </c>
      <c r="B2714">
        <v>2309</v>
      </c>
      <c r="C2714">
        <f>1/COUNTIF(B:B,pizza_sales[[#This Row],[order_id]])</f>
        <v>0.1111111111111111</v>
      </c>
      <c r="D2714" s="1" t="s">
        <v>136</v>
      </c>
      <c r="E2714">
        <v>1</v>
      </c>
      <c r="F2714" s="2">
        <v>42218</v>
      </c>
      <c r="G2714" s="2" t="str">
        <f>TEXT(pizza_sales[[#This Row],[order_date]],"dddd")</f>
        <v>Sunday</v>
      </c>
      <c r="H2714" s="3">
        <v>0.54625000000000001</v>
      </c>
      <c r="I2714">
        <v>12.5</v>
      </c>
      <c r="J2714">
        <v>12.5</v>
      </c>
      <c r="K2714" s="1" t="s">
        <v>41</v>
      </c>
      <c r="L2714" s="1" t="s">
        <v>22</v>
      </c>
      <c r="M2714" s="1" t="s">
        <v>63</v>
      </c>
      <c r="N2714" s="1" t="s">
        <v>64</v>
      </c>
    </row>
    <row r="2715" spans="1:14" x14ac:dyDescent="0.3">
      <c r="A2715">
        <v>5218</v>
      </c>
      <c r="B2715">
        <v>2310</v>
      </c>
      <c r="C2715">
        <f>1/COUNTIF(B:B,pizza_sales[[#This Row],[order_id]])</f>
        <v>1</v>
      </c>
      <c r="D2715" s="1" t="s">
        <v>77</v>
      </c>
      <c r="E2715">
        <v>1</v>
      </c>
      <c r="F2715" s="2">
        <v>42218</v>
      </c>
      <c r="G2715" s="2" t="str">
        <f>TEXT(pizza_sales[[#This Row],[order_date]],"dddd")</f>
        <v>Sunday</v>
      </c>
      <c r="H2715" s="3">
        <v>0.5681018518518518</v>
      </c>
      <c r="I2715">
        <v>15.25</v>
      </c>
      <c r="J2715">
        <v>15.25</v>
      </c>
      <c r="K2715" s="1" t="s">
        <v>21</v>
      </c>
      <c r="L2715" s="1" t="s">
        <v>14</v>
      </c>
      <c r="M2715" s="1" t="s">
        <v>78</v>
      </c>
      <c r="N2715" s="1" t="s">
        <v>79</v>
      </c>
    </row>
    <row r="2716" spans="1:14" x14ac:dyDescent="0.3">
      <c r="A2716">
        <v>5219</v>
      </c>
      <c r="B2716">
        <v>2311</v>
      </c>
      <c r="C2716">
        <f>1/COUNTIF(B:B,pizza_sales[[#This Row],[order_id]])</f>
        <v>1</v>
      </c>
      <c r="D2716" s="1" t="s">
        <v>162</v>
      </c>
      <c r="E2716">
        <v>1</v>
      </c>
      <c r="F2716" s="2">
        <v>42218</v>
      </c>
      <c r="G2716" s="2" t="str">
        <f>TEXT(pizza_sales[[#This Row],[order_date]],"dddd")</f>
        <v>Sunday</v>
      </c>
      <c r="H2716" s="3">
        <v>0.56865740740740744</v>
      </c>
      <c r="I2716">
        <v>16</v>
      </c>
      <c r="J2716">
        <v>16</v>
      </c>
      <c r="K2716" s="1" t="s">
        <v>13</v>
      </c>
      <c r="L2716" s="1" t="s">
        <v>22</v>
      </c>
      <c r="M2716" s="1" t="s">
        <v>110</v>
      </c>
      <c r="N2716" s="1" t="s">
        <v>111</v>
      </c>
    </row>
    <row r="2717" spans="1:14" x14ac:dyDescent="0.3">
      <c r="A2717">
        <v>5220</v>
      </c>
      <c r="B2717">
        <v>2312</v>
      </c>
      <c r="C2717">
        <f>1/COUNTIF(B:B,pizza_sales[[#This Row],[order_id]])</f>
        <v>0.33333333333333331</v>
      </c>
      <c r="D2717" s="1" t="s">
        <v>142</v>
      </c>
      <c r="E2717">
        <v>1</v>
      </c>
      <c r="F2717" s="2">
        <v>42218</v>
      </c>
      <c r="G2717" s="2" t="str">
        <f>TEXT(pizza_sales[[#This Row],[order_date]],"dddd")</f>
        <v>Sunday</v>
      </c>
      <c r="H2717" s="3">
        <v>0.59059027777777773</v>
      </c>
      <c r="I2717">
        <v>16.5</v>
      </c>
      <c r="J2717">
        <v>16.5</v>
      </c>
      <c r="K2717" s="1" t="s">
        <v>21</v>
      </c>
      <c r="L2717" s="1" t="s">
        <v>14</v>
      </c>
      <c r="M2717" s="1" t="s">
        <v>15</v>
      </c>
      <c r="N2717" s="1" t="s">
        <v>16</v>
      </c>
    </row>
    <row r="2718" spans="1:14" x14ac:dyDescent="0.3">
      <c r="A2718">
        <v>5221</v>
      </c>
      <c r="B2718">
        <v>2312</v>
      </c>
      <c r="C2718">
        <f>1/COUNTIF(B:B,pizza_sales[[#This Row],[order_id]])</f>
        <v>0.33333333333333331</v>
      </c>
      <c r="D2718" s="1" t="s">
        <v>161</v>
      </c>
      <c r="E2718">
        <v>1</v>
      </c>
      <c r="F2718" s="2">
        <v>42218</v>
      </c>
      <c r="G2718" s="2" t="str">
        <f>TEXT(pizza_sales[[#This Row],[order_date]],"dddd")</f>
        <v>Sunday</v>
      </c>
      <c r="H2718" s="3">
        <v>0.59059027777777773</v>
      </c>
      <c r="I2718">
        <v>12</v>
      </c>
      <c r="J2718">
        <v>12</v>
      </c>
      <c r="K2718" s="1" t="s">
        <v>41</v>
      </c>
      <c r="L2718" s="1" t="s">
        <v>22</v>
      </c>
      <c r="M2718" s="1" t="s">
        <v>104</v>
      </c>
      <c r="N2718" s="1" t="s">
        <v>105</v>
      </c>
    </row>
    <row r="2719" spans="1:14" x14ac:dyDescent="0.3">
      <c r="A2719">
        <v>5222</v>
      </c>
      <c r="B2719">
        <v>2312</v>
      </c>
      <c r="C2719">
        <f>1/COUNTIF(B:B,pizza_sales[[#This Row],[order_id]])</f>
        <v>0.33333333333333331</v>
      </c>
      <c r="D2719" s="1" t="s">
        <v>147</v>
      </c>
      <c r="E2719">
        <v>1</v>
      </c>
      <c r="F2719" s="2">
        <v>42218</v>
      </c>
      <c r="G2719" s="2" t="str">
        <f>TEXT(pizza_sales[[#This Row],[order_date]],"dddd")</f>
        <v>Sunday</v>
      </c>
      <c r="H2719" s="3">
        <v>0.59059027777777773</v>
      </c>
      <c r="I2719">
        <v>16.75</v>
      </c>
      <c r="J2719">
        <v>16.75</v>
      </c>
      <c r="K2719" s="1" t="s">
        <v>13</v>
      </c>
      <c r="L2719" s="1" t="s">
        <v>33</v>
      </c>
      <c r="M2719" s="1" t="s">
        <v>70</v>
      </c>
      <c r="N2719" s="1" t="s">
        <v>71</v>
      </c>
    </row>
    <row r="2720" spans="1:14" x14ac:dyDescent="0.3">
      <c r="A2720">
        <v>5223</v>
      </c>
      <c r="B2720">
        <v>2313</v>
      </c>
      <c r="C2720">
        <f>1/COUNTIF(B:B,pizza_sales[[#This Row],[order_id]])</f>
        <v>0.5</v>
      </c>
      <c r="D2720" s="1" t="s">
        <v>165</v>
      </c>
      <c r="E2720">
        <v>1</v>
      </c>
      <c r="F2720" s="2">
        <v>42218</v>
      </c>
      <c r="G2720" s="2" t="str">
        <f>TEXT(pizza_sales[[#This Row],[order_date]],"dddd")</f>
        <v>Sunday</v>
      </c>
      <c r="H2720" s="3">
        <v>0.59234953703703708</v>
      </c>
      <c r="I2720">
        <v>23.65</v>
      </c>
      <c r="J2720">
        <v>23.65</v>
      </c>
      <c r="K2720" s="1" t="s">
        <v>41</v>
      </c>
      <c r="L2720" s="1" t="s">
        <v>26</v>
      </c>
      <c r="M2720" s="1" t="s">
        <v>166</v>
      </c>
      <c r="N2720" s="1" t="s">
        <v>167</v>
      </c>
    </row>
    <row r="2721" spans="1:14" x14ac:dyDescent="0.3">
      <c r="A2721">
        <v>5224</v>
      </c>
      <c r="B2721">
        <v>2313</v>
      </c>
      <c r="C2721">
        <f>1/COUNTIF(B:B,pizza_sales[[#This Row],[order_id]])</f>
        <v>0.5</v>
      </c>
      <c r="D2721" s="1" t="s">
        <v>142</v>
      </c>
      <c r="E2721">
        <v>1</v>
      </c>
      <c r="F2721" s="2">
        <v>42218</v>
      </c>
      <c r="G2721" s="2" t="str">
        <f>TEXT(pizza_sales[[#This Row],[order_date]],"dddd")</f>
        <v>Sunday</v>
      </c>
      <c r="H2721" s="3">
        <v>0.59234953703703708</v>
      </c>
      <c r="I2721">
        <v>16.5</v>
      </c>
      <c r="J2721">
        <v>16.5</v>
      </c>
      <c r="K2721" s="1" t="s">
        <v>21</v>
      </c>
      <c r="L2721" s="1" t="s">
        <v>14</v>
      </c>
      <c r="M2721" s="1" t="s">
        <v>15</v>
      </c>
      <c r="N2721" s="1" t="s">
        <v>16</v>
      </c>
    </row>
    <row r="2722" spans="1:14" x14ac:dyDescent="0.3">
      <c r="A2722">
        <v>5225</v>
      </c>
      <c r="B2722">
        <v>2314</v>
      </c>
      <c r="C2722">
        <f>1/COUNTIF(B:B,pizza_sales[[#This Row],[order_id]])</f>
        <v>0.33333333333333331</v>
      </c>
      <c r="D2722" s="1" t="s">
        <v>84</v>
      </c>
      <c r="E2722">
        <v>1</v>
      </c>
      <c r="F2722" s="2">
        <v>42218</v>
      </c>
      <c r="G2722" s="2" t="str">
        <f>TEXT(pizza_sales[[#This Row],[order_date]],"dddd")</f>
        <v>Sunday</v>
      </c>
      <c r="H2722" s="3">
        <v>0.60082175925925929</v>
      </c>
      <c r="I2722">
        <v>12</v>
      </c>
      <c r="J2722">
        <v>12</v>
      </c>
      <c r="K2722" s="1" t="s">
        <v>41</v>
      </c>
      <c r="L2722" s="1" t="s">
        <v>14</v>
      </c>
      <c r="M2722" s="1" t="s">
        <v>85</v>
      </c>
      <c r="N2722" s="1" t="s">
        <v>86</v>
      </c>
    </row>
    <row r="2723" spans="1:14" x14ac:dyDescent="0.3">
      <c r="A2723">
        <v>5226</v>
      </c>
      <c r="B2723">
        <v>2314</v>
      </c>
      <c r="C2723">
        <f>1/COUNTIF(B:B,pizza_sales[[#This Row],[order_id]])</f>
        <v>0.33333333333333331</v>
      </c>
      <c r="D2723" s="1" t="s">
        <v>117</v>
      </c>
      <c r="E2723">
        <v>1</v>
      </c>
      <c r="F2723" s="2">
        <v>42218</v>
      </c>
      <c r="G2723" s="2" t="str">
        <f>TEXT(pizza_sales[[#This Row],[order_date]],"dddd")</f>
        <v>Sunday</v>
      </c>
      <c r="H2723" s="3">
        <v>0.60082175925925929</v>
      </c>
      <c r="I2723">
        <v>12.75</v>
      </c>
      <c r="J2723">
        <v>12.75</v>
      </c>
      <c r="K2723" s="1" t="s">
        <v>41</v>
      </c>
      <c r="L2723" s="1" t="s">
        <v>33</v>
      </c>
      <c r="M2723" s="1" t="s">
        <v>70</v>
      </c>
      <c r="N2723" s="1" t="s">
        <v>71</v>
      </c>
    </row>
    <row r="2724" spans="1:14" x14ac:dyDescent="0.3">
      <c r="A2724">
        <v>5227</v>
      </c>
      <c r="B2724">
        <v>2314</v>
      </c>
      <c r="C2724">
        <f>1/COUNTIF(B:B,pizza_sales[[#This Row],[order_id]])</f>
        <v>0.33333333333333331</v>
      </c>
      <c r="D2724" s="1" t="s">
        <v>59</v>
      </c>
      <c r="E2724">
        <v>1</v>
      </c>
      <c r="F2724" s="2">
        <v>42218</v>
      </c>
      <c r="G2724" s="2" t="str">
        <f>TEXT(pizza_sales[[#This Row],[order_date]],"dddd")</f>
        <v>Sunday</v>
      </c>
      <c r="H2724" s="3">
        <v>0.60082175925925929</v>
      </c>
      <c r="I2724">
        <v>20.75</v>
      </c>
      <c r="J2724">
        <v>20.75</v>
      </c>
      <c r="K2724" s="1" t="s">
        <v>21</v>
      </c>
      <c r="L2724" s="1" t="s">
        <v>26</v>
      </c>
      <c r="M2724" s="1" t="s">
        <v>60</v>
      </c>
      <c r="N2724" s="1" t="s">
        <v>61</v>
      </c>
    </row>
    <row r="2725" spans="1:14" x14ac:dyDescent="0.3">
      <c r="A2725">
        <v>5228</v>
      </c>
      <c r="B2725">
        <v>2315</v>
      </c>
      <c r="C2725">
        <f>1/COUNTIF(B:B,pizza_sales[[#This Row],[order_id]])</f>
        <v>0.25</v>
      </c>
      <c r="D2725" s="1" t="s">
        <v>20</v>
      </c>
      <c r="E2725">
        <v>1</v>
      </c>
      <c r="F2725" s="2">
        <v>42218</v>
      </c>
      <c r="G2725" s="2" t="str">
        <f>TEXT(pizza_sales[[#This Row],[order_date]],"dddd")</f>
        <v>Sunday</v>
      </c>
      <c r="H2725" s="3">
        <v>0.60685185185185186</v>
      </c>
      <c r="I2725">
        <v>18.5</v>
      </c>
      <c r="J2725">
        <v>18.5</v>
      </c>
      <c r="K2725" s="1" t="s">
        <v>21</v>
      </c>
      <c r="L2725" s="1" t="s">
        <v>22</v>
      </c>
      <c r="M2725" s="1" t="s">
        <v>23</v>
      </c>
      <c r="N2725" s="1" t="s">
        <v>24</v>
      </c>
    </row>
    <row r="2726" spans="1:14" x14ac:dyDescent="0.3">
      <c r="A2726">
        <v>5229</v>
      </c>
      <c r="B2726">
        <v>2315</v>
      </c>
      <c r="C2726">
        <f>1/COUNTIF(B:B,pizza_sales[[#This Row],[order_id]])</f>
        <v>0.25</v>
      </c>
      <c r="D2726" s="1" t="s">
        <v>36</v>
      </c>
      <c r="E2726">
        <v>1</v>
      </c>
      <c r="F2726" s="2">
        <v>42218</v>
      </c>
      <c r="G2726" s="2" t="str">
        <f>TEXT(pizza_sales[[#This Row],[order_date]],"dddd")</f>
        <v>Sunday</v>
      </c>
      <c r="H2726" s="3">
        <v>0.60685185185185186</v>
      </c>
      <c r="I2726">
        <v>16.5</v>
      </c>
      <c r="J2726">
        <v>16.5</v>
      </c>
      <c r="K2726" s="1" t="s">
        <v>13</v>
      </c>
      <c r="L2726" s="1" t="s">
        <v>26</v>
      </c>
      <c r="M2726" s="1" t="s">
        <v>27</v>
      </c>
      <c r="N2726" s="1" t="s">
        <v>28</v>
      </c>
    </row>
    <row r="2727" spans="1:14" x14ac:dyDescent="0.3">
      <c r="A2727">
        <v>5230</v>
      </c>
      <c r="B2727">
        <v>2315</v>
      </c>
      <c r="C2727">
        <f>1/COUNTIF(B:B,pizza_sales[[#This Row],[order_id]])</f>
        <v>0.25</v>
      </c>
      <c r="D2727" s="1" t="s">
        <v>126</v>
      </c>
      <c r="E2727">
        <v>1</v>
      </c>
      <c r="F2727" s="2">
        <v>42218</v>
      </c>
      <c r="G2727" s="2" t="str">
        <f>TEXT(pizza_sales[[#This Row],[order_date]],"dddd")</f>
        <v>Sunday</v>
      </c>
      <c r="H2727" s="3">
        <v>0.60685185185185186</v>
      </c>
      <c r="I2727">
        <v>9.75</v>
      </c>
      <c r="J2727">
        <v>9.75</v>
      </c>
      <c r="K2727" s="1" t="s">
        <v>41</v>
      </c>
      <c r="L2727" s="1" t="s">
        <v>14</v>
      </c>
      <c r="M2727" s="1" t="s">
        <v>78</v>
      </c>
      <c r="N2727" s="1" t="s">
        <v>79</v>
      </c>
    </row>
    <row r="2728" spans="1:14" x14ac:dyDescent="0.3">
      <c r="A2728">
        <v>5231</v>
      </c>
      <c r="B2728">
        <v>2315</v>
      </c>
      <c r="C2728">
        <f>1/COUNTIF(B:B,pizza_sales[[#This Row],[order_id]])</f>
        <v>0.25</v>
      </c>
      <c r="D2728" s="1" t="s">
        <v>37</v>
      </c>
      <c r="E2728">
        <v>1</v>
      </c>
      <c r="F2728" s="2">
        <v>42218</v>
      </c>
      <c r="G2728" s="2" t="str">
        <f>TEXT(pizza_sales[[#This Row],[order_date]],"dddd")</f>
        <v>Sunday</v>
      </c>
      <c r="H2728" s="3">
        <v>0.60685185185185186</v>
      </c>
      <c r="I2728">
        <v>20.75</v>
      </c>
      <c r="J2728">
        <v>20.75</v>
      </c>
      <c r="K2728" s="1" t="s">
        <v>21</v>
      </c>
      <c r="L2728" s="1" t="s">
        <v>26</v>
      </c>
      <c r="M2728" s="1" t="s">
        <v>38</v>
      </c>
      <c r="N2728" s="1" t="s">
        <v>39</v>
      </c>
    </row>
    <row r="2729" spans="1:14" x14ac:dyDescent="0.3">
      <c r="A2729">
        <v>5232</v>
      </c>
      <c r="B2729">
        <v>2316</v>
      </c>
      <c r="C2729">
        <f>1/COUNTIF(B:B,pizza_sales[[#This Row],[order_id]])</f>
        <v>1</v>
      </c>
      <c r="D2729" s="1" t="s">
        <v>132</v>
      </c>
      <c r="E2729">
        <v>1</v>
      </c>
      <c r="F2729" s="2">
        <v>42218</v>
      </c>
      <c r="G2729" s="2" t="str">
        <f>TEXT(pizza_sales[[#This Row],[order_date]],"dddd")</f>
        <v>Sunday</v>
      </c>
      <c r="H2729" s="3">
        <v>0.60957175925925922</v>
      </c>
      <c r="I2729">
        <v>10.5</v>
      </c>
      <c r="J2729">
        <v>10.5</v>
      </c>
      <c r="K2729" s="1" t="s">
        <v>41</v>
      </c>
      <c r="L2729" s="1" t="s">
        <v>14</v>
      </c>
      <c r="M2729" s="1" t="s">
        <v>15</v>
      </c>
      <c r="N2729" s="1" t="s">
        <v>16</v>
      </c>
    </row>
    <row r="2730" spans="1:14" x14ac:dyDescent="0.3">
      <c r="A2730">
        <v>5233</v>
      </c>
      <c r="B2730">
        <v>2317</v>
      </c>
      <c r="C2730">
        <f>1/COUNTIF(B:B,pizza_sales[[#This Row],[order_id]])</f>
        <v>0.25</v>
      </c>
      <c r="D2730" s="1" t="s">
        <v>118</v>
      </c>
      <c r="E2730">
        <v>1</v>
      </c>
      <c r="F2730" s="2">
        <v>42218</v>
      </c>
      <c r="G2730" s="2" t="str">
        <f>TEXT(pizza_sales[[#This Row],[order_date]],"dddd")</f>
        <v>Sunday</v>
      </c>
      <c r="H2730" s="3">
        <v>0.61776620370370372</v>
      </c>
      <c r="I2730">
        <v>16.75</v>
      </c>
      <c r="J2730">
        <v>16.75</v>
      </c>
      <c r="K2730" s="1" t="s">
        <v>13</v>
      </c>
      <c r="L2730" s="1" t="s">
        <v>33</v>
      </c>
      <c r="M2730" s="1" t="s">
        <v>42</v>
      </c>
      <c r="N2730" s="1" t="s">
        <v>43</v>
      </c>
    </row>
    <row r="2731" spans="1:14" x14ac:dyDescent="0.3">
      <c r="A2731">
        <v>5234</v>
      </c>
      <c r="B2731">
        <v>2317</v>
      </c>
      <c r="C2731">
        <f>1/COUNTIF(B:B,pizza_sales[[#This Row],[order_id]])</f>
        <v>0.25</v>
      </c>
      <c r="D2731" s="1" t="s">
        <v>143</v>
      </c>
      <c r="E2731">
        <v>1</v>
      </c>
      <c r="F2731" s="2">
        <v>42218</v>
      </c>
      <c r="G2731" s="2" t="str">
        <f>TEXT(pizza_sales[[#This Row],[order_date]],"dddd")</f>
        <v>Sunday</v>
      </c>
      <c r="H2731" s="3">
        <v>0.61776620370370372</v>
      </c>
      <c r="I2731">
        <v>11</v>
      </c>
      <c r="J2731">
        <v>11</v>
      </c>
      <c r="K2731" s="1" t="s">
        <v>41</v>
      </c>
      <c r="L2731" s="1" t="s">
        <v>14</v>
      </c>
      <c r="M2731" s="1" t="s">
        <v>130</v>
      </c>
      <c r="N2731" s="1" t="s">
        <v>131</v>
      </c>
    </row>
    <row r="2732" spans="1:14" x14ac:dyDescent="0.3">
      <c r="A2732">
        <v>5235</v>
      </c>
      <c r="B2732">
        <v>2317</v>
      </c>
      <c r="C2732">
        <f>1/COUNTIF(B:B,pizza_sales[[#This Row],[order_id]])</f>
        <v>0.25</v>
      </c>
      <c r="D2732" s="1" t="s">
        <v>135</v>
      </c>
      <c r="E2732">
        <v>1</v>
      </c>
      <c r="F2732" s="2">
        <v>42218</v>
      </c>
      <c r="G2732" s="2" t="str">
        <f>TEXT(pizza_sales[[#This Row],[order_date]],"dddd")</f>
        <v>Sunday</v>
      </c>
      <c r="H2732" s="3">
        <v>0.61776620370370372</v>
      </c>
      <c r="I2732">
        <v>20.75</v>
      </c>
      <c r="J2732">
        <v>20.75</v>
      </c>
      <c r="K2732" s="1" t="s">
        <v>21</v>
      </c>
      <c r="L2732" s="1" t="s">
        <v>26</v>
      </c>
      <c r="M2732" s="1" t="s">
        <v>107</v>
      </c>
      <c r="N2732" s="1" t="s">
        <v>108</v>
      </c>
    </row>
    <row r="2733" spans="1:14" x14ac:dyDescent="0.3">
      <c r="A2733">
        <v>5236</v>
      </c>
      <c r="B2733">
        <v>2317</v>
      </c>
      <c r="C2733">
        <f>1/COUNTIF(B:B,pizza_sales[[#This Row],[order_id]])</f>
        <v>0.25</v>
      </c>
      <c r="D2733" s="1" t="s">
        <v>149</v>
      </c>
      <c r="E2733">
        <v>1</v>
      </c>
      <c r="F2733" s="2">
        <v>42218</v>
      </c>
      <c r="G2733" s="2" t="str">
        <f>TEXT(pizza_sales[[#This Row],[order_date]],"dddd")</f>
        <v>Sunday</v>
      </c>
      <c r="H2733" s="3">
        <v>0.61776620370370372</v>
      </c>
      <c r="I2733">
        <v>12.25</v>
      </c>
      <c r="J2733">
        <v>12.25</v>
      </c>
      <c r="K2733" s="1" t="s">
        <v>41</v>
      </c>
      <c r="L2733" s="1" t="s">
        <v>26</v>
      </c>
      <c r="M2733" s="1" t="s">
        <v>114</v>
      </c>
      <c r="N2733" s="1" t="s">
        <v>115</v>
      </c>
    </row>
    <row r="2734" spans="1:14" x14ac:dyDescent="0.3">
      <c r="A2734">
        <v>5237</v>
      </c>
      <c r="B2734">
        <v>2318</v>
      </c>
      <c r="C2734">
        <f>1/COUNTIF(B:B,pizza_sales[[#This Row],[order_id]])</f>
        <v>1</v>
      </c>
      <c r="D2734" s="1" t="s">
        <v>59</v>
      </c>
      <c r="E2734">
        <v>1</v>
      </c>
      <c r="F2734" s="2">
        <v>42218</v>
      </c>
      <c r="G2734" s="2" t="str">
        <f>TEXT(pizza_sales[[#This Row],[order_date]],"dddd")</f>
        <v>Sunday</v>
      </c>
      <c r="H2734" s="3">
        <v>0.625</v>
      </c>
      <c r="I2734">
        <v>20.75</v>
      </c>
      <c r="J2734">
        <v>20.75</v>
      </c>
      <c r="K2734" s="1" t="s">
        <v>21</v>
      </c>
      <c r="L2734" s="1" t="s">
        <v>26</v>
      </c>
      <c r="M2734" s="1" t="s">
        <v>60</v>
      </c>
      <c r="N2734" s="1" t="s">
        <v>61</v>
      </c>
    </row>
    <row r="2735" spans="1:14" x14ac:dyDescent="0.3">
      <c r="A2735">
        <v>5238</v>
      </c>
      <c r="B2735">
        <v>2319</v>
      </c>
      <c r="C2735">
        <f>1/COUNTIF(B:B,pizza_sales[[#This Row],[order_id]])</f>
        <v>0.5</v>
      </c>
      <c r="D2735" s="1" t="s">
        <v>135</v>
      </c>
      <c r="E2735">
        <v>1</v>
      </c>
      <c r="F2735" s="2">
        <v>42218</v>
      </c>
      <c r="G2735" s="2" t="str">
        <f>TEXT(pizza_sales[[#This Row],[order_date]],"dddd")</f>
        <v>Sunday</v>
      </c>
      <c r="H2735" s="3">
        <v>0.6325115740740741</v>
      </c>
      <c r="I2735">
        <v>20.75</v>
      </c>
      <c r="J2735">
        <v>20.75</v>
      </c>
      <c r="K2735" s="1" t="s">
        <v>21</v>
      </c>
      <c r="L2735" s="1" t="s">
        <v>26</v>
      </c>
      <c r="M2735" s="1" t="s">
        <v>107</v>
      </c>
      <c r="N2735" s="1" t="s">
        <v>108</v>
      </c>
    </row>
    <row r="2736" spans="1:14" x14ac:dyDescent="0.3">
      <c r="A2736">
        <v>5239</v>
      </c>
      <c r="B2736">
        <v>2319</v>
      </c>
      <c r="C2736">
        <f>1/COUNTIF(B:B,pizza_sales[[#This Row],[order_id]])</f>
        <v>0.5</v>
      </c>
      <c r="D2736" s="1" t="s">
        <v>120</v>
      </c>
      <c r="E2736">
        <v>1</v>
      </c>
      <c r="F2736" s="2">
        <v>42218</v>
      </c>
      <c r="G2736" s="2" t="str">
        <f>TEXT(pizza_sales[[#This Row],[order_date]],"dddd")</f>
        <v>Sunday</v>
      </c>
      <c r="H2736" s="3">
        <v>0.6325115740740741</v>
      </c>
      <c r="I2736">
        <v>12.5</v>
      </c>
      <c r="J2736">
        <v>12.5</v>
      </c>
      <c r="K2736" s="1" t="s">
        <v>41</v>
      </c>
      <c r="L2736" s="1" t="s">
        <v>26</v>
      </c>
      <c r="M2736" s="1" t="s">
        <v>38</v>
      </c>
      <c r="N2736" s="1" t="s">
        <v>39</v>
      </c>
    </row>
    <row r="2737" spans="1:14" x14ac:dyDescent="0.3">
      <c r="A2737">
        <v>5240</v>
      </c>
      <c r="B2737">
        <v>2320</v>
      </c>
      <c r="C2737">
        <f>1/COUNTIF(B:B,pizza_sales[[#This Row],[order_id]])</f>
        <v>1</v>
      </c>
      <c r="D2737" s="1" t="s">
        <v>138</v>
      </c>
      <c r="E2737">
        <v>1</v>
      </c>
      <c r="F2737" s="2">
        <v>42218</v>
      </c>
      <c r="G2737" s="2" t="str">
        <f>TEXT(pizza_sales[[#This Row],[order_date]],"dddd")</f>
        <v>Sunday</v>
      </c>
      <c r="H2737" s="3">
        <v>0.64422453703703708</v>
      </c>
      <c r="I2737">
        <v>20.5</v>
      </c>
      <c r="J2737">
        <v>20.5</v>
      </c>
      <c r="K2737" s="1" t="s">
        <v>21</v>
      </c>
      <c r="L2737" s="1" t="s">
        <v>14</v>
      </c>
      <c r="M2737" s="1" t="s">
        <v>18</v>
      </c>
      <c r="N2737" s="1" t="s">
        <v>19</v>
      </c>
    </row>
    <row r="2738" spans="1:14" x14ac:dyDescent="0.3">
      <c r="A2738">
        <v>5241</v>
      </c>
      <c r="B2738">
        <v>2321</v>
      </c>
      <c r="C2738">
        <f>1/COUNTIF(B:B,pizza_sales[[#This Row],[order_id]])</f>
        <v>1</v>
      </c>
      <c r="D2738" s="1" t="s">
        <v>25</v>
      </c>
      <c r="E2738">
        <v>1</v>
      </c>
      <c r="F2738" s="2">
        <v>42218</v>
      </c>
      <c r="G2738" s="2" t="str">
        <f>TEXT(pizza_sales[[#This Row],[order_date]],"dddd")</f>
        <v>Sunday</v>
      </c>
      <c r="H2738" s="3">
        <v>0.64829861111111109</v>
      </c>
      <c r="I2738">
        <v>20.75</v>
      </c>
      <c r="J2738">
        <v>20.75</v>
      </c>
      <c r="K2738" s="1" t="s">
        <v>21</v>
      </c>
      <c r="L2738" s="1" t="s">
        <v>26</v>
      </c>
      <c r="M2738" s="1" t="s">
        <v>27</v>
      </c>
      <c r="N2738" s="1" t="s">
        <v>28</v>
      </c>
    </row>
    <row r="2739" spans="1:14" x14ac:dyDescent="0.3">
      <c r="A2739">
        <v>5242</v>
      </c>
      <c r="B2739">
        <v>2322</v>
      </c>
      <c r="C2739">
        <f>1/COUNTIF(B:B,pizza_sales[[#This Row],[order_id]])</f>
        <v>0.25</v>
      </c>
      <c r="D2739" s="1" t="s">
        <v>123</v>
      </c>
      <c r="E2739">
        <v>1</v>
      </c>
      <c r="F2739" s="2">
        <v>42218</v>
      </c>
      <c r="G2739" s="2" t="str">
        <f>TEXT(pizza_sales[[#This Row],[order_date]],"dddd")</f>
        <v>Sunday</v>
      </c>
      <c r="H2739" s="3">
        <v>0.65709490740740739</v>
      </c>
      <c r="I2739">
        <v>12.75</v>
      </c>
      <c r="J2739">
        <v>12.75</v>
      </c>
      <c r="K2739" s="1" t="s">
        <v>41</v>
      </c>
      <c r="L2739" s="1" t="s">
        <v>33</v>
      </c>
      <c r="M2739" s="1" t="s">
        <v>124</v>
      </c>
      <c r="N2739" s="1" t="s">
        <v>125</v>
      </c>
    </row>
    <row r="2740" spans="1:14" x14ac:dyDescent="0.3">
      <c r="A2740">
        <v>5243</v>
      </c>
      <c r="B2740">
        <v>2322</v>
      </c>
      <c r="C2740">
        <f>1/COUNTIF(B:B,pizza_sales[[#This Row],[order_id]])</f>
        <v>0.25</v>
      </c>
      <c r="D2740" s="1" t="s">
        <v>116</v>
      </c>
      <c r="E2740">
        <v>1</v>
      </c>
      <c r="F2740" s="2">
        <v>42218</v>
      </c>
      <c r="G2740" s="2" t="str">
        <f>TEXT(pizza_sales[[#This Row],[order_date]],"dddd")</f>
        <v>Sunday</v>
      </c>
      <c r="H2740" s="3">
        <v>0.65709490740740739</v>
      </c>
      <c r="I2740">
        <v>16</v>
      </c>
      <c r="J2740">
        <v>16</v>
      </c>
      <c r="K2740" s="1" t="s">
        <v>13</v>
      </c>
      <c r="L2740" s="1" t="s">
        <v>14</v>
      </c>
      <c r="M2740" s="1" t="s">
        <v>55</v>
      </c>
      <c r="N2740" s="1" t="s">
        <v>56</v>
      </c>
    </row>
    <row r="2741" spans="1:14" x14ac:dyDescent="0.3">
      <c r="A2741">
        <v>5244</v>
      </c>
      <c r="B2741">
        <v>2322</v>
      </c>
      <c r="C2741">
        <f>1/COUNTIF(B:B,pizza_sales[[#This Row],[order_id]])</f>
        <v>0.25</v>
      </c>
      <c r="D2741" s="1" t="s">
        <v>119</v>
      </c>
      <c r="E2741">
        <v>1</v>
      </c>
      <c r="F2741" s="2">
        <v>42218</v>
      </c>
      <c r="G2741" s="2" t="str">
        <f>TEXT(pizza_sales[[#This Row],[order_date]],"dddd")</f>
        <v>Sunday</v>
      </c>
      <c r="H2741" s="3">
        <v>0.65709490740740739</v>
      </c>
      <c r="I2741">
        <v>12.5</v>
      </c>
      <c r="J2741">
        <v>12.5</v>
      </c>
      <c r="K2741" s="1" t="s">
        <v>13</v>
      </c>
      <c r="L2741" s="1" t="s">
        <v>14</v>
      </c>
      <c r="M2741" s="1" t="s">
        <v>78</v>
      </c>
      <c r="N2741" s="1" t="s">
        <v>79</v>
      </c>
    </row>
    <row r="2742" spans="1:14" x14ac:dyDescent="0.3">
      <c r="A2742">
        <v>5245</v>
      </c>
      <c r="B2742">
        <v>2322</v>
      </c>
      <c r="C2742">
        <f>1/COUNTIF(B:B,pizza_sales[[#This Row],[order_id]])</f>
        <v>0.25</v>
      </c>
      <c r="D2742" s="1" t="s">
        <v>32</v>
      </c>
      <c r="E2742">
        <v>1</v>
      </c>
      <c r="F2742" s="2">
        <v>42218</v>
      </c>
      <c r="G2742" s="2" t="str">
        <f>TEXT(pizza_sales[[#This Row],[order_date]],"dddd")</f>
        <v>Sunday</v>
      </c>
      <c r="H2742" s="3">
        <v>0.65709490740740739</v>
      </c>
      <c r="I2742">
        <v>20.75</v>
      </c>
      <c r="J2742">
        <v>20.75</v>
      </c>
      <c r="K2742" s="1" t="s">
        <v>21</v>
      </c>
      <c r="L2742" s="1" t="s">
        <v>33</v>
      </c>
      <c r="M2742" s="1" t="s">
        <v>34</v>
      </c>
      <c r="N2742" s="1" t="s">
        <v>35</v>
      </c>
    </row>
    <row r="2743" spans="1:14" x14ac:dyDescent="0.3">
      <c r="A2743">
        <v>5246</v>
      </c>
      <c r="B2743">
        <v>2323</v>
      </c>
      <c r="C2743">
        <f>1/COUNTIF(B:B,pizza_sales[[#This Row],[order_id]])</f>
        <v>1</v>
      </c>
      <c r="D2743" s="1" t="s">
        <v>118</v>
      </c>
      <c r="E2743">
        <v>1</v>
      </c>
      <c r="F2743" s="2">
        <v>42218</v>
      </c>
      <c r="G2743" s="2" t="str">
        <f>TEXT(pizza_sales[[#This Row],[order_date]],"dddd")</f>
        <v>Sunday</v>
      </c>
      <c r="H2743" s="3">
        <v>0.67173611111111109</v>
      </c>
      <c r="I2743">
        <v>16.75</v>
      </c>
      <c r="J2743">
        <v>16.75</v>
      </c>
      <c r="K2743" s="1" t="s">
        <v>13</v>
      </c>
      <c r="L2743" s="1" t="s">
        <v>33</v>
      </c>
      <c r="M2743" s="1" t="s">
        <v>42</v>
      </c>
      <c r="N2743" s="1" t="s">
        <v>43</v>
      </c>
    </row>
    <row r="2744" spans="1:14" x14ac:dyDescent="0.3">
      <c r="A2744">
        <v>5247</v>
      </c>
      <c r="B2744">
        <v>2324</v>
      </c>
      <c r="C2744">
        <f>1/COUNTIF(B:B,pizza_sales[[#This Row],[order_id]])</f>
        <v>1</v>
      </c>
      <c r="D2744" s="1" t="s">
        <v>149</v>
      </c>
      <c r="E2744">
        <v>1</v>
      </c>
      <c r="F2744" s="2">
        <v>42218</v>
      </c>
      <c r="G2744" s="2" t="str">
        <f>TEXT(pizza_sales[[#This Row],[order_date]],"dddd")</f>
        <v>Sunday</v>
      </c>
      <c r="H2744" s="3">
        <v>0.67802083333333329</v>
      </c>
      <c r="I2744">
        <v>12.25</v>
      </c>
      <c r="J2744">
        <v>12.25</v>
      </c>
      <c r="K2744" s="1" t="s">
        <v>41</v>
      </c>
      <c r="L2744" s="1" t="s">
        <v>26</v>
      </c>
      <c r="M2744" s="1" t="s">
        <v>114</v>
      </c>
      <c r="N2744" s="1" t="s">
        <v>115</v>
      </c>
    </row>
    <row r="2745" spans="1:14" x14ac:dyDescent="0.3">
      <c r="A2745">
        <v>5248</v>
      </c>
      <c r="B2745">
        <v>2325</v>
      </c>
      <c r="C2745">
        <f>1/COUNTIF(B:B,pizza_sales[[#This Row],[order_id]])</f>
        <v>1</v>
      </c>
      <c r="D2745" s="1" t="s">
        <v>135</v>
      </c>
      <c r="E2745">
        <v>1</v>
      </c>
      <c r="F2745" s="2">
        <v>42218</v>
      </c>
      <c r="G2745" s="2" t="str">
        <f>TEXT(pizza_sales[[#This Row],[order_date]],"dddd")</f>
        <v>Sunday</v>
      </c>
      <c r="H2745" s="3">
        <v>0.68648148148148147</v>
      </c>
      <c r="I2745">
        <v>20.75</v>
      </c>
      <c r="J2745">
        <v>20.75</v>
      </c>
      <c r="K2745" s="1" t="s">
        <v>21</v>
      </c>
      <c r="L2745" s="1" t="s">
        <v>26</v>
      </c>
      <c r="M2745" s="1" t="s">
        <v>107</v>
      </c>
      <c r="N2745" s="1" t="s">
        <v>108</v>
      </c>
    </row>
    <row r="2746" spans="1:14" x14ac:dyDescent="0.3">
      <c r="A2746">
        <v>5249</v>
      </c>
      <c r="B2746">
        <v>2326</v>
      </c>
      <c r="C2746">
        <f>1/COUNTIF(B:B,pizza_sales[[#This Row],[order_id]])</f>
        <v>0.25</v>
      </c>
      <c r="D2746" s="1" t="s">
        <v>20</v>
      </c>
      <c r="E2746">
        <v>1</v>
      </c>
      <c r="F2746" s="2">
        <v>42218</v>
      </c>
      <c r="G2746" s="2" t="str">
        <f>TEXT(pizza_sales[[#This Row],[order_date]],"dddd")</f>
        <v>Sunday</v>
      </c>
      <c r="H2746" s="3">
        <v>0.68657407407407411</v>
      </c>
      <c r="I2746">
        <v>18.5</v>
      </c>
      <c r="J2746">
        <v>18.5</v>
      </c>
      <c r="K2746" s="1" t="s">
        <v>21</v>
      </c>
      <c r="L2746" s="1" t="s">
        <v>22</v>
      </c>
      <c r="M2746" s="1" t="s">
        <v>23</v>
      </c>
      <c r="N2746" s="1" t="s">
        <v>24</v>
      </c>
    </row>
    <row r="2747" spans="1:14" x14ac:dyDescent="0.3">
      <c r="A2747">
        <v>5250</v>
      </c>
      <c r="B2747">
        <v>2326</v>
      </c>
      <c r="C2747">
        <f>1/COUNTIF(B:B,pizza_sales[[#This Row],[order_id]])</f>
        <v>0.25</v>
      </c>
      <c r="D2747" s="1" t="s">
        <v>132</v>
      </c>
      <c r="E2747">
        <v>1</v>
      </c>
      <c r="F2747" s="2">
        <v>42218</v>
      </c>
      <c r="G2747" s="2" t="str">
        <f>TEXT(pizza_sales[[#This Row],[order_date]],"dddd")</f>
        <v>Sunday</v>
      </c>
      <c r="H2747" s="3">
        <v>0.68657407407407411</v>
      </c>
      <c r="I2747">
        <v>10.5</v>
      </c>
      <c r="J2747">
        <v>10.5</v>
      </c>
      <c r="K2747" s="1" t="s">
        <v>41</v>
      </c>
      <c r="L2747" s="1" t="s">
        <v>14</v>
      </c>
      <c r="M2747" s="1" t="s">
        <v>15</v>
      </c>
      <c r="N2747" s="1" t="s">
        <v>16</v>
      </c>
    </row>
    <row r="2748" spans="1:14" x14ac:dyDescent="0.3">
      <c r="A2748">
        <v>5251</v>
      </c>
      <c r="B2748">
        <v>2326</v>
      </c>
      <c r="C2748">
        <f>1/COUNTIF(B:B,pizza_sales[[#This Row],[order_id]])</f>
        <v>0.25</v>
      </c>
      <c r="D2748" s="1" t="s">
        <v>93</v>
      </c>
      <c r="E2748">
        <v>1</v>
      </c>
      <c r="F2748" s="2">
        <v>42218</v>
      </c>
      <c r="G2748" s="2" t="str">
        <f>TEXT(pizza_sales[[#This Row],[order_date]],"dddd")</f>
        <v>Sunday</v>
      </c>
      <c r="H2748" s="3">
        <v>0.68657407407407411</v>
      </c>
      <c r="I2748">
        <v>12</v>
      </c>
      <c r="J2748">
        <v>12</v>
      </c>
      <c r="K2748" s="1" t="s">
        <v>41</v>
      </c>
      <c r="L2748" s="1" t="s">
        <v>14</v>
      </c>
      <c r="M2748" s="1" t="s">
        <v>94</v>
      </c>
      <c r="N2748" s="1" t="s">
        <v>95</v>
      </c>
    </row>
    <row r="2749" spans="1:14" x14ac:dyDescent="0.3">
      <c r="A2749">
        <v>5252</v>
      </c>
      <c r="B2749">
        <v>2326</v>
      </c>
      <c r="C2749">
        <f>1/COUNTIF(B:B,pizza_sales[[#This Row],[order_id]])</f>
        <v>0.25</v>
      </c>
      <c r="D2749" s="1" t="s">
        <v>32</v>
      </c>
      <c r="E2749">
        <v>1</v>
      </c>
      <c r="F2749" s="2">
        <v>42218</v>
      </c>
      <c r="G2749" s="2" t="str">
        <f>TEXT(pizza_sales[[#This Row],[order_date]],"dddd")</f>
        <v>Sunday</v>
      </c>
      <c r="H2749" s="3">
        <v>0.68657407407407411</v>
      </c>
      <c r="I2749">
        <v>20.75</v>
      </c>
      <c r="J2749">
        <v>20.75</v>
      </c>
      <c r="K2749" s="1" t="s">
        <v>21</v>
      </c>
      <c r="L2749" s="1" t="s">
        <v>33</v>
      </c>
      <c r="M2749" s="1" t="s">
        <v>34</v>
      </c>
      <c r="N2749" s="1" t="s">
        <v>35</v>
      </c>
    </row>
    <row r="2750" spans="1:14" x14ac:dyDescent="0.3">
      <c r="A2750">
        <v>5253</v>
      </c>
      <c r="B2750">
        <v>2327</v>
      </c>
      <c r="C2750">
        <f>1/COUNTIF(B:B,pizza_sales[[#This Row],[order_id]])</f>
        <v>0.5</v>
      </c>
      <c r="D2750" s="1" t="s">
        <v>73</v>
      </c>
      <c r="E2750">
        <v>1</v>
      </c>
      <c r="F2750" s="2">
        <v>42218</v>
      </c>
      <c r="G2750" s="2" t="str">
        <f>TEXT(pizza_sales[[#This Row],[order_date]],"dddd")</f>
        <v>Sunday</v>
      </c>
      <c r="H2750" s="3">
        <v>0.70718749999999997</v>
      </c>
      <c r="I2750">
        <v>20.75</v>
      </c>
      <c r="J2750">
        <v>20.75</v>
      </c>
      <c r="K2750" s="1" t="s">
        <v>21</v>
      </c>
      <c r="L2750" s="1" t="s">
        <v>33</v>
      </c>
      <c r="M2750" s="1" t="s">
        <v>74</v>
      </c>
      <c r="N2750" s="1" t="s">
        <v>75</v>
      </c>
    </row>
    <row r="2751" spans="1:14" x14ac:dyDescent="0.3">
      <c r="A2751">
        <v>5254</v>
      </c>
      <c r="B2751">
        <v>2327</v>
      </c>
      <c r="C2751">
        <f>1/COUNTIF(B:B,pizza_sales[[#This Row],[order_id]])</f>
        <v>0.5</v>
      </c>
      <c r="D2751" s="1" t="s">
        <v>112</v>
      </c>
      <c r="E2751">
        <v>1</v>
      </c>
      <c r="F2751" s="2">
        <v>42218</v>
      </c>
      <c r="G2751" s="2" t="str">
        <f>TEXT(pizza_sales[[#This Row],[order_date]],"dddd")</f>
        <v>Sunday</v>
      </c>
      <c r="H2751" s="3">
        <v>0.70718749999999997</v>
      </c>
      <c r="I2751">
        <v>20.5</v>
      </c>
      <c r="J2751">
        <v>20.5</v>
      </c>
      <c r="K2751" s="1" t="s">
        <v>21</v>
      </c>
      <c r="L2751" s="1" t="s">
        <v>14</v>
      </c>
      <c r="M2751" s="1" t="s">
        <v>94</v>
      </c>
      <c r="N2751" s="1" t="s">
        <v>95</v>
      </c>
    </row>
    <row r="2752" spans="1:14" x14ac:dyDescent="0.3">
      <c r="A2752">
        <v>5255</v>
      </c>
      <c r="B2752">
        <v>2328</v>
      </c>
      <c r="C2752">
        <f>1/COUNTIF(B:B,pizza_sales[[#This Row],[order_id]])</f>
        <v>1</v>
      </c>
      <c r="D2752" s="1" t="s">
        <v>80</v>
      </c>
      <c r="E2752">
        <v>1</v>
      </c>
      <c r="F2752" s="2">
        <v>42218</v>
      </c>
      <c r="G2752" s="2" t="str">
        <f>TEXT(pizza_sales[[#This Row],[order_date]],"dddd")</f>
        <v>Sunday</v>
      </c>
      <c r="H2752" s="3">
        <v>0.71026620370370375</v>
      </c>
      <c r="I2752">
        <v>12.75</v>
      </c>
      <c r="J2752">
        <v>12.75</v>
      </c>
      <c r="K2752" s="1" t="s">
        <v>41</v>
      </c>
      <c r="L2752" s="1" t="s">
        <v>33</v>
      </c>
      <c r="M2752" s="1" t="s">
        <v>74</v>
      </c>
      <c r="N2752" s="1" t="s">
        <v>75</v>
      </c>
    </row>
    <row r="2753" spans="1:14" x14ac:dyDescent="0.3">
      <c r="A2753">
        <v>5256</v>
      </c>
      <c r="B2753">
        <v>2329</v>
      </c>
      <c r="C2753">
        <f>1/COUNTIF(B:B,pizza_sales[[#This Row],[order_id]])</f>
        <v>0.33333333333333331</v>
      </c>
      <c r="D2753" s="1" t="s">
        <v>132</v>
      </c>
      <c r="E2753">
        <v>1</v>
      </c>
      <c r="F2753" s="2">
        <v>42218</v>
      </c>
      <c r="G2753" s="2" t="str">
        <f>TEXT(pizza_sales[[#This Row],[order_date]],"dddd")</f>
        <v>Sunday</v>
      </c>
      <c r="H2753" s="3">
        <v>0.72152777777777777</v>
      </c>
      <c r="I2753">
        <v>10.5</v>
      </c>
      <c r="J2753">
        <v>10.5</v>
      </c>
      <c r="K2753" s="1" t="s">
        <v>41</v>
      </c>
      <c r="L2753" s="1" t="s">
        <v>14</v>
      </c>
      <c r="M2753" s="1" t="s">
        <v>15</v>
      </c>
      <c r="N2753" s="1" t="s">
        <v>16</v>
      </c>
    </row>
    <row r="2754" spans="1:14" x14ac:dyDescent="0.3">
      <c r="A2754">
        <v>5257</v>
      </c>
      <c r="B2754">
        <v>2329</v>
      </c>
      <c r="C2754">
        <f>1/COUNTIF(B:B,pizza_sales[[#This Row],[order_id]])</f>
        <v>0.33333333333333331</v>
      </c>
      <c r="D2754" s="1" t="s">
        <v>59</v>
      </c>
      <c r="E2754">
        <v>1</v>
      </c>
      <c r="F2754" s="2">
        <v>42218</v>
      </c>
      <c r="G2754" s="2" t="str">
        <f>TEXT(pizza_sales[[#This Row],[order_date]],"dddd")</f>
        <v>Sunday</v>
      </c>
      <c r="H2754" s="3">
        <v>0.72152777777777777</v>
      </c>
      <c r="I2754">
        <v>20.75</v>
      </c>
      <c r="J2754">
        <v>20.75</v>
      </c>
      <c r="K2754" s="1" t="s">
        <v>21</v>
      </c>
      <c r="L2754" s="1" t="s">
        <v>26</v>
      </c>
      <c r="M2754" s="1" t="s">
        <v>60</v>
      </c>
      <c r="N2754" s="1" t="s">
        <v>61</v>
      </c>
    </row>
    <row r="2755" spans="1:14" x14ac:dyDescent="0.3">
      <c r="A2755">
        <v>5258</v>
      </c>
      <c r="B2755">
        <v>2329</v>
      </c>
      <c r="C2755">
        <f>1/COUNTIF(B:B,pizza_sales[[#This Row],[order_id]])</f>
        <v>0.33333333333333331</v>
      </c>
      <c r="D2755" s="1" t="s">
        <v>144</v>
      </c>
      <c r="E2755">
        <v>1</v>
      </c>
      <c r="F2755" s="2">
        <v>42218</v>
      </c>
      <c r="G2755" s="2" t="str">
        <f>TEXT(pizza_sales[[#This Row],[order_date]],"dddd")</f>
        <v>Sunday</v>
      </c>
      <c r="H2755" s="3">
        <v>0.72152777777777777</v>
      </c>
      <c r="I2755">
        <v>16.5</v>
      </c>
      <c r="J2755">
        <v>16.5</v>
      </c>
      <c r="K2755" s="1" t="s">
        <v>13</v>
      </c>
      <c r="L2755" s="1" t="s">
        <v>26</v>
      </c>
      <c r="M2755" s="1" t="s">
        <v>48</v>
      </c>
      <c r="N2755" s="1" t="s">
        <v>49</v>
      </c>
    </row>
    <row r="2756" spans="1:14" x14ac:dyDescent="0.3">
      <c r="A2756">
        <v>5259</v>
      </c>
      <c r="B2756">
        <v>2330</v>
      </c>
      <c r="C2756">
        <f>1/COUNTIF(B:B,pizza_sales[[#This Row],[order_id]])</f>
        <v>0.5</v>
      </c>
      <c r="D2756" s="1" t="s">
        <v>119</v>
      </c>
      <c r="E2756">
        <v>1</v>
      </c>
      <c r="F2756" s="2">
        <v>42218</v>
      </c>
      <c r="G2756" s="2" t="str">
        <f>TEXT(pizza_sales[[#This Row],[order_date]],"dddd")</f>
        <v>Sunday</v>
      </c>
      <c r="H2756" s="3">
        <v>0.72215277777777775</v>
      </c>
      <c r="I2756">
        <v>12.5</v>
      </c>
      <c r="J2756">
        <v>12.5</v>
      </c>
      <c r="K2756" s="1" t="s">
        <v>13</v>
      </c>
      <c r="L2756" s="1" t="s">
        <v>14</v>
      </c>
      <c r="M2756" s="1" t="s">
        <v>78</v>
      </c>
      <c r="N2756" s="1" t="s">
        <v>79</v>
      </c>
    </row>
    <row r="2757" spans="1:14" x14ac:dyDescent="0.3">
      <c r="A2757">
        <v>5260</v>
      </c>
      <c r="B2757">
        <v>2330</v>
      </c>
      <c r="C2757">
        <f>1/COUNTIF(B:B,pizza_sales[[#This Row],[order_id]])</f>
        <v>0.5</v>
      </c>
      <c r="D2757" s="1" t="s">
        <v>37</v>
      </c>
      <c r="E2757">
        <v>1</v>
      </c>
      <c r="F2757" s="2">
        <v>42218</v>
      </c>
      <c r="G2757" s="2" t="str">
        <f>TEXT(pizza_sales[[#This Row],[order_date]],"dddd")</f>
        <v>Sunday</v>
      </c>
      <c r="H2757" s="3">
        <v>0.72215277777777775</v>
      </c>
      <c r="I2757">
        <v>20.75</v>
      </c>
      <c r="J2757">
        <v>20.75</v>
      </c>
      <c r="K2757" s="1" t="s">
        <v>21</v>
      </c>
      <c r="L2757" s="1" t="s">
        <v>26</v>
      </c>
      <c r="M2757" s="1" t="s">
        <v>38</v>
      </c>
      <c r="N2757" s="1" t="s">
        <v>39</v>
      </c>
    </row>
    <row r="2758" spans="1:14" x14ac:dyDescent="0.3">
      <c r="A2758">
        <v>5261</v>
      </c>
      <c r="B2758">
        <v>2331</v>
      </c>
      <c r="C2758">
        <f>1/COUNTIF(B:B,pizza_sales[[#This Row],[order_id]])</f>
        <v>0.5</v>
      </c>
      <c r="D2758" s="1" t="s">
        <v>159</v>
      </c>
      <c r="E2758">
        <v>1</v>
      </c>
      <c r="F2758" s="2">
        <v>42218</v>
      </c>
      <c r="G2758" s="2" t="str">
        <f>TEXT(pizza_sales[[#This Row],[order_date]],"dddd")</f>
        <v>Sunday</v>
      </c>
      <c r="H2758" s="3">
        <v>0.72231481481481485</v>
      </c>
      <c r="I2758">
        <v>16.75</v>
      </c>
      <c r="J2758">
        <v>16.75</v>
      </c>
      <c r="K2758" s="1" t="s">
        <v>13</v>
      </c>
      <c r="L2758" s="1" t="s">
        <v>22</v>
      </c>
      <c r="M2758" s="1" t="s">
        <v>101</v>
      </c>
      <c r="N2758" s="1" t="s">
        <v>102</v>
      </c>
    </row>
    <row r="2759" spans="1:14" x14ac:dyDescent="0.3">
      <c r="A2759">
        <v>5262</v>
      </c>
      <c r="B2759">
        <v>2331</v>
      </c>
      <c r="C2759">
        <f>1/COUNTIF(B:B,pizza_sales[[#This Row],[order_id]])</f>
        <v>0.5</v>
      </c>
      <c r="D2759" s="1" t="s">
        <v>109</v>
      </c>
      <c r="E2759">
        <v>1</v>
      </c>
      <c r="F2759" s="2">
        <v>42218</v>
      </c>
      <c r="G2759" s="2" t="str">
        <f>TEXT(pizza_sales[[#This Row],[order_date]],"dddd")</f>
        <v>Sunday</v>
      </c>
      <c r="H2759" s="3">
        <v>0.72231481481481485</v>
      </c>
      <c r="I2759">
        <v>20.25</v>
      </c>
      <c r="J2759">
        <v>20.25</v>
      </c>
      <c r="K2759" s="1" t="s">
        <v>21</v>
      </c>
      <c r="L2759" s="1" t="s">
        <v>22</v>
      </c>
      <c r="M2759" s="1" t="s">
        <v>110</v>
      </c>
      <c r="N2759" s="1" t="s">
        <v>111</v>
      </c>
    </row>
    <row r="2760" spans="1:14" x14ac:dyDescent="0.3">
      <c r="A2760">
        <v>5263</v>
      </c>
      <c r="B2760">
        <v>2332</v>
      </c>
      <c r="C2760">
        <f>1/COUNTIF(B:B,pizza_sales[[#This Row],[order_id]])</f>
        <v>0.33333333333333331</v>
      </c>
      <c r="D2760" s="1" t="s">
        <v>84</v>
      </c>
      <c r="E2760">
        <v>1</v>
      </c>
      <c r="F2760" s="2">
        <v>42218</v>
      </c>
      <c r="G2760" s="2" t="str">
        <f>TEXT(pizza_sales[[#This Row],[order_date]],"dddd")</f>
        <v>Sunday</v>
      </c>
      <c r="H2760" s="3">
        <v>0.74515046296296295</v>
      </c>
      <c r="I2760">
        <v>12</v>
      </c>
      <c r="J2760">
        <v>12</v>
      </c>
      <c r="K2760" s="1" t="s">
        <v>41</v>
      </c>
      <c r="L2760" s="1" t="s">
        <v>14</v>
      </c>
      <c r="M2760" s="1" t="s">
        <v>85</v>
      </c>
      <c r="N2760" s="1" t="s">
        <v>86</v>
      </c>
    </row>
    <row r="2761" spans="1:14" x14ac:dyDescent="0.3">
      <c r="A2761">
        <v>5264</v>
      </c>
      <c r="B2761">
        <v>2332</v>
      </c>
      <c r="C2761">
        <f>1/COUNTIF(B:B,pizza_sales[[#This Row],[order_id]])</f>
        <v>0.33333333333333331</v>
      </c>
      <c r="D2761" s="1" t="s">
        <v>168</v>
      </c>
      <c r="E2761">
        <v>1</v>
      </c>
      <c r="F2761" s="2">
        <v>42218</v>
      </c>
      <c r="G2761" s="2" t="str">
        <f>TEXT(pizza_sales[[#This Row],[order_date]],"dddd")</f>
        <v>Sunday</v>
      </c>
      <c r="H2761" s="3">
        <v>0.74515046296296295</v>
      </c>
      <c r="I2761">
        <v>20.75</v>
      </c>
      <c r="J2761">
        <v>20.75</v>
      </c>
      <c r="K2761" s="1" t="s">
        <v>21</v>
      </c>
      <c r="L2761" s="1" t="s">
        <v>33</v>
      </c>
      <c r="M2761" s="1" t="s">
        <v>124</v>
      </c>
      <c r="N2761" s="1" t="s">
        <v>125</v>
      </c>
    </row>
    <row r="2762" spans="1:14" x14ac:dyDescent="0.3">
      <c r="A2762">
        <v>5265</v>
      </c>
      <c r="B2762">
        <v>2332</v>
      </c>
      <c r="C2762">
        <f>1/COUNTIF(B:B,pizza_sales[[#This Row],[order_id]])</f>
        <v>0.33333333333333331</v>
      </c>
      <c r="D2762" s="1" t="s">
        <v>50</v>
      </c>
      <c r="E2762">
        <v>1</v>
      </c>
      <c r="F2762" s="2">
        <v>42218</v>
      </c>
      <c r="G2762" s="2" t="str">
        <f>TEXT(pizza_sales[[#This Row],[order_date]],"dddd")</f>
        <v>Sunday</v>
      </c>
      <c r="H2762" s="3">
        <v>0.74515046296296295</v>
      </c>
      <c r="I2762">
        <v>12</v>
      </c>
      <c r="J2762">
        <v>12</v>
      </c>
      <c r="K2762" s="1" t="s">
        <v>41</v>
      </c>
      <c r="L2762" s="1" t="s">
        <v>14</v>
      </c>
      <c r="M2762" s="1" t="s">
        <v>18</v>
      </c>
      <c r="N2762" s="1" t="s">
        <v>19</v>
      </c>
    </row>
    <row r="2763" spans="1:14" x14ac:dyDescent="0.3">
      <c r="A2763">
        <v>5266</v>
      </c>
      <c r="B2763">
        <v>2333</v>
      </c>
      <c r="C2763">
        <f>1/COUNTIF(B:B,pizza_sales[[#This Row],[order_id]])</f>
        <v>0.25</v>
      </c>
      <c r="D2763" s="1" t="s">
        <v>156</v>
      </c>
      <c r="E2763">
        <v>1</v>
      </c>
      <c r="F2763" s="2">
        <v>42218</v>
      </c>
      <c r="G2763" s="2" t="str">
        <f>TEXT(pizza_sales[[#This Row],[order_date]],"dddd")</f>
        <v>Sunday</v>
      </c>
      <c r="H2763" s="3">
        <v>0.75138888888888888</v>
      </c>
      <c r="I2763">
        <v>12.75</v>
      </c>
      <c r="J2763">
        <v>12.75</v>
      </c>
      <c r="K2763" s="1" t="s">
        <v>41</v>
      </c>
      <c r="L2763" s="1" t="s">
        <v>33</v>
      </c>
      <c r="M2763" s="1" t="s">
        <v>82</v>
      </c>
      <c r="N2763" s="1" t="s">
        <v>83</v>
      </c>
    </row>
    <row r="2764" spans="1:14" x14ac:dyDescent="0.3">
      <c r="A2764">
        <v>5267</v>
      </c>
      <c r="B2764">
        <v>2333</v>
      </c>
      <c r="C2764">
        <f>1/COUNTIF(B:B,pizza_sales[[#This Row],[order_id]])</f>
        <v>0.25</v>
      </c>
      <c r="D2764" s="1" t="s">
        <v>54</v>
      </c>
      <c r="E2764">
        <v>1</v>
      </c>
      <c r="F2764" s="2">
        <v>42218</v>
      </c>
      <c r="G2764" s="2" t="str">
        <f>TEXT(pizza_sales[[#This Row],[order_date]],"dddd")</f>
        <v>Sunday</v>
      </c>
      <c r="H2764" s="3">
        <v>0.75138888888888888</v>
      </c>
      <c r="I2764">
        <v>20.5</v>
      </c>
      <c r="J2764">
        <v>20.5</v>
      </c>
      <c r="K2764" s="1" t="s">
        <v>21</v>
      </c>
      <c r="L2764" s="1" t="s">
        <v>14</v>
      </c>
      <c r="M2764" s="1" t="s">
        <v>55</v>
      </c>
      <c r="N2764" s="1" t="s">
        <v>56</v>
      </c>
    </row>
    <row r="2765" spans="1:14" x14ac:dyDescent="0.3">
      <c r="A2765">
        <v>5268</v>
      </c>
      <c r="B2765">
        <v>2333</v>
      </c>
      <c r="C2765">
        <f>1/COUNTIF(B:B,pizza_sales[[#This Row],[order_id]])</f>
        <v>0.25</v>
      </c>
      <c r="D2765" s="1" t="s">
        <v>116</v>
      </c>
      <c r="E2765">
        <v>1</v>
      </c>
      <c r="F2765" s="2">
        <v>42218</v>
      </c>
      <c r="G2765" s="2" t="str">
        <f>TEXT(pizza_sales[[#This Row],[order_date]],"dddd")</f>
        <v>Sunday</v>
      </c>
      <c r="H2765" s="3">
        <v>0.75138888888888888</v>
      </c>
      <c r="I2765">
        <v>16</v>
      </c>
      <c r="J2765">
        <v>16</v>
      </c>
      <c r="K2765" s="1" t="s">
        <v>13</v>
      </c>
      <c r="L2765" s="1" t="s">
        <v>14</v>
      </c>
      <c r="M2765" s="1" t="s">
        <v>55</v>
      </c>
      <c r="N2765" s="1" t="s">
        <v>56</v>
      </c>
    </row>
    <row r="2766" spans="1:14" x14ac:dyDescent="0.3">
      <c r="A2766">
        <v>5269</v>
      </c>
      <c r="B2766">
        <v>2333</v>
      </c>
      <c r="C2766">
        <f>1/COUNTIF(B:B,pizza_sales[[#This Row],[order_id]])</f>
        <v>0.25</v>
      </c>
      <c r="D2766" s="1" t="s">
        <v>59</v>
      </c>
      <c r="E2766">
        <v>1</v>
      </c>
      <c r="F2766" s="2">
        <v>42218</v>
      </c>
      <c r="G2766" s="2" t="str">
        <f>TEXT(pizza_sales[[#This Row],[order_date]],"dddd")</f>
        <v>Sunday</v>
      </c>
      <c r="H2766" s="3">
        <v>0.75138888888888888</v>
      </c>
      <c r="I2766">
        <v>20.75</v>
      </c>
      <c r="J2766">
        <v>20.75</v>
      </c>
      <c r="K2766" s="1" t="s">
        <v>21</v>
      </c>
      <c r="L2766" s="1" t="s">
        <v>26</v>
      </c>
      <c r="M2766" s="1" t="s">
        <v>60</v>
      </c>
      <c r="N2766" s="1" t="s">
        <v>61</v>
      </c>
    </row>
    <row r="2767" spans="1:14" x14ac:dyDescent="0.3">
      <c r="A2767">
        <v>5270</v>
      </c>
      <c r="B2767">
        <v>2334</v>
      </c>
      <c r="C2767">
        <f>1/COUNTIF(B:B,pizza_sales[[#This Row],[order_id]])</f>
        <v>0.33333333333333331</v>
      </c>
      <c r="D2767" s="1" t="s">
        <v>20</v>
      </c>
      <c r="E2767">
        <v>1</v>
      </c>
      <c r="F2767" s="2">
        <v>42218</v>
      </c>
      <c r="G2767" s="2" t="str">
        <f>TEXT(pizza_sales[[#This Row],[order_date]],"dddd")</f>
        <v>Sunday</v>
      </c>
      <c r="H2767" s="3">
        <v>0.75421296296296292</v>
      </c>
      <c r="I2767">
        <v>18.5</v>
      </c>
      <c r="J2767">
        <v>18.5</v>
      </c>
      <c r="K2767" s="1" t="s">
        <v>21</v>
      </c>
      <c r="L2767" s="1" t="s">
        <v>22</v>
      </c>
      <c r="M2767" s="1" t="s">
        <v>23</v>
      </c>
      <c r="N2767" s="1" t="s">
        <v>24</v>
      </c>
    </row>
    <row r="2768" spans="1:14" x14ac:dyDescent="0.3">
      <c r="A2768">
        <v>5271</v>
      </c>
      <c r="B2768">
        <v>2334</v>
      </c>
      <c r="C2768">
        <f>1/COUNTIF(B:B,pizza_sales[[#This Row],[order_id]])</f>
        <v>0.33333333333333331</v>
      </c>
      <c r="D2768" s="1" t="s">
        <v>59</v>
      </c>
      <c r="E2768">
        <v>1</v>
      </c>
      <c r="F2768" s="2">
        <v>42218</v>
      </c>
      <c r="G2768" s="2" t="str">
        <f>TEXT(pizza_sales[[#This Row],[order_date]],"dddd")</f>
        <v>Sunday</v>
      </c>
      <c r="H2768" s="3">
        <v>0.75421296296296292</v>
      </c>
      <c r="I2768">
        <v>20.75</v>
      </c>
      <c r="J2768">
        <v>20.75</v>
      </c>
      <c r="K2768" s="1" t="s">
        <v>21</v>
      </c>
      <c r="L2768" s="1" t="s">
        <v>26</v>
      </c>
      <c r="M2768" s="1" t="s">
        <v>60</v>
      </c>
      <c r="N2768" s="1" t="s">
        <v>61</v>
      </c>
    </row>
    <row r="2769" spans="1:14" x14ac:dyDescent="0.3">
      <c r="A2769">
        <v>5272</v>
      </c>
      <c r="B2769">
        <v>2334</v>
      </c>
      <c r="C2769">
        <f>1/COUNTIF(B:B,pizza_sales[[#This Row],[order_id]])</f>
        <v>0.33333333333333331</v>
      </c>
      <c r="D2769" s="1" t="s">
        <v>136</v>
      </c>
      <c r="E2769">
        <v>1</v>
      </c>
      <c r="F2769" s="2">
        <v>42218</v>
      </c>
      <c r="G2769" s="2" t="str">
        <f>TEXT(pizza_sales[[#This Row],[order_date]],"dddd")</f>
        <v>Sunday</v>
      </c>
      <c r="H2769" s="3">
        <v>0.75421296296296292</v>
      </c>
      <c r="I2769">
        <v>12.5</v>
      </c>
      <c r="J2769">
        <v>12.5</v>
      </c>
      <c r="K2769" s="1" t="s">
        <v>41</v>
      </c>
      <c r="L2769" s="1" t="s">
        <v>22</v>
      </c>
      <c r="M2769" s="1" t="s">
        <v>63</v>
      </c>
      <c r="N2769" s="1" t="s">
        <v>64</v>
      </c>
    </row>
    <row r="2770" spans="1:14" x14ac:dyDescent="0.3">
      <c r="A2770">
        <v>5273</v>
      </c>
      <c r="B2770">
        <v>2335</v>
      </c>
      <c r="C2770">
        <f>1/COUNTIF(B:B,pizza_sales[[#This Row],[order_id]])</f>
        <v>0.33333333333333331</v>
      </c>
      <c r="D2770" s="1" t="s">
        <v>50</v>
      </c>
      <c r="E2770">
        <v>1</v>
      </c>
      <c r="F2770" s="2">
        <v>42218</v>
      </c>
      <c r="G2770" s="2" t="str">
        <f>TEXT(pizza_sales[[#This Row],[order_date]],"dddd")</f>
        <v>Sunday</v>
      </c>
      <c r="H2770" s="3">
        <v>0.76420138888888889</v>
      </c>
      <c r="I2770">
        <v>12</v>
      </c>
      <c r="J2770">
        <v>12</v>
      </c>
      <c r="K2770" s="1" t="s">
        <v>41</v>
      </c>
      <c r="L2770" s="1" t="s">
        <v>14</v>
      </c>
      <c r="M2770" s="1" t="s">
        <v>18</v>
      </c>
      <c r="N2770" s="1" t="s">
        <v>19</v>
      </c>
    </row>
    <row r="2771" spans="1:14" x14ac:dyDescent="0.3">
      <c r="A2771">
        <v>5274</v>
      </c>
      <c r="B2771">
        <v>2335</v>
      </c>
      <c r="C2771">
        <f>1/COUNTIF(B:B,pizza_sales[[#This Row],[order_id]])</f>
        <v>0.33333333333333331</v>
      </c>
      <c r="D2771" s="1" t="s">
        <v>117</v>
      </c>
      <c r="E2771">
        <v>1</v>
      </c>
      <c r="F2771" s="2">
        <v>42218</v>
      </c>
      <c r="G2771" s="2" t="str">
        <f>TEXT(pizza_sales[[#This Row],[order_date]],"dddd")</f>
        <v>Sunday</v>
      </c>
      <c r="H2771" s="3">
        <v>0.76420138888888889</v>
      </c>
      <c r="I2771">
        <v>12.75</v>
      </c>
      <c r="J2771">
        <v>12.75</v>
      </c>
      <c r="K2771" s="1" t="s">
        <v>41</v>
      </c>
      <c r="L2771" s="1" t="s">
        <v>33</v>
      </c>
      <c r="M2771" s="1" t="s">
        <v>70</v>
      </c>
      <c r="N2771" s="1" t="s">
        <v>71</v>
      </c>
    </row>
    <row r="2772" spans="1:14" x14ac:dyDescent="0.3">
      <c r="A2772">
        <v>5275</v>
      </c>
      <c r="B2772">
        <v>2335</v>
      </c>
      <c r="C2772">
        <f>1/COUNTIF(B:B,pizza_sales[[#This Row],[order_id]])</f>
        <v>0.33333333333333331</v>
      </c>
      <c r="D2772" s="1" t="s">
        <v>150</v>
      </c>
      <c r="E2772">
        <v>1</v>
      </c>
      <c r="F2772" s="2">
        <v>42218</v>
      </c>
      <c r="G2772" s="2" t="str">
        <f>TEXT(pizza_sales[[#This Row],[order_date]],"dddd")</f>
        <v>Sunday</v>
      </c>
      <c r="H2772" s="3">
        <v>0.76420138888888889</v>
      </c>
      <c r="I2772">
        <v>12.5</v>
      </c>
      <c r="J2772">
        <v>12.5</v>
      </c>
      <c r="K2772" s="1" t="s">
        <v>41</v>
      </c>
      <c r="L2772" s="1" t="s">
        <v>26</v>
      </c>
      <c r="M2772" s="1" t="s">
        <v>60</v>
      </c>
      <c r="N2772" s="1" t="s">
        <v>61</v>
      </c>
    </row>
    <row r="2773" spans="1:14" x14ac:dyDescent="0.3">
      <c r="A2773">
        <v>5276</v>
      </c>
      <c r="B2773">
        <v>2336</v>
      </c>
      <c r="C2773">
        <f>1/COUNTIF(B:B,pizza_sales[[#This Row],[order_id]])</f>
        <v>1</v>
      </c>
      <c r="D2773" s="1" t="s">
        <v>143</v>
      </c>
      <c r="E2773">
        <v>2</v>
      </c>
      <c r="F2773" s="2">
        <v>42218</v>
      </c>
      <c r="G2773" s="2" t="str">
        <f>TEXT(pizza_sales[[#This Row],[order_date]],"dddd")</f>
        <v>Sunday</v>
      </c>
      <c r="H2773" s="3">
        <v>0.76702546296296292</v>
      </c>
      <c r="I2773">
        <v>11</v>
      </c>
      <c r="J2773">
        <v>22</v>
      </c>
      <c r="K2773" s="1" t="s">
        <v>41</v>
      </c>
      <c r="L2773" s="1" t="s">
        <v>14</v>
      </c>
      <c r="M2773" s="1" t="s">
        <v>130</v>
      </c>
      <c r="N2773" s="1" t="s">
        <v>131</v>
      </c>
    </row>
    <row r="2774" spans="1:14" x14ac:dyDescent="0.3">
      <c r="A2774">
        <v>5277</v>
      </c>
      <c r="B2774">
        <v>2337</v>
      </c>
      <c r="C2774">
        <f>1/COUNTIF(B:B,pizza_sales[[#This Row],[order_id]])</f>
        <v>0.5</v>
      </c>
      <c r="D2774" s="1" t="s">
        <v>84</v>
      </c>
      <c r="E2774">
        <v>1</v>
      </c>
      <c r="F2774" s="2">
        <v>42218</v>
      </c>
      <c r="G2774" s="2" t="str">
        <f>TEXT(pizza_sales[[#This Row],[order_date]],"dddd")</f>
        <v>Sunday</v>
      </c>
      <c r="H2774" s="3">
        <v>0.78493055555555558</v>
      </c>
      <c r="I2774">
        <v>12</v>
      </c>
      <c r="J2774">
        <v>12</v>
      </c>
      <c r="K2774" s="1" t="s">
        <v>41</v>
      </c>
      <c r="L2774" s="1" t="s">
        <v>14</v>
      </c>
      <c r="M2774" s="1" t="s">
        <v>85</v>
      </c>
      <c r="N2774" s="1" t="s">
        <v>86</v>
      </c>
    </row>
    <row r="2775" spans="1:14" x14ac:dyDescent="0.3">
      <c r="A2775">
        <v>5278</v>
      </c>
      <c r="B2775">
        <v>2337</v>
      </c>
      <c r="C2775">
        <f>1/COUNTIF(B:B,pizza_sales[[#This Row],[order_id]])</f>
        <v>0.5</v>
      </c>
      <c r="D2775" s="1" t="s">
        <v>132</v>
      </c>
      <c r="E2775">
        <v>1</v>
      </c>
      <c r="F2775" s="2">
        <v>42218</v>
      </c>
      <c r="G2775" s="2" t="str">
        <f>TEXT(pizza_sales[[#This Row],[order_date]],"dddd")</f>
        <v>Sunday</v>
      </c>
      <c r="H2775" s="3">
        <v>0.78493055555555558</v>
      </c>
      <c r="I2775">
        <v>10.5</v>
      </c>
      <c r="J2775">
        <v>10.5</v>
      </c>
      <c r="K2775" s="1" t="s">
        <v>41</v>
      </c>
      <c r="L2775" s="1" t="s">
        <v>14</v>
      </c>
      <c r="M2775" s="1" t="s">
        <v>15</v>
      </c>
      <c r="N2775" s="1" t="s">
        <v>16</v>
      </c>
    </row>
    <row r="2776" spans="1:14" x14ac:dyDescent="0.3">
      <c r="A2776">
        <v>5279</v>
      </c>
      <c r="B2776">
        <v>2338</v>
      </c>
      <c r="C2776">
        <f>1/COUNTIF(B:B,pizza_sales[[#This Row],[order_id]])</f>
        <v>1</v>
      </c>
      <c r="D2776" s="1" t="s">
        <v>137</v>
      </c>
      <c r="E2776">
        <v>1</v>
      </c>
      <c r="F2776" s="2">
        <v>42218</v>
      </c>
      <c r="G2776" s="2" t="str">
        <f>TEXT(pizza_sales[[#This Row],[order_date]],"dddd")</f>
        <v>Sunday</v>
      </c>
      <c r="H2776" s="3">
        <v>0.78604166666666664</v>
      </c>
      <c r="I2776">
        <v>16.75</v>
      </c>
      <c r="J2776">
        <v>16.75</v>
      </c>
      <c r="K2776" s="1" t="s">
        <v>13</v>
      </c>
      <c r="L2776" s="1" t="s">
        <v>33</v>
      </c>
      <c r="M2776" s="1" t="s">
        <v>34</v>
      </c>
      <c r="N2776" s="1" t="s">
        <v>35</v>
      </c>
    </row>
    <row r="2777" spans="1:14" x14ac:dyDescent="0.3">
      <c r="A2777">
        <v>5280</v>
      </c>
      <c r="B2777">
        <v>2339</v>
      </c>
      <c r="C2777">
        <f>1/COUNTIF(B:B,pizza_sales[[#This Row],[order_id]])</f>
        <v>0.5</v>
      </c>
      <c r="D2777" s="1" t="s">
        <v>161</v>
      </c>
      <c r="E2777">
        <v>1</v>
      </c>
      <c r="F2777" s="2">
        <v>42218</v>
      </c>
      <c r="G2777" s="2" t="str">
        <f>TEXT(pizza_sales[[#This Row],[order_date]],"dddd")</f>
        <v>Sunday</v>
      </c>
      <c r="H2777" s="3">
        <v>0.78797453703703701</v>
      </c>
      <c r="I2777">
        <v>12</v>
      </c>
      <c r="J2777">
        <v>12</v>
      </c>
      <c r="K2777" s="1" t="s">
        <v>41</v>
      </c>
      <c r="L2777" s="1" t="s">
        <v>22</v>
      </c>
      <c r="M2777" s="1" t="s">
        <v>104</v>
      </c>
      <c r="N2777" s="1" t="s">
        <v>105</v>
      </c>
    </row>
    <row r="2778" spans="1:14" x14ac:dyDescent="0.3">
      <c r="A2778">
        <v>5281</v>
      </c>
      <c r="B2778">
        <v>2339</v>
      </c>
      <c r="C2778">
        <f>1/COUNTIF(B:B,pizza_sales[[#This Row],[order_id]])</f>
        <v>0.5</v>
      </c>
      <c r="D2778" s="1" t="s">
        <v>44</v>
      </c>
      <c r="E2778">
        <v>1</v>
      </c>
      <c r="F2778" s="2">
        <v>42218</v>
      </c>
      <c r="G2778" s="2" t="str">
        <f>TEXT(pizza_sales[[#This Row],[order_date]],"dddd")</f>
        <v>Sunday</v>
      </c>
      <c r="H2778" s="3">
        <v>0.78797453703703701</v>
      </c>
      <c r="I2778">
        <v>12</v>
      </c>
      <c r="J2778">
        <v>12</v>
      </c>
      <c r="K2778" s="1" t="s">
        <v>41</v>
      </c>
      <c r="L2778" s="1" t="s">
        <v>14</v>
      </c>
      <c r="M2778" s="1" t="s">
        <v>45</v>
      </c>
      <c r="N2778" s="1" t="s">
        <v>46</v>
      </c>
    </row>
    <row r="2779" spans="1:14" x14ac:dyDescent="0.3">
      <c r="A2779">
        <v>5282</v>
      </c>
      <c r="B2779">
        <v>2340</v>
      </c>
      <c r="C2779">
        <f>1/COUNTIF(B:B,pizza_sales[[#This Row],[order_id]])</f>
        <v>0.5</v>
      </c>
      <c r="D2779" s="1" t="s">
        <v>100</v>
      </c>
      <c r="E2779">
        <v>1</v>
      </c>
      <c r="F2779" s="2">
        <v>42218</v>
      </c>
      <c r="G2779" s="2" t="str">
        <f>TEXT(pizza_sales[[#This Row],[order_date]],"dddd")</f>
        <v>Sunday</v>
      </c>
      <c r="H2779" s="3">
        <v>0.79162037037037036</v>
      </c>
      <c r="I2779">
        <v>12.75</v>
      </c>
      <c r="J2779">
        <v>12.75</v>
      </c>
      <c r="K2779" s="1" t="s">
        <v>41</v>
      </c>
      <c r="L2779" s="1" t="s">
        <v>22</v>
      </c>
      <c r="M2779" s="1" t="s">
        <v>101</v>
      </c>
      <c r="N2779" s="1" t="s">
        <v>102</v>
      </c>
    </row>
    <row r="2780" spans="1:14" x14ac:dyDescent="0.3">
      <c r="A2780">
        <v>5283</v>
      </c>
      <c r="B2780">
        <v>2340</v>
      </c>
      <c r="C2780">
        <f>1/COUNTIF(B:B,pizza_sales[[#This Row],[order_id]])</f>
        <v>0.5</v>
      </c>
      <c r="D2780" s="1" t="s">
        <v>122</v>
      </c>
      <c r="E2780">
        <v>1</v>
      </c>
      <c r="F2780" s="2">
        <v>42218</v>
      </c>
      <c r="G2780" s="2" t="str">
        <f>TEXT(pizza_sales[[#This Row],[order_date]],"dddd")</f>
        <v>Sunday</v>
      </c>
      <c r="H2780" s="3">
        <v>0.79162037037037036</v>
      </c>
      <c r="I2780">
        <v>20.25</v>
      </c>
      <c r="J2780">
        <v>20.25</v>
      </c>
      <c r="K2780" s="1" t="s">
        <v>21</v>
      </c>
      <c r="L2780" s="1" t="s">
        <v>22</v>
      </c>
      <c r="M2780" s="1" t="s">
        <v>66</v>
      </c>
      <c r="N2780" s="1" t="s">
        <v>67</v>
      </c>
    </row>
    <row r="2781" spans="1:14" x14ac:dyDescent="0.3">
      <c r="A2781">
        <v>5284</v>
      </c>
      <c r="B2781">
        <v>2341</v>
      </c>
      <c r="C2781">
        <f>1/COUNTIF(B:B,pizza_sales[[#This Row],[order_id]])</f>
        <v>0.33333333333333331</v>
      </c>
      <c r="D2781" s="1" t="s">
        <v>72</v>
      </c>
      <c r="E2781">
        <v>1</v>
      </c>
      <c r="F2781" s="2">
        <v>42218</v>
      </c>
      <c r="G2781" s="2" t="str">
        <f>TEXT(pizza_sales[[#This Row],[order_date]],"dddd")</f>
        <v>Sunday</v>
      </c>
      <c r="H2781" s="3">
        <v>0.79714120370370367</v>
      </c>
      <c r="I2781">
        <v>20.75</v>
      </c>
      <c r="J2781">
        <v>20.75</v>
      </c>
      <c r="K2781" s="1" t="s">
        <v>21</v>
      </c>
      <c r="L2781" s="1" t="s">
        <v>33</v>
      </c>
      <c r="M2781" s="1" t="s">
        <v>42</v>
      </c>
      <c r="N2781" s="1" t="s">
        <v>43</v>
      </c>
    </row>
    <row r="2782" spans="1:14" x14ac:dyDescent="0.3">
      <c r="A2782">
        <v>5285</v>
      </c>
      <c r="B2782">
        <v>2341</v>
      </c>
      <c r="C2782">
        <f>1/COUNTIF(B:B,pizza_sales[[#This Row],[order_id]])</f>
        <v>0.33333333333333331</v>
      </c>
      <c r="D2782" s="1" t="s">
        <v>25</v>
      </c>
      <c r="E2782">
        <v>1</v>
      </c>
      <c r="F2782" s="2">
        <v>42218</v>
      </c>
      <c r="G2782" s="2" t="str">
        <f>TEXT(pizza_sales[[#This Row],[order_date]],"dddd")</f>
        <v>Sunday</v>
      </c>
      <c r="H2782" s="3">
        <v>0.79714120370370367</v>
      </c>
      <c r="I2782">
        <v>20.75</v>
      </c>
      <c r="J2782">
        <v>20.75</v>
      </c>
      <c r="K2782" s="1" t="s">
        <v>21</v>
      </c>
      <c r="L2782" s="1" t="s">
        <v>26</v>
      </c>
      <c r="M2782" s="1" t="s">
        <v>27</v>
      </c>
      <c r="N2782" s="1" t="s">
        <v>28</v>
      </c>
    </row>
    <row r="2783" spans="1:14" x14ac:dyDescent="0.3">
      <c r="A2783">
        <v>5286</v>
      </c>
      <c r="B2783">
        <v>2341</v>
      </c>
      <c r="C2783">
        <f>1/COUNTIF(B:B,pizza_sales[[#This Row],[order_id]])</f>
        <v>0.33333333333333331</v>
      </c>
      <c r="D2783" s="1" t="s">
        <v>159</v>
      </c>
      <c r="E2783">
        <v>1</v>
      </c>
      <c r="F2783" s="2">
        <v>42218</v>
      </c>
      <c r="G2783" s="2" t="str">
        <f>TEXT(pizza_sales[[#This Row],[order_date]],"dddd")</f>
        <v>Sunday</v>
      </c>
      <c r="H2783" s="3">
        <v>0.79714120370370367</v>
      </c>
      <c r="I2783">
        <v>16.75</v>
      </c>
      <c r="J2783">
        <v>16.75</v>
      </c>
      <c r="K2783" s="1" t="s">
        <v>13</v>
      </c>
      <c r="L2783" s="1" t="s">
        <v>22</v>
      </c>
      <c r="M2783" s="1" t="s">
        <v>101</v>
      </c>
      <c r="N2783" s="1" t="s">
        <v>102</v>
      </c>
    </row>
    <row r="2784" spans="1:14" x14ac:dyDescent="0.3">
      <c r="A2784">
        <v>5287</v>
      </c>
      <c r="B2784">
        <v>2342</v>
      </c>
      <c r="C2784">
        <f>1/COUNTIF(B:B,pizza_sales[[#This Row],[order_id]])</f>
        <v>1</v>
      </c>
      <c r="D2784" s="1" t="s">
        <v>137</v>
      </c>
      <c r="E2784">
        <v>1</v>
      </c>
      <c r="F2784" s="2">
        <v>42218</v>
      </c>
      <c r="G2784" s="2" t="str">
        <f>TEXT(pizza_sales[[#This Row],[order_date]],"dddd")</f>
        <v>Sunday</v>
      </c>
      <c r="H2784" s="3">
        <v>0.80056712962962961</v>
      </c>
      <c r="I2784">
        <v>16.75</v>
      </c>
      <c r="J2784">
        <v>16.75</v>
      </c>
      <c r="K2784" s="1" t="s">
        <v>13</v>
      </c>
      <c r="L2784" s="1" t="s">
        <v>33</v>
      </c>
      <c r="M2784" s="1" t="s">
        <v>34</v>
      </c>
      <c r="N2784" s="1" t="s">
        <v>35</v>
      </c>
    </row>
    <row r="2785" spans="1:14" x14ac:dyDescent="0.3">
      <c r="A2785">
        <v>5288</v>
      </c>
      <c r="B2785">
        <v>2343</v>
      </c>
      <c r="C2785">
        <f>1/COUNTIF(B:B,pizza_sales[[#This Row],[order_id]])</f>
        <v>0.5</v>
      </c>
      <c r="D2785" s="1" t="s">
        <v>59</v>
      </c>
      <c r="E2785">
        <v>1</v>
      </c>
      <c r="F2785" s="2">
        <v>42218</v>
      </c>
      <c r="G2785" s="2" t="str">
        <f>TEXT(pizza_sales[[#This Row],[order_date]],"dddd")</f>
        <v>Sunday</v>
      </c>
      <c r="H2785" s="3">
        <v>0.80571759259259257</v>
      </c>
      <c r="I2785">
        <v>20.75</v>
      </c>
      <c r="J2785">
        <v>20.75</v>
      </c>
      <c r="K2785" s="1" t="s">
        <v>21</v>
      </c>
      <c r="L2785" s="1" t="s">
        <v>26</v>
      </c>
      <c r="M2785" s="1" t="s">
        <v>60</v>
      </c>
      <c r="N2785" s="1" t="s">
        <v>61</v>
      </c>
    </row>
    <row r="2786" spans="1:14" x14ac:dyDescent="0.3">
      <c r="A2786">
        <v>5289</v>
      </c>
      <c r="B2786">
        <v>2343</v>
      </c>
      <c r="C2786">
        <f>1/COUNTIF(B:B,pizza_sales[[#This Row],[order_id]])</f>
        <v>0.5</v>
      </c>
      <c r="D2786" s="1" t="s">
        <v>32</v>
      </c>
      <c r="E2786">
        <v>1</v>
      </c>
      <c r="F2786" s="2">
        <v>42218</v>
      </c>
      <c r="G2786" s="2" t="str">
        <f>TEXT(pizza_sales[[#This Row],[order_date]],"dddd")</f>
        <v>Sunday</v>
      </c>
      <c r="H2786" s="3">
        <v>0.80571759259259257</v>
      </c>
      <c r="I2786">
        <v>20.75</v>
      </c>
      <c r="J2786">
        <v>20.75</v>
      </c>
      <c r="K2786" s="1" t="s">
        <v>21</v>
      </c>
      <c r="L2786" s="1" t="s">
        <v>33</v>
      </c>
      <c r="M2786" s="1" t="s">
        <v>34</v>
      </c>
      <c r="N2786" s="1" t="s">
        <v>35</v>
      </c>
    </row>
    <row r="2787" spans="1:14" x14ac:dyDescent="0.3">
      <c r="A2787">
        <v>5290</v>
      </c>
      <c r="B2787">
        <v>2344</v>
      </c>
      <c r="C2787">
        <f>1/COUNTIF(B:B,pizza_sales[[#This Row],[order_id]])</f>
        <v>0.33333333333333331</v>
      </c>
      <c r="D2787" s="1" t="s">
        <v>50</v>
      </c>
      <c r="E2787">
        <v>1</v>
      </c>
      <c r="F2787" s="2">
        <v>42218</v>
      </c>
      <c r="G2787" s="2" t="str">
        <f>TEXT(pizza_sales[[#This Row],[order_date]],"dddd")</f>
        <v>Sunday</v>
      </c>
      <c r="H2787" s="3">
        <v>0.84765046296296298</v>
      </c>
      <c r="I2787">
        <v>12</v>
      </c>
      <c r="J2787">
        <v>12</v>
      </c>
      <c r="K2787" s="1" t="s">
        <v>41</v>
      </c>
      <c r="L2787" s="1" t="s">
        <v>14</v>
      </c>
      <c r="M2787" s="1" t="s">
        <v>18</v>
      </c>
      <c r="N2787" s="1" t="s">
        <v>19</v>
      </c>
    </row>
    <row r="2788" spans="1:14" x14ac:dyDescent="0.3">
      <c r="A2788">
        <v>5291</v>
      </c>
      <c r="B2788">
        <v>2344</v>
      </c>
      <c r="C2788">
        <f>1/COUNTIF(B:B,pizza_sales[[#This Row],[order_id]])</f>
        <v>0.33333333333333331</v>
      </c>
      <c r="D2788" s="1" t="s">
        <v>142</v>
      </c>
      <c r="E2788">
        <v>1</v>
      </c>
      <c r="F2788" s="2">
        <v>42218</v>
      </c>
      <c r="G2788" s="2" t="str">
        <f>TEXT(pizza_sales[[#This Row],[order_date]],"dddd")</f>
        <v>Sunday</v>
      </c>
      <c r="H2788" s="3">
        <v>0.84765046296296298</v>
      </c>
      <c r="I2788">
        <v>16.5</v>
      </c>
      <c r="J2788">
        <v>16.5</v>
      </c>
      <c r="K2788" s="1" t="s">
        <v>21</v>
      </c>
      <c r="L2788" s="1" t="s">
        <v>14</v>
      </c>
      <c r="M2788" s="1" t="s">
        <v>15</v>
      </c>
      <c r="N2788" s="1" t="s">
        <v>16</v>
      </c>
    </row>
    <row r="2789" spans="1:14" x14ac:dyDescent="0.3">
      <c r="A2789">
        <v>5292</v>
      </c>
      <c r="B2789">
        <v>2344</v>
      </c>
      <c r="C2789">
        <f>1/COUNTIF(B:B,pizza_sales[[#This Row],[order_id]])</f>
        <v>0.33333333333333331</v>
      </c>
      <c r="D2789" s="1" t="s">
        <v>54</v>
      </c>
      <c r="E2789">
        <v>1</v>
      </c>
      <c r="F2789" s="2">
        <v>42218</v>
      </c>
      <c r="G2789" s="2" t="str">
        <f>TEXT(pizza_sales[[#This Row],[order_date]],"dddd")</f>
        <v>Sunday</v>
      </c>
      <c r="H2789" s="3">
        <v>0.84765046296296298</v>
      </c>
      <c r="I2789">
        <v>20.5</v>
      </c>
      <c r="J2789">
        <v>20.5</v>
      </c>
      <c r="K2789" s="1" t="s">
        <v>21</v>
      </c>
      <c r="L2789" s="1" t="s">
        <v>14</v>
      </c>
      <c r="M2789" s="1" t="s">
        <v>55</v>
      </c>
      <c r="N2789" s="1" t="s">
        <v>56</v>
      </c>
    </row>
    <row r="2790" spans="1:14" x14ac:dyDescent="0.3">
      <c r="A2790">
        <v>5293</v>
      </c>
      <c r="B2790">
        <v>2345</v>
      </c>
      <c r="C2790">
        <f>1/COUNTIF(B:B,pizza_sales[[#This Row],[order_id]])</f>
        <v>1</v>
      </c>
      <c r="D2790" s="1" t="s">
        <v>121</v>
      </c>
      <c r="E2790">
        <v>1</v>
      </c>
      <c r="F2790" s="2">
        <v>42218</v>
      </c>
      <c r="G2790" s="2" t="str">
        <f>TEXT(pizza_sales[[#This Row],[order_date]],"dddd")</f>
        <v>Sunday</v>
      </c>
      <c r="H2790" s="3">
        <v>0.84781249999999997</v>
      </c>
      <c r="I2790">
        <v>16.25</v>
      </c>
      <c r="J2790">
        <v>16.25</v>
      </c>
      <c r="K2790" s="1" t="s">
        <v>13</v>
      </c>
      <c r="L2790" s="1" t="s">
        <v>26</v>
      </c>
      <c r="M2790" s="1" t="s">
        <v>114</v>
      </c>
      <c r="N2790" s="1" t="s">
        <v>115</v>
      </c>
    </row>
    <row r="2791" spans="1:14" x14ac:dyDescent="0.3">
      <c r="A2791">
        <v>5294</v>
      </c>
      <c r="B2791">
        <v>2346</v>
      </c>
      <c r="C2791">
        <f>1/COUNTIF(B:B,pizza_sales[[#This Row],[order_id]])</f>
        <v>0.25</v>
      </c>
      <c r="D2791" s="1" t="s">
        <v>118</v>
      </c>
      <c r="E2791">
        <v>1</v>
      </c>
      <c r="F2791" s="2">
        <v>42218</v>
      </c>
      <c r="G2791" s="2" t="str">
        <f>TEXT(pizza_sales[[#This Row],[order_date]],"dddd")</f>
        <v>Sunday</v>
      </c>
      <c r="H2791" s="3">
        <v>0.85114583333333338</v>
      </c>
      <c r="I2791">
        <v>16.75</v>
      </c>
      <c r="J2791">
        <v>16.75</v>
      </c>
      <c r="K2791" s="1" t="s">
        <v>13</v>
      </c>
      <c r="L2791" s="1" t="s">
        <v>33</v>
      </c>
      <c r="M2791" s="1" t="s">
        <v>42</v>
      </c>
      <c r="N2791" s="1" t="s">
        <v>43</v>
      </c>
    </row>
    <row r="2792" spans="1:14" x14ac:dyDescent="0.3">
      <c r="A2792">
        <v>5295</v>
      </c>
      <c r="B2792">
        <v>2346</v>
      </c>
      <c r="C2792">
        <f>1/COUNTIF(B:B,pizza_sales[[#This Row],[order_id]])</f>
        <v>0.25</v>
      </c>
      <c r="D2792" s="1" t="s">
        <v>73</v>
      </c>
      <c r="E2792">
        <v>1</v>
      </c>
      <c r="F2792" s="2">
        <v>42218</v>
      </c>
      <c r="G2792" s="2" t="str">
        <f>TEXT(pizza_sales[[#This Row],[order_date]],"dddd")</f>
        <v>Sunday</v>
      </c>
      <c r="H2792" s="3">
        <v>0.85114583333333338</v>
      </c>
      <c r="I2792">
        <v>20.75</v>
      </c>
      <c r="J2792">
        <v>20.75</v>
      </c>
      <c r="K2792" s="1" t="s">
        <v>21</v>
      </c>
      <c r="L2792" s="1" t="s">
        <v>33</v>
      </c>
      <c r="M2792" s="1" t="s">
        <v>74</v>
      </c>
      <c r="N2792" s="1" t="s">
        <v>75</v>
      </c>
    </row>
    <row r="2793" spans="1:14" x14ac:dyDescent="0.3">
      <c r="A2793">
        <v>5296</v>
      </c>
      <c r="B2793">
        <v>2346</v>
      </c>
      <c r="C2793">
        <f>1/COUNTIF(B:B,pizza_sales[[#This Row],[order_id]])</f>
        <v>0.25</v>
      </c>
      <c r="D2793" s="1" t="s">
        <v>146</v>
      </c>
      <c r="E2793">
        <v>1</v>
      </c>
      <c r="F2793" s="2">
        <v>42218</v>
      </c>
      <c r="G2793" s="2" t="str">
        <f>TEXT(pizza_sales[[#This Row],[order_date]],"dddd")</f>
        <v>Sunday</v>
      </c>
      <c r="H2793" s="3">
        <v>0.85114583333333338</v>
      </c>
      <c r="I2793">
        <v>20.25</v>
      </c>
      <c r="J2793">
        <v>20.25</v>
      </c>
      <c r="K2793" s="1" t="s">
        <v>21</v>
      </c>
      <c r="L2793" s="1" t="s">
        <v>22</v>
      </c>
      <c r="M2793" s="1" t="s">
        <v>104</v>
      </c>
      <c r="N2793" s="1" t="s">
        <v>105</v>
      </c>
    </row>
    <row r="2794" spans="1:14" x14ac:dyDescent="0.3">
      <c r="A2794">
        <v>5297</v>
      </c>
      <c r="B2794">
        <v>2346</v>
      </c>
      <c r="C2794">
        <f>1/COUNTIF(B:B,pizza_sales[[#This Row],[order_id]])</f>
        <v>0.25</v>
      </c>
      <c r="D2794" s="1" t="s">
        <v>145</v>
      </c>
      <c r="E2794">
        <v>1</v>
      </c>
      <c r="F2794" s="2">
        <v>42218</v>
      </c>
      <c r="G2794" s="2" t="str">
        <f>TEXT(pizza_sales[[#This Row],[order_date]],"dddd")</f>
        <v>Sunday</v>
      </c>
      <c r="H2794" s="3">
        <v>0.85114583333333338</v>
      </c>
      <c r="I2794">
        <v>16.5</v>
      </c>
      <c r="J2794">
        <v>16.5</v>
      </c>
      <c r="K2794" s="1" t="s">
        <v>13</v>
      </c>
      <c r="L2794" s="1" t="s">
        <v>26</v>
      </c>
      <c r="M2794" s="1" t="s">
        <v>38</v>
      </c>
      <c r="N2794" s="1" t="s">
        <v>39</v>
      </c>
    </row>
    <row r="2795" spans="1:14" x14ac:dyDescent="0.3">
      <c r="A2795">
        <v>5298</v>
      </c>
      <c r="B2795">
        <v>2347</v>
      </c>
      <c r="C2795">
        <f>1/COUNTIF(B:B,pizza_sales[[#This Row],[order_id]])</f>
        <v>0.33333333333333331</v>
      </c>
      <c r="D2795" s="1" t="s">
        <v>51</v>
      </c>
      <c r="E2795">
        <v>1</v>
      </c>
      <c r="F2795" s="2">
        <v>42218</v>
      </c>
      <c r="G2795" s="2" t="str">
        <f>TEXT(pizza_sales[[#This Row],[order_date]],"dddd")</f>
        <v>Sunday</v>
      </c>
      <c r="H2795" s="3">
        <v>0.8531481481481481</v>
      </c>
      <c r="I2795">
        <v>12</v>
      </c>
      <c r="J2795">
        <v>12</v>
      </c>
      <c r="K2795" s="1" t="s">
        <v>41</v>
      </c>
      <c r="L2795" s="1" t="s">
        <v>22</v>
      </c>
      <c r="M2795" s="1" t="s">
        <v>52</v>
      </c>
      <c r="N2795" s="1" t="s">
        <v>53</v>
      </c>
    </row>
    <row r="2796" spans="1:14" x14ac:dyDescent="0.3">
      <c r="A2796">
        <v>5299</v>
      </c>
      <c r="B2796">
        <v>2347</v>
      </c>
      <c r="C2796">
        <f>1/COUNTIF(B:B,pizza_sales[[#This Row],[order_id]])</f>
        <v>0.33333333333333331</v>
      </c>
      <c r="D2796" s="1" t="s">
        <v>77</v>
      </c>
      <c r="E2796">
        <v>1</v>
      </c>
      <c r="F2796" s="2">
        <v>42218</v>
      </c>
      <c r="G2796" s="2" t="str">
        <f>TEXT(pizza_sales[[#This Row],[order_date]],"dddd")</f>
        <v>Sunday</v>
      </c>
      <c r="H2796" s="3">
        <v>0.8531481481481481</v>
      </c>
      <c r="I2796">
        <v>15.25</v>
      </c>
      <c r="J2796">
        <v>15.25</v>
      </c>
      <c r="K2796" s="1" t="s">
        <v>21</v>
      </c>
      <c r="L2796" s="1" t="s">
        <v>14</v>
      </c>
      <c r="M2796" s="1" t="s">
        <v>78</v>
      </c>
      <c r="N2796" s="1" t="s">
        <v>79</v>
      </c>
    </row>
    <row r="2797" spans="1:14" x14ac:dyDescent="0.3">
      <c r="A2797">
        <v>5300</v>
      </c>
      <c r="B2797">
        <v>2347</v>
      </c>
      <c r="C2797">
        <f>1/COUNTIF(B:B,pizza_sales[[#This Row],[order_id]])</f>
        <v>0.33333333333333331</v>
      </c>
      <c r="D2797" s="1" t="s">
        <v>69</v>
      </c>
      <c r="E2797">
        <v>1</v>
      </c>
      <c r="F2797" s="2">
        <v>42218</v>
      </c>
      <c r="G2797" s="2" t="str">
        <f>TEXT(pizza_sales[[#This Row],[order_date]],"dddd")</f>
        <v>Sunday</v>
      </c>
      <c r="H2797" s="3">
        <v>0.8531481481481481</v>
      </c>
      <c r="I2797">
        <v>20.75</v>
      </c>
      <c r="J2797">
        <v>20.75</v>
      </c>
      <c r="K2797" s="1" t="s">
        <v>21</v>
      </c>
      <c r="L2797" s="1" t="s">
        <v>33</v>
      </c>
      <c r="M2797" s="1" t="s">
        <v>70</v>
      </c>
      <c r="N2797" s="1" t="s">
        <v>71</v>
      </c>
    </row>
    <row r="2798" spans="1:14" x14ac:dyDescent="0.3">
      <c r="A2798">
        <v>5301</v>
      </c>
      <c r="B2798">
        <v>2348</v>
      </c>
      <c r="C2798">
        <f>1/COUNTIF(B:B,pizza_sales[[#This Row],[order_id]])</f>
        <v>0.33333333333333331</v>
      </c>
      <c r="D2798" s="1" t="s">
        <v>118</v>
      </c>
      <c r="E2798">
        <v>1</v>
      </c>
      <c r="F2798" s="2">
        <v>42218</v>
      </c>
      <c r="G2798" s="2" t="str">
        <f>TEXT(pizza_sales[[#This Row],[order_date]],"dddd")</f>
        <v>Sunday</v>
      </c>
      <c r="H2798" s="3">
        <v>0.87402777777777774</v>
      </c>
      <c r="I2798">
        <v>16.75</v>
      </c>
      <c r="J2798">
        <v>16.75</v>
      </c>
      <c r="K2798" s="1" t="s">
        <v>13</v>
      </c>
      <c r="L2798" s="1" t="s">
        <v>33</v>
      </c>
      <c r="M2798" s="1" t="s">
        <v>42</v>
      </c>
      <c r="N2798" s="1" t="s">
        <v>43</v>
      </c>
    </row>
    <row r="2799" spans="1:14" x14ac:dyDescent="0.3">
      <c r="A2799">
        <v>5302</v>
      </c>
      <c r="B2799">
        <v>2348</v>
      </c>
      <c r="C2799">
        <f>1/COUNTIF(B:B,pizza_sales[[#This Row],[order_id]])</f>
        <v>0.33333333333333331</v>
      </c>
      <c r="D2799" s="1" t="s">
        <v>165</v>
      </c>
      <c r="E2799">
        <v>1</v>
      </c>
      <c r="F2799" s="2">
        <v>42218</v>
      </c>
      <c r="G2799" s="2" t="str">
        <f>TEXT(pizza_sales[[#This Row],[order_date]],"dddd")</f>
        <v>Sunday</v>
      </c>
      <c r="H2799" s="3">
        <v>0.87402777777777774</v>
      </c>
      <c r="I2799">
        <v>23.65</v>
      </c>
      <c r="J2799">
        <v>23.65</v>
      </c>
      <c r="K2799" s="1" t="s">
        <v>41</v>
      </c>
      <c r="L2799" s="1" t="s">
        <v>26</v>
      </c>
      <c r="M2799" s="1" t="s">
        <v>166</v>
      </c>
      <c r="N2799" s="1" t="s">
        <v>167</v>
      </c>
    </row>
    <row r="2800" spans="1:14" x14ac:dyDescent="0.3">
      <c r="A2800">
        <v>5303</v>
      </c>
      <c r="B2800">
        <v>2348</v>
      </c>
      <c r="C2800">
        <f>1/COUNTIF(B:B,pizza_sales[[#This Row],[order_id]])</f>
        <v>0.33333333333333331</v>
      </c>
      <c r="D2800" s="1" t="s">
        <v>171</v>
      </c>
      <c r="E2800">
        <v>1</v>
      </c>
      <c r="F2800" s="2">
        <v>42218</v>
      </c>
      <c r="G2800" s="2" t="str">
        <f>TEXT(pizza_sales[[#This Row],[order_date]],"dddd")</f>
        <v>Sunday</v>
      </c>
      <c r="H2800" s="3">
        <v>0.87402777777777774</v>
      </c>
      <c r="I2800">
        <v>16.5</v>
      </c>
      <c r="J2800">
        <v>16.5</v>
      </c>
      <c r="K2800" s="1" t="s">
        <v>13</v>
      </c>
      <c r="L2800" s="1" t="s">
        <v>26</v>
      </c>
      <c r="M2800" s="1" t="s">
        <v>88</v>
      </c>
      <c r="N2800" s="1" t="s">
        <v>89</v>
      </c>
    </row>
    <row r="2801" spans="1:14" x14ac:dyDescent="0.3">
      <c r="A2801">
        <v>5304</v>
      </c>
      <c r="B2801">
        <v>2349</v>
      </c>
      <c r="C2801">
        <f>1/COUNTIF(B:B,pizza_sales[[#This Row],[order_id]])</f>
        <v>1</v>
      </c>
      <c r="D2801" s="1" t="s">
        <v>59</v>
      </c>
      <c r="E2801">
        <v>1</v>
      </c>
      <c r="F2801" s="2">
        <v>42218</v>
      </c>
      <c r="G2801" s="2" t="str">
        <f>TEXT(pizza_sales[[#This Row],[order_date]],"dddd")</f>
        <v>Sunday</v>
      </c>
      <c r="H2801" s="3">
        <v>0.87437500000000001</v>
      </c>
      <c r="I2801">
        <v>20.75</v>
      </c>
      <c r="J2801">
        <v>20.75</v>
      </c>
      <c r="K2801" s="1" t="s">
        <v>21</v>
      </c>
      <c r="L2801" s="1" t="s">
        <v>26</v>
      </c>
      <c r="M2801" s="1" t="s">
        <v>60</v>
      </c>
      <c r="N2801" s="1" t="s">
        <v>61</v>
      </c>
    </row>
    <row r="2802" spans="1:14" x14ac:dyDescent="0.3">
      <c r="A2802">
        <v>5305</v>
      </c>
      <c r="B2802">
        <v>2350</v>
      </c>
      <c r="C2802">
        <f>1/COUNTIF(B:B,pizza_sales[[#This Row],[order_id]])</f>
        <v>1</v>
      </c>
      <c r="D2802" s="1" t="s">
        <v>121</v>
      </c>
      <c r="E2802">
        <v>1</v>
      </c>
      <c r="F2802" s="2">
        <v>42218</v>
      </c>
      <c r="G2802" s="2" t="str">
        <f>TEXT(pizza_sales[[#This Row],[order_date]],"dddd")</f>
        <v>Sunday</v>
      </c>
      <c r="H2802" s="3">
        <v>0.89001157407407405</v>
      </c>
      <c r="I2802">
        <v>16.25</v>
      </c>
      <c r="J2802">
        <v>16.25</v>
      </c>
      <c r="K2802" s="1" t="s">
        <v>13</v>
      </c>
      <c r="L2802" s="1" t="s">
        <v>26</v>
      </c>
      <c r="M2802" s="1" t="s">
        <v>114</v>
      </c>
      <c r="N2802" s="1" t="s">
        <v>115</v>
      </c>
    </row>
    <row r="2803" spans="1:14" x14ac:dyDescent="0.3">
      <c r="A2803">
        <v>5306</v>
      </c>
      <c r="B2803">
        <v>2351</v>
      </c>
      <c r="C2803">
        <f>1/COUNTIF(B:B,pizza_sales[[#This Row],[order_id]])</f>
        <v>0.25</v>
      </c>
      <c r="D2803" s="1" t="s">
        <v>12</v>
      </c>
      <c r="E2803">
        <v>1</v>
      </c>
      <c r="F2803" s="2">
        <v>42218</v>
      </c>
      <c r="G2803" s="2" t="str">
        <f>TEXT(pizza_sales[[#This Row],[order_date]],"dddd")</f>
        <v>Sunday</v>
      </c>
      <c r="H2803" s="3">
        <v>0.91127314814814819</v>
      </c>
      <c r="I2803">
        <v>13.25</v>
      </c>
      <c r="J2803">
        <v>13.25</v>
      </c>
      <c r="K2803" s="1" t="s">
        <v>13</v>
      </c>
      <c r="L2803" s="1" t="s">
        <v>14</v>
      </c>
      <c r="M2803" s="1" t="s">
        <v>15</v>
      </c>
      <c r="N2803" s="1" t="s">
        <v>16</v>
      </c>
    </row>
    <row r="2804" spans="1:14" x14ac:dyDescent="0.3">
      <c r="A2804">
        <v>5307</v>
      </c>
      <c r="B2804">
        <v>2351</v>
      </c>
      <c r="C2804">
        <f>1/COUNTIF(B:B,pizza_sales[[#This Row],[order_id]])</f>
        <v>0.25</v>
      </c>
      <c r="D2804" s="1" t="s">
        <v>145</v>
      </c>
      <c r="E2804">
        <v>1</v>
      </c>
      <c r="F2804" s="2">
        <v>42218</v>
      </c>
      <c r="G2804" s="2" t="str">
        <f>TEXT(pizza_sales[[#This Row],[order_date]],"dddd")</f>
        <v>Sunday</v>
      </c>
      <c r="H2804" s="3">
        <v>0.91127314814814819</v>
      </c>
      <c r="I2804">
        <v>16.5</v>
      </c>
      <c r="J2804">
        <v>16.5</v>
      </c>
      <c r="K2804" s="1" t="s">
        <v>13</v>
      </c>
      <c r="L2804" s="1" t="s">
        <v>26</v>
      </c>
      <c r="M2804" s="1" t="s">
        <v>38</v>
      </c>
      <c r="N2804" s="1" t="s">
        <v>39</v>
      </c>
    </row>
    <row r="2805" spans="1:14" x14ac:dyDescent="0.3">
      <c r="A2805">
        <v>5308</v>
      </c>
      <c r="B2805">
        <v>2351</v>
      </c>
      <c r="C2805">
        <f>1/COUNTIF(B:B,pizza_sales[[#This Row],[order_id]])</f>
        <v>0.25</v>
      </c>
      <c r="D2805" s="1" t="s">
        <v>120</v>
      </c>
      <c r="E2805">
        <v>1</v>
      </c>
      <c r="F2805" s="2">
        <v>42218</v>
      </c>
      <c r="G2805" s="2" t="str">
        <f>TEXT(pizza_sales[[#This Row],[order_date]],"dddd")</f>
        <v>Sunday</v>
      </c>
      <c r="H2805" s="3">
        <v>0.91127314814814819</v>
      </c>
      <c r="I2805">
        <v>12.5</v>
      </c>
      <c r="J2805">
        <v>12.5</v>
      </c>
      <c r="K2805" s="1" t="s">
        <v>41</v>
      </c>
      <c r="L2805" s="1" t="s">
        <v>26</v>
      </c>
      <c r="M2805" s="1" t="s">
        <v>38</v>
      </c>
      <c r="N2805" s="1" t="s">
        <v>39</v>
      </c>
    </row>
    <row r="2806" spans="1:14" x14ac:dyDescent="0.3">
      <c r="A2806">
        <v>5309</v>
      </c>
      <c r="B2806">
        <v>2351</v>
      </c>
      <c r="C2806">
        <f>1/COUNTIF(B:B,pizza_sales[[#This Row],[order_id]])</f>
        <v>0.25</v>
      </c>
      <c r="D2806" s="1" t="s">
        <v>47</v>
      </c>
      <c r="E2806">
        <v>1</v>
      </c>
      <c r="F2806" s="2">
        <v>42218</v>
      </c>
      <c r="G2806" s="2" t="str">
        <f>TEXT(pizza_sales[[#This Row],[order_date]],"dddd")</f>
        <v>Sunday</v>
      </c>
      <c r="H2806" s="3">
        <v>0.91127314814814819</v>
      </c>
      <c r="I2806">
        <v>12.5</v>
      </c>
      <c r="J2806">
        <v>12.5</v>
      </c>
      <c r="K2806" s="1" t="s">
        <v>41</v>
      </c>
      <c r="L2806" s="1" t="s">
        <v>26</v>
      </c>
      <c r="M2806" s="1" t="s">
        <v>48</v>
      </c>
      <c r="N2806" s="1" t="s">
        <v>49</v>
      </c>
    </row>
    <row r="2807" spans="1:14" x14ac:dyDescent="0.3">
      <c r="A2807">
        <v>5310</v>
      </c>
      <c r="B2807">
        <v>2352</v>
      </c>
      <c r="C2807">
        <f>1/COUNTIF(B:B,pizza_sales[[#This Row],[order_id]])</f>
        <v>0.5</v>
      </c>
      <c r="D2807" s="1" t="s">
        <v>143</v>
      </c>
      <c r="E2807">
        <v>1</v>
      </c>
      <c r="F2807" s="2">
        <v>42218</v>
      </c>
      <c r="G2807" s="2" t="str">
        <f>TEXT(pizza_sales[[#This Row],[order_date]],"dddd")</f>
        <v>Sunday</v>
      </c>
      <c r="H2807" s="3">
        <v>0.93156249999999996</v>
      </c>
      <c r="I2807">
        <v>11</v>
      </c>
      <c r="J2807">
        <v>11</v>
      </c>
      <c r="K2807" s="1" t="s">
        <v>41</v>
      </c>
      <c r="L2807" s="1" t="s">
        <v>14</v>
      </c>
      <c r="M2807" s="1" t="s">
        <v>130</v>
      </c>
      <c r="N2807" s="1" t="s">
        <v>131</v>
      </c>
    </row>
    <row r="2808" spans="1:14" x14ac:dyDescent="0.3">
      <c r="A2808">
        <v>5311</v>
      </c>
      <c r="B2808">
        <v>2352</v>
      </c>
      <c r="C2808">
        <f>1/COUNTIF(B:B,pizza_sales[[#This Row],[order_id]])</f>
        <v>0.5</v>
      </c>
      <c r="D2808" s="1" t="s">
        <v>137</v>
      </c>
      <c r="E2808">
        <v>1</v>
      </c>
      <c r="F2808" s="2">
        <v>42218</v>
      </c>
      <c r="G2808" s="2" t="str">
        <f>TEXT(pizza_sales[[#This Row],[order_date]],"dddd")</f>
        <v>Sunday</v>
      </c>
      <c r="H2808" s="3">
        <v>0.93156249999999996</v>
      </c>
      <c r="I2808">
        <v>16.75</v>
      </c>
      <c r="J2808">
        <v>16.75</v>
      </c>
      <c r="K2808" s="1" t="s">
        <v>13</v>
      </c>
      <c r="L2808" s="1" t="s">
        <v>33</v>
      </c>
      <c r="M2808" s="1" t="s">
        <v>34</v>
      </c>
      <c r="N2808" s="1" t="s">
        <v>35</v>
      </c>
    </row>
    <row r="2809" spans="1:14" x14ac:dyDescent="0.3">
      <c r="A2809">
        <v>5312</v>
      </c>
      <c r="B2809">
        <v>2353</v>
      </c>
      <c r="C2809">
        <f>1/COUNTIF(B:B,pizza_sales[[#This Row],[order_id]])</f>
        <v>1</v>
      </c>
      <c r="D2809" s="1" t="s">
        <v>151</v>
      </c>
      <c r="E2809">
        <v>1</v>
      </c>
      <c r="F2809" s="2">
        <v>42218</v>
      </c>
      <c r="G2809" s="2" t="str">
        <f>TEXT(pizza_sales[[#This Row],[order_date]],"dddd")</f>
        <v>Sunday</v>
      </c>
      <c r="H2809" s="3">
        <v>0.93311342592592594</v>
      </c>
      <c r="I2809">
        <v>12.75</v>
      </c>
      <c r="J2809">
        <v>12.75</v>
      </c>
      <c r="K2809" s="1" t="s">
        <v>41</v>
      </c>
      <c r="L2809" s="1" t="s">
        <v>33</v>
      </c>
      <c r="M2809" s="1" t="s">
        <v>34</v>
      </c>
      <c r="N2809" s="1" t="s">
        <v>35</v>
      </c>
    </row>
    <row r="2810" spans="1:14" x14ac:dyDescent="0.3">
      <c r="A2810">
        <v>5313</v>
      </c>
      <c r="B2810">
        <v>2354</v>
      </c>
      <c r="C2810">
        <f>1/COUNTIF(B:B,pizza_sales[[#This Row],[order_id]])</f>
        <v>0.25</v>
      </c>
      <c r="D2810" s="1" t="s">
        <v>58</v>
      </c>
      <c r="E2810">
        <v>1</v>
      </c>
      <c r="F2810" s="2">
        <v>42218</v>
      </c>
      <c r="G2810" s="2" t="str">
        <f>TEXT(pizza_sales[[#This Row],[order_date]],"dddd")</f>
        <v>Sunday</v>
      </c>
      <c r="H2810" s="3">
        <v>0.94199074074074074</v>
      </c>
      <c r="I2810">
        <v>12</v>
      </c>
      <c r="J2810">
        <v>12</v>
      </c>
      <c r="K2810" s="1" t="s">
        <v>41</v>
      </c>
      <c r="L2810" s="1" t="s">
        <v>22</v>
      </c>
      <c r="M2810" s="1" t="s">
        <v>30</v>
      </c>
      <c r="N2810" s="1" t="s">
        <v>31</v>
      </c>
    </row>
    <row r="2811" spans="1:14" x14ac:dyDescent="0.3">
      <c r="A2811">
        <v>5314</v>
      </c>
      <c r="B2811">
        <v>2354</v>
      </c>
      <c r="C2811">
        <f>1/COUNTIF(B:B,pizza_sales[[#This Row],[order_id]])</f>
        <v>0.25</v>
      </c>
      <c r="D2811" s="1" t="s">
        <v>145</v>
      </c>
      <c r="E2811">
        <v>1</v>
      </c>
      <c r="F2811" s="2">
        <v>42218</v>
      </c>
      <c r="G2811" s="2" t="str">
        <f>TEXT(pizza_sales[[#This Row],[order_date]],"dddd")</f>
        <v>Sunday</v>
      </c>
      <c r="H2811" s="3">
        <v>0.94199074074074074</v>
      </c>
      <c r="I2811">
        <v>16.5</v>
      </c>
      <c r="J2811">
        <v>16.5</v>
      </c>
      <c r="K2811" s="1" t="s">
        <v>13</v>
      </c>
      <c r="L2811" s="1" t="s">
        <v>26</v>
      </c>
      <c r="M2811" s="1" t="s">
        <v>38</v>
      </c>
      <c r="N2811" s="1" t="s">
        <v>39</v>
      </c>
    </row>
    <row r="2812" spans="1:14" x14ac:dyDescent="0.3">
      <c r="A2812">
        <v>5315</v>
      </c>
      <c r="B2812">
        <v>2354</v>
      </c>
      <c r="C2812">
        <f>1/COUNTIF(B:B,pizza_sales[[#This Row],[order_id]])</f>
        <v>0.25</v>
      </c>
      <c r="D2812" s="1" t="s">
        <v>152</v>
      </c>
      <c r="E2812">
        <v>1</v>
      </c>
      <c r="F2812" s="2">
        <v>42218</v>
      </c>
      <c r="G2812" s="2" t="str">
        <f>TEXT(pizza_sales[[#This Row],[order_date]],"dddd")</f>
        <v>Sunday</v>
      </c>
      <c r="H2812" s="3">
        <v>0.94199074074074074</v>
      </c>
      <c r="I2812">
        <v>20.75</v>
      </c>
      <c r="J2812">
        <v>20.75</v>
      </c>
      <c r="K2812" s="1" t="s">
        <v>21</v>
      </c>
      <c r="L2812" s="1" t="s">
        <v>26</v>
      </c>
      <c r="M2812" s="1" t="s">
        <v>48</v>
      </c>
      <c r="N2812" s="1" t="s">
        <v>49</v>
      </c>
    </row>
    <row r="2813" spans="1:14" x14ac:dyDescent="0.3">
      <c r="A2813">
        <v>5316</v>
      </c>
      <c r="B2813">
        <v>2354</v>
      </c>
      <c r="C2813">
        <f>1/COUNTIF(B:B,pizza_sales[[#This Row],[order_id]])</f>
        <v>0.25</v>
      </c>
      <c r="D2813" s="1" t="s">
        <v>122</v>
      </c>
      <c r="E2813">
        <v>1</v>
      </c>
      <c r="F2813" s="2">
        <v>42218</v>
      </c>
      <c r="G2813" s="2" t="str">
        <f>TEXT(pizza_sales[[#This Row],[order_date]],"dddd")</f>
        <v>Sunday</v>
      </c>
      <c r="H2813" s="3">
        <v>0.94199074074074074</v>
      </c>
      <c r="I2813">
        <v>20.25</v>
      </c>
      <c r="J2813">
        <v>20.25</v>
      </c>
      <c r="K2813" s="1" t="s">
        <v>21</v>
      </c>
      <c r="L2813" s="1" t="s">
        <v>22</v>
      </c>
      <c r="M2813" s="1" t="s">
        <v>66</v>
      </c>
      <c r="N2813" s="1" t="s">
        <v>67</v>
      </c>
    </row>
    <row r="2814" spans="1:14" x14ac:dyDescent="0.3">
      <c r="A2814">
        <v>5317</v>
      </c>
      <c r="B2814">
        <v>2355</v>
      </c>
      <c r="C2814">
        <f>1/COUNTIF(B:B,pizza_sales[[#This Row],[order_id]])</f>
        <v>1</v>
      </c>
      <c r="D2814" s="1" t="s">
        <v>29</v>
      </c>
      <c r="E2814">
        <v>1</v>
      </c>
      <c r="F2814" s="2">
        <v>42249</v>
      </c>
      <c r="G2814" s="2" t="str">
        <f>TEXT(pizza_sales[[#This Row],[order_date]],"dddd")</f>
        <v>Wednesday</v>
      </c>
      <c r="H2814" s="3">
        <v>0.47667824074074072</v>
      </c>
      <c r="I2814">
        <v>16</v>
      </c>
      <c r="J2814">
        <v>16</v>
      </c>
      <c r="K2814" s="1" t="s">
        <v>13</v>
      </c>
      <c r="L2814" s="1" t="s">
        <v>22</v>
      </c>
      <c r="M2814" s="1" t="s">
        <v>30</v>
      </c>
      <c r="N2814" s="1" t="s">
        <v>31</v>
      </c>
    </row>
    <row r="2815" spans="1:14" x14ac:dyDescent="0.3">
      <c r="A2815">
        <v>5318</v>
      </c>
      <c r="B2815">
        <v>2356</v>
      </c>
      <c r="C2815">
        <f>1/COUNTIF(B:B,pizza_sales[[#This Row],[order_id]])</f>
        <v>1</v>
      </c>
      <c r="D2815" s="1" t="s">
        <v>44</v>
      </c>
      <c r="E2815">
        <v>1</v>
      </c>
      <c r="F2815" s="2">
        <v>42249</v>
      </c>
      <c r="G2815" s="2" t="str">
        <f>TEXT(pizza_sales[[#This Row],[order_date]],"dddd")</f>
        <v>Wednesday</v>
      </c>
      <c r="H2815" s="3">
        <v>0.47997685185185185</v>
      </c>
      <c r="I2815">
        <v>12</v>
      </c>
      <c r="J2815">
        <v>12</v>
      </c>
      <c r="K2815" s="1" t="s">
        <v>41</v>
      </c>
      <c r="L2815" s="1" t="s">
        <v>14</v>
      </c>
      <c r="M2815" s="1" t="s">
        <v>45</v>
      </c>
      <c r="N2815" s="1" t="s">
        <v>46</v>
      </c>
    </row>
    <row r="2816" spans="1:14" x14ac:dyDescent="0.3">
      <c r="A2816">
        <v>5319</v>
      </c>
      <c r="B2816">
        <v>2357</v>
      </c>
      <c r="C2816">
        <f>1/COUNTIF(B:B,pizza_sales[[#This Row],[order_id]])</f>
        <v>1</v>
      </c>
      <c r="D2816" s="1" t="s">
        <v>140</v>
      </c>
      <c r="E2816">
        <v>1</v>
      </c>
      <c r="F2816" s="2">
        <v>42249</v>
      </c>
      <c r="G2816" s="2" t="str">
        <f>TEXT(pizza_sales[[#This Row],[order_date]],"dddd")</f>
        <v>Wednesday</v>
      </c>
      <c r="H2816" s="3">
        <v>0.4894560185185185</v>
      </c>
      <c r="I2816">
        <v>25.5</v>
      </c>
      <c r="J2816">
        <v>25.5</v>
      </c>
      <c r="K2816" s="1" t="s">
        <v>141</v>
      </c>
      <c r="L2816" s="1" t="s">
        <v>14</v>
      </c>
      <c r="M2816" s="1" t="s">
        <v>45</v>
      </c>
      <c r="N2816" s="1" t="s">
        <v>46</v>
      </c>
    </row>
    <row r="2817" spans="1:14" x14ac:dyDescent="0.3">
      <c r="A2817">
        <v>5320</v>
      </c>
      <c r="B2817">
        <v>2358</v>
      </c>
      <c r="C2817">
        <f>1/COUNTIF(B:B,pizza_sales[[#This Row],[order_id]])</f>
        <v>0.5</v>
      </c>
      <c r="D2817" s="1" t="s">
        <v>76</v>
      </c>
      <c r="E2817">
        <v>1</v>
      </c>
      <c r="F2817" s="2">
        <v>42249</v>
      </c>
      <c r="G2817" s="2" t="str">
        <f>TEXT(pizza_sales[[#This Row],[order_date]],"dddd")</f>
        <v>Wednesday</v>
      </c>
      <c r="H2817" s="3">
        <v>0.50950231481481478</v>
      </c>
      <c r="I2817">
        <v>16.75</v>
      </c>
      <c r="J2817">
        <v>16.75</v>
      </c>
      <c r="K2817" s="1" t="s">
        <v>13</v>
      </c>
      <c r="L2817" s="1" t="s">
        <v>33</v>
      </c>
      <c r="M2817" s="1" t="s">
        <v>74</v>
      </c>
      <c r="N2817" s="1" t="s">
        <v>75</v>
      </c>
    </row>
    <row r="2818" spans="1:14" x14ac:dyDescent="0.3">
      <c r="A2818">
        <v>5321</v>
      </c>
      <c r="B2818">
        <v>2358</v>
      </c>
      <c r="C2818">
        <f>1/COUNTIF(B:B,pizza_sales[[#This Row],[order_id]])</f>
        <v>0.5</v>
      </c>
      <c r="D2818" s="1" t="s">
        <v>36</v>
      </c>
      <c r="E2818">
        <v>1</v>
      </c>
      <c r="F2818" s="2">
        <v>42249</v>
      </c>
      <c r="G2818" s="2" t="str">
        <f>TEXT(pizza_sales[[#This Row],[order_date]],"dddd")</f>
        <v>Wednesday</v>
      </c>
      <c r="H2818" s="3">
        <v>0.50950231481481478</v>
      </c>
      <c r="I2818">
        <v>16.5</v>
      </c>
      <c r="J2818">
        <v>16.5</v>
      </c>
      <c r="K2818" s="1" t="s">
        <v>13</v>
      </c>
      <c r="L2818" s="1" t="s">
        <v>26</v>
      </c>
      <c r="M2818" s="1" t="s">
        <v>27</v>
      </c>
      <c r="N2818" s="1" t="s">
        <v>28</v>
      </c>
    </row>
    <row r="2819" spans="1:14" x14ac:dyDescent="0.3">
      <c r="A2819">
        <v>5322</v>
      </c>
      <c r="B2819">
        <v>2359</v>
      </c>
      <c r="C2819">
        <f>1/COUNTIF(B:B,pizza_sales[[#This Row],[order_id]])</f>
        <v>1</v>
      </c>
      <c r="D2819" s="1" t="s">
        <v>122</v>
      </c>
      <c r="E2819">
        <v>1</v>
      </c>
      <c r="F2819" s="2">
        <v>42249</v>
      </c>
      <c r="G2819" s="2" t="str">
        <f>TEXT(pizza_sales[[#This Row],[order_date]],"dddd")</f>
        <v>Wednesday</v>
      </c>
      <c r="H2819" s="3">
        <v>0.51121527777777775</v>
      </c>
      <c r="I2819">
        <v>20.25</v>
      </c>
      <c r="J2819">
        <v>20.25</v>
      </c>
      <c r="K2819" s="1" t="s">
        <v>21</v>
      </c>
      <c r="L2819" s="1" t="s">
        <v>22</v>
      </c>
      <c r="M2819" s="1" t="s">
        <v>66</v>
      </c>
      <c r="N2819" s="1" t="s">
        <v>67</v>
      </c>
    </row>
    <row r="2820" spans="1:14" x14ac:dyDescent="0.3">
      <c r="A2820">
        <v>5323</v>
      </c>
      <c r="B2820">
        <v>2360</v>
      </c>
      <c r="C2820">
        <f>1/COUNTIF(B:B,pizza_sales[[#This Row],[order_id]])</f>
        <v>0.5</v>
      </c>
      <c r="D2820" s="1" t="s">
        <v>73</v>
      </c>
      <c r="E2820">
        <v>1</v>
      </c>
      <c r="F2820" s="2">
        <v>42249</v>
      </c>
      <c r="G2820" s="2" t="str">
        <f>TEXT(pizza_sales[[#This Row],[order_date]],"dddd")</f>
        <v>Wednesday</v>
      </c>
      <c r="H2820" s="3">
        <v>0.51373842592592589</v>
      </c>
      <c r="I2820">
        <v>20.75</v>
      </c>
      <c r="J2820">
        <v>20.75</v>
      </c>
      <c r="K2820" s="1" t="s">
        <v>21</v>
      </c>
      <c r="L2820" s="1" t="s">
        <v>33</v>
      </c>
      <c r="M2820" s="1" t="s">
        <v>74</v>
      </c>
      <c r="N2820" s="1" t="s">
        <v>75</v>
      </c>
    </row>
    <row r="2821" spans="1:14" x14ac:dyDescent="0.3">
      <c r="A2821">
        <v>5324</v>
      </c>
      <c r="B2821">
        <v>2360</v>
      </c>
      <c r="C2821">
        <f>1/COUNTIF(B:B,pizza_sales[[#This Row],[order_id]])</f>
        <v>0.5</v>
      </c>
      <c r="D2821" s="1" t="s">
        <v>113</v>
      </c>
      <c r="E2821">
        <v>1</v>
      </c>
      <c r="F2821" s="2">
        <v>42249</v>
      </c>
      <c r="G2821" s="2" t="str">
        <f>TEXT(pizza_sales[[#This Row],[order_date]],"dddd")</f>
        <v>Wednesday</v>
      </c>
      <c r="H2821" s="3">
        <v>0.51373842592592589</v>
      </c>
      <c r="I2821">
        <v>20.25</v>
      </c>
      <c r="J2821">
        <v>20.25</v>
      </c>
      <c r="K2821" s="1" t="s">
        <v>21</v>
      </c>
      <c r="L2821" s="1" t="s">
        <v>26</v>
      </c>
      <c r="M2821" s="1" t="s">
        <v>114</v>
      </c>
      <c r="N2821" s="1" t="s">
        <v>115</v>
      </c>
    </row>
    <row r="2822" spans="1:14" x14ac:dyDescent="0.3">
      <c r="A2822">
        <v>5325</v>
      </c>
      <c r="B2822">
        <v>2361</v>
      </c>
      <c r="C2822">
        <f>1/COUNTIF(B:B,pizza_sales[[#This Row],[order_id]])</f>
        <v>1</v>
      </c>
      <c r="D2822" s="1" t="s">
        <v>119</v>
      </c>
      <c r="E2822">
        <v>1</v>
      </c>
      <c r="F2822" s="2">
        <v>42249</v>
      </c>
      <c r="G2822" s="2" t="str">
        <f>TEXT(pizza_sales[[#This Row],[order_date]],"dddd")</f>
        <v>Wednesday</v>
      </c>
      <c r="H2822" s="3">
        <v>0.51664351851851853</v>
      </c>
      <c r="I2822">
        <v>12.5</v>
      </c>
      <c r="J2822">
        <v>12.5</v>
      </c>
      <c r="K2822" s="1" t="s">
        <v>13</v>
      </c>
      <c r="L2822" s="1" t="s">
        <v>14</v>
      </c>
      <c r="M2822" s="1" t="s">
        <v>78</v>
      </c>
      <c r="N2822" s="1" t="s">
        <v>79</v>
      </c>
    </row>
    <row r="2823" spans="1:14" x14ac:dyDescent="0.3">
      <c r="A2823">
        <v>5326</v>
      </c>
      <c r="B2823">
        <v>2362</v>
      </c>
      <c r="C2823">
        <f>1/COUNTIF(B:B,pizza_sales[[#This Row],[order_id]])</f>
        <v>0.33333333333333331</v>
      </c>
      <c r="D2823" s="1" t="s">
        <v>90</v>
      </c>
      <c r="E2823">
        <v>1</v>
      </c>
      <c r="F2823" s="2">
        <v>42249</v>
      </c>
      <c r="G2823" s="2" t="str">
        <f>TEXT(pizza_sales[[#This Row],[order_date]],"dddd")</f>
        <v>Wednesday</v>
      </c>
      <c r="H2823" s="3">
        <v>0.52089120370370368</v>
      </c>
      <c r="I2823">
        <v>17.95</v>
      </c>
      <c r="J2823">
        <v>17.95</v>
      </c>
      <c r="K2823" s="1" t="s">
        <v>21</v>
      </c>
      <c r="L2823" s="1" t="s">
        <v>22</v>
      </c>
      <c r="M2823" s="1" t="s">
        <v>91</v>
      </c>
      <c r="N2823" s="1" t="s">
        <v>92</v>
      </c>
    </row>
    <row r="2824" spans="1:14" x14ac:dyDescent="0.3">
      <c r="A2824">
        <v>5327</v>
      </c>
      <c r="B2824">
        <v>2362</v>
      </c>
      <c r="C2824">
        <f>1/COUNTIF(B:B,pizza_sales[[#This Row],[order_id]])</f>
        <v>0.33333333333333331</v>
      </c>
      <c r="D2824" s="1" t="s">
        <v>93</v>
      </c>
      <c r="E2824">
        <v>1</v>
      </c>
      <c r="F2824" s="2">
        <v>42249</v>
      </c>
      <c r="G2824" s="2" t="str">
        <f>TEXT(pizza_sales[[#This Row],[order_date]],"dddd")</f>
        <v>Wednesday</v>
      </c>
      <c r="H2824" s="3">
        <v>0.52089120370370368</v>
      </c>
      <c r="I2824">
        <v>12</v>
      </c>
      <c r="J2824">
        <v>12</v>
      </c>
      <c r="K2824" s="1" t="s">
        <v>41</v>
      </c>
      <c r="L2824" s="1" t="s">
        <v>14</v>
      </c>
      <c r="M2824" s="1" t="s">
        <v>94</v>
      </c>
      <c r="N2824" s="1" t="s">
        <v>95</v>
      </c>
    </row>
    <row r="2825" spans="1:14" x14ac:dyDescent="0.3">
      <c r="A2825">
        <v>5328</v>
      </c>
      <c r="B2825">
        <v>2362</v>
      </c>
      <c r="C2825">
        <f>1/COUNTIF(B:B,pizza_sales[[#This Row],[order_id]])</f>
        <v>0.33333333333333331</v>
      </c>
      <c r="D2825" s="1" t="s">
        <v>147</v>
      </c>
      <c r="E2825">
        <v>1</v>
      </c>
      <c r="F2825" s="2">
        <v>42249</v>
      </c>
      <c r="G2825" s="2" t="str">
        <f>TEXT(pizza_sales[[#This Row],[order_date]],"dddd")</f>
        <v>Wednesday</v>
      </c>
      <c r="H2825" s="3">
        <v>0.52089120370370368</v>
      </c>
      <c r="I2825">
        <v>16.75</v>
      </c>
      <c r="J2825">
        <v>16.75</v>
      </c>
      <c r="K2825" s="1" t="s">
        <v>13</v>
      </c>
      <c r="L2825" s="1" t="s">
        <v>33</v>
      </c>
      <c r="M2825" s="1" t="s">
        <v>70</v>
      </c>
      <c r="N2825" s="1" t="s">
        <v>71</v>
      </c>
    </row>
    <row r="2826" spans="1:14" x14ac:dyDescent="0.3">
      <c r="A2826">
        <v>5329</v>
      </c>
      <c r="B2826">
        <v>2363</v>
      </c>
      <c r="C2826">
        <f>1/COUNTIF(B:B,pizza_sales[[#This Row],[order_id]])</f>
        <v>0.25</v>
      </c>
      <c r="D2826" s="1" t="s">
        <v>17</v>
      </c>
      <c r="E2826">
        <v>1</v>
      </c>
      <c r="F2826" s="2">
        <v>42249</v>
      </c>
      <c r="G2826" s="2" t="str">
        <f>TEXT(pizza_sales[[#This Row],[order_date]],"dddd")</f>
        <v>Wednesday</v>
      </c>
      <c r="H2826" s="3">
        <v>0.5248842592592593</v>
      </c>
      <c r="I2826">
        <v>16</v>
      </c>
      <c r="J2826">
        <v>16</v>
      </c>
      <c r="K2826" s="1" t="s">
        <v>13</v>
      </c>
      <c r="L2826" s="1" t="s">
        <v>14</v>
      </c>
      <c r="M2826" s="1" t="s">
        <v>18</v>
      </c>
      <c r="N2826" s="1" t="s">
        <v>19</v>
      </c>
    </row>
    <row r="2827" spans="1:14" x14ac:dyDescent="0.3">
      <c r="A2827">
        <v>5330</v>
      </c>
      <c r="B2827">
        <v>2363</v>
      </c>
      <c r="C2827">
        <f>1/COUNTIF(B:B,pizza_sales[[#This Row],[order_id]])</f>
        <v>0.25</v>
      </c>
      <c r="D2827" s="1" t="s">
        <v>120</v>
      </c>
      <c r="E2827">
        <v>1</v>
      </c>
      <c r="F2827" s="2">
        <v>42249</v>
      </c>
      <c r="G2827" s="2" t="str">
        <f>TEXT(pizza_sales[[#This Row],[order_date]],"dddd")</f>
        <v>Wednesday</v>
      </c>
      <c r="H2827" s="3">
        <v>0.5248842592592593</v>
      </c>
      <c r="I2827">
        <v>12.5</v>
      </c>
      <c r="J2827">
        <v>12.5</v>
      </c>
      <c r="K2827" s="1" t="s">
        <v>41</v>
      </c>
      <c r="L2827" s="1" t="s">
        <v>26</v>
      </c>
      <c r="M2827" s="1" t="s">
        <v>38</v>
      </c>
      <c r="N2827" s="1" t="s">
        <v>39</v>
      </c>
    </row>
    <row r="2828" spans="1:14" x14ac:dyDescent="0.3">
      <c r="A2828">
        <v>5331</v>
      </c>
      <c r="B2828">
        <v>2363</v>
      </c>
      <c r="C2828">
        <f>1/COUNTIF(B:B,pizza_sales[[#This Row],[order_id]])</f>
        <v>0.25</v>
      </c>
      <c r="D2828" s="1" t="s">
        <v>113</v>
      </c>
      <c r="E2828">
        <v>1</v>
      </c>
      <c r="F2828" s="2">
        <v>42249</v>
      </c>
      <c r="G2828" s="2" t="str">
        <f>TEXT(pizza_sales[[#This Row],[order_date]],"dddd")</f>
        <v>Wednesday</v>
      </c>
      <c r="H2828" s="3">
        <v>0.5248842592592593</v>
      </c>
      <c r="I2828">
        <v>20.25</v>
      </c>
      <c r="J2828">
        <v>20.25</v>
      </c>
      <c r="K2828" s="1" t="s">
        <v>21</v>
      </c>
      <c r="L2828" s="1" t="s">
        <v>26</v>
      </c>
      <c r="M2828" s="1" t="s">
        <v>114</v>
      </c>
      <c r="N2828" s="1" t="s">
        <v>115</v>
      </c>
    </row>
    <row r="2829" spans="1:14" x14ac:dyDescent="0.3">
      <c r="A2829">
        <v>5332</v>
      </c>
      <c r="B2829">
        <v>2363</v>
      </c>
      <c r="C2829">
        <f>1/COUNTIF(B:B,pizza_sales[[#This Row],[order_id]])</f>
        <v>0.25</v>
      </c>
      <c r="D2829" s="1" t="s">
        <v>32</v>
      </c>
      <c r="E2829">
        <v>1</v>
      </c>
      <c r="F2829" s="2">
        <v>42249</v>
      </c>
      <c r="G2829" s="2" t="str">
        <f>TEXT(pizza_sales[[#This Row],[order_date]],"dddd")</f>
        <v>Wednesday</v>
      </c>
      <c r="H2829" s="3">
        <v>0.5248842592592593</v>
      </c>
      <c r="I2829">
        <v>20.75</v>
      </c>
      <c r="J2829">
        <v>20.75</v>
      </c>
      <c r="K2829" s="1" t="s">
        <v>21</v>
      </c>
      <c r="L2829" s="1" t="s">
        <v>33</v>
      </c>
      <c r="M2829" s="1" t="s">
        <v>34</v>
      </c>
      <c r="N2829" s="1" t="s">
        <v>35</v>
      </c>
    </row>
    <row r="2830" spans="1:14" x14ac:dyDescent="0.3">
      <c r="A2830">
        <v>5333</v>
      </c>
      <c r="B2830">
        <v>2364</v>
      </c>
      <c r="C2830">
        <f>1/COUNTIF(B:B,pizza_sales[[#This Row],[order_id]])</f>
        <v>0.1111111111111111</v>
      </c>
      <c r="D2830" s="1" t="s">
        <v>118</v>
      </c>
      <c r="E2830">
        <v>1</v>
      </c>
      <c r="F2830" s="2">
        <v>42249</v>
      </c>
      <c r="G2830" s="2" t="str">
        <f>TEXT(pizza_sales[[#This Row],[order_date]],"dddd")</f>
        <v>Wednesday</v>
      </c>
      <c r="H2830" s="3">
        <v>0.53652777777777783</v>
      </c>
      <c r="I2830">
        <v>16.75</v>
      </c>
      <c r="J2830">
        <v>16.75</v>
      </c>
      <c r="K2830" s="1" t="s">
        <v>13</v>
      </c>
      <c r="L2830" s="1" t="s">
        <v>33</v>
      </c>
      <c r="M2830" s="1" t="s">
        <v>42</v>
      </c>
      <c r="N2830" s="1" t="s">
        <v>43</v>
      </c>
    </row>
    <row r="2831" spans="1:14" x14ac:dyDescent="0.3">
      <c r="A2831">
        <v>5334</v>
      </c>
      <c r="B2831">
        <v>2364</v>
      </c>
      <c r="C2831">
        <f>1/COUNTIF(B:B,pizza_sales[[#This Row],[order_id]])</f>
        <v>0.1111111111111111</v>
      </c>
      <c r="D2831" s="1" t="s">
        <v>142</v>
      </c>
      <c r="E2831">
        <v>1</v>
      </c>
      <c r="F2831" s="2">
        <v>42249</v>
      </c>
      <c r="G2831" s="2" t="str">
        <f>TEXT(pizza_sales[[#This Row],[order_date]],"dddd")</f>
        <v>Wednesday</v>
      </c>
      <c r="H2831" s="3">
        <v>0.53652777777777783</v>
      </c>
      <c r="I2831">
        <v>16.5</v>
      </c>
      <c r="J2831">
        <v>16.5</v>
      </c>
      <c r="K2831" s="1" t="s">
        <v>21</v>
      </c>
      <c r="L2831" s="1" t="s">
        <v>14</v>
      </c>
      <c r="M2831" s="1" t="s">
        <v>15</v>
      </c>
      <c r="N2831" s="1" t="s">
        <v>16</v>
      </c>
    </row>
    <row r="2832" spans="1:14" x14ac:dyDescent="0.3">
      <c r="A2832">
        <v>5335</v>
      </c>
      <c r="B2832">
        <v>2364</v>
      </c>
      <c r="C2832">
        <f>1/COUNTIF(B:B,pizza_sales[[#This Row],[order_id]])</f>
        <v>0.1111111111111111</v>
      </c>
      <c r="D2832" s="1" t="s">
        <v>36</v>
      </c>
      <c r="E2832">
        <v>1</v>
      </c>
      <c r="F2832" s="2">
        <v>42249</v>
      </c>
      <c r="G2832" s="2" t="str">
        <f>TEXT(pizza_sales[[#This Row],[order_date]],"dddd")</f>
        <v>Wednesday</v>
      </c>
      <c r="H2832" s="3">
        <v>0.53652777777777783</v>
      </c>
      <c r="I2832">
        <v>16.5</v>
      </c>
      <c r="J2832">
        <v>16.5</v>
      </c>
      <c r="K2832" s="1" t="s">
        <v>13</v>
      </c>
      <c r="L2832" s="1" t="s">
        <v>26</v>
      </c>
      <c r="M2832" s="1" t="s">
        <v>27</v>
      </c>
      <c r="N2832" s="1" t="s">
        <v>28</v>
      </c>
    </row>
    <row r="2833" spans="1:14" x14ac:dyDescent="0.3">
      <c r="A2833">
        <v>5336</v>
      </c>
      <c r="B2833">
        <v>2364</v>
      </c>
      <c r="C2833">
        <f>1/COUNTIF(B:B,pizza_sales[[#This Row],[order_id]])</f>
        <v>0.1111111111111111</v>
      </c>
      <c r="D2833" s="1" t="s">
        <v>153</v>
      </c>
      <c r="E2833">
        <v>1</v>
      </c>
      <c r="F2833" s="2">
        <v>42249</v>
      </c>
      <c r="G2833" s="2" t="str">
        <f>TEXT(pizza_sales[[#This Row],[order_date]],"dddd")</f>
        <v>Wednesday</v>
      </c>
      <c r="H2833" s="3">
        <v>0.53652777777777783</v>
      </c>
      <c r="I2833">
        <v>21</v>
      </c>
      <c r="J2833">
        <v>21</v>
      </c>
      <c r="K2833" s="1" t="s">
        <v>21</v>
      </c>
      <c r="L2833" s="1" t="s">
        <v>22</v>
      </c>
      <c r="M2833" s="1" t="s">
        <v>101</v>
      </c>
      <c r="N2833" s="1" t="s">
        <v>102</v>
      </c>
    </row>
    <row r="2834" spans="1:14" x14ac:dyDescent="0.3">
      <c r="A2834">
        <v>5337</v>
      </c>
      <c r="B2834">
        <v>2364</v>
      </c>
      <c r="C2834">
        <f>1/COUNTIF(B:B,pizza_sales[[#This Row],[order_id]])</f>
        <v>0.1111111111111111</v>
      </c>
      <c r="D2834" s="1" t="s">
        <v>159</v>
      </c>
      <c r="E2834">
        <v>1</v>
      </c>
      <c r="F2834" s="2">
        <v>42249</v>
      </c>
      <c r="G2834" s="2" t="str">
        <f>TEXT(pizza_sales[[#This Row],[order_date]],"dddd")</f>
        <v>Wednesday</v>
      </c>
      <c r="H2834" s="3">
        <v>0.53652777777777783</v>
      </c>
      <c r="I2834">
        <v>16.75</v>
      </c>
      <c r="J2834">
        <v>16.75</v>
      </c>
      <c r="K2834" s="1" t="s">
        <v>13</v>
      </c>
      <c r="L2834" s="1" t="s">
        <v>22</v>
      </c>
      <c r="M2834" s="1" t="s">
        <v>101</v>
      </c>
      <c r="N2834" s="1" t="s">
        <v>102</v>
      </c>
    </row>
    <row r="2835" spans="1:14" x14ac:dyDescent="0.3">
      <c r="A2835">
        <v>5338</v>
      </c>
      <c r="B2835">
        <v>2364</v>
      </c>
      <c r="C2835">
        <f>1/COUNTIF(B:B,pizza_sales[[#This Row],[order_id]])</f>
        <v>0.1111111111111111</v>
      </c>
      <c r="D2835" s="1" t="s">
        <v>100</v>
      </c>
      <c r="E2835">
        <v>1</v>
      </c>
      <c r="F2835" s="2">
        <v>42249</v>
      </c>
      <c r="G2835" s="2" t="str">
        <f>TEXT(pizza_sales[[#This Row],[order_date]],"dddd")</f>
        <v>Wednesday</v>
      </c>
      <c r="H2835" s="3">
        <v>0.53652777777777783</v>
      </c>
      <c r="I2835">
        <v>12.75</v>
      </c>
      <c r="J2835">
        <v>12.75</v>
      </c>
      <c r="K2835" s="1" t="s">
        <v>41</v>
      </c>
      <c r="L2835" s="1" t="s">
        <v>22</v>
      </c>
      <c r="M2835" s="1" t="s">
        <v>101</v>
      </c>
      <c r="N2835" s="1" t="s">
        <v>102</v>
      </c>
    </row>
    <row r="2836" spans="1:14" x14ac:dyDescent="0.3">
      <c r="A2836">
        <v>5339</v>
      </c>
      <c r="B2836">
        <v>2364</v>
      </c>
      <c r="C2836">
        <f>1/COUNTIF(B:B,pizza_sales[[#This Row],[order_id]])</f>
        <v>0.1111111111111111</v>
      </c>
      <c r="D2836" s="1" t="s">
        <v>37</v>
      </c>
      <c r="E2836">
        <v>1</v>
      </c>
      <c r="F2836" s="2">
        <v>42249</v>
      </c>
      <c r="G2836" s="2" t="str">
        <f>TEXT(pizza_sales[[#This Row],[order_date]],"dddd")</f>
        <v>Wednesday</v>
      </c>
      <c r="H2836" s="3">
        <v>0.53652777777777783</v>
      </c>
      <c r="I2836">
        <v>20.75</v>
      </c>
      <c r="J2836">
        <v>20.75</v>
      </c>
      <c r="K2836" s="1" t="s">
        <v>21</v>
      </c>
      <c r="L2836" s="1" t="s">
        <v>26</v>
      </c>
      <c r="M2836" s="1" t="s">
        <v>38</v>
      </c>
      <c r="N2836" s="1" t="s">
        <v>39</v>
      </c>
    </row>
    <row r="2837" spans="1:14" x14ac:dyDescent="0.3">
      <c r="A2837">
        <v>5340</v>
      </c>
      <c r="B2837">
        <v>2364</v>
      </c>
      <c r="C2837">
        <f>1/COUNTIF(B:B,pizza_sales[[#This Row],[order_id]])</f>
        <v>0.1111111111111111</v>
      </c>
      <c r="D2837" s="1" t="s">
        <v>113</v>
      </c>
      <c r="E2837">
        <v>1</v>
      </c>
      <c r="F2837" s="2">
        <v>42249</v>
      </c>
      <c r="G2837" s="2" t="str">
        <f>TEXT(pizza_sales[[#This Row],[order_date]],"dddd")</f>
        <v>Wednesday</v>
      </c>
      <c r="H2837" s="3">
        <v>0.53652777777777783</v>
      </c>
      <c r="I2837">
        <v>20.25</v>
      </c>
      <c r="J2837">
        <v>20.25</v>
      </c>
      <c r="K2837" s="1" t="s">
        <v>21</v>
      </c>
      <c r="L2837" s="1" t="s">
        <v>26</v>
      </c>
      <c r="M2837" s="1" t="s">
        <v>114</v>
      </c>
      <c r="N2837" s="1" t="s">
        <v>115</v>
      </c>
    </row>
    <row r="2838" spans="1:14" x14ac:dyDescent="0.3">
      <c r="A2838">
        <v>5341</v>
      </c>
      <c r="B2838">
        <v>2364</v>
      </c>
      <c r="C2838">
        <f>1/COUNTIF(B:B,pizza_sales[[#This Row],[order_id]])</f>
        <v>0.1111111111111111</v>
      </c>
      <c r="D2838" s="1" t="s">
        <v>122</v>
      </c>
      <c r="E2838">
        <v>1</v>
      </c>
      <c r="F2838" s="2">
        <v>42249</v>
      </c>
      <c r="G2838" s="2" t="str">
        <f>TEXT(pizza_sales[[#This Row],[order_date]],"dddd")</f>
        <v>Wednesday</v>
      </c>
      <c r="H2838" s="3">
        <v>0.53652777777777783</v>
      </c>
      <c r="I2838">
        <v>20.25</v>
      </c>
      <c r="J2838">
        <v>20.25</v>
      </c>
      <c r="K2838" s="1" t="s">
        <v>21</v>
      </c>
      <c r="L2838" s="1" t="s">
        <v>22</v>
      </c>
      <c r="M2838" s="1" t="s">
        <v>66</v>
      </c>
      <c r="N2838" s="1" t="s">
        <v>67</v>
      </c>
    </row>
    <row r="2839" spans="1:14" x14ac:dyDescent="0.3">
      <c r="A2839">
        <v>5342</v>
      </c>
      <c r="B2839">
        <v>2365</v>
      </c>
      <c r="C2839">
        <f>1/COUNTIF(B:B,pizza_sales[[#This Row],[order_id]])</f>
        <v>1</v>
      </c>
      <c r="D2839" s="1" t="s">
        <v>142</v>
      </c>
      <c r="E2839">
        <v>1</v>
      </c>
      <c r="F2839" s="2">
        <v>42249</v>
      </c>
      <c r="G2839" s="2" t="str">
        <f>TEXT(pizza_sales[[#This Row],[order_date]],"dddd")</f>
        <v>Wednesday</v>
      </c>
      <c r="H2839" s="3">
        <v>0.54343750000000002</v>
      </c>
      <c r="I2839">
        <v>16.5</v>
      </c>
      <c r="J2839">
        <v>16.5</v>
      </c>
      <c r="K2839" s="1" t="s">
        <v>21</v>
      </c>
      <c r="L2839" s="1" t="s">
        <v>14</v>
      </c>
      <c r="M2839" s="1" t="s">
        <v>15</v>
      </c>
      <c r="N2839" s="1" t="s">
        <v>16</v>
      </c>
    </row>
    <row r="2840" spans="1:14" x14ac:dyDescent="0.3">
      <c r="A2840">
        <v>5343</v>
      </c>
      <c r="B2840">
        <v>2366</v>
      </c>
      <c r="C2840">
        <f>1/COUNTIF(B:B,pizza_sales[[#This Row],[order_id]])</f>
        <v>0.33333333333333331</v>
      </c>
      <c r="D2840" s="1" t="s">
        <v>36</v>
      </c>
      <c r="E2840">
        <v>1</v>
      </c>
      <c r="F2840" s="2">
        <v>42249</v>
      </c>
      <c r="G2840" s="2" t="str">
        <f>TEXT(pizza_sales[[#This Row],[order_date]],"dddd")</f>
        <v>Wednesday</v>
      </c>
      <c r="H2840" s="3">
        <v>0.54653935185185187</v>
      </c>
      <c r="I2840">
        <v>16.5</v>
      </c>
      <c r="J2840">
        <v>16.5</v>
      </c>
      <c r="K2840" s="1" t="s">
        <v>13</v>
      </c>
      <c r="L2840" s="1" t="s">
        <v>26</v>
      </c>
      <c r="M2840" s="1" t="s">
        <v>27</v>
      </c>
      <c r="N2840" s="1" t="s">
        <v>28</v>
      </c>
    </row>
    <row r="2841" spans="1:14" x14ac:dyDescent="0.3">
      <c r="A2841">
        <v>5344</v>
      </c>
      <c r="B2841">
        <v>2366</v>
      </c>
      <c r="C2841">
        <f>1/COUNTIF(B:B,pizza_sales[[#This Row],[order_id]])</f>
        <v>0.33333333333333331</v>
      </c>
      <c r="D2841" s="1" t="s">
        <v>137</v>
      </c>
      <c r="E2841">
        <v>1</v>
      </c>
      <c r="F2841" s="2">
        <v>42249</v>
      </c>
      <c r="G2841" s="2" t="str">
        <f>TEXT(pizza_sales[[#This Row],[order_date]],"dddd")</f>
        <v>Wednesday</v>
      </c>
      <c r="H2841" s="3">
        <v>0.54653935185185187</v>
      </c>
      <c r="I2841">
        <v>16.75</v>
      </c>
      <c r="J2841">
        <v>16.75</v>
      </c>
      <c r="K2841" s="1" t="s">
        <v>13</v>
      </c>
      <c r="L2841" s="1" t="s">
        <v>33</v>
      </c>
      <c r="M2841" s="1" t="s">
        <v>34</v>
      </c>
      <c r="N2841" s="1" t="s">
        <v>35</v>
      </c>
    </row>
    <row r="2842" spans="1:14" x14ac:dyDescent="0.3">
      <c r="A2842">
        <v>5345</v>
      </c>
      <c r="B2842">
        <v>2366</v>
      </c>
      <c r="C2842">
        <f>1/COUNTIF(B:B,pizza_sales[[#This Row],[order_id]])</f>
        <v>0.33333333333333331</v>
      </c>
      <c r="D2842" s="1" t="s">
        <v>151</v>
      </c>
      <c r="E2842">
        <v>1</v>
      </c>
      <c r="F2842" s="2">
        <v>42249</v>
      </c>
      <c r="G2842" s="2" t="str">
        <f>TEXT(pizza_sales[[#This Row],[order_date]],"dddd")</f>
        <v>Wednesday</v>
      </c>
      <c r="H2842" s="3">
        <v>0.54653935185185187</v>
      </c>
      <c r="I2842">
        <v>12.75</v>
      </c>
      <c r="J2842">
        <v>12.75</v>
      </c>
      <c r="K2842" s="1" t="s">
        <v>41</v>
      </c>
      <c r="L2842" s="1" t="s">
        <v>33</v>
      </c>
      <c r="M2842" s="1" t="s">
        <v>34</v>
      </c>
      <c r="N2842" s="1" t="s">
        <v>35</v>
      </c>
    </row>
    <row r="2843" spans="1:14" x14ac:dyDescent="0.3">
      <c r="A2843">
        <v>5346</v>
      </c>
      <c r="B2843">
        <v>2367</v>
      </c>
      <c r="C2843">
        <f>1/COUNTIF(B:B,pizza_sales[[#This Row],[order_id]])</f>
        <v>0.5</v>
      </c>
      <c r="D2843" s="1" t="s">
        <v>148</v>
      </c>
      <c r="E2843">
        <v>1</v>
      </c>
      <c r="F2843" s="2">
        <v>42249</v>
      </c>
      <c r="G2843" s="2" t="str">
        <f>TEXT(pizza_sales[[#This Row],[order_date]],"dddd")</f>
        <v>Wednesday</v>
      </c>
      <c r="H2843" s="3">
        <v>0.5475578703703704</v>
      </c>
      <c r="I2843">
        <v>14.5</v>
      </c>
      <c r="J2843">
        <v>14.5</v>
      </c>
      <c r="K2843" s="1" t="s">
        <v>13</v>
      </c>
      <c r="L2843" s="1" t="s">
        <v>14</v>
      </c>
      <c r="M2843" s="1" t="s">
        <v>130</v>
      </c>
      <c r="N2843" s="1" t="s">
        <v>131</v>
      </c>
    </row>
    <row r="2844" spans="1:14" x14ac:dyDescent="0.3">
      <c r="A2844">
        <v>5347</v>
      </c>
      <c r="B2844">
        <v>2367</v>
      </c>
      <c r="C2844">
        <f>1/COUNTIF(B:B,pizza_sales[[#This Row],[order_id]])</f>
        <v>0.5</v>
      </c>
      <c r="D2844" s="1" t="s">
        <v>109</v>
      </c>
      <c r="E2844">
        <v>1</v>
      </c>
      <c r="F2844" s="2">
        <v>42249</v>
      </c>
      <c r="G2844" s="2" t="str">
        <f>TEXT(pizza_sales[[#This Row],[order_date]],"dddd")</f>
        <v>Wednesday</v>
      </c>
      <c r="H2844" s="3">
        <v>0.5475578703703704</v>
      </c>
      <c r="I2844">
        <v>20.25</v>
      </c>
      <c r="J2844">
        <v>20.25</v>
      </c>
      <c r="K2844" s="1" t="s">
        <v>21</v>
      </c>
      <c r="L2844" s="1" t="s">
        <v>22</v>
      </c>
      <c r="M2844" s="1" t="s">
        <v>110</v>
      </c>
      <c r="N2844" s="1" t="s">
        <v>111</v>
      </c>
    </row>
    <row r="2845" spans="1:14" x14ac:dyDescent="0.3">
      <c r="A2845">
        <v>5348</v>
      </c>
      <c r="B2845">
        <v>2368</v>
      </c>
      <c r="C2845">
        <f>1/COUNTIF(B:B,pizza_sales[[#This Row],[order_id]])</f>
        <v>1</v>
      </c>
      <c r="D2845" s="1" t="s">
        <v>147</v>
      </c>
      <c r="E2845">
        <v>1</v>
      </c>
      <c r="F2845" s="2">
        <v>42249</v>
      </c>
      <c r="G2845" s="2" t="str">
        <f>TEXT(pizza_sales[[#This Row],[order_date]],"dddd")</f>
        <v>Wednesday</v>
      </c>
      <c r="H2845" s="3">
        <v>0.56603009259259263</v>
      </c>
      <c r="I2845">
        <v>16.75</v>
      </c>
      <c r="J2845">
        <v>16.75</v>
      </c>
      <c r="K2845" s="1" t="s">
        <v>13</v>
      </c>
      <c r="L2845" s="1" t="s">
        <v>33</v>
      </c>
      <c r="M2845" s="1" t="s">
        <v>70</v>
      </c>
      <c r="N2845" s="1" t="s">
        <v>71</v>
      </c>
    </row>
    <row r="2846" spans="1:14" x14ac:dyDescent="0.3">
      <c r="A2846">
        <v>5349</v>
      </c>
      <c r="B2846">
        <v>2369</v>
      </c>
      <c r="C2846">
        <f>1/COUNTIF(B:B,pizza_sales[[#This Row],[order_id]])</f>
        <v>8.3333333333333329E-2</v>
      </c>
      <c r="D2846" s="1" t="s">
        <v>84</v>
      </c>
      <c r="E2846">
        <v>1</v>
      </c>
      <c r="F2846" s="2">
        <v>42249</v>
      </c>
      <c r="G2846" s="2" t="str">
        <f>TEXT(pizza_sales[[#This Row],[order_date]],"dddd")</f>
        <v>Wednesday</v>
      </c>
      <c r="H2846" s="3">
        <v>0.58355324074074078</v>
      </c>
      <c r="I2846">
        <v>12</v>
      </c>
      <c r="J2846">
        <v>12</v>
      </c>
      <c r="K2846" s="1" t="s">
        <v>41</v>
      </c>
      <c r="L2846" s="1" t="s">
        <v>14</v>
      </c>
      <c r="M2846" s="1" t="s">
        <v>85</v>
      </c>
      <c r="N2846" s="1" t="s">
        <v>86</v>
      </c>
    </row>
    <row r="2847" spans="1:14" x14ac:dyDescent="0.3">
      <c r="A2847">
        <v>5350</v>
      </c>
      <c r="B2847">
        <v>2369</v>
      </c>
      <c r="C2847">
        <f>1/COUNTIF(B:B,pizza_sales[[#This Row],[order_id]])</f>
        <v>8.3333333333333329E-2</v>
      </c>
      <c r="D2847" s="1" t="s">
        <v>76</v>
      </c>
      <c r="E2847">
        <v>1</v>
      </c>
      <c r="F2847" s="2">
        <v>42249</v>
      </c>
      <c r="G2847" s="2" t="str">
        <f>TEXT(pizza_sales[[#This Row],[order_date]],"dddd")</f>
        <v>Wednesday</v>
      </c>
      <c r="H2847" s="3">
        <v>0.58355324074074078</v>
      </c>
      <c r="I2847">
        <v>16.75</v>
      </c>
      <c r="J2847">
        <v>16.75</v>
      </c>
      <c r="K2847" s="1" t="s">
        <v>13</v>
      </c>
      <c r="L2847" s="1" t="s">
        <v>33</v>
      </c>
      <c r="M2847" s="1" t="s">
        <v>74</v>
      </c>
      <c r="N2847" s="1" t="s">
        <v>75</v>
      </c>
    </row>
    <row r="2848" spans="1:14" x14ac:dyDescent="0.3">
      <c r="A2848">
        <v>5351</v>
      </c>
      <c r="B2848">
        <v>2369</v>
      </c>
      <c r="C2848">
        <f>1/COUNTIF(B:B,pizza_sales[[#This Row],[order_id]])</f>
        <v>8.3333333333333329E-2</v>
      </c>
      <c r="D2848" s="1" t="s">
        <v>20</v>
      </c>
      <c r="E2848">
        <v>1</v>
      </c>
      <c r="F2848" s="2">
        <v>42249</v>
      </c>
      <c r="G2848" s="2" t="str">
        <f>TEXT(pizza_sales[[#This Row],[order_date]],"dddd")</f>
        <v>Wednesday</v>
      </c>
      <c r="H2848" s="3">
        <v>0.58355324074074078</v>
      </c>
      <c r="I2848">
        <v>18.5</v>
      </c>
      <c r="J2848">
        <v>18.5</v>
      </c>
      <c r="K2848" s="1" t="s">
        <v>21</v>
      </c>
      <c r="L2848" s="1" t="s">
        <v>22</v>
      </c>
      <c r="M2848" s="1" t="s">
        <v>23</v>
      </c>
      <c r="N2848" s="1" t="s">
        <v>24</v>
      </c>
    </row>
    <row r="2849" spans="1:14" x14ac:dyDescent="0.3">
      <c r="A2849">
        <v>5352</v>
      </c>
      <c r="B2849">
        <v>2369</v>
      </c>
      <c r="C2849">
        <f>1/COUNTIF(B:B,pizza_sales[[#This Row],[order_id]])</f>
        <v>8.3333333333333329E-2</v>
      </c>
      <c r="D2849" s="1" t="s">
        <v>36</v>
      </c>
      <c r="E2849">
        <v>1</v>
      </c>
      <c r="F2849" s="2">
        <v>42249</v>
      </c>
      <c r="G2849" s="2" t="str">
        <f>TEXT(pizza_sales[[#This Row],[order_date]],"dddd")</f>
        <v>Wednesday</v>
      </c>
      <c r="H2849" s="3">
        <v>0.58355324074074078</v>
      </c>
      <c r="I2849">
        <v>16.5</v>
      </c>
      <c r="J2849">
        <v>16.5</v>
      </c>
      <c r="K2849" s="1" t="s">
        <v>13</v>
      </c>
      <c r="L2849" s="1" t="s">
        <v>26</v>
      </c>
      <c r="M2849" s="1" t="s">
        <v>27</v>
      </c>
      <c r="N2849" s="1" t="s">
        <v>28</v>
      </c>
    </row>
    <row r="2850" spans="1:14" x14ac:dyDescent="0.3">
      <c r="A2850">
        <v>5353</v>
      </c>
      <c r="B2850">
        <v>2369</v>
      </c>
      <c r="C2850">
        <f>1/COUNTIF(B:B,pizza_sales[[#This Row],[order_id]])</f>
        <v>8.3333333333333329E-2</v>
      </c>
      <c r="D2850" s="1" t="s">
        <v>119</v>
      </c>
      <c r="E2850">
        <v>1</v>
      </c>
      <c r="F2850" s="2">
        <v>42249</v>
      </c>
      <c r="G2850" s="2" t="str">
        <f>TEXT(pizza_sales[[#This Row],[order_date]],"dddd")</f>
        <v>Wednesday</v>
      </c>
      <c r="H2850" s="3">
        <v>0.58355324074074078</v>
      </c>
      <c r="I2850">
        <v>12.5</v>
      </c>
      <c r="J2850">
        <v>12.5</v>
      </c>
      <c r="K2850" s="1" t="s">
        <v>13</v>
      </c>
      <c r="L2850" s="1" t="s">
        <v>14</v>
      </c>
      <c r="M2850" s="1" t="s">
        <v>78</v>
      </c>
      <c r="N2850" s="1" t="s">
        <v>79</v>
      </c>
    </row>
    <row r="2851" spans="1:14" x14ac:dyDescent="0.3">
      <c r="A2851">
        <v>5354</v>
      </c>
      <c r="B2851">
        <v>2369</v>
      </c>
      <c r="C2851">
        <f>1/COUNTIF(B:B,pizza_sales[[#This Row],[order_id]])</f>
        <v>8.3333333333333329E-2</v>
      </c>
      <c r="D2851" s="1" t="s">
        <v>135</v>
      </c>
      <c r="E2851">
        <v>1</v>
      </c>
      <c r="F2851" s="2">
        <v>42249</v>
      </c>
      <c r="G2851" s="2" t="str">
        <f>TEXT(pizza_sales[[#This Row],[order_date]],"dddd")</f>
        <v>Wednesday</v>
      </c>
      <c r="H2851" s="3">
        <v>0.58355324074074078</v>
      </c>
      <c r="I2851">
        <v>20.75</v>
      </c>
      <c r="J2851">
        <v>20.75</v>
      </c>
      <c r="K2851" s="1" t="s">
        <v>21</v>
      </c>
      <c r="L2851" s="1" t="s">
        <v>26</v>
      </c>
      <c r="M2851" s="1" t="s">
        <v>107</v>
      </c>
      <c r="N2851" s="1" t="s">
        <v>108</v>
      </c>
    </row>
    <row r="2852" spans="1:14" x14ac:dyDescent="0.3">
      <c r="A2852">
        <v>5355</v>
      </c>
      <c r="B2852">
        <v>2369</v>
      </c>
      <c r="C2852">
        <f>1/COUNTIF(B:B,pizza_sales[[#This Row],[order_id]])</f>
        <v>8.3333333333333329E-2</v>
      </c>
      <c r="D2852" s="1" t="s">
        <v>149</v>
      </c>
      <c r="E2852">
        <v>1</v>
      </c>
      <c r="F2852" s="2">
        <v>42249</v>
      </c>
      <c r="G2852" s="2" t="str">
        <f>TEXT(pizza_sales[[#This Row],[order_date]],"dddd")</f>
        <v>Wednesday</v>
      </c>
      <c r="H2852" s="3">
        <v>0.58355324074074078</v>
      </c>
      <c r="I2852">
        <v>12.25</v>
      </c>
      <c r="J2852">
        <v>12.25</v>
      </c>
      <c r="K2852" s="1" t="s">
        <v>41</v>
      </c>
      <c r="L2852" s="1" t="s">
        <v>26</v>
      </c>
      <c r="M2852" s="1" t="s">
        <v>114</v>
      </c>
      <c r="N2852" s="1" t="s">
        <v>115</v>
      </c>
    </row>
    <row r="2853" spans="1:14" x14ac:dyDescent="0.3">
      <c r="A2853">
        <v>5356</v>
      </c>
      <c r="B2853">
        <v>2369</v>
      </c>
      <c r="C2853">
        <f>1/COUNTIF(B:B,pizza_sales[[#This Row],[order_id]])</f>
        <v>8.3333333333333329E-2</v>
      </c>
      <c r="D2853" s="1" t="s">
        <v>69</v>
      </c>
      <c r="E2853">
        <v>1</v>
      </c>
      <c r="F2853" s="2">
        <v>42249</v>
      </c>
      <c r="G2853" s="2" t="str">
        <f>TEXT(pizza_sales[[#This Row],[order_date]],"dddd")</f>
        <v>Wednesday</v>
      </c>
      <c r="H2853" s="3">
        <v>0.58355324074074078</v>
      </c>
      <c r="I2853">
        <v>20.75</v>
      </c>
      <c r="J2853">
        <v>20.75</v>
      </c>
      <c r="K2853" s="1" t="s">
        <v>21</v>
      </c>
      <c r="L2853" s="1" t="s">
        <v>33</v>
      </c>
      <c r="M2853" s="1" t="s">
        <v>70</v>
      </c>
      <c r="N2853" s="1" t="s">
        <v>71</v>
      </c>
    </row>
    <row r="2854" spans="1:14" x14ac:dyDescent="0.3">
      <c r="A2854">
        <v>5357</v>
      </c>
      <c r="B2854">
        <v>2369</v>
      </c>
      <c r="C2854">
        <f>1/COUNTIF(B:B,pizza_sales[[#This Row],[order_id]])</f>
        <v>8.3333333333333329E-2</v>
      </c>
      <c r="D2854" s="1" t="s">
        <v>147</v>
      </c>
      <c r="E2854">
        <v>1</v>
      </c>
      <c r="F2854" s="2">
        <v>42249</v>
      </c>
      <c r="G2854" s="2" t="str">
        <f>TEXT(pizza_sales[[#This Row],[order_date]],"dddd")</f>
        <v>Wednesday</v>
      </c>
      <c r="H2854" s="3">
        <v>0.58355324074074078</v>
      </c>
      <c r="I2854">
        <v>16.75</v>
      </c>
      <c r="J2854">
        <v>16.75</v>
      </c>
      <c r="K2854" s="1" t="s">
        <v>13</v>
      </c>
      <c r="L2854" s="1" t="s">
        <v>33</v>
      </c>
      <c r="M2854" s="1" t="s">
        <v>70</v>
      </c>
      <c r="N2854" s="1" t="s">
        <v>71</v>
      </c>
    </row>
    <row r="2855" spans="1:14" x14ac:dyDescent="0.3">
      <c r="A2855">
        <v>5358</v>
      </c>
      <c r="B2855">
        <v>2369</v>
      </c>
      <c r="C2855">
        <f>1/COUNTIF(B:B,pizza_sales[[#This Row],[order_id]])</f>
        <v>8.3333333333333329E-2</v>
      </c>
      <c r="D2855" s="1" t="s">
        <v>32</v>
      </c>
      <c r="E2855">
        <v>1</v>
      </c>
      <c r="F2855" s="2">
        <v>42249</v>
      </c>
      <c r="G2855" s="2" t="str">
        <f>TEXT(pizza_sales[[#This Row],[order_date]],"dddd")</f>
        <v>Wednesday</v>
      </c>
      <c r="H2855" s="3">
        <v>0.58355324074074078</v>
      </c>
      <c r="I2855">
        <v>20.75</v>
      </c>
      <c r="J2855">
        <v>20.75</v>
      </c>
      <c r="K2855" s="1" t="s">
        <v>21</v>
      </c>
      <c r="L2855" s="1" t="s">
        <v>33</v>
      </c>
      <c r="M2855" s="1" t="s">
        <v>34</v>
      </c>
      <c r="N2855" s="1" t="s">
        <v>35</v>
      </c>
    </row>
    <row r="2856" spans="1:14" x14ac:dyDescent="0.3">
      <c r="A2856">
        <v>5359</v>
      </c>
      <c r="B2856">
        <v>2369</v>
      </c>
      <c r="C2856">
        <f>1/COUNTIF(B:B,pizza_sales[[#This Row],[order_id]])</f>
        <v>8.3333333333333329E-2</v>
      </c>
      <c r="D2856" s="1" t="s">
        <v>44</v>
      </c>
      <c r="E2856">
        <v>1</v>
      </c>
      <c r="F2856" s="2">
        <v>42249</v>
      </c>
      <c r="G2856" s="2" t="str">
        <f>TEXT(pizza_sales[[#This Row],[order_date]],"dddd")</f>
        <v>Wednesday</v>
      </c>
      <c r="H2856" s="3">
        <v>0.58355324074074078</v>
      </c>
      <c r="I2856">
        <v>12</v>
      </c>
      <c r="J2856">
        <v>12</v>
      </c>
      <c r="K2856" s="1" t="s">
        <v>41</v>
      </c>
      <c r="L2856" s="1" t="s">
        <v>14</v>
      </c>
      <c r="M2856" s="1" t="s">
        <v>45</v>
      </c>
      <c r="N2856" s="1" t="s">
        <v>46</v>
      </c>
    </row>
    <row r="2857" spans="1:14" x14ac:dyDescent="0.3">
      <c r="A2857">
        <v>5360</v>
      </c>
      <c r="B2857">
        <v>2369</v>
      </c>
      <c r="C2857">
        <f>1/COUNTIF(B:B,pizza_sales[[#This Row],[order_id]])</f>
        <v>8.3333333333333329E-2</v>
      </c>
      <c r="D2857" s="1" t="s">
        <v>140</v>
      </c>
      <c r="E2857">
        <v>1</v>
      </c>
      <c r="F2857" s="2">
        <v>42249</v>
      </c>
      <c r="G2857" s="2" t="str">
        <f>TEXT(pizza_sales[[#This Row],[order_date]],"dddd")</f>
        <v>Wednesday</v>
      </c>
      <c r="H2857" s="3">
        <v>0.58355324074074078</v>
      </c>
      <c r="I2857">
        <v>25.5</v>
      </c>
      <c r="J2857">
        <v>25.5</v>
      </c>
      <c r="K2857" s="1" t="s">
        <v>141</v>
      </c>
      <c r="L2857" s="1" t="s">
        <v>14</v>
      </c>
      <c r="M2857" s="1" t="s">
        <v>45</v>
      </c>
      <c r="N2857" s="1" t="s">
        <v>46</v>
      </c>
    </row>
    <row r="2858" spans="1:14" x14ac:dyDescent="0.3">
      <c r="A2858">
        <v>5361</v>
      </c>
      <c r="B2858">
        <v>2370</v>
      </c>
      <c r="C2858">
        <f>1/COUNTIF(B:B,pizza_sales[[#This Row],[order_id]])</f>
        <v>0.5</v>
      </c>
      <c r="D2858" s="1" t="s">
        <v>159</v>
      </c>
      <c r="E2858">
        <v>1</v>
      </c>
      <c r="F2858" s="2">
        <v>42249</v>
      </c>
      <c r="G2858" s="2" t="str">
        <f>TEXT(pizza_sales[[#This Row],[order_date]],"dddd")</f>
        <v>Wednesday</v>
      </c>
      <c r="H2858" s="3">
        <v>0.58359953703703704</v>
      </c>
      <c r="I2858">
        <v>16.75</v>
      </c>
      <c r="J2858">
        <v>16.75</v>
      </c>
      <c r="K2858" s="1" t="s">
        <v>13</v>
      </c>
      <c r="L2858" s="1" t="s">
        <v>22</v>
      </c>
      <c r="M2858" s="1" t="s">
        <v>101</v>
      </c>
      <c r="N2858" s="1" t="s">
        <v>102</v>
      </c>
    </row>
    <row r="2859" spans="1:14" x14ac:dyDescent="0.3">
      <c r="A2859">
        <v>5362</v>
      </c>
      <c r="B2859">
        <v>2370</v>
      </c>
      <c r="C2859">
        <f>1/COUNTIF(B:B,pizza_sales[[#This Row],[order_id]])</f>
        <v>0.5</v>
      </c>
      <c r="D2859" s="1" t="s">
        <v>32</v>
      </c>
      <c r="E2859">
        <v>1</v>
      </c>
      <c r="F2859" s="2">
        <v>42249</v>
      </c>
      <c r="G2859" s="2" t="str">
        <f>TEXT(pizza_sales[[#This Row],[order_date]],"dddd")</f>
        <v>Wednesday</v>
      </c>
      <c r="H2859" s="3">
        <v>0.58359953703703704</v>
      </c>
      <c r="I2859">
        <v>20.75</v>
      </c>
      <c r="J2859">
        <v>20.75</v>
      </c>
      <c r="K2859" s="1" t="s">
        <v>21</v>
      </c>
      <c r="L2859" s="1" t="s">
        <v>33</v>
      </c>
      <c r="M2859" s="1" t="s">
        <v>34</v>
      </c>
      <c r="N2859" s="1" t="s">
        <v>35</v>
      </c>
    </row>
    <row r="2860" spans="1:14" x14ac:dyDescent="0.3">
      <c r="A2860">
        <v>5363</v>
      </c>
      <c r="B2860">
        <v>2371</v>
      </c>
      <c r="C2860">
        <f>1/COUNTIF(B:B,pizza_sales[[#This Row],[order_id]])</f>
        <v>1</v>
      </c>
      <c r="D2860" s="1" t="s">
        <v>81</v>
      </c>
      <c r="E2860">
        <v>1</v>
      </c>
      <c r="F2860" s="2">
        <v>42249</v>
      </c>
      <c r="G2860" s="2" t="str">
        <f>TEXT(pizza_sales[[#This Row],[order_date]],"dddd")</f>
        <v>Wednesday</v>
      </c>
      <c r="H2860" s="3">
        <v>0.58379629629629626</v>
      </c>
      <c r="I2860">
        <v>20.75</v>
      </c>
      <c r="J2860">
        <v>20.75</v>
      </c>
      <c r="K2860" s="1" t="s">
        <v>21</v>
      </c>
      <c r="L2860" s="1" t="s">
        <v>33</v>
      </c>
      <c r="M2860" s="1" t="s">
        <v>82</v>
      </c>
      <c r="N2860" s="1" t="s">
        <v>83</v>
      </c>
    </row>
    <row r="2861" spans="1:14" x14ac:dyDescent="0.3">
      <c r="A2861">
        <v>5364</v>
      </c>
      <c r="B2861">
        <v>2372</v>
      </c>
      <c r="C2861">
        <f>1/COUNTIF(B:B,pizza_sales[[#This Row],[order_id]])</f>
        <v>0.25</v>
      </c>
      <c r="D2861" s="1" t="s">
        <v>84</v>
      </c>
      <c r="E2861">
        <v>1</v>
      </c>
      <c r="F2861" s="2">
        <v>42249</v>
      </c>
      <c r="G2861" s="2" t="str">
        <f>TEXT(pizza_sales[[#This Row],[order_date]],"dddd")</f>
        <v>Wednesday</v>
      </c>
      <c r="H2861" s="3">
        <v>0.58650462962962968</v>
      </c>
      <c r="I2861">
        <v>12</v>
      </c>
      <c r="J2861">
        <v>12</v>
      </c>
      <c r="K2861" s="1" t="s">
        <v>41</v>
      </c>
      <c r="L2861" s="1" t="s">
        <v>14</v>
      </c>
      <c r="M2861" s="1" t="s">
        <v>85</v>
      </c>
      <c r="N2861" s="1" t="s">
        <v>86</v>
      </c>
    </row>
    <row r="2862" spans="1:14" x14ac:dyDescent="0.3">
      <c r="A2862">
        <v>5365</v>
      </c>
      <c r="B2862">
        <v>2372</v>
      </c>
      <c r="C2862">
        <f>1/COUNTIF(B:B,pizza_sales[[#This Row],[order_id]])</f>
        <v>0.25</v>
      </c>
      <c r="D2862" s="1" t="s">
        <v>20</v>
      </c>
      <c r="E2862">
        <v>1</v>
      </c>
      <c r="F2862" s="2">
        <v>42249</v>
      </c>
      <c r="G2862" s="2" t="str">
        <f>TEXT(pizza_sales[[#This Row],[order_date]],"dddd")</f>
        <v>Wednesday</v>
      </c>
      <c r="H2862" s="3">
        <v>0.58650462962962968</v>
      </c>
      <c r="I2862">
        <v>18.5</v>
      </c>
      <c r="J2862">
        <v>18.5</v>
      </c>
      <c r="K2862" s="1" t="s">
        <v>21</v>
      </c>
      <c r="L2862" s="1" t="s">
        <v>22</v>
      </c>
      <c r="M2862" s="1" t="s">
        <v>23</v>
      </c>
      <c r="N2862" s="1" t="s">
        <v>24</v>
      </c>
    </row>
    <row r="2863" spans="1:14" x14ac:dyDescent="0.3">
      <c r="A2863">
        <v>5366</v>
      </c>
      <c r="B2863">
        <v>2372</v>
      </c>
      <c r="C2863">
        <f>1/COUNTIF(B:B,pizza_sales[[#This Row],[order_id]])</f>
        <v>0.25</v>
      </c>
      <c r="D2863" s="1" t="s">
        <v>128</v>
      </c>
      <c r="E2863">
        <v>1</v>
      </c>
      <c r="F2863" s="2">
        <v>42249</v>
      </c>
      <c r="G2863" s="2" t="str">
        <f>TEXT(pizza_sales[[#This Row],[order_date]],"dddd")</f>
        <v>Wednesday</v>
      </c>
      <c r="H2863" s="3">
        <v>0.58650462962962968</v>
      </c>
      <c r="I2863">
        <v>16</v>
      </c>
      <c r="J2863">
        <v>16</v>
      </c>
      <c r="K2863" s="1" t="s">
        <v>13</v>
      </c>
      <c r="L2863" s="1" t="s">
        <v>22</v>
      </c>
      <c r="M2863" s="1" t="s">
        <v>52</v>
      </c>
      <c r="N2863" s="1" t="s">
        <v>53</v>
      </c>
    </row>
    <row r="2864" spans="1:14" x14ac:dyDescent="0.3">
      <c r="A2864">
        <v>5367</v>
      </c>
      <c r="B2864">
        <v>2372</v>
      </c>
      <c r="C2864">
        <f>1/COUNTIF(B:B,pizza_sales[[#This Row],[order_id]])</f>
        <v>0.25</v>
      </c>
      <c r="D2864" s="1" t="s">
        <v>158</v>
      </c>
      <c r="E2864">
        <v>1</v>
      </c>
      <c r="F2864" s="2">
        <v>42249</v>
      </c>
      <c r="G2864" s="2" t="str">
        <f>TEXT(pizza_sales[[#This Row],[order_date]],"dddd")</f>
        <v>Wednesday</v>
      </c>
      <c r="H2864" s="3">
        <v>0.58650462962962968</v>
      </c>
      <c r="I2864">
        <v>16.5</v>
      </c>
      <c r="J2864">
        <v>16.5</v>
      </c>
      <c r="K2864" s="1" t="s">
        <v>13</v>
      </c>
      <c r="L2864" s="1" t="s">
        <v>26</v>
      </c>
      <c r="M2864" s="1" t="s">
        <v>60</v>
      </c>
      <c r="N2864" s="1" t="s">
        <v>61</v>
      </c>
    </row>
    <row r="2865" spans="1:14" x14ac:dyDescent="0.3">
      <c r="A2865">
        <v>5368</v>
      </c>
      <c r="B2865">
        <v>2373</v>
      </c>
      <c r="C2865">
        <f>1/COUNTIF(B:B,pizza_sales[[#This Row],[order_id]])</f>
        <v>1</v>
      </c>
      <c r="D2865" s="1" t="s">
        <v>136</v>
      </c>
      <c r="E2865">
        <v>1</v>
      </c>
      <c r="F2865" s="2">
        <v>42249</v>
      </c>
      <c r="G2865" s="2" t="str">
        <f>TEXT(pizza_sales[[#This Row],[order_date]],"dddd")</f>
        <v>Wednesday</v>
      </c>
      <c r="H2865" s="3">
        <v>0.60366898148148151</v>
      </c>
      <c r="I2865">
        <v>12.5</v>
      </c>
      <c r="J2865">
        <v>12.5</v>
      </c>
      <c r="K2865" s="1" t="s">
        <v>41</v>
      </c>
      <c r="L2865" s="1" t="s">
        <v>22</v>
      </c>
      <c r="M2865" s="1" t="s">
        <v>63</v>
      </c>
      <c r="N2865" s="1" t="s">
        <v>64</v>
      </c>
    </row>
    <row r="2866" spans="1:14" x14ac:dyDescent="0.3">
      <c r="A2866">
        <v>5369</v>
      </c>
      <c r="B2866">
        <v>2374</v>
      </c>
      <c r="C2866">
        <f>1/COUNTIF(B:B,pizza_sales[[#This Row],[order_id]])</f>
        <v>0.25</v>
      </c>
      <c r="D2866" s="1" t="s">
        <v>99</v>
      </c>
      <c r="E2866">
        <v>1</v>
      </c>
      <c r="F2866" s="2">
        <v>42249</v>
      </c>
      <c r="G2866" s="2" t="str">
        <f>TEXT(pizza_sales[[#This Row],[order_date]],"dddd")</f>
        <v>Wednesday</v>
      </c>
      <c r="H2866" s="3">
        <v>0.60826388888888894</v>
      </c>
      <c r="I2866">
        <v>14.75</v>
      </c>
      <c r="J2866">
        <v>14.75</v>
      </c>
      <c r="K2866" s="1" t="s">
        <v>13</v>
      </c>
      <c r="L2866" s="1" t="s">
        <v>22</v>
      </c>
      <c r="M2866" s="1" t="s">
        <v>91</v>
      </c>
      <c r="N2866" s="1" t="s">
        <v>92</v>
      </c>
    </row>
    <row r="2867" spans="1:14" x14ac:dyDescent="0.3">
      <c r="A2867">
        <v>5370</v>
      </c>
      <c r="B2867">
        <v>2374</v>
      </c>
      <c r="C2867">
        <f>1/COUNTIF(B:B,pizza_sales[[#This Row],[order_id]])</f>
        <v>0.25</v>
      </c>
      <c r="D2867" s="1" t="s">
        <v>51</v>
      </c>
      <c r="E2867">
        <v>1</v>
      </c>
      <c r="F2867" s="2">
        <v>42249</v>
      </c>
      <c r="G2867" s="2" t="str">
        <f>TEXT(pizza_sales[[#This Row],[order_date]],"dddd")</f>
        <v>Wednesday</v>
      </c>
      <c r="H2867" s="3">
        <v>0.60826388888888894</v>
      </c>
      <c r="I2867">
        <v>12</v>
      </c>
      <c r="J2867">
        <v>12</v>
      </c>
      <c r="K2867" s="1" t="s">
        <v>41</v>
      </c>
      <c r="L2867" s="1" t="s">
        <v>22</v>
      </c>
      <c r="M2867" s="1" t="s">
        <v>52</v>
      </c>
      <c r="N2867" s="1" t="s">
        <v>53</v>
      </c>
    </row>
    <row r="2868" spans="1:14" x14ac:dyDescent="0.3">
      <c r="A2868">
        <v>5371</v>
      </c>
      <c r="B2868">
        <v>2374</v>
      </c>
      <c r="C2868">
        <f>1/COUNTIF(B:B,pizza_sales[[#This Row],[order_id]])</f>
        <v>0.25</v>
      </c>
      <c r="D2868" s="1" t="s">
        <v>36</v>
      </c>
      <c r="E2868">
        <v>1</v>
      </c>
      <c r="F2868" s="2">
        <v>42249</v>
      </c>
      <c r="G2868" s="2" t="str">
        <f>TEXT(pizza_sales[[#This Row],[order_date]],"dddd")</f>
        <v>Wednesday</v>
      </c>
      <c r="H2868" s="3">
        <v>0.60826388888888894</v>
      </c>
      <c r="I2868">
        <v>16.5</v>
      </c>
      <c r="J2868">
        <v>16.5</v>
      </c>
      <c r="K2868" s="1" t="s">
        <v>13</v>
      </c>
      <c r="L2868" s="1" t="s">
        <v>26</v>
      </c>
      <c r="M2868" s="1" t="s">
        <v>27</v>
      </c>
      <c r="N2868" s="1" t="s">
        <v>28</v>
      </c>
    </row>
    <row r="2869" spans="1:14" x14ac:dyDescent="0.3">
      <c r="A2869">
        <v>5372</v>
      </c>
      <c r="B2869">
        <v>2374</v>
      </c>
      <c r="C2869">
        <f>1/COUNTIF(B:B,pizza_sales[[#This Row],[order_id]])</f>
        <v>0.25</v>
      </c>
      <c r="D2869" s="1" t="s">
        <v>119</v>
      </c>
      <c r="E2869">
        <v>1</v>
      </c>
      <c r="F2869" s="2">
        <v>42249</v>
      </c>
      <c r="G2869" s="2" t="str">
        <f>TEXT(pizza_sales[[#This Row],[order_date]],"dddd")</f>
        <v>Wednesday</v>
      </c>
      <c r="H2869" s="3">
        <v>0.60826388888888894</v>
      </c>
      <c r="I2869">
        <v>12.5</v>
      </c>
      <c r="J2869">
        <v>12.5</v>
      </c>
      <c r="K2869" s="1" t="s">
        <v>13</v>
      </c>
      <c r="L2869" s="1" t="s">
        <v>14</v>
      </c>
      <c r="M2869" s="1" t="s">
        <v>78</v>
      </c>
      <c r="N2869" s="1" t="s">
        <v>79</v>
      </c>
    </row>
    <row r="2870" spans="1:14" x14ac:dyDescent="0.3">
      <c r="A2870">
        <v>5373</v>
      </c>
      <c r="B2870">
        <v>2375</v>
      </c>
      <c r="C2870">
        <f>1/COUNTIF(B:B,pizza_sales[[#This Row],[order_id]])</f>
        <v>0.33333333333333331</v>
      </c>
      <c r="D2870" s="1" t="s">
        <v>118</v>
      </c>
      <c r="E2870">
        <v>1</v>
      </c>
      <c r="F2870" s="2">
        <v>42249</v>
      </c>
      <c r="G2870" s="2" t="str">
        <f>TEXT(pizza_sales[[#This Row],[order_date]],"dddd")</f>
        <v>Wednesday</v>
      </c>
      <c r="H2870" s="3">
        <v>0.63520833333333337</v>
      </c>
      <c r="I2870">
        <v>16.75</v>
      </c>
      <c r="J2870">
        <v>16.75</v>
      </c>
      <c r="K2870" s="1" t="s">
        <v>13</v>
      </c>
      <c r="L2870" s="1" t="s">
        <v>33</v>
      </c>
      <c r="M2870" s="1" t="s">
        <v>42</v>
      </c>
      <c r="N2870" s="1" t="s">
        <v>43</v>
      </c>
    </row>
    <row r="2871" spans="1:14" x14ac:dyDescent="0.3">
      <c r="A2871">
        <v>5374</v>
      </c>
      <c r="B2871">
        <v>2375</v>
      </c>
      <c r="C2871">
        <f>1/COUNTIF(B:B,pizza_sales[[#This Row],[order_id]])</f>
        <v>0.33333333333333331</v>
      </c>
      <c r="D2871" s="1" t="s">
        <v>112</v>
      </c>
      <c r="E2871">
        <v>1</v>
      </c>
      <c r="F2871" s="2">
        <v>42249</v>
      </c>
      <c r="G2871" s="2" t="str">
        <f>TEXT(pizza_sales[[#This Row],[order_date]],"dddd")</f>
        <v>Wednesday</v>
      </c>
      <c r="H2871" s="3">
        <v>0.63520833333333337</v>
      </c>
      <c r="I2871">
        <v>20.5</v>
      </c>
      <c r="J2871">
        <v>20.5</v>
      </c>
      <c r="K2871" s="1" t="s">
        <v>21</v>
      </c>
      <c r="L2871" s="1" t="s">
        <v>14</v>
      </c>
      <c r="M2871" s="1" t="s">
        <v>94</v>
      </c>
      <c r="N2871" s="1" t="s">
        <v>95</v>
      </c>
    </row>
    <row r="2872" spans="1:14" x14ac:dyDescent="0.3">
      <c r="A2872">
        <v>5375</v>
      </c>
      <c r="B2872">
        <v>2375</v>
      </c>
      <c r="C2872">
        <f>1/COUNTIF(B:B,pizza_sales[[#This Row],[order_id]])</f>
        <v>0.33333333333333331</v>
      </c>
      <c r="D2872" s="1" t="s">
        <v>65</v>
      </c>
      <c r="E2872">
        <v>1</v>
      </c>
      <c r="F2872" s="2">
        <v>42249</v>
      </c>
      <c r="G2872" s="2" t="str">
        <f>TEXT(pizza_sales[[#This Row],[order_date]],"dddd")</f>
        <v>Wednesday</v>
      </c>
      <c r="H2872" s="3">
        <v>0.63520833333333337</v>
      </c>
      <c r="I2872">
        <v>12</v>
      </c>
      <c r="J2872">
        <v>12</v>
      </c>
      <c r="K2872" s="1" t="s">
        <v>41</v>
      </c>
      <c r="L2872" s="1" t="s">
        <v>22</v>
      </c>
      <c r="M2872" s="1" t="s">
        <v>66</v>
      </c>
      <c r="N2872" s="1" t="s">
        <v>67</v>
      </c>
    </row>
    <row r="2873" spans="1:14" x14ac:dyDescent="0.3">
      <c r="A2873">
        <v>5376</v>
      </c>
      <c r="B2873">
        <v>2376</v>
      </c>
      <c r="C2873">
        <f>1/COUNTIF(B:B,pizza_sales[[#This Row],[order_id]])</f>
        <v>0.25</v>
      </c>
      <c r="D2873" s="1" t="s">
        <v>118</v>
      </c>
      <c r="E2873">
        <v>1</v>
      </c>
      <c r="F2873" s="2">
        <v>42249</v>
      </c>
      <c r="G2873" s="2" t="str">
        <f>TEXT(pizza_sales[[#This Row],[order_date]],"dddd")</f>
        <v>Wednesday</v>
      </c>
      <c r="H2873" s="3">
        <v>0.64304398148148145</v>
      </c>
      <c r="I2873">
        <v>16.75</v>
      </c>
      <c r="J2873">
        <v>16.75</v>
      </c>
      <c r="K2873" s="1" t="s">
        <v>13</v>
      </c>
      <c r="L2873" s="1" t="s">
        <v>33</v>
      </c>
      <c r="M2873" s="1" t="s">
        <v>42</v>
      </c>
      <c r="N2873" s="1" t="s">
        <v>43</v>
      </c>
    </row>
    <row r="2874" spans="1:14" x14ac:dyDescent="0.3">
      <c r="A2874">
        <v>5377</v>
      </c>
      <c r="B2874">
        <v>2376</v>
      </c>
      <c r="C2874">
        <f>1/COUNTIF(B:B,pizza_sales[[#This Row],[order_id]])</f>
        <v>0.25</v>
      </c>
      <c r="D2874" s="1" t="s">
        <v>17</v>
      </c>
      <c r="E2874">
        <v>1</v>
      </c>
      <c r="F2874" s="2">
        <v>42249</v>
      </c>
      <c r="G2874" s="2" t="str">
        <f>TEXT(pizza_sales[[#This Row],[order_date]],"dddd")</f>
        <v>Wednesday</v>
      </c>
      <c r="H2874" s="3">
        <v>0.64304398148148145</v>
      </c>
      <c r="I2874">
        <v>16</v>
      </c>
      <c r="J2874">
        <v>16</v>
      </c>
      <c r="K2874" s="1" t="s">
        <v>13</v>
      </c>
      <c r="L2874" s="1" t="s">
        <v>14</v>
      </c>
      <c r="M2874" s="1" t="s">
        <v>18</v>
      </c>
      <c r="N2874" s="1" t="s">
        <v>19</v>
      </c>
    </row>
    <row r="2875" spans="1:14" x14ac:dyDescent="0.3">
      <c r="A2875">
        <v>5378</v>
      </c>
      <c r="B2875">
        <v>2376</v>
      </c>
      <c r="C2875">
        <f>1/COUNTIF(B:B,pizza_sales[[#This Row],[order_id]])</f>
        <v>0.25</v>
      </c>
      <c r="D2875" s="1" t="s">
        <v>99</v>
      </c>
      <c r="E2875">
        <v>1</v>
      </c>
      <c r="F2875" s="2">
        <v>42249</v>
      </c>
      <c r="G2875" s="2" t="str">
        <f>TEXT(pizza_sales[[#This Row],[order_date]],"dddd")</f>
        <v>Wednesday</v>
      </c>
      <c r="H2875" s="3">
        <v>0.64304398148148145</v>
      </c>
      <c r="I2875">
        <v>14.75</v>
      </c>
      <c r="J2875">
        <v>14.75</v>
      </c>
      <c r="K2875" s="1" t="s">
        <v>13</v>
      </c>
      <c r="L2875" s="1" t="s">
        <v>22</v>
      </c>
      <c r="M2875" s="1" t="s">
        <v>91</v>
      </c>
      <c r="N2875" s="1" t="s">
        <v>92</v>
      </c>
    </row>
    <row r="2876" spans="1:14" x14ac:dyDescent="0.3">
      <c r="A2876">
        <v>5379</v>
      </c>
      <c r="B2876">
        <v>2376</v>
      </c>
      <c r="C2876">
        <f>1/COUNTIF(B:B,pizza_sales[[#This Row],[order_id]])</f>
        <v>0.25</v>
      </c>
      <c r="D2876" s="1" t="s">
        <v>160</v>
      </c>
      <c r="E2876">
        <v>1</v>
      </c>
      <c r="F2876" s="2">
        <v>42249</v>
      </c>
      <c r="G2876" s="2" t="str">
        <f>TEXT(pizza_sales[[#This Row],[order_date]],"dddd")</f>
        <v>Wednesday</v>
      </c>
      <c r="H2876" s="3">
        <v>0.64304398148148145</v>
      </c>
      <c r="I2876">
        <v>12</v>
      </c>
      <c r="J2876">
        <v>12</v>
      </c>
      <c r="K2876" s="1" t="s">
        <v>41</v>
      </c>
      <c r="L2876" s="1" t="s">
        <v>14</v>
      </c>
      <c r="M2876" s="1" t="s">
        <v>55</v>
      </c>
      <c r="N2876" s="1" t="s">
        <v>56</v>
      </c>
    </row>
    <row r="2877" spans="1:14" x14ac:dyDescent="0.3">
      <c r="A2877">
        <v>5380</v>
      </c>
      <c r="B2877">
        <v>2377</v>
      </c>
      <c r="C2877">
        <f>1/COUNTIF(B:B,pizza_sales[[#This Row],[order_id]])</f>
        <v>0.5</v>
      </c>
      <c r="D2877" s="1" t="s">
        <v>132</v>
      </c>
      <c r="E2877">
        <v>1</v>
      </c>
      <c r="F2877" s="2">
        <v>42249</v>
      </c>
      <c r="G2877" s="2" t="str">
        <f>TEXT(pizza_sales[[#This Row],[order_date]],"dddd")</f>
        <v>Wednesday</v>
      </c>
      <c r="H2877" s="3">
        <v>0.64324074074074078</v>
      </c>
      <c r="I2877">
        <v>10.5</v>
      </c>
      <c r="J2877">
        <v>10.5</v>
      </c>
      <c r="K2877" s="1" t="s">
        <v>41</v>
      </c>
      <c r="L2877" s="1" t="s">
        <v>14</v>
      </c>
      <c r="M2877" s="1" t="s">
        <v>15</v>
      </c>
      <c r="N2877" s="1" t="s">
        <v>16</v>
      </c>
    </row>
    <row r="2878" spans="1:14" x14ac:dyDescent="0.3">
      <c r="A2878">
        <v>5381</v>
      </c>
      <c r="B2878">
        <v>2377</v>
      </c>
      <c r="C2878">
        <f>1/COUNTIF(B:B,pizza_sales[[#This Row],[order_id]])</f>
        <v>0.5</v>
      </c>
      <c r="D2878" s="1" t="s">
        <v>158</v>
      </c>
      <c r="E2878">
        <v>1</v>
      </c>
      <c r="F2878" s="2">
        <v>42249</v>
      </c>
      <c r="G2878" s="2" t="str">
        <f>TEXT(pizza_sales[[#This Row],[order_date]],"dddd")</f>
        <v>Wednesday</v>
      </c>
      <c r="H2878" s="3">
        <v>0.64324074074074078</v>
      </c>
      <c r="I2878">
        <v>16.5</v>
      </c>
      <c r="J2878">
        <v>16.5</v>
      </c>
      <c r="K2878" s="1" t="s">
        <v>13</v>
      </c>
      <c r="L2878" s="1" t="s">
        <v>26</v>
      </c>
      <c r="M2878" s="1" t="s">
        <v>60</v>
      </c>
      <c r="N2878" s="1" t="s">
        <v>61</v>
      </c>
    </row>
    <row r="2879" spans="1:14" x14ac:dyDescent="0.3">
      <c r="A2879">
        <v>5382</v>
      </c>
      <c r="B2879">
        <v>2378</v>
      </c>
      <c r="C2879">
        <f>1/COUNTIF(B:B,pizza_sales[[#This Row],[order_id]])</f>
        <v>0.5</v>
      </c>
      <c r="D2879" s="1" t="s">
        <v>112</v>
      </c>
      <c r="E2879">
        <v>1</v>
      </c>
      <c r="F2879" s="2">
        <v>42249</v>
      </c>
      <c r="G2879" s="2" t="str">
        <f>TEXT(pizza_sales[[#This Row],[order_date]],"dddd")</f>
        <v>Wednesday</v>
      </c>
      <c r="H2879" s="3">
        <v>0.67048611111111112</v>
      </c>
      <c r="I2879">
        <v>20.5</v>
      </c>
      <c r="J2879">
        <v>20.5</v>
      </c>
      <c r="K2879" s="1" t="s">
        <v>21</v>
      </c>
      <c r="L2879" s="1" t="s">
        <v>14</v>
      </c>
      <c r="M2879" s="1" t="s">
        <v>94</v>
      </c>
      <c r="N2879" s="1" t="s">
        <v>95</v>
      </c>
    </row>
    <row r="2880" spans="1:14" x14ac:dyDescent="0.3">
      <c r="A2880">
        <v>5383</v>
      </c>
      <c r="B2880">
        <v>2378</v>
      </c>
      <c r="C2880">
        <f>1/COUNTIF(B:B,pizza_sales[[#This Row],[order_id]])</f>
        <v>0.5</v>
      </c>
      <c r="D2880" s="1" t="s">
        <v>145</v>
      </c>
      <c r="E2880">
        <v>1</v>
      </c>
      <c r="F2880" s="2">
        <v>42249</v>
      </c>
      <c r="G2880" s="2" t="str">
        <f>TEXT(pizza_sales[[#This Row],[order_date]],"dddd")</f>
        <v>Wednesday</v>
      </c>
      <c r="H2880" s="3">
        <v>0.67048611111111112</v>
      </c>
      <c r="I2880">
        <v>16.5</v>
      </c>
      <c r="J2880">
        <v>16.5</v>
      </c>
      <c r="K2880" s="1" t="s">
        <v>13</v>
      </c>
      <c r="L2880" s="1" t="s">
        <v>26</v>
      </c>
      <c r="M2880" s="1" t="s">
        <v>38</v>
      </c>
      <c r="N2880" s="1" t="s">
        <v>39</v>
      </c>
    </row>
    <row r="2881" spans="1:14" x14ac:dyDescent="0.3">
      <c r="A2881">
        <v>5384</v>
      </c>
      <c r="B2881">
        <v>2379</v>
      </c>
      <c r="C2881">
        <f>1/COUNTIF(B:B,pizza_sales[[#This Row],[order_id]])</f>
        <v>0.5</v>
      </c>
      <c r="D2881" s="1" t="s">
        <v>160</v>
      </c>
      <c r="E2881">
        <v>1</v>
      </c>
      <c r="F2881" s="2">
        <v>42249</v>
      </c>
      <c r="G2881" s="2" t="str">
        <f>TEXT(pizza_sales[[#This Row],[order_date]],"dddd")</f>
        <v>Wednesday</v>
      </c>
      <c r="H2881" s="3">
        <v>0.67932870370370368</v>
      </c>
      <c r="I2881">
        <v>12</v>
      </c>
      <c r="J2881">
        <v>12</v>
      </c>
      <c r="K2881" s="1" t="s">
        <v>41</v>
      </c>
      <c r="L2881" s="1" t="s">
        <v>14</v>
      </c>
      <c r="M2881" s="1" t="s">
        <v>55</v>
      </c>
      <c r="N2881" s="1" t="s">
        <v>56</v>
      </c>
    </row>
    <row r="2882" spans="1:14" x14ac:dyDescent="0.3">
      <c r="A2882">
        <v>5385</v>
      </c>
      <c r="B2882">
        <v>2379</v>
      </c>
      <c r="C2882">
        <f>1/COUNTIF(B:B,pizza_sales[[#This Row],[order_id]])</f>
        <v>0.5</v>
      </c>
      <c r="D2882" s="1" t="s">
        <v>58</v>
      </c>
      <c r="E2882">
        <v>1</v>
      </c>
      <c r="F2882" s="2">
        <v>42249</v>
      </c>
      <c r="G2882" s="2" t="str">
        <f>TEXT(pizza_sales[[#This Row],[order_date]],"dddd")</f>
        <v>Wednesday</v>
      </c>
      <c r="H2882" s="3">
        <v>0.67932870370370368</v>
      </c>
      <c r="I2882">
        <v>12</v>
      </c>
      <c r="J2882">
        <v>12</v>
      </c>
      <c r="K2882" s="1" t="s">
        <v>41</v>
      </c>
      <c r="L2882" s="1" t="s">
        <v>22</v>
      </c>
      <c r="M2882" s="1" t="s">
        <v>30</v>
      </c>
      <c r="N2882" s="1" t="s">
        <v>31</v>
      </c>
    </row>
    <row r="2883" spans="1:14" x14ac:dyDescent="0.3">
      <c r="A2883">
        <v>5386</v>
      </c>
      <c r="B2883">
        <v>2380</v>
      </c>
      <c r="C2883">
        <f>1/COUNTIF(B:B,pizza_sales[[#This Row],[order_id]])</f>
        <v>0.5</v>
      </c>
      <c r="D2883" s="1" t="s">
        <v>134</v>
      </c>
      <c r="E2883">
        <v>1</v>
      </c>
      <c r="F2883" s="2">
        <v>42249</v>
      </c>
      <c r="G2883" s="2" t="str">
        <f>TEXT(pizza_sales[[#This Row],[order_date]],"dddd")</f>
        <v>Wednesday</v>
      </c>
      <c r="H2883" s="3">
        <v>0.68224537037037036</v>
      </c>
      <c r="I2883">
        <v>16.75</v>
      </c>
      <c r="J2883">
        <v>16.75</v>
      </c>
      <c r="K2883" s="1" t="s">
        <v>13</v>
      </c>
      <c r="L2883" s="1" t="s">
        <v>33</v>
      </c>
      <c r="M2883" s="1" t="s">
        <v>124</v>
      </c>
      <c r="N2883" s="1" t="s">
        <v>125</v>
      </c>
    </row>
    <row r="2884" spans="1:14" x14ac:dyDescent="0.3">
      <c r="A2884">
        <v>5387</v>
      </c>
      <c r="B2884">
        <v>2380</v>
      </c>
      <c r="C2884">
        <f>1/COUNTIF(B:B,pizza_sales[[#This Row],[order_id]])</f>
        <v>0.5</v>
      </c>
      <c r="D2884" s="1" t="s">
        <v>163</v>
      </c>
      <c r="E2884">
        <v>1</v>
      </c>
      <c r="F2884" s="2">
        <v>42249</v>
      </c>
      <c r="G2884" s="2" t="str">
        <f>TEXT(pizza_sales[[#This Row],[order_date]],"dddd")</f>
        <v>Wednesday</v>
      </c>
      <c r="H2884" s="3">
        <v>0.68224537037037036</v>
      </c>
      <c r="I2884">
        <v>16</v>
      </c>
      <c r="J2884">
        <v>16</v>
      </c>
      <c r="K2884" s="1" t="s">
        <v>13</v>
      </c>
      <c r="L2884" s="1" t="s">
        <v>14</v>
      </c>
      <c r="M2884" s="1" t="s">
        <v>94</v>
      </c>
      <c r="N2884" s="1" t="s">
        <v>95</v>
      </c>
    </row>
    <row r="2885" spans="1:14" x14ac:dyDescent="0.3">
      <c r="A2885">
        <v>5388</v>
      </c>
      <c r="B2885">
        <v>2381</v>
      </c>
      <c r="C2885">
        <f>1/COUNTIF(B:B,pizza_sales[[#This Row],[order_id]])</f>
        <v>0.25</v>
      </c>
      <c r="D2885" s="1" t="s">
        <v>73</v>
      </c>
      <c r="E2885">
        <v>1</v>
      </c>
      <c r="F2885" s="2">
        <v>42249</v>
      </c>
      <c r="G2885" s="2" t="str">
        <f>TEXT(pizza_sales[[#This Row],[order_date]],"dddd")</f>
        <v>Wednesday</v>
      </c>
      <c r="H2885" s="3">
        <v>0.7011574074074074</v>
      </c>
      <c r="I2885">
        <v>20.75</v>
      </c>
      <c r="J2885">
        <v>20.75</v>
      </c>
      <c r="K2885" s="1" t="s">
        <v>21</v>
      </c>
      <c r="L2885" s="1" t="s">
        <v>33</v>
      </c>
      <c r="M2885" s="1" t="s">
        <v>74</v>
      </c>
      <c r="N2885" s="1" t="s">
        <v>75</v>
      </c>
    </row>
    <row r="2886" spans="1:14" x14ac:dyDescent="0.3">
      <c r="A2886">
        <v>5389</v>
      </c>
      <c r="B2886">
        <v>2381</v>
      </c>
      <c r="C2886">
        <f>1/COUNTIF(B:B,pizza_sales[[#This Row],[order_id]])</f>
        <v>0.25</v>
      </c>
      <c r="D2886" s="1" t="s">
        <v>80</v>
      </c>
      <c r="E2886">
        <v>1</v>
      </c>
      <c r="F2886" s="2">
        <v>42249</v>
      </c>
      <c r="G2886" s="2" t="str">
        <f>TEXT(pizza_sales[[#This Row],[order_date]],"dddd")</f>
        <v>Wednesday</v>
      </c>
      <c r="H2886" s="3">
        <v>0.7011574074074074</v>
      </c>
      <c r="I2886">
        <v>12.75</v>
      </c>
      <c r="J2886">
        <v>12.75</v>
      </c>
      <c r="K2886" s="1" t="s">
        <v>41</v>
      </c>
      <c r="L2886" s="1" t="s">
        <v>33</v>
      </c>
      <c r="M2886" s="1" t="s">
        <v>74</v>
      </c>
      <c r="N2886" s="1" t="s">
        <v>75</v>
      </c>
    </row>
    <row r="2887" spans="1:14" x14ac:dyDescent="0.3">
      <c r="A2887">
        <v>5390</v>
      </c>
      <c r="B2887">
        <v>2381</v>
      </c>
      <c r="C2887">
        <f>1/COUNTIF(B:B,pizza_sales[[#This Row],[order_id]])</f>
        <v>0.25</v>
      </c>
      <c r="D2887" s="1" t="s">
        <v>126</v>
      </c>
      <c r="E2887">
        <v>1</v>
      </c>
      <c r="F2887" s="2">
        <v>42249</v>
      </c>
      <c r="G2887" s="2" t="str">
        <f>TEXT(pizza_sales[[#This Row],[order_date]],"dddd")</f>
        <v>Wednesday</v>
      </c>
      <c r="H2887" s="3">
        <v>0.7011574074074074</v>
      </c>
      <c r="I2887">
        <v>9.75</v>
      </c>
      <c r="J2887">
        <v>9.75</v>
      </c>
      <c r="K2887" s="1" t="s">
        <v>41</v>
      </c>
      <c r="L2887" s="1" t="s">
        <v>14</v>
      </c>
      <c r="M2887" s="1" t="s">
        <v>78</v>
      </c>
      <c r="N2887" s="1" t="s">
        <v>79</v>
      </c>
    </row>
    <row r="2888" spans="1:14" x14ac:dyDescent="0.3">
      <c r="A2888">
        <v>5391</v>
      </c>
      <c r="B2888">
        <v>2381</v>
      </c>
      <c r="C2888">
        <f>1/COUNTIF(B:B,pizza_sales[[#This Row],[order_id]])</f>
        <v>0.25</v>
      </c>
      <c r="D2888" s="1" t="s">
        <v>149</v>
      </c>
      <c r="E2888">
        <v>1</v>
      </c>
      <c r="F2888" s="2">
        <v>42249</v>
      </c>
      <c r="G2888" s="2" t="str">
        <f>TEXT(pizza_sales[[#This Row],[order_date]],"dddd")</f>
        <v>Wednesday</v>
      </c>
      <c r="H2888" s="3">
        <v>0.7011574074074074</v>
      </c>
      <c r="I2888">
        <v>12.25</v>
      </c>
      <c r="J2888">
        <v>12.25</v>
      </c>
      <c r="K2888" s="1" t="s">
        <v>41</v>
      </c>
      <c r="L2888" s="1" t="s">
        <v>26</v>
      </c>
      <c r="M2888" s="1" t="s">
        <v>114</v>
      </c>
      <c r="N2888" s="1" t="s">
        <v>115</v>
      </c>
    </row>
    <row r="2889" spans="1:14" x14ac:dyDescent="0.3">
      <c r="A2889">
        <v>5392</v>
      </c>
      <c r="B2889">
        <v>2382</v>
      </c>
      <c r="C2889">
        <f>1/COUNTIF(B:B,pizza_sales[[#This Row],[order_id]])</f>
        <v>0.25</v>
      </c>
      <c r="D2889" s="1" t="s">
        <v>118</v>
      </c>
      <c r="E2889">
        <v>1</v>
      </c>
      <c r="F2889" s="2">
        <v>42249</v>
      </c>
      <c r="G2889" s="2" t="str">
        <f>TEXT(pizza_sales[[#This Row],[order_date]],"dddd")</f>
        <v>Wednesday</v>
      </c>
      <c r="H2889" s="3">
        <v>0.71497685185185189</v>
      </c>
      <c r="I2889">
        <v>16.75</v>
      </c>
      <c r="J2889">
        <v>16.75</v>
      </c>
      <c r="K2889" s="1" t="s">
        <v>13</v>
      </c>
      <c r="L2889" s="1" t="s">
        <v>33</v>
      </c>
      <c r="M2889" s="1" t="s">
        <v>42</v>
      </c>
      <c r="N2889" s="1" t="s">
        <v>43</v>
      </c>
    </row>
    <row r="2890" spans="1:14" x14ac:dyDescent="0.3">
      <c r="A2890">
        <v>5393</v>
      </c>
      <c r="B2890">
        <v>2382</v>
      </c>
      <c r="C2890">
        <f>1/COUNTIF(B:B,pizza_sales[[#This Row],[order_id]])</f>
        <v>0.25</v>
      </c>
      <c r="D2890" s="1" t="s">
        <v>84</v>
      </c>
      <c r="E2890">
        <v>1</v>
      </c>
      <c r="F2890" s="2">
        <v>42249</v>
      </c>
      <c r="G2890" s="2" t="str">
        <f>TEXT(pizza_sales[[#This Row],[order_date]],"dddd")</f>
        <v>Wednesday</v>
      </c>
      <c r="H2890" s="3">
        <v>0.71497685185185189</v>
      </c>
      <c r="I2890">
        <v>12</v>
      </c>
      <c r="J2890">
        <v>12</v>
      </c>
      <c r="K2890" s="1" t="s">
        <v>41</v>
      </c>
      <c r="L2890" s="1" t="s">
        <v>14</v>
      </c>
      <c r="M2890" s="1" t="s">
        <v>85</v>
      </c>
      <c r="N2890" s="1" t="s">
        <v>86</v>
      </c>
    </row>
    <row r="2891" spans="1:14" x14ac:dyDescent="0.3">
      <c r="A2891">
        <v>5394</v>
      </c>
      <c r="B2891">
        <v>2382</v>
      </c>
      <c r="C2891">
        <f>1/COUNTIF(B:B,pizza_sales[[#This Row],[order_id]])</f>
        <v>0.25</v>
      </c>
      <c r="D2891" s="1" t="s">
        <v>59</v>
      </c>
      <c r="E2891">
        <v>1</v>
      </c>
      <c r="F2891" s="2">
        <v>42249</v>
      </c>
      <c r="G2891" s="2" t="str">
        <f>TEXT(pizza_sales[[#This Row],[order_date]],"dddd")</f>
        <v>Wednesday</v>
      </c>
      <c r="H2891" s="3">
        <v>0.71497685185185189</v>
      </c>
      <c r="I2891">
        <v>20.75</v>
      </c>
      <c r="J2891">
        <v>20.75</v>
      </c>
      <c r="K2891" s="1" t="s">
        <v>21</v>
      </c>
      <c r="L2891" s="1" t="s">
        <v>26</v>
      </c>
      <c r="M2891" s="1" t="s">
        <v>60</v>
      </c>
      <c r="N2891" s="1" t="s">
        <v>61</v>
      </c>
    </row>
    <row r="2892" spans="1:14" x14ac:dyDescent="0.3">
      <c r="A2892">
        <v>5395</v>
      </c>
      <c r="B2892">
        <v>2382</v>
      </c>
      <c r="C2892">
        <f>1/COUNTIF(B:B,pizza_sales[[#This Row],[order_id]])</f>
        <v>0.25</v>
      </c>
      <c r="D2892" s="1" t="s">
        <v>44</v>
      </c>
      <c r="E2892">
        <v>1</v>
      </c>
      <c r="F2892" s="2">
        <v>42249</v>
      </c>
      <c r="G2892" s="2" t="str">
        <f>TEXT(pizza_sales[[#This Row],[order_date]],"dddd")</f>
        <v>Wednesday</v>
      </c>
      <c r="H2892" s="3">
        <v>0.71497685185185189</v>
      </c>
      <c r="I2892">
        <v>12</v>
      </c>
      <c r="J2892">
        <v>12</v>
      </c>
      <c r="K2892" s="1" t="s">
        <v>41</v>
      </c>
      <c r="L2892" s="1" t="s">
        <v>14</v>
      </c>
      <c r="M2892" s="1" t="s">
        <v>45</v>
      </c>
      <c r="N2892" s="1" t="s">
        <v>46</v>
      </c>
    </row>
    <row r="2893" spans="1:14" x14ac:dyDescent="0.3">
      <c r="A2893">
        <v>5396</v>
      </c>
      <c r="B2893">
        <v>2383</v>
      </c>
      <c r="C2893">
        <f>1/COUNTIF(B:B,pizza_sales[[#This Row],[order_id]])</f>
        <v>0.5</v>
      </c>
      <c r="D2893" s="1" t="s">
        <v>132</v>
      </c>
      <c r="E2893">
        <v>1</v>
      </c>
      <c r="F2893" s="2">
        <v>42249</v>
      </c>
      <c r="G2893" s="2" t="str">
        <f>TEXT(pizza_sales[[#This Row],[order_date]],"dddd")</f>
        <v>Wednesday</v>
      </c>
      <c r="H2893" s="3">
        <v>0.7167013888888889</v>
      </c>
      <c r="I2893">
        <v>10.5</v>
      </c>
      <c r="J2893">
        <v>10.5</v>
      </c>
      <c r="K2893" s="1" t="s">
        <v>41</v>
      </c>
      <c r="L2893" s="1" t="s">
        <v>14</v>
      </c>
      <c r="M2893" s="1" t="s">
        <v>15</v>
      </c>
      <c r="N2893" s="1" t="s">
        <v>16</v>
      </c>
    </row>
    <row r="2894" spans="1:14" x14ac:dyDescent="0.3">
      <c r="A2894">
        <v>5397</v>
      </c>
      <c r="B2894">
        <v>2383</v>
      </c>
      <c r="C2894">
        <f>1/COUNTIF(B:B,pizza_sales[[#This Row],[order_id]])</f>
        <v>0.5</v>
      </c>
      <c r="D2894" s="1" t="s">
        <v>69</v>
      </c>
      <c r="E2894">
        <v>2</v>
      </c>
      <c r="F2894" s="2">
        <v>42249</v>
      </c>
      <c r="G2894" s="2" t="str">
        <f>TEXT(pizza_sales[[#This Row],[order_date]],"dddd")</f>
        <v>Wednesday</v>
      </c>
      <c r="H2894" s="3">
        <v>0.7167013888888889</v>
      </c>
      <c r="I2894">
        <v>20.75</v>
      </c>
      <c r="J2894">
        <v>41.5</v>
      </c>
      <c r="K2894" s="1" t="s">
        <v>21</v>
      </c>
      <c r="L2894" s="1" t="s">
        <v>33</v>
      </c>
      <c r="M2894" s="1" t="s">
        <v>70</v>
      </c>
      <c r="N2894" s="1" t="s">
        <v>71</v>
      </c>
    </row>
    <row r="2895" spans="1:14" x14ac:dyDescent="0.3">
      <c r="A2895">
        <v>5398</v>
      </c>
      <c r="B2895">
        <v>2384</v>
      </c>
      <c r="C2895">
        <f>1/COUNTIF(B:B,pizza_sales[[#This Row],[order_id]])</f>
        <v>1</v>
      </c>
      <c r="D2895" s="1" t="s">
        <v>87</v>
      </c>
      <c r="E2895">
        <v>1</v>
      </c>
      <c r="F2895" s="2">
        <v>42249</v>
      </c>
      <c r="G2895" s="2" t="str">
        <f>TEXT(pizza_sales[[#This Row],[order_date]],"dddd")</f>
        <v>Wednesday</v>
      </c>
      <c r="H2895" s="3">
        <v>0.72021990740740738</v>
      </c>
      <c r="I2895">
        <v>20.75</v>
      </c>
      <c r="J2895">
        <v>20.75</v>
      </c>
      <c r="K2895" s="1" t="s">
        <v>21</v>
      </c>
      <c r="L2895" s="1" t="s">
        <v>26</v>
      </c>
      <c r="M2895" s="1" t="s">
        <v>88</v>
      </c>
      <c r="N2895" s="1" t="s">
        <v>89</v>
      </c>
    </row>
    <row r="2896" spans="1:14" x14ac:dyDescent="0.3">
      <c r="A2896">
        <v>5399</v>
      </c>
      <c r="B2896">
        <v>2385</v>
      </c>
      <c r="C2896">
        <f>1/COUNTIF(B:B,pizza_sales[[#This Row],[order_id]])</f>
        <v>1</v>
      </c>
      <c r="D2896" s="1" t="s">
        <v>37</v>
      </c>
      <c r="E2896">
        <v>1</v>
      </c>
      <c r="F2896" s="2">
        <v>42249</v>
      </c>
      <c r="G2896" s="2" t="str">
        <f>TEXT(pizza_sales[[#This Row],[order_date]],"dddd")</f>
        <v>Wednesday</v>
      </c>
      <c r="H2896" s="3">
        <v>0.72483796296296299</v>
      </c>
      <c r="I2896">
        <v>20.75</v>
      </c>
      <c r="J2896">
        <v>20.75</v>
      </c>
      <c r="K2896" s="1" t="s">
        <v>21</v>
      </c>
      <c r="L2896" s="1" t="s">
        <v>26</v>
      </c>
      <c r="M2896" s="1" t="s">
        <v>38</v>
      </c>
      <c r="N2896" s="1" t="s">
        <v>39</v>
      </c>
    </row>
    <row r="2897" spans="1:14" x14ac:dyDescent="0.3">
      <c r="A2897">
        <v>5400</v>
      </c>
      <c r="B2897">
        <v>2386</v>
      </c>
      <c r="C2897">
        <f>1/COUNTIF(B:B,pizza_sales[[#This Row],[order_id]])</f>
        <v>0.5</v>
      </c>
      <c r="D2897" s="1" t="s">
        <v>132</v>
      </c>
      <c r="E2897">
        <v>1</v>
      </c>
      <c r="F2897" s="2">
        <v>42249</v>
      </c>
      <c r="G2897" s="2" t="str">
        <f>TEXT(pizza_sales[[#This Row],[order_date]],"dddd")</f>
        <v>Wednesday</v>
      </c>
      <c r="H2897" s="3">
        <v>0.73353009259259261</v>
      </c>
      <c r="I2897">
        <v>10.5</v>
      </c>
      <c r="J2897">
        <v>10.5</v>
      </c>
      <c r="K2897" s="1" t="s">
        <v>41</v>
      </c>
      <c r="L2897" s="1" t="s">
        <v>14</v>
      </c>
      <c r="M2897" s="1" t="s">
        <v>15</v>
      </c>
      <c r="N2897" s="1" t="s">
        <v>16</v>
      </c>
    </row>
    <row r="2898" spans="1:14" x14ac:dyDescent="0.3">
      <c r="A2898">
        <v>5401</v>
      </c>
      <c r="B2898">
        <v>2386</v>
      </c>
      <c r="C2898">
        <f>1/COUNTIF(B:B,pizza_sales[[#This Row],[order_id]])</f>
        <v>0.5</v>
      </c>
      <c r="D2898" s="1" t="s">
        <v>58</v>
      </c>
      <c r="E2898">
        <v>1</v>
      </c>
      <c r="F2898" s="2">
        <v>42249</v>
      </c>
      <c r="G2898" s="2" t="str">
        <f>TEXT(pizza_sales[[#This Row],[order_date]],"dddd")</f>
        <v>Wednesday</v>
      </c>
      <c r="H2898" s="3">
        <v>0.73353009259259261</v>
      </c>
      <c r="I2898">
        <v>12</v>
      </c>
      <c r="J2898">
        <v>12</v>
      </c>
      <c r="K2898" s="1" t="s">
        <v>41</v>
      </c>
      <c r="L2898" s="1" t="s">
        <v>22</v>
      </c>
      <c r="M2898" s="1" t="s">
        <v>30</v>
      </c>
      <c r="N2898" s="1" t="s">
        <v>31</v>
      </c>
    </row>
    <row r="2899" spans="1:14" x14ac:dyDescent="0.3">
      <c r="A2899">
        <v>5402</v>
      </c>
      <c r="B2899">
        <v>2387</v>
      </c>
      <c r="C2899">
        <f>1/COUNTIF(B:B,pizza_sales[[#This Row],[order_id]])</f>
        <v>0.25</v>
      </c>
      <c r="D2899" s="1" t="s">
        <v>72</v>
      </c>
      <c r="E2899">
        <v>1</v>
      </c>
      <c r="F2899" s="2">
        <v>42249</v>
      </c>
      <c r="G2899" s="2" t="str">
        <f>TEXT(pizza_sales[[#This Row],[order_date]],"dddd")</f>
        <v>Wednesday</v>
      </c>
      <c r="H2899" s="3">
        <v>0.73517361111111112</v>
      </c>
      <c r="I2899">
        <v>20.75</v>
      </c>
      <c r="J2899">
        <v>20.75</v>
      </c>
      <c r="K2899" s="1" t="s">
        <v>21</v>
      </c>
      <c r="L2899" s="1" t="s">
        <v>33</v>
      </c>
      <c r="M2899" s="1" t="s">
        <v>42</v>
      </c>
      <c r="N2899" s="1" t="s">
        <v>43</v>
      </c>
    </row>
    <row r="2900" spans="1:14" x14ac:dyDescent="0.3">
      <c r="A2900">
        <v>5403</v>
      </c>
      <c r="B2900">
        <v>2387</v>
      </c>
      <c r="C2900">
        <f>1/COUNTIF(B:B,pizza_sales[[#This Row],[order_id]])</f>
        <v>0.25</v>
      </c>
      <c r="D2900" s="1" t="s">
        <v>81</v>
      </c>
      <c r="E2900">
        <v>1</v>
      </c>
      <c r="F2900" s="2">
        <v>42249</v>
      </c>
      <c r="G2900" s="2" t="str">
        <f>TEXT(pizza_sales[[#This Row],[order_date]],"dddd")</f>
        <v>Wednesday</v>
      </c>
      <c r="H2900" s="3">
        <v>0.73517361111111112</v>
      </c>
      <c r="I2900">
        <v>20.75</v>
      </c>
      <c r="J2900">
        <v>20.75</v>
      </c>
      <c r="K2900" s="1" t="s">
        <v>21</v>
      </c>
      <c r="L2900" s="1" t="s">
        <v>33</v>
      </c>
      <c r="M2900" s="1" t="s">
        <v>82</v>
      </c>
      <c r="N2900" s="1" t="s">
        <v>83</v>
      </c>
    </row>
    <row r="2901" spans="1:14" x14ac:dyDescent="0.3">
      <c r="A2901">
        <v>5404</v>
      </c>
      <c r="B2901">
        <v>2387</v>
      </c>
      <c r="C2901">
        <f>1/COUNTIF(B:B,pizza_sales[[#This Row],[order_id]])</f>
        <v>0.25</v>
      </c>
      <c r="D2901" s="1" t="s">
        <v>20</v>
      </c>
      <c r="E2901">
        <v>1</v>
      </c>
      <c r="F2901" s="2">
        <v>42249</v>
      </c>
      <c r="G2901" s="2" t="str">
        <f>TEXT(pizza_sales[[#This Row],[order_date]],"dddd")</f>
        <v>Wednesday</v>
      </c>
      <c r="H2901" s="3">
        <v>0.73517361111111112</v>
      </c>
      <c r="I2901">
        <v>18.5</v>
      </c>
      <c r="J2901">
        <v>18.5</v>
      </c>
      <c r="K2901" s="1" t="s">
        <v>21</v>
      </c>
      <c r="L2901" s="1" t="s">
        <v>22</v>
      </c>
      <c r="M2901" s="1" t="s">
        <v>23</v>
      </c>
      <c r="N2901" s="1" t="s">
        <v>24</v>
      </c>
    </row>
    <row r="2902" spans="1:14" x14ac:dyDescent="0.3">
      <c r="A2902">
        <v>5405</v>
      </c>
      <c r="B2902">
        <v>2387</v>
      </c>
      <c r="C2902">
        <f>1/COUNTIF(B:B,pizza_sales[[#This Row],[order_id]])</f>
        <v>0.25</v>
      </c>
      <c r="D2902" s="1" t="s">
        <v>154</v>
      </c>
      <c r="E2902">
        <v>1</v>
      </c>
      <c r="F2902" s="2">
        <v>42249</v>
      </c>
      <c r="G2902" s="2" t="str">
        <f>TEXT(pizza_sales[[#This Row],[order_date]],"dddd")</f>
        <v>Wednesday</v>
      </c>
      <c r="H2902" s="3">
        <v>0.73517361111111112</v>
      </c>
      <c r="I2902">
        <v>16</v>
      </c>
      <c r="J2902">
        <v>16</v>
      </c>
      <c r="K2902" s="1" t="s">
        <v>13</v>
      </c>
      <c r="L2902" s="1" t="s">
        <v>22</v>
      </c>
      <c r="M2902" s="1" t="s">
        <v>66</v>
      </c>
      <c r="N2902" s="1" t="s">
        <v>67</v>
      </c>
    </row>
    <row r="2903" spans="1:14" x14ac:dyDescent="0.3">
      <c r="A2903">
        <v>5406</v>
      </c>
      <c r="B2903">
        <v>2388</v>
      </c>
      <c r="C2903">
        <f>1/COUNTIF(B:B,pizza_sales[[#This Row],[order_id]])</f>
        <v>1</v>
      </c>
      <c r="D2903" s="1" t="s">
        <v>17</v>
      </c>
      <c r="E2903">
        <v>1</v>
      </c>
      <c r="F2903" s="2">
        <v>42249</v>
      </c>
      <c r="G2903" s="2" t="str">
        <f>TEXT(pizza_sales[[#This Row],[order_date]],"dddd")</f>
        <v>Wednesday</v>
      </c>
      <c r="H2903" s="3">
        <v>0.74068287037037039</v>
      </c>
      <c r="I2903">
        <v>16</v>
      </c>
      <c r="J2903">
        <v>16</v>
      </c>
      <c r="K2903" s="1" t="s">
        <v>13</v>
      </c>
      <c r="L2903" s="1" t="s">
        <v>14</v>
      </c>
      <c r="M2903" s="1" t="s">
        <v>18</v>
      </c>
      <c r="N2903" s="1" t="s">
        <v>19</v>
      </c>
    </row>
    <row r="2904" spans="1:14" x14ac:dyDescent="0.3">
      <c r="A2904">
        <v>5407</v>
      </c>
      <c r="B2904">
        <v>2389</v>
      </c>
      <c r="C2904">
        <f>1/COUNTIF(B:B,pizza_sales[[#This Row],[order_id]])</f>
        <v>1</v>
      </c>
      <c r="D2904" s="1" t="s">
        <v>113</v>
      </c>
      <c r="E2904">
        <v>1</v>
      </c>
      <c r="F2904" s="2">
        <v>42249</v>
      </c>
      <c r="G2904" s="2" t="str">
        <f>TEXT(pizza_sales[[#This Row],[order_date]],"dddd")</f>
        <v>Wednesday</v>
      </c>
      <c r="H2904" s="3">
        <v>0.74850694444444443</v>
      </c>
      <c r="I2904">
        <v>20.25</v>
      </c>
      <c r="J2904">
        <v>20.25</v>
      </c>
      <c r="K2904" s="1" t="s">
        <v>21</v>
      </c>
      <c r="L2904" s="1" t="s">
        <v>26</v>
      </c>
      <c r="M2904" s="1" t="s">
        <v>114</v>
      </c>
      <c r="N2904" s="1" t="s">
        <v>115</v>
      </c>
    </row>
    <row r="2905" spans="1:14" x14ac:dyDescent="0.3">
      <c r="A2905">
        <v>5408</v>
      </c>
      <c r="B2905">
        <v>2390</v>
      </c>
      <c r="C2905">
        <f>1/COUNTIF(B:B,pizza_sales[[#This Row],[order_id]])</f>
        <v>0.5</v>
      </c>
      <c r="D2905" s="1" t="s">
        <v>68</v>
      </c>
      <c r="E2905">
        <v>1</v>
      </c>
      <c r="F2905" s="2">
        <v>42249</v>
      </c>
      <c r="G2905" s="2" t="str">
        <f>TEXT(pizza_sales[[#This Row],[order_date]],"dddd")</f>
        <v>Wednesday</v>
      </c>
      <c r="H2905" s="3">
        <v>0.75172453703703701</v>
      </c>
      <c r="I2905">
        <v>20.25</v>
      </c>
      <c r="J2905">
        <v>20.25</v>
      </c>
      <c r="K2905" s="1" t="s">
        <v>21</v>
      </c>
      <c r="L2905" s="1" t="s">
        <v>22</v>
      </c>
      <c r="M2905" s="1" t="s">
        <v>30</v>
      </c>
      <c r="N2905" s="1" t="s">
        <v>31</v>
      </c>
    </row>
    <row r="2906" spans="1:14" x14ac:dyDescent="0.3">
      <c r="A2906">
        <v>5409</v>
      </c>
      <c r="B2906">
        <v>2390</v>
      </c>
      <c r="C2906">
        <f>1/COUNTIF(B:B,pizza_sales[[#This Row],[order_id]])</f>
        <v>0.5</v>
      </c>
      <c r="D2906" s="1" t="s">
        <v>117</v>
      </c>
      <c r="E2906">
        <v>1</v>
      </c>
      <c r="F2906" s="2">
        <v>42249</v>
      </c>
      <c r="G2906" s="2" t="str">
        <f>TEXT(pizza_sales[[#This Row],[order_date]],"dddd")</f>
        <v>Wednesday</v>
      </c>
      <c r="H2906" s="3">
        <v>0.75172453703703701</v>
      </c>
      <c r="I2906">
        <v>12.75</v>
      </c>
      <c r="J2906">
        <v>12.75</v>
      </c>
      <c r="K2906" s="1" t="s">
        <v>41</v>
      </c>
      <c r="L2906" s="1" t="s">
        <v>33</v>
      </c>
      <c r="M2906" s="1" t="s">
        <v>70</v>
      </c>
      <c r="N2906" s="1" t="s">
        <v>71</v>
      </c>
    </row>
    <row r="2907" spans="1:14" x14ac:dyDescent="0.3">
      <c r="A2907">
        <v>5410</v>
      </c>
      <c r="B2907">
        <v>2391</v>
      </c>
      <c r="C2907">
        <f>1/COUNTIF(B:B,pizza_sales[[#This Row],[order_id]])</f>
        <v>1</v>
      </c>
      <c r="D2907" s="1" t="s">
        <v>145</v>
      </c>
      <c r="E2907">
        <v>1</v>
      </c>
      <c r="F2907" s="2">
        <v>42249</v>
      </c>
      <c r="G2907" s="2" t="str">
        <f>TEXT(pizza_sales[[#This Row],[order_date]],"dddd")</f>
        <v>Wednesday</v>
      </c>
      <c r="H2907" s="3">
        <v>0.75377314814814811</v>
      </c>
      <c r="I2907">
        <v>16.5</v>
      </c>
      <c r="J2907">
        <v>16.5</v>
      </c>
      <c r="K2907" s="1" t="s">
        <v>13</v>
      </c>
      <c r="L2907" s="1" t="s">
        <v>26</v>
      </c>
      <c r="M2907" s="1" t="s">
        <v>38</v>
      </c>
      <c r="N2907" s="1" t="s">
        <v>39</v>
      </c>
    </row>
    <row r="2908" spans="1:14" x14ac:dyDescent="0.3">
      <c r="A2908">
        <v>5411</v>
      </c>
      <c r="B2908">
        <v>2392</v>
      </c>
      <c r="C2908">
        <f>1/COUNTIF(B:B,pizza_sales[[#This Row],[order_id]])</f>
        <v>0.5</v>
      </c>
      <c r="D2908" s="1" t="s">
        <v>168</v>
      </c>
      <c r="E2908">
        <v>1</v>
      </c>
      <c r="F2908" s="2">
        <v>42249</v>
      </c>
      <c r="G2908" s="2" t="str">
        <f>TEXT(pizza_sales[[#This Row],[order_date]],"dddd")</f>
        <v>Wednesday</v>
      </c>
      <c r="H2908" s="3">
        <v>0.75398148148148147</v>
      </c>
      <c r="I2908">
        <v>20.75</v>
      </c>
      <c r="J2908">
        <v>20.75</v>
      </c>
      <c r="K2908" s="1" t="s">
        <v>21</v>
      </c>
      <c r="L2908" s="1" t="s">
        <v>33</v>
      </c>
      <c r="M2908" s="1" t="s">
        <v>124</v>
      </c>
      <c r="N2908" s="1" t="s">
        <v>125</v>
      </c>
    </row>
    <row r="2909" spans="1:14" x14ac:dyDescent="0.3">
      <c r="A2909">
        <v>5412</v>
      </c>
      <c r="B2909">
        <v>2392</v>
      </c>
      <c r="C2909">
        <f>1/COUNTIF(B:B,pizza_sales[[#This Row],[order_id]])</f>
        <v>0.5</v>
      </c>
      <c r="D2909" s="1" t="s">
        <v>139</v>
      </c>
      <c r="E2909">
        <v>1</v>
      </c>
      <c r="F2909" s="2">
        <v>42249</v>
      </c>
      <c r="G2909" s="2" t="str">
        <f>TEXT(pizza_sales[[#This Row],[order_date]],"dddd")</f>
        <v>Wednesday</v>
      </c>
      <c r="H2909" s="3">
        <v>0.75398148148148147</v>
      </c>
      <c r="I2909">
        <v>16.75</v>
      </c>
      <c r="J2909">
        <v>16.75</v>
      </c>
      <c r="K2909" s="1" t="s">
        <v>13</v>
      </c>
      <c r="L2909" s="1" t="s">
        <v>33</v>
      </c>
      <c r="M2909" s="1" t="s">
        <v>82</v>
      </c>
      <c r="N2909" s="1" t="s">
        <v>83</v>
      </c>
    </row>
    <row r="2910" spans="1:14" x14ac:dyDescent="0.3">
      <c r="A2910">
        <v>5413</v>
      </c>
      <c r="B2910">
        <v>2393</v>
      </c>
      <c r="C2910">
        <f>1/COUNTIF(B:B,pizza_sales[[#This Row],[order_id]])</f>
        <v>0.33333333333333331</v>
      </c>
      <c r="D2910" s="1" t="s">
        <v>128</v>
      </c>
      <c r="E2910">
        <v>1</v>
      </c>
      <c r="F2910" s="2">
        <v>42249</v>
      </c>
      <c r="G2910" s="2" t="str">
        <f>TEXT(pizza_sales[[#This Row],[order_date]],"dddd")</f>
        <v>Wednesday</v>
      </c>
      <c r="H2910" s="3">
        <v>0.75479166666666664</v>
      </c>
      <c r="I2910">
        <v>16</v>
      </c>
      <c r="J2910">
        <v>16</v>
      </c>
      <c r="K2910" s="1" t="s">
        <v>13</v>
      </c>
      <c r="L2910" s="1" t="s">
        <v>22</v>
      </c>
      <c r="M2910" s="1" t="s">
        <v>52</v>
      </c>
      <c r="N2910" s="1" t="s">
        <v>53</v>
      </c>
    </row>
    <row r="2911" spans="1:14" x14ac:dyDescent="0.3">
      <c r="A2911">
        <v>5414</v>
      </c>
      <c r="B2911">
        <v>2393</v>
      </c>
      <c r="C2911">
        <f>1/COUNTIF(B:B,pizza_sales[[#This Row],[order_id]])</f>
        <v>0.33333333333333331</v>
      </c>
      <c r="D2911" s="1" t="s">
        <v>77</v>
      </c>
      <c r="E2911">
        <v>1</v>
      </c>
      <c r="F2911" s="2">
        <v>42249</v>
      </c>
      <c r="G2911" s="2" t="str">
        <f>TEXT(pizza_sales[[#This Row],[order_date]],"dddd")</f>
        <v>Wednesday</v>
      </c>
      <c r="H2911" s="3">
        <v>0.75479166666666664</v>
      </c>
      <c r="I2911">
        <v>15.25</v>
      </c>
      <c r="J2911">
        <v>15.25</v>
      </c>
      <c r="K2911" s="1" t="s">
        <v>21</v>
      </c>
      <c r="L2911" s="1" t="s">
        <v>14</v>
      </c>
      <c r="M2911" s="1" t="s">
        <v>78</v>
      </c>
      <c r="N2911" s="1" t="s">
        <v>79</v>
      </c>
    </row>
    <row r="2912" spans="1:14" x14ac:dyDescent="0.3">
      <c r="A2912">
        <v>5415</v>
      </c>
      <c r="B2912">
        <v>2393</v>
      </c>
      <c r="C2912">
        <f>1/COUNTIF(B:B,pizza_sales[[#This Row],[order_id]])</f>
        <v>0.33333333333333331</v>
      </c>
      <c r="D2912" s="1" t="s">
        <v>154</v>
      </c>
      <c r="E2912">
        <v>1</v>
      </c>
      <c r="F2912" s="2">
        <v>42249</v>
      </c>
      <c r="G2912" s="2" t="str">
        <f>TEXT(pizza_sales[[#This Row],[order_date]],"dddd")</f>
        <v>Wednesday</v>
      </c>
      <c r="H2912" s="3">
        <v>0.75479166666666664</v>
      </c>
      <c r="I2912">
        <v>16</v>
      </c>
      <c r="J2912">
        <v>16</v>
      </c>
      <c r="K2912" s="1" t="s">
        <v>13</v>
      </c>
      <c r="L2912" s="1" t="s">
        <v>22</v>
      </c>
      <c r="M2912" s="1" t="s">
        <v>66</v>
      </c>
      <c r="N2912" s="1" t="s">
        <v>67</v>
      </c>
    </row>
    <row r="2913" spans="1:14" x14ac:dyDescent="0.3">
      <c r="A2913">
        <v>5416</v>
      </c>
      <c r="B2913">
        <v>2394</v>
      </c>
      <c r="C2913">
        <f>1/COUNTIF(B:B,pizza_sales[[#This Row],[order_id]])</f>
        <v>0.33333333333333331</v>
      </c>
      <c r="D2913" s="1" t="s">
        <v>72</v>
      </c>
      <c r="E2913">
        <v>1</v>
      </c>
      <c r="F2913" s="2">
        <v>42249</v>
      </c>
      <c r="G2913" s="2" t="str">
        <f>TEXT(pizza_sales[[#This Row],[order_date]],"dddd")</f>
        <v>Wednesday</v>
      </c>
      <c r="H2913" s="3">
        <v>0.76021990740740741</v>
      </c>
      <c r="I2913">
        <v>20.75</v>
      </c>
      <c r="J2913">
        <v>20.75</v>
      </c>
      <c r="K2913" s="1" t="s">
        <v>21</v>
      </c>
      <c r="L2913" s="1" t="s">
        <v>33</v>
      </c>
      <c r="M2913" s="1" t="s">
        <v>42</v>
      </c>
      <c r="N2913" s="1" t="s">
        <v>43</v>
      </c>
    </row>
    <row r="2914" spans="1:14" x14ac:dyDescent="0.3">
      <c r="A2914">
        <v>5417</v>
      </c>
      <c r="B2914">
        <v>2394</v>
      </c>
      <c r="C2914">
        <f>1/COUNTIF(B:B,pizza_sales[[#This Row],[order_id]])</f>
        <v>0.33333333333333331</v>
      </c>
      <c r="D2914" s="1" t="s">
        <v>159</v>
      </c>
      <c r="E2914">
        <v>1</v>
      </c>
      <c r="F2914" s="2">
        <v>42249</v>
      </c>
      <c r="G2914" s="2" t="str">
        <f>TEXT(pizza_sales[[#This Row],[order_date]],"dddd")</f>
        <v>Wednesday</v>
      </c>
      <c r="H2914" s="3">
        <v>0.76021990740740741</v>
      </c>
      <c r="I2914">
        <v>16.75</v>
      </c>
      <c r="J2914">
        <v>16.75</v>
      </c>
      <c r="K2914" s="1" t="s">
        <v>13</v>
      </c>
      <c r="L2914" s="1" t="s">
        <v>22</v>
      </c>
      <c r="M2914" s="1" t="s">
        <v>101</v>
      </c>
      <c r="N2914" s="1" t="s">
        <v>102</v>
      </c>
    </row>
    <row r="2915" spans="1:14" x14ac:dyDescent="0.3">
      <c r="A2915">
        <v>5418</v>
      </c>
      <c r="B2915">
        <v>2394</v>
      </c>
      <c r="C2915">
        <f>1/COUNTIF(B:B,pizza_sales[[#This Row],[order_id]])</f>
        <v>0.33333333333333331</v>
      </c>
      <c r="D2915" s="1" t="s">
        <v>47</v>
      </c>
      <c r="E2915">
        <v>1</v>
      </c>
      <c r="F2915" s="2">
        <v>42249</v>
      </c>
      <c r="G2915" s="2" t="str">
        <f>TEXT(pizza_sales[[#This Row],[order_date]],"dddd")</f>
        <v>Wednesday</v>
      </c>
      <c r="H2915" s="3">
        <v>0.76021990740740741</v>
      </c>
      <c r="I2915">
        <v>12.5</v>
      </c>
      <c r="J2915">
        <v>12.5</v>
      </c>
      <c r="K2915" s="1" t="s">
        <v>41</v>
      </c>
      <c r="L2915" s="1" t="s">
        <v>26</v>
      </c>
      <c r="M2915" s="1" t="s">
        <v>48</v>
      </c>
      <c r="N2915" s="1" t="s">
        <v>49</v>
      </c>
    </row>
    <row r="2916" spans="1:14" x14ac:dyDescent="0.3">
      <c r="A2916">
        <v>5419</v>
      </c>
      <c r="B2916">
        <v>2395</v>
      </c>
      <c r="C2916">
        <f>1/COUNTIF(B:B,pizza_sales[[#This Row],[order_id]])</f>
        <v>0.5</v>
      </c>
      <c r="D2916" s="1" t="s">
        <v>76</v>
      </c>
      <c r="E2916">
        <v>1</v>
      </c>
      <c r="F2916" s="2">
        <v>42249</v>
      </c>
      <c r="G2916" s="2" t="str">
        <f>TEXT(pizza_sales[[#This Row],[order_date]],"dddd")</f>
        <v>Wednesday</v>
      </c>
      <c r="H2916" s="3">
        <v>0.77335648148148151</v>
      </c>
      <c r="I2916">
        <v>16.75</v>
      </c>
      <c r="J2916">
        <v>16.75</v>
      </c>
      <c r="K2916" s="1" t="s">
        <v>13</v>
      </c>
      <c r="L2916" s="1" t="s">
        <v>33</v>
      </c>
      <c r="M2916" s="1" t="s">
        <v>74</v>
      </c>
      <c r="N2916" s="1" t="s">
        <v>75</v>
      </c>
    </row>
    <row r="2917" spans="1:14" x14ac:dyDescent="0.3">
      <c r="A2917">
        <v>5420</v>
      </c>
      <c r="B2917">
        <v>2395</v>
      </c>
      <c r="C2917">
        <f>1/COUNTIF(B:B,pizza_sales[[#This Row],[order_id]])</f>
        <v>0.5</v>
      </c>
      <c r="D2917" s="1" t="s">
        <v>161</v>
      </c>
      <c r="E2917">
        <v>1</v>
      </c>
      <c r="F2917" s="2">
        <v>42249</v>
      </c>
      <c r="G2917" s="2" t="str">
        <f>TEXT(pizza_sales[[#This Row],[order_date]],"dddd")</f>
        <v>Wednesday</v>
      </c>
      <c r="H2917" s="3">
        <v>0.77335648148148151</v>
      </c>
      <c r="I2917">
        <v>12</v>
      </c>
      <c r="J2917">
        <v>12</v>
      </c>
      <c r="K2917" s="1" t="s">
        <v>41</v>
      </c>
      <c r="L2917" s="1" t="s">
        <v>22</v>
      </c>
      <c r="M2917" s="1" t="s">
        <v>104</v>
      </c>
      <c r="N2917" s="1" t="s">
        <v>105</v>
      </c>
    </row>
    <row r="2918" spans="1:14" x14ac:dyDescent="0.3">
      <c r="A2918">
        <v>5421</v>
      </c>
      <c r="B2918">
        <v>2396</v>
      </c>
      <c r="C2918">
        <f>1/COUNTIF(B:B,pizza_sales[[#This Row],[order_id]])</f>
        <v>0.33333333333333331</v>
      </c>
      <c r="D2918" s="1" t="s">
        <v>158</v>
      </c>
      <c r="E2918">
        <v>1</v>
      </c>
      <c r="F2918" s="2">
        <v>42249</v>
      </c>
      <c r="G2918" s="2" t="str">
        <f>TEXT(pizza_sales[[#This Row],[order_date]],"dddd")</f>
        <v>Wednesday</v>
      </c>
      <c r="H2918" s="3">
        <v>0.77369212962962963</v>
      </c>
      <c r="I2918">
        <v>16.5</v>
      </c>
      <c r="J2918">
        <v>16.5</v>
      </c>
      <c r="K2918" s="1" t="s">
        <v>13</v>
      </c>
      <c r="L2918" s="1" t="s">
        <v>26</v>
      </c>
      <c r="M2918" s="1" t="s">
        <v>60</v>
      </c>
      <c r="N2918" s="1" t="s">
        <v>61</v>
      </c>
    </row>
    <row r="2919" spans="1:14" x14ac:dyDescent="0.3">
      <c r="A2919">
        <v>5422</v>
      </c>
      <c r="B2919">
        <v>2396</v>
      </c>
      <c r="C2919">
        <f>1/COUNTIF(B:B,pizza_sales[[#This Row],[order_id]])</f>
        <v>0.33333333333333331</v>
      </c>
      <c r="D2919" s="1" t="s">
        <v>164</v>
      </c>
      <c r="E2919">
        <v>1</v>
      </c>
      <c r="F2919" s="2">
        <v>42249</v>
      </c>
      <c r="G2919" s="2" t="str">
        <f>TEXT(pizza_sales[[#This Row],[order_date]],"dddd")</f>
        <v>Wednesday</v>
      </c>
      <c r="H2919" s="3">
        <v>0.77369212962962963</v>
      </c>
      <c r="I2919">
        <v>16.5</v>
      </c>
      <c r="J2919">
        <v>16.5</v>
      </c>
      <c r="K2919" s="1" t="s">
        <v>13</v>
      </c>
      <c r="L2919" s="1" t="s">
        <v>22</v>
      </c>
      <c r="M2919" s="1" t="s">
        <v>63</v>
      </c>
      <c r="N2919" s="1" t="s">
        <v>64</v>
      </c>
    </row>
    <row r="2920" spans="1:14" x14ac:dyDescent="0.3">
      <c r="A2920">
        <v>5423</v>
      </c>
      <c r="B2920">
        <v>2396</v>
      </c>
      <c r="C2920">
        <f>1/COUNTIF(B:B,pizza_sales[[#This Row],[order_id]])</f>
        <v>0.33333333333333331</v>
      </c>
      <c r="D2920" s="1" t="s">
        <v>155</v>
      </c>
      <c r="E2920">
        <v>1</v>
      </c>
      <c r="F2920" s="2">
        <v>42249</v>
      </c>
      <c r="G2920" s="2" t="str">
        <f>TEXT(pizza_sales[[#This Row],[order_date]],"dddd")</f>
        <v>Wednesday</v>
      </c>
      <c r="H2920" s="3">
        <v>0.77369212962962963</v>
      </c>
      <c r="I2920">
        <v>16</v>
      </c>
      <c r="J2920">
        <v>16</v>
      </c>
      <c r="K2920" s="1" t="s">
        <v>13</v>
      </c>
      <c r="L2920" s="1" t="s">
        <v>14</v>
      </c>
      <c r="M2920" s="1" t="s">
        <v>45</v>
      </c>
      <c r="N2920" s="1" t="s">
        <v>46</v>
      </c>
    </row>
    <row r="2921" spans="1:14" x14ac:dyDescent="0.3">
      <c r="A2921">
        <v>5424</v>
      </c>
      <c r="B2921">
        <v>2397</v>
      </c>
      <c r="C2921">
        <f>1/COUNTIF(B:B,pizza_sales[[#This Row],[order_id]])</f>
        <v>0.5</v>
      </c>
      <c r="D2921" s="1" t="s">
        <v>73</v>
      </c>
      <c r="E2921">
        <v>1</v>
      </c>
      <c r="F2921" s="2">
        <v>42249</v>
      </c>
      <c r="G2921" s="2" t="str">
        <f>TEXT(pizza_sales[[#This Row],[order_date]],"dddd")</f>
        <v>Wednesday</v>
      </c>
      <c r="H2921" s="3">
        <v>0.77452546296296299</v>
      </c>
      <c r="I2921">
        <v>20.75</v>
      </c>
      <c r="J2921">
        <v>20.75</v>
      </c>
      <c r="K2921" s="1" t="s">
        <v>21</v>
      </c>
      <c r="L2921" s="1" t="s">
        <v>33</v>
      </c>
      <c r="M2921" s="1" t="s">
        <v>74</v>
      </c>
      <c r="N2921" s="1" t="s">
        <v>75</v>
      </c>
    </row>
    <row r="2922" spans="1:14" x14ac:dyDescent="0.3">
      <c r="A2922">
        <v>5425</v>
      </c>
      <c r="B2922">
        <v>2397</v>
      </c>
      <c r="C2922">
        <f>1/COUNTIF(B:B,pizza_sales[[#This Row],[order_id]])</f>
        <v>0.5</v>
      </c>
      <c r="D2922" s="1" t="s">
        <v>93</v>
      </c>
      <c r="E2922">
        <v>1</v>
      </c>
      <c r="F2922" s="2">
        <v>42249</v>
      </c>
      <c r="G2922" s="2" t="str">
        <f>TEXT(pizza_sales[[#This Row],[order_date]],"dddd")</f>
        <v>Wednesday</v>
      </c>
      <c r="H2922" s="3">
        <v>0.77452546296296299</v>
      </c>
      <c r="I2922">
        <v>12</v>
      </c>
      <c r="J2922">
        <v>12</v>
      </c>
      <c r="K2922" s="1" t="s">
        <v>41</v>
      </c>
      <c r="L2922" s="1" t="s">
        <v>14</v>
      </c>
      <c r="M2922" s="1" t="s">
        <v>94</v>
      </c>
      <c r="N2922" s="1" t="s">
        <v>95</v>
      </c>
    </row>
    <row r="2923" spans="1:14" x14ac:dyDescent="0.3">
      <c r="A2923">
        <v>5426</v>
      </c>
      <c r="B2923">
        <v>2398</v>
      </c>
      <c r="C2923">
        <f>1/COUNTIF(B:B,pizza_sales[[#This Row],[order_id]])</f>
        <v>0.33333333333333331</v>
      </c>
      <c r="D2923" s="1" t="s">
        <v>90</v>
      </c>
      <c r="E2923">
        <v>1</v>
      </c>
      <c r="F2923" s="2">
        <v>42249</v>
      </c>
      <c r="G2923" s="2" t="str">
        <f>TEXT(pizza_sales[[#This Row],[order_date]],"dddd")</f>
        <v>Wednesday</v>
      </c>
      <c r="H2923" s="3">
        <v>0.7873148148148148</v>
      </c>
      <c r="I2923">
        <v>17.95</v>
      </c>
      <c r="J2923">
        <v>17.95</v>
      </c>
      <c r="K2923" s="1" t="s">
        <v>21</v>
      </c>
      <c r="L2923" s="1" t="s">
        <v>22</v>
      </c>
      <c r="M2923" s="1" t="s">
        <v>91</v>
      </c>
      <c r="N2923" s="1" t="s">
        <v>92</v>
      </c>
    </row>
    <row r="2924" spans="1:14" x14ac:dyDescent="0.3">
      <c r="A2924">
        <v>5427</v>
      </c>
      <c r="B2924">
        <v>2398</v>
      </c>
      <c r="C2924">
        <f>1/COUNTIF(B:B,pizza_sales[[#This Row],[order_id]])</f>
        <v>0.33333333333333331</v>
      </c>
      <c r="D2924" s="1" t="s">
        <v>143</v>
      </c>
      <c r="E2924">
        <v>1</v>
      </c>
      <c r="F2924" s="2">
        <v>42249</v>
      </c>
      <c r="G2924" s="2" t="str">
        <f>TEXT(pizza_sales[[#This Row],[order_date]],"dddd")</f>
        <v>Wednesday</v>
      </c>
      <c r="H2924" s="3">
        <v>0.7873148148148148</v>
      </c>
      <c r="I2924">
        <v>11</v>
      </c>
      <c r="J2924">
        <v>11</v>
      </c>
      <c r="K2924" s="1" t="s">
        <v>41</v>
      </c>
      <c r="L2924" s="1" t="s">
        <v>14</v>
      </c>
      <c r="M2924" s="1" t="s">
        <v>130</v>
      </c>
      <c r="N2924" s="1" t="s">
        <v>131</v>
      </c>
    </row>
    <row r="2925" spans="1:14" x14ac:dyDescent="0.3">
      <c r="A2925">
        <v>5428</v>
      </c>
      <c r="B2925">
        <v>2398</v>
      </c>
      <c r="C2925">
        <f>1/COUNTIF(B:B,pizza_sales[[#This Row],[order_id]])</f>
        <v>0.33333333333333331</v>
      </c>
      <c r="D2925" s="1" t="s">
        <v>44</v>
      </c>
      <c r="E2925">
        <v>2</v>
      </c>
      <c r="F2925" s="2">
        <v>42249</v>
      </c>
      <c r="G2925" s="2" t="str">
        <f>TEXT(pizza_sales[[#This Row],[order_date]],"dddd")</f>
        <v>Wednesday</v>
      </c>
      <c r="H2925" s="3">
        <v>0.7873148148148148</v>
      </c>
      <c r="I2925">
        <v>12</v>
      </c>
      <c r="J2925">
        <v>24</v>
      </c>
      <c r="K2925" s="1" t="s">
        <v>41</v>
      </c>
      <c r="L2925" s="1" t="s">
        <v>14</v>
      </c>
      <c r="M2925" s="1" t="s">
        <v>45</v>
      </c>
      <c r="N2925" s="1" t="s">
        <v>46</v>
      </c>
    </row>
    <row r="2926" spans="1:14" x14ac:dyDescent="0.3">
      <c r="A2926">
        <v>5429</v>
      </c>
      <c r="B2926">
        <v>2399</v>
      </c>
      <c r="C2926">
        <f>1/COUNTIF(B:B,pizza_sales[[#This Row],[order_id]])</f>
        <v>0.25</v>
      </c>
      <c r="D2926" s="1" t="s">
        <v>99</v>
      </c>
      <c r="E2926">
        <v>1</v>
      </c>
      <c r="F2926" s="2">
        <v>42249</v>
      </c>
      <c r="G2926" s="2" t="str">
        <f>TEXT(pizza_sales[[#This Row],[order_date]],"dddd")</f>
        <v>Wednesday</v>
      </c>
      <c r="H2926" s="3">
        <v>0.79231481481481481</v>
      </c>
      <c r="I2926">
        <v>14.75</v>
      </c>
      <c r="J2926">
        <v>14.75</v>
      </c>
      <c r="K2926" s="1" t="s">
        <v>13</v>
      </c>
      <c r="L2926" s="1" t="s">
        <v>22</v>
      </c>
      <c r="M2926" s="1" t="s">
        <v>91</v>
      </c>
      <c r="N2926" s="1" t="s">
        <v>92</v>
      </c>
    </row>
    <row r="2927" spans="1:14" x14ac:dyDescent="0.3">
      <c r="A2927">
        <v>5430</v>
      </c>
      <c r="B2927">
        <v>2399</v>
      </c>
      <c r="C2927">
        <f>1/COUNTIF(B:B,pizza_sales[[#This Row],[order_id]])</f>
        <v>0.25</v>
      </c>
      <c r="D2927" s="1" t="s">
        <v>132</v>
      </c>
      <c r="E2927">
        <v>1</v>
      </c>
      <c r="F2927" s="2">
        <v>42249</v>
      </c>
      <c r="G2927" s="2" t="str">
        <f>TEXT(pizza_sales[[#This Row],[order_date]],"dddd")</f>
        <v>Wednesday</v>
      </c>
      <c r="H2927" s="3">
        <v>0.79231481481481481</v>
      </c>
      <c r="I2927">
        <v>10.5</v>
      </c>
      <c r="J2927">
        <v>10.5</v>
      </c>
      <c r="K2927" s="1" t="s">
        <v>41</v>
      </c>
      <c r="L2927" s="1" t="s">
        <v>14</v>
      </c>
      <c r="M2927" s="1" t="s">
        <v>15</v>
      </c>
      <c r="N2927" s="1" t="s">
        <v>16</v>
      </c>
    </row>
    <row r="2928" spans="1:14" x14ac:dyDescent="0.3">
      <c r="A2928">
        <v>5431</v>
      </c>
      <c r="B2928">
        <v>2399</v>
      </c>
      <c r="C2928">
        <f>1/COUNTIF(B:B,pizza_sales[[#This Row],[order_id]])</f>
        <v>0.25</v>
      </c>
      <c r="D2928" s="1" t="s">
        <v>100</v>
      </c>
      <c r="E2928">
        <v>1</v>
      </c>
      <c r="F2928" s="2">
        <v>42249</v>
      </c>
      <c r="G2928" s="2" t="str">
        <f>TEXT(pizza_sales[[#This Row],[order_date]],"dddd")</f>
        <v>Wednesday</v>
      </c>
      <c r="H2928" s="3">
        <v>0.79231481481481481</v>
      </c>
      <c r="I2928">
        <v>12.75</v>
      </c>
      <c r="J2928">
        <v>12.75</v>
      </c>
      <c r="K2928" s="1" t="s">
        <v>41</v>
      </c>
      <c r="L2928" s="1" t="s">
        <v>22</v>
      </c>
      <c r="M2928" s="1" t="s">
        <v>101</v>
      </c>
      <c r="N2928" s="1" t="s">
        <v>102</v>
      </c>
    </row>
    <row r="2929" spans="1:14" x14ac:dyDescent="0.3">
      <c r="A2929">
        <v>5432</v>
      </c>
      <c r="B2929">
        <v>2399</v>
      </c>
      <c r="C2929">
        <f>1/COUNTIF(B:B,pizza_sales[[#This Row],[order_id]])</f>
        <v>0.25</v>
      </c>
      <c r="D2929" s="1" t="s">
        <v>29</v>
      </c>
      <c r="E2929">
        <v>1</v>
      </c>
      <c r="F2929" s="2">
        <v>42249</v>
      </c>
      <c r="G2929" s="2" t="str">
        <f>TEXT(pizza_sales[[#This Row],[order_date]],"dddd")</f>
        <v>Wednesday</v>
      </c>
      <c r="H2929" s="3">
        <v>0.79231481481481481</v>
      </c>
      <c r="I2929">
        <v>16</v>
      </c>
      <c r="J2929">
        <v>16</v>
      </c>
      <c r="K2929" s="1" t="s">
        <v>13</v>
      </c>
      <c r="L2929" s="1" t="s">
        <v>22</v>
      </c>
      <c r="M2929" s="1" t="s">
        <v>30</v>
      </c>
      <c r="N2929" s="1" t="s">
        <v>31</v>
      </c>
    </row>
    <row r="2930" spans="1:14" x14ac:dyDescent="0.3">
      <c r="A2930">
        <v>5433</v>
      </c>
      <c r="B2930">
        <v>2400</v>
      </c>
      <c r="C2930">
        <f>1/COUNTIF(B:B,pizza_sales[[#This Row],[order_id]])</f>
        <v>1</v>
      </c>
      <c r="D2930" s="1" t="s">
        <v>51</v>
      </c>
      <c r="E2930">
        <v>1</v>
      </c>
      <c r="F2930" s="2">
        <v>42249</v>
      </c>
      <c r="G2930" s="2" t="str">
        <f>TEXT(pizza_sales[[#This Row],[order_date]],"dddd")</f>
        <v>Wednesday</v>
      </c>
      <c r="H2930" s="3">
        <v>0.81282407407407409</v>
      </c>
      <c r="I2930">
        <v>12</v>
      </c>
      <c r="J2930">
        <v>12</v>
      </c>
      <c r="K2930" s="1" t="s">
        <v>41</v>
      </c>
      <c r="L2930" s="1" t="s">
        <v>22</v>
      </c>
      <c r="M2930" s="1" t="s">
        <v>52</v>
      </c>
      <c r="N2930" s="1" t="s">
        <v>53</v>
      </c>
    </row>
    <row r="2931" spans="1:14" x14ac:dyDescent="0.3">
      <c r="A2931">
        <v>5434</v>
      </c>
      <c r="B2931">
        <v>2401</v>
      </c>
      <c r="C2931">
        <f>1/COUNTIF(B:B,pizza_sales[[#This Row],[order_id]])</f>
        <v>0.25</v>
      </c>
      <c r="D2931" s="1" t="s">
        <v>73</v>
      </c>
      <c r="E2931">
        <v>1</v>
      </c>
      <c r="F2931" s="2">
        <v>42249</v>
      </c>
      <c r="G2931" s="2" t="str">
        <f>TEXT(pizza_sales[[#This Row],[order_date]],"dddd")</f>
        <v>Wednesday</v>
      </c>
      <c r="H2931" s="3">
        <v>0.81516203703703705</v>
      </c>
      <c r="I2931">
        <v>20.75</v>
      </c>
      <c r="J2931">
        <v>20.75</v>
      </c>
      <c r="K2931" s="1" t="s">
        <v>21</v>
      </c>
      <c r="L2931" s="1" t="s">
        <v>33</v>
      </c>
      <c r="M2931" s="1" t="s">
        <v>74</v>
      </c>
      <c r="N2931" s="1" t="s">
        <v>75</v>
      </c>
    </row>
    <row r="2932" spans="1:14" x14ac:dyDescent="0.3">
      <c r="A2932">
        <v>5435</v>
      </c>
      <c r="B2932">
        <v>2401</v>
      </c>
      <c r="C2932">
        <f>1/COUNTIF(B:B,pizza_sales[[#This Row],[order_id]])</f>
        <v>0.25</v>
      </c>
      <c r="D2932" s="1" t="s">
        <v>121</v>
      </c>
      <c r="E2932">
        <v>1</v>
      </c>
      <c r="F2932" s="2">
        <v>42249</v>
      </c>
      <c r="G2932" s="2" t="str">
        <f>TEXT(pizza_sales[[#This Row],[order_date]],"dddd")</f>
        <v>Wednesday</v>
      </c>
      <c r="H2932" s="3">
        <v>0.81516203703703705</v>
      </c>
      <c r="I2932">
        <v>16.25</v>
      </c>
      <c r="J2932">
        <v>16.25</v>
      </c>
      <c r="K2932" s="1" t="s">
        <v>13</v>
      </c>
      <c r="L2932" s="1" t="s">
        <v>26</v>
      </c>
      <c r="M2932" s="1" t="s">
        <v>114</v>
      </c>
      <c r="N2932" s="1" t="s">
        <v>115</v>
      </c>
    </row>
    <row r="2933" spans="1:14" x14ac:dyDescent="0.3">
      <c r="A2933">
        <v>5436</v>
      </c>
      <c r="B2933">
        <v>2401</v>
      </c>
      <c r="C2933">
        <f>1/COUNTIF(B:B,pizza_sales[[#This Row],[order_id]])</f>
        <v>0.25</v>
      </c>
      <c r="D2933" s="1" t="s">
        <v>109</v>
      </c>
      <c r="E2933">
        <v>1</v>
      </c>
      <c r="F2933" s="2">
        <v>42249</v>
      </c>
      <c r="G2933" s="2" t="str">
        <f>TEXT(pizza_sales[[#This Row],[order_date]],"dddd")</f>
        <v>Wednesday</v>
      </c>
      <c r="H2933" s="3">
        <v>0.81516203703703705</v>
      </c>
      <c r="I2933">
        <v>20.25</v>
      </c>
      <c r="J2933">
        <v>20.25</v>
      </c>
      <c r="K2933" s="1" t="s">
        <v>21</v>
      </c>
      <c r="L2933" s="1" t="s">
        <v>22</v>
      </c>
      <c r="M2933" s="1" t="s">
        <v>110</v>
      </c>
      <c r="N2933" s="1" t="s">
        <v>111</v>
      </c>
    </row>
    <row r="2934" spans="1:14" x14ac:dyDescent="0.3">
      <c r="A2934">
        <v>5437</v>
      </c>
      <c r="B2934">
        <v>2401</v>
      </c>
      <c r="C2934">
        <f>1/COUNTIF(B:B,pizza_sales[[#This Row],[order_id]])</f>
        <v>0.25</v>
      </c>
      <c r="D2934" s="1" t="s">
        <v>154</v>
      </c>
      <c r="E2934">
        <v>1</v>
      </c>
      <c r="F2934" s="2">
        <v>42249</v>
      </c>
      <c r="G2934" s="2" t="str">
        <f>TEXT(pizza_sales[[#This Row],[order_date]],"dddd")</f>
        <v>Wednesday</v>
      </c>
      <c r="H2934" s="3">
        <v>0.81516203703703705</v>
      </c>
      <c r="I2934">
        <v>16</v>
      </c>
      <c r="J2934">
        <v>16</v>
      </c>
      <c r="K2934" s="1" t="s">
        <v>13</v>
      </c>
      <c r="L2934" s="1" t="s">
        <v>22</v>
      </c>
      <c r="M2934" s="1" t="s">
        <v>66</v>
      </c>
      <c r="N2934" s="1" t="s">
        <v>67</v>
      </c>
    </row>
    <row r="2935" spans="1:14" x14ac:dyDescent="0.3">
      <c r="A2935">
        <v>5438</v>
      </c>
      <c r="B2935">
        <v>2402</v>
      </c>
      <c r="C2935">
        <f>1/COUNTIF(B:B,pizza_sales[[#This Row],[order_id]])</f>
        <v>1</v>
      </c>
      <c r="D2935" s="1" t="s">
        <v>116</v>
      </c>
      <c r="E2935">
        <v>1</v>
      </c>
      <c r="F2935" s="2">
        <v>42249</v>
      </c>
      <c r="G2935" s="2" t="str">
        <f>TEXT(pizza_sales[[#This Row],[order_date]],"dddd")</f>
        <v>Wednesday</v>
      </c>
      <c r="H2935" s="3">
        <v>0.81832175925925921</v>
      </c>
      <c r="I2935">
        <v>16</v>
      </c>
      <c r="J2935">
        <v>16</v>
      </c>
      <c r="K2935" s="1" t="s">
        <v>13</v>
      </c>
      <c r="L2935" s="1" t="s">
        <v>14</v>
      </c>
      <c r="M2935" s="1" t="s">
        <v>55</v>
      </c>
      <c r="N2935" s="1" t="s">
        <v>56</v>
      </c>
    </row>
    <row r="2936" spans="1:14" x14ac:dyDescent="0.3">
      <c r="A2936">
        <v>5439</v>
      </c>
      <c r="B2936">
        <v>2403</v>
      </c>
      <c r="C2936">
        <f>1/COUNTIF(B:B,pizza_sales[[#This Row],[order_id]])</f>
        <v>0.33333333333333331</v>
      </c>
      <c r="D2936" s="1" t="s">
        <v>132</v>
      </c>
      <c r="E2936">
        <v>1</v>
      </c>
      <c r="F2936" s="2">
        <v>42249</v>
      </c>
      <c r="G2936" s="2" t="str">
        <f>TEXT(pizza_sales[[#This Row],[order_date]],"dddd")</f>
        <v>Wednesday</v>
      </c>
      <c r="H2936" s="3">
        <v>0.82944444444444443</v>
      </c>
      <c r="I2936">
        <v>10.5</v>
      </c>
      <c r="J2936">
        <v>10.5</v>
      </c>
      <c r="K2936" s="1" t="s">
        <v>41</v>
      </c>
      <c r="L2936" s="1" t="s">
        <v>14</v>
      </c>
      <c r="M2936" s="1" t="s">
        <v>15</v>
      </c>
      <c r="N2936" s="1" t="s">
        <v>16</v>
      </c>
    </row>
    <row r="2937" spans="1:14" x14ac:dyDescent="0.3">
      <c r="A2937">
        <v>5440</v>
      </c>
      <c r="B2937">
        <v>2403</v>
      </c>
      <c r="C2937">
        <f>1/COUNTIF(B:B,pizza_sales[[#This Row],[order_id]])</f>
        <v>0.33333333333333331</v>
      </c>
      <c r="D2937" s="1" t="s">
        <v>172</v>
      </c>
      <c r="E2937">
        <v>1</v>
      </c>
      <c r="F2937" s="2">
        <v>42249</v>
      </c>
      <c r="G2937" s="2" t="str">
        <f>TEXT(pizza_sales[[#This Row],[order_date]],"dddd")</f>
        <v>Wednesday</v>
      </c>
      <c r="H2937" s="3">
        <v>0.82944444444444443</v>
      </c>
      <c r="I2937">
        <v>12.5</v>
      </c>
      <c r="J2937">
        <v>12.5</v>
      </c>
      <c r="K2937" s="1" t="s">
        <v>41</v>
      </c>
      <c r="L2937" s="1" t="s">
        <v>26</v>
      </c>
      <c r="M2937" s="1" t="s">
        <v>88</v>
      </c>
      <c r="N2937" s="1" t="s">
        <v>89</v>
      </c>
    </row>
    <row r="2938" spans="1:14" x14ac:dyDescent="0.3">
      <c r="A2938">
        <v>5441</v>
      </c>
      <c r="B2938">
        <v>2403</v>
      </c>
      <c r="C2938">
        <f>1/COUNTIF(B:B,pizza_sales[[#This Row],[order_id]])</f>
        <v>0.33333333333333331</v>
      </c>
      <c r="D2938" s="1" t="s">
        <v>157</v>
      </c>
      <c r="E2938">
        <v>1</v>
      </c>
      <c r="F2938" s="2">
        <v>42249</v>
      </c>
      <c r="G2938" s="2" t="str">
        <f>TEXT(pizza_sales[[#This Row],[order_date]],"dddd")</f>
        <v>Wednesday</v>
      </c>
      <c r="H2938" s="3">
        <v>0.82944444444444443</v>
      </c>
      <c r="I2938">
        <v>12</v>
      </c>
      <c r="J2938">
        <v>12</v>
      </c>
      <c r="K2938" s="1" t="s">
        <v>41</v>
      </c>
      <c r="L2938" s="1" t="s">
        <v>22</v>
      </c>
      <c r="M2938" s="1" t="s">
        <v>110</v>
      </c>
      <c r="N2938" s="1" t="s">
        <v>111</v>
      </c>
    </row>
    <row r="2939" spans="1:14" x14ac:dyDescent="0.3">
      <c r="A2939">
        <v>5442</v>
      </c>
      <c r="B2939">
        <v>2404</v>
      </c>
      <c r="C2939">
        <f>1/COUNTIF(B:B,pizza_sales[[#This Row],[order_id]])</f>
        <v>0.33333333333333331</v>
      </c>
      <c r="D2939" s="1" t="s">
        <v>132</v>
      </c>
      <c r="E2939">
        <v>1</v>
      </c>
      <c r="F2939" s="2">
        <v>42249</v>
      </c>
      <c r="G2939" s="2" t="str">
        <f>TEXT(pizza_sales[[#This Row],[order_date]],"dddd")</f>
        <v>Wednesday</v>
      </c>
      <c r="H2939" s="3">
        <v>0.84009259259259261</v>
      </c>
      <c r="I2939">
        <v>10.5</v>
      </c>
      <c r="J2939">
        <v>10.5</v>
      </c>
      <c r="K2939" s="1" t="s">
        <v>41</v>
      </c>
      <c r="L2939" s="1" t="s">
        <v>14</v>
      </c>
      <c r="M2939" s="1" t="s">
        <v>15</v>
      </c>
      <c r="N2939" s="1" t="s">
        <v>16</v>
      </c>
    </row>
    <row r="2940" spans="1:14" x14ac:dyDescent="0.3">
      <c r="A2940">
        <v>5443</v>
      </c>
      <c r="B2940">
        <v>2404</v>
      </c>
      <c r="C2940">
        <f>1/COUNTIF(B:B,pizza_sales[[#This Row],[order_id]])</f>
        <v>0.33333333333333331</v>
      </c>
      <c r="D2940" s="1" t="s">
        <v>120</v>
      </c>
      <c r="E2940">
        <v>1</v>
      </c>
      <c r="F2940" s="2">
        <v>42249</v>
      </c>
      <c r="G2940" s="2" t="str">
        <f>TEXT(pizza_sales[[#This Row],[order_date]],"dddd")</f>
        <v>Wednesday</v>
      </c>
      <c r="H2940" s="3">
        <v>0.84009259259259261</v>
      </c>
      <c r="I2940">
        <v>12.5</v>
      </c>
      <c r="J2940">
        <v>12.5</v>
      </c>
      <c r="K2940" s="1" t="s">
        <v>41</v>
      </c>
      <c r="L2940" s="1" t="s">
        <v>26</v>
      </c>
      <c r="M2940" s="1" t="s">
        <v>38</v>
      </c>
      <c r="N2940" s="1" t="s">
        <v>39</v>
      </c>
    </row>
    <row r="2941" spans="1:14" x14ac:dyDescent="0.3">
      <c r="A2941">
        <v>5444</v>
      </c>
      <c r="B2941">
        <v>2404</v>
      </c>
      <c r="C2941">
        <f>1/COUNTIF(B:B,pizza_sales[[#This Row],[order_id]])</f>
        <v>0.33333333333333331</v>
      </c>
      <c r="D2941" s="1" t="s">
        <v>136</v>
      </c>
      <c r="E2941">
        <v>1</v>
      </c>
      <c r="F2941" s="2">
        <v>42249</v>
      </c>
      <c r="G2941" s="2" t="str">
        <f>TEXT(pizza_sales[[#This Row],[order_date]],"dddd")</f>
        <v>Wednesday</v>
      </c>
      <c r="H2941" s="3">
        <v>0.84009259259259261</v>
      </c>
      <c r="I2941">
        <v>12.5</v>
      </c>
      <c r="J2941">
        <v>12.5</v>
      </c>
      <c r="K2941" s="1" t="s">
        <v>41</v>
      </c>
      <c r="L2941" s="1" t="s">
        <v>22</v>
      </c>
      <c r="M2941" s="1" t="s">
        <v>63</v>
      </c>
      <c r="N2941" s="1" t="s">
        <v>64</v>
      </c>
    </row>
    <row r="2942" spans="1:14" x14ac:dyDescent="0.3">
      <c r="A2942">
        <v>5445</v>
      </c>
      <c r="B2942">
        <v>2405</v>
      </c>
      <c r="C2942">
        <f>1/COUNTIF(B:B,pizza_sales[[#This Row],[order_id]])</f>
        <v>1</v>
      </c>
      <c r="D2942" s="1" t="s">
        <v>133</v>
      </c>
      <c r="E2942">
        <v>1</v>
      </c>
      <c r="F2942" s="2">
        <v>42249</v>
      </c>
      <c r="G2942" s="2" t="str">
        <f>TEXT(pizza_sales[[#This Row],[order_date]],"dddd")</f>
        <v>Wednesday</v>
      </c>
      <c r="H2942" s="3">
        <v>0.85987268518518523</v>
      </c>
      <c r="I2942">
        <v>16.5</v>
      </c>
      <c r="J2942">
        <v>16.5</v>
      </c>
      <c r="K2942" s="1" t="s">
        <v>13</v>
      </c>
      <c r="L2942" s="1" t="s">
        <v>26</v>
      </c>
      <c r="M2942" s="1" t="s">
        <v>107</v>
      </c>
      <c r="N2942" s="1" t="s">
        <v>108</v>
      </c>
    </row>
    <row r="2943" spans="1:14" x14ac:dyDescent="0.3">
      <c r="A2943">
        <v>5446</v>
      </c>
      <c r="B2943">
        <v>2406</v>
      </c>
      <c r="C2943">
        <f>1/COUNTIF(B:B,pizza_sales[[#This Row],[order_id]])</f>
        <v>0.5</v>
      </c>
      <c r="D2943" s="1" t="s">
        <v>84</v>
      </c>
      <c r="E2943">
        <v>1</v>
      </c>
      <c r="F2943" s="2">
        <v>42249</v>
      </c>
      <c r="G2943" s="2" t="str">
        <f>TEXT(pizza_sales[[#This Row],[order_date]],"dddd")</f>
        <v>Wednesday</v>
      </c>
      <c r="H2943" s="3">
        <v>0.88079861111111113</v>
      </c>
      <c r="I2943">
        <v>12</v>
      </c>
      <c r="J2943">
        <v>12</v>
      </c>
      <c r="K2943" s="1" t="s">
        <v>41</v>
      </c>
      <c r="L2943" s="1" t="s">
        <v>14</v>
      </c>
      <c r="M2943" s="1" t="s">
        <v>85</v>
      </c>
      <c r="N2943" s="1" t="s">
        <v>86</v>
      </c>
    </row>
    <row r="2944" spans="1:14" x14ac:dyDescent="0.3">
      <c r="A2944">
        <v>5447</v>
      </c>
      <c r="B2944">
        <v>2406</v>
      </c>
      <c r="C2944">
        <f>1/COUNTIF(B:B,pizza_sales[[#This Row],[order_id]])</f>
        <v>0.5</v>
      </c>
      <c r="D2944" s="1" t="s">
        <v>77</v>
      </c>
      <c r="E2944">
        <v>1</v>
      </c>
      <c r="F2944" s="2">
        <v>42249</v>
      </c>
      <c r="G2944" s="2" t="str">
        <f>TEXT(pizza_sales[[#This Row],[order_date]],"dddd")</f>
        <v>Wednesday</v>
      </c>
      <c r="H2944" s="3">
        <v>0.88079861111111113</v>
      </c>
      <c r="I2944">
        <v>15.25</v>
      </c>
      <c r="J2944">
        <v>15.25</v>
      </c>
      <c r="K2944" s="1" t="s">
        <v>21</v>
      </c>
      <c r="L2944" s="1" t="s">
        <v>14</v>
      </c>
      <c r="M2944" s="1" t="s">
        <v>78</v>
      </c>
      <c r="N2944" s="1" t="s">
        <v>79</v>
      </c>
    </row>
    <row r="2945" spans="1:14" x14ac:dyDescent="0.3">
      <c r="A2945">
        <v>5448</v>
      </c>
      <c r="B2945">
        <v>2407</v>
      </c>
      <c r="C2945">
        <f>1/COUNTIF(B:B,pizza_sales[[#This Row],[order_id]])</f>
        <v>1</v>
      </c>
      <c r="D2945" s="1" t="s">
        <v>146</v>
      </c>
      <c r="E2945">
        <v>1</v>
      </c>
      <c r="F2945" s="2">
        <v>42249</v>
      </c>
      <c r="G2945" s="2" t="str">
        <f>TEXT(pizza_sales[[#This Row],[order_date]],"dddd")</f>
        <v>Wednesday</v>
      </c>
      <c r="H2945" s="3">
        <v>0.91109953703703705</v>
      </c>
      <c r="I2945">
        <v>20.25</v>
      </c>
      <c r="J2945">
        <v>20.25</v>
      </c>
      <c r="K2945" s="1" t="s">
        <v>21</v>
      </c>
      <c r="L2945" s="1" t="s">
        <v>22</v>
      </c>
      <c r="M2945" s="1" t="s">
        <v>104</v>
      </c>
      <c r="N2945" s="1" t="s">
        <v>105</v>
      </c>
    </row>
    <row r="2946" spans="1:14" x14ac:dyDescent="0.3">
      <c r="A2946">
        <v>5449</v>
      </c>
      <c r="B2946">
        <v>2408</v>
      </c>
      <c r="C2946">
        <f>1/COUNTIF(B:B,pizza_sales[[#This Row],[order_id]])</f>
        <v>0.5</v>
      </c>
      <c r="D2946" s="1" t="s">
        <v>20</v>
      </c>
      <c r="E2946">
        <v>1</v>
      </c>
      <c r="F2946" s="2">
        <v>42249</v>
      </c>
      <c r="G2946" s="2" t="str">
        <f>TEXT(pizza_sales[[#This Row],[order_date]],"dddd")</f>
        <v>Wednesday</v>
      </c>
      <c r="H2946" s="3">
        <v>0.91740740740740745</v>
      </c>
      <c r="I2946">
        <v>18.5</v>
      </c>
      <c r="J2946">
        <v>18.5</v>
      </c>
      <c r="K2946" s="1" t="s">
        <v>21</v>
      </c>
      <c r="L2946" s="1" t="s">
        <v>22</v>
      </c>
      <c r="M2946" s="1" t="s">
        <v>23</v>
      </c>
      <c r="N2946" s="1" t="s">
        <v>24</v>
      </c>
    </row>
    <row r="2947" spans="1:14" x14ac:dyDescent="0.3">
      <c r="A2947">
        <v>5450</v>
      </c>
      <c r="B2947">
        <v>2408</v>
      </c>
      <c r="C2947">
        <f>1/COUNTIF(B:B,pizza_sales[[#This Row],[order_id]])</f>
        <v>0.5</v>
      </c>
      <c r="D2947" s="1" t="s">
        <v>90</v>
      </c>
      <c r="E2947">
        <v>1</v>
      </c>
      <c r="F2947" s="2">
        <v>42249</v>
      </c>
      <c r="G2947" s="2" t="str">
        <f>TEXT(pizza_sales[[#This Row],[order_date]],"dddd")</f>
        <v>Wednesday</v>
      </c>
      <c r="H2947" s="3">
        <v>0.91740740740740745</v>
      </c>
      <c r="I2947">
        <v>17.95</v>
      </c>
      <c r="J2947">
        <v>17.95</v>
      </c>
      <c r="K2947" s="1" t="s">
        <v>21</v>
      </c>
      <c r="L2947" s="1" t="s">
        <v>22</v>
      </c>
      <c r="M2947" s="1" t="s">
        <v>91</v>
      </c>
      <c r="N2947" s="1" t="s">
        <v>92</v>
      </c>
    </row>
    <row r="2948" spans="1:14" x14ac:dyDescent="0.3">
      <c r="A2948">
        <v>5451</v>
      </c>
      <c r="B2948">
        <v>2409</v>
      </c>
      <c r="C2948">
        <f>1/COUNTIF(B:B,pizza_sales[[#This Row],[order_id]])</f>
        <v>0.25</v>
      </c>
      <c r="D2948" s="1" t="s">
        <v>72</v>
      </c>
      <c r="E2948">
        <v>1</v>
      </c>
      <c r="F2948" s="2">
        <v>42279</v>
      </c>
      <c r="G2948" s="2" t="str">
        <f>TEXT(pizza_sales[[#This Row],[order_date]],"dddd")</f>
        <v>Friday</v>
      </c>
      <c r="H2948" s="3">
        <v>0.47796296296296298</v>
      </c>
      <c r="I2948">
        <v>20.75</v>
      </c>
      <c r="J2948">
        <v>20.75</v>
      </c>
      <c r="K2948" s="1" t="s">
        <v>21</v>
      </c>
      <c r="L2948" s="1" t="s">
        <v>33</v>
      </c>
      <c r="M2948" s="1" t="s">
        <v>42</v>
      </c>
      <c r="N2948" s="1" t="s">
        <v>43</v>
      </c>
    </row>
    <row r="2949" spans="1:14" x14ac:dyDescent="0.3">
      <c r="A2949">
        <v>5452</v>
      </c>
      <c r="B2949">
        <v>2409</v>
      </c>
      <c r="C2949">
        <f>1/COUNTIF(B:B,pizza_sales[[#This Row],[order_id]])</f>
        <v>0.25</v>
      </c>
      <c r="D2949" s="1" t="s">
        <v>77</v>
      </c>
      <c r="E2949">
        <v>1</v>
      </c>
      <c r="F2949" s="2">
        <v>42279</v>
      </c>
      <c r="G2949" s="2" t="str">
        <f>TEXT(pizza_sales[[#This Row],[order_date]],"dddd")</f>
        <v>Friday</v>
      </c>
      <c r="H2949" s="3">
        <v>0.47796296296296298</v>
      </c>
      <c r="I2949">
        <v>15.25</v>
      </c>
      <c r="J2949">
        <v>15.25</v>
      </c>
      <c r="K2949" s="1" t="s">
        <v>21</v>
      </c>
      <c r="L2949" s="1" t="s">
        <v>14</v>
      </c>
      <c r="M2949" s="1" t="s">
        <v>78</v>
      </c>
      <c r="N2949" s="1" t="s">
        <v>79</v>
      </c>
    </row>
    <row r="2950" spans="1:14" x14ac:dyDescent="0.3">
      <c r="A2950">
        <v>5453</v>
      </c>
      <c r="B2950">
        <v>2409</v>
      </c>
      <c r="C2950">
        <f>1/COUNTIF(B:B,pizza_sales[[#This Row],[order_id]])</f>
        <v>0.25</v>
      </c>
      <c r="D2950" s="1" t="s">
        <v>87</v>
      </c>
      <c r="E2950">
        <v>1</v>
      </c>
      <c r="F2950" s="2">
        <v>42279</v>
      </c>
      <c r="G2950" s="2" t="str">
        <f>TEXT(pizza_sales[[#This Row],[order_date]],"dddd")</f>
        <v>Friday</v>
      </c>
      <c r="H2950" s="3">
        <v>0.47796296296296298</v>
      </c>
      <c r="I2950">
        <v>20.75</v>
      </c>
      <c r="J2950">
        <v>20.75</v>
      </c>
      <c r="K2950" s="1" t="s">
        <v>21</v>
      </c>
      <c r="L2950" s="1" t="s">
        <v>26</v>
      </c>
      <c r="M2950" s="1" t="s">
        <v>88</v>
      </c>
      <c r="N2950" s="1" t="s">
        <v>89</v>
      </c>
    </row>
    <row r="2951" spans="1:14" x14ac:dyDescent="0.3">
      <c r="A2951">
        <v>5454</v>
      </c>
      <c r="B2951">
        <v>2409</v>
      </c>
      <c r="C2951">
        <f>1/COUNTIF(B:B,pizza_sales[[#This Row],[order_id]])</f>
        <v>0.25</v>
      </c>
      <c r="D2951" s="1" t="s">
        <v>170</v>
      </c>
      <c r="E2951">
        <v>1</v>
      </c>
      <c r="F2951" s="2">
        <v>42279</v>
      </c>
      <c r="G2951" s="2" t="str">
        <f>TEXT(pizza_sales[[#This Row],[order_date]],"dddd")</f>
        <v>Friday</v>
      </c>
      <c r="H2951" s="3">
        <v>0.47796296296296298</v>
      </c>
      <c r="I2951">
        <v>20.5</v>
      </c>
      <c r="J2951">
        <v>20.5</v>
      </c>
      <c r="K2951" s="1" t="s">
        <v>21</v>
      </c>
      <c r="L2951" s="1" t="s">
        <v>14</v>
      </c>
      <c r="M2951" s="1" t="s">
        <v>45</v>
      </c>
      <c r="N2951" s="1" t="s">
        <v>46</v>
      </c>
    </row>
    <row r="2952" spans="1:14" x14ac:dyDescent="0.3">
      <c r="A2952">
        <v>5455</v>
      </c>
      <c r="B2952">
        <v>2410</v>
      </c>
      <c r="C2952">
        <f>1/COUNTIF(B:B,pizza_sales[[#This Row],[order_id]])</f>
        <v>0.33333333333333331</v>
      </c>
      <c r="D2952" s="1" t="s">
        <v>93</v>
      </c>
      <c r="E2952">
        <v>1</v>
      </c>
      <c r="F2952" s="2">
        <v>42279</v>
      </c>
      <c r="G2952" s="2" t="str">
        <f>TEXT(pizza_sales[[#This Row],[order_date]],"dddd")</f>
        <v>Friday</v>
      </c>
      <c r="H2952" s="3">
        <v>0.48829861111111111</v>
      </c>
      <c r="I2952">
        <v>12</v>
      </c>
      <c r="J2952">
        <v>12</v>
      </c>
      <c r="K2952" s="1" t="s">
        <v>41</v>
      </c>
      <c r="L2952" s="1" t="s">
        <v>14</v>
      </c>
      <c r="M2952" s="1" t="s">
        <v>94</v>
      </c>
      <c r="N2952" s="1" t="s">
        <v>95</v>
      </c>
    </row>
    <row r="2953" spans="1:14" x14ac:dyDescent="0.3">
      <c r="A2953">
        <v>5456</v>
      </c>
      <c r="B2953">
        <v>2410</v>
      </c>
      <c r="C2953">
        <f>1/COUNTIF(B:B,pizza_sales[[#This Row],[order_id]])</f>
        <v>0.33333333333333331</v>
      </c>
      <c r="D2953" s="1" t="s">
        <v>87</v>
      </c>
      <c r="E2953">
        <v>1</v>
      </c>
      <c r="F2953" s="2">
        <v>42279</v>
      </c>
      <c r="G2953" s="2" t="str">
        <f>TEXT(pizza_sales[[#This Row],[order_date]],"dddd")</f>
        <v>Friday</v>
      </c>
      <c r="H2953" s="3">
        <v>0.48829861111111111</v>
      </c>
      <c r="I2953">
        <v>20.75</v>
      </c>
      <c r="J2953">
        <v>20.75</v>
      </c>
      <c r="K2953" s="1" t="s">
        <v>21</v>
      </c>
      <c r="L2953" s="1" t="s">
        <v>26</v>
      </c>
      <c r="M2953" s="1" t="s">
        <v>88</v>
      </c>
      <c r="N2953" s="1" t="s">
        <v>89</v>
      </c>
    </row>
    <row r="2954" spans="1:14" x14ac:dyDescent="0.3">
      <c r="A2954">
        <v>5457</v>
      </c>
      <c r="B2954">
        <v>2410</v>
      </c>
      <c r="C2954">
        <f>1/COUNTIF(B:B,pizza_sales[[#This Row],[order_id]])</f>
        <v>0.33333333333333331</v>
      </c>
      <c r="D2954" s="1" t="s">
        <v>117</v>
      </c>
      <c r="E2954">
        <v>1</v>
      </c>
      <c r="F2954" s="2">
        <v>42279</v>
      </c>
      <c r="G2954" s="2" t="str">
        <f>TEXT(pizza_sales[[#This Row],[order_date]],"dddd")</f>
        <v>Friday</v>
      </c>
      <c r="H2954" s="3">
        <v>0.48829861111111111</v>
      </c>
      <c r="I2954">
        <v>12.75</v>
      </c>
      <c r="J2954">
        <v>12.75</v>
      </c>
      <c r="K2954" s="1" t="s">
        <v>41</v>
      </c>
      <c r="L2954" s="1" t="s">
        <v>33</v>
      </c>
      <c r="M2954" s="1" t="s">
        <v>70</v>
      </c>
      <c r="N2954" s="1" t="s">
        <v>71</v>
      </c>
    </row>
    <row r="2955" spans="1:14" x14ac:dyDescent="0.3">
      <c r="A2955">
        <v>5458</v>
      </c>
      <c r="B2955">
        <v>2411</v>
      </c>
      <c r="C2955">
        <f>1/COUNTIF(B:B,pizza_sales[[#This Row],[order_id]])</f>
        <v>1</v>
      </c>
      <c r="D2955" s="1" t="s">
        <v>96</v>
      </c>
      <c r="E2955">
        <v>1</v>
      </c>
      <c r="F2955" s="2">
        <v>42279</v>
      </c>
      <c r="G2955" s="2" t="str">
        <f>TEXT(pizza_sales[[#This Row],[order_date]],"dddd")</f>
        <v>Friday</v>
      </c>
      <c r="H2955" s="3">
        <v>0.49547453703703703</v>
      </c>
      <c r="I2955">
        <v>16.25</v>
      </c>
      <c r="J2955">
        <v>16.25</v>
      </c>
      <c r="K2955" s="1" t="s">
        <v>13</v>
      </c>
      <c r="L2955" s="1" t="s">
        <v>26</v>
      </c>
      <c r="M2955" s="1" t="s">
        <v>97</v>
      </c>
      <c r="N2955" s="1" t="s">
        <v>98</v>
      </c>
    </row>
    <row r="2956" spans="1:14" x14ac:dyDescent="0.3">
      <c r="A2956">
        <v>5459</v>
      </c>
      <c r="B2956">
        <v>2412</v>
      </c>
      <c r="C2956">
        <f>1/COUNTIF(B:B,pizza_sales[[#This Row],[order_id]])</f>
        <v>1</v>
      </c>
      <c r="D2956" s="1" t="s">
        <v>159</v>
      </c>
      <c r="E2956">
        <v>1</v>
      </c>
      <c r="F2956" s="2">
        <v>42279</v>
      </c>
      <c r="G2956" s="2" t="str">
        <f>TEXT(pizza_sales[[#This Row],[order_date]],"dddd")</f>
        <v>Friday</v>
      </c>
      <c r="H2956" s="3">
        <v>0.50628472222222221</v>
      </c>
      <c r="I2956">
        <v>16.75</v>
      </c>
      <c r="J2956">
        <v>16.75</v>
      </c>
      <c r="K2956" s="1" t="s">
        <v>13</v>
      </c>
      <c r="L2956" s="1" t="s">
        <v>22</v>
      </c>
      <c r="M2956" s="1" t="s">
        <v>101</v>
      </c>
      <c r="N2956" s="1" t="s">
        <v>102</v>
      </c>
    </row>
    <row r="2957" spans="1:14" x14ac:dyDescent="0.3">
      <c r="A2957">
        <v>5460</v>
      </c>
      <c r="B2957">
        <v>2413</v>
      </c>
      <c r="C2957">
        <f>1/COUNTIF(B:B,pizza_sales[[#This Row],[order_id]])</f>
        <v>1</v>
      </c>
      <c r="D2957" s="1" t="s">
        <v>40</v>
      </c>
      <c r="E2957">
        <v>1</v>
      </c>
      <c r="F2957" s="2">
        <v>42279</v>
      </c>
      <c r="G2957" s="2" t="str">
        <f>TEXT(pizza_sales[[#This Row],[order_date]],"dddd")</f>
        <v>Friday</v>
      </c>
      <c r="H2957" s="3">
        <v>0.50716435185185182</v>
      </c>
      <c r="I2957">
        <v>12.75</v>
      </c>
      <c r="J2957">
        <v>12.75</v>
      </c>
      <c r="K2957" s="1" t="s">
        <v>41</v>
      </c>
      <c r="L2957" s="1" t="s">
        <v>33</v>
      </c>
      <c r="M2957" s="1" t="s">
        <v>42</v>
      </c>
      <c r="N2957" s="1" t="s">
        <v>43</v>
      </c>
    </row>
    <row r="2958" spans="1:14" x14ac:dyDescent="0.3">
      <c r="A2958">
        <v>5461</v>
      </c>
      <c r="B2958">
        <v>2414</v>
      </c>
      <c r="C2958">
        <f>1/COUNTIF(B:B,pizza_sales[[#This Row],[order_id]])</f>
        <v>1</v>
      </c>
      <c r="D2958" s="1" t="s">
        <v>117</v>
      </c>
      <c r="E2958">
        <v>1</v>
      </c>
      <c r="F2958" s="2">
        <v>42279</v>
      </c>
      <c r="G2958" s="2" t="str">
        <f>TEXT(pizza_sales[[#This Row],[order_date]],"dddd")</f>
        <v>Friday</v>
      </c>
      <c r="H2958" s="3">
        <v>0.50737268518518519</v>
      </c>
      <c r="I2958">
        <v>12.75</v>
      </c>
      <c r="J2958">
        <v>12.75</v>
      </c>
      <c r="K2958" s="1" t="s">
        <v>41</v>
      </c>
      <c r="L2958" s="1" t="s">
        <v>33</v>
      </c>
      <c r="M2958" s="1" t="s">
        <v>70</v>
      </c>
      <c r="N2958" s="1" t="s">
        <v>71</v>
      </c>
    </row>
    <row r="2959" spans="1:14" x14ac:dyDescent="0.3">
      <c r="A2959">
        <v>5462</v>
      </c>
      <c r="B2959">
        <v>2415</v>
      </c>
      <c r="C2959">
        <f>1/COUNTIF(B:B,pizza_sales[[#This Row],[order_id]])</f>
        <v>0.5</v>
      </c>
      <c r="D2959" s="1" t="s">
        <v>149</v>
      </c>
      <c r="E2959">
        <v>1</v>
      </c>
      <c r="F2959" s="2">
        <v>42279</v>
      </c>
      <c r="G2959" s="2" t="str">
        <f>TEXT(pizza_sales[[#This Row],[order_date]],"dddd")</f>
        <v>Friday</v>
      </c>
      <c r="H2959" s="3">
        <v>0.52406249999999999</v>
      </c>
      <c r="I2959">
        <v>12.25</v>
      </c>
      <c r="J2959">
        <v>12.25</v>
      </c>
      <c r="K2959" s="1" t="s">
        <v>41</v>
      </c>
      <c r="L2959" s="1" t="s">
        <v>26</v>
      </c>
      <c r="M2959" s="1" t="s">
        <v>114</v>
      </c>
      <c r="N2959" s="1" t="s">
        <v>115</v>
      </c>
    </row>
    <row r="2960" spans="1:14" x14ac:dyDescent="0.3">
      <c r="A2960">
        <v>5463</v>
      </c>
      <c r="B2960">
        <v>2415</v>
      </c>
      <c r="C2960">
        <f>1/COUNTIF(B:B,pizza_sales[[#This Row],[order_id]])</f>
        <v>0.5</v>
      </c>
      <c r="D2960" s="1" t="s">
        <v>59</v>
      </c>
      <c r="E2960">
        <v>1</v>
      </c>
      <c r="F2960" s="2">
        <v>42279</v>
      </c>
      <c r="G2960" s="2" t="str">
        <f>TEXT(pizza_sales[[#This Row],[order_date]],"dddd")</f>
        <v>Friday</v>
      </c>
      <c r="H2960" s="3">
        <v>0.52406249999999999</v>
      </c>
      <c r="I2960">
        <v>20.75</v>
      </c>
      <c r="J2960">
        <v>20.75</v>
      </c>
      <c r="K2960" s="1" t="s">
        <v>21</v>
      </c>
      <c r="L2960" s="1" t="s">
        <v>26</v>
      </c>
      <c r="M2960" s="1" t="s">
        <v>60</v>
      </c>
      <c r="N2960" s="1" t="s">
        <v>61</v>
      </c>
    </row>
    <row r="2961" spans="1:14" x14ac:dyDescent="0.3">
      <c r="A2961">
        <v>5464</v>
      </c>
      <c r="B2961">
        <v>2416</v>
      </c>
      <c r="C2961">
        <f>1/COUNTIF(B:B,pizza_sales[[#This Row],[order_id]])</f>
        <v>0.5</v>
      </c>
      <c r="D2961" s="1" t="s">
        <v>57</v>
      </c>
      <c r="E2961">
        <v>1</v>
      </c>
      <c r="F2961" s="2">
        <v>42279</v>
      </c>
      <c r="G2961" s="2" t="str">
        <f>TEXT(pizza_sales[[#This Row],[order_date]],"dddd")</f>
        <v>Friday</v>
      </c>
      <c r="H2961" s="3">
        <v>0.52618055555555554</v>
      </c>
      <c r="I2961">
        <v>12.5</v>
      </c>
      <c r="J2961">
        <v>12.5</v>
      </c>
      <c r="K2961" s="1" t="s">
        <v>41</v>
      </c>
      <c r="L2961" s="1" t="s">
        <v>26</v>
      </c>
      <c r="M2961" s="1" t="s">
        <v>27</v>
      </c>
      <c r="N2961" s="1" t="s">
        <v>28</v>
      </c>
    </row>
    <row r="2962" spans="1:14" x14ac:dyDescent="0.3">
      <c r="A2962">
        <v>5465</v>
      </c>
      <c r="B2962">
        <v>2416</v>
      </c>
      <c r="C2962">
        <f>1/COUNTIF(B:B,pizza_sales[[#This Row],[order_id]])</f>
        <v>0.5</v>
      </c>
      <c r="D2962" s="1" t="s">
        <v>59</v>
      </c>
      <c r="E2962">
        <v>1</v>
      </c>
      <c r="F2962" s="2">
        <v>42279</v>
      </c>
      <c r="G2962" s="2" t="str">
        <f>TEXT(pizza_sales[[#This Row],[order_date]],"dddd")</f>
        <v>Friday</v>
      </c>
      <c r="H2962" s="3">
        <v>0.52618055555555554</v>
      </c>
      <c r="I2962">
        <v>20.75</v>
      </c>
      <c r="J2962">
        <v>20.75</v>
      </c>
      <c r="K2962" s="1" t="s">
        <v>21</v>
      </c>
      <c r="L2962" s="1" t="s">
        <v>26</v>
      </c>
      <c r="M2962" s="1" t="s">
        <v>60</v>
      </c>
      <c r="N2962" s="1" t="s">
        <v>61</v>
      </c>
    </row>
    <row r="2963" spans="1:14" x14ac:dyDescent="0.3">
      <c r="A2963">
        <v>5466</v>
      </c>
      <c r="B2963">
        <v>2417</v>
      </c>
      <c r="C2963">
        <f>1/COUNTIF(B:B,pizza_sales[[#This Row],[order_id]])</f>
        <v>0.25</v>
      </c>
      <c r="D2963" s="1" t="s">
        <v>20</v>
      </c>
      <c r="E2963">
        <v>1</v>
      </c>
      <c r="F2963" s="2">
        <v>42279</v>
      </c>
      <c r="G2963" s="2" t="str">
        <f>TEXT(pizza_sales[[#This Row],[order_date]],"dddd")</f>
        <v>Friday</v>
      </c>
      <c r="H2963" s="3">
        <v>0.52680555555555553</v>
      </c>
      <c r="I2963">
        <v>18.5</v>
      </c>
      <c r="J2963">
        <v>18.5</v>
      </c>
      <c r="K2963" s="1" t="s">
        <v>21</v>
      </c>
      <c r="L2963" s="1" t="s">
        <v>22</v>
      </c>
      <c r="M2963" s="1" t="s">
        <v>23</v>
      </c>
      <c r="N2963" s="1" t="s">
        <v>24</v>
      </c>
    </row>
    <row r="2964" spans="1:14" x14ac:dyDescent="0.3">
      <c r="A2964">
        <v>5467</v>
      </c>
      <c r="B2964">
        <v>2417</v>
      </c>
      <c r="C2964">
        <f>1/COUNTIF(B:B,pizza_sales[[#This Row],[order_id]])</f>
        <v>0.25</v>
      </c>
      <c r="D2964" s="1" t="s">
        <v>90</v>
      </c>
      <c r="E2964">
        <v>1</v>
      </c>
      <c r="F2964" s="2">
        <v>42279</v>
      </c>
      <c r="G2964" s="2" t="str">
        <f>TEXT(pizza_sales[[#This Row],[order_date]],"dddd")</f>
        <v>Friday</v>
      </c>
      <c r="H2964" s="3">
        <v>0.52680555555555553</v>
      </c>
      <c r="I2964">
        <v>17.95</v>
      </c>
      <c r="J2964">
        <v>17.95</v>
      </c>
      <c r="K2964" s="1" t="s">
        <v>21</v>
      </c>
      <c r="L2964" s="1" t="s">
        <v>22</v>
      </c>
      <c r="M2964" s="1" t="s">
        <v>91</v>
      </c>
      <c r="N2964" s="1" t="s">
        <v>92</v>
      </c>
    </row>
    <row r="2965" spans="1:14" x14ac:dyDescent="0.3">
      <c r="A2965">
        <v>5468</v>
      </c>
      <c r="B2965">
        <v>2417</v>
      </c>
      <c r="C2965">
        <f>1/COUNTIF(B:B,pizza_sales[[#This Row],[order_id]])</f>
        <v>0.25</v>
      </c>
      <c r="D2965" s="1" t="s">
        <v>93</v>
      </c>
      <c r="E2965">
        <v>1</v>
      </c>
      <c r="F2965" s="2">
        <v>42279</v>
      </c>
      <c r="G2965" s="2" t="str">
        <f>TEXT(pizza_sales[[#This Row],[order_date]],"dddd")</f>
        <v>Friday</v>
      </c>
      <c r="H2965" s="3">
        <v>0.52680555555555553</v>
      </c>
      <c r="I2965">
        <v>12</v>
      </c>
      <c r="J2965">
        <v>12</v>
      </c>
      <c r="K2965" s="1" t="s">
        <v>41</v>
      </c>
      <c r="L2965" s="1" t="s">
        <v>14</v>
      </c>
      <c r="M2965" s="1" t="s">
        <v>94</v>
      </c>
      <c r="N2965" s="1" t="s">
        <v>95</v>
      </c>
    </row>
    <row r="2966" spans="1:14" x14ac:dyDescent="0.3">
      <c r="A2966">
        <v>5469</v>
      </c>
      <c r="B2966">
        <v>2417</v>
      </c>
      <c r="C2966">
        <f>1/COUNTIF(B:B,pizza_sales[[#This Row],[order_id]])</f>
        <v>0.25</v>
      </c>
      <c r="D2966" s="1" t="s">
        <v>145</v>
      </c>
      <c r="E2966">
        <v>1</v>
      </c>
      <c r="F2966" s="2">
        <v>42279</v>
      </c>
      <c r="G2966" s="2" t="str">
        <f>TEXT(pizza_sales[[#This Row],[order_date]],"dddd")</f>
        <v>Friday</v>
      </c>
      <c r="H2966" s="3">
        <v>0.52680555555555553</v>
      </c>
      <c r="I2966">
        <v>16.5</v>
      </c>
      <c r="J2966">
        <v>16.5</v>
      </c>
      <c r="K2966" s="1" t="s">
        <v>13</v>
      </c>
      <c r="L2966" s="1" t="s">
        <v>26</v>
      </c>
      <c r="M2966" s="1" t="s">
        <v>38</v>
      </c>
      <c r="N2966" s="1" t="s">
        <v>39</v>
      </c>
    </row>
    <row r="2967" spans="1:14" x14ac:dyDescent="0.3">
      <c r="A2967">
        <v>5470</v>
      </c>
      <c r="B2967">
        <v>2418</v>
      </c>
      <c r="C2967">
        <f>1/COUNTIF(B:B,pizza_sales[[#This Row],[order_id]])</f>
        <v>1</v>
      </c>
      <c r="D2967" s="1" t="s">
        <v>171</v>
      </c>
      <c r="E2967">
        <v>1</v>
      </c>
      <c r="F2967" s="2">
        <v>42279</v>
      </c>
      <c r="G2967" s="2" t="str">
        <f>TEXT(pizza_sales[[#This Row],[order_date]],"dddd")</f>
        <v>Friday</v>
      </c>
      <c r="H2967" s="3">
        <v>0.52781250000000002</v>
      </c>
      <c r="I2967">
        <v>16.5</v>
      </c>
      <c r="J2967">
        <v>16.5</v>
      </c>
      <c r="K2967" s="1" t="s">
        <v>13</v>
      </c>
      <c r="L2967" s="1" t="s">
        <v>26</v>
      </c>
      <c r="M2967" s="1" t="s">
        <v>88</v>
      </c>
      <c r="N2967" s="1" t="s">
        <v>89</v>
      </c>
    </row>
    <row r="2968" spans="1:14" x14ac:dyDescent="0.3">
      <c r="A2968">
        <v>5471</v>
      </c>
      <c r="B2968">
        <v>2419</v>
      </c>
      <c r="C2968">
        <f>1/COUNTIF(B:B,pizza_sales[[#This Row],[order_id]])</f>
        <v>1</v>
      </c>
      <c r="D2968" s="1" t="s">
        <v>121</v>
      </c>
      <c r="E2968">
        <v>1</v>
      </c>
      <c r="F2968" s="2">
        <v>42279</v>
      </c>
      <c r="G2968" s="2" t="str">
        <f>TEXT(pizza_sales[[#This Row],[order_date]],"dddd")</f>
        <v>Friday</v>
      </c>
      <c r="H2968" s="3">
        <v>0.52866898148148145</v>
      </c>
      <c r="I2968">
        <v>16.25</v>
      </c>
      <c r="J2968">
        <v>16.25</v>
      </c>
      <c r="K2968" s="1" t="s">
        <v>13</v>
      </c>
      <c r="L2968" s="1" t="s">
        <v>26</v>
      </c>
      <c r="M2968" s="1" t="s">
        <v>114</v>
      </c>
      <c r="N2968" s="1" t="s">
        <v>115</v>
      </c>
    </row>
    <row r="2969" spans="1:14" x14ac:dyDescent="0.3">
      <c r="A2969">
        <v>5472</v>
      </c>
      <c r="B2969">
        <v>2420</v>
      </c>
      <c r="C2969">
        <f>1/COUNTIF(B:B,pizza_sales[[#This Row],[order_id]])</f>
        <v>1</v>
      </c>
      <c r="D2969" s="1" t="s">
        <v>109</v>
      </c>
      <c r="E2969">
        <v>1</v>
      </c>
      <c r="F2969" s="2">
        <v>42279</v>
      </c>
      <c r="G2969" s="2" t="str">
        <f>TEXT(pizza_sales[[#This Row],[order_date]],"dddd")</f>
        <v>Friday</v>
      </c>
      <c r="H2969" s="3">
        <v>0.53005787037037033</v>
      </c>
      <c r="I2969">
        <v>20.25</v>
      </c>
      <c r="J2969">
        <v>20.25</v>
      </c>
      <c r="K2969" s="1" t="s">
        <v>21</v>
      </c>
      <c r="L2969" s="1" t="s">
        <v>22</v>
      </c>
      <c r="M2969" s="1" t="s">
        <v>110</v>
      </c>
      <c r="N2969" s="1" t="s">
        <v>111</v>
      </c>
    </row>
    <row r="2970" spans="1:14" x14ac:dyDescent="0.3">
      <c r="A2970">
        <v>5473</v>
      </c>
      <c r="B2970">
        <v>2421</v>
      </c>
      <c r="C2970">
        <f>1/COUNTIF(B:B,pizza_sales[[#This Row],[order_id]])</f>
        <v>1</v>
      </c>
      <c r="D2970" s="1" t="s">
        <v>151</v>
      </c>
      <c r="E2970">
        <v>1</v>
      </c>
      <c r="F2970" s="2">
        <v>42279</v>
      </c>
      <c r="G2970" s="2" t="str">
        <f>TEXT(pizza_sales[[#This Row],[order_date]],"dddd")</f>
        <v>Friday</v>
      </c>
      <c r="H2970" s="3">
        <v>0.53337962962962959</v>
      </c>
      <c r="I2970">
        <v>12.75</v>
      </c>
      <c r="J2970">
        <v>12.75</v>
      </c>
      <c r="K2970" s="1" t="s">
        <v>41</v>
      </c>
      <c r="L2970" s="1" t="s">
        <v>33</v>
      </c>
      <c r="M2970" s="1" t="s">
        <v>34</v>
      </c>
      <c r="N2970" s="1" t="s">
        <v>35</v>
      </c>
    </row>
    <row r="2971" spans="1:14" x14ac:dyDescent="0.3">
      <c r="A2971">
        <v>5474</v>
      </c>
      <c r="B2971">
        <v>2422</v>
      </c>
      <c r="C2971">
        <f>1/COUNTIF(B:B,pizza_sales[[#This Row],[order_id]])</f>
        <v>0.25</v>
      </c>
      <c r="D2971" s="1" t="s">
        <v>73</v>
      </c>
      <c r="E2971">
        <v>1</v>
      </c>
      <c r="F2971" s="2">
        <v>42279</v>
      </c>
      <c r="G2971" s="2" t="str">
        <f>TEXT(pizza_sales[[#This Row],[order_date]],"dddd")</f>
        <v>Friday</v>
      </c>
      <c r="H2971" s="3">
        <v>0.5406481481481481</v>
      </c>
      <c r="I2971">
        <v>20.75</v>
      </c>
      <c r="J2971">
        <v>20.75</v>
      </c>
      <c r="K2971" s="1" t="s">
        <v>21</v>
      </c>
      <c r="L2971" s="1" t="s">
        <v>33</v>
      </c>
      <c r="M2971" s="1" t="s">
        <v>74</v>
      </c>
      <c r="N2971" s="1" t="s">
        <v>75</v>
      </c>
    </row>
    <row r="2972" spans="1:14" x14ac:dyDescent="0.3">
      <c r="A2972">
        <v>5475</v>
      </c>
      <c r="B2972">
        <v>2422</v>
      </c>
      <c r="C2972">
        <f>1/COUNTIF(B:B,pizza_sales[[#This Row],[order_id]])</f>
        <v>0.25</v>
      </c>
      <c r="D2972" s="1" t="s">
        <v>20</v>
      </c>
      <c r="E2972">
        <v>1</v>
      </c>
      <c r="F2972" s="2">
        <v>42279</v>
      </c>
      <c r="G2972" s="2" t="str">
        <f>TEXT(pizza_sales[[#This Row],[order_date]],"dddd")</f>
        <v>Friday</v>
      </c>
      <c r="H2972" s="3">
        <v>0.5406481481481481</v>
      </c>
      <c r="I2972">
        <v>18.5</v>
      </c>
      <c r="J2972">
        <v>18.5</v>
      </c>
      <c r="K2972" s="1" t="s">
        <v>21</v>
      </c>
      <c r="L2972" s="1" t="s">
        <v>22</v>
      </c>
      <c r="M2972" s="1" t="s">
        <v>23</v>
      </c>
      <c r="N2972" s="1" t="s">
        <v>24</v>
      </c>
    </row>
    <row r="2973" spans="1:14" x14ac:dyDescent="0.3">
      <c r="A2973">
        <v>5476</v>
      </c>
      <c r="B2973">
        <v>2422</v>
      </c>
      <c r="C2973">
        <f>1/COUNTIF(B:B,pizza_sales[[#This Row],[order_id]])</f>
        <v>0.25</v>
      </c>
      <c r="D2973" s="1" t="s">
        <v>119</v>
      </c>
      <c r="E2973">
        <v>1</v>
      </c>
      <c r="F2973" s="2">
        <v>42279</v>
      </c>
      <c r="G2973" s="2" t="str">
        <f>TEXT(pizza_sales[[#This Row],[order_date]],"dddd")</f>
        <v>Friday</v>
      </c>
      <c r="H2973" s="3">
        <v>0.5406481481481481</v>
      </c>
      <c r="I2973">
        <v>12.5</v>
      </c>
      <c r="J2973">
        <v>12.5</v>
      </c>
      <c r="K2973" s="1" t="s">
        <v>13</v>
      </c>
      <c r="L2973" s="1" t="s">
        <v>14</v>
      </c>
      <c r="M2973" s="1" t="s">
        <v>78</v>
      </c>
      <c r="N2973" s="1" t="s">
        <v>79</v>
      </c>
    </row>
    <row r="2974" spans="1:14" x14ac:dyDescent="0.3">
      <c r="A2974">
        <v>5477</v>
      </c>
      <c r="B2974">
        <v>2422</v>
      </c>
      <c r="C2974">
        <f>1/COUNTIF(B:B,pizza_sales[[#This Row],[order_id]])</f>
        <v>0.25</v>
      </c>
      <c r="D2974" s="1" t="s">
        <v>59</v>
      </c>
      <c r="E2974">
        <v>1</v>
      </c>
      <c r="F2974" s="2">
        <v>42279</v>
      </c>
      <c r="G2974" s="2" t="str">
        <f>TEXT(pizza_sales[[#This Row],[order_date]],"dddd")</f>
        <v>Friday</v>
      </c>
      <c r="H2974" s="3">
        <v>0.5406481481481481</v>
      </c>
      <c r="I2974">
        <v>20.75</v>
      </c>
      <c r="J2974">
        <v>20.75</v>
      </c>
      <c r="K2974" s="1" t="s">
        <v>21</v>
      </c>
      <c r="L2974" s="1" t="s">
        <v>26</v>
      </c>
      <c r="M2974" s="1" t="s">
        <v>60</v>
      </c>
      <c r="N2974" s="1" t="s">
        <v>61</v>
      </c>
    </row>
    <row r="2975" spans="1:14" x14ac:dyDescent="0.3">
      <c r="A2975">
        <v>5478</v>
      </c>
      <c r="B2975">
        <v>2423</v>
      </c>
      <c r="C2975">
        <f>1/COUNTIF(B:B,pizza_sales[[#This Row],[order_id]])</f>
        <v>0.33333333333333331</v>
      </c>
      <c r="D2975" s="1" t="s">
        <v>12</v>
      </c>
      <c r="E2975">
        <v>1</v>
      </c>
      <c r="F2975" s="2">
        <v>42279</v>
      </c>
      <c r="G2975" s="2" t="str">
        <f>TEXT(pizza_sales[[#This Row],[order_date]],"dddd")</f>
        <v>Friday</v>
      </c>
      <c r="H2975" s="3">
        <v>0.54451388888888885</v>
      </c>
      <c r="I2975">
        <v>13.25</v>
      </c>
      <c r="J2975">
        <v>13.25</v>
      </c>
      <c r="K2975" s="1" t="s">
        <v>13</v>
      </c>
      <c r="L2975" s="1" t="s">
        <v>14</v>
      </c>
      <c r="M2975" s="1" t="s">
        <v>15</v>
      </c>
      <c r="N2975" s="1" t="s">
        <v>16</v>
      </c>
    </row>
    <row r="2976" spans="1:14" x14ac:dyDescent="0.3">
      <c r="A2976">
        <v>5479</v>
      </c>
      <c r="B2976">
        <v>2423</v>
      </c>
      <c r="C2976">
        <f>1/COUNTIF(B:B,pizza_sales[[#This Row],[order_id]])</f>
        <v>0.33333333333333331</v>
      </c>
      <c r="D2976" s="1" t="s">
        <v>163</v>
      </c>
      <c r="E2976">
        <v>1</v>
      </c>
      <c r="F2976" s="2">
        <v>42279</v>
      </c>
      <c r="G2976" s="2" t="str">
        <f>TEXT(pizza_sales[[#This Row],[order_date]],"dddd")</f>
        <v>Friday</v>
      </c>
      <c r="H2976" s="3">
        <v>0.54451388888888885</v>
      </c>
      <c r="I2976">
        <v>16</v>
      </c>
      <c r="J2976">
        <v>16</v>
      </c>
      <c r="K2976" s="1" t="s">
        <v>13</v>
      </c>
      <c r="L2976" s="1" t="s">
        <v>14</v>
      </c>
      <c r="M2976" s="1" t="s">
        <v>94</v>
      </c>
      <c r="N2976" s="1" t="s">
        <v>95</v>
      </c>
    </row>
    <row r="2977" spans="1:14" x14ac:dyDescent="0.3">
      <c r="A2977">
        <v>5480</v>
      </c>
      <c r="B2977">
        <v>2423</v>
      </c>
      <c r="C2977">
        <f>1/COUNTIF(B:B,pizza_sales[[#This Row],[order_id]])</f>
        <v>0.33333333333333331</v>
      </c>
      <c r="D2977" s="1" t="s">
        <v>120</v>
      </c>
      <c r="E2977">
        <v>1</v>
      </c>
      <c r="F2977" s="2">
        <v>42279</v>
      </c>
      <c r="G2977" s="2" t="str">
        <f>TEXT(pizza_sales[[#This Row],[order_date]],"dddd")</f>
        <v>Friday</v>
      </c>
      <c r="H2977" s="3">
        <v>0.54451388888888885</v>
      </c>
      <c r="I2977">
        <v>12.5</v>
      </c>
      <c r="J2977">
        <v>12.5</v>
      </c>
      <c r="K2977" s="1" t="s">
        <v>41</v>
      </c>
      <c r="L2977" s="1" t="s">
        <v>26</v>
      </c>
      <c r="M2977" s="1" t="s">
        <v>38</v>
      </c>
      <c r="N2977" s="1" t="s">
        <v>39</v>
      </c>
    </row>
    <row r="2978" spans="1:14" x14ac:dyDescent="0.3">
      <c r="A2978">
        <v>5481</v>
      </c>
      <c r="B2978">
        <v>2424</v>
      </c>
      <c r="C2978">
        <f>1/COUNTIF(B:B,pizza_sales[[#This Row],[order_id]])</f>
        <v>0.5</v>
      </c>
      <c r="D2978" s="1" t="s">
        <v>165</v>
      </c>
      <c r="E2978">
        <v>1</v>
      </c>
      <c r="F2978" s="2">
        <v>42279</v>
      </c>
      <c r="G2978" s="2" t="str">
        <f>TEXT(pizza_sales[[#This Row],[order_date]],"dddd")</f>
        <v>Friday</v>
      </c>
      <c r="H2978" s="3">
        <v>0.54471064814814818</v>
      </c>
      <c r="I2978">
        <v>23.65</v>
      </c>
      <c r="J2978">
        <v>23.65</v>
      </c>
      <c r="K2978" s="1" t="s">
        <v>41</v>
      </c>
      <c r="L2978" s="1" t="s">
        <v>26</v>
      </c>
      <c r="M2978" s="1" t="s">
        <v>166</v>
      </c>
      <c r="N2978" s="1" t="s">
        <v>167</v>
      </c>
    </row>
    <row r="2979" spans="1:14" x14ac:dyDescent="0.3">
      <c r="A2979">
        <v>5482</v>
      </c>
      <c r="B2979">
        <v>2424</v>
      </c>
      <c r="C2979">
        <f>1/COUNTIF(B:B,pizza_sales[[#This Row],[order_id]])</f>
        <v>0.5</v>
      </c>
      <c r="D2979" s="1" t="s">
        <v>163</v>
      </c>
      <c r="E2979">
        <v>1</v>
      </c>
      <c r="F2979" s="2">
        <v>42279</v>
      </c>
      <c r="G2979" s="2" t="str">
        <f>TEXT(pizza_sales[[#This Row],[order_date]],"dddd")</f>
        <v>Friday</v>
      </c>
      <c r="H2979" s="3">
        <v>0.54471064814814818</v>
      </c>
      <c r="I2979">
        <v>16</v>
      </c>
      <c r="J2979">
        <v>16</v>
      </c>
      <c r="K2979" s="1" t="s">
        <v>13</v>
      </c>
      <c r="L2979" s="1" t="s">
        <v>14</v>
      </c>
      <c r="M2979" s="1" t="s">
        <v>94</v>
      </c>
      <c r="N2979" s="1" t="s">
        <v>95</v>
      </c>
    </row>
    <row r="2980" spans="1:14" x14ac:dyDescent="0.3">
      <c r="A2980">
        <v>5483</v>
      </c>
      <c r="B2980">
        <v>2425</v>
      </c>
      <c r="C2980">
        <f>1/COUNTIF(B:B,pizza_sales[[#This Row],[order_id]])</f>
        <v>1</v>
      </c>
      <c r="D2980" s="1" t="s">
        <v>59</v>
      </c>
      <c r="E2980">
        <v>1</v>
      </c>
      <c r="F2980" s="2">
        <v>42279</v>
      </c>
      <c r="G2980" s="2" t="str">
        <f>TEXT(pizza_sales[[#This Row],[order_date]],"dddd")</f>
        <v>Friday</v>
      </c>
      <c r="H2980" s="3">
        <v>0.55361111111111116</v>
      </c>
      <c r="I2980">
        <v>20.75</v>
      </c>
      <c r="J2980">
        <v>20.75</v>
      </c>
      <c r="K2980" s="1" t="s">
        <v>21</v>
      </c>
      <c r="L2980" s="1" t="s">
        <v>26</v>
      </c>
      <c r="M2980" s="1" t="s">
        <v>60</v>
      </c>
      <c r="N2980" s="1" t="s">
        <v>61</v>
      </c>
    </row>
    <row r="2981" spans="1:14" x14ac:dyDescent="0.3">
      <c r="A2981">
        <v>5484</v>
      </c>
      <c r="B2981">
        <v>2426</v>
      </c>
      <c r="C2981">
        <f>1/COUNTIF(B:B,pizza_sales[[#This Row],[order_id]])</f>
        <v>0.33333333333333331</v>
      </c>
      <c r="D2981" s="1" t="s">
        <v>17</v>
      </c>
      <c r="E2981">
        <v>1</v>
      </c>
      <c r="F2981" s="2">
        <v>42279</v>
      </c>
      <c r="G2981" s="2" t="str">
        <f>TEXT(pizza_sales[[#This Row],[order_date]],"dddd")</f>
        <v>Friday</v>
      </c>
      <c r="H2981" s="3">
        <v>0.56765046296296295</v>
      </c>
      <c r="I2981">
        <v>16</v>
      </c>
      <c r="J2981">
        <v>16</v>
      </c>
      <c r="K2981" s="1" t="s">
        <v>13</v>
      </c>
      <c r="L2981" s="1" t="s">
        <v>14</v>
      </c>
      <c r="M2981" s="1" t="s">
        <v>18</v>
      </c>
      <c r="N2981" s="1" t="s">
        <v>19</v>
      </c>
    </row>
    <row r="2982" spans="1:14" x14ac:dyDescent="0.3">
      <c r="A2982">
        <v>5485</v>
      </c>
      <c r="B2982">
        <v>2426</v>
      </c>
      <c r="C2982">
        <f>1/COUNTIF(B:B,pizza_sales[[#This Row],[order_id]])</f>
        <v>0.33333333333333331</v>
      </c>
      <c r="D2982" s="1" t="s">
        <v>51</v>
      </c>
      <c r="E2982">
        <v>1</v>
      </c>
      <c r="F2982" s="2">
        <v>42279</v>
      </c>
      <c r="G2982" s="2" t="str">
        <f>TEXT(pizza_sales[[#This Row],[order_date]],"dddd")</f>
        <v>Friday</v>
      </c>
      <c r="H2982" s="3">
        <v>0.56765046296296295</v>
      </c>
      <c r="I2982">
        <v>12</v>
      </c>
      <c r="J2982">
        <v>12</v>
      </c>
      <c r="K2982" s="1" t="s">
        <v>41</v>
      </c>
      <c r="L2982" s="1" t="s">
        <v>22</v>
      </c>
      <c r="M2982" s="1" t="s">
        <v>52</v>
      </c>
      <c r="N2982" s="1" t="s">
        <v>53</v>
      </c>
    </row>
    <row r="2983" spans="1:14" x14ac:dyDescent="0.3">
      <c r="A2983">
        <v>5486</v>
      </c>
      <c r="B2983">
        <v>2426</v>
      </c>
      <c r="C2983">
        <f>1/COUNTIF(B:B,pizza_sales[[#This Row],[order_id]])</f>
        <v>0.33333333333333331</v>
      </c>
      <c r="D2983" s="1" t="s">
        <v>54</v>
      </c>
      <c r="E2983">
        <v>1</v>
      </c>
      <c r="F2983" s="2">
        <v>42279</v>
      </c>
      <c r="G2983" s="2" t="str">
        <f>TEXT(pizza_sales[[#This Row],[order_date]],"dddd")</f>
        <v>Friday</v>
      </c>
      <c r="H2983" s="3">
        <v>0.56765046296296295</v>
      </c>
      <c r="I2983">
        <v>20.5</v>
      </c>
      <c r="J2983">
        <v>20.5</v>
      </c>
      <c r="K2983" s="1" t="s">
        <v>21</v>
      </c>
      <c r="L2983" s="1" t="s">
        <v>14</v>
      </c>
      <c r="M2983" s="1" t="s">
        <v>55</v>
      </c>
      <c r="N2983" s="1" t="s">
        <v>56</v>
      </c>
    </row>
    <row r="2984" spans="1:14" x14ac:dyDescent="0.3">
      <c r="A2984">
        <v>5487</v>
      </c>
      <c r="B2984">
        <v>2427</v>
      </c>
      <c r="C2984">
        <f>1/COUNTIF(B:B,pizza_sales[[#This Row],[order_id]])</f>
        <v>1</v>
      </c>
      <c r="D2984" s="1" t="s">
        <v>32</v>
      </c>
      <c r="E2984">
        <v>1</v>
      </c>
      <c r="F2984" s="2">
        <v>42279</v>
      </c>
      <c r="G2984" s="2" t="str">
        <f>TEXT(pizza_sales[[#This Row],[order_date]],"dddd")</f>
        <v>Friday</v>
      </c>
      <c r="H2984" s="3">
        <v>0.57141203703703702</v>
      </c>
      <c r="I2984">
        <v>20.75</v>
      </c>
      <c r="J2984">
        <v>20.75</v>
      </c>
      <c r="K2984" s="1" t="s">
        <v>21</v>
      </c>
      <c r="L2984" s="1" t="s">
        <v>33</v>
      </c>
      <c r="M2984" s="1" t="s">
        <v>34</v>
      </c>
      <c r="N2984" s="1" t="s">
        <v>35</v>
      </c>
    </row>
    <row r="2985" spans="1:14" x14ac:dyDescent="0.3">
      <c r="A2985">
        <v>5488</v>
      </c>
      <c r="B2985">
        <v>2428</v>
      </c>
      <c r="C2985">
        <f>1/COUNTIF(B:B,pizza_sales[[#This Row],[order_id]])</f>
        <v>1</v>
      </c>
      <c r="D2985" s="1" t="s">
        <v>113</v>
      </c>
      <c r="E2985">
        <v>1</v>
      </c>
      <c r="F2985" s="2">
        <v>42279</v>
      </c>
      <c r="G2985" s="2" t="str">
        <f>TEXT(pizza_sales[[#This Row],[order_date]],"dddd")</f>
        <v>Friday</v>
      </c>
      <c r="H2985" s="3">
        <v>0.57318287037037041</v>
      </c>
      <c r="I2985">
        <v>20.25</v>
      </c>
      <c r="J2985">
        <v>20.25</v>
      </c>
      <c r="K2985" s="1" t="s">
        <v>21</v>
      </c>
      <c r="L2985" s="1" t="s">
        <v>26</v>
      </c>
      <c r="M2985" s="1" t="s">
        <v>114</v>
      </c>
      <c r="N2985" s="1" t="s">
        <v>115</v>
      </c>
    </row>
    <row r="2986" spans="1:14" x14ac:dyDescent="0.3">
      <c r="A2986">
        <v>5489</v>
      </c>
      <c r="B2986">
        <v>2429</v>
      </c>
      <c r="C2986">
        <f>1/COUNTIF(B:B,pizza_sales[[#This Row],[order_id]])</f>
        <v>1</v>
      </c>
      <c r="D2986" s="1" t="s">
        <v>157</v>
      </c>
      <c r="E2986">
        <v>1</v>
      </c>
      <c r="F2986" s="2">
        <v>42279</v>
      </c>
      <c r="G2986" s="2" t="str">
        <f>TEXT(pizza_sales[[#This Row],[order_date]],"dddd")</f>
        <v>Friday</v>
      </c>
      <c r="H2986" s="3">
        <v>0.5763773148148148</v>
      </c>
      <c r="I2986">
        <v>12</v>
      </c>
      <c r="J2986">
        <v>12</v>
      </c>
      <c r="K2986" s="1" t="s">
        <v>41</v>
      </c>
      <c r="L2986" s="1" t="s">
        <v>22</v>
      </c>
      <c r="M2986" s="1" t="s">
        <v>110</v>
      </c>
      <c r="N2986" s="1" t="s">
        <v>111</v>
      </c>
    </row>
    <row r="2987" spans="1:14" x14ac:dyDescent="0.3">
      <c r="A2987">
        <v>5490</v>
      </c>
      <c r="B2987">
        <v>2430</v>
      </c>
      <c r="C2987">
        <f>1/COUNTIF(B:B,pizza_sales[[#This Row],[order_id]])</f>
        <v>0.33333333333333331</v>
      </c>
      <c r="D2987" s="1" t="s">
        <v>68</v>
      </c>
      <c r="E2987">
        <v>1</v>
      </c>
      <c r="F2987" s="2">
        <v>42279</v>
      </c>
      <c r="G2987" s="2" t="str">
        <f>TEXT(pizza_sales[[#This Row],[order_date]],"dddd")</f>
        <v>Friday</v>
      </c>
      <c r="H2987" s="3">
        <v>0.57976851851851852</v>
      </c>
      <c r="I2987">
        <v>20.25</v>
      </c>
      <c r="J2987">
        <v>20.25</v>
      </c>
      <c r="K2987" s="1" t="s">
        <v>21</v>
      </c>
      <c r="L2987" s="1" t="s">
        <v>22</v>
      </c>
      <c r="M2987" s="1" t="s">
        <v>30</v>
      </c>
      <c r="N2987" s="1" t="s">
        <v>31</v>
      </c>
    </row>
    <row r="2988" spans="1:14" x14ac:dyDescent="0.3">
      <c r="A2988">
        <v>5491</v>
      </c>
      <c r="B2988">
        <v>2430</v>
      </c>
      <c r="C2988">
        <f>1/COUNTIF(B:B,pizza_sales[[#This Row],[order_id]])</f>
        <v>0.33333333333333331</v>
      </c>
      <c r="D2988" s="1" t="s">
        <v>112</v>
      </c>
      <c r="E2988">
        <v>1</v>
      </c>
      <c r="F2988" s="2">
        <v>42279</v>
      </c>
      <c r="G2988" s="2" t="str">
        <f>TEXT(pizza_sales[[#This Row],[order_date]],"dddd")</f>
        <v>Friday</v>
      </c>
      <c r="H2988" s="3">
        <v>0.57976851851851852</v>
      </c>
      <c r="I2988">
        <v>20.5</v>
      </c>
      <c r="J2988">
        <v>20.5</v>
      </c>
      <c r="K2988" s="1" t="s">
        <v>21</v>
      </c>
      <c r="L2988" s="1" t="s">
        <v>14</v>
      </c>
      <c r="M2988" s="1" t="s">
        <v>94</v>
      </c>
      <c r="N2988" s="1" t="s">
        <v>95</v>
      </c>
    </row>
    <row r="2989" spans="1:14" x14ac:dyDescent="0.3">
      <c r="A2989">
        <v>5492</v>
      </c>
      <c r="B2989">
        <v>2430</v>
      </c>
      <c r="C2989">
        <f>1/COUNTIF(B:B,pizza_sales[[#This Row],[order_id]])</f>
        <v>0.33333333333333331</v>
      </c>
      <c r="D2989" s="1" t="s">
        <v>69</v>
      </c>
      <c r="E2989">
        <v>1</v>
      </c>
      <c r="F2989" s="2">
        <v>42279</v>
      </c>
      <c r="G2989" s="2" t="str">
        <f>TEXT(pizza_sales[[#This Row],[order_date]],"dddd")</f>
        <v>Friday</v>
      </c>
      <c r="H2989" s="3">
        <v>0.57976851851851852</v>
      </c>
      <c r="I2989">
        <v>20.75</v>
      </c>
      <c r="J2989">
        <v>20.75</v>
      </c>
      <c r="K2989" s="1" t="s">
        <v>21</v>
      </c>
      <c r="L2989" s="1" t="s">
        <v>33</v>
      </c>
      <c r="M2989" s="1" t="s">
        <v>70</v>
      </c>
      <c r="N2989" s="1" t="s">
        <v>71</v>
      </c>
    </row>
    <row r="2990" spans="1:14" x14ac:dyDescent="0.3">
      <c r="A2990">
        <v>5493</v>
      </c>
      <c r="B2990">
        <v>2431</v>
      </c>
      <c r="C2990">
        <f>1/COUNTIF(B:B,pizza_sales[[#This Row],[order_id]])</f>
        <v>0.125</v>
      </c>
      <c r="D2990" s="1" t="s">
        <v>76</v>
      </c>
      <c r="E2990">
        <v>1</v>
      </c>
      <c r="F2990" s="2">
        <v>42279</v>
      </c>
      <c r="G2990" s="2" t="str">
        <f>TEXT(pizza_sales[[#This Row],[order_date]],"dddd")</f>
        <v>Friday</v>
      </c>
      <c r="H2990" s="3">
        <v>0.58782407407407411</v>
      </c>
      <c r="I2990">
        <v>16.75</v>
      </c>
      <c r="J2990">
        <v>16.75</v>
      </c>
      <c r="K2990" s="1" t="s">
        <v>13</v>
      </c>
      <c r="L2990" s="1" t="s">
        <v>33</v>
      </c>
      <c r="M2990" s="1" t="s">
        <v>74</v>
      </c>
      <c r="N2990" s="1" t="s">
        <v>75</v>
      </c>
    </row>
    <row r="2991" spans="1:14" x14ac:dyDescent="0.3">
      <c r="A2991">
        <v>5494</v>
      </c>
      <c r="B2991">
        <v>2431</v>
      </c>
      <c r="C2991">
        <f>1/COUNTIF(B:B,pizza_sales[[#This Row],[order_id]])</f>
        <v>0.125</v>
      </c>
      <c r="D2991" s="1" t="s">
        <v>90</v>
      </c>
      <c r="E2991">
        <v>1</v>
      </c>
      <c r="F2991" s="2">
        <v>42279</v>
      </c>
      <c r="G2991" s="2" t="str">
        <f>TEXT(pizza_sales[[#This Row],[order_date]],"dddd")</f>
        <v>Friday</v>
      </c>
      <c r="H2991" s="3">
        <v>0.58782407407407411</v>
      </c>
      <c r="I2991">
        <v>17.95</v>
      </c>
      <c r="J2991">
        <v>17.95</v>
      </c>
      <c r="K2991" s="1" t="s">
        <v>21</v>
      </c>
      <c r="L2991" s="1" t="s">
        <v>22</v>
      </c>
      <c r="M2991" s="1" t="s">
        <v>91</v>
      </c>
      <c r="N2991" s="1" t="s">
        <v>92</v>
      </c>
    </row>
    <row r="2992" spans="1:14" x14ac:dyDescent="0.3">
      <c r="A2992">
        <v>5495</v>
      </c>
      <c r="B2992">
        <v>2431</v>
      </c>
      <c r="C2992">
        <f>1/COUNTIF(B:B,pizza_sales[[#This Row],[order_id]])</f>
        <v>0.125</v>
      </c>
      <c r="D2992" s="1" t="s">
        <v>25</v>
      </c>
      <c r="E2992">
        <v>1</v>
      </c>
      <c r="F2992" s="2">
        <v>42279</v>
      </c>
      <c r="G2992" s="2" t="str">
        <f>TEXT(pizza_sales[[#This Row],[order_date]],"dddd")</f>
        <v>Friday</v>
      </c>
      <c r="H2992" s="3">
        <v>0.58782407407407411</v>
      </c>
      <c r="I2992">
        <v>20.75</v>
      </c>
      <c r="J2992">
        <v>20.75</v>
      </c>
      <c r="K2992" s="1" t="s">
        <v>21</v>
      </c>
      <c r="L2992" s="1" t="s">
        <v>26</v>
      </c>
      <c r="M2992" s="1" t="s">
        <v>27</v>
      </c>
      <c r="N2992" s="1" t="s">
        <v>28</v>
      </c>
    </row>
    <row r="2993" spans="1:14" x14ac:dyDescent="0.3">
      <c r="A2993">
        <v>5496</v>
      </c>
      <c r="B2993">
        <v>2431</v>
      </c>
      <c r="C2993">
        <f>1/COUNTIF(B:B,pizza_sales[[#This Row],[order_id]])</f>
        <v>0.125</v>
      </c>
      <c r="D2993" s="1" t="s">
        <v>153</v>
      </c>
      <c r="E2993">
        <v>1</v>
      </c>
      <c r="F2993" s="2">
        <v>42279</v>
      </c>
      <c r="G2993" s="2" t="str">
        <f>TEXT(pizza_sales[[#This Row],[order_date]],"dddd")</f>
        <v>Friday</v>
      </c>
      <c r="H2993" s="3">
        <v>0.58782407407407411</v>
      </c>
      <c r="I2993">
        <v>21</v>
      </c>
      <c r="J2993">
        <v>21</v>
      </c>
      <c r="K2993" s="1" t="s">
        <v>21</v>
      </c>
      <c r="L2993" s="1" t="s">
        <v>22</v>
      </c>
      <c r="M2993" s="1" t="s">
        <v>101</v>
      </c>
      <c r="N2993" s="1" t="s">
        <v>102</v>
      </c>
    </row>
    <row r="2994" spans="1:14" x14ac:dyDescent="0.3">
      <c r="A2994">
        <v>5497</v>
      </c>
      <c r="B2994">
        <v>2431</v>
      </c>
      <c r="C2994">
        <f>1/COUNTIF(B:B,pizza_sales[[#This Row],[order_id]])</f>
        <v>0.125</v>
      </c>
      <c r="D2994" s="1" t="s">
        <v>112</v>
      </c>
      <c r="E2994">
        <v>1</v>
      </c>
      <c r="F2994" s="2">
        <v>42279</v>
      </c>
      <c r="G2994" s="2" t="str">
        <f>TEXT(pizza_sales[[#This Row],[order_date]],"dddd")</f>
        <v>Friday</v>
      </c>
      <c r="H2994" s="3">
        <v>0.58782407407407411</v>
      </c>
      <c r="I2994">
        <v>20.5</v>
      </c>
      <c r="J2994">
        <v>20.5</v>
      </c>
      <c r="K2994" s="1" t="s">
        <v>21</v>
      </c>
      <c r="L2994" s="1" t="s">
        <v>14</v>
      </c>
      <c r="M2994" s="1" t="s">
        <v>94</v>
      </c>
      <c r="N2994" s="1" t="s">
        <v>95</v>
      </c>
    </row>
    <row r="2995" spans="1:14" x14ac:dyDescent="0.3">
      <c r="A2995">
        <v>5498</v>
      </c>
      <c r="B2995">
        <v>2431</v>
      </c>
      <c r="C2995">
        <f>1/COUNTIF(B:B,pizza_sales[[#This Row],[order_id]])</f>
        <v>0.125</v>
      </c>
      <c r="D2995" s="1" t="s">
        <v>121</v>
      </c>
      <c r="E2995">
        <v>1</v>
      </c>
      <c r="F2995" s="2">
        <v>42279</v>
      </c>
      <c r="G2995" s="2" t="str">
        <f>TEXT(pizza_sales[[#This Row],[order_date]],"dddd")</f>
        <v>Friday</v>
      </c>
      <c r="H2995" s="3">
        <v>0.58782407407407411</v>
      </c>
      <c r="I2995">
        <v>16.25</v>
      </c>
      <c r="J2995">
        <v>16.25</v>
      </c>
      <c r="K2995" s="1" t="s">
        <v>13</v>
      </c>
      <c r="L2995" s="1" t="s">
        <v>26</v>
      </c>
      <c r="M2995" s="1" t="s">
        <v>114</v>
      </c>
      <c r="N2995" s="1" t="s">
        <v>115</v>
      </c>
    </row>
    <row r="2996" spans="1:14" x14ac:dyDescent="0.3">
      <c r="A2996">
        <v>5499</v>
      </c>
      <c r="B2996">
        <v>2431</v>
      </c>
      <c r="C2996">
        <f>1/COUNTIF(B:B,pizza_sales[[#This Row],[order_id]])</f>
        <v>0.125</v>
      </c>
      <c r="D2996" s="1" t="s">
        <v>149</v>
      </c>
      <c r="E2996">
        <v>2</v>
      </c>
      <c r="F2996" s="2">
        <v>42279</v>
      </c>
      <c r="G2996" s="2" t="str">
        <f>TEXT(pizza_sales[[#This Row],[order_date]],"dddd")</f>
        <v>Friday</v>
      </c>
      <c r="H2996" s="3">
        <v>0.58782407407407411</v>
      </c>
      <c r="I2996">
        <v>12.25</v>
      </c>
      <c r="J2996">
        <v>24.5</v>
      </c>
      <c r="K2996" s="1" t="s">
        <v>41</v>
      </c>
      <c r="L2996" s="1" t="s">
        <v>26</v>
      </c>
      <c r="M2996" s="1" t="s">
        <v>114</v>
      </c>
      <c r="N2996" s="1" t="s">
        <v>115</v>
      </c>
    </row>
    <row r="2997" spans="1:14" x14ac:dyDescent="0.3">
      <c r="A2997">
        <v>5500</v>
      </c>
      <c r="B2997">
        <v>2431</v>
      </c>
      <c r="C2997">
        <f>1/COUNTIF(B:B,pizza_sales[[#This Row],[order_id]])</f>
        <v>0.125</v>
      </c>
      <c r="D2997" s="1" t="s">
        <v>150</v>
      </c>
      <c r="E2997">
        <v>1</v>
      </c>
      <c r="F2997" s="2">
        <v>42279</v>
      </c>
      <c r="G2997" s="2" t="str">
        <f>TEXT(pizza_sales[[#This Row],[order_date]],"dddd")</f>
        <v>Friday</v>
      </c>
      <c r="H2997" s="3">
        <v>0.58782407407407411</v>
      </c>
      <c r="I2997">
        <v>12.5</v>
      </c>
      <c r="J2997">
        <v>12.5</v>
      </c>
      <c r="K2997" s="1" t="s">
        <v>41</v>
      </c>
      <c r="L2997" s="1" t="s">
        <v>26</v>
      </c>
      <c r="M2997" s="1" t="s">
        <v>60</v>
      </c>
      <c r="N2997" s="1" t="s">
        <v>61</v>
      </c>
    </row>
    <row r="2998" spans="1:14" x14ac:dyDescent="0.3">
      <c r="A2998">
        <v>5501</v>
      </c>
      <c r="B2998">
        <v>2432</v>
      </c>
      <c r="C2998">
        <f>1/COUNTIF(B:B,pizza_sales[[#This Row],[order_id]])</f>
        <v>0.25</v>
      </c>
      <c r="D2998" s="1" t="s">
        <v>20</v>
      </c>
      <c r="E2998">
        <v>1</v>
      </c>
      <c r="F2998" s="2">
        <v>42279</v>
      </c>
      <c r="G2998" s="2" t="str">
        <f>TEXT(pizza_sales[[#This Row],[order_date]],"dddd")</f>
        <v>Friday</v>
      </c>
      <c r="H2998" s="3">
        <v>0.5915393518518518</v>
      </c>
      <c r="I2998">
        <v>18.5</v>
      </c>
      <c r="J2998">
        <v>18.5</v>
      </c>
      <c r="K2998" s="1" t="s">
        <v>21</v>
      </c>
      <c r="L2998" s="1" t="s">
        <v>22</v>
      </c>
      <c r="M2998" s="1" t="s">
        <v>23</v>
      </c>
      <c r="N2998" s="1" t="s">
        <v>24</v>
      </c>
    </row>
    <row r="2999" spans="1:14" x14ac:dyDescent="0.3">
      <c r="A2999">
        <v>5502</v>
      </c>
      <c r="B2999">
        <v>2432</v>
      </c>
      <c r="C2999">
        <f>1/COUNTIF(B:B,pizza_sales[[#This Row],[order_id]])</f>
        <v>0.25</v>
      </c>
      <c r="D2999" s="1" t="s">
        <v>116</v>
      </c>
      <c r="E2999">
        <v>1</v>
      </c>
      <c r="F2999" s="2">
        <v>42279</v>
      </c>
      <c r="G2999" s="2" t="str">
        <f>TEXT(pizza_sales[[#This Row],[order_date]],"dddd")</f>
        <v>Friday</v>
      </c>
      <c r="H2999" s="3">
        <v>0.5915393518518518</v>
      </c>
      <c r="I2999">
        <v>16</v>
      </c>
      <c r="J2999">
        <v>16</v>
      </c>
      <c r="K2999" s="1" t="s">
        <v>13</v>
      </c>
      <c r="L2999" s="1" t="s">
        <v>14</v>
      </c>
      <c r="M2999" s="1" t="s">
        <v>55</v>
      </c>
      <c r="N2999" s="1" t="s">
        <v>56</v>
      </c>
    </row>
    <row r="3000" spans="1:14" x14ac:dyDescent="0.3">
      <c r="A3000">
        <v>5503</v>
      </c>
      <c r="B3000">
        <v>2432</v>
      </c>
      <c r="C3000">
        <f>1/COUNTIF(B:B,pizza_sales[[#This Row],[order_id]])</f>
        <v>0.25</v>
      </c>
      <c r="D3000" s="1" t="s">
        <v>149</v>
      </c>
      <c r="E3000">
        <v>1</v>
      </c>
      <c r="F3000" s="2">
        <v>42279</v>
      </c>
      <c r="G3000" s="2" t="str">
        <f>TEXT(pizza_sales[[#This Row],[order_date]],"dddd")</f>
        <v>Friday</v>
      </c>
      <c r="H3000" s="3">
        <v>0.5915393518518518</v>
      </c>
      <c r="I3000">
        <v>12.25</v>
      </c>
      <c r="J3000">
        <v>12.25</v>
      </c>
      <c r="K3000" s="1" t="s">
        <v>41</v>
      </c>
      <c r="L3000" s="1" t="s">
        <v>26</v>
      </c>
      <c r="M3000" s="1" t="s">
        <v>114</v>
      </c>
      <c r="N3000" s="1" t="s">
        <v>115</v>
      </c>
    </row>
    <row r="3001" spans="1:14" x14ac:dyDescent="0.3">
      <c r="A3001">
        <v>5504</v>
      </c>
      <c r="B3001">
        <v>2432</v>
      </c>
      <c r="C3001">
        <f>1/COUNTIF(B:B,pizza_sales[[#This Row],[order_id]])</f>
        <v>0.25</v>
      </c>
      <c r="D3001" s="1" t="s">
        <v>140</v>
      </c>
      <c r="E3001">
        <v>1</v>
      </c>
      <c r="F3001" s="2">
        <v>42279</v>
      </c>
      <c r="G3001" s="2" t="str">
        <f>TEXT(pizza_sales[[#This Row],[order_date]],"dddd")</f>
        <v>Friday</v>
      </c>
      <c r="H3001" s="3">
        <v>0.5915393518518518</v>
      </c>
      <c r="I3001">
        <v>25.5</v>
      </c>
      <c r="J3001">
        <v>25.5</v>
      </c>
      <c r="K3001" s="1" t="s">
        <v>141</v>
      </c>
      <c r="L3001" s="1" t="s">
        <v>14</v>
      </c>
      <c r="M3001" s="1" t="s">
        <v>45</v>
      </c>
      <c r="N3001" s="1" t="s">
        <v>46</v>
      </c>
    </row>
    <row r="3002" spans="1:14" x14ac:dyDescent="0.3">
      <c r="A3002">
        <v>5505</v>
      </c>
      <c r="B3002">
        <v>2433</v>
      </c>
      <c r="C3002">
        <f>1/COUNTIF(B:B,pizza_sales[[#This Row],[order_id]])</f>
        <v>0.33333333333333331</v>
      </c>
      <c r="D3002" s="1" t="s">
        <v>73</v>
      </c>
      <c r="E3002">
        <v>1</v>
      </c>
      <c r="F3002" s="2">
        <v>42279</v>
      </c>
      <c r="G3002" s="2" t="str">
        <f>TEXT(pizza_sales[[#This Row],[order_date]],"dddd")</f>
        <v>Friday</v>
      </c>
      <c r="H3002" s="3">
        <v>0.59982638888888884</v>
      </c>
      <c r="I3002">
        <v>20.75</v>
      </c>
      <c r="J3002">
        <v>20.75</v>
      </c>
      <c r="K3002" s="1" t="s">
        <v>21</v>
      </c>
      <c r="L3002" s="1" t="s">
        <v>33</v>
      </c>
      <c r="M3002" s="1" t="s">
        <v>74</v>
      </c>
      <c r="N3002" s="1" t="s">
        <v>75</v>
      </c>
    </row>
    <row r="3003" spans="1:14" x14ac:dyDescent="0.3">
      <c r="A3003">
        <v>5506</v>
      </c>
      <c r="B3003">
        <v>2433</v>
      </c>
      <c r="C3003">
        <f>1/COUNTIF(B:B,pizza_sales[[#This Row],[order_id]])</f>
        <v>0.33333333333333331</v>
      </c>
      <c r="D3003" s="1" t="s">
        <v>153</v>
      </c>
      <c r="E3003">
        <v>1</v>
      </c>
      <c r="F3003" s="2">
        <v>42279</v>
      </c>
      <c r="G3003" s="2" t="str">
        <f>TEXT(pizza_sales[[#This Row],[order_date]],"dddd")</f>
        <v>Friday</v>
      </c>
      <c r="H3003" s="3">
        <v>0.59982638888888884</v>
      </c>
      <c r="I3003">
        <v>21</v>
      </c>
      <c r="J3003">
        <v>21</v>
      </c>
      <c r="K3003" s="1" t="s">
        <v>21</v>
      </c>
      <c r="L3003" s="1" t="s">
        <v>22</v>
      </c>
      <c r="M3003" s="1" t="s">
        <v>101</v>
      </c>
      <c r="N3003" s="1" t="s">
        <v>102</v>
      </c>
    </row>
    <row r="3004" spans="1:14" x14ac:dyDescent="0.3">
      <c r="A3004">
        <v>5507</v>
      </c>
      <c r="B3004">
        <v>2433</v>
      </c>
      <c r="C3004">
        <f>1/COUNTIF(B:B,pizza_sales[[#This Row],[order_id]])</f>
        <v>0.33333333333333331</v>
      </c>
      <c r="D3004" s="1" t="s">
        <v>152</v>
      </c>
      <c r="E3004">
        <v>1</v>
      </c>
      <c r="F3004" s="2">
        <v>42279</v>
      </c>
      <c r="G3004" s="2" t="str">
        <f>TEXT(pizza_sales[[#This Row],[order_date]],"dddd")</f>
        <v>Friday</v>
      </c>
      <c r="H3004" s="3">
        <v>0.59982638888888884</v>
      </c>
      <c r="I3004">
        <v>20.75</v>
      </c>
      <c r="J3004">
        <v>20.75</v>
      </c>
      <c r="K3004" s="1" t="s">
        <v>21</v>
      </c>
      <c r="L3004" s="1" t="s">
        <v>26</v>
      </c>
      <c r="M3004" s="1" t="s">
        <v>48</v>
      </c>
      <c r="N3004" s="1" t="s">
        <v>49</v>
      </c>
    </row>
    <row r="3005" spans="1:14" x14ac:dyDescent="0.3">
      <c r="A3005">
        <v>5508</v>
      </c>
      <c r="B3005">
        <v>2434</v>
      </c>
      <c r="C3005">
        <f>1/COUNTIF(B:B,pizza_sales[[#This Row],[order_id]])</f>
        <v>1</v>
      </c>
      <c r="D3005" s="1" t="s">
        <v>120</v>
      </c>
      <c r="E3005">
        <v>1</v>
      </c>
      <c r="F3005" s="2">
        <v>42279</v>
      </c>
      <c r="G3005" s="2" t="str">
        <f>TEXT(pizza_sales[[#This Row],[order_date]],"dddd")</f>
        <v>Friday</v>
      </c>
      <c r="H3005" s="3">
        <v>0.60115740740740742</v>
      </c>
      <c r="I3005">
        <v>12.5</v>
      </c>
      <c r="J3005">
        <v>12.5</v>
      </c>
      <c r="K3005" s="1" t="s">
        <v>41</v>
      </c>
      <c r="L3005" s="1" t="s">
        <v>26</v>
      </c>
      <c r="M3005" s="1" t="s">
        <v>38</v>
      </c>
      <c r="N3005" s="1" t="s">
        <v>39</v>
      </c>
    </row>
    <row r="3006" spans="1:14" x14ac:dyDescent="0.3">
      <c r="A3006">
        <v>5509</v>
      </c>
      <c r="B3006">
        <v>2435</v>
      </c>
      <c r="C3006">
        <f>1/COUNTIF(B:B,pizza_sales[[#This Row],[order_id]])</f>
        <v>1</v>
      </c>
      <c r="D3006" s="1" t="s">
        <v>29</v>
      </c>
      <c r="E3006">
        <v>1</v>
      </c>
      <c r="F3006" s="2">
        <v>42279</v>
      </c>
      <c r="G3006" s="2" t="str">
        <f>TEXT(pizza_sales[[#This Row],[order_date]],"dddd")</f>
        <v>Friday</v>
      </c>
      <c r="H3006" s="3">
        <v>0.60333333333333339</v>
      </c>
      <c r="I3006">
        <v>16</v>
      </c>
      <c r="J3006">
        <v>16</v>
      </c>
      <c r="K3006" s="1" t="s">
        <v>13</v>
      </c>
      <c r="L3006" s="1" t="s">
        <v>22</v>
      </c>
      <c r="M3006" s="1" t="s">
        <v>30</v>
      </c>
      <c r="N3006" s="1" t="s">
        <v>31</v>
      </c>
    </row>
    <row r="3007" spans="1:14" x14ac:dyDescent="0.3">
      <c r="A3007">
        <v>5510</v>
      </c>
      <c r="B3007">
        <v>2436</v>
      </c>
      <c r="C3007">
        <f>1/COUNTIF(B:B,pizza_sales[[#This Row],[order_id]])</f>
        <v>0.5</v>
      </c>
      <c r="D3007" s="1" t="s">
        <v>135</v>
      </c>
      <c r="E3007">
        <v>1</v>
      </c>
      <c r="F3007" s="2">
        <v>42279</v>
      </c>
      <c r="G3007" s="2" t="str">
        <f>TEXT(pizza_sales[[#This Row],[order_date]],"dddd")</f>
        <v>Friday</v>
      </c>
      <c r="H3007" s="3">
        <v>0.62409722222222219</v>
      </c>
      <c r="I3007">
        <v>20.75</v>
      </c>
      <c r="J3007">
        <v>20.75</v>
      </c>
      <c r="K3007" s="1" t="s">
        <v>21</v>
      </c>
      <c r="L3007" s="1" t="s">
        <v>26</v>
      </c>
      <c r="M3007" s="1" t="s">
        <v>107</v>
      </c>
      <c r="N3007" s="1" t="s">
        <v>108</v>
      </c>
    </row>
    <row r="3008" spans="1:14" x14ac:dyDescent="0.3">
      <c r="A3008">
        <v>5511</v>
      </c>
      <c r="B3008">
        <v>2436</v>
      </c>
      <c r="C3008">
        <f>1/COUNTIF(B:B,pizza_sales[[#This Row],[order_id]])</f>
        <v>0.5</v>
      </c>
      <c r="D3008" s="1" t="s">
        <v>69</v>
      </c>
      <c r="E3008">
        <v>1</v>
      </c>
      <c r="F3008" s="2">
        <v>42279</v>
      </c>
      <c r="G3008" s="2" t="str">
        <f>TEXT(pizza_sales[[#This Row],[order_date]],"dddd")</f>
        <v>Friday</v>
      </c>
      <c r="H3008" s="3">
        <v>0.62409722222222219</v>
      </c>
      <c r="I3008">
        <v>20.75</v>
      </c>
      <c r="J3008">
        <v>20.75</v>
      </c>
      <c r="K3008" s="1" t="s">
        <v>21</v>
      </c>
      <c r="L3008" s="1" t="s">
        <v>33</v>
      </c>
      <c r="M3008" s="1" t="s">
        <v>70</v>
      </c>
      <c r="N3008" s="1" t="s">
        <v>71</v>
      </c>
    </row>
    <row r="3009" spans="1:14" x14ac:dyDescent="0.3">
      <c r="A3009">
        <v>5512</v>
      </c>
      <c r="B3009">
        <v>2437</v>
      </c>
      <c r="C3009">
        <f>1/COUNTIF(B:B,pizza_sales[[#This Row],[order_id]])</f>
        <v>0.5</v>
      </c>
      <c r="D3009" s="1" t="s">
        <v>51</v>
      </c>
      <c r="E3009">
        <v>1</v>
      </c>
      <c r="F3009" s="2">
        <v>42279</v>
      </c>
      <c r="G3009" s="2" t="str">
        <f>TEXT(pizza_sales[[#This Row],[order_date]],"dddd")</f>
        <v>Friday</v>
      </c>
      <c r="H3009" s="3">
        <v>0.62578703703703709</v>
      </c>
      <c r="I3009">
        <v>12</v>
      </c>
      <c r="J3009">
        <v>12</v>
      </c>
      <c r="K3009" s="1" t="s">
        <v>41</v>
      </c>
      <c r="L3009" s="1" t="s">
        <v>22</v>
      </c>
      <c r="M3009" s="1" t="s">
        <v>52</v>
      </c>
      <c r="N3009" s="1" t="s">
        <v>53</v>
      </c>
    </row>
    <row r="3010" spans="1:14" x14ac:dyDescent="0.3">
      <c r="A3010">
        <v>5513</v>
      </c>
      <c r="B3010">
        <v>2437</v>
      </c>
      <c r="C3010">
        <f>1/COUNTIF(B:B,pizza_sales[[#This Row],[order_id]])</f>
        <v>0.5</v>
      </c>
      <c r="D3010" s="1" t="s">
        <v>149</v>
      </c>
      <c r="E3010">
        <v>1</v>
      </c>
      <c r="F3010" s="2">
        <v>42279</v>
      </c>
      <c r="G3010" s="2" t="str">
        <f>TEXT(pizza_sales[[#This Row],[order_date]],"dddd")</f>
        <v>Friday</v>
      </c>
      <c r="H3010" s="3">
        <v>0.62578703703703709</v>
      </c>
      <c r="I3010">
        <v>12.25</v>
      </c>
      <c r="J3010">
        <v>12.25</v>
      </c>
      <c r="K3010" s="1" t="s">
        <v>41</v>
      </c>
      <c r="L3010" s="1" t="s">
        <v>26</v>
      </c>
      <c r="M3010" s="1" t="s">
        <v>114</v>
      </c>
      <c r="N3010" s="1" t="s">
        <v>115</v>
      </c>
    </row>
    <row r="3011" spans="1:14" x14ac:dyDescent="0.3">
      <c r="A3011">
        <v>5514</v>
      </c>
      <c r="B3011">
        <v>2438</v>
      </c>
      <c r="C3011">
        <f>1/COUNTIF(B:B,pizza_sales[[#This Row],[order_id]])</f>
        <v>1</v>
      </c>
      <c r="D3011" s="1" t="s">
        <v>149</v>
      </c>
      <c r="E3011">
        <v>1</v>
      </c>
      <c r="F3011" s="2">
        <v>42279</v>
      </c>
      <c r="G3011" s="2" t="str">
        <f>TEXT(pizza_sales[[#This Row],[order_date]],"dddd")</f>
        <v>Friday</v>
      </c>
      <c r="H3011" s="3">
        <v>0.64687499999999998</v>
      </c>
      <c r="I3011">
        <v>12.25</v>
      </c>
      <c r="J3011">
        <v>12.25</v>
      </c>
      <c r="K3011" s="1" t="s">
        <v>41</v>
      </c>
      <c r="L3011" s="1" t="s">
        <v>26</v>
      </c>
      <c r="M3011" s="1" t="s">
        <v>114</v>
      </c>
      <c r="N3011" s="1" t="s">
        <v>115</v>
      </c>
    </row>
    <row r="3012" spans="1:14" x14ac:dyDescent="0.3">
      <c r="A3012">
        <v>5515</v>
      </c>
      <c r="B3012">
        <v>2439</v>
      </c>
      <c r="C3012">
        <f>1/COUNTIF(B:B,pizza_sales[[#This Row],[order_id]])</f>
        <v>0.5</v>
      </c>
      <c r="D3012" s="1" t="s">
        <v>112</v>
      </c>
      <c r="E3012">
        <v>1</v>
      </c>
      <c r="F3012" s="2">
        <v>42279</v>
      </c>
      <c r="G3012" s="2" t="str">
        <f>TEXT(pizza_sales[[#This Row],[order_date]],"dddd")</f>
        <v>Friday</v>
      </c>
      <c r="H3012" s="3">
        <v>0.69682870370370376</v>
      </c>
      <c r="I3012">
        <v>20.5</v>
      </c>
      <c r="J3012">
        <v>20.5</v>
      </c>
      <c r="K3012" s="1" t="s">
        <v>21</v>
      </c>
      <c r="L3012" s="1" t="s">
        <v>14</v>
      </c>
      <c r="M3012" s="1" t="s">
        <v>94</v>
      </c>
      <c r="N3012" s="1" t="s">
        <v>95</v>
      </c>
    </row>
    <row r="3013" spans="1:14" x14ac:dyDescent="0.3">
      <c r="A3013">
        <v>5516</v>
      </c>
      <c r="B3013">
        <v>2439</v>
      </c>
      <c r="C3013">
        <f>1/COUNTIF(B:B,pizza_sales[[#This Row],[order_id]])</f>
        <v>0.5</v>
      </c>
      <c r="D3013" s="1" t="s">
        <v>87</v>
      </c>
      <c r="E3013">
        <v>1</v>
      </c>
      <c r="F3013" s="2">
        <v>42279</v>
      </c>
      <c r="G3013" s="2" t="str">
        <f>TEXT(pizza_sales[[#This Row],[order_date]],"dddd")</f>
        <v>Friday</v>
      </c>
      <c r="H3013" s="3">
        <v>0.69682870370370376</v>
      </c>
      <c r="I3013">
        <v>20.75</v>
      </c>
      <c r="J3013">
        <v>20.75</v>
      </c>
      <c r="K3013" s="1" t="s">
        <v>21</v>
      </c>
      <c r="L3013" s="1" t="s">
        <v>26</v>
      </c>
      <c r="M3013" s="1" t="s">
        <v>88</v>
      </c>
      <c r="N3013" s="1" t="s">
        <v>89</v>
      </c>
    </row>
    <row r="3014" spans="1:14" x14ac:dyDescent="0.3">
      <c r="A3014">
        <v>5517</v>
      </c>
      <c r="B3014">
        <v>2440</v>
      </c>
      <c r="C3014">
        <f>1/COUNTIF(B:B,pizza_sales[[#This Row],[order_id]])</f>
        <v>0.33333333333333331</v>
      </c>
      <c r="D3014" s="1" t="s">
        <v>50</v>
      </c>
      <c r="E3014">
        <v>1</v>
      </c>
      <c r="F3014" s="2">
        <v>42279</v>
      </c>
      <c r="G3014" s="2" t="str">
        <f>TEXT(pizza_sales[[#This Row],[order_date]],"dddd")</f>
        <v>Friday</v>
      </c>
      <c r="H3014" s="3">
        <v>0.69716435185185188</v>
      </c>
      <c r="I3014">
        <v>12</v>
      </c>
      <c r="J3014">
        <v>12</v>
      </c>
      <c r="K3014" s="1" t="s">
        <v>41</v>
      </c>
      <c r="L3014" s="1" t="s">
        <v>14</v>
      </c>
      <c r="M3014" s="1" t="s">
        <v>18</v>
      </c>
      <c r="N3014" s="1" t="s">
        <v>19</v>
      </c>
    </row>
    <row r="3015" spans="1:14" x14ac:dyDescent="0.3">
      <c r="A3015">
        <v>5518</v>
      </c>
      <c r="B3015">
        <v>2440</v>
      </c>
      <c r="C3015">
        <f>1/COUNTIF(B:B,pizza_sales[[#This Row],[order_id]])</f>
        <v>0.33333333333333331</v>
      </c>
      <c r="D3015" s="1" t="s">
        <v>100</v>
      </c>
      <c r="E3015">
        <v>1</v>
      </c>
      <c r="F3015" s="2">
        <v>42279</v>
      </c>
      <c r="G3015" s="2" t="str">
        <f>TEXT(pizza_sales[[#This Row],[order_date]],"dddd")</f>
        <v>Friday</v>
      </c>
      <c r="H3015" s="3">
        <v>0.69716435185185188</v>
      </c>
      <c r="I3015">
        <v>12.75</v>
      </c>
      <c r="J3015">
        <v>12.75</v>
      </c>
      <c r="K3015" s="1" t="s">
        <v>41</v>
      </c>
      <c r="L3015" s="1" t="s">
        <v>22</v>
      </c>
      <c r="M3015" s="1" t="s">
        <v>101</v>
      </c>
      <c r="N3015" s="1" t="s">
        <v>102</v>
      </c>
    </row>
    <row r="3016" spans="1:14" x14ac:dyDescent="0.3">
      <c r="A3016">
        <v>5519</v>
      </c>
      <c r="B3016">
        <v>2440</v>
      </c>
      <c r="C3016">
        <f>1/COUNTIF(B:B,pizza_sales[[#This Row],[order_id]])</f>
        <v>0.33333333333333331</v>
      </c>
      <c r="D3016" s="1" t="s">
        <v>126</v>
      </c>
      <c r="E3016">
        <v>1</v>
      </c>
      <c r="F3016" s="2">
        <v>42279</v>
      </c>
      <c r="G3016" s="2" t="str">
        <f>TEXT(pizza_sales[[#This Row],[order_date]],"dddd")</f>
        <v>Friday</v>
      </c>
      <c r="H3016" s="3">
        <v>0.69716435185185188</v>
      </c>
      <c r="I3016">
        <v>9.75</v>
      </c>
      <c r="J3016">
        <v>9.75</v>
      </c>
      <c r="K3016" s="1" t="s">
        <v>41</v>
      </c>
      <c r="L3016" s="1" t="s">
        <v>14</v>
      </c>
      <c r="M3016" s="1" t="s">
        <v>78</v>
      </c>
      <c r="N3016" s="1" t="s">
        <v>79</v>
      </c>
    </row>
    <row r="3017" spans="1:14" x14ac:dyDescent="0.3">
      <c r="A3017">
        <v>5520</v>
      </c>
      <c r="B3017">
        <v>2441</v>
      </c>
      <c r="C3017">
        <f>1/COUNTIF(B:B,pizza_sales[[#This Row],[order_id]])</f>
        <v>1</v>
      </c>
      <c r="D3017" s="1" t="s">
        <v>59</v>
      </c>
      <c r="E3017">
        <v>1</v>
      </c>
      <c r="F3017" s="2">
        <v>42279</v>
      </c>
      <c r="G3017" s="2" t="str">
        <f>TEXT(pizza_sales[[#This Row],[order_date]],"dddd")</f>
        <v>Friday</v>
      </c>
      <c r="H3017" s="3">
        <v>0.70096064814814818</v>
      </c>
      <c r="I3017">
        <v>20.75</v>
      </c>
      <c r="J3017">
        <v>20.75</v>
      </c>
      <c r="K3017" s="1" t="s">
        <v>21</v>
      </c>
      <c r="L3017" s="1" t="s">
        <v>26</v>
      </c>
      <c r="M3017" s="1" t="s">
        <v>60</v>
      </c>
      <c r="N3017" s="1" t="s">
        <v>61</v>
      </c>
    </row>
    <row r="3018" spans="1:14" x14ac:dyDescent="0.3">
      <c r="A3018">
        <v>5521</v>
      </c>
      <c r="B3018">
        <v>2442</v>
      </c>
      <c r="C3018">
        <f>1/COUNTIF(B:B,pizza_sales[[#This Row],[order_id]])</f>
        <v>0.33333333333333331</v>
      </c>
      <c r="D3018" s="1" t="s">
        <v>72</v>
      </c>
      <c r="E3018">
        <v>2</v>
      </c>
      <c r="F3018" s="2">
        <v>42279</v>
      </c>
      <c r="G3018" s="2" t="str">
        <f>TEXT(pizza_sales[[#This Row],[order_date]],"dddd")</f>
        <v>Friday</v>
      </c>
      <c r="H3018" s="3">
        <v>0.70113425925925921</v>
      </c>
      <c r="I3018">
        <v>20.75</v>
      </c>
      <c r="J3018">
        <v>41.5</v>
      </c>
      <c r="K3018" s="1" t="s">
        <v>21</v>
      </c>
      <c r="L3018" s="1" t="s">
        <v>33</v>
      </c>
      <c r="M3018" s="1" t="s">
        <v>42</v>
      </c>
      <c r="N3018" s="1" t="s">
        <v>43</v>
      </c>
    </row>
    <row r="3019" spans="1:14" x14ac:dyDescent="0.3">
      <c r="A3019">
        <v>5522</v>
      </c>
      <c r="B3019">
        <v>2442</v>
      </c>
      <c r="C3019">
        <f>1/COUNTIF(B:B,pizza_sales[[#This Row],[order_id]])</f>
        <v>0.33333333333333331</v>
      </c>
      <c r="D3019" s="1" t="s">
        <v>165</v>
      </c>
      <c r="E3019">
        <v>1</v>
      </c>
      <c r="F3019" s="2">
        <v>42279</v>
      </c>
      <c r="G3019" s="2" t="str">
        <f>TEXT(pizza_sales[[#This Row],[order_date]],"dddd")</f>
        <v>Friday</v>
      </c>
      <c r="H3019" s="3">
        <v>0.70113425925925921</v>
      </c>
      <c r="I3019">
        <v>23.65</v>
      </c>
      <c r="J3019">
        <v>23.65</v>
      </c>
      <c r="K3019" s="1" t="s">
        <v>41</v>
      </c>
      <c r="L3019" s="1" t="s">
        <v>26</v>
      </c>
      <c r="M3019" s="1" t="s">
        <v>166</v>
      </c>
      <c r="N3019" s="1" t="s">
        <v>167</v>
      </c>
    </row>
    <row r="3020" spans="1:14" x14ac:dyDescent="0.3">
      <c r="A3020">
        <v>5523</v>
      </c>
      <c r="B3020">
        <v>2442</v>
      </c>
      <c r="C3020">
        <f>1/COUNTIF(B:B,pizza_sales[[#This Row],[order_id]])</f>
        <v>0.33333333333333331</v>
      </c>
      <c r="D3020" s="1" t="s">
        <v>143</v>
      </c>
      <c r="E3020">
        <v>1</v>
      </c>
      <c r="F3020" s="2">
        <v>42279</v>
      </c>
      <c r="G3020" s="2" t="str">
        <f>TEXT(pizza_sales[[#This Row],[order_date]],"dddd")</f>
        <v>Friday</v>
      </c>
      <c r="H3020" s="3">
        <v>0.70113425925925921</v>
      </c>
      <c r="I3020">
        <v>11</v>
      </c>
      <c r="J3020">
        <v>11</v>
      </c>
      <c r="K3020" s="1" t="s">
        <v>41</v>
      </c>
      <c r="L3020" s="1" t="s">
        <v>14</v>
      </c>
      <c r="M3020" s="1" t="s">
        <v>130</v>
      </c>
      <c r="N3020" s="1" t="s">
        <v>131</v>
      </c>
    </row>
    <row r="3021" spans="1:14" x14ac:dyDescent="0.3">
      <c r="A3021">
        <v>5524</v>
      </c>
      <c r="B3021">
        <v>2443</v>
      </c>
      <c r="C3021">
        <f>1/COUNTIF(B:B,pizza_sales[[#This Row],[order_id]])</f>
        <v>1</v>
      </c>
      <c r="D3021" s="1" t="s">
        <v>80</v>
      </c>
      <c r="E3021">
        <v>1</v>
      </c>
      <c r="F3021" s="2">
        <v>42279</v>
      </c>
      <c r="G3021" s="2" t="str">
        <f>TEXT(pizza_sales[[#This Row],[order_date]],"dddd")</f>
        <v>Friday</v>
      </c>
      <c r="H3021" s="3">
        <v>0.70422453703703702</v>
      </c>
      <c r="I3021">
        <v>12.75</v>
      </c>
      <c r="J3021">
        <v>12.75</v>
      </c>
      <c r="K3021" s="1" t="s">
        <v>41</v>
      </c>
      <c r="L3021" s="1" t="s">
        <v>33</v>
      </c>
      <c r="M3021" s="1" t="s">
        <v>74</v>
      </c>
      <c r="N3021" s="1" t="s">
        <v>75</v>
      </c>
    </row>
    <row r="3022" spans="1:14" x14ac:dyDescent="0.3">
      <c r="A3022">
        <v>5525</v>
      </c>
      <c r="B3022">
        <v>2444</v>
      </c>
      <c r="C3022">
        <f>1/COUNTIF(B:B,pizza_sales[[#This Row],[order_id]])</f>
        <v>0.5</v>
      </c>
      <c r="D3022" s="1" t="s">
        <v>99</v>
      </c>
      <c r="E3022">
        <v>1</v>
      </c>
      <c r="F3022" s="2">
        <v>42279</v>
      </c>
      <c r="G3022" s="2" t="str">
        <f>TEXT(pizza_sales[[#This Row],[order_date]],"dddd")</f>
        <v>Friday</v>
      </c>
      <c r="H3022" s="3">
        <v>0.71038194444444447</v>
      </c>
      <c r="I3022">
        <v>14.75</v>
      </c>
      <c r="J3022">
        <v>14.75</v>
      </c>
      <c r="K3022" s="1" t="s">
        <v>13</v>
      </c>
      <c r="L3022" s="1" t="s">
        <v>22</v>
      </c>
      <c r="M3022" s="1" t="s">
        <v>91</v>
      </c>
      <c r="N3022" s="1" t="s">
        <v>92</v>
      </c>
    </row>
    <row r="3023" spans="1:14" x14ac:dyDescent="0.3">
      <c r="A3023">
        <v>5526</v>
      </c>
      <c r="B3023">
        <v>2444</v>
      </c>
      <c r="C3023">
        <f>1/COUNTIF(B:B,pizza_sales[[#This Row],[order_id]])</f>
        <v>0.5</v>
      </c>
      <c r="D3023" s="1" t="s">
        <v>126</v>
      </c>
      <c r="E3023">
        <v>1</v>
      </c>
      <c r="F3023" s="2">
        <v>42279</v>
      </c>
      <c r="G3023" s="2" t="str">
        <f>TEXT(pizza_sales[[#This Row],[order_date]],"dddd")</f>
        <v>Friday</v>
      </c>
      <c r="H3023" s="3">
        <v>0.71038194444444447</v>
      </c>
      <c r="I3023">
        <v>9.75</v>
      </c>
      <c r="J3023">
        <v>9.75</v>
      </c>
      <c r="K3023" s="1" t="s">
        <v>41</v>
      </c>
      <c r="L3023" s="1" t="s">
        <v>14</v>
      </c>
      <c r="M3023" s="1" t="s">
        <v>78</v>
      </c>
      <c r="N3023" s="1" t="s">
        <v>79</v>
      </c>
    </row>
    <row r="3024" spans="1:14" x14ac:dyDescent="0.3">
      <c r="A3024">
        <v>5527</v>
      </c>
      <c r="B3024">
        <v>2445</v>
      </c>
      <c r="C3024">
        <f>1/COUNTIF(B:B,pizza_sales[[#This Row],[order_id]])</f>
        <v>0.33333333333333331</v>
      </c>
      <c r="D3024" s="1" t="s">
        <v>84</v>
      </c>
      <c r="E3024">
        <v>1</v>
      </c>
      <c r="F3024" s="2">
        <v>42279</v>
      </c>
      <c r="G3024" s="2" t="str">
        <f>TEXT(pizza_sales[[#This Row],[order_date]],"dddd")</f>
        <v>Friday</v>
      </c>
      <c r="H3024" s="3">
        <v>0.71581018518518513</v>
      </c>
      <c r="I3024">
        <v>12</v>
      </c>
      <c r="J3024">
        <v>12</v>
      </c>
      <c r="K3024" s="1" t="s">
        <v>41</v>
      </c>
      <c r="L3024" s="1" t="s">
        <v>14</v>
      </c>
      <c r="M3024" s="1" t="s">
        <v>85</v>
      </c>
      <c r="N3024" s="1" t="s">
        <v>86</v>
      </c>
    </row>
    <row r="3025" spans="1:14" x14ac:dyDescent="0.3">
      <c r="A3025">
        <v>5528</v>
      </c>
      <c r="B3025">
        <v>2445</v>
      </c>
      <c r="C3025">
        <f>1/COUNTIF(B:B,pizza_sales[[#This Row],[order_id]])</f>
        <v>0.33333333333333331</v>
      </c>
      <c r="D3025" s="1" t="s">
        <v>20</v>
      </c>
      <c r="E3025">
        <v>1</v>
      </c>
      <c r="F3025" s="2">
        <v>42279</v>
      </c>
      <c r="G3025" s="2" t="str">
        <f>TEXT(pizza_sales[[#This Row],[order_date]],"dddd")</f>
        <v>Friday</v>
      </c>
      <c r="H3025" s="3">
        <v>0.71581018518518513</v>
      </c>
      <c r="I3025">
        <v>18.5</v>
      </c>
      <c r="J3025">
        <v>18.5</v>
      </c>
      <c r="K3025" s="1" t="s">
        <v>21</v>
      </c>
      <c r="L3025" s="1" t="s">
        <v>22</v>
      </c>
      <c r="M3025" s="1" t="s">
        <v>23</v>
      </c>
      <c r="N3025" s="1" t="s">
        <v>24</v>
      </c>
    </row>
    <row r="3026" spans="1:14" x14ac:dyDescent="0.3">
      <c r="A3026">
        <v>5529</v>
      </c>
      <c r="B3026">
        <v>2445</v>
      </c>
      <c r="C3026">
        <f>1/COUNTIF(B:B,pizza_sales[[#This Row],[order_id]])</f>
        <v>0.33333333333333331</v>
      </c>
      <c r="D3026" s="1" t="s">
        <v>68</v>
      </c>
      <c r="E3026">
        <v>1</v>
      </c>
      <c r="F3026" s="2">
        <v>42279</v>
      </c>
      <c r="G3026" s="2" t="str">
        <f>TEXT(pizza_sales[[#This Row],[order_date]],"dddd")</f>
        <v>Friday</v>
      </c>
      <c r="H3026" s="3">
        <v>0.71581018518518513</v>
      </c>
      <c r="I3026">
        <v>20.25</v>
      </c>
      <c r="J3026">
        <v>20.25</v>
      </c>
      <c r="K3026" s="1" t="s">
        <v>21</v>
      </c>
      <c r="L3026" s="1" t="s">
        <v>22</v>
      </c>
      <c r="M3026" s="1" t="s">
        <v>30</v>
      </c>
      <c r="N3026" s="1" t="s">
        <v>31</v>
      </c>
    </row>
    <row r="3027" spans="1:14" x14ac:dyDescent="0.3">
      <c r="A3027">
        <v>5530</v>
      </c>
      <c r="B3027">
        <v>2446</v>
      </c>
      <c r="C3027">
        <f>1/COUNTIF(B:B,pizza_sales[[#This Row],[order_id]])</f>
        <v>1</v>
      </c>
      <c r="D3027" s="1" t="s">
        <v>81</v>
      </c>
      <c r="E3027">
        <v>1</v>
      </c>
      <c r="F3027" s="2">
        <v>42279</v>
      </c>
      <c r="G3027" s="2" t="str">
        <f>TEXT(pizza_sales[[#This Row],[order_date]],"dddd")</f>
        <v>Friday</v>
      </c>
      <c r="H3027" s="3">
        <v>0.72159722222222222</v>
      </c>
      <c r="I3027">
        <v>20.75</v>
      </c>
      <c r="J3027">
        <v>20.75</v>
      </c>
      <c r="K3027" s="1" t="s">
        <v>21</v>
      </c>
      <c r="L3027" s="1" t="s">
        <v>33</v>
      </c>
      <c r="M3027" s="1" t="s">
        <v>82</v>
      </c>
      <c r="N3027" s="1" t="s">
        <v>83</v>
      </c>
    </row>
    <row r="3028" spans="1:14" x14ac:dyDescent="0.3">
      <c r="A3028">
        <v>5531</v>
      </c>
      <c r="B3028">
        <v>2447</v>
      </c>
      <c r="C3028">
        <f>1/COUNTIF(B:B,pizza_sales[[#This Row],[order_id]])</f>
        <v>0.25</v>
      </c>
      <c r="D3028" s="1" t="s">
        <v>90</v>
      </c>
      <c r="E3028">
        <v>1</v>
      </c>
      <c r="F3028" s="2">
        <v>42279</v>
      </c>
      <c r="G3028" s="2" t="str">
        <f>TEXT(pizza_sales[[#This Row],[order_date]],"dddd")</f>
        <v>Friday</v>
      </c>
      <c r="H3028" s="3">
        <v>0.72256944444444449</v>
      </c>
      <c r="I3028">
        <v>17.95</v>
      </c>
      <c r="J3028">
        <v>17.95</v>
      </c>
      <c r="K3028" s="1" t="s">
        <v>21</v>
      </c>
      <c r="L3028" s="1" t="s">
        <v>22</v>
      </c>
      <c r="M3028" s="1" t="s">
        <v>91</v>
      </c>
      <c r="N3028" s="1" t="s">
        <v>92</v>
      </c>
    </row>
    <row r="3029" spans="1:14" x14ac:dyDescent="0.3">
      <c r="A3029">
        <v>5532</v>
      </c>
      <c r="B3029">
        <v>2447</v>
      </c>
      <c r="C3029">
        <f>1/COUNTIF(B:B,pizza_sales[[#This Row],[order_id]])</f>
        <v>0.25</v>
      </c>
      <c r="D3029" s="1" t="s">
        <v>62</v>
      </c>
      <c r="E3029">
        <v>1</v>
      </c>
      <c r="F3029" s="2">
        <v>42279</v>
      </c>
      <c r="G3029" s="2" t="str">
        <f>TEXT(pizza_sales[[#This Row],[order_date]],"dddd")</f>
        <v>Friday</v>
      </c>
      <c r="H3029" s="3">
        <v>0.72256944444444449</v>
      </c>
      <c r="I3029">
        <v>20.75</v>
      </c>
      <c r="J3029">
        <v>20.75</v>
      </c>
      <c r="K3029" s="1" t="s">
        <v>21</v>
      </c>
      <c r="L3029" s="1" t="s">
        <v>22</v>
      </c>
      <c r="M3029" s="1" t="s">
        <v>63</v>
      </c>
      <c r="N3029" s="1" t="s">
        <v>64</v>
      </c>
    </row>
    <row r="3030" spans="1:14" x14ac:dyDescent="0.3">
      <c r="A3030">
        <v>5533</v>
      </c>
      <c r="B3030">
        <v>2447</v>
      </c>
      <c r="C3030">
        <f>1/COUNTIF(B:B,pizza_sales[[#This Row],[order_id]])</f>
        <v>0.25</v>
      </c>
      <c r="D3030" s="1" t="s">
        <v>47</v>
      </c>
      <c r="E3030">
        <v>1</v>
      </c>
      <c r="F3030" s="2">
        <v>42279</v>
      </c>
      <c r="G3030" s="2" t="str">
        <f>TEXT(pizza_sales[[#This Row],[order_date]],"dddd")</f>
        <v>Friday</v>
      </c>
      <c r="H3030" s="3">
        <v>0.72256944444444449</v>
      </c>
      <c r="I3030">
        <v>12.5</v>
      </c>
      <c r="J3030">
        <v>12.5</v>
      </c>
      <c r="K3030" s="1" t="s">
        <v>41</v>
      </c>
      <c r="L3030" s="1" t="s">
        <v>26</v>
      </c>
      <c r="M3030" s="1" t="s">
        <v>48</v>
      </c>
      <c r="N3030" s="1" t="s">
        <v>49</v>
      </c>
    </row>
    <row r="3031" spans="1:14" x14ac:dyDescent="0.3">
      <c r="A3031">
        <v>5534</v>
      </c>
      <c r="B3031">
        <v>2447</v>
      </c>
      <c r="C3031">
        <f>1/COUNTIF(B:B,pizza_sales[[#This Row],[order_id]])</f>
        <v>0.25</v>
      </c>
      <c r="D3031" s="1" t="s">
        <v>151</v>
      </c>
      <c r="E3031">
        <v>1</v>
      </c>
      <c r="F3031" s="2">
        <v>42279</v>
      </c>
      <c r="G3031" s="2" t="str">
        <f>TEXT(pizza_sales[[#This Row],[order_date]],"dddd")</f>
        <v>Friday</v>
      </c>
      <c r="H3031" s="3">
        <v>0.72256944444444449</v>
      </c>
      <c r="I3031">
        <v>12.75</v>
      </c>
      <c r="J3031">
        <v>12.75</v>
      </c>
      <c r="K3031" s="1" t="s">
        <v>41</v>
      </c>
      <c r="L3031" s="1" t="s">
        <v>33</v>
      </c>
      <c r="M3031" s="1" t="s">
        <v>34</v>
      </c>
      <c r="N3031" s="1" t="s">
        <v>35</v>
      </c>
    </row>
    <row r="3032" spans="1:14" x14ac:dyDescent="0.3">
      <c r="A3032">
        <v>5535</v>
      </c>
      <c r="B3032">
        <v>2448</v>
      </c>
      <c r="C3032">
        <f>1/COUNTIF(B:B,pizza_sales[[#This Row],[order_id]])</f>
        <v>1</v>
      </c>
      <c r="D3032" s="1" t="s">
        <v>148</v>
      </c>
      <c r="E3032">
        <v>1</v>
      </c>
      <c r="F3032" s="2">
        <v>42279</v>
      </c>
      <c r="G3032" s="2" t="str">
        <f>TEXT(pizza_sales[[#This Row],[order_date]],"dddd")</f>
        <v>Friday</v>
      </c>
      <c r="H3032" s="3">
        <v>0.72651620370370373</v>
      </c>
      <c r="I3032">
        <v>14.5</v>
      </c>
      <c r="J3032">
        <v>14.5</v>
      </c>
      <c r="K3032" s="1" t="s">
        <v>13</v>
      </c>
      <c r="L3032" s="1" t="s">
        <v>14</v>
      </c>
      <c r="M3032" s="1" t="s">
        <v>130</v>
      </c>
      <c r="N3032" s="1" t="s">
        <v>131</v>
      </c>
    </row>
    <row r="3033" spans="1:14" x14ac:dyDescent="0.3">
      <c r="A3033">
        <v>5536</v>
      </c>
      <c r="B3033">
        <v>2449</v>
      </c>
      <c r="C3033">
        <f>1/COUNTIF(B:B,pizza_sales[[#This Row],[order_id]])</f>
        <v>1</v>
      </c>
      <c r="D3033" s="1" t="s">
        <v>65</v>
      </c>
      <c r="E3033">
        <v>1</v>
      </c>
      <c r="F3033" s="2">
        <v>42279</v>
      </c>
      <c r="G3033" s="2" t="str">
        <f>TEXT(pizza_sales[[#This Row],[order_date]],"dddd")</f>
        <v>Friday</v>
      </c>
      <c r="H3033" s="3">
        <v>0.74425925925925929</v>
      </c>
      <c r="I3033">
        <v>12</v>
      </c>
      <c r="J3033">
        <v>12</v>
      </c>
      <c r="K3033" s="1" t="s">
        <v>41</v>
      </c>
      <c r="L3033" s="1" t="s">
        <v>22</v>
      </c>
      <c r="M3033" s="1" t="s">
        <v>66</v>
      </c>
      <c r="N3033" s="1" t="s">
        <v>67</v>
      </c>
    </row>
    <row r="3034" spans="1:14" x14ac:dyDescent="0.3">
      <c r="A3034">
        <v>5537</v>
      </c>
      <c r="B3034">
        <v>2450</v>
      </c>
      <c r="C3034">
        <f>1/COUNTIF(B:B,pizza_sales[[#This Row],[order_id]])</f>
        <v>0.5</v>
      </c>
      <c r="D3034" s="1" t="s">
        <v>116</v>
      </c>
      <c r="E3034">
        <v>1</v>
      </c>
      <c r="F3034" s="2">
        <v>42279</v>
      </c>
      <c r="G3034" s="2" t="str">
        <f>TEXT(pizza_sales[[#This Row],[order_date]],"dddd")</f>
        <v>Friday</v>
      </c>
      <c r="H3034" s="3">
        <v>0.74710648148148151</v>
      </c>
      <c r="I3034">
        <v>16</v>
      </c>
      <c r="J3034">
        <v>16</v>
      </c>
      <c r="K3034" s="1" t="s">
        <v>13</v>
      </c>
      <c r="L3034" s="1" t="s">
        <v>14</v>
      </c>
      <c r="M3034" s="1" t="s">
        <v>55</v>
      </c>
      <c r="N3034" s="1" t="s">
        <v>56</v>
      </c>
    </row>
    <row r="3035" spans="1:14" x14ac:dyDescent="0.3">
      <c r="A3035">
        <v>5538</v>
      </c>
      <c r="B3035">
        <v>2450</v>
      </c>
      <c r="C3035">
        <f>1/COUNTIF(B:B,pizza_sales[[#This Row],[order_id]])</f>
        <v>0.5</v>
      </c>
      <c r="D3035" s="1" t="s">
        <v>150</v>
      </c>
      <c r="E3035">
        <v>1</v>
      </c>
      <c r="F3035" s="2">
        <v>42279</v>
      </c>
      <c r="G3035" s="2" t="str">
        <f>TEXT(pizza_sales[[#This Row],[order_date]],"dddd")</f>
        <v>Friday</v>
      </c>
      <c r="H3035" s="3">
        <v>0.74710648148148151</v>
      </c>
      <c r="I3035">
        <v>12.5</v>
      </c>
      <c r="J3035">
        <v>12.5</v>
      </c>
      <c r="K3035" s="1" t="s">
        <v>41</v>
      </c>
      <c r="L3035" s="1" t="s">
        <v>26</v>
      </c>
      <c r="M3035" s="1" t="s">
        <v>60</v>
      </c>
      <c r="N3035" s="1" t="s">
        <v>61</v>
      </c>
    </row>
    <row r="3036" spans="1:14" x14ac:dyDescent="0.3">
      <c r="A3036">
        <v>5539</v>
      </c>
      <c r="B3036">
        <v>2451</v>
      </c>
      <c r="C3036">
        <f>1/COUNTIF(B:B,pizza_sales[[#This Row],[order_id]])</f>
        <v>0.5</v>
      </c>
      <c r="D3036" s="1" t="s">
        <v>119</v>
      </c>
      <c r="E3036">
        <v>1</v>
      </c>
      <c r="F3036" s="2">
        <v>42279</v>
      </c>
      <c r="G3036" s="2" t="str">
        <f>TEXT(pizza_sales[[#This Row],[order_date]],"dddd")</f>
        <v>Friday</v>
      </c>
      <c r="H3036" s="3">
        <v>0.74922453703703706</v>
      </c>
      <c r="I3036">
        <v>12.5</v>
      </c>
      <c r="J3036">
        <v>12.5</v>
      </c>
      <c r="K3036" s="1" t="s">
        <v>13</v>
      </c>
      <c r="L3036" s="1" t="s">
        <v>14</v>
      </c>
      <c r="M3036" s="1" t="s">
        <v>78</v>
      </c>
      <c r="N3036" s="1" t="s">
        <v>79</v>
      </c>
    </row>
    <row r="3037" spans="1:14" x14ac:dyDescent="0.3">
      <c r="A3037">
        <v>5540</v>
      </c>
      <c r="B3037">
        <v>2451</v>
      </c>
      <c r="C3037">
        <f>1/COUNTIF(B:B,pizza_sales[[#This Row],[order_id]])</f>
        <v>0.5</v>
      </c>
      <c r="D3037" s="1" t="s">
        <v>69</v>
      </c>
      <c r="E3037">
        <v>1</v>
      </c>
      <c r="F3037" s="2">
        <v>42279</v>
      </c>
      <c r="G3037" s="2" t="str">
        <f>TEXT(pizza_sales[[#This Row],[order_date]],"dddd")</f>
        <v>Friday</v>
      </c>
      <c r="H3037" s="3">
        <v>0.74922453703703706</v>
      </c>
      <c r="I3037">
        <v>20.75</v>
      </c>
      <c r="J3037">
        <v>20.75</v>
      </c>
      <c r="K3037" s="1" t="s">
        <v>21</v>
      </c>
      <c r="L3037" s="1" t="s">
        <v>33</v>
      </c>
      <c r="M3037" s="1" t="s">
        <v>70</v>
      </c>
      <c r="N3037" s="1" t="s">
        <v>71</v>
      </c>
    </row>
    <row r="3038" spans="1:14" x14ac:dyDescent="0.3">
      <c r="A3038">
        <v>5541</v>
      </c>
      <c r="B3038">
        <v>2452</v>
      </c>
      <c r="C3038">
        <f>1/COUNTIF(B:B,pizza_sales[[#This Row],[order_id]])</f>
        <v>0.33333333333333331</v>
      </c>
      <c r="D3038" s="1" t="s">
        <v>50</v>
      </c>
      <c r="E3038">
        <v>1</v>
      </c>
      <c r="F3038" s="2">
        <v>42279</v>
      </c>
      <c r="G3038" s="2" t="str">
        <f>TEXT(pizza_sales[[#This Row],[order_date]],"dddd")</f>
        <v>Friday</v>
      </c>
      <c r="H3038" s="3">
        <v>0.75626157407407413</v>
      </c>
      <c r="I3038">
        <v>12</v>
      </c>
      <c r="J3038">
        <v>12</v>
      </c>
      <c r="K3038" s="1" t="s">
        <v>41</v>
      </c>
      <c r="L3038" s="1" t="s">
        <v>14</v>
      </c>
      <c r="M3038" s="1" t="s">
        <v>18</v>
      </c>
      <c r="N3038" s="1" t="s">
        <v>19</v>
      </c>
    </row>
    <row r="3039" spans="1:14" x14ac:dyDescent="0.3">
      <c r="A3039">
        <v>5542</v>
      </c>
      <c r="B3039">
        <v>2452</v>
      </c>
      <c r="C3039">
        <f>1/COUNTIF(B:B,pizza_sales[[#This Row],[order_id]])</f>
        <v>0.33333333333333331</v>
      </c>
      <c r="D3039" s="1" t="s">
        <v>161</v>
      </c>
      <c r="E3039">
        <v>1</v>
      </c>
      <c r="F3039" s="2">
        <v>42279</v>
      </c>
      <c r="G3039" s="2" t="str">
        <f>TEXT(pizza_sales[[#This Row],[order_date]],"dddd")</f>
        <v>Friday</v>
      </c>
      <c r="H3039" s="3">
        <v>0.75626157407407413</v>
      </c>
      <c r="I3039">
        <v>12</v>
      </c>
      <c r="J3039">
        <v>12</v>
      </c>
      <c r="K3039" s="1" t="s">
        <v>41</v>
      </c>
      <c r="L3039" s="1" t="s">
        <v>22</v>
      </c>
      <c r="M3039" s="1" t="s">
        <v>104</v>
      </c>
      <c r="N3039" s="1" t="s">
        <v>105</v>
      </c>
    </row>
    <row r="3040" spans="1:14" x14ac:dyDescent="0.3">
      <c r="A3040">
        <v>5543</v>
      </c>
      <c r="B3040">
        <v>2452</v>
      </c>
      <c r="C3040">
        <f>1/COUNTIF(B:B,pizza_sales[[#This Row],[order_id]])</f>
        <v>0.33333333333333331</v>
      </c>
      <c r="D3040" s="1" t="s">
        <v>122</v>
      </c>
      <c r="E3040">
        <v>1</v>
      </c>
      <c r="F3040" s="2">
        <v>42279</v>
      </c>
      <c r="G3040" s="2" t="str">
        <f>TEXT(pizza_sales[[#This Row],[order_date]],"dddd")</f>
        <v>Friday</v>
      </c>
      <c r="H3040" s="3">
        <v>0.75626157407407413</v>
      </c>
      <c r="I3040">
        <v>20.25</v>
      </c>
      <c r="J3040">
        <v>20.25</v>
      </c>
      <c r="K3040" s="1" t="s">
        <v>21</v>
      </c>
      <c r="L3040" s="1" t="s">
        <v>22</v>
      </c>
      <c r="M3040" s="1" t="s">
        <v>66</v>
      </c>
      <c r="N3040" s="1" t="s">
        <v>67</v>
      </c>
    </row>
    <row r="3041" spans="1:14" x14ac:dyDescent="0.3">
      <c r="A3041">
        <v>5544</v>
      </c>
      <c r="B3041">
        <v>2453</v>
      </c>
      <c r="C3041">
        <f>1/COUNTIF(B:B,pizza_sales[[#This Row],[order_id]])</f>
        <v>1</v>
      </c>
      <c r="D3041" s="1" t="s">
        <v>128</v>
      </c>
      <c r="E3041">
        <v>1</v>
      </c>
      <c r="F3041" s="2">
        <v>42279</v>
      </c>
      <c r="G3041" s="2" t="str">
        <f>TEXT(pizza_sales[[#This Row],[order_date]],"dddd")</f>
        <v>Friday</v>
      </c>
      <c r="H3041" s="3">
        <v>0.78542824074074069</v>
      </c>
      <c r="I3041">
        <v>16</v>
      </c>
      <c r="J3041">
        <v>16</v>
      </c>
      <c r="K3041" s="1" t="s">
        <v>13</v>
      </c>
      <c r="L3041" s="1" t="s">
        <v>22</v>
      </c>
      <c r="M3041" s="1" t="s">
        <v>52</v>
      </c>
      <c r="N3041" s="1" t="s">
        <v>53</v>
      </c>
    </row>
    <row r="3042" spans="1:14" x14ac:dyDescent="0.3">
      <c r="A3042">
        <v>5545</v>
      </c>
      <c r="B3042">
        <v>2454</v>
      </c>
      <c r="C3042">
        <f>1/COUNTIF(B:B,pizza_sales[[#This Row],[order_id]])</f>
        <v>0.5</v>
      </c>
      <c r="D3042" s="1" t="s">
        <v>25</v>
      </c>
      <c r="E3042">
        <v>1</v>
      </c>
      <c r="F3042" s="2">
        <v>42279</v>
      </c>
      <c r="G3042" s="2" t="str">
        <f>TEXT(pizza_sales[[#This Row],[order_date]],"dddd")</f>
        <v>Friday</v>
      </c>
      <c r="H3042" s="3">
        <v>0.7920949074074074</v>
      </c>
      <c r="I3042">
        <v>20.75</v>
      </c>
      <c r="J3042">
        <v>20.75</v>
      </c>
      <c r="K3042" s="1" t="s">
        <v>21</v>
      </c>
      <c r="L3042" s="1" t="s">
        <v>26</v>
      </c>
      <c r="M3042" s="1" t="s">
        <v>27</v>
      </c>
      <c r="N3042" s="1" t="s">
        <v>28</v>
      </c>
    </row>
    <row r="3043" spans="1:14" x14ac:dyDescent="0.3">
      <c r="A3043">
        <v>5546</v>
      </c>
      <c r="B3043">
        <v>2454</v>
      </c>
      <c r="C3043">
        <f>1/COUNTIF(B:B,pizza_sales[[#This Row],[order_id]])</f>
        <v>0.5</v>
      </c>
      <c r="D3043" s="1" t="s">
        <v>151</v>
      </c>
      <c r="E3043">
        <v>1</v>
      </c>
      <c r="F3043" s="2">
        <v>42279</v>
      </c>
      <c r="G3043" s="2" t="str">
        <f>TEXT(pizza_sales[[#This Row],[order_date]],"dddd")</f>
        <v>Friday</v>
      </c>
      <c r="H3043" s="3">
        <v>0.7920949074074074</v>
      </c>
      <c r="I3043">
        <v>12.75</v>
      </c>
      <c r="J3043">
        <v>12.75</v>
      </c>
      <c r="K3043" s="1" t="s">
        <v>41</v>
      </c>
      <c r="L3043" s="1" t="s">
        <v>33</v>
      </c>
      <c r="M3043" s="1" t="s">
        <v>34</v>
      </c>
      <c r="N3043" s="1" t="s">
        <v>35</v>
      </c>
    </row>
    <row r="3044" spans="1:14" x14ac:dyDescent="0.3">
      <c r="A3044">
        <v>5547</v>
      </c>
      <c r="B3044">
        <v>2455</v>
      </c>
      <c r="C3044">
        <f>1/COUNTIF(B:B,pizza_sales[[#This Row],[order_id]])</f>
        <v>0.25</v>
      </c>
      <c r="D3044" s="1" t="s">
        <v>68</v>
      </c>
      <c r="E3044">
        <v>1</v>
      </c>
      <c r="F3044" s="2">
        <v>42279</v>
      </c>
      <c r="G3044" s="2" t="str">
        <f>TEXT(pizza_sales[[#This Row],[order_date]],"dddd")</f>
        <v>Friday</v>
      </c>
      <c r="H3044" s="3">
        <v>0.79685185185185181</v>
      </c>
      <c r="I3044">
        <v>20.25</v>
      </c>
      <c r="J3044">
        <v>20.25</v>
      </c>
      <c r="K3044" s="1" t="s">
        <v>21</v>
      </c>
      <c r="L3044" s="1" t="s">
        <v>22</v>
      </c>
      <c r="M3044" s="1" t="s">
        <v>30</v>
      </c>
      <c r="N3044" s="1" t="s">
        <v>31</v>
      </c>
    </row>
    <row r="3045" spans="1:14" x14ac:dyDescent="0.3">
      <c r="A3045">
        <v>5548</v>
      </c>
      <c r="B3045">
        <v>2455</v>
      </c>
      <c r="C3045">
        <f>1/COUNTIF(B:B,pizza_sales[[#This Row],[order_id]])</f>
        <v>0.25</v>
      </c>
      <c r="D3045" s="1" t="s">
        <v>133</v>
      </c>
      <c r="E3045">
        <v>1</v>
      </c>
      <c r="F3045" s="2">
        <v>42279</v>
      </c>
      <c r="G3045" s="2" t="str">
        <f>TEXT(pizza_sales[[#This Row],[order_date]],"dddd")</f>
        <v>Friday</v>
      </c>
      <c r="H3045" s="3">
        <v>0.79685185185185181</v>
      </c>
      <c r="I3045">
        <v>16.5</v>
      </c>
      <c r="J3045">
        <v>16.5</v>
      </c>
      <c r="K3045" s="1" t="s">
        <v>13</v>
      </c>
      <c r="L3045" s="1" t="s">
        <v>26</v>
      </c>
      <c r="M3045" s="1" t="s">
        <v>107</v>
      </c>
      <c r="N3045" s="1" t="s">
        <v>108</v>
      </c>
    </row>
    <row r="3046" spans="1:14" x14ac:dyDescent="0.3">
      <c r="A3046">
        <v>5549</v>
      </c>
      <c r="B3046">
        <v>2455</v>
      </c>
      <c r="C3046">
        <f>1/COUNTIF(B:B,pizza_sales[[#This Row],[order_id]])</f>
        <v>0.25</v>
      </c>
      <c r="D3046" s="1" t="s">
        <v>162</v>
      </c>
      <c r="E3046">
        <v>1</v>
      </c>
      <c r="F3046" s="2">
        <v>42279</v>
      </c>
      <c r="G3046" s="2" t="str">
        <f>TEXT(pizza_sales[[#This Row],[order_date]],"dddd")</f>
        <v>Friday</v>
      </c>
      <c r="H3046" s="3">
        <v>0.79685185185185181</v>
      </c>
      <c r="I3046">
        <v>16</v>
      </c>
      <c r="J3046">
        <v>16</v>
      </c>
      <c r="K3046" s="1" t="s">
        <v>13</v>
      </c>
      <c r="L3046" s="1" t="s">
        <v>22</v>
      </c>
      <c r="M3046" s="1" t="s">
        <v>110</v>
      </c>
      <c r="N3046" s="1" t="s">
        <v>111</v>
      </c>
    </row>
    <row r="3047" spans="1:14" x14ac:dyDescent="0.3">
      <c r="A3047">
        <v>5550</v>
      </c>
      <c r="B3047">
        <v>2455</v>
      </c>
      <c r="C3047">
        <f>1/COUNTIF(B:B,pizza_sales[[#This Row],[order_id]])</f>
        <v>0.25</v>
      </c>
      <c r="D3047" s="1" t="s">
        <v>44</v>
      </c>
      <c r="E3047">
        <v>1</v>
      </c>
      <c r="F3047" s="2">
        <v>42279</v>
      </c>
      <c r="G3047" s="2" t="str">
        <f>TEXT(pizza_sales[[#This Row],[order_date]],"dddd")</f>
        <v>Friday</v>
      </c>
      <c r="H3047" s="3">
        <v>0.79685185185185181</v>
      </c>
      <c r="I3047">
        <v>12</v>
      </c>
      <c r="J3047">
        <v>12</v>
      </c>
      <c r="K3047" s="1" t="s">
        <v>41</v>
      </c>
      <c r="L3047" s="1" t="s">
        <v>14</v>
      </c>
      <c r="M3047" s="1" t="s">
        <v>45</v>
      </c>
      <c r="N3047" s="1" t="s">
        <v>46</v>
      </c>
    </row>
    <row r="3048" spans="1:14" x14ac:dyDescent="0.3">
      <c r="A3048">
        <v>5551</v>
      </c>
      <c r="B3048">
        <v>2456</v>
      </c>
      <c r="C3048">
        <f>1/COUNTIF(B:B,pizza_sales[[#This Row],[order_id]])</f>
        <v>0.25</v>
      </c>
      <c r="D3048" s="1" t="s">
        <v>51</v>
      </c>
      <c r="E3048">
        <v>1</v>
      </c>
      <c r="F3048" s="2">
        <v>42279</v>
      </c>
      <c r="G3048" s="2" t="str">
        <f>TEXT(pizza_sales[[#This Row],[order_date]],"dddd")</f>
        <v>Friday</v>
      </c>
      <c r="H3048" s="3">
        <v>0.80486111111111114</v>
      </c>
      <c r="I3048">
        <v>12</v>
      </c>
      <c r="J3048">
        <v>12</v>
      </c>
      <c r="K3048" s="1" t="s">
        <v>41</v>
      </c>
      <c r="L3048" s="1" t="s">
        <v>22</v>
      </c>
      <c r="M3048" s="1" t="s">
        <v>52</v>
      </c>
      <c r="N3048" s="1" t="s">
        <v>53</v>
      </c>
    </row>
    <row r="3049" spans="1:14" x14ac:dyDescent="0.3">
      <c r="A3049">
        <v>5552</v>
      </c>
      <c r="B3049">
        <v>2456</v>
      </c>
      <c r="C3049">
        <f>1/COUNTIF(B:B,pizza_sales[[#This Row],[order_id]])</f>
        <v>0.25</v>
      </c>
      <c r="D3049" s="1" t="s">
        <v>54</v>
      </c>
      <c r="E3049">
        <v>1</v>
      </c>
      <c r="F3049" s="2">
        <v>42279</v>
      </c>
      <c r="G3049" s="2" t="str">
        <f>TEXT(pizza_sales[[#This Row],[order_date]],"dddd")</f>
        <v>Friday</v>
      </c>
      <c r="H3049" s="3">
        <v>0.80486111111111114</v>
      </c>
      <c r="I3049">
        <v>20.5</v>
      </c>
      <c r="J3049">
        <v>20.5</v>
      </c>
      <c r="K3049" s="1" t="s">
        <v>21</v>
      </c>
      <c r="L3049" s="1" t="s">
        <v>14</v>
      </c>
      <c r="M3049" s="1" t="s">
        <v>55</v>
      </c>
      <c r="N3049" s="1" t="s">
        <v>56</v>
      </c>
    </row>
    <row r="3050" spans="1:14" x14ac:dyDescent="0.3">
      <c r="A3050">
        <v>5553</v>
      </c>
      <c r="B3050">
        <v>2456</v>
      </c>
      <c r="C3050">
        <f>1/COUNTIF(B:B,pizza_sales[[#This Row],[order_id]])</f>
        <v>0.25</v>
      </c>
      <c r="D3050" s="1" t="s">
        <v>129</v>
      </c>
      <c r="E3050">
        <v>1</v>
      </c>
      <c r="F3050" s="2">
        <v>42279</v>
      </c>
      <c r="G3050" s="2" t="str">
        <f>TEXT(pizza_sales[[#This Row],[order_date]],"dddd")</f>
        <v>Friday</v>
      </c>
      <c r="H3050" s="3">
        <v>0.80486111111111114</v>
      </c>
      <c r="I3050">
        <v>17.5</v>
      </c>
      <c r="J3050">
        <v>17.5</v>
      </c>
      <c r="K3050" s="1" t="s">
        <v>21</v>
      </c>
      <c r="L3050" s="1" t="s">
        <v>14</v>
      </c>
      <c r="M3050" s="1" t="s">
        <v>130</v>
      </c>
      <c r="N3050" s="1" t="s">
        <v>131</v>
      </c>
    </row>
    <row r="3051" spans="1:14" x14ac:dyDescent="0.3">
      <c r="A3051">
        <v>5554</v>
      </c>
      <c r="B3051">
        <v>2456</v>
      </c>
      <c r="C3051">
        <f>1/COUNTIF(B:B,pizza_sales[[#This Row],[order_id]])</f>
        <v>0.25</v>
      </c>
      <c r="D3051" s="1" t="s">
        <v>119</v>
      </c>
      <c r="E3051">
        <v>1</v>
      </c>
      <c r="F3051" s="2">
        <v>42279</v>
      </c>
      <c r="G3051" s="2" t="str">
        <f>TEXT(pizza_sales[[#This Row],[order_date]],"dddd")</f>
        <v>Friday</v>
      </c>
      <c r="H3051" s="3">
        <v>0.80486111111111114</v>
      </c>
      <c r="I3051">
        <v>12.5</v>
      </c>
      <c r="J3051">
        <v>12.5</v>
      </c>
      <c r="K3051" s="1" t="s">
        <v>13</v>
      </c>
      <c r="L3051" s="1" t="s">
        <v>14</v>
      </c>
      <c r="M3051" s="1" t="s">
        <v>78</v>
      </c>
      <c r="N3051" s="1" t="s">
        <v>79</v>
      </c>
    </row>
    <row r="3052" spans="1:14" x14ac:dyDescent="0.3">
      <c r="A3052">
        <v>5555</v>
      </c>
      <c r="B3052">
        <v>2457</v>
      </c>
      <c r="C3052">
        <f>1/COUNTIF(B:B,pizza_sales[[#This Row],[order_id]])</f>
        <v>1</v>
      </c>
      <c r="D3052" s="1" t="s">
        <v>112</v>
      </c>
      <c r="E3052">
        <v>1</v>
      </c>
      <c r="F3052" s="2">
        <v>42279</v>
      </c>
      <c r="G3052" s="2" t="str">
        <f>TEXT(pizza_sales[[#This Row],[order_date]],"dddd")</f>
        <v>Friday</v>
      </c>
      <c r="H3052" s="3">
        <v>0.83442129629629624</v>
      </c>
      <c r="I3052">
        <v>20.5</v>
      </c>
      <c r="J3052">
        <v>20.5</v>
      </c>
      <c r="K3052" s="1" t="s">
        <v>21</v>
      </c>
      <c r="L3052" s="1" t="s">
        <v>14</v>
      </c>
      <c r="M3052" s="1" t="s">
        <v>94</v>
      </c>
      <c r="N3052" s="1" t="s">
        <v>95</v>
      </c>
    </row>
    <row r="3053" spans="1:14" x14ac:dyDescent="0.3">
      <c r="A3053">
        <v>5556</v>
      </c>
      <c r="B3053">
        <v>2458</v>
      </c>
      <c r="C3053">
        <f>1/COUNTIF(B:B,pizza_sales[[#This Row],[order_id]])</f>
        <v>0.25</v>
      </c>
      <c r="D3053" s="1" t="s">
        <v>90</v>
      </c>
      <c r="E3053">
        <v>1</v>
      </c>
      <c r="F3053" s="2">
        <v>42279</v>
      </c>
      <c r="G3053" s="2" t="str">
        <f>TEXT(pizza_sales[[#This Row],[order_date]],"dddd")</f>
        <v>Friday</v>
      </c>
      <c r="H3053" s="3">
        <v>0.83978009259259256</v>
      </c>
      <c r="I3053">
        <v>17.95</v>
      </c>
      <c r="J3053">
        <v>17.95</v>
      </c>
      <c r="K3053" s="1" t="s">
        <v>21</v>
      </c>
      <c r="L3053" s="1" t="s">
        <v>22</v>
      </c>
      <c r="M3053" s="1" t="s">
        <v>91</v>
      </c>
      <c r="N3053" s="1" t="s">
        <v>92</v>
      </c>
    </row>
    <row r="3054" spans="1:14" x14ac:dyDescent="0.3">
      <c r="A3054">
        <v>5557</v>
      </c>
      <c r="B3054">
        <v>2458</v>
      </c>
      <c r="C3054">
        <f>1/COUNTIF(B:B,pizza_sales[[#This Row],[order_id]])</f>
        <v>0.25</v>
      </c>
      <c r="D3054" s="1" t="s">
        <v>77</v>
      </c>
      <c r="E3054">
        <v>1</v>
      </c>
      <c r="F3054" s="2">
        <v>42279</v>
      </c>
      <c r="G3054" s="2" t="str">
        <f>TEXT(pizza_sales[[#This Row],[order_date]],"dddd")</f>
        <v>Friday</v>
      </c>
      <c r="H3054" s="3">
        <v>0.83978009259259256</v>
      </c>
      <c r="I3054">
        <v>15.25</v>
      </c>
      <c r="J3054">
        <v>15.25</v>
      </c>
      <c r="K3054" s="1" t="s">
        <v>21</v>
      </c>
      <c r="L3054" s="1" t="s">
        <v>14</v>
      </c>
      <c r="M3054" s="1" t="s">
        <v>78</v>
      </c>
      <c r="N3054" s="1" t="s">
        <v>79</v>
      </c>
    </row>
    <row r="3055" spans="1:14" x14ac:dyDescent="0.3">
      <c r="A3055">
        <v>5558</v>
      </c>
      <c r="B3055">
        <v>2458</v>
      </c>
      <c r="C3055">
        <f>1/COUNTIF(B:B,pizza_sales[[#This Row],[order_id]])</f>
        <v>0.25</v>
      </c>
      <c r="D3055" s="1" t="s">
        <v>69</v>
      </c>
      <c r="E3055">
        <v>1</v>
      </c>
      <c r="F3055" s="2">
        <v>42279</v>
      </c>
      <c r="G3055" s="2" t="str">
        <f>TEXT(pizza_sales[[#This Row],[order_date]],"dddd")</f>
        <v>Friday</v>
      </c>
      <c r="H3055" s="3">
        <v>0.83978009259259256</v>
      </c>
      <c r="I3055">
        <v>20.75</v>
      </c>
      <c r="J3055">
        <v>20.75</v>
      </c>
      <c r="K3055" s="1" t="s">
        <v>21</v>
      </c>
      <c r="L3055" s="1" t="s">
        <v>33</v>
      </c>
      <c r="M3055" s="1" t="s">
        <v>70</v>
      </c>
      <c r="N3055" s="1" t="s">
        <v>71</v>
      </c>
    </row>
    <row r="3056" spans="1:14" x14ac:dyDescent="0.3">
      <c r="A3056">
        <v>5559</v>
      </c>
      <c r="B3056">
        <v>2458</v>
      </c>
      <c r="C3056">
        <f>1/COUNTIF(B:B,pizza_sales[[#This Row],[order_id]])</f>
        <v>0.25</v>
      </c>
      <c r="D3056" s="1" t="s">
        <v>65</v>
      </c>
      <c r="E3056">
        <v>1</v>
      </c>
      <c r="F3056" s="2">
        <v>42279</v>
      </c>
      <c r="G3056" s="2" t="str">
        <f>TEXT(pizza_sales[[#This Row],[order_date]],"dddd")</f>
        <v>Friday</v>
      </c>
      <c r="H3056" s="3">
        <v>0.83978009259259256</v>
      </c>
      <c r="I3056">
        <v>12</v>
      </c>
      <c r="J3056">
        <v>12</v>
      </c>
      <c r="K3056" s="1" t="s">
        <v>41</v>
      </c>
      <c r="L3056" s="1" t="s">
        <v>22</v>
      </c>
      <c r="M3056" s="1" t="s">
        <v>66</v>
      </c>
      <c r="N3056" s="1" t="s">
        <v>67</v>
      </c>
    </row>
    <row r="3057" spans="1:14" x14ac:dyDescent="0.3">
      <c r="A3057">
        <v>5560</v>
      </c>
      <c r="B3057">
        <v>2459</v>
      </c>
      <c r="C3057">
        <f>1/COUNTIF(B:B,pizza_sales[[#This Row],[order_id]])</f>
        <v>0.5</v>
      </c>
      <c r="D3057" s="1" t="s">
        <v>156</v>
      </c>
      <c r="E3057">
        <v>1</v>
      </c>
      <c r="F3057" s="2">
        <v>42279</v>
      </c>
      <c r="G3057" s="2" t="str">
        <f>TEXT(pizza_sales[[#This Row],[order_date]],"dddd")</f>
        <v>Friday</v>
      </c>
      <c r="H3057" s="3">
        <v>0.84201388888888884</v>
      </c>
      <c r="I3057">
        <v>12.75</v>
      </c>
      <c r="J3057">
        <v>12.75</v>
      </c>
      <c r="K3057" s="1" t="s">
        <v>41</v>
      </c>
      <c r="L3057" s="1" t="s">
        <v>33</v>
      </c>
      <c r="M3057" s="1" t="s">
        <v>82</v>
      </c>
      <c r="N3057" s="1" t="s">
        <v>83</v>
      </c>
    </row>
    <row r="3058" spans="1:14" x14ac:dyDescent="0.3">
      <c r="A3058">
        <v>5561</v>
      </c>
      <c r="B3058">
        <v>2459</v>
      </c>
      <c r="C3058">
        <f>1/COUNTIF(B:B,pizza_sales[[#This Row],[order_id]])</f>
        <v>0.5</v>
      </c>
      <c r="D3058" s="1" t="s">
        <v>172</v>
      </c>
      <c r="E3058">
        <v>1</v>
      </c>
      <c r="F3058" s="2">
        <v>42279</v>
      </c>
      <c r="G3058" s="2" t="str">
        <f>TEXT(pizza_sales[[#This Row],[order_date]],"dddd")</f>
        <v>Friday</v>
      </c>
      <c r="H3058" s="3">
        <v>0.84201388888888884</v>
      </c>
      <c r="I3058">
        <v>12.5</v>
      </c>
      <c r="J3058">
        <v>12.5</v>
      </c>
      <c r="K3058" s="1" t="s">
        <v>41</v>
      </c>
      <c r="L3058" s="1" t="s">
        <v>26</v>
      </c>
      <c r="M3058" s="1" t="s">
        <v>88</v>
      </c>
      <c r="N3058" s="1" t="s">
        <v>89</v>
      </c>
    </row>
    <row r="3059" spans="1:14" x14ac:dyDescent="0.3">
      <c r="A3059">
        <v>5562</v>
      </c>
      <c r="B3059">
        <v>2460</v>
      </c>
      <c r="C3059">
        <f>1/COUNTIF(B:B,pizza_sales[[#This Row],[order_id]])</f>
        <v>1</v>
      </c>
      <c r="D3059" s="1" t="s">
        <v>93</v>
      </c>
      <c r="E3059">
        <v>1</v>
      </c>
      <c r="F3059" s="2">
        <v>42279</v>
      </c>
      <c r="G3059" s="2" t="str">
        <f>TEXT(pizza_sales[[#This Row],[order_date]],"dddd")</f>
        <v>Friday</v>
      </c>
      <c r="H3059" s="3">
        <v>0.84251157407407407</v>
      </c>
      <c r="I3059">
        <v>12</v>
      </c>
      <c r="J3059">
        <v>12</v>
      </c>
      <c r="K3059" s="1" t="s">
        <v>41</v>
      </c>
      <c r="L3059" s="1" t="s">
        <v>14</v>
      </c>
      <c r="M3059" s="1" t="s">
        <v>94</v>
      </c>
      <c r="N3059" s="1" t="s">
        <v>95</v>
      </c>
    </row>
    <row r="3060" spans="1:14" x14ac:dyDescent="0.3">
      <c r="A3060">
        <v>5563</v>
      </c>
      <c r="B3060">
        <v>2461</v>
      </c>
      <c r="C3060">
        <f>1/COUNTIF(B:B,pizza_sales[[#This Row],[order_id]])</f>
        <v>1</v>
      </c>
      <c r="D3060" s="1" t="s">
        <v>50</v>
      </c>
      <c r="E3060">
        <v>1</v>
      </c>
      <c r="F3060" s="2">
        <v>42279</v>
      </c>
      <c r="G3060" s="2" t="str">
        <f>TEXT(pizza_sales[[#This Row],[order_date]],"dddd")</f>
        <v>Friday</v>
      </c>
      <c r="H3060" s="3">
        <v>0.84332175925925923</v>
      </c>
      <c r="I3060">
        <v>12</v>
      </c>
      <c r="J3060">
        <v>12</v>
      </c>
      <c r="K3060" s="1" t="s">
        <v>41</v>
      </c>
      <c r="L3060" s="1" t="s">
        <v>14</v>
      </c>
      <c r="M3060" s="1" t="s">
        <v>18</v>
      </c>
      <c r="N3060" s="1" t="s">
        <v>19</v>
      </c>
    </row>
    <row r="3061" spans="1:14" x14ac:dyDescent="0.3">
      <c r="A3061">
        <v>5564</v>
      </c>
      <c r="B3061">
        <v>2462</v>
      </c>
      <c r="C3061">
        <f>1/COUNTIF(B:B,pizza_sales[[#This Row],[order_id]])</f>
        <v>0.5</v>
      </c>
      <c r="D3061" s="1" t="s">
        <v>72</v>
      </c>
      <c r="E3061">
        <v>1</v>
      </c>
      <c r="F3061" s="2">
        <v>42279</v>
      </c>
      <c r="G3061" s="2" t="str">
        <f>TEXT(pizza_sales[[#This Row],[order_date]],"dddd")</f>
        <v>Friday</v>
      </c>
      <c r="H3061" s="3">
        <v>0.84594907407407405</v>
      </c>
      <c r="I3061">
        <v>20.75</v>
      </c>
      <c r="J3061">
        <v>20.75</v>
      </c>
      <c r="K3061" s="1" t="s">
        <v>21</v>
      </c>
      <c r="L3061" s="1" t="s">
        <v>33</v>
      </c>
      <c r="M3061" s="1" t="s">
        <v>42</v>
      </c>
      <c r="N3061" s="1" t="s">
        <v>43</v>
      </c>
    </row>
    <row r="3062" spans="1:14" x14ac:dyDescent="0.3">
      <c r="A3062">
        <v>5565</v>
      </c>
      <c r="B3062">
        <v>2462</v>
      </c>
      <c r="C3062">
        <f>1/COUNTIF(B:B,pizza_sales[[#This Row],[order_id]])</f>
        <v>0.5</v>
      </c>
      <c r="D3062" s="1" t="s">
        <v>118</v>
      </c>
      <c r="E3062">
        <v>1</v>
      </c>
      <c r="F3062" s="2">
        <v>42279</v>
      </c>
      <c r="G3062" s="2" t="str">
        <f>TEXT(pizza_sales[[#This Row],[order_date]],"dddd")</f>
        <v>Friday</v>
      </c>
      <c r="H3062" s="3">
        <v>0.84594907407407405</v>
      </c>
      <c r="I3062">
        <v>16.75</v>
      </c>
      <c r="J3062">
        <v>16.75</v>
      </c>
      <c r="K3062" s="1" t="s">
        <v>13</v>
      </c>
      <c r="L3062" s="1" t="s">
        <v>33</v>
      </c>
      <c r="M3062" s="1" t="s">
        <v>42</v>
      </c>
      <c r="N3062" s="1" t="s">
        <v>43</v>
      </c>
    </row>
    <row r="3063" spans="1:14" x14ac:dyDescent="0.3">
      <c r="A3063">
        <v>5566</v>
      </c>
      <c r="B3063">
        <v>2463</v>
      </c>
      <c r="C3063">
        <f>1/COUNTIF(B:B,pizza_sales[[#This Row],[order_id]])</f>
        <v>0.5</v>
      </c>
      <c r="D3063" s="1" t="s">
        <v>116</v>
      </c>
      <c r="E3063">
        <v>1</v>
      </c>
      <c r="F3063" s="2">
        <v>42279</v>
      </c>
      <c r="G3063" s="2" t="str">
        <f>TEXT(pizza_sales[[#This Row],[order_date]],"dddd")</f>
        <v>Friday</v>
      </c>
      <c r="H3063" s="3">
        <v>0.84745370370370365</v>
      </c>
      <c r="I3063">
        <v>16</v>
      </c>
      <c r="J3063">
        <v>16</v>
      </c>
      <c r="K3063" s="1" t="s">
        <v>13</v>
      </c>
      <c r="L3063" s="1" t="s">
        <v>14</v>
      </c>
      <c r="M3063" s="1" t="s">
        <v>55</v>
      </c>
      <c r="N3063" s="1" t="s">
        <v>56</v>
      </c>
    </row>
    <row r="3064" spans="1:14" x14ac:dyDescent="0.3">
      <c r="A3064">
        <v>5567</v>
      </c>
      <c r="B3064">
        <v>2463</v>
      </c>
      <c r="C3064">
        <f>1/COUNTIF(B:B,pizza_sales[[#This Row],[order_id]])</f>
        <v>0.5</v>
      </c>
      <c r="D3064" s="1" t="s">
        <v>113</v>
      </c>
      <c r="E3064">
        <v>1</v>
      </c>
      <c r="F3064" s="2">
        <v>42279</v>
      </c>
      <c r="G3064" s="2" t="str">
        <f>TEXT(pizza_sales[[#This Row],[order_date]],"dddd")</f>
        <v>Friday</v>
      </c>
      <c r="H3064" s="3">
        <v>0.84745370370370365</v>
      </c>
      <c r="I3064">
        <v>20.25</v>
      </c>
      <c r="J3064">
        <v>20.25</v>
      </c>
      <c r="K3064" s="1" t="s">
        <v>21</v>
      </c>
      <c r="L3064" s="1" t="s">
        <v>26</v>
      </c>
      <c r="M3064" s="1" t="s">
        <v>114</v>
      </c>
      <c r="N3064" s="1" t="s">
        <v>115</v>
      </c>
    </row>
    <row r="3065" spans="1:14" x14ac:dyDescent="0.3">
      <c r="A3065">
        <v>5568</v>
      </c>
      <c r="B3065">
        <v>2464</v>
      </c>
      <c r="C3065">
        <f>1/COUNTIF(B:B,pizza_sales[[#This Row],[order_id]])</f>
        <v>1</v>
      </c>
      <c r="D3065" s="1" t="s">
        <v>159</v>
      </c>
      <c r="E3065">
        <v>1</v>
      </c>
      <c r="F3065" s="2">
        <v>42279</v>
      </c>
      <c r="G3065" s="2" t="str">
        <f>TEXT(pizza_sales[[#This Row],[order_date]],"dddd")</f>
        <v>Friday</v>
      </c>
      <c r="H3065" s="3">
        <v>0.84750000000000003</v>
      </c>
      <c r="I3065">
        <v>16.75</v>
      </c>
      <c r="J3065">
        <v>16.75</v>
      </c>
      <c r="K3065" s="1" t="s">
        <v>13</v>
      </c>
      <c r="L3065" s="1" t="s">
        <v>22</v>
      </c>
      <c r="M3065" s="1" t="s">
        <v>101</v>
      </c>
      <c r="N3065" s="1" t="s">
        <v>102</v>
      </c>
    </row>
    <row r="3066" spans="1:14" x14ac:dyDescent="0.3">
      <c r="A3066">
        <v>5569</v>
      </c>
      <c r="B3066">
        <v>2465</v>
      </c>
      <c r="C3066">
        <f>1/COUNTIF(B:B,pizza_sales[[#This Row],[order_id]])</f>
        <v>0.5</v>
      </c>
      <c r="D3066" s="1" t="s">
        <v>165</v>
      </c>
      <c r="E3066">
        <v>1</v>
      </c>
      <c r="F3066" s="2">
        <v>42279</v>
      </c>
      <c r="G3066" s="2" t="str">
        <f>TEXT(pizza_sales[[#This Row],[order_date]],"dddd")</f>
        <v>Friday</v>
      </c>
      <c r="H3066" s="3">
        <v>0.85667824074074073</v>
      </c>
      <c r="I3066">
        <v>23.65</v>
      </c>
      <c r="J3066">
        <v>23.65</v>
      </c>
      <c r="K3066" s="1" t="s">
        <v>41</v>
      </c>
      <c r="L3066" s="1" t="s">
        <v>26</v>
      </c>
      <c r="M3066" s="1" t="s">
        <v>166</v>
      </c>
      <c r="N3066" s="1" t="s">
        <v>167</v>
      </c>
    </row>
    <row r="3067" spans="1:14" x14ac:dyDescent="0.3">
      <c r="A3067">
        <v>5570</v>
      </c>
      <c r="B3067">
        <v>2465</v>
      </c>
      <c r="C3067">
        <f>1/COUNTIF(B:B,pizza_sales[[#This Row],[order_id]])</f>
        <v>0.5</v>
      </c>
      <c r="D3067" s="1" t="s">
        <v>121</v>
      </c>
      <c r="E3067">
        <v>1</v>
      </c>
      <c r="F3067" s="2">
        <v>42279</v>
      </c>
      <c r="G3067" s="2" t="str">
        <f>TEXT(pizza_sales[[#This Row],[order_date]],"dddd")</f>
        <v>Friday</v>
      </c>
      <c r="H3067" s="3">
        <v>0.85667824074074073</v>
      </c>
      <c r="I3067">
        <v>16.25</v>
      </c>
      <c r="J3067">
        <v>16.25</v>
      </c>
      <c r="K3067" s="1" t="s">
        <v>13</v>
      </c>
      <c r="L3067" s="1" t="s">
        <v>26</v>
      </c>
      <c r="M3067" s="1" t="s">
        <v>114</v>
      </c>
      <c r="N3067" s="1" t="s">
        <v>115</v>
      </c>
    </row>
    <row r="3068" spans="1:14" x14ac:dyDescent="0.3">
      <c r="A3068">
        <v>5571</v>
      </c>
      <c r="B3068">
        <v>2466</v>
      </c>
      <c r="C3068">
        <f>1/COUNTIF(B:B,pizza_sales[[#This Row],[order_id]])</f>
        <v>1</v>
      </c>
      <c r="D3068" s="1" t="s">
        <v>57</v>
      </c>
      <c r="E3068">
        <v>1</v>
      </c>
      <c r="F3068" s="2">
        <v>42279</v>
      </c>
      <c r="G3068" s="2" t="str">
        <f>TEXT(pizza_sales[[#This Row],[order_date]],"dddd")</f>
        <v>Friday</v>
      </c>
      <c r="H3068" s="3">
        <v>0.88332175925925926</v>
      </c>
      <c r="I3068">
        <v>12.5</v>
      </c>
      <c r="J3068">
        <v>12.5</v>
      </c>
      <c r="K3068" s="1" t="s">
        <v>41</v>
      </c>
      <c r="L3068" s="1" t="s">
        <v>26</v>
      </c>
      <c r="M3068" s="1" t="s">
        <v>27</v>
      </c>
      <c r="N3068" s="1" t="s">
        <v>28</v>
      </c>
    </row>
    <row r="3069" spans="1:14" x14ac:dyDescent="0.3">
      <c r="A3069">
        <v>5572</v>
      </c>
      <c r="B3069">
        <v>2467</v>
      </c>
      <c r="C3069">
        <f>1/COUNTIF(B:B,pizza_sales[[#This Row],[order_id]])</f>
        <v>1</v>
      </c>
      <c r="D3069" s="1" t="s">
        <v>154</v>
      </c>
      <c r="E3069">
        <v>1</v>
      </c>
      <c r="F3069" s="2">
        <v>42279</v>
      </c>
      <c r="G3069" s="2" t="str">
        <f>TEXT(pizza_sales[[#This Row],[order_date]],"dddd")</f>
        <v>Friday</v>
      </c>
      <c r="H3069" s="3">
        <v>0.89935185185185185</v>
      </c>
      <c r="I3069">
        <v>16</v>
      </c>
      <c r="J3069">
        <v>16</v>
      </c>
      <c r="K3069" s="1" t="s">
        <v>13</v>
      </c>
      <c r="L3069" s="1" t="s">
        <v>22</v>
      </c>
      <c r="M3069" s="1" t="s">
        <v>66</v>
      </c>
      <c r="N3069" s="1" t="s">
        <v>67</v>
      </c>
    </row>
    <row r="3070" spans="1:14" x14ac:dyDescent="0.3">
      <c r="A3070">
        <v>5573</v>
      </c>
      <c r="B3070">
        <v>2468</v>
      </c>
      <c r="C3070">
        <f>1/COUNTIF(B:B,pizza_sales[[#This Row],[order_id]])</f>
        <v>1</v>
      </c>
      <c r="D3070" s="1" t="s">
        <v>136</v>
      </c>
      <c r="E3070">
        <v>1</v>
      </c>
      <c r="F3070" s="2">
        <v>42310</v>
      </c>
      <c r="G3070" s="2" t="str">
        <f>TEXT(pizza_sales[[#This Row],[order_date]],"dddd")</f>
        <v>Monday</v>
      </c>
      <c r="H3070" s="3">
        <v>0.48902777777777778</v>
      </c>
      <c r="I3070">
        <v>12.5</v>
      </c>
      <c r="J3070">
        <v>12.5</v>
      </c>
      <c r="K3070" s="1" t="s">
        <v>41</v>
      </c>
      <c r="L3070" s="1" t="s">
        <v>22</v>
      </c>
      <c r="M3070" s="1" t="s">
        <v>63</v>
      </c>
      <c r="N3070" s="1" t="s">
        <v>64</v>
      </c>
    </row>
    <row r="3071" spans="1:14" x14ac:dyDescent="0.3">
      <c r="A3071">
        <v>5574</v>
      </c>
      <c r="B3071">
        <v>2469</v>
      </c>
      <c r="C3071">
        <f>1/COUNTIF(B:B,pizza_sales[[#This Row],[order_id]])</f>
        <v>1</v>
      </c>
      <c r="D3071" s="1" t="s">
        <v>54</v>
      </c>
      <c r="E3071">
        <v>1</v>
      </c>
      <c r="F3071" s="2">
        <v>42310</v>
      </c>
      <c r="G3071" s="2" t="str">
        <f>TEXT(pizza_sales[[#This Row],[order_date]],"dddd")</f>
        <v>Monday</v>
      </c>
      <c r="H3071" s="3">
        <v>0.48956018518518518</v>
      </c>
      <c r="I3071">
        <v>20.5</v>
      </c>
      <c r="J3071">
        <v>20.5</v>
      </c>
      <c r="K3071" s="1" t="s">
        <v>21</v>
      </c>
      <c r="L3071" s="1" t="s">
        <v>14</v>
      </c>
      <c r="M3071" s="1" t="s">
        <v>55</v>
      </c>
      <c r="N3071" s="1" t="s">
        <v>56</v>
      </c>
    </row>
    <row r="3072" spans="1:14" x14ac:dyDescent="0.3">
      <c r="A3072">
        <v>5575</v>
      </c>
      <c r="B3072">
        <v>2470</v>
      </c>
      <c r="C3072">
        <f>1/COUNTIF(B:B,pizza_sales[[#This Row],[order_id]])</f>
        <v>0.5</v>
      </c>
      <c r="D3072" s="1" t="s">
        <v>90</v>
      </c>
      <c r="E3072">
        <v>1</v>
      </c>
      <c r="F3072" s="2">
        <v>42310</v>
      </c>
      <c r="G3072" s="2" t="str">
        <f>TEXT(pizza_sales[[#This Row],[order_date]],"dddd")</f>
        <v>Monday</v>
      </c>
      <c r="H3072" s="3">
        <v>0.49033564814814817</v>
      </c>
      <c r="I3072">
        <v>17.95</v>
      </c>
      <c r="J3072">
        <v>17.95</v>
      </c>
      <c r="K3072" s="1" t="s">
        <v>21</v>
      </c>
      <c r="L3072" s="1" t="s">
        <v>22</v>
      </c>
      <c r="M3072" s="1" t="s">
        <v>91</v>
      </c>
      <c r="N3072" s="1" t="s">
        <v>92</v>
      </c>
    </row>
    <row r="3073" spans="1:14" x14ac:dyDescent="0.3">
      <c r="A3073">
        <v>5576</v>
      </c>
      <c r="B3073">
        <v>2470</v>
      </c>
      <c r="C3073">
        <f>1/COUNTIF(B:B,pizza_sales[[#This Row],[order_id]])</f>
        <v>0.5</v>
      </c>
      <c r="D3073" s="1" t="s">
        <v>119</v>
      </c>
      <c r="E3073">
        <v>1</v>
      </c>
      <c r="F3073" s="2">
        <v>42310</v>
      </c>
      <c r="G3073" s="2" t="str">
        <f>TEXT(pizza_sales[[#This Row],[order_date]],"dddd")</f>
        <v>Monday</v>
      </c>
      <c r="H3073" s="3">
        <v>0.49033564814814817</v>
      </c>
      <c r="I3073">
        <v>12.5</v>
      </c>
      <c r="J3073">
        <v>12.5</v>
      </c>
      <c r="K3073" s="1" t="s">
        <v>13</v>
      </c>
      <c r="L3073" s="1" t="s">
        <v>14</v>
      </c>
      <c r="M3073" s="1" t="s">
        <v>78</v>
      </c>
      <c r="N3073" s="1" t="s">
        <v>79</v>
      </c>
    </row>
    <row r="3074" spans="1:14" x14ac:dyDescent="0.3">
      <c r="A3074">
        <v>5577</v>
      </c>
      <c r="B3074">
        <v>2471</v>
      </c>
      <c r="C3074">
        <f>1/COUNTIF(B:B,pizza_sales[[#This Row],[order_id]])</f>
        <v>0.125</v>
      </c>
      <c r="D3074" s="1" t="s">
        <v>84</v>
      </c>
      <c r="E3074">
        <v>1</v>
      </c>
      <c r="F3074" s="2">
        <v>42310</v>
      </c>
      <c r="G3074" s="2" t="str">
        <f>TEXT(pizza_sales[[#This Row],[order_date]],"dddd")</f>
        <v>Monday</v>
      </c>
      <c r="H3074" s="3">
        <v>0.49174768518518519</v>
      </c>
      <c r="I3074">
        <v>12</v>
      </c>
      <c r="J3074">
        <v>12</v>
      </c>
      <c r="K3074" s="1" t="s">
        <v>41</v>
      </c>
      <c r="L3074" s="1" t="s">
        <v>14</v>
      </c>
      <c r="M3074" s="1" t="s">
        <v>85</v>
      </c>
      <c r="N3074" s="1" t="s">
        <v>86</v>
      </c>
    </row>
    <row r="3075" spans="1:14" x14ac:dyDescent="0.3">
      <c r="A3075">
        <v>5578</v>
      </c>
      <c r="B3075">
        <v>2471</v>
      </c>
      <c r="C3075">
        <f>1/COUNTIF(B:B,pizza_sales[[#This Row],[order_id]])</f>
        <v>0.125</v>
      </c>
      <c r="D3075" s="1" t="s">
        <v>76</v>
      </c>
      <c r="E3075">
        <v>1</v>
      </c>
      <c r="F3075" s="2">
        <v>42310</v>
      </c>
      <c r="G3075" s="2" t="str">
        <f>TEXT(pizza_sales[[#This Row],[order_date]],"dddd")</f>
        <v>Monday</v>
      </c>
      <c r="H3075" s="3">
        <v>0.49174768518518519</v>
      </c>
      <c r="I3075">
        <v>16.75</v>
      </c>
      <c r="J3075">
        <v>16.75</v>
      </c>
      <c r="K3075" s="1" t="s">
        <v>13</v>
      </c>
      <c r="L3075" s="1" t="s">
        <v>33</v>
      </c>
      <c r="M3075" s="1" t="s">
        <v>74</v>
      </c>
      <c r="N3075" s="1" t="s">
        <v>75</v>
      </c>
    </row>
    <row r="3076" spans="1:14" x14ac:dyDescent="0.3">
      <c r="A3076">
        <v>5579</v>
      </c>
      <c r="B3076">
        <v>2471</v>
      </c>
      <c r="C3076">
        <f>1/COUNTIF(B:B,pizza_sales[[#This Row],[order_id]])</f>
        <v>0.125</v>
      </c>
      <c r="D3076" s="1" t="s">
        <v>80</v>
      </c>
      <c r="E3076">
        <v>1</v>
      </c>
      <c r="F3076" s="2">
        <v>42310</v>
      </c>
      <c r="G3076" s="2" t="str">
        <f>TEXT(pizza_sales[[#This Row],[order_date]],"dddd")</f>
        <v>Monday</v>
      </c>
      <c r="H3076" s="3">
        <v>0.49174768518518519</v>
      </c>
      <c r="I3076">
        <v>12.75</v>
      </c>
      <c r="J3076">
        <v>12.75</v>
      </c>
      <c r="K3076" s="1" t="s">
        <v>41</v>
      </c>
      <c r="L3076" s="1" t="s">
        <v>33</v>
      </c>
      <c r="M3076" s="1" t="s">
        <v>74</v>
      </c>
      <c r="N3076" s="1" t="s">
        <v>75</v>
      </c>
    </row>
    <row r="3077" spans="1:14" x14ac:dyDescent="0.3">
      <c r="A3077">
        <v>5580</v>
      </c>
      <c r="B3077">
        <v>2471</v>
      </c>
      <c r="C3077">
        <f>1/COUNTIF(B:B,pizza_sales[[#This Row],[order_id]])</f>
        <v>0.125</v>
      </c>
      <c r="D3077" s="1" t="s">
        <v>50</v>
      </c>
      <c r="E3077">
        <v>1</v>
      </c>
      <c r="F3077" s="2">
        <v>42310</v>
      </c>
      <c r="G3077" s="2" t="str">
        <f>TEXT(pizza_sales[[#This Row],[order_date]],"dddd")</f>
        <v>Monday</v>
      </c>
      <c r="H3077" s="3">
        <v>0.49174768518518519</v>
      </c>
      <c r="I3077">
        <v>12</v>
      </c>
      <c r="J3077">
        <v>12</v>
      </c>
      <c r="K3077" s="1" t="s">
        <v>41</v>
      </c>
      <c r="L3077" s="1" t="s">
        <v>14</v>
      </c>
      <c r="M3077" s="1" t="s">
        <v>18</v>
      </c>
      <c r="N3077" s="1" t="s">
        <v>19</v>
      </c>
    </row>
    <row r="3078" spans="1:14" x14ac:dyDescent="0.3">
      <c r="A3078">
        <v>5581</v>
      </c>
      <c r="B3078">
        <v>2471</v>
      </c>
      <c r="C3078">
        <f>1/COUNTIF(B:B,pizza_sales[[#This Row],[order_id]])</f>
        <v>0.125</v>
      </c>
      <c r="D3078" s="1" t="s">
        <v>90</v>
      </c>
      <c r="E3078">
        <v>1</v>
      </c>
      <c r="F3078" s="2">
        <v>42310</v>
      </c>
      <c r="G3078" s="2" t="str">
        <f>TEXT(pizza_sales[[#This Row],[order_date]],"dddd")</f>
        <v>Monday</v>
      </c>
      <c r="H3078" s="3">
        <v>0.49174768518518519</v>
      </c>
      <c r="I3078">
        <v>17.95</v>
      </c>
      <c r="J3078">
        <v>17.95</v>
      </c>
      <c r="K3078" s="1" t="s">
        <v>21</v>
      </c>
      <c r="L3078" s="1" t="s">
        <v>22</v>
      </c>
      <c r="M3078" s="1" t="s">
        <v>91</v>
      </c>
      <c r="N3078" s="1" t="s">
        <v>92</v>
      </c>
    </row>
    <row r="3079" spans="1:14" x14ac:dyDescent="0.3">
      <c r="A3079">
        <v>5582</v>
      </c>
      <c r="B3079">
        <v>2471</v>
      </c>
      <c r="C3079">
        <f>1/COUNTIF(B:B,pizza_sales[[#This Row],[order_id]])</f>
        <v>0.125</v>
      </c>
      <c r="D3079" s="1" t="s">
        <v>99</v>
      </c>
      <c r="E3079">
        <v>1</v>
      </c>
      <c r="F3079" s="2">
        <v>42310</v>
      </c>
      <c r="G3079" s="2" t="str">
        <f>TEXT(pizza_sales[[#This Row],[order_date]],"dddd")</f>
        <v>Monday</v>
      </c>
      <c r="H3079" s="3">
        <v>0.49174768518518519</v>
      </c>
      <c r="I3079">
        <v>14.75</v>
      </c>
      <c r="J3079">
        <v>14.75</v>
      </c>
      <c r="K3079" s="1" t="s">
        <v>13</v>
      </c>
      <c r="L3079" s="1" t="s">
        <v>22</v>
      </c>
      <c r="M3079" s="1" t="s">
        <v>91</v>
      </c>
      <c r="N3079" s="1" t="s">
        <v>92</v>
      </c>
    </row>
    <row r="3080" spans="1:14" x14ac:dyDescent="0.3">
      <c r="A3080">
        <v>5583</v>
      </c>
      <c r="B3080">
        <v>2471</v>
      </c>
      <c r="C3080">
        <f>1/COUNTIF(B:B,pizza_sales[[#This Row],[order_id]])</f>
        <v>0.125</v>
      </c>
      <c r="D3080" s="1" t="s">
        <v>132</v>
      </c>
      <c r="E3080">
        <v>2</v>
      </c>
      <c r="F3080" s="2">
        <v>42310</v>
      </c>
      <c r="G3080" s="2" t="str">
        <f>TEXT(pizza_sales[[#This Row],[order_date]],"dddd")</f>
        <v>Monday</v>
      </c>
      <c r="H3080" s="3">
        <v>0.49174768518518519</v>
      </c>
      <c r="I3080">
        <v>10.5</v>
      </c>
      <c r="J3080">
        <v>21</v>
      </c>
      <c r="K3080" s="1" t="s">
        <v>41</v>
      </c>
      <c r="L3080" s="1" t="s">
        <v>14</v>
      </c>
      <c r="M3080" s="1" t="s">
        <v>15</v>
      </c>
      <c r="N3080" s="1" t="s">
        <v>16</v>
      </c>
    </row>
    <row r="3081" spans="1:14" x14ac:dyDescent="0.3">
      <c r="A3081">
        <v>5584</v>
      </c>
      <c r="B3081">
        <v>2471</v>
      </c>
      <c r="C3081">
        <f>1/COUNTIF(B:B,pizza_sales[[#This Row],[order_id]])</f>
        <v>0.125</v>
      </c>
      <c r="D3081" s="1" t="s">
        <v>147</v>
      </c>
      <c r="E3081">
        <v>1</v>
      </c>
      <c r="F3081" s="2">
        <v>42310</v>
      </c>
      <c r="G3081" s="2" t="str">
        <f>TEXT(pizza_sales[[#This Row],[order_date]],"dddd")</f>
        <v>Monday</v>
      </c>
      <c r="H3081" s="3">
        <v>0.49174768518518519</v>
      </c>
      <c r="I3081">
        <v>16.75</v>
      </c>
      <c r="J3081">
        <v>16.75</v>
      </c>
      <c r="K3081" s="1" t="s">
        <v>13</v>
      </c>
      <c r="L3081" s="1" t="s">
        <v>33</v>
      </c>
      <c r="M3081" s="1" t="s">
        <v>70</v>
      </c>
      <c r="N3081" s="1" t="s">
        <v>71</v>
      </c>
    </row>
    <row r="3082" spans="1:14" x14ac:dyDescent="0.3">
      <c r="A3082">
        <v>5585</v>
      </c>
      <c r="B3082">
        <v>2472</v>
      </c>
      <c r="C3082">
        <f>1/COUNTIF(B:B,pizza_sales[[#This Row],[order_id]])</f>
        <v>1</v>
      </c>
      <c r="D3082" s="1" t="s">
        <v>138</v>
      </c>
      <c r="E3082">
        <v>1</v>
      </c>
      <c r="F3082" s="2">
        <v>42310</v>
      </c>
      <c r="G3082" s="2" t="str">
        <f>TEXT(pizza_sales[[#This Row],[order_date]],"dddd")</f>
        <v>Monday</v>
      </c>
      <c r="H3082" s="3">
        <v>0.49537037037037035</v>
      </c>
      <c r="I3082">
        <v>20.5</v>
      </c>
      <c r="J3082">
        <v>20.5</v>
      </c>
      <c r="K3082" s="1" t="s">
        <v>21</v>
      </c>
      <c r="L3082" s="1" t="s">
        <v>14</v>
      </c>
      <c r="M3082" s="1" t="s">
        <v>18</v>
      </c>
      <c r="N3082" s="1" t="s">
        <v>19</v>
      </c>
    </row>
    <row r="3083" spans="1:14" x14ac:dyDescent="0.3">
      <c r="A3083">
        <v>5586</v>
      </c>
      <c r="B3083">
        <v>2473</v>
      </c>
      <c r="C3083">
        <f>1/COUNTIF(B:B,pizza_sales[[#This Row],[order_id]])</f>
        <v>1</v>
      </c>
      <c r="D3083" s="1" t="s">
        <v>152</v>
      </c>
      <c r="E3083">
        <v>1</v>
      </c>
      <c r="F3083" s="2">
        <v>42310</v>
      </c>
      <c r="G3083" s="2" t="str">
        <f>TEXT(pizza_sales[[#This Row],[order_date]],"dddd")</f>
        <v>Monday</v>
      </c>
      <c r="H3083" s="3">
        <v>0.50062499999999999</v>
      </c>
      <c r="I3083">
        <v>20.75</v>
      </c>
      <c r="J3083">
        <v>20.75</v>
      </c>
      <c r="K3083" s="1" t="s">
        <v>21</v>
      </c>
      <c r="L3083" s="1" t="s">
        <v>26</v>
      </c>
      <c r="M3083" s="1" t="s">
        <v>48</v>
      </c>
      <c r="N3083" s="1" t="s">
        <v>49</v>
      </c>
    </row>
    <row r="3084" spans="1:14" x14ac:dyDescent="0.3">
      <c r="A3084">
        <v>5587</v>
      </c>
      <c r="B3084">
        <v>2474</v>
      </c>
      <c r="C3084">
        <f>1/COUNTIF(B:B,pizza_sales[[#This Row],[order_id]])</f>
        <v>1</v>
      </c>
      <c r="D3084" s="1" t="s">
        <v>134</v>
      </c>
      <c r="E3084">
        <v>1</v>
      </c>
      <c r="F3084" s="2">
        <v>42310</v>
      </c>
      <c r="G3084" s="2" t="str">
        <f>TEXT(pizza_sales[[#This Row],[order_date]],"dddd")</f>
        <v>Monday</v>
      </c>
      <c r="H3084" s="3">
        <v>0.50201388888888887</v>
      </c>
      <c r="I3084">
        <v>16.75</v>
      </c>
      <c r="J3084">
        <v>16.75</v>
      </c>
      <c r="K3084" s="1" t="s">
        <v>13</v>
      </c>
      <c r="L3084" s="1" t="s">
        <v>33</v>
      </c>
      <c r="M3084" s="1" t="s">
        <v>124</v>
      </c>
      <c r="N3084" s="1" t="s">
        <v>125</v>
      </c>
    </row>
    <row r="3085" spans="1:14" x14ac:dyDescent="0.3">
      <c r="A3085">
        <v>5588</v>
      </c>
      <c r="B3085">
        <v>2475</v>
      </c>
      <c r="C3085">
        <f>1/COUNTIF(B:B,pizza_sales[[#This Row],[order_id]])</f>
        <v>1</v>
      </c>
      <c r="D3085" s="1" t="s">
        <v>106</v>
      </c>
      <c r="E3085">
        <v>1</v>
      </c>
      <c r="F3085" s="2">
        <v>42310</v>
      </c>
      <c r="G3085" s="2" t="str">
        <f>TEXT(pizza_sales[[#This Row],[order_date]],"dddd")</f>
        <v>Monday</v>
      </c>
      <c r="H3085" s="3">
        <v>0.50598379629629631</v>
      </c>
      <c r="I3085">
        <v>12.5</v>
      </c>
      <c r="J3085">
        <v>12.5</v>
      </c>
      <c r="K3085" s="1" t="s">
        <v>41</v>
      </c>
      <c r="L3085" s="1" t="s">
        <v>26</v>
      </c>
      <c r="M3085" s="1" t="s">
        <v>107</v>
      </c>
      <c r="N3085" s="1" t="s">
        <v>108</v>
      </c>
    </row>
    <row r="3086" spans="1:14" x14ac:dyDescent="0.3">
      <c r="A3086">
        <v>5589</v>
      </c>
      <c r="B3086">
        <v>2476</v>
      </c>
      <c r="C3086">
        <f>1/COUNTIF(B:B,pizza_sales[[#This Row],[order_id]])</f>
        <v>0.5</v>
      </c>
      <c r="D3086" s="1" t="s">
        <v>90</v>
      </c>
      <c r="E3086">
        <v>1</v>
      </c>
      <c r="F3086" s="2">
        <v>42310</v>
      </c>
      <c r="G3086" s="2" t="str">
        <f>TEXT(pizza_sales[[#This Row],[order_date]],"dddd")</f>
        <v>Monday</v>
      </c>
      <c r="H3086" s="3">
        <v>0.50795138888888891</v>
      </c>
      <c r="I3086">
        <v>17.95</v>
      </c>
      <c r="J3086">
        <v>17.95</v>
      </c>
      <c r="K3086" s="1" t="s">
        <v>21</v>
      </c>
      <c r="L3086" s="1" t="s">
        <v>22</v>
      </c>
      <c r="M3086" s="1" t="s">
        <v>91</v>
      </c>
      <c r="N3086" s="1" t="s">
        <v>92</v>
      </c>
    </row>
    <row r="3087" spans="1:14" x14ac:dyDescent="0.3">
      <c r="A3087">
        <v>5590</v>
      </c>
      <c r="B3087">
        <v>2476</v>
      </c>
      <c r="C3087">
        <f>1/COUNTIF(B:B,pizza_sales[[#This Row],[order_id]])</f>
        <v>0.5</v>
      </c>
      <c r="D3087" s="1" t="s">
        <v>132</v>
      </c>
      <c r="E3087">
        <v>1</v>
      </c>
      <c r="F3087" s="2">
        <v>42310</v>
      </c>
      <c r="G3087" s="2" t="str">
        <f>TEXT(pizza_sales[[#This Row],[order_date]],"dddd")</f>
        <v>Monday</v>
      </c>
      <c r="H3087" s="3">
        <v>0.50795138888888891</v>
      </c>
      <c r="I3087">
        <v>10.5</v>
      </c>
      <c r="J3087">
        <v>10.5</v>
      </c>
      <c r="K3087" s="1" t="s">
        <v>41</v>
      </c>
      <c r="L3087" s="1" t="s">
        <v>14</v>
      </c>
      <c r="M3087" s="1" t="s">
        <v>15</v>
      </c>
      <c r="N3087" s="1" t="s">
        <v>16</v>
      </c>
    </row>
    <row r="3088" spans="1:14" x14ac:dyDescent="0.3">
      <c r="A3088">
        <v>5591</v>
      </c>
      <c r="B3088">
        <v>2477</v>
      </c>
      <c r="C3088">
        <f>1/COUNTIF(B:B,pizza_sales[[#This Row],[order_id]])</f>
        <v>0.5</v>
      </c>
      <c r="D3088" s="1" t="s">
        <v>123</v>
      </c>
      <c r="E3088">
        <v>1</v>
      </c>
      <c r="F3088" s="2">
        <v>42310</v>
      </c>
      <c r="G3088" s="2" t="str">
        <f>TEXT(pizza_sales[[#This Row],[order_date]],"dddd")</f>
        <v>Monday</v>
      </c>
      <c r="H3088" s="3">
        <v>0.51395833333333329</v>
      </c>
      <c r="I3088">
        <v>12.75</v>
      </c>
      <c r="J3088">
        <v>12.75</v>
      </c>
      <c r="K3088" s="1" t="s">
        <v>41</v>
      </c>
      <c r="L3088" s="1" t="s">
        <v>33</v>
      </c>
      <c r="M3088" s="1" t="s">
        <v>124</v>
      </c>
      <c r="N3088" s="1" t="s">
        <v>125</v>
      </c>
    </row>
    <row r="3089" spans="1:14" x14ac:dyDescent="0.3">
      <c r="A3089">
        <v>5592</v>
      </c>
      <c r="B3089">
        <v>2477</v>
      </c>
      <c r="C3089">
        <f>1/COUNTIF(B:B,pizza_sales[[#This Row],[order_id]])</f>
        <v>0.5</v>
      </c>
      <c r="D3089" s="1" t="s">
        <v>151</v>
      </c>
      <c r="E3089">
        <v>1</v>
      </c>
      <c r="F3089" s="2">
        <v>42310</v>
      </c>
      <c r="G3089" s="2" t="str">
        <f>TEXT(pizza_sales[[#This Row],[order_date]],"dddd")</f>
        <v>Monday</v>
      </c>
      <c r="H3089" s="3">
        <v>0.51395833333333329</v>
      </c>
      <c r="I3089">
        <v>12.75</v>
      </c>
      <c r="J3089">
        <v>12.75</v>
      </c>
      <c r="K3089" s="1" t="s">
        <v>41</v>
      </c>
      <c r="L3089" s="1" t="s">
        <v>33</v>
      </c>
      <c r="M3089" s="1" t="s">
        <v>34</v>
      </c>
      <c r="N3089" s="1" t="s">
        <v>35</v>
      </c>
    </row>
    <row r="3090" spans="1:14" x14ac:dyDescent="0.3">
      <c r="A3090">
        <v>5593</v>
      </c>
      <c r="B3090">
        <v>2478</v>
      </c>
      <c r="C3090">
        <f>1/COUNTIF(B:B,pizza_sales[[#This Row],[order_id]])</f>
        <v>0.5</v>
      </c>
      <c r="D3090" s="1" t="s">
        <v>77</v>
      </c>
      <c r="E3090">
        <v>1</v>
      </c>
      <c r="F3090" s="2">
        <v>42310</v>
      </c>
      <c r="G3090" s="2" t="str">
        <f>TEXT(pizza_sales[[#This Row],[order_date]],"dddd")</f>
        <v>Monday</v>
      </c>
      <c r="H3090" s="3">
        <v>0.51920138888888889</v>
      </c>
      <c r="I3090">
        <v>15.25</v>
      </c>
      <c r="J3090">
        <v>15.25</v>
      </c>
      <c r="K3090" s="1" t="s">
        <v>21</v>
      </c>
      <c r="L3090" s="1" t="s">
        <v>14</v>
      </c>
      <c r="M3090" s="1" t="s">
        <v>78</v>
      </c>
      <c r="N3090" s="1" t="s">
        <v>79</v>
      </c>
    </row>
    <row r="3091" spans="1:14" x14ac:dyDescent="0.3">
      <c r="A3091">
        <v>5594</v>
      </c>
      <c r="B3091">
        <v>2478</v>
      </c>
      <c r="C3091">
        <f>1/COUNTIF(B:B,pizza_sales[[#This Row],[order_id]])</f>
        <v>0.5</v>
      </c>
      <c r="D3091" s="1" t="s">
        <v>69</v>
      </c>
      <c r="E3091">
        <v>1</v>
      </c>
      <c r="F3091" s="2">
        <v>42310</v>
      </c>
      <c r="G3091" s="2" t="str">
        <f>TEXT(pizza_sales[[#This Row],[order_date]],"dddd")</f>
        <v>Monday</v>
      </c>
      <c r="H3091" s="3">
        <v>0.51920138888888889</v>
      </c>
      <c r="I3091">
        <v>20.75</v>
      </c>
      <c r="J3091">
        <v>20.75</v>
      </c>
      <c r="K3091" s="1" t="s">
        <v>21</v>
      </c>
      <c r="L3091" s="1" t="s">
        <v>33</v>
      </c>
      <c r="M3091" s="1" t="s">
        <v>70</v>
      </c>
      <c r="N3091" s="1" t="s">
        <v>71</v>
      </c>
    </row>
    <row r="3092" spans="1:14" x14ac:dyDescent="0.3">
      <c r="A3092">
        <v>5595</v>
      </c>
      <c r="B3092">
        <v>2479</v>
      </c>
      <c r="C3092">
        <f>1/COUNTIF(B:B,pizza_sales[[#This Row],[order_id]])</f>
        <v>0.2</v>
      </c>
      <c r="D3092" s="1" t="s">
        <v>118</v>
      </c>
      <c r="E3092">
        <v>2</v>
      </c>
      <c r="F3092" s="2">
        <v>42310</v>
      </c>
      <c r="G3092" s="2" t="str">
        <f>TEXT(pizza_sales[[#This Row],[order_date]],"dddd")</f>
        <v>Monday</v>
      </c>
      <c r="H3092" s="3">
        <v>0.52461805555555552</v>
      </c>
      <c r="I3092">
        <v>16.75</v>
      </c>
      <c r="J3092">
        <v>33.5</v>
      </c>
      <c r="K3092" s="1" t="s">
        <v>13</v>
      </c>
      <c r="L3092" s="1" t="s">
        <v>33</v>
      </c>
      <c r="M3092" s="1" t="s">
        <v>42</v>
      </c>
      <c r="N3092" s="1" t="s">
        <v>43</v>
      </c>
    </row>
    <row r="3093" spans="1:14" x14ac:dyDescent="0.3">
      <c r="A3093">
        <v>5596</v>
      </c>
      <c r="B3093">
        <v>2479</v>
      </c>
      <c r="C3093">
        <f>1/COUNTIF(B:B,pizza_sales[[#This Row],[order_id]])</f>
        <v>0.2</v>
      </c>
      <c r="D3093" s="1" t="s">
        <v>138</v>
      </c>
      <c r="E3093">
        <v>1</v>
      </c>
      <c r="F3093" s="2">
        <v>42310</v>
      </c>
      <c r="G3093" s="2" t="str">
        <f>TEXT(pizza_sales[[#This Row],[order_date]],"dddd")</f>
        <v>Monday</v>
      </c>
      <c r="H3093" s="3">
        <v>0.52461805555555552</v>
      </c>
      <c r="I3093">
        <v>20.5</v>
      </c>
      <c r="J3093">
        <v>20.5</v>
      </c>
      <c r="K3093" s="1" t="s">
        <v>21</v>
      </c>
      <c r="L3093" s="1" t="s">
        <v>14</v>
      </c>
      <c r="M3093" s="1" t="s">
        <v>18</v>
      </c>
      <c r="N3093" s="1" t="s">
        <v>19</v>
      </c>
    </row>
    <row r="3094" spans="1:14" x14ac:dyDescent="0.3">
      <c r="A3094">
        <v>5597</v>
      </c>
      <c r="B3094">
        <v>2479</v>
      </c>
      <c r="C3094">
        <f>1/COUNTIF(B:B,pizza_sales[[#This Row],[order_id]])</f>
        <v>0.2</v>
      </c>
      <c r="D3094" s="1" t="s">
        <v>50</v>
      </c>
      <c r="E3094">
        <v>1</v>
      </c>
      <c r="F3094" s="2">
        <v>42310</v>
      </c>
      <c r="G3094" s="2" t="str">
        <f>TEXT(pizza_sales[[#This Row],[order_date]],"dddd")</f>
        <v>Monday</v>
      </c>
      <c r="H3094" s="3">
        <v>0.52461805555555552</v>
      </c>
      <c r="I3094">
        <v>12</v>
      </c>
      <c r="J3094">
        <v>12</v>
      </c>
      <c r="K3094" s="1" t="s">
        <v>41</v>
      </c>
      <c r="L3094" s="1" t="s">
        <v>14</v>
      </c>
      <c r="M3094" s="1" t="s">
        <v>18</v>
      </c>
      <c r="N3094" s="1" t="s">
        <v>19</v>
      </c>
    </row>
    <row r="3095" spans="1:14" x14ac:dyDescent="0.3">
      <c r="A3095">
        <v>5598</v>
      </c>
      <c r="B3095">
        <v>2479</v>
      </c>
      <c r="C3095">
        <f>1/COUNTIF(B:B,pizza_sales[[#This Row],[order_id]])</f>
        <v>0.2</v>
      </c>
      <c r="D3095" s="1" t="s">
        <v>155</v>
      </c>
      <c r="E3095">
        <v>1</v>
      </c>
      <c r="F3095" s="2">
        <v>42310</v>
      </c>
      <c r="G3095" s="2" t="str">
        <f>TEXT(pizza_sales[[#This Row],[order_date]],"dddd")</f>
        <v>Monday</v>
      </c>
      <c r="H3095" s="3">
        <v>0.52461805555555552</v>
      </c>
      <c r="I3095">
        <v>16</v>
      </c>
      <c r="J3095">
        <v>16</v>
      </c>
      <c r="K3095" s="1" t="s">
        <v>13</v>
      </c>
      <c r="L3095" s="1" t="s">
        <v>14</v>
      </c>
      <c r="M3095" s="1" t="s">
        <v>45</v>
      </c>
      <c r="N3095" s="1" t="s">
        <v>46</v>
      </c>
    </row>
    <row r="3096" spans="1:14" x14ac:dyDescent="0.3">
      <c r="A3096">
        <v>5599</v>
      </c>
      <c r="B3096">
        <v>2479</v>
      </c>
      <c r="C3096">
        <f>1/COUNTIF(B:B,pizza_sales[[#This Row],[order_id]])</f>
        <v>0.2</v>
      </c>
      <c r="D3096" s="1" t="s">
        <v>122</v>
      </c>
      <c r="E3096">
        <v>1</v>
      </c>
      <c r="F3096" s="2">
        <v>42310</v>
      </c>
      <c r="G3096" s="2" t="str">
        <f>TEXT(pizza_sales[[#This Row],[order_date]],"dddd")</f>
        <v>Monday</v>
      </c>
      <c r="H3096" s="3">
        <v>0.52461805555555552</v>
      </c>
      <c r="I3096">
        <v>20.25</v>
      </c>
      <c r="J3096">
        <v>20.25</v>
      </c>
      <c r="K3096" s="1" t="s">
        <v>21</v>
      </c>
      <c r="L3096" s="1" t="s">
        <v>22</v>
      </c>
      <c r="M3096" s="1" t="s">
        <v>66</v>
      </c>
      <c r="N3096" s="1" t="s">
        <v>67</v>
      </c>
    </row>
    <row r="3097" spans="1:14" x14ac:dyDescent="0.3">
      <c r="A3097">
        <v>5600</v>
      </c>
      <c r="B3097">
        <v>2480</v>
      </c>
      <c r="C3097">
        <f>1/COUNTIF(B:B,pizza_sales[[#This Row],[order_id]])</f>
        <v>1</v>
      </c>
      <c r="D3097" s="1" t="s">
        <v>126</v>
      </c>
      <c r="E3097">
        <v>1</v>
      </c>
      <c r="F3097" s="2">
        <v>42310</v>
      </c>
      <c r="G3097" s="2" t="str">
        <f>TEXT(pizza_sales[[#This Row],[order_date]],"dddd")</f>
        <v>Monday</v>
      </c>
      <c r="H3097" s="3">
        <v>0.52947916666666661</v>
      </c>
      <c r="I3097">
        <v>9.75</v>
      </c>
      <c r="J3097">
        <v>9.75</v>
      </c>
      <c r="K3097" s="1" t="s">
        <v>41</v>
      </c>
      <c r="L3097" s="1" t="s">
        <v>14</v>
      </c>
      <c r="M3097" s="1" t="s">
        <v>78</v>
      </c>
      <c r="N3097" s="1" t="s">
        <v>79</v>
      </c>
    </row>
    <row r="3098" spans="1:14" x14ac:dyDescent="0.3">
      <c r="A3098">
        <v>5601</v>
      </c>
      <c r="B3098">
        <v>2481</v>
      </c>
      <c r="C3098">
        <f>1/COUNTIF(B:B,pizza_sales[[#This Row],[order_id]])</f>
        <v>0.5</v>
      </c>
      <c r="D3098" s="1" t="s">
        <v>138</v>
      </c>
      <c r="E3098">
        <v>1</v>
      </c>
      <c r="F3098" s="2">
        <v>42310</v>
      </c>
      <c r="G3098" s="2" t="str">
        <f>TEXT(pizza_sales[[#This Row],[order_date]],"dddd")</f>
        <v>Monday</v>
      </c>
      <c r="H3098" s="3">
        <v>0.53791666666666671</v>
      </c>
      <c r="I3098">
        <v>20.5</v>
      </c>
      <c r="J3098">
        <v>20.5</v>
      </c>
      <c r="K3098" s="1" t="s">
        <v>21</v>
      </c>
      <c r="L3098" s="1" t="s">
        <v>14</v>
      </c>
      <c r="M3098" s="1" t="s">
        <v>18</v>
      </c>
      <c r="N3098" s="1" t="s">
        <v>19</v>
      </c>
    </row>
    <row r="3099" spans="1:14" x14ac:dyDescent="0.3">
      <c r="A3099">
        <v>5602</v>
      </c>
      <c r="B3099">
        <v>2481</v>
      </c>
      <c r="C3099">
        <f>1/COUNTIF(B:B,pizza_sales[[#This Row],[order_id]])</f>
        <v>0.5</v>
      </c>
      <c r="D3099" s="1" t="s">
        <v>152</v>
      </c>
      <c r="E3099">
        <v>1</v>
      </c>
      <c r="F3099" s="2">
        <v>42310</v>
      </c>
      <c r="G3099" s="2" t="str">
        <f>TEXT(pizza_sales[[#This Row],[order_date]],"dddd")</f>
        <v>Monday</v>
      </c>
      <c r="H3099" s="3">
        <v>0.53791666666666671</v>
      </c>
      <c r="I3099">
        <v>20.75</v>
      </c>
      <c r="J3099">
        <v>20.75</v>
      </c>
      <c r="K3099" s="1" t="s">
        <v>21</v>
      </c>
      <c r="L3099" s="1" t="s">
        <v>26</v>
      </c>
      <c r="M3099" s="1" t="s">
        <v>48</v>
      </c>
      <c r="N3099" s="1" t="s">
        <v>49</v>
      </c>
    </row>
    <row r="3100" spans="1:14" x14ac:dyDescent="0.3">
      <c r="A3100">
        <v>5603</v>
      </c>
      <c r="B3100">
        <v>2482</v>
      </c>
      <c r="C3100">
        <f>1/COUNTIF(B:B,pizza_sales[[#This Row],[order_id]])</f>
        <v>1</v>
      </c>
      <c r="D3100" s="1" t="s">
        <v>120</v>
      </c>
      <c r="E3100">
        <v>1</v>
      </c>
      <c r="F3100" s="2">
        <v>42310</v>
      </c>
      <c r="G3100" s="2" t="str">
        <f>TEXT(pizza_sales[[#This Row],[order_date]],"dddd")</f>
        <v>Monday</v>
      </c>
      <c r="H3100" s="3">
        <v>0.53853009259259255</v>
      </c>
      <c r="I3100">
        <v>12.5</v>
      </c>
      <c r="J3100">
        <v>12.5</v>
      </c>
      <c r="K3100" s="1" t="s">
        <v>41</v>
      </c>
      <c r="L3100" s="1" t="s">
        <v>26</v>
      </c>
      <c r="M3100" s="1" t="s">
        <v>38</v>
      </c>
      <c r="N3100" s="1" t="s">
        <v>39</v>
      </c>
    </row>
    <row r="3101" spans="1:14" x14ac:dyDescent="0.3">
      <c r="A3101">
        <v>5604</v>
      </c>
      <c r="B3101">
        <v>2483</v>
      </c>
      <c r="C3101">
        <f>1/COUNTIF(B:B,pizza_sales[[#This Row],[order_id]])</f>
        <v>1</v>
      </c>
      <c r="D3101" s="1" t="s">
        <v>126</v>
      </c>
      <c r="E3101">
        <v>1</v>
      </c>
      <c r="F3101" s="2">
        <v>42310</v>
      </c>
      <c r="G3101" s="2" t="str">
        <f>TEXT(pizza_sales[[#This Row],[order_date]],"dddd")</f>
        <v>Monday</v>
      </c>
      <c r="H3101" s="3">
        <v>0.539525462962963</v>
      </c>
      <c r="I3101">
        <v>9.75</v>
      </c>
      <c r="J3101">
        <v>9.75</v>
      </c>
      <c r="K3101" s="1" t="s">
        <v>41</v>
      </c>
      <c r="L3101" s="1" t="s">
        <v>14</v>
      </c>
      <c r="M3101" s="1" t="s">
        <v>78</v>
      </c>
      <c r="N3101" s="1" t="s">
        <v>79</v>
      </c>
    </row>
    <row r="3102" spans="1:14" x14ac:dyDescent="0.3">
      <c r="A3102">
        <v>5605</v>
      </c>
      <c r="B3102">
        <v>2484</v>
      </c>
      <c r="C3102">
        <f>1/COUNTIF(B:B,pizza_sales[[#This Row],[order_id]])</f>
        <v>1</v>
      </c>
      <c r="D3102" s="1" t="s">
        <v>68</v>
      </c>
      <c r="E3102">
        <v>1</v>
      </c>
      <c r="F3102" s="2">
        <v>42310</v>
      </c>
      <c r="G3102" s="2" t="str">
        <f>TEXT(pizza_sales[[#This Row],[order_date]],"dddd")</f>
        <v>Monday</v>
      </c>
      <c r="H3102" s="3">
        <v>0.55162037037037037</v>
      </c>
      <c r="I3102">
        <v>20.25</v>
      </c>
      <c r="J3102">
        <v>20.25</v>
      </c>
      <c r="K3102" s="1" t="s">
        <v>21</v>
      </c>
      <c r="L3102" s="1" t="s">
        <v>22</v>
      </c>
      <c r="M3102" s="1" t="s">
        <v>30</v>
      </c>
      <c r="N3102" s="1" t="s">
        <v>31</v>
      </c>
    </row>
    <row r="3103" spans="1:14" x14ac:dyDescent="0.3">
      <c r="A3103">
        <v>5606</v>
      </c>
      <c r="B3103">
        <v>2485</v>
      </c>
      <c r="C3103">
        <f>1/COUNTIF(B:B,pizza_sales[[#This Row],[order_id]])</f>
        <v>0.25</v>
      </c>
      <c r="D3103" s="1" t="s">
        <v>20</v>
      </c>
      <c r="E3103">
        <v>1</v>
      </c>
      <c r="F3103" s="2">
        <v>42310</v>
      </c>
      <c r="G3103" s="2" t="str">
        <f>TEXT(pizza_sales[[#This Row],[order_date]],"dddd")</f>
        <v>Monday</v>
      </c>
      <c r="H3103" s="3">
        <v>0.557037037037037</v>
      </c>
      <c r="I3103">
        <v>18.5</v>
      </c>
      <c r="J3103">
        <v>18.5</v>
      </c>
      <c r="K3103" s="1" t="s">
        <v>21</v>
      </c>
      <c r="L3103" s="1" t="s">
        <v>22</v>
      </c>
      <c r="M3103" s="1" t="s">
        <v>23</v>
      </c>
      <c r="N3103" s="1" t="s">
        <v>24</v>
      </c>
    </row>
    <row r="3104" spans="1:14" x14ac:dyDescent="0.3">
      <c r="A3104">
        <v>5607</v>
      </c>
      <c r="B3104">
        <v>2485</v>
      </c>
      <c r="C3104">
        <f>1/COUNTIF(B:B,pizza_sales[[#This Row],[order_id]])</f>
        <v>0.25</v>
      </c>
      <c r="D3104" s="1" t="s">
        <v>36</v>
      </c>
      <c r="E3104">
        <v>1</v>
      </c>
      <c r="F3104" s="2">
        <v>42310</v>
      </c>
      <c r="G3104" s="2" t="str">
        <f>TEXT(pizza_sales[[#This Row],[order_date]],"dddd")</f>
        <v>Monday</v>
      </c>
      <c r="H3104" s="3">
        <v>0.557037037037037</v>
      </c>
      <c r="I3104">
        <v>16.5</v>
      </c>
      <c r="J3104">
        <v>16.5</v>
      </c>
      <c r="K3104" s="1" t="s">
        <v>13</v>
      </c>
      <c r="L3104" s="1" t="s">
        <v>26</v>
      </c>
      <c r="M3104" s="1" t="s">
        <v>27</v>
      </c>
      <c r="N3104" s="1" t="s">
        <v>28</v>
      </c>
    </row>
    <row r="3105" spans="1:14" x14ac:dyDescent="0.3">
      <c r="A3105">
        <v>5608</v>
      </c>
      <c r="B3105">
        <v>2485</v>
      </c>
      <c r="C3105">
        <f>1/COUNTIF(B:B,pizza_sales[[#This Row],[order_id]])</f>
        <v>0.25</v>
      </c>
      <c r="D3105" s="1" t="s">
        <v>68</v>
      </c>
      <c r="E3105">
        <v>1</v>
      </c>
      <c r="F3105" s="2">
        <v>42310</v>
      </c>
      <c r="G3105" s="2" t="str">
        <f>TEXT(pizza_sales[[#This Row],[order_date]],"dddd")</f>
        <v>Monday</v>
      </c>
      <c r="H3105" s="3">
        <v>0.557037037037037</v>
      </c>
      <c r="I3105">
        <v>20.25</v>
      </c>
      <c r="J3105">
        <v>20.25</v>
      </c>
      <c r="K3105" s="1" t="s">
        <v>21</v>
      </c>
      <c r="L3105" s="1" t="s">
        <v>22</v>
      </c>
      <c r="M3105" s="1" t="s">
        <v>30</v>
      </c>
      <c r="N3105" s="1" t="s">
        <v>31</v>
      </c>
    </row>
    <row r="3106" spans="1:14" x14ac:dyDescent="0.3">
      <c r="A3106">
        <v>5609</v>
      </c>
      <c r="B3106">
        <v>2485</v>
      </c>
      <c r="C3106">
        <f>1/COUNTIF(B:B,pizza_sales[[#This Row],[order_id]])</f>
        <v>0.25</v>
      </c>
      <c r="D3106" s="1" t="s">
        <v>119</v>
      </c>
      <c r="E3106">
        <v>1</v>
      </c>
      <c r="F3106" s="2">
        <v>42310</v>
      </c>
      <c r="G3106" s="2" t="str">
        <f>TEXT(pizza_sales[[#This Row],[order_date]],"dddd")</f>
        <v>Monday</v>
      </c>
      <c r="H3106" s="3">
        <v>0.557037037037037</v>
      </c>
      <c r="I3106">
        <v>12.5</v>
      </c>
      <c r="J3106">
        <v>12.5</v>
      </c>
      <c r="K3106" s="1" t="s">
        <v>13</v>
      </c>
      <c r="L3106" s="1" t="s">
        <v>14</v>
      </c>
      <c r="M3106" s="1" t="s">
        <v>78</v>
      </c>
      <c r="N3106" s="1" t="s">
        <v>79</v>
      </c>
    </row>
    <row r="3107" spans="1:14" x14ac:dyDescent="0.3">
      <c r="A3107">
        <v>5610</v>
      </c>
      <c r="B3107">
        <v>2486</v>
      </c>
      <c r="C3107">
        <f>1/COUNTIF(B:B,pizza_sales[[#This Row],[order_id]])</f>
        <v>0.25</v>
      </c>
      <c r="D3107" s="1" t="s">
        <v>76</v>
      </c>
      <c r="E3107">
        <v>1</v>
      </c>
      <c r="F3107" s="2">
        <v>42310</v>
      </c>
      <c r="G3107" s="2" t="str">
        <f>TEXT(pizza_sales[[#This Row],[order_date]],"dddd")</f>
        <v>Monday</v>
      </c>
      <c r="H3107" s="3">
        <v>0.5630208333333333</v>
      </c>
      <c r="I3107">
        <v>16.75</v>
      </c>
      <c r="J3107">
        <v>16.75</v>
      </c>
      <c r="K3107" s="1" t="s">
        <v>13</v>
      </c>
      <c r="L3107" s="1" t="s">
        <v>33</v>
      </c>
      <c r="M3107" s="1" t="s">
        <v>74</v>
      </c>
      <c r="N3107" s="1" t="s">
        <v>75</v>
      </c>
    </row>
    <row r="3108" spans="1:14" x14ac:dyDescent="0.3">
      <c r="A3108">
        <v>5611</v>
      </c>
      <c r="B3108">
        <v>2486</v>
      </c>
      <c r="C3108">
        <f>1/COUNTIF(B:B,pizza_sales[[#This Row],[order_id]])</f>
        <v>0.25</v>
      </c>
      <c r="D3108" s="1" t="s">
        <v>168</v>
      </c>
      <c r="E3108">
        <v>1</v>
      </c>
      <c r="F3108" s="2">
        <v>42310</v>
      </c>
      <c r="G3108" s="2" t="str">
        <f>TEXT(pizza_sales[[#This Row],[order_date]],"dddd")</f>
        <v>Monday</v>
      </c>
      <c r="H3108" s="3">
        <v>0.5630208333333333</v>
      </c>
      <c r="I3108">
        <v>20.75</v>
      </c>
      <c r="J3108">
        <v>20.75</v>
      </c>
      <c r="K3108" s="1" t="s">
        <v>21</v>
      </c>
      <c r="L3108" s="1" t="s">
        <v>33</v>
      </c>
      <c r="M3108" s="1" t="s">
        <v>124</v>
      </c>
      <c r="N3108" s="1" t="s">
        <v>125</v>
      </c>
    </row>
    <row r="3109" spans="1:14" x14ac:dyDescent="0.3">
      <c r="A3109">
        <v>5612</v>
      </c>
      <c r="B3109">
        <v>2486</v>
      </c>
      <c r="C3109">
        <f>1/COUNTIF(B:B,pizza_sales[[#This Row],[order_id]])</f>
        <v>0.25</v>
      </c>
      <c r="D3109" s="1" t="s">
        <v>59</v>
      </c>
      <c r="E3109">
        <v>1</v>
      </c>
      <c r="F3109" s="2">
        <v>42310</v>
      </c>
      <c r="G3109" s="2" t="str">
        <f>TEXT(pizza_sales[[#This Row],[order_date]],"dddd")</f>
        <v>Monday</v>
      </c>
      <c r="H3109" s="3">
        <v>0.5630208333333333</v>
      </c>
      <c r="I3109">
        <v>20.75</v>
      </c>
      <c r="J3109">
        <v>20.75</v>
      </c>
      <c r="K3109" s="1" t="s">
        <v>21</v>
      </c>
      <c r="L3109" s="1" t="s">
        <v>26</v>
      </c>
      <c r="M3109" s="1" t="s">
        <v>60</v>
      </c>
      <c r="N3109" s="1" t="s">
        <v>61</v>
      </c>
    </row>
    <row r="3110" spans="1:14" x14ac:dyDescent="0.3">
      <c r="A3110">
        <v>5613</v>
      </c>
      <c r="B3110">
        <v>2486</v>
      </c>
      <c r="C3110">
        <f>1/COUNTIF(B:B,pizza_sales[[#This Row],[order_id]])</f>
        <v>0.25</v>
      </c>
      <c r="D3110" s="1" t="s">
        <v>162</v>
      </c>
      <c r="E3110">
        <v>1</v>
      </c>
      <c r="F3110" s="2">
        <v>42310</v>
      </c>
      <c r="G3110" s="2" t="str">
        <f>TEXT(pizza_sales[[#This Row],[order_date]],"dddd")</f>
        <v>Monday</v>
      </c>
      <c r="H3110" s="3">
        <v>0.5630208333333333</v>
      </c>
      <c r="I3110">
        <v>16</v>
      </c>
      <c r="J3110">
        <v>16</v>
      </c>
      <c r="K3110" s="1" t="s">
        <v>13</v>
      </c>
      <c r="L3110" s="1" t="s">
        <v>22</v>
      </c>
      <c r="M3110" s="1" t="s">
        <v>110</v>
      </c>
      <c r="N3110" s="1" t="s">
        <v>111</v>
      </c>
    </row>
    <row r="3111" spans="1:14" x14ac:dyDescent="0.3">
      <c r="A3111">
        <v>5614</v>
      </c>
      <c r="B3111">
        <v>2487</v>
      </c>
      <c r="C3111">
        <f>1/COUNTIF(B:B,pizza_sales[[#This Row],[order_id]])</f>
        <v>1</v>
      </c>
      <c r="D3111" s="1" t="s">
        <v>140</v>
      </c>
      <c r="E3111">
        <v>1</v>
      </c>
      <c r="F3111" s="2">
        <v>42310</v>
      </c>
      <c r="G3111" s="2" t="str">
        <f>TEXT(pizza_sales[[#This Row],[order_date]],"dddd")</f>
        <v>Monday</v>
      </c>
      <c r="H3111" s="3">
        <v>0.56548611111111113</v>
      </c>
      <c r="I3111">
        <v>25.5</v>
      </c>
      <c r="J3111">
        <v>25.5</v>
      </c>
      <c r="K3111" s="1" t="s">
        <v>141</v>
      </c>
      <c r="L3111" s="1" t="s">
        <v>14</v>
      </c>
      <c r="M3111" s="1" t="s">
        <v>45</v>
      </c>
      <c r="N3111" s="1" t="s">
        <v>46</v>
      </c>
    </row>
    <row r="3112" spans="1:14" x14ac:dyDescent="0.3">
      <c r="A3112">
        <v>5615</v>
      </c>
      <c r="B3112">
        <v>2488</v>
      </c>
      <c r="C3112">
        <f>1/COUNTIF(B:B,pizza_sales[[#This Row],[order_id]])</f>
        <v>0.25</v>
      </c>
      <c r="D3112" s="1" t="s">
        <v>118</v>
      </c>
      <c r="E3112">
        <v>1</v>
      </c>
      <c r="F3112" s="2">
        <v>42310</v>
      </c>
      <c r="G3112" s="2" t="str">
        <f>TEXT(pizza_sales[[#This Row],[order_date]],"dddd")</f>
        <v>Monday</v>
      </c>
      <c r="H3112" s="3">
        <v>0.5717592592592593</v>
      </c>
      <c r="I3112">
        <v>16.75</v>
      </c>
      <c r="J3112">
        <v>16.75</v>
      </c>
      <c r="K3112" s="1" t="s">
        <v>13</v>
      </c>
      <c r="L3112" s="1" t="s">
        <v>33</v>
      </c>
      <c r="M3112" s="1" t="s">
        <v>42</v>
      </c>
      <c r="N3112" s="1" t="s">
        <v>43</v>
      </c>
    </row>
    <row r="3113" spans="1:14" x14ac:dyDescent="0.3">
      <c r="A3113">
        <v>5616</v>
      </c>
      <c r="B3113">
        <v>2488</v>
      </c>
      <c r="C3113">
        <f>1/COUNTIF(B:B,pizza_sales[[#This Row],[order_id]])</f>
        <v>0.25</v>
      </c>
      <c r="D3113" s="1" t="s">
        <v>36</v>
      </c>
      <c r="E3113">
        <v>1</v>
      </c>
      <c r="F3113" s="2">
        <v>42310</v>
      </c>
      <c r="G3113" s="2" t="str">
        <f>TEXT(pizza_sales[[#This Row],[order_date]],"dddd")</f>
        <v>Monday</v>
      </c>
      <c r="H3113" s="3">
        <v>0.5717592592592593</v>
      </c>
      <c r="I3113">
        <v>16.5</v>
      </c>
      <c r="J3113">
        <v>16.5</v>
      </c>
      <c r="K3113" s="1" t="s">
        <v>13</v>
      </c>
      <c r="L3113" s="1" t="s">
        <v>26</v>
      </c>
      <c r="M3113" s="1" t="s">
        <v>27</v>
      </c>
      <c r="N3113" s="1" t="s">
        <v>28</v>
      </c>
    </row>
    <row r="3114" spans="1:14" x14ac:dyDescent="0.3">
      <c r="A3114">
        <v>5617</v>
      </c>
      <c r="B3114">
        <v>2488</v>
      </c>
      <c r="C3114">
        <f>1/COUNTIF(B:B,pizza_sales[[#This Row],[order_id]])</f>
        <v>0.25</v>
      </c>
      <c r="D3114" s="1" t="s">
        <v>135</v>
      </c>
      <c r="E3114">
        <v>1</v>
      </c>
      <c r="F3114" s="2">
        <v>42310</v>
      </c>
      <c r="G3114" s="2" t="str">
        <f>TEXT(pizza_sales[[#This Row],[order_date]],"dddd")</f>
        <v>Monday</v>
      </c>
      <c r="H3114" s="3">
        <v>0.5717592592592593</v>
      </c>
      <c r="I3114">
        <v>20.75</v>
      </c>
      <c r="J3114">
        <v>20.75</v>
      </c>
      <c r="K3114" s="1" t="s">
        <v>21</v>
      </c>
      <c r="L3114" s="1" t="s">
        <v>26</v>
      </c>
      <c r="M3114" s="1" t="s">
        <v>107</v>
      </c>
      <c r="N3114" s="1" t="s">
        <v>108</v>
      </c>
    </row>
    <row r="3115" spans="1:14" x14ac:dyDescent="0.3">
      <c r="A3115">
        <v>5618</v>
      </c>
      <c r="B3115">
        <v>2488</v>
      </c>
      <c r="C3115">
        <f>1/COUNTIF(B:B,pizza_sales[[#This Row],[order_id]])</f>
        <v>0.25</v>
      </c>
      <c r="D3115" s="1" t="s">
        <v>32</v>
      </c>
      <c r="E3115">
        <v>1</v>
      </c>
      <c r="F3115" s="2">
        <v>42310</v>
      </c>
      <c r="G3115" s="2" t="str">
        <f>TEXT(pizza_sales[[#This Row],[order_date]],"dddd")</f>
        <v>Monday</v>
      </c>
      <c r="H3115" s="3">
        <v>0.5717592592592593</v>
      </c>
      <c r="I3115">
        <v>20.75</v>
      </c>
      <c r="J3115">
        <v>20.75</v>
      </c>
      <c r="K3115" s="1" t="s">
        <v>21</v>
      </c>
      <c r="L3115" s="1" t="s">
        <v>33</v>
      </c>
      <c r="M3115" s="1" t="s">
        <v>34</v>
      </c>
      <c r="N3115" s="1" t="s">
        <v>35</v>
      </c>
    </row>
    <row r="3116" spans="1:14" x14ac:dyDescent="0.3">
      <c r="A3116">
        <v>5619</v>
      </c>
      <c r="B3116">
        <v>2489</v>
      </c>
      <c r="C3116">
        <f>1/COUNTIF(B:B,pizza_sales[[#This Row],[order_id]])</f>
        <v>1</v>
      </c>
      <c r="D3116" s="1" t="s">
        <v>17</v>
      </c>
      <c r="E3116">
        <v>1</v>
      </c>
      <c r="F3116" s="2">
        <v>42310</v>
      </c>
      <c r="G3116" s="2" t="str">
        <f>TEXT(pizza_sales[[#This Row],[order_date]],"dddd")</f>
        <v>Monday</v>
      </c>
      <c r="H3116" s="3">
        <v>0.5784259259259259</v>
      </c>
      <c r="I3116">
        <v>16</v>
      </c>
      <c r="J3116">
        <v>16</v>
      </c>
      <c r="K3116" s="1" t="s">
        <v>13</v>
      </c>
      <c r="L3116" s="1" t="s">
        <v>14</v>
      </c>
      <c r="M3116" s="1" t="s">
        <v>18</v>
      </c>
      <c r="N3116" s="1" t="s">
        <v>19</v>
      </c>
    </row>
    <row r="3117" spans="1:14" x14ac:dyDescent="0.3">
      <c r="A3117">
        <v>5620</v>
      </c>
      <c r="B3117">
        <v>2490</v>
      </c>
      <c r="C3117">
        <f>1/COUNTIF(B:B,pizza_sales[[#This Row],[order_id]])</f>
        <v>1</v>
      </c>
      <c r="D3117" s="1" t="s">
        <v>139</v>
      </c>
      <c r="E3117">
        <v>1</v>
      </c>
      <c r="F3117" s="2">
        <v>42310</v>
      </c>
      <c r="G3117" s="2" t="str">
        <f>TEXT(pizza_sales[[#This Row],[order_date]],"dddd")</f>
        <v>Monday</v>
      </c>
      <c r="H3117" s="3">
        <v>0.58236111111111111</v>
      </c>
      <c r="I3117">
        <v>16.75</v>
      </c>
      <c r="J3117">
        <v>16.75</v>
      </c>
      <c r="K3117" s="1" t="s">
        <v>13</v>
      </c>
      <c r="L3117" s="1" t="s">
        <v>33</v>
      </c>
      <c r="M3117" s="1" t="s">
        <v>82</v>
      </c>
      <c r="N3117" s="1" t="s">
        <v>83</v>
      </c>
    </row>
    <row r="3118" spans="1:14" x14ac:dyDescent="0.3">
      <c r="A3118">
        <v>5621</v>
      </c>
      <c r="B3118">
        <v>2491</v>
      </c>
      <c r="C3118">
        <f>1/COUNTIF(B:B,pizza_sales[[#This Row],[order_id]])</f>
        <v>0.16666666666666666</v>
      </c>
      <c r="D3118" s="1" t="s">
        <v>20</v>
      </c>
      <c r="E3118">
        <v>1</v>
      </c>
      <c r="F3118" s="2">
        <v>42310</v>
      </c>
      <c r="G3118" s="2" t="str">
        <f>TEXT(pizza_sales[[#This Row],[order_date]],"dddd")</f>
        <v>Monday</v>
      </c>
      <c r="H3118" s="3">
        <v>0.58333333333333337</v>
      </c>
      <c r="I3118">
        <v>18.5</v>
      </c>
      <c r="J3118">
        <v>18.5</v>
      </c>
      <c r="K3118" s="1" t="s">
        <v>21</v>
      </c>
      <c r="L3118" s="1" t="s">
        <v>22</v>
      </c>
      <c r="M3118" s="1" t="s">
        <v>23</v>
      </c>
      <c r="N3118" s="1" t="s">
        <v>24</v>
      </c>
    </row>
    <row r="3119" spans="1:14" x14ac:dyDescent="0.3">
      <c r="A3119">
        <v>5622</v>
      </c>
      <c r="B3119">
        <v>2491</v>
      </c>
      <c r="C3119">
        <f>1/COUNTIF(B:B,pizza_sales[[#This Row],[order_id]])</f>
        <v>0.16666666666666666</v>
      </c>
      <c r="D3119" s="1" t="s">
        <v>142</v>
      </c>
      <c r="E3119">
        <v>1</v>
      </c>
      <c r="F3119" s="2">
        <v>42310</v>
      </c>
      <c r="G3119" s="2" t="str">
        <f>TEXT(pizza_sales[[#This Row],[order_date]],"dddd")</f>
        <v>Monday</v>
      </c>
      <c r="H3119" s="3">
        <v>0.58333333333333337</v>
      </c>
      <c r="I3119">
        <v>16.5</v>
      </c>
      <c r="J3119">
        <v>16.5</v>
      </c>
      <c r="K3119" s="1" t="s">
        <v>21</v>
      </c>
      <c r="L3119" s="1" t="s">
        <v>14</v>
      </c>
      <c r="M3119" s="1" t="s">
        <v>15</v>
      </c>
      <c r="N3119" s="1" t="s">
        <v>16</v>
      </c>
    </row>
    <row r="3120" spans="1:14" x14ac:dyDescent="0.3">
      <c r="A3120">
        <v>5623</v>
      </c>
      <c r="B3120">
        <v>2491</v>
      </c>
      <c r="C3120">
        <f>1/COUNTIF(B:B,pizza_sales[[#This Row],[order_id]])</f>
        <v>0.16666666666666666</v>
      </c>
      <c r="D3120" s="1" t="s">
        <v>148</v>
      </c>
      <c r="E3120">
        <v>1</v>
      </c>
      <c r="F3120" s="2">
        <v>42310</v>
      </c>
      <c r="G3120" s="2" t="str">
        <f>TEXT(pizza_sales[[#This Row],[order_date]],"dddd")</f>
        <v>Monday</v>
      </c>
      <c r="H3120" s="3">
        <v>0.58333333333333337</v>
      </c>
      <c r="I3120">
        <v>14.5</v>
      </c>
      <c r="J3120">
        <v>14.5</v>
      </c>
      <c r="K3120" s="1" t="s">
        <v>13</v>
      </c>
      <c r="L3120" s="1" t="s">
        <v>14</v>
      </c>
      <c r="M3120" s="1" t="s">
        <v>130</v>
      </c>
      <c r="N3120" s="1" t="s">
        <v>131</v>
      </c>
    </row>
    <row r="3121" spans="1:14" x14ac:dyDescent="0.3">
      <c r="A3121">
        <v>5624</v>
      </c>
      <c r="B3121">
        <v>2491</v>
      </c>
      <c r="C3121">
        <f>1/COUNTIF(B:B,pizza_sales[[#This Row],[order_id]])</f>
        <v>0.16666666666666666</v>
      </c>
      <c r="D3121" s="1" t="s">
        <v>172</v>
      </c>
      <c r="E3121">
        <v>1</v>
      </c>
      <c r="F3121" s="2">
        <v>42310</v>
      </c>
      <c r="G3121" s="2" t="str">
        <f>TEXT(pizza_sales[[#This Row],[order_date]],"dddd")</f>
        <v>Monday</v>
      </c>
      <c r="H3121" s="3">
        <v>0.58333333333333337</v>
      </c>
      <c r="I3121">
        <v>12.5</v>
      </c>
      <c r="J3121">
        <v>12.5</v>
      </c>
      <c r="K3121" s="1" t="s">
        <v>41</v>
      </c>
      <c r="L3121" s="1" t="s">
        <v>26</v>
      </c>
      <c r="M3121" s="1" t="s">
        <v>88</v>
      </c>
      <c r="N3121" s="1" t="s">
        <v>89</v>
      </c>
    </row>
    <row r="3122" spans="1:14" x14ac:dyDescent="0.3">
      <c r="A3122">
        <v>5625</v>
      </c>
      <c r="B3122">
        <v>2491</v>
      </c>
      <c r="C3122">
        <f>1/COUNTIF(B:B,pizza_sales[[#This Row],[order_id]])</f>
        <v>0.16666666666666666</v>
      </c>
      <c r="D3122" s="1" t="s">
        <v>69</v>
      </c>
      <c r="E3122">
        <v>1</v>
      </c>
      <c r="F3122" s="2">
        <v>42310</v>
      </c>
      <c r="G3122" s="2" t="str">
        <f>TEXT(pizza_sales[[#This Row],[order_date]],"dddd")</f>
        <v>Monday</v>
      </c>
      <c r="H3122" s="3">
        <v>0.58333333333333337</v>
      </c>
      <c r="I3122">
        <v>20.75</v>
      </c>
      <c r="J3122">
        <v>20.75</v>
      </c>
      <c r="K3122" s="1" t="s">
        <v>21</v>
      </c>
      <c r="L3122" s="1" t="s">
        <v>33</v>
      </c>
      <c r="M3122" s="1" t="s">
        <v>70</v>
      </c>
      <c r="N3122" s="1" t="s">
        <v>71</v>
      </c>
    </row>
    <row r="3123" spans="1:14" x14ac:dyDescent="0.3">
      <c r="A3123">
        <v>5626</v>
      </c>
      <c r="B3123">
        <v>2491</v>
      </c>
      <c r="C3123">
        <f>1/COUNTIF(B:B,pizza_sales[[#This Row],[order_id]])</f>
        <v>0.16666666666666666</v>
      </c>
      <c r="D3123" s="1" t="s">
        <v>32</v>
      </c>
      <c r="E3123">
        <v>1</v>
      </c>
      <c r="F3123" s="2">
        <v>42310</v>
      </c>
      <c r="G3123" s="2" t="str">
        <f>TEXT(pizza_sales[[#This Row],[order_date]],"dddd")</f>
        <v>Monday</v>
      </c>
      <c r="H3123" s="3">
        <v>0.58333333333333337</v>
      </c>
      <c r="I3123">
        <v>20.75</v>
      </c>
      <c r="J3123">
        <v>20.75</v>
      </c>
      <c r="K3123" s="1" t="s">
        <v>21</v>
      </c>
      <c r="L3123" s="1" t="s">
        <v>33</v>
      </c>
      <c r="M3123" s="1" t="s">
        <v>34</v>
      </c>
      <c r="N3123" s="1" t="s">
        <v>35</v>
      </c>
    </row>
    <row r="3124" spans="1:14" x14ac:dyDescent="0.3">
      <c r="A3124">
        <v>5627</v>
      </c>
      <c r="B3124">
        <v>2492</v>
      </c>
      <c r="C3124">
        <f>1/COUNTIF(B:B,pizza_sales[[#This Row],[order_id]])</f>
        <v>1</v>
      </c>
      <c r="D3124" s="1" t="s">
        <v>40</v>
      </c>
      <c r="E3124">
        <v>1</v>
      </c>
      <c r="F3124" s="2">
        <v>42310</v>
      </c>
      <c r="G3124" s="2" t="str">
        <f>TEXT(pizza_sales[[#This Row],[order_date]],"dddd")</f>
        <v>Monday</v>
      </c>
      <c r="H3124" s="3">
        <v>0.59759259259259256</v>
      </c>
      <c r="I3124">
        <v>12.75</v>
      </c>
      <c r="J3124">
        <v>12.75</v>
      </c>
      <c r="K3124" s="1" t="s">
        <v>41</v>
      </c>
      <c r="L3124" s="1" t="s">
        <v>33</v>
      </c>
      <c r="M3124" s="1" t="s">
        <v>42</v>
      </c>
      <c r="N3124" s="1" t="s">
        <v>43</v>
      </c>
    </row>
    <row r="3125" spans="1:14" x14ac:dyDescent="0.3">
      <c r="A3125">
        <v>5628</v>
      </c>
      <c r="B3125">
        <v>2493</v>
      </c>
      <c r="C3125">
        <f>1/COUNTIF(B:B,pizza_sales[[#This Row],[order_id]])</f>
        <v>0.5</v>
      </c>
      <c r="D3125" s="1" t="s">
        <v>84</v>
      </c>
      <c r="E3125">
        <v>1</v>
      </c>
      <c r="F3125" s="2">
        <v>42310</v>
      </c>
      <c r="G3125" s="2" t="str">
        <f>TEXT(pizza_sales[[#This Row],[order_date]],"dddd")</f>
        <v>Monday</v>
      </c>
      <c r="H3125" s="3">
        <v>0.61173611111111115</v>
      </c>
      <c r="I3125">
        <v>12</v>
      </c>
      <c r="J3125">
        <v>12</v>
      </c>
      <c r="K3125" s="1" t="s">
        <v>41</v>
      </c>
      <c r="L3125" s="1" t="s">
        <v>14</v>
      </c>
      <c r="M3125" s="1" t="s">
        <v>85</v>
      </c>
      <c r="N3125" s="1" t="s">
        <v>86</v>
      </c>
    </row>
    <row r="3126" spans="1:14" x14ac:dyDescent="0.3">
      <c r="A3126">
        <v>5629</v>
      </c>
      <c r="B3126">
        <v>2493</v>
      </c>
      <c r="C3126">
        <f>1/COUNTIF(B:B,pizza_sales[[#This Row],[order_id]])</f>
        <v>0.5</v>
      </c>
      <c r="D3126" s="1" t="s">
        <v>81</v>
      </c>
      <c r="E3126">
        <v>1</v>
      </c>
      <c r="F3126" s="2">
        <v>42310</v>
      </c>
      <c r="G3126" s="2" t="str">
        <f>TEXT(pizza_sales[[#This Row],[order_date]],"dddd")</f>
        <v>Monday</v>
      </c>
      <c r="H3126" s="3">
        <v>0.61173611111111115</v>
      </c>
      <c r="I3126">
        <v>20.75</v>
      </c>
      <c r="J3126">
        <v>20.75</v>
      </c>
      <c r="K3126" s="1" t="s">
        <v>21</v>
      </c>
      <c r="L3126" s="1" t="s">
        <v>33</v>
      </c>
      <c r="M3126" s="1" t="s">
        <v>82</v>
      </c>
      <c r="N3126" s="1" t="s">
        <v>83</v>
      </c>
    </row>
    <row r="3127" spans="1:14" x14ac:dyDescent="0.3">
      <c r="A3127">
        <v>5630</v>
      </c>
      <c r="B3127">
        <v>2494</v>
      </c>
      <c r="C3127">
        <f>1/COUNTIF(B:B,pizza_sales[[#This Row],[order_id]])</f>
        <v>1</v>
      </c>
      <c r="D3127" s="1" t="s">
        <v>73</v>
      </c>
      <c r="E3127">
        <v>1</v>
      </c>
      <c r="F3127" s="2">
        <v>42310</v>
      </c>
      <c r="G3127" s="2" t="str">
        <f>TEXT(pizza_sales[[#This Row],[order_date]],"dddd")</f>
        <v>Monday</v>
      </c>
      <c r="H3127" s="3">
        <v>0.61204861111111108</v>
      </c>
      <c r="I3127">
        <v>20.75</v>
      </c>
      <c r="J3127">
        <v>20.75</v>
      </c>
      <c r="K3127" s="1" t="s">
        <v>21</v>
      </c>
      <c r="L3127" s="1" t="s">
        <v>33</v>
      </c>
      <c r="M3127" s="1" t="s">
        <v>74</v>
      </c>
      <c r="N3127" s="1" t="s">
        <v>75</v>
      </c>
    </row>
    <row r="3128" spans="1:14" x14ac:dyDescent="0.3">
      <c r="A3128">
        <v>5631</v>
      </c>
      <c r="B3128">
        <v>2495</v>
      </c>
      <c r="C3128">
        <f>1/COUNTIF(B:B,pizza_sales[[#This Row],[order_id]])</f>
        <v>1</v>
      </c>
      <c r="D3128" s="1" t="s">
        <v>12</v>
      </c>
      <c r="E3128">
        <v>1</v>
      </c>
      <c r="F3128" s="2">
        <v>42310</v>
      </c>
      <c r="G3128" s="2" t="str">
        <f>TEXT(pizza_sales[[#This Row],[order_date]],"dddd")</f>
        <v>Monday</v>
      </c>
      <c r="H3128" s="3">
        <v>0.61869212962962961</v>
      </c>
      <c r="I3128">
        <v>13.25</v>
      </c>
      <c r="J3128">
        <v>13.25</v>
      </c>
      <c r="K3128" s="1" t="s">
        <v>13</v>
      </c>
      <c r="L3128" s="1" t="s">
        <v>14</v>
      </c>
      <c r="M3128" s="1" t="s">
        <v>15</v>
      </c>
      <c r="N3128" s="1" t="s">
        <v>16</v>
      </c>
    </row>
    <row r="3129" spans="1:14" x14ac:dyDescent="0.3">
      <c r="A3129">
        <v>5632</v>
      </c>
      <c r="B3129">
        <v>2496</v>
      </c>
      <c r="C3129">
        <f>1/COUNTIF(B:B,pizza_sales[[#This Row],[order_id]])</f>
        <v>0.33333333333333331</v>
      </c>
      <c r="D3129" s="1" t="s">
        <v>90</v>
      </c>
      <c r="E3129">
        <v>1</v>
      </c>
      <c r="F3129" s="2">
        <v>42310</v>
      </c>
      <c r="G3129" s="2" t="str">
        <f>TEXT(pizza_sales[[#This Row],[order_date]],"dddd")</f>
        <v>Monday</v>
      </c>
      <c r="H3129" s="3">
        <v>0.62673611111111116</v>
      </c>
      <c r="I3129">
        <v>17.95</v>
      </c>
      <c r="J3129">
        <v>17.95</v>
      </c>
      <c r="K3129" s="1" t="s">
        <v>21</v>
      </c>
      <c r="L3129" s="1" t="s">
        <v>22</v>
      </c>
      <c r="M3129" s="1" t="s">
        <v>91</v>
      </c>
      <c r="N3129" s="1" t="s">
        <v>92</v>
      </c>
    </row>
    <row r="3130" spans="1:14" x14ac:dyDescent="0.3">
      <c r="A3130">
        <v>5633</v>
      </c>
      <c r="B3130">
        <v>2496</v>
      </c>
      <c r="C3130">
        <f>1/COUNTIF(B:B,pizza_sales[[#This Row],[order_id]])</f>
        <v>0.33333333333333331</v>
      </c>
      <c r="D3130" s="1" t="s">
        <v>99</v>
      </c>
      <c r="E3130">
        <v>1</v>
      </c>
      <c r="F3130" s="2">
        <v>42310</v>
      </c>
      <c r="G3130" s="2" t="str">
        <f>TEXT(pizza_sales[[#This Row],[order_date]],"dddd")</f>
        <v>Monday</v>
      </c>
      <c r="H3130" s="3">
        <v>0.62673611111111116</v>
      </c>
      <c r="I3130">
        <v>14.75</v>
      </c>
      <c r="J3130">
        <v>14.75</v>
      </c>
      <c r="K3130" s="1" t="s">
        <v>13</v>
      </c>
      <c r="L3130" s="1" t="s">
        <v>22</v>
      </c>
      <c r="M3130" s="1" t="s">
        <v>91</v>
      </c>
      <c r="N3130" s="1" t="s">
        <v>92</v>
      </c>
    </row>
    <row r="3131" spans="1:14" x14ac:dyDescent="0.3">
      <c r="A3131">
        <v>5634</v>
      </c>
      <c r="B3131">
        <v>2496</v>
      </c>
      <c r="C3131">
        <f>1/COUNTIF(B:B,pizza_sales[[#This Row],[order_id]])</f>
        <v>0.33333333333333331</v>
      </c>
      <c r="D3131" s="1" t="s">
        <v>159</v>
      </c>
      <c r="E3131">
        <v>1</v>
      </c>
      <c r="F3131" s="2">
        <v>42310</v>
      </c>
      <c r="G3131" s="2" t="str">
        <f>TEXT(pizza_sales[[#This Row],[order_date]],"dddd")</f>
        <v>Monday</v>
      </c>
      <c r="H3131" s="3">
        <v>0.62673611111111116</v>
      </c>
      <c r="I3131">
        <v>16.75</v>
      </c>
      <c r="J3131">
        <v>16.75</v>
      </c>
      <c r="K3131" s="1" t="s">
        <v>13</v>
      </c>
      <c r="L3131" s="1" t="s">
        <v>22</v>
      </c>
      <c r="M3131" s="1" t="s">
        <v>101</v>
      </c>
      <c r="N3131" s="1" t="s">
        <v>102</v>
      </c>
    </row>
    <row r="3132" spans="1:14" x14ac:dyDescent="0.3">
      <c r="A3132">
        <v>5635</v>
      </c>
      <c r="B3132">
        <v>2497</v>
      </c>
      <c r="C3132">
        <f>1/COUNTIF(B:B,pizza_sales[[#This Row],[order_id]])</f>
        <v>0.25</v>
      </c>
      <c r="D3132" s="1" t="s">
        <v>96</v>
      </c>
      <c r="E3132">
        <v>1</v>
      </c>
      <c r="F3132" s="2">
        <v>42310</v>
      </c>
      <c r="G3132" s="2" t="str">
        <f>TEXT(pizza_sales[[#This Row],[order_date]],"dddd")</f>
        <v>Monday</v>
      </c>
      <c r="H3132" s="3">
        <v>0.63386574074074076</v>
      </c>
      <c r="I3132">
        <v>16.25</v>
      </c>
      <c r="J3132">
        <v>16.25</v>
      </c>
      <c r="K3132" s="1" t="s">
        <v>13</v>
      </c>
      <c r="L3132" s="1" t="s">
        <v>26</v>
      </c>
      <c r="M3132" s="1" t="s">
        <v>97</v>
      </c>
      <c r="N3132" s="1" t="s">
        <v>98</v>
      </c>
    </row>
    <row r="3133" spans="1:14" x14ac:dyDescent="0.3">
      <c r="A3133">
        <v>5636</v>
      </c>
      <c r="B3133">
        <v>2497</v>
      </c>
      <c r="C3133">
        <f>1/COUNTIF(B:B,pizza_sales[[#This Row],[order_id]])</f>
        <v>0.25</v>
      </c>
      <c r="D3133" s="1" t="s">
        <v>90</v>
      </c>
      <c r="E3133">
        <v>1</v>
      </c>
      <c r="F3133" s="2">
        <v>42310</v>
      </c>
      <c r="G3133" s="2" t="str">
        <f>TEXT(pizza_sales[[#This Row],[order_date]],"dddd")</f>
        <v>Monday</v>
      </c>
      <c r="H3133" s="3">
        <v>0.63386574074074076</v>
      </c>
      <c r="I3133">
        <v>17.95</v>
      </c>
      <c r="J3133">
        <v>17.95</v>
      </c>
      <c r="K3133" s="1" t="s">
        <v>21</v>
      </c>
      <c r="L3133" s="1" t="s">
        <v>22</v>
      </c>
      <c r="M3133" s="1" t="s">
        <v>91</v>
      </c>
      <c r="N3133" s="1" t="s">
        <v>92</v>
      </c>
    </row>
    <row r="3134" spans="1:14" x14ac:dyDescent="0.3">
      <c r="A3134">
        <v>5637</v>
      </c>
      <c r="B3134">
        <v>2497</v>
      </c>
      <c r="C3134">
        <f>1/COUNTIF(B:B,pizza_sales[[#This Row],[order_id]])</f>
        <v>0.25</v>
      </c>
      <c r="D3134" s="1" t="s">
        <v>29</v>
      </c>
      <c r="E3134">
        <v>1</v>
      </c>
      <c r="F3134" s="2">
        <v>42310</v>
      </c>
      <c r="G3134" s="2" t="str">
        <f>TEXT(pizza_sales[[#This Row],[order_date]],"dddd")</f>
        <v>Monday</v>
      </c>
      <c r="H3134" s="3">
        <v>0.63386574074074076</v>
      </c>
      <c r="I3134">
        <v>16</v>
      </c>
      <c r="J3134">
        <v>16</v>
      </c>
      <c r="K3134" s="1" t="s">
        <v>13</v>
      </c>
      <c r="L3134" s="1" t="s">
        <v>22</v>
      </c>
      <c r="M3134" s="1" t="s">
        <v>30</v>
      </c>
      <c r="N3134" s="1" t="s">
        <v>31</v>
      </c>
    </row>
    <row r="3135" spans="1:14" x14ac:dyDescent="0.3">
      <c r="A3135">
        <v>5638</v>
      </c>
      <c r="B3135">
        <v>2497</v>
      </c>
      <c r="C3135">
        <f>1/COUNTIF(B:B,pizza_sales[[#This Row],[order_id]])</f>
        <v>0.25</v>
      </c>
      <c r="D3135" s="1" t="s">
        <v>77</v>
      </c>
      <c r="E3135">
        <v>1</v>
      </c>
      <c r="F3135" s="2">
        <v>42310</v>
      </c>
      <c r="G3135" s="2" t="str">
        <f>TEXT(pizza_sales[[#This Row],[order_date]],"dddd")</f>
        <v>Monday</v>
      </c>
      <c r="H3135" s="3">
        <v>0.63386574074074076</v>
      </c>
      <c r="I3135">
        <v>15.25</v>
      </c>
      <c r="J3135">
        <v>15.25</v>
      </c>
      <c r="K3135" s="1" t="s">
        <v>21</v>
      </c>
      <c r="L3135" s="1" t="s">
        <v>14</v>
      </c>
      <c r="M3135" s="1" t="s">
        <v>78</v>
      </c>
      <c r="N3135" s="1" t="s">
        <v>79</v>
      </c>
    </row>
    <row r="3136" spans="1:14" x14ac:dyDescent="0.3">
      <c r="A3136">
        <v>5639</v>
      </c>
      <c r="B3136">
        <v>2498</v>
      </c>
      <c r="C3136">
        <f>1/COUNTIF(B:B,pizza_sales[[#This Row],[order_id]])</f>
        <v>1</v>
      </c>
      <c r="D3136" s="1" t="s">
        <v>50</v>
      </c>
      <c r="E3136">
        <v>1</v>
      </c>
      <c r="F3136" s="2">
        <v>42310</v>
      </c>
      <c r="G3136" s="2" t="str">
        <f>TEXT(pizza_sales[[#This Row],[order_date]],"dddd")</f>
        <v>Monday</v>
      </c>
      <c r="H3136" s="3">
        <v>0.64121527777777776</v>
      </c>
      <c r="I3136">
        <v>12</v>
      </c>
      <c r="J3136">
        <v>12</v>
      </c>
      <c r="K3136" s="1" t="s">
        <v>41</v>
      </c>
      <c r="L3136" s="1" t="s">
        <v>14</v>
      </c>
      <c r="M3136" s="1" t="s">
        <v>18</v>
      </c>
      <c r="N3136" s="1" t="s">
        <v>19</v>
      </c>
    </row>
    <row r="3137" spans="1:14" x14ac:dyDescent="0.3">
      <c r="A3137">
        <v>5640</v>
      </c>
      <c r="B3137">
        <v>2499</v>
      </c>
      <c r="C3137">
        <f>1/COUNTIF(B:B,pizza_sales[[#This Row],[order_id]])</f>
        <v>1</v>
      </c>
      <c r="D3137" s="1" t="s">
        <v>59</v>
      </c>
      <c r="E3137">
        <v>1</v>
      </c>
      <c r="F3137" s="2">
        <v>42310</v>
      </c>
      <c r="G3137" s="2" t="str">
        <f>TEXT(pizza_sales[[#This Row],[order_date]],"dddd")</f>
        <v>Monday</v>
      </c>
      <c r="H3137" s="3">
        <v>0.69062500000000004</v>
      </c>
      <c r="I3137">
        <v>20.75</v>
      </c>
      <c r="J3137">
        <v>20.75</v>
      </c>
      <c r="K3137" s="1" t="s">
        <v>21</v>
      </c>
      <c r="L3137" s="1" t="s">
        <v>26</v>
      </c>
      <c r="M3137" s="1" t="s">
        <v>60</v>
      </c>
      <c r="N3137" s="1" t="s">
        <v>61</v>
      </c>
    </row>
    <row r="3138" spans="1:14" x14ac:dyDescent="0.3">
      <c r="A3138">
        <v>5641</v>
      </c>
      <c r="B3138">
        <v>2500</v>
      </c>
      <c r="C3138">
        <f>1/COUNTIF(B:B,pizza_sales[[#This Row],[order_id]])</f>
        <v>1</v>
      </c>
      <c r="D3138" s="1" t="s">
        <v>20</v>
      </c>
      <c r="E3138">
        <v>1</v>
      </c>
      <c r="F3138" s="2">
        <v>42310</v>
      </c>
      <c r="G3138" s="2" t="str">
        <f>TEXT(pizza_sales[[#This Row],[order_date]],"dddd")</f>
        <v>Monday</v>
      </c>
      <c r="H3138" s="3">
        <v>0.70848379629629632</v>
      </c>
      <c r="I3138">
        <v>18.5</v>
      </c>
      <c r="J3138">
        <v>18.5</v>
      </c>
      <c r="K3138" s="1" t="s">
        <v>21</v>
      </c>
      <c r="L3138" s="1" t="s">
        <v>22</v>
      </c>
      <c r="M3138" s="1" t="s">
        <v>23</v>
      </c>
      <c r="N3138" s="1" t="s">
        <v>24</v>
      </c>
    </row>
    <row r="3139" spans="1:14" x14ac:dyDescent="0.3">
      <c r="A3139">
        <v>5642</v>
      </c>
      <c r="B3139">
        <v>2501</v>
      </c>
      <c r="C3139">
        <f>1/COUNTIF(B:B,pizza_sales[[#This Row],[order_id]])</f>
        <v>1</v>
      </c>
      <c r="D3139" s="1" t="s">
        <v>69</v>
      </c>
      <c r="E3139">
        <v>1</v>
      </c>
      <c r="F3139" s="2">
        <v>42310</v>
      </c>
      <c r="G3139" s="2" t="str">
        <f>TEXT(pizza_sales[[#This Row],[order_date]],"dddd")</f>
        <v>Monday</v>
      </c>
      <c r="H3139" s="3">
        <v>0.70880787037037041</v>
      </c>
      <c r="I3139">
        <v>20.75</v>
      </c>
      <c r="J3139">
        <v>20.75</v>
      </c>
      <c r="K3139" s="1" t="s">
        <v>21</v>
      </c>
      <c r="L3139" s="1" t="s">
        <v>33</v>
      </c>
      <c r="M3139" s="1" t="s">
        <v>70</v>
      </c>
      <c r="N3139" s="1" t="s">
        <v>71</v>
      </c>
    </row>
    <row r="3140" spans="1:14" x14ac:dyDescent="0.3">
      <c r="A3140">
        <v>5643</v>
      </c>
      <c r="B3140">
        <v>2502</v>
      </c>
      <c r="C3140">
        <f>1/COUNTIF(B:B,pizza_sales[[#This Row],[order_id]])</f>
        <v>0.33333333333333331</v>
      </c>
      <c r="D3140" s="1" t="s">
        <v>17</v>
      </c>
      <c r="E3140">
        <v>1</v>
      </c>
      <c r="F3140" s="2">
        <v>42310</v>
      </c>
      <c r="G3140" s="2" t="str">
        <f>TEXT(pizza_sales[[#This Row],[order_date]],"dddd")</f>
        <v>Monday</v>
      </c>
      <c r="H3140" s="3">
        <v>0.71390046296296295</v>
      </c>
      <c r="I3140">
        <v>16</v>
      </c>
      <c r="J3140">
        <v>16</v>
      </c>
      <c r="K3140" s="1" t="s">
        <v>13</v>
      </c>
      <c r="L3140" s="1" t="s">
        <v>14</v>
      </c>
      <c r="M3140" s="1" t="s">
        <v>18</v>
      </c>
      <c r="N3140" s="1" t="s">
        <v>19</v>
      </c>
    </row>
    <row r="3141" spans="1:14" x14ac:dyDescent="0.3">
      <c r="A3141">
        <v>5644</v>
      </c>
      <c r="B3141">
        <v>2502</v>
      </c>
      <c r="C3141">
        <f>1/COUNTIF(B:B,pizza_sales[[#This Row],[order_id]])</f>
        <v>0.33333333333333331</v>
      </c>
      <c r="D3141" s="1" t="s">
        <v>20</v>
      </c>
      <c r="E3141">
        <v>1</v>
      </c>
      <c r="F3141" s="2">
        <v>42310</v>
      </c>
      <c r="G3141" s="2" t="str">
        <f>TEXT(pizza_sales[[#This Row],[order_date]],"dddd")</f>
        <v>Monday</v>
      </c>
      <c r="H3141" s="3">
        <v>0.71390046296296295</v>
      </c>
      <c r="I3141">
        <v>18.5</v>
      </c>
      <c r="J3141">
        <v>18.5</v>
      </c>
      <c r="K3141" s="1" t="s">
        <v>21</v>
      </c>
      <c r="L3141" s="1" t="s">
        <v>22</v>
      </c>
      <c r="M3141" s="1" t="s">
        <v>23</v>
      </c>
      <c r="N3141" s="1" t="s">
        <v>24</v>
      </c>
    </row>
    <row r="3142" spans="1:14" x14ac:dyDescent="0.3">
      <c r="A3142">
        <v>5645</v>
      </c>
      <c r="B3142">
        <v>2502</v>
      </c>
      <c r="C3142">
        <f>1/COUNTIF(B:B,pizza_sales[[#This Row],[order_id]])</f>
        <v>0.33333333333333331</v>
      </c>
      <c r="D3142" s="1" t="s">
        <v>153</v>
      </c>
      <c r="E3142">
        <v>1</v>
      </c>
      <c r="F3142" s="2">
        <v>42310</v>
      </c>
      <c r="G3142" s="2" t="str">
        <f>TEXT(pizza_sales[[#This Row],[order_date]],"dddd")</f>
        <v>Monday</v>
      </c>
      <c r="H3142" s="3">
        <v>0.71390046296296295</v>
      </c>
      <c r="I3142">
        <v>21</v>
      </c>
      <c r="J3142">
        <v>21</v>
      </c>
      <c r="K3142" s="1" t="s">
        <v>21</v>
      </c>
      <c r="L3142" s="1" t="s">
        <v>22</v>
      </c>
      <c r="M3142" s="1" t="s">
        <v>101</v>
      </c>
      <c r="N3142" s="1" t="s">
        <v>102</v>
      </c>
    </row>
    <row r="3143" spans="1:14" x14ac:dyDescent="0.3">
      <c r="A3143">
        <v>5646</v>
      </c>
      <c r="B3143">
        <v>2503</v>
      </c>
      <c r="C3143">
        <f>1/COUNTIF(B:B,pizza_sales[[#This Row],[order_id]])</f>
        <v>0.5</v>
      </c>
      <c r="D3143" s="1" t="s">
        <v>149</v>
      </c>
      <c r="E3143">
        <v>1</v>
      </c>
      <c r="F3143" s="2">
        <v>42310</v>
      </c>
      <c r="G3143" s="2" t="str">
        <f>TEXT(pizza_sales[[#This Row],[order_date]],"dddd")</f>
        <v>Monday</v>
      </c>
      <c r="H3143" s="3">
        <v>0.71416666666666662</v>
      </c>
      <c r="I3143">
        <v>12.25</v>
      </c>
      <c r="J3143">
        <v>12.25</v>
      </c>
      <c r="K3143" s="1" t="s">
        <v>41</v>
      </c>
      <c r="L3143" s="1" t="s">
        <v>26</v>
      </c>
      <c r="M3143" s="1" t="s">
        <v>114</v>
      </c>
      <c r="N3143" s="1" t="s">
        <v>115</v>
      </c>
    </row>
    <row r="3144" spans="1:14" x14ac:dyDescent="0.3">
      <c r="A3144">
        <v>5647</v>
      </c>
      <c r="B3144">
        <v>2503</v>
      </c>
      <c r="C3144">
        <f>1/COUNTIF(B:B,pizza_sales[[#This Row],[order_id]])</f>
        <v>0.5</v>
      </c>
      <c r="D3144" s="1" t="s">
        <v>154</v>
      </c>
      <c r="E3144">
        <v>1</v>
      </c>
      <c r="F3144" s="2">
        <v>42310</v>
      </c>
      <c r="G3144" s="2" t="str">
        <f>TEXT(pizza_sales[[#This Row],[order_date]],"dddd")</f>
        <v>Monday</v>
      </c>
      <c r="H3144" s="3">
        <v>0.71416666666666662</v>
      </c>
      <c r="I3144">
        <v>16</v>
      </c>
      <c r="J3144">
        <v>16</v>
      </c>
      <c r="K3144" s="1" t="s">
        <v>13</v>
      </c>
      <c r="L3144" s="1" t="s">
        <v>22</v>
      </c>
      <c r="M3144" s="1" t="s">
        <v>66</v>
      </c>
      <c r="N3144" s="1" t="s">
        <v>67</v>
      </c>
    </row>
    <row r="3145" spans="1:14" x14ac:dyDescent="0.3">
      <c r="A3145">
        <v>5648</v>
      </c>
      <c r="B3145">
        <v>2504</v>
      </c>
      <c r="C3145">
        <f>1/COUNTIF(B:B,pizza_sales[[#This Row],[order_id]])</f>
        <v>0.5</v>
      </c>
      <c r="D3145" s="1" t="s">
        <v>126</v>
      </c>
      <c r="E3145">
        <v>1</v>
      </c>
      <c r="F3145" s="2">
        <v>42310</v>
      </c>
      <c r="G3145" s="2" t="str">
        <f>TEXT(pizza_sales[[#This Row],[order_date]],"dddd")</f>
        <v>Monday</v>
      </c>
      <c r="H3145" s="3">
        <v>0.71695601851851853</v>
      </c>
      <c r="I3145">
        <v>9.75</v>
      </c>
      <c r="J3145">
        <v>9.75</v>
      </c>
      <c r="K3145" s="1" t="s">
        <v>41</v>
      </c>
      <c r="L3145" s="1" t="s">
        <v>14</v>
      </c>
      <c r="M3145" s="1" t="s">
        <v>78</v>
      </c>
      <c r="N3145" s="1" t="s">
        <v>79</v>
      </c>
    </row>
    <row r="3146" spans="1:14" x14ac:dyDescent="0.3">
      <c r="A3146">
        <v>5649</v>
      </c>
      <c r="B3146">
        <v>2504</v>
      </c>
      <c r="C3146">
        <f>1/COUNTIF(B:B,pizza_sales[[#This Row],[order_id]])</f>
        <v>0.5</v>
      </c>
      <c r="D3146" s="1" t="s">
        <v>120</v>
      </c>
      <c r="E3146">
        <v>1</v>
      </c>
      <c r="F3146" s="2">
        <v>42310</v>
      </c>
      <c r="G3146" s="2" t="str">
        <f>TEXT(pizza_sales[[#This Row],[order_date]],"dddd")</f>
        <v>Monday</v>
      </c>
      <c r="H3146" s="3">
        <v>0.71695601851851853</v>
      </c>
      <c r="I3146">
        <v>12.5</v>
      </c>
      <c r="J3146">
        <v>12.5</v>
      </c>
      <c r="K3146" s="1" t="s">
        <v>41</v>
      </c>
      <c r="L3146" s="1" t="s">
        <v>26</v>
      </c>
      <c r="M3146" s="1" t="s">
        <v>38</v>
      </c>
      <c r="N3146" s="1" t="s">
        <v>39</v>
      </c>
    </row>
    <row r="3147" spans="1:14" x14ac:dyDescent="0.3">
      <c r="A3147">
        <v>5650</v>
      </c>
      <c r="B3147">
        <v>2505</v>
      </c>
      <c r="C3147">
        <f>1/COUNTIF(B:B,pizza_sales[[#This Row],[order_id]])</f>
        <v>0.5</v>
      </c>
      <c r="D3147" s="1" t="s">
        <v>36</v>
      </c>
      <c r="E3147">
        <v>1</v>
      </c>
      <c r="F3147" s="2">
        <v>42310</v>
      </c>
      <c r="G3147" s="2" t="str">
        <f>TEXT(pizza_sales[[#This Row],[order_date]],"dddd")</f>
        <v>Monday</v>
      </c>
      <c r="H3147" s="3">
        <v>0.72363425925925928</v>
      </c>
      <c r="I3147">
        <v>16.5</v>
      </c>
      <c r="J3147">
        <v>16.5</v>
      </c>
      <c r="K3147" s="1" t="s">
        <v>13</v>
      </c>
      <c r="L3147" s="1" t="s">
        <v>26</v>
      </c>
      <c r="M3147" s="1" t="s">
        <v>27</v>
      </c>
      <c r="N3147" s="1" t="s">
        <v>28</v>
      </c>
    </row>
    <row r="3148" spans="1:14" x14ac:dyDescent="0.3">
      <c r="A3148">
        <v>5651</v>
      </c>
      <c r="B3148">
        <v>2505</v>
      </c>
      <c r="C3148">
        <f>1/COUNTIF(B:B,pizza_sales[[#This Row],[order_id]])</f>
        <v>0.5</v>
      </c>
      <c r="D3148" s="1" t="s">
        <v>103</v>
      </c>
      <c r="E3148">
        <v>1</v>
      </c>
      <c r="F3148" s="2">
        <v>42310</v>
      </c>
      <c r="G3148" s="2" t="str">
        <f>TEXT(pizza_sales[[#This Row],[order_date]],"dddd")</f>
        <v>Monday</v>
      </c>
      <c r="H3148" s="3">
        <v>0.72363425925925928</v>
      </c>
      <c r="I3148">
        <v>16</v>
      </c>
      <c r="J3148">
        <v>16</v>
      </c>
      <c r="K3148" s="1" t="s">
        <v>13</v>
      </c>
      <c r="L3148" s="1" t="s">
        <v>22</v>
      </c>
      <c r="M3148" s="1" t="s">
        <v>104</v>
      </c>
      <c r="N3148" s="1" t="s">
        <v>105</v>
      </c>
    </row>
    <row r="3149" spans="1:14" x14ac:dyDescent="0.3">
      <c r="A3149">
        <v>5652</v>
      </c>
      <c r="B3149">
        <v>2506</v>
      </c>
      <c r="C3149">
        <f>1/COUNTIF(B:B,pizza_sales[[#This Row],[order_id]])</f>
        <v>0.25</v>
      </c>
      <c r="D3149" s="1" t="s">
        <v>156</v>
      </c>
      <c r="E3149">
        <v>1</v>
      </c>
      <c r="F3149" s="2">
        <v>42310</v>
      </c>
      <c r="G3149" s="2" t="str">
        <f>TEXT(pizza_sales[[#This Row],[order_date]],"dddd")</f>
        <v>Monday</v>
      </c>
      <c r="H3149" s="3">
        <v>0.73942129629629627</v>
      </c>
      <c r="I3149">
        <v>12.75</v>
      </c>
      <c r="J3149">
        <v>12.75</v>
      </c>
      <c r="K3149" s="1" t="s">
        <v>41</v>
      </c>
      <c r="L3149" s="1" t="s">
        <v>33</v>
      </c>
      <c r="M3149" s="1" t="s">
        <v>82</v>
      </c>
      <c r="N3149" s="1" t="s">
        <v>83</v>
      </c>
    </row>
    <row r="3150" spans="1:14" x14ac:dyDescent="0.3">
      <c r="A3150">
        <v>5653</v>
      </c>
      <c r="B3150">
        <v>2506</v>
      </c>
      <c r="C3150">
        <f>1/COUNTIF(B:B,pizza_sales[[#This Row],[order_id]])</f>
        <v>0.25</v>
      </c>
      <c r="D3150" s="1" t="s">
        <v>50</v>
      </c>
      <c r="E3150">
        <v>1</v>
      </c>
      <c r="F3150" s="2">
        <v>42310</v>
      </c>
      <c r="G3150" s="2" t="str">
        <f>TEXT(pizza_sales[[#This Row],[order_date]],"dddd")</f>
        <v>Monday</v>
      </c>
      <c r="H3150" s="3">
        <v>0.73942129629629627</v>
      </c>
      <c r="I3150">
        <v>12</v>
      </c>
      <c r="J3150">
        <v>12</v>
      </c>
      <c r="K3150" s="1" t="s">
        <v>41</v>
      </c>
      <c r="L3150" s="1" t="s">
        <v>14</v>
      </c>
      <c r="M3150" s="1" t="s">
        <v>18</v>
      </c>
      <c r="N3150" s="1" t="s">
        <v>19</v>
      </c>
    </row>
    <row r="3151" spans="1:14" x14ac:dyDescent="0.3">
      <c r="A3151">
        <v>5654</v>
      </c>
      <c r="B3151">
        <v>2506</v>
      </c>
      <c r="C3151">
        <f>1/COUNTIF(B:B,pizza_sales[[#This Row],[order_id]])</f>
        <v>0.25</v>
      </c>
      <c r="D3151" s="1" t="s">
        <v>99</v>
      </c>
      <c r="E3151">
        <v>1</v>
      </c>
      <c r="F3151" s="2">
        <v>42310</v>
      </c>
      <c r="G3151" s="2" t="str">
        <f>TEXT(pizza_sales[[#This Row],[order_date]],"dddd")</f>
        <v>Monday</v>
      </c>
      <c r="H3151" s="3">
        <v>0.73942129629629627</v>
      </c>
      <c r="I3151">
        <v>14.75</v>
      </c>
      <c r="J3151">
        <v>14.75</v>
      </c>
      <c r="K3151" s="1" t="s">
        <v>13</v>
      </c>
      <c r="L3151" s="1" t="s">
        <v>22</v>
      </c>
      <c r="M3151" s="1" t="s">
        <v>91</v>
      </c>
      <c r="N3151" s="1" t="s">
        <v>92</v>
      </c>
    </row>
    <row r="3152" spans="1:14" x14ac:dyDescent="0.3">
      <c r="A3152">
        <v>5655</v>
      </c>
      <c r="B3152">
        <v>2506</v>
      </c>
      <c r="C3152">
        <f>1/COUNTIF(B:B,pizza_sales[[#This Row],[order_id]])</f>
        <v>0.25</v>
      </c>
      <c r="D3152" s="1" t="s">
        <v>126</v>
      </c>
      <c r="E3152">
        <v>1</v>
      </c>
      <c r="F3152" s="2">
        <v>42310</v>
      </c>
      <c r="G3152" s="2" t="str">
        <f>TEXT(pizza_sales[[#This Row],[order_date]],"dddd")</f>
        <v>Monday</v>
      </c>
      <c r="H3152" s="3">
        <v>0.73942129629629627</v>
      </c>
      <c r="I3152">
        <v>9.75</v>
      </c>
      <c r="J3152">
        <v>9.75</v>
      </c>
      <c r="K3152" s="1" t="s">
        <v>41</v>
      </c>
      <c r="L3152" s="1" t="s">
        <v>14</v>
      </c>
      <c r="M3152" s="1" t="s">
        <v>78</v>
      </c>
      <c r="N3152" s="1" t="s">
        <v>79</v>
      </c>
    </row>
    <row r="3153" spans="1:14" x14ac:dyDescent="0.3">
      <c r="A3153">
        <v>5656</v>
      </c>
      <c r="B3153">
        <v>2507</v>
      </c>
      <c r="C3153">
        <f>1/COUNTIF(B:B,pizza_sales[[#This Row],[order_id]])</f>
        <v>0.25</v>
      </c>
      <c r="D3153" s="1" t="s">
        <v>81</v>
      </c>
      <c r="E3153">
        <v>1</v>
      </c>
      <c r="F3153" s="2">
        <v>42310</v>
      </c>
      <c r="G3153" s="2" t="str">
        <f>TEXT(pizza_sales[[#This Row],[order_date]],"dddd")</f>
        <v>Monday</v>
      </c>
      <c r="H3153" s="3">
        <v>0.74099537037037033</v>
      </c>
      <c r="I3153">
        <v>20.75</v>
      </c>
      <c r="J3153">
        <v>20.75</v>
      </c>
      <c r="K3153" s="1" t="s">
        <v>21</v>
      </c>
      <c r="L3153" s="1" t="s">
        <v>33</v>
      </c>
      <c r="M3153" s="1" t="s">
        <v>82</v>
      </c>
      <c r="N3153" s="1" t="s">
        <v>83</v>
      </c>
    </row>
    <row r="3154" spans="1:14" x14ac:dyDescent="0.3">
      <c r="A3154">
        <v>5657</v>
      </c>
      <c r="B3154">
        <v>2507</v>
      </c>
      <c r="C3154">
        <f>1/COUNTIF(B:B,pizza_sales[[#This Row],[order_id]])</f>
        <v>0.25</v>
      </c>
      <c r="D3154" s="1" t="s">
        <v>51</v>
      </c>
      <c r="E3154">
        <v>1</v>
      </c>
      <c r="F3154" s="2">
        <v>42310</v>
      </c>
      <c r="G3154" s="2" t="str">
        <f>TEXT(pizza_sales[[#This Row],[order_date]],"dddd")</f>
        <v>Monday</v>
      </c>
      <c r="H3154" s="3">
        <v>0.74099537037037033</v>
      </c>
      <c r="I3154">
        <v>12</v>
      </c>
      <c r="J3154">
        <v>12</v>
      </c>
      <c r="K3154" s="1" t="s">
        <v>41</v>
      </c>
      <c r="L3154" s="1" t="s">
        <v>22</v>
      </c>
      <c r="M3154" s="1" t="s">
        <v>52</v>
      </c>
      <c r="N3154" s="1" t="s">
        <v>53</v>
      </c>
    </row>
    <row r="3155" spans="1:14" x14ac:dyDescent="0.3">
      <c r="A3155">
        <v>5658</v>
      </c>
      <c r="B3155">
        <v>2507</v>
      </c>
      <c r="C3155">
        <f>1/COUNTIF(B:B,pizza_sales[[#This Row],[order_id]])</f>
        <v>0.25</v>
      </c>
      <c r="D3155" s="1" t="s">
        <v>142</v>
      </c>
      <c r="E3155">
        <v>1</v>
      </c>
      <c r="F3155" s="2">
        <v>42310</v>
      </c>
      <c r="G3155" s="2" t="str">
        <f>TEXT(pizza_sales[[#This Row],[order_date]],"dddd")</f>
        <v>Monday</v>
      </c>
      <c r="H3155" s="3">
        <v>0.74099537037037033</v>
      </c>
      <c r="I3155">
        <v>16.5</v>
      </c>
      <c r="J3155">
        <v>16.5</v>
      </c>
      <c r="K3155" s="1" t="s">
        <v>21</v>
      </c>
      <c r="L3155" s="1" t="s">
        <v>14</v>
      </c>
      <c r="M3155" s="1" t="s">
        <v>15</v>
      </c>
      <c r="N3155" s="1" t="s">
        <v>16</v>
      </c>
    </row>
    <row r="3156" spans="1:14" x14ac:dyDescent="0.3">
      <c r="A3156">
        <v>5659</v>
      </c>
      <c r="B3156">
        <v>2507</v>
      </c>
      <c r="C3156">
        <f>1/COUNTIF(B:B,pizza_sales[[#This Row],[order_id]])</f>
        <v>0.25</v>
      </c>
      <c r="D3156" s="1" t="s">
        <v>149</v>
      </c>
      <c r="E3156">
        <v>1</v>
      </c>
      <c r="F3156" s="2">
        <v>42310</v>
      </c>
      <c r="G3156" s="2" t="str">
        <f>TEXT(pizza_sales[[#This Row],[order_date]],"dddd")</f>
        <v>Monday</v>
      </c>
      <c r="H3156" s="3">
        <v>0.74099537037037033</v>
      </c>
      <c r="I3156">
        <v>12.25</v>
      </c>
      <c r="J3156">
        <v>12.25</v>
      </c>
      <c r="K3156" s="1" t="s">
        <v>41</v>
      </c>
      <c r="L3156" s="1" t="s">
        <v>26</v>
      </c>
      <c r="M3156" s="1" t="s">
        <v>114</v>
      </c>
      <c r="N3156" s="1" t="s">
        <v>115</v>
      </c>
    </row>
    <row r="3157" spans="1:14" x14ac:dyDescent="0.3">
      <c r="A3157">
        <v>5660</v>
      </c>
      <c r="B3157">
        <v>2508</v>
      </c>
      <c r="C3157">
        <f>1/COUNTIF(B:B,pizza_sales[[#This Row],[order_id]])</f>
        <v>0.5</v>
      </c>
      <c r="D3157" s="1" t="s">
        <v>51</v>
      </c>
      <c r="E3157">
        <v>1</v>
      </c>
      <c r="F3157" s="2">
        <v>42310</v>
      </c>
      <c r="G3157" s="2" t="str">
        <f>TEXT(pizza_sales[[#This Row],[order_date]],"dddd")</f>
        <v>Monday</v>
      </c>
      <c r="H3157" s="3">
        <v>0.74131944444444442</v>
      </c>
      <c r="I3157">
        <v>12</v>
      </c>
      <c r="J3157">
        <v>12</v>
      </c>
      <c r="K3157" s="1" t="s">
        <v>41</v>
      </c>
      <c r="L3157" s="1" t="s">
        <v>22</v>
      </c>
      <c r="M3157" s="1" t="s">
        <v>52</v>
      </c>
      <c r="N3157" s="1" t="s">
        <v>53</v>
      </c>
    </row>
    <row r="3158" spans="1:14" x14ac:dyDescent="0.3">
      <c r="A3158">
        <v>5661</v>
      </c>
      <c r="B3158">
        <v>2508</v>
      </c>
      <c r="C3158">
        <f>1/COUNTIF(B:B,pizza_sales[[#This Row],[order_id]])</f>
        <v>0.5</v>
      </c>
      <c r="D3158" s="1" t="s">
        <v>132</v>
      </c>
      <c r="E3158">
        <v>1</v>
      </c>
      <c r="F3158" s="2">
        <v>42310</v>
      </c>
      <c r="G3158" s="2" t="str">
        <f>TEXT(pizza_sales[[#This Row],[order_date]],"dddd")</f>
        <v>Monday</v>
      </c>
      <c r="H3158" s="3">
        <v>0.74131944444444442</v>
      </c>
      <c r="I3158">
        <v>10.5</v>
      </c>
      <c r="J3158">
        <v>10.5</v>
      </c>
      <c r="K3158" s="1" t="s">
        <v>41</v>
      </c>
      <c r="L3158" s="1" t="s">
        <v>14</v>
      </c>
      <c r="M3158" s="1" t="s">
        <v>15</v>
      </c>
      <c r="N3158" s="1" t="s">
        <v>16</v>
      </c>
    </row>
    <row r="3159" spans="1:14" x14ac:dyDescent="0.3">
      <c r="A3159">
        <v>5662</v>
      </c>
      <c r="B3159">
        <v>2509</v>
      </c>
      <c r="C3159">
        <f>1/COUNTIF(B:B,pizza_sales[[#This Row],[order_id]])</f>
        <v>1</v>
      </c>
      <c r="D3159" s="1" t="s">
        <v>36</v>
      </c>
      <c r="E3159">
        <v>1</v>
      </c>
      <c r="F3159" s="2">
        <v>42310</v>
      </c>
      <c r="G3159" s="2" t="str">
        <f>TEXT(pizza_sales[[#This Row],[order_date]],"dddd")</f>
        <v>Monday</v>
      </c>
      <c r="H3159" s="3">
        <v>0.74300925925925931</v>
      </c>
      <c r="I3159">
        <v>16.5</v>
      </c>
      <c r="J3159">
        <v>16.5</v>
      </c>
      <c r="K3159" s="1" t="s">
        <v>13</v>
      </c>
      <c r="L3159" s="1" t="s">
        <v>26</v>
      </c>
      <c r="M3159" s="1" t="s">
        <v>27</v>
      </c>
      <c r="N3159" s="1" t="s">
        <v>28</v>
      </c>
    </row>
    <row r="3160" spans="1:14" x14ac:dyDescent="0.3">
      <c r="A3160">
        <v>5663</v>
      </c>
      <c r="B3160">
        <v>2510</v>
      </c>
      <c r="C3160">
        <f>1/COUNTIF(B:B,pizza_sales[[#This Row],[order_id]])</f>
        <v>1</v>
      </c>
      <c r="D3160" s="1" t="s">
        <v>173</v>
      </c>
      <c r="E3160">
        <v>1</v>
      </c>
      <c r="F3160" s="2">
        <v>42310</v>
      </c>
      <c r="G3160" s="2" t="str">
        <f>TEXT(pizza_sales[[#This Row],[order_date]],"dddd")</f>
        <v>Monday</v>
      </c>
      <c r="H3160" s="3">
        <v>0.74513888888888891</v>
      </c>
      <c r="I3160">
        <v>20.25</v>
      </c>
      <c r="J3160">
        <v>20.25</v>
      </c>
      <c r="K3160" s="1" t="s">
        <v>21</v>
      </c>
      <c r="L3160" s="1" t="s">
        <v>26</v>
      </c>
      <c r="M3160" s="1" t="s">
        <v>97</v>
      </c>
      <c r="N3160" s="1" t="s">
        <v>98</v>
      </c>
    </row>
    <row r="3161" spans="1:14" x14ac:dyDescent="0.3">
      <c r="A3161">
        <v>5664</v>
      </c>
      <c r="B3161">
        <v>2511</v>
      </c>
      <c r="C3161">
        <f>1/COUNTIF(B:B,pizza_sales[[#This Row],[order_id]])</f>
        <v>0.33333333333333331</v>
      </c>
      <c r="D3161" s="1" t="s">
        <v>142</v>
      </c>
      <c r="E3161">
        <v>1</v>
      </c>
      <c r="F3161" s="2">
        <v>42310</v>
      </c>
      <c r="G3161" s="2" t="str">
        <f>TEXT(pizza_sales[[#This Row],[order_date]],"dddd")</f>
        <v>Monday</v>
      </c>
      <c r="H3161" s="3">
        <v>0.75013888888888891</v>
      </c>
      <c r="I3161">
        <v>16.5</v>
      </c>
      <c r="J3161">
        <v>16.5</v>
      </c>
      <c r="K3161" s="1" t="s">
        <v>21</v>
      </c>
      <c r="L3161" s="1" t="s">
        <v>14</v>
      </c>
      <c r="M3161" s="1" t="s">
        <v>15</v>
      </c>
      <c r="N3161" s="1" t="s">
        <v>16</v>
      </c>
    </row>
    <row r="3162" spans="1:14" x14ac:dyDescent="0.3">
      <c r="A3162">
        <v>5665</v>
      </c>
      <c r="B3162">
        <v>2511</v>
      </c>
      <c r="C3162">
        <f>1/COUNTIF(B:B,pizza_sales[[#This Row],[order_id]])</f>
        <v>0.33333333333333331</v>
      </c>
      <c r="D3162" s="1" t="s">
        <v>68</v>
      </c>
      <c r="E3162">
        <v>1</v>
      </c>
      <c r="F3162" s="2">
        <v>42310</v>
      </c>
      <c r="G3162" s="2" t="str">
        <f>TEXT(pizza_sales[[#This Row],[order_date]],"dddd")</f>
        <v>Monday</v>
      </c>
      <c r="H3162" s="3">
        <v>0.75013888888888891</v>
      </c>
      <c r="I3162">
        <v>20.25</v>
      </c>
      <c r="J3162">
        <v>20.25</v>
      </c>
      <c r="K3162" s="1" t="s">
        <v>21</v>
      </c>
      <c r="L3162" s="1" t="s">
        <v>22</v>
      </c>
      <c r="M3162" s="1" t="s">
        <v>30</v>
      </c>
      <c r="N3162" s="1" t="s">
        <v>31</v>
      </c>
    </row>
    <row r="3163" spans="1:14" x14ac:dyDescent="0.3">
      <c r="A3163">
        <v>5666</v>
      </c>
      <c r="B3163">
        <v>2511</v>
      </c>
      <c r="C3163">
        <f>1/COUNTIF(B:B,pizza_sales[[#This Row],[order_id]])</f>
        <v>0.33333333333333331</v>
      </c>
      <c r="D3163" s="1" t="s">
        <v>119</v>
      </c>
      <c r="E3163">
        <v>1</v>
      </c>
      <c r="F3163" s="2">
        <v>42310</v>
      </c>
      <c r="G3163" s="2" t="str">
        <f>TEXT(pizza_sales[[#This Row],[order_date]],"dddd")</f>
        <v>Monday</v>
      </c>
      <c r="H3163" s="3">
        <v>0.75013888888888891</v>
      </c>
      <c r="I3163">
        <v>12.5</v>
      </c>
      <c r="J3163">
        <v>12.5</v>
      </c>
      <c r="K3163" s="1" t="s">
        <v>13</v>
      </c>
      <c r="L3163" s="1" t="s">
        <v>14</v>
      </c>
      <c r="M3163" s="1" t="s">
        <v>78</v>
      </c>
      <c r="N3163" s="1" t="s">
        <v>79</v>
      </c>
    </row>
    <row r="3164" spans="1:14" x14ac:dyDescent="0.3">
      <c r="A3164">
        <v>5667</v>
      </c>
      <c r="B3164">
        <v>2512</v>
      </c>
      <c r="C3164">
        <f>1/COUNTIF(B:B,pizza_sales[[#This Row],[order_id]])</f>
        <v>0.25</v>
      </c>
      <c r="D3164" s="1" t="s">
        <v>84</v>
      </c>
      <c r="E3164">
        <v>1</v>
      </c>
      <c r="F3164" s="2">
        <v>42310</v>
      </c>
      <c r="G3164" s="2" t="str">
        <f>TEXT(pizza_sales[[#This Row],[order_date]],"dddd")</f>
        <v>Monday</v>
      </c>
      <c r="H3164" s="3">
        <v>0.75201388888888887</v>
      </c>
      <c r="I3164">
        <v>12</v>
      </c>
      <c r="J3164">
        <v>12</v>
      </c>
      <c r="K3164" s="1" t="s">
        <v>41</v>
      </c>
      <c r="L3164" s="1" t="s">
        <v>14</v>
      </c>
      <c r="M3164" s="1" t="s">
        <v>85</v>
      </c>
      <c r="N3164" s="1" t="s">
        <v>86</v>
      </c>
    </row>
    <row r="3165" spans="1:14" x14ac:dyDescent="0.3">
      <c r="A3165">
        <v>5668</v>
      </c>
      <c r="B3165">
        <v>2512</v>
      </c>
      <c r="C3165">
        <f>1/COUNTIF(B:B,pizza_sales[[#This Row],[order_id]])</f>
        <v>0.25</v>
      </c>
      <c r="D3165" s="1" t="s">
        <v>132</v>
      </c>
      <c r="E3165">
        <v>1</v>
      </c>
      <c r="F3165" s="2">
        <v>42310</v>
      </c>
      <c r="G3165" s="2" t="str">
        <f>TEXT(pizza_sales[[#This Row],[order_date]],"dddd")</f>
        <v>Monday</v>
      </c>
      <c r="H3165" s="3">
        <v>0.75201388888888887</v>
      </c>
      <c r="I3165">
        <v>10.5</v>
      </c>
      <c r="J3165">
        <v>10.5</v>
      </c>
      <c r="K3165" s="1" t="s">
        <v>41</v>
      </c>
      <c r="L3165" s="1" t="s">
        <v>14</v>
      </c>
      <c r="M3165" s="1" t="s">
        <v>15</v>
      </c>
      <c r="N3165" s="1" t="s">
        <v>16</v>
      </c>
    </row>
    <row r="3166" spans="1:14" x14ac:dyDescent="0.3">
      <c r="A3166">
        <v>5669</v>
      </c>
      <c r="B3166">
        <v>2512</v>
      </c>
      <c r="C3166">
        <f>1/COUNTIF(B:B,pizza_sales[[#This Row],[order_id]])</f>
        <v>0.25</v>
      </c>
      <c r="D3166" s="1" t="s">
        <v>68</v>
      </c>
      <c r="E3166">
        <v>1</v>
      </c>
      <c r="F3166" s="2">
        <v>42310</v>
      </c>
      <c r="G3166" s="2" t="str">
        <f>TEXT(pizza_sales[[#This Row],[order_date]],"dddd")</f>
        <v>Monday</v>
      </c>
      <c r="H3166" s="3">
        <v>0.75201388888888887</v>
      </c>
      <c r="I3166">
        <v>20.25</v>
      </c>
      <c r="J3166">
        <v>20.25</v>
      </c>
      <c r="K3166" s="1" t="s">
        <v>21</v>
      </c>
      <c r="L3166" s="1" t="s">
        <v>22</v>
      </c>
      <c r="M3166" s="1" t="s">
        <v>30</v>
      </c>
      <c r="N3166" s="1" t="s">
        <v>31</v>
      </c>
    </row>
    <row r="3167" spans="1:14" x14ac:dyDescent="0.3">
      <c r="A3167">
        <v>5670</v>
      </c>
      <c r="B3167">
        <v>2512</v>
      </c>
      <c r="C3167">
        <f>1/COUNTIF(B:B,pizza_sales[[#This Row],[order_id]])</f>
        <v>0.25</v>
      </c>
      <c r="D3167" s="1" t="s">
        <v>149</v>
      </c>
      <c r="E3167">
        <v>1</v>
      </c>
      <c r="F3167" s="2">
        <v>42310</v>
      </c>
      <c r="G3167" s="2" t="str">
        <f>TEXT(pizza_sales[[#This Row],[order_date]],"dddd")</f>
        <v>Monday</v>
      </c>
      <c r="H3167" s="3">
        <v>0.75201388888888887</v>
      </c>
      <c r="I3167">
        <v>12.25</v>
      </c>
      <c r="J3167">
        <v>12.25</v>
      </c>
      <c r="K3167" s="1" t="s">
        <v>41</v>
      </c>
      <c r="L3167" s="1" t="s">
        <v>26</v>
      </c>
      <c r="M3167" s="1" t="s">
        <v>114</v>
      </c>
      <c r="N3167" s="1" t="s">
        <v>115</v>
      </c>
    </row>
    <row r="3168" spans="1:14" x14ac:dyDescent="0.3">
      <c r="A3168">
        <v>5671</v>
      </c>
      <c r="B3168">
        <v>2513</v>
      </c>
      <c r="C3168">
        <f>1/COUNTIF(B:B,pizza_sales[[#This Row],[order_id]])</f>
        <v>1</v>
      </c>
      <c r="D3168" s="1" t="s">
        <v>121</v>
      </c>
      <c r="E3168">
        <v>1</v>
      </c>
      <c r="F3168" s="2">
        <v>42310</v>
      </c>
      <c r="G3168" s="2" t="str">
        <f>TEXT(pizza_sales[[#This Row],[order_date]],"dddd")</f>
        <v>Monday</v>
      </c>
      <c r="H3168" s="3">
        <v>0.76487268518518514</v>
      </c>
      <c r="I3168">
        <v>16.25</v>
      </c>
      <c r="J3168">
        <v>16.25</v>
      </c>
      <c r="K3168" s="1" t="s">
        <v>13</v>
      </c>
      <c r="L3168" s="1" t="s">
        <v>26</v>
      </c>
      <c r="M3168" s="1" t="s">
        <v>114</v>
      </c>
      <c r="N3168" s="1" t="s">
        <v>115</v>
      </c>
    </row>
    <row r="3169" spans="1:14" x14ac:dyDescent="0.3">
      <c r="A3169">
        <v>5672</v>
      </c>
      <c r="B3169">
        <v>2514</v>
      </c>
      <c r="C3169">
        <f>1/COUNTIF(B:B,pizza_sales[[#This Row],[order_id]])</f>
        <v>0.5</v>
      </c>
      <c r="D3169" s="1" t="s">
        <v>132</v>
      </c>
      <c r="E3169">
        <v>1</v>
      </c>
      <c r="F3169" s="2">
        <v>42310</v>
      </c>
      <c r="G3169" s="2" t="str">
        <f>TEXT(pizza_sales[[#This Row],[order_date]],"dddd")</f>
        <v>Monday</v>
      </c>
      <c r="H3169" s="3">
        <v>0.7678935185185185</v>
      </c>
      <c r="I3169">
        <v>10.5</v>
      </c>
      <c r="J3169">
        <v>10.5</v>
      </c>
      <c r="K3169" s="1" t="s">
        <v>41</v>
      </c>
      <c r="L3169" s="1" t="s">
        <v>14</v>
      </c>
      <c r="M3169" s="1" t="s">
        <v>15</v>
      </c>
      <c r="N3169" s="1" t="s">
        <v>16</v>
      </c>
    </row>
    <row r="3170" spans="1:14" x14ac:dyDescent="0.3">
      <c r="A3170">
        <v>5673</v>
      </c>
      <c r="B3170">
        <v>2514</v>
      </c>
      <c r="C3170">
        <f>1/COUNTIF(B:B,pizza_sales[[#This Row],[order_id]])</f>
        <v>0.5</v>
      </c>
      <c r="D3170" s="1" t="s">
        <v>69</v>
      </c>
      <c r="E3170">
        <v>1</v>
      </c>
      <c r="F3170" s="2">
        <v>42310</v>
      </c>
      <c r="G3170" s="2" t="str">
        <f>TEXT(pizza_sales[[#This Row],[order_date]],"dddd")</f>
        <v>Monday</v>
      </c>
      <c r="H3170" s="3">
        <v>0.7678935185185185</v>
      </c>
      <c r="I3170">
        <v>20.75</v>
      </c>
      <c r="J3170">
        <v>20.75</v>
      </c>
      <c r="K3170" s="1" t="s">
        <v>21</v>
      </c>
      <c r="L3170" s="1" t="s">
        <v>33</v>
      </c>
      <c r="M3170" s="1" t="s">
        <v>70</v>
      </c>
      <c r="N3170" s="1" t="s">
        <v>71</v>
      </c>
    </row>
    <row r="3171" spans="1:14" x14ac:dyDescent="0.3">
      <c r="A3171">
        <v>5674</v>
      </c>
      <c r="B3171">
        <v>2515</v>
      </c>
      <c r="C3171">
        <f>1/COUNTIF(B:B,pizza_sales[[#This Row],[order_id]])</f>
        <v>0.25</v>
      </c>
      <c r="D3171" s="1" t="s">
        <v>134</v>
      </c>
      <c r="E3171">
        <v>1</v>
      </c>
      <c r="F3171" s="2">
        <v>42310</v>
      </c>
      <c r="G3171" s="2" t="str">
        <f>TEXT(pizza_sales[[#This Row],[order_date]],"dddd")</f>
        <v>Monday</v>
      </c>
      <c r="H3171" s="3">
        <v>0.78208333333333335</v>
      </c>
      <c r="I3171">
        <v>16.75</v>
      </c>
      <c r="J3171">
        <v>16.75</v>
      </c>
      <c r="K3171" s="1" t="s">
        <v>13</v>
      </c>
      <c r="L3171" s="1" t="s">
        <v>33</v>
      </c>
      <c r="M3171" s="1" t="s">
        <v>124</v>
      </c>
      <c r="N3171" s="1" t="s">
        <v>125</v>
      </c>
    </row>
    <row r="3172" spans="1:14" x14ac:dyDescent="0.3">
      <c r="A3172">
        <v>5675</v>
      </c>
      <c r="B3172">
        <v>2515</v>
      </c>
      <c r="C3172">
        <f>1/COUNTIF(B:B,pizza_sales[[#This Row],[order_id]])</f>
        <v>0.25</v>
      </c>
      <c r="D3172" s="1" t="s">
        <v>129</v>
      </c>
      <c r="E3172">
        <v>1</v>
      </c>
      <c r="F3172" s="2">
        <v>42310</v>
      </c>
      <c r="G3172" s="2" t="str">
        <f>TEXT(pizza_sales[[#This Row],[order_date]],"dddd")</f>
        <v>Monday</v>
      </c>
      <c r="H3172" s="3">
        <v>0.78208333333333335</v>
      </c>
      <c r="I3172">
        <v>17.5</v>
      </c>
      <c r="J3172">
        <v>17.5</v>
      </c>
      <c r="K3172" s="1" t="s">
        <v>21</v>
      </c>
      <c r="L3172" s="1" t="s">
        <v>14</v>
      </c>
      <c r="M3172" s="1" t="s">
        <v>130</v>
      </c>
      <c r="N3172" s="1" t="s">
        <v>131</v>
      </c>
    </row>
    <row r="3173" spans="1:14" x14ac:dyDescent="0.3">
      <c r="A3173">
        <v>5676</v>
      </c>
      <c r="B3173">
        <v>2515</v>
      </c>
      <c r="C3173">
        <f>1/COUNTIF(B:B,pizza_sales[[#This Row],[order_id]])</f>
        <v>0.25</v>
      </c>
      <c r="D3173" s="1" t="s">
        <v>113</v>
      </c>
      <c r="E3173">
        <v>1</v>
      </c>
      <c r="F3173" s="2">
        <v>42310</v>
      </c>
      <c r="G3173" s="2" t="str">
        <f>TEXT(pizza_sales[[#This Row],[order_date]],"dddd")</f>
        <v>Monday</v>
      </c>
      <c r="H3173" s="3">
        <v>0.78208333333333335</v>
      </c>
      <c r="I3173">
        <v>20.25</v>
      </c>
      <c r="J3173">
        <v>20.25</v>
      </c>
      <c r="K3173" s="1" t="s">
        <v>21</v>
      </c>
      <c r="L3173" s="1" t="s">
        <v>26</v>
      </c>
      <c r="M3173" s="1" t="s">
        <v>114</v>
      </c>
      <c r="N3173" s="1" t="s">
        <v>115</v>
      </c>
    </row>
    <row r="3174" spans="1:14" x14ac:dyDescent="0.3">
      <c r="A3174">
        <v>5677</v>
      </c>
      <c r="B3174">
        <v>2515</v>
      </c>
      <c r="C3174">
        <f>1/COUNTIF(B:B,pizza_sales[[#This Row],[order_id]])</f>
        <v>0.25</v>
      </c>
      <c r="D3174" s="1" t="s">
        <v>122</v>
      </c>
      <c r="E3174">
        <v>1</v>
      </c>
      <c r="F3174" s="2">
        <v>42310</v>
      </c>
      <c r="G3174" s="2" t="str">
        <f>TEXT(pizza_sales[[#This Row],[order_date]],"dddd")</f>
        <v>Monday</v>
      </c>
      <c r="H3174" s="3">
        <v>0.78208333333333335</v>
      </c>
      <c r="I3174">
        <v>20.25</v>
      </c>
      <c r="J3174">
        <v>20.25</v>
      </c>
      <c r="K3174" s="1" t="s">
        <v>21</v>
      </c>
      <c r="L3174" s="1" t="s">
        <v>22</v>
      </c>
      <c r="M3174" s="1" t="s">
        <v>66</v>
      </c>
      <c r="N3174" s="1" t="s">
        <v>67</v>
      </c>
    </row>
    <row r="3175" spans="1:14" x14ac:dyDescent="0.3">
      <c r="A3175">
        <v>5678</v>
      </c>
      <c r="B3175">
        <v>2516</v>
      </c>
      <c r="C3175">
        <f>1/COUNTIF(B:B,pizza_sales[[#This Row],[order_id]])</f>
        <v>0.5</v>
      </c>
      <c r="D3175" s="1" t="s">
        <v>80</v>
      </c>
      <c r="E3175">
        <v>1</v>
      </c>
      <c r="F3175" s="2">
        <v>42310</v>
      </c>
      <c r="G3175" s="2" t="str">
        <f>TEXT(pizza_sales[[#This Row],[order_date]],"dddd")</f>
        <v>Monday</v>
      </c>
      <c r="H3175" s="3">
        <v>0.78510416666666671</v>
      </c>
      <c r="I3175">
        <v>12.75</v>
      </c>
      <c r="J3175">
        <v>12.75</v>
      </c>
      <c r="K3175" s="1" t="s">
        <v>41</v>
      </c>
      <c r="L3175" s="1" t="s">
        <v>33</v>
      </c>
      <c r="M3175" s="1" t="s">
        <v>74</v>
      </c>
      <c r="N3175" s="1" t="s">
        <v>75</v>
      </c>
    </row>
    <row r="3176" spans="1:14" x14ac:dyDescent="0.3">
      <c r="A3176">
        <v>5679</v>
      </c>
      <c r="B3176">
        <v>2516</v>
      </c>
      <c r="C3176">
        <f>1/COUNTIF(B:B,pizza_sales[[#This Row],[order_id]])</f>
        <v>0.5</v>
      </c>
      <c r="D3176" s="1" t="s">
        <v>128</v>
      </c>
      <c r="E3176">
        <v>1</v>
      </c>
      <c r="F3176" s="2">
        <v>42310</v>
      </c>
      <c r="G3176" s="2" t="str">
        <f>TEXT(pizza_sales[[#This Row],[order_date]],"dddd")</f>
        <v>Monday</v>
      </c>
      <c r="H3176" s="3">
        <v>0.78510416666666671</v>
      </c>
      <c r="I3176">
        <v>16</v>
      </c>
      <c r="J3176">
        <v>16</v>
      </c>
      <c r="K3176" s="1" t="s">
        <v>13</v>
      </c>
      <c r="L3176" s="1" t="s">
        <v>22</v>
      </c>
      <c r="M3176" s="1" t="s">
        <v>52</v>
      </c>
      <c r="N3176" s="1" t="s">
        <v>53</v>
      </c>
    </row>
    <row r="3177" spans="1:14" x14ac:dyDescent="0.3">
      <c r="A3177">
        <v>5680</v>
      </c>
      <c r="B3177">
        <v>2517</v>
      </c>
      <c r="C3177">
        <f>1/COUNTIF(B:B,pizza_sales[[#This Row],[order_id]])</f>
        <v>1</v>
      </c>
      <c r="D3177" s="1" t="s">
        <v>164</v>
      </c>
      <c r="E3177">
        <v>1</v>
      </c>
      <c r="F3177" s="2">
        <v>42310</v>
      </c>
      <c r="G3177" s="2" t="str">
        <f>TEXT(pizza_sales[[#This Row],[order_date]],"dddd")</f>
        <v>Monday</v>
      </c>
      <c r="H3177" s="3">
        <v>0.78929398148148144</v>
      </c>
      <c r="I3177">
        <v>16.5</v>
      </c>
      <c r="J3177">
        <v>16.5</v>
      </c>
      <c r="K3177" s="1" t="s">
        <v>13</v>
      </c>
      <c r="L3177" s="1" t="s">
        <v>22</v>
      </c>
      <c r="M3177" s="1" t="s">
        <v>63</v>
      </c>
      <c r="N3177" s="1" t="s">
        <v>64</v>
      </c>
    </row>
    <row r="3178" spans="1:14" x14ac:dyDescent="0.3">
      <c r="A3178">
        <v>5681</v>
      </c>
      <c r="B3178">
        <v>2518</v>
      </c>
      <c r="C3178">
        <f>1/COUNTIF(B:B,pizza_sales[[#This Row],[order_id]])</f>
        <v>0.25</v>
      </c>
      <c r="D3178" s="1" t="s">
        <v>96</v>
      </c>
      <c r="E3178">
        <v>1</v>
      </c>
      <c r="F3178" s="2">
        <v>42310</v>
      </c>
      <c r="G3178" s="2" t="str">
        <f>TEXT(pizza_sales[[#This Row],[order_date]],"dddd")</f>
        <v>Monday</v>
      </c>
      <c r="H3178" s="3">
        <v>0.79327546296296292</v>
      </c>
      <c r="I3178">
        <v>16.25</v>
      </c>
      <c r="J3178">
        <v>16.25</v>
      </c>
      <c r="K3178" s="1" t="s">
        <v>13</v>
      </c>
      <c r="L3178" s="1" t="s">
        <v>26</v>
      </c>
      <c r="M3178" s="1" t="s">
        <v>97</v>
      </c>
      <c r="N3178" s="1" t="s">
        <v>98</v>
      </c>
    </row>
    <row r="3179" spans="1:14" x14ac:dyDescent="0.3">
      <c r="A3179">
        <v>5682</v>
      </c>
      <c r="B3179">
        <v>2518</v>
      </c>
      <c r="C3179">
        <f>1/COUNTIF(B:B,pizza_sales[[#This Row],[order_id]])</f>
        <v>0.25</v>
      </c>
      <c r="D3179" s="1" t="s">
        <v>106</v>
      </c>
      <c r="E3179">
        <v>1</v>
      </c>
      <c r="F3179" s="2">
        <v>42310</v>
      </c>
      <c r="G3179" s="2" t="str">
        <f>TEXT(pizza_sales[[#This Row],[order_date]],"dddd")</f>
        <v>Monday</v>
      </c>
      <c r="H3179" s="3">
        <v>0.79327546296296292</v>
      </c>
      <c r="I3179">
        <v>12.5</v>
      </c>
      <c r="J3179">
        <v>12.5</v>
      </c>
      <c r="K3179" s="1" t="s">
        <v>41</v>
      </c>
      <c r="L3179" s="1" t="s">
        <v>26</v>
      </c>
      <c r="M3179" s="1" t="s">
        <v>107</v>
      </c>
      <c r="N3179" s="1" t="s">
        <v>108</v>
      </c>
    </row>
    <row r="3180" spans="1:14" x14ac:dyDescent="0.3">
      <c r="A3180">
        <v>5683</v>
      </c>
      <c r="B3180">
        <v>2518</v>
      </c>
      <c r="C3180">
        <f>1/COUNTIF(B:B,pizza_sales[[#This Row],[order_id]])</f>
        <v>0.25</v>
      </c>
      <c r="D3180" s="1" t="s">
        <v>162</v>
      </c>
      <c r="E3180">
        <v>1</v>
      </c>
      <c r="F3180" s="2">
        <v>42310</v>
      </c>
      <c r="G3180" s="2" t="str">
        <f>TEXT(pizza_sales[[#This Row],[order_date]],"dddd")</f>
        <v>Monday</v>
      </c>
      <c r="H3180" s="3">
        <v>0.79327546296296292</v>
      </c>
      <c r="I3180">
        <v>16</v>
      </c>
      <c r="J3180">
        <v>16</v>
      </c>
      <c r="K3180" s="1" t="s">
        <v>13</v>
      </c>
      <c r="L3180" s="1" t="s">
        <v>22</v>
      </c>
      <c r="M3180" s="1" t="s">
        <v>110</v>
      </c>
      <c r="N3180" s="1" t="s">
        <v>111</v>
      </c>
    </row>
    <row r="3181" spans="1:14" x14ac:dyDescent="0.3">
      <c r="A3181">
        <v>5684</v>
      </c>
      <c r="B3181">
        <v>2518</v>
      </c>
      <c r="C3181">
        <f>1/COUNTIF(B:B,pizza_sales[[#This Row],[order_id]])</f>
        <v>0.25</v>
      </c>
      <c r="D3181" s="1" t="s">
        <v>47</v>
      </c>
      <c r="E3181">
        <v>1</v>
      </c>
      <c r="F3181" s="2">
        <v>42310</v>
      </c>
      <c r="G3181" s="2" t="str">
        <f>TEXT(pizza_sales[[#This Row],[order_date]],"dddd")</f>
        <v>Monday</v>
      </c>
      <c r="H3181" s="3">
        <v>0.79327546296296292</v>
      </c>
      <c r="I3181">
        <v>12.5</v>
      </c>
      <c r="J3181">
        <v>12.5</v>
      </c>
      <c r="K3181" s="1" t="s">
        <v>41</v>
      </c>
      <c r="L3181" s="1" t="s">
        <v>26</v>
      </c>
      <c r="M3181" s="1" t="s">
        <v>48</v>
      </c>
      <c r="N3181" s="1" t="s">
        <v>49</v>
      </c>
    </row>
    <row r="3182" spans="1:14" x14ac:dyDescent="0.3">
      <c r="A3182">
        <v>5685</v>
      </c>
      <c r="B3182">
        <v>2519</v>
      </c>
      <c r="C3182">
        <f>1/COUNTIF(B:B,pizza_sales[[#This Row],[order_id]])</f>
        <v>0.5</v>
      </c>
      <c r="D3182" s="1" t="s">
        <v>77</v>
      </c>
      <c r="E3182">
        <v>1</v>
      </c>
      <c r="F3182" s="2">
        <v>42310</v>
      </c>
      <c r="G3182" s="2" t="str">
        <f>TEXT(pizza_sales[[#This Row],[order_date]],"dddd")</f>
        <v>Monday</v>
      </c>
      <c r="H3182" s="3">
        <v>0.79453703703703704</v>
      </c>
      <c r="I3182">
        <v>15.25</v>
      </c>
      <c r="J3182">
        <v>15.25</v>
      </c>
      <c r="K3182" s="1" t="s">
        <v>21</v>
      </c>
      <c r="L3182" s="1" t="s">
        <v>14</v>
      </c>
      <c r="M3182" s="1" t="s">
        <v>78</v>
      </c>
      <c r="N3182" s="1" t="s">
        <v>79</v>
      </c>
    </row>
    <row r="3183" spans="1:14" x14ac:dyDescent="0.3">
      <c r="A3183">
        <v>5686</v>
      </c>
      <c r="B3183">
        <v>2519</v>
      </c>
      <c r="C3183">
        <f>1/COUNTIF(B:B,pizza_sales[[#This Row],[order_id]])</f>
        <v>0.5</v>
      </c>
      <c r="D3183" s="1" t="s">
        <v>158</v>
      </c>
      <c r="E3183">
        <v>1</v>
      </c>
      <c r="F3183" s="2">
        <v>42310</v>
      </c>
      <c r="G3183" s="2" t="str">
        <f>TEXT(pizza_sales[[#This Row],[order_date]],"dddd")</f>
        <v>Monday</v>
      </c>
      <c r="H3183" s="3">
        <v>0.79453703703703704</v>
      </c>
      <c r="I3183">
        <v>16.5</v>
      </c>
      <c r="J3183">
        <v>16.5</v>
      </c>
      <c r="K3183" s="1" t="s">
        <v>13</v>
      </c>
      <c r="L3183" s="1" t="s">
        <v>26</v>
      </c>
      <c r="M3183" s="1" t="s">
        <v>60</v>
      </c>
      <c r="N3183" s="1" t="s">
        <v>61</v>
      </c>
    </row>
    <row r="3184" spans="1:14" x14ac:dyDescent="0.3">
      <c r="A3184">
        <v>5687</v>
      </c>
      <c r="B3184">
        <v>2520</v>
      </c>
      <c r="C3184">
        <f>1/COUNTIF(B:B,pizza_sales[[#This Row],[order_id]])</f>
        <v>1</v>
      </c>
      <c r="D3184" s="1" t="s">
        <v>100</v>
      </c>
      <c r="E3184">
        <v>1</v>
      </c>
      <c r="F3184" s="2">
        <v>42310</v>
      </c>
      <c r="G3184" s="2" t="str">
        <f>TEXT(pizza_sales[[#This Row],[order_date]],"dddd")</f>
        <v>Monday</v>
      </c>
      <c r="H3184" s="3">
        <v>0.79591435185185189</v>
      </c>
      <c r="I3184">
        <v>12.75</v>
      </c>
      <c r="J3184">
        <v>12.75</v>
      </c>
      <c r="K3184" s="1" t="s">
        <v>41</v>
      </c>
      <c r="L3184" s="1" t="s">
        <v>22</v>
      </c>
      <c r="M3184" s="1" t="s">
        <v>101</v>
      </c>
      <c r="N3184" s="1" t="s">
        <v>102</v>
      </c>
    </row>
    <row r="3185" spans="1:14" x14ac:dyDescent="0.3">
      <c r="A3185">
        <v>5688</v>
      </c>
      <c r="B3185">
        <v>2521</v>
      </c>
      <c r="C3185">
        <f>1/COUNTIF(B:B,pizza_sales[[#This Row],[order_id]])</f>
        <v>0.5</v>
      </c>
      <c r="D3185" s="1" t="s">
        <v>126</v>
      </c>
      <c r="E3185">
        <v>1</v>
      </c>
      <c r="F3185" s="2">
        <v>42310</v>
      </c>
      <c r="G3185" s="2" t="str">
        <f>TEXT(pizza_sales[[#This Row],[order_date]],"dddd")</f>
        <v>Monday</v>
      </c>
      <c r="H3185" s="3">
        <v>0.79997685185185186</v>
      </c>
      <c r="I3185">
        <v>9.75</v>
      </c>
      <c r="J3185">
        <v>9.75</v>
      </c>
      <c r="K3185" s="1" t="s">
        <v>41</v>
      </c>
      <c r="L3185" s="1" t="s">
        <v>14</v>
      </c>
      <c r="M3185" s="1" t="s">
        <v>78</v>
      </c>
      <c r="N3185" s="1" t="s">
        <v>79</v>
      </c>
    </row>
    <row r="3186" spans="1:14" x14ac:dyDescent="0.3">
      <c r="A3186">
        <v>5689</v>
      </c>
      <c r="B3186">
        <v>2521</v>
      </c>
      <c r="C3186">
        <f>1/COUNTIF(B:B,pizza_sales[[#This Row],[order_id]])</f>
        <v>0.5</v>
      </c>
      <c r="D3186" s="1" t="s">
        <v>113</v>
      </c>
      <c r="E3186">
        <v>1</v>
      </c>
      <c r="F3186" s="2">
        <v>42310</v>
      </c>
      <c r="G3186" s="2" t="str">
        <f>TEXT(pizza_sales[[#This Row],[order_date]],"dddd")</f>
        <v>Monday</v>
      </c>
      <c r="H3186" s="3">
        <v>0.79997685185185186</v>
      </c>
      <c r="I3186">
        <v>20.25</v>
      </c>
      <c r="J3186">
        <v>20.25</v>
      </c>
      <c r="K3186" s="1" t="s">
        <v>21</v>
      </c>
      <c r="L3186" s="1" t="s">
        <v>26</v>
      </c>
      <c r="M3186" s="1" t="s">
        <v>114</v>
      </c>
      <c r="N3186" s="1" t="s">
        <v>115</v>
      </c>
    </row>
    <row r="3187" spans="1:14" x14ac:dyDescent="0.3">
      <c r="A3187">
        <v>5690</v>
      </c>
      <c r="B3187">
        <v>2522</v>
      </c>
      <c r="C3187">
        <f>1/COUNTIF(B:B,pizza_sales[[#This Row],[order_id]])</f>
        <v>0.25</v>
      </c>
      <c r="D3187" s="1" t="s">
        <v>99</v>
      </c>
      <c r="E3187">
        <v>1</v>
      </c>
      <c r="F3187" s="2">
        <v>42310</v>
      </c>
      <c r="G3187" s="2" t="str">
        <f>TEXT(pizza_sales[[#This Row],[order_date]],"dddd")</f>
        <v>Monday</v>
      </c>
      <c r="H3187" s="3">
        <v>0.80956018518518513</v>
      </c>
      <c r="I3187">
        <v>14.75</v>
      </c>
      <c r="J3187">
        <v>14.75</v>
      </c>
      <c r="K3187" s="1" t="s">
        <v>13</v>
      </c>
      <c r="L3187" s="1" t="s">
        <v>22</v>
      </c>
      <c r="M3187" s="1" t="s">
        <v>91</v>
      </c>
      <c r="N3187" s="1" t="s">
        <v>92</v>
      </c>
    </row>
    <row r="3188" spans="1:14" x14ac:dyDescent="0.3">
      <c r="A3188">
        <v>5691</v>
      </c>
      <c r="B3188">
        <v>2522</v>
      </c>
      <c r="C3188">
        <f>1/COUNTIF(B:B,pizza_sales[[#This Row],[order_id]])</f>
        <v>0.25</v>
      </c>
      <c r="D3188" s="1" t="s">
        <v>112</v>
      </c>
      <c r="E3188">
        <v>1</v>
      </c>
      <c r="F3188" s="2">
        <v>42310</v>
      </c>
      <c r="G3188" s="2" t="str">
        <f>TEXT(pizza_sales[[#This Row],[order_date]],"dddd")</f>
        <v>Monday</v>
      </c>
      <c r="H3188" s="3">
        <v>0.80956018518518513</v>
      </c>
      <c r="I3188">
        <v>20.5</v>
      </c>
      <c r="J3188">
        <v>20.5</v>
      </c>
      <c r="K3188" s="1" t="s">
        <v>21</v>
      </c>
      <c r="L3188" s="1" t="s">
        <v>14</v>
      </c>
      <c r="M3188" s="1" t="s">
        <v>94</v>
      </c>
      <c r="N3188" s="1" t="s">
        <v>95</v>
      </c>
    </row>
    <row r="3189" spans="1:14" x14ac:dyDescent="0.3">
      <c r="A3189">
        <v>5692</v>
      </c>
      <c r="B3189">
        <v>2522</v>
      </c>
      <c r="C3189">
        <f>1/COUNTIF(B:B,pizza_sales[[#This Row],[order_id]])</f>
        <v>0.25</v>
      </c>
      <c r="D3189" s="1" t="s">
        <v>87</v>
      </c>
      <c r="E3189">
        <v>1</v>
      </c>
      <c r="F3189" s="2">
        <v>42310</v>
      </c>
      <c r="G3189" s="2" t="str">
        <f>TEXT(pizza_sales[[#This Row],[order_date]],"dddd")</f>
        <v>Monday</v>
      </c>
      <c r="H3189" s="3">
        <v>0.80956018518518513</v>
      </c>
      <c r="I3189">
        <v>20.75</v>
      </c>
      <c r="J3189">
        <v>20.75</v>
      </c>
      <c r="K3189" s="1" t="s">
        <v>21</v>
      </c>
      <c r="L3189" s="1" t="s">
        <v>26</v>
      </c>
      <c r="M3189" s="1" t="s">
        <v>88</v>
      </c>
      <c r="N3189" s="1" t="s">
        <v>89</v>
      </c>
    </row>
    <row r="3190" spans="1:14" x14ac:dyDescent="0.3">
      <c r="A3190">
        <v>5693</v>
      </c>
      <c r="B3190">
        <v>2522</v>
      </c>
      <c r="C3190">
        <f>1/COUNTIF(B:B,pizza_sales[[#This Row],[order_id]])</f>
        <v>0.25</v>
      </c>
      <c r="D3190" s="1" t="s">
        <v>151</v>
      </c>
      <c r="E3190">
        <v>1</v>
      </c>
      <c r="F3190" s="2">
        <v>42310</v>
      </c>
      <c r="G3190" s="2" t="str">
        <f>TEXT(pizza_sales[[#This Row],[order_date]],"dddd")</f>
        <v>Monday</v>
      </c>
      <c r="H3190" s="3">
        <v>0.80956018518518513</v>
      </c>
      <c r="I3190">
        <v>12.75</v>
      </c>
      <c r="J3190">
        <v>12.75</v>
      </c>
      <c r="K3190" s="1" t="s">
        <v>41</v>
      </c>
      <c r="L3190" s="1" t="s">
        <v>33</v>
      </c>
      <c r="M3190" s="1" t="s">
        <v>34</v>
      </c>
      <c r="N3190" s="1" t="s">
        <v>35</v>
      </c>
    </row>
    <row r="3191" spans="1:14" x14ac:dyDescent="0.3">
      <c r="A3191">
        <v>5694</v>
      </c>
      <c r="B3191">
        <v>2523</v>
      </c>
      <c r="C3191">
        <f>1/COUNTIF(B:B,pizza_sales[[#This Row],[order_id]])</f>
        <v>0.25</v>
      </c>
      <c r="D3191" s="1" t="s">
        <v>90</v>
      </c>
      <c r="E3191">
        <v>1</v>
      </c>
      <c r="F3191" s="2">
        <v>42310</v>
      </c>
      <c r="G3191" s="2" t="str">
        <f>TEXT(pizza_sales[[#This Row],[order_date]],"dddd")</f>
        <v>Monday</v>
      </c>
      <c r="H3191" s="3">
        <v>0.81268518518518518</v>
      </c>
      <c r="I3191">
        <v>17.95</v>
      </c>
      <c r="J3191">
        <v>17.95</v>
      </c>
      <c r="K3191" s="1" t="s">
        <v>21</v>
      </c>
      <c r="L3191" s="1" t="s">
        <v>22</v>
      </c>
      <c r="M3191" s="1" t="s">
        <v>91</v>
      </c>
      <c r="N3191" s="1" t="s">
        <v>92</v>
      </c>
    </row>
    <row r="3192" spans="1:14" x14ac:dyDescent="0.3">
      <c r="A3192">
        <v>5695</v>
      </c>
      <c r="B3192">
        <v>2523</v>
      </c>
      <c r="C3192">
        <f>1/COUNTIF(B:B,pizza_sales[[#This Row],[order_id]])</f>
        <v>0.25</v>
      </c>
      <c r="D3192" s="1" t="s">
        <v>103</v>
      </c>
      <c r="E3192">
        <v>1</v>
      </c>
      <c r="F3192" s="2">
        <v>42310</v>
      </c>
      <c r="G3192" s="2" t="str">
        <f>TEXT(pizza_sales[[#This Row],[order_date]],"dddd")</f>
        <v>Monday</v>
      </c>
      <c r="H3192" s="3">
        <v>0.81268518518518518</v>
      </c>
      <c r="I3192">
        <v>16</v>
      </c>
      <c r="J3192">
        <v>16</v>
      </c>
      <c r="K3192" s="1" t="s">
        <v>13</v>
      </c>
      <c r="L3192" s="1" t="s">
        <v>22</v>
      </c>
      <c r="M3192" s="1" t="s">
        <v>104</v>
      </c>
      <c r="N3192" s="1" t="s">
        <v>105</v>
      </c>
    </row>
    <row r="3193" spans="1:14" x14ac:dyDescent="0.3">
      <c r="A3193">
        <v>5696</v>
      </c>
      <c r="B3193">
        <v>2523</v>
      </c>
      <c r="C3193">
        <f>1/COUNTIF(B:B,pizza_sales[[#This Row],[order_id]])</f>
        <v>0.25</v>
      </c>
      <c r="D3193" s="1" t="s">
        <v>32</v>
      </c>
      <c r="E3193">
        <v>1</v>
      </c>
      <c r="F3193" s="2">
        <v>42310</v>
      </c>
      <c r="G3193" s="2" t="str">
        <f>TEXT(pizza_sales[[#This Row],[order_date]],"dddd")</f>
        <v>Monday</v>
      </c>
      <c r="H3193" s="3">
        <v>0.81268518518518518</v>
      </c>
      <c r="I3193">
        <v>20.75</v>
      </c>
      <c r="J3193">
        <v>20.75</v>
      </c>
      <c r="K3193" s="1" t="s">
        <v>21</v>
      </c>
      <c r="L3193" s="1" t="s">
        <v>33</v>
      </c>
      <c r="M3193" s="1" t="s">
        <v>34</v>
      </c>
      <c r="N3193" s="1" t="s">
        <v>35</v>
      </c>
    </row>
    <row r="3194" spans="1:14" x14ac:dyDescent="0.3">
      <c r="A3194">
        <v>5697</v>
      </c>
      <c r="B3194">
        <v>2523</v>
      </c>
      <c r="C3194">
        <f>1/COUNTIF(B:B,pizza_sales[[#This Row],[order_id]])</f>
        <v>0.25</v>
      </c>
      <c r="D3194" s="1" t="s">
        <v>154</v>
      </c>
      <c r="E3194">
        <v>1</v>
      </c>
      <c r="F3194" s="2">
        <v>42310</v>
      </c>
      <c r="G3194" s="2" t="str">
        <f>TEXT(pizza_sales[[#This Row],[order_date]],"dddd")</f>
        <v>Monday</v>
      </c>
      <c r="H3194" s="3">
        <v>0.81268518518518518</v>
      </c>
      <c r="I3194">
        <v>16</v>
      </c>
      <c r="J3194">
        <v>16</v>
      </c>
      <c r="K3194" s="1" t="s">
        <v>13</v>
      </c>
      <c r="L3194" s="1" t="s">
        <v>22</v>
      </c>
      <c r="M3194" s="1" t="s">
        <v>66</v>
      </c>
      <c r="N3194" s="1" t="s">
        <v>67</v>
      </c>
    </row>
    <row r="3195" spans="1:14" x14ac:dyDescent="0.3">
      <c r="A3195">
        <v>5698</v>
      </c>
      <c r="B3195">
        <v>2524</v>
      </c>
      <c r="C3195">
        <f>1/COUNTIF(B:B,pizza_sales[[#This Row],[order_id]])</f>
        <v>0.25</v>
      </c>
      <c r="D3195" s="1" t="s">
        <v>20</v>
      </c>
      <c r="E3195">
        <v>1</v>
      </c>
      <c r="F3195" s="2">
        <v>42310</v>
      </c>
      <c r="G3195" s="2" t="str">
        <f>TEXT(pizza_sales[[#This Row],[order_date]],"dddd")</f>
        <v>Monday</v>
      </c>
      <c r="H3195" s="3">
        <v>0.81373842592592593</v>
      </c>
      <c r="I3195">
        <v>18.5</v>
      </c>
      <c r="J3195">
        <v>18.5</v>
      </c>
      <c r="K3195" s="1" t="s">
        <v>21</v>
      </c>
      <c r="L3195" s="1" t="s">
        <v>22</v>
      </c>
      <c r="M3195" s="1" t="s">
        <v>23</v>
      </c>
      <c r="N3195" s="1" t="s">
        <v>24</v>
      </c>
    </row>
    <row r="3196" spans="1:14" x14ac:dyDescent="0.3">
      <c r="A3196">
        <v>5699</v>
      </c>
      <c r="B3196">
        <v>2524</v>
      </c>
      <c r="C3196">
        <f>1/COUNTIF(B:B,pizza_sales[[#This Row],[order_id]])</f>
        <v>0.25</v>
      </c>
      <c r="D3196" s="1" t="s">
        <v>90</v>
      </c>
      <c r="E3196">
        <v>1</v>
      </c>
      <c r="F3196" s="2">
        <v>42310</v>
      </c>
      <c r="G3196" s="2" t="str">
        <f>TEXT(pizza_sales[[#This Row],[order_date]],"dddd")</f>
        <v>Monday</v>
      </c>
      <c r="H3196" s="3">
        <v>0.81373842592592593</v>
      </c>
      <c r="I3196">
        <v>17.95</v>
      </c>
      <c r="J3196">
        <v>17.95</v>
      </c>
      <c r="K3196" s="1" t="s">
        <v>21</v>
      </c>
      <c r="L3196" s="1" t="s">
        <v>22</v>
      </c>
      <c r="M3196" s="1" t="s">
        <v>91</v>
      </c>
      <c r="N3196" s="1" t="s">
        <v>92</v>
      </c>
    </row>
    <row r="3197" spans="1:14" x14ac:dyDescent="0.3">
      <c r="A3197">
        <v>5700</v>
      </c>
      <c r="B3197">
        <v>2524</v>
      </c>
      <c r="C3197">
        <f>1/COUNTIF(B:B,pizza_sales[[#This Row],[order_id]])</f>
        <v>0.25</v>
      </c>
      <c r="D3197" s="1" t="s">
        <v>143</v>
      </c>
      <c r="E3197">
        <v>1</v>
      </c>
      <c r="F3197" s="2">
        <v>42310</v>
      </c>
      <c r="G3197" s="2" t="str">
        <f>TEXT(pizza_sales[[#This Row],[order_date]],"dddd")</f>
        <v>Monday</v>
      </c>
      <c r="H3197" s="3">
        <v>0.81373842592592593</v>
      </c>
      <c r="I3197">
        <v>11</v>
      </c>
      <c r="J3197">
        <v>11</v>
      </c>
      <c r="K3197" s="1" t="s">
        <v>41</v>
      </c>
      <c r="L3197" s="1" t="s">
        <v>14</v>
      </c>
      <c r="M3197" s="1" t="s">
        <v>130</v>
      </c>
      <c r="N3197" s="1" t="s">
        <v>131</v>
      </c>
    </row>
    <row r="3198" spans="1:14" x14ac:dyDescent="0.3">
      <c r="A3198">
        <v>5701</v>
      </c>
      <c r="B3198">
        <v>2524</v>
      </c>
      <c r="C3198">
        <f>1/COUNTIF(B:B,pizza_sales[[#This Row],[order_id]])</f>
        <v>0.25</v>
      </c>
      <c r="D3198" s="1" t="s">
        <v>151</v>
      </c>
      <c r="E3198">
        <v>1</v>
      </c>
      <c r="F3198" s="2">
        <v>42310</v>
      </c>
      <c r="G3198" s="2" t="str">
        <f>TEXT(pizza_sales[[#This Row],[order_date]],"dddd")</f>
        <v>Monday</v>
      </c>
      <c r="H3198" s="3">
        <v>0.81373842592592593</v>
      </c>
      <c r="I3198">
        <v>12.75</v>
      </c>
      <c r="J3198">
        <v>12.75</v>
      </c>
      <c r="K3198" s="1" t="s">
        <v>41</v>
      </c>
      <c r="L3198" s="1" t="s">
        <v>33</v>
      </c>
      <c r="M3198" s="1" t="s">
        <v>34</v>
      </c>
      <c r="N3198" s="1" t="s">
        <v>35</v>
      </c>
    </row>
    <row r="3199" spans="1:14" x14ac:dyDescent="0.3">
      <c r="A3199">
        <v>5702</v>
      </c>
      <c r="B3199">
        <v>2525</v>
      </c>
      <c r="C3199">
        <f>1/COUNTIF(B:B,pizza_sales[[#This Row],[order_id]])</f>
        <v>1</v>
      </c>
      <c r="D3199" s="1" t="s">
        <v>128</v>
      </c>
      <c r="E3199">
        <v>1</v>
      </c>
      <c r="F3199" s="2">
        <v>42310</v>
      </c>
      <c r="G3199" s="2" t="str">
        <f>TEXT(pizza_sales[[#This Row],[order_date]],"dddd")</f>
        <v>Monday</v>
      </c>
      <c r="H3199" s="3">
        <v>0.81451388888888887</v>
      </c>
      <c r="I3199">
        <v>16</v>
      </c>
      <c r="J3199">
        <v>16</v>
      </c>
      <c r="K3199" s="1" t="s">
        <v>13</v>
      </c>
      <c r="L3199" s="1" t="s">
        <v>22</v>
      </c>
      <c r="M3199" s="1" t="s">
        <v>52</v>
      </c>
      <c r="N3199" s="1" t="s">
        <v>53</v>
      </c>
    </row>
    <row r="3200" spans="1:14" x14ac:dyDescent="0.3">
      <c r="A3200">
        <v>5703</v>
      </c>
      <c r="B3200">
        <v>2526</v>
      </c>
      <c r="C3200">
        <f>1/COUNTIF(B:B,pizza_sales[[#This Row],[order_id]])</f>
        <v>0.5</v>
      </c>
      <c r="D3200" s="1" t="s">
        <v>84</v>
      </c>
      <c r="E3200">
        <v>1</v>
      </c>
      <c r="F3200" s="2">
        <v>42310</v>
      </c>
      <c r="G3200" s="2" t="str">
        <f>TEXT(pizza_sales[[#This Row],[order_date]],"dddd")</f>
        <v>Monday</v>
      </c>
      <c r="H3200" s="3">
        <v>0.81701388888888893</v>
      </c>
      <c r="I3200">
        <v>12</v>
      </c>
      <c r="J3200">
        <v>12</v>
      </c>
      <c r="K3200" s="1" t="s">
        <v>41</v>
      </c>
      <c r="L3200" s="1" t="s">
        <v>14</v>
      </c>
      <c r="M3200" s="1" t="s">
        <v>85</v>
      </c>
      <c r="N3200" s="1" t="s">
        <v>86</v>
      </c>
    </row>
    <row r="3201" spans="1:14" x14ac:dyDescent="0.3">
      <c r="A3201">
        <v>5704</v>
      </c>
      <c r="B3201">
        <v>2526</v>
      </c>
      <c r="C3201">
        <f>1/COUNTIF(B:B,pizza_sales[[#This Row],[order_id]])</f>
        <v>0.5</v>
      </c>
      <c r="D3201" s="1" t="s">
        <v>90</v>
      </c>
      <c r="E3201">
        <v>1</v>
      </c>
      <c r="F3201" s="2">
        <v>42310</v>
      </c>
      <c r="G3201" s="2" t="str">
        <f>TEXT(pizza_sales[[#This Row],[order_date]],"dddd")</f>
        <v>Monday</v>
      </c>
      <c r="H3201" s="3">
        <v>0.81701388888888893</v>
      </c>
      <c r="I3201">
        <v>17.95</v>
      </c>
      <c r="J3201">
        <v>17.95</v>
      </c>
      <c r="K3201" s="1" t="s">
        <v>21</v>
      </c>
      <c r="L3201" s="1" t="s">
        <v>22</v>
      </c>
      <c r="M3201" s="1" t="s">
        <v>91</v>
      </c>
      <c r="N3201" s="1" t="s">
        <v>92</v>
      </c>
    </row>
    <row r="3202" spans="1:14" x14ac:dyDescent="0.3">
      <c r="A3202">
        <v>5705</v>
      </c>
      <c r="B3202">
        <v>2527</v>
      </c>
      <c r="C3202">
        <f>1/COUNTIF(B:B,pizza_sales[[#This Row],[order_id]])</f>
        <v>0.33333333333333331</v>
      </c>
      <c r="D3202" s="1" t="s">
        <v>118</v>
      </c>
      <c r="E3202">
        <v>1</v>
      </c>
      <c r="F3202" s="2">
        <v>42310</v>
      </c>
      <c r="G3202" s="2" t="str">
        <f>TEXT(pizza_sales[[#This Row],[order_date]],"dddd")</f>
        <v>Monday</v>
      </c>
      <c r="H3202" s="3">
        <v>0.82900462962962962</v>
      </c>
      <c r="I3202">
        <v>16.75</v>
      </c>
      <c r="J3202">
        <v>16.75</v>
      </c>
      <c r="K3202" s="1" t="s">
        <v>13</v>
      </c>
      <c r="L3202" s="1" t="s">
        <v>33</v>
      </c>
      <c r="M3202" s="1" t="s">
        <v>42</v>
      </c>
      <c r="N3202" s="1" t="s">
        <v>43</v>
      </c>
    </row>
    <row r="3203" spans="1:14" x14ac:dyDescent="0.3">
      <c r="A3203">
        <v>5706</v>
      </c>
      <c r="B3203">
        <v>2527</v>
      </c>
      <c r="C3203">
        <f>1/COUNTIF(B:B,pizza_sales[[#This Row],[order_id]])</f>
        <v>0.33333333333333331</v>
      </c>
      <c r="D3203" s="1" t="s">
        <v>100</v>
      </c>
      <c r="E3203">
        <v>1</v>
      </c>
      <c r="F3203" s="2">
        <v>42310</v>
      </c>
      <c r="G3203" s="2" t="str">
        <f>TEXT(pizza_sales[[#This Row],[order_date]],"dddd")</f>
        <v>Monday</v>
      </c>
      <c r="H3203" s="3">
        <v>0.82900462962962962</v>
      </c>
      <c r="I3203">
        <v>12.75</v>
      </c>
      <c r="J3203">
        <v>12.75</v>
      </c>
      <c r="K3203" s="1" t="s">
        <v>41</v>
      </c>
      <c r="L3203" s="1" t="s">
        <v>22</v>
      </c>
      <c r="M3203" s="1" t="s">
        <v>101</v>
      </c>
      <c r="N3203" s="1" t="s">
        <v>102</v>
      </c>
    </row>
    <row r="3204" spans="1:14" x14ac:dyDescent="0.3">
      <c r="A3204">
        <v>5707</v>
      </c>
      <c r="B3204">
        <v>2527</v>
      </c>
      <c r="C3204">
        <f>1/COUNTIF(B:B,pizza_sales[[#This Row],[order_id]])</f>
        <v>0.33333333333333331</v>
      </c>
      <c r="D3204" s="1" t="s">
        <v>136</v>
      </c>
      <c r="E3204">
        <v>1</v>
      </c>
      <c r="F3204" s="2">
        <v>42310</v>
      </c>
      <c r="G3204" s="2" t="str">
        <f>TEXT(pizza_sales[[#This Row],[order_date]],"dddd")</f>
        <v>Monday</v>
      </c>
      <c r="H3204" s="3">
        <v>0.82900462962962962</v>
      </c>
      <c r="I3204">
        <v>12.5</v>
      </c>
      <c r="J3204">
        <v>12.5</v>
      </c>
      <c r="K3204" s="1" t="s">
        <v>41</v>
      </c>
      <c r="L3204" s="1" t="s">
        <v>22</v>
      </c>
      <c r="M3204" s="1" t="s">
        <v>63</v>
      </c>
      <c r="N3204" s="1" t="s">
        <v>64</v>
      </c>
    </row>
    <row r="3205" spans="1:14" x14ac:dyDescent="0.3">
      <c r="A3205">
        <v>5708</v>
      </c>
      <c r="B3205">
        <v>2528</v>
      </c>
      <c r="C3205">
        <f>1/COUNTIF(B:B,pizza_sales[[#This Row],[order_id]])</f>
        <v>0.5</v>
      </c>
      <c r="D3205" s="1" t="s">
        <v>73</v>
      </c>
      <c r="E3205">
        <v>1</v>
      </c>
      <c r="F3205" s="2">
        <v>42310</v>
      </c>
      <c r="G3205" s="2" t="str">
        <f>TEXT(pizza_sales[[#This Row],[order_date]],"dddd")</f>
        <v>Monday</v>
      </c>
      <c r="H3205" s="3">
        <v>0.82962962962962961</v>
      </c>
      <c r="I3205">
        <v>20.75</v>
      </c>
      <c r="J3205">
        <v>20.75</v>
      </c>
      <c r="K3205" s="1" t="s">
        <v>21</v>
      </c>
      <c r="L3205" s="1" t="s">
        <v>33</v>
      </c>
      <c r="M3205" s="1" t="s">
        <v>74</v>
      </c>
      <c r="N3205" s="1" t="s">
        <v>75</v>
      </c>
    </row>
    <row r="3206" spans="1:14" x14ac:dyDescent="0.3">
      <c r="A3206">
        <v>5709</v>
      </c>
      <c r="B3206">
        <v>2528</v>
      </c>
      <c r="C3206">
        <f>1/COUNTIF(B:B,pizza_sales[[#This Row],[order_id]])</f>
        <v>0.5</v>
      </c>
      <c r="D3206" s="1" t="s">
        <v>126</v>
      </c>
      <c r="E3206">
        <v>1</v>
      </c>
      <c r="F3206" s="2">
        <v>42310</v>
      </c>
      <c r="G3206" s="2" t="str">
        <f>TEXT(pizza_sales[[#This Row],[order_date]],"dddd")</f>
        <v>Monday</v>
      </c>
      <c r="H3206" s="3">
        <v>0.82962962962962961</v>
      </c>
      <c r="I3206">
        <v>9.75</v>
      </c>
      <c r="J3206">
        <v>9.75</v>
      </c>
      <c r="K3206" s="1" t="s">
        <v>41</v>
      </c>
      <c r="L3206" s="1" t="s">
        <v>14</v>
      </c>
      <c r="M3206" s="1" t="s">
        <v>78</v>
      </c>
      <c r="N3206" s="1" t="s">
        <v>79</v>
      </c>
    </row>
    <row r="3207" spans="1:14" x14ac:dyDescent="0.3">
      <c r="A3207">
        <v>5710</v>
      </c>
      <c r="B3207">
        <v>2529</v>
      </c>
      <c r="C3207">
        <f>1/COUNTIF(B:B,pizza_sales[[#This Row],[order_id]])</f>
        <v>0.25</v>
      </c>
      <c r="D3207" s="1" t="s">
        <v>90</v>
      </c>
      <c r="E3207">
        <v>1</v>
      </c>
      <c r="F3207" s="2">
        <v>42310</v>
      </c>
      <c r="G3207" s="2" t="str">
        <f>TEXT(pizza_sales[[#This Row],[order_date]],"dddd")</f>
        <v>Monday</v>
      </c>
      <c r="H3207" s="3">
        <v>0.83762731481481478</v>
      </c>
      <c r="I3207">
        <v>17.95</v>
      </c>
      <c r="J3207">
        <v>17.95</v>
      </c>
      <c r="K3207" s="1" t="s">
        <v>21</v>
      </c>
      <c r="L3207" s="1" t="s">
        <v>22</v>
      </c>
      <c r="M3207" s="1" t="s">
        <v>91</v>
      </c>
      <c r="N3207" s="1" t="s">
        <v>92</v>
      </c>
    </row>
    <row r="3208" spans="1:14" x14ac:dyDescent="0.3">
      <c r="A3208">
        <v>5711</v>
      </c>
      <c r="B3208">
        <v>2529</v>
      </c>
      <c r="C3208">
        <f>1/COUNTIF(B:B,pizza_sales[[#This Row],[order_id]])</f>
        <v>0.25</v>
      </c>
      <c r="D3208" s="1" t="s">
        <v>132</v>
      </c>
      <c r="E3208">
        <v>1</v>
      </c>
      <c r="F3208" s="2">
        <v>42310</v>
      </c>
      <c r="G3208" s="2" t="str">
        <f>TEXT(pizza_sales[[#This Row],[order_date]],"dddd")</f>
        <v>Monday</v>
      </c>
      <c r="H3208" s="3">
        <v>0.83762731481481478</v>
      </c>
      <c r="I3208">
        <v>10.5</v>
      </c>
      <c r="J3208">
        <v>10.5</v>
      </c>
      <c r="K3208" s="1" t="s">
        <v>41</v>
      </c>
      <c r="L3208" s="1" t="s">
        <v>14</v>
      </c>
      <c r="M3208" s="1" t="s">
        <v>15</v>
      </c>
      <c r="N3208" s="1" t="s">
        <v>16</v>
      </c>
    </row>
    <row r="3209" spans="1:14" x14ac:dyDescent="0.3">
      <c r="A3209">
        <v>5712</v>
      </c>
      <c r="B3209">
        <v>2529</v>
      </c>
      <c r="C3209">
        <f>1/COUNTIF(B:B,pizza_sales[[#This Row],[order_id]])</f>
        <v>0.25</v>
      </c>
      <c r="D3209" s="1" t="s">
        <v>77</v>
      </c>
      <c r="E3209">
        <v>1</v>
      </c>
      <c r="F3209" s="2">
        <v>42310</v>
      </c>
      <c r="G3209" s="2" t="str">
        <f>TEXT(pizza_sales[[#This Row],[order_date]],"dddd")</f>
        <v>Monday</v>
      </c>
      <c r="H3209" s="3">
        <v>0.83762731481481478</v>
      </c>
      <c r="I3209">
        <v>15.25</v>
      </c>
      <c r="J3209">
        <v>15.25</v>
      </c>
      <c r="K3209" s="1" t="s">
        <v>21</v>
      </c>
      <c r="L3209" s="1" t="s">
        <v>14</v>
      </c>
      <c r="M3209" s="1" t="s">
        <v>78</v>
      </c>
      <c r="N3209" s="1" t="s">
        <v>79</v>
      </c>
    </row>
    <row r="3210" spans="1:14" x14ac:dyDescent="0.3">
      <c r="A3210">
        <v>5713</v>
      </c>
      <c r="B3210">
        <v>2529</v>
      </c>
      <c r="C3210">
        <f>1/COUNTIF(B:B,pizza_sales[[#This Row],[order_id]])</f>
        <v>0.25</v>
      </c>
      <c r="D3210" s="1" t="s">
        <v>154</v>
      </c>
      <c r="E3210">
        <v>1</v>
      </c>
      <c r="F3210" s="2">
        <v>42310</v>
      </c>
      <c r="G3210" s="2" t="str">
        <f>TEXT(pizza_sales[[#This Row],[order_date]],"dddd")</f>
        <v>Monday</v>
      </c>
      <c r="H3210" s="3">
        <v>0.83762731481481478</v>
      </c>
      <c r="I3210">
        <v>16</v>
      </c>
      <c r="J3210">
        <v>16</v>
      </c>
      <c r="K3210" s="1" t="s">
        <v>13</v>
      </c>
      <c r="L3210" s="1" t="s">
        <v>22</v>
      </c>
      <c r="M3210" s="1" t="s">
        <v>66</v>
      </c>
      <c r="N3210" s="1" t="s">
        <v>67</v>
      </c>
    </row>
    <row r="3211" spans="1:14" x14ac:dyDescent="0.3">
      <c r="A3211">
        <v>5714</v>
      </c>
      <c r="B3211">
        <v>2530</v>
      </c>
      <c r="C3211">
        <f>1/COUNTIF(B:B,pizza_sales[[#This Row],[order_id]])</f>
        <v>0.33333333333333331</v>
      </c>
      <c r="D3211" s="1" t="s">
        <v>148</v>
      </c>
      <c r="E3211">
        <v>2</v>
      </c>
      <c r="F3211" s="2">
        <v>42310</v>
      </c>
      <c r="G3211" s="2" t="str">
        <f>TEXT(pizza_sales[[#This Row],[order_date]],"dddd")</f>
        <v>Monday</v>
      </c>
      <c r="H3211" s="3">
        <v>0.84127314814814813</v>
      </c>
      <c r="I3211">
        <v>14.5</v>
      </c>
      <c r="J3211">
        <v>29</v>
      </c>
      <c r="K3211" s="1" t="s">
        <v>13</v>
      </c>
      <c r="L3211" s="1" t="s">
        <v>14</v>
      </c>
      <c r="M3211" s="1" t="s">
        <v>130</v>
      </c>
      <c r="N3211" s="1" t="s">
        <v>131</v>
      </c>
    </row>
    <row r="3212" spans="1:14" x14ac:dyDescent="0.3">
      <c r="A3212">
        <v>5715</v>
      </c>
      <c r="B3212">
        <v>2530</v>
      </c>
      <c r="C3212">
        <f>1/COUNTIF(B:B,pizza_sales[[#This Row],[order_id]])</f>
        <v>0.33333333333333331</v>
      </c>
      <c r="D3212" s="1" t="s">
        <v>149</v>
      </c>
      <c r="E3212">
        <v>1</v>
      </c>
      <c r="F3212" s="2">
        <v>42310</v>
      </c>
      <c r="G3212" s="2" t="str">
        <f>TEXT(pizza_sales[[#This Row],[order_date]],"dddd")</f>
        <v>Monday</v>
      </c>
      <c r="H3212" s="3">
        <v>0.84127314814814813</v>
      </c>
      <c r="I3212">
        <v>12.25</v>
      </c>
      <c r="J3212">
        <v>12.25</v>
      </c>
      <c r="K3212" s="1" t="s">
        <v>41</v>
      </c>
      <c r="L3212" s="1" t="s">
        <v>26</v>
      </c>
      <c r="M3212" s="1" t="s">
        <v>114</v>
      </c>
      <c r="N3212" s="1" t="s">
        <v>115</v>
      </c>
    </row>
    <row r="3213" spans="1:14" x14ac:dyDescent="0.3">
      <c r="A3213">
        <v>5716</v>
      </c>
      <c r="B3213">
        <v>2530</v>
      </c>
      <c r="C3213">
        <f>1/COUNTIF(B:B,pizza_sales[[#This Row],[order_id]])</f>
        <v>0.33333333333333331</v>
      </c>
      <c r="D3213" s="1" t="s">
        <v>170</v>
      </c>
      <c r="E3213">
        <v>1</v>
      </c>
      <c r="F3213" s="2">
        <v>42310</v>
      </c>
      <c r="G3213" s="2" t="str">
        <f>TEXT(pizza_sales[[#This Row],[order_date]],"dddd")</f>
        <v>Monday</v>
      </c>
      <c r="H3213" s="3">
        <v>0.84127314814814813</v>
      </c>
      <c r="I3213">
        <v>20.5</v>
      </c>
      <c r="J3213">
        <v>20.5</v>
      </c>
      <c r="K3213" s="1" t="s">
        <v>21</v>
      </c>
      <c r="L3213" s="1" t="s">
        <v>14</v>
      </c>
      <c r="M3213" s="1" t="s">
        <v>45</v>
      </c>
      <c r="N3213" s="1" t="s">
        <v>46</v>
      </c>
    </row>
    <row r="3214" spans="1:14" x14ac:dyDescent="0.3">
      <c r="A3214">
        <v>5717</v>
      </c>
      <c r="B3214">
        <v>2531</v>
      </c>
      <c r="C3214">
        <f>1/COUNTIF(B:B,pizza_sales[[#This Row],[order_id]])</f>
        <v>0.5</v>
      </c>
      <c r="D3214" s="1" t="s">
        <v>143</v>
      </c>
      <c r="E3214">
        <v>1</v>
      </c>
      <c r="F3214" s="2">
        <v>42310</v>
      </c>
      <c r="G3214" s="2" t="str">
        <f>TEXT(pizza_sales[[#This Row],[order_date]],"dddd")</f>
        <v>Monday</v>
      </c>
      <c r="H3214" s="3">
        <v>0.84864583333333332</v>
      </c>
      <c r="I3214">
        <v>11</v>
      </c>
      <c r="J3214">
        <v>11</v>
      </c>
      <c r="K3214" s="1" t="s">
        <v>41</v>
      </c>
      <c r="L3214" s="1" t="s">
        <v>14</v>
      </c>
      <c r="M3214" s="1" t="s">
        <v>130</v>
      </c>
      <c r="N3214" s="1" t="s">
        <v>131</v>
      </c>
    </row>
    <row r="3215" spans="1:14" x14ac:dyDescent="0.3">
      <c r="A3215">
        <v>5718</v>
      </c>
      <c r="B3215">
        <v>2531</v>
      </c>
      <c r="C3215">
        <f>1/COUNTIF(B:B,pizza_sales[[#This Row],[order_id]])</f>
        <v>0.5</v>
      </c>
      <c r="D3215" s="1" t="s">
        <v>121</v>
      </c>
      <c r="E3215">
        <v>1</v>
      </c>
      <c r="F3215" s="2">
        <v>42310</v>
      </c>
      <c r="G3215" s="2" t="str">
        <f>TEXT(pizza_sales[[#This Row],[order_date]],"dddd")</f>
        <v>Monday</v>
      </c>
      <c r="H3215" s="3">
        <v>0.84864583333333332</v>
      </c>
      <c r="I3215">
        <v>16.25</v>
      </c>
      <c r="J3215">
        <v>16.25</v>
      </c>
      <c r="K3215" s="1" t="s">
        <v>13</v>
      </c>
      <c r="L3215" s="1" t="s">
        <v>26</v>
      </c>
      <c r="M3215" s="1" t="s">
        <v>114</v>
      </c>
      <c r="N3215" s="1" t="s">
        <v>115</v>
      </c>
    </row>
    <row r="3216" spans="1:14" x14ac:dyDescent="0.3">
      <c r="A3216">
        <v>5719</v>
      </c>
      <c r="B3216">
        <v>2532</v>
      </c>
      <c r="C3216">
        <f>1/COUNTIF(B:B,pizza_sales[[#This Row],[order_id]])</f>
        <v>1</v>
      </c>
      <c r="D3216" s="1" t="s">
        <v>132</v>
      </c>
      <c r="E3216">
        <v>1</v>
      </c>
      <c r="F3216" s="2">
        <v>42310</v>
      </c>
      <c r="G3216" s="2" t="str">
        <f>TEXT(pizza_sales[[#This Row],[order_date]],"dddd")</f>
        <v>Monday</v>
      </c>
      <c r="H3216" s="3">
        <v>0.85642361111111109</v>
      </c>
      <c r="I3216">
        <v>10.5</v>
      </c>
      <c r="J3216">
        <v>10.5</v>
      </c>
      <c r="K3216" s="1" t="s">
        <v>41</v>
      </c>
      <c r="L3216" s="1" t="s">
        <v>14</v>
      </c>
      <c r="M3216" s="1" t="s">
        <v>15</v>
      </c>
      <c r="N3216" s="1" t="s">
        <v>16</v>
      </c>
    </row>
    <row r="3217" spans="1:14" x14ac:dyDescent="0.3">
      <c r="A3217">
        <v>5720</v>
      </c>
      <c r="B3217">
        <v>2533</v>
      </c>
      <c r="C3217">
        <f>1/COUNTIF(B:B,pizza_sales[[#This Row],[order_id]])</f>
        <v>1</v>
      </c>
      <c r="D3217" s="1" t="s">
        <v>40</v>
      </c>
      <c r="E3217">
        <v>1</v>
      </c>
      <c r="F3217" s="2">
        <v>42310</v>
      </c>
      <c r="G3217" s="2" t="str">
        <f>TEXT(pizza_sales[[#This Row],[order_date]],"dddd")</f>
        <v>Monday</v>
      </c>
      <c r="H3217" s="3">
        <v>0.89922453703703709</v>
      </c>
      <c r="I3217">
        <v>12.75</v>
      </c>
      <c r="J3217">
        <v>12.75</v>
      </c>
      <c r="K3217" s="1" t="s">
        <v>41</v>
      </c>
      <c r="L3217" s="1" t="s">
        <v>33</v>
      </c>
      <c r="M3217" s="1" t="s">
        <v>42</v>
      </c>
      <c r="N3217" s="1" t="s">
        <v>43</v>
      </c>
    </row>
    <row r="3218" spans="1:14" x14ac:dyDescent="0.3">
      <c r="A3218">
        <v>5721</v>
      </c>
      <c r="B3218">
        <v>2534</v>
      </c>
      <c r="C3218">
        <f>1/COUNTIF(B:B,pizza_sales[[#This Row],[order_id]])</f>
        <v>1</v>
      </c>
      <c r="D3218" s="1" t="s">
        <v>20</v>
      </c>
      <c r="E3218">
        <v>1</v>
      </c>
      <c r="F3218" s="2">
        <v>42310</v>
      </c>
      <c r="G3218" s="2" t="str">
        <f>TEXT(pizza_sales[[#This Row],[order_date]],"dddd")</f>
        <v>Monday</v>
      </c>
      <c r="H3218" s="3">
        <v>0.90584490740740742</v>
      </c>
      <c r="I3218">
        <v>18.5</v>
      </c>
      <c r="J3218">
        <v>18.5</v>
      </c>
      <c r="K3218" s="1" t="s">
        <v>21</v>
      </c>
      <c r="L3218" s="1" t="s">
        <v>22</v>
      </c>
      <c r="M3218" s="1" t="s">
        <v>23</v>
      </c>
      <c r="N3218" s="1" t="s">
        <v>24</v>
      </c>
    </row>
    <row r="3219" spans="1:14" x14ac:dyDescent="0.3">
      <c r="A3219">
        <v>5722</v>
      </c>
      <c r="B3219">
        <v>2535</v>
      </c>
      <c r="C3219">
        <f>1/COUNTIF(B:B,pizza_sales[[#This Row],[order_id]])</f>
        <v>0.5</v>
      </c>
      <c r="D3219" s="1" t="s">
        <v>36</v>
      </c>
      <c r="E3219">
        <v>1</v>
      </c>
      <c r="F3219" s="2">
        <v>42310</v>
      </c>
      <c r="G3219" s="2" t="str">
        <f>TEXT(pizza_sales[[#This Row],[order_date]],"dddd")</f>
        <v>Monday</v>
      </c>
      <c r="H3219" s="3">
        <v>0.90678240740740745</v>
      </c>
      <c r="I3219">
        <v>16.5</v>
      </c>
      <c r="J3219">
        <v>16.5</v>
      </c>
      <c r="K3219" s="1" t="s">
        <v>13</v>
      </c>
      <c r="L3219" s="1" t="s">
        <v>26</v>
      </c>
      <c r="M3219" s="1" t="s">
        <v>27</v>
      </c>
      <c r="N3219" s="1" t="s">
        <v>28</v>
      </c>
    </row>
    <row r="3220" spans="1:14" x14ac:dyDescent="0.3">
      <c r="A3220">
        <v>5723</v>
      </c>
      <c r="B3220">
        <v>2535</v>
      </c>
      <c r="C3220">
        <f>1/COUNTIF(B:B,pizza_sales[[#This Row],[order_id]])</f>
        <v>0.5</v>
      </c>
      <c r="D3220" s="1" t="s">
        <v>145</v>
      </c>
      <c r="E3220">
        <v>1</v>
      </c>
      <c r="F3220" s="2">
        <v>42310</v>
      </c>
      <c r="G3220" s="2" t="str">
        <f>TEXT(pizza_sales[[#This Row],[order_date]],"dddd")</f>
        <v>Monday</v>
      </c>
      <c r="H3220" s="3">
        <v>0.90678240740740745</v>
      </c>
      <c r="I3220">
        <v>16.5</v>
      </c>
      <c r="J3220">
        <v>16.5</v>
      </c>
      <c r="K3220" s="1" t="s">
        <v>13</v>
      </c>
      <c r="L3220" s="1" t="s">
        <v>26</v>
      </c>
      <c r="M3220" s="1" t="s">
        <v>38</v>
      </c>
      <c r="N3220" s="1" t="s">
        <v>39</v>
      </c>
    </row>
    <row r="3221" spans="1:14" x14ac:dyDescent="0.3">
      <c r="A3221">
        <v>5724</v>
      </c>
      <c r="B3221">
        <v>2536</v>
      </c>
      <c r="C3221">
        <f>1/COUNTIF(B:B,pizza_sales[[#This Row],[order_id]])</f>
        <v>1</v>
      </c>
      <c r="D3221" s="1" t="s">
        <v>90</v>
      </c>
      <c r="E3221">
        <v>1</v>
      </c>
      <c r="F3221" s="2">
        <v>42310</v>
      </c>
      <c r="G3221" s="2" t="str">
        <f>TEXT(pizza_sales[[#This Row],[order_date]],"dddd")</f>
        <v>Monday</v>
      </c>
      <c r="H3221" s="3">
        <v>0.91127314814814819</v>
      </c>
      <c r="I3221">
        <v>17.95</v>
      </c>
      <c r="J3221">
        <v>17.95</v>
      </c>
      <c r="K3221" s="1" t="s">
        <v>21</v>
      </c>
      <c r="L3221" s="1" t="s">
        <v>22</v>
      </c>
      <c r="M3221" s="1" t="s">
        <v>91</v>
      </c>
      <c r="N3221" s="1" t="s">
        <v>92</v>
      </c>
    </row>
    <row r="3222" spans="1:14" x14ac:dyDescent="0.3">
      <c r="A3222">
        <v>5725</v>
      </c>
      <c r="B3222">
        <v>2537</v>
      </c>
      <c r="C3222">
        <f>1/COUNTIF(B:B,pizza_sales[[#This Row],[order_id]])</f>
        <v>1</v>
      </c>
      <c r="D3222" s="1" t="s">
        <v>80</v>
      </c>
      <c r="E3222">
        <v>1</v>
      </c>
      <c r="F3222" s="2">
        <v>42340</v>
      </c>
      <c r="G3222" s="2" t="str">
        <f>TEXT(pizza_sales[[#This Row],[order_date]],"dddd")</f>
        <v>Wednesday</v>
      </c>
      <c r="H3222" s="3">
        <v>0.47020833333333334</v>
      </c>
      <c r="I3222">
        <v>12.75</v>
      </c>
      <c r="J3222">
        <v>12.75</v>
      </c>
      <c r="K3222" s="1" t="s">
        <v>41</v>
      </c>
      <c r="L3222" s="1" t="s">
        <v>33</v>
      </c>
      <c r="M3222" s="1" t="s">
        <v>74</v>
      </c>
      <c r="N3222" s="1" t="s">
        <v>75</v>
      </c>
    </row>
    <row r="3223" spans="1:14" x14ac:dyDescent="0.3">
      <c r="A3223">
        <v>5726</v>
      </c>
      <c r="B3223">
        <v>2538</v>
      </c>
      <c r="C3223">
        <f>1/COUNTIF(B:B,pizza_sales[[#This Row],[order_id]])</f>
        <v>0.33333333333333331</v>
      </c>
      <c r="D3223" s="1" t="s">
        <v>20</v>
      </c>
      <c r="E3223">
        <v>1</v>
      </c>
      <c r="F3223" s="2">
        <v>42340</v>
      </c>
      <c r="G3223" s="2" t="str">
        <f>TEXT(pizza_sales[[#This Row],[order_date]],"dddd")</f>
        <v>Wednesday</v>
      </c>
      <c r="H3223" s="3">
        <v>0.48442129629629632</v>
      </c>
      <c r="I3223">
        <v>18.5</v>
      </c>
      <c r="J3223">
        <v>18.5</v>
      </c>
      <c r="K3223" s="1" t="s">
        <v>21</v>
      </c>
      <c r="L3223" s="1" t="s">
        <v>22</v>
      </c>
      <c r="M3223" s="1" t="s">
        <v>23</v>
      </c>
      <c r="N3223" s="1" t="s">
        <v>24</v>
      </c>
    </row>
    <row r="3224" spans="1:14" x14ac:dyDescent="0.3">
      <c r="A3224">
        <v>5727</v>
      </c>
      <c r="B3224">
        <v>2538</v>
      </c>
      <c r="C3224">
        <f>1/COUNTIF(B:B,pizza_sales[[#This Row],[order_id]])</f>
        <v>0.33333333333333331</v>
      </c>
      <c r="D3224" s="1" t="s">
        <v>116</v>
      </c>
      <c r="E3224">
        <v>1</v>
      </c>
      <c r="F3224" s="2">
        <v>42340</v>
      </c>
      <c r="G3224" s="2" t="str">
        <f>TEXT(pizza_sales[[#This Row],[order_date]],"dddd")</f>
        <v>Wednesday</v>
      </c>
      <c r="H3224" s="3">
        <v>0.48442129629629632</v>
      </c>
      <c r="I3224">
        <v>16</v>
      </c>
      <c r="J3224">
        <v>16</v>
      </c>
      <c r="K3224" s="1" t="s">
        <v>13</v>
      </c>
      <c r="L3224" s="1" t="s">
        <v>14</v>
      </c>
      <c r="M3224" s="1" t="s">
        <v>55</v>
      </c>
      <c r="N3224" s="1" t="s">
        <v>56</v>
      </c>
    </row>
    <row r="3225" spans="1:14" x14ac:dyDescent="0.3">
      <c r="A3225">
        <v>5728</v>
      </c>
      <c r="B3225">
        <v>2538</v>
      </c>
      <c r="C3225">
        <f>1/COUNTIF(B:B,pizza_sales[[#This Row],[order_id]])</f>
        <v>0.33333333333333331</v>
      </c>
      <c r="D3225" s="1" t="s">
        <v>120</v>
      </c>
      <c r="E3225">
        <v>1</v>
      </c>
      <c r="F3225" s="2">
        <v>42340</v>
      </c>
      <c r="G3225" s="2" t="str">
        <f>TEXT(pizza_sales[[#This Row],[order_date]],"dddd")</f>
        <v>Wednesday</v>
      </c>
      <c r="H3225" s="3">
        <v>0.48442129629629632</v>
      </c>
      <c r="I3225">
        <v>12.5</v>
      </c>
      <c r="J3225">
        <v>12.5</v>
      </c>
      <c r="K3225" s="1" t="s">
        <v>41</v>
      </c>
      <c r="L3225" s="1" t="s">
        <v>26</v>
      </c>
      <c r="M3225" s="1" t="s">
        <v>38</v>
      </c>
      <c r="N3225" s="1" t="s">
        <v>39</v>
      </c>
    </row>
    <row r="3226" spans="1:14" x14ac:dyDescent="0.3">
      <c r="A3226">
        <v>5729</v>
      </c>
      <c r="B3226">
        <v>2539</v>
      </c>
      <c r="C3226">
        <f>1/COUNTIF(B:B,pizza_sales[[#This Row],[order_id]])</f>
        <v>0.5</v>
      </c>
      <c r="D3226" s="1" t="s">
        <v>159</v>
      </c>
      <c r="E3226">
        <v>1</v>
      </c>
      <c r="F3226" s="2">
        <v>42340</v>
      </c>
      <c r="G3226" s="2" t="str">
        <f>TEXT(pizza_sales[[#This Row],[order_date]],"dddd")</f>
        <v>Wednesday</v>
      </c>
      <c r="H3226" s="3">
        <v>0.4851273148148148</v>
      </c>
      <c r="I3226">
        <v>16.75</v>
      </c>
      <c r="J3226">
        <v>16.75</v>
      </c>
      <c r="K3226" s="1" t="s">
        <v>13</v>
      </c>
      <c r="L3226" s="1" t="s">
        <v>22</v>
      </c>
      <c r="M3226" s="1" t="s">
        <v>101</v>
      </c>
      <c r="N3226" s="1" t="s">
        <v>102</v>
      </c>
    </row>
    <row r="3227" spans="1:14" x14ac:dyDescent="0.3">
      <c r="A3227">
        <v>5730</v>
      </c>
      <c r="B3227">
        <v>2539</v>
      </c>
      <c r="C3227">
        <f>1/COUNTIF(B:B,pizza_sales[[#This Row],[order_id]])</f>
        <v>0.5</v>
      </c>
      <c r="D3227" s="1" t="s">
        <v>147</v>
      </c>
      <c r="E3227">
        <v>1</v>
      </c>
      <c r="F3227" s="2">
        <v>42340</v>
      </c>
      <c r="G3227" s="2" t="str">
        <f>TEXT(pizza_sales[[#This Row],[order_date]],"dddd")</f>
        <v>Wednesday</v>
      </c>
      <c r="H3227" s="3">
        <v>0.4851273148148148</v>
      </c>
      <c r="I3227">
        <v>16.75</v>
      </c>
      <c r="J3227">
        <v>16.75</v>
      </c>
      <c r="K3227" s="1" t="s">
        <v>13</v>
      </c>
      <c r="L3227" s="1" t="s">
        <v>33</v>
      </c>
      <c r="M3227" s="1" t="s">
        <v>70</v>
      </c>
      <c r="N3227" s="1" t="s">
        <v>71</v>
      </c>
    </row>
    <row r="3228" spans="1:14" x14ac:dyDescent="0.3">
      <c r="A3228">
        <v>5731</v>
      </c>
      <c r="B3228">
        <v>2540</v>
      </c>
      <c r="C3228">
        <f>1/COUNTIF(B:B,pizza_sales[[#This Row],[order_id]])</f>
        <v>0.5</v>
      </c>
      <c r="D3228" s="1" t="s">
        <v>12</v>
      </c>
      <c r="E3228">
        <v>1</v>
      </c>
      <c r="F3228" s="2">
        <v>42340</v>
      </c>
      <c r="G3228" s="2" t="str">
        <f>TEXT(pizza_sales[[#This Row],[order_date]],"dddd")</f>
        <v>Wednesday</v>
      </c>
      <c r="H3228" s="3">
        <v>0.49224537037037036</v>
      </c>
      <c r="I3228">
        <v>13.25</v>
      </c>
      <c r="J3228">
        <v>13.25</v>
      </c>
      <c r="K3228" s="1" t="s">
        <v>13</v>
      </c>
      <c r="L3228" s="1" t="s">
        <v>14</v>
      </c>
      <c r="M3228" s="1" t="s">
        <v>15</v>
      </c>
      <c r="N3228" s="1" t="s">
        <v>16</v>
      </c>
    </row>
    <row r="3229" spans="1:14" x14ac:dyDescent="0.3">
      <c r="A3229">
        <v>5732</v>
      </c>
      <c r="B3229">
        <v>2540</v>
      </c>
      <c r="C3229">
        <f>1/COUNTIF(B:B,pizza_sales[[#This Row],[order_id]])</f>
        <v>0.5</v>
      </c>
      <c r="D3229" s="1" t="s">
        <v>172</v>
      </c>
      <c r="E3229">
        <v>1</v>
      </c>
      <c r="F3229" s="2">
        <v>42340</v>
      </c>
      <c r="G3229" s="2" t="str">
        <f>TEXT(pizza_sales[[#This Row],[order_date]],"dddd")</f>
        <v>Wednesday</v>
      </c>
      <c r="H3229" s="3">
        <v>0.49224537037037036</v>
      </c>
      <c r="I3229">
        <v>12.5</v>
      </c>
      <c r="J3229">
        <v>12.5</v>
      </c>
      <c r="K3229" s="1" t="s">
        <v>41</v>
      </c>
      <c r="L3229" s="1" t="s">
        <v>26</v>
      </c>
      <c r="M3229" s="1" t="s">
        <v>88</v>
      </c>
      <c r="N3229" s="1" t="s">
        <v>89</v>
      </c>
    </row>
    <row r="3230" spans="1:14" x14ac:dyDescent="0.3">
      <c r="A3230">
        <v>5733</v>
      </c>
      <c r="B3230">
        <v>2541</v>
      </c>
      <c r="C3230">
        <f>1/COUNTIF(B:B,pizza_sales[[#This Row],[order_id]])</f>
        <v>0.5</v>
      </c>
      <c r="D3230" s="1" t="s">
        <v>29</v>
      </c>
      <c r="E3230">
        <v>1</v>
      </c>
      <c r="F3230" s="2">
        <v>42340</v>
      </c>
      <c r="G3230" s="2" t="str">
        <f>TEXT(pizza_sales[[#This Row],[order_date]],"dddd")</f>
        <v>Wednesday</v>
      </c>
      <c r="H3230" s="3">
        <v>0.49634259259259261</v>
      </c>
      <c r="I3230">
        <v>16</v>
      </c>
      <c r="J3230">
        <v>16</v>
      </c>
      <c r="K3230" s="1" t="s">
        <v>13</v>
      </c>
      <c r="L3230" s="1" t="s">
        <v>22</v>
      </c>
      <c r="M3230" s="1" t="s">
        <v>30</v>
      </c>
      <c r="N3230" s="1" t="s">
        <v>31</v>
      </c>
    </row>
    <row r="3231" spans="1:14" x14ac:dyDescent="0.3">
      <c r="A3231">
        <v>5734</v>
      </c>
      <c r="B3231">
        <v>2541</v>
      </c>
      <c r="C3231">
        <f>1/COUNTIF(B:B,pizza_sales[[#This Row],[order_id]])</f>
        <v>0.5</v>
      </c>
      <c r="D3231" s="1" t="s">
        <v>120</v>
      </c>
      <c r="E3231">
        <v>1</v>
      </c>
      <c r="F3231" s="2">
        <v>42340</v>
      </c>
      <c r="G3231" s="2" t="str">
        <f>TEXT(pizza_sales[[#This Row],[order_date]],"dddd")</f>
        <v>Wednesday</v>
      </c>
      <c r="H3231" s="3">
        <v>0.49634259259259261</v>
      </c>
      <c r="I3231">
        <v>12.5</v>
      </c>
      <c r="J3231">
        <v>12.5</v>
      </c>
      <c r="K3231" s="1" t="s">
        <v>41</v>
      </c>
      <c r="L3231" s="1" t="s">
        <v>26</v>
      </c>
      <c r="M3231" s="1" t="s">
        <v>38</v>
      </c>
      <c r="N3231" s="1" t="s">
        <v>39</v>
      </c>
    </row>
    <row r="3232" spans="1:14" x14ac:dyDescent="0.3">
      <c r="A3232">
        <v>5735</v>
      </c>
      <c r="B3232">
        <v>2542</v>
      </c>
      <c r="C3232">
        <f>1/COUNTIF(B:B,pizza_sales[[#This Row],[order_id]])</f>
        <v>1</v>
      </c>
      <c r="D3232" s="1" t="s">
        <v>158</v>
      </c>
      <c r="E3232">
        <v>1</v>
      </c>
      <c r="F3232" s="2">
        <v>42340</v>
      </c>
      <c r="G3232" s="2" t="str">
        <f>TEXT(pizza_sales[[#This Row],[order_date]],"dddd")</f>
        <v>Wednesday</v>
      </c>
      <c r="H3232" s="3">
        <v>0.49800925925925926</v>
      </c>
      <c r="I3232">
        <v>16.5</v>
      </c>
      <c r="J3232">
        <v>16.5</v>
      </c>
      <c r="K3232" s="1" t="s">
        <v>13</v>
      </c>
      <c r="L3232" s="1" t="s">
        <v>26</v>
      </c>
      <c r="M3232" s="1" t="s">
        <v>60</v>
      </c>
      <c r="N3232" s="1" t="s">
        <v>61</v>
      </c>
    </row>
    <row r="3233" spans="1:14" x14ac:dyDescent="0.3">
      <c r="A3233">
        <v>5736</v>
      </c>
      <c r="B3233">
        <v>2543</v>
      </c>
      <c r="C3233">
        <f>1/COUNTIF(B:B,pizza_sales[[#This Row],[order_id]])</f>
        <v>1</v>
      </c>
      <c r="D3233" s="1" t="s">
        <v>134</v>
      </c>
      <c r="E3233">
        <v>1</v>
      </c>
      <c r="F3233" s="2">
        <v>42340</v>
      </c>
      <c r="G3233" s="2" t="str">
        <f>TEXT(pizza_sales[[#This Row],[order_date]],"dddd")</f>
        <v>Wednesday</v>
      </c>
      <c r="H3233" s="3">
        <v>0.5</v>
      </c>
      <c r="I3233">
        <v>16.75</v>
      </c>
      <c r="J3233">
        <v>16.75</v>
      </c>
      <c r="K3233" s="1" t="s">
        <v>13</v>
      </c>
      <c r="L3233" s="1" t="s">
        <v>33</v>
      </c>
      <c r="M3233" s="1" t="s">
        <v>124</v>
      </c>
      <c r="N3233" s="1" t="s">
        <v>125</v>
      </c>
    </row>
    <row r="3234" spans="1:14" x14ac:dyDescent="0.3">
      <c r="A3234">
        <v>5737</v>
      </c>
      <c r="B3234">
        <v>2544</v>
      </c>
      <c r="C3234">
        <f>1/COUNTIF(B:B,pizza_sales[[#This Row],[order_id]])</f>
        <v>0.33333333333333331</v>
      </c>
      <c r="D3234" s="1" t="s">
        <v>72</v>
      </c>
      <c r="E3234">
        <v>1</v>
      </c>
      <c r="F3234" s="2">
        <v>42340</v>
      </c>
      <c r="G3234" s="2" t="str">
        <f>TEXT(pizza_sales[[#This Row],[order_date]],"dddd")</f>
        <v>Wednesday</v>
      </c>
      <c r="H3234" s="3">
        <v>0.50239583333333337</v>
      </c>
      <c r="I3234">
        <v>20.75</v>
      </c>
      <c r="J3234">
        <v>20.75</v>
      </c>
      <c r="K3234" s="1" t="s">
        <v>21</v>
      </c>
      <c r="L3234" s="1" t="s">
        <v>33</v>
      </c>
      <c r="M3234" s="1" t="s">
        <v>42</v>
      </c>
      <c r="N3234" s="1" t="s">
        <v>43</v>
      </c>
    </row>
    <row r="3235" spans="1:14" x14ac:dyDescent="0.3">
      <c r="A3235">
        <v>5738</v>
      </c>
      <c r="B3235">
        <v>2544</v>
      </c>
      <c r="C3235">
        <f>1/COUNTIF(B:B,pizza_sales[[#This Row],[order_id]])</f>
        <v>0.33333333333333331</v>
      </c>
      <c r="D3235" s="1" t="s">
        <v>25</v>
      </c>
      <c r="E3235">
        <v>1</v>
      </c>
      <c r="F3235" s="2">
        <v>42340</v>
      </c>
      <c r="G3235" s="2" t="str">
        <f>TEXT(pizza_sales[[#This Row],[order_date]],"dddd")</f>
        <v>Wednesday</v>
      </c>
      <c r="H3235" s="3">
        <v>0.50239583333333337</v>
      </c>
      <c r="I3235">
        <v>20.75</v>
      </c>
      <c r="J3235">
        <v>20.75</v>
      </c>
      <c r="K3235" s="1" t="s">
        <v>21</v>
      </c>
      <c r="L3235" s="1" t="s">
        <v>26</v>
      </c>
      <c r="M3235" s="1" t="s">
        <v>27</v>
      </c>
      <c r="N3235" s="1" t="s">
        <v>28</v>
      </c>
    </row>
    <row r="3236" spans="1:14" x14ac:dyDescent="0.3">
      <c r="A3236">
        <v>5739</v>
      </c>
      <c r="B3236">
        <v>2544</v>
      </c>
      <c r="C3236">
        <f>1/COUNTIF(B:B,pizza_sales[[#This Row],[order_id]])</f>
        <v>0.33333333333333331</v>
      </c>
      <c r="D3236" s="1" t="s">
        <v>119</v>
      </c>
      <c r="E3236">
        <v>1</v>
      </c>
      <c r="F3236" s="2">
        <v>42340</v>
      </c>
      <c r="G3236" s="2" t="str">
        <f>TEXT(pizza_sales[[#This Row],[order_date]],"dddd")</f>
        <v>Wednesday</v>
      </c>
      <c r="H3236" s="3">
        <v>0.50239583333333337</v>
      </c>
      <c r="I3236">
        <v>12.5</v>
      </c>
      <c r="J3236">
        <v>12.5</v>
      </c>
      <c r="K3236" s="1" t="s">
        <v>13</v>
      </c>
      <c r="L3236" s="1" t="s">
        <v>14</v>
      </c>
      <c r="M3236" s="1" t="s">
        <v>78</v>
      </c>
      <c r="N3236" s="1" t="s">
        <v>79</v>
      </c>
    </row>
    <row r="3237" spans="1:14" x14ac:dyDescent="0.3">
      <c r="A3237">
        <v>5740</v>
      </c>
      <c r="B3237">
        <v>2545</v>
      </c>
      <c r="C3237">
        <f>1/COUNTIF(B:B,pizza_sales[[#This Row],[order_id]])</f>
        <v>1</v>
      </c>
      <c r="D3237" s="1" t="s">
        <v>109</v>
      </c>
      <c r="E3237">
        <v>1</v>
      </c>
      <c r="F3237" s="2">
        <v>42340</v>
      </c>
      <c r="G3237" s="2" t="str">
        <f>TEXT(pizza_sales[[#This Row],[order_date]],"dddd")</f>
        <v>Wednesday</v>
      </c>
      <c r="H3237" s="3">
        <v>0.50853009259259263</v>
      </c>
      <c r="I3237">
        <v>20.25</v>
      </c>
      <c r="J3237">
        <v>20.25</v>
      </c>
      <c r="K3237" s="1" t="s">
        <v>21</v>
      </c>
      <c r="L3237" s="1" t="s">
        <v>22</v>
      </c>
      <c r="M3237" s="1" t="s">
        <v>110</v>
      </c>
      <c r="N3237" s="1" t="s">
        <v>111</v>
      </c>
    </row>
    <row r="3238" spans="1:14" x14ac:dyDescent="0.3">
      <c r="A3238">
        <v>5741</v>
      </c>
      <c r="B3238">
        <v>2546</v>
      </c>
      <c r="C3238">
        <f>1/COUNTIF(B:B,pizza_sales[[#This Row],[order_id]])</f>
        <v>1</v>
      </c>
      <c r="D3238" s="1" t="s">
        <v>84</v>
      </c>
      <c r="E3238">
        <v>1</v>
      </c>
      <c r="F3238" s="2">
        <v>42340</v>
      </c>
      <c r="G3238" s="2" t="str">
        <f>TEXT(pizza_sales[[#This Row],[order_date]],"dddd")</f>
        <v>Wednesday</v>
      </c>
      <c r="H3238" s="3">
        <v>0.52849537037037042</v>
      </c>
      <c r="I3238">
        <v>12</v>
      </c>
      <c r="J3238">
        <v>12</v>
      </c>
      <c r="K3238" s="1" t="s">
        <v>41</v>
      </c>
      <c r="L3238" s="1" t="s">
        <v>14</v>
      </c>
      <c r="M3238" s="1" t="s">
        <v>85</v>
      </c>
      <c r="N3238" s="1" t="s">
        <v>86</v>
      </c>
    </row>
    <row r="3239" spans="1:14" x14ac:dyDescent="0.3">
      <c r="A3239">
        <v>5742</v>
      </c>
      <c r="B3239">
        <v>2547</v>
      </c>
      <c r="C3239">
        <f>1/COUNTIF(B:B,pizza_sales[[#This Row],[order_id]])</f>
        <v>8.3333333333333329E-2</v>
      </c>
      <c r="D3239" s="1" t="s">
        <v>72</v>
      </c>
      <c r="E3239">
        <v>1</v>
      </c>
      <c r="F3239" s="2">
        <v>42340</v>
      </c>
      <c r="G3239" s="2" t="str">
        <f>TEXT(pizza_sales[[#This Row],[order_date]],"dddd")</f>
        <v>Wednesday</v>
      </c>
      <c r="H3239" s="3">
        <v>0.53181712962962968</v>
      </c>
      <c r="I3239">
        <v>20.75</v>
      </c>
      <c r="J3239">
        <v>20.75</v>
      </c>
      <c r="K3239" s="1" t="s">
        <v>21</v>
      </c>
      <c r="L3239" s="1" t="s">
        <v>33</v>
      </c>
      <c r="M3239" s="1" t="s">
        <v>42</v>
      </c>
      <c r="N3239" s="1" t="s">
        <v>43</v>
      </c>
    </row>
    <row r="3240" spans="1:14" x14ac:dyDescent="0.3">
      <c r="A3240">
        <v>5743</v>
      </c>
      <c r="B3240">
        <v>2547</v>
      </c>
      <c r="C3240">
        <f>1/COUNTIF(B:B,pizza_sales[[#This Row],[order_id]])</f>
        <v>8.3333333333333329E-2</v>
      </c>
      <c r="D3240" s="1" t="s">
        <v>118</v>
      </c>
      <c r="E3240">
        <v>1</v>
      </c>
      <c r="F3240" s="2">
        <v>42340</v>
      </c>
      <c r="G3240" s="2" t="str">
        <f>TEXT(pizza_sales[[#This Row],[order_date]],"dddd")</f>
        <v>Wednesday</v>
      </c>
      <c r="H3240" s="3">
        <v>0.53181712962962968</v>
      </c>
      <c r="I3240">
        <v>16.75</v>
      </c>
      <c r="J3240">
        <v>16.75</v>
      </c>
      <c r="K3240" s="1" t="s">
        <v>13</v>
      </c>
      <c r="L3240" s="1" t="s">
        <v>33</v>
      </c>
      <c r="M3240" s="1" t="s">
        <v>42</v>
      </c>
      <c r="N3240" s="1" t="s">
        <v>43</v>
      </c>
    </row>
    <row r="3241" spans="1:14" x14ac:dyDescent="0.3">
      <c r="A3241">
        <v>5744</v>
      </c>
      <c r="B3241">
        <v>2547</v>
      </c>
      <c r="C3241">
        <f>1/COUNTIF(B:B,pizza_sales[[#This Row],[order_id]])</f>
        <v>8.3333333333333329E-2</v>
      </c>
      <c r="D3241" s="1" t="s">
        <v>165</v>
      </c>
      <c r="E3241">
        <v>1</v>
      </c>
      <c r="F3241" s="2">
        <v>42340</v>
      </c>
      <c r="G3241" s="2" t="str">
        <f>TEXT(pizza_sales[[#This Row],[order_date]],"dddd")</f>
        <v>Wednesday</v>
      </c>
      <c r="H3241" s="3">
        <v>0.53181712962962968</v>
      </c>
      <c r="I3241">
        <v>23.65</v>
      </c>
      <c r="J3241">
        <v>23.65</v>
      </c>
      <c r="K3241" s="1" t="s">
        <v>41</v>
      </c>
      <c r="L3241" s="1" t="s">
        <v>26</v>
      </c>
      <c r="M3241" s="1" t="s">
        <v>166</v>
      </c>
      <c r="N3241" s="1" t="s">
        <v>167</v>
      </c>
    </row>
    <row r="3242" spans="1:14" x14ac:dyDescent="0.3">
      <c r="A3242">
        <v>5745</v>
      </c>
      <c r="B3242">
        <v>2547</v>
      </c>
      <c r="C3242">
        <f>1/COUNTIF(B:B,pizza_sales[[#This Row],[order_id]])</f>
        <v>8.3333333333333329E-2</v>
      </c>
      <c r="D3242" s="1" t="s">
        <v>17</v>
      </c>
      <c r="E3242">
        <v>1</v>
      </c>
      <c r="F3242" s="2">
        <v>42340</v>
      </c>
      <c r="G3242" s="2" t="str">
        <f>TEXT(pizza_sales[[#This Row],[order_date]],"dddd")</f>
        <v>Wednesday</v>
      </c>
      <c r="H3242" s="3">
        <v>0.53181712962962968</v>
      </c>
      <c r="I3242">
        <v>16</v>
      </c>
      <c r="J3242">
        <v>16</v>
      </c>
      <c r="K3242" s="1" t="s">
        <v>13</v>
      </c>
      <c r="L3242" s="1" t="s">
        <v>14</v>
      </c>
      <c r="M3242" s="1" t="s">
        <v>18</v>
      </c>
      <c r="N3242" s="1" t="s">
        <v>19</v>
      </c>
    </row>
    <row r="3243" spans="1:14" x14ac:dyDescent="0.3">
      <c r="A3243">
        <v>5746</v>
      </c>
      <c r="B3243">
        <v>2547</v>
      </c>
      <c r="C3243">
        <f>1/COUNTIF(B:B,pizza_sales[[#This Row],[order_id]])</f>
        <v>8.3333333333333329E-2</v>
      </c>
      <c r="D3243" s="1" t="s">
        <v>20</v>
      </c>
      <c r="E3243">
        <v>1</v>
      </c>
      <c r="F3243" s="2">
        <v>42340</v>
      </c>
      <c r="G3243" s="2" t="str">
        <f>TEXT(pizza_sales[[#This Row],[order_date]],"dddd")</f>
        <v>Wednesday</v>
      </c>
      <c r="H3243" s="3">
        <v>0.53181712962962968</v>
      </c>
      <c r="I3243">
        <v>18.5</v>
      </c>
      <c r="J3243">
        <v>18.5</v>
      </c>
      <c r="K3243" s="1" t="s">
        <v>21</v>
      </c>
      <c r="L3243" s="1" t="s">
        <v>22</v>
      </c>
      <c r="M3243" s="1" t="s">
        <v>23</v>
      </c>
      <c r="N3243" s="1" t="s">
        <v>24</v>
      </c>
    </row>
    <row r="3244" spans="1:14" x14ac:dyDescent="0.3">
      <c r="A3244">
        <v>5747</v>
      </c>
      <c r="B3244">
        <v>2547</v>
      </c>
      <c r="C3244">
        <f>1/COUNTIF(B:B,pizza_sales[[#This Row],[order_id]])</f>
        <v>8.3333333333333329E-2</v>
      </c>
      <c r="D3244" s="1" t="s">
        <v>99</v>
      </c>
      <c r="E3244">
        <v>1</v>
      </c>
      <c r="F3244" s="2">
        <v>42340</v>
      </c>
      <c r="G3244" s="2" t="str">
        <f>TEXT(pizza_sales[[#This Row],[order_date]],"dddd")</f>
        <v>Wednesday</v>
      </c>
      <c r="H3244" s="3">
        <v>0.53181712962962968</v>
      </c>
      <c r="I3244">
        <v>14.75</v>
      </c>
      <c r="J3244">
        <v>14.75</v>
      </c>
      <c r="K3244" s="1" t="s">
        <v>13</v>
      </c>
      <c r="L3244" s="1" t="s">
        <v>22</v>
      </c>
      <c r="M3244" s="1" t="s">
        <v>91</v>
      </c>
      <c r="N3244" s="1" t="s">
        <v>92</v>
      </c>
    </row>
    <row r="3245" spans="1:14" x14ac:dyDescent="0.3">
      <c r="A3245">
        <v>5748</v>
      </c>
      <c r="B3245">
        <v>2547</v>
      </c>
      <c r="C3245">
        <f>1/COUNTIF(B:B,pizza_sales[[#This Row],[order_id]])</f>
        <v>8.3333333333333329E-2</v>
      </c>
      <c r="D3245" s="1" t="s">
        <v>142</v>
      </c>
      <c r="E3245">
        <v>1</v>
      </c>
      <c r="F3245" s="2">
        <v>42340</v>
      </c>
      <c r="G3245" s="2" t="str">
        <f>TEXT(pizza_sales[[#This Row],[order_date]],"dddd")</f>
        <v>Wednesday</v>
      </c>
      <c r="H3245" s="3">
        <v>0.53181712962962968</v>
      </c>
      <c r="I3245">
        <v>16.5</v>
      </c>
      <c r="J3245">
        <v>16.5</v>
      </c>
      <c r="K3245" s="1" t="s">
        <v>21</v>
      </c>
      <c r="L3245" s="1" t="s">
        <v>14</v>
      </c>
      <c r="M3245" s="1" t="s">
        <v>15</v>
      </c>
      <c r="N3245" s="1" t="s">
        <v>16</v>
      </c>
    </row>
    <row r="3246" spans="1:14" x14ac:dyDescent="0.3">
      <c r="A3246">
        <v>5749</v>
      </c>
      <c r="B3246">
        <v>2547</v>
      </c>
      <c r="C3246">
        <f>1/COUNTIF(B:B,pizza_sales[[#This Row],[order_id]])</f>
        <v>8.3333333333333329E-2</v>
      </c>
      <c r="D3246" s="1" t="s">
        <v>159</v>
      </c>
      <c r="E3246">
        <v>1</v>
      </c>
      <c r="F3246" s="2">
        <v>42340</v>
      </c>
      <c r="G3246" s="2" t="str">
        <f>TEXT(pizza_sales[[#This Row],[order_date]],"dddd")</f>
        <v>Wednesday</v>
      </c>
      <c r="H3246" s="3">
        <v>0.53181712962962968</v>
      </c>
      <c r="I3246">
        <v>16.75</v>
      </c>
      <c r="J3246">
        <v>16.75</v>
      </c>
      <c r="K3246" s="1" t="s">
        <v>13</v>
      </c>
      <c r="L3246" s="1" t="s">
        <v>22</v>
      </c>
      <c r="M3246" s="1" t="s">
        <v>101</v>
      </c>
      <c r="N3246" s="1" t="s">
        <v>102</v>
      </c>
    </row>
    <row r="3247" spans="1:14" x14ac:dyDescent="0.3">
      <c r="A3247">
        <v>5750</v>
      </c>
      <c r="B3247">
        <v>2547</v>
      </c>
      <c r="C3247">
        <f>1/COUNTIF(B:B,pizza_sales[[#This Row],[order_id]])</f>
        <v>8.3333333333333329E-2</v>
      </c>
      <c r="D3247" s="1" t="s">
        <v>103</v>
      </c>
      <c r="E3247">
        <v>1</v>
      </c>
      <c r="F3247" s="2">
        <v>42340</v>
      </c>
      <c r="G3247" s="2" t="str">
        <f>TEXT(pizza_sales[[#This Row],[order_date]],"dddd")</f>
        <v>Wednesday</v>
      </c>
      <c r="H3247" s="3">
        <v>0.53181712962962968</v>
      </c>
      <c r="I3247">
        <v>16</v>
      </c>
      <c r="J3247">
        <v>16</v>
      </c>
      <c r="K3247" s="1" t="s">
        <v>13</v>
      </c>
      <c r="L3247" s="1" t="s">
        <v>22</v>
      </c>
      <c r="M3247" s="1" t="s">
        <v>104</v>
      </c>
      <c r="N3247" s="1" t="s">
        <v>105</v>
      </c>
    </row>
    <row r="3248" spans="1:14" x14ac:dyDescent="0.3">
      <c r="A3248">
        <v>5751</v>
      </c>
      <c r="B3248">
        <v>2547</v>
      </c>
      <c r="C3248">
        <f>1/COUNTIF(B:B,pizza_sales[[#This Row],[order_id]])</f>
        <v>8.3333333333333329E-2</v>
      </c>
      <c r="D3248" s="1" t="s">
        <v>68</v>
      </c>
      <c r="E3248">
        <v>1</v>
      </c>
      <c r="F3248" s="2">
        <v>42340</v>
      </c>
      <c r="G3248" s="2" t="str">
        <f>TEXT(pizza_sales[[#This Row],[order_date]],"dddd")</f>
        <v>Wednesday</v>
      </c>
      <c r="H3248" s="3">
        <v>0.53181712962962968</v>
      </c>
      <c r="I3248">
        <v>20.25</v>
      </c>
      <c r="J3248">
        <v>20.25</v>
      </c>
      <c r="K3248" s="1" t="s">
        <v>21</v>
      </c>
      <c r="L3248" s="1" t="s">
        <v>22</v>
      </c>
      <c r="M3248" s="1" t="s">
        <v>30</v>
      </c>
      <c r="N3248" s="1" t="s">
        <v>31</v>
      </c>
    </row>
    <row r="3249" spans="1:14" x14ac:dyDescent="0.3">
      <c r="A3249">
        <v>5752</v>
      </c>
      <c r="B3249">
        <v>2547</v>
      </c>
      <c r="C3249">
        <f>1/COUNTIF(B:B,pizza_sales[[#This Row],[order_id]])</f>
        <v>8.3333333333333329E-2</v>
      </c>
      <c r="D3249" s="1" t="s">
        <v>119</v>
      </c>
      <c r="E3249">
        <v>1</v>
      </c>
      <c r="F3249" s="2">
        <v>42340</v>
      </c>
      <c r="G3249" s="2" t="str">
        <f>TEXT(pizza_sales[[#This Row],[order_date]],"dddd")</f>
        <v>Wednesday</v>
      </c>
      <c r="H3249" s="3">
        <v>0.53181712962962968</v>
      </c>
      <c r="I3249">
        <v>12.5</v>
      </c>
      <c r="J3249">
        <v>12.5</v>
      </c>
      <c r="K3249" s="1" t="s">
        <v>13</v>
      </c>
      <c r="L3249" s="1" t="s">
        <v>14</v>
      </c>
      <c r="M3249" s="1" t="s">
        <v>78</v>
      </c>
      <c r="N3249" s="1" t="s">
        <v>79</v>
      </c>
    </row>
    <row r="3250" spans="1:14" x14ac:dyDescent="0.3">
      <c r="A3250">
        <v>5753</v>
      </c>
      <c r="B3250">
        <v>2547</v>
      </c>
      <c r="C3250">
        <f>1/COUNTIF(B:B,pizza_sales[[#This Row],[order_id]])</f>
        <v>8.3333333333333329E-2</v>
      </c>
      <c r="D3250" s="1" t="s">
        <v>62</v>
      </c>
      <c r="E3250">
        <v>1</v>
      </c>
      <c r="F3250" s="2">
        <v>42340</v>
      </c>
      <c r="G3250" s="2" t="str">
        <f>TEXT(pizza_sales[[#This Row],[order_date]],"dddd")</f>
        <v>Wednesday</v>
      </c>
      <c r="H3250" s="3">
        <v>0.53181712962962968</v>
      </c>
      <c r="I3250">
        <v>20.75</v>
      </c>
      <c r="J3250">
        <v>20.75</v>
      </c>
      <c r="K3250" s="1" t="s">
        <v>21</v>
      </c>
      <c r="L3250" s="1" t="s">
        <v>22</v>
      </c>
      <c r="M3250" s="1" t="s">
        <v>63</v>
      </c>
      <c r="N3250" s="1" t="s">
        <v>64</v>
      </c>
    </row>
    <row r="3251" spans="1:14" x14ac:dyDescent="0.3">
      <c r="A3251">
        <v>5754</v>
      </c>
      <c r="B3251">
        <v>2548</v>
      </c>
      <c r="C3251">
        <f>1/COUNTIF(B:B,pizza_sales[[#This Row],[order_id]])</f>
        <v>0.16666666666666666</v>
      </c>
      <c r="D3251" s="1" t="s">
        <v>72</v>
      </c>
      <c r="E3251">
        <v>1</v>
      </c>
      <c r="F3251" s="2">
        <v>42340</v>
      </c>
      <c r="G3251" s="2" t="str">
        <f>TEXT(pizza_sales[[#This Row],[order_date]],"dddd")</f>
        <v>Wednesday</v>
      </c>
      <c r="H3251" s="3">
        <v>0.53336805555555555</v>
      </c>
      <c r="I3251">
        <v>20.75</v>
      </c>
      <c r="J3251">
        <v>20.75</v>
      </c>
      <c r="K3251" s="1" t="s">
        <v>21</v>
      </c>
      <c r="L3251" s="1" t="s">
        <v>33</v>
      </c>
      <c r="M3251" s="1" t="s">
        <v>42</v>
      </c>
      <c r="N3251" s="1" t="s">
        <v>43</v>
      </c>
    </row>
    <row r="3252" spans="1:14" x14ac:dyDescent="0.3">
      <c r="A3252">
        <v>5755</v>
      </c>
      <c r="B3252">
        <v>2548</v>
      </c>
      <c r="C3252">
        <f>1/COUNTIF(B:B,pizza_sales[[#This Row],[order_id]])</f>
        <v>0.16666666666666666</v>
      </c>
      <c r="D3252" s="1" t="s">
        <v>118</v>
      </c>
      <c r="E3252">
        <v>1</v>
      </c>
      <c r="F3252" s="2">
        <v>42340</v>
      </c>
      <c r="G3252" s="2" t="str">
        <f>TEXT(pizza_sales[[#This Row],[order_date]],"dddd")</f>
        <v>Wednesday</v>
      </c>
      <c r="H3252" s="3">
        <v>0.53336805555555555</v>
      </c>
      <c r="I3252">
        <v>16.75</v>
      </c>
      <c r="J3252">
        <v>16.75</v>
      </c>
      <c r="K3252" s="1" t="s">
        <v>13</v>
      </c>
      <c r="L3252" s="1" t="s">
        <v>33</v>
      </c>
      <c r="M3252" s="1" t="s">
        <v>42</v>
      </c>
      <c r="N3252" s="1" t="s">
        <v>43</v>
      </c>
    </row>
    <row r="3253" spans="1:14" x14ac:dyDescent="0.3">
      <c r="A3253">
        <v>5756</v>
      </c>
      <c r="B3253">
        <v>2548</v>
      </c>
      <c r="C3253">
        <f>1/COUNTIF(B:B,pizza_sales[[#This Row],[order_id]])</f>
        <v>0.16666666666666666</v>
      </c>
      <c r="D3253" s="1" t="s">
        <v>165</v>
      </c>
      <c r="E3253">
        <v>1</v>
      </c>
      <c r="F3253" s="2">
        <v>42340</v>
      </c>
      <c r="G3253" s="2" t="str">
        <f>TEXT(pizza_sales[[#This Row],[order_date]],"dddd")</f>
        <v>Wednesday</v>
      </c>
      <c r="H3253" s="3">
        <v>0.53336805555555555</v>
      </c>
      <c r="I3253">
        <v>23.65</v>
      </c>
      <c r="J3253">
        <v>23.65</v>
      </c>
      <c r="K3253" s="1" t="s">
        <v>41</v>
      </c>
      <c r="L3253" s="1" t="s">
        <v>26</v>
      </c>
      <c r="M3253" s="1" t="s">
        <v>166</v>
      </c>
      <c r="N3253" s="1" t="s">
        <v>167</v>
      </c>
    </row>
    <row r="3254" spans="1:14" x14ac:dyDescent="0.3">
      <c r="A3254">
        <v>5757</v>
      </c>
      <c r="B3254">
        <v>2548</v>
      </c>
      <c r="C3254">
        <f>1/COUNTIF(B:B,pizza_sales[[#This Row],[order_id]])</f>
        <v>0.16666666666666666</v>
      </c>
      <c r="D3254" s="1" t="s">
        <v>54</v>
      </c>
      <c r="E3254">
        <v>1</v>
      </c>
      <c r="F3254" s="2">
        <v>42340</v>
      </c>
      <c r="G3254" s="2" t="str">
        <f>TEXT(pizza_sales[[#This Row],[order_date]],"dddd")</f>
        <v>Wednesday</v>
      </c>
      <c r="H3254" s="3">
        <v>0.53336805555555555</v>
      </c>
      <c r="I3254">
        <v>20.5</v>
      </c>
      <c r="J3254">
        <v>20.5</v>
      </c>
      <c r="K3254" s="1" t="s">
        <v>21</v>
      </c>
      <c r="L3254" s="1" t="s">
        <v>14</v>
      </c>
      <c r="M3254" s="1" t="s">
        <v>55</v>
      </c>
      <c r="N3254" s="1" t="s">
        <v>56</v>
      </c>
    </row>
    <row r="3255" spans="1:14" x14ac:dyDescent="0.3">
      <c r="A3255">
        <v>5758</v>
      </c>
      <c r="B3255">
        <v>2548</v>
      </c>
      <c r="C3255">
        <f>1/COUNTIF(B:B,pizza_sales[[#This Row],[order_id]])</f>
        <v>0.16666666666666666</v>
      </c>
      <c r="D3255" s="1" t="s">
        <v>159</v>
      </c>
      <c r="E3255">
        <v>1</v>
      </c>
      <c r="F3255" s="2">
        <v>42340</v>
      </c>
      <c r="G3255" s="2" t="str">
        <f>TEXT(pizza_sales[[#This Row],[order_date]],"dddd")</f>
        <v>Wednesday</v>
      </c>
      <c r="H3255" s="3">
        <v>0.53336805555555555</v>
      </c>
      <c r="I3255">
        <v>16.75</v>
      </c>
      <c r="J3255">
        <v>16.75</v>
      </c>
      <c r="K3255" s="1" t="s">
        <v>13</v>
      </c>
      <c r="L3255" s="1" t="s">
        <v>22</v>
      </c>
      <c r="M3255" s="1" t="s">
        <v>101</v>
      </c>
      <c r="N3255" s="1" t="s">
        <v>102</v>
      </c>
    </row>
    <row r="3256" spans="1:14" x14ac:dyDescent="0.3">
      <c r="A3256">
        <v>5759</v>
      </c>
      <c r="B3256">
        <v>2548</v>
      </c>
      <c r="C3256">
        <f>1/COUNTIF(B:B,pizza_sales[[#This Row],[order_id]])</f>
        <v>0.16666666666666666</v>
      </c>
      <c r="D3256" s="1" t="s">
        <v>148</v>
      </c>
      <c r="E3256">
        <v>1</v>
      </c>
      <c r="F3256" s="2">
        <v>42340</v>
      </c>
      <c r="G3256" s="2" t="str">
        <f>TEXT(pizza_sales[[#This Row],[order_date]],"dddd")</f>
        <v>Wednesday</v>
      </c>
      <c r="H3256" s="3">
        <v>0.53336805555555555</v>
      </c>
      <c r="I3256">
        <v>14.5</v>
      </c>
      <c r="J3256">
        <v>14.5</v>
      </c>
      <c r="K3256" s="1" t="s">
        <v>13</v>
      </c>
      <c r="L3256" s="1" t="s">
        <v>14</v>
      </c>
      <c r="M3256" s="1" t="s">
        <v>130</v>
      </c>
      <c r="N3256" s="1" t="s">
        <v>131</v>
      </c>
    </row>
    <row r="3257" spans="1:14" x14ac:dyDescent="0.3">
      <c r="A3257">
        <v>5760</v>
      </c>
      <c r="B3257">
        <v>2549</v>
      </c>
      <c r="C3257">
        <f>1/COUNTIF(B:B,pizza_sales[[#This Row],[order_id]])</f>
        <v>1</v>
      </c>
      <c r="D3257" s="1" t="s">
        <v>172</v>
      </c>
      <c r="E3257">
        <v>1</v>
      </c>
      <c r="F3257" s="2">
        <v>42340</v>
      </c>
      <c r="G3257" s="2" t="str">
        <f>TEXT(pizza_sales[[#This Row],[order_date]],"dddd")</f>
        <v>Wednesday</v>
      </c>
      <c r="H3257" s="3">
        <v>0.54651620370370368</v>
      </c>
      <c r="I3257">
        <v>12.5</v>
      </c>
      <c r="J3257">
        <v>12.5</v>
      </c>
      <c r="K3257" s="1" t="s">
        <v>41</v>
      </c>
      <c r="L3257" s="1" t="s">
        <v>26</v>
      </c>
      <c r="M3257" s="1" t="s">
        <v>88</v>
      </c>
      <c r="N3257" s="1" t="s">
        <v>89</v>
      </c>
    </row>
    <row r="3258" spans="1:14" x14ac:dyDescent="0.3">
      <c r="A3258">
        <v>5761</v>
      </c>
      <c r="B3258">
        <v>2550</v>
      </c>
      <c r="C3258">
        <f>1/COUNTIF(B:B,pizza_sales[[#This Row],[order_id]])</f>
        <v>1</v>
      </c>
      <c r="D3258" s="1" t="s">
        <v>113</v>
      </c>
      <c r="E3258">
        <v>1</v>
      </c>
      <c r="F3258" s="2">
        <v>42340</v>
      </c>
      <c r="G3258" s="2" t="str">
        <f>TEXT(pizza_sales[[#This Row],[order_date]],"dddd")</f>
        <v>Wednesday</v>
      </c>
      <c r="H3258" s="3">
        <v>0.55479166666666668</v>
      </c>
      <c r="I3258">
        <v>20.25</v>
      </c>
      <c r="J3258">
        <v>20.25</v>
      </c>
      <c r="K3258" s="1" t="s">
        <v>21</v>
      </c>
      <c r="L3258" s="1" t="s">
        <v>26</v>
      </c>
      <c r="M3258" s="1" t="s">
        <v>114</v>
      </c>
      <c r="N3258" s="1" t="s">
        <v>115</v>
      </c>
    </row>
    <row r="3259" spans="1:14" x14ac:dyDescent="0.3">
      <c r="A3259">
        <v>5762</v>
      </c>
      <c r="B3259">
        <v>2551</v>
      </c>
      <c r="C3259">
        <f>1/COUNTIF(B:B,pizza_sales[[#This Row],[order_id]])</f>
        <v>0.5</v>
      </c>
      <c r="D3259" s="1" t="s">
        <v>173</v>
      </c>
      <c r="E3259">
        <v>1</v>
      </c>
      <c r="F3259" s="2">
        <v>42340</v>
      </c>
      <c r="G3259" s="2" t="str">
        <f>TEXT(pizza_sales[[#This Row],[order_date]],"dddd")</f>
        <v>Wednesday</v>
      </c>
      <c r="H3259" s="3">
        <v>0.56135416666666671</v>
      </c>
      <c r="I3259">
        <v>20.25</v>
      </c>
      <c r="J3259">
        <v>20.25</v>
      </c>
      <c r="K3259" s="1" t="s">
        <v>21</v>
      </c>
      <c r="L3259" s="1" t="s">
        <v>26</v>
      </c>
      <c r="M3259" s="1" t="s">
        <v>97</v>
      </c>
      <c r="N3259" s="1" t="s">
        <v>98</v>
      </c>
    </row>
    <row r="3260" spans="1:14" x14ac:dyDescent="0.3">
      <c r="A3260">
        <v>5763</v>
      </c>
      <c r="B3260">
        <v>2551</v>
      </c>
      <c r="C3260">
        <f>1/COUNTIF(B:B,pizza_sales[[#This Row],[order_id]])</f>
        <v>0.5</v>
      </c>
      <c r="D3260" s="1" t="s">
        <v>142</v>
      </c>
      <c r="E3260">
        <v>1</v>
      </c>
      <c r="F3260" s="2">
        <v>42340</v>
      </c>
      <c r="G3260" s="2" t="str">
        <f>TEXT(pizza_sales[[#This Row],[order_date]],"dddd")</f>
        <v>Wednesday</v>
      </c>
      <c r="H3260" s="3">
        <v>0.56135416666666671</v>
      </c>
      <c r="I3260">
        <v>16.5</v>
      </c>
      <c r="J3260">
        <v>16.5</v>
      </c>
      <c r="K3260" s="1" t="s">
        <v>21</v>
      </c>
      <c r="L3260" s="1" t="s">
        <v>14</v>
      </c>
      <c r="M3260" s="1" t="s">
        <v>15</v>
      </c>
      <c r="N3260" s="1" t="s">
        <v>16</v>
      </c>
    </row>
    <row r="3261" spans="1:14" x14ac:dyDescent="0.3">
      <c r="A3261">
        <v>5764</v>
      </c>
      <c r="B3261">
        <v>2552</v>
      </c>
      <c r="C3261">
        <f>1/COUNTIF(B:B,pizza_sales[[#This Row],[order_id]])</f>
        <v>1</v>
      </c>
      <c r="D3261" s="1" t="s">
        <v>118</v>
      </c>
      <c r="E3261">
        <v>1</v>
      </c>
      <c r="F3261" s="2">
        <v>42340</v>
      </c>
      <c r="G3261" s="2" t="str">
        <f>TEXT(pizza_sales[[#This Row],[order_date]],"dddd")</f>
        <v>Wednesday</v>
      </c>
      <c r="H3261" s="3">
        <v>0.57434027777777774</v>
      </c>
      <c r="I3261">
        <v>16.75</v>
      </c>
      <c r="J3261">
        <v>16.75</v>
      </c>
      <c r="K3261" s="1" t="s">
        <v>13</v>
      </c>
      <c r="L3261" s="1" t="s">
        <v>33</v>
      </c>
      <c r="M3261" s="1" t="s">
        <v>42</v>
      </c>
      <c r="N3261" s="1" t="s">
        <v>43</v>
      </c>
    </row>
    <row r="3262" spans="1:14" x14ac:dyDescent="0.3">
      <c r="A3262">
        <v>5765</v>
      </c>
      <c r="B3262">
        <v>2553</v>
      </c>
      <c r="C3262">
        <f>1/COUNTIF(B:B,pizza_sales[[#This Row],[order_id]])</f>
        <v>1</v>
      </c>
      <c r="D3262" s="1" t="s">
        <v>44</v>
      </c>
      <c r="E3262">
        <v>1</v>
      </c>
      <c r="F3262" s="2">
        <v>42340</v>
      </c>
      <c r="G3262" s="2" t="str">
        <f>TEXT(pizza_sales[[#This Row],[order_date]],"dddd")</f>
        <v>Wednesday</v>
      </c>
      <c r="H3262" s="3">
        <v>0.57438657407407412</v>
      </c>
      <c r="I3262">
        <v>12</v>
      </c>
      <c r="J3262">
        <v>12</v>
      </c>
      <c r="K3262" s="1" t="s">
        <v>41</v>
      </c>
      <c r="L3262" s="1" t="s">
        <v>14</v>
      </c>
      <c r="M3262" s="1" t="s">
        <v>45</v>
      </c>
      <c r="N3262" s="1" t="s">
        <v>46</v>
      </c>
    </row>
    <row r="3263" spans="1:14" x14ac:dyDescent="0.3">
      <c r="A3263">
        <v>5766</v>
      </c>
      <c r="B3263">
        <v>2554</v>
      </c>
      <c r="C3263">
        <f>1/COUNTIF(B:B,pizza_sales[[#This Row],[order_id]])</f>
        <v>1</v>
      </c>
      <c r="D3263" s="1" t="s">
        <v>90</v>
      </c>
      <c r="E3263">
        <v>1</v>
      </c>
      <c r="F3263" s="2">
        <v>42340</v>
      </c>
      <c r="G3263" s="2" t="str">
        <f>TEXT(pizza_sales[[#This Row],[order_date]],"dddd")</f>
        <v>Wednesday</v>
      </c>
      <c r="H3263" s="3">
        <v>0.57893518518518516</v>
      </c>
      <c r="I3263">
        <v>17.95</v>
      </c>
      <c r="J3263">
        <v>17.95</v>
      </c>
      <c r="K3263" s="1" t="s">
        <v>21</v>
      </c>
      <c r="L3263" s="1" t="s">
        <v>22</v>
      </c>
      <c r="M3263" s="1" t="s">
        <v>91</v>
      </c>
      <c r="N3263" s="1" t="s">
        <v>92</v>
      </c>
    </row>
    <row r="3264" spans="1:14" x14ac:dyDescent="0.3">
      <c r="A3264">
        <v>5767</v>
      </c>
      <c r="B3264">
        <v>2555</v>
      </c>
      <c r="C3264">
        <f>1/COUNTIF(B:B,pizza_sales[[#This Row],[order_id]])</f>
        <v>0.5</v>
      </c>
      <c r="D3264" s="1" t="s">
        <v>40</v>
      </c>
      <c r="E3264">
        <v>1</v>
      </c>
      <c r="F3264" s="2">
        <v>42340</v>
      </c>
      <c r="G3264" s="2" t="str">
        <f>TEXT(pizza_sales[[#This Row],[order_date]],"dddd")</f>
        <v>Wednesday</v>
      </c>
      <c r="H3264" s="3">
        <v>0.58333333333333337</v>
      </c>
      <c r="I3264">
        <v>12.75</v>
      </c>
      <c r="J3264">
        <v>12.75</v>
      </c>
      <c r="K3264" s="1" t="s">
        <v>41</v>
      </c>
      <c r="L3264" s="1" t="s">
        <v>33</v>
      </c>
      <c r="M3264" s="1" t="s">
        <v>42</v>
      </c>
      <c r="N3264" s="1" t="s">
        <v>43</v>
      </c>
    </row>
    <row r="3265" spans="1:14" x14ac:dyDescent="0.3">
      <c r="A3265">
        <v>5768</v>
      </c>
      <c r="B3265">
        <v>2555</v>
      </c>
      <c r="C3265">
        <f>1/COUNTIF(B:B,pizza_sales[[#This Row],[order_id]])</f>
        <v>0.5</v>
      </c>
      <c r="D3265" s="1" t="s">
        <v>165</v>
      </c>
      <c r="E3265">
        <v>1</v>
      </c>
      <c r="F3265" s="2">
        <v>42340</v>
      </c>
      <c r="G3265" s="2" t="str">
        <f>TEXT(pizza_sales[[#This Row],[order_date]],"dddd")</f>
        <v>Wednesday</v>
      </c>
      <c r="H3265" s="3">
        <v>0.58333333333333337</v>
      </c>
      <c r="I3265">
        <v>23.65</v>
      </c>
      <c r="J3265">
        <v>23.65</v>
      </c>
      <c r="K3265" s="1" t="s">
        <v>41</v>
      </c>
      <c r="L3265" s="1" t="s">
        <v>26</v>
      </c>
      <c r="M3265" s="1" t="s">
        <v>166</v>
      </c>
      <c r="N3265" s="1" t="s">
        <v>167</v>
      </c>
    </row>
    <row r="3266" spans="1:14" x14ac:dyDescent="0.3">
      <c r="A3266">
        <v>5769</v>
      </c>
      <c r="B3266">
        <v>2556</v>
      </c>
      <c r="C3266">
        <f>1/COUNTIF(B:B,pizza_sales[[#This Row],[order_id]])</f>
        <v>0.5</v>
      </c>
      <c r="D3266" s="1" t="s">
        <v>36</v>
      </c>
      <c r="E3266">
        <v>1</v>
      </c>
      <c r="F3266" s="2">
        <v>42340</v>
      </c>
      <c r="G3266" s="2" t="str">
        <f>TEXT(pizza_sales[[#This Row],[order_date]],"dddd")</f>
        <v>Wednesday</v>
      </c>
      <c r="H3266" s="3">
        <v>0.58377314814814818</v>
      </c>
      <c r="I3266">
        <v>16.5</v>
      </c>
      <c r="J3266">
        <v>16.5</v>
      </c>
      <c r="K3266" s="1" t="s">
        <v>13</v>
      </c>
      <c r="L3266" s="1" t="s">
        <v>26</v>
      </c>
      <c r="M3266" s="1" t="s">
        <v>27</v>
      </c>
      <c r="N3266" s="1" t="s">
        <v>28</v>
      </c>
    </row>
    <row r="3267" spans="1:14" x14ac:dyDescent="0.3">
      <c r="A3267">
        <v>5770</v>
      </c>
      <c r="B3267">
        <v>2556</v>
      </c>
      <c r="C3267">
        <f>1/COUNTIF(B:B,pizza_sales[[#This Row],[order_id]])</f>
        <v>0.5</v>
      </c>
      <c r="D3267" s="1" t="s">
        <v>137</v>
      </c>
      <c r="E3267">
        <v>1</v>
      </c>
      <c r="F3267" s="2">
        <v>42340</v>
      </c>
      <c r="G3267" s="2" t="str">
        <f>TEXT(pizza_sales[[#This Row],[order_date]],"dddd")</f>
        <v>Wednesday</v>
      </c>
      <c r="H3267" s="3">
        <v>0.58377314814814818</v>
      </c>
      <c r="I3267">
        <v>16.75</v>
      </c>
      <c r="J3267">
        <v>16.75</v>
      </c>
      <c r="K3267" s="1" t="s">
        <v>13</v>
      </c>
      <c r="L3267" s="1" t="s">
        <v>33</v>
      </c>
      <c r="M3267" s="1" t="s">
        <v>34</v>
      </c>
      <c r="N3267" s="1" t="s">
        <v>35</v>
      </c>
    </row>
    <row r="3268" spans="1:14" x14ac:dyDescent="0.3">
      <c r="A3268">
        <v>5771</v>
      </c>
      <c r="B3268">
        <v>2557</v>
      </c>
      <c r="C3268">
        <f>1/COUNTIF(B:B,pizza_sales[[#This Row],[order_id]])</f>
        <v>0.25</v>
      </c>
      <c r="D3268" s="1" t="s">
        <v>20</v>
      </c>
      <c r="E3268">
        <v>1</v>
      </c>
      <c r="F3268" s="2">
        <v>42340</v>
      </c>
      <c r="G3268" s="2" t="str">
        <f>TEXT(pizza_sales[[#This Row],[order_date]],"dddd")</f>
        <v>Wednesday</v>
      </c>
      <c r="H3268" s="3">
        <v>0.59012731481481484</v>
      </c>
      <c r="I3268">
        <v>18.5</v>
      </c>
      <c r="J3268">
        <v>18.5</v>
      </c>
      <c r="K3268" s="1" t="s">
        <v>21</v>
      </c>
      <c r="L3268" s="1" t="s">
        <v>22</v>
      </c>
      <c r="M3268" s="1" t="s">
        <v>23</v>
      </c>
      <c r="N3268" s="1" t="s">
        <v>24</v>
      </c>
    </row>
    <row r="3269" spans="1:14" x14ac:dyDescent="0.3">
      <c r="A3269">
        <v>5772</v>
      </c>
      <c r="B3269">
        <v>2557</v>
      </c>
      <c r="C3269">
        <f>1/COUNTIF(B:B,pizza_sales[[#This Row],[order_id]])</f>
        <v>0.25</v>
      </c>
      <c r="D3269" s="1" t="s">
        <v>113</v>
      </c>
      <c r="E3269">
        <v>1</v>
      </c>
      <c r="F3269" s="2">
        <v>42340</v>
      </c>
      <c r="G3269" s="2" t="str">
        <f>TEXT(pizza_sales[[#This Row],[order_date]],"dddd")</f>
        <v>Wednesday</v>
      </c>
      <c r="H3269" s="3">
        <v>0.59012731481481484</v>
      </c>
      <c r="I3269">
        <v>20.25</v>
      </c>
      <c r="J3269">
        <v>20.25</v>
      </c>
      <c r="K3269" s="1" t="s">
        <v>21</v>
      </c>
      <c r="L3269" s="1" t="s">
        <v>26</v>
      </c>
      <c r="M3269" s="1" t="s">
        <v>114</v>
      </c>
      <c r="N3269" s="1" t="s">
        <v>115</v>
      </c>
    </row>
    <row r="3270" spans="1:14" x14ac:dyDescent="0.3">
      <c r="A3270">
        <v>5773</v>
      </c>
      <c r="B3270">
        <v>2557</v>
      </c>
      <c r="C3270">
        <f>1/COUNTIF(B:B,pizza_sales[[#This Row],[order_id]])</f>
        <v>0.25</v>
      </c>
      <c r="D3270" s="1" t="s">
        <v>155</v>
      </c>
      <c r="E3270">
        <v>1</v>
      </c>
      <c r="F3270" s="2">
        <v>42340</v>
      </c>
      <c r="G3270" s="2" t="str">
        <f>TEXT(pizza_sales[[#This Row],[order_date]],"dddd")</f>
        <v>Wednesday</v>
      </c>
      <c r="H3270" s="3">
        <v>0.59012731481481484</v>
      </c>
      <c r="I3270">
        <v>16</v>
      </c>
      <c r="J3270">
        <v>16</v>
      </c>
      <c r="K3270" s="1" t="s">
        <v>13</v>
      </c>
      <c r="L3270" s="1" t="s">
        <v>14</v>
      </c>
      <c r="M3270" s="1" t="s">
        <v>45</v>
      </c>
      <c r="N3270" s="1" t="s">
        <v>46</v>
      </c>
    </row>
    <row r="3271" spans="1:14" x14ac:dyDescent="0.3">
      <c r="A3271">
        <v>5774</v>
      </c>
      <c r="B3271">
        <v>2557</v>
      </c>
      <c r="C3271">
        <f>1/COUNTIF(B:B,pizza_sales[[#This Row],[order_id]])</f>
        <v>0.25</v>
      </c>
      <c r="D3271" s="1" t="s">
        <v>44</v>
      </c>
      <c r="E3271">
        <v>1</v>
      </c>
      <c r="F3271" s="2">
        <v>42340</v>
      </c>
      <c r="G3271" s="2" t="str">
        <f>TEXT(pizza_sales[[#This Row],[order_date]],"dddd")</f>
        <v>Wednesday</v>
      </c>
      <c r="H3271" s="3">
        <v>0.59012731481481484</v>
      </c>
      <c r="I3271">
        <v>12</v>
      </c>
      <c r="J3271">
        <v>12</v>
      </c>
      <c r="K3271" s="1" t="s">
        <v>41</v>
      </c>
      <c r="L3271" s="1" t="s">
        <v>14</v>
      </c>
      <c r="M3271" s="1" t="s">
        <v>45</v>
      </c>
      <c r="N3271" s="1" t="s">
        <v>46</v>
      </c>
    </row>
    <row r="3272" spans="1:14" x14ac:dyDescent="0.3">
      <c r="A3272">
        <v>5775</v>
      </c>
      <c r="B3272">
        <v>2558</v>
      </c>
      <c r="C3272">
        <f>1/COUNTIF(B:B,pizza_sales[[#This Row],[order_id]])</f>
        <v>0.5</v>
      </c>
      <c r="D3272" s="1" t="s">
        <v>90</v>
      </c>
      <c r="E3272">
        <v>1</v>
      </c>
      <c r="F3272" s="2">
        <v>42340</v>
      </c>
      <c r="G3272" s="2" t="str">
        <f>TEXT(pizza_sales[[#This Row],[order_date]],"dddd")</f>
        <v>Wednesday</v>
      </c>
      <c r="H3272" s="3">
        <v>0.59738425925925931</v>
      </c>
      <c r="I3272">
        <v>17.95</v>
      </c>
      <c r="J3272">
        <v>17.95</v>
      </c>
      <c r="K3272" s="1" t="s">
        <v>21</v>
      </c>
      <c r="L3272" s="1" t="s">
        <v>22</v>
      </c>
      <c r="M3272" s="1" t="s">
        <v>91</v>
      </c>
      <c r="N3272" s="1" t="s">
        <v>92</v>
      </c>
    </row>
    <row r="3273" spans="1:14" x14ac:dyDescent="0.3">
      <c r="A3273">
        <v>5776</v>
      </c>
      <c r="B3273">
        <v>2558</v>
      </c>
      <c r="C3273">
        <f>1/COUNTIF(B:B,pizza_sales[[#This Row],[order_id]])</f>
        <v>0.5</v>
      </c>
      <c r="D3273" s="1" t="s">
        <v>142</v>
      </c>
      <c r="E3273">
        <v>1</v>
      </c>
      <c r="F3273" s="2">
        <v>42340</v>
      </c>
      <c r="G3273" s="2" t="str">
        <f>TEXT(pizza_sales[[#This Row],[order_date]],"dddd")</f>
        <v>Wednesday</v>
      </c>
      <c r="H3273" s="3">
        <v>0.59738425925925931</v>
      </c>
      <c r="I3273">
        <v>16.5</v>
      </c>
      <c r="J3273">
        <v>16.5</v>
      </c>
      <c r="K3273" s="1" t="s">
        <v>21</v>
      </c>
      <c r="L3273" s="1" t="s">
        <v>14</v>
      </c>
      <c r="M3273" s="1" t="s">
        <v>15</v>
      </c>
      <c r="N3273" s="1" t="s">
        <v>16</v>
      </c>
    </row>
    <row r="3274" spans="1:14" x14ac:dyDescent="0.3">
      <c r="A3274">
        <v>5777</v>
      </c>
      <c r="B3274">
        <v>2559</v>
      </c>
      <c r="C3274">
        <f>1/COUNTIF(B:B,pizza_sales[[#This Row],[order_id]])</f>
        <v>1</v>
      </c>
      <c r="D3274" s="1" t="s">
        <v>59</v>
      </c>
      <c r="E3274">
        <v>1</v>
      </c>
      <c r="F3274" s="2">
        <v>42340</v>
      </c>
      <c r="G3274" s="2" t="str">
        <f>TEXT(pizza_sales[[#This Row],[order_date]],"dddd")</f>
        <v>Wednesday</v>
      </c>
      <c r="H3274" s="3">
        <v>0.59887731481481477</v>
      </c>
      <c r="I3274">
        <v>20.75</v>
      </c>
      <c r="J3274">
        <v>20.75</v>
      </c>
      <c r="K3274" s="1" t="s">
        <v>21</v>
      </c>
      <c r="L3274" s="1" t="s">
        <v>26</v>
      </c>
      <c r="M3274" s="1" t="s">
        <v>60</v>
      </c>
      <c r="N3274" s="1" t="s">
        <v>61</v>
      </c>
    </row>
    <row r="3275" spans="1:14" x14ac:dyDescent="0.3">
      <c r="A3275">
        <v>5778</v>
      </c>
      <c r="B3275">
        <v>2560</v>
      </c>
      <c r="C3275">
        <f>1/COUNTIF(B:B,pizza_sales[[#This Row],[order_id]])</f>
        <v>1</v>
      </c>
      <c r="D3275" s="1" t="s">
        <v>165</v>
      </c>
      <c r="E3275">
        <v>1</v>
      </c>
      <c r="F3275" s="2">
        <v>42340</v>
      </c>
      <c r="G3275" s="2" t="str">
        <f>TEXT(pizza_sales[[#This Row],[order_date]],"dddd")</f>
        <v>Wednesday</v>
      </c>
      <c r="H3275" s="3">
        <v>0.60226851851851848</v>
      </c>
      <c r="I3275">
        <v>23.65</v>
      </c>
      <c r="J3275">
        <v>23.65</v>
      </c>
      <c r="K3275" s="1" t="s">
        <v>41</v>
      </c>
      <c r="L3275" s="1" t="s">
        <v>26</v>
      </c>
      <c r="M3275" s="1" t="s">
        <v>166</v>
      </c>
      <c r="N3275" s="1" t="s">
        <v>167</v>
      </c>
    </row>
    <row r="3276" spans="1:14" x14ac:dyDescent="0.3">
      <c r="A3276">
        <v>5779</v>
      </c>
      <c r="B3276">
        <v>2561</v>
      </c>
      <c r="C3276">
        <f>1/COUNTIF(B:B,pizza_sales[[#This Row],[order_id]])</f>
        <v>1</v>
      </c>
      <c r="D3276" s="1" t="s">
        <v>134</v>
      </c>
      <c r="E3276">
        <v>1</v>
      </c>
      <c r="F3276" s="2">
        <v>42340</v>
      </c>
      <c r="G3276" s="2" t="str">
        <f>TEXT(pizza_sales[[#This Row],[order_date]],"dddd")</f>
        <v>Wednesday</v>
      </c>
      <c r="H3276" s="3">
        <v>0.60341435185185188</v>
      </c>
      <c r="I3276">
        <v>16.75</v>
      </c>
      <c r="J3276">
        <v>16.75</v>
      </c>
      <c r="K3276" s="1" t="s">
        <v>13</v>
      </c>
      <c r="L3276" s="1" t="s">
        <v>33</v>
      </c>
      <c r="M3276" s="1" t="s">
        <v>124</v>
      </c>
      <c r="N3276" s="1" t="s">
        <v>125</v>
      </c>
    </row>
    <row r="3277" spans="1:14" x14ac:dyDescent="0.3">
      <c r="A3277">
        <v>5780</v>
      </c>
      <c r="B3277">
        <v>2562</v>
      </c>
      <c r="C3277">
        <f>1/COUNTIF(B:B,pizza_sales[[#This Row],[order_id]])</f>
        <v>0.25</v>
      </c>
      <c r="D3277" s="1" t="s">
        <v>160</v>
      </c>
      <c r="E3277">
        <v>1</v>
      </c>
      <c r="F3277" s="2">
        <v>42340</v>
      </c>
      <c r="G3277" s="2" t="str">
        <f>TEXT(pizza_sales[[#This Row],[order_date]],"dddd")</f>
        <v>Wednesday</v>
      </c>
      <c r="H3277" s="3">
        <v>0.60442129629629626</v>
      </c>
      <c r="I3277">
        <v>12</v>
      </c>
      <c r="J3277">
        <v>12</v>
      </c>
      <c r="K3277" s="1" t="s">
        <v>41</v>
      </c>
      <c r="L3277" s="1" t="s">
        <v>14</v>
      </c>
      <c r="M3277" s="1" t="s">
        <v>55</v>
      </c>
      <c r="N3277" s="1" t="s">
        <v>56</v>
      </c>
    </row>
    <row r="3278" spans="1:14" x14ac:dyDescent="0.3">
      <c r="A3278">
        <v>5781</v>
      </c>
      <c r="B3278">
        <v>2562</v>
      </c>
      <c r="C3278">
        <f>1/COUNTIF(B:B,pizza_sales[[#This Row],[order_id]])</f>
        <v>0.25</v>
      </c>
      <c r="D3278" s="1" t="s">
        <v>29</v>
      </c>
      <c r="E3278">
        <v>1</v>
      </c>
      <c r="F3278" s="2">
        <v>42340</v>
      </c>
      <c r="G3278" s="2" t="str">
        <f>TEXT(pizza_sales[[#This Row],[order_date]],"dddd")</f>
        <v>Wednesday</v>
      </c>
      <c r="H3278" s="3">
        <v>0.60442129629629626</v>
      </c>
      <c r="I3278">
        <v>16</v>
      </c>
      <c r="J3278">
        <v>16</v>
      </c>
      <c r="K3278" s="1" t="s">
        <v>13</v>
      </c>
      <c r="L3278" s="1" t="s">
        <v>22</v>
      </c>
      <c r="M3278" s="1" t="s">
        <v>30</v>
      </c>
      <c r="N3278" s="1" t="s">
        <v>31</v>
      </c>
    </row>
    <row r="3279" spans="1:14" x14ac:dyDescent="0.3">
      <c r="A3279">
        <v>5782</v>
      </c>
      <c r="B3279">
        <v>2562</v>
      </c>
      <c r="C3279">
        <f>1/COUNTIF(B:B,pizza_sales[[#This Row],[order_id]])</f>
        <v>0.25</v>
      </c>
      <c r="D3279" s="1" t="s">
        <v>77</v>
      </c>
      <c r="E3279">
        <v>1</v>
      </c>
      <c r="F3279" s="2">
        <v>42340</v>
      </c>
      <c r="G3279" s="2" t="str">
        <f>TEXT(pizza_sales[[#This Row],[order_date]],"dddd")</f>
        <v>Wednesday</v>
      </c>
      <c r="H3279" s="3">
        <v>0.60442129629629626</v>
      </c>
      <c r="I3279">
        <v>15.25</v>
      </c>
      <c r="J3279">
        <v>15.25</v>
      </c>
      <c r="K3279" s="1" t="s">
        <v>21</v>
      </c>
      <c r="L3279" s="1" t="s">
        <v>14</v>
      </c>
      <c r="M3279" s="1" t="s">
        <v>78</v>
      </c>
      <c r="N3279" s="1" t="s">
        <v>79</v>
      </c>
    </row>
    <row r="3280" spans="1:14" x14ac:dyDescent="0.3">
      <c r="A3280">
        <v>5783</v>
      </c>
      <c r="B3280">
        <v>2562</v>
      </c>
      <c r="C3280">
        <f>1/COUNTIF(B:B,pizza_sales[[#This Row],[order_id]])</f>
        <v>0.25</v>
      </c>
      <c r="D3280" s="1" t="s">
        <v>117</v>
      </c>
      <c r="E3280">
        <v>1</v>
      </c>
      <c r="F3280" s="2">
        <v>42340</v>
      </c>
      <c r="G3280" s="2" t="str">
        <f>TEXT(pizza_sales[[#This Row],[order_date]],"dddd")</f>
        <v>Wednesday</v>
      </c>
      <c r="H3280" s="3">
        <v>0.60442129629629626</v>
      </c>
      <c r="I3280">
        <v>12.75</v>
      </c>
      <c r="J3280">
        <v>12.75</v>
      </c>
      <c r="K3280" s="1" t="s">
        <v>41</v>
      </c>
      <c r="L3280" s="1" t="s">
        <v>33</v>
      </c>
      <c r="M3280" s="1" t="s">
        <v>70</v>
      </c>
      <c r="N3280" s="1" t="s">
        <v>71</v>
      </c>
    </row>
    <row r="3281" spans="1:14" x14ac:dyDescent="0.3">
      <c r="A3281">
        <v>5784</v>
      </c>
      <c r="B3281">
        <v>2563</v>
      </c>
      <c r="C3281">
        <f>1/COUNTIF(B:B,pizza_sales[[#This Row],[order_id]])</f>
        <v>0.33333333333333331</v>
      </c>
      <c r="D3281" s="1" t="s">
        <v>96</v>
      </c>
      <c r="E3281">
        <v>1</v>
      </c>
      <c r="F3281" s="2">
        <v>42340</v>
      </c>
      <c r="G3281" s="2" t="str">
        <f>TEXT(pizza_sales[[#This Row],[order_date]],"dddd")</f>
        <v>Wednesday</v>
      </c>
      <c r="H3281" s="3">
        <v>0.6136342592592593</v>
      </c>
      <c r="I3281">
        <v>16.25</v>
      </c>
      <c r="J3281">
        <v>16.25</v>
      </c>
      <c r="K3281" s="1" t="s">
        <v>13</v>
      </c>
      <c r="L3281" s="1" t="s">
        <v>26</v>
      </c>
      <c r="M3281" s="1" t="s">
        <v>97</v>
      </c>
      <c r="N3281" s="1" t="s">
        <v>98</v>
      </c>
    </row>
    <row r="3282" spans="1:14" x14ac:dyDescent="0.3">
      <c r="A3282">
        <v>5785</v>
      </c>
      <c r="B3282">
        <v>2563</v>
      </c>
      <c r="C3282">
        <f>1/COUNTIF(B:B,pizza_sales[[#This Row],[order_id]])</f>
        <v>0.33333333333333331</v>
      </c>
      <c r="D3282" s="1" t="s">
        <v>112</v>
      </c>
      <c r="E3282">
        <v>1</v>
      </c>
      <c r="F3282" s="2">
        <v>42340</v>
      </c>
      <c r="G3282" s="2" t="str">
        <f>TEXT(pizza_sales[[#This Row],[order_date]],"dddd")</f>
        <v>Wednesday</v>
      </c>
      <c r="H3282" s="3">
        <v>0.6136342592592593</v>
      </c>
      <c r="I3282">
        <v>20.5</v>
      </c>
      <c r="J3282">
        <v>20.5</v>
      </c>
      <c r="K3282" s="1" t="s">
        <v>21</v>
      </c>
      <c r="L3282" s="1" t="s">
        <v>14</v>
      </c>
      <c r="M3282" s="1" t="s">
        <v>94</v>
      </c>
      <c r="N3282" s="1" t="s">
        <v>95</v>
      </c>
    </row>
    <row r="3283" spans="1:14" x14ac:dyDescent="0.3">
      <c r="A3283">
        <v>5786</v>
      </c>
      <c r="B3283">
        <v>2563</v>
      </c>
      <c r="C3283">
        <f>1/COUNTIF(B:B,pizza_sales[[#This Row],[order_id]])</f>
        <v>0.33333333333333331</v>
      </c>
      <c r="D3283" s="1" t="s">
        <v>170</v>
      </c>
      <c r="E3283">
        <v>1</v>
      </c>
      <c r="F3283" s="2">
        <v>42340</v>
      </c>
      <c r="G3283" s="2" t="str">
        <f>TEXT(pizza_sales[[#This Row],[order_date]],"dddd")</f>
        <v>Wednesday</v>
      </c>
      <c r="H3283" s="3">
        <v>0.6136342592592593</v>
      </c>
      <c r="I3283">
        <v>20.5</v>
      </c>
      <c r="J3283">
        <v>20.5</v>
      </c>
      <c r="K3283" s="1" t="s">
        <v>21</v>
      </c>
      <c r="L3283" s="1" t="s">
        <v>14</v>
      </c>
      <c r="M3283" s="1" t="s">
        <v>45</v>
      </c>
      <c r="N3283" s="1" t="s">
        <v>46</v>
      </c>
    </row>
    <row r="3284" spans="1:14" x14ac:dyDescent="0.3">
      <c r="A3284">
        <v>5787</v>
      </c>
      <c r="B3284">
        <v>2564</v>
      </c>
      <c r="C3284">
        <f>1/COUNTIF(B:B,pizza_sales[[#This Row],[order_id]])</f>
        <v>1</v>
      </c>
      <c r="D3284" s="1" t="s">
        <v>32</v>
      </c>
      <c r="E3284">
        <v>1</v>
      </c>
      <c r="F3284" s="2">
        <v>42340</v>
      </c>
      <c r="G3284" s="2" t="str">
        <f>TEXT(pizza_sales[[#This Row],[order_date]],"dddd")</f>
        <v>Wednesday</v>
      </c>
      <c r="H3284" s="3">
        <v>0.62035879629629631</v>
      </c>
      <c r="I3284">
        <v>20.75</v>
      </c>
      <c r="J3284">
        <v>20.75</v>
      </c>
      <c r="K3284" s="1" t="s">
        <v>21</v>
      </c>
      <c r="L3284" s="1" t="s">
        <v>33</v>
      </c>
      <c r="M3284" s="1" t="s">
        <v>34</v>
      </c>
      <c r="N3284" s="1" t="s">
        <v>35</v>
      </c>
    </row>
    <row r="3285" spans="1:14" x14ac:dyDescent="0.3">
      <c r="A3285">
        <v>5788</v>
      </c>
      <c r="B3285">
        <v>2565</v>
      </c>
      <c r="C3285">
        <f>1/COUNTIF(B:B,pizza_sales[[#This Row],[order_id]])</f>
        <v>0.33333333333333331</v>
      </c>
      <c r="D3285" s="1" t="s">
        <v>123</v>
      </c>
      <c r="E3285">
        <v>1</v>
      </c>
      <c r="F3285" s="2">
        <v>42340</v>
      </c>
      <c r="G3285" s="2" t="str">
        <f>TEXT(pizza_sales[[#This Row],[order_date]],"dddd")</f>
        <v>Wednesday</v>
      </c>
      <c r="H3285" s="3">
        <v>0.62834490740740745</v>
      </c>
      <c r="I3285">
        <v>12.75</v>
      </c>
      <c r="J3285">
        <v>12.75</v>
      </c>
      <c r="K3285" s="1" t="s">
        <v>41</v>
      </c>
      <c r="L3285" s="1" t="s">
        <v>33</v>
      </c>
      <c r="M3285" s="1" t="s">
        <v>124</v>
      </c>
      <c r="N3285" s="1" t="s">
        <v>125</v>
      </c>
    </row>
    <row r="3286" spans="1:14" x14ac:dyDescent="0.3">
      <c r="A3286">
        <v>5789</v>
      </c>
      <c r="B3286">
        <v>2565</v>
      </c>
      <c r="C3286">
        <f>1/COUNTIF(B:B,pizza_sales[[#This Row],[order_id]])</f>
        <v>0.33333333333333331</v>
      </c>
      <c r="D3286" s="1" t="s">
        <v>138</v>
      </c>
      <c r="E3286">
        <v>1</v>
      </c>
      <c r="F3286" s="2">
        <v>42340</v>
      </c>
      <c r="G3286" s="2" t="str">
        <f>TEXT(pizza_sales[[#This Row],[order_date]],"dddd")</f>
        <v>Wednesday</v>
      </c>
      <c r="H3286" s="3">
        <v>0.62834490740740745</v>
      </c>
      <c r="I3286">
        <v>20.5</v>
      </c>
      <c r="J3286">
        <v>20.5</v>
      </c>
      <c r="K3286" s="1" t="s">
        <v>21</v>
      </c>
      <c r="L3286" s="1" t="s">
        <v>14</v>
      </c>
      <c r="M3286" s="1" t="s">
        <v>18</v>
      </c>
      <c r="N3286" s="1" t="s">
        <v>19</v>
      </c>
    </row>
    <row r="3287" spans="1:14" x14ac:dyDescent="0.3">
      <c r="A3287">
        <v>5790</v>
      </c>
      <c r="B3287">
        <v>2565</v>
      </c>
      <c r="C3287">
        <f>1/COUNTIF(B:B,pizza_sales[[#This Row],[order_id]])</f>
        <v>0.33333333333333331</v>
      </c>
      <c r="D3287" s="1" t="s">
        <v>132</v>
      </c>
      <c r="E3287">
        <v>1</v>
      </c>
      <c r="F3287" s="2">
        <v>42340</v>
      </c>
      <c r="G3287" s="2" t="str">
        <f>TEXT(pizza_sales[[#This Row],[order_date]],"dddd")</f>
        <v>Wednesday</v>
      </c>
      <c r="H3287" s="3">
        <v>0.62834490740740745</v>
      </c>
      <c r="I3287">
        <v>10.5</v>
      </c>
      <c r="J3287">
        <v>10.5</v>
      </c>
      <c r="K3287" s="1" t="s">
        <v>41</v>
      </c>
      <c r="L3287" s="1" t="s">
        <v>14</v>
      </c>
      <c r="M3287" s="1" t="s">
        <v>15</v>
      </c>
      <c r="N3287" s="1" t="s">
        <v>16</v>
      </c>
    </row>
    <row r="3288" spans="1:14" x14ac:dyDescent="0.3">
      <c r="A3288">
        <v>5791</v>
      </c>
      <c r="B3288">
        <v>2566</v>
      </c>
      <c r="C3288">
        <f>1/COUNTIF(B:B,pizza_sales[[#This Row],[order_id]])</f>
        <v>0.5</v>
      </c>
      <c r="D3288" s="1" t="s">
        <v>20</v>
      </c>
      <c r="E3288">
        <v>1</v>
      </c>
      <c r="F3288" s="2">
        <v>42340</v>
      </c>
      <c r="G3288" s="2" t="str">
        <f>TEXT(pizza_sales[[#This Row],[order_date]],"dddd")</f>
        <v>Wednesday</v>
      </c>
      <c r="H3288" s="3">
        <v>0.64248842592592592</v>
      </c>
      <c r="I3288">
        <v>18.5</v>
      </c>
      <c r="J3288">
        <v>18.5</v>
      </c>
      <c r="K3288" s="1" t="s">
        <v>21</v>
      </c>
      <c r="L3288" s="1" t="s">
        <v>22</v>
      </c>
      <c r="M3288" s="1" t="s">
        <v>23</v>
      </c>
      <c r="N3288" s="1" t="s">
        <v>24</v>
      </c>
    </row>
    <row r="3289" spans="1:14" x14ac:dyDescent="0.3">
      <c r="A3289">
        <v>5792</v>
      </c>
      <c r="B3289">
        <v>2566</v>
      </c>
      <c r="C3289">
        <f>1/COUNTIF(B:B,pizza_sales[[#This Row],[order_id]])</f>
        <v>0.5</v>
      </c>
      <c r="D3289" s="1" t="s">
        <v>151</v>
      </c>
      <c r="E3289">
        <v>1</v>
      </c>
      <c r="F3289" s="2">
        <v>42340</v>
      </c>
      <c r="G3289" s="2" t="str">
        <f>TEXT(pizza_sales[[#This Row],[order_date]],"dddd")</f>
        <v>Wednesday</v>
      </c>
      <c r="H3289" s="3">
        <v>0.64248842592592592</v>
      </c>
      <c r="I3289">
        <v>12.75</v>
      </c>
      <c r="J3289">
        <v>12.75</v>
      </c>
      <c r="K3289" s="1" t="s">
        <v>41</v>
      </c>
      <c r="L3289" s="1" t="s">
        <v>33</v>
      </c>
      <c r="M3289" s="1" t="s">
        <v>34</v>
      </c>
      <c r="N3289" s="1" t="s">
        <v>35</v>
      </c>
    </row>
    <row r="3290" spans="1:14" x14ac:dyDescent="0.3">
      <c r="A3290">
        <v>5793</v>
      </c>
      <c r="B3290">
        <v>2567</v>
      </c>
      <c r="C3290">
        <f>1/COUNTIF(B:B,pizza_sales[[#This Row],[order_id]])</f>
        <v>1</v>
      </c>
      <c r="D3290" s="1" t="s">
        <v>80</v>
      </c>
      <c r="E3290">
        <v>1</v>
      </c>
      <c r="F3290" s="2">
        <v>42340</v>
      </c>
      <c r="G3290" s="2" t="str">
        <f>TEXT(pizza_sales[[#This Row],[order_date]],"dddd")</f>
        <v>Wednesday</v>
      </c>
      <c r="H3290" s="3">
        <v>0.65181712962962968</v>
      </c>
      <c r="I3290">
        <v>12.75</v>
      </c>
      <c r="J3290">
        <v>12.75</v>
      </c>
      <c r="K3290" s="1" t="s">
        <v>41</v>
      </c>
      <c r="L3290" s="1" t="s">
        <v>33</v>
      </c>
      <c r="M3290" s="1" t="s">
        <v>74</v>
      </c>
      <c r="N3290" s="1" t="s">
        <v>75</v>
      </c>
    </row>
    <row r="3291" spans="1:14" x14ac:dyDescent="0.3">
      <c r="A3291">
        <v>5794</v>
      </c>
      <c r="B3291">
        <v>2568</v>
      </c>
      <c r="C3291">
        <f>1/COUNTIF(B:B,pizza_sales[[#This Row],[order_id]])</f>
        <v>0.5</v>
      </c>
      <c r="D3291" s="1" t="s">
        <v>72</v>
      </c>
      <c r="E3291">
        <v>1</v>
      </c>
      <c r="F3291" s="2">
        <v>42340</v>
      </c>
      <c r="G3291" s="2" t="str">
        <f>TEXT(pizza_sales[[#This Row],[order_date]],"dddd")</f>
        <v>Wednesday</v>
      </c>
      <c r="H3291" s="3">
        <v>0.66218750000000004</v>
      </c>
      <c r="I3291">
        <v>20.75</v>
      </c>
      <c r="J3291">
        <v>20.75</v>
      </c>
      <c r="K3291" s="1" t="s">
        <v>21</v>
      </c>
      <c r="L3291" s="1" t="s">
        <v>33</v>
      </c>
      <c r="M3291" s="1" t="s">
        <v>42</v>
      </c>
      <c r="N3291" s="1" t="s">
        <v>43</v>
      </c>
    </row>
    <row r="3292" spans="1:14" x14ac:dyDescent="0.3">
      <c r="A3292">
        <v>5795</v>
      </c>
      <c r="B3292">
        <v>2568</v>
      </c>
      <c r="C3292">
        <f>1/COUNTIF(B:B,pizza_sales[[#This Row],[order_id]])</f>
        <v>0.5</v>
      </c>
      <c r="D3292" s="1" t="s">
        <v>122</v>
      </c>
      <c r="E3292">
        <v>1</v>
      </c>
      <c r="F3292" s="2">
        <v>42340</v>
      </c>
      <c r="G3292" s="2" t="str">
        <f>TEXT(pizza_sales[[#This Row],[order_date]],"dddd")</f>
        <v>Wednesday</v>
      </c>
      <c r="H3292" s="3">
        <v>0.66218750000000004</v>
      </c>
      <c r="I3292">
        <v>20.25</v>
      </c>
      <c r="J3292">
        <v>20.25</v>
      </c>
      <c r="K3292" s="1" t="s">
        <v>21</v>
      </c>
      <c r="L3292" s="1" t="s">
        <v>22</v>
      </c>
      <c r="M3292" s="1" t="s">
        <v>66</v>
      </c>
      <c r="N3292" s="1" t="s">
        <v>67</v>
      </c>
    </row>
    <row r="3293" spans="1:14" x14ac:dyDescent="0.3">
      <c r="A3293">
        <v>5796</v>
      </c>
      <c r="B3293">
        <v>2569</v>
      </c>
      <c r="C3293">
        <f>1/COUNTIF(B:B,pizza_sales[[#This Row],[order_id]])</f>
        <v>0.25</v>
      </c>
      <c r="D3293" s="1" t="s">
        <v>73</v>
      </c>
      <c r="E3293">
        <v>1</v>
      </c>
      <c r="F3293" s="2">
        <v>42340</v>
      </c>
      <c r="G3293" s="2" t="str">
        <f>TEXT(pizza_sales[[#This Row],[order_date]],"dddd")</f>
        <v>Wednesday</v>
      </c>
      <c r="H3293" s="3">
        <v>0.66248842592592594</v>
      </c>
      <c r="I3293">
        <v>20.75</v>
      </c>
      <c r="J3293">
        <v>20.75</v>
      </c>
      <c r="K3293" s="1" t="s">
        <v>21</v>
      </c>
      <c r="L3293" s="1" t="s">
        <v>33</v>
      </c>
      <c r="M3293" s="1" t="s">
        <v>74</v>
      </c>
      <c r="N3293" s="1" t="s">
        <v>75</v>
      </c>
    </row>
    <row r="3294" spans="1:14" x14ac:dyDescent="0.3">
      <c r="A3294">
        <v>5797</v>
      </c>
      <c r="B3294">
        <v>2569</v>
      </c>
      <c r="C3294">
        <f>1/COUNTIF(B:B,pizza_sales[[#This Row],[order_id]])</f>
        <v>0.25</v>
      </c>
      <c r="D3294" s="1" t="s">
        <v>100</v>
      </c>
      <c r="E3294">
        <v>1</v>
      </c>
      <c r="F3294" s="2">
        <v>42340</v>
      </c>
      <c r="G3294" s="2" t="str">
        <f>TEXT(pizza_sales[[#This Row],[order_date]],"dddd")</f>
        <v>Wednesday</v>
      </c>
      <c r="H3294" s="3">
        <v>0.66248842592592594</v>
      </c>
      <c r="I3294">
        <v>12.75</v>
      </c>
      <c r="J3294">
        <v>12.75</v>
      </c>
      <c r="K3294" s="1" t="s">
        <v>41</v>
      </c>
      <c r="L3294" s="1" t="s">
        <v>22</v>
      </c>
      <c r="M3294" s="1" t="s">
        <v>101</v>
      </c>
      <c r="N3294" s="1" t="s">
        <v>102</v>
      </c>
    </row>
    <row r="3295" spans="1:14" x14ac:dyDescent="0.3">
      <c r="A3295">
        <v>5798</v>
      </c>
      <c r="B3295">
        <v>2569</v>
      </c>
      <c r="C3295">
        <f>1/COUNTIF(B:B,pizza_sales[[#This Row],[order_id]])</f>
        <v>0.25</v>
      </c>
      <c r="D3295" s="1" t="s">
        <v>145</v>
      </c>
      <c r="E3295">
        <v>1</v>
      </c>
      <c r="F3295" s="2">
        <v>42340</v>
      </c>
      <c r="G3295" s="2" t="str">
        <f>TEXT(pizza_sales[[#This Row],[order_date]],"dddd")</f>
        <v>Wednesday</v>
      </c>
      <c r="H3295" s="3">
        <v>0.66248842592592594</v>
      </c>
      <c r="I3295">
        <v>16.5</v>
      </c>
      <c r="J3295">
        <v>16.5</v>
      </c>
      <c r="K3295" s="1" t="s">
        <v>13</v>
      </c>
      <c r="L3295" s="1" t="s">
        <v>26</v>
      </c>
      <c r="M3295" s="1" t="s">
        <v>38</v>
      </c>
      <c r="N3295" s="1" t="s">
        <v>39</v>
      </c>
    </row>
    <row r="3296" spans="1:14" x14ac:dyDescent="0.3">
      <c r="A3296">
        <v>5799</v>
      </c>
      <c r="B3296">
        <v>2569</v>
      </c>
      <c r="C3296">
        <f>1/COUNTIF(B:B,pizza_sales[[#This Row],[order_id]])</f>
        <v>0.25</v>
      </c>
      <c r="D3296" s="1" t="s">
        <v>170</v>
      </c>
      <c r="E3296">
        <v>1</v>
      </c>
      <c r="F3296" s="2">
        <v>42340</v>
      </c>
      <c r="G3296" s="2" t="str">
        <f>TEXT(pizza_sales[[#This Row],[order_date]],"dddd")</f>
        <v>Wednesday</v>
      </c>
      <c r="H3296" s="3">
        <v>0.66248842592592594</v>
      </c>
      <c r="I3296">
        <v>20.5</v>
      </c>
      <c r="J3296">
        <v>20.5</v>
      </c>
      <c r="K3296" s="1" t="s">
        <v>21</v>
      </c>
      <c r="L3296" s="1" t="s">
        <v>14</v>
      </c>
      <c r="M3296" s="1" t="s">
        <v>45</v>
      </c>
      <c r="N3296" s="1" t="s">
        <v>46</v>
      </c>
    </row>
    <row r="3297" spans="1:14" x14ac:dyDescent="0.3">
      <c r="A3297">
        <v>5800</v>
      </c>
      <c r="B3297">
        <v>2570</v>
      </c>
      <c r="C3297">
        <f>1/COUNTIF(B:B,pizza_sales[[#This Row],[order_id]])</f>
        <v>1</v>
      </c>
      <c r="D3297" s="1" t="s">
        <v>12</v>
      </c>
      <c r="E3297">
        <v>2</v>
      </c>
      <c r="F3297" s="2">
        <v>42340</v>
      </c>
      <c r="G3297" s="2" t="str">
        <f>TEXT(pizza_sales[[#This Row],[order_date]],"dddd")</f>
        <v>Wednesday</v>
      </c>
      <c r="H3297" s="3">
        <v>0.66306712962962966</v>
      </c>
      <c r="I3297">
        <v>13.25</v>
      </c>
      <c r="J3297">
        <v>26.5</v>
      </c>
      <c r="K3297" s="1" t="s">
        <v>13</v>
      </c>
      <c r="L3297" s="1" t="s">
        <v>14</v>
      </c>
      <c r="M3297" s="1" t="s">
        <v>15</v>
      </c>
      <c r="N3297" s="1" t="s">
        <v>16</v>
      </c>
    </row>
    <row r="3298" spans="1:14" x14ac:dyDescent="0.3">
      <c r="A3298">
        <v>5801</v>
      </c>
      <c r="B3298">
        <v>2571</v>
      </c>
      <c r="C3298">
        <f>1/COUNTIF(B:B,pizza_sales[[#This Row],[order_id]])</f>
        <v>0.33333333333333331</v>
      </c>
      <c r="D3298" s="1" t="s">
        <v>84</v>
      </c>
      <c r="E3298">
        <v>1</v>
      </c>
      <c r="F3298" s="2">
        <v>42340</v>
      </c>
      <c r="G3298" s="2" t="str">
        <f>TEXT(pizza_sales[[#This Row],[order_date]],"dddd")</f>
        <v>Wednesday</v>
      </c>
      <c r="H3298" s="3">
        <v>0.66582175925925924</v>
      </c>
      <c r="I3298">
        <v>12</v>
      </c>
      <c r="J3298">
        <v>12</v>
      </c>
      <c r="K3298" s="1" t="s">
        <v>41</v>
      </c>
      <c r="L3298" s="1" t="s">
        <v>14</v>
      </c>
      <c r="M3298" s="1" t="s">
        <v>85</v>
      </c>
      <c r="N3298" s="1" t="s">
        <v>86</v>
      </c>
    </row>
    <row r="3299" spans="1:14" x14ac:dyDescent="0.3">
      <c r="A3299">
        <v>5802</v>
      </c>
      <c r="B3299">
        <v>2571</v>
      </c>
      <c r="C3299">
        <f>1/COUNTIF(B:B,pizza_sales[[#This Row],[order_id]])</f>
        <v>0.33333333333333331</v>
      </c>
      <c r="D3299" s="1" t="s">
        <v>20</v>
      </c>
      <c r="E3299">
        <v>1</v>
      </c>
      <c r="F3299" s="2">
        <v>42340</v>
      </c>
      <c r="G3299" s="2" t="str">
        <f>TEXT(pizza_sales[[#This Row],[order_date]],"dddd")</f>
        <v>Wednesday</v>
      </c>
      <c r="H3299" s="3">
        <v>0.66582175925925924</v>
      </c>
      <c r="I3299">
        <v>18.5</v>
      </c>
      <c r="J3299">
        <v>18.5</v>
      </c>
      <c r="K3299" s="1" t="s">
        <v>21</v>
      </c>
      <c r="L3299" s="1" t="s">
        <v>22</v>
      </c>
      <c r="M3299" s="1" t="s">
        <v>23</v>
      </c>
      <c r="N3299" s="1" t="s">
        <v>24</v>
      </c>
    </row>
    <row r="3300" spans="1:14" x14ac:dyDescent="0.3">
      <c r="A3300">
        <v>5803</v>
      </c>
      <c r="B3300">
        <v>2571</v>
      </c>
      <c r="C3300">
        <f>1/COUNTIF(B:B,pizza_sales[[#This Row],[order_id]])</f>
        <v>0.33333333333333331</v>
      </c>
      <c r="D3300" s="1" t="s">
        <v>154</v>
      </c>
      <c r="E3300">
        <v>1</v>
      </c>
      <c r="F3300" s="2">
        <v>42340</v>
      </c>
      <c r="G3300" s="2" t="str">
        <f>TEXT(pizza_sales[[#This Row],[order_date]],"dddd")</f>
        <v>Wednesday</v>
      </c>
      <c r="H3300" s="3">
        <v>0.66582175925925924</v>
      </c>
      <c r="I3300">
        <v>16</v>
      </c>
      <c r="J3300">
        <v>16</v>
      </c>
      <c r="K3300" s="1" t="s">
        <v>13</v>
      </c>
      <c r="L3300" s="1" t="s">
        <v>22</v>
      </c>
      <c r="M3300" s="1" t="s">
        <v>66</v>
      </c>
      <c r="N3300" s="1" t="s">
        <v>67</v>
      </c>
    </row>
    <row r="3301" spans="1:14" x14ac:dyDescent="0.3">
      <c r="A3301">
        <v>5804</v>
      </c>
      <c r="B3301">
        <v>2572</v>
      </c>
      <c r="C3301">
        <f>1/COUNTIF(B:B,pizza_sales[[#This Row],[order_id]])</f>
        <v>1</v>
      </c>
      <c r="D3301" s="1" t="s">
        <v>138</v>
      </c>
      <c r="E3301">
        <v>1</v>
      </c>
      <c r="F3301" s="2">
        <v>42340</v>
      </c>
      <c r="G3301" s="2" t="str">
        <f>TEXT(pizza_sales[[#This Row],[order_date]],"dddd")</f>
        <v>Wednesday</v>
      </c>
      <c r="H3301" s="3">
        <v>0.669525462962963</v>
      </c>
      <c r="I3301">
        <v>20.5</v>
      </c>
      <c r="J3301">
        <v>20.5</v>
      </c>
      <c r="K3301" s="1" t="s">
        <v>21</v>
      </c>
      <c r="L3301" s="1" t="s">
        <v>14</v>
      </c>
      <c r="M3301" s="1" t="s">
        <v>18</v>
      </c>
      <c r="N3301" s="1" t="s">
        <v>19</v>
      </c>
    </row>
    <row r="3302" spans="1:14" x14ac:dyDescent="0.3">
      <c r="A3302">
        <v>5805</v>
      </c>
      <c r="B3302">
        <v>2573</v>
      </c>
      <c r="C3302">
        <f>1/COUNTIF(B:B,pizza_sales[[#This Row],[order_id]])</f>
        <v>0.5</v>
      </c>
      <c r="D3302" s="1" t="s">
        <v>17</v>
      </c>
      <c r="E3302">
        <v>1</v>
      </c>
      <c r="F3302" s="2">
        <v>42340</v>
      </c>
      <c r="G3302" s="2" t="str">
        <f>TEXT(pizza_sales[[#This Row],[order_date]],"dddd")</f>
        <v>Wednesday</v>
      </c>
      <c r="H3302" s="3">
        <v>0.67406250000000001</v>
      </c>
      <c r="I3302">
        <v>16</v>
      </c>
      <c r="J3302">
        <v>16</v>
      </c>
      <c r="K3302" s="1" t="s">
        <v>13</v>
      </c>
      <c r="L3302" s="1" t="s">
        <v>14</v>
      </c>
      <c r="M3302" s="1" t="s">
        <v>18</v>
      </c>
      <c r="N3302" s="1" t="s">
        <v>19</v>
      </c>
    </row>
    <row r="3303" spans="1:14" x14ac:dyDescent="0.3">
      <c r="A3303">
        <v>5806</v>
      </c>
      <c r="B3303">
        <v>2573</v>
      </c>
      <c r="C3303">
        <f>1/COUNTIF(B:B,pizza_sales[[#This Row],[order_id]])</f>
        <v>0.5</v>
      </c>
      <c r="D3303" s="1" t="s">
        <v>20</v>
      </c>
      <c r="E3303">
        <v>1</v>
      </c>
      <c r="F3303" s="2">
        <v>42340</v>
      </c>
      <c r="G3303" s="2" t="str">
        <f>TEXT(pizza_sales[[#This Row],[order_date]],"dddd")</f>
        <v>Wednesday</v>
      </c>
      <c r="H3303" s="3">
        <v>0.67406250000000001</v>
      </c>
      <c r="I3303">
        <v>18.5</v>
      </c>
      <c r="J3303">
        <v>18.5</v>
      </c>
      <c r="K3303" s="1" t="s">
        <v>21</v>
      </c>
      <c r="L3303" s="1" t="s">
        <v>22</v>
      </c>
      <c r="M3303" s="1" t="s">
        <v>23</v>
      </c>
      <c r="N3303" s="1" t="s">
        <v>24</v>
      </c>
    </row>
    <row r="3304" spans="1:14" x14ac:dyDescent="0.3">
      <c r="A3304">
        <v>5807</v>
      </c>
      <c r="B3304">
        <v>2574</v>
      </c>
      <c r="C3304">
        <f>1/COUNTIF(B:B,pizza_sales[[#This Row],[order_id]])</f>
        <v>0.5</v>
      </c>
      <c r="D3304" s="1" t="s">
        <v>62</v>
      </c>
      <c r="E3304">
        <v>1</v>
      </c>
      <c r="F3304" s="2">
        <v>42340</v>
      </c>
      <c r="G3304" s="2" t="str">
        <f>TEXT(pizza_sales[[#This Row],[order_date]],"dddd")</f>
        <v>Wednesday</v>
      </c>
      <c r="H3304" s="3">
        <v>0.68231481481481482</v>
      </c>
      <c r="I3304">
        <v>20.75</v>
      </c>
      <c r="J3304">
        <v>20.75</v>
      </c>
      <c r="K3304" s="1" t="s">
        <v>21</v>
      </c>
      <c r="L3304" s="1" t="s">
        <v>22</v>
      </c>
      <c r="M3304" s="1" t="s">
        <v>63</v>
      </c>
      <c r="N3304" s="1" t="s">
        <v>64</v>
      </c>
    </row>
    <row r="3305" spans="1:14" x14ac:dyDescent="0.3">
      <c r="A3305">
        <v>5808</v>
      </c>
      <c r="B3305">
        <v>2574</v>
      </c>
      <c r="C3305">
        <f>1/COUNTIF(B:B,pizza_sales[[#This Row],[order_id]])</f>
        <v>0.5</v>
      </c>
      <c r="D3305" s="1" t="s">
        <v>32</v>
      </c>
      <c r="E3305">
        <v>1</v>
      </c>
      <c r="F3305" s="2">
        <v>42340</v>
      </c>
      <c r="G3305" s="2" t="str">
        <f>TEXT(pizza_sales[[#This Row],[order_date]],"dddd")</f>
        <v>Wednesday</v>
      </c>
      <c r="H3305" s="3">
        <v>0.68231481481481482</v>
      </c>
      <c r="I3305">
        <v>20.75</v>
      </c>
      <c r="J3305">
        <v>20.75</v>
      </c>
      <c r="K3305" s="1" t="s">
        <v>21</v>
      </c>
      <c r="L3305" s="1" t="s">
        <v>33</v>
      </c>
      <c r="M3305" s="1" t="s">
        <v>34</v>
      </c>
      <c r="N3305" s="1" t="s">
        <v>35</v>
      </c>
    </row>
    <row r="3306" spans="1:14" x14ac:dyDescent="0.3">
      <c r="A3306">
        <v>5809</v>
      </c>
      <c r="B3306">
        <v>2575</v>
      </c>
      <c r="C3306">
        <f>1/COUNTIF(B:B,pizza_sales[[#This Row],[order_id]])</f>
        <v>1</v>
      </c>
      <c r="D3306" s="1" t="s">
        <v>50</v>
      </c>
      <c r="E3306">
        <v>1</v>
      </c>
      <c r="F3306" s="2">
        <v>42340</v>
      </c>
      <c r="G3306" s="2" t="str">
        <f>TEXT(pizza_sales[[#This Row],[order_date]],"dddd")</f>
        <v>Wednesday</v>
      </c>
      <c r="H3306" s="3">
        <v>0.68815972222222221</v>
      </c>
      <c r="I3306">
        <v>12</v>
      </c>
      <c r="J3306">
        <v>12</v>
      </c>
      <c r="K3306" s="1" t="s">
        <v>41</v>
      </c>
      <c r="L3306" s="1" t="s">
        <v>14</v>
      </c>
      <c r="M3306" s="1" t="s">
        <v>18</v>
      </c>
      <c r="N3306" s="1" t="s">
        <v>19</v>
      </c>
    </row>
    <row r="3307" spans="1:14" x14ac:dyDescent="0.3">
      <c r="A3307">
        <v>5810</v>
      </c>
      <c r="B3307">
        <v>2576</v>
      </c>
      <c r="C3307">
        <f>1/COUNTIF(B:B,pizza_sales[[#This Row],[order_id]])</f>
        <v>0.5</v>
      </c>
      <c r="D3307" s="1" t="s">
        <v>84</v>
      </c>
      <c r="E3307">
        <v>1</v>
      </c>
      <c r="F3307" s="2">
        <v>42340</v>
      </c>
      <c r="G3307" s="2" t="str">
        <f>TEXT(pizza_sales[[#This Row],[order_date]],"dddd")</f>
        <v>Wednesday</v>
      </c>
      <c r="H3307" s="3">
        <v>0.70728009259259261</v>
      </c>
      <c r="I3307">
        <v>12</v>
      </c>
      <c r="J3307">
        <v>12</v>
      </c>
      <c r="K3307" s="1" t="s">
        <v>41</v>
      </c>
      <c r="L3307" s="1" t="s">
        <v>14</v>
      </c>
      <c r="M3307" s="1" t="s">
        <v>85</v>
      </c>
      <c r="N3307" s="1" t="s">
        <v>86</v>
      </c>
    </row>
    <row r="3308" spans="1:14" x14ac:dyDescent="0.3">
      <c r="A3308">
        <v>5811</v>
      </c>
      <c r="B3308">
        <v>2576</v>
      </c>
      <c r="C3308">
        <f>1/COUNTIF(B:B,pizza_sales[[#This Row],[order_id]])</f>
        <v>0.5</v>
      </c>
      <c r="D3308" s="1" t="s">
        <v>119</v>
      </c>
      <c r="E3308">
        <v>1</v>
      </c>
      <c r="F3308" s="2">
        <v>42340</v>
      </c>
      <c r="G3308" s="2" t="str">
        <f>TEXT(pizza_sales[[#This Row],[order_date]],"dddd")</f>
        <v>Wednesday</v>
      </c>
      <c r="H3308" s="3">
        <v>0.70728009259259261</v>
      </c>
      <c r="I3308">
        <v>12.5</v>
      </c>
      <c r="J3308">
        <v>12.5</v>
      </c>
      <c r="K3308" s="1" t="s">
        <v>13</v>
      </c>
      <c r="L3308" s="1" t="s">
        <v>14</v>
      </c>
      <c r="M3308" s="1" t="s">
        <v>78</v>
      </c>
      <c r="N3308" s="1" t="s">
        <v>79</v>
      </c>
    </row>
    <row r="3309" spans="1:14" x14ac:dyDescent="0.3">
      <c r="A3309">
        <v>5812</v>
      </c>
      <c r="B3309">
        <v>2577</v>
      </c>
      <c r="C3309">
        <f>1/COUNTIF(B:B,pizza_sales[[#This Row],[order_id]])</f>
        <v>0.5</v>
      </c>
      <c r="D3309" s="1" t="s">
        <v>148</v>
      </c>
      <c r="E3309">
        <v>1</v>
      </c>
      <c r="F3309" s="2">
        <v>42340</v>
      </c>
      <c r="G3309" s="2" t="str">
        <f>TEXT(pizza_sales[[#This Row],[order_date]],"dddd")</f>
        <v>Wednesday</v>
      </c>
      <c r="H3309" s="3">
        <v>0.72309027777777779</v>
      </c>
      <c r="I3309">
        <v>14.5</v>
      </c>
      <c r="J3309">
        <v>14.5</v>
      </c>
      <c r="K3309" s="1" t="s">
        <v>13</v>
      </c>
      <c r="L3309" s="1" t="s">
        <v>14</v>
      </c>
      <c r="M3309" s="1" t="s">
        <v>130</v>
      </c>
      <c r="N3309" s="1" t="s">
        <v>131</v>
      </c>
    </row>
    <row r="3310" spans="1:14" x14ac:dyDescent="0.3">
      <c r="A3310">
        <v>5813</v>
      </c>
      <c r="B3310">
        <v>2577</v>
      </c>
      <c r="C3310">
        <f>1/COUNTIF(B:B,pizza_sales[[#This Row],[order_id]])</f>
        <v>0.5</v>
      </c>
      <c r="D3310" s="1" t="s">
        <v>113</v>
      </c>
      <c r="E3310">
        <v>1</v>
      </c>
      <c r="F3310" s="2">
        <v>42340</v>
      </c>
      <c r="G3310" s="2" t="str">
        <f>TEXT(pizza_sales[[#This Row],[order_date]],"dddd")</f>
        <v>Wednesday</v>
      </c>
      <c r="H3310" s="3">
        <v>0.72309027777777779</v>
      </c>
      <c r="I3310">
        <v>20.25</v>
      </c>
      <c r="J3310">
        <v>20.25</v>
      </c>
      <c r="K3310" s="1" t="s">
        <v>21</v>
      </c>
      <c r="L3310" s="1" t="s">
        <v>26</v>
      </c>
      <c r="M3310" s="1" t="s">
        <v>114</v>
      </c>
      <c r="N3310" s="1" t="s">
        <v>115</v>
      </c>
    </row>
    <row r="3311" spans="1:14" x14ac:dyDescent="0.3">
      <c r="A3311">
        <v>5814</v>
      </c>
      <c r="B3311">
        <v>2578</v>
      </c>
      <c r="C3311">
        <f>1/COUNTIF(B:B,pizza_sales[[#This Row],[order_id]])</f>
        <v>0.25</v>
      </c>
      <c r="D3311" s="1" t="s">
        <v>165</v>
      </c>
      <c r="E3311">
        <v>1</v>
      </c>
      <c r="F3311" s="2">
        <v>42340</v>
      </c>
      <c r="G3311" s="2" t="str">
        <f>TEXT(pizza_sales[[#This Row],[order_date]],"dddd")</f>
        <v>Wednesday</v>
      </c>
      <c r="H3311" s="3">
        <v>0.73343749999999996</v>
      </c>
      <c r="I3311">
        <v>23.65</v>
      </c>
      <c r="J3311">
        <v>23.65</v>
      </c>
      <c r="K3311" s="1" t="s">
        <v>41</v>
      </c>
      <c r="L3311" s="1" t="s">
        <v>26</v>
      </c>
      <c r="M3311" s="1" t="s">
        <v>166</v>
      </c>
      <c r="N3311" s="1" t="s">
        <v>167</v>
      </c>
    </row>
    <row r="3312" spans="1:14" x14ac:dyDescent="0.3">
      <c r="A3312">
        <v>5815</v>
      </c>
      <c r="B3312">
        <v>2578</v>
      </c>
      <c r="C3312">
        <f>1/COUNTIF(B:B,pizza_sales[[#This Row],[order_id]])</f>
        <v>0.25</v>
      </c>
      <c r="D3312" s="1" t="s">
        <v>160</v>
      </c>
      <c r="E3312">
        <v>1</v>
      </c>
      <c r="F3312" s="2">
        <v>42340</v>
      </c>
      <c r="G3312" s="2" t="str">
        <f>TEXT(pizza_sales[[#This Row],[order_date]],"dddd")</f>
        <v>Wednesday</v>
      </c>
      <c r="H3312" s="3">
        <v>0.73343749999999996</v>
      </c>
      <c r="I3312">
        <v>12</v>
      </c>
      <c r="J3312">
        <v>12</v>
      </c>
      <c r="K3312" s="1" t="s">
        <v>41</v>
      </c>
      <c r="L3312" s="1" t="s">
        <v>14</v>
      </c>
      <c r="M3312" s="1" t="s">
        <v>55</v>
      </c>
      <c r="N3312" s="1" t="s">
        <v>56</v>
      </c>
    </row>
    <row r="3313" spans="1:14" x14ac:dyDescent="0.3">
      <c r="A3313">
        <v>5816</v>
      </c>
      <c r="B3313">
        <v>2578</v>
      </c>
      <c r="C3313">
        <f>1/COUNTIF(B:B,pizza_sales[[#This Row],[order_id]])</f>
        <v>0.25</v>
      </c>
      <c r="D3313" s="1" t="s">
        <v>113</v>
      </c>
      <c r="E3313">
        <v>1</v>
      </c>
      <c r="F3313" s="2">
        <v>42340</v>
      </c>
      <c r="G3313" s="2" t="str">
        <f>TEXT(pizza_sales[[#This Row],[order_date]],"dddd")</f>
        <v>Wednesday</v>
      </c>
      <c r="H3313" s="3">
        <v>0.73343749999999996</v>
      </c>
      <c r="I3313">
        <v>20.25</v>
      </c>
      <c r="J3313">
        <v>20.25</v>
      </c>
      <c r="K3313" s="1" t="s">
        <v>21</v>
      </c>
      <c r="L3313" s="1" t="s">
        <v>26</v>
      </c>
      <c r="M3313" s="1" t="s">
        <v>114</v>
      </c>
      <c r="N3313" s="1" t="s">
        <v>115</v>
      </c>
    </row>
    <row r="3314" spans="1:14" x14ac:dyDescent="0.3">
      <c r="A3314">
        <v>5817</v>
      </c>
      <c r="B3314">
        <v>2578</v>
      </c>
      <c r="C3314">
        <f>1/COUNTIF(B:B,pizza_sales[[#This Row],[order_id]])</f>
        <v>0.25</v>
      </c>
      <c r="D3314" s="1" t="s">
        <v>171</v>
      </c>
      <c r="E3314">
        <v>1</v>
      </c>
      <c r="F3314" s="2">
        <v>42340</v>
      </c>
      <c r="G3314" s="2" t="str">
        <f>TEXT(pizza_sales[[#This Row],[order_date]],"dddd")</f>
        <v>Wednesday</v>
      </c>
      <c r="H3314" s="3">
        <v>0.73343749999999996</v>
      </c>
      <c r="I3314">
        <v>16.5</v>
      </c>
      <c r="J3314">
        <v>16.5</v>
      </c>
      <c r="K3314" s="1" t="s">
        <v>13</v>
      </c>
      <c r="L3314" s="1" t="s">
        <v>26</v>
      </c>
      <c r="M3314" s="1" t="s">
        <v>88</v>
      </c>
      <c r="N3314" s="1" t="s">
        <v>89</v>
      </c>
    </row>
    <row r="3315" spans="1:14" x14ac:dyDescent="0.3">
      <c r="A3315">
        <v>5818</v>
      </c>
      <c r="B3315">
        <v>2579</v>
      </c>
      <c r="C3315">
        <f>1/COUNTIF(B:B,pizza_sales[[#This Row],[order_id]])</f>
        <v>0.33333333333333331</v>
      </c>
      <c r="D3315" s="1" t="s">
        <v>139</v>
      </c>
      <c r="E3315">
        <v>1</v>
      </c>
      <c r="F3315" s="2">
        <v>42340</v>
      </c>
      <c r="G3315" s="2" t="str">
        <f>TEXT(pizza_sales[[#This Row],[order_date]],"dddd")</f>
        <v>Wednesday</v>
      </c>
      <c r="H3315" s="3">
        <v>0.73509259259259263</v>
      </c>
      <c r="I3315">
        <v>16.75</v>
      </c>
      <c r="J3315">
        <v>16.75</v>
      </c>
      <c r="K3315" s="1" t="s">
        <v>13</v>
      </c>
      <c r="L3315" s="1" t="s">
        <v>33</v>
      </c>
      <c r="M3315" s="1" t="s">
        <v>82</v>
      </c>
      <c r="N3315" s="1" t="s">
        <v>83</v>
      </c>
    </row>
    <row r="3316" spans="1:14" x14ac:dyDescent="0.3">
      <c r="A3316">
        <v>5819</v>
      </c>
      <c r="B3316">
        <v>2579</v>
      </c>
      <c r="C3316">
        <f>1/COUNTIF(B:B,pizza_sales[[#This Row],[order_id]])</f>
        <v>0.33333333333333331</v>
      </c>
      <c r="D3316" s="1" t="s">
        <v>17</v>
      </c>
      <c r="E3316">
        <v>1</v>
      </c>
      <c r="F3316" s="2">
        <v>42340</v>
      </c>
      <c r="G3316" s="2" t="str">
        <f>TEXT(pizza_sales[[#This Row],[order_date]],"dddd")</f>
        <v>Wednesday</v>
      </c>
      <c r="H3316" s="3">
        <v>0.73509259259259263</v>
      </c>
      <c r="I3316">
        <v>16</v>
      </c>
      <c r="J3316">
        <v>16</v>
      </c>
      <c r="K3316" s="1" t="s">
        <v>13</v>
      </c>
      <c r="L3316" s="1" t="s">
        <v>14</v>
      </c>
      <c r="M3316" s="1" t="s">
        <v>18</v>
      </c>
      <c r="N3316" s="1" t="s">
        <v>19</v>
      </c>
    </row>
    <row r="3317" spans="1:14" x14ac:dyDescent="0.3">
      <c r="A3317">
        <v>5820</v>
      </c>
      <c r="B3317">
        <v>2579</v>
      </c>
      <c r="C3317">
        <f>1/COUNTIF(B:B,pizza_sales[[#This Row],[order_id]])</f>
        <v>0.33333333333333331</v>
      </c>
      <c r="D3317" s="1" t="s">
        <v>90</v>
      </c>
      <c r="E3317">
        <v>1</v>
      </c>
      <c r="F3317" s="2">
        <v>42340</v>
      </c>
      <c r="G3317" s="2" t="str">
        <f>TEXT(pizza_sales[[#This Row],[order_date]],"dddd")</f>
        <v>Wednesday</v>
      </c>
      <c r="H3317" s="3">
        <v>0.73509259259259263</v>
      </c>
      <c r="I3317">
        <v>17.95</v>
      </c>
      <c r="J3317">
        <v>17.95</v>
      </c>
      <c r="K3317" s="1" t="s">
        <v>21</v>
      </c>
      <c r="L3317" s="1" t="s">
        <v>22</v>
      </c>
      <c r="M3317" s="1" t="s">
        <v>91</v>
      </c>
      <c r="N3317" s="1" t="s">
        <v>92</v>
      </c>
    </row>
    <row r="3318" spans="1:14" x14ac:dyDescent="0.3">
      <c r="A3318">
        <v>5821</v>
      </c>
      <c r="B3318">
        <v>2580</v>
      </c>
      <c r="C3318">
        <f>1/COUNTIF(B:B,pizza_sales[[#This Row],[order_id]])</f>
        <v>0.5</v>
      </c>
      <c r="D3318" s="1" t="s">
        <v>29</v>
      </c>
      <c r="E3318">
        <v>2</v>
      </c>
      <c r="F3318" s="2">
        <v>42340</v>
      </c>
      <c r="G3318" s="2" t="str">
        <f>TEXT(pizza_sales[[#This Row],[order_date]],"dddd")</f>
        <v>Wednesday</v>
      </c>
      <c r="H3318" s="3">
        <v>0.73750000000000004</v>
      </c>
      <c r="I3318">
        <v>16</v>
      </c>
      <c r="J3318">
        <v>32</v>
      </c>
      <c r="K3318" s="1" t="s">
        <v>13</v>
      </c>
      <c r="L3318" s="1" t="s">
        <v>22</v>
      </c>
      <c r="M3318" s="1" t="s">
        <v>30</v>
      </c>
      <c r="N3318" s="1" t="s">
        <v>31</v>
      </c>
    </row>
    <row r="3319" spans="1:14" x14ac:dyDescent="0.3">
      <c r="A3319">
        <v>5822</v>
      </c>
      <c r="B3319">
        <v>2580</v>
      </c>
      <c r="C3319">
        <f>1/COUNTIF(B:B,pizza_sales[[#This Row],[order_id]])</f>
        <v>0.5</v>
      </c>
      <c r="D3319" s="1" t="s">
        <v>135</v>
      </c>
      <c r="E3319">
        <v>2</v>
      </c>
      <c r="F3319" s="2">
        <v>42340</v>
      </c>
      <c r="G3319" s="2" t="str">
        <f>TEXT(pizza_sales[[#This Row],[order_date]],"dddd")</f>
        <v>Wednesday</v>
      </c>
      <c r="H3319" s="3">
        <v>0.73750000000000004</v>
      </c>
      <c r="I3319">
        <v>20.75</v>
      </c>
      <c r="J3319">
        <v>41.5</v>
      </c>
      <c r="K3319" s="1" t="s">
        <v>21</v>
      </c>
      <c r="L3319" s="1" t="s">
        <v>26</v>
      </c>
      <c r="M3319" s="1" t="s">
        <v>107</v>
      </c>
      <c r="N3319" s="1" t="s">
        <v>108</v>
      </c>
    </row>
    <row r="3320" spans="1:14" x14ac:dyDescent="0.3">
      <c r="A3320">
        <v>5823</v>
      </c>
      <c r="B3320">
        <v>2581</v>
      </c>
      <c r="C3320">
        <f>1/COUNTIF(B:B,pizza_sales[[#This Row],[order_id]])</f>
        <v>0.5</v>
      </c>
      <c r="D3320" s="1" t="s">
        <v>84</v>
      </c>
      <c r="E3320">
        <v>1</v>
      </c>
      <c r="F3320" s="2">
        <v>42340</v>
      </c>
      <c r="G3320" s="2" t="str">
        <f>TEXT(pizza_sales[[#This Row],[order_date]],"dddd")</f>
        <v>Wednesday</v>
      </c>
      <c r="H3320" s="3">
        <v>0.74785879629629626</v>
      </c>
      <c r="I3320">
        <v>12</v>
      </c>
      <c r="J3320">
        <v>12</v>
      </c>
      <c r="K3320" s="1" t="s">
        <v>41</v>
      </c>
      <c r="L3320" s="1" t="s">
        <v>14</v>
      </c>
      <c r="M3320" s="1" t="s">
        <v>85</v>
      </c>
      <c r="N3320" s="1" t="s">
        <v>86</v>
      </c>
    </row>
    <row r="3321" spans="1:14" x14ac:dyDescent="0.3">
      <c r="A3321">
        <v>5824</v>
      </c>
      <c r="B3321">
        <v>2581</v>
      </c>
      <c r="C3321">
        <f>1/COUNTIF(B:B,pizza_sales[[#This Row],[order_id]])</f>
        <v>0.5</v>
      </c>
      <c r="D3321" s="1" t="s">
        <v>142</v>
      </c>
      <c r="E3321">
        <v>1</v>
      </c>
      <c r="F3321" s="2">
        <v>42340</v>
      </c>
      <c r="G3321" s="2" t="str">
        <f>TEXT(pizza_sales[[#This Row],[order_date]],"dddd")</f>
        <v>Wednesday</v>
      </c>
      <c r="H3321" s="3">
        <v>0.74785879629629626</v>
      </c>
      <c r="I3321">
        <v>16.5</v>
      </c>
      <c r="J3321">
        <v>16.5</v>
      </c>
      <c r="K3321" s="1" t="s">
        <v>21</v>
      </c>
      <c r="L3321" s="1" t="s">
        <v>14</v>
      </c>
      <c r="M3321" s="1" t="s">
        <v>15</v>
      </c>
      <c r="N3321" s="1" t="s">
        <v>16</v>
      </c>
    </row>
    <row r="3322" spans="1:14" x14ac:dyDescent="0.3">
      <c r="A3322">
        <v>5825</v>
      </c>
      <c r="B3322">
        <v>2582</v>
      </c>
      <c r="C3322">
        <f>1/COUNTIF(B:B,pizza_sales[[#This Row],[order_id]])</f>
        <v>1</v>
      </c>
      <c r="D3322" s="1" t="s">
        <v>59</v>
      </c>
      <c r="E3322">
        <v>1</v>
      </c>
      <c r="F3322" s="2">
        <v>42340</v>
      </c>
      <c r="G3322" s="2" t="str">
        <f>TEXT(pizza_sales[[#This Row],[order_date]],"dddd")</f>
        <v>Wednesday</v>
      </c>
      <c r="H3322" s="3">
        <v>0.74994212962962958</v>
      </c>
      <c r="I3322">
        <v>20.75</v>
      </c>
      <c r="J3322">
        <v>20.75</v>
      </c>
      <c r="K3322" s="1" t="s">
        <v>21</v>
      </c>
      <c r="L3322" s="1" t="s">
        <v>26</v>
      </c>
      <c r="M3322" s="1" t="s">
        <v>60</v>
      </c>
      <c r="N3322" s="1" t="s">
        <v>61</v>
      </c>
    </row>
    <row r="3323" spans="1:14" x14ac:dyDescent="0.3">
      <c r="A3323">
        <v>5826</v>
      </c>
      <c r="B3323">
        <v>2583</v>
      </c>
      <c r="C3323">
        <f>1/COUNTIF(B:B,pizza_sales[[#This Row],[order_id]])</f>
        <v>1</v>
      </c>
      <c r="D3323" s="1" t="s">
        <v>119</v>
      </c>
      <c r="E3323">
        <v>1</v>
      </c>
      <c r="F3323" s="2">
        <v>42340</v>
      </c>
      <c r="G3323" s="2" t="str">
        <f>TEXT(pizza_sales[[#This Row],[order_date]],"dddd")</f>
        <v>Wednesday</v>
      </c>
      <c r="H3323" s="3">
        <v>0.75984953703703706</v>
      </c>
      <c r="I3323">
        <v>12.5</v>
      </c>
      <c r="J3323">
        <v>12.5</v>
      </c>
      <c r="K3323" s="1" t="s">
        <v>13</v>
      </c>
      <c r="L3323" s="1" t="s">
        <v>14</v>
      </c>
      <c r="M3323" s="1" t="s">
        <v>78</v>
      </c>
      <c r="N3323" s="1" t="s">
        <v>79</v>
      </c>
    </row>
    <row r="3324" spans="1:14" x14ac:dyDescent="0.3">
      <c r="A3324">
        <v>5827</v>
      </c>
      <c r="B3324">
        <v>2584</v>
      </c>
      <c r="C3324">
        <f>1/COUNTIF(B:B,pizza_sales[[#This Row],[order_id]])</f>
        <v>0.5</v>
      </c>
      <c r="D3324" s="1" t="s">
        <v>12</v>
      </c>
      <c r="E3324">
        <v>1</v>
      </c>
      <c r="F3324" s="2">
        <v>42340</v>
      </c>
      <c r="G3324" s="2" t="str">
        <f>TEXT(pizza_sales[[#This Row],[order_date]],"dddd")</f>
        <v>Wednesday</v>
      </c>
      <c r="H3324" s="3">
        <v>0.76760416666666664</v>
      </c>
      <c r="I3324">
        <v>13.25</v>
      </c>
      <c r="J3324">
        <v>13.25</v>
      </c>
      <c r="K3324" s="1" t="s">
        <v>13</v>
      </c>
      <c r="L3324" s="1" t="s">
        <v>14</v>
      </c>
      <c r="M3324" s="1" t="s">
        <v>15</v>
      </c>
      <c r="N3324" s="1" t="s">
        <v>16</v>
      </c>
    </row>
    <row r="3325" spans="1:14" x14ac:dyDescent="0.3">
      <c r="A3325">
        <v>5828</v>
      </c>
      <c r="B3325">
        <v>2584</v>
      </c>
      <c r="C3325">
        <f>1/COUNTIF(B:B,pizza_sales[[#This Row],[order_id]])</f>
        <v>0.5</v>
      </c>
      <c r="D3325" s="1" t="s">
        <v>37</v>
      </c>
      <c r="E3325">
        <v>1</v>
      </c>
      <c r="F3325" s="2">
        <v>42340</v>
      </c>
      <c r="G3325" s="2" t="str">
        <f>TEXT(pizza_sales[[#This Row],[order_date]],"dddd")</f>
        <v>Wednesday</v>
      </c>
      <c r="H3325" s="3">
        <v>0.76760416666666664</v>
      </c>
      <c r="I3325">
        <v>20.75</v>
      </c>
      <c r="J3325">
        <v>20.75</v>
      </c>
      <c r="K3325" s="1" t="s">
        <v>21</v>
      </c>
      <c r="L3325" s="1" t="s">
        <v>26</v>
      </c>
      <c r="M3325" s="1" t="s">
        <v>38</v>
      </c>
      <c r="N3325" s="1" t="s">
        <v>39</v>
      </c>
    </row>
    <row r="3326" spans="1:14" x14ac:dyDescent="0.3">
      <c r="A3326">
        <v>5829</v>
      </c>
      <c r="B3326">
        <v>2585</v>
      </c>
      <c r="C3326">
        <f>1/COUNTIF(B:B,pizza_sales[[#This Row],[order_id]])</f>
        <v>0.5</v>
      </c>
      <c r="D3326" s="1" t="s">
        <v>163</v>
      </c>
      <c r="E3326">
        <v>1</v>
      </c>
      <c r="F3326" s="2">
        <v>42340</v>
      </c>
      <c r="G3326" s="2" t="str">
        <f>TEXT(pizza_sales[[#This Row],[order_date]],"dddd")</f>
        <v>Wednesday</v>
      </c>
      <c r="H3326" s="3">
        <v>0.76939814814814811</v>
      </c>
      <c r="I3326">
        <v>16</v>
      </c>
      <c r="J3326">
        <v>16</v>
      </c>
      <c r="K3326" s="1" t="s">
        <v>13</v>
      </c>
      <c r="L3326" s="1" t="s">
        <v>14</v>
      </c>
      <c r="M3326" s="1" t="s">
        <v>94</v>
      </c>
      <c r="N3326" s="1" t="s">
        <v>95</v>
      </c>
    </row>
    <row r="3327" spans="1:14" x14ac:dyDescent="0.3">
      <c r="A3327">
        <v>5830</v>
      </c>
      <c r="B3327">
        <v>2585</v>
      </c>
      <c r="C3327">
        <f>1/COUNTIF(B:B,pizza_sales[[#This Row],[order_id]])</f>
        <v>0.5</v>
      </c>
      <c r="D3327" s="1" t="s">
        <v>77</v>
      </c>
      <c r="E3327">
        <v>1</v>
      </c>
      <c r="F3327" s="2">
        <v>42340</v>
      </c>
      <c r="G3327" s="2" t="str">
        <f>TEXT(pizza_sales[[#This Row],[order_date]],"dddd")</f>
        <v>Wednesday</v>
      </c>
      <c r="H3327" s="3">
        <v>0.76939814814814811</v>
      </c>
      <c r="I3327">
        <v>15.25</v>
      </c>
      <c r="J3327">
        <v>15.25</v>
      </c>
      <c r="K3327" s="1" t="s">
        <v>21</v>
      </c>
      <c r="L3327" s="1" t="s">
        <v>14</v>
      </c>
      <c r="M3327" s="1" t="s">
        <v>78</v>
      </c>
      <c r="N3327" s="1" t="s">
        <v>79</v>
      </c>
    </row>
    <row r="3328" spans="1:14" x14ac:dyDescent="0.3">
      <c r="A3328">
        <v>5831</v>
      </c>
      <c r="B3328">
        <v>2586</v>
      </c>
      <c r="C3328">
        <f>1/COUNTIF(B:B,pizza_sales[[#This Row],[order_id]])</f>
        <v>0.5</v>
      </c>
      <c r="D3328" s="1" t="s">
        <v>118</v>
      </c>
      <c r="E3328">
        <v>1</v>
      </c>
      <c r="F3328" s="2">
        <v>42340</v>
      </c>
      <c r="G3328" s="2" t="str">
        <f>TEXT(pizza_sales[[#This Row],[order_date]],"dddd")</f>
        <v>Wednesday</v>
      </c>
      <c r="H3328" s="3">
        <v>0.79451388888888885</v>
      </c>
      <c r="I3328">
        <v>16.75</v>
      </c>
      <c r="J3328">
        <v>16.75</v>
      </c>
      <c r="K3328" s="1" t="s">
        <v>13</v>
      </c>
      <c r="L3328" s="1" t="s">
        <v>33</v>
      </c>
      <c r="M3328" s="1" t="s">
        <v>42</v>
      </c>
      <c r="N3328" s="1" t="s">
        <v>43</v>
      </c>
    </row>
    <row r="3329" spans="1:14" x14ac:dyDescent="0.3">
      <c r="A3329">
        <v>5832</v>
      </c>
      <c r="B3329">
        <v>2586</v>
      </c>
      <c r="C3329">
        <f>1/COUNTIF(B:B,pizza_sales[[#This Row],[order_id]])</f>
        <v>0.5</v>
      </c>
      <c r="D3329" s="1" t="s">
        <v>157</v>
      </c>
      <c r="E3329">
        <v>1</v>
      </c>
      <c r="F3329" s="2">
        <v>42340</v>
      </c>
      <c r="G3329" s="2" t="str">
        <f>TEXT(pizza_sales[[#This Row],[order_date]],"dddd")</f>
        <v>Wednesday</v>
      </c>
      <c r="H3329" s="3">
        <v>0.79451388888888885</v>
      </c>
      <c r="I3329">
        <v>12</v>
      </c>
      <c r="J3329">
        <v>12</v>
      </c>
      <c r="K3329" s="1" t="s">
        <v>41</v>
      </c>
      <c r="L3329" s="1" t="s">
        <v>22</v>
      </c>
      <c r="M3329" s="1" t="s">
        <v>110</v>
      </c>
      <c r="N3329" s="1" t="s">
        <v>111</v>
      </c>
    </row>
    <row r="3330" spans="1:14" x14ac:dyDescent="0.3">
      <c r="A3330">
        <v>5833</v>
      </c>
      <c r="B3330">
        <v>2587</v>
      </c>
      <c r="C3330">
        <f>1/COUNTIF(B:B,pizza_sales[[#This Row],[order_id]])</f>
        <v>0.33333333333333331</v>
      </c>
      <c r="D3330" s="1" t="s">
        <v>17</v>
      </c>
      <c r="E3330">
        <v>1</v>
      </c>
      <c r="F3330" s="2">
        <v>42340</v>
      </c>
      <c r="G3330" s="2" t="str">
        <f>TEXT(pizza_sales[[#This Row],[order_date]],"dddd")</f>
        <v>Wednesday</v>
      </c>
      <c r="H3330" s="3">
        <v>0.79856481481481478</v>
      </c>
      <c r="I3330">
        <v>16</v>
      </c>
      <c r="J3330">
        <v>16</v>
      </c>
      <c r="K3330" s="1" t="s">
        <v>13</v>
      </c>
      <c r="L3330" s="1" t="s">
        <v>14</v>
      </c>
      <c r="M3330" s="1" t="s">
        <v>18</v>
      </c>
      <c r="N3330" s="1" t="s">
        <v>19</v>
      </c>
    </row>
    <row r="3331" spans="1:14" x14ac:dyDescent="0.3">
      <c r="A3331">
        <v>5834</v>
      </c>
      <c r="B3331">
        <v>2587</v>
      </c>
      <c r="C3331">
        <f>1/COUNTIF(B:B,pizza_sales[[#This Row],[order_id]])</f>
        <v>0.33333333333333331</v>
      </c>
      <c r="D3331" s="1" t="s">
        <v>90</v>
      </c>
      <c r="E3331">
        <v>1</v>
      </c>
      <c r="F3331" s="2">
        <v>42340</v>
      </c>
      <c r="G3331" s="2" t="str">
        <f>TEXT(pizza_sales[[#This Row],[order_date]],"dddd")</f>
        <v>Wednesday</v>
      </c>
      <c r="H3331" s="3">
        <v>0.79856481481481478</v>
      </c>
      <c r="I3331">
        <v>17.95</v>
      </c>
      <c r="J3331">
        <v>17.95</v>
      </c>
      <c r="K3331" s="1" t="s">
        <v>21</v>
      </c>
      <c r="L3331" s="1" t="s">
        <v>22</v>
      </c>
      <c r="M3331" s="1" t="s">
        <v>91</v>
      </c>
      <c r="N3331" s="1" t="s">
        <v>92</v>
      </c>
    </row>
    <row r="3332" spans="1:14" x14ac:dyDescent="0.3">
      <c r="A3332">
        <v>5835</v>
      </c>
      <c r="B3332">
        <v>2587</v>
      </c>
      <c r="C3332">
        <f>1/COUNTIF(B:B,pizza_sales[[#This Row],[order_id]])</f>
        <v>0.33333333333333331</v>
      </c>
      <c r="D3332" s="1" t="s">
        <v>149</v>
      </c>
      <c r="E3332">
        <v>1</v>
      </c>
      <c r="F3332" s="2">
        <v>42340</v>
      </c>
      <c r="G3332" s="2" t="str">
        <f>TEXT(pizza_sales[[#This Row],[order_date]],"dddd")</f>
        <v>Wednesday</v>
      </c>
      <c r="H3332" s="3">
        <v>0.79856481481481478</v>
      </c>
      <c r="I3332">
        <v>12.25</v>
      </c>
      <c r="J3332">
        <v>12.25</v>
      </c>
      <c r="K3332" s="1" t="s">
        <v>41</v>
      </c>
      <c r="L3332" s="1" t="s">
        <v>26</v>
      </c>
      <c r="M3332" s="1" t="s">
        <v>114</v>
      </c>
      <c r="N3332" s="1" t="s">
        <v>115</v>
      </c>
    </row>
    <row r="3333" spans="1:14" x14ac:dyDescent="0.3">
      <c r="A3333">
        <v>5836</v>
      </c>
      <c r="B3333">
        <v>2588</v>
      </c>
      <c r="C3333">
        <f>1/COUNTIF(B:B,pizza_sales[[#This Row],[order_id]])</f>
        <v>0.25</v>
      </c>
      <c r="D3333" s="1" t="s">
        <v>40</v>
      </c>
      <c r="E3333">
        <v>1</v>
      </c>
      <c r="F3333" s="2">
        <v>42340</v>
      </c>
      <c r="G3333" s="2" t="str">
        <f>TEXT(pizza_sales[[#This Row],[order_date]],"dddd")</f>
        <v>Wednesday</v>
      </c>
      <c r="H3333" s="3">
        <v>0.83417824074074076</v>
      </c>
      <c r="I3333">
        <v>12.75</v>
      </c>
      <c r="J3333">
        <v>12.75</v>
      </c>
      <c r="K3333" s="1" t="s">
        <v>41</v>
      </c>
      <c r="L3333" s="1" t="s">
        <v>33</v>
      </c>
      <c r="M3333" s="1" t="s">
        <v>42</v>
      </c>
      <c r="N3333" s="1" t="s">
        <v>43</v>
      </c>
    </row>
    <row r="3334" spans="1:14" x14ac:dyDescent="0.3">
      <c r="A3334">
        <v>5837</v>
      </c>
      <c r="B3334">
        <v>2588</v>
      </c>
      <c r="C3334">
        <f>1/COUNTIF(B:B,pizza_sales[[#This Row],[order_id]])</f>
        <v>0.25</v>
      </c>
      <c r="D3334" s="1" t="s">
        <v>73</v>
      </c>
      <c r="E3334">
        <v>1</v>
      </c>
      <c r="F3334" s="2">
        <v>42340</v>
      </c>
      <c r="G3334" s="2" t="str">
        <f>TEXT(pizza_sales[[#This Row],[order_date]],"dddd")</f>
        <v>Wednesday</v>
      </c>
      <c r="H3334" s="3">
        <v>0.83417824074074076</v>
      </c>
      <c r="I3334">
        <v>20.75</v>
      </c>
      <c r="J3334">
        <v>20.75</v>
      </c>
      <c r="K3334" s="1" t="s">
        <v>21</v>
      </c>
      <c r="L3334" s="1" t="s">
        <v>33</v>
      </c>
      <c r="M3334" s="1" t="s">
        <v>74</v>
      </c>
      <c r="N3334" s="1" t="s">
        <v>75</v>
      </c>
    </row>
    <row r="3335" spans="1:14" x14ac:dyDescent="0.3">
      <c r="A3335">
        <v>5838</v>
      </c>
      <c r="B3335">
        <v>2588</v>
      </c>
      <c r="C3335">
        <f>1/COUNTIF(B:B,pizza_sales[[#This Row],[order_id]])</f>
        <v>0.25</v>
      </c>
      <c r="D3335" s="1" t="s">
        <v>113</v>
      </c>
      <c r="E3335">
        <v>1</v>
      </c>
      <c r="F3335" s="2">
        <v>42340</v>
      </c>
      <c r="G3335" s="2" t="str">
        <f>TEXT(pizza_sales[[#This Row],[order_date]],"dddd")</f>
        <v>Wednesday</v>
      </c>
      <c r="H3335" s="3">
        <v>0.83417824074074076</v>
      </c>
      <c r="I3335">
        <v>20.25</v>
      </c>
      <c r="J3335">
        <v>20.25</v>
      </c>
      <c r="K3335" s="1" t="s">
        <v>21</v>
      </c>
      <c r="L3335" s="1" t="s">
        <v>26</v>
      </c>
      <c r="M3335" s="1" t="s">
        <v>114</v>
      </c>
      <c r="N3335" s="1" t="s">
        <v>115</v>
      </c>
    </row>
    <row r="3336" spans="1:14" x14ac:dyDescent="0.3">
      <c r="A3336">
        <v>5839</v>
      </c>
      <c r="B3336">
        <v>2588</v>
      </c>
      <c r="C3336">
        <f>1/COUNTIF(B:B,pizza_sales[[#This Row],[order_id]])</f>
        <v>0.25</v>
      </c>
      <c r="D3336" s="1" t="s">
        <v>59</v>
      </c>
      <c r="E3336">
        <v>1</v>
      </c>
      <c r="F3336" s="2">
        <v>42340</v>
      </c>
      <c r="G3336" s="2" t="str">
        <f>TEXT(pizza_sales[[#This Row],[order_date]],"dddd")</f>
        <v>Wednesday</v>
      </c>
      <c r="H3336" s="3">
        <v>0.83417824074074076</v>
      </c>
      <c r="I3336">
        <v>20.75</v>
      </c>
      <c r="J3336">
        <v>20.75</v>
      </c>
      <c r="K3336" s="1" t="s">
        <v>21</v>
      </c>
      <c r="L3336" s="1" t="s">
        <v>26</v>
      </c>
      <c r="M3336" s="1" t="s">
        <v>60</v>
      </c>
      <c r="N3336" s="1" t="s">
        <v>61</v>
      </c>
    </row>
    <row r="3337" spans="1:14" x14ac:dyDescent="0.3">
      <c r="A3337">
        <v>5840</v>
      </c>
      <c r="B3337">
        <v>2589</v>
      </c>
      <c r="C3337">
        <f>1/COUNTIF(B:B,pizza_sales[[#This Row],[order_id]])</f>
        <v>1</v>
      </c>
      <c r="D3337" s="1" t="s">
        <v>146</v>
      </c>
      <c r="E3337">
        <v>1</v>
      </c>
      <c r="F3337" s="2">
        <v>42340</v>
      </c>
      <c r="G3337" s="2" t="str">
        <f>TEXT(pizza_sales[[#This Row],[order_date]],"dddd")</f>
        <v>Wednesday</v>
      </c>
      <c r="H3337" s="3">
        <v>0.84343749999999995</v>
      </c>
      <c r="I3337">
        <v>20.25</v>
      </c>
      <c r="J3337">
        <v>20.25</v>
      </c>
      <c r="K3337" s="1" t="s">
        <v>21</v>
      </c>
      <c r="L3337" s="1" t="s">
        <v>22</v>
      </c>
      <c r="M3337" s="1" t="s">
        <v>104</v>
      </c>
      <c r="N3337" s="1" t="s">
        <v>105</v>
      </c>
    </row>
    <row r="3338" spans="1:14" x14ac:dyDescent="0.3">
      <c r="A3338">
        <v>5841</v>
      </c>
      <c r="B3338">
        <v>2590</v>
      </c>
      <c r="C3338">
        <f>1/COUNTIF(B:B,pizza_sales[[#This Row],[order_id]])</f>
        <v>0.5</v>
      </c>
      <c r="D3338" s="1" t="s">
        <v>128</v>
      </c>
      <c r="E3338">
        <v>1</v>
      </c>
      <c r="F3338" s="2">
        <v>42340</v>
      </c>
      <c r="G3338" s="2" t="str">
        <f>TEXT(pizza_sales[[#This Row],[order_date]],"dddd")</f>
        <v>Wednesday</v>
      </c>
      <c r="H3338" s="3">
        <v>0.85093750000000001</v>
      </c>
      <c r="I3338">
        <v>16</v>
      </c>
      <c r="J3338">
        <v>16</v>
      </c>
      <c r="K3338" s="1" t="s">
        <v>13</v>
      </c>
      <c r="L3338" s="1" t="s">
        <v>22</v>
      </c>
      <c r="M3338" s="1" t="s">
        <v>52</v>
      </c>
      <c r="N3338" s="1" t="s">
        <v>53</v>
      </c>
    </row>
    <row r="3339" spans="1:14" x14ac:dyDescent="0.3">
      <c r="A3339">
        <v>5842</v>
      </c>
      <c r="B3339">
        <v>2590</v>
      </c>
      <c r="C3339">
        <f>1/COUNTIF(B:B,pizza_sales[[#This Row],[order_id]])</f>
        <v>0.5</v>
      </c>
      <c r="D3339" s="1" t="s">
        <v>51</v>
      </c>
      <c r="E3339">
        <v>1</v>
      </c>
      <c r="F3339" s="2">
        <v>42340</v>
      </c>
      <c r="G3339" s="2" t="str">
        <f>TEXT(pizza_sales[[#This Row],[order_date]],"dddd")</f>
        <v>Wednesday</v>
      </c>
      <c r="H3339" s="3">
        <v>0.85093750000000001</v>
      </c>
      <c r="I3339">
        <v>12</v>
      </c>
      <c r="J3339">
        <v>12</v>
      </c>
      <c r="K3339" s="1" t="s">
        <v>41</v>
      </c>
      <c r="L3339" s="1" t="s">
        <v>22</v>
      </c>
      <c r="M3339" s="1" t="s">
        <v>52</v>
      </c>
      <c r="N3339" s="1" t="s">
        <v>53</v>
      </c>
    </row>
    <row r="3340" spans="1:14" x14ac:dyDescent="0.3">
      <c r="A3340">
        <v>5843</v>
      </c>
      <c r="B3340">
        <v>2591</v>
      </c>
      <c r="C3340">
        <f>1/COUNTIF(B:B,pizza_sales[[#This Row],[order_id]])</f>
        <v>0.5</v>
      </c>
      <c r="D3340" s="1" t="s">
        <v>36</v>
      </c>
      <c r="E3340">
        <v>1</v>
      </c>
      <c r="F3340" s="2">
        <v>42340</v>
      </c>
      <c r="G3340" s="2" t="str">
        <f>TEXT(pizza_sales[[#This Row],[order_date]],"dddd")</f>
        <v>Wednesday</v>
      </c>
      <c r="H3340" s="3">
        <v>0.86052083333333329</v>
      </c>
      <c r="I3340">
        <v>16.5</v>
      </c>
      <c r="J3340">
        <v>16.5</v>
      </c>
      <c r="K3340" s="1" t="s">
        <v>13</v>
      </c>
      <c r="L3340" s="1" t="s">
        <v>26</v>
      </c>
      <c r="M3340" s="1" t="s">
        <v>27</v>
      </c>
      <c r="N3340" s="1" t="s">
        <v>28</v>
      </c>
    </row>
    <row r="3341" spans="1:14" x14ac:dyDescent="0.3">
      <c r="A3341">
        <v>5844</v>
      </c>
      <c r="B3341">
        <v>2591</v>
      </c>
      <c r="C3341">
        <f>1/COUNTIF(B:B,pizza_sales[[#This Row],[order_id]])</f>
        <v>0.5</v>
      </c>
      <c r="D3341" s="1" t="s">
        <v>136</v>
      </c>
      <c r="E3341">
        <v>1</v>
      </c>
      <c r="F3341" s="2">
        <v>42340</v>
      </c>
      <c r="G3341" s="2" t="str">
        <f>TEXT(pizza_sales[[#This Row],[order_date]],"dddd")</f>
        <v>Wednesday</v>
      </c>
      <c r="H3341" s="3">
        <v>0.86052083333333329</v>
      </c>
      <c r="I3341">
        <v>12.5</v>
      </c>
      <c r="J3341">
        <v>12.5</v>
      </c>
      <c r="K3341" s="1" t="s">
        <v>41</v>
      </c>
      <c r="L3341" s="1" t="s">
        <v>22</v>
      </c>
      <c r="M3341" s="1" t="s">
        <v>63</v>
      </c>
      <c r="N3341" s="1" t="s">
        <v>64</v>
      </c>
    </row>
    <row r="3342" spans="1:14" x14ac:dyDescent="0.3">
      <c r="A3342">
        <v>5845</v>
      </c>
      <c r="B3342">
        <v>2592</v>
      </c>
      <c r="C3342">
        <f>1/COUNTIF(B:B,pizza_sales[[#This Row],[order_id]])</f>
        <v>1</v>
      </c>
      <c r="D3342" s="1" t="s">
        <v>84</v>
      </c>
      <c r="E3342">
        <v>1</v>
      </c>
      <c r="F3342" s="2">
        <v>42340</v>
      </c>
      <c r="G3342" s="2" t="str">
        <f>TEXT(pizza_sales[[#This Row],[order_date]],"dddd")</f>
        <v>Wednesday</v>
      </c>
      <c r="H3342" s="3">
        <v>0.90510416666666671</v>
      </c>
      <c r="I3342">
        <v>12</v>
      </c>
      <c r="J3342">
        <v>12</v>
      </c>
      <c r="K3342" s="1" t="s">
        <v>41</v>
      </c>
      <c r="L3342" s="1" t="s">
        <v>14</v>
      </c>
      <c r="M3342" s="1" t="s">
        <v>85</v>
      </c>
      <c r="N3342" s="1" t="s">
        <v>86</v>
      </c>
    </row>
    <row r="3343" spans="1:14" x14ac:dyDescent="0.3">
      <c r="A3343">
        <v>5846</v>
      </c>
      <c r="B3343">
        <v>2593</v>
      </c>
      <c r="C3343">
        <f>1/COUNTIF(B:B,pizza_sales[[#This Row],[order_id]])</f>
        <v>0.25</v>
      </c>
      <c r="D3343" s="1" t="s">
        <v>36</v>
      </c>
      <c r="E3343">
        <v>1</v>
      </c>
      <c r="F3343" s="2">
        <v>42340</v>
      </c>
      <c r="G3343" s="2" t="str">
        <f>TEXT(pizza_sales[[#This Row],[order_date]],"dddd")</f>
        <v>Wednesday</v>
      </c>
      <c r="H3343" s="3">
        <v>0.91811342592592593</v>
      </c>
      <c r="I3343">
        <v>16.5</v>
      </c>
      <c r="J3343">
        <v>16.5</v>
      </c>
      <c r="K3343" s="1" t="s">
        <v>13</v>
      </c>
      <c r="L3343" s="1" t="s">
        <v>26</v>
      </c>
      <c r="M3343" s="1" t="s">
        <v>27</v>
      </c>
      <c r="N3343" s="1" t="s">
        <v>28</v>
      </c>
    </row>
    <row r="3344" spans="1:14" x14ac:dyDescent="0.3">
      <c r="A3344">
        <v>5847</v>
      </c>
      <c r="B3344">
        <v>2593</v>
      </c>
      <c r="C3344">
        <f>1/COUNTIF(B:B,pizza_sales[[#This Row],[order_id]])</f>
        <v>0.25</v>
      </c>
      <c r="D3344" s="1" t="s">
        <v>119</v>
      </c>
      <c r="E3344">
        <v>1</v>
      </c>
      <c r="F3344" s="2">
        <v>42340</v>
      </c>
      <c r="G3344" s="2" t="str">
        <f>TEXT(pizza_sales[[#This Row],[order_date]],"dddd")</f>
        <v>Wednesday</v>
      </c>
      <c r="H3344" s="3">
        <v>0.91811342592592593</v>
      </c>
      <c r="I3344">
        <v>12.5</v>
      </c>
      <c r="J3344">
        <v>12.5</v>
      </c>
      <c r="K3344" s="1" t="s">
        <v>13</v>
      </c>
      <c r="L3344" s="1" t="s">
        <v>14</v>
      </c>
      <c r="M3344" s="1" t="s">
        <v>78</v>
      </c>
      <c r="N3344" s="1" t="s">
        <v>79</v>
      </c>
    </row>
    <row r="3345" spans="1:14" x14ac:dyDescent="0.3">
      <c r="A3345">
        <v>5848</v>
      </c>
      <c r="B3345">
        <v>2593</v>
      </c>
      <c r="C3345">
        <f>1/COUNTIF(B:B,pizza_sales[[#This Row],[order_id]])</f>
        <v>0.25</v>
      </c>
      <c r="D3345" s="1" t="s">
        <v>149</v>
      </c>
      <c r="E3345">
        <v>1</v>
      </c>
      <c r="F3345" s="2">
        <v>42340</v>
      </c>
      <c r="G3345" s="2" t="str">
        <f>TEXT(pizza_sales[[#This Row],[order_date]],"dddd")</f>
        <v>Wednesday</v>
      </c>
      <c r="H3345" s="3">
        <v>0.91811342592592593</v>
      </c>
      <c r="I3345">
        <v>12.25</v>
      </c>
      <c r="J3345">
        <v>12.25</v>
      </c>
      <c r="K3345" s="1" t="s">
        <v>41</v>
      </c>
      <c r="L3345" s="1" t="s">
        <v>26</v>
      </c>
      <c r="M3345" s="1" t="s">
        <v>114</v>
      </c>
      <c r="N3345" s="1" t="s">
        <v>115</v>
      </c>
    </row>
    <row r="3346" spans="1:14" x14ac:dyDescent="0.3">
      <c r="A3346">
        <v>5849</v>
      </c>
      <c r="B3346">
        <v>2593</v>
      </c>
      <c r="C3346">
        <f>1/COUNTIF(B:B,pizza_sales[[#This Row],[order_id]])</f>
        <v>0.25</v>
      </c>
      <c r="D3346" s="1" t="s">
        <v>65</v>
      </c>
      <c r="E3346">
        <v>1</v>
      </c>
      <c r="F3346" s="2">
        <v>42340</v>
      </c>
      <c r="G3346" s="2" t="str">
        <f>TEXT(pizza_sales[[#This Row],[order_date]],"dddd")</f>
        <v>Wednesday</v>
      </c>
      <c r="H3346" s="3">
        <v>0.91811342592592593</v>
      </c>
      <c r="I3346">
        <v>12</v>
      </c>
      <c r="J3346">
        <v>12</v>
      </c>
      <c r="K3346" s="1" t="s">
        <v>41</v>
      </c>
      <c r="L3346" s="1" t="s">
        <v>22</v>
      </c>
      <c r="M3346" s="1" t="s">
        <v>66</v>
      </c>
      <c r="N3346" s="1" t="s">
        <v>67</v>
      </c>
    </row>
    <row r="3347" spans="1:14" x14ac:dyDescent="0.3">
      <c r="A3347">
        <v>5850</v>
      </c>
      <c r="B3347">
        <v>2594</v>
      </c>
      <c r="C3347">
        <f>1/COUNTIF(B:B,pizza_sales[[#This Row],[order_id]])</f>
        <v>0.5</v>
      </c>
      <c r="D3347" s="1" t="s">
        <v>50</v>
      </c>
      <c r="E3347">
        <v>1</v>
      </c>
      <c r="F3347" s="2">
        <v>42340</v>
      </c>
      <c r="G3347" s="2" t="str">
        <f>TEXT(pizza_sales[[#This Row],[order_date]],"dddd")</f>
        <v>Wednesday</v>
      </c>
      <c r="H3347" s="3">
        <v>0.95466435185185183</v>
      </c>
      <c r="I3347">
        <v>12</v>
      </c>
      <c r="J3347">
        <v>12</v>
      </c>
      <c r="K3347" s="1" t="s">
        <v>41</v>
      </c>
      <c r="L3347" s="1" t="s">
        <v>14</v>
      </c>
      <c r="M3347" s="1" t="s">
        <v>18</v>
      </c>
      <c r="N3347" s="1" t="s">
        <v>19</v>
      </c>
    </row>
    <row r="3348" spans="1:14" x14ac:dyDescent="0.3">
      <c r="A3348">
        <v>5851</v>
      </c>
      <c r="B3348">
        <v>2594</v>
      </c>
      <c r="C3348">
        <f>1/COUNTIF(B:B,pizza_sales[[#This Row],[order_id]])</f>
        <v>0.5</v>
      </c>
      <c r="D3348" s="1" t="s">
        <v>155</v>
      </c>
      <c r="E3348">
        <v>1</v>
      </c>
      <c r="F3348" s="2">
        <v>42340</v>
      </c>
      <c r="G3348" s="2" t="str">
        <f>TEXT(pizza_sales[[#This Row],[order_date]],"dddd")</f>
        <v>Wednesday</v>
      </c>
      <c r="H3348" s="3">
        <v>0.95466435185185183</v>
      </c>
      <c r="I3348">
        <v>16</v>
      </c>
      <c r="J3348">
        <v>16</v>
      </c>
      <c r="K3348" s="1" t="s">
        <v>13</v>
      </c>
      <c r="L3348" s="1" t="s">
        <v>14</v>
      </c>
      <c r="M3348" s="1" t="s">
        <v>45</v>
      </c>
      <c r="N3348" s="1" t="s">
        <v>46</v>
      </c>
    </row>
    <row r="3349" spans="1:14" x14ac:dyDescent="0.3">
      <c r="A3349">
        <v>8049</v>
      </c>
      <c r="B3349">
        <v>3531</v>
      </c>
      <c r="C3349">
        <f>1/COUNTIF(B:B,pizza_sales[[#This Row],[order_id]])</f>
        <v>1</v>
      </c>
      <c r="D3349" s="1" t="s">
        <v>119</v>
      </c>
      <c r="E3349">
        <v>1</v>
      </c>
      <c r="F3349" s="2">
        <v>42007</v>
      </c>
      <c r="G3349" s="2" t="str">
        <f>TEXT(pizza_sales[[#This Row],[order_date]],"dddd")</f>
        <v>Saturday</v>
      </c>
      <c r="H3349" s="3">
        <v>0.48194444444444445</v>
      </c>
      <c r="I3349">
        <v>12.5</v>
      </c>
      <c r="J3349">
        <v>12.5</v>
      </c>
      <c r="K3349" s="1" t="s">
        <v>13</v>
      </c>
      <c r="L3349" s="1" t="s">
        <v>14</v>
      </c>
      <c r="M3349" s="1" t="s">
        <v>78</v>
      </c>
      <c r="N3349" s="1" t="s">
        <v>79</v>
      </c>
    </row>
    <row r="3350" spans="1:14" x14ac:dyDescent="0.3">
      <c r="A3350">
        <v>8050</v>
      </c>
      <c r="B3350">
        <v>3532</v>
      </c>
      <c r="C3350">
        <f>1/COUNTIF(B:B,pizza_sales[[#This Row],[order_id]])</f>
        <v>1</v>
      </c>
      <c r="D3350" s="1" t="s">
        <v>117</v>
      </c>
      <c r="E3350">
        <v>1</v>
      </c>
      <c r="F3350" s="2">
        <v>42007</v>
      </c>
      <c r="G3350" s="2" t="str">
        <f>TEXT(pizza_sales[[#This Row],[order_date]],"dddd")</f>
        <v>Saturday</v>
      </c>
      <c r="H3350" s="3">
        <v>0.49267361111111113</v>
      </c>
      <c r="I3350">
        <v>12.75</v>
      </c>
      <c r="J3350">
        <v>12.75</v>
      </c>
      <c r="K3350" s="1" t="s">
        <v>41</v>
      </c>
      <c r="L3350" s="1" t="s">
        <v>33</v>
      </c>
      <c r="M3350" s="1" t="s">
        <v>70</v>
      </c>
      <c r="N3350" s="1" t="s">
        <v>71</v>
      </c>
    </row>
    <row r="3351" spans="1:14" x14ac:dyDescent="0.3">
      <c r="A3351">
        <v>8051</v>
      </c>
      <c r="B3351">
        <v>3533</v>
      </c>
      <c r="C3351">
        <f>1/COUNTIF(B:B,pizza_sales[[#This Row],[order_id]])</f>
        <v>0.33333333333333331</v>
      </c>
      <c r="D3351" s="1" t="s">
        <v>90</v>
      </c>
      <c r="E3351">
        <v>1</v>
      </c>
      <c r="F3351" s="2">
        <v>42007</v>
      </c>
      <c r="G3351" s="2" t="str">
        <f>TEXT(pizza_sales[[#This Row],[order_date]],"dddd")</f>
        <v>Saturday</v>
      </c>
      <c r="H3351" s="3">
        <v>0.50556712962962957</v>
      </c>
      <c r="I3351">
        <v>17.95</v>
      </c>
      <c r="J3351">
        <v>17.95</v>
      </c>
      <c r="K3351" s="1" t="s">
        <v>21</v>
      </c>
      <c r="L3351" s="1" t="s">
        <v>22</v>
      </c>
      <c r="M3351" s="1" t="s">
        <v>91</v>
      </c>
      <c r="N3351" s="1" t="s">
        <v>92</v>
      </c>
    </row>
    <row r="3352" spans="1:14" x14ac:dyDescent="0.3">
      <c r="A3352">
        <v>8052</v>
      </c>
      <c r="B3352">
        <v>3533</v>
      </c>
      <c r="C3352">
        <f>1/COUNTIF(B:B,pizza_sales[[#This Row],[order_id]])</f>
        <v>0.33333333333333331</v>
      </c>
      <c r="D3352" s="1" t="s">
        <v>36</v>
      </c>
      <c r="E3352">
        <v>1</v>
      </c>
      <c r="F3352" s="2">
        <v>42007</v>
      </c>
      <c r="G3352" s="2" t="str">
        <f>TEXT(pizza_sales[[#This Row],[order_date]],"dddd")</f>
        <v>Saturday</v>
      </c>
      <c r="H3352" s="3">
        <v>0.50556712962962957</v>
      </c>
      <c r="I3352">
        <v>16.5</v>
      </c>
      <c r="J3352">
        <v>16.5</v>
      </c>
      <c r="K3352" s="1" t="s">
        <v>13</v>
      </c>
      <c r="L3352" s="1" t="s">
        <v>26</v>
      </c>
      <c r="M3352" s="1" t="s">
        <v>27</v>
      </c>
      <c r="N3352" s="1" t="s">
        <v>28</v>
      </c>
    </row>
    <row r="3353" spans="1:14" x14ac:dyDescent="0.3">
      <c r="A3353">
        <v>8053</v>
      </c>
      <c r="B3353">
        <v>3533</v>
      </c>
      <c r="C3353">
        <f>1/COUNTIF(B:B,pizza_sales[[#This Row],[order_id]])</f>
        <v>0.33333333333333331</v>
      </c>
      <c r="D3353" s="1" t="s">
        <v>122</v>
      </c>
      <c r="E3353">
        <v>1</v>
      </c>
      <c r="F3353" s="2">
        <v>42007</v>
      </c>
      <c r="G3353" s="2" t="str">
        <f>TEXT(pizza_sales[[#This Row],[order_date]],"dddd")</f>
        <v>Saturday</v>
      </c>
      <c r="H3353" s="3">
        <v>0.50556712962962957</v>
      </c>
      <c r="I3353">
        <v>20.25</v>
      </c>
      <c r="J3353">
        <v>20.25</v>
      </c>
      <c r="K3353" s="1" t="s">
        <v>21</v>
      </c>
      <c r="L3353" s="1" t="s">
        <v>22</v>
      </c>
      <c r="M3353" s="1" t="s">
        <v>66</v>
      </c>
      <c r="N3353" s="1" t="s">
        <v>67</v>
      </c>
    </row>
    <row r="3354" spans="1:14" x14ac:dyDescent="0.3">
      <c r="A3354">
        <v>8054</v>
      </c>
      <c r="B3354">
        <v>3534</v>
      </c>
      <c r="C3354">
        <f>1/COUNTIF(B:B,pizza_sales[[#This Row],[order_id]])</f>
        <v>0.5</v>
      </c>
      <c r="D3354" s="1" t="s">
        <v>72</v>
      </c>
      <c r="E3354">
        <v>1</v>
      </c>
      <c r="F3354" s="2">
        <v>42007</v>
      </c>
      <c r="G3354" s="2" t="str">
        <f>TEXT(pizza_sales[[#This Row],[order_date]],"dddd")</f>
        <v>Saturday</v>
      </c>
      <c r="H3354" s="3">
        <v>0.52348379629629627</v>
      </c>
      <c r="I3354">
        <v>20.75</v>
      </c>
      <c r="J3354">
        <v>20.75</v>
      </c>
      <c r="K3354" s="1" t="s">
        <v>21</v>
      </c>
      <c r="L3354" s="1" t="s">
        <v>33</v>
      </c>
      <c r="M3354" s="1" t="s">
        <v>42</v>
      </c>
      <c r="N3354" s="1" t="s">
        <v>43</v>
      </c>
    </row>
    <row r="3355" spans="1:14" x14ac:dyDescent="0.3">
      <c r="A3355">
        <v>8055</v>
      </c>
      <c r="B3355">
        <v>3534</v>
      </c>
      <c r="C3355">
        <f>1/COUNTIF(B:B,pizza_sales[[#This Row],[order_id]])</f>
        <v>0.5</v>
      </c>
      <c r="D3355" s="1" t="s">
        <v>73</v>
      </c>
      <c r="E3355">
        <v>1</v>
      </c>
      <c r="F3355" s="2">
        <v>42007</v>
      </c>
      <c r="G3355" s="2" t="str">
        <f>TEXT(pizza_sales[[#This Row],[order_date]],"dddd")</f>
        <v>Saturday</v>
      </c>
      <c r="H3355" s="3">
        <v>0.52348379629629627</v>
      </c>
      <c r="I3355">
        <v>20.75</v>
      </c>
      <c r="J3355">
        <v>20.75</v>
      </c>
      <c r="K3355" s="1" t="s">
        <v>21</v>
      </c>
      <c r="L3355" s="1" t="s">
        <v>33</v>
      </c>
      <c r="M3355" s="1" t="s">
        <v>74</v>
      </c>
      <c r="N3355" s="1" t="s">
        <v>75</v>
      </c>
    </row>
    <row r="3356" spans="1:14" x14ac:dyDescent="0.3">
      <c r="A3356">
        <v>8056</v>
      </c>
      <c r="B3356">
        <v>3535</v>
      </c>
      <c r="C3356">
        <f>1/COUNTIF(B:B,pizza_sales[[#This Row],[order_id]])</f>
        <v>0.5</v>
      </c>
      <c r="D3356" s="1" t="s">
        <v>51</v>
      </c>
      <c r="E3356">
        <v>1</v>
      </c>
      <c r="F3356" s="2">
        <v>42007</v>
      </c>
      <c r="G3356" s="2" t="str">
        <f>TEXT(pizza_sales[[#This Row],[order_date]],"dddd")</f>
        <v>Saturday</v>
      </c>
      <c r="H3356" s="3">
        <v>0.53280092592592587</v>
      </c>
      <c r="I3356">
        <v>12</v>
      </c>
      <c r="J3356">
        <v>12</v>
      </c>
      <c r="K3356" s="1" t="s">
        <v>41</v>
      </c>
      <c r="L3356" s="1" t="s">
        <v>22</v>
      </c>
      <c r="M3356" s="1" t="s">
        <v>52</v>
      </c>
      <c r="N3356" s="1" t="s">
        <v>53</v>
      </c>
    </row>
    <row r="3357" spans="1:14" x14ac:dyDescent="0.3">
      <c r="A3357">
        <v>8057</v>
      </c>
      <c r="B3357">
        <v>3535</v>
      </c>
      <c r="C3357">
        <f>1/COUNTIF(B:B,pizza_sales[[#This Row],[order_id]])</f>
        <v>0.5</v>
      </c>
      <c r="D3357" s="1" t="s">
        <v>65</v>
      </c>
      <c r="E3357">
        <v>1</v>
      </c>
      <c r="F3357" s="2">
        <v>42007</v>
      </c>
      <c r="G3357" s="2" t="str">
        <f>TEXT(pizza_sales[[#This Row],[order_date]],"dddd")</f>
        <v>Saturday</v>
      </c>
      <c r="H3357" s="3">
        <v>0.53280092592592587</v>
      </c>
      <c r="I3357">
        <v>12</v>
      </c>
      <c r="J3357">
        <v>12</v>
      </c>
      <c r="K3357" s="1" t="s">
        <v>41</v>
      </c>
      <c r="L3357" s="1" t="s">
        <v>22</v>
      </c>
      <c r="M3357" s="1" t="s">
        <v>66</v>
      </c>
      <c r="N3357" s="1" t="s">
        <v>67</v>
      </c>
    </row>
    <row r="3358" spans="1:14" x14ac:dyDescent="0.3">
      <c r="A3358">
        <v>8058</v>
      </c>
      <c r="B3358">
        <v>3536</v>
      </c>
      <c r="C3358">
        <f>1/COUNTIF(B:B,pizza_sales[[#This Row],[order_id]])</f>
        <v>1</v>
      </c>
      <c r="D3358" s="1" t="s">
        <v>146</v>
      </c>
      <c r="E3358">
        <v>1</v>
      </c>
      <c r="F3358" s="2">
        <v>42007</v>
      </c>
      <c r="G3358" s="2" t="str">
        <f>TEXT(pizza_sales[[#This Row],[order_date]],"dddd")</f>
        <v>Saturday</v>
      </c>
      <c r="H3358" s="3">
        <v>0.53563657407407406</v>
      </c>
      <c r="I3358">
        <v>20.25</v>
      </c>
      <c r="J3358">
        <v>20.25</v>
      </c>
      <c r="K3358" s="1" t="s">
        <v>21</v>
      </c>
      <c r="L3358" s="1" t="s">
        <v>22</v>
      </c>
      <c r="M3358" s="1" t="s">
        <v>104</v>
      </c>
      <c r="N3358" s="1" t="s">
        <v>105</v>
      </c>
    </row>
    <row r="3359" spans="1:14" x14ac:dyDescent="0.3">
      <c r="A3359">
        <v>8059</v>
      </c>
      <c r="B3359">
        <v>3537</v>
      </c>
      <c r="C3359">
        <f>1/COUNTIF(B:B,pizza_sales[[#This Row],[order_id]])</f>
        <v>0.25</v>
      </c>
      <c r="D3359" s="1" t="s">
        <v>76</v>
      </c>
      <c r="E3359">
        <v>1</v>
      </c>
      <c r="F3359" s="2">
        <v>42007</v>
      </c>
      <c r="G3359" s="2" t="str">
        <f>TEXT(pizza_sales[[#This Row],[order_date]],"dddd")</f>
        <v>Saturday</v>
      </c>
      <c r="H3359" s="3">
        <v>0.536712962962963</v>
      </c>
      <c r="I3359">
        <v>16.75</v>
      </c>
      <c r="J3359">
        <v>16.75</v>
      </c>
      <c r="K3359" s="1" t="s">
        <v>13</v>
      </c>
      <c r="L3359" s="1" t="s">
        <v>33</v>
      </c>
      <c r="M3359" s="1" t="s">
        <v>74</v>
      </c>
      <c r="N3359" s="1" t="s">
        <v>75</v>
      </c>
    </row>
    <row r="3360" spans="1:14" x14ac:dyDescent="0.3">
      <c r="A3360">
        <v>8060</v>
      </c>
      <c r="B3360">
        <v>3537</v>
      </c>
      <c r="C3360">
        <f>1/COUNTIF(B:B,pizza_sales[[#This Row],[order_id]])</f>
        <v>0.25</v>
      </c>
      <c r="D3360" s="1" t="s">
        <v>132</v>
      </c>
      <c r="E3360">
        <v>1</v>
      </c>
      <c r="F3360" s="2">
        <v>42007</v>
      </c>
      <c r="G3360" s="2" t="str">
        <f>TEXT(pizza_sales[[#This Row],[order_date]],"dddd")</f>
        <v>Saturday</v>
      </c>
      <c r="H3360" s="3">
        <v>0.536712962962963</v>
      </c>
      <c r="I3360">
        <v>10.5</v>
      </c>
      <c r="J3360">
        <v>10.5</v>
      </c>
      <c r="K3360" s="1" t="s">
        <v>41</v>
      </c>
      <c r="L3360" s="1" t="s">
        <v>14</v>
      </c>
      <c r="M3360" s="1" t="s">
        <v>15</v>
      </c>
      <c r="N3360" s="1" t="s">
        <v>16</v>
      </c>
    </row>
    <row r="3361" spans="1:14" x14ac:dyDescent="0.3">
      <c r="A3361">
        <v>8061</v>
      </c>
      <c r="B3361">
        <v>3537</v>
      </c>
      <c r="C3361">
        <f>1/COUNTIF(B:B,pizza_sales[[#This Row],[order_id]])</f>
        <v>0.25</v>
      </c>
      <c r="D3361" s="1" t="s">
        <v>113</v>
      </c>
      <c r="E3361">
        <v>1</v>
      </c>
      <c r="F3361" s="2">
        <v>42007</v>
      </c>
      <c r="G3361" s="2" t="str">
        <f>TEXT(pizza_sales[[#This Row],[order_date]],"dddd")</f>
        <v>Saturday</v>
      </c>
      <c r="H3361" s="3">
        <v>0.536712962962963</v>
      </c>
      <c r="I3361">
        <v>20.25</v>
      </c>
      <c r="J3361">
        <v>20.25</v>
      </c>
      <c r="K3361" s="1" t="s">
        <v>21</v>
      </c>
      <c r="L3361" s="1" t="s">
        <v>26</v>
      </c>
      <c r="M3361" s="1" t="s">
        <v>114</v>
      </c>
      <c r="N3361" s="1" t="s">
        <v>115</v>
      </c>
    </row>
    <row r="3362" spans="1:14" x14ac:dyDescent="0.3">
      <c r="A3362">
        <v>8062</v>
      </c>
      <c r="B3362">
        <v>3537</v>
      </c>
      <c r="C3362">
        <f>1/COUNTIF(B:B,pizza_sales[[#This Row],[order_id]])</f>
        <v>0.25</v>
      </c>
      <c r="D3362" s="1" t="s">
        <v>69</v>
      </c>
      <c r="E3362">
        <v>1</v>
      </c>
      <c r="F3362" s="2">
        <v>42007</v>
      </c>
      <c r="G3362" s="2" t="str">
        <f>TEXT(pizza_sales[[#This Row],[order_date]],"dddd")</f>
        <v>Saturday</v>
      </c>
      <c r="H3362" s="3">
        <v>0.536712962962963</v>
      </c>
      <c r="I3362">
        <v>20.75</v>
      </c>
      <c r="J3362">
        <v>20.75</v>
      </c>
      <c r="K3362" s="1" t="s">
        <v>21</v>
      </c>
      <c r="L3362" s="1" t="s">
        <v>33</v>
      </c>
      <c r="M3362" s="1" t="s">
        <v>70</v>
      </c>
      <c r="N3362" s="1" t="s">
        <v>71</v>
      </c>
    </row>
    <row r="3363" spans="1:14" x14ac:dyDescent="0.3">
      <c r="A3363">
        <v>8063</v>
      </c>
      <c r="B3363">
        <v>3538</v>
      </c>
      <c r="C3363">
        <f>1/COUNTIF(B:B,pizza_sales[[#This Row],[order_id]])</f>
        <v>0.25</v>
      </c>
      <c r="D3363" s="1" t="s">
        <v>132</v>
      </c>
      <c r="E3363">
        <v>1</v>
      </c>
      <c r="F3363" s="2">
        <v>42007</v>
      </c>
      <c r="G3363" s="2" t="str">
        <f>TEXT(pizza_sales[[#This Row],[order_date]],"dddd")</f>
        <v>Saturday</v>
      </c>
      <c r="H3363" s="3">
        <v>0.55957175925925928</v>
      </c>
      <c r="I3363">
        <v>10.5</v>
      </c>
      <c r="J3363">
        <v>10.5</v>
      </c>
      <c r="K3363" s="1" t="s">
        <v>41</v>
      </c>
      <c r="L3363" s="1" t="s">
        <v>14</v>
      </c>
      <c r="M3363" s="1" t="s">
        <v>15</v>
      </c>
      <c r="N3363" s="1" t="s">
        <v>16</v>
      </c>
    </row>
    <row r="3364" spans="1:14" x14ac:dyDescent="0.3">
      <c r="A3364">
        <v>8064</v>
      </c>
      <c r="B3364">
        <v>3538</v>
      </c>
      <c r="C3364">
        <f>1/COUNTIF(B:B,pizza_sales[[#This Row],[order_id]])</f>
        <v>0.25</v>
      </c>
      <c r="D3364" s="1" t="s">
        <v>143</v>
      </c>
      <c r="E3364">
        <v>1</v>
      </c>
      <c r="F3364" s="2">
        <v>42007</v>
      </c>
      <c r="G3364" s="2" t="str">
        <f>TEXT(pizza_sales[[#This Row],[order_date]],"dddd")</f>
        <v>Saturday</v>
      </c>
      <c r="H3364" s="3">
        <v>0.55957175925925928</v>
      </c>
      <c r="I3364">
        <v>11</v>
      </c>
      <c r="J3364">
        <v>11</v>
      </c>
      <c r="K3364" s="1" t="s">
        <v>41</v>
      </c>
      <c r="L3364" s="1" t="s">
        <v>14</v>
      </c>
      <c r="M3364" s="1" t="s">
        <v>130</v>
      </c>
      <c r="N3364" s="1" t="s">
        <v>131</v>
      </c>
    </row>
    <row r="3365" spans="1:14" x14ac:dyDescent="0.3">
      <c r="A3365">
        <v>8065</v>
      </c>
      <c r="B3365">
        <v>3538</v>
      </c>
      <c r="C3365">
        <f>1/COUNTIF(B:B,pizza_sales[[#This Row],[order_id]])</f>
        <v>0.25</v>
      </c>
      <c r="D3365" s="1" t="s">
        <v>162</v>
      </c>
      <c r="E3365">
        <v>1</v>
      </c>
      <c r="F3365" s="2">
        <v>42007</v>
      </c>
      <c r="G3365" s="2" t="str">
        <f>TEXT(pizza_sales[[#This Row],[order_date]],"dddd")</f>
        <v>Saturday</v>
      </c>
      <c r="H3365" s="3">
        <v>0.55957175925925928</v>
      </c>
      <c r="I3365">
        <v>16</v>
      </c>
      <c r="J3365">
        <v>16</v>
      </c>
      <c r="K3365" s="1" t="s">
        <v>13</v>
      </c>
      <c r="L3365" s="1" t="s">
        <v>22</v>
      </c>
      <c r="M3365" s="1" t="s">
        <v>110</v>
      </c>
      <c r="N3365" s="1" t="s">
        <v>111</v>
      </c>
    </row>
    <row r="3366" spans="1:14" x14ac:dyDescent="0.3">
      <c r="A3366">
        <v>8066</v>
      </c>
      <c r="B3366">
        <v>3538</v>
      </c>
      <c r="C3366">
        <f>1/COUNTIF(B:B,pizza_sales[[#This Row],[order_id]])</f>
        <v>0.25</v>
      </c>
      <c r="D3366" s="1" t="s">
        <v>122</v>
      </c>
      <c r="E3366">
        <v>1</v>
      </c>
      <c r="F3366" s="2">
        <v>42007</v>
      </c>
      <c r="G3366" s="2" t="str">
        <f>TEXT(pizza_sales[[#This Row],[order_date]],"dddd")</f>
        <v>Saturday</v>
      </c>
      <c r="H3366" s="3">
        <v>0.55957175925925928</v>
      </c>
      <c r="I3366">
        <v>20.25</v>
      </c>
      <c r="J3366">
        <v>20.25</v>
      </c>
      <c r="K3366" s="1" t="s">
        <v>21</v>
      </c>
      <c r="L3366" s="1" t="s">
        <v>22</v>
      </c>
      <c r="M3366" s="1" t="s">
        <v>66</v>
      </c>
      <c r="N3366" s="1" t="s">
        <v>67</v>
      </c>
    </row>
    <row r="3367" spans="1:14" x14ac:dyDescent="0.3">
      <c r="A3367">
        <v>8067</v>
      </c>
      <c r="B3367">
        <v>3539</v>
      </c>
      <c r="C3367">
        <f>1/COUNTIF(B:B,pizza_sales[[#This Row],[order_id]])</f>
        <v>0.2</v>
      </c>
      <c r="D3367" s="1" t="s">
        <v>96</v>
      </c>
      <c r="E3367">
        <v>1</v>
      </c>
      <c r="F3367" s="2">
        <v>42007</v>
      </c>
      <c r="G3367" s="2" t="str">
        <f>TEXT(pizza_sales[[#This Row],[order_date]],"dddd")</f>
        <v>Saturday</v>
      </c>
      <c r="H3367" s="3">
        <v>0.58947916666666667</v>
      </c>
      <c r="I3367">
        <v>16.25</v>
      </c>
      <c r="J3367">
        <v>16.25</v>
      </c>
      <c r="K3367" s="1" t="s">
        <v>13</v>
      </c>
      <c r="L3367" s="1" t="s">
        <v>26</v>
      </c>
      <c r="M3367" s="1" t="s">
        <v>97</v>
      </c>
      <c r="N3367" s="1" t="s">
        <v>98</v>
      </c>
    </row>
    <row r="3368" spans="1:14" x14ac:dyDescent="0.3">
      <c r="A3368">
        <v>8068</v>
      </c>
      <c r="B3368">
        <v>3539</v>
      </c>
      <c r="C3368">
        <f>1/COUNTIF(B:B,pizza_sales[[#This Row],[order_id]])</f>
        <v>0.2</v>
      </c>
      <c r="D3368" s="1" t="s">
        <v>76</v>
      </c>
      <c r="E3368">
        <v>1</v>
      </c>
      <c r="F3368" s="2">
        <v>42007</v>
      </c>
      <c r="G3368" s="2" t="str">
        <f>TEXT(pizza_sales[[#This Row],[order_date]],"dddd")</f>
        <v>Saturday</v>
      </c>
      <c r="H3368" s="3">
        <v>0.58947916666666667</v>
      </c>
      <c r="I3368">
        <v>16.75</v>
      </c>
      <c r="J3368">
        <v>16.75</v>
      </c>
      <c r="K3368" s="1" t="s">
        <v>13</v>
      </c>
      <c r="L3368" s="1" t="s">
        <v>33</v>
      </c>
      <c r="M3368" s="1" t="s">
        <v>74</v>
      </c>
      <c r="N3368" s="1" t="s">
        <v>75</v>
      </c>
    </row>
    <row r="3369" spans="1:14" x14ac:dyDescent="0.3">
      <c r="A3369">
        <v>8069</v>
      </c>
      <c r="B3369">
        <v>3539</v>
      </c>
      <c r="C3369">
        <f>1/COUNTIF(B:B,pizza_sales[[#This Row],[order_id]])</f>
        <v>0.2</v>
      </c>
      <c r="D3369" s="1" t="s">
        <v>17</v>
      </c>
      <c r="E3369">
        <v>1</v>
      </c>
      <c r="F3369" s="2">
        <v>42007</v>
      </c>
      <c r="G3369" s="2" t="str">
        <f>TEXT(pizza_sales[[#This Row],[order_date]],"dddd")</f>
        <v>Saturday</v>
      </c>
      <c r="H3369" s="3">
        <v>0.58947916666666667</v>
      </c>
      <c r="I3369">
        <v>16</v>
      </c>
      <c r="J3369">
        <v>16</v>
      </c>
      <c r="K3369" s="1" t="s">
        <v>13</v>
      </c>
      <c r="L3369" s="1" t="s">
        <v>14</v>
      </c>
      <c r="M3369" s="1" t="s">
        <v>18</v>
      </c>
      <c r="N3369" s="1" t="s">
        <v>19</v>
      </c>
    </row>
    <row r="3370" spans="1:14" x14ac:dyDescent="0.3">
      <c r="A3370">
        <v>8070</v>
      </c>
      <c r="B3370">
        <v>3539</v>
      </c>
      <c r="C3370">
        <f>1/COUNTIF(B:B,pizza_sales[[#This Row],[order_id]])</f>
        <v>0.2</v>
      </c>
      <c r="D3370" s="1" t="s">
        <v>162</v>
      </c>
      <c r="E3370">
        <v>1</v>
      </c>
      <c r="F3370" s="2">
        <v>42007</v>
      </c>
      <c r="G3370" s="2" t="str">
        <f>TEXT(pizza_sales[[#This Row],[order_date]],"dddd")</f>
        <v>Saturday</v>
      </c>
      <c r="H3370" s="3">
        <v>0.58947916666666667</v>
      </c>
      <c r="I3370">
        <v>16</v>
      </c>
      <c r="J3370">
        <v>16</v>
      </c>
      <c r="K3370" s="1" t="s">
        <v>13</v>
      </c>
      <c r="L3370" s="1" t="s">
        <v>22</v>
      </c>
      <c r="M3370" s="1" t="s">
        <v>110</v>
      </c>
      <c r="N3370" s="1" t="s">
        <v>111</v>
      </c>
    </row>
    <row r="3371" spans="1:14" x14ac:dyDescent="0.3">
      <c r="A3371">
        <v>8071</v>
      </c>
      <c r="B3371">
        <v>3539</v>
      </c>
      <c r="C3371">
        <f>1/COUNTIF(B:B,pizza_sales[[#This Row],[order_id]])</f>
        <v>0.2</v>
      </c>
      <c r="D3371" s="1" t="s">
        <v>157</v>
      </c>
      <c r="E3371">
        <v>1</v>
      </c>
      <c r="F3371" s="2">
        <v>42007</v>
      </c>
      <c r="G3371" s="2" t="str">
        <f>TEXT(pizza_sales[[#This Row],[order_date]],"dddd")</f>
        <v>Saturday</v>
      </c>
      <c r="H3371" s="3">
        <v>0.58947916666666667</v>
      </c>
      <c r="I3371">
        <v>12</v>
      </c>
      <c r="J3371">
        <v>12</v>
      </c>
      <c r="K3371" s="1" t="s">
        <v>41</v>
      </c>
      <c r="L3371" s="1" t="s">
        <v>22</v>
      </c>
      <c r="M3371" s="1" t="s">
        <v>110</v>
      </c>
      <c r="N3371" s="1" t="s">
        <v>111</v>
      </c>
    </row>
    <row r="3372" spans="1:14" x14ac:dyDescent="0.3">
      <c r="A3372">
        <v>8072</v>
      </c>
      <c r="B3372">
        <v>3540</v>
      </c>
      <c r="C3372">
        <f>1/COUNTIF(B:B,pizza_sales[[#This Row],[order_id]])</f>
        <v>1</v>
      </c>
      <c r="D3372" s="1" t="s">
        <v>119</v>
      </c>
      <c r="E3372">
        <v>1</v>
      </c>
      <c r="F3372" s="2">
        <v>42007</v>
      </c>
      <c r="G3372" s="2" t="str">
        <f>TEXT(pizza_sales[[#This Row],[order_date]],"dddd")</f>
        <v>Saturday</v>
      </c>
      <c r="H3372" s="3">
        <v>0.59788194444444442</v>
      </c>
      <c r="I3372">
        <v>12.5</v>
      </c>
      <c r="J3372">
        <v>12.5</v>
      </c>
      <c r="K3372" s="1" t="s">
        <v>13</v>
      </c>
      <c r="L3372" s="1" t="s">
        <v>14</v>
      </c>
      <c r="M3372" s="1" t="s">
        <v>78</v>
      </c>
      <c r="N3372" s="1" t="s">
        <v>79</v>
      </c>
    </row>
    <row r="3373" spans="1:14" x14ac:dyDescent="0.3">
      <c r="A3373">
        <v>8073</v>
      </c>
      <c r="B3373">
        <v>3541</v>
      </c>
      <c r="C3373">
        <f>1/COUNTIF(B:B,pizza_sales[[#This Row],[order_id]])</f>
        <v>1</v>
      </c>
      <c r="D3373" s="1" t="s">
        <v>154</v>
      </c>
      <c r="E3373">
        <v>1</v>
      </c>
      <c r="F3373" s="2">
        <v>42007</v>
      </c>
      <c r="G3373" s="2" t="str">
        <f>TEXT(pizza_sales[[#This Row],[order_date]],"dddd")</f>
        <v>Saturday</v>
      </c>
      <c r="H3373" s="3">
        <v>0.61042824074074076</v>
      </c>
      <c r="I3373">
        <v>16</v>
      </c>
      <c r="J3373">
        <v>16</v>
      </c>
      <c r="K3373" s="1" t="s">
        <v>13</v>
      </c>
      <c r="L3373" s="1" t="s">
        <v>22</v>
      </c>
      <c r="M3373" s="1" t="s">
        <v>66</v>
      </c>
      <c r="N3373" s="1" t="s">
        <v>67</v>
      </c>
    </row>
    <row r="3374" spans="1:14" x14ac:dyDescent="0.3">
      <c r="A3374">
        <v>8074</v>
      </c>
      <c r="B3374">
        <v>3542</v>
      </c>
      <c r="C3374">
        <f>1/COUNTIF(B:B,pizza_sales[[#This Row],[order_id]])</f>
        <v>1</v>
      </c>
      <c r="D3374" s="1" t="s">
        <v>51</v>
      </c>
      <c r="E3374">
        <v>1</v>
      </c>
      <c r="F3374" s="2">
        <v>42007</v>
      </c>
      <c r="G3374" s="2" t="str">
        <f>TEXT(pizza_sales[[#This Row],[order_date]],"dddd")</f>
        <v>Saturday</v>
      </c>
      <c r="H3374" s="3">
        <v>0.61136574074074079</v>
      </c>
      <c r="I3374">
        <v>12</v>
      </c>
      <c r="J3374">
        <v>12</v>
      </c>
      <c r="K3374" s="1" t="s">
        <v>41</v>
      </c>
      <c r="L3374" s="1" t="s">
        <v>22</v>
      </c>
      <c r="M3374" s="1" t="s">
        <v>52</v>
      </c>
      <c r="N3374" s="1" t="s">
        <v>53</v>
      </c>
    </row>
    <row r="3375" spans="1:14" x14ac:dyDescent="0.3">
      <c r="A3375">
        <v>8075</v>
      </c>
      <c r="B3375">
        <v>3543</v>
      </c>
      <c r="C3375">
        <f>1/COUNTIF(B:B,pizza_sales[[#This Row],[order_id]])</f>
        <v>1</v>
      </c>
      <c r="D3375" s="1" t="s">
        <v>20</v>
      </c>
      <c r="E3375">
        <v>1</v>
      </c>
      <c r="F3375" s="2">
        <v>42007</v>
      </c>
      <c r="G3375" s="2" t="str">
        <f>TEXT(pizza_sales[[#This Row],[order_date]],"dddd")</f>
        <v>Saturday</v>
      </c>
      <c r="H3375" s="3">
        <v>0.6121875</v>
      </c>
      <c r="I3375">
        <v>18.5</v>
      </c>
      <c r="J3375">
        <v>18.5</v>
      </c>
      <c r="K3375" s="1" t="s">
        <v>21</v>
      </c>
      <c r="L3375" s="1" t="s">
        <v>22</v>
      </c>
      <c r="M3375" s="1" t="s">
        <v>23</v>
      </c>
      <c r="N3375" s="1" t="s">
        <v>24</v>
      </c>
    </row>
    <row r="3376" spans="1:14" x14ac:dyDescent="0.3">
      <c r="A3376">
        <v>8076</v>
      </c>
      <c r="B3376">
        <v>3544</v>
      </c>
      <c r="C3376">
        <f>1/COUNTIF(B:B,pizza_sales[[#This Row],[order_id]])</f>
        <v>0.5</v>
      </c>
      <c r="D3376" s="1" t="s">
        <v>20</v>
      </c>
      <c r="E3376">
        <v>1</v>
      </c>
      <c r="F3376" s="2">
        <v>42007</v>
      </c>
      <c r="G3376" s="2" t="str">
        <f>TEXT(pizza_sales[[#This Row],[order_date]],"dddd")</f>
        <v>Saturday</v>
      </c>
      <c r="H3376" s="3">
        <v>0.62275462962962957</v>
      </c>
      <c r="I3376">
        <v>18.5</v>
      </c>
      <c r="J3376">
        <v>18.5</v>
      </c>
      <c r="K3376" s="1" t="s">
        <v>21</v>
      </c>
      <c r="L3376" s="1" t="s">
        <v>22</v>
      </c>
      <c r="M3376" s="1" t="s">
        <v>23</v>
      </c>
      <c r="N3376" s="1" t="s">
        <v>24</v>
      </c>
    </row>
    <row r="3377" spans="1:14" x14ac:dyDescent="0.3">
      <c r="A3377">
        <v>8077</v>
      </c>
      <c r="B3377">
        <v>3544</v>
      </c>
      <c r="C3377">
        <f>1/COUNTIF(B:B,pizza_sales[[#This Row],[order_id]])</f>
        <v>0.5</v>
      </c>
      <c r="D3377" s="1" t="s">
        <v>51</v>
      </c>
      <c r="E3377">
        <v>1</v>
      </c>
      <c r="F3377" s="2">
        <v>42007</v>
      </c>
      <c r="G3377" s="2" t="str">
        <f>TEXT(pizza_sales[[#This Row],[order_date]],"dddd")</f>
        <v>Saturday</v>
      </c>
      <c r="H3377" s="3">
        <v>0.62275462962962957</v>
      </c>
      <c r="I3377">
        <v>12</v>
      </c>
      <c r="J3377">
        <v>12</v>
      </c>
      <c r="K3377" s="1" t="s">
        <v>41</v>
      </c>
      <c r="L3377" s="1" t="s">
        <v>22</v>
      </c>
      <c r="M3377" s="1" t="s">
        <v>52</v>
      </c>
      <c r="N3377" s="1" t="s">
        <v>53</v>
      </c>
    </row>
    <row r="3378" spans="1:14" x14ac:dyDescent="0.3">
      <c r="A3378">
        <v>8078</v>
      </c>
      <c r="B3378">
        <v>3545</v>
      </c>
      <c r="C3378">
        <f>1/COUNTIF(B:B,pizza_sales[[#This Row],[order_id]])</f>
        <v>0.5</v>
      </c>
      <c r="D3378" s="1" t="s">
        <v>136</v>
      </c>
      <c r="E3378">
        <v>1</v>
      </c>
      <c r="F3378" s="2">
        <v>42007</v>
      </c>
      <c r="G3378" s="2" t="str">
        <f>TEXT(pizza_sales[[#This Row],[order_date]],"dddd")</f>
        <v>Saturday</v>
      </c>
      <c r="H3378" s="3">
        <v>0.63199074074074069</v>
      </c>
      <c r="I3378">
        <v>12.5</v>
      </c>
      <c r="J3378">
        <v>12.5</v>
      </c>
      <c r="K3378" s="1" t="s">
        <v>41</v>
      </c>
      <c r="L3378" s="1" t="s">
        <v>22</v>
      </c>
      <c r="M3378" s="1" t="s">
        <v>63</v>
      </c>
      <c r="N3378" s="1" t="s">
        <v>64</v>
      </c>
    </row>
    <row r="3379" spans="1:14" x14ac:dyDescent="0.3">
      <c r="A3379">
        <v>8079</v>
      </c>
      <c r="B3379">
        <v>3545</v>
      </c>
      <c r="C3379">
        <f>1/COUNTIF(B:B,pizza_sales[[#This Row],[order_id]])</f>
        <v>0.5</v>
      </c>
      <c r="D3379" s="1" t="s">
        <v>109</v>
      </c>
      <c r="E3379">
        <v>1</v>
      </c>
      <c r="F3379" s="2">
        <v>42007</v>
      </c>
      <c r="G3379" s="2" t="str">
        <f>TEXT(pizza_sales[[#This Row],[order_date]],"dddd")</f>
        <v>Saturday</v>
      </c>
      <c r="H3379" s="3">
        <v>0.63199074074074069</v>
      </c>
      <c r="I3379">
        <v>20.25</v>
      </c>
      <c r="J3379">
        <v>20.25</v>
      </c>
      <c r="K3379" s="1" t="s">
        <v>21</v>
      </c>
      <c r="L3379" s="1" t="s">
        <v>22</v>
      </c>
      <c r="M3379" s="1" t="s">
        <v>110</v>
      </c>
      <c r="N3379" s="1" t="s">
        <v>111</v>
      </c>
    </row>
    <row r="3380" spans="1:14" x14ac:dyDescent="0.3">
      <c r="A3380">
        <v>8080</v>
      </c>
      <c r="B3380">
        <v>3546</v>
      </c>
      <c r="C3380">
        <f>1/COUNTIF(B:B,pizza_sales[[#This Row],[order_id]])</f>
        <v>0.25</v>
      </c>
      <c r="D3380" s="1" t="s">
        <v>132</v>
      </c>
      <c r="E3380">
        <v>1</v>
      </c>
      <c r="F3380" s="2">
        <v>42007</v>
      </c>
      <c r="G3380" s="2" t="str">
        <f>TEXT(pizza_sales[[#This Row],[order_date]],"dddd")</f>
        <v>Saturday</v>
      </c>
      <c r="H3380" s="3">
        <v>0.63905092592592594</v>
      </c>
      <c r="I3380">
        <v>10.5</v>
      </c>
      <c r="J3380">
        <v>10.5</v>
      </c>
      <c r="K3380" s="1" t="s">
        <v>41</v>
      </c>
      <c r="L3380" s="1" t="s">
        <v>14</v>
      </c>
      <c r="M3380" s="1" t="s">
        <v>15</v>
      </c>
      <c r="N3380" s="1" t="s">
        <v>16</v>
      </c>
    </row>
    <row r="3381" spans="1:14" x14ac:dyDescent="0.3">
      <c r="A3381">
        <v>8081</v>
      </c>
      <c r="B3381">
        <v>3546</v>
      </c>
      <c r="C3381">
        <f>1/COUNTIF(B:B,pizza_sales[[#This Row],[order_id]])</f>
        <v>0.25</v>
      </c>
      <c r="D3381" s="1" t="s">
        <v>69</v>
      </c>
      <c r="E3381">
        <v>1</v>
      </c>
      <c r="F3381" s="2">
        <v>42007</v>
      </c>
      <c r="G3381" s="2" t="str">
        <f>TEXT(pizza_sales[[#This Row],[order_date]],"dddd")</f>
        <v>Saturday</v>
      </c>
      <c r="H3381" s="3">
        <v>0.63905092592592594</v>
      </c>
      <c r="I3381">
        <v>20.75</v>
      </c>
      <c r="J3381">
        <v>20.75</v>
      </c>
      <c r="K3381" s="1" t="s">
        <v>21</v>
      </c>
      <c r="L3381" s="1" t="s">
        <v>33</v>
      </c>
      <c r="M3381" s="1" t="s">
        <v>70</v>
      </c>
      <c r="N3381" s="1" t="s">
        <v>71</v>
      </c>
    </row>
    <row r="3382" spans="1:14" x14ac:dyDescent="0.3">
      <c r="A3382">
        <v>8082</v>
      </c>
      <c r="B3382">
        <v>3546</v>
      </c>
      <c r="C3382">
        <f>1/COUNTIF(B:B,pizza_sales[[#This Row],[order_id]])</f>
        <v>0.25</v>
      </c>
      <c r="D3382" s="1" t="s">
        <v>32</v>
      </c>
      <c r="E3382">
        <v>1</v>
      </c>
      <c r="F3382" s="2">
        <v>42007</v>
      </c>
      <c r="G3382" s="2" t="str">
        <f>TEXT(pizza_sales[[#This Row],[order_date]],"dddd")</f>
        <v>Saturday</v>
      </c>
      <c r="H3382" s="3">
        <v>0.63905092592592594</v>
      </c>
      <c r="I3382">
        <v>20.75</v>
      </c>
      <c r="J3382">
        <v>20.75</v>
      </c>
      <c r="K3382" s="1" t="s">
        <v>21</v>
      </c>
      <c r="L3382" s="1" t="s">
        <v>33</v>
      </c>
      <c r="M3382" s="1" t="s">
        <v>34</v>
      </c>
      <c r="N3382" s="1" t="s">
        <v>35</v>
      </c>
    </row>
    <row r="3383" spans="1:14" x14ac:dyDescent="0.3">
      <c r="A3383">
        <v>8083</v>
      </c>
      <c r="B3383">
        <v>3546</v>
      </c>
      <c r="C3383">
        <f>1/COUNTIF(B:B,pizza_sales[[#This Row],[order_id]])</f>
        <v>0.25</v>
      </c>
      <c r="D3383" s="1" t="s">
        <v>65</v>
      </c>
      <c r="E3383">
        <v>1</v>
      </c>
      <c r="F3383" s="2">
        <v>42007</v>
      </c>
      <c r="G3383" s="2" t="str">
        <f>TEXT(pizza_sales[[#This Row],[order_date]],"dddd")</f>
        <v>Saturday</v>
      </c>
      <c r="H3383" s="3">
        <v>0.63905092592592594</v>
      </c>
      <c r="I3383">
        <v>12</v>
      </c>
      <c r="J3383">
        <v>12</v>
      </c>
      <c r="K3383" s="1" t="s">
        <v>41</v>
      </c>
      <c r="L3383" s="1" t="s">
        <v>22</v>
      </c>
      <c r="M3383" s="1" t="s">
        <v>66</v>
      </c>
      <c r="N3383" s="1" t="s">
        <v>67</v>
      </c>
    </row>
    <row r="3384" spans="1:14" x14ac:dyDescent="0.3">
      <c r="A3384">
        <v>8084</v>
      </c>
      <c r="B3384">
        <v>3547</v>
      </c>
      <c r="C3384">
        <f>1/COUNTIF(B:B,pizza_sales[[#This Row],[order_id]])</f>
        <v>0.5</v>
      </c>
      <c r="D3384" s="1" t="s">
        <v>84</v>
      </c>
      <c r="E3384">
        <v>1</v>
      </c>
      <c r="F3384" s="2">
        <v>42007</v>
      </c>
      <c r="G3384" s="2" t="str">
        <f>TEXT(pizza_sales[[#This Row],[order_date]],"dddd")</f>
        <v>Saturday</v>
      </c>
      <c r="H3384" s="3">
        <v>0.65810185185185188</v>
      </c>
      <c r="I3384">
        <v>12</v>
      </c>
      <c r="J3384">
        <v>12</v>
      </c>
      <c r="K3384" s="1" t="s">
        <v>41</v>
      </c>
      <c r="L3384" s="1" t="s">
        <v>14</v>
      </c>
      <c r="M3384" s="1" t="s">
        <v>85</v>
      </c>
      <c r="N3384" s="1" t="s">
        <v>86</v>
      </c>
    </row>
    <row r="3385" spans="1:14" x14ac:dyDescent="0.3">
      <c r="A3385">
        <v>8085</v>
      </c>
      <c r="B3385">
        <v>3547</v>
      </c>
      <c r="C3385">
        <f>1/COUNTIF(B:B,pizza_sales[[#This Row],[order_id]])</f>
        <v>0.5</v>
      </c>
      <c r="D3385" s="1" t="s">
        <v>147</v>
      </c>
      <c r="E3385">
        <v>1</v>
      </c>
      <c r="F3385" s="2">
        <v>42007</v>
      </c>
      <c r="G3385" s="2" t="str">
        <f>TEXT(pizza_sales[[#This Row],[order_date]],"dddd")</f>
        <v>Saturday</v>
      </c>
      <c r="H3385" s="3">
        <v>0.65810185185185188</v>
      </c>
      <c r="I3385">
        <v>16.75</v>
      </c>
      <c r="J3385">
        <v>16.75</v>
      </c>
      <c r="K3385" s="1" t="s">
        <v>13</v>
      </c>
      <c r="L3385" s="1" t="s">
        <v>33</v>
      </c>
      <c r="M3385" s="1" t="s">
        <v>70</v>
      </c>
      <c r="N3385" s="1" t="s">
        <v>71</v>
      </c>
    </row>
    <row r="3386" spans="1:14" x14ac:dyDescent="0.3">
      <c r="A3386">
        <v>8086</v>
      </c>
      <c r="B3386">
        <v>3548</v>
      </c>
      <c r="C3386">
        <f>1/COUNTIF(B:B,pizza_sales[[#This Row],[order_id]])</f>
        <v>0.5</v>
      </c>
      <c r="D3386" s="1" t="s">
        <v>138</v>
      </c>
      <c r="E3386">
        <v>1</v>
      </c>
      <c r="F3386" s="2">
        <v>42007</v>
      </c>
      <c r="G3386" s="2" t="str">
        <f>TEXT(pizza_sales[[#This Row],[order_date]],"dddd")</f>
        <v>Saturday</v>
      </c>
      <c r="H3386" s="3">
        <v>0.66516203703703702</v>
      </c>
      <c r="I3386">
        <v>20.5</v>
      </c>
      <c r="J3386">
        <v>20.5</v>
      </c>
      <c r="K3386" s="1" t="s">
        <v>21</v>
      </c>
      <c r="L3386" s="1" t="s">
        <v>14</v>
      </c>
      <c r="M3386" s="1" t="s">
        <v>18</v>
      </c>
      <c r="N3386" s="1" t="s">
        <v>19</v>
      </c>
    </row>
    <row r="3387" spans="1:14" x14ac:dyDescent="0.3">
      <c r="A3387">
        <v>8087</v>
      </c>
      <c r="B3387">
        <v>3548</v>
      </c>
      <c r="C3387">
        <f>1/COUNTIF(B:B,pizza_sales[[#This Row],[order_id]])</f>
        <v>0.5</v>
      </c>
      <c r="D3387" s="1" t="s">
        <v>36</v>
      </c>
      <c r="E3387">
        <v>1</v>
      </c>
      <c r="F3387" s="2">
        <v>42007</v>
      </c>
      <c r="G3387" s="2" t="str">
        <f>TEXT(pizza_sales[[#This Row],[order_date]],"dddd")</f>
        <v>Saturday</v>
      </c>
      <c r="H3387" s="3">
        <v>0.66516203703703702</v>
      </c>
      <c r="I3387">
        <v>16.5</v>
      </c>
      <c r="J3387">
        <v>16.5</v>
      </c>
      <c r="K3387" s="1" t="s">
        <v>13</v>
      </c>
      <c r="L3387" s="1" t="s">
        <v>26</v>
      </c>
      <c r="M3387" s="1" t="s">
        <v>27</v>
      </c>
      <c r="N3387" s="1" t="s">
        <v>28</v>
      </c>
    </row>
    <row r="3388" spans="1:14" x14ac:dyDescent="0.3">
      <c r="A3388">
        <v>8088</v>
      </c>
      <c r="B3388">
        <v>3549</v>
      </c>
      <c r="C3388">
        <f>1/COUNTIF(B:B,pizza_sales[[#This Row],[order_id]])</f>
        <v>0.5</v>
      </c>
      <c r="D3388" s="1" t="s">
        <v>90</v>
      </c>
      <c r="E3388">
        <v>1</v>
      </c>
      <c r="F3388" s="2">
        <v>42007</v>
      </c>
      <c r="G3388" s="2" t="str">
        <f>TEXT(pizza_sales[[#This Row],[order_date]],"dddd")</f>
        <v>Saturday</v>
      </c>
      <c r="H3388" s="3">
        <v>0.70712962962962966</v>
      </c>
      <c r="I3388">
        <v>17.95</v>
      </c>
      <c r="J3388">
        <v>17.95</v>
      </c>
      <c r="K3388" s="1" t="s">
        <v>21</v>
      </c>
      <c r="L3388" s="1" t="s">
        <v>22</v>
      </c>
      <c r="M3388" s="1" t="s">
        <v>91</v>
      </c>
      <c r="N3388" s="1" t="s">
        <v>92</v>
      </c>
    </row>
    <row r="3389" spans="1:14" x14ac:dyDescent="0.3">
      <c r="A3389">
        <v>8089</v>
      </c>
      <c r="B3389">
        <v>3549</v>
      </c>
      <c r="C3389">
        <f>1/COUNTIF(B:B,pizza_sales[[#This Row],[order_id]])</f>
        <v>0.5</v>
      </c>
      <c r="D3389" s="1" t="s">
        <v>120</v>
      </c>
      <c r="E3389">
        <v>1</v>
      </c>
      <c r="F3389" s="2">
        <v>42007</v>
      </c>
      <c r="G3389" s="2" t="str">
        <f>TEXT(pizza_sales[[#This Row],[order_date]],"dddd")</f>
        <v>Saturday</v>
      </c>
      <c r="H3389" s="3">
        <v>0.70712962962962966</v>
      </c>
      <c r="I3389">
        <v>12.5</v>
      </c>
      <c r="J3389">
        <v>12.5</v>
      </c>
      <c r="K3389" s="1" t="s">
        <v>41</v>
      </c>
      <c r="L3389" s="1" t="s">
        <v>26</v>
      </c>
      <c r="M3389" s="1" t="s">
        <v>38</v>
      </c>
      <c r="N3389" s="1" t="s">
        <v>39</v>
      </c>
    </row>
    <row r="3390" spans="1:14" x14ac:dyDescent="0.3">
      <c r="A3390">
        <v>8090</v>
      </c>
      <c r="B3390">
        <v>3550</v>
      </c>
      <c r="C3390">
        <f>1/COUNTIF(B:B,pizza_sales[[#This Row],[order_id]])</f>
        <v>0.5</v>
      </c>
      <c r="D3390" s="1" t="s">
        <v>160</v>
      </c>
      <c r="E3390">
        <v>1</v>
      </c>
      <c r="F3390" s="2">
        <v>42007</v>
      </c>
      <c r="G3390" s="2" t="str">
        <f>TEXT(pizza_sales[[#This Row],[order_date]],"dddd")</f>
        <v>Saturday</v>
      </c>
      <c r="H3390" s="3">
        <v>0.71167824074074071</v>
      </c>
      <c r="I3390">
        <v>12</v>
      </c>
      <c r="J3390">
        <v>12</v>
      </c>
      <c r="K3390" s="1" t="s">
        <v>41</v>
      </c>
      <c r="L3390" s="1" t="s">
        <v>14</v>
      </c>
      <c r="M3390" s="1" t="s">
        <v>55</v>
      </c>
      <c r="N3390" s="1" t="s">
        <v>56</v>
      </c>
    </row>
    <row r="3391" spans="1:14" x14ac:dyDescent="0.3">
      <c r="A3391">
        <v>8091</v>
      </c>
      <c r="B3391">
        <v>3550</v>
      </c>
      <c r="C3391">
        <f>1/COUNTIF(B:B,pizza_sales[[#This Row],[order_id]])</f>
        <v>0.5</v>
      </c>
      <c r="D3391" s="1" t="s">
        <v>158</v>
      </c>
      <c r="E3391">
        <v>1</v>
      </c>
      <c r="F3391" s="2">
        <v>42007</v>
      </c>
      <c r="G3391" s="2" t="str">
        <f>TEXT(pizza_sales[[#This Row],[order_date]],"dddd")</f>
        <v>Saturday</v>
      </c>
      <c r="H3391" s="3">
        <v>0.71167824074074071</v>
      </c>
      <c r="I3391">
        <v>16.5</v>
      </c>
      <c r="J3391">
        <v>16.5</v>
      </c>
      <c r="K3391" s="1" t="s">
        <v>13</v>
      </c>
      <c r="L3391" s="1" t="s">
        <v>26</v>
      </c>
      <c r="M3391" s="1" t="s">
        <v>60</v>
      </c>
      <c r="N3391" s="1" t="s">
        <v>61</v>
      </c>
    </row>
    <row r="3392" spans="1:14" x14ac:dyDescent="0.3">
      <c r="A3392">
        <v>8092</v>
      </c>
      <c r="B3392">
        <v>3551</v>
      </c>
      <c r="C3392">
        <f>1/COUNTIF(B:B,pizza_sales[[#This Row],[order_id]])</f>
        <v>1</v>
      </c>
      <c r="D3392" s="1" t="s">
        <v>84</v>
      </c>
      <c r="E3392">
        <v>1</v>
      </c>
      <c r="F3392" s="2">
        <v>42007</v>
      </c>
      <c r="G3392" s="2" t="str">
        <f>TEXT(pizza_sales[[#This Row],[order_date]],"dddd")</f>
        <v>Saturday</v>
      </c>
      <c r="H3392" s="3">
        <v>0.7117013888888889</v>
      </c>
      <c r="I3392">
        <v>12</v>
      </c>
      <c r="J3392">
        <v>12</v>
      </c>
      <c r="K3392" s="1" t="s">
        <v>41</v>
      </c>
      <c r="L3392" s="1" t="s">
        <v>14</v>
      </c>
      <c r="M3392" s="1" t="s">
        <v>85</v>
      </c>
      <c r="N3392" s="1" t="s">
        <v>86</v>
      </c>
    </row>
    <row r="3393" spans="1:14" x14ac:dyDescent="0.3">
      <c r="A3393">
        <v>8093</v>
      </c>
      <c r="B3393">
        <v>3552</v>
      </c>
      <c r="C3393">
        <f>1/COUNTIF(B:B,pizza_sales[[#This Row],[order_id]])</f>
        <v>0.33333333333333331</v>
      </c>
      <c r="D3393" s="1" t="s">
        <v>99</v>
      </c>
      <c r="E3393">
        <v>1</v>
      </c>
      <c r="F3393" s="2">
        <v>42007</v>
      </c>
      <c r="G3393" s="2" t="str">
        <f>TEXT(pizza_sales[[#This Row],[order_date]],"dddd")</f>
        <v>Saturday</v>
      </c>
      <c r="H3393" s="3">
        <v>0.71317129629629628</v>
      </c>
      <c r="I3393">
        <v>14.75</v>
      </c>
      <c r="J3393">
        <v>14.75</v>
      </c>
      <c r="K3393" s="1" t="s">
        <v>13</v>
      </c>
      <c r="L3393" s="1" t="s">
        <v>22</v>
      </c>
      <c r="M3393" s="1" t="s">
        <v>91</v>
      </c>
      <c r="N3393" s="1" t="s">
        <v>92</v>
      </c>
    </row>
    <row r="3394" spans="1:14" x14ac:dyDescent="0.3">
      <c r="A3394">
        <v>8094</v>
      </c>
      <c r="B3394">
        <v>3552</v>
      </c>
      <c r="C3394">
        <f>1/COUNTIF(B:B,pizza_sales[[#This Row],[order_id]])</f>
        <v>0.33333333333333331</v>
      </c>
      <c r="D3394" s="1" t="s">
        <v>119</v>
      </c>
      <c r="E3394">
        <v>1</v>
      </c>
      <c r="F3394" s="2">
        <v>42007</v>
      </c>
      <c r="G3394" s="2" t="str">
        <f>TEXT(pizza_sales[[#This Row],[order_date]],"dddd")</f>
        <v>Saturday</v>
      </c>
      <c r="H3394" s="3">
        <v>0.71317129629629628</v>
      </c>
      <c r="I3394">
        <v>12.5</v>
      </c>
      <c r="J3394">
        <v>12.5</v>
      </c>
      <c r="K3394" s="1" t="s">
        <v>13</v>
      </c>
      <c r="L3394" s="1" t="s">
        <v>14</v>
      </c>
      <c r="M3394" s="1" t="s">
        <v>78</v>
      </c>
      <c r="N3394" s="1" t="s">
        <v>79</v>
      </c>
    </row>
    <row r="3395" spans="1:14" x14ac:dyDescent="0.3">
      <c r="A3395">
        <v>8095</v>
      </c>
      <c r="B3395">
        <v>3552</v>
      </c>
      <c r="C3395">
        <f>1/COUNTIF(B:B,pizza_sales[[#This Row],[order_id]])</f>
        <v>0.33333333333333331</v>
      </c>
      <c r="D3395" s="1" t="s">
        <v>133</v>
      </c>
      <c r="E3395">
        <v>1</v>
      </c>
      <c r="F3395" s="2">
        <v>42007</v>
      </c>
      <c r="G3395" s="2" t="str">
        <f>TEXT(pizza_sales[[#This Row],[order_date]],"dddd")</f>
        <v>Saturday</v>
      </c>
      <c r="H3395" s="3">
        <v>0.71317129629629628</v>
      </c>
      <c r="I3395">
        <v>16.5</v>
      </c>
      <c r="J3395">
        <v>16.5</v>
      </c>
      <c r="K3395" s="1" t="s">
        <v>13</v>
      </c>
      <c r="L3395" s="1" t="s">
        <v>26</v>
      </c>
      <c r="M3395" s="1" t="s">
        <v>107</v>
      </c>
      <c r="N3395" s="1" t="s">
        <v>108</v>
      </c>
    </row>
    <row r="3396" spans="1:14" x14ac:dyDescent="0.3">
      <c r="A3396">
        <v>8096</v>
      </c>
      <c r="B3396">
        <v>3553</v>
      </c>
      <c r="C3396">
        <f>1/COUNTIF(B:B,pizza_sales[[#This Row],[order_id]])</f>
        <v>0.5</v>
      </c>
      <c r="D3396" s="1" t="s">
        <v>20</v>
      </c>
      <c r="E3396">
        <v>1</v>
      </c>
      <c r="F3396" s="2">
        <v>42007</v>
      </c>
      <c r="G3396" s="2" t="str">
        <f>TEXT(pizza_sales[[#This Row],[order_date]],"dddd")</f>
        <v>Saturday</v>
      </c>
      <c r="H3396" s="3">
        <v>0.72895833333333337</v>
      </c>
      <c r="I3396">
        <v>18.5</v>
      </c>
      <c r="J3396">
        <v>18.5</v>
      </c>
      <c r="K3396" s="1" t="s">
        <v>21</v>
      </c>
      <c r="L3396" s="1" t="s">
        <v>22</v>
      </c>
      <c r="M3396" s="1" t="s">
        <v>23</v>
      </c>
      <c r="N3396" s="1" t="s">
        <v>24</v>
      </c>
    </row>
    <row r="3397" spans="1:14" x14ac:dyDescent="0.3">
      <c r="A3397">
        <v>8097</v>
      </c>
      <c r="B3397">
        <v>3553</v>
      </c>
      <c r="C3397">
        <f>1/COUNTIF(B:B,pizza_sales[[#This Row],[order_id]])</f>
        <v>0.5</v>
      </c>
      <c r="D3397" s="1" t="s">
        <v>163</v>
      </c>
      <c r="E3397">
        <v>1</v>
      </c>
      <c r="F3397" s="2">
        <v>42007</v>
      </c>
      <c r="G3397" s="2" t="str">
        <f>TEXT(pizza_sales[[#This Row],[order_date]],"dddd")</f>
        <v>Saturday</v>
      </c>
      <c r="H3397" s="3">
        <v>0.72895833333333337</v>
      </c>
      <c r="I3397">
        <v>16</v>
      </c>
      <c r="J3397">
        <v>16</v>
      </c>
      <c r="K3397" s="1" t="s">
        <v>13</v>
      </c>
      <c r="L3397" s="1" t="s">
        <v>14</v>
      </c>
      <c r="M3397" s="1" t="s">
        <v>94</v>
      </c>
      <c r="N3397" s="1" t="s">
        <v>95</v>
      </c>
    </row>
    <row r="3398" spans="1:14" x14ac:dyDescent="0.3">
      <c r="A3398">
        <v>8098</v>
      </c>
      <c r="B3398">
        <v>3554</v>
      </c>
      <c r="C3398">
        <f>1/COUNTIF(B:B,pizza_sales[[#This Row],[order_id]])</f>
        <v>1</v>
      </c>
      <c r="D3398" s="1" t="s">
        <v>150</v>
      </c>
      <c r="E3398">
        <v>1</v>
      </c>
      <c r="F3398" s="2">
        <v>42007</v>
      </c>
      <c r="G3398" s="2" t="str">
        <f>TEXT(pizza_sales[[#This Row],[order_date]],"dddd")</f>
        <v>Saturday</v>
      </c>
      <c r="H3398" s="3">
        <v>0.73791666666666667</v>
      </c>
      <c r="I3398">
        <v>12.5</v>
      </c>
      <c r="J3398">
        <v>12.5</v>
      </c>
      <c r="K3398" s="1" t="s">
        <v>41</v>
      </c>
      <c r="L3398" s="1" t="s">
        <v>26</v>
      </c>
      <c r="M3398" s="1" t="s">
        <v>60</v>
      </c>
      <c r="N3398" s="1" t="s">
        <v>61</v>
      </c>
    </row>
    <row r="3399" spans="1:14" x14ac:dyDescent="0.3">
      <c r="A3399">
        <v>8099</v>
      </c>
      <c r="B3399">
        <v>3555</v>
      </c>
      <c r="C3399">
        <f>1/COUNTIF(B:B,pizza_sales[[#This Row],[order_id]])</f>
        <v>0.25</v>
      </c>
      <c r="D3399" s="1" t="s">
        <v>81</v>
      </c>
      <c r="E3399">
        <v>1</v>
      </c>
      <c r="F3399" s="2">
        <v>42007</v>
      </c>
      <c r="G3399" s="2" t="str">
        <f>TEXT(pizza_sales[[#This Row],[order_date]],"dddd")</f>
        <v>Saturday</v>
      </c>
      <c r="H3399" s="3">
        <v>0.74228009259259264</v>
      </c>
      <c r="I3399">
        <v>20.75</v>
      </c>
      <c r="J3399">
        <v>20.75</v>
      </c>
      <c r="K3399" s="1" t="s">
        <v>21</v>
      </c>
      <c r="L3399" s="1" t="s">
        <v>33</v>
      </c>
      <c r="M3399" s="1" t="s">
        <v>82</v>
      </c>
      <c r="N3399" s="1" t="s">
        <v>83</v>
      </c>
    </row>
    <row r="3400" spans="1:14" x14ac:dyDescent="0.3">
      <c r="A3400">
        <v>8100</v>
      </c>
      <c r="B3400">
        <v>3555</v>
      </c>
      <c r="C3400">
        <f>1/COUNTIF(B:B,pizza_sales[[#This Row],[order_id]])</f>
        <v>0.25</v>
      </c>
      <c r="D3400" s="1" t="s">
        <v>20</v>
      </c>
      <c r="E3400">
        <v>1</v>
      </c>
      <c r="F3400" s="2">
        <v>42007</v>
      </c>
      <c r="G3400" s="2" t="str">
        <f>TEXT(pizza_sales[[#This Row],[order_date]],"dddd")</f>
        <v>Saturday</v>
      </c>
      <c r="H3400" s="3">
        <v>0.74228009259259264</v>
      </c>
      <c r="I3400">
        <v>18.5</v>
      </c>
      <c r="J3400">
        <v>18.5</v>
      </c>
      <c r="K3400" s="1" t="s">
        <v>21</v>
      </c>
      <c r="L3400" s="1" t="s">
        <v>22</v>
      </c>
      <c r="M3400" s="1" t="s">
        <v>23</v>
      </c>
      <c r="N3400" s="1" t="s">
        <v>24</v>
      </c>
    </row>
    <row r="3401" spans="1:14" x14ac:dyDescent="0.3">
      <c r="A3401">
        <v>8101</v>
      </c>
      <c r="B3401">
        <v>3555</v>
      </c>
      <c r="C3401">
        <f>1/COUNTIF(B:B,pizza_sales[[#This Row],[order_id]])</f>
        <v>0.25</v>
      </c>
      <c r="D3401" s="1" t="s">
        <v>142</v>
      </c>
      <c r="E3401">
        <v>1</v>
      </c>
      <c r="F3401" s="2">
        <v>42007</v>
      </c>
      <c r="G3401" s="2" t="str">
        <f>TEXT(pizza_sales[[#This Row],[order_date]],"dddd")</f>
        <v>Saturday</v>
      </c>
      <c r="H3401" s="3">
        <v>0.74228009259259264</v>
      </c>
      <c r="I3401">
        <v>16.5</v>
      </c>
      <c r="J3401">
        <v>16.5</v>
      </c>
      <c r="K3401" s="1" t="s">
        <v>21</v>
      </c>
      <c r="L3401" s="1" t="s">
        <v>14</v>
      </c>
      <c r="M3401" s="1" t="s">
        <v>15</v>
      </c>
      <c r="N3401" s="1" t="s">
        <v>16</v>
      </c>
    </row>
    <row r="3402" spans="1:14" x14ac:dyDescent="0.3">
      <c r="A3402">
        <v>8102</v>
      </c>
      <c r="B3402">
        <v>3555</v>
      </c>
      <c r="C3402">
        <f>1/COUNTIF(B:B,pizza_sales[[#This Row],[order_id]])</f>
        <v>0.25</v>
      </c>
      <c r="D3402" s="1" t="s">
        <v>136</v>
      </c>
      <c r="E3402">
        <v>1</v>
      </c>
      <c r="F3402" s="2">
        <v>42007</v>
      </c>
      <c r="G3402" s="2" t="str">
        <f>TEXT(pizza_sales[[#This Row],[order_date]],"dddd")</f>
        <v>Saturday</v>
      </c>
      <c r="H3402" s="3">
        <v>0.74228009259259264</v>
      </c>
      <c r="I3402">
        <v>12.5</v>
      </c>
      <c r="J3402">
        <v>12.5</v>
      </c>
      <c r="K3402" s="1" t="s">
        <v>41</v>
      </c>
      <c r="L3402" s="1" t="s">
        <v>22</v>
      </c>
      <c r="M3402" s="1" t="s">
        <v>63</v>
      </c>
      <c r="N3402" s="1" t="s">
        <v>64</v>
      </c>
    </row>
    <row r="3403" spans="1:14" x14ac:dyDescent="0.3">
      <c r="A3403">
        <v>8103</v>
      </c>
      <c r="B3403">
        <v>3556</v>
      </c>
      <c r="C3403">
        <f>1/COUNTIF(B:B,pizza_sales[[#This Row],[order_id]])</f>
        <v>0.5</v>
      </c>
      <c r="D3403" s="1" t="s">
        <v>72</v>
      </c>
      <c r="E3403">
        <v>1</v>
      </c>
      <c r="F3403" s="2">
        <v>42007</v>
      </c>
      <c r="G3403" s="2" t="str">
        <f>TEXT(pizza_sales[[#This Row],[order_date]],"dddd")</f>
        <v>Saturday</v>
      </c>
      <c r="H3403" s="3">
        <v>0.74468749999999995</v>
      </c>
      <c r="I3403">
        <v>20.75</v>
      </c>
      <c r="J3403">
        <v>20.75</v>
      </c>
      <c r="K3403" s="1" t="s">
        <v>21</v>
      </c>
      <c r="L3403" s="1" t="s">
        <v>33</v>
      </c>
      <c r="M3403" s="1" t="s">
        <v>42</v>
      </c>
      <c r="N3403" s="1" t="s">
        <v>43</v>
      </c>
    </row>
    <row r="3404" spans="1:14" x14ac:dyDescent="0.3">
      <c r="A3404">
        <v>8104</v>
      </c>
      <c r="B3404">
        <v>3556</v>
      </c>
      <c r="C3404">
        <f>1/COUNTIF(B:B,pizza_sales[[#This Row],[order_id]])</f>
        <v>0.5</v>
      </c>
      <c r="D3404" s="1" t="s">
        <v>54</v>
      </c>
      <c r="E3404">
        <v>1</v>
      </c>
      <c r="F3404" s="2">
        <v>42007</v>
      </c>
      <c r="G3404" s="2" t="str">
        <f>TEXT(pizza_sales[[#This Row],[order_date]],"dddd")</f>
        <v>Saturday</v>
      </c>
      <c r="H3404" s="3">
        <v>0.74468749999999995</v>
      </c>
      <c r="I3404">
        <v>20.5</v>
      </c>
      <c r="J3404">
        <v>20.5</v>
      </c>
      <c r="K3404" s="1" t="s">
        <v>21</v>
      </c>
      <c r="L3404" s="1" t="s">
        <v>14</v>
      </c>
      <c r="M3404" s="1" t="s">
        <v>55</v>
      </c>
      <c r="N3404" s="1" t="s">
        <v>56</v>
      </c>
    </row>
    <row r="3405" spans="1:14" x14ac:dyDescent="0.3">
      <c r="A3405">
        <v>8105</v>
      </c>
      <c r="B3405">
        <v>3557</v>
      </c>
      <c r="C3405">
        <f>1/COUNTIF(B:B,pizza_sales[[#This Row],[order_id]])</f>
        <v>1</v>
      </c>
      <c r="D3405" s="1" t="s">
        <v>59</v>
      </c>
      <c r="E3405">
        <v>1</v>
      </c>
      <c r="F3405" s="2">
        <v>42007</v>
      </c>
      <c r="G3405" s="2" t="str">
        <f>TEXT(pizza_sales[[#This Row],[order_date]],"dddd")</f>
        <v>Saturday</v>
      </c>
      <c r="H3405" s="3">
        <v>0.755</v>
      </c>
      <c r="I3405">
        <v>20.75</v>
      </c>
      <c r="J3405">
        <v>20.75</v>
      </c>
      <c r="K3405" s="1" t="s">
        <v>21</v>
      </c>
      <c r="L3405" s="1" t="s">
        <v>26</v>
      </c>
      <c r="M3405" s="1" t="s">
        <v>60</v>
      </c>
      <c r="N3405" s="1" t="s">
        <v>61</v>
      </c>
    </row>
    <row r="3406" spans="1:14" x14ac:dyDescent="0.3">
      <c r="A3406">
        <v>8106</v>
      </c>
      <c r="B3406">
        <v>3558</v>
      </c>
      <c r="C3406">
        <f>1/COUNTIF(B:B,pizza_sales[[#This Row],[order_id]])</f>
        <v>0.5</v>
      </c>
      <c r="D3406" s="1" t="s">
        <v>69</v>
      </c>
      <c r="E3406">
        <v>1</v>
      </c>
      <c r="F3406" s="2">
        <v>42007</v>
      </c>
      <c r="G3406" s="2" t="str">
        <f>TEXT(pizza_sales[[#This Row],[order_date]],"dddd")</f>
        <v>Saturday</v>
      </c>
      <c r="H3406" s="3">
        <v>0.75556712962962957</v>
      </c>
      <c r="I3406">
        <v>20.75</v>
      </c>
      <c r="J3406">
        <v>20.75</v>
      </c>
      <c r="K3406" s="1" t="s">
        <v>21</v>
      </c>
      <c r="L3406" s="1" t="s">
        <v>33</v>
      </c>
      <c r="M3406" s="1" t="s">
        <v>70</v>
      </c>
      <c r="N3406" s="1" t="s">
        <v>71</v>
      </c>
    </row>
    <row r="3407" spans="1:14" x14ac:dyDescent="0.3">
      <c r="A3407">
        <v>8107</v>
      </c>
      <c r="B3407">
        <v>3558</v>
      </c>
      <c r="C3407">
        <f>1/COUNTIF(B:B,pizza_sales[[#This Row],[order_id]])</f>
        <v>0.5</v>
      </c>
      <c r="D3407" s="1" t="s">
        <v>155</v>
      </c>
      <c r="E3407">
        <v>1</v>
      </c>
      <c r="F3407" s="2">
        <v>42007</v>
      </c>
      <c r="G3407" s="2" t="str">
        <f>TEXT(pizza_sales[[#This Row],[order_date]],"dddd")</f>
        <v>Saturday</v>
      </c>
      <c r="H3407" s="3">
        <v>0.75556712962962957</v>
      </c>
      <c r="I3407">
        <v>16</v>
      </c>
      <c r="J3407">
        <v>16</v>
      </c>
      <c r="K3407" s="1" t="s">
        <v>13</v>
      </c>
      <c r="L3407" s="1" t="s">
        <v>14</v>
      </c>
      <c r="M3407" s="1" t="s">
        <v>45</v>
      </c>
      <c r="N3407" s="1" t="s">
        <v>46</v>
      </c>
    </row>
    <row r="3408" spans="1:14" x14ac:dyDescent="0.3">
      <c r="A3408">
        <v>8108</v>
      </c>
      <c r="B3408">
        <v>3559</v>
      </c>
      <c r="C3408">
        <f>1/COUNTIF(B:B,pizza_sales[[#This Row],[order_id]])</f>
        <v>0.25</v>
      </c>
      <c r="D3408" s="1" t="s">
        <v>99</v>
      </c>
      <c r="E3408">
        <v>1</v>
      </c>
      <c r="F3408" s="2">
        <v>42007</v>
      </c>
      <c r="G3408" s="2" t="str">
        <f>TEXT(pizza_sales[[#This Row],[order_date]],"dddd")</f>
        <v>Saturday</v>
      </c>
      <c r="H3408" s="3">
        <v>0.76226851851851851</v>
      </c>
      <c r="I3408">
        <v>14.75</v>
      </c>
      <c r="J3408">
        <v>14.75</v>
      </c>
      <c r="K3408" s="1" t="s">
        <v>13</v>
      </c>
      <c r="L3408" s="1" t="s">
        <v>22</v>
      </c>
      <c r="M3408" s="1" t="s">
        <v>91</v>
      </c>
      <c r="N3408" s="1" t="s">
        <v>92</v>
      </c>
    </row>
    <row r="3409" spans="1:14" x14ac:dyDescent="0.3">
      <c r="A3409">
        <v>8109</v>
      </c>
      <c r="B3409">
        <v>3559</v>
      </c>
      <c r="C3409">
        <f>1/COUNTIF(B:B,pizza_sales[[#This Row],[order_id]])</f>
        <v>0.25</v>
      </c>
      <c r="D3409" s="1" t="s">
        <v>29</v>
      </c>
      <c r="E3409">
        <v>1</v>
      </c>
      <c r="F3409" s="2">
        <v>42007</v>
      </c>
      <c r="G3409" s="2" t="str">
        <f>TEXT(pizza_sales[[#This Row],[order_date]],"dddd")</f>
        <v>Saturday</v>
      </c>
      <c r="H3409" s="3">
        <v>0.76226851851851851</v>
      </c>
      <c r="I3409">
        <v>16</v>
      </c>
      <c r="J3409">
        <v>16</v>
      </c>
      <c r="K3409" s="1" t="s">
        <v>13</v>
      </c>
      <c r="L3409" s="1" t="s">
        <v>22</v>
      </c>
      <c r="M3409" s="1" t="s">
        <v>30</v>
      </c>
      <c r="N3409" s="1" t="s">
        <v>31</v>
      </c>
    </row>
    <row r="3410" spans="1:14" x14ac:dyDescent="0.3">
      <c r="A3410">
        <v>8110</v>
      </c>
      <c r="B3410">
        <v>3559</v>
      </c>
      <c r="C3410">
        <f>1/COUNTIF(B:B,pizza_sales[[#This Row],[order_id]])</f>
        <v>0.25</v>
      </c>
      <c r="D3410" s="1" t="s">
        <v>117</v>
      </c>
      <c r="E3410">
        <v>1</v>
      </c>
      <c r="F3410" s="2">
        <v>42007</v>
      </c>
      <c r="G3410" s="2" t="str">
        <f>TEXT(pizza_sales[[#This Row],[order_date]],"dddd")</f>
        <v>Saturday</v>
      </c>
      <c r="H3410" s="3">
        <v>0.76226851851851851</v>
      </c>
      <c r="I3410">
        <v>12.75</v>
      </c>
      <c r="J3410">
        <v>12.75</v>
      </c>
      <c r="K3410" s="1" t="s">
        <v>41</v>
      </c>
      <c r="L3410" s="1" t="s">
        <v>33</v>
      </c>
      <c r="M3410" s="1" t="s">
        <v>70</v>
      </c>
      <c r="N3410" s="1" t="s">
        <v>71</v>
      </c>
    </row>
    <row r="3411" spans="1:14" x14ac:dyDescent="0.3">
      <c r="A3411">
        <v>8111</v>
      </c>
      <c r="B3411">
        <v>3559</v>
      </c>
      <c r="C3411">
        <f>1/COUNTIF(B:B,pizza_sales[[#This Row],[order_id]])</f>
        <v>0.25</v>
      </c>
      <c r="D3411" s="1" t="s">
        <v>164</v>
      </c>
      <c r="E3411">
        <v>1</v>
      </c>
      <c r="F3411" s="2">
        <v>42007</v>
      </c>
      <c r="G3411" s="2" t="str">
        <f>TEXT(pizza_sales[[#This Row],[order_date]],"dddd")</f>
        <v>Saturday</v>
      </c>
      <c r="H3411" s="3">
        <v>0.76226851851851851</v>
      </c>
      <c r="I3411">
        <v>16.5</v>
      </c>
      <c r="J3411">
        <v>16.5</v>
      </c>
      <c r="K3411" s="1" t="s">
        <v>13</v>
      </c>
      <c r="L3411" s="1" t="s">
        <v>22</v>
      </c>
      <c r="M3411" s="1" t="s">
        <v>63</v>
      </c>
      <c r="N3411" s="1" t="s">
        <v>64</v>
      </c>
    </row>
    <row r="3412" spans="1:14" x14ac:dyDescent="0.3">
      <c r="A3412">
        <v>8112</v>
      </c>
      <c r="B3412">
        <v>3560</v>
      </c>
      <c r="C3412">
        <f>1/COUNTIF(B:B,pizza_sales[[#This Row],[order_id]])</f>
        <v>0.5</v>
      </c>
      <c r="D3412" s="1" t="s">
        <v>160</v>
      </c>
      <c r="E3412">
        <v>1</v>
      </c>
      <c r="F3412" s="2">
        <v>42007</v>
      </c>
      <c r="G3412" s="2" t="str">
        <f>TEXT(pizza_sales[[#This Row],[order_date]],"dddd")</f>
        <v>Saturday</v>
      </c>
      <c r="H3412" s="3">
        <v>0.76366898148148143</v>
      </c>
      <c r="I3412">
        <v>12</v>
      </c>
      <c r="J3412">
        <v>12</v>
      </c>
      <c r="K3412" s="1" t="s">
        <v>41</v>
      </c>
      <c r="L3412" s="1" t="s">
        <v>14</v>
      </c>
      <c r="M3412" s="1" t="s">
        <v>55</v>
      </c>
      <c r="N3412" s="1" t="s">
        <v>56</v>
      </c>
    </row>
    <row r="3413" spans="1:14" x14ac:dyDescent="0.3">
      <c r="A3413">
        <v>8113</v>
      </c>
      <c r="B3413">
        <v>3560</v>
      </c>
      <c r="C3413">
        <f>1/COUNTIF(B:B,pizza_sales[[#This Row],[order_id]])</f>
        <v>0.5</v>
      </c>
      <c r="D3413" s="1" t="s">
        <v>146</v>
      </c>
      <c r="E3413">
        <v>1</v>
      </c>
      <c r="F3413" s="2">
        <v>42007</v>
      </c>
      <c r="G3413" s="2" t="str">
        <f>TEXT(pizza_sales[[#This Row],[order_date]],"dddd")</f>
        <v>Saturday</v>
      </c>
      <c r="H3413" s="3">
        <v>0.76366898148148143</v>
      </c>
      <c r="I3413">
        <v>20.25</v>
      </c>
      <c r="J3413">
        <v>20.25</v>
      </c>
      <c r="K3413" s="1" t="s">
        <v>21</v>
      </c>
      <c r="L3413" s="1" t="s">
        <v>22</v>
      </c>
      <c r="M3413" s="1" t="s">
        <v>104</v>
      </c>
      <c r="N3413" s="1" t="s">
        <v>105</v>
      </c>
    </row>
    <row r="3414" spans="1:14" x14ac:dyDescent="0.3">
      <c r="A3414">
        <v>8114</v>
      </c>
      <c r="B3414">
        <v>3561</v>
      </c>
      <c r="C3414">
        <f>1/COUNTIF(B:B,pizza_sales[[#This Row],[order_id]])</f>
        <v>0.5</v>
      </c>
      <c r="D3414" s="1" t="s">
        <v>77</v>
      </c>
      <c r="E3414">
        <v>1</v>
      </c>
      <c r="F3414" s="2">
        <v>42007</v>
      </c>
      <c r="G3414" s="2" t="str">
        <f>TEXT(pizza_sales[[#This Row],[order_date]],"dddd")</f>
        <v>Saturday</v>
      </c>
      <c r="H3414" s="3">
        <v>0.77538194444444442</v>
      </c>
      <c r="I3414">
        <v>15.25</v>
      </c>
      <c r="J3414">
        <v>15.25</v>
      </c>
      <c r="K3414" s="1" t="s">
        <v>21</v>
      </c>
      <c r="L3414" s="1" t="s">
        <v>14</v>
      </c>
      <c r="M3414" s="1" t="s">
        <v>78</v>
      </c>
      <c r="N3414" s="1" t="s">
        <v>79</v>
      </c>
    </row>
    <row r="3415" spans="1:14" x14ac:dyDescent="0.3">
      <c r="A3415">
        <v>8115</v>
      </c>
      <c r="B3415">
        <v>3561</v>
      </c>
      <c r="C3415">
        <f>1/COUNTIF(B:B,pizza_sales[[#This Row],[order_id]])</f>
        <v>0.5</v>
      </c>
      <c r="D3415" s="1" t="s">
        <v>133</v>
      </c>
      <c r="E3415">
        <v>1</v>
      </c>
      <c r="F3415" s="2">
        <v>42007</v>
      </c>
      <c r="G3415" s="2" t="str">
        <f>TEXT(pizza_sales[[#This Row],[order_date]],"dddd")</f>
        <v>Saturday</v>
      </c>
      <c r="H3415" s="3">
        <v>0.77538194444444442</v>
      </c>
      <c r="I3415">
        <v>16.5</v>
      </c>
      <c r="J3415">
        <v>16.5</v>
      </c>
      <c r="K3415" s="1" t="s">
        <v>13</v>
      </c>
      <c r="L3415" s="1" t="s">
        <v>26</v>
      </c>
      <c r="M3415" s="1" t="s">
        <v>107</v>
      </c>
      <c r="N3415" s="1" t="s">
        <v>108</v>
      </c>
    </row>
    <row r="3416" spans="1:14" x14ac:dyDescent="0.3">
      <c r="A3416">
        <v>8116</v>
      </c>
      <c r="B3416">
        <v>3562</v>
      </c>
      <c r="C3416">
        <f>1/COUNTIF(B:B,pizza_sales[[#This Row],[order_id]])</f>
        <v>0.5</v>
      </c>
      <c r="D3416" s="1" t="s">
        <v>100</v>
      </c>
      <c r="E3416">
        <v>1</v>
      </c>
      <c r="F3416" s="2">
        <v>42007</v>
      </c>
      <c r="G3416" s="2" t="str">
        <f>TEXT(pizza_sales[[#This Row],[order_date]],"dddd")</f>
        <v>Saturday</v>
      </c>
      <c r="H3416" s="3">
        <v>0.77865740740740741</v>
      </c>
      <c r="I3416">
        <v>12.75</v>
      </c>
      <c r="J3416">
        <v>12.75</v>
      </c>
      <c r="K3416" s="1" t="s">
        <v>41</v>
      </c>
      <c r="L3416" s="1" t="s">
        <v>22</v>
      </c>
      <c r="M3416" s="1" t="s">
        <v>101</v>
      </c>
      <c r="N3416" s="1" t="s">
        <v>102</v>
      </c>
    </row>
    <row r="3417" spans="1:14" x14ac:dyDescent="0.3">
      <c r="A3417">
        <v>8117</v>
      </c>
      <c r="B3417">
        <v>3562</v>
      </c>
      <c r="C3417">
        <f>1/COUNTIF(B:B,pizza_sales[[#This Row],[order_id]])</f>
        <v>0.5</v>
      </c>
      <c r="D3417" s="1" t="s">
        <v>147</v>
      </c>
      <c r="E3417">
        <v>1</v>
      </c>
      <c r="F3417" s="2">
        <v>42007</v>
      </c>
      <c r="G3417" s="2" t="str">
        <f>TEXT(pizza_sales[[#This Row],[order_date]],"dddd")</f>
        <v>Saturday</v>
      </c>
      <c r="H3417" s="3">
        <v>0.77865740740740741</v>
      </c>
      <c r="I3417">
        <v>16.75</v>
      </c>
      <c r="J3417">
        <v>16.75</v>
      </c>
      <c r="K3417" s="1" t="s">
        <v>13</v>
      </c>
      <c r="L3417" s="1" t="s">
        <v>33</v>
      </c>
      <c r="M3417" s="1" t="s">
        <v>70</v>
      </c>
      <c r="N3417" s="1" t="s">
        <v>71</v>
      </c>
    </row>
    <row r="3418" spans="1:14" x14ac:dyDescent="0.3">
      <c r="A3418">
        <v>8118</v>
      </c>
      <c r="B3418">
        <v>3563</v>
      </c>
      <c r="C3418">
        <f>1/COUNTIF(B:B,pizza_sales[[#This Row],[order_id]])</f>
        <v>1</v>
      </c>
      <c r="D3418" s="1" t="s">
        <v>36</v>
      </c>
      <c r="E3418">
        <v>1</v>
      </c>
      <c r="F3418" s="2">
        <v>42007</v>
      </c>
      <c r="G3418" s="2" t="str">
        <f>TEXT(pizza_sales[[#This Row],[order_date]],"dddd")</f>
        <v>Saturday</v>
      </c>
      <c r="H3418" s="3">
        <v>0.78115740740740736</v>
      </c>
      <c r="I3418">
        <v>16.5</v>
      </c>
      <c r="J3418">
        <v>16.5</v>
      </c>
      <c r="K3418" s="1" t="s">
        <v>13</v>
      </c>
      <c r="L3418" s="1" t="s">
        <v>26</v>
      </c>
      <c r="M3418" s="1" t="s">
        <v>27</v>
      </c>
      <c r="N3418" s="1" t="s">
        <v>28</v>
      </c>
    </row>
    <row r="3419" spans="1:14" x14ac:dyDescent="0.3">
      <c r="A3419">
        <v>8119</v>
      </c>
      <c r="B3419">
        <v>3564</v>
      </c>
      <c r="C3419">
        <f>1/COUNTIF(B:B,pizza_sales[[#This Row],[order_id]])</f>
        <v>0.5</v>
      </c>
      <c r="D3419" s="1" t="s">
        <v>121</v>
      </c>
      <c r="E3419">
        <v>1</v>
      </c>
      <c r="F3419" s="2">
        <v>42007</v>
      </c>
      <c r="G3419" s="2" t="str">
        <f>TEXT(pizza_sales[[#This Row],[order_date]],"dddd")</f>
        <v>Saturday</v>
      </c>
      <c r="H3419" s="3">
        <v>0.78930555555555559</v>
      </c>
      <c r="I3419">
        <v>16.25</v>
      </c>
      <c r="J3419">
        <v>16.25</v>
      </c>
      <c r="K3419" s="1" t="s">
        <v>13</v>
      </c>
      <c r="L3419" s="1" t="s">
        <v>26</v>
      </c>
      <c r="M3419" s="1" t="s">
        <v>114</v>
      </c>
      <c r="N3419" s="1" t="s">
        <v>115</v>
      </c>
    </row>
    <row r="3420" spans="1:14" x14ac:dyDescent="0.3">
      <c r="A3420">
        <v>8120</v>
      </c>
      <c r="B3420">
        <v>3564</v>
      </c>
      <c r="C3420">
        <f>1/COUNTIF(B:B,pizza_sales[[#This Row],[order_id]])</f>
        <v>0.5</v>
      </c>
      <c r="D3420" s="1" t="s">
        <v>59</v>
      </c>
      <c r="E3420">
        <v>1</v>
      </c>
      <c r="F3420" s="2">
        <v>42007</v>
      </c>
      <c r="G3420" s="2" t="str">
        <f>TEXT(pizza_sales[[#This Row],[order_date]],"dddd")</f>
        <v>Saturday</v>
      </c>
      <c r="H3420" s="3">
        <v>0.78930555555555559</v>
      </c>
      <c r="I3420">
        <v>20.75</v>
      </c>
      <c r="J3420">
        <v>20.75</v>
      </c>
      <c r="K3420" s="1" t="s">
        <v>21</v>
      </c>
      <c r="L3420" s="1" t="s">
        <v>26</v>
      </c>
      <c r="M3420" s="1" t="s">
        <v>60</v>
      </c>
      <c r="N3420" s="1" t="s">
        <v>61</v>
      </c>
    </row>
    <row r="3421" spans="1:14" x14ac:dyDescent="0.3">
      <c r="A3421">
        <v>8121</v>
      </c>
      <c r="B3421">
        <v>3565</v>
      </c>
      <c r="C3421">
        <f>1/COUNTIF(B:B,pizza_sales[[#This Row],[order_id]])</f>
        <v>1</v>
      </c>
      <c r="D3421" s="1" t="s">
        <v>109</v>
      </c>
      <c r="E3421">
        <v>1</v>
      </c>
      <c r="F3421" s="2">
        <v>42007</v>
      </c>
      <c r="G3421" s="2" t="str">
        <f>TEXT(pizza_sales[[#This Row],[order_date]],"dddd")</f>
        <v>Saturday</v>
      </c>
      <c r="H3421" s="3">
        <v>0.79275462962962961</v>
      </c>
      <c r="I3421">
        <v>20.25</v>
      </c>
      <c r="J3421">
        <v>20.25</v>
      </c>
      <c r="K3421" s="1" t="s">
        <v>21</v>
      </c>
      <c r="L3421" s="1" t="s">
        <v>22</v>
      </c>
      <c r="M3421" s="1" t="s">
        <v>110</v>
      </c>
      <c r="N3421" s="1" t="s">
        <v>111</v>
      </c>
    </row>
    <row r="3422" spans="1:14" x14ac:dyDescent="0.3">
      <c r="A3422">
        <v>8122</v>
      </c>
      <c r="B3422">
        <v>3566</v>
      </c>
      <c r="C3422">
        <f>1/COUNTIF(B:B,pizza_sales[[#This Row],[order_id]])</f>
        <v>0.5</v>
      </c>
      <c r="D3422" s="1" t="s">
        <v>80</v>
      </c>
      <c r="E3422">
        <v>1</v>
      </c>
      <c r="F3422" s="2">
        <v>42007</v>
      </c>
      <c r="G3422" s="2" t="str">
        <f>TEXT(pizza_sales[[#This Row],[order_date]],"dddd")</f>
        <v>Saturday</v>
      </c>
      <c r="H3422" s="3">
        <v>0.80170138888888887</v>
      </c>
      <c r="I3422">
        <v>12.75</v>
      </c>
      <c r="J3422">
        <v>12.75</v>
      </c>
      <c r="K3422" s="1" t="s">
        <v>41</v>
      </c>
      <c r="L3422" s="1" t="s">
        <v>33</v>
      </c>
      <c r="M3422" s="1" t="s">
        <v>74</v>
      </c>
      <c r="N3422" s="1" t="s">
        <v>75</v>
      </c>
    </row>
    <row r="3423" spans="1:14" x14ac:dyDescent="0.3">
      <c r="A3423">
        <v>8123</v>
      </c>
      <c r="B3423">
        <v>3566</v>
      </c>
      <c r="C3423">
        <f>1/COUNTIF(B:B,pizza_sales[[#This Row],[order_id]])</f>
        <v>0.5</v>
      </c>
      <c r="D3423" s="1" t="s">
        <v>142</v>
      </c>
      <c r="E3423">
        <v>1</v>
      </c>
      <c r="F3423" s="2">
        <v>42007</v>
      </c>
      <c r="G3423" s="2" t="str">
        <f>TEXT(pizza_sales[[#This Row],[order_date]],"dddd")</f>
        <v>Saturday</v>
      </c>
      <c r="H3423" s="3">
        <v>0.80170138888888887</v>
      </c>
      <c r="I3423">
        <v>16.5</v>
      </c>
      <c r="J3423">
        <v>16.5</v>
      </c>
      <c r="K3423" s="1" t="s">
        <v>21</v>
      </c>
      <c r="L3423" s="1" t="s">
        <v>14</v>
      </c>
      <c r="M3423" s="1" t="s">
        <v>15</v>
      </c>
      <c r="N3423" s="1" t="s">
        <v>16</v>
      </c>
    </row>
    <row r="3424" spans="1:14" x14ac:dyDescent="0.3">
      <c r="A3424">
        <v>8124</v>
      </c>
      <c r="B3424">
        <v>3567</v>
      </c>
      <c r="C3424">
        <f>1/COUNTIF(B:B,pizza_sales[[#This Row],[order_id]])</f>
        <v>1</v>
      </c>
      <c r="D3424" s="1" t="s">
        <v>146</v>
      </c>
      <c r="E3424">
        <v>1</v>
      </c>
      <c r="F3424" s="2">
        <v>42007</v>
      </c>
      <c r="G3424" s="2" t="str">
        <f>TEXT(pizza_sales[[#This Row],[order_date]],"dddd")</f>
        <v>Saturday</v>
      </c>
      <c r="H3424" s="3">
        <v>0.80587962962962967</v>
      </c>
      <c r="I3424">
        <v>20.25</v>
      </c>
      <c r="J3424">
        <v>20.25</v>
      </c>
      <c r="K3424" s="1" t="s">
        <v>21</v>
      </c>
      <c r="L3424" s="1" t="s">
        <v>22</v>
      </c>
      <c r="M3424" s="1" t="s">
        <v>104</v>
      </c>
      <c r="N3424" s="1" t="s">
        <v>105</v>
      </c>
    </row>
    <row r="3425" spans="1:14" x14ac:dyDescent="0.3">
      <c r="A3425">
        <v>8125</v>
      </c>
      <c r="B3425">
        <v>3568</v>
      </c>
      <c r="C3425">
        <f>1/COUNTIF(B:B,pizza_sales[[#This Row],[order_id]])</f>
        <v>0.5</v>
      </c>
      <c r="D3425" s="1" t="s">
        <v>135</v>
      </c>
      <c r="E3425">
        <v>1</v>
      </c>
      <c r="F3425" s="2">
        <v>42007</v>
      </c>
      <c r="G3425" s="2" t="str">
        <f>TEXT(pizza_sales[[#This Row],[order_date]],"dddd")</f>
        <v>Saturday</v>
      </c>
      <c r="H3425" s="3">
        <v>0.81068287037037035</v>
      </c>
      <c r="I3425">
        <v>20.75</v>
      </c>
      <c r="J3425">
        <v>20.75</v>
      </c>
      <c r="K3425" s="1" t="s">
        <v>21</v>
      </c>
      <c r="L3425" s="1" t="s">
        <v>26</v>
      </c>
      <c r="M3425" s="1" t="s">
        <v>107</v>
      </c>
      <c r="N3425" s="1" t="s">
        <v>108</v>
      </c>
    </row>
    <row r="3426" spans="1:14" x14ac:dyDescent="0.3">
      <c r="A3426">
        <v>8126</v>
      </c>
      <c r="B3426">
        <v>3568</v>
      </c>
      <c r="C3426">
        <f>1/COUNTIF(B:B,pizza_sales[[#This Row],[order_id]])</f>
        <v>0.5</v>
      </c>
      <c r="D3426" s="1" t="s">
        <v>44</v>
      </c>
      <c r="E3426">
        <v>1</v>
      </c>
      <c r="F3426" s="2">
        <v>42007</v>
      </c>
      <c r="G3426" s="2" t="str">
        <f>TEXT(pizza_sales[[#This Row],[order_date]],"dddd")</f>
        <v>Saturday</v>
      </c>
      <c r="H3426" s="3">
        <v>0.81068287037037035</v>
      </c>
      <c r="I3426">
        <v>12</v>
      </c>
      <c r="J3426">
        <v>12</v>
      </c>
      <c r="K3426" s="1" t="s">
        <v>41</v>
      </c>
      <c r="L3426" s="1" t="s">
        <v>14</v>
      </c>
      <c r="M3426" s="1" t="s">
        <v>45</v>
      </c>
      <c r="N3426" s="1" t="s">
        <v>46</v>
      </c>
    </row>
    <row r="3427" spans="1:14" x14ac:dyDescent="0.3">
      <c r="A3427">
        <v>8127</v>
      </c>
      <c r="B3427">
        <v>3569</v>
      </c>
      <c r="C3427">
        <f>1/COUNTIF(B:B,pizza_sales[[#This Row],[order_id]])</f>
        <v>1</v>
      </c>
      <c r="D3427" s="1" t="s">
        <v>50</v>
      </c>
      <c r="E3427">
        <v>1</v>
      </c>
      <c r="F3427" s="2">
        <v>42007</v>
      </c>
      <c r="G3427" s="2" t="str">
        <f>TEXT(pizza_sales[[#This Row],[order_date]],"dddd")</f>
        <v>Saturday</v>
      </c>
      <c r="H3427" s="3">
        <v>0.8190856481481481</v>
      </c>
      <c r="I3427">
        <v>12</v>
      </c>
      <c r="J3427">
        <v>12</v>
      </c>
      <c r="K3427" s="1" t="s">
        <v>41</v>
      </c>
      <c r="L3427" s="1" t="s">
        <v>14</v>
      </c>
      <c r="M3427" s="1" t="s">
        <v>18</v>
      </c>
      <c r="N3427" s="1" t="s">
        <v>19</v>
      </c>
    </row>
    <row r="3428" spans="1:14" x14ac:dyDescent="0.3">
      <c r="A3428">
        <v>8128</v>
      </c>
      <c r="B3428">
        <v>3570</v>
      </c>
      <c r="C3428">
        <f>1/COUNTIF(B:B,pizza_sales[[#This Row],[order_id]])</f>
        <v>0.5</v>
      </c>
      <c r="D3428" s="1" t="s">
        <v>126</v>
      </c>
      <c r="E3428">
        <v>1</v>
      </c>
      <c r="F3428" s="2">
        <v>42007</v>
      </c>
      <c r="G3428" s="2" t="str">
        <f>TEXT(pizza_sales[[#This Row],[order_date]],"dddd")</f>
        <v>Saturday</v>
      </c>
      <c r="H3428" s="3">
        <v>0.82195601851851852</v>
      </c>
      <c r="I3428">
        <v>9.75</v>
      </c>
      <c r="J3428">
        <v>9.75</v>
      </c>
      <c r="K3428" s="1" t="s">
        <v>41</v>
      </c>
      <c r="L3428" s="1" t="s">
        <v>14</v>
      </c>
      <c r="M3428" s="1" t="s">
        <v>78</v>
      </c>
      <c r="N3428" s="1" t="s">
        <v>79</v>
      </c>
    </row>
    <row r="3429" spans="1:14" x14ac:dyDescent="0.3">
      <c r="A3429">
        <v>8129</v>
      </c>
      <c r="B3429">
        <v>3570</v>
      </c>
      <c r="C3429">
        <f>1/COUNTIF(B:B,pizza_sales[[#This Row],[order_id]])</f>
        <v>0.5</v>
      </c>
      <c r="D3429" s="1" t="s">
        <v>32</v>
      </c>
      <c r="E3429">
        <v>1</v>
      </c>
      <c r="F3429" s="2">
        <v>42007</v>
      </c>
      <c r="G3429" s="2" t="str">
        <f>TEXT(pizza_sales[[#This Row],[order_date]],"dddd")</f>
        <v>Saturday</v>
      </c>
      <c r="H3429" s="3">
        <v>0.82195601851851852</v>
      </c>
      <c r="I3429">
        <v>20.75</v>
      </c>
      <c r="J3429">
        <v>20.75</v>
      </c>
      <c r="K3429" s="1" t="s">
        <v>21</v>
      </c>
      <c r="L3429" s="1" t="s">
        <v>33</v>
      </c>
      <c r="M3429" s="1" t="s">
        <v>34</v>
      </c>
      <c r="N3429" s="1" t="s">
        <v>35</v>
      </c>
    </row>
    <row r="3430" spans="1:14" x14ac:dyDescent="0.3">
      <c r="A3430">
        <v>8130</v>
      </c>
      <c r="B3430">
        <v>3571</v>
      </c>
      <c r="C3430">
        <f>1/COUNTIF(B:B,pizza_sales[[#This Row],[order_id]])</f>
        <v>0.33333333333333331</v>
      </c>
      <c r="D3430" s="1" t="s">
        <v>129</v>
      </c>
      <c r="E3430">
        <v>1</v>
      </c>
      <c r="F3430" s="2">
        <v>42007</v>
      </c>
      <c r="G3430" s="2" t="str">
        <f>TEXT(pizza_sales[[#This Row],[order_date]],"dddd")</f>
        <v>Saturday</v>
      </c>
      <c r="H3430" s="3">
        <v>0.83096064814814818</v>
      </c>
      <c r="I3430">
        <v>17.5</v>
      </c>
      <c r="J3430">
        <v>17.5</v>
      </c>
      <c r="K3430" s="1" t="s">
        <v>21</v>
      </c>
      <c r="L3430" s="1" t="s">
        <v>14</v>
      </c>
      <c r="M3430" s="1" t="s">
        <v>130</v>
      </c>
      <c r="N3430" s="1" t="s">
        <v>131</v>
      </c>
    </row>
    <row r="3431" spans="1:14" x14ac:dyDescent="0.3">
      <c r="A3431">
        <v>8131</v>
      </c>
      <c r="B3431">
        <v>3571</v>
      </c>
      <c r="C3431">
        <f>1/COUNTIF(B:B,pizza_sales[[#This Row],[order_id]])</f>
        <v>0.33333333333333331</v>
      </c>
      <c r="D3431" s="1" t="s">
        <v>126</v>
      </c>
      <c r="E3431">
        <v>1</v>
      </c>
      <c r="F3431" s="2">
        <v>42007</v>
      </c>
      <c r="G3431" s="2" t="str">
        <f>TEXT(pizza_sales[[#This Row],[order_date]],"dddd")</f>
        <v>Saturday</v>
      </c>
      <c r="H3431" s="3">
        <v>0.83096064814814818</v>
      </c>
      <c r="I3431">
        <v>9.75</v>
      </c>
      <c r="J3431">
        <v>9.75</v>
      </c>
      <c r="K3431" s="1" t="s">
        <v>41</v>
      </c>
      <c r="L3431" s="1" t="s">
        <v>14</v>
      </c>
      <c r="M3431" s="1" t="s">
        <v>78</v>
      </c>
      <c r="N3431" s="1" t="s">
        <v>79</v>
      </c>
    </row>
    <row r="3432" spans="1:14" x14ac:dyDescent="0.3">
      <c r="A3432">
        <v>8132</v>
      </c>
      <c r="B3432">
        <v>3571</v>
      </c>
      <c r="C3432">
        <f>1/COUNTIF(B:B,pizza_sales[[#This Row],[order_id]])</f>
        <v>0.33333333333333331</v>
      </c>
      <c r="D3432" s="1" t="s">
        <v>140</v>
      </c>
      <c r="E3432">
        <v>1</v>
      </c>
      <c r="F3432" s="2">
        <v>42007</v>
      </c>
      <c r="G3432" s="2" t="str">
        <f>TEXT(pizza_sales[[#This Row],[order_date]],"dddd")</f>
        <v>Saturday</v>
      </c>
      <c r="H3432" s="3">
        <v>0.83096064814814818</v>
      </c>
      <c r="I3432">
        <v>25.5</v>
      </c>
      <c r="J3432">
        <v>25.5</v>
      </c>
      <c r="K3432" s="1" t="s">
        <v>141</v>
      </c>
      <c r="L3432" s="1" t="s">
        <v>14</v>
      </c>
      <c r="M3432" s="1" t="s">
        <v>45</v>
      </c>
      <c r="N3432" s="1" t="s">
        <v>46</v>
      </c>
    </row>
    <row r="3433" spans="1:14" x14ac:dyDescent="0.3">
      <c r="A3433">
        <v>8133</v>
      </c>
      <c r="B3433">
        <v>3572</v>
      </c>
      <c r="C3433">
        <f>1/COUNTIF(B:B,pizza_sales[[#This Row],[order_id]])</f>
        <v>1</v>
      </c>
      <c r="D3433" s="1" t="s">
        <v>36</v>
      </c>
      <c r="E3433">
        <v>1</v>
      </c>
      <c r="F3433" s="2">
        <v>42007</v>
      </c>
      <c r="G3433" s="2" t="str">
        <f>TEXT(pizza_sales[[#This Row],[order_date]],"dddd")</f>
        <v>Saturday</v>
      </c>
      <c r="H3433" s="3">
        <v>0.83792824074074079</v>
      </c>
      <c r="I3433">
        <v>16.5</v>
      </c>
      <c r="J3433">
        <v>16.5</v>
      </c>
      <c r="K3433" s="1" t="s">
        <v>13</v>
      </c>
      <c r="L3433" s="1" t="s">
        <v>26</v>
      </c>
      <c r="M3433" s="1" t="s">
        <v>27</v>
      </c>
      <c r="N3433" s="1" t="s">
        <v>28</v>
      </c>
    </row>
    <row r="3434" spans="1:14" x14ac:dyDescent="0.3">
      <c r="A3434">
        <v>8134</v>
      </c>
      <c r="B3434">
        <v>3573</v>
      </c>
      <c r="C3434">
        <f>1/COUNTIF(B:B,pizza_sales[[#This Row],[order_id]])</f>
        <v>0.33333333333333331</v>
      </c>
      <c r="D3434" s="1" t="s">
        <v>76</v>
      </c>
      <c r="E3434">
        <v>1</v>
      </c>
      <c r="F3434" s="2">
        <v>42007</v>
      </c>
      <c r="G3434" s="2" t="str">
        <f>TEXT(pizza_sales[[#This Row],[order_date]],"dddd")</f>
        <v>Saturday</v>
      </c>
      <c r="H3434" s="3">
        <v>0.83879629629629626</v>
      </c>
      <c r="I3434">
        <v>16.75</v>
      </c>
      <c r="J3434">
        <v>16.75</v>
      </c>
      <c r="K3434" s="1" t="s">
        <v>13</v>
      </c>
      <c r="L3434" s="1" t="s">
        <v>33</v>
      </c>
      <c r="M3434" s="1" t="s">
        <v>74</v>
      </c>
      <c r="N3434" s="1" t="s">
        <v>75</v>
      </c>
    </row>
    <row r="3435" spans="1:14" x14ac:dyDescent="0.3">
      <c r="A3435">
        <v>8135</v>
      </c>
      <c r="B3435">
        <v>3573</v>
      </c>
      <c r="C3435">
        <f>1/COUNTIF(B:B,pizza_sales[[#This Row],[order_id]])</f>
        <v>0.33333333333333331</v>
      </c>
      <c r="D3435" s="1" t="s">
        <v>77</v>
      </c>
      <c r="E3435">
        <v>1</v>
      </c>
      <c r="F3435" s="2">
        <v>42007</v>
      </c>
      <c r="G3435" s="2" t="str">
        <f>TEXT(pizza_sales[[#This Row],[order_date]],"dddd")</f>
        <v>Saturday</v>
      </c>
      <c r="H3435" s="3">
        <v>0.83879629629629626</v>
      </c>
      <c r="I3435">
        <v>15.25</v>
      </c>
      <c r="J3435">
        <v>15.25</v>
      </c>
      <c r="K3435" s="1" t="s">
        <v>21</v>
      </c>
      <c r="L3435" s="1" t="s">
        <v>14</v>
      </c>
      <c r="M3435" s="1" t="s">
        <v>78</v>
      </c>
      <c r="N3435" s="1" t="s">
        <v>79</v>
      </c>
    </row>
    <row r="3436" spans="1:14" x14ac:dyDescent="0.3">
      <c r="A3436">
        <v>8136</v>
      </c>
      <c r="B3436">
        <v>3573</v>
      </c>
      <c r="C3436">
        <f>1/COUNTIF(B:B,pizza_sales[[#This Row],[order_id]])</f>
        <v>0.33333333333333331</v>
      </c>
      <c r="D3436" s="1" t="s">
        <v>69</v>
      </c>
      <c r="E3436">
        <v>1</v>
      </c>
      <c r="F3436" s="2">
        <v>42007</v>
      </c>
      <c r="G3436" s="2" t="str">
        <f>TEXT(pizza_sales[[#This Row],[order_date]],"dddd")</f>
        <v>Saturday</v>
      </c>
      <c r="H3436" s="3">
        <v>0.83879629629629626</v>
      </c>
      <c r="I3436">
        <v>20.75</v>
      </c>
      <c r="J3436">
        <v>20.75</v>
      </c>
      <c r="K3436" s="1" t="s">
        <v>21</v>
      </c>
      <c r="L3436" s="1" t="s">
        <v>33</v>
      </c>
      <c r="M3436" s="1" t="s">
        <v>70</v>
      </c>
      <c r="N3436" s="1" t="s">
        <v>71</v>
      </c>
    </row>
    <row r="3437" spans="1:14" x14ac:dyDescent="0.3">
      <c r="A3437">
        <v>8137</v>
      </c>
      <c r="B3437">
        <v>3574</v>
      </c>
      <c r="C3437">
        <f>1/COUNTIF(B:B,pizza_sales[[#This Row],[order_id]])</f>
        <v>0.33333333333333331</v>
      </c>
      <c r="D3437" s="1" t="s">
        <v>165</v>
      </c>
      <c r="E3437">
        <v>1</v>
      </c>
      <c r="F3437" s="2">
        <v>42007</v>
      </c>
      <c r="G3437" s="2" t="str">
        <f>TEXT(pizza_sales[[#This Row],[order_date]],"dddd")</f>
        <v>Saturday</v>
      </c>
      <c r="H3437" s="3">
        <v>0.86736111111111114</v>
      </c>
      <c r="I3437">
        <v>23.65</v>
      </c>
      <c r="J3437">
        <v>23.65</v>
      </c>
      <c r="K3437" s="1" t="s">
        <v>41</v>
      </c>
      <c r="L3437" s="1" t="s">
        <v>26</v>
      </c>
      <c r="M3437" s="1" t="s">
        <v>166</v>
      </c>
      <c r="N3437" s="1" t="s">
        <v>167</v>
      </c>
    </row>
    <row r="3438" spans="1:14" x14ac:dyDescent="0.3">
      <c r="A3438">
        <v>8138</v>
      </c>
      <c r="B3438">
        <v>3574</v>
      </c>
      <c r="C3438">
        <f>1/COUNTIF(B:B,pizza_sales[[#This Row],[order_id]])</f>
        <v>0.33333333333333331</v>
      </c>
      <c r="D3438" s="1" t="s">
        <v>132</v>
      </c>
      <c r="E3438">
        <v>1</v>
      </c>
      <c r="F3438" s="2">
        <v>42007</v>
      </c>
      <c r="G3438" s="2" t="str">
        <f>TEXT(pizza_sales[[#This Row],[order_date]],"dddd")</f>
        <v>Saturday</v>
      </c>
      <c r="H3438" s="3">
        <v>0.86736111111111114</v>
      </c>
      <c r="I3438">
        <v>10.5</v>
      </c>
      <c r="J3438">
        <v>10.5</v>
      </c>
      <c r="K3438" s="1" t="s">
        <v>41</v>
      </c>
      <c r="L3438" s="1" t="s">
        <v>14</v>
      </c>
      <c r="M3438" s="1" t="s">
        <v>15</v>
      </c>
      <c r="N3438" s="1" t="s">
        <v>16</v>
      </c>
    </row>
    <row r="3439" spans="1:14" x14ac:dyDescent="0.3">
      <c r="A3439">
        <v>8139</v>
      </c>
      <c r="B3439">
        <v>3574</v>
      </c>
      <c r="C3439">
        <f>1/COUNTIF(B:B,pizza_sales[[#This Row],[order_id]])</f>
        <v>0.33333333333333331</v>
      </c>
      <c r="D3439" s="1" t="s">
        <v>151</v>
      </c>
      <c r="E3439">
        <v>1</v>
      </c>
      <c r="F3439" s="2">
        <v>42007</v>
      </c>
      <c r="G3439" s="2" t="str">
        <f>TEXT(pizza_sales[[#This Row],[order_date]],"dddd")</f>
        <v>Saturday</v>
      </c>
      <c r="H3439" s="3">
        <v>0.86736111111111114</v>
      </c>
      <c r="I3439">
        <v>12.75</v>
      </c>
      <c r="J3439">
        <v>12.75</v>
      </c>
      <c r="K3439" s="1" t="s">
        <v>41</v>
      </c>
      <c r="L3439" s="1" t="s">
        <v>33</v>
      </c>
      <c r="M3439" s="1" t="s">
        <v>34</v>
      </c>
      <c r="N3439" s="1" t="s">
        <v>35</v>
      </c>
    </row>
    <row r="3440" spans="1:14" x14ac:dyDescent="0.3">
      <c r="A3440">
        <v>8140</v>
      </c>
      <c r="B3440">
        <v>3575</v>
      </c>
      <c r="C3440">
        <f>1/COUNTIF(B:B,pizza_sales[[#This Row],[order_id]])</f>
        <v>1</v>
      </c>
      <c r="D3440" s="1" t="s">
        <v>122</v>
      </c>
      <c r="E3440">
        <v>1</v>
      </c>
      <c r="F3440" s="2">
        <v>42007</v>
      </c>
      <c r="G3440" s="2" t="str">
        <f>TEXT(pizza_sales[[#This Row],[order_date]],"dddd")</f>
        <v>Saturday</v>
      </c>
      <c r="H3440" s="3">
        <v>0.88261574074074078</v>
      </c>
      <c r="I3440">
        <v>20.25</v>
      </c>
      <c r="J3440">
        <v>20.25</v>
      </c>
      <c r="K3440" s="1" t="s">
        <v>21</v>
      </c>
      <c r="L3440" s="1" t="s">
        <v>22</v>
      </c>
      <c r="M3440" s="1" t="s">
        <v>66</v>
      </c>
      <c r="N3440" s="1" t="s">
        <v>67</v>
      </c>
    </row>
    <row r="3441" spans="1:14" x14ac:dyDescent="0.3">
      <c r="A3441">
        <v>8141</v>
      </c>
      <c r="B3441">
        <v>3576</v>
      </c>
      <c r="C3441">
        <f>1/COUNTIF(B:B,pizza_sales[[#This Row],[order_id]])</f>
        <v>0.33333333333333331</v>
      </c>
      <c r="D3441" s="1" t="s">
        <v>20</v>
      </c>
      <c r="E3441">
        <v>1</v>
      </c>
      <c r="F3441" s="2">
        <v>42007</v>
      </c>
      <c r="G3441" s="2" t="str">
        <f>TEXT(pizza_sales[[#This Row],[order_date]],"dddd")</f>
        <v>Saturday</v>
      </c>
      <c r="H3441" s="3">
        <v>0.91719907407407408</v>
      </c>
      <c r="I3441">
        <v>18.5</v>
      </c>
      <c r="J3441">
        <v>18.5</v>
      </c>
      <c r="K3441" s="1" t="s">
        <v>21</v>
      </c>
      <c r="L3441" s="1" t="s">
        <v>22</v>
      </c>
      <c r="M3441" s="1" t="s">
        <v>23</v>
      </c>
      <c r="N3441" s="1" t="s">
        <v>24</v>
      </c>
    </row>
    <row r="3442" spans="1:14" x14ac:dyDescent="0.3">
      <c r="A3442">
        <v>8142</v>
      </c>
      <c r="B3442">
        <v>3576</v>
      </c>
      <c r="C3442">
        <f>1/COUNTIF(B:B,pizza_sales[[#This Row],[order_id]])</f>
        <v>0.33333333333333331</v>
      </c>
      <c r="D3442" s="1" t="s">
        <v>77</v>
      </c>
      <c r="E3442">
        <v>1</v>
      </c>
      <c r="F3442" s="2">
        <v>42007</v>
      </c>
      <c r="G3442" s="2" t="str">
        <f>TEXT(pizza_sales[[#This Row],[order_date]],"dddd")</f>
        <v>Saturday</v>
      </c>
      <c r="H3442" s="3">
        <v>0.91719907407407408</v>
      </c>
      <c r="I3442">
        <v>15.25</v>
      </c>
      <c r="J3442">
        <v>15.25</v>
      </c>
      <c r="K3442" s="1" t="s">
        <v>21</v>
      </c>
      <c r="L3442" s="1" t="s">
        <v>14</v>
      </c>
      <c r="M3442" s="1" t="s">
        <v>78</v>
      </c>
      <c r="N3442" s="1" t="s">
        <v>79</v>
      </c>
    </row>
    <row r="3443" spans="1:14" x14ac:dyDescent="0.3">
      <c r="A3443">
        <v>8143</v>
      </c>
      <c r="B3443">
        <v>3576</v>
      </c>
      <c r="C3443">
        <f>1/COUNTIF(B:B,pizza_sales[[#This Row],[order_id]])</f>
        <v>0.33333333333333331</v>
      </c>
      <c r="D3443" s="1" t="s">
        <v>151</v>
      </c>
      <c r="E3443">
        <v>1</v>
      </c>
      <c r="F3443" s="2">
        <v>42007</v>
      </c>
      <c r="G3443" s="2" t="str">
        <f>TEXT(pizza_sales[[#This Row],[order_date]],"dddd")</f>
        <v>Saturday</v>
      </c>
      <c r="H3443" s="3">
        <v>0.91719907407407408</v>
      </c>
      <c r="I3443">
        <v>12.75</v>
      </c>
      <c r="J3443">
        <v>12.75</v>
      </c>
      <c r="K3443" s="1" t="s">
        <v>41</v>
      </c>
      <c r="L3443" s="1" t="s">
        <v>33</v>
      </c>
      <c r="M3443" s="1" t="s">
        <v>34</v>
      </c>
      <c r="N3443" s="1" t="s">
        <v>35</v>
      </c>
    </row>
    <row r="3444" spans="1:14" x14ac:dyDescent="0.3">
      <c r="A3444">
        <v>8144</v>
      </c>
      <c r="B3444">
        <v>3577</v>
      </c>
      <c r="C3444">
        <f>1/COUNTIF(B:B,pizza_sales[[#This Row],[order_id]])</f>
        <v>1</v>
      </c>
      <c r="D3444" s="1" t="s">
        <v>69</v>
      </c>
      <c r="E3444">
        <v>1</v>
      </c>
      <c r="F3444" s="2">
        <v>42007</v>
      </c>
      <c r="G3444" s="2" t="str">
        <f>TEXT(pizza_sales[[#This Row],[order_date]],"dddd")</f>
        <v>Saturday</v>
      </c>
      <c r="H3444" s="3">
        <v>0.92270833333333335</v>
      </c>
      <c r="I3444">
        <v>20.75</v>
      </c>
      <c r="J3444">
        <v>20.75</v>
      </c>
      <c r="K3444" s="1" t="s">
        <v>21</v>
      </c>
      <c r="L3444" s="1" t="s">
        <v>33</v>
      </c>
      <c r="M3444" s="1" t="s">
        <v>70</v>
      </c>
      <c r="N3444" s="1" t="s">
        <v>71</v>
      </c>
    </row>
    <row r="3445" spans="1:14" x14ac:dyDescent="0.3">
      <c r="A3445">
        <v>8145</v>
      </c>
      <c r="B3445">
        <v>3578</v>
      </c>
      <c r="C3445">
        <f>1/COUNTIF(B:B,pizza_sales[[#This Row],[order_id]])</f>
        <v>1</v>
      </c>
      <c r="D3445" s="1" t="s">
        <v>76</v>
      </c>
      <c r="E3445">
        <v>1</v>
      </c>
      <c r="F3445" s="2">
        <v>42007</v>
      </c>
      <c r="G3445" s="2" t="str">
        <f>TEXT(pizza_sales[[#This Row],[order_date]],"dddd")</f>
        <v>Saturday</v>
      </c>
      <c r="H3445" s="3">
        <v>0.93319444444444444</v>
      </c>
      <c r="I3445">
        <v>16.75</v>
      </c>
      <c r="J3445">
        <v>16.75</v>
      </c>
      <c r="K3445" s="1" t="s">
        <v>13</v>
      </c>
      <c r="L3445" s="1" t="s">
        <v>33</v>
      </c>
      <c r="M3445" s="1" t="s">
        <v>74</v>
      </c>
      <c r="N3445" s="1" t="s">
        <v>75</v>
      </c>
    </row>
    <row r="3446" spans="1:14" x14ac:dyDescent="0.3">
      <c r="A3446">
        <v>8146</v>
      </c>
      <c r="B3446">
        <v>3579</v>
      </c>
      <c r="C3446">
        <f>1/COUNTIF(B:B,pizza_sales[[#This Row],[order_id]])</f>
        <v>0.5</v>
      </c>
      <c r="D3446" s="1" t="s">
        <v>84</v>
      </c>
      <c r="E3446">
        <v>1</v>
      </c>
      <c r="F3446" s="2">
        <v>42007</v>
      </c>
      <c r="G3446" s="2" t="str">
        <f>TEXT(pizza_sales[[#This Row],[order_date]],"dddd")</f>
        <v>Saturday</v>
      </c>
      <c r="H3446" s="3">
        <v>0.95784722222222218</v>
      </c>
      <c r="I3446">
        <v>12</v>
      </c>
      <c r="J3446">
        <v>12</v>
      </c>
      <c r="K3446" s="1" t="s">
        <v>41</v>
      </c>
      <c r="L3446" s="1" t="s">
        <v>14</v>
      </c>
      <c r="M3446" s="1" t="s">
        <v>85</v>
      </c>
      <c r="N3446" s="1" t="s">
        <v>86</v>
      </c>
    </row>
    <row r="3447" spans="1:14" x14ac:dyDescent="0.3">
      <c r="A3447">
        <v>8147</v>
      </c>
      <c r="B3447">
        <v>3579</v>
      </c>
      <c r="C3447">
        <f>1/COUNTIF(B:B,pizza_sales[[#This Row],[order_id]])</f>
        <v>0.5</v>
      </c>
      <c r="D3447" s="1" t="s">
        <v>50</v>
      </c>
      <c r="E3447">
        <v>1</v>
      </c>
      <c r="F3447" s="2">
        <v>42007</v>
      </c>
      <c r="G3447" s="2" t="str">
        <f>TEXT(pizza_sales[[#This Row],[order_date]],"dddd")</f>
        <v>Saturday</v>
      </c>
      <c r="H3447" s="3">
        <v>0.95784722222222218</v>
      </c>
      <c r="I3447">
        <v>12</v>
      </c>
      <c r="J3447">
        <v>12</v>
      </c>
      <c r="K3447" s="1" t="s">
        <v>41</v>
      </c>
      <c r="L3447" s="1" t="s">
        <v>14</v>
      </c>
      <c r="M3447" s="1" t="s">
        <v>18</v>
      </c>
      <c r="N3447" s="1" t="s">
        <v>19</v>
      </c>
    </row>
    <row r="3448" spans="1:14" x14ac:dyDescent="0.3">
      <c r="A3448">
        <v>8148</v>
      </c>
      <c r="B3448">
        <v>3580</v>
      </c>
      <c r="C3448">
        <f>1/COUNTIF(B:B,pizza_sales[[#This Row],[order_id]])</f>
        <v>1</v>
      </c>
      <c r="D3448" s="1" t="s">
        <v>143</v>
      </c>
      <c r="E3448">
        <v>1</v>
      </c>
      <c r="F3448" s="2">
        <v>42038</v>
      </c>
      <c r="G3448" s="2" t="str">
        <f>TEXT(pizza_sales[[#This Row],[order_date]],"dddd")</f>
        <v>Tuesday</v>
      </c>
      <c r="H3448" s="3">
        <v>0.4926388888888889</v>
      </c>
      <c r="I3448">
        <v>11</v>
      </c>
      <c r="J3448">
        <v>11</v>
      </c>
      <c r="K3448" s="1" t="s">
        <v>41</v>
      </c>
      <c r="L3448" s="1" t="s">
        <v>14</v>
      </c>
      <c r="M3448" s="1" t="s">
        <v>130</v>
      </c>
      <c r="N3448" s="1" t="s">
        <v>131</v>
      </c>
    </row>
    <row r="3449" spans="1:14" x14ac:dyDescent="0.3">
      <c r="A3449">
        <v>8149</v>
      </c>
      <c r="B3449">
        <v>3581</v>
      </c>
      <c r="C3449">
        <f>1/COUNTIF(B:B,pizza_sales[[#This Row],[order_id]])</f>
        <v>1</v>
      </c>
      <c r="D3449" s="1" t="s">
        <v>134</v>
      </c>
      <c r="E3449">
        <v>1</v>
      </c>
      <c r="F3449" s="2">
        <v>42038</v>
      </c>
      <c r="G3449" s="2" t="str">
        <f>TEXT(pizza_sales[[#This Row],[order_date]],"dddd")</f>
        <v>Tuesday</v>
      </c>
      <c r="H3449" s="3">
        <v>0.49473379629629627</v>
      </c>
      <c r="I3449">
        <v>16.75</v>
      </c>
      <c r="J3449">
        <v>16.75</v>
      </c>
      <c r="K3449" s="1" t="s">
        <v>13</v>
      </c>
      <c r="L3449" s="1" t="s">
        <v>33</v>
      </c>
      <c r="M3449" s="1" t="s">
        <v>124</v>
      </c>
      <c r="N3449" s="1" t="s">
        <v>125</v>
      </c>
    </row>
    <row r="3450" spans="1:14" x14ac:dyDescent="0.3">
      <c r="A3450">
        <v>8150</v>
      </c>
      <c r="B3450">
        <v>3582</v>
      </c>
      <c r="C3450">
        <f>1/COUNTIF(B:B,pizza_sales[[#This Row],[order_id]])</f>
        <v>0.5</v>
      </c>
      <c r="D3450" s="1" t="s">
        <v>145</v>
      </c>
      <c r="E3450">
        <v>1</v>
      </c>
      <c r="F3450" s="2">
        <v>42038</v>
      </c>
      <c r="G3450" s="2" t="str">
        <f>TEXT(pizza_sales[[#This Row],[order_date]],"dddd")</f>
        <v>Tuesday</v>
      </c>
      <c r="H3450" s="3">
        <v>0.49660879629629628</v>
      </c>
      <c r="I3450">
        <v>16.5</v>
      </c>
      <c r="J3450">
        <v>16.5</v>
      </c>
      <c r="K3450" s="1" t="s">
        <v>13</v>
      </c>
      <c r="L3450" s="1" t="s">
        <v>26</v>
      </c>
      <c r="M3450" s="1" t="s">
        <v>38</v>
      </c>
      <c r="N3450" s="1" t="s">
        <v>39</v>
      </c>
    </row>
    <row r="3451" spans="1:14" x14ac:dyDescent="0.3">
      <c r="A3451">
        <v>8151</v>
      </c>
      <c r="B3451">
        <v>3582</v>
      </c>
      <c r="C3451">
        <f>1/COUNTIF(B:B,pizza_sales[[#This Row],[order_id]])</f>
        <v>0.5</v>
      </c>
      <c r="D3451" s="1" t="s">
        <v>158</v>
      </c>
      <c r="E3451">
        <v>1</v>
      </c>
      <c r="F3451" s="2">
        <v>42038</v>
      </c>
      <c r="G3451" s="2" t="str">
        <f>TEXT(pizza_sales[[#This Row],[order_date]],"dddd")</f>
        <v>Tuesday</v>
      </c>
      <c r="H3451" s="3">
        <v>0.49660879629629628</v>
      </c>
      <c r="I3451">
        <v>16.5</v>
      </c>
      <c r="J3451">
        <v>16.5</v>
      </c>
      <c r="K3451" s="1" t="s">
        <v>13</v>
      </c>
      <c r="L3451" s="1" t="s">
        <v>26</v>
      </c>
      <c r="M3451" s="1" t="s">
        <v>60</v>
      </c>
      <c r="N3451" s="1" t="s">
        <v>61</v>
      </c>
    </row>
    <row r="3452" spans="1:14" x14ac:dyDescent="0.3">
      <c r="A3452">
        <v>8152</v>
      </c>
      <c r="B3452">
        <v>3583</v>
      </c>
      <c r="C3452">
        <f>1/COUNTIF(B:B,pizza_sales[[#This Row],[order_id]])</f>
        <v>7.6923076923076927E-2</v>
      </c>
      <c r="D3452" s="1" t="s">
        <v>40</v>
      </c>
      <c r="E3452">
        <v>1</v>
      </c>
      <c r="F3452" s="2">
        <v>42038</v>
      </c>
      <c r="G3452" s="2" t="str">
        <f>TEXT(pizza_sales[[#This Row],[order_date]],"dddd")</f>
        <v>Tuesday</v>
      </c>
      <c r="H3452" s="3">
        <v>0.50504629629629627</v>
      </c>
      <c r="I3452">
        <v>12.75</v>
      </c>
      <c r="J3452">
        <v>12.75</v>
      </c>
      <c r="K3452" s="1" t="s">
        <v>41</v>
      </c>
      <c r="L3452" s="1" t="s">
        <v>33</v>
      </c>
      <c r="M3452" s="1" t="s">
        <v>42</v>
      </c>
      <c r="N3452" s="1" t="s">
        <v>43</v>
      </c>
    </row>
    <row r="3453" spans="1:14" x14ac:dyDescent="0.3">
      <c r="A3453">
        <v>8153</v>
      </c>
      <c r="B3453">
        <v>3583</v>
      </c>
      <c r="C3453">
        <f>1/COUNTIF(B:B,pizza_sales[[#This Row],[order_id]])</f>
        <v>7.6923076923076927E-2</v>
      </c>
      <c r="D3453" s="1" t="s">
        <v>96</v>
      </c>
      <c r="E3453">
        <v>1</v>
      </c>
      <c r="F3453" s="2">
        <v>42038</v>
      </c>
      <c r="G3453" s="2" t="str">
        <f>TEXT(pizza_sales[[#This Row],[order_date]],"dddd")</f>
        <v>Tuesday</v>
      </c>
      <c r="H3453" s="3">
        <v>0.50504629629629627</v>
      </c>
      <c r="I3453">
        <v>16.25</v>
      </c>
      <c r="J3453">
        <v>16.25</v>
      </c>
      <c r="K3453" s="1" t="s">
        <v>13</v>
      </c>
      <c r="L3453" s="1" t="s">
        <v>26</v>
      </c>
      <c r="M3453" s="1" t="s">
        <v>97</v>
      </c>
      <c r="N3453" s="1" t="s">
        <v>98</v>
      </c>
    </row>
    <row r="3454" spans="1:14" x14ac:dyDescent="0.3">
      <c r="A3454">
        <v>8154</v>
      </c>
      <c r="B3454">
        <v>3583</v>
      </c>
      <c r="C3454">
        <f>1/COUNTIF(B:B,pizza_sales[[#This Row],[order_id]])</f>
        <v>7.6923076923076927E-2</v>
      </c>
      <c r="D3454" s="1" t="s">
        <v>76</v>
      </c>
      <c r="E3454">
        <v>1</v>
      </c>
      <c r="F3454" s="2">
        <v>42038</v>
      </c>
      <c r="G3454" s="2" t="str">
        <f>TEXT(pizza_sales[[#This Row],[order_date]],"dddd")</f>
        <v>Tuesday</v>
      </c>
      <c r="H3454" s="3">
        <v>0.50504629629629627</v>
      </c>
      <c r="I3454">
        <v>16.75</v>
      </c>
      <c r="J3454">
        <v>16.75</v>
      </c>
      <c r="K3454" s="1" t="s">
        <v>13</v>
      </c>
      <c r="L3454" s="1" t="s">
        <v>33</v>
      </c>
      <c r="M3454" s="1" t="s">
        <v>74</v>
      </c>
      <c r="N3454" s="1" t="s">
        <v>75</v>
      </c>
    </row>
    <row r="3455" spans="1:14" x14ac:dyDescent="0.3">
      <c r="A3455">
        <v>8155</v>
      </c>
      <c r="B3455">
        <v>3583</v>
      </c>
      <c r="C3455">
        <f>1/COUNTIF(B:B,pizza_sales[[#This Row],[order_id]])</f>
        <v>7.6923076923076927E-2</v>
      </c>
      <c r="D3455" s="1" t="s">
        <v>20</v>
      </c>
      <c r="E3455">
        <v>1</v>
      </c>
      <c r="F3455" s="2">
        <v>42038</v>
      </c>
      <c r="G3455" s="2" t="str">
        <f>TEXT(pizza_sales[[#This Row],[order_date]],"dddd")</f>
        <v>Tuesday</v>
      </c>
      <c r="H3455" s="3">
        <v>0.50504629629629627</v>
      </c>
      <c r="I3455">
        <v>18.5</v>
      </c>
      <c r="J3455">
        <v>18.5</v>
      </c>
      <c r="K3455" s="1" t="s">
        <v>21</v>
      </c>
      <c r="L3455" s="1" t="s">
        <v>22</v>
      </c>
      <c r="M3455" s="1" t="s">
        <v>23</v>
      </c>
      <c r="N3455" s="1" t="s">
        <v>24</v>
      </c>
    </row>
    <row r="3456" spans="1:14" x14ac:dyDescent="0.3">
      <c r="A3456">
        <v>8156</v>
      </c>
      <c r="B3456">
        <v>3583</v>
      </c>
      <c r="C3456">
        <f>1/COUNTIF(B:B,pizza_sales[[#This Row],[order_id]])</f>
        <v>7.6923076923076927E-2</v>
      </c>
      <c r="D3456" s="1" t="s">
        <v>90</v>
      </c>
      <c r="E3456">
        <v>1</v>
      </c>
      <c r="F3456" s="2">
        <v>42038</v>
      </c>
      <c r="G3456" s="2" t="str">
        <f>TEXT(pizza_sales[[#This Row],[order_date]],"dddd")</f>
        <v>Tuesday</v>
      </c>
      <c r="H3456" s="3">
        <v>0.50504629629629627</v>
      </c>
      <c r="I3456">
        <v>17.95</v>
      </c>
      <c r="J3456">
        <v>17.95</v>
      </c>
      <c r="K3456" s="1" t="s">
        <v>21</v>
      </c>
      <c r="L3456" s="1" t="s">
        <v>22</v>
      </c>
      <c r="M3456" s="1" t="s">
        <v>91</v>
      </c>
      <c r="N3456" s="1" t="s">
        <v>92</v>
      </c>
    </row>
    <row r="3457" spans="1:14" x14ac:dyDescent="0.3">
      <c r="A3457">
        <v>8157</v>
      </c>
      <c r="B3457">
        <v>3583</v>
      </c>
      <c r="C3457">
        <f>1/COUNTIF(B:B,pizza_sales[[#This Row],[order_id]])</f>
        <v>7.6923076923076927E-2</v>
      </c>
      <c r="D3457" s="1" t="s">
        <v>54</v>
      </c>
      <c r="E3457">
        <v>1</v>
      </c>
      <c r="F3457" s="2">
        <v>42038</v>
      </c>
      <c r="G3457" s="2" t="str">
        <f>TEXT(pizza_sales[[#This Row],[order_date]],"dddd")</f>
        <v>Tuesday</v>
      </c>
      <c r="H3457" s="3">
        <v>0.50504629629629627</v>
      </c>
      <c r="I3457">
        <v>20.5</v>
      </c>
      <c r="J3457">
        <v>20.5</v>
      </c>
      <c r="K3457" s="1" t="s">
        <v>21</v>
      </c>
      <c r="L3457" s="1" t="s">
        <v>14</v>
      </c>
      <c r="M3457" s="1" t="s">
        <v>55</v>
      </c>
      <c r="N3457" s="1" t="s">
        <v>56</v>
      </c>
    </row>
    <row r="3458" spans="1:14" x14ac:dyDescent="0.3">
      <c r="A3458">
        <v>8158</v>
      </c>
      <c r="B3458">
        <v>3583</v>
      </c>
      <c r="C3458">
        <f>1/COUNTIF(B:B,pizza_sales[[#This Row],[order_id]])</f>
        <v>7.6923076923076927E-2</v>
      </c>
      <c r="D3458" s="1" t="s">
        <v>29</v>
      </c>
      <c r="E3458">
        <v>1</v>
      </c>
      <c r="F3458" s="2">
        <v>42038</v>
      </c>
      <c r="G3458" s="2" t="str">
        <f>TEXT(pizza_sales[[#This Row],[order_date]],"dddd")</f>
        <v>Tuesday</v>
      </c>
      <c r="H3458" s="3">
        <v>0.50504629629629627</v>
      </c>
      <c r="I3458">
        <v>16</v>
      </c>
      <c r="J3458">
        <v>16</v>
      </c>
      <c r="K3458" s="1" t="s">
        <v>13</v>
      </c>
      <c r="L3458" s="1" t="s">
        <v>22</v>
      </c>
      <c r="M3458" s="1" t="s">
        <v>30</v>
      </c>
      <c r="N3458" s="1" t="s">
        <v>31</v>
      </c>
    </row>
    <row r="3459" spans="1:14" x14ac:dyDescent="0.3">
      <c r="A3459">
        <v>8159</v>
      </c>
      <c r="B3459">
        <v>3583</v>
      </c>
      <c r="C3459">
        <f>1/COUNTIF(B:B,pizza_sales[[#This Row],[order_id]])</f>
        <v>7.6923076923076927E-2</v>
      </c>
      <c r="D3459" s="1" t="s">
        <v>121</v>
      </c>
      <c r="E3459">
        <v>1</v>
      </c>
      <c r="F3459" s="2">
        <v>42038</v>
      </c>
      <c r="G3459" s="2" t="str">
        <f>TEXT(pizza_sales[[#This Row],[order_date]],"dddd")</f>
        <v>Tuesday</v>
      </c>
      <c r="H3459" s="3">
        <v>0.50504629629629627</v>
      </c>
      <c r="I3459">
        <v>16.25</v>
      </c>
      <c r="J3459">
        <v>16.25</v>
      </c>
      <c r="K3459" s="1" t="s">
        <v>13</v>
      </c>
      <c r="L3459" s="1" t="s">
        <v>26</v>
      </c>
      <c r="M3459" s="1" t="s">
        <v>114</v>
      </c>
      <c r="N3459" s="1" t="s">
        <v>115</v>
      </c>
    </row>
    <row r="3460" spans="1:14" x14ac:dyDescent="0.3">
      <c r="A3460">
        <v>8160</v>
      </c>
      <c r="B3460">
        <v>3583</v>
      </c>
      <c r="C3460">
        <f>1/COUNTIF(B:B,pizza_sales[[#This Row],[order_id]])</f>
        <v>7.6923076923076927E-2</v>
      </c>
      <c r="D3460" s="1" t="s">
        <v>69</v>
      </c>
      <c r="E3460">
        <v>1</v>
      </c>
      <c r="F3460" s="2">
        <v>42038</v>
      </c>
      <c r="G3460" s="2" t="str">
        <f>TEXT(pizza_sales[[#This Row],[order_date]],"dddd")</f>
        <v>Tuesday</v>
      </c>
      <c r="H3460" s="3">
        <v>0.50504629629629627</v>
      </c>
      <c r="I3460">
        <v>20.75</v>
      </c>
      <c r="J3460">
        <v>20.75</v>
      </c>
      <c r="K3460" s="1" t="s">
        <v>21</v>
      </c>
      <c r="L3460" s="1" t="s">
        <v>33</v>
      </c>
      <c r="M3460" s="1" t="s">
        <v>70</v>
      </c>
      <c r="N3460" s="1" t="s">
        <v>71</v>
      </c>
    </row>
    <row r="3461" spans="1:14" x14ac:dyDescent="0.3">
      <c r="A3461">
        <v>8161</v>
      </c>
      <c r="B3461">
        <v>3583</v>
      </c>
      <c r="C3461">
        <f>1/COUNTIF(B:B,pizza_sales[[#This Row],[order_id]])</f>
        <v>7.6923076923076927E-2</v>
      </c>
      <c r="D3461" s="1" t="s">
        <v>59</v>
      </c>
      <c r="E3461">
        <v>1</v>
      </c>
      <c r="F3461" s="2">
        <v>42038</v>
      </c>
      <c r="G3461" s="2" t="str">
        <f>TEXT(pizza_sales[[#This Row],[order_date]],"dddd")</f>
        <v>Tuesday</v>
      </c>
      <c r="H3461" s="3">
        <v>0.50504629629629627</v>
      </c>
      <c r="I3461">
        <v>20.75</v>
      </c>
      <c r="J3461">
        <v>20.75</v>
      </c>
      <c r="K3461" s="1" t="s">
        <v>21</v>
      </c>
      <c r="L3461" s="1" t="s">
        <v>26</v>
      </c>
      <c r="M3461" s="1" t="s">
        <v>60</v>
      </c>
      <c r="N3461" s="1" t="s">
        <v>61</v>
      </c>
    </row>
    <row r="3462" spans="1:14" x14ac:dyDescent="0.3">
      <c r="A3462">
        <v>8162</v>
      </c>
      <c r="B3462">
        <v>3583</v>
      </c>
      <c r="C3462">
        <f>1/COUNTIF(B:B,pizza_sales[[#This Row],[order_id]])</f>
        <v>7.6923076923076927E-2</v>
      </c>
      <c r="D3462" s="1" t="s">
        <v>158</v>
      </c>
      <c r="E3462">
        <v>1</v>
      </c>
      <c r="F3462" s="2">
        <v>42038</v>
      </c>
      <c r="G3462" s="2" t="str">
        <f>TEXT(pizza_sales[[#This Row],[order_date]],"dddd")</f>
        <v>Tuesday</v>
      </c>
      <c r="H3462" s="3">
        <v>0.50504629629629627</v>
      </c>
      <c r="I3462">
        <v>16.5</v>
      </c>
      <c r="J3462">
        <v>16.5</v>
      </c>
      <c r="K3462" s="1" t="s">
        <v>13</v>
      </c>
      <c r="L3462" s="1" t="s">
        <v>26</v>
      </c>
      <c r="M3462" s="1" t="s">
        <v>60</v>
      </c>
      <c r="N3462" s="1" t="s">
        <v>61</v>
      </c>
    </row>
    <row r="3463" spans="1:14" x14ac:dyDescent="0.3">
      <c r="A3463">
        <v>8163</v>
      </c>
      <c r="B3463">
        <v>3583</v>
      </c>
      <c r="C3463">
        <f>1/COUNTIF(B:B,pizza_sales[[#This Row],[order_id]])</f>
        <v>7.6923076923076927E-2</v>
      </c>
      <c r="D3463" s="1" t="s">
        <v>164</v>
      </c>
      <c r="E3463">
        <v>1</v>
      </c>
      <c r="F3463" s="2">
        <v>42038</v>
      </c>
      <c r="G3463" s="2" t="str">
        <f>TEXT(pizza_sales[[#This Row],[order_date]],"dddd")</f>
        <v>Tuesday</v>
      </c>
      <c r="H3463" s="3">
        <v>0.50504629629629627</v>
      </c>
      <c r="I3463">
        <v>16.5</v>
      </c>
      <c r="J3463">
        <v>16.5</v>
      </c>
      <c r="K3463" s="1" t="s">
        <v>13</v>
      </c>
      <c r="L3463" s="1" t="s">
        <v>22</v>
      </c>
      <c r="M3463" s="1" t="s">
        <v>63</v>
      </c>
      <c r="N3463" s="1" t="s">
        <v>64</v>
      </c>
    </row>
    <row r="3464" spans="1:14" x14ac:dyDescent="0.3">
      <c r="A3464">
        <v>8164</v>
      </c>
      <c r="B3464">
        <v>3583</v>
      </c>
      <c r="C3464">
        <f>1/COUNTIF(B:B,pizza_sales[[#This Row],[order_id]])</f>
        <v>7.6923076923076927E-2</v>
      </c>
      <c r="D3464" s="1" t="s">
        <v>157</v>
      </c>
      <c r="E3464">
        <v>1</v>
      </c>
      <c r="F3464" s="2">
        <v>42038</v>
      </c>
      <c r="G3464" s="2" t="str">
        <f>TEXT(pizza_sales[[#This Row],[order_date]],"dddd")</f>
        <v>Tuesday</v>
      </c>
      <c r="H3464" s="3">
        <v>0.50504629629629627</v>
      </c>
      <c r="I3464">
        <v>12</v>
      </c>
      <c r="J3464">
        <v>12</v>
      </c>
      <c r="K3464" s="1" t="s">
        <v>41</v>
      </c>
      <c r="L3464" s="1" t="s">
        <v>22</v>
      </c>
      <c r="M3464" s="1" t="s">
        <v>110</v>
      </c>
      <c r="N3464" s="1" t="s">
        <v>111</v>
      </c>
    </row>
    <row r="3465" spans="1:14" x14ac:dyDescent="0.3">
      <c r="A3465">
        <v>8165</v>
      </c>
      <c r="B3465">
        <v>3584</v>
      </c>
      <c r="C3465">
        <f>1/COUNTIF(B:B,pizza_sales[[#This Row],[order_id]])</f>
        <v>0.33333333333333331</v>
      </c>
      <c r="D3465" s="1" t="s">
        <v>168</v>
      </c>
      <c r="E3465">
        <v>1</v>
      </c>
      <c r="F3465" s="2">
        <v>42038</v>
      </c>
      <c r="G3465" s="2" t="str">
        <f>TEXT(pizza_sales[[#This Row],[order_date]],"dddd")</f>
        <v>Tuesday</v>
      </c>
      <c r="H3465" s="3">
        <v>0.52137731481481486</v>
      </c>
      <c r="I3465">
        <v>20.75</v>
      </c>
      <c r="J3465">
        <v>20.75</v>
      </c>
      <c r="K3465" s="1" t="s">
        <v>21</v>
      </c>
      <c r="L3465" s="1" t="s">
        <v>33</v>
      </c>
      <c r="M3465" s="1" t="s">
        <v>124</v>
      </c>
      <c r="N3465" s="1" t="s">
        <v>125</v>
      </c>
    </row>
    <row r="3466" spans="1:14" x14ac:dyDescent="0.3">
      <c r="A3466">
        <v>8166</v>
      </c>
      <c r="B3466">
        <v>3584</v>
      </c>
      <c r="C3466">
        <f>1/COUNTIF(B:B,pizza_sales[[#This Row],[order_id]])</f>
        <v>0.33333333333333331</v>
      </c>
      <c r="D3466" s="1" t="s">
        <v>20</v>
      </c>
      <c r="E3466">
        <v>1</v>
      </c>
      <c r="F3466" s="2">
        <v>42038</v>
      </c>
      <c r="G3466" s="2" t="str">
        <f>TEXT(pizza_sales[[#This Row],[order_date]],"dddd")</f>
        <v>Tuesday</v>
      </c>
      <c r="H3466" s="3">
        <v>0.52137731481481486</v>
      </c>
      <c r="I3466">
        <v>18.5</v>
      </c>
      <c r="J3466">
        <v>18.5</v>
      </c>
      <c r="K3466" s="1" t="s">
        <v>21</v>
      </c>
      <c r="L3466" s="1" t="s">
        <v>22</v>
      </c>
      <c r="M3466" s="1" t="s">
        <v>23</v>
      </c>
      <c r="N3466" s="1" t="s">
        <v>24</v>
      </c>
    </row>
    <row r="3467" spans="1:14" x14ac:dyDescent="0.3">
      <c r="A3467">
        <v>8167</v>
      </c>
      <c r="B3467">
        <v>3584</v>
      </c>
      <c r="C3467">
        <f>1/COUNTIF(B:B,pizza_sales[[#This Row],[order_id]])</f>
        <v>0.33333333333333331</v>
      </c>
      <c r="D3467" s="1" t="s">
        <v>137</v>
      </c>
      <c r="E3467">
        <v>1</v>
      </c>
      <c r="F3467" s="2">
        <v>42038</v>
      </c>
      <c r="G3467" s="2" t="str">
        <f>TEXT(pizza_sales[[#This Row],[order_date]],"dddd")</f>
        <v>Tuesday</v>
      </c>
      <c r="H3467" s="3">
        <v>0.52137731481481486</v>
      </c>
      <c r="I3467">
        <v>16.75</v>
      </c>
      <c r="J3467">
        <v>16.75</v>
      </c>
      <c r="K3467" s="1" t="s">
        <v>13</v>
      </c>
      <c r="L3467" s="1" t="s">
        <v>33</v>
      </c>
      <c r="M3467" s="1" t="s">
        <v>34</v>
      </c>
      <c r="N3467" s="1" t="s">
        <v>35</v>
      </c>
    </row>
    <row r="3468" spans="1:14" x14ac:dyDescent="0.3">
      <c r="A3468">
        <v>8168</v>
      </c>
      <c r="B3468">
        <v>3585</v>
      </c>
      <c r="C3468">
        <f>1/COUNTIF(B:B,pizza_sales[[#This Row],[order_id]])</f>
        <v>1</v>
      </c>
      <c r="D3468" s="1" t="s">
        <v>112</v>
      </c>
      <c r="E3468">
        <v>1</v>
      </c>
      <c r="F3468" s="2">
        <v>42038</v>
      </c>
      <c r="G3468" s="2" t="str">
        <f>TEXT(pizza_sales[[#This Row],[order_date]],"dddd")</f>
        <v>Tuesday</v>
      </c>
      <c r="H3468" s="3">
        <v>0.52326388888888886</v>
      </c>
      <c r="I3468">
        <v>20.5</v>
      </c>
      <c r="J3468">
        <v>20.5</v>
      </c>
      <c r="K3468" s="1" t="s">
        <v>21</v>
      </c>
      <c r="L3468" s="1" t="s">
        <v>14</v>
      </c>
      <c r="M3468" s="1" t="s">
        <v>94</v>
      </c>
      <c r="N3468" s="1" t="s">
        <v>95</v>
      </c>
    </row>
    <row r="3469" spans="1:14" x14ac:dyDescent="0.3">
      <c r="A3469">
        <v>8169</v>
      </c>
      <c r="B3469">
        <v>3586</v>
      </c>
      <c r="C3469">
        <f>1/COUNTIF(B:B,pizza_sales[[#This Row],[order_id]])</f>
        <v>1</v>
      </c>
      <c r="D3469" s="1" t="s">
        <v>118</v>
      </c>
      <c r="E3469">
        <v>1</v>
      </c>
      <c r="F3469" s="2">
        <v>42038</v>
      </c>
      <c r="G3469" s="2" t="str">
        <f>TEXT(pizza_sales[[#This Row],[order_date]],"dddd")</f>
        <v>Tuesday</v>
      </c>
      <c r="H3469" s="3">
        <v>0.52424768518518516</v>
      </c>
      <c r="I3469">
        <v>16.75</v>
      </c>
      <c r="J3469">
        <v>16.75</v>
      </c>
      <c r="K3469" s="1" t="s">
        <v>13</v>
      </c>
      <c r="L3469" s="1" t="s">
        <v>33</v>
      </c>
      <c r="M3469" s="1" t="s">
        <v>42</v>
      </c>
      <c r="N3469" s="1" t="s">
        <v>43</v>
      </c>
    </row>
    <row r="3470" spans="1:14" x14ac:dyDescent="0.3">
      <c r="A3470">
        <v>8170</v>
      </c>
      <c r="B3470">
        <v>3587</v>
      </c>
      <c r="C3470">
        <f>1/COUNTIF(B:B,pizza_sales[[#This Row],[order_id]])</f>
        <v>0.33333333333333331</v>
      </c>
      <c r="D3470" s="1" t="s">
        <v>25</v>
      </c>
      <c r="E3470">
        <v>1</v>
      </c>
      <c r="F3470" s="2">
        <v>42038</v>
      </c>
      <c r="G3470" s="2" t="str">
        <f>TEXT(pizza_sales[[#This Row],[order_date]],"dddd")</f>
        <v>Tuesday</v>
      </c>
      <c r="H3470" s="3">
        <v>0.5272337962962963</v>
      </c>
      <c r="I3470">
        <v>20.75</v>
      </c>
      <c r="J3470">
        <v>20.75</v>
      </c>
      <c r="K3470" s="1" t="s">
        <v>21</v>
      </c>
      <c r="L3470" s="1" t="s">
        <v>26</v>
      </c>
      <c r="M3470" s="1" t="s">
        <v>27</v>
      </c>
      <c r="N3470" s="1" t="s">
        <v>28</v>
      </c>
    </row>
    <row r="3471" spans="1:14" x14ac:dyDescent="0.3">
      <c r="A3471">
        <v>8171</v>
      </c>
      <c r="B3471">
        <v>3587</v>
      </c>
      <c r="C3471">
        <f>1/COUNTIF(B:B,pizza_sales[[#This Row],[order_id]])</f>
        <v>0.33333333333333331</v>
      </c>
      <c r="D3471" s="1" t="s">
        <v>148</v>
      </c>
      <c r="E3471">
        <v>1</v>
      </c>
      <c r="F3471" s="2">
        <v>42038</v>
      </c>
      <c r="G3471" s="2" t="str">
        <f>TEXT(pizza_sales[[#This Row],[order_date]],"dddd")</f>
        <v>Tuesday</v>
      </c>
      <c r="H3471" s="3">
        <v>0.5272337962962963</v>
      </c>
      <c r="I3471">
        <v>14.5</v>
      </c>
      <c r="J3471">
        <v>14.5</v>
      </c>
      <c r="K3471" s="1" t="s">
        <v>13</v>
      </c>
      <c r="L3471" s="1" t="s">
        <v>14</v>
      </c>
      <c r="M3471" s="1" t="s">
        <v>130</v>
      </c>
      <c r="N3471" s="1" t="s">
        <v>131</v>
      </c>
    </row>
    <row r="3472" spans="1:14" x14ac:dyDescent="0.3">
      <c r="A3472">
        <v>8172</v>
      </c>
      <c r="B3472">
        <v>3587</v>
      </c>
      <c r="C3472">
        <f>1/COUNTIF(B:B,pizza_sales[[#This Row],[order_id]])</f>
        <v>0.33333333333333331</v>
      </c>
      <c r="D3472" s="1" t="s">
        <v>109</v>
      </c>
      <c r="E3472">
        <v>1</v>
      </c>
      <c r="F3472" s="2">
        <v>42038</v>
      </c>
      <c r="G3472" s="2" t="str">
        <f>TEXT(pizza_sales[[#This Row],[order_date]],"dddd")</f>
        <v>Tuesday</v>
      </c>
      <c r="H3472" s="3">
        <v>0.5272337962962963</v>
      </c>
      <c r="I3472">
        <v>20.25</v>
      </c>
      <c r="J3472">
        <v>20.25</v>
      </c>
      <c r="K3472" s="1" t="s">
        <v>21</v>
      </c>
      <c r="L3472" s="1" t="s">
        <v>22</v>
      </c>
      <c r="M3472" s="1" t="s">
        <v>110</v>
      </c>
      <c r="N3472" s="1" t="s">
        <v>111</v>
      </c>
    </row>
    <row r="3473" spans="1:14" x14ac:dyDescent="0.3">
      <c r="A3473">
        <v>8173</v>
      </c>
      <c r="B3473">
        <v>3588</v>
      </c>
      <c r="C3473">
        <f>1/COUNTIF(B:B,pizza_sales[[#This Row],[order_id]])</f>
        <v>1</v>
      </c>
      <c r="D3473" s="1" t="s">
        <v>135</v>
      </c>
      <c r="E3473">
        <v>1</v>
      </c>
      <c r="F3473" s="2">
        <v>42038</v>
      </c>
      <c r="G3473" s="2" t="str">
        <f>TEXT(pizza_sales[[#This Row],[order_date]],"dddd")</f>
        <v>Tuesday</v>
      </c>
      <c r="H3473" s="3">
        <v>0.52976851851851847</v>
      </c>
      <c r="I3473">
        <v>20.75</v>
      </c>
      <c r="J3473">
        <v>20.75</v>
      </c>
      <c r="K3473" s="1" t="s">
        <v>21</v>
      </c>
      <c r="L3473" s="1" t="s">
        <v>26</v>
      </c>
      <c r="M3473" s="1" t="s">
        <v>107</v>
      </c>
      <c r="N3473" s="1" t="s">
        <v>108</v>
      </c>
    </row>
    <row r="3474" spans="1:14" x14ac:dyDescent="0.3">
      <c r="A3474">
        <v>8174</v>
      </c>
      <c r="B3474">
        <v>3589</v>
      </c>
      <c r="C3474">
        <f>1/COUNTIF(B:B,pizza_sales[[#This Row],[order_id]])</f>
        <v>0.1111111111111111</v>
      </c>
      <c r="D3474" s="1" t="s">
        <v>40</v>
      </c>
      <c r="E3474">
        <v>1</v>
      </c>
      <c r="F3474" s="2">
        <v>42038</v>
      </c>
      <c r="G3474" s="2" t="str">
        <f>TEXT(pizza_sales[[#This Row],[order_date]],"dddd")</f>
        <v>Tuesday</v>
      </c>
      <c r="H3474" s="3">
        <v>0.53251157407407412</v>
      </c>
      <c r="I3474">
        <v>12.75</v>
      </c>
      <c r="J3474">
        <v>12.75</v>
      </c>
      <c r="K3474" s="1" t="s">
        <v>41</v>
      </c>
      <c r="L3474" s="1" t="s">
        <v>33</v>
      </c>
      <c r="M3474" s="1" t="s">
        <v>42</v>
      </c>
      <c r="N3474" s="1" t="s">
        <v>43</v>
      </c>
    </row>
    <row r="3475" spans="1:14" x14ac:dyDescent="0.3">
      <c r="A3475">
        <v>8175</v>
      </c>
      <c r="B3475">
        <v>3589</v>
      </c>
      <c r="C3475">
        <f>1/COUNTIF(B:B,pizza_sales[[#This Row],[order_id]])</f>
        <v>0.1111111111111111</v>
      </c>
      <c r="D3475" s="1" t="s">
        <v>73</v>
      </c>
      <c r="E3475">
        <v>1</v>
      </c>
      <c r="F3475" s="2">
        <v>42038</v>
      </c>
      <c r="G3475" s="2" t="str">
        <f>TEXT(pizza_sales[[#This Row],[order_date]],"dddd")</f>
        <v>Tuesday</v>
      </c>
      <c r="H3475" s="3">
        <v>0.53251157407407412</v>
      </c>
      <c r="I3475">
        <v>20.75</v>
      </c>
      <c r="J3475">
        <v>20.75</v>
      </c>
      <c r="K3475" s="1" t="s">
        <v>21</v>
      </c>
      <c r="L3475" s="1" t="s">
        <v>33</v>
      </c>
      <c r="M3475" s="1" t="s">
        <v>74</v>
      </c>
      <c r="N3475" s="1" t="s">
        <v>75</v>
      </c>
    </row>
    <row r="3476" spans="1:14" x14ac:dyDescent="0.3">
      <c r="A3476">
        <v>8176</v>
      </c>
      <c r="B3476">
        <v>3589</v>
      </c>
      <c r="C3476">
        <f>1/COUNTIF(B:B,pizza_sales[[#This Row],[order_id]])</f>
        <v>0.1111111111111111</v>
      </c>
      <c r="D3476" s="1" t="s">
        <v>81</v>
      </c>
      <c r="E3476">
        <v>1</v>
      </c>
      <c r="F3476" s="2">
        <v>42038</v>
      </c>
      <c r="G3476" s="2" t="str">
        <f>TEXT(pizza_sales[[#This Row],[order_date]],"dddd")</f>
        <v>Tuesday</v>
      </c>
      <c r="H3476" s="3">
        <v>0.53251157407407412</v>
      </c>
      <c r="I3476">
        <v>20.75</v>
      </c>
      <c r="J3476">
        <v>20.75</v>
      </c>
      <c r="K3476" s="1" t="s">
        <v>21</v>
      </c>
      <c r="L3476" s="1" t="s">
        <v>33</v>
      </c>
      <c r="M3476" s="1" t="s">
        <v>82</v>
      </c>
      <c r="N3476" s="1" t="s">
        <v>83</v>
      </c>
    </row>
    <row r="3477" spans="1:14" x14ac:dyDescent="0.3">
      <c r="A3477">
        <v>8177</v>
      </c>
      <c r="B3477">
        <v>3589</v>
      </c>
      <c r="C3477">
        <f>1/COUNTIF(B:B,pizza_sales[[#This Row],[order_id]])</f>
        <v>0.1111111111111111</v>
      </c>
      <c r="D3477" s="1" t="s">
        <v>12</v>
      </c>
      <c r="E3477">
        <v>1</v>
      </c>
      <c r="F3477" s="2">
        <v>42038</v>
      </c>
      <c r="G3477" s="2" t="str">
        <f>TEXT(pizza_sales[[#This Row],[order_date]],"dddd")</f>
        <v>Tuesday</v>
      </c>
      <c r="H3477" s="3">
        <v>0.53251157407407412</v>
      </c>
      <c r="I3477">
        <v>13.25</v>
      </c>
      <c r="J3477">
        <v>13.25</v>
      </c>
      <c r="K3477" s="1" t="s">
        <v>13</v>
      </c>
      <c r="L3477" s="1" t="s">
        <v>14</v>
      </c>
      <c r="M3477" s="1" t="s">
        <v>15</v>
      </c>
      <c r="N3477" s="1" t="s">
        <v>16</v>
      </c>
    </row>
    <row r="3478" spans="1:14" x14ac:dyDescent="0.3">
      <c r="A3478">
        <v>8178</v>
      </c>
      <c r="B3478">
        <v>3589</v>
      </c>
      <c r="C3478">
        <f>1/COUNTIF(B:B,pizza_sales[[#This Row],[order_id]])</f>
        <v>0.1111111111111111</v>
      </c>
      <c r="D3478" s="1" t="s">
        <v>103</v>
      </c>
      <c r="E3478">
        <v>1</v>
      </c>
      <c r="F3478" s="2">
        <v>42038</v>
      </c>
      <c r="G3478" s="2" t="str">
        <f>TEXT(pizza_sales[[#This Row],[order_date]],"dddd")</f>
        <v>Tuesday</v>
      </c>
      <c r="H3478" s="3">
        <v>0.53251157407407412</v>
      </c>
      <c r="I3478">
        <v>16</v>
      </c>
      <c r="J3478">
        <v>16</v>
      </c>
      <c r="K3478" s="1" t="s">
        <v>13</v>
      </c>
      <c r="L3478" s="1" t="s">
        <v>22</v>
      </c>
      <c r="M3478" s="1" t="s">
        <v>104</v>
      </c>
      <c r="N3478" s="1" t="s">
        <v>105</v>
      </c>
    </row>
    <row r="3479" spans="1:14" x14ac:dyDescent="0.3">
      <c r="A3479">
        <v>8179</v>
      </c>
      <c r="B3479">
        <v>3589</v>
      </c>
      <c r="C3479">
        <f>1/COUNTIF(B:B,pizza_sales[[#This Row],[order_id]])</f>
        <v>0.1111111111111111</v>
      </c>
      <c r="D3479" s="1" t="s">
        <v>163</v>
      </c>
      <c r="E3479">
        <v>1</v>
      </c>
      <c r="F3479" s="2">
        <v>42038</v>
      </c>
      <c r="G3479" s="2" t="str">
        <f>TEXT(pizza_sales[[#This Row],[order_date]],"dddd")</f>
        <v>Tuesday</v>
      </c>
      <c r="H3479" s="3">
        <v>0.53251157407407412</v>
      </c>
      <c r="I3479">
        <v>16</v>
      </c>
      <c r="J3479">
        <v>16</v>
      </c>
      <c r="K3479" s="1" t="s">
        <v>13</v>
      </c>
      <c r="L3479" s="1" t="s">
        <v>14</v>
      </c>
      <c r="M3479" s="1" t="s">
        <v>94</v>
      </c>
      <c r="N3479" s="1" t="s">
        <v>95</v>
      </c>
    </row>
    <row r="3480" spans="1:14" x14ac:dyDescent="0.3">
      <c r="A3480">
        <v>8180</v>
      </c>
      <c r="B3480">
        <v>3589</v>
      </c>
      <c r="C3480">
        <f>1/COUNTIF(B:B,pizza_sales[[#This Row],[order_id]])</f>
        <v>0.1111111111111111</v>
      </c>
      <c r="D3480" s="1" t="s">
        <v>140</v>
      </c>
      <c r="E3480">
        <v>1</v>
      </c>
      <c r="F3480" s="2">
        <v>42038</v>
      </c>
      <c r="G3480" s="2" t="str">
        <f>TEXT(pizza_sales[[#This Row],[order_date]],"dddd")</f>
        <v>Tuesday</v>
      </c>
      <c r="H3480" s="3">
        <v>0.53251157407407412</v>
      </c>
      <c r="I3480">
        <v>25.5</v>
      </c>
      <c r="J3480">
        <v>25.5</v>
      </c>
      <c r="K3480" s="1" t="s">
        <v>141</v>
      </c>
      <c r="L3480" s="1" t="s">
        <v>14</v>
      </c>
      <c r="M3480" s="1" t="s">
        <v>45</v>
      </c>
      <c r="N3480" s="1" t="s">
        <v>46</v>
      </c>
    </row>
    <row r="3481" spans="1:14" x14ac:dyDescent="0.3">
      <c r="A3481">
        <v>8181</v>
      </c>
      <c r="B3481">
        <v>3589</v>
      </c>
      <c r="C3481">
        <f>1/COUNTIF(B:B,pizza_sales[[#This Row],[order_id]])</f>
        <v>0.1111111111111111</v>
      </c>
      <c r="D3481" s="1" t="s">
        <v>154</v>
      </c>
      <c r="E3481">
        <v>1</v>
      </c>
      <c r="F3481" s="2">
        <v>42038</v>
      </c>
      <c r="G3481" s="2" t="str">
        <f>TEXT(pizza_sales[[#This Row],[order_date]],"dddd")</f>
        <v>Tuesday</v>
      </c>
      <c r="H3481" s="3">
        <v>0.53251157407407412</v>
      </c>
      <c r="I3481">
        <v>16</v>
      </c>
      <c r="J3481">
        <v>16</v>
      </c>
      <c r="K3481" s="1" t="s">
        <v>13</v>
      </c>
      <c r="L3481" s="1" t="s">
        <v>22</v>
      </c>
      <c r="M3481" s="1" t="s">
        <v>66</v>
      </c>
      <c r="N3481" s="1" t="s">
        <v>67</v>
      </c>
    </row>
    <row r="3482" spans="1:14" x14ac:dyDescent="0.3">
      <c r="A3482">
        <v>8182</v>
      </c>
      <c r="B3482">
        <v>3589</v>
      </c>
      <c r="C3482">
        <f>1/COUNTIF(B:B,pizza_sales[[#This Row],[order_id]])</f>
        <v>0.1111111111111111</v>
      </c>
      <c r="D3482" s="1" t="s">
        <v>65</v>
      </c>
      <c r="E3482">
        <v>1</v>
      </c>
      <c r="F3482" s="2">
        <v>42038</v>
      </c>
      <c r="G3482" s="2" t="str">
        <f>TEXT(pizza_sales[[#This Row],[order_date]],"dddd")</f>
        <v>Tuesday</v>
      </c>
      <c r="H3482" s="3">
        <v>0.53251157407407412</v>
      </c>
      <c r="I3482">
        <v>12</v>
      </c>
      <c r="J3482">
        <v>12</v>
      </c>
      <c r="K3482" s="1" t="s">
        <v>41</v>
      </c>
      <c r="L3482" s="1" t="s">
        <v>22</v>
      </c>
      <c r="M3482" s="1" t="s">
        <v>66</v>
      </c>
      <c r="N3482" s="1" t="s">
        <v>67</v>
      </c>
    </row>
    <row r="3483" spans="1:14" x14ac:dyDescent="0.3">
      <c r="A3483">
        <v>8183</v>
      </c>
      <c r="B3483">
        <v>3590</v>
      </c>
      <c r="C3483">
        <f>1/COUNTIF(B:B,pizza_sales[[#This Row],[order_id]])</f>
        <v>0.25</v>
      </c>
      <c r="D3483" s="1" t="s">
        <v>132</v>
      </c>
      <c r="E3483">
        <v>1</v>
      </c>
      <c r="F3483" s="2">
        <v>42038</v>
      </c>
      <c r="G3483" s="2" t="str">
        <f>TEXT(pizza_sales[[#This Row],[order_date]],"dddd")</f>
        <v>Tuesday</v>
      </c>
      <c r="H3483" s="3">
        <v>0.53478009259259263</v>
      </c>
      <c r="I3483">
        <v>10.5</v>
      </c>
      <c r="J3483">
        <v>10.5</v>
      </c>
      <c r="K3483" s="1" t="s">
        <v>41</v>
      </c>
      <c r="L3483" s="1" t="s">
        <v>14</v>
      </c>
      <c r="M3483" s="1" t="s">
        <v>15</v>
      </c>
      <c r="N3483" s="1" t="s">
        <v>16</v>
      </c>
    </row>
    <row r="3484" spans="1:14" x14ac:dyDescent="0.3">
      <c r="A3484">
        <v>8184</v>
      </c>
      <c r="B3484">
        <v>3590</v>
      </c>
      <c r="C3484">
        <f>1/COUNTIF(B:B,pizza_sales[[#This Row],[order_id]])</f>
        <v>0.25</v>
      </c>
      <c r="D3484" s="1" t="s">
        <v>159</v>
      </c>
      <c r="E3484">
        <v>1</v>
      </c>
      <c r="F3484" s="2">
        <v>42038</v>
      </c>
      <c r="G3484" s="2" t="str">
        <f>TEXT(pizza_sales[[#This Row],[order_date]],"dddd")</f>
        <v>Tuesday</v>
      </c>
      <c r="H3484" s="3">
        <v>0.53478009259259263</v>
      </c>
      <c r="I3484">
        <v>16.75</v>
      </c>
      <c r="J3484">
        <v>16.75</v>
      </c>
      <c r="K3484" s="1" t="s">
        <v>13</v>
      </c>
      <c r="L3484" s="1" t="s">
        <v>22</v>
      </c>
      <c r="M3484" s="1" t="s">
        <v>101</v>
      </c>
      <c r="N3484" s="1" t="s">
        <v>102</v>
      </c>
    </row>
    <row r="3485" spans="1:14" x14ac:dyDescent="0.3">
      <c r="A3485">
        <v>8185</v>
      </c>
      <c r="B3485">
        <v>3590</v>
      </c>
      <c r="C3485">
        <f>1/COUNTIF(B:B,pizza_sales[[#This Row],[order_id]])</f>
        <v>0.25</v>
      </c>
      <c r="D3485" s="1" t="s">
        <v>59</v>
      </c>
      <c r="E3485">
        <v>1</v>
      </c>
      <c r="F3485" s="2">
        <v>42038</v>
      </c>
      <c r="G3485" s="2" t="str">
        <f>TEXT(pizza_sales[[#This Row],[order_date]],"dddd")</f>
        <v>Tuesday</v>
      </c>
      <c r="H3485" s="3">
        <v>0.53478009259259263</v>
      </c>
      <c r="I3485">
        <v>20.75</v>
      </c>
      <c r="J3485">
        <v>20.75</v>
      </c>
      <c r="K3485" s="1" t="s">
        <v>21</v>
      </c>
      <c r="L3485" s="1" t="s">
        <v>26</v>
      </c>
      <c r="M3485" s="1" t="s">
        <v>60</v>
      </c>
      <c r="N3485" s="1" t="s">
        <v>61</v>
      </c>
    </row>
    <row r="3486" spans="1:14" x14ac:dyDescent="0.3">
      <c r="A3486">
        <v>8186</v>
      </c>
      <c r="B3486">
        <v>3590</v>
      </c>
      <c r="C3486">
        <f>1/COUNTIF(B:B,pizza_sales[[#This Row],[order_id]])</f>
        <v>0.25</v>
      </c>
      <c r="D3486" s="1" t="s">
        <v>158</v>
      </c>
      <c r="E3486">
        <v>1</v>
      </c>
      <c r="F3486" s="2">
        <v>42038</v>
      </c>
      <c r="G3486" s="2" t="str">
        <f>TEXT(pizza_sales[[#This Row],[order_date]],"dddd")</f>
        <v>Tuesday</v>
      </c>
      <c r="H3486" s="3">
        <v>0.53478009259259263</v>
      </c>
      <c r="I3486">
        <v>16.5</v>
      </c>
      <c r="J3486">
        <v>16.5</v>
      </c>
      <c r="K3486" s="1" t="s">
        <v>13</v>
      </c>
      <c r="L3486" s="1" t="s">
        <v>26</v>
      </c>
      <c r="M3486" s="1" t="s">
        <v>60</v>
      </c>
      <c r="N3486" s="1" t="s">
        <v>61</v>
      </c>
    </row>
    <row r="3487" spans="1:14" x14ac:dyDescent="0.3">
      <c r="A3487">
        <v>8187</v>
      </c>
      <c r="B3487">
        <v>3591</v>
      </c>
      <c r="C3487">
        <f>1/COUNTIF(B:B,pizza_sales[[#This Row],[order_id]])</f>
        <v>1</v>
      </c>
      <c r="D3487" s="1" t="s">
        <v>25</v>
      </c>
      <c r="E3487">
        <v>1</v>
      </c>
      <c r="F3487" s="2">
        <v>42038</v>
      </c>
      <c r="G3487" s="2" t="str">
        <f>TEXT(pizza_sales[[#This Row],[order_date]],"dddd")</f>
        <v>Tuesday</v>
      </c>
      <c r="H3487" s="3">
        <v>0.54678240740740736</v>
      </c>
      <c r="I3487">
        <v>20.75</v>
      </c>
      <c r="J3487">
        <v>20.75</v>
      </c>
      <c r="K3487" s="1" t="s">
        <v>21</v>
      </c>
      <c r="L3487" s="1" t="s">
        <v>26</v>
      </c>
      <c r="M3487" s="1" t="s">
        <v>27</v>
      </c>
      <c r="N3487" s="1" t="s">
        <v>28</v>
      </c>
    </row>
    <row r="3488" spans="1:14" x14ac:dyDescent="0.3">
      <c r="A3488">
        <v>8188</v>
      </c>
      <c r="B3488">
        <v>3592</v>
      </c>
      <c r="C3488">
        <f>1/COUNTIF(B:B,pizza_sales[[#This Row],[order_id]])</f>
        <v>1</v>
      </c>
      <c r="D3488" s="1" t="s">
        <v>171</v>
      </c>
      <c r="E3488">
        <v>1</v>
      </c>
      <c r="F3488" s="2">
        <v>42038</v>
      </c>
      <c r="G3488" s="2" t="str">
        <f>TEXT(pizza_sales[[#This Row],[order_date]],"dddd")</f>
        <v>Tuesday</v>
      </c>
      <c r="H3488" s="3">
        <v>0.54988425925925921</v>
      </c>
      <c r="I3488">
        <v>16.5</v>
      </c>
      <c r="J3488">
        <v>16.5</v>
      </c>
      <c r="K3488" s="1" t="s">
        <v>13</v>
      </c>
      <c r="L3488" s="1" t="s">
        <v>26</v>
      </c>
      <c r="M3488" s="1" t="s">
        <v>88</v>
      </c>
      <c r="N3488" s="1" t="s">
        <v>89</v>
      </c>
    </row>
    <row r="3489" spans="1:14" x14ac:dyDescent="0.3">
      <c r="A3489">
        <v>8189</v>
      </c>
      <c r="B3489">
        <v>3593</v>
      </c>
      <c r="C3489">
        <f>1/COUNTIF(B:B,pizza_sales[[#This Row],[order_id]])</f>
        <v>0.25</v>
      </c>
      <c r="D3489" s="1" t="s">
        <v>73</v>
      </c>
      <c r="E3489">
        <v>1</v>
      </c>
      <c r="F3489" s="2">
        <v>42038</v>
      </c>
      <c r="G3489" s="2" t="str">
        <f>TEXT(pizza_sales[[#This Row],[order_date]],"dddd")</f>
        <v>Tuesday</v>
      </c>
      <c r="H3489" s="3">
        <v>0.55240740740740746</v>
      </c>
      <c r="I3489">
        <v>20.75</v>
      </c>
      <c r="J3489">
        <v>20.75</v>
      </c>
      <c r="K3489" s="1" t="s">
        <v>21</v>
      </c>
      <c r="L3489" s="1" t="s">
        <v>33</v>
      </c>
      <c r="M3489" s="1" t="s">
        <v>74</v>
      </c>
      <c r="N3489" s="1" t="s">
        <v>75</v>
      </c>
    </row>
    <row r="3490" spans="1:14" x14ac:dyDescent="0.3">
      <c r="A3490">
        <v>8190</v>
      </c>
      <c r="B3490">
        <v>3593</v>
      </c>
      <c r="C3490">
        <f>1/COUNTIF(B:B,pizza_sales[[#This Row],[order_id]])</f>
        <v>0.25</v>
      </c>
      <c r="D3490" s="1" t="s">
        <v>51</v>
      </c>
      <c r="E3490">
        <v>1</v>
      </c>
      <c r="F3490" s="2">
        <v>42038</v>
      </c>
      <c r="G3490" s="2" t="str">
        <f>TEXT(pizza_sales[[#This Row],[order_date]],"dddd")</f>
        <v>Tuesday</v>
      </c>
      <c r="H3490" s="3">
        <v>0.55240740740740746</v>
      </c>
      <c r="I3490">
        <v>12</v>
      </c>
      <c r="J3490">
        <v>12</v>
      </c>
      <c r="K3490" s="1" t="s">
        <v>41</v>
      </c>
      <c r="L3490" s="1" t="s">
        <v>22</v>
      </c>
      <c r="M3490" s="1" t="s">
        <v>52</v>
      </c>
      <c r="N3490" s="1" t="s">
        <v>53</v>
      </c>
    </row>
    <row r="3491" spans="1:14" x14ac:dyDescent="0.3">
      <c r="A3491">
        <v>8191</v>
      </c>
      <c r="B3491">
        <v>3593</v>
      </c>
      <c r="C3491">
        <f>1/COUNTIF(B:B,pizza_sales[[#This Row],[order_id]])</f>
        <v>0.25</v>
      </c>
      <c r="D3491" s="1" t="s">
        <v>69</v>
      </c>
      <c r="E3491">
        <v>1</v>
      </c>
      <c r="F3491" s="2">
        <v>42038</v>
      </c>
      <c r="G3491" s="2" t="str">
        <f>TEXT(pizza_sales[[#This Row],[order_date]],"dddd")</f>
        <v>Tuesday</v>
      </c>
      <c r="H3491" s="3">
        <v>0.55240740740740746</v>
      </c>
      <c r="I3491">
        <v>20.75</v>
      </c>
      <c r="J3491">
        <v>20.75</v>
      </c>
      <c r="K3491" s="1" t="s">
        <v>21</v>
      </c>
      <c r="L3491" s="1" t="s">
        <v>33</v>
      </c>
      <c r="M3491" s="1" t="s">
        <v>70</v>
      </c>
      <c r="N3491" s="1" t="s">
        <v>71</v>
      </c>
    </row>
    <row r="3492" spans="1:14" x14ac:dyDescent="0.3">
      <c r="A3492">
        <v>8192</v>
      </c>
      <c r="B3492">
        <v>3593</v>
      </c>
      <c r="C3492">
        <f>1/COUNTIF(B:B,pizza_sales[[#This Row],[order_id]])</f>
        <v>0.25</v>
      </c>
      <c r="D3492" s="1" t="s">
        <v>59</v>
      </c>
      <c r="E3492">
        <v>1</v>
      </c>
      <c r="F3492" s="2">
        <v>42038</v>
      </c>
      <c r="G3492" s="2" t="str">
        <f>TEXT(pizza_sales[[#This Row],[order_date]],"dddd")</f>
        <v>Tuesday</v>
      </c>
      <c r="H3492" s="3">
        <v>0.55240740740740746</v>
      </c>
      <c r="I3492">
        <v>20.75</v>
      </c>
      <c r="J3492">
        <v>20.75</v>
      </c>
      <c r="K3492" s="1" t="s">
        <v>21</v>
      </c>
      <c r="L3492" s="1" t="s">
        <v>26</v>
      </c>
      <c r="M3492" s="1" t="s">
        <v>60</v>
      </c>
      <c r="N3492" s="1" t="s">
        <v>61</v>
      </c>
    </row>
    <row r="3493" spans="1:14" x14ac:dyDescent="0.3">
      <c r="A3493">
        <v>8193</v>
      </c>
      <c r="B3493">
        <v>3594</v>
      </c>
      <c r="C3493">
        <f>1/COUNTIF(B:B,pizza_sales[[#This Row],[order_id]])</f>
        <v>1</v>
      </c>
      <c r="D3493" s="1" t="s">
        <v>143</v>
      </c>
      <c r="E3493">
        <v>1</v>
      </c>
      <c r="F3493" s="2">
        <v>42038</v>
      </c>
      <c r="G3493" s="2" t="str">
        <f>TEXT(pizza_sales[[#This Row],[order_date]],"dddd")</f>
        <v>Tuesday</v>
      </c>
      <c r="H3493" s="3">
        <v>0.55756944444444445</v>
      </c>
      <c r="I3493">
        <v>11</v>
      </c>
      <c r="J3493">
        <v>11</v>
      </c>
      <c r="K3493" s="1" t="s">
        <v>41</v>
      </c>
      <c r="L3493" s="1" t="s">
        <v>14</v>
      </c>
      <c r="M3493" s="1" t="s">
        <v>130</v>
      </c>
      <c r="N3493" s="1" t="s">
        <v>131</v>
      </c>
    </row>
    <row r="3494" spans="1:14" x14ac:dyDescent="0.3">
      <c r="A3494">
        <v>8194</v>
      </c>
      <c r="B3494">
        <v>3595</v>
      </c>
      <c r="C3494">
        <f>1/COUNTIF(B:B,pizza_sales[[#This Row],[order_id]])</f>
        <v>0.5</v>
      </c>
      <c r="D3494" s="1" t="s">
        <v>165</v>
      </c>
      <c r="E3494">
        <v>1</v>
      </c>
      <c r="F3494" s="2">
        <v>42038</v>
      </c>
      <c r="G3494" s="2" t="str">
        <f>TEXT(pizza_sales[[#This Row],[order_date]],"dddd")</f>
        <v>Tuesday</v>
      </c>
      <c r="H3494" s="3">
        <v>0.56482638888888892</v>
      </c>
      <c r="I3494">
        <v>23.65</v>
      </c>
      <c r="J3494">
        <v>23.65</v>
      </c>
      <c r="K3494" s="1" t="s">
        <v>41</v>
      </c>
      <c r="L3494" s="1" t="s">
        <v>26</v>
      </c>
      <c r="M3494" s="1" t="s">
        <v>166</v>
      </c>
      <c r="N3494" s="1" t="s">
        <v>167</v>
      </c>
    </row>
    <row r="3495" spans="1:14" x14ac:dyDescent="0.3">
      <c r="A3495">
        <v>8195</v>
      </c>
      <c r="B3495">
        <v>3595</v>
      </c>
      <c r="C3495">
        <f>1/COUNTIF(B:B,pizza_sales[[#This Row],[order_id]])</f>
        <v>0.5</v>
      </c>
      <c r="D3495" s="1" t="s">
        <v>73</v>
      </c>
      <c r="E3495">
        <v>1</v>
      </c>
      <c r="F3495" s="2">
        <v>42038</v>
      </c>
      <c r="G3495" s="2" t="str">
        <f>TEXT(pizza_sales[[#This Row],[order_date]],"dddd")</f>
        <v>Tuesday</v>
      </c>
      <c r="H3495" s="3">
        <v>0.56482638888888892</v>
      </c>
      <c r="I3495">
        <v>20.75</v>
      </c>
      <c r="J3495">
        <v>20.75</v>
      </c>
      <c r="K3495" s="1" t="s">
        <v>21</v>
      </c>
      <c r="L3495" s="1" t="s">
        <v>33</v>
      </c>
      <c r="M3495" s="1" t="s">
        <v>74</v>
      </c>
      <c r="N3495" s="1" t="s">
        <v>75</v>
      </c>
    </row>
    <row r="3496" spans="1:14" x14ac:dyDescent="0.3">
      <c r="A3496">
        <v>8196</v>
      </c>
      <c r="B3496">
        <v>3596</v>
      </c>
      <c r="C3496">
        <f>1/COUNTIF(B:B,pizza_sales[[#This Row],[order_id]])</f>
        <v>1</v>
      </c>
      <c r="D3496" s="1" t="s">
        <v>84</v>
      </c>
      <c r="E3496">
        <v>1</v>
      </c>
      <c r="F3496" s="2">
        <v>42038</v>
      </c>
      <c r="G3496" s="2" t="str">
        <f>TEXT(pizza_sales[[#This Row],[order_date]],"dddd")</f>
        <v>Tuesday</v>
      </c>
      <c r="H3496" s="3">
        <v>0.56743055555555555</v>
      </c>
      <c r="I3496">
        <v>12</v>
      </c>
      <c r="J3496">
        <v>12</v>
      </c>
      <c r="K3496" s="1" t="s">
        <v>41</v>
      </c>
      <c r="L3496" s="1" t="s">
        <v>14</v>
      </c>
      <c r="M3496" s="1" t="s">
        <v>85</v>
      </c>
      <c r="N3496" s="1" t="s">
        <v>86</v>
      </c>
    </row>
    <row r="3497" spans="1:14" x14ac:dyDescent="0.3">
      <c r="A3497">
        <v>8197</v>
      </c>
      <c r="B3497">
        <v>3597</v>
      </c>
      <c r="C3497">
        <f>1/COUNTIF(B:B,pizza_sales[[#This Row],[order_id]])</f>
        <v>1</v>
      </c>
      <c r="D3497" s="1" t="s">
        <v>109</v>
      </c>
      <c r="E3497">
        <v>1</v>
      </c>
      <c r="F3497" s="2">
        <v>42038</v>
      </c>
      <c r="G3497" s="2" t="str">
        <f>TEXT(pizza_sales[[#This Row],[order_date]],"dddd")</f>
        <v>Tuesday</v>
      </c>
      <c r="H3497" s="3">
        <v>0.57160879629629635</v>
      </c>
      <c r="I3497">
        <v>20.25</v>
      </c>
      <c r="J3497">
        <v>20.25</v>
      </c>
      <c r="K3497" s="1" t="s">
        <v>21</v>
      </c>
      <c r="L3497" s="1" t="s">
        <v>22</v>
      </c>
      <c r="M3497" s="1" t="s">
        <v>110</v>
      </c>
      <c r="N3497" s="1" t="s">
        <v>111</v>
      </c>
    </row>
    <row r="3498" spans="1:14" x14ac:dyDescent="0.3">
      <c r="A3498">
        <v>8198</v>
      </c>
      <c r="B3498">
        <v>3598</v>
      </c>
      <c r="C3498">
        <f>1/COUNTIF(B:B,pizza_sales[[#This Row],[order_id]])</f>
        <v>1</v>
      </c>
      <c r="D3498" s="1" t="s">
        <v>87</v>
      </c>
      <c r="E3498">
        <v>1</v>
      </c>
      <c r="F3498" s="2">
        <v>42038</v>
      </c>
      <c r="G3498" s="2" t="str">
        <f>TEXT(pizza_sales[[#This Row],[order_date]],"dddd")</f>
        <v>Tuesday</v>
      </c>
      <c r="H3498" s="3">
        <v>0.57405092592592588</v>
      </c>
      <c r="I3498">
        <v>20.75</v>
      </c>
      <c r="J3498">
        <v>20.75</v>
      </c>
      <c r="K3498" s="1" t="s">
        <v>21</v>
      </c>
      <c r="L3498" s="1" t="s">
        <v>26</v>
      </c>
      <c r="M3498" s="1" t="s">
        <v>88</v>
      </c>
      <c r="N3498" s="1" t="s">
        <v>89</v>
      </c>
    </row>
    <row r="3499" spans="1:14" x14ac:dyDescent="0.3">
      <c r="A3499">
        <v>8199</v>
      </c>
      <c r="B3499">
        <v>3599</v>
      </c>
      <c r="C3499">
        <f>1/COUNTIF(B:B,pizza_sales[[#This Row],[order_id]])</f>
        <v>1</v>
      </c>
      <c r="D3499" s="1" t="s">
        <v>96</v>
      </c>
      <c r="E3499">
        <v>1</v>
      </c>
      <c r="F3499" s="2">
        <v>42038</v>
      </c>
      <c r="G3499" s="2" t="str">
        <f>TEXT(pizza_sales[[#This Row],[order_date]],"dddd")</f>
        <v>Tuesday</v>
      </c>
      <c r="H3499" s="3">
        <v>0.58314814814814819</v>
      </c>
      <c r="I3499">
        <v>16.25</v>
      </c>
      <c r="J3499">
        <v>16.25</v>
      </c>
      <c r="K3499" s="1" t="s">
        <v>13</v>
      </c>
      <c r="L3499" s="1" t="s">
        <v>26</v>
      </c>
      <c r="M3499" s="1" t="s">
        <v>97</v>
      </c>
      <c r="N3499" s="1" t="s">
        <v>98</v>
      </c>
    </row>
    <row r="3500" spans="1:14" x14ac:dyDescent="0.3">
      <c r="A3500">
        <v>8200</v>
      </c>
      <c r="B3500">
        <v>3600</v>
      </c>
      <c r="C3500">
        <f>1/COUNTIF(B:B,pizza_sales[[#This Row],[order_id]])</f>
        <v>0.5</v>
      </c>
      <c r="D3500" s="1" t="s">
        <v>152</v>
      </c>
      <c r="E3500">
        <v>1</v>
      </c>
      <c r="F3500" s="2">
        <v>42038</v>
      </c>
      <c r="G3500" s="2" t="str">
        <f>TEXT(pizza_sales[[#This Row],[order_date]],"dddd")</f>
        <v>Tuesday</v>
      </c>
      <c r="H3500" s="3">
        <v>0.58414351851851853</v>
      </c>
      <c r="I3500">
        <v>20.75</v>
      </c>
      <c r="J3500">
        <v>20.75</v>
      </c>
      <c r="K3500" s="1" t="s">
        <v>21</v>
      </c>
      <c r="L3500" s="1" t="s">
        <v>26</v>
      </c>
      <c r="M3500" s="1" t="s">
        <v>48</v>
      </c>
      <c r="N3500" s="1" t="s">
        <v>49</v>
      </c>
    </row>
    <row r="3501" spans="1:14" x14ac:dyDescent="0.3">
      <c r="A3501">
        <v>8201</v>
      </c>
      <c r="B3501">
        <v>3600</v>
      </c>
      <c r="C3501">
        <f>1/COUNTIF(B:B,pizza_sales[[#This Row],[order_id]])</f>
        <v>0.5</v>
      </c>
      <c r="D3501" s="1" t="s">
        <v>47</v>
      </c>
      <c r="E3501">
        <v>1</v>
      </c>
      <c r="F3501" s="2">
        <v>42038</v>
      </c>
      <c r="G3501" s="2" t="str">
        <f>TEXT(pizza_sales[[#This Row],[order_date]],"dddd")</f>
        <v>Tuesday</v>
      </c>
      <c r="H3501" s="3">
        <v>0.58414351851851853</v>
      </c>
      <c r="I3501">
        <v>12.5</v>
      </c>
      <c r="J3501">
        <v>12.5</v>
      </c>
      <c r="K3501" s="1" t="s">
        <v>41</v>
      </c>
      <c r="L3501" s="1" t="s">
        <v>26</v>
      </c>
      <c r="M3501" s="1" t="s">
        <v>48</v>
      </c>
      <c r="N3501" s="1" t="s">
        <v>49</v>
      </c>
    </row>
    <row r="3502" spans="1:14" x14ac:dyDescent="0.3">
      <c r="A3502">
        <v>8202</v>
      </c>
      <c r="B3502">
        <v>3601</v>
      </c>
      <c r="C3502">
        <f>1/COUNTIF(B:B,pizza_sales[[#This Row],[order_id]])</f>
        <v>0.33333333333333331</v>
      </c>
      <c r="D3502" s="1" t="s">
        <v>12</v>
      </c>
      <c r="E3502">
        <v>1</v>
      </c>
      <c r="F3502" s="2">
        <v>42038</v>
      </c>
      <c r="G3502" s="2" t="str">
        <f>TEXT(pizza_sales[[#This Row],[order_date]],"dddd")</f>
        <v>Tuesday</v>
      </c>
      <c r="H3502" s="3">
        <v>0.58658564814814818</v>
      </c>
      <c r="I3502">
        <v>13.25</v>
      </c>
      <c r="J3502">
        <v>13.25</v>
      </c>
      <c r="K3502" s="1" t="s">
        <v>13</v>
      </c>
      <c r="L3502" s="1" t="s">
        <v>14</v>
      </c>
      <c r="M3502" s="1" t="s">
        <v>15</v>
      </c>
      <c r="N3502" s="1" t="s">
        <v>16</v>
      </c>
    </row>
    <row r="3503" spans="1:14" x14ac:dyDescent="0.3">
      <c r="A3503">
        <v>8203</v>
      </c>
      <c r="B3503">
        <v>3601</v>
      </c>
      <c r="C3503">
        <f>1/COUNTIF(B:B,pizza_sales[[#This Row],[order_id]])</f>
        <v>0.33333333333333331</v>
      </c>
      <c r="D3503" s="1" t="s">
        <v>143</v>
      </c>
      <c r="E3503">
        <v>1</v>
      </c>
      <c r="F3503" s="2">
        <v>42038</v>
      </c>
      <c r="G3503" s="2" t="str">
        <f>TEXT(pizza_sales[[#This Row],[order_date]],"dddd")</f>
        <v>Tuesday</v>
      </c>
      <c r="H3503" s="3">
        <v>0.58658564814814818</v>
      </c>
      <c r="I3503">
        <v>11</v>
      </c>
      <c r="J3503">
        <v>11</v>
      </c>
      <c r="K3503" s="1" t="s">
        <v>41</v>
      </c>
      <c r="L3503" s="1" t="s">
        <v>14</v>
      </c>
      <c r="M3503" s="1" t="s">
        <v>130</v>
      </c>
      <c r="N3503" s="1" t="s">
        <v>131</v>
      </c>
    </row>
    <row r="3504" spans="1:14" x14ac:dyDescent="0.3">
      <c r="A3504">
        <v>8204</v>
      </c>
      <c r="B3504">
        <v>3601</v>
      </c>
      <c r="C3504">
        <f>1/COUNTIF(B:B,pizza_sales[[#This Row],[order_id]])</f>
        <v>0.33333333333333331</v>
      </c>
      <c r="D3504" s="1" t="s">
        <v>147</v>
      </c>
      <c r="E3504">
        <v>1</v>
      </c>
      <c r="F3504" s="2">
        <v>42038</v>
      </c>
      <c r="G3504" s="2" t="str">
        <f>TEXT(pizza_sales[[#This Row],[order_date]],"dddd")</f>
        <v>Tuesday</v>
      </c>
      <c r="H3504" s="3">
        <v>0.58658564814814818</v>
      </c>
      <c r="I3504">
        <v>16.75</v>
      </c>
      <c r="J3504">
        <v>16.75</v>
      </c>
      <c r="K3504" s="1" t="s">
        <v>13</v>
      </c>
      <c r="L3504" s="1" t="s">
        <v>33</v>
      </c>
      <c r="M3504" s="1" t="s">
        <v>70</v>
      </c>
      <c r="N3504" s="1" t="s">
        <v>71</v>
      </c>
    </row>
    <row r="3505" spans="1:14" x14ac:dyDescent="0.3">
      <c r="A3505">
        <v>8205</v>
      </c>
      <c r="B3505">
        <v>3602</v>
      </c>
      <c r="C3505">
        <f>1/COUNTIF(B:B,pizza_sales[[#This Row],[order_id]])</f>
        <v>1</v>
      </c>
      <c r="D3505" s="1" t="s">
        <v>68</v>
      </c>
      <c r="E3505">
        <v>1</v>
      </c>
      <c r="F3505" s="2">
        <v>42038</v>
      </c>
      <c r="G3505" s="2" t="str">
        <f>TEXT(pizza_sales[[#This Row],[order_date]],"dddd")</f>
        <v>Tuesday</v>
      </c>
      <c r="H3505" s="3">
        <v>0.61325231481481479</v>
      </c>
      <c r="I3505">
        <v>20.25</v>
      </c>
      <c r="J3505">
        <v>20.25</v>
      </c>
      <c r="K3505" s="1" t="s">
        <v>21</v>
      </c>
      <c r="L3505" s="1" t="s">
        <v>22</v>
      </c>
      <c r="M3505" s="1" t="s">
        <v>30</v>
      </c>
      <c r="N3505" s="1" t="s">
        <v>31</v>
      </c>
    </row>
    <row r="3506" spans="1:14" x14ac:dyDescent="0.3">
      <c r="A3506">
        <v>8206</v>
      </c>
      <c r="B3506">
        <v>3603</v>
      </c>
      <c r="C3506">
        <f>1/COUNTIF(B:B,pizza_sales[[#This Row],[order_id]])</f>
        <v>1</v>
      </c>
      <c r="D3506" s="1" t="s">
        <v>84</v>
      </c>
      <c r="E3506">
        <v>1</v>
      </c>
      <c r="F3506" s="2">
        <v>42038</v>
      </c>
      <c r="G3506" s="2" t="str">
        <f>TEXT(pizza_sales[[#This Row],[order_date]],"dddd")</f>
        <v>Tuesday</v>
      </c>
      <c r="H3506" s="3">
        <v>0.62605324074074076</v>
      </c>
      <c r="I3506">
        <v>12</v>
      </c>
      <c r="J3506">
        <v>12</v>
      </c>
      <c r="K3506" s="1" t="s">
        <v>41</v>
      </c>
      <c r="L3506" s="1" t="s">
        <v>14</v>
      </c>
      <c r="M3506" s="1" t="s">
        <v>85</v>
      </c>
      <c r="N3506" s="1" t="s">
        <v>86</v>
      </c>
    </row>
    <row r="3507" spans="1:14" x14ac:dyDescent="0.3">
      <c r="A3507">
        <v>8207</v>
      </c>
      <c r="B3507">
        <v>3604</v>
      </c>
      <c r="C3507">
        <f>1/COUNTIF(B:B,pizza_sales[[#This Row],[order_id]])</f>
        <v>1</v>
      </c>
      <c r="D3507" s="1" t="s">
        <v>80</v>
      </c>
      <c r="E3507">
        <v>1</v>
      </c>
      <c r="F3507" s="2">
        <v>42038</v>
      </c>
      <c r="G3507" s="2" t="str">
        <f>TEXT(pizza_sales[[#This Row],[order_date]],"dddd")</f>
        <v>Tuesday</v>
      </c>
      <c r="H3507" s="3">
        <v>0.64405092592592594</v>
      </c>
      <c r="I3507">
        <v>12.75</v>
      </c>
      <c r="J3507">
        <v>12.75</v>
      </c>
      <c r="K3507" s="1" t="s">
        <v>41</v>
      </c>
      <c r="L3507" s="1" t="s">
        <v>33</v>
      </c>
      <c r="M3507" s="1" t="s">
        <v>74</v>
      </c>
      <c r="N3507" s="1" t="s">
        <v>75</v>
      </c>
    </row>
    <row r="3508" spans="1:14" x14ac:dyDescent="0.3">
      <c r="A3508">
        <v>8208</v>
      </c>
      <c r="B3508">
        <v>3605</v>
      </c>
      <c r="C3508">
        <f>1/COUNTIF(B:B,pizza_sales[[#This Row],[order_id]])</f>
        <v>0.5</v>
      </c>
      <c r="D3508" s="1" t="s">
        <v>132</v>
      </c>
      <c r="E3508">
        <v>1</v>
      </c>
      <c r="F3508" s="2">
        <v>42038</v>
      </c>
      <c r="G3508" s="2" t="str">
        <f>TEXT(pizza_sales[[#This Row],[order_date]],"dddd")</f>
        <v>Tuesday</v>
      </c>
      <c r="H3508" s="3">
        <v>0.6443402777777778</v>
      </c>
      <c r="I3508">
        <v>10.5</v>
      </c>
      <c r="J3508">
        <v>10.5</v>
      </c>
      <c r="K3508" s="1" t="s">
        <v>41</v>
      </c>
      <c r="L3508" s="1" t="s">
        <v>14</v>
      </c>
      <c r="M3508" s="1" t="s">
        <v>15</v>
      </c>
      <c r="N3508" s="1" t="s">
        <v>16</v>
      </c>
    </row>
    <row r="3509" spans="1:14" x14ac:dyDescent="0.3">
      <c r="A3509">
        <v>8209</v>
      </c>
      <c r="B3509">
        <v>3605</v>
      </c>
      <c r="C3509">
        <f>1/COUNTIF(B:B,pizza_sales[[#This Row],[order_id]])</f>
        <v>0.5</v>
      </c>
      <c r="D3509" s="1" t="s">
        <v>145</v>
      </c>
      <c r="E3509">
        <v>1</v>
      </c>
      <c r="F3509" s="2">
        <v>42038</v>
      </c>
      <c r="G3509" s="2" t="str">
        <f>TEXT(pizza_sales[[#This Row],[order_date]],"dddd")</f>
        <v>Tuesday</v>
      </c>
      <c r="H3509" s="3">
        <v>0.6443402777777778</v>
      </c>
      <c r="I3509">
        <v>16.5</v>
      </c>
      <c r="J3509">
        <v>16.5</v>
      </c>
      <c r="K3509" s="1" t="s">
        <v>13</v>
      </c>
      <c r="L3509" s="1" t="s">
        <v>26</v>
      </c>
      <c r="M3509" s="1" t="s">
        <v>38</v>
      </c>
      <c r="N3509" s="1" t="s">
        <v>39</v>
      </c>
    </row>
    <row r="3510" spans="1:14" x14ac:dyDescent="0.3">
      <c r="A3510">
        <v>8210</v>
      </c>
      <c r="B3510">
        <v>3606</v>
      </c>
      <c r="C3510">
        <f>1/COUNTIF(B:B,pizza_sales[[#This Row],[order_id]])</f>
        <v>0.33333333333333331</v>
      </c>
      <c r="D3510" s="1" t="s">
        <v>36</v>
      </c>
      <c r="E3510">
        <v>1</v>
      </c>
      <c r="F3510" s="2">
        <v>42038</v>
      </c>
      <c r="G3510" s="2" t="str">
        <f>TEXT(pizza_sales[[#This Row],[order_date]],"dddd")</f>
        <v>Tuesday</v>
      </c>
      <c r="H3510" s="3">
        <v>0.6529166666666667</v>
      </c>
      <c r="I3510">
        <v>16.5</v>
      </c>
      <c r="J3510">
        <v>16.5</v>
      </c>
      <c r="K3510" s="1" t="s">
        <v>13</v>
      </c>
      <c r="L3510" s="1" t="s">
        <v>26</v>
      </c>
      <c r="M3510" s="1" t="s">
        <v>27</v>
      </c>
      <c r="N3510" s="1" t="s">
        <v>28</v>
      </c>
    </row>
    <row r="3511" spans="1:14" x14ac:dyDescent="0.3">
      <c r="A3511">
        <v>8211</v>
      </c>
      <c r="B3511">
        <v>3606</v>
      </c>
      <c r="C3511">
        <f>1/COUNTIF(B:B,pizza_sales[[#This Row],[order_id]])</f>
        <v>0.33333333333333331</v>
      </c>
      <c r="D3511" s="1" t="s">
        <v>113</v>
      </c>
      <c r="E3511">
        <v>1</v>
      </c>
      <c r="F3511" s="2">
        <v>42038</v>
      </c>
      <c r="G3511" s="2" t="str">
        <f>TEXT(pizza_sales[[#This Row],[order_date]],"dddd")</f>
        <v>Tuesday</v>
      </c>
      <c r="H3511" s="3">
        <v>0.6529166666666667</v>
      </c>
      <c r="I3511">
        <v>20.25</v>
      </c>
      <c r="J3511">
        <v>20.25</v>
      </c>
      <c r="K3511" s="1" t="s">
        <v>21</v>
      </c>
      <c r="L3511" s="1" t="s">
        <v>26</v>
      </c>
      <c r="M3511" s="1" t="s">
        <v>114</v>
      </c>
      <c r="N3511" s="1" t="s">
        <v>115</v>
      </c>
    </row>
    <row r="3512" spans="1:14" x14ac:dyDescent="0.3">
      <c r="A3512">
        <v>8212</v>
      </c>
      <c r="B3512">
        <v>3606</v>
      </c>
      <c r="C3512">
        <f>1/COUNTIF(B:B,pizza_sales[[#This Row],[order_id]])</f>
        <v>0.33333333333333331</v>
      </c>
      <c r="D3512" s="1" t="s">
        <v>59</v>
      </c>
      <c r="E3512">
        <v>1</v>
      </c>
      <c r="F3512" s="2">
        <v>42038</v>
      </c>
      <c r="G3512" s="2" t="str">
        <f>TEXT(pizza_sales[[#This Row],[order_date]],"dddd")</f>
        <v>Tuesday</v>
      </c>
      <c r="H3512" s="3">
        <v>0.6529166666666667</v>
      </c>
      <c r="I3512">
        <v>20.75</v>
      </c>
      <c r="J3512">
        <v>20.75</v>
      </c>
      <c r="K3512" s="1" t="s">
        <v>21</v>
      </c>
      <c r="L3512" s="1" t="s">
        <v>26</v>
      </c>
      <c r="M3512" s="1" t="s">
        <v>60</v>
      </c>
      <c r="N3512" s="1" t="s">
        <v>61</v>
      </c>
    </row>
    <row r="3513" spans="1:14" x14ac:dyDescent="0.3">
      <c r="A3513">
        <v>8213</v>
      </c>
      <c r="B3513">
        <v>3607</v>
      </c>
      <c r="C3513">
        <f>1/COUNTIF(B:B,pizza_sales[[#This Row],[order_id]])</f>
        <v>0.5</v>
      </c>
      <c r="D3513" s="1" t="s">
        <v>157</v>
      </c>
      <c r="E3513">
        <v>1</v>
      </c>
      <c r="F3513" s="2">
        <v>42038</v>
      </c>
      <c r="G3513" s="2" t="str">
        <f>TEXT(pizza_sales[[#This Row],[order_date]],"dddd")</f>
        <v>Tuesday</v>
      </c>
      <c r="H3513" s="3">
        <v>0.65521990740740743</v>
      </c>
      <c r="I3513">
        <v>12</v>
      </c>
      <c r="J3513">
        <v>12</v>
      </c>
      <c r="K3513" s="1" t="s">
        <v>41</v>
      </c>
      <c r="L3513" s="1" t="s">
        <v>22</v>
      </c>
      <c r="M3513" s="1" t="s">
        <v>110</v>
      </c>
      <c r="N3513" s="1" t="s">
        <v>111</v>
      </c>
    </row>
    <row r="3514" spans="1:14" x14ac:dyDescent="0.3">
      <c r="A3514">
        <v>8214</v>
      </c>
      <c r="B3514">
        <v>3607</v>
      </c>
      <c r="C3514">
        <f>1/COUNTIF(B:B,pizza_sales[[#This Row],[order_id]])</f>
        <v>0.5</v>
      </c>
      <c r="D3514" s="1" t="s">
        <v>152</v>
      </c>
      <c r="E3514">
        <v>1</v>
      </c>
      <c r="F3514" s="2">
        <v>42038</v>
      </c>
      <c r="G3514" s="2" t="str">
        <f>TEXT(pizza_sales[[#This Row],[order_date]],"dddd")</f>
        <v>Tuesday</v>
      </c>
      <c r="H3514" s="3">
        <v>0.65521990740740743</v>
      </c>
      <c r="I3514">
        <v>20.75</v>
      </c>
      <c r="J3514">
        <v>20.75</v>
      </c>
      <c r="K3514" s="1" t="s">
        <v>21</v>
      </c>
      <c r="L3514" s="1" t="s">
        <v>26</v>
      </c>
      <c r="M3514" s="1" t="s">
        <v>48</v>
      </c>
      <c r="N3514" s="1" t="s">
        <v>49</v>
      </c>
    </row>
    <row r="3515" spans="1:14" x14ac:dyDescent="0.3">
      <c r="A3515">
        <v>8215</v>
      </c>
      <c r="B3515">
        <v>3608</v>
      </c>
      <c r="C3515">
        <f>1/COUNTIF(B:B,pizza_sales[[#This Row],[order_id]])</f>
        <v>0.25</v>
      </c>
      <c r="D3515" s="1" t="s">
        <v>72</v>
      </c>
      <c r="E3515">
        <v>1</v>
      </c>
      <c r="F3515" s="2">
        <v>42038</v>
      </c>
      <c r="G3515" s="2" t="str">
        <f>TEXT(pizza_sales[[#This Row],[order_date]],"dddd")</f>
        <v>Tuesday</v>
      </c>
      <c r="H3515" s="3">
        <v>0.66025462962962966</v>
      </c>
      <c r="I3515">
        <v>20.75</v>
      </c>
      <c r="J3515">
        <v>20.75</v>
      </c>
      <c r="K3515" s="1" t="s">
        <v>21</v>
      </c>
      <c r="L3515" s="1" t="s">
        <v>33</v>
      </c>
      <c r="M3515" s="1" t="s">
        <v>42</v>
      </c>
      <c r="N3515" s="1" t="s">
        <v>43</v>
      </c>
    </row>
    <row r="3516" spans="1:14" x14ac:dyDescent="0.3">
      <c r="A3516">
        <v>8216</v>
      </c>
      <c r="B3516">
        <v>3608</v>
      </c>
      <c r="C3516">
        <f>1/COUNTIF(B:B,pizza_sales[[#This Row],[order_id]])</f>
        <v>0.25</v>
      </c>
      <c r="D3516" s="1" t="s">
        <v>51</v>
      </c>
      <c r="E3516">
        <v>1</v>
      </c>
      <c r="F3516" s="2">
        <v>42038</v>
      </c>
      <c r="G3516" s="2" t="str">
        <f>TEXT(pizza_sales[[#This Row],[order_date]],"dddd")</f>
        <v>Tuesday</v>
      </c>
      <c r="H3516" s="3">
        <v>0.66025462962962966</v>
      </c>
      <c r="I3516">
        <v>12</v>
      </c>
      <c r="J3516">
        <v>12</v>
      </c>
      <c r="K3516" s="1" t="s">
        <v>41</v>
      </c>
      <c r="L3516" s="1" t="s">
        <v>22</v>
      </c>
      <c r="M3516" s="1" t="s">
        <v>52</v>
      </c>
      <c r="N3516" s="1" t="s">
        <v>53</v>
      </c>
    </row>
    <row r="3517" spans="1:14" x14ac:dyDescent="0.3">
      <c r="A3517">
        <v>8217</v>
      </c>
      <c r="B3517">
        <v>3608</v>
      </c>
      <c r="C3517">
        <f>1/COUNTIF(B:B,pizza_sales[[#This Row],[order_id]])</f>
        <v>0.25</v>
      </c>
      <c r="D3517" s="1" t="s">
        <v>54</v>
      </c>
      <c r="E3517">
        <v>1</v>
      </c>
      <c r="F3517" s="2">
        <v>42038</v>
      </c>
      <c r="G3517" s="2" t="str">
        <f>TEXT(pizza_sales[[#This Row],[order_date]],"dddd")</f>
        <v>Tuesday</v>
      </c>
      <c r="H3517" s="3">
        <v>0.66025462962962966</v>
      </c>
      <c r="I3517">
        <v>20.5</v>
      </c>
      <c r="J3517">
        <v>20.5</v>
      </c>
      <c r="K3517" s="1" t="s">
        <v>21</v>
      </c>
      <c r="L3517" s="1" t="s">
        <v>14</v>
      </c>
      <c r="M3517" s="1" t="s">
        <v>55</v>
      </c>
      <c r="N3517" s="1" t="s">
        <v>56</v>
      </c>
    </row>
    <row r="3518" spans="1:14" x14ac:dyDescent="0.3">
      <c r="A3518">
        <v>8218</v>
      </c>
      <c r="B3518">
        <v>3608</v>
      </c>
      <c r="C3518">
        <f>1/COUNTIF(B:B,pizza_sales[[#This Row],[order_id]])</f>
        <v>0.25</v>
      </c>
      <c r="D3518" s="1" t="s">
        <v>68</v>
      </c>
      <c r="E3518">
        <v>1</v>
      </c>
      <c r="F3518" s="2">
        <v>42038</v>
      </c>
      <c r="G3518" s="2" t="str">
        <f>TEXT(pizza_sales[[#This Row],[order_date]],"dddd")</f>
        <v>Tuesday</v>
      </c>
      <c r="H3518" s="3">
        <v>0.66025462962962966</v>
      </c>
      <c r="I3518">
        <v>20.25</v>
      </c>
      <c r="J3518">
        <v>20.25</v>
      </c>
      <c r="K3518" s="1" t="s">
        <v>21</v>
      </c>
      <c r="L3518" s="1" t="s">
        <v>22</v>
      </c>
      <c r="M3518" s="1" t="s">
        <v>30</v>
      </c>
      <c r="N3518" s="1" t="s">
        <v>31</v>
      </c>
    </row>
    <row r="3519" spans="1:14" x14ac:dyDescent="0.3">
      <c r="A3519">
        <v>8219</v>
      </c>
      <c r="B3519">
        <v>3609</v>
      </c>
      <c r="C3519">
        <f>1/COUNTIF(B:B,pizza_sales[[#This Row],[order_id]])</f>
        <v>0.5</v>
      </c>
      <c r="D3519" s="1" t="s">
        <v>72</v>
      </c>
      <c r="E3519">
        <v>1</v>
      </c>
      <c r="F3519" s="2">
        <v>42038</v>
      </c>
      <c r="G3519" s="2" t="str">
        <f>TEXT(pizza_sales[[#This Row],[order_date]],"dddd")</f>
        <v>Tuesday</v>
      </c>
      <c r="H3519" s="3">
        <v>0.66243055555555552</v>
      </c>
      <c r="I3519">
        <v>20.75</v>
      </c>
      <c r="J3519">
        <v>20.75</v>
      </c>
      <c r="K3519" s="1" t="s">
        <v>21</v>
      </c>
      <c r="L3519" s="1" t="s">
        <v>33</v>
      </c>
      <c r="M3519" s="1" t="s">
        <v>42</v>
      </c>
      <c r="N3519" s="1" t="s">
        <v>43</v>
      </c>
    </row>
    <row r="3520" spans="1:14" x14ac:dyDescent="0.3">
      <c r="A3520">
        <v>8220</v>
      </c>
      <c r="B3520">
        <v>3609</v>
      </c>
      <c r="C3520">
        <f>1/COUNTIF(B:B,pizza_sales[[#This Row],[order_id]])</f>
        <v>0.5</v>
      </c>
      <c r="D3520" s="1" t="s">
        <v>151</v>
      </c>
      <c r="E3520">
        <v>1</v>
      </c>
      <c r="F3520" s="2">
        <v>42038</v>
      </c>
      <c r="G3520" s="2" t="str">
        <f>TEXT(pizza_sales[[#This Row],[order_date]],"dddd")</f>
        <v>Tuesday</v>
      </c>
      <c r="H3520" s="3">
        <v>0.66243055555555552</v>
      </c>
      <c r="I3520">
        <v>12.75</v>
      </c>
      <c r="J3520">
        <v>12.75</v>
      </c>
      <c r="K3520" s="1" t="s">
        <v>41</v>
      </c>
      <c r="L3520" s="1" t="s">
        <v>33</v>
      </c>
      <c r="M3520" s="1" t="s">
        <v>34</v>
      </c>
      <c r="N3520" s="1" t="s">
        <v>35</v>
      </c>
    </row>
    <row r="3521" spans="1:14" x14ac:dyDescent="0.3">
      <c r="A3521">
        <v>8221</v>
      </c>
      <c r="B3521">
        <v>3610</v>
      </c>
      <c r="C3521">
        <f>1/COUNTIF(B:B,pizza_sales[[#This Row],[order_id]])</f>
        <v>0.33333333333333331</v>
      </c>
      <c r="D3521" s="1" t="s">
        <v>17</v>
      </c>
      <c r="E3521">
        <v>2</v>
      </c>
      <c r="F3521" s="2">
        <v>42038</v>
      </c>
      <c r="G3521" s="2" t="str">
        <f>TEXT(pizza_sales[[#This Row],[order_date]],"dddd")</f>
        <v>Tuesday</v>
      </c>
      <c r="H3521" s="3">
        <v>0.68023148148148149</v>
      </c>
      <c r="I3521">
        <v>16</v>
      </c>
      <c r="J3521">
        <v>32</v>
      </c>
      <c r="K3521" s="1" t="s">
        <v>13</v>
      </c>
      <c r="L3521" s="1" t="s">
        <v>14</v>
      </c>
      <c r="M3521" s="1" t="s">
        <v>18</v>
      </c>
      <c r="N3521" s="1" t="s">
        <v>19</v>
      </c>
    </row>
    <row r="3522" spans="1:14" x14ac:dyDescent="0.3">
      <c r="A3522">
        <v>8222</v>
      </c>
      <c r="B3522">
        <v>3610</v>
      </c>
      <c r="C3522">
        <f>1/COUNTIF(B:B,pizza_sales[[#This Row],[order_id]])</f>
        <v>0.33333333333333331</v>
      </c>
      <c r="D3522" s="1" t="s">
        <v>50</v>
      </c>
      <c r="E3522">
        <v>1</v>
      </c>
      <c r="F3522" s="2">
        <v>42038</v>
      </c>
      <c r="G3522" s="2" t="str">
        <f>TEXT(pizza_sales[[#This Row],[order_date]],"dddd")</f>
        <v>Tuesday</v>
      </c>
      <c r="H3522" s="3">
        <v>0.68023148148148149</v>
      </c>
      <c r="I3522">
        <v>12</v>
      </c>
      <c r="J3522">
        <v>12</v>
      </c>
      <c r="K3522" s="1" t="s">
        <v>41</v>
      </c>
      <c r="L3522" s="1" t="s">
        <v>14</v>
      </c>
      <c r="M3522" s="1" t="s">
        <v>18</v>
      </c>
      <c r="N3522" s="1" t="s">
        <v>19</v>
      </c>
    </row>
    <row r="3523" spans="1:14" x14ac:dyDescent="0.3">
      <c r="A3523">
        <v>8223</v>
      </c>
      <c r="B3523">
        <v>3610</v>
      </c>
      <c r="C3523">
        <f>1/COUNTIF(B:B,pizza_sales[[#This Row],[order_id]])</f>
        <v>0.33333333333333331</v>
      </c>
      <c r="D3523" s="1" t="s">
        <v>153</v>
      </c>
      <c r="E3523">
        <v>1</v>
      </c>
      <c r="F3523" s="2">
        <v>42038</v>
      </c>
      <c r="G3523" s="2" t="str">
        <f>TEXT(pizza_sales[[#This Row],[order_date]],"dddd")</f>
        <v>Tuesday</v>
      </c>
      <c r="H3523" s="3">
        <v>0.68023148148148149</v>
      </c>
      <c r="I3523">
        <v>21</v>
      </c>
      <c r="J3523">
        <v>21</v>
      </c>
      <c r="K3523" s="1" t="s">
        <v>21</v>
      </c>
      <c r="L3523" s="1" t="s">
        <v>22</v>
      </c>
      <c r="M3523" s="1" t="s">
        <v>101</v>
      </c>
      <c r="N3523" s="1" t="s">
        <v>102</v>
      </c>
    </row>
    <row r="3524" spans="1:14" x14ac:dyDescent="0.3">
      <c r="A3524">
        <v>8224</v>
      </c>
      <c r="B3524">
        <v>3611</v>
      </c>
      <c r="C3524">
        <f>1/COUNTIF(B:B,pizza_sales[[#This Row],[order_id]])</f>
        <v>1</v>
      </c>
      <c r="D3524" s="1" t="s">
        <v>147</v>
      </c>
      <c r="E3524">
        <v>1</v>
      </c>
      <c r="F3524" s="2">
        <v>42038</v>
      </c>
      <c r="G3524" s="2" t="str">
        <f>TEXT(pizza_sales[[#This Row],[order_date]],"dddd")</f>
        <v>Tuesday</v>
      </c>
      <c r="H3524" s="3">
        <v>0.68668981481481484</v>
      </c>
      <c r="I3524">
        <v>16.75</v>
      </c>
      <c r="J3524">
        <v>16.75</v>
      </c>
      <c r="K3524" s="1" t="s">
        <v>13</v>
      </c>
      <c r="L3524" s="1" t="s">
        <v>33</v>
      </c>
      <c r="M3524" s="1" t="s">
        <v>70</v>
      </c>
      <c r="N3524" s="1" t="s">
        <v>71</v>
      </c>
    </row>
    <row r="3525" spans="1:14" x14ac:dyDescent="0.3">
      <c r="A3525">
        <v>8225</v>
      </c>
      <c r="B3525">
        <v>3612</v>
      </c>
      <c r="C3525">
        <f>1/COUNTIF(B:B,pizza_sales[[#This Row],[order_id]])</f>
        <v>1</v>
      </c>
      <c r="D3525" s="1" t="s">
        <v>164</v>
      </c>
      <c r="E3525">
        <v>1</v>
      </c>
      <c r="F3525" s="2">
        <v>42038</v>
      </c>
      <c r="G3525" s="2" t="str">
        <f>TEXT(pizza_sales[[#This Row],[order_date]],"dddd")</f>
        <v>Tuesday</v>
      </c>
      <c r="H3525" s="3">
        <v>0.69167824074074069</v>
      </c>
      <c r="I3525">
        <v>16.5</v>
      </c>
      <c r="J3525">
        <v>16.5</v>
      </c>
      <c r="K3525" s="1" t="s">
        <v>13</v>
      </c>
      <c r="L3525" s="1" t="s">
        <v>22</v>
      </c>
      <c r="M3525" s="1" t="s">
        <v>63</v>
      </c>
      <c r="N3525" s="1" t="s">
        <v>64</v>
      </c>
    </row>
    <row r="3526" spans="1:14" x14ac:dyDescent="0.3">
      <c r="A3526">
        <v>8226</v>
      </c>
      <c r="B3526">
        <v>3613</v>
      </c>
      <c r="C3526">
        <f>1/COUNTIF(B:B,pizza_sales[[#This Row],[order_id]])</f>
        <v>0.5</v>
      </c>
      <c r="D3526" s="1" t="s">
        <v>90</v>
      </c>
      <c r="E3526">
        <v>1</v>
      </c>
      <c r="F3526" s="2">
        <v>42038</v>
      </c>
      <c r="G3526" s="2" t="str">
        <f>TEXT(pizza_sales[[#This Row],[order_date]],"dddd")</f>
        <v>Tuesday</v>
      </c>
      <c r="H3526" s="3">
        <v>0.69229166666666664</v>
      </c>
      <c r="I3526">
        <v>17.95</v>
      </c>
      <c r="J3526">
        <v>17.95</v>
      </c>
      <c r="K3526" s="1" t="s">
        <v>21</v>
      </c>
      <c r="L3526" s="1" t="s">
        <v>22</v>
      </c>
      <c r="M3526" s="1" t="s">
        <v>91</v>
      </c>
      <c r="N3526" s="1" t="s">
        <v>92</v>
      </c>
    </row>
    <row r="3527" spans="1:14" x14ac:dyDescent="0.3">
      <c r="A3527">
        <v>8227</v>
      </c>
      <c r="B3527">
        <v>3613</v>
      </c>
      <c r="C3527">
        <f>1/COUNTIF(B:B,pizza_sales[[#This Row],[order_id]])</f>
        <v>0.5</v>
      </c>
      <c r="D3527" s="1" t="s">
        <v>140</v>
      </c>
      <c r="E3527">
        <v>1</v>
      </c>
      <c r="F3527" s="2">
        <v>42038</v>
      </c>
      <c r="G3527" s="2" t="str">
        <f>TEXT(pizza_sales[[#This Row],[order_date]],"dddd")</f>
        <v>Tuesday</v>
      </c>
      <c r="H3527" s="3">
        <v>0.69229166666666664</v>
      </c>
      <c r="I3527">
        <v>25.5</v>
      </c>
      <c r="J3527">
        <v>25.5</v>
      </c>
      <c r="K3527" s="1" t="s">
        <v>141</v>
      </c>
      <c r="L3527" s="1" t="s">
        <v>14</v>
      </c>
      <c r="M3527" s="1" t="s">
        <v>45</v>
      </c>
      <c r="N3527" s="1" t="s">
        <v>46</v>
      </c>
    </row>
    <row r="3528" spans="1:14" x14ac:dyDescent="0.3">
      <c r="A3528">
        <v>8228</v>
      </c>
      <c r="B3528">
        <v>3614</v>
      </c>
      <c r="C3528">
        <f>1/COUNTIF(B:B,pizza_sales[[#This Row],[order_id]])</f>
        <v>0.5</v>
      </c>
      <c r="D3528" s="1" t="s">
        <v>113</v>
      </c>
      <c r="E3528">
        <v>1</v>
      </c>
      <c r="F3528" s="2">
        <v>42038</v>
      </c>
      <c r="G3528" s="2" t="str">
        <f>TEXT(pizza_sales[[#This Row],[order_date]],"dddd")</f>
        <v>Tuesday</v>
      </c>
      <c r="H3528" s="3">
        <v>0.70718749999999997</v>
      </c>
      <c r="I3528">
        <v>20.25</v>
      </c>
      <c r="J3528">
        <v>20.25</v>
      </c>
      <c r="K3528" s="1" t="s">
        <v>21</v>
      </c>
      <c r="L3528" s="1" t="s">
        <v>26</v>
      </c>
      <c r="M3528" s="1" t="s">
        <v>114</v>
      </c>
      <c r="N3528" s="1" t="s">
        <v>115</v>
      </c>
    </row>
    <row r="3529" spans="1:14" x14ac:dyDescent="0.3">
      <c r="A3529">
        <v>8229</v>
      </c>
      <c r="B3529">
        <v>3614</v>
      </c>
      <c r="C3529">
        <f>1/COUNTIF(B:B,pizza_sales[[#This Row],[order_id]])</f>
        <v>0.5</v>
      </c>
      <c r="D3529" s="1" t="s">
        <v>62</v>
      </c>
      <c r="E3529">
        <v>1</v>
      </c>
      <c r="F3529" s="2">
        <v>42038</v>
      </c>
      <c r="G3529" s="2" t="str">
        <f>TEXT(pizza_sales[[#This Row],[order_date]],"dddd")</f>
        <v>Tuesday</v>
      </c>
      <c r="H3529" s="3">
        <v>0.70718749999999997</v>
      </c>
      <c r="I3529">
        <v>20.75</v>
      </c>
      <c r="J3529">
        <v>20.75</v>
      </c>
      <c r="K3529" s="1" t="s">
        <v>21</v>
      </c>
      <c r="L3529" s="1" t="s">
        <v>22</v>
      </c>
      <c r="M3529" s="1" t="s">
        <v>63</v>
      </c>
      <c r="N3529" s="1" t="s">
        <v>64</v>
      </c>
    </row>
    <row r="3530" spans="1:14" x14ac:dyDescent="0.3">
      <c r="A3530">
        <v>8230</v>
      </c>
      <c r="B3530">
        <v>3615</v>
      </c>
      <c r="C3530">
        <f>1/COUNTIF(B:B,pizza_sales[[#This Row],[order_id]])</f>
        <v>0.33333333333333331</v>
      </c>
      <c r="D3530" s="1" t="s">
        <v>40</v>
      </c>
      <c r="E3530">
        <v>1</v>
      </c>
      <c r="F3530" s="2">
        <v>42038</v>
      </c>
      <c r="G3530" s="2" t="str">
        <f>TEXT(pizza_sales[[#This Row],[order_date]],"dddd")</f>
        <v>Tuesday</v>
      </c>
      <c r="H3530" s="3">
        <v>0.71745370370370365</v>
      </c>
      <c r="I3530">
        <v>12.75</v>
      </c>
      <c r="J3530">
        <v>12.75</v>
      </c>
      <c r="K3530" s="1" t="s">
        <v>41</v>
      </c>
      <c r="L3530" s="1" t="s">
        <v>33</v>
      </c>
      <c r="M3530" s="1" t="s">
        <v>42</v>
      </c>
      <c r="N3530" s="1" t="s">
        <v>43</v>
      </c>
    </row>
    <row r="3531" spans="1:14" x14ac:dyDescent="0.3">
      <c r="A3531">
        <v>8231</v>
      </c>
      <c r="B3531">
        <v>3615</v>
      </c>
      <c r="C3531">
        <f>1/COUNTIF(B:B,pizza_sales[[#This Row],[order_id]])</f>
        <v>0.33333333333333331</v>
      </c>
      <c r="D3531" s="1" t="s">
        <v>76</v>
      </c>
      <c r="E3531">
        <v>1</v>
      </c>
      <c r="F3531" s="2">
        <v>42038</v>
      </c>
      <c r="G3531" s="2" t="str">
        <f>TEXT(pizza_sales[[#This Row],[order_date]],"dddd")</f>
        <v>Tuesday</v>
      </c>
      <c r="H3531" s="3">
        <v>0.71745370370370365</v>
      </c>
      <c r="I3531">
        <v>16.75</v>
      </c>
      <c r="J3531">
        <v>16.75</v>
      </c>
      <c r="K3531" s="1" t="s">
        <v>13</v>
      </c>
      <c r="L3531" s="1" t="s">
        <v>33</v>
      </c>
      <c r="M3531" s="1" t="s">
        <v>74</v>
      </c>
      <c r="N3531" s="1" t="s">
        <v>75</v>
      </c>
    </row>
    <row r="3532" spans="1:14" x14ac:dyDescent="0.3">
      <c r="A3532">
        <v>8232</v>
      </c>
      <c r="B3532">
        <v>3615</v>
      </c>
      <c r="C3532">
        <f>1/COUNTIF(B:B,pizza_sales[[#This Row],[order_id]])</f>
        <v>0.33333333333333331</v>
      </c>
      <c r="D3532" s="1" t="s">
        <v>119</v>
      </c>
      <c r="E3532">
        <v>1</v>
      </c>
      <c r="F3532" s="2">
        <v>42038</v>
      </c>
      <c r="G3532" s="2" t="str">
        <f>TEXT(pizza_sales[[#This Row],[order_date]],"dddd")</f>
        <v>Tuesday</v>
      </c>
      <c r="H3532" s="3">
        <v>0.71745370370370365</v>
      </c>
      <c r="I3532">
        <v>12.5</v>
      </c>
      <c r="J3532">
        <v>12.5</v>
      </c>
      <c r="K3532" s="1" t="s">
        <v>13</v>
      </c>
      <c r="L3532" s="1" t="s">
        <v>14</v>
      </c>
      <c r="M3532" s="1" t="s">
        <v>78</v>
      </c>
      <c r="N3532" s="1" t="s">
        <v>79</v>
      </c>
    </row>
    <row r="3533" spans="1:14" x14ac:dyDescent="0.3">
      <c r="A3533">
        <v>8233</v>
      </c>
      <c r="B3533">
        <v>3616</v>
      </c>
      <c r="C3533">
        <f>1/COUNTIF(B:B,pizza_sales[[#This Row],[order_id]])</f>
        <v>0.5</v>
      </c>
      <c r="D3533" s="1" t="s">
        <v>73</v>
      </c>
      <c r="E3533">
        <v>1</v>
      </c>
      <c r="F3533" s="2">
        <v>42038</v>
      </c>
      <c r="G3533" s="2" t="str">
        <f>TEXT(pizza_sales[[#This Row],[order_date]],"dddd")</f>
        <v>Tuesday</v>
      </c>
      <c r="H3533" s="3">
        <v>0.72160879629629626</v>
      </c>
      <c r="I3533">
        <v>20.75</v>
      </c>
      <c r="J3533">
        <v>20.75</v>
      </c>
      <c r="K3533" s="1" t="s">
        <v>21</v>
      </c>
      <c r="L3533" s="1" t="s">
        <v>33</v>
      </c>
      <c r="M3533" s="1" t="s">
        <v>74</v>
      </c>
      <c r="N3533" s="1" t="s">
        <v>75</v>
      </c>
    </row>
    <row r="3534" spans="1:14" x14ac:dyDescent="0.3">
      <c r="A3534">
        <v>8234</v>
      </c>
      <c r="B3534">
        <v>3616</v>
      </c>
      <c r="C3534">
        <f>1/COUNTIF(B:B,pizza_sales[[#This Row],[order_id]])</f>
        <v>0.5</v>
      </c>
      <c r="D3534" s="1" t="s">
        <v>65</v>
      </c>
      <c r="E3534">
        <v>1</v>
      </c>
      <c r="F3534" s="2">
        <v>42038</v>
      </c>
      <c r="G3534" s="2" t="str">
        <f>TEXT(pizza_sales[[#This Row],[order_date]],"dddd")</f>
        <v>Tuesday</v>
      </c>
      <c r="H3534" s="3">
        <v>0.72160879629629626</v>
      </c>
      <c r="I3534">
        <v>12</v>
      </c>
      <c r="J3534">
        <v>12</v>
      </c>
      <c r="K3534" s="1" t="s">
        <v>41</v>
      </c>
      <c r="L3534" s="1" t="s">
        <v>22</v>
      </c>
      <c r="M3534" s="1" t="s">
        <v>66</v>
      </c>
      <c r="N3534" s="1" t="s">
        <v>67</v>
      </c>
    </row>
    <row r="3535" spans="1:14" x14ac:dyDescent="0.3">
      <c r="A3535">
        <v>8235</v>
      </c>
      <c r="B3535">
        <v>3617</v>
      </c>
      <c r="C3535">
        <f>1/COUNTIF(B:B,pizza_sales[[#This Row],[order_id]])</f>
        <v>0.33333333333333331</v>
      </c>
      <c r="D3535" s="1" t="s">
        <v>72</v>
      </c>
      <c r="E3535">
        <v>1</v>
      </c>
      <c r="F3535" s="2">
        <v>42038</v>
      </c>
      <c r="G3535" s="2" t="str">
        <f>TEXT(pizza_sales[[#This Row],[order_date]],"dddd")</f>
        <v>Tuesday</v>
      </c>
      <c r="H3535" s="3">
        <v>0.73023148148148154</v>
      </c>
      <c r="I3535">
        <v>20.75</v>
      </c>
      <c r="J3535">
        <v>20.75</v>
      </c>
      <c r="K3535" s="1" t="s">
        <v>21</v>
      </c>
      <c r="L3535" s="1" t="s">
        <v>33</v>
      </c>
      <c r="M3535" s="1" t="s">
        <v>42</v>
      </c>
      <c r="N3535" s="1" t="s">
        <v>43</v>
      </c>
    </row>
    <row r="3536" spans="1:14" x14ac:dyDescent="0.3">
      <c r="A3536">
        <v>8236</v>
      </c>
      <c r="B3536">
        <v>3617</v>
      </c>
      <c r="C3536">
        <f>1/COUNTIF(B:B,pizza_sales[[#This Row],[order_id]])</f>
        <v>0.33333333333333331</v>
      </c>
      <c r="D3536" s="1" t="s">
        <v>69</v>
      </c>
      <c r="E3536">
        <v>1</v>
      </c>
      <c r="F3536" s="2">
        <v>42038</v>
      </c>
      <c r="G3536" s="2" t="str">
        <f>TEXT(pizza_sales[[#This Row],[order_date]],"dddd")</f>
        <v>Tuesday</v>
      </c>
      <c r="H3536" s="3">
        <v>0.73023148148148154</v>
      </c>
      <c r="I3536">
        <v>20.75</v>
      </c>
      <c r="J3536">
        <v>20.75</v>
      </c>
      <c r="K3536" s="1" t="s">
        <v>21</v>
      </c>
      <c r="L3536" s="1" t="s">
        <v>33</v>
      </c>
      <c r="M3536" s="1" t="s">
        <v>70</v>
      </c>
      <c r="N3536" s="1" t="s">
        <v>71</v>
      </c>
    </row>
    <row r="3537" spans="1:14" x14ac:dyDescent="0.3">
      <c r="A3537">
        <v>8237</v>
      </c>
      <c r="B3537">
        <v>3617</v>
      </c>
      <c r="C3537">
        <f>1/COUNTIF(B:B,pizza_sales[[#This Row],[order_id]])</f>
        <v>0.33333333333333331</v>
      </c>
      <c r="D3537" s="1" t="s">
        <v>122</v>
      </c>
      <c r="E3537">
        <v>1</v>
      </c>
      <c r="F3537" s="2">
        <v>42038</v>
      </c>
      <c r="G3537" s="2" t="str">
        <f>TEXT(pizza_sales[[#This Row],[order_date]],"dddd")</f>
        <v>Tuesday</v>
      </c>
      <c r="H3537" s="3">
        <v>0.73023148148148154</v>
      </c>
      <c r="I3537">
        <v>20.25</v>
      </c>
      <c r="J3537">
        <v>20.25</v>
      </c>
      <c r="K3537" s="1" t="s">
        <v>21</v>
      </c>
      <c r="L3537" s="1" t="s">
        <v>22</v>
      </c>
      <c r="M3537" s="1" t="s">
        <v>66</v>
      </c>
      <c r="N3537" s="1" t="s">
        <v>67</v>
      </c>
    </row>
    <row r="3538" spans="1:14" x14ac:dyDescent="0.3">
      <c r="A3538">
        <v>8238</v>
      </c>
      <c r="B3538">
        <v>3618</v>
      </c>
      <c r="C3538">
        <f>1/COUNTIF(B:B,pizza_sales[[#This Row],[order_id]])</f>
        <v>0.25</v>
      </c>
      <c r="D3538" s="1" t="s">
        <v>84</v>
      </c>
      <c r="E3538">
        <v>1</v>
      </c>
      <c r="F3538" s="2">
        <v>42038</v>
      </c>
      <c r="G3538" s="2" t="str">
        <f>TEXT(pizza_sales[[#This Row],[order_date]],"dddd")</f>
        <v>Tuesday</v>
      </c>
      <c r="H3538" s="3">
        <v>0.73188657407407409</v>
      </c>
      <c r="I3538">
        <v>12</v>
      </c>
      <c r="J3538">
        <v>12</v>
      </c>
      <c r="K3538" s="1" t="s">
        <v>41</v>
      </c>
      <c r="L3538" s="1" t="s">
        <v>14</v>
      </c>
      <c r="M3538" s="1" t="s">
        <v>85</v>
      </c>
      <c r="N3538" s="1" t="s">
        <v>86</v>
      </c>
    </row>
    <row r="3539" spans="1:14" x14ac:dyDescent="0.3">
      <c r="A3539">
        <v>8239</v>
      </c>
      <c r="B3539">
        <v>3618</v>
      </c>
      <c r="C3539">
        <f>1/COUNTIF(B:B,pizza_sales[[#This Row],[order_id]])</f>
        <v>0.25</v>
      </c>
      <c r="D3539" s="1" t="s">
        <v>17</v>
      </c>
      <c r="E3539">
        <v>1</v>
      </c>
      <c r="F3539" s="2">
        <v>42038</v>
      </c>
      <c r="G3539" s="2" t="str">
        <f>TEXT(pizza_sales[[#This Row],[order_date]],"dddd")</f>
        <v>Tuesday</v>
      </c>
      <c r="H3539" s="3">
        <v>0.73188657407407409</v>
      </c>
      <c r="I3539">
        <v>16</v>
      </c>
      <c r="J3539">
        <v>16</v>
      </c>
      <c r="K3539" s="1" t="s">
        <v>13</v>
      </c>
      <c r="L3539" s="1" t="s">
        <v>14</v>
      </c>
      <c r="M3539" s="1" t="s">
        <v>18</v>
      </c>
      <c r="N3539" s="1" t="s">
        <v>19</v>
      </c>
    </row>
    <row r="3540" spans="1:14" x14ac:dyDescent="0.3">
      <c r="A3540">
        <v>8240</v>
      </c>
      <c r="B3540">
        <v>3618</v>
      </c>
      <c r="C3540">
        <f>1/COUNTIF(B:B,pizza_sales[[#This Row],[order_id]])</f>
        <v>0.25</v>
      </c>
      <c r="D3540" s="1" t="s">
        <v>106</v>
      </c>
      <c r="E3540">
        <v>1</v>
      </c>
      <c r="F3540" s="2">
        <v>42038</v>
      </c>
      <c r="G3540" s="2" t="str">
        <f>TEXT(pizza_sales[[#This Row],[order_date]],"dddd")</f>
        <v>Tuesday</v>
      </c>
      <c r="H3540" s="3">
        <v>0.73188657407407409</v>
      </c>
      <c r="I3540">
        <v>12.5</v>
      </c>
      <c r="J3540">
        <v>12.5</v>
      </c>
      <c r="K3540" s="1" t="s">
        <v>41</v>
      </c>
      <c r="L3540" s="1" t="s">
        <v>26</v>
      </c>
      <c r="M3540" s="1" t="s">
        <v>107</v>
      </c>
      <c r="N3540" s="1" t="s">
        <v>108</v>
      </c>
    </row>
    <row r="3541" spans="1:14" x14ac:dyDescent="0.3">
      <c r="A3541">
        <v>8241</v>
      </c>
      <c r="B3541">
        <v>3618</v>
      </c>
      <c r="C3541">
        <f>1/COUNTIF(B:B,pizza_sales[[#This Row],[order_id]])</f>
        <v>0.25</v>
      </c>
      <c r="D3541" s="1" t="s">
        <v>37</v>
      </c>
      <c r="E3541">
        <v>1</v>
      </c>
      <c r="F3541" s="2">
        <v>42038</v>
      </c>
      <c r="G3541" s="2" t="str">
        <f>TEXT(pizza_sales[[#This Row],[order_date]],"dddd")</f>
        <v>Tuesday</v>
      </c>
      <c r="H3541" s="3">
        <v>0.73188657407407409</v>
      </c>
      <c r="I3541">
        <v>20.75</v>
      </c>
      <c r="J3541">
        <v>20.75</v>
      </c>
      <c r="K3541" s="1" t="s">
        <v>21</v>
      </c>
      <c r="L3541" s="1" t="s">
        <v>26</v>
      </c>
      <c r="M3541" s="1" t="s">
        <v>38</v>
      </c>
      <c r="N3541" s="1" t="s">
        <v>39</v>
      </c>
    </row>
    <row r="3542" spans="1:14" x14ac:dyDescent="0.3">
      <c r="A3542">
        <v>8242</v>
      </c>
      <c r="B3542">
        <v>3619</v>
      </c>
      <c r="C3542">
        <f>1/COUNTIF(B:B,pizza_sales[[#This Row],[order_id]])</f>
        <v>0.5</v>
      </c>
      <c r="D3542" s="1" t="s">
        <v>112</v>
      </c>
      <c r="E3542">
        <v>1</v>
      </c>
      <c r="F3542" s="2">
        <v>42038</v>
      </c>
      <c r="G3542" s="2" t="str">
        <f>TEXT(pizza_sales[[#This Row],[order_date]],"dddd")</f>
        <v>Tuesday</v>
      </c>
      <c r="H3542" s="3">
        <v>0.74133101851851857</v>
      </c>
      <c r="I3542">
        <v>20.5</v>
      </c>
      <c r="J3542">
        <v>20.5</v>
      </c>
      <c r="K3542" s="1" t="s">
        <v>21</v>
      </c>
      <c r="L3542" s="1" t="s">
        <v>14</v>
      </c>
      <c r="M3542" s="1" t="s">
        <v>94</v>
      </c>
      <c r="N3542" s="1" t="s">
        <v>95</v>
      </c>
    </row>
    <row r="3543" spans="1:14" x14ac:dyDescent="0.3">
      <c r="A3543">
        <v>8243</v>
      </c>
      <c r="B3543">
        <v>3619</v>
      </c>
      <c r="C3543">
        <f>1/COUNTIF(B:B,pizza_sales[[#This Row],[order_id]])</f>
        <v>0.5</v>
      </c>
      <c r="D3543" s="1" t="s">
        <v>32</v>
      </c>
      <c r="E3543">
        <v>1</v>
      </c>
      <c r="F3543" s="2">
        <v>42038</v>
      </c>
      <c r="G3543" s="2" t="str">
        <f>TEXT(pizza_sales[[#This Row],[order_date]],"dddd")</f>
        <v>Tuesday</v>
      </c>
      <c r="H3543" s="3">
        <v>0.74133101851851857</v>
      </c>
      <c r="I3543">
        <v>20.75</v>
      </c>
      <c r="J3543">
        <v>20.75</v>
      </c>
      <c r="K3543" s="1" t="s">
        <v>21</v>
      </c>
      <c r="L3543" s="1" t="s">
        <v>33</v>
      </c>
      <c r="M3543" s="1" t="s">
        <v>34</v>
      </c>
      <c r="N3543" s="1" t="s">
        <v>35</v>
      </c>
    </row>
    <row r="3544" spans="1:14" x14ac:dyDescent="0.3">
      <c r="A3544">
        <v>8244</v>
      </c>
      <c r="B3544">
        <v>3620</v>
      </c>
      <c r="C3544">
        <f>1/COUNTIF(B:B,pizza_sales[[#This Row],[order_id]])</f>
        <v>1</v>
      </c>
      <c r="D3544" s="1" t="s">
        <v>96</v>
      </c>
      <c r="E3544">
        <v>1</v>
      </c>
      <c r="F3544" s="2">
        <v>42038</v>
      </c>
      <c r="G3544" s="2" t="str">
        <f>TEXT(pizza_sales[[#This Row],[order_date]],"dddd")</f>
        <v>Tuesday</v>
      </c>
      <c r="H3544" s="3">
        <v>0.74592592592592588</v>
      </c>
      <c r="I3544">
        <v>16.25</v>
      </c>
      <c r="J3544">
        <v>16.25</v>
      </c>
      <c r="K3544" s="1" t="s">
        <v>13</v>
      </c>
      <c r="L3544" s="1" t="s">
        <v>26</v>
      </c>
      <c r="M3544" s="1" t="s">
        <v>97</v>
      </c>
      <c r="N3544" s="1" t="s">
        <v>98</v>
      </c>
    </row>
    <row r="3545" spans="1:14" x14ac:dyDescent="0.3">
      <c r="A3545">
        <v>8245</v>
      </c>
      <c r="B3545">
        <v>3621</v>
      </c>
      <c r="C3545">
        <f>1/COUNTIF(B:B,pizza_sales[[#This Row],[order_id]])</f>
        <v>1</v>
      </c>
      <c r="D3545" s="1" t="s">
        <v>126</v>
      </c>
      <c r="E3545">
        <v>1</v>
      </c>
      <c r="F3545" s="2">
        <v>42038</v>
      </c>
      <c r="G3545" s="2" t="str">
        <f>TEXT(pizza_sales[[#This Row],[order_date]],"dddd")</f>
        <v>Tuesday</v>
      </c>
      <c r="H3545" s="3">
        <v>0.75157407407407406</v>
      </c>
      <c r="I3545">
        <v>9.75</v>
      </c>
      <c r="J3545">
        <v>9.75</v>
      </c>
      <c r="K3545" s="1" t="s">
        <v>41</v>
      </c>
      <c r="L3545" s="1" t="s">
        <v>14</v>
      </c>
      <c r="M3545" s="1" t="s">
        <v>78</v>
      </c>
      <c r="N3545" s="1" t="s">
        <v>79</v>
      </c>
    </row>
    <row r="3546" spans="1:14" x14ac:dyDescent="0.3">
      <c r="A3546">
        <v>8246</v>
      </c>
      <c r="B3546">
        <v>3622</v>
      </c>
      <c r="C3546">
        <f>1/COUNTIF(B:B,pizza_sales[[#This Row],[order_id]])</f>
        <v>0.25</v>
      </c>
      <c r="D3546" s="1" t="s">
        <v>12</v>
      </c>
      <c r="E3546">
        <v>1</v>
      </c>
      <c r="F3546" s="2">
        <v>42038</v>
      </c>
      <c r="G3546" s="2" t="str">
        <f>TEXT(pizza_sales[[#This Row],[order_date]],"dddd")</f>
        <v>Tuesday</v>
      </c>
      <c r="H3546" s="3">
        <v>0.75442129629629628</v>
      </c>
      <c r="I3546">
        <v>13.25</v>
      </c>
      <c r="J3546">
        <v>13.25</v>
      </c>
      <c r="K3546" s="1" t="s">
        <v>13</v>
      </c>
      <c r="L3546" s="1" t="s">
        <v>14</v>
      </c>
      <c r="M3546" s="1" t="s">
        <v>15</v>
      </c>
      <c r="N3546" s="1" t="s">
        <v>16</v>
      </c>
    </row>
    <row r="3547" spans="1:14" x14ac:dyDescent="0.3">
      <c r="A3547">
        <v>8247</v>
      </c>
      <c r="B3547">
        <v>3622</v>
      </c>
      <c r="C3547">
        <f>1/COUNTIF(B:B,pizza_sales[[#This Row],[order_id]])</f>
        <v>0.25</v>
      </c>
      <c r="D3547" s="1" t="s">
        <v>135</v>
      </c>
      <c r="E3547">
        <v>1</v>
      </c>
      <c r="F3547" s="2">
        <v>42038</v>
      </c>
      <c r="G3547" s="2" t="str">
        <f>TEXT(pizza_sales[[#This Row],[order_date]],"dddd")</f>
        <v>Tuesday</v>
      </c>
      <c r="H3547" s="3">
        <v>0.75442129629629628</v>
      </c>
      <c r="I3547">
        <v>20.75</v>
      </c>
      <c r="J3547">
        <v>20.75</v>
      </c>
      <c r="K3547" s="1" t="s">
        <v>21</v>
      </c>
      <c r="L3547" s="1" t="s">
        <v>26</v>
      </c>
      <c r="M3547" s="1" t="s">
        <v>107</v>
      </c>
      <c r="N3547" s="1" t="s">
        <v>108</v>
      </c>
    </row>
    <row r="3548" spans="1:14" x14ac:dyDescent="0.3">
      <c r="A3548">
        <v>8248</v>
      </c>
      <c r="B3548">
        <v>3622</v>
      </c>
      <c r="C3548">
        <f>1/COUNTIF(B:B,pizza_sales[[#This Row],[order_id]])</f>
        <v>0.25</v>
      </c>
      <c r="D3548" s="1" t="s">
        <v>145</v>
      </c>
      <c r="E3548">
        <v>1</v>
      </c>
      <c r="F3548" s="2">
        <v>42038</v>
      </c>
      <c r="G3548" s="2" t="str">
        <f>TEXT(pizza_sales[[#This Row],[order_date]],"dddd")</f>
        <v>Tuesday</v>
      </c>
      <c r="H3548" s="3">
        <v>0.75442129629629628</v>
      </c>
      <c r="I3548">
        <v>16.5</v>
      </c>
      <c r="J3548">
        <v>16.5</v>
      </c>
      <c r="K3548" s="1" t="s">
        <v>13</v>
      </c>
      <c r="L3548" s="1" t="s">
        <v>26</v>
      </c>
      <c r="M3548" s="1" t="s">
        <v>38</v>
      </c>
      <c r="N3548" s="1" t="s">
        <v>39</v>
      </c>
    </row>
    <row r="3549" spans="1:14" x14ac:dyDescent="0.3">
      <c r="A3549">
        <v>8249</v>
      </c>
      <c r="B3549">
        <v>3622</v>
      </c>
      <c r="C3549">
        <f>1/COUNTIF(B:B,pizza_sales[[#This Row],[order_id]])</f>
        <v>0.25</v>
      </c>
      <c r="D3549" s="1" t="s">
        <v>140</v>
      </c>
      <c r="E3549">
        <v>1</v>
      </c>
      <c r="F3549" s="2">
        <v>42038</v>
      </c>
      <c r="G3549" s="2" t="str">
        <f>TEXT(pizza_sales[[#This Row],[order_date]],"dddd")</f>
        <v>Tuesday</v>
      </c>
      <c r="H3549" s="3">
        <v>0.75442129629629628</v>
      </c>
      <c r="I3549">
        <v>25.5</v>
      </c>
      <c r="J3549">
        <v>25.5</v>
      </c>
      <c r="K3549" s="1" t="s">
        <v>141</v>
      </c>
      <c r="L3549" s="1" t="s">
        <v>14</v>
      </c>
      <c r="M3549" s="1" t="s">
        <v>45</v>
      </c>
      <c r="N3549" s="1" t="s">
        <v>46</v>
      </c>
    </row>
    <row r="3550" spans="1:14" x14ac:dyDescent="0.3">
      <c r="A3550">
        <v>8250</v>
      </c>
      <c r="B3550">
        <v>3623</v>
      </c>
      <c r="C3550">
        <f>1/COUNTIF(B:B,pizza_sales[[#This Row],[order_id]])</f>
        <v>0.33333333333333331</v>
      </c>
      <c r="D3550" s="1" t="s">
        <v>156</v>
      </c>
      <c r="E3550">
        <v>1</v>
      </c>
      <c r="F3550" s="2">
        <v>42038</v>
      </c>
      <c r="G3550" s="2" t="str">
        <f>TEXT(pizza_sales[[#This Row],[order_date]],"dddd")</f>
        <v>Tuesday</v>
      </c>
      <c r="H3550" s="3">
        <v>0.76395833333333329</v>
      </c>
      <c r="I3550">
        <v>12.75</v>
      </c>
      <c r="J3550">
        <v>12.75</v>
      </c>
      <c r="K3550" s="1" t="s">
        <v>41</v>
      </c>
      <c r="L3550" s="1" t="s">
        <v>33</v>
      </c>
      <c r="M3550" s="1" t="s">
        <v>82</v>
      </c>
      <c r="N3550" s="1" t="s">
        <v>83</v>
      </c>
    </row>
    <row r="3551" spans="1:14" x14ac:dyDescent="0.3">
      <c r="A3551">
        <v>8251</v>
      </c>
      <c r="B3551">
        <v>3623</v>
      </c>
      <c r="C3551">
        <f>1/COUNTIF(B:B,pizza_sales[[#This Row],[order_id]])</f>
        <v>0.33333333333333331</v>
      </c>
      <c r="D3551" s="1" t="s">
        <v>17</v>
      </c>
      <c r="E3551">
        <v>1</v>
      </c>
      <c r="F3551" s="2">
        <v>42038</v>
      </c>
      <c r="G3551" s="2" t="str">
        <f>TEXT(pizza_sales[[#This Row],[order_date]],"dddd")</f>
        <v>Tuesday</v>
      </c>
      <c r="H3551" s="3">
        <v>0.76395833333333329</v>
      </c>
      <c r="I3551">
        <v>16</v>
      </c>
      <c r="J3551">
        <v>16</v>
      </c>
      <c r="K3551" s="1" t="s">
        <v>13</v>
      </c>
      <c r="L3551" s="1" t="s">
        <v>14</v>
      </c>
      <c r="M3551" s="1" t="s">
        <v>18</v>
      </c>
      <c r="N3551" s="1" t="s">
        <v>19</v>
      </c>
    </row>
    <row r="3552" spans="1:14" x14ac:dyDescent="0.3">
      <c r="A3552">
        <v>8252</v>
      </c>
      <c r="B3552">
        <v>3623</v>
      </c>
      <c r="C3552">
        <f>1/COUNTIF(B:B,pizza_sales[[#This Row],[order_id]])</f>
        <v>0.33333333333333331</v>
      </c>
      <c r="D3552" s="1" t="s">
        <v>32</v>
      </c>
      <c r="E3552">
        <v>1</v>
      </c>
      <c r="F3552" s="2">
        <v>42038</v>
      </c>
      <c r="G3552" s="2" t="str">
        <f>TEXT(pizza_sales[[#This Row],[order_date]],"dddd")</f>
        <v>Tuesday</v>
      </c>
      <c r="H3552" s="3">
        <v>0.76395833333333329</v>
      </c>
      <c r="I3552">
        <v>20.75</v>
      </c>
      <c r="J3552">
        <v>20.75</v>
      </c>
      <c r="K3552" s="1" t="s">
        <v>21</v>
      </c>
      <c r="L3552" s="1" t="s">
        <v>33</v>
      </c>
      <c r="M3552" s="1" t="s">
        <v>34</v>
      </c>
      <c r="N3552" s="1" t="s">
        <v>35</v>
      </c>
    </row>
    <row r="3553" spans="1:14" x14ac:dyDescent="0.3">
      <c r="A3553">
        <v>8253</v>
      </c>
      <c r="B3553">
        <v>3624</v>
      </c>
      <c r="C3553">
        <f>1/COUNTIF(B:B,pizza_sales[[#This Row],[order_id]])</f>
        <v>1</v>
      </c>
      <c r="D3553" s="1" t="s">
        <v>69</v>
      </c>
      <c r="E3553">
        <v>1</v>
      </c>
      <c r="F3553" s="2">
        <v>42038</v>
      </c>
      <c r="G3553" s="2" t="str">
        <f>TEXT(pizza_sales[[#This Row],[order_date]],"dddd")</f>
        <v>Tuesday</v>
      </c>
      <c r="H3553" s="3">
        <v>0.7673726851851852</v>
      </c>
      <c r="I3553">
        <v>20.75</v>
      </c>
      <c r="J3553">
        <v>20.75</v>
      </c>
      <c r="K3553" s="1" t="s">
        <v>21</v>
      </c>
      <c r="L3553" s="1" t="s">
        <v>33</v>
      </c>
      <c r="M3553" s="1" t="s">
        <v>70</v>
      </c>
      <c r="N3553" s="1" t="s">
        <v>71</v>
      </c>
    </row>
    <row r="3554" spans="1:14" x14ac:dyDescent="0.3">
      <c r="A3554">
        <v>8254</v>
      </c>
      <c r="B3554">
        <v>3625</v>
      </c>
      <c r="C3554">
        <f>1/COUNTIF(B:B,pizza_sales[[#This Row],[order_id]])</f>
        <v>0.5</v>
      </c>
      <c r="D3554" s="1" t="s">
        <v>40</v>
      </c>
      <c r="E3554">
        <v>1</v>
      </c>
      <c r="F3554" s="2">
        <v>42038</v>
      </c>
      <c r="G3554" s="2" t="str">
        <f>TEXT(pizza_sales[[#This Row],[order_date]],"dddd")</f>
        <v>Tuesday</v>
      </c>
      <c r="H3554" s="3">
        <v>0.77039351851851856</v>
      </c>
      <c r="I3554">
        <v>12.75</v>
      </c>
      <c r="J3554">
        <v>12.75</v>
      </c>
      <c r="K3554" s="1" t="s">
        <v>41</v>
      </c>
      <c r="L3554" s="1" t="s">
        <v>33</v>
      </c>
      <c r="M3554" s="1" t="s">
        <v>42</v>
      </c>
      <c r="N3554" s="1" t="s">
        <v>43</v>
      </c>
    </row>
    <row r="3555" spans="1:14" x14ac:dyDescent="0.3">
      <c r="A3555">
        <v>8255</v>
      </c>
      <c r="B3555">
        <v>3625</v>
      </c>
      <c r="C3555">
        <f>1/COUNTIF(B:B,pizza_sales[[#This Row],[order_id]])</f>
        <v>0.5</v>
      </c>
      <c r="D3555" s="1" t="s">
        <v>146</v>
      </c>
      <c r="E3555">
        <v>1</v>
      </c>
      <c r="F3555" s="2">
        <v>42038</v>
      </c>
      <c r="G3555" s="2" t="str">
        <f>TEXT(pizza_sales[[#This Row],[order_date]],"dddd")</f>
        <v>Tuesday</v>
      </c>
      <c r="H3555" s="3">
        <v>0.77039351851851856</v>
      </c>
      <c r="I3555">
        <v>20.25</v>
      </c>
      <c r="J3555">
        <v>20.25</v>
      </c>
      <c r="K3555" s="1" t="s">
        <v>21</v>
      </c>
      <c r="L3555" s="1" t="s">
        <v>22</v>
      </c>
      <c r="M3555" s="1" t="s">
        <v>104</v>
      </c>
      <c r="N3555" s="1" t="s">
        <v>105</v>
      </c>
    </row>
    <row r="3556" spans="1:14" x14ac:dyDescent="0.3">
      <c r="A3556">
        <v>8256</v>
      </c>
      <c r="B3556">
        <v>3626</v>
      </c>
      <c r="C3556">
        <f>1/COUNTIF(B:B,pizza_sales[[#This Row],[order_id]])</f>
        <v>0.33333333333333331</v>
      </c>
      <c r="D3556" s="1" t="s">
        <v>68</v>
      </c>
      <c r="E3556">
        <v>1</v>
      </c>
      <c r="F3556" s="2">
        <v>42038</v>
      </c>
      <c r="G3556" s="2" t="str">
        <f>TEXT(pizza_sales[[#This Row],[order_date]],"dddd")</f>
        <v>Tuesday</v>
      </c>
      <c r="H3556" s="3">
        <v>0.77072916666666669</v>
      </c>
      <c r="I3556">
        <v>20.25</v>
      </c>
      <c r="J3556">
        <v>20.25</v>
      </c>
      <c r="K3556" s="1" t="s">
        <v>21</v>
      </c>
      <c r="L3556" s="1" t="s">
        <v>22</v>
      </c>
      <c r="M3556" s="1" t="s">
        <v>30</v>
      </c>
      <c r="N3556" s="1" t="s">
        <v>31</v>
      </c>
    </row>
    <row r="3557" spans="1:14" x14ac:dyDescent="0.3">
      <c r="A3557">
        <v>8257</v>
      </c>
      <c r="B3557">
        <v>3626</v>
      </c>
      <c r="C3557">
        <f>1/COUNTIF(B:B,pizza_sales[[#This Row],[order_id]])</f>
        <v>0.33333333333333331</v>
      </c>
      <c r="D3557" s="1" t="s">
        <v>37</v>
      </c>
      <c r="E3557">
        <v>1</v>
      </c>
      <c r="F3557" s="2">
        <v>42038</v>
      </c>
      <c r="G3557" s="2" t="str">
        <f>TEXT(pizza_sales[[#This Row],[order_date]],"dddd")</f>
        <v>Tuesday</v>
      </c>
      <c r="H3557" s="3">
        <v>0.77072916666666669</v>
      </c>
      <c r="I3557">
        <v>20.75</v>
      </c>
      <c r="J3557">
        <v>20.75</v>
      </c>
      <c r="K3557" s="1" t="s">
        <v>21</v>
      </c>
      <c r="L3557" s="1" t="s">
        <v>26</v>
      </c>
      <c r="M3557" s="1" t="s">
        <v>38</v>
      </c>
      <c r="N3557" s="1" t="s">
        <v>39</v>
      </c>
    </row>
    <row r="3558" spans="1:14" x14ac:dyDescent="0.3">
      <c r="A3558">
        <v>8258</v>
      </c>
      <c r="B3558">
        <v>3626</v>
      </c>
      <c r="C3558">
        <f>1/COUNTIF(B:B,pizza_sales[[#This Row],[order_id]])</f>
        <v>0.33333333333333331</v>
      </c>
      <c r="D3558" s="1" t="s">
        <v>32</v>
      </c>
      <c r="E3558">
        <v>1</v>
      </c>
      <c r="F3558" s="2">
        <v>42038</v>
      </c>
      <c r="G3558" s="2" t="str">
        <f>TEXT(pizza_sales[[#This Row],[order_date]],"dddd")</f>
        <v>Tuesday</v>
      </c>
      <c r="H3558" s="3">
        <v>0.77072916666666669</v>
      </c>
      <c r="I3558">
        <v>20.75</v>
      </c>
      <c r="J3558">
        <v>20.75</v>
      </c>
      <c r="K3558" s="1" t="s">
        <v>21</v>
      </c>
      <c r="L3558" s="1" t="s">
        <v>33</v>
      </c>
      <c r="M3558" s="1" t="s">
        <v>34</v>
      </c>
      <c r="N3558" s="1" t="s">
        <v>35</v>
      </c>
    </row>
    <row r="3559" spans="1:14" x14ac:dyDescent="0.3">
      <c r="A3559">
        <v>8259</v>
      </c>
      <c r="B3559">
        <v>3627</v>
      </c>
      <c r="C3559">
        <f>1/COUNTIF(B:B,pizza_sales[[#This Row],[order_id]])</f>
        <v>0.33333333333333331</v>
      </c>
      <c r="D3559" s="1" t="s">
        <v>100</v>
      </c>
      <c r="E3559">
        <v>1</v>
      </c>
      <c r="F3559" s="2">
        <v>42038</v>
      </c>
      <c r="G3559" s="2" t="str">
        <f>TEXT(pizza_sales[[#This Row],[order_date]],"dddd")</f>
        <v>Tuesday</v>
      </c>
      <c r="H3559" s="3">
        <v>0.78149305555555559</v>
      </c>
      <c r="I3559">
        <v>12.75</v>
      </c>
      <c r="J3559">
        <v>12.75</v>
      </c>
      <c r="K3559" s="1" t="s">
        <v>41</v>
      </c>
      <c r="L3559" s="1" t="s">
        <v>22</v>
      </c>
      <c r="M3559" s="1" t="s">
        <v>101</v>
      </c>
      <c r="N3559" s="1" t="s">
        <v>102</v>
      </c>
    </row>
    <row r="3560" spans="1:14" x14ac:dyDescent="0.3">
      <c r="A3560">
        <v>8260</v>
      </c>
      <c r="B3560">
        <v>3627</v>
      </c>
      <c r="C3560">
        <f>1/COUNTIF(B:B,pizza_sales[[#This Row],[order_id]])</f>
        <v>0.33333333333333331</v>
      </c>
      <c r="D3560" s="1" t="s">
        <v>59</v>
      </c>
      <c r="E3560">
        <v>1</v>
      </c>
      <c r="F3560" s="2">
        <v>42038</v>
      </c>
      <c r="G3560" s="2" t="str">
        <f>TEXT(pizza_sales[[#This Row],[order_date]],"dddd")</f>
        <v>Tuesday</v>
      </c>
      <c r="H3560" s="3">
        <v>0.78149305555555559</v>
      </c>
      <c r="I3560">
        <v>20.75</v>
      </c>
      <c r="J3560">
        <v>20.75</v>
      </c>
      <c r="K3560" s="1" t="s">
        <v>21</v>
      </c>
      <c r="L3560" s="1" t="s">
        <v>26</v>
      </c>
      <c r="M3560" s="1" t="s">
        <v>60</v>
      </c>
      <c r="N3560" s="1" t="s">
        <v>61</v>
      </c>
    </row>
    <row r="3561" spans="1:14" x14ac:dyDescent="0.3">
      <c r="A3561">
        <v>8261</v>
      </c>
      <c r="B3561">
        <v>3627</v>
      </c>
      <c r="C3561">
        <f>1/COUNTIF(B:B,pizza_sales[[#This Row],[order_id]])</f>
        <v>0.33333333333333331</v>
      </c>
      <c r="D3561" s="1" t="s">
        <v>152</v>
      </c>
      <c r="E3561">
        <v>1</v>
      </c>
      <c r="F3561" s="2">
        <v>42038</v>
      </c>
      <c r="G3561" s="2" t="str">
        <f>TEXT(pizza_sales[[#This Row],[order_date]],"dddd")</f>
        <v>Tuesday</v>
      </c>
      <c r="H3561" s="3">
        <v>0.78149305555555559</v>
      </c>
      <c r="I3561">
        <v>20.75</v>
      </c>
      <c r="J3561">
        <v>20.75</v>
      </c>
      <c r="K3561" s="1" t="s">
        <v>21</v>
      </c>
      <c r="L3561" s="1" t="s">
        <v>26</v>
      </c>
      <c r="M3561" s="1" t="s">
        <v>48</v>
      </c>
      <c r="N3561" s="1" t="s">
        <v>49</v>
      </c>
    </row>
    <row r="3562" spans="1:14" x14ac:dyDescent="0.3">
      <c r="A3562">
        <v>8262</v>
      </c>
      <c r="B3562">
        <v>3628</v>
      </c>
      <c r="C3562">
        <f>1/COUNTIF(B:B,pizza_sales[[#This Row],[order_id]])</f>
        <v>0.5</v>
      </c>
      <c r="D3562" s="1" t="s">
        <v>40</v>
      </c>
      <c r="E3562">
        <v>1</v>
      </c>
      <c r="F3562" s="2">
        <v>42038</v>
      </c>
      <c r="G3562" s="2" t="str">
        <f>TEXT(pizza_sales[[#This Row],[order_date]],"dddd")</f>
        <v>Tuesday</v>
      </c>
      <c r="H3562" s="3">
        <v>0.79236111111111107</v>
      </c>
      <c r="I3562">
        <v>12.75</v>
      </c>
      <c r="J3562">
        <v>12.75</v>
      </c>
      <c r="K3562" s="1" t="s">
        <v>41</v>
      </c>
      <c r="L3562" s="1" t="s">
        <v>33</v>
      </c>
      <c r="M3562" s="1" t="s">
        <v>42</v>
      </c>
      <c r="N3562" s="1" t="s">
        <v>43</v>
      </c>
    </row>
    <row r="3563" spans="1:14" x14ac:dyDescent="0.3">
      <c r="A3563">
        <v>8263</v>
      </c>
      <c r="B3563">
        <v>3628</v>
      </c>
      <c r="C3563">
        <f>1/COUNTIF(B:B,pizza_sales[[#This Row],[order_id]])</f>
        <v>0.5</v>
      </c>
      <c r="D3563" s="1" t="s">
        <v>68</v>
      </c>
      <c r="E3563">
        <v>1</v>
      </c>
      <c r="F3563" s="2">
        <v>42038</v>
      </c>
      <c r="G3563" s="2" t="str">
        <f>TEXT(pizza_sales[[#This Row],[order_date]],"dddd")</f>
        <v>Tuesday</v>
      </c>
      <c r="H3563" s="3">
        <v>0.79236111111111107</v>
      </c>
      <c r="I3563">
        <v>20.25</v>
      </c>
      <c r="J3563">
        <v>20.25</v>
      </c>
      <c r="K3563" s="1" t="s">
        <v>21</v>
      </c>
      <c r="L3563" s="1" t="s">
        <v>22</v>
      </c>
      <c r="M3563" s="1" t="s">
        <v>30</v>
      </c>
      <c r="N3563" s="1" t="s">
        <v>31</v>
      </c>
    </row>
    <row r="3564" spans="1:14" x14ac:dyDescent="0.3">
      <c r="A3564">
        <v>8264</v>
      </c>
      <c r="B3564">
        <v>3629</v>
      </c>
      <c r="C3564">
        <f>1/COUNTIF(B:B,pizza_sales[[#This Row],[order_id]])</f>
        <v>0.25</v>
      </c>
      <c r="D3564" s="1" t="s">
        <v>84</v>
      </c>
      <c r="E3564">
        <v>1</v>
      </c>
      <c r="F3564" s="2">
        <v>42038</v>
      </c>
      <c r="G3564" s="2" t="str">
        <f>TEXT(pizza_sales[[#This Row],[order_date]],"dddd")</f>
        <v>Tuesday</v>
      </c>
      <c r="H3564" s="3">
        <v>0.79831018518518515</v>
      </c>
      <c r="I3564">
        <v>12</v>
      </c>
      <c r="J3564">
        <v>12</v>
      </c>
      <c r="K3564" s="1" t="s">
        <v>41</v>
      </c>
      <c r="L3564" s="1" t="s">
        <v>14</v>
      </c>
      <c r="M3564" s="1" t="s">
        <v>85</v>
      </c>
      <c r="N3564" s="1" t="s">
        <v>86</v>
      </c>
    </row>
    <row r="3565" spans="1:14" x14ac:dyDescent="0.3">
      <c r="A3565">
        <v>8265</v>
      </c>
      <c r="B3565">
        <v>3629</v>
      </c>
      <c r="C3565">
        <f>1/COUNTIF(B:B,pizza_sales[[#This Row],[order_id]])</f>
        <v>0.25</v>
      </c>
      <c r="D3565" s="1" t="s">
        <v>17</v>
      </c>
      <c r="E3565">
        <v>1</v>
      </c>
      <c r="F3565" s="2">
        <v>42038</v>
      </c>
      <c r="G3565" s="2" t="str">
        <f>TEXT(pizza_sales[[#This Row],[order_date]],"dddd")</f>
        <v>Tuesday</v>
      </c>
      <c r="H3565" s="3">
        <v>0.79831018518518515</v>
      </c>
      <c r="I3565">
        <v>16</v>
      </c>
      <c r="J3565">
        <v>16</v>
      </c>
      <c r="K3565" s="1" t="s">
        <v>13</v>
      </c>
      <c r="L3565" s="1" t="s">
        <v>14</v>
      </c>
      <c r="M3565" s="1" t="s">
        <v>18</v>
      </c>
      <c r="N3565" s="1" t="s">
        <v>19</v>
      </c>
    </row>
    <row r="3566" spans="1:14" x14ac:dyDescent="0.3">
      <c r="A3566">
        <v>8266</v>
      </c>
      <c r="B3566">
        <v>3629</v>
      </c>
      <c r="C3566">
        <f>1/COUNTIF(B:B,pizza_sales[[#This Row],[order_id]])</f>
        <v>0.25</v>
      </c>
      <c r="D3566" s="1" t="s">
        <v>127</v>
      </c>
      <c r="E3566">
        <v>1</v>
      </c>
      <c r="F3566" s="2">
        <v>42038</v>
      </c>
      <c r="G3566" s="2" t="str">
        <f>TEXT(pizza_sales[[#This Row],[order_date]],"dddd")</f>
        <v>Tuesday</v>
      </c>
      <c r="H3566" s="3">
        <v>0.79831018518518515</v>
      </c>
      <c r="I3566">
        <v>20.25</v>
      </c>
      <c r="J3566">
        <v>20.25</v>
      </c>
      <c r="K3566" s="1" t="s">
        <v>21</v>
      </c>
      <c r="L3566" s="1" t="s">
        <v>22</v>
      </c>
      <c r="M3566" s="1" t="s">
        <v>52</v>
      </c>
      <c r="N3566" s="1" t="s">
        <v>53</v>
      </c>
    </row>
    <row r="3567" spans="1:14" x14ac:dyDescent="0.3">
      <c r="A3567">
        <v>8267</v>
      </c>
      <c r="B3567">
        <v>3629</v>
      </c>
      <c r="C3567">
        <f>1/COUNTIF(B:B,pizza_sales[[#This Row],[order_id]])</f>
        <v>0.25</v>
      </c>
      <c r="D3567" s="1" t="s">
        <v>154</v>
      </c>
      <c r="E3567">
        <v>1</v>
      </c>
      <c r="F3567" s="2">
        <v>42038</v>
      </c>
      <c r="G3567" s="2" t="str">
        <f>TEXT(pizza_sales[[#This Row],[order_date]],"dddd")</f>
        <v>Tuesday</v>
      </c>
      <c r="H3567" s="3">
        <v>0.79831018518518515</v>
      </c>
      <c r="I3567">
        <v>16</v>
      </c>
      <c r="J3567">
        <v>16</v>
      </c>
      <c r="K3567" s="1" t="s">
        <v>13</v>
      </c>
      <c r="L3567" s="1" t="s">
        <v>22</v>
      </c>
      <c r="M3567" s="1" t="s">
        <v>66</v>
      </c>
      <c r="N3567" s="1" t="s">
        <v>67</v>
      </c>
    </row>
    <row r="3568" spans="1:14" x14ac:dyDescent="0.3">
      <c r="A3568">
        <v>8268</v>
      </c>
      <c r="B3568">
        <v>3630</v>
      </c>
      <c r="C3568">
        <f>1/COUNTIF(B:B,pizza_sales[[#This Row],[order_id]])</f>
        <v>0.33333333333333331</v>
      </c>
      <c r="D3568" s="1" t="s">
        <v>160</v>
      </c>
      <c r="E3568">
        <v>1</v>
      </c>
      <c r="F3568" s="2">
        <v>42038</v>
      </c>
      <c r="G3568" s="2" t="str">
        <f>TEXT(pizza_sales[[#This Row],[order_date]],"dddd")</f>
        <v>Tuesday</v>
      </c>
      <c r="H3568" s="3">
        <v>0.81574074074074077</v>
      </c>
      <c r="I3568">
        <v>12</v>
      </c>
      <c r="J3568">
        <v>12</v>
      </c>
      <c r="K3568" s="1" t="s">
        <v>41</v>
      </c>
      <c r="L3568" s="1" t="s">
        <v>14</v>
      </c>
      <c r="M3568" s="1" t="s">
        <v>55</v>
      </c>
      <c r="N3568" s="1" t="s">
        <v>56</v>
      </c>
    </row>
    <row r="3569" spans="1:14" x14ac:dyDescent="0.3">
      <c r="A3569">
        <v>8269</v>
      </c>
      <c r="B3569">
        <v>3630</v>
      </c>
      <c r="C3569">
        <f>1/COUNTIF(B:B,pizza_sales[[#This Row],[order_id]])</f>
        <v>0.33333333333333331</v>
      </c>
      <c r="D3569" s="1" t="s">
        <v>135</v>
      </c>
      <c r="E3569">
        <v>1</v>
      </c>
      <c r="F3569" s="2">
        <v>42038</v>
      </c>
      <c r="G3569" s="2" t="str">
        <f>TEXT(pizza_sales[[#This Row],[order_date]],"dddd")</f>
        <v>Tuesday</v>
      </c>
      <c r="H3569" s="3">
        <v>0.81574074074074077</v>
      </c>
      <c r="I3569">
        <v>20.75</v>
      </c>
      <c r="J3569">
        <v>20.75</v>
      </c>
      <c r="K3569" s="1" t="s">
        <v>21</v>
      </c>
      <c r="L3569" s="1" t="s">
        <v>26</v>
      </c>
      <c r="M3569" s="1" t="s">
        <v>107</v>
      </c>
      <c r="N3569" s="1" t="s">
        <v>108</v>
      </c>
    </row>
    <row r="3570" spans="1:14" x14ac:dyDescent="0.3">
      <c r="A3570">
        <v>8270</v>
      </c>
      <c r="B3570">
        <v>3630</v>
      </c>
      <c r="C3570">
        <f>1/COUNTIF(B:B,pizza_sales[[#This Row],[order_id]])</f>
        <v>0.33333333333333331</v>
      </c>
      <c r="D3570" s="1" t="s">
        <v>109</v>
      </c>
      <c r="E3570">
        <v>1</v>
      </c>
      <c r="F3570" s="2">
        <v>42038</v>
      </c>
      <c r="G3570" s="2" t="str">
        <f>TEXT(pizza_sales[[#This Row],[order_date]],"dddd")</f>
        <v>Tuesday</v>
      </c>
      <c r="H3570" s="3">
        <v>0.81574074074074077</v>
      </c>
      <c r="I3570">
        <v>20.25</v>
      </c>
      <c r="J3570">
        <v>20.25</v>
      </c>
      <c r="K3570" s="1" t="s">
        <v>21</v>
      </c>
      <c r="L3570" s="1" t="s">
        <v>22</v>
      </c>
      <c r="M3570" s="1" t="s">
        <v>110</v>
      </c>
      <c r="N3570" s="1" t="s">
        <v>111</v>
      </c>
    </row>
    <row r="3571" spans="1:14" x14ac:dyDescent="0.3">
      <c r="A3571">
        <v>8271</v>
      </c>
      <c r="B3571">
        <v>3631</v>
      </c>
      <c r="C3571">
        <f>1/COUNTIF(B:B,pizza_sales[[#This Row],[order_id]])</f>
        <v>1</v>
      </c>
      <c r="D3571" s="1" t="s">
        <v>158</v>
      </c>
      <c r="E3571">
        <v>1</v>
      </c>
      <c r="F3571" s="2">
        <v>42038</v>
      </c>
      <c r="G3571" s="2" t="str">
        <f>TEXT(pizza_sales[[#This Row],[order_date]],"dddd")</f>
        <v>Tuesday</v>
      </c>
      <c r="H3571" s="3">
        <v>0.86209490740740746</v>
      </c>
      <c r="I3571">
        <v>16.5</v>
      </c>
      <c r="J3571">
        <v>16.5</v>
      </c>
      <c r="K3571" s="1" t="s">
        <v>13</v>
      </c>
      <c r="L3571" s="1" t="s">
        <v>26</v>
      </c>
      <c r="M3571" s="1" t="s">
        <v>60</v>
      </c>
      <c r="N3571" s="1" t="s">
        <v>61</v>
      </c>
    </row>
    <row r="3572" spans="1:14" x14ac:dyDescent="0.3">
      <c r="A3572">
        <v>8272</v>
      </c>
      <c r="B3572">
        <v>3632</v>
      </c>
      <c r="C3572">
        <f>1/COUNTIF(B:B,pizza_sales[[#This Row],[order_id]])</f>
        <v>1</v>
      </c>
      <c r="D3572" s="1" t="s">
        <v>77</v>
      </c>
      <c r="E3572">
        <v>1</v>
      </c>
      <c r="F3572" s="2">
        <v>42038</v>
      </c>
      <c r="G3572" s="2" t="str">
        <f>TEXT(pizza_sales[[#This Row],[order_date]],"dddd")</f>
        <v>Tuesday</v>
      </c>
      <c r="H3572" s="3">
        <v>0.87539351851851854</v>
      </c>
      <c r="I3572">
        <v>15.25</v>
      </c>
      <c r="J3572">
        <v>15.25</v>
      </c>
      <c r="K3572" s="1" t="s">
        <v>21</v>
      </c>
      <c r="L3572" s="1" t="s">
        <v>14</v>
      </c>
      <c r="M3572" s="1" t="s">
        <v>78</v>
      </c>
      <c r="N3572" s="1" t="s">
        <v>79</v>
      </c>
    </row>
    <row r="3573" spans="1:14" x14ac:dyDescent="0.3">
      <c r="A3573">
        <v>8273</v>
      </c>
      <c r="B3573">
        <v>3633</v>
      </c>
      <c r="C3573">
        <f>1/COUNTIF(B:B,pizza_sales[[#This Row],[order_id]])</f>
        <v>0.33333333333333331</v>
      </c>
      <c r="D3573" s="1" t="s">
        <v>12</v>
      </c>
      <c r="E3573">
        <v>1</v>
      </c>
      <c r="F3573" s="2">
        <v>42038</v>
      </c>
      <c r="G3573" s="2" t="str">
        <f>TEXT(pizza_sales[[#This Row],[order_date]],"dddd")</f>
        <v>Tuesday</v>
      </c>
      <c r="H3573" s="3">
        <v>0.87765046296296301</v>
      </c>
      <c r="I3573">
        <v>13.25</v>
      </c>
      <c r="J3573">
        <v>13.25</v>
      </c>
      <c r="K3573" s="1" t="s">
        <v>13</v>
      </c>
      <c r="L3573" s="1" t="s">
        <v>14</v>
      </c>
      <c r="M3573" s="1" t="s">
        <v>15</v>
      </c>
      <c r="N3573" s="1" t="s">
        <v>16</v>
      </c>
    </row>
    <row r="3574" spans="1:14" x14ac:dyDescent="0.3">
      <c r="A3574">
        <v>8274</v>
      </c>
      <c r="B3574">
        <v>3633</v>
      </c>
      <c r="C3574">
        <f>1/COUNTIF(B:B,pizza_sales[[#This Row],[order_id]])</f>
        <v>0.33333333333333331</v>
      </c>
      <c r="D3574" s="1" t="s">
        <v>148</v>
      </c>
      <c r="E3574">
        <v>1</v>
      </c>
      <c r="F3574" s="2">
        <v>42038</v>
      </c>
      <c r="G3574" s="2" t="str">
        <f>TEXT(pizza_sales[[#This Row],[order_date]],"dddd")</f>
        <v>Tuesday</v>
      </c>
      <c r="H3574" s="3">
        <v>0.87765046296296301</v>
      </c>
      <c r="I3574">
        <v>14.5</v>
      </c>
      <c r="J3574">
        <v>14.5</v>
      </c>
      <c r="K3574" s="1" t="s">
        <v>13</v>
      </c>
      <c r="L3574" s="1" t="s">
        <v>14</v>
      </c>
      <c r="M3574" s="1" t="s">
        <v>130</v>
      </c>
      <c r="N3574" s="1" t="s">
        <v>131</v>
      </c>
    </row>
    <row r="3575" spans="1:14" x14ac:dyDescent="0.3">
      <c r="A3575">
        <v>8275</v>
      </c>
      <c r="B3575">
        <v>3633</v>
      </c>
      <c r="C3575">
        <f>1/COUNTIF(B:B,pizza_sales[[#This Row],[order_id]])</f>
        <v>0.33333333333333331</v>
      </c>
      <c r="D3575" s="1" t="s">
        <v>119</v>
      </c>
      <c r="E3575">
        <v>1</v>
      </c>
      <c r="F3575" s="2">
        <v>42038</v>
      </c>
      <c r="G3575" s="2" t="str">
        <f>TEXT(pizza_sales[[#This Row],[order_date]],"dddd")</f>
        <v>Tuesday</v>
      </c>
      <c r="H3575" s="3">
        <v>0.87765046296296301</v>
      </c>
      <c r="I3575">
        <v>12.5</v>
      </c>
      <c r="J3575">
        <v>12.5</v>
      </c>
      <c r="K3575" s="1" t="s">
        <v>13</v>
      </c>
      <c r="L3575" s="1" t="s">
        <v>14</v>
      </c>
      <c r="M3575" s="1" t="s">
        <v>78</v>
      </c>
      <c r="N3575" s="1" t="s">
        <v>79</v>
      </c>
    </row>
    <row r="3576" spans="1:14" x14ac:dyDescent="0.3">
      <c r="A3576">
        <v>8276</v>
      </c>
      <c r="B3576">
        <v>3634</v>
      </c>
      <c r="C3576">
        <f>1/COUNTIF(B:B,pizza_sales[[#This Row],[order_id]])</f>
        <v>0.33333333333333331</v>
      </c>
      <c r="D3576" s="1" t="s">
        <v>84</v>
      </c>
      <c r="E3576">
        <v>1</v>
      </c>
      <c r="F3576" s="2">
        <v>42038</v>
      </c>
      <c r="G3576" s="2" t="str">
        <f>TEXT(pizza_sales[[#This Row],[order_date]],"dddd")</f>
        <v>Tuesday</v>
      </c>
      <c r="H3576" s="3">
        <v>0.88657407407407407</v>
      </c>
      <c r="I3576">
        <v>12</v>
      </c>
      <c r="J3576">
        <v>12</v>
      </c>
      <c r="K3576" s="1" t="s">
        <v>41</v>
      </c>
      <c r="L3576" s="1" t="s">
        <v>14</v>
      </c>
      <c r="M3576" s="1" t="s">
        <v>85</v>
      </c>
      <c r="N3576" s="1" t="s">
        <v>86</v>
      </c>
    </row>
    <row r="3577" spans="1:14" x14ac:dyDescent="0.3">
      <c r="A3577">
        <v>8277</v>
      </c>
      <c r="B3577">
        <v>3634</v>
      </c>
      <c r="C3577">
        <f>1/COUNTIF(B:B,pizza_sales[[#This Row],[order_id]])</f>
        <v>0.33333333333333331</v>
      </c>
      <c r="D3577" s="1" t="s">
        <v>17</v>
      </c>
      <c r="E3577">
        <v>1</v>
      </c>
      <c r="F3577" s="2">
        <v>42038</v>
      </c>
      <c r="G3577" s="2" t="str">
        <f>TEXT(pizza_sales[[#This Row],[order_date]],"dddd")</f>
        <v>Tuesday</v>
      </c>
      <c r="H3577" s="3">
        <v>0.88657407407407407</v>
      </c>
      <c r="I3577">
        <v>16</v>
      </c>
      <c r="J3577">
        <v>16</v>
      </c>
      <c r="K3577" s="1" t="s">
        <v>13</v>
      </c>
      <c r="L3577" s="1" t="s">
        <v>14</v>
      </c>
      <c r="M3577" s="1" t="s">
        <v>18</v>
      </c>
      <c r="N3577" s="1" t="s">
        <v>19</v>
      </c>
    </row>
    <row r="3578" spans="1:14" x14ac:dyDescent="0.3">
      <c r="A3578">
        <v>8278</v>
      </c>
      <c r="B3578">
        <v>3634</v>
      </c>
      <c r="C3578">
        <f>1/COUNTIF(B:B,pizza_sales[[#This Row],[order_id]])</f>
        <v>0.33333333333333331</v>
      </c>
      <c r="D3578" s="1" t="s">
        <v>69</v>
      </c>
      <c r="E3578">
        <v>1</v>
      </c>
      <c r="F3578" s="2">
        <v>42038</v>
      </c>
      <c r="G3578" s="2" t="str">
        <f>TEXT(pizza_sales[[#This Row],[order_date]],"dddd")</f>
        <v>Tuesday</v>
      </c>
      <c r="H3578" s="3">
        <v>0.88657407407407407</v>
      </c>
      <c r="I3578">
        <v>20.75</v>
      </c>
      <c r="J3578">
        <v>20.75</v>
      </c>
      <c r="K3578" s="1" t="s">
        <v>21</v>
      </c>
      <c r="L3578" s="1" t="s">
        <v>33</v>
      </c>
      <c r="M3578" s="1" t="s">
        <v>70</v>
      </c>
      <c r="N3578" s="1" t="s">
        <v>71</v>
      </c>
    </row>
    <row r="3579" spans="1:14" x14ac:dyDescent="0.3">
      <c r="A3579">
        <v>8279</v>
      </c>
      <c r="B3579">
        <v>3635</v>
      </c>
      <c r="C3579">
        <f>1/COUNTIF(B:B,pizza_sales[[#This Row],[order_id]])</f>
        <v>0.25</v>
      </c>
      <c r="D3579" s="1" t="s">
        <v>113</v>
      </c>
      <c r="E3579">
        <v>1</v>
      </c>
      <c r="F3579" s="2">
        <v>42038</v>
      </c>
      <c r="G3579" s="2" t="str">
        <f>TEXT(pizza_sales[[#This Row],[order_date]],"dddd")</f>
        <v>Tuesday</v>
      </c>
      <c r="H3579" s="3">
        <v>0.89454861111111106</v>
      </c>
      <c r="I3579">
        <v>20.25</v>
      </c>
      <c r="J3579">
        <v>20.25</v>
      </c>
      <c r="K3579" s="1" t="s">
        <v>21</v>
      </c>
      <c r="L3579" s="1" t="s">
        <v>26</v>
      </c>
      <c r="M3579" s="1" t="s">
        <v>114</v>
      </c>
      <c r="N3579" s="1" t="s">
        <v>115</v>
      </c>
    </row>
    <row r="3580" spans="1:14" x14ac:dyDescent="0.3">
      <c r="A3580">
        <v>8280</v>
      </c>
      <c r="B3580">
        <v>3635</v>
      </c>
      <c r="C3580">
        <f>1/COUNTIF(B:B,pizza_sales[[#This Row],[order_id]])</f>
        <v>0.25</v>
      </c>
      <c r="D3580" s="1" t="s">
        <v>69</v>
      </c>
      <c r="E3580">
        <v>1</v>
      </c>
      <c r="F3580" s="2">
        <v>42038</v>
      </c>
      <c r="G3580" s="2" t="str">
        <f>TEXT(pizza_sales[[#This Row],[order_date]],"dddd")</f>
        <v>Tuesday</v>
      </c>
      <c r="H3580" s="3">
        <v>0.89454861111111106</v>
      </c>
      <c r="I3580">
        <v>20.75</v>
      </c>
      <c r="J3580">
        <v>20.75</v>
      </c>
      <c r="K3580" s="1" t="s">
        <v>21</v>
      </c>
      <c r="L3580" s="1" t="s">
        <v>33</v>
      </c>
      <c r="M3580" s="1" t="s">
        <v>70</v>
      </c>
      <c r="N3580" s="1" t="s">
        <v>71</v>
      </c>
    </row>
    <row r="3581" spans="1:14" x14ac:dyDescent="0.3">
      <c r="A3581">
        <v>8281</v>
      </c>
      <c r="B3581">
        <v>3635</v>
      </c>
      <c r="C3581">
        <f>1/COUNTIF(B:B,pizza_sales[[#This Row],[order_id]])</f>
        <v>0.25</v>
      </c>
      <c r="D3581" s="1" t="s">
        <v>147</v>
      </c>
      <c r="E3581">
        <v>1</v>
      </c>
      <c r="F3581" s="2">
        <v>42038</v>
      </c>
      <c r="G3581" s="2" t="str">
        <f>TEXT(pizza_sales[[#This Row],[order_date]],"dddd")</f>
        <v>Tuesday</v>
      </c>
      <c r="H3581" s="3">
        <v>0.89454861111111106</v>
      </c>
      <c r="I3581">
        <v>16.75</v>
      </c>
      <c r="J3581">
        <v>16.75</v>
      </c>
      <c r="K3581" s="1" t="s">
        <v>13</v>
      </c>
      <c r="L3581" s="1" t="s">
        <v>33</v>
      </c>
      <c r="M3581" s="1" t="s">
        <v>70</v>
      </c>
      <c r="N3581" s="1" t="s">
        <v>71</v>
      </c>
    </row>
    <row r="3582" spans="1:14" x14ac:dyDescent="0.3">
      <c r="A3582">
        <v>8282</v>
      </c>
      <c r="B3582">
        <v>3635</v>
      </c>
      <c r="C3582">
        <f>1/COUNTIF(B:B,pizza_sales[[#This Row],[order_id]])</f>
        <v>0.25</v>
      </c>
      <c r="D3582" s="1" t="s">
        <v>117</v>
      </c>
      <c r="E3582">
        <v>1</v>
      </c>
      <c r="F3582" s="2">
        <v>42038</v>
      </c>
      <c r="G3582" s="2" t="str">
        <f>TEXT(pizza_sales[[#This Row],[order_date]],"dddd")</f>
        <v>Tuesday</v>
      </c>
      <c r="H3582" s="3">
        <v>0.89454861111111106</v>
      </c>
      <c r="I3582">
        <v>12.75</v>
      </c>
      <c r="J3582">
        <v>12.75</v>
      </c>
      <c r="K3582" s="1" t="s">
        <v>41</v>
      </c>
      <c r="L3582" s="1" t="s">
        <v>33</v>
      </c>
      <c r="M3582" s="1" t="s">
        <v>70</v>
      </c>
      <c r="N3582" s="1" t="s">
        <v>71</v>
      </c>
    </row>
    <row r="3583" spans="1:14" x14ac:dyDescent="0.3">
      <c r="A3583">
        <v>8283</v>
      </c>
      <c r="B3583">
        <v>3636</v>
      </c>
      <c r="C3583">
        <f>1/COUNTIF(B:B,pizza_sales[[#This Row],[order_id]])</f>
        <v>0.5</v>
      </c>
      <c r="D3583" s="1" t="s">
        <v>148</v>
      </c>
      <c r="E3583">
        <v>1</v>
      </c>
      <c r="F3583" s="2">
        <v>42038</v>
      </c>
      <c r="G3583" s="2" t="str">
        <f>TEXT(pizza_sales[[#This Row],[order_date]],"dddd")</f>
        <v>Tuesday</v>
      </c>
      <c r="H3583" s="3">
        <v>0.89864583333333337</v>
      </c>
      <c r="I3583">
        <v>14.5</v>
      </c>
      <c r="J3583">
        <v>14.5</v>
      </c>
      <c r="K3583" s="1" t="s">
        <v>13</v>
      </c>
      <c r="L3583" s="1" t="s">
        <v>14</v>
      </c>
      <c r="M3583" s="1" t="s">
        <v>130</v>
      </c>
      <c r="N3583" s="1" t="s">
        <v>131</v>
      </c>
    </row>
    <row r="3584" spans="1:14" x14ac:dyDescent="0.3">
      <c r="A3584">
        <v>8284</v>
      </c>
      <c r="B3584">
        <v>3636</v>
      </c>
      <c r="C3584">
        <f>1/COUNTIF(B:B,pizza_sales[[#This Row],[order_id]])</f>
        <v>0.5</v>
      </c>
      <c r="D3584" s="1" t="s">
        <v>69</v>
      </c>
      <c r="E3584">
        <v>1</v>
      </c>
      <c r="F3584" s="2">
        <v>42038</v>
      </c>
      <c r="G3584" s="2" t="str">
        <f>TEXT(pizza_sales[[#This Row],[order_date]],"dddd")</f>
        <v>Tuesday</v>
      </c>
      <c r="H3584" s="3">
        <v>0.89864583333333337</v>
      </c>
      <c r="I3584">
        <v>20.75</v>
      </c>
      <c r="J3584">
        <v>20.75</v>
      </c>
      <c r="K3584" s="1" t="s">
        <v>21</v>
      </c>
      <c r="L3584" s="1" t="s">
        <v>33</v>
      </c>
      <c r="M3584" s="1" t="s">
        <v>70</v>
      </c>
      <c r="N3584" s="1" t="s">
        <v>71</v>
      </c>
    </row>
    <row r="3585" spans="1:14" x14ac:dyDescent="0.3">
      <c r="A3585">
        <v>8285</v>
      </c>
      <c r="B3585">
        <v>3637</v>
      </c>
      <c r="C3585">
        <f>1/COUNTIF(B:B,pizza_sales[[#This Row],[order_id]])</f>
        <v>1</v>
      </c>
      <c r="D3585" s="1" t="s">
        <v>132</v>
      </c>
      <c r="E3585">
        <v>1</v>
      </c>
      <c r="F3585" s="2">
        <v>42038</v>
      </c>
      <c r="G3585" s="2" t="str">
        <f>TEXT(pizza_sales[[#This Row],[order_date]],"dddd")</f>
        <v>Tuesday</v>
      </c>
      <c r="H3585" s="3">
        <v>0.93152777777777773</v>
      </c>
      <c r="I3585">
        <v>10.5</v>
      </c>
      <c r="J3585">
        <v>10.5</v>
      </c>
      <c r="K3585" s="1" t="s">
        <v>41</v>
      </c>
      <c r="L3585" s="1" t="s">
        <v>14</v>
      </c>
      <c r="M3585" s="1" t="s">
        <v>15</v>
      </c>
      <c r="N3585" s="1" t="s">
        <v>16</v>
      </c>
    </row>
    <row r="3586" spans="1:14" x14ac:dyDescent="0.3">
      <c r="A3586">
        <v>8286</v>
      </c>
      <c r="B3586">
        <v>3638</v>
      </c>
      <c r="C3586">
        <f>1/COUNTIF(B:B,pizza_sales[[#This Row],[order_id]])</f>
        <v>1</v>
      </c>
      <c r="D3586" s="1" t="s">
        <v>73</v>
      </c>
      <c r="E3586">
        <v>1</v>
      </c>
      <c r="F3586" s="2">
        <v>42066</v>
      </c>
      <c r="G3586" s="2" t="str">
        <f>TEXT(pizza_sales[[#This Row],[order_date]],"dddd")</f>
        <v>Tuesday</v>
      </c>
      <c r="H3586" s="3">
        <v>0.47641203703703705</v>
      </c>
      <c r="I3586">
        <v>20.75</v>
      </c>
      <c r="J3586">
        <v>20.75</v>
      </c>
      <c r="K3586" s="1" t="s">
        <v>21</v>
      </c>
      <c r="L3586" s="1" t="s">
        <v>33</v>
      </c>
      <c r="M3586" s="1" t="s">
        <v>74</v>
      </c>
      <c r="N3586" s="1" t="s">
        <v>75</v>
      </c>
    </row>
    <row r="3587" spans="1:14" x14ac:dyDescent="0.3">
      <c r="A3587">
        <v>8287</v>
      </c>
      <c r="B3587">
        <v>3639</v>
      </c>
      <c r="C3587">
        <f>1/COUNTIF(B:B,pizza_sales[[#This Row],[order_id]])</f>
        <v>0.5</v>
      </c>
      <c r="D3587" s="1" t="s">
        <v>73</v>
      </c>
      <c r="E3587">
        <v>1</v>
      </c>
      <c r="F3587" s="2">
        <v>42066</v>
      </c>
      <c r="G3587" s="2" t="str">
        <f>TEXT(pizza_sales[[#This Row],[order_date]],"dddd")</f>
        <v>Tuesday</v>
      </c>
      <c r="H3587" s="3">
        <v>0.48033564814814816</v>
      </c>
      <c r="I3587">
        <v>20.75</v>
      </c>
      <c r="J3587">
        <v>20.75</v>
      </c>
      <c r="K3587" s="1" t="s">
        <v>21</v>
      </c>
      <c r="L3587" s="1" t="s">
        <v>33</v>
      </c>
      <c r="M3587" s="1" t="s">
        <v>74</v>
      </c>
      <c r="N3587" s="1" t="s">
        <v>75</v>
      </c>
    </row>
    <row r="3588" spans="1:14" x14ac:dyDescent="0.3">
      <c r="A3588">
        <v>8288</v>
      </c>
      <c r="B3588">
        <v>3639</v>
      </c>
      <c r="C3588">
        <f>1/COUNTIF(B:B,pizza_sales[[#This Row],[order_id]])</f>
        <v>0.5</v>
      </c>
      <c r="D3588" s="1" t="s">
        <v>150</v>
      </c>
      <c r="E3588">
        <v>1</v>
      </c>
      <c r="F3588" s="2">
        <v>42066</v>
      </c>
      <c r="G3588" s="2" t="str">
        <f>TEXT(pizza_sales[[#This Row],[order_date]],"dddd")</f>
        <v>Tuesday</v>
      </c>
      <c r="H3588" s="3">
        <v>0.48033564814814816</v>
      </c>
      <c r="I3588">
        <v>12.5</v>
      </c>
      <c r="J3588">
        <v>12.5</v>
      </c>
      <c r="K3588" s="1" t="s">
        <v>41</v>
      </c>
      <c r="L3588" s="1" t="s">
        <v>26</v>
      </c>
      <c r="M3588" s="1" t="s">
        <v>60</v>
      </c>
      <c r="N3588" s="1" t="s">
        <v>61</v>
      </c>
    </row>
    <row r="3589" spans="1:14" x14ac:dyDescent="0.3">
      <c r="A3589">
        <v>8289</v>
      </c>
      <c r="B3589">
        <v>3640</v>
      </c>
      <c r="C3589">
        <f>1/COUNTIF(B:B,pizza_sales[[#This Row],[order_id]])</f>
        <v>1</v>
      </c>
      <c r="D3589" s="1" t="s">
        <v>149</v>
      </c>
      <c r="E3589">
        <v>1</v>
      </c>
      <c r="F3589" s="2">
        <v>42066</v>
      </c>
      <c r="G3589" s="2" t="str">
        <f>TEXT(pizza_sales[[#This Row],[order_date]],"dddd")</f>
        <v>Tuesday</v>
      </c>
      <c r="H3589" s="3">
        <v>0.49353009259259262</v>
      </c>
      <c r="I3589">
        <v>12.25</v>
      </c>
      <c r="J3589">
        <v>12.25</v>
      </c>
      <c r="K3589" s="1" t="s">
        <v>41</v>
      </c>
      <c r="L3589" s="1" t="s">
        <v>26</v>
      </c>
      <c r="M3589" s="1" t="s">
        <v>114</v>
      </c>
      <c r="N3589" s="1" t="s">
        <v>115</v>
      </c>
    </row>
    <row r="3590" spans="1:14" x14ac:dyDescent="0.3">
      <c r="A3590">
        <v>8290</v>
      </c>
      <c r="B3590">
        <v>3641</v>
      </c>
      <c r="C3590">
        <f>1/COUNTIF(B:B,pizza_sales[[#This Row],[order_id]])</f>
        <v>1</v>
      </c>
      <c r="D3590" s="1" t="s">
        <v>112</v>
      </c>
      <c r="E3590">
        <v>1</v>
      </c>
      <c r="F3590" s="2">
        <v>42066</v>
      </c>
      <c r="G3590" s="2" t="str">
        <f>TEXT(pizza_sales[[#This Row],[order_date]],"dddd")</f>
        <v>Tuesday</v>
      </c>
      <c r="H3590" s="3">
        <v>0.50980324074074079</v>
      </c>
      <c r="I3590">
        <v>20.5</v>
      </c>
      <c r="J3590">
        <v>20.5</v>
      </c>
      <c r="K3590" s="1" t="s">
        <v>21</v>
      </c>
      <c r="L3590" s="1" t="s">
        <v>14</v>
      </c>
      <c r="M3590" s="1" t="s">
        <v>94</v>
      </c>
      <c r="N3590" s="1" t="s">
        <v>95</v>
      </c>
    </row>
    <row r="3591" spans="1:14" x14ac:dyDescent="0.3">
      <c r="A3591">
        <v>8291</v>
      </c>
      <c r="B3591">
        <v>3642</v>
      </c>
      <c r="C3591">
        <f>1/COUNTIF(B:B,pizza_sales[[#This Row],[order_id]])</f>
        <v>0.33333333333333331</v>
      </c>
      <c r="D3591" s="1" t="s">
        <v>20</v>
      </c>
      <c r="E3591">
        <v>1</v>
      </c>
      <c r="F3591" s="2">
        <v>42066</v>
      </c>
      <c r="G3591" s="2" t="str">
        <f>TEXT(pizza_sales[[#This Row],[order_date]],"dddd")</f>
        <v>Tuesday</v>
      </c>
      <c r="H3591" s="3">
        <v>0.51687499999999997</v>
      </c>
      <c r="I3591">
        <v>18.5</v>
      </c>
      <c r="J3591">
        <v>18.5</v>
      </c>
      <c r="K3591" s="1" t="s">
        <v>21</v>
      </c>
      <c r="L3591" s="1" t="s">
        <v>22</v>
      </c>
      <c r="M3591" s="1" t="s">
        <v>23</v>
      </c>
      <c r="N3591" s="1" t="s">
        <v>24</v>
      </c>
    </row>
    <row r="3592" spans="1:14" x14ac:dyDescent="0.3">
      <c r="A3592">
        <v>8292</v>
      </c>
      <c r="B3592">
        <v>3642</v>
      </c>
      <c r="C3592">
        <f>1/COUNTIF(B:B,pizza_sales[[#This Row],[order_id]])</f>
        <v>0.33333333333333331</v>
      </c>
      <c r="D3592" s="1" t="s">
        <v>12</v>
      </c>
      <c r="E3592">
        <v>1</v>
      </c>
      <c r="F3592" s="2">
        <v>42066</v>
      </c>
      <c r="G3592" s="2" t="str">
        <f>TEXT(pizza_sales[[#This Row],[order_date]],"dddd")</f>
        <v>Tuesday</v>
      </c>
      <c r="H3592" s="3">
        <v>0.51687499999999997</v>
      </c>
      <c r="I3592">
        <v>13.25</v>
      </c>
      <c r="J3592">
        <v>13.25</v>
      </c>
      <c r="K3592" s="1" t="s">
        <v>13</v>
      </c>
      <c r="L3592" s="1" t="s">
        <v>14</v>
      </c>
      <c r="M3592" s="1" t="s">
        <v>15</v>
      </c>
      <c r="N3592" s="1" t="s">
        <v>16</v>
      </c>
    </row>
    <row r="3593" spans="1:14" x14ac:dyDescent="0.3">
      <c r="A3593">
        <v>8293</v>
      </c>
      <c r="B3593">
        <v>3642</v>
      </c>
      <c r="C3593">
        <f>1/COUNTIF(B:B,pizza_sales[[#This Row],[order_id]])</f>
        <v>0.33333333333333331</v>
      </c>
      <c r="D3593" s="1" t="s">
        <v>147</v>
      </c>
      <c r="E3593">
        <v>1</v>
      </c>
      <c r="F3593" s="2">
        <v>42066</v>
      </c>
      <c r="G3593" s="2" t="str">
        <f>TEXT(pizza_sales[[#This Row],[order_date]],"dddd")</f>
        <v>Tuesday</v>
      </c>
      <c r="H3593" s="3">
        <v>0.51687499999999997</v>
      </c>
      <c r="I3593">
        <v>16.75</v>
      </c>
      <c r="J3593">
        <v>16.75</v>
      </c>
      <c r="K3593" s="1" t="s">
        <v>13</v>
      </c>
      <c r="L3593" s="1" t="s">
        <v>33</v>
      </c>
      <c r="M3593" s="1" t="s">
        <v>70</v>
      </c>
      <c r="N3593" s="1" t="s">
        <v>71</v>
      </c>
    </row>
    <row r="3594" spans="1:14" x14ac:dyDescent="0.3">
      <c r="A3594">
        <v>8294</v>
      </c>
      <c r="B3594">
        <v>3643</v>
      </c>
      <c r="C3594">
        <f>1/COUNTIF(B:B,pizza_sales[[#This Row],[order_id]])</f>
        <v>0.25</v>
      </c>
      <c r="D3594" s="1" t="s">
        <v>20</v>
      </c>
      <c r="E3594">
        <v>1</v>
      </c>
      <c r="F3594" s="2">
        <v>42066</v>
      </c>
      <c r="G3594" s="2" t="str">
        <f>TEXT(pizza_sales[[#This Row],[order_date]],"dddd")</f>
        <v>Tuesday</v>
      </c>
      <c r="H3594" s="3">
        <v>0.52774305555555556</v>
      </c>
      <c r="I3594">
        <v>18.5</v>
      </c>
      <c r="J3594">
        <v>18.5</v>
      </c>
      <c r="K3594" s="1" t="s">
        <v>21</v>
      </c>
      <c r="L3594" s="1" t="s">
        <v>22</v>
      </c>
      <c r="M3594" s="1" t="s">
        <v>23</v>
      </c>
      <c r="N3594" s="1" t="s">
        <v>24</v>
      </c>
    </row>
    <row r="3595" spans="1:14" x14ac:dyDescent="0.3">
      <c r="A3595">
        <v>8295</v>
      </c>
      <c r="B3595">
        <v>3643</v>
      </c>
      <c r="C3595">
        <f>1/COUNTIF(B:B,pizza_sales[[#This Row],[order_id]])</f>
        <v>0.25</v>
      </c>
      <c r="D3595" s="1" t="s">
        <v>54</v>
      </c>
      <c r="E3595">
        <v>1</v>
      </c>
      <c r="F3595" s="2">
        <v>42066</v>
      </c>
      <c r="G3595" s="2" t="str">
        <f>TEXT(pizza_sales[[#This Row],[order_date]],"dddd")</f>
        <v>Tuesday</v>
      </c>
      <c r="H3595" s="3">
        <v>0.52774305555555556</v>
      </c>
      <c r="I3595">
        <v>20.5</v>
      </c>
      <c r="J3595">
        <v>20.5</v>
      </c>
      <c r="K3595" s="1" t="s">
        <v>21</v>
      </c>
      <c r="L3595" s="1" t="s">
        <v>14</v>
      </c>
      <c r="M3595" s="1" t="s">
        <v>55</v>
      </c>
      <c r="N3595" s="1" t="s">
        <v>56</v>
      </c>
    </row>
    <row r="3596" spans="1:14" x14ac:dyDescent="0.3">
      <c r="A3596">
        <v>8296</v>
      </c>
      <c r="B3596">
        <v>3643</v>
      </c>
      <c r="C3596">
        <f>1/COUNTIF(B:B,pizza_sales[[#This Row],[order_id]])</f>
        <v>0.25</v>
      </c>
      <c r="D3596" s="1" t="s">
        <v>163</v>
      </c>
      <c r="E3596">
        <v>1</v>
      </c>
      <c r="F3596" s="2">
        <v>42066</v>
      </c>
      <c r="G3596" s="2" t="str">
        <f>TEXT(pizza_sales[[#This Row],[order_date]],"dddd")</f>
        <v>Tuesday</v>
      </c>
      <c r="H3596" s="3">
        <v>0.52774305555555556</v>
      </c>
      <c r="I3596">
        <v>16</v>
      </c>
      <c r="J3596">
        <v>16</v>
      </c>
      <c r="K3596" s="1" t="s">
        <v>13</v>
      </c>
      <c r="L3596" s="1" t="s">
        <v>14</v>
      </c>
      <c r="M3596" s="1" t="s">
        <v>94</v>
      </c>
      <c r="N3596" s="1" t="s">
        <v>95</v>
      </c>
    </row>
    <row r="3597" spans="1:14" x14ac:dyDescent="0.3">
      <c r="A3597">
        <v>8297</v>
      </c>
      <c r="B3597">
        <v>3643</v>
      </c>
      <c r="C3597">
        <f>1/COUNTIF(B:B,pizza_sales[[#This Row],[order_id]])</f>
        <v>0.25</v>
      </c>
      <c r="D3597" s="1" t="s">
        <v>120</v>
      </c>
      <c r="E3597">
        <v>1</v>
      </c>
      <c r="F3597" s="2">
        <v>42066</v>
      </c>
      <c r="G3597" s="2" t="str">
        <f>TEXT(pizza_sales[[#This Row],[order_date]],"dddd")</f>
        <v>Tuesday</v>
      </c>
      <c r="H3597" s="3">
        <v>0.52774305555555556</v>
      </c>
      <c r="I3597">
        <v>12.5</v>
      </c>
      <c r="J3597">
        <v>12.5</v>
      </c>
      <c r="K3597" s="1" t="s">
        <v>41</v>
      </c>
      <c r="L3597" s="1" t="s">
        <v>26</v>
      </c>
      <c r="M3597" s="1" t="s">
        <v>38</v>
      </c>
      <c r="N3597" s="1" t="s">
        <v>39</v>
      </c>
    </row>
    <row r="3598" spans="1:14" x14ac:dyDescent="0.3">
      <c r="A3598">
        <v>8298</v>
      </c>
      <c r="B3598">
        <v>3644</v>
      </c>
      <c r="C3598">
        <f>1/COUNTIF(B:B,pizza_sales[[#This Row],[order_id]])</f>
        <v>1</v>
      </c>
      <c r="D3598" s="1" t="s">
        <v>142</v>
      </c>
      <c r="E3598">
        <v>1</v>
      </c>
      <c r="F3598" s="2">
        <v>42066</v>
      </c>
      <c r="G3598" s="2" t="str">
        <f>TEXT(pizza_sales[[#This Row],[order_date]],"dddd")</f>
        <v>Tuesday</v>
      </c>
      <c r="H3598" s="3">
        <v>0.53387731481481482</v>
      </c>
      <c r="I3598">
        <v>16.5</v>
      </c>
      <c r="J3598">
        <v>16.5</v>
      </c>
      <c r="K3598" s="1" t="s">
        <v>21</v>
      </c>
      <c r="L3598" s="1" t="s">
        <v>14</v>
      </c>
      <c r="M3598" s="1" t="s">
        <v>15</v>
      </c>
      <c r="N3598" s="1" t="s">
        <v>16</v>
      </c>
    </row>
    <row r="3599" spans="1:14" x14ac:dyDescent="0.3">
      <c r="A3599">
        <v>8299</v>
      </c>
      <c r="B3599">
        <v>3645</v>
      </c>
      <c r="C3599">
        <f>1/COUNTIF(B:B,pizza_sales[[#This Row],[order_id]])</f>
        <v>1</v>
      </c>
      <c r="D3599" s="1" t="s">
        <v>76</v>
      </c>
      <c r="E3599">
        <v>1</v>
      </c>
      <c r="F3599" s="2">
        <v>42066</v>
      </c>
      <c r="G3599" s="2" t="str">
        <f>TEXT(pizza_sales[[#This Row],[order_date]],"dddd")</f>
        <v>Tuesday</v>
      </c>
      <c r="H3599" s="3">
        <v>0.53965277777777776</v>
      </c>
      <c r="I3599">
        <v>16.75</v>
      </c>
      <c r="J3599">
        <v>16.75</v>
      </c>
      <c r="K3599" s="1" t="s">
        <v>13</v>
      </c>
      <c r="L3599" s="1" t="s">
        <v>33</v>
      </c>
      <c r="M3599" s="1" t="s">
        <v>74</v>
      </c>
      <c r="N3599" s="1" t="s">
        <v>75</v>
      </c>
    </row>
    <row r="3600" spans="1:14" x14ac:dyDescent="0.3">
      <c r="A3600">
        <v>8300</v>
      </c>
      <c r="B3600">
        <v>3646</v>
      </c>
      <c r="C3600">
        <f>1/COUNTIF(B:B,pizza_sales[[#This Row],[order_id]])</f>
        <v>0.5</v>
      </c>
      <c r="D3600" s="1" t="s">
        <v>51</v>
      </c>
      <c r="E3600">
        <v>1</v>
      </c>
      <c r="F3600" s="2">
        <v>42066</v>
      </c>
      <c r="G3600" s="2" t="str">
        <f>TEXT(pizza_sales[[#This Row],[order_date]],"dddd")</f>
        <v>Tuesday</v>
      </c>
      <c r="H3600" s="3">
        <v>0.53995370370370366</v>
      </c>
      <c r="I3600">
        <v>12</v>
      </c>
      <c r="J3600">
        <v>12</v>
      </c>
      <c r="K3600" s="1" t="s">
        <v>41</v>
      </c>
      <c r="L3600" s="1" t="s">
        <v>22</v>
      </c>
      <c r="M3600" s="1" t="s">
        <v>52</v>
      </c>
      <c r="N3600" s="1" t="s">
        <v>53</v>
      </c>
    </row>
    <row r="3601" spans="1:14" x14ac:dyDescent="0.3">
      <c r="A3601">
        <v>8301</v>
      </c>
      <c r="B3601">
        <v>3646</v>
      </c>
      <c r="C3601">
        <f>1/COUNTIF(B:B,pizza_sales[[#This Row],[order_id]])</f>
        <v>0.5</v>
      </c>
      <c r="D3601" s="1" t="s">
        <v>157</v>
      </c>
      <c r="E3601">
        <v>1</v>
      </c>
      <c r="F3601" s="2">
        <v>42066</v>
      </c>
      <c r="G3601" s="2" t="str">
        <f>TEXT(pizza_sales[[#This Row],[order_date]],"dddd")</f>
        <v>Tuesday</v>
      </c>
      <c r="H3601" s="3">
        <v>0.53995370370370366</v>
      </c>
      <c r="I3601">
        <v>12</v>
      </c>
      <c r="J3601">
        <v>12</v>
      </c>
      <c r="K3601" s="1" t="s">
        <v>41</v>
      </c>
      <c r="L3601" s="1" t="s">
        <v>22</v>
      </c>
      <c r="M3601" s="1" t="s">
        <v>110</v>
      </c>
      <c r="N3601" s="1" t="s">
        <v>111</v>
      </c>
    </row>
    <row r="3602" spans="1:14" x14ac:dyDescent="0.3">
      <c r="A3602">
        <v>8302</v>
      </c>
      <c r="B3602">
        <v>3647</v>
      </c>
      <c r="C3602">
        <f>1/COUNTIF(B:B,pizza_sales[[#This Row],[order_id]])</f>
        <v>1</v>
      </c>
      <c r="D3602" s="1" t="s">
        <v>37</v>
      </c>
      <c r="E3602">
        <v>1</v>
      </c>
      <c r="F3602" s="2">
        <v>42066</v>
      </c>
      <c r="G3602" s="2" t="str">
        <f>TEXT(pizza_sales[[#This Row],[order_date]],"dddd")</f>
        <v>Tuesday</v>
      </c>
      <c r="H3602" s="3">
        <v>0.54291666666666671</v>
      </c>
      <c r="I3602">
        <v>20.75</v>
      </c>
      <c r="J3602">
        <v>20.75</v>
      </c>
      <c r="K3602" s="1" t="s">
        <v>21</v>
      </c>
      <c r="L3602" s="1" t="s">
        <v>26</v>
      </c>
      <c r="M3602" s="1" t="s">
        <v>38</v>
      </c>
      <c r="N3602" s="1" t="s">
        <v>39</v>
      </c>
    </row>
    <row r="3603" spans="1:14" x14ac:dyDescent="0.3">
      <c r="A3603">
        <v>8303</v>
      </c>
      <c r="B3603">
        <v>3648</v>
      </c>
      <c r="C3603">
        <f>1/COUNTIF(B:B,pizza_sales[[#This Row],[order_id]])</f>
        <v>0.5</v>
      </c>
      <c r="D3603" s="1" t="s">
        <v>168</v>
      </c>
      <c r="E3603">
        <v>1</v>
      </c>
      <c r="F3603" s="2">
        <v>42066</v>
      </c>
      <c r="G3603" s="2" t="str">
        <f>TEXT(pizza_sales[[#This Row],[order_date]],"dddd")</f>
        <v>Tuesday</v>
      </c>
      <c r="H3603" s="3">
        <v>0.54520833333333329</v>
      </c>
      <c r="I3603">
        <v>20.75</v>
      </c>
      <c r="J3603">
        <v>20.75</v>
      </c>
      <c r="K3603" s="1" t="s">
        <v>21</v>
      </c>
      <c r="L3603" s="1" t="s">
        <v>33</v>
      </c>
      <c r="M3603" s="1" t="s">
        <v>124</v>
      </c>
      <c r="N3603" s="1" t="s">
        <v>125</v>
      </c>
    </row>
    <row r="3604" spans="1:14" x14ac:dyDescent="0.3">
      <c r="A3604">
        <v>8304</v>
      </c>
      <c r="B3604">
        <v>3648</v>
      </c>
      <c r="C3604">
        <f>1/COUNTIF(B:B,pizza_sales[[#This Row],[order_id]])</f>
        <v>0.5</v>
      </c>
      <c r="D3604" s="1" t="s">
        <v>132</v>
      </c>
      <c r="E3604">
        <v>1</v>
      </c>
      <c r="F3604" s="2">
        <v>42066</v>
      </c>
      <c r="G3604" s="2" t="str">
        <f>TEXT(pizza_sales[[#This Row],[order_date]],"dddd")</f>
        <v>Tuesday</v>
      </c>
      <c r="H3604" s="3">
        <v>0.54520833333333329</v>
      </c>
      <c r="I3604">
        <v>10.5</v>
      </c>
      <c r="J3604">
        <v>10.5</v>
      </c>
      <c r="K3604" s="1" t="s">
        <v>41</v>
      </c>
      <c r="L3604" s="1" t="s">
        <v>14</v>
      </c>
      <c r="M3604" s="1" t="s">
        <v>15</v>
      </c>
      <c r="N3604" s="1" t="s">
        <v>16</v>
      </c>
    </row>
    <row r="3605" spans="1:14" x14ac:dyDescent="0.3">
      <c r="A3605">
        <v>8305</v>
      </c>
      <c r="B3605">
        <v>3649</v>
      </c>
      <c r="C3605">
        <f>1/COUNTIF(B:B,pizza_sales[[#This Row],[order_id]])</f>
        <v>0.25</v>
      </c>
      <c r="D3605" s="1" t="s">
        <v>84</v>
      </c>
      <c r="E3605">
        <v>1</v>
      </c>
      <c r="F3605" s="2">
        <v>42066</v>
      </c>
      <c r="G3605" s="2" t="str">
        <f>TEXT(pizza_sales[[#This Row],[order_date]],"dddd")</f>
        <v>Tuesday</v>
      </c>
      <c r="H3605" s="3">
        <v>0.54675925925925928</v>
      </c>
      <c r="I3605">
        <v>12</v>
      </c>
      <c r="J3605">
        <v>12</v>
      </c>
      <c r="K3605" s="1" t="s">
        <v>41</v>
      </c>
      <c r="L3605" s="1" t="s">
        <v>14</v>
      </c>
      <c r="M3605" s="1" t="s">
        <v>85</v>
      </c>
      <c r="N3605" s="1" t="s">
        <v>86</v>
      </c>
    </row>
    <row r="3606" spans="1:14" x14ac:dyDescent="0.3">
      <c r="A3606">
        <v>8306</v>
      </c>
      <c r="B3606">
        <v>3649</v>
      </c>
      <c r="C3606">
        <f>1/COUNTIF(B:B,pizza_sales[[#This Row],[order_id]])</f>
        <v>0.25</v>
      </c>
      <c r="D3606" s="1" t="s">
        <v>90</v>
      </c>
      <c r="E3606">
        <v>1</v>
      </c>
      <c r="F3606" s="2">
        <v>42066</v>
      </c>
      <c r="G3606" s="2" t="str">
        <f>TEXT(pizza_sales[[#This Row],[order_date]],"dddd")</f>
        <v>Tuesday</v>
      </c>
      <c r="H3606" s="3">
        <v>0.54675925925925928</v>
      </c>
      <c r="I3606">
        <v>17.95</v>
      </c>
      <c r="J3606">
        <v>17.95</v>
      </c>
      <c r="K3606" s="1" t="s">
        <v>21</v>
      </c>
      <c r="L3606" s="1" t="s">
        <v>22</v>
      </c>
      <c r="M3606" s="1" t="s">
        <v>91</v>
      </c>
      <c r="N3606" s="1" t="s">
        <v>92</v>
      </c>
    </row>
    <row r="3607" spans="1:14" x14ac:dyDescent="0.3">
      <c r="A3607">
        <v>8307</v>
      </c>
      <c r="B3607">
        <v>3649</v>
      </c>
      <c r="C3607">
        <f>1/COUNTIF(B:B,pizza_sales[[#This Row],[order_id]])</f>
        <v>0.25</v>
      </c>
      <c r="D3607" s="1" t="s">
        <v>162</v>
      </c>
      <c r="E3607">
        <v>1</v>
      </c>
      <c r="F3607" s="2">
        <v>42066</v>
      </c>
      <c r="G3607" s="2" t="str">
        <f>TEXT(pizza_sales[[#This Row],[order_date]],"dddd")</f>
        <v>Tuesday</v>
      </c>
      <c r="H3607" s="3">
        <v>0.54675925925925928</v>
      </c>
      <c r="I3607">
        <v>16</v>
      </c>
      <c r="J3607">
        <v>16</v>
      </c>
      <c r="K3607" s="1" t="s">
        <v>13</v>
      </c>
      <c r="L3607" s="1" t="s">
        <v>22</v>
      </c>
      <c r="M3607" s="1" t="s">
        <v>110</v>
      </c>
      <c r="N3607" s="1" t="s">
        <v>111</v>
      </c>
    </row>
    <row r="3608" spans="1:14" x14ac:dyDescent="0.3">
      <c r="A3608">
        <v>8308</v>
      </c>
      <c r="B3608">
        <v>3649</v>
      </c>
      <c r="C3608">
        <f>1/COUNTIF(B:B,pizza_sales[[#This Row],[order_id]])</f>
        <v>0.25</v>
      </c>
      <c r="D3608" s="1" t="s">
        <v>47</v>
      </c>
      <c r="E3608">
        <v>1</v>
      </c>
      <c r="F3608" s="2">
        <v>42066</v>
      </c>
      <c r="G3608" s="2" t="str">
        <f>TEXT(pizza_sales[[#This Row],[order_date]],"dddd")</f>
        <v>Tuesday</v>
      </c>
      <c r="H3608" s="3">
        <v>0.54675925925925928</v>
      </c>
      <c r="I3608">
        <v>12.5</v>
      </c>
      <c r="J3608">
        <v>12.5</v>
      </c>
      <c r="K3608" s="1" t="s">
        <v>41</v>
      </c>
      <c r="L3608" s="1" t="s">
        <v>26</v>
      </c>
      <c r="M3608" s="1" t="s">
        <v>48</v>
      </c>
      <c r="N3608" s="1" t="s">
        <v>49</v>
      </c>
    </row>
    <row r="3609" spans="1:14" x14ac:dyDescent="0.3">
      <c r="A3609">
        <v>8309</v>
      </c>
      <c r="B3609">
        <v>3650</v>
      </c>
      <c r="C3609">
        <f>1/COUNTIF(B:B,pizza_sales[[#This Row],[order_id]])</f>
        <v>0.33333333333333331</v>
      </c>
      <c r="D3609" s="1" t="s">
        <v>96</v>
      </c>
      <c r="E3609">
        <v>1</v>
      </c>
      <c r="F3609" s="2">
        <v>42066</v>
      </c>
      <c r="G3609" s="2" t="str">
        <f>TEXT(pizza_sales[[#This Row],[order_date]],"dddd")</f>
        <v>Tuesday</v>
      </c>
      <c r="H3609" s="3">
        <v>0.55107638888888888</v>
      </c>
      <c r="I3609">
        <v>16.25</v>
      </c>
      <c r="J3609">
        <v>16.25</v>
      </c>
      <c r="K3609" s="1" t="s">
        <v>13</v>
      </c>
      <c r="L3609" s="1" t="s">
        <v>26</v>
      </c>
      <c r="M3609" s="1" t="s">
        <v>97</v>
      </c>
      <c r="N3609" s="1" t="s">
        <v>98</v>
      </c>
    </row>
    <row r="3610" spans="1:14" x14ac:dyDescent="0.3">
      <c r="A3610">
        <v>8310</v>
      </c>
      <c r="B3610">
        <v>3650</v>
      </c>
      <c r="C3610">
        <f>1/COUNTIF(B:B,pizza_sales[[#This Row],[order_id]])</f>
        <v>0.33333333333333331</v>
      </c>
      <c r="D3610" s="1" t="s">
        <v>128</v>
      </c>
      <c r="E3610">
        <v>1</v>
      </c>
      <c r="F3610" s="2">
        <v>42066</v>
      </c>
      <c r="G3610" s="2" t="str">
        <f>TEXT(pizza_sales[[#This Row],[order_date]],"dddd")</f>
        <v>Tuesday</v>
      </c>
      <c r="H3610" s="3">
        <v>0.55107638888888888</v>
      </c>
      <c r="I3610">
        <v>16</v>
      </c>
      <c r="J3610">
        <v>16</v>
      </c>
      <c r="K3610" s="1" t="s">
        <v>13</v>
      </c>
      <c r="L3610" s="1" t="s">
        <v>22</v>
      </c>
      <c r="M3610" s="1" t="s">
        <v>52</v>
      </c>
      <c r="N3610" s="1" t="s">
        <v>53</v>
      </c>
    </row>
    <row r="3611" spans="1:14" x14ac:dyDescent="0.3">
      <c r="A3611">
        <v>8311</v>
      </c>
      <c r="B3611">
        <v>3650</v>
      </c>
      <c r="C3611">
        <f>1/COUNTIF(B:B,pizza_sales[[#This Row],[order_id]])</f>
        <v>0.33333333333333331</v>
      </c>
      <c r="D3611" s="1" t="s">
        <v>142</v>
      </c>
      <c r="E3611">
        <v>1</v>
      </c>
      <c r="F3611" s="2">
        <v>42066</v>
      </c>
      <c r="G3611" s="2" t="str">
        <f>TEXT(pizza_sales[[#This Row],[order_date]],"dddd")</f>
        <v>Tuesday</v>
      </c>
      <c r="H3611" s="3">
        <v>0.55107638888888888</v>
      </c>
      <c r="I3611">
        <v>16.5</v>
      </c>
      <c r="J3611">
        <v>16.5</v>
      </c>
      <c r="K3611" s="1" t="s">
        <v>21</v>
      </c>
      <c r="L3611" s="1" t="s">
        <v>14</v>
      </c>
      <c r="M3611" s="1" t="s">
        <v>15</v>
      </c>
      <c r="N3611" s="1" t="s">
        <v>16</v>
      </c>
    </row>
    <row r="3612" spans="1:14" x14ac:dyDescent="0.3">
      <c r="A3612">
        <v>8312</v>
      </c>
      <c r="B3612">
        <v>3651</v>
      </c>
      <c r="C3612">
        <f>1/COUNTIF(B:B,pizza_sales[[#This Row],[order_id]])</f>
        <v>1</v>
      </c>
      <c r="D3612" s="1" t="s">
        <v>20</v>
      </c>
      <c r="E3612">
        <v>1</v>
      </c>
      <c r="F3612" s="2">
        <v>42066</v>
      </c>
      <c r="G3612" s="2" t="str">
        <f>TEXT(pizza_sales[[#This Row],[order_date]],"dddd")</f>
        <v>Tuesday</v>
      </c>
      <c r="H3612" s="3">
        <v>0.55335648148148153</v>
      </c>
      <c r="I3612">
        <v>18.5</v>
      </c>
      <c r="J3612">
        <v>18.5</v>
      </c>
      <c r="K3612" s="1" t="s">
        <v>21</v>
      </c>
      <c r="L3612" s="1" t="s">
        <v>22</v>
      </c>
      <c r="M3612" s="1" t="s">
        <v>23</v>
      </c>
      <c r="N3612" s="1" t="s">
        <v>24</v>
      </c>
    </row>
    <row r="3613" spans="1:14" x14ac:dyDescent="0.3">
      <c r="A3613">
        <v>8313</v>
      </c>
      <c r="B3613">
        <v>3652</v>
      </c>
      <c r="C3613">
        <f>1/COUNTIF(B:B,pizza_sales[[#This Row],[order_id]])</f>
        <v>0.25</v>
      </c>
      <c r="D3613" s="1" t="s">
        <v>36</v>
      </c>
      <c r="E3613">
        <v>1</v>
      </c>
      <c r="F3613" s="2">
        <v>42066</v>
      </c>
      <c r="G3613" s="2" t="str">
        <f>TEXT(pizza_sales[[#This Row],[order_date]],"dddd")</f>
        <v>Tuesday</v>
      </c>
      <c r="H3613" s="3">
        <v>0.55626157407407406</v>
      </c>
      <c r="I3613">
        <v>16.5</v>
      </c>
      <c r="J3613">
        <v>16.5</v>
      </c>
      <c r="K3613" s="1" t="s">
        <v>13</v>
      </c>
      <c r="L3613" s="1" t="s">
        <v>26</v>
      </c>
      <c r="M3613" s="1" t="s">
        <v>27</v>
      </c>
      <c r="N3613" s="1" t="s">
        <v>28</v>
      </c>
    </row>
    <row r="3614" spans="1:14" x14ac:dyDescent="0.3">
      <c r="A3614">
        <v>8314</v>
      </c>
      <c r="B3614">
        <v>3652</v>
      </c>
      <c r="C3614">
        <f>1/COUNTIF(B:B,pizza_sales[[#This Row],[order_id]])</f>
        <v>0.25</v>
      </c>
      <c r="D3614" s="1" t="s">
        <v>159</v>
      </c>
      <c r="E3614">
        <v>1</v>
      </c>
      <c r="F3614" s="2">
        <v>42066</v>
      </c>
      <c r="G3614" s="2" t="str">
        <f>TEXT(pizza_sales[[#This Row],[order_date]],"dddd")</f>
        <v>Tuesday</v>
      </c>
      <c r="H3614" s="3">
        <v>0.55626157407407406</v>
      </c>
      <c r="I3614">
        <v>16.75</v>
      </c>
      <c r="J3614">
        <v>16.75</v>
      </c>
      <c r="K3614" s="1" t="s">
        <v>13</v>
      </c>
      <c r="L3614" s="1" t="s">
        <v>22</v>
      </c>
      <c r="M3614" s="1" t="s">
        <v>101</v>
      </c>
      <c r="N3614" s="1" t="s">
        <v>102</v>
      </c>
    </row>
    <row r="3615" spans="1:14" x14ac:dyDescent="0.3">
      <c r="A3615">
        <v>8315</v>
      </c>
      <c r="B3615">
        <v>3652</v>
      </c>
      <c r="C3615">
        <f>1/COUNTIF(B:B,pizza_sales[[#This Row],[order_id]])</f>
        <v>0.25</v>
      </c>
      <c r="D3615" s="1" t="s">
        <v>147</v>
      </c>
      <c r="E3615">
        <v>1</v>
      </c>
      <c r="F3615" s="2">
        <v>42066</v>
      </c>
      <c r="G3615" s="2" t="str">
        <f>TEXT(pizza_sales[[#This Row],[order_date]],"dddd")</f>
        <v>Tuesday</v>
      </c>
      <c r="H3615" s="3">
        <v>0.55626157407407406</v>
      </c>
      <c r="I3615">
        <v>16.75</v>
      </c>
      <c r="J3615">
        <v>16.75</v>
      </c>
      <c r="K3615" s="1" t="s">
        <v>13</v>
      </c>
      <c r="L3615" s="1" t="s">
        <v>33</v>
      </c>
      <c r="M3615" s="1" t="s">
        <v>70</v>
      </c>
      <c r="N3615" s="1" t="s">
        <v>71</v>
      </c>
    </row>
    <row r="3616" spans="1:14" x14ac:dyDescent="0.3">
      <c r="A3616">
        <v>8316</v>
      </c>
      <c r="B3616">
        <v>3652</v>
      </c>
      <c r="C3616">
        <f>1/COUNTIF(B:B,pizza_sales[[#This Row],[order_id]])</f>
        <v>0.25</v>
      </c>
      <c r="D3616" s="1" t="s">
        <v>47</v>
      </c>
      <c r="E3616">
        <v>1</v>
      </c>
      <c r="F3616" s="2">
        <v>42066</v>
      </c>
      <c r="G3616" s="2" t="str">
        <f>TEXT(pizza_sales[[#This Row],[order_date]],"dddd")</f>
        <v>Tuesday</v>
      </c>
      <c r="H3616" s="3">
        <v>0.55626157407407406</v>
      </c>
      <c r="I3616">
        <v>12.5</v>
      </c>
      <c r="J3616">
        <v>12.5</v>
      </c>
      <c r="K3616" s="1" t="s">
        <v>41</v>
      </c>
      <c r="L3616" s="1" t="s">
        <v>26</v>
      </c>
      <c r="M3616" s="1" t="s">
        <v>48</v>
      </c>
      <c r="N3616" s="1" t="s">
        <v>49</v>
      </c>
    </row>
    <row r="3617" spans="1:14" x14ac:dyDescent="0.3">
      <c r="A3617">
        <v>8317</v>
      </c>
      <c r="B3617">
        <v>3653</v>
      </c>
      <c r="C3617">
        <f>1/COUNTIF(B:B,pizza_sales[[#This Row],[order_id]])</f>
        <v>1</v>
      </c>
      <c r="D3617" s="1" t="s">
        <v>135</v>
      </c>
      <c r="E3617">
        <v>1</v>
      </c>
      <c r="F3617" s="2">
        <v>42066</v>
      </c>
      <c r="G3617" s="2" t="str">
        <f>TEXT(pizza_sales[[#This Row],[order_date]],"dddd")</f>
        <v>Tuesday</v>
      </c>
      <c r="H3617" s="3">
        <v>0.55936342592592592</v>
      </c>
      <c r="I3617">
        <v>20.75</v>
      </c>
      <c r="J3617">
        <v>20.75</v>
      </c>
      <c r="K3617" s="1" t="s">
        <v>21</v>
      </c>
      <c r="L3617" s="1" t="s">
        <v>26</v>
      </c>
      <c r="M3617" s="1" t="s">
        <v>107</v>
      </c>
      <c r="N3617" s="1" t="s">
        <v>108</v>
      </c>
    </row>
    <row r="3618" spans="1:14" x14ac:dyDescent="0.3">
      <c r="A3618">
        <v>8318</v>
      </c>
      <c r="B3618">
        <v>3654</v>
      </c>
      <c r="C3618">
        <f>1/COUNTIF(B:B,pizza_sales[[#This Row],[order_id]])</f>
        <v>8.3333333333333329E-2</v>
      </c>
      <c r="D3618" s="1" t="s">
        <v>40</v>
      </c>
      <c r="E3618">
        <v>1</v>
      </c>
      <c r="F3618" s="2">
        <v>42066</v>
      </c>
      <c r="G3618" s="2" t="str">
        <f>TEXT(pizza_sales[[#This Row],[order_date]],"dddd")</f>
        <v>Tuesday</v>
      </c>
      <c r="H3618" s="3">
        <v>0.56844907407407408</v>
      </c>
      <c r="I3618">
        <v>12.75</v>
      </c>
      <c r="J3618">
        <v>12.75</v>
      </c>
      <c r="K3618" s="1" t="s">
        <v>41</v>
      </c>
      <c r="L3618" s="1" t="s">
        <v>33</v>
      </c>
      <c r="M3618" s="1" t="s">
        <v>42</v>
      </c>
      <c r="N3618" s="1" t="s">
        <v>43</v>
      </c>
    </row>
    <row r="3619" spans="1:14" x14ac:dyDescent="0.3">
      <c r="A3619">
        <v>8319</v>
      </c>
      <c r="B3619">
        <v>3654</v>
      </c>
      <c r="C3619">
        <f>1/COUNTIF(B:B,pizza_sales[[#This Row],[order_id]])</f>
        <v>8.3333333333333329E-2</v>
      </c>
      <c r="D3619" s="1" t="s">
        <v>84</v>
      </c>
      <c r="E3619">
        <v>1</v>
      </c>
      <c r="F3619" s="2">
        <v>42066</v>
      </c>
      <c r="G3619" s="2" t="str">
        <f>TEXT(pizza_sales[[#This Row],[order_date]],"dddd")</f>
        <v>Tuesday</v>
      </c>
      <c r="H3619" s="3">
        <v>0.56844907407407408</v>
      </c>
      <c r="I3619">
        <v>12</v>
      </c>
      <c r="J3619">
        <v>12</v>
      </c>
      <c r="K3619" s="1" t="s">
        <v>41</v>
      </c>
      <c r="L3619" s="1" t="s">
        <v>14</v>
      </c>
      <c r="M3619" s="1" t="s">
        <v>85</v>
      </c>
      <c r="N3619" s="1" t="s">
        <v>86</v>
      </c>
    </row>
    <row r="3620" spans="1:14" x14ac:dyDescent="0.3">
      <c r="A3620">
        <v>8320</v>
      </c>
      <c r="B3620">
        <v>3654</v>
      </c>
      <c r="C3620">
        <f>1/COUNTIF(B:B,pizza_sales[[#This Row],[order_id]])</f>
        <v>8.3333333333333329E-2</v>
      </c>
      <c r="D3620" s="1" t="s">
        <v>73</v>
      </c>
      <c r="E3620">
        <v>2</v>
      </c>
      <c r="F3620" s="2">
        <v>42066</v>
      </c>
      <c r="G3620" s="2" t="str">
        <f>TEXT(pizza_sales[[#This Row],[order_date]],"dddd")</f>
        <v>Tuesday</v>
      </c>
      <c r="H3620" s="3">
        <v>0.56844907407407408</v>
      </c>
      <c r="I3620">
        <v>20.75</v>
      </c>
      <c r="J3620">
        <v>41.5</v>
      </c>
      <c r="K3620" s="1" t="s">
        <v>21</v>
      </c>
      <c r="L3620" s="1" t="s">
        <v>33</v>
      </c>
      <c r="M3620" s="1" t="s">
        <v>74</v>
      </c>
      <c r="N3620" s="1" t="s">
        <v>75</v>
      </c>
    </row>
    <row r="3621" spans="1:14" x14ac:dyDescent="0.3">
      <c r="A3621">
        <v>8321</v>
      </c>
      <c r="B3621">
        <v>3654</v>
      </c>
      <c r="C3621">
        <f>1/COUNTIF(B:B,pizza_sales[[#This Row],[order_id]])</f>
        <v>8.3333333333333329E-2</v>
      </c>
      <c r="D3621" s="1" t="s">
        <v>76</v>
      </c>
      <c r="E3621">
        <v>1</v>
      </c>
      <c r="F3621" s="2">
        <v>42066</v>
      </c>
      <c r="G3621" s="2" t="str">
        <f>TEXT(pizza_sales[[#This Row],[order_date]],"dddd")</f>
        <v>Tuesday</v>
      </c>
      <c r="H3621" s="3">
        <v>0.56844907407407408</v>
      </c>
      <c r="I3621">
        <v>16.75</v>
      </c>
      <c r="J3621">
        <v>16.75</v>
      </c>
      <c r="K3621" s="1" t="s">
        <v>13</v>
      </c>
      <c r="L3621" s="1" t="s">
        <v>33</v>
      </c>
      <c r="M3621" s="1" t="s">
        <v>74</v>
      </c>
      <c r="N3621" s="1" t="s">
        <v>75</v>
      </c>
    </row>
    <row r="3622" spans="1:14" x14ac:dyDescent="0.3">
      <c r="A3622">
        <v>8322</v>
      </c>
      <c r="B3622">
        <v>3654</v>
      </c>
      <c r="C3622">
        <f>1/COUNTIF(B:B,pizza_sales[[#This Row],[order_id]])</f>
        <v>8.3333333333333329E-2</v>
      </c>
      <c r="D3622" s="1" t="s">
        <v>134</v>
      </c>
      <c r="E3622">
        <v>1</v>
      </c>
      <c r="F3622" s="2">
        <v>42066</v>
      </c>
      <c r="G3622" s="2" t="str">
        <f>TEXT(pizza_sales[[#This Row],[order_date]],"dddd")</f>
        <v>Tuesday</v>
      </c>
      <c r="H3622" s="3">
        <v>0.56844907407407408</v>
      </c>
      <c r="I3622">
        <v>16.75</v>
      </c>
      <c r="J3622">
        <v>16.75</v>
      </c>
      <c r="K3622" s="1" t="s">
        <v>13</v>
      </c>
      <c r="L3622" s="1" t="s">
        <v>33</v>
      </c>
      <c r="M3622" s="1" t="s">
        <v>124</v>
      </c>
      <c r="N3622" s="1" t="s">
        <v>125</v>
      </c>
    </row>
    <row r="3623" spans="1:14" x14ac:dyDescent="0.3">
      <c r="A3623">
        <v>8323</v>
      </c>
      <c r="B3623">
        <v>3654</v>
      </c>
      <c r="C3623">
        <f>1/COUNTIF(B:B,pizza_sales[[#This Row],[order_id]])</f>
        <v>8.3333333333333329E-2</v>
      </c>
      <c r="D3623" s="1" t="s">
        <v>138</v>
      </c>
      <c r="E3623">
        <v>1</v>
      </c>
      <c r="F3623" s="2">
        <v>42066</v>
      </c>
      <c r="G3623" s="2" t="str">
        <f>TEXT(pizza_sales[[#This Row],[order_date]],"dddd")</f>
        <v>Tuesday</v>
      </c>
      <c r="H3623" s="3">
        <v>0.56844907407407408</v>
      </c>
      <c r="I3623">
        <v>20.5</v>
      </c>
      <c r="J3623">
        <v>20.5</v>
      </c>
      <c r="K3623" s="1" t="s">
        <v>21</v>
      </c>
      <c r="L3623" s="1" t="s">
        <v>14</v>
      </c>
      <c r="M3623" s="1" t="s">
        <v>18</v>
      </c>
      <c r="N3623" s="1" t="s">
        <v>19</v>
      </c>
    </row>
    <row r="3624" spans="1:14" x14ac:dyDescent="0.3">
      <c r="A3624">
        <v>8324</v>
      </c>
      <c r="B3624">
        <v>3654</v>
      </c>
      <c r="C3624">
        <f>1/COUNTIF(B:B,pizza_sales[[#This Row],[order_id]])</f>
        <v>8.3333333333333329E-2</v>
      </c>
      <c r="D3624" s="1" t="s">
        <v>142</v>
      </c>
      <c r="E3624">
        <v>1</v>
      </c>
      <c r="F3624" s="2">
        <v>42066</v>
      </c>
      <c r="G3624" s="2" t="str">
        <f>TEXT(pizza_sales[[#This Row],[order_date]],"dddd")</f>
        <v>Tuesday</v>
      </c>
      <c r="H3624" s="3">
        <v>0.56844907407407408</v>
      </c>
      <c r="I3624">
        <v>16.5</v>
      </c>
      <c r="J3624">
        <v>16.5</v>
      </c>
      <c r="K3624" s="1" t="s">
        <v>21</v>
      </c>
      <c r="L3624" s="1" t="s">
        <v>14</v>
      </c>
      <c r="M3624" s="1" t="s">
        <v>15</v>
      </c>
      <c r="N3624" s="1" t="s">
        <v>16</v>
      </c>
    </row>
    <row r="3625" spans="1:14" x14ac:dyDescent="0.3">
      <c r="A3625">
        <v>8325</v>
      </c>
      <c r="B3625">
        <v>3654</v>
      </c>
      <c r="C3625">
        <f>1/COUNTIF(B:B,pizza_sales[[#This Row],[order_id]])</f>
        <v>8.3333333333333329E-2</v>
      </c>
      <c r="D3625" s="1" t="s">
        <v>132</v>
      </c>
      <c r="E3625">
        <v>1</v>
      </c>
      <c r="F3625" s="2">
        <v>42066</v>
      </c>
      <c r="G3625" s="2" t="str">
        <f>TEXT(pizza_sales[[#This Row],[order_date]],"dddd")</f>
        <v>Tuesday</v>
      </c>
      <c r="H3625" s="3">
        <v>0.56844907407407408</v>
      </c>
      <c r="I3625">
        <v>10.5</v>
      </c>
      <c r="J3625">
        <v>10.5</v>
      </c>
      <c r="K3625" s="1" t="s">
        <v>41</v>
      </c>
      <c r="L3625" s="1" t="s">
        <v>14</v>
      </c>
      <c r="M3625" s="1" t="s">
        <v>15</v>
      </c>
      <c r="N3625" s="1" t="s">
        <v>16</v>
      </c>
    </row>
    <row r="3626" spans="1:14" x14ac:dyDescent="0.3">
      <c r="A3626">
        <v>8326</v>
      </c>
      <c r="B3626">
        <v>3654</v>
      </c>
      <c r="C3626">
        <f>1/COUNTIF(B:B,pizza_sales[[#This Row],[order_id]])</f>
        <v>8.3333333333333329E-2</v>
      </c>
      <c r="D3626" s="1" t="s">
        <v>68</v>
      </c>
      <c r="E3626">
        <v>1</v>
      </c>
      <c r="F3626" s="2">
        <v>42066</v>
      </c>
      <c r="G3626" s="2" t="str">
        <f>TEXT(pizza_sales[[#This Row],[order_date]],"dddd")</f>
        <v>Tuesday</v>
      </c>
      <c r="H3626" s="3">
        <v>0.56844907407407408</v>
      </c>
      <c r="I3626">
        <v>20.25</v>
      </c>
      <c r="J3626">
        <v>20.25</v>
      </c>
      <c r="K3626" s="1" t="s">
        <v>21</v>
      </c>
      <c r="L3626" s="1" t="s">
        <v>22</v>
      </c>
      <c r="M3626" s="1" t="s">
        <v>30</v>
      </c>
      <c r="N3626" s="1" t="s">
        <v>31</v>
      </c>
    </row>
    <row r="3627" spans="1:14" x14ac:dyDescent="0.3">
      <c r="A3627">
        <v>8327</v>
      </c>
      <c r="B3627">
        <v>3654</v>
      </c>
      <c r="C3627">
        <f>1/COUNTIF(B:B,pizza_sales[[#This Row],[order_id]])</f>
        <v>8.3333333333333329E-2</v>
      </c>
      <c r="D3627" s="1" t="s">
        <v>163</v>
      </c>
      <c r="E3627">
        <v>1</v>
      </c>
      <c r="F3627" s="2">
        <v>42066</v>
      </c>
      <c r="G3627" s="2" t="str">
        <f>TEXT(pizza_sales[[#This Row],[order_date]],"dddd")</f>
        <v>Tuesday</v>
      </c>
      <c r="H3627" s="3">
        <v>0.56844907407407408</v>
      </c>
      <c r="I3627">
        <v>16</v>
      </c>
      <c r="J3627">
        <v>16</v>
      </c>
      <c r="K3627" s="1" t="s">
        <v>13</v>
      </c>
      <c r="L3627" s="1" t="s">
        <v>14</v>
      </c>
      <c r="M3627" s="1" t="s">
        <v>94</v>
      </c>
      <c r="N3627" s="1" t="s">
        <v>95</v>
      </c>
    </row>
    <row r="3628" spans="1:14" x14ac:dyDescent="0.3">
      <c r="A3628">
        <v>8328</v>
      </c>
      <c r="B3628">
        <v>3654</v>
      </c>
      <c r="C3628">
        <f>1/COUNTIF(B:B,pizza_sales[[#This Row],[order_id]])</f>
        <v>8.3333333333333329E-2</v>
      </c>
      <c r="D3628" s="1" t="s">
        <v>121</v>
      </c>
      <c r="E3628">
        <v>1</v>
      </c>
      <c r="F3628" s="2">
        <v>42066</v>
      </c>
      <c r="G3628" s="2" t="str">
        <f>TEXT(pizza_sales[[#This Row],[order_date]],"dddd")</f>
        <v>Tuesday</v>
      </c>
      <c r="H3628" s="3">
        <v>0.56844907407407408</v>
      </c>
      <c r="I3628">
        <v>16.25</v>
      </c>
      <c r="J3628">
        <v>16.25</v>
      </c>
      <c r="K3628" s="1" t="s">
        <v>13</v>
      </c>
      <c r="L3628" s="1" t="s">
        <v>26</v>
      </c>
      <c r="M3628" s="1" t="s">
        <v>114</v>
      </c>
      <c r="N3628" s="1" t="s">
        <v>115</v>
      </c>
    </row>
    <row r="3629" spans="1:14" x14ac:dyDescent="0.3">
      <c r="A3629">
        <v>8329</v>
      </c>
      <c r="B3629">
        <v>3654</v>
      </c>
      <c r="C3629">
        <f>1/COUNTIF(B:B,pizza_sales[[#This Row],[order_id]])</f>
        <v>8.3333333333333329E-2</v>
      </c>
      <c r="D3629" s="1" t="s">
        <v>158</v>
      </c>
      <c r="E3629">
        <v>1</v>
      </c>
      <c r="F3629" s="2">
        <v>42066</v>
      </c>
      <c r="G3629" s="2" t="str">
        <f>TEXT(pizza_sales[[#This Row],[order_date]],"dddd")</f>
        <v>Tuesday</v>
      </c>
      <c r="H3629" s="3">
        <v>0.56844907407407408</v>
      </c>
      <c r="I3629">
        <v>16.5</v>
      </c>
      <c r="J3629">
        <v>16.5</v>
      </c>
      <c r="K3629" s="1" t="s">
        <v>13</v>
      </c>
      <c r="L3629" s="1" t="s">
        <v>26</v>
      </c>
      <c r="M3629" s="1" t="s">
        <v>60</v>
      </c>
      <c r="N3629" s="1" t="s">
        <v>61</v>
      </c>
    </row>
    <row r="3630" spans="1:14" x14ac:dyDescent="0.3">
      <c r="A3630">
        <v>8330</v>
      </c>
      <c r="B3630">
        <v>3655</v>
      </c>
      <c r="C3630">
        <f>1/COUNTIF(B:B,pizza_sales[[#This Row],[order_id]])</f>
        <v>0.25</v>
      </c>
      <c r="D3630" s="1" t="s">
        <v>50</v>
      </c>
      <c r="E3630">
        <v>1</v>
      </c>
      <c r="F3630" s="2">
        <v>42066</v>
      </c>
      <c r="G3630" s="2" t="str">
        <f>TEXT(pizza_sales[[#This Row],[order_date]],"dddd")</f>
        <v>Tuesday</v>
      </c>
      <c r="H3630" s="3">
        <v>0.5690277777777778</v>
      </c>
      <c r="I3630">
        <v>12</v>
      </c>
      <c r="J3630">
        <v>12</v>
      </c>
      <c r="K3630" s="1" t="s">
        <v>41</v>
      </c>
      <c r="L3630" s="1" t="s">
        <v>14</v>
      </c>
      <c r="M3630" s="1" t="s">
        <v>18</v>
      </c>
      <c r="N3630" s="1" t="s">
        <v>19</v>
      </c>
    </row>
    <row r="3631" spans="1:14" x14ac:dyDescent="0.3">
      <c r="A3631">
        <v>8331</v>
      </c>
      <c r="B3631">
        <v>3655</v>
      </c>
      <c r="C3631">
        <f>1/COUNTIF(B:B,pizza_sales[[#This Row],[order_id]])</f>
        <v>0.25</v>
      </c>
      <c r="D3631" s="1" t="s">
        <v>112</v>
      </c>
      <c r="E3631">
        <v>1</v>
      </c>
      <c r="F3631" s="2">
        <v>42066</v>
      </c>
      <c r="G3631" s="2" t="str">
        <f>TEXT(pizza_sales[[#This Row],[order_date]],"dddd")</f>
        <v>Tuesday</v>
      </c>
      <c r="H3631" s="3">
        <v>0.5690277777777778</v>
      </c>
      <c r="I3631">
        <v>20.5</v>
      </c>
      <c r="J3631">
        <v>20.5</v>
      </c>
      <c r="K3631" s="1" t="s">
        <v>21</v>
      </c>
      <c r="L3631" s="1" t="s">
        <v>14</v>
      </c>
      <c r="M3631" s="1" t="s">
        <v>94</v>
      </c>
      <c r="N3631" s="1" t="s">
        <v>95</v>
      </c>
    </row>
    <row r="3632" spans="1:14" x14ac:dyDescent="0.3">
      <c r="A3632">
        <v>8332</v>
      </c>
      <c r="B3632">
        <v>3655</v>
      </c>
      <c r="C3632">
        <f>1/COUNTIF(B:B,pizza_sales[[#This Row],[order_id]])</f>
        <v>0.25</v>
      </c>
      <c r="D3632" s="1" t="s">
        <v>121</v>
      </c>
      <c r="E3632">
        <v>1</v>
      </c>
      <c r="F3632" s="2">
        <v>42066</v>
      </c>
      <c r="G3632" s="2" t="str">
        <f>TEXT(pizza_sales[[#This Row],[order_date]],"dddd")</f>
        <v>Tuesday</v>
      </c>
      <c r="H3632" s="3">
        <v>0.5690277777777778</v>
      </c>
      <c r="I3632">
        <v>16.25</v>
      </c>
      <c r="J3632">
        <v>16.25</v>
      </c>
      <c r="K3632" s="1" t="s">
        <v>13</v>
      </c>
      <c r="L3632" s="1" t="s">
        <v>26</v>
      </c>
      <c r="M3632" s="1" t="s">
        <v>114</v>
      </c>
      <c r="N3632" s="1" t="s">
        <v>115</v>
      </c>
    </row>
    <row r="3633" spans="1:14" x14ac:dyDescent="0.3">
      <c r="A3633">
        <v>8333</v>
      </c>
      <c r="B3633">
        <v>3655</v>
      </c>
      <c r="C3633">
        <f>1/COUNTIF(B:B,pizza_sales[[#This Row],[order_id]])</f>
        <v>0.25</v>
      </c>
      <c r="D3633" s="1" t="s">
        <v>151</v>
      </c>
      <c r="E3633">
        <v>1</v>
      </c>
      <c r="F3633" s="2">
        <v>42066</v>
      </c>
      <c r="G3633" s="2" t="str">
        <f>TEXT(pizza_sales[[#This Row],[order_date]],"dddd")</f>
        <v>Tuesday</v>
      </c>
      <c r="H3633" s="3">
        <v>0.5690277777777778</v>
      </c>
      <c r="I3633">
        <v>12.75</v>
      </c>
      <c r="J3633">
        <v>12.75</v>
      </c>
      <c r="K3633" s="1" t="s">
        <v>41</v>
      </c>
      <c r="L3633" s="1" t="s">
        <v>33</v>
      </c>
      <c r="M3633" s="1" t="s">
        <v>34</v>
      </c>
      <c r="N3633" s="1" t="s">
        <v>35</v>
      </c>
    </row>
    <row r="3634" spans="1:14" x14ac:dyDescent="0.3">
      <c r="A3634">
        <v>8334</v>
      </c>
      <c r="B3634">
        <v>3656</v>
      </c>
      <c r="C3634">
        <f>1/COUNTIF(B:B,pizza_sales[[#This Row],[order_id]])</f>
        <v>1</v>
      </c>
      <c r="D3634" s="1" t="s">
        <v>157</v>
      </c>
      <c r="E3634">
        <v>1</v>
      </c>
      <c r="F3634" s="2">
        <v>42066</v>
      </c>
      <c r="G3634" s="2" t="str">
        <f>TEXT(pizza_sales[[#This Row],[order_date]],"dddd")</f>
        <v>Tuesday</v>
      </c>
      <c r="H3634" s="3">
        <v>0.57019675925925928</v>
      </c>
      <c r="I3634">
        <v>12</v>
      </c>
      <c r="J3634">
        <v>12</v>
      </c>
      <c r="K3634" s="1" t="s">
        <v>41</v>
      </c>
      <c r="L3634" s="1" t="s">
        <v>22</v>
      </c>
      <c r="M3634" s="1" t="s">
        <v>110</v>
      </c>
      <c r="N3634" s="1" t="s">
        <v>111</v>
      </c>
    </row>
    <row r="3635" spans="1:14" x14ac:dyDescent="0.3">
      <c r="A3635">
        <v>8335</v>
      </c>
      <c r="B3635">
        <v>3657</v>
      </c>
      <c r="C3635">
        <f>1/COUNTIF(B:B,pizza_sales[[#This Row],[order_id]])</f>
        <v>0.5</v>
      </c>
      <c r="D3635" s="1" t="s">
        <v>99</v>
      </c>
      <c r="E3635">
        <v>1</v>
      </c>
      <c r="F3635" s="2">
        <v>42066</v>
      </c>
      <c r="G3635" s="2" t="str">
        <f>TEXT(pizza_sales[[#This Row],[order_date]],"dddd")</f>
        <v>Tuesday</v>
      </c>
      <c r="H3635" s="3">
        <v>0.57848379629629632</v>
      </c>
      <c r="I3635">
        <v>14.75</v>
      </c>
      <c r="J3635">
        <v>14.75</v>
      </c>
      <c r="K3635" s="1" t="s">
        <v>13</v>
      </c>
      <c r="L3635" s="1" t="s">
        <v>22</v>
      </c>
      <c r="M3635" s="1" t="s">
        <v>91</v>
      </c>
      <c r="N3635" s="1" t="s">
        <v>92</v>
      </c>
    </row>
    <row r="3636" spans="1:14" x14ac:dyDescent="0.3">
      <c r="A3636">
        <v>8336</v>
      </c>
      <c r="B3636">
        <v>3657</v>
      </c>
      <c r="C3636">
        <f>1/COUNTIF(B:B,pizza_sales[[#This Row],[order_id]])</f>
        <v>0.5</v>
      </c>
      <c r="D3636" s="1" t="s">
        <v>29</v>
      </c>
      <c r="E3636">
        <v>1</v>
      </c>
      <c r="F3636" s="2">
        <v>42066</v>
      </c>
      <c r="G3636" s="2" t="str">
        <f>TEXT(pizza_sales[[#This Row],[order_date]],"dddd")</f>
        <v>Tuesday</v>
      </c>
      <c r="H3636" s="3">
        <v>0.57848379629629632</v>
      </c>
      <c r="I3636">
        <v>16</v>
      </c>
      <c r="J3636">
        <v>16</v>
      </c>
      <c r="K3636" s="1" t="s">
        <v>13</v>
      </c>
      <c r="L3636" s="1" t="s">
        <v>22</v>
      </c>
      <c r="M3636" s="1" t="s">
        <v>30</v>
      </c>
      <c r="N3636" s="1" t="s">
        <v>31</v>
      </c>
    </row>
    <row r="3637" spans="1:14" x14ac:dyDescent="0.3">
      <c r="A3637">
        <v>8337</v>
      </c>
      <c r="B3637">
        <v>3658</v>
      </c>
      <c r="C3637">
        <f>1/COUNTIF(B:B,pizza_sales[[#This Row],[order_id]])</f>
        <v>0.5</v>
      </c>
      <c r="D3637" s="1" t="s">
        <v>54</v>
      </c>
      <c r="E3637">
        <v>1</v>
      </c>
      <c r="F3637" s="2">
        <v>42066</v>
      </c>
      <c r="G3637" s="2" t="str">
        <f>TEXT(pizza_sales[[#This Row],[order_date]],"dddd")</f>
        <v>Tuesday</v>
      </c>
      <c r="H3637" s="3">
        <v>0.58371527777777776</v>
      </c>
      <c r="I3637">
        <v>20.5</v>
      </c>
      <c r="J3637">
        <v>20.5</v>
      </c>
      <c r="K3637" s="1" t="s">
        <v>21</v>
      </c>
      <c r="L3637" s="1" t="s">
        <v>14</v>
      </c>
      <c r="M3637" s="1" t="s">
        <v>55</v>
      </c>
      <c r="N3637" s="1" t="s">
        <v>56</v>
      </c>
    </row>
    <row r="3638" spans="1:14" x14ac:dyDescent="0.3">
      <c r="A3638">
        <v>8338</v>
      </c>
      <c r="B3638">
        <v>3658</v>
      </c>
      <c r="C3638">
        <f>1/COUNTIF(B:B,pizza_sales[[#This Row],[order_id]])</f>
        <v>0.5</v>
      </c>
      <c r="D3638" s="1" t="s">
        <v>32</v>
      </c>
      <c r="E3638">
        <v>2</v>
      </c>
      <c r="F3638" s="2">
        <v>42066</v>
      </c>
      <c r="G3638" s="2" t="str">
        <f>TEXT(pizza_sales[[#This Row],[order_date]],"dddd")</f>
        <v>Tuesday</v>
      </c>
      <c r="H3638" s="3">
        <v>0.58371527777777776</v>
      </c>
      <c r="I3638">
        <v>20.75</v>
      </c>
      <c r="J3638">
        <v>41.5</v>
      </c>
      <c r="K3638" s="1" t="s">
        <v>21</v>
      </c>
      <c r="L3638" s="1" t="s">
        <v>33</v>
      </c>
      <c r="M3638" s="1" t="s">
        <v>34</v>
      </c>
      <c r="N3638" s="1" t="s">
        <v>35</v>
      </c>
    </row>
    <row r="3639" spans="1:14" x14ac:dyDescent="0.3">
      <c r="A3639">
        <v>8339</v>
      </c>
      <c r="B3639">
        <v>3659</v>
      </c>
      <c r="C3639">
        <f>1/COUNTIF(B:B,pizza_sales[[#This Row],[order_id]])</f>
        <v>0.1</v>
      </c>
      <c r="D3639" s="1" t="s">
        <v>80</v>
      </c>
      <c r="E3639">
        <v>1</v>
      </c>
      <c r="F3639" s="2">
        <v>42066</v>
      </c>
      <c r="G3639" s="2" t="str">
        <f>TEXT(pizza_sales[[#This Row],[order_date]],"dddd")</f>
        <v>Tuesday</v>
      </c>
      <c r="H3639" s="3">
        <v>0.58570601851851856</v>
      </c>
      <c r="I3639">
        <v>12.75</v>
      </c>
      <c r="J3639">
        <v>12.75</v>
      </c>
      <c r="K3639" s="1" t="s">
        <v>41</v>
      </c>
      <c r="L3639" s="1" t="s">
        <v>33</v>
      </c>
      <c r="M3639" s="1" t="s">
        <v>74</v>
      </c>
      <c r="N3639" s="1" t="s">
        <v>75</v>
      </c>
    </row>
    <row r="3640" spans="1:14" x14ac:dyDescent="0.3">
      <c r="A3640">
        <v>8340</v>
      </c>
      <c r="B3640">
        <v>3659</v>
      </c>
      <c r="C3640">
        <f>1/COUNTIF(B:B,pizza_sales[[#This Row],[order_id]])</f>
        <v>0.1</v>
      </c>
      <c r="D3640" s="1" t="s">
        <v>12</v>
      </c>
      <c r="E3640">
        <v>1</v>
      </c>
      <c r="F3640" s="2">
        <v>42066</v>
      </c>
      <c r="G3640" s="2" t="str">
        <f>TEXT(pizza_sales[[#This Row],[order_date]],"dddd")</f>
        <v>Tuesday</v>
      </c>
      <c r="H3640" s="3">
        <v>0.58570601851851856</v>
      </c>
      <c r="I3640">
        <v>13.25</v>
      </c>
      <c r="J3640">
        <v>13.25</v>
      </c>
      <c r="K3640" s="1" t="s">
        <v>13</v>
      </c>
      <c r="L3640" s="1" t="s">
        <v>14</v>
      </c>
      <c r="M3640" s="1" t="s">
        <v>15</v>
      </c>
      <c r="N3640" s="1" t="s">
        <v>16</v>
      </c>
    </row>
    <row r="3641" spans="1:14" x14ac:dyDescent="0.3">
      <c r="A3641">
        <v>8341</v>
      </c>
      <c r="B3641">
        <v>3659</v>
      </c>
      <c r="C3641">
        <f>1/COUNTIF(B:B,pizza_sales[[#This Row],[order_id]])</f>
        <v>0.1</v>
      </c>
      <c r="D3641" s="1" t="s">
        <v>77</v>
      </c>
      <c r="E3641">
        <v>1</v>
      </c>
      <c r="F3641" s="2">
        <v>42066</v>
      </c>
      <c r="G3641" s="2" t="str">
        <f>TEXT(pizza_sales[[#This Row],[order_date]],"dddd")</f>
        <v>Tuesday</v>
      </c>
      <c r="H3641" s="3">
        <v>0.58570601851851856</v>
      </c>
      <c r="I3641">
        <v>15.25</v>
      </c>
      <c r="J3641">
        <v>15.25</v>
      </c>
      <c r="K3641" s="1" t="s">
        <v>21</v>
      </c>
      <c r="L3641" s="1" t="s">
        <v>14</v>
      </c>
      <c r="M3641" s="1" t="s">
        <v>78</v>
      </c>
      <c r="N3641" s="1" t="s">
        <v>79</v>
      </c>
    </row>
    <row r="3642" spans="1:14" x14ac:dyDescent="0.3">
      <c r="A3642">
        <v>8342</v>
      </c>
      <c r="B3642">
        <v>3659</v>
      </c>
      <c r="C3642">
        <f>1/COUNTIF(B:B,pizza_sales[[#This Row],[order_id]])</f>
        <v>0.1</v>
      </c>
      <c r="D3642" s="1" t="s">
        <v>135</v>
      </c>
      <c r="E3642">
        <v>1</v>
      </c>
      <c r="F3642" s="2">
        <v>42066</v>
      </c>
      <c r="G3642" s="2" t="str">
        <f>TEXT(pizza_sales[[#This Row],[order_date]],"dddd")</f>
        <v>Tuesday</v>
      </c>
      <c r="H3642" s="3">
        <v>0.58570601851851856</v>
      </c>
      <c r="I3642">
        <v>20.75</v>
      </c>
      <c r="J3642">
        <v>20.75</v>
      </c>
      <c r="K3642" s="1" t="s">
        <v>21</v>
      </c>
      <c r="L3642" s="1" t="s">
        <v>26</v>
      </c>
      <c r="M3642" s="1" t="s">
        <v>107</v>
      </c>
      <c r="N3642" s="1" t="s">
        <v>108</v>
      </c>
    </row>
    <row r="3643" spans="1:14" x14ac:dyDescent="0.3">
      <c r="A3643">
        <v>8343</v>
      </c>
      <c r="B3643">
        <v>3659</v>
      </c>
      <c r="C3643">
        <f>1/COUNTIF(B:B,pizza_sales[[#This Row],[order_id]])</f>
        <v>0.1</v>
      </c>
      <c r="D3643" s="1" t="s">
        <v>145</v>
      </c>
      <c r="E3643">
        <v>1</v>
      </c>
      <c r="F3643" s="2">
        <v>42066</v>
      </c>
      <c r="G3643" s="2" t="str">
        <f>TEXT(pizza_sales[[#This Row],[order_date]],"dddd")</f>
        <v>Tuesday</v>
      </c>
      <c r="H3643" s="3">
        <v>0.58570601851851856</v>
      </c>
      <c r="I3643">
        <v>16.5</v>
      </c>
      <c r="J3643">
        <v>16.5</v>
      </c>
      <c r="K3643" s="1" t="s">
        <v>13</v>
      </c>
      <c r="L3643" s="1" t="s">
        <v>26</v>
      </c>
      <c r="M3643" s="1" t="s">
        <v>38</v>
      </c>
      <c r="N3643" s="1" t="s">
        <v>39</v>
      </c>
    </row>
    <row r="3644" spans="1:14" x14ac:dyDescent="0.3">
      <c r="A3644">
        <v>8344</v>
      </c>
      <c r="B3644">
        <v>3659</v>
      </c>
      <c r="C3644">
        <f>1/COUNTIF(B:B,pizza_sales[[#This Row],[order_id]])</f>
        <v>0.1</v>
      </c>
      <c r="D3644" s="1" t="s">
        <v>172</v>
      </c>
      <c r="E3644">
        <v>1</v>
      </c>
      <c r="F3644" s="2">
        <v>42066</v>
      </c>
      <c r="G3644" s="2" t="str">
        <f>TEXT(pizza_sales[[#This Row],[order_date]],"dddd")</f>
        <v>Tuesday</v>
      </c>
      <c r="H3644" s="3">
        <v>0.58570601851851856</v>
      </c>
      <c r="I3644">
        <v>12.5</v>
      </c>
      <c r="J3644">
        <v>12.5</v>
      </c>
      <c r="K3644" s="1" t="s">
        <v>41</v>
      </c>
      <c r="L3644" s="1" t="s">
        <v>26</v>
      </c>
      <c r="M3644" s="1" t="s">
        <v>88</v>
      </c>
      <c r="N3644" s="1" t="s">
        <v>89</v>
      </c>
    </row>
    <row r="3645" spans="1:14" x14ac:dyDescent="0.3">
      <c r="A3645">
        <v>8345</v>
      </c>
      <c r="B3645">
        <v>3659</v>
      </c>
      <c r="C3645">
        <f>1/COUNTIF(B:B,pizza_sales[[#This Row],[order_id]])</f>
        <v>0.1</v>
      </c>
      <c r="D3645" s="1" t="s">
        <v>69</v>
      </c>
      <c r="E3645">
        <v>1</v>
      </c>
      <c r="F3645" s="2">
        <v>42066</v>
      </c>
      <c r="G3645" s="2" t="str">
        <f>TEXT(pizza_sales[[#This Row],[order_date]],"dddd")</f>
        <v>Tuesday</v>
      </c>
      <c r="H3645" s="3">
        <v>0.58570601851851856</v>
      </c>
      <c r="I3645">
        <v>20.75</v>
      </c>
      <c r="J3645">
        <v>20.75</v>
      </c>
      <c r="K3645" s="1" t="s">
        <v>21</v>
      </c>
      <c r="L3645" s="1" t="s">
        <v>33</v>
      </c>
      <c r="M3645" s="1" t="s">
        <v>70</v>
      </c>
      <c r="N3645" s="1" t="s">
        <v>71</v>
      </c>
    </row>
    <row r="3646" spans="1:14" x14ac:dyDescent="0.3">
      <c r="A3646">
        <v>8346</v>
      </c>
      <c r="B3646">
        <v>3659</v>
      </c>
      <c r="C3646">
        <f>1/COUNTIF(B:B,pizza_sales[[#This Row],[order_id]])</f>
        <v>0.1</v>
      </c>
      <c r="D3646" s="1" t="s">
        <v>136</v>
      </c>
      <c r="E3646">
        <v>2</v>
      </c>
      <c r="F3646" s="2">
        <v>42066</v>
      </c>
      <c r="G3646" s="2" t="str">
        <f>TEXT(pizza_sales[[#This Row],[order_date]],"dddd")</f>
        <v>Tuesday</v>
      </c>
      <c r="H3646" s="3">
        <v>0.58570601851851856</v>
      </c>
      <c r="I3646">
        <v>12.5</v>
      </c>
      <c r="J3646">
        <v>25</v>
      </c>
      <c r="K3646" s="1" t="s">
        <v>41</v>
      </c>
      <c r="L3646" s="1" t="s">
        <v>22</v>
      </c>
      <c r="M3646" s="1" t="s">
        <v>63</v>
      </c>
      <c r="N3646" s="1" t="s">
        <v>64</v>
      </c>
    </row>
    <row r="3647" spans="1:14" x14ac:dyDescent="0.3">
      <c r="A3647">
        <v>8347</v>
      </c>
      <c r="B3647">
        <v>3659</v>
      </c>
      <c r="C3647">
        <f>1/COUNTIF(B:B,pizza_sales[[#This Row],[order_id]])</f>
        <v>0.1</v>
      </c>
      <c r="D3647" s="1" t="s">
        <v>154</v>
      </c>
      <c r="E3647">
        <v>1</v>
      </c>
      <c r="F3647" s="2">
        <v>42066</v>
      </c>
      <c r="G3647" s="2" t="str">
        <f>TEXT(pizza_sales[[#This Row],[order_date]],"dddd")</f>
        <v>Tuesday</v>
      </c>
      <c r="H3647" s="3">
        <v>0.58570601851851856</v>
      </c>
      <c r="I3647">
        <v>16</v>
      </c>
      <c r="J3647">
        <v>16</v>
      </c>
      <c r="K3647" s="1" t="s">
        <v>13</v>
      </c>
      <c r="L3647" s="1" t="s">
        <v>22</v>
      </c>
      <c r="M3647" s="1" t="s">
        <v>66</v>
      </c>
      <c r="N3647" s="1" t="s">
        <v>67</v>
      </c>
    </row>
    <row r="3648" spans="1:14" x14ac:dyDescent="0.3">
      <c r="A3648">
        <v>8348</v>
      </c>
      <c r="B3648">
        <v>3659</v>
      </c>
      <c r="C3648">
        <f>1/COUNTIF(B:B,pizza_sales[[#This Row],[order_id]])</f>
        <v>0.1</v>
      </c>
      <c r="D3648" s="1" t="s">
        <v>65</v>
      </c>
      <c r="E3648">
        <v>1</v>
      </c>
      <c r="F3648" s="2">
        <v>42066</v>
      </c>
      <c r="G3648" s="2" t="str">
        <f>TEXT(pizza_sales[[#This Row],[order_date]],"dddd")</f>
        <v>Tuesday</v>
      </c>
      <c r="H3648" s="3">
        <v>0.58570601851851856</v>
      </c>
      <c r="I3648">
        <v>12</v>
      </c>
      <c r="J3648">
        <v>12</v>
      </c>
      <c r="K3648" s="1" t="s">
        <v>41</v>
      </c>
      <c r="L3648" s="1" t="s">
        <v>22</v>
      </c>
      <c r="M3648" s="1" t="s">
        <v>66</v>
      </c>
      <c r="N3648" s="1" t="s">
        <v>67</v>
      </c>
    </row>
    <row r="3649" spans="1:14" x14ac:dyDescent="0.3">
      <c r="A3649">
        <v>8349</v>
      </c>
      <c r="B3649">
        <v>3660</v>
      </c>
      <c r="C3649">
        <f>1/COUNTIF(B:B,pizza_sales[[#This Row],[order_id]])</f>
        <v>0.25</v>
      </c>
      <c r="D3649" s="1" t="s">
        <v>84</v>
      </c>
      <c r="E3649">
        <v>1</v>
      </c>
      <c r="F3649" s="2">
        <v>42066</v>
      </c>
      <c r="G3649" s="2" t="str">
        <f>TEXT(pizza_sales[[#This Row],[order_date]],"dddd")</f>
        <v>Tuesday</v>
      </c>
      <c r="H3649" s="3">
        <v>0.58950231481481485</v>
      </c>
      <c r="I3649">
        <v>12</v>
      </c>
      <c r="J3649">
        <v>12</v>
      </c>
      <c r="K3649" s="1" t="s">
        <v>41</v>
      </c>
      <c r="L3649" s="1" t="s">
        <v>14</v>
      </c>
      <c r="M3649" s="1" t="s">
        <v>85</v>
      </c>
      <c r="N3649" s="1" t="s">
        <v>86</v>
      </c>
    </row>
    <row r="3650" spans="1:14" x14ac:dyDescent="0.3">
      <c r="A3650">
        <v>8350</v>
      </c>
      <c r="B3650">
        <v>3660</v>
      </c>
      <c r="C3650">
        <f>1/COUNTIF(B:B,pizza_sales[[#This Row],[order_id]])</f>
        <v>0.25</v>
      </c>
      <c r="D3650" s="1" t="s">
        <v>17</v>
      </c>
      <c r="E3650">
        <v>1</v>
      </c>
      <c r="F3650" s="2">
        <v>42066</v>
      </c>
      <c r="G3650" s="2" t="str">
        <f>TEXT(pizza_sales[[#This Row],[order_date]],"dddd")</f>
        <v>Tuesday</v>
      </c>
      <c r="H3650" s="3">
        <v>0.58950231481481485</v>
      </c>
      <c r="I3650">
        <v>16</v>
      </c>
      <c r="J3650">
        <v>16</v>
      </c>
      <c r="K3650" s="1" t="s">
        <v>13</v>
      </c>
      <c r="L3650" s="1" t="s">
        <v>14</v>
      </c>
      <c r="M3650" s="1" t="s">
        <v>18</v>
      </c>
      <c r="N3650" s="1" t="s">
        <v>19</v>
      </c>
    </row>
    <row r="3651" spans="1:14" x14ac:dyDescent="0.3">
      <c r="A3651">
        <v>8351</v>
      </c>
      <c r="B3651">
        <v>3660</v>
      </c>
      <c r="C3651">
        <f>1/COUNTIF(B:B,pizza_sales[[#This Row],[order_id]])</f>
        <v>0.25</v>
      </c>
      <c r="D3651" s="1" t="s">
        <v>142</v>
      </c>
      <c r="E3651">
        <v>1</v>
      </c>
      <c r="F3651" s="2">
        <v>42066</v>
      </c>
      <c r="G3651" s="2" t="str">
        <f>TEXT(pizza_sales[[#This Row],[order_date]],"dddd")</f>
        <v>Tuesday</v>
      </c>
      <c r="H3651" s="3">
        <v>0.58950231481481485</v>
      </c>
      <c r="I3651">
        <v>16.5</v>
      </c>
      <c r="J3651">
        <v>16.5</v>
      </c>
      <c r="K3651" s="1" t="s">
        <v>21</v>
      </c>
      <c r="L3651" s="1" t="s">
        <v>14</v>
      </c>
      <c r="M3651" s="1" t="s">
        <v>15</v>
      </c>
      <c r="N3651" s="1" t="s">
        <v>16</v>
      </c>
    </row>
    <row r="3652" spans="1:14" x14ac:dyDescent="0.3">
      <c r="A3652">
        <v>8352</v>
      </c>
      <c r="B3652">
        <v>3660</v>
      </c>
      <c r="C3652">
        <f>1/COUNTIF(B:B,pizza_sales[[#This Row],[order_id]])</f>
        <v>0.25</v>
      </c>
      <c r="D3652" s="1" t="s">
        <v>119</v>
      </c>
      <c r="E3652">
        <v>1</v>
      </c>
      <c r="F3652" s="2">
        <v>42066</v>
      </c>
      <c r="G3652" s="2" t="str">
        <f>TEXT(pizza_sales[[#This Row],[order_date]],"dddd")</f>
        <v>Tuesday</v>
      </c>
      <c r="H3652" s="3">
        <v>0.58950231481481485</v>
      </c>
      <c r="I3652">
        <v>12.5</v>
      </c>
      <c r="J3652">
        <v>12.5</v>
      </c>
      <c r="K3652" s="1" t="s">
        <v>13</v>
      </c>
      <c r="L3652" s="1" t="s">
        <v>14</v>
      </c>
      <c r="M3652" s="1" t="s">
        <v>78</v>
      </c>
      <c r="N3652" s="1" t="s">
        <v>79</v>
      </c>
    </row>
    <row r="3653" spans="1:14" x14ac:dyDescent="0.3">
      <c r="A3653">
        <v>8353</v>
      </c>
      <c r="B3653">
        <v>3661</v>
      </c>
      <c r="C3653">
        <f>1/COUNTIF(B:B,pizza_sales[[#This Row],[order_id]])</f>
        <v>0.25</v>
      </c>
      <c r="D3653" s="1" t="s">
        <v>118</v>
      </c>
      <c r="E3653">
        <v>1</v>
      </c>
      <c r="F3653" s="2">
        <v>42066</v>
      </c>
      <c r="G3653" s="2" t="str">
        <f>TEXT(pizza_sales[[#This Row],[order_date]],"dddd")</f>
        <v>Tuesday</v>
      </c>
      <c r="H3653" s="3">
        <v>0.6284953703703704</v>
      </c>
      <c r="I3653">
        <v>16.75</v>
      </c>
      <c r="J3653">
        <v>16.75</v>
      </c>
      <c r="K3653" s="1" t="s">
        <v>13</v>
      </c>
      <c r="L3653" s="1" t="s">
        <v>33</v>
      </c>
      <c r="M3653" s="1" t="s">
        <v>42</v>
      </c>
      <c r="N3653" s="1" t="s">
        <v>43</v>
      </c>
    </row>
    <row r="3654" spans="1:14" x14ac:dyDescent="0.3">
      <c r="A3654">
        <v>8354</v>
      </c>
      <c r="B3654">
        <v>3661</v>
      </c>
      <c r="C3654">
        <f>1/COUNTIF(B:B,pizza_sales[[#This Row],[order_id]])</f>
        <v>0.25</v>
      </c>
      <c r="D3654" s="1" t="s">
        <v>54</v>
      </c>
      <c r="E3654">
        <v>1</v>
      </c>
      <c r="F3654" s="2">
        <v>42066</v>
      </c>
      <c r="G3654" s="2" t="str">
        <f>TEXT(pizza_sales[[#This Row],[order_date]],"dddd")</f>
        <v>Tuesday</v>
      </c>
      <c r="H3654" s="3">
        <v>0.6284953703703704</v>
      </c>
      <c r="I3654">
        <v>20.5</v>
      </c>
      <c r="J3654">
        <v>20.5</v>
      </c>
      <c r="K3654" s="1" t="s">
        <v>21</v>
      </c>
      <c r="L3654" s="1" t="s">
        <v>14</v>
      </c>
      <c r="M3654" s="1" t="s">
        <v>55</v>
      </c>
      <c r="N3654" s="1" t="s">
        <v>56</v>
      </c>
    </row>
    <row r="3655" spans="1:14" x14ac:dyDescent="0.3">
      <c r="A3655">
        <v>8355</v>
      </c>
      <c r="B3655">
        <v>3661</v>
      </c>
      <c r="C3655">
        <f>1/COUNTIF(B:B,pizza_sales[[#This Row],[order_id]])</f>
        <v>0.25</v>
      </c>
      <c r="D3655" s="1" t="s">
        <v>58</v>
      </c>
      <c r="E3655">
        <v>1</v>
      </c>
      <c r="F3655" s="2">
        <v>42066</v>
      </c>
      <c r="G3655" s="2" t="str">
        <f>TEXT(pizza_sales[[#This Row],[order_date]],"dddd")</f>
        <v>Tuesday</v>
      </c>
      <c r="H3655" s="3">
        <v>0.6284953703703704</v>
      </c>
      <c r="I3655">
        <v>12</v>
      </c>
      <c r="J3655">
        <v>12</v>
      </c>
      <c r="K3655" s="1" t="s">
        <v>41</v>
      </c>
      <c r="L3655" s="1" t="s">
        <v>22</v>
      </c>
      <c r="M3655" s="1" t="s">
        <v>30</v>
      </c>
      <c r="N3655" s="1" t="s">
        <v>31</v>
      </c>
    </row>
    <row r="3656" spans="1:14" x14ac:dyDescent="0.3">
      <c r="A3656">
        <v>8356</v>
      </c>
      <c r="B3656">
        <v>3661</v>
      </c>
      <c r="C3656">
        <f>1/COUNTIF(B:B,pizza_sales[[#This Row],[order_id]])</f>
        <v>0.25</v>
      </c>
      <c r="D3656" s="1" t="s">
        <v>137</v>
      </c>
      <c r="E3656">
        <v>1</v>
      </c>
      <c r="F3656" s="2">
        <v>42066</v>
      </c>
      <c r="G3656" s="2" t="str">
        <f>TEXT(pizza_sales[[#This Row],[order_date]],"dddd")</f>
        <v>Tuesday</v>
      </c>
      <c r="H3656" s="3">
        <v>0.6284953703703704</v>
      </c>
      <c r="I3656">
        <v>16.75</v>
      </c>
      <c r="J3656">
        <v>16.75</v>
      </c>
      <c r="K3656" s="1" t="s">
        <v>13</v>
      </c>
      <c r="L3656" s="1" t="s">
        <v>33</v>
      </c>
      <c r="M3656" s="1" t="s">
        <v>34</v>
      </c>
      <c r="N3656" s="1" t="s">
        <v>35</v>
      </c>
    </row>
    <row r="3657" spans="1:14" x14ac:dyDescent="0.3">
      <c r="A3657">
        <v>8357</v>
      </c>
      <c r="B3657">
        <v>3662</v>
      </c>
      <c r="C3657">
        <f>1/COUNTIF(B:B,pizza_sales[[#This Row],[order_id]])</f>
        <v>1</v>
      </c>
      <c r="D3657" s="1" t="s">
        <v>99</v>
      </c>
      <c r="E3657">
        <v>1</v>
      </c>
      <c r="F3657" s="2">
        <v>42066</v>
      </c>
      <c r="G3657" s="2" t="str">
        <f>TEXT(pizza_sales[[#This Row],[order_date]],"dddd")</f>
        <v>Tuesday</v>
      </c>
      <c r="H3657" s="3">
        <v>0.648900462962963</v>
      </c>
      <c r="I3657">
        <v>14.75</v>
      </c>
      <c r="J3657">
        <v>14.75</v>
      </c>
      <c r="K3657" s="1" t="s">
        <v>13</v>
      </c>
      <c r="L3657" s="1" t="s">
        <v>22</v>
      </c>
      <c r="M3657" s="1" t="s">
        <v>91</v>
      </c>
      <c r="N3657" s="1" t="s">
        <v>92</v>
      </c>
    </row>
    <row r="3658" spans="1:14" x14ac:dyDescent="0.3">
      <c r="A3658">
        <v>8358</v>
      </c>
      <c r="B3658">
        <v>3663</v>
      </c>
      <c r="C3658">
        <f>1/COUNTIF(B:B,pizza_sales[[#This Row],[order_id]])</f>
        <v>0.25</v>
      </c>
      <c r="D3658" s="1" t="s">
        <v>134</v>
      </c>
      <c r="E3658">
        <v>1</v>
      </c>
      <c r="F3658" s="2">
        <v>42066</v>
      </c>
      <c r="G3658" s="2" t="str">
        <f>TEXT(pizza_sales[[#This Row],[order_date]],"dddd")</f>
        <v>Tuesday</v>
      </c>
      <c r="H3658" s="3">
        <v>0.65780092592592587</v>
      </c>
      <c r="I3658">
        <v>16.75</v>
      </c>
      <c r="J3658">
        <v>16.75</v>
      </c>
      <c r="K3658" s="1" t="s">
        <v>13</v>
      </c>
      <c r="L3658" s="1" t="s">
        <v>33</v>
      </c>
      <c r="M3658" s="1" t="s">
        <v>124</v>
      </c>
      <c r="N3658" s="1" t="s">
        <v>125</v>
      </c>
    </row>
    <row r="3659" spans="1:14" x14ac:dyDescent="0.3">
      <c r="A3659">
        <v>8359</v>
      </c>
      <c r="B3659">
        <v>3663</v>
      </c>
      <c r="C3659">
        <f>1/COUNTIF(B:B,pizza_sales[[#This Row],[order_id]])</f>
        <v>0.25</v>
      </c>
      <c r="D3659" s="1" t="s">
        <v>103</v>
      </c>
      <c r="E3659">
        <v>1</v>
      </c>
      <c r="F3659" s="2">
        <v>42066</v>
      </c>
      <c r="G3659" s="2" t="str">
        <f>TEXT(pizza_sales[[#This Row],[order_date]],"dddd")</f>
        <v>Tuesday</v>
      </c>
      <c r="H3659" s="3">
        <v>0.65780092592592587</v>
      </c>
      <c r="I3659">
        <v>16</v>
      </c>
      <c r="J3659">
        <v>16</v>
      </c>
      <c r="K3659" s="1" t="s">
        <v>13</v>
      </c>
      <c r="L3659" s="1" t="s">
        <v>22</v>
      </c>
      <c r="M3659" s="1" t="s">
        <v>104</v>
      </c>
      <c r="N3659" s="1" t="s">
        <v>105</v>
      </c>
    </row>
    <row r="3660" spans="1:14" x14ac:dyDescent="0.3">
      <c r="A3660">
        <v>8360</v>
      </c>
      <c r="B3660">
        <v>3663</v>
      </c>
      <c r="C3660">
        <f>1/COUNTIF(B:B,pizza_sales[[#This Row],[order_id]])</f>
        <v>0.25</v>
      </c>
      <c r="D3660" s="1" t="s">
        <v>68</v>
      </c>
      <c r="E3660">
        <v>1</v>
      </c>
      <c r="F3660" s="2">
        <v>42066</v>
      </c>
      <c r="G3660" s="2" t="str">
        <f>TEXT(pizza_sales[[#This Row],[order_date]],"dddd")</f>
        <v>Tuesday</v>
      </c>
      <c r="H3660" s="3">
        <v>0.65780092592592587</v>
      </c>
      <c r="I3660">
        <v>20.25</v>
      </c>
      <c r="J3660">
        <v>20.25</v>
      </c>
      <c r="K3660" s="1" t="s">
        <v>21</v>
      </c>
      <c r="L3660" s="1" t="s">
        <v>22</v>
      </c>
      <c r="M3660" s="1" t="s">
        <v>30</v>
      </c>
      <c r="N3660" s="1" t="s">
        <v>31</v>
      </c>
    </row>
    <row r="3661" spans="1:14" x14ac:dyDescent="0.3">
      <c r="A3661">
        <v>8361</v>
      </c>
      <c r="B3661">
        <v>3663</v>
      </c>
      <c r="C3661">
        <f>1/COUNTIF(B:B,pizza_sales[[#This Row],[order_id]])</f>
        <v>0.25</v>
      </c>
      <c r="D3661" s="1" t="s">
        <v>113</v>
      </c>
      <c r="E3661">
        <v>1</v>
      </c>
      <c r="F3661" s="2">
        <v>42066</v>
      </c>
      <c r="G3661" s="2" t="str">
        <f>TEXT(pizza_sales[[#This Row],[order_date]],"dddd")</f>
        <v>Tuesday</v>
      </c>
      <c r="H3661" s="3">
        <v>0.65780092592592587</v>
      </c>
      <c r="I3661">
        <v>20.25</v>
      </c>
      <c r="J3661">
        <v>20.25</v>
      </c>
      <c r="K3661" s="1" t="s">
        <v>21</v>
      </c>
      <c r="L3661" s="1" t="s">
        <v>26</v>
      </c>
      <c r="M3661" s="1" t="s">
        <v>114</v>
      </c>
      <c r="N3661" s="1" t="s">
        <v>115</v>
      </c>
    </row>
    <row r="3662" spans="1:14" x14ac:dyDescent="0.3">
      <c r="A3662">
        <v>8362</v>
      </c>
      <c r="B3662">
        <v>3664</v>
      </c>
      <c r="C3662">
        <f>1/COUNTIF(B:B,pizza_sales[[#This Row],[order_id]])</f>
        <v>1</v>
      </c>
      <c r="D3662" s="1" t="s">
        <v>50</v>
      </c>
      <c r="E3662">
        <v>1</v>
      </c>
      <c r="F3662" s="2">
        <v>42066</v>
      </c>
      <c r="G3662" s="2" t="str">
        <f>TEXT(pizza_sales[[#This Row],[order_date]],"dddd")</f>
        <v>Tuesday</v>
      </c>
      <c r="H3662" s="3">
        <v>0.6632986111111111</v>
      </c>
      <c r="I3662">
        <v>12</v>
      </c>
      <c r="J3662">
        <v>12</v>
      </c>
      <c r="K3662" s="1" t="s">
        <v>41</v>
      </c>
      <c r="L3662" s="1" t="s">
        <v>14</v>
      </c>
      <c r="M3662" s="1" t="s">
        <v>18</v>
      </c>
      <c r="N3662" s="1" t="s">
        <v>19</v>
      </c>
    </row>
    <row r="3663" spans="1:14" x14ac:dyDescent="0.3">
      <c r="A3663">
        <v>8363</v>
      </c>
      <c r="B3663">
        <v>3665</v>
      </c>
      <c r="C3663">
        <f>1/COUNTIF(B:B,pizza_sales[[#This Row],[order_id]])</f>
        <v>0.33333333333333331</v>
      </c>
      <c r="D3663" s="1" t="s">
        <v>72</v>
      </c>
      <c r="E3663">
        <v>1</v>
      </c>
      <c r="F3663" s="2">
        <v>42066</v>
      </c>
      <c r="G3663" s="2" t="str">
        <f>TEXT(pizza_sales[[#This Row],[order_date]],"dddd")</f>
        <v>Tuesday</v>
      </c>
      <c r="H3663" s="3">
        <v>0.68912037037037033</v>
      </c>
      <c r="I3663">
        <v>20.75</v>
      </c>
      <c r="J3663">
        <v>20.75</v>
      </c>
      <c r="K3663" s="1" t="s">
        <v>21</v>
      </c>
      <c r="L3663" s="1" t="s">
        <v>33</v>
      </c>
      <c r="M3663" s="1" t="s">
        <v>42</v>
      </c>
      <c r="N3663" s="1" t="s">
        <v>43</v>
      </c>
    </row>
    <row r="3664" spans="1:14" x14ac:dyDescent="0.3">
      <c r="A3664">
        <v>8364</v>
      </c>
      <c r="B3664">
        <v>3665</v>
      </c>
      <c r="C3664">
        <f>1/COUNTIF(B:B,pizza_sales[[#This Row],[order_id]])</f>
        <v>0.33333333333333331</v>
      </c>
      <c r="D3664" s="1" t="s">
        <v>54</v>
      </c>
      <c r="E3664">
        <v>1</v>
      </c>
      <c r="F3664" s="2">
        <v>42066</v>
      </c>
      <c r="G3664" s="2" t="str">
        <f>TEXT(pizza_sales[[#This Row],[order_date]],"dddd")</f>
        <v>Tuesday</v>
      </c>
      <c r="H3664" s="3">
        <v>0.68912037037037033</v>
      </c>
      <c r="I3664">
        <v>20.5</v>
      </c>
      <c r="J3664">
        <v>20.5</v>
      </c>
      <c r="K3664" s="1" t="s">
        <v>21</v>
      </c>
      <c r="L3664" s="1" t="s">
        <v>14</v>
      </c>
      <c r="M3664" s="1" t="s">
        <v>55</v>
      </c>
      <c r="N3664" s="1" t="s">
        <v>56</v>
      </c>
    </row>
    <row r="3665" spans="1:14" x14ac:dyDescent="0.3">
      <c r="A3665">
        <v>8365</v>
      </c>
      <c r="B3665">
        <v>3665</v>
      </c>
      <c r="C3665">
        <f>1/COUNTIF(B:B,pizza_sales[[#This Row],[order_id]])</f>
        <v>0.33333333333333331</v>
      </c>
      <c r="D3665" s="1" t="s">
        <v>153</v>
      </c>
      <c r="E3665">
        <v>1</v>
      </c>
      <c r="F3665" s="2">
        <v>42066</v>
      </c>
      <c r="G3665" s="2" t="str">
        <f>TEXT(pizza_sales[[#This Row],[order_date]],"dddd")</f>
        <v>Tuesday</v>
      </c>
      <c r="H3665" s="3">
        <v>0.68912037037037033</v>
      </c>
      <c r="I3665">
        <v>21</v>
      </c>
      <c r="J3665">
        <v>21</v>
      </c>
      <c r="K3665" s="1" t="s">
        <v>21</v>
      </c>
      <c r="L3665" s="1" t="s">
        <v>22</v>
      </c>
      <c r="M3665" s="1" t="s">
        <v>101</v>
      </c>
      <c r="N3665" s="1" t="s">
        <v>102</v>
      </c>
    </row>
    <row r="3666" spans="1:14" x14ac:dyDescent="0.3">
      <c r="A3666">
        <v>8366</v>
      </c>
      <c r="B3666">
        <v>3666</v>
      </c>
      <c r="C3666">
        <f>1/COUNTIF(B:B,pizza_sales[[#This Row],[order_id]])</f>
        <v>0.5</v>
      </c>
      <c r="D3666" s="1" t="s">
        <v>72</v>
      </c>
      <c r="E3666">
        <v>1</v>
      </c>
      <c r="F3666" s="2">
        <v>42066</v>
      </c>
      <c r="G3666" s="2" t="str">
        <f>TEXT(pizza_sales[[#This Row],[order_date]],"dddd")</f>
        <v>Tuesday</v>
      </c>
      <c r="H3666" s="3">
        <v>0.69703703703703701</v>
      </c>
      <c r="I3666">
        <v>20.75</v>
      </c>
      <c r="J3666">
        <v>20.75</v>
      </c>
      <c r="K3666" s="1" t="s">
        <v>21</v>
      </c>
      <c r="L3666" s="1" t="s">
        <v>33</v>
      </c>
      <c r="M3666" s="1" t="s">
        <v>42</v>
      </c>
      <c r="N3666" s="1" t="s">
        <v>43</v>
      </c>
    </row>
    <row r="3667" spans="1:14" x14ac:dyDescent="0.3">
      <c r="A3667">
        <v>8367</v>
      </c>
      <c r="B3667">
        <v>3666</v>
      </c>
      <c r="C3667">
        <f>1/COUNTIF(B:B,pizza_sales[[#This Row],[order_id]])</f>
        <v>0.5</v>
      </c>
      <c r="D3667" s="1" t="s">
        <v>87</v>
      </c>
      <c r="E3667">
        <v>1</v>
      </c>
      <c r="F3667" s="2">
        <v>42066</v>
      </c>
      <c r="G3667" s="2" t="str">
        <f>TEXT(pizza_sales[[#This Row],[order_date]],"dddd")</f>
        <v>Tuesday</v>
      </c>
      <c r="H3667" s="3">
        <v>0.69703703703703701</v>
      </c>
      <c r="I3667">
        <v>20.75</v>
      </c>
      <c r="J3667">
        <v>20.75</v>
      </c>
      <c r="K3667" s="1" t="s">
        <v>21</v>
      </c>
      <c r="L3667" s="1" t="s">
        <v>26</v>
      </c>
      <c r="M3667" s="1" t="s">
        <v>88</v>
      </c>
      <c r="N3667" s="1" t="s">
        <v>89</v>
      </c>
    </row>
    <row r="3668" spans="1:14" x14ac:dyDescent="0.3">
      <c r="A3668">
        <v>8368</v>
      </c>
      <c r="B3668">
        <v>3667</v>
      </c>
      <c r="C3668">
        <f>1/COUNTIF(B:B,pizza_sales[[#This Row],[order_id]])</f>
        <v>0.33333333333333331</v>
      </c>
      <c r="D3668" s="1" t="s">
        <v>134</v>
      </c>
      <c r="E3668">
        <v>1</v>
      </c>
      <c r="F3668" s="2">
        <v>42066</v>
      </c>
      <c r="G3668" s="2" t="str">
        <f>TEXT(pizza_sales[[#This Row],[order_date]],"dddd")</f>
        <v>Tuesday</v>
      </c>
      <c r="H3668" s="3">
        <v>0.69883101851851848</v>
      </c>
      <c r="I3668">
        <v>16.75</v>
      </c>
      <c r="J3668">
        <v>16.75</v>
      </c>
      <c r="K3668" s="1" t="s">
        <v>13</v>
      </c>
      <c r="L3668" s="1" t="s">
        <v>33</v>
      </c>
      <c r="M3668" s="1" t="s">
        <v>124</v>
      </c>
      <c r="N3668" s="1" t="s">
        <v>125</v>
      </c>
    </row>
    <row r="3669" spans="1:14" x14ac:dyDescent="0.3">
      <c r="A3669">
        <v>8369</v>
      </c>
      <c r="B3669">
        <v>3667</v>
      </c>
      <c r="C3669">
        <f>1/COUNTIF(B:B,pizza_sales[[#This Row],[order_id]])</f>
        <v>0.33333333333333331</v>
      </c>
      <c r="D3669" s="1" t="s">
        <v>135</v>
      </c>
      <c r="E3669">
        <v>1</v>
      </c>
      <c r="F3669" s="2">
        <v>42066</v>
      </c>
      <c r="G3669" s="2" t="str">
        <f>TEXT(pizza_sales[[#This Row],[order_date]],"dddd")</f>
        <v>Tuesday</v>
      </c>
      <c r="H3669" s="3">
        <v>0.69883101851851848</v>
      </c>
      <c r="I3669">
        <v>20.75</v>
      </c>
      <c r="J3669">
        <v>20.75</v>
      </c>
      <c r="K3669" s="1" t="s">
        <v>21</v>
      </c>
      <c r="L3669" s="1" t="s">
        <v>26</v>
      </c>
      <c r="M3669" s="1" t="s">
        <v>107</v>
      </c>
      <c r="N3669" s="1" t="s">
        <v>108</v>
      </c>
    </row>
    <row r="3670" spans="1:14" x14ac:dyDescent="0.3">
      <c r="A3670">
        <v>8370</v>
      </c>
      <c r="B3670">
        <v>3667</v>
      </c>
      <c r="C3670">
        <f>1/COUNTIF(B:B,pizza_sales[[#This Row],[order_id]])</f>
        <v>0.33333333333333331</v>
      </c>
      <c r="D3670" s="1" t="s">
        <v>106</v>
      </c>
      <c r="E3670">
        <v>1</v>
      </c>
      <c r="F3670" s="2">
        <v>42066</v>
      </c>
      <c r="G3670" s="2" t="str">
        <f>TEXT(pizza_sales[[#This Row],[order_date]],"dddd")</f>
        <v>Tuesday</v>
      </c>
      <c r="H3670" s="3">
        <v>0.69883101851851848</v>
      </c>
      <c r="I3670">
        <v>12.5</v>
      </c>
      <c r="J3670">
        <v>12.5</v>
      </c>
      <c r="K3670" s="1" t="s">
        <v>41</v>
      </c>
      <c r="L3670" s="1" t="s">
        <v>26</v>
      </c>
      <c r="M3670" s="1" t="s">
        <v>107</v>
      </c>
      <c r="N3670" s="1" t="s">
        <v>108</v>
      </c>
    </row>
    <row r="3671" spans="1:14" x14ac:dyDescent="0.3">
      <c r="A3671">
        <v>8371</v>
      </c>
      <c r="B3671">
        <v>3668</v>
      </c>
      <c r="C3671">
        <f>1/COUNTIF(B:B,pizza_sales[[#This Row],[order_id]])</f>
        <v>0.33333333333333331</v>
      </c>
      <c r="D3671" s="1" t="s">
        <v>132</v>
      </c>
      <c r="E3671">
        <v>1</v>
      </c>
      <c r="F3671" s="2">
        <v>42066</v>
      </c>
      <c r="G3671" s="2" t="str">
        <f>TEXT(pizza_sales[[#This Row],[order_date]],"dddd")</f>
        <v>Tuesday</v>
      </c>
      <c r="H3671" s="3">
        <v>0.71262731481481478</v>
      </c>
      <c r="I3671">
        <v>10.5</v>
      </c>
      <c r="J3671">
        <v>10.5</v>
      </c>
      <c r="K3671" s="1" t="s">
        <v>41</v>
      </c>
      <c r="L3671" s="1" t="s">
        <v>14</v>
      </c>
      <c r="M3671" s="1" t="s">
        <v>15</v>
      </c>
      <c r="N3671" s="1" t="s">
        <v>16</v>
      </c>
    </row>
    <row r="3672" spans="1:14" x14ac:dyDescent="0.3">
      <c r="A3672">
        <v>8372</v>
      </c>
      <c r="B3672">
        <v>3668</v>
      </c>
      <c r="C3672">
        <f>1/COUNTIF(B:B,pizza_sales[[#This Row],[order_id]])</f>
        <v>0.33333333333333331</v>
      </c>
      <c r="D3672" s="1" t="s">
        <v>54</v>
      </c>
      <c r="E3672">
        <v>1</v>
      </c>
      <c r="F3672" s="2">
        <v>42066</v>
      </c>
      <c r="G3672" s="2" t="str">
        <f>TEXT(pizza_sales[[#This Row],[order_date]],"dddd")</f>
        <v>Tuesday</v>
      </c>
      <c r="H3672" s="3">
        <v>0.71262731481481478</v>
      </c>
      <c r="I3672">
        <v>20.5</v>
      </c>
      <c r="J3672">
        <v>20.5</v>
      </c>
      <c r="K3672" s="1" t="s">
        <v>21</v>
      </c>
      <c r="L3672" s="1" t="s">
        <v>14</v>
      </c>
      <c r="M3672" s="1" t="s">
        <v>55</v>
      </c>
      <c r="N3672" s="1" t="s">
        <v>56</v>
      </c>
    </row>
    <row r="3673" spans="1:14" x14ac:dyDescent="0.3">
      <c r="A3673">
        <v>8373</v>
      </c>
      <c r="B3673">
        <v>3668</v>
      </c>
      <c r="C3673">
        <f>1/COUNTIF(B:B,pizza_sales[[#This Row],[order_id]])</f>
        <v>0.33333333333333331</v>
      </c>
      <c r="D3673" s="1" t="s">
        <v>113</v>
      </c>
      <c r="E3673">
        <v>1</v>
      </c>
      <c r="F3673" s="2">
        <v>42066</v>
      </c>
      <c r="G3673" s="2" t="str">
        <f>TEXT(pizza_sales[[#This Row],[order_date]],"dddd")</f>
        <v>Tuesday</v>
      </c>
      <c r="H3673" s="3">
        <v>0.71262731481481478</v>
      </c>
      <c r="I3673">
        <v>20.25</v>
      </c>
      <c r="J3673">
        <v>20.25</v>
      </c>
      <c r="K3673" s="1" t="s">
        <v>21</v>
      </c>
      <c r="L3673" s="1" t="s">
        <v>26</v>
      </c>
      <c r="M3673" s="1" t="s">
        <v>114</v>
      </c>
      <c r="N3673" s="1" t="s">
        <v>115</v>
      </c>
    </row>
    <row r="3674" spans="1:14" x14ac:dyDescent="0.3">
      <c r="A3674">
        <v>8374</v>
      </c>
      <c r="B3674">
        <v>3669</v>
      </c>
      <c r="C3674">
        <f>1/COUNTIF(B:B,pizza_sales[[#This Row],[order_id]])</f>
        <v>0.33333333333333331</v>
      </c>
      <c r="D3674" s="1" t="s">
        <v>84</v>
      </c>
      <c r="E3674">
        <v>1</v>
      </c>
      <c r="F3674" s="2">
        <v>42066</v>
      </c>
      <c r="G3674" s="2" t="str">
        <f>TEXT(pizza_sales[[#This Row],[order_date]],"dddd")</f>
        <v>Tuesday</v>
      </c>
      <c r="H3674" s="3">
        <v>0.72196759259259258</v>
      </c>
      <c r="I3674">
        <v>12</v>
      </c>
      <c r="J3674">
        <v>12</v>
      </c>
      <c r="K3674" s="1" t="s">
        <v>41</v>
      </c>
      <c r="L3674" s="1" t="s">
        <v>14</v>
      </c>
      <c r="M3674" s="1" t="s">
        <v>85</v>
      </c>
      <c r="N3674" s="1" t="s">
        <v>86</v>
      </c>
    </row>
    <row r="3675" spans="1:14" x14ac:dyDescent="0.3">
      <c r="A3675">
        <v>8375</v>
      </c>
      <c r="B3675">
        <v>3669</v>
      </c>
      <c r="C3675">
        <f>1/COUNTIF(B:B,pizza_sales[[#This Row],[order_id]])</f>
        <v>0.33333333333333331</v>
      </c>
      <c r="D3675" s="1" t="s">
        <v>165</v>
      </c>
      <c r="E3675">
        <v>1</v>
      </c>
      <c r="F3675" s="2">
        <v>42066</v>
      </c>
      <c r="G3675" s="2" t="str">
        <f>TEXT(pizza_sales[[#This Row],[order_date]],"dddd")</f>
        <v>Tuesday</v>
      </c>
      <c r="H3675" s="3">
        <v>0.72196759259259258</v>
      </c>
      <c r="I3675">
        <v>23.65</v>
      </c>
      <c r="J3675">
        <v>23.65</v>
      </c>
      <c r="K3675" s="1" t="s">
        <v>41</v>
      </c>
      <c r="L3675" s="1" t="s">
        <v>26</v>
      </c>
      <c r="M3675" s="1" t="s">
        <v>166</v>
      </c>
      <c r="N3675" s="1" t="s">
        <v>167</v>
      </c>
    </row>
    <row r="3676" spans="1:14" x14ac:dyDescent="0.3">
      <c r="A3676">
        <v>8376</v>
      </c>
      <c r="B3676">
        <v>3669</v>
      </c>
      <c r="C3676">
        <f>1/COUNTIF(B:B,pizza_sales[[#This Row],[order_id]])</f>
        <v>0.33333333333333331</v>
      </c>
      <c r="D3676" s="1" t="s">
        <v>152</v>
      </c>
      <c r="E3676">
        <v>1</v>
      </c>
      <c r="F3676" s="2">
        <v>42066</v>
      </c>
      <c r="G3676" s="2" t="str">
        <f>TEXT(pizza_sales[[#This Row],[order_date]],"dddd")</f>
        <v>Tuesday</v>
      </c>
      <c r="H3676" s="3">
        <v>0.72196759259259258</v>
      </c>
      <c r="I3676">
        <v>20.75</v>
      </c>
      <c r="J3676">
        <v>20.75</v>
      </c>
      <c r="K3676" s="1" t="s">
        <v>21</v>
      </c>
      <c r="L3676" s="1" t="s">
        <v>26</v>
      </c>
      <c r="M3676" s="1" t="s">
        <v>48</v>
      </c>
      <c r="N3676" s="1" t="s">
        <v>49</v>
      </c>
    </row>
    <row r="3677" spans="1:14" x14ac:dyDescent="0.3">
      <c r="A3677">
        <v>8377</v>
      </c>
      <c r="B3677">
        <v>3670</v>
      </c>
      <c r="C3677">
        <f>1/COUNTIF(B:B,pizza_sales[[#This Row],[order_id]])</f>
        <v>0.5</v>
      </c>
      <c r="D3677" s="1" t="s">
        <v>17</v>
      </c>
      <c r="E3677">
        <v>1</v>
      </c>
      <c r="F3677" s="2">
        <v>42066</v>
      </c>
      <c r="G3677" s="2" t="str">
        <f>TEXT(pizza_sales[[#This Row],[order_date]],"dddd")</f>
        <v>Tuesday</v>
      </c>
      <c r="H3677" s="3">
        <v>0.72714120370370372</v>
      </c>
      <c r="I3677">
        <v>16</v>
      </c>
      <c r="J3677">
        <v>16</v>
      </c>
      <c r="K3677" s="1" t="s">
        <v>13</v>
      </c>
      <c r="L3677" s="1" t="s">
        <v>14</v>
      </c>
      <c r="M3677" s="1" t="s">
        <v>18</v>
      </c>
      <c r="N3677" s="1" t="s">
        <v>19</v>
      </c>
    </row>
    <row r="3678" spans="1:14" x14ac:dyDescent="0.3">
      <c r="A3678">
        <v>8378</v>
      </c>
      <c r="B3678">
        <v>3670</v>
      </c>
      <c r="C3678">
        <f>1/COUNTIF(B:B,pizza_sales[[#This Row],[order_id]])</f>
        <v>0.5</v>
      </c>
      <c r="D3678" s="1" t="s">
        <v>154</v>
      </c>
      <c r="E3678">
        <v>1</v>
      </c>
      <c r="F3678" s="2">
        <v>42066</v>
      </c>
      <c r="G3678" s="2" t="str">
        <f>TEXT(pizza_sales[[#This Row],[order_date]],"dddd")</f>
        <v>Tuesday</v>
      </c>
      <c r="H3678" s="3">
        <v>0.72714120370370372</v>
      </c>
      <c r="I3678">
        <v>16</v>
      </c>
      <c r="J3678">
        <v>16</v>
      </c>
      <c r="K3678" s="1" t="s">
        <v>13</v>
      </c>
      <c r="L3678" s="1" t="s">
        <v>22</v>
      </c>
      <c r="M3678" s="1" t="s">
        <v>66</v>
      </c>
      <c r="N3678" s="1" t="s">
        <v>67</v>
      </c>
    </row>
    <row r="3679" spans="1:14" x14ac:dyDescent="0.3">
      <c r="A3679">
        <v>8379</v>
      </c>
      <c r="B3679">
        <v>3671</v>
      </c>
      <c r="C3679">
        <f>1/COUNTIF(B:B,pizza_sales[[#This Row],[order_id]])</f>
        <v>0.33333333333333331</v>
      </c>
      <c r="D3679" s="1" t="s">
        <v>138</v>
      </c>
      <c r="E3679">
        <v>1</v>
      </c>
      <c r="F3679" s="2">
        <v>42066</v>
      </c>
      <c r="G3679" s="2" t="str">
        <f>TEXT(pizza_sales[[#This Row],[order_date]],"dddd")</f>
        <v>Tuesday</v>
      </c>
      <c r="H3679" s="3">
        <v>0.72739583333333335</v>
      </c>
      <c r="I3679">
        <v>20.5</v>
      </c>
      <c r="J3679">
        <v>20.5</v>
      </c>
      <c r="K3679" s="1" t="s">
        <v>21</v>
      </c>
      <c r="L3679" s="1" t="s">
        <v>14</v>
      </c>
      <c r="M3679" s="1" t="s">
        <v>18</v>
      </c>
      <c r="N3679" s="1" t="s">
        <v>19</v>
      </c>
    </row>
    <row r="3680" spans="1:14" x14ac:dyDescent="0.3">
      <c r="A3680">
        <v>8380</v>
      </c>
      <c r="B3680">
        <v>3671</v>
      </c>
      <c r="C3680">
        <f>1/COUNTIF(B:B,pizza_sales[[#This Row],[order_id]])</f>
        <v>0.33333333333333331</v>
      </c>
      <c r="D3680" s="1" t="s">
        <v>37</v>
      </c>
      <c r="E3680">
        <v>1</v>
      </c>
      <c r="F3680" s="2">
        <v>42066</v>
      </c>
      <c r="G3680" s="2" t="str">
        <f>TEXT(pizza_sales[[#This Row],[order_date]],"dddd")</f>
        <v>Tuesday</v>
      </c>
      <c r="H3680" s="3">
        <v>0.72739583333333335</v>
      </c>
      <c r="I3680">
        <v>20.75</v>
      </c>
      <c r="J3680">
        <v>20.75</v>
      </c>
      <c r="K3680" s="1" t="s">
        <v>21</v>
      </c>
      <c r="L3680" s="1" t="s">
        <v>26</v>
      </c>
      <c r="M3680" s="1" t="s">
        <v>38</v>
      </c>
      <c r="N3680" s="1" t="s">
        <v>39</v>
      </c>
    </row>
    <row r="3681" spans="1:14" x14ac:dyDescent="0.3">
      <c r="A3681">
        <v>8381</v>
      </c>
      <c r="B3681">
        <v>3671</v>
      </c>
      <c r="C3681">
        <f>1/COUNTIF(B:B,pizza_sales[[#This Row],[order_id]])</f>
        <v>0.33333333333333331</v>
      </c>
      <c r="D3681" s="1" t="s">
        <v>155</v>
      </c>
      <c r="E3681">
        <v>1</v>
      </c>
      <c r="F3681" s="2">
        <v>42066</v>
      </c>
      <c r="G3681" s="2" t="str">
        <f>TEXT(pizza_sales[[#This Row],[order_date]],"dddd")</f>
        <v>Tuesday</v>
      </c>
      <c r="H3681" s="3">
        <v>0.72739583333333335</v>
      </c>
      <c r="I3681">
        <v>16</v>
      </c>
      <c r="J3681">
        <v>16</v>
      </c>
      <c r="K3681" s="1" t="s">
        <v>13</v>
      </c>
      <c r="L3681" s="1" t="s">
        <v>14</v>
      </c>
      <c r="M3681" s="1" t="s">
        <v>45</v>
      </c>
      <c r="N3681" s="1" t="s">
        <v>46</v>
      </c>
    </row>
    <row r="3682" spans="1:14" x14ac:dyDescent="0.3">
      <c r="A3682">
        <v>8382</v>
      </c>
      <c r="B3682">
        <v>3672</v>
      </c>
      <c r="C3682">
        <f>1/COUNTIF(B:B,pizza_sales[[#This Row],[order_id]])</f>
        <v>1</v>
      </c>
      <c r="D3682" s="1" t="s">
        <v>32</v>
      </c>
      <c r="E3682">
        <v>1</v>
      </c>
      <c r="F3682" s="2">
        <v>42066</v>
      </c>
      <c r="G3682" s="2" t="str">
        <f>TEXT(pizza_sales[[#This Row],[order_date]],"dddd")</f>
        <v>Tuesday</v>
      </c>
      <c r="H3682" s="3">
        <v>0.72903935185185187</v>
      </c>
      <c r="I3682">
        <v>20.75</v>
      </c>
      <c r="J3682">
        <v>20.75</v>
      </c>
      <c r="K3682" s="1" t="s">
        <v>21</v>
      </c>
      <c r="L3682" s="1" t="s">
        <v>33</v>
      </c>
      <c r="M3682" s="1" t="s">
        <v>34</v>
      </c>
      <c r="N3682" s="1" t="s">
        <v>35</v>
      </c>
    </row>
    <row r="3683" spans="1:14" x14ac:dyDescent="0.3">
      <c r="A3683">
        <v>8383</v>
      </c>
      <c r="B3683">
        <v>3673</v>
      </c>
      <c r="C3683">
        <f>1/COUNTIF(B:B,pizza_sales[[#This Row],[order_id]])</f>
        <v>0.5</v>
      </c>
      <c r="D3683" s="1" t="s">
        <v>165</v>
      </c>
      <c r="E3683">
        <v>1</v>
      </c>
      <c r="F3683" s="2">
        <v>42066</v>
      </c>
      <c r="G3683" s="2" t="str">
        <f>TEXT(pizza_sales[[#This Row],[order_date]],"dddd")</f>
        <v>Tuesday</v>
      </c>
      <c r="H3683" s="3">
        <v>0.7421875</v>
      </c>
      <c r="I3683">
        <v>23.65</v>
      </c>
      <c r="J3683">
        <v>23.65</v>
      </c>
      <c r="K3683" s="1" t="s">
        <v>41</v>
      </c>
      <c r="L3683" s="1" t="s">
        <v>26</v>
      </c>
      <c r="M3683" s="1" t="s">
        <v>166</v>
      </c>
      <c r="N3683" s="1" t="s">
        <v>167</v>
      </c>
    </row>
    <row r="3684" spans="1:14" x14ac:dyDescent="0.3">
      <c r="A3684">
        <v>8384</v>
      </c>
      <c r="B3684">
        <v>3673</v>
      </c>
      <c r="C3684">
        <f>1/COUNTIF(B:B,pizza_sales[[#This Row],[order_id]])</f>
        <v>0.5</v>
      </c>
      <c r="D3684" s="1" t="s">
        <v>109</v>
      </c>
      <c r="E3684">
        <v>1</v>
      </c>
      <c r="F3684" s="2">
        <v>42066</v>
      </c>
      <c r="G3684" s="2" t="str">
        <f>TEXT(pizza_sales[[#This Row],[order_date]],"dddd")</f>
        <v>Tuesday</v>
      </c>
      <c r="H3684" s="3">
        <v>0.7421875</v>
      </c>
      <c r="I3684">
        <v>20.25</v>
      </c>
      <c r="J3684">
        <v>20.25</v>
      </c>
      <c r="K3684" s="1" t="s">
        <v>21</v>
      </c>
      <c r="L3684" s="1" t="s">
        <v>22</v>
      </c>
      <c r="M3684" s="1" t="s">
        <v>110</v>
      </c>
      <c r="N3684" s="1" t="s">
        <v>111</v>
      </c>
    </row>
    <row r="3685" spans="1:14" x14ac:dyDescent="0.3">
      <c r="A3685">
        <v>8385</v>
      </c>
      <c r="B3685">
        <v>3674</v>
      </c>
      <c r="C3685">
        <f>1/COUNTIF(B:B,pizza_sales[[#This Row],[order_id]])</f>
        <v>1</v>
      </c>
      <c r="D3685" s="1" t="s">
        <v>136</v>
      </c>
      <c r="E3685">
        <v>1</v>
      </c>
      <c r="F3685" s="2">
        <v>42066</v>
      </c>
      <c r="G3685" s="2" t="str">
        <f>TEXT(pizza_sales[[#This Row],[order_date]],"dddd")</f>
        <v>Tuesday</v>
      </c>
      <c r="H3685" s="3">
        <v>0.74896990740740743</v>
      </c>
      <c r="I3685">
        <v>12.5</v>
      </c>
      <c r="J3685">
        <v>12.5</v>
      </c>
      <c r="K3685" s="1" t="s">
        <v>41</v>
      </c>
      <c r="L3685" s="1" t="s">
        <v>22</v>
      </c>
      <c r="M3685" s="1" t="s">
        <v>63</v>
      </c>
      <c r="N3685" s="1" t="s">
        <v>64</v>
      </c>
    </row>
    <row r="3686" spans="1:14" x14ac:dyDescent="0.3">
      <c r="A3686">
        <v>8386</v>
      </c>
      <c r="B3686">
        <v>3675</v>
      </c>
      <c r="C3686">
        <f>1/COUNTIF(B:B,pizza_sales[[#This Row],[order_id]])</f>
        <v>0.25</v>
      </c>
      <c r="D3686" s="1" t="s">
        <v>168</v>
      </c>
      <c r="E3686">
        <v>1</v>
      </c>
      <c r="F3686" s="2">
        <v>42066</v>
      </c>
      <c r="G3686" s="2" t="str">
        <f>TEXT(pizza_sales[[#This Row],[order_date]],"dddd")</f>
        <v>Tuesday</v>
      </c>
      <c r="H3686" s="3">
        <v>0.7628125</v>
      </c>
      <c r="I3686">
        <v>20.75</v>
      </c>
      <c r="J3686">
        <v>20.75</v>
      </c>
      <c r="K3686" s="1" t="s">
        <v>21</v>
      </c>
      <c r="L3686" s="1" t="s">
        <v>33</v>
      </c>
      <c r="M3686" s="1" t="s">
        <v>124</v>
      </c>
      <c r="N3686" s="1" t="s">
        <v>125</v>
      </c>
    </row>
    <row r="3687" spans="1:14" x14ac:dyDescent="0.3">
      <c r="A3687">
        <v>8387</v>
      </c>
      <c r="B3687">
        <v>3675</v>
      </c>
      <c r="C3687">
        <f>1/COUNTIF(B:B,pizza_sales[[#This Row],[order_id]])</f>
        <v>0.25</v>
      </c>
      <c r="D3687" s="1" t="s">
        <v>132</v>
      </c>
      <c r="E3687">
        <v>1</v>
      </c>
      <c r="F3687" s="2">
        <v>42066</v>
      </c>
      <c r="G3687" s="2" t="str">
        <f>TEXT(pizza_sales[[#This Row],[order_date]],"dddd")</f>
        <v>Tuesday</v>
      </c>
      <c r="H3687" s="3">
        <v>0.7628125</v>
      </c>
      <c r="I3687">
        <v>10.5</v>
      </c>
      <c r="J3687">
        <v>10.5</v>
      </c>
      <c r="K3687" s="1" t="s">
        <v>41</v>
      </c>
      <c r="L3687" s="1" t="s">
        <v>14</v>
      </c>
      <c r="M3687" s="1" t="s">
        <v>15</v>
      </c>
      <c r="N3687" s="1" t="s">
        <v>16</v>
      </c>
    </row>
    <row r="3688" spans="1:14" x14ac:dyDescent="0.3">
      <c r="A3688">
        <v>8388</v>
      </c>
      <c r="B3688">
        <v>3675</v>
      </c>
      <c r="C3688">
        <f>1/COUNTIF(B:B,pizza_sales[[#This Row],[order_id]])</f>
        <v>0.25</v>
      </c>
      <c r="D3688" s="1" t="s">
        <v>68</v>
      </c>
      <c r="E3688">
        <v>1</v>
      </c>
      <c r="F3688" s="2">
        <v>42066</v>
      </c>
      <c r="G3688" s="2" t="str">
        <f>TEXT(pizza_sales[[#This Row],[order_date]],"dddd")</f>
        <v>Tuesday</v>
      </c>
      <c r="H3688" s="3">
        <v>0.7628125</v>
      </c>
      <c r="I3688">
        <v>20.25</v>
      </c>
      <c r="J3688">
        <v>20.25</v>
      </c>
      <c r="K3688" s="1" t="s">
        <v>21</v>
      </c>
      <c r="L3688" s="1" t="s">
        <v>22</v>
      </c>
      <c r="M3688" s="1" t="s">
        <v>30</v>
      </c>
      <c r="N3688" s="1" t="s">
        <v>31</v>
      </c>
    </row>
    <row r="3689" spans="1:14" x14ac:dyDescent="0.3">
      <c r="A3689">
        <v>8389</v>
      </c>
      <c r="B3689">
        <v>3675</v>
      </c>
      <c r="C3689">
        <f>1/COUNTIF(B:B,pizza_sales[[#This Row],[order_id]])</f>
        <v>0.25</v>
      </c>
      <c r="D3689" s="1" t="s">
        <v>162</v>
      </c>
      <c r="E3689">
        <v>1</v>
      </c>
      <c r="F3689" s="2">
        <v>42066</v>
      </c>
      <c r="G3689" s="2" t="str">
        <f>TEXT(pizza_sales[[#This Row],[order_date]],"dddd")</f>
        <v>Tuesday</v>
      </c>
      <c r="H3689" s="3">
        <v>0.7628125</v>
      </c>
      <c r="I3689">
        <v>16</v>
      </c>
      <c r="J3689">
        <v>16</v>
      </c>
      <c r="K3689" s="1" t="s">
        <v>13</v>
      </c>
      <c r="L3689" s="1" t="s">
        <v>22</v>
      </c>
      <c r="M3689" s="1" t="s">
        <v>110</v>
      </c>
      <c r="N3689" s="1" t="s">
        <v>111</v>
      </c>
    </row>
    <row r="3690" spans="1:14" x14ac:dyDescent="0.3">
      <c r="A3690">
        <v>8390</v>
      </c>
      <c r="B3690">
        <v>3676</v>
      </c>
      <c r="C3690">
        <f>1/COUNTIF(B:B,pizza_sales[[#This Row],[order_id]])</f>
        <v>1</v>
      </c>
      <c r="D3690" s="1" t="s">
        <v>121</v>
      </c>
      <c r="E3690">
        <v>1</v>
      </c>
      <c r="F3690" s="2">
        <v>42066</v>
      </c>
      <c r="G3690" s="2" t="str">
        <f>TEXT(pizza_sales[[#This Row],[order_date]],"dddd")</f>
        <v>Tuesday</v>
      </c>
      <c r="H3690" s="3">
        <v>0.77015046296296297</v>
      </c>
      <c r="I3690">
        <v>16.25</v>
      </c>
      <c r="J3690">
        <v>16.25</v>
      </c>
      <c r="K3690" s="1" t="s">
        <v>13</v>
      </c>
      <c r="L3690" s="1" t="s">
        <v>26</v>
      </c>
      <c r="M3690" s="1" t="s">
        <v>114</v>
      </c>
      <c r="N3690" s="1" t="s">
        <v>115</v>
      </c>
    </row>
    <row r="3691" spans="1:14" x14ac:dyDescent="0.3">
      <c r="A3691">
        <v>8391</v>
      </c>
      <c r="B3691">
        <v>3677</v>
      </c>
      <c r="C3691">
        <f>1/COUNTIF(B:B,pizza_sales[[#This Row],[order_id]])</f>
        <v>0.25</v>
      </c>
      <c r="D3691" s="1" t="s">
        <v>84</v>
      </c>
      <c r="E3691">
        <v>1</v>
      </c>
      <c r="F3691" s="2">
        <v>42066</v>
      </c>
      <c r="G3691" s="2" t="str">
        <f>TEXT(pizza_sales[[#This Row],[order_date]],"dddd")</f>
        <v>Tuesday</v>
      </c>
      <c r="H3691" s="3">
        <v>0.77537037037037038</v>
      </c>
      <c r="I3691">
        <v>12</v>
      </c>
      <c r="J3691">
        <v>12</v>
      </c>
      <c r="K3691" s="1" t="s">
        <v>41</v>
      </c>
      <c r="L3691" s="1" t="s">
        <v>14</v>
      </c>
      <c r="M3691" s="1" t="s">
        <v>85</v>
      </c>
      <c r="N3691" s="1" t="s">
        <v>86</v>
      </c>
    </row>
    <row r="3692" spans="1:14" x14ac:dyDescent="0.3">
      <c r="A3692">
        <v>8392</v>
      </c>
      <c r="B3692">
        <v>3677</v>
      </c>
      <c r="C3692">
        <f>1/COUNTIF(B:B,pizza_sales[[#This Row],[order_id]])</f>
        <v>0.25</v>
      </c>
      <c r="D3692" s="1" t="s">
        <v>159</v>
      </c>
      <c r="E3692">
        <v>1</v>
      </c>
      <c r="F3692" s="2">
        <v>42066</v>
      </c>
      <c r="G3692" s="2" t="str">
        <f>TEXT(pizza_sales[[#This Row],[order_date]],"dddd")</f>
        <v>Tuesday</v>
      </c>
      <c r="H3692" s="3">
        <v>0.77537037037037038</v>
      </c>
      <c r="I3692">
        <v>16.75</v>
      </c>
      <c r="J3692">
        <v>16.75</v>
      </c>
      <c r="K3692" s="1" t="s">
        <v>13</v>
      </c>
      <c r="L3692" s="1" t="s">
        <v>22</v>
      </c>
      <c r="M3692" s="1" t="s">
        <v>101</v>
      </c>
      <c r="N3692" s="1" t="s">
        <v>102</v>
      </c>
    </row>
    <row r="3693" spans="1:14" x14ac:dyDescent="0.3">
      <c r="A3693">
        <v>8393</v>
      </c>
      <c r="B3693">
        <v>3677</v>
      </c>
      <c r="C3693">
        <f>1/COUNTIF(B:B,pizza_sales[[#This Row],[order_id]])</f>
        <v>0.25</v>
      </c>
      <c r="D3693" s="1" t="s">
        <v>77</v>
      </c>
      <c r="E3693">
        <v>1</v>
      </c>
      <c r="F3693" s="2">
        <v>42066</v>
      </c>
      <c r="G3693" s="2" t="str">
        <f>TEXT(pizza_sales[[#This Row],[order_date]],"dddd")</f>
        <v>Tuesday</v>
      </c>
      <c r="H3693" s="3">
        <v>0.77537037037037038</v>
      </c>
      <c r="I3693">
        <v>15.25</v>
      </c>
      <c r="J3693">
        <v>15.25</v>
      </c>
      <c r="K3693" s="1" t="s">
        <v>21</v>
      </c>
      <c r="L3693" s="1" t="s">
        <v>14</v>
      </c>
      <c r="M3693" s="1" t="s">
        <v>78</v>
      </c>
      <c r="N3693" s="1" t="s">
        <v>79</v>
      </c>
    </row>
    <row r="3694" spans="1:14" x14ac:dyDescent="0.3">
      <c r="A3694">
        <v>8394</v>
      </c>
      <c r="B3694">
        <v>3677</v>
      </c>
      <c r="C3694">
        <f>1/COUNTIF(B:B,pizza_sales[[#This Row],[order_id]])</f>
        <v>0.25</v>
      </c>
      <c r="D3694" s="1" t="s">
        <v>133</v>
      </c>
      <c r="E3694">
        <v>1</v>
      </c>
      <c r="F3694" s="2">
        <v>42066</v>
      </c>
      <c r="G3694" s="2" t="str">
        <f>TEXT(pizza_sales[[#This Row],[order_date]],"dddd")</f>
        <v>Tuesday</v>
      </c>
      <c r="H3694" s="3">
        <v>0.77537037037037038</v>
      </c>
      <c r="I3694">
        <v>16.5</v>
      </c>
      <c r="J3694">
        <v>16.5</v>
      </c>
      <c r="K3694" s="1" t="s">
        <v>13</v>
      </c>
      <c r="L3694" s="1" t="s">
        <v>26</v>
      </c>
      <c r="M3694" s="1" t="s">
        <v>107</v>
      </c>
      <c r="N3694" s="1" t="s">
        <v>108</v>
      </c>
    </row>
    <row r="3695" spans="1:14" x14ac:dyDescent="0.3">
      <c r="A3695">
        <v>8395</v>
      </c>
      <c r="B3695">
        <v>3678</v>
      </c>
      <c r="C3695">
        <f>1/COUNTIF(B:B,pizza_sales[[#This Row],[order_id]])</f>
        <v>0.5</v>
      </c>
      <c r="D3695" s="1" t="s">
        <v>126</v>
      </c>
      <c r="E3695">
        <v>1</v>
      </c>
      <c r="F3695" s="2">
        <v>42066</v>
      </c>
      <c r="G3695" s="2" t="str">
        <f>TEXT(pizza_sales[[#This Row],[order_date]],"dddd")</f>
        <v>Tuesday</v>
      </c>
      <c r="H3695" s="3">
        <v>0.7790393518518518</v>
      </c>
      <c r="I3695">
        <v>9.75</v>
      </c>
      <c r="J3695">
        <v>9.75</v>
      </c>
      <c r="K3695" s="1" t="s">
        <v>41</v>
      </c>
      <c r="L3695" s="1" t="s">
        <v>14</v>
      </c>
      <c r="M3695" s="1" t="s">
        <v>78</v>
      </c>
      <c r="N3695" s="1" t="s">
        <v>79</v>
      </c>
    </row>
    <row r="3696" spans="1:14" x14ac:dyDescent="0.3">
      <c r="A3696">
        <v>8396</v>
      </c>
      <c r="B3696">
        <v>3678</v>
      </c>
      <c r="C3696">
        <f>1/COUNTIF(B:B,pizza_sales[[#This Row],[order_id]])</f>
        <v>0.5</v>
      </c>
      <c r="D3696" s="1" t="s">
        <v>136</v>
      </c>
      <c r="E3696">
        <v>1</v>
      </c>
      <c r="F3696" s="2">
        <v>42066</v>
      </c>
      <c r="G3696" s="2" t="str">
        <f>TEXT(pizza_sales[[#This Row],[order_date]],"dddd")</f>
        <v>Tuesday</v>
      </c>
      <c r="H3696" s="3">
        <v>0.7790393518518518</v>
      </c>
      <c r="I3696">
        <v>12.5</v>
      </c>
      <c r="J3696">
        <v>12.5</v>
      </c>
      <c r="K3696" s="1" t="s">
        <v>41</v>
      </c>
      <c r="L3696" s="1" t="s">
        <v>22</v>
      </c>
      <c r="M3696" s="1" t="s">
        <v>63</v>
      </c>
      <c r="N3696" s="1" t="s">
        <v>64</v>
      </c>
    </row>
    <row r="3697" spans="1:14" x14ac:dyDescent="0.3">
      <c r="A3697">
        <v>8397</v>
      </c>
      <c r="B3697">
        <v>3679</v>
      </c>
      <c r="C3697">
        <f>1/COUNTIF(B:B,pizza_sales[[#This Row],[order_id]])</f>
        <v>1</v>
      </c>
      <c r="D3697" s="1" t="s">
        <v>122</v>
      </c>
      <c r="E3697">
        <v>1</v>
      </c>
      <c r="F3697" s="2">
        <v>42066</v>
      </c>
      <c r="G3697" s="2" t="str">
        <f>TEXT(pizza_sales[[#This Row],[order_date]],"dddd")</f>
        <v>Tuesday</v>
      </c>
      <c r="H3697" s="3">
        <v>0.7819328703703704</v>
      </c>
      <c r="I3697">
        <v>20.25</v>
      </c>
      <c r="J3697">
        <v>20.25</v>
      </c>
      <c r="K3697" s="1" t="s">
        <v>21</v>
      </c>
      <c r="L3697" s="1" t="s">
        <v>22</v>
      </c>
      <c r="M3697" s="1" t="s">
        <v>66</v>
      </c>
      <c r="N3697" s="1" t="s">
        <v>67</v>
      </c>
    </row>
    <row r="3698" spans="1:14" x14ac:dyDescent="0.3">
      <c r="A3698">
        <v>8398</v>
      </c>
      <c r="B3698">
        <v>3680</v>
      </c>
      <c r="C3698">
        <f>1/COUNTIF(B:B,pizza_sales[[#This Row],[order_id]])</f>
        <v>1</v>
      </c>
      <c r="D3698" s="1" t="s">
        <v>40</v>
      </c>
      <c r="E3698">
        <v>1</v>
      </c>
      <c r="F3698" s="2">
        <v>42066</v>
      </c>
      <c r="G3698" s="2" t="str">
        <f>TEXT(pizza_sales[[#This Row],[order_date]],"dddd")</f>
        <v>Tuesday</v>
      </c>
      <c r="H3698" s="3">
        <v>0.79905092592592597</v>
      </c>
      <c r="I3698">
        <v>12.75</v>
      </c>
      <c r="J3698">
        <v>12.75</v>
      </c>
      <c r="K3698" s="1" t="s">
        <v>41</v>
      </c>
      <c r="L3698" s="1" t="s">
        <v>33</v>
      </c>
      <c r="M3698" s="1" t="s">
        <v>42</v>
      </c>
      <c r="N3698" s="1" t="s">
        <v>43</v>
      </c>
    </row>
    <row r="3699" spans="1:14" x14ac:dyDescent="0.3">
      <c r="A3699">
        <v>8399</v>
      </c>
      <c r="B3699">
        <v>3681</v>
      </c>
      <c r="C3699">
        <f>1/COUNTIF(B:B,pizza_sales[[#This Row],[order_id]])</f>
        <v>1</v>
      </c>
      <c r="D3699" s="1" t="s">
        <v>12</v>
      </c>
      <c r="E3699">
        <v>1</v>
      </c>
      <c r="F3699" s="2">
        <v>42066</v>
      </c>
      <c r="G3699" s="2" t="str">
        <f>TEXT(pizza_sales[[#This Row],[order_date]],"dddd")</f>
        <v>Tuesday</v>
      </c>
      <c r="H3699" s="3">
        <v>0.79988425925925921</v>
      </c>
      <c r="I3699">
        <v>13.25</v>
      </c>
      <c r="J3699">
        <v>13.25</v>
      </c>
      <c r="K3699" s="1" t="s">
        <v>13</v>
      </c>
      <c r="L3699" s="1" t="s">
        <v>14</v>
      </c>
      <c r="M3699" s="1" t="s">
        <v>15</v>
      </c>
      <c r="N3699" s="1" t="s">
        <v>16</v>
      </c>
    </row>
    <row r="3700" spans="1:14" x14ac:dyDescent="0.3">
      <c r="A3700">
        <v>8400</v>
      </c>
      <c r="B3700">
        <v>3682</v>
      </c>
      <c r="C3700">
        <f>1/COUNTIF(B:B,pizza_sales[[#This Row],[order_id]])</f>
        <v>0.5</v>
      </c>
      <c r="D3700" s="1" t="s">
        <v>76</v>
      </c>
      <c r="E3700">
        <v>1</v>
      </c>
      <c r="F3700" s="2">
        <v>42066</v>
      </c>
      <c r="G3700" s="2" t="str">
        <f>TEXT(pizza_sales[[#This Row],[order_date]],"dddd")</f>
        <v>Tuesday</v>
      </c>
      <c r="H3700" s="3">
        <v>0.8236458333333333</v>
      </c>
      <c r="I3700">
        <v>16.75</v>
      </c>
      <c r="J3700">
        <v>16.75</v>
      </c>
      <c r="K3700" s="1" t="s">
        <v>13</v>
      </c>
      <c r="L3700" s="1" t="s">
        <v>33</v>
      </c>
      <c r="M3700" s="1" t="s">
        <v>74</v>
      </c>
      <c r="N3700" s="1" t="s">
        <v>75</v>
      </c>
    </row>
    <row r="3701" spans="1:14" x14ac:dyDescent="0.3">
      <c r="A3701">
        <v>8401</v>
      </c>
      <c r="B3701">
        <v>3682</v>
      </c>
      <c r="C3701">
        <f>1/COUNTIF(B:B,pizza_sales[[#This Row],[order_id]])</f>
        <v>0.5</v>
      </c>
      <c r="D3701" s="1" t="s">
        <v>68</v>
      </c>
      <c r="E3701">
        <v>1</v>
      </c>
      <c r="F3701" s="2">
        <v>42066</v>
      </c>
      <c r="G3701" s="2" t="str">
        <f>TEXT(pizza_sales[[#This Row],[order_date]],"dddd")</f>
        <v>Tuesday</v>
      </c>
      <c r="H3701" s="3">
        <v>0.8236458333333333</v>
      </c>
      <c r="I3701">
        <v>20.25</v>
      </c>
      <c r="J3701">
        <v>20.25</v>
      </c>
      <c r="K3701" s="1" t="s">
        <v>21</v>
      </c>
      <c r="L3701" s="1" t="s">
        <v>22</v>
      </c>
      <c r="M3701" s="1" t="s">
        <v>30</v>
      </c>
      <c r="N3701" s="1" t="s">
        <v>31</v>
      </c>
    </row>
    <row r="3702" spans="1:14" x14ac:dyDescent="0.3">
      <c r="A3702">
        <v>8402</v>
      </c>
      <c r="B3702">
        <v>3683</v>
      </c>
      <c r="C3702">
        <f>1/COUNTIF(B:B,pizza_sales[[#This Row],[order_id]])</f>
        <v>0.25</v>
      </c>
      <c r="D3702" s="1" t="s">
        <v>17</v>
      </c>
      <c r="E3702">
        <v>1</v>
      </c>
      <c r="F3702" s="2">
        <v>42066</v>
      </c>
      <c r="G3702" s="2" t="str">
        <f>TEXT(pizza_sales[[#This Row],[order_date]],"dddd")</f>
        <v>Tuesday</v>
      </c>
      <c r="H3702" s="3">
        <v>0.8306944444444444</v>
      </c>
      <c r="I3702">
        <v>16</v>
      </c>
      <c r="J3702">
        <v>16</v>
      </c>
      <c r="K3702" s="1" t="s">
        <v>13</v>
      </c>
      <c r="L3702" s="1" t="s">
        <v>14</v>
      </c>
      <c r="M3702" s="1" t="s">
        <v>18</v>
      </c>
      <c r="N3702" s="1" t="s">
        <v>19</v>
      </c>
    </row>
    <row r="3703" spans="1:14" x14ac:dyDescent="0.3">
      <c r="A3703">
        <v>8403</v>
      </c>
      <c r="B3703">
        <v>3683</v>
      </c>
      <c r="C3703">
        <f>1/COUNTIF(B:B,pizza_sales[[#This Row],[order_id]])</f>
        <v>0.25</v>
      </c>
      <c r="D3703" s="1" t="s">
        <v>20</v>
      </c>
      <c r="E3703">
        <v>1</v>
      </c>
      <c r="F3703" s="2">
        <v>42066</v>
      </c>
      <c r="G3703" s="2" t="str">
        <f>TEXT(pizza_sales[[#This Row],[order_date]],"dddd")</f>
        <v>Tuesday</v>
      </c>
      <c r="H3703" s="3">
        <v>0.8306944444444444</v>
      </c>
      <c r="I3703">
        <v>18.5</v>
      </c>
      <c r="J3703">
        <v>18.5</v>
      </c>
      <c r="K3703" s="1" t="s">
        <v>21</v>
      </c>
      <c r="L3703" s="1" t="s">
        <v>22</v>
      </c>
      <c r="M3703" s="1" t="s">
        <v>23</v>
      </c>
      <c r="N3703" s="1" t="s">
        <v>24</v>
      </c>
    </row>
    <row r="3704" spans="1:14" x14ac:dyDescent="0.3">
      <c r="A3704">
        <v>8404</v>
      </c>
      <c r="B3704">
        <v>3683</v>
      </c>
      <c r="C3704">
        <f>1/COUNTIF(B:B,pizza_sales[[#This Row],[order_id]])</f>
        <v>0.25</v>
      </c>
      <c r="D3704" s="1" t="s">
        <v>135</v>
      </c>
      <c r="E3704">
        <v>1</v>
      </c>
      <c r="F3704" s="2">
        <v>42066</v>
      </c>
      <c r="G3704" s="2" t="str">
        <f>TEXT(pizza_sales[[#This Row],[order_date]],"dddd")</f>
        <v>Tuesday</v>
      </c>
      <c r="H3704" s="3">
        <v>0.8306944444444444</v>
      </c>
      <c r="I3704">
        <v>20.75</v>
      </c>
      <c r="J3704">
        <v>20.75</v>
      </c>
      <c r="K3704" s="1" t="s">
        <v>21</v>
      </c>
      <c r="L3704" s="1" t="s">
        <v>26</v>
      </c>
      <c r="M3704" s="1" t="s">
        <v>107</v>
      </c>
      <c r="N3704" s="1" t="s">
        <v>108</v>
      </c>
    </row>
    <row r="3705" spans="1:14" x14ac:dyDescent="0.3">
      <c r="A3705">
        <v>8405</v>
      </c>
      <c r="B3705">
        <v>3683</v>
      </c>
      <c r="C3705">
        <f>1/COUNTIF(B:B,pizza_sales[[#This Row],[order_id]])</f>
        <v>0.25</v>
      </c>
      <c r="D3705" s="1" t="s">
        <v>69</v>
      </c>
      <c r="E3705">
        <v>1</v>
      </c>
      <c r="F3705" s="2">
        <v>42066</v>
      </c>
      <c r="G3705" s="2" t="str">
        <f>TEXT(pizza_sales[[#This Row],[order_date]],"dddd")</f>
        <v>Tuesday</v>
      </c>
      <c r="H3705" s="3">
        <v>0.8306944444444444</v>
      </c>
      <c r="I3705">
        <v>20.75</v>
      </c>
      <c r="J3705">
        <v>20.75</v>
      </c>
      <c r="K3705" s="1" t="s">
        <v>21</v>
      </c>
      <c r="L3705" s="1" t="s">
        <v>33</v>
      </c>
      <c r="M3705" s="1" t="s">
        <v>70</v>
      </c>
      <c r="N3705" s="1" t="s">
        <v>71</v>
      </c>
    </row>
    <row r="3706" spans="1:14" x14ac:dyDescent="0.3">
      <c r="A3706">
        <v>8406</v>
      </c>
      <c r="B3706">
        <v>3684</v>
      </c>
      <c r="C3706">
        <f>1/COUNTIF(B:B,pizza_sales[[#This Row],[order_id]])</f>
        <v>1</v>
      </c>
      <c r="D3706" s="1" t="s">
        <v>165</v>
      </c>
      <c r="E3706">
        <v>1</v>
      </c>
      <c r="F3706" s="2">
        <v>42066</v>
      </c>
      <c r="G3706" s="2" t="str">
        <f>TEXT(pizza_sales[[#This Row],[order_date]],"dddd")</f>
        <v>Tuesday</v>
      </c>
      <c r="H3706" s="3">
        <v>0.83276620370370369</v>
      </c>
      <c r="I3706">
        <v>23.65</v>
      </c>
      <c r="J3706">
        <v>23.65</v>
      </c>
      <c r="K3706" s="1" t="s">
        <v>41</v>
      </c>
      <c r="L3706" s="1" t="s">
        <v>26</v>
      </c>
      <c r="M3706" s="1" t="s">
        <v>166</v>
      </c>
      <c r="N3706" s="1" t="s">
        <v>167</v>
      </c>
    </row>
    <row r="3707" spans="1:14" x14ac:dyDescent="0.3">
      <c r="A3707">
        <v>8407</v>
      </c>
      <c r="B3707">
        <v>3685</v>
      </c>
      <c r="C3707">
        <f>1/COUNTIF(B:B,pizza_sales[[#This Row],[order_id]])</f>
        <v>0.33333333333333331</v>
      </c>
      <c r="D3707" s="1" t="s">
        <v>160</v>
      </c>
      <c r="E3707">
        <v>1</v>
      </c>
      <c r="F3707" s="2">
        <v>42066</v>
      </c>
      <c r="G3707" s="2" t="str">
        <f>TEXT(pizza_sales[[#This Row],[order_date]],"dddd")</f>
        <v>Tuesday</v>
      </c>
      <c r="H3707" s="3">
        <v>0.83694444444444449</v>
      </c>
      <c r="I3707">
        <v>12</v>
      </c>
      <c r="J3707">
        <v>12</v>
      </c>
      <c r="K3707" s="1" t="s">
        <v>41</v>
      </c>
      <c r="L3707" s="1" t="s">
        <v>14</v>
      </c>
      <c r="M3707" s="1" t="s">
        <v>55</v>
      </c>
      <c r="N3707" s="1" t="s">
        <v>56</v>
      </c>
    </row>
    <row r="3708" spans="1:14" x14ac:dyDescent="0.3">
      <c r="A3708">
        <v>8408</v>
      </c>
      <c r="B3708">
        <v>3685</v>
      </c>
      <c r="C3708">
        <f>1/COUNTIF(B:B,pizza_sales[[#This Row],[order_id]])</f>
        <v>0.33333333333333331</v>
      </c>
      <c r="D3708" s="1" t="s">
        <v>146</v>
      </c>
      <c r="E3708">
        <v>1</v>
      </c>
      <c r="F3708" s="2">
        <v>42066</v>
      </c>
      <c r="G3708" s="2" t="str">
        <f>TEXT(pizza_sales[[#This Row],[order_date]],"dddd")</f>
        <v>Tuesday</v>
      </c>
      <c r="H3708" s="3">
        <v>0.83694444444444449</v>
      </c>
      <c r="I3708">
        <v>20.25</v>
      </c>
      <c r="J3708">
        <v>20.25</v>
      </c>
      <c r="K3708" s="1" t="s">
        <v>21</v>
      </c>
      <c r="L3708" s="1" t="s">
        <v>22</v>
      </c>
      <c r="M3708" s="1" t="s">
        <v>104</v>
      </c>
      <c r="N3708" s="1" t="s">
        <v>105</v>
      </c>
    </row>
    <row r="3709" spans="1:14" x14ac:dyDescent="0.3">
      <c r="A3709">
        <v>8409</v>
      </c>
      <c r="B3709">
        <v>3685</v>
      </c>
      <c r="C3709">
        <f>1/COUNTIF(B:B,pizza_sales[[#This Row],[order_id]])</f>
        <v>0.33333333333333331</v>
      </c>
      <c r="D3709" s="1" t="s">
        <v>143</v>
      </c>
      <c r="E3709">
        <v>1</v>
      </c>
      <c r="F3709" s="2">
        <v>42066</v>
      </c>
      <c r="G3709" s="2" t="str">
        <f>TEXT(pizza_sales[[#This Row],[order_date]],"dddd")</f>
        <v>Tuesday</v>
      </c>
      <c r="H3709" s="3">
        <v>0.83694444444444449</v>
      </c>
      <c r="I3709">
        <v>11</v>
      </c>
      <c r="J3709">
        <v>11</v>
      </c>
      <c r="K3709" s="1" t="s">
        <v>41</v>
      </c>
      <c r="L3709" s="1" t="s">
        <v>14</v>
      </c>
      <c r="M3709" s="1" t="s">
        <v>130</v>
      </c>
      <c r="N3709" s="1" t="s">
        <v>131</v>
      </c>
    </row>
    <row r="3710" spans="1:14" x14ac:dyDescent="0.3">
      <c r="A3710">
        <v>8410</v>
      </c>
      <c r="B3710">
        <v>3686</v>
      </c>
      <c r="C3710">
        <f>1/COUNTIF(B:B,pizza_sales[[#This Row],[order_id]])</f>
        <v>1</v>
      </c>
      <c r="D3710" s="1" t="s">
        <v>37</v>
      </c>
      <c r="E3710">
        <v>1</v>
      </c>
      <c r="F3710" s="2">
        <v>42066</v>
      </c>
      <c r="G3710" s="2" t="str">
        <f>TEXT(pizza_sales[[#This Row],[order_date]],"dddd")</f>
        <v>Tuesday</v>
      </c>
      <c r="H3710" s="3">
        <v>0.84722222222222221</v>
      </c>
      <c r="I3710">
        <v>20.75</v>
      </c>
      <c r="J3710">
        <v>20.75</v>
      </c>
      <c r="K3710" s="1" t="s">
        <v>21</v>
      </c>
      <c r="L3710" s="1" t="s">
        <v>26</v>
      </c>
      <c r="M3710" s="1" t="s">
        <v>38</v>
      </c>
      <c r="N3710" s="1" t="s">
        <v>39</v>
      </c>
    </row>
    <row r="3711" spans="1:14" x14ac:dyDescent="0.3">
      <c r="A3711">
        <v>8411</v>
      </c>
      <c r="B3711">
        <v>3687</v>
      </c>
      <c r="C3711">
        <f>1/COUNTIF(B:B,pizza_sales[[#This Row],[order_id]])</f>
        <v>1</v>
      </c>
      <c r="D3711" s="1" t="s">
        <v>113</v>
      </c>
      <c r="E3711">
        <v>1</v>
      </c>
      <c r="F3711" s="2">
        <v>42066</v>
      </c>
      <c r="G3711" s="2" t="str">
        <f>TEXT(pizza_sales[[#This Row],[order_date]],"dddd")</f>
        <v>Tuesday</v>
      </c>
      <c r="H3711" s="3">
        <v>0.85112268518518519</v>
      </c>
      <c r="I3711">
        <v>20.25</v>
      </c>
      <c r="J3711">
        <v>20.25</v>
      </c>
      <c r="K3711" s="1" t="s">
        <v>21</v>
      </c>
      <c r="L3711" s="1" t="s">
        <v>26</v>
      </c>
      <c r="M3711" s="1" t="s">
        <v>114</v>
      </c>
      <c r="N3711" s="1" t="s">
        <v>115</v>
      </c>
    </row>
    <row r="3712" spans="1:14" x14ac:dyDescent="0.3">
      <c r="A3712">
        <v>8412</v>
      </c>
      <c r="B3712">
        <v>3688</v>
      </c>
      <c r="C3712">
        <f>1/COUNTIF(B:B,pizza_sales[[#This Row],[order_id]])</f>
        <v>0.5</v>
      </c>
      <c r="D3712" s="1" t="s">
        <v>118</v>
      </c>
      <c r="E3712">
        <v>1</v>
      </c>
      <c r="F3712" s="2">
        <v>42066</v>
      </c>
      <c r="G3712" s="2" t="str">
        <f>TEXT(pizza_sales[[#This Row],[order_date]],"dddd")</f>
        <v>Tuesday</v>
      </c>
      <c r="H3712" s="3">
        <v>0.86548611111111107</v>
      </c>
      <c r="I3712">
        <v>16.75</v>
      </c>
      <c r="J3712">
        <v>16.75</v>
      </c>
      <c r="K3712" s="1" t="s">
        <v>13</v>
      </c>
      <c r="L3712" s="1" t="s">
        <v>33</v>
      </c>
      <c r="M3712" s="1" t="s">
        <v>42</v>
      </c>
      <c r="N3712" s="1" t="s">
        <v>43</v>
      </c>
    </row>
    <row r="3713" spans="1:14" x14ac:dyDescent="0.3">
      <c r="A3713">
        <v>8413</v>
      </c>
      <c r="B3713">
        <v>3688</v>
      </c>
      <c r="C3713">
        <f>1/COUNTIF(B:B,pizza_sales[[#This Row],[order_id]])</f>
        <v>0.5</v>
      </c>
      <c r="D3713" s="1" t="s">
        <v>143</v>
      </c>
      <c r="E3713">
        <v>1</v>
      </c>
      <c r="F3713" s="2">
        <v>42066</v>
      </c>
      <c r="G3713" s="2" t="str">
        <f>TEXT(pizza_sales[[#This Row],[order_date]],"dddd")</f>
        <v>Tuesday</v>
      </c>
      <c r="H3713" s="3">
        <v>0.86548611111111107</v>
      </c>
      <c r="I3713">
        <v>11</v>
      </c>
      <c r="J3713">
        <v>11</v>
      </c>
      <c r="K3713" s="1" t="s">
        <v>41</v>
      </c>
      <c r="L3713" s="1" t="s">
        <v>14</v>
      </c>
      <c r="M3713" s="1" t="s">
        <v>130</v>
      </c>
      <c r="N3713" s="1" t="s">
        <v>131</v>
      </c>
    </row>
    <row r="3714" spans="1:14" x14ac:dyDescent="0.3">
      <c r="A3714">
        <v>8414</v>
      </c>
      <c r="B3714">
        <v>3689</v>
      </c>
      <c r="C3714">
        <f>1/COUNTIF(B:B,pizza_sales[[#This Row],[order_id]])</f>
        <v>0.33333333333333331</v>
      </c>
      <c r="D3714" s="1" t="s">
        <v>134</v>
      </c>
      <c r="E3714">
        <v>1</v>
      </c>
      <c r="F3714" s="2">
        <v>42066</v>
      </c>
      <c r="G3714" s="2" t="str">
        <f>TEXT(pizza_sales[[#This Row],[order_date]],"dddd")</f>
        <v>Tuesday</v>
      </c>
      <c r="H3714" s="3">
        <v>0.90394675925925927</v>
      </c>
      <c r="I3714">
        <v>16.75</v>
      </c>
      <c r="J3714">
        <v>16.75</v>
      </c>
      <c r="K3714" s="1" t="s">
        <v>13</v>
      </c>
      <c r="L3714" s="1" t="s">
        <v>33</v>
      </c>
      <c r="M3714" s="1" t="s">
        <v>124</v>
      </c>
      <c r="N3714" s="1" t="s">
        <v>125</v>
      </c>
    </row>
    <row r="3715" spans="1:14" x14ac:dyDescent="0.3">
      <c r="A3715">
        <v>8415</v>
      </c>
      <c r="B3715">
        <v>3689</v>
      </c>
      <c r="C3715">
        <f>1/COUNTIF(B:B,pizza_sales[[#This Row],[order_id]])</f>
        <v>0.33333333333333331</v>
      </c>
      <c r="D3715" s="1" t="s">
        <v>20</v>
      </c>
      <c r="E3715">
        <v>2</v>
      </c>
      <c r="F3715" s="2">
        <v>42066</v>
      </c>
      <c r="G3715" s="2" t="str">
        <f>TEXT(pizza_sales[[#This Row],[order_date]],"dddd")</f>
        <v>Tuesday</v>
      </c>
      <c r="H3715" s="3">
        <v>0.90394675925925927</v>
      </c>
      <c r="I3715">
        <v>18.5</v>
      </c>
      <c r="J3715">
        <v>37</v>
      </c>
      <c r="K3715" s="1" t="s">
        <v>21</v>
      </c>
      <c r="L3715" s="1" t="s">
        <v>22</v>
      </c>
      <c r="M3715" s="1" t="s">
        <v>23</v>
      </c>
      <c r="N3715" s="1" t="s">
        <v>24</v>
      </c>
    </row>
    <row r="3716" spans="1:14" x14ac:dyDescent="0.3">
      <c r="A3716">
        <v>8416</v>
      </c>
      <c r="B3716">
        <v>3689</v>
      </c>
      <c r="C3716">
        <f>1/COUNTIF(B:B,pizza_sales[[#This Row],[order_id]])</f>
        <v>0.33333333333333331</v>
      </c>
      <c r="D3716" s="1" t="s">
        <v>158</v>
      </c>
      <c r="E3716">
        <v>1</v>
      </c>
      <c r="F3716" s="2">
        <v>42066</v>
      </c>
      <c r="G3716" s="2" t="str">
        <f>TEXT(pizza_sales[[#This Row],[order_date]],"dddd")</f>
        <v>Tuesday</v>
      </c>
      <c r="H3716" s="3">
        <v>0.90394675925925927</v>
      </c>
      <c r="I3716">
        <v>16.5</v>
      </c>
      <c r="J3716">
        <v>16.5</v>
      </c>
      <c r="K3716" s="1" t="s">
        <v>13</v>
      </c>
      <c r="L3716" s="1" t="s">
        <v>26</v>
      </c>
      <c r="M3716" s="1" t="s">
        <v>60</v>
      </c>
      <c r="N3716" s="1" t="s">
        <v>61</v>
      </c>
    </row>
    <row r="3717" spans="1:14" x14ac:dyDescent="0.3">
      <c r="A3717">
        <v>8417</v>
      </c>
      <c r="B3717">
        <v>3690</v>
      </c>
      <c r="C3717">
        <f>1/COUNTIF(B:B,pizza_sales[[#This Row],[order_id]])</f>
        <v>0.5</v>
      </c>
      <c r="D3717" s="1" t="s">
        <v>81</v>
      </c>
      <c r="E3717">
        <v>1</v>
      </c>
      <c r="F3717" s="2">
        <v>42066</v>
      </c>
      <c r="G3717" s="2" t="str">
        <f>TEXT(pizza_sales[[#This Row],[order_date]],"dddd")</f>
        <v>Tuesday</v>
      </c>
      <c r="H3717" s="3">
        <v>0.91548611111111111</v>
      </c>
      <c r="I3717">
        <v>20.75</v>
      </c>
      <c r="J3717">
        <v>20.75</v>
      </c>
      <c r="K3717" s="1" t="s">
        <v>21</v>
      </c>
      <c r="L3717" s="1" t="s">
        <v>33</v>
      </c>
      <c r="M3717" s="1" t="s">
        <v>82</v>
      </c>
      <c r="N3717" s="1" t="s">
        <v>83</v>
      </c>
    </row>
    <row r="3718" spans="1:14" x14ac:dyDescent="0.3">
      <c r="A3718">
        <v>8418</v>
      </c>
      <c r="B3718">
        <v>3690</v>
      </c>
      <c r="C3718">
        <f>1/COUNTIF(B:B,pizza_sales[[#This Row],[order_id]])</f>
        <v>0.5</v>
      </c>
      <c r="D3718" s="1" t="s">
        <v>171</v>
      </c>
      <c r="E3718">
        <v>1</v>
      </c>
      <c r="F3718" s="2">
        <v>42066</v>
      </c>
      <c r="G3718" s="2" t="str">
        <f>TEXT(pizza_sales[[#This Row],[order_date]],"dddd")</f>
        <v>Tuesday</v>
      </c>
      <c r="H3718" s="3">
        <v>0.91548611111111111</v>
      </c>
      <c r="I3718">
        <v>16.5</v>
      </c>
      <c r="J3718">
        <v>16.5</v>
      </c>
      <c r="K3718" s="1" t="s">
        <v>13</v>
      </c>
      <c r="L3718" s="1" t="s">
        <v>26</v>
      </c>
      <c r="M3718" s="1" t="s">
        <v>88</v>
      </c>
      <c r="N3718" s="1" t="s">
        <v>89</v>
      </c>
    </row>
    <row r="3719" spans="1:14" x14ac:dyDescent="0.3">
      <c r="A3719">
        <v>8419</v>
      </c>
      <c r="B3719">
        <v>3691</v>
      </c>
      <c r="C3719">
        <f>1/COUNTIF(B:B,pizza_sales[[#This Row],[order_id]])</f>
        <v>0.25</v>
      </c>
      <c r="D3719" s="1" t="s">
        <v>72</v>
      </c>
      <c r="E3719">
        <v>1</v>
      </c>
      <c r="F3719" s="2">
        <v>42097</v>
      </c>
      <c r="G3719" s="2" t="str">
        <f>TEXT(pizza_sales[[#This Row],[order_date]],"dddd")</f>
        <v>Friday</v>
      </c>
      <c r="H3719" s="3">
        <v>0.47430555555555554</v>
      </c>
      <c r="I3719">
        <v>20.75</v>
      </c>
      <c r="J3719">
        <v>20.75</v>
      </c>
      <c r="K3719" s="1" t="s">
        <v>21</v>
      </c>
      <c r="L3719" s="1" t="s">
        <v>33</v>
      </c>
      <c r="M3719" s="1" t="s">
        <v>42</v>
      </c>
      <c r="N3719" s="1" t="s">
        <v>43</v>
      </c>
    </row>
    <row r="3720" spans="1:14" x14ac:dyDescent="0.3">
      <c r="A3720">
        <v>8420</v>
      </c>
      <c r="B3720">
        <v>3691</v>
      </c>
      <c r="C3720">
        <f>1/COUNTIF(B:B,pizza_sales[[#This Row],[order_id]])</f>
        <v>0.25</v>
      </c>
      <c r="D3720" s="1" t="s">
        <v>68</v>
      </c>
      <c r="E3720">
        <v>1</v>
      </c>
      <c r="F3720" s="2">
        <v>42097</v>
      </c>
      <c r="G3720" s="2" t="str">
        <f>TEXT(pizza_sales[[#This Row],[order_date]],"dddd")</f>
        <v>Friday</v>
      </c>
      <c r="H3720" s="3">
        <v>0.47430555555555554</v>
      </c>
      <c r="I3720">
        <v>20.25</v>
      </c>
      <c r="J3720">
        <v>20.25</v>
      </c>
      <c r="K3720" s="1" t="s">
        <v>21</v>
      </c>
      <c r="L3720" s="1" t="s">
        <v>22</v>
      </c>
      <c r="M3720" s="1" t="s">
        <v>30</v>
      </c>
      <c r="N3720" s="1" t="s">
        <v>31</v>
      </c>
    </row>
    <row r="3721" spans="1:14" x14ac:dyDescent="0.3">
      <c r="A3721">
        <v>8421</v>
      </c>
      <c r="B3721">
        <v>3691</v>
      </c>
      <c r="C3721">
        <f>1/COUNTIF(B:B,pizza_sales[[#This Row],[order_id]])</f>
        <v>0.25</v>
      </c>
      <c r="D3721" s="1" t="s">
        <v>120</v>
      </c>
      <c r="E3721">
        <v>1</v>
      </c>
      <c r="F3721" s="2">
        <v>42097</v>
      </c>
      <c r="G3721" s="2" t="str">
        <f>TEXT(pizza_sales[[#This Row],[order_date]],"dddd")</f>
        <v>Friday</v>
      </c>
      <c r="H3721" s="3">
        <v>0.47430555555555554</v>
      </c>
      <c r="I3721">
        <v>12.5</v>
      </c>
      <c r="J3721">
        <v>12.5</v>
      </c>
      <c r="K3721" s="1" t="s">
        <v>41</v>
      </c>
      <c r="L3721" s="1" t="s">
        <v>26</v>
      </c>
      <c r="M3721" s="1" t="s">
        <v>38</v>
      </c>
      <c r="N3721" s="1" t="s">
        <v>39</v>
      </c>
    </row>
    <row r="3722" spans="1:14" x14ac:dyDescent="0.3">
      <c r="A3722">
        <v>8422</v>
      </c>
      <c r="B3722">
        <v>3691</v>
      </c>
      <c r="C3722">
        <f>1/COUNTIF(B:B,pizza_sales[[#This Row],[order_id]])</f>
        <v>0.25</v>
      </c>
      <c r="D3722" s="1" t="s">
        <v>113</v>
      </c>
      <c r="E3722">
        <v>1</v>
      </c>
      <c r="F3722" s="2">
        <v>42097</v>
      </c>
      <c r="G3722" s="2" t="str">
        <f>TEXT(pizza_sales[[#This Row],[order_date]],"dddd")</f>
        <v>Friday</v>
      </c>
      <c r="H3722" s="3">
        <v>0.47430555555555554</v>
      </c>
      <c r="I3722">
        <v>20.25</v>
      </c>
      <c r="J3722">
        <v>20.25</v>
      </c>
      <c r="K3722" s="1" t="s">
        <v>21</v>
      </c>
      <c r="L3722" s="1" t="s">
        <v>26</v>
      </c>
      <c r="M3722" s="1" t="s">
        <v>114</v>
      </c>
      <c r="N3722" s="1" t="s">
        <v>115</v>
      </c>
    </row>
    <row r="3723" spans="1:14" x14ac:dyDescent="0.3">
      <c r="A3723">
        <v>8423</v>
      </c>
      <c r="B3723">
        <v>3692</v>
      </c>
      <c r="C3723">
        <f>1/COUNTIF(B:B,pizza_sales[[#This Row],[order_id]])</f>
        <v>0.14285714285714285</v>
      </c>
      <c r="D3723" s="1" t="s">
        <v>168</v>
      </c>
      <c r="E3723">
        <v>1</v>
      </c>
      <c r="F3723" s="2">
        <v>42097</v>
      </c>
      <c r="G3723" s="2" t="str">
        <f>TEXT(pizza_sales[[#This Row],[order_date]],"dddd")</f>
        <v>Friday</v>
      </c>
      <c r="H3723" s="3">
        <v>0.47990740740740739</v>
      </c>
      <c r="I3723">
        <v>20.75</v>
      </c>
      <c r="J3723">
        <v>20.75</v>
      </c>
      <c r="K3723" s="1" t="s">
        <v>21</v>
      </c>
      <c r="L3723" s="1" t="s">
        <v>33</v>
      </c>
      <c r="M3723" s="1" t="s">
        <v>124</v>
      </c>
      <c r="N3723" s="1" t="s">
        <v>125</v>
      </c>
    </row>
    <row r="3724" spans="1:14" x14ac:dyDescent="0.3">
      <c r="A3724">
        <v>8424</v>
      </c>
      <c r="B3724">
        <v>3692</v>
      </c>
      <c r="C3724">
        <f>1/COUNTIF(B:B,pizza_sales[[#This Row],[order_id]])</f>
        <v>0.14285714285714285</v>
      </c>
      <c r="D3724" s="1" t="s">
        <v>50</v>
      </c>
      <c r="E3724">
        <v>1</v>
      </c>
      <c r="F3724" s="2">
        <v>42097</v>
      </c>
      <c r="G3724" s="2" t="str">
        <f>TEXT(pizza_sales[[#This Row],[order_date]],"dddd")</f>
        <v>Friday</v>
      </c>
      <c r="H3724" s="3">
        <v>0.47990740740740739</v>
      </c>
      <c r="I3724">
        <v>12</v>
      </c>
      <c r="J3724">
        <v>12</v>
      </c>
      <c r="K3724" s="1" t="s">
        <v>41</v>
      </c>
      <c r="L3724" s="1" t="s">
        <v>14</v>
      </c>
      <c r="M3724" s="1" t="s">
        <v>18</v>
      </c>
      <c r="N3724" s="1" t="s">
        <v>19</v>
      </c>
    </row>
    <row r="3725" spans="1:14" x14ac:dyDescent="0.3">
      <c r="A3725">
        <v>8425</v>
      </c>
      <c r="B3725">
        <v>3692</v>
      </c>
      <c r="C3725">
        <f>1/COUNTIF(B:B,pizza_sales[[#This Row],[order_id]])</f>
        <v>0.14285714285714285</v>
      </c>
      <c r="D3725" s="1" t="s">
        <v>12</v>
      </c>
      <c r="E3725">
        <v>1</v>
      </c>
      <c r="F3725" s="2">
        <v>42097</v>
      </c>
      <c r="G3725" s="2" t="str">
        <f>TEXT(pizza_sales[[#This Row],[order_date]],"dddd")</f>
        <v>Friday</v>
      </c>
      <c r="H3725" s="3">
        <v>0.47990740740740739</v>
      </c>
      <c r="I3725">
        <v>13.25</v>
      </c>
      <c r="J3725">
        <v>13.25</v>
      </c>
      <c r="K3725" s="1" t="s">
        <v>13</v>
      </c>
      <c r="L3725" s="1" t="s">
        <v>14</v>
      </c>
      <c r="M3725" s="1" t="s">
        <v>15</v>
      </c>
      <c r="N3725" s="1" t="s">
        <v>16</v>
      </c>
    </row>
    <row r="3726" spans="1:14" x14ac:dyDescent="0.3">
      <c r="A3726">
        <v>8426</v>
      </c>
      <c r="B3726">
        <v>3692</v>
      </c>
      <c r="C3726">
        <f>1/COUNTIF(B:B,pizza_sales[[#This Row],[order_id]])</f>
        <v>0.14285714285714285</v>
      </c>
      <c r="D3726" s="1" t="s">
        <v>36</v>
      </c>
      <c r="E3726">
        <v>1</v>
      </c>
      <c r="F3726" s="2">
        <v>42097</v>
      </c>
      <c r="G3726" s="2" t="str">
        <f>TEXT(pizza_sales[[#This Row],[order_date]],"dddd")</f>
        <v>Friday</v>
      </c>
      <c r="H3726" s="3">
        <v>0.47990740740740739</v>
      </c>
      <c r="I3726">
        <v>16.5</v>
      </c>
      <c r="J3726">
        <v>16.5</v>
      </c>
      <c r="K3726" s="1" t="s">
        <v>13</v>
      </c>
      <c r="L3726" s="1" t="s">
        <v>26</v>
      </c>
      <c r="M3726" s="1" t="s">
        <v>27</v>
      </c>
      <c r="N3726" s="1" t="s">
        <v>28</v>
      </c>
    </row>
    <row r="3727" spans="1:14" x14ac:dyDescent="0.3">
      <c r="A3727">
        <v>8427</v>
      </c>
      <c r="B3727">
        <v>3692</v>
      </c>
      <c r="C3727">
        <f>1/COUNTIF(B:B,pizza_sales[[#This Row],[order_id]])</f>
        <v>0.14285714285714285</v>
      </c>
      <c r="D3727" s="1" t="s">
        <v>143</v>
      </c>
      <c r="E3727">
        <v>1</v>
      </c>
      <c r="F3727" s="2">
        <v>42097</v>
      </c>
      <c r="G3727" s="2" t="str">
        <f>TEXT(pizza_sales[[#This Row],[order_date]],"dddd")</f>
        <v>Friday</v>
      </c>
      <c r="H3727" s="3">
        <v>0.47990740740740739</v>
      </c>
      <c r="I3727">
        <v>11</v>
      </c>
      <c r="J3727">
        <v>11</v>
      </c>
      <c r="K3727" s="1" t="s">
        <v>41</v>
      </c>
      <c r="L3727" s="1" t="s">
        <v>14</v>
      </c>
      <c r="M3727" s="1" t="s">
        <v>130</v>
      </c>
      <c r="N3727" s="1" t="s">
        <v>131</v>
      </c>
    </row>
    <row r="3728" spans="1:14" x14ac:dyDescent="0.3">
      <c r="A3728">
        <v>8428</v>
      </c>
      <c r="B3728">
        <v>3692</v>
      </c>
      <c r="C3728">
        <f>1/COUNTIF(B:B,pizza_sales[[#This Row],[order_id]])</f>
        <v>0.14285714285714285</v>
      </c>
      <c r="D3728" s="1" t="s">
        <v>135</v>
      </c>
      <c r="E3728">
        <v>1</v>
      </c>
      <c r="F3728" s="2">
        <v>42097</v>
      </c>
      <c r="G3728" s="2" t="str">
        <f>TEXT(pizza_sales[[#This Row],[order_date]],"dddd")</f>
        <v>Friday</v>
      </c>
      <c r="H3728" s="3">
        <v>0.47990740740740739</v>
      </c>
      <c r="I3728">
        <v>20.75</v>
      </c>
      <c r="J3728">
        <v>20.75</v>
      </c>
      <c r="K3728" s="1" t="s">
        <v>21</v>
      </c>
      <c r="L3728" s="1" t="s">
        <v>26</v>
      </c>
      <c r="M3728" s="1" t="s">
        <v>107</v>
      </c>
      <c r="N3728" s="1" t="s">
        <v>108</v>
      </c>
    </row>
    <row r="3729" spans="1:14" x14ac:dyDescent="0.3">
      <c r="A3729">
        <v>8429</v>
      </c>
      <c r="B3729">
        <v>3692</v>
      </c>
      <c r="C3729">
        <f>1/COUNTIF(B:B,pizza_sales[[#This Row],[order_id]])</f>
        <v>0.14285714285714285</v>
      </c>
      <c r="D3729" s="1" t="s">
        <v>137</v>
      </c>
      <c r="E3729">
        <v>1</v>
      </c>
      <c r="F3729" s="2">
        <v>42097</v>
      </c>
      <c r="G3729" s="2" t="str">
        <f>TEXT(pizza_sales[[#This Row],[order_date]],"dddd")</f>
        <v>Friday</v>
      </c>
      <c r="H3729" s="3">
        <v>0.47990740740740739</v>
      </c>
      <c r="I3729">
        <v>16.75</v>
      </c>
      <c r="J3729">
        <v>16.75</v>
      </c>
      <c r="K3729" s="1" t="s">
        <v>13</v>
      </c>
      <c r="L3729" s="1" t="s">
        <v>33</v>
      </c>
      <c r="M3729" s="1" t="s">
        <v>34</v>
      </c>
      <c r="N3729" s="1" t="s">
        <v>35</v>
      </c>
    </row>
    <row r="3730" spans="1:14" x14ac:dyDescent="0.3">
      <c r="A3730">
        <v>8430</v>
      </c>
      <c r="B3730">
        <v>3693</v>
      </c>
      <c r="C3730">
        <f>1/COUNTIF(B:B,pizza_sales[[#This Row],[order_id]])</f>
        <v>1</v>
      </c>
      <c r="D3730" s="1" t="s">
        <v>138</v>
      </c>
      <c r="E3730">
        <v>1</v>
      </c>
      <c r="F3730" s="2">
        <v>42097</v>
      </c>
      <c r="G3730" s="2" t="str">
        <f>TEXT(pizza_sales[[#This Row],[order_date]],"dddd")</f>
        <v>Friday</v>
      </c>
      <c r="H3730" s="3">
        <v>0.48238425925925926</v>
      </c>
      <c r="I3730">
        <v>20.5</v>
      </c>
      <c r="J3730">
        <v>20.5</v>
      </c>
      <c r="K3730" s="1" t="s">
        <v>21</v>
      </c>
      <c r="L3730" s="1" t="s">
        <v>14</v>
      </c>
      <c r="M3730" s="1" t="s">
        <v>18</v>
      </c>
      <c r="N3730" s="1" t="s">
        <v>19</v>
      </c>
    </row>
    <row r="3731" spans="1:14" x14ac:dyDescent="0.3">
      <c r="A3731">
        <v>8431</v>
      </c>
      <c r="B3731">
        <v>3694</v>
      </c>
      <c r="C3731">
        <f>1/COUNTIF(B:B,pizza_sales[[#This Row],[order_id]])</f>
        <v>1</v>
      </c>
      <c r="D3731" s="1" t="s">
        <v>96</v>
      </c>
      <c r="E3731">
        <v>1</v>
      </c>
      <c r="F3731" s="2">
        <v>42097</v>
      </c>
      <c r="G3731" s="2" t="str">
        <f>TEXT(pizza_sales[[#This Row],[order_date]],"dddd")</f>
        <v>Friday</v>
      </c>
      <c r="H3731" s="3">
        <v>0.48491898148148149</v>
      </c>
      <c r="I3731">
        <v>16.25</v>
      </c>
      <c r="J3731">
        <v>16.25</v>
      </c>
      <c r="K3731" s="1" t="s">
        <v>13</v>
      </c>
      <c r="L3731" s="1" t="s">
        <v>26</v>
      </c>
      <c r="M3731" s="1" t="s">
        <v>97</v>
      </c>
      <c r="N3731" s="1" t="s">
        <v>98</v>
      </c>
    </row>
    <row r="3732" spans="1:14" x14ac:dyDescent="0.3">
      <c r="A3732">
        <v>8432</v>
      </c>
      <c r="B3732">
        <v>3695</v>
      </c>
      <c r="C3732">
        <f>1/COUNTIF(B:B,pizza_sales[[#This Row],[order_id]])</f>
        <v>1</v>
      </c>
      <c r="D3732" s="1" t="s">
        <v>54</v>
      </c>
      <c r="E3732">
        <v>1</v>
      </c>
      <c r="F3732" s="2">
        <v>42097</v>
      </c>
      <c r="G3732" s="2" t="str">
        <f>TEXT(pizza_sales[[#This Row],[order_date]],"dddd")</f>
        <v>Friday</v>
      </c>
      <c r="H3732" s="3">
        <v>0.50187499999999996</v>
      </c>
      <c r="I3732">
        <v>20.5</v>
      </c>
      <c r="J3732">
        <v>20.5</v>
      </c>
      <c r="K3732" s="1" t="s">
        <v>21</v>
      </c>
      <c r="L3732" s="1" t="s">
        <v>14</v>
      </c>
      <c r="M3732" s="1" t="s">
        <v>55</v>
      </c>
      <c r="N3732" s="1" t="s">
        <v>56</v>
      </c>
    </row>
    <row r="3733" spans="1:14" x14ac:dyDescent="0.3">
      <c r="A3733">
        <v>8433</v>
      </c>
      <c r="B3733">
        <v>3696</v>
      </c>
      <c r="C3733">
        <f>1/COUNTIF(B:B,pizza_sales[[#This Row],[order_id]])</f>
        <v>1</v>
      </c>
      <c r="D3733" s="1" t="s">
        <v>132</v>
      </c>
      <c r="E3733">
        <v>1</v>
      </c>
      <c r="F3733" s="2">
        <v>42097</v>
      </c>
      <c r="G3733" s="2" t="str">
        <f>TEXT(pizza_sales[[#This Row],[order_date]],"dddd")</f>
        <v>Friday</v>
      </c>
      <c r="H3733" s="3">
        <v>0.50496527777777778</v>
      </c>
      <c r="I3733">
        <v>10.5</v>
      </c>
      <c r="J3733">
        <v>10.5</v>
      </c>
      <c r="K3733" s="1" t="s">
        <v>41</v>
      </c>
      <c r="L3733" s="1" t="s">
        <v>14</v>
      </c>
      <c r="M3733" s="1" t="s">
        <v>15</v>
      </c>
      <c r="N3733" s="1" t="s">
        <v>16</v>
      </c>
    </row>
    <row r="3734" spans="1:14" x14ac:dyDescent="0.3">
      <c r="A3734">
        <v>8434</v>
      </c>
      <c r="B3734">
        <v>3697</v>
      </c>
      <c r="C3734">
        <f>1/COUNTIF(B:B,pizza_sales[[#This Row],[order_id]])</f>
        <v>0.33333333333333331</v>
      </c>
      <c r="D3734" s="1" t="s">
        <v>128</v>
      </c>
      <c r="E3734">
        <v>1</v>
      </c>
      <c r="F3734" s="2">
        <v>42097</v>
      </c>
      <c r="G3734" s="2" t="str">
        <f>TEXT(pizza_sales[[#This Row],[order_date]],"dddd")</f>
        <v>Friday</v>
      </c>
      <c r="H3734" s="3">
        <v>0.51362268518518517</v>
      </c>
      <c r="I3734">
        <v>16</v>
      </c>
      <c r="J3734">
        <v>16</v>
      </c>
      <c r="K3734" s="1" t="s">
        <v>13</v>
      </c>
      <c r="L3734" s="1" t="s">
        <v>22</v>
      </c>
      <c r="M3734" s="1" t="s">
        <v>52</v>
      </c>
      <c r="N3734" s="1" t="s">
        <v>53</v>
      </c>
    </row>
    <row r="3735" spans="1:14" x14ac:dyDescent="0.3">
      <c r="A3735">
        <v>8435</v>
      </c>
      <c r="B3735">
        <v>3697</v>
      </c>
      <c r="C3735">
        <f>1/COUNTIF(B:B,pizza_sales[[#This Row],[order_id]])</f>
        <v>0.33333333333333331</v>
      </c>
      <c r="D3735" s="1" t="s">
        <v>159</v>
      </c>
      <c r="E3735">
        <v>1</v>
      </c>
      <c r="F3735" s="2">
        <v>42097</v>
      </c>
      <c r="G3735" s="2" t="str">
        <f>TEXT(pizza_sales[[#This Row],[order_date]],"dddd")</f>
        <v>Friday</v>
      </c>
      <c r="H3735" s="3">
        <v>0.51362268518518517</v>
      </c>
      <c r="I3735">
        <v>16.75</v>
      </c>
      <c r="J3735">
        <v>16.75</v>
      </c>
      <c r="K3735" s="1" t="s">
        <v>13</v>
      </c>
      <c r="L3735" s="1" t="s">
        <v>22</v>
      </c>
      <c r="M3735" s="1" t="s">
        <v>101</v>
      </c>
      <c r="N3735" s="1" t="s">
        <v>102</v>
      </c>
    </row>
    <row r="3736" spans="1:14" x14ac:dyDescent="0.3">
      <c r="A3736">
        <v>8436</v>
      </c>
      <c r="B3736">
        <v>3697</v>
      </c>
      <c r="C3736">
        <f>1/COUNTIF(B:B,pizza_sales[[#This Row],[order_id]])</f>
        <v>0.33333333333333331</v>
      </c>
      <c r="D3736" s="1" t="s">
        <v>163</v>
      </c>
      <c r="E3736">
        <v>1</v>
      </c>
      <c r="F3736" s="2">
        <v>42097</v>
      </c>
      <c r="G3736" s="2" t="str">
        <f>TEXT(pizza_sales[[#This Row],[order_date]],"dddd")</f>
        <v>Friday</v>
      </c>
      <c r="H3736" s="3">
        <v>0.51362268518518517</v>
      </c>
      <c r="I3736">
        <v>16</v>
      </c>
      <c r="J3736">
        <v>16</v>
      </c>
      <c r="K3736" s="1" t="s">
        <v>13</v>
      </c>
      <c r="L3736" s="1" t="s">
        <v>14</v>
      </c>
      <c r="M3736" s="1" t="s">
        <v>94</v>
      </c>
      <c r="N3736" s="1" t="s">
        <v>95</v>
      </c>
    </row>
    <row r="3737" spans="1:14" x14ac:dyDescent="0.3">
      <c r="A3737">
        <v>8437</v>
      </c>
      <c r="B3737">
        <v>3698</v>
      </c>
      <c r="C3737">
        <f>1/COUNTIF(B:B,pizza_sales[[#This Row],[order_id]])</f>
        <v>0.5</v>
      </c>
      <c r="D3737" s="1" t="s">
        <v>116</v>
      </c>
      <c r="E3737">
        <v>1</v>
      </c>
      <c r="F3737" s="2">
        <v>42097</v>
      </c>
      <c r="G3737" s="2" t="str">
        <f>TEXT(pizza_sales[[#This Row],[order_date]],"dddd")</f>
        <v>Friday</v>
      </c>
      <c r="H3737" s="3">
        <v>0.51979166666666665</v>
      </c>
      <c r="I3737">
        <v>16</v>
      </c>
      <c r="J3737">
        <v>16</v>
      </c>
      <c r="K3737" s="1" t="s">
        <v>13</v>
      </c>
      <c r="L3737" s="1" t="s">
        <v>14</v>
      </c>
      <c r="M3737" s="1" t="s">
        <v>55</v>
      </c>
      <c r="N3737" s="1" t="s">
        <v>56</v>
      </c>
    </row>
    <row r="3738" spans="1:14" x14ac:dyDescent="0.3">
      <c r="A3738">
        <v>8438</v>
      </c>
      <c r="B3738">
        <v>3698</v>
      </c>
      <c r="C3738">
        <f>1/COUNTIF(B:B,pizza_sales[[#This Row],[order_id]])</f>
        <v>0.5</v>
      </c>
      <c r="D3738" s="1" t="s">
        <v>146</v>
      </c>
      <c r="E3738">
        <v>1</v>
      </c>
      <c r="F3738" s="2">
        <v>42097</v>
      </c>
      <c r="G3738" s="2" t="str">
        <f>TEXT(pizza_sales[[#This Row],[order_date]],"dddd")</f>
        <v>Friday</v>
      </c>
      <c r="H3738" s="3">
        <v>0.51979166666666665</v>
      </c>
      <c r="I3738">
        <v>20.25</v>
      </c>
      <c r="J3738">
        <v>20.25</v>
      </c>
      <c r="K3738" s="1" t="s">
        <v>21</v>
      </c>
      <c r="L3738" s="1" t="s">
        <v>22</v>
      </c>
      <c r="M3738" s="1" t="s">
        <v>104</v>
      </c>
      <c r="N3738" s="1" t="s">
        <v>105</v>
      </c>
    </row>
    <row r="3739" spans="1:14" x14ac:dyDescent="0.3">
      <c r="A3739">
        <v>8439</v>
      </c>
      <c r="B3739">
        <v>3699</v>
      </c>
      <c r="C3739">
        <f>1/COUNTIF(B:B,pizza_sales[[#This Row],[order_id]])</f>
        <v>0.33333333333333331</v>
      </c>
      <c r="D3739" s="1" t="s">
        <v>84</v>
      </c>
      <c r="E3739">
        <v>1</v>
      </c>
      <c r="F3739" s="2">
        <v>42097</v>
      </c>
      <c r="G3739" s="2" t="str">
        <f>TEXT(pizza_sales[[#This Row],[order_date]],"dddd")</f>
        <v>Friday</v>
      </c>
      <c r="H3739" s="3">
        <v>0.52076388888888892</v>
      </c>
      <c r="I3739">
        <v>12</v>
      </c>
      <c r="J3739">
        <v>12</v>
      </c>
      <c r="K3739" s="1" t="s">
        <v>41</v>
      </c>
      <c r="L3739" s="1" t="s">
        <v>14</v>
      </c>
      <c r="M3739" s="1" t="s">
        <v>85</v>
      </c>
      <c r="N3739" s="1" t="s">
        <v>86</v>
      </c>
    </row>
    <row r="3740" spans="1:14" x14ac:dyDescent="0.3">
      <c r="A3740">
        <v>8440</v>
      </c>
      <c r="B3740">
        <v>3699</v>
      </c>
      <c r="C3740">
        <f>1/COUNTIF(B:B,pizza_sales[[#This Row],[order_id]])</f>
        <v>0.33333333333333331</v>
      </c>
      <c r="D3740" s="1" t="s">
        <v>69</v>
      </c>
      <c r="E3740">
        <v>1</v>
      </c>
      <c r="F3740" s="2">
        <v>42097</v>
      </c>
      <c r="G3740" s="2" t="str">
        <f>TEXT(pizza_sales[[#This Row],[order_date]],"dddd")</f>
        <v>Friday</v>
      </c>
      <c r="H3740" s="3">
        <v>0.52076388888888892</v>
      </c>
      <c r="I3740">
        <v>20.75</v>
      </c>
      <c r="J3740">
        <v>20.75</v>
      </c>
      <c r="K3740" s="1" t="s">
        <v>21</v>
      </c>
      <c r="L3740" s="1" t="s">
        <v>33</v>
      </c>
      <c r="M3740" s="1" t="s">
        <v>70</v>
      </c>
      <c r="N3740" s="1" t="s">
        <v>71</v>
      </c>
    </row>
    <row r="3741" spans="1:14" x14ac:dyDescent="0.3">
      <c r="A3741">
        <v>8441</v>
      </c>
      <c r="B3741">
        <v>3699</v>
      </c>
      <c r="C3741">
        <f>1/COUNTIF(B:B,pizza_sales[[#This Row],[order_id]])</f>
        <v>0.33333333333333331</v>
      </c>
      <c r="D3741" s="1" t="s">
        <v>147</v>
      </c>
      <c r="E3741">
        <v>1</v>
      </c>
      <c r="F3741" s="2">
        <v>42097</v>
      </c>
      <c r="G3741" s="2" t="str">
        <f>TEXT(pizza_sales[[#This Row],[order_date]],"dddd")</f>
        <v>Friday</v>
      </c>
      <c r="H3741" s="3">
        <v>0.52076388888888892</v>
      </c>
      <c r="I3741">
        <v>16.75</v>
      </c>
      <c r="J3741">
        <v>16.75</v>
      </c>
      <c r="K3741" s="1" t="s">
        <v>13</v>
      </c>
      <c r="L3741" s="1" t="s">
        <v>33</v>
      </c>
      <c r="M3741" s="1" t="s">
        <v>70</v>
      </c>
      <c r="N3741" s="1" t="s">
        <v>71</v>
      </c>
    </row>
    <row r="3742" spans="1:14" x14ac:dyDescent="0.3">
      <c r="A3742">
        <v>8442</v>
      </c>
      <c r="B3742">
        <v>3700</v>
      </c>
      <c r="C3742">
        <f>1/COUNTIF(B:B,pizza_sales[[#This Row],[order_id]])</f>
        <v>0.5</v>
      </c>
      <c r="D3742" s="1" t="s">
        <v>96</v>
      </c>
      <c r="E3742">
        <v>1</v>
      </c>
      <c r="F3742" s="2">
        <v>42097</v>
      </c>
      <c r="G3742" s="2" t="str">
        <f>TEXT(pizza_sales[[#This Row],[order_date]],"dddd")</f>
        <v>Friday</v>
      </c>
      <c r="H3742" s="3">
        <v>0.52244212962962966</v>
      </c>
      <c r="I3742">
        <v>16.25</v>
      </c>
      <c r="J3742">
        <v>16.25</v>
      </c>
      <c r="K3742" s="1" t="s">
        <v>13</v>
      </c>
      <c r="L3742" s="1" t="s">
        <v>26</v>
      </c>
      <c r="M3742" s="1" t="s">
        <v>97</v>
      </c>
      <c r="N3742" s="1" t="s">
        <v>98</v>
      </c>
    </row>
    <row r="3743" spans="1:14" x14ac:dyDescent="0.3">
      <c r="A3743">
        <v>8443</v>
      </c>
      <c r="B3743">
        <v>3700</v>
      </c>
      <c r="C3743">
        <f>1/COUNTIF(B:B,pizza_sales[[#This Row],[order_id]])</f>
        <v>0.5</v>
      </c>
      <c r="D3743" s="1" t="s">
        <v>119</v>
      </c>
      <c r="E3743">
        <v>1</v>
      </c>
      <c r="F3743" s="2">
        <v>42097</v>
      </c>
      <c r="G3743" s="2" t="str">
        <f>TEXT(pizza_sales[[#This Row],[order_date]],"dddd")</f>
        <v>Friday</v>
      </c>
      <c r="H3743" s="3">
        <v>0.52244212962962966</v>
      </c>
      <c r="I3743">
        <v>12.5</v>
      </c>
      <c r="J3743">
        <v>12.5</v>
      </c>
      <c r="K3743" s="1" t="s">
        <v>13</v>
      </c>
      <c r="L3743" s="1" t="s">
        <v>14</v>
      </c>
      <c r="M3743" s="1" t="s">
        <v>78</v>
      </c>
      <c r="N3743" s="1" t="s">
        <v>79</v>
      </c>
    </row>
    <row r="3744" spans="1:14" x14ac:dyDescent="0.3">
      <c r="A3744">
        <v>8444</v>
      </c>
      <c r="B3744">
        <v>3701</v>
      </c>
      <c r="C3744">
        <f>1/COUNTIF(B:B,pizza_sales[[#This Row],[order_id]])</f>
        <v>1</v>
      </c>
      <c r="D3744" s="1" t="s">
        <v>90</v>
      </c>
      <c r="E3744">
        <v>1</v>
      </c>
      <c r="F3744" s="2">
        <v>42097</v>
      </c>
      <c r="G3744" s="2" t="str">
        <f>TEXT(pizza_sales[[#This Row],[order_date]],"dddd")</f>
        <v>Friday</v>
      </c>
      <c r="H3744" s="3">
        <v>0.53565972222222225</v>
      </c>
      <c r="I3744">
        <v>17.95</v>
      </c>
      <c r="J3744">
        <v>17.95</v>
      </c>
      <c r="K3744" s="1" t="s">
        <v>21</v>
      </c>
      <c r="L3744" s="1" t="s">
        <v>22</v>
      </c>
      <c r="M3744" s="1" t="s">
        <v>91</v>
      </c>
      <c r="N3744" s="1" t="s">
        <v>92</v>
      </c>
    </row>
    <row r="3745" spans="1:14" x14ac:dyDescent="0.3">
      <c r="A3745">
        <v>8445</v>
      </c>
      <c r="B3745">
        <v>3702</v>
      </c>
      <c r="C3745">
        <f>1/COUNTIF(B:B,pizza_sales[[#This Row],[order_id]])</f>
        <v>0.125</v>
      </c>
      <c r="D3745" s="1" t="s">
        <v>72</v>
      </c>
      <c r="E3745">
        <v>1</v>
      </c>
      <c r="F3745" s="2">
        <v>42097</v>
      </c>
      <c r="G3745" s="2" t="str">
        <f>TEXT(pizza_sales[[#This Row],[order_date]],"dddd")</f>
        <v>Friday</v>
      </c>
      <c r="H3745" s="3">
        <v>0.53714120370370366</v>
      </c>
      <c r="I3745">
        <v>20.75</v>
      </c>
      <c r="J3745">
        <v>20.75</v>
      </c>
      <c r="K3745" s="1" t="s">
        <v>21</v>
      </c>
      <c r="L3745" s="1" t="s">
        <v>33</v>
      </c>
      <c r="M3745" s="1" t="s">
        <v>42</v>
      </c>
      <c r="N3745" s="1" t="s">
        <v>43</v>
      </c>
    </row>
    <row r="3746" spans="1:14" x14ac:dyDescent="0.3">
      <c r="A3746">
        <v>8446</v>
      </c>
      <c r="B3746">
        <v>3702</v>
      </c>
      <c r="C3746">
        <f>1/COUNTIF(B:B,pizza_sales[[#This Row],[order_id]])</f>
        <v>0.125</v>
      </c>
      <c r="D3746" s="1" t="s">
        <v>138</v>
      </c>
      <c r="E3746">
        <v>1</v>
      </c>
      <c r="F3746" s="2">
        <v>42097</v>
      </c>
      <c r="G3746" s="2" t="str">
        <f>TEXT(pizza_sales[[#This Row],[order_date]],"dddd")</f>
        <v>Friday</v>
      </c>
      <c r="H3746" s="3">
        <v>0.53714120370370366</v>
      </c>
      <c r="I3746">
        <v>20.5</v>
      </c>
      <c r="J3746">
        <v>20.5</v>
      </c>
      <c r="K3746" s="1" t="s">
        <v>21</v>
      </c>
      <c r="L3746" s="1" t="s">
        <v>14</v>
      </c>
      <c r="M3746" s="1" t="s">
        <v>18</v>
      </c>
      <c r="N3746" s="1" t="s">
        <v>19</v>
      </c>
    </row>
    <row r="3747" spans="1:14" x14ac:dyDescent="0.3">
      <c r="A3747">
        <v>8447</v>
      </c>
      <c r="B3747">
        <v>3702</v>
      </c>
      <c r="C3747">
        <f>1/COUNTIF(B:B,pizza_sales[[#This Row],[order_id]])</f>
        <v>0.125</v>
      </c>
      <c r="D3747" s="1" t="s">
        <v>20</v>
      </c>
      <c r="E3747">
        <v>1</v>
      </c>
      <c r="F3747" s="2">
        <v>42097</v>
      </c>
      <c r="G3747" s="2" t="str">
        <f>TEXT(pizza_sales[[#This Row],[order_date]],"dddd")</f>
        <v>Friday</v>
      </c>
      <c r="H3747" s="3">
        <v>0.53714120370370366</v>
      </c>
      <c r="I3747">
        <v>18.5</v>
      </c>
      <c r="J3747">
        <v>18.5</v>
      </c>
      <c r="K3747" s="1" t="s">
        <v>21</v>
      </c>
      <c r="L3747" s="1" t="s">
        <v>22</v>
      </c>
      <c r="M3747" s="1" t="s">
        <v>23</v>
      </c>
      <c r="N3747" s="1" t="s">
        <v>24</v>
      </c>
    </row>
    <row r="3748" spans="1:14" x14ac:dyDescent="0.3">
      <c r="A3748">
        <v>8448</v>
      </c>
      <c r="B3748">
        <v>3702</v>
      </c>
      <c r="C3748">
        <f>1/COUNTIF(B:B,pizza_sales[[#This Row],[order_id]])</f>
        <v>0.125</v>
      </c>
      <c r="D3748" s="1" t="s">
        <v>116</v>
      </c>
      <c r="E3748">
        <v>1</v>
      </c>
      <c r="F3748" s="2">
        <v>42097</v>
      </c>
      <c r="G3748" s="2" t="str">
        <f>TEXT(pizza_sales[[#This Row],[order_date]],"dddd")</f>
        <v>Friday</v>
      </c>
      <c r="H3748" s="3">
        <v>0.53714120370370366</v>
      </c>
      <c r="I3748">
        <v>16</v>
      </c>
      <c r="J3748">
        <v>16</v>
      </c>
      <c r="K3748" s="1" t="s">
        <v>13</v>
      </c>
      <c r="L3748" s="1" t="s">
        <v>14</v>
      </c>
      <c r="M3748" s="1" t="s">
        <v>55</v>
      </c>
      <c r="N3748" s="1" t="s">
        <v>56</v>
      </c>
    </row>
    <row r="3749" spans="1:14" x14ac:dyDescent="0.3">
      <c r="A3749">
        <v>8449</v>
      </c>
      <c r="B3749">
        <v>3702</v>
      </c>
      <c r="C3749">
        <f>1/COUNTIF(B:B,pizza_sales[[#This Row],[order_id]])</f>
        <v>0.125</v>
      </c>
      <c r="D3749" s="1" t="s">
        <v>160</v>
      </c>
      <c r="E3749">
        <v>1</v>
      </c>
      <c r="F3749" s="2">
        <v>42097</v>
      </c>
      <c r="G3749" s="2" t="str">
        <f>TEXT(pizza_sales[[#This Row],[order_date]],"dddd")</f>
        <v>Friday</v>
      </c>
      <c r="H3749" s="3">
        <v>0.53714120370370366</v>
      </c>
      <c r="I3749">
        <v>12</v>
      </c>
      <c r="J3749">
        <v>12</v>
      </c>
      <c r="K3749" s="1" t="s">
        <v>41</v>
      </c>
      <c r="L3749" s="1" t="s">
        <v>14</v>
      </c>
      <c r="M3749" s="1" t="s">
        <v>55</v>
      </c>
      <c r="N3749" s="1" t="s">
        <v>56</v>
      </c>
    </row>
    <row r="3750" spans="1:14" x14ac:dyDescent="0.3">
      <c r="A3750">
        <v>8450</v>
      </c>
      <c r="B3750">
        <v>3702</v>
      </c>
      <c r="C3750">
        <f>1/COUNTIF(B:B,pizza_sales[[#This Row],[order_id]])</f>
        <v>0.125</v>
      </c>
      <c r="D3750" s="1" t="s">
        <v>135</v>
      </c>
      <c r="E3750">
        <v>1</v>
      </c>
      <c r="F3750" s="2">
        <v>42097</v>
      </c>
      <c r="G3750" s="2" t="str">
        <f>TEXT(pizza_sales[[#This Row],[order_date]],"dddd")</f>
        <v>Friday</v>
      </c>
      <c r="H3750" s="3">
        <v>0.53714120370370366</v>
      </c>
      <c r="I3750">
        <v>20.75</v>
      </c>
      <c r="J3750">
        <v>20.75</v>
      </c>
      <c r="K3750" s="1" t="s">
        <v>21</v>
      </c>
      <c r="L3750" s="1" t="s">
        <v>26</v>
      </c>
      <c r="M3750" s="1" t="s">
        <v>107</v>
      </c>
      <c r="N3750" s="1" t="s">
        <v>108</v>
      </c>
    </row>
    <row r="3751" spans="1:14" x14ac:dyDescent="0.3">
      <c r="A3751">
        <v>8451</v>
      </c>
      <c r="B3751">
        <v>3702</v>
      </c>
      <c r="C3751">
        <f>1/COUNTIF(B:B,pizza_sales[[#This Row],[order_id]])</f>
        <v>0.125</v>
      </c>
      <c r="D3751" s="1" t="s">
        <v>157</v>
      </c>
      <c r="E3751">
        <v>1</v>
      </c>
      <c r="F3751" s="2">
        <v>42097</v>
      </c>
      <c r="G3751" s="2" t="str">
        <f>TEXT(pizza_sales[[#This Row],[order_date]],"dddd")</f>
        <v>Friday</v>
      </c>
      <c r="H3751" s="3">
        <v>0.53714120370370366</v>
      </c>
      <c r="I3751">
        <v>12</v>
      </c>
      <c r="J3751">
        <v>12</v>
      </c>
      <c r="K3751" s="1" t="s">
        <v>41</v>
      </c>
      <c r="L3751" s="1" t="s">
        <v>22</v>
      </c>
      <c r="M3751" s="1" t="s">
        <v>110</v>
      </c>
      <c r="N3751" s="1" t="s">
        <v>111</v>
      </c>
    </row>
    <row r="3752" spans="1:14" x14ac:dyDescent="0.3">
      <c r="A3752">
        <v>8452</v>
      </c>
      <c r="B3752">
        <v>3702</v>
      </c>
      <c r="C3752">
        <f>1/COUNTIF(B:B,pizza_sales[[#This Row],[order_id]])</f>
        <v>0.125</v>
      </c>
      <c r="D3752" s="1" t="s">
        <v>155</v>
      </c>
      <c r="E3752">
        <v>1</v>
      </c>
      <c r="F3752" s="2">
        <v>42097</v>
      </c>
      <c r="G3752" s="2" t="str">
        <f>TEXT(pizza_sales[[#This Row],[order_date]],"dddd")</f>
        <v>Friday</v>
      </c>
      <c r="H3752" s="3">
        <v>0.53714120370370366</v>
      </c>
      <c r="I3752">
        <v>16</v>
      </c>
      <c r="J3752">
        <v>16</v>
      </c>
      <c r="K3752" s="1" t="s">
        <v>13</v>
      </c>
      <c r="L3752" s="1" t="s">
        <v>14</v>
      </c>
      <c r="M3752" s="1" t="s">
        <v>45</v>
      </c>
      <c r="N3752" s="1" t="s">
        <v>46</v>
      </c>
    </row>
    <row r="3753" spans="1:14" x14ac:dyDescent="0.3">
      <c r="A3753">
        <v>8453</v>
      </c>
      <c r="B3753">
        <v>3703</v>
      </c>
      <c r="C3753">
        <f>1/COUNTIF(B:B,pizza_sales[[#This Row],[order_id]])</f>
        <v>0.33333333333333331</v>
      </c>
      <c r="D3753" s="1" t="s">
        <v>72</v>
      </c>
      <c r="E3753">
        <v>1</v>
      </c>
      <c r="F3753" s="2">
        <v>42097</v>
      </c>
      <c r="G3753" s="2" t="str">
        <f>TEXT(pizza_sales[[#This Row],[order_date]],"dddd")</f>
        <v>Friday</v>
      </c>
      <c r="H3753" s="3">
        <v>0.54156249999999995</v>
      </c>
      <c r="I3753">
        <v>20.75</v>
      </c>
      <c r="J3753">
        <v>20.75</v>
      </c>
      <c r="K3753" s="1" t="s">
        <v>21</v>
      </c>
      <c r="L3753" s="1" t="s">
        <v>33</v>
      </c>
      <c r="M3753" s="1" t="s">
        <v>42</v>
      </c>
      <c r="N3753" s="1" t="s">
        <v>43</v>
      </c>
    </row>
    <row r="3754" spans="1:14" x14ac:dyDescent="0.3">
      <c r="A3754">
        <v>8454</v>
      </c>
      <c r="B3754">
        <v>3703</v>
      </c>
      <c r="C3754">
        <f>1/COUNTIF(B:B,pizza_sales[[#This Row],[order_id]])</f>
        <v>0.33333333333333331</v>
      </c>
      <c r="D3754" s="1" t="s">
        <v>165</v>
      </c>
      <c r="E3754">
        <v>1</v>
      </c>
      <c r="F3754" s="2">
        <v>42097</v>
      </c>
      <c r="G3754" s="2" t="str">
        <f>TEXT(pizza_sales[[#This Row],[order_date]],"dddd")</f>
        <v>Friday</v>
      </c>
      <c r="H3754" s="3">
        <v>0.54156249999999995</v>
      </c>
      <c r="I3754">
        <v>23.65</v>
      </c>
      <c r="J3754">
        <v>23.65</v>
      </c>
      <c r="K3754" s="1" t="s">
        <v>41</v>
      </c>
      <c r="L3754" s="1" t="s">
        <v>26</v>
      </c>
      <c r="M3754" s="1" t="s">
        <v>166</v>
      </c>
      <c r="N3754" s="1" t="s">
        <v>167</v>
      </c>
    </row>
    <row r="3755" spans="1:14" x14ac:dyDescent="0.3">
      <c r="A3755">
        <v>8455</v>
      </c>
      <c r="B3755">
        <v>3703</v>
      </c>
      <c r="C3755">
        <f>1/COUNTIF(B:B,pizza_sales[[#This Row],[order_id]])</f>
        <v>0.33333333333333331</v>
      </c>
      <c r="D3755" s="1" t="s">
        <v>96</v>
      </c>
      <c r="E3755">
        <v>1</v>
      </c>
      <c r="F3755" s="2">
        <v>42097</v>
      </c>
      <c r="G3755" s="2" t="str">
        <f>TEXT(pizza_sales[[#This Row],[order_date]],"dddd")</f>
        <v>Friday</v>
      </c>
      <c r="H3755" s="3">
        <v>0.54156249999999995</v>
      </c>
      <c r="I3755">
        <v>16.25</v>
      </c>
      <c r="J3755">
        <v>16.25</v>
      </c>
      <c r="K3755" s="1" t="s">
        <v>13</v>
      </c>
      <c r="L3755" s="1" t="s">
        <v>26</v>
      </c>
      <c r="M3755" s="1" t="s">
        <v>97</v>
      </c>
      <c r="N3755" s="1" t="s">
        <v>98</v>
      </c>
    </row>
    <row r="3756" spans="1:14" x14ac:dyDescent="0.3">
      <c r="A3756">
        <v>8456</v>
      </c>
      <c r="B3756">
        <v>3704</v>
      </c>
      <c r="C3756">
        <f>1/COUNTIF(B:B,pizza_sales[[#This Row],[order_id]])</f>
        <v>1</v>
      </c>
      <c r="D3756" s="1" t="s">
        <v>132</v>
      </c>
      <c r="E3756">
        <v>1</v>
      </c>
      <c r="F3756" s="2">
        <v>42097</v>
      </c>
      <c r="G3756" s="2" t="str">
        <f>TEXT(pizza_sales[[#This Row],[order_date]],"dddd")</f>
        <v>Friday</v>
      </c>
      <c r="H3756" s="3">
        <v>0.5461111111111111</v>
      </c>
      <c r="I3756">
        <v>10.5</v>
      </c>
      <c r="J3756">
        <v>10.5</v>
      </c>
      <c r="K3756" s="1" t="s">
        <v>41</v>
      </c>
      <c r="L3756" s="1" t="s">
        <v>14</v>
      </c>
      <c r="M3756" s="1" t="s">
        <v>15</v>
      </c>
      <c r="N3756" s="1" t="s">
        <v>16</v>
      </c>
    </row>
    <row r="3757" spans="1:14" x14ac:dyDescent="0.3">
      <c r="A3757">
        <v>8457</v>
      </c>
      <c r="B3757">
        <v>3705</v>
      </c>
      <c r="C3757">
        <f>1/COUNTIF(B:B,pizza_sales[[#This Row],[order_id]])</f>
        <v>0.2</v>
      </c>
      <c r="D3757" s="1" t="s">
        <v>81</v>
      </c>
      <c r="E3757">
        <v>1</v>
      </c>
      <c r="F3757" s="2">
        <v>42097</v>
      </c>
      <c r="G3757" s="2" t="str">
        <f>TEXT(pizza_sales[[#This Row],[order_date]],"dddd")</f>
        <v>Friday</v>
      </c>
      <c r="H3757" s="3">
        <v>0.55256944444444445</v>
      </c>
      <c r="I3757">
        <v>20.75</v>
      </c>
      <c r="J3757">
        <v>20.75</v>
      </c>
      <c r="K3757" s="1" t="s">
        <v>21</v>
      </c>
      <c r="L3757" s="1" t="s">
        <v>33</v>
      </c>
      <c r="M3757" s="1" t="s">
        <v>82</v>
      </c>
      <c r="N3757" s="1" t="s">
        <v>83</v>
      </c>
    </row>
    <row r="3758" spans="1:14" x14ac:dyDescent="0.3">
      <c r="A3758">
        <v>8458</v>
      </c>
      <c r="B3758">
        <v>3705</v>
      </c>
      <c r="C3758">
        <f>1/COUNTIF(B:B,pizza_sales[[#This Row],[order_id]])</f>
        <v>0.2</v>
      </c>
      <c r="D3758" s="1" t="s">
        <v>50</v>
      </c>
      <c r="E3758">
        <v>1</v>
      </c>
      <c r="F3758" s="2">
        <v>42097</v>
      </c>
      <c r="G3758" s="2" t="str">
        <f>TEXT(pizza_sales[[#This Row],[order_date]],"dddd")</f>
        <v>Friday</v>
      </c>
      <c r="H3758" s="3">
        <v>0.55256944444444445</v>
      </c>
      <c r="I3758">
        <v>12</v>
      </c>
      <c r="J3758">
        <v>12</v>
      </c>
      <c r="K3758" s="1" t="s">
        <v>41</v>
      </c>
      <c r="L3758" s="1" t="s">
        <v>14</v>
      </c>
      <c r="M3758" s="1" t="s">
        <v>18</v>
      </c>
      <c r="N3758" s="1" t="s">
        <v>19</v>
      </c>
    </row>
    <row r="3759" spans="1:14" x14ac:dyDescent="0.3">
      <c r="A3759">
        <v>8459</v>
      </c>
      <c r="B3759">
        <v>3705</v>
      </c>
      <c r="C3759">
        <f>1/COUNTIF(B:B,pizza_sales[[#This Row],[order_id]])</f>
        <v>0.2</v>
      </c>
      <c r="D3759" s="1" t="s">
        <v>159</v>
      </c>
      <c r="E3759">
        <v>1</v>
      </c>
      <c r="F3759" s="2">
        <v>42097</v>
      </c>
      <c r="G3759" s="2" t="str">
        <f>TEXT(pizza_sales[[#This Row],[order_date]],"dddd")</f>
        <v>Friday</v>
      </c>
      <c r="H3759" s="3">
        <v>0.55256944444444445</v>
      </c>
      <c r="I3759">
        <v>16.75</v>
      </c>
      <c r="J3759">
        <v>16.75</v>
      </c>
      <c r="K3759" s="1" t="s">
        <v>13</v>
      </c>
      <c r="L3759" s="1" t="s">
        <v>22</v>
      </c>
      <c r="M3759" s="1" t="s">
        <v>101</v>
      </c>
      <c r="N3759" s="1" t="s">
        <v>102</v>
      </c>
    </row>
    <row r="3760" spans="1:14" x14ac:dyDescent="0.3">
      <c r="A3760">
        <v>8460</v>
      </c>
      <c r="B3760">
        <v>3705</v>
      </c>
      <c r="C3760">
        <f>1/COUNTIF(B:B,pizza_sales[[#This Row],[order_id]])</f>
        <v>0.2</v>
      </c>
      <c r="D3760" s="1" t="s">
        <v>29</v>
      </c>
      <c r="E3760">
        <v>1</v>
      </c>
      <c r="F3760" s="2">
        <v>42097</v>
      </c>
      <c r="G3760" s="2" t="str">
        <f>TEXT(pizza_sales[[#This Row],[order_date]],"dddd")</f>
        <v>Friday</v>
      </c>
      <c r="H3760" s="3">
        <v>0.55256944444444445</v>
      </c>
      <c r="I3760">
        <v>16</v>
      </c>
      <c r="J3760">
        <v>16</v>
      </c>
      <c r="K3760" s="1" t="s">
        <v>13</v>
      </c>
      <c r="L3760" s="1" t="s">
        <v>22</v>
      </c>
      <c r="M3760" s="1" t="s">
        <v>30</v>
      </c>
      <c r="N3760" s="1" t="s">
        <v>31</v>
      </c>
    </row>
    <row r="3761" spans="1:14" x14ac:dyDescent="0.3">
      <c r="A3761">
        <v>8461</v>
      </c>
      <c r="B3761">
        <v>3705</v>
      </c>
      <c r="C3761">
        <f>1/COUNTIF(B:B,pizza_sales[[#This Row],[order_id]])</f>
        <v>0.2</v>
      </c>
      <c r="D3761" s="1" t="s">
        <v>145</v>
      </c>
      <c r="E3761">
        <v>1</v>
      </c>
      <c r="F3761" s="2">
        <v>42097</v>
      </c>
      <c r="G3761" s="2" t="str">
        <f>TEXT(pizza_sales[[#This Row],[order_date]],"dddd")</f>
        <v>Friday</v>
      </c>
      <c r="H3761" s="3">
        <v>0.55256944444444445</v>
      </c>
      <c r="I3761">
        <v>16.5</v>
      </c>
      <c r="J3761">
        <v>16.5</v>
      </c>
      <c r="K3761" s="1" t="s">
        <v>13</v>
      </c>
      <c r="L3761" s="1" t="s">
        <v>26</v>
      </c>
      <c r="M3761" s="1" t="s">
        <v>38</v>
      </c>
      <c r="N3761" s="1" t="s">
        <v>39</v>
      </c>
    </row>
    <row r="3762" spans="1:14" x14ac:dyDescent="0.3">
      <c r="A3762">
        <v>8462</v>
      </c>
      <c r="B3762">
        <v>3706</v>
      </c>
      <c r="C3762">
        <f>1/COUNTIF(B:B,pizza_sales[[#This Row],[order_id]])</f>
        <v>1</v>
      </c>
      <c r="D3762" s="1" t="s">
        <v>112</v>
      </c>
      <c r="E3762">
        <v>1</v>
      </c>
      <c r="F3762" s="2">
        <v>42097</v>
      </c>
      <c r="G3762" s="2" t="str">
        <f>TEXT(pizza_sales[[#This Row],[order_date]],"dddd")</f>
        <v>Friday</v>
      </c>
      <c r="H3762" s="3">
        <v>0.55383101851851857</v>
      </c>
      <c r="I3762">
        <v>20.5</v>
      </c>
      <c r="J3762">
        <v>20.5</v>
      </c>
      <c r="K3762" s="1" t="s">
        <v>21</v>
      </c>
      <c r="L3762" s="1" t="s">
        <v>14</v>
      </c>
      <c r="M3762" s="1" t="s">
        <v>94</v>
      </c>
      <c r="N3762" s="1" t="s">
        <v>95</v>
      </c>
    </row>
    <row r="3763" spans="1:14" x14ac:dyDescent="0.3">
      <c r="A3763">
        <v>8463</v>
      </c>
      <c r="B3763">
        <v>3707</v>
      </c>
      <c r="C3763">
        <f>1/COUNTIF(B:B,pizza_sales[[#This Row],[order_id]])</f>
        <v>1</v>
      </c>
      <c r="D3763" s="1" t="s">
        <v>142</v>
      </c>
      <c r="E3763">
        <v>1</v>
      </c>
      <c r="F3763" s="2">
        <v>42097</v>
      </c>
      <c r="G3763" s="2" t="str">
        <f>TEXT(pizza_sales[[#This Row],[order_date]],"dddd")</f>
        <v>Friday</v>
      </c>
      <c r="H3763" s="3">
        <v>0.55579861111111106</v>
      </c>
      <c r="I3763">
        <v>16.5</v>
      </c>
      <c r="J3763">
        <v>16.5</v>
      </c>
      <c r="K3763" s="1" t="s">
        <v>21</v>
      </c>
      <c r="L3763" s="1" t="s">
        <v>14</v>
      </c>
      <c r="M3763" s="1" t="s">
        <v>15</v>
      </c>
      <c r="N3763" s="1" t="s">
        <v>16</v>
      </c>
    </row>
    <row r="3764" spans="1:14" x14ac:dyDescent="0.3">
      <c r="A3764">
        <v>8464</v>
      </c>
      <c r="B3764">
        <v>3708</v>
      </c>
      <c r="C3764">
        <f>1/COUNTIF(B:B,pizza_sales[[#This Row],[order_id]])</f>
        <v>1</v>
      </c>
      <c r="D3764" s="1" t="s">
        <v>106</v>
      </c>
      <c r="E3764">
        <v>1</v>
      </c>
      <c r="F3764" s="2">
        <v>42097</v>
      </c>
      <c r="G3764" s="2" t="str">
        <f>TEXT(pizza_sales[[#This Row],[order_date]],"dddd")</f>
        <v>Friday</v>
      </c>
      <c r="H3764" s="3">
        <v>0.55804398148148149</v>
      </c>
      <c r="I3764">
        <v>12.5</v>
      </c>
      <c r="J3764">
        <v>12.5</v>
      </c>
      <c r="K3764" s="1" t="s">
        <v>41</v>
      </c>
      <c r="L3764" s="1" t="s">
        <v>26</v>
      </c>
      <c r="M3764" s="1" t="s">
        <v>107</v>
      </c>
      <c r="N3764" s="1" t="s">
        <v>108</v>
      </c>
    </row>
    <row r="3765" spans="1:14" x14ac:dyDescent="0.3">
      <c r="A3765">
        <v>8465</v>
      </c>
      <c r="B3765">
        <v>3709</v>
      </c>
      <c r="C3765">
        <f>1/COUNTIF(B:B,pizza_sales[[#This Row],[order_id]])</f>
        <v>0.5</v>
      </c>
      <c r="D3765" s="1" t="s">
        <v>113</v>
      </c>
      <c r="E3765">
        <v>2</v>
      </c>
      <c r="F3765" s="2">
        <v>42097</v>
      </c>
      <c r="G3765" s="2" t="str">
        <f>TEXT(pizza_sales[[#This Row],[order_date]],"dddd")</f>
        <v>Friday</v>
      </c>
      <c r="H3765" s="3">
        <v>0.56030092592592595</v>
      </c>
      <c r="I3765">
        <v>20.25</v>
      </c>
      <c r="J3765">
        <v>40.5</v>
      </c>
      <c r="K3765" s="1" t="s">
        <v>21</v>
      </c>
      <c r="L3765" s="1" t="s">
        <v>26</v>
      </c>
      <c r="M3765" s="1" t="s">
        <v>114</v>
      </c>
      <c r="N3765" s="1" t="s">
        <v>115</v>
      </c>
    </row>
    <row r="3766" spans="1:14" x14ac:dyDescent="0.3">
      <c r="A3766">
        <v>8466</v>
      </c>
      <c r="B3766">
        <v>3709</v>
      </c>
      <c r="C3766">
        <f>1/COUNTIF(B:B,pizza_sales[[#This Row],[order_id]])</f>
        <v>0.5</v>
      </c>
      <c r="D3766" s="1" t="s">
        <v>69</v>
      </c>
      <c r="E3766">
        <v>1</v>
      </c>
      <c r="F3766" s="2">
        <v>42097</v>
      </c>
      <c r="G3766" s="2" t="str">
        <f>TEXT(pizza_sales[[#This Row],[order_date]],"dddd")</f>
        <v>Friday</v>
      </c>
      <c r="H3766" s="3">
        <v>0.56030092592592595</v>
      </c>
      <c r="I3766">
        <v>20.75</v>
      </c>
      <c r="J3766">
        <v>20.75</v>
      </c>
      <c r="K3766" s="1" t="s">
        <v>21</v>
      </c>
      <c r="L3766" s="1" t="s">
        <v>33</v>
      </c>
      <c r="M3766" s="1" t="s">
        <v>70</v>
      </c>
      <c r="N3766" s="1" t="s">
        <v>71</v>
      </c>
    </row>
    <row r="3767" spans="1:14" x14ac:dyDescent="0.3">
      <c r="A3767">
        <v>8467</v>
      </c>
      <c r="B3767">
        <v>3710</v>
      </c>
      <c r="C3767">
        <f>1/COUNTIF(B:B,pizza_sales[[#This Row],[order_id]])</f>
        <v>0.1</v>
      </c>
      <c r="D3767" s="1" t="s">
        <v>72</v>
      </c>
      <c r="E3767">
        <v>1</v>
      </c>
      <c r="F3767" s="2">
        <v>42097</v>
      </c>
      <c r="G3767" s="2" t="str">
        <f>TEXT(pizza_sales[[#This Row],[order_date]],"dddd")</f>
        <v>Friday</v>
      </c>
      <c r="H3767" s="3">
        <v>0.57546296296296295</v>
      </c>
      <c r="I3767">
        <v>20.75</v>
      </c>
      <c r="J3767">
        <v>20.75</v>
      </c>
      <c r="K3767" s="1" t="s">
        <v>21</v>
      </c>
      <c r="L3767" s="1" t="s">
        <v>33</v>
      </c>
      <c r="M3767" s="1" t="s">
        <v>42</v>
      </c>
      <c r="N3767" s="1" t="s">
        <v>43</v>
      </c>
    </row>
    <row r="3768" spans="1:14" x14ac:dyDescent="0.3">
      <c r="A3768">
        <v>8468</v>
      </c>
      <c r="B3768">
        <v>3710</v>
      </c>
      <c r="C3768">
        <f>1/COUNTIF(B:B,pizza_sales[[#This Row],[order_id]])</f>
        <v>0.1</v>
      </c>
      <c r="D3768" s="1" t="s">
        <v>73</v>
      </c>
      <c r="E3768">
        <v>1</v>
      </c>
      <c r="F3768" s="2">
        <v>42097</v>
      </c>
      <c r="G3768" s="2" t="str">
        <f>TEXT(pizza_sales[[#This Row],[order_date]],"dddd")</f>
        <v>Friday</v>
      </c>
      <c r="H3768" s="3">
        <v>0.57546296296296295</v>
      </c>
      <c r="I3768">
        <v>20.75</v>
      </c>
      <c r="J3768">
        <v>20.75</v>
      </c>
      <c r="K3768" s="1" t="s">
        <v>21</v>
      </c>
      <c r="L3768" s="1" t="s">
        <v>33</v>
      </c>
      <c r="M3768" s="1" t="s">
        <v>74</v>
      </c>
      <c r="N3768" s="1" t="s">
        <v>75</v>
      </c>
    </row>
    <row r="3769" spans="1:14" x14ac:dyDescent="0.3">
      <c r="A3769">
        <v>8469</v>
      </c>
      <c r="B3769">
        <v>3710</v>
      </c>
      <c r="C3769">
        <f>1/COUNTIF(B:B,pizza_sales[[#This Row],[order_id]])</f>
        <v>0.1</v>
      </c>
      <c r="D3769" s="1" t="s">
        <v>76</v>
      </c>
      <c r="E3769">
        <v>1</v>
      </c>
      <c r="F3769" s="2">
        <v>42097</v>
      </c>
      <c r="G3769" s="2" t="str">
        <f>TEXT(pizza_sales[[#This Row],[order_date]],"dddd")</f>
        <v>Friday</v>
      </c>
      <c r="H3769" s="3">
        <v>0.57546296296296295</v>
      </c>
      <c r="I3769">
        <v>16.75</v>
      </c>
      <c r="J3769">
        <v>16.75</v>
      </c>
      <c r="K3769" s="1" t="s">
        <v>13</v>
      </c>
      <c r="L3769" s="1" t="s">
        <v>33</v>
      </c>
      <c r="M3769" s="1" t="s">
        <v>74</v>
      </c>
      <c r="N3769" s="1" t="s">
        <v>75</v>
      </c>
    </row>
    <row r="3770" spans="1:14" x14ac:dyDescent="0.3">
      <c r="A3770">
        <v>8470</v>
      </c>
      <c r="B3770">
        <v>3710</v>
      </c>
      <c r="C3770">
        <f>1/COUNTIF(B:B,pizza_sales[[#This Row],[order_id]])</f>
        <v>0.1</v>
      </c>
      <c r="D3770" s="1" t="s">
        <v>100</v>
      </c>
      <c r="E3770">
        <v>1</v>
      </c>
      <c r="F3770" s="2">
        <v>42097</v>
      </c>
      <c r="G3770" s="2" t="str">
        <f>TEXT(pizza_sales[[#This Row],[order_date]],"dddd")</f>
        <v>Friday</v>
      </c>
      <c r="H3770" s="3">
        <v>0.57546296296296295</v>
      </c>
      <c r="I3770">
        <v>12.75</v>
      </c>
      <c r="J3770">
        <v>12.75</v>
      </c>
      <c r="K3770" s="1" t="s">
        <v>41</v>
      </c>
      <c r="L3770" s="1" t="s">
        <v>22</v>
      </c>
      <c r="M3770" s="1" t="s">
        <v>101</v>
      </c>
      <c r="N3770" s="1" t="s">
        <v>102</v>
      </c>
    </row>
    <row r="3771" spans="1:14" x14ac:dyDescent="0.3">
      <c r="A3771">
        <v>8471</v>
      </c>
      <c r="B3771">
        <v>3710</v>
      </c>
      <c r="C3771">
        <f>1/COUNTIF(B:B,pizza_sales[[#This Row],[order_id]])</f>
        <v>0.1</v>
      </c>
      <c r="D3771" s="1" t="s">
        <v>148</v>
      </c>
      <c r="E3771">
        <v>2</v>
      </c>
      <c r="F3771" s="2">
        <v>42097</v>
      </c>
      <c r="G3771" s="2" t="str">
        <f>TEXT(pizza_sales[[#This Row],[order_date]],"dddd")</f>
        <v>Friday</v>
      </c>
      <c r="H3771" s="3">
        <v>0.57546296296296295</v>
      </c>
      <c r="I3771">
        <v>14.5</v>
      </c>
      <c r="J3771">
        <v>29</v>
      </c>
      <c r="K3771" s="1" t="s">
        <v>13</v>
      </c>
      <c r="L3771" s="1" t="s">
        <v>14</v>
      </c>
      <c r="M3771" s="1" t="s">
        <v>130</v>
      </c>
      <c r="N3771" s="1" t="s">
        <v>131</v>
      </c>
    </row>
    <row r="3772" spans="1:14" x14ac:dyDescent="0.3">
      <c r="A3772">
        <v>8472</v>
      </c>
      <c r="B3772">
        <v>3710</v>
      </c>
      <c r="C3772">
        <f>1/COUNTIF(B:B,pizza_sales[[#This Row],[order_id]])</f>
        <v>0.1</v>
      </c>
      <c r="D3772" s="1" t="s">
        <v>135</v>
      </c>
      <c r="E3772">
        <v>1</v>
      </c>
      <c r="F3772" s="2">
        <v>42097</v>
      </c>
      <c r="G3772" s="2" t="str">
        <f>TEXT(pizza_sales[[#This Row],[order_date]],"dddd")</f>
        <v>Friday</v>
      </c>
      <c r="H3772" s="3">
        <v>0.57546296296296295</v>
      </c>
      <c r="I3772">
        <v>20.75</v>
      </c>
      <c r="J3772">
        <v>20.75</v>
      </c>
      <c r="K3772" s="1" t="s">
        <v>21</v>
      </c>
      <c r="L3772" s="1" t="s">
        <v>26</v>
      </c>
      <c r="M3772" s="1" t="s">
        <v>107</v>
      </c>
      <c r="N3772" s="1" t="s">
        <v>108</v>
      </c>
    </row>
    <row r="3773" spans="1:14" x14ac:dyDescent="0.3">
      <c r="A3773">
        <v>8473</v>
      </c>
      <c r="B3773">
        <v>3710</v>
      </c>
      <c r="C3773">
        <f>1/COUNTIF(B:B,pizza_sales[[#This Row],[order_id]])</f>
        <v>0.1</v>
      </c>
      <c r="D3773" s="1" t="s">
        <v>120</v>
      </c>
      <c r="E3773">
        <v>1</v>
      </c>
      <c r="F3773" s="2">
        <v>42097</v>
      </c>
      <c r="G3773" s="2" t="str">
        <f>TEXT(pizza_sales[[#This Row],[order_date]],"dddd")</f>
        <v>Friday</v>
      </c>
      <c r="H3773" s="3">
        <v>0.57546296296296295</v>
      </c>
      <c r="I3773">
        <v>12.5</v>
      </c>
      <c r="J3773">
        <v>12.5</v>
      </c>
      <c r="K3773" s="1" t="s">
        <v>41</v>
      </c>
      <c r="L3773" s="1" t="s">
        <v>26</v>
      </c>
      <c r="M3773" s="1" t="s">
        <v>38</v>
      </c>
      <c r="N3773" s="1" t="s">
        <v>39</v>
      </c>
    </row>
    <row r="3774" spans="1:14" x14ac:dyDescent="0.3">
      <c r="A3774">
        <v>8474</v>
      </c>
      <c r="B3774">
        <v>3710</v>
      </c>
      <c r="C3774">
        <f>1/COUNTIF(B:B,pizza_sales[[#This Row],[order_id]])</f>
        <v>0.1</v>
      </c>
      <c r="D3774" s="1" t="s">
        <v>113</v>
      </c>
      <c r="E3774">
        <v>1</v>
      </c>
      <c r="F3774" s="2">
        <v>42097</v>
      </c>
      <c r="G3774" s="2" t="str">
        <f>TEXT(pizza_sales[[#This Row],[order_date]],"dddd")</f>
        <v>Friday</v>
      </c>
      <c r="H3774" s="3">
        <v>0.57546296296296295</v>
      </c>
      <c r="I3774">
        <v>20.25</v>
      </c>
      <c r="J3774">
        <v>20.25</v>
      </c>
      <c r="K3774" s="1" t="s">
        <v>21</v>
      </c>
      <c r="L3774" s="1" t="s">
        <v>26</v>
      </c>
      <c r="M3774" s="1" t="s">
        <v>114</v>
      </c>
      <c r="N3774" s="1" t="s">
        <v>115</v>
      </c>
    </row>
    <row r="3775" spans="1:14" x14ac:dyDescent="0.3">
      <c r="A3775">
        <v>8475</v>
      </c>
      <c r="B3775">
        <v>3710</v>
      </c>
      <c r="C3775">
        <f>1/COUNTIF(B:B,pizza_sales[[#This Row],[order_id]])</f>
        <v>0.1</v>
      </c>
      <c r="D3775" s="1" t="s">
        <v>147</v>
      </c>
      <c r="E3775">
        <v>1</v>
      </c>
      <c r="F3775" s="2">
        <v>42097</v>
      </c>
      <c r="G3775" s="2" t="str">
        <f>TEXT(pizza_sales[[#This Row],[order_date]],"dddd")</f>
        <v>Friday</v>
      </c>
      <c r="H3775" s="3">
        <v>0.57546296296296295</v>
      </c>
      <c r="I3775">
        <v>16.75</v>
      </c>
      <c r="J3775">
        <v>16.75</v>
      </c>
      <c r="K3775" s="1" t="s">
        <v>13</v>
      </c>
      <c r="L3775" s="1" t="s">
        <v>33</v>
      </c>
      <c r="M3775" s="1" t="s">
        <v>70</v>
      </c>
      <c r="N3775" s="1" t="s">
        <v>71</v>
      </c>
    </row>
    <row r="3776" spans="1:14" x14ac:dyDescent="0.3">
      <c r="A3776">
        <v>8476</v>
      </c>
      <c r="B3776">
        <v>3710</v>
      </c>
      <c r="C3776">
        <f>1/COUNTIF(B:B,pizza_sales[[#This Row],[order_id]])</f>
        <v>0.1</v>
      </c>
      <c r="D3776" s="1" t="s">
        <v>32</v>
      </c>
      <c r="E3776">
        <v>1</v>
      </c>
      <c r="F3776" s="2">
        <v>42097</v>
      </c>
      <c r="G3776" s="2" t="str">
        <f>TEXT(pizza_sales[[#This Row],[order_date]],"dddd")</f>
        <v>Friday</v>
      </c>
      <c r="H3776" s="3">
        <v>0.57546296296296295</v>
      </c>
      <c r="I3776">
        <v>20.75</v>
      </c>
      <c r="J3776">
        <v>20.75</v>
      </c>
      <c r="K3776" s="1" t="s">
        <v>21</v>
      </c>
      <c r="L3776" s="1" t="s">
        <v>33</v>
      </c>
      <c r="M3776" s="1" t="s">
        <v>34</v>
      </c>
      <c r="N3776" s="1" t="s">
        <v>35</v>
      </c>
    </row>
    <row r="3777" spans="1:14" x14ac:dyDescent="0.3">
      <c r="A3777">
        <v>8477</v>
      </c>
      <c r="B3777">
        <v>3711</v>
      </c>
      <c r="C3777">
        <f>1/COUNTIF(B:B,pizza_sales[[#This Row],[order_id]])</f>
        <v>1</v>
      </c>
      <c r="D3777" s="1" t="s">
        <v>117</v>
      </c>
      <c r="E3777">
        <v>1</v>
      </c>
      <c r="F3777" s="2">
        <v>42097</v>
      </c>
      <c r="G3777" s="2" t="str">
        <f>TEXT(pizza_sales[[#This Row],[order_date]],"dddd")</f>
        <v>Friday</v>
      </c>
      <c r="H3777" s="3">
        <v>0.57758101851851851</v>
      </c>
      <c r="I3777">
        <v>12.75</v>
      </c>
      <c r="J3777">
        <v>12.75</v>
      </c>
      <c r="K3777" s="1" t="s">
        <v>41</v>
      </c>
      <c r="L3777" s="1" t="s">
        <v>33</v>
      </c>
      <c r="M3777" s="1" t="s">
        <v>70</v>
      </c>
      <c r="N3777" s="1" t="s">
        <v>71</v>
      </c>
    </row>
    <row r="3778" spans="1:14" x14ac:dyDescent="0.3">
      <c r="A3778">
        <v>8478</v>
      </c>
      <c r="B3778">
        <v>3712</v>
      </c>
      <c r="C3778">
        <f>1/COUNTIF(B:B,pizza_sales[[#This Row],[order_id]])</f>
        <v>1</v>
      </c>
      <c r="D3778" s="1" t="s">
        <v>151</v>
      </c>
      <c r="E3778">
        <v>1</v>
      </c>
      <c r="F3778" s="2">
        <v>42097</v>
      </c>
      <c r="G3778" s="2" t="str">
        <f>TEXT(pizza_sales[[#This Row],[order_date]],"dddd")</f>
        <v>Friday</v>
      </c>
      <c r="H3778" s="3">
        <v>0.59437499999999999</v>
      </c>
      <c r="I3778">
        <v>12.75</v>
      </c>
      <c r="J3778">
        <v>12.75</v>
      </c>
      <c r="K3778" s="1" t="s">
        <v>41</v>
      </c>
      <c r="L3778" s="1" t="s">
        <v>33</v>
      </c>
      <c r="M3778" s="1" t="s">
        <v>34</v>
      </c>
      <c r="N3778" s="1" t="s">
        <v>35</v>
      </c>
    </row>
    <row r="3779" spans="1:14" x14ac:dyDescent="0.3">
      <c r="A3779">
        <v>8479</v>
      </c>
      <c r="B3779">
        <v>3713</v>
      </c>
      <c r="C3779">
        <f>1/COUNTIF(B:B,pizza_sales[[#This Row],[order_id]])</f>
        <v>0.25</v>
      </c>
      <c r="D3779" s="1" t="s">
        <v>118</v>
      </c>
      <c r="E3779">
        <v>1</v>
      </c>
      <c r="F3779" s="2">
        <v>42097</v>
      </c>
      <c r="G3779" s="2" t="str">
        <f>TEXT(pizza_sales[[#This Row],[order_date]],"dddd")</f>
        <v>Friday</v>
      </c>
      <c r="H3779" s="3">
        <v>0.61481481481481481</v>
      </c>
      <c r="I3779">
        <v>16.75</v>
      </c>
      <c r="J3779">
        <v>16.75</v>
      </c>
      <c r="K3779" s="1" t="s">
        <v>13</v>
      </c>
      <c r="L3779" s="1" t="s">
        <v>33</v>
      </c>
      <c r="M3779" s="1" t="s">
        <v>42</v>
      </c>
      <c r="N3779" s="1" t="s">
        <v>43</v>
      </c>
    </row>
    <row r="3780" spans="1:14" x14ac:dyDescent="0.3">
      <c r="A3780">
        <v>8480</v>
      </c>
      <c r="B3780">
        <v>3713</v>
      </c>
      <c r="C3780">
        <f>1/COUNTIF(B:B,pizza_sales[[#This Row],[order_id]])</f>
        <v>0.25</v>
      </c>
      <c r="D3780" s="1" t="s">
        <v>73</v>
      </c>
      <c r="E3780">
        <v>1</v>
      </c>
      <c r="F3780" s="2">
        <v>42097</v>
      </c>
      <c r="G3780" s="2" t="str">
        <f>TEXT(pizza_sales[[#This Row],[order_date]],"dddd")</f>
        <v>Friday</v>
      </c>
      <c r="H3780" s="3">
        <v>0.61481481481481481</v>
      </c>
      <c r="I3780">
        <v>20.75</v>
      </c>
      <c r="J3780">
        <v>20.75</v>
      </c>
      <c r="K3780" s="1" t="s">
        <v>21</v>
      </c>
      <c r="L3780" s="1" t="s">
        <v>33</v>
      </c>
      <c r="M3780" s="1" t="s">
        <v>74</v>
      </c>
      <c r="N3780" s="1" t="s">
        <v>75</v>
      </c>
    </row>
    <row r="3781" spans="1:14" x14ac:dyDescent="0.3">
      <c r="A3781">
        <v>8481</v>
      </c>
      <c r="B3781">
        <v>3713</v>
      </c>
      <c r="C3781">
        <f>1/COUNTIF(B:B,pizza_sales[[#This Row],[order_id]])</f>
        <v>0.25</v>
      </c>
      <c r="D3781" s="1" t="s">
        <v>132</v>
      </c>
      <c r="E3781">
        <v>1</v>
      </c>
      <c r="F3781" s="2">
        <v>42097</v>
      </c>
      <c r="G3781" s="2" t="str">
        <f>TEXT(pizza_sales[[#This Row],[order_date]],"dddd")</f>
        <v>Friday</v>
      </c>
      <c r="H3781" s="3">
        <v>0.61481481481481481</v>
      </c>
      <c r="I3781">
        <v>10.5</v>
      </c>
      <c r="J3781">
        <v>10.5</v>
      </c>
      <c r="K3781" s="1" t="s">
        <v>41</v>
      </c>
      <c r="L3781" s="1" t="s">
        <v>14</v>
      </c>
      <c r="M3781" s="1" t="s">
        <v>15</v>
      </c>
      <c r="N3781" s="1" t="s">
        <v>16</v>
      </c>
    </row>
    <row r="3782" spans="1:14" x14ac:dyDescent="0.3">
      <c r="A3782">
        <v>8482</v>
      </c>
      <c r="B3782">
        <v>3713</v>
      </c>
      <c r="C3782">
        <f>1/COUNTIF(B:B,pizza_sales[[#This Row],[order_id]])</f>
        <v>0.25</v>
      </c>
      <c r="D3782" s="1" t="s">
        <v>29</v>
      </c>
      <c r="E3782">
        <v>1</v>
      </c>
      <c r="F3782" s="2">
        <v>42097</v>
      </c>
      <c r="G3782" s="2" t="str">
        <f>TEXT(pizza_sales[[#This Row],[order_date]],"dddd")</f>
        <v>Friday</v>
      </c>
      <c r="H3782" s="3">
        <v>0.61481481481481481</v>
      </c>
      <c r="I3782">
        <v>16</v>
      </c>
      <c r="J3782">
        <v>16</v>
      </c>
      <c r="K3782" s="1" t="s">
        <v>13</v>
      </c>
      <c r="L3782" s="1" t="s">
        <v>22</v>
      </c>
      <c r="M3782" s="1" t="s">
        <v>30</v>
      </c>
      <c r="N3782" s="1" t="s">
        <v>31</v>
      </c>
    </row>
    <row r="3783" spans="1:14" x14ac:dyDescent="0.3">
      <c r="A3783">
        <v>8483</v>
      </c>
      <c r="B3783">
        <v>3714</v>
      </c>
      <c r="C3783">
        <f>1/COUNTIF(B:B,pizza_sales[[#This Row],[order_id]])</f>
        <v>1</v>
      </c>
      <c r="D3783" s="1" t="s">
        <v>142</v>
      </c>
      <c r="E3783">
        <v>1</v>
      </c>
      <c r="F3783" s="2">
        <v>42097</v>
      </c>
      <c r="G3783" s="2" t="str">
        <f>TEXT(pizza_sales[[#This Row],[order_date]],"dddd")</f>
        <v>Friday</v>
      </c>
      <c r="H3783" s="3">
        <v>0.61652777777777779</v>
      </c>
      <c r="I3783">
        <v>16.5</v>
      </c>
      <c r="J3783">
        <v>16.5</v>
      </c>
      <c r="K3783" s="1" t="s">
        <v>21</v>
      </c>
      <c r="L3783" s="1" t="s">
        <v>14</v>
      </c>
      <c r="M3783" s="1" t="s">
        <v>15</v>
      </c>
      <c r="N3783" s="1" t="s">
        <v>16</v>
      </c>
    </row>
    <row r="3784" spans="1:14" x14ac:dyDescent="0.3">
      <c r="A3784">
        <v>8484</v>
      </c>
      <c r="B3784">
        <v>3715</v>
      </c>
      <c r="C3784">
        <f>1/COUNTIF(B:B,pizza_sales[[#This Row],[order_id]])</f>
        <v>0.33333333333333331</v>
      </c>
      <c r="D3784" s="1" t="s">
        <v>134</v>
      </c>
      <c r="E3784">
        <v>1</v>
      </c>
      <c r="F3784" s="2">
        <v>42097</v>
      </c>
      <c r="G3784" s="2" t="str">
        <f>TEXT(pizza_sales[[#This Row],[order_date]],"dddd")</f>
        <v>Friday</v>
      </c>
      <c r="H3784" s="3">
        <v>0.61898148148148147</v>
      </c>
      <c r="I3784">
        <v>16.75</v>
      </c>
      <c r="J3784">
        <v>16.75</v>
      </c>
      <c r="K3784" s="1" t="s">
        <v>13</v>
      </c>
      <c r="L3784" s="1" t="s">
        <v>33</v>
      </c>
      <c r="M3784" s="1" t="s">
        <v>124</v>
      </c>
      <c r="N3784" s="1" t="s">
        <v>125</v>
      </c>
    </row>
    <row r="3785" spans="1:14" x14ac:dyDescent="0.3">
      <c r="A3785">
        <v>8485</v>
      </c>
      <c r="B3785">
        <v>3715</v>
      </c>
      <c r="C3785">
        <f>1/COUNTIF(B:B,pizza_sales[[#This Row],[order_id]])</f>
        <v>0.33333333333333331</v>
      </c>
      <c r="D3785" s="1" t="s">
        <v>25</v>
      </c>
      <c r="E3785">
        <v>1</v>
      </c>
      <c r="F3785" s="2">
        <v>42097</v>
      </c>
      <c r="G3785" s="2" t="str">
        <f>TEXT(pizza_sales[[#This Row],[order_date]],"dddd")</f>
        <v>Friday</v>
      </c>
      <c r="H3785" s="3">
        <v>0.61898148148148147</v>
      </c>
      <c r="I3785">
        <v>20.75</v>
      </c>
      <c r="J3785">
        <v>20.75</v>
      </c>
      <c r="K3785" s="1" t="s">
        <v>21</v>
      </c>
      <c r="L3785" s="1" t="s">
        <v>26</v>
      </c>
      <c r="M3785" s="1" t="s">
        <v>27</v>
      </c>
      <c r="N3785" s="1" t="s">
        <v>28</v>
      </c>
    </row>
    <row r="3786" spans="1:14" x14ac:dyDescent="0.3">
      <c r="A3786">
        <v>8486</v>
      </c>
      <c r="B3786">
        <v>3715</v>
      </c>
      <c r="C3786">
        <f>1/COUNTIF(B:B,pizza_sales[[#This Row],[order_id]])</f>
        <v>0.33333333333333331</v>
      </c>
      <c r="D3786" s="1" t="s">
        <v>154</v>
      </c>
      <c r="E3786">
        <v>1</v>
      </c>
      <c r="F3786" s="2">
        <v>42097</v>
      </c>
      <c r="G3786" s="2" t="str">
        <f>TEXT(pizza_sales[[#This Row],[order_date]],"dddd")</f>
        <v>Friday</v>
      </c>
      <c r="H3786" s="3">
        <v>0.61898148148148147</v>
      </c>
      <c r="I3786">
        <v>16</v>
      </c>
      <c r="J3786">
        <v>16</v>
      </c>
      <c r="K3786" s="1" t="s">
        <v>13</v>
      </c>
      <c r="L3786" s="1" t="s">
        <v>22</v>
      </c>
      <c r="M3786" s="1" t="s">
        <v>66</v>
      </c>
      <c r="N3786" s="1" t="s">
        <v>67</v>
      </c>
    </row>
    <row r="3787" spans="1:14" x14ac:dyDescent="0.3">
      <c r="A3787">
        <v>8487</v>
      </c>
      <c r="B3787">
        <v>3716</v>
      </c>
      <c r="C3787">
        <f>1/COUNTIF(B:B,pizza_sales[[#This Row],[order_id]])</f>
        <v>0.5</v>
      </c>
      <c r="D3787" s="1" t="s">
        <v>132</v>
      </c>
      <c r="E3787">
        <v>1</v>
      </c>
      <c r="F3787" s="2">
        <v>42097</v>
      </c>
      <c r="G3787" s="2" t="str">
        <f>TEXT(pizza_sales[[#This Row],[order_date]],"dddd")</f>
        <v>Friday</v>
      </c>
      <c r="H3787" s="3">
        <v>0.62358796296296293</v>
      </c>
      <c r="I3787">
        <v>10.5</v>
      </c>
      <c r="J3787">
        <v>10.5</v>
      </c>
      <c r="K3787" s="1" t="s">
        <v>41</v>
      </c>
      <c r="L3787" s="1" t="s">
        <v>14</v>
      </c>
      <c r="M3787" s="1" t="s">
        <v>15</v>
      </c>
      <c r="N3787" s="1" t="s">
        <v>16</v>
      </c>
    </row>
    <row r="3788" spans="1:14" x14ac:dyDescent="0.3">
      <c r="A3788">
        <v>8488</v>
      </c>
      <c r="B3788">
        <v>3716</v>
      </c>
      <c r="C3788">
        <f>1/COUNTIF(B:B,pizza_sales[[#This Row],[order_id]])</f>
        <v>0.5</v>
      </c>
      <c r="D3788" s="1" t="s">
        <v>93</v>
      </c>
      <c r="E3788">
        <v>1</v>
      </c>
      <c r="F3788" s="2">
        <v>42097</v>
      </c>
      <c r="G3788" s="2" t="str">
        <f>TEXT(pizza_sales[[#This Row],[order_date]],"dddd")</f>
        <v>Friday</v>
      </c>
      <c r="H3788" s="3">
        <v>0.62358796296296293</v>
      </c>
      <c r="I3788">
        <v>12</v>
      </c>
      <c r="J3788">
        <v>12</v>
      </c>
      <c r="K3788" s="1" t="s">
        <v>41</v>
      </c>
      <c r="L3788" s="1" t="s">
        <v>14</v>
      </c>
      <c r="M3788" s="1" t="s">
        <v>94</v>
      </c>
      <c r="N3788" s="1" t="s">
        <v>95</v>
      </c>
    </row>
    <row r="3789" spans="1:14" x14ac:dyDescent="0.3">
      <c r="A3789">
        <v>8489</v>
      </c>
      <c r="B3789">
        <v>3717</v>
      </c>
      <c r="C3789">
        <f>1/COUNTIF(B:B,pizza_sales[[#This Row],[order_id]])</f>
        <v>0.5</v>
      </c>
      <c r="D3789" s="1" t="s">
        <v>80</v>
      </c>
      <c r="E3789">
        <v>1</v>
      </c>
      <c r="F3789" s="2">
        <v>42097</v>
      </c>
      <c r="G3789" s="2" t="str">
        <f>TEXT(pizza_sales[[#This Row],[order_date]],"dddd")</f>
        <v>Friday</v>
      </c>
      <c r="H3789" s="3">
        <v>0.65172453703703703</v>
      </c>
      <c r="I3789">
        <v>12.75</v>
      </c>
      <c r="J3789">
        <v>12.75</v>
      </c>
      <c r="K3789" s="1" t="s">
        <v>41</v>
      </c>
      <c r="L3789" s="1" t="s">
        <v>33</v>
      </c>
      <c r="M3789" s="1" t="s">
        <v>74</v>
      </c>
      <c r="N3789" s="1" t="s">
        <v>75</v>
      </c>
    </row>
    <row r="3790" spans="1:14" x14ac:dyDescent="0.3">
      <c r="A3790">
        <v>8490</v>
      </c>
      <c r="B3790">
        <v>3717</v>
      </c>
      <c r="C3790">
        <f>1/COUNTIF(B:B,pizza_sales[[#This Row],[order_id]])</f>
        <v>0.5</v>
      </c>
      <c r="D3790" s="1" t="s">
        <v>36</v>
      </c>
      <c r="E3790">
        <v>1</v>
      </c>
      <c r="F3790" s="2">
        <v>42097</v>
      </c>
      <c r="G3790" s="2" t="str">
        <f>TEXT(pizza_sales[[#This Row],[order_date]],"dddd")</f>
        <v>Friday</v>
      </c>
      <c r="H3790" s="3">
        <v>0.65172453703703703</v>
      </c>
      <c r="I3790">
        <v>16.5</v>
      </c>
      <c r="J3790">
        <v>16.5</v>
      </c>
      <c r="K3790" s="1" t="s">
        <v>13</v>
      </c>
      <c r="L3790" s="1" t="s">
        <v>26</v>
      </c>
      <c r="M3790" s="1" t="s">
        <v>27</v>
      </c>
      <c r="N3790" s="1" t="s">
        <v>28</v>
      </c>
    </row>
    <row r="3791" spans="1:14" x14ac:dyDescent="0.3">
      <c r="A3791">
        <v>8491</v>
      </c>
      <c r="B3791">
        <v>3718</v>
      </c>
      <c r="C3791">
        <f>1/COUNTIF(B:B,pizza_sales[[#This Row],[order_id]])</f>
        <v>1</v>
      </c>
      <c r="D3791" s="1" t="s">
        <v>162</v>
      </c>
      <c r="E3791">
        <v>1</v>
      </c>
      <c r="F3791" s="2">
        <v>42097</v>
      </c>
      <c r="G3791" s="2" t="str">
        <f>TEXT(pizza_sales[[#This Row],[order_date]],"dddd")</f>
        <v>Friday</v>
      </c>
      <c r="H3791" s="3">
        <v>0.66473379629629625</v>
      </c>
      <c r="I3791">
        <v>16</v>
      </c>
      <c r="J3791">
        <v>16</v>
      </c>
      <c r="K3791" s="1" t="s">
        <v>13</v>
      </c>
      <c r="L3791" s="1" t="s">
        <v>22</v>
      </c>
      <c r="M3791" s="1" t="s">
        <v>110</v>
      </c>
      <c r="N3791" s="1" t="s">
        <v>111</v>
      </c>
    </row>
    <row r="3792" spans="1:14" x14ac:dyDescent="0.3">
      <c r="A3792">
        <v>8492</v>
      </c>
      <c r="B3792">
        <v>3719</v>
      </c>
      <c r="C3792">
        <f>1/COUNTIF(B:B,pizza_sales[[#This Row],[order_id]])</f>
        <v>1</v>
      </c>
      <c r="D3792" s="1" t="s">
        <v>116</v>
      </c>
      <c r="E3792">
        <v>1</v>
      </c>
      <c r="F3792" s="2">
        <v>42097</v>
      </c>
      <c r="G3792" s="2" t="str">
        <f>TEXT(pizza_sales[[#This Row],[order_date]],"dddd")</f>
        <v>Friday</v>
      </c>
      <c r="H3792" s="3">
        <v>0.67321759259259262</v>
      </c>
      <c r="I3792">
        <v>16</v>
      </c>
      <c r="J3792">
        <v>16</v>
      </c>
      <c r="K3792" s="1" t="s">
        <v>13</v>
      </c>
      <c r="L3792" s="1" t="s">
        <v>14</v>
      </c>
      <c r="M3792" s="1" t="s">
        <v>55</v>
      </c>
      <c r="N3792" s="1" t="s">
        <v>56</v>
      </c>
    </row>
    <row r="3793" spans="1:14" x14ac:dyDescent="0.3">
      <c r="A3793">
        <v>8493</v>
      </c>
      <c r="B3793">
        <v>3720</v>
      </c>
      <c r="C3793">
        <f>1/COUNTIF(B:B,pizza_sales[[#This Row],[order_id]])</f>
        <v>1</v>
      </c>
      <c r="D3793" s="1" t="s">
        <v>139</v>
      </c>
      <c r="E3793">
        <v>1</v>
      </c>
      <c r="F3793" s="2">
        <v>42097</v>
      </c>
      <c r="G3793" s="2" t="str">
        <f>TEXT(pizza_sales[[#This Row],[order_date]],"dddd")</f>
        <v>Friday</v>
      </c>
      <c r="H3793" s="3">
        <v>0.67371527777777773</v>
      </c>
      <c r="I3793">
        <v>16.75</v>
      </c>
      <c r="J3793">
        <v>16.75</v>
      </c>
      <c r="K3793" s="1" t="s">
        <v>13</v>
      </c>
      <c r="L3793" s="1" t="s">
        <v>33</v>
      </c>
      <c r="M3793" s="1" t="s">
        <v>82</v>
      </c>
      <c r="N3793" s="1" t="s">
        <v>83</v>
      </c>
    </row>
    <row r="3794" spans="1:14" x14ac:dyDescent="0.3">
      <c r="A3794">
        <v>8494</v>
      </c>
      <c r="B3794">
        <v>3721</v>
      </c>
      <c r="C3794">
        <f>1/COUNTIF(B:B,pizza_sales[[#This Row],[order_id]])</f>
        <v>1</v>
      </c>
      <c r="D3794" s="1" t="s">
        <v>50</v>
      </c>
      <c r="E3794">
        <v>1</v>
      </c>
      <c r="F3794" s="2">
        <v>42097</v>
      </c>
      <c r="G3794" s="2" t="str">
        <f>TEXT(pizza_sales[[#This Row],[order_date]],"dddd")</f>
        <v>Friday</v>
      </c>
      <c r="H3794" s="3">
        <v>0.67740740740740746</v>
      </c>
      <c r="I3794">
        <v>12</v>
      </c>
      <c r="J3794">
        <v>12</v>
      </c>
      <c r="K3794" s="1" t="s">
        <v>41</v>
      </c>
      <c r="L3794" s="1" t="s">
        <v>14</v>
      </c>
      <c r="M3794" s="1" t="s">
        <v>18</v>
      </c>
      <c r="N3794" s="1" t="s">
        <v>19</v>
      </c>
    </row>
    <row r="3795" spans="1:14" x14ac:dyDescent="0.3">
      <c r="A3795">
        <v>8495</v>
      </c>
      <c r="B3795">
        <v>3722</v>
      </c>
      <c r="C3795">
        <f>1/COUNTIF(B:B,pizza_sales[[#This Row],[order_id]])</f>
        <v>1</v>
      </c>
      <c r="D3795" s="1" t="s">
        <v>96</v>
      </c>
      <c r="E3795">
        <v>1</v>
      </c>
      <c r="F3795" s="2">
        <v>42097</v>
      </c>
      <c r="G3795" s="2" t="str">
        <f>TEXT(pizza_sales[[#This Row],[order_date]],"dddd")</f>
        <v>Friday</v>
      </c>
      <c r="H3795" s="3">
        <v>0.68178240740740736</v>
      </c>
      <c r="I3795">
        <v>16.25</v>
      </c>
      <c r="J3795">
        <v>16.25</v>
      </c>
      <c r="K3795" s="1" t="s">
        <v>13</v>
      </c>
      <c r="L3795" s="1" t="s">
        <v>26</v>
      </c>
      <c r="M3795" s="1" t="s">
        <v>97</v>
      </c>
      <c r="N3795" s="1" t="s">
        <v>98</v>
      </c>
    </row>
    <row r="3796" spans="1:14" x14ac:dyDescent="0.3">
      <c r="A3796">
        <v>8496</v>
      </c>
      <c r="B3796">
        <v>3723</v>
      </c>
      <c r="C3796">
        <f>1/COUNTIF(B:B,pizza_sales[[#This Row],[order_id]])</f>
        <v>0.5</v>
      </c>
      <c r="D3796" s="1" t="s">
        <v>161</v>
      </c>
      <c r="E3796">
        <v>1</v>
      </c>
      <c r="F3796" s="2">
        <v>42097</v>
      </c>
      <c r="G3796" s="2" t="str">
        <f>TEXT(pizza_sales[[#This Row],[order_date]],"dddd")</f>
        <v>Friday</v>
      </c>
      <c r="H3796" s="3">
        <v>0.68682870370370375</v>
      </c>
      <c r="I3796">
        <v>12</v>
      </c>
      <c r="J3796">
        <v>12</v>
      </c>
      <c r="K3796" s="1" t="s">
        <v>41</v>
      </c>
      <c r="L3796" s="1" t="s">
        <v>22</v>
      </c>
      <c r="M3796" s="1" t="s">
        <v>104</v>
      </c>
      <c r="N3796" s="1" t="s">
        <v>105</v>
      </c>
    </row>
    <row r="3797" spans="1:14" x14ac:dyDescent="0.3">
      <c r="A3797">
        <v>8497</v>
      </c>
      <c r="B3797">
        <v>3723</v>
      </c>
      <c r="C3797">
        <f>1/COUNTIF(B:B,pizza_sales[[#This Row],[order_id]])</f>
        <v>0.5</v>
      </c>
      <c r="D3797" s="1" t="s">
        <v>137</v>
      </c>
      <c r="E3797">
        <v>1</v>
      </c>
      <c r="F3797" s="2">
        <v>42097</v>
      </c>
      <c r="G3797" s="2" t="str">
        <f>TEXT(pizza_sales[[#This Row],[order_date]],"dddd")</f>
        <v>Friday</v>
      </c>
      <c r="H3797" s="3">
        <v>0.68682870370370375</v>
      </c>
      <c r="I3797">
        <v>16.75</v>
      </c>
      <c r="J3797">
        <v>16.75</v>
      </c>
      <c r="K3797" s="1" t="s">
        <v>13</v>
      </c>
      <c r="L3797" s="1" t="s">
        <v>33</v>
      </c>
      <c r="M3797" s="1" t="s">
        <v>34</v>
      </c>
      <c r="N3797" s="1" t="s">
        <v>35</v>
      </c>
    </row>
    <row r="3798" spans="1:14" x14ac:dyDescent="0.3">
      <c r="A3798">
        <v>8498</v>
      </c>
      <c r="B3798">
        <v>3724</v>
      </c>
      <c r="C3798">
        <f>1/COUNTIF(B:B,pizza_sales[[#This Row],[order_id]])</f>
        <v>0.25</v>
      </c>
      <c r="D3798" s="1" t="s">
        <v>50</v>
      </c>
      <c r="E3798">
        <v>1</v>
      </c>
      <c r="F3798" s="2">
        <v>42097</v>
      </c>
      <c r="G3798" s="2" t="str">
        <f>TEXT(pizza_sales[[#This Row],[order_date]],"dddd")</f>
        <v>Friday</v>
      </c>
      <c r="H3798" s="3">
        <v>0.69311342592592595</v>
      </c>
      <c r="I3798">
        <v>12</v>
      </c>
      <c r="J3798">
        <v>12</v>
      </c>
      <c r="K3798" s="1" t="s">
        <v>41</v>
      </c>
      <c r="L3798" s="1" t="s">
        <v>14</v>
      </c>
      <c r="M3798" s="1" t="s">
        <v>18</v>
      </c>
      <c r="N3798" s="1" t="s">
        <v>19</v>
      </c>
    </row>
    <row r="3799" spans="1:14" x14ac:dyDescent="0.3">
      <c r="A3799">
        <v>8499</v>
      </c>
      <c r="B3799">
        <v>3724</v>
      </c>
      <c r="C3799">
        <f>1/COUNTIF(B:B,pizza_sales[[#This Row],[order_id]])</f>
        <v>0.25</v>
      </c>
      <c r="D3799" s="1" t="s">
        <v>128</v>
      </c>
      <c r="E3799">
        <v>1</v>
      </c>
      <c r="F3799" s="2">
        <v>42097</v>
      </c>
      <c r="G3799" s="2" t="str">
        <f>TEXT(pizza_sales[[#This Row],[order_date]],"dddd")</f>
        <v>Friday</v>
      </c>
      <c r="H3799" s="3">
        <v>0.69311342592592595</v>
      </c>
      <c r="I3799">
        <v>16</v>
      </c>
      <c r="J3799">
        <v>16</v>
      </c>
      <c r="K3799" s="1" t="s">
        <v>13</v>
      </c>
      <c r="L3799" s="1" t="s">
        <v>22</v>
      </c>
      <c r="M3799" s="1" t="s">
        <v>52</v>
      </c>
      <c r="N3799" s="1" t="s">
        <v>53</v>
      </c>
    </row>
    <row r="3800" spans="1:14" x14ac:dyDescent="0.3">
      <c r="A3800">
        <v>8500</v>
      </c>
      <c r="B3800">
        <v>3724</v>
      </c>
      <c r="C3800">
        <f>1/COUNTIF(B:B,pizza_sales[[#This Row],[order_id]])</f>
        <v>0.25</v>
      </c>
      <c r="D3800" s="1" t="s">
        <v>77</v>
      </c>
      <c r="E3800">
        <v>1</v>
      </c>
      <c r="F3800" s="2">
        <v>42097</v>
      </c>
      <c r="G3800" s="2" t="str">
        <f>TEXT(pizza_sales[[#This Row],[order_date]],"dddd")</f>
        <v>Friday</v>
      </c>
      <c r="H3800" s="3">
        <v>0.69311342592592595</v>
      </c>
      <c r="I3800">
        <v>15.25</v>
      </c>
      <c r="J3800">
        <v>15.25</v>
      </c>
      <c r="K3800" s="1" t="s">
        <v>21</v>
      </c>
      <c r="L3800" s="1" t="s">
        <v>14</v>
      </c>
      <c r="M3800" s="1" t="s">
        <v>78</v>
      </c>
      <c r="N3800" s="1" t="s">
        <v>79</v>
      </c>
    </row>
    <row r="3801" spans="1:14" x14ac:dyDescent="0.3">
      <c r="A3801">
        <v>8501</v>
      </c>
      <c r="B3801">
        <v>3724</v>
      </c>
      <c r="C3801">
        <f>1/COUNTIF(B:B,pizza_sales[[#This Row],[order_id]])</f>
        <v>0.25</v>
      </c>
      <c r="D3801" s="1" t="s">
        <v>151</v>
      </c>
      <c r="E3801">
        <v>1</v>
      </c>
      <c r="F3801" s="2">
        <v>42097</v>
      </c>
      <c r="G3801" s="2" t="str">
        <f>TEXT(pizza_sales[[#This Row],[order_date]],"dddd")</f>
        <v>Friday</v>
      </c>
      <c r="H3801" s="3">
        <v>0.69311342592592595</v>
      </c>
      <c r="I3801">
        <v>12.75</v>
      </c>
      <c r="J3801">
        <v>12.75</v>
      </c>
      <c r="K3801" s="1" t="s">
        <v>41</v>
      </c>
      <c r="L3801" s="1" t="s">
        <v>33</v>
      </c>
      <c r="M3801" s="1" t="s">
        <v>34</v>
      </c>
      <c r="N3801" s="1" t="s">
        <v>35</v>
      </c>
    </row>
    <row r="3802" spans="1:14" x14ac:dyDescent="0.3">
      <c r="A3802">
        <v>8502</v>
      </c>
      <c r="B3802">
        <v>3725</v>
      </c>
      <c r="C3802">
        <f>1/COUNTIF(B:B,pizza_sales[[#This Row],[order_id]])</f>
        <v>0.33333333333333331</v>
      </c>
      <c r="D3802" s="1" t="s">
        <v>76</v>
      </c>
      <c r="E3802">
        <v>1</v>
      </c>
      <c r="F3802" s="2">
        <v>42097</v>
      </c>
      <c r="G3802" s="2" t="str">
        <f>TEXT(pizza_sales[[#This Row],[order_date]],"dddd")</f>
        <v>Friday</v>
      </c>
      <c r="H3802" s="3">
        <v>0.70574074074074078</v>
      </c>
      <c r="I3802">
        <v>16.75</v>
      </c>
      <c r="J3802">
        <v>16.75</v>
      </c>
      <c r="K3802" s="1" t="s">
        <v>13</v>
      </c>
      <c r="L3802" s="1" t="s">
        <v>33</v>
      </c>
      <c r="M3802" s="1" t="s">
        <v>74</v>
      </c>
      <c r="N3802" s="1" t="s">
        <v>75</v>
      </c>
    </row>
    <row r="3803" spans="1:14" x14ac:dyDescent="0.3">
      <c r="A3803">
        <v>8503</v>
      </c>
      <c r="B3803">
        <v>3725</v>
      </c>
      <c r="C3803">
        <f>1/COUNTIF(B:B,pizza_sales[[#This Row],[order_id]])</f>
        <v>0.33333333333333331</v>
      </c>
      <c r="D3803" s="1" t="s">
        <v>163</v>
      </c>
      <c r="E3803">
        <v>1</v>
      </c>
      <c r="F3803" s="2">
        <v>42097</v>
      </c>
      <c r="G3803" s="2" t="str">
        <f>TEXT(pizza_sales[[#This Row],[order_date]],"dddd")</f>
        <v>Friday</v>
      </c>
      <c r="H3803" s="3">
        <v>0.70574074074074078</v>
      </c>
      <c r="I3803">
        <v>16</v>
      </c>
      <c r="J3803">
        <v>16</v>
      </c>
      <c r="K3803" s="1" t="s">
        <v>13</v>
      </c>
      <c r="L3803" s="1" t="s">
        <v>14</v>
      </c>
      <c r="M3803" s="1" t="s">
        <v>94</v>
      </c>
      <c r="N3803" s="1" t="s">
        <v>95</v>
      </c>
    </row>
    <row r="3804" spans="1:14" x14ac:dyDescent="0.3">
      <c r="A3804">
        <v>8504</v>
      </c>
      <c r="B3804">
        <v>3725</v>
      </c>
      <c r="C3804">
        <f>1/COUNTIF(B:B,pizza_sales[[#This Row],[order_id]])</f>
        <v>0.33333333333333331</v>
      </c>
      <c r="D3804" s="1" t="s">
        <v>140</v>
      </c>
      <c r="E3804">
        <v>1</v>
      </c>
      <c r="F3804" s="2">
        <v>42097</v>
      </c>
      <c r="G3804" s="2" t="str">
        <f>TEXT(pizza_sales[[#This Row],[order_date]],"dddd")</f>
        <v>Friday</v>
      </c>
      <c r="H3804" s="3">
        <v>0.70574074074074078</v>
      </c>
      <c r="I3804">
        <v>25.5</v>
      </c>
      <c r="J3804">
        <v>25.5</v>
      </c>
      <c r="K3804" s="1" t="s">
        <v>141</v>
      </c>
      <c r="L3804" s="1" t="s">
        <v>14</v>
      </c>
      <c r="M3804" s="1" t="s">
        <v>45</v>
      </c>
      <c r="N3804" s="1" t="s">
        <v>46</v>
      </c>
    </row>
    <row r="3805" spans="1:14" x14ac:dyDescent="0.3">
      <c r="A3805">
        <v>8505</v>
      </c>
      <c r="B3805">
        <v>3726</v>
      </c>
      <c r="C3805">
        <f>1/COUNTIF(B:B,pizza_sales[[#This Row],[order_id]])</f>
        <v>0.5</v>
      </c>
      <c r="D3805" s="1" t="s">
        <v>84</v>
      </c>
      <c r="E3805">
        <v>1</v>
      </c>
      <c r="F3805" s="2">
        <v>42097</v>
      </c>
      <c r="G3805" s="2" t="str">
        <f>TEXT(pizza_sales[[#This Row],[order_date]],"dddd")</f>
        <v>Friday</v>
      </c>
      <c r="H3805" s="3">
        <v>0.71655092592592595</v>
      </c>
      <c r="I3805">
        <v>12</v>
      </c>
      <c r="J3805">
        <v>12</v>
      </c>
      <c r="K3805" s="1" t="s">
        <v>41</v>
      </c>
      <c r="L3805" s="1" t="s">
        <v>14</v>
      </c>
      <c r="M3805" s="1" t="s">
        <v>85</v>
      </c>
      <c r="N3805" s="1" t="s">
        <v>86</v>
      </c>
    </row>
    <row r="3806" spans="1:14" x14ac:dyDescent="0.3">
      <c r="A3806">
        <v>8506</v>
      </c>
      <c r="B3806">
        <v>3726</v>
      </c>
      <c r="C3806">
        <f>1/COUNTIF(B:B,pizza_sales[[#This Row],[order_id]])</f>
        <v>0.5</v>
      </c>
      <c r="D3806" s="1" t="s">
        <v>120</v>
      </c>
      <c r="E3806">
        <v>1</v>
      </c>
      <c r="F3806" s="2">
        <v>42097</v>
      </c>
      <c r="G3806" s="2" t="str">
        <f>TEXT(pizza_sales[[#This Row],[order_date]],"dddd")</f>
        <v>Friday</v>
      </c>
      <c r="H3806" s="3">
        <v>0.71655092592592595</v>
      </c>
      <c r="I3806">
        <v>12.5</v>
      </c>
      <c r="J3806">
        <v>12.5</v>
      </c>
      <c r="K3806" s="1" t="s">
        <v>41</v>
      </c>
      <c r="L3806" s="1" t="s">
        <v>26</v>
      </c>
      <c r="M3806" s="1" t="s">
        <v>38</v>
      </c>
      <c r="N3806" s="1" t="s">
        <v>39</v>
      </c>
    </row>
    <row r="3807" spans="1:14" x14ac:dyDescent="0.3">
      <c r="A3807">
        <v>8507</v>
      </c>
      <c r="B3807">
        <v>3727</v>
      </c>
      <c r="C3807">
        <f>1/COUNTIF(B:B,pizza_sales[[#This Row],[order_id]])</f>
        <v>1</v>
      </c>
      <c r="D3807" s="1" t="s">
        <v>168</v>
      </c>
      <c r="E3807">
        <v>1</v>
      </c>
      <c r="F3807" s="2">
        <v>42097</v>
      </c>
      <c r="G3807" s="2" t="str">
        <f>TEXT(pizza_sales[[#This Row],[order_date]],"dddd")</f>
        <v>Friday</v>
      </c>
      <c r="H3807" s="3">
        <v>0.71983796296296299</v>
      </c>
      <c r="I3807">
        <v>20.75</v>
      </c>
      <c r="J3807">
        <v>20.75</v>
      </c>
      <c r="K3807" s="1" t="s">
        <v>21</v>
      </c>
      <c r="L3807" s="1" t="s">
        <v>33</v>
      </c>
      <c r="M3807" s="1" t="s">
        <v>124</v>
      </c>
      <c r="N3807" s="1" t="s">
        <v>125</v>
      </c>
    </row>
    <row r="3808" spans="1:14" x14ac:dyDescent="0.3">
      <c r="A3808">
        <v>8508</v>
      </c>
      <c r="B3808">
        <v>3728</v>
      </c>
      <c r="C3808">
        <f>1/COUNTIF(B:B,pizza_sales[[#This Row],[order_id]])</f>
        <v>0.25</v>
      </c>
      <c r="D3808" s="1" t="s">
        <v>168</v>
      </c>
      <c r="E3808">
        <v>1</v>
      </c>
      <c r="F3808" s="2">
        <v>42097</v>
      </c>
      <c r="G3808" s="2" t="str">
        <f>TEXT(pizza_sales[[#This Row],[order_date]],"dddd")</f>
        <v>Friday</v>
      </c>
      <c r="H3808" s="3">
        <v>0.72960648148148144</v>
      </c>
      <c r="I3808">
        <v>20.75</v>
      </c>
      <c r="J3808">
        <v>20.75</v>
      </c>
      <c r="K3808" s="1" t="s">
        <v>21</v>
      </c>
      <c r="L3808" s="1" t="s">
        <v>33</v>
      </c>
      <c r="M3808" s="1" t="s">
        <v>124</v>
      </c>
      <c r="N3808" s="1" t="s">
        <v>125</v>
      </c>
    </row>
    <row r="3809" spans="1:14" x14ac:dyDescent="0.3">
      <c r="A3809">
        <v>8509</v>
      </c>
      <c r="B3809">
        <v>3728</v>
      </c>
      <c r="C3809">
        <f>1/COUNTIF(B:B,pizza_sales[[#This Row],[order_id]])</f>
        <v>0.25</v>
      </c>
      <c r="D3809" s="1" t="s">
        <v>163</v>
      </c>
      <c r="E3809">
        <v>1</v>
      </c>
      <c r="F3809" s="2">
        <v>42097</v>
      </c>
      <c r="G3809" s="2" t="str">
        <f>TEXT(pizza_sales[[#This Row],[order_date]],"dddd")</f>
        <v>Friday</v>
      </c>
      <c r="H3809" s="3">
        <v>0.72960648148148144</v>
      </c>
      <c r="I3809">
        <v>16</v>
      </c>
      <c r="J3809">
        <v>16</v>
      </c>
      <c r="K3809" s="1" t="s">
        <v>13</v>
      </c>
      <c r="L3809" s="1" t="s">
        <v>14</v>
      </c>
      <c r="M3809" s="1" t="s">
        <v>94</v>
      </c>
      <c r="N3809" s="1" t="s">
        <v>95</v>
      </c>
    </row>
    <row r="3810" spans="1:14" x14ac:dyDescent="0.3">
      <c r="A3810">
        <v>8510</v>
      </c>
      <c r="B3810">
        <v>3728</v>
      </c>
      <c r="C3810">
        <f>1/COUNTIF(B:B,pizza_sales[[#This Row],[order_id]])</f>
        <v>0.25</v>
      </c>
      <c r="D3810" s="1" t="s">
        <v>120</v>
      </c>
      <c r="E3810">
        <v>1</v>
      </c>
      <c r="F3810" s="2">
        <v>42097</v>
      </c>
      <c r="G3810" s="2" t="str">
        <f>TEXT(pizza_sales[[#This Row],[order_date]],"dddd")</f>
        <v>Friday</v>
      </c>
      <c r="H3810" s="3">
        <v>0.72960648148148144</v>
      </c>
      <c r="I3810">
        <v>12.5</v>
      </c>
      <c r="J3810">
        <v>12.5</v>
      </c>
      <c r="K3810" s="1" t="s">
        <v>41</v>
      </c>
      <c r="L3810" s="1" t="s">
        <v>26</v>
      </c>
      <c r="M3810" s="1" t="s">
        <v>38</v>
      </c>
      <c r="N3810" s="1" t="s">
        <v>39</v>
      </c>
    </row>
    <row r="3811" spans="1:14" x14ac:dyDescent="0.3">
      <c r="A3811">
        <v>8511</v>
      </c>
      <c r="B3811">
        <v>3728</v>
      </c>
      <c r="C3811">
        <f>1/COUNTIF(B:B,pizza_sales[[#This Row],[order_id]])</f>
        <v>0.25</v>
      </c>
      <c r="D3811" s="1" t="s">
        <v>152</v>
      </c>
      <c r="E3811">
        <v>1</v>
      </c>
      <c r="F3811" s="2">
        <v>42097</v>
      </c>
      <c r="G3811" s="2" t="str">
        <f>TEXT(pizza_sales[[#This Row],[order_date]],"dddd")</f>
        <v>Friday</v>
      </c>
      <c r="H3811" s="3">
        <v>0.72960648148148144</v>
      </c>
      <c r="I3811">
        <v>20.75</v>
      </c>
      <c r="J3811">
        <v>20.75</v>
      </c>
      <c r="K3811" s="1" t="s">
        <v>21</v>
      </c>
      <c r="L3811" s="1" t="s">
        <v>26</v>
      </c>
      <c r="M3811" s="1" t="s">
        <v>48</v>
      </c>
      <c r="N3811" s="1" t="s">
        <v>49</v>
      </c>
    </row>
    <row r="3812" spans="1:14" x14ac:dyDescent="0.3">
      <c r="A3812">
        <v>8512</v>
      </c>
      <c r="B3812">
        <v>3729</v>
      </c>
      <c r="C3812">
        <f>1/COUNTIF(B:B,pizza_sales[[#This Row],[order_id]])</f>
        <v>0.16666666666666666</v>
      </c>
      <c r="D3812" s="1" t="s">
        <v>72</v>
      </c>
      <c r="E3812">
        <v>1</v>
      </c>
      <c r="F3812" s="2">
        <v>42097</v>
      </c>
      <c r="G3812" s="2" t="str">
        <f>TEXT(pizza_sales[[#This Row],[order_date]],"dddd")</f>
        <v>Friday</v>
      </c>
      <c r="H3812" s="3">
        <v>0.74454861111111115</v>
      </c>
      <c r="I3812">
        <v>20.75</v>
      </c>
      <c r="J3812">
        <v>20.75</v>
      </c>
      <c r="K3812" s="1" t="s">
        <v>21</v>
      </c>
      <c r="L3812" s="1" t="s">
        <v>33</v>
      </c>
      <c r="M3812" s="1" t="s">
        <v>42</v>
      </c>
      <c r="N3812" s="1" t="s">
        <v>43</v>
      </c>
    </row>
    <row r="3813" spans="1:14" x14ac:dyDescent="0.3">
      <c r="A3813">
        <v>8513</v>
      </c>
      <c r="B3813">
        <v>3729</v>
      </c>
      <c r="C3813">
        <f>1/COUNTIF(B:B,pizza_sales[[#This Row],[order_id]])</f>
        <v>0.16666666666666666</v>
      </c>
      <c r="D3813" s="1" t="s">
        <v>138</v>
      </c>
      <c r="E3813">
        <v>1</v>
      </c>
      <c r="F3813" s="2">
        <v>42097</v>
      </c>
      <c r="G3813" s="2" t="str">
        <f>TEXT(pizza_sales[[#This Row],[order_date]],"dddd")</f>
        <v>Friday</v>
      </c>
      <c r="H3813" s="3">
        <v>0.74454861111111115</v>
      </c>
      <c r="I3813">
        <v>20.5</v>
      </c>
      <c r="J3813">
        <v>20.5</v>
      </c>
      <c r="K3813" s="1" t="s">
        <v>21</v>
      </c>
      <c r="L3813" s="1" t="s">
        <v>14</v>
      </c>
      <c r="M3813" s="1" t="s">
        <v>18</v>
      </c>
      <c r="N3813" s="1" t="s">
        <v>19</v>
      </c>
    </row>
    <row r="3814" spans="1:14" x14ac:dyDescent="0.3">
      <c r="A3814">
        <v>8514</v>
      </c>
      <c r="B3814">
        <v>3729</v>
      </c>
      <c r="C3814">
        <f>1/COUNTIF(B:B,pizza_sales[[#This Row],[order_id]])</f>
        <v>0.16666666666666666</v>
      </c>
      <c r="D3814" s="1" t="s">
        <v>50</v>
      </c>
      <c r="E3814">
        <v>1</v>
      </c>
      <c r="F3814" s="2">
        <v>42097</v>
      </c>
      <c r="G3814" s="2" t="str">
        <f>TEXT(pizza_sales[[#This Row],[order_date]],"dddd")</f>
        <v>Friday</v>
      </c>
      <c r="H3814" s="3">
        <v>0.74454861111111115</v>
      </c>
      <c r="I3814">
        <v>12</v>
      </c>
      <c r="J3814">
        <v>12</v>
      </c>
      <c r="K3814" s="1" t="s">
        <v>41</v>
      </c>
      <c r="L3814" s="1" t="s">
        <v>14</v>
      </c>
      <c r="M3814" s="1" t="s">
        <v>18</v>
      </c>
      <c r="N3814" s="1" t="s">
        <v>19</v>
      </c>
    </row>
    <row r="3815" spans="1:14" x14ac:dyDescent="0.3">
      <c r="A3815">
        <v>8515</v>
      </c>
      <c r="B3815">
        <v>3729</v>
      </c>
      <c r="C3815">
        <f>1/COUNTIF(B:B,pizza_sales[[#This Row],[order_id]])</f>
        <v>0.16666666666666666</v>
      </c>
      <c r="D3815" s="1" t="s">
        <v>20</v>
      </c>
      <c r="E3815">
        <v>1</v>
      </c>
      <c r="F3815" s="2">
        <v>42097</v>
      </c>
      <c r="G3815" s="2" t="str">
        <f>TEXT(pizza_sales[[#This Row],[order_date]],"dddd")</f>
        <v>Friday</v>
      </c>
      <c r="H3815" s="3">
        <v>0.74454861111111115</v>
      </c>
      <c r="I3815">
        <v>18.5</v>
      </c>
      <c r="J3815">
        <v>18.5</v>
      </c>
      <c r="K3815" s="1" t="s">
        <v>21</v>
      </c>
      <c r="L3815" s="1" t="s">
        <v>22</v>
      </c>
      <c r="M3815" s="1" t="s">
        <v>23</v>
      </c>
      <c r="N3815" s="1" t="s">
        <v>24</v>
      </c>
    </row>
    <row r="3816" spans="1:14" x14ac:dyDescent="0.3">
      <c r="A3816">
        <v>8516</v>
      </c>
      <c r="B3816">
        <v>3729</v>
      </c>
      <c r="C3816">
        <f>1/COUNTIF(B:B,pizza_sales[[#This Row],[order_id]])</f>
        <v>0.16666666666666666</v>
      </c>
      <c r="D3816" s="1" t="s">
        <v>93</v>
      </c>
      <c r="E3816">
        <v>1</v>
      </c>
      <c r="F3816" s="2">
        <v>42097</v>
      </c>
      <c r="G3816" s="2" t="str">
        <f>TEXT(pizza_sales[[#This Row],[order_date]],"dddd")</f>
        <v>Friday</v>
      </c>
      <c r="H3816" s="3">
        <v>0.74454861111111115</v>
      </c>
      <c r="I3816">
        <v>12</v>
      </c>
      <c r="J3816">
        <v>12</v>
      </c>
      <c r="K3816" s="1" t="s">
        <v>41</v>
      </c>
      <c r="L3816" s="1" t="s">
        <v>14</v>
      </c>
      <c r="M3816" s="1" t="s">
        <v>94</v>
      </c>
      <c r="N3816" s="1" t="s">
        <v>95</v>
      </c>
    </row>
    <row r="3817" spans="1:14" x14ac:dyDescent="0.3">
      <c r="A3817">
        <v>8517</v>
      </c>
      <c r="B3817">
        <v>3729</v>
      </c>
      <c r="C3817">
        <f>1/COUNTIF(B:B,pizza_sales[[#This Row],[order_id]])</f>
        <v>0.16666666666666666</v>
      </c>
      <c r="D3817" s="1" t="s">
        <v>32</v>
      </c>
      <c r="E3817">
        <v>1</v>
      </c>
      <c r="F3817" s="2">
        <v>42097</v>
      </c>
      <c r="G3817" s="2" t="str">
        <f>TEXT(pizza_sales[[#This Row],[order_date]],"dddd")</f>
        <v>Friday</v>
      </c>
      <c r="H3817" s="3">
        <v>0.74454861111111115</v>
      </c>
      <c r="I3817">
        <v>20.75</v>
      </c>
      <c r="J3817">
        <v>20.75</v>
      </c>
      <c r="K3817" s="1" t="s">
        <v>21</v>
      </c>
      <c r="L3817" s="1" t="s">
        <v>33</v>
      </c>
      <c r="M3817" s="1" t="s">
        <v>34</v>
      </c>
      <c r="N3817" s="1" t="s">
        <v>35</v>
      </c>
    </row>
    <row r="3818" spans="1:14" x14ac:dyDescent="0.3">
      <c r="A3818">
        <v>8518</v>
      </c>
      <c r="B3818">
        <v>3730</v>
      </c>
      <c r="C3818">
        <f>1/COUNTIF(B:B,pizza_sales[[#This Row],[order_id]])</f>
        <v>0.5</v>
      </c>
      <c r="D3818" s="1" t="s">
        <v>134</v>
      </c>
      <c r="E3818">
        <v>1</v>
      </c>
      <c r="F3818" s="2">
        <v>42097</v>
      </c>
      <c r="G3818" s="2" t="str">
        <f>TEXT(pizza_sales[[#This Row],[order_date]],"dddd")</f>
        <v>Friday</v>
      </c>
      <c r="H3818" s="3">
        <v>0.74699074074074079</v>
      </c>
      <c r="I3818">
        <v>16.75</v>
      </c>
      <c r="J3818">
        <v>16.75</v>
      </c>
      <c r="K3818" s="1" t="s">
        <v>13</v>
      </c>
      <c r="L3818" s="1" t="s">
        <v>33</v>
      </c>
      <c r="M3818" s="1" t="s">
        <v>124</v>
      </c>
      <c r="N3818" s="1" t="s">
        <v>125</v>
      </c>
    </row>
    <row r="3819" spans="1:14" x14ac:dyDescent="0.3">
      <c r="A3819">
        <v>8519</v>
      </c>
      <c r="B3819">
        <v>3730</v>
      </c>
      <c r="C3819">
        <f>1/COUNTIF(B:B,pizza_sales[[#This Row],[order_id]])</f>
        <v>0.5</v>
      </c>
      <c r="D3819" s="1" t="s">
        <v>161</v>
      </c>
      <c r="E3819">
        <v>1</v>
      </c>
      <c r="F3819" s="2">
        <v>42097</v>
      </c>
      <c r="G3819" s="2" t="str">
        <f>TEXT(pizza_sales[[#This Row],[order_date]],"dddd")</f>
        <v>Friday</v>
      </c>
      <c r="H3819" s="3">
        <v>0.74699074074074079</v>
      </c>
      <c r="I3819">
        <v>12</v>
      </c>
      <c r="J3819">
        <v>12</v>
      </c>
      <c r="K3819" s="1" t="s">
        <v>41</v>
      </c>
      <c r="L3819" s="1" t="s">
        <v>22</v>
      </c>
      <c r="M3819" s="1" t="s">
        <v>104</v>
      </c>
      <c r="N3819" s="1" t="s">
        <v>105</v>
      </c>
    </row>
    <row r="3820" spans="1:14" x14ac:dyDescent="0.3">
      <c r="A3820">
        <v>8520</v>
      </c>
      <c r="B3820">
        <v>3731</v>
      </c>
      <c r="C3820">
        <f>1/COUNTIF(B:B,pizza_sales[[#This Row],[order_id]])</f>
        <v>1</v>
      </c>
      <c r="D3820" s="1" t="s">
        <v>99</v>
      </c>
      <c r="E3820">
        <v>1</v>
      </c>
      <c r="F3820" s="2">
        <v>42097</v>
      </c>
      <c r="G3820" s="2" t="str">
        <f>TEXT(pizza_sales[[#This Row],[order_date]],"dddd")</f>
        <v>Friday</v>
      </c>
      <c r="H3820" s="3">
        <v>0.75462962962962965</v>
      </c>
      <c r="I3820">
        <v>14.75</v>
      </c>
      <c r="J3820">
        <v>14.75</v>
      </c>
      <c r="K3820" s="1" t="s">
        <v>13</v>
      </c>
      <c r="L3820" s="1" t="s">
        <v>22</v>
      </c>
      <c r="M3820" s="1" t="s">
        <v>91</v>
      </c>
      <c r="N3820" s="1" t="s">
        <v>92</v>
      </c>
    </row>
    <row r="3821" spans="1:14" x14ac:dyDescent="0.3">
      <c r="A3821">
        <v>8521</v>
      </c>
      <c r="B3821">
        <v>3732</v>
      </c>
      <c r="C3821">
        <f>1/COUNTIF(B:B,pizza_sales[[#This Row],[order_id]])</f>
        <v>0.5</v>
      </c>
      <c r="D3821" s="1" t="s">
        <v>59</v>
      </c>
      <c r="E3821">
        <v>1</v>
      </c>
      <c r="F3821" s="2">
        <v>42097</v>
      </c>
      <c r="G3821" s="2" t="str">
        <f>TEXT(pizza_sales[[#This Row],[order_date]],"dddd")</f>
        <v>Friday</v>
      </c>
      <c r="H3821" s="3">
        <v>0.75931712962962961</v>
      </c>
      <c r="I3821">
        <v>20.75</v>
      </c>
      <c r="J3821">
        <v>20.75</v>
      </c>
      <c r="K3821" s="1" t="s">
        <v>21</v>
      </c>
      <c r="L3821" s="1" t="s">
        <v>26</v>
      </c>
      <c r="M3821" s="1" t="s">
        <v>60</v>
      </c>
      <c r="N3821" s="1" t="s">
        <v>61</v>
      </c>
    </row>
    <row r="3822" spans="1:14" x14ac:dyDescent="0.3">
      <c r="A3822">
        <v>8522</v>
      </c>
      <c r="B3822">
        <v>3732</v>
      </c>
      <c r="C3822">
        <f>1/COUNTIF(B:B,pizza_sales[[#This Row],[order_id]])</f>
        <v>0.5</v>
      </c>
      <c r="D3822" s="1" t="s">
        <v>154</v>
      </c>
      <c r="E3822">
        <v>1</v>
      </c>
      <c r="F3822" s="2">
        <v>42097</v>
      </c>
      <c r="G3822" s="2" t="str">
        <f>TEXT(pizza_sales[[#This Row],[order_date]],"dddd")</f>
        <v>Friday</v>
      </c>
      <c r="H3822" s="3">
        <v>0.75931712962962961</v>
      </c>
      <c r="I3822">
        <v>16</v>
      </c>
      <c r="J3822">
        <v>16</v>
      </c>
      <c r="K3822" s="1" t="s">
        <v>13</v>
      </c>
      <c r="L3822" s="1" t="s">
        <v>22</v>
      </c>
      <c r="M3822" s="1" t="s">
        <v>66</v>
      </c>
      <c r="N3822" s="1" t="s">
        <v>67</v>
      </c>
    </row>
    <row r="3823" spans="1:14" x14ac:dyDescent="0.3">
      <c r="A3823">
        <v>8523</v>
      </c>
      <c r="B3823">
        <v>3733</v>
      </c>
      <c r="C3823">
        <f>1/COUNTIF(B:B,pizza_sales[[#This Row],[order_id]])</f>
        <v>0.25</v>
      </c>
      <c r="D3823" s="1" t="s">
        <v>72</v>
      </c>
      <c r="E3823">
        <v>1</v>
      </c>
      <c r="F3823" s="2">
        <v>42097</v>
      </c>
      <c r="G3823" s="2" t="str">
        <f>TEXT(pizza_sales[[#This Row],[order_date]],"dddd")</f>
        <v>Friday</v>
      </c>
      <c r="H3823" s="3">
        <v>0.7638773148148148</v>
      </c>
      <c r="I3823">
        <v>20.75</v>
      </c>
      <c r="J3823">
        <v>20.75</v>
      </c>
      <c r="K3823" s="1" t="s">
        <v>21</v>
      </c>
      <c r="L3823" s="1" t="s">
        <v>33</v>
      </c>
      <c r="M3823" s="1" t="s">
        <v>42</v>
      </c>
      <c r="N3823" s="1" t="s">
        <v>43</v>
      </c>
    </row>
    <row r="3824" spans="1:14" x14ac:dyDescent="0.3">
      <c r="A3824">
        <v>8524</v>
      </c>
      <c r="B3824">
        <v>3733</v>
      </c>
      <c r="C3824">
        <f>1/COUNTIF(B:B,pizza_sales[[#This Row],[order_id]])</f>
        <v>0.25</v>
      </c>
      <c r="D3824" s="1" t="s">
        <v>118</v>
      </c>
      <c r="E3824">
        <v>1</v>
      </c>
      <c r="F3824" s="2">
        <v>42097</v>
      </c>
      <c r="G3824" s="2" t="str">
        <f>TEXT(pizza_sales[[#This Row],[order_date]],"dddd")</f>
        <v>Friday</v>
      </c>
      <c r="H3824" s="3">
        <v>0.7638773148148148</v>
      </c>
      <c r="I3824">
        <v>16.75</v>
      </c>
      <c r="J3824">
        <v>16.75</v>
      </c>
      <c r="K3824" s="1" t="s">
        <v>13</v>
      </c>
      <c r="L3824" s="1" t="s">
        <v>33</v>
      </c>
      <c r="M3824" s="1" t="s">
        <v>42</v>
      </c>
      <c r="N3824" s="1" t="s">
        <v>43</v>
      </c>
    </row>
    <row r="3825" spans="1:14" x14ac:dyDescent="0.3">
      <c r="A3825">
        <v>8525</v>
      </c>
      <c r="B3825">
        <v>3733</v>
      </c>
      <c r="C3825">
        <f>1/COUNTIF(B:B,pizza_sales[[#This Row],[order_id]])</f>
        <v>0.25</v>
      </c>
      <c r="D3825" s="1" t="s">
        <v>112</v>
      </c>
      <c r="E3825">
        <v>1</v>
      </c>
      <c r="F3825" s="2">
        <v>42097</v>
      </c>
      <c r="G3825" s="2" t="str">
        <f>TEXT(pizza_sales[[#This Row],[order_date]],"dddd")</f>
        <v>Friday</v>
      </c>
      <c r="H3825" s="3">
        <v>0.7638773148148148</v>
      </c>
      <c r="I3825">
        <v>20.5</v>
      </c>
      <c r="J3825">
        <v>20.5</v>
      </c>
      <c r="K3825" s="1" t="s">
        <v>21</v>
      </c>
      <c r="L3825" s="1" t="s">
        <v>14</v>
      </c>
      <c r="M3825" s="1" t="s">
        <v>94</v>
      </c>
      <c r="N3825" s="1" t="s">
        <v>95</v>
      </c>
    </row>
    <row r="3826" spans="1:14" x14ac:dyDescent="0.3">
      <c r="A3826">
        <v>8526</v>
      </c>
      <c r="B3826">
        <v>3733</v>
      </c>
      <c r="C3826">
        <f>1/COUNTIF(B:B,pizza_sales[[#This Row],[order_id]])</f>
        <v>0.25</v>
      </c>
      <c r="D3826" s="1" t="s">
        <v>122</v>
      </c>
      <c r="E3826">
        <v>1</v>
      </c>
      <c r="F3826" s="2">
        <v>42097</v>
      </c>
      <c r="G3826" s="2" t="str">
        <f>TEXT(pizza_sales[[#This Row],[order_date]],"dddd")</f>
        <v>Friday</v>
      </c>
      <c r="H3826" s="3">
        <v>0.7638773148148148</v>
      </c>
      <c r="I3826">
        <v>20.25</v>
      </c>
      <c r="J3826">
        <v>20.25</v>
      </c>
      <c r="K3826" s="1" t="s">
        <v>21</v>
      </c>
      <c r="L3826" s="1" t="s">
        <v>22</v>
      </c>
      <c r="M3826" s="1" t="s">
        <v>66</v>
      </c>
      <c r="N3826" s="1" t="s">
        <v>67</v>
      </c>
    </row>
    <row r="3827" spans="1:14" x14ac:dyDescent="0.3">
      <c r="A3827">
        <v>8527</v>
      </c>
      <c r="B3827">
        <v>3734</v>
      </c>
      <c r="C3827">
        <f>1/COUNTIF(B:B,pizza_sales[[#This Row],[order_id]])</f>
        <v>0.25</v>
      </c>
      <c r="D3827" s="1" t="s">
        <v>84</v>
      </c>
      <c r="E3827">
        <v>1</v>
      </c>
      <c r="F3827" s="2">
        <v>42097</v>
      </c>
      <c r="G3827" s="2" t="str">
        <f>TEXT(pizza_sales[[#This Row],[order_date]],"dddd")</f>
        <v>Friday</v>
      </c>
      <c r="H3827" s="3">
        <v>0.76626157407407403</v>
      </c>
      <c r="I3827">
        <v>12</v>
      </c>
      <c r="J3827">
        <v>12</v>
      </c>
      <c r="K3827" s="1" t="s">
        <v>41</v>
      </c>
      <c r="L3827" s="1" t="s">
        <v>14</v>
      </c>
      <c r="M3827" s="1" t="s">
        <v>85</v>
      </c>
      <c r="N3827" s="1" t="s">
        <v>86</v>
      </c>
    </row>
    <row r="3828" spans="1:14" x14ac:dyDescent="0.3">
      <c r="A3828">
        <v>8528</v>
      </c>
      <c r="B3828">
        <v>3734</v>
      </c>
      <c r="C3828">
        <f>1/COUNTIF(B:B,pizza_sales[[#This Row],[order_id]])</f>
        <v>0.25</v>
      </c>
      <c r="D3828" s="1" t="s">
        <v>36</v>
      </c>
      <c r="E3828">
        <v>1</v>
      </c>
      <c r="F3828" s="2">
        <v>42097</v>
      </c>
      <c r="G3828" s="2" t="str">
        <f>TEXT(pizza_sales[[#This Row],[order_date]],"dddd")</f>
        <v>Friday</v>
      </c>
      <c r="H3828" s="3">
        <v>0.76626157407407403</v>
      </c>
      <c r="I3828">
        <v>16.5</v>
      </c>
      <c r="J3828">
        <v>16.5</v>
      </c>
      <c r="K3828" s="1" t="s">
        <v>13</v>
      </c>
      <c r="L3828" s="1" t="s">
        <v>26</v>
      </c>
      <c r="M3828" s="1" t="s">
        <v>27</v>
      </c>
      <c r="N3828" s="1" t="s">
        <v>28</v>
      </c>
    </row>
    <row r="3829" spans="1:14" x14ac:dyDescent="0.3">
      <c r="A3829">
        <v>8529</v>
      </c>
      <c r="B3829">
        <v>3734</v>
      </c>
      <c r="C3829">
        <f>1/COUNTIF(B:B,pizza_sales[[#This Row],[order_id]])</f>
        <v>0.25</v>
      </c>
      <c r="D3829" s="1" t="s">
        <v>126</v>
      </c>
      <c r="E3829">
        <v>1</v>
      </c>
      <c r="F3829" s="2">
        <v>42097</v>
      </c>
      <c r="G3829" s="2" t="str">
        <f>TEXT(pizza_sales[[#This Row],[order_date]],"dddd")</f>
        <v>Friday</v>
      </c>
      <c r="H3829" s="3">
        <v>0.76626157407407403</v>
      </c>
      <c r="I3829">
        <v>9.75</v>
      </c>
      <c r="J3829">
        <v>9.75</v>
      </c>
      <c r="K3829" s="1" t="s">
        <v>41</v>
      </c>
      <c r="L3829" s="1" t="s">
        <v>14</v>
      </c>
      <c r="M3829" s="1" t="s">
        <v>78</v>
      </c>
      <c r="N3829" s="1" t="s">
        <v>79</v>
      </c>
    </row>
    <row r="3830" spans="1:14" x14ac:dyDescent="0.3">
      <c r="A3830">
        <v>8530</v>
      </c>
      <c r="B3830">
        <v>3734</v>
      </c>
      <c r="C3830">
        <f>1/COUNTIF(B:B,pizza_sales[[#This Row],[order_id]])</f>
        <v>0.25</v>
      </c>
      <c r="D3830" s="1" t="s">
        <v>37</v>
      </c>
      <c r="E3830">
        <v>1</v>
      </c>
      <c r="F3830" s="2">
        <v>42097</v>
      </c>
      <c r="G3830" s="2" t="str">
        <f>TEXT(pizza_sales[[#This Row],[order_date]],"dddd")</f>
        <v>Friday</v>
      </c>
      <c r="H3830" s="3">
        <v>0.76626157407407403</v>
      </c>
      <c r="I3830">
        <v>20.75</v>
      </c>
      <c r="J3830">
        <v>20.75</v>
      </c>
      <c r="K3830" s="1" t="s">
        <v>21</v>
      </c>
      <c r="L3830" s="1" t="s">
        <v>26</v>
      </c>
      <c r="M3830" s="1" t="s">
        <v>38</v>
      </c>
      <c r="N3830" s="1" t="s">
        <v>39</v>
      </c>
    </row>
    <row r="3831" spans="1:14" x14ac:dyDescent="0.3">
      <c r="A3831">
        <v>8531</v>
      </c>
      <c r="B3831">
        <v>3735</v>
      </c>
      <c r="C3831">
        <f>1/COUNTIF(B:B,pizza_sales[[#This Row],[order_id]])</f>
        <v>0.33333333333333331</v>
      </c>
      <c r="D3831" s="1" t="s">
        <v>129</v>
      </c>
      <c r="E3831">
        <v>1</v>
      </c>
      <c r="F3831" s="2">
        <v>42097</v>
      </c>
      <c r="G3831" s="2" t="str">
        <f>TEXT(pizza_sales[[#This Row],[order_date]],"dddd")</f>
        <v>Friday</v>
      </c>
      <c r="H3831" s="3">
        <v>0.76761574074074079</v>
      </c>
      <c r="I3831">
        <v>17.5</v>
      </c>
      <c r="J3831">
        <v>17.5</v>
      </c>
      <c r="K3831" s="1" t="s">
        <v>21</v>
      </c>
      <c r="L3831" s="1" t="s">
        <v>14</v>
      </c>
      <c r="M3831" s="1" t="s">
        <v>130</v>
      </c>
      <c r="N3831" s="1" t="s">
        <v>131</v>
      </c>
    </row>
    <row r="3832" spans="1:14" x14ac:dyDescent="0.3">
      <c r="A3832">
        <v>8532</v>
      </c>
      <c r="B3832">
        <v>3735</v>
      </c>
      <c r="C3832">
        <f>1/COUNTIF(B:B,pizza_sales[[#This Row],[order_id]])</f>
        <v>0.33333333333333331</v>
      </c>
      <c r="D3832" s="1" t="s">
        <v>69</v>
      </c>
      <c r="E3832">
        <v>1</v>
      </c>
      <c r="F3832" s="2">
        <v>42097</v>
      </c>
      <c r="G3832" s="2" t="str">
        <f>TEXT(pizza_sales[[#This Row],[order_date]],"dddd")</f>
        <v>Friday</v>
      </c>
      <c r="H3832" s="3">
        <v>0.76761574074074079</v>
      </c>
      <c r="I3832">
        <v>20.75</v>
      </c>
      <c r="J3832">
        <v>20.75</v>
      </c>
      <c r="K3832" s="1" t="s">
        <v>21</v>
      </c>
      <c r="L3832" s="1" t="s">
        <v>33</v>
      </c>
      <c r="M3832" s="1" t="s">
        <v>70</v>
      </c>
      <c r="N3832" s="1" t="s">
        <v>71</v>
      </c>
    </row>
    <row r="3833" spans="1:14" x14ac:dyDescent="0.3">
      <c r="A3833">
        <v>8533</v>
      </c>
      <c r="B3833">
        <v>3735</v>
      </c>
      <c r="C3833">
        <f>1/COUNTIF(B:B,pizza_sales[[#This Row],[order_id]])</f>
        <v>0.33333333333333331</v>
      </c>
      <c r="D3833" s="1" t="s">
        <v>137</v>
      </c>
      <c r="E3833">
        <v>1</v>
      </c>
      <c r="F3833" s="2">
        <v>42097</v>
      </c>
      <c r="G3833" s="2" t="str">
        <f>TEXT(pizza_sales[[#This Row],[order_date]],"dddd")</f>
        <v>Friday</v>
      </c>
      <c r="H3833" s="3">
        <v>0.76761574074074079</v>
      </c>
      <c r="I3833">
        <v>16.75</v>
      </c>
      <c r="J3833">
        <v>16.75</v>
      </c>
      <c r="K3833" s="1" t="s">
        <v>13</v>
      </c>
      <c r="L3833" s="1" t="s">
        <v>33</v>
      </c>
      <c r="M3833" s="1" t="s">
        <v>34</v>
      </c>
      <c r="N3833" s="1" t="s">
        <v>35</v>
      </c>
    </row>
    <row r="3834" spans="1:14" x14ac:dyDescent="0.3">
      <c r="A3834">
        <v>8534</v>
      </c>
      <c r="B3834">
        <v>3736</v>
      </c>
      <c r="C3834">
        <f>1/COUNTIF(B:B,pizza_sales[[#This Row],[order_id]])</f>
        <v>0.25</v>
      </c>
      <c r="D3834" s="1" t="s">
        <v>84</v>
      </c>
      <c r="E3834">
        <v>1</v>
      </c>
      <c r="F3834" s="2">
        <v>42097</v>
      </c>
      <c r="G3834" s="2" t="str">
        <f>TEXT(pizza_sales[[#This Row],[order_date]],"dddd")</f>
        <v>Friday</v>
      </c>
      <c r="H3834" s="3">
        <v>0.76880787037037035</v>
      </c>
      <c r="I3834">
        <v>12</v>
      </c>
      <c r="J3834">
        <v>12</v>
      </c>
      <c r="K3834" s="1" t="s">
        <v>41</v>
      </c>
      <c r="L3834" s="1" t="s">
        <v>14</v>
      </c>
      <c r="M3834" s="1" t="s">
        <v>85</v>
      </c>
      <c r="N3834" s="1" t="s">
        <v>86</v>
      </c>
    </row>
    <row r="3835" spans="1:14" x14ac:dyDescent="0.3">
      <c r="A3835">
        <v>8535</v>
      </c>
      <c r="B3835">
        <v>3736</v>
      </c>
      <c r="C3835">
        <f>1/COUNTIF(B:B,pizza_sales[[#This Row],[order_id]])</f>
        <v>0.25</v>
      </c>
      <c r="D3835" s="1" t="s">
        <v>73</v>
      </c>
      <c r="E3835">
        <v>1</v>
      </c>
      <c r="F3835" s="2">
        <v>42097</v>
      </c>
      <c r="G3835" s="2" t="str">
        <f>TEXT(pizza_sales[[#This Row],[order_date]],"dddd")</f>
        <v>Friday</v>
      </c>
      <c r="H3835" s="3">
        <v>0.76880787037037035</v>
      </c>
      <c r="I3835">
        <v>20.75</v>
      </c>
      <c r="J3835">
        <v>20.75</v>
      </c>
      <c r="K3835" s="1" t="s">
        <v>21</v>
      </c>
      <c r="L3835" s="1" t="s">
        <v>33</v>
      </c>
      <c r="M3835" s="1" t="s">
        <v>74</v>
      </c>
      <c r="N3835" s="1" t="s">
        <v>75</v>
      </c>
    </row>
    <row r="3836" spans="1:14" x14ac:dyDescent="0.3">
      <c r="A3836">
        <v>8536</v>
      </c>
      <c r="B3836">
        <v>3736</v>
      </c>
      <c r="C3836">
        <f>1/COUNTIF(B:B,pizza_sales[[#This Row],[order_id]])</f>
        <v>0.25</v>
      </c>
      <c r="D3836" s="1" t="s">
        <v>68</v>
      </c>
      <c r="E3836">
        <v>1</v>
      </c>
      <c r="F3836" s="2">
        <v>42097</v>
      </c>
      <c r="G3836" s="2" t="str">
        <f>TEXT(pizza_sales[[#This Row],[order_date]],"dddd")</f>
        <v>Friday</v>
      </c>
      <c r="H3836" s="3">
        <v>0.76880787037037035</v>
      </c>
      <c r="I3836">
        <v>20.25</v>
      </c>
      <c r="J3836">
        <v>20.25</v>
      </c>
      <c r="K3836" s="1" t="s">
        <v>21</v>
      </c>
      <c r="L3836" s="1" t="s">
        <v>22</v>
      </c>
      <c r="M3836" s="1" t="s">
        <v>30</v>
      </c>
      <c r="N3836" s="1" t="s">
        <v>31</v>
      </c>
    </row>
    <row r="3837" spans="1:14" x14ac:dyDescent="0.3">
      <c r="A3837">
        <v>8537</v>
      </c>
      <c r="B3837">
        <v>3736</v>
      </c>
      <c r="C3837">
        <f>1/COUNTIF(B:B,pizza_sales[[#This Row],[order_id]])</f>
        <v>0.25</v>
      </c>
      <c r="D3837" s="1" t="s">
        <v>157</v>
      </c>
      <c r="E3837">
        <v>1</v>
      </c>
      <c r="F3837" s="2">
        <v>42097</v>
      </c>
      <c r="G3837" s="2" t="str">
        <f>TEXT(pizza_sales[[#This Row],[order_date]],"dddd")</f>
        <v>Friday</v>
      </c>
      <c r="H3837" s="3">
        <v>0.76880787037037035</v>
      </c>
      <c r="I3837">
        <v>12</v>
      </c>
      <c r="J3837">
        <v>12</v>
      </c>
      <c r="K3837" s="1" t="s">
        <v>41</v>
      </c>
      <c r="L3837" s="1" t="s">
        <v>22</v>
      </c>
      <c r="M3837" s="1" t="s">
        <v>110</v>
      </c>
      <c r="N3837" s="1" t="s">
        <v>111</v>
      </c>
    </row>
    <row r="3838" spans="1:14" x14ac:dyDescent="0.3">
      <c r="A3838">
        <v>8538</v>
      </c>
      <c r="B3838">
        <v>3737</v>
      </c>
      <c r="C3838">
        <f>1/COUNTIF(B:B,pizza_sales[[#This Row],[order_id]])</f>
        <v>1</v>
      </c>
      <c r="D3838" s="1" t="s">
        <v>76</v>
      </c>
      <c r="E3838">
        <v>2</v>
      </c>
      <c r="F3838" s="2">
        <v>42097</v>
      </c>
      <c r="G3838" s="2" t="str">
        <f>TEXT(pizza_sales[[#This Row],[order_date]],"dddd")</f>
        <v>Friday</v>
      </c>
      <c r="H3838" s="3">
        <v>0.76921296296296293</v>
      </c>
      <c r="I3838">
        <v>16.75</v>
      </c>
      <c r="J3838">
        <v>33.5</v>
      </c>
      <c r="K3838" s="1" t="s">
        <v>13</v>
      </c>
      <c r="L3838" s="1" t="s">
        <v>33</v>
      </c>
      <c r="M3838" s="1" t="s">
        <v>74</v>
      </c>
      <c r="N3838" s="1" t="s">
        <v>75</v>
      </c>
    </row>
    <row r="3839" spans="1:14" x14ac:dyDescent="0.3">
      <c r="A3839">
        <v>8539</v>
      </c>
      <c r="B3839">
        <v>3738</v>
      </c>
      <c r="C3839">
        <f>1/COUNTIF(B:B,pizza_sales[[#This Row],[order_id]])</f>
        <v>0.5</v>
      </c>
      <c r="D3839" s="1" t="s">
        <v>160</v>
      </c>
      <c r="E3839">
        <v>1</v>
      </c>
      <c r="F3839" s="2">
        <v>42097</v>
      </c>
      <c r="G3839" s="2" t="str">
        <f>TEXT(pizza_sales[[#This Row],[order_date]],"dddd")</f>
        <v>Friday</v>
      </c>
      <c r="H3839" s="3">
        <v>0.7754861111111111</v>
      </c>
      <c r="I3839">
        <v>12</v>
      </c>
      <c r="J3839">
        <v>12</v>
      </c>
      <c r="K3839" s="1" t="s">
        <v>41</v>
      </c>
      <c r="L3839" s="1" t="s">
        <v>14</v>
      </c>
      <c r="M3839" s="1" t="s">
        <v>55</v>
      </c>
      <c r="N3839" s="1" t="s">
        <v>56</v>
      </c>
    </row>
    <row r="3840" spans="1:14" x14ac:dyDescent="0.3">
      <c r="A3840">
        <v>8540</v>
      </c>
      <c r="B3840">
        <v>3738</v>
      </c>
      <c r="C3840">
        <f>1/COUNTIF(B:B,pizza_sales[[#This Row],[order_id]])</f>
        <v>0.5</v>
      </c>
      <c r="D3840" s="1" t="s">
        <v>137</v>
      </c>
      <c r="E3840">
        <v>1</v>
      </c>
      <c r="F3840" s="2">
        <v>42097</v>
      </c>
      <c r="G3840" s="2" t="str">
        <f>TEXT(pizza_sales[[#This Row],[order_date]],"dddd")</f>
        <v>Friday</v>
      </c>
      <c r="H3840" s="3">
        <v>0.7754861111111111</v>
      </c>
      <c r="I3840">
        <v>16.75</v>
      </c>
      <c r="J3840">
        <v>16.75</v>
      </c>
      <c r="K3840" s="1" t="s">
        <v>13</v>
      </c>
      <c r="L3840" s="1" t="s">
        <v>33</v>
      </c>
      <c r="M3840" s="1" t="s">
        <v>34</v>
      </c>
      <c r="N3840" s="1" t="s">
        <v>35</v>
      </c>
    </row>
    <row r="3841" spans="1:14" x14ac:dyDescent="0.3">
      <c r="A3841">
        <v>8541</v>
      </c>
      <c r="B3841">
        <v>3739</v>
      </c>
      <c r="C3841">
        <f>1/COUNTIF(B:B,pizza_sales[[#This Row],[order_id]])</f>
        <v>0.5</v>
      </c>
      <c r="D3841" s="1" t="s">
        <v>116</v>
      </c>
      <c r="E3841">
        <v>1</v>
      </c>
      <c r="F3841" s="2">
        <v>42097</v>
      </c>
      <c r="G3841" s="2" t="str">
        <f>TEXT(pizza_sales[[#This Row],[order_date]],"dddd")</f>
        <v>Friday</v>
      </c>
      <c r="H3841" s="3">
        <v>0.79151620370370368</v>
      </c>
      <c r="I3841">
        <v>16</v>
      </c>
      <c r="J3841">
        <v>16</v>
      </c>
      <c r="K3841" s="1" t="s">
        <v>13</v>
      </c>
      <c r="L3841" s="1" t="s">
        <v>14</v>
      </c>
      <c r="M3841" s="1" t="s">
        <v>55</v>
      </c>
      <c r="N3841" s="1" t="s">
        <v>56</v>
      </c>
    </row>
    <row r="3842" spans="1:14" x14ac:dyDescent="0.3">
      <c r="A3842">
        <v>8542</v>
      </c>
      <c r="B3842">
        <v>3739</v>
      </c>
      <c r="C3842">
        <f>1/COUNTIF(B:B,pizza_sales[[#This Row],[order_id]])</f>
        <v>0.5</v>
      </c>
      <c r="D3842" s="1" t="s">
        <v>103</v>
      </c>
      <c r="E3842">
        <v>1</v>
      </c>
      <c r="F3842" s="2">
        <v>42097</v>
      </c>
      <c r="G3842" s="2" t="str">
        <f>TEXT(pizza_sales[[#This Row],[order_date]],"dddd")</f>
        <v>Friday</v>
      </c>
      <c r="H3842" s="3">
        <v>0.79151620370370368</v>
      </c>
      <c r="I3842">
        <v>16</v>
      </c>
      <c r="J3842">
        <v>16</v>
      </c>
      <c r="K3842" s="1" t="s">
        <v>13</v>
      </c>
      <c r="L3842" s="1" t="s">
        <v>22</v>
      </c>
      <c r="M3842" s="1" t="s">
        <v>104</v>
      </c>
      <c r="N3842" s="1" t="s">
        <v>105</v>
      </c>
    </row>
    <row r="3843" spans="1:14" x14ac:dyDescent="0.3">
      <c r="A3843">
        <v>8543</v>
      </c>
      <c r="B3843">
        <v>3740</v>
      </c>
      <c r="C3843">
        <f>1/COUNTIF(B:B,pizza_sales[[#This Row],[order_id]])</f>
        <v>1</v>
      </c>
      <c r="D3843" s="1" t="s">
        <v>149</v>
      </c>
      <c r="E3843">
        <v>1</v>
      </c>
      <c r="F3843" s="2">
        <v>42097</v>
      </c>
      <c r="G3843" s="2" t="str">
        <f>TEXT(pizza_sales[[#This Row],[order_date]],"dddd")</f>
        <v>Friday</v>
      </c>
      <c r="H3843" s="3">
        <v>0.80374999999999996</v>
      </c>
      <c r="I3843">
        <v>12.25</v>
      </c>
      <c r="J3843">
        <v>12.25</v>
      </c>
      <c r="K3843" s="1" t="s">
        <v>41</v>
      </c>
      <c r="L3843" s="1" t="s">
        <v>26</v>
      </c>
      <c r="M3843" s="1" t="s">
        <v>114</v>
      </c>
      <c r="N3843" s="1" t="s">
        <v>115</v>
      </c>
    </row>
    <row r="3844" spans="1:14" x14ac:dyDescent="0.3">
      <c r="A3844">
        <v>8544</v>
      </c>
      <c r="B3844">
        <v>3741</v>
      </c>
      <c r="C3844">
        <f>1/COUNTIF(B:B,pizza_sales[[#This Row],[order_id]])</f>
        <v>0.5</v>
      </c>
      <c r="D3844" s="1" t="s">
        <v>99</v>
      </c>
      <c r="E3844">
        <v>1</v>
      </c>
      <c r="F3844" s="2">
        <v>42097</v>
      </c>
      <c r="G3844" s="2" t="str">
        <f>TEXT(pizza_sales[[#This Row],[order_date]],"dddd")</f>
        <v>Friday</v>
      </c>
      <c r="H3844" s="3">
        <v>0.80384259259259261</v>
      </c>
      <c r="I3844">
        <v>14.75</v>
      </c>
      <c r="J3844">
        <v>14.75</v>
      </c>
      <c r="K3844" s="1" t="s">
        <v>13</v>
      </c>
      <c r="L3844" s="1" t="s">
        <v>22</v>
      </c>
      <c r="M3844" s="1" t="s">
        <v>91</v>
      </c>
      <c r="N3844" s="1" t="s">
        <v>92</v>
      </c>
    </row>
    <row r="3845" spans="1:14" x14ac:dyDescent="0.3">
      <c r="A3845">
        <v>8545</v>
      </c>
      <c r="B3845">
        <v>3741</v>
      </c>
      <c r="C3845">
        <f>1/COUNTIF(B:B,pizza_sales[[#This Row],[order_id]])</f>
        <v>0.5</v>
      </c>
      <c r="D3845" s="1" t="s">
        <v>135</v>
      </c>
      <c r="E3845">
        <v>1</v>
      </c>
      <c r="F3845" s="2">
        <v>42097</v>
      </c>
      <c r="G3845" s="2" t="str">
        <f>TEXT(pizza_sales[[#This Row],[order_date]],"dddd")</f>
        <v>Friday</v>
      </c>
      <c r="H3845" s="3">
        <v>0.80384259259259261</v>
      </c>
      <c r="I3845">
        <v>20.75</v>
      </c>
      <c r="J3845">
        <v>20.75</v>
      </c>
      <c r="K3845" s="1" t="s">
        <v>21</v>
      </c>
      <c r="L3845" s="1" t="s">
        <v>26</v>
      </c>
      <c r="M3845" s="1" t="s">
        <v>107</v>
      </c>
      <c r="N3845" s="1" t="s">
        <v>108</v>
      </c>
    </row>
    <row r="3846" spans="1:14" x14ac:dyDescent="0.3">
      <c r="A3846">
        <v>8546</v>
      </c>
      <c r="B3846">
        <v>3742</v>
      </c>
      <c r="C3846">
        <f>1/COUNTIF(B:B,pizza_sales[[#This Row],[order_id]])</f>
        <v>1</v>
      </c>
      <c r="D3846" s="1" t="s">
        <v>36</v>
      </c>
      <c r="E3846">
        <v>1</v>
      </c>
      <c r="F3846" s="2">
        <v>42097</v>
      </c>
      <c r="G3846" s="2" t="str">
        <f>TEXT(pizza_sales[[#This Row],[order_date]],"dddd")</f>
        <v>Friday</v>
      </c>
      <c r="H3846" s="3">
        <v>0.82538194444444446</v>
      </c>
      <c r="I3846">
        <v>16.5</v>
      </c>
      <c r="J3846">
        <v>16.5</v>
      </c>
      <c r="K3846" s="1" t="s">
        <v>13</v>
      </c>
      <c r="L3846" s="1" t="s">
        <v>26</v>
      </c>
      <c r="M3846" s="1" t="s">
        <v>27</v>
      </c>
      <c r="N3846" s="1" t="s">
        <v>28</v>
      </c>
    </row>
    <row r="3847" spans="1:14" x14ac:dyDescent="0.3">
      <c r="A3847">
        <v>8547</v>
      </c>
      <c r="B3847">
        <v>3743</v>
      </c>
      <c r="C3847">
        <f>1/COUNTIF(B:B,pizza_sales[[#This Row],[order_id]])</f>
        <v>1</v>
      </c>
      <c r="D3847" s="1" t="s">
        <v>32</v>
      </c>
      <c r="E3847">
        <v>1</v>
      </c>
      <c r="F3847" s="2">
        <v>42097</v>
      </c>
      <c r="G3847" s="2" t="str">
        <f>TEXT(pizza_sales[[#This Row],[order_date]],"dddd")</f>
        <v>Friday</v>
      </c>
      <c r="H3847" s="3">
        <v>0.82837962962962963</v>
      </c>
      <c r="I3847">
        <v>20.75</v>
      </c>
      <c r="J3847">
        <v>20.75</v>
      </c>
      <c r="K3847" s="1" t="s">
        <v>21</v>
      </c>
      <c r="L3847" s="1" t="s">
        <v>33</v>
      </c>
      <c r="M3847" s="1" t="s">
        <v>34</v>
      </c>
      <c r="N3847" s="1" t="s">
        <v>35</v>
      </c>
    </row>
    <row r="3848" spans="1:14" x14ac:dyDescent="0.3">
      <c r="A3848">
        <v>8548</v>
      </c>
      <c r="B3848">
        <v>3744</v>
      </c>
      <c r="C3848">
        <f>1/COUNTIF(B:B,pizza_sales[[#This Row],[order_id]])</f>
        <v>0.5</v>
      </c>
      <c r="D3848" s="1" t="s">
        <v>84</v>
      </c>
      <c r="E3848">
        <v>1</v>
      </c>
      <c r="F3848" s="2">
        <v>42097</v>
      </c>
      <c r="G3848" s="2" t="str">
        <f>TEXT(pizza_sales[[#This Row],[order_date]],"dddd")</f>
        <v>Friday</v>
      </c>
      <c r="H3848" s="3">
        <v>0.84336805555555561</v>
      </c>
      <c r="I3848">
        <v>12</v>
      </c>
      <c r="J3848">
        <v>12</v>
      </c>
      <c r="K3848" s="1" t="s">
        <v>41</v>
      </c>
      <c r="L3848" s="1" t="s">
        <v>14</v>
      </c>
      <c r="M3848" s="1" t="s">
        <v>85</v>
      </c>
      <c r="N3848" s="1" t="s">
        <v>86</v>
      </c>
    </row>
    <row r="3849" spans="1:14" x14ac:dyDescent="0.3">
      <c r="A3849">
        <v>8549</v>
      </c>
      <c r="B3849">
        <v>3744</v>
      </c>
      <c r="C3849">
        <f>1/COUNTIF(B:B,pizza_sales[[#This Row],[order_id]])</f>
        <v>0.5</v>
      </c>
      <c r="D3849" s="1" t="s">
        <v>90</v>
      </c>
      <c r="E3849">
        <v>1</v>
      </c>
      <c r="F3849" s="2">
        <v>42097</v>
      </c>
      <c r="G3849" s="2" t="str">
        <f>TEXT(pizza_sales[[#This Row],[order_date]],"dddd")</f>
        <v>Friday</v>
      </c>
      <c r="H3849" s="3">
        <v>0.84336805555555561</v>
      </c>
      <c r="I3849">
        <v>17.95</v>
      </c>
      <c r="J3849">
        <v>17.95</v>
      </c>
      <c r="K3849" s="1" t="s">
        <v>21</v>
      </c>
      <c r="L3849" s="1" t="s">
        <v>22</v>
      </c>
      <c r="M3849" s="1" t="s">
        <v>91</v>
      </c>
      <c r="N3849" s="1" t="s">
        <v>92</v>
      </c>
    </row>
    <row r="3850" spans="1:14" x14ac:dyDescent="0.3">
      <c r="A3850">
        <v>8550</v>
      </c>
      <c r="B3850">
        <v>3745</v>
      </c>
      <c r="C3850">
        <f>1/COUNTIF(B:B,pizza_sales[[#This Row],[order_id]])</f>
        <v>0.5</v>
      </c>
      <c r="D3850" s="1" t="s">
        <v>118</v>
      </c>
      <c r="E3850">
        <v>1</v>
      </c>
      <c r="F3850" s="2">
        <v>42097</v>
      </c>
      <c r="G3850" s="2" t="str">
        <f>TEXT(pizza_sales[[#This Row],[order_date]],"dddd")</f>
        <v>Friday</v>
      </c>
      <c r="H3850" s="3">
        <v>0.8542939814814815</v>
      </c>
      <c r="I3850">
        <v>16.75</v>
      </c>
      <c r="J3850">
        <v>16.75</v>
      </c>
      <c r="K3850" s="1" t="s">
        <v>13</v>
      </c>
      <c r="L3850" s="1" t="s">
        <v>33</v>
      </c>
      <c r="M3850" s="1" t="s">
        <v>42</v>
      </c>
      <c r="N3850" s="1" t="s">
        <v>43</v>
      </c>
    </row>
    <row r="3851" spans="1:14" x14ac:dyDescent="0.3">
      <c r="A3851">
        <v>8551</v>
      </c>
      <c r="B3851">
        <v>3745</v>
      </c>
      <c r="C3851">
        <f>1/COUNTIF(B:B,pizza_sales[[#This Row],[order_id]])</f>
        <v>0.5</v>
      </c>
      <c r="D3851" s="1" t="s">
        <v>76</v>
      </c>
      <c r="E3851">
        <v>1</v>
      </c>
      <c r="F3851" s="2">
        <v>42097</v>
      </c>
      <c r="G3851" s="2" t="str">
        <f>TEXT(pizza_sales[[#This Row],[order_date]],"dddd")</f>
        <v>Friday</v>
      </c>
      <c r="H3851" s="3">
        <v>0.8542939814814815</v>
      </c>
      <c r="I3851">
        <v>16.75</v>
      </c>
      <c r="J3851">
        <v>16.75</v>
      </c>
      <c r="K3851" s="1" t="s">
        <v>13</v>
      </c>
      <c r="L3851" s="1" t="s">
        <v>33</v>
      </c>
      <c r="M3851" s="1" t="s">
        <v>74</v>
      </c>
      <c r="N3851" s="1" t="s">
        <v>75</v>
      </c>
    </row>
    <row r="3852" spans="1:14" x14ac:dyDescent="0.3">
      <c r="A3852">
        <v>8552</v>
      </c>
      <c r="B3852">
        <v>3746</v>
      </c>
      <c r="C3852">
        <f>1/COUNTIF(B:B,pizza_sales[[#This Row],[order_id]])</f>
        <v>0.5</v>
      </c>
      <c r="D3852" s="1" t="s">
        <v>93</v>
      </c>
      <c r="E3852">
        <v>1</v>
      </c>
      <c r="F3852" s="2">
        <v>42097</v>
      </c>
      <c r="G3852" s="2" t="str">
        <f>TEXT(pizza_sales[[#This Row],[order_date]],"dddd")</f>
        <v>Friday</v>
      </c>
      <c r="H3852" s="3">
        <v>0.86519675925925921</v>
      </c>
      <c r="I3852">
        <v>12</v>
      </c>
      <c r="J3852">
        <v>12</v>
      </c>
      <c r="K3852" s="1" t="s">
        <v>41</v>
      </c>
      <c r="L3852" s="1" t="s">
        <v>14</v>
      </c>
      <c r="M3852" s="1" t="s">
        <v>94</v>
      </c>
      <c r="N3852" s="1" t="s">
        <v>95</v>
      </c>
    </row>
    <row r="3853" spans="1:14" x14ac:dyDescent="0.3">
      <c r="A3853">
        <v>8553</v>
      </c>
      <c r="B3853">
        <v>3746</v>
      </c>
      <c r="C3853">
        <f>1/COUNTIF(B:B,pizza_sales[[#This Row],[order_id]])</f>
        <v>0.5</v>
      </c>
      <c r="D3853" s="1" t="s">
        <v>152</v>
      </c>
      <c r="E3853">
        <v>1</v>
      </c>
      <c r="F3853" s="2">
        <v>42097</v>
      </c>
      <c r="G3853" s="2" t="str">
        <f>TEXT(pizza_sales[[#This Row],[order_date]],"dddd")</f>
        <v>Friday</v>
      </c>
      <c r="H3853" s="3">
        <v>0.86519675925925921</v>
      </c>
      <c r="I3853">
        <v>20.75</v>
      </c>
      <c r="J3853">
        <v>20.75</v>
      </c>
      <c r="K3853" s="1" t="s">
        <v>21</v>
      </c>
      <c r="L3853" s="1" t="s">
        <v>26</v>
      </c>
      <c r="M3853" s="1" t="s">
        <v>48</v>
      </c>
      <c r="N3853" s="1" t="s">
        <v>49</v>
      </c>
    </row>
    <row r="3854" spans="1:14" x14ac:dyDescent="0.3">
      <c r="A3854">
        <v>8554</v>
      </c>
      <c r="B3854">
        <v>3747</v>
      </c>
      <c r="C3854">
        <f>1/COUNTIF(B:B,pizza_sales[[#This Row],[order_id]])</f>
        <v>0.5</v>
      </c>
      <c r="D3854" s="1" t="s">
        <v>118</v>
      </c>
      <c r="E3854">
        <v>1</v>
      </c>
      <c r="F3854" s="2">
        <v>42097</v>
      </c>
      <c r="G3854" s="2" t="str">
        <f>TEXT(pizza_sales[[#This Row],[order_date]],"dddd")</f>
        <v>Friday</v>
      </c>
      <c r="H3854" s="3">
        <v>0.86681712962962965</v>
      </c>
      <c r="I3854">
        <v>16.75</v>
      </c>
      <c r="J3854">
        <v>16.75</v>
      </c>
      <c r="K3854" s="1" t="s">
        <v>13</v>
      </c>
      <c r="L3854" s="1" t="s">
        <v>33</v>
      </c>
      <c r="M3854" s="1" t="s">
        <v>42</v>
      </c>
      <c r="N3854" s="1" t="s">
        <v>43</v>
      </c>
    </row>
    <row r="3855" spans="1:14" x14ac:dyDescent="0.3">
      <c r="A3855">
        <v>8555</v>
      </c>
      <c r="B3855">
        <v>3747</v>
      </c>
      <c r="C3855">
        <f>1/COUNTIF(B:B,pizza_sales[[#This Row],[order_id]])</f>
        <v>0.5</v>
      </c>
      <c r="D3855" s="1" t="s">
        <v>134</v>
      </c>
      <c r="E3855">
        <v>1</v>
      </c>
      <c r="F3855" s="2">
        <v>42097</v>
      </c>
      <c r="G3855" s="2" t="str">
        <f>TEXT(pizza_sales[[#This Row],[order_date]],"dddd")</f>
        <v>Friday</v>
      </c>
      <c r="H3855" s="3">
        <v>0.86681712962962965</v>
      </c>
      <c r="I3855">
        <v>16.75</v>
      </c>
      <c r="J3855">
        <v>16.75</v>
      </c>
      <c r="K3855" s="1" t="s">
        <v>13</v>
      </c>
      <c r="L3855" s="1" t="s">
        <v>33</v>
      </c>
      <c r="M3855" s="1" t="s">
        <v>124</v>
      </c>
      <c r="N3855" s="1" t="s">
        <v>125</v>
      </c>
    </row>
    <row r="3856" spans="1:14" x14ac:dyDescent="0.3">
      <c r="A3856">
        <v>8556</v>
      </c>
      <c r="B3856">
        <v>3748</v>
      </c>
      <c r="C3856">
        <f>1/COUNTIF(B:B,pizza_sales[[#This Row],[order_id]])</f>
        <v>0.33333333333333331</v>
      </c>
      <c r="D3856" s="1" t="s">
        <v>72</v>
      </c>
      <c r="E3856">
        <v>1</v>
      </c>
      <c r="F3856" s="2">
        <v>42097</v>
      </c>
      <c r="G3856" s="2" t="str">
        <f>TEXT(pizza_sales[[#This Row],[order_date]],"dddd")</f>
        <v>Friday</v>
      </c>
      <c r="H3856" s="3">
        <v>0.87438657407407405</v>
      </c>
      <c r="I3856">
        <v>20.75</v>
      </c>
      <c r="J3856">
        <v>20.75</v>
      </c>
      <c r="K3856" s="1" t="s">
        <v>21</v>
      </c>
      <c r="L3856" s="1" t="s">
        <v>33</v>
      </c>
      <c r="M3856" s="1" t="s">
        <v>42</v>
      </c>
      <c r="N3856" s="1" t="s">
        <v>43</v>
      </c>
    </row>
    <row r="3857" spans="1:14" x14ac:dyDescent="0.3">
      <c r="A3857">
        <v>8557</v>
      </c>
      <c r="B3857">
        <v>3748</v>
      </c>
      <c r="C3857">
        <f>1/COUNTIF(B:B,pizza_sales[[#This Row],[order_id]])</f>
        <v>0.33333333333333331</v>
      </c>
      <c r="D3857" s="1" t="s">
        <v>73</v>
      </c>
      <c r="E3857">
        <v>1</v>
      </c>
      <c r="F3857" s="2">
        <v>42097</v>
      </c>
      <c r="G3857" s="2" t="str">
        <f>TEXT(pizza_sales[[#This Row],[order_date]],"dddd")</f>
        <v>Friday</v>
      </c>
      <c r="H3857" s="3">
        <v>0.87438657407407405</v>
      </c>
      <c r="I3857">
        <v>20.75</v>
      </c>
      <c r="J3857">
        <v>20.75</v>
      </c>
      <c r="K3857" s="1" t="s">
        <v>21</v>
      </c>
      <c r="L3857" s="1" t="s">
        <v>33</v>
      </c>
      <c r="M3857" s="1" t="s">
        <v>74</v>
      </c>
      <c r="N3857" s="1" t="s">
        <v>75</v>
      </c>
    </row>
    <row r="3858" spans="1:14" x14ac:dyDescent="0.3">
      <c r="A3858">
        <v>8558</v>
      </c>
      <c r="B3858">
        <v>3748</v>
      </c>
      <c r="C3858">
        <f>1/COUNTIF(B:B,pizza_sales[[#This Row],[order_id]])</f>
        <v>0.33333333333333331</v>
      </c>
      <c r="D3858" s="1" t="s">
        <v>161</v>
      </c>
      <c r="E3858">
        <v>1</v>
      </c>
      <c r="F3858" s="2">
        <v>42097</v>
      </c>
      <c r="G3858" s="2" t="str">
        <f>TEXT(pizza_sales[[#This Row],[order_date]],"dddd")</f>
        <v>Friday</v>
      </c>
      <c r="H3858" s="3">
        <v>0.87438657407407405</v>
      </c>
      <c r="I3858">
        <v>12</v>
      </c>
      <c r="J3858">
        <v>12</v>
      </c>
      <c r="K3858" s="1" t="s">
        <v>41</v>
      </c>
      <c r="L3858" s="1" t="s">
        <v>22</v>
      </c>
      <c r="M3858" s="1" t="s">
        <v>104</v>
      </c>
      <c r="N3858" s="1" t="s">
        <v>105</v>
      </c>
    </row>
    <row r="3859" spans="1:14" x14ac:dyDescent="0.3">
      <c r="A3859">
        <v>8559</v>
      </c>
      <c r="B3859">
        <v>3749</v>
      </c>
      <c r="C3859">
        <f>1/COUNTIF(B:B,pizza_sales[[#This Row],[order_id]])</f>
        <v>0.25</v>
      </c>
      <c r="D3859" s="1" t="s">
        <v>138</v>
      </c>
      <c r="E3859">
        <v>1</v>
      </c>
      <c r="F3859" s="2">
        <v>42097</v>
      </c>
      <c r="G3859" s="2" t="str">
        <f>TEXT(pizza_sales[[#This Row],[order_date]],"dddd")</f>
        <v>Friday</v>
      </c>
      <c r="H3859" s="3">
        <v>0.87663194444444448</v>
      </c>
      <c r="I3859">
        <v>20.5</v>
      </c>
      <c r="J3859">
        <v>20.5</v>
      </c>
      <c r="K3859" s="1" t="s">
        <v>21</v>
      </c>
      <c r="L3859" s="1" t="s">
        <v>14</v>
      </c>
      <c r="M3859" s="1" t="s">
        <v>18</v>
      </c>
      <c r="N3859" s="1" t="s">
        <v>19</v>
      </c>
    </row>
    <row r="3860" spans="1:14" x14ac:dyDescent="0.3">
      <c r="A3860">
        <v>8560</v>
      </c>
      <c r="B3860">
        <v>3749</v>
      </c>
      <c r="C3860">
        <f>1/COUNTIF(B:B,pizza_sales[[#This Row],[order_id]])</f>
        <v>0.25</v>
      </c>
      <c r="D3860" s="1" t="s">
        <v>142</v>
      </c>
      <c r="E3860">
        <v>1</v>
      </c>
      <c r="F3860" s="2">
        <v>42097</v>
      </c>
      <c r="G3860" s="2" t="str">
        <f>TEXT(pizza_sales[[#This Row],[order_date]],"dddd")</f>
        <v>Friday</v>
      </c>
      <c r="H3860" s="3">
        <v>0.87663194444444448</v>
      </c>
      <c r="I3860">
        <v>16.5</v>
      </c>
      <c r="J3860">
        <v>16.5</v>
      </c>
      <c r="K3860" s="1" t="s">
        <v>21</v>
      </c>
      <c r="L3860" s="1" t="s">
        <v>14</v>
      </c>
      <c r="M3860" s="1" t="s">
        <v>15</v>
      </c>
      <c r="N3860" s="1" t="s">
        <v>16</v>
      </c>
    </row>
    <row r="3861" spans="1:14" x14ac:dyDescent="0.3">
      <c r="A3861">
        <v>8561</v>
      </c>
      <c r="B3861">
        <v>3749</v>
      </c>
      <c r="C3861">
        <f>1/COUNTIF(B:B,pizza_sales[[#This Row],[order_id]])</f>
        <v>0.25</v>
      </c>
      <c r="D3861" s="1" t="s">
        <v>159</v>
      </c>
      <c r="E3861">
        <v>1</v>
      </c>
      <c r="F3861" s="2">
        <v>42097</v>
      </c>
      <c r="G3861" s="2" t="str">
        <f>TEXT(pizza_sales[[#This Row],[order_date]],"dddd")</f>
        <v>Friday</v>
      </c>
      <c r="H3861" s="3">
        <v>0.87663194444444448</v>
      </c>
      <c r="I3861">
        <v>16.75</v>
      </c>
      <c r="J3861">
        <v>16.75</v>
      </c>
      <c r="K3861" s="1" t="s">
        <v>13</v>
      </c>
      <c r="L3861" s="1" t="s">
        <v>22</v>
      </c>
      <c r="M3861" s="1" t="s">
        <v>101</v>
      </c>
      <c r="N3861" s="1" t="s">
        <v>102</v>
      </c>
    </row>
    <row r="3862" spans="1:14" x14ac:dyDescent="0.3">
      <c r="A3862">
        <v>8562</v>
      </c>
      <c r="B3862">
        <v>3749</v>
      </c>
      <c r="C3862">
        <f>1/COUNTIF(B:B,pizza_sales[[#This Row],[order_id]])</f>
        <v>0.25</v>
      </c>
      <c r="D3862" s="1" t="s">
        <v>148</v>
      </c>
      <c r="E3862">
        <v>1</v>
      </c>
      <c r="F3862" s="2">
        <v>42097</v>
      </c>
      <c r="G3862" s="2" t="str">
        <f>TEXT(pizza_sales[[#This Row],[order_date]],"dddd")</f>
        <v>Friday</v>
      </c>
      <c r="H3862" s="3">
        <v>0.87663194444444448</v>
      </c>
      <c r="I3862">
        <v>14.5</v>
      </c>
      <c r="J3862">
        <v>14.5</v>
      </c>
      <c r="K3862" s="1" t="s">
        <v>13</v>
      </c>
      <c r="L3862" s="1" t="s">
        <v>14</v>
      </c>
      <c r="M3862" s="1" t="s">
        <v>130</v>
      </c>
      <c r="N3862" s="1" t="s">
        <v>131</v>
      </c>
    </row>
    <row r="3863" spans="1:14" x14ac:dyDescent="0.3">
      <c r="A3863">
        <v>8563</v>
      </c>
      <c r="B3863">
        <v>3750</v>
      </c>
      <c r="C3863">
        <f>1/COUNTIF(B:B,pizza_sales[[#This Row],[order_id]])</f>
        <v>1</v>
      </c>
      <c r="D3863" s="1" t="s">
        <v>147</v>
      </c>
      <c r="E3863">
        <v>1</v>
      </c>
      <c r="F3863" s="2">
        <v>42127</v>
      </c>
      <c r="G3863" s="2" t="str">
        <f>TEXT(pizza_sales[[#This Row],[order_date]],"dddd")</f>
        <v>Sunday</v>
      </c>
      <c r="H3863" s="3">
        <v>0.49052083333333335</v>
      </c>
      <c r="I3863">
        <v>16.75</v>
      </c>
      <c r="J3863">
        <v>16.75</v>
      </c>
      <c r="K3863" s="1" t="s">
        <v>13</v>
      </c>
      <c r="L3863" s="1" t="s">
        <v>33</v>
      </c>
      <c r="M3863" s="1" t="s">
        <v>70</v>
      </c>
      <c r="N3863" s="1" t="s">
        <v>71</v>
      </c>
    </row>
    <row r="3864" spans="1:14" x14ac:dyDescent="0.3">
      <c r="A3864">
        <v>8564</v>
      </c>
      <c r="B3864">
        <v>3751</v>
      </c>
      <c r="C3864">
        <f>1/COUNTIF(B:B,pizza_sales[[#This Row],[order_id]])</f>
        <v>0.25</v>
      </c>
      <c r="D3864" s="1" t="s">
        <v>36</v>
      </c>
      <c r="E3864">
        <v>1</v>
      </c>
      <c r="F3864" s="2">
        <v>42127</v>
      </c>
      <c r="G3864" s="2" t="str">
        <f>TEXT(pizza_sales[[#This Row],[order_date]],"dddd")</f>
        <v>Sunday</v>
      </c>
      <c r="H3864" s="3">
        <v>0.49136574074074074</v>
      </c>
      <c r="I3864">
        <v>16.5</v>
      </c>
      <c r="J3864">
        <v>16.5</v>
      </c>
      <c r="K3864" s="1" t="s">
        <v>13</v>
      </c>
      <c r="L3864" s="1" t="s">
        <v>26</v>
      </c>
      <c r="M3864" s="1" t="s">
        <v>27</v>
      </c>
      <c r="N3864" s="1" t="s">
        <v>28</v>
      </c>
    </row>
    <row r="3865" spans="1:14" x14ac:dyDescent="0.3">
      <c r="A3865">
        <v>8565</v>
      </c>
      <c r="B3865">
        <v>3751</v>
      </c>
      <c r="C3865">
        <f>1/COUNTIF(B:B,pizza_sales[[#This Row],[order_id]])</f>
        <v>0.25</v>
      </c>
      <c r="D3865" s="1" t="s">
        <v>93</v>
      </c>
      <c r="E3865">
        <v>1</v>
      </c>
      <c r="F3865" s="2">
        <v>42127</v>
      </c>
      <c r="G3865" s="2" t="str">
        <f>TEXT(pizza_sales[[#This Row],[order_date]],"dddd")</f>
        <v>Sunday</v>
      </c>
      <c r="H3865" s="3">
        <v>0.49136574074074074</v>
      </c>
      <c r="I3865">
        <v>12</v>
      </c>
      <c r="J3865">
        <v>12</v>
      </c>
      <c r="K3865" s="1" t="s">
        <v>41</v>
      </c>
      <c r="L3865" s="1" t="s">
        <v>14</v>
      </c>
      <c r="M3865" s="1" t="s">
        <v>94</v>
      </c>
      <c r="N3865" s="1" t="s">
        <v>95</v>
      </c>
    </row>
    <row r="3866" spans="1:14" x14ac:dyDescent="0.3">
      <c r="A3866">
        <v>8566</v>
      </c>
      <c r="B3866">
        <v>3751</v>
      </c>
      <c r="C3866">
        <f>1/COUNTIF(B:B,pizza_sales[[#This Row],[order_id]])</f>
        <v>0.25</v>
      </c>
      <c r="D3866" s="1" t="s">
        <v>77</v>
      </c>
      <c r="E3866">
        <v>1</v>
      </c>
      <c r="F3866" s="2">
        <v>42127</v>
      </c>
      <c r="G3866" s="2" t="str">
        <f>TEXT(pizza_sales[[#This Row],[order_date]],"dddd")</f>
        <v>Sunday</v>
      </c>
      <c r="H3866" s="3">
        <v>0.49136574074074074</v>
      </c>
      <c r="I3866">
        <v>15.25</v>
      </c>
      <c r="J3866">
        <v>15.25</v>
      </c>
      <c r="K3866" s="1" t="s">
        <v>21</v>
      </c>
      <c r="L3866" s="1" t="s">
        <v>14</v>
      </c>
      <c r="M3866" s="1" t="s">
        <v>78</v>
      </c>
      <c r="N3866" s="1" t="s">
        <v>79</v>
      </c>
    </row>
    <row r="3867" spans="1:14" x14ac:dyDescent="0.3">
      <c r="A3867">
        <v>8567</v>
      </c>
      <c r="B3867">
        <v>3751</v>
      </c>
      <c r="C3867">
        <f>1/COUNTIF(B:B,pizza_sales[[#This Row],[order_id]])</f>
        <v>0.25</v>
      </c>
      <c r="D3867" s="1" t="s">
        <v>59</v>
      </c>
      <c r="E3867">
        <v>1</v>
      </c>
      <c r="F3867" s="2">
        <v>42127</v>
      </c>
      <c r="G3867" s="2" t="str">
        <f>TEXT(pizza_sales[[#This Row],[order_date]],"dddd")</f>
        <v>Sunday</v>
      </c>
      <c r="H3867" s="3">
        <v>0.49136574074074074</v>
      </c>
      <c r="I3867">
        <v>20.75</v>
      </c>
      <c r="J3867">
        <v>20.75</v>
      </c>
      <c r="K3867" s="1" t="s">
        <v>21</v>
      </c>
      <c r="L3867" s="1" t="s">
        <v>26</v>
      </c>
      <c r="M3867" s="1" t="s">
        <v>60</v>
      </c>
      <c r="N3867" s="1" t="s">
        <v>61</v>
      </c>
    </row>
    <row r="3868" spans="1:14" x14ac:dyDescent="0.3">
      <c r="A3868">
        <v>8568</v>
      </c>
      <c r="B3868">
        <v>3752</v>
      </c>
      <c r="C3868">
        <f>1/COUNTIF(B:B,pizza_sales[[#This Row],[order_id]])</f>
        <v>1</v>
      </c>
      <c r="D3868" s="1" t="s">
        <v>90</v>
      </c>
      <c r="E3868">
        <v>1</v>
      </c>
      <c r="F3868" s="2">
        <v>42127</v>
      </c>
      <c r="G3868" s="2" t="str">
        <f>TEXT(pizza_sales[[#This Row],[order_date]],"dddd")</f>
        <v>Sunday</v>
      </c>
      <c r="H3868" s="3">
        <v>0.49277777777777776</v>
      </c>
      <c r="I3868">
        <v>17.95</v>
      </c>
      <c r="J3868">
        <v>17.95</v>
      </c>
      <c r="K3868" s="1" t="s">
        <v>21</v>
      </c>
      <c r="L3868" s="1" t="s">
        <v>22</v>
      </c>
      <c r="M3868" s="1" t="s">
        <v>91</v>
      </c>
      <c r="N3868" s="1" t="s">
        <v>92</v>
      </c>
    </row>
    <row r="3869" spans="1:14" x14ac:dyDescent="0.3">
      <c r="A3869">
        <v>8569</v>
      </c>
      <c r="B3869">
        <v>3753</v>
      </c>
      <c r="C3869">
        <f>1/COUNTIF(B:B,pizza_sales[[#This Row],[order_id]])</f>
        <v>0.33333333333333331</v>
      </c>
      <c r="D3869" s="1" t="s">
        <v>20</v>
      </c>
      <c r="E3869">
        <v>1</v>
      </c>
      <c r="F3869" s="2">
        <v>42127</v>
      </c>
      <c r="G3869" s="2" t="str">
        <f>TEXT(pizza_sales[[#This Row],[order_date]],"dddd")</f>
        <v>Sunday</v>
      </c>
      <c r="H3869" s="3">
        <v>0.50123842592592593</v>
      </c>
      <c r="I3869">
        <v>18.5</v>
      </c>
      <c r="J3869">
        <v>18.5</v>
      </c>
      <c r="K3869" s="1" t="s">
        <v>21</v>
      </c>
      <c r="L3869" s="1" t="s">
        <v>22</v>
      </c>
      <c r="M3869" s="1" t="s">
        <v>23</v>
      </c>
      <c r="N3869" s="1" t="s">
        <v>24</v>
      </c>
    </row>
    <row r="3870" spans="1:14" x14ac:dyDescent="0.3">
      <c r="A3870">
        <v>8570</v>
      </c>
      <c r="B3870">
        <v>3753</v>
      </c>
      <c r="C3870">
        <f>1/COUNTIF(B:B,pizza_sales[[#This Row],[order_id]])</f>
        <v>0.33333333333333331</v>
      </c>
      <c r="D3870" s="1" t="s">
        <v>142</v>
      </c>
      <c r="E3870">
        <v>1</v>
      </c>
      <c r="F3870" s="2">
        <v>42127</v>
      </c>
      <c r="G3870" s="2" t="str">
        <f>TEXT(pizza_sales[[#This Row],[order_date]],"dddd")</f>
        <v>Sunday</v>
      </c>
      <c r="H3870" s="3">
        <v>0.50123842592592593</v>
      </c>
      <c r="I3870">
        <v>16.5</v>
      </c>
      <c r="J3870">
        <v>16.5</v>
      </c>
      <c r="K3870" s="1" t="s">
        <v>21</v>
      </c>
      <c r="L3870" s="1" t="s">
        <v>14</v>
      </c>
      <c r="M3870" s="1" t="s">
        <v>15</v>
      </c>
      <c r="N3870" s="1" t="s">
        <v>16</v>
      </c>
    </row>
    <row r="3871" spans="1:14" x14ac:dyDescent="0.3">
      <c r="A3871">
        <v>8571</v>
      </c>
      <c r="B3871">
        <v>3753</v>
      </c>
      <c r="C3871">
        <f>1/COUNTIF(B:B,pizza_sales[[#This Row],[order_id]])</f>
        <v>0.33333333333333331</v>
      </c>
      <c r="D3871" s="1" t="s">
        <v>59</v>
      </c>
      <c r="E3871">
        <v>1</v>
      </c>
      <c r="F3871" s="2">
        <v>42127</v>
      </c>
      <c r="G3871" s="2" t="str">
        <f>TEXT(pizza_sales[[#This Row],[order_date]],"dddd")</f>
        <v>Sunday</v>
      </c>
      <c r="H3871" s="3">
        <v>0.50123842592592593</v>
      </c>
      <c r="I3871">
        <v>20.75</v>
      </c>
      <c r="J3871">
        <v>20.75</v>
      </c>
      <c r="K3871" s="1" t="s">
        <v>21</v>
      </c>
      <c r="L3871" s="1" t="s">
        <v>26</v>
      </c>
      <c r="M3871" s="1" t="s">
        <v>60</v>
      </c>
      <c r="N3871" s="1" t="s">
        <v>61</v>
      </c>
    </row>
    <row r="3872" spans="1:14" x14ac:dyDescent="0.3">
      <c r="A3872">
        <v>8572</v>
      </c>
      <c r="B3872">
        <v>3754</v>
      </c>
      <c r="C3872">
        <f>1/COUNTIF(B:B,pizza_sales[[#This Row],[order_id]])</f>
        <v>1</v>
      </c>
      <c r="D3872" s="1" t="s">
        <v>132</v>
      </c>
      <c r="E3872">
        <v>1</v>
      </c>
      <c r="F3872" s="2">
        <v>42127</v>
      </c>
      <c r="G3872" s="2" t="str">
        <f>TEXT(pizza_sales[[#This Row],[order_date]],"dddd")</f>
        <v>Sunday</v>
      </c>
      <c r="H3872" s="3">
        <v>0.50370370370370365</v>
      </c>
      <c r="I3872">
        <v>10.5</v>
      </c>
      <c r="J3872">
        <v>10.5</v>
      </c>
      <c r="K3872" s="1" t="s">
        <v>41</v>
      </c>
      <c r="L3872" s="1" t="s">
        <v>14</v>
      </c>
      <c r="M3872" s="1" t="s">
        <v>15</v>
      </c>
      <c r="N3872" s="1" t="s">
        <v>16</v>
      </c>
    </row>
    <row r="3873" spans="1:14" x14ac:dyDescent="0.3">
      <c r="A3873">
        <v>8573</v>
      </c>
      <c r="B3873">
        <v>3755</v>
      </c>
      <c r="C3873">
        <f>1/COUNTIF(B:B,pizza_sales[[#This Row],[order_id]])</f>
        <v>1</v>
      </c>
      <c r="D3873" s="1" t="s">
        <v>72</v>
      </c>
      <c r="E3873">
        <v>1</v>
      </c>
      <c r="F3873" s="2">
        <v>42127</v>
      </c>
      <c r="G3873" s="2" t="str">
        <f>TEXT(pizza_sales[[#This Row],[order_date]],"dddd")</f>
        <v>Sunday</v>
      </c>
      <c r="H3873" s="3">
        <v>0.51428240740740738</v>
      </c>
      <c r="I3873">
        <v>20.75</v>
      </c>
      <c r="J3873">
        <v>20.75</v>
      </c>
      <c r="K3873" s="1" t="s">
        <v>21</v>
      </c>
      <c r="L3873" s="1" t="s">
        <v>33</v>
      </c>
      <c r="M3873" s="1" t="s">
        <v>42</v>
      </c>
      <c r="N3873" s="1" t="s">
        <v>43</v>
      </c>
    </row>
    <row r="3874" spans="1:14" x14ac:dyDescent="0.3">
      <c r="A3874">
        <v>8574</v>
      </c>
      <c r="B3874">
        <v>3756</v>
      </c>
      <c r="C3874">
        <f>1/COUNTIF(B:B,pizza_sales[[#This Row],[order_id]])</f>
        <v>0.25</v>
      </c>
      <c r="D3874" s="1" t="s">
        <v>72</v>
      </c>
      <c r="E3874">
        <v>1</v>
      </c>
      <c r="F3874" s="2">
        <v>42127</v>
      </c>
      <c r="G3874" s="2" t="str">
        <f>TEXT(pizza_sales[[#This Row],[order_date]],"dddd")</f>
        <v>Sunday</v>
      </c>
      <c r="H3874" s="3">
        <v>0.52111111111111108</v>
      </c>
      <c r="I3874">
        <v>20.75</v>
      </c>
      <c r="J3874">
        <v>20.75</v>
      </c>
      <c r="K3874" s="1" t="s">
        <v>21</v>
      </c>
      <c r="L3874" s="1" t="s">
        <v>33</v>
      </c>
      <c r="M3874" s="1" t="s">
        <v>42</v>
      </c>
      <c r="N3874" s="1" t="s">
        <v>43</v>
      </c>
    </row>
    <row r="3875" spans="1:14" x14ac:dyDescent="0.3">
      <c r="A3875">
        <v>8575</v>
      </c>
      <c r="B3875">
        <v>3756</v>
      </c>
      <c r="C3875">
        <f>1/COUNTIF(B:B,pizza_sales[[#This Row],[order_id]])</f>
        <v>0.25</v>
      </c>
      <c r="D3875" s="1" t="s">
        <v>173</v>
      </c>
      <c r="E3875">
        <v>1</v>
      </c>
      <c r="F3875" s="2">
        <v>42127</v>
      </c>
      <c r="G3875" s="2" t="str">
        <f>TEXT(pizza_sales[[#This Row],[order_date]],"dddd")</f>
        <v>Sunday</v>
      </c>
      <c r="H3875" s="3">
        <v>0.52111111111111108</v>
      </c>
      <c r="I3875">
        <v>20.25</v>
      </c>
      <c r="J3875">
        <v>20.25</v>
      </c>
      <c r="K3875" s="1" t="s">
        <v>21</v>
      </c>
      <c r="L3875" s="1" t="s">
        <v>26</v>
      </c>
      <c r="M3875" s="1" t="s">
        <v>97</v>
      </c>
      <c r="N3875" s="1" t="s">
        <v>98</v>
      </c>
    </row>
    <row r="3876" spans="1:14" x14ac:dyDescent="0.3">
      <c r="A3876">
        <v>8576</v>
      </c>
      <c r="B3876">
        <v>3756</v>
      </c>
      <c r="C3876">
        <f>1/COUNTIF(B:B,pizza_sales[[#This Row],[order_id]])</f>
        <v>0.25</v>
      </c>
      <c r="D3876" s="1" t="s">
        <v>50</v>
      </c>
      <c r="E3876">
        <v>1</v>
      </c>
      <c r="F3876" s="2">
        <v>42127</v>
      </c>
      <c r="G3876" s="2" t="str">
        <f>TEXT(pizza_sales[[#This Row],[order_date]],"dddd")</f>
        <v>Sunday</v>
      </c>
      <c r="H3876" s="3">
        <v>0.52111111111111108</v>
      </c>
      <c r="I3876">
        <v>12</v>
      </c>
      <c r="J3876">
        <v>12</v>
      </c>
      <c r="K3876" s="1" t="s">
        <v>41</v>
      </c>
      <c r="L3876" s="1" t="s">
        <v>14</v>
      </c>
      <c r="M3876" s="1" t="s">
        <v>18</v>
      </c>
      <c r="N3876" s="1" t="s">
        <v>19</v>
      </c>
    </row>
    <row r="3877" spans="1:14" x14ac:dyDescent="0.3">
      <c r="A3877">
        <v>8577</v>
      </c>
      <c r="B3877">
        <v>3756</v>
      </c>
      <c r="C3877">
        <f>1/COUNTIF(B:B,pizza_sales[[#This Row],[order_id]])</f>
        <v>0.25</v>
      </c>
      <c r="D3877" s="1" t="s">
        <v>143</v>
      </c>
      <c r="E3877">
        <v>1</v>
      </c>
      <c r="F3877" s="2">
        <v>42127</v>
      </c>
      <c r="G3877" s="2" t="str">
        <f>TEXT(pizza_sales[[#This Row],[order_date]],"dddd")</f>
        <v>Sunday</v>
      </c>
      <c r="H3877" s="3">
        <v>0.52111111111111108</v>
      </c>
      <c r="I3877">
        <v>11</v>
      </c>
      <c r="J3877">
        <v>11</v>
      </c>
      <c r="K3877" s="1" t="s">
        <v>41</v>
      </c>
      <c r="L3877" s="1" t="s">
        <v>14</v>
      </c>
      <c r="M3877" s="1" t="s">
        <v>130</v>
      </c>
      <c r="N3877" s="1" t="s">
        <v>131</v>
      </c>
    </row>
    <row r="3878" spans="1:14" x14ac:dyDescent="0.3">
      <c r="A3878">
        <v>8578</v>
      </c>
      <c r="B3878">
        <v>3757</v>
      </c>
      <c r="C3878">
        <f>1/COUNTIF(B:B,pizza_sales[[#This Row],[order_id]])</f>
        <v>1</v>
      </c>
      <c r="D3878" s="1" t="s">
        <v>76</v>
      </c>
      <c r="E3878">
        <v>1</v>
      </c>
      <c r="F3878" s="2">
        <v>42127</v>
      </c>
      <c r="G3878" s="2" t="str">
        <f>TEXT(pizza_sales[[#This Row],[order_date]],"dddd")</f>
        <v>Sunday</v>
      </c>
      <c r="H3878" s="3">
        <v>0.52302083333333338</v>
      </c>
      <c r="I3878">
        <v>16.75</v>
      </c>
      <c r="J3878">
        <v>16.75</v>
      </c>
      <c r="K3878" s="1" t="s">
        <v>13</v>
      </c>
      <c r="L3878" s="1" t="s">
        <v>33</v>
      </c>
      <c r="M3878" s="1" t="s">
        <v>74</v>
      </c>
      <c r="N3878" s="1" t="s">
        <v>75</v>
      </c>
    </row>
    <row r="3879" spans="1:14" x14ac:dyDescent="0.3">
      <c r="A3879">
        <v>8579</v>
      </c>
      <c r="B3879">
        <v>3758</v>
      </c>
      <c r="C3879">
        <f>1/COUNTIF(B:B,pizza_sales[[#This Row],[order_id]])</f>
        <v>1</v>
      </c>
      <c r="D3879" s="1" t="s">
        <v>54</v>
      </c>
      <c r="E3879">
        <v>1</v>
      </c>
      <c r="F3879" s="2">
        <v>42127</v>
      </c>
      <c r="G3879" s="2" t="str">
        <f>TEXT(pizza_sales[[#This Row],[order_date]],"dddd")</f>
        <v>Sunday</v>
      </c>
      <c r="H3879" s="3">
        <v>0.52413194444444444</v>
      </c>
      <c r="I3879">
        <v>20.5</v>
      </c>
      <c r="J3879">
        <v>20.5</v>
      </c>
      <c r="K3879" s="1" t="s">
        <v>21</v>
      </c>
      <c r="L3879" s="1" t="s">
        <v>14</v>
      </c>
      <c r="M3879" s="1" t="s">
        <v>55</v>
      </c>
      <c r="N3879" s="1" t="s">
        <v>56</v>
      </c>
    </row>
    <row r="3880" spans="1:14" x14ac:dyDescent="0.3">
      <c r="A3880">
        <v>8580</v>
      </c>
      <c r="B3880">
        <v>3759</v>
      </c>
      <c r="C3880">
        <f>1/COUNTIF(B:B,pizza_sales[[#This Row],[order_id]])</f>
        <v>1</v>
      </c>
      <c r="D3880" s="1" t="s">
        <v>32</v>
      </c>
      <c r="E3880">
        <v>1</v>
      </c>
      <c r="F3880" s="2">
        <v>42127</v>
      </c>
      <c r="G3880" s="2" t="str">
        <f>TEXT(pizza_sales[[#This Row],[order_date]],"dddd")</f>
        <v>Sunday</v>
      </c>
      <c r="H3880" s="3">
        <v>0.53089120370370368</v>
      </c>
      <c r="I3880">
        <v>20.75</v>
      </c>
      <c r="J3880">
        <v>20.75</v>
      </c>
      <c r="K3880" s="1" t="s">
        <v>21</v>
      </c>
      <c r="L3880" s="1" t="s">
        <v>33</v>
      </c>
      <c r="M3880" s="1" t="s">
        <v>34</v>
      </c>
      <c r="N3880" s="1" t="s">
        <v>35</v>
      </c>
    </row>
    <row r="3881" spans="1:14" x14ac:dyDescent="0.3">
      <c r="A3881">
        <v>8581</v>
      </c>
      <c r="B3881">
        <v>3760</v>
      </c>
      <c r="C3881">
        <f>1/COUNTIF(B:B,pizza_sales[[#This Row],[order_id]])</f>
        <v>1</v>
      </c>
      <c r="D3881" s="1" t="s">
        <v>40</v>
      </c>
      <c r="E3881">
        <v>1</v>
      </c>
      <c r="F3881" s="2">
        <v>42127</v>
      </c>
      <c r="G3881" s="2" t="str">
        <f>TEXT(pizza_sales[[#This Row],[order_date]],"dddd")</f>
        <v>Sunday</v>
      </c>
      <c r="H3881" s="3">
        <v>0.53454861111111107</v>
      </c>
      <c r="I3881">
        <v>12.75</v>
      </c>
      <c r="J3881">
        <v>12.75</v>
      </c>
      <c r="K3881" s="1" t="s">
        <v>41</v>
      </c>
      <c r="L3881" s="1" t="s">
        <v>33</v>
      </c>
      <c r="M3881" s="1" t="s">
        <v>42</v>
      </c>
      <c r="N3881" s="1" t="s">
        <v>43</v>
      </c>
    </row>
    <row r="3882" spans="1:14" x14ac:dyDescent="0.3">
      <c r="A3882">
        <v>8582</v>
      </c>
      <c r="B3882">
        <v>3761</v>
      </c>
      <c r="C3882">
        <f>1/COUNTIF(B:B,pizza_sales[[#This Row],[order_id]])</f>
        <v>1</v>
      </c>
      <c r="D3882" s="1" t="s">
        <v>47</v>
      </c>
      <c r="E3882">
        <v>1</v>
      </c>
      <c r="F3882" s="2">
        <v>42127</v>
      </c>
      <c r="G3882" s="2" t="str">
        <f>TEXT(pizza_sales[[#This Row],[order_date]],"dddd")</f>
        <v>Sunday</v>
      </c>
      <c r="H3882" s="3">
        <v>0.53650462962962964</v>
      </c>
      <c r="I3882">
        <v>12.5</v>
      </c>
      <c r="J3882">
        <v>12.5</v>
      </c>
      <c r="K3882" s="1" t="s">
        <v>41</v>
      </c>
      <c r="L3882" s="1" t="s">
        <v>26</v>
      </c>
      <c r="M3882" s="1" t="s">
        <v>48</v>
      </c>
      <c r="N3882" s="1" t="s">
        <v>49</v>
      </c>
    </row>
    <row r="3883" spans="1:14" x14ac:dyDescent="0.3">
      <c r="A3883">
        <v>8583</v>
      </c>
      <c r="B3883">
        <v>3762</v>
      </c>
      <c r="C3883">
        <f>1/COUNTIF(B:B,pizza_sales[[#This Row],[order_id]])</f>
        <v>1</v>
      </c>
      <c r="D3883" s="1" t="s">
        <v>142</v>
      </c>
      <c r="E3883">
        <v>1</v>
      </c>
      <c r="F3883" s="2">
        <v>42127</v>
      </c>
      <c r="G3883" s="2" t="str">
        <f>TEXT(pizza_sales[[#This Row],[order_date]],"dddd")</f>
        <v>Sunday</v>
      </c>
      <c r="H3883" s="3">
        <v>0.54435185185185186</v>
      </c>
      <c r="I3883">
        <v>16.5</v>
      </c>
      <c r="J3883">
        <v>16.5</v>
      </c>
      <c r="K3883" s="1" t="s">
        <v>21</v>
      </c>
      <c r="L3883" s="1" t="s">
        <v>14</v>
      </c>
      <c r="M3883" s="1" t="s">
        <v>15</v>
      </c>
      <c r="N3883" s="1" t="s">
        <v>16</v>
      </c>
    </row>
    <row r="3884" spans="1:14" x14ac:dyDescent="0.3">
      <c r="A3884">
        <v>8584</v>
      </c>
      <c r="B3884">
        <v>3763</v>
      </c>
      <c r="C3884">
        <f>1/COUNTIF(B:B,pizza_sales[[#This Row],[order_id]])</f>
        <v>1</v>
      </c>
      <c r="D3884" s="1" t="s">
        <v>20</v>
      </c>
      <c r="E3884">
        <v>1</v>
      </c>
      <c r="F3884" s="2">
        <v>42127</v>
      </c>
      <c r="G3884" s="2" t="str">
        <f>TEXT(pizza_sales[[#This Row],[order_date]],"dddd")</f>
        <v>Sunday</v>
      </c>
      <c r="H3884" s="3">
        <v>0.54640046296296296</v>
      </c>
      <c r="I3884">
        <v>18.5</v>
      </c>
      <c r="J3884">
        <v>18.5</v>
      </c>
      <c r="K3884" s="1" t="s">
        <v>21</v>
      </c>
      <c r="L3884" s="1" t="s">
        <v>22</v>
      </c>
      <c r="M3884" s="1" t="s">
        <v>23</v>
      </c>
      <c r="N3884" s="1" t="s">
        <v>24</v>
      </c>
    </row>
    <row r="3885" spans="1:14" x14ac:dyDescent="0.3">
      <c r="A3885">
        <v>8585</v>
      </c>
      <c r="B3885">
        <v>3764</v>
      </c>
      <c r="C3885">
        <f>1/COUNTIF(B:B,pizza_sales[[#This Row],[order_id]])</f>
        <v>0.5</v>
      </c>
      <c r="D3885" s="1" t="s">
        <v>50</v>
      </c>
      <c r="E3885">
        <v>1</v>
      </c>
      <c r="F3885" s="2">
        <v>42127</v>
      </c>
      <c r="G3885" s="2" t="str">
        <f>TEXT(pizza_sales[[#This Row],[order_date]],"dddd")</f>
        <v>Sunday</v>
      </c>
      <c r="H3885" s="3">
        <v>0.54651620370370368</v>
      </c>
      <c r="I3885">
        <v>12</v>
      </c>
      <c r="J3885">
        <v>12</v>
      </c>
      <c r="K3885" s="1" t="s">
        <v>41</v>
      </c>
      <c r="L3885" s="1" t="s">
        <v>14</v>
      </c>
      <c r="M3885" s="1" t="s">
        <v>18</v>
      </c>
      <c r="N3885" s="1" t="s">
        <v>19</v>
      </c>
    </row>
    <row r="3886" spans="1:14" x14ac:dyDescent="0.3">
      <c r="A3886">
        <v>8586</v>
      </c>
      <c r="B3886">
        <v>3764</v>
      </c>
      <c r="C3886">
        <f>1/COUNTIF(B:B,pizza_sales[[#This Row],[order_id]])</f>
        <v>0.5</v>
      </c>
      <c r="D3886" s="1" t="s">
        <v>145</v>
      </c>
      <c r="E3886">
        <v>1</v>
      </c>
      <c r="F3886" s="2">
        <v>42127</v>
      </c>
      <c r="G3886" s="2" t="str">
        <f>TEXT(pizza_sales[[#This Row],[order_date]],"dddd")</f>
        <v>Sunday</v>
      </c>
      <c r="H3886" s="3">
        <v>0.54651620370370368</v>
      </c>
      <c r="I3886">
        <v>16.5</v>
      </c>
      <c r="J3886">
        <v>16.5</v>
      </c>
      <c r="K3886" s="1" t="s">
        <v>13</v>
      </c>
      <c r="L3886" s="1" t="s">
        <v>26</v>
      </c>
      <c r="M3886" s="1" t="s">
        <v>38</v>
      </c>
      <c r="N3886" s="1" t="s">
        <v>39</v>
      </c>
    </row>
    <row r="3887" spans="1:14" x14ac:dyDescent="0.3">
      <c r="A3887">
        <v>8587</v>
      </c>
      <c r="B3887">
        <v>3765</v>
      </c>
      <c r="C3887">
        <f>1/COUNTIF(B:B,pizza_sales[[#This Row],[order_id]])</f>
        <v>0.2</v>
      </c>
      <c r="D3887" s="1" t="s">
        <v>73</v>
      </c>
      <c r="E3887">
        <v>2</v>
      </c>
      <c r="F3887" s="2">
        <v>42127</v>
      </c>
      <c r="G3887" s="2" t="str">
        <f>TEXT(pizza_sales[[#This Row],[order_date]],"dddd")</f>
        <v>Sunday</v>
      </c>
      <c r="H3887" s="3">
        <v>0.55656249999999996</v>
      </c>
      <c r="I3887">
        <v>20.75</v>
      </c>
      <c r="J3887">
        <v>41.5</v>
      </c>
      <c r="K3887" s="1" t="s">
        <v>21</v>
      </c>
      <c r="L3887" s="1" t="s">
        <v>33</v>
      </c>
      <c r="M3887" s="1" t="s">
        <v>74</v>
      </c>
      <c r="N3887" s="1" t="s">
        <v>75</v>
      </c>
    </row>
    <row r="3888" spans="1:14" x14ac:dyDescent="0.3">
      <c r="A3888">
        <v>8588</v>
      </c>
      <c r="B3888">
        <v>3765</v>
      </c>
      <c r="C3888">
        <f>1/COUNTIF(B:B,pizza_sales[[#This Row],[order_id]])</f>
        <v>0.2</v>
      </c>
      <c r="D3888" s="1" t="s">
        <v>129</v>
      </c>
      <c r="E3888">
        <v>1</v>
      </c>
      <c r="F3888" s="2">
        <v>42127</v>
      </c>
      <c r="G3888" s="2" t="str">
        <f>TEXT(pizza_sales[[#This Row],[order_date]],"dddd")</f>
        <v>Sunday</v>
      </c>
      <c r="H3888" s="3">
        <v>0.55656249999999996</v>
      </c>
      <c r="I3888">
        <v>17.5</v>
      </c>
      <c r="J3888">
        <v>17.5</v>
      </c>
      <c r="K3888" s="1" t="s">
        <v>21</v>
      </c>
      <c r="L3888" s="1" t="s">
        <v>14</v>
      </c>
      <c r="M3888" s="1" t="s">
        <v>130</v>
      </c>
      <c r="N3888" s="1" t="s">
        <v>131</v>
      </c>
    </row>
    <row r="3889" spans="1:14" x14ac:dyDescent="0.3">
      <c r="A3889">
        <v>8589</v>
      </c>
      <c r="B3889">
        <v>3765</v>
      </c>
      <c r="C3889">
        <f>1/COUNTIF(B:B,pizza_sales[[#This Row],[order_id]])</f>
        <v>0.2</v>
      </c>
      <c r="D3889" s="1" t="s">
        <v>59</v>
      </c>
      <c r="E3889">
        <v>1</v>
      </c>
      <c r="F3889" s="2">
        <v>42127</v>
      </c>
      <c r="G3889" s="2" t="str">
        <f>TEXT(pizza_sales[[#This Row],[order_date]],"dddd")</f>
        <v>Sunday</v>
      </c>
      <c r="H3889" s="3">
        <v>0.55656249999999996</v>
      </c>
      <c r="I3889">
        <v>20.75</v>
      </c>
      <c r="J3889">
        <v>20.75</v>
      </c>
      <c r="K3889" s="1" t="s">
        <v>21</v>
      </c>
      <c r="L3889" s="1" t="s">
        <v>26</v>
      </c>
      <c r="M3889" s="1" t="s">
        <v>60</v>
      </c>
      <c r="N3889" s="1" t="s">
        <v>61</v>
      </c>
    </row>
    <row r="3890" spans="1:14" x14ac:dyDescent="0.3">
      <c r="A3890">
        <v>8590</v>
      </c>
      <c r="B3890">
        <v>3765</v>
      </c>
      <c r="C3890">
        <f>1/COUNTIF(B:B,pizza_sales[[#This Row],[order_id]])</f>
        <v>0.2</v>
      </c>
      <c r="D3890" s="1" t="s">
        <v>140</v>
      </c>
      <c r="E3890">
        <v>1</v>
      </c>
      <c r="F3890" s="2">
        <v>42127</v>
      </c>
      <c r="G3890" s="2" t="str">
        <f>TEXT(pizza_sales[[#This Row],[order_date]],"dddd")</f>
        <v>Sunday</v>
      </c>
      <c r="H3890" s="3">
        <v>0.55656249999999996</v>
      </c>
      <c r="I3890">
        <v>25.5</v>
      </c>
      <c r="J3890">
        <v>25.5</v>
      </c>
      <c r="K3890" s="1" t="s">
        <v>141</v>
      </c>
      <c r="L3890" s="1" t="s">
        <v>14</v>
      </c>
      <c r="M3890" s="1" t="s">
        <v>45</v>
      </c>
      <c r="N3890" s="1" t="s">
        <v>46</v>
      </c>
    </row>
    <row r="3891" spans="1:14" x14ac:dyDescent="0.3">
      <c r="A3891">
        <v>8591</v>
      </c>
      <c r="B3891">
        <v>3765</v>
      </c>
      <c r="C3891">
        <f>1/COUNTIF(B:B,pizza_sales[[#This Row],[order_id]])</f>
        <v>0.2</v>
      </c>
      <c r="D3891" s="1" t="s">
        <v>65</v>
      </c>
      <c r="E3891">
        <v>1</v>
      </c>
      <c r="F3891" s="2">
        <v>42127</v>
      </c>
      <c r="G3891" s="2" t="str">
        <f>TEXT(pizza_sales[[#This Row],[order_date]],"dddd")</f>
        <v>Sunday</v>
      </c>
      <c r="H3891" s="3">
        <v>0.55656249999999996</v>
      </c>
      <c r="I3891">
        <v>12</v>
      </c>
      <c r="J3891">
        <v>12</v>
      </c>
      <c r="K3891" s="1" t="s">
        <v>41</v>
      </c>
      <c r="L3891" s="1" t="s">
        <v>22</v>
      </c>
      <c r="M3891" s="1" t="s">
        <v>66</v>
      </c>
      <c r="N3891" s="1" t="s">
        <v>67</v>
      </c>
    </row>
    <row r="3892" spans="1:14" x14ac:dyDescent="0.3">
      <c r="A3892">
        <v>8592</v>
      </c>
      <c r="B3892">
        <v>3766</v>
      </c>
      <c r="C3892">
        <f>1/COUNTIF(B:B,pizza_sales[[#This Row],[order_id]])</f>
        <v>1</v>
      </c>
      <c r="D3892" s="1" t="s">
        <v>73</v>
      </c>
      <c r="E3892">
        <v>1</v>
      </c>
      <c r="F3892" s="2">
        <v>42127</v>
      </c>
      <c r="G3892" s="2" t="str">
        <f>TEXT(pizza_sales[[#This Row],[order_date]],"dddd")</f>
        <v>Sunday</v>
      </c>
      <c r="H3892" s="3">
        <v>0.55820601851851848</v>
      </c>
      <c r="I3892">
        <v>20.75</v>
      </c>
      <c r="J3892">
        <v>20.75</v>
      </c>
      <c r="K3892" s="1" t="s">
        <v>21</v>
      </c>
      <c r="L3892" s="1" t="s">
        <v>33</v>
      </c>
      <c r="M3892" s="1" t="s">
        <v>74</v>
      </c>
      <c r="N3892" s="1" t="s">
        <v>75</v>
      </c>
    </row>
    <row r="3893" spans="1:14" x14ac:dyDescent="0.3">
      <c r="A3893">
        <v>8593</v>
      </c>
      <c r="B3893">
        <v>3767</v>
      </c>
      <c r="C3893">
        <f>1/COUNTIF(B:B,pizza_sales[[#This Row],[order_id]])</f>
        <v>0.5</v>
      </c>
      <c r="D3893" s="1" t="s">
        <v>17</v>
      </c>
      <c r="E3893">
        <v>1</v>
      </c>
      <c r="F3893" s="2">
        <v>42127</v>
      </c>
      <c r="G3893" s="2" t="str">
        <f>TEXT(pizza_sales[[#This Row],[order_date]],"dddd")</f>
        <v>Sunday</v>
      </c>
      <c r="H3893" s="3">
        <v>0.55994212962962964</v>
      </c>
      <c r="I3893">
        <v>16</v>
      </c>
      <c r="J3893">
        <v>16</v>
      </c>
      <c r="K3893" s="1" t="s">
        <v>13</v>
      </c>
      <c r="L3893" s="1" t="s">
        <v>14</v>
      </c>
      <c r="M3893" s="1" t="s">
        <v>18</v>
      </c>
      <c r="N3893" s="1" t="s">
        <v>19</v>
      </c>
    </row>
    <row r="3894" spans="1:14" x14ac:dyDescent="0.3">
      <c r="A3894">
        <v>8594</v>
      </c>
      <c r="B3894">
        <v>3767</v>
      </c>
      <c r="C3894">
        <f>1/COUNTIF(B:B,pizza_sales[[#This Row],[order_id]])</f>
        <v>0.5</v>
      </c>
      <c r="D3894" s="1" t="s">
        <v>153</v>
      </c>
      <c r="E3894">
        <v>1</v>
      </c>
      <c r="F3894" s="2">
        <v>42127</v>
      </c>
      <c r="G3894" s="2" t="str">
        <f>TEXT(pizza_sales[[#This Row],[order_date]],"dddd")</f>
        <v>Sunday</v>
      </c>
      <c r="H3894" s="3">
        <v>0.55994212962962964</v>
      </c>
      <c r="I3894">
        <v>21</v>
      </c>
      <c r="J3894">
        <v>21</v>
      </c>
      <c r="K3894" s="1" t="s">
        <v>21</v>
      </c>
      <c r="L3894" s="1" t="s">
        <v>22</v>
      </c>
      <c r="M3894" s="1" t="s">
        <v>101</v>
      </c>
      <c r="N3894" s="1" t="s">
        <v>102</v>
      </c>
    </row>
    <row r="3895" spans="1:14" x14ac:dyDescent="0.3">
      <c r="A3895">
        <v>8595</v>
      </c>
      <c r="B3895">
        <v>3768</v>
      </c>
      <c r="C3895">
        <f>1/COUNTIF(B:B,pizza_sales[[#This Row],[order_id]])</f>
        <v>1</v>
      </c>
      <c r="D3895" s="1" t="s">
        <v>32</v>
      </c>
      <c r="E3895">
        <v>1</v>
      </c>
      <c r="F3895" s="2">
        <v>42127</v>
      </c>
      <c r="G3895" s="2" t="str">
        <f>TEXT(pizza_sales[[#This Row],[order_date]],"dddd")</f>
        <v>Sunday</v>
      </c>
      <c r="H3895" s="3">
        <v>0.56046296296296294</v>
      </c>
      <c r="I3895">
        <v>20.75</v>
      </c>
      <c r="J3895">
        <v>20.75</v>
      </c>
      <c r="K3895" s="1" t="s">
        <v>21</v>
      </c>
      <c r="L3895" s="1" t="s">
        <v>33</v>
      </c>
      <c r="M3895" s="1" t="s">
        <v>34</v>
      </c>
      <c r="N3895" s="1" t="s">
        <v>35</v>
      </c>
    </row>
    <row r="3896" spans="1:14" x14ac:dyDescent="0.3">
      <c r="A3896">
        <v>8596</v>
      </c>
      <c r="B3896">
        <v>3769</v>
      </c>
      <c r="C3896">
        <f>1/COUNTIF(B:B,pizza_sales[[#This Row],[order_id]])</f>
        <v>0.5</v>
      </c>
      <c r="D3896" s="1" t="s">
        <v>153</v>
      </c>
      <c r="E3896">
        <v>1</v>
      </c>
      <c r="F3896" s="2">
        <v>42127</v>
      </c>
      <c r="G3896" s="2" t="str">
        <f>TEXT(pizza_sales[[#This Row],[order_date]],"dddd")</f>
        <v>Sunday</v>
      </c>
      <c r="H3896" s="3">
        <v>0.56156249999999996</v>
      </c>
      <c r="I3896">
        <v>21</v>
      </c>
      <c r="J3896">
        <v>21</v>
      </c>
      <c r="K3896" s="1" t="s">
        <v>21</v>
      </c>
      <c r="L3896" s="1" t="s">
        <v>22</v>
      </c>
      <c r="M3896" s="1" t="s">
        <v>101</v>
      </c>
      <c r="N3896" s="1" t="s">
        <v>102</v>
      </c>
    </row>
    <row r="3897" spans="1:14" x14ac:dyDescent="0.3">
      <c r="A3897">
        <v>8597</v>
      </c>
      <c r="B3897">
        <v>3769</v>
      </c>
      <c r="C3897">
        <f>1/COUNTIF(B:B,pizza_sales[[#This Row],[order_id]])</f>
        <v>0.5</v>
      </c>
      <c r="D3897" s="1" t="s">
        <v>154</v>
      </c>
      <c r="E3897">
        <v>1</v>
      </c>
      <c r="F3897" s="2">
        <v>42127</v>
      </c>
      <c r="G3897" s="2" t="str">
        <f>TEXT(pizza_sales[[#This Row],[order_date]],"dddd")</f>
        <v>Sunday</v>
      </c>
      <c r="H3897" s="3">
        <v>0.56156249999999996</v>
      </c>
      <c r="I3897">
        <v>16</v>
      </c>
      <c r="J3897">
        <v>16</v>
      </c>
      <c r="K3897" s="1" t="s">
        <v>13</v>
      </c>
      <c r="L3897" s="1" t="s">
        <v>22</v>
      </c>
      <c r="M3897" s="1" t="s">
        <v>66</v>
      </c>
      <c r="N3897" s="1" t="s">
        <v>67</v>
      </c>
    </row>
    <row r="3898" spans="1:14" x14ac:dyDescent="0.3">
      <c r="A3898">
        <v>8598</v>
      </c>
      <c r="B3898">
        <v>3770</v>
      </c>
      <c r="C3898">
        <f>1/COUNTIF(B:B,pizza_sales[[#This Row],[order_id]])</f>
        <v>1</v>
      </c>
      <c r="D3898" s="1" t="s">
        <v>146</v>
      </c>
      <c r="E3898">
        <v>1</v>
      </c>
      <c r="F3898" s="2">
        <v>42127</v>
      </c>
      <c r="G3898" s="2" t="str">
        <f>TEXT(pizza_sales[[#This Row],[order_date]],"dddd")</f>
        <v>Sunday</v>
      </c>
      <c r="H3898" s="3">
        <v>0.56552083333333336</v>
      </c>
      <c r="I3898">
        <v>20.25</v>
      </c>
      <c r="J3898">
        <v>20.25</v>
      </c>
      <c r="K3898" s="1" t="s">
        <v>21</v>
      </c>
      <c r="L3898" s="1" t="s">
        <v>22</v>
      </c>
      <c r="M3898" s="1" t="s">
        <v>104</v>
      </c>
      <c r="N3898" s="1" t="s">
        <v>105</v>
      </c>
    </row>
    <row r="3899" spans="1:14" x14ac:dyDescent="0.3">
      <c r="A3899">
        <v>8599</v>
      </c>
      <c r="B3899">
        <v>3771</v>
      </c>
      <c r="C3899">
        <f>1/COUNTIF(B:B,pizza_sales[[#This Row],[order_id]])</f>
        <v>0.5</v>
      </c>
      <c r="D3899" s="1" t="s">
        <v>20</v>
      </c>
      <c r="E3899">
        <v>1</v>
      </c>
      <c r="F3899" s="2">
        <v>42127</v>
      </c>
      <c r="G3899" s="2" t="str">
        <f>TEXT(pizza_sales[[#This Row],[order_date]],"dddd")</f>
        <v>Sunday</v>
      </c>
      <c r="H3899" s="3">
        <v>0.56616898148148154</v>
      </c>
      <c r="I3899">
        <v>18.5</v>
      </c>
      <c r="J3899">
        <v>18.5</v>
      </c>
      <c r="K3899" s="1" t="s">
        <v>21</v>
      </c>
      <c r="L3899" s="1" t="s">
        <v>22</v>
      </c>
      <c r="M3899" s="1" t="s">
        <v>23</v>
      </c>
      <c r="N3899" s="1" t="s">
        <v>24</v>
      </c>
    </row>
    <row r="3900" spans="1:14" x14ac:dyDescent="0.3">
      <c r="A3900">
        <v>8600</v>
      </c>
      <c r="B3900">
        <v>3771</v>
      </c>
      <c r="C3900">
        <f>1/COUNTIF(B:B,pizza_sales[[#This Row],[order_id]])</f>
        <v>0.5</v>
      </c>
      <c r="D3900" s="1" t="s">
        <v>103</v>
      </c>
      <c r="E3900">
        <v>1</v>
      </c>
      <c r="F3900" s="2">
        <v>42127</v>
      </c>
      <c r="G3900" s="2" t="str">
        <f>TEXT(pizza_sales[[#This Row],[order_date]],"dddd")</f>
        <v>Sunday</v>
      </c>
      <c r="H3900" s="3">
        <v>0.56616898148148154</v>
      </c>
      <c r="I3900">
        <v>16</v>
      </c>
      <c r="J3900">
        <v>16</v>
      </c>
      <c r="K3900" s="1" t="s">
        <v>13</v>
      </c>
      <c r="L3900" s="1" t="s">
        <v>22</v>
      </c>
      <c r="M3900" s="1" t="s">
        <v>104</v>
      </c>
      <c r="N3900" s="1" t="s">
        <v>105</v>
      </c>
    </row>
    <row r="3901" spans="1:14" x14ac:dyDescent="0.3">
      <c r="A3901">
        <v>8601</v>
      </c>
      <c r="B3901">
        <v>3772</v>
      </c>
      <c r="C3901">
        <f>1/COUNTIF(B:B,pizza_sales[[#This Row],[order_id]])</f>
        <v>1</v>
      </c>
      <c r="D3901" s="1" t="s">
        <v>120</v>
      </c>
      <c r="E3901">
        <v>1</v>
      </c>
      <c r="F3901" s="2">
        <v>42127</v>
      </c>
      <c r="G3901" s="2" t="str">
        <f>TEXT(pizza_sales[[#This Row],[order_date]],"dddd")</f>
        <v>Sunday</v>
      </c>
      <c r="H3901" s="3">
        <v>0.56827546296296294</v>
      </c>
      <c r="I3901">
        <v>12.5</v>
      </c>
      <c r="J3901">
        <v>12.5</v>
      </c>
      <c r="K3901" s="1" t="s">
        <v>41</v>
      </c>
      <c r="L3901" s="1" t="s">
        <v>26</v>
      </c>
      <c r="M3901" s="1" t="s">
        <v>38</v>
      </c>
      <c r="N3901" s="1" t="s">
        <v>39</v>
      </c>
    </row>
    <row r="3902" spans="1:14" x14ac:dyDescent="0.3">
      <c r="A3902">
        <v>8602</v>
      </c>
      <c r="B3902">
        <v>3773</v>
      </c>
      <c r="C3902">
        <f>1/COUNTIF(B:B,pizza_sales[[#This Row],[order_id]])</f>
        <v>0.33333333333333331</v>
      </c>
      <c r="D3902" s="1" t="s">
        <v>54</v>
      </c>
      <c r="E3902">
        <v>1</v>
      </c>
      <c r="F3902" s="2">
        <v>42127</v>
      </c>
      <c r="G3902" s="2" t="str">
        <f>TEXT(pizza_sales[[#This Row],[order_date]],"dddd")</f>
        <v>Sunday</v>
      </c>
      <c r="H3902" s="3">
        <v>0.57049768518518518</v>
      </c>
      <c r="I3902">
        <v>20.5</v>
      </c>
      <c r="J3902">
        <v>20.5</v>
      </c>
      <c r="K3902" s="1" t="s">
        <v>21</v>
      </c>
      <c r="L3902" s="1" t="s">
        <v>14</v>
      </c>
      <c r="M3902" s="1" t="s">
        <v>55</v>
      </c>
      <c r="N3902" s="1" t="s">
        <v>56</v>
      </c>
    </row>
    <row r="3903" spans="1:14" x14ac:dyDescent="0.3">
      <c r="A3903">
        <v>8603</v>
      </c>
      <c r="B3903">
        <v>3773</v>
      </c>
      <c r="C3903">
        <f>1/COUNTIF(B:B,pizza_sales[[#This Row],[order_id]])</f>
        <v>0.33333333333333331</v>
      </c>
      <c r="D3903" s="1" t="s">
        <v>93</v>
      </c>
      <c r="E3903">
        <v>1</v>
      </c>
      <c r="F3903" s="2">
        <v>42127</v>
      </c>
      <c r="G3903" s="2" t="str">
        <f>TEXT(pizza_sales[[#This Row],[order_date]],"dddd")</f>
        <v>Sunday</v>
      </c>
      <c r="H3903" s="3">
        <v>0.57049768518518518</v>
      </c>
      <c r="I3903">
        <v>12</v>
      </c>
      <c r="J3903">
        <v>12</v>
      </c>
      <c r="K3903" s="1" t="s">
        <v>41</v>
      </c>
      <c r="L3903" s="1" t="s">
        <v>14</v>
      </c>
      <c r="M3903" s="1" t="s">
        <v>94</v>
      </c>
      <c r="N3903" s="1" t="s">
        <v>95</v>
      </c>
    </row>
    <row r="3904" spans="1:14" x14ac:dyDescent="0.3">
      <c r="A3904">
        <v>8604</v>
      </c>
      <c r="B3904">
        <v>3773</v>
      </c>
      <c r="C3904">
        <f>1/COUNTIF(B:B,pizza_sales[[#This Row],[order_id]])</f>
        <v>0.33333333333333331</v>
      </c>
      <c r="D3904" s="1" t="s">
        <v>158</v>
      </c>
      <c r="E3904">
        <v>1</v>
      </c>
      <c r="F3904" s="2">
        <v>42127</v>
      </c>
      <c r="G3904" s="2" t="str">
        <f>TEXT(pizza_sales[[#This Row],[order_date]],"dddd")</f>
        <v>Sunday</v>
      </c>
      <c r="H3904" s="3">
        <v>0.57049768518518518</v>
      </c>
      <c r="I3904">
        <v>16.5</v>
      </c>
      <c r="J3904">
        <v>16.5</v>
      </c>
      <c r="K3904" s="1" t="s">
        <v>13</v>
      </c>
      <c r="L3904" s="1" t="s">
        <v>26</v>
      </c>
      <c r="M3904" s="1" t="s">
        <v>60</v>
      </c>
      <c r="N3904" s="1" t="s">
        <v>61</v>
      </c>
    </row>
    <row r="3905" spans="1:14" x14ac:dyDescent="0.3">
      <c r="A3905">
        <v>8605</v>
      </c>
      <c r="B3905">
        <v>3774</v>
      </c>
      <c r="C3905">
        <f>1/COUNTIF(B:B,pizza_sales[[#This Row],[order_id]])</f>
        <v>0.1</v>
      </c>
      <c r="D3905" s="1" t="s">
        <v>17</v>
      </c>
      <c r="E3905">
        <v>1</v>
      </c>
      <c r="F3905" s="2">
        <v>42127</v>
      </c>
      <c r="G3905" s="2" t="str">
        <f>TEXT(pizza_sales[[#This Row],[order_date]],"dddd")</f>
        <v>Sunday</v>
      </c>
      <c r="H3905" s="3">
        <v>0.57447916666666665</v>
      </c>
      <c r="I3905">
        <v>16</v>
      </c>
      <c r="J3905">
        <v>16</v>
      </c>
      <c r="K3905" s="1" t="s">
        <v>13</v>
      </c>
      <c r="L3905" s="1" t="s">
        <v>14</v>
      </c>
      <c r="M3905" s="1" t="s">
        <v>18</v>
      </c>
      <c r="N3905" s="1" t="s">
        <v>19</v>
      </c>
    </row>
    <row r="3906" spans="1:14" x14ac:dyDescent="0.3">
      <c r="A3906">
        <v>8606</v>
      </c>
      <c r="B3906">
        <v>3774</v>
      </c>
      <c r="C3906">
        <f>1/COUNTIF(B:B,pizza_sales[[#This Row],[order_id]])</f>
        <v>0.1</v>
      </c>
      <c r="D3906" s="1" t="s">
        <v>20</v>
      </c>
      <c r="E3906">
        <v>1</v>
      </c>
      <c r="F3906" s="2">
        <v>42127</v>
      </c>
      <c r="G3906" s="2" t="str">
        <f>TEXT(pizza_sales[[#This Row],[order_date]],"dddd")</f>
        <v>Sunday</v>
      </c>
      <c r="H3906" s="3">
        <v>0.57447916666666665</v>
      </c>
      <c r="I3906">
        <v>18.5</v>
      </c>
      <c r="J3906">
        <v>18.5</v>
      </c>
      <c r="K3906" s="1" t="s">
        <v>21</v>
      </c>
      <c r="L3906" s="1" t="s">
        <v>22</v>
      </c>
      <c r="M3906" s="1" t="s">
        <v>23</v>
      </c>
      <c r="N3906" s="1" t="s">
        <v>24</v>
      </c>
    </row>
    <row r="3907" spans="1:14" x14ac:dyDescent="0.3">
      <c r="A3907">
        <v>8607</v>
      </c>
      <c r="B3907">
        <v>3774</v>
      </c>
      <c r="C3907">
        <f>1/COUNTIF(B:B,pizza_sales[[#This Row],[order_id]])</f>
        <v>0.1</v>
      </c>
      <c r="D3907" s="1" t="s">
        <v>90</v>
      </c>
      <c r="E3907">
        <v>1</v>
      </c>
      <c r="F3907" s="2">
        <v>42127</v>
      </c>
      <c r="G3907" s="2" t="str">
        <f>TEXT(pizza_sales[[#This Row],[order_date]],"dddd")</f>
        <v>Sunday</v>
      </c>
      <c r="H3907" s="3">
        <v>0.57447916666666665</v>
      </c>
      <c r="I3907">
        <v>17.95</v>
      </c>
      <c r="J3907">
        <v>17.95</v>
      </c>
      <c r="K3907" s="1" t="s">
        <v>21</v>
      </c>
      <c r="L3907" s="1" t="s">
        <v>22</v>
      </c>
      <c r="M3907" s="1" t="s">
        <v>91</v>
      </c>
      <c r="N3907" s="1" t="s">
        <v>92</v>
      </c>
    </row>
    <row r="3908" spans="1:14" x14ac:dyDescent="0.3">
      <c r="A3908">
        <v>8608</v>
      </c>
      <c r="B3908">
        <v>3774</v>
      </c>
      <c r="C3908">
        <f>1/COUNTIF(B:B,pizza_sales[[#This Row],[order_id]])</f>
        <v>0.1</v>
      </c>
      <c r="D3908" s="1" t="s">
        <v>142</v>
      </c>
      <c r="E3908">
        <v>1</v>
      </c>
      <c r="F3908" s="2">
        <v>42127</v>
      </c>
      <c r="G3908" s="2" t="str">
        <f>TEXT(pizza_sales[[#This Row],[order_date]],"dddd")</f>
        <v>Sunday</v>
      </c>
      <c r="H3908" s="3">
        <v>0.57447916666666665</v>
      </c>
      <c r="I3908">
        <v>16.5</v>
      </c>
      <c r="J3908">
        <v>16.5</v>
      </c>
      <c r="K3908" s="1" t="s">
        <v>21</v>
      </c>
      <c r="L3908" s="1" t="s">
        <v>14</v>
      </c>
      <c r="M3908" s="1" t="s">
        <v>15</v>
      </c>
      <c r="N3908" s="1" t="s">
        <v>16</v>
      </c>
    </row>
    <row r="3909" spans="1:14" x14ac:dyDescent="0.3">
      <c r="A3909">
        <v>8609</v>
      </c>
      <c r="B3909">
        <v>3774</v>
      </c>
      <c r="C3909">
        <f>1/COUNTIF(B:B,pizza_sales[[#This Row],[order_id]])</f>
        <v>0.1</v>
      </c>
      <c r="D3909" s="1" t="s">
        <v>57</v>
      </c>
      <c r="E3909">
        <v>1</v>
      </c>
      <c r="F3909" s="2">
        <v>42127</v>
      </c>
      <c r="G3909" s="2" t="str">
        <f>TEXT(pizza_sales[[#This Row],[order_date]],"dddd")</f>
        <v>Sunday</v>
      </c>
      <c r="H3909" s="3">
        <v>0.57447916666666665</v>
      </c>
      <c r="I3909">
        <v>12.5</v>
      </c>
      <c r="J3909">
        <v>12.5</v>
      </c>
      <c r="K3909" s="1" t="s">
        <v>41</v>
      </c>
      <c r="L3909" s="1" t="s">
        <v>26</v>
      </c>
      <c r="M3909" s="1" t="s">
        <v>27</v>
      </c>
      <c r="N3909" s="1" t="s">
        <v>28</v>
      </c>
    </row>
    <row r="3910" spans="1:14" x14ac:dyDescent="0.3">
      <c r="A3910">
        <v>8610</v>
      </c>
      <c r="B3910">
        <v>3774</v>
      </c>
      <c r="C3910">
        <f>1/COUNTIF(B:B,pizza_sales[[#This Row],[order_id]])</f>
        <v>0.1</v>
      </c>
      <c r="D3910" s="1" t="s">
        <v>129</v>
      </c>
      <c r="E3910">
        <v>1</v>
      </c>
      <c r="F3910" s="2">
        <v>42127</v>
      </c>
      <c r="G3910" s="2" t="str">
        <f>TEXT(pizza_sales[[#This Row],[order_date]],"dddd")</f>
        <v>Sunday</v>
      </c>
      <c r="H3910" s="3">
        <v>0.57447916666666665</v>
      </c>
      <c r="I3910">
        <v>17.5</v>
      </c>
      <c r="J3910">
        <v>17.5</v>
      </c>
      <c r="K3910" s="1" t="s">
        <v>21</v>
      </c>
      <c r="L3910" s="1" t="s">
        <v>14</v>
      </c>
      <c r="M3910" s="1" t="s">
        <v>130</v>
      </c>
      <c r="N3910" s="1" t="s">
        <v>131</v>
      </c>
    </row>
    <row r="3911" spans="1:14" x14ac:dyDescent="0.3">
      <c r="A3911">
        <v>8611</v>
      </c>
      <c r="B3911">
        <v>3774</v>
      </c>
      <c r="C3911">
        <f>1/COUNTIF(B:B,pizza_sales[[#This Row],[order_id]])</f>
        <v>0.1</v>
      </c>
      <c r="D3911" s="1" t="s">
        <v>149</v>
      </c>
      <c r="E3911">
        <v>1</v>
      </c>
      <c r="F3911" s="2">
        <v>42127</v>
      </c>
      <c r="G3911" s="2" t="str">
        <f>TEXT(pizza_sales[[#This Row],[order_date]],"dddd")</f>
        <v>Sunday</v>
      </c>
      <c r="H3911" s="3">
        <v>0.57447916666666665</v>
      </c>
      <c r="I3911">
        <v>12.25</v>
      </c>
      <c r="J3911">
        <v>12.25</v>
      </c>
      <c r="K3911" s="1" t="s">
        <v>41</v>
      </c>
      <c r="L3911" s="1" t="s">
        <v>26</v>
      </c>
      <c r="M3911" s="1" t="s">
        <v>114</v>
      </c>
      <c r="N3911" s="1" t="s">
        <v>115</v>
      </c>
    </row>
    <row r="3912" spans="1:14" x14ac:dyDescent="0.3">
      <c r="A3912">
        <v>8612</v>
      </c>
      <c r="B3912">
        <v>3774</v>
      </c>
      <c r="C3912">
        <f>1/COUNTIF(B:B,pizza_sales[[#This Row],[order_id]])</f>
        <v>0.1</v>
      </c>
      <c r="D3912" s="1" t="s">
        <v>87</v>
      </c>
      <c r="E3912">
        <v>1</v>
      </c>
      <c r="F3912" s="2">
        <v>42127</v>
      </c>
      <c r="G3912" s="2" t="str">
        <f>TEXT(pizza_sales[[#This Row],[order_date]],"dddd")</f>
        <v>Sunday</v>
      </c>
      <c r="H3912" s="3">
        <v>0.57447916666666665</v>
      </c>
      <c r="I3912">
        <v>20.75</v>
      </c>
      <c r="J3912">
        <v>20.75</v>
      </c>
      <c r="K3912" s="1" t="s">
        <v>21</v>
      </c>
      <c r="L3912" s="1" t="s">
        <v>26</v>
      </c>
      <c r="M3912" s="1" t="s">
        <v>88</v>
      </c>
      <c r="N3912" s="1" t="s">
        <v>89</v>
      </c>
    </row>
    <row r="3913" spans="1:14" x14ac:dyDescent="0.3">
      <c r="A3913">
        <v>8613</v>
      </c>
      <c r="B3913">
        <v>3774</v>
      </c>
      <c r="C3913">
        <f>1/COUNTIF(B:B,pizza_sales[[#This Row],[order_id]])</f>
        <v>0.1</v>
      </c>
      <c r="D3913" s="1" t="s">
        <v>152</v>
      </c>
      <c r="E3913">
        <v>1</v>
      </c>
      <c r="F3913" s="2">
        <v>42127</v>
      </c>
      <c r="G3913" s="2" t="str">
        <f>TEXT(pizza_sales[[#This Row],[order_date]],"dddd")</f>
        <v>Sunday</v>
      </c>
      <c r="H3913" s="3">
        <v>0.57447916666666665</v>
      </c>
      <c r="I3913">
        <v>20.75</v>
      </c>
      <c r="J3913">
        <v>20.75</v>
      </c>
      <c r="K3913" s="1" t="s">
        <v>21</v>
      </c>
      <c r="L3913" s="1" t="s">
        <v>26</v>
      </c>
      <c r="M3913" s="1" t="s">
        <v>48</v>
      </c>
      <c r="N3913" s="1" t="s">
        <v>49</v>
      </c>
    </row>
    <row r="3914" spans="1:14" x14ac:dyDescent="0.3">
      <c r="A3914">
        <v>8614</v>
      </c>
      <c r="B3914">
        <v>3774</v>
      </c>
      <c r="C3914">
        <f>1/COUNTIF(B:B,pizza_sales[[#This Row],[order_id]])</f>
        <v>0.1</v>
      </c>
      <c r="D3914" s="1" t="s">
        <v>154</v>
      </c>
      <c r="E3914">
        <v>1</v>
      </c>
      <c r="F3914" s="2">
        <v>42127</v>
      </c>
      <c r="G3914" s="2" t="str">
        <f>TEXT(pizza_sales[[#This Row],[order_date]],"dddd")</f>
        <v>Sunday</v>
      </c>
      <c r="H3914" s="3">
        <v>0.57447916666666665</v>
      </c>
      <c r="I3914">
        <v>16</v>
      </c>
      <c r="J3914">
        <v>16</v>
      </c>
      <c r="K3914" s="1" t="s">
        <v>13</v>
      </c>
      <c r="L3914" s="1" t="s">
        <v>22</v>
      </c>
      <c r="M3914" s="1" t="s">
        <v>66</v>
      </c>
      <c r="N3914" s="1" t="s">
        <v>67</v>
      </c>
    </row>
    <row r="3915" spans="1:14" x14ac:dyDescent="0.3">
      <c r="A3915">
        <v>8615</v>
      </c>
      <c r="B3915">
        <v>3775</v>
      </c>
      <c r="C3915">
        <f>1/COUNTIF(B:B,pizza_sales[[#This Row],[order_id]])</f>
        <v>1</v>
      </c>
      <c r="D3915" s="1" t="s">
        <v>135</v>
      </c>
      <c r="E3915">
        <v>1</v>
      </c>
      <c r="F3915" s="2">
        <v>42127</v>
      </c>
      <c r="G3915" s="2" t="str">
        <f>TEXT(pizza_sales[[#This Row],[order_date]],"dddd")</f>
        <v>Sunday</v>
      </c>
      <c r="H3915" s="3">
        <v>0.57597222222222222</v>
      </c>
      <c r="I3915">
        <v>20.75</v>
      </c>
      <c r="J3915">
        <v>20.75</v>
      </c>
      <c r="K3915" s="1" t="s">
        <v>21</v>
      </c>
      <c r="L3915" s="1" t="s">
        <v>26</v>
      </c>
      <c r="M3915" s="1" t="s">
        <v>107</v>
      </c>
      <c r="N3915" s="1" t="s">
        <v>108</v>
      </c>
    </row>
    <row r="3916" spans="1:14" x14ac:dyDescent="0.3">
      <c r="A3916">
        <v>8616</v>
      </c>
      <c r="B3916">
        <v>3776</v>
      </c>
      <c r="C3916">
        <f>1/COUNTIF(B:B,pizza_sales[[#This Row],[order_id]])</f>
        <v>0.2</v>
      </c>
      <c r="D3916" s="1" t="s">
        <v>90</v>
      </c>
      <c r="E3916">
        <v>1</v>
      </c>
      <c r="F3916" s="2">
        <v>42127</v>
      </c>
      <c r="G3916" s="2" t="str">
        <f>TEXT(pizza_sales[[#This Row],[order_date]],"dddd")</f>
        <v>Sunday</v>
      </c>
      <c r="H3916" s="3">
        <v>0.58273148148148146</v>
      </c>
      <c r="I3916">
        <v>17.95</v>
      </c>
      <c r="J3916">
        <v>17.95</v>
      </c>
      <c r="K3916" s="1" t="s">
        <v>21</v>
      </c>
      <c r="L3916" s="1" t="s">
        <v>22</v>
      </c>
      <c r="M3916" s="1" t="s">
        <v>91</v>
      </c>
      <c r="N3916" s="1" t="s">
        <v>92</v>
      </c>
    </row>
    <row r="3917" spans="1:14" x14ac:dyDescent="0.3">
      <c r="A3917">
        <v>8617</v>
      </c>
      <c r="B3917">
        <v>3776</v>
      </c>
      <c r="C3917">
        <f>1/COUNTIF(B:B,pizza_sales[[#This Row],[order_id]])</f>
        <v>0.2</v>
      </c>
      <c r="D3917" s="1" t="s">
        <v>142</v>
      </c>
      <c r="E3917">
        <v>1</v>
      </c>
      <c r="F3917" s="2">
        <v>42127</v>
      </c>
      <c r="G3917" s="2" t="str">
        <f>TEXT(pizza_sales[[#This Row],[order_date]],"dddd")</f>
        <v>Sunday</v>
      </c>
      <c r="H3917" s="3">
        <v>0.58273148148148146</v>
      </c>
      <c r="I3917">
        <v>16.5</v>
      </c>
      <c r="J3917">
        <v>16.5</v>
      </c>
      <c r="K3917" s="1" t="s">
        <v>21</v>
      </c>
      <c r="L3917" s="1" t="s">
        <v>14</v>
      </c>
      <c r="M3917" s="1" t="s">
        <v>15</v>
      </c>
      <c r="N3917" s="1" t="s">
        <v>16</v>
      </c>
    </row>
    <row r="3918" spans="1:14" x14ac:dyDescent="0.3">
      <c r="A3918">
        <v>8618</v>
      </c>
      <c r="B3918">
        <v>3776</v>
      </c>
      <c r="C3918">
        <f>1/COUNTIF(B:B,pizza_sales[[#This Row],[order_id]])</f>
        <v>0.2</v>
      </c>
      <c r="D3918" s="1" t="s">
        <v>93</v>
      </c>
      <c r="E3918">
        <v>1</v>
      </c>
      <c r="F3918" s="2">
        <v>42127</v>
      </c>
      <c r="G3918" s="2" t="str">
        <f>TEXT(pizza_sales[[#This Row],[order_date]],"dddd")</f>
        <v>Sunday</v>
      </c>
      <c r="H3918" s="3">
        <v>0.58273148148148146</v>
      </c>
      <c r="I3918">
        <v>12</v>
      </c>
      <c r="J3918">
        <v>12</v>
      </c>
      <c r="K3918" s="1" t="s">
        <v>41</v>
      </c>
      <c r="L3918" s="1" t="s">
        <v>14</v>
      </c>
      <c r="M3918" s="1" t="s">
        <v>94</v>
      </c>
      <c r="N3918" s="1" t="s">
        <v>95</v>
      </c>
    </row>
    <row r="3919" spans="1:14" x14ac:dyDescent="0.3">
      <c r="A3919">
        <v>8619</v>
      </c>
      <c r="B3919">
        <v>3776</v>
      </c>
      <c r="C3919">
        <f>1/COUNTIF(B:B,pizza_sales[[#This Row],[order_id]])</f>
        <v>0.2</v>
      </c>
      <c r="D3919" s="1" t="s">
        <v>135</v>
      </c>
      <c r="E3919">
        <v>1</v>
      </c>
      <c r="F3919" s="2">
        <v>42127</v>
      </c>
      <c r="G3919" s="2" t="str">
        <f>TEXT(pizza_sales[[#This Row],[order_date]],"dddd")</f>
        <v>Sunday</v>
      </c>
      <c r="H3919" s="3">
        <v>0.58273148148148146</v>
      </c>
      <c r="I3919">
        <v>20.75</v>
      </c>
      <c r="J3919">
        <v>20.75</v>
      </c>
      <c r="K3919" s="1" t="s">
        <v>21</v>
      </c>
      <c r="L3919" s="1" t="s">
        <v>26</v>
      </c>
      <c r="M3919" s="1" t="s">
        <v>107</v>
      </c>
      <c r="N3919" s="1" t="s">
        <v>108</v>
      </c>
    </row>
    <row r="3920" spans="1:14" x14ac:dyDescent="0.3">
      <c r="A3920">
        <v>8620</v>
      </c>
      <c r="B3920">
        <v>3776</v>
      </c>
      <c r="C3920">
        <f>1/COUNTIF(B:B,pizza_sales[[#This Row],[order_id]])</f>
        <v>0.2</v>
      </c>
      <c r="D3920" s="1" t="s">
        <v>69</v>
      </c>
      <c r="E3920">
        <v>1</v>
      </c>
      <c r="F3920" s="2">
        <v>42127</v>
      </c>
      <c r="G3920" s="2" t="str">
        <f>TEXT(pizza_sales[[#This Row],[order_date]],"dddd")</f>
        <v>Sunday</v>
      </c>
      <c r="H3920" s="3">
        <v>0.58273148148148146</v>
      </c>
      <c r="I3920">
        <v>20.75</v>
      </c>
      <c r="J3920">
        <v>20.75</v>
      </c>
      <c r="K3920" s="1" t="s">
        <v>21</v>
      </c>
      <c r="L3920" s="1" t="s">
        <v>33</v>
      </c>
      <c r="M3920" s="1" t="s">
        <v>70</v>
      </c>
      <c r="N3920" s="1" t="s">
        <v>71</v>
      </c>
    </row>
    <row r="3921" spans="1:14" x14ac:dyDescent="0.3">
      <c r="A3921">
        <v>8621</v>
      </c>
      <c r="B3921">
        <v>3777</v>
      </c>
      <c r="C3921">
        <f>1/COUNTIF(B:B,pizza_sales[[#This Row],[order_id]])</f>
        <v>1</v>
      </c>
      <c r="D3921" s="1" t="s">
        <v>142</v>
      </c>
      <c r="E3921">
        <v>1</v>
      </c>
      <c r="F3921" s="2">
        <v>42127</v>
      </c>
      <c r="G3921" s="2" t="str">
        <f>TEXT(pizza_sales[[#This Row],[order_date]],"dddd")</f>
        <v>Sunday</v>
      </c>
      <c r="H3921" s="3">
        <v>0.58704861111111106</v>
      </c>
      <c r="I3921">
        <v>16.5</v>
      </c>
      <c r="J3921">
        <v>16.5</v>
      </c>
      <c r="K3921" s="1" t="s">
        <v>21</v>
      </c>
      <c r="L3921" s="1" t="s">
        <v>14</v>
      </c>
      <c r="M3921" s="1" t="s">
        <v>15</v>
      </c>
      <c r="N3921" s="1" t="s">
        <v>16</v>
      </c>
    </row>
    <row r="3922" spans="1:14" x14ac:dyDescent="0.3">
      <c r="A3922">
        <v>8622</v>
      </c>
      <c r="B3922">
        <v>3778</v>
      </c>
      <c r="C3922">
        <f>1/COUNTIF(B:B,pizza_sales[[#This Row],[order_id]])</f>
        <v>0.5</v>
      </c>
      <c r="D3922" s="1" t="s">
        <v>68</v>
      </c>
      <c r="E3922">
        <v>1</v>
      </c>
      <c r="F3922" s="2">
        <v>42127</v>
      </c>
      <c r="G3922" s="2" t="str">
        <f>TEXT(pizza_sales[[#This Row],[order_date]],"dddd")</f>
        <v>Sunday</v>
      </c>
      <c r="H3922" s="3">
        <v>0.59795138888888888</v>
      </c>
      <c r="I3922">
        <v>20.25</v>
      </c>
      <c r="J3922">
        <v>20.25</v>
      </c>
      <c r="K3922" s="1" t="s">
        <v>21</v>
      </c>
      <c r="L3922" s="1" t="s">
        <v>22</v>
      </c>
      <c r="M3922" s="1" t="s">
        <v>30</v>
      </c>
      <c r="N3922" s="1" t="s">
        <v>31</v>
      </c>
    </row>
    <row r="3923" spans="1:14" x14ac:dyDescent="0.3">
      <c r="A3923">
        <v>8623</v>
      </c>
      <c r="B3923">
        <v>3778</v>
      </c>
      <c r="C3923">
        <f>1/COUNTIF(B:B,pizza_sales[[#This Row],[order_id]])</f>
        <v>0.5</v>
      </c>
      <c r="D3923" s="1" t="s">
        <v>119</v>
      </c>
      <c r="E3923">
        <v>1</v>
      </c>
      <c r="F3923" s="2">
        <v>42127</v>
      </c>
      <c r="G3923" s="2" t="str">
        <f>TEXT(pizza_sales[[#This Row],[order_date]],"dddd")</f>
        <v>Sunday</v>
      </c>
      <c r="H3923" s="3">
        <v>0.59795138888888888</v>
      </c>
      <c r="I3923">
        <v>12.5</v>
      </c>
      <c r="J3923">
        <v>12.5</v>
      </c>
      <c r="K3923" s="1" t="s">
        <v>13</v>
      </c>
      <c r="L3923" s="1" t="s">
        <v>14</v>
      </c>
      <c r="M3923" s="1" t="s">
        <v>78</v>
      </c>
      <c r="N3923" s="1" t="s">
        <v>79</v>
      </c>
    </row>
    <row r="3924" spans="1:14" x14ac:dyDescent="0.3">
      <c r="A3924">
        <v>8624</v>
      </c>
      <c r="B3924">
        <v>3779</v>
      </c>
      <c r="C3924">
        <f>1/COUNTIF(B:B,pizza_sales[[#This Row],[order_id]])</f>
        <v>0.5</v>
      </c>
      <c r="D3924" s="1" t="s">
        <v>90</v>
      </c>
      <c r="E3924">
        <v>1</v>
      </c>
      <c r="F3924" s="2">
        <v>42127</v>
      </c>
      <c r="G3924" s="2" t="str">
        <f>TEXT(pizza_sales[[#This Row],[order_date]],"dddd")</f>
        <v>Sunday</v>
      </c>
      <c r="H3924" s="3">
        <v>0.60021990740740738</v>
      </c>
      <c r="I3924">
        <v>17.95</v>
      </c>
      <c r="J3924">
        <v>17.95</v>
      </c>
      <c r="K3924" s="1" t="s">
        <v>21</v>
      </c>
      <c r="L3924" s="1" t="s">
        <v>22</v>
      </c>
      <c r="M3924" s="1" t="s">
        <v>91</v>
      </c>
      <c r="N3924" s="1" t="s">
        <v>92</v>
      </c>
    </row>
    <row r="3925" spans="1:14" x14ac:dyDescent="0.3">
      <c r="A3925">
        <v>8625</v>
      </c>
      <c r="B3925">
        <v>3779</v>
      </c>
      <c r="C3925">
        <f>1/COUNTIF(B:B,pizza_sales[[#This Row],[order_id]])</f>
        <v>0.5</v>
      </c>
      <c r="D3925" s="1" t="s">
        <v>68</v>
      </c>
      <c r="E3925">
        <v>1</v>
      </c>
      <c r="F3925" s="2">
        <v>42127</v>
      </c>
      <c r="G3925" s="2" t="str">
        <f>TEXT(pizza_sales[[#This Row],[order_date]],"dddd")</f>
        <v>Sunday</v>
      </c>
      <c r="H3925" s="3">
        <v>0.60021990740740738</v>
      </c>
      <c r="I3925">
        <v>20.25</v>
      </c>
      <c r="J3925">
        <v>20.25</v>
      </c>
      <c r="K3925" s="1" t="s">
        <v>21</v>
      </c>
      <c r="L3925" s="1" t="s">
        <v>22</v>
      </c>
      <c r="M3925" s="1" t="s">
        <v>30</v>
      </c>
      <c r="N3925" s="1" t="s">
        <v>31</v>
      </c>
    </row>
    <row r="3926" spans="1:14" x14ac:dyDescent="0.3">
      <c r="A3926">
        <v>8626</v>
      </c>
      <c r="B3926">
        <v>3780</v>
      </c>
      <c r="C3926">
        <f>1/COUNTIF(B:B,pizza_sales[[#This Row],[order_id]])</f>
        <v>0.25</v>
      </c>
      <c r="D3926" s="1" t="s">
        <v>12</v>
      </c>
      <c r="E3926">
        <v>1</v>
      </c>
      <c r="F3926" s="2">
        <v>42127</v>
      </c>
      <c r="G3926" s="2" t="str">
        <f>TEXT(pizza_sales[[#This Row],[order_date]],"dddd")</f>
        <v>Sunday</v>
      </c>
      <c r="H3926" s="3">
        <v>0.61062499999999997</v>
      </c>
      <c r="I3926">
        <v>13.25</v>
      </c>
      <c r="J3926">
        <v>13.25</v>
      </c>
      <c r="K3926" s="1" t="s">
        <v>13</v>
      </c>
      <c r="L3926" s="1" t="s">
        <v>14</v>
      </c>
      <c r="M3926" s="1" t="s">
        <v>15</v>
      </c>
      <c r="N3926" s="1" t="s">
        <v>16</v>
      </c>
    </row>
    <row r="3927" spans="1:14" x14ac:dyDescent="0.3">
      <c r="A3927">
        <v>8627</v>
      </c>
      <c r="B3927">
        <v>3780</v>
      </c>
      <c r="C3927">
        <f>1/COUNTIF(B:B,pizza_sales[[#This Row],[order_id]])</f>
        <v>0.25</v>
      </c>
      <c r="D3927" s="1" t="s">
        <v>36</v>
      </c>
      <c r="E3927">
        <v>1</v>
      </c>
      <c r="F3927" s="2">
        <v>42127</v>
      </c>
      <c r="G3927" s="2" t="str">
        <f>TEXT(pizza_sales[[#This Row],[order_date]],"dddd")</f>
        <v>Sunday</v>
      </c>
      <c r="H3927" s="3">
        <v>0.61062499999999997</v>
      </c>
      <c r="I3927">
        <v>16.5</v>
      </c>
      <c r="J3927">
        <v>16.5</v>
      </c>
      <c r="K3927" s="1" t="s">
        <v>13</v>
      </c>
      <c r="L3927" s="1" t="s">
        <v>26</v>
      </c>
      <c r="M3927" s="1" t="s">
        <v>27</v>
      </c>
      <c r="N3927" s="1" t="s">
        <v>28</v>
      </c>
    </row>
    <row r="3928" spans="1:14" x14ac:dyDescent="0.3">
      <c r="A3928">
        <v>8628</v>
      </c>
      <c r="B3928">
        <v>3780</v>
      </c>
      <c r="C3928">
        <f>1/COUNTIF(B:B,pizza_sales[[#This Row],[order_id]])</f>
        <v>0.25</v>
      </c>
      <c r="D3928" s="1" t="s">
        <v>106</v>
      </c>
      <c r="E3928">
        <v>1</v>
      </c>
      <c r="F3928" s="2">
        <v>42127</v>
      </c>
      <c r="G3928" s="2" t="str">
        <f>TEXT(pizza_sales[[#This Row],[order_date]],"dddd")</f>
        <v>Sunday</v>
      </c>
      <c r="H3928" s="3">
        <v>0.61062499999999997</v>
      </c>
      <c r="I3928">
        <v>12.5</v>
      </c>
      <c r="J3928">
        <v>12.5</v>
      </c>
      <c r="K3928" s="1" t="s">
        <v>41</v>
      </c>
      <c r="L3928" s="1" t="s">
        <v>26</v>
      </c>
      <c r="M3928" s="1" t="s">
        <v>107</v>
      </c>
      <c r="N3928" s="1" t="s">
        <v>108</v>
      </c>
    </row>
    <row r="3929" spans="1:14" x14ac:dyDescent="0.3">
      <c r="A3929">
        <v>8629</v>
      </c>
      <c r="B3929">
        <v>3780</v>
      </c>
      <c r="C3929">
        <f>1/COUNTIF(B:B,pizza_sales[[#This Row],[order_id]])</f>
        <v>0.25</v>
      </c>
      <c r="D3929" s="1" t="s">
        <v>47</v>
      </c>
      <c r="E3929">
        <v>1</v>
      </c>
      <c r="F3929" s="2">
        <v>42127</v>
      </c>
      <c r="G3929" s="2" t="str">
        <f>TEXT(pizza_sales[[#This Row],[order_date]],"dddd")</f>
        <v>Sunday</v>
      </c>
      <c r="H3929" s="3">
        <v>0.61062499999999997</v>
      </c>
      <c r="I3929">
        <v>12.5</v>
      </c>
      <c r="J3929">
        <v>12.5</v>
      </c>
      <c r="K3929" s="1" t="s">
        <v>41</v>
      </c>
      <c r="L3929" s="1" t="s">
        <v>26</v>
      </c>
      <c r="M3929" s="1" t="s">
        <v>48</v>
      </c>
      <c r="N3929" s="1" t="s">
        <v>49</v>
      </c>
    </row>
    <row r="3930" spans="1:14" x14ac:dyDescent="0.3">
      <c r="A3930">
        <v>8630</v>
      </c>
      <c r="B3930">
        <v>3781</v>
      </c>
      <c r="C3930">
        <f>1/COUNTIF(B:B,pizza_sales[[#This Row],[order_id]])</f>
        <v>1</v>
      </c>
      <c r="D3930" s="1" t="s">
        <v>145</v>
      </c>
      <c r="E3930">
        <v>1</v>
      </c>
      <c r="F3930" s="2">
        <v>42127</v>
      </c>
      <c r="G3930" s="2" t="str">
        <f>TEXT(pizza_sales[[#This Row],[order_date]],"dddd")</f>
        <v>Sunday</v>
      </c>
      <c r="H3930" s="3">
        <v>0.6424305555555555</v>
      </c>
      <c r="I3930">
        <v>16.5</v>
      </c>
      <c r="J3930">
        <v>16.5</v>
      </c>
      <c r="K3930" s="1" t="s">
        <v>13</v>
      </c>
      <c r="L3930" s="1" t="s">
        <v>26</v>
      </c>
      <c r="M3930" s="1" t="s">
        <v>38</v>
      </c>
      <c r="N3930" s="1" t="s">
        <v>39</v>
      </c>
    </row>
    <row r="3931" spans="1:14" x14ac:dyDescent="0.3">
      <c r="A3931">
        <v>8631</v>
      </c>
      <c r="B3931">
        <v>3782</v>
      </c>
      <c r="C3931">
        <f>1/COUNTIF(B:B,pizza_sales[[#This Row],[order_id]])</f>
        <v>0.25</v>
      </c>
      <c r="D3931" s="1" t="s">
        <v>119</v>
      </c>
      <c r="E3931">
        <v>1</v>
      </c>
      <c r="F3931" s="2">
        <v>42127</v>
      </c>
      <c r="G3931" s="2" t="str">
        <f>TEXT(pizza_sales[[#This Row],[order_date]],"dddd")</f>
        <v>Sunday</v>
      </c>
      <c r="H3931" s="3">
        <v>0.64564814814814819</v>
      </c>
      <c r="I3931">
        <v>12.5</v>
      </c>
      <c r="J3931">
        <v>12.5</v>
      </c>
      <c r="K3931" s="1" t="s">
        <v>13</v>
      </c>
      <c r="L3931" s="1" t="s">
        <v>14</v>
      </c>
      <c r="M3931" s="1" t="s">
        <v>78</v>
      </c>
      <c r="N3931" s="1" t="s">
        <v>79</v>
      </c>
    </row>
    <row r="3932" spans="1:14" x14ac:dyDescent="0.3">
      <c r="A3932">
        <v>8632</v>
      </c>
      <c r="B3932">
        <v>3782</v>
      </c>
      <c r="C3932">
        <f>1/COUNTIF(B:B,pizza_sales[[#This Row],[order_id]])</f>
        <v>0.25</v>
      </c>
      <c r="D3932" s="1" t="s">
        <v>117</v>
      </c>
      <c r="E3932">
        <v>1</v>
      </c>
      <c r="F3932" s="2">
        <v>42127</v>
      </c>
      <c r="G3932" s="2" t="str">
        <f>TEXT(pizza_sales[[#This Row],[order_date]],"dddd")</f>
        <v>Sunday</v>
      </c>
      <c r="H3932" s="3">
        <v>0.64564814814814819</v>
      </c>
      <c r="I3932">
        <v>12.75</v>
      </c>
      <c r="J3932">
        <v>12.75</v>
      </c>
      <c r="K3932" s="1" t="s">
        <v>41</v>
      </c>
      <c r="L3932" s="1" t="s">
        <v>33</v>
      </c>
      <c r="M3932" s="1" t="s">
        <v>70</v>
      </c>
      <c r="N3932" s="1" t="s">
        <v>71</v>
      </c>
    </row>
    <row r="3933" spans="1:14" x14ac:dyDescent="0.3">
      <c r="A3933">
        <v>8633</v>
      </c>
      <c r="B3933">
        <v>3782</v>
      </c>
      <c r="C3933">
        <f>1/COUNTIF(B:B,pizza_sales[[#This Row],[order_id]])</f>
        <v>0.25</v>
      </c>
      <c r="D3933" s="1" t="s">
        <v>59</v>
      </c>
      <c r="E3933">
        <v>1</v>
      </c>
      <c r="F3933" s="2">
        <v>42127</v>
      </c>
      <c r="G3933" s="2" t="str">
        <f>TEXT(pizza_sales[[#This Row],[order_date]],"dddd")</f>
        <v>Sunday</v>
      </c>
      <c r="H3933" s="3">
        <v>0.64564814814814819</v>
      </c>
      <c r="I3933">
        <v>20.75</v>
      </c>
      <c r="J3933">
        <v>20.75</v>
      </c>
      <c r="K3933" s="1" t="s">
        <v>21</v>
      </c>
      <c r="L3933" s="1" t="s">
        <v>26</v>
      </c>
      <c r="M3933" s="1" t="s">
        <v>60</v>
      </c>
      <c r="N3933" s="1" t="s">
        <v>61</v>
      </c>
    </row>
    <row r="3934" spans="1:14" x14ac:dyDescent="0.3">
      <c r="A3934">
        <v>8634</v>
      </c>
      <c r="B3934">
        <v>3782</v>
      </c>
      <c r="C3934">
        <f>1/COUNTIF(B:B,pizza_sales[[#This Row],[order_id]])</f>
        <v>0.25</v>
      </c>
      <c r="D3934" s="1" t="s">
        <v>140</v>
      </c>
      <c r="E3934">
        <v>1</v>
      </c>
      <c r="F3934" s="2">
        <v>42127</v>
      </c>
      <c r="G3934" s="2" t="str">
        <f>TEXT(pizza_sales[[#This Row],[order_date]],"dddd")</f>
        <v>Sunday</v>
      </c>
      <c r="H3934" s="3">
        <v>0.64564814814814819</v>
      </c>
      <c r="I3934">
        <v>25.5</v>
      </c>
      <c r="J3934">
        <v>25.5</v>
      </c>
      <c r="K3934" s="1" t="s">
        <v>141</v>
      </c>
      <c r="L3934" s="1" t="s">
        <v>14</v>
      </c>
      <c r="M3934" s="1" t="s">
        <v>45</v>
      </c>
      <c r="N3934" s="1" t="s">
        <v>46</v>
      </c>
    </row>
    <row r="3935" spans="1:14" x14ac:dyDescent="0.3">
      <c r="A3935">
        <v>8635</v>
      </c>
      <c r="B3935">
        <v>3783</v>
      </c>
      <c r="C3935">
        <f>1/COUNTIF(B:B,pizza_sales[[#This Row],[order_id]])</f>
        <v>0.25</v>
      </c>
      <c r="D3935" s="1" t="s">
        <v>51</v>
      </c>
      <c r="E3935">
        <v>1</v>
      </c>
      <c r="F3935" s="2">
        <v>42127</v>
      </c>
      <c r="G3935" s="2" t="str">
        <f>TEXT(pizza_sales[[#This Row],[order_date]],"dddd")</f>
        <v>Sunday</v>
      </c>
      <c r="H3935" s="3">
        <v>0.64678240740740744</v>
      </c>
      <c r="I3935">
        <v>12</v>
      </c>
      <c r="J3935">
        <v>12</v>
      </c>
      <c r="K3935" s="1" t="s">
        <v>41</v>
      </c>
      <c r="L3935" s="1" t="s">
        <v>22</v>
      </c>
      <c r="M3935" s="1" t="s">
        <v>52</v>
      </c>
      <c r="N3935" s="1" t="s">
        <v>53</v>
      </c>
    </row>
    <row r="3936" spans="1:14" x14ac:dyDescent="0.3">
      <c r="A3936">
        <v>8636</v>
      </c>
      <c r="B3936">
        <v>3783</v>
      </c>
      <c r="C3936">
        <f>1/COUNTIF(B:B,pizza_sales[[#This Row],[order_id]])</f>
        <v>0.25</v>
      </c>
      <c r="D3936" s="1" t="s">
        <v>142</v>
      </c>
      <c r="E3936">
        <v>1</v>
      </c>
      <c r="F3936" s="2">
        <v>42127</v>
      </c>
      <c r="G3936" s="2" t="str">
        <f>TEXT(pizza_sales[[#This Row],[order_date]],"dddd")</f>
        <v>Sunday</v>
      </c>
      <c r="H3936" s="3">
        <v>0.64678240740740744</v>
      </c>
      <c r="I3936">
        <v>16.5</v>
      </c>
      <c r="J3936">
        <v>16.5</v>
      </c>
      <c r="K3936" s="1" t="s">
        <v>21</v>
      </c>
      <c r="L3936" s="1" t="s">
        <v>14</v>
      </c>
      <c r="M3936" s="1" t="s">
        <v>15</v>
      </c>
      <c r="N3936" s="1" t="s">
        <v>16</v>
      </c>
    </row>
    <row r="3937" spans="1:14" x14ac:dyDescent="0.3">
      <c r="A3937">
        <v>8637</v>
      </c>
      <c r="B3937">
        <v>3783</v>
      </c>
      <c r="C3937">
        <f>1/COUNTIF(B:B,pizza_sales[[#This Row],[order_id]])</f>
        <v>0.25</v>
      </c>
      <c r="D3937" s="1" t="s">
        <v>69</v>
      </c>
      <c r="E3937">
        <v>1</v>
      </c>
      <c r="F3937" s="2">
        <v>42127</v>
      </c>
      <c r="G3937" s="2" t="str">
        <f>TEXT(pizza_sales[[#This Row],[order_date]],"dddd")</f>
        <v>Sunday</v>
      </c>
      <c r="H3937" s="3">
        <v>0.64678240740740744</v>
      </c>
      <c r="I3937">
        <v>20.75</v>
      </c>
      <c r="J3937">
        <v>20.75</v>
      </c>
      <c r="K3937" s="1" t="s">
        <v>21</v>
      </c>
      <c r="L3937" s="1" t="s">
        <v>33</v>
      </c>
      <c r="M3937" s="1" t="s">
        <v>70</v>
      </c>
      <c r="N3937" s="1" t="s">
        <v>71</v>
      </c>
    </row>
    <row r="3938" spans="1:14" x14ac:dyDescent="0.3">
      <c r="A3938">
        <v>8638</v>
      </c>
      <c r="B3938">
        <v>3783</v>
      </c>
      <c r="C3938">
        <f>1/COUNTIF(B:B,pizza_sales[[#This Row],[order_id]])</f>
        <v>0.25</v>
      </c>
      <c r="D3938" s="1" t="s">
        <v>150</v>
      </c>
      <c r="E3938">
        <v>1</v>
      </c>
      <c r="F3938" s="2">
        <v>42127</v>
      </c>
      <c r="G3938" s="2" t="str">
        <f>TEXT(pizza_sales[[#This Row],[order_date]],"dddd")</f>
        <v>Sunday</v>
      </c>
      <c r="H3938" s="3">
        <v>0.64678240740740744</v>
      </c>
      <c r="I3938">
        <v>12.5</v>
      </c>
      <c r="J3938">
        <v>12.5</v>
      </c>
      <c r="K3938" s="1" t="s">
        <v>41</v>
      </c>
      <c r="L3938" s="1" t="s">
        <v>26</v>
      </c>
      <c r="M3938" s="1" t="s">
        <v>60</v>
      </c>
      <c r="N3938" s="1" t="s">
        <v>61</v>
      </c>
    </row>
    <row r="3939" spans="1:14" x14ac:dyDescent="0.3">
      <c r="A3939">
        <v>8639</v>
      </c>
      <c r="B3939">
        <v>3784</v>
      </c>
      <c r="C3939">
        <f>1/COUNTIF(B:B,pizza_sales[[#This Row],[order_id]])</f>
        <v>1</v>
      </c>
      <c r="D3939" s="1" t="s">
        <v>121</v>
      </c>
      <c r="E3939">
        <v>1</v>
      </c>
      <c r="F3939" s="2">
        <v>42127</v>
      </c>
      <c r="G3939" s="2" t="str">
        <f>TEXT(pizza_sales[[#This Row],[order_date]],"dddd")</f>
        <v>Sunday</v>
      </c>
      <c r="H3939" s="3">
        <v>0.65143518518518517</v>
      </c>
      <c r="I3939">
        <v>16.25</v>
      </c>
      <c r="J3939">
        <v>16.25</v>
      </c>
      <c r="K3939" s="1" t="s">
        <v>13</v>
      </c>
      <c r="L3939" s="1" t="s">
        <v>26</v>
      </c>
      <c r="M3939" s="1" t="s">
        <v>114</v>
      </c>
      <c r="N3939" s="1" t="s">
        <v>115</v>
      </c>
    </row>
    <row r="3940" spans="1:14" x14ac:dyDescent="0.3">
      <c r="A3940">
        <v>8640</v>
      </c>
      <c r="B3940">
        <v>3785</v>
      </c>
      <c r="C3940">
        <f>1/COUNTIF(B:B,pizza_sales[[#This Row],[order_id]])</f>
        <v>1</v>
      </c>
      <c r="D3940" s="1" t="s">
        <v>76</v>
      </c>
      <c r="E3940">
        <v>1</v>
      </c>
      <c r="F3940" s="2">
        <v>42127</v>
      </c>
      <c r="G3940" s="2" t="str">
        <f>TEXT(pizza_sales[[#This Row],[order_date]],"dddd")</f>
        <v>Sunday</v>
      </c>
      <c r="H3940" s="3">
        <v>0.65442129629629631</v>
      </c>
      <c r="I3940">
        <v>16.75</v>
      </c>
      <c r="J3940">
        <v>16.75</v>
      </c>
      <c r="K3940" s="1" t="s">
        <v>13</v>
      </c>
      <c r="L3940" s="1" t="s">
        <v>33</v>
      </c>
      <c r="M3940" s="1" t="s">
        <v>74</v>
      </c>
      <c r="N3940" s="1" t="s">
        <v>75</v>
      </c>
    </row>
    <row r="3941" spans="1:14" x14ac:dyDescent="0.3">
      <c r="A3941">
        <v>8641</v>
      </c>
      <c r="B3941">
        <v>3786</v>
      </c>
      <c r="C3941">
        <f>1/COUNTIF(B:B,pizza_sales[[#This Row],[order_id]])</f>
        <v>0.5</v>
      </c>
      <c r="D3941" s="1" t="s">
        <v>12</v>
      </c>
      <c r="E3941">
        <v>1</v>
      </c>
      <c r="F3941" s="2">
        <v>42127</v>
      </c>
      <c r="G3941" s="2" t="str">
        <f>TEXT(pizza_sales[[#This Row],[order_date]],"dddd")</f>
        <v>Sunday</v>
      </c>
      <c r="H3941" s="3">
        <v>0.65842592592592597</v>
      </c>
      <c r="I3941">
        <v>13.25</v>
      </c>
      <c r="J3941">
        <v>13.25</v>
      </c>
      <c r="K3941" s="1" t="s">
        <v>13</v>
      </c>
      <c r="L3941" s="1" t="s">
        <v>14</v>
      </c>
      <c r="M3941" s="1" t="s">
        <v>15</v>
      </c>
      <c r="N3941" s="1" t="s">
        <v>16</v>
      </c>
    </row>
    <row r="3942" spans="1:14" x14ac:dyDescent="0.3">
      <c r="A3942">
        <v>8642</v>
      </c>
      <c r="B3942">
        <v>3786</v>
      </c>
      <c r="C3942">
        <f>1/COUNTIF(B:B,pizza_sales[[#This Row],[order_id]])</f>
        <v>0.5</v>
      </c>
      <c r="D3942" s="1" t="s">
        <v>135</v>
      </c>
      <c r="E3942">
        <v>1</v>
      </c>
      <c r="F3942" s="2">
        <v>42127</v>
      </c>
      <c r="G3942" s="2" t="str">
        <f>TEXT(pizza_sales[[#This Row],[order_date]],"dddd")</f>
        <v>Sunday</v>
      </c>
      <c r="H3942" s="3">
        <v>0.65842592592592597</v>
      </c>
      <c r="I3942">
        <v>20.75</v>
      </c>
      <c r="J3942">
        <v>20.75</v>
      </c>
      <c r="K3942" s="1" t="s">
        <v>21</v>
      </c>
      <c r="L3942" s="1" t="s">
        <v>26</v>
      </c>
      <c r="M3942" s="1" t="s">
        <v>107</v>
      </c>
      <c r="N3942" s="1" t="s">
        <v>108</v>
      </c>
    </row>
    <row r="3943" spans="1:14" x14ac:dyDescent="0.3">
      <c r="A3943">
        <v>8643</v>
      </c>
      <c r="B3943">
        <v>3787</v>
      </c>
      <c r="C3943">
        <f>1/COUNTIF(B:B,pizza_sales[[#This Row],[order_id]])</f>
        <v>0.33333333333333331</v>
      </c>
      <c r="D3943" s="1" t="s">
        <v>173</v>
      </c>
      <c r="E3943">
        <v>1</v>
      </c>
      <c r="F3943" s="2">
        <v>42127</v>
      </c>
      <c r="G3943" s="2" t="str">
        <f>TEXT(pizza_sales[[#This Row],[order_date]],"dddd")</f>
        <v>Sunday</v>
      </c>
      <c r="H3943" s="3">
        <v>0.66469907407407403</v>
      </c>
      <c r="I3943">
        <v>20.25</v>
      </c>
      <c r="J3943">
        <v>20.25</v>
      </c>
      <c r="K3943" s="1" t="s">
        <v>21</v>
      </c>
      <c r="L3943" s="1" t="s">
        <v>26</v>
      </c>
      <c r="M3943" s="1" t="s">
        <v>97</v>
      </c>
      <c r="N3943" s="1" t="s">
        <v>98</v>
      </c>
    </row>
    <row r="3944" spans="1:14" x14ac:dyDescent="0.3">
      <c r="A3944">
        <v>8644</v>
      </c>
      <c r="B3944">
        <v>3787</v>
      </c>
      <c r="C3944">
        <f>1/COUNTIF(B:B,pizza_sales[[#This Row],[order_id]])</f>
        <v>0.33333333333333331</v>
      </c>
      <c r="D3944" s="1" t="s">
        <v>90</v>
      </c>
      <c r="E3944">
        <v>1</v>
      </c>
      <c r="F3944" s="2">
        <v>42127</v>
      </c>
      <c r="G3944" s="2" t="str">
        <f>TEXT(pizza_sales[[#This Row],[order_date]],"dddd")</f>
        <v>Sunday</v>
      </c>
      <c r="H3944" s="3">
        <v>0.66469907407407403</v>
      </c>
      <c r="I3944">
        <v>17.95</v>
      </c>
      <c r="J3944">
        <v>17.95</v>
      </c>
      <c r="K3944" s="1" t="s">
        <v>21</v>
      </c>
      <c r="L3944" s="1" t="s">
        <v>22</v>
      </c>
      <c r="M3944" s="1" t="s">
        <v>91</v>
      </c>
      <c r="N3944" s="1" t="s">
        <v>92</v>
      </c>
    </row>
    <row r="3945" spans="1:14" x14ac:dyDescent="0.3">
      <c r="A3945">
        <v>8645</v>
      </c>
      <c r="B3945">
        <v>3787</v>
      </c>
      <c r="C3945">
        <f>1/COUNTIF(B:B,pizza_sales[[#This Row],[order_id]])</f>
        <v>0.33333333333333331</v>
      </c>
      <c r="D3945" s="1" t="s">
        <v>119</v>
      </c>
      <c r="E3945">
        <v>1</v>
      </c>
      <c r="F3945" s="2">
        <v>42127</v>
      </c>
      <c r="G3945" s="2" t="str">
        <f>TEXT(pizza_sales[[#This Row],[order_date]],"dddd")</f>
        <v>Sunday</v>
      </c>
      <c r="H3945" s="3">
        <v>0.66469907407407403</v>
      </c>
      <c r="I3945">
        <v>12.5</v>
      </c>
      <c r="J3945">
        <v>12.5</v>
      </c>
      <c r="K3945" s="1" t="s">
        <v>13</v>
      </c>
      <c r="L3945" s="1" t="s">
        <v>14</v>
      </c>
      <c r="M3945" s="1" t="s">
        <v>78</v>
      </c>
      <c r="N3945" s="1" t="s">
        <v>79</v>
      </c>
    </row>
    <row r="3946" spans="1:14" x14ac:dyDescent="0.3">
      <c r="A3946">
        <v>8646</v>
      </c>
      <c r="B3946">
        <v>3788</v>
      </c>
      <c r="C3946">
        <f>1/COUNTIF(B:B,pizza_sales[[#This Row],[order_id]])</f>
        <v>0.5</v>
      </c>
      <c r="D3946" s="1" t="s">
        <v>143</v>
      </c>
      <c r="E3946">
        <v>1</v>
      </c>
      <c r="F3946" s="2">
        <v>42127</v>
      </c>
      <c r="G3946" s="2" t="str">
        <f>TEXT(pizza_sales[[#This Row],[order_date]],"dddd")</f>
        <v>Sunday</v>
      </c>
      <c r="H3946" s="3">
        <v>0.67210648148148144</v>
      </c>
      <c r="I3946">
        <v>11</v>
      </c>
      <c r="J3946">
        <v>11</v>
      </c>
      <c r="K3946" s="1" t="s">
        <v>41</v>
      </c>
      <c r="L3946" s="1" t="s">
        <v>14</v>
      </c>
      <c r="M3946" s="1" t="s">
        <v>130</v>
      </c>
      <c r="N3946" s="1" t="s">
        <v>131</v>
      </c>
    </row>
    <row r="3947" spans="1:14" x14ac:dyDescent="0.3">
      <c r="A3947">
        <v>8647</v>
      </c>
      <c r="B3947">
        <v>3788</v>
      </c>
      <c r="C3947">
        <f>1/COUNTIF(B:B,pizza_sales[[#This Row],[order_id]])</f>
        <v>0.5</v>
      </c>
      <c r="D3947" s="1" t="s">
        <v>164</v>
      </c>
      <c r="E3947">
        <v>1</v>
      </c>
      <c r="F3947" s="2">
        <v>42127</v>
      </c>
      <c r="G3947" s="2" t="str">
        <f>TEXT(pizza_sales[[#This Row],[order_date]],"dddd")</f>
        <v>Sunday</v>
      </c>
      <c r="H3947" s="3">
        <v>0.67210648148148144</v>
      </c>
      <c r="I3947">
        <v>16.5</v>
      </c>
      <c r="J3947">
        <v>16.5</v>
      </c>
      <c r="K3947" s="1" t="s">
        <v>13</v>
      </c>
      <c r="L3947" s="1" t="s">
        <v>22</v>
      </c>
      <c r="M3947" s="1" t="s">
        <v>63</v>
      </c>
      <c r="N3947" s="1" t="s">
        <v>64</v>
      </c>
    </row>
    <row r="3948" spans="1:14" x14ac:dyDescent="0.3">
      <c r="A3948">
        <v>8648</v>
      </c>
      <c r="B3948">
        <v>3789</v>
      </c>
      <c r="C3948">
        <f>1/COUNTIF(B:B,pizza_sales[[#This Row],[order_id]])</f>
        <v>0.25</v>
      </c>
      <c r="D3948" s="1" t="s">
        <v>90</v>
      </c>
      <c r="E3948">
        <v>1</v>
      </c>
      <c r="F3948" s="2">
        <v>42127</v>
      </c>
      <c r="G3948" s="2" t="str">
        <f>TEXT(pizza_sales[[#This Row],[order_date]],"dddd")</f>
        <v>Sunday</v>
      </c>
      <c r="H3948" s="3">
        <v>0.67562500000000003</v>
      </c>
      <c r="I3948">
        <v>17.95</v>
      </c>
      <c r="J3948">
        <v>17.95</v>
      </c>
      <c r="K3948" s="1" t="s">
        <v>21</v>
      </c>
      <c r="L3948" s="1" t="s">
        <v>22</v>
      </c>
      <c r="M3948" s="1" t="s">
        <v>91</v>
      </c>
      <c r="N3948" s="1" t="s">
        <v>92</v>
      </c>
    </row>
    <row r="3949" spans="1:14" x14ac:dyDescent="0.3">
      <c r="A3949">
        <v>8649</v>
      </c>
      <c r="B3949">
        <v>3789</v>
      </c>
      <c r="C3949">
        <f>1/COUNTIF(B:B,pizza_sales[[#This Row],[order_id]])</f>
        <v>0.25</v>
      </c>
      <c r="D3949" s="1" t="s">
        <v>99</v>
      </c>
      <c r="E3949">
        <v>1</v>
      </c>
      <c r="F3949" s="2">
        <v>42127</v>
      </c>
      <c r="G3949" s="2" t="str">
        <f>TEXT(pizza_sales[[#This Row],[order_date]],"dddd")</f>
        <v>Sunday</v>
      </c>
      <c r="H3949" s="3">
        <v>0.67562500000000003</v>
      </c>
      <c r="I3949">
        <v>14.75</v>
      </c>
      <c r="J3949">
        <v>14.75</v>
      </c>
      <c r="K3949" s="1" t="s">
        <v>13</v>
      </c>
      <c r="L3949" s="1" t="s">
        <v>22</v>
      </c>
      <c r="M3949" s="1" t="s">
        <v>91</v>
      </c>
      <c r="N3949" s="1" t="s">
        <v>92</v>
      </c>
    </row>
    <row r="3950" spans="1:14" x14ac:dyDescent="0.3">
      <c r="A3950">
        <v>8650</v>
      </c>
      <c r="B3950">
        <v>3789</v>
      </c>
      <c r="C3950">
        <f>1/COUNTIF(B:B,pizza_sales[[#This Row],[order_id]])</f>
        <v>0.25</v>
      </c>
      <c r="D3950" s="1" t="s">
        <v>116</v>
      </c>
      <c r="E3950">
        <v>1</v>
      </c>
      <c r="F3950" s="2">
        <v>42127</v>
      </c>
      <c r="G3950" s="2" t="str">
        <f>TEXT(pizza_sales[[#This Row],[order_date]],"dddd")</f>
        <v>Sunday</v>
      </c>
      <c r="H3950" s="3">
        <v>0.67562500000000003</v>
      </c>
      <c r="I3950">
        <v>16</v>
      </c>
      <c r="J3950">
        <v>16</v>
      </c>
      <c r="K3950" s="1" t="s">
        <v>13</v>
      </c>
      <c r="L3950" s="1" t="s">
        <v>14</v>
      </c>
      <c r="M3950" s="1" t="s">
        <v>55</v>
      </c>
      <c r="N3950" s="1" t="s">
        <v>56</v>
      </c>
    </row>
    <row r="3951" spans="1:14" x14ac:dyDescent="0.3">
      <c r="A3951">
        <v>8651</v>
      </c>
      <c r="B3951">
        <v>3789</v>
      </c>
      <c r="C3951">
        <f>1/COUNTIF(B:B,pizza_sales[[#This Row],[order_id]])</f>
        <v>0.25</v>
      </c>
      <c r="D3951" s="1" t="s">
        <v>143</v>
      </c>
      <c r="E3951">
        <v>1</v>
      </c>
      <c r="F3951" s="2">
        <v>42127</v>
      </c>
      <c r="G3951" s="2" t="str">
        <f>TEXT(pizza_sales[[#This Row],[order_date]],"dddd")</f>
        <v>Sunday</v>
      </c>
      <c r="H3951" s="3">
        <v>0.67562500000000003</v>
      </c>
      <c r="I3951">
        <v>11</v>
      </c>
      <c r="J3951">
        <v>11</v>
      </c>
      <c r="K3951" s="1" t="s">
        <v>41</v>
      </c>
      <c r="L3951" s="1" t="s">
        <v>14</v>
      </c>
      <c r="M3951" s="1" t="s">
        <v>130</v>
      </c>
      <c r="N3951" s="1" t="s">
        <v>131</v>
      </c>
    </row>
    <row r="3952" spans="1:14" x14ac:dyDescent="0.3">
      <c r="A3952">
        <v>8652</v>
      </c>
      <c r="B3952">
        <v>3790</v>
      </c>
      <c r="C3952">
        <f>1/COUNTIF(B:B,pizza_sales[[#This Row],[order_id]])</f>
        <v>1</v>
      </c>
      <c r="D3952" s="1" t="s">
        <v>50</v>
      </c>
      <c r="E3952">
        <v>1</v>
      </c>
      <c r="F3952" s="2">
        <v>42127</v>
      </c>
      <c r="G3952" s="2" t="str">
        <f>TEXT(pizza_sales[[#This Row],[order_date]],"dddd")</f>
        <v>Sunday</v>
      </c>
      <c r="H3952" s="3">
        <v>0.67568287037037034</v>
      </c>
      <c r="I3952">
        <v>12</v>
      </c>
      <c r="J3952">
        <v>12</v>
      </c>
      <c r="K3952" s="1" t="s">
        <v>41</v>
      </c>
      <c r="L3952" s="1" t="s">
        <v>14</v>
      </c>
      <c r="M3952" s="1" t="s">
        <v>18</v>
      </c>
      <c r="N3952" s="1" t="s">
        <v>19</v>
      </c>
    </row>
    <row r="3953" spans="1:14" x14ac:dyDescent="0.3">
      <c r="A3953">
        <v>8653</v>
      </c>
      <c r="B3953">
        <v>3791</v>
      </c>
      <c r="C3953">
        <f>1/COUNTIF(B:B,pizza_sales[[#This Row],[order_id]])</f>
        <v>1</v>
      </c>
      <c r="D3953" s="1" t="s">
        <v>145</v>
      </c>
      <c r="E3953">
        <v>1</v>
      </c>
      <c r="F3953" s="2">
        <v>42127</v>
      </c>
      <c r="G3953" s="2" t="str">
        <f>TEXT(pizza_sales[[#This Row],[order_date]],"dddd")</f>
        <v>Sunday</v>
      </c>
      <c r="H3953" s="3">
        <v>0.6850694444444444</v>
      </c>
      <c r="I3953">
        <v>16.5</v>
      </c>
      <c r="J3953">
        <v>16.5</v>
      </c>
      <c r="K3953" s="1" t="s">
        <v>13</v>
      </c>
      <c r="L3953" s="1" t="s">
        <v>26</v>
      </c>
      <c r="M3953" s="1" t="s">
        <v>38</v>
      </c>
      <c r="N3953" s="1" t="s">
        <v>39</v>
      </c>
    </row>
    <row r="3954" spans="1:14" x14ac:dyDescent="0.3">
      <c r="A3954">
        <v>8654</v>
      </c>
      <c r="B3954">
        <v>3792</v>
      </c>
      <c r="C3954">
        <f>1/COUNTIF(B:B,pizza_sales[[#This Row],[order_id]])</f>
        <v>0.5</v>
      </c>
      <c r="D3954" s="1" t="s">
        <v>50</v>
      </c>
      <c r="E3954">
        <v>1</v>
      </c>
      <c r="F3954" s="2">
        <v>42127</v>
      </c>
      <c r="G3954" s="2" t="str">
        <f>TEXT(pizza_sales[[#This Row],[order_date]],"dddd")</f>
        <v>Sunday</v>
      </c>
      <c r="H3954" s="3">
        <v>0.69417824074074075</v>
      </c>
      <c r="I3954">
        <v>12</v>
      </c>
      <c r="J3954">
        <v>12</v>
      </c>
      <c r="K3954" s="1" t="s">
        <v>41</v>
      </c>
      <c r="L3954" s="1" t="s">
        <v>14</v>
      </c>
      <c r="M3954" s="1" t="s">
        <v>18</v>
      </c>
      <c r="N3954" s="1" t="s">
        <v>19</v>
      </c>
    </row>
    <row r="3955" spans="1:14" x14ac:dyDescent="0.3">
      <c r="A3955">
        <v>8655</v>
      </c>
      <c r="B3955">
        <v>3792</v>
      </c>
      <c r="C3955">
        <f>1/COUNTIF(B:B,pizza_sales[[#This Row],[order_id]])</f>
        <v>0.5</v>
      </c>
      <c r="D3955" s="1" t="s">
        <v>32</v>
      </c>
      <c r="E3955">
        <v>1</v>
      </c>
      <c r="F3955" s="2">
        <v>42127</v>
      </c>
      <c r="G3955" s="2" t="str">
        <f>TEXT(pizza_sales[[#This Row],[order_date]],"dddd")</f>
        <v>Sunday</v>
      </c>
      <c r="H3955" s="3">
        <v>0.69417824074074075</v>
      </c>
      <c r="I3955">
        <v>20.75</v>
      </c>
      <c r="J3955">
        <v>20.75</v>
      </c>
      <c r="K3955" s="1" t="s">
        <v>21</v>
      </c>
      <c r="L3955" s="1" t="s">
        <v>33</v>
      </c>
      <c r="M3955" s="1" t="s">
        <v>34</v>
      </c>
      <c r="N3955" s="1" t="s">
        <v>35</v>
      </c>
    </row>
    <row r="3956" spans="1:14" x14ac:dyDescent="0.3">
      <c r="A3956">
        <v>8656</v>
      </c>
      <c r="B3956">
        <v>3793</v>
      </c>
      <c r="C3956">
        <f>1/COUNTIF(B:B,pizza_sales[[#This Row],[order_id]])</f>
        <v>0.25</v>
      </c>
      <c r="D3956" s="1" t="s">
        <v>40</v>
      </c>
      <c r="E3956">
        <v>1</v>
      </c>
      <c r="F3956" s="2">
        <v>42127</v>
      </c>
      <c r="G3956" s="2" t="str">
        <f>TEXT(pizza_sales[[#This Row],[order_date]],"dddd")</f>
        <v>Sunday</v>
      </c>
      <c r="H3956" s="3">
        <v>0.71112268518518518</v>
      </c>
      <c r="I3956">
        <v>12.75</v>
      </c>
      <c r="J3956">
        <v>12.75</v>
      </c>
      <c r="K3956" s="1" t="s">
        <v>41</v>
      </c>
      <c r="L3956" s="1" t="s">
        <v>33</v>
      </c>
      <c r="M3956" s="1" t="s">
        <v>42</v>
      </c>
      <c r="N3956" s="1" t="s">
        <v>43</v>
      </c>
    </row>
    <row r="3957" spans="1:14" x14ac:dyDescent="0.3">
      <c r="A3957">
        <v>8657</v>
      </c>
      <c r="B3957">
        <v>3793</v>
      </c>
      <c r="C3957">
        <f>1/COUNTIF(B:B,pizza_sales[[#This Row],[order_id]])</f>
        <v>0.25</v>
      </c>
      <c r="D3957" s="1" t="s">
        <v>17</v>
      </c>
      <c r="E3957">
        <v>1</v>
      </c>
      <c r="F3957" s="2">
        <v>42127</v>
      </c>
      <c r="G3957" s="2" t="str">
        <f>TEXT(pizza_sales[[#This Row],[order_date]],"dddd")</f>
        <v>Sunday</v>
      </c>
      <c r="H3957" s="3">
        <v>0.71112268518518518</v>
      </c>
      <c r="I3957">
        <v>16</v>
      </c>
      <c r="J3957">
        <v>16</v>
      </c>
      <c r="K3957" s="1" t="s">
        <v>13</v>
      </c>
      <c r="L3957" s="1" t="s">
        <v>14</v>
      </c>
      <c r="M3957" s="1" t="s">
        <v>18</v>
      </c>
      <c r="N3957" s="1" t="s">
        <v>19</v>
      </c>
    </row>
    <row r="3958" spans="1:14" x14ac:dyDescent="0.3">
      <c r="A3958">
        <v>8658</v>
      </c>
      <c r="B3958">
        <v>3793</v>
      </c>
      <c r="C3958">
        <f>1/COUNTIF(B:B,pizza_sales[[#This Row],[order_id]])</f>
        <v>0.25</v>
      </c>
      <c r="D3958" s="1" t="s">
        <v>148</v>
      </c>
      <c r="E3958">
        <v>1</v>
      </c>
      <c r="F3958" s="2">
        <v>42127</v>
      </c>
      <c r="G3958" s="2" t="str">
        <f>TEXT(pizza_sales[[#This Row],[order_date]],"dddd")</f>
        <v>Sunday</v>
      </c>
      <c r="H3958" s="3">
        <v>0.71112268518518518</v>
      </c>
      <c r="I3958">
        <v>14.5</v>
      </c>
      <c r="J3958">
        <v>14.5</v>
      </c>
      <c r="K3958" s="1" t="s">
        <v>13</v>
      </c>
      <c r="L3958" s="1" t="s">
        <v>14</v>
      </c>
      <c r="M3958" s="1" t="s">
        <v>130</v>
      </c>
      <c r="N3958" s="1" t="s">
        <v>131</v>
      </c>
    </row>
    <row r="3959" spans="1:14" x14ac:dyDescent="0.3">
      <c r="A3959">
        <v>8659</v>
      </c>
      <c r="B3959">
        <v>3793</v>
      </c>
      <c r="C3959">
        <f>1/COUNTIF(B:B,pizza_sales[[#This Row],[order_id]])</f>
        <v>0.25</v>
      </c>
      <c r="D3959" s="1" t="s">
        <v>154</v>
      </c>
      <c r="E3959">
        <v>1</v>
      </c>
      <c r="F3959" s="2">
        <v>42127</v>
      </c>
      <c r="G3959" s="2" t="str">
        <f>TEXT(pizza_sales[[#This Row],[order_date]],"dddd")</f>
        <v>Sunday</v>
      </c>
      <c r="H3959" s="3">
        <v>0.71112268518518518</v>
      </c>
      <c r="I3959">
        <v>16</v>
      </c>
      <c r="J3959">
        <v>16</v>
      </c>
      <c r="K3959" s="1" t="s">
        <v>13</v>
      </c>
      <c r="L3959" s="1" t="s">
        <v>22</v>
      </c>
      <c r="M3959" s="1" t="s">
        <v>66</v>
      </c>
      <c r="N3959" s="1" t="s">
        <v>67</v>
      </c>
    </row>
    <row r="3960" spans="1:14" x14ac:dyDescent="0.3">
      <c r="A3960">
        <v>8660</v>
      </c>
      <c r="B3960">
        <v>3794</v>
      </c>
      <c r="C3960">
        <f>1/COUNTIF(B:B,pizza_sales[[#This Row],[order_id]])</f>
        <v>0.5</v>
      </c>
      <c r="D3960" s="1" t="s">
        <v>151</v>
      </c>
      <c r="E3960">
        <v>1</v>
      </c>
      <c r="F3960" s="2">
        <v>42127</v>
      </c>
      <c r="G3960" s="2" t="str">
        <f>TEXT(pizza_sales[[#This Row],[order_date]],"dddd")</f>
        <v>Sunday</v>
      </c>
      <c r="H3960" s="3">
        <v>0.71508101851851846</v>
      </c>
      <c r="I3960">
        <v>12.75</v>
      </c>
      <c r="J3960">
        <v>12.75</v>
      </c>
      <c r="K3960" s="1" t="s">
        <v>41</v>
      </c>
      <c r="L3960" s="1" t="s">
        <v>33</v>
      </c>
      <c r="M3960" s="1" t="s">
        <v>34</v>
      </c>
      <c r="N3960" s="1" t="s">
        <v>35</v>
      </c>
    </row>
    <row r="3961" spans="1:14" x14ac:dyDescent="0.3">
      <c r="A3961">
        <v>8661</v>
      </c>
      <c r="B3961">
        <v>3794</v>
      </c>
      <c r="C3961">
        <f>1/COUNTIF(B:B,pizza_sales[[#This Row],[order_id]])</f>
        <v>0.5</v>
      </c>
      <c r="D3961" s="1" t="s">
        <v>44</v>
      </c>
      <c r="E3961">
        <v>1</v>
      </c>
      <c r="F3961" s="2">
        <v>42127</v>
      </c>
      <c r="G3961" s="2" t="str">
        <f>TEXT(pizza_sales[[#This Row],[order_date]],"dddd")</f>
        <v>Sunday</v>
      </c>
      <c r="H3961" s="3">
        <v>0.71508101851851846</v>
      </c>
      <c r="I3961">
        <v>12</v>
      </c>
      <c r="J3961">
        <v>12</v>
      </c>
      <c r="K3961" s="1" t="s">
        <v>41</v>
      </c>
      <c r="L3961" s="1" t="s">
        <v>14</v>
      </c>
      <c r="M3961" s="1" t="s">
        <v>45</v>
      </c>
      <c r="N3961" s="1" t="s">
        <v>46</v>
      </c>
    </row>
    <row r="3962" spans="1:14" x14ac:dyDescent="0.3">
      <c r="A3962">
        <v>8662</v>
      </c>
      <c r="B3962">
        <v>3795</v>
      </c>
      <c r="C3962">
        <f>1/COUNTIF(B:B,pizza_sales[[#This Row],[order_id]])</f>
        <v>0.5</v>
      </c>
      <c r="D3962" s="1" t="s">
        <v>84</v>
      </c>
      <c r="E3962">
        <v>1</v>
      </c>
      <c r="F3962" s="2">
        <v>42127</v>
      </c>
      <c r="G3962" s="2" t="str">
        <f>TEXT(pizza_sales[[#This Row],[order_date]],"dddd")</f>
        <v>Sunday</v>
      </c>
      <c r="H3962" s="3">
        <v>0.71603009259259254</v>
      </c>
      <c r="I3962">
        <v>12</v>
      </c>
      <c r="J3962">
        <v>12</v>
      </c>
      <c r="K3962" s="1" t="s">
        <v>41</v>
      </c>
      <c r="L3962" s="1" t="s">
        <v>14</v>
      </c>
      <c r="M3962" s="1" t="s">
        <v>85</v>
      </c>
      <c r="N3962" s="1" t="s">
        <v>86</v>
      </c>
    </row>
    <row r="3963" spans="1:14" x14ac:dyDescent="0.3">
      <c r="A3963">
        <v>8663</v>
      </c>
      <c r="B3963">
        <v>3795</v>
      </c>
      <c r="C3963">
        <f>1/COUNTIF(B:B,pizza_sales[[#This Row],[order_id]])</f>
        <v>0.5</v>
      </c>
      <c r="D3963" s="1" t="s">
        <v>109</v>
      </c>
      <c r="E3963">
        <v>1</v>
      </c>
      <c r="F3963" s="2">
        <v>42127</v>
      </c>
      <c r="G3963" s="2" t="str">
        <f>TEXT(pizza_sales[[#This Row],[order_date]],"dddd")</f>
        <v>Sunday</v>
      </c>
      <c r="H3963" s="3">
        <v>0.71603009259259254</v>
      </c>
      <c r="I3963">
        <v>20.25</v>
      </c>
      <c r="J3963">
        <v>20.25</v>
      </c>
      <c r="K3963" s="1" t="s">
        <v>21</v>
      </c>
      <c r="L3963" s="1" t="s">
        <v>22</v>
      </c>
      <c r="M3963" s="1" t="s">
        <v>110</v>
      </c>
      <c r="N3963" s="1" t="s">
        <v>111</v>
      </c>
    </row>
    <row r="3964" spans="1:14" x14ac:dyDescent="0.3">
      <c r="A3964">
        <v>8664</v>
      </c>
      <c r="B3964">
        <v>3796</v>
      </c>
      <c r="C3964">
        <f>1/COUNTIF(B:B,pizza_sales[[#This Row],[order_id]])</f>
        <v>0.33333333333333331</v>
      </c>
      <c r="D3964" s="1" t="s">
        <v>73</v>
      </c>
      <c r="E3964">
        <v>1</v>
      </c>
      <c r="F3964" s="2">
        <v>42127</v>
      </c>
      <c r="G3964" s="2" t="str">
        <f>TEXT(pizza_sales[[#This Row],[order_date]],"dddd")</f>
        <v>Sunday</v>
      </c>
      <c r="H3964" s="3">
        <v>0.72165509259259264</v>
      </c>
      <c r="I3964">
        <v>20.75</v>
      </c>
      <c r="J3964">
        <v>20.75</v>
      </c>
      <c r="K3964" s="1" t="s">
        <v>21</v>
      </c>
      <c r="L3964" s="1" t="s">
        <v>33</v>
      </c>
      <c r="M3964" s="1" t="s">
        <v>74</v>
      </c>
      <c r="N3964" s="1" t="s">
        <v>75</v>
      </c>
    </row>
    <row r="3965" spans="1:14" x14ac:dyDescent="0.3">
      <c r="A3965">
        <v>8665</v>
      </c>
      <c r="B3965">
        <v>3796</v>
      </c>
      <c r="C3965">
        <f>1/COUNTIF(B:B,pizza_sales[[#This Row],[order_id]])</f>
        <v>0.33333333333333331</v>
      </c>
      <c r="D3965" s="1" t="s">
        <v>147</v>
      </c>
      <c r="E3965">
        <v>1</v>
      </c>
      <c r="F3965" s="2">
        <v>42127</v>
      </c>
      <c r="G3965" s="2" t="str">
        <f>TEXT(pizza_sales[[#This Row],[order_date]],"dddd")</f>
        <v>Sunday</v>
      </c>
      <c r="H3965" s="3">
        <v>0.72165509259259264</v>
      </c>
      <c r="I3965">
        <v>16.75</v>
      </c>
      <c r="J3965">
        <v>16.75</v>
      </c>
      <c r="K3965" s="1" t="s">
        <v>13</v>
      </c>
      <c r="L3965" s="1" t="s">
        <v>33</v>
      </c>
      <c r="M3965" s="1" t="s">
        <v>70</v>
      </c>
      <c r="N3965" s="1" t="s">
        <v>71</v>
      </c>
    </row>
    <row r="3966" spans="1:14" x14ac:dyDescent="0.3">
      <c r="A3966">
        <v>8666</v>
      </c>
      <c r="B3966">
        <v>3796</v>
      </c>
      <c r="C3966">
        <f>1/COUNTIF(B:B,pizza_sales[[#This Row],[order_id]])</f>
        <v>0.33333333333333331</v>
      </c>
      <c r="D3966" s="1" t="s">
        <v>151</v>
      </c>
      <c r="E3966">
        <v>1</v>
      </c>
      <c r="F3966" s="2">
        <v>42127</v>
      </c>
      <c r="G3966" s="2" t="str">
        <f>TEXT(pizza_sales[[#This Row],[order_date]],"dddd")</f>
        <v>Sunday</v>
      </c>
      <c r="H3966" s="3">
        <v>0.72165509259259264</v>
      </c>
      <c r="I3966">
        <v>12.75</v>
      </c>
      <c r="J3966">
        <v>12.75</v>
      </c>
      <c r="K3966" s="1" t="s">
        <v>41</v>
      </c>
      <c r="L3966" s="1" t="s">
        <v>33</v>
      </c>
      <c r="M3966" s="1" t="s">
        <v>34</v>
      </c>
      <c r="N3966" s="1" t="s">
        <v>35</v>
      </c>
    </row>
    <row r="3967" spans="1:14" x14ac:dyDescent="0.3">
      <c r="A3967">
        <v>8667</v>
      </c>
      <c r="B3967">
        <v>3797</v>
      </c>
      <c r="C3967">
        <f>1/COUNTIF(B:B,pizza_sales[[#This Row],[order_id]])</f>
        <v>1</v>
      </c>
      <c r="D3967" s="1" t="s">
        <v>117</v>
      </c>
      <c r="E3967">
        <v>1</v>
      </c>
      <c r="F3967" s="2">
        <v>42127</v>
      </c>
      <c r="G3967" s="2" t="str">
        <f>TEXT(pizza_sales[[#This Row],[order_date]],"dddd")</f>
        <v>Sunday</v>
      </c>
      <c r="H3967" s="3">
        <v>0.72467592592592589</v>
      </c>
      <c r="I3967">
        <v>12.75</v>
      </c>
      <c r="J3967">
        <v>12.75</v>
      </c>
      <c r="K3967" s="1" t="s">
        <v>41</v>
      </c>
      <c r="L3967" s="1" t="s">
        <v>33</v>
      </c>
      <c r="M3967" s="1" t="s">
        <v>70</v>
      </c>
      <c r="N3967" s="1" t="s">
        <v>71</v>
      </c>
    </row>
    <row r="3968" spans="1:14" x14ac:dyDescent="0.3">
      <c r="A3968">
        <v>8668</v>
      </c>
      <c r="B3968">
        <v>3798</v>
      </c>
      <c r="C3968">
        <f>1/COUNTIF(B:B,pizza_sales[[#This Row],[order_id]])</f>
        <v>0.25</v>
      </c>
      <c r="D3968" s="1" t="s">
        <v>73</v>
      </c>
      <c r="E3968">
        <v>1</v>
      </c>
      <c r="F3968" s="2">
        <v>42127</v>
      </c>
      <c r="G3968" s="2" t="str">
        <f>TEXT(pizza_sales[[#This Row],[order_date]],"dddd")</f>
        <v>Sunday</v>
      </c>
      <c r="H3968" s="3">
        <v>0.72503472222222221</v>
      </c>
      <c r="I3968">
        <v>20.75</v>
      </c>
      <c r="J3968">
        <v>20.75</v>
      </c>
      <c r="K3968" s="1" t="s">
        <v>21</v>
      </c>
      <c r="L3968" s="1" t="s">
        <v>33</v>
      </c>
      <c r="M3968" s="1" t="s">
        <v>74</v>
      </c>
      <c r="N3968" s="1" t="s">
        <v>75</v>
      </c>
    </row>
    <row r="3969" spans="1:14" x14ac:dyDescent="0.3">
      <c r="A3969">
        <v>8669</v>
      </c>
      <c r="B3969">
        <v>3798</v>
      </c>
      <c r="C3969">
        <f>1/COUNTIF(B:B,pizza_sales[[#This Row],[order_id]])</f>
        <v>0.25</v>
      </c>
      <c r="D3969" s="1" t="s">
        <v>145</v>
      </c>
      <c r="E3969">
        <v>1</v>
      </c>
      <c r="F3969" s="2">
        <v>42127</v>
      </c>
      <c r="G3969" s="2" t="str">
        <f>TEXT(pizza_sales[[#This Row],[order_date]],"dddd")</f>
        <v>Sunday</v>
      </c>
      <c r="H3969" s="3">
        <v>0.72503472222222221</v>
      </c>
      <c r="I3969">
        <v>16.5</v>
      </c>
      <c r="J3969">
        <v>16.5</v>
      </c>
      <c r="K3969" s="1" t="s">
        <v>13</v>
      </c>
      <c r="L3969" s="1" t="s">
        <v>26</v>
      </c>
      <c r="M3969" s="1" t="s">
        <v>38</v>
      </c>
      <c r="N3969" s="1" t="s">
        <v>39</v>
      </c>
    </row>
    <row r="3970" spans="1:14" x14ac:dyDescent="0.3">
      <c r="A3970">
        <v>8670</v>
      </c>
      <c r="B3970">
        <v>3798</v>
      </c>
      <c r="C3970">
        <f>1/COUNTIF(B:B,pizza_sales[[#This Row],[order_id]])</f>
        <v>0.25</v>
      </c>
      <c r="D3970" s="1" t="s">
        <v>87</v>
      </c>
      <c r="E3970">
        <v>1</v>
      </c>
      <c r="F3970" s="2">
        <v>42127</v>
      </c>
      <c r="G3970" s="2" t="str">
        <f>TEXT(pizza_sales[[#This Row],[order_date]],"dddd")</f>
        <v>Sunday</v>
      </c>
      <c r="H3970" s="3">
        <v>0.72503472222222221</v>
      </c>
      <c r="I3970">
        <v>20.75</v>
      </c>
      <c r="J3970">
        <v>20.75</v>
      </c>
      <c r="K3970" s="1" t="s">
        <v>21</v>
      </c>
      <c r="L3970" s="1" t="s">
        <v>26</v>
      </c>
      <c r="M3970" s="1" t="s">
        <v>88</v>
      </c>
      <c r="N3970" s="1" t="s">
        <v>89</v>
      </c>
    </row>
    <row r="3971" spans="1:14" x14ac:dyDescent="0.3">
      <c r="A3971">
        <v>8671</v>
      </c>
      <c r="B3971">
        <v>3798</v>
      </c>
      <c r="C3971">
        <f>1/COUNTIF(B:B,pizza_sales[[#This Row],[order_id]])</f>
        <v>0.25</v>
      </c>
      <c r="D3971" s="1" t="s">
        <v>136</v>
      </c>
      <c r="E3971">
        <v>1</v>
      </c>
      <c r="F3971" s="2">
        <v>42127</v>
      </c>
      <c r="G3971" s="2" t="str">
        <f>TEXT(pizza_sales[[#This Row],[order_date]],"dddd")</f>
        <v>Sunday</v>
      </c>
      <c r="H3971" s="3">
        <v>0.72503472222222221</v>
      </c>
      <c r="I3971">
        <v>12.5</v>
      </c>
      <c r="J3971">
        <v>12.5</v>
      </c>
      <c r="K3971" s="1" t="s">
        <v>41</v>
      </c>
      <c r="L3971" s="1" t="s">
        <v>22</v>
      </c>
      <c r="M3971" s="1" t="s">
        <v>63</v>
      </c>
      <c r="N3971" s="1" t="s">
        <v>64</v>
      </c>
    </row>
    <row r="3972" spans="1:14" x14ac:dyDescent="0.3">
      <c r="A3972">
        <v>8672</v>
      </c>
      <c r="B3972">
        <v>3799</v>
      </c>
      <c r="C3972">
        <f>1/COUNTIF(B:B,pizza_sales[[#This Row],[order_id]])</f>
        <v>0.33333333333333331</v>
      </c>
      <c r="D3972" s="1" t="s">
        <v>76</v>
      </c>
      <c r="E3972">
        <v>1</v>
      </c>
      <c r="F3972" s="2">
        <v>42127</v>
      </c>
      <c r="G3972" s="2" t="str">
        <f>TEXT(pizza_sales[[#This Row],[order_date]],"dddd")</f>
        <v>Sunday</v>
      </c>
      <c r="H3972" s="3">
        <v>0.72585648148148152</v>
      </c>
      <c r="I3972">
        <v>16.75</v>
      </c>
      <c r="J3972">
        <v>16.75</v>
      </c>
      <c r="K3972" s="1" t="s">
        <v>13</v>
      </c>
      <c r="L3972" s="1" t="s">
        <v>33</v>
      </c>
      <c r="M3972" s="1" t="s">
        <v>74</v>
      </c>
      <c r="N3972" s="1" t="s">
        <v>75</v>
      </c>
    </row>
    <row r="3973" spans="1:14" x14ac:dyDescent="0.3">
      <c r="A3973">
        <v>8673</v>
      </c>
      <c r="B3973">
        <v>3799</v>
      </c>
      <c r="C3973">
        <f>1/COUNTIF(B:B,pizza_sales[[#This Row],[order_id]])</f>
        <v>0.33333333333333331</v>
      </c>
      <c r="D3973" s="1" t="s">
        <v>134</v>
      </c>
      <c r="E3973">
        <v>1</v>
      </c>
      <c r="F3973" s="2">
        <v>42127</v>
      </c>
      <c r="G3973" s="2" t="str">
        <f>TEXT(pizza_sales[[#This Row],[order_date]],"dddd")</f>
        <v>Sunday</v>
      </c>
      <c r="H3973" s="3">
        <v>0.72585648148148152</v>
      </c>
      <c r="I3973">
        <v>16.75</v>
      </c>
      <c r="J3973">
        <v>16.75</v>
      </c>
      <c r="K3973" s="1" t="s">
        <v>13</v>
      </c>
      <c r="L3973" s="1" t="s">
        <v>33</v>
      </c>
      <c r="M3973" s="1" t="s">
        <v>124</v>
      </c>
      <c r="N3973" s="1" t="s">
        <v>125</v>
      </c>
    </row>
    <row r="3974" spans="1:14" x14ac:dyDescent="0.3">
      <c r="A3974">
        <v>8674</v>
      </c>
      <c r="B3974">
        <v>3799</v>
      </c>
      <c r="C3974">
        <f>1/COUNTIF(B:B,pizza_sales[[#This Row],[order_id]])</f>
        <v>0.33333333333333331</v>
      </c>
      <c r="D3974" s="1" t="s">
        <v>65</v>
      </c>
      <c r="E3974">
        <v>1</v>
      </c>
      <c r="F3974" s="2">
        <v>42127</v>
      </c>
      <c r="G3974" s="2" t="str">
        <f>TEXT(pizza_sales[[#This Row],[order_date]],"dddd")</f>
        <v>Sunday</v>
      </c>
      <c r="H3974" s="3">
        <v>0.72585648148148152</v>
      </c>
      <c r="I3974">
        <v>12</v>
      </c>
      <c r="J3974">
        <v>12</v>
      </c>
      <c r="K3974" s="1" t="s">
        <v>41</v>
      </c>
      <c r="L3974" s="1" t="s">
        <v>22</v>
      </c>
      <c r="M3974" s="1" t="s">
        <v>66</v>
      </c>
      <c r="N3974" s="1" t="s">
        <v>67</v>
      </c>
    </row>
    <row r="3975" spans="1:14" x14ac:dyDescent="0.3">
      <c r="A3975">
        <v>8675</v>
      </c>
      <c r="B3975">
        <v>3800</v>
      </c>
      <c r="C3975">
        <f>1/COUNTIF(B:B,pizza_sales[[#This Row],[order_id]])</f>
        <v>0.25</v>
      </c>
      <c r="D3975" s="1" t="s">
        <v>142</v>
      </c>
      <c r="E3975">
        <v>1</v>
      </c>
      <c r="F3975" s="2">
        <v>42127</v>
      </c>
      <c r="G3975" s="2" t="str">
        <f>TEXT(pizza_sales[[#This Row],[order_date]],"dddd")</f>
        <v>Sunday</v>
      </c>
      <c r="H3975" s="3">
        <v>0.72979166666666662</v>
      </c>
      <c r="I3975">
        <v>16.5</v>
      </c>
      <c r="J3975">
        <v>16.5</v>
      </c>
      <c r="K3975" s="1" t="s">
        <v>21</v>
      </c>
      <c r="L3975" s="1" t="s">
        <v>14</v>
      </c>
      <c r="M3975" s="1" t="s">
        <v>15</v>
      </c>
      <c r="N3975" s="1" t="s">
        <v>16</v>
      </c>
    </row>
    <row r="3976" spans="1:14" x14ac:dyDescent="0.3">
      <c r="A3976">
        <v>8676</v>
      </c>
      <c r="B3976">
        <v>3800</v>
      </c>
      <c r="C3976">
        <f>1/COUNTIF(B:B,pizza_sales[[#This Row],[order_id]])</f>
        <v>0.25</v>
      </c>
      <c r="D3976" s="1" t="s">
        <v>58</v>
      </c>
      <c r="E3976">
        <v>1</v>
      </c>
      <c r="F3976" s="2">
        <v>42127</v>
      </c>
      <c r="G3976" s="2" t="str">
        <f>TEXT(pizza_sales[[#This Row],[order_date]],"dddd")</f>
        <v>Sunday</v>
      </c>
      <c r="H3976" s="3">
        <v>0.72979166666666662</v>
      </c>
      <c r="I3976">
        <v>12</v>
      </c>
      <c r="J3976">
        <v>12</v>
      </c>
      <c r="K3976" s="1" t="s">
        <v>41</v>
      </c>
      <c r="L3976" s="1" t="s">
        <v>22</v>
      </c>
      <c r="M3976" s="1" t="s">
        <v>30</v>
      </c>
      <c r="N3976" s="1" t="s">
        <v>31</v>
      </c>
    </row>
    <row r="3977" spans="1:14" x14ac:dyDescent="0.3">
      <c r="A3977">
        <v>8677</v>
      </c>
      <c r="B3977">
        <v>3800</v>
      </c>
      <c r="C3977">
        <f>1/COUNTIF(B:B,pizza_sales[[#This Row],[order_id]])</f>
        <v>0.25</v>
      </c>
      <c r="D3977" s="1" t="s">
        <v>87</v>
      </c>
      <c r="E3977">
        <v>1</v>
      </c>
      <c r="F3977" s="2">
        <v>42127</v>
      </c>
      <c r="G3977" s="2" t="str">
        <f>TEXT(pizza_sales[[#This Row],[order_date]],"dddd")</f>
        <v>Sunday</v>
      </c>
      <c r="H3977" s="3">
        <v>0.72979166666666662</v>
      </c>
      <c r="I3977">
        <v>20.75</v>
      </c>
      <c r="J3977">
        <v>20.75</v>
      </c>
      <c r="K3977" s="1" t="s">
        <v>21</v>
      </c>
      <c r="L3977" s="1" t="s">
        <v>26</v>
      </c>
      <c r="M3977" s="1" t="s">
        <v>88</v>
      </c>
      <c r="N3977" s="1" t="s">
        <v>89</v>
      </c>
    </row>
    <row r="3978" spans="1:14" x14ac:dyDescent="0.3">
      <c r="A3978">
        <v>8678</v>
      </c>
      <c r="B3978">
        <v>3800</v>
      </c>
      <c r="C3978">
        <f>1/COUNTIF(B:B,pizza_sales[[#This Row],[order_id]])</f>
        <v>0.25</v>
      </c>
      <c r="D3978" s="1" t="s">
        <v>137</v>
      </c>
      <c r="E3978">
        <v>1</v>
      </c>
      <c r="F3978" s="2">
        <v>42127</v>
      </c>
      <c r="G3978" s="2" t="str">
        <f>TEXT(pizza_sales[[#This Row],[order_date]],"dddd")</f>
        <v>Sunday</v>
      </c>
      <c r="H3978" s="3">
        <v>0.72979166666666662</v>
      </c>
      <c r="I3978">
        <v>16.75</v>
      </c>
      <c r="J3978">
        <v>16.75</v>
      </c>
      <c r="K3978" s="1" t="s">
        <v>13</v>
      </c>
      <c r="L3978" s="1" t="s">
        <v>33</v>
      </c>
      <c r="M3978" s="1" t="s">
        <v>34</v>
      </c>
      <c r="N3978" s="1" t="s">
        <v>35</v>
      </c>
    </row>
    <row r="3979" spans="1:14" x14ac:dyDescent="0.3">
      <c r="A3979">
        <v>8679</v>
      </c>
      <c r="B3979">
        <v>3801</v>
      </c>
      <c r="C3979">
        <f>1/COUNTIF(B:B,pizza_sales[[#This Row],[order_id]])</f>
        <v>0.33333333333333331</v>
      </c>
      <c r="D3979" s="1" t="s">
        <v>84</v>
      </c>
      <c r="E3979">
        <v>2</v>
      </c>
      <c r="F3979" s="2">
        <v>42127</v>
      </c>
      <c r="G3979" s="2" t="str">
        <f>TEXT(pizza_sales[[#This Row],[order_date]],"dddd")</f>
        <v>Sunday</v>
      </c>
      <c r="H3979" s="3">
        <v>0.74429398148148151</v>
      </c>
      <c r="I3979">
        <v>12</v>
      </c>
      <c r="J3979">
        <v>24</v>
      </c>
      <c r="K3979" s="1" t="s">
        <v>41</v>
      </c>
      <c r="L3979" s="1" t="s">
        <v>14</v>
      </c>
      <c r="M3979" s="1" t="s">
        <v>85</v>
      </c>
      <c r="N3979" s="1" t="s">
        <v>86</v>
      </c>
    </row>
    <row r="3980" spans="1:14" x14ac:dyDescent="0.3">
      <c r="A3980">
        <v>8680</v>
      </c>
      <c r="B3980">
        <v>3801</v>
      </c>
      <c r="C3980">
        <f>1/COUNTIF(B:B,pizza_sales[[#This Row],[order_id]])</f>
        <v>0.33333333333333331</v>
      </c>
      <c r="D3980" s="1" t="s">
        <v>54</v>
      </c>
      <c r="E3980">
        <v>1</v>
      </c>
      <c r="F3980" s="2">
        <v>42127</v>
      </c>
      <c r="G3980" s="2" t="str">
        <f>TEXT(pizza_sales[[#This Row],[order_date]],"dddd")</f>
        <v>Sunday</v>
      </c>
      <c r="H3980" s="3">
        <v>0.74429398148148151</v>
      </c>
      <c r="I3980">
        <v>20.5</v>
      </c>
      <c r="J3980">
        <v>20.5</v>
      </c>
      <c r="K3980" s="1" t="s">
        <v>21</v>
      </c>
      <c r="L3980" s="1" t="s">
        <v>14</v>
      </c>
      <c r="M3980" s="1" t="s">
        <v>55</v>
      </c>
      <c r="N3980" s="1" t="s">
        <v>56</v>
      </c>
    </row>
    <row r="3981" spans="1:14" x14ac:dyDescent="0.3">
      <c r="A3981">
        <v>8681</v>
      </c>
      <c r="B3981">
        <v>3801</v>
      </c>
      <c r="C3981">
        <f>1/COUNTIF(B:B,pizza_sales[[#This Row],[order_id]])</f>
        <v>0.33333333333333331</v>
      </c>
      <c r="D3981" s="1" t="s">
        <v>68</v>
      </c>
      <c r="E3981">
        <v>1</v>
      </c>
      <c r="F3981" s="2">
        <v>42127</v>
      </c>
      <c r="G3981" s="2" t="str">
        <f>TEXT(pizza_sales[[#This Row],[order_date]],"dddd")</f>
        <v>Sunday</v>
      </c>
      <c r="H3981" s="3">
        <v>0.74429398148148151</v>
      </c>
      <c r="I3981">
        <v>20.25</v>
      </c>
      <c r="J3981">
        <v>20.25</v>
      </c>
      <c r="K3981" s="1" t="s">
        <v>21</v>
      </c>
      <c r="L3981" s="1" t="s">
        <v>22</v>
      </c>
      <c r="M3981" s="1" t="s">
        <v>30</v>
      </c>
      <c r="N3981" s="1" t="s">
        <v>31</v>
      </c>
    </row>
    <row r="3982" spans="1:14" x14ac:dyDescent="0.3">
      <c r="A3982">
        <v>8682</v>
      </c>
      <c r="B3982">
        <v>3802</v>
      </c>
      <c r="C3982">
        <f>1/COUNTIF(B:B,pizza_sales[[#This Row],[order_id]])</f>
        <v>0.5</v>
      </c>
      <c r="D3982" s="1" t="s">
        <v>25</v>
      </c>
      <c r="E3982">
        <v>1</v>
      </c>
      <c r="F3982" s="2">
        <v>42127</v>
      </c>
      <c r="G3982" s="2" t="str">
        <f>TEXT(pizza_sales[[#This Row],[order_date]],"dddd")</f>
        <v>Sunday</v>
      </c>
      <c r="H3982" s="3">
        <v>0.75218750000000001</v>
      </c>
      <c r="I3982">
        <v>20.75</v>
      </c>
      <c r="J3982">
        <v>20.75</v>
      </c>
      <c r="K3982" s="1" t="s">
        <v>21</v>
      </c>
      <c r="L3982" s="1" t="s">
        <v>26</v>
      </c>
      <c r="M3982" s="1" t="s">
        <v>27</v>
      </c>
      <c r="N3982" s="1" t="s">
        <v>28</v>
      </c>
    </row>
    <row r="3983" spans="1:14" x14ac:dyDescent="0.3">
      <c r="A3983">
        <v>8683</v>
      </c>
      <c r="B3983">
        <v>3802</v>
      </c>
      <c r="C3983">
        <f>1/COUNTIF(B:B,pizza_sales[[#This Row],[order_id]])</f>
        <v>0.5</v>
      </c>
      <c r="D3983" s="1" t="s">
        <v>37</v>
      </c>
      <c r="E3983">
        <v>1</v>
      </c>
      <c r="F3983" s="2">
        <v>42127</v>
      </c>
      <c r="G3983" s="2" t="str">
        <f>TEXT(pizza_sales[[#This Row],[order_date]],"dddd")</f>
        <v>Sunday</v>
      </c>
      <c r="H3983" s="3">
        <v>0.75218750000000001</v>
      </c>
      <c r="I3983">
        <v>20.75</v>
      </c>
      <c r="J3983">
        <v>20.75</v>
      </c>
      <c r="K3983" s="1" t="s">
        <v>21</v>
      </c>
      <c r="L3983" s="1" t="s">
        <v>26</v>
      </c>
      <c r="M3983" s="1" t="s">
        <v>38</v>
      </c>
      <c r="N3983" s="1" t="s">
        <v>39</v>
      </c>
    </row>
    <row r="3984" spans="1:14" x14ac:dyDescent="0.3">
      <c r="A3984">
        <v>8684</v>
      </c>
      <c r="B3984">
        <v>3803</v>
      </c>
      <c r="C3984">
        <f>1/COUNTIF(B:B,pizza_sales[[#This Row],[order_id]])</f>
        <v>1</v>
      </c>
      <c r="D3984" s="1" t="s">
        <v>142</v>
      </c>
      <c r="E3984">
        <v>1</v>
      </c>
      <c r="F3984" s="2">
        <v>42127</v>
      </c>
      <c r="G3984" s="2" t="str">
        <f>TEXT(pizza_sales[[#This Row],[order_date]],"dddd")</f>
        <v>Sunday</v>
      </c>
      <c r="H3984" s="3">
        <v>0.75392361111111106</v>
      </c>
      <c r="I3984">
        <v>16.5</v>
      </c>
      <c r="J3984">
        <v>16.5</v>
      </c>
      <c r="K3984" s="1" t="s">
        <v>21</v>
      </c>
      <c r="L3984" s="1" t="s">
        <v>14</v>
      </c>
      <c r="M3984" s="1" t="s">
        <v>15</v>
      </c>
      <c r="N3984" s="1" t="s">
        <v>16</v>
      </c>
    </row>
    <row r="3985" spans="1:14" x14ac:dyDescent="0.3">
      <c r="A3985">
        <v>8685</v>
      </c>
      <c r="B3985">
        <v>3804</v>
      </c>
      <c r="C3985">
        <f>1/COUNTIF(B:B,pizza_sales[[#This Row],[order_id]])</f>
        <v>1</v>
      </c>
      <c r="D3985" s="1" t="s">
        <v>90</v>
      </c>
      <c r="E3985">
        <v>1</v>
      </c>
      <c r="F3985" s="2">
        <v>42127</v>
      </c>
      <c r="G3985" s="2" t="str">
        <f>TEXT(pizza_sales[[#This Row],[order_date]],"dddd")</f>
        <v>Sunday</v>
      </c>
      <c r="H3985" s="3">
        <v>0.75906249999999997</v>
      </c>
      <c r="I3985">
        <v>17.95</v>
      </c>
      <c r="J3985">
        <v>17.95</v>
      </c>
      <c r="K3985" s="1" t="s">
        <v>21</v>
      </c>
      <c r="L3985" s="1" t="s">
        <v>22</v>
      </c>
      <c r="M3985" s="1" t="s">
        <v>91</v>
      </c>
      <c r="N3985" s="1" t="s">
        <v>92</v>
      </c>
    </row>
    <row r="3986" spans="1:14" x14ac:dyDescent="0.3">
      <c r="A3986">
        <v>8686</v>
      </c>
      <c r="B3986">
        <v>3805</v>
      </c>
      <c r="C3986">
        <f>1/COUNTIF(B:B,pizza_sales[[#This Row],[order_id]])</f>
        <v>1</v>
      </c>
      <c r="D3986" s="1" t="s">
        <v>120</v>
      </c>
      <c r="E3986">
        <v>1</v>
      </c>
      <c r="F3986" s="2">
        <v>42127</v>
      </c>
      <c r="G3986" s="2" t="str">
        <f>TEXT(pizza_sales[[#This Row],[order_date]],"dddd")</f>
        <v>Sunday</v>
      </c>
      <c r="H3986" s="3">
        <v>0.76495370370370375</v>
      </c>
      <c r="I3986">
        <v>12.5</v>
      </c>
      <c r="J3986">
        <v>12.5</v>
      </c>
      <c r="K3986" s="1" t="s">
        <v>41</v>
      </c>
      <c r="L3986" s="1" t="s">
        <v>26</v>
      </c>
      <c r="M3986" s="1" t="s">
        <v>38</v>
      </c>
      <c r="N3986" s="1" t="s">
        <v>39</v>
      </c>
    </row>
    <row r="3987" spans="1:14" x14ac:dyDescent="0.3">
      <c r="A3987">
        <v>8687</v>
      </c>
      <c r="B3987">
        <v>3806</v>
      </c>
      <c r="C3987">
        <f>1/COUNTIF(B:B,pizza_sales[[#This Row],[order_id]])</f>
        <v>0.5</v>
      </c>
      <c r="D3987" s="1" t="s">
        <v>76</v>
      </c>
      <c r="E3987">
        <v>1</v>
      </c>
      <c r="F3987" s="2">
        <v>42127</v>
      </c>
      <c r="G3987" s="2" t="str">
        <f>TEXT(pizza_sales[[#This Row],[order_date]],"dddd")</f>
        <v>Sunday</v>
      </c>
      <c r="H3987" s="3">
        <v>0.77094907407407409</v>
      </c>
      <c r="I3987">
        <v>16.75</v>
      </c>
      <c r="J3987">
        <v>16.75</v>
      </c>
      <c r="K3987" s="1" t="s">
        <v>13</v>
      </c>
      <c r="L3987" s="1" t="s">
        <v>33</v>
      </c>
      <c r="M3987" s="1" t="s">
        <v>74</v>
      </c>
      <c r="N3987" s="1" t="s">
        <v>75</v>
      </c>
    </row>
    <row r="3988" spans="1:14" x14ac:dyDescent="0.3">
      <c r="A3988">
        <v>8688</v>
      </c>
      <c r="B3988">
        <v>3806</v>
      </c>
      <c r="C3988">
        <f>1/COUNTIF(B:B,pizza_sales[[#This Row],[order_id]])</f>
        <v>0.5</v>
      </c>
      <c r="D3988" s="1" t="s">
        <v>36</v>
      </c>
      <c r="E3988">
        <v>1</v>
      </c>
      <c r="F3988" s="2">
        <v>42127</v>
      </c>
      <c r="G3988" s="2" t="str">
        <f>TEXT(pizza_sales[[#This Row],[order_date]],"dddd")</f>
        <v>Sunday</v>
      </c>
      <c r="H3988" s="3">
        <v>0.77094907407407409</v>
      </c>
      <c r="I3988">
        <v>16.5</v>
      </c>
      <c r="J3988">
        <v>16.5</v>
      </c>
      <c r="K3988" s="1" t="s">
        <v>13</v>
      </c>
      <c r="L3988" s="1" t="s">
        <v>26</v>
      </c>
      <c r="M3988" s="1" t="s">
        <v>27</v>
      </c>
      <c r="N3988" s="1" t="s">
        <v>28</v>
      </c>
    </row>
    <row r="3989" spans="1:14" x14ac:dyDescent="0.3">
      <c r="A3989">
        <v>8689</v>
      </c>
      <c r="B3989">
        <v>3807</v>
      </c>
      <c r="C3989">
        <f>1/COUNTIF(B:B,pizza_sales[[#This Row],[order_id]])</f>
        <v>0.33333333333333331</v>
      </c>
      <c r="D3989" s="1" t="s">
        <v>20</v>
      </c>
      <c r="E3989">
        <v>1</v>
      </c>
      <c r="F3989" s="2">
        <v>42127</v>
      </c>
      <c r="G3989" s="2" t="str">
        <f>TEXT(pizza_sales[[#This Row],[order_date]],"dddd")</f>
        <v>Sunday</v>
      </c>
      <c r="H3989" s="3">
        <v>0.77497685185185183</v>
      </c>
      <c r="I3989">
        <v>18.5</v>
      </c>
      <c r="J3989">
        <v>18.5</v>
      </c>
      <c r="K3989" s="1" t="s">
        <v>21</v>
      </c>
      <c r="L3989" s="1" t="s">
        <v>22</v>
      </c>
      <c r="M3989" s="1" t="s">
        <v>23</v>
      </c>
      <c r="N3989" s="1" t="s">
        <v>24</v>
      </c>
    </row>
    <row r="3990" spans="1:14" x14ac:dyDescent="0.3">
      <c r="A3990">
        <v>8690</v>
      </c>
      <c r="B3990">
        <v>3807</v>
      </c>
      <c r="C3990">
        <f>1/COUNTIF(B:B,pizza_sales[[#This Row],[order_id]])</f>
        <v>0.33333333333333331</v>
      </c>
      <c r="D3990" s="1" t="s">
        <v>54</v>
      </c>
      <c r="E3990">
        <v>1</v>
      </c>
      <c r="F3990" s="2">
        <v>42127</v>
      </c>
      <c r="G3990" s="2" t="str">
        <f>TEXT(pizza_sales[[#This Row],[order_date]],"dddd")</f>
        <v>Sunday</v>
      </c>
      <c r="H3990" s="3">
        <v>0.77497685185185183</v>
      </c>
      <c r="I3990">
        <v>20.5</v>
      </c>
      <c r="J3990">
        <v>20.5</v>
      </c>
      <c r="K3990" s="1" t="s">
        <v>21</v>
      </c>
      <c r="L3990" s="1" t="s">
        <v>14</v>
      </c>
      <c r="M3990" s="1" t="s">
        <v>55</v>
      </c>
      <c r="N3990" s="1" t="s">
        <v>56</v>
      </c>
    </row>
    <row r="3991" spans="1:14" x14ac:dyDescent="0.3">
      <c r="A3991">
        <v>8691</v>
      </c>
      <c r="B3991">
        <v>3807</v>
      </c>
      <c r="C3991">
        <f>1/COUNTIF(B:B,pizza_sales[[#This Row],[order_id]])</f>
        <v>0.33333333333333331</v>
      </c>
      <c r="D3991" s="1" t="s">
        <v>32</v>
      </c>
      <c r="E3991">
        <v>1</v>
      </c>
      <c r="F3991" s="2">
        <v>42127</v>
      </c>
      <c r="G3991" s="2" t="str">
        <f>TEXT(pizza_sales[[#This Row],[order_date]],"dddd")</f>
        <v>Sunday</v>
      </c>
      <c r="H3991" s="3">
        <v>0.77497685185185183</v>
      </c>
      <c r="I3991">
        <v>20.75</v>
      </c>
      <c r="J3991">
        <v>20.75</v>
      </c>
      <c r="K3991" s="1" t="s">
        <v>21</v>
      </c>
      <c r="L3991" s="1" t="s">
        <v>33</v>
      </c>
      <c r="M3991" s="1" t="s">
        <v>34</v>
      </c>
      <c r="N3991" s="1" t="s">
        <v>35</v>
      </c>
    </row>
    <row r="3992" spans="1:14" x14ac:dyDescent="0.3">
      <c r="A3992">
        <v>8692</v>
      </c>
      <c r="B3992">
        <v>3808</v>
      </c>
      <c r="C3992">
        <f>1/COUNTIF(B:B,pizza_sales[[#This Row],[order_id]])</f>
        <v>1</v>
      </c>
      <c r="D3992" s="1" t="s">
        <v>118</v>
      </c>
      <c r="E3992">
        <v>1</v>
      </c>
      <c r="F3992" s="2">
        <v>42127</v>
      </c>
      <c r="G3992" s="2" t="str">
        <f>TEXT(pizza_sales[[#This Row],[order_date]],"dddd")</f>
        <v>Sunday</v>
      </c>
      <c r="H3992" s="3">
        <v>0.77722222222222226</v>
      </c>
      <c r="I3992">
        <v>16.75</v>
      </c>
      <c r="J3992">
        <v>16.75</v>
      </c>
      <c r="K3992" s="1" t="s">
        <v>13</v>
      </c>
      <c r="L3992" s="1" t="s">
        <v>33</v>
      </c>
      <c r="M3992" s="1" t="s">
        <v>42</v>
      </c>
      <c r="N3992" s="1" t="s">
        <v>43</v>
      </c>
    </row>
    <row r="3993" spans="1:14" x14ac:dyDescent="0.3">
      <c r="A3993">
        <v>8693</v>
      </c>
      <c r="B3993">
        <v>3809</v>
      </c>
      <c r="C3993">
        <f>1/COUNTIF(B:B,pizza_sales[[#This Row],[order_id]])</f>
        <v>0.25</v>
      </c>
      <c r="D3993" s="1" t="s">
        <v>77</v>
      </c>
      <c r="E3993">
        <v>1</v>
      </c>
      <c r="F3993" s="2">
        <v>42127</v>
      </c>
      <c r="G3993" s="2" t="str">
        <f>TEXT(pizza_sales[[#This Row],[order_date]],"dddd")</f>
        <v>Sunday</v>
      </c>
      <c r="H3993" s="3">
        <v>0.78623842592592597</v>
      </c>
      <c r="I3993">
        <v>15.25</v>
      </c>
      <c r="J3993">
        <v>15.25</v>
      </c>
      <c r="K3993" s="1" t="s">
        <v>21</v>
      </c>
      <c r="L3993" s="1" t="s">
        <v>14</v>
      </c>
      <c r="M3993" s="1" t="s">
        <v>78</v>
      </c>
      <c r="N3993" s="1" t="s">
        <v>79</v>
      </c>
    </row>
    <row r="3994" spans="1:14" x14ac:dyDescent="0.3">
      <c r="A3994">
        <v>8694</v>
      </c>
      <c r="B3994">
        <v>3809</v>
      </c>
      <c r="C3994">
        <f>1/COUNTIF(B:B,pizza_sales[[#This Row],[order_id]])</f>
        <v>0.25</v>
      </c>
      <c r="D3994" s="1" t="s">
        <v>149</v>
      </c>
      <c r="E3994">
        <v>1</v>
      </c>
      <c r="F3994" s="2">
        <v>42127</v>
      </c>
      <c r="G3994" s="2" t="str">
        <f>TEXT(pizza_sales[[#This Row],[order_date]],"dddd")</f>
        <v>Sunday</v>
      </c>
      <c r="H3994" s="3">
        <v>0.78623842592592597</v>
      </c>
      <c r="I3994">
        <v>12.25</v>
      </c>
      <c r="J3994">
        <v>12.25</v>
      </c>
      <c r="K3994" s="1" t="s">
        <v>41</v>
      </c>
      <c r="L3994" s="1" t="s">
        <v>26</v>
      </c>
      <c r="M3994" s="1" t="s">
        <v>114</v>
      </c>
      <c r="N3994" s="1" t="s">
        <v>115</v>
      </c>
    </row>
    <row r="3995" spans="1:14" x14ac:dyDescent="0.3">
      <c r="A3995">
        <v>8695</v>
      </c>
      <c r="B3995">
        <v>3809</v>
      </c>
      <c r="C3995">
        <f>1/COUNTIF(B:B,pizza_sales[[#This Row],[order_id]])</f>
        <v>0.25</v>
      </c>
      <c r="D3995" s="1" t="s">
        <v>44</v>
      </c>
      <c r="E3995">
        <v>1</v>
      </c>
      <c r="F3995" s="2">
        <v>42127</v>
      </c>
      <c r="G3995" s="2" t="str">
        <f>TEXT(pizza_sales[[#This Row],[order_date]],"dddd")</f>
        <v>Sunday</v>
      </c>
      <c r="H3995" s="3">
        <v>0.78623842592592597</v>
      </c>
      <c r="I3995">
        <v>12</v>
      </c>
      <c r="J3995">
        <v>12</v>
      </c>
      <c r="K3995" s="1" t="s">
        <v>41</v>
      </c>
      <c r="L3995" s="1" t="s">
        <v>14</v>
      </c>
      <c r="M3995" s="1" t="s">
        <v>45</v>
      </c>
      <c r="N3995" s="1" t="s">
        <v>46</v>
      </c>
    </row>
    <row r="3996" spans="1:14" x14ac:dyDescent="0.3">
      <c r="A3996">
        <v>8696</v>
      </c>
      <c r="B3996">
        <v>3809</v>
      </c>
      <c r="C3996">
        <f>1/COUNTIF(B:B,pizza_sales[[#This Row],[order_id]])</f>
        <v>0.25</v>
      </c>
      <c r="D3996" s="1" t="s">
        <v>65</v>
      </c>
      <c r="E3996">
        <v>1</v>
      </c>
      <c r="F3996" s="2">
        <v>42127</v>
      </c>
      <c r="G3996" s="2" t="str">
        <f>TEXT(pizza_sales[[#This Row],[order_date]],"dddd")</f>
        <v>Sunday</v>
      </c>
      <c r="H3996" s="3">
        <v>0.78623842592592597</v>
      </c>
      <c r="I3996">
        <v>12</v>
      </c>
      <c r="J3996">
        <v>12</v>
      </c>
      <c r="K3996" s="1" t="s">
        <v>41</v>
      </c>
      <c r="L3996" s="1" t="s">
        <v>22</v>
      </c>
      <c r="M3996" s="1" t="s">
        <v>66</v>
      </c>
      <c r="N3996" s="1" t="s">
        <v>67</v>
      </c>
    </row>
    <row r="3997" spans="1:14" x14ac:dyDescent="0.3">
      <c r="A3997">
        <v>8697</v>
      </c>
      <c r="B3997">
        <v>3810</v>
      </c>
      <c r="C3997">
        <f>1/COUNTIF(B:B,pizza_sales[[#This Row],[order_id]])</f>
        <v>1</v>
      </c>
      <c r="D3997" s="1" t="s">
        <v>158</v>
      </c>
      <c r="E3997">
        <v>1</v>
      </c>
      <c r="F3997" s="2">
        <v>42127</v>
      </c>
      <c r="G3997" s="2" t="str">
        <f>TEXT(pizza_sales[[#This Row],[order_date]],"dddd")</f>
        <v>Sunday</v>
      </c>
      <c r="H3997" s="3">
        <v>0.78719907407407408</v>
      </c>
      <c r="I3997">
        <v>16.5</v>
      </c>
      <c r="J3997">
        <v>16.5</v>
      </c>
      <c r="K3997" s="1" t="s">
        <v>13</v>
      </c>
      <c r="L3997" s="1" t="s">
        <v>26</v>
      </c>
      <c r="M3997" s="1" t="s">
        <v>60</v>
      </c>
      <c r="N3997" s="1" t="s">
        <v>61</v>
      </c>
    </row>
    <row r="3998" spans="1:14" x14ac:dyDescent="0.3">
      <c r="A3998">
        <v>8698</v>
      </c>
      <c r="B3998">
        <v>3811</v>
      </c>
      <c r="C3998">
        <f>1/COUNTIF(B:B,pizza_sales[[#This Row],[order_id]])</f>
        <v>1</v>
      </c>
      <c r="D3998" s="1" t="s">
        <v>172</v>
      </c>
      <c r="E3998">
        <v>1</v>
      </c>
      <c r="F3998" s="2">
        <v>42127</v>
      </c>
      <c r="G3998" s="2" t="str">
        <f>TEXT(pizza_sales[[#This Row],[order_date]],"dddd")</f>
        <v>Sunday</v>
      </c>
      <c r="H3998" s="3">
        <v>0.81464120370370374</v>
      </c>
      <c r="I3998">
        <v>12.5</v>
      </c>
      <c r="J3998">
        <v>12.5</v>
      </c>
      <c r="K3998" s="1" t="s">
        <v>41</v>
      </c>
      <c r="L3998" s="1" t="s">
        <v>26</v>
      </c>
      <c r="M3998" s="1" t="s">
        <v>88</v>
      </c>
      <c r="N3998" s="1" t="s">
        <v>89</v>
      </c>
    </row>
    <row r="3999" spans="1:14" x14ac:dyDescent="0.3">
      <c r="A3999">
        <v>8699</v>
      </c>
      <c r="B3999">
        <v>3812</v>
      </c>
      <c r="C3999">
        <f>1/COUNTIF(B:B,pizza_sales[[#This Row],[order_id]])</f>
        <v>0.33333333333333331</v>
      </c>
      <c r="D3999" s="1" t="s">
        <v>143</v>
      </c>
      <c r="E3999">
        <v>1</v>
      </c>
      <c r="F3999" s="2">
        <v>42127</v>
      </c>
      <c r="G3999" s="2" t="str">
        <f>TEXT(pizza_sales[[#This Row],[order_date]],"dddd")</f>
        <v>Sunday</v>
      </c>
      <c r="H3999" s="3">
        <v>0.8737152777777778</v>
      </c>
      <c r="I3999">
        <v>11</v>
      </c>
      <c r="J3999">
        <v>11</v>
      </c>
      <c r="K3999" s="1" t="s">
        <v>41</v>
      </c>
      <c r="L3999" s="1" t="s">
        <v>14</v>
      </c>
      <c r="M3999" s="1" t="s">
        <v>130</v>
      </c>
      <c r="N3999" s="1" t="s">
        <v>131</v>
      </c>
    </row>
    <row r="4000" spans="1:14" x14ac:dyDescent="0.3">
      <c r="A4000">
        <v>8700</v>
      </c>
      <c r="B4000">
        <v>3812</v>
      </c>
      <c r="C4000">
        <f>1/COUNTIF(B:B,pizza_sales[[#This Row],[order_id]])</f>
        <v>0.33333333333333331</v>
      </c>
      <c r="D4000" s="1" t="s">
        <v>69</v>
      </c>
      <c r="E4000">
        <v>1</v>
      </c>
      <c r="F4000" s="2">
        <v>42127</v>
      </c>
      <c r="G4000" s="2" t="str">
        <f>TEXT(pizza_sales[[#This Row],[order_date]],"dddd")</f>
        <v>Sunday</v>
      </c>
      <c r="H4000" s="3">
        <v>0.8737152777777778</v>
      </c>
      <c r="I4000">
        <v>20.75</v>
      </c>
      <c r="J4000">
        <v>20.75</v>
      </c>
      <c r="K4000" s="1" t="s">
        <v>21</v>
      </c>
      <c r="L4000" s="1" t="s">
        <v>33</v>
      </c>
      <c r="M4000" s="1" t="s">
        <v>70</v>
      </c>
      <c r="N4000" s="1" t="s">
        <v>71</v>
      </c>
    </row>
    <row r="4001" spans="1:14" x14ac:dyDescent="0.3">
      <c r="A4001">
        <v>8701</v>
      </c>
      <c r="B4001">
        <v>3812</v>
      </c>
      <c r="C4001">
        <f>1/COUNTIF(B:B,pizza_sales[[#This Row],[order_id]])</f>
        <v>0.33333333333333331</v>
      </c>
      <c r="D4001" s="1" t="s">
        <v>32</v>
      </c>
      <c r="E4001">
        <v>1</v>
      </c>
      <c r="F4001" s="2">
        <v>42127</v>
      </c>
      <c r="G4001" s="2" t="str">
        <f>TEXT(pizza_sales[[#This Row],[order_date]],"dddd")</f>
        <v>Sunday</v>
      </c>
      <c r="H4001" s="3">
        <v>0.8737152777777778</v>
      </c>
      <c r="I4001">
        <v>20.75</v>
      </c>
      <c r="J4001">
        <v>20.75</v>
      </c>
      <c r="K4001" s="1" t="s">
        <v>21</v>
      </c>
      <c r="L4001" s="1" t="s">
        <v>33</v>
      </c>
      <c r="M4001" s="1" t="s">
        <v>34</v>
      </c>
      <c r="N4001" s="1" t="s">
        <v>35</v>
      </c>
    </row>
    <row r="4002" spans="1:14" x14ac:dyDescent="0.3">
      <c r="A4002">
        <v>8702</v>
      </c>
      <c r="B4002">
        <v>3813</v>
      </c>
      <c r="C4002">
        <f>1/COUNTIF(B:B,pizza_sales[[#This Row],[order_id]])</f>
        <v>1</v>
      </c>
      <c r="D4002" s="1" t="s">
        <v>65</v>
      </c>
      <c r="E4002">
        <v>1</v>
      </c>
      <c r="F4002" s="2">
        <v>42127</v>
      </c>
      <c r="G4002" s="2" t="str">
        <f>TEXT(pizza_sales[[#This Row],[order_date]],"dddd")</f>
        <v>Sunday</v>
      </c>
      <c r="H4002" s="3">
        <v>0.87596064814814811</v>
      </c>
      <c r="I4002">
        <v>12</v>
      </c>
      <c r="J4002">
        <v>12</v>
      </c>
      <c r="K4002" s="1" t="s">
        <v>41</v>
      </c>
      <c r="L4002" s="1" t="s">
        <v>22</v>
      </c>
      <c r="M4002" s="1" t="s">
        <v>66</v>
      </c>
      <c r="N4002" s="1" t="s">
        <v>67</v>
      </c>
    </row>
    <row r="4003" spans="1:14" x14ac:dyDescent="0.3">
      <c r="A4003">
        <v>8703</v>
      </c>
      <c r="B4003">
        <v>3814</v>
      </c>
      <c r="C4003">
        <f>1/COUNTIF(B:B,pizza_sales[[#This Row],[order_id]])</f>
        <v>1</v>
      </c>
      <c r="D4003" s="1" t="s">
        <v>122</v>
      </c>
      <c r="E4003">
        <v>1</v>
      </c>
      <c r="F4003" s="2">
        <v>42158</v>
      </c>
      <c r="G4003" s="2" t="str">
        <f>TEXT(pizza_sales[[#This Row],[order_date]],"dddd")</f>
        <v>Wednesday</v>
      </c>
      <c r="H4003" s="3">
        <v>0.48049768518518521</v>
      </c>
      <c r="I4003">
        <v>20.25</v>
      </c>
      <c r="J4003">
        <v>20.25</v>
      </c>
      <c r="K4003" s="1" t="s">
        <v>21</v>
      </c>
      <c r="L4003" s="1" t="s">
        <v>22</v>
      </c>
      <c r="M4003" s="1" t="s">
        <v>66</v>
      </c>
      <c r="N4003" s="1" t="s">
        <v>67</v>
      </c>
    </row>
    <row r="4004" spans="1:14" x14ac:dyDescent="0.3">
      <c r="A4004">
        <v>8704</v>
      </c>
      <c r="B4004">
        <v>3815</v>
      </c>
      <c r="C4004">
        <f>1/COUNTIF(B:B,pizza_sales[[#This Row],[order_id]])</f>
        <v>1</v>
      </c>
      <c r="D4004" s="1" t="s">
        <v>171</v>
      </c>
      <c r="E4004">
        <v>1</v>
      </c>
      <c r="F4004" s="2">
        <v>42158</v>
      </c>
      <c r="G4004" s="2" t="str">
        <f>TEXT(pizza_sales[[#This Row],[order_date]],"dddd")</f>
        <v>Wednesday</v>
      </c>
      <c r="H4004" s="3">
        <v>0.48052083333333334</v>
      </c>
      <c r="I4004">
        <v>16.5</v>
      </c>
      <c r="J4004">
        <v>16.5</v>
      </c>
      <c r="K4004" s="1" t="s">
        <v>13</v>
      </c>
      <c r="L4004" s="1" t="s">
        <v>26</v>
      </c>
      <c r="M4004" s="1" t="s">
        <v>88</v>
      </c>
      <c r="N4004" s="1" t="s">
        <v>89</v>
      </c>
    </row>
    <row r="4005" spans="1:14" x14ac:dyDescent="0.3">
      <c r="A4005">
        <v>8705</v>
      </c>
      <c r="B4005">
        <v>3816</v>
      </c>
      <c r="C4005">
        <f>1/COUNTIF(B:B,pizza_sales[[#This Row],[order_id]])</f>
        <v>0.5</v>
      </c>
      <c r="D4005" s="1" t="s">
        <v>73</v>
      </c>
      <c r="E4005">
        <v>1</v>
      </c>
      <c r="F4005" s="2">
        <v>42158</v>
      </c>
      <c r="G4005" s="2" t="str">
        <f>TEXT(pizza_sales[[#This Row],[order_date]],"dddd")</f>
        <v>Wednesday</v>
      </c>
      <c r="H4005" s="3">
        <v>0.50398148148148147</v>
      </c>
      <c r="I4005">
        <v>20.75</v>
      </c>
      <c r="J4005">
        <v>20.75</v>
      </c>
      <c r="K4005" s="1" t="s">
        <v>21</v>
      </c>
      <c r="L4005" s="1" t="s">
        <v>33</v>
      </c>
      <c r="M4005" s="1" t="s">
        <v>74</v>
      </c>
      <c r="N4005" s="1" t="s">
        <v>75</v>
      </c>
    </row>
    <row r="4006" spans="1:14" x14ac:dyDescent="0.3">
      <c r="A4006">
        <v>8706</v>
      </c>
      <c r="B4006">
        <v>3816</v>
      </c>
      <c r="C4006">
        <f>1/COUNTIF(B:B,pizza_sales[[#This Row],[order_id]])</f>
        <v>0.5</v>
      </c>
      <c r="D4006" s="1" t="s">
        <v>37</v>
      </c>
      <c r="E4006">
        <v>1</v>
      </c>
      <c r="F4006" s="2">
        <v>42158</v>
      </c>
      <c r="G4006" s="2" t="str">
        <f>TEXT(pizza_sales[[#This Row],[order_date]],"dddd")</f>
        <v>Wednesday</v>
      </c>
      <c r="H4006" s="3">
        <v>0.50398148148148147</v>
      </c>
      <c r="I4006">
        <v>20.75</v>
      </c>
      <c r="J4006">
        <v>20.75</v>
      </c>
      <c r="K4006" s="1" t="s">
        <v>21</v>
      </c>
      <c r="L4006" s="1" t="s">
        <v>26</v>
      </c>
      <c r="M4006" s="1" t="s">
        <v>38</v>
      </c>
      <c r="N4006" s="1" t="s">
        <v>39</v>
      </c>
    </row>
    <row r="4007" spans="1:14" x14ac:dyDescent="0.3">
      <c r="A4007">
        <v>8707</v>
      </c>
      <c r="B4007">
        <v>3817</v>
      </c>
      <c r="C4007">
        <f>1/COUNTIF(B:B,pizza_sales[[#This Row],[order_id]])</f>
        <v>1</v>
      </c>
      <c r="D4007" s="1" t="s">
        <v>50</v>
      </c>
      <c r="E4007">
        <v>1</v>
      </c>
      <c r="F4007" s="2">
        <v>42158</v>
      </c>
      <c r="G4007" s="2" t="str">
        <f>TEXT(pizza_sales[[#This Row],[order_date]],"dddd")</f>
        <v>Wednesday</v>
      </c>
      <c r="H4007" s="3">
        <v>0.50921296296296292</v>
      </c>
      <c r="I4007">
        <v>12</v>
      </c>
      <c r="J4007">
        <v>12</v>
      </c>
      <c r="K4007" s="1" t="s">
        <v>41</v>
      </c>
      <c r="L4007" s="1" t="s">
        <v>14</v>
      </c>
      <c r="M4007" s="1" t="s">
        <v>18</v>
      </c>
      <c r="N4007" s="1" t="s">
        <v>19</v>
      </c>
    </row>
    <row r="4008" spans="1:14" x14ac:dyDescent="0.3">
      <c r="A4008">
        <v>8708</v>
      </c>
      <c r="B4008">
        <v>3818</v>
      </c>
      <c r="C4008">
        <f>1/COUNTIF(B:B,pizza_sales[[#This Row],[order_id]])</f>
        <v>0.25</v>
      </c>
      <c r="D4008" s="1" t="s">
        <v>20</v>
      </c>
      <c r="E4008">
        <v>1</v>
      </c>
      <c r="F4008" s="2">
        <v>42158</v>
      </c>
      <c r="G4008" s="2" t="str">
        <f>TEXT(pizza_sales[[#This Row],[order_date]],"dddd")</f>
        <v>Wednesday</v>
      </c>
      <c r="H4008" s="3">
        <v>0.5131944444444444</v>
      </c>
      <c r="I4008">
        <v>18.5</v>
      </c>
      <c r="J4008">
        <v>18.5</v>
      </c>
      <c r="K4008" s="1" t="s">
        <v>21</v>
      </c>
      <c r="L4008" s="1" t="s">
        <v>22</v>
      </c>
      <c r="M4008" s="1" t="s">
        <v>23</v>
      </c>
      <c r="N4008" s="1" t="s">
        <v>24</v>
      </c>
    </row>
    <row r="4009" spans="1:14" x14ac:dyDescent="0.3">
      <c r="A4009">
        <v>8709</v>
      </c>
      <c r="B4009">
        <v>3818</v>
      </c>
      <c r="C4009">
        <f>1/COUNTIF(B:B,pizza_sales[[#This Row],[order_id]])</f>
        <v>0.25</v>
      </c>
      <c r="D4009" s="1" t="s">
        <v>103</v>
      </c>
      <c r="E4009">
        <v>1</v>
      </c>
      <c r="F4009" s="2">
        <v>42158</v>
      </c>
      <c r="G4009" s="2" t="str">
        <f>TEXT(pizza_sales[[#This Row],[order_date]],"dddd")</f>
        <v>Wednesday</v>
      </c>
      <c r="H4009" s="3">
        <v>0.5131944444444444</v>
      </c>
      <c r="I4009">
        <v>16</v>
      </c>
      <c r="J4009">
        <v>16</v>
      </c>
      <c r="K4009" s="1" t="s">
        <v>13</v>
      </c>
      <c r="L4009" s="1" t="s">
        <v>22</v>
      </c>
      <c r="M4009" s="1" t="s">
        <v>104</v>
      </c>
      <c r="N4009" s="1" t="s">
        <v>105</v>
      </c>
    </row>
    <row r="4010" spans="1:14" x14ac:dyDescent="0.3">
      <c r="A4010">
        <v>8710</v>
      </c>
      <c r="B4010">
        <v>3818</v>
      </c>
      <c r="C4010">
        <f>1/COUNTIF(B:B,pizza_sales[[#This Row],[order_id]])</f>
        <v>0.25</v>
      </c>
      <c r="D4010" s="1" t="s">
        <v>150</v>
      </c>
      <c r="E4010">
        <v>1</v>
      </c>
      <c r="F4010" s="2">
        <v>42158</v>
      </c>
      <c r="G4010" s="2" t="str">
        <f>TEXT(pizza_sales[[#This Row],[order_date]],"dddd")</f>
        <v>Wednesday</v>
      </c>
      <c r="H4010" s="3">
        <v>0.5131944444444444</v>
      </c>
      <c r="I4010">
        <v>12.5</v>
      </c>
      <c r="J4010">
        <v>12.5</v>
      </c>
      <c r="K4010" s="1" t="s">
        <v>41</v>
      </c>
      <c r="L4010" s="1" t="s">
        <v>26</v>
      </c>
      <c r="M4010" s="1" t="s">
        <v>60</v>
      </c>
      <c r="N4010" s="1" t="s">
        <v>61</v>
      </c>
    </row>
    <row r="4011" spans="1:14" x14ac:dyDescent="0.3">
      <c r="A4011">
        <v>8711</v>
      </c>
      <c r="B4011">
        <v>3818</v>
      </c>
      <c r="C4011">
        <f>1/COUNTIF(B:B,pizza_sales[[#This Row],[order_id]])</f>
        <v>0.25</v>
      </c>
      <c r="D4011" s="1" t="s">
        <v>157</v>
      </c>
      <c r="E4011">
        <v>1</v>
      </c>
      <c r="F4011" s="2">
        <v>42158</v>
      </c>
      <c r="G4011" s="2" t="str">
        <f>TEXT(pizza_sales[[#This Row],[order_date]],"dddd")</f>
        <v>Wednesday</v>
      </c>
      <c r="H4011" s="3">
        <v>0.5131944444444444</v>
      </c>
      <c r="I4011">
        <v>12</v>
      </c>
      <c r="J4011">
        <v>12</v>
      </c>
      <c r="K4011" s="1" t="s">
        <v>41</v>
      </c>
      <c r="L4011" s="1" t="s">
        <v>22</v>
      </c>
      <c r="M4011" s="1" t="s">
        <v>110</v>
      </c>
      <c r="N4011" s="1" t="s">
        <v>111</v>
      </c>
    </row>
    <row r="4012" spans="1:14" x14ac:dyDescent="0.3">
      <c r="A4012">
        <v>8712</v>
      </c>
      <c r="B4012">
        <v>3819</v>
      </c>
      <c r="C4012">
        <f>1/COUNTIF(B:B,pizza_sales[[#This Row],[order_id]])</f>
        <v>1</v>
      </c>
      <c r="D4012" s="1" t="s">
        <v>17</v>
      </c>
      <c r="E4012">
        <v>1</v>
      </c>
      <c r="F4012" s="2">
        <v>42158</v>
      </c>
      <c r="G4012" s="2" t="str">
        <f>TEXT(pizza_sales[[#This Row],[order_date]],"dddd")</f>
        <v>Wednesday</v>
      </c>
      <c r="H4012" s="3">
        <v>0.51714120370370376</v>
      </c>
      <c r="I4012">
        <v>16</v>
      </c>
      <c r="J4012">
        <v>16</v>
      </c>
      <c r="K4012" s="1" t="s">
        <v>13</v>
      </c>
      <c r="L4012" s="1" t="s">
        <v>14</v>
      </c>
      <c r="M4012" s="1" t="s">
        <v>18</v>
      </c>
      <c r="N4012" s="1" t="s">
        <v>19</v>
      </c>
    </row>
    <row r="4013" spans="1:14" x14ac:dyDescent="0.3">
      <c r="A4013">
        <v>8713</v>
      </c>
      <c r="B4013">
        <v>3820</v>
      </c>
      <c r="C4013">
        <f>1/COUNTIF(B:B,pizza_sales[[#This Row],[order_id]])</f>
        <v>1</v>
      </c>
      <c r="D4013" s="1" t="s">
        <v>59</v>
      </c>
      <c r="E4013">
        <v>1</v>
      </c>
      <c r="F4013" s="2">
        <v>42158</v>
      </c>
      <c r="G4013" s="2" t="str">
        <f>TEXT(pizza_sales[[#This Row],[order_date]],"dddd")</f>
        <v>Wednesday</v>
      </c>
      <c r="H4013" s="3">
        <v>0.5193402777777778</v>
      </c>
      <c r="I4013">
        <v>20.75</v>
      </c>
      <c r="J4013">
        <v>20.75</v>
      </c>
      <c r="K4013" s="1" t="s">
        <v>21</v>
      </c>
      <c r="L4013" s="1" t="s">
        <v>26</v>
      </c>
      <c r="M4013" s="1" t="s">
        <v>60</v>
      </c>
      <c r="N4013" s="1" t="s">
        <v>61</v>
      </c>
    </row>
    <row r="4014" spans="1:14" x14ac:dyDescent="0.3">
      <c r="A4014">
        <v>8714</v>
      </c>
      <c r="B4014">
        <v>3821</v>
      </c>
      <c r="C4014">
        <f>1/COUNTIF(B:B,pizza_sales[[#This Row],[order_id]])</f>
        <v>0.1111111111111111</v>
      </c>
      <c r="D4014" s="1" t="s">
        <v>84</v>
      </c>
      <c r="E4014">
        <v>1</v>
      </c>
      <c r="F4014" s="2">
        <v>42158</v>
      </c>
      <c r="G4014" s="2" t="str">
        <f>TEXT(pizza_sales[[#This Row],[order_date]],"dddd")</f>
        <v>Wednesday</v>
      </c>
      <c r="H4014" s="3">
        <v>0.52074074074074073</v>
      </c>
      <c r="I4014">
        <v>12</v>
      </c>
      <c r="J4014">
        <v>12</v>
      </c>
      <c r="K4014" s="1" t="s">
        <v>41</v>
      </c>
      <c r="L4014" s="1" t="s">
        <v>14</v>
      </c>
      <c r="M4014" s="1" t="s">
        <v>85</v>
      </c>
      <c r="N4014" s="1" t="s">
        <v>86</v>
      </c>
    </row>
    <row r="4015" spans="1:14" x14ac:dyDescent="0.3">
      <c r="A4015">
        <v>8715</v>
      </c>
      <c r="B4015">
        <v>3821</v>
      </c>
      <c r="C4015">
        <f>1/COUNTIF(B:B,pizza_sales[[#This Row],[order_id]])</f>
        <v>0.1111111111111111</v>
      </c>
      <c r="D4015" s="1" t="s">
        <v>134</v>
      </c>
      <c r="E4015">
        <v>1</v>
      </c>
      <c r="F4015" s="2">
        <v>42158</v>
      </c>
      <c r="G4015" s="2" t="str">
        <f>TEXT(pizza_sales[[#This Row],[order_date]],"dddd")</f>
        <v>Wednesday</v>
      </c>
      <c r="H4015" s="3">
        <v>0.52074074074074073</v>
      </c>
      <c r="I4015">
        <v>16.75</v>
      </c>
      <c r="J4015">
        <v>16.75</v>
      </c>
      <c r="K4015" s="1" t="s">
        <v>13</v>
      </c>
      <c r="L4015" s="1" t="s">
        <v>33</v>
      </c>
      <c r="M4015" s="1" t="s">
        <v>124</v>
      </c>
      <c r="N4015" s="1" t="s">
        <v>125</v>
      </c>
    </row>
    <row r="4016" spans="1:14" x14ac:dyDescent="0.3">
      <c r="A4016">
        <v>8716</v>
      </c>
      <c r="B4016">
        <v>3821</v>
      </c>
      <c r="C4016">
        <f>1/COUNTIF(B:B,pizza_sales[[#This Row],[order_id]])</f>
        <v>0.1111111111111111</v>
      </c>
      <c r="D4016" s="1" t="s">
        <v>138</v>
      </c>
      <c r="E4016">
        <v>1</v>
      </c>
      <c r="F4016" s="2">
        <v>42158</v>
      </c>
      <c r="G4016" s="2" t="str">
        <f>TEXT(pizza_sales[[#This Row],[order_date]],"dddd")</f>
        <v>Wednesday</v>
      </c>
      <c r="H4016" s="3">
        <v>0.52074074074074073</v>
      </c>
      <c r="I4016">
        <v>20.5</v>
      </c>
      <c r="J4016">
        <v>20.5</v>
      </c>
      <c r="K4016" s="1" t="s">
        <v>21</v>
      </c>
      <c r="L4016" s="1" t="s">
        <v>14</v>
      </c>
      <c r="M4016" s="1" t="s">
        <v>18</v>
      </c>
      <c r="N4016" s="1" t="s">
        <v>19</v>
      </c>
    </row>
    <row r="4017" spans="1:14" x14ac:dyDescent="0.3">
      <c r="A4017">
        <v>8717</v>
      </c>
      <c r="B4017">
        <v>3821</v>
      </c>
      <c r="C4017">
        <f>1/COUNTIF(B:B,pizza_sales[[#This Row],[order_id]])</f>
        <v>0.1111111111111111</v>
      </c>
      <c r="D4017" s="1" t="s">
        <v>90</v>
      </c>
      <c r="E4017">
        <v>1</v>
      </c>
      <c r="F4017" s="2">
        <v>42158</v>
      </c>
      <c r="G4017" s="2" t="str">
        <f>TEXT(pizza_sales[[#This Row],[order_date]],"dddd")</f>
        <v>Wednesday</v>
      </c>
      <c r="H4017" s="3">
        <v>0.52074074074074073</v>
      </c>
      <c r="I4017">
        <v>17.95</v>
      </c>
      <c r="J4017">
        <v>17.95</v>
      </c>
      <c r="K4017" s="1" t="s">
        <v>21</v>
      </c>
      <c r="L4017" s="1" t="s">
        <v>22</v>
      </c>
      <c r="M4017" s="1" t="s">
        <v>91</v>
      </c>
      <c r="N4017" s="1" t="s">
        <v>92</v>
      </c>
    </row>
    <row r="4018" spans="1:14" x14ac:dyDescent="0.3">
      <c r="A4018">
        <v>8718</v>
      </c>
      <c r="B4018">
        <v>3821</v>
      </c>
      <c r="C4018">
        <f>1/COUNTIF(B:B,pizza_sales[[#This Row],[order_id]])</f>
        <v>0.1111111111111111</v>
      </c>
      <c r="D4018" s="1" t="s">
        <v>132</v>
      </c>
      <c r="E4018">
        <v>2</v>
      </c>
      <c r="F4018" s="2">
        <v>42158</v>
      </c>
      <c r="G4018" s="2" t="str">
        <f>TEXT(pizza_sales[[#This Row],[order_date]],"dddd")</f>
        <v>Wednesday</v>
      </c>
      <c r="H4018" s="3">
        <v>0.52074074074074073</v>
      </c>
      <c r="I4018">
        <v>10.5</v>
      </c>
      <c r="J4018">
        <v>21</v>
      </c>
      <c r="K4018" s="1" t="s">
        <v>41</v>
      </c>
      <c r="L4018" s="1" t="s">
        <v>14</v>
      </c>
      <c r="M4018" s="1" t="s">
        <v>15</v>
      </c>
      <c r="N4018" s="1" t="s">
        <v>16</v>
      </c>
    </row>
    <row r="4019" spans="1:14" x14ac:dyDescent="0.3">
      <c r="A4019">
        <v>8719</v>
      </c>
      <c r="B4019">
        <v>3821</v>
      </c>
      <c r="C4019">
        <f>1/COUNTIF(B:B,pizza_sales[[#This Row],[order_id]])</f>
        <v>0.1111111111111111</v>
      </c>
      <c r="D4019" s="1" t="s">
        <v>29</v>
      </c>
      <c r="E4019">
        <v>1</v>
      </c>
      <c r="F4019" s="2">
        <v>42158</v>
      </c>
      <c r="G4019" s="2" t="str">
        <f>TEXT(pizza_sales[[#This Row],[order_date]],"dddd")</f>
        <v>Wednesday</v>
      </c>
      <c r="H4019" s="3">
        <v>0.52074074074074073</v>
      </c>
      <c r="I4019">
        <v>16</v>
      </c>
      <c r="J4019">
        <v>16</v>
      </c>
      <c r="K4019" s="1" t="s">
        <v>13</v>
      </c>
      <c r="L4019" s="1" t="s">
        <v>22</v>
      </c>
      <c r="M4019" s="1" t="s">
        <v>30</v>
      </c>
      <c r="N4019" s="1" t="s">
        <v>31</v>
      </c>
    </row>
    <row r="4020" spans="1:14" x14ac:dyDescent="0.3">
      <c r="A4020">
        <v>8720</v>
      </c>
      <c r="B4020">
        <v>3821</v>
      </c>
      <c r="C4020">
        <f>1/COUNTIF(B:B,pizza_sales[[#This Row],[order_id]])</f>
        <v>0.1111111111111111</v>
      </c>
      <c r="D4020" s="1" t="s">
        <v>126</v>
      </c>
      <c r="E4020">
        <v>1</v>
      </c>
      <c r="F4020" s="2">
        <v>42158</v>
      </c>
      <c r="G4020" s="2" t="str">
        <f>TEXT(pizza_sales[[#This Row],[order_date]],"dddd")</f>
        <v>Wednesday</v>
      </c>
      <c r="H4020" s="3">
        <v>0.52074074074074073</v>
      </c>
      <c r="I4020">
        <v>9.75</v>
      </c>
      <c r="J4020">
        <v>9.75</v>
      </c>
      <c r="K4020" s="1" t="s">
        <v>41</v>
      </c>
      <c r="L4020" s="1" t="s">
        <v>14</v>
      </c>
      <c r="M4020" s="1" t="s">
        <v>78</v>
      </c>
      <c r="N4020" s="1" t="s">
        <v>79</v>
      </c>
    </row>
    <row r="4021" spans="1:14" x14ac:dyDescent="0.3">
      <c r="A4021">
        <v>8721</v>
      </c>
      <c r="B4021">
        <v>3821</v>
      </c>
      <c r="C4021">
        <f>1/COUNTIF(B:B,pizza_sales[[#This Row],[order_id]])</f>
        <v>0.1111111111111111</v>
      </c>
      <c r="D4021" s="1" t="s">
        <v>145</v>
      </c>
      <c r="E4021">
        <v>1</v>
      </c>
      <c r="F4021" s="2">
        <v>42158</v>
      </c>
      <c r="G4021" s="2" t="str">
        <f>TEXT(pizza_sales[[#This Row],[order_date]],"dddd")</f>
        <v>Wednesday</v>
      </c>
      <c r="H4021" s="3">
        <v>0.52074074074074073</v>
      </c>
      <c r="I4021">
        <v>16.5</v>
      </c>
      <c r="J4021">
        <v>16.5</v>
      </c>
      <c r="K4021" s="1" t="s">
        <v>13</v>
      </c>
      <c r="L4021" s="1" t="s">
        <v>26</v>
      </c>
      <c r="M4021" s="1" t="s">
        <v>38</v>
      </c>
      <c r="N4021" s="1" t="s">
        <v>39</v>
      </c>
    </row>
    <row r="4022" spans="1:14" x14ac:dyDescent="0.3">
      <c r="A4022">
        <v>8722</v>
      </c>
      <c r="B4022">
        <v>3821</v>
      </c>
      <c r="C4022">
        <f>1/COUNTIF(B:B,pizza_sales[[#This Row],[order_id]])</f>
        <v>0.1111111111111111</v>
      </c>
      <c r="D4022" s="1" t="s">
        <v>59</v>
      </c>
      <c r="E4022">
        <v>1</v>
      </c>
      <c r="F4022" s="2">
        <v>42158</v>
      </c>
      <c r="G4022" s="2" t="str">
        <f>TEXT(pizza_sales[[#This Row],[order_date]],"dddd")</f>
        <v>Wednesday</v>
      </c>
      <c r="H4022" s="3">
        <v>0.52074074074074073</v>
      </c>
      <c r="I4022">
        <v>20.75</v>
      </c>
      <c r="J4022">
        <v>20.75</v>
      </c>
      <c r="K4022" s="1" t="s">
        <v>21</v>
      </c>
      <c r="L4022" s="1" t="s">
        <v>26</v>
      </c>
      <c r="M4022" s="1" t="s">
        <v>60</v>
      </c>
      <c r="N4022" s="1" t="s">
        <v>61</v>
      </c>
    </row>
    <row r="4023" spans="1:14" x14ac:dyDescent="0.3">
      <c r="A4023">
        <v>8723</v>
      </c>
      <c r="B4023">
        <v>3822</v>
      </c>
      <c r="C4023">
        <f>1/COUNTIF(B:B,pizza_sales[[#This Row],[order_id]])</f>
        <v>1</v>
      </c>
      <c r="D4023" s="1" t="s">
        <v>171</v>
      </c>
      <c r="E4023">
        <v>1</v>
      </c>
      <c r="F4023" s="2">
        <v>42158</v>
      </c>
      <c r="G4023" s="2" t="str">
        <f>TEXT(pizza_sales[[#This Row],[order_date]],"dddd")</f>
        <v>Wednesday</v>
      </c>
      <c r="H4023" s="3">
        <v>0.5209259259259259</v>
      </c>
      <c r="I4023">
        <v>16.5</v>
      </c>
      <c r="J4023">
        <v>16.5</v>
      </c>
      <c r="K4023" s="1" t="s">
        <v>13</v>
      </c>
      <c r="L4023" s="1" t="s">
        <v>26</v>
      </c>
      <c r="M4023" s="1" t="s">
        <v>88</v>
      </c>
      <c r="N4023" s="1" t="s">
        <v>89</v>
      </c>
    </row>
    <row r="4024" spans="1:14" x14ac:dyDescent="0.3">
      <c r="A4024">
        <v>8724</v>
      </c>
      <c r="B4024">
        <v>3823</v>
      </c>
      <c r="C4024">
        <f>1/COUNTIF(B:B,pizza_sales[[#This Row],[order_id]])</f>
        <v>1</v>
      </c>
      <c r="D4024" s="1" t="s">
        <v>123</v>
      </c>
      <c r="E4024">
        <v>1</v>
      </c>
      <c r="F4024" s="2">
        <v>42158</v>
      </c>
      <c r="G4024" s="2" t="str">
        <f>TEXT(pizza_sales[[#This Row],[order_date]],"dddd")</f>
        <v>Wednesday</v>
      </c>
      <c r="H4024" s="3">
        <v>0.5219907407407407</v>
      </c>
      <c r="I4024">
        <v>12.75</v>
      </c>
      <c r="J4024">
        <v>12.75</v>
      </c>
      <c r="K4024" s="1" t="s">
        <v>41</v>
      </c>
      <c r="L4024" s="1" t="s">
        <v>33</v>
      </c>
      <c r="M4024" s="1" t="s">
        <v>124</v>
      </c>
      <c r="N4024" s="1" t="s">
        <v>125</v>
      </c>
    </row>
    <row r="4025" spans="1:14" x14ac:dyDescent="0.3">
      <c r="A4025">
        <v>8725</v>
      </c>
      <c r="B4025">
        <v>3824</v>
      </c>
      <c r="C4025">
        <f>1/COUNTIF(B:B,pizza_sales[[#This Row],[order_id]])</f>
        <v>1</v>
      </c>
      <c r="D4025" s="1" t="s">
        <v>148</v>
      </c>
      <c r="E4025">
        <v>1</v>
      </c>
      <c r="F4025" s="2">
        <v>42158</v>
      </c>
      <c r="G4025" s="2" t="str">
        <f>TEXT(pizza_sales[[#This Row],[order_date]],"dddd")</f>
        <v>Wednesday</v>
      </c>
      <c r="H4025" s="3">
        <v>0.5259490740740741</v>
      </c>
      <c r="I4025">
        <v>14.5</v>
      </c>
      <c r="J4025">
        <v>14.5</v>
      </c>
      <c r="K4025" s="1" t="s">
        <v>13</v>
      </c>
      <c r="L4025" s="1" t="s">
        <v>14</v>
      </c>
      <c r="M4025" s="1" t="s">
        <v>130</v>
      </c>
      <c r="N4025" s="1" t="s">
        <v>131</v>
      </c>
    </row>
    <row r="4026" spans="1:14" x14ac:dyDescent="0.3">
      <c r="A4026">
        <v>8726</v>
      </c>
      <c r="B4026">
        <v>3825</v>
      </c>
      <c r="C4026">
        <f>1/COUNTIF(B:B,pizza_sales[[#This Row],[order_id]])</f>
        <v>1</v>
      </c>
      <c r="D4026" s="1" t="s">
        <v>162</v>
      </c>
      <c r="E4026">
        <v>1</v>
      </c>
      <c r="F4026" s="2">
        <v>42158</v>
      </c>
      <c r="G4026" s="2" t="str">
        <f>TEXT(pizza_sales[[#This Row],[order_date]],"dddd")</f>
        <v>Wednesday</v>
      </c>
      <c r="H4026" s="3">
        <v>0.52728009259259256</v>
      </c>
      <c r="I4026">
        <v>16</v>
      </c>
      <c r="J4026">
        <v>16</v>
      </c>
      <c r="K4026" s="1" t="s">
        <v>13</v>
      </c>
      <c r="L4026" s="1" t="s">
        <v>22</v>
      </c>
      <c r="M4026" s="1" t="s">
        <v>110</v>
      </c>
      <c r="N4026" s="1" t="s">
        <v>111</v>
      </c>
    </row>
    <row r="4027" spans="1:14" x14ac:dyDescent="0.3">
      <c r="A4027">
        <v>8727</v>
      </c>
      <c r="B4027">
        <v>3826</v>
      </c>
      <c r="C4027">
        <f>1/COUNTIF(B:B,pizza_sales[[#This Row],[order_id]])</f>
        <v>0.5</v>
      </c>
      <c r="D4027" s="1" t="s">
        <v>173</v>
      </c>
      <c r="E4027">
        <v>1</v>
      </c>
      <c r="F4027" s="2">
        <v>42158</v>
      </c>
      <c r="G4027" s="2" t="str">
        <f>TEXT(pizza_sales[[#This Row],[order_date]],"dddd")</f>
        <v>Wednesday</v>
      </c>
      <c r="H4027" s="3">
        <v>0.52746527777777774</v>
      </c>
      <c r="I4027">
        <v>20.25</v>
      </c>
      <c r="J4027">
        <v>20.25</v>
      </c>
      <c r="K4027" s="1" t="s">
        <v>21</v>
      </c>
      <c r="L4027" s="1" t="s">
        <v>26</v>
      </c>
      <c r="M4027" s="1" t="s">
        <v>97</v>
      </c>
      <c r="N4027" s="1" t="s">
        <v>98</v>
      </c>
    </row>
    <row r="4028" spans="1:14" x14ac:dyDescent="0.3">
      <c r="A4028">
        <v>8728</v>
      </c>
      <c r="B4028">
        <v>3826</v>
      </c>
      <c r="C4028">
        <f>1/COUNTIF(B:B,pizza_sales[[#This Row],[order_id]])</f>
        <v>0.5</v>
      </c>
      <c r="D4028" s="1" t="s">
        <v>73</v>
      </c>
      <c r="E4028">
        <v>1</v>
      </c>
      <c r="F4028" s="2">
        <v>42158</v>
      </c>
      <c r="G4028" s="2" t="str">
        <f>TEXT(pizza_sales[[#This Row],[order_date]],"dddd")</f>
        <v>Wednesday</v>
      </c>
      <c r="H4028" s="3">
        <v>0.52746527777777774</v>
      </c>
      <c r="I4028">
        <v>20.75</v>
      </c>
      <c r="J4028">
        <v>20.75</v>
      </c>
      <c r="K4028" s="1" t="s">
        <v>21</v>
      </c>
      <c r="L4028" s="1" t="s">
        <v>33</v>
      </c>
      <c r="M4028" s="1" t="s">
        <v>74</v>
      </c>
      <c r="N4028" s="1" t="s">
        <v>75</v>
      </c>
    </row>
    <row r="4029" spans="1:14" x14ac:dyDescent="0.3">
      <c r="A4029">
        <v>8729</v>
      </c>
      <c r="B4029">
        <v>3827</v>
      </c>
      <c r="C4029">
        <f>1/COUNTIF(B:B,pizza_sales[[#This Row],[order_id]])</f>
        <v>0.33333333333333331</v>
      </c>
      <c r="D4029" s="1" t="s">
        <v>119</v>
      </c>
      <c r="E4029">
        <v>1</v>
      </c>
      <c r="F4029" s="2">
        <v>42158</v>
      </c>
      <c r="G4029" s="2" t="str">
        <f>TEXT(pizza_sales[[#This Row],[order_date]],"dddd")</f>
        <v>Wednesday</v>
      </c>
      <c r="H4029" s="3">
        <v>0.5298032407407407</v>
      </c>
      <c r="I4029">
        <v>12.5</v>
      </c>
      <c r="J4029">
        <v>12.5</v>
      </c>
      <c r="K4029" s="1" t="s">
        <v>13</v>
      </c>
      <c r="L4029" s="1" t="s">
        <v>14</v>
      </c>
      <c r="M4029" s="1" t="s">
        <v>78</v>
      </c>
      <c r="N4029" s="1" t="s">
        <v>79</v>
      </c>
    </row>
    <row r="4030" spans="1:14" x14ac:dyDescent="0.3">
      <c r="A4030">
        <v>8730</v>
      </c>
      <c r="B4030">
        <v>3827</v>
      </c>
      <c r="C4030">
        <f>1/COUNTIF(B:B,pizza_sales[[#This Row],[order_id]])</f>
        <v>0.33333333333333331</v>
      </c>
      <c r="D4030" s="1" t="s">
        <v>145</v>
      </c>
      <c r="E4030">
        <v>1</v>
      </c>
      <c r="F4030" s="2">
        <v>42158</v>
      </c>
      <c r="G4030" s="2" t="str">
        <f>TEXT(pizza_sales[[#This Row],[order_date]],"dddd")</f>
        <v>Wednesday</v>
      </c>
      <c r="H4030" s="3">
        <v>0.5298032407407407</v>
      </c>
      <c r="I4030">
        <v>16.5</v>
      </c>
      <c r="J4030">
        <v>16.5</v>
      </c>
      <c r="K4030" s="1" t="s">
        <v>13</v>
      </c>
      <c r="L4030" s="1" t="s">
        <v>26</v>
      </c>
      <c r="M4030" s="1" t="s">
        <v>38</v>
      </c>
      <c r="N4030" s="1" t="s">
        <v>39</v>
      </c>
    </row>
    <row r="4031" spans="1:14" x14ac:dyDescent="0.3">
      <c r="A4031">
        <v>8731</v>
      </c>
      <c r="B4031">
        <v>3827</v>
      </c>
      <c r="C4031">
        <f>1/COUNTIF(B:B,pizza_sales[[#This Row],[order_id]])</f>
        <v>0.33333333333333331</v>
      </c>
      <c r="D4031" s="1" t="s">
        <v>121</v>
      </c>
      <c r="E4031">
        <v>1</v>
      </c>
      <c r="F4031" s="2">
        <v>42158</v>
      </c>
      <c r="G4031" s="2" t="str">
        <f>TEXT(pizza_sales[[#This Row],[order_date]],"dddd")</f>
        <v>Wednesday</v>
      </c>
      <c r="H4031" s="3">
        <v>0.5298032407407407</v>
      </c>
      <c r="I4031">
        <v>16.25</v>
      </c>
      <c r="J4031">
        <v>16.25</v>
      </c>
      <c r="K4031" s="1" t="s">
        <v>13</v>
      </c>
      <c r="L4031" s="1" t="s">
        <v>26</v>
      </c>
      <c r="M4031" s="1" t="s">
        <v>114</v>
      </c>
      <c r="N4031" s="1" t="s">
        <v>115</v>
      </c>
    </row>
    <row r="4032" spans="1:14" x14ac:dyDescent="0.3">
      <c r="A4032">
        <v>8732</v>
      </c>
      <c r="B4032">
        <v>3828</v>
      </c>
      <c r="C4032">
        <f>1/COUNTIF(B:B,pizza_sales[[#This Row],[order_id]])</f>
        <v>0.1</v>
      </c>
      <c r="D4032" s="1" t="s">
        <v>40</v>
      </c>
      <c r="E4032">
        <v>1</v>
      </c>
      <c r="F4032" s="2">
        <v>42158</v>
      </c>
      <c r="G4032" s="2" t="str">
        <f>TEXT(pizza_sales[[#This Row],[order_date]],"dddd")</f>
        <v>Wednesday</v>
      </c>
      <c r="H4032" s="3">
        <v>0.53396990740740746</v>
      </c>
      <c r="I4032">
        <v>12.75</v>
      </c>
      <c r="J4032">
        <v>12.75</v>
      </c>
      <c r="K4032" s="1" t="s">
        <v>41</v>
      </c>
      <c r="L4032" s="1" t="s">
        <v>33</v>
      </c>
      <c r="M4032" s="1" t="s">
        <v>42</v>
      </c>
      <c r="N4032" s="1" t="s">
        <v>43</v>
      </c>
    </row>
    <row r="4033" spans="1:14" x14ac:dyDescent="0.3">
      <c r="A4033">
        <v>8733</v>
      </c>
      <c r="B4033">
        <v>3828</v>
      </c>
      <c r="C4033">
        <f>1/COUNTIF(B:B,pizza_sales[[#This Row],[order_id]])</f>
        <v>0.1</v>
      </c>
      <c r="D4033" s="1" t="s">
        <v>84</v>
      </c>
      <c r="E4033">
        <v>2</v>
      </c>
      <c r="F4033" s="2">
        <v>42158</v>
      </c>
      <c r="G4033" s="2" t="str">
        <f>TEXT(pizza_sales[[#This Row],[order_date]],"dddd")</f>
        <v>Wednesday</v>
      </c>
      <c r="H4033" s="3">
        <v>0.53396990740740746</v>
      </c>
      <c r="I4033">
        <v>12</v>
      </c>
      <c r="J4033">
        <v>24</v>
      </c>
      <c r="K4033" s="1" t="s">
        <v>41</v>
      </c>
      <c r="L4033" s="1" t="s">
        <v>14</v>
      </c>
      <c r="M4033" s="1" t="s">
        <v>85</v>
      </c>
      <c r="N4033" s="1" t="s">
        <v>86</v>
      </c>
    </row>
    <row r="4034" spans="1:14" x14ac:dyDescent="0.3">
      <c r="A4034">
        <v>8734</v>
      </c>
      <c r="B4034">
        <v>3828</v>
      </c>
      <c r="C4034">
        <f>1/COUNTIF(B:B,pizza_sales[[#This Row],[order_id]])</f>
        <v>0.1</v>
      </c>
      <c r="D4034" s="1" t="s">
        <v>50</v>
      </c>
      <c r="E4034">
        <v>2</v>
      </c>
      <c r="F4034" s="2">
        <v>42158</v>
      </c>
      <c r="G4034" s="2" t="str">
        <f>TEXT(pizza_sales[[#This Row],[order_date]],"dddd")</f>
        <v>Wednesday</v>
      </c>
      <c r="H4034" s="3">
        <v>0.53396990740740746</v>
      </c>
      <c r="I4034">
        <v>12</v>
      </c>
      <c r="J4034">
        <v>24</v>
      </c>
      <c r="K4034" s="1" t="s">
        <v>41</v>
      </c>
      <c r="L4034" s="1" t="s">
        <v>14</v>
      </c>
      <c r="M4034" s="1" t="s">
        <v>18</v>
      </c>
      <c r="N4034" s="1" t="s">
        <v>19</v>
      </c>
    </row>
    <row r="4035" spans="1:14" x14ac:dyDescent="0.3">
      <c r="A4035">
        <v>8735</v>
      </c>
      <c r="B4035">
        <v>3828</v>
      </c>
      <c r="C4035">
        <f>1/COUNTIF(B:B,pizza_sales[[#This Row],[order_id]])</f>
        <v>0.1</v>
      </c>
      <c r="D4035" s="1" t="s">
        <v>36</v>
      </c>
      <c r="E4035">
        <v>1</v>
      </c>
      <c r="F4035" s="2">
        <v>42158</v>
      </c>
      <c r="G4035" s="2" t="str">
        <f>TEXT(pizza_sales[[#This Row],[order_date]],"dddd")</f>
        <v>Wednesday</v>
      </c>
      <c r="H4035" s="3">
        <v>0.53396990740740746</v>
      </c>
      <c r="I4035">
        <v>16.5</v>
      </c>
      <c r="J4035">
        <v>16.5</v>
      </c>
      <c r="K4035" s="1" t="s">
        <v>13</v>
      </c>
      <c r="L4035" s="1" t="s">
        <v>26</v>
      </c>
      <c r="M4035" s="1" t="s">
        <v>27</v>
      </c>
      <c r="N4035" s="1" t="s">
        <v>28</v>
      </c>
    </row>
    <row r="4036" spans="1:14" x14ac:dyDescent="0.3">
      <c r="A4036">
        <v>8736</v>
      </c>
      <c r="B4036">
        <v>3828</v>
      </c>
      <c r="C4036">
        <f>1/COUNTIF(B:B,pizza_sales[[#This Row],[order_id]])</f>
        <v>0.1</v>
      </c>
      <c r="D4036" s="1" t="s">
        <v>113</v>
      </c>
      <c r="E4036">
        <v>1</v>
      </c>
      <c r="F4036" s="2">
        <v>42158</v>
      </c>
      <c r="G4036" s="2" t="str">
        <f>TEXT(pizza_sales[[#This Row],[order_date]],"dddd")</f>
        <v>Wednesday</v>
      </c>
      <c r="H4036" s="3">
        <v>0.53396990740740746</v>
      </c>
      <c r="I4036">
        <v>20.25</v>
      </c>
      <c r="J4036">
        <v>20.25</v>
      </c>
      <c r="K4036" s="1" t="s">
        <v>21</v>
      </c>
      <c r="L4036" s="1" t="s">
        <v>26</v>
      </c>
      <c r="M4036" s="1" t="s">
        <v>114</v>
      </c>
      <c r="N4036" s="1" t="s">
        <v>115</v>
      </c>
    </row>
    <row r="4037" spans="1:14" x14ac:dyDescent="0.3">
      <c r="A4037">
        <v>8737</v>
      </c>
      <c r="B4037">
        <v>3828</v>
      </c>
      <c r="C4037">
        <f>1/COUNTIF(B:B,pizza_sales[[#This Row],[order_id]])</f>
        <v>0.1</v>
      </c>
      <c r="D4037" s="1" t="s">
        <v>69</v>
      </c>
      <c r="E4037">
        <v>1</v>
      </c>
      <c r="F4037" s="2">
        <v>42158</v>
      </c>
      <c r="G4037" s="2" t="str">
        <f>TEXT(pizza_sales[[#This Row],[order_date]],"dddd")</f>
        <v>Wednesday</v>
      </c>
      <c r="H4037" s="3">
        <v>0.53396990740740746</v>
      </c>
      <c r="I4037">
        <v>20.75</v>
      </c>
      <c r="J4037">
        <v>20.75</v>
      </c>
      <c r="K4037" s="1" t="s">
        <v>21</v>
      </c>
      <c r="L4037" s="1" t="s">
        <v>33</v>
      </c>
      <c r="M4037" s="1" t="s">
        <v>70</v>
      </c>
      <c r="N4037" s="1" t="s">
        <v>71</v>
      </c>
    </row>
    <row r="4038" spans="1:14" x14ac:dyDescent="0.3">
      <c r="A4038">
        <v>8738</v>
      </c>
      <c r="B4038">
        <v>3828</v>
      </c>
      <c r="C4038">
        <f>1/COUNTIF(B:B,pizza_sales[[#This Row],[order_id]])</f>
        <v>0.1</v>
      </c>
      <c r="D4038" s="1" t="s">
        <v>59</v>
      </c>
      <c r="E4038">
        <v>1</v>
      </c>
      <c r="F4038" s="2">
        <v>42158</v>
      </c>
      <c r="G4038" s="2" t="str">
        <f>TEXT(pizza_sales[[#This Row],[order_date]],"dddd")</f>
        <v>Wednesday</v>
      </c>
      <c r="H4038" s="3">
        <v>0.53396990740740746</v>
      </c>
      <c r="I4038">
        <v>20.75</v>
      </c>
      <c r="J4038">
        <v>20.75</v>
      </c>
      <c r="K4038" s="1" t="s">
        <v>21</v>
      </c>
      <c r="L4038" s="1" t="s">
        <v>26</v>
      </c>
      <c r="M4038" s="1" t="s">
        <v>60</v>
      </c>
      <c r="N4038" s="1" t="s">
        <v>61</v>
      </c>
    </row>
    <row r="4039" spans="1:14" x14ac:dyDescent="0.3">
      <c r="A4039">
        <v>8739</v>
      </c>
      <c r="B4039">
        <v>3828</v>
      </c>
      <c r="C4039">
        <f>1/COUNTIF(B:B,pizza_sales[[#This Row],[order_id]])</f>
        <v>0.1</v>
      </c>
      <c r="D4039" s="1" t="s">
        <v>62</v>
      </c>
      <c r="E4039">
        <v>1</v>
      </c>
      <c r="F4039" s="2">
        <v>42158</v>
      </c>
      <c r="G4039" s="2" t="str">
        <f>TEXT(pizza_sales[[#This Row],[order_date]],"dddd")</f>
        <v>Wednesday</v>
      </c>
      <c r="H4039" s="3">
        <v>0.53396990740740746</v>
      </c>
      <c r="I4039">
        <v>20.75</v>
      </c>
      <c r="J4039">
        <v>20.75</v>
      </c>
      <c r="K4039" s="1" t="s">
        <v>21</v>
      </c>
      <c r="L4039" s="1" t="s">
        <v>22</v>
      </c>
      <c r="M4039" s="1" t="s">
        <v>63</v>
      </c>
      <c r="N4039" s="1" t="s">
        <v>64</v>
      </c>
    </row>
    <row r="4040" spans="1:14" x14ac:dyDescent="0.3">
      <c r="A4040">
        <v>8740</v>
      </c>
      <c r="B4040">
        <v>3828</v>
      </c>
      <c r="C4040">
        <f>1/COUNTIF(B:B,pizza_sales[[#This Row],[order_id]])</f>
        <v>0.1</v>
      </c>
      <c r="D4040" s="1" t="s">
        <v>136</v>
      </c>
      <c r="E4040">
        <v>1</v>
      </c>
      <c r="F4040" s="2">
        <v>42158</v>
      </c>
      <c r="G4040" s="2" t="str">
        <f>TEXT(pizza_sales[[#This Row],[order_date]],"dddd")</f>
        <v>Wednesday</v>
      </c>
      <c r="H4040" s="3">
        <v>0.53396990740740746</v>
      </c>
      <c r="I4040">
        <v>12.5</v>
      </c>
      <c r="J4040">
        <v>12.5</v>
      </c>
      <c r="K4040" s="1" t="s">
        <v>41</v>
      </c>
      <c r="L4040" s="1" t="s">
        <v>22</v>
      </c>
      <c r="M4040" s="1" t="s">
        <v>63</v>
      </c>
      <c r="N4040" s="1" t="s">
        <v>64</v>
      </c>
    </row>
    <row r="4041" spans="1:14" x14ac:dyDescent="0.3">
      <c r="A4041">
        <v>8741</v>
      </c>
      <c r="B4041">
        <v>3828</v>
      </c>
      <c r="C4041">
        <f>1/COUNTIF(B:B,pizza_sales[[#This Row],[order_id]])</f>
        <v>0.1</v>
      </c>
      <c r="D4041" s="1" t="s">
        <v>122</v>
      </c>
      <c r="E4041">
        <v>1</v>
      </c>
      <c r="F4041" s="2">
        <v>42158</v>
      </c>
      <c r="G4041" s="2" t="str">
        <f>TEXT(pizza_sales[[#This Row],[order_date]],"dddd")</f>
        <v>Wednesday</v>
      </c>
      <c r="H4041" s="3">
        <v>0.53396990740740746</v>
      </c>
      <c r="I4041">
        <v>20.25</v>
      </c>
      <c r="J4041">
        <v>20.25</v>
      </c>
      <c r="K4041" s="1" t="s">
        <v>21</v>
      </c>
      <c r="L4041" s="1" t="s">
        <v>22</v>
      </c>
      <c r="M4041" s="1" t="s">
        <v>66</v>
      </c>
      <c r="N4041" s="1" t="s">
        <v>67</v>
      </c>
    </row>
    <row r="4042" spans="1:14" x14ac:dyDescent="0.3">
      <c r="A4042">
        <v>8742</v>
      </c>
      <c r="B4042">
        <v>3829</v>
      </c>
      <c r="C4042">
        <f>1/COUNTIF(B:B,pizza_sales[[#This Row],[order_id]])</f>
        <v>1</v>
      </c>
      <c r="D4042" s="1" t="s">
        <v>40</v>
      </c>
      <c r="E4042">
        <v>1</v>
      </c>
      <c r="F4042" s="2">
        <v>42158</v>
      </c>
      <c r="G4042" s="2" t="str">
        <f>TEXT(pizza_sales[[#This Row],[order_date]],"dddd")</f>
        <v>Wednesday</v>
      </c>
      <c r="H4042" s="3">
        <v>0.54567129629629629</v>
      </c>
      <c r="I4042">
        <v>12.75</v>
      </c>
      <c r="J4042">
        <v>12.75</v>
      </c>
      <c r="K4042" s="1" t="s">
        <v>41</v>
      </c>
      <c r="L4042" s="1" t="s">
        <v>33</v>
      </c>
      <c r="M4042" s="1" t="s">
        <v>42</v>
      </c>
      <c r="N4042" s="1" t="s">
        <v>43</v>
      </c>
    </row>
    <row r="4043" spans="1:14" x14ac:dyDescent="0.3">
      <c r="A4043">
        <v>8743</v>
      </c>
      <c r="B4043">
        <v>3830</v>
      </c>
      <c r="C4043">
        <f>1/COUNTIF(B:B,pizza_sales[[#This Row],[order_id]])</f>
        <v>1</v>
      </c>
      <c r="D4043" s="1" t="s">
        <v>132</v>
      </c>
      <c r="E4043">
        <v>1</v>
      </c>
      <c r="F4043" s="2">
        <v>42158</v>
      </c>
      <c r="G4043" s="2" t="str">
        <f>TEXT(pizza_sales[[#This Row],[order_date]],"dddd")</f>
        <v>Wednesday</v>
      </c>
      <c r="H4043" s="3">
        <v>0.54849537037037033</v>
      </c>
      <c r="I4043">
        <v>10.5</v>
      </c>
      <c r="J4043">
        <v>10.5</v>
      </c>
      <c r="K4043" s="1" t="s">
        <v>41</v>
      </c>
      <c r="L4043" s="1" t="s">
        <v>14</v>
      </c>
      <c r="M4043" s="1" t="s">
        <v>15</v>
      </c>
      <c r="N4043" s="1" t="s">
        <v>16</v>
      </c>
    </row>
    <row r="4044" spans="1:14" x14ac:dyDescent="0.3">
      <c r="A4044">
        <v>8744</v>
      </c>
      <c r="B4044">
        <v>3831</v>
      </c>
      <c r="C4044">
        <f>1/COUNTIF(B:B,pizza_sales[[#This Row],[order_id]])</f>
        <v>1</v>
      </c>
      <c r="D4044" s="1" t="s">
        <v>152</v>
      </c>
      <c r="E4044">
        <v>1</v>
      </c>
      <c r="F4044" s="2">
        <v>42158</v>
      </c>
      <c r="G4044" s="2" t="str">
        <f>TEXT(pizza_sales[[#This Row],[order_date]],"dddd")</f>
        <v>Wednesday</v>
      </c>
      <c r="H4044" s="3">
        <v>0.55200231481481477</v>
      </c>
      <c r="I4044">
        <v>20.75</v>
      </c>
      <c r="J4044">
        <v>20.75</v>
      </c>
      <c r="K4044" s="1" t="s">
        <v>21</v>
      </c>
      <c r="L4044" s="1" t="s">
        <v>26</v>
      </c>
      <c r="M4044" s="1" t="s">
        <v>48</v>
      </c>
      <c r="N4044" s="1" t="s">
        <v>49</v>
      </c>
    </row>
    <row r="4045" spans="1:14" x14ac:dyDescent="0.3">
      <c r="A4045">
        <v>8745</v>
      </c>
      <c r="B4045">
        <v>3832</v>
      </c>
      <c r="C4045">
        <f>1/COUNTIF(B:B,pizza_sales[[#This Row],[order_id]])</f>
        <v>1</v>
      </c>
      <c r="D4045" s="1" t="s">
        <v>171</v>
      </c>
      <c r="E4045">
        <v>1</v>
      </c>
      <c r="F4045" s="2">
        <v>42158</v>
      </c>
      <c r="G4045" s="2" t="str">
        <f>TEXT(pizza_sales[[#This Row],[order_date]],"dddd")</f>
        <v>Wednesday</v>
      </c>
      <c r="H4045" s="3">
        <v>0.55782407407407408</v>
      </c>
      <c r="I4045">
        <v>16.5</v>
      </c>
      <c r="J4045">
        <v>16.5</v>
      </c>
      <c r="K4045" s="1" t="s">
        <v>13</v>
      </c>
      <c r="L4045" s="1" t="s">
        <v>26</v>
      </c>
      <c r="M4045" s="1" t="s">
        <v>88</v>
      </c>
      <c r="N4045" s="1" t="s">
        <v>89</v>
      </c>
    </row>
    <row r="4046" spans="1:14" x14ac:dyDescent="0.3">
      <c r="A4046">
        <v>8746</v>
      </c>
      <c r="B4046">
        <v>3833</v>
      </c>
      <c r="C4046">
        <f>1/COUNTIF(B:B,pizza_sales[[#This Row],[order_id]])</f>
        <v>0.5</v>
      </c>
      <c r="D4046" s="1" t="s">
        <v>165</v>
      </c>
      <c r="E4046">
        <v>2</v>
      </c>
      <c r="F4046" s="2">
        <v>42158</v>
      </c>
      <c r="G4046" s="2" t="str">
        <f>TEXT(pizza_sales[[#This Row],[order_date]],"dddd")</f>
        <v>Wednesday</v>
      </c>
      <c r="H4046" s="3">
        <v>0.56232638888888886</v>
      </c>
      <c r="I4046">
        <v>23.65</v>
      </c>
      <c r="J4046">
        <v>47.3</v>
      </c>
      <c r="K4046" s="1" t="s">
        <v>41</v>
      </c>
      <c r="L4046" s="1" t="s">
        <v>26</v>
      </c>
      <c r="M4046" s="1" t="s">
        <v>166</v>
      </c>
      <c r="N4046" s="1" t="s">
        <v>167</v>
      </c>
    </row>
    <row r="4047" spans="1:14" x14ac:dyDescent="0.3">
      <c r="A4047">
        <v>8747</v>
      </c>
      <c r="B4047">
        <v>3833</v>
      </c>
      <c r="C4047">
        <f>1/COUNTIF(B:B,pizza_sales[[#This Row],[order_id]])</f>
        <v>0.5</v>
      </c>
      <c r="D4047" s="1" t="s">
        <v>73</v>
      </c>
      <c r="E4047">
        <v>1</v>
      </c>
      <c r="F4047" s="2">
        <v>42158</v>
      </c>
      <c r="G4047" s="2" t="str">
        <f>TEXT(pizza_sales[[#This Row],[order_date]],"dddd")</f>
        <v>Wednesday</v>
      </c>
      <c r="H4047" s="3">
        <v>0.56232638888888886</v>
      </c>
      <c r="I4047">
        <v>20.75</v>
      </c>
      <c r="J4047">
        <v>20.75</v>
      </c>
      <c r="K4047" s="1" t="s">
        <v>21</v>
      </c>
      <c r="L4047" s="1" t="s">
        <v>33</v>
      </c>
      <c r="M4047" s="1" t="s">
        <v>74</v>
      </c>
      <c r="N4047" s="1" t="s">
        <v>75</v>
      </c>
    </row>
    <row r="4048" spans="1:14" x14ac:dyDescent="0.3">
      <c r="A4048">
        <v>8748</v>
      </c>
      <c r="B4048">
        <v>3834</v>
      </c>
      <c r="C4048">
        <f>1/COUNTIF(B:B,pizza_sales[[#This Row],[order_id]])</f>
        <v>0.25</v>
      </c>
      <c r="D4048" s="1" t="s">
        <v>156</v>
      </c>
      <c r="E4048">
        <v>1</v>
      </c>
      <c r="F4048" s="2">
        <v>42158</v>
      </c>
      <c r="G4048" s="2" t="str">
        <f>TEXT(pizza_sales[[#This Row],[order_date]],"dddd")</f>
        <v>Wednesday</v>
      </c>
      <c r="H4048" s="3">
        <v>0.57502314814814814</v>
      </c>
      <c r="I4048">
        <v>12.75</v>
      </c>
      <c r="J4048">
        <v>12.75</v>
      </c>
      <c r="K4048" s="1" t="s">
        <v>41</v>
      </c>
      <c r="L4048" s="1" t="s">
        <v>33</v>
      </c>
      <c r="M4048" s="1" t="s">
        <v>82</v>
      </c>
      <c r="N4048" s="1" t="s">
        <v>83</v>
      </c>
    </row>
    <row r="4049" spans="1:14" x14ac:dyDescent="0.3">
      <c r="A4049">
        <v>8749</v>
      </c>
      <c r="B4049">
        <v>3834</v>
      </c>
      <c r="C4049">
        <f>1/COUNTIF(B:B,pizza_sales[[#This Row],[order_id]])</f>
        <v>0.25</v>
      </c>
      <c r="D4049" s="1" t="s">
        <v>132</v>
      </c>
      <c r="E4049">
        <v>1</v>
      </c>
      <c r="F4049" s="2">
        <v>42158</v>
      </c>
      <c r="G4049" s="2" t="str">
        <f>TEXT(pizza_sales[[#This Row],[order_date]],"dddd")</f>
        <v>Wednesday</v>
      </c>
      <c r="H4049" s="3">
        <v>0.57502314814814814</v>
      </c>
      <c r="I4049">
        <v>10.5</v>
      </c>
      <c r="J4049">
        <v>10.5</v>
      </c>
      <c r="K4049" s="1" t="s">
        <v>41</v>
      </c>
      <c r="L4049" s="1" t="s">
        <v>14</v>
      </c>
      <c r="M4049" s="1" t="s">
        <v>15</v>
      </c>
      <c r="N4049" s="1" t="s">
        <v>16</v>
      </c>
    </row>
    <row r="4050" spans="1:14" x14ac:dyDescent="0.3">
      <c r="A4050">
        <v>8750</v>
      </c>
      <c r="B4050">
        <v>3834</v>
      </c>
      <c r="C4050">
        <f>1/COUNTIF(B:B,pizza_sales[[#This Row],[order_id]])</f>
        <v>0.25</v>
      </c>
      <c r="D4050" s="1" t="s">
        <v>29</v>
      </c>
      <c r="E4050">
        <v>1</v>
      </c>
      <c r="F4050" s="2">
        <v>42158</v>
      </c>
      <c r="G4050" s="2" t="str">
        <f>TEXT(pizza_sales[[#This Row],[order_date]],"dddd")</f>
        <v>Wednesday</v>
      </c>
      <c r="H4050" s="3">
        <v>0.57502314814814814</v>
      </c>
      <c r="I4050">
        <v>16</v>
      </c>
      <c r="J4050">
        <v>16</v>
      </c>
      <c r="K4050" s="1" t="s">
        <v>13</v>
      </c>
      <c r="L4050" s="1" t="s">
        <v>22</v>
      </c>
      <c r="M4050" s="1" t="s">
        <v>30</v>
      </c>
      <c r="N4050" s="1" t="s">
        <v>31</v>
      </c>
    </row>
    <row r="4051" spans="1:14" x14ac:dyDescent="0.3">
      <c r="A4051">
        <v>8751</v>
      </c>
      <c r="B4051">
        <v>3834</v>
      </c>
      <c r="C4051">
        <f>1/COUNTIF(B:B,pizza_sales[[#This Row],[order_id]])</f>
        <v>0.25</v>
      </c>
      <c r="D4051" s="1" t="s">
        <v>93</v>
      </c>
      <c r="E4051">
        <v>1</v>
      </c>
      <c r="F4051" s="2">
        <v>42158</v>
      </c>
      <c r="G4051" s="2" t="str">
        <f>TEXT(pizza_sales[[#This Row],[order_date]],"dddd")</f>
        <v>Wednesday</v>
      </c>
      <c r="H4051" s="3">
        <v>0.57502314814814814</v>
      </c>
      <c r="I4051">
        <v>12</v>
      </c>
      <c r="J4051">
        <v>12</v>
      </c>
      <c r="K4051" s="1" t="s">
        <v>41</v>
      </c>
      <c r="L4051" s="1" t="s">
        <v>14</v>
      </c>
      <c r="M4051" s="1" t="s">
        <v>94</v>
      </c>
      <c r="N4051" s="1" t="s">
        <v>95</v>
      </c>
    </row>
    <row r="4052" spans="1:14" x14ac:dyDescent="0.3">
      <c r="A4052">
        <v>8752</v>
      </c>
      <c r="B4052">
        <v>3835</v>
      </c>
      <c r="C4052">
        <f>1/COUNTIF(B:B,pizza_sales[[#This Row],[order_id]])</f>
        <v>1</v>
      </c>
      <c r="D4052" s="1" t="s">
        <v>25</v>
      </c>
      <c r="E4052">
        <v>1</v>
      </c>
      <c r="F4052" s="2">
        <v>42158</v>
      </c>
      <c r="G4052" s="2" t="str">
        <f>TEXT(pizza_sales[[#This Row],[order_date]],"dddd")</f>
        <v>Wednesday</v>
      </c>
      <c r="H4052" s="3">
        <v>0.58288194444444441</v>
      </c>
      <c r="I4052">
        <v>20.75</v>
      </c>
      <c r="J4052">
        <v>20.75</v>
      </c>
      <c r="K4052" s="1" t="s">
        <v>21</v>
      </c>
      <c r="L4052" s="1" t="s">
        <v>26</v>
      </c>
      <c r="M4052" s="1" t="s">
        <v>27</v>
      </c>
      <c r="N4052" s="1" t="s">
        <v>28</v>
      </c>
    </row>
    <row r="4053" spans="1:14" x14ac:dyDescent="0.3">
      <c r="A4053">
        <v>8753</v>
      </c>
      <c r="B4053">
        <v>3836</v>
      </c>
      <c r="C4053">
        <f>1/COUNTIF(B:B,pizza_sales[[#This Row],[order_id]])</f>
        <v>1</v>
      </c>
      <c r="D4053" s="1" t="s">
        <v>17</v>
      </c>
      <c r="E4053">
        <v>1</v>
      </c>
      <c r="F4053" s="2">
        <v>42158</v>
      </c>
      <c r="G4053" s="2" t="str">
        <f>TEXT(pizza_sales[[#This Row],[order_date]],"dddd")</f>
        <v>Wednesday</v>
      </c>
      <c r="H4053" s="3">
        <v>0.59280092592592593</v>
      </c>
      <c r="I4053">
        <v>16</v>
      </c>
      <c r="J4053">
        <v>16</v>
      </c>
      <c r="K4053" s="1" t="s">
        <v>13</v>
      </c>
      <c r="L4053" s="1" t="s">
        <v>14</v>
      </c>
      <c r="M4053" s="1" t="s">
        <v>18</v>
      </c>
      <c r="N4053" s="1" t="s">
        <v>19</v>
      </c>
    </row>
    <row r="4054" spans="1:14" x14ac:dyDescent="0.3">
      <c r="A4054">
        <v>8754</v>
      </c>
      <c r="B4054">
        <v>3837</v>
      </c>
      <c r="C4054">
        <f>1/COUNTIF(B:B,pizza_sales[[#This Row],[order_id]])</f>
        <v>1</v>
      </c>
      <c r="D4054" s="1" t="s">
        <v>139</v>
      </c>
      <c r="E4054">
        <v>1</v>
      </c>
      <c r="F4054" s="2">
        <v>42158</v>
      </c>
      <c r="G4054" s="2" t="str">
        <f>TEXT(pizza_sales[[#This Row],[order_date]],"dddd")</f>
        <v>Wednesday</v>
      </c>
      <c r="H4054" s="3">
        <v>0.60456018518518517</v>
      </c>
      <c r="I4054">
        <v>16.75</v>
      </c>
      <c r="J4054">
        <v>16.75</v>
      </c>
      <c r="K4054" s="1" t="s">
        <v>13</v>
      </c>
      <c r="L4054" s="1" t="s">
        <v>33</v>
      </c>
      <c r="M4054" s="1" t="s">
        <v>82</v>
      </c>
      <c r="N4054" s="1" t="s">
        <v>83</v>
      </c>
    </row>
    <row r="4055" spans="1:14" x14ac:dyDescent="0.3">
      <c r="A4055">
        <v>8755</v>
      </c>
      <c r="B4055">
        <v>3838</v>
      </c>
      <c r="C4055">
        <f>1/COUNTIF(B:B,pizza_sales[[#This Row],[order_id]])</f>
        <v>1</v>
      </c>
      <c r="D4055" s="1" t="s">
        <v>118</v>
      </c>
      <c r="E4055">
        <v>1</v>
      </c>
      <c r="F4055" s="2">
        <v>42158</v>
      </c>
      <c r="G4055" s="2" t="str">
        <f>TEXT(pizza_sales[[#This Row],[order_date]],"dddd")</f>
        <v>Wednesday</v>
      </c>
      <c r="H4055" s="3">
        <v>0.61621527777777774</v>
      </c>
      <c r="I4055">
        <v>16.75</v>
      </c>
      <c r="J4055">
        <v>16.75</v>
      </c>
      <c r="K4055" s="1" t="s">
        <v>13</v>
      </c>
      <c r="L4055" s="1" t="s">
        <v>33</v>
      </c>
      <c r="M4055" s="1" t="s">
        <v>42</v>
      </c>
      <c r="N4055" s="1" t="s">
        <v>43</v>
      </c>
    </row>
    <row r="4056" spans="1:14" x14ac:dyDescent="0.3">
      <c r="A4056">
        <v>8756</v>
      </c>
      <c r="B4056">
        <v>3839</v>
      </c>
      <c r="C4056">
        <f>1/COUNTIF(B:B,pizza_sales[[#This Row],[order_id]])</f>
        <v>1</v>
      </c>
      <c r="D4056" s="1" t="s">
        <v>100</v>
      </c>
      <c r="E4056">
        <v>1</v>
      </c>
      <c r="F4056" s="2">
        <v>42158</v>
      </c>
      <c r="G4056" s="2" t="str">
        <f>TEXT(pizza_sales[[#This Row],[order_date]],"dddd")</f>
        <v>Wednesday</v>
      </c>
      <c r="H4056" s="3">
        <v>0.62865740740740739</v>
      </c>
      <c r="I4056">
        <v>12.75</v>
      </c>
      <c r="J4056">
        <v>12.75</v>
      </c>
      <c r="K4056" s="1" t="s">
        <v>41</v>
      </c>
      <c r="L4056" s="1" t="s">
        <v>22</v>
      </c>
      <c r="M4056" s="1" t="s">
        <v>101</v>
      </c>
      <c r="N4056" s="1" t="s">
        <v>102</v>
      </c>
    </row>
    <row r="4057" spans="1:14" x14ac:dyDescent="0.3">
      <c r="A4057">
        <v>8757</v>
      </c>
      <c r="B4057">
        <v>3840</v>
      </c>
      <c r="C4057">
        <f>1/COUNTIF(B:B,pizza_sales[[#This Row],[order_id]])</f>
        <v>0.5</v>
      </c>
      <c r="D4057" s="1" t="s">
        <v>109</v>
      </c>
      <c r="E4057">
        <v>1</v>
      </c>
      <c r="F4057" s="2">
        <v>42158</v>
      </c>
      <c r="G4057" s="2" t="str">
        <f>TEXT(pizza_sales[[#This Row],[order_date]],"dddd")</f>
        <v>Wednesday</v>
      </c>
      <c r="H4057" s="3">
        <v>0.63755787037037037</v>
      </c>
      <c r="I4057">
        <v>20.25</v>
      </c>
      <c r="J4057">
        <v>20.25</v>
      </c>
      <c r="K4057" s="1" t="s">
        <v>21</v>
      </c>
      <c r="L4057" s="1" t="s">
        <v>22</v>
      </c>
      <c r="M4057" s="1" t="s">
        <v>110</v>
      </c>
      <c r="N4057" s="1" t="s">
        <v>111</v>
      </c>
    </row>
    <row r="4058" spans="1:14" x14ac:dyDescent="0.3">
      <c r="A4058">
        <v>8758</v>
      </c>
      <c r="B4058">
        <v>3840</v>
      </c>
      <c r="C4058">
        <f>1/COUNTIF(B:B,pizza_sales[[#This Row],[order_id]])</f>
        <v>0.5</v>
      </c>
      <c r="D4058" s="1" t="s">
        <v>65</v>
      </c>
      <c r="E4058">
        <v>1</v>
      </c>
      <c r="F4058" s="2">
        <v>42158</v>
      </c>
      <c r="G4058" s="2" t="str">
        <f>TEXT(pizza_sales[[#This Row],[order_date]],"dddd")</f>
        <v>Wednesday</v>
      </c>
      <c r="H4058" s="3">
        <v>0.63755787037037037</v>
      </c>
      <c r="I4058">
        <v>12</v>
      </c>
      <c r="J4058">
        <v>12</v>
      </c>
      <c r="K4058" s="1" t="s">
        <v>41</v>
      </c>
      <c r="L4058" s="1" t="s">
        <v>22</v>
      </c>
      <c r="M4058" s="1" t="s">
        <v>66</v>
      </c>
      <c r="N4058" s="1" t="s">
        <v>67</v>
      </c>
    </row>
    <row r="4059" spans="1:14" x14ac:dyDescent="0.3">
      <c r="A4059">
        <v>8759</v>
      </c>
      <c r="B4059">
        <v>3841</v>
      </c>
      <c r="C4059">
        <f>1/COUNTIF(B:B,pizza_sales[[#This Row],[order_id]])</f>
        <v>0.5</v>
      </c>
      <c r="D4059" s="1" t="s">
        <v>69</v>
      </c>
      <c r="E4059">
        <v>1</v>
      </c>
      <c r="F4059" s="2">
        <v>42158</v>
      </c>
      <c r="G4059" s="2" t="str">
        <f>TEXT(pizza_sales[[#This Row],[order_date]],"dddd")</f>
        <v>Wednesday</v>
      </c>
      <c r="H4059" s="3">
        <v>0.63761574074074079</v>
      </c>
      <c r="I4059">
        <v>20.75</v>
      </c>
      <c r="J4059">
        <v>20.75</v>
      </c>
      <c r="K4059" s="1" t="s">
        <v>21</v>
      </c>
      <c r="L4059" s="1" t="s">
        <v>33</v>
      </c>
      <c r="M4059" s="1" t="s">
        <v>70</v>
      </c>
      <c r="N4059" s="1" t="s">
        <v>71</v>
      </c>
    </row>
    <row r="4060" spans="1:14" x14ac:dyDescent="0.3">
      <c r="A4060">
        <v>8760</v>
      </c>
      <c r="B4060">
        <v>3841</v>
      </c>
      <c r="C4060">
        <f>1/COUNTIF(B:B,pizza_sales[[#This Row],[order_id]])</f>
        <v>0.5</v>
      </c>
      <c r="D4060" s="1" t="s">
        <v>136</v>
      </c>
      <c r="E4060">
        <v>1</v>
      </c>
      <c r="F4060" s="2">
        <v>42158</v>
      </c>
      <c r="G4060" s="2" t="str">
        <f>TEXT(pizza_sales[[#This Row],[order_date]],"dddd")</f>
        <v>Wednesday</v>
      </c>
      <c r="H4060" s="3">
        <v>0.63761574074074079</v>
      </c>
      <c r="I4060">
        <v>12.5</v>
      </c>
      <c r="J4060">
        <v>12.5</v>
      </c>
      <c r="K4060" s="1" t="s">
        <v>41</v>
      </c>
      <c r="L4060" s="1" t="s">
        <v>22</v>
      </c>
      <c r="M4060" s="1" t="s">
        <v>63</v>
      </c>
      <c r="N4060" s="1" t="s">
        <v>64</v>
      </c>
    </row>
    <row r="4061" spans="1:14" x14ac:dyDescent="0.3">
      <c r="A4061">
        <v>8761</v>
      </c>
      <c r="B4061">
        <v>3842</v>
      </c>
      <c r="C4061">
        <f>1/COUNTIF(B:B,pizza_sales[[#This Row],[order_id]])</f>
        <v>0.5</v>
      </c>
      <c r="D4061" s="1" t="s">
        <v>72</v>
      </c>
      <c r="E4061">
        <v>1</v>
      </c>
      <c r="F4061" s="2">
        <v>42158</v>
      </c>
      <c r="G4061" s="2" t="str">
        <f>TEXT(pizza_sales[[#This Row],[order_date]],"dddd")</f>
        <v>Wednesday</v>
      </c>
      <c r="H4061" s="3">
        <v>0.65350694444444446</v>
      </c>
      <c r="I4061">
        <v>20.75</v>
      </c>
      <c r="J4061">
        <v>20.75</v>
      </c>
      <c r="K4061" s="1" t="s">
        <v>21</v>
      </c>
      <c r="L4061" s="1" t="s">
        <v>33</v>
      </c>
      <c r="M4061" s="1" t="s">
        <v>42</v>
      </c>
      <c r="N4061" s="1" t="s">
        <v>43</v>
      </c>
    </row>
    <row r="4062" spans="1:14" x14ac:dyDescent="0.3">
      <c r="A4062">
        <v>8762</v>
      </c>
      <c r="B4062">
        <v>3842</v>
      </c>
      <c r="C4062">
        <f>1/COUNTIF(B:B,pizza_sales[[#This Row],[order_id]])</f>
        <v>0.5</v>
      </c>
      <c r="D4062" s="1" t="s">
        <v>68</v>
      </c>
      <c r="E4062">
        <v>1</v>
      </c>
      <c r="F4062" s="2">
        <v>42158</v>
      </c>
      <c r="G4062" s="2" t="str">
        <f>TEXT(pizza_sales[[#This Row],[order_date]],"dddd")</f>
        <v>Wednesday</v>
      </c>
      <c r="H4062" s="3">
        <v>0.65350694444444446</v>
      </c>
      <c r="I4062">
        <v>20.25</v>
      </c>
      <c r="J4062">
        <v>20.25</v>
      </c>
      <c r="K4062" s="1" t="s">
        <v>21</v>
      </c>
      <c r="L4062" s="1" t="s">
        <v>22</v>
      </c>
      <c r="M4062" s="1" t="s">
        <v>30</v>
      </c>
      <c r="N4062" s="1" t="s">
        <v>31</v>
      </c>
    </row>
    <row r="4063" spans="1:14" x14ac:dyDescent="0.3">
      <c r="A4063">
        <v>8763</v>
      </c>
      <c r="B4063">
        <v>3843</v>
      </c>
      <c r="C4063">
        <f>1/COUNTIF(B:B,pizza_sales[[#This Row],[order_id]])</f>
        <v>0.5</v>
      </c>
      <c r="D4063" s="1" t="s">
        <v>118</v>
      </c>
      <c r="E4063">
        <v>1</v>
      </c>
      <c r="F4063" s="2">
        <v>42158</v>
      </c>
      <c r="G4063" s="2" t="str">
        <f>TEXT(pizza_sales[[#This Row],[order_date]],"dddd")</f>
        <v>Wednesday</v>
      </c>
      <c r="H4063" s="3">
        <v>0.65721064814814811</v>
      </c>
      <c r="I4063">
        <v>16.75</v>
      </c>
      <c r="J4063">
        <v>16.75</v>
      </c>
      <c r="K4063" s="1" t="s">
        <v>13</v>
      </c>
      <c r="L4063" s="1" t="s">
        <v>33</v>
      </c>
      <c r="M4063" s="1" t="s">
        <v>42</v>
      </c>
      <c r="N4063" s="1" t="s">
        <v>43</v>
      </c>
    </row>
    <row r="4064" spans="1:14" x14ac:dyDescent="0.3">
      <c r="A4064">
        <v>8764</v>
      </c>
      <c r="B4064">
        <v>3843</v>
      </c>
      <c r="C4064">
        <f>1/COUNTIF(B:B,pizza_sales[[#This Row],[order_id]])</f>
        <v>0.5</v>
      </c>
      <c r="D4064" s="1" t="s">
        <v>154</v>
      </c>
      <c r="E4064">
        <v>1</v>
      </c>
      <c r="F4064" s="2">
        <v>42158</v>
      </c>
      <c r="G4064" s="2" t="str">
        <f>TEXT(pizza_sales[[#This Row],[order_date]],"dddd")</f>
        <v>Wednesday</v>
      </c>
      <c r="H4064" s="3">
        <v>0.65721064814814811</v>
      </c>
      <c r="I4064">
        <v>16</v>
      </c>
      <c r="J4064">
        <v>16</v>
      </c>
      <c r="K4064" s="1" t="s">
        <v>13</v>
      </c>
      <c r="L4064" s="1" t="s">
        <v>22</v>
      </c>
      <c r="M4064" s="1" t="s">
        <v>66</v>
      </c>
      <c r="N4064" s="1" t="s">
        <v>67</v>
      </c>
    </row>
    <row r="4065" spans="1:14" x14ac:dyDescent="0.3">
      <c r="A4065">
        <v>8765</v>
      </c>
      <c r="B4065">
        <v>3844</v>
      </c>
      <c r="C4065">
        <f>1/COUNTIF(B:B,pizza_sales[[#This Row],[order_id]])</f>
        <v>0.5</v>
      </c>
      <c r="D4065" s="1" t="s">
        <v>134</v>
      </c>
      <c r="E4065">
        <v>1</v>
      </c>
      <c r="F4065" s="2">
        <v>42158</v>
      </c>
      <c r="G4065" s="2" t="str">
        <f>TEXT(pizza_sales[[#This Row],[order_date]],"dddd")</f>
        <v>Wednesday</v>
      </c>
      <c r="H4065" s="3">
        <v>0.66630787037037043</v>
      </c>
      <c r="I4065">
        <v>16.75</v>
      </c>
      <c r="J4065">
        <v>16.75</v>
      </c>
      <c r="K4065" s="1" t="s">
        <v>13</v>
      </c>
      <c r="L4065" s="1" t="s">
        <v>33</v>
      </c>
      <c r="M4065" s="1" t="s">
        <v>124</v>
      </c>
      <c r="N4065" s="1" t="s">
        <v>125</v>
      </c>
    </row>
    <row r="4066" spans="1:14" x14ac:dyDescent="0.3">
      <c r="A4066">
        <v>8766</v>
      </c>
      <c r="B4066">
        <v>3844</v>
      </c>
      <c r="C4066">
        <f>1/COUNTIF(B:B,pizza_sales[[#This Row],[order_id]])</f>
        <v>0.5</v>
      </c>
      <c r="D4066" s="1" t="s">
        <v>32</v>
      </c>
      <c r="E4066">
        <v>1</v>
      </c>
      <c r="F4066" s="2">
        <v>42158</v>
      </c>
      <c r="G4066" s="2" t="str">
        <f>TEXT(pizza_sales[[#This Row],[order_date]],"dddd")</f>
        <v>Wednesday</v>
      </c>
      <c r="H4066" s="3">
        <v>0.66630787037037043</v>
      </c>
      <c r="I4066">
        <v>20.75</v>
      </c>
      <c r="J4066">
        <v>20.75</v>
      </c>
      <c r="K4066" s="1" t="s">
        <v>21</v>
      </c>
      <c r="L4066" s="1" t="s">
        <v>33</v>
      </c>
      <c r="M4066" s="1" t="s">
        <v>34</v>
      </c>
      <c r="N4066" s="1" t="s">
        <v>35</v>
      </c>
    </row>
    <row r="4067" spans="1:14" x14ac:dyDescent="0.3">
      <c r="A4067">
        <v>8767</v>
      </c>
      <c r="B4067">
        <v>3845</v>
      </c>
      <c r="C4067">
        <f>1/COUNTIF(B:B,pizza_sales[[#This Row],[order_id]])</f>
        <v>0.5</v>
      </c>
      <c r="D4067" s="1" t="s">
        <v>17</v>
      </c>
      <c r="E4067">
        <v>1</v>
      </c>
      <c r="F4067" s="2">
        <v>42158</v>
      </c>
      <c r="G4067" s="2" t="str">
        <f>TEXT(pizza_sales[[#This Row],[order_date]],"dddd")</f>
        <v>Wednesday</v>
      </c>
      <c r="H4067" s="3">
        <v>0.66736111111111107</v>
      </c>
      <c r="I4067">
        <v>16</v>
      </c>
      <c r="J4067">
        <v>16</v>
      </c>
      <c r="K4067" s="1" t="s">
        <v>13</v>
      </c>
      <c r="L4067" s="1" t="s">
        <v>14</v>
      </c>
      <c r="M4067" s="1" t="s">
        <v>18</v>
      </c>
      <c r="N4067" s="1" t="s">
        <v>19</v>
      </c>
    </row>
    <row r="4068" spans="1:14" x14ac:dyDescent="0.3">
      <c r="A4068">
        <v>8768</v>
      </c>
      <c r="B4068">
        <v>3845</v>
      </c>
      <c r="C4068">
        <f>1/COUNTIF(B:B,pizza_sales[[#This Row],[order_id]])</f>
        <v>0.5</v>
      </c>
      <c r="D4068" s="1" t="s">
        <v>36</v>
      </c>
      <c r="E4068">
        <v>1</v>
      </c>
      <c r="F4068" s="2">
        <v>42158</v>
      </c>
      <c r="G4068" s="2" t="str">
        <f>TEXT(pizza_sales[[#This Row],[order_date]],"dddd")</f>
        <v>Wednesday</v>
      </c>
      <c r="H4068" s="3">
        <v>0.66736111111111107</v>
      </c>
      <c r="I4068">
        <v>16.5</v>
      </c>
      <c r="J4068">
        <v>16.5</v>
      </c>
      <c r="K4068" s="1" t="s">
        <v>13</v>
      </c>
      <c r="L4068" s="1" t="s">
        <v>26</v>
      </c>
      <c r="M4068" s="1" t="s">
        <v>27</v>
      </c>
      <c r="N4068" s="1" t="s">
        <v>28</v>
      </c>
    </row>
    <row r="4069" spans="1:14" x14ac:dyDescent="0.3">
      <c r="A4069">
        <v>8769</v>
      </c>
      <c r="B4069">
        <v>3846</v>
      </c>
      <c r="C4069">
        <f>1/COUNTIF(B:B,pizza_sales[[#This Row],[order_id]])</f>
        <v>0.5</v>
      </c>
      <c r="D4069" s="1" t="s">
        <v>126</v>
      </c>
      <c r="E4069">
        <v>1</v>
      </c>
      <c r="F4069" s="2">
        <v>42158</v>
      </c>
      <c r="G4069" s="2" t="str">
        <f>TEXT(pizza_sales[[#This Row],[order_date]],"dddd")</f>
        <v>Wednesday</v>
      </c>
      <c r="H4069" s="3">
        <v>0.67685185185185182</v>
      </c>
      <c r="I4069">
        <v>9.75</v>
      </c>
      <c r="J4069">
        <v>9.75</v>
      </c>
      <c r="K4069" s="1" t="s">
        <v>41</v>
      </c>
      <c r="L4069" s="1" t="s">
        <v>14</v>
      </c>
      <c r="M4069" s="1" t="s">
        <v>78</v>
      </c>
      <c r="N4069" s="1" t="s">
        <v>79</v>
      </c>
    </row>
    <row r="4070" spans="1:14" x14ac:dyDescent="0.3">
      <c r="A4070">
        <v>8770</v>
      </c>
      <c r="B4070">
        <v>3846</v>
      </c>
      <c r="C4070">
        <f>1/COUNTIF(B:B,pizza_sales[[#This Row],[order_id]])</f>
        <v>0.5</v>
      </c>
      <c r="D4070" s="1" t="s">
        <v>162</v>
      </c>
      <c r="E4070">
        <v>1</v>
      </c>
      <c r="F4070" s="2">
        <v>42158</v>
      </c>
      <c r="G4070" s="2" t="str">
        <f>TEXT(pizza_sales[[#This Row],[order_date]],"dddd")</f>
        <v>Wednesday</v>
      </c>
      <c r="H4070" s="3">
        <v>0.67685185185185182</v>
      </c>
      <c r="I4070">
        <v>16</v>
      </c>
      <c r="J4070">
        <v>16</v>
      </c>
      <c r="K4070" s="1" t="s">
        <v>13</v>
      </c>
      <c r="L4070" s="1" t="s">
        <v>22</v>
      </c>
      <c r="M4070" s="1" t="s">
        <v>110</v>
      </c>
      <c r="N4070" s="1" t="s">
        <v>111</v>
      </c>
    </row>
    <row r="4071" spans="1:14" x14ac:dyDescent="0.3">
      <c r="A4071">
        <v>8771</v>
      </c>
      <c r="B4071">
        <v>3847</v>
      </c>
      <c r="C4071">
        <f>1/COUNTIF(B:B,pizza_sales[[#This Row],[order_id]])</f>
        <v>0.5</v>
      </c>
      <c r="D4071" s="1" t="s">
        <v>132</v>
      </c>
      <c r="E4071">
        <v>1</v>
      </c>
      <c r="F4071" s="2">
        <v>42158</v>
      </c>
      <c r="G4071" s="2" t="str">
        <f>TEXT(pizza_sales[[#This Row],[order_date]],"dddd")</f>
        <v>Wednesday</v>
      </c>
      <c r="H4071" s="3">
        <v>0.69975694444444447</v>
      </c>
      <c r="I4071">
        <v>10.5</v>
      </c>
      <c r="J4071">
        <v>10.5</v>
      </c>
      <c r="K4071" s="1" t="s">
        <v>41</v>
      </c>
      <c r="L4071" s="1" t="s">
        <v>14</v>
      </c>
      <c r="M4071" s="1" t="s">
        <v>15</v>
      </c>
      <c r="N4071" s="1" t="s">
        <v>16</v>
      </c>
    </row>
    <row r="4072" spans="1:14" x14ac:dyDescent="0.3">
      <c r="A4072">
        <v>8772</v>
      </c>
      <c r="B4072">
        <v>3847</v>
      </c>
      <c r="C4072">
        <f>1/COUNTIF(B:B,pizza_sales[[#This Row],[order_id]])</f>
        <v>0.5</v>
      </c>
      <c r="D4072" s="1" t="s">
        <v>159</v>
      </c>
      <c r="E4072">
        <v>1</v>
      </c>
      <c r="F4072" s="2">
        <v>42158</v>
      </c>
      <c r="G4072" s="2" t="str">
        <f>TEXT(pizza_sales[[#This Row],[order_date]],"dddd")</f>
        <v>Wednesday</v>
      </c>
      <c r="H4072" s="3">
        <v>0.69975694444444447</v>
      </c>
      <c r="I4072">
        <v>16.75</v>
      </c>
      <c r="J4072">
        <v>16.75</v>
      </c>
      <c r="K4072" s="1" t="s">
        <v>13</v>
      </c>
      <c r="L4072" s="1" t="s">
        <v>22</v>
      </c>
      <c r="M4072" s="1" t="s">
        <v>101</v>
      </c>
      <c r="N4072" s="1" t="s">
        <v>102</v>
      </c>
    </row>
    <row r="4073" spans="1:14" x14ac:dyDescent="0.3">
      <c r="A4073">
        <v>8773</v>
      </c>
      <c r="B4073">
        <v>3848</v>
      </c>
      <c r="C4073">
        <f>1/COUNTIF(B:B,pizza_sales[[#This Row],[order_id]])</f>
        <v>1</v>
      </c>
      <c r="D4073" s="1" t="s">
        <v>90</v>
      </c>
      <c r="E4073">
        <v>1</v>
      </c>
      <c r="F4073" s="2">
        <v>42158</v>
      </c>
      <c r="G4073" s="2" t="str">
        <f>TEXT(pizza_sales[[#This Row],[order_date]],"dddd")</f>
        <v>Wednesday</v>
      </c>
      <c r="H4073" s="3">
        <v>0.71037037037037032</v>
      </c>
      <c r="I4073">
        <v>17.95</v>
      </c>
      <c r="J4073">
        <v>17.95</v>
      </c>
      <c r="K4073" s="1" t="s">
        <v>21</v>
      </c>
      <c r="L4073" s="1" t="s">
        <v>22</v>
      </c>
      <c r="M4073" s="1" t="s">
        <v>91</v>
      </c>
      <c r="N4073" s="1" t="s">
        <v>92</v>
      </c>
    </row>
    <row r="4074" spans="1:14" x14ac:dyDescent="0.3">
      <c r="A4074">
        <v>8774</v>
      </c>
      <c r="B4074">
        <v>3849</v>
      </c>
      <c r="C4074">
        <f>1/COUNTIF(B:B,pizza_sales[[#This Row],[order_id]])</f>
        <v>1</v>
      </c>
      <c r="D4074" s="1" t="s">
        <v>59</v>
      </c>
      <c r="E4074">
        <v>1</v>
      </c>
      <c r="F4074" s="2">
        <v>42158</v>
      </c>
      <c r="G4074" s="2" t="str">
        <f>TEXT(pizza_sales[[#This Row],[order_date]],"dddd")</f>
        <v>Wednesday</v>
      </c>
      <c r="H4074" s="3">
        <v>0.71240740740740738</v>
      </c>
      <c r="I4074">
        <v>20.75</v>
      </c>
      <c r="J4074">
        <v>20.75</v>
      </c>
      <c r="K4074" s="1" t="s">
        <v>21</v>
      </c>
      <c r="L4074" s="1" t="s">
        <v>26</v>
      </c>
      <c r="M4074" s="1" t="s">
        <v>60</v>
      </c>
      <c r="N4074" s="1" t="s">
        <v>61</v>
      </c>
    </row>
    <row r="4075" spans="1:14" x14ac:dyDescent="0.3">
      <c r="A4075">
        <v>8775</v>
      </c>
      <c r="B4075">
        <v>3850</v>
      </c>
      <c r="C4075">
        <f>1/COUNTIF(B:B,pizza_sales[[#This Row],[order_id]])</f>
        <v>1</v>
      </c>
      <c r="D4075" s="1" t="s">
        <v>122</v>
      </c>
      <c r="E4075">
        <v>1</v>
      </c>
      <c r="F4075" s="2">
        <v>42158</v>
      </c>
      <c r="G4075" s="2" t="str">
        <f>TEXT(pizza_sales[[#This Row],[order_date]],"dddd")</f>
        <v>Wednesday</v>
      </c>
      <c r="H4075" s="3">
        <v>0.71723379629629624</v>
      </c>
      <c r="I4075">
        <v>20.25</v>
      </c>
      <c r="J4075">
        <v>20.25</v>
      </c>
      <c r="K4075" s="1" t="s">
        <v>21</v>
      </c>
      <c r="L4075" s="1" t="s">
        <v>22</v>
      </c>
      <c r="M4075" s="1" t="s">
        <v>66</v>
      </c>
      <c r="N4075" s="1" t="s">
        <v>67</v>
      </c>
    </row>
    <row r="4076" spans="1:14" x14ac:dyDescent="0.3">
      <c r="A4076">
        <v>8776</v>
      </c>
      <c r="B4076">
        <v>3851</v>
      </c>
      <c r="C4076">
        <f>1/COUNTIF(B:B,pizza_sales[[#This Row],[order_id]])</f>
        <v>0.33333333333333331</v>
      </c>
      <c r="D4076" s="1" t="s">
        <v>134</v>
      </c>
      <c r="E4076">
        <v>1</v>
      </c>
      <c r="F4076" s="2">
        <v>42158</v>
      </c>
      <c r="G4076" s="2" t="str">
        <f>TEXT(pizza_sales[[#This Row],[order_date]],"dddd")</f>
        <v>Wednesday</v>
      </c>
      <c r="H4076" s="3">
        <v>0.7189699074074074</v>
      </c>
      <c r="I4076">
        <v>16.75</v>
      </c>
      <c r="J4076">
        <v>16.75</v>
      </c>
      <c r="K4076" s="1" t="s">
        <v>13</v>
      </c>
      <c r="L4076" s="1" t="s">
        <v>33</v>
      </c>
      <c r="M4076" s="1" t="s">
        <v>124</v>
      </c>
      <c r="N4076" s="1" t="s">
        <v>125</v>
      </c>
    </row>
    <row r="4077" spans="1:14" x14ac:dyDescent="0.3">
      <c r="A4077">
        <v>8777</v>
      </c>
      <c r="B4077">
        <v>3851</v>
      </c>
      <c r="C4077">
        <f>1/COUNTIF(B:B,pizza_sales[[#This Row],[order_id]])</f>
        <v>0.33333333333333331</v>
      </c>
      <c r="D4077" s="1" t="s">
        <v>145</v>
      </c>
      <c r="E4077">
        <v>1</v>
      </c>
      <c r="F4077" s="2">
        <v>42158</v>
      </c>
      <c r="G4077" s="2" t="str">
        <f>TEXT(pizza_sales[[#This Row],[order_date]],"dddd")</f>
        <v>Wednesday</v>
      </c>
      <c r="H4077" s="3">
        <v>0.7189699074074074</v>
      </c>
      <c r="I4077">
        <v>16.5</v>
      </c>
      <c r="J4077">
        <v>16.5</v>
      </c>
      <c r="K4077" s="1" t="s">
        <v>13</v>
      </c>
      <c r="L4077" s="1" t="s">
        <v>26</v>
      </c>
      <c r="M4077" s="1" t="s">
        <v>38</v>
      </c>
      <c r="N4077" s="1" t="s">
        <v>39</v>
      </c>
    </row>
    <row r="4078" spans="1:14" x14ac:dyDescent="0.3">
      <c r="A4078">
        <v>8778</v>
      </c>
      <c r="B4078">
        <v>3851</v>
      </c>
      <c r="C4078">
        <f>1/COUNTIF(B:B,pizza_sales[[#This Row],[order_id]])</f>
        <v>0.33333333333333331</v>
      </c>
      <c r="D4078" s="1" t="s">
        <v>172</v>
      </c>
      <c r="E4078">
        <v>1</v>
      </c>
      <c r="F4078" s="2">
        <v>42158</v>
      </c>
      <c r="G4078" s="2" t="str">
        <f>TEXT(pizza_sales[[#This Row],[order_date]],"dddd")</f>
        <v>Wednesday</v>
      </c>
      <c r="H4078" s="3">
        <v>0.7189699074074074</v>
      </c>
      <c r="I4078">
        <v>12.5</v>
      </c>
      <c r="J4078">
        <v>12.5</v>
      </c>
      <c r="K4078" s="1" t="s">
        <v>41</v>
      </c>
      <c r="L4078" s="1" t="s">
        <v>26</v>
      </c>
      <c r="M4078" s="1" t="s">
        <v>88</v>
      </c>
      <c r="N4078" s="1" t="s">
        <v>89</v>
      </c>
    </row>
    <row r="4079" spans="1:14" x14ac:dyDescent="0.3">
      <c r="A4079">
        <v>8779</v>
      </c>
      <c r="B4079">
        <v>3852</v>
      </c>
      <c r="C4079">
        <f>1/COUNTIF(B:B,pizza_sales[[#This Row],[order_id]])</f>
        <v>0.33333333333333331</v>
      </c>
      <c r="D4079" s="1" t="s">
        <v>132</v>
      </c>
      <c r="E4079">
        <v>1</v>
      </c>
      <c r="F4079" s="2">
        <v>42158</v>
      </c>
      <c r="G4079" s="2" t="str">
        <f>TEXT(pizza_sales[[#This Row],[order_date]],"dddd")</f>
        <v>Wednesday</v>
      </c>
      <c r="H4079" s="3">
        <v>0.72729166666666667</v>
      </c>
      <c r="I4079">
        <v>10.5</v>
      </c>
      <c r="J4079">
        <v>10.5</v>
      </c>
      <c r="K4079" s="1" t="s">
        <v>41</v>
      </c>
      <c r="L4079" s="1" t="s">
        <v>14</v>
      </c>
      <c r="M4079" s="1" t="s">
        <v>15</v>
      </c>
      <c r="N4079" s="1" t="s">
        <v>16</v>
      </c>
    </row>
    <row r="4080" spans="1:14" x14ac:dyDescent="0.3">
      <c r="A4080">
        <v>8780</v>
      </c>
      <c r="B4080">
        <v>3852</v>
      </c>
      <c r="C4080">
        <f>1/COUNTIF(B:B,pizza_sales[[#This Row],[order_id]])</f>
        <v>0.33333333333333331</v>
      </c>
      <c r="D4080" s="1" t="s">
        <v>106</v>
      </c>
      <c r="E4080">
        <v>1</v>
      </c>
      <c r="F4080" s="2">
        <v>42158</v>
      </c>
      <c r="G4080" s="2" t="str">
        <f>TEXT(pizza_sales[[#This Row],[order_date]],"dddd")</f>
        <v>Wednesday</v>
      </c>
      <c r="H4080" s="3">
        <v>0.72729166666666667</v>
      </c>
      <c r="I4080">
        <v>12.5</v>
      </c>
      <c r="J4080">
        <v>12.5</v>
      </c>
      <c r="K4080" s="1" t="s">
        <v>41</v>
      </c>
      <c r="L4080" s="1" t="s">
        <v>26</v>
      </c>
      <c r="M4080" s="1" t="s">
        <v>107</v>
      </c>
      <c r="N4080" s="1" t="s">
        <v>108</v>
      </c>
    </row>
    <row r="4081" spans="1:14" x14ac:dyDescent="0.3">
      <c r="A4081">
        <v>8781</v>
      </c>
      <c r="B4081">
        <v>3852</v>
      </c>
      <c r="C4081">
        <f>1/COUNTIF(B:B,pizza_sales[[#This Row],[order_id]])</f>
        <v>0.33333333333333331</v>
      </c>
      <c r="D4081" s="1" t="s">
        <v>137</v>
      </c>
      <c r="E4081">
        <v>1</v>
      </c>
      <c r="F4081" s="2">
        <v>42158</v>
      </c>
      <c r="G4081" s="2" t="str">
        <f>TEXT(pizza_sales[[#This Row],[order_date]],"dddd")</f>
        <v>Wednesday</v>
      </c>
      <c r="H4081" s="3">
        <v>0.72729166666666667</v>
      </c>
      <c r="I4081">
        <v>16.75</v>
      </c>
      <c r="J4081">
        <v>16.75</v>
      </c>
      <c r="K4081" s="1" t="s">
        <v>13</v>
      </c>
      <c r="L4081" s="1" t="s">
        <v>33</v>
      </c>
      <c r="M4081" s="1" t="s">
        <v>34</v>
      </c>
      <c r="N4081" s="1" t="s">
        <v>35</v>
      </c>
    </row>
    <row r="4082" spans="1:14" x14ac:dyDescent="0.3">
      <c r="A4082">
        <v>8782</v>
      </c>
      <c r="B4082">
        <v>3853</v>
      </c>
      <c r="C4082">
        <f>1/COUNTIF(B:B,pizza_sales[[#This Row],[order_id]])</f>
        <v>0.25</v>
      </c>
      <c r="D4082" s="1" t="s">
        <v>173</v>
      </c>
      <c r="E4082">
        <v>1</v>
      </c>
      <c r="F4082" s="2">
        <v>42158</v>
      </c>
      <c r="G4082" s="2" t="str">
        <f>TEXT(pizza_sales[[#This Row],[order_date]],"dddd")</f>
        <v>Wednesday</v>
      </c>
      <c r="H4082" s="3">
        <v>0.74083333333333334</v>
      </c>
      <c r="I4082">
        <v>20.25</v>
      </c>
      <c r="J4082">
        <v>20.25</v>
      </c>
      <c r="K4082" s="1" t="s">
        <v>21</v>
      </c>
      <c r="L4082" s="1" t="s">
        <v>26</v>
      </c>
      <c r="M4082" s="1" t="s">
        <v>97</v>
      </c>
      <c r="N4082" s="1" t="s">
        <v>98</v>
      </c>
    </row>
    <row r="4083" spans="1:14" x14ac:dyDescent="0.3">
      <c r="A4083">
        <v>8783</v>
      </c>
      <c r="B4083">
        <v>3853</v>
      </c>
      <c r="C4083">
        <f>1/COUNTIF(B:B,pizza_sales[[#This Row],[order_id]])</f>
        <v>0.25</v>
      </c>
      <c r="D4083" s="1" t="s">
        <v>68</v>
      </c>
      <c r="E4083">
        <v>1</v>
      </c>
      <c r="F4083" s="2">
        <v>42158</v>
      </c>
      <c r="G4083" s="2" t="str">
        <f>TEXT(pizza_sales[[#This Row],[order_date]],"dddd")</f>
        <v>Wednesday</v>
      </c>
      <c r="H4083" s="3">
        <v>0.74083333333333334</v>
      </c>
      <c r="I4083">
        <v>20.25</v>
      </c>
      <c r="J4083">
        <v>20.25</v>
      </c>
      <c r="K4083" s="1" t="s">
        <v>21</v>
      </c>
      <c r="L4083" s="1" t="s">
        <v>22</v>
      </c>
      <c r="M4083" s="1" t="s">
        <v>30</v>
      </c>
      <c r="N4083" s="1" t="s">
        <v>31</v>
      </c>
    </row>
    <row r="4084" spans="1:14" x14ac:dyDescent="0.3">
      <c r="A4084">
        <v>8784</v>
      </c>
      <c r="B4084">
        <v>3853</v>
      </c>
      <c r="C4084">
        <f>1/COUNTIF(B:B,pizza_sales[[#This Row],[order_id]])</f>
        <v>0.25</v>
      </c>
      <c r="D4084" s="1" t="s">
        <v>77</v>
      </c>
      <c r="E4084">
        <v>1</v>
      </c>
      <c r="F4084" s="2">
        <v>42158</v>
      </c>
      <c r="G4084" s="2" t="str">
        <f>TEXT(pizza_sales[[#This Row],[order_date]],"dddd")</f>
        <v>Wednesday</v>
      </c>
      <c r="H4084" s="3">
        <v>0.74083333333333334</v>
      </c>
      <c r="I4084">
        <v>15.25</v>
      </c>
      <c r="J4084">
        <v>15.25</v>
      </c>
      <c r="K4084" s="1" t="s">
        <v>21</v>
      </c>
      <c r="L4084" s="1" t="s">
        <v>14</v>
      </c>
      <c r="M4084" s="1" t="s">
        <v>78</v>
      </c>
      <c r="N4084" s="1" t="s">
        <v>79</v>
      </c>
    </row>
    <row r="4085" spans="1:14" x14ac:dyDescent="0.3">
      <c r="A4085">
        <v>8785</v>
      </c>
      <c r="B4085">
        <v>3853</v>
      </c>
      <c r="C4085">
        <f>1/COUNTIF(B:B,pizza_sales[[#This Row],[order_id]])</f>
        <v>0.25</v>
      </c>
      <c r="D4085" s="1" t="s">
        <v>119</v>
      </c>
      <c r="E4085">
        <v>1</v>
      </c>
      <c r="F4085" s="2">
        <v>42158</v>
      </c>
      <c r="G4085" s="2" t="str">
        <f>TEXT(pizza_sales[[#This Row],[order_date]],"dddd")</f>
        <v>Wednesday</v>
      </c>
      <c r="H4085" s="3">
        <v>0.74083333333333334</v>
      </c>
      <c r="I4085">
        <v>12.5</v>
      </c>
      <c r="J4085">
        <v>12.5</v>
      </c>
      <c r="K4085" s="1" t="s">
        <v>13</v>
      </c>
      <c r="L4085" s="1" t="s">
        <v>14</v>
      </c>
      <c r="M4085" s="1" t="s">
        <v>78</v>
      </c>
      <c r="N4085" s="1" t="s">
        <v>79</v>
      </c>
    </row>
    <row r="4086" spans="1:14" x14ac:dyDescent="0.3">
      <c r="A4086">
        <v>8786</v>
      </c>
      <c r="B4086">
        <v>3854</v>
      </c>
      <c r="C4086">
        <f>1/COUNTIF(B:B,pizza_sales[[#This Row],[order_id]])</f>
        <v>1</v>
      </c>
      <c r="D4086" s="1" t="s">
        <v>25</v>
      </c>
      <c r="E4086">
        <v>1</v>
      </c>
      <c r="F4086" s="2">
        <v>42158</v>
      </c>
      <c r="G4086" s="2" t="str">
        <f>TEXT(pizza_sales[[#This Row],[order_date]],"dddd")</f>
        <v>Wednesday</v>
      </c>
      <c r="H4086" s="3">
        <v>0.75056712962962968</v>
      </c>
      <c r="I4086">
        <v>20.75</v>
      </c>
      <c r="J4086">
        <v>20.75</v>
      </c>
      <c r="K4086" s="1" t="s">
        <v>21</v>
      </c>
      <c r="L4086" s="1" t="s">
        <v>26</v>
      </c>
      <c r="M4086" s="1" t="s">
        <v>27</v>
      </c>
      <c r="N4086" s="1" t="s">
        <v>28</v>
      </c>
    </row>
    <row r="4087" spans="1:14" x14ac:dyDescent="0.3">
      <c r="A4087">
        <v>8787</v>
      </c>
      <c r="B4087">
        <v>3855</v>
      </c>
      <c r="C4087">
        <f>1/COUNTIF(B:B,pizza_sales[[#This Row],[order_id]])</f>
        <v>0.5</v>
      </c>
      <c r="D4087" s="1" t="s">
        <v>80</v>
      </c>
      <c r="E4087">
        <v>1</v>
      </c>
      <c r="F4087" s="2">
        <v>42158</v>
      </c>
      <c r="G4087" s="2" t="str">
        <f>TEXT(pizza_sales[[#This Row],[order_date]],"dddd")</f>
        <v>Wednesday</v>
      </c>
      <c r="H4087" s="3">
        <v>0.75605324074074076</v>
      </c>
      <c r="I4087">
        <v>12.75</v>
      </c>
      <c r="J4087">
        <v>12.75</v>
      </c>
      <c r="K4087" s="1" t="s">
        <v>41</v>
      </c>
      <c r="L4087" s="1" t="s">
        <v>33</v>
      </c>
      <c r="M4087" s="1" t="s">
        <v>74</v>
      </c>
      <c r="N4087" s="1" t="s">
        <v>75</v>
      </c>
    </row>
    <row r="4088" spans="1:14" x14ac:dyDescent="0.3">
      <c r="A4088">
        <v>8788</v>
      </c>
      <c r="B4088">
        <v>3855</v>
      </c>
      <c r="C4088">
        <f>1/COUNTIF(B:B,pizza_sales[[#This Row],[order_id]])</f>
        <v>0.5</v>
      </c>
      <c r="D4088" s="1" t="s">
        <v>20</v>
      </c>
      <c r="E4088">
        <v>1</v>
      </c>
      <c r="F4088" s="2">
        <v>42158</v>
      </c>
      <c r="G4088" s="2" t="str">
        <f>TEXT(pizza_sales[[#This Row],[order_date]],"dddd")</f>
        <v>Wednesday</v>
      </c>
      <c r="H4088" s="3">
        <v>0.75605324074074076</v>
      </c>
      <c r="I4088">
        <v>18.5</v>
      </c>
      <c r="J4088">
        <v>18.5</v>
      </c>
      <c r="K4088" s="1" t="s">
        <v>21</v>
      </c>
      <c r="L4088" s="1" t="s">
        <v>22</v>
      </c>
      <c r="M4088" s="1" t="s">
        <v>23</v>
      </c>
      <c r="N4088" s="1" t="s">
        <v>24</v>
      </c>
    </row>
    <row r="4089" spans="1:14" x14ac:dyDescent="0.3">
      <c r="A4089">
        <v>8789</v>
      </c>
      <c r="B4089">
        <v>3856</v>
      </c>
      <c r="C4089">
        <f>1/COUNTIF(B:B,pizza_sales[[#This Row],[order_id]])</f>
        <v>0.25</v>
      </c>
      <c r="D4089" s="1" t="s">
        <v>90</v>
      </c>
      <c r="E4089">
        <v>1</v>
      </c>
      <c r="F4089" s="2">
        <v>42158</v>
      </c>
      <c r="G4089" s="2" t="str">
        <f>TEXT(pizza_sales[[#This Row],[order_date]],"dddd")</f>
        <v>Wednesday</v>
      </c>
      <c r="H4089" s="3">
        <v>0.76108796296296299</v>
      </c>
      <c r="I4089">
        <v>17.95</v>
      </c>
      <c r="J4089">
        <v>17.95</v>
      </c>
      <c r="K4089" s="1" t="s">
        <v>21</v>
      </c>
      <c r="L4089" s="1" t="s">
        <v>22</v>
      </c>
      <c r="M4089" s="1" t="s">
        <v>91</v>
      </c>
      <c r="N4089" s="1" t="s">
        <v>92</v>
      </c>
    </row>
    <row r="4090" spans="1:14" x14ac:dyDescent="0.3">
      <c r="A4090">
        <v>8790</v>
      </c>
      <c r="B4090">
        <v>3856</v>
      </c>
      <c r="C4090">
        <f>1/COUNTIF(B:B,pizza_sales[[#This Row],[order_id]])</f>
        <v>0.25</v>
      </c>
      <c r="D4090" s="1" t="s">
        <v>77</v>
      </c>
      <c r="E4090">
        <v>1</v>
      </c>
      <c r="F4090" s="2">
        <v>42158</v>
      </c>
      <c r="G4090" s="2" t="str">
        <f>TEXT(pizza_sales[[#This Row],[order_date]],"dddd")</f>
        <v>Wednesday</v>
      </c>
      <c r="H4090" s="3">
        <v>0.76108796296296299</v>
      </c>
      <c r="I4090">
        <v>15.25</v>
      </c>
      <c r="J4090">
        <v>15.25</v>
      </c>
      <c r="K4090" s="1" t="s">
        <v>21</v>
      </c>
      <c r="L4090" s="1" t="s">
        <v>14</v>
      </c>
      <c r="M4090" s="1" t="s">
        <v>78</v>
      </c>
      <c r="N4090" s="1" t="s">
        <v>79</v>
      </c>
    </row>
    <row r="4091" spans="1:14" x14ac:dyDescent="0.3">
      <c r="A4091">
        <v>8791</v>
      </c>
      <c r="B4091">
        <v>3856</v>
      </c>
      <c r="C4091">
        <f>1/COUNTIF(B:B,pizza_sales[[#This Row],[order_id]])</f>
        <v>0.25</v>
      </c>
      <c r="D4091" s="1" t="s">
        <v>149</v>
      </c>
      <c r="E4091">
        <v>1</v>
      </c>
      <c r="F4091" s="2">
        <v>42158</v>
      </c>
      <c r="G4091" s="2" t="str">
        <f>TEXT(pizza_sales[[#This Row],[order_date]],"dddd")</f>
        <v>Wednesday</v>
      </c>
      <c r="H4091" s="3">
        <v>0.76108796296296299</v>
      </c>
      <c r="I4091">
        <v>12.25</v>
      </c>
      <c r="J4091">
        <v>12.25</v>
      </c>
      <c r="K4091" s="1" t="s">
        <v>41</v>
      </c>
      <c r="L4091" s="1" t="s">
        <v>26</v>
      </c>
      <c r="M4091" s="1" t="s">
        <v>114</v>
      </c>
      <c r="N4091" s="1" t="s">
        <v>115</v>
      </c>
    </row>
    <row r="4092" spans="1:14" x14ac:dyDescent="0.3">
      <c r="A4092">
        <v>8792</v>
      </c>
      <c r="B4092">
        <v>3856</v>
      </c>
      <c r="C4092">
        <f>1/COUNTIF(B:B,pizza_sales[[#This Row],[order_id]])</f>
        <v>0.25</v>
      </c>
      <c r="D4092" s="1" t="s">
        <v>69</v>
      </c>
      <c r="E4092">
        <v>1</v>
      </c>
      <c r="F4092" s="2">
        <v>42158</v>
      </c>
      <c r="G4092" s="2" t="str">
        <f>TEXT(pizza_sales[[#This Row],[order_date]],"dddd")</f>
        <v>Wednesday</v>
      </c>
      <c r="H4092" s="3">
        <v>0.76108796296296299</v>
      </c>
      <c r="I4092">
        <v>20.75</v>
      </c>
      <c r="J4092">
        <v>20.75</v>
      </c>
      <c r="K4092" s="1" t="s">
        <v>21</v>
      </c>
      <c r="L4092" s="1" t="s">
        <v>33</v>
      </c>
      <c r="M4092" s="1" t="s">
        <v>70</v>
      </c>
      <c r="N4092" s="1" t="s">
        <v>71</v>
      </c>
    </row>
    <row r="4093" spans="1:14" x14ac:dyDescent="0.3">
      <c r="A4093">
        <v>8793</v>
      </c>
      <c r="B4093">
        <v>3857</v>
      </c>
      <c r="C4093">
        <f>1/COUNTIF(B:B,pizza_sales[[#This Row],[order_id]])</f>
        <v>1</v>
      </c>
      <c r="D4093" s="1" t="s">
        <v>119</v>
      </c>
      <c r="E4093">
        <v>1</v>
      </c>
      <c r="F4093" s="2">
        <v>42158</v>
      </c>
      <c r="G4093" s="2" t="str">
        <f>TEXT(pizza_sales[[#This Row],[order_date]],"dddd")</f>
        <v>Wednesday</v>
      </c>
      <c r="H4093" s="3">
        <v>0.76976851851851846</v>
      </c>
      <c r="I4093">
        <v>12.5</v>
      </c>
      <c r="J4093">
        <v>12.5</v>
      </c>
      <c r="K4093" s="1" t="s">
        <v>13</v>
      </c>
      <c r="L4093" s="1" t="s">
        <v>14</v>
      </c>
      <c r="M4093" s="1" t="s">
        <v>78</v>
      </c>
      <c r="N4093" s="1" t="s">
        <v>79</v>
      </c>
    </row>
    <row r="4094" spans="1:14" x14ac:dyDescent="0.3">
      <c r="A4094">
        <v>8794</v>
      </c>
      <c r="B4094">
        <v>3858</v>
      </c>
      <c r="C4094">
        <f>1/COUNTIF(B:B,pizza_sales[[#This Row],[order_id]])</f>
        <v>0.33333333333333331</v>
      </c>
      <c r="D4094" s="1" t="s">
        <v>12</v>
      </c>
      <c r="E4094">
        <v>2</v>
      </c>
      <c r="F4094" s="2">
        <v>42158</v>
      </c>
      <c r="G4094" s="2" t="str">
        <f>TEXT(pizza_sales[[#This Row],[order_date]],"dddd")</f>
        <v>Wednesday</v>
      </c>
      <c r="H4094" s="3">
        <v>0.77976851851851847</v>
      </c>
      <c r="I4094">
        <v>13.25</v>
      </c>
      <c r="J4094">
        <v>26.5</v>
      </c>
      <c r="K4094" s="1" t="s">
        <v>13</v>
      </c>
      <c r="L4094" s="1" t="s">
        <v>14</v>
      </c>
      <c r="M4094" s="1" t="s">
        <v>15</v>
      </c>
      <c r="N4094" s="1" t="s">
        <v>16</v>
      </c>
    </row>
    <row r="4095" spans="1:14" x14ac:dyDescent="0.3">
      <c r="A4095">
        <v>8795</v>
      </c>
      <c r="B4095">
        <v>3858</v>
      </c>
      <c r="C4095">
        <f>1/COUNTIF(B:B,pizza_sales[[#This Row],[order_id]])</f>
        <v>0.33333333333333331</v>
      </c>
      <c r="D4095" s="1" t="s">
        <v>37</v>
      </c>
      <c r="E4095">
        <v>1</v>
      </c>
      <c r="F4095" s="2">
        <v>42158</v>
      </c>
      <c r="G4095" s="2" t="str">
        <f>TEXT(pizza_sales[[#This Row],[order_date]],"dddd")</f>
        <v>Wednesday</v>
      </c>
      <c r="H4095" s="3">
        <v>0.77976851851851847</v>
      </c>
      <c r="I4095">
        <v>20.75</v>
      </c>
      <c r="J4095">
        <v>20.75</v>
      </c>
      <c r="K4095" s="1" t="s">
        <v>21</v>
      </c>
      <c r="L4095" s="1" t="s">
        <v>26</v>
      </c>
      <c r="M4095" s="1" t="s">
        <v>38</v>
      </c>
      <c r="N4095" s="1" t="s">
        <v>39</v>
      </c>
    </row>
    <row r="4096" spans="1:14" x14ac:dyDescent="0.3">
      <c r="A4096">
        <v>8796</v>
      </c>
      <c r="B4096">
        <v>3858</v>
      </c>
      <c r="C4096">
        <f>1/COUNTIF(B:B,pizza_sales[[#This Row],[order_id]])</f>
        <v>0.33333333333333331</v>
      </c>
      <c r="D4096" s="1" t="s">
        <v>145</v>
      </c>
      <c r="E4096">
        <v>1</v>
      </c>
      <c r="F4096" s="2">
        <v>42158</v>
      </c>
      <c r="G4096" s="2" t="str">
        <f>TEXT(pizza_sales[[#This Row],[order_date]],"dddd")</f>
        <v>Wednesday</v>
      </c>
      <c r="H4096" s="3">
        <v>0.77976851851851847</v>
      </c>
      <c r="I4096">
        <v>16.5</v>
      </c>
      <c r="J4096">
        <v>16.5</v>
      </c>
      <c r="K4096" s="1" t="s">
        <v>13</v>
      </c>
      <c r="L4096" s="1" t="s">
        <v>26</v>
      </c>
      <c r="M4096" s="1" t="s">
        <v>38</v>
      </c>
      <c r="N4096" s="1" t="s">
        <v>39</v>
      </c>
    </row>
    <row r="4097" spans="1:14" x14ac:dyDescent="0.3">
      <c r="A4097">
        <v>8797</v>
      </c>
      <c r="B4097">
        <v>3859</v>
      </c>
      <c r="C4097">
        <f>1/COUNTIF(B:B,pizza_sales[[#This Row],[order_id]])</f>
        <v>1</v>
      </c>
      <c r="D4097" s="1" t="s">
        <v>165</v>
      </c>
      <c r="E4097">
        <v>1</v>
      </c>
      <c r="F4097" s="2">
        <v>42158</v>
      </c>
      <c r="G4097" s="2" t="str">
        <f>TEXT(pizza_sales[[#This Row],[order_date]],"dddd")</f>
        <v>Wednesday</v>
      </c>
      <c r="H4097" s="3">
        <v>0.78353009259259254</v>
      </c>
      <c r="I4097">
        <v>23.65</v>
      </c>
      <c r="J4097">
        <v>23.65</v>
      </c>
      <c r="K4097" s="1" t="s">
        <v>41</v>
      </c>
      <c r="L4097" s="1" t="s">
        <v>26</v>
      </c>
      <c r="M4097" s="1" t="s">
        <v>166</v>
      </c>
      <c r="N4097" s="1" t="s">
        <v>167</v>
      </c>
    </row>
    <row r="4098" spans="1:14" x14ac:dyDescent="0.3">
      <c r="A4098">
        <v>8798</v>
      </c>
      <c r="B4098">
        <v>3860</v>
      </c>
      <c r="C4098">
        <f>1/COUNTIF(B:B,pizza_sales[[#This Row],[order_id]])</f>
        <v>0.25</v>
      </c>
      <c r="D4098" s="1" t="s">
        <v>50</v>
      </c>
      <c r="E4098">
        <v>1</v>
      </c>
      <c r="F4098" s="2">
        <v>42158</v>
      </c>
      <c r="G4098" s="2" t="str">
        <f>TEXT(pizza_sales[[#This Row],[order_date]],"dddd")</f>
        <v>Wednesday</v>
      </c>
      <c r="H4098" s="3">
        <v>0.79118055555555555</v>
      </c>
      <c r="I4098">
        <v>12</v>
      </c>
      <c r="J4098">
        <v>12</v>
      </c>
      <c r="K4098" s="1" t="s">
        <v>41</v>
      </c>
      <c r="L4098" s="1" t="s">
        <v>14</v>
      </c>
      <c r="M4098" s="1" t="s">
        <v>18</v>
      </c>
      <c r="N4098" s="1" t="s">
        <v>19</v>
      </c>
    </row>
    <row r="4099" spans="1:14" x14ac:dyDescent="0.3">
      <c r="A4099">
        <v>8799</v>
      </c>
      <c r="B4099">
        <v>3860</v>
      </c>
      <c r="C4099">
        <f>1/COUNTIF(B:B,pizza_sales[[#This Row],[order_id]])</f>
        <v>0.25</v>
      </c>
      <c r="D4099" s="1" t="s">
        <v>51</v>
      </c>
      <c r="E4099">
        <v>1</v>
      </c>
      <c r="F4099" s="2">
        <v>42158</v>
      </c>
      <c r="G4099" s="2" t="str">
        <f>TEXT(pizza_sales[[#This Row],[order_date]],"dddd")</f>
        <v>Wednesday</v>
      </c>
      <c r="H4099" s="3">
        <v>0.79118055555555555</v>
      </c>
      <c r="I4099">
        <v>12</v>
      </c>
      <c r="J4099">
        <v>12</v>
      </c>
      <c r="K4099" s="1" t="s">
        <v>41</v>
      </c>
      <c r="L4099" s="1" t="s">
        <v>22</v>
      </c>
      <c r="M4099" s="1" t="s">
        <v>52</v>
      </c>
      <c r="N4099" s="1" t="s">
        <v>53</v>
      </c>
    </row>
    <row r="4100" spans="1:14" x14ac:dyDescent="0.3">
      <c r="A4100">
        <v>8800</v>
      </c>
      <c r="B4100">
        <v>3860</v>
      </c>
      <c r="C4100">
        <f>1/COUNTIF(B:B,pizza_sales[[#This Row],[order_id]])</f>
        <v>0.25</v>
      </c>
      <c r="D4100" s="1" t="s">
        <v>161</v>
      </c>
      <c r="E4100">
        <v>1</v>
      </c>
      <c r="F4100" s="2">
        <v>42158</v>
      </c>
      <c r="G4100" s="2" t="str">
        <f>TEXT(pizza_sales[[#This Row],[order_date]],"dddd")</f>
        <v>Wednesday</v>
      </c>
      <c r="H4100" s="3">
        <v>0.79118055555555555</v>
      </c>
      <c r="I4100">
        <v>12</v>
      </c>
      <c r="J4100">
        <v>12</v>
      </c>
      <c r="K4100" s="1" t="s">
        <v>41</v>
      </c>
      <c r="L4100" s="1" t="s">
        <v>22</v>
      </c>
      <c r="M4100" s="1" t="s">
        <v>104</v>
      </c>
      <c r="N4100" s="1" t="s">
        <v>105</v>
      </c>
    </row>
    <row r="4101" spans="1:14" x14ac:dyDescent="0.3">
      <c r="A4101">
        <v>8801</v>
      </c>
      <c r="B4101">
        <v>3860</v>
      </c>
      <c r="C4101">
        <f>1/COUNTIF(B:B,pizza_sales[[#This Row],[order_id]])</f>
        <v>0.25</v>
      </c>
      <c r="D4101" s="1" t="s">
        <v>65</v>
      </c>
      <c r="E4101">
        <v>1</v>
      </c>
      <c r="F4101" s="2">
        <v>42158</v>
      </c>
      <c r="G4101" s="2" t="str">
        <f>TEXT(pizza_sales[[#This Row],[order_date]],"dddd")</f>
        <v>Wednesday</v>
      </c>
      <c r="H4101" s="3">
        <v>0.79118055555555555</v>
      </c>
      <c r="I4101">
        <v>12</v>
      </c>
      <c r="J4101">
        <v>12</v>
      </c>
      <c r="K4101" s="1" t="s">
        <v>41</v>
      </c>
      <c r="L4101" s="1" t="s">
        <v>22</v>
      </c>
      <c r="M4101" s="1" t="s">
        <v>66</v>
      </c>
      <c r="N4101" s="1" t="s">
        <v>67</v>
      </c>
    </row>
    <row r="4102" spans="1:14" x14ac:dyDescent="0.3">
      <c r="A4102">
        <v>8802</v>
      </c>
      <c r="B4102">
        <v>3861</v>
      </c>
      <c r="C4102">
        <f>1/COUNTIF(B:B,pizza_sales[[#This Row],[order_id]])</f>
        <v>0.25</v>
      </c>
      <c r="D4102" s="1" t="s">
        <v>134</v>
      </c>
      <c r="E4102">
        <v>1</v>
      </c>
      <c r="F4102" s="2">
        <v>42158</v>
      </c>
      <c r="G4102" s="2" t="str">
        <f>TEXT(pizza_sales[[#This Row],[order_date]],"dddd")</f>
        <v>Wednesday</v>
      </c>
      <c r="H4102" s="3">
        <v>0.8022569444444444</v>
      </c>
      <c r="I4102">
        <v>16.75</v>
      </c>
      <c r="J4102">
        <v>16.75</v>
      </c>
      <c r="K4102" s="1" t="s">
        <v>13</v>
      </c>
      <c r="L4102" s="1" t="s">
        <v>33</v>
      </c>
      <c r="M4102" s="1" t="s">
        <v>124</v>
      </c>
      <c r="N4102" s="1" t="s">
        <v>125</v>
      </c>
    </row>
    <row r="4103" spans="1:14" x14ac:dyDescent="0.3">
      <c r="A4103">
        <v>8803</v>
      </c>
      <c r="B4103">
        <v>3861</v>
      </c>
      <c r="C4103">
        <f>1/COUNTIF(B:B,pizza_sales[[#This Row],[order_id]])</f>
        <v>0.25</v>
      </c>
      <c r="D4103" s="1" t="s">
        <v>128</v>
      </c>
      <c r="E4103">
        <v>1</v>
      </c>
      <c r="F4103" s="2">
        <v>42158</v>
      </c>
      <c r="G4103" s="2" t="str">
        <f>TEXT(pizza_sales[[#This Row],[order_date]],"dddd")</f>
        <v>Wednesday</v>
      </c>
      <c r="H4103" s="3">
        <v>0.8022569444444444</v>
      </c>
      <c r="I4103">
        <v>16</v>
      </c>
      <c r="J4103">
        <v>16</v>
      </c>
      <c r="K4103" s="1" t="s">
        <v>13</v>
      </c>
      <c r="L4103" s="1" t="s">
        <v>22</v>
      </c>
      <c r="M4103" s="1" t="s">
        <v>52</v>
      </c>
      <c r="N4103" s="1" t="s">
        <v>53</v>
      </c>
    </row>
    <row r="4104" spans="1:14" x14ac:dyDescent="0.3">
      <c r="A4104">
        <v>8804</v>
      </c>
      <c r="B4104">
        <v>3861</v>
      </c>
      <c r="C4104">
        <f>1/COUNTIF(B:B,pizza_sales[[#This Row],[order_id]])</f>
        <v>0.25</v>
      </c>
      <c r="D4104" s="1" t="s">
        <v>129</v>
      </c>
      <c r="E4104">
        <v>1</v>
      </c>
      <c r="F4104" s="2">
        <v>42158</v>
      </c>
      <c r="G4104" s="2" t="str">
        <f>TEXT(pizza_sales[[#This Row],[order_date]],"dddd")</f>
        <v>Wednesday</v>
      </c>
      <c r="H4104" s="3">
        <v>0.8022569444444444</v>
      </c>
      <c r="I4104">
        <v>17.5</v>
      </c>
      <c r="J4104">
        <v>17.5</v>
      </c>
      <c r="K4104" s="1" t="s">
        <v>21</v>
      </c>
      <c r="L4104" s="1" t="s">
        <v>14</v>
      </c>
      <c r="M4104" s="1" t="s">
        <v>130</v>
      </c>
      <c r="N4104" s="1" t="s">
        <v>131</v>
      </c>
    </row>
    <row r="4105" spans="1:14" x14ac:dyDescent="0.3">
      <c r="A4105">
        <v>8805</v>
      </c>
      <c r="B4105">
        <v>3861</v>
      </c>
      <c r="C4105">
        <f>1/COUNTIF(B:B,pizza_sales[[#This Row],[order_id]])</f>
        <v>0.25</v>
      </c>
      <c r="D4105" s="1" t="s">
        <v>32</v>
      </c>
      <c r="E4105">
        <v>1</v>
      </c>
      <c r="F4105" s="2">
        <v>42158</v>
      </c>
      <c r="G4105" s="2" t="str">
        <f>TEXT(pizza_sales[[#This Row],[order_date]],"dddd")</f>
        <v>Wednesday</v>
      </c>
      <c r="H4105" s="3">
        <v>0.8022569444444444</v>
      </c>
      <c r="I4105">
        <v>20.75</v>
      </c>
      <c r="J4105">
        <v>20.75</v>
      </c>
      <c r="K4105" s="1" t="s">
        <v>21</v>
      </c>
      <c r="L4105" s="1" t="s">
        <v>33</v>
      </c>
      <c r="M4105" s="1" t="s">
        <v>34</v>
      </c>
      <c r="N4105" s="1" t="s">
        <v>35</v>
      </c>
    </row>
    <row r="4106" spans="1:14" x14ac:dyDescent="0.3">
      <c r="A4106">
        <v>8806</v>
      </c>
      <c r="B4106">
        <v>3862</v>
      </c>
      <c r="C4106">
        <f>1/COUNTIF(B:B,pizza_sales[[#This Row],[order_id]])</f>
        <v>1</v>
      </c>
      <c r="D4106" s="1" t="s">
        <v>36</v>
      </c>
      <c r="E4106">
        <v>1</v>
      </c>
      <c r="F4106" s="2">
        <v>42158</v>
      </c>
      <c r="G4106" s="2" t="str">
        <f>TEXT(pizza_sales[[#This Row],[order_date]],"dddd")</f>
        <v>Wednesday</v>
      </c>
      <c r="H4106" s="3">
        <v>0.80465277777777777</v>
      </c>
      <c r="I4106">
        <v>16.5</v>
      </c>
      <c r="J4106">
        <v>16.5</v>
      </c>
      <c r="K4106" s="1" t="s">
        <v>13</v>
      </c>
      <c r="L4106" s="1" t="s">
        <v>26</v>
      </c>
      <c r="M4106" s="1" t="s">
        <v>27</v>
      </c>
      <c r="N4106" s="1" t="s">
        <v>28</v>
      </c>
    </row>
    <row r="4107" spans="1:14" x14ac:dyDescent="0.3">
      <c r="A4107">
        <v>8807</v>
      </c>
      <c r="B4107">
        <v>3863</v>
      </c>
      <c r="C4107">
        <f>1/COUNTIF(B:B,pizza_sales[[#This Row],[order_id]])</f>
        <v>0.33333333333333331</v>
      </c>
      <c r="D4107" s="1" t="s">
        <v>116</v>
      </c>
      <c r="E4107">
        <v>1</v>
      </c>
      <c r="F4107" s="2">
        <v>42158</v>
      </c>
      <c r="G4107" s="2" t="str">
        <f>TEXT(pizza_sales[[#This Row],[order_date]],"dddd")</f>
        <v>Wednesday</v>
      </c>
      <c r="H4107" s="3">
        <v>0.82681712962962961</v>
      </c>
      <c r="I4107">
        <v>16</v>
      </c>
      <c r="J4107">
        <v>16</v>
      </c>
      <c r="K4107" s="1" t="s">
        <v>13</v>
      </c>
      <c r="L4107" s="1" t="s">
        <v>14</v>
      </c>
      <c r="M4107" s="1" t="s">
        <v>55</v>
      </c>
      <c r="N4107" s="1" t="s">
        <v>56</v>
      </c>
    </row>
    <row r="4108" spans="1:14" x14ac:dyDescent="0.3">
      <c r="A4108">
        <v>8808</v>
      </c>
      <c r="B4108">
        <v>3863</v>
      </c>
      <c r="C4108">
        <f>1/COUNTIF(B:B,pizza_sales[[#This Row],[order_id]])</f>
        <v>0.33333333333333331</v>
      </c>
      <c r="D4108" s="1" t="s">
        <v>153</v>
      </c>
      <c r="E4108">
        <v>1</v>
      </c>
      <c r="F4108" s="2">
        <v>42158</v>
      </c>
      <c r="G4108" s="2" t="str">
        <f>TEXT(pizza_sales[[#This Row],[order_date]],"dddd")</f>
        <v>Wednesday</v>
      </c>
      <c r="H4108" s="3">
        <v>0.82681712962962961</v>
      </c>
      <c r="I4108">
        <v>21</v>
      </c>
      <c r="J4108">
        <v>21</v>
      </c>
      <c r="K4108" s="1" t="s">
        <v>21</v>
      </c>
      <c r="L4108" s="1" t="s">
        <v>22</v>
      </c>
      <c r="M4108" s="1" t="s">
        <v>101</v>
      </c>
      <c r="N4108" s="1" t="s">
        <v>102</v>
      </c>
    </row>
    <row r="4109" spans="1:14" x14ac:dyDescent="0.3">
      <c r="A4109">
        <v>8809</v>
      </c>
      <c r="B4109">
        <v>3863</v>
      </c>
      <c r="C4109">
        <f>1/COUNTIF(B:B,pizza_sales[[#This Row],[order_id]])</f>
        <v>0.33333333333333331</v>
      </c>
      <c r="D4109" s="1" t="s">
        <v>77</v>
      </c>
      <c r="E4109">
        <v>1</v>
      </c>
      <c r="F4109" s="2">
        <v>42158</v>
      </c>
      <c r="G4109" s="2" t="str">
        <f>TEXT(pizza_sales[[#This Row],[order_date]],"dddd")</f>
        <v>Wednesday</v>
      </c>
      <c r="H4109" s="3">
        <v>0.82681712962962961</v>
      </c>
      <c r="I4109">
        <v>15.25</v>
      </c>
      <c r="J4109">
        <v>15.25</v>
      </c>
      <c r="K4109" s="1" t="s">
        <v>21</v>
      </c>
      <c r="L4109" s="1" t="s">
        <v>14</v>
      </c>
      <c r="M4109" s="1" t="s">
        <v>78</v>
      </c>
      <c r="N4109" s="1" t="s">
        <v>79</v>
      </c>
    </row>
    <row r="4110" spans="1:14" x14ac:dyDescent="0.3">
      <c r="A4110">
        <v>8810</v>
      </c>
      <c r="B4110">
        <v>3864</v>
      </c>
      <c r="C4110">
        <f>1/COUNTIF(B:B,pizza_sales[[#This Row],[order_id]])</f>
        <v>0.5</v>
      </c>
      <c r="D4110" s="1" t="s">
        <v>119</v>
      </c>
      <c r="E4110">
        <v>1</v>
      </c>
      <c r="F4110" s="2">
        <v>42158</v>
      </c>
      <c r="G4110" s="2" t="str">
        <f>TEXT(pizza_sales[[#This Row],[order_date]],"dddd")</f>
        <v>Wednesday</v>
      </c>
      <c r="H4110" s="3">
        <v>0.83142361111111107</v>
      </c>
      <c r="I4110">
        <v>12.5</v>
      </c>
      <c r="J4110">
        <v>12.5</v>
      </c>
      <c r="K4110" s="1" t="s">
        <v>13</v>
      </c>
      <c r="L4110" s="1" t="s">
        <v>14</v>
      </c>
      <c r="M4110" s="1" t="s">
        <v>78</v>
      </c>
      <c r="N4110" s="1" t="s">
        <v>79</v>
      </c>
    </row>
    <row r="4111" spans="1:14" x14ac:dyDescent="0.3">
      <c r="A4111">
        <v>8811</v>
      </c>
      <c r="B4111">
        <v>3864</v>
      </c>
      <c r="C4111">
        <f>1/COUNTIF(B:B,pizza_sales[[#This Row],[order_id]])</f>
        <v>0.5</v>
      </c>
      <c r="D4111" s="1" t="s">
        <v>32</v>
      </c>
      <c r="E4111">
        <v>1</v>
      </c>
      <c r="F4111" s="2">
        <v>42158</v>
      </c>
      <c r="G4111" s="2" t="str">
        <f>TEXT(pizza_sales[[#This Row],[order_date]],"dddd")</f>
        <v>Wednesday</v>
      </c>
      <c r="H4111" s="3">
        <v>0.83142361111111107</v>
      </c>
      <c r="I4111">
        <v>20.75</v>
      </c>
      <c r="J4111">
        <v>20.75</v>
      </c>
      <c r="K4111" s="1" t="s">
        <v>21</v>
      </c>
      <c r="L4111" s="1" t="s">
        <v>33</v>
      </c>
      <c r="M4111" s="1" t="s">
        <v>34</v>
      </c>
      <c r="N4111" s="1" t="s">
        <v>35</v>
      </c>
    </row>
    <row r="4112" spans="1:14" x14ac:dyDescent="0.3">
      <c r="A4112">
        <v>8812</v>
      </c>
      <c r="B4112">
        <v>3865</v>
      </c>
      <c r="C4112">
        <f>1/COUNTIF(B:B,pizza_sales[[#This Row],[order_id]])</f>
        <v>0.25</v>
      </c>
      <c r="D4112" s="1" t="s">
        <v>20</v>
      </c>
      <c r="E4112">
        <v>1</v>
      </c>
      <c r="F4112" s="2">
        <v>42158</v>
      </c>
      <c r="G4112" s="2" t="str">
        <f>TEXT(pizza_sales[[#This Row],[order_date]],"dddd")</f>
        <v>Wednesday</v>
      </c>
      <c r="H4112" s="3">
        <v>0.83250000000000002</v>
      </c>
      <c r="I4112">
        <v>18.5</v>
      </c>
      <c r="J4112">
        <v>18.5</v>
      </c>
      <c r="K4112" s="1" t="s">
        <v>21</v>
      </c>
      <c r="L4112" s="1" t="s">
        <v>22</v>
      </c>
      <c r="M4112" s="1" t="s">
        <v>23</v>
      </c>
      <c r="N4112" s="1" t="s">
        <v>24</v>
      </c>
    </row>
    <row r="4113" spans="1:14" x14ac:dyDescent="0.3">
      <c r="A4113">
        <v>8813</v>
      </c>
      <c r="B4113">
        <v>3865</v>
      </c>
      <c r="C4113">
        <f>1/COUNTIF(B:B,pizza_sales[[#This Row],[order_id]])</f>
        <v>0.25</v>
      </c>
      <c r="D4113" s="1" t="s">
        <v>132</v>
      </c>
      <c r="E4113">
        <v>1</v>
      </c>
      <c r="F4113" s="2">
        <v>42158</v>
      </c>
      <c r="G4113" s="2" t="str">
        <f>TEXT(pizza_sales[[#This Row],[order_date]],"dddd")</f>
        <v>Wednesday</v>
      </c>
      <c r="H4113" s="3">
        <v>0.83250000000000002</v>
      </c>
      <c r="I4113">
        <v>10.5</v>
      </c>
      <c r="J4113">
        <v>10.5</v>
      </c>
      <c r="K4113" s="1" t="s">
        <v>41</v>
      </c>
      <c r="L4113" s="1" t="s">
        <v>14</v>
      </c>
      <c r="M4113" s="1" t="s">
        <v>15</v>
      </c>
      <c r="N4113" s="1" t="s">
        <v>16</v>
      </c>
    </row>
    <row r="4114" spans="1:14" x14ac:dyDescent="0.3">
      <c r="A4114">
        <v>8814</v>
      </c>
      <c r="B4114">
        <v>3865</v>
      </c>
      <c r="C4114">
        <f>1/COUNTIF(B:B,pizza_sales[[#This Row],[order_id]])</f>
        <v>0.25</v>
      </c>
      <c r="D4114" s="1" t="s">
        <v>59</v>
      </c>
      <c r="E4114">
        <v>1</v>
      </c>
      <c r="F4114" s="2">
        <v>42158</v>
      </c>
      <c r="G4114" s="2" t="str">
        <f>TEXT(pizza_sales[[#This Row],[order_date]],"dddd")</f>
        <v>Wednesday</v>
      </c>
      <c r="H4114" s="3">
        <v>0.83250000000000002</v>
      </c>
      <c r="I4114">
        <v>20.75</v>
      </c>
      <c r="J4114">
        <v>20.75</v>
      </c>
      <c r="K4114" s="1" t="s">
        <v>21</v>
      </c>
      <c r="L4114" s="1" t="s">
        <v>26</v>
      </c>
      <c r="M4114" s="1" t="s">
        <v>60</v>
      </c>
      <c r="N4114" s="1" t="s">
        <v>61</v>
      </c>
    </row>
    <row r="4115" spans="1:14" x14ac:dyDescent="0.3">
      <c r="A4115">
        <v>8815</v>
      </c>
      <c r="B4115">
        <v>3865</v>
      </c>
      <c r="C4115">
        <f>1/COUNTIF(B:B,pizza_sales[[#This Row],[order_id]])</f>
        <v>0.25</v>
      </c>
      <c r="D4115" s="1" t="s">
        <v>136</v>
      </c>
      <c r="E4115">
        <v>1</v>
      </c>
      <c r="F4115" s="2">
        <v>42158</v>
      </c>
      <c r="G4115" s="2" t="str">
        <f>TEXT(pizza_sales[[#This Row],[order_date]],"dddd")</f>
        <v>Wednesday</v>
      </c>
      <c r="H4115" s="3">
        <v>0.83250000000000002</v>
      </c>
      <c r="I4115">
        <v>12.5</v>
      </c>
      <c r="J4115">
        <v>12.5</v>
      </c>
      <c r="K4115" s="1" t="s">
        <v>41</v>
      </c>
      <c r="L4115" s="1" t="s">
        <v>22</v>
      </c>
      <c r="M4115" s="1" t="s">
        <v>63</v>
      </c>
      <c r="N4115" s="1" t="s">
        <v>64</v>
      </c>
    </row>
    <row r="4116" spans="1:14" x14ac:dyDescent="0.3">
      <c r="A4116">
        <v>8816</v>
      </c>
      <c r="B4116">
        <v>3866</v>
      </c>
      <c r="C4116">
        <f>1/COUNTIF(B:B,pizza_sales[[#This Row],[order_id]])</f>
        <v>0.33333333333333331</v>
      </c>
      <c r="D4116" s="1" t="s">
        <v>20</v>
      </c>
      <c r="E4116">
        <v>2</v>
      </c>
      <c r="F4116" s="2">
        <v>42158</v>
      </c>
      <c r="G4116" s="2" t="str">
        <f>TEXT(pizza_sales[[#This Row],[order_date]],"dddd")</f>
        <v>Wednesday</v>
      </c>
      <c r="H4116" s="3">
        <v>0.83432870370370371</v>
      </c>
      <c r="I4116">
        <v>18.5</v>
      </c>
      <c r="J4116">
        <v>37</v>
      </c>
      <c r="K4116" s="1" t="s">
        <v>21</v>
      </c>
      <c r="L4116" s="1" t="s">
        <v>22</v>
      </c>
      <c r="M4116" s="1" t="s">
        <v>23</v>
      </c>
      <c r="N4116" s="1" t="s">
        <v>24</v>
      </c>
    </row>
    <row r="4117" spans="1:14" x14ac:dyDescent="0.3">
      <c r="A4117">
        <v>8817</v>
      </c>
      <c r="B4117">
        <v>3866</v>
      </c>
      <c r="C4117">
        <f>1/COUNTIF(B:B,pizza_sales[[#This Row],[order_id]])</f>
        <v>0.33333333333333331</v>
      </c>
      <c r="D4117" s="1" t="s">
        <v>143</v>
      </c>
      <c r="E4117">
        <v>1</v>
      </c>
      <c r="F4117" s="2">
        <v>42158</v>
      </c>
      <c r="G4117" s="2" t="str">
        <f>TEXT(pizza_sales[[#This Row],[order_date]],"dddd")</f>
        <v>Wednesday</v>
      </c>
      <c r="H4117" s="3">
        <v>0.83432870370370371</v>
      </c>
      <c r="I4117">
        <v>11</v>
      </c>
      <c r="J4117">
        <v>11</v>
      </c>
      <c r="K4117" s="1" t="s">
        <v>41</v>
      </c>
      <c r="L4117" s="1" t="s">
        <v>14</v>
      </c>
      <c r="M4117" s="1" t="s">
        <v>130</v>
      </c>
      <c r="N4117" s="1" t="s">
        <v>131</v>
      </c>
    </row>
    <row r="4118" spans="1:14" x14ac:dyDescent="0.3">
      <c r="A4118">
        <v>8818</v>
      </c>
      <c r="B4118">
        <v>3866</v>
      </c>
      <c r="C4118">
        <f>1/COUNTIF(B:B,pizza_sales[[#This Row],[order_id]])</f>
        <v>0.33333333333333331</v>
      </c>
      <c r="D4118" s="1" t="s">
        <v>69</v>
      </c>
      <c r="E4118">
        <v>1</v>
      </c>
      <c r="F4118" s="2">
        <v>42158</v>
      </c>
      <c r="G4118" s="2" t="str">
        <f>TEXT(pizza_sales[[#This Row],[order_date]],"dddd")</f>
        <v>Wednesday</v>
      </c>
      <c r="H4118" s="3">
        <v>0.83432870370370371</v>
      </c>
      <c r="I4118">
        <v>20.75</v>
      </c>
      <c r="J4118">
        <v>20.75</v>
      </c>
      <c r="K4118" s="1" t="s">
        <v>21</v>
      </c>
      <c r="L4118" s="1" t="s">
        <v>33</v>
      </c>
      <c r="M4118" s="1" t="s">
        <v>70</v>
      </c>
      <c r="N4118" s="1" t="s">
        <v>71</v>
      </c>
    </row>
    <row r="4119" spans="1:14" x14ac:dyDescent="0.3">
      <c r="A4119">
        <v>8819</v>
      </c>
      <c r="B4119">
        <v>3867</v>
      </c>
      <c r="C4119">
        <f>1/COUNTIF(B:B,pizza_sales[[#This Row],[order_id]])</f>
        <v>0.33333333333333331</v>
      </c>
      <c r="D4119" s="1" t="s">
        <v>40</v>
      </c>
      <c r="E4119">
        <v>1</v>
      </c>
      <c r="F4119" s="2">
        <v>42158</v>
      </c>
      <c r="G4119" s="2" t="str">
        <f>TEXT(pizza_sales[[#This Row],[order_date]],"dddd")</f>
        <v>Wednesday</v>
      </c>
      <c r="H4119" s="3">
        <v>0.8404166666666667</v>
      </c>
      <c r="I4119">
        <v>12.75</v>
      </c>
      <c r="J4119">
        <v>12.75</v>
      </c>
      <c r="K4119" s="1" t="s">
        <v>41</v>
      </c>
      <c r="L4119" s="1" t="s">
        <v>33</v>
      </c>
      <c r="M4119" s="1" t="s">
        <v>42</v>
      </c>
      <c r="N4119" s="1" t="s">
        <v>43</v>
      </c>
    </row>
    <row r="4120" spans="1:14" x14ac:dyDescent="0.3">
      <c r="A4120">
        <v>8820</v>
      </c>
      <c r="B4120">
        <v>3867</v>
      </c>
      <c r="C4120">
        <f>1/COUNTIF(B:B,pizza_sales[[#This Row],[order_id]])</f>
        <v>0.33333333333333331</v>
      </c>
      <c r="D4120" s="1" t="s">
        <v>25</v>
      </c>
      <c r="E4120">
        <v>1</v>
      </c>
      <c r="F4120" s="2">
        <v>42158</v>
      </c>
      <c r="G4120" s="2" t="str">
        <f>TEXT(pizza_sales[[#This Row],[order_date]],"dddd")</f>
        <v>Wednesday</v>
      </c>
      <c r="H4120" s="3">
        <v>0.8404166666666667</v>
      </c>
      <c r="I4120">
        <v>20.75</v>
      </c>
      <c r="J4120">
        <v>20.75</v>
      </c>
      <c r="K4120" s="1" t="s">
        <v>21</v>
      </c>
      <c r="L4120" s="1" t="s">
        <v>26</v>
      </c>
      <c r="M4120" s="1" t="s">
        <v>27</v>
      </c>
      <c r="N4120" s="1" t="s">
        <v>28</v>
      </c>
    </row>
    <row r="4121" spans="1:14" x14ac:dyDescent="0.3">
      <c r="A4121">
        <v>8821</v>
      </c>
      <c r="B4121">
        <v>3867</v>
      </c>
      <c r="C4121">
        <f>1/COUNTIF(B:B,pizza_sales[[#This Row],[order_id]])</f>
        <v>0.33333333333333331</v>
      </c>
      <c r="D4121" s="1" t="s">
        <v>163</v>
      </c>
      <c r="E4121">
        <v>1</v>
      </c>
      <c r="F4121" s="2">
        <v>42158</v>
      </c>
      <c r="G4121" s="2" t="str">
        <f>TEXT(pizza_sales[[#This Row],[order_date]],"dddd")</f>
        <v>Wednesday</v>
      </c>
      <c r="H4121" s="3">
        <v>0.8404166666666667</v>
      </c>
      <c r="I4121">
        <v>16</v>
      </c>
      <c r="J4121">
        <v>16</v>
      </c>
      <c r="K4121" s="1" t="s">
        <v>13</v>
      </c>
      <c r="L4121" s="1" t="s">
        <v>14</v>
      </c>
      <c r="M4121" s="1" t="s">
        <v>94</v>
      </c>
      <c r="N4121" s="1" t="s">
        <v>95</v>
      </c>
    </row>
    <row r="4122" spans="1:14" x14ac:dyDescent="0.3">
      <c r="A4122">
        <v>8822</v>
      </c>
      <c r="B4122">
        <v>3868</v>
      </c>
      <c r="C4122">
        <f>1/COUNTIF(B:B,pizza_sales[[#This Row],[order_id]])</f>
        <v>1</v>
      </c>
      <c r="D4122" s="1" t="s">
        <v>72</v>
      </c>
      <c r="E4122">
        <v>1</v>
      </c>
      <c r="F4122" s="2">
        <v>42158</v>
      </c>
      <c r="G4122" s="2" t="str">
        <f>TEXT(pizza_sales[[#This Row],[order_date]],"dddd")</f>
        <v>Wednesday</v>
      </c>
      <c r="H4122" s="3">
        <v>0.8461805555555556</v>
      </c>
      <c r="I4122">
        <v>20.75</v>
      </c>
      <c r="J4122">
        <v>20.75</v>
      </c>
      <c r="K4122" s="1" t="s">
        <v>21</v>
      </c>
      <c r="L4122" s="1" t="s">
        <v>33</v>
      </c>
      <c r="M4122" s="1" t="s">
        <v>42</v>
      </c>
      <c r="N4122" s="1" t="s">
        <v>43</v>
      </c>
    </row>
    <row r="4123" spans="1:14" x14ac:dyDescent="0.3">
      <c r="A4123">
        <v>8823</v>
      </c>
      <c r="B4123">
        <v>3869</v>
      </c>
      <c r="C4123">
        <f>1/COUNTIF(B:B,pizza_sales[[#This Row],[order_id]])</f>
        <v>0.33333333333333331</v>
      </c>
      <c r="D4123" s="1" t="s">
        <v>72</v>
      </c>
      <c r="E4123">
        <v>1</v>
      </c>
      <c r="F4123" s="2">
        <v>42158</v>
      </c>
      <c r="G4123" s="2" t="str">
        <f>TEXT(pizza_sales[[#This Row],[order_date]],"dddd")</f>
        <v>Wednesday</v>
      </c>
      <c r="H4123" s="3">
        <v>0.85368055555555555</v>
      </c>
      <c r="I4123">
        <v>20.75</v>
      </c>
      <c r="J4123">
        <v>20.75</v>
      </c>
      <c r="K4123" s="1" t="s">
        <v>21</v>
      </c>
      <c r="L4123" s="1" t="s">
        <v>33</v>
      </c>
      <c r="M4123" s="1" t="s">
        <v>42</v>
      </c>
      <c r="N4123" s="1" t="s">
        <v>43</v>
      </c>
    </row>
    <row r="4124" spans="1:14" x14ac:dyDescent="0.3">
      <c r="A4124">
        <v>8824</v>
      </c>
      <c r="B4124">
        <v>3869</v>
      </c>
      <c r="C4124">
        <f>1/COUNTIF(B:B,pizza_sales[[#This Row],[order_id]])</f>
        <v>0.33333333333333331</v>
      </c>
      <c r="D4124" s="1" t="s">
        <v>135</v>
      </c>
      <c r="E4124">
        <v>1</v>
      </c>
      <c r="F4124" s="2">
        <v>42158</v>
      </c>
      <c r="G4124" s="2" t="str">
        <f>TEXT(pizza_sales[[#This Row],[order_date]],"dddd")</f>
        <v>Wednesday</v>
      </c>
      <c r="H4124" s="3">
        <v>0.85368055555555555</v>
      </c>
      <c r="I4124">
        <v>20.75</v>
      </c>
      <c r="J4124">
        <v>20.75</v>
      </c>
      <c r="K4124" s="1" t="s">
        <v>21</v>
      </c>
      <c r="L4124" s="1" t="s">
        <v>26</v>
      </c>
      <c r="M4124" s="1" t="s">
        <v>107</v>
      </c>
      <c r="N4124" s="1" t="s">
        <v>108</v>
      </c>
    </row>
    <row r="4125" spans="1:14" x14ac:dyDescent="0.3">
      <c r="A4125">
        <v>8825</v>
      </c>
      <c r="B4125">
        <v>3869</v>
      </c>
      <c r="C4125">
        <f>1/COUNTIF(B:B,pizza_sales[[#This Row],[order_id]])</f>
        <v>0.33333333333333331</v>
      </c>
      <c r="D4125" s="1" t="s">
        <v>145</v>
      </c>
      <c r="E4125">
        <v>2</v>
      </c>
      <c r="F4125" s="2">
        <v>42158</v>
      </c>
      <c r="G4125" s="2" t="str">
        <f>TEXT(pizza_sales[[#This Row],[order_date]],"dddd")</f>
        <v>Wednesday</v>
      </c>
      <c r="H4125" s="3">
        <v>0.85368055555555555</v>
      </c>
      <c r="I4125">
        <v>16.5</v>
      </c>
      <c r="J4125">
        <v>33</v>
      </c>
      <c r="K4125" s="1" t="s">
        <v>13</v>
      </c>
      <c r="L4125" s="1" t="s">
        <v>26</v>
      </c>
      <c r="M4125" s="1" t="s">
        <v>38</v>
      </c>
      <c r="N4125" s="1" t="s">
        <v>39</v>
      </c>
    </row>
    <row r="4126" spans="1:14" x14ac:dyDescent="0.3">
      <c r="A4126">
        <v>8826</v>
      </c>
      <c r="B4126">
        <v>3870</v>
      </c>
      <c r="C4126">
        <f>1/COUNTIF(B:B,pizza_sales[[#This Row],[order_id]])</f>
        <v>0.25</v>
      </c>
      <c r="D4126" s="1" t="s">
        <v>73</v>
      </c>
      <c r="E4126">
        <v>1</v>
      </c>
      <c r="F4126" s="2">
        <v>42158</v>
      </c>
      <c r="G4126" s="2" t="str">
        <f>TEXT(pizza_sales[[#This Row],[order_date]],"dddd")</f>
        <v>Wednesday</v>
      </c>
      <c r="H4126" s="3">
        <v>0.85744212962962962</v>
      </c>
      <c r="I4126">
        <v>20.75</v>
      </c>
      <c r="J4126">
        <v>20.75</v>
      </c>
      <c r="K4126" s="1" t="s">
        <v>21</v>
      </c>
      <c r="L4126" s="1" t="s">
        <v>33</v>
      </c>
      <c r="M4126" s="1" t="s">
        <v>74</v>
      </c>
      <c r="N4126" s="1" t="s">
        <v>75</v>
      </c>
    </row>
    <row r="4127" spans="1:14" x14ac:dyDescent="0.3">
      <c r="A4127">
        <v>8827</v>
      </c>
      <c r="B4127">
        <v>3870</v>
      </c>
      <c r="C4127">
        <f>1/COUNTIF(B:B,pizza_sales[[#This Row],[order_id]])</f>
        <v>0.25</v>
      </c>
      <c r="D4127" s="1" t="s">
        <v>20</v>
      </c>
      <c r="E4127">
        <v>1</v>
      </c>
      <c r="F4127" s="2">
        <v>42158</v>
      </c>
      <c r="G4127" s="2" t="str">
        <f>TEXT(pizza_sales[[#This Row],[order_date]],"dddd")</f>
        <v>Wednesday</v>
      </c>
      <c r="H4127" s="3">
        <v>0.85744212962962962</v>
      </c>
      <c r="I4127">
        <v>18.5</v>
      </c>
      <c r="J4127">
        <v>18.5</v>
      </c>
      <c r="K4127" s="1" t="s">
        <v>21</v>
      </c>
      <c r="L4127" s="1" t="s">
        <v>22</v>
      </c>
      <c r="M4127" s="1" t="s">
        <v>23</v>
      </c>
      <c r="N4127" s="1" t="s">
        <v>24</v>
      </c>
    </row>
    <row r="4128" spans="1:14" x14ac:dyDescent="0.3">
      <c r="A4128">
        <v>8828</v>
      </c>
      <c r="B4128">
        <v>3870</v>
      </c>
      <c r="C4128">
        <f>1/COUNTIF(B:B,pizza_sales[[#This Row],[order_id]])</f>
        <v>0.25</v>
      </c>
      <c r="D4128" s="1" t="s">
        <v>121</v>
      </c>
      <c r="E4128">
        <v>1</v>
      </c>
      <c r="F4128" s="2">
        <v>42158</v>
      </c>
      <c r="G4128" s="2" t="str">
        <f>TEXT(pizza_sales[[#This Row],[order_date]],"dddd")</f>
        <v>Wednesday</v>
      </c>
      <c r="H4128" s="3">
        <v>0.85744212962962962</v>
      </c>
      <c r="I4128">
        <v>16.25</v>
      </c>
      <c r="J4128">
        <v>16.25</v>
      </c>
      <c r="K4128" s="1" t="s">
        <v>13</v>
      </c>
      <c r="L4128" s="1" t="s">
        <v>26</v>
      </c>
      <c r="M4128" s="1" t="s">
        <v>114</v>
      </c>
      <c r="N4128" s="1" t="s">
        <v>115</v>
      </c>
    </row>
    <row r="4129" spans="1:14" x14ac:dyDescent="0.3">
      <c r="A4129">
        <v>8829</v>
      </c>
      <c r="B4129">
        <v>3870</v>
      </c>
      <c r="C4129">
        <f>1/COUNTIF(B:B,pizza_sales[[#This Row],[order_id]])</f>
        <v>0.25</v>
      </c>
      <c r="D4129" s="1" t="s">
        <v>154</v>
      </c>
      <c r="E4129">
        <v>1</v>
      </c>
      <c r="F4129" s="2">
        <v>42158</v>
      </c>
      <c r="G4129" s="2" t="str">
        <f>TEXT(pizza_sales[[#This Row],[order_date]],"dddd")</f>
        <v>Wednesday</v>
      </c>
      <c r="H4129" s="3">
        <v>0.85744212962962962</v>
      </c>
      <c r="I4129">
        <v>16</v>
      </c>
      <c r="J4129">
        <v>16</v>
      </c>
      <c r="K4129" s="1" t="s">
        <v>13</v>
      </c>
      <c r="L4129" s="1" t="s">
        <v>22</v>
      </c>
      <c r="M4129" s="1" t="s">
        <v>66</v>
      </c>
      <c r="N4129" s="1" t="s">
        <v>67</v>
      </c>
    </row>
    <row r="4130" spans="1:14" x14ac:dyDescent="0.3">
      <c r="A4130">
        <v>8830</v>
      </c>
      <c r="B4130">
        <v>3871</v>
      </c>
      <c r="C4130">
        <f>1/COUNTIF(B:B,pizza_sales[[#This Row],[order_id]])</f>
        <v>0.33333333333333331</v>
      </c>
      <c r="D4130" s="1" t="s">
        <v>51</v>
      </c>
      <c r="E4130">
        <v>1</v>
      </c>
      <c r="F4130" s="2">
        <v>42158</v>
      </c>
      <c r="G4130" s="2" t="str">
        <f>TEXT(pizza_sales[[#This Row],[order_date]],"dddd")</f>
        <v>Wednesday</v>
      </c>
      <c r="H4130" s="3">
        <v>0.8834143518518518</v>
      </c>
      <c r="I4130">
        <v>12</v>
      </c>
      <c r="J4130">
        <v>12</v>
      </c>
      <c r="K4130" s="1" t="s">
        <v>41</v>
      </c>
      <c r="L4130" s="1" t="s">
        <v>22</v>
      </c>
      <c r="M4130" s="1" t="s">
        <v>52</v>
      </c>
      <c r="N4130" s="1" t="s">
        <v>53</v>
      </c>
    </row>
    <row r="4131" spans="1:14" x14ac:dyDescent="0.3">
      <c r="A4131">
        <v>8831</v>
      </c>
      <c r="B4131">
        <v>3871</v>
      </c>
      <c r="C4131">
        <f>1/COUNTIF(B:B,pizza_sales[[#This Row],[order_id]])</f>
        <v>0.33333333333333331</v>
      </c>
      <c r="D4131" s="1" t="s">
        <v>126</v>
      </c>
      <c r="E4131">
        <v>1</v>
      </c>
      <c r="F4131" s="2">
        <v>42158</v>
      </c>
      <c r="G4131" s="2" t="str">
        <f>TEXT(pizza_sales[[#This Row],[order_date]],"dddd")</f>
        <v>Wednesday</v>
      </c>
      <c r="H4131" s="3">
        <v>0.8834143518518518</v>
      </c>
      <c r="I4131">
        <v>9.75</v>
      </c>
      <c r="J4131">
        <v>9.75</v>
      </c>
      <c r="K4131" s="1" t="s">
        <v>41</v>
      </c>
      <c r="L4131" s="1" t="s">
        <v>14</v>
      </c>
      <c r="M4131" s="1" t="s">
        <v>78</v>
      </c>
      <c r="N4131" s="1" t="s">
        <v>79</v>
      </c>
    </row>
    <row r="4132" spans="1:14" x14ac:dyDescent="0.3">
      <c r="A4132">
        <v>8832</v>
      </c>
      <c r="B4132">
        <v>3871</v>
      </c>
      <c r="C4132">
        <f>1/COUNTIF(B:B,pizza_sales[[#This Row],[order_id]])</f>
        <v>0.33333333333333331</v>
      </c>
      <c r="D4132" s="1" t="s">
        <v>155</v>
      </c>
      <c r="E4132">
        <v>1</v>
      </c>
      <c r="F4132" s="2">
        <v>42158</v>
      </c>
      <c r="G4132" s="2" t="str">
        <f>TEXT(pizza_sales[[#This Row],[order_date]],"dddd")</f>
        <v>Wednesday</v>
      </c>
      <c r="H4132" s="3">
        <v>0.8834143518518518</v>
      </c>
      <c r="I4132">
        <v>16</v>
      </c>
      <c r="J4132">
        <v>16</v>
      </c>
      <c r="K4132" s="1" t="s">
        <v>13</v>
      </c>
      <c r="L4132" s="1" t="s">
        <v>14</v>
      </c>
      <c r="M4132" s="1" t="s">
        <v>45</v>
      </c>
      <c r="N4132" s="1" t="s">
        <v>46</v>
      </c>
    </row>
    <row r="4133" spans="1:14" x14ac:dyDescent="0.3">
      <c r="A4133">
        <v>8833</v>
      </c>
      <c r="B4133">
        <v>3872</v>
      </c>
      <c r="C4133">
        <f>1/COUNTIF(B:B,pizza_sales[[#This Row],[order_id]])</f>
        <v>0.33333333333333331</v>
      </c>
      <c r="D4133" s="1" t="s">
        <v>84</v>
      </c>
      <c r="E4133">
        <v>1</v>
      </c>
      <c r="F4133" s="2">
        <v>42158</v>
      </c>
      <c r="G4133" s="2" t="str">
        <f>TEXT(pizza_sales[[#This Row],[order_date]],"dddd")</f>
        <v>Wednesday</v>
      </c>
      <c r="H4133" s="3">
        <v>0.88807870370370368</v>
      </c>
      <c r="I4133">
        <v>12</v>
      </c>
      <c r="J4133">
        <v>12</v>
      </c>
      <c r="K4133" s="1" t="s">
        <v>41</v>
      </c>
      <c r="L4133" s="1" t="s">
        <v>14</v>
      </c>
      <c r="M4133" s="1" t="s">
        <v>85</v>
      </c>
      <c r="N4133" s="1" t="s">
        <v>86</v>
      </c>
    </row>
    <row r="4134" spans="1:14" x14ac:dyDescent="0.3">
      <c r="A4134">
        <v>8834</v>
      </c>
      <c r="B4134">
        <v>3872</v>
      </c>
      <c r="C4134">
        <f>1/COUNTIF(B:B,pizza_sales[[#This Row],[order_id]])</f>
        <v>0.33333333333333331</v>
      </c>
      <c r="D4134" s="1" t="s">
        <v>37</v>
      </c>
      <c r="E4134">
        <v>1</v>
      </c>
      <c r="F4134" s="2">
        <v>42158</v>
      </c>
      <c r="G4134" s="2" t="str">
        <f>TEXT(pizza_sales[[#This Row],[order_date]],"dddd")</f>
        <v>Wednesday</v>
      </c>
      <c r="H4134" s="3">
        <v>0.88807870370370368</v>
      </c>
      <c r="I4134">
        <v>20.75</v>
      </c>
      <c r="J4134">
        <v>20.75</v>
      </c>
      <c r="K4134" s="1" t="s">
        <v>21</v>
      </c>
      <c r="L4134" s="1" t="s">
        <v>26</v>
      </c>
      <c r="M4134" s="1" t="s">
        <v>38</v>
      </c>
      <c r="N4134" s="1" t="s">
        <v>39</v>
      </c>
    </row>
    <row r="4135" spans="1:14" x14ac:dyDescent="0.3">
      <c r="A4135">
        <v>8835</v>
      </c>
      <c r="B4135">
        <v>3872</v>
      </c>
      <c r="C4135">
        <f>1/COUNTIF(B:B,pizza_sales[[#This Row],[order_id]])</f>
        <v>0.33333333333333331</v>
      </c>
      <c r="D4135" s="1" t="s">
        <v>136</v>
      </c>
      <c r="E4135">
        <v>1</v>
      </c>
      <c r="F4135" s="2">
        <v>42158</v>
      </c>
      <c r="G4135" s="2" t="str">
        <f>TEXT(pizza_sales[[#This Row],[order_date]],"dddd")</f>
        <v>Wednesday</v>
      </c>
      <c r="H4135" s="3">
        <v>0.88807870370370368</v>
      </c>
      <c r="I4135">
        <v>12.5</v>
      </c>
      <c r="J4135">
        <v>12.5</v>
      </c>
      <c r="K4135" s="1" t="s">
        <v>41</v>
      </c>
      <c r="L4135" s="1" t="s">
        <v>22</v>
      </c>
      <c r="M4135" s="1" t="s">
        <v>63</v>
      </c>
      <c r="N4135" s="1" t="s">
        <v>64</v>
      </c>
    </row>
    <row r="4136" spans="1:14" x14ac:dyDescent="0.3">
      <c r="A4136">
        <v>8836</v>
      </c>
      <c r="B4136">
        <v>3873</v>
      </c>
      <c r="C4136">
        <f>1/COUNTIF(B:B,pizza_sales[[#This Row],[order_id]])</f>
        <v>1</v>
      </c>
      <c r="D4136" s="1" t="s">
        <v>153</v>
      </c>
      <c r="E4136">
        <v>1</v>
      </c>
      <c r="F4136" s="2">
        <v>42158</v>
      </c>
      <c r="G4136" s="2" t="str">
        <f>TEXT(pizza_sales[[#This Row],[order_date]],"dddd")</f>
        <v>Wednesday</v>
      </c>
      <c r="H4136" s="3">
        <v>0.89030092592592591</v>
      </c>
      <c r="I4136">
        <v>21</v>
      </c>
      <c r="J4136">
        <v>21</v>
      </c>
      <c r="K4136" s="1" t="s">
        <v>21</v>
      </c>
      <c r="L4136" s="1" t="s">
        <v>22</v>
      </c>
      <c r="M4136" s="1" t="s">
        <v>101</v>
      </c>
      <c r="N4136" s="1" t="s">
        <v>102</v>
      </c>
    </row>
    <row r="4137" spans="1:14" x14ac:dyDescent="0.3">
      <c r="A4137">
        <v>8837</v>
      </c>
      <c r="B4137">
        <v>3874</v>
      </c>
      <c r="C4137">
        <f>1/COUNTIF(B:B,pizza_sales[[#This Row],[order_id]])</f>
        <v>0.33333333333333331</v>
      </c>
      <c r="D4137" s="1" t="s">
        <v>69</v>
      </c>
      <c r="E4137">
        <v>1</v>
      </c>
      <c r="F4137" s="2">
        <v>42158</v>
      </c>
      <c r="G4137" s="2" t="str">
        <f>TEXT(pizza_sales[[#This Row],[order_date]],"dddd")</f>
        <v>Wednesday</v>
      </c>
      <c r="H4137" s="3">
        <v>0.89474537037037039</v>
      </c>
      <c r="I4137">
        <v>20.75</v>
      </c>
      <c r="J4137">
        <v>20.75</v>
      </c>
      <c r="K4137" s="1" t="s">
        <v>21</v>
      </c>
      <c r="L4137" s="1" t="s">
        <v>33</v>
      </c>
      <c r="M4137" s="1" t="s">
        <v>70</v>
      </c>
      <c r="N4137" s="1" t="s">
        <v>71</v>
      </c>
    </row>
    <row r="4138" spans="1:14" x14ac:dyDescent="0.3">
      <c r="A4138">
        <v>8838</v>
      </c>
      <c r="B4138">
        <v>3874</v>
      </c>
      <c r="C4138">
        <f>1/COUNTIF(B:B,pizza_sales[[#This Row],[order_id]])</f>
        <v>0.33333333333333331</v>
      </c>
      <c r="D4138" s="1" t="s">
        <v>59</v>
      </c>
      <c r="E4138">
        <v>1</v>
      </c>
      <c r="F4138" s="2">
        <v>42158</v>
      </c>
      <c r="G4138" s="2" t="str">
        <f>TEXT(pizza_sales[[#This Row],[order_date]],"dddd")</f>
        <v>Wednesday</v>
      </c>
      <c r="H4138" s="3">
        <v>0.89474537037037039</v>
      </c>
      <c r="I4138">
        <v>20.75</v>
      </c>
      <c r="J4138">
        <v>20.75</v>
      </c>
      <c r="K4138" s="1" t="s">
        <v>21</v>
      </c>
      <c r="L4138" s="1" t="s">
        <v>26</v>
      </c>
      <c r="M4138" s="1" t="s">
        <v>60</v>
      </c>
      <c r="N4138" s="1" t="s">
        <v>61</v>
      </c>
    </row>
    <row r="4139" spans="1:14" x14ac:dyDescent="0.3">
      <c r="A4139">
        <v>8839</v>
      </c>
      <c r="B4139">
        <v>3874</v>
      </c>
      <c r="C4139">
        <f>1/COUNTIF(B:B,pizza_sales[[#This Row],[order_id]])</f>
        <v>0.33333333333333331</v>
      </c>
      <c r="D4139" s="1" t="s">
        <v>32</v>
      </c>
      <c r="E4139">
        <v>1</v>
      </c>
      <c r="F4139" s="2">
        <v>42158</v>
      </c>
      <c r="G4139" s="2" t="str">
        <f>TEXT(pizza_sales[[#This Row],[order_date]],"dddd")</f>
        <v>Wednesday</v>
      </c>
      <c r="H4139" s="3">
        <v>0.89474537037037039</v>
      </c>
      <c r="I4139">
        <v>20.75</v>
      </c>
      <c r="J4139">
        <v>20.75</v>
      </c>
      <c r="K4139" s="1" t="s">
        <v>21</v>
      </c>
      <c r="L4139" s="1" t="s">
        <v>33</v>
      </c>
      <c r="M4139" s="1" t="s">
        <v>34</v>
      </c>
      <c r="N4139" s="1" t="s">
        <v>35</v>
      </c>
    </row>
    <row r="4140" spans="1:14" x14ac:dyDescent="0.3">
      <c r="A4140">
        <v>8840</v>
      </c>
      <c r="B4140">
        <v>3875</v>
      </c>
      <c r="C4140">
        <f>1/COUNTIF(B:B,pizza_sales[[#This Row],[order_id]])</f>
        <v>0.5</v>
      </c>
      <c r="D4140" s="1" t="s">
        <v>84</v>
      </c>
      <c r="E4140">
        <v>1</v>
      </c>
      <c r="F4140" s="2">
        <v>42158</v>
      </c>
      <c r="G4140" s="2" t="str">
        <f>TEXT(pizza_sales[[#This Row],[order_date]],"dddd")</f>
        <v>Wednesday</v>
      </c>
      <c r="H4140" s="3">
        <v>0.89475694444444442</v>
      </c>
      <c r="I4140">
        <v>12</v>
      </c>
      <c r="J4140">
        <v>12</v>
      </c>
      <c r="K4140" s="1" t="s">
        <v>41</v>
      </c>
      <c r="L4140" s="1" t="s">
        <v>14</v>
      </c>
      <c r="M4140" s="1" t="s">
        <v>85</v>
      </c>
      <c r="N4140" s="1" t="s">
        <v>86</v>
      </c>
    </row>
    <row r="4141" spans="1:14" x14ac:dyDescent="0.3">
      <c r="A4141">
        <v>8841</v>
      </c>
      <c r="B4141">
        <v>3875</v>
      </c>
      <c r="C4141">
        <f>1/COUNTIF(B:B,pizza_sales[[#This Row],[order_id]])</f>
        <v>0.5</v>
      </c>
      <c r="D4141" s="1" t="s">
        <v>140</v>
      </c>
      <c r="E4141">
        <v>1</v>
      </c>
      <c r="F4141" s="2">
        <v>42158</v>
      </c>
      <c r="G4141" s="2" t="str">
        <f>TEXT(pizza_sales[[#This Row],[order_date]],"dddd")</f>
        <v>Wednesday</v>
      </c>
      <c r="H4141" s="3">
        <v>0.89475694444444442</v>
      </c>
      <c r="I4141">
        <v>25.5</v>
      </c>
      <c r="J4141">
        <v>25.5</v>
      </c>
      <c r="K4141" s="1" t="s">
        <v>141</v>
      </c>
      <c r="L4141" s="1" t="s">
        <v>14</v>
      </c>
      <c r="M4141" s="1" t="s">
        <v>45</v>
      </c>
      <c r="N4141" s="1" t="s">
        <v>46</v>
      </c>
    </row>
    <row r="4142" spans="1:14" x14ac:dyDescent="0.3">
      <c r="A4142">
        <v>8842</v>
      </c>
      <c r="B4142">
        <v>3876</v>
      </c>
      <c r="C4142">
        <f>1/COUNTIF(B:B,pizza_sales[[#This Row],[order_id]])</f>
        <v>1</v>
      </c>
      <c r="D4142" s="1" t="s">
        <v>54</v>
      </c>
      <c r="E4142">
        <v>1</v>
      </c>
      <c r="F4142" s="2">
        <v>42158</v>
      </c>
      <c r="G4142" s="2" t="str">
        <f>TEXT(pizza_sales[[#This Row],[order_date]],"dddd")</f>
        <v>Wednesday</v>
      </c>
      <c r="H4142" s="3">
        <v>0.89917824074074071</v>
      </c>
      <c r="I4142">
        <v>20.5</v>
      </c>
      <c r="J4142">
        <v>20.5</v>
      </c>
      <c r="K4142" s="1" t="s">
        <v>21</v>
      </c>
      <c r="L4142" s="1" t="s">
        <v>14</v>
      </c>
      <c r="M4142" s="1" t="s">
        <v>55</v>
      </c>
      <c r="N4142" s="1" t="s">
        <v>56</v>
      </c>
    </row>
    <row r="4143" spans="1:14" x14ac:dyDescent="0.3">
      <c r="A4143">
        <v>8843</v>
      </c>
      <c r="B4143">
        <v>3877</v>
      </c>
      <c r="C4143">
        <f>1/COUNTIF(B:B,pizza_sales[[#This Row],[order_id]])</f>
        <v>0.33333333333333331</v>
      </c>
      <c r="D4143" s="1" t="s">
        <v>165</v>
      </c>
      <c r="E4143">
        <v>1</v>
      </c>
      <c r="F4143" s="2">
        <v>42158</v>
      </c>
      <c r="G4143" s="2" t="str">
        <f>TEXT(pizza_sales[[#This Row],[order_date]],"dddd")</f>
        <v>Wednesday</v>
      </c>
      <c r="H4143" s="3">
        <v>0.92637731481481478</v>
      </c>
      <c r="I4143">
        <v>23.65</v>
      </c>
      <c r="J4143">
        <v>23.65</v>
      </c>
      <c r="K4143" s="1" t="s">
        <v>41</v>
      </c>
      <c r="L4143" s="1" t="s">
        <v>26</v>
      </c>
      <c r="M4143" s="1" t="s">
        <v>166</v>
      </c>
      <c r="N4143" s="1" t="s">
        <v>167</v>
      </c>
    </row>
    <row r="4144" spans="1:14" x14ac:dyDescent="0.3">
      <c r="A4144">
        <v>8844</v>
      </c>
      <c r="B4144">
        <v>3877</v>
      </c>
      <c r="C4144">
        <f>1/COUNTIF(B:B,pizza_sales[[#This Row],[order_id]])</f>
        <v>0.33333333333333331</v>
      </c>
      <c r="D4144" s="1" t="s">
        <v>20</v>
      </c>
      <c r="E4144">
        <v>1</v>
      </c>
      <c r="F4144" s="2">
        <v>42158</v>
      </c>
      <c r="G4144" s="2" t="str">
        <f>TEXT(pizza_sales[[#This Row],[order_date]],"dddd")</f>
        <v>Wednesday</v>
      </c>
      <c r="H4144" s="3">
        <v>0.92637731481481478</v>
      </c>
      <c r="I4144">
        <v>18.5</v>
      </c>
      <c r="J4144">
        <v>18.5</v>
      </c>
      <c r="K4144" s="1" t="s">
        <v>21</v>
      </c>
      <c r="L4144" s="1" t="s">
        <v>22</v>
      </c>
      <c r="M4144" s="1" t="s">
        <v>23</v>
      </c>
      <c r="N4144" s="1" t="s">
        <v>24</v>
      </c>
    </row>
    <row r="4145" spans="1:14" x14ac:dyDescent="0.3">
      <c r="A4145">
        <v>8845</v>
      </c>
      <c r="B4145">
        <v>3877</v>
      </c>
      <c r="C4145">
        <f>1/COUNTIF(B:B,pizza_sales[[#This Row],[order_id]])</f>
        <v>0.33333333333333331</v>
      </c>
      <c r="D4145" s="1" t="s">
        <v>144</v>
      </c>
      <c r="E4145">
        <v>1</v>
      </c>
      <c r="F4145" s="2">
        <v>42158</v>
      </c>
      <c r="G4145" s="2" t="str">
        <f>TEXT(pizza_sales[[#This Row],[order_date]],"dddd")</f>
        <v>Wednesday</v>
      </c>
      <c r="H4145" s="3">
        <v>0.92637731481481478</v>
      </c>
      <c r="I4145">
        <v>16.5</v>
      </c>
      <c r="J4145">
        <v>16.5</v>
      </c>
      <c r="K4145" s="1" t="s">
        <v>13</v>
      </c>
      <c r="L4145" s="1" t="s">
        <v>26</v>
      </c>
      <c r="M4145" s="1" t="s">
        <v>48</v>
      </c>
      <c r="N4145" s="1" t="s">
        <v>49</v>
      </c>
    </row>
    <row r="4146" spans="1:14" x14ac:dyDescent="0.3">
      <c r="A4146">
        <v>8846</v>
      </c>
      <c r="B4146">
        <v>3878</v>
      </c>
      <c r="C4146">
        <f>1/COUNTIF(B:B,pizza_sales[[#This Row],[order_id]])</f>
        <v>1</v>
      </c>
      <c r="D4146" s="1" t="s">
        <v>132</v>
      </c>
      <c r="E4146">
        <v>1</v>
      </c>
      <c r="F4146" s="2">
        <v>42158</v>
      </c>
      <c r="G4146" s="2" t="str">
        <f>TEXT(pizza_sales[[#This Row],[order_date]],"dddd")</f>
        <v>Wednesday</v>
      </c>
      <c r="H4146" s="3">
        <v>0.93270833333333336</v>
      </c>
      <c r="I4146">
        <v>10.5</v>
      </c>
      <c r="J4146">
        <v>10.5</v>
      </c>
      <c r="K4146" s="1" t="s">
        <v>41</v>
      </c>
      <c r="L4146" s="1" t="s">
        <v>14</v>
      </c>
      <c r="M4146" s="1" t="s">
        <v>15</v>
      </c>
      <c r="N4146" s="1" t="s">
        <v>16</v>
      </c>
    </row>
    <row r="4147" spans="1:14" x14ac:dyDescent="0.3">
      <c r="A4147">
        <v>8847</v>
      </c>
      <c r="B4147">
        <v>3879</v>
      </c>
      <c r="C4147">
        <f>1/COUNTIF(B:B,pizza_sales[[#This Row],[order_id]])</f>
        <v>1</v>
      </c>
      <c r="D4147" s="1" t="s">
        <v>25</v>
      </c>
      <c r="E4147">
        <v>1</v>
      </c>
      <c r="F4147" s="2">
        <v>42158</v>
      </c>
      <c r="G4147" s="2" t="str">
        <f>TEXT(pizza_sales[[#This Row],[order_date]],"dddd")</f>
        <v>Wednesday</v>
      </c>
      <c r="H4147" s="3">
        <v>0.94540509259259264</v>
      </c>
      <c r="I4147">
        <v>20.75</v>
      </c>
      <c r="J4147">
        <v>20.75</v>
      </c>
      <c r="K4147" s="1" t="s">
        <v>21</v>
      </c>
      <c r="L4147" s="1" t="s">
        <v>26</v>
      </c>
      <c r="M4147" s="1" t="s">
        <v>27</v>
      </c>
      <c r="N4147" s="1" t="s">
        <v>28</v>
      </c>
    </row>
    <row r="4148" spans="1:14" x14ac:dyDescent="0.3">
      <c r="A4148">
        <v>8848</v>
      </c>
      <c r="B4148">
        <v>3880</v>
      </c>
      <c r="C4148">
        <f>1/COUNTIF(B:B,pizza_sales[[#This Row],[order_id]])</f>
        <v>0.25</v>
      </c>
      <c r="D4148" s="1" t="s">
        <v>72</v>
      </c>
      <c r="E4148">
        <v>1</v>
      </c>
      <c r="F4148" s="2">
        <v>42188</v>
      </c>
      <c r="G4148" s="2" t="str">
        <f>TEXT(pizza_sales[[#This Row],[order_date]],"dddd")</f>
        <v>Friday</v>
      </c>
      <c r="H4148" s="3">
        <v>0.48481481481481481</v>
      </c>
      <c r="I4148">
        <v>20.75</v>
      </c>
      <c r="J4148">
        <v>20.75</v>
      </c>
      <c r="K4148" s="1" t="s">
        <v>21</v>
      </c>
      <c r="L4148" s="1" t="s">
        <v>33</v>
      </c>
      <c r="M4148" s="1" t="s">
        <v>42</v>
      </c>
      <c r="N4148" s="1" t="s">
        <v>43</v>
      </c>
    </row>
    <row r="4149" spans="1:14" x14ac:dyDescent="0.3">
      <c r="A4149">
        <v>8849</v>
      </c>
      <c r="B4149">
        <v>3880</v>
      </c>
      <c r="C4149">
        <f>1/COUNTIF(B:B,pizza_sales[[#This Row],[order_id]])</f>
        <v>0.25</v>
      </c>
      <c r="D4149" s="1" t="s">
        <v>143</v>
      </c>
      <c r="E4149">
        <v>1</v>
      </c>
      <c r="F4149" s="2">
        <v>42188</v>
      </c>
      <c r="G4149" s="2" t="str">
        <f>TEXT(pizza_sales[[#This Row],[order_date]],"dddd")</f>
        <v>Friday</v>
      </c>
      <c r="H4149" s="3">
        <v>0.48481481481481481</v>
      </c>
      <c r="I4149">
        <v>11</v>
      </c>
      <c r="J4149">
        <v>11</v>
      </c>
      <c r="K4149" s="1" t="s">
        <v>41</v>
      </c>
      <c r="L4149" s="1" t="s">
        <v>14</v>
      </c>
      <c r="M4149" s="1" t="s">
        <v>130</v>
      </c>
      <c r="N4149" s="1" t="s">
        <v>131</v>
      </c>
    </row>
    <row r="4150" spans="1:14" x14ac:dyDescent="0.3">
      <c r="A4150">
        <v>8850</v>
      </c>
      <c r="B4150">
        <v>3880</v>
      </c>
      <c r="C4150">
        <f>1/COUNTIF(B:B,pizza_sales[[#This Row],[order_id]])</f>
        <v>0.25</v>
      </c>
      <c r="D4150" s="1" t="s">
        <v>119</v>
      </c>
      <c r="E4150">
        <v>1</v>
      </c>
      <c r="F4150" s="2">
        <v>42188</v>
      </c>
      <c r="G4150" s="2" t="str">
        <f>TEXT(pizza_sales[[#This Row],[order_date]],"dddd")</f>
        <v>Friday</v>
      </c>
      <c r="H4150" s="3">
        <v>0.48481481481481481</v>
      </c>
      <c r="I4150">
        <v>12.5</v>
      </c>
      <c r="J4150">
        <v>12.5</v>
      </c>
      <c r="K4150" s="1" t="s">
        <v>13</v>
      </c>
      <c r="L4150" s="1" t="s">
        <v>14</v>
      </c>
      <c r="M4150" s="1" t="s">
        <v>78</v>
      </c>
      <c r="N4150" s="1" t="s">
        <v>79</v>
      </c>
    </row>
    <row r="4151" spans="1:14" x14ac:dyDescent="0.3">
      <c r="A4151">
        <v>8851</v>
      </c>
      <c r="B4151">
        <v>3880</v>
      </c>
      <c r="C4151">
        <f>1/COUNTIF(B:B,pizza_sales[[#This Row],[order_id]])</f>
        <v>0.25</v>
      </c>
      <c r="D4151" s="1" t="s">
        <v>145</v>
      </c>
      <c r="E4151">
        <v>1</v>
      </c>
      <c r="F4151" s="2">
        <v>42188</v>
      </c>
      <c r="G4151" s="2" t="str">
        <f>TEXT(pizza_sales[[#This Row],[order_date]],"dddd")</f>
        <v>Friday</v>
      </c>
      <c r="H4151" s="3">
        <v>0.48481481481481481</v>
      </c>
      <c r="I4151">
        <v>16.5</v>
      </c>
      <c r="J4151">
        <v>16.5</v>
      </c>
      <c r="K4151" s="1" t="s">
        <v>13</v>
      </c>
      <c r="L4151" s="1" t="s">
        <v>26</v>
      </c>
      <c r="M4151" s="1" t="s">
        <v>38</v>
      </c>
      <c r="N4151" s="1" t="s">
        <v>39</v>
      </c>
    </row>
    <row r="4152" spans="1:14" x14ac:dyDescent="0.3">
      <c r="A4152">
        <v>8852</v>
      </c>
      <c r="B4152">
        <v>3881</v>
      </c>
      <c r="C4152">
        <f>1/COUNTIF(B:B,pizza_sales[[#This Row],[order_id]])</f>
        <v>1</v>
      </c>
      <c r="D4152" s="1" t="s">
        <v>149</v>
      </c>
      <c r="E4152">
        <v>2</v>
      </c>
      <c r="F4152" s="2">
        <v>42188</v>
      </c>
      <c r="G4152" s="2" t="str">
        <f>TEXT(pizza_sales[[#This Row],[order_date]],"dddd")</f>
        <v>Friday</v>
      </c>
      <c r="H4152" s="3">
        <v>0.49048611111111112</v>
      </c>
      <c r="I4152">
        <v>12.25</v>
      </c>
      <c r="J4152">
        <v>24.5</v>
      </c>
      <c r="K4152" s="1" t="s">
        <v>41</v>
      </c>
      <c r="L4152" s="1" t="s">
        <v>26</v>
      </c>
      <c r="M4152" s="1" t="s">
        <v>114</v>
      </c>
      <c r="N4152" s="1" t="s">
        <v>115</v>
      </c>
    </row>
    <row r="4153" spans="1:14" x14ac:dyDescent="0.3">
      <c r="A4153">
        <v>8853</v>
      </c>
      <c r="B4153">
        <v>3882</v>
      </c>
      <c r="C4153">
        <f>1/COUNTIF(B:B,pizza_sales[[#This Row],[order_id]])</f>
        <v>1</v>
      </c>
      <c r="D4153" s="1" t="s">
        <v>84</v>
      </c>
      <c r="E4153">
        <v>1</v>
      </c>
      <c r="F4153" s="2">
        <v>42188</v>
      </c>
      <c r="G4153" s="2" t="str">
        <f>TEXT(pizza_sales[[#This Row],[order_date]],"dddd")</f>
        <v>Friday</v>
      </c>
      <c r="H4153" s="3">
        <v>0.49151620370370369</v>
      </c>
      <c r="I4153">
        <v>12</v>
      </c>
      <c r="J4153">
        <v>12</v>
      </c>
      <c r="K4153" s="1" t="s">
        <v>41</v>
      </c>
      <c r="L4153" s="1" t="s">
        <v>14</v>
      </c>
      <c r="M4153" s="1" t="s">
        <v>85</v>
      </c>
      <c r="N4153" s="1" t="s">
        <v>86</v>
      </c>
    </row>
    <row r="4154" spans="1:14" x14ac:dyDescent="0.3">
      <c r="A4154">
        <v>8854</v>
      </c>
      <c r="B4154">
        <v>3883</v>
      </c>
      <c r="C4154">
        <f>1/COUNTIF(B:B,pizza_sales[[#This Row],[order_id]])</f>
        <v>1</v>
      </c>
      <c r="D4154" s="1" t="s">
        <v>87</v>
      </c>
      <c r="E4154">
        <v>1</v>
      </c>
      <c r="F4154" s="2">
        <v>42188</v>
      </c>
      <c r="G4154" s="2" t="str">
        <f>TEXT(pizza_sales[[#This Row],[order_date]],"dddd")</f>
        <v>Friday</v>
      </c>
      <c r="H4154" s="3">
        <v>0.49201388888888886</v>
      </c>
      <c r="I4154">
        <v>20.75</v>
      </c>
      <c r="J4154">
        <v>20.75</v>
      </c>
      <c r="K4154" s="1" t="s">
        <v>21</v>
      </c>
      <c r="L4154" s="1" t="s">
        <v>26</v>
      </c>
      <c r="M4154" s="1" t="s">
        <v>88</v>
      </c>
      <c r="N4154" s="1" t="s">
        <v>89</v>
      </c>
    </row>
    <row r="4155" spans="1:14" x14ac:dyDescent="0.3">
      <c r="A4155">
        <v>8855</v>
      </c>
      <c r="B4155">
        <v>3884</v>
      </c>
      <c r="C4155">
        <f>1/COUNTIF(B:B,pizza_sales[[#This Row],[order_id]])</f>
        <v>0.25</v>
      </c>
      <c r="D4155" s="1" t="s">
        <v>12</v>
      </c>
      <c r="E4155">
        <v>1</v>
      </c>
      <c r="F4155" s="2">
        <v>42188</v>
      </c>
      <c r="G4155" s="2" t="str">
        <f>TEXT(pizza_sales[[#This Row],[order_date]],"dddd")</f>
        <v>Friday</v>
      </c>
      <c r="H4155" s="3">
        <v>0.49486111111111108</v>
      </c>
      <c r="I4155">
        <v>13.25</v>
      </c>
      <c r="J4155">
        <v>13.25</v>
      </c>
      <c r="K4155" s="1" t="s">
        <v>13</v>
      </c>
      <c r="L4155" s="1" t="s">
        <v>14</v>
      </c>
      <c r="M4155" s="1" t="s">
        <v>15</v>
      </c>
      <c r="N4155" s="1" t="s">
        <v>16</v>
      </c>
    </row>
    <row r="4156" spans="1:14" x14ac:dyDescent="0.3">
      <c r="A4156">
        <v>8856</v>
      </c>
      <c r="B4156">
        <v>3884</v>
      </c>
      <c r="C4156">
        <f>1/COUNTIF(B:B,pizza_sales[[#This Row],[order_id]])</f>
        <v>0.25</v>
      </c>
      <c r="D4156" s="1" t="s">
        <v>68</v>
      </c>
      <c r="E4156">
        <v>1</v>
      </c>
      <c r="F4156" s="2">
        <v>42188</v>
      </c>
      <c r="G4156" s="2" t="str">
        <f>TEXT(pizza_sales[[#This Row],[order_date]],"dddd")</f>
        <v>Friday</v>
      </c>
      <c r="H4156" s="3">
        <v>0.49486111111111108</v>
      </c>
      <c r="I4156">
        <v>20.25</v>
      </c>
      <c r="J4156">
        <v>20.25</v>
      </c>
      <c r="K4156" s="1" t="s">
        <v>21</v>
      </c>
      <c r="L4156" s="1" t="s">
        <v>22</v>
      </c>
      <c r="M4156" s="1" t="s">
        <v>30</v>
      </c>
      <c r="N4156" s="1" t="s">
        <v>31</v>
      </c>
    </row>
    <row r="4157" spans="1:14" x14ac:dyDescent="0.3">
      <c r="A4157">
        <v>8857</v>
      </c>
      <c r="B4157">
        <v>3884</v>
      </c>
      <c r="C4157">
        <f>1/COUNTIF(B:B,pizza_sales[[#This Row],[order_id]])</f>
        <v>0.25</v>
      </c>
      <c r="D4157" s="1" t="s">
        <v>135</v>
      </c>
      <c r="E4157">
        <v>1</v>
      </c>
      <c r="F4157" s="2">
        <v>42188</v>
      </c>
      <c r="G4157" s="2" t="str">
        <f>TEXT(pizza_sales[[#This Row],[order_date]],"dddd")</f>
        <v>Friday</v>
      </c>
      <c r="H4157" s="3">
        <v>0.49486111111111108</v>
      </c>
      <c r="I4157">
        <v>20.75</v>
      </c>
      <c r="J4157">
        <v>20.75</v>
      </c>
      <c r="K4157" s="1" t="s">
        <v>21</v>
      </c>
      <c r="L4157" s="1" t="s">
        <v>26</v>
      </c>
      <c r="M4157" s="1" t="s">
        <v>107</v>
      </c>
      <c r="N4157" s="1" t="s">
        <v>108</v>
      </c>
    </row>
    <row r="4158" spans="1:14" x14ac:dyDescent="0.3">
      <c r="A4158">
        <v>8858</v>
      </c>
      <c r="B4158">
        <v>3884</v>
      </c>
      <c r="C4158">
        <f>1/COUNTIF(B:B,pizza_sales[[#This Row],[order_id]])</f>
        <v>0.25</v>
      </c>
      <c r="D4158" s="1" t="s">
        <v>136</v>
      </c>
      <c r="E4158">
        <v>1</v>
      </c>
      <c r="F4158" s="2">
        <v>42188</v>
      </c>
      <c r="G4158" s="2" t="str">
        <f>TEXT(pizza_sales[[#This Row],[order_date]],"dddd")</f>
        <v>Friday</v>
      </c>
      <c r="H4158" s="3">
        <v>0.49486111111111108</v>
      </c>
      <c r="I4158">
        <v>12.5</v>
      </c>
      <c r="J4158">
        <v>12.5</v>
      </c>
      <c r="K4158" s="1" t="s">
        <v>41</v>
      </c>
      <c r="L4158" s="1" t="s">
        <v>22</v>
      </c>
      <c r="M4158" s="1" t="s">
        <v>63</v>
      </c>
      <c r="N4158" s="1" t="s">
        <v>64</v>
      </c>
    </row>
    <row r="4159" spans="1:14" x14ac:dyDescent="0.3">
      <c r="A4159">
        <v>8859</v>
      </c>
      <c r="B4159">
        <v>3885</v>
      </c>
      <c r="C4159">
        <f>1/COUNTIF(B:B,pizza_sales[[#This Row],[order_id]])</f>
        <v>1</v>
      </c>
      <c r="D4159" s="1" t="s">
        <v>17</v>
      </c>
      <c r="E4159">
        <v>1</v>
      </c>
      <c r="F4159" s="2">
        <v>42188</v>
      </c>
      <c r="G4159" s="2" t="str">
        <f>TEXT(pizza_sales[[#This Row],[order_date]],"dddd")</f>
        <v>Friday</v>
      </c>
      <c r="H4159" s="3">
        <v>0.50594907407407408</v>
      </c>
      <c r="I4159">
        <v>16</v>
      </c>
      <c r="J4159">
        <v>16</v>
      </c>
      <c r="K4159" s="1" t="s">
        <v>13</v>
      </c>
      <c r="L4159" s="1" t="s">
        <v>14</v>
      </c>
      <c r="M4159" s="1" t="s">
        <v>18</v>
      </c>
      <c r="N4159" s="1" t="s">
        <v>19</v>
      </c>
    </row>
    <row r="4160" spans="1:14" x14ac:dyDescent="0.3">
      <c r="A4160">
        <v>8860</v>
      </c>
      <c r="B4160">
        <v>3886</v>
      </c>
      <c r="C4160">
        <f>1/COUNTIF(B:B,pizza_sales[[#This Row],[order_id]])</f>
        <v>0.125</v>
      </c>
      <c r="D4160" s="1" t="s">
        <v>96</v>
      </c>
      <c r="E4160">
        <v>1</v>
      </c>
      <c r="F4160" s="2">
        <v>42188</v>
      </c>
      <c r="G4160" s="2" t="str">
        <f>TEXT(pizza_sales[[#This Row],[order_date]],"dddd")</f>
        <v>Friday</v>
      </c>
      <c r="H4160" s="3">
        <v>0.51620370370370372</v>
      </c>
      <c r="I4160">
        <v>16.25</v>
      </c>
      <c r="J4160">
        <v>16.25</v>
      </c>
      <c r="K4160" s="1" t="s">
        <v>13</v>
      </c>
      <c r="L4160" s="1" t="s">
        <v>26</v>
      </c>
      <c r="M4160" s="1" t="s">
        <v>97</v>
      </c>
      <c r="N4160" s="1" t="s">
        <v>98</v>
      </c>
    </row>
    <row r="4161" spans="1:14" x14ac:dyDescent="0.3">
      <c r="A4161">
        <v>8861</v>
      </c>
      <c r="B4161">
        <v>3886</v>
      </c>
      <c r="C4161">
        <f>1/COUNTIF(B:B,pizza_sales[[#This Row],[order_id]])</f>
        <v>0.125</v>
      </c>
      <c r="D4161" s="1" t="s">
        <v>73</v>
      </c>
      <c r="E4161">
        <v>2</v>
      </c>
      <c r="F4161" s="2">
        <v>42188</v>
      </c>
      <c r="G4161" s="2" t="str">
        <f>TEXT(pizza_sales[[#This Row],[order_date]],"dddd")</f>
        <v>Friday</v>
      </c>
      <c r="H4161" s="3">
        <v>0.51620370370370372</v>
      </c>
      <c r="I4161">
        <v>20.75</v>
      </c>
      <c r="J4161">
        <v>41.5</v>
      </c>
      <c r="K4161" s="1" t="s">
        <v>21</v>
      </c>
      <c r="L4161" s="1" t="s">
        <v>33</v>
      </c>
      <c r="M4161" s="1" t="s">
        <v>74</v>
      </c>
      <c r="N4161" s="1" t="s">
        <v>75</v>
      </c>
    </row>
    <row r="4162" spans="1:14" x14ac:dyDescent="0.3">
      <c r="A4162">
        <v>8862</v>
      </c>
      <c r="B4162">
        <v>3886</v>
      </c>
      <c r="C4162">
        <f>1/COUNTIF(B:B,pizza_sales[[#This Row],[order_id]])</f>
        <v>0.125</v>
      </c>
      <c r="D4162" s="1" t="s">
        <v>153</v>
      </c>
      <c r="E4162">
        <v>1</v>
      </c>
      <c r="F4162" s="2">
        <v>42188</v>
      </c>
      <c r="G4162" s="2" t="str">
        <f>TEXT(pizza_sales[[#This Row],[order_date]],"dddd")</f>
        <v>Friday</v>
      </c>
      <c r="H4162" s="3">
        <v>0.51620370370370372</v>
      </c>
      <c r="I4162">
        <v>21</v>
      </c>
      <c r="J4162">
        <v>21</v>
      </c>
      <c r="K4162" s="1" t="s">
        <v>21</v>
      </c>
      <c r="L4162" s="1" t="s">
        <v>22</v>
      </c>
      <c r="M4162" s="1" t="s">
        <v>101</v>
      </c>
      <c r="N4162" s="1" t="s">
        <v>102</v>
      </c>
    </row>
    <row r="4163" spans="1:14" x14ac:dyDescent="0.3">
      <c r="A4163">
        <v>8863</v>
      </c>
      <c r="B4163">
        <v>3886</v>
      </c>
      <c r="C4163">
        <f>1/COUNTIF(B:B,pizza_sales[[#This Row],[order_id]])</f>
        <v>0.125</v>
      </c>
      <c r="D4163" s="1" t="s">
        <v>93</v>
      </c>
      <c r="E4163">
        <v>1</v>
      </c>
      <c r="F4163" s="2">
        <v>42188</v>
      </c>
      <c r="G4163" s="2" t="str">
        <f>TEXT(pizza_sales[[#This Row],[order_date]],"dddd")</f>
        <v>Friday</v>
      </c>
      <c r="H4163" s="3">
        <v>0.51620370370370372</v>
      </c>
      <c r="I4163">
        <v>12</v>
      </c>
      <c r="J4163">
        <v>12</v>
      </c>
      <c r="K4163" s="1" t="s">
        <v>41</v>
      </c>
      <c r="L4163" s="1" t="s">
        <v>14</v>
      </c>
      <c r="M4163" s="1" t="s">
        <v>94</v>
      </c>
      <c r="N4163" s="1" t="s">
        <v>95</v>
      </c>
    </row>
    <row r="4164" spans="1:14" x14ac:dyDescent="0.3">
      <c r="A4164">
        <v>8864</v>
      </c>
      <c r="B4164">
        <v>3886</v>
      </c>
      <c r="C4164">
        <f>1/COUNTIF(B:B,pizza_sales[[#This Row],[order_id]])</f>
        <v>0.125</v>
      </c>
      <c r="D4164" s="1" t="s">
        <v>133</v>
      </c>
      <c r="E4164">
        <v>1</v>
      </c>
      <c r="F4164" s="2">
        <v>42188</v>
      </c>
      <c r="G4164" s="2" t="str">
        <f>TEXT(pizza_sales[[#This Row],[order_date]],"dddd")</f>
        <v>Friday</v>
      </c>
      <c r="H4164" s="3">
        <v>0.51620370370370372</v>
      </c>
      <c r="I4164">
        <v>16.5</v>
      </c>
      <c r="J4164">
        <v>16.5</v>
      </c>
      <c r="K4164" s="1" t="s">
        <v>13</v>
      </c>
      <c r="L4164" s="1" t="s">
        <v>26</v>
      </c>
      <c r="M4164" s="1" t="s">
        <v>107</v>
      </c>
      <c r="N4164" s="1" t="s">
        <v>108</v>
      </c>
    </row>
    <row r="4165" spans="1:14" x14ac:dyDescent="0.3">
      <c r="A4165">
        <v>8865</v>
      </c>
      <c r="B4165">
        <v>3886</v>
      </c>
      <c r="C4165">
        <f>1/COUNTIF(B:B,pizza_sales[[#This Row],[order_id]])</f>
        <v>0.125</v>
      </c>
      <c r="D4165" s="1" t="s">
        <v>69</v>
      </c>
      <c r="E4165">
        <v>1</v>
      </c>
      <c r="F4165" s="2">
        <v>42188</v>
      </c>
      <c r="G4165" s="2" t="str">
        <f>TEXT(pizza_sales[[#This Row],[order_date]],"dddd")</f>
        <v>Friday</v>
      </c>
      <c r="H4165" s="3">
        <v>0.51620370370370372</v>
      </c>
      <c r="I4165">
        <v>20.75</v>
      </c>
      <c r="J4165">
        <v>20.75</v>
      </c>
      <c r="K4165" s="1" t="s">
        <v>21</v>
      </c>
      <c r="L4165" s="1" t="s">
        <v>33</v>
      </c>
      <c r="M4165" s="1" t="s">
        <v>70</v>
      </c>
      <c r="N4165" s="1" t="s">
        <v>71</v>
      </c>
    </row>
    <row r="4166" spans="1:14" x14ac:dyDescent="0.3">
      <c r="A4166">
        <v>8866</v>
      </c>
      <c r="B4166">
        <v>3886</v>
      </c>
      <c r="C4166">
        <f>1/COUNTIF(B:B,pizza_sales[[#This Row],[order_id]])</f>
        <v>0.125</v>
      </c>
      <c r="D4166" s="1" t="s">
        <v>62</v>
      </c>
      <c r="E4166">
        <v>1</v>
      </c>
      <c r="F4166" s="2">
        <v>42188</v>
      </c>
      <c r="G4166" s="2" t="str">
        <f>TEXT(pizza_sales[[#This Row],[order_date]],"dddd")</f>
        <v>Friday</v>
      </c>
      <c r="H4166" s="3">
        <v>0.51620370370370372</v>
      </c>
      <c r="I4166">
        <v>20.75</v>
      </c>
      <c r="J4166">
        <v>20.75</v>
      </c>
      <c r="K4166" s="1" t="s">
        <v>21</v>
      </c>
      <c r="L4166" s="1" t="s">
        <v>22</v>
      </c>
      <c r="M4166" s="1" t="s">
        <v>63</v>
      </c>
      <c r="N4166" s="1" t="s">
        <v>64</v>
      </c>
    </row>
    <row r="4167" spans="1:14" x14ac:dyDescent="0.3">
      <c r="A4167">
        <v>8867</v>
      </c>
      <c r="B4167">
        <v>3886</v>
      </c>
      <c r="C4167">
        <f>1/COUNTIF(B:B,pizza_sales[[#This Row],[order_id]])</f>
        <v>0.125</v>
      </c>
      <c r="D4167" s="1" t="s">
        <v>109</v>
      </c>
      <c r="E4167">
        <v>1</v>
      </c>
      <c r="F4167" s="2">
        <v>42188</v>
      </c>
      <c r="G4167" s="2" t="str">
        <f>TEXT(pizza_sales[[#This Row],[order_date]],"dddd")</f>
        <v>Friday</v>
      </c>
      <c r="H4167" s="3">
        <v>0.51620370370370372</v>
      </c>
      <c r="I4167">
        <v>20.25</v>
      </c>
      <c r="J4167">
        <v>20.25</v>
      </c>
      <c r="K4167" s="1" t="s">
        <v>21</v>
      </c>
      <c r="L4167" s="1" t="s">
        <v>22</v>
      </c>
      <c r="M4167" s="1" t="s">
        <v>110</v>
      </c>
      <c r="N4167" s="1" t="s">
        <v>111</v>
      </c>
    </row>
    <row r="4168" spans="1:14" x14ac:dyDescent="0.3">
      <c r="A4168">
        <v>8868</v>
      </c>
      <c r="B4168">
        <v>3887</v>
      </c>
      <c r="C4168">
        <f>1/COUNTIF(B:B,pizza_sales[[#This Row],[order_id]])</f>
        <v>0.14285714285714285</v>
      </c>
      <c r="D4168" s="1" t="s">
        <v>118</v>
      </c>
      <c r="E4168">
        <v>1</v>
      </c>
      <c r="F4168" s="2">
        <v>42188</v>
      </c>
      <c r="G4168" s="2" t="str">
        <f>TEXT(pizza_sales[[#This Row],[order_date]],"dddd")</f>
        <v>Friday</v>
      </c>
      <c r="H4168" s="3">
        <v>0.51678240740740744</v>
      </c>
      <c r="I4168">
        <v>16.75</v>
      </c>
      <c r="J4168">
        <v>16.75</v>
      </c>
      <c r="K4168" s="1" t="s">
        <v>13</v>
      </c>
      <c r="L4168" s="1" t="s">
        <v>33</v>
      </c>
      <c r="M4168" s="1" t="s">
        <v>42</v>
      </c>
      <c r="N4168" s="1" t="s">
        <v>43</v>
      </c>
    </row>
    <row r="4169" spans="1:14" x14ac:dyDescent="0.3">
      <c r="A4169">
        <v>8869</v>
      </c>
      <c r="B4169">
        <v>3887</v>
      </c>
      <c r="C4169">
        <f>1/COUNTIF(B:B,pizza_sales[[#This Row],[order_id]])</f>
        <v>0.14285714285714285</v>
      </c>
      <c r="D4169" s="1" t="s">
        <v>40</v>
      </c>
      <c r="E4169">
        <v>1</v>
      </c>
      <c r="F4169" s="2">
        <v>42188</v>
      </c>
      <c r="G4169" s="2" t="str">
        <f>TEXT(pizza_sales[[#This Row],[order_date]],"dddd")</f>
        <v>Friday</v>
      </c>
      <c r="H4169" s="3">
        <v>0.51678240740740744</v>
      </c>
      <c r="I4169">
        <v>12.75</v>
      </c>
      <c r="J4169">
        <v>12.75</v>
      </c>
      <c r="K4169" s="1" t="s">
        <v>41</v>
      </c>
      <c r="L4169" s="1" t="s">
        <v>33</v>
      </c>
      <c r="M4169" s="1" t="s">
        <v>42</v>
      </c>
      <c r="N4169" s="1" t="s">
        <v>43</v>
      </c>
    </row>
    <row r="4170" spans="1:14" x14ac:dyDescent="0.3">
      <c r="A4170">
        <v>8870</v>
      </c>
      <c r="B4170">
        <v>3887</v>
      </c>
      <c r="C4170">
        <f>1/COUNTIF(B:B,pizza_sales[[#This Row],[order_id]])</f>
        <v>0.14285714285714285</v>
      </c>
      <c r="D4170" s="1" t="s">
        <v>90</v>
      </c>
      <c r="E4170">
        <v>1</v>
      </c>
      <c r="F4170" s="2">
        <v>42188</v>
      </c>
      <c r="G4170" s="2" t="str">
        <f>TEXT(pizza_sales[[#This Row],[order_date]],"dddd")</f>
        <v>Friday</v>
      </c>
      <c r="H4170" s="3">
        <v>0.51678240740740744</v>
      </c>
      <c r="I4170">
        <v>17.95</v>
      </c>
      <c r="J4170">
        <v>17.95</v>
      </c>
      <c r="K4170" s="1" t="s">
        <v>21</v>
      </c>
      <c r="L4170" s="1" t="s">
        <v>22</v>
      </c>
      <c r="M4170" s="1" t="s">
        <v>91</v>
      </c>
      <c r="N4170" s="1" t="s">
        <v>92</v>
      </c>
    </row>
    <row r="4171" spans="1:14" x14ac:dyDescent="0.3">
      <c r="A4171">
        <v>8871</v>
      </c>
      <c r="B4171">
        <v>3887</v>
      </c>
      <c r="C4171">
        <f>1/COUNTIF(B:B,pizza_sales[[#This Row],[order_id]])</f>
        <v>0.14285714285714285</v>
      </c>
      <c r="D4171" s="1" t="s">
        <v>135</v>
      </c>
      <c r="E4171">
        <v>2</v>
      </c>
      <c r="F4171" s="2">
        <v>42188</v>
      </c>
      <c r="G4171" s="2" t="str">
        <f>TEXT(pizza_sales[[#This Row],[order_date]],"dddd")</f>
        <v>Friday</v>
      </c>
      <c r="H4171" s="3">
        <v>0.51678240740740744</v>
      </c>
      <c r="I4171">
        <v>20.75</v>
      </c>
      <c r="J4171">
        <v>41.5</v>
      </c>
      <c r="K4171" s="1" t="s">
        <v>21</v>
      </c>
      <c r="L4171" s="1" t="s">
        <v>26</v>
      </c>
      <c r="M4171" s="1" t="s">
        <v>107</v>
      </c>
      <c r="N4171" s="1" t="s">
        <v>108</v>
      </c>
    </row>
    <row r="4172" spans="1:14" x14ac:dyDescent="0.3">
      <c r="A4172">
        <v>8872</v>
      </c>
      <c r="B4172">
        <v>3887</v>
      </c>
      <c r="C4172">
        <f>1/COUNTIF(B:B,pizza_sales[[#This Row],[order_id]])</f>
        <v>0.14285714285714285</v>
      </c>
      <c r="D4172" s="1" t="s">
        <v>62</v>
      </c>
      <c r="E4172">
        <v>1</v>
      </c>
      <c r="F4172" s="2">
        <v>42188</v>
      </c>
      <c r="G4172" s="2" t="str">
        <f>TEXT(pizza_sales[[#This Row],[order_date]],"dddd")</f>
        <v>Friday</v>
      </c>
      <c r="H4172" s="3">
        <v>0.51678240740740744</v>
      </c>
      <c r="I4172">
        <v>20.75</v>
      </c>
      <c r="J4172">
        <v>20.75</v>
      </c>
      <c r="K4172" s="1" t="s">
        <v>21</v>
      </c>
      <c r="L4172" s="1" t="s">
        <v>22</v>
      </c>
      <c r="M4172" s="1" t="s">
        <v>63</v>
      </c>
      <c r="N4172" s="1" t="s">
        <v>64</v>
      </c>
    </row>
    <row r="4173" spans="1:14" x14ac:dyDescent="0.3">
      <c r="A4173">
        <v>8873</v>
      </c>
      <c r="B4173">
        <v>3887</v>
      </c>
      <c r="C4173">
        <f>1/COUNTIF(B:B,pizza_sales[[#This Row],[order_id]])</f>
        <v>0.14285714285714285</v>
      </c>
      <c r="D4173" s="1" t="s">
        <v>109</v>
      </c>
      <c r="E4173">
        <v>1</v>
      </c>
      <c r="F4173" s="2">
        <v>42188</v>
      </c>
      <c r="G4173" s="2" t="str">
        <f>TEXT(pizza_sales[[#This Row],[order_date]],"dddd")</f>
        <v>Friday</v>
      </c>
      <c r="H4173" s="3">
        <v>0.51678240740740744</v>
      </c>
      <c r="I4173">
        <v>20.25</v>
      </c>
      <c r="J4173">
        <v>20.25</v>
      </c>
      <c r="K4173" s="1" t="s">
        <v>21</v>
      </c>
      <c r="L4173" s="1" t="s">
        <v>22</v>
      </c>
      <c r="M4173" s="1" t="s">
        <v>110</v>
      </c>
      <c r="N4173" s="1" t="s">
        <v>111</v>
      </c>
    </row>
    <row r="4174" spans="1:14" x14ac:dyDescent="0.3">
      <c r="A4174">
        <v>8874</v>
      </c>
      <c r="B4174">
        <v>3887</v>
      </c>
      <c r="C4174">
        <f>1/COUNTIF(B:B,pizza_sales[[#This Row],[order_id]])</f>
        <v>0.14285714285714285</v>
      </c>
      <c r="D4174" s="1" t="s">
        <v>162</v>
      </c>
      <c r="E4174">
        <v>1</v>
      </c>
      <c r="F4174" s="2">
        <v>42188</v>
      </c>
      <c r="G4174" s="2" t="str">
        <f>TEXT(pizza_sales[[#This Row],[order_date]],"dddd")</f>
        <v>Friday</v>
      </c>
      <c r="H4174" s="3">
        <v>0.51678240740740744</v>
      </c>
      <c r="I4174">
        <v>16</v>
      </c>
      <c r="J4174">
        <v>16</v>
      </c>
      <c r="K4174" s="1" t="s">
        <v>13</v>
      </c>
      <c r="L4174" s="1" t="s">
        <v>22</v>
      </c>
      <c r="M4174" s="1" t="s">
        <v>110</v>
      </c>
      <c r="N4174" s="1" t="s">
        <v>111</v>
      </c>
    </row>
    <row r="4175" spans="1:14" x14ac:dyDescent="0.3">
      <c r="A4175">
        <v>8875</v>
      </c>
      <c r="B4175">
        <v>3888</v>
      </c>
      <c r="C4175">
        <f>1/COUNTIF(B:B,pizza_sales[[#This Row],[order_id]])</f>
        <v>1</v>
      </c>
      <c r="D4175" s="1" t="s">
        <v>121</v>
      </c>
      <c r="E4175">
        <v>1</v>
      </c>
      <c r="F4175" s="2">
        <v>42188</v>
      </c>
      <c r="G4175" s="2" t="str">
        <f>TEXT(pizza_sales[[#This Row],[order_date]],"dddd")</f>
        <v>Friday</v>
      </c>
      <c r="H4175" s="3">
        <v>0.53623842592592597</v>
      </c>
      <c r="I4175">
        <v>16.25</v>
      </c>
      <c r="J4175">
        <v>16.25</v>
      </c>
      <c r="K4175" s="1" t="s">
        <v>13</v>
      </c>
      <c r="L4175" s="1" t="s">
        <v>26</v>
      </c>
      <c r="M4175" s="1" t="s">
        <v>114</v>
      </c>
      <c r="N4175" s="1" t="s">
        <v>115</v>
      </c>
    </row>
    <row r="4176" spans="1:14" x14ac:dyDescent="0.3">
      <c r="A4176">
        <v>8876</v>
      </c>
      <c r="B4176">
        <v>3889</v>
      </c>
      <c r="C4176">
        <f>1/COUNTIF(B:B,pizza_sales[[#This Row],[order_id]])</f>
        <v>1</v>
      </c>
      <c r="D4176" s="1" t="s">
        <v>54</v>
      </c>
      <c r="E4176">
        <v>1</v>
      </c>
      <c r="F4176" s="2">
        <v>42188</v>
      </c>
      <c r="G4176" s="2" t="str">
        <f>TEXT(pizza_sales[[#This Row],[order_date]],"dddd")</f>
        <v>Friday</v>
      </c>
      <c r="H4176" s="3">
        <v>0.56119212962962961</v>
      </c>
      <c r="I4176">
        <v>20.5</v>
      </c>
      <c r="J4176">
        <v>20.5</v>
      </c>
      <c r="K4176" s="1" t="s">
        <v>21</v>
      </c>
      <c r="L4176" s="1" t="s">
        <v>14</v>
      </c>
      <c r="M4176" s="1" t="s">
        <v>55</v>
      </c>
      <c r="N4176" s="1" t="s">
        <v>56</v>
      </c>
    </row>
    <row r="4177" spans="1:14" x14ac:dyDescent="0.3">
      <c r="A4177">
        <v>8877</v>
      </c>
      <c r="B4177">
        <v>3890</v>
      </c>
      <c r="C4177">
        <f>1/COUNTIF(B:B,pizza_sales[[#This Row],[order_id]])</f>
        <v>1</v>
      </c>
      <c r="D4177" s="1" t="s">
        <v>36</v>
      </c>
      <c r="E4177">
        <v>1</v>
      </c>
      <c r="F4177" s="2">
        <v>42188</v>
      </c>
      <c r="G4177" s="2" t="str">
        <f>TEXT(pizza_sales[[#This Row],[order_date]],"dddd")</f>
        <v>Friday</v>
      </c>
      <c r="H4177" s="3">
        <v>0.58429398148148148</v>
      </c>
      <c r="I4177">
        <v>16.5</v>
      </c>
      <c r="J4177">
        <v>16.5</v>
      </c>
      <c r="K4177" s="1" t="s">
        <v>13</v>
      </c>
      <c r="L4177" s="1" t="s">
        <v>26</v>
      </c>
      <c r="M4177" s="1" t="s">
        <v>27</v>
      </c>
      <c r="N4177" s="1" t="s">
        <v>28</v>
      </c>
    </row>
    <row r="4178" spans="1:14" x14ac:dyDescent="0.3">
      <c r="A4178">
        <v>8878</v>
      </c>
      <c r="B4178">
        <v>3891</v>
      </c>
      <c r="C4178">
        <f>1/COUNTIF(B:B,pizza_sales[[#This Row],[order_id]])</f>
        <v>0.5</v>
      </c>
      <c r="D4178" s="1" t="s">
        <v>84</v>
      </c>
      <c r="E4178">
        <v>1</v>
      </c>
      <c r="F4178" s="2">
        <v>42188</v>
      </c>
      <c r="G4178" s="2" t="str">
        <f>TEXT(pizza_sales[[#This Row],[order_date]],"dddd")</f>
        <v>Friday</v>
      </c>
      <c r="H4178" s="3">
        <v>0.61290509259259263</v>
      </c>
      <c r="I4178">
        <v>12</v>
      </c>
      <c r="J4178">
        <v>12</v>
      </c>
      <c r="K4178" s="1" t="s">
        <v>41</v>
      </c>
      <c r="L4178" s="1" t="s">
        <v>14</v>
      </c>
      <c r="M4178" s="1" t="s">
        <v>85</v>
      </c>
      <c r="N4178" s="1" t="s">
        <v>86</v>
      </c>
    </row>
    <row r="4179" spans="1:14" x14ac:dyDescent="0.3">
      <c r="A4179">
        <v>8879</v>
      </c>
      <c r="B4179">
        <v>3891</v>
      </c>
      <c r="C4179">
        <f>1/COUNTIF(B:B,pizza_sales[[#This Row],[order_id]])</f>
        <v>0.5</v>
      </c>
      <c r="D4179" s="1" t="s">
        <v>154</v>
      </c>
      <c r="E4179">
        <v>1</v>
      </c>
      <c r="F4179" s="2">
        <v>42188</v>
      </c>
      <c r="G4179" s="2" t="str">
        <f>TEXT(pizza_sales[[#This Row],[order_date]],"dddd")</f>
        <v>Friday</v>
      </c>
      <c r="H4179" s="3">
        <v>0.61290509259259263</v>
      </c>
      <c r="I4179">
        <v>16</v>
      </c>
      <c r="J4179">
        <v>16</v>
      </c>
      <c r="K4179" s="1" t="s">
        <v>13</v>
      </c>
      <c r="L4179" s="1" t="s">
        <v>22</v>
      </c>
      <c r="M4179" s="1" t="s">
        <v>66</v>
      </c>
      <c r="N4179" s="1" t="s">
        <v>67</v>
      </c>
    </row>
    <row r="4180" spans="1:14" x14ac:dyDescent="0.3">
      <c r="A4180">
        <v>8880</v>
      </c>
      <c r="B4180">
        <v>3892</v>
      </c>
      <c r="C4180">
        <f>1/COUNTIF(B:B,pizza_sales[[#This Row],[order_id]])</f>
        <v>0.33333333333333331</v>
      </c>
      <c r="D4180" s="1" t="s">
        <v>118</v>
      </c>
      <c r="E4180">
        <v>1</v>
      </c>
      <c r="F4180" s="2">
        <v>42188</v>
      </c>
      <c r="G4180" s="2" t="str">
        <f>TEXT(pizza_sales[[#This Row],[order_date]],"dddd")</f>
        <v>Friday</v>
      </c>
      <c r="H4180" s="3">
        <v>0.62543981481481481</v>
      </c>
      <c r="I4180">
        <v>16.75</v>
      </c>
      <c r="J4180">
        <v>16.75</v>
      </c>
      <c r="K4180" s="1" t="s">
        <v>13</v>
      </c>
      <c r="L4180" s="1" t="s">
        <v>33</v>
      </c>
      <c r="M4180" s="1" t="s">
        <v>42</v>
      </c>
      <c r="N4180" s="1" t="s">
        <v>43</v>
      </c>
    </row>
    <row r="4181" spans="1:14" x14ac:dyDescent="0.3">
      <c r="A4181">
        <v>8881</v>
      </c>
      <c r="B4181">
        <v>3892</v>
      </c>
      <c r="C4181">
        <f>1/COUNTIF(B:B,pizza_sales[[#This Row],[order_id]])</f>
        <v>0.33333333333333331</v>
      </c>
      <c r="D4181" s="1" t="s">
        <v>73</v>
      </c>
      <c r="E4181">
        <v>1</v>
      </c>
      <c r="F4181" s="2">
        <v>42188</v>
      </c>
      <c r="G4181" s="2" t="str">
        <f>TEXT(pizza_sales[[#This Row],[order_date]],"dddd")</f>
        <v>Friday</v>
      </c>
      <c r="H4181" s="3">
        <v>0.62543981481481481</v>
      </c>
      <c r="I4181">
        <v>20.75</v>
      </c>
      <c r="J4181">
        <v>20.75</v>
      </c>
      <c r="K4181" s="1" t="s">
        <v>21</v>
      </c>
      <c r="L4181" s="1" t="s">
        <v>33</v>
      </c>
      <c r="M4181" s="1" t="s">
        <v>74</v>
      </c>
      <c r="N4181" s="1" t="s">
        <v>75</v>
      </c>
    </row>
    <row r="4182" spans="1:14" x14ac:dyDescent="0.3">
      <c r="A4182">
        <v>8882</v>
      </c>
      <c r="B4182">
        <v>3892</v>
      </c>
      <c r="C4182">
        <f>1/COUNTIF(B:B,pizza_sales[[#This Row],[order_id]])</f>
        <v>0.33333333333333331</v>
      </c>
      <c r="D4182" s="1" t="s">
        <v>168</v>
      </c>
      <c r="E4182">
        <v>1</v>
      </c>
      <c r="F4182" s="2">
        <v>42188</v>
      </c>
      <c r="G4182" s="2" t="str">
        <f>TEXT(pizza_sales[[#This Row],[order_date]],"dddd")</f>
        <v>Friday</v>
      </c>
      <c r="H4182" s="3">
        <v>0.62543981481481481</v>
      </c>
      <c r="I4182">
        <v>20.75</v>
      </c>
      <c r="J4182">
        <v>20.75</v>
      </c>
      <c r="K4182" s="1" t="s">
        <v>21</v>
      </c>
      <c r="L4182" s="1" t="s">
        <v>33</v>
      </c>
      <c r="M4182" s="1" t="s">
        <v>124</v>
      </c>
      <c r="N4182" s="1" t="s">
        <v>125</v>
      </c>
    </row>
    <row r="4183" spans="1:14" x14ac:dyDescent="0.3">
      <c r="A4183">
        <v>8883</v>
      </c>
      <c r="B4183">
        <v>3893</v>
      </c>
      <c r="C4183">
        <f>1/COUNTIF(B:B,pizza_sales[[#This Row],[order_id]])</f>
        <v>0.5</v>
      </c>
      <c r="D4183" s="1" t="s">
        <v>36</v>
      </c>
      <c r="E4183">
        <v>1</v>
      </c>
      <c r="F4183" s="2">
        <v>42188</v>
      </c>
      <c r="G4183" s="2" t="str">
        <f>TEXT(pizza_sales[[#This Row],[order_date]],"dddd")</f>
        <v>Friday</v>
      </c>
      <c r="H4183" s="3">
        <v>0.62951388888888893</v>
      </c>
      <c r="I4183">
        <v>16.5</v>
      </c>
      <c r="J4183">
        <v>16.5</v>
      </c>
      <c r="K4183" s="1" t="s">
        <v>13</v>
      </c>
      <c r="L4183" s="1" t="s">
        <v>26</v>
      </c>
      <c r="M4183" s="1" t="s">
        <v>27</v>
      </c>
      <c r="N4183" s="1" t="s">
        <v>28</v>
      </c>
    </row>
    <row r="4184" spans="1:14" x14ac:dyDescent="0.3">
      <c r="A4184">
        <v>8884</v>
      </c>
      <c r="B4184">
        <v>3893</v>
      </c>
      <c r="C4184">
        <f>1/COUNTIF(B:B,pizza_sales[[#This Row],[order_id]])</f>
        <v>0.5</v>
      </c>
      <c r="D4184" s="1" t="s">
        <v>122</v>
      </c>
      <c r="E4184">
        <v>1</v>
      </c>
      <c r="F4184" s="2">
        <v>42188</v>
      </c>
      <c r="G4184" s="2" t="str">
        <f>TEXT(pizza_sales[[#This Row],[order_date]],"dddd")</f>
        <v>Friday</v>
      </c>
      <c r="H4184" s="3">
        <v>0.62951388888888893</v>
      </c>
      <c r="I4184">
        <v>20.25</v>
      </c>
      <c r="J4184">
        <v>20.25</v>
      </c>
      <c r="K4184" s="1" t="s">
        <v>21</v>
      </c>
      <c r="L4184" s="1" t="s">
        <v>22</v>
      </c>
      <c r="M4184" s="1" t="s">
        <v>66</v>
      </c>
      <c r="N4184" s="1" t="s">
        <v>67</v>
      </c>
    </row>
    <row r="4185" spans="1:14" x14ac:dyDescent="0.3">
      <c r="A4185">
        <v>8885</v>
      </c>
      <c r="B4185">
        <v>3894</v>
      </c>
      <c r="C4185">
        <f>1/COUNTIF(B:B,pizza_sales[[#This Row],[order_id]])</f>
        <v>0.5</v>
      </c>
      <c r="D4185" s="1" t="s">
        <v>51</v>
      </c>
      <c r="E4185">
        <v>1</v>
      </c>
      <c r="F4185" s="2">
        <v>42188</v>
      </c>
      <c r="G4185" s="2" t="str">
        <f>TEXT(pizza_sales[[#This Row],[order_date]],"dddd")</f>
        <v>Friday</v>
      </c>
      <c r="H4185" s="3">
        <v>0.64998842592592587</v>
      </c>
      <c r="I4185">
        <v>12</v>
      </c>
      <c r="J4185">
        <v>12</v>
      </c>
      <c r="K4185" s="1" t="s">
        <v>41</v>
      </c>
      <c r="L4185" s="1" t="s">
        <v>22</v>
      </c>
      <c r="M4185" s="1" t="s">
        <v>52</v>
      </c>
      <c r="N4185" s="1" t="s">
        <v>53</v>
      </c>
    </row>
    <row r="4186" spans="1:14" x14ac:dyDescent="0.3">
      <c r="A4186">
        <v>8886</v>
      </c>
      <c r="B4186">
        <v>3894</v>
      </c>
      <c r="C4186">
        <f>1/COUNTIF(B:B,pizza_sales[[#This Row],[order_id]])</f>
        <v>0.5</v>
      </c>
      <c r="D4186" s="1" t="s">
        <v>136</v>
      </c>
      <c r="E4186">
        <v>1</v>
      </c>
      <c r="F4186" s="2">
        <v>42188</v>
      </c>
      <c r="G4186" s="2" t="str">
        <f>TEXT(pizza_sales[[#This Row],[order_date]],"dddd")</f>
        <v>Friday</v>
      </c>
      <c r="H4186" s="3">
        <v>0.64998842592592587</v>
      </c>
      <c r="I4186">
        <v>12.5</v>
      </c>
      <c r="J4186">
        <v>12.5</v>
      </c>
      <c r="K4186" s="1" t="s">
        <v>41</v>
      </c>
      <c r="L4186" s="1" t="s">
        <v>22</v>
      </c>
      <c r="M4186" s="1" t="s">
        <v>63</v>
      </c>
      <c r="N4186" s="1" t="s">
        <v>64</v>
      </c>
    </row>
    <row r="4187" spans="1:14" x14ac:dyDescent="0.3">
      <c r="A4187">
        <v>8887</v>
      </c>
      <c r="B4187">
        <v>3895</v>
      </c>
      <c r="C4187">
        <f>1/COUNTIF(B:B,pizza_sales[[#This Row],[order_id]])</f>
        <v>0.25</v>
      </c>
      <c r="D4187" s="1" t="s">
        <v>84</v>
      </c>
      <c r="E4187">
        <v>1</v>
      </c>
      <c r="F4187" s="2">
        <v>42188</v>
      </c>
      <c r="G4187" s="2" t="str">
        <f>TEXT(pizza_sales[[#This Row],[order_date]],"dddd")</f>
        <v>Friday</v>
      </c>
      <c r="H4187" s="3">
        <v>0.67232638888888885</v>
      </c>
      <c r="I4187">
        <v>12</v>
      </c>
      <c r="J4187">
        <v>12</v>
      </c>
      <c r="K4187" s="1" t="s">
        <v>41</v>
      </c>
      <c r="L4187" s="1" t="s">
        <v>14</v>
      </c>
      <c r="M4187" s="1" t="s">
        <v>85</v>
      </c>
      <c r="N4187" s="1" t="s">
        <v>86</v>
      </c>
    </row>
    <row r="4188" spans="1:14" x14ac:dyDescent="0.3">
      <c r="A4188">
        <v>8888</v>
      </c>
      <c r="B4188">
        <v>3895</v>
      </c>
      <c r="C4188">
        <f>1/COUNTIF(B:B,pizza_sales[[#This Row],[order_id]])</f>
        <v>0.25</v>
      </c>
      <c r="D4188" s="1" t="s">
        <v>142</v>
      </c>
      <c r="E4188">
        <v>1</v>
      </c>
      <c r="F4188" s="2">
        <v>42188</v>
      </c>
      <c r="G4188" s="2" t="str">
        <f>TEXT(pizza_sales[[#This Row],[order_date]],"dddd")</f>
        <v>Friday</v>
      </c>
      <c r="H4188" s="3">
        <v>0.67232638888888885</v>
      </c>
      <c r="I4188">
        <v>16.5</v>
      </c>
      <c r="J4188">
        <v>16.5</v>
      </c>
      <c r="K4188" s="1" t="s">
        <v>21</v>
      </c>
      <c r="L4188" s="1" t="s">
        <v>14</v>
      </c>
      <c r="M4188" s="1" t="s">
        <v>15</v>
      </c>
      <c r="N4188" s="1" t="s">
        <v>16</v>
      </c>
    </row>
    <row r="4189" spans="1:14" x14ac:dyDescent="0.3">
      <c r="A4189">
        <v>8889</v>
      </c>
      <c r="B4189">
        <v>3895</v>
      </c>
      <c r="C4189">
        <f>1/COUNTIF(B:B,pizza_sales[[#This Row],[order_id]])</f>
        <v>0.25</v>
      </c>
      <c r="D4189" s="1" t="s">
        <v>68</v>
      </c>
      <c r="E4189">
        <v>1</v>
      </c>
      <c r="F4189" s="2">
        <v>42188</v>
      </c>
      <c r="G4189" s="2" t="str">
        <f>TEXT(pizza_sales[[#This Row],[order_date]],"dddd")</f>
        <v>Friday</v>
      </c>
      <c r="H4189" s="3">
        <v>0.67232638888888885</v>
      </c>
      <c r="I4189">
        <v>20.25</v>
      </c>
      <c r="J4189">
        <v>20.25</v>
      </c>
      <c r="K4189" s="1" t="s">
        <v>21</v>
      </c>
      <c r="L4189" s="1" t="s">
        <v>22</v>
      </c>
      <c r="M4189" s="1" t="s">
        <v>30</v>
      </c>
      <c r="N4189" s="1" t="s">
        <v>31</v>
      </c>
    </row>
    <row r="4190" spans="1:14" x14ac:dyDescent="0.3">
      <c r="A4190">
        <v>8890</v>
      </c>
      <c r="B4190">
        <v>3895</v>
      </c>
      <c r="C4190">
        <f>1/COUNTIF(B:B,pizza_sales[[#This Row],[order_id]])</f>
        <v>0.25</v>
      </c>
      <c r="D4190" s="1" t="s">
        <v>122</v>
      </c>
      <c r="E4190">
        <v>1</v>
      </c>
      <c r="F4190" s="2">
        <v>42188</v>
      </c>
      <c r="G4190" s="2" t="str">
        <f>TEXT(pizza_sales[[#This Row],[order_date]],"dddd")</f>
        <v>Friday</v>
      </c>
      <c r="H4190" s="3">
        <v>0.67232638888888885</v>
      </c>
      <c r="I4190">
        <v>20.25</v>
      </c>
      <c r="J4190">
        <v>20.25</v>
      </c>
      <c r="K4190" s="1" t="s">
        <v>21</v>
      </c>
      <c r="L4190" s="1" t="s">
        <v>22</v>
      </c>
      <c r="M4190" s="1" t="s">
        <v>66</v>
      </c>
      <c r="N4190" s="1" t="s">
        <v>67</v>
      </c>
    </row>
    <row r="4191" spans="1:14" x14ac:dyDescent="0.3">
      <c r="A4191">
        <v>8891</v>
      </c>
      <c r="B4191">
        <v>3896</v>
      </c>
      <c r="C4191">
        <f>1/COUNTIF(B:B,pizza_sales[[#This Row],[order_id]])</f>
        <v>0.5</v>
      </c>
      <c r="D4191" s="1" t="s">
        <v>168</v>
      </c>
      <c r="E4191">
        <v>1</v>
      </c>
      <c r="F4191" s="2">
        <v>42188</v>
      </c>
      <c r="G4191" s="2" t="str">
        <f>TEXT(pizza_sales[[#This Row],[order_date]],"dddd")</f>
        <v>Friday</v>
      </c>
      <c r="H4191" s="3">
        <v>0.67297453703703702</v>
      </c>
      <c r="I4191">
        <v>20.75</v>
      </c>
      <c r="J4191">
        <v>20.75</v>
      </c>
      <c r="K4191" s="1" t="s">
        <v>21</v>
      </c>
      <c r="L4191" s="1" t="s">
        <v>33</v>
      </c>
      <c r="M4191" s="1" t="s">
        <v>124</v>
      </c>
      <c r="N4191" s="1" t="s">
        <v>125</v>
      </c>
    </row>
    <row r="4192" spans="1:14" x14ac:dyDescent="0.3">
      <c r="A4192">
        <v>8892</v>
      </c>
      <c r="B4192">
        <v>3896</v>
      </c>
      <c r="C4192">
        <f>1/COUNTIF(B:B,pizza_sales[[#This Row],[order_id]])</f>
        <v>0.5</v>
      </c>
      <c r="D4192" s="1" t="s">
        <v>20</v>
      </c>
      <c r="E4192">
        <v>1</v>
      </c>
      <c r="F4192" s="2">
        <v>42188</v>
      </c>
      <c r="G4192" s="2" t="str">
        <f>TEXT(pizza_sales[[#This Row],[order_date]],"dddd")</f>
        <v>Friday</v>
      </c>
      <c r="H4192" s="3">
        <v>0.67297453703703702</v>
      </c>
      <c r="I4192">
        <v>18.5</v>
      </c>
      <c r="J4192">
        <v>18.5</v>
      </c>
      <c r="K4192" s="1" t="s">
        <v>21</v>
      </c>
      <c r="L4192" s="1" t="s">
        <v>22</v>
      </c>
      <c r="M4192" s="1" t="s">
        <v>23</v>
      </c>
      <c r="N4192" s="1" t="s">
        <v>24</v>
      </c>
    </row>
    <row r="4193" spans="1:14" x14ac:dyDescent="0.3">
      <c r="A4193">
        <v>8893</v>
      </c>
      <c r="B4193">
        <v>3897</v>
      </c>
      <c r="C4193">
        <f>1/COUNTIF(B:B,pizza_sales[[#This Row],[order_id]])</f>
        <v>1</v>
      </c>
      <c r="D4193" s="1" t="s">
        <v>143</v>
      </c>
      <c r="E4193">
        <v>1</v>
      </c>
      <c r="F4193" s="2">
        <v>42188</v>
      </c>
      <c r="G4193" s="2" t="str">
        <f>TEXT(pizza_sales[[#This Row],[order_date]],"dddd")</f>
        <v>Friday</v>
      </c>
      <c r="H4193" s="3">
        <v>0.67700231481481477</v>
      </c>
      <c r="I4193">
        <v>11</v>
      </c>
      <c r="J4193">
        <v>11</v>
      </c>
      <c r="K4193" s="1" t="s">
        <v>41</v>
      </c>
      <c r="L4193" s="1" t="s">
        <v>14</v>
      </c>
      <c r="M4193" s="1" t="s">
        <v>130</v>
      </c>
      <c r="N4193" s="1" t="s">
        <v>131</v>
      </c>
    </row>
    <row r="4194" spans="1:14" x14ac:dyDescent="0.3">
      <c r="A4194">
        <v>8894</v>
      </c>
      <c r="B4194">
        <v>3898</v>
      </c>
      <c r="C4194">
        <f>1/COUNTIF(B:B,pizza_sales[[#This Row],[order_id]])</f>
        <v>1</v>
      </c>
      <c r="D4194" s="1" t="s">
        <v>168</v>
      </c>
      <c r="E4194">
        <v>1</v>
      </c>
      <c r="F4194" s="2">
        <v>42188</v>
      </c>
      <c r="G4194" s="2" t="str">
        <f>TEXT(pizza_sales[[#This Row],[order_date]],"dddd")</f>
        <v>Friday</v>
      </c>
      <c r="H4194" s="3">
        <v>0.67728009259259259</v>
      </c>
      <c r="I4194">
        <v>20.75</v>
      </c>
      <c r="J4194">
        <v>20.75</v>
      </c>
      <c r="K4194" s="1" t="s">
        <v>21</v>
      </c>
      <c r="L4194" s="1" t="s">
        <v>33</v>
      </c>
      <c r="M4194" s="1" t="s">
        <v>124</v>
      </c>
      <c r="N4194" s="1" t="s">
        <v>125</v>
      </c>
    </row>
    <row r="4195" spans="1:14" x14ac:dyDescent="0.3">
      <c r="A4195">
        <v>8895</v>
      </c>
      <c r="B4195">
        <v>3899</v>
      </c>
      <c r="C4195">
        <f>1/COUNTIF(B:B,pizza_sales[[#This Row],[order_id]])</f>
        <v>0.25</v>
      </c>
      <c r="D4195" s="1" t="s">
        <v>73</v>
      </c>
      <c r="E4195">
        <v>1</v>
      </c>
      <c r="F4195" s="2">
        <v>42188</v>
      </c>
      <c r="G4195" s="2" t="str">
        <f>TEXT(pizza_sales[[#This Row],[order_date]],"dddd")</f>
        <v>Friday</v>
      </c>
      <c r="H4195" s="3">
        <v>0.68131944444444448</v>
      </c>
      <c r="I4195">
        <v>20.75</v>
      </c>
      <c r="J4195">
        <v>20.75</v>
      </c>
      <c r="K4195" s="1" t="s">
        <v>21</v>
      </c>
      <c r="L4195" s="1" t="s">
        <v>33</v>
      </c>
      <c r="M4195" s="1" t="s">
        <v>74</v>
      </c>
      <c r="N4195" s="1" t="s">
        <v>75</v>
      </c>
    </row>
    <row r="4196" spans="1:14" x14ac:dyDescent="0.3">
      <c r="A4196">
        <v>8896</v>
      </c>
      <c r="B4196">
        <v>3899</v>
      </c>
      <c r="C4196">
        <f>1/COUNTIF(B:B,pizza_sales[[#This Row],[order_id]])</f>
        <v>0.25</v>
      </c>
      <c r="D4196" s="1" t="s">
        <v>93</v>
      </c>
      <c r="E4196">
        <v>1</v>
      </c>
      <c r="F4196" s="2">
        <v>42188</v>
      </c>
      <c r="G4196" s="2" t="str">
        <f>TEXT(pizza_sales[[#This Row],[order_date]],"dddd")</f>
        <v>Friday</v>
      </c>
      <c r="H4196" s="3">
        <v>0.68131944444444448</v>
      </c>
      <c r="I4196">
        <v>12</v>
      </c>
      <c r="J4196">
        <v>12</v>
      </c>
      <c r="K4196" s="1" t="s">
        <v>41</v>
      </c>
      <c r="L4196" s="1" t="s">
        <v>14</v>
      </c>
      <c r="M4196" s="1" t="s">
        <v>94</v>
      </c>
      <c r="N4196" s="1" t="s">
        <v>95</v>
      </c>
    </row>
    <row r="4197" spans="1:14" x14ac:dyDescent="0.3">
      <c r="A4197">
        <v>8897</v>
      </c>
      <c r="B4197">
        <v>3899</v>
      </c>
      <c r="C4197">
        <f>1/COUNTIF(B:B,pizza_sales[[#This Row],[order_id]])</f>
        <v>0.25</v>
      </c>
      <c r="D4197" s="1" t="s">
        <v>62</v>
      </c>
      <c r="E4197">
        <v>1</v>
      </c>
      <c r="F4197" s="2">
        <v>42188</v>
      </c>
      <c r="G4197" s="2" t="str">
        <f>TEXT(pizza_sales[[#This Row],[order_date]],"dddd")</f>
        <v>Friday</v>
      </c>
      <c r="H4197" s="3">
        <v>0.68131944444444448</v>
      </c>
      <c r="I4197">
        <v>20.75</v>
      </c>
      <c r="J4197">
        <v>20.75</v>
      </c>
      <c r="K4197" s="1" t="s">
        <v>21</v>
      </c>
      <c r="L4197" s="1" t="s">
        <v>22</v>
      </c>
      <c r="M4197" s="1" t="s">
        <v>63</v>
      </c>
      <c r="N4197" s="1" t="s">
        <v>64</v>
      </c>
    </row>
    <row r="4198" spans="1:14" x14ac:dyDescent="0.3">
      <c r="A4198">
        <v>8898</v>
      </c>
      <c r="B4198">
        <v>3899</v>
      </c>
      <c r="C4198">
        <f>1/COUNTIF(B:B,pizza_sales[[#This Row],[order_id]])</f>
        <v>0.25</v>
      </c>
      <c r="D4198" s="1" t="s">
        <v>32</v>
      </c>
      <c r="E4198">
        <v>1</v>
      </c>
      <c r="F4198" s="2">
        <v>42188</v>
      </c>
      <c r="G4198" s="2" t="str">
        <f>TEXT(pizza_sales[[#This Row],[order_date]],"dddd")</f>
        <v>Friday</v>
      </c>
      <c r="H4198" s="3">
        <v>0.68131944444444448</v>
      </c>
      <c r="I4198">
        <v>20.75</v>
      </c>
      <c r="J4198">
        <v>20.75</v>
      </c>
      <c r="K4198" s="1" t="s">
        <v>21</v>
      </c>
      <c r="L4198" s="1" t="s">
        <v>33</v>
      </c>
      <c r="M4198" s="1" t="s">
        <v>34</v>
      </c>
      <c r="N4198" s="1" t="s">
        <v>35</v>
      </c>
    </row>
    <row r="4199" spans="1:14" x14ac:dyDescent="0.3">
      <c r="A4199">
        <v>8899</v>
      </c>
      <c r="B4199">
        <v>3900</v>
      </c>
      <c r="C4199">
        <f>1/COUNTIF(B:B,pizza_sales[[#This Row],[order_id]])</f>
        <v>0.25</v>
      </c>
      <c r="D4199" s="1" t="s">
        <v>139</v>
      </c>
      <c r="E4199">
        <v>1</v>
      </c>
      <c r="F4199" s="2">
        <v>42188</v>
      </c>
      <c r="G4199" s="2" t="str">
        <f>TEXT(pizza_sales[[#This Row],[order_date]],"dddd")</f>
        <v>Friday</v>
      </c>
      <c r="H4199" s="3">
        <v>0.68494212962962964</v>
      </c>
      <c r="I4199">
        <v>16.75</v>
      </c>
      <c r="J4199">
        <v>16.75</v>
      </c>
      <c r="K4199" s="1" t="s">
        <v>13</v>
      </c>
      <c r="L4199" s="1" t="s">
        <v>33</v>
      </c>
      <c r="M4199" s="1" t="s">
        <v>82</v>
      </c>
      <c r="N4199" s="1" t="s">
        <v>83</v>
      </c>
    </row>
    <row r="4200" spans="1:14" x14ac:dyDescent="0.3">
      <c r="A4200">
        <v>8900</v>
      </c>
      <c r="B4200">
        <v>3900</v>
      </c>
      <c r="C4200">
        <f>1/COUNTIF(B:B,pizza_sales[[#This Row],[order_id]])</f>
        <v>0.25</v>
      </c>
      <c r="D4200" s="1" t="s">
        <v>17</v>
      </c>
      <c r="E4200">
        <v>1</v>
      </c>
      <c r="F4200" s="2">
        <v>42188</v>
      </c>
      <c r="G4200" s="2" t="str">
        <f>TEXT(pizza_sales[[#This Row],[order_date]],"dddd")</f>
        <v>Friday</v>
      </c>
      <c r="H4200" s="3">
        <v>0.68494212962962964</v>
      </c>
      <c r="I4200">
        <v>16</v>
      </c>
      <c r="J4200">
        <v>16</v>
      </c>
      <c r="K4200" s="1" t="s">
        <v>13</v>
      </c>
      <c r="L4200" s="1" t="s">
        <v>14</v>
      </c>
      <c r="M4200" s="1" t="s">
        <v>18</v>
      </c>
      <c r="N4200" s="1" t="s">
        <v>19</v>
      </c>
    </row>
    <row r="4201" spans="1:14" x14ac:dyDescent="0.3">
      <c r="A4201">
        <v>8901</v>
      </c>
      <c r="B4201">
        <v>3900</v>
      </c>
      <c r="C4201">
        <f>1/COUNTIF(B:B,pizza_sales[[#This Row],[order_id]])</f>
        <v>0.25</v>
      </c>
      <c r="D4201" s="1" t="s">
        <v>20</v>
      </c>
      <c r="E4201">
        <v>1</v>
      </c>
      <c r="F4201" s="2">
        <v>42188</v>
      </c>
      <c r="G4201" s="2" t="str">
        <f>TEXT(pizza_sales[[#This Row],[order_date]],"dddd")</f>
        <v>Friday</v>
      </c>
      <c r="H4201" s="3">
        <v>0.68494212962962964</v>
      </c>
      <c r="I4201">
        <v>18.5</v>
      </c>
      <c r="J4201">
        <v>18.5</v>
      </c>
      <c r="K4201" s="1" t="s">
        <v>21</v>
      </c>
      <c r="L4201" s="1" t="s">
        <v>22</v>
      </c>
      <c r="M4201" s="1" t="s">
        <v>23</v>
      </c>
      <c r="N4201" s="1" t="s">
        <v>24</v>
      </c>
    </row>
    <row r="4202" spans="1:14" x14ac:dyDescent="0.3">
      <c r="A4202">
        <v>8902</v>
      </c>
      <c r="B4202">
        <v>3900</v>
      </c>
      <c r="C4202">
        <f>1/COUNTIF(B:B,pizza_sales[[#This Row],[order_id]])</f>
        <v>0.25</v>
      </c>
      <c r="D4202" s="1" t="s">
        <v>128</v>
      </c>
      <c r="E4202">
        <v>1</v>
      </c>
      <c r="F4202" s="2">
        <v>42188</v>
      </c>
      <c r="G4202" s="2" t="str">
        <f>TEXT(pizza_sales[[#This Row],[order_date]],"dddd")</f>
        <v>Friday</v>
      </c>
      <c r="H4202" s="3">
        <v>0.68494212962962964</v>
      </c>
      <c r="I4202">
        <v>16</v>
      </c>
      <c r="J4202">
        <v>16</v>
      </c>
      <c r="K4202" s="1" t="s">
        <v>13</v>
      </c>
      <c r="L4202" s="1" t="s">
        <v>22</v>
      </c>
      <c r="M4202" s="1" t="s">
        <v>52</v>
      </c>
      <c r="N4202" s="1" t="s">
        <v>53</v>
      </c>
    </row>
    <row r="4203" spans="1:14" x14ac:dyDescent="0.3">
      <c r="A4203">
        <v>8903</v>
      </c>
      <c r="B4203">
        <v>3901</v>
      </c>
      <c r="C4203">
        <f>1/COUNTIF(B:B,pizza_sales[[#This Row],[order_id]])</f>
        <v>0.25</v>
      </c>
      <c r="D4203" s="1" t="s">
        <v>128</v>
      </c>
      <c r="E4203">
        <v>1</v>
      </c>
      <c r="F4203" s="2">
        <v>42188</v>
      </c>
      <c r="G4203" s="2" t="str">
        <f>TEXT(pizza_sales[[#This Row],[order_date]],"dddd")</f>
        <v>Friday</v>
      </c>
      <c r="H4203" s="3">
        <v>0.69096064814814817</v>
      </c>
      <c r="I4203">
        <v>16</v>
      </c>
      <c r="J4203">
        <v>16</v>
      </c>
      <c r="K4203" s="1" t="s">
        <v>13</v>
      </c>
      <c r="L4203" s="1" t="s">
        <v>22</v>
      </c>
      <c r="M4203" s="1" t="s">
        <v>52</v>
      </c>
      <c r="N4203" s="1" t="s">
        <v>53</v>
      </c>
    </row>
    <row r="4204" spans="1:14" x14ac:dyDescent="0.3">
      <c r="A4204">
        <v>8904</v>
      </c>
      <c r="B4204">
        <v>3901</v>
      </c>
      <c r="C4204">
        <f>1/COUNTIF(B:B,pizza_sales[[#This Row],[order_id]])</f>
        <v>0.25</v>
      </c>
      <c r="D4204" s="1" t="s">
        <v>100</v>
      </c>
      <c r="E4204">
        <v>1</v>
      </c>
      <c r="F4204" s="2">
        <v>42188</v>
      </c>
      <c r="G4204" s="2" t="str">
        <f>TEXT(pizza_sales[[#This Row],[order_date]],"dddd")</f>
        <v>Friday</v>
      </c>
      <c r="H4204" s="3">
        <v>0.69096064814814817</v>
      </c>
      <c r="I4204">
        <v>12.75</v>
      </c>
      <c r="J4204">
        <v>12.75</v>
      </c>
      <c r="K4204" s="1" t="s">
        <v>41</v>
      </c>
      <c r="L4204" s="1" t="s">
        <v>22</v>
      </c>
      <c r="M4204" s="1" t="s">
        <v>101</v>
      </c>
      <c r="N4204" s="1" t="s">
        <v>102</v>
      </c>
    </row>
    <row r="4205" spans="1:14" x14ac:dyDescent="0.3">
      <c r="A4205">
        <v>8905</v>
      </c>
      <c r="B4205">
        <v>3901</v>
      </c>
      <c r="C4205">
        <f>1/COUNTIF(B:B,pizza_sales[[#This Row],[order_id]])</f>
        <v>0.25</v>
      </c>
      <c r="D4205" s="1" t="s">
        <v>68</v>
      </c>
      <c r="E4205">
        <v>1</v>
      </c>
      <c r="F4205" s="2">
        <v>42188</v>
      </c>
      <c r="G4205" s="2" t="str">
        <f>TEXT(pizza_sales[[#This Row],[order_date]],"dddd")</f>
        <v>Friday</v>
      </c>
      <c r="H4205" s="3">
        <v>0.69096064814814817</v>
      </c>
      <c r="I4205">
        <v>20.25</v>
      </c>
      <c r="J4205">
        <v>20.25</v>
      </c>
      <c r="K4205" s="1" t="s">
        <v>21</v>
      </c>
      <c r="L4205" s="1" t="s">
        <v>22</v>
      </c>
      <c r="M4205" s="1" t="s">
        <v>30</v>
      </c>
      <c r="N4205" s="1" t="s">
        <v>31</v>
      </c>
    </row>
    <row r="4206" spans="1:14" x14ac:dyDescent="0.3">
      <c r="A4206">
        <v>8906</v>
      </c>
      <c r="B4206">
        <v>3901</v>
      </c>
      <c r="C4206">
        <f>1/COUNTIF(B:B,pizza_sales[[#This Row],[order_id]])</f>
        <v>0.25</v>
      </c>
      <c r="D4206" s="1" t="s">
        <v>149</v>
      </c>
      <c r="E4206">
        <v>1</v>
      </c>
      <c r="F4206" s="2">
        <v>42188</v>
      </c>
      <c r="G4206" s="2" t="str">
        <f>TEXT(pizza_sales[[#This Row],[order_date]],"dddd")</f>
        <v>Friday</v>
      </c>
      <c r="H4206" s="3">
        <v>0.69096064814814817</v>
      </c>
      <c r="I4206">
        <v>12.25</v>
      </c>
      <c r="J4206">
        <v>12.25</v>
      </c>
      <c r="K4206" s="1" t="s">
        <v>41</v>
      </c>
      <c r="L4206" s="1" t="s">
        <v>26</v>
      </c>
      <c r="M4206" s="1" t="s">
        <v>114</v>
      </c>
      <c r="N4206" s="1" t="s">
        <v>115</v>
      </c>
    </row>
    <row r="4207" spans="1:14" x14ac:dyDescent="0.3">
      <c r="A4207">
        <v>8907</v>
      </c>
      <c r="B4207">
        <v>3902</v>
      </c>
      <c r="C4207">
        <f>1/COUNTIF(B:B,pizza_sales[[#This Row],[order_id]])</f>
        <v>1</v>
      </c>
      <c r="D4207" s="1" t="s">
        <v>173</v>
      </c>
      <c r="E4207">
        <v>1</v>
      </c>
      <c r="F4207" s="2">
        <v>42188</v>
      </c>
      <c r="G4207" s="2" t="str">
        <f>TEXT(pizza_sales[[#This Row],[order_date]],"dddd")</f>
        <v>Friday</v>
      </c>
      <c r="H4207" s="3">
        <v>0.70915509259259257</v>
      </c>
      <c r="I4207">
        <v>20.25</v>
      </c>
      <c r="J4207">
        <v>20.25</v>
      </c>
      <c r="K4207" s="1" t="s">
        <v>21</v>
      </c>
      <c r="L4207" s="1" t="s">
        <v>26</v>
      </c>
      <c r="M4207" s="1" t="s">
        <v>97</v>
      </c>
      <c r="N4207" s="1" t="s">
        <v>98</v>
      </c>
    </row>
    <row r="4208" spans="1:14" x14ac:dyDescent="0.3">
      <c r="A4208">
        <v>8908</v>
      </c>
      <c r="B4208">
        <v>3903</v>
      </c>
      <c r="C4208">
        <f>1/COUNTIF(B:B,pizza_sales[[#This Row],[order_id]])</f>
        <v>0.5</v>
      </c>
      <c r="D4208" s="1" t="s">
        <v>118</v>
      </c>
      <c r="E4208">
        <v>1</v>
      </c>
      <c r="F4208" s="2">
        <v>42188</v>
      </c>
      <c r="G4208" s="2" t="str">
        <f>TEXT(pizza_sales[[#This Row],[order_date]],"dddd")</f>
        <v>Friday</v>
      </c>
      <c r="H4208" s="3">
        <v>0.72134259259259259</v>
      </c>
      <c r="I4208">
        <v>16.75</v>
      </c>
      <c r="J4208">
        <v>16.75</v>
      </c>
      <c r="K4208" s="1" t="s">
        <v>13</v>
      </c>
      <c r="L4208" s="1" t="s">
        <v>33</v>
      </c>
      <c r="M4208" s="1" t="s">
        <v>42</v>
      </c>
      <c r="N4208" s="1" t="s">
        <v>43</v>
      </c>
    </row>
    <row r="4209" spans="1:14" x14ac:dyDescent="0.3">
      <c r="A4209">
        <v>8909</v>
      </c>
      <c r="B4209">
        <v>3903</v>
      </c>
      <c r="C4209">
        <f>1/COUNTIF(B:B,pizza_sales[[#This Row],[order_id]])</f>
        <v>0.5</v>
      </c>
      <c r="D4209" s="1" t="s">
        <v>90</v>
      </c>
      <c r="E4209">
        <v>1</v>
      </c>
      <c r="F4209" s="2">
        <v>42188</v>
      </c>
      <c r="G4209" s="2" t="str">
        <f>TEXT(pizza_sales[[#This Row],[order_date]],"dddd")</f>
        <v>Friday</v>
      </c>
      <c r="H4209" s="3">
        <v>0.72134259259259259</v>
      </c>
      <c r="I4209">
        <v>17.95</v>
      </c>
      <c r="J4209">
        <v>17.95</v>
      </c>
      <c r="K4209" s="1" t="s">
        <v>21</v>
      </c>
      <c r="L4209" s="1" t="s">
        <v>22</v>
      </c>
      <c r="M4209" s="1" t="s">
        <v>91</v>
      </c>
      <c r="N4209" s="1" t="s">
        <v>92</v>
      </c>
    </row>
    <row r="4210" spans="1:14" x14ac:dyDescent="0.3">
      <c r="A4210">
        <v>8910</v>
      </c>
      <c r="B4210">
        <v>3904</v>
      </c>
      <c r="C4210">
        <f>1/COUNTIF(B:B,pizza_sales[[#This Row],[order_id]])</f>
        <v>0.5</v>
      </c>
      <c r="D4210" s="1" t="s">
        <v>171</v>
      </c>
      <c r="E4210">
        <v>1</v>
      </c>
      <c r="F4210" s="2">
        <v>42188</v>
      </c>
      <c r="G4210" s="2" t="str">
        <f>TEXT(pizza_sales[[#This Row],[order_date]],"dddd")</f>
        <v>Friday</v>
      </c>
      <c r="H4210" s="3">
        <v>0.72369212962962959</v>
      </c>
      <c r="I4210">
        <v>16.5</v>
      </c>
      <c r="J4210">
        <v>16.5</v>
      </c>
      <c r="K4210" s="1" t="s">
        <v>13</v>
      </c>
      <c r="L4210" s="1" t="s">
        <v>26</v>
      </c>
      <c r="M4210" s="1" t="s">
        <v>88</v>
      </c>
      <c r="N4210" s="1" t="s">
        <v>89</v>
      </c>
    </row>
    <row r="4211" spans="1:14" x14ac:dyDescent="0.3">
      <c r="A4211">
        <v>8911</v>
      </c>
      <c r="B4211">
        <v>3904</v>
      </c>
      <c r="C4211">
        <f>1/COUNTIF(B:B,pizza_sales[[#This Row],[order_id]])</f>
        <v>0.5</v>
      </c>
      <c r="D4211" s="1" t="s">
        <v>157</v>
      </c>
      <c r="E4211">
        <v>1</v>
      </c>
      <c r="F4211" s="2">
        <v>42188</v>
      </c>
      <c r="G4211" s="2" t="str">
        <f>TEXT(pizza_sales[[#This Row],[order_date]],"dddd")</f>
        <v>Friday</v>
      </c>
      <c r="H4211" s="3">
        <v>0.72369212962962959</v>
      </c>
      <c r="I4211">
        <v>12</v>
      </c>
      <c r="J4211">
        <v>12</v>
      </c>
      <c r="K4211" s="1" t="s">
        <v>41</v>
      </c>
      <c r="L4211" s="1" t="s">
        <v>22</v>
      </c>
      <c r="M4211" s="1" t="s">
        <v>110</v>
      </c>
      <c r="N4211" s="1" t="s">
        <v>111</v>
      </c>
    </row>
    <row r="4212" spans="1:14" x14ac:dyDescent="0.3">
      <c r="A4212">
        <v>8912</v>
      </c>
      <c r="B4212">
        <v>3905</v>
      </c>
      <c r="C4212">
        <f>1/COUNTIF(B:B,pizza_sales[[#This Row],[order_id]])</f>
        <v>0.33333333333333331</v>
      </c>
      <c r="D4212" s="1" t="s">
        <v>90</v>
      </c>
      <c r="E4212">
        <v>1</v>
      </c>
      <c r="F4212" s="2">
        <v>42188</v>
      </c>
      <c r="G4212" s="2" t="str">
        <f>TEXT(pizza_sales[[#This Row],[order_date]],"dddd")</f>
        <v>Friday</v>
      </c>
      <c r="H4212" s="3">
        <v>0.73587962962962961</v>
      </c>
      <c r="I4212">
        <v>17.95</v>
      </c>
      <c r="J4212">
        <v>17.95</v>
      </c>
      <c r="K4212" s="1" t="s">
        <v>21</v>
      </c>
      <c r="L4212" s="1" t="s">
        <v>22</v>
      </c>
      <c r="M4212" s="1" t="s">
        <v>91</v>
      </c>
      <c r="N4212" s="1" t="s">
        <v>92</v>
      </c>
    </row>
    <row r="4213" spans="1:14" x14ac:dyDescent="0.3">
      <c r="A4213">
        <v>8913</v>
      </c>
      <c r="B4213">
        <v>3905</v>
      </c>
      <c r="C4213">
        <f>1/COUNTIF(B:B,pizza_sales[[#This Row],[order_id]])</f>
        <v>0.33333333333333331</v>
      </c>
      <c r="D4213" s="1" t="s">
        <v>142</v>
      </c>
      <c r="E4213">
        <v>1</v>
      </c>
      <c r="F4213" s="2">
        <v>42188</v>
      </c>
      <c r="G4213" s="2" t="str">
        <f>TEXT(pizza_sales[[#This Row],[order_date]],"dddd")</f>
        <v>Friday</v>
      </c>
      <c r="H4213" s="3">
        <v>0.73587962962962961</v>
      </c>
      <c r="I4213">
        <v>16.5</v>
      </c>
      <c r="J4213">
        <v>16.5</v>
      </c>
      <c r="K4213" s="1" t="s">
        <v>21</v>
      </c>
      <c r="L4213" s="1" t="s">
        <v>14</v>
      </c>
      <c r="M4213" s="1" t="s">
        <v>15</v>
      </c>
      <c r="N4213" s="1" t="s">
        <v>16</v>
      </c>
    </row>
    <row r="4214" spans="1:14" x14ac:dyDescent="0.3">
      <c r="A4214">
        <v>8914</v>
      </c>
      <c r="B4214">
        <v>3905</v>
      </c>
      <c r="C4214">
        <f>1/COUNTIF(B:B,pizza_sales[[#This Row],[order_id]])</f>
        <v>0.33333333333333331</v>
      </c>
      <c r="D4214" s="1" t="s">
        <v>143</v>
      </c>
      <c r="E4214">
        <v>1</v>
      </c>
      <c r="F4214" s="2">
        <v>42188</v>
      </c>
      <c r="G4214" s="2" t="str">
        <f>TEXT(pizza_sales[[#This Row],[order_date]],"dddd")</f>
        <v>Friday</v>
      </c>
      <c r="H4214" s="3">
        <v>0.73587962962962961</v>
      </c>
      <c r="I4214">
        <v>11</v>
      </c>
      <c r="J4214">
        <v>11</v>
      </c>
      <c r="K4214" s="1" t="s">
        <v>41</v>
      </c>
      <c r="L4214" s="1" t="s">
        <v>14</v>
      </c>
      <c r="M4214" s="1" t="s">
        <v>130</v>
      </c>
      <c r="N4214" s="1" t="s">
        <v>131</v>
      </c>
    </row>
    <row r="4215" spans="1:14" x14ac:dyDescent="0.3">
      <c r="A4215">
        <v>8915</v>
      </c>
      <c r="B4215">
        <v>3906</v>
      </c>
      <c r="C4215">
        <f>1/COUNTIF(B:B,pizza_sales[[#This Row],[order_id]])</f>
        <v>1</v>
      </c>
      <c r="D4215" s="1" t="s">
        <v>140</v>
      </c>
      <c r="E4215">
        <v>1</v>
      </c>
      <c r="F4215" s="2">
        <v>42188</v>
      </c>
      <c r="G4215" s="2" t="str">
        <f>TEXT(pizza_sales[[#This Row],[order_date]],"dddd")</f>
        <v>Friday</v>
      </c>
      <c r="H4215" s="3">
        <v>0.73753472222222227</v>
      </c>
      <c r="I4215">
        <v>25.5</v>
      </c>
      <c r="J4215">
        <v>25.5</v>
      </c>
      <c r="K4215" s="1" t="s">
        <v>141</v>
      </c>
      <c r="L4215" s="1" t="s">
        <v>14</v>
      </c>
      <c r="M4215" s="1" t="s">
        <v>45</v>
      </c>
      <c r="N4215" s="1" t="s">
        <v>46</v>
      </c>
    </row>
    <row r="4216" spans="1:14" x14ac:dyDescent="0.3">
      <c r="A4216">
        <v>8916</v>
      </c>
      <c r="B4216">
        <v>3907</v>
      </c>
      <c r="C4216">
        <f>1/COUNTIF(B:B,pizza_sales[[#This Row],[order_id]])</f>
        <v>0.33333333333333331</v>
      </c>
      <c r="D4216" s="1" t="s">
        <v>84</v>
      </c>
      <c r="E4216">
        <v>1</v>
      </c>
      <c r="F4216" s="2">
        <v>42188</v>
      </c>
      <c r="G4216" s="2" t="str">
        <f>TEXT(pizza_sales[[#This Row],[order_date]],"dddd")</f>
        <v>Friday</v>
      </c>
      <c r="H4216" s="3">
        <v>0.75467592592592592</v>
      </c>
      <c r="I4216">
        <v>12</v>
      </c>
      <c r="J4216">
        <v>12</v>
      </c>
      <c r="K4216" s="1" t="s">
        <v>41</v>
      </c>
      <c r="L4216" s="1" t="s">
        <v>14</v>
      </c>
      <c r="M4216" s="1" t="s">
        <v>85</v>
      </c>
      <c r="N4216" s="1" t="s">
        <v>86</v>
      </c>
    </row>
    <row r="4217" spans="1:14" x14ac:dyDescent="0.3">
      <c r="A4217">
        <v>8917</v>
      </c>
      <c r="B4217">
        <v>3907</v>
      </c>
      <c r="C4217">
        <f>1/COUNTIF(B:B,pizza_sales[[#This Row],[order_id]])</f>
        <v>0.33333333333333331</v>
      </c>
      <c r="D4217" s="1" t="s">
        <v>80</v>
      </c>
      <c r="E4217">
        <v>1</v>
      </c>
      <c r="F4217" s="2">
        <v>42188</v>
      </c>
      <c r="G4217" s="2" t="str">
        <f>TEXT(pizza_sales[[#This Row],[order_date]],"dddd")</f>
        <v>Friday</v>
      </c>
      <c r="H4217" s="3">
        <v>0.75467592592592592</v>
      </c>
      <c r="I4217">
        <v>12.75</v>
      </c>
      <c r="J4217">
        <v>12.75</v>
      </c>
      <c r="K4217" s="1" t="s">
        <v>41</v>
      </c>
      <c r="L4217" s="1" t="s">
        <v>33</v>
      </c>
      <c r="M4217" s="1" t="s">
        <v>74</v>
      </c>
      <c r="N4217" s="1" t="s">
        <v>75</v>
      </c>
    </row>
    <row r="4218" spans="1:14" x14ac:dyDescent="0.3">
      <c r="A4218">
        <v>8918</v>
      </c>
      <c r="B4218">
        <v>3907</v>
      </c>
      <c r="C4218">
        <f>1/COUNTIF(B:B,pizza_sales[[#This Row],[order_id]])</f>
        <v>0.33333333333333331</v>
      </c>
      <c r="D4218" s="1" t="s">
        <v>54</v>
      </c>
      <c r="E4218">
        <v>1</v>
      </c>
      <c r="F4218" s="2">
        <v>42188</v>
      </c>
      <c r="G4218" s="2" t="str">
        <f>TEXT(pizza_sales[[#This Row],[order_date]],"dddd")</f>
        <v>Friday</v>
      </c>
      <c r="H4218" s="3">
        <v>0.75467592592592592</v>
      </c>
      <c r="I4218">
        <v>20.5</v>
      </c>
      <c r="J4218">
        <v>20.5</v>
      </c>
      <c r="K4218" s="1" t="s">
        <v>21</v>
      </c>
      <c r="L4218" s="1" t="s">
        <v>14</v>
      </c>
      <c r="M4218" s="1" t="s">
        <v>55</v>
      </c>
      <c r="N4218" s="1" t="s">
        <v>56</v>
      </c>
    </row>
    <row r="4219" spans="1:14" x14ac:dyDescent="0.3">
      <c r="A4219">
        <v>8919</v>
      </c>
      <c r="B4219">
        <v>3908</v>
      </c>
      <c r="C4219">
        <f>1/COUNTIF(B:B,pizza_sales[[#This Row],[order_id]])</f>
        <v>1</v>
      </c>
      <c r="D4219" s="1" t="s">
        <v>90</v>
      </c>
      <c r="E4219">
        <v>1</v>
      </c>
      <c r="F4219" s="2">
        <v>42188</v>
      </c>
      <c r="G4219" s="2" t="str">
        <f>TEXT(pizza_sales[[#This Row],[order_date]],"dddd")</f>
        <v>Friday</v>
      </c>
      <c r="H4219" s="3">
        <v>0.76234953703703701</v>
      </c>
      <c r="I4219">
        <v>17.95</v>
      </c>
      <c r="J4219">
        <v>17.95</v>
      </c>
      <c r="K4219" s="1" t="s">
        <v>21</v>
      </c>
      <c r="L4219" s="1" t="s">
        <v>22</v>
      </c>
      <c r="M4219" s="1" t="s">
        <v>91</v>
      </c>
      <c r="N4219" s="1" t="s">
        <v>92</v>
      </c>
    </row>
    <row r="4220" spans="1:14" x14ac:dyDescent="0.3">
      <c r="A4220">
        <v>8920</v>
      </c>
      <c r="B4220">
        <v>3909</v>
      </c>
      <c r="C4220">
        <f>1/COUNTIF(B:B,pizza_sales[[#This Row],[order_id]])</f>
        <v>1</v>
      </c>
      <c r="D4220" s="1" t="s">
        <v>145</v>
      </c>
      <c r="E4220">
        <v>1</v>
      </c>
      <c r="F4220" s="2">
        <v>42188</v>
      </c>
      <c r="G4220" s="2" t="str">
        <f>TEXT(pizza_sales[[#This Row],[order_date]],"dddd")</f>
        <v>Friday</v>
      </c>
      <c r="H4220" s="3">
        <v>0.76628472222222221</v>
      </c>
      <c r="I4220">
        <v>16.5</v>
      </c>
      <c r="J4220">
        <v>16.5</v>
      </c>
      <c r="K4220" s="1" t="s">
        <v>13</v>
      </c>
      <c r="L4220" s="1" t="s">
        <v>26</v>
      </c>
      <c r="M4220" s="1" t="s">
        <v>38</v>
      </c>
      <c r="N4220" s="1" t="s">
        <v>39</v>
      </c>
    </row>
    <row r="4221" spans="1:14" x14ac:dyDescent="0.3">
      <c r="A4221">
        <v>8921</v>
      </c>
      <c r="B4221">
        <v>3910</v>
      </c>
      <c r="C4221">
        <f>1/COUNTIF(B:B,pizza_sales[[#This Row],[order_id]])</f>
        <v>1</v>
      </c>
      <c r="D4221" s="1" t="s">
        <v>148</v>
      </c>
      <c r="E4221">
        <v>1</v>
      </c>
      <c r="F4221" s="2">
        <v>42188</v>
      </c>
      <c r="G4221" s="2" t="str">
        <f>TEXT(pizza_sales[[#This Row],[order_date]],"dddd")</f>
        <v>Friday</v>
      </c>
      <c r="H4221" s="3">
        <v>0.77136574074074071</v>
      </c>
      <c r="I4221">
        <v>14.5</v>
      </c>
      <c r="J4221">
        <v>14.5</v>
      </c>
      <c r="K4221" s="1" t="s">
        <v>13</v>
      </c>
      <c r="L4221" s="1" t="s">
        <v>14</v>
      </c>
      <c r="M4221" s="1" t="s">
        <v>130</v>
      </c>
      <c r="N4221" s="1" t="s">
        <v>131</v>
      </c>
    </row>
    <row r="4222" spans="1:14" x14ac:dyDescent="0.3">
      <c r="A4222">
        <v>8922</v>
      </c>
      <c r="B4222">
        <v>3911</v>
      </c>
      <c r="C4222">
        <f>1/COUNTIF(B:B,pizza_sales[[#This Row],[order_id]])</f>
        <v>0.25</v>
      </c>
      <c r="D4222" s="1" t="s">
        <v>72</v>
      </c>
      <c r="E4222">
        <v>1</v>
      </c>
      <c r="F4222" s="2">
        <v>42188</v>
      </c>
      <c r="G4222" s="2" t="str">
        <f>TEXT(pizza_sales[[#This Row],[order_date]],"dddd")</f>
        <v>Friday</v>
      </c>
      <c r="H4222" s="3">
        <v>0.77877314814814813</v>
      </c>
      <c r="I4222">
        <v>20.75</v>
      </c>
      <c r="J4222">
        <v>20.75</v>
      </c>
      <c r="K4222" s="1" t="s">
        <v>21</v>
      </c>
      <c r="L4222" s="1" t="s">
        <v>33</v>
      </c>
      <c r="M4222" s="1" t="s">
        <v>42</v>
      </c>
      <c r="N4222" s="1" t="s">
        <v>43</v>
      </c>
    </row>
    <row r="4223" spans="1:14" x14ac:dyDescent="0.3">
      <c r="A4223">
        <v>8923</v>
      </c>
      <c r="B4223">
        <v>3911</v>
      </c>
      <c r="C4223">
        <f>1/COUNTIF(B:B,pizza_sales[[#This Row],[order_id]])</f>
        <v>0.25</v>
      </c>
      <c r="D4223" s="1" t="s">
        <v>51</v>
      </c>
      <c r="E4223">
        <v>1</v>
      </c>
      <c r="F4223" s="2">
        <v>42188</v>
      </c>
      <c r="G4223" s="2" t="str">
        <f>TEXT(pizza_sales[[#This Row],[order_date]],"dddd")</f>
        <v>Friday</v>
      </c>
      <c r="H4223" s="3">
        <v>0.77877314814814813</v>
      </c>
      <c r="I4223">
        <v>12</v>
      </c>
      <c r="J4223">
        <v>12</v>
      </c>
      <c r="K4223" s="1" t="s">
        <v>41</v>
      </c>
      <c r="L4223" s="1" t="s">
        <v>22</v>
      </c>
      <c r="M4223" s="1" t="s">
        <v>52</v>
      </c>
      <c r="N4223" s="1" t="s">
        <v>53</v>
      </c>
    </row>
    <row r="4224" spans="1:14" x14ac:dyDescent="0.3">
      <c r="A4224">
        <v>8924</v>
      </c>
      <c r="B4224">
        <v>3911</v>
      </c>
      <c r="C4224">
        <f>1/COUNTIF(B:B,pizza_sales[[#This Row],[order_id]])</f>
        <v>0.25</v>
      </c>
      <c r="D4224" s="1" t="s">
        <v>149</v>
      </c>
      <c r="E4224">
        <v>1</v>
      </c>
      <c r="F4224" s="2">
        <v>42188</v>
      </c>
      <c r="G4224" s="2" t="str">
        <f>TEXT(pizza_sales[[#This Row],[order_date]],"dddd")</f>
        <v>Friday</v>
      </c>
      <c r="H4224" s="3">
        <v>0.77877314814814813</v>
      </c>
      <c r="I4224">
        <v>12.25</v>
      </c>
      <c r="J4224">
        <v>12.25</v>
      </c>
      <c r="K4224" s="1" t="s">
        <v>41</v>
      </c>
      <c r="L4224" s="1" t="s">
        <v>26</v>
      </c>
      <c r="M4224" s="1" t="s">
        <v>114</v>
      </c>
      <c r="N4224" s="1" t="s">
        <v>115</v>
      </c>
    </row>
    <row r="4225" spans="1:14" x14ac:dyDescent="0.3">
      <c r="A4225">
        <v>8925</v>
      </c>
      <c r="B4225">
        <v>3911</v>
      </c>
      <c r="C4225">
        <f>1/COUNTIF(B:B,pizza_sales[[#This Row],[order_id]])</f>
        <v>0.25</v>
      </c>
      <c r="D4225" s="1" t="s">
        <v>59</v>
      </c>
      <c r="E4225">
        <v>1</v>
      </c>
      <c r="F4225" s="2">
        <v>42188</v>
      </c>
      <c r="G4225" s="2" t="str">
        <f>TEXT(pizza_sales[[#This Row],[order_date]],"dddd")</f>
        <v>Friday</v>
      </c>
      <c r="H4225" s="3">
        <v>0.77877314814814813</v>
      </c>
      <c r="I4225">
        <v>20.75</v>
      </c>
      <c r="J4225">
        <v>20.75</v>
      </c>
      <c r="K4225" s="1" t="s">
        <v>21</v>
      </c>
      <c r="L4225" s="1" t="s">
        <v>26</v>
      </c>
      <c r="M4225" s="1" t="s">
        <v>60</v>
      </c>
      <c r="N4225" s="1" t="s">
        <v>61</v>
      </c>
    </row>
    <row r="4226" spans="1:14" x14ac:dyDescent="0.3">
      <c r="A4226">
        <v>8926</v>
      </c>
      <c r="B4226">
        <v>3912</v>
      </c>
      <c r="C4226">
        <f>1/COUNTIF(B:B,pizza_sales[[#This Row],[order_id]])</f>
        <v>1</v>
      </c>
      <c r="D4226" s="1" t="s">
        <v>116</v>
      </c>
      <c r="E4226">
        <v>1</v>
      </c>
      <c r="F4226" s="2">
        <v>42188</v>
      </c>
      <c r="G4226" s="2" t="str">
        <f>TEXT(pizza_sales[[#This Row],[order_date]],"dddd")</f>
        <v>Friday</v>
      </c>
      <c r="H4226" s="3">
        <v>0.78054398148148152</v>
      </c>
      <c r="I4226">
        <v>16</v>
      </c>
      <c r="J4226">
        <v>16</v>
      </c>
      <c r="K4226" s="1" t="s">
        <v>13</v>
      </c>
      <c r="L4226" s="1" t="s">
        <v>14</v>
      </c>
      <c r="M4226" s="1" t="s">
        <v>55</v>
      </c>
      <c r="N4226" s="1" t="s">
        <v>56</v>
      </c>
    </row>
    <row r="4227" spans="1:14" x14ac:dyDescent="0.3">
      <c r="A4227">
        <v>8927</v>
      </c>
      <c r="B4227">
        <v>3913</v>
      </c>
      <c r="C4227">
        <f>1/COUNTIF(B:B,pizza_sales[[#This Row],[order_id]])</f>
        <v>0.25</v>
      </c>
      <c r="D4227" s="1" t="s">
        <v>72</v>
      </c>
      <c r="E4227">
        <v>1</v>
      </c>
      <c r="F4227" s="2">
        <v>42188</v>
      </c>
      <c r="G4227" s="2" t="str">
        <f>TEXT(pizza_sales[[#This Row],[order_date]],"dddd")</f>
        <v>Friday</v>
      </c>
      <c r="H4227" s="3">
        <v>0.78186342592592595</v>
      </c>
      <c r="I4227">
        <v>20.75</v>
      </c>
      <c r="J4227">
        <v>20.75</v>
      </c>
      <c r="K4227" s="1" t="s">
        <v>21</v>
      </c>
      <c r="L4227" s="1" t="s">
        <v>33</v>
      </c>
      <c r="M4227" s="1" t="s">
        <v>42</v>
      </c>
      <c r="N4227" s="1" t="s">
        <v>43</v>
      </c>
    </row>
    <row r="4228" spans="1:14" x14ac:dyDescent="0.3">
      <c r="A4228">
        <v>8928</v>
      </c>
      <c r="B4228">
        <v>3913</v>
      </c>
      <c r="C4228">
        <f>1/COUNTIF(B:B,pizza_sales[[#This Row],[order_id]])</f>
        <v>0.25</v>
      </c>
      <c r="D4228" s="1" t="s">
        <v>142</v>
      </c>
      <c r="E4228">
        <v>1</v>
      </c>
      <c r="F4228" s="2">
        <v>42188</v>
      </c>
      <c r="G4228" s="2" t="str">
        <f>TEXT(pizza_sales[[#This Row],[order_date]],"dddd")</f>
        <v>Friday</v>
      </c>
      <c r="H4228" s="3">
        <v>0.78186342592592595</v>
      </c>
      <c r="I4228">
        <v>16.5</v>
      </c>
      <c r="J4228">
        <v>16.5</v>
      </c>
      <c r="K4228" s="1" t="s">
        <v>21</v>
      </c>
      <c r="L4228" s="1" t="s">
        <v>14</v>
      </c>
      <c r="M4228" s="1" t="s">
        <v>15</v>
      </c>
      <c r="N4228" s="1" t="s">
        <v>16</v>
      </c>
    </row>
    <row r="4229" spans="1:14" x14ac:dyDescent="0.3">
      <c r="A4229">
        <v>8929</v>
      </c>
      <c r="B4229">
        <v>3913</v>
      </c>
      <c r="C4229">
        <f>1/COUNTIF(B:B,pizza_sales[[#This Row],[order_id]])</f>
        <v>0.25</v>
      </c>
      <c r="D4229" s="1" t="s">
        <v>68</v>
      </c>
      <c r="E4229">
        <v>1</v>
      </c>
      <c r="F4229" s="2">
        <v>42188</v>
      </c>
      <c r="G4229" s="2" t="str">
        <f>TEXT(pizza_sales[[#This Row],[order_date]],"dddd")</f>
        <v>Friday</v>
      </c>
      <c r="H4229" s="3">
        <v>0.78186342592592595</v>
      </c>
      <c r="I4229">
        <v>20.25</v>
      </c>
      <c r="J4229">
        <v>20.25</v>
      </c>
      <c r="K4229" s="1" t="s">
        <v>21</v>
      </c>
      <c r="L4229" s="1" t="s">
        <v>22</v>
      </c>
      <c r="M4229" s="1" t="s">
        <v>30</v>
      </c>
      <c r="N4229" s="1" t="s">
        <v>31</v>
      </c>
    </row>
    <row r="4230" spans="1:14" x14ac:dyDescent="0.3">
      <c r="A4230">
        <v>8930</v>
      </c>
      <c r="B4230">
        <v>3913</v>
      </c>
      <c r="C4230">
        <f>1/COUNTIF(B:B,pizza_sales[[#This Row],[order_id]])</f>
        <v>0.25</v>
      </c>
      <c r="D4230" s="1" t="s">
        <v>62</v>
      </c>
      <c r="E4230">
        <v>1</v>
      </c>
      <c r="F4230" s="2">
        <v>42188</v>
      </c>
      <c r="G4230" s="2" t="str">
        <f>TEXT(pizza_sales[[#This Row],[order_date]],"dddd")</f>
        <v>Friday</v>
      </c>
      <c r="H4230" s="3">
        <v>0.78186342592592595</v>
      </c>
      <c r="I4230">
        <v>20.75</v>
      </c>
      <c r="J4230">
        <v>20.75</v>
      </c>
      <c r="K4230" s="1" t="s">
        <v>21</v>
      </c>
      <c r="L4230" s="1" t="s">
        <v>22</v>
      </c>
      <c r="M4230" s="1" t="s">
        <v>63</v>
      </c>
      <c r="N4230" s="1" t="s">
        <v>64</v>
      </c>
    </row>
    <row r="4231" spans="1:14" x14ac:dyDescent="0.3">
      <c r="A4231">
        <v>8931</v>
      </c>
      <c r="B4231">
        <v>3914</v>
      </c>
      <c r="C4231">
        <f>1/COUNTIF(B:B,pizza_sales[[#This Row],[order_id]])</f>
        <v>0.25</v>
      </c>
      <c r="D4231" s="1" t="s">
        <v>40</v>
      </c>
      <c r="E4231">
        <v>1</v>
      </c>
      <c r="F4231" s="2">
        <v>42188</v>
      </c>
      <c r="G4231" s="2" t="str">
        <f>TEXT(pizza_sales[[#This Row],[order_date]],"dddd")</f>
        <v>Friday</v>
      </c>
      <c r="H4231" s="3">
        <v>0.79771990740740739</v>
      </c>
      <c r="I4231">
        <v>12.75</v>
      </c>
      <c r="J4231">
        <v>12.75</v>
      </c>
      <c r="K4231" s="1" t="s">
        <v>41</v>
      </c>
      <c r="L4231" s="1" t="s">
        <v>33</v>
      </c>
      <c r="M4231" s="1" t="s">
        <v>42</v>
      </c>
      <c r="N4231" s="1" t="s">
        <v>43</v>
      </c>
    </row>
    <row r="4232" spans="1:14" x14ac:dyDescent="0.3">
      <c r="A4232">
        <v>8932</v>
      </c>
      <c r="B4232">
        <v>3914</v>
      </c>
      <c r="C4232">
        <f>1/COUNTIF(B:B,pizza_sales[[#This Row],[order_id]])</f>
        <v>0.25</v>
      </c>
      <c r="D4232" s="1" t="s">
        <v>119</v>
      </c>
      <c r="E4232">
        <v>1</v>
      </c>
      <c r="F4232" s="2">
        <v>42188</v>
      </c>
      <c r="G4232" s="2" t="str">
        <f>TEXT(pizza_sales[[#This Row],[order_date]],"dddd")</f>
        <v>Friday</v>
      </c>
      <c r="H4232" s="3">
        <v>0.79771990740740739</v>
      </c>
      <c r="I4232">
        <v>12.5</v>
      </c>
      <c r="J4232">
        <v>12.5</v>
      </c>
      <c r="K4232" s="1" t="s">
        <v>13</v>
      </c>
      <c r="L4232" s="1" t="s">
        <v>14</v>
      </c>
      <c r="M4232" s="1" t="s">
        <v>78</v>
      </c>
      <c r="N4232" s="1" t="s">
        <v>79</v>
      </c>
    </row>
    <row r="4233" spans="1:14" x14ac:dyDescent="0.3">
      <c r="A4233">
        <v>8933</v>
      </c>
      <c r="B4233">
        <v>3914</v>
      </c>
      <c r="C4233">
        <f>1/COUNTIF(B:B,pizza_sales[[#This Row],[order_id]])</f>
        <v>0.25</v>
      </c>
      <c r="D4233" s="1" t="s">
        <v>59</v>
      </c>
      <c r="E4233">
        <v>1</v>
      </c>
      <c r="F4233" s="2">
        <v>42188</v>
      </c>
      <c r="G4233" s="2" t="str">
        <f>TEXT(pizza_sales[[#This Row],[order_date]],"dddd")</f>
        <v>Friday</v>
      </c>
      <c r="H4233" s="3">
        <v>0.79771990740740739</v>
      </c>
      <c r="I4233">
        <v>20.75</v>
      </c>
      <c r="J4233">
        <v>20.75</v>
      </c>
      <c r="K4233" s="1" t="s">
        <v>21</v>
      </c>
      <c r="L4233" s="1" t="s">
        <v>26</v>
      </c>
      <c r="M4233" s="1" t="s">
        <v>60</v>
      </c>
      <c r="N4233" s="1" t="s">
        <v>61</v>
      </c>
    </row>
    <row r="4234" spans="1:14" x14ac:dyDescent="0.3">
      <c r="A4234">
        <v>8934</v>
      </c>
      <c r="B4234">
        <v>3914</v>
      </c>
      <c r="C4234">
        <f>1/COUNTIF(B:B,pizza_sales[[#This Row],[order_id]])</f>
        <v>0.25</v>
      </c>
      <c r="D4234" s="1" t="s">
        <v>32</v>
      </c>
      <c r="E4234">
        <v>1</v>
      </c>
      <c r="F4234" s="2">
        <v>42188</v>
      </c>
      <c r="G4234" s="2" t="str">
        <f>TEXT(pizza_sales[[#This Row],[order_date]],"dddd")</f>
        <v>Friday</v>
      </c>
      <c r="H4234" s="3">
        <v>0.79771990740740739</v>
      </c>
      <c r="I4234">
        <v>20.75</v>
      </c>
      <c r="J4234">
        <v>20.75</v>
      </c>
      <c r="K4234" s="1" t="s">
        <v>21</v>
      </c>
      <c r="L4234" s="1" t="s">
        <v>33</v>
      </c>
      <c r="M4234" s="1" t="s">
        <v>34</v>
      </c>
      <c r="N4234" s="1" t="s">
        <v>35</v>
      </c>
    </row>
    <row r="4235" spans="1:14" x14ac:dyDescent="0.3">
      <c r="A4235">
        <v>8935</v>
      </c>
      <c r="B4235">
        <v>3915</v>
      </c>
      <c r="C4235">
        <f>1/COUNTIF(B:B,pizza_sales[[#This Row],[order_id]])</f>
        <v>0.5</v>
      </c>
      <c r="D4235" s="1" t="s">
        <v>51</v>
      </c>
      <c r="E4235">
        <v>1</v>
      </c>
      <c r="F4235" s="2">
        <v>42188</v>
      </c>
      <c r="G4235" s="2" t="str">
        <f>TEXT(pizza_sales[[#This Row],[order_date]],"dddd")</f>
        <v>Friday</v>
      </c>
      <c r="H4235" s="3">
        <v>0.80063657407407407</v>
      </c>
      <c r="I4235">
        <v>12</v>
      </c>
      <c r="J4235">
        <v>12</v>
      </c>
      <c r="K4235" s="1" t="s">
        <v>41</v>
      </c>
      <c r="L4235" s="1" t="s">
        <v>22</v>
      </c>
      <c r="M4235" s="1" t="s">
        <v>52</v>
      </c>
      <c r="N4235" s="1" t="s">
        <v>53</v>
      </c>
    </row>
    <row r="4236" spans="1:14" x14ac:dyDescent="0.3">
      <c r="A4236">
        <v>8936</v>
      </c>
      <c r="B4236">
        <v>3915</v>
      </c>
      <c r="C4236">
        <f>1/COUNTIF(B:B,pizza_sales[[#This Row],[order_id]])</f>
        <v>0.5</v>
      </c>
      <c r="D4236" s="1" t="s">
        <v>57</v>
      </c>
      <c r="E4236">
        <v>1</v>
      </c>
      <c r="F4236" s="2">
        <v>42188</v>
      </c>
      <c r="G4236" s="2" t="str">
        <f>TEXT(pizza_sales[[#This Row],[order_date]],"dddd")</f>
        <v>Friday</v>
      </c>
      <c r="H4236" s="3">
        <v>0.80063657407407407</v>
      </c>
      <c r="I4236">
        <v>12.5</v>
      </c>
      <c r="J4236">
        <v>12.5</v>
      </c>
      <c r="K4236" s="1" t="s">
        <v>41</v>
      </c>
      <c r="L4236" s="1" t="s">
        <v>26</v>
      </c>
      <c r="M4236" s="1" t="s">
        <v>27</v>
      </c>
      <c r="N4236" s="1" t="s">
        <v>28</v>
      </c>
    </row>
    <row r="4237" spans="1:14" x14ac:dyDescent="0.3">
      <c r="A4237">
        <v>8937</v>
      </c>
      <c r="B4237">
        <v>3916</v>
      </c>
      <c r="C4237">
        <f>1/COUNTIF(B:B,pizza_sales[[#This Row],[order_id]])</f>
        <v>0.5</v>
      </c>
      <c r="D4237" s="1" t="s">
        <v>127</v>
      </c>
      <c r="E4237">
        <v>1</v>
      </c>
      <c r="F4237" s="2">
        <v>42188</v>
      </c>
      <c r="G4237" s="2" t="str">
        <f>TEXT(pizza_sales[[#This Row],[order_date]],"dddd")</f>
        <v>Friday</v>
      </c>
      <c r="H4237" s="3">
        <v>0.80623842592592587</v>
      </c>
      <c r="I4237">
        <v>20.25</v>
      </c>
      <c r="J4237">
        <v>20.25</v>
      </c>
      <c r="K4237" s="1" t="s">
        <v>21</v>
      </c>
      <c r="L4237" s="1" t="s">
        <v>22</v>
      </c>
      <c r="M4237" s="1" t="s">
        <v>52</v>
      </c>
      <c r="N4237" s="1" t="s">
        <v>53</v>
      </c>
    </row>
    <row r="4238" spans="1:14" x14ac:dyDescent="0.3">
      <c r="A4238">
        <v>8938</v>
      </c>
      <c r="B4238">
        <v>3916</v>
      </c>
      <c r="C4238">
        <f>1/COUNTIF(B:B,pizza_sales[[#This Row],[order_id]])</f>
        <v>0.5</v>
      </c>
      <c r="D4238" s="1" t="s">
        <v>126</v>
      </c>
      <c r="E4238">
        <v>1</v>
      </c>
      <c r="F4238" s="2">
        <v>42188</v>
      </c>
      <c r="G4238" s="2" t="str">
        <f>TEXT(pizza_sales[[#This Row],[order_date]],"dddd")</f>
        <v>Friday</v>
      </c>
      <c r="H4238" s="3">
        <v>0.80623842592592587</v>
      </c>
      <c r="I4238">
        <v>9.75</v>
      </c>
      <c r="J4238">
        <v>9.75</v>
      </c>
      <c r="K4238" s="1" t="s">
        <v>41</v>
      </c>
      <c r="L4238" s="1" t="s">
        <v>14</v>
      </c>
      <c r="M4238" s="1" t="s">
        <v>78</v>
      </c>
      <c r="N4238" s="1" t="s">
        <v>79</v>
      </c>
    </row>
    <row r="4239" spans="1:14" x14ac:dyDescent="0.3">
      <c r="A4239">
        <v>8939</v>
      </c>
      <c r="B4239">
        <v>3917</v>
      </c>
      <c r="C4239">
        <f>1/COUNTIF(B:B,pizza_sales[[#This Row],[order_id]])</f>
        <v>0.5</v>
      </c>
      <c r="D4239" s="1" t="s">
        <v>142</v>
      </c>
      <c r="E4239">
        <v>1</v>
      </c>
      <c r="F4239" s="2">
        <v>42188</v>
      </c>
      <c r="G4239" s="2" t="str">
        <f>TEXT(pizza_sales[[#This Row],[order_date]],"dddd")</f>
        <v>Friday</v>
      </c>
      <c r="H4239" s="3">
        <v>0.81376157407407412</v>
      </c>
      <c r="I4239">
        <v>16.5</v>
      </c>
      <c r="J4239">
        <v>16.5</v>
      </c>
      <c r="K4239" s="1" t="s">
        <v>21</v>
      </c>
      <c r="L4239" s="1" t="s">
        <v>14</v>
      </c>
      <c r="M4239" s="1" t="s">
        <v>15</v>
      </c>
      <c r="N4239" s="1" t="s">
        <v>16</v>
      </c>
    </row>
    <row r="4240" spans="1:14" x14ac:dyDescent="0.3">
      <c r="A4240">
        <v>8940</v>
      </c>
      <c r="B4240">
        <v>3917</v>
      </c>
      <c r="C4240">
        <f>1/COUNTIF(B:B,pizza_sales[[#This Row],[order_id]])</f>
        <v>0.5</v>
      </c>
      <c r="D4240" s="1" t="s">
        <v>121</v>
      </c>
      <c r="E4240">
        <v>1</v>
      </c>
      <c r="F4240" s="2">
        <v>42188</v>
      </c>
      <c r="G4240" s="2" t="str">
        <f>TEXT(pizza_sales[[#This Row],[order_date]],"dddd")</f>
        <v>Friday</v>
      </c>
      <c r="H4240" s="3">
        <v>0.81376157407407412</v>
      </c>
      <c r="I4240">
        <v>16.25</v>
      </c>
      <c r="J4240">
        <v>16.25</v>
      </c>
      <c r="K4240" s="1" t="s">
        <v>13</v>
      </c>
      <c r="L4240" s="1" t="s">
        <v>26</v>
      </c>
      <c r="M4240" s="1" t="s">
        <v>114</v>
      </c>
      <c r="N4240" s="1" t="s">
        <v>115</v>
      </c>
    </row>
    <row r="4241" spans="1:14" x14ac:dyDescent="0.3">
      <c r="A4241">
        <v>8941</v>
      </c>
      <c r="B4241">
        <v>3918</v>
      </c>
      <c r="C4241">
        <f>1/COUNTIF(B:B,pizza_sales[[#This Row],[order_id]])</f>
        <v>0.33333333333333331</v>
      </c>
      <c r="D4241" s="1" t="s">
        <v>84</v>
      </c>
      <c r="E4241">
        <v>2</v>
      </c>
      <c r="F4241" s="2">
        <v>42188</v>
      </c>
      <c r="G4241" s="2" t="str">
        <f>TEXT(pizza_sales[[#This Row],[order_date]],"dddd")</f>
        <v>Friday</v>
      </c>
      <c r="H4241" s="3">
        <v>0.82012731481481482</v>
      </c>
      <c r="I4241">
        <v>12</v>
      </c>
      <c r="J4241">
        <v>24</v>
      </c>
      <c r="K4241" s="1" t="s">
        <v>41</v>
      </c>
      <c r="L4241" s="1" t="s">
        <v>14</v>
      </c>
      <c r="M4241" s="1" t="s">
        <v>85</v>
      </c>
      <c r="N4241" s="1" t="s">
        <v>86</v>
      </c>
    </row>
    <row r="4242" spans="1:14" x14ac:dyDescent="0.3">
      <c r="A4242">
        <v>8942</v>
      </c>
      <c r="B4242">
        <v>3918</v>
      </c>
      <c r="C4242">
        <f>1/COUNTIF(B:B,pizza_sales[[#This Row],[order_id]])</f>
        <v>0.33333333333333331</v>
      </c>
      <c r="D4242" s="1" t="s">
        <v>25</v>
      </c>
      <c r="E4242">
        <v>1</v>
      </c>
      <c r="F4242" s="2">
        <v>42188</v>
      </c>
      <c r="G4242" s="2" t="str">
        <f>TEXT(pizza_sales[[#This Row],[order_date]],"dddd")</f>
        <v>Friday</v>
      </c>
      <c r="H4242" s="3">
        <v>0.82012731481481482</v>
      </c>
      <c r="I4242">
        <v>20.75</v>
      </c>
      <c r="J4242">
        <v>20.75</v>
      </c>
      <c r="K4242" s="1" t="s">
        <v>21</v>
      </c>
      <c r="L4242" s="1" t="s">
        <v>26</v>
      </c>
      <c r="M4242" s="1" t="s">
        <v>27</v>
      </c>
      <c r="N4242" s="1" t="s">
        <v>28</v>
      </c>
    </row>
    <row r="4243" spans="1:14" x14ac:dyDescent="0.3">
      <c r="A4243">
        <v>8943</v>
      </c>
      <c r="B4243">
        <v>3918</v>
      </c>
      <c r="C4243">
        <f>1/COUNTIF(B:B,pizza_sales[[#This Row],[order_id]])</f>
        <v>0.33333333333333331</v>
      </c>
      <c r="D4243" s="1" t="s">
        <v>149</v>
      </c>
      <c r="E4243">
        <v>1</v>
      </c>
      <c r="F4243" s="2">
        <v>42188</v>
      </c>
      <c r="G4243" s="2" t="str">
        <f>TEXT(pizza_sales[[#This Row],[order_date]],"dddd")</f>
        <v>Friday</v>
      </c>
      <c r="H4243" s="3">
        <v>0.82012731481481482</v>
      </c>
      <c r="I4243">
        <v>12.25</v>
      </c>
      <c r="J4243">
        <v>12.25</v>
      </c>
      <c r="K4243" s="1" t="s">
        <v>41</v>
      </c>
      <c r="L4243" s="1" t="s">
        <v>26</v>
      </c>
      <c r="M4243" s="1" t="s">
        <v>114</v>
      </c>
      <c r="N4243" s="1" t="s">
        <v>115</v>
      </c>
    </row>
    <row r="4244" spans="1:14" x14ac:dyDescent="0.3">
      <c r="A4244">
        <v>8944</v>
      </c>
      <c r="B4244">
        <v>3919</v>
      </c>
      <c r="C4244">
        <f>1/COUNTIF(B:B,pizza_sales[[#This Row],[order_id]])</f>
        <v>0.25</v>
      </c>
      <c r="D4244" s="1" t="s">
        <v>138</v>
      </c>
      <c r="E4244">
        <v>1</v>
      </c>
      <c r="F4244" s="2">
        <v>42188</v>
      </c>
      <c r="G4244" s="2" t="str">
        <f>TEXT(pizza_sales[[#This Row],[order_date]],"dddd")</f>
        <v>Friday</v>
      </c>
      <c r="H4244" s="3">
        <v>0.82562500000000005</v>
      </c>
      <c r="I4244">
        <v>20.5</v>
      </c>
      <c r="J4244">
        <v>20.5</v>
      </c>
      <c r="K4244" s="1" t="s">
        <v>21</v>
      </c>
      <c r="L4244" s="1" t="s">
        <v>14</v>
      </c>
      <c r="M4244" s="1" t="s">
        <v>18</v>
      </c>
      <c r="N4244" s="1" t="s">
        <v>19</v>
      </c>
    </row>
    <row r="4245" spans="1:14" x14ac:dyDescent="0.3">
      <c r="A4245">
        <v>8945</v>
      </c>
      <c r="B4245">
        <v>3919</v>
      </c>
      <c r="C4245">
        <f>1/COUNTIF(B:B,pizza_sales[[#This Row],[order_id]])</f>
        <v>0.25</v>
      </c>
      <c r="D4245" s="1" t="s">
        <v>50</v>
      </c>
      <c r="E4245">
        <v>1</v>
      </c>
      <c r="F4245" s="2">
        <v>42188</v>
      </c>
      <c r="G4245" s="2" t="str">
        <f>TEXT(pizza_sales[[#This Row],[order_date]],"dddd")</f>
        <v>Friday</v>
      </c>
      <c r="H4245" s="3">
        <v>0.82562500000000005</v>
      </c>
      <c r="I4245">
        <v>12</v>
      </c>
      <c r="J4245">
        <v>12</v>
      </c>
      <c r="K4245" s="1" t="s">
        <v>41</v>
      </c>
      <c r="L4245" s="1" t="s">
        <v>14</v>
      </c>
      <c r="M4245" s="1" t="s">
        <v>18</v>
      </c>
      <c r="N4245" s="1" t="s">
        <v>19</v>
      </c>
    </row>
    <row r="4246" spans="1:14" x14ac:dyDescent="0.3">
      <c r="A4246">
        <v>8946</v>
      </c>
      <c r="B4246">
        <v>3919</v>
      </c>
      <c r="C4246">
        <f>1/COUNTIF(B:B,pizza_sales[[#This Row],[order_id]])</f>
        <v>0.25</v>
      </c>
      <c r="D4246" s="1" t="s">
        <v>36</v>
      </c>
      <c r="E4246">
        <v>1</v>
      </c>
      <c r="F4246" s="2">
        <v>42188</v>
      </c>
      <c r="G4246" s="2" t="str">
        <f>TEXT(pizza_sales[[#This Row],[order_date]],"dddd")</f>
        <v>Friday</v>
      </c>
      <c r="H4246" s="3">
        <v>0.82562500000000005</v>
      </c>
      <c r="I4246">
        <v>16.5</v>
      </c>
      <c r="J4246">
        <v>16.5</v>
      </c>
      <c r="K4246" s="1" t="s">
        <v>13</v>
      </c>
      <c r="L4246" s="1" t="s">
        <v>26</v>
      </c>
      <c r="M4246" s="1" t="s">
        <v>27</v>
      </c>
      <c r="N4246" s="1" t="s">
        <v>28</v>
      </c>
    </row>
    <row r="4247" spans="1:14" x14ac:dyDescent="0.3">
      <c r="A4247">
        <v>8947</v>
      </c>
      <c r="B4247">
        <v>3919</v>
      </c>
      <c r="C4247">
        <f>1/COUNTIF(B:B,pizza_sales[[#This Row],[order_id]])</f>
        <v>0.25</v>
      </c>
      <c r="D4247" s="1" t="s">
        <v>69</v>
      </c>
      <c r="E4247">
        <v>1</v>
      </c>
      <c r="F4247" s="2">
        <v>42188</v>
      </c>
      <c r="G4247" s="2" t="str">
        <f>TEXT(pizza_sales[[#This Row],[order_date]],"dddd")</f>
        <v>Friday</v>
      </c>
      <c r="H4247" s="3">
        <v>0.82562500000000005</v>
      </c>
      <c r="I4247">
        <v>20.75</v>
      </c>
      <c r="J4247">
        <v>20.75</v>
      </c>
      <c r="K4247" s="1" t="s">
        <v>21</v>
      </c>
      <c r="L4247" s="1" t="s">
        <v>33</v>
      </c>
      <c r="M4247" s="1" t="s">
        <v>70</v>
      </c>
      <c r="N4247" s="1" t="s">
        <v>71</v>
      </c>
    </row>
    <row r="4248" spans="1:14" x14ac:dyDescent="0.3">
      <c r="A4248">
        <v>8948</v>
      </c>
      <c r="B4248">
        <v>3920</v>
      </c>
      <c r="C4248">
        <f>1/COUNTIF(B:B,pizza_sales[[#This Row],[order_id]])</f>
        <v>0.5</v>
      </c>
      <c r="D4248" s="1" t="s">
        <v>152</v>
      </c>
      <c r="E4248">
        <v>1</v>
      </c>
      <c r="F4248" s="2">
        <v>42188</v>
      </c>
      <c r="G4248" s="2" t="str">
        <f>TEXT(pizza_sales[[#This Row],[order_date]],"dddd")</f>
        <v>Friday</v>
      </c>
      <c r="H4248" s="3">
        <v>0.82576388888888885</v>
      </c>
      <c r="I4248">
        <v>20.75</v>
      </c>
      <c r="J4248">
        <v>20.75</v>
      </c>
      <c r="K4248" s="1" t="s">
        <v>21</v>
      </c>
      <c r="L4248" s="1" t="s">
        <v>26</v>
      </c>
      <c r="M4248" s="1" t="s">
        <v>48</v>
      </c>
      <c r="N4248" s="1" t="s">
        <v>49</v>
      </c>
    </row>
    <row r="4249" spans="1:14" x14ac:dyDescent="0.3">
      <c r="A4249">
        <v>8949</v>
      </c>
      <c r="B4249">
        <v>3920</v>
      </c>
      <c r="C4249">
        <f>1/COUNTIF(B:B,pizza_sales[[#This Row],[order_id]])</f>
        <v>0.5</v>
      </c>
      <c r="D4249" s="1" t="s">
        <v>32</v>
      </c>
      <c r="E4249">
        <v>1</v>
      </c>
      <c r="F4249" s="2">
        <v>42188</v>
      </c>
      <c r="G4249" s="2" t="str">
        <f>TEXT(pizza_sales[[#This Row],[order_date]],"dddd")</f>
        <v>Friday</v>
      </c>
      <c r="H4249" s="3">
        <v>0.82576388888888885</v>
      </c>
      <c r="I4249">
        <v>20.75</v>
      </c>
      <c r="J4249">
        <v>20.75</v>
      </c>
      <c r="K4249" s="1" t="s">
        <v>21</v>
      </c>
      <c r="L4249" s="1" t="s">
        <v>33</v>
      </c>
      <c r="M4249" s="1" t="s">
        <v>34</v>
      </c>
      <c r="N4249" s="1" t="s">
        <v>35</v>
      </c>
    </row>
    <row r="4250" spans="1:14" x14ac:dyDescent="0.3">
      <c r="A4250">
        <v>8950</v>
      </c>
      <c r="B4250">
        <v>3921</v>
      </c>
      <c r="C4250">
        <f>1/COUNTIF(B:B,pizza_sales[[#This Row],[order_id]])</f>
        <v>1</v>
      </c>
      <c r="D4250" s="1" t="s">
        <v>47</v>
      </c>
      <c r="E4250">
        <v>1</v>
      </c>
      <c r="F4250" s="2">
        <v>42188</v>
      </c>
      <c r="G4250" s="2" t="str">
        <f>TEXT(pizza_sales[[#This Row],[order_date]],"dddd")</f>
        <v>Friday</v>
      </c>
      <c r="H4250" s="3">
        <v>0.84049768518518519</v>
      </c>
      <c r="I4250">
        <v>12.5</v>
      </c>
      <c r="J4250">
        <v>12.5</v>
      </c>
      <c r="K4250" s="1" t="s">
        <v>41</v>
      </c>
      <c r="L4250" s="1" t="s">
        <v>26</v>
      </c>
      <c r="M4250" s="1" t="s">
        <v>48</v>
      </c>
      <c r="N4250" s="1" t="s">
        <v>49</v>
      </c>
    </row>
    <row r="4251" spans="1:14" x14ac:dyDescent="0.3">
      <c r="A4251">
        <v>8951</v>
      </c>
      <c r="B4251">
        <v>3922</v>
      </c>
      <c r="C4251">
        <f>1/COUNTIF(B:B,pizza_sales[[#This Row],[order_id]])</f>
        <v>1</v>
      </c>
      <c r="D4251" s="1" t="s">
        <v>93</v>
      </c>
      <c r="E4251">
        <v>1</v>
      </c>
      <c r="F4251" s="2">
        <v>42188</v>
      </c>
      <c r="G4251" s="2" t="str">
        <f>TEXT(pizza_sales[[#This Row],[order_date]],"dddd")</f>
        <v>Friday</v>
      </c>
      <c r="H4251" s="3">
        <v>0.84211805555555552</v>
      </c>
      <c r="I4251">
        <v>12</v>
      </c>
      <c r="J4251">
        <v>12</v>
      </c>
      <c r="K4251" s="1" t="s">
        <v>41</v>
      </c>
      <c r="L4251" s="1" t="s">
        <v>14</v>
      </c>
      <c r="M4251" s="1" t="s">
        <v>94</v>
      </c>
      <c r="N4251" s="1" t="s">
        <v>95</v>
      </c>
    </row>
    <row r="4252" spans="1:14" x14ac:dyDescent="0.3">
      <c r="A4252">
        <v>8952</v>
      </c>
      <c r="B4252">
        <v>3923</v>
      </c>
      <c r="C4252">
        <f>1/COUNTIF(B:B,pizza_sales[[#This Row],[order_id]])</f>
        <v>0.25</v>
      </c>
      <c r="D4252" s="1" t="s">
        <v>156</v>
      </c>
      <c r="E4252">
        <v>1</v>
      </c>
      <c r="F4252" s="2">
        <v>42188</v>
      </c>
      <c r="G4252" s="2" t="str">
        <f>TEXT(pizza_sales[[#This Row],[order_date]],"dddd")</f>
        <v>Friday</v>
      </c>
      <c r="H4252" s="3">
        <v>0.8492939814814815</v>
      </c>
      <c r="I4252">
        <v>12.75</v>
      </c>
      <c r="J4252">
        <v>12.75</v>
      </c>
      <c r="K4252" s="1" t="s">
        <v>41</v>
      </c>
      <c r="L4252" s="1" t="s">
        <v>33</v>
      </c>
      <c r="M4252" s="1" t="s">
        <v>82</v>
      </c>
      <c r="N4252" s="1" t="s">
        <v>83</v>
      </c>
    </row>
    <row r="4253" spans="1:14" x14ac:dyDescent="0.3">
      <c r="A4253">
        <v>8953</v>
      </c>
      <c r="B4253">
        <v>3923</v>
      </c>
      <c r="C4253">
        <f>1/COUNTIF(B:B,pizza_sales[[#This Row],[order_id]])</f>
        <v>0.25</v>
      </c>
      <c r="D4253" s="1" t="s">
        <v>100</v>
      </c>
      <c r="E4253">
        <v>1</v>
      </c>
      <c r="F4253" s="2">
        <v>42188</v>
      </c>
      <c r="G4253" s="2" t="str">
        <f>TEXT(pizza_sales[[#This Row],[order_date]],"dddd")</f>
        <v>Friday</v>
      </c>
      <c r="H4253" s="3">
        <v>0.8492939814814815</v>
      </c>
      <c r="I4253">
        <v>12.75</v>
      </c>
      <c r="J4253">
        <v>12.75</v>
      </c>
      <c r="K4253" s="1" t="s">
        <v>41</v>
      </c>
      <c r="L4253" s="1" t="s">
        <v>22</v>
      </c>
      <c r="M4253" s="1" t="s">
        <v>101</v>
      </c>
      <c r="N4253" s="1" t="s">
        <v>102</v>
      </c>
    </row>
    <row r="4254" spans="1:14" x14ac:dyDescent="0.3">
      <c r="A4254">
        <v>8954</v>
      </c>
      <c r="B4254">
        <v>3923</v>
      </c>
      <c r="C4254">
        <f>1/COUNTIF(B:B,pizza_sales[[#This Row],[order_id]])</f>
        <v>0.25</v>
      </c>
      <c r="D4254" s="1" t="s">
        <v>172</v>
      </c>
      <c r="E4254">
        <v>1</v>
      </c>
      <c r="F4254" s="2">
        <v>42188</v>
      </c>
      <c r="G4254" s="2" t="str">
        <f>TEXT(pizza_sales[[#This Row],[order_date]],"dddd")</f>
        <v>Friday</v>
      </c>
      <c r="H4254" s="3">
        <v>0.8492939814814815</v>
      </c>
      <c r="I4254">
        <v>12.5</v>
      </c>
      <c r="J4254">
        <v>12.5</v>
      </c>
      <c r="K4254" s="1" t="s">
        <v>41</v>
      </c>
      <c r="L4254" s="1" t="s">
        <v>26</v>
      </c>
      <c r="M4254" s="1" t="s">
        <v>88</v>
      </c>
      <c r="N4254" s="1" t="s">
        <v>89</v>
      </c>
    </row>
    <row r="4255" spans="1:14" x14ac:dyDescent="0.3">
      <c r="A4255">
        <v>8955</v>
      </c>
      <c r="B4255">
        <v>3923</v>
      </c>
      <c r="C4255">
        <f>1/COUNTIF(B:B,pizza_sales[[#This Row],[order_id]])</f>
        <v>0.25</v>
      </c>
      <c r="D4255" s="1" t="s">
        <v>144</v>
      </c>
      <c r="E4255">
        <v>1</v>
      </c>
      <c r="F4255" s="2">
        <v>42188</v>
      </c>
      <c r="G4255" s="2" t="str">
        <f>TEXT(pizza_sales[[#This Row],[order_date]],"dddd")</f>
        <v>Friday</v>
      </c>
      <c r="H4255" s="3">
        <v>0.8492939814814815</v>
      </c>
      <c r="I4255">
        <v>16.5</v>
      </c>
      <c r="J4255">
        <v>16.5</v>
      </c>
      <c r="K4255" s="1" t="s">
        <v>13</v>
      </c>
      <c r="L4255" s="1" t="s">
        <v>26</v>
      </c>
      <c r="M4255" s="1" t="s">
        <v>48</v>
      </c>
      <c r="N4255" s="1" t="s">
        <v>49</v>
      </c>
    </row>
    <row r="4256" spans="1:14" x14ac:dyDescent="0.3">
      <c r="A4256">
        <v>8956</v>
      </c>
      <c r="B4256">
        <v>3924</v>
      </c>
      <c r="C4256">
        <f>1/COUNTIF(B:B,pizza_sales[[#This Row],[order_id]])</f>
        <v>0.5</v>
      </c>
      <c r="D4256" s="1" t="s">
        <v>37</v>
      </c>
      <c r="E4256">
        <v>1</v>
      </c>
      <c r="F4256" s="2">
        <v>42188</v>
      </c>
      <c r="G4256" s="2" t="str">
        <f>TEXT(pizza_sales[[#This Row],[order_date]],"dddd")</f>
        <v>Friday</v>
      </c>
      <c r="H4256" s="3">
        <v>0.85673611111111114</v>
      </c>
      <c r="I4256">
        <v>20.75</v>
      </c>
      <c r="J4256">
        <v>20.75</v>
      </c>
      <c r="K4256" s="1" t="s">
        <v>21</v>
      </c>
      <c r="L4256" s="1" t="s">
        <v>26</v>
      </c>
      <c r="M4256" s="1" t="s">
        <v>38</v>
      </c>
      <c r="N4256" s="1" t="s">
        <v>39</v>
      </c>
    </row>
    <row r="4257" spans="1:14" x14ac:dyDescent="0.3">
      <c r="A4257">
        <v>8957</v>
      </c>
      <c r="B4257">
        <v>3924</v>
      </c>
      <c r="C4257">
        <f>1/COUNTIF(B:B,pizza_sales[[#This Row],[order_id]])</f>
        <v>0.5</v>
      </c>
      <c r="D4257" s="1" t="s">
        <v>155</v>
      </c>
      <c r="E4257">
        <v>1</v>
      </c>
      <c r="F4257" s="2">
        <v>42188</v>
      </c>
      <c r="G4257" s="2" t="str">
        <f>TEXT(pizza_sales[[#This Row],[order_date]],"dddd")</f>
        <v>Friday</v>
      </c>
      <c r="H4257" s="3">
        <v>0.85673611111111114</v>
      </c>
      <c r="I4257">
        <v>16</v>
      </c>
      <c r="J4257">
        <v>16</v>
      </c>
      <c r="K4257" s="1" t="s">
        <v>13</v>
      </c>
      <c r="L4257" s="1" t="s">
        <v>14</v>
      </c>
      <c r="M4257" s="1" t="s">
        <v>45</v>
      </c>
      <c r="N4257" s="1" t="s">
        <v>46</v>
      </c>
    </row>
    <row r="4258" spans="1:14" x14ac:dyDescent="0.3">
      <c r="A4258">
        <v>8958</v>
      </c>
      <c r="B4258">
        <v>3925</v>
      </c>
      <c r="C4258">
        <f>1/COUNTIF(B:B,pizza_sales[[#This Row],[order_id]])</f>
        <v>0.33333333333333331</v>
      </c>
      <c r="D4258" s="1" t="s">
        <v>54</v>
      </c>
      <c r="E4258">
        <v>1</v>
      </c>
      <c r="F4258" s="2">
        <v>42188</v>
      </c>
      <c r="G4258" s="2" t="str">
        <f>TEXT(pizza_sales[[#This Row],[order_date]],"dddd")</f>
        <v>Friday</v>
      </c>
      <c r="H4258" s="3">
        <v>0.86093750000000002</v>
      </c>
      <c r="I4258">
        <v>20.5</v>
      </c>
      <c r="J4258">
        <v>20.5</v>
      </c>
      <c r="K4258" s="1" t="s">
        <v>21</v>
      </c>
      <c r="L4258" s="1" t="s">
        <v>14</v>
      </c>
      <c r="M4258" s="1" t="s">
        <v>55</v>
      </c>
      <c r="N4258" s="1" t="s">
        <v>56</v>
      </c>
    </row>
    <row r="4259" spans="1:14" x14ac:dyDescent="0.3">
      <c r="A4259">
        <v>8959</v>
      </c>
      <c r="B4259">
        <v>3925</v>
      </c>
      <c r="C4259">
        <f>1/COUNTIF(B:B,pizza_sales[[#This Row],[order_id]])</f>
        <v>0.33333333333333331</v>
      </c>
      <c r="D4259" s="1" t="s">
        <v>36</v>
      </c>
      <c r="E4259">
        <v>1</v>
      </c>
      <c r="F4259" s="2">
        <v>42188</v>
      </c>
      <c r="G4259" s="2" t="str">
        <f>TEXT(pizza_sales[[#This Row],[order_date]],"dddd")</f>
        <v>Friday</v>
      </c>
      <c r="H4259" s="3">
        <v>0.86093750000000002</v>
      </c>
      <c r="I4259">
        <v>16.5</v>
      </c>
      <c r="J4259">
        <v>16.5</v>
      </c>
      <c r="K4259" s="1" t="s">
        <v>13</v>
      </c>
      <c r="L4259" s="1" t="s">
        <v>26</v>
      </c>
      <c r="M4259" s="1" t="s">
        <v>27</v>
      </c>
      <c r="N4259" s="1" t="s">
        <v>28</v>
      </c>
    </row>
    <row r="4260" spans="1:14" x14ac:dyDescent="0.3">
      <c r="A4260">
        <v>8960</v>
      </c>
      <c r="B4260">
        <v>3925</v>
      </c>
      <c r="C4260">
        <f>1/COUNTIF(B:B,pizza_sales[[#This Row],[order_id]])</f>
        <v>0.33333333333333331</v>
      </c>
      <c r="D4260" s="1" t="s">
        <v>137</v>
      </c>
      <c r="E4260">
        <v>1</v>
      </c>
      <c r="F4260" s="2">
        <v>42188</v>
      </c>
      <c r="G4260" s="2" t="str">
        <f>TEXT(pizza_sales[[#This Row],[order_date]],"dddd")</f>
        <v>Friday</v>
      </c>
      <c r="H4260" s="3">
        <v>0.86093750000000002</v>
      </c>
      <c r="I4260">
        <v>16.75</v>
      </c>
      <c r="J4260">
        <v>16.75</v>
      </c>
      <c r="K4260" s="1" t="s">
        <v>13</v>
      </c>
      <c r="L4260" s="1" t="s">
        <v>33</v>
      </c>
      <c r="M4260" s="1" t="s">
        <v>34</v>
      </c>
      <c r="N4260" s="1" t="s">
        <v>35</v>
      </c>
    </row>
    <row r="4261" spans="1:14" x14ac:dyDescent="0.3">
      <c r="A4261">
        <v>8961</v>
      </c>
      <c r="B4261">
        <v>3926</v>
      </c>
      <c r="C4261">
        <f>1/COUNTIF(B:B,pizza_sales[[#This Row],[order_id]])</f>
        <v>1</v>
      </c>
      <c r="D4261" s="1" t="s">
        <v>84</v>
      </c>
      <c r="E4261">
        <v>1</v>
      </c>
      <c r="F4261" s="2">
        <v>42188</v>
      </c>
      <c r="G4261" s="2" t="str">
        <f>TEXT(pizza_sales[[#This Row],[order_date]],"dddd")</f>
        <v>Friday</v>
      </c>
      <c r="H4261" s="3">
        <v>0.86797453703703709</v>
      </c>
      <c r="I4261">
        <v>12</v>
      </c>
      <c r="J4261">
        <v>12</v>
      </c>
      <c r="K4261" s="1" t="s">
        <v>41</v>
      </c>
      <c r="L4261" s="1" t="s">
        <v>14</v>
      </c>
      <c r="M4261" s="1" t="s">
        <v>85</v>
      </c>
      <c r="N4261" s="1" t="s">
        <v>86</v>
      </c>
    </row>
    <row r="4262" spans="1:14" x14ac:dyDescent="0.3">
      <c r="A4262">
        <v>8962</v>
      </c>
      <c r="B4262">
        <v>3927</v>
      </c>
      <c r="C4262">
        <f>1/COUNTIF(B:B,pizza_sales[[#This Row],[order_id]])</f>
        <v>0.33333333333333331</v>
      </c>
      <c r="D4262" s="1" t="s">
        <v>36</v>
      </c>
      <c r="E4262">
        <v>1</v>
      </c>
      <c r="F4262" s="2">
        <v>42188</v>
      </c>
      <c r="G4262" s="2" t="str">
        <f>TEXT(pizza_sales[[#This Row],[order_date]],"dddd")</f>
        <v>Friday</v>
      </c>
      <c r="H4262" s="3">
        <v>0.87300925925925921</v>
      </c>
      <c r="I4262">
        <v>16.5</v>
      </c>
      <c r="J4262">
        <v>16.5</v>
      </c>
      <c r="K4262" s="1" t="s">
        <v>13</v>
      </c>
      <c r="L4262" s="1" t="s">
        <v>26</v>
      </c>
      <c r="M4262" s="1" t="s">
        <v>27</v>
      </c>
      <c r="N4262" s="1" t="s">
        <v>28</v>
      </c>
    </row>
    <row r="4263" spans="1:14" x14ac:dyDescent="0.3">
      <c r="A4263">
        <v>8963</v>
      </c>
      <c r="B4263">
        <v>3927</v>
      </c>
      <c r="C4263">
        <f>1/COUNTIF(B:B,pizza_sales[[#This Row],[order_id]])</f>
        <v>0.33333333333333331</v>
      </c>
      <c r="D4263" s="1" t="s">
        <v>143</v>
      </c>
      <c r="E4263">
        <v>1</v>
      </c>
      <c r="F4263" s="2">
        <v>42188</v>
      </c>
      <c r="G4263" s="2" t="str">
        <f>TEXT(pizza_sales[[#This Row],[order_date]],"dddd")</f>
        <v>Friday</v>
      </c>
      <c r="H4263" s="3">
        <v>0.87300925925925921</v>
      </c>
      <c r="I4263">
        <v>11</v>
      </c>
      <c r="J4263">
        <v>11</v>
      </c>
      <c r="K4263" s="1" t="s">
        <v>41</v>
      </c>
      <c r="L4263" s="1" t="s">
        <v>14</v>
      </c>
      <c r="M4263" s="1" t="s">
        <v>130</v>
      </c>
      <c r="N4263" s="1" t="s">
        <v>131</v>
      </c>
    </row>
    <row r="4264" spans="1:14" x14ac:dyDescent="0.3">
      <c r="A4264">
        <v>8964</v>
      </c>
      <c r="B4264">
        <v>3927</v>
      </c>
      <c r="C4264">
        <f>1/COUNTIF(B:B,pizza_sales[[#This Row],[order_id]])</f>
        <v>0.33333333333333331</v>
      </c>
      <c r="D4264" s="1" t="s">
        <v>135</v>
      </c>
      <c r="E4264">
        <v>1</v>
      </c>
      <c r="F4264" s="2">
        <v>42188</v>
      </c>
      <c r="G4264" s="2" t="str">
        <f>TEXT(pizza_sales[[#This Row],[order_date]],"dddd")</f>
        <v>Friday</v>
      </c>
      <c r="H4264" s="3">
        <v>0.87300925925925921</v>
      </c>
      <c r="I4264">
        <v>20.75</v>
      </c>
      <c r="J4264">
        <v>20.75</v>
      </c>
      <c r="K4264" s="1" t="s">
        <v>21</v>
      </c>
      <c r="L4264" s="1" t="s">
        <v>26</v>
      </c>
      <c r="M4264" s="1" t="s">
        <v>107</v>
      </c>
      <c r="N4264" s="1" t="s">
        <v>108</v>
      </c>
    </row>
    <row r="4265" spans="1:14" x14ac:dyDescent="0.3">
      <c r="A4265">
        <v>8965</v>
      </c>
      <c r="B4265">
        <v>3928</v>
      </c>
      <c r="C4265">
        <f>1/COUNTIF(B:B,pizza_sales[[#This Row],[order_id]])</f>
        <v>0.33333333333333331</v>
      </c>
      <c r="D4265" s="1" t="s">
        <v>72</v>
      </c>
      <c r="E4265">
        <v>1</v>
      </c>
      <c r="F4265" s="2">
        <v>42188</v>
      </c>
      <c r="G4265" s="2" t="str">
        <f>TEXT(pizza_sales[[#This Row],[order_date]],"dddd")</f>
        <v>Friday</v>
      </c>
      <c r="H4265" s="3">
        <v>0.87633101851851847</v>
      </c>
      <c r="I4265">
        <v>20.75</v>
      </c>
      <c r="J4265">
        <v>20.75</v>
      </c>
      <c r="K4265" s="1" t="s">
        <v>21</v>
      </c>
      <c r="L4265" s="1" t="s">
        <v>33</v>
      </c>
      <c r="M4265" s="1" t="s">
        <v>42</v>
      </c>
      <c r="N4265" s="1" t="s">
        <v>43</v>
      </c>
    </row>
    <row r="4266" spans="1:14" x14ac:dyDescent="0.3">
      <c r="A4266">
        <v>8966</v>
      </c>
      <c r="B4266">
        <v>3928</v>
      </c>
      <c r="C4266">
        <f>1/COUNTIF(B:B,pizza_sales[[#This Row],[order_id]])</f>
        <v>0.33333333333333331</v>
      </c>
      <c r="D4266" s="1" t="s">
        <v>165</v>
      </c>
      <c r="E4266">
        <v>1</v>
      </c>
      <c r="F4266" s="2">
        <v>42188</v>
      </c>
      <c r="G4266" s="2" t="str">
        <f>TEXT(pizza_sales[[#This Row],[order_date]],"dddd")</f>
        <v>Friday</v>
      </c>
      <c r="H4266" s="3">
        <v>0.87633101851851847</v>
      </c>
      <c r="I4266">
        <v>23.65</v>
      </c>
      <c r="J4266">
        <v>23.65</v>
      </c>
      <c r="K4266" s="1" t="s">
        <v>41</v>
      </c>
      <c r="L4266" s="1" t="s">
        <v>26</v>
      </c>
      <c r="M4266" s="1" t="s">
        <v>166</v>
      </c>
      <c r="N4266" s="1" t="s">
        <v>167</v>
      </c>
    </row>
    <row r="4267" spans="1:14" x14ac:dyDescent="0.3">
      <c r="A4267">
        <v>8967</v>
      </c>
      <c r="B4267">
        <v>3928</v>
      </c>
      <c r="C4267">
        <f>1/COUNTIF(B:B,pizza_sales[[#This Row],[order_id]])</f>
        <v>0.33333333333333331</v>
      </c>
      <c r="D4267" s="1" t="s">
        <v>44</v>
      </c>
      <c r="E4267">
        <v>1</v>
      </c>
      <c r="F4267" s="2">
        <v>42188</v>
      </c>
      <c r="G4267" s="2" t="str">
        <f>TEXT(pizza_sales[[#This Row],[order_date]],"dddd")</f>
        <v>Friday</v>
      </c>
      <c r="H4267" s="3">
        <v>0.87633101851851847</v>
      </c>
      <c r="I4267">
        <v>12</v>
      </c>
      <c r="J4267">
        <v>12</v>
      </c>
      <c r="K4267" s="1" t="s">
        <v>41</v>
      </c>
      <c r="L4267" s="1" t="s">
        <v>14</v>
      </c>
      <c r="M4267" s="1" t="s">
        <v>45</v>
      </c>
      <c r="N4267" s="1" t="s">
        <v>46</v>
      </c>
    </row>
    <row r="4268" spans="1:14" x14ac:dyDescent="0.3">
      <c r="A4268">
        <v>8968</v>
      </c>
      <c r="B4268">
        <v>3929</v>
      </c>
      <c r="C4268">
        <f>1/COUNTIF(B:B,pizza_sales[[#This Row],[order_id]])</f>
        <v>0.5</v>
      </c>
      <c r="D4268" s="1" t="s">
        <v>112</v>
      </c>
      <c r="E4268">
        <v>1</v>
      </c>
      <c r="F4268" s="2">
        <v>42188</v>
      </c>
      <c r="G4268" s="2" t="str">
        <f>TEXT(pizza_sales[[#This Row],[order_date]],"dddd")</f>
        <v>Friday</v>
      </c>
      <c r="H4268" s="3">
        <v>0.88445601851851852</v>
      </c>
      <c r="I4268">
        <v>20.5</v>
      </c>
      <c r="J4268">
        <v>20.5</v>
      </c>
      <c r="K4268" s="1" t="s">
        <v>21</v>
      </c>
      <c r="L4268" s="1" t="s">
        <v>14</v>
      </c>
      <c r="M4268" s="1" t="s">
        <v>94</v>
      </c>
      <c r="N4268" s="1" t="s">
        <v>95</v>
      </c>
    </row>
    <row r="4269" spans="1:14" x14ac:dyDescent="0.3">
      <c r="A4269">
        <v>8969</v>
      </c>
      <c r="B4269">
        <v>3929</v>
      </c>
      <c r="C4269">
        <f>1/COUNTIF(B:B,pizza_sales[[#This Row],[order_id]])</f>
        <v>0.5</v>
      </c>
      <c r="D4269" s="1" t="s">
        <v>162</v>
      </c>
      <c r="E4269">
        <v>1</v>
      </c>
      <c r="F4269" s="2">
        <v>42188</v>
      </c>
      <c r="G4269" s="2" t="str">
        <f>TEXT(pizza_sales[[#This Row],[order_date]],"dddd")</f>
        <v>Friday</v>
      </c>
      <c r="H4269" s="3">
        <v>0.88445601851851852</v>
      </c>
      <c r="I4269">
        <v>16</v>
      </c>
      <c r="J4269">
        <v>16</v>
      </c>
      <c r="K4269" s="1" t="s">
        <v>13</v>
      </c>
      <c r="L4269" s="1" t="s">
        <v>22</v>
      </c>
      <c r="M4269" s="1" t="s">
        <v>110</v>
      </c>
      <c r="N4269" s="1" t="s">
        <v>111</v>
      </c>
    </row>
    <row r="4270" spans="1:14" x14ac:dyDescent="0.3">
      <c r="A4270">
        <v>8970</v>
      </c>
      <c r="B4270">
        <v>3930</v>
      </c>
      <c r="C4270">
        <f>1/COUNTIF(B:B,pizza_sales[[#This Row],[order_id]])</f>
        <v>1</v>
      </c>
      <c r="D4270" s="1" t="s">
        <v>151</v>
      </c>
      <c r="E4270">
        <v>1</v>
      </c>
      <c r="F4270" s="2">
        <v>42188</v>
      </c>
      <c r="G4270" s="2" t="str">
        <f>TEXT(pizza_sales[[#This Row],[order_date]],"dddd")</f>
        <v>Friday</v>
      </c>
      <c r="H4270" s="3">
        <v>0.88642361111111112</v>
      </c>
      <c r="I4270">
        <v>12.75</v>
      </c>
      <c r="J4270">
        <v>12.75</v>
      </c>
      <c r="K4270" s="1" t="s">
        <v>41</v>
      </c>
      <c r="L4270" s="1" t="s">
        <v>33</v>
      </c>
      <c r="M4270" s="1" t="s">
        <v>34</v>
      </c>
      <c r="N4270" s="1" t="s">
        <v>35</v>
      </c>
    </row>
    <row r="4271" spans="1:14" x14ac:dyDescent="0.3">
      <c r="A4271">
        <v>8971</v>
      </c>
      <c r="B4271">
        <v>3931</v>
      </c>
      <c r="C4271">
        <f>1/COUNTIF(B:B,pizza_sales[[#This Row],[order_id]])</f>
        <v>0.5</v>
      </c>
      <c r="D4271" s="1" t="s">
        <v>118</v>
      </c>
      <c r="E4271">
        <v>2</v>
      </c>
      <c r="F4271" s="2">
        <v>42188</v>
      </c>
      <c r="G4271" s="2" t="str">
        <f>TEXT(pizza_sales[[#This Row],[order_date]],"dddd")</f>
        <v>Friday</v>
      </c>
      <c r="H4271" s="3">
        <v>0.89113425925925926</v>
      </c>
      <c r="I4271">
        <v>16.75</v>
      </c>
      <c r="J4271">
        <v>33.5</v>
      </c>
      <c r="K4271" s="1" t="s">
        <v>13</v>
      </c>
      <c r="L4271" s="1" t="s">
        <v>33</v>
      </c>
      <c r="M4271" s="1" t="s">
        <v>42</v>
      </c>
      <c r="N4271" s="1" t="s">
        <v>43</v>
      </c>
    </row>
    <row r="4272" spans="1:14" x14ac:dyDescent="0.3">
      <c r="A4272">
        <v>8972</v>
      </c>
      <c r="B4272">
        <v>3931</v>
      </c>
      <c r="C4272">
        <f>1/COUNTIF(B:B,pizza_sales[[#This Row],[order_id]])</f>
        <v>0.5</v>
      </c>
      <c r="D4272" s="1" t="s">
        <v>69</v>
      </c>
      <c r="E4272">
        <v>1</v>
      </c>
      <c r="F4272" s="2">
        <v>42188</v>
      </c>
      <c r="G4272" s="2" t="str">
        <f>TEXT(pizza_sales[[#This Row],[order_date]],"dddd")</f>
        <v>Friday</v>
      </c>
      <c r="H4272" s="3">
        <v>0.89113425925925926</v>
      </c>
      <c r="I4272">
        <v>20.75</v>
      </c>
      <c r="J4272">
        <v>20.75</v>
      </c>
      <c r="K4272" s="1" t="s">
        <v>21</v>
      </c>
      <c r="L4272" s="1" t="s">
        <v>33</v>
      </c>
      <c r="M4272" s="1" t="s">
        <v>70</v>
      </c>
      <c r="N4272" s="1" t="s">
        <v>71</v>
      </c>
    </row>
    <row r="4273" spans="1:14" x14ac:dyDescent="0.3">
      <c r="A4273">
        <v>8973</v>
      </c>
      <c r="B4273">
        <v>3932</v>
      </c>
      <c r="C4273">
        <f>1/COUNTIF(B:B,pizza_sales[[#This Row],[order_id]])</f>
        <v>1</v>
      </c>
      <c r="D4273" s="1" t="s">
        <v>113</v>
      </c>
      <c r="E4273">
        <v>1</v>
      </c>
      <c r="F4273" s="2">
        <v>42188</v>
      </c>
      <c r="G4273" s="2" t="str">
        <f>TEXT(pizza_sales[[#This Row],[order_date]],"dddd")</f>
        <v>Friday</v>
      </c>
      <c r="H4273" s="3">
        <v>0.90916666666666668</v>
      </c>
      <c r="I4273">
        <v>20.25</v>
      </c>
      <c r="J4273">
        <v>20.25</v>
      </c>
      <c r="K4273" s="1" t="s">
        <v>21</v>
      </c>
      <c r="L4273" s="1" t="s">
        <v>26</v>
      </c>
      <c r="M4273" s="1" t="s">
        <v>114</v>
      </c>
      <c r="N4273" s="1" t="s">
        <v>115</v>
      </c>
    </row>
    <row r="4274" spans="1:14" x14ac:dyDescent="0.3">
      <c r="A4274">
        <v>8974</v>
      </c>
      <c r="B4274">
        <v>3933</v>
      </c>
      <c r="C4274">
        <f>1/COUNTIF(B:B,pizza_sales[[#This Row],[order_id]])</f>
        <v>0.5</v>
      </c>
      <c r="D4274" s="1" t="s">
        <v>129</v>
      </c>
      <c r="E4274">
        <v>1</v>
      </c>
      <c r="F4274" s="2">
        <v>42188</v>
      </c>
      <c r="G4274" s="2" t="str">
        <f>TEXT(pizza_sales[[#This Row],[order_date]],"dddd")</f>
        <v>Friday</v>
      </c>
      <c r="H4274" s="3">
        <v>0.92964120370370373</v>
      </c>
      <c r="I4274">
        <v>17.5</v>
      </c>
      <c r="J4274">
        <v>17.5</v>
      </c>
      <c r="K4274" s="1" t="s">
        <v>21</v>
      </c>
      <c r="L4274" s="1" t="s">
        <v>14</v>
      </c>
      <c r="M4274" s="1" t="s">
        <v>130</v>
      </c>
      <c r="N4274" s="1" t="s">
        <v>131</v>
      </c>
    </row>
    <row r="4275" spans="1:14" x14ac:dyDescent="0.3">
      <c r="A4275">
        <v>8975</v>
      </c>
      <c r="B4275">
        <v>3933</v>
      </c>
      <c r="C4275">
        <f>1/COUNTIF(B:B,pizza_sales[[#This Row],[order_id]])</f>
        <v>0.5</v>
      </c>
      <c r="D4275" s="1" t="s">
        <v>120</v>
      </c>
      <c r="E4275">
        <v>1</v>
      </c>
      <c r="F4275" s="2">
        <v>42188</v>
      </c>
      <c r="G4275" s="2" t="str">
        <f>TEXT(pizza_sales[[#This Row],[order_date]],"dddd")</f>
        <v>Friday</v>
      </c>
      <c r="H4275" s="3">
        <v>0.92964120370370373</v>
      </c>
      <c r="I4275">
        <v>12.5</v>
      </c>
      <c r="J4275">
        <v>12.5</v>
      </c>
      <c r="K4275" s="1" t="s">
        <v>41</v>
      </c>
      <c r="L4275" s="1" t="s">
        <v>26</v>
      </c>
      <c r="M4275" s="1" t="s">
        <v>38</v>
      </c>
      <c r="N4275" s="1" t="s">
        <v>39</v>
      </c>
    </row>
    <row r="4276" spans="1:14" x14ac:dyDescent="0.3">
      <c r="A4276">
        <v>8976</v>
      </c>
      <c r="B4276">
        <v>3934</v>
      </c>
      <c r="C4276">
        <f>1/COUNTIF(B:B,pizza_sales[[#This Row],[order_id]])</f>
        <v>0.5</v>
      </c>
      <c r="D4276" s="1" t="s">
        <v>118</v>
      </c>
      <c r="E4276">
        <v>1</v>
      </c>
      <c r="F4276" s="2">
        <v>42188</v>
      </c>
      <c r="G4276" s="2" t="str">
        <f>TEXT(pizza_sales[[#This Row],[order_date]],"dddd")</f>
        <v>Friday</v>
      </c>
      <c r="H4276" s="3">
        <v>0.93847222222222226</v>
      </c>
      <c r="I4276">
        <v>16.75</v>
      </c>
      <c r="J4276">
        <v>16.75</v>
      </c>
      <c r="K4276" s="1" t="s">
        <v>13</v>
      </c>
      <c r="L4276" s="1" t="s">
        <v>33</v>
      </c>
      <c r="M4276" s="1" t="s">
        <v>42</v>
      </c>
      <c r="N4276" s="1" t="s">
        <v>43</v>
      </c>
    </row>
    <row r="4277" spans="1:14" x14ac:dyDescent="0.3">
      <c r="A4277">
        <v>8977</v>
      </c>
      <c r="B4277">
        <v>3934</v>
      </c>
      <c r="C4277">
        <f>1/COUNTIF(B:B,pizza_sales[[#This Row],[order_id]])</f>
        <v>0.5</v>
      </c>
      <c r="D4277" s="1" t="s">
        <v>172</v>
      </c>
      <c r="E4277">
        <v>1</v>
      </c>
      <c r="F4277" s="2">
        <v>42188</v>
      </c>
      <c r="G4277" s="2" t="str">
        <f>TEXT(pizza_sales[[#This Row],[order_date]],"dddd")</f>
        <v>Friday</v>
      </c>
      <c r="H4277" s="3">
        <v>0.93847222222222226</v>
      </c>
      <c r="I4277">
        <v>12.5</v>
      </c>
      <c r="J4277">
        <v>12.5</v>
      </c>
      <c r="K4277" s="1" t="s">
        <v>41</v>
      </c>
      <c r="L4277" s="1" t="s">
        <v>26</v>
      </c>
      <c r="M4277" s="1" t="s">
        <v>88</v>
      </c>
      <c r="N4277" s="1" t="s">
        <v>89</v>
      </c>
    </row>
    <row r="4278" spans="1:14" x14ac:dyDescent="0.3">
      <c r="A4278">
        <v>8978</v>
      </c>
      <c r="B4278">
        <v>3935</v>
      </c>
      <c r="C4278">
        <f>1/COUNTIF(B:B,pizza_sales[[#This Row],[order_id]])</f>
        <v>0.25</v>
      </c>
      <c r="D4278" s="1" t="s">
        <v>134</v>
      </c>
      <c r="E4278">
        <v>1</v>
      </c>
      <c r="F4278" s="2">
        <v>42188</v>
      </c>
      <c r="G4278" s="2" t="str">
        <f>TEXT(pizza_sales[[#This Row],[order_date]],"dddd")</f>
        <v>Friday</v>
      </c>
      <c r="H4278" s="3">
        <v>0.94626157407407407</v>
      </c>
      <c r="I4278">
        <v>16.75</v>
      </c>
      <c r="J4278">
        <v>16.75</v>
      </c>
      <c r="K4278" s="1" t="s">
        <v>13</v>
      </c>
      <c r="L4278" s="1" t="s">
        <v>33</v>
      </c>
      <c r="M4278" s="1" t="s">
        <v>124</v>
      </c>
      <c r="N4278" s="1" t="s">
        <v>125</v>
      </c>
    </row>
    <row r="4279" spans="1:14" x14ac:dyDescent="0.3">
      <c r="A4279">
        <v>8979</v>
      </c>
      <c r="B4279">
        <v>3935</v>
      </c>
      <c r="C4279">
        <f>1/COUNTIF(B:B,pizza_sales[[#This Row],[order_id]])</f>
        <v>0.25</v>
      </c>
      <c r="D4279" s="1" t="s">
        <v>17</v>
      </c>
      <c r="E4279">
        <v>1</v>
      </c>
      <c r="F4279" s="2">
        <v>42188</v>
      </c>
      <c r="G4279" s="2" t="str">
        <f>TEXT(pizza_sales[[#This Row],[order_date]],"dddd")</f>
        <v>Friday</v>
      </c>
      <c r="H4279" s="3">
        <v>0.94626157407407407</v>
      </c>
      <c r="I4279">
        <v>16</v>
      </c>
      <c r="J4279">
        <v>16</v>
      </c>
      <c r="K4279" s="1" t="s">
        <v>13</v>
      </c>
      <c r="L4279" s="1" t="s">
        <v>14</v>
      </c>
      <c r="M4279" s="1" t="s">
        <v>18</v>
      </c>
      <c r="N4279" s="1" t="s">
        <v>19</v>
      </c>
    </row>
    <row r="4280" spans="1:14" x14ac:dyDescent="0.3">
      <c r="A4280">
        <v>8980</v>
      </c>
      <c r="B4280">
        <v>3935</v>
      </c>
      <c r="C4280">
        <f>1/COUNTIF(B:B,pizza_sales[[#This Row],[order_id]])</f>
        <v>0.25</v>
      </c>
      <c r="D4280" s="1" t="s">
        <v>142</v>
      </c>
      <c r="E4280">
        <v>1</v>
      </c>
      <c r="F4280" s="2">
        <v>42188</v>
      </c>
      <c r="G4280" s="2" t="str">
        <f>TEXT(pizza_sales[[#This Row],[order_date]],"dddd")</f>
        <v>Friday</v>
      </c>
      <c r="H4280" s="3">
        <v>0.94626157407407407</v>
      </c>
      <c r="I4280">
        <v>16.5</v>
      </c>
      <c r="J4280">
        <v>16.5</v>
      </c>
      <c r="K4280" s="1" t="s">
        <v>21</v>
      </c>
      <c r="L4280" s="1" t="s">
        <v>14</v>
      </c>
      <c r="M4280" s="1" t="s">
        <v>15</v>
      </c>
      <c r="N4280" s="1" t="s">
        <v>16</v>
      </c>
    </row>
    <row r="4281" spans="1:14" x14ac:dyDescent="0.3">
      <c r="A4281">
        <v>8981</v>
      </c>
      <c r="B4281">
        <v>3935</v>
      </c>
      <c r="C4281">
        <f>1/COUNTIF(B:B,pizza_sales[[#This Row],[order_id]])</f>
        <v>0.25</v>
      </c>
      <c r="D4281" s="1" t="s">
        <v>148</v>
      </c>
      <c r="E4281">
        <v>1</v>
      </c>
      <c r="F4281" s="2">
        <v>42188</v>
      </c>
      <c r="G4281" s="2" t="str">
        <f>TEXT(pizza_sales[[#This Row],[order_date]],"dddd")</f>
        <v>Friday</v>
      </c>
      <c r="H4281" s="3">
        <v>0.94626157407407407</v>
      </c>
      <c r="I4281">
        <v>14.5</v>
      </c>
      <c r="J4281">
        <v>14.5</v>
      </c>
      <c r="K4281" s="1" t="s">
        <v>13</v>
      </c>
      <c r="L4281" s="1" t="s">
        <v>14</v>
      </c>
      <c r="M4281" s="1" t="s">
        <v>130</v>
      </c>
      <c r="N4281" s="1" t="s">
        <v>131</v>
      </c>
    </row>
    <row r="4282" spans="1:14" x14ac:dyDescent="0.3">
      <c r="A4282">
        <v>8982</v>
      </c>
      <c r="B4282">
        <v>3936</v>
      </c>
      <c r="C4282">
        <f>1/COUNTIF(B:B,pizza_sales[[#This Row],[order_id]])</f>
        <v>0.5</v>
      </c>
      <c r="D4282" s="1" t="s">
        <v>158</v>
      </c>
      <c r="E4282">
        <v>1</v>
      </c>
      <c r="F4282" s="2">
        <v>42188</v>
      </c>
      <c r="G4282" s="2" t="str">
        <f>TEXT(pizza_sales[[#This Row],[order_date]],"dddd")</f>
        <v>Friday</v>
      </c>
      <c r="H4282" s="3">
        <v>0.95783564814814814</v>
      </c>
      <c r="I4282">
        <v>16.5</v>
      </c>
      <c r="J4282">
        <v>16.5</v>
      </c>
      <c r="K4282" s="1" t="s">
        <v>13</v>
      </c>
      <c r="L4282" s="1" t="s">
        <v>26</v>
      </c>
      <c r="M4282" s="1" t="s">
        <v>60</v>
      </c>
      <c r="N4282" s="1" t="s">
        <v>61</v>
      </c>
    </row>
    <row r="4283" spans="1:14" x14ac:dyDescent="0.3">
      <c r="A4283">
        <v>8983</v>
      </c>
      <c r="B4283">
        <v>3936</v>
      </c>
      <c r="C4283">
        <f>1/COUNTIF(B:B,pizza_sales[[#This Row],[order_id]])</f>
        <v>0.5</v>
      </c>
      <c r="D4283" s="1" t="s">
        <v>109</v>
      </c>
      <c r="E4283">
        <v>1</v>
      </c>
      <c r="F4283" s="2">
        <v>42188</v>
      </c>
      <c r="G4283" s="2" t="str">
        <f>TEXT(pizza_sales[[#This Row],[order_date]],"dddd")</f>
        <v>Friday</v>
      </c>
      <c r="H4283" s="3">
        <v>0.95783564814814814</v>
      </c>
      <c r="I4283">
        <v>20.25</v>
      </c>
      <c r="J4283">
        <v>20.25</v>
      </c>
      <c r="K4283" s="1" t="s">
        <v>21</v>
      </c>
      <c r="L4283" s="1" t="s">
        <v>22</v>
      </c>
      <c r="M4283" s="1" t="s">
        <v>110</v>
      </c>
      <c r="N4283" s="1" t="s">
        <v>111</v>
      </c>
    </row>
    <row r="4284" spans="1:14" x14ac:dyDescent="0.3">
      <c r="A4284">
        <v>8984</v>
      </c>
      <c r="B4284">
        <v>3937</v>
      </c>
      <c r="C4284">
        <f>1/COUNTIF(B:B,pizza_sales[[#This Row],[order_id]])</f>
        <v>0.33333333333333331</v>
      </c>
      <c r="D4284" s="1" t="s">
        <v>84</v>
      </c>
      <c r="E4284">
        <v>1</v>
      </c>
      <c r="F4284" s="2">
        <v>42188</v>
      </c>
      <c r="G4284" s="2" t="str">
        <f>TEXT(pizza_sales[[#This Row],[order_date]],"dddd")</f>
        <v>Friday</v>
      </c>
      <c r="H4284" s="3">
        <v>0.96012731481481484</v>
      </c>
      <c r="I4284">
        <v>12</v>
      </c>
      <c r="J4284">
        <v>12</v>
      </c>
      <c r="K4284" s="1" t="s">
        <v>41</v>
      </c>
      <c r="L4284" s="1" t="s">
        <v>14</v>
      </c>
      <c r="M4284" s="1" t="s">
        <v>85</v>
      </c>
      <c r="N4284" s="1" t="s">
        <v>86</v>
      </c>
    </row>
    <row r="4285" spans="1:14" x14ac:dyDescent="0.3">
      <c r="A4285">
        <v>8985</v>
      </c>
      <c r="B4285">
        <v>3937</v>
      </c>
      <c r="C4285">
        <f>1/COUNTIF(B:B,pizza_sales[[#This Row],[order_id]])</f>
        <v>0.33333333333333331</v>
      </c>
      <c r="D4285" s="1" t="s">
        <v>159</v>
      </c>
      <c r="E4285">
        <v>1</v>
      </c>
      <c r="F4285" s="2">
        <v>42188</v>
      </c>
      <c r="G4285" s="2" t="str">
        <f>TEXT(pizza_sales[[#This Row],[order_date]],"dddd")</f>
        <v>Friday</v>
      </c>
      <c r="H4285" s="3">
        <v>0.96012731481481484</v>
      </c>
      <c r="I4285">
        <v>16.75</v>
      </c>
      <c r="J4285">
        <v>16.75</v>
      </c>
      <c r="K4285" s="1" t="s">
        <v>13</v>
      </c>
      <c r="L4285" s="1" t="s">
        <v>22</v>
      </c>
      <c r="M4285" s="1" t="s">
        <v>101</v>
      </c>
      <c r="N4285" s="1" t="s">
        <v>102</v>
      </c>
    </row>
    <row r="4286" spans="1:14" x14ac:dyDescent="0.3">
      <c r="A4286">
        <v>8986</v>
      </c>
      <c r="B4286">
        <v>3937</v>
      </c>
      <c r="C4286">
        <f>1/COUNTIF(B:B,pizza_sales[[#This Row],[order_id]])</f>
        <v>0.33333333333333331</v>
      </c>
      <c r="D4286" s="1" t="s">
        <v>157</v>
      </c>
      <c r="E4286">
        <v>1</v>
      </c>
      <c r="F4286" s="2">
        <v>42188</v>
      </c>
      <c r="G4286" s="2" t="str">
        <f>TEXT(pizza_sales[[#This Row],[order_date]],"dddd")</f>
        <v>Friday</v>
      </c>
      <c r="H4286" s="3">
        <v>0.96012731481481484</v>
      </c>
      <c r="I4286">
        <v>12</v>
      </c>
      <c r="J4286">
        <v>12</v>
      </c>
      <c r="K4286" s="1" t="s">
        <v>41</v>
      </c>
      <c r="L4286" s="1" t="s">
        <v>22</v>
      </c>
      <c r="M4286" s="1" t="s">
        <v>110</v>
      </c>
      <c r="N4286" s="1" t="s">
        <v>111</v>
      </c>
    </row>
    <row r="4287" spans="1:14" x14ac:dyDescent="0.3">
      <c r="A4287">
        <v>8987</v>
      </c>
      <c r="B4287">
        <v>3938</v>
      </c>
      <c r="C4287">
        <f>1/COUNTIF(B:B,pizza_sales[[#This Row],[order_id]])</f>
        <v>1</v>
      </c>
      <c r="D4287" s="1" t="s">
        <v>142</v>
      </c>
      <c r="E4287">
        <v>1</v>
      </c>
      <c r="F4287" s="2">
        <v>42219</v>
      </c>
      <c r="G4287" s="2" t="str">
        <f>TEXT(pizza_sales[[#This Row],[order_date]],"dddd")</f>
        <v>Monday</v>
      </c>
      <c r="H4287" s="3">
        <v>0.49327546296296299</v>
      </c>
      <c r="I4287">
        <v>16.5</v>
      </c>
      <c r="J4287">
        <v>16.5</v>
      </c>
      <c r="K4287" s="1" t="s">
        <v>21</v>
      </c>
      <c r="L4287" s="1" t="s">
        <v>14</v>
      </c>
      <c r="M4287" s="1" t="s">
        <v>15</v>
      </c>
      <c r="N4287" s="1" t="s">
        <v>16</v>
      </c>
    </row>
    <row r="4288" spans="1:14" x14ac:dyDescent="0.3">
      <c r="A4288">
        <v>8988</v>
      </c>
      <c r="B4288">
        <v>3939</v>
      </c>
      <c r="C4288">
        <f>1/COUNTIF(B:B,pizza_sales[[#This Row],[order_id]])</f>
        <v>1</v>
      </c>
      <c r="D4288" s="1" t="s">
        <v>149</v>
      </c>
      <c r="E4288">
        <v>1</v>
      </c>
      <c r="F4288" s="2">
        <v>42219</v>
      </c>
      <c r="G4288" s="2" t="str">
        <f>TEXT(pizza_sales[[#This Row],[order_date]],"dddd")</f>
        <v>Monday</v>
      </c>
      <c r="H4288" s="3">
        <v>0.51587962962962963</v>
      </c>
      <c r="I4288">
        <v>12.25</v>
      </c>
      <c r="J4288">
        <v>12.25</v>
      </c>
      <c r="K4288" s="1" t="s">
        <v>41</v>
      </c>
      <c r="L4288" s="1" t="s">
        <v>26</v>
      </c>
      <c r="M4288" s="1" t="s">
        <v>114</v>
      </c>
      <c r="N4288" s="1" t="s">
        <v>115</v>
      </c>
    </row>
    <row r="4289" spans="1:14" x14ac:dyDescent="0.3">
      <c r="A4289">
        <v>8989</v>
      </c>
      <c r="B4289">
        <v>3940</v>
      </c>
      <c r="C4289">
        <f>1/COUNTIF(B:B,pizza_sales[[#This Row],[order_id]])</f>
        <v>8.3333333333333329E-2</v>
      </c>
      <c r="D4289" s="1" t="s">
        <v>156</v>
      </c>
      <c r="E4289">
        <v>1</v>
      </c>
      <c r="F4289" s="2">
        <v>42219</v>
      </c>
      <c r="G4289" s="2" t="str">
        <f>TEXT(pizza_sales[[#This Row],[order_date]],"dddd")</f>
        <v>Monday</v>
      </c>
      <c r="H4289" s="3">
        <v>0.52046296296296302</v>
      </c>
      <c r="I4289">
        <v>12.75</v>
      </c>
      <c r="J4289">
        <v>12.75</v>
      </c>
      <c r="K4289" s="1" t="s">
        <v>41</v>
      </c>
      <c r="L4289" s="1" t="s">
        <v>33</v>
      </c>
      <c r="M4289" s="1" t="s">
        <v>82</v>
      </c>
      <c r="N4289" s="1" t="s">
        <v>83</v>
      </c>
    </row>
    <row r="4290" spans="1:14" x14ac:dyDescent="0.3">
      <c r="A4290">
        <v>8990</v>
      </c>
      <c r="B4290">
        <v>3940</v>
      </c>
      <c r="C4290">
        <f>1/COUNTIF(B:B,pizza_sales[[#This Row],[order_id]])</f>
        <v>8.3333333333333329E-2</v>
      </c>
      <c r="D4290" s="1" t="s">
        <v>17</v>
      </c>
      <c r="E4290">
        <v>1</v>
      </c>
      <c r="F4290" s="2">
        <v>42219</v>
      </c>
      <c r="G4290" s="2" t="str">
        <f>TEXT(pizza_sales[[#This Row],[order_date]],"dddd")</f>
        <v>Monday</v>
      </c>
      <c r="H4290" s="3">
        <v>0.52046296296296302</v>
      </c>
      <c r="I4290">
        <v>16</v>
      </c>
      <c r="J4290">
        <v>16</v>
      </c>
      <c r="K4290" s="1" t="s">
        <v>13</v>
      </c>
      <c r="L4290" s="1" t="s">
        <v>14</v>
      </c>
      <c r="M4290" s="1" t="s">
        <v>18</v>
      </c>
      <c r="N4290" s="1" t="s">
        <v>19</v>
      </c>
    </row>
    <row r="4291" spans="1:14" x14ac:dyDescent="0.3">
      <c r="A4291">
        <v>8991</v>
      </c>
      <c r="B4291">
        <v>3940</v>
      </c>
      <c r="C4291">
        <f>1/COUNTIF(B:B,pizza_sales[[#This Row],[order_id]])</f>
        <v>8.3333333333333329E-2</v>
      </c>
      <c r="D4291" s="1" t="s">
        <v>50</v>
      </c>
      <c r="E4291">
        <v>2</v>
      </c>
      <c r="F4291" s="2">
        <v>42219</v>
      </c>
      <c r="G4291" s="2" t="str">
        <f>TEXT(pizza_sales[[#This Row],[order_date]],"dddd")</f>
        <v>Monday</v>
      </c>
      <c r="H4291" s="3">
        <v>0.52046296296296302</v>
      </c>
      <c r="I4291">
        <v>12</v>
      </c>
      <c r="J4291">
        <v>24</v>
      </c>
      <c r="K4291" s="1" t="s">
        <v>41</v>
      </c>
      <c r="L4291" s="1" t="s">
        <v>14</v>
      </c>
      <c r="M4291" s="1" t="s">
        <v>18</v>
      </c>
      <c r="N4291" s="1" t="s">
        <v>19</v>
      </c>
    </row>
    <row r="4292" spans="1:14" x14ac:dyDescent="0.3">
      <c r="A4292">
        <v>8992</v>
      </c>
      <c r="B4292">
        <v>3940</v>
      </c>
      <c r="C4292">
        <f>1/COUNTIF(B:B,pizza_sales[[#This Row],[order_id]])</f>
        <v>8.3333333333333329E-2</v>
      </c>
      <c r="D4292" s="1" t="s">
        <v>90</v>
      </c>
      <c r="E4292">
        <v>1</v>
      </c>
      <c r="F4292" s="2">
        <v>42219</v>
      </c>
      <c r="G4292" s="2" t="str">
        <f>TEXT(pizza_sales[[#This Row],[order_date]],"dddd")</f>
        <v>Monday</v>
      </c>
      <c r="H4292" s="3">
        <v>0.52046296296296302</v>
      </c>
      <c r="I4292">
        <v>17.95</v>
      </c>
      <c r="J4292">
        <v>17.95</v>
      </c>
      <c r="K4292" s="1" t="s">
        <v>21</v>
      </c>
      <c r="L4292" s="1" t="s">
        <v>22</v>
      </c>
      <c r="M4292" s="1" t="s">
        <v>91</v>
      </c>
      <c r="N4292" s="1" t="s">
        <v>92</v>
      </c>
    </row>
    <row r="4293" spans="1:14" x14ac:dyDescent="0.3">
      <c r="A4293">
        <v>8993</v>
      </c>
      <c r="B4293">
        <v>3940</v>
      </c>
      <c r="C4293">
        <f>1/COUNTIF(B:B,pizza_sales[[#This Row],[order_id]])</f>
        <v>8.3333333333333329E-2</v>
      </c>
      <c r="D4293" s="1" t="s">
        <v>77</v>
      </c>
      <c r="E4293">
        <v>2</v>
      </c>
      <c r="F4293" s="2">
        <v>42219</v>
      </c>
      <c r="G4293" s="2" t="str">
        <f>TEXT(pizza_sales[[#This Row],[order_date]],"dddd")</f>
        <v>Monday</v>
      </c>
      <c r="H4293" s="3">
        <v>0.52046296296296302</v>
      </c>
      <c r="I4293">
        <v>15.25</v>
      </c>
      <c r="J4293">
        <v>30.5</v>
      </c>
      <c r="K4293" s="1" t="s">
        <v>21</v>
      </c>
      <c r="L4293" s="1" t="s">
        <v>14</v>
      </c>
      <c r="M4293" s="1" t="s">
        <v>78</v>
      </c>
      <c r="N4293" s="1" t="s">
        <v>79</v>
      </c>
    </row>
    <row r="4294" spans="1:14" x14ac:dyDescent="0.3">
      <c r="A4294">
        <v>8994</v>
      </c>
      <c r="B4294">
        <v>3940</v>
      </c>
      <c r="C4294">
        <f>1/COUNTIF(B:B,pizza_sales[[#This Row],[order_id]])</f>
        <v>8.3333333333333329E-2</v>
      </c>
      <c r="D4294" s="1" t="s">
        <v>119</v>
      </c>
      <c r="E4294">
        <v>1</v>
      </c>
      <c r="F4294" s="2">
        <v>42219</v>
      </c>
      <c r="G4294" s="2" t="str">
        <f>TEXT(pizza_sales[[#This Row],[order_date]],"dddd")</f>
        <v>Monday</v>
      </c>
      <c r="H4294" s="3">
        <v>0.52046296296296302</v>
      </c>
      <c r="I4294">
        <v>12.5</v>
      </c>
      <c r="J4294">
        <v>12.5</v>
      </c>
      <c r="K4294" s="1" t="s">
        <v>13</v>
      </c>
      <c r="L4294" s="1" t="s">
        <v>14</v>
      </c>
      <c r="M4294" s="1" t="s">
        <v>78</v>
      </c>
      <c r="N4294" s="1" t="s">
        <v>79</v>
      </c>
    </row>
    <row r="4295" spans="1:14" x14ac:dyDescent="0.3">
      <c r="A4295">
        <v>8995</v>
      </c>
      <c r="B4295">
        <v>3940</v>
      </c>
      <c r="C4295">
        <f>1/COUNTIF(B:B,pizza_sales[[#This Row],[order_id]])</f>
        <v>8.3333333333333329E-2</v>
      </c>
      <c r="D4295" s="1" t="s">
        <v>69</v>
      </c>
      <c r="E4295">
        <v>1</v>
      </c>
      <c r="F4295" s="2">
        <v>42219</v>
      </c>
      <c r="G4295" s="2" t="str">
        <f>TEXT(pizza_sales[[#This Row],[order_date]],"dddd")</f>
        <v>Monday</v>
      </c>
      <c r="H4295" s="3">
        <v>0.52046296296296302</v>
      </c>
      <c r="I4295">
        <v>20.75</v>
      </c>
      <c r="J4295">
        <v>20.75</v>
      </c>
      <c r="K4295" s="1" t="s">
        <v>21</v>
      </c>
      <c r="L4295" s="1" t="s">
        <v>33</v>
      </c>
      <c r="M4295" s="1" t="s">
        <v>70</v>
      </c>
      <c r="N4295" s="1" t="s">
        <v>71</v>
      </c>
    </row>
    <row r="4296" spans="1:14" x14ac:dyDescent="0.3">
      <c r="A4296">
        <v>8996</v>
      </c>
      <c r="B4296">
        <v>3940</v>
      </c>
      <c r="C4296">
        <f>1/COUNTIF(B:B,pizza_sales[[#This Row],[order_id]])</f>
        <v>8.3333333333333329E-2</v>
      </c>
      <c r="D4296" s="1" t="s">
        <v>158</v>
      </c>
      <c r="E4296">
        <v>1</v>
      </c>
      <c r="F4296" s="2">
        <v>42219</v>
      </c>
      <c r="G4296" s="2" t="str">
        <f>TEXT(pizza_sales[[#This Row],[order_date]],"dddd")</f>
        <v>Monday</v>
      </c>
      <c r="H4296" s="3">
        <v>0.52046296296296302</v>
      </c>
      <c r="I4296">
        <v>16.5</v>
      </c>
      <c r="J4296">
        <v>16.5</v>
      </c>
      <c r="K4296" s="1" t="s">
        <v>13</v>
      </c>
      <c r="L4296" s="1" t="s">
        <v>26</v>
      </c>
      <c r="M4296" s="1" t="s">
        <v>60</v>
      </c>
      <c r="N4296" s="1" t="s">
        <v>61</v>
      </c>
    </row>
    <row r="4297" spans="1:14" x14ac:dyDescent="0.3">
      <c r="A4297">
        <v>8997</v>
      </c>
      <c r="B4297">
        <v>3940</v>
      </c>
      <c r="C4297">
        <f>1/COUNTIF(B:B,pizza_sales[[#This Row],[order_id]])</f>
        <v>8.3333333333333329E-2</v>
      </c>
      <c r="D4297" s="1" t="s">
        <v>32</v>
      </c>
      <c r="E4297">
        <v>1</v>
      </c>
      <c r="F4297" s="2">
        <v>42219</v>
      </c>
      <c r="G4297" s="2" t="str">
        <f>TEXT(pizza_sales[[#This Row],[order_date]],"dddd")</f>
        <v>Monday</v>
      </c>
      <c r="H4297" s="3">
        <v>0.52046296296296302</v>
      </c>
      <c r="I4297">
        <v>20.75</v>
      </c>
      <c r="J4297">
        <v>20.75</v>
      </c>
      <c r="K4297" s="1" t="s">
        <v>21</v>
      </c>
      <c r="L4297" s="1" t="s">
        <v>33</v>
      </c>
      <c r="M4297" s="1" t="s">
        <v>34</v>
      </c>
      <c r="N4297" s="1" t="s">
        <v>35</v>
      </c>
    </row>
    <row r="4298" spans="1:14" x14ac:dyDescent="0.3">
      <c r="A4298">
        <v>8998</v>
      </c>
      <c r="B4298">
        <v>3940</v>
      </c>
      <c r="C4298">
        <f>1/COUNTIF(B:B,pizza_sales[[#This Row],[order_id]])</f>
        <v>8.3333333333333329E-2</v>
      </c>
      <c r="D4298" s="1" t="s">
        <v>122</v>
      </c>
      <c r="E4298">
        <v>1</v>
      </c>
      <c r="F4298" s="2">
        <v>42219</v>
      </c>
      <c r="G4298" s="2" t="str">
        <f>TEXT(pizza_sales[[#This Row],[order_date]],"dddd")</f>
        <v>Monday</v>
      </c>
      <c r="H4298" s="3">
        <v>0.52046296296296302</v>
      </c>
      <c r="I4298">
        <v>20.25</v>
      </c>
      <c r="J4298">
        <v>20.25</v>
      </c>
      <c r="K4298" s="1" t="s">
        <v>21</v>
      </c>
      <c r="L4298" s="1" t="s">
        <v>22</v>
      </c>
      <c r="M4298" s="1" t="s">
        <v>66</v>
      </c>
      <c r="N4298" s="1" t="s">
        <v>67</v>
      </c>
    </row>
    <row r="4299" spans="1:14" x14ac:dyDescent="0.3">
      <c r="A4299">
        <v>8999</v>
      </c>
      <c r="B4299">
        <v>3940</v>
      </c>
      <c r="C4299">
        <f>1/COUNTIF(B:B,pizza_sales[[#This Row],[order_id]])</f>
        <v>8.3333333333333329E-2</v>
      </c>
      <c r="D4299" s="1" t="s">
        <v>154</v>
      </c>
      <c r="E4299">
        <v>1</v>
      </c>
      <c r="F4299" s="2">
        <v>42219</v>
      </c>
      <c r="G4299" s="2" t="str">
        <f>TEXT(pizza_sales[[#This Row],[order_date]],"dddd")</f>
        <v>Monday</v>
      </c>
      <c r="H4299" s="3">
        <v>0.52046296296296302</v>
      </c>
      <c r="I4299">
        <v>16</v>
      </c>
      <c r="J4299">
        <v>16</v>
      </c>
      <c r="K4299" s="1" t="s">
        <v>13</v>
      </c>
      <c r="L4299" s="1" t="s">
        <v>22</v>
      </c>
      <c r="M4299" s="1" t="s">
        <v>66</v>
      </c>
      <c r="N4299" s="1" t="s">
        <v>67</v>
      </c>
    </row>
    <row r="4300" spans="1:14" x14ac:dyDescent="0.3">
      <c r="A4300">
        <v>9000</v>
      </c>
      <c r="B4300">
        <v>3940</v>
      </c>
      <c r="C4300">
        <f>1/COUNTIF(B:B,pizza_sales[[#This Row],[order_id]])</f>
        <v>8.3333333333333329E-2</v>
      </c>
      <c r="D4300" s="1" t="s">
        <v>65</v>
      </c>
      <c r="E4300">
        <v>1</v>
      </c>
      <c r="F4300" s="2">
        <v>42219</v>
      </c>
      <c r="G4300" s="2" t="str">
        <f>TEXT(pizza_sales[[#This Row],[order_date]],"dddd")</f>
        <v>Monday</v>
      </c>
      <c r="H4300" s="3">
        <v>0.52046296296296302</v>
      </c>
      <c r="I4300">
        <v>12</v>
      </c>
      <c r="J4300">
        <v>12</v>
      </c>
      <c r="K4300" s="1" t="s">
        <v>41</v>
      </c>
      <c r="L4300" s="1" t="s">
        <v>22</v>
      </c>
      <c r="M4300" s="1" t="s">
        <v>66</v>
      </c>
      <c r="N4300" s="1" t="s">
        <v>67</v>
      </c>
    </row>
    <row r="4301" spans="1:14" x14ac:dyDescent="0.3">
      <c r="A4301">
        <v>9001</v>
      </c>
      <c r="B4301">
        <v>3941</v>
      </c>
      <c r="C4301">
        <f>1/COUNTIF(B:B,pizza_sales[[#This Row],[order_id]])</f>
        <v>1</v>
      </c>
      <c r="D4301" s="1" t="s">
        <v>20</v>
      </c>
      <c r="E4301">
        <v>1</v>
      </c>
      <c r="F4301" s="2">
        <v>42219</v>
      </c>
      <c r="G4301" s="2" t="str">
        <f>TEXT(pizza_sales[[#This Row],[order_date]],"dddd")</f>
        <v>Monday</v>
      </c>
      <c r="H4301" s="3">
        <v>0.52171296296296299</v>
      </c>
      <c r="I4301">
        <v>18.5</v>
      </c>
      <c r="J4301">
        <v>18.5</v>
      </c>
      <c r="K4301" s="1" t="s">
        <v>21</v>
      </c>
      <c r="L4301" s="1" t="s">
        <v>22</v>
      </c>
      <c r="M4301" s="1" t="s">
        <v>23</v>
      </c>
      <c r="N4301" s="1" t="s">
        <v>24</v>
      </c>
    </row>
    <row r="4302" spans="1:14" x14ac:dyDescent="0.3">
      <c r="A4302">
        <v>9002</v>
      </c>
      <c r="B4302">
        <v>3942</v>
      </c>
      <c r="C4302">
        <f>1/COUNTIF(B:B,pizza_sales[[#This Row],[order_id]])</f>
        <v>1</v>
      </c>
      <c r="D4302" s="1" t="s">
        <v>72</v>
      </c>
      <c r="E4302">
        <v>1</v>
      </c>
      <c r="F4302" s="2">
        <v>42219</v>
      </c>
      <c r="G4302" s="2" t="str">
        <f>TEXT(pizza_sales[[#This Row],[order_date]],"dddd")</f>
        <v>Monday</v>
      </c>
      <c r="H4302" s="3">
        <v>0.52377314814814813</v>
      </c>
      <c r="I4302">
        <v>20.75</v>
      </c>
      <c r="J4302">
        <v>20.75</v>
      </c>
      <c r="K4302" s="1" t="s">
        <v>21</v>
      </c>
      <c r="L4302" s="1" t="s">
        <v>33</v>
      </c>
      <c r="M4302" s="1" t="s">
        <v>42</v>
      </c>
      <c r="N4302" s="1" t="s">
        <v>43</v>
      </c>
    </row>
    <row r="4303" spans="1:14" x14ac:dyDescent="0.3">
      <c r="A4303">
        <v>9003</v>
      </c>
      <c r="B4303">
        <v>3943</v>
      </c>
      <c r="C4303">
        <f>1/COUNTIF(B:B,pizza_sales[[#This Row],[order_id]])</f>
        <v>1</v>
      </c>
      <c r="D4303" s="1" t="s">
        <v>134</v>
      </c>
      <c r="E4303">
        <v>1</v>
      </c>
      <c r="F4303" s="2">
        <v>42219</v>
      </c>
      <c r="G4303" s="2" t="str">
        <f>TEXT(pizza_sales[[#This Row],[order_date]],"dddd")</f>
        <v>Monday</v>
      </c>
      <c r="H4303" s="3">
        <v>0.52596064814814814</v>
      </c>
      <c r="I4303">
        <v>16.75</v>
      </c>
      <c r="J4303">
        <v>16.75</v>
      </c>
      <c r="K4303" s="1" t="s">
        <v>13</v>
      </c>
      <c r="L4303" s="1" t="s">
        <v>33</v>
      </c>
      <c r="M4303" s="1" t="s">
        <v>124</v>
      </c>
      <c r="N4303" s="1" t="s">
        <v>125</v>
      </c>
    </row>
    <row r="4304" spans="1:14" x14ac:dyDescent="0.3">
      <c r="A4304">
        <v>9004</v>
      </c>
      <c r="B4304">
        <v>3944</v>
      </c>
      <c r="C4304">
        <f>1/COUNTIF(B:B,pizza_sales[[#This Row],[order_id]])</f>
        <v>0.5</v>
      </c>
      <c r="D4304" s="1" t="s">
        <v>134</v>
      </c>
      <c r="E4304">
        <v>1</v>
      </c>
      <c r="F4304" s="2">
        <v>42219</v>
      </c>
      <c r="G4304" s="2" t="str">
        <f>TEXT(pizza_sales[[#This Row],[order_date]],"dddd")</f>
        <v>Monday</v>
      </c>
      <c r="H4304" s="3">
        <v>0.54083333333333339</v>
      </c>
      <c r="I4304">
        <v>16.75</v>
      </c>
      <c r="J4304">
        <v>16.75</v>
      </c>
      <c r="K4304" s="1" t="s">
        <v>13</v>
      </c>
      <c r="L4304" s="1" t="s">
        <v>33</v>
      </c>
      <c r="M4304" s="1" t="s">
        <v>124</v>
      </c>
      <c r="N4304" s="1" t="s">
        <v>125</v>
      </c>
    </row>
    <row r="4305" spans="1:14" x14ac:dyDescent="0.3">
      <c r="A4305">
        <v>9005</v>
      </c>
      <c r="B4305">
        <v>3944</v>
      </c>
      <c r="C4305">
        <f>1/COUNTIF(B:B,pizza_sales[[#This Row],[order_id]])</f>
        <v>0.5</v>
      </c>
      <c r="D4305" s="1" t="s">
        <v>25</v>
      </c>
      <c r="E4305">
        <v>1</v>
      </c>
      <c r="F4305" s="2">
        <v>42219</v>
      </c>
      <c r="G4305" s="2" t="str">
        <f>TEXT(pizza_sales[[#This Row],[order_date]],"dddd")</f>
        <v>Monday</v>
      </c>
      <c r="H4305" s="3">
        <v>0.54083333333333339</v>
      </c>
      <c r="I4305">
        <v>20.75</v>
      </c>
      <c r="J4305">
        <v>20.75</v>
      </c>
      <c r="K4305" s="1" t="s">
        <v>21</v>
      </c>
      <c r="L4305" s="1" t="s">
        <v>26</v>
      </c>
      <c r="M4305" s="1" t="s">
        <v>27</v>
      </c>
      <c r="N4305" s="1" t="s">
        <v>28</v>
      </c>
    </row>
    <row r="4306" spans="1:14" x14ac:dyDescent="0.3">
      <c r="A4306">
        <v>9006</v>
      </c>
      <c r="B4306">
        <v>3945</v>
      </c>
      <c r="C4306">
        <f>1/COUNTIF(B:B,pizza_sales[[#This Row],[order_id]])</f>
        <v>0.16666666666666666</v>
      </c>
      <c r="D4306" s="1" t="s">
        <v>84</v>
      </c>
      <c r="E4306">
        <v>1</v>
      </c>
      <c r="F4306" s="2">
        <v>42219</v>
      </c>
      <c r="G4306" s="2" t="str">
        <f>TEXT(pizza_sales[[#This Row],[order_date]],"dddd")</f>
        <v>Monday</v>
      </c>
      <c r="H4306" s="3">
        <v>0.54773148148148143</v>
      </c>
      <c r="I4306">
        <v>12</v>
      </c>
      <c r="J4306">
        <v>12</v>
      </c>
      <c r="K4306" s="1" t="s">
        <v>41</v>
      </c>
      <c r="L4306" s="1" t="s">
        <v>14</v>
      </c>
      <c r="M4306" s="1" t="s">
        <v>85</v>
      </c>
      <c r="N4306" s="1" t="s">
        <v>86</v>
      </c>
    </row>
    <row r="4307" spans="1:14" x14ac:dyDescent="0.3">
      <c r="A4307">
        <v>9007</v>
      </c>
      <c r="B4307">
        <v>3945</v>
      </c>
      <c r="C4307">
        <f>1/COUNTIF(B:B,pizza_sales[[#This Row],[order_id]])</f>
        <v>0.16666666666666666</v>
      </c>
      <c r="D4307" s="1" t="s">
        <v>127</v>
      </c>
      <c r="E4307">
        <v>1</v>
      </c>
      <c r="F4307" s="2">
        <v>42219</v>
      </c>
      <c r="G4307" s="2" t="str">
        <f>TEXT(pizza_sales[[#This Row],[order_date]],"dddd")</f>
        <v>Monday</v>
      </c>
      <c r="H4307" s="3">
        <v>0.54773148148148143</v>
      </c>
      <c r="I4307">
        <v>20.25</v>
      </c>
      <c r="J4307">
        <v>20.25</v>
      </c>
      <c r="K4307" s="1" t="s">
        <v>21</v>
      </c>
      <c r="L4307" s="1" t="s">
        <v>22</v>
      </c>
      <c r="M4307" s="1" t="s">
        <v>52</v>
      </c>
      <c r="N4307" s="1" t="s">
        <v>53</v>
      </c>
    </row>
    <row r="4308" spans="1:14" x14ac:dyDescent="0.3">
      <c r="A4308">
        <v>9008</v>
      </c>
      <c r="B4308">
        <v>3945</v>
      </c>
      <c r="C4308">
        <f>1/COUNTIF(B:B,pizza_sales[[#This Row],[order_id]])</f>
        <v>0.16666666666666666</v>
      </c>
      <c r="D4308" s="1" t="s">
        <v>54</v>
      </c>
      <c r="E4308">
        <v>1</v>
      </c>
      <c r="F4308" s="2">
        <v>42219</v>
      </c>
      <c r="G4308" s="2" t="str">
        <f>TEXT(pizza_sales[[#This Row],[order_date]],"dddd")</f>
        <v>Monday</v>
      </c>
      <c r="H4308" s="3">
        <v>0.54773148148148143</v>
      </c>
      <c r="I4308">
        <v>20.5</v>
      </c>
      <c r="J4308">
        <v>20.5</v>
      </c>
      <c r="K4308" s="1" t="s">
        <v>21</v>
      </c>
      <c r="L4308" s="1" t="s">
        <v>14</v>
      </c>
      <c r="M4308" s="1" t="s">
        <v>55</v>
      </c>
      <c r="N4308" s="1" t="s">
        <v>56</v>
      </c>
    </row>
    <row r="4309" spans="1:14" x14ac:dyDescent="0.3">
      <c r="A4309">
        <v>9009</v>
      </c>
      <c r="B4309">
        <v>3945</v>
      </c>
      <c r="C4309">
        <f>1/COUNTIF(B:B,pizza_sales[[#This Row],[order_id]])</f>
        <v>0.16666666666666666</v>
      </c>
      <c r="D4309" s="1" t="s">
        <v>126</v>
      </c>
      <c r="E4309">
        <v>1</v>
      </c>
      <c r="F4309" s="2">
        <v>42219</v>
      </c>
      <c r="G4309" s="2" t="str">
        <f>TEXT(pizza_sales[[#This Row],[order_date]],"dddd")</f>
        <v>Monday</v>
      </c>
      <c r="H4309" s="3">
        <v>0.54773148148148143</v>
      </c>
      <c r="I4309">
        <v>9.75</v>
      </c>
      <c r="J4309">
        <v>9.75</v>
      </c>
      <c r="K4309" s="1" t="s">
        <v>41</v>
      </c>
      <c r="L4309" s="1" t="s">
        <v>14</v>
      </c>
      <c r="M4309" s="1" t="s">
        <v>78</v>
      </c>
      <c r="N4309" s="1" t="s">
        <v>79</v>
      </c>
    </row>
    <row r="4310" spans="1:14" x14ac:dyDescent="0.3">
      <c r="A4310">
        <v>9010</v>
      </c>
      <c r="B4310">
        <v>3945</v>
      </c>
      <c r="C4310">
        <f>1/COUNTIF(B:B,pizza_sales[[#This Row],[order_id]])</f>
        <v>0.16666666666666666</v>
      </c>
      <c r="D4310" s="1" t="s">
        <v>149</v>
      </c>
      <c r="E4310">
        <v>1</v>
      </c>
      <c r="F4310" s="2">
        <v>42219</v>
      </c>
      <c r="G4310" s="2" t="str">
        <f>TEXT(pizza_sales[[#This Row],[order_date]],"dddd")</f>
        <v>Monday</v>
      </c>
      <c r="H4310" s="3">
        <v>0.54773148148148143</v>
      </c>
      <c r="I4310">
        <v>12.25</v>
      </c>
      <c r="J4310">
        <v>12.25</v>
      </c>
      <c r="K4310" s="1" t="s">
        <v>41</v>
      </c>
      <c r="L4310" s="1" t="s">
        <v>26</v>
      </c>
      <c r="M4310" s="1" t="s">
        <v>114</v>
      </c>
      <c r="N4310" s="1" t="s">
        <v>115</v>
      </c>
    </row>
    <row r="4311" spans="1:14" x14ac:dyDescent="0.3">
      <c r="A4311">
        <v>9011</v>
      </c>
      <c r="B4311">
        <v>3945</v>
      </c>
      <c r="C4311">
        <f>1/COUNTIF(B:B,pizza_sales[[#This Row],[order_id]])</f>
        <v>0.16666666666666666</v>
      </c>
      <c r="D4311" s="1" t="s">
        <v>147</v>
      </c>
      <c r="E4311">
        <v>1</v>
      </c>
      <c r="F4311" s="2">
        <v>42219</v>
      </c>
      <c r="G4311" s="2" t="str">
        <f>TEXT(pizza_sales[[#This Row],[order_date]],"dddd")</f>
        <v>Monday</v>
      </c>
      <c r="H4311" s="3">
        <v>0.54773148148148143</v>
      </c>
      <c r="I4311">
        <v>16.75</v>
      </c>
      <c r="J4311">
        <v>16.75</v>
      </c>
      <c r="K4311" s="1" t="s">
        <v>13</v>
      </c>
      <c r="L4311" s="1" t="s">
        <v>33</v>
      </c>
      <c r="M4311" s="1" t="s">
        <v>70</v>
      </c>
      <c r="N4311" s="1" t="s">
        <v>71</v>
      </c>
    </row>
    <row r="4312" spans="1:14" x14ac:dyDescent="0.3">
      <c r="A4312">
        <v>9012</v>
      </c>
      <c r="B4312">
        <v>3946</v>
      </c>
      <c r="C4312">
        <f>1/COUNTIF(B:B,pizza_sales[[#This Row],[order_id]])</f>
        <v>0.5</v>
      </c>
      <c r="D4312" s="1" t="s">
        <v>132</v>
      </c>
      <c r="E4312">
        <v>1</v>
      </c>
      <c r="F4312" s="2">
        <v>42219</v>
      </c>
      <c r="G4312" s="2" t="str">
        <f>TEXT(pizza_sales[[#This Row],[order_date]],"dddd")</f>
        <v>Monday</v>
      </c>
      <c r="H4312" s="3">
        <v>0.55278935185185185</v>
      </c>
      <c r="I4312">
        <v>10.5</v>
      </c>
      <c r="J4312">
        <v>10.5</v>
      </c>
      <c r="K4312" s="1" t="s">
        <v>41</v>
      </c>
      <c r="L4312" s="1" t="s">
        <v>14</v>
      </c>
      <c r="M4312" s="1" t="s">
        <v>15</v>
      </c>
      <c r="N4312" s="1" t="s">
        <v>16</v>
      </c>
    </row>
    <row r="4313" spans="1:14" x14ac:dyDescent="0.3">
      <c r="A4313">
        <v>9013</v>
      </c>
      <c r="B4313">
        <v>3946</v>
      </c>
      <c r="C4313">
        <f>1/COUNTIF(B:B,pizza_sales[[#This Row],[order_id]])</f>
        <v>0.5</v>
      </c>
      <c r="D4313" s="1" t="s">
        <v>159</v>
      </c>
      <c r="E4313">
        <v>1</v>
      </c>
      <c r="F4313" s="2">
        <v>42219</v>
      </c>
      <c r="G4313" s="2" t="str">
        <f>TEXT(pizza_sales[[#This Row],[order_date]],"dddd")</f>
        <v>Monday</v>
      </c>
      <c r="H4313" s="3">
        <v>0.55278935185185185</v>
      </c>
      <c r="I4313">
        <v>16.75</v>
      </c>
      <c r="J4313">
        <v>16.75</v>
      </c>
      <c r="K4313" s="1" t="s">
        <v>13</v>
      </c>
      <c r="L4313" s="1" t="s">
        <v>22</v>
      </c>
      <c r="M4313" s="1" t="s">
        <v>101</v>
      </c>
      <c r="N4313" s="1" t="s">
        <v>102</v>
      </c>
    </row>
    <row r="4314" spans="1:14" x14ac:dyDescent="0.3">
      <c r="A4314">
        <v>9014</v>
      </c>
      <c r="B4314">
        <v>3947</v>
      </c>
      <c r="C4314">
        <f>1/COUNTIF(B:B,pizza_sales[[#This Row],[order_id]])</f>
        <v>1</v>
      </c>
      <c r="D4314" s="1" t="s">
        <v>126</v>
      </c>
      <c r="E4314">
        <v>1</v>
      </c>
      <c r="F4314" s="2">
        <v>42219</v>
      </c>
      <c r="G4314" s="2" t="str">
        <f>TEXT(pizza_sales[[#This Row],[order_date]],"dddd")</f>
        <v>Monday</v>
      </c>
      <c r="H4314" s="3">
        <v>0.55481481481481476</v>
      </c>
      <c r="I4314">
        <v>9.75</v>
      </c>
      <c r="J4314">
        <v>9.75</v>
      </c>
      <c r="K4314" s="1" t="s">
        <v>41</v>
      </c>
      <c r="L4314" s="1" t="s">
        <v>14</v>
      </c>
      <c r="M4314" s="1" t="s">
        <v>78</v>
      </c>
      <c r="N4314" s="1" t="s">
        <v>79</v>
      </c>
    </row>
    <row r="4315" spans="1:14" x14ac:dyDescent="0.3">
      <c r="A4315">
        <v>9015</v>
      </c>
      <c r="B4315">
        <v>3948</v>
      </c>
      <c r="C4315">
        <f>1/COUNTIF(B:B,pizza_sales[[#This Row],[order_id]])</f>
        <v>1</v>
      </c>
      <c r="D4315" s="1" t="s">
        <v>159</v>
      </c>
      <c r="E4315">
        <v>1</v>
      </c>
      <c r="F4315" s="2">
        <v>42219</v>
      </c>
      <c r="G4315" s="2" t="str">
        <f>TEXT(pizza_sales[[#This Row],[order_date]],"dddd")</f>
        <v>Monday</v>
      </c>
      <c r="H4315" s="3">
        <v>0.55932870370370369</v>
      </c>
      <c r="I4315">
        <v>16.75</v>
      </c>
      <c r="J4315">
        <v>16.75</v>
      </c>
      <c r="K4315" s="1" t="s">
        <v>13</v>
      </c>
      <c r="L4315" s="1" t="s">
        <v>22</v>
      </c>
      <c r="M4315" s="1" t="s">
        <v>101</v>
      </c>
      <c r="N4315" s="1" t="s">
        <v>102</v>
      </c>
    </row>
    <row r="4316" spans="1:14" x14ac:dyDescent="0.3">
      <c r="A4316">
        <v>9016</v>
      </c>
      <c r="B4316">
        <v>3949</v>
      </c>
      <c r="C4316">
        <f>1/COUNTIF(B:B,pizza_sales[[#This Row],[order_id]])</f>
        <v>1</v>
      </c>
      <c r="D4316" s="1" t="s">
        <v>73</v>
      </c>
      <c r="E4316">
        <v>1</v>
      </c>
      <c r="F4316" s="2">
        <v>42219</v>
      </c>
      <c r="G4316" s="2" t="str">
        <f>TEXT(pizza_sales[[#This Row],[order_date]],"dddd")</f>
        <v>Monday</v>
      </c>
      <c r="H4316" s="3">
        <v>0.5649305555555556</v>
      </c>
      <c r="I4316">
        <v>20.75</v>
      </c>
      <c r="J4316">
        <v>20.75</v>
      </c>
      <c r="K4316" s="1" t="s">
        <v>21</v>
      </c>
      <c r="L4316" s="1" t="s">
        <v>33</v>
      </c>
      <c r="M4316" s="1" t="s">
        <v>74</v>
      </c>
      <c r="N4316" s="1" t="s">
        <v>75</v>
      </c>
    </row>
    <row r="4317" spans="1:14" x14ac:dyDescent="0.3">
      <c r="A4317">
        <v>9017</v>
      </c>
      <c r="B4317">
        <v>3950</v>
      </c>
      <c r="C4317">
        <f>1/COUNTIF(B:B,pizza_sales[[#This Row],[order_id]])</f>
        <v>1</v>
      </c>
      <c r="D4317" s="1" t="s">
        <v>84</v>
      </c>
      <c r="E4317">
        <v>1</v>
      </c>
      <c r="F4317" s="2">
        <v>42219</v>
      </c>
      <c r="G4317" s="2" t="str">
        <f>TEXT(pizza_sales[[#This Row],[order_date]],"dddd")</f>
        <v>Monday</v>
      </c>
      <c r="H4317" s="3">
        <v>0.5718981481481481</v>
      </c>
      <c r="I4317">
        <v>12</v>
      </c>
      <c r="J4317">
        <v>12</v>
      </c>
      <c r="K4317" s="1" t="s">
        <v>41</v>
      </c>
      <c r="L4317" s="1" t="s">
        <v>14</v>
      </c>
      <c r="M4317" s="1" t="s">
        <v>85</v>
      </c>
      <c r="N4317" s="1" t="s">
        <v>86</v>
      </c>
    </row>
    <row r="4318" spans="1:14" x14ac:dyDescent="0.3">
      <c r="A4318">
        <v>9018</v>
      </c>
      <c r="B4318">
        <v>3951</v>
      </c>
      <c r="C4318">
        <f>1/COUNTIF(B:B,pizza_sales[[#This Row],[order_id]])</f>
        <v>0.25</v>
      </c>
      <c r="D4318" s="1" t="s">
        <v>156</v>
      </c>
      <c r="E4318">
        <v>1</v>
      </c>
      <c r="F4318" s="2">
        <v>42219</v>
      </c>
      <c r="G4318" s="2" t="str">
        <f>TEXT(pizza_sales[[#This Row],[order_date]],"dddd")</f>
        <v>Monday</v>
      </c>
      <c r="H4318" s="3">
        <v>0.59334490740740742</v>
      </c>
      <c r="I4318">
        <v>12.75</v>
      </c>
      <c r="J4318">
        <v>12.75</v>
      </c>
      <c r="K4318" s="1" t="s">
        <v>41</v>
      </c>
      <c r="L4318" s="1" t="s">
        <v>33</v>
      </c>
      <c r="M4318" s="1" t="s">
        <v>82</v>
      </c>
      <c r="N4318" s="1" t="s">
        <v>83</v>
      </c>
    </row>
    <row r="4319" spans="1:14" x14ac:dyDescent="0.3">
      <c r="A4319">
        <v>9019</v>
      </c>
      <c r="B4319">
        <v>3951</v>
      </c>
      <c r="C4319">
        <f>1/COUNTIF(B:B,pizza_sales[[#This Row],[order_id]])</f>
        <v>0.25</v>
      </c>
      <c r="D4319" s="1" t="s">
        <v>12</v>
      </c>
      <c r="E4319">
        <v>1</v>
      </c>
      <c r="F4319" s="2">
        <v>42219</v>
      </c>
      <c r="G4319" s="2" t="str">
        <f>TEXT(pizza_sales[[#This Row],[order_date]],"dddd")</f>
        <v>Monday</v>
      </c>
      <c r="H4319" s="3">
        <v>0.59334490740740742</v>
      </c>
      <c r="I4319">
        <v>13.25</v>
      </c>
      <c r="J4319">
        <v>13.25</v>
      </c>
      <c r="K4319" s="1" t="s">
        <v>13</v>
      </c>
      <c r="L4319" s="1" t="s">
        <v>14</v>
      </c>
      <c r="M4319" s="1" t="s">
        <v>15</v>
      </c>
      <c r="N4319" s="1" t="s">
        <v>16</v>
      </c>
    </row>
    <row r="4320" spans="1:14" x14ac:dyDescent="0.3">
      <c r="A4320">
        <v>9020</v>
      </c>
      <c r="B4320">
        <v>3951</v>
      </c>
      <c r="C4320">
        <f>1/COUNTIF(B:B,pizza_sales[[#This Row],[order_id]])</f>
        <v>0.25</v>
      </c>
      <c r="D4320" s="1" t="s">
        <v>29</v>
      </c>
      <c r="E4320">
        <v>1</v>
      </c>
      <c r="F4320" s="2">
        <v>42219</v>
      </c>
      <c r="G4320" s="2" t="str">
        <f>TEXT(pizza_sales[[#This Row],[order_date]],"dddd")</f>
        <v>Monday</v>
      </c>
      <c r="H4320" s="3">
        <v>0.59334490740740742</v>
      </c>
      <c r="I4320">
        <v>16</v>
      </c>
      <c r="J4320">
        <v>16</v>
      </c>
      <c r="K4320" s="1" t="s">
        <v>13</v>
      </c>
      <c r="L4320" s="1" t="s">
        <v>22</v>
      </c>
      <c r="M4320" s="1" t="s">
        <v>30</v>
      </c>
      <c r="N4320" s="1" t="s">
        <v>31</v>
      </c>
    </row>
    <row r="4321" spans="1:14" x14ac:dyDescent="0.3">
      <c r="A4321">
        <v>9021</v>
      </c>
      <c r="B4321">
        <v>3951</v>
      </c>
      <c r="C4321">
        <f>1/COUNTIF(B:B,pizza_sales[[#This Row],[order_id]])</f>
        <v>0.25</v>
      </c>
      <c r="D4321" s="1" t="s">
        <v>137</v>
      </c>
      <c r="E4321">
        <v>1</v>
      </c>
      <c r="F4321" s="2">
        <v>42219</v>
      </c>
      <c r="G4321" s="2" t="str">
        <f>TEXT(pizza_sales[[#This Row],[order_date]],"dddd")</f>
        <v>Monday</v>
      </c>
      <c r="H4321" s="3">
        <v>0.59334490740740742</v>
      </c>
      <c r="I4321">
        <v>16.75</v>
      </c>
      <c r="J4321">
        <v>16.75</v>
      </c>
      <c r="K4321" s="1" t="s">
        <v>13</v>
      </c>
      <c r="L4321" s="1" t="s">
        <v>33</v>
      </c>
      <c r="M4321" s="1" t="s">
        <v>34</v>
      </c>
      <c r="N4321" s="1" t="s">
        <v>35</v>
      </c>
    </row>
    <row r="4322" spans="1:14" x14ac:dyDescent="0.3">
      <c r="A4322">
        <v>9022</v>
      </c>
      <c r="B4322">
        <v>3952</v>
      </c>
      <c r="C4322">
        <f>1/COUNTIF(B:B,pizza_sales[[#This Row],[order_id]])</f>
        <v>1</v>
      </c>
      <c r="D4322" s="1" t="s">
        <v>40</v>
      </c>
      <c r="E4322">
        <v>1</v>
      </c>
      <c r="F4322" s="2">
        <v>42219</v>
      </c>
      <c r="G4322" s="2" t="str">
        <f>TEXT(pizza_sales[[#This Row],[order_date]],"dddd")</f>
        <v>Monday</v>
      </c>
      <c r="H4322" s="3">
        <v>0.59354166666666663</v>
      </c>
      <c r="I4322">
        <v>12.75</v>
      </c>
      <c r="J4322">
        <v>12.75</v>
      </c>
      <c r="K4322" s="1" t="s">
        <v>41</v>
      </c>
      <c r="L4322" s="1" t="s">
        <v>33</v>
      </c>
      <c r="M4322" s="1" t="s">
        <v>42</v>
      </c>
      <c r="N4322" s="1" t="s">
        <v>43</v>
      </c>
    </row>
    <row r="4323" spans="1:14" x14ac:dyDescent="0.3">
      <c r="A4323">
        <v>9023</v>
      </c>
      <c r="B4323">
        <v>3953</v>
      </c>
      <c r="C4323">
        <f>1/COUNTIF(B:B,pizza_sales[[#This Row],[order_id]])</f>
        <v>1</v>
      </c>
      <c r="D4323" s="1" t="s">
        <v>59</v>
      </c>
      <c r="E4323">
        <v>1</v>
      </c>
      <c r="F4323" s="2">
        <v>42219</v>
      </c>
      <c r="G4323" s="2" t="str">
        <f>TEXT(pizza_sales[[#This Row],[order_date]],"dddd")</f>
        <v>Monday</v>
      </c>
      <c r="H4323" s="3">
        <v>0.60770833333333329</v>
      </c>
      <c r="I4323">
        <v>20.75</v>
      </c>
      <c r="J4323">
        <v>20.75</v>
      </c>
      <c r="K4323" s="1" t="s">
        <v>21</v>
      </c>
      <c r="L4323" s="1" t="s">
        <v>26</v>
      </c>
      <c r="M4323" s="1" t="s">
        <v>60</v>
      </c>
      <c r="N4323" s="1" t="s">
        <v>61</v>
      </c>
    </row>
    <row r="4324" spans="1:14" x14ac:dyDescent="0.3">
      <c r="A4324">
        <v>9024</v>
      </c>
      <c r="B4324">
        <v>3954</v>
      </c>
      <c r="C4324">
        <f>1/COUNTIF(B:B,pizza_sales[[#This Row],[order_id]])</f>
        <v>1</v>
      </c>
      <c r="D4324" s="1" t="s">
        <v>159</v>
      </c>
      <c r="E4324">
        <v>1</v>
      </c>
      <c r="F4324" s="2">
        <v>42219</v>
      </c>
      <c r="G4324" s="2" t="str">
        <f>TEXT(pizza_sales[[#This Row],[order_date]],"dddd")</f>
        <v>Monday</v>
      </c>
      <c r="H4324" s="3">
        <v>0.61018518518518516</v>
      </c>
      <c r="I4324">
        <v>16.75</v>
      </c>
      <c r="J4324">
        <v>16.75</v>
      </c>
      <c r="K4324" s="1" t="s">
        <v>13</v>
      </c>
      <c r="L4324" s="1" t="s">
        <v>22</v>
      </c>
      <c r="M4324" s="1" t="s">
        <v>101</v>
      </c>
      <c r="N4324" s="1" t="s">
        <v>102</v>
      </c>
    </row>
    <row r="4325" spans="1:14" x14ac:dyDescent="0.3">
      <c r="A4325">
        <v>9025</v>
      </c>
      <c r="B4325">
        <v>3955</v>
      </c>
      <c r="C4325">
        <f>1/COUNTIF(B:B,pizza_sales[[#This Row],[order_id]])</f>
        <v>1</v>
      </c>
      <c r="D4325" s="1" t="s">
        <v>37</v>
      </c>
      <c r="E4325">
        <v>1</v>
      </c>
      <c r="F4325" s="2">
        <v>42219</v>
      </c>
      <c r="G4325" s="2" t="str">
        <f>TEXT(pizza_sales[[#This Row],[order_date]],"dddd")</f>
        <v>Monday</v>
      </c>
      <c r="H4325" s="3">
        <v>0.61587962962962961</v>
      </c>
      <c r="I4325">
        <v>20.75</v>
      </c>
      <c r="J4325">
        <v>20.75</v>
      </c>
      <c r="K4325" s="1" t="s">
        <v>21</v>
      </c>
      <c r="L4325" s="1" t="s">
        <v>26</v>
      </c>
      <c r="M4325" s="1" t="s">
        <v>38</v>
      </c>
      <c r="N4325" s="1" t="s">
        <v>39</v>
      </c>
    </row>
    <row r="4326" spans="1:14" x14ac:dyDescent="0.3">
      <c r="A4326">
        <v>9026</v>
      </c>
      <c r="B4326">
        <v>3956</v>
      </c>
      <c r="C4326">
        <f>1/COUNTIF(B:B,pizza_sales[[#This Row],[order_id]])</f>
        <v>1</v>
      </c>
      <c r="D4326" s="1" t="s">
        <v>76</v>
      </c>
      <c r="E4326">
        <v>1</v>
      </c>
      <c r="F4326" s="2">
        <v>42219</v>
      </c>
      <c r="G4326" s="2" t="str">
        <f>TEXT(pizza_sales[[#This Row],[order_date]],"dddd")</f>
        <v>Monday</v>
      </c>
      <c r="H4326" s="3">
        <v>0.62067129629629625</v>
      </c>
      <c r="I4326">
        <v>16.75</v>
      </c>
      <c r="J4326">
        <v>16.75</v>
      </c>
      <c r="K4326" s="1" t="s">
        <v>13</v>
      </c>
      <c r="L4326" s="1" t="s">
        <v>33</v>
      </c>
      <c r="M4326" s="1" t="s">
        <v>74</v>
      </c>
      <c r="N4326" s="1" t="s">
        <v>75</v>
      </c>
    </row>
    <row r="4327" spans="1:14" x14ac:dyDescent="0.3">
      <c r="A4327">
        <v>9027</v>
      </c>
      <c r="B4327">
        <v>3957</v>
      </c>
      <c r="C4327">
        <f>1/COUNTIF(B:B,pizza_sales[[#This Row],[order_id]])</f>
        <v>1</v>
      </c>
      <c r="D4327" s="1" t="s">
        <v>12</v>
      </c>
      <c r="E4327">
        <v>1</v>
      </c>
      <c r="F4327" s="2">
        <v>42219</v>
      </c>
      <c r="G4327" s="2" t="str">
        <f>TEXT(pizza_sales[[#This Row],[order_date]],"dddd")</f>
        <v>Monday</v>
      </c>
      <c r="H4327" s="3">
        <v>0.62693287037037038</v>
      </c>
      <c r="I4327">
        <v>13.25</v>
      </c>
      <c r="J4327">
        <v>13.25</v>
      </c>
      <c r="K4327" s="1" t="s">
        <v>13</v>
      </c>
      <c r="L4327" s="1" t="s">
        <v>14</v>
      </c>
      <c r="M4327" s="1" t="s">
        <v>15</v>
      </c>
      <c r="N4327" s="1" t="s">
        <v>16</v>
      </c>
    </row>
    <row r="4328" spans="1:14" x14ac:dyDescent="0.3">
      <c r="A4328">
        <v>9028</v>
      </c>
      <c r="B4328">
        <v>3958</v>
      </c>
      <c r="C4328">
        <f>1/COUNTIF(B:B,pizza_sales[[#This Row],[order_id]])</f>
        <v>1</v>
      </c>
      <c r="D4328" s="1" t="s">
        <v>84</v>
      </c>
      <c r="E4328">
        <v>1</v>
      </c>
      <c r="F4328" s="2">
        <v>42219</v>
      </c>
      <c r="G4328" s="2" t="str">
        <f>TEXT(pizza_sales[[#This Row],[order_date]],"dddd")</f>
        <v>Monday</v>
      </c>
      <c r="H4328" s="3">
        <v>0.63407407407407412</v>
      </c>
      <c r="I4328">
        <v>12</v>
      </c>
      <c r="J4328">
        <v>12</v>
      </c>
      <c r="K4328" s="1" t="s">
        <v>41</v>
      </c>
      <c r="L4328" s="1" t="s">
        <v>14</v>
      </c>
      <c r="M4328" s="1" t="s">
        <v>85</v>
      </c>
      <c r="N4328" s="1" t="s">
        <v>86</v>
      </c>
    </row>
    <row r="4329" spans="1:14" x14ac:dyDescent="0.3">
      <c r="A4329">
        <v>9029</v>
      </c>
      <c r="B4329">
        <v>3959</v>
      </c>
      <c r="C4329">
        <f>1/COUNTIF(B:B,pizza_sales[[#This Row],[order_id]])</f>
        <v>0.5</v>
      </c>
      <c r="D4329" s="1" t="s">
        <v>76</v>
      </c>
      <c r="E4329">
        <v>1</v>
      </c>
      <c r="F4329" s="2">
        <v>42219</v>
      </c>
      <c r="G4329" s="2" t="str">
        <f>TEXT(pizza_sales[[#This Row],[order_date]],"dddd")</f>
        <v>Monday</v>
      </c>
      <c r="H4329" s="3">
        <v>0.63755787037037037</v>
      </c>
      <c r="I4329">
        <v>16.75</v>
      </c>
      <c r="J4329">
        <v>16.75</v>
      </c>
      <c r="K4329" s="1" t="s">
        <v>13</v>
      </c>
      <c r="L4329" s="1" t="s">
        <v>33</v>
      </c>
      <c r="M4329" s="1" t="s">
        <v>74</v>
      </c>
      <c r="N4329" s="1" t="s">
        <v>75</v>
      </c>
    </row>
    <row r="4330" spans="1:14" x14ac:dyDescent="0.3">
      <c r="A4330">
        <v>9030</v>
      </c>
      <c r="B4330">
        <v>3959</v>
      </c>
      <c r="C4330">
        <f>1/COUNTIF(B:B,pizza_sales[[#This Row],[order_id]])</f>
        <v>0.5</v>
      </c>
      <c r="D4330" s="1" t="s">
        <v>135</v>
      </c>
      <c r="E4330">
        <v>1</v>
      </c>
      <c r="F4330" s="2">
        <v>42219</v>
      </c>
      <c r="G4330" s="2" t="str">
        <f>TEXT(pizza_sales[[#This Row],[order_date]],"dddd")</f>
        <v>Monday</v>
      </c>
      <c r="H4330" s="3">
        <v>0.63755787037037037</v>
      </c>
      <c r="I4330">
        <v>20.75</v>
      </c>
      <c r="J4330">
        <v>20.75</v>
      </c>
      <c r="K4330" s="1" t="s">
        <v>21</v>
      </c>
      <c r="L4330" s="1" t="s">
        <v>26</v>
      </c>
      <c r="M4330" s="1" t="s">
        <v>107</v>
      </c>
      <c r="N4330" s="1" t="s">
        <v>108</v>
      </c>
    </row>
    <row r="4331" spans="1:14" x14ac:dyDescent="0.3">
      <c r="A4331">
        <v>9031</v>
      </c>
      <c r="B4331">
        <v>3960</v>
      </c>
      <c r="C4331">
        <f>1/COUNTIF(B:B,pizza_sales[[#This Row],[order_id]])</f>
        <v>0.5</v>
      </c>
      <c r="D4331" s="1" t="s">
        <v>57</v>
      </c>
      <c r="E4331">
        <v>1</v>
      </c>
      <c r="F4331" s="2">
        <v>42219</v>
      </c>
      <c r="G4331" s="2" t="str">
        <f>TEXT(pizza_sales[[#This Row],[order_date]],"dddd")</f>
        <v>Monday</v>
      </c>
      <c r="H4331" s="3">
        <v>0.66398148148148151</v>
      </c>
      <c r="I4331">
        <v>12.5</v>
      </c>
      <c r="J4331">
        <v>12.5</v>
      </c>
      <c r="K4331" s="1" t="s">
        <v>41</v>
      </c>
      <c r="L4331" s="1" t="s">
        <v>26</v>
      </c>
      <c r="M4331" s="1" t="s">
        <v>27</v>
      </c>
      <c r="N4331" s="1" t="s">
        <v>28</v>
      </c>
    </row>
    <row r="4332" spans="1:14" x14ac:dyDescent="0.3">
      <c r="A4332">
        <v>9032</v>
      </c>
      <c r="B4332">
        <v>3960</v>
      </c>
      <c r="C4332">
        <f>1/COUNTIF(B:B,pizza_sales[[#This Row],[order_id]])</f>
        <v>0.5</v>
      </c>
      <c r="D4332" s="1" t="s">
        <v>68</v>
      </c>
      <c r="E4332">
        <v>1</v>
      </c>
      <c r="F4332" s="2">
        <v>42219</v>
      </c>
      <c r="G4332" s="2" t="str">
        <f>TEXT(pizza_sales[[#This Row],[order_date]],"dddd")</f>
        <v>Monday</v>
      </c>
      <c r="H4332" s="3">
        <v>0.66398148148148151</v>
      </c>
      <c r="I4332">
        <v>20.25</v>
      </c>
      <c r="J4332">
        <v>20.25</v>
      </c>
      <c r="K4332" s="1" t="s">
        <v>21</v>
      </c>
      <c r="L4332" s="1" t="s">
        <v>22</v>
      </c>
      <c r="M4332" s="1" t="s">
        <v>30</v>
      </c>
      <c r="N4332" s="1" t="s">
        <v>31</v>
      </c>
    </row>
    <row r="4333" spans="1:14" x14ac:dyDescent="0.3">
      <c r="A4333">
        <v>9033</v>
      </c>
      <c r="B4333">
        <v>3961</v>
      </c>
      <c r="C4333">
        <f>1/COUNTIF(B:B,pizza_sales[[#This Row],[order_id]])</f>
        <v>1</v>
      </c>
      <c r="D4333" s="1" t="s">
        <v>59</v>
      </c>
      <c r="E4333">
        <v>1</v>
      </c>
      <c r="F4333" s="2">
        <v>42219</v>
      </c>
      <c r="G4333" s="2" t="str">
        <f>TEXT(pizza_sales[[#This Row],[order_date]],"dddd")</f>
        <v>Monday</v>
      </c>
      <c r="H4333" s="3">
        <v>0.66444444444444439</v>
      </c>
      <c r="I4333">
        <v>20.75</v>
      </c>
      <c r="J4333">
        <v>20.75</v>
      </c>
      <c r="K4333" s="1" t="s">
        <v>21</v>
      </c>
      <c r="L4333" s="1" t="s">
        <v>26</v>
      </c>
      <c r="M4333" s="1" t="s">
        <v>60</v>
      </c>
      <c r="N4333" s="1" t="s">
        <v>61</v>
      </c>
    </row>
    <row r="4334" spans="1:14" x14ac:dyDescent="0.3">
      <c r="A4334">
        <v>9034</v>
      </c>
      <c r="B4334">
        <v>3962</v>
      </c>
      <c r="C4334">
        <f>1/COUNTIF(B:B,pizza_sales[[#This Row],[order_id]])</f>
        <v>1</v>
      </c>
      <c r="D4334" s="1" t="s">
        <v>81</v>
      </c>
      <c r="E4334">
        <v>1</v>
      </c>
      <c r="F4334" s="2">
        <v>42219</v>
      </c>
      <c r="G4334" s="2" t="str">
        <f>TEXT(pizza_sales[[#This Row],[order_date]],"dddd")</f>
        <v>Monday</v>
      </c>
      <c r="H4334" s="3">
        <v>0.66552083333333334</v>
      </c>
      <c r="I4334">
        <v>20.75</v>
      </c>
      <c r="J4334">
        <v>20.75</v>
      </c>
      <c r="K4334" s="1" t="s">
        <v>21</v>
      </c>
      <c r="L4334" s="1" t="s">
        <v>33</v>
      </c>
      <c r="M4334" s="1" t="s">
        <v>82</v>
      </c>
      <c r="N4334" s="1" t="s">
        <v>83</v>
      </c>
    </row>
    <row r="4335" spans="1:14" x14ac:dyDescent="0.3">
      <c r="A4335">
        <v>9035</v>
      </c>
      <c r="B4335">
        <v>3963</v>
      </c>
      <c r="C4335">
        <f>1/COUNTIF(B:B,pizza_sales[[#This Row],[order_id]])</f>
        <v>0.33333333333333331</v>
      </c>
      <c r="D4335" s="1" t="s">
        <v>84</v>
      </c>
      <c r="E4335">
        <v>1</v>
      </c>
      <c r="F4335" s="2">
        <v>42219</v>
      </c>
      <c r="G4335" s="2" t="str">
        <f>TEXT(pizza_sales[[#This Row],[order_date]],"dddd")</f>
        <v>Monday</v>
      </c>
      <c r="H4335" s="3">
        <v>0.66637731481481477</v>
      </c>
      <c r="I4335">
        <v>12</v>
      </c>
      <c r="J4335">
        <v>12</v>
      </c>
      <c r="K4335" s="1" t="s">
        <v>41</v>
      </c>
      <c r="L4335" s="1" t="s">
        <v>14</v>
      </c>
      <c r="M4335" s="1" t="s">
        <v>85</v>
      </c>
      <c r="N4335" s="1" t="s">
        <v>86</v>
      </c>
    </row>
    <row r="4336" spans="1:14" x14ac:dyDescent="0.3">
      <c r="A4336">
        <v>9036</v>
      </c>
      <c r="B4336">
        <v>3963</v>
      </c>
      <c r="C4336">
        <f>1/COUNTIF(B:B,pizza_sales[[#This Row],[order_id]])</f>
        <v>0.33333333333333331</v>
      </c>
      <c r="D4336" s="1" t="s">
        <v>12</v>
      </c>
      <c r="E4336">
        <v>1</v>
      </c>
      <c r="F4336" s="2">
        <v>42219</v>
      </c>
      <c r="G4336" s="2" t="str">
        <f>TEXT(pizza_sales[[#This Row],[order_date]],"dddd")</f>
        <v>Monday</v>
      </c>
      <c r="H4336" s="3">
        <v>0.66637731481481477</v>
      </c>
      <c r="I4336">
        <v>13.25</v>
      </c>
      <c r="J4336">
        <v>13.25</v>
      </c>
      <c r="K4336" s="1" t="s">
        <v>13</v>
      </c>
      <c r="L4336" s="1" t="s">
        <v>14</v>
      </c>
      <c r="M4336" s="1" t="s">
        <v>15</v>
      </c>
      <c r="N4336" s="1" t="s">
        <v>16</v>
      </c>
    </row>
    <row r="4337" spans="1:14" x14ac:dyDescent="0.3">
      <c r="A4337">
        <v>9037</v>
      </c>
      <c r="B4337">
        <v>3963</v>
      </c>
      <c r="C4337">
        <f>1/COUNTIF(B:B,pizza_sales[[#This Row],[order_id]])</f>
        <v>0.33333333333333331</v>
      </c>
      <c r="D4337" s="1" t="s">
        <v>109</v>
      </c>
      <c r="E4337">
        <v>1</v>
      </c>
      <c r="F4337" s="2">
        <v>42219</v>
      </c>
      <c r="G4337" s="2" t="str">
        <f>TEXT(pizza_sales[[#This Row],[order_date]],"dddd")</f>
        <v>Monday</v>
      </c>
      <c r="H4337" s="3">
        <v>0.66637731481481477</v>
      </c>
      <c r="I4337">
        <v>20.25</v>
      </c>
      <c r="J4337">
        <v>20.25</v>
      </c>
      <c r="K4337" s="1" t="s">
        <v>21</v>
      </c>
      <c r="L4337" s="1" t="s">
        <v>22</v>
      </c>
      <c r="M4337" s="1" t="s">
        <v>110</v>
      </c>
      <c r="N4337" s="1" t="s">
        <v>111</v>
      </c>
    </row>
    <row r="4338" spans="1:14" x14ac:dyDescent="0.3">
      <c r="A4338">
        <v>9038</v>
      </c>
      <c r="B4338">
        <v>3964</v>
      </c>
      <c r="C4338">
        <f>1/COUNTIF(B:B,pizza_sales[[#This Row],[order_id]])</f>
        <v>0.5</v>
      </c>
      <c r="D4338" s="1" t="s">
        <v>90</v>
      </c>
      <c r="E4338">
        <v>1</v>
      </c>
      <c r="F4338" s="2">
        <v>42219</v>
      </c>
      <c r="G4338" s="2" t="str">
        <f>TEXT(pizza_sales[[#This Row],[order_date]],"dddd")</f>
        <v>Monday</v>
      </c>
      <c r="H4338" s="3">
        <v>0.67826388888888889</v>
      </c>
      <c r="I4338">
        <v>17.95</v>
      </c>
      <c r="J4338">
        <v>17.95</v>
      </c>
      <c r="K4338" s="1" t="s">
        <v>21</v>
      </c>
      <c r="L4338" s="1" t="s">
        <v>22</v>
      </c>
      <c r="M4338" s="1" t="s">
        <v>91</v>
      </c>
      <c r="N4338" s="1" t="s">
        <v>92</v>
      </c>
    </row>
    <row r="4339" spans="1:14" x14ac:dyDescent="0.3">
      <c r="A4339">
        <v>9039</v>
      </c>
      <c r="B4339">
        <v>3964</v>
      </c>
      <c r="C4339">
        <f>1/COUNTIF(B:B,pizza_sales[[#This Row],[order_id]])</f>
        <v>0.5</v>
      </c>
      <c r="D4339" s="1" t="s">
        <v>162</v>
      </c>
      <c r="E4339">
        <v>1</v>
      </c>
      <c r="F4339" s="2">
        <v>42219</v>
      </c>
      <c r="G4339" s="2" t="str">
        <f>TEXT(pizza_sales[[#This Row],[order_date]],"dddd")</f>
        <v>Monday</v>
      </c>
      <c r="H4339" s="3">
        <v>0.67826388888888889</v>
      </c>
      <c r="I4339">
        <v>16</v>
      </c>
      <c r="J4339">
        <v>16</v>
      </c>
      <c r="K4339" s="1" t="s">
        <v>13</v>
      </c>
      <c r="L4339" s="1" t="s">
        <v>22</v>
      </c>
      <c r="M4339" s="1" t="s">
        <v>110</v>
      </c>
      <c r="N4339" s="1" t="s">
        <v>111</v>
      </c>
    </row>
    <row r="4340" spans="1:14" x14ac:dyDescent="0.3">
      <c r="A4340">
        <v>9040</v>
      </c>
      <c r="B4340">
        <v>3965</v>
      </c>
      <c r="C4340">
        <f>1/COUNTIF(B:B,pizza_sales[[#This Row],[order_id]])</f>
        <v>1</v>
      </c>
      <c r="D4340" s="1" t="s">
        <v>40</v>
      </c>
      <c r="E4340">
        <v>1</v>
      </c>
      <c r="F4340" s="2">
        <v>42219</v>
      </c>
      <c r="G4340" s="2" t="str">
        <f>TEXT(pizza_sales[[#This Row],[order_date]],"dddd")</f>
        <v>Monday</v>
      </c>
      <c r="H4340" s="3">
        <v>0.68517361111111108</v>
      </c>
      <c r="I4340">
        <v>12.75</v>
      </c>
      <c r="J4340">
        <v>12.75</v>
      </c>
      <c r="K4340" s="1" t="s">
        <v>41</v>
      </c>
      <c r="L4340" s="1" t="s">
        <v>33</v>
      </c>
      <c r="M4340" s="1" t="s">
        <v>42</v>
      </c>
      <c r="N4340" s="1" t="s">
        <v>43</v>
      </c>
    </row>
    <row r="4341" spans="1:14" x14ac:dyDescent="0.3">
      <c r="A4341">
        <v>9041</v>
      </c>
      <c r="B4341">
        <v>3966</v>
      </c>
      <c r="C4341">
        <f>1/COUNTIF(B:B,pizza_sales[[#This Row],[order_id]])</f>
        <v>0.25</v>
      </c>
      <c r="D4341" s="1" t="s">
        <v>84</v>
      </c>
      <c r="E4341">
        <v>1</v>
      </c>
      <c r="F4341" s="2">
        <v>42219</v>
      </c>
      <c r="G4341" s="2" t="str">
        <f>TEXT(pizza_sales[[#This Row],[order_date]],"dddd")</f>
        <v>Monday</v>
      </c>
      <c r="H4341" s="3">
        <v>0.68956018518518514</v>
      </c>
      <c r="I4341">
        <v>12</v>
      </c>
      <c r="J4341">
        <v>12</v>
      </c>
      <c r="K4341" s="1" t="s">
        <v>41</v>
      </c>
      <c r="L4341" s="1" t="s">
        <v>14</v>
      </c>
      <c r="M4341" s="1" t="s">
        <v>85</v>
      </c>
      <c r="N4341" s="1" t="s">
        <v>86</v>
      </c>
    </row>
    <row r="4342" spans="1:14" x14ac:dyDescent="0.3">
      <c r="A4342">
        <v>9042</v>
      </c>
      <c r="B4342">
        <v>3966</v>
      </c>
      <c r="C4342">
        <f>1/COUNTIF(B:B,pizza_sales[[#This Row],[order_id]])</f>
        <v>0.25</v>
      </c>
      <c r="D4342" s="1" t="s">
        <v>20</v>
      </c>
      <c r="E4342">
        <v>1</v>
      </c>
      <c r="F4342" s="2">
        <v>42219</v>
      </c>
      <c r="G4342" s="2" t="str">
        <f>TEXT(pizza_sales[[#This Row],[order_date]],"dddd")</f>
        <v>Monday</v>
      </c>
      <c r="H4342" s="3">
        <v>0.68956018518518514</v>
      </c>
      <c r="I4342">
        <v>18.5</v>
      </c>
      <c r="J4342">
        <v>18.5</v>
      </c>
      <c r="K4342" s="1" t="s">
        <v>21</v>
      </c>
      <c r="L4342" s="1" t="s">
        <v>22</v>
      </c>
      <c r="M4342" s="1" t="s">
        <v>23</v>
      </c>
      <c r="N4342" s="1" t="s">
        <v>24</v>
      </c>
    </row>
    <row r="4343" spans="1:14" x14ac:dyDescent="0.3">
      <c r="A4343">
        <v>9043</v>
      </c>
      <c r="B4343">
        <v>3966</v>
      </c>
      <c r="C4343">
        <f>1/COUNTIF(B:B,pizza_sales[[#This Row],[order_id]])</f>
        <v>0.25</v>
      </c>
      <c r="D4343" s="1" t="s">
        <v>132</v>
      </c>
      <c r="E4343">
        <v>1</v>
      </c>
      <c r="F4343" s="2">
        <v>42219</v>
      </c>
      <c r="G4343" s="2" t="str">
        <f>TEXT(pizza_sales[[#This Row],[order_date]],"dddd")</f>
        <v>Monday</v>
      </c>
      <c r="H4343" s="3">
        <v>0.68956018518518514</v>
      </c>
      <c r="I4343">
        <v>10.5</v>
      </c>
      <c r="J4343">
        <v>10.5</v>
      </c>
      <c r="K4343" s="1" t="s">
        <v>41</v>
      </c>
      <c r="L4343" s="1" t="s">
        <v>14</v>
      </c>
      <c r="M4343" s="1" t="s">
        <v>15</v>
      </c>
      <c r="N4343" s="1" t="s">
        <v>16</v>
      </c>
    </row>
    <row r="4344" spans="1:14" x14ac:dyDescent="0.3">
      <c r="A4344">
        <v>9044</v>
      </c>
      <c r="B4344">
        <v>3966</v>
      </c>
      <c r="C4344">
        <f>1/COUNTIF(B:B,pizza_sales[[#This Row],[order_id]])</f>
        <v>0.25</v>
      </c>
      <c r="D4344" s="1" t="s">
        <v>37</v>
      </c>
      <c r="E4344">
        <v>1</v>
      </c>
      <c r="F4344" s="2">
        <v>42219</v>
      </c>
      <c r="G4344" s="2" t="str">
        <f>TEXT(pizza_sales[[#This Row],[order_date]],"dddd")</f>
        <v>Monday</v>
      </c>
      <c r="H4344" s="3">
        <v>0.68956018518518514</v>
      </c>
      <c r="I4344">
        <v>20.75</v>
      </c>
      <c r="J4344">
        <v>20.75</v>
      </c>
      <c r="K4344" s="1" t="s">
        <v>21</v>
      </c>
      <c r="L4344" s="1" t="s">
        <v>26</v>
      </c>
      <c r="M4344" s="1" t="s">
        <v>38</v>
      </c>
      <c r="N4344" s="1" t="s">
        <v>39</v>
      </c>
    </row>
    <row r="4345" spans="1:14" x14ac:dyDescent="0.3">
      <c r="A4345">
        <v>9045</v>
      </c>
      <c r="B4345">
        <v>3967</v>
      </c>
      <c r="C4345">
        <f>1/COUNTIF(B:B,pizza_sales[[#This Row],[order_id]])</f>
        <v>0.5</v>
      </c>
      <c r="D4345" s="1" t="s">
        <v>118</v>
      </c>
      <c r="E4345">
        <v>1</v>
      </c>
      <c r="F4345" s="2">
        <v>42219</v>
      </c>
      <c r="G4345" s="2" t="str">
        <f>TEXT(pizza_sales[[#This Row],[order_date]],"dddd")</f>
        <v>Monday</v>
      </c>
      <c r="H4345" s="3">
        <v>0.70026620370370374</v>
      </c>
      <c r="I4345">
        <v>16.75</v>
      </c>
      <c r="J4345">
        <v>16.75</v>
      </c>
      <c r="K4345" s="1" t="s">
        <v>13</v>
      </c>
      <c r="L4345" s="1" t="s">
        <v>33</v>
      </c>
      <c r="M4345" s="1" t="s">
        <v>42</v>
      </c>
      <c r="N4345" s="1" t="s">
        <v>43</v>
      </c>
    </row>
    <row r="4346" spans="1:14" x14ac:dyDescent="0.3">
      <c r="A4346">
        <v>9046</v>
      </c>
      <c r="B4346">
        <v>3967</v>
      </c>
      <c r="C4346">
        <f>1/COUNTIF(B:B,pizza_sales[[#This Row],[order_id]])</f>
        <v>0.5</v>
      </c>
      <c r="D4346" s="1" t="s">
        <v>165</v>
      </c>
      <c r="E4346">
        <v>1</v>
      </c>
      <c r="F4346" s="2">
        <v>42219</v>
      </c>
      <c r="G4346" s="2" t="str">
        <f>TEXT(pizza_sales[[#This Row],[order_date]],"dddd")</f>
        <v>Monday</v>
      </c>
      <c r="H4346" s="3">
        <v>0.70026620370370374</v>
      </c>
      <c r="I4346">
        <v>23.65</v>
      </c>
      <c r="J4346">
        <v>23.65</v>
      </c>
      <c r="K4346" s="1" t="s">
        <v>41</v>
      </c>
      <c r="L4346" s="1" t="s">
        <v>26</v>
      </c>
      <c r="M4346" s="1" t="s">
        <v>166</v>
      </c>
      <c r="N4346" s="1" t="s">
        <v>167</v>
      </c>
    </row>
    <row r="4347" spans="1:14" x14ac:dyDescent="0.3">
      <c r="A4347">
        <v>9047</v>
      </c>
      <c r="B4347">
        <v>3968</v>
      </c>
      <c r="C4347">
        <f>1/COUNTIF(B:B,pizza_sales[[#This Row],[order_id]])</f>
        <v>0.25</v>
      </c>
      <c r="D4347" s="1" t="s">
        <v>112</v>
      </c>
      <c r="E4347">
        <v>1</v>
      </c>
      <c r="F4347" s="2">
        <v>42219</v>
      </c>
      <c r="G4347" s="2" t="str">
        <f>TEXT(pizza_sales[[#This Row],[order_date]],"dddd")</f>
        <v>Monday</v>
      </c>
      <c r="H4347" s="3">
        <v>0.70537037037037043</v>
      </c>
      <c r="I4347">
        <v>20.5</v>
      </c>
      <c r="J4347">
        <v>20.5</v>
      </c>
      <c r="K4347" s="1" t="s">
        <v>21</v>
      </c>
      <c r="L4347" s="1" t="s">
        <v>14</v>
      </c>
      <c r="M4347" s="1" t="s">
        <v>94</v>
      </c>
      <c r="N4347" s="1" t="s">
        <v>95</v>
      </c>
    </row>
    <row r="4348" spans="1:14" x14ac:dyDescent="0.3">
      <c r="A4348">
        <v>9048</v>
      </c>
      <c r="B4348">
        <v>3968</v>
      </c>
      <c r="C4348">
        <f>1/COUNTIF(B:B,pizza_sales[[#This Row],[order_id]])</f>
        <v>0.25</v>
      </c>
      <c r="D4348" s="1" t="s">
        <v>135</v>
      </c>
      <c r="E4348">
        <v>1</v>
      </c>
      <c r="F4348" s="2">
        <v>42219</v>
      </c>
      <c r="G4348" s="2" t="str">
        <f>TEXT(pizza_sales[[#This Row],[order_date]],"dddd")</f>
        <v>Monday</v>
      </c>
      <c r="H4348" s="3">
        <v>0.70537037037037043</v>
      </c>
      <c r="I4348">
        <v>20.75</v>
      </c>
      <c r="J4348">
        <v>20.75</v>
      </c>
      <c r="K4348" s="1" t="s">
        <v>21</v>
      </c>
      <c r="L4348" s="1" t="s">
        <v>26</v>
      </c>
      <c r="M4348" s="1" t="s">
        <v>107</v>
      </c>
      <c r="N4348" s="1" t="s">
        <v>108</v>
      </c>
    </row>
    <row r="4349" spans="1:14" x14ac:dyDescent="0.3">
      <c r="A4349">
        <v>9049</v>
      </c>
      <c r="B4349">
        <v>3968</v>
      </c>
      <c r="C4349">
        <f>1/COUNTIF(B:B,pizza_sales[[#This Row],[order_id]])</f>
        <v>0.25</v>
      </c>
      <c r="D4349" s="1" t="s">
        <v>120</v>
      </c>
      <c r="E4349">
        <v>1</v>
      </c>
      <c r="F4349" s="2">
        <v>42219</v>
      </c>
      <c r="G4349" s="2" t="str">
        <f>TEXT(pizza_sales[[#This Row],[order_date]],"dddd")</f>
        <v>Monday</v>
      </c>
      <c r="H4349" s="3">
        <v>0.70537037037037043</v>
      </c>
      <c r="I4349">
        <v>12.5</v>
      </c>
      <c r="J4349">
        <v>12.5</v>
      </c>
      <c r="K4349" s="1" t="s">
        <v>41</v>
      </c>
      <c r="L4349" s="1" t="s">
        <v>26</v>
      </c>
      <c r="M4349" s="1" t="s">
        <v>38</v>
      </c>
      <c r="N4349" s="1" t="s">
        <v>39</v>
      </c>
    </row>
    <row r="4350" spans="1:14" x14ac:dyDescent="0.3">
      <c r="A4350">
        <v>9050</v>
      </c>
      <c r="B4350">
        <v>3968</v>
      </c>
      <c r="C4350">
        <f>1/COUNTIF(B:B,pizza_sales[[#This Row],[order_id]])</f>
        <v>0.25</v>
      </c>
      <c r="D4350" s="1" t="s">
        <v>171</v>
      </c>
      <c r="E4350">
        <v>1</v>
      </c>
      <c r="F4350" s="2">
        <v>42219</v>
      </c>
      <c r="G4350" s="2" t="str">
        <f>TEXT(pizza_sales[[#This Row],[order_date]],"dddd")</f>
        <v>Monday</v>
      </c>
      <c r="H4350" s="3">
        <v>0.70537037037037043</v>
      </c>
      <c r="I4350">
        <v>16.5</v>
      </c>
      <c r="J4350">
        <v>16.5</v>
      </c>
      <c r="K4350" s="1" t="s">
        <v>13</v>
      </c>
      <c r="L4350" s="1" t="s">
        <v>26</v>
      </c>
      <c r="M4350" s="1" t="s">
        <v>88</v>
      </c>
      <c r="N4350" s="1" t="s">
        <v>89</v>
      </c>
    </row>
    <row r="4351" spans="1:14" x14ac:dyDescent="0.3">
      <c r="A4351">
        <v>9051</v>
      </c>
      <c r="B4351">
        <v>3969</v>
      </c>
      <c r="C4351">
        <f>1/COUNTIF(B:B,pizza_sales[[#This Row],[order_id]])</f>
        <v>1</v>
      </c>
      <c r="D4351" s="1" t="s">
        <v>103</v>
      </c>
      <c r="E4351">
        <v>1</v>
      </c>
      <c r="F4351" s="2">
        <v>42219</v>
      </c>
      <c r="G4351" s="2" t="str">
        <f>TEXT(pizza_sales[[#This Row],[order_date]],"dddd")</f>
        <v>Monday</v>
      </c>
      <c r="H4351" s="3">
        <v>0.70688657407407407</v>
      </c>
      <c r="I4351">
        <v>16</v>
      </c>
      <c r="J4351">
        <v>16</v>
      </c>
      <c r="K4351" s="1" t="s">
        <v>13</v>
      </c>
      <c r="L4351" s="1" t="s">
        <v>22</v>
      </c>
      <c r="M4351" s="1" t="s">
        <v>104</v>
      </c>
      <c r="N4351" s="1" t="s">
        <v>105</v>
      </c>
    </row>
    <row r="4352" spans="1:14" x14ac:dyDescent="0.3">
      <c r="A4352">
        <v>9052</v>
      </c>
      <c r="B4352">
        <v>3970</v>
      </c>
      <c r="C4352">
        <f>1/COUNTIF(B:B,pizza_sales[[#This Row],[order_id]])</f>
        <v>0.33333333333333331</v>
      </c>
      <c r="D4352" s="1" t="s">
        <v>90</v>
      </c>
      <c r="E4352">
        <v>1</v>
      </c>
      <c r="F4352" s="2">
        <v>42219</v>
      </c>
      <c r="G4352" s="2" t="str">
        <f>TEXT(pizza_sales[[#This Row],[order_date]],"dddd")</f>
        <v>Monday</v>
      </c>
      <c r="H4352" s="3">
        <v>0.71386574074074072</v>
      </c>
      <c r="I4352">
        <v>17.95</v>
      </c>
      <c r="J4352">
        <v>17.95</v>
      </c>
      <c r="K4352" s="1" t="s">
        <v>21</v>
      </c>
      <c r="L4352" s="1" t="s">
        <v>22</v>
      </c>
      <c r="M4352" s="1" t="s">
        <v>91</v>
      </c>
      <c r="N4352" s="1" t="s">
        <v>92</v>
      </c>
    </row>
    <row r="4353" spans="1:14" x14ac:dyDescent="0.3">
      <c r="A4353">
        <v>9053</v>
      </c>
      <c r="B4353">
        <v>3970</v>
      </c>
      <c r="C4353">
        <f>1/COUNTIF(B:B,pizza_sales[[#This Row],[order_id]])</f>
        <v>0.33333333333333331</v>
      </c>
      <c r="D4353" s="1" t="s">
        <v>135</v>
      </c>
      <c r="E4353">
        <v>1</v>
      </c>
      <c r="F4353" s="2">
        <v>42219</v>
      </c>
      <c r="G4353" s="2" t="str">
        <f>TEXT(pizza_sales[[#This Row],[order_date]],"dddd")</f>
        <v>Monday</v>
      </c>
      <c r="H4353" s="3">
        <v>0.71386574074074072</v>
      </c>
      <c r="I4353">
        <v>20.75</v>
      </c>
      <c r="J4353">
        <v>20.75</v>
      </c>
      <c r="K4353" s="1" t="s">
        <v>21</v>
      </c>
      <c r="L4353" s="1" t="s">
        <v>26</v>
      </c>
      <c r="M4353" s="1" t="s">
        <v>107</v>
      </c>
      <c r="N4353" s="1" t="s">
        <v>108</v>
      </c>
    </row>
    <row r="4354" spans="1:14" x14ac:dyDescent="0.3">
      <c r="A4354">
        <v>9054</v>
      </c>
      <c r="B4354">
        <v>3970</v>
      </c>
      <c r="C4354">
        <f>1/COUNTIF(B:B,pizza_sales[[#This Row],[order_id]])</f>
        <v>0.33333333333333331</v>
      </c>
      <c r="D4354" s="1" t="s">
        <v>65</v>
      </c>
      <c r="E4354">
        <v>1</v>
      </c>
      <c r="F4354" s="2">
        <v>42219</v>
      </c>
      <c r="G4354" s="2" t="str">
        <f>TEXT(pizza_sales[[#This Row],[order_date]],"dddd")</f>
        <v>Monday</v>
      </c>
      <c r="H4354" s="3">
        <v>0.71386574074074072</v>
      </c>
      <c r="I4354">
        <v>12</v>
      </c>
      <c r="J4354">
        <v>12</v>
      </c>
      <c r="K4354" s="1" t="s">
        <v>41</v>
      </c>
      <c r="L4354" s="1" t="s">
        <v>22</v>
      </c>
      <c r="M4354" s="1" t="s">
        <v>66</v>
      </c>
      <c r="N4354" s="1" t="s">
        <v>67</v>
      </c>
    </row>
    <row r="4355" spans="1:14" x14ac:dyDescent="0.3">
      <c r="A4355">
        <v>9055</v>
      </c>
      <c r="B4355">
        <v>3971</v>
      </c>
      <c r="C4355">
        <f>1/COUNTIF(B:B,pizza_sales[[#This Row],[order_id]])</f>
        <v>0.33333333333333331</v>
      </c>
      <c r="D4355" s="1" t="s">
        <v>134</v>
      </c>
      <c r="E4355">
        <v>1</v>
      </c>
      <c r="F4355" s="2">
        <v>42219</v>
      </c>
      <c r="G4355" s="2" t="str">
        <f>TEXT(pizza_sales[[#This Row],[order_date]],"dddd")</f>
        <v>Monday</v>
      </c>
      <c r="H4355" s="3">
        <v>0.71756944444444448</v>
      </c>
      <c r="I4355">
        <v>16.75</v>
      </c>
      <c r="J4355">
        <v>16.75</v>
      </c>
      <c r="K4355" s="1" t="s">
        <v>13</v>
      </c>
      <c r="L4355" s="1" t="s">
        <v>33</v>
      </c>
      <c r="M4355" s="1" t="s">
        <v>124</v>
      </c>
      <c r="N4355" s="1" t="s">
        <v>125</v>
      </c>
    </row>
    <row r="4356" spans="1:14" x14ac:dyDescent="0.3">
      <c r="A4356">
        <v>9056</v>
      </c>
      <c r="B4356">
        <v>3971</v>
      </c>
      <c r="C4356">
        <f>1/COUNTIF(B:B,pizza_sales[[#This Row],[order_id]])</f>
        <v>0.33333333333333331</v>
      </c>
      <c r="D4356" s="1" t="s">
        <v>25</v>
      </c>
      <c r="E4356">
        <v>1</v>
      </c>
      <c r="F4356" s="2">
        <v>42219</v>
      </c>
      <c r="G4356" s="2" t="str">
        <f>TEXT(pizza_sales[[#This Row],[order_date]],"dddd")</f>
        <v>Monday</v>
      </c>
      <c r="H4356" s="3">
        <v>0.71756944444444448</v>
      </c>
      <c r="I4356">
        <v>20.75</v>
      </c>
      <c r="J4356">
        <v>20.75</v>
      </c>
      <c r="K4356" s="1" t="s">
        <v>21</v>
      </c>
      <c r="L4356" s="1" t="s">
        <v>26</v>
      </c>
      <c r="M4356" s="1" t="s">
        <v>27</v>
      </c>
      <c r="N4356" s="1" t="s">
        <v>28</v>
      </c>
    </row>
    <row r="4357" spans="1:14" x14ac:dyDescent="0.3">
      <c r="A4357">
        <v>9057</v>
      </c>
      <c r="B4357">
        <v>3971</v>
      </c>
      <c r="C4357">
        <f>1/COUNTIF(B:B,pizza_sales[[#This Row],[order_id]])</f>
        <v>0.33333333333333331</v>
      </c>
      <c r="D4357" s="1" t="s">
        <v>77</v>
      </c>
      <c r="E4357">
        <v>1</v>
      </c>
      <c r="F4357" s="2">
        <v>42219</v>
      </c>
      <c r="G4357" s="2" t="str">
        <f>TEXT(pizza_sales[[#This Row],[order_date]],"dddd")</f>
        <v>Monday</v>
      </c>
      <c r="H4357" s="3">
        <v>0.71756944444444448</v>
      </c>
      <c r="I4357">
        <v>15.25</v>
      </c>
      <c r="J4357">
        <v>15.25</v>
      </c>
      <c r="K4357" s="1" t="s">
        <v>21</v>
      </c>
      <c r="L4357" s="1" t="s">
        <v>14</v>
      </c>
      <c r="M4357" s="1" t="s">
        <v>78</v>
      </c>
      <c r="N4357" s="1" t="s">
        <v>79</v>
      </c>
    </row>
    <row r="4358" spans="1:14" x14ac:dyDescent="0.3">
      <c r="A4358">
        <v>9058</v>
      </c>
      <c r="B4358">
        <v>3972</v>
      </c>
      <c r="C4358">
        <f>1/COUNTIF(B:B,pizza_sales[[#This Row],[order_id]])</f>
        <v>0.5</v>
      </c>
      <c r="D4358" s="1" t="s">
        <v>118</v>
      </c>
      <c r="E4358">
        <v>1</v>
      </c>
      <c r="F4358" s="2">
        <v>42219</v>
      </c>
      <c r="G4358" s="2" t="str">
        <f>TEXT(pizza_sales[[#This Row],[order_date]],"dddd")</f>
        <v>Monday</v>
      </c>
      <c r="H4358" s="3">
        <v>0.72910879629629632</v>
      </c>
      <c r="I4358">
        <v>16.75</v>
      </c>
      <c r="J4358">
        <v>16.75</v>
      </c>
      <c r="K4358" s="1" t="s">
        <v>13</v>
      </c>
      <c r="L4358" s="1" t="s">
        <v>33</v>
      </c>
      <c r="M4358" s="1" t="s">
        <v>42</v>
      </c>
      <c r="N4358" s="1" t="s">
        <v>43</v>
      </c>
    </row>
    <row r="4359" spans="1:14" x14ac:dyDescent="0.3">
      <c r="A4359">
        <v>9059</v>
      </c>
      <c r="B4359">
        <v>3972</v>
      </c>
      <c r="C4359">
        <f>1/COUNTIF(B:B,pizza_sales[[#This Row],[order_id]])</f>
        <v>0.5</v>
      </c>
      <c r="D4359" s="1" t="s">
        <v>47</v>
      </c>
      <c r="E4359">
        <v>1</v>
      </c>
      <c r="F4359" s="2">
        <v>42219</v>
      </c>
      <c r="G4359" s="2" t="str">
        <f>TEXT(pizza_sales[[#This Row],[order_date]],"dddd")</f>
        <v>Monday</v>
      </c>
      <c r="H4359" s="3">
        <v>0.72910879629629632</v>
      </c>
      <c r="I4359">
        <v>12.5</v>
      </c>
      <c r="J4359">
        <v>12.5</v>
      </c>
      <c r="K4359" s="1" t="s">
        <v>41</v>
      </c>
      <c r="L4359" s="1" t="s">
        <v>26</v>
      </c>
      <c r="M4359" s="1" t="s">
        <v>48</v>
      </c>
      <c r="N4359" s="1" t="s">
        <v>49</v>
      </c>
    </row>
    <row r="4360" spans="1:14" x14ac:dyDescent="0.3">
      <c r="A4360">
        <v>9060</v>
      </c>
      <c r="B4360">
        <v>3973</v>
      </c>
      <c r="C4360">
        <f>1/COUNTIF(B:B,pizza_sales[[#This Row],[order_id]])</f>
        <v>0.25</v>
      </c>
      <c r="D4360" s="1" t="s">
        <v>90</v>
      </c>
      <c r="E4360">
        <v>1</v>
      </c>
      <c r="F4360" s="2">
        <v>42219</v>
      </c>
      <c r="G4360" s="2" t="str">
        <f>TEXT(pizza_sales[[#This Row],[order_date]],"dddd")</f>
        <v>Monday</v>
      </c>
      <c r="H4360" s="3">
        <v>0.73258101851851853</v>
      </c>
      <c r="I4360">
        <v>17.95</v>
      </c>
      <c r="J4360">
        <v>17.95</v>
      </c>
      <c r="K4360" s="1" t="s">
        <v>21</v>
      </c>
      <c r="L4360" s="1" t="s">
        <v>22</v>
      </c>
      <c r="M4360" s="1" t="s">
        <v>91</v>
      </c>
      <c r="N4360" s="1" t="s">
        <v>92</v>
      </c>
    </row>
    <row r="4361" spans="1:14" x14ac:dyDescent="0.3">
      <c r="A4361">
        <v>9061</v>
      </c>
      <c r="B4361">
        <v>3973</v>
      </c>
      <c r="C4361">
        <f>1/COUNTIF(B:B,pizza_sales[[#This Row],[order_id]])</f>
        <v>0.25</v>
      </c>
      <c r="D4361" s="1" t="s">
        <v>143</v>
      </c>
      <c r="E4361">
        <v>1</v>
      </c>
      <c r="F4361" s="2">
        <v>42219</v>
      </c>
      <c r="G4361" s="2" t="str">
        <f>TEXT(pizza_sales[[#This Row],[order_date]],"dddd")</f>
        <v>Monday</v>
      </c>
      <c r="H4361" s="3">
        <v>0.73258101851851853</v>
      </c>
      <c r="I4361">
        <v>11</v>
      </c>
      <c r="J4361">
        <v>11</v>
      </c>
      <c r="K4361" s="1" t="s">
        <v>41</v>
      </c>
      <c r="L4361" s="1" t="s">
        <v>14</v>
      </c>
      <c r="M4361" s="1" t="s">
        <v>130</v>
      </c>
      <c r="N4361" s="1" t="s">
        <v>131</v>
      </c>
    </row>
    <row r="4362" spans="1:14" x14ac:dyDescent="0.3">
      <c r="A4362">
        <v>9062</v>
      </c>
      <c r="B4362">
        <v>3973</v>
      </c>
      <c r="C4362">
        <f>1/COUNTIF(B:B,pizza_sales[[#This Row],[order_id]])</f>
        <v>0.25</v>
      </c>
      <c r="D4362" s="1" t="s">
        <v>59</v>
      </c>
      <c r="E4362">
        <v>1</v>
      </c>
      <c r="F4362" s="2">
        <v>42219</v>
      </c>
      <c r="G4362" s="2" t="str">
        <f>TEXT(pizza_sales[[#This Row],[order_date]],"dddd")</f>
        <v>Monday</v>
      </c>
      <c r="H4362" s="3">
        <v>0.73258101851851853</v>
      </c>
      <c r="I4362">
        <v>20.75</v>
      </c>
      <c r="J4362">
        <v>20.75</v>
      </c>
      <c r="K4362" s="1" t="s">
        <v>21</v>
      </c>
      <c r="L4362" s="1" t="s">
        <v>26</v>
      </c>
      <c r="M4362" s="1" t="s">
        <v>60</v>
      </c>
      <c r="N4362" s="1" t="s">
        <v>61</v>
      </c>
    </row>
    <row r="4363" spans="1:14" x14ac:dyDescent="0.3">
      <c r="A4363">
        <v>9063</v>
      </c>
      <c r="B4363">
        <v>3973</v>
      </c>
      <c r="C4363">
        <f>1/COUNTIF(B:B,pizza_sales[[#This Row],[order_id]])</f>
        <v>0.25</v>
      </c>
      <c r="D4363" s="1" t="s">
        <v>32</v>
      </c>
      <c r="E4363">
        <v>1</v>
      </c>
      <c r="F4363" s="2">
        <v>42219</v>
      </c>
      <c r="G4363" s="2" t="str">
        <f>TEXT(pizza_sales[[#This Row],[order_date]],"dddd")</f>
        <v>Monday</v>
      </c>
      <c r="H4363" s="3">
        <v>0.73258101851851853</v>
      </c>
      <c r="I4363">
        <v>20.75</v>
      </c>
      <c r="J4363">
        <v>20.75</v>
      </c>
      <c r="K4363" s="1" t="s">
        <v>21</v>
      </c>
      <c r="L4363" s="1" t="s">
        <v>33</v>
      </c>
      <c r="M4363" s="1" t="s">
        <v>34</v>
      </c>
      <c r="N4363" s="1" t="s">
        <v>35</v>
      </c>
    </row>
    <row r="4364" spans="1:14" x14ac:dyDescent="0.3">
      <c r="A4364">
        <v>9064</v>
      </c>
      <c r="B4364">
        <v>3974</v>
      </c>
      <c r="C4364">
        <f>1/COUNTIF(B:B,pizza_sales[[#This Row],[order_id]])</f>
        <v>0.25</v>
      </c>
      <c r="D4364" s="1" t="s">
        <v>72</v>
      </c>
      <c r="E4364">
        <v>1</v>
      </c>
      <c r="F4364" s="2">
        <v>42219</v>
      </c>
      <c r="G4364" s="2" t="str">
        <f>TEXT(pizza_sales[[#This Row],[order_date]],"dddd")</f>
        <v>Monday</v>
      </c>
      <c r="H4364" s="3">
        <v>0.73719907407407403</v>
      </c>
      <c r="I4364">
        <v>20.75</v>
      </c>
      <c r="J4364">
        <v>20.75</v>
      </c>
      <c r="K4364" s="1" t="s">
        <v>21</v>
      </c>
      <c r="L4364" s="1" t="s">
        <v>33</v>
      </c>
      <c r="M4364" s="1" t="s">
        <v>42</v>
      </c>
      <c r="N4364" s="1" t="s">
        <v>43</v>
      </c>
    </row>
    <row r="4365" spans="1:14" x14ac:dyDescent="0.3">
      <c r="A4365">
        <v>9065</v>
      </c>
      <c r="B4365">
        <v>3974</v>
      </c>
      <c r="C4365">
        <f>1/COUNTIF(B:B,pizza_sales[[#This Row],[order_id]])</f>
        <v>0.25</v>
      </c>
      <c r="D4365" s="1" t="s">
        <v>100</v>
      </c>
      <c r="E4365">
        <v>1</v>
      </c>
      <c r="F4365" s="2">
        <v>42219</v>
      </c>
      <c r="G4365" s="2" t="str">
        <f>TEXT(pizza_sales[[#This Row],[order_date]],"dddd")</f>
        <v>Monday</v>
      </c>
      <c r="H4365" s="3">
        <v>0.73719907407407403</v>
      </c>
      <c r="I4365">
        <v>12.75</v>
      </c>
      <c r="J4365">
        <v>12.75</v>
      </c>
      <c r="K4365" s="1" t="s">
        <v>41</v>
      </c>
      <c r="L4365" s="1" t="s">
        <v>22</v>
      </c>
      <c r="M4365" s="1" t="s">
        <v>101</v>
      </c>
      <c r="N4365" s="1" t="s">
        <v>102</v>
      </c>
    </row>
    <row r="4366" spans="1:14" x14ac:dyDescent="0.3">
      <c r="A4366">
        <v>9066</v>
      </c>
      <c r="B4366">
        <v>3974</v>
      </c>
      <c r="C4366">
        <f>1/COUNTIF(B:B,pizza_sales[[#This Row],[order_id]])</f>
        <v>0.25</v>
      </c>
      <c r="D4366" s="1" t="s">
        <v>68</v>
      </c>
      <c r="E4366">
        <v>1</v>
      </c>
      <c r="F4366" s="2">
        <v>42219</v>
      </c>
      <c r="G4366" s="2" t="str">
        <f>TEXT(pizza_sales[[#This Row],[order_date]],"dddd")</f>
        <v>Monday</v>
      </c>
      <c r="H4366" s="3">
        <v>0.73719907407407403</v>
      </c>
      <c r="I4366">
        <v>20.25</v>
      </c>
      <c r="J4366">
        <v>20.25</v>
      </c>
      <c r="K4366" s="1" t="s">
        <v>21</v>
      </c>
      <c r="L4366" s="1" t="s">
        <v>22</v>
      </c>
      <c r="M4366" s="1" t="s">
        <v>30</v>
      </c>
      <c r="N4366" s="1" t="s">
        <v>31</v>
      </c>
    </row>
    <row r="4367" spans="1:14" x14ac:dyDescent="0.3">
      <c r="A4367">
        <v>9067</v>
      </c>
      <c r="B4367">
        <v>3974</v>
      </c>
      <c r="C4367">
        <f>1/COUNTIF(B:B,pizza_sales[[#This Row],[order_id]])</f>
        <v>0.25</v>
      </c>
      <c r="D4367" s="1" t="s">
        <v>59</v>
      </c>
      <c r="E4367">
        <v>1</v>
      </c>
      <c r="F4367" s="2">
        <v>42219</v>
      </c>
      <c r="G4367" s="2" t="str">
        <f>TEXT(pizza_sales[[#This Row],[order_date]],"dddd")</f>
        <v>Monday</v>
      </c>
      <c r="H4367" s="3">
        <v>0.73719907407407403</v>
      </c>
      <c r="I4367">
        <v>20.75</v>
      </c>
      <c r="J4367">
        <v>20.75</v>
      </c>
      <c r="K4367" s="1" t="s">
        <v>21</v>
      </c>
      <c r="L4367" s="1" t="s">
        <v>26</v>
      </c>
      <c r="M4367" s="1" t="s">
        <v>60</v>
      </c>
      <c r="N4367" s="1" t="s">
        <v>61</v>
      </c>
    </row>
    <row r="4368" spans="1:14" x14ac:dyDescent="0.3">
      <c r="A4368">
        <v>9068</v>
      </c>
      <c r="B4368">
        <v>3975</v>
      </c>
      <c r="C4368">
        <f>1/COUNTIF(B:B,pizza_sales[[#This Row],[order_id]])</f>
        <v>1</v>
      </c>
      <c r="D4368" s="1" t="s">
        <v>84</v>
      </c>
      <c r="E4368">
        <v>1</v>
      </c>
      <c r="F4368" s="2">
        <v>42219</v>
      </c>
      <c r="G4368" s="2" t="str">
        <f>TEXT(pizza_sales[[#This Row],[order_date]],"dddd")</f>
        <v>Monday</v>
      </c>
      <c r="H4368" s="3">
        <v>0.74084490740740738</v>
      </c>
      <c r="I4368">
        <v>12</v>
      </c>
      <c r="J4368">
        <v>12</v>
      </c>
      <c r="K4368" s="1" t="s">
        <v>41</v>
      </c>
      <c r="L4368" s="1" t="s">
        <v>14</v>
      </c>
      <c r="M4368" s="1" t="s">
        <v>85</v>
      </c>
      <c r="N4368" s="1" t="s">
        <v>86</v>
      </c>
    </row>
    <row r="4369" spans="1:14" x14ac:dyDescent="0.3">
      <c r="A4369">
        <v>9069</v>
      </c>
      <c r="B4369">
        <v>3976</v>
      </c>
      <c r="C4369">
        <f>1/COUNTIF(B:B,pizza_sales[[#This Row],[order_id]])</f>
        <v>0.5</v>
      </c>
      <c r="D4369" s="1" t="s">
        <v>36</v>
      </c>
      <c r="E4369">
        <v>1</v>
      </c>
      <c r="F4369" s="2">
        <v>42219</v>
      </c>
      <c r="G4369" s="2" t="str">
        <f>TEXT(pizza_sales[[#This Row],[order_date]],"dddd")</f>
        <v>Monday</v>
      </c>
      <c r="H4369" s="3">
        <v>0.74436342592592597</v>
      </c>
      <c r="I4369">
        <v>16.5</v>
      </c>
      <c r="J4369">
        <v>16.5</v>
      </c>
      <c r="K4369" s="1" t="s">
        <v>13</v>
      </c>
      <c r="L4369" s="1" t="s">
        <v>26</v>
      </c>
      <c r="M4369" s="1" t="s">
        <v>27</v>
      </c>
      <c r="N4369" s="1" t="s">
        <v>28</v>
      </c>
    </row>
    <row r="4370" spans="1:14" x14ac:dyDescent="0.3">
      <c r="A4370">
        <v>9070</v>
      </c>
      <c r="B4370">
        <v>3976</v>
      </c>
      <c r="C4370">
        <f>1/COUNTIF(B:B,pizza_sales[[#This Row],[order_id]])</f>
        <v>0.5</v>
      </c>
      <c r="D4370" s="1" t="s">
        <v>161</v>
      </c>
      <c r="E4370">
        <v>1</v>
      </c>
      <c r="F4370" s="2">
        <v>42219</v>
      </c>
      <c r="G4370" s="2" t="str">
        <f>TEXT(pizza_sales[[#This Row],[order_date]],"dddd")</f>
        <v>Monday</v>
      </c>
      <c r="H4370" s="3">
        <v>0.74436342592592597</v>
      </c>
      <c r="I4370">
        <v>12</v>
      </c>
      <c r="J4370">
        <v>12</v>
      </c>
      <c r="K4370" s="1" t="s">
        <v>41</v>
      </c>
      <c r="L4370" s="1" t="s">
        <v>22</v>
      </c>
      <c r="M4370" s="1" t="s">
        <v>104</v>
      </c>
      <c r="N4370" s="1" t="s">
        <v>105</v>
      </c>
    </row>
    <row r="4371" spans="1:14" x14ac:dyDescent="0.3">
      <c r="A4371">
        <v>9071</v>
      </c>
      <c r="B4371">
        <v>3977</v>
      </c>
      <c r="C4371">
        <f>1/COUNTIF(B:B,pizza_sales[[#This Row],[order_id]])</f>
        <v>0.33333333333333331</v>
      </c>
      <c r="D4371" s="1" t="s">
        <v>96</v>
      </c>
      <c r="E4371">
        <v>1</v>
      </c>
      <c r="F4371" s="2">
        <v>42219</v>
      </c>
      <c r="G4371" s="2" t="str">
        <f>TEXT(pizza_sales[[#This Row],[order_date]],"dddd")</f>
        <v>Monday</v>
      </c>
      <c r="H4371" s="3">
        <v>0.74462962962962964</v>
      </c>
      <c r="I4371">
        <v>16.25</v>
      </c>
      <c r="J4371">
        <v>16.25</v>
      </c>
      <c r="K4371" s="1" t="s">
        <v>13</v>
      </c>
      <c r="L4371" s="1" t="s">
        <v>26</v>
      </c>
      <c r="M4371" s="1" t="s">
        <v>97</v>
      </c>
      <c r="N4371" s="1" t="s">
        <v>98</v>
      </c>
    </row>
    <row r="4372" spans="1:14" x14ac:dyDescent="0.3">
      <c r="A4372">
        <v>9072</v>
      </c>
      <c r="B4372">
        <v>3977</v>
      </c>
      <c r="C4372">
        <f>1/COUNTIF(B:B,pizza_sales[[#This Row],[order_id]])</f>
        <v>0.33333333333333331</v>
      </c>
      <c r="D4372" s="1" t="s">
        <v>50</v>
      </c>
      <c r="E4372">
        <v>1</v>
      </c>
      <c r="F4372" s="2">
        <v>42219</v>
      </c>
      <c r="G4372" s="2" t="str">
        <f>TEXT(pizza_sales[[#This Row],[order_date]],"dddd")</f>
        <v>Monday</v>
      </c>
      <c r="H4372" s="3">
        <v>0.74462962962962964</v>
      </c>
      <c r="I4372">
        <v>12</v>
      </c>
      <c r="J4372">
        <v>12</v>
      </c>
      <c r="K4372" s="1" t="s">
        <v>41</v>
      </c>
      <c r="L4372" s="1" t="s">
        <v>14</v>
      </c>
      <c r="M4372" s="1" t="s">
        <v>18</v>
      </c>
      <c r="N4372" s="1" t="s">
        <v>19</v>
      </c>
    </row>
    <row r="4373" spans="1:14" x14ac:dyDescent="0.3">
      <c r="A4373">
        <v>9073</v>
      </c>
      <c r="B4373">
        <v>3977</v>
      </c>
      <c r="C4373">
        <f>1/COUNTIF(B:B,pizza_sales[[#This Row],[order_id]])</f>
        <v>0.33333333333333331</v>
      </c>
      <c r="D4373" s="1" t="s">
        <v>137</v>
      </c>
      <c r="E4373">
        <v>1</v>
      </c>
      <c r="F4373" s="2">
        <v>42219</v>
      </c>
      <c r="G4373" s="2" t="str">
        <f>TEXT(pizza_sales[[#This Row],[order_date]],"dddd")</f>
        <v>Monday</v>
      </c>
      <c r="H4373" s="3">
        <v>0.74462962962962964</v>
      </c>
      <c r="I4373">
        <v>16.75</v>
      </c>
      <c r="J4373">
        <v>16.75</v>
      </c>
      <c r="K4373" s="1" t="s">
        <v>13</v>
      </c>
      <c r="L4373" s="1" t="s">
        <v>33</v>
      </c>
      <c r="M4373" s="1" t="s">
        <v>34</v>
      </c>
      <c r="N4373" s="1" t="s">
        <v>35</v>
      </c>
    </row>
    <row r="4374" spans="1:14" x14ac:dyDescent="0.3">
      <c r="A4374">
        <v>9074</v>
      </c>
      <c r="B4374">
        <v>3978</v>
      </c>
      <c r="C4374">
        <f>1/COUNTIF(B:B,pizza_sales[[#This Row],[order_id]])</f>
        <v>0.33333333333333331</v>
      </c>
      <c r="D4374" s="1" t="s">
        <v>12</v>
      </c>
      <c r="E4374">
        <v>2</v>
      </c>
      <c r="F4374" s="2">
        <v>42219</v>
      </c>
      <c r="G4374" s="2" t="str">
        <f>TEXT(pizza_sales[[#This Row],[order_date]],"dddd")</f>
        <v>Monday</v>
      </c>
      <c r="H4374" s="3">
        <v>0.74677083333333338</v>
      </c>
      <c r="I4374">
        <v>13.25</v>
      </c>
      <c r="J4374">
        <v>26.5</v>
      </c>
      <c r="K4374" s="1" t="s">
        <v>13</v>
      </c>
      <c r="L4374" s="1" t="s">
        <v>14</v>
      </c>
      <c r="M4374" s="1" t="s">
        <v>15</v>
      </c>
      <c r="N4374" s="1" t="s">
        <v>16</v>
      </c>
    </row>
    <row r="4375" spans="1:14" x14ac:dyDescent="0.3">
      <c r="A4375">
        <v>9075</v>
      </c>
      <c r="B4375">
        <v>3978</v>
      </c>
      <c r="C4375">
        <f>1/COUNTIF(B:B,pizza_sales[[#This Row],[order_id]])</f>
        <v>0.33333333333333331</v>
      </c>
      <c r="D4375" s="1" t="s">
        <v>113</v>
      </c>
      <c r="E4375">
        <v>1</v>
      </c>
      <c r="F4375" s="2">
        <v>42219</v>
      </c>
      <c r="G4375" s="2" t="str">
        <f>TEXT(pizza_sales[[#This Row],[order_date]],"dddd")</f>
        <v>Monday</v>
      </c>
      <c r="H4375" s="3">
        <v>0.74677083333333338</v>
      </c>
      <c r="I4375">
        <v>20.25</v>
      </c>
      <c r="J4375">
        <v>20.25</v>
      </c>
      <c r="K4375" s="1" t="s">
        <v>21</v>
      </c>
      <c r="L4375" s="1" t="s">
        <v>26</v>
      </c>
      <c r="M4375" s="1" t="s">
        <v>114</v>
      </c>
      <c r="N4375" s="1" t="s">
        <v>115</v>
      </c>
    </row>
    <row r="4376" spans="1:14" x14ac:dyDescent="0.3">
      <c r="A4376">
        <v>9076</v>
      </c>
      <c r="B4376">
        <v>3978</v>
      </c>
      <c r="C4376">
        <f>1/COUNTIF(B:B,pizza_sales[[#This Row],[order_id]])</f>
        <v>0.33333333333333331</v>
      </c>
      <c r="D4376" s="1" t="s">
        <v>137</v>
      </c>
      <c r="E4376">
        <v>1</v>
      </c>
      <c r="F4376" s="2">
        <v>42219</v>
      </c>
      <c r="G4376" s="2" t="str">
        <f>TEXT(pizza_sales[[#This Row],[order_date]],"dddd")</f>
        <v>Monday</v>
      </c>
      <c r="H4376" s="3">
        <v>0.74677083333333338</v>
      </c>
      <c r="I4376">
        <v>16.75</v>
      </c>
      <c r="J4376">
        <v>16.75</v>
      </c>
      <c r="K4376" s="1" t="s">
        <v>13</v>
      </c>
      <c r="L4376" s="1" t="s">
        <v>33</v>
      </c>
      <c r="M4376" s="1" t="s">
        <v>34</v>
      </c>
      <c r="N4376" s="1" t="s">
        <v>35</v>
      </c>
    </row>
    <row r="4377" spans="1:14" x14ac:dyDescent="0.3">
      <c r="A4377">
        <v>9077</v>
      </c>
      <c r="B4377">
        <v>3979</v>
      </c>
      <c r="C4377">
        <f>1/COUNTIF(B:B,pizza_sales[[#This Row],[order_id]])</f>
        <v>1</v>
      </c>
      <c r="D4377" s="1" t="s">
        <v>132</v>
      </c>
      <c r="E4377">
        <v>1</v>
      </c>
      <c r="F4377" s="2">
        <v>42219</v>
      </c>
      <c r="G4377" s="2" t="str">
        <f>TEXT(pizza_sales[[#This Row],[order_date]],"dddd")</f>
        <v>Monday</v>
      </c>
      <c r="H4377" s="3">
        <v>0.75806712962962963</v>
      </c>
      <c r="I4377">
        <v>10.5</v>
      </c>
      <c r="J4377">
        <v>10.5</v>
      </c>
      <c r="K4377" s="1" t="s">
        <v>41</v>
      </c>
      <c r="L4377" s="1" t="s">
        <v>14</v>
      </c>
      <c r="M4377" s="1" t="s">
        <v>15</v>
      </c>
      <c r="N4377" s="1" t="s">
        <v>16</v>
      </c>
    </row>
    <row r="4378" spans="1:14" x14ac:dyDescent="0.3">
      <c r="A4378">
        <v>9078</v>
      </c>
      <c r="B4378">
        <v>3980</v>
      </c>
      <c r="C4378">
        <f>1/COUNTIF(B:B,pizza_sales[[#This Row],[order_id]])</f>
        <v>1</v>
      </c>
      <c r="D4378" s="1" t="s">
        <v>25</v>
      </c>
      <c r="E4378">
        <v>1</v>
      </c>
      <c r="F4378" s="2">
        <v>42219</v>
      </c>
      <c r="G4378" s="2" t="str">
        <f>TEXT(pizza_sales[[#This Row],[order_date]],"dddd")</f>
        <v>Monday</v>
      </c>
      <c r="H4378" s="3">
        <v>0.76337962962962957</v>
      </c>
      <c r="I4378">
        <v>20.75</v>
      </c>
      <c r="J4378">
        <v>20.75</v>
      </c>
      <c r="K4378" s="1" t="s">
        <v>21</v>
      </c>
      <c r="L4378" s="1" t="s">
        <v>26</v>
      </c>
      <c r="M4378" s="1" t="s">
        <v>27</v>
      </c>
      <c r="N4378" s="1" t="s">
        <v>28</v>
      </c>
    </row>
    <row r="4379" spans="1:14" x14ac:dyDescent="0.3">
      <c r="A4379">
        <v>9079</v>
      </c>
      <c r="B4379">
        <v>3981</v>
      </c>
      <c r="C4379">
        <f>1/COUNTIF(B:B,pizza_sales[[#This Row],[order_id]])</f>
        <v>1</v>
      </c>
      <c r="D4379" s="1" t="s">
        <v>50</v>
      </c>
      <c r="E4379">
        <v>1</v>
      </c>
      <c r="F4379" s="2">
        <v>42219</v>
      </c>
      <c r="G4379" s="2" t="str">
        <f>TEXT(pizza_sales[[#This Row],[order_date]],"dddd")</f>
        <v>Monday</v>
      </c>
      <c r="H4379" s="3">
        <v>0.7634143518518518</v>
      </c>
      <c r="I4379">
        <v>12</v>
      </c>
      <c r="J4379">
        <v>12</v>
      </c>
      <c r="K4379" s="1" t="s">
        <v>41</v>
      </c>
      <c r="L4379" s="1" t="s">
        <v>14</v>
      </c>
      <c r="M4379" s="1" t="s">
        <v>18</v>
      </c>
      <c r="N4379" s="1" t="s">
        <v>19</v>
      </c>
    </row>
    <row r="4380" spans="1:14" x14ac:dyDescent="0.3">
      <c r="A4380">
        <v>9080</v>
      </c>
      <c r="B4380">
        <v>3982</v>
      </c>
      <c r="C4380">
        <f>1/COUNTIF(B:B,pizza_sales[[#This Row],[order_id]])</f>
        <v>1</v>
      </c>
      <c r="D4380" s="1" t="s">
        <v>173</v>
      </c>
      <c r="E4380">
        <v>1</v>
      </c>
      <c r="F4380" s="2">
        <v>42219</v>
      </c>
      <c r="G4380" s="2" t="str">
        <f>TEXT(pizza_sales[[#This Row],[order_date]],"dddd")</f>
        <v>Monday</v>
      </c>
      <c r="H4380" s="3">
        <v>0.76350694444444445</v>
      </c>
      <c r="I4380">
        <v>20.25</v>
      </c>
      <c r="J4380">
        <v>20.25</v>
      </c>
      <c r="K4380" s="1" t="s">
        <v>21</v>
      </c>
      <c r="L4380" s="1" t="s">
        <v>26</v>
      </c>
      <c r="M4380" s="1" t="s">
        <v>97</v>
      </c>
      <c r="N4380" s="1" t="s">
        <v>98</v>
      </c>
    </row>
    <row r="4381" spans="1:14" x14ac:dyDescent="0.3">
      <c r="A4381">
        <v>9081</v>
      </c>
      <c r="B4381">
        <v>3983</v>
      </c>
      <c r="C4381">
        <f>1/COUNTIF(B:B,pizza_sales[[#This Row],[order_id]])</f>
        <v>1</v>
      </c>
      <c r="D4381" s="1" t="s">
        <v>121</v>
      </c>
      <c r="E4381">
        <v>1</v>
      </c>
      <c r="F4381" s="2">
        <v>42219</v>
      </c>
      <c r="G4381" s="2" t="str">
        <f>TEXT(pizza_sales[[#This Row],[order_date]],"dddd")</f>
        <v>Monday</v>
      </c>
      <c r="H4381" s="3">
        <v>0.76771990740740736</v>
      </c>
      <c r="I4381">
        <v>16.25</v>
      </c>
      <c r="J4381">
        <v>16.25</v>
      </c>
      <c r="K4381" s="1" t="s">
        <v>13</v>
      </c>
      <c r="L4381" s="1" t="s">
        <v>26</v>
      </c>
      <c r="M4381" s="1" t="s">
        <v>114</v>
      </c>
      <c r="N4381" s="1" t="s">
        <v>115</v>
      </c>
    </row>
    <row r="4382" spans="1:14" x14ac:dyDescent="0.3">
      <c r="A4382">
        <v>9082</v>
      </c>
      <c r="B4382">
        <v>3984</v>
      </c>
      <c r="C4382">
        <f>1/COUNTIF(B:B,pizza_sales[[#This Row],[order_id]])</f>
        <v>0.25</v>
      </c>
      <c r="D4382" s="1" t="s">
        <v>128</v>
      </c>
      <c r="E4382">
        <v>1</v>
      </c>
      <c r="F4382" s="2">
        <v>42219</v>
      </c>
      <c r="G4382" s="2" t="str">
        <f>TEXT(pizza_sales[[#This Row],[order_date]],"dddd")</f>
        <v>Monday</v>
      </c>
      <c r="H4382" s="3">
        <v>0.76952546296296298</v>
      </c>
      <c r="I4382">
        <v>16</v>
      </c>
      <c r="J4382">
        <v>16</v>
      </c>
      <c r="K4382" s="1" t="s">
        <v>13</v>
      </c>
      <c r="L4382" s="1" t="s">
        <v>22</v>
      </c>
      <c r="M4382" s="1" t="s">
        <v>52</v>
      </c>
      <c r="N4382" s="1" t="s">
        <v>53</v>
      </c>
    </row>
    <row r="4383" spans="1:14" x14ac:dyDescent="0.3">
      <c r="A4383">
        <v>9083</v>
      </c>
      <c r="B4383">
        <v>3984</v>
      </c>
      <c r="C4383">
        <f>1/COUNTIF(B:B,pizza_sales[[#This Row],[order_id]])</f>
        <v>0.25</v>
      </c>
      <c r="D4383" s="1" t="s">
        <v>132</v>
      </c>
      <c r="E4383">
        <v>1</v>
      </c>
      <c r="F4383" s="2">
        <v>42219</v>
      </c>
      <c r="G4383" s="2" t="str">
        <f>TEXT(pizza_sales[[#This Row],[order_date]],"dddd")</f>
        <v>Monday</v>
      </c>
      <c r="H4383" s="3">
        <v>0.76952546296296298</v>
      </c>
      <c r="I4383">
        <v>10.5</v>
      </c>
      <c r="J4383">
        <v>10.5</v>
      </c>
      <c r="K4383" s="1" t="s">
        <v>41</v>
      </c>
      <c r="L4383" s="1" t="s">
        <v>14</v>
      </c>
      <c r="M4383" s="1" t="s">
        <v>15</v>
      </c>
      <c r="N4383" s="1" t="s">
        <v>16</v>
      </c>
    </row>
    <row r="4384" spans="1:14" x14ac:dyDescent="0.3">
      <c r="A4384">
        <v>9084</v>
      </c>
      <c r="B4384">
        <v>3984</v>
      </c>
      <c r="C4384">
        <f>1/COUNTIF(B:B,pizza_sales[[#This Row],[order_id]])</f>
        <v>0.25</v>
      </c>
      <c r="D4384" s="1" t="s">
        <v>119</v>
      </c>
      <c r="E4384">
        <v>1</v>
      </c>
      <c r="F4384" s="2">
        <v>42219</v>
      </c>
      <c r="G4384" s="2" t="str">
        <f>TEXT(pizza_sales[[#This Row],[order_date]],"dddd")</f>
        <v>Monday</v>
      </c>
      <c r="H4384" s="3">
        <v>0.76952546296296298</v>
      </c>
      <c r="I4384">
        <v>12.5</v>
      </c>
      <c r="J4384">
        <v>12.5</v>
      </c>
      <c r="K4384" s="1" t="s">
        <v>13</v>
      </c>
      <c r="L4384" s="1" t="s">
        <v>14</v>
      </c>
      <c r="M4384" s="1" t="s">
        <v>78</v>
      </c>
      <c r="N4384" s="1" t="s">
        <v>79</v>
      </c>
    </row>
    <row r="4385" spans="1:14" x14ac:dyDescent="0.3">
      <c r="A4385">
        <v>9085</v>
      </c>
      <c r="B4385">
        <v>3984</v>
      </c>
      <c r="C4385">
        <f>1/COUNTIF(B:B,pizza_sales[[#This Row],[order_id]])</f>
        <v>0.25</v>
      </c>
      <c r="D4385" s="1" t="s">
        <v>117</v>
      </c>
      <c r="E4385">
        <v>1</v>
      </c>
      <c r="F4385" s="2">
        <v>42219</v>
      </c>
      <c r="G4385" s="2" t="str">
        <f>TEXT(pizza_sales[[#This Row],[order_date]],"dddd")</f>
        <v>Monday</v>
      </c>
      <c r="H4385" s="3">
        <v>0.76952546296296298</v>
      </c>
      <c r="I4385">
        <v>12.75</v>
      </c>
      <c r="J4385">
        <v>12.75</v>
      </c>
      <c r="K4385" s="1" t="s">
        <v>41</v>
      </c>
      <c r="L4385" s="1" t="s">
        <v>33</v>
      </c>
      <c r="M4385" s="1" t="s">
        <v>70</v>
      </c>
      <c r="N4385" s="1" t="s">
        <v>71</v>
      </c>
    </row>
    <row r="4386" spans="1:14" x14ac:dyDescent="0.3">
      <c r="A4386">
        <v>9086</v>
      </c>
      <c r="B4386">
        <v>3985</v>
      </c>
      <c r="C4386">
        <f>1/COUNTIF(B:B,pizza_sales[[#This Row],[order_id]])</f>
        <v>0.33333333333333331</v>
      </c>
      <c r="D4386" s="1" t="s">
        <v>54</v>
      </c>
      <c r="E4386">
        <v>1</v>
      </c>
      <c r="F4386" s="2">
        <v>42219</v>
      </c>
      <c r="G4386" s="2" t="str">
        <f>TEXT(pizza_sales[[#This Row],[order_date]],"dddd")</f>
        <v>Monday</v>
      </c>
      <c r="H4386" s="3">
        <v>0.77041666666666664</v>
      </c>
      <c r="I4386">
        <v>20.5</v>
      </c>
      <c r="J4386">
        <v>20.5</v>
      </c>
      <c r="K4386" s="1" t="s">
        <v>21</v>
      </c>
      <c r="L4386" s="1" t="s">
        <v>14</v>
      </c>
      <c r="M4386" s="1" t="s">
        <v>55</v>
      </c>
      <c r="N4386" s="1" t="s">
        <v>56</v>
      </c>
    </row>
    <row r="4387" spans="1:14" x14ac:dyDescent="0.3">
      <c r="A4387">
        <v>9087</v>
      </c>
      <c r="B4387">
        <v>3985</v>
      </c>
      <c r="C4387">
        <f>1/COUNTIF(B:B,pizza_sales[[#This Row],[order_id]])</f>
        <v>0.33333333333333331</v>
      </c>
      <c r="D4387" s="1" t="s">
        <v>32</v>
      </c>
      <c r="E4387">
        <v>1</v>
      </c>
      <c r="F4387" s="2">
        <v>42219</v>
      </c>
      <c r="G4387" s="2" t="str">
        <f>TEXT(pizza_sales[[#This Row],[order_date]],"dddd")</f>
        <v>Monday</v>
      </c>
      <c r="H4387" s="3">
        <v>0.77041666666666664</v>
      </c>
      <c r="I4387">
        <v>20.75</v>
      </c>
      <c r="J4387">
        <v>20.75</v>
      </c>
      <c r="K4387" s="1" t="s">
        <v>21</v>
      </c>
      <c r="L4387" s="1" t="s">
        <v>33</v>
      </c>
      <c r="M4387" s="1" t="s">
        <v>34</v>
      </c>
      <c r="N4387" s="1" t="s">
        <v>35</v>
      </c>
    </row>
    <row r="4388" spans="1:14" x14ac:dyDescent="0.3">
      <c r="A4388">
        <v>9088</v>
      </c>
      <c r="B4388">
        <v>3985</v>
      </c>
      <c r="C4388">
        <f>1/COUNTIF(B:B,pizza_sales[[#This Row],[order_id]])</f>
        <v>0.33333333333333331</v>
      </c>
      <c r="D4388" s="1" t="s">
        <v>151</v>
      </c>
      <c r="E4388">
        <v>1</v>
      </c>
      <c r="F4388" s="2">
        <v>42219</v>
      </c>
      <c r="G4388" s="2" t="str">
        <f>TEXT(pizza_sales[[#This Row],[order_date]],"dddd")</f>
        <v>Monday</v>
      </c>
      <c r="H4388" s="3">
        <v>0.77041666666666664</v>
      </c>
      <c r="I4388">
        <v>12.75</v>
      </c>
      <c r="J4388">
        <v>12.75</v>
      </c>
      <c r="K4388" s="1" t="s">
        <v>41</v>
      </c>
      <c r="L4388" s="1" t="s">
        <v>33</v>
      </c>
      <c r="M4388" s="1" t="s">
        <v>34</v>
      </c>
      <c r="N4388" s="1" t="s">
        <v>35</v>
      </c>
    </row>
    <row r="4389" spans="1:14" x14ac:dyDescent="0.3">
      <c r="A4389">
        <v>9089</v>
      </c>
      <c r="B4389">
        <v>3986</v>
      </c>
      <c r="C4389">
        <f>1/COUNTIF(B:B,pizza_sales[[#This Row],[order_id]])</f>
        <v>1</v>
      </c>
      <c r="D4389" s="1" t="s">
        <v>47</v>
      </c>
      <c r="E4389">
        <v>1</v>
      </c>
      <c r="F4389" s="2">
        <v>42219</v>
      </c>
      <c r="G4389" s="2" t="str">
        <f>TEXT(pizza_sales[[#This Row],[order_date]],"dddd")</f>
        <v>Monday</v>
      </c>
      <c r="H4389" s="3">
        <v>0.77072916666666669</v>
      </c>
      <c r="I4389">
        <v>12.5</v>
      </c>
      <c r="J4389">
        <v>12.5</v>
      </c>
      <c r="K4389" s="1" t="s">
        <v>41</v>
      </c>
      <c r="L4389" s="1" t="s">
        <v>26</v>
      </c>
      <c r="M4389" s="1" t="s">
        <v>48</v>
      </c>
      <c r="N4389" s="1" t="s">
        <v>49</v>
      </c>
    </row>
    <row r="4390" spans="1:14" x14ac:dyDescent="0.3">
      <c r="A4390">
        <v>9090</v>
      </c>
      <c r="B4390">
        <v>3987</v>
      </c>
      <c r="C4390">
        <f>1/COUNTIF(B:B,pizza_sales[[#This Row],[order_id]])</f>
        <v>0.25</v>
      </c>
      <c r="D4390" s="1" t="s">
        <v>72</v>
      </c>
      <c r="E4390">
        <v>1</v>
      </c>
      <c r="F4390" s="2">
        <v>42219</v>
      </c>
      <c r="G4390" s="2" t="str">
        <f>TEXT(pizza_sales[[#This Row],[order_date]],"dddd")</f>
        <v>Monday</v>
      </c>
      <c r="H4390" s="3">
        <v>0.77315972222222218</v>
      </c>
      <c r="I4390">
        <v>20.75</v>
      </c>
      <c r="J4390">
        <v>20.75</v>
      </c>
      <c r="K4390" s="1" t="s">
        <v>21</v>
      </c>
      <c r="L4390" s="1" t="s">
        <v>33</v>
      </c>
      <c r="M4390" s="1" t="s">
        <v>42</v>
      </c>
      <c r="N4390" s="1" t="s">
        <v>43</v>
      </c>
    </row>
    <row r="4391" spans="1:14" x14ac:dyDescent="0.3">
      <c r="A4391">
        <v>9091</v>
      </c>
      <c r="B4391">
        <v>3987</v>
      </c>
      <c r="C4391">
        <f>1/COUNTIF(B:B,pizza_sales[[#This Row],[order_id]])</f>
        <v>0.25</v>
      </c>
      <c r="D4391" s="1" t="s">
        <v>118</v>
      </c>
      <c r="E4391">
        <v>1</v>
      </c>
      <c r="F4391" s="2">
        <v>42219</v>
      </c>
      <c r="G4391" s="2" t="str">
        <f>TEXT(pizza_sales[[#This Row],[order_date]],"dddd")</f>
        <v>Monday</v>
      </c>
      <c r="H4391" s="3">
        <v>0.77315972222222218</v>
      </c>
      <c r="I4391">
        <v>16.75</v>
      </c>
      <c r="J4391">
        <v>16.75</v>
      </c>
      <c r="K4391" s="1" t="s">
        <v>13</v>
      </c>
      <c r="L4391" s="1" t="s">
        <v>33</v>
      </c>
      <c r="M4391" s="1" t="s">
        <v>42</v>
      </c>
      <c r="N4391" s="1" t="s">
        <v>43</v>
      </c>
    </row>
    <row r="4392" spans="1:14" x14ac:dyDescent="0.3">
      <c r="A4392">
        <v>9092</v>
      </c>
      <c r="B4392">
        <v>3987</v>
      </c>
      <c r="C4392">
        <f>1/COUNTIF(B:B,pizza_sales[[#This Row],[order_id]])</f>
        <v>0.25</v>
      </c>
      <c r="D4392" s="1" t="s">
        <v>145</v>
      </c>
      <c r="E4392">
        <v>1</v>
      </c>
      <c r="F4392" s="2">
        <v>42219</v>
      </c>
      <c r="G4392" s="2" t="str">
        <f>TEXT(pizza_sales[[#This Row],[order_date]],"dddd")</f>
        <v>Monday</v>
      </c>
      <c r="H4392" s="3">
        <v>0.77315972222222218</v>
      </c>
      <c r="I4392">
        <v>16.5</v>
      </c>
      <c r="J4392">
        <v>16.5</v>
      </c>
      <c r="K4392" s="1" t="s">
        <v>13</v>
      </c>
      <c r="L4392" s="1" t="s">
        <v>26</v>
      </c>
      <c r="M4392" s="1" t="s">
        <v>38</v>
      </c>
      <c r="N4392" s="1" t="s">
        <v>39</v>
      </c>
    </row>
    <row r="4393" spans="1:14" x14ac:dyDescent="0.3">
      <c r="A4393">
        <v>9093</v>
      </c>
      <c r="B4393">
        <v>3987</v>
      </c>
      <c r="C4393">
        <f>1/COUNTIF(B:B,pizza_sales[[#This Row],[order_id]])</f>
        <v>0.25</v>
      </c>
      <c r="D4393" s="1" t="s">
        <v>69</v>
      </c>
      <c r="E4393">
        <v>1</v>
      </c>
      <c r="F4393" s="2">
        <v>42219</v>
      </c>
      <c r="G4393" s="2" t="str">
        <f>TEXT(pizza_sales[[#This Row],[order_date]],"dddd")</f>
        <v>Monday</v>
      </c>
      <c r="H4393" s="3">
        <v>0.77315972222222218</v>
      </c>
      <c r="I4393">
        <v>20.75</v>
      </c>
      <c r="J4393">
        <v>20.75</v>
      </c>
      <c r="K4393" s="1" t="s">
        <v>21</v>
      </c>
      <c r="L4393" s="1" t="s">
        <v>33</v>
      </c>
      <c r="M4393" s="1" t="s">
        <v>70</v>
      </c>
      <c r="N4393" s="1" t="s">
        <v>71</v>
      </c>
    </row>
    <row r="4394" spans="1:14" x14ac:dyDescent="0.3">
      <c r="A4394">
        <v>9094</v>
      </c>
      <c r="B4394">
        <v>3988</v>
      </c>
      <c r="C4394">
        <f>1/COUNTIF(B:B,pizza_sales[[#This Row],[order_id]])</f>
        <v>0.5</v>
      </c>
      <c r="D4394" s="1" t="s">
        <v>84</v>
      </c>
      <c r="E4394">
        <v>1</v>
      </c>
      <c r="F4394" s="2">
        <v>42219</v>
      </c>
      <c r="G4394" s="2" t="str">
        <f>TEXT(pizza_sales[[#This Row],[order_date]],"dddd")</f>
        <v>Monday</v>
      </c>
      <c r="H4394" s="3">
        <v>0.81057870370370366</v>
      </c>
      <c r="I4394">
        <v>12</v>
      </c>
      <c r="J4394">
        <v>12</v>
      </c>
      <c r="K4394" s="1" t="s">
        <v>41</v>
      </c>
      <c r="L4394" s="1" t="s">
        <v>14</v>
      </c>
      <c r="M4394" s="1" t="s">
        <v>85</v>
      </c>
      <c r="N4394" s="1" t="s">
        <v>86</v>
      </c>
    </row>
    <row r="4395" spans="1:14" x14ac:dyDescent="0.3">
      <c r="A4395">
        <v>9095</v>
      </c>
      <c r="B4395">
        <v>3988</v>
      </c>
      <c r="C4395">
        <f>1/COUNTIF(B:B,pizza_sales[[#This Row],[order_id]])</f>
        <v>0.5</v>
      </c>
      <c r="D4395" s="1" t="s">
        <v>90</v>
      </c>
      <c r="E4395">
        <v>1</v>
      </c>
      <c r="F4395" s="2">
        <v>42219</v>
      </c>
      <c r="G4395" s="2" t="str">
        <f>TEXT(pizza_sales[[#This Row],[order_date]],"dddd")</f>
        <v>Monday</v>
      </c>
      <c r="H4395" s="3">
        <v>0.81057870370370366</v>
      </c>
      <c r="I4395">
        <v>17.95</v>
      </c>
      <c r="J4395">
        <v>17.95</v>
      </c>
      <c r="K4395" s="1" t="s">
        <v>21</v>
      </c>
      <c r="L4395" s="1" t="s">
        <v>22</v>
      </c>
      <c r="M4395" s="1" t="s">
        <v>91</v>
      </c>
      <c r="N4395" s="1" t="s">
        <v>92</v>
      </c>
    </row>
    <row r="4396" spans="1:14" x14ac:dyDescent="0.3">
      <c r="A4396">
        <v>9096</v>
      </c>
      <c r="B4396">
        <v>3989</v>
      </c>
      <c r="C4396">
        <f>1/COUNTIF(B:B,pizza_sales[[#This Row],[order_id]])</f>
        <v>0.5</v>
      </c>
      <c r="D4396" s="1" t="s">
        <v>120</v>
      </c>
      <c r="E4396">
        <v>1</v>
      </c>
      <c r="F4396" s="2">
        <v>42219</v>
      </c>
      <c r="G4396" s="2" t="str">
        <f>TEXT(pizza_sales[[#This Row],[order_date]],"dddd")</f>
        <v>Monday</v>
      </c>
      <c r="H4396" s="3">
        <v>0.82865740740740745</v>
      </c>
      <c r="I4396">
        <v>12.5</v>
      </c>
      <c r="J4396">
        <v>12.5</v>
      </c>
      <c r="K4396" s="1" t="s">
        <v>41</v>
      </c>
      <c r="L4396" s="1" t="s">
        <v>26</v>
      </c>
      <c r="M4396" s="1" t="s">
        <v>38</v>
      </c>
      <c r="N4396" s="1" t="s">
        <v>39</v>
      </c>
    </row>
    <row r="4397" spans="1:14" x14ac:dyDescent="0.3">
      <c r="A4397">
        <v>9097</v>
      </c>
      <c r="B4397">
        <v>3989</v>
      </c>
      <c r="C4397">
        <f>1/COUNTIF(B:B,pizza_sales[[#This Row],[order_id]])</f>
        <v>0.5</v>
      </c>
      <c r="D4397" s="1" t="s">
        <v>117</v>
      </c>
      <c r="E4397">
        <v>1</v>
      </c>
      <c r="F4397" s="2">
        <v>42219</v>
      </c>
      <c r="G4397" s="2" t="str">
        <f>TEXT(pizza_sales[[#This Row],[order_date]],"dddd")</f>
        <v>Monday</v>
      </c>
      <c r="H4397" s="3">
        <v>0.82865740740740745</v>
      </c>
      <c r="I4397">
        <v>12.75</v>
      </c>
      <c r="J4397">
        <v>12.75</v>
      </c>
      <c r="K4397" s="1" t="s">
        <v>41</v>
      </c>
      <c r="L4397" s="1" t="s">
        <v>33</v>
      </c>
      <c r="M4397" s="1" t="s">
        <v>70</v>
      </c>
      <c r="N4397" s="1" t="s">
        <v>71</v>
      </c>
    </row>
    <row r="4398" spans="1:14" x14ac:dyDescent="0.3">
      <c r="A4398">
        <v>9098</v>
      </c>
      <c r="B4398">
        <v>3990</v>
      </c>
      <c r="C4398">
        <f>1/COUNTIF(B:B,pizza_sales[[#This Row],[order_id]])</f>
        <v>1</v>
      </c>
      <c r="D4398" s="1" t="s">
        <v>147</v>
      </c>
      <c r="E4398">
        <v>1</v>
      </c>
      <c r="F4398" s="2">
        <v>42219</v>
      </c>
      <c r="G4398" s="2" t="str">
        <f>TEXT(pizza_sales[[#This Row],[order_date]],"dddd")</f>
        <v>Monday</v>
      </c>
      <c r="H4398" s="3">
        <v>0.83096064814814818</v>
      </c>
      <c r="I4398">
        <v>16.75</v>
      </c>
      <c r="J4398">
        <v>16.75</v>
      </c>
      <c r="K4398" s="1" t="s">
        <v>13</v>
      </c>
      <c r="L4398" s="1" t="s">
        <v>33</v>
      </c>
      <c r="M4398" s="1" t="s">
        <v>70</v>
      </c>
      <c r="N4398" s="1" t="s">
        <v>71</v>
      </c>
    </row>
    <row r="4399" spans="1:14" x14ac:dyDescent="0.3">
      <c r="A4399">
        <v>9099</v>
      </c>
      <c r="B4399">
        <v>3991</v>
      </c>
      <c r="C4399">
        <f>1/COUNTIF(B:B,pizza_sales[[#This Row],[order_id]])</f>
        <v>0.33333333333333331</v>
      </c>
      <c r="D4399" s="1" t="s">
        <v>128</v>
      </c>
      <c r="E4399">
        <v>1</v>
      </c>
      <c r="F4399" s="2">
        <v>42219</v>
      </c>
      <c r="G4399" s="2" t="str">
        <f>TEXT(pizza_sales[[#This Row],[order_date]],"dddd")</f>
        <v>Monday</v>
      </c>
      <c r="H4399" s="3">
        <v>0.83604166666666668</v>
      </c>
      <c r="I4399">
        <v>16</v>
      </c>
      <c r="J4399">
        <v>16</v>
      </c>
      <c r="K4399" s="1" t="s">
        <v>13</v>
      </c>
      <c r="L4399" s="1" t="s">
        <v>22</v>
      </c>
      <c r="M4399" s="1" t="s">
        <v>52</v>
      </c>
      <c r="N4399" s="1" t="s">
        <v>53</v>
      </c>
    </row>
    <row r="4400" spans="1:14" x14ac:dyDescent="0.3">
      <c r="A4400">
        <v>9100</v>
      </c>
      <c r="B4400">
        <v>3991</v>
      </c>
      <c r="C4400">
        <f>1/COUNTIF(B:B,pizza_sales[[#This Row],[order_id]])</f>
        <v>0.33333333333333331</v>
      </c>
      <c r="D4400" s="1" t="s">
        <v>112</v>
      </c>
      <c r="E4400">
        <v>1</v>
      </c>
      <c r="F4400" s="2">
        <v>42219</v>
      </c>
      <c r="G4400" s="2" t="str">
        <f>TEXT(pizza_sales[[#This Row],[order_date]],"dddd")</f>
        <v>Monday</v>
      </c>
      <c r="H4400" s="3">
        <v>0.83604166666666668</v>
      </c>
      <c r="I4400">
        <v>20.5</v>
      </c>
      <c r="J4400">
        <v>20.5</v>
      </c>
      <c r="K4400" s="1" t="s">
        <v>21</v>
      </c>
      <c r="L4400" s="1" t="s">
        <v>14</v>
      </c>
      <c r="M4400" s="1" t="s">
        <v>94</v>
      </c>
      <c r="N4400" s="1" t="s">
        <v>95</v>
      </c>
    </row>
    <row r="4401" spans="1:14" x14ac:dyDescent="0.3">
      <c r="A4401">
        <v>9101</v>
      </c>
      <c r="B4401">
        <v>3991</v>
      </c>
      <c r="C4401">
        <f>1/COUNTIF(B:B,pizza_sales[[#This Row],[order_id]])</f>
        <v>0.33333333333333331</v>
      </c>
      <c r="D4401" s="1" t="s">
        <v>32</v>
      </c>
      <c r="E4401">
        <v>1</v>
      </c>
      <c r="F4401" s="2">
        <v>42219</v>
      </c>
      <c r="G4401" s="2" t="str">
        <f>TEXT(pizza_sales[[#This Row],[order_date]],"dddd")</f>
        <v>Monday</v>
      </c>
      <c r="H4401" s="3">
        <v>0.83604166666666668</v>
      </c>
      <c r="I4401">
        <v>20.75</v>
      </c>
      <c r="J4401">
        <v>20.75</v>
      </c>
      <c r="K4401" s="1" t="s">
        <v>21</v>
      </c>
      <c r="L4401" s="1" t="s">
        <v>33</v>
      </c>
      <c r="M4401" s="1" t="s">
        <v>34</v>
      </c>
      <c r="N4401" s="1" t="s">
        <v>35</v>
      </c>
    </row>
    <row r="4402" spans="1:14" x14ac:dyDescent="0.3">
      <c r="A4402">
        <v>9102</v>
      </c>
      <c r="B4402">
        <v>3992</v>
      </c>
      <c r="C4402">
        <f>1/COUNTIF(B:B,pizza_sales[[#This Row],[order_id]])</f>
        <v>0.25</v>
      </c>
      <c r="D4402" s="1" t="s">
        <v>118</v>
      </c>
      <c r="E4402">
        <v>1</v>
      </c>
      <c r="F4402" s="2">
        <v>42219</v>
      </c>
      <c r="G4402" s="2" t="str">
        <f>TEXT(pizza_sales[[#This Row],[order_date]],"dddd")</f>
        <v>Monday</v>
      </c>
      <c r="H4402" s="3">
        <v>0.84307870370370375</v>
      </c>
      <c r="I4402">
        <v>16.75</v>
      </c>
      <c r="J4402">
        <v>16.75</v>
      </c>
      <c r="K4402" s="1" t="s">
        <v>13</v>
      </c>
      <c r="L4402" s="1" t="s">
        <v>33</v>
      </c>
      <c r="M4402" s="1" t="s">
        <v>42</v>
      </c>
      <c r="N4402" s="1" t="s">
        <v>43</v>
      </c>
    </row>
    <row r="4403" spans="1:14" x14ac:dyDescent="0.3">
      <c r="A4403">
        <v>9103</v>
      </c>
      <c r="B4403">
        <v>3992</v>
      </c>
      <c r="C4403">
        <f>1/COUNTIF(B:B,pizza_sales[[#This Row],[order_id]])</f>
        <v>0.25</v>
      </c>
      <c r="D4403" s="1" t="s">
        <v>84</v>
      </c>
      <c r="E4403">
        <v>1</v>
      </c>
      <c r="F4403" s="2">
        <v>42219</v>
      </c>
      <c r="G4403" s="2" t="str">
        <f>TEXT(pizza_sales[[#This Row],[order_date]],"dddd")</f>
        <v>Monday</v>
      </c>
      <c r="H4403" s="3">
        <v>0.84307870370370375</v>
      </c>
      <c r="I4403">
        <v>12</v>
      </c>
      <c r="J4403">
        <v>12</v>
      </c>
      <c r="K4403" s="1" t="s">
        <v>41</v>
      </c>
      <c r="L4403" s="1" t="s">
        <v>14</v>
      </c>
      <c r="M4403" s="1" t="s">
        <v>85</v>
      </c>
      <c r="N4403" s="1" t="s">
        <v>86</v>
      </c>
    </row>
    <row r="4404" spans="1:14" x14ac:dyDescent="0.3">
      <c r="A4404">
        <v>9104</v>
      </c>
      <c r="B4404">
        <v>3992</v>
      </c>
      <c r="C4404">
        <f>1/COUNTIF(B:B,pizza_sales[[#This Row],[order_id]])</f>
        <v>0.25</v>
      </c>
      <c r="D4404" s="1" t="s">
        <v>77</v>
      </c>
      <c r="E4404">
        <v>1</v>
      </c>
      <c r="F4404" s="2">
        <v>42219</v>
      </c>
      <c r="G4404" s="2" t="str">
        <f>TEXT(pizza_sales[[#This Row],[order_date]],"dddd")</f>
        <v>Monday</v>
      </c>
      <c r="H4404" s="3">
        <v>0.84307870370370375</v>
      </c>
      <c r="I4404">
        <v>15.25</v>
      </c>
      <c r="J4404">
        <v>15.25</v>
      </c>
      <c r="K4404" s="1" t="s">
        <v>21</v>
      </c>
      <c r="L4404" s="1" t="s">
        <v>14</v>
      </c>
      <c r="M4404" s="1" t="s">
        <v>78</v>
      </c>
      <c r="N4404" s="1" t="s">
        <v>79</v>
      </c>
    </row>
    <row r="4405" spans="1:14" x14ac:dyDescent="0.3">
      <c r="A4405">
        <v>9105</v>
      </c>
      <c r="B4405">
        <v>3992</v>
      </c>
      <c r="C4405">
        <f>1/COUNTIF(B:B,pizza_sales[[#This Row],[order_id]])</f>
        <v>0.25</v>
      </c>
      <c r="D4405" s="1" t="s">
        <v>150</v>
      </c>
      <c r="E4405">
        <v>1</v>
      </c>
      <c r="F4405" s="2">
        <v>42219</v>
      </c>
      <c r="G4405" s="2" t="str">
        <f>TEXT(pizza_sales[[#This Row],[order_date]],"dddd")</f>
        <v>Monday</v>
      </c>
      <c r="H4405" s="3">
        <v>0.84307870370370375</v>
      </c>
      <c r="I4405">
        <v>12.5</v>
      </c>
      <c r="J4405">
        <v>12.5</v>
      </c>
      <c r="K4405" s="1" t="s">
        <v>41</v>
      </c>
      <c r="L4405" s="1" t="s">
        <v>26</v>
      </c>
      <c r="M4405" s="1" t="s">
        <v>60</v>
      </c>
      <c r="N4405" s="1" t="s">
        <v>61</v>
      </c>
    </row>
    <row r="4406" spans="1:14" x14ac:dyDescent="0.3">
      <c r="A4406">
        <v>9106</v>
      </c>
      <c r="B4406">
        <v>3993</v>
      </c>
      <c r="C4406">
        <f>1/COUNTIF(B:B,pizza_sales[[#This Row],[order_id]])</f>
        <v>0.5</v>
      </c>
      <c r="D4406" s="1" t="s">
        <v>72</v>
      </c>
      <c r="E4406">
        <v>1</v>
      </c>
      <c r="F4406" s="2">
        <v>42219</v>
      </c>
      <c r="G4406" s="2" t="str">
        <f>TEXT(pizza_sales[[#This Row],[order_date]],"dddd")</f>
        <v>Monday</v>
      </c>
      <c r="H4406" s="3">
        <v>0.85366898148148151</v>
      </c>
      <c r="I4406">
        <v>20.75</v>
      </c>
      <c r="J4406">
        <v>20.75</v>
      </c>
      <c r="K4406" s="1" t="s">
        <v>21</v>
      </c>
      <c r="L4406" s="1" t="s">
        <v>33</v>
      </c>
      <c r="M4406" s="1" t="s">
        <v>42</v>
      </c>
      <c r="N4406" s="1" t="s">
        <v>43</v>
      </c>
    </row>
    <row r="4407" spans="1:14" x14ac:dyDescent="0.3">
      <c r="A4407">
        <v>9107</v>
      </c>
      <c r="B4407">
        <v>3993</v>
      </c>
      <c r="C4407">
        <f>1/COUNTIF(B:B,pizza_sales[[#This Row],[order_id]])</f>
        <v>0.5</v>
      </c>
      <c r="D4407" s="1" t="s">
        <v>134</v>
      </c>
      <c r="E4407">
        <v>1</v>
      </c>
      <c r="F4407" s="2">
        <v>42219</v>
      </c>
      <c r="G4407" s="2" t="str">
        <f>TEXT(pizza_sales[[#This Row],[order_date]],"dddd")</f>
        <v>Monday</v>
      </c>
      <c r="H4407" s="3">
        <v>0.85366898148148151</v>
      </c>
      <c r="I4407">
        <v>16.75</v>
      </c>
      <c r="J4407">
        <v>16.75</v>
      </c>
      <c r="K4407" s="1" t="s">
        <v>13</v>
      </c>
      <c r="L4407" s="1" t="s">
        <v>33</v>
      </c>
      <c r="M4407" s="1" t="s">
        <v>124</v>
      </c>
      <c r="N4407" s="1" t="s">
        <v>125</v>
      </c>
    </row>
    <row r="4408" spans="1:14" x14ac:dyDescent="0.3">
      <c r="A4408">
        <v>9108</v>
      </c>
      <c r="B4408">
        <v>3994</v>
      </c>
      <c r="C4408">
        <f>1/COUNTIF(B:B,pizza_sales[[#This Row],[order_id]])</f>
        <v>1</v>
      </c>
      <c r="D4408" s="1" t="s">
        <v>68</v>
      </c>
      <c r="E4408">
        <v>1</v>
      </c>
      <c r="F4408" s="2">
        <v>42219</v>
      </c>
      <c r="G4408" s="2" t="str">
        <f>TEXT(pizza_sales[[#This Row],[order_date]],"dddd")</f>
        <v>Monday</v>
      </c>
      <c r="H4408" s="3">
        <v>0.85427083333333331</v>
      </c>
      <c r="I4408">
        <v>20.25</v>
      </c>
      <c r="J4408">
        <v>20.25</v>
      </c>
      <c r="K4408" s="1" t="s">
        <v>21</v>
      </c>
      <c r="L4408" s="1" t="s">
        <v>22</v>
      </c>
      <c r="M4408" s="1" t="s">
        <v>30</v>
      </c>
      <c r="N4408" s="1" t="s">
        <v>31</v>
      </c>
    </row>
    <row r="4409" spans="1:14" x14ac:dyDescent="0.3">
      <c r="A4409">
        <v>9109</v>
      </c>
      <c r="B4409">
        <v>3995</v>
      </c>
      <c r="C4409">
        <f>1/COUNTIF(B:B,pizza_sales[[#This Row],[order_id]])</f>
        <v>0.5</v>
      </c>
      <c r="D4409" s="1" t="s">
        <v>50</v>
      </c>
      <c r="E4409">
        <v>1</v>
      </c>
      <c r="F4409" s="2">
        <v>42219</v>
      </c>
      <c r="G4409" s="2" t="str">
        <f>TEXT(pizza_sales[[#This Row],[order_date]],"dddd")</f>
        <v>Monday</v>
      </c>
      <c r="H4409" s="3">
        <v>0.86644675925925929</v>
      </c>
      <c r="I4409">
        <v>12</v>
      </c>
      <c r="J4409">
        <v>12</v>
      </c>
      <c r="K4409" s="1" t="s">
        <v>41</v>
      </c>
      <c r="L4409" s="1" t="s">
        <v>14</v>
      </c>
      <c r="M4409" s="1" t="s">
        <v>18</v>
      </c>
      <c r="N4409" s="1" t="s">
        <v>19</v>
      </c>
    </row>
    <row r="4410" spans="1:14" x14ac:dyDescent="0.3">
      <c r="A4410">
        <v>9110</v>
      </c>
      <c r="B4410">
        <v>3995</v>
      </c>
      <c r="C4410">
        <f>1/COUNTIF(B:B,pizza_sales[[#This Row],[order_id]])</f>
        <v>0.5</v>
      </c>
      <c r="D4410" s="1" t="s">
        <v>87</v>
      </c>
      <c r="E4410">
        <v>1</v>
      </c>
      <c r="F4410" s="2">
        <v>42219</v>
      </c>
      <c r="G4410" s="2" t="str">
        <f>TEXT(pizza_sales[[#This Row],[order_date]],"dddd")</f>
        <v>Monday</v>
      </c>
      <c r="H4410" s="3">
        <v>0.86644675925925929</v>
      </c>
      <c r="I4410">
        <v>20.75</v>
      </c>
      <c r="J4410">
        <v>20.75</v>
      </c>
      <c r="K4410" s="1" t="s">
        <v>21</v>
      </c>
      <c r="L4410" s="1" t="s">
        <v>26</v>
      </c>
      <c r="M4410" s="1" t="s">
        <v>88</v>
      </c>
      <c r="N4410" s="1" t="s">
        <v>89</v>
      </c>
    </row>
    <row r="4411" spans="1:14" x14ac:dyDescent="0.3">
      <c r="A4411">
        <v>9111</v>
      </c>
      <c r="B4411">
        <v>3996</v>
      </c>
      <c r="C4411">
        <f>1/COUNTIF(B:B,pizza_sales[[#This Row],[order_id]])</f>
        <v>0.5</v>
      </c>
      <c r="D4411" s="1" t="s">
        <v>118</v>
      </c>
      <c r="E4411">
        <v>1</v>
      </c>
      <c r="F4411" s="2">
        <v>42219</v>
      </c>
      <c r="G4411" s="2" t="str">
        <f>TEXT(pizza_sales[[#This Row],[order_date]],"dddd")</f>
        <v>Monday</v>
      </c>
      <c r="H4411" s="3">
        <v>0.86890046296296297</v>
      </c>
      <c r="I4411">
        <v>16.75</v>
      </c>
      <c r="J4411">
        <v>16.75</v>
      </c>
      <c r="K4411" s="1" t="s">
        <v>13</v>
      </c>
      <c r="L4411" s="1" t="s">
        <v>33</v>
      </c>
      <c r="M4411" s="1" t="s">
        <v>42</v>
      </c>
      <c r="N4411" s="1" t="s">
        <v>43</v>
      </c>
    </row>
    <row r="4412" spans="1:14" x14ac:dyDescent="0.3">
      <c r="A4412">
        <v>9112</v>
      </c>
      <c r="B4412">
        <v>3996</v>
      </c>
      <c r="C4412">
        <f>1/COUNTIF(B:B,pizza_sales[[#This Row],[order_id]])</f>
        <v>0.5</v>
      </c>
      <c r="D4412" s="1" t="s">
        <v>164</v>
      </c>
      <c r="E4412">
        <v>1</v>
      </c>
      <c r="F4412" s="2">
        <v>42219</v>
      </c>
      <c r="G4412" s="2" t="str">
        <f>TEXT(pizza_sales[[#This Row],[order_date]],"dddd")</f>
        <v>Monday</v>
      </c>
      <c r="H4412" s="3">
        <v>0.86890046296296297</v>
      </c>
      <c r="I4412">
        <v>16.5</v>
      </c>
      <c r="J4412">
        <v>16.5</v>
      </c>
      <c r="K4412" s="1" t="s">
        <v>13</v>
      </c>
      <c r="L4412" s="1" t="s">
        <v>22</v>
      </c>
      <c r="M4412" s="1" t="s">
        <v>63</v>
      </c>
      <c r="N4412" s="1" t="s">
        <v>64</v>
      </c>
    </row>
    <row r="4413" spans="1:14" x14ac:dyDescent="0.3">
      <c r="A4413">
        <v>9113</v>
      </c>
      <c r="B4413">
        <v>3997</v>
      </c>
      <c r="C4413">
        <f>1/COUNTIF(B:B,pizza_sales[[#This Row],[order_id]])</f>
        <v>0.5</v>
      </c>
      <c r="D4413" s="1" t="s">
        <v>40</v>
      </c>
      <c r="E4413">
        <v>1</v>
      </c>
      <c r="F4413" s="2">
        <v>42219</v>
      </c>
      <c r="G4413" s="2" t="str">
        <f>TEXT(pizza_sales[[#This Row],[order_date]],"dddd")</f>
        <v>Monday</v>
      </c>
      <c r="H4413" s="3">
        <v>0.87204861111111109</v>
      </c>
      <c r="I4413">
        <v>12.75</v>
      </c>
      <c r="J4413">
        <v>12.75</v>
      </c>
      <c r="K4413" s="1" t="s">
        <v>41</v>
      </c>
      <c r="L4413" s="1" t="s">
        <v>33</v>
      </c>
      <c r="M4413" s="1" t="s">
        <v>42</v>
      </c>
      <c r="N4413" s="1" t="s">
        <v>43</v>
      </c>
    </row>
    <row r="4414" spans="1:14" x14ac:dyDescent="0.3">
      <c r="A4414">
        <v>9114</v>
      </c>
      <c r="B4414">
        <v>3997</v>
      </c>
      <c r="C4414">
        <f>1/COUNTIF(B:B,pizza_sales[[#This Row],[order_id]])</f>
        <v>0.5</v>
      </c>
      <c r="D4414" s="1" t="s">
        <v>81</v>
      </c>
      <c r="E4414">
        <v>1</v>
      </c>
      <c r="F4414" s="2">
        <v>42219</v>
      </c>
      <c r="G4414" s="2" t="str">
        <f>TEXT(pizza_sales[[#This Row],[order_date]],"dddd")</f>
        <v>Monday</v>
      </c>
      <c r="H4414" s="3">
        <v>0.87204861111111109</v>
      </c>
      <c r="I4414">
        <v>20.75</v>
      </c>
      <c r="J4414">
        <v>20.75</v>
      </c>
      <c r="K4414" s="1" t="s">
        <v>21</v>
      </c>
      <c r="L4414" s="1" t="s">
        <v>33</v>
      </c>
      <c r="M4414" s="1" t="s">
        <v>82</v>
      </c>
      <c r="N4414" s="1" t="s">
        <v>83</v>
      </c>
    </row>
    <row r="4415" spans="1:14" x14ac:dyDescent="0.3">
      <c r="A4415">
        <v>9115</v>
      </c>
      <c r="B4415">
        <v>3998</v>
      </c>
      <c r="C4415">
        <f>1/COUNTIF(B:B,pizza_sales[[#This Row],[order_id]])</f>
        <v>1</v>
      </c>
      <c r="D4415" s="1" t="s">
        <v>137</v>
      </c>
      <c r="E4415">
        <v>1</v>
      </c>
      <c r="F4415" s="2">
        <v>42219</v>
      </c>
      <c r="G4415" s="2" t="str">
        <f>TEXT(pizza_sales[[#This Row],[order_date]],"dddd")</f>
        <v>Monday</v>
      </c>
      <c r="H4415" s="3">
        <v>0.90054398148148151</v>
      </c>
      <c r="I4415">
        <v>16.75</v>
      </c>
      <c r="J4415">
        <v>16.75</v>
      </c>
      <c r="K4415" s="1" t="s">
        <v>13</v>
      </c>
      <c r="L4415" s="1" t="s">
        <v>33</v>
      </c>
      <c r="M4415" s="1" t="s">
        <v>34</v>
      </c>
      <c r="N4415" s="1" t="s">
        <v>35</v>
      </c>
    </row>
    <row r="4416" spans="1:14" x14ac:dyDescent="0.3">
      <c r="A4416">
        <v>9116</v>
      </c>
      <c r="B4416">
        <v>3999</v>
      </c>
      <c r="C4416">
        <f>1/COUNTIF(B:B,pizza_sales[[#This Row],[order_id]])</f>
        <v>0.33333333333333331</v>
      </c>
      <c r="D4416" s="1" t="s">
        <v>134</v>
      </c>
      <c r="E4416">
        <v>1</v>
      </c>
      <c r="F4416" s="2">
        <v>42219</v>
      </c>
      <c r="G4416" s="2" t="str">
        <f>TEXT(pizza_sales[[#This Row],[order_date]],"dddd")</f>
        <v>Monday</v>
      </c>
      <c r="H4416" s="3">
        <v>0.90763888888888888</v>
      </c>
      <c r="I4416">
        <v>16.75</v>
      </c>
      <c r="J4416">
        <v>16.75</v>
      </c>
      <c r="K4416" s="1" t="s">
        <v>13</v>
      </c>
      <c r="L4416" s="1" t="s">
        <v>33</v>
      </c>
      <c r="M4416" s="1" t="s">
        <v>124</v>
      </c>
      <c r="N4416" s="1" t="s">
        <v>125</v>
      </c>
    </row>
    <row r="4417" spans="1:14" x14ac:dyDescent="0.3">
      <c r="A4417">
        <v>9117</v>
      </c>
      <c r="B4417">
        <v>3999</v>
      </c>
      <c r="C4417">
        <f>1/COUNTIF(B:B,pizza_sales[[#This Row],[order_id]])</f>
        <v>0.33333333333333331</v>
      </c>
      <c r="D4417" s="1" t="s">
        <v>17</v>
      </c>
      <c r="E4417">
        <v>1</v>
      </c>
      <c r="F4417" s="2">
        <v>42219</v>
      </c>
      <c r="G4417" s="2" t="str">
        <f>TEXT(pizza_sales[[#This Row],[order_date]],"dddd")</f>
        <v>Monday</v>
      </c>
      <c r="H4417" s="3">
        <v>0.90763888888888888</v>
      </c>
      <c r="I4417">
        <v>16</v>
      </c>
      <c r="J4417">
        <v>16</v>
      </c>
      <c r="K4417" s="1" t="s">
        <v>13</v>
      </c>
      <c r="L4417" s="1" t="s">
        <v>14</v>
      </c>
      <c r="M4417" s="1" t="s">
        <v>18</v>
      </c>
      <c r="N4417" s="1" t="s">
        <v>19</v>
      </c>
    </row>
    <row r="4418" spans="1:14" x14ac:dyDescent="0.3">
      <c r="A4418">
        <v>9118</v>
      </c>
      <c r="B4418">
        <v>3999</v>
      </c>
      <c r="C4418">
        <f>1/COUNTIF(B:B,pizza_sales[[#This Row],[order_id]])</f>
        <v>0.33333333333333331</v>
      </c>
      <c r="D4418" s="1" t="s">
        <v>161</v>
      </c>
      <c r="E4418">
        <v>1</v>
      </c>
      <c r="F4418" s="2">
        <v>42219</v>
      </c>
      <c r="G4418" s="2" t="str">
        <f>TEXT(pizza_sales[[#This Row],[order_date]],"dddd")</f>
        <v>Monday</v>
      </c>
      <c r="H4418" s="3">
        <v>0.90763888888888888</v>
      </c>
      <c r="I4418">
        <v>12</v>
      </c>
      <c r="J4418">
        <v>12</v>
      </c>
      <c r="K4418" s="1" t="s">
        <v>41</v>
      </c>
      <c r="L4418" s="1" t="s">
        <v>22</v>
      </c>
      <c r="M4418" s="1" t="s">
        <v>104</v>
      </c>
      <c r="N4418" s="1" t="s">
        <v>105</v>
      </c>
    </row>
    <row r="4419" spans="1:14" x14ac:dyDescent="0.3">
      <c r="A4419">
        <v>9119</v>
      </c>
      <c r="B4419">
        <v>4000</v>
      </c>
      <c r="C4419">
        <f>1/COUNTIF(B:B,pizza_sales[[#This Row],[order_id]])</f>
        <v>0.25</v>
      </c>
      <c r="D4419" s="1" t="s">
        <v>72</v>
      </c>
      <c r="E4419">
        <v>1</v>
      </c>
      <c r="F4419" s="2">
        <v>42250</v>
      </c>
      <c r="G4419" s="2" t="str">
        <f>TEXT(pizza_sales[[#This Row],[order_date]],"dddd")</f>
        <v>Thursday</v>
      </c>
      <c r="H4419" s="3">
        <v>0.48195601851851849</v>
      </c>
      <c r="I4419">
        <v>20.75</v>
      </c>
      <c r="J4419">
        <v>20.75</v>
      </c>
      <c r="K4419" s="1" t="s">
        <v>21</v>
      </c>
      <c r="L4419" s="1" t="s">
        <v>33</v>
      </c>
      <c r="M4419" s="1" t="s">
        <v>42</v>
      </c>
      <c r="N4419" s="1" t="s">
        <v>43</v>
      </c>
    </row>
    <row r="4420" spans="1:14" x14ac:dyDescent="0.3">
      <c r="A4420">
        <v>9120</v>
      </c>
      <c r="B4420">
        <v>4000</v>
      </c>
      <c r="C4420">
        <f>1/COUNTIF(B:B,pizza_sales[[#This Row],[order_id]])</f>
        <v>0.25</v>
      </c>
      <c r="D4420" s="1" t="s">
        <v>127</v>
      </c>
      <c r="E4420">
        <v>1</v>
      </c>
      <c r="F4420" s="2">
        <v>42250</v>
      </c>
      <c r="G4420" s="2" t="str">
        <f>TEXT(pizza_sales[[#This Row],[order_date]],"dddd")</f>
        <v>Thursday</v>
      </c>
      <c r="H4420" s="3">
        <v>0.48195601851851849</v>
      </c>
      <c r="I4420">
        <v>20.25</v>
      </c>
      <c r="J4420">
        <v>20.25</v>
      </c>
      <c r="K4420" s="1" t="s">
        <v>21</v>
      </c>
      <c r="L4420" s="1" t="s">
        <v>22</v>
      </c>
      <c r="M4420" s="1" t="s">
        <v>52</v>
      </c>
      <c r="N4420" s="1" t="s">
        <v>53</v>
      </c>
    </row>
    <row r="4421" spans="1:14" x14ac:dyDescent="0.3">
      <c r="A4421">
        <v>9121</v>
      </c>
      <c r="B4421">
        <v>4000</v>
      </c>
      <c r="C4421">
        <f>1/COUNTIF(B:B,pizza_sales[[#This Row],[order_id]])</f>
        <v>0.25</v>
      </c>
      <c r="D4421" s="1" t="s">
        <v>87</v>
      </c>
      <c r="E4421">
        <v>1</v>
      </c>
      <c r="F4421" s="2">
        <v>42250</v>
      </c>
      <c r="G4421" s="2" t="str">
        <f>TEXT(pizza_sales[[#This Row],[order_date]],"dddd")</f>
        <v>Thursday</v>
      </c>
      <c r="H4421" s="3">
        <v>0.48195601851851849</v>
      </c>
      <c r="I4421">
        <v>20.75</v>
      </c>
      <c r="J4421">
        <v>20.75</v>
      </c>
      <c r="K4421" s="1" t="s">
        <v>21</v>
      </c>
      <c r="L4421" s="1" t="s">
        <v>26</v>
      </c>
      <c r="M4421" s="1" t="s">
        <v>88</v>
      </c>
      <c r="N4421" s="1" t="s">
        <v>89</v>
      </c>
    </row>
    <row r="4422" spans="1:14" x14ac:dyDescent="0.3">
      <c r="A4422">
        <v>9122</v>
      </c>
      <c r="B4422">
        <v>4000</v>
      </c>
      <c r="C4422">
        <f>1/COUNTIF(B:B,pizza_sales[[#This Row],[order_id]])</f>
        <v>0.25</v>
      </c>
      <c r="D4422" s="1" t="s">
        <v>32</v>
      </c>
      <c r="E4422">
        <v>1</v>
      </c>
      <c r="F4422" s="2">
        <v>42250</v>
      </c>
      <c r="G4422" s="2" t="str">
        <f>TEXT(pizza_sales[[#This Row],[order_date]],"dddd")</f>
        <v>Thursday</v>
      </c>
      <c r="H4422" s="3">
        <v>0.48195601851851849</v>
      </c>
      <c r="I4422">
        <v>20.75</v>
      </c>
      <c r="J4422">
        <v>20.75</v>
      </c>
      <c r="K4422" s="1" t="s">
        <v>21</v>
      </c>
      <c r="L4422" s="1" t="s">
        <v>33</v>
      </c>
      <c r="M4422" s="1" t="s">
        <v>34</v>
      </c>
      <c r="N4422" s="1" t="s">
        <v>35</v>
      </c>
    </row>
    <row r="4423" spans="1:14" x14ac:dyDescent="0.3">
      <c r="A4423">
        <v>9123</v>
      </c>
      <c r="B4423">
        <v>4001</v>
      </c>
      <c r="C4423">
        <f>1/COUNTIF(B:B,pizza_sales[[#This Row],[order_id]])</f>
        <v>0.5</v>
      </c>
      <c r="D4423" s="1" t="s">
        <v>161</v>
      </c>
      <c r="E4423">
        <v>1</v>
      </c>
      <c r="F4423" s="2">
        <v>42250</v>
      </c>
      <c r="G4423" s="2" t="str">
        <f>TEXT(pizza_sales[[#This Row],[order_date]],"dddd")</f>
        <v>Thursday</v>
      </c>
      <c r="H4423" s="3">
        <v>0.48741898148148149</v>
      </c>
      <c r="I4423">
        <v>12</v>
      </c>
      <c r="J4423">
        <v>12</v>
      </c>
      <c r="K4423" s="1" t="s">
        <v>41</v>
      </c>
      <c r="L4423" s="1" t="s">
        <v>22</v>
      </c>
      <c r="M4423" s="1" t="s">
        <v>104</v>
      </c>
      <c r="N4423" s="1" t="s">
        <v>105</v>
      </c>
    </row>
    <row r="4424" spans="1:14" x14ac:dyDescent="0.3">
      <c r="A4424">
        <v>9124</v>
      </c>
      <c r="B4424">
        <v>4001</v>
      </c>
      <c r="C4424">
        <f>1/COUNTIF(B:B,pizza_sales[[#This Row],[order_id]])</f>
        <v>0.5</v>
      </c>
      <c r="D4424" s="1" t="s">
        <v>32</v>
      </c>
      <c r="E4424">
        <v>1</v>
      </c>
      <c r="F4424" s="2">
        <v>42250</v>
      </c>
      <c r="G4424" s="2" t="str">
        <f>TEXT(pizza_sales[[#This Row],[order_date]],"dddd")</f>
        <v>Thursday</v>
      </c>
      <c r="H4424" s="3">
        <v>0.48741898148148149</v>
      </c>
      <c r="I4424">
        <v>20.75</v>
      </c>
      <c r="J4424">
        <v>20.75</v>
      </c>
      <c r="K4424" s="1" t="s">
        <v>21</v>
      </c>
      <c r="L4424" s="1" t="s">
        <v>33</v>
      </c>
      <c r="M4424" s="1" t="s">
        <v>34</v>
      </c>
      <c r="N4424" s="1" t="s">
        <v>35</v>
      </c>
    </row>
    <row r="4425" spans="1:14" x14ac:dyDescent="0.3">
      <c r="A4425">
        <v>9125</v>
      </c>
      <c r="B4425">
        <v>4002</v>
      </c>
      <c r="C4425">
        <f>1/COUNTIF(B:B,pizza_sales[[#This Row],[order_id]])</f>
        <v>0.5</v>
      </c>
      <c r="D4425" s="1" t="s">
        <v>90</v>
      </c>
      <c r="E4425">
        <v>1</v>
      </c>
      <c r="F4425" s="2">
        <v>42250</v>
      </c>
      <c r="G4425" s="2" t="str">
        <f>TEXT(pizza_sales[[#This Row],[order_date]],"dddd")</f>
        <v>Thursday</v>
      </c>
      <c r="H4425" s="3">
        <v>0.49052083333333335</v>
      </c>
      <c r="I4425">
        <v>17.95</v>
      </c>
      <c r="J4425">
        <v>17.95</v>
      </c>
      <c r="K4425" s="1" t="s">
        <v>21</v>
      </c>
      <c r="L4425" s="1" t="s">
        <v>22</v>
      </c>
      <c r="M4425" s="1" t="s">
        <v>91</v>
      </c>
      <c r="N4425" s="1" t="s">
        <v>92</v>
      </c>
    </row>
    <row r="4426" spans="1:14" x14ac:dyDescent="0.3">
      <c r="A4426">
        <v>9126</v>
      </c>
      <c r="B4426">
        <v>4002</v>
      </c>
      <c r="C4426">
        <f>1/COUNTIF(B:B,pizza_sales[[#This Row],[order_id]])</f>
        <v>0.5</v>
      </c>
      <c r="D4426" s="1" t="s">
        <v>37</v>
      </c>
      <c r="E4426">
        <v>1</v>
      </c>
      <c r="F4426" s="2">
        <v>42250</v>
      </c>
      <c r="G4426" s="2" t="str">
        <f>TEXT(pizza_sales[[#This Row],[order_date]],"dddd")</f>
        <v>Thursday</v>
      </c>
      <c r="H4426" s="3">
        <v>0.49052083333333335</v>
      </c>
      <c r="I4426">
        <v>20.75</v>
      </c>
      <c r="J4426">
        <v>20.75</v>
      </c>
      <c r="K4426" s="1" t="s">
        <v>21</v>
      </c>
      <c r="L4426" s="1" t="s">
        <v>26</v>
      </c>
      <c r="M4426" s="1" t="s">
        <v>38</v>
      </c>
      <c r="N4426" s="1" t="s">
        <v>39</v>
      </c>
    </row>
    <row r="4427" spans="1:14" x14ac:dyDescent="0.3">
      <c r="A4427">
        <v>9127</v>
      </c>
      <c r="B4427">
        <v>4003</v>
      </c>
      <c r="C4427">
        <f>1/COUNTIF(B:B,pizza_sales[[#This Row],[order_id]])</f>
        <v>1</v>
      </c>
      <c r="D4427" s="1" t="s">
        <v>160</v>
      </c>
      <c r="E4427">
        <v>1</v>
      </c>
      <c r="F4427" s="2">
        <v>42250</v>
      </c>
      <c r="G4427" s="2" t="str">
        <f>TEXT(pizza_sales[[#This Row],[order_date]],"dddd")</f>
        <v>Thursday</v>
      </c>
      <c r="H4427" s="3">
        <v>0.4929398148148148</v>
      </c>
      <c r="I4427">
        <v>12</v>
      </c>
      <c r="J4427">
        <v>12</v>
      </c>
      <c r="K4427" s="1" t="s">
        <v>41</v>
      </c>
      <c r="L4427" s="1" t="s">
        <v>14</v>
      </c>
      <c r="M4427" s="1" t="s">
        <v>55</v>
      </c>
      <c r="N4427" s="1" t="s">
        <v>56</v>
      </c>
    </row>
    <row r="4428" spans="1:14" x14ac:dyDescent="0.3">
      <c r="A4428">
        <v>9128</v>
      </c>
      <c r="B4428">
        <v>4004</v>
      </c>
      <c r="C4428">
        <f>1/COUNTIF(B:B,pizza_sales[[#This Row],[order_id]])</f>
        <v>1</v>
      </c>
      <c r="D4428" s="1" t="s">
        <v>81</v>
      </c>
      <c r="E4428">
        <v>1</v>
      </c>
      <c r="F4428" s="2">
        <v>42250</v>
      </c>
      <c r="G4428" s="2" t="str">
        <f>TEXT(pizza_sales[[#This Row],[order_date]],"dddd")</f>
        <v>Thursday</v>
      </c>
      <c r="H4428" s="3">
        <v>0.49520833333333331</v>
      </c>
      <c r="I4428">
        <v>20.75</v>
      </c>
      <c r="J4428">
        <v>20.75</v>
      </c>
      <c r="K4428" s="1" t="s">
        <v>21</v>
      </c>
      <c r="L4428" s="1" t="s">
        <v>33</v>
      </c>
      <c r="M4428" s="1" t="s">
        <v>82</v>
      </c>
      <c r="N4428" s="1" t="s">
        <v>83</v>
      </c>
    </row>
    <row r="4429" spans="1:14" x14ac:dyDescent="0.3">
      <c r="A4429">
        <v>9129</v>
      </c>
      <c r="B4429">
        <v>4005</v>
      </c>
      <c r="C4429">
        <f>1/COUNTIF(B:B,pizza_sales[[#This Row],[order_id]])</f>
        <v>0.16666666666666666</v>
      </c>
      <c r="D4429" s="1" t="s">
        <v>139</v>
      </c>
      <c r="E4429">
        <v>1</v>
      </c>
      <c r="F4429" s="2">
        <v>42250</v>
      </c>
      <c r="G4429" s="2" t="str">
        <f>TEXT(pizza_sales[[#This Row],[order_date]],"dddd")</f>
        <v>Thursday</v>
      </c>
      <c r="H4429" s="3">
        <v>0.52793981481481478</v>
      </c>
      <c r="I4429">
        <v>16.75</v>
      </c>
      <c r="J4429">
        <v>16.75</v>
      </c>
      <c r="K4429" s="1" t="s">
        <v>13</v>
      </c>
      <c r="L4429" s="1" t="s">
        <v>33</v>
      </c>
      <c r="M4429" s="1" t="s">
        <v>82</v>
      </c>
      <c r="N4429" s="1" t="s">
        <v>83</v>
      </c>
    </row>
    <row r="4430" spans="1:14" x14ac:dyDescent="0.3">
      <c r="A4430">
        <v>9130</v>
      </c>
      <c r="B4430">
        <v>4005</v>
      </c>
      <c r="C4430">
        <f>1/COUNTIF(B:B,pizza_sales[[#This Row],[order_id]])</f>
        <v>0.16666666666666666</v>
      </c>
      <c r="D4430" s="1" t="s">
        <v>138</v>
      </c>
      <c r="E4430">
        <v>1</v>
      </c>
      <c r="F4430" s="2">
        <v>42250</v>
      </c>
      <c r="G4430" s="2" t="str">
        <f>TEXT(pizza_sales[[#This Row],[order_date]],"dddd")</f>
        <v>Thursday</v>
      </c>
      <c r="H4430" s="3">
        <v>0.52793981481481478</v>
      </c>
      <c r="I4430">
        <v>20.5</v>
      </c>
      <c r="J4430">
        <v>20.5</v>
      </c>
      <c r="K4430" s="1" t="s">
        <v>21</v>
      </c>
      <c r="L4430" s="1" t="s">
        <v>14</v>
      </c>
      <c r="M4430" s="1" t="s">
        <v>18</v>
      </c>
      <c r="N4430" s="1" t="s">
        <v>19</v>
      </c>
    </row>
    <row r="4431" spans="1:14" x14ac:dyDescent="0.3">
      <c r="A4431">
        <v>9131</v>
      </c>
      <c r="B4431">
        <v>4005</v>
      </c>
      <c r="C4431">
        <f>1/COUNTIF(B:B,pizza_sales[[#This Row],[order_id]])</f>
        <v>0.16666666666666666</v>
      </c>
      <c r="D4431" s="1" t="s">
        <v>17</v>
      </c>
      <c r="E4431">
        <v>1</v>
      </c>
      <c r="F4431" s="2">
        <v>42250</v>
      </c>
      <c r="G4431" s="2" t="str">
        <f>TEXT(pizza_sales[[#This Row],[order_date]],"dddd")</f>
        <v>Thursday</v>
      </c>
      <c r="H4431" s="3">
        <v>0.52793981481481478</v>
      </c>
      <c r="I4431">
        <v>16</v>
      </c>
      <c r="J4431">
        <v>16</v>
      </c>
      <c r="K4431" s="1" t="s">
        <v>13</v>
      </c>
      <c r="L4431" s="1" t="s">
        <v>14</v>
      </c>
      <c r="M4431" s="1" t="s">
        <v>18</v>
      </c>
      <c r="N4431" s="1" t="s">
        <v>19</v>
      </c>
    </row>
    <row r="4432" spans="1:14" x14ac:dyDescent="0.3">
      <c r="A4432">
        <v>9132</v>
      </c>
      <c r="B4432">
        <v>4005</v>
      </c>
      <c r="C4432">
        <f>1/COUNTIF(B:B,pizza_sales[[#This Row],[order_id]])</f>
        <v>0.16666666666666666</v>
      </c>
      <c r="D4432" s="1" t="s">
        <v>161</v>
      </c>
      <c r="E4432">
        <v>1</v>
      </c>
      <c r="F4432" s="2">
        <v>42250</v>
      </c>
      <c r="G4432" s="2" t="str">
        <f>TEXT(pizza_sales[[#This Row],[order_date]],"dddd")</f>
        <v>Thursday</v>
      </c>
      <c r="H4432" s="3">
        <v>0.52793981481481478</v>
      </c>
      <c r="I4432">
        <v>12</v>
      </c>
      <c r="J4432">
        <v>12</v>
      </c>
      <c r="K4432" s="1" t="s">
        <v>41</v>
      </c>
      <c r="L4432" s="1" t="s">
        <v>22</v>
      </c>
      <c r="M4432" s="1" t="s">
        <v>104</v>
      </c>
      <c r="N4432" s="1" t="s">
        <v>105</v>
      </c>
    </row>
    <row r="4433" spans="1:14" x14ac:dyDescent="0.3">
      <c r="A4433">
        <v>9133</v>
      </c>
      <c r="B4433">
        <v>4005</v>
      </c>
      <c r="C4433">
        <f>1/COUNTIF(B:B,pizza_sales[[#This Row],[order_id]])</f>
        <v>0.16666666666666666</v>
      </c>
      <c r="D4433" s="1" t="s">
        <v>58</v>
      </c>
      <c r="E4433">
        <v>1</v>
      </c>
      <c r="F4433" s="2">
        <v>42250</v>
      </c>
      <c r="G4433" s="2" t="str">
        <f>TEXT(pizza_sales[[#This Row],[order_date]],"dddd")</f>
        <v>Thursday</v>
      </c>
      <c r="H4433" s="3">
        <v>0.52793981481481478</v>
      </c>
      <c r="I4433">
        <v>12</v>
      </c>
      <c r="J4433">
        <v>12</v>
      </c>
      <c r="K4433" s="1" t="s">
        <v>41</v>
      </c>
      <c r="L4433" s="1" t="s">
        <v>22</v>
      </c>
      <c r="M4433" s="1" t="s">
        <v>30</v>
      </c>
      <c r="N4433" s="1" t="s">
        <v>31</v>
      </c>
    </row>
    <row r="4434" spans="1:14" x14ac:dyDescent="0.3">
      <c r="A4434">
        <v>9134</v>
      </c>
      <c r="B4434">
        <v>4005</v>
      </c>
      <c r="C4434">
        <f>1/COUNTIF(B:B,pizza_sales[[#This Row],[order_id]])</f>
        <v>0.16666666666666666</v>
      </c>
      <c r="D4434" s="1" t="s">
        <v>37</v>
      </c>
      <c r="E4434">
        <v>1</v>
      </c>
      <c r="F4434" s="2">
        <v>42250</v>
      </c>
      <c r="G4434" s="2" t="str">
        <f>TEXT(pizza_sales[[#This Row],[order_date]],"dddd")</f>
        <v>Thursday</v>
      </c>
      <c r="H4434" s="3">
        <v>0.52793981481481478</v>
      </c>
      <c r="I4434">
        <v>20.75</v>
      </c>
      <c r="J4434">
        <v>20.75</v>
      </c>
      <c r="K4434" s="1" t="s">
        <v>21</v>
      </c>
      <c r="L4434" s="1" t="s">
        <v>26</v>
      </c>
      <c r="M4434" s="1" t="s">
        <v>38</v>
      </c>
      <c r="N4434" s="1" t="s">
        <v>39</v>
      </c>
    </row>
    <row r="4435" spans="1:14" x14ac:dyDescent="0.3">
      <c r="A4435">
        <v>9135</v>
      </c>
      <c r="B4435">
        <v>4006</v>
      </c>
      <c r="C4435">
        <f>1/COUNTIF(B:B,pizza_sales[[#This Row],[order_id]])</f>
        <v>1</v>
      </c>
      <c r="D4435" s="1" t="s">
        <v>121</v>
      </c>
      <c r="E4435">
        <v>1</v>
      </c>
      <c r="F4435" s="2">
        <v>42250</v>
      </c>
      <c r="G4435" s="2" t="str">
        <f>TEXT(pizza_sales[[#This Row],[order_date]],"dddd")</f>
        <v>Thursday</v>
      </c>
      <c r="H4435" s="3">
        <v>0.53112268518518524</v>
      </c>
      <c r="I4435">
        <v>16.25</v>
      </c>
      <c r="J4435">
        <v>16.25</v>
      </c>
      <c r="K4435" s="1" t="s">
        <v>13</v>
      </c>
      <c r="L4435" s="1" t="s">
        <v>26</v>
      </c>
      <c r="M4435" s="1" t="s">
        <v>114</v>
      </c>
      <c r="N4435" s="1" t="s">
        <v>115</v>
      </c>
    </row>
    <row r="4436" spans="1:14" x14ac:dyDescent="0.3">
      <c r="A4436">
        <v>9136</v>
      </c>
      <c r="B4436">
        <v>4007</v>
      </c>
      <c r="C4436">
        <f>1/COUNTIF(B:B,pizza_sales[[#This Row],[order_id]])</f>
        <v>1</v>
      </c>
      <c r="D4436" s="1" t="s">
        <v>40</v>
      </c>
      <c r="E4436">
        <v>1</v>
      </c>
      <c r="F4436" s="2">
        <v>42250</v>
      </c>
      <c r="G4436" s="2" t="str">
        <f>TEXT(pizza_sales[[#This Row],[order_date]],"dddd")</f>
        <v>Thursday</v>
      </c>
      <c r="H4436" s="3">
        <v>0.54428240740740741</v>
      </c>
      <c r="I4436">
        <v>12.75</v>
      </c>
      <c r="J4436">
        <v>12.75</v>
      </c>
      <c r="K4436" s="1" t="s">
        <v>41</v>
      </c>
      <c r="L4436" s="1" t="s">
        <v>33</v>
      </c>
      <c r="M4436" s="1" t="s">
        <v>42</v>
      </c>
      <c r="N4436" s="1" t="s">
        <v>43</v>
      </c>
    </row>
    <row r="4437" spans="1:14" x14ac:dyDescent="0.3">
      <c r="A4437">
        <v>9137</v>
      </c>
      <c r="B4437">
        <v>4008</v>
      </c>
      <c r="C4437">
        <f>1/COUNTIF(B:B,pizza_sales[[#This Row],[order_id]])</f>
        <v>0.5</v>
      </c>
      <c r="D4437" s="1" t="s">
        <v>17</v>
      </c>
      <c r="E4437">
        <v>1</v>
      </c>
      <c r="F4437" s="2">
        <v>42250</v>
      </c>
      <c r="G4437" s="2" t="str">
        <f>TEXT(pizza_sales[[#This Row],[order_date]],"dddd")</f>
        <v>Thursday</v>
      </c>
      <c r="H4437" s="3">
        <v>0.54429398148148145</v>
      </c>
      <c r="I4437">
        <v>16</v>
      </c>
      <c r="J4437">
        <v>16</v>
      </c>
      <c r="K4437" s="1" t="s">
        <v>13</v>
      </c>
      <c r="L4437" s="1" t="s">
        <v>14</v>
      </c>
      <c r="M4437" s="1" t="s">
        <v>18</v>
      </c>
      <c r="N4437" s="1" t="s">
        <v>19</v>
      </c>
    </row>
    <row r="4438" spans="1:14" x14ac:dyDescent="0.3">
      <c r="A4438">
        <v>9138</v>
      </c>
      <c r="B4438">
        <v>4008</v>
      </c>
      <c r="C4438">
        <f>1/COUNTIF(B:B,pizza_sales[[#This Row],[order_id]])</f>
        <v>0.5</v>
      </c>
      <c r="D4438" s="1" t="s">
        <v>62</v>
      </c>
      <c r="E4438">
        <v>1</v>
      </c>
      <c r="F4438" s="2">
        <v>42250</v>
      </c>
      <c r="G4438" s="2" t="str">
        <f>TEXT(pizza_sales[[#This Row],[order_date]],"dddd")</f>
        <v>Thursday</v>
      </c>
      <c r="H4438" s="3">
        <v>0.54429398148148145</v>
      </c>
      <c r="I4438">
        <v>20.75</v>
      </c>
      <c r="J4438">
        <v>20.75</v>
      </c>
      <c r="K4438" s="1" t="s">
        <v>21</v>
      </c>
      <c r="L4438" s="1" t="s">
        <v>22</v>
      </c>
      <c r="M4438" s="1" t="s">
        <v>63</v>
      </c>
      <c r="N4438" s="1" t="s">
        <v>64</v>
      </c>
    </row>
    <row r="4439" spans="1:14" x14ac:dyDescent="0.3">
      <c r="A4439">
        <v>9139</v>
      </c>
      <c r="B4439">
        <v>4009</v>
      </c>
      <c r="C4439">
        <f>1/COUNTIF(B:B,pizza_sales[[#This Row],[order_id]])</f>
        <v>0.5</v>
      </c>
      <c r="D4439" s="1" t="s">
        <v>118</v>
      </c>
      <c r="E4439">
        <v>1</v>
      </c>
      <c r="F4439" s="2">
        <v>42250</v>
      </c>
      <c r="G4439" s="2" t="str">
        <f>TEXT(pizza_sales[[#This Row],[order_date]],"dddd")</f>
        <v>Thursday</v>
      </c>
      <c r="H4439" s="3">
        <v>0.54645833333333338</v>
      </c>
      <c r="I4439">
        <v>16.75</v>
      </c>
      <c r="J4439">
        <v>16.75</v>
      </c>
      <c r="K4439" s="1" t="s">
        <v>13</v>
      </c>
      <c r="L4439" s="1" t="s">
        <v>33</v>
      </c>
      <c r="M4439" s="1" t="s">
        <v>42</v>
      </c>
      <c r="N4439" s="1" t="s">
        <v>43</v>
      </c>
    </row>
    <row r="4440" spans="1:14" x14ac:dyDescent="0.3">
      <c r="A4440">
        <v>9140</v>
      </c>
      <c r="B4440">
        <v>4009</v>
      </c>
      <c r="C4440">
        <f>1/COUNTIF(B:B,pizza_sales[[#This Row],[order_id]])</f>
        <v>0.5</v>
      </c>
      <c r="D4440" s="1" t="s">
        <v>40</v>
      </c>
      <c r="E4440">
        <v>1</v>
      </c>
      <c r="F4440" s="2">
        <v>42250</v>
      </c>
      <c r="G4440" s="2" t="str">
        <f>TEXT(pizza_sales[[#This Row],[order_date]],"dddd")</f>
        <v>Thursday</v>
      </c>
      <c r="H4440" s="3">
        <v>0.54645833333333338</v>
      </c>
      <c r="I4440">
        <v>12.75</v>
      </c>
      <c r="J4440">
        <v>12.75</v>
      </c>
      <c r="K4440" s="1" t="s">
        <v>41</v>
      </c>
      <c r="L4440" s="1" t="s">
        <v>33</v>
      </c>
      <c r="M4440" s="1" t="s">
        <v>42</v>
      </c>
      <c r="N4440" s="1" t="s">
        <v>43</v>
      </c>
    </row>
    <row r="4441" spans="1:14" x14ac:dyDescent="0.3">
      <c r="A4441">
        <v>9141</v>
      </c>
      <c r="B4441">
        <v>4010</v>
      </c>
      <c r="C4441">
        <f>1/COUNTIF(B:B,pizza_sales[[#This Row],[order_id]])</f>
        <v>0.25</v>
      </c>
      <c r="D4441" s="1" t="s">
        <v>76</v>
      </c>
      <c r="E4441">
        <v>1</v>
      </c>
      <c r="F4441" s="2">
        <v>42250</v>
      </c>
      <c r="G4441" s="2" t="str">
        <f>TEXT(pizza_sales[[#This Row],[order_date]],"dddd")</f>
        <v>Thursday</v>
      </c>
      <c r="H4441" s="3">
        <v>0.54702546296296295</v>
      </c>
      <c r="I4441">
        <v>16.75</v>
      </c>
      <c r="J4441">
        <v>16.75</v>
      </c>
      <c r="K4441" s="1" t="s">
        <v>13</v>
      </c>
      <c r="L4441" s="1" t="s">
        <v>33</v>
      </c>
      <c r="M4441" s="1" t="s">
        <v>74</v>
      </c>
      <c r="N4441" s="1" t="s">
        <v>75</v>
      </c>
    </row>
    <row r="4442" spans="1:14" x14ac:dyDescent="0.3">
      <c r="A4442">
        <v>9142</v>
      </c>
      <c r="B4442">
        <v>4010</v>
      </c>
      <c r="C4442">
        <f>1/COUNTIF(B:B,pizza_sales[[#This Row],[order_id]])</f>
        <v>0.25</v>
      </c>
      <c r="D4442" s="1" t="s">
        <v>90</v>
      </c>
      <c r="E4442">
        <v>1</v>
      </c>
      <c r="F4442" s="2">
        <v>42250</v>
      </c>
      <c r="G4442" s="2" t="str">
        <f>TEXT(pizza_sales[[#This Row],[order_date]],"dddd")</f>
        <v>Thursday</v>
      </c>
      <c r="H4442" s="3">
        <v>0.54702546296296295</v>
      </c>
      <c r="I4442">
        <v>17.95</v>
      </c>
      <c r="J4442">
        <v>17.95</v>
      </c>
      <c r="K4442" s="1" t="s">
        <v>21</v>
      </c>
      <c r="L4442" s="1" t="s">
        <v>22</v>
      </c>
      <c r="M4442" s="1" t="s">
        <v>91</v>
      </c>
      <c r="N4442" s="1" t="s">
        <v>92</v>
      </c>
    </row>
    <row r="4443" spans="1:14" x14ac:dyDescent="0.3">
      <c r="A4443">
        <v>9143</v>
      </c>
      <c r="B4443">
        <v>4010</v>
      </c>
      <c r="C4443">
        <f>1/COUNTIF(B:B,pizza_sales[[#This Row],[order_id]])</f>
        <v>0.25</v>
      </c>
      <c r="D4443" s="1" t="s">
        <v>129</v>
      </c>
      <c r="E4443">
        <v>1</v>
      </c>
      <c r="F4443" s="2">
        <v>42250</v>
      </c>
      <c r="G4443" s="2" t="str">
        <f>TEXT(pizza_sales[[#This Row],[order_date]],"dddd")</f>
        <v>Thursday</v>
      </c>
      <c r="H4443" s="3">
        <v>0.54702546296296295</v>
      </c>
      <c r="I4443">
        <v>17.5</v>
      </c>
      <c r="J4443">
        <v>17.5</v>
      </c>
      <c r="K4443" s="1" t="s">
        <v>21</v>
      </c>
      <c r="L4443" s="1" t="s">
        <v>14</v>
      </c>
      <c r="M4443" s="1" t="s">
        <v>130</v>
      </c>
      <c r="N4443" s="1" t="s">
        <v>131</v>
      </c>
    </row>
    <row r="4444" spans="1:14" x14ac:dyDescent="0.3">
      <c r="A4444">
        <v>9144</v>
      </c>
      <c r="B4444">
        <v>4010</v>
      </c>
      <c r="C4444">
        <f>1/COUNTIF(B:B,pizza_sales[[#This Row],[order_id]])</f>
        <v>0.25</v>
      </c>
      <c r="D4444" s="1" t="s">
        <v>143</v>
      </c>
      <c r="E4444">
        <v>1</v>
      </c>
      <c r="F4444" s="2">
        <v>42250</v>
      </c>
      <c r="G4444" s="2" t="str">
        <f>TEXT(pizza_sales[[#This Row],[order_date]],"dddd")</f>
        <v>Thursday</v>
      </c>
      <c r="H4444" s="3">
        <v>0.54702546296296295</v>
      </c>
      <c r="I4444">
        <v>11</v>
      </c>
      <c r="J4444">
        <v>11</v>
      </c>
      <c r="K4444" s="1" t="s">
        <v>41</v>
      </c>
      <c r="L4444" s="1" t="s">
        <v>14</v>
      </c>
      <c r="M4444" s="1" t="s">
        <v>130</v>
      </c>
      <c r="N4444" s="1" t="s">
        <v>131</v>
      </c>
    </row>
    <row r="4445" spans="1:14" x14ac:dyDescent="0.3">
      <c r="A4445">
        <v>9145</v>
      </c>
      <c r="B4445">
        <v>4011</v>
      </c>
      <c r="C4445">
        <f>1/COUNTIF(B:B,pizza_sales[[#This Row],[order_id]])</f>
        <v>1</v>
      </c>
      <c r="D4445" s="1" t="s">
        <v>69</v>
      </c>
      <c r="E4445">
        <v>1</v>
      </c>
      <c r="F4445" s="2">
        <v>42250</v>
      </c>
      <c r="G4445" s="2" t="str">
        <f>TEXT(pizza_sales[[#This Row],[order_date]],"dddd")</f>
        <v>Thursday</v>
      </c>
      <c r="H4445" s="3">
        <v>0.55063657407407407</v>
      </c>
      <c r="I4445">
        <v>20.75</v>
      </c>
      <c r="J4445">
        <v>20.75</v>
      </c>
      <c r="K4445" s="1" t="s">
        <v>21</v>
      </c>
      <c r="L4445" s="1" t="s">
        <v>33</v>
      </c>
      <c r="M4445" s="1" t="s">
        <v>70</v>
      </c>
      <c r="N4445" s="1" t="s">
        <v>71</v>
      </c>
    </row>
    <row r="4446" spans="1:14" x14ac:dyDescent="0.3">
      <c r="A4446">
        <v>9146</v>
      </c>
      <c r="B4446">
        <v>4012</v>
      </c>
      <c r="C4446">
        <f>1/COUNTIF(B:B,pizza_sales[[#This Row],[order_id]])</f>
        <v>0.25</v>
      </c>
      <c r="D4446" s="1" t="s">
        <v>134</v>
      </c>
      <c r="E4446">
        <v>1</v>
      </c>
      <c r="F4446" s="2">
        <v>42250</v>
      </c>
      <c r="G4446" s="2" t="str">
        <f>TEXT(pizza_sales[[#This Row],[order_date]],"dddd")</f>
        <v>Thursday</v>
      </c>
      <c r="H4446" s="3">
        <v>0.55409722222222224</v>
      </c>
      <c r="I4446">
        <v>16.75</v>
      </c>
      <c r="J4446">
        <v>16.75</v>
      </c>
      <c r="K4446" s="1" t="s">
        <v>13</v>
      </c>
      <c r="L4446" s="1" t="s">
        <v>33</v>
      </c>
      <c r="M4446" s="1" t="s">
        <v>124</v>
      </c>
      <c r="N4446" s="1" t="s">
        <v>125</v>
      </c>
    </row>
    <row r="4447" spans="1:14" x14ac:dyDescent="0.3">
      <c r="A4447">
        <v>9147</v>
      </c>
      <c r="B4447">
        <v>4012</v>
      </c>
      <c r="C4447">
        <f>1/COUNTIF(B:B,pizza_sales[[#This Row],[order_id]])</f>
        <v>0.25</v>
      </c>
      <c r="D4447" s="1" t="s">
        <v>20</v>
      </c>
      <c r="E4447">
        <v>1</v>
      </c>
      <c r="F4447" s="2">
        <v>42250</v>
      </c>
      <c r="G4447" s="2" t="str">
        <f>TEXT(pizza_sales[[#This Row],[order_date]],"dddd")</f>
        <v>Thursday</v>
      </c>
      <c r="H4447" s="3">
        <v>0.55409722222222224</v>
      </c>
      <c r="I4447">
        <v>18.5</v>
      </c>
      <c r="J4447">
        <v>18.5</v>
      </c>
      <c r="K4447" s="1" t="s">
        <v>21</v>
      </c>
      <c r="L4447" s="1" t="s">
        <v>22</v>
      </c>
      <c r="M4447" s="1" t="s">
        <v>23</v>
      </c>
      <c r="N4447" s="1" t="s">
        <v>24</v>
      </c>
    </row>
    <row r="4448" spans="1:14" x14ac:dyDescent="0.3">
      <c r="A4448">
        <v>9148</v>
      </c>
      <c r="B4448">
        <v>4012</v>
      </c>
      <c r="C4448">
        <f>1/COUNTIF(B:B,pizza_sales[[#This Row],[order_id]])</f>
        <v>0.25</v>
      </c>
      <c r="D4448" s="1" t="s">
        <v>117</v>
      </c>
      <c r="E4448">
        <v>1</v>
      </c>
      <c r="F4448" s="2">
        <v>42250</v>
      </c>
      <c r="G4448" s="2" t="str">
        <f>TEXT(pizza_sales[[#This Row],[order_date]],"dddd")</f>
        <v>Thursday</v>
      </c>
      <c r="H4448" s="3">
        <v>0.55409722222222224</v>
      </c>
      <c r="I4448">
        <v>12.75</v>
      </c>
      <c r="J4448">
        <v>12.75</v>
      </c>
      <c r="K4448" s="1" t="s">
        <v>41</v>
      </c>
      <c r="L4448" s="1" t="s">
        <v>33</v>
      </c>
      <c r="M4448" s="1" t="s">
        <v>70</v>
      </c>
      <c r="N4448" s="1" t="s">
        <v>71</v>
      </c>
    </row>
    <row r="4449" spans="1:14" x14ac:dyDescent="0.3">
      <c r="A4449">
        <v>9149</v>
      </c>
      <c r="B4449">
        <v>4012</v>
      </c>
      <c r="C4449">
        <f>1/COUNTIF(B:B,pizza_sales[[#This Row],[order_id]])</f>
        <v>0.25</v>
      </c>
      <c r="D4449" s="1" t="s">
        <v>44</v>
      </c>
      <c r="E4449">
        <v>1</v>
      </c>
      <c r="F4449" s="2">
        <v>42250</v>
      </c>
      <c r="G4449" s="2" t="str">
        <f>TEXT(pizza_sales[[#This Row],[order_date]],"dddd")</f>
        <v>Thursday</v>
      </c>
      <c r="H4449" s="3">
        <v>0.55409722222222224</v>
      </c>
      <c r="I4449">
        <v>12</v>
      </c>
      <c r="J4449">
        <v>12</v>
      </c>
      <c r="K4449" s="1" t="s">
        <v>41</v>
      </c>
      <c r="L4449" s="1" t="s">
        <v>14</v>
      </c>
      <c r="M4449" s="1" t="s">
        <v>45</v>
      </c>
      <c r="N4449" s="1" t="s">
        <v>46</v>
      </c>
    </row>
    <row r="4450" spans="1:14" x14ac:dyDescent="0.3">
      <c r="A4450">
        <v>9150</v>
      </c>
      <c r="B4450">
        <v>4013</v>
      </c>
      <c r="C4450">
        <f>1/COUNTIF(B:B,pizza_sales[[#This Row],[order_id]])</f>
        <v>0.5</v>
      </c>
      <c r="D4450" s="1" t="s">
        <v>118</v>
      </c>
      <c r="E4450">
        <v>1</v>
      </c>
      <c r="F4450" s="2">
        <v>42250</v>
      </c>
      <c r="G4450" s="2" t="str">
        <f>TEXT(pizza_sales[[#This Row],[order_date]],"dddd")</f>
        <v>Thursday</v>
      </c>
      <c r="H4450" s="3">
        <v>0.56380787037037039</v>
      </c>
      <c r="I4450">
        <v>16.75</v>
      </c>
      <c r="J4450">
        <v>16.75</v>
      </c>
      <c r="K4450" s="1" t="s">
        <v>13</v>
      </c>
      <c r="L4450" s="1" t="s">
        <v>33</v>
      </c>
      <c r="M4450" s="1" t="s">
        <v>42</v>
      </c>
      <c r="N4450" s="1" t="s">
        <v>43</v>
      </c>
    </row>
    <row r="4451" spans="1:14" x14ac:dyDescent="0.3">
      <c r="A4451">
        <v>9151</v>
      </c>
      <c r="B4451">
        <v>4013</v>
      </c>
      <c r="C4451">
        <f>1/COUNTIF(B:B,pizza_sales[[#This Row],[order_id]])</f>
        <v>0.5</v>
      </c>
      <c r="D4451" s="1" t="s">
        <v>20</v>
      </c>
      <c r="E4451">
        <v>1</v>
      </c>
      <c r="F4451" s="2">
        <v>42250</v>
      </c>
      <c r="G4451" s="2" t="str">
        <f>TEXT(pizza_sales[[#This Row],[order_date]],"dddd")</f>
        <v>Thursday</v>
      </c>
      <c r="H4451" s="3">
        <v>0.56380787037037039</v>
      </c>
      <c r="I4451">
        <v>18.5</v>
      </c>
      <c r="J4451">
        <v>18.5</v>
      </c>
      <c r="K4451" s="1" t="s">
        <v>21</v>
      </c>
      <c r="L4451" s="1" t="s">
        <v>22</v>
      </c>
      <c r="M4451" s="1" t="s">
        <v>23</v>
      </c>
      <c r="N4451" s="1" t="s">
        <v>24</v>
      </c>
    </row>
    <row r="4452" spans="1:14" x14ac:dyDescent="0.3">
      <c r="A4452">
        <v>9152</v>
      </c>
      <c r="B4452">
        <v>4014</v>
      </c>
      <c r="C4452">
        <f>1/COUNTIF(B:B,pizza_sales[[#This Row],[order_id]])</f>
        <v>8.3333333333333329E-2</v>
      </c>
      <c r="D4452" s="1" t="s">
        <v>40</v>
      </c>
      <c r="E4452">
        <v>1</v>
      </c>
      <c r="F4452" s="2">
        <v>42250</v>
      </c>
      <c r="G4452" s="2" t="str">
        <f>TEXT(pizza_sales[[#This Row],[order_date]],"dddd")</f>
        <v>Thursday</v>
      </c>
      <c r="H4452" s="3">
        <v>0.56920138888888894</v>
      </c>
      <c r="I4452">
        <v>12.75</v>
      </c>
      <c r="J4452">
        <v>12.75</v>
      </c>
      <c r="K4452" s="1" t="s">
        <v>41</v>
      </c>
      <c r="L4452" s="1" t="s">
        <v>33</v>
      </c>
      <c r="M4452" s="1" t="s">
        <v>42</v>
      </c>
      <c r="N4452" s="1" t="s">
        <v>43</v>
      </c>
    </row>
    <row r="4453" spans="1:14" x14ac:dyDescent="0.3">
      <c r="A4453">
        <v>9153</v>
      </c>
      <c r="B4453">
        <v>4014</v>
      </c>
      <c r="C4453">
        <f>1/COUNTIF(B:B,pizza_sales[[#This Row],[order_id]])</f>
        <v>8.3333333333333329E-2</v>
      </c>
      <c r="D4453" s="1" t="s">
        <v>76</v>
      </c>
      <c r="E4453">
        <v>2</v>
      </c>
      <c r="F4453" s="2">
        <v>42250</v>
      </c>
      <c r="G4453" s="2" t="str">
        <f>TEXT(pizza_sales[[#This Row],[order_date]],"dddd")</f>
        <v>Thursday</v>
      </c>
      <c r="H4453" s="3">
        <v>0.56920138888888894</v>
      </c>
      <c r="I4453">
        <v>16.75</v>
      </c>
      <c r="J4453">
        <v>33.5</v>
      </c>
      <c r="K4453" s="1" t="s">
        <v>13</v>
      </c>
      <c r="L4453" s="1" t="s">
        <v>33</v>
      </c>
      <c r="M4453" s="1" t="s">
        <v>74</v>
      </c>
      <c r="N4453" s="1" t="s">
        <v>75</v>
      </c>
    </row>
    <row r="4454" spans="1:14" x14ac:dyDescent="0.3">
      <c r="A4454">
        <v>9154</v>
      </c>
      <c r="B4454">
        <v>4014</v>
      </c>
      <c r="C4454">
        <f>1/COUNTIF(B:B,pizza_sales[[#This Row],[order_id]])</f>
        <v>8.3333333333333329E-2</v>
      </c>
      <c r="D4454" s="1" t="s">
        <v>81</v>
      </c>
      <c r="E4454">
        <v>1</v>
      </c>
      <c r="F4454" s="2">
        <v>42250</v>
      </c>
      <c r="G4454" s="2" t="str">
        <f>TEXT(pizza_sales[[#This Row],[order_date]],"dddd")</f>
        <v>Thursday</v>
      </c>
      <c r="H4454" s="3">
        <v>0.56920138888888894</v>
      </c>
      <c r="I4454">
        <v>20.75</v>
      </c>
      <c r="J4454">
        <v>20.75</v>
      </c>
      <c r="K4454" s="1" t="s">
        <v>21</v>
      </c>
      <c r="L4454" s="1" t="s">
        <v>33</v>
      </c>
      <c r="M4454" s="1" t="s">
        <v>82</v>
      </c>
      <c r="N4454" s="1" t="s">
        <v>83</v>
      </c>
    </row>
    <row r="4455" spans="1:14" x14ac:dyDescent="0.3">
      <c r="A4455">
        <v>9155</v>
      </c>
      <c r="B4455">
        <v>4014</v>
      </c>
      <c r="C4455">
        <f>1/COUNTIF(B:B,pizza_sales[[#This Row],[order_id]])</f>
        <v>8.3333333333333329E-2</v>
      </c>
      <c r="D4455" s="1" t="s">
        <v>17</v>
      </c>
      <c r="E4455">
        <v>1</v>
      </c>
      <c r="F4455" s="2">
        <v>42250</v>
      </c>
      <c r="G4455" s="2" t="str">
        <f>TEXT(pizza_sales[[#This Row],[order_date]],"dddd")</f>
        <v>Thursday</v>
      </c>
      <c r="H4455" s="3">
        <v>0.56920138888888894</v>
      </c>
      <c r="I4455">
        <v>16</v>
      </c>
      <c r="J4455">
        <v>16</v>
      </c>
      <c r="K4455" s="1" t="s">
        <v>13</v>
      </c>
      <c r="L4455" s="1" t="s">
        <v>14</v>
      </c>
      <c r="M4455" s="1" t="s">
        <v>18</v>
      </c>
      <c r="N4455" s="1" t="s">
        <v>19</v>
      </c>
    </row>
    <row r="4456" spans="1:14" x14ac:dyDescent="0.3">
      <c r="A4456">
        <v>9156</v>
      </c>
      <c r="B4456">
        <v>4014</v>
      </c>
      <c r="C4456">
        <f>1/COUNTIF(B:B,pizza_sales[[#This Row],[order_id]])</f>
        <v>8.3333333333333329E-2</v>
      </c>
      <c r="D4456" s="1" t="s">
        <v>54</v>
      </c>
      <c r="E4456">
        <v>1</v>
      </c>
      <c r="F4456" s="2">
        <v>42250</v>
      </c>
      <c r="G4456" s="2" t="str">
        <f>TEXT(pizza_sales[[#This Row],[order_date]],"dddd")</f>
        <v>Thursday</v>
      </c>
      <c r="H4456" s="3">
        <v>0.56920138888888894</v>
      </c>
      <c r="I4456">
        <v>20.5</v>
      </c>
      <c r="J4456">
        <v>20.5</v>
      </c>
      <c r="K4456" s="1" t="s">
        <v>21</v>
      </c>
      <c r="L4456" s="1" t="s">
        <v>14</v>
      </c>
      <c r="M4456" s="1" t="s">
        <v>55</v>
      </c>
      <c r="N4456" s="1" t="s">
        <v>56</v>
      </c>
    </row>
    <row r="4457" spans="1:14" x14ac:dyDescent="0.3">
      <c r="A4457">
        <v>9157</v>
      </c>
      <c r="B4457">
        <v>4014</v>
      </c>
      <c r="C4457">
        <f>1/COUNTIF(B:B,pizza_sales[[#This Row],[order_id]])</f>
        <v>8.3333333333333329E-2</v>
      </c>
      <c r="D4457" s="1" t="s">
        <v>36</v>
      </c>
      <c r="E4457">
        <v>1</v>
      </c>
      <c r="F4457" s="2">
        <v>42250</v>
      </c>
      <c r="G4457" s="2" t="str">
        <f>TEXT(pizza_sales[[#This Row],[order_date]],"dddd")</f>
        <v>Thursday</v>
      </c>
      <c r="H4457" s="3">
        <v>0.56920138888888894</v>
      </c>
      <c r="I4457">
        <v>16.5</v>
      </c>
      <c r="J4457">
        <v>16.5</v>
      </c>
      <c r="K4457" s="1" t="s">
        <v>13</v>
      </c>
      <c r="L4457" s="1" t="s">
        <v>26</v>
      </c>
      <c r="M4457" s="1" t="s">
        <v>27</v>
      </c>
      <c r="N4457" s="1" t="s">
        <v>28</v>
      </c>
    </row>
    <row r="4458" spans="1:14" x14ac:dyDescent="0.3">
      <c r="A4458">
        <v>9158</v>
      </c>
      <c r="B4458">
        <v>4014</v>
      </c>
      <c r="C4458">
        <f>1/COUNTIF(B:B,pizza_sales[[#This Row],[order_id]])</f>
        <v>8.3333333333333329E-2</v>
      </c>
      <c r="D4458" s="1" t="s">
        <v>29</v>
      </c>
      <c r="E4458">
        <v>1</v>
      </c>
      <c r="F4458" s="2">
        <v>42250</v>
      </c>
      <c r="G4458" s="2" t="str">
        <f>TEXT(pizza_sales[[#This Row],[order_date]],"dddd")</f>
        <v>Thursday</v>
      </c>
      <c r="H4458" s="3">
        <v>0.56920138888888894</v>
      </c>
      <c r="I4458">
        <v>16</v>
      </c>
      <c r="J4458">
        <v>16</v>
      </c>
      <c r="K4458" s="1" t="s">
        <v>13</v>
      </c>
      <c r="L4458" s="1" t="s">
        <v>22</v>
      </c>
      <c r="M4458" s="1" t="s">
        <v>30</v>
      </c>
      <c r="N4458" s="1" t="s">
        <v>31</v>
      </c>
    </row>
    <row r="4459" spans="1:14" x14ac:dyDescent="0.3">
      <c r="A4459">
        <v>9159</v>
      </c>
      <c r="B4459">
        <v>4014</v>
      </c>
      <c r="C4459">
        <f>1/COUNTIF(B:B,pizza_sales[[#This Row],[order_id]])</f>
        <v>8.3333333333333329E-2</v>
      </c>
      <c r="D4459" s="1" t="s">
        <v>119</v>
      </c>
      <c r="E4459">
        <v>1</v>
      </c>
      <c r="F4459" s="2">
        <v>42250</v>
      </c>
      <c r="G4459" s="2" t="str">
        <f>TEXT(pizza_sales[[#This Row],[order_date]],"dddd")</f>
        <v>Thursday</v>
      </c>
      <c r="H4459" s="3">
        <v>0.56920138888888894</v>
      </c>
      <c r="I4459">
        <v>12.5</v>
      </c>
      <c r="J4459">
        <v>12.5</v>
      </c>
      <c r="K4459" s="1" t="s">
        <v>13</v>
      </c>
      <c r="L4459" s="1" t="s">
        <v>14</v>
      </c>
      <c r="M4459" s="1" t="s">
        <v>78</v>
      </c>
      <c r="N4459" s="1" t="s">
        <v>79</v>
      </c>
    </row>
    <row r="4460" spans="1:14" x14ac:dyDescent="0.3">
      <c r="A4460">
        <v>9160</v>
      </c>
      <c r="B4460">
        <v>4014</v>
      </c>
      <c r="C4460">
        <f>1/COUNTIF(B:B,pizza_sales[[#This Row],[order_id]])</f>
        <v>8.3333333333333329E-2</v>
      </c>
      <c r="D4460" s="1" t="s">
        <v>87</v>
      </c>
      <c r="E4460">
        <v>1</v>
      </c>
      <c r="F4460" s="2">
        <v>42250</v>
      </c>
      <c r="G4460" s="2" t="str">
        <f>TEXT(pizza_sales[[#This Row],[order_date]],"dddd")</f>
        <v>Thursday</v>
      </c>
      <c r="H4460" s="3">
        <v>0.56920138888888894</v>
      </c>
      <c r="I4460">
        <v>20.75</v>
      </c>
      <c r="J4460">
        <v>20.75</v>
      </c>
      <c r="K4460" s="1" t="s">
        <v>21</v>
      </c>
      <c r="L4460" s="1" t="s">
        <v>26</v>
      </c>
      <c r="M4460" s="1" t="s">
        <v>88</v>
      </c>
      <c r="N4460" s="1" t="s">
        <v>89</v>
      </c>
    </row>
    <row r="4461" spans="1:14" x14ac:dyDescent="0.3">
      <c r="A4461">
        <v>9161</v>
      </c>
      <c r="B4461">
        <v>4014</v>
      </c>
      <c r="C4461">
        <f>1/COUNTIF(B:B,pizza_sales[[#This Row],[order_id]])</f>
        <v>8.3333333333333329E-2</v>
      </c>
      <c r="D4461" s="1" t="s">
        <v>117</v>
      </c>
      <c r="E4461">
        <v>1</v>
      </c>
      <c r="F4461" s="2">
        <v>42250</v>
      </c>
      <c r="G4461" s="2" t="str">
        <f>TEXT(pizza_sales[[#This Row],[order_date]],"dddd")</f>
        <v>Thursday</v>
      </c>
      <c r="H4461" s="3">
        <v>0.56920138888888894</v>
      </c>
      <c r="I4461">
        <v>12.75</v>
      </c>
      <c r="J4461">
        <v>12.75</v>
      </c>
      <c r="K4461" s="1" t="s">
        <v>41</v>
      </c>
      <c r="L4461" s="1" t="s">
        <v>33</v>
      </c>
      <c r="M4461" s="1" t="s">
        <v>70</v>
      </c>
      <c r="N4461" s="1" t="s">
        <v>71</v>
      </c>
    </row>
    <row r="4462" spans="1:14" x14ac:dyDescent="0.3">
      <c r="A4462">
        <v>9162</v>
      </c>
      <c r="B4462">
        <v>4014</v>
      </c>
      <c r="C4462">
        <f>1/COUNTIF(B:B,pizza_sales[[#This Row],[order_id]])</f>
        <v>8.3333333333333329E-2</v>
      </c>
      <c r="D4462" s="1" t="s">
        <v>158</v>
      </c>
      <c r="E4462">
        <v>1</v>
      </c>
      <c r="F4462" s="2">
        <v>42250</v>
      </c>
      <c r="G4462" s="2" t="str">
        <f>TEXT(pizza_sales[[#This Row],[order_date]],"dddd")</f>
        <v>Thursday</v>
      </c>
      <c r="H4462" s="3">
        <v>0.56920138888888894</v>
      </c>
      <c r="I4462">
        <v>16.5</v>
      </c>
      <c r="J4462">
        <v>16.5</v>
      </c>
      <c r="K4462" s="1" t="s">
        <v>13</v>
      </c>
      <c r="L4462" s="1" t="s">
        <v>26</v>
      </c>
      <c r="M4462" s="1" t="s">
        <v>60</v>
      </c>
      <c r="N4462" s="1" t="s">
        <v>61</v>
      </c>
    </row>
    <row r="4463" spans="1:14" x14ac:dyDescent="0.3">
      <c r="A4463">
        <v>9163</v>
      </c>
      <c r="B4463">
        <v>4014</v>
      </c>
      <c r="C4463">
        <f>1/COUNTIF(B:B,pizza_sales[[#This Row],[order_id]])</f>
        <v>8.3333333333333329E-2</v>
      </c>
      <c r="D4463" s="1" t="s">
        <v>32</v>
      </c>
      <c r="E4463">
        <v>1</v>
      </c>
      <c r="F4463" s="2">
        <v>42250</v>
      </c>
      <c r="G4463" s="2" t="str">
        <f>TEXT(pizza_sales[[#This Row],[order_date]],"dddd")</f>
        <v>Thursday</v>
      </c>
      <c r="H4463" s="3">
        <v>0.56920138888888894</v>
      </c>
      <c r="I4463">
        <v>20.75</v>
      </c>
      <c r="J4463">
        <v>20.75</v>
      </c>
      <c r="K4463" s="1" t="s">
        <v>21</v>
      </c>
      <c r="L4463" s="1" t="s">
        <v>33</v>
      </c>
      <c r="M4463" s="1" t="s">
        <v>34</v>
      </c>
      <c r="N4463" s="1" t="s">
        <v>35</v>
      </c>
    </row>
    <row r="4464" spans="1:14" x14ac:dyDescent="0.3">
      <c r="A4464">
        <v>9164</v>
      </c>
      <c r="B4464">
        <v>4015</v>
      </c>
      <c r="C4464">
        <f>1/COUNTIF(B:B,pizza_sales[[#This Row],[order_id]])</f>
        <v>0.16666666666666666</v>
      </c>
      <c r="D4464" s="1" t="s">
        <v>118</v>
      </c>
      <c r="E4464">
        <v>1</v>
      </c>
      <c r="F4464" s="2">
        <v>42250</v>
      </c>
      <c r="G4464" s="2" t="str">
        <f>TEXT(pizza_sales[[#This Row],[order_date]],"dddd")</f>
        <v>Thursday</v>
      </c>
      <c r="H4464" s="3">
        <v>0.58736111111111111</v>
      </c>
      <c r="I4464">
        <v>16.75</v>
      </c>
      <c r="J4464">
        <v>16.75</v>
      </c>
      <c r="K4464" s="1" t="s">
        <v>13</v>
      </c>
      <c r="L4464" s="1" t="s">
        <v>33</v>
      </c>
      <c r="M4464" s="1" t="s">
        <v>42</v>
      </c>
      <c r="N4464" s="1" t="s">
        <v>43</v>
      </c>
    </row>
    <row r="4465" spans="1:14" x14ac:dyDescent="0.3">
      <c r="A4465">
        <v>9165</v>
      </c>
      <c r="B4465">
        <v>4015</v>
      </c>
      <c r="C4465">
        <f>1/COUNTIF(B:B,pizza_sales[[#This Row],[order_id]])</f>
        <v>0.16666666666666666</v>
      </c>
      <c r="D4465" s="1" t="s">
        <v>96</v>
      </c>
      <c r="E4465">
        <v>1</v>
      </c>
      <c r="F4465" s="2">
        <v>42250</v>
      </c>
      <c r="G4465" s="2" t="str">
        <f>TEXT(pizza_sales[[#This Row],[order_date]],"dddd")</f>
        <v>Thursday</v>
      </c>
      <c r="H4465" s="3">
        <v>0.58736111111111111</v>
      </c>
      <c r="I4465">
        <v>16.25</v>
      </c>
      <c r="J4465">
        <v>16.25</v>
      </c>
      <c r="K4465" s="1" t="s">
        <v>13</v>
      </c>
      <c r="L4465" s="1" t="s">
        <v>26</v>
      </c>
      <c r="M4465" s="1" t="s">
        <v>97</v>
      </c>
      <c r="N4465" s="1" t="s">
        <v>98</v>
      </c>
    </row>
    <row r="4466" spans="1:14" x14ac:dyDescent="0.3">
      <c r="A4466">
        <v>9166</v>
      </c>
      <c r="B4466">
        <v>4015</v>
      </c>
      <c r="C4466">
        <f>1/COUNTIF(B:B,pizza_sales[[#This Row],[order_id]])</f>
        <v>0.16666666666666666</v>
      </c>
      <c r="D4466" s="1" t="s">
        <v>50</v>
      </c>
      <c r="E4466">
        <v>1</v>
      </c>
      <c r="F4466" s="2">
        <v>42250</v>
      </c>
      <c r="G4466" s="2" t="str">
        <f>TEXT(pizza_sales[[#This Row],[order_date]],"dddd")</f>
        <v>Thursday</v>
      </c>
      <c r="H4466" s="3">
        <v>0.58736111111111111</v>
      </c>
      <c r="I4466">
        <v>12</v>
      </c>
      <c r="J4466">
        <v>12</v>
      </c>
      <c r="K4466" s="1" t="s">
        <v>41</v>
      </c>
      <c r="L4466" s="1" t="s">
        <v>14</v>
      </c>
      <c r="M4466" s="1" t="s">
        <v>18</v>
      </c>
      <c r="N4466" s="1" t="s">
        <v>19</v>
      </c>
    </row>
    <row r="4467" spans="1:14" x14ac:dyDescent="0.3">
      <c r="A4467">
        <v>9167</v>
      </c>
      <c r="B4467">
        <v>4015</v>
      </c>
      <c r="C4467">
        <f>1/COUNTIF(B:B,pizza_sales[[#This Row],[order_id]])</f>
        <v>0.16666666666666666</v>
      </c>
      <c r="D4467" s="1" t="s">
        <v>20</v>
      </c>
      <c r="E4467">
        <v>1</v>
      </c>
      <c r="F4467" s="2">
        <v>42250</v>
      </c>
      <c r="G4467" s="2" t="str">
        <f>TEXT(pizza_sales[[#This Row],[order_date]],"dddd")</f>
        <v>Thursday</v>
      </c>
      <c r="H4467" s="3">
        <v>0.58736111111111111</v>
      </c>
      <c r="I4467">
        <v>18.5</v>
      </c>
      <c r="J4467">
        <v>18.5</v>
      </c>
      <c r="K4467" s="1" t="s">
        <v>21</v>
      </c>
      <c r="L4467" s="1" t="s">
        <v>22</v>
      </c>
      <c r="M4467" s="1" t="s">
        <v>23</v>
      </c>
      <c r="N4467" s="1" t="s">
        <v>24</v>
      </c>
    </row>
    <row r="4468" spans="1:14" x14ac:dyDescent="0.3">
      <c r="A4468">
        <v>9168</v>
      </c>
      <c r="B4468">
        <v>4015</v>
      </c>
      <c r="C4468">
        <f>1/COUNTIF(B:B,pizza_sales[[#This Row],[order_id]])</f>
        <v>0.16666666666666666</v>
      </c>
      <c r="D4468" s="1" t="s">
        <v>69</v>
      </c>
      <c r="E4468">
        <v>1</v>
      </c>
      <c r="F4468" s="2">
        <v>42250</v>
      </c>
      <c r="G4468" s="2" t="str">
        <f>TEXT(pizza_sales[[#This Row],[order_date]],"dddd")</f>
        <v>Thursday</v>
      </c>
      <c r="H4468" s="3">
        <v>0.58736111111111111</v>
      </c>
      <c r="I4468">
        <v>20.75</v>
      </c>
      <c r="J4468">
        <v>20.75</v>
      </c>
      <c r="K4468" s="1" t="s">
        <v>21</v>
      </c>
      <c r="L4468" s="1" t="s">
        <v>33</v>
      </c>
      <c r="M4468" s="1" t="s">
        <v>70</v>
      </c>
      <c r="N4468" s="1" t="s">
        <v>71</v>
      </c>
    </row>
    <row r="4469" spans="1:14" x14ac:dyDescent="0.3">
      <c r="A4469">
        <v>9169</v>
      </c>
      <c r="B4469">
        <v>4015</v>
      </c>
      <c r="C4469">
        <f>1/COUNTIF(B:B,pizza_sales[[#This Row],[order_id]])</f>
        <v>0.16666666666666666</v>
      </c>
      <c r="D4469" s="1" t="s">
        <v>59</v>
      </c>
      <c r="E4469">
        <v>1</v>
      </c>
      <c r="F4469" s="2">
        <v>42250</v>
      </c>
      <c r="G4469" s="2" t="str">
        <f>TEXT(pizza_sales[[#This Row],[order_date]],"dddd")</f>
        <v>Thursday</v>
      </c>
      <c r="H4469" s="3">
        <v>0.58736111111111111</v>
      </c>
      <c r="I4469">
        <v>20.75</v>
      </c>
      <c r="J4469">
        <v>20.75</v>
      </c>
      <c r="K4469" s="1" t="s">
        <v>21</v>
      </c>
      <c r="L4469" s="1" t="s">
        <v>26</v>
      </c>
      <c r="M4469" s="1" t="s">
        <v>60</v>
      </c>
      <c r="N4469" s="1" t="s">
        <v>61</v>
      </c>
    </row>
    <row r="4470" spans="1:14" x14ac:dyDescent="0.3">
      <c r="A4470">
        <v>9170</v>
      </c>
      <c r="B4470">
        <v>4016</v>
      </c>
      <c r="C4470">
        <f>1/COUNTIF(B:B,pizza_sales[[#This Row],[order_id]])</f>
        <v>0.5</v>
      </c>
      <c r="D4470" s="1" t="s">
        <v>59</v>
      </c>
      <c r="E4470">
        <v>1</v>
      </c>
      <c r="F4470" s="2">
        <v>42250</v>
      </c>
      <c r="G4470" s="2" t="str">
        <f>TEXT(pizza_sales[[#This Row],[order_date]],"dddd")</f>
        <v>Thursday</v>
      </c>
      <c r="H4470" s="3">
        <v>0.58993055555555551</v>
      </c>
      <c r="I4470">
        <v>20.75</v>
      </c>
      <c r="J4470">
        <v>20.75</v>
      </c>
      <c r="K4470" s="1" t="s">
        <v>21</v>
      </c>
      <c r="L4470" s="1" t="s">
        <v>26</v>
      </c>
      <c r="M4470" s="1" t="s">
        <v>60</v>
      </c>
      <c r="N4470" s="1" t="s">
        <v>61</v>
      </c>
    </row>
    <row r="4471" spans="1:14" x14ac:dyDescent="0.3">
      <c r="A4471">
        <v>9171</v>
      </c>
      <c r="B4471">
        <v>4016</v>
      </c>
      <c r="C4471">
        <f>1/COUNTIF(B:B,pizza_sales[[#This Row],[order_id]])</f>
        <v>0.5</v>
      </c>
      <c r="D4471" s="1" t="s">
        <v>155</v>
      </c>
      <c r="E4471">
        <v>1</v>
      </c>
      <c r="F4471" s="2">
        <v>42250</v>
      </c>
      <c r="G4471" s="2" t="str">
        <f>TEXT(pizza_sales[[#This Row],[order_date]],"dddd")</f>
        <v>Thursday</v>
      </c>
      <c r="H4471" s="3">
        <v>0.58993055555555551</v>
      </c>
      <c r="I4471">
        <v>16</v>
      </c>
      <c r="J4471">
        <v>16</v>
      </c>
      <c r="K4471" s="1" t="s">
        <v>13</v>
      </c>
      <c r="L4471" s="1" t="s">
        <v>14</v>
      </c>
      <c r="M4471" s="1" t="s">
        <v>45</v>
      </c>
      <c r="N4471" s="1" t="s">
        <v>46</v>
      </c>
    </row>
    <row r="4472" spans="1:14" x14ac:dyDescent="0.3">
      <c r="A4472">
        <v>9172</v>
      </c>
      <c r="B4472">
        <v>4017</v>
      </c>
      <c r="C4472">
        <f>1/COUNTIF(B:B,pizza_sales[[#This Row],[order_id]])</f>
        <v>1</v>
      </c>
      <c r="D4472" s="1" t="s">
        <v>132</v>
      </c>
      <c r="E4472">
        <v>1</v>
      </c>
      <c r="F4472" s="2">
        <v>42250</v>
      </c>
      <c r="G4472" s="2" t="str">
        <f>TEXT(pizza_sales[[#This Row],[order_date]],"dddd")</f>
        <v>Thursday</v>
      </c>
      <c r="H4472" s="3">
        <v>0.59739583333333335</v>
      </c>
      <c r="I4472">
        <v>10.5</v>
      </c>
      <c r="J4472">
        <v>10.5</v>
      </c>
      <c r="K4472" s="1" t="s">
        <v>41</v>
      </c>
      <c r="L4472" s="1" t="s">
        <v>14</v>
      </c>
      <c r="M4472" s="1" t="s">
        <v>15</v>
      </c>
      <c r="N4472" s="1" t="s">
        <v>16</v>
      </c>
    </row>
    <row r="4473" spans="1:14" x14ac:dyDescent="0.3">
      <c r="A4473">
        <v>9173</v>
      </c>
      <c r="B4473">
        <v>4018</v>
      </c>
      <c r="C4473">
        <f>1/COUNTIF(B:B,pizza_sales[[#This Row],[order_id]])</f>
        <v>1</v>
      </c>
      <c r="D4473" s="1" t="s">
        <v>137</v>
      </c>
      <c r="E4473">
        <v>1</v>
      </c>
      <c r="F4473" s="2">
        <v>42250</v>
      </c>
      <c r="G4473" s="2" t="str">
        <f>TEXT(pizza_sales[[#This Row],[order_date]],"dddd")</f>
        <v>Thursday</v>
      </c>
      <c r="H4473" s="3">
        <v>0.61565972222222221</v>
      </c>
      <c r="I4473">
        <v>16.75</v>
      </c>
      <c r="J4473">
        <v>16.75</v>
      </c>
      <c r="K4473" s="1" t="s">
        <v>13</v>
      </c>
      <c r="L4473" s="1" t="s">
        <v>33</v>
      </c>
      <c r="M4473" s="1" t="s">
        <v>34</v>
      </c>
      <c r="N4473" s="1" t="s">
        <v>35</v>
      </c>
    </row>
    <row r="4474" spans="1:14" x14ac:dyDescent="0.3">
      <c r="A4474">
        <v>9174</v>
      </c>
      <c r="B4474">
        <v>4019</v>
      </c>
      <c r="C4474">
        <f>1/COUNTIF(B:B,pizza_sales[[#This Row],[order_id]])</f>
        <v>1</v>
      </c>
      <c r="D4474" s="1" t="s">
        <v>132</v>
      </c>
      <c r="E4474">
        <v>1</v>
      </c>
      <c r="F4474" s="2">
        <v>42250</v>
      </c>
      <c r="G4474" s="2" t="str">
        <f>TEXT(pizza_sales[[#This Row],[order_date]],"dddd")</f>
        <v>Thursday</v>
      </c>
      <c r="H4474" s="3">
        <v>0.62185185185185188</v>
      </c>
      <c r="I4474">
        <v>10.5</v>
      </c>
      <c r="J4474">
        <v>10.5</v>
      </c>
      <c r="K4474" s="1" t="s">
        <v>41</v>
      </c>
      <c r="L4474" s="1" t="s">
        <v>14</v>
      </c>
      <c r="M4474" s="1" t="s">
        <v>15</v>
      </c>
      <c r="N4474" s="1" t="s">
        <v>16</v>
      </c>
    </row>
    <row r="4475" spans="1:14" x14ac:dyDescent="0.3">
      <c r="A4475">
        <v>9175</v>
      </c>
      <c r="B4475">
        <v>4020</v>
      </c>
      <c r="C4475">
        <f>1/COUNTIF(B:B,pizza_sales[[#This Row],[order_id]])</f>
        <v>0.5</v>
      </c>
      <c r="D4475" s="1" t="s">
        <v>152</v>
      </c>
      <c r="E4475">
        <v>1</v>
      </c>
      <c r="F4475" s="2">
        <v>42250</v>
      </c>
      <c r="G4475" s="2" t="str">
        <f>TEXT(pizza_sales[[#This Row],[order_date]],"dddd")</f>
        <v>Thursday</v>
      </c>
      <c r="H4475" s="3">
        <v>0.6462268518518518</v>
      </c>
      <c r="I4475">
        <v>20.75</v>
      </c>
      <c r="J4475">
        <v>20.75</v>
      </c>
      <c r="K4475" s="1" t="s">
        <v>21</v>
      </c>
      <c r="L4475" s="1" t="s">
        <v>26</v>
      </c>
      <c r="M4475" s="1" t="s">
        <v>48</v>
      </c>
      <c r="N4475" s="1" t="s">
        <v>49</v>
      </c>
    </row>
    <row r="4476" spans="1:14" x14ac:dyDescent="0.3">
      <c r="A4476">
        <v>9176</v>
      </c>
      <c r="B4476">
        <v>4020</v>
      </c>
      <c r="C4476">
        <f>1/COUNTIF(B:B,pizza_sales[[#This Row],[order_id]])</f>
        <v>0.5</v>
      </c>
      <c r="D4476" s="1" t="s">
        <v>144</v>
      </c>
      <c r="E4476">
        <v>1</v>
      </c>
      <c r="F4476" s="2">
        <v>42250</v>
      </c>
      <c r="G4476" s="2" t="str">
        <f>TEXT(pizza_sales[[#This Row],[order_date]],"dddd")</f>
        <v>Thursday</v>
      </c>
      <c r="H4476" s="3">
        <v>0.6462268518518518</v>
      </c>
      <c r="I4476">
        <v>16.5</v>
      </c>
      <c r="J4476">
        <v>16.5</v>
      </c>
      <c r="K4476" s="1" t="s">
        <v>13</v>
      </c>
      <c r="L4476" s="1" t="s">
        <v>26</v>
      </c>
      <c r="M4476" s="1" t="s">
        <v>48</v>
      </c>
      <c r="N4476" s="1" t="s">
        <v>49</v>
      </c>
    </row>
    <row r="4477" spans="1:14" x14ac:dyDescent="0.3">
      <c r="A4477">
        <v>9177</v>
      </c>
      <c r="B4477">
        <v>4021</v>
      </c>
      <c r="C4477">
        <f>1/COUNTIF(B:B,pizza_sales[[#This Row],[order_id]])</f>
        <v>0.25</v>
      </c>
      <c r="D4477" s="1" t="s">
        <v>156</v>
      </c>
      <c r="E4477">
        <v>1</v>
      </c>
      <c r="F4477" s="2">
        <v>42250</v>
      </c>
      <c r="G4477" s="2" t="str">
        <f>TEXT(pizza_sales[[#This Row],[order_date]],"dddd")</f>
        <v>Thursday</v>
      </c>
      <c r="H4477" s="3">
        <v>0.6524537037037037</v>
      </c>
      <c r="I4477">
        <v>12.75</v>
      </c>
      <c r="J4477">
        <v>12.75</v>
      </c>
      <c r="K4477" s="1" t="s">
        <v>41</v>
      </c>
      <c r="L4477" s="1" t="s">
        <v>33</v>
      </c>
      <c r="M4477" s="1" t="s">
        <v>82</v>
      </c>
      <c r="N4477" s="1" t="s">
        <v>83</v>
      </c>
    </row>
    <row r="4478" spans="1:14" x14ac:dyDescent="0.3">
      <c r="A4478">
        <v>9178</v>
      </c>
      <c r="B4478">
        <v>4021</v>
      </c>
      <c r="C4478">
        <f>1/COUNTIF(B:B,pizza_sales[[#This Row],[order_id]])</f>
        <v>0.25</v>
      </c>
      <c r="D4478" s="1" t="s">
        <v>54</v>
      </c>
      <c r="E4478">
        <v>1</v>
      </c>
      <c r="F4478" s="2">
        <v>42250</v>
      </c>
      <c r="G4478" s="2" t="str">
        <f>TEXT(pizza_sales[[#This Row],[order_date]],"dddd")</f>
        <v>Thursday</v>
      </c>
      <c r="H4478" s="3">
        <v>0.6524537037037037</v>
      </c>
      <c r="I4478">
        <v>20.5</v>
      </c>
      <c r="J4478">
        <v>20.5</v>
      </c>
      <c r="K4478" s="1" t="s">
        <v>21</v>
      </c>
      <c r="L4478" s="1" t="s">
        <v>14</v>
      </c>
      <c r="M4478" s="1" t="s">
        <v>55</v>
      </c>
      <c r="N4478" s="1" t="s">
        <v>56</v>
      </c>
    </row>
    <row r="4479" spans="1:14" x14ac:dyDescent="0.3">
      <c r="A4479">
        <v>9179</v>
      </c>
      <c r="B4479">
        <v>4021</v>
      </c>
      <c r="C4479">
        <f>1/COUNTIF(B:B,pizza_sales[[#This Row],[order_id]])</f>
        <v>0.25</v>
      </c>
      <c r="D4479" s="1" t="s">
        <v>160</v>
      </c>
      <c r="E4479">
        <v>1</v>
      </c>
      <c r="F4479" s="2">
        <v>42250</v>
      </c>
      <c r="G4479" s="2" t="str">
        <f>TEXT(pizza_sales[[#This Row],[order_date]],"dddd")</f>
        <v>Thursday</v>
      </c>
      <c r="H4479" s="3">
        <v>0.6524537037037037</v>
      </c>
      <c r="I4479">
        <v>12</v>
      </c>
      <c r="J4479">
        <v>12</v>
      </c>
      <c r="K4479" s="1" t="s">
        <v>41</v>
      </c>
      <c r="L4479" s="1" t="s">
        <v>14</v>
      </c>
      <c r="M4479" s="1" t="s">
        <v>55</v>
      </c>
      <c r="N4479" s="1" t="s">
        <v>56</v>
      </c>
    </row>
    <row r="4480" spans="1:14" x14ac:dyDescent="0.3">
      <c r="A4480">
        <v>9180</v>
      </c>
      <c r="B4480">
        <v>4021</v>
      </c>
      <c r="C4480">
        <f>1/COUNTIF(B:B,pizza_sales[[#This Row],[order_id]])</f>
        <v>0.25</v>
      </c>
      <c r="D4480" s="1" t="s">
        <v>36</v>
      </c>
      <c r="E4480">
        <v>1</v>
      </c>
      <c r="F4480" s="2">
        <v>42250</v>
      </c>
      <c r="G4480" s="2" t="str">
        <f>TEXT(pizza_sales[[#This Row],[order_date]],"dddd")</f>
        <v>Thursday</v>
      </c>
      <c r="H4480" s="3">
        <v>0.6524537037037037</v>
      </c>
      <c r="I4480">
        <v>16.5</v>
      </c>
      <c r="J4480">
        <v>16.5</v>
      </c>
      <c r="K4480" s="1" t="s">
        <v>13</v>
      </c>
      <c r="L4480" s="1" t="s">
        <v>26</v>
      </c>
      <c r="M4480" s="1" t="s">
        <v>27</v>
      </c>
      <c r="N4480" s="1" t="s">
        <v>28</v>
      </c>
    </row>
    <row r="4481" spans="1:14" x14ac:dyDescent="0.3">
      <c r="A4481">
        <v>9181</v>
      </c>
      <c r="B4481">
        <v>4022</v>
      </c>
      <c r="C4481">
        <f>1/COUNTIF(B:B,pizza_sales[[#This Row],[order_id]])</f>
        <v>0.5</v>
      </c>
      <c r="D4481" s="1" t="s">
        <v>69</v>
      </c>
      <c r="E4481">
        <v>1</v>
      </c>
      <c r="F4481" s="2">
        <v>42250</v>
      </c>
      <c r="G4481" s="2" t="str">
        <f>TEXT(pizza_sales[[#This Row],[order_date]],"dddd")</f>
        <v>Thursday</v>
      </c>
      <c r="H4481" s="3">
        <v>0.6774189814814815</v>
      </c>
      <c r="I4481">
        <v>20.75</v>
      </c>
      <c r="J4481">
        <v>20.75</v>
      </c>
      <c r="K4481" s="1" t="s">
        <v>21</v>
      </c>
      <c r="L4481" s="1" t="s">
        <v>33</v>
      </c>
      <c r="M4481" s="1" t="s">
        <v>70</v>
      </c>
      <c r="N4481" s="1" t="s">
        <v>71</v>
      </c>
    </row>
    <row r="4482" spans="1:14" x14ac:dyDescent="0.3">
      <c r="A4482">
        <v>9182</v>
      </c>
      <c r="B4482">
        <v>4022</v>
      </c>
      <c r="C4482">
        <f>1/COUNTIF(B:B,pizza_sales[[#This Row],[order_id]])</f>
        <v>0.5</v>
      </c>
      <c r="D4482" s="1" t="s">
        <v>109</v>
      </c>
      <c r="E4482">
        <v>1</v>
      </c>
      <c r="F4482" s="2">
        <v>42250</v>
      </c>
      <c r="G4482" s="2" t="str">
        <f>TEXT(pizza_sales[[#This Row],[order_date]],"dddd")</f>
        <v>Thursday</v>
      </c>
      <c r="H4482" s="3">
        <v>0.6774189814814815</v>
      </c>
      <c r="I4482">
        <v>20.25</v>
      </c>
      <c r="J4482">
        <v>20.25</v>
      </c>
      <c r="K4482" s="1" t="s">
        <v>21</v>
      </c>
      <c r="L4482" s="1" t="s">
        <v>22</v>
      </c>
      <c r="M4482" s="1" t="s">
        <v>110</v>
      </c>
      <c r="N4482" s="1" t="s">
        <v>111</v>
      </c>
    </row>
    <row r="4483" spans="1:14" x14ac:dyDescent="0.3">
      <c r="A4483">
        <v>9183</v>
      </c>
      <c r="B4483">
        <v>4023</v>
      </c>
      <c r="C4483">
        <f>1/COUNTIF(B:B,pizza_sales[[#This Row],[order_id]])</f>
        <v>0.33333333333333331</v>
      </c>
      <c r="D4483" s="1" t="s">
        <v>51</v>
      </c>
      <c r="E4483">
        <v>1</v>
      </c>
      <c r="F4483" s="2">
        <v>42250</v>
      </c>
      <c r="G4483" s="2" t="str">
        <f>TEXT(pizza_sales[[#This Row],[order_date]],"dddd")</f>
        <v>Thursday</v>
      </c>
      <c r="H4483" s="3">
        <v>0.67959490740740736</v>
      </c>
      <c r="I4483">
        <v>12</v>
      </c>
      <c r="J4483">
        <v>12</v>
      </c>
      <c r="K4483" s="1" t="s">
        <v>41</v>
      </c>
      <c r="L4483" s="1" t="s">
        <v>22</v>
      </c>
      <c r="M4483" s="1" t="s">
        <v>52</v>
      </c>
      <c r="N4483" s="1" t="s">
        <v>53</v>
      </c>
    </row>
    <row r="4484" spans="1:14" x14ac:dyDescent="0.3">
      <c r="A4484">
        <v>9184</v>
      </c>
      <c r="B4484">
        <v>4023</v>
      </c>
      <c r="C4484">
        <f>1/COUNTIF(B:B,pizza_sales[[#This Row],[order_id]])</f>
        <v>0.33333333333333331</v>
      </c>
      <c r="D4484" s="1" t="s">
        <v>120</v>
      </c>
      <c r="E4484">
        <v>1</v>
      </c>
      <c r="F4484" s="2">
        <v>42250</v>
      </c>
      <c r="G4484" s="2" t="str">
        <f>TEXT(pizza_sales[[#This Row],[order_date]],"dddd")</f>
        <v>Thursday</v>
      </c>
      <c r="H4484" s="3">
        <v>0.67959490740740736</v>
      </c>
      <c r="I4484">
        <v>12.5</v>
      </c>
      <c r="J4484">
        <v>12.5</v>
      </c>
      <c r="K4484" s="1" t="s">
        <v>41</v>
      </c>
      <c r="L4484" s="1" t="s">
        <v>26</v>
      </c>
      <c r="M4484" s="1" t="s">
        <v>38</v>
      </c>
      <c r="N4484" s="1" t="s">
        <v>39</v>
      </c>
    </row>
    <row r="4485" spans="1:14" x14ac:dyDescent="0.3">
      <c r="A4485">
        <v>9185</v>
      </c>
      <c r="B4485">
        <v>4023</v>
      </c>
      <c r="C4485">
        <f>1/COUNTIF(B:B,pizza_sales[[#This Row],[order_id]])</f>
        <v>0.33333333333333331</v>
      </c>
      <c r="D4485" s="1" t="s">
        <v>152</v>
      </c>
      <c r="E4485">
        <v>1</v>
      </c>
      <c r="F4485" s="2">
        <v>42250</v>
      </c>
      <c r="G4485" s="2" t="str">
        <f>TEXT(pizza_sales[[#This Row],[order_date]],"dddd")</f>
        <v>Thursday</v>
      </c>
      <c r="H4485" s="3">
        <v>0.67959490740740736</v>
      </c>
      <c r="I4485">
        <v>20.75</v>
      </c>
      <c r="J4485">
        <v>20.75</v>
      </c>
      <c r="K4485" s="1" t="s">
        <v>21</v>
      </c>
      <c r="L4485" s="1" t="s">
        <v>26</v>
      </c>
      <c r="M4485" s="1" t="s">
        <v>48</v>
      </c>
      <c r="N4485" s="1" t="s">
        <v>49</v>
      </c>
    </row>
    <row r="4486" spans="1:14" x14ac:dyDescent="0.3">
      <c r="A4486">
        <v>9186</v>
      </c>
      <c r="B4486">
        <v>4024</v>
      </c>
      <c r="C4486">
        <f>1/COUNTIF(B:B,pizza_sales[[#This Row],[order_id]])</f>
        <v>1</v>
      </c>
      <c r="D4486" s="1" t="s">
        <v>138</v>
      </c>
      <c r="E4486">
        <v>1</v>
      </c>
      <c r="F4486" s="2">
        <v>42250</v>
      </c>
      <c r="G4486" s="2" t="str">
        <f>TEXT(pizza_sales[[#This Row],[order_date]],"dddd")</f>
        <v>Thursday</v>
      </c>
      <c r="H4486" s="3">
        <v>0.68508101851851855</v>
      </c>
      <c r="I4486">
        <v>20.5</v>
      </c>
      <c r="J4486">
        <v>20.5</v>
      </c>
      <c r="K4486" s="1" t="s">
        <v>21</v>
      </c>
      <c r="L4486" s="1" t="s">
        <v>14</v>
      </c>
      <c r="M4486" s="1" t="s">
        <v>18</v>
      </c>
      <c r="N4486" s="1" t="s">
        <v>19</v>
      </c>
    </row>
    <row r="4487" spans="1:14" x14ac:dyDescent="0.3">
      <c r="A4487">
        <v>9187</v>
      </c>
      <c r="B4487">
        <v>4025</v>
      </c>
      <c r="C4487">
        <f>1/COUNTIF(B:B,pizza_sales[[#This Row],[order_id]])</f>
        <v>0.33333333333333331</v>
      </c>
      <c r="D4487" s="1" t="s">
        <v>134</v>
      </c>
      <c r="E4487">
        <v>1</v>
      </c>
      <c r="F4487" s="2">
        <v>42250</v>
      </c>
      <c r="G4487" s="2" t="str">
        <f>TEXT(pizza_sales[[#This Row],[order_date]],"dddd")</f>
        <v>Thursday</v>
      </c>
      <c r="H4487" s="3">
        <v>0.69370370370370371</v>
      </c>
      <c r="I4487">
        <v>16.75</v>
      </c>
      <c r="J4487">
        <v>16.75</v>
      </c>
      <c r="K4487" s="1" t="s">
        <v>13</v>
      </c>
      <c r="L4487" s="1" t="s">
        <v>33</v>
      </c>
      <c r="M4487" s="1" t="s">
        <v>124</v>
      </c>
      <c r="N4487" s="1" t="s">
        <v>125</v>
      </c>
    </row>
    <row r="4488" spans="1:14" x14ac:dyDescent="0.3">
      <c r="A4488">
        <v>9188</v>
      </c>
      <c r="B4488">
        <v>4025</v>
      </c>
      <c r="C4488">
        <f>1/COUNTIF(B:B,pizza_sales[[#This Row],[order_id]])</f>
        <v>0.33333333333333331</v>
      </c>
      <c r="D4488" s="1" t="s">
        <v>36</v>
      </c>
      <c r="E4488">
        <v>2</v>
      </c>
      <c r="F4488" s="2">
        <v>42250</v>
      </c>
      <c r="G4488" s="2" t="str">
        <f>TEXT(pizza_sales[[#This Row],[order_date]],"dddd")</f>
        <v>Thursday</v>
      </c>
      <c r="H4488" s="3">
        <v>0.69370370370370371</v>
      </c>
      <c r="I4488">
        <v>16.5</v>
      </c>
      <c r="J4488">
        <v>33</v>
      </c>
      <c r="K4488" s="1" t="s">
        <v>13</v>
      </c>
      <c r="L4488" s="1" t="s">
        <v>26</v>
      </c>
      <c r="M4488" s="1" t="s">
        <v>27</v>
      </c>
      <c r="N4488" s="1" t="s">
        <v>28</v>
      </c>
    </row>
    <row r="4489" spans="1:14" x14ac:dyDescent="0.3">
      <c r="A4489">
        <v>9189</v>
      </c>
      <c r="B4489">
        <v>4025</v>
      </c>
      <c r="C4489">
        <f>1/COUNTIF(B:B,pizza_sales[[#This Row],[order_id]])</f>
        <v>0.33333333333333331</v>
      </c>
      <c r="D4489" s="1" t="s">
        <v>100</v>
      </c>
      <c r="E4489">
        <v>1</v>
      </c>
      <c r="F4489" s="2">
        <v>42250</v>
      </c>
      <c r="G4489" s="2" t="str">
        <f>TEXT(pizza_sales[[#This Row],[order_date]],"dddd")</f>
        <v>Thursday</v>
      </c>
      <c r="H4489" s="3">
        <v>0.69370370370370371</v>
      </c>
      <c r="I4489">
        <v>12.75</v>
      </c>
      <c r="J4489">
        <v>12.75</v>
      </c>
      <c r="K4489" s="1" t="s">
        <v>41</v>
      </c>
      <c r="L4489" s="1" t="s">
        <v>22</v>
      </c>
      <c r="M4489" s="1" t="s">
        <v>101</v>
      </c>
      <c r="N4489" s="1" t="s">
        <v>102</v>
      </c>
    </row>
    <row r="4490" spans="1:14" x14ac:dyDescent="0.3">
      <c r="A4490">
        <v>9190</v>
      </c>
      <c r="B4490">
        <v>4026</v>
      </c>
      <c r="C4490">
        <f>1/COUNTIF(B:B,pizza_sales[[#This Row],[order_id]])</f>
        <v>0.5</v>
      </c>
      <c r="D4490" s="1" t="s">
        <v>69</v>
      </c>
      <c r="E4490">
        <v>1</v>
      </c>
      <c r="F4490" s="2">
        <v>42250</v>
      </c>
      <c r="G4490" s="2" t="str">
        <f>TEXT(pizza_sales[[#This Row],[order_date]],"dddd")</f>
        <v>Thursday</v>
      </c>
      <c r="H4490" s="3">
        <v>0.69908564814814811</v>
      </c>
      <c r="I4490">
        <v>20.75</v>
      </c>
      <c r="J4490">
        <v>20.75</v>
      </c>
      <c r="K4490" s="1" t="s">
        <v>21</v>
      </c>
      <c r="L4490" s="1" t="s">
        <v>33</v>
      </c>
      <c r="M4490" s="1" t="s">
        <v>70</v>
      </c>
      <c r="N4490" s="1" t="s">
        <v>71</v>
      </c>
    </row>
    <row r="4491" spans="1:14" x14ac:dyDescent="0.3">
      <c r="A4491">
        <v>9191</v>
      </c>
      <c r="B4491">
        <v>4026</v>
      </c>
      <c r="C4491">
        <f>1/COUNTIF(B:B,pizza_sales[[#This Row],[order_id]])</f>
        <v>0.5</v>
      </c>
      <c r="D4491" s="1" t="s">
        <v>157</v>
      </c>
      <c r="E4491">
        <v>1</v>
      </c>
      <c r="F4491" s="2">
        <v>42250</v>
      </c>
      <c r="G4491" s="2" t="str">
        <f>TEXT(pizza_sales[[#This Row],[order_date]],"dddd")</f>
        <v>Thursday</v>
      </c>
      <c r="H4491" s="3">
        <v>0.69908564814814811</v>
      </c>
      <c r="I4491">
        <v>12</v>
      </c>
      <c r="J4491">
        <v>12</v>
      </c>
      <c r="K4491" s="1" t="s">
        <v>41</v>
      </c>
      <c r="L4491" s="1" t="s">
        <v>22</v>
      </c>
      <c r="M4491" s="1" t="s">
        <v>110</v>
      </c>
      <c r="N4491" s="1" t="s">
        <v>111</v>
      </c>
    </row>
    <row r="4492" spans="1:14" x14ac:dyDescent="0.3">
      <c r="A4492">
        <v>9192</v>
      </c>
      <c r="B4492">
        <v>4027</v>
      </c>
      <c r="C4492">
        <f>1/COUNTIF(B:B,pizza_sales[[#This Row],[order_id]])</f>
        <v>0.33333333333333331</v>
      </c>
      <c r="D4492" s="1" t="s">
        <v>17</v>
      </c>
      <c r="E4492">
        <v>1</v>
      </c>
      <c r="F4492" s="2">
        <v>42250</v>
      </c>
      <c r="G4492" s="2" t="str">
        <f>TEXT(pizza_sales[[#This Row],[order_date]],"dddd")</f>
        <v>Thursday</v>
      </c>
      <c r="H4492" s="3">
        <v>0.70196759259259256</v>
      </c>
      <c r="I4492">
        <v>16</v>
      </c>
      <c r="J4492">
        <v>16</v>
      </c>
      <c r="K4492" s="1" t="s">
        <v>13</v>
      </c>
      <c r="L4492" s="1" t="s">
        <v>14</v>
      </c>
      <c r="M4492" s="1" t="s">
        <v>18</v>
      </c>
      <c r="N4492" s="1" t="s">
        <v>19</v>
      </c>
    </row>
    <row r="4493" spans="1:14" x14ac:dyDescent="0.3">
      <c r="A4493">
        <v>9193</v>
      </c>
      <c r="B4493">
        <v>4027</v>
      </c>
      <c r="C4493">
        <f>1/COUNTIF(B:B,pizza_sales[[#This Row],[order_id]])</f>
        <v>0.33333333333333331</v>
      </c>
      <c r="D4493" s="1" t="s">
        <v>146</v>
      </c>
      <c r="E4493">
        <v>1</v>
      </c>
      <c r="F4493" s="2">
        <v>42250</v>
      </c>
      <c r="G4493" s="2" t="str">
        <f>TEXT(pizza_sales[[#This Row],[order_date]],"dddd")</f>
        <v>Thursday</v>
      </c>
      <c r="H4493" s="3">
        <v>0.70196759259259256</v>
      </c>
      <c r="I4493">
        <v>20.25</v>
      </c>
      <c r="J4493">
        <v>20.25</v>
      </c>
      <c r="K4493" s="1" t="s">
        <v>21</v>
      </c>
      <c r="L4493" s="1" t="s">
        <v>22</v>
      </c>
      <c r="M4493" s="1" t="s">
        <v>104</v>
      </c>
      <c r="N4493" s="1" t="s">
        <v>105</v>
      </c>
    </row>
    <row r="4494" spans="1:14" x14ac:dyDescent="0.3">
      <c r="A4494">
        <v>9194</v>
      </c>
      <c r="B4494">
        <v>4027</v>
      </c>
      <c r="C4494">
        <f>1/COUNTIF(B:B,pizza_sales[[#This Row],[order_id]])</f>
        <v>0.33333333333333331</v>
      </c>
      <c r="D4494" s="1" t="s">
        <v>122</v>
      </c>
      <c r="E4494">
        <v>1</v>
      </c>
      <c r="F4494" s="2">
        <v>42250</v>
      </c>
      <c r="G4494" s="2" t="str">
        <f>TEXT(pizza_sales[[#This Row],[order_date]],"dddd")</f>
        <v>Thursday</v>
      </c>
      <c r="H4494" s="3">
        <v>0.70196759259259256</v>
      </c>
      <c r="I4494">
        <v>20.25</v>
      </c>
      <c r="J4494">
        <v>20.25</v>
      </c>
      <c r="K4494" s="1" t="s">
        <v>21</v>
      </c>
      <c r="L4494" s="1" t="s">
        <v>22</v>
      </c>
      <c r="M4494" s="1" t="s">
        <v>66</v>
      </c>
      <c r="N4494" s="1" t="s">
        <v>67</v>
      </c>
    </row>
    <row r="4495" spans="1:14" x14ac:dyDescent="0.3">
      <c r="A4495">
        <v>9195</v>
      </c>
      <c r="B4495">
        <v>4028</v>
      </c>
      <c r="C4495">
        <f>1/COUNTIF(B:B,pizza_sales[[#This Row],[order_id]])</f>
        <v>1</v>
      </c>
      <c r="D4495" s="1" t="s">
        <v>73</v>
      </c>
      <c r="E4495">
        <v>1</v>
      </c>
      <c r="F4495" s="2">
        <v>42250</v>
      </c>
      <c r="G4495" s="2" t="str">
        <f>TEXT(pizza_sales[[#This Row],[order_date]],"dddd")</f>
        <v>Thursday</v>
      </c>
      <c r="H4495" s="3">
        <v>0.71120370370370367</v>
      </c>
      <c r="I4495">
        <v>20.75</v>
      </c>
      <c r="J4495">
        <v>20.75</v>
      </c>
      <c r="K4495" s="1" t="s">
        <v>21</v>
      </c>
      <c r="L4495" s="1" t="s">
        <v>33</v>
      </c>
      <c r="M4495" s="1" t="s">
        <v>74</v>
      </c>
      <c r="N4495" s="1" t="s">
        <v>75</v>
      </c>
    </row>
    <row r="4496" spans="1:14" x14ac:dyDescent="0.3">
      <c r="A4496">
        <v>9196</v>
      </c>
      <c r="B4496">
        <v>4029</v>
      </c>
      <c r="C4496">
        <f>1/COUNTIF(B:B,pizza_sales[[#This Row],[order_id]])</f>
        <v>0.5</v>
      </c>
      <c r="D4496" s="1" t="s">
        <v>128</v>
      </c>
      <c r="E4496">
        <v>1</v>
      </c>
      <c r="F4496" s="2">
        <v>42250</v>
      </c>
      <c r="G4496" s="2" t="str">
        <f>TEXT(pizza_sales[[#This Row],[order_date]],"dddd")</f>
        <v>Thursday</v>
      </c>
      <c r="H4496" s="3">
        <v>0.71452546296296293</v>
      </c>
      <c r="I4496">
        <v>16</v>
      </c>
      <c r="J4496">
        <v>16</v>
      </c>
      <c r="K4496" s="1" t="s">
        <v>13</v>
      </c>
      <c r="L4496" s="1" t="s">
        <v>22</v>
      </c>
      <c r="M4496" s="1" t="s">
        <v>52</v>
      </c>
      <c r="N4496" s="1" t="s">
        <v>53</v>
      </c>
    </row>
    <row r="4497" spans="1:14" x14ac:dyDescent="0.3">
      <c r="A4497">
        <v>9197</v>
      </c>
      <c r="B4497">
        <v>4029</v>
      </c>
      <c r="C4497">
        <f>1/COUNTIF(B:B,pizza_sales[[#This Row],[order_id]])</f>
        <v>0.5</v>
      </c>
      <c r="D4497" s="1" t="s">
        <v>122</v>
      </c>
      <c r="E4497">
        <v>1</v>
      </c>
      <c r="F4497" s="2">
        <v>42250</v>
      </c>
      <c r="G4497" s="2" t="str">
        <f>TEXT(pizza_sales[[#This Row],[order_date]],"dddd")</f>
        <v>Thursday</v>
      </c>
      <c r="H4497" s="3">
        <v>0.71452546296296293</v>
      </c>
      <c r="I4497">
        <v>20.25</v>
      </c>
      <c r="J4497">
        <v>20.25</v>
      </c>
      <c r="K4497" s="1" t="s">
        <v>21</v>
      </c>
      <c r="L4497" s="1" t="s">
        <v>22</v>
      </c>
      <c r="M4497" s="1" t="s">
        <v>66</v>
      </c>
      <c r="N4497" s="1" t="s">
        <v>67</v>
      </c>
    </row>
    <row r="4498" spans="1:14" x14ac:dyDescent="0.3">
      <c r="A4498">
        <v>9198</v>
      </c>
      <c r="B4498">
        <v>4030</v>
      </c>
      <c r="C4498">
        <f>1/COUNTIF(B:B,pizza_sales[[#This Row],[order_id]])</f>
        <v>0.5</v>
      </c>
      <c r="D4498" s="1" t="s">
        <v>84</v>
      </c>
      <c r="E4498">
        <v>1</v>
      </c>
      <c r="F4498" s="2">
        <v>42250</v>
      </c>
      <c r="G4498" s="2" t="str">
        <f>TEXT(pizza_sales[[#This Row],[order_date]],"dddd")</f>
        <v>Thursday</v>
      </c>
      <c r="H4498" s="3">
        <v>0.71574074074074079</v>
      </c>
      <c r="I4498">
        <v>12</v>
      </c>
      <c r="J4498">
        <v>12</v>
      </c>
      <c r="K4498" s="1" t="s">
        <v>41</v>
      </c>
      <c r="L4498" s="1" t="s">
        <v>14</v>
      </c>
      <c r="M4498" s="1" t="s">
        <v>85</v>
      </c>
      <c r="N4498" s="1" t="s">
        <v>86</v>
      </c>
    </row>
    <row r="4499" spans="1:14" x14ac:dyDescent="0.3">
      <c r="A4499">
        <v>9199</v>
      </c>
      <c r="B4499">
        <v>4030</v>
      </c>
      <c r="C4499">
        <f>1/COUNTIF(B:B,pizza_sales[[#This Row],[order_id]])</f>
        <v>0.5</v>
      </c>
      <c r="D4499" s="1" t="s">
        <v>99</v>
      </c>
      <c r="E4499">
        <v>1</v>
      </c>
      <c r="F4499" s="2">
        <v>42250</v>
      </c>
      <c r="G4499" s="2" t="str">
        <f>TEXT(pizza_sales[[#This Row],[order_date]],"dddd")</f>
        <v>Thursday</v>
      </c>
      <c r="H4499" s="3">
        <v>0.71574074074074079</v>
      </c>
      <c r="I4499">
        <v>14.75</v>
      </c>
      <c r="J4499">
        <v>14.75</v>
      </c>
      <c r="K4499" s="1" t="s">
        <v>13</v>
      </c>
      <c r="L4499" s="1" t="s">
        <v>22</v>
      </c>
      <c r="M4499" s="1" t="s">
        <v>91</v>
      </c>
      <c r="N4499" s="1" t="s">
        <v>92</v>
      </c>
    </row>
    <row r="4500" spans="1:14" x14ac:dyDescent="0.3">
      <c r="A4500">
        <v>9200</v>
      </c>
      <c r="B4500">
        <v>4031</v>
      </c>
      <c r="C4500">
        <f>1/COUNTIF(B:B,pizza_sales[[#This Row],[order_id]])</f>
        <v>0.33333333333333331</v>
      </c>
      <c r="D4500" s="1" t="s">
        <v>84</v>
      </c>
      <c r="E4500">
        <v>1</v>
      </c>
      <c r="F4500" s="2">
        <v>42250</v>
      </c>
      <c r="G4500" s="2" t="str">
        <f>TEXT(pizza_sales[[#This Row],[order_date]],"dddd")</f>
        <v>Thursday</v>
      </c>
      <c r="H4500" s="3">
        <v>0.72658564814814819</v>
      </c>
      <c r="I4500">
        <v>12</v>
      </c>
      <c r="J4500">
        <v>12</v>
      </c>
      <c r="K4500" s="1" t="s">
        <v>41</v>
      </c>
      <c r="L4500" s="1" t="s">
        <v>14</v>
      </c>
      <c r="M4500" s="1" t="s">
        <v>85</v>
      </c>
      <c r="N4500" s="1" t="s">
        <v>86</v>
      </c>
    </row>
    <row r="4501" spans="1:14" x14ac:dyDescent="0.3">
      <c r="A4501">
        <v>9201</v>
      </c>
      <c r="B4501">
        <v>4031</v>
      </c>
      <c r="C4501">
        <f>1/COUNTIF(B:B,pizza_sales[[#This Row],[order_id]])</f>
        <v>0.33333333333333331</v>
      </c>
      <c r="D4501" s="1" t="s">
        <v>20</v>
      </c>
      <c r="E4501">
        <v>1</v>
      </c>
      <c r="F4501" s="2">
        <v>42250</v>
      </c>
      <c r="G4501" s="2" t="str">
        <f>TEXT(pizza_sales[[#This Row],[order_date]],"dddd")</f>
        <v>Thursday</v>
      </c>
      <c r="H4501" s="3">
        <v>0.72658564814814819</v>
      </c>
      <c r="I4501">
        <v>18.5</v>
      </c>
      <c r="J4501">
        <v>18.5</v>
      </c>
      <c r="K4501" s="1" t="s">
        <v>21</v>
      </c>
      <c r="L4501" s="1" t="s">
        <v>22</v>
      </c>
      <c r="M4501" s="1" t="s">
        <v>23</v>
      </c>
      <c r="N4501" s="1" t="s">
        <v>24</v>
      </c>
    </row>
    <row r="4502" spans="1:14" x14ac:dyDescent="0.3">
      <c r="A4502">
        <v>9202</v>
      </c>
      <c r="B4502">
        <v>4031</v>
      </c>
      <c r="C4502">
        <f>1/COUNTIF(B:B,pizza_sales[[#This Row],[order_id]])</f>
        <v>0.33333333333333331</v>
      </c>
      <c r="D4502" s="1" t="s">
        <v>142</v>
      </c>
      <c r="E4502">
        <v>1</v>
      </c>
      <c r="F4502" s="2">
        <v>42250</v>
      </c>
      <c r="G4502" s="2" t="str">
        <f>TEXT(pizza_sales[[#This Row],[order_date]],"dddd")</f>
        <v>Thursday</v>
      </c>
      <c r="H4502" s="3">
        <v>0.72658564814814819</v>
      </c>
      <c r="I4502">
        <v>16.5</v>
      </c>
      <c r="J4502">
        <v>16.5</v>
      </c>
      <c r="K4502" s="1" t="s">
        <v>21</v>
      </c>
      <c r="L4502" s="1" t="s">
        <v>14</v>
      </c>
      <c r="M4502" s="1" t="s">
        <v>15</v>
      </c>
      <c r="N4502" s="1" t="s">
        <v>16</v>
      </c>
    </row>
    <row r="4503" spans="1:14" x14ac:dyDescent="0.3">
      <c r="A4503">
        <v>9203</v>
      </c>
      <c r="B4503">
        <v>4032</v>
      </c>
      <c r="C4503">
        <f>1/COUNTIF(B:B,pizza_sales[[#This Row],[order_id]])</f>
        <v>0.5</v>
      </c>
      <c r="D4503" s="1" t="s">
        <v>149</v>
      </c>
      <c r="E4503">
        <v>1</v>
      </c>
      <c r="F4503" s="2">
        <v>42250</v>
      </c>
      <c r="G4503" s="2" t="str">
        <f>TEXT(pizza_sales[[#This Row],[order_date]],"dddd")</f>
        <v>Thursday</v>
      </c>
      <c r="H4503" s="3">
        <v>0.73668981481481477</v>
      </c>
      <c r="I4503">
        <v>12.25</v>
      </c>
      <c r="J4503">
        <v>12.25</v>
      </c>
      <c r="K4503" s="1" t="s">
        <v>41</v>
      </c>
      <c r="L4503" s="1" t="s">
        <v>26</v>
      </c>
      <c r="M4503" s="1" t="s">
        <v>114</v>
      </c>
      <c r="N4503" s="1" t="s">
        <v>115</v>
      </c>
    </row>
    <row r="4504" spans="1:14" x14ac:dyDescent="0.3">
      <c r="A4504">
        <v>9204</v>
      </c>
      <c r="B4504">
        <v>4032</v>
      </c>
      <c r="C4504">
        <f>1/COUNTIF(B:B,pizza_sales[[#This Row],[order_id]])</f>
        <v>0.5</v>
      </c>
      <c r="D4504" s="1" t="s">
        <v>137</v>
      </c>
      <c r="E4504">
        <v>1</v>
      </c>
      <c r="F4504" s="2">
        <v>42250</v>
      </c>
      <c r="G4504" s="2" t="str">
        <f>TEXT(pizza_sales[[#This Row],[order_date]],"dddd")</f>
        <v>Thursday</v>
      </c>
      <c r="H4504" s="3">
        <v>0.73668981481481477</v>
      </c>
      <c r="I4504">
        <v>16.75</v>
      </c>
      <c r="J4504">
        <v>16.75</v>
      </c>
      <c r="K4504" s="1" t="s">
        <v>13</v>
      </c>
      <c r="L4504" s="1" t="s">
        <v>33</v>
      </c>
      <c r="M4504" s="1" t="s">
        <v>34</v>
      </c>
      <c r="N4504" s="1" t="s">
        <v>35</v>
      </c>
    </row>
    <row r="4505" spans="1:14" x14ac:dyDescent="0.3">
      <c r="A4505">
        <v>9205</v>
      </c>
      <c r="B4505">
        <v>4033</v>
      </c>
      <c r="C4505">
        <f>1/COUNTIF(B:B,pizza_sales[[#This Row],[order_id]])</f>
        <v>1</v>
      </c>
      <c r="D4505" s="1" t="s">
        <v>147</v>
      </c>
      <c r="E4505">
        <v>1</v>
      </c>
      <c r="F4505" s="2">
        <v>42250</v>
      </c>
      <c r="G4505" s="2" t="str">
        <f>TEXT(pizza_sales[[#This Row],[order_date]],"dddd")</f>
        <v>Thursday</v>
      </c>
      <c r="H4505" s="3">
        <v>0.73872685185185183</v>
      </c>
      <c r="I4505">
        <v>16.75</v>
      </c>
      <c r="J4505">
        <v>16.75</v>
      </c>
      <c r="K4505" s="1" t="s">
        <v>13</v>
      </c>
      <c r="L4505" s="1" t="s">
        <v>33</v>
      </c>
      <c r="M4505" s="1" t="s">
        <v>70</v>
      </c>
      <c r="N4505" s="1" t="s">
        <v>71</v>
      </c>
    </row>
    <row r="4506" spans="1:14" x14ac:dyDescent="0.3">
      <c r="A4506">
        <v>9206</v>
      </c>
      <c r="B4506">
        <v>4034</v>
      </c>
      <c r="C4506">
        <f>1/COUNTIF(B:B,pizza_sales[[#This Row],[order_id]])</f>
        <v>0.25</v>
      </c>
      <c r="D4506" s="1" t="s">
        <v>132</v>
      </c>
      <c r="E4506">
        <v>1</v>
      </c>
      <c r="F4506" s="2">
        <v>42250</v>
      </c>
      <c r="G4506" s="2" t="str">
        <f>TEXT(pizza_sales[[#This Row],[order_date]],"dddd")</f>
        <v>Thursday</v>
      </c>
      <c r="H4506" s="3">
        <v>0.74186342592592591</v>
      </c>
      <c r="I4506">
        <v>10.5</v>
      </c>
      <c r="J4506">
        <v>10.5</v>
      </c>
      <c r="K4506" s="1" t="s">
        <v>41</v>
      </c>
      <c r="L4506" s="1" t="s">
        <v>14</v>
      </c>
      <c r="M4506" s="1" t="s">
        <v>15</v>
      </c>
      <c r="N4506" s="1" t="s">
        <v>16</v>
      </c>
    </row>
    <row r="4507" spans="1:14" x14ac:dyDescent="0.3">
      <c r="A4507">
        <v>9207</v>
      </c>
      <c r="B4507">
        <v>4034</v>
      </c>
      <c r="C4507">
        <f>1/COUNTIF(B:B,pizza_sales[[#This Row],[order_id]])</f>
        <v>0.25</v>
      </c>
      <c r="D4507" s="1" t="s">
        <v>29</v>
      </c>
      <c r="E4507">
        <v>1</v>
      </c>
      <c r="F4507" s="2">
        <v>42250</v>
      </c>
      <c r="G4507" s="2" t="str">
        <f>TEXT(pizza_sales[[#This Row],[order_date]],"dddd")</f>
        <v>Thursday</v>
      </c>
      <c r="H4507" s="3">
        <v>0.74186342592592591</v>
      </c>
      <c r="I4507">
        <v>16</v>
      </c>
      <c r="J4507">
        <v>16</v>
      </c>
      <c r="K4507" s="1" t="s">
        <v>13</v>
      </c>
      <c r="L4507" s="1" t="s">
        <v>22</v>
      </c>
      <c r="M4507" s="1" t="s">
        <v>30</v>
      </c>
      <c r="N4507" s="1" t="s">
        <v>31</v>
      </c>
    </row>
    <row r="4508" spans="1:14" x14ac:dyDescent="0.3">
      <c r="A4508">
        <v>9208</v>
      </c>
      <c r="B4508">
        <v>4034</v>
      </c>
      <c r="C4508">
        <f>1/COUNTIF(B:B,pizza_sales[[#This Row],[order_id]])</f>
        <v>0.25</v>
      </c>
      <c r="D4508" s="1" t="s">
        <v>77</v>
      </c>
      <c r="E4508">
        <v>1</v>
      </c>
      <c r="F4508" s="2">
        <v>42250</v>
      </c>
      <c r="G4508" s="2" t="str">
        <f>TEXT(pizza_sales[[#This Row],[order_date]],"dddd")</f>
        <v>Thursday</v>
      </c>
      <c r="H4508" s="3">
        <v>0.74186342592592591</v>
      </c>
      <c r="I4508">
        <v>15.25</v>
      </c>
      <c r="J4508">
        <v>15.25</v>
      </c>
      <c r="K4508" s="1" t="s">
        <v>21</v>
      </c>
      <c r="L4508" s="1" t="s">
        <v>14</v>
      </c>
      <c r="M4508" s="1" t="s">
        <v>78</v>
      </c>
      <c r="N4508" s="1" t="s">
        <v>79</v>
      </c>
    </row>
    <row r="4509" spans="1:14" x14ac:dyDescent="0.3">
      <c r="A4509">
        <v>9209</v>
      </c>
      <c r="B4509">
        <v>4034</v>
      </c>
      <c r="C4509">
        <f>1/COUNTIF(B:B,pizza_sales[[#This Row],[order_id]])</f>
        <v>0.25</v>
      </c>
      <c r="D4509" s="1" t="s">
        <v>170</v>
      </c>
      <c r="E4509">
        <v>1</v>
      </c>
      <c r="F4509" s="2">
        <v>42250</v>
      </c>
      <c r="G4509" s="2" t="str">
        <f>TEXT(pizza_sales[[#This Row],[order_date]],"dddd")</f>
        <v>Thursday</v>
      </c>
      <c r="H4509" s="3">
        <v>0.74186342592592591</v>
      </c>
      <c r="I4509">
        <v>20.5</v>
      </c>
      <c r="J4509">
        <v>20.5</v>
      </c>
      <c r="K4509" s="1" t="s">
        <v>21</v>
      </c>
      <c r="L4509" s="1" t="s">
        <v>14</v>
      </c>
      <c r="M4509" s="1" t="s">
        <v>45</v>
      </c>
      <c r="N4509" s="1" t="s">
        <v>46</v>
      </c>
    </row>
    <row r="4510" spans="1:14" x14ac:dyDescent="0.3">
      <c r="A4510">
        <v>9210</v>
      </c>
      <c r="B4510">
        <v>4035</v>
      </c>
      <c r="C4510">
        <f>1/COUNTIF(B:B,pizza_sales[[#This Row],[order_id]])</f>
        <v>0.5</v>
      </c>
      <c r="D4510" s="1" t="s">
        <v>20</v>
      </c>
      <c r="E4510">
        <v>1</v>
      </c>
      <c r="F4510" s="2">
        <v>42250</v>
      </c>
      <c r="G4510" s="2" t="str">
        <f>TEXT(pizza_sales[[#This Row],[order_date]],"dddd")</f>
        <v>Thursday</v>
      </c>
      <c r="H4510" s="3">
        <v>0.74641203703703707</v>
      </c>
      <c r="I4510">
        <v>18.5</v>
      </c>
      <c r="J4510">
        <v>18.5</v>
      </c>
      <c r="K4510" s="1" t="s">
        <v>21</v>
      </c>
      <c r="L4510" s="1" t="s">
        <v>22</v>
      </c>
      <c r="M4510" s="1" t="s">
        <v>23</v>
      </c>
      <c r="N4510" s="1" t="s">
        <v>24</v>
      </c>
    </row>
    <row r="4511" spans="1:14" x14ac:dyDescent="0.3">
      <c r="A4511">
        <v>9211</v>
      </c>
      <c r="B4511">
        <v>4035</v>
      </c>
      <c r="C4511">
        <f>1/COUNTIF(B:B,pizza_sales[[#This Row],[order_id]])</f>
        <v>0.5</v>
      </c>
      <c r="D4511" s="1" t="s">
        <v>109</v>
      </c>
      <c r="E4511">
        <v>1</v>
      </c>
      <c r="F4511" s="2">
        <v>42250</v>
      </c>
      <c r="G4511" s="2" t="str">
        <f>TEXT(pizza_sales[[#This Row],[order_date]],"dddd")</f>
        <v>Thursday</v>
      </c>
      <c r="H4511" s="3">
        <v>0.74641203703703707</v>
      </c>
      <c r="I4511">
        <v>20.25</v>
      </c>
      <c r="J4511">
        <v>20.25</v>
      </c>
      <c r="K4511" s="1" t="s">
        <v>21</v>
      </c>
      <c r="L4511" s="1" t="s">
        <v>22</v>
      </c>
      <c r="M4511" s="1" t="s">
        <v>110</v>
      </c>
      <c r="N4511" s="1" t="s">
        <v>111</v>
      </c>
    </row>
    <row r="4512" spans="1:14" x14ac:dyDescent="0.3">
      <c r="A4512">
        <v>9212</v>
      </c>
      <c r="B4512">
        <v>4036</v>
      </c>
      <c r="C4512">
        <f>1/COUNTIF(B:B,pizza_sales[[#This Row],[order_id]])</f>
        <v>0.25</v>
      </c>
      <c r="D4512" s="1" t="s">
        <v>76</v>
      </c>
      <c r="E4512">
        <v>1</v>
      </c>
      <c r="F4512" s="2">
        <v>42250</v>
      </c>
      <c r="G4512" s="2" t="str">
        <f>TEXT(pizza_sales[[#This Row],[order_date]],"dddd")</f>
        <v>Thursday</v>
      </c>
      <c r="H4512" s="3">
        <v>0.7472685185185185</v>
      </c>
      <c r="I4512">
        <v>16.75</v>
      </c>
      <c r="J4512">
        <v>16.75</v>
      </c>
      <c r="K4512" s="1" t="s">
        <v>13</v>
      </c>
      <c r="L4512" s="1" t="s">
        <v>33</v>
      </c>
      <c r="M4512" s="1" t="s">
        <v>74</v>
      </c>
      <c r="N4512" s="1" t="s">
        <v>75</v>
      </c>
    </row>
    <row r="4513" spans="1:14" x14ac:dyDescent="0.3">
      <c r="A4513">
        <v>9213</v>
      </c>
      <c r="B4513">
        <v>4036</v>
      </c>
      <c r="C4513">
        <f>1/COUNTIF(B:B,pizza_sales[[#This Row],[order_id]])</f>
        <v>0.25</v>
      </c>
      <c r="D4513" s="1" t="s">
        <v>168</v>
      </c>
      <c r="E4513">
        <v>1</v>
      </c>
      <c r="F4513" s="2">
        <v>42250</v>
      </c>
      <c r="G4513" s="2" t="str">
        <f>TEXT(pizza_sales[[#This Row],[order_date]],"dddd")</f>
        <v>Thursday</v>
      </c>
      <c r="H4513" s="3">
        <v>0.7472685185185185</v>
      </c>
      <c r="I4513">
        <v>20.75</v>
      </c>
      <c r="J4513">
        <v>20.75</v>
      </c>
      <c r="K4513" s="1" t="s">
        <v>21</v>
      </c>
      <c r="L4513" s="1" t="s">
        <v>33</v>
      </c>
      <c r="M4513" s="1" t="s">
        <v>124</v>
      </c>
      <c r="N4513" s="1" t="s">
        <v>125</v>
      </c>
    </row>
    <row r="4514" spans="1:14" x14ac:dyDescent="0.3">
      <c r="A4514">
        <v>9214</v>
      </c>
      <c r="B4514">
        <v>4036</v>
      </c>
      <c r="C4514">
        <f>1/COUNTIF(B:B,pizza_sales[[#This Row],[order_id]])</f>
        <v>0.25</v>
      </c>
      <c r="D4514" s="1" t="s">
        <v>90</v>
      </c>
      <c r="E4514">
        <v>1</v>
      </c>
      <c r="F4514" s="2">
        <v>42250</v>
      </c>
      <c r="G4514" s="2" t="str">
        <f>TEXT(pizza_sales[[#This Row],[order_date]],"dddd")</f>
        <v>Thursday</v>
      </c>
      <c r="H4514" s="3">
        <v>0.7472685185185185</v>
      </c>
      <c r="I4514">
        <v>17.95</v>
      </c>
      <c r="J4514">
        <v>17.95</v>
      </c>
      <c r="K4514" s="1" t="s">
        <v>21</v>
      </c>
      <c r="L4514" s="1" t="s">
        <v>22</v>
      </c>
      <c r="M4514" s="1" t="s">
        <v>91</v>
      </c>
      <c r="N4514" s="1" t="s">
        <v>92</v>
      </c>
    </row>
    <row r="4515" spans="1:14" x14ac:dyDescent="0.3">
      <c r="A4515">
        <v>9215</v>
      </c>
      <c r="B4515">
        <v>4036</v>
      </c>
      <c r="C4515">
        <f>1/COUNTIF(B:B,pizza_sales[[#This Row],[order_id]])</f>
        <v>0.25</v>
      </c>
      <c r="D4515" s="1" t="s">
        <v>69</v>
      </c>
      <c r="E4515">
        <v>1</v>
      </c>
      <c r="F4515" s="2">
        <v>42250</v>
      </c>
      <c r="G4515" s="2" t="str">
        <f>TEXT(pizza_sales[[#This Row],[order_date]],"dddd")</f>
        <v>Thursday</v>
      </c>
      <c r="H4515" s="3">
        <v>0.7472685185185185</v>
      </c>
      <c r="I4515">
        <v>20.75</v>
      </c>
      <c r="J4515">
        <v>20.75</v>
      </c>
      <c r="K4515" s="1" t="s">
        <v>21</v>
      </c>
      <c r="L4515" s="1" t="s">
        <v>33</v>
      </c>
      <c r="M4515" s="1" t="s">
        <v>70</v>
      </c>
      <c r="N4515" s="1" t="s">
        <v>71</v>
      </c>
    </row>
    <row r="4516" spans="1:14" x14ac:dyDescent="0.3">
      <c r="A4516">
        <v>9216</v>
      </c>
      <c r="B4516">
        <v>4037</v>
      </c>
      <c r="C4516">
        <f>1/COUNTIF(B:B,pizza_sales[[#This Row],[order_id]])</f>
        <v>0.25</v>
      </c>
      <c r="D4516" s="1" t="s">
        <v>118</v>
      </c>
      <c r="E4516">
        <v>1</v>
      </c>
      <c r="F4516" s="2">
        <v>42250</v>
      </c>
      <c r="G4516" s="2" t="str">
        <f>TEXT(pizza_sales[[#This Row],[order_date]],"dddd")</f>
        <v>Thursday</v>
      </c>
      <c r="H4516" s="3">
        <v>0.75108796296296299</v>
      </c>
      <c r="I4516">
        <v>16.75</v>
      </c>
      <c r="J4516">
        <v>16.75</v>
      </c>
      <c r="K4516" s="1" t="s">
        <v>13</v>
      </c>
      <c r="L4516" s="1" t="s">
        <v>33</v>
      </c>
      <c r="M4516" s="1" t="s">
        <v>42</v>
      </c>
      <c r="N4516" s="1" t="s">
        <v>43</v>
      </c>
    </row>
    <row r="4517" spans="1:14" x14ac:dyDescent="0.3">
      <c r="A4517">
        <v>9217</v>
      </c>
      <c r="B4517">
        <v>4037</v>
      </c>
      <c r="C4517">
        <f>1/COUNTIF(B:B,pizza_sales[[#This Row],[order_id]])</f>
        <v>0.25</v>
      </c>
      <c r="D4517" s="1" t="s">
        <v>90</v>
      </c>
      <c r="E4517">
        <v>1</v>
      </c>
      <c r="F4517" s="2">
        <v>42250</v>
      </c>
      <c r="G4517" s="2" t="str">
        <f>TEXT(pizza_sales[[#This Row],[order_date]],"dddd")</f>
        <v>Thursday</v>
      </c>
      <c r="H4517" s="3">
        <v>0.75108796296296299</v>
      </c>
      <c r="I4517">
        <v>17.95</v>
      </c>
      <c r="J4517">
        <v>17.95</v>
      </c>
      <c r="K4517" s="1" t="s">
        <v>21</v>
      </c>
      <c r="L4517" s="1" t="s">
        <v>22</v>
      </c>
      <c r="M4517" s="1" t="s">
        <v>91</v>
      </c>
      <c r="N4517" s="1" t="s">
        <v>92</v>
      </c>
    </row>
    <row r="4518" spans="1:14" x14ac:dyDescent="0.3">
      <c r="A4518">
        <v>9218</v>
      </c>
      <c r="B4518">
        <v>4037</v>
      </c>
      <c r="C4518">
        <f>1/COUNTIF(B:B,pizza_sales[[#This Row],[order_id]])</f>
        <v>0.25</v>
      </c>
      <c r="D4518" s="1" t="s">
        <v>128</v>
      </c>
      <c r="E4518">
        <v>1</v>
      </c>
      <c r="F4518" s="2">
        <v>42250</v>
      </c>
      <c r="G4518" s="2" t="str">
        <f>TEXT(pizza_sales[[#This Row],[order_date]],"dddd")</f>
        <v>Thursday</v>
      </c>
      <c r="H4518" s="3">
        <v>0.75108796296296299</v>
      </c>
      <c r="I4518">
        <v>16</v>
      </c>
      <c r="J4518">
        <v>16</v>
      </c>
      <c r="K4518" s="1" t="s">
        <v>13</v>
      </c>
      <c r="L4518" s="1" t="s">
        <v>22</v>
      </c>
      <c r="M4518" s="1" t="s">
        <v>52</v>
      </c>
      <c r="N4518" s="1" t="s">
        <v>53</v>
      </c>
    </row>
    <row r="4519" spans="1:14" x14ac:dyDescent="0.3">
      <c r="A4519">
        <v>9219</v>
      </c>
      <c r="B4519">
        <v>4037</v>
      </c>
      <c r="C4519">
        <f>1/COUNTIF(B:B,pizza_sales[[#This Row],[order_id]])</f>
        <v>0.25</v>
      </c>
      <c r="D4519" s="1" t="s">
        <v>77</v>
      </c>
      <c r="E4519">
        <v>1</v>
      </c>
      <c r="F4519" s="2">
        <v>42250</v>
      </c>
      <c r="G4519" s="2" t="str">
        <f>TEXT(pizza_sales[[#This Row],[order_date]],"dddd")</f>
        <v>Thursday</v>
      </c>
      <c r="H4519" s="3">
        <v>0.75108796296296299</v>
      </c>
      <c r="I4519">
        <v>15.25</v>
      </c>
      <c r="J4519">
        <v>15.25</v>
      </c>
      <c r="K4519" s="1" t="s">
        <v>21</v>
      </c>
      <c r="L4519" s="1" t="s">
        <v>14</v>
      </c>
      <c r="M4519" s="1" t="s">
        <v>78</v>
      </c>
      <c r="N4519" s="1" t="s">
        <v>79</v>
      </c>
    </row>
    <row r="4520" spans="1:14" x14ac:dyDescent="0.3">
      <c r="A4520">
        <v>9220</v>
      </c>
      <c r="B4520">
        <v>4038</v>
      </c>
      <c r="C4520">
        <f>1/COUNTIF(B:B,pizza_sales[[#This Row],[order_id]])</f>
        <v>0.5</v>
      </c>
      <c r="D4520" s="1" t="s">
        <v>136</v>
      </c>
      <c r="E4520">
        <v>1</v>
      </c>
      <c r="F4520" s="2">
        <v>42250</v>
      </c>
      <c r="G4520" s="2" t="str">
        <f>TEXT(pizza_sales[[#This Row],[order_date]],"dddd")</f>
        <v>Thursday</v>
      </c>
      <c r="H4520" s="3">
        <v>0.7528125</v>
      </c>
      <c r="I4520">
        <v>12.5</v>
      </c>
      <c r="J4520">
        <v>12.5</v>
      </c>
      <c r="K4520" s="1" t="s">
        <v>41</v>
      </c>
      <c r="L4520" s="1" t="s">
        <v>22</v>
      </c>
      <c r="M4520" s="1" t="s">
        <v>63</v>
      </c>
      <c r="N4520" s="1" t="s">
        <v>64</v>
      </c>
    </row>
    <row r="4521" spans="1:14" x14ac:dyDescent="0.3">
      <c r="A4521">
        <v>9221</v>
      </c>
      <c r="B4521">
        <v>4038</v>
      </c>
      <c r="C4521">
        <f>1/COUNTIF(B:B,pizza_sales[[#This Row],[order_id]])</f>
        <v>0.5</v>
      </c>
      <c r="D4521" s="1" t="s">
        <v>170</v>
      </c>
      <c r="E4521">
        <v>1</v>
      </c>
      <c r="F4521" s="2">
        <v>42250</v>
      </c>
      <c r="G4521" s="2" t="str">
        <f>TEXT(pizza_sales[[#This Row],[order_date]],"dddd")</f>
        <v>Thursday</v>
      </c>
      <c r="H4521" s="3">
        <v>0.7528125</v>
      </c>
      <c r="I4521">
        <v>20.5</v>
      </c>
      <c r="J4521">
        <v>20.5</v>
      </c>
      <c r="K4521" s="1" t="s">
        <v>21</v>
      </c>
      <c r="L4521" s="1" t="s">
        <v>14</v>
      </c>
      <c r="M4521" s="1" t="s">
        <v>45</v>
      </c>
      <c r="N4521" s="1" t="s">
        <v>46</v>
      </c>
    </row>
    <row r="4522" spans="1:14" x14ac:dyDescent="0.3">
      <c r="A4522">
        <v>9222</v>
      </c>
      <c r="B4522">
        <v>4039</v>
      </c>
      <c r="C4522">
        <f>1/COUNTIF(B:B,pizza_sales[[#This Row],[order_id]])</f>
        <v>1</v>
      </c>
      <c r="D4522" s="1" t="s">
        <v>133</v>
      </c>
      <c r="E4522">
        <v>1</v>
      </c>
      <c r="F4522" s="2">
        <v>42250</v>
      </c>
      <c r="G4522" s="2" t="str">
        <f>TEXT(pizza_sales[[#This Row],[order_date]],"dddd")</f>
        <v>Thursday</v>
      </c>
      <c r="H4522" s="3">
        <v>0.75928240740740738</v>
      </c>
      <c r="I4522">
        <v>16.5</v>
      </c>
      <c r="J4522">
        <v>16.5</v>
      </c>
      <c r="K4522" s="1" t="s">
        <v>13</v>
      </c>
      <c r="L4522" s="1" t="s">
        <v>26</v>
      </c>
      <c r="M4522" s="1" t="s">
        <v>107</v>
      </c>
      <c r="N4522" s="1" t="s">
        <v>108</v>
      </c>
    </row>
    <row r="4523" spans="1:14" x14ac:dyDescent="0.3">
      <c r="A4523">
        <v>9223</v>
      </c>
      <c r="B4523">
        <v>4040</v>
      </c>
      <c r="C4523">
        <f>1/COUNTIF(B:B,pizza_sales[[#This Row],[order_id]])</f>
        <v>0.5</v>
      </c>
      <c r="D4523" s="1" t="s">
        <v>112</v>
      </c>
      <c r="E4523">
        <v>1</v>
      </c>
      <c r="F4523" s="2">
        <v>42250</v>
      </c>
      <c r="G4523" s="2" t="str">
        <f>TEXT(pizza_sales[[#This Row],[order_date]],"dddd")</f>
        <v>Thursday</v>
      </c>
      <c r="H4523" s="3">
        <v>0.7721527777777778</v>
      </c>
      <c r="I4523">
        <v>20.5</v>
      </c>
      <c r="J4523">
        <v>20.5</v>
      </c>
      <c r="K4523" s="1" t="s">
        <v>21</v>
      </c>
      <c r="L4523" s="1" t="s">
        <v>14</v>
      </c>
      <c r="M4523" s="1" t="s">
        <v>94</v>
      </c>
      <c r="N4523" s="1" t="s">
        <v>95</v>
      </c>
    </row>
    <row r="4524" spans="1:14" x14ac:dyDescent="0.3">
      <c r="A4524">
        <v>9224</v>
      </c>
      <c r="B4524">
        <v>4040</v>
      </c>
      <c r="C4524">
        <f>1/COUNTIF(B:B,pizza_sales[[#This Row],[order_id]])</f>
        <v>0.5</v>
      </c>
      <c r="D4524" s="1" t="s">
        <v>133</v>
      </c>
      <c r="E4524">
        <v>1</v>
      </c>
      <c r="F4524" s="2">
        <v>42250</v>
      </c>
      <c r="G4524" s="2" t="str">
        <f>TEXT(pizza_sales[[#This Row],[order_date]],"dddd")</f>
        <v>Thursday</v>
      </c>
      <c r="H4524" s="3">
        <v>0.7721527777777778</v>
      </c>
      <c r="I4524">
        <v>16.5</v>
      </c>
      <c r="J4524">
        <v>16.5</v>
      </c>
      <c r="K4524" s="1" t="s">
        <v>13</v>
      </c>
      <c r="L4524" s="1" t="s">
        <v>26</v>
      </c>
      <c r="M4524" s="1" t="s">
        <v>107</v>
      </c>
      <c r="N4524" s="1" t="s">
        <v>108</v>
      </c>
    </row>
    <row r="4525" spans="1:14" x14ac:dyDescent="0.3">
      <c r="A4525">
        <v>9225</v>
      </c>
      <c r="B4525">
        <v>4041</v>
      </c>
      <c r="C4525">
        <f>1/COUNTIF(B:B,pizza_sales[[#This Row],[order_id]])</f>
        <v>1</v>
      </c>
      <c r="D4525" s="1" t="s">
        <v>84</v>
      </c>
      <c r="E4525">
        <v>1</v>
      </c>
      <c r="F4525" s="2">
        <v>42250</v>
      </c>
      <c r="G4525" s="2" t="str">
        <f>TEXT(pizza_sales[[#This Row],[order_date]],"dddd")</f>
        <v>Thursday</v>
      </c>
      <c r="H4525" s="3">
        <v>0.77331018518518524</v>
      </c>
      <c r="I4525">
        <v>12</v>
      </c>
      <c r="J4525">
        <v>12</v>
      </c>
      <c r="K4525" s="1" t="s">
        <v>41</v>
      </c>
      <c r="L4525" s="1" t="s">
        <v>14</v>
      </c>
      <c r="M4525" s="1" t="s">
        <v>85</v>
      </c>
      <c r="N4525" s="1" t="s">
        <v>86</v>
      </c>
    </row>
    <row r="4526" spans="1:14" x14ac:dyDescent="0.3">
      <c r="A4526">
        <v>9226</v>
      </c>
      <c r="B4526">
        <v>4042</v>
      </c>
      <c r="C4526">
        <f>1/COUNTIF(B:B,pizza_sales[[#This Row],[order_id]])</f>
        <v>0.5</v>
      </c>
      <c r="D4526" s="1" t="s">
        <v>73</v>
      </c>
      <c r="E4526">
        <v>1</v>
      </c>
      <c r="F4526" s="2">
        <v>42250</v>
      </c>
      <c r="G4526" s="2" t="str">
        <f>TEXT(pizza_sales[[#This Row],[order_date]],"dddd")</f>
        <v>Thursday</v>
      </c>
      <c r="H4526" s="3">
        <v>0.77619212962962958</v>
      </c>
      <c r="I4526">
        <v>20.75</v>
      </c>
      <c r="J4526">
        <v>20.75</v>
      </c>
      <c r="K4526" s="1" t="s">
        <v>21</v>
      </c>
      <c r="L4526" s="1" t="s">
        <v>33</v>
      </c>
      <c r="M4526" s="1" t="s">
        <v>74</v>
      </c>
      <c r="N4526" s="1" t="s">
        <v>75</v>
      </c>
    </row>
    <row r="4527" spans="1:14" x14ac:dyDescent="0.3">
      <c r="A4527">
        <v>9227</v>
      </c>
      <c r="B4527">
        <v>4042</v>
      </c>
      <c r="C4527">
        <f>1/COUNTIF(B:B,pizza_sales[[#This Row],[order_id]])</f>
        <v>0.5</v>
      </c>
      <c r="D4527" s="1" t="s">
        <v>68</v>
      </c>
      <c r="E4527">
        <v>1</v>
      </c>
      <c r="F4527" s="2">
        <v>42250</v>
      </c>
      <c r="G4527" s="2" t="str">
        <f>TEXT(pizza_sales[[#This Row],[order_date]],"dddd")</f>
        <v>Thursday</v>
      </c>
      <c r="H4527" s="3">
        <v>0.77619212962962958</v>
      </c>
      <c r="I4527">
        <v>20.25</v>
      </c>
      <c r="J4527">
        <v>20.25</v>
      </c>
      <c r="K4527" s="1" t="s">
        <v>21</v>
      </c>
      <c r="L4527" s="1" t="s">
        <v>22</v>
      </c>
      <c r="M4527" s="1" t="s">
        <v>30</v>
      </c>
      <c r="N4527" s="1" t="s">
        <v>31</v>
      </c>
    </row>
    <row r="4528" spans="1:14" x14ac:dyDescent="0.3">
      <c r="A4528">
        <v>9228</v>
      </c>
      <c r="B4528">
        <v>4043</v>
      </c>
      <c r="C4528">
        <f>1/COUNTIF(B:B,pizza_sales[[#This Row],[order_id]])</f>
        <v>1</v>
      </c>
      <c r="D4528" s="1" t="s">
        <v>118</v>
      </c>
      <c r="E4528">
        <v>1</v>
      </c>
      <c r="F4528" s="2">
        <v>42250</v>
      </c>
      <c r="G4528" s="2" t="str">
        <f>TEXT(pizza_sales[[#This Row],[order_date]],"dddd")</f>
        <v>Thursday</v>
      </c>
      <c r="H4528" s="3">
        <v>0.77635416666666668</v>
      </c>
      <c r="I4528">
        <v>16.75</v>
      </c>
      <c r="J4528">
        <v>16.75</v>
      </c>
      <c r="K4528" s="1" t="s">
        <v>13</v>
      </c>
      <c r="L4528" s="1" t="s">
        <v>33</v>
      </c>
      <c r="M4528" s="1" t="s">
        <v>42</v>
      </c>
      <c r="N4528" s="1" t="s">
        <v>43</v>
      </c>
    </row>
    <row r="4529" spans="1:14" x14ac:dyDescent="0.3">
      <c r="A4529">
        <v>9229</v>
      </c>
      <c r="B4529">
        <v>4044</v>
      </c>
      <c r="C4529">
        <f>1/COUNTIF(B:B,pizza_sales[[#This Row],[order_id]])</f>
        <v>0.5</v>
      </c>
      <c r="D4529" s="1" t="s">
        <v>84</v>
      </c>
      <c r="E4529">
        <v>1</v>
      </c>
      <c r="F4529" s="2">
        <v>42250</v>
      </c>
      <c r="G4529" s="2" t="str">
        <f>TEXT(pizza_sales[[#This Row],[order_date]],"dddd")</f>
        <v>Thursday</v>
      </c>
      <c r="H4529" s="3">
        <v>0.79153935185185187</v>
      </c>
      <c r="I4529">
        <v>12</v>
      </c>
      <c r="J4529">
        <v>12</v>
      </c>
      <c r="K4529" s="1" t="s">
        <v>41</v>
      </c>
      <c r="L4529" s="1" t="s">
        <v>14</v>
      </c>
      <c r="M4529" s="1" t="s">
        <v>85</v>
      </c>
      <c r="N4529" s="1" t="s">
        <v>86</v>
      </c>
    </row>
    <row r="4530" spans="1:14" x14ac:dyDescent="0.3">
      <c r="A4530">
        <v>9230</v>
      </c>
      <c r="B4530">
        <v>4044</v>
      </c>
      <c r="C4530">
        <f>1/COUNTIF(B:B,pizza_sales[[#This Row],[order_id]])</f>
        <v>0.5</v>
      </c>
      <c r="D4530" s="1" t="s">
        <v>156</v>
      </c>
      <c r="E4530">
        <v>1</v>
      </c>
      <c r="F4530" s="2">
        <v>42250</v>
      </c>
      <c r="G4530" s="2" t="str">
        <f>TEXT(pizza_sales[[#This Row],[order_date]],"dddd")</f>
        <v>Thursday</v>
      </c>
      <c r="H4530" s="3">
        <v>0.79153935185185187</v>
      </c>
      <c r="I4530">
        <v>12.75</v>
      </c>
      <c r="J4530">
        <v>12.75</v>
      </c>
      <c r="K4530" s="1" t="s">
        <v>41</v>
      </c>
      <c r="L4530" s="1" t="s">
        <v>33</v>
      </c>
      <c r="M4530" s="1" t="s">
        <v>82</v>
      </c>
      <c r="N4530" s="1" t="s">
        <v>83</v>
      </c>
    </row>
    <row r="4531" spans="1:14" x14ac:dyDescent="0.3">
      <c r="A4531">
        <v>9231</v>
      </c>
      <c r="B4531">
        <v>4045</v>
      </c>
      <c r="C4531">
        <f>1/COUNTIF(B:B,pizza_sales[[#This Row],[order_id]])</f>
        <v>0.5</v>
      </c>
      <c r="D4531" s="1" t="s">
        <v>163</v>
      </c>
      <c r="E4531">
        <v>1</v>
      </c>
      <c r="F4531" s="2">
        <v>42250</v>
      </c>
      <c r="G4531" s="2" t="str">
        <f>TEXT(pizza_sales[[#This Row],[order_date]],"dddd")</f>
        <v>Thursday</v>
      </c>
      <c r="H4531" s="3">
        <v>0.79715277777777782</v>
      </c>
      <c r="I4531">
        <v>16</v>
      </c>
      <c r="J4531">
        <v>16</v>
      </c>
      <c r="K4531" s="1" t="s">
        <v>13</v>
      </c>
      <c r="L4531" s="1" t="s">
        <v>14</v>
      </c>
      <c r="M4531" s="1" t="s">
        <v>94</v>
      </c>
      <c r="N4531" s="1" t="s">
        <v>95</v>
      </c>
    </row>
    <row r="4532" spans="1:14" x14ac:dyDescent="0.3">
      <c r="A4532">
        <v>9232</v>
      </c>
      <c r="B4532">
        <v>4045</v>
      </c>
      <c r="C4532">
        <f>1/COUNTIF(B:B,pizza_sales[[#This Row],[order_id]])</f>
        <v>0.5</v>
      </c>
      <c r="D4532" s="1" t="s">
        <v>37</v>
      </c>
      <c r="E4532">
        <v>1</v>
      </c>
      <c r="F4532" s="2">
        <v>42250</v>
      </c>
      <c r="G4532" s="2" t="str">
        <f>TEXT(pizza_sales[[#This Row],[order_date]],"dddd")</f>
        <v>Thursday</v>
      </c>
      <c r="H4532" s="3">
        <v>0.79715277777777782</v>
      </c>
      <c r="I4532">
        <v>20.75</v>
      </c>
      <c r="J4532">
        <v>20.75</v>
      </c>
      <c r="K4532" s="1" t="s">
        <v>21</v>
      </c>
      <c r="L4532" s="1" t="s">
        <v>26</v>
      </c>
      <c r="M4532" s="1" t="s">
        <v>38</v>
      </c>
      <c r="N4532" s="1" t="s">
        <v>39</v>
      </c>
    </row>
    <row r="4533" spans="1:14" x14ac:dyDescent="0.3">
      <c r="A4533">
        <v>9233</v>
      </c>
      <c r="B4533">
        <v>4046</v>
      </c>
      <c r="C4533">
        <f>1/COUNTIF(B:B,pizza_sales[[#This Row],[order_id]])</f>
        <v>0.5</v>
      </c>
      <c r="D4533" s="1" t="s">
        <v>73</v>
      </c>
      <c r="E4533">
        <v>1</v>
      </c>
      <c r="F4533" s="2">
        <v>42250</v>
      </c>
      <c r="G4533" s="2" t="str">
        <f>TEXT(pizza_sales[[#This Row],[order_date]],"dddd")</f>
        <v>Thursday</v>
      </c>
      <c r="H4533" s="3">
        <v>0.80532407407407403</v>
      </c>
      <c r="I4533">
        <v>20.75</v>
      </c>
      <c r="J4533">
        <v>20.75</v>
      </c>
      <c r="K4533" s="1" t="s">
        <v>21</v>
      </c>
      <c r="L4533" s="1" t="s">
        <v>33</v>
      </c>
      <c r="M4533" s="1" t="s">
        <v>74</v>
      </c>
      <c r="N4533" s="1" t="s">
        <v>75</v>
      </c>
    </row>
    <row r="4534" spans="1:14" x14ac:dyDescent="0.3">
      <c r="A4534">
        <v>9234</v>
      </c>
      <c r="B4534">
        <v>4046</v>
      </c>
      <c r="C4534">
        <f>1/COUNTIF(B:B,pizza_sales[[#This Row],[order_id]])</f>
        <v>0.5</v>
      </c>
      <c r="D4534" s="1" t="s">
        <v>132</v>
      </c>
      <c r="E4534">
        <v>1</v>
      </c>
      <c r="F4534" s="2">
        <v>42250</v>
      </c>
      <c r="G4534" s="2" t="str">
        <f>TEXT(pizza_sales[[#This Row],[order_date]],"dddd")</f>
        <v>Thursday</v>
      </c>
      <c r="H4534" s="3">
        <v>0.80532407407407403</v>
      </c>
      <c r="I4534">
        <v>10.5</v>
      </c>
      <c r="J4534">
        <v>10.5</v>
      </c>
      <c r="K4534" s="1" t="s">
        <v>41</v>
      </c>
      <c r="L4534" s="1" t="s">
        <v>14</v>
      </c>
      <c r="M4534" s="1" t="s">
        <v>15</v>
      </c>
      <c r="N4534" s="1" t="s">
        <v>16</v>
      </c>
    </row>
    <row r="4535" spans="1:14" x14ac:dyDescent="0.3">
      <c r="A4535">
        <v>9235</v>
      </c>
      <c r="B4535">
        <v>4047</v>
      </c>
      <c r="C4535">
        <f>1/COUNTIF(B:B,pizza_sales[[#This Row],[order_id]])</f>
        <v>1</v>
      </c>
      <c r="D4535" s="1" t="s">
        <v>134</v>
      </c>
      <c r="E4535">
        <v>1</v>
      </c>
      <c r="F4535" s="2">
        <v>42250</v>
      </c>
      <c r="G4535" s="2" t="str">
        <f>TEXT(pizza_sales[[#This Row],[order_date]],"dddd")</f>
        <v>Thursday</v>
      </c>
      <c r="H4535" s="3">
        <v>0.82043981481481476</v>
      </c>
      <c r="I4535">
        <v>16.75</v>
      </c>
      <c r="J4535">
        <v>16.75</v>
      </c>
      <c r="K4535" s="1" t="s">
        <v>13</v>
      </c>
      <c r="L4535" s="1" t="s">
        <v>33</v>
      </c>
      <c r="M4535" s="1" t="s">
        <v>124</v>
      </c>
      <c r="N4535" s="1" t="s">
        <v>125</v>
      </c>
    </row>
    <row r="4536" spans="1:14" x14ac:dyDescent="0.3">
      <c r="A4536">
        <v>9236</v>
      </c>
      <c r="B4536">
        <v>4048</v>
      </c>
      <c r="C4536">
        <f>1/COUNTIF(B:B,pizza_sales[[#This Row],[order_id]])</f>
        <v>0.25</v>
      </c>
      <c r="D4536" s="1" t="s">
        <v>165</v>
      </c>
      <c r="E4536">
        <v>1</v>
      </c>
      <c r="F4536" s="2">
        <v>42250</v>
      </c>
      <c r="G4536" s="2" t="str">
        <f>TEXT(pizza_sales[[#This Row],[order_date]],"dddd")</f>
        <v>Thursday</v>
      </c>
      <c r="H4536" s="3">
        <v>0.82143518518518521</v>
      </c>
      <c r="I4536">
        <v>23.65</v>
      </c>
      <c r="J4536">
        <v>23.65</v>
      </c>
      <c r="K4536" s="1" t="s">
        <v>41</v>
      </c>
      <c r="L4536" s="1" t="s">
        <v>26</v>
      </c>
      <c r="M4536" s="1" t="s">
        <v>166</v>
      </c>
      <c r="N4536" s="1" t="s">
        <v>167</v>
      </c>
    </row>
    <row r="4537" spans="1:14" x14ac:dyDescent="0.3">
      <c r="A4537">
        <v>9237</v>
      </c>
      <c r="B4537">
        <v>4048</v>
      </c>
      <c r="C4537">
        <f>1/COUNTIF(B:B,pizza_sales[[#This Row],[order_id]])</f>
        <v>0.25</v>
      </c>
      <c r="D4537" s="1" t="s">
        <v>17</v>
      </c>
      <c r="E4537">
        <v>1</v>
      </c>
      <c r="F4537" s="2">
        <v>42250</v>
      </c>
      <c r="G4537" s="2" t="str">
        <f>TEXT(pizza_sales[[#This Row],[order_date]],"dddd")</f>
        <v>Thursday</v>
      </c>
      <c r="H4537" s="3">
        <v>0.82143518518518521</v>
      </c>
      <c r="I4537">
        <v>16</v>
      </c>
      <c r="J4537">
        <v>16</v>
      </c>
      <c r="K4537" s="1" t="s">
        <v>13</v>
      </c>
      <c r="L4537" s="1" t="s">
        <v>14</v>
      </c>
      <c r="M4537" s="1" t="s">
        <v>18</v>
      </c>
      <c r="N4537" s="1" t="s">
        <v>19</v>
      </c>
    </row>
    <row r="4538" spans="1:14" x14ac:dyDescent="0.3">
      <c r="A4538">
        <v>9238</v>
      </c>
      <c r="B4538">
        <v>4048</v>
      </c>
      <c r="C4538">
        <f>1/COUNTIF(B:B,pizza_sales[[#This Row],[order_id]])</f>
        <v>0.25</v>
      </c>
      <c r="D4538" s="1" t="s">
        <v>142</v>
      </c>
      <c r="E4538">
        <v>1</v>
      </c>
      <c r="F4538" s="2">
        <v>42250</v>
      </c>
      <c r="G4538" s="2" t="str">
        <f>TEXT(pizza_sales[[#This Row],[order_date]],"dddd")</f>
        <v>Thursday</v>
      </c>
      <c r="H4538" s="3">
        <v>0.82143518518518521</v>
      </c>
      <c r="I4538">
        <v>16.5</v>
      </c>
      <c r="J4538">
        <v>16.5</v>
      </c>
      <c r="K4538" s="1" t="s">
        <v>21</v>
      </c>
      <c r="L4538" s="1" t="s">
        <v>14</v>
      </c>
      <c r="M4538" s="1" t="s">
        <v>15</v>
      </c>
      <c r="N4538" s="1" t="s">
        <v>16</v>
      </c>
    </row>
    <row r="4539" spans="1:14" x14ac:dyDescent="0.3">
      <c r="A4539">
        <v>9239</v>
      </c>
      <c r="B4539">
        <v>4048</v>
      </c>
      <c r="C4539">
        <f>1/COUNTIF(B:B,pizza_sales[[#This Row],[order_id]])</f>
        <v>0.25</v>
      </c>
      <c r="D4539" s="1" t="s">
        <v>170</v>
      </c>
      <c r="E4539">
        <v>1</v>
      </c>
      <c r="F4539" s="2">
        <v>42250</v>
      </c>
      <c r="G4539" s="2" t="str">
        <f>TEXT(pizza_sales[[#This Row],[order_date]],"dddd")</f>
        <v>Thursday</v>
      </c>
      <c r="H4539" s="3">
        <v>0.82143518518518521</v>
      </c>
      <c r="I4539">
        <v>20.5</v>
      </c>
      <c r="J4539">
        <v>20.5</v>
      </c>
      <c r="K4539" s="1" t="s">
        <v>21</v>
      </c>
      <c r="L4539" s="1" t="s">
        <v>14</v>
      </c>
      <c r="M4539" s="1" t="s">
        <v>45</v>
      </c>
      <c r="N4539" s="1" t="s">
        <v>46</v>
      </c>
    </row>
    <row r="4540" spans="1:14" x14ac:dyDescent="0.3">
      <c r="A4540">
        <v>9240</v>
      </c>
      <c r="B4540">
        <v>4049</v>
      </c>
      <c r="C4540">
        <f>1/COUNTIF(B:B,pizza_sales[[#This Row],[order_id]])</f>
        <v>0.33333333333333331</v>
      </c>
      <c r="D4540" s="1" t="s">
        <v>165</v>
      </c>
      <c r="E4540">
        <v>1</v>
      </c>
      <c r="F4540" s="2">
        <v>42250</v>
      </c>
      <c r="G4540" s="2" t="str">
        <f>TEXT(pizza_sales[[#This Row],[order_date]],"dddd")</f>
        <v>Thursday</v>
      </c>
      <c r="H4540" s="3">
        <v>0.84909722222222217</v>
      </c>
      <c r="I4540">
        <v>23.65</v>
      </c>
      <c r="J4540">
        <v>23.65</v>
      </c>
      <c r="K4540" s="1" t="s">
        <v>41</v>
      </c>
      <c r="L4540" s="1" t="s">
        <v>26</v>
      </c>
      <c r="M4540" s="1" t="s">
        <v>166</v>
      </c>
      <c r="N4540" s="1" t="s">
        <v>167</v>
      </c>
    </row>
    <row r="4541" spans="1:14" x14ac:dyDescent="0.3">
      <c r="A4541">
        <v>9241</v>
      </c>
      <c r="B4541">
        <v>4049</v>
      </c>
      <c r="C4541">
        <f>1/COUNTIF(B:B,pizza_sales[[#This Row],[order_id]])</f>
        <v>0.33333333333333331</v>
      </c>
      <c r="D4541" s="1" t="s">
        <v>90</v>
      </c>
      <c r="E4541">
        <v>1</v>
      </c>
      <c r="F4541" s="2">
        <v>42250</v>
      </c>
      <c r="G4541" s="2" t="str">
        <f>TEXT(pizza_sales[[#This Row],[order_date]],"dddd")</f>
        <v>Thursday</v>
      </c>
      <c r="H4541" s="3">
        <v>0.84909722222222217</v>
      </c>
      <c r="I4541">
        <v>17.95</v>
      </c>
      <c r="J4541">
        <v>17.95</v>
      </c>
      <c r="K4541" s="1" t="s">
        <v>21</v>
      </c>
      <c r="L4541" s="1" t="s">
        <v>22</v>
      </c>
      <c r="M4541" s="1" t="s">
        <v>91</v>
      </c>
      <c r="N4541" s="1" t="s">
        <v>92</v>
      </c>
    </row>
    <row r="4542" spans="1:14" x14ac:dyDescent="0.3">
      <c r="A4542">
        <v>9242</v>
      </c>
      <c r="B4542">
        <v>4049</v>
      </c>
      <c r="C4542">
        <f>1/COUNTIF(B:B,pizza_sales[[#This Row],[order_id]])</f>
        <v>0.33333333333333331</v>
      </c>
      <c r="D4542" s="1" t="s">
        <v>106</v>
      </c>
      <c r="E4542">
        <v>1</v>
      </c>
      <c r="F4542" s="2">
        <v>42250</v>
      </c>
      <c r="G4542" s="2" t="str">
        <f>TEXT(pizza_sales[[#This Row],[order_date]],"dddd")</f>
        <v>Thursday</v>
      </c>
      <c r="H4542" s="3">
        <v>0.84909722222222217</v>
      </c>
      <c r="I4542">
        <v>12.5</v>
      </c>
      <c r="J4542">
        <v>12.5</v>
      </c>
      <c r="K4542" s="1" t="s">
        <v>41</v>
      </c>
      <c r="L4542" s="1" t="s">
        <v>26</v>
      </c>
      <c r="M4542" s="1" t="s">
        <v>107</v>
      </c>
      <c r="N4542" s="1" t="s">
        <v>108</v>
      </c>
    </row>
    <row r="4543" spans="1:14" x14ac:dyDescent="0.3">
      <c r="A4543">
        <v>9243</v>
      </c>
      <c r="B4543">
        <v>4050</v>
      </c>
      <c r="C4543">
        <f>1/COUNTIF(B:B,pizza_sales[[#This Row],[order_id]])</f>
        <v>1</v>
      </c>
      <c r="D4543" s="1" t="s">
        <v>20</v>
      </c>
      <c r="E4543">
        <v>1</v>
      </c>
      <c r="F4543" s="2">
        <v>42250</v>
      </c>
      <c r="G4543" s="2" t="str">
        <f>TEXT(pizza_sales[[#This Row],[order_date]],"dddd")</f>
        <v>Thursday</v>
      </c>
      <c r="H4543" s="3">
        <v>0.84930555555555554</v>
      </c>
      <c r="I4543">
        <v>18.5</v>
      </c>
      <c r="J4543">
        <v>18.5</v>
      </c>
      <c r="K4543" s="1" t="s">
        <v>21</v>
      </c>
      <c r="L4543" s="1" t="s">
        <v>22</v>
      </c>
      <c r="M4543" s="1" t="s">
        <v>23</v>
      </c>
      <c r="N4543" s="1" t="s">
        <v>24</v>
      </c>
    </row>
    <row r="4544" spans="1:14" x14ac:dyDescent="0.3">
      <c r="A4544">
        <v>9244</v>
      </c>
      <c r="B4544">
        <v>4051</v>
      </c>
      <c r="C4544">
        <f>1/COUNTIF(B:B,pizza_sales[[#This Row],[order_id]])</f>
        <v>0.25</v>
      </c>
      <c r="D4544" s="1" t="s">
        <v>72</v>
      </c>
      <c r="E4544">
        <v>1</v>
      </c>
      <c r="F4544" s="2">
        <v>42250</v>
      </c>
      <c r="G4544" s="2" t="str">
        <f>TEXT(pizza_sales[[#This Row],[order_date]],"dddd")</f>
        <v>Thursday</v>
      </c>
      <c r="H4544" s="3">
        <v>0.8533680555555555</v>
      </c>
      <c r="I4544">
        <v>20.75</v>
      </c>
      <c r="J4544">
        <v>20.75</v>
      </c>
      <c r="K4544" s="1" t="s">
        <v>21</v>
      </c>
      <c r="L4544" s="1" t="s">
        <v>33</v>
      </c>
      <c r="M4544" s="1" t="s">
        <v>42</v>
      </c>
      <c r="N4544" s="1" t="s">
        <v>43</v>
      </c>
    </row>
    <row r="4545" spans="1:14" x14ac:dyDescent="0.3">
      <c r="A4545">
        <v>9245</v>
      </c>
      <c r="B4545">
        <v>4051</v>
      </c>
      <c r="C4545">
        <f>1/COUNTIF(B:B,pizza_sales[[#This Row],[order_id]])</f>
        <v>0.25</v>
      </c>
      <c r="D4545" s="1" t="s">
        <v>84</v>
      </c>
      <c r="E4545">
        <v>1</v>
      </c>
      <c r="F4545" s="2">
        <v>42250</v>
      </c>
      <c r="G4545" s="2" t="str">
        <f>TEXT(pizza_sales[[#This Row],[order_date]],"dddd")</f>
        <v>Thursday</v>
      </c>
      <c r="H4545" s="3">
        <v>0.8533680555555555</v>
      </c>
      <c r="I4545">
        <v>12</v>
      </c>
      <c r="J4545">
        <v>12</v>
      </c>
      <c r="K4545" s="1" t="s">
        <v>41</v>
      </c>
      <c r="L4545" s="1" t="s">
        <v>14</v>
      </c>
      <c r="M4545" s="1" t="s">
        <v>85</v>
      </c>
      <c r="N4545" s="1" t="s">
        <v>86</v>
      </c>
    </row>
    <row r="4546" spans="1:14" x14ac:dyDescent="0.3">
      <c r="A4546">
        <v>9246</v>
      </c>
      <c r="B4546">
        <v>4051</v>
      </c>
      <c r="C4546">
        <f>1/COUNTIF(B:B,pizza_sales[[#This Row],[order_id]])</f>
        <v>0.25</v>
      </c>
      <c r="D4546" s="1" t="s">
        <v>119</v>
      </c>
      <c r="E4546">
        <v>1</v>
      </c>
      <c r="F4546" s="2">
        <v>42250</v>
      </c>
      <c r="G4546" s="2" t="str">
        <f>TEXT(pizza_sales[[#This Row],[order_date]],"dddd")</f>
        <v>Thursday</v>
      </c>
      <c r="H4546" s="3">
        <v>0.8533680555555555</v>
      </c>
      <c r="I4546">
        <v>12.5</v>
      </c>
      <c r="J4546">
        <v>12.5</v>
      </c>
      <c r="K4546" s="1" t="s">
        <v>13</v>
      </c>
      <c r="L4546" s="1" t="s">
        <v>14</v>
      </c>
      <c r="M4546" s="1" t="s">
        <v>78</v>
      </c>
      <c r="N4546" s="1" t="s">
        <v>79</v>
      </c>
    </row>
    <row r="4547" spans="1:14" x14ac:dyDescent="0.3">
      <c r="A4547">
        <v>9247</v>
      </c>
      <c r="B4547">
        <v>4051</v>
      </c>
      <c r="C4547">
        <f>1/COUNTIF(B:B,pizza_sales[[#This Row],[order_id]])</f>
        <v>0.25</v>
      </c>
      <c r="D4547" s="1" t="s">
        <v>32</v>
      </c>
      <c r="E4547">
        <v>1</v>
      </c>
      <c r="F4547" s="2">
        <v>42250</v>
      </c>
      <c r="G4547" s="2" t="str">
        <f>TEXT(pizza_sales[[#This Row],[order_date]],"dddd")</f>
        <v>Thursday</v>
      </c>
      <c r="H4547" s="3">
        <v>0.8533680555555555</v>
      </c>
      <c r="I4547">
        <v>20.75</v>
      </c>
      <c r="J4547">
        <v>20.75</v>
      </c>
      <c r="K4547" s="1" t="s">
        <v>21</v>
      </c>
      <c r="L4547" s="1" t="s">
        <v>33</v>
      </c>
      <c r="M4547" s="1" t="s">
        <v>34</v>
      </c>
      <c r="N4547" s="1" t="s">
        <v>35</v>
      </c>
    </row>
    <row r="4548" spans="1:14" x14ac:dyDescent="0.3">
      <c r="A4548">
        <v>9248</v>
      </c>
      <c r="B4548">
        <v>4052</v>
      </c>
      <c r="C4548">
        <f>1/COUNTIF(B:B,pizza_sales[[#This Row],[order_id]])</f>
        <v>0.5</v>
      </c>
      <c r="D4548" s="1" t="s">
        <v>17</v>
      </c>
      <c r="E4548">
        <v>1</v>
      </c>
      <c r="F4548" s="2">
        <v>42250</v>
      </c>
      <c r="G4548" s="2" t="str">
        <f>TEXT(pizza_sales[[#This Row],[order_date]],"dddd")</f>
        <v>Thursday</v>
      </c>
      <c r="H4548" s="3">
        <v>0.86929398148148151</v>
      </c>
      <c r="I4548">
        <v>16</v>
      </c>
      <c r="J4548">
        <v>16</v>
      </c>
      <c r="K4548" s="1" t="s">
        <v>13</v>
      </c>
      <c r="L4548" s="1" t="s">
        <v>14</v>
      </c>
      <c r="M4548" s="1" t="s">
        <v>18</v>
      </c>
      <c r="N4548" s="1" t="s">
        <v>19</v>
      </c>
    </row>
    <row r="4549" spans="1:14" x14ac:dyDescent="0.3">
      <c r="A4549">
        <v>9249</v>
      </c>
      <c r="B4549">
        <v>4052</v>
      </c>
      <c r="C4549">
        <f>1/COUNTIF(B:B,pizza_sales[[#This Row],[order_id]])</f>
        <v>0.5</v>
      </c>
      <c r="D4549" s="1" t="s">
        <v>20</v>
      </c>
      <c r="E4549">
        <v>1</v>
      </c>
      <c r="F4549" s="2">
        <v>42250</v>
      </c>
      <c r="G4549" s="2" t="str">
        <f>TEXT(pizza_sales[[#This Row],[order_date]],"dddd")</f>
        <v>Thursday</v>
      </c>
      <c r="H4549" s="3">
        <v>0.86929398148148151</v>
      </c>
      <c r="I4549">
        <v>18.5</v>
      </c>
      <c r="J4549">
        <v>18.5</v>
      </c>
      <c r="K4549" s="1" t="s">
        <v>21</v>
      </c>
      <c r="L4549" s="1" t="s">
        <v>22</v>
      </c>
      <c r="M4549" s="1" t="s">
        <v>23</v>
      </c>
      <c r="N4549" s="1" t="s">
        <v>24</v>
      </c>
    </row>
    <row r="4550" spans="1:14" x14ac:dyDescent="0.3">
      <c r="A4550">
        <v>9250</v>
      </c>
      <c r="B4550">
        <v>4053</v>
      </c>
      <c r="C4550">
        <f>1/COUNTIF(B:B,pizza_sales[[#This Row],[order_id]])</f>
        <v>1</v>
      </c>
      <c r="D4550" s="1" t="s">
        <v>36</v>
      </c>
      <c r="E4550">
        <v>1</v>
      </c>
      <c r="F4550" s="2">
        <v>42250</v>
      </c>
      <c r="G4550" s="2" t="str">
        <f>TEXT(pizza_sales[[#This Row],[order_date]],"dddd")</f>
        <v>Thursday</v>
      </c>
      <c r="H4550" s="3">
        <v>0.89143518518518516</v>
      </c>
      <c r="I4550">
        <v>16.5</v>
      </c>
      <c r="J4550">
        <v>16.5</v>
      </c>
      <c r="K4550" s="1" t="s">
        <v>13</v>
      </c>
      <c r="L4550" s="1" t="s">
        <v>26</v>
      </c>
      <c r="M4550" s="1" t="s">
        <v>27</v>
      </c>
      <c r="N4550" s="1" t="s">
        <v>28</v>
      </c>
    </row>
    <row r="4551" spans="1:14" x14ac:dyDescent="0.3">
      <c r="A4551">
        <v>9251</v>
      </c>
      <c r="B4551">
        <v>4054</v>
      </c>
      <c r="C4551">
        <f>1/COUNTIF(B:B,pizza_sales[[#This Row],[order_id]])</f>
        <v>1</v>
      </c>
      <c r="D4551" s="1" t="s">
        <v>87</v>
      </c>
      <c r="E4551">
        <v>1</v>
      </c>
      <c r="F4551" s="2">
        <v>42250</v>
      </c>
      <c r="G4551" s="2" t="str">
        <f>TEXT(pizza_sales[[#This Row],[order_date]],"dddd")</f>
        <v>Thursday</v>
      </c>
      <c r="H4551" s="3">
        <v>0.90240740740740744</v>
      </c>
      <c r="I4551">
        <v>20.75</v>
      </c>
      <c r="J4551">
        <v>20.75</v>
      </c>
      <c r="K4551" s="1" t="s">
        <v>21</v>
      </c>
      <c r="L4551" s="1" t="s">
        <v>26</v>
      </c>
      <c r="M4551" s="1" t="s">
        <v>88</v>
      </c>
      <c r="N4551" s="1" t="s">
        <v>89</v>
      </c>
    </row>
    <row r="4552" spans="1:14" x14ac:dyDescent="0.3">
      <c r="A4552">
        <v>9252</v>
      </c>
      <c r="B4552">
        <v>4055</v>
      </c>
      <c r="C4552">
        <f>1/COUNTIF(B:B,pizza_sales[[#This Row],[order_id]])</f>
        <v>0.33333333333333331</v>
      </c>
      <c r="D4552" s="1" t="s">
        <v>96</v>
      </c>
      <c r="E4552">
        <v>1</v>
      </c>
      <c r="F4552" s="2">
        <v>42250</v>
      </c>
      <c r="G4552" s="2" t="str">
        <f>TEXT(pizza_sales[[#This Row],[order_date]],"dddd")</f>
        <v>Thursday</v>
      </c>
      <c r="H4552" s="3">
        <v>0.91572916666666671</v>
      </c>
      <c r="I4552">
        <v>16.25</v>
      </c>
      <c r="J4552">
        <v>16.25</v>
      </c>
      <c r="K4552" s="1" t="s">
        <v>13</v>
      </c>
      <c r="L4552" s="1" t="s">
        <v>26</v>
      </c>
      <c r="M4552" s="1" t="s">
        <v>97</v>
      </c>
      <c r="N4552" s="1" t="s">
        <v>98</v>
      </c>
    </row>
    <row r="4553" spans="1:14" x14ac:dyDescent="0.3">
      <c r="A4553">
        <v>9253</v>
      </c>
      <c r="B4553">
        <v>4055</v>
      </c>
      <c r="C4553">
        <f>1/COUNTIF(B:B,pizza_sales[[#This Row],[order_id]])</f>
        <v>0.33333333333333331</v>
      </c>
      <c r="D4553" s="1" t="s">
        <v>126</v>
      </c>
      <c r="E4553">
        <v>1</v>
      </c>
      <c r="F4553" s="2">
        <v>42250</v>
      </c>
      <c r="G4553" s="2" t="str">
        <f>TEXT(pizza_sales[[#This Row],[order_date]],"dddd")</f>
        <v>Thursday</v>
      </c>
      <c r="H4553" s="3">
        <v>0.91572916666666671</v>
      </c>
      <c r="I4553">
        <v>9.75</v>
      </c>
      <c r="J4553">
        <v>9.75</v>
      </c>
      <c r="K4553" s="1" t="s">
        <v>41</v>
      </c>
      <c r="L4553" s="1" t="s">
        <v>14</v>
      </c>
      <c r="M4553" s="1" t="s">
        <v>78</v>
      </c>
      <c r="N4553" s="1" t="s">
        <v>79</v>
      </c>
    </row>
    <row r="4554" spans="1:14" x14ac:dyDescent="0.3">
      <c r="A4554">
        <v>9254</v>
      </c>
      <c r="B4554">
        <v>4055</v>
      </c>
      <c r="C4554">
        <f>1/COUNTIF(B:B,pizza_sales[[#This Row],[order_id]])</f>
        <v>0.33333333333333331</v>
      </c>
      <c r="D4554" s="1" t="s">
        <v>59</v>
      </c>
      <c r="E4554">
        <v>1</v>
      </c>
      <c r="F4554" s="2">
        <v>42250</v>
      </c>
      <c r="G4554" s="2" t="str">
        <f>TEXT(pizza_sales[[#This Row],[order_date]],"dddd")</f>
        <v>Thursday</v>
      </c>
      <c r="H4554" s="3">
        <v>0.91572916666666671</v>
      </c>
      <c r="I4554">
        <v>20.75</v>
      </c>
      <c r="J4554">
        <v>20.75</v>
      </c>
      <c r="K4554" s="1" t="s">
        <v>21</v>
      </c>
      <c r="L4554" s="1" t="s">
        <v>26</v>
      </c>
      <c r="M4554" s="1" t="s">
        <v>60</v>
      </c>
      <c r="N4554" s="1" t="s">
        <v>61</v>
      </c>
    </row>
    <row r="4555" spans="1:14" x14ac:dyDescent="0.3">
      <c r="A4555">
        <v>9255</v>
      </c>
      <c r="B4555">
        <v>4056</v>
      </c>
      <c r="C4555">
        <f>1/COUNTIF(B:B,pizza_sales[[#This Row],[order_id]])</f>
        <v>0.25</v>
      </c>
      <c r="D4555" s="1" t="s">
        <v>17</v>
      </c>
      <c r="E4555">
        <v>1</v>
      </c>
      <c r="F4555" s="2">
        <v>42280</v>
      </c>
      <c r="G4555" s="2" t="str">
        <f>TEXT(pizza_sales[[#This Row],[order_date]],"dddd")</f>
        <v>Saturday</v>
      </c>
      <c r="H4555" s="3">
        <v>0.4761111111111111</v>
      </c>
      <c r="I4555">
        <v>16</v>
      </c>
      <c r="J4555">
        <v>16</v>
      </c>
      <c r="K4555" s="1" t="s">
        <v>13</v>
      </c>
      <c r="L4555" s="1" t="s">
        <v>14</v>
      </c>
      <c r="M4555" s="1" t="s">
        <v>18</v>
      </c>
      <c r="N4555" s="1" t="s">
        <v>19</v>
      </c>
    </row>
    <row r="4556" spans="1:14" x14ac:dyDescent="0.3">
      <c r="A4556">
        <v>9256</v>
      </c>
      <c r="B4556">
        <v>4056</v>
      </c>
      <c r="C4556">
        <f>1/COUNTIF(B:B,pizza_sales[[#This Row],[order_id]])</f>
        <v>0.25</v>
      </c>
      <c r="D4556" s="1" t="s">
        <v>132</v>
      </c>
      <c r="E4556">
        <v>1</v>
      </c>
      <c r="F4556" s="2">
        <v>42280</v>
      </c>
      <c r="G4556" s="2" t="str">
        <f>TEXT(pizza_sales[[#This Row],[order_date]],"dddd")</f>
        <v>Saturday</v>
      </c>
      <c r="H4556" s="3">
        <v>0.4761111111111111</v>
      </c>
      <c r="I4556">
        <v>10.5</v>
      </c>
      <c r="J4556">
        <v>10.5</v>
      </c>
      <c r="K4556" s="1" t="s">
        <v>41</v>
      </c>
      <c r="L4556" s="1" t="s">
        <v>14</v>
      </c>
      <c r="M4556" s="1" t="s">
        <v>15</v>
      </c>
      <c r="N4556" s="1" t="s">
        <v>16</v>
      </c>
    </row>
    <row r="4557" spans="1:14" x14ac:dyDescent="0.3">
      <c r="A4557">
        <v>9257</v>
      </c>
      <c r="B4557">
        <v>4056</v>
      </c>
      <c r="C4557">
        <f>1/COUNTIF(B:B,pizza_sales[[#This Row],[order_id]])</f>
        <v>0.25</v>
      </c>
      <c r="D4557" s="1" t="s">
        <v>145</v>
      </c>
      <c r="E4557">
        <v>1</v>
      </c>
      <c r="F4557" s="2">
        <v>42280</v>
      </c>
      <c r="G4557" s="2" t="str">
        <f>TEXT(pizza_sales[[#This Row],[order_date]],"dddd")</f>
        <v>Saturday</v>
      </c>
      <c r="H4557" s="3">
        <v>0.4761111111111111</v>
      </c>
      <c r="I4557">
        <v>16.5</v>
      </c>
      <c r="J4557">
        <v>16.5</v>
      </c>
      <c r="K4557" s="1" t="s">
        <v>13</v>
      </c>
      <c r="L4557" s="1" t="s">
        <v>26</v>
      </c>
      <c r="M4557" s="1" t="s">
        <v>38</v>
      </c>
      <c r="N4557" s="1" t="s">
        <v>39</v>
      </c>
    </row>
    <row r="4558" spans="1:14" x14ac:dyDescent="0.3">
      <c r="A4558">
        <v>9258</v>
      </c>
      <c r="B4558">
        <v>4056</v>
      </c>
      <c r="C4558">
        <f>1/COUNTIF(B:B,pizza_sales[[#This Row],[order_id]])</f>
        <v>0.25</v>
      </c>
      <c r="D4558" s="1" t="s">
        <v>151</v>
      </c>
      <c r="E4558">
        <v>1</v>
      </c>
      <c r="F4558" s="2">
        <v>42280</v>
      </c>
      <c r="G4558" s="2" t="str">
        <f>TEXT(pizza_sales[[#This Row],[order_date]],"dddd")</f>
        <v>Saturday</v>
      </c>
      <c r="H4558" s="3">
        <v>0.4761111111111111</v>
      </c>
      <c r="I4558">
        <v>12.75</v>
      </c>
      <c r="J4558">
        <v>12.75</v>
      </c>
      <c r="K4558" s="1" t="s">
        <v>41</v>
      </c>
      <c r="L4558" s="1" t="s">
        <v>33</v>
      </c>
      <c r="M4558" s="1" t="s">
        <v>34</v>
      </c>
      <c r="N4558" s="1" t="s">
        <v>35</v>
      </c>
    </row>
    <row r="4559" spans="1:14" x14ac:dyDescent="0.3">
      <c r="A4559">
        <v>9259</v>
      </c>
      <c r="B4559">
        <v>4057</v>
      </c>
      <c r="C4559">
        <f>1/COUNTIF(B:B,pizza_sales[[#This Row],[order_id]])</f>
        <v>0.5</v>
      </c>
      <c r="D4559" s="1" t="s">
        <v>72</v>
      </c>
      <c r="E4559">
        <v>1</v>
      </c>
      <c r="F4559" s="2">
        <v>42280</v>
      </c>
      <c r="G4559" s="2" t="str">
        <f>TEXT(pizza_sales[[#This Row],[order_date]],"dddd")</f>
        <v>Saturday</v>
      </c>
      <c r="H4559" s="3">
        <v>0.47840277777777779</v>
      </c>
      <c r="I4559">
        <v>20.75</v>
      </c>
      <c r="J4559">
        <v>20.75</v>
      </c>
      <c r="K4559" s="1" t="s">
        <v>21</v>
      </c>
      <c r="L4559" s="1" t="s">
        <v>33</v>
      </c>
      <c r="M4559" s="1" t="s">
        <v>42</v>
      </c>
      <c r="N4559" s="1" t="s">
        <v>43</v>
      </c>
    </row>
    <row r="4560" spans="1:14" x14ac:dyDescent="0.3">
      <c r="A4560">
        <v>9260</v>
      </c>
      <c r="B4560">
        <v>4057</v>
      </c>
      <c r="C4560">
        <f>1/COUNTIF(B:B,pizza_sales[[#This Row],[order_id]])</f>
        <v>0.5</v>
      </c>
      <c r="D4560" s="1" t="s">
        <v>12</v>
      </c>
      <c r="E4560">
        <v>2</v>
      </c>
      <c r="F4560" s="2">
        <v>42280</v>
      </c>
      <c r="G4560" s="2" t="str">
        <f>TEXT(pizza_sales[[#This Row],[order_date]],"dddd")</f>
        <v>Saturday</v>
      </c>
      <c r="H4560" s="3">
        <v>0.47840277777777779</v>
      </c>
      <c r="I4560">
        <v>13.25</v>
      </c>
      <c r="J4560">
        <v>26.5</v>
      </c>
      <c r="K4560" s="1" t="s">
        <v>13</v>
      </c>
      <c r="L4560" s="1" t="s">
        <v>14</v>
      </c>
      <c r="M4560" s="1" t="s">
        <v>15</v>
      </c>
      <c r="N4560" s="1" t="s">
        <v>16</v>
      </c>
    </row>
    <row r="4561" spans="1:14" x14ac:dyDescent="0.3">
      <c r="A4561">
        <v>9261</v>
      </c>
      <c r="B4561">
        <v>4058</v>
      </c>
      <c r="C4561">
        <f>1/COUNTIF(B:B,pizza_sales[[#This Row],[order_id]])</f>
        <v>0.33333333333333331</v>
      </c>
      <c r="D4561" s="1" t="s">
        <v>17</v>
      </c>
      <c r="E4561">
        <v>1</v>
      </c>
      <c r="F4561" s="2">
        <v>42280</v>
      </c>
      <c r="G4561" s="2" t="str">
        <f>TEXT(pizza_sales[[#This Row],[order_date]],"dddd")</f>
        <v>Saturday</v>
      </c>
      <c r="H4561" s="3">
        <v>0.48336805555555556</v>
      </c>
      <c r="I4561">
        <v>16</v>
      </c>
      <c r="J4561">
        <v>16</v>
      </c>
      <c r="K4561" s="1" t="s">
        <v>13</v>
      </c>
      <c r="L4561" s="1" t="s">
        <v>14</v>
      </c>
      <c r="M4561" s="1" t="s">
        <v>18</v>
      </c>
      <c r="N4561" s="1" t="s">
        <v>19</v>
      </c>
    </row>
    <row r="4562" spans="1:14" x14ac:dyDescent="0.3">
      <c r="A4562">
        <v>9262</v>
      </c>
      <c r="B4562">
        <v>4058</v>
      </c>
      <c r="C4562">
        <f>1/COUNTIF(B:B,pizza_sales[[#This Row],[order_id]])</f>
        <v>0.33333333333333331</v>
      </c>
      <c r="D4562" s="1" t="s">
        <v>99</v>
      </c>
      <c r="E4562">
        <v>1</v>
      </c>
      <c r="F4562" s="2">
        <v>42280</v>
      </c>
      <c r="G4562" s="2" t="str">
        <f>TEXT(pizza_sales[[#This Row],[order_date]],"dddd")</f>
        <v>Saturday</v>
      </c>
      <c r="H4562" s="3">
        <v>0.48336805555555556</v>
      </c>
      <c r="I4562">
        <v>14.75</v>
      </c>
      <c r="J4562">
        <v>14.75</v>
      </c>
      <c r="K4562" s="1" t="s">
        <v>13</v>
      </c>
      <c r="L4562" s="1" t="s">
        <v>22</v>
      </c>
      <c r="M4562" s="1" t="s">
        <v>91</v>
      </c>
      <c r="N4562" s="1" t="s">
        <v>92</v>
      </c>
    </row>
    <row r="4563" spans="1:14" x14ac:dyDescent="0.3">
      <c r="A4563">
        <v>9263</v>
      </c>
      <c r="B4563">
        <v>4058</v>
      </c>
      <c r="C4563">
        <f>1/COUNTIF(B:B,pizza_sales[[#This Row],[order_id]])</f>
        <v>0.33333333333333331</v>
      </c>
      <c r="D4563" s="1" t="s">
        <v>151</v>
      </c>
      <c r="E4563">
        <v>1</v>
      </c>
      <c r="F4563" s="2">
        <v>42280</v>
      </c>
      <c r="G4563" s="2" t="str">
        <f>TEXT(pizza_sales[[#This Row],[order_date]],"dddd")</f>
        <v>Saturday</v>
      </c>
      <c r="H4563" s="3">
        <v>0.48336805555555556</v>
      </c>
      <c r="I4563">
        <v>12.75</v>
      </c>
      <c r="J4563">
        <v>12.75</v>
      </c>
      <c r="K4563" s="1" t="s">
        <v>41</v>
      </c>
      <c r="L4563" s="1" t="s">
        <v>33</v>
      </c>
      <c r="M4563" s="1" t="s">
        <v>34</v>
      </c>
      <c r="N4563" s="1" t="s">
        <v>35</v>
      </c>
    </row>
    <row r="4564" spans="1:14" x14ac:dyDescent="0.3">
      <c r="A4564">
        <v>9264</v>
      </c>
      <c r="B4564">
        <v>4059</v>
      </c>
      <c r="C4564">
        <f>1/COUNTIF(B:B,pizza_sales[[#This Row],[order_id]])</f>
        <v>1</v>
      </c>
      <c r="D4564" s="1" t="s">
        <v>139</v>
      </c>
      <c r="E4564">
        <v>1</v>
      </c>
      <c r="F4564" s="2">
        <v>42280</v>
      </c>
      <c r="G4564" s="2" t="str">
        <f>TEXT(pizza_sales[[#This Row],[order_date]],"dddd")</f>
        <v>Saturday</v>
      </c>
      <c r="H4564" s="3">
        <v>0.50416666666666665</v>
      </c>
      <c r="I4564">
        <v>16.75</v>
      </c>
      <c r="J4564">
        <v>16.75</v>
      </c>
      <c r="K4564" s="1" t="s">
        <v>13</v>
      </c>
      <c r="L4564" s="1" t="s">
        <v>33</v>
      </c>
      <c r="M4564" s="1" t="s">
        <v>82</v>
      </c>
      <c r="N4564" s="1" t="s">
        <v>83</v>
      </c>
    </row>
    <row r="4565" spans="1:14" x14ac:dyDescent="0.3">
      <c r="A4565">
        <v>9265</v>
      </c>
      <c r="B4565">
        <v>4060</v>
      </c>
      <c r="C4565">
        <f>1/COUNTIF(B:B,pizza_sales[[#This Row],[order_id]])</f>
        <v>0.25</v>
      </c>
      <c r="D4565" s="1" t="s">
        <v>168</v>
      </c>
      <c r="E4565">
        <v>1</v>
      </c>
      <c r="F4565" s="2">
        <v>42280</v>
      </c>
      <c r="G4565" s="2" t="str">
        <f>TEXT(pizza_sales[[#This Row],[order_date]],"dddd")</f>
        <v>Saturday</v>
      </c>
      <c r="H4565" s="3">
        <v>0.5175925925925926</v>
      </c>
      <c r="I4565">
        <v>20.75</v>
      </c>
      <c r="J4565">
        <v>20.75</v>
      </c>
      <c r="K4565" s="1" t="s">
        <v>21</v>
      </c>
      <c r="L4565" s="1" t="s">
        <v>33</v>
      </c>
      <c r="M4565" s="1" t="s">
        <v>124</v>
      </c>
      <c r="N4565" s="1" t="s">
        <v>125</v>
      </c>
    </row>
    <row r="4566" spans="1:14" x14ac:dyDescent="0.3">
      <c r="A4566">
        <v>9266</v>
      </c>
      <c r="B4566">
        <v>4060</v>
      </c>
      <c r="C4566">
        <f>1/COUNTIF(B:B,pizza_sales[[#This Row],[order_id]])</f>
        <v>0.25</v>
      </c>
      <c r="D4566" s="1" t="s">
        <v>116</v>
      </c>
      <c r="E4566">
        <v>1</v>
      </c>
      <c r="F4566" s="2">
        <v>42280</v>
      </c>
      <c r="G4566" s="2" t="str">
        <f>TEXT(pizza_sales[[#This Row],[order_date]],"dddd")</f>
        <v>Saturday</v>
      </c>
      <c r="H4566" s="3">
        <v>0.5175925925925926</v>
      </c>
      <c r="I4566">
        <v>16</v>
      </c>
      <c r="J4566">
        <v>16</v>
      </c>
      <c r="K4566" s="1" t="s">
        <v>13</v>
      </c>
      <c r="L4566" s="1" t="s">
        <v>14</v>
      </c>
      <c r="M4566" s="1" t="s">
        <v>55</v>
      </c>
      <c r="N4566" s="1" t="s">
        <v>56</v>
      </c>
    </row>
    <row r="4567" spans="1:14" x14ac:dyDescent="0.3">
      <c r="A4567">
        <v>9267</v>
      </c>
      <c r="B4567">
        <v>4060</v>
      </c>
      <c r="C4567">
        <f>1/COUNTIF(B:B,pizza_sales[[#This Row],[order_id]])</f>
        <v>0.25</v>
      </c>
      <c r="D4567" s="1" t="s">
        <v>69</v>
      </c>
      <c r="E4567">
        <v>1</v>
      </c>
      <c r="F4567" s="2">
        <v>42280</v>
      </c>
      <c r="G4567" s="2" t="str">
        <f>TEXT(pizza_sales[[#This Row],[order_date]],"dddd")</f>
        <v>Saturday</v>
      </c>
      <c r="H4567" s="3">
        <v>0.5175925925925926</v>
      </c>
      <c r="I4567">
        <v>20.75</v>
      </c>
      <c r="J4567">
        <v>20.75</v>
      </c>
      <c r="K4567" s="1" t="s">
        <v>21</v>
      </c>
      <c r="L4567" s="1" t="s">
        <v>33</v>
      </c>
      <c r="M4567" s="1" t="s">
        <v>70</v>
      </c>
      <c r="N4567" s="1" t="s">
        <v>71</v>
      </c>
    </row>
    <row r="4568" spans="1:14" x14ac:dyDescent="0.3">
      <c r="A4568">
        <v>9268</v>
      </c>
      <c r="B4568">
        <v>4060</v>
      </c>
      <c r="C4568">
        <f>1/COUNTIF(B:B,pizza_sales[[#This Row],[order_id]])</f>
        <v>0.25</v>
      </c>
      <c r="D4568" s="1" t="s">
        <v>158</v>
      </c>
      <c r="E4568">
        <v>1</v>
      </c>
      <c r="F4568" s="2">
        <v>42280</v>
      </c>
      <c r="G4568" s="2" t="str">
        <f>TEXT(pizza_sales[[#This Row],[order_date]],"dddd")</f>
        <v>Saturday</v>
      </c>
      <c r="H4568" s="3">
        <v>0.5175925925925926</v>
      </c>
      <c r="I4568">
        <v>16.5</v>
      </c>
      <c r="J4568">
        <v>16.5</v>
      </c>
      <c r="K4568" s="1" t="s">
        <v>13</v>
      </c>
      <c r="L4568" s="1" t="s">
        <v>26</v>
      </c>
      <c r="M4568" s="1" t="s">
        <v>60</v>
      </c>
      <c r="N4568" s="1" t="s">
        <v>61</v>
      </c>
    </row>
    <row r="4569" spans="1:14" x14ac:dyDescent="0.3">
      <c r="A4569">
        <v>9269</v>
      </c>
      <c r="B4569">
        <v>4061</v>
      </c>
      <c r="C4569">
        <f>1/COUNTIF(B:B,pizza_sales[[#This Row],[order_id]])</f>
        <v>1</v>
      </c>
      <c r="D4569" s="1" t="s">
        <v>73</v>
      </c>
      <c r="E4569">
        <v>2</v>
      </c>
      <c r="F4569" s="2">
        <v>42280</v>
      </c>
      <c r="G4569" s="2" t="str">
        <f>TEXT(pizza_sales[[#This Row],[order_date]],"dddd")</f>
        <v>Saturday</v>
      </c>
      <c r="H4569" s="3">
        <v>0.5188194444444445</v>
      </c>
      <c r="I4569">
        <v>20.75</v>
      </c>
      <c r="J4569">
        <v>41.5</v>
      </c>
      <c r="K4569" s="1" t="s">
        <v>21</v>
      </c>
      <c r="L4569" s="1" t="s">
        <v>33</v>
      </c>
      <c r="M4569" s="1" t="s">
        <v>74</v>
      </c>
      <c r="N4569" s="1" t="s">
        <v>75</v>
      </c>
    </row>
    <row r="4570" spans="1:14" x14ac:dyDescent="0.3">
      <c r="A4570">
        <v>9270</v>
      </c>
      <c r="B4570">
        <v>4062</v>
      </c>
      <c r="C4570">
        <f>1/COUNTIF(B:B,pizza_sales[[#This Row],[order_id]])</f>
        <v>1</v>
      </c>
      <c r="D4570" s="1" t="s">
        <v>90</v>
      </c>
      <c r="E4570">
        <v>1</v>
      </c>
      <c r="F4570" s="2">
        <v>42280</v>
      </c>
      <c r="G4570" s="2" t="str">
        <f>TEXT(pizza_sales[[#This Row],[order_date]],"dddd")</f>
        <v>Saturday</v>
      </c>
      <c r="H4570" s="3">
        <v>0.52082175925925922</v>
      </c>
      <c r="I4570">
        <v>17.95</v>
      </c>
      <c r="J4570">
        <v>17.95</v>
      </c>
      <c r="K4570" s="1" t="s">
        <v>21</v>
      </c>
      <c r="L4570" s="1" t="s">
        <v>22</v>
      </c>
      <c r="M4570" s="1" t="s">
        <v>91</v>
      </c>
      <c r="N4570" s="1" t="s">
        <v>92</v>
      </c>
    </row>
    <row r="4571" spans="1:14" x14ac:dyDescent="0.3">
      <c r="A4571">
        <v>9271</v>
      </c>
      <c r="B4571">
        <v>4063</v>
      </c>
      <c r="C4571">
        <f>1/COUNTIF(B:B,pizza_sales[[#This Row],[order_id]])</f>
        <v>0.33333333333333331</v>
      </c>
      <c r="D4571" s="1" t="s">
        <v>142</v>
      </c>
      <c r="E4571">
        <v>1</v>
      </c>
      <c r="F4571" s="2">
        <v>42280</v>
      </c>
      <c r="G4571" s="2" t="str">
        <f>TEXT(pizza_sales[[#This Row],[order_date]],"dddd")</f>
        <v>Saturday</v>
      </c>
      <c r="H4571" s="3">
        <v>0.52421296296296294</v>
      </c>
      <c r="I4571">
        <v>16.5</v>
      </c>
      <c r="J4571">
        <v>16.5</v>
      </c>
      <c r="K4571" s="1" t="s">
        <v>21</v>
      </c>
      <c r="L4571" s="1" t="s">
        <v>14</v>
      </c>
      <c r="M4571" s="1" t="s">
        <v>15</v>
      </c>
      <c r="N4571" s="1" t="s">
        <v>16</v>
      </c>
    </row>
    <row r="4572" spans="1:14" x14ac:dyDescent="0.3">
      <c r="A4572">
        <v>9272</v>
      </c>
      <c r="B4572">
        <v>4063</v>
      </c>
      <c r="C4572">
        <f>1/COUNTIF(B:B,pizza_sales[[#This Row],[order_id]])</f>
        <v>0.33333333333333331</v>
      </c>
      <c r="D4572" s="1" t="s">
        <v>54</v>
      </c>
      <c r="E4572">
        <v>1</v>
      </c>
      <c r="F4572" s="2">
        <v>42280</v>
      </c>
      <c r="G4572" s="2" t="str">
        <f>TEXT(pizza_sales[[#This Row],[order_date]],"dddd")</f>
        <v>Saturday</v>
      </c>
      <c r="H4572" s="3">
        <v>0.52421296296296294</v>
      </c>
      <c r="I4572">
        <v>20.5</v>
      </c>
      <c r="J4572">
        <v>20.5</v>
      </c>
      <c r="K4572" s="1" t="s">
        <v>21</v>
      </c>
      <c r="L4572" s="1" t="s">
        <v>14</v>
      </c>
      <c r="M4572" s="1" t="s">
        <v>55</v>
      </c>
      <c r="N4572" s="1" t="s">
        <v>56</v>
      </c>
    </row>
    <row r="4573" spans="1:14" x14ac:dyDescent="0.3">
      <c r="A4573">
        <v>9273</v>
      </c>
      <c r="B4573">
        <v>4063</v>
      </c>
      <c r="C4573">
        <f>1/COUNTIF(B:B,pizza_sales[[#This Row],[order_id]])</f>
        <v>0.33333333333333331</v>
      </c>
      <c r="D4573" s="1" t="s">
        <v>119</v>
      </c>
      <c r="E4573">
        <v>1</v>
      </c>
      <c r="F4573" s="2">
        <v>42280</v>
      </c>
      <c r="G4573" s="2" t="str">
        <f>TEXT(pizza_sales[[#This Row],[order_date]],"dddd")</f>
        <v>Saturday</v>
      </c>
      <c r="H4573" s="3">
        <v>0.52421296296296294</v>
      </c>
      <c r="I4573">
        <v>12.5</v>
      </c>
      <c r="J4573">
        <v>12.5</v>
      </c>
      <c r="K4573" s="1" t="s">
        <v>13</v>
      </c>
      <c r="L4573" s="1" t="s">
        <v>14</v>
      </c>
      <c r="M4573" s="1" t="s">
        <v>78</v>
      </c>
      <c r="N4573" s="1" t="s">
        <v>79</v>
      </c>
    </row>
    <row r="4574" spans="1:14" x14ac:dyDescent="0.3">
      <c r="A4574">
        <v>9274</v>
      </c>
      <c r="B4574">
        <v>4064</v>
      </c>
      <c r="C4574">
        <f>1/COUNTIF(B:B,pizza_sales[[#This Row],[order_id]])</f>
        <v>0.1111111111111111</v>
      </c>
      <c r="D4574" s="1" t="s">
        <v>156</v>
      </c>
      <c r="E4574">
        <v>1</v>
      </c>
      <c r="F4574" s="2">
        <v>42280</v>
      </c>
      <c r="G4574" s="2" t="str">
        <f>TEXT(pizza_sales[[#This Row],[order_date]],"dddd")</f>
        <v>Saturday</v>
      </c>
      <c r="H4574" s="3">
        <v>0.52766203703703707</v>
      </c>
      <c r="I4574">
        <v>12.75</v>
      </c>
      <c r="J4574">
        <v>12.75</v>
      </c>
      <c r="K4574" s="1" t="s">
        <v>41</v>
      </c>
      <c r="L4574" s="1" t="s">
        <v>33</v>
      </c>
      <c r="M4574" s="1" t="s">
        <v>82</v>
      </c>
      <c r="N4574" s="1" t="s">
        <v>83</v>
      </c>
    </row>
    <row r="4575" spans="1:14" x14ac:dyDescent="0.3">
      <c r="A4575">
        <v>9275</v>
      </c>
      <c r="B4575">
        <v>4064</v>
      </c>
      <c r="C4575">
        <f>1/COUNTIF(B:B,pizza_sales[[#This Row],[order_id]])</f>
        <v>0.1111111111111111</v>
      </c>
      <c r="D4575" s="1" t="s">
        <v>20</v>
      </c>
      <c r="E4575">
        <v>1</v>
      </c>
      <c r="F4575" s="2">
        <v>42280</v>
      </c>
      <c r="G4575" s="2" t="str">
        <f>TEXT(pizza_sales[[#This Row],[order_date]],"dddd")</f>
        <v>Saturday</v>
      </c>
      <c r="H4575" s="3">
        <v>0.52766203703703707</v>
      </c>
      <c r="I4575">
        <v>18.5</v>
      </c>
      <c r="J4575">
        <v>18.5</v>
      </c>
      <c r="K4575" s="1" t="s">
        <v>21</v>
      </c>
      <c r="L4575" s="1" t="s">
        <v>22</v>
      </c>
      <c r="M4575" s="1" t="s">
        <v>23</v>
      </c>
      <c r="N4575" s="1" t="s">
        <v>24</v>
      </c>
    </row>
    <row r="4576" spans="1:14" x14ac:dyDescent="0.3">
      <c r="A4576">
        <v>9276</v>
      </c>
      <c r="B4576">
        <v>4064</v>
      </c>
      <c r="C4576">
        <f>1/COUNTIF(B:B,pizza_sales[[#This Row],[order_id]])</f>
        <v>0.1111111111111111</v>
      </c>
      <c r="D4576" s="1" t="s">
        <v>142</v>
      </c>
      <c r="E4576">
        <v>1</v>
      </c>
      <c r="F4576" s="2">
        <v>42280</v>
      </c>
      <c r="G4576" s="2" t="str">
        <f>TEXT(pizza_sales[[#This Row],[order_date]],"dddd")</f>
        <v>Saturday</v>
      </c>
      <c r="H4576" s="3">
        <v>0.52766203703703707</v>
      </c>
      <c r="I4576">
        <v>16.5</v>
      </c>
      <c r="J4576">
        <v>16.5</v>
      </c>
      <c r="K4576" s="1" t="s">
        <v>21</v>
      </c>
      <c r="L4576" s="1" t="s">
        <v>14</v>
      </c>
      <c r="M4576" s="1" t="s">
        <v>15</v>
      </c>
      <c r="N4576" s="1" t="s">
        <v>16</v>
      </c>
    </row>
    <row r="4577" spans="1:14" x14ac:dyDescent="0.3">
      <c r="A4577">
        <v>9277</v>
      </c>
      <c r="B4577">
        <v>4064</v>
      </c>
      <c r="C4577">
        <f>1/COUNTIF(B:B,pizza_sales[[#This Row],[order_id]])</f>
        <v>0.1111111111111111</v>
      </c>
      <c r="D4577" s="1" t="s">
        <v>25</v>
      </c>
      <c r="E4577">
        <v>1</v>
      </c>
      <c r="F4577" s="2">
        <v>42280</v>
      </c>
      <c r="G4577" s="2" t="str">
        <f>TEXT(pizza_sales[[#This Row],[order_date]],"dddd")</f>
        <v>Saturday</v>
      </c>
      <c r="H4577" s="3">
        <v>0.52766203703703707</v>
      </c>
      <c r="I4577">
        <v>20.75</v>
      </c>
      <c r="J4577">
        <v>20.75</v>
      </c>
      <c r="K4577" s="1" t="s">
        <v>21</v>
      </c>
      <c r="L4577" s="1" t="s">
        <v>26</v>
      </c>
      <c r="M4577" s="1" t="s">
        <v>27</v>
      </c>
      <c r="N4577" s="1" t="s">
        <v>28</v>
      </c>
    </row>
    <row r="4578" spans="1:14" x14ac:dyDescent="0.3">
      <c r="A4578">
        <v>9278</v>
      </c>
      <c r="B4578">
        <v>4064</v>
      </c>
      <c r="C4578">
        <f>1/COUNTIF(B:B,pizza_sales[[#This Row],[order_id]])</f>
        <v>0.1111111111111111</v>
      </c>
      <c r="D4578" s="1" t="s">
        <v>119</v>
      </c>
      <c r="E4578">
        <v>1</v>
      </c>
      <c r="F4578" s="2">
        <v>42280</v>
      </c>
      <c r="G4578" s="2" t="str">
        <f>TEXT(pizza_sales[[#This Row],[order_date]],"dddd")</f>
        <v>Saturday</v>
      </c>
      <c r="H4578" s="3">
        <v>0.52766203703703707</v>
      </c>
      <c r="I4578">
        <v>12.5</v>
      </c>
      <c r="J4578">
        <v>12.5</v>
      </c>
      <c r="K4578" s="1" t="s">
        <v>13</v>
      </c>
      <c r="L4578" s="1" t="s">
        <v>14</v>
      </c>
      <c r="M4578" s="1" t="s">
        <v>78</v>
      </c>
      <c r="N4578" s="1" t="s">
        <v>79</v>
      </c>
    </row>
    <row r="4579" spans="1:14" x14ac:dyDescent="0.3">
      <c r="A4579">
        <v>9279</v>
      </c>
      <c r="B4579">
        <v>4064</v>
      </c>
      <c r="C4579">
        <f>1/COUNTIF(B:B,pizza_sales[[#This Row],[order_id]])</f>
        <v>0.1111111111111111</v>
      </c>
      <c r="D4579" s="1" t="s">
        <v>126</v>
      </c>
      <c r="E4579">
        <v>1</v>
      </c>
      <c r="F4579" s="2">
        <v>42280</v>
      </c>
      <c r="G4579" s="2" t="str">
        <f>TEXT(pizza_sales[[#This Row],[order_date]],"dddd")</f>
        <v>Saturday</v>
      </c>
      <c r="H4579" s="3">
        <v>0.52766203703703707</v>
      </c>
      <c r="I4579">
        <v>9.75</v>
      </c>
      <c r="J4579">
        <v>9.75</v>
      </c>
      <c r="K4579" s="1" t="s">
        <v>41</v>
      </c>
      <c r="L4579" s="1" t="s">
        <v>14</v>
      </c>
      <c r="M4579" s="1" t="s">
        <v>78</v>
      </c>
      <c r="N4579" s="1" t="s">
        <v>79</v>
      </c>
    </row>
    <row r="4580" spans="1:14" x14ac:dyDescent="0.3">
      <c r="A4580">
        <v>9280</v>
      </c>
      <c r="B4580">
        <v>4064</v>
      </c>
      <c r="C4580">
        <f>1/COUNTIF(B:B,pizza_sales[[#This Row],[order_id]])</f>
        <v>0.1111111111111111</v>
      </c>
      <c r="D4580" s="1" t="s">
        <v>135</v>
      </c>
      <c r="E4580">
        <v>1</v>
      </c>
      <c r="F4580" s="2">
        <v>42280</v>
      </c>
      <c r="G4580" s="2" t="str">
        <f>TEXT(pizza_sales[[#This Row],[order_date]],"dddd")</f>
        <v>Saturday</v>
      </c>
      <c r="H4580" s="3">
        <v>0.52766203703703707</v>
      </c>
      <c r="I4580">
        <v>20.75</v>
      </c>
      <c r="J4580">
        <v>20.75</v>
      </c>
      <c r="K4580" s="1" t="s">
        <v>21</v>
      </c>
      <c r="L4580" s="1" t="s">
        <v>26</v>
      </c>
      <c r="M4580" s="1" t="s">
        <v>107</v>
      </c>
      <c r="N4580" s="1" t="s">
        <v>108</v>
      </c>
    </row>
    <row r="4581" spans="1:14" x14ac:dyDescent="0.3">
      <c r="A4581">
        <v>9281</v>
      </c>
      <c r="B4581">
        <v>4064</v>
      </c>
      <c r="C4581">
        <f>1/COUNTIF(B:B,pizza_sales[[#This Row],[order_id]])</f>
        <v>0.1111111111111111</v>
      </c>
      <c r="D4581" s="1" t="s">
        <v>87</v>
      </c>
      <c r="E4581">
        <v>1</v>
      </c>
      <c r="F4581" s="2">
        <v>42280</v>
      </c>
      <c r="G4581" s="2" t="str">
        <f>TEXT(pizza_sales[[#This Row],[order_date]],"dddd")</f>
        <v>Saturday</v>
      </c>
      <c r="H4581" s="3">
        <v>0.52766203703703707</v>
      </c>
      <c r="I4581">
        <v>20.75</v>
      </c>
      <c r="J4581">
        <v>20.75</v>
      </c>
      <c r="K4581" s="1" t="s">
        <v>21</v>
      </c>
      <c r="L4581" s="1" t="s">
        <v>26</v>
      </c>
      <c r="M4581" s="1" t="s">
        <v>88</v>
      </c>
      <c r="N4581" s="1" t="s">
        <v>89</v>
      </c>
    </row>
    <row r="4582" spans="1:14" x14ac:dyDescent="0.3">
      <c r="A4582">
        <v>9282</v>
      </c>
      <c r="B4582">
        <v>4064</v>
      </c>
      <c r="C4582">
        <f>1/COUNTIF(B:B,pizza_sales[[#This Row],[order_id]])</f>
        <v>0.1111111111111111</v>
      </c>
      <c r="D4582" s="1" t="s">
        <v>154</v>
      </c>
      <c r="E4582">
        <v>1</v>
      </c>
      <c r="F4582" s="2">
        <v>42280</v>
      </c>
      <c r="G4582" s="2" t="str">
        <f>TEXT(pizza_sales[[#This Row],[order_date]],"dddd")</f>
        <v>Saturday</v>
      </c>
      <c r="H4582" s="3">
        <v>0.52766203703703707</v>
      </c>
      <c r="I4582">
        <v>16</v>
      </c>
      <c r="J4582">
        <v>16</v>
      </c>
      <c r="K4582" s="1" t="s">
        <v>13</v>
      </c>
      <c r="L4582" s="1" t="s">
        <v>22</v>
      </c>
      <c r="M4582" s="1" t="s">
        <v>66</v>
      </c>
      <c r="N4582" s="1" t="s">
        <v>67</v>
      </c>
    </row>
    <row r="4583" spans="1:14" x14ac:dyDescent="0.3">
      <c r="A4583">
        <v>9283</v>
      </c>
      <c r="B4583">
        <v>4065</v>
      </c>
      <c r="C4583">
        <f>1/COUNTIF(B:B,pizza_sales[[#This Row],[order_id]])</f>
        <v>1</v>
      </c>
      <c r="D4583" s="1" t="s">
        <v>59</v>
      </c>
      <c r="E4583">
        <v>1</v>
      </c>
      <c r="F4583" s="2">
        <v>42280</v>
      </c>
      <c r="G4583" s="2" t="str">
        <f>TEXT(pizza_sales[[#This Row],[order_date]],"dddd")</f>
        <v>Saturday</v>
      </c>
      <c r="H4583" s="3">
        <v>0.53274305555555557</v>
      </c>
      <c r="I4583">
        <v>20.75</v>
      </c>
      <c r="J4583">
        <v>20.75</v>
      </c>
      <c r="K4583" s="1" t="s">
        <v>21</v>
      </c>
      <c r="L4583" s="1" t="s">
        <v>26</v>
      </c>
      <c r="M4583" s="1" t="s">
        <v>60</v>
      </c>
      <c r="N4583" s="1" t="s">
        <v>61</v>
      </c>
    </row>
    <row r="4584" spans="1:14" x14ac:dyDescent="0.3">
      <c r="A4584">
        <v>9284</v>
      </c>
      <c r="B4584">
        <v>4066</v>
      </c>
      <c r="C4584">
        <f>1/COUNTIF(B:B,pizza_sales[[#This Row],[order_id]])</f>
        <v>1</v>
      </c>
      <c r="D4584" s="1" t="s">
        <v>84</v>
      </c>
      <c r="E4584">
        <v>1</v>
      </c>
      <c r="F4584" s="2">
        <v>42280</v>
      </c>
      <c r="G4584" s="2" t="str">
        <f>TEXT(pizza_sales[[#This Row],[order_date]],"dddd")</f>
        <v>Saturday</v>
      </c>
      <c r="H4584" s="3">
        <v>0.53525462962962966</v>
      </c>
      <c r="I4584">
        <v>12</v>
      </c>
      <c r="J4584">
        <v>12</v>
      </c>
      <c r="K4584" s="1" t="s">
        <v>41</v>
      </c>
      <c r="L4584" s="1" t="s">
        <v>14</v>
      </c>
      <c r="M4584" s="1" t="s">
        <v>85</v>
      </c>
      <c r="N4584" s="1" t="s">
        <v>86</v>
      </c>
    </row>
    <row r="4585" spans="1:14" x14ac:dyDescent="0.3">
      <c r="A4585">
        <v>9285</v>
      </c>
      <c r="B4585">
        <v>4067</v>
      </c>
      <c r="C4585">
        <f>1/COUNTIF(B:B,pizza_sales[[#This Row],[order_id]])</f>
        <v>1</v>
      </c>
      <c r="D4585" s="1" t="s">
        <v>157</v>
      </c>
      <c r="E4585">
        <v>1</v>
      </c>
      <c r="F4585" s="2">
        <v>42280</v>
      </c>
      <c r="G4585" s="2" t="str">
        <f>TEXT(pizza_sales[[#This Row],[order_date]],"dddd")</f>
        <v>Saturday</v>
      </c>
      <c r="H4585" s="3">
        <v>0.53721064814814812</v>
      </c>
      <c r="I4585">
        <v>12</v>
      </c>
      <c r="J4585">
        <v>12</v>
      </c>
      <c r="K4585" s="1" t="s">
        <v>41</v>
      </c>
      <c r="L4585" s="1" t="s">
        <v>22</v>
      </c>
      <c r="M4585" s="1" t="s">
        <v>110</v>
      </c>
      <c r="N4585" s="1" t="s">
        <v>111</v>
      </c>
    </row>
    <row r="4586" spans="1:14" x14ac:dyDescent="0.3">
      <c r="A4586">
        <v>9286</v>
      </c>
      <c r="B4586">
        <v>4068</v>
      </c>
      <c r="C4586">
        <f>1/COUNTIF(B:B,pizza_sales[[#This Row],[order_id]])</f>
        <v>0.25</v>
      </c>
      <c r="D4586" s="1" t="s">
        <v>84</v>
      </c>
      <c r="E4586">
        <v>1</v>
      </c>
      <c r="F4586" s="2">
        <v>42280</v>
      </c>
      <c r="G4586" s="2" t="str">
        <f>TEXT(pizza_sales[[#This Row],[order_date]],"dddd")</f>
        <v>Saturday</v>
      </c>
      <c r="H4586" s="3">
        <v>0.53935185185185186</v>
      </c>
      <c r="I4586">
        <v>12</v>
      </c>
      <c r="J4586">
        <v>12</v>
      </c>
      <c r="K4586" s="1" t="s">
        <v>41</v>
      </c>
      <c r="L4586" s="1" t="s">
        <v>14</v>
      </c>
      <c r="M4586" s="1" t="s">
        <v>85</v>
      </c>
      <c r="N4586" s="1" t="s">
        <v>86</v>
      </c>
    </row>
    <row r="4587" spans="1:14" x14ac:dyDescent="0.3">
      <c r="A4587">
        <v>9287</v>
      </c>
      <c r="B4587">
        <v>4068</v>
      </c>
      <c r="C4587">
        <f>1/COUNTIF(B:B,pizza_sales[[#This Row],[order_id]])</f>
        <v>0.25</v>
      </c>
      <c r="D4587" s="1" t="s">
        <v>134</v>
      </c>
      <c r="E4587">
        <v>1</v>
      </c>
      <c r="F4587" s="2">
        <v>42280</v>
      </c>
      <c r="G4587" s="2" t="str">
        <f>TEXT(pizza_sales[[#This Row],[order_date]],"dddd")</f>
        <v>Saturday</v>
      </c>
      <c r="H4587" s="3">
        <v>0.53935185185185186</v>
      </c>
      <c r="I4587">
        <v>16.75</v>
      </c>
      <c r="J4587">
        <v>16.75</v>
      </c>
      <c r="K4587" s="1" t="s">
        <v>13</v>
      </c>
      <c r="L4587" s="1" t="s">
        <v>33</v>
      </c>
      <c r="M4587" s="1" t="s">
        <v>124</v>
      </c>
      <c r="N4587" s="1" t="s">
        <v>125</v>
      </c>
    </row>
    <row r="4588" spans="1:14" x14ac:dyDescent="0.3">
      <c r="A4588">
        <v>9288</v>
      </c>
      <c r="B4588">
        <v>4068</v>
      </c>
      <c r="C4588">
        <f>1/COUNTIF(B:B,pizza_sales[[#This Row],[order_id]])</f>
        <v>0.25</v>
      </c>
      <c r="D4588" s="1" t="s">
        <v>163</v>
      </c>
      <c r="E4588">
        <v>1</v>
      </c>
      <c r="F4588" s="2">
        <v>42280</v>
      </c>
      <c r="G4588" s="2" t="str">
        <f>TEXT(pizza_sales[[#This Row],[order_date]],"dddd")</f>
        <v>Saturday</v>
      </c>
      <c r="H4588" s="3">
        <v>0.53935185185185186</v>
      </c>
      <c r="I4588">
        <v>16</v>
      </c>
      <c r="J4588">
        <v>16</v>
      </c>
      <c r="K4588" s="1" t="s">
        <v>13</v>
      </c>
      <c r="L4588" s="1" t="s">
        <v>14</v>
      </c>
      <c r="M4588" s="1" t="s">
        <v>94</v>
      </c>
      <c r="N4588" s="1" t="s">
        <v>95</v>
      </c>
    </row>
    <row r="4589" spans="1:14" x14ac:dyDescent="0.3">
      <c r="A4589">
        <v>9289</v>
      </c>
      <c r="B4589">
        <v>4068</v>
      </c>
      <c r="C4589">
        <f>1/COUNTIF(B:B,pizza_sales[[#This Row],[order_id]])</f>
        <v>0.25</v>
      </c>
      <c r="D4589" s="1" t="s">
        <v>162</v>
      </c>
      <c r="E4589">
        <v>1</v>
      </c>
      <c r="F4589" s="2">
        <v>42280</v>
      </c>
      <c r="G4589" s="2" t="str">
        <f>TEXT(pizza_sales[[#This Row],[order_date]],"dddd")</f>
        <v>Saturday</v>
      </c>
      <c r="H4589" s="3">
        <v>0.53935185185185186</v>
      </c>
      <c r="I4589">
        <v>16</v>
      </c>
      <c r="J4589">
        <v>16</v>
      </c>
      <c r="K4589" s="1" t="s">
        <v>13</v>
      </c>
      <c r="L4589" s="1" t="s">
        <v>22</v>
      </c>
      <c r="M4589" s="1" t="s">
        <v>110</v>
      </c>
      <c r="N4589" s="1" t="s">
        <v>111</v>
      </c>
    </row>
    <row r="4590" spans="1:14" x14ac:dyDescent="0.3">
      <c r="A4590">
        <v>9290</v>
      </c>
      <c r="B4590">
        <v>4069</v>
      </c>
      <c r="C4590">
        <f>1/COUNTIF(B:B,pizza_sales[[#This Row],[order_id]])</f>
        <v>1</v>
      </c>
      <c r="D4590" s="1" t="s">
        <v>99</v>
      </c>
      <c r="E4590">
        <v>1</v>
      </c>
      <c r="F4590" s="2">
        <v>42280</v>
      </c>
      <c r="G4590" s="2" t="str">
        <f>TEXT(pizza_sales[[#This Row],[order_date]],"dddd")</f>
        <v>Saturday</v>
      </c>
      <c r="H4590" s="3">
        <v>0.54484953703703709</v>
      </c>
      <c r="I4590">
        <v>14.75</v>
      </c>
      <c r="J4590">
        <v>14.75</v>
      </c>
      <c r="K4590" s="1" t="s">
        <v>13</v>
      </c>
      <c r="L4590" s="1" t="s">
        <v>22</v>
      </c>
      <c r="M4590" s="1" t="s">
        <v>91</v>
      </c>
      <c r="N4590" s="1" t="s">
        <v>92</v>
      </c>
    </row>
    <row r="4591" spans="1:14" x14ac:dyDescent="0.3">
      <c r="A4591">
        <v>9291</v>
      </c>
      <c r="B4591">
        <v>4070</v>
      </c>
      <c r="C4591">
        <f>1/COUNTIF(B:B,pizza_sales[[#This Row],[order_id]])</f>
        <v>0.5</v>
      </c>
      <c r="D4591" s="1" t="s">
        <v>50</v>
      </c>
      <c r="E4591">
        <v>1</v>
      </c>
      <c r="F4591" s="2">
        <v>42280</v>
      </c>
      <c r="G4591" s="2" t="str">
        <f>TEXT(pizza_sales[[#This Row],[order_date]],"dddd")</f>
        <v>Saturday</v>
      </c>
      <c r="H4591" s="3">
        <v>0.54829861111111111</v>
      </c>
      <c r="I4591">
        <v>12</v>
      </c>
      <c r="J4591">
        <v>12</v>
      </c>
      <c r="K4591" s="1" t="s">
        <v>41</v>
      </c>
      <c r="L4591" s="1" t="s">
        <v>14</v>
      </c>
      <c r="M4591" s="1" t="s">
        <v>18</v>
      </c>
      <c r="N4591" s="1" t="s">
        <v>19</v>
      </c>
    </row>
    <row r="4592" spans="1:14" x14ac:dyDescent="0.3">
      <c r="A4592">
        <v>9292</v>
      </c>
      <c r="B4592">
        <v>4070</v>
      </c>
      <c r="C4592">
        <f>1/COUNTIF(B:B,pizza_sales[[#This Row],[order_id]])</f>
        <v>0.5</v>
      </c>
      <c r="D4592" s="1" t="s">
        <v>68</v>
      </c>
      <c r="E4592">
        <v>1</v>
      </c>
      <c r="F4592" s="2">
        <v>42280</v>
      </c>
      <c r="G4592" s="2" t="str">
        <f>TEXT(pizza_sales[[#This Row],[order_date]],"dddd")</f>
        <v>Saturday</v>
      </c>
      <c r="H4592" s="3">
        <v>0.54829861111111111</v>
      </c>
      <c r="I4592">
        <v>20.25</v>
      </c>
      <c r="J4592">
        <v>20.25</v>
      </c>
      <c r="K4592" s="1" t="s">
        <v>21</v>
      </c>
      <c r="L4592" s="1" t="s">
        <v>22</v>
      </c>
      <c r="M4592" s="1" t="s">
        <v>30</v>
      </c>
      <c r="N4592" s="1" t="s">
        <v>31</v>
      </c>
    </row>
    <row r="4593" spans="1:14" x14ac:dyDescent="0.3">
      <c r="A4593">
        <v>9293</v>
      </c>
      <c r="B4593">
        <v>4071</v>
      </c>
      <c r="C4593">
        <f>1/COUNTIF(B:B,pizza_sales[[#This Row],[order_id]])</f>
        <v>1</v>
      </c>
      <c r="D4593" s="1" t="s">
        <v>138</v>
      </c>
      <c r="E4593">
        <v>1</v>
      </c>
      <c r="F4593" s="2">
        <v>42280</v>
      </c>
      <c r="G4593" s="2" t="str">
        <f>TEXT(pizza_sales[[#This Row],[order_date]],"dddd")</f>
        <v>Saturday</v>
      </c>
      <c r="H4593" s="3">
        <v>0.54967592592592596</v>
      </c>
      <c r="I4593">
        <v>20.5</v>
      </c>
      <c r="J4593">
        <v>20.5</v>
      </c>
      <c r="K4593" s="1" t="s">
        <v>21</v>
      </c>
      <c r="L4593" s="1" t="s">
        <v>14</v>
      </c>
      <c r="M4593" s="1" t="s">
        <v>18</v>
      </c>
      <c r="N4593" s="1" t="s">
        <v>19</v>
      </c>
    </row>
    <row r="4594" spans="1:14" x14ac:dyDescent="0.3">
      <c r="A4594">
        <v>9294</v>
      </c>
      <c r="B4594">
        <v>4072</v>
      </c>
      <c r="C4594">
        <f>1/COUNTIF(B:B,pizza_sales[[#This Row],[order_id]])</f>
        <v>0.25</v>
      </c>
      <c r="D4594" s="1" t="s">
        <v>76</v>
      </c>
      <c r="E4594">
        <v>1</v>
      </c>
      <c r="F4594" s="2">
        <v>42280</v>
      </c>
      <c r="G4594" s="2" t="str">
        <f>TEXT(pizza_sales[[#This Row],[order_date]],"dddd")</f>
        <v>Saturday</v>
      </c>
      <c r="H4594" s="3">
        <v>0.5554513888888889</v>
      </c>
      <c r="I4594">
        <v>16.75</v>
      </c>
      <c r="J4594">
        <v>16.75</v>
      </c>
      <c r="K4594" s="1" t="s">
        <v>13</v>
      </c>
      <c r="L4594" s="1" t="s">
        <v>33</v>
      </c>
      <c r="M4594" s="1" t="s">
        <v>74</v>
      </c>
      <c r="N4594" s="1" t="s">
        <v>75</v>
      </c>
    </row>
    <row r="4595" spans="1:14" x14ac:dyDescent="0.3">
      <c r="A4595">
        <v>9295</v>
      </c>
      <c r="B4595">
        <v>4072</v>
      </c>
      <c r="C4595">
        <f>1/COUNTIF(B:B,pizza_sales[[#This Row],[order_id]])</f>
        <v>0.25</v>
      </c>
      <c r="D4595" s="1" t="s">
        <v>17</v>
      </c>
      <c r="E4595">
        <v>1</v>
      </c>
      <c r="F4595" s="2">
        <v>42280</v>
      </c>
      <c r="G4595" s="2" t="str">
        <f>TEXT(pizza_sales[[#This Row],[order_date]],"dddd")</f>
        <v>Saturday</v>
      </c>
      <c r="H4595" s="3">
        <v>0.5554513888888889</v>
      </c>
      <c r="I4595">
        <v>16</v>
      </c>
      <c r="J4595">
        <v>16</v>
      </c>
      <c r="K4595" s="1" t="s">
        <v>13</v>
      </c>
      <c r="L4595" s="1" t="s">
        <v>14</v>
      </c>
      <c r="M4595" s="1" t="s">
        <v>18</v>
      </c>
      <c r="N4595" s="1" t="s">
        <v>19</v>
      </c>
    </row>
    <row r="4596" spans="1:14" x14ac:dyDescent="0.3">
      <c r="A4596">
        <v>9296</v>
      </c>
      <c r="B4596">
        <v>4072</v>
      </c>
      <c r="C4596">
        <f>1/COUNTIF(B:B,pizza_sales[[#This Row],[order_id]])</f>
        <v>0.25</v>
      </c>
      <c r="D4596" s="1" t="s">
        <v>159</v>
      </c>
      <c r="E4596">
        <v>1</v>
      </c>
      <c r="F4596" s="2">
        <v>42280</v>
      </c>
      <c r="G4596" s="2" t="str">
        <f>TEXT(pizza_sales[[#This Row],[order_date]],"dddd")</f>
        <v>Saturday</v>
      </c>
      <c r="H4596" s="3">
        <v>0.5554513888888889</v>
      </c>
      <c r="I4596">
        <v>16.75</v>
      </c>
      <c r="J4596">
        <v>16.75</v>
      </c>
      <c r="K4596" s="1" t="s">
        <v>13</v>
      </c>
      <c r="L4596" s="1" t="s">
        <v>22</v>
      </c>
      <c r="M4596" s="1" t="s">
        <v>101</v>
      </c>
      <c r="N4596" s="1" t="s">
        <v>102</v>
      </c>
    </row>
    <row r="4597" spans="1:14" x14ac:dyDescent="0.3">
      <c r="A4597">
        <v>9297</v>
      </c>
      <c r="B4597">
        <v>4072</v>
      </c>
      <c r="C4597">
        <f>1/COUNTIF(B:B,pizza_sales[[#This Row],[order_id]])</f>
        <v>0.25</v>
      </c>
      <c r="D4597" s="1" t="s">
        <v>162</v>
      </c>
      <c r="E4597">
        <v>1</v>
      </c>
      <c r="F4597" s="2">
        <v>42280</v>
      </c>
      <c r="G4597" s="2" t="str">
        <f>TEXT(pizza_sales[[#This Row],[order_date]],"dddd")</f>
        <v>Saturday</v>
      </c>
      <c r="H4597" s="3">
        <v>0.5554513888888889</v>
      </c>
      <c r="I4597">
        <v>16</v>
      </c>
      <c r="J4597">
        <v>16</v>
      </c>
      <c r="K4597" s="1" t="s">
        <v>13</v>
      </c>
      <c r="L4597" s="1" t="s">
        <v>22</v>
      </c>
      <c r="M4597" s="1" t="s">
        <v>110</v>
      </c>
      <c r="N4597" s="1" t="s">
        <v>111</v>
      </c>
    </row>
    <row r="4598" spans="1:14" x14ac:dyDescent="0.3">
      <c r="A4598">
        <v>9298</v>
      </c>
      <c r="B4598">
        <v>4073</v>
      </c>
      <c r="C4598">
        <f>1/COUNTIF(B:B,pizza_sales[[#This Row],[order_id]])</f>
        <v>0.33333333333333331</v>
      </c>
      <c r="D4598" s="1" t="s">
        <v>90</v>
      </c>
      <c r="E4598">
        <v>1</v>
      </c>
      <c r="F4598" s="2">
        <v>42280</v>
      </c>
      <c r="G4598" s="2" t="str">
        <f>TEXT(pizza_sales[[#This Row],[order_date]],"dddd")</f>
        <v>Saturday</v>
      </c>
      <c r="H4598" s="3">
        <v>0.55928240740740742</v>
      </c>
      <c r="I4598">
        <v>17.95</v>
      </c>
      <c r="J4598">
        <v>17.95</v>
      </c>
      <c r="K4598" s="1" t="s">
        <v>21</v>
      </c>
      <c r="L4598" s="1" t="s">
        <v>22</v>
      </c>
      <c r="M4598" s="1" t="s">
        <v>91</v>
      </c>
      <c r="N4598" s="1" t="s">
        <v>92</v>
      </c>
    </row>
    <row r="4599" spans="1:14" x14ac:dyDescent="0.3">
      <c r="A4599">
        <v>9299</v>
      </c>
      <c r="B4599">
        <v>4073</v>
      </c>
      <c r="C4599">
        <f>1/COUNTIF(B:B,pizza_sales[[#This Row],[order_id]])</f>
        <v>0.33333333333333331</v>
      </c>
      <c r="D4599" s="1" t="s">
        <v>135</v>
      </c>
      <c r="E4599">
        <v>1</v>
      </c>
      <c r="F4599" s="2">
        <v>42280</v>
      </c>
      <c r="G4599" s="2" t="str">
        <f>TEXT(pizza_sales[[#This Row],[order_date]],"dddd")</f>
        <v>Saturday</v>
      </c>
      <c r="H4599" s="3">
        <v>0.55928240740740742</v>
      </c>
      <c r="I4599">
        <v>20.75</v>
      </c>
      <c r="J4599">
        <v>20.75</v>
      </c>
      <c r="K4599" s="1" t="s">
        <v>21</v>
      </c>
      <c r="L4599" s="1" t="s">
        <v>26</v>
      </c>
      <c r="M4599" s="1" t="s">
        <v>107</v>
      </c>
      <c r="N4599" s="1" t="s">
        <v>108</v>
      </c>
    </row>
    <row r="4600" spans="1:14" x14ac:dyDescent="0.3">
      <c r="A4600">
        <v>9300</v>
      </c>
      <c r="B4600">
        <v>4073</v>
      </c>
      <c r="C4600">
        <f>1/COUNTIF(B:B,pizza_sales[[#This Row],[order_id]])</f>
        <v>0.33333333333333331</v>
      </c>
      <c r="D4600" s="1" t="s">
        <v>65</v>
      </c>
      <c r="E4600">
        <v>1</v>
      </c>
      <c r="F4600" s="2">
        <v>42280</v>
      </c>
      <c r="G4600" s="2" t="str">
        <f>TEXT(pizza_sales[[#This Row],[order_date]],"dddd")</f>
        <v>Saturday</v>
      </c>
      <c r="H4600" s="3">
        <v>0.55928240740740742</v>
      </c>
      <c r="I4600">
        <v>12</v>
      </c>
      <c r="J4600">
        <v>12</v>
      </c>
      <c r="K4600" s="1" t="s">
        <v>41</v>
      </c>
      <c r="L4600" s="1" t="s">
        <v>22</v>
      </c>
      <c r="M4600" s="1" t="s">
        <v>66</v>
      </c>
      <c r="N4600" s="1" t="s">
        <v>67</v>
      </c>
    </row>
    <row r="4601" spans="1:14" x14ac:dyDescent="0.3">
      <c r="A4601">
        <v>9301</v>
      </c>
      <c r="B4601">
        <v>4074</v>
      </c>
      <c r="C4601">
        <f>1/COUNTIF(B:B,pizza_sales[[#This Row],[order_id]])</f>
        <v>1</v>
      </c>
      <c r="D4601" s="1" t="s">
        <v>32</v>
      </c>
      <c r="E4601">
        <v>1</v>
      </c>
      <c r="F4601" s="2">
        <v>42280</v>
      </c>
      <c r="G4601" s="2" t="str">
        <f>TEXT(pizza_sales[[#This Row],[order_date]],"dddd")</f>
        <v>Saturday</v>
      </c>
      <c r="H4601" s="3">
        <v>0.56478009259259254</v>
      </c>
      <c r="I4601">
        <v>20.75</v>
      </c>
      <c r="J4601">
        <v>20.75</v>
      </c>
      <c r="K4601" s="1" t="s">
        <v>21</v>
      </c>
      <c r="L4601" s="1" t="s">
        <v>33</v>
      </c>
      <c r="M4601" s="1" t="s">
        <v>34</v>
      </c>
      <c r="N4601" s="1" t="s">
        <v>35</v>
      </c>
    </row>
    <row r="4602" spans="1:14" x14ac:dyDescent="0.3">
      <c r="A4602">
        <v>9302</v>
      </c>
      <c r="B4602">
        <v>4075</v>
      </c>
      <c r="C4602">
        <f>1/COUNTIF(B:B,pizza_sales[[#This Row],[order_id]])</f>
        <v>1</v>
      </c>
      <c r="D4602" s="1" t="s">
        <v>158</v>
      </c>
      <c r="E4602">
        <v>1</v>
      </c>
      <c r="F4602" s="2">
        <v>42280</v>
      </c>
      <c r="G4602" s="2" t="str">
        <f>TEXT(pizza_sales[[#This Row],[order_date]],"dddd")</f>
        <v>Saturday</v>
      </c>
      <c r="H4602" s="3">
        <v>0.57057870370370367</v>
      </c>
      <c r="I4602">
        <v>16.5</v>
      </c>
      <c r="J4602">
        <v>16.5</v>
      </c>
      <c r="K4602" s="1" t="s">
        <v>13</v>
      </c>
      <c r="L4602" s="1" t="s">
        <v>26</v>
      </c>
      <c r="M4602" s="1" t="s">
        <v>60</v>
      </c>
      <c r="N4602" s="1" t="s">
        <v>61</v>
      </c>
    </row>
    <row r="4603" spans="1:14" x14ac:dyDescent="0.3">
      <c r="A4603">
        <v>9303</v>
      </c>
      <c r="B4603">
        <v>4076</v>
      </c>
      <c r="C4603">
        <f>1/COUNTIF(B:B,pizza_sales[[#This Row],[order_id]])</f>
        <v>0.5</v>
      </c>
      <c r="D4603" s="1" t="s">
        <v>40</v>
      </c>
      <c r="E4603">
        <v>1</v>
      </c>
      <c r="F4603" s="2">
        <v>42280</v>
      </c>
      <c r="G4603" s="2" t="str">
        <f>TEXT(pizza_sales[[#This Row],[order_date]],"dddd")</f>
        <v>Saturday</v>
      </c>
      <c r="H4603" s="3">
        <v>0.57216435185185188</v>
      </c>
      <c r="I4603">
        <v>12.75</v>
      </c>
      <c r="J4603">
        <v>12.75</v>
      </c>
      <c r="K4603" s="1" t="s">
        <v>41</v>
      </c>
      <c r="L4603" s="1" t="s">
        <v>33</v>
      </c>
      <c r="M4603" s="1" t="s">
        <v>42</v>
      </c>
      <c r="N4603" s="1" t="s">
        <v>43</v>
      </c>
    </row>
    <row r="4604" spans="1:14" x14ac:dyDescent="0.3">
      <c r="A4604">
        <v>9304</v>
      </c>
      <c r="B4604">
        <v>4076</v>
      </c>
      <c r="C4604">
        <f>1/COUNTIF(B:B,pizza_sales[[#This Row],[order_id]])</f>
        <v>0.5</v>
      </c>
      <c r="D4604" s="1" t="s">
        <v>99</v>
      </c>
      <c r="E4604">
        <v>1</v>
      </c>
      <c r="F4604" s="2">
        <v>42280</v>
      </c>
      <c r="G4604" s="2" t="str">
        <f>TEXT(pizza_sales[[#This Row],[order_date]],"dddd")</f>
        <v>Saturday</v>
      </c>
      <c r="H4604" s="3">
        <v>0.57216435185185188</v>
      </c>
      <c r="I4604">
        <v>14.75</v>
      </c>
      <c r="J4604">
        <v>14.75</v>
      </c>
      <c r="K4604" s="1" t="s">
        <v>13</v>
      </c>
      <c r="L4604" s="1" t="s">
        <v>22</v>
      </c>
      <c r="M4604" s="1" t="s">
        <v>91</v>
      </c>
      <c r="N4604" s="1" t="s">
        <v>92</v>
      </c>
    </row>
    <row r="4605" spans="1:14" x14ac:dyDescent="0.3">
      <c r="A4605">
        <v>9305</v>
      </c>
      <c r="B4605">
        <v>4077</v>
      </c>
      <c r="C4605">
        <f>1/COUNTIF(B:B,pizza_sales[[#This Row],[order_id]])</f>
        <v>0.1111111111111111</v>
      </c>
      <c r="D4605" s="1" t="s">
        <v>156</v>
      </c>
      <c r="E4605">
        <v>1</v>
      </c>
      <c r="F4605" s="2">
        <v>42280</v>
      </c>
      <c r="G4605" s="2" t="str">
        <f>TEXT(pizza_sales[[#This Row],[order_date]],"dddd")</f>
        <v>Saturday</v>
      </c>
      <c r="H4605" s="3">
        <v>0.57998842592592592</v>
      </c>
      <c r="I4605">
        <v>12.75</v>
      </c>
      <c r="J4605">
        <v>12.75</v>
      </c>
      <c r="K4605" s="1" t="s">
        <v>41</v>
      </c>
      <c r="L4605" s="1" t="s">
        <v>33</v>
      </c>
      <c r="M4605" s="1" t="s">
        <v>82</v>
      </c>
      <c r="N4605" s="1" t="s">
        <v>83</v>
      </c>
    </row>
    <row r="4606" spans="1:14" x14ac:dyDescent="0.3">
      <c r="A4606">
        <v>9306</v>
      </c>
      <c r="B4606">
        <v>4077</v>
      </c>
      <c r="C4606">
        <f>1/COUNTIF(B:B,pizza_sales[[#This Row],[order_id]])</f>
        <v>0.1111111111111111</v>
      </c>
      <c r="D4606" s="1" t="s">
        <v>50</v>
      </c>
      <c r="E4606">
        <v>1</v>
      </c>
      <c r="F4606" s="2">
        <v>42280</v>
      </c>
      <c r="G4606" s="2" t="str">
        <f>TEXT(pizza_sales[[#This Row],[order_date]],"dddd")</f>
        <v>Saturday</v>
      </c>
      <c r="H4606" s="3">
        <v>0.57998842592592592</v>
      </c>
      <c r="I4606">
        <v>12</v>
      </c>
      <c r="J4606">
        <v>12</v>
      </c>
      <c r="K4606" s="1" t="s">
        <v>41</v>
      </c>
      <c r="L4606" s="1" t="s">
        <v>14</v>
      </c>
      <c r="M4606" s="1" t="s">
        <v>18</v>
      </c>
      <c r="N4606" s="1" t="s">
        <v>19</v>
      </c>
    </row>
    <row r="4607" spans="1:14" x14ac:dyDescent="0.3">
      <c r="A4607">
        <v>9307</v>
      </c>
      <c r="B4607">
        <v>4077</v>
      </c>
      <c r="C4607">
        <f>1/COUNTIF(B:B,pizza_sales[[#This Row],[order_id]])</f>
        <v>0.1111111111111111</v>
      </c>
      <c r="D4607" s="1" t="s">
        <v>142</v>
      </c>
      <c r="E4607">
        <v>1</v>
      </c>
      <c r="F4607" s="2">
        <v>42280</v>
      </c>
      <c r="G4607" s="2" t="str">
        <f>TEXT(pizza_sales[[#This Row],[order_date]],"dddd")</f>
        <v>Saturday</v>
      </c>
      <c r="H4607" s="3">
        <v>0.57998842592592592</v>
      </c>
      <c r="I4607">
        <v>16.5</v>
      </c>
      <c r="J4607">
        <v>16.5</v>
      </c>
      <c r="K4607" s="1" t="s">
        <v>21</v>
      </c>
      <c r="L4607" s="1" t="s">
        <v>14</v>
      </c>
      <c r="M4607" s="1" t="s">
        <v>15</v>
      </c>
      <c r="N4607" s="1" t="s">
        <v>16</v>
      </c>
    </row>
    <row r="4608" spans="1:14" x14ac:dyDescent="0.3">
      <c r="A4608">
        <v>9308</v>
      </c>
      <c r="B4608">
        <v>4077</v>
      </c>
      <c r="C4608">
        <f>1/COUNTIF(B:B,pizza_sales[[#This Row],[order_id]])</f>
        <v>0.1111111111111111</v>
      </c>
      <c r="D4608" s="1" t="s">
        <v>100</v>
      </c>
      <c r="E4608">
        <v>1</v>
      </c>
      <c r="F4608" s="2">
        <v>42280</v>
      </c>
      <c r="G4608" s="2" t="str">
        <f>TEXT(pizza_sales[[#This Row],[order_date]],"dddd")</f>
        <v>Saturday</v>
      </c>
      <c r="H4608" s="3">
        <v>0.57998842592592592</v>
      </c>
      <c r="I4608">
        <v>12.75</v>
      </c>
      <c r="J4608">
        <v>12.75</v>
      </c>
      <c r="K4608" s="1" t="s">
        <v>41</v>
      </c>
      <c r="L4608" s="1" t="s">
        <v>22</v>
      </c>
      <c r="M4608" s="1" t="s">
        <v>101</v>
      </c>
      <c r="N4608" s="1" t="s">
        <v>102</v>
      </c>
    </row>
    <row r="4609" spans="1:14" x14ac:dyDescent="0.3">
      <c r="A4609">
        <v>9309</v>
      </c>
      <c r="B4609">
        <v>4077</v>
      </c>
      <c r="C4609">
        <f>1/COUNTIF(B:B,pizza_sales[[#This Row],[order_id]])</f>
        <v>0.1111111111111111</v>
      </c>
      <c r="D4609" s="1" t="s">
        <v>29</v>
      </c>
      <c r="E4609">
        <v>1</v>
      </c>
      <c r="F4609" s="2">
        <v>42280</v>
      </c>
      <c r="G4609" s="2" t="str">
        <f>TEXT(pizza_sales[[#This Row],[order_date]],"dddd")</f>
        <v>Saturday</v>
      </c>
      <c r="H4609" s="3">
        <v>0.57998842592592592</v>
      </c>
      <c r="I4609">
        <v>16</v>
      </c>
      <c r="J4609">
        <v>16</v>
      </c>
      <c r="K4609" s="1" t="s">
        <v>13</v>
      </c>
      <c r="L4609" s="1" t="s">
        <v>22</v>
      </c>
      <c r="M4609" s="1" t="s">
        <v>30</v>
      </c>
      <c r="N4609" s="1" t="s">
        <v>31</v>
      </c>
    </row>
    <row r="4610" spans="1:14" x14ac:dyDescent="0.3">
      <c r="A4610">
        <v>9310</v>
      </c>
      <c r="B4610">
        <v>4077</v>
      </c>
      <c r="C4610">
        <f>1/COUNTIF(B:B,pizza_sales[[#This Row],[order_id]])</f>
        <v>0.1111111111111111</v>
      </c>
      <c r="D4610" s="1" t="s">
        <v>113</v>
      </c>
      <c r="E4610">
        <v>1</v>
      </c>
      <c r="F4610" s="2">
        <v>42280</v>
      </c>
      <c r="G4610" s="2" t="str">
        <f>TEXT(pizza_sales[[#This Row],[order_date]],"dddd")</f>
        <v>Saturday</v>
      </c>
      <c r="H4610" s="3">
        <v>0.57998842592592592</v>
      </c>
      <c r="I4610">
        <v>20.25</v>
      </c>
      <c r="J4610">
        <v>20.25</v>
      </c>
      <c r="K4610" s="1" t="s">
        <v>21</v>
      </c>
      <c r="L4610" s="1" t="s">
        <v>26</v>
      </c>
      <c r="M4610" s="1" t="s">
        <v>114</v>
      </c>
      <c r="N4610" s="1" t="s">
        <v>115</v>
      </c>
    </row>
    <row r="4611" spans="1:14" x14ac:dyDescent="0.3">
      <c r="A4611">
        <v>9311</v>
      </c>
      <c r="B4611">
        <v>4077</v>
      </c>
      <c r="C4611">
        <f>1/COUNTIF(B:B,pizza_sales[[#This Row],[order_id]])</f>
        <v>0.1111111111111111</v>
      </c>
      <c r="D4611" s="1" t="s">
        <v>62</v>
      </c>
      <c r="E4611">
        <v>1</v>
      </c>
      <c r="F4611" s="2">
        <v>42280</v>
      </c>
      <c r="G4611" s="2" t="str">
        <f>TEXT(pizza_sales[[#This Row],[order_date]],"dddd")</f>
        <v>Saturday</v>
      </c>
      <c r="H4611" s="3">
        <v>0.57998842592592592</v>
      </c>
      <c r="I4611">
        <v>20.75</v>
      </c>
      <c r="J4611">
        <v>20.75</v>
      </c>
      <c r="K4611" s="1" t="s">
        <v>21</v>
      </c>
      <c r="L4611" s="1" t="s">
        <v>22</v>
      </c>
      <c r="M4611" s="1" t="s">
        <v>63</v>
      </c>
      <c r="N4611" s="1" t="s">
        <v>64</v>
      </c>
    </row>
    <row r="4612" spans="1:14" x14ac:dyDescent="0.3">
      <c r="A4612">
        <v>9312</v>
      </c>
      <c r="B4612">
        <v>4077</v>
      </c>
      <c r="C4612">
        <f>1/COUNTIF(B:B,pizza_sales[[#This Row],[order_id]])</f>
        <v>0.1111111111111111</v>
      </c>
      <c r="D4612" s="1" t="s">
        <v>32</v>
      </c>
      <c r="E4612">
        <v>1</v>
      </c>
      <c r="F4612" s="2">
        <v>42280</v>
      </c>
      <c r="G4612" s="2" t="str">
        <f>TEXT(pizza_sales[[#This Row],[order_date]],"dddd")</f>
        <v>Saturday</v>
      </c>
      <c r="H4612" s="3">
        <v>0.57998842592592592</v>
      </c>
      <c r="I4612">
        <v>20.75</v>
      </c>
      <c r="J4612">
        <v>20.75</v>
      </c>
      <c r="K4612" s="1" t="s">
        <v>21</v>
      </c>
      <c r="L4612" s="1" t="s">
        <v>33</v>
      </c>
      <c r="M4612" s="1" t="s">
        <v>34</v>
      </c>
      <c r="N4612" s="1" t="s">
        <v>35</v>
      </c>
    </row>
    <row r="4613" spans="1:14" x14ac:dyDescent="0.3">
      <c r="A4613">
        <v>9313</v>
      </c>
      <c r="B4613">
        <v>4077</v>
      </c>
      <c r="C4613">
        <f>1/COUNTIF(B:B,pizza_sales[[#This Row],[order_id]])</f>
        <v>0.1111111111111111</v>
      </c>
      <c r="D4613" s="1" t="s">
        <v>154</v>
      </c>
      <c r="E4613">
        <v>1</v>
      </c>
      <c r="F4613" s="2">
        <v>42280</v>
      </c>
      <c r="G4613" s="2" t="str">
        <f>TEXT(pizza_sales[[#This Row],[order_date]],"dddd")</f>
        <v>Saturday</v>
      </c>
      <c r="H4613" s="3">
        <v>0.57998842592592592</v>
      </c>
      <c r="I4613">
        <v>16</v>
      </c>
      <c r="J4613">
        <v>16</v>
      </c>
      <c r="K4613" s="1" t="s">
        <v>13</v>
      </c>
      <c r="L4613" s="1" t="s">
        <v>22</v>
      </c>
      <c r="M4613" s="1" t="s">
        <v>66</v>
      </c>
      <c r="N4613" s="1" t="s">
        <v>67</v>
      </c>
    </row>
    <row r="4614" spans="1:14" x14ac:dyDescent="0.3">
      <c r="A4614">
        <v>9314</v>
      </c>
      <c r="B4614">
        <v>4078</v>
      </c>
      <c r="C4614">
        <f>1/COUNTIF(B:B,pizza_sales[[#This Row],[order_id]])</f>
        <v>0.25</v>
      </c>
      <c r="D4614" s="1" t="s">
        <v>90</v>
      </c>
      <c r="E4614">
        <v>1</v>
      </c>
      <c r="F4614" s="2">
        <v>42280</v>
      </c>
      <c r="G4614" s="2" t="str">
        <f>TEXT(pizza_sales[[#This Row],[order_date]],"dddd")</f>
        <v>Saturday</v>
      </c>
      <c r="H4614" s="3">
        <v>0.58797453703703706</v>
      </c>
      <c r="I4614">
        <v>17.95</v>
      </c>
      <c r="J4614">
        <v>17.95</v>
      </c>
      <c r="K4614" s="1" t="s">
        <v>21</v>
      </c>
      <c r="L4614" s="1" t="s">
        <v>22</v>
      </c>
      <c r="M4614" s="1" t="s">
        <v>91</v>
      </c>
      <c r="N4614" s="1" t="s">
        <v>92</v>
      </c>
    </row>
    <row r="4615" spans="1:14" x14ac:dyDescent="0.3">
      <c r="A4615">
        <v>9315</v>
      </c>
      <c r="B4615">
        <v>4078</v>
      </c>
      <c r="C4615">
        <f>1/COUNTIF(B:B,pizza_sales[[#This Row],[order_id]])</f>
        <v>0.25</v>
      </c>
      <c r="D4615" s="1" t="s">
        <v>132</v>
      </c>
      <c r="E4615">
        <v>1</v>
      </c>
      <c r="F4615" s="2">
        <v>42280</v>
      </c>
      <c r="G4615" s="2" t="str">
        <f>TEXT(pizza_sales[[#This Row],[order_date]],"dddd")</f>
        <v>Saturday</v>
      </c>
      <c r="H4615" s="3">
        <v>0.58797453703703706</v>
      </c>
      <c r="I4615">
        <v>10.5</v>
      </c>
      <c r="J4615">
        <v>10.5</v>
      </c>
      <c r="K4615" s="1" t="s">
        <v>41</v>
      </c>
      <c r="L4615" s="1" t="s">
        <v>14</v>
      </c>
      <c r="M4615" s="1" t="s">
        <v>15</v>
      </c>
      <c r="N4615" s="1" t="s">
        <v>16</v>
      </c>
    </row>
    <row r="4616" spans="1:14" x14ac:dyDescent="0.3">
      <c r="A4616">
        <v>9316</v>
      </c>
      <c r="B4616">
        <v>4078</v>
      </c>
      <c r="C4616">
        <f>1/COUNTIF(B:B,pizza_sales[[#This Row],[order_id]])</f>
        <v>0.25</v>
      </c>
      <c r="D4616" s="1" t="s">
        <v>119</v>
      </c>
      <c r="E4616">
        <v>1</v>
      </c>
      <c r="F4616" s="2">
        <v>42280</v>
      </c>
      <c r="G4616" s="2" t="str">
        <f>TEXT(pizza_sales[[#This Row],[order_date]],"dddd")</f>
        <v>Saturday</v>
      </c>
      <c r="H4616" s="3">
        <v>0.58797453703703706</v>
      </c>
      <c r="I4616">
        <v>12.5</v>
      </c>
      <c r="J4616">
        <v>12.5</v>
      </c>
      <c r="K4616" s="1" t="s">
        <v>13</v>
      </c>
      <c r="L4616" s="1" t="s">
        <v>14</v>
      </c>
      <c r="M4616" s="1" t="s">
        <v>78</v>
      </c>
      <c r="N4616" s="1" t="s">
        <v>79</v>
      </c>
    </row>
    <row r="4617" spans="1:14" x14ac:dyDescent="0.3">
      <c r="A4617">
        <v>9317</v>
      </c>
      <c r="B4617">
        <v>4078</v>
      </c>
      <c r="C4617">
        <f>1/COUNTIF(B:B,pizza_sales[[#This Row],[order_id]])</f>
        <v>0.25</v>
      </c>
      <c r="D4617" s="1" t="s">
        <v>65</v>
      </c>
      <c r="E4617">
        <v>1</v>
      </c>
      <c r="F4617" s="2">
        <v>42280</v>
      </c>
      <c r="G4617" s="2" t="str">
        <f>TEXT(pizza_sales[[#This Row],[order_date]],"dddd")</f>
        <v>Saturday</v>
      </c>
      <c r="H4617" s="3">
        <v>0.58797453703703706</v>
      </c>
      <c r="I4617">
        <v>12</v>
      </c>
      <c r="J4617">
        <v>12</v>
      </c>
      <c r="K4617" s="1" t="s">
        <v>41</v>
      </c>
      <c r="L4617" s="1" t="s">
        <v>22</v>
      </c>
      <c r="M4617" s="1" t="s">
        <v>66</v>
      </c>
      <c r="N4617" s="1" t="s">
        <v>67</v>
      </c>
    </row>
    <row r="4618" spans="1:14" x14ac:dyDescent="0.3">
      <c r="A4618">
        <v>9318</v>
      </c>
      <c r="B4618">
        <v>4079</v>
      </c>
      <c r="C4618">
        <f>1/COUNTIF(B:B,pizza_sales[[#This Row],[order_id]])</f>
        <v>1</v>
      </c>
      <c r="D4618" s="1" t="s">
        <v>72</v>
      </c>
      <c r="E4618">
        <v>1</v>
      </c>
      <c r="F4618" s="2">
        <v>42280</v>
      </c>
      <c r="G4618" s="2" t="str">
        <f>TEXT(pizza_sales[[#This Row],[order_date]],"dddd")</f>
        <v>Saturday</v>
      </c>
      <c r="H4618" s="3">
        <v>0.6088541666666667</v>
      </c>
      <c r="I4618">
        <v>20.75</v>
      </c>
      <c r="J4618">
        <v>20.75</v>
      </c>
      <c r="K4618" s="1" t="s">
        <v>21</v>
      </c>
      <c r="L4618" s="1" t="s">
        <v>33</v>
      </c>
      <c r="M4618" s="1" t="s">
        <v>42</v>
      </c>
      <c r="N4618" s="1" t="s">
        <v>43</v>
      </c>
    </row>
    <row r="4619" spans="1:14" x14ac:dyDescent="0.3">
      <c r="A4619">
        <v>9319</v>
      </c>
      <c r="B4619">
        <v>4080</v>
      </c>
      <c r="C4619">
        <f>1/COUNTIF(B:B,pizza_sales[[#This Row],[order_id]])</f>
        <v>0.5</v>
      </c>
      <c r="D4619" s="1" t="s">
        <v>17</v>
      </c>
      <c r="E4619">
        <v>1</v>
      </c>
      <c r="F4619" s="2">
        <v>42280</v>
      </c>
      <c r="G4619" s="2" t="str">
        <f>TEXT(pizza_sales[[#This Row],[order_date]],"dddd")</f>
        <v>Saturday</v>
      </c>
      <c r="H4619" s="3">
        <v>0.609837962962963</v>
      </c>
      <c r="I4619">
        <v>16</v>
      </c>
      <c r="J4619">
        <v>16</v>
      </c>
      <c r="K4619" s="1" t="s">
        <v>13</v>
      </c>
      <c r="L4619" s="1" t="s">
        <v>14</v>
      </c>
      <c r="M4619" s="1" t="s">
        <v>18</v>
      </c>
      <c r="N4619" s="1" t="s">
        <v>19</v>
      </c>
    </row>
    <row r="4620" spans="1:14" x14ac:dyDescent="0.3">
      <c r="A4620">
        <v>9320</v>
      </c>
      <c r="B4620">
        <v>4080</v>
      </c>
      <c r="C4620">
        <f>1/COUNTIF(B:B,pizza_sales[[#This Row],[order_id]])</f>
        <v>0.5</v>
      </c>
      <c r="D4620" s="1" t="s">
        <v>44</v>
      </c>
      <c r="E4620">
        <v>1</v>
      </c>
      <c r="F4620" s="2">
        <v>42280</v>
      </c>
      <c r="G4620" s="2" t="str">
        <f>TEXT(pizza_sales[[#This Row],[order_date]],"dddd")</f>
        <v>Saturday</v>
      </c>
      <c r="H4620" s="3">
        <v>0.609837962962963</v>
      </c>
      <c r="I4620">
        <v>12</v>
      </c>
      <c r="J4620">
        <v>12</v>
      </c>
      <c r="K4620" s="1" t="s">
        <v>41</v>
      </c>
      <c r="L4620" s="1" t="s">
        <v>14</v>
      </c>
      <c r="M4620" s="1" t="s">
        <v>45</v>
      </c>
      <c r="N4620" s="1" t="s">
        <v>46</v>
      </c>
    </row>
    <row r="4621" spans="1:14" x14ac:dyDescent="0.3">
      <c r="A4621">
        <v>9321</v>
      </c>
      <c r="B4621">
        <v>4081</v>
      </c>
      <c r="C4621">
        <f>1/COUNTIF(B:B,pizza_sales[[#This Row],[order_id]])</f>
        <v>1</v>
      </c>
      <c r="D4621" s="1" t="s">
        <v>69</v>
      </c>
      <c r="E4621">
        <v>1</v>
      </c>
      <c r="F4621" s="2">
        <v>42280</v>
      </c>
      <c r="G4621" s="2" t="str">
        <f>TEXT(pizza_sales[[#This Row],[order_date]],"dddd")</f>
        <v>Saturday</v>
      </c>
      <c r="H4621" s="3">
        <v>0.61226851851851849</v>
      </c>
      <c r="I4621">
        <v>20.75</v>
      </c>
      <c r="J4621">
        <v>20.75</v>
      </c>
      <c r="K4621" s="1" t="s">
        <v>21</v>
      </c>
      <c r="L4621" s="1" t="s">
        <v>33</v>
      </c>
      <c r="M4621" s="1" t="s">
        <v>70</v>
      </c>
      <c r="N4621" s="1" t="s">
        <v>71</v>
      </c>
    </row>
    <row r="4622" spans="1:14" x14ac:dyDescent="0.3">
      <c r="A4622">
        <v>9322</v>
      </c>
      <c r="B4622">
        <v>4082</v>
      </c>
      <c r="C4622">
        <f>1/COUNTIF(B:B,pizza_sales[[#This Row],[order_id]])</f>
        <v>0.5</v>
      </c>
      <c r="D4622" s="1" t="s">
        <v>118</v>
      </c>
      <c r="E4622">
        <v>1</v>
      </c>
      <c r="F4622" s="2">
        <v>42280</v>
      </c>
      <c r="G4622" s="2" t="str">
        <f>TEXT(pizza_sales[[#This Row],[order_date]],"dddd")</f>
        <v>Saturday</v>
      </c>
      <c r="H4622" s="3">
        <v>0.62030092592592589</v>
      </c>
      <c r="I4622">
        <v>16.75</v>
      </c>
      <c r="J4622">
        <v>16.75</v>
      </c>
      <c r="K4622" s="1" t="s">
        <v>13</v>
      </c>
      <c r="L4622" s="1" t="s">
        <v>33</v>
      </c>
      <c r="M4622" s="1" t="s">
        <v>42</v>
      </c>
      <c r="N4622" s="1" t="s">
        <v>43</v>
      </c>
    </row>
    <row r="4623" spans="1:14" x14ac:dyDescent="0.3">
      <c r="A4623">
        <v>9323</v>
      </c>
      <c r="B4623">
        <v>4082</v>
      </c>
      <c r="C4623">
        <f>1/COUNTIF(B:B,pizza_sales[[#This Row],[order_id]])</f>
        <v>0.5</v>
      </c>
      <c r="D4623" s="1" t="s">
        <v>143</v>
      </c>
      <c r="E4623">
        <v>1</v>
      </c>
      <c r="F4623" s="2">
        <v>42280</v>
      </c>
      <c r="G4623" s="2" t="str">
        <f>TEXT(pizza_sales[[#This Row],[order_date]],"dddd")</f>
        <v>Saturday</v>
      </c>
      <c r="H4623" s="3">
        <v>0.62030092592592589</v>
      </c>
      <c r="I4623">
        <v>11</v>
      </c>
      <c r="J4623">
        <v>11</v>
      </c>
      <c r="K4623" s="1" t="s">
        <v>41</v>
      </c>
      <c r="L4623" s="1" t="s">
        <v>14</v>
      </c>
      <c r="M4623" s="1" t="s">
        <v>130</v>
      </c>
      <c r="N4623" s="1" t="s">
        <v>131</v>
      </c>
    </row>
    <row r="4624" spans="1:14" x14ac:dyDescent="0.3">
      <c r="A4624">
        <v>9324</v>
      </c>
      <c r="B4624">
        <v>4083</v>
      </c>
      <c r="C4624">
        <f>1/COUNTIF(B:B,pizza_sales[[#This Row],[order_id]])</f>
        <v>0.33333333333333331</v>
      </c>
      <c r="D4624" s="1" t="s">
        <v>50</v>
      </c>
      <c r="E4624">
        <v>1</v>
      </c>
      <c r="F4624" s="2">
        <v>42280</v>
      </c>
      <c r="G4624" s="2" t="str">
        <f>TEXT(pizza_sales[[#This Row],[order_date]],"dddd")</f>
        <v>Saturday</v>
      </c>
      <c r="H4624" s="3">
        <v>0.62072916666666667</v>
      </c>
      <c r="I4624">
        <v>12</v>
      </c>
      <c r="J4624">
        <v>12</v>
      </c>
      <c r="K4624" s="1" t="s">
        <v>41</v>
      </c>
      <c r="L4624" s="1" t="s">
        <v>14</v>
      </c>
      <c r="M4624" s="1" t="s">
        <v>18</v>
      </c>
      <c r="N4624" s="1" t="s">
        <v>19</v>
      </c>
    </row>
    <row r="4625" spans="1:14" x14ac:dyDescent="0.3">
      <c r="A4625">
        <v>9325</v>
      </c>
      <c r="B4625">
        <v>4083</v>
      </c>
      <c r="C4625">
        <f>1/COUNTIF(B:B,pizza_sales[[#This Row],[order_id]])</f>
        <v>0.33333333333333331</v>
      </c>
      <c r="D4625" s="1" t="s">
        <v>62</v>
      </c>
      <c r="E4625">
        <v>1</v>
      </c>
      <c r="F4625" s="2">
        <v>42280</v>
      </c>
      <c r="G4625" s="2" t="str">
        <f>TEXT(pizza_sales[[#This Row],[order_date]],"dddd")</f>
        <v>Saturday</v>
      </c>
      <c r="H4625" s="3">
        <v>0.62072916666666667</v>
      </c>
      <c r="I4625">
        <v>20.75</v>
      </c>
      <c r="J4625">
        <v>20.75</v>
      </c>
      <c r="K4625" s="1" t="s">
        <v>21</v>
      </c>
      <c r="L4625" s="1" t="s">
        <v>22</v>
      </c>
      <c r="M4625" s="1" t="s">
        <v>63</v>
      </c>
      <c r="N4625" s="1" t="s">
        <v>64</v>
      </c>
    </row>
    <row r="4626" spans="1:14" x14ac:dyDescent="0.3">
      <c r="A4626">
        <v>9326</v>
      </c>
      <c r="B4626">
        <v>4083</v>
      </c>
      <c r="C4626">
        <f>1/COUNTIF(B:B,pizza_sales[[#This Row],[order_id]])</f>
        <v>0.33333333333333331</v>
      </c>
      <c r="D4626" s="1" t="s">
        <v>32</v>
      </c>
      <c r="E4626">
        <v>1</v>
      </c>
      <c r="F4626" s="2">
        <v>42280</v>
      </c>
      <c r="G4626" s="2" t="str">
        <f>TEXT(pizza_sales[[#This Row],[order_date]],"dddd")</f>
        <v>Saturday</v>
      </c>
      <c r="H4626" s="3">
        <v>0.62072916666666667</v>
      </c>
      <c r="I4626">
        <v>20.75</v>
      </c>
      <c r="J4626">
        <v>20.75</v>
      </c>
      <c r="K4626" s="1" t="s">
        <v>21</v>
      </c>
      <c r="L4626" s="1" t="s">
        <v>33</v>
      </c>
      <c r="M4626" s="1" t="s">
        <v>34</v>
      </c>
      <c r="N4626" s="1" t="s">
        <v>35</v>
      </c>
    </row>
    <row r="4627" spans="1:14" x14ac:dyDescent="0.3">
      <c r="A4627">
        <v>9327</v>
      </c>
      <c r="B4627">
        <v>4084</v>
      </c>
      <c r="C4627">
        <f>1/COUNTIF(B:B,pizza_sales[[#This Row],[order_id]])</f>
        <v>1</v>
      </c>
      <c r="D4627" s="1" t="s">
        <v>151</v>
      </c>
      <c r="E4627">
        <v>1</v>
      </c>
      <c r="F4627" s="2">
        <v>42280</v>
      </c>
      <c r="G4627" s="2" t="str">
        <f>TEXT(pizza_sales[[#This Row],[order_date]],"dddd")</f>
        <v>Saturday</v>
      </c>
      <c r="H4627" s="3">
        <v>0.62239583333333337</v>
      </c>
      <c r="I4627">
        <v>12.75</v>
      </c>
      <c r="J4627">
        <v>12.75</v>
      </c>
      <c r="K4627" s="1" t="s">
        <v>41</v>
      </c>
      <c r="L4627" s="1" t="s">
        <v>33</v>
      </c>
      <c r="M4627" s="1" t="s">
        <v>34</v>
      </c>
      <c r="N4627" s="1" t="s">
        <v>35</v>
      </c>
    </row>
    <row r="4628" spans="1:14" x14ac:dyDescent="0.3">
      <c r="A4628">
        <v>9328</v>
      </c>
      <c r="B4628">
        <v>4085</v>
      </c>
      <c r="C4628">
        <f>1/COUNTIF(B:B,pizza_sales[[#This Row],[order_id]])</f>
        <v>1</v>
      </c>
      <c r="D4628" s="1" t="s">
        <v>68</v>
      </c>
      <c r="E4628">
        <v>1</v>
      </c>
      <c r="F4628" s="2">
        <v>42280</v>
      </c>
      <c r="G4628" s="2" t="str">
        <f>TEXT(pizza_sales[[#This Row],[order_date]],"dddd")</f>
        <v>Saturday</v>
      </c>
      <c r="H4628" s="3">
        <v>0.62370370370370365</v>
      </c>
      <c r="I4628">
        <v>20.25</v>
      </c>
      <c r="J4628">
        <v>20.25</v>
      </c>
      <c r="K4628" s="1" t="s">
        <v>21</v>
      </c>
      <c r="L4628" s="1" t="s">
        <v>22</v>
      </c>
      <c r="M4628" s="1" t="s">
        <v>30</v>
      </c>
      <c r="N4628" s="1" t="s">
        <v>31</v>
      </c>
    </row>
    <row r="4629" spans="1:14" x14ac:dyDescent="0.3">
      <c r="A4629">
        <v>9329</v>
      </c>
      <c r="B4629">
        <v>4086</v>
      </c>
      <c r="C4629">
        <f>1/COUNTIF(B:B,pizza_sales[[#This Row],[order_id]])</f>
        <v>0.5</v>
      </c>
      <c r="D4629" s="1" t="s">
        <v>146</v>
      </c>
      <c r="E4629">
        <v>1</v>
      </c>
      <c r="F4629" s="2">
        <v>42280</v>
      </c>
      <c r="G4629" s="2" t="str">
        <f>TEXT(pizza_sales[[#This Row],[order_date]],"dddd")</f>
        <v>Saturday</v>
      </c>
      <c r="H4629" s="3">
        <v>0.62581018518518516</v>
      </c>
      <c r="I4629">
        <v>20.25</v>
      </c>
      <c r="J4629">
        <v>20.25</v>
      </c>
      <c r="K4629" s="1" t="s">
        <v>21</v>
      </c>
      <c r="L4629" s="1" t="s">
        <v>22</v>
      </c>
      <c r="M4629" s="1" t="s">
        <v>104</v>
      </c>
      <c r="N4629" s="1" t="s">
        <v>105</v>
      </c>
    </row>
    <row r="4630" spans="1:14" x14ac:dyDescent="0.3">
      <c r="A4630">
        <v>9330</v>
      </c>
      <c r="B4630">
        <v>4086</v>
      </c>
      <c r="C4630">
        <f>1/COUNTIF(B:B,pizza_sales[[#This Row],[order_id]])</f>
        <v>0.5</v>
      </c>
      <c r="D4630" s="1" t="s">
        <v>32</v>
      </c>
      <c r="E4630">
        <v>1</v>
      </c>
      <c r="F4630" s="2">
        <v>42280</v>
      </c>
      <c r="G4630" s="2" t="str">
        <f>TEXT(pizza_sales[[#This Row],[order_date]],"dddd")</f>
        <v>Saturday</v>
      </c>
      <c r="H4630" s="3">
        <v>0.62581018518518516</v>
      </c>
      <c r="I4630">
        <v>20.75</v>
      </c>
      <c r="J4630">
        <v>20.75</v>
      </c>
      <c r="K4630" s="1" t="s">
        <v>21</v>
      </c>
      <c r="L4630" s="1" t="s">
        <v>33</v>
      </c>
      <c r="M4630" s="1" t="s">
        <v>34</v>
      </c>
      <c r="N4630" s="1" t="s">
        <v>35</v>
      </c>
    </row>
    <row r="4631" spans="1:14" x14ac:dyDescent="0.3">
      <c r="A4631">
        <v>9331</v>
      </c>
      <c r="B4631">
        <v>4087</v>
      </c>
      <c r="C4631">
        <f>1/COUNTIF(B:B,pizza_sales[[#This Row],[order_id]])</f>
        <v>0.33333333333333331</v>
      </c>
      <c r="D4631" s="1" t="s">
        <v>84</v>
      </c>
      <c r="E4631">
        <v>1</v>
      </c>
      <c r="F4631" s="2">
        <v>42280</v>
      </c>
      <c r="G4631" s="2" t="str">
        <f>TEXT(pizza_sales[[#This Row],[order_date]],"dddd")</f>
        <v>Saturday</v>
      </c>
      <c r="H4631" s="3">
        <v>0.65417824074074071</v>
      </c>
      <c r="I4631">
        <v>12</v>
      </c>
      <c r="J4631">
        <v>12</v>
      </c>
      <c r="K4631" s="1" t="s">
        <v>41</v>
      </c>
      <c r="L4631" s="1" t="s">
        <v>14</v>
      </c>
      <c r="M4631" s="1" t="s">
        <v>85</v>
      </c>
      <c r="N4631" s="1" t="s">
        <v>86</v>
      </c>
    </row>
    <row r="4632" spans="1:14" x14ac:dyDescent="0.3">
      <c r="A4632">
        <v>9332</v>
      </c>
      <c r="B4632">
        <v>4087</v>
      </c>
      <c r="C4632">
        <f>1/COUNTIF(B:B,pizza_sales[[#This Row],[order_id]])</f>
        <v>0.33333333333333331</v>
      </c>
      <c r="D4632" s="1" t="s">
        <v>20</v>
      </c>
      <c r="E4632">
        <v>1</v>
      </c>
      <c r="F4632" s="2">
        <v>42280</v>
      </c>
      <c r="G4632" s="2" t="str">
        <f>TEXT(pizza_sales[[#This Row],[order_date]],"dddd")</f>
        <v>Saturday</v>
      </c>
      <c r="H4632" s="3">
        <v>0.65417824074074071</v>
      </c>
      <c r="I4632">
        <v>18.5</v>
      </c>
      <c r="J4632">
        <v>18.5</v>
      </c>
      <c r="K4632" s="1" t="s">
        <v>21</v>
      </c>
      <c r="L4632" s="1" t="s">
        <v>22</v>
      </c>
      <c r="M4632" s="1" t="s">
        <v>23</v>
      </c>
      <c r="N4632" s="1" t="s">
        <v>24</v>
      </c>
    </row>
    <row r="4633" spans="1:14" x14ac:dyDescent="0.3">
      <c r="A4633">
        <v>9333</v>
      </c>
      <c r="B4633">
        <v>4087</v>
      </c>
      <c r="C4633">
        <f>1/COUNTIF(B:B,pizza_sales[[#This Row],[order_id]])</f>
        <v>0.33333333333333331</v>
      </c>
      <c r="D4633" s="1" t="s">
        <v>117</v>
      </c>
      <c r="E4633">
        <v>1</v>
      </c>
      <c r="F4633" s="2">
        <v>42280</v>
      </c>
      <c r="G4633" s="2" t="str">
        <f>TEXT(pizza_sales[[#This Row],[order_date]],"dddd")</f>
        <v>Saturday</v>
      </c>
      <c r="H4633" s="3">
        <v>0.65417824074074071</v>
      </c>
      <c r="I4633">
        <v>12.75</v>
      </c>
      <c r="J4633">
        <v>12.75</v>
      </c>
      <c r="K4633" s="1" t="s">
        <v>41</v>
      </c>
      <c r="L4633" s="1" t="s">
        <v>33</v>
      </c>
      <c r="M4633" s="1" t="s">
        <v>70</v>
      </c>
      <c r="N4633" s="1" t="s">
        <v>71</v>
      </c>
    </row>
    <row r="4634" spans="1:14" x14ac:dyDescent="0.3">
      <c r="A4634">
        <v>9334</v>
      </c>
      <c r="B4634">
        <v>4088</v>
      </c>
      <c r="C4634">
        <f>1/COUNTIF(B:B,pizza_sales[[#This Row],[order_id]])</f>
        <v>0.5</v>
      </c>
      <c r="D4634" s="1" t="s">
        <v>143</v>
      </c>
      <c r="E4634">
        <v>1</v>
      </c>
      <c r="F4634" s="2">
        <v>42280</v>
      </c>
      <c r="G4634" s="2" t="str">
        <f>TEXT(pizza_sales[[#This Row],[order_date]],"dddd")</f>
        <v>Saturday</v>
      </c>
      <c r="H4634" s="3">
        <v>0.65834490740740736</v>
      </c>
      <c r="I4634">
        <v>11</v>
      </c>
      <c r="J4634">
        <v>11</v>
      </c>
      <c r="K4634" s="1" t="s">
        <v>41</v>
      </c>
      <c r="L4634" s="1" t="s">
        <v>14</v>
      </c>
      <c r="M4634" s="1" t="s">
        <v>130</v>
      </c>
      <c r="N4634" s="1" t="s">
        <v>131</v>
      </c>
    </row>
    <row r="4635" spans="1:14" x14ac:dyDescent="0.3">
      <c r="A4635">
        <v>9335</v>
      </c>
      <c r="B4635">
        <v>4088</v>
      </c>
      <c r="C4635">
        <f>1/COUNTIF(B:B,pizza_sales[[#This Row],[order_id]])</f>
        <v>0.5</v>
      </c>
      <c r="D4635" s="1" t="s">
        <v>170</v>
      </c>
      <c r="E4635">
        <v>1</v>
      </c>
      <c r="F4635" s="2">
        <v>42280</v>
      </c>
      <c r="G4635" s="2" t="str">
        <f>TEXT(pizza_sales[[#This Row],[order_date]],"dddd")</f>
        <v>Saturday</v>
      </c>
      <c r="H4635" s="3">
        <v>0.65834490740740736</v>
      </c>
      <c r="I4635">
        <v>20.5</v>
      </c>
      <c r="J4635">
        <v>20.5</v>
      </c>
      <c r="K4635" s="1" t="s">
        <v>21</v>
      </c>
      <c r="L4635" s="1" t="s">
        <v>14</v>
      </c>
      <c r="M4635" s="1" t="s">
        <v>45</v>
      </c>
      <c r="N4635" s="1" t="s">
        <v>46</v>
      </c>
    </row>
    <row r="4636" spans="1:14" x14ac:dyDescent="0.3">
      <c r="A4636">
        <v>9336</v>
      </c>
      <c r="B4636">
        <v>4089</v>
      </c>
      <c r="C4636">
        <f>1/COUNTIF(B:B,pizza_sales[[#This Row],[order_id]])</f>
        <v>0.25</v>
      </c>
      <c r="D4636" s="1" t="s">
        <v>165</v>
      </c>
      <c r="E4636">
        <v>1</v>
      </c>
      <c r="F4636" s="2">
        <v>42280</v>
      </c>
      <c r="G4636" s="2" t="str">
        <f>TEXT(pizza_sales[[#This Row],[order_date]],"dddd")</f>
        <v>Saturday</v>
      </c>
      <c r="H4636" s="3">
        <v>0.66957175925925927</v>
      </c>
      <c r="I4636">
        <v>23.65</v>
      </c>
      <c r="J4636">
        <v>23.65</v>
      </c>
      <c r="K4636" s="1" t="s">
        <v>41</v>
      </c>
      <c r="L4636" s="1" t="s">
        <v>26</v>
      </c>
      <c r="M4636" s="1" t="s">
        <v>166</v>
      </c>
      <c r="N4636" s="1" t="s">
        <v>167</v>
      </c>
    </row>
    <row r="4637" spans="1:14" x14ac:dyDescent="0.3">
      <c r="A4637">
        <v>9337</v>
      </c>
      <c r="B4637">
        <v>4089</v>
      </c>
      <c r="C4637">
        <f>1/COUNTIF(B:B,pizza_sales[[#This Row],[order_id]])</f>
        <v>0.25</v>
      </c>
      <c r="D4637" s="1" t="s">
        <v>90</v>
      </c>
      <c r="E4637">
        <v>1</v>
      </c>
      <c r="F4637" s="2">
        <v>42280</v>
      </c>
      <c r="G4637" s="2" t="str">
        <f>TEXT(pizza_sales[[#This Row],[order_date]],"dddd")</f>
        <v>Saturday</v>
      </c>
      <c r="H4637" s="3">
        <v>0.66957175925925927</v>
      </c>
      <c r="I4637">
        <v>17.95</v>
      </c>
      <c r="J4637">
        <v>17.95</v>
      </c>
      <c r="K4637" s="1" t="s">
        <v>21</v>
      </c>
      <c r="L4637" s="1" t="s">
        <v>22</v>
      </c>
      <c r="M4637" s="1" t="s">
        <v>91</v>
      </c>
      <c r="N4637" s="1" t="s">
        <v>92</v>
      </c>
    </row>
    <row r="4638" spans="1:14" x14ac:dyDescent="0.3">
      <c r="A4638">
        <v>9338</v>
      </c>
      <c r="B4638">
        <v>4089</v>
      </c>
      <c r="C4638">
        <f>1/COUNTIF(B:B,pizza_sales[[#This Row],[order_id]])</f>
        <v>0.25</v>
      </c>
      <c r="D4638" s="1" t="s">
        <v>36</v>
      </c>
      <c r="E4638">
        <v>1</v>
      </c>
      <c r="F4638" s="2">
        <v>42280</v>
      </c>
      <c r="G4638" s="2" t="str">
        <f>TEXT(pizza_sales[[#This Row],[order_date]],"dddd")</f>
        <v>Saturday</v>
      </c>
      <c r="H4638" s="3">
        <v>0.66957175925925927</v>
      </c>
      <c r="I4638">
        <v>16.5</v>
      </c>
      <c r="J4638">
        <v>16.5</v>
      </c>
      <c r="K4638" s="1" t="s">
        <v>13</v>
      </c>
      <c r="L4638" s="1" t="s">
        <v>26</v>
      </c>
      <c r="M4638" s="1" t="s">
        <v>27</v>
      </c>
      <c r="N4638" s="1" t="s">
        <v>28</v>
      </c>
    </row>
    <row r="4639" spans="1:14" x14ac:dyDescent="0.3">
      <c r="A4639">
        <v>9339</v>
      </c>
      <c r="B4639">
        <v>4089</v>
      </c>
      <c r="C4639">
        <f>1/COUNTIF(B:B,pizza_sales[[#This Row],[order_id]])</f>
        <v>0.25</v>
      </c>
      <c r="D4639" s="1" t="s">
        <v>59</v>
      </c>
      <c r="E4639">
        <v>1</v>
      </c>
      <c r="F4639" s="2">
        <v>42280</v>
      </c>
      <c r="G4639" s="2" t="str">
        <f>TEXT(pizza_sales[[#This Row],[order_date]],"dddd")</f>
        <v>Saturday</v>
      </c>
      <c r="H4639" s="3">
        <v>0.66957175925925927</v>
      </c>
      <c r="I4639">
        <v>20.75</v>
      </c>
      <c r="J4639">
        <v>20.75</v>
      </c>
      <c r="K4639" s="1" t="s">
        <v>21</v>
      </c>
      <c r="L4639" s="1" t="s">
        <v>26</v>
      </c>
      <c r="M4639" s="1" t="s">
        <v>60</v>
      </c>
      <c r="N4639" s="1" t="s">
        <v>61</v>
      </c>
    </row>
    <row r="4640" spans="1:14" x14ac:dyDescent="0.3">
      <c r="A4640">
        <v>9340</v>
      </c>
      <c r="B4640">
        <v>4090</v>
      </c>
      <c r="C4640">
        <f>1/COUNTIF(B:B,pizza_sales[[#This Row],[order_id]])</f>
        <v>0.5</v>
      </c>
      <c r="D4640" s="1" t="s">
        <v>76</v>
      </c>
      <c r="E4640">
        <v>1</v>
      </c>
      <c r="F4640" s="2">
        <v>42280</v>
      </c>
      <c r="G4640" s="2" t="str">
        <f>TEXT(pizza_sales[[#This Row],[order_date]],"dddd")</f>
        <v>Saturday</v>
      </c>
      <c r="H4640" s="3">
        <v>0.6965972222222222</v>
      </c>
      <c r="I4640">
        <v>16.75</v>
      </c>
      <c r="J4640">
        <v>16.75</v>
      </c>
      <c r="K4640" s="1" t="s">
        <v>13</v>
      </c>
      <c r="L4640" s="1" t="s">
        <v>33</v>
      </c>
      <c r="M4640" s="1" t="s">
        <v>74</v>
      </c>
      <c r="N4640" s="1" t="s">
        <v>75</v>
      </c>
    </row>
    <row r="4641" spans="1:14" x14ac:dyDescent="0.3">
      <c r="A4641">
        <v>9341</v>
      </c>
      <c r="B4641">
        <v>4090</v>
      </c>
      <c r="C4641">
        <f>1/COUNTIF(B:B,pizza_sales[[#This Row],[order_id]])</f>
        <v>0.5</v>
      </c>
      <c r="D4641" s="1" t="s">
        <v>147</v>
      </c>
      <c r="E4641">
        <v>1</v>
      </c>
      <c r="F4641" s="2">
        <v>42280</v>
      </c>
      <c r="G4641" s="2" t="str">
        <f>TEXT(pizza_sales[[#This Row],[order_date]],"dddd")</f>
        <v>Saturday</v>
      </c>
      <c r="H4641" s="3">
        <v>0.6965972222222222</v>
      </c>
      <c r="I4641">
        <v>16.75</v>
      </c>
      <c r="J4641">
        <v>16.75</v>
      </c>
      <c r="K4641" s="1" t="s">
        <v>13</v>
      </c>
      <c r="L4641" s="1" t="s">
        <v>33</v>
      </c>
      <c r="M4641" s="1" t="s">
        <v>70</v>
      </c>
      <c r="N4641" s="1" t="s">
        <v>71</v>
      </c>
    </row>
    <row r="4642" spans="1:14" x14ac:dyDescent="0.3">
      <c r="A4642">
        <v>9342</v>
      </c>
      <c r="B4642">
        <v>4091</v>
      </c>
      <c r="C4642">
        <f>1/COUNTIF(B:B,pizza_sales[[#This Row],[order_id]])</f>
        <v>0.5</v>
      </c>
      <c r="D4642" s="1" t="s">
        <v>51</v>
      </c>
      <c r="E4642">
        <v>1</v>
      </c>
      <c r="F4642" s="2">
        <v>42280</v>
      </c>
      <c r="G4642" s="2" t="str">
        <f>TEXT(pizza_sales[[#This Row],[order_date]],"dddd")</f>
        <v>Saturday</v>
      </c>
      <c r="H4642" s="3">
        <v>0.69695601851851852</v>
      </c>
      <c r="I4642">
        <v>12</v>
      </c>
      <c r="J4642">
        <v>12</v>
      </c>
      <c r="K4642" s="1" t="s">
        <v>41</v>
      </c>
      <c r="L4642" s="1" t="s">
        <v>22</v>
      </c>
      <c r="M4642" s="1" t="s">
        <v>52</v>
      </c>
      <c r="N4642" s="1" t="s">
        <v>53</v>
      </c>
    </row>
    <row r="4643" spans="1:14" x14ac:dyDescent="0.3">
      <c r="A4643">
        <v>9343</v>
      </c>
      <c r="B4643">
        <v>4091</v>
      </c>
      <c r="C4643">
        <f>1/COUNTIF(B:B,pizza_sales[[#This Row],[order_id]])</f>
        <v>0.5</v>
      </c>
      <c r="D4643" s="1" t="s">
        <v>32</v>
      </c>
      <c r="E4643">
        <v>1</v>
      </c>
      <c r="F4643" s="2">
        <v>42280</v>
      </c>
      <c r="G4643" s="2" t="str">
        <f>TEXT(pizza_sales[[#This Row],[order_date]],"dddd")</f>
        <v>Saturday</v>
      </c>
      <c r="H4643" s="3">
        <v>0.69695601851851852</v>
      </c>
      <c r="I4643">
        <v>20.75</v>
      </c>
      <c r="J4643">
        <v>20.75</v>
      </c>
      <c r="K4643" s="1" t="s">
        <v>21</v>
      </c>
      <c r="L4643" s="1" t="s">
        <v>33</v>
      </c>
      <c r="M4643" s="1" t="s">
        <v>34</v>
      </c>
      <c r="N4643" s="1" t="s">
        <v>35</v>
      </c>
    </row>
    <row r="4644" spans="1:14" x14ac:dyDescent="0.3">
      <c r="A4644">
        <v>9344</v>
      </c>
      <c r="B4644">
        <v>4092</v>
      </c>
      <c r="C4644">
        <f>1/COUNTIF(B:B,pizza_sales[[#This Row],[order_id]])</f>
        <v>0.5</v>
      </c>
      <c r="D4644" s="1" t="s">
        <v>90</v>
      </c>
      <c r="E4644">
        <v>1</v>
      </c>
      <c r="F4644" s="2">
        <v>42280</v>
      </c>
      <c r="G4644" s="2" t="str">
        <f>TEXT(pizza_sales[[#This Row],[order_date]],"dddd")</f>
        <v>Saturday</v>
      </c>
      <c r="H4644" s="3">
        <v>0.70096064814814818</v>
      </c>
      <c r="I4644">
        <v>17.95</v>
      </c>
      <c r="J4644">
        <v>17.95</v>
      </c>
      <c r="K4644" s="1" t="s">
        <v>21</v>
      </c>
      <c r="L4644" s="1" t="s">
        <v>22</v>
      </c>
      <c r="M4644" s="1" t="s">
        <v>91</v>
      </c>
      <c r="N4644" s="1" t="s">
        <v>92</v>
      </c>
    </row>
    <row r="4645" spans="1:14" x14ac:dyDescent="0.3">
      <c r="A4645">
        <v>9345</v>
      </c>
      <c r="B4645">
        <v>4092</v>
      </c>
      <c r="C4645">
        <f>1/COUNTIF(B:B,pizza_sales[[#This Row],[order_id]])</f>
        <v>0.5</v>
      </c>
      <c r="D4645" s="1" t="s">
        <v>128</v>
      </c>
      <c r="E4645">
        <v>1</v>
      </c>
      <c r="F4645" s="2">
        <v>42280</v>
      </c>
      <c r="G4645" s="2" t="str">
        <f>TEXT(pizza_sales[[#This Row],[order_date]],"dddd")</f>
        <v>Saturday</v>
      </c>
      <c r="H4645" s="3">
        <v>0.70096064814814818</v>
      </c>
      <c r="I4645">
        <v>16</v>
      </c>
      <c r="J4645">
        <v>16</v>
      </c>
      <c r="K4645" s="1" t="s">
        <v>13</v>
      </c>
      <c r="L4645" s="1" t="s">
        <v>22</v>
      </c>
      <c r="M4645" s="1" t="s">
        <v>52</v>
      </c>
      <c r="N4645" s="1" t="s">
        <v>53</v>
      </c>
    </row>
    <row r="4646" spans="1:14" x14ac:dyDescent="0.3">
      <c r="A4646">
        <v>9346</v>
      </c>
      <c r="B4646">
        <v>4093</v>
      </c>
      <c r="C4646">
        <f>1/COUNTIF(B:B,pizza_sales[[#This Row],[order_id]])</f>
        <v>0.25</v>
      </c>
      <c r="D4646" s="1" t="s">
        <v>50</v>
      </c>
      <c r="E4646">
        <v>1</v>
      </c>
      <c r="F4646" s="2">
        <v>42280</v>
      </c>
      <c r="G4646" s="2" t="str">
        <f>TEXT(pizza_sales[[#This Row],[order_date]],"dddd")</f>
        <v>Saturday</v>
      </c>
      <c r="H4646" s="3">
        <v>0.71615740740740741</v>
      </c>
      <c r="I4646">
        <v>12</v>
      </c>
      <c r="J4646">
        <v>12</v>
      </c>
      <c r="K4646" s="1" t="s">
        <v>41</v>
      </c>
      <c r="L4646" s="1" t="s">
        <v>14</v>
      </c>
      <c r="M4646" s="1" t="s">
        <v>18</v>
      </c>
      <c r="N4646" s="1" t="s">
        <v>19</v>
      </c>
    </row>
    <row r="4647" spans="1:14" x14ac:dyDescent="0.3">
      <c r="A4647">
        <v>9347</v>
      </c>
      <c r="B4647">
        <v>4093</v>
      </c>
      <c r="C4647">
        <f>1/COUNTIF(B:B,pizza_sales[[#This Row],[order_id]])</f>
        <v>0.25</v>
      </c>
      <c r="D4647" s="1" t="s">
        <v>20</v>
      </c>
      <c r="E4647">
        <v>1</v>
      </c>
      <c r="F4647" s="2">
        <v>42280</v>
      </c>
      <c r="G4647" s="2" t="str">
        <f>TEXT(pizza_sales[[#This Row],[order_date]],"dddd")</f>
        <v>Saturday</v>
      </c>
      <c r="H4647" s="3">
        <v>0.71615740740740741</v>
      </c>
      <c r="I4647">
        <v>18.5</v>
      </c>
      <c r="J4647">
        <v>18.5</v>
      </c>
      <c r="K4647" s="1" t="s">
        <v>21</v>
      </c>
      <c r="L4647" s="1" t="s">
        <v>22</v>
      </c>
      <c r="M4647" s="1" t="s">
        <v>23</v>
      </c>
      <c r="N4647" s="1" t="s">
        <v>24</v>
      </c>
    </row>
    <row r="4648" spans="1:14" x14ac:dyDescent="0.3">
      <c r="A4648">
        <v>9348</v>
      </c>
      <c r="B4648">
        <v>4093</v>
      </c>
      <c r="C4648">
        <f>1/COUNTIF(B:B,pizza_sales[[#This Row],[order_id]])</f>
        <v>0.25</v>
      </c>
      <c r="D4648" s="1" t="s">
        <v>120</v>
      </c>
      <c r="E4648">
        <v>1</v>
      </c>
      <c r="F4648" s="2">
        <v>42280</v>
      </c>
      <c r="G4648" s="2" t="str">
        <f>TEXT(pizza_sales[[#This Row],[order_date]],"dddd")</f>
        <v>Saturday</v>
      </c>
      <c r="H4648" s="3">
        <v>0.71615740740740741</v>
      </c>
      <c r="I4648">
        <v>12.5</v>
      </c>
      <c r="J4648">
        <v>12.5</v>
      </c>
      <c r="K4648" s="1" t="s">
        <v>41</v>
      </c>
      <c r="L4648" s="1" t="s">
        <v>26</v>
      </c>
      <c r="M4648" s="1" t="s">
        <v>38</v>
      </c>
      <c r="N4648" s="1" t="s">
        <v>39</v>
      </c>
    </row>
    <row r="4649" spans="1:14" x14ac:dyDescent="0.3">
      <c r="A4649">
        <v>9349</v>
      </c>
      <c r="B4649">
        <v>4093</v>
      </c>
      <c r="C4649">
        <f>1/COUNTIF(B:B,pizza_sales[[#This Row],[order_id]])</f>
        <v>0.25</v>
      </c>
      <c r="D4649" s="1" t="s">
        <v>59</v>
      </c>
      <c r="E4649">
        <v>1</v>
      </c>
      <c r="F4649" s="2">
        <v>42280</v>
      </c>
      <c r="G4649" s="2" t="str">
        <f>TEXT(pizza_sales[[#This Row],[order_date]],"dddd")</f>
        <v>Saturday</v>
      </c>
      <c r="H4649" s="3">
        <v>0.71615740740740741</v>
      </c>
      <c r="I4649">
        <v>20.75</v>
      </c>
      <c r="J4649">
        <v>20.75</v>
      </c>
      <c r="K4649" s="1" t="s">
        <v>21</v>
      </c>
      <c r="L4649" s="1" t="s">
        <v>26</v>
      </c>
      <c r="M4649" s="1" t="s">
        <v>60</v>
      </c>
      <c r="N4649" s="1" t="s">
        <v>61</v>
      </c>
    </row>
    <row r="4650" spans="1:14" x14ac:dyDescent="0.3">
      <c r="A4650">
        <v>9350</v>
      </c>
      <c r="B4650">
        <v>4094</v>
      </c>
      <c r="C4650">
        <f>1/COUNTIF(B:B,pizza_sales[[#This Row],[order_id]])</f>
        <v>1</v>
      </c>
      <c r="D4650" s="1" t="s">
        <v>84</v>
      </c>
      <c r="E4650">
        <v>1</v>
      </c>
      <c r="F4650" s="2">
        <v>42280</v>
      </c>
      <c r="G4650" s="2" t="str">
        <f>TEXT(pizza_sales[[#This Row],[order_date]],"dddd")</f>
        <v>Saturday</v>
      </c>
      <c r="H4650" s="3">
        <v>0.7179861111111111</v>
      </c>
      <c r="I4650">
        <v>12</v>
      </c>
      <c r="J4650">
        <v>12</v>
      </c>
      <c r="K4650" s="1" t="s">
        <v>41</v>
      </c>
      <c r="L4650" s="1" t="s">
        <v>14</v>
      </c>
      <c r="M4650" s="1" t="s">
        <v>85</v>
      </c>
      <c r="N4650" s="1" t="s">
        <v>86</v>
      </c>
    </row>
    <row r="4651" spans="1:14" x14ac:dyDescent="0.3">
      <c r="A4651">
        <v>9351</v>
      </c>
      <c r="B4651">
        <v>4095</v>
      </c>
      <c r="C4651">
        <f>1/COUNTIF(B:B,pizza_sales[[#This Row],[order_id]])</f>
        <v>1</v>
      </c>
      <c r="D4651" s="1" t="s">
        <v>161</v>
      </c>
      <c r="E4651">
        <v>1</v>
      </c>
      <c r="F4651" s="2">
        <v>42280</v>
      </c>
      <c r="G4651" s="2" t="str">
        <f>TEXT(pizza_sales[[#This Row],[order_date]],"dddd")</f>
        <v>Saturday</v>
      </c>
      <c r="H4651" s="3">
        <v>0.72364583333333332</v>
      </c>
      <c r="I4651">
        <v>12</v>
      </c>
      <c r="J4651">
        <v>12</v>
      </c>
      <c r="K4651" s="1" t="s">
        <v>41</v>
      </c>
      <c r="L4651" s="1" t="s">
        <v>22</v>
      </c>
      <c r="M4651" s="1" t="s">
        <v>104</v>
      </c>
      <c r="N4651" s="1" t="s">
        <v>105</v>
      </c>
    </row>
    <row r="4652" spans="1:14" x14ac:dyDescent="0.3">
      <c r="A4652">
        <v>9352</v>
      </c>
      <c r="B4652">
        <v>4096</v>
      </c>
      <c r="C4652">
        <f>1/COUNTIF(B:B,pizza_sales[[#This Row],[order_id]])</f>
        <v>1</v>
      </c>
      <c r="D4652" s="1" t="s">
        <v>152</v>
      </c>
      <c r="E4652">
        <v>1</v>
      </c>
      <c r="F4652" s="2">
        <v>42280</v>
      </c>
      <c r="G4652" s="2" t="str">
        <f>TEXT(pizza_sales[[#This Row],[order_date]],"dddd")</f>
        <v>Saturday</v>
      </c>
      <c r="H4652" s="3">
        <v>0.73895833333333338</v>
      </c>
      <c r="I4652">
        <v>20.75</v>
      </c>
      <c r="J4652">
        <v>20.75</v>
      </c>
      <c r="K4652" s="1" t="s">
        <v>21</v>
      </c>
      <c r="L4652" s="1" t="s">
        <v>26</v>
      </c>
      <c r="M4652" s="1" t="s">
        <v>48</v>
      </c>
      <c r="N4652" s="1" t="s">
        <v>49</v>
      </c>
    </row>
    <row r="4653" spans="1:14" x14ac:dyDescent="0.3">
      <c r="A4653">
        <v>9353</v>
      </c>
      <c r="B4653">
        <v>4097</v>
      </c>
      <c r="C4653">
        <f>1/COUNTIF(B:B,pizza_sales[[#This Row],[order_id]])</f>
        <v>0.25</v>
      </c>
      <c r="D4653" s="1" t="s">
        <v>81</v>
      </c>
      <c r="E4653">
        <v>1</v>
      </c>
      <c r="F4653" s="2">
        <v>42280</v>
      </c>
      <c r="G4653" s="2" t="str">
        <f>TEXT(pizza_sales[[#This Row],[order_date]],"dddd")</f>
        <v>Saturday</v>
      </c>
      <c r="H4653" s="3">
        <v>0.74835648148148148</v>
      </c>
      <c r="I4653">
        <v>20.75</v>
      </c>
      <c r="J4653">
        <v>20.75</v>
      </c>
      <c r="K4653" s="1" t="s">
        <v>21</v>
      </c>
      <c r="L4653" s="1" t="s">
        <v>33</v>
      </c>
      <c r="M4653" s="1" t="s">
        <v>82</v>
      </c>
      <c r="N4653" s="1" t="s">
        <v>83</v>
      </c>
    </row>
    <row r="4654" spans="1:14" x14ac:dyDescent="0.3">
      <c r="A4654">
        <v>9354</v>
      </c>
      <c r="B4654">
        <v>4097</v>
      </c>
      <c r="C4654">
        <f>1/COUNTIF(B:B,pizza_sales[[#This Row],[order_id]])</f>
        <v>0.25</v>
      </c>
      <c r="D4654" s="1" t="s">
        <v>142</v>
      </c>
      <c r="E4654">
        <v>1</v>
      </c>
      <c r="F4654" s="2">
        <v>42280</v>
      </c>
      <c r="G4654" s="2" t="str">
        <f>TEXT(pizza_sales[[#This Row],[order_date]],"dddd")</f>
        <v>Saturday</v>
      </c>
      <c r="H4654" s="3">
        <v>0.74835648148148148</v>
      </c>
      <c r="I4654">
        <v>16.5</v>
      </c>
      <c r="J4654">
        <v>16.5</v>
      </c>
      <c r="K4654" s="1" t="s">
        <v>21</v>
      </c>
      <c r="L4654" s="1" t="s">
        <v>14</v>
      </c>
      <c r="M4654" s="1" t="s">
        <v>15</v>
      </c>
      <c r="N4654" s="1" t="s">
        <v>16</v>
      </c>
    </row>
    <row r="4655" spans="1:14" x14ac:dyDescent="0.3">
      <c r="A4655">
        <v>9355</v>
      </c>
      <c r="B4655">
        <v>4097</v>
      </c>
      <c r="C4655">
        <f>1/COUNTIF(B:B,pizza_sales[[#This Row],[order_id]])</f>
        <v>0.25</v>
      </c>
      <c r="D4655" s="1" t="s">
        <v>68</v>
      </c>
      <c r="E4655">
        <v>1</v>
      </c>
      <c r="F4655" s="2">
        <v>42280</v>
      </c>
      <c r="G4655" s="2" t="str">
        <f>TEXT(pizza_sales[[#This Row],[order_date]],"dddd")</f>
        <v>Saturday</v>
      </c>
      <c r="H4655" s="3">
        <v>0.74835648148148148</v>
      </c>
      <c r="I4655">
        <v>20.25</v>
      </c>
      <c r="J4655">
        <v>20.25</v>
      </c>
      <c r="K4655" s="1" t="s">
        <v>21</v>
      </c>
      <c r="L4655" s="1" t="s">
        <v>22</v>
      </c>
      <c r="M4655" s="1" t="s">
        <v>30</v>
      </c>
      <c r="N4655" s="1" t="s">
        <v>31</v>
      </c>
    </row>
    <row r="4656" spans="1:14" x14ac:dyDescent="0.3">
      <c r="A4656">
        <v>9356</v>
      </c>
      <c r="B4656">
        <v>4097</v>
      </c>
      <c r="C4656">
        <f>1/COUNTIF(B:B,pizza_sales[[#This Row],[order_id]])</f>
        <v>0.25</v>
      </c>
      <c r="D4656" s="1" t="s">
        <v>143</v>
      </c>
      <c r="E4656">
        <v>1</v>
      </c>
      <c r="F4656" s="2">
        <v>42280</v>
      </c>
      <c r="G4656" s="2" t="str">
        <f>TEXT(pizza_sales[[#This Row],[order_date]],"dddd")</f>
        <v>Saturday</v>
      </c>
      <c r="H4656" s="3">
        <v>0.74835648148148148</v>
      </c>
      <c r="I4656">
        <v>11</v>
      </c>
      <c r="J4656">
        <v>11</v>
      </c>
      <c r="K4656" s="1" t="s">
        <v>41</v>
      </c>
      <c r="L4656" s="1" t="s">
        <v>14</v>
      </c>
      <c r="M4656" s="1" t="s">
        <v>130</v>
      </c>
      <c r="N4656" s="1" t="s">
        <v>131</v>
      </c>
    </row>
    <row r="4657" spans="1:14" x14ac:dyDescent="0.3">
      <c r="A4657">
        <v>9357</v>
      </c>
      <c r="B4657">
        <v>4098</v>
      </c>
      <c r="C4657">
        <f>1/COUNTIF(B:B,pizza_sales[[#This Row],[order_id]])</f>
        <v>0.5</v>
      </c>
      <c r="D4657" s="1" t="s">
        <v>132</v>
      </c>
      <c r="E4657">
        <v>1</v>
      </c>
      <c r="F4657" s="2">
        <v>42280</v>
      </c>
      <c r="G4657" s="2" t="str">
        <f>TEXT(pizza_sales[[#This Row],[order_date]],"dddd")</f>
        <v>Saturday</v>
      </c>
      <c r="H4657" s="3">
        <v>0.76443287037037033</v>
      </c>
      <c r="I4657">
        <v>10.5</v>
      </c>
      <c r="J4657">
        <v>10.5</v>
      </c>
      <c r="K4657" s="1" t="s">
        <v>41</v>
      </c>
      <c r="L4657" s="1" t="s">
        <v>14</v>
      </c>
      <c r="M4657" s="1" t="s">
        <v>15</v>
      </c>
      <c r="N4657" s="1" t="s">
        <v>16</v>
      </c>
    </row>
    <row r="4658" spans="1:14" x14ac:dyDescent="0.3">
      <c r="A4658">
        <v>9358</v>
      </c>
      <c r="B4658">
        <v>4098</v>
      </c>
      <c r="C4658">
        <f>1/COUNTIF(B:B,pizza_sales[[#This Row],[order_id]])</f>
        <v>0.5</v>
      </c>
      <c r="D4658" s="1" t="s">
        <v>59</v>
      </c>
      <c r="E4658">
        <v>1</v>
      </c>
      <c r="F4658" s="2">
        <v>42280</v>
      </c>
      <c r="G4658" s="2" t="str">
        <f>TEXT(pizza_sales[[#This Row],[order_date]],"dddd")</f>
        <v>Saturday</v>
      </c>
      <c r="H4658" s="3">
        <v>0.76443287037037033</v>
      </c>
      <c r="I4658">
        <v>20.75</v>
      </c>
      <c r="J4658">
        <v>20.75</v>
      </c>
      <c r="K4658" s="1" t="s">
        <v>21</v>
      </c>
      <c r="L4658" s="1" t="s">
        <v>26</v>
      </c>
      <c r="M4658" s="1" t="s">
        <v>60</v>
      </c>
      <c r="N4658" s="1" t="s">
        <v>61</v>
      </c>
    </row>
    <row r="4659" spans="1:14" x14ac:dyDescent="0.3">
      <c r="A4659">
        <v>9359</v>
      </c>
      <c r="B4659">
        <v>4099</v>
      </c>
      <c r="C4659">
        <f>1/COUNTIF(B:B,pizza_sales[[#This Row],[order_id]])</f>
        <v>0.5</v>
      </c>
      <c r="D4659" s="1" t="s">
        <v>165</v>
      </c>
      <c r="E4659">
        <v>1</v>
      </c>
      <c r="F4659" s="2">
        <v>42280</v>
      </c>
      <c r="G4659" s="2" t="str">
        <f>TEXT(pizza_sales[[#This Row],[order_date]],"dddd")</f>
        <v>Saturday</v>
      </c>
      <c r="H4659" s="3">
        <v>0.76487268518518514</v>
      </c>
      <c r="I4659">
        <v>23.65</v>
      </c>
      <c r="J4659">
        <v>23.65</v>
      </c>
      <c r="K4659" s="1" t="s">
        <v>41</v>
      </c>
      <c r="L4659" s="1" t="s">
        <v>26</v>
      </c>
      <c r="M4659" s="1" t="s">
        <v>166</v>
      </c>
      <c r="N4659" s="1" t="s">
        <v>167</v>
      </c>
    </row>
    <row r="4660" spans="1:14" x14ac:dyDescent="0.3">
      <c r="A4660">
        <v>9360</v>
      </c>
      <c r="B4660">
        <v>4099</v>
      </c>
      <c r="C4660">
        <f>1/COUNTIF(B:B,pizza_sales[[#This Row],[order_id]])</f>
        <v>0.5</v>
      </c>
      <c r="D4660" s="1" t="s">
        <v>128</v>
      </c>
      <c r="E4660">
        <v>1</v>
      </c>
      <c r="F4660" s="2">
        <v>42280</v>
      </c>
      <c r="G4660" s="2" t="str">
        <f>TEXT(pizza_sales[[#This Row],[order_date]],"dddd")</f>
        <v>Saturday</v>
      </c>
      <c r="H4660" s="3">
        <v>0.76487268518518514</v>
      </c>
      <c r="I4660">
        <v>16</v>
      </c>
      <c r="J4660">
        <v>16</v>
      </c>
      <c r="K4660" s="1" t="s">
        <v>13</v>
      </c>
      <c r="L4660" s="1" t="s">
        <v>22</v>
      </c>
      <c r="M4660" s="1" t="s">
        <v>52</v>
      </c>
      <c r="N4660" s="1" t="s">
        <v>53</v>
      </c>
    </row>
    <row r="4661" spans="1:14" x14ac:dyDescent="0.3">
      <c r="A4661">
        <v>9361</v>
      </c>
      <c r="B4661">
        <v>4100</v>
      </c>
      <c r="C4661">
        <f>1/COUNTIF(B:B,pizza_sales[[#This Row],[order_id]])</f>
        <v>1</v>
      </c>
      <c r="D4661" s="1" t="s">
        <v>142</v>
      </c>
      <c r="E4661">
        <v>1</v>
      </c>
      <c r="F4661" s="2">
        <v>42280</v>
      </c>
      <c r="G4661" s="2" t="str">
        <f>TEXT(pizza_sales[[#This Row],[order_date]],"dddd")</f>
        <v>Saturday</v>
      </c>
      <c r="H4661" s="3">
        <v>0.77090277777777783</v>
      </c>
      <c r="I4661">
        <v>16.5</v>
      </c>
      <c r="J4661">
        <v>16.5</v>
      </c>
      <c r="K4661" s="1" t="s">
        <v>21</v>
      </c>
      <c r="L4661" s="1" t="s">
        <v>14</v>
      </c>
      <c r="M4661" s="1" t="s">
        <v>15</v>
      </c>
      <c r="N4661" s="1" t="s">
        <v>16</v>
      </c>
    </row>
    <row r="4662" spans="1:14" x14ac:dyDescent="0.3">
      <c r="A4662">
        <v>9362</v>
      </c>
      <c r="B4662">
        <v>4101</v>
      </c>
      <c r="C4662">
        <f>1/COUNTIF(B:B,pizza_sales[[#This Row],[order_id]])</f>
        <v>1</v>
      </c>
      <c r="D4662" s="1" t="s">
        <v>54</v>
      </c>
      <c r="E4662">
        <v>1</v>
      </c>
      <c r="F4662" s="2">
        <v>42280</v>
      </c>
      <c r="G4662" s="2" t="str">
        <f>TEXT(pizza_sales[[#This Row],[order_date]],"dddd")</f>
        <v>Saturday</v>
      </c>
      <c r="H4662" s="3">
        <v>0.7795023148148148</v>
      </c>
      <c r="I4662">
        <v>20.5</v>
      </c>
      <c r="J4662">
        <v>20.5</v>
      </c>
      <c r="K4662" s="1" t="s">
        <v>21</v>
      </c>
      <c r="L4662" s="1" t="s">
        <v>14</v>
      </c>
      <c r="M4662" s="1" t="s">
        <v>55</v>
      </c>
      <c r="N4662" s="1" t="s">
        <v>56</v>
      </c>
    </row>
    <row r="4663" spans="1:14" x14ac:dyDescent="0.3">
      <c r="A4663">
        <v>9363</v>
      </c>
      <c r="B4663">
        <v>4102</v>
      </c>
      <c r="C4663">
        <f>1/COUNTIF(B:B,pizza_sales[[#This Row],[order_id]])</f>
        <v>0.5</v>
      </c>
      <c r="D4663" s="1" t="s">
        <v>84</v>
      </c>
      <c r="E4663">
        <v>1</v>
      </c>
      <c r="F4663" s="2">
        <v>42280</v>
      </c>
      <c r="G4663" s="2" t="str">
        <f>TEXT(pizza_sales[[#This Row],[order_date]],"dddd")</f>
        <v>Saturday</v>
      </c>
      <c r="H4663" s="3">
        <v>0.78162037037037035</v>
      </c>
      <c r="I4663">
        <v>12</v>
      </c>
      <c r="J4663">
        <v>12</v>
      </c>
      <c r="K4663" s="1" t="s">
        <v>41</v>
      </c>
      <c r="L4663" s="1" t="s">
        <v>14</v>
      </c>
      <c r="M4663" s="1" t="s">
        <v>85</v>
      </c>
      <c r="N4663" s="1" t="s">
        <v>86</v>
      </c>
    </row>
    <row r="4664" spans="1:14" x14ac:dyDescent="0.3">
      <c r="A4664">
        <v>9364</v>
      </c>
      <c r="B4664">
        <v>4102</v>
      </c>
      <c r="C4664">
        <f>1/COUNTIF(B:B,pizza_sales[[#This Row],[order_id]])</f>
        <v>0.5</v>
      </c>
      <c r="D4664" s="1" t="s">
        <v>81</v>
      </c>
      <c r="E4664">
        <v>1</v>
      </c>
      <c r="F4664" s="2">
        <v>42280</v>
      </c>
      <c r="G4664" s="2" t="str">
        <f>TEXT(pizza_sales[[#This Row],[order_date]],"dddd")</f>
        <v>Saturday</v>
      </c>
      <c r="H4664" s="3">
        <v>0.78162037037037035</v>
      </c>
      <c r="I4664">
        <v>20.75</v>
      </c>
      <c r="J4664">
        <v>20.75</v>
      </c>
      <c r="K4664" s="1" t="s">
        <v>21</v>
      </c>
      <c r="L4664" s="1" t="s">
        <v>33</v>
      </c>
      <c r="M4664" s="1" t="s">
        <v>82</v>
      </c>
      <c r="N4664" s="1" t="s">
        <v>83</v>
      </c>
    </row>
    <row r="4665" spans="1:14" x14ac:dyDescent="0.3">
      <c r="A4665">
        <v>9365</v>
      </c>
      <c r="B4665">
        <v>4103</v>
      </c>
      <c r="C4665">
        <f>1/COUNTIF(B:B,pizza_sales[[#This Row],[order_id]])</f>
        <v>0.25</v>
      </c>
      <c r="D4665" s="1" t="s">
        <v>84</v>
      </c>
      <c r="E4665">
        <v>1</v>
      </c>
      <c r="F4665" s="2">
        <v>42280</v>
      </c>
      <c r="G4665" s="2" t="str">
        <f>TEXT(pizza_sales[[#This Row],[order_date]],"dddd")</f>
        <v>Saturday</v>
      </c>
      <c r="H4665" s="3">
        <v>0.79865740740740743</v>
      </c>
      <c r="I4665">
        <v>12</v>
      </c>
      <c r="J4665">
        <v>12</v>
      </c>
      <c r="K4665" s="1" t="s">
        <v>41</v>
      </c>
      <c r="L4665" s="1" t="s">
        <v>14</v>
      </c>
      <c r="M4665" s="1" t="s">
        <v>85</v>
      </c>
      <c r="N4665" s="1" t="s">
        <v>86</v>
      </c>
    </row>
    <row r="4666" spans="1:14" x14ac:dyDescent="0.3">
      <c r="A4666">
        <v>9366</v>
      </c>
      <c r="B4666">
        <v>4103</v>
      </c>
      <c r="C4666">
        <f>1/COUNTIF(B:B,pizza_sales[[#This Row],[order_id]])</f>
        <v>0.25</v>
      </c>
      <c r="D4666" s="1" t="s">
        <v>126</v>
      </c>
      <c r="E4666">
        <v>1</v>
      </c>
      <c r="F4666" s="2">
        <v>42280</v>
      </c>
      <c r="G4666" s="2" t="str">
        <f>TEXT(pizza_sales[[#This Row],[order_date]],"dddd")</f>
        <v>Saturday</v>
      </c>
      <c r="H4666" s="3">
        <v>0.79865740740740743</v>
      </c>
      <c r="I4666">
        <v>9.75</v>
      </c>
      <c r="J4666">
        <v>9.75</v>
      </c>
      <c r="K4666" s="1" t="s">
        <v>41</v>
      </c>
      <c r="L4666" s="1" t="s">
        <v>14</v>
      </c>
      <c r="M4666" s="1" t="s">
        <v>78</v>
      </c>
      <c r="N4666" s="1" t="s">
        <v>79</v>
      </c>
    </row>
    <row r="4667" spans="1:14" x14ac:dyDescent="0.3">
      <c r="A4667">
        <v>9367</v>
      </c>
      <c r="B4667">
        <v>4103</v>
      </c>
      <c r="C4667">
        <f>1/COUNTIF(B:B,pizza_sales[[#This Row],[order_id]])</f>
        <v>0.25</v>
      </c>
      <c r="D4667" s="1" t="s">
        <v>113</v>
      </c>
      <c r="E4667">
        <v>1</v>
      </c>
      <c r="F4667" s="2">
        <v>42280</v>
      </c>
      <c r="G4667" s="2" t="str">
        <f>TEXT(pizza_sales[[#This Row],[order_date]],"dddd")</f>
        <v>Saturday</v>
      </c>
      <c r="H4667" s="3">
        <v>0.79865740740740743</v>
      </c>
      <c r="I4667">
        <v>20.25</v>
      </c>
      <c r="J4667">
        <v>20.25</v>
      </c>
      <c r="K4667" s="1" t="s">
        <v>21</v>
      </c>
      <c r="L4667" s="1" t="s">
        <v>26</v>
      </c>
      <c r="M4667" s="1" t="s">
        <v>114</v>
      </c>
      <c r="N4667" s="1" t="s">
        <v>115</v>
      </c>
    </row>
    <row r="4668" spans="1:14" x14ac:dyDescent="0.3">
      <c r="A4668">
        <v>9368</v>
      </c>
      <c r="B4668">
        <v>4103</v>
      </c>
      <c r="C4668">
        <f>1/COUNTIF(B:B,pizza_sales[[#This Row],[order_id]])</f>
        <v>0.25</v>
      </c>
      <c r="D4668" s="1" t="s">
        <v>150</v>
      </c>
      <c r="E4668">
        <v>1</v>
      </c>
      <c r="F4668" s="2">
        <v>42280</v>
      </c>
      <c r="G4668" s="2" t="str">
        <f>TEXT(pizza_sales[[#This Row],[order_date]],"dddd")</f>
        <v>Saturday</v>
      </c>
      <c r="H4668" s="3">
        <v>0.79865740740740743</v>
      </c>
      <c r="I4668">
        <v>12.5</v>
      </c>
      <c r="J4668">
        <v>12.5</v>
      </c>
      <c r="K4668" s="1" t="s">
        <v>41</v>
      </c>
      <c r="L4668" s="1" t="s">
        <v>26</v>
      </c>
      <c r="M4668" s="1" t="s">
        <v>60</v>
      </c>
      <c r="N4668" s="1" t="s">
        <v>61</v>
      </c>
    </row>
    <row r="4669" spans="1:14" x14ac:dyDescent="0.3">
      <c r="A4669">
        <v>9369</v>
      </c>
      <c r="B4669">
        <v>4104</v>
      </c>
      <c r="C4669">
        <f>1/COUNTIF(B:B,pizza_sales[[#This Row],[order_id]])</f>
        <v>1</v>
      </c>
      <c r="D4669" s="1" t="s">
        <v>69</v>
      </c>
      <c r="E4669">
        <v>1</v>
      </c>
      <c r="F4669" s="2">
        <v>42280</v>
      </c>
      <c r="G4669" s="2" t="str">
        <f>TEXT(pizza_sales[[#This Row],[order_date]],"dddd")</f>
        <v>Saturday</v>
      </c>
      <c r="H4669" s="3">
        <v>0.80171296296296302</v>
      </c>
      <c r="I4669">
        <v>20.75</v>
      </c>
      <c r="J4669">
        <v>20.75</v>
      </c>
      <c r="K4669" s="1" t="s">
        <v>21</v>
      </c>
      <c r="L4669" s="1" t="s">
        <v>33</v>
      </c>
      <c r="M4669" s="1" t="s">
        <v>70</v>
      </c>
      <c r="N4669" s="1" t="s">
        <v>71</v>
      </c>
    </row>
    <row r="4670" spans="1:14" x14ac:dyDescent="0.3">
      <c r="A4670">
        <v>9370</v>
      </c>
      <c r="B4670">
        <v>4105</v>
      </c>
      <c r="C4670">
        <f>1/COUNTIF(B:B,pizza_sales[[#This Row],[order_id]])</f>
        <v>0.25</v>
      </c>
      <c r="D4670" s="1" t="s">
        <v>118</v>
      </c>
      <c r="E4670">
        <v>1</v>
      </c>
      <c r="F4670" s="2">
        <v>42280</v>
      </c>
      <c r="G4670" s="2" t="str">
        <f>TEXT(pizza_sales[[#This Row],[order_date]],"dddd")</f>
        <v>Saturday</v>
      </c>
      <c r="H4670" s="3">
        <v>0.81297453703703704</v>
      </c>
      <c r="I4670">
        <v>16.75</v>
      </c>
      <c r="J4670">
        <v>16.75</v>
      </c>
      <c r="K4670" s="1" t="s">
        <v>13</v>
      </c>
      <c r="L4670" s="1" t="s">
        <v>33</v>
      </c>
      <c r="M4670" s="1" t="s">
        <v>42</v>
      </c>
      <c r="N4670" s="1" t="s">
        <v>43</v>
      </c>
    </row>
    <row r="4671" spans="1:14" x14ac:dyDescent="0.3">
      <c r="A4671">
        <v>9371</v>
      </c>
      <c r="B4671">
        <v>4105</v>
      </c>
      <c r="C4671">
        <f>1/COUNTIF(B:B,pizza_sales[[#This Row],[order_id]])</f>
        <v>0.25</v>
      </c>
      <c r="D4671" s="1" t="s">
        <v>54</v>
      </c>
      <c r="E4671">
        <v>1</v>
      </c>
      <c r="F4671" s="2">
        <v>42280</v>
      </c>
      <c r="G4671" s="2" t="str">
        <f>TEXT(pizza_sales[[#This Row],[order_date]],"dddd")</f>
        <v>Saturday</v>
      </c>
      <c r="H4671" s="3">
        <v>0.81297453703703704</v>
      </c>
      <c r="I4671">
        <v>20.5</v>
      </c>
      <c r="J4671">
        <v>20.5</v>
      </c>
      <c r="K4671" s="1" t="s">
        <v>21</v>
      </c>
      <c r="L4671" s="1" t="s">
        <v>14</v>
      </c>
      <c r="M4671" s="1" t="s">
        <v>55</v>
      </c>
      <c r="N4671" s="1" t="s">
        <v>56</v>
      </c>
    </row>
    <row r="4672" spans="1:14" x14ac:dyDescent="0.3">
      <c r="A4672">
        <v>9372</v>
      </c>
      <c r="B4672">
        <v>4105</v>
      </c>
      <c r="C4672">
        <f>1/COUNTIF(B:B,pizza_sales[[#This Row],[order_id]])</f>
        <v>0.25</v>
      </c>
      <c r="D4672" s="1" t="s">
        <v>29</v>
      </c>
      <c r="E4672">
        <v>1</v>
      </c>
      <c r="F4672" s="2">
        <v>42280</v>
      </c>
      <c r="G4672" s="2" t="str">
        <f>TEXT(pizza_sales[[#This Row],[order_date]],"dddd")</f>
        <v>Saturday</v>
      </c>
      <c r="H4672" s="3">
        <v>0.81297453703703704</v>
      </c>
      <c r="I4672">
        <v>16</v>
      </c>
      <c r="J4672">
        <v>16</v>
      </c>
      <c r="K4672" s="1" t="s">
        <v>13</v>
      </c>
      <c r="L4672" s="1" t="s">
        <v>22</v>
      </c>
      <c r="M4672" s="1" t="s">
        <v>30</v>
      </c>
      <c r="N4672" s="1" t="s">
        <v>31</v>
      </c>
    </row>
    <row r="4673" spans="1:14" x14ac:dyDescent="0.3">
      <c r="A4673">
        <v>9373</v>
      </c>
      <c r="B4673">
        <v>4105</v>
      </c>
      <c r="C4673">
        <f>1/COUNTIF(B:B,pizza_sales[[#This Row],[order_id]])</f>
        <v>0.25</v>
      </c>
      <c r="D4673" s="1" t="s">
        <v>65</v>
      </c>
      <c r="E4673">
        <v>1</v>
      </c>
      <c r="F4673" s="2">
        <v>42280</v>
      </c>
      <c r="G4673" s="2" t="str">
        <f>TEXT(pizza_sales[[#This Row],[order_date]],"dddd")</f>
        <v>Saturday</v>
      </c>
      <c r="H4673" s="3">
        <v>0.81297453703703704</v>
      </c>
      <c r="I4673">
        <v>12</v>
      </c>
      <c r="J4673">
        <v>12</v>
      </c>
      <c r="K4673" s="1" t="s">
        <v>41</v>
      </c>
      <c r="L4673" s="1" t="s">
        <v>22</v>
      </c>
      <c r="M4673" s="1" t="s">
        <v>66</v>
      </c>
      <c r="N4673" s="1" t="s">
        <v>67</v>
      </c>
    </row>
    <row r="4674" spans="1:14" x14ac:dyDescent="0.3">
      <c r="A4674">
        <v>9374</v>
      </c>
      <c r="B4674">
        <v>4106</v>
      </c>
      <c r="C4674">
        <f>1/COUNTIF(B:B,pizza_sales[[#This Row],[order_id]])</f>
        <v>0.5</v>
      </c>
      <c r="D4674" s="1" t="s">
        <v>84</v>
      </c>
      <c r="E4674">
        <v>1</v>
      </c>
      <c r="F4674" s="2">
        <v>42280</v>
      </c>
      <c r="G4674" s="2" t="str">
        <f>TEXT(pizza_sales[[#This Row],[order_date]],"dddd")</f>
        <v>Saturday</v>
      </c>
      <c r="H4674" s="3">
        <v>0.83917824074074077</v>
      </c>
      <c r="I4674">
        <v>12</v>
      </c>
      <c r="J4674">
        <v>12</v>
      </c>
      <c r="K4674" s="1" t="s">
        <v>41</v>
      </c>
      <c r="L4674" s="1" t="s">
        <v>14</v>
      </c>
      <c r="M4674" s="1" t="s">
        <v>85</v>
      </c>
      <c r="N4674" s="1" t="s">
        <v>86</v>
      </c>
    </row>
    <row r="4675" spans="1:14" x14ac:dyDescent="0.3">
      <c r="A4675">
        <v>9375</v>
      </c>
      <c r="B4675">
        <v>4106</v>
      </c>
      <c r="C4675">
        <f>1/COUNTIF(B:B,pizza_sales[[#This Row],[order_id]])</f>
        <v>0.5</v>
      </c>
      <c r="D4675" s="1" t="s">
        <v>112</v>
      </c>
      <c r="E4675">
        <v>1</v>
      </c>
      <c r="F4675" s="2">
        <v>42280</v>
      </c>
      <c r="G4675" s="2" t="str">
        <f>TEXT(pizza_sales[[#This Row],[order_date]],"dddd")</f>
        <v>Saturday</v>
      </c>
      <c r="H4675" s="3">
        <v>0.83917824074074077</v>
      </c>
      <c r="I4675">
        <v>20.5</v>
      </c>
      <c r="J4675">
        <v>20.5</v>
      </c>
      <c r="K4675" s="1" t="s">
        <v>21</v>
      </c>
      <c r="L4675" s="1" t="s">
        <v>14</v>
      </c>
      <c r="M4675" s="1" t="s">
        <v>94</v>
      </c>
      <c r="N4675" s="1" t="s">
        <v>95</v>
      </c>
    </row>
    <row r="4676" spans="1:14" x14ac:dyDescent="0.3">
      <c r="A4676">
        <v>9376</v>
      </c>
      <c r="B4676">
        <v>4107</v>
      </c>
      <c r="C4676">
        <f>1/COUNTIF(B:B,pizza_sales[[#This Row],[order_id]])</f>
        <v>0.5</v>
      </c>
      <c r="D4676" s="1" t="s">
        <v>25</v>
      </c>
      <c r="E4676">
        <v>1</v>
      </c>
      <c r="F4676" s="2">
        <v>42280</v>
      </c>
      <c r="G4676" s="2" t="str">
        <f>TEXT(pizza_sales[[#This Row],[order_date]],"dddd")</f>
        <v>Saturday</v>
      </c>
      <c r="H4676" s="3">
        <v>0.84550925925925924</v>
      </c>
      <c r="I4676">
        <v>20.75</v>
      </c>
      <c r="J4676">
        <v>20.75</v>
      </c>
      <c r="K4676" s="1" t="s">
        <v>21</v>
      </c>
      <c r="L4676" s="1" t="s">
        <v>26</v>
      </c>
      <c r="M4676" s="1" t="s">
        <v>27</v>
      </c>
      <c r="N4676" s="1" t="s">
        <v>28</v>
      </c>
    </row>
    <row r="4677" spans="1:14" x14ac:dyDescent="0.3">
      <c r="A4677">
        <v>9377</v>
      </c>
      <c r="B4677">
        <v>4107</v>
      </c>
      <c r="C4677">
        <f>1/COUNTIF(B:B,pizza_sales[[#This Row],[order_id]])</f>
        <v>0.5</v>
      </c>
      <c r="D4677" s="1" t="s">
        <v>143</v>
      </c>
      <c r="E4677">
        <v>1</v>
      </c>
      <c r="F4677" s="2">
        <v>42280</v>
      </c>
      <c r="G4677" s="2" t="str">
        <f>TEXT(pizza_sales[[#This Row],[order_date]],"dddd")</f>
        <v>Saturday</v>
      </c>
      <c r="H4677" s="3">
        <v>0.84550925925925924</v>
      </c>
      <c r="I4677">
        <v>11</v>
      </c>
      <c r="J4677">
        <v>11</v>
      </c>
      <c r="K4677" s="1" t="s">
        <v>41</v>
      </c>
      <c r="L4677" s="1" t="s">
        <v>14</v>
      </c>
      <c r="M4677" s="1" t="s">
        <v>130</v>
      </c>
      <c r="N4677" s="1" t="s">
        <v>131</v>
      </c>
    </row>
    <row r="4678" spans="1:14" x14ac:dyDescent="0.3">
      <c r="A4678">
        <v>9378</v>
      </c>
      <c r="B4678">
        <v>4108</v>
      </c>
      <c r="C4678">
        <f>1/COUNTIF(B:B,pizza_sales[[#This Row],[order_id]])</f>
        <v>0.25</v>
      </c>
      <c r="D4678" s="1" t="s">
        <v>72</v>
      </c>
      <c r="E4678">
        <v>1</v>
      </c>
      <c r="F4678" s="2">
        <v>42280</v>
      </c>
      <c r="G4678" s="2" t="str">
        <f>TEXT(pizza_sales[[#This Row],[order_date]],"dddd")</f>
        <v>Saturday</v>
      </c>
      <c r="H4678" s="3">
        <v>0.84766203703703702</v>
      </c>
      <c r="I4678">
        <v>20.75</v>
      </c>
      <c r="J4678">
        <v>20.75</v>
      </c>
      <c r="K4678" s="1" t="s">
        <v>21</v>
      </c>
      <c r="L4678" s="1" t="s">
        <v>33</v>
      </c>
      <c r="M4678" s="1" t="s">
        <v>42</v>
      </c>
      <c r="N4678" s="1" t="s">
        <v>43</v>
      </c>
    </row>
    <row r="4679" spans="1:14" x14ac:dyDescent="0.3">
      <c r="A4679">
        <v>9379</v>
      </c>
      <c r="B4679">
        <v>4108</v>
      </c>
      <c r="C4679">
        <f>1/COUNTIF(B:B,pizza_sales[[#This Row],[order_id]])</f>
        <v>0.25</v>
      </c>
      <c r="D4679" s="1" t="s">
        <v>99</v>
      </c>
      <c r="E4679">
        <v>1</v>
      </c>
      <c r="F4679" s="2">
        <v>42280</v>
      </c>
      <c r="G4679" s="2" t="str">
        <f>TEXT(pizza_sales[[#This Row],[order_date]],"dddd")</f>
        <v>Saturday</v>
      </c>
      <c r="H4679" s="3">
        <v>0.84766203703703702</v>
      </c>
      <c r="I4679">
        <v>14.75</v>
      </c>
      <c r="J4679">
        <v>14.75</v>
      </c>
      <c r="K4679" s="1" t="s">
        <v>13</v>
      </c>
      <c r="L4679" s="1" t="s">
        <v>22</v>
      </c>
      <c r="M4679" s="1" t="s">
        <v>91</v>
      </c>
      <c r="N4679" s="1" t="s">
        <v>92</v>
      </c>
    </row>
    <row r="4680" spans="1:14" x14ac:dyDescent="0.3">
      <c r="A4680">
        <v>9380</v>
      </c>
      <c r="B4680">
        <v>4108</v>
      </c>
      <c r="C4680">
        <f>1/COUNTIF(B:B,pizza_sales[[#This Row],[order_id]])</f>
        <v>0.25</v>
      </c>
      <c r="D4680" s="1" t="s">
        <v>29</v>
      </c>
      <c r="E4680">
        <v>1</v>
      </c>
      <c r="F4680" s="2">
        <v>42280</v>
      </c>
      <c r="G4680" s="2" t="str">
        <f>TEXT(pizza_sales[[#This Row],[order_date]],"dddd")</f>
        <v>Saturday</v>
      </c>
      <c r="H4680" s="3">
        <v>0.84766203703703702</v>
      </c>
      <c r="I4680">
        <v>16</v>
      </c>
      <c r="J4680">
        <v>16</v>
      </c>
      <c r="K4680" s="1" t="s">
        <v>13</v>
      </c>
      <c r="L4680" s="1" t="s">
        <v>22</v>
      </c>
      <c r="M4680" s="1" t="s">
        <v>30</v>
      </c>
      <c r="N4680" s="1" t="s">
        <v>31</v>
      </c>
    </row>
    <row r="4681" spans="1:14" x14ac:dyDescent="0.3">
      <c r="A4681">
        <v>9381</v>
      </c>
      <c r="B4681">
        <v>4108</v>
      </c>
      <c r="C4681">
        <f>1/COUNTIF(B:B,pizza_sales[[#This Row],[order_id]])</f>
        <v>0.25</v>
      </c>
      <c r="D4681" s="1" t="s">
        <v>59</v>
      </c>
      <c r="E4681">
        <v>1</v>
      </c>
      <c r="F4681" s="2">
        <v>42280</v>
      </c>
      <c r="G4681" s="2" t="str">
        <f>TEXT(pizza_sales[[#This Row],[order_date]],"dddd")</f>
        <v>Saturday</v>
      </c>
      <c r="H4681" s="3">
        <v>0.84766203703703702</v>
      </c>
      <c r="I4681">
        <v>20.75</v>
      </c>
      <c r="J4681">
        <v>20.75</v>
      </c>
      <c r="K4681" s="1" t="s">
        <v>21</v>
      </c>
      <c r="L4681" s="1" t="s">
        <v>26</v>
      </c>
      <c r="M4681" s="1" t="s">
        <v>60</v>
      </c>
      <c r="N4681" s="1" t="s">
        <v>61</v>
      </c>
    </row>
    <row r="4682" spans="1:14" x14ac:dyDescent="0.3">
      <c r="A4682">
        <v>9382</v>
      </c>
      <c r="B4682">
        <v>4109</v>
      </c>
      <c r="C4682">
        <f>1/COUNTIF(B:B,pizza_sales[[#This Row],[order_id]])</f>
        <v>0.25</v>
      </c>
      <c r="D4682" s="1" t="s">
        <v>73</v>
      </c>
      <c r="E4682">
        <v>1</v>
      </c>
      <c r="F4682" s="2">
        <v>42280</v>
      </c>
      <c r="G4682" s="2" t="str">
        <f>TEXT(pizza_sales[[#This Row],[order_date]],"dddd")</f>
        <v>Saturday</v>
      </c>
      <c r="H4682" s="3">
        <v>0.8649768518518518</v>
      </c>
      <c r="I4682">
        <v>20.75</v>
      </c>
      <c r="J4682">
        <v>20.75</v>
      </c>
      <c r="K4682" s="1" t="s">
        <v>21</v>
      </c>
      <c r="L4682" s="1" t="s">
        <v>33</v>
      </c>
      <c r="M4682" s="1" t="s">
        <v>74</v>
      </c>
      <c r="N4682" s="1" t="s">
        <v>75</v>
      </c>
    </row>
    <row r="4683" spans="1:14" x14ac:dyDescent="0.3">
      <c r="A4683">
        <v>9383</v>
      </c>
      <c r="B4683">
        <v>4109</v>
      </c>
      <c r="C4683">
        <f>1/COUNTIF(B:B,pizza_sales[[#This Row],[order_id]])</f>
        <v>0.25</v>
      </c>
      <c r="D4683" s="1" t="s">
        <v>54</v>
      </c>
      <c r="E4683">
        <v>1</v>
      </c>
      <c r="F4683" s="2">
        <v>42280</v>
      </c>
      <c r="G4683" s="2" t="str">
        <f>TEXT(pizza_sales[[#This Row],[order_date]],"dddd")</f>
        <v>Saturday</v>
      </c>
      <c r="H4683" s="3">
        <v>0.8649768518518518</v>
      </c>
      <c r="I4683">
        <v>20.5</v>
      </c>
      <c r="J4683">
        <v>20.5</v>
      </c>
      <c r="K4683" s="1" t="s">
        <v>21</v>
      </c>
      <c r="L4683" s="1" t="s">
        <v>14</v>
      </c>
      <c r="M4683" s="1" t="s">
        <v>55</v>
      </c>
      <c r="N4683" s="1" t="s">
        <v>56</v>
      </c>
    </row>
    <row r="4684" spans="1:14" x14ac:dyDescent="0.3">
      <c r="A4684">
        <v>9384</v>
      </c>
      <c r="B4684">
        <v>4109</v>
      </c>
      <c r="C4684">
        <f>1/COUNTIF(B:B,pizza_sales[[#This Row],[order_id]])</f>
        <v>0.25</v>
      </c>
      <c r="D4684" s="1" t="s">
        <v>159</v>
      </c>
      <c r="E4684">
        <v>1</v>
      </c>
      <c r="F4684" s="2">
        <v>42280</v>
      </c>
      <c r="G4684" s="2" t="str">
        <f>TEXT(pizza_sales[[#This Row],[order_date]],"dddd")</f>
        <v>Saturday</v>
      </c>
      <c r="H4684" s="3">
        <v>0.8649768518518518</v>
      </c>
      <c r="I4684">
        <v>16.75</v>
      </c>
      <c r="J4684">
        <v>16.75</v>
      </c>
      <c r="K4684" s="1" t="s">
        <v>13</v>
      </c>
      <c r="L4684" s="1" t="s">
        <v>22</v>
      </c>
      <c r="M4684" s="1" t="s">
        <v>101</v>
      </c>
      <c r="N4684" s="1" t="s">
        <v>102</v>
      </c>
    </row>
    <row r="4685" spans="1:14" x14ac:dyDescent="0.3">
      <c r="A4685">
        <v>9385</v>
      </c>
      <c r="B4685">
        <v>4109</v>
      </c>
      <c r="C4685">
        <f>1/COUNTIF(B:B,pizza_sales[[#This Row],[order_id]])</f>
        <v>0.25</v>
      </c>
      <c r="D4685" s="1" t="s">
        <v>121</v>
      </c>
      <c r="E4685">
        <v>1</v>
      </c>
      <c r="F4685" s="2">
        <v>42280</v>
      </c>
      <c r="G4685" s="2" t="str">
        <f>TEXT(pizza_sales[[#This Row],[order_date]],"dddd")</f>
        <v>Saturday</v>
      </c>
      <c r="H4685" s="3">
        <v>0.8649768518518518</v>
      </c>
      <c r="I4685">
        <v>16.25</v>
      </c>
      <c r="J4685">
        <v>16.25</v>
      </c>
      <c r="K4685" s="1" t="s">
        <v>13</v>
      </c>
      <c r="L4685" s="1" t="s">
        <v>26</v>
      </c>
      <c r="M4685" s="1" t="s">
        <v>114</v>
      </c>
      <c r="N4685" s="1" t="s">
        <v>115</v>
      </c>
    </row>
    <row r="4686" spans="1:14" x14ac:dyDescent="0.3">
      <c r="A4686">
        <v>9386</v>
      </c>
      <c r="B4686">
        <v>4110</v>
      </c>
      <c r="C4686">
        <f>1/COUNTIF(B:B,pizza_sales[[#This Row],[order_id]])</f>
        <v>0.25</v>
      </c>
      <c r="D4686" s="1" t="s">
        <v>90</v>
      </c>
      <c r="E4686">
        <v>1</v>
      </c>
      <c r="F4686" s="2">
        <v>42280</v>
      </c>
      <c r="G4686" s="2" t="str">
        <f>TEXT(pizza_sales[[#This Row],[order_date]],"dddd")</f>
        <v>Saturday</v>
      </c>
      <c r="H4686" s="3">
        <v>0.87175925925925923</v>
      </c>
      <c r="I4686">
        <v>17.95</v>
      </c>
      <c r="J4686">
        <v>17.95</v>
      </c>
      <c r="K4686" s="1" t="s">
        <v>21</v>
      </c>
      <c r="L4686" s="1" t="s">
        <v>22</v>
      </c>
      <c r="M4686" s="1" t="s">
        <v>91</v>
      </c>
      <c r="N4686" s="1" t="s">
        <v>92</v>
      </c>
    </row>
    <row r="4687" spans="1:14" x14ac:dyDescent="0.3">
      <c r="A4687">
        <v>9387</v>
      </c>
      <c r="B4687">
        <v>4110</v>
      </c>
      <c r="C4687">
        <f>1/COUNTIF(B:B,pizza_sales[[#This Row],[order_id]])</f>
        <v>0.25</v>
      </c>
      <c r="D4687" s="1" t="s">
        <v>54</v>
      </c>
      <c r="E4687">
        <v>1</v>
      </c>
      <c r="F4687" s="2">
        <v>42280</v>
      </c>
      <c r="G4687" s="2" t="str">
        <f>TEXT(pizza_sales[[#This Row],[order_date]],"dddd")</f>
        <v>Saturday</v>
      </c>
      <c r="H4687" s="3">
        <v>0.87175925925925923</v>
      </c>
      <c r="I4687">
        <v>20.5</v>
      </c>
      <c r="J4687">
        <v>20.5</v>
      </c>
      <c r="K4687" s="1" t="s">
        <v>21</v>
      </c>
      <c r="L4687" s="1" t="s">
        <v>14</v>
      </c>
      <c r="M4687" s="1" t="s">
        <v>55</v>
      </c>
      <c r="N4687" s="1" t="s">
        <v>56</v>
      </c>
    </row>
    <row r="4688" spans="1:14" x14ac:dyDescent="0.3">
      <c r="A4688">
        <v>9388</v>
      </c>
      <c r="B4688">
        <v>4110</v>
      </c>
      <c r="C4688">
        <f>1/COUNTIF(B:B,pizza_sales[[#This Row],[order_id]])</f>
        <v>0.25</v>
      </c>
      <c r="D4688" s="1" t="s">
        <v>57</v>
      </c>
      <c r="E4688">
        <v>1</v>
      </c>
      <c r="F4688" s="2">
        <v>42280</v>
      </c>
      <c r="G4688" s="2" t="str">
        <f>TEXT(pizza_sales[[#This Row],[order_date]],"dddd")</f>
        <v>Saturday</v>
      </c>
      <c r="H4688" s="3">
        <v>0.87175925925925923</v>
      </c>
      <c r="I4688">
        <v>12.5</v>
      </c>
      <c r="J4688">
        <v>12.5</v>
      </c>
      <c r="K4688" s="1" t="s">
        <v>41</v>
      </c>
      <c r="L4688" s="1" t="s">
        <v>26</v>
      </c>
      <c r="M4688" s="1" t="s">
        <v>27</v>
      </c>
      <c r="N4688" s="1" t="s">
        <v>28</v>
      </c>
    </row>
    <row r="4689" spans="1:14" x14ac:dyDescent="0.3">
      <c r="A4689">
        <v>9389</v>
      </c>
      <c r="B4689">
        <v>4110</v>
      </c>
      <c r="C4689">
        <f>1/COUNTIF(B:B,pizza_sales[[#This Row],[order_id]])</f>
        <v>0.25</v>
      </c>
      <c r="D4689" s="1" t="s">
        <v>32</v>
      </c>
      <c r="E4689">
        <v>1</v>
      </c>
      <c r="F4689" s="2">
        <v>42280</v>
      </c>
      <c r="G4689" s="2" t="str">
        <f>TEXT(pizza_sales[[#This Row],[order_date]],"dddd")</f>
        <v>Saturday</v>
      </c>
      <c r="H4689" s="3">
        <v>0.87175925925925923</v>
      </c>
      <c r="I4689">
        <v>20.75</v>
      </c>
      <c r="J4689">
        <v>20.75</v>
      </c>
      <c r="K4689" s="1" t="s">
        <v>21</v>
      </c>
      <c r="L4689" s="1" t="s">
        <v>33</v>
      </c>
      <c r="M4689" s="1" t="s">
        <v>34</v>
      </c>
      <c r="N4689" s="1" t="s">
        <v>35</v>
      </c>
    </row>
    <row r="4690" spans="1:14" x14ac:dyDescent="0.3">
      <c r="A4690">
        <v>9390</v>
      </c>
      <c r="B4690">
        <v>4111</v>
      </c>
      <c r="C4690">
        <f>1/COUNTIF(B:B,pizza_sales[[#This Row],[order_id]])</f>
        <v>0.5</v>
      </c>
      <c r="D4690" s="1" t="s">
        <v>90</v>
      </c>
      <c r="E4690">
        <v>1</v>
      </c>
      <c r="F4690" s="2">
        <v>42280</v>
      </c>
      <c r="G4690" s="2" t="str">
        <f>TEXT(pizza_sales[[#This Row],[order_date]],"dddd")</f>
        <v>Saturday</v>
      </c>
      <c r="H4690" s="3">
        <v>0.87856481481481485</v>
      </c>
      <c r="I4690">
        <v>17.95</v>
      </c>
      <c r="J4690">
        <v>17.95</v>
      </c>
      <c r="K4690" s="1" t="s">
        <v>21</v>
      </c>
      <c r="L4690" s="1" t="s">
        <v>22</v>
      </c>
      <c r="M4690" s="1" t="s">
        <v>91</v>
      </c>
      <c r="N4690" s="1" t="s">
        <v>92</v>
      </c>
    </row>
    <row r="4691" spans="1:14" x14ac:dyDescent="0.3">
      <c r="A4691">
        <v>9391</v>
      </c>
      <c r="B4691">
        <v>4111</v>
      </c>
      <c r="C4691">
        <f>1/COUNTIF(B:B,pizza_sales[[#This Row],[order_id]])</f>
        <v>0.5</v>
      </c>
      <c r="D4691" s="1" t="s">
        <v>51</v>
      </c>
      <c r="E4691">
        <v>1</v>
      </c>
      <c r="F4691" s="2">
        <v>42280</v>
      </c>
      <c r="G4691" s="2" t="str">
        <f>TEXT(pizza_sales[[#This Row],[order_date]],"dddd")</f>
        <v>Saturday</v>
      </c>
      <c r="H4691" s="3">
        <v>0.87856481481481485</v>
      </c>
      <c r="I4691">
        <v>12</v>
      </c>
      <c r="J4691">
        <v>12</v>
      </c>
      <c r="K4691" s="1" t="s">
        <v>41</v>
      </c>
      <c r="L4691" s="1" t="s">
        <v>22</v>
      </c>
      <c r="M4691" s="1" t="s">
        <v>52</v>
      </c>
      <c r="N4691" s="1" t="s">
        <v>53</v>
      </c>
    </row>
    <row r="4692" spans="1:14" x14ac:dyDescent="0.3">
      <c r="A4692">
        <v>9392</v>
      </c>
      <c r="B4692">
        <v>4112</v>
      </c>
      <c r="C4692">
        <f>1/COUNTIF(B:B,pizza_sales[[#This Row],[order_id]])</f>
        <v>0.33333333333333331</v>
      </c>
      <c r="D4692" s="1" t="s">
        <v>84</v>
      </c>
      <c r="E4692">
        <v>1</v>
      </c>
      <c r="F4692" s="2">
        <v>42280</v>
      </c>
      <c r="G4692" s="2" t="str">
        <f>TEXT(pizza_sales[[#This Row],[order_date]],"dddd")</f>
        <v>Saturday</v>
      </c>
      <c r="H4692" s="3">
        <v>0.89119212962962968</v>
      </c>
      <c r="I4692">
        <v>12</v>
      </c>
      <c r="J4692">
        <v>12</v>
      </c>
      <c r="K4692" s="1" t="s">
        <v>41</v>
      </c>
      <c r="L4692" s="1" t="s">
        <v>14</v>
      </c>
      <c r="M4692" s="1" t="s">
        <v>85</v>
      </c>
      <c r="N4692" s="1" t="s">
        <v>86</v>
      </c>
    </row>
    <row r="4693" spans="1:14" x14ac:dyDescent="0.3">
      <c r="A4693">
        <v>9393</v>
      </c>
      <c r="B4693">
        <v>4112</v>
      </c>
      <c r="C4693">
        <f>1/COUNTIF(B:B,pizza_sales[[#This Row],[order_id]])</f>
        <v>0.33333333333333331</v>
      </c>
      <c r="D4693" s="1" t="s">
        <v>139</v>
      </c>
      <c r="E4693">
        <v>1</v>
      </c>
      <c r="F4693" s="2">
        <v>42280</v>
      </c>
      <c r="G4693" s="2" t="str">
        <f>TEXT(pizza_sales[[#This Row],[order_date]],"dddd")</f>
        <v>Saturday</v>
      </c>
      <c r="H4693" s="3">
        <v>0.89119212962962968</v>
      </c>
      <c r="I4693">
        <v>16.75</v>
      </c>
      <c r="J4693">
        <v>16.75</v>
      </c>
      <c r="K4693" s="1" t="s">
        <v>13</v>
      </c>
      <c r="L4693" s="1" t="s">
        <v>33</v>
      </c>
      <c r="M4693" s="1" t="s">
        <v>82</v>
      </c>
      <c r="N4693" s="1" t="s">
        <v>83</v>
      </c>
    </row>
    <row r="4694" spans="1:14" x14ac:dyDescent="0.3">
      <c r="A4694">
        <v>9394</v>
      </c>
      <c r="B4694">
        <v>4112</v>
      </c>
      <c r="C4694">
        <f>1/COUNTIF(B:B,pizza_sales[[#This Row],[order_id]])</f>
        <v>0.33333333333333331</v>
      </c>
      <c r="D4694" s="1" t="s">
        <v>32</v>
      </c>
      <c r="E4694">
        <v>1</v>
      </c>
      <c r="F4694" s="2">
        <v>42280</v>
      </c>
      <c r="G4694" s="2" t="str">
        <f>TEXT(pizza_sales[[#This Row],[order_date]],"dddd")</f>
        <v>Saturday</v>
      </c>
      <c r="H4694" s="3">
        <v>0.89119212962962968</v>
      </c>
      <c r="I4694">
        <v>20.75</v>
      </c>
      <c r="J4694">
        <v>20.75</v>
      </c>
      <c r="K4694" s="1" t="s">
        <v>21</v>
      </c>
      <c r="L4694" s="1" t="s">
        <v>33</v>
      </c>
      <c r="M4694" s="1" t="s">
        <v>34</v>
      </c>
      <c r="N4694" s="1" t="s">
        <v>35</v>
      </c>
    </row>
    <row r="4695" spans="1:14" x14ac:dyDescent="0.3">
      <c r="A4695">
        <v>9395</v>
      </c>
      <c r="B4695">
        <v>4113</v>
      </c>
      <c r="C4695">
        <f>1/COUNTIF(B:B,pizza_sales[[#This Row],[order_id]])</f>
        <v>1</v>
      </c>
      <c r="D4695" s="1" t="s">
        <v>59</v>
      </c>
      <c r="E4695">
        <v>1</v>
      </c>
      <c r="F4695" s="2">
        <v>42280</v>
      </c>
      <c r="G4695" s="2" t="str">
        <f>TEXT(pizza_sales[[#This Row],[order_date]],"dddd")</f>
        <v>Saturday</v>
      </c>
      <c r="H4695" s="3">
        <v>0.92623842592592598</v>
      </c>
      <c r="I4695">
        <v>20.75</v>
      </c>
      <c r="J4695">
        <v>20.75</v>
      </c>
      <c r="K4695" s="1" t="s">
        <v>21</v>
      </c>
      <c r="L4695" s="1" t="s">
        <v>26</v>
      </c>
      <c r="M4695" s="1" t="s">
        <v>60</v>
      </c>
      <c r="N4695" s="1" t="s">
        <v>61</v>
      </c>
    </row>
    <row r="4696" spans="1:14" x14ac:dyDescent="0.3">
      <c r="A4696">
        <v>9396</v>
      </c>
      <c r="B4696">
        <v>4114</v>
      </c>
      <c r="C4696">
        <f>1/COUNTIF(B:B,pizza_sales[[#This Row],[order_id]])</f>
        <v>1</v>
      </c>
      <c r="D4696" s="1" t="s">
        <v>113</v>
      </c>
      <c r="E4696">
        <v>1</v>
      </c>
      <c r="F4696" s="2">
        <v>42280</v>
      </c>
      <c r="G4696" s="2" t="str">
        <f>TEXT(pizza_sales[[#This Row],[order_date]],"dddd")</f>
        <v>Saturday</v>
      </c>
      <c r="H4696" s="3">
        <v>0.92925925925925923</v>
      </c>
      <c r="I4696">
        <v>20.25</v>
      </c>
      <c r="J4696">
        <v>20.25</v>
      </c>
      <c r="K4696" s="1" t="s">
        <v>21</v>
      </c>
      <c r="L4696" s="1" t="s">
        <v>26</v>
      </c>
      <c r="M4696" s="1" t="s">
        <v>114</v>
      </c>
      <c r="N4696" s="1" t="s">
        <v>115</v>
      </c>
    </row>
    <row r="4697" spans="1:14" x14ac:dyDescent="0.3">
      <c r="A4697">
        <v>9397</v>
      </c>
      <c r="B4697">
        <v>4115</v>
      </c>
      <c r="C4697">
        <f>1/COUNTIF(B:B,pizza_sales[[#This Row],[order_id]])</f>
        <v>1</v>
      </c>
      <c r="D4697" s="1" t="s">
        <v>122</v>
      </c>
      <c r="E4697">
        <v>1</v>
      </c>
      <c r="F4697" s="2">
        <v>42311</v>
      </c>
      <c r="G4697" s="2" t="str">
        <f>TEXT(pizza_sales[[#This Row],[order_date]],"dddd")</f>
        <v>Tuesday</v>
      </c>
      <c r="H4697" s="3">
        <v>0.50116898148148148</v>
      </c>
      <c r="I4697">
        <v>20.25</v>
      </c>
      <c r="J4697">
        <v>20.25</v>
      </c>
      <c r="K4697" s="1" t="s">
        <v>21</v>
      </c>
      <c r="L4697" s="1" t="s">
        <v>22</v>
      </c>
      <c r="M4697" s="1" t="s">
        <v>66</v>
      </c>
      <c r="N4697" s="1" t="s">
        <v>67</v>
      </c>
    </row>
    <row r="4698" spans="1:14" x14ac:dyDescent="0.3">
      <c r="A4698">
        <v>9398</v>
      </c>
      <c r="B4698">
        <v>4116</v>
      </c>
      <c r="C4698">
        <f>1/COUNTIF(B:B,pizza_sales[[#This Row],[order_id]])</f>
        <v>1</v>
      </c>
      <c r="D4698" s="1" t="s">
        <v>151</v>
      </c>
      <c r="E4698">
        <v>1</v>
      </c>
      <c r="F4698" s="2">
        <v>42311</v>
      </c>
      <c r="G4698" s="2" t="str">
        <f>TEXT(pizza_sales[[#This Row],[order_date]],"dddd")</f>
        <v>Tuesday</v>
      </c>
      <c r="H4698" s="3">
        <v>0.50140046296296292</v>
      </c>
      <c r="I4698">
        <v>12.75</v>
      </c>
      <c r="J4698">
        <v>12.75</v>
      </c>
      <c r="K4698" s="1" t="s">
        <v>41</v>
      </c>
      <c r="L4698" s="1" t="s">
        <v>33</v>
      </c>
      <c r="M4698" s="1" t="s">
        <v>34</v>
      </c>
      <c r="N4698" s="1" t="s">
        <v>35</v>
      </c>
    </row>
    <row r="4699" spans="1:14" x14ac:dyDescent="0.3">
      <c r="A4699">
        <v>9399</v>
      </c>
      <c r="B4699">
        <v>4117</v>
      </c>
      <c r="C4699">
        <f>1/COUNTIF(B:B,pizza_sales[[#This Row],[order_id]])</f>
        <v>1</v>
      </c>
      <c r="D4699" s="1" t="s">
        <v>69</v>
      </c>
      <c r="E4699">
        <v>1</v>
      </c>
      <c r="F4699" s="2">
        <v>42311</v>
      </c>
      <c r="G4699" s="2" t="str">
        <f>TEXT(pizza_sales[[#This Row],[order_date]],"dddd")</f>
        <v>Tuesday</v>
      </c>
      <c r="H4699" s="3">
        <v>0.50416666666666665</v>
      </c>
      <c r="I4699">
        <v>20.75</v>
      </c>
      <c r="J4699">
        <v>20.75</v>
      </c>
      <c r="K4699" s="1" t="s">
        <v>21</v>
      </c>
      <c r="L4699" s="1" t="s">
        <v>33</v>
      </c>
      <c r="M4699" s="1" t="s">
        <v>70</v>
      </c>
      <c r="N4699" s="1" t="s">
        <v>71</v>
      </c>
    </row>
    <row r="4700" spans="1:14" x14ac:dyDescent="0.3">
      <c r="A4700">
        <v>9400</v>
      </c>
      <c r="B4700">
        <v>4118</v>
      </c>
      <c r="C4700">
        <f>1/COUNTIF(B:B,pizza_sales[[#This Row],[order_id]])</f>
        <v>1</v>
      </c>
      <c r="D4700" s="1" t="s">
        <v>135</v>
      </c>
      <c r="E4700">
        <v>1</v>
      </c>
      <c r="F4700" s="2">
        <v>42311</v>
      </c>
      <c r="G4700" s="2" t="str">
        <f>TEXT(pizza_sales[[#This Row],[order_date]],"dddd")</f>
        <v>Tuesday</v>
      </c>
      <c r="H4700" s="3">
        <v>0.5075115740740741</v>
      </c>
      <c r="I4700">
        <v>20.75</v>
      </c>
      <c r="J4700">
        <v>20.75</v>
      </c>
      <c r="K4700" s="1" t="s">
        <v>21</v>
      </c>
      <c r="L4700" s="1" t="s">
        <v>26</v>
      </c>
      <c r="M4700" s="1" t="s">
        <v>107</v>
      </c>
      <c r="N4700" s="1" t="s">
        <v>108</v>
      </c>
    </row>
    <row r="4701" spans="1:14" x14ac:dyDescent="0.3">
      <c r="A4701">
        <v>9401</v>
      </c>
      <c r="B4701">
        <v>4119</v>
      </c>
      <c r="C4701">
        <f>1/COUNTIF(B:B,pizza_sales[[#This Row],[order_id]])</f>
        <v>1</v>
      </c>
      <c r="D4701" s="1" t="s">
        <v>112</v>
      </c>
      <c r="E4701">
        <v>1</v>
      </c>
      <c r="F4701" s="2">
        <v>42311</v>
      </c>
      <c r="G4701" s="2" t="str">
        <f>TEXT(pizza_sales[[#This Row],[order_date]],"dddd")</f>
        <v>Tuesday</v>
      </c>
      <c r="H4701" s="3">
        <v>0.51228009259259255</v>
      </c>
      <c r="I4701">
        <v>20.5</v>
      </c>
      <c r="J4701">
        <v>20.5</v>
      </c>
      <c r="K4701" s="1" t="s">
        <v>21</v>
      </c>
      <c r="L4701" s="1" t="s">
        <v>14</v>
      </c>
      <c r="M4701" s="1" t="s">
        <v>94</v>
      </c>
      <c r="N4701" s="1" t="s">
        <v>95</v>
      </c>
    </row>
    <row r="4702" spans="1:14" x14ac:dyDescent="0.3">
      <c r="A4702">
        <v>9402</v>
      </c>
      <c r="B4702">
        <v>4120</v>
      </c>
      <c r="C4702">
        <f>1/COUNTIF(B:B,pizza_sales[[#This Row],[order_id]])</f>
        <v>0.5</v>
      </c>
      <c r="D4702" s="1" t="s">
        <v>93</v>
      </c>
      <c r="E4702">
        <v>1</v>
      </c>
      <c r="F4702" s="2">
        <v>42311</v>
      </c>
      <c r="G4702" s="2" t="str">
        <f>TEXT(pizza_sales[[#This Row],[order_date]],"dddd")</f>
        <v>Tuesday</v>
      </c>
      <c r="H4702" s="3">
        <v>0.52153935185185185</v>
      </c>
      <c r="I4702">
        <v>12</v>
      </c>
      <c r="J4702">
        <v>12</v>
      </c>
      <c r="K4702" s="1" t="s">
        <v>41</v>
      </c>
      <c r="L4702" s="1" t="s">
        <v>14</v>
      </c>
      <c r="M4702" s="1" t="s">
        <v>94</v>
      </c>
      <c r="N4702" s="1" t="s">
        <v>95</v>
      </c>
    </row>
    <row r="4703" spans="1:14" x14ac:dyDescent="0.3">
      <c r="A4703">
        <v>9403</v>
      </c>
      <c r="B4703">
        <v>4120</v>
      </c>
      <c r="C4703">
        <f>1/COUNTIF(B:B,pizza_sales[[#This Row],[order_id]])</f>
        <v>0.5</v>
      </c>
      <c r="D4703" s="1" t="s">
        <v>129</v>
      </c>
      <c r="E4703">
        <v>1</v>
      </c>
      <c r="F4703" s="2">
        <v>42311</v>
      </c>
      <c r="G4703" s="2" t="str">
        <f>TEXT(pizza_sales[[#This Row],[order_date]],"dddd")</f>
        <v>Tuesday</v>
      </c>
      <c r="H4703" s="3">
        <v>0.52153935185185185</v>
      </c>
      <c r="I4703">
        <v>17.5</v>
      </c>
      <c r="J4703">
        <v>17.5</v>
      </c>
      <c r="K4703" s="1" t="s">
        <v>21</v>
      </c>
      <c r="L4703" s="1" t="s">
        <v>14</v>
      </c>
      <c r="M4703" s="1" t="s">
        <v>130</v>
      </c>
      <c r="N4703" s="1" t="s">
        <v>131</v>
      </c>
    </row>
    <row r="4704" spans="1:14" x14ac:dyDescent="0.3">
      <c r="A4704">
        <v>9404</v>
      </c>
      <c r="B4704">
        <v>4121</v>
      </c>
      <c r="C4704">
        <f>1/COUNTIF(B:B,pizza_sales[[#This Row],[order_id]])</f>
        <v>0.25</v>
      </c>
      <c r="D4704" s="1" t="s">
        <v>165</v>
      </c>
      <c r="E4704">
        <v>1</v>
      </c>
      <c r="F4704" s="2">
        <v>42311</v>
      </c>
      <c r="G4704" s="2" t="str">
        <f>TEXT(pizza_sales[[#This Row],[order_date]],"dddd")</f>
        <v>Tuesday</v>
      </c>
      <c r="H4704" s="3">
        <v>0.52611111111111108</v>
      </c>
      <c r="I4704">
        <v>23.65</v>
      </c>
      <c r="J4704">
        <v>23.65</v>
      </c>
      <c r="K4704" s="1" t="s">
        <v>41</v>
      </c>
      <c r="L4704" s="1" t="s">
        <v>26</v>
      </c>
      <c r="M4704" s="1" t="s">
        <v>166</v>
      </c>
      <c r="N4704" s="1" t="s">
        <v>167</v>
      </c>
    </row>
    <row r="4705" spans="1:14" x14ac:dyDescent="0.3">
      <c r="A4705">
        <v>9405</v>
      </c>
      <c r="B4705">
        <v>4121</v>
      </c>
      <c r="C4705">
        <f>1/COUNTIF(B:B,pizza_sales[[#This Row],[order_id]])</f>
        <v>0.25</v>
      </c>
      <c r="D4705" s="1" t="s">
        <v>20</v>
      </c>
      <c r="E4705">
        <v>1</v>
      </c>
      <c r="F4705" s="2">
        <v>42311</v>
      </c>
      <c r="G4705" s="2" t="str">
        <f>TEXT(pizza_sales[[#This Row],[order_date]],"dddd")</f>
        <v>Tuesday</v>
      </c>
      <c r="H4705" s="3">
        <v>0.52611111111111108</v>
      </c>
      <c r="I4705">
        <v>18.5</v>
      </c>
      <c r="J4705">
        <v>18.5</v>
      </c>
      <c r="K4705" s="1" t="s">
        <v>21</v>
      </c>
      <c r="L4705" s="1" t="s">
        <v>22</v>
      </c>
      <c r="M4705" s="1" t="s">
        <v>23</v>
      </c>
      <c r="N4705" s="1" t="s">
        <v>24</v>
      </c>
    </row>
    <row r="4706" spans="1:14" x14ac:dyDescent="0.3">
      <c r="A4706">
        <v>9406</v>
      </c>
      <c r="B4706">
        <v>4121</v>
      </c>
      <c r="C4706">
        <f>1/COUNTIF(B:B,pizza_sales[[#This Row],[order_id]])</f>
        <v>0.25</v>
      </c>
      <c r="D4706" s="1" t="s">
        <v>142</v>
      </c>
      <c r="E4706">
        <v>1</v>
      </c>
      <c r="F4706" s="2">
        <v>42311</v>
      </c>
      <c r="G4706" s="2" t="str">
        <f>TEXT(pizza_sales[[#This Row],[order_date]],"dddd")</f>
        <v>Tuesday</v>
      </c>
      <c r="H4706" s="3">
        <v>0.52611111111111108</v>
      </c>
      <c r="I4706">
        <v>16.5</v>
      </c>
      <c r="J4706">
        <v>16.5</v>
      </c>
      <c r="K4706" s="1" t="s">
        <v>21</v>
      </c>
      <c r="L4706" s="1" t="s">
        <v>14</v>
      </c>
      <c r="M4706" s="1" t="s">
        <v>15</v>
      </c>
      <c r="N4706" s="1" t="s">
        <v>16</v>
      </c>
    </row>
    <row r="4707" spans="1:14" x14ac:dyDescent="0.3">
      <c r="A4707">
        <v>9407</v>
      </c>
      <c r="B4707">
        <v>4121</v>
      </c>
      <c r="C4707">
        <f>1/COUNTIF(B:B,pizza_sales[[#This Row],[order_id]])</f>
        <v>0.25</v>
      </c>
      <c r="D4707" s="1" t="s">
        <v>159</v>
      </c>
      <c r="E4707">
        <v>1</v>
      </c>
      <c r="F4707" s="2">
        <v>42311</v>
      </c>
      <c r="G4707" s="2" t="str">
        <f>TEXT(pizza_sales[[#This Row],[order_date]],"dddd")</f>
        <v>Tuesday</v>
      </c>
      <c r="H4707" s="3">
        <v>0.52611111111111108</v>
      </c>
      <c r="I4707">
        <v>16.75</v>
      </c>
      <c r="J4707">
        <v>16.75</v>
      </c>
      <c r="K4707" s="1" t="s">
        <v>13</v>
      </c>
      <c r="L4707" s="1" t="s">
        <v>22</v>
      </c>
      <c r="M4707" s="1" t="s">
        <v>101</v>
      </c>
      <c r="N4707" s="1" t="s">
        <v>102</v>
      </c>
    </row>
    <row r="4708" spans="1:14" x14ac:dyDescent="0.3">
      <c r="A4708">
        <v>9408</v>
      </c>
      <c r="B4708">
        <v>4122</v>
      </c>
      <c r="C4708">
        <f>1/COUNTIF(B:B,pizza_sales[[#This Row],[order_id]])</f>
        <v>0.33333333333333331</v>
      </c>
      <c r="D4708" s="1" t="s">
        <v>103</v>
      </c>
      <c r="E4708">
        <v>1</v>
      </c>
      <c r="F4708" s="2">
        <v>42311</v>
      </c>
      <c r="G4708" s="2" t="str">
        <f>TEXT(pizza_sales[[#This Row],[order_date]],"dddd")</f>
        <v>Tuesday</v>
      </c>
      <c r="H4708" s="3">
        <v>0.5309490740740741</v>
      </c>
      <c r="I4708">
        <v>16</v>
      </c>
      <c r="J4708">
        <v>16</v>
      </c>
      <c r="K4708" s="1" t="s">
        <v>13</v>
      </c>
      <c r="L4708" s="1" t="s">
        <v>22</v>
      </c>
      <c r="M4708" s="1" t="s">
        <v>104</v>
      </c>
      <c r="N4708" s="1" t="s">
        <v>105</v>
      </c>
    </row>
    <row r="4709" spans="1:14" x14ac:dyDescent="0.3">
      <c r="A4709">
        <v>9409</v>
      </c>
      <c r="B4709">
        <v>4122</v>
      </c>
      <c r="C4709">
        <f>1/COUNTIF(B:B,pizza_sales[[#This Row],[order_id]])</f>
        <v>0.33333333333333331</v>
      </c>
      <c r="D4709" s="1" t="s">
        <v>147</v>
      </c>
      <c r="E4709">
        <v>1</v>
      </c>
      <c r="F4709" s="2">
        <v>42311</v>
      </c>
      <c r="G4709" s="2" t="str">
        <f>TEXT(pizza_sales[[#This Row],[order_date]],"dddd")</f>
        <v>Tuesday</v>
      </c>
      <c r="H4709" s="3">
        <v>0.5309490740740741</v>
      </c>
      <c r="I4709">
        <v>16.75</v>
      </c>
      <c r="J4709">
        <v>16.75</v>
      </c>
      <c r="K4709" s="1" t="s">
        <v>13</v>
      </c>
      <c r="L4709" s="1" t="s">
        <v>33</v>
      </c>
      <c r="M4709" s="1" t="s">
        <v>70</v>
      </c>
      <c r="N4709" s="1" t="s">
        <v>71</v>
      </c>
    </row>
    <row r="4710" spans="1:14" x14ac:dyDescent="0.3">
      <c r="A4710">
        <v>9410</v>
      </c>
      <c r="B4710">
        <v>4122</v>
      </c>
      <c r="C4710">
        <f>1/COUNTIF(B:B,pizza_sales[[#This Row],[order_id]])</f>
        <v>0.33333333333333331</v>
      </c>
      <c r="D4710" s="1" t="s">
        <v>122</v>
      </c>
      <c r="E4710">
        <v>1</v>
      </c>
      <c r="F4710" s="2">
        <v>42311</v>
      </c>
      <c r="G4710" s="2" t="str">
        <f>TEXT(pizza_sales[[#This Row],[order_date]],"dddd")</f>
        <v>Tuesday</v>
      </c>
      <c r="H4710" s="3">
        <v>0.5309490740740741</v>
      </c>
      <c r="I4710">
        <v>20.25</v>
      </c>
      <c r="J4710">
        <v>20.25</v>
      </c>
      <c r="K4710" s="1" t="s">
        <v>21</v>
      </c>
      <c r="L4710" s="1" t="s">
        <v>22</v>
      </c>
      <c r="M4710" s="1" t="s">
        <v>66</v>
      </c>
      <c r="N4710" s="1" t="s">
        <v>67</v>
      </c>
    </row>
    <row r="4711" spans="1:14" x14ac:dyDescent="0.3">
      <c r="A4711">
        <v>9411</v>
      </c>
      <c r="B4711">
        <v>4123</v>
      </c>
      <c r="C4711">
        <f>1/COUNTIF(B:B,pizza_sales[[#This Row],[order_id]])</f>
        <v>9.0909090909090912E-2</v>
      </c>
      <c r="D4711" s="1" t="s">
        <v>84</v>
      </c>
      <c r="E4711">
        <v>2</v>
      </c>
      <c r="F4711" s="2">
        <v>42311</v>
      </c>
      <c r="G4711" s="2" t="str">
        <f>TEXT(pizza_sales[[#This Row],[order_date]],"dddd")</f>
        <v>Tuesday</v>
      </c>
      <c r="H4711" s="3">
        <v>0.53724537037037035</v>
      </c>
      <c r="I4711">
        <v>12</v>
      </c>
      <c r="J4711">
        <v>24</v>
      </c>
      <c r="K4711" s="1" t="s">
        <v>41</v>
      </c>
      <c r="L4711" s="1" t="s">
        <v>14</v>
      </c>
      <c r="M4711" s="1" t="s">
        <v>85</v>
      </c>
      <c r="N4711" s="1" t="s">
        <v>86</v>
      </c>
    </row>
    <row r="4712" spans="1:14" x14ac:dyDescent="0.3">
      <c r="A4712">
        <v>9412</v>
      </c>
      <c r="B4712">
        <v>4123</v>
      </c>
      <c r="C4712">
        <f>1/COUNTIF(B:B,pizza_sales[[#This Row],[order_id]])</f>
        <v>9.0909090909090912E-2</v>
      </c>
      <c r="D4712" s="1" t="s">
        <v>96</v>
      </c>
      <c r="E4712">
        <v>1</v>
      </c>
      <c r="F4712" s="2">
        <v>42311</v>
      </c>
      <c r="G4712" s="2" t="str">
        <f>TEXT(pizza_sales[[#This Row],[order_date]],"dddd")</f>
        <v>Tuesday</v>
      </c>
      <c r="H4712" s="3">
        <v>0.53724537037037035</v>
      </c>
      <c r="I4712">
        <v>16.25</v>
      </c>
      <c r="J4712">
        <v>16.25</v>
      </c>
      <c r="K4712" s="1" t="s">
        <v>13</v>
      </c>
      <c r="L4712" s="1" t="s">
        <v>26</v>
      </c>
      <c r="M4712" s="1" t="s">
        <v>97</v>
      </c>
      <c r="N4712" s="1" t="s">
        <v>98</v>
      </c>
    </row>
    <row r="4713" spans="1:14" x14ac:dyDescent="0.3">
      <c r="A4713">
        <v>9413</v>
      </c>
      <c r="B4713">
        <v>4123</v>
      </c>
      <c r="C4713">
        <f>1/COUNTIF(B:B,pizza_sales[[#This Row],[order_id]])</f>
        <v>9.0909090909090912E-2</v>
      </c>
      <c r="D4713" s="1" t="s">
        <v>73</v>
      </c>
      <c r="E4713">
        <v>1</v>
      </c>
      <c r="F4713" s="2">
        <v>42311</v>
      </c>
      <c r="G4713" s="2" t="str">
        <f>TEXT(pizza_sales[[#This Row],[order_date]],"dddd")</f>
        <v>Tuesday</v>
      </c>
      <c r="H4713" s="3">
        <v>0.53724537037037035</v>
      </c>
      <c r="I4713">
        <v>20.75</v>
      </c>
      <c r="J4713">
        <v>20.75</v>
      </c>
      <c r="K4713" s="1" t="s">
        <v>21</v>
      </c>
      <c r="L4713" s="1" t="s">
        <v>33</v>
      </c>
      <c r="M4713" s="1" t="s">
        <v>74</v>
      </c>
      <c r="N4713" s="1" t="s">
        <v>75</v>
      </c>
    </row>
    <row r="4714" spans="1:14" x14ac:dyDescent="0.3">
      <c r="A4714">
        <v>9414</v>
      </c>
      <c r="B4714">
        <v>4123</v>
      </c>
      <c r="C4714">
        <f>1/COUNTIF(B:B,pizza_sales[[#This Row],[order_id]])</f>
        <v>9.0909090909090912E-2</v>
      </c>
      <c r="D4714" s="1" t="s">
        <v>168</v>
      </c>
      <c r="E4714">
        <v>1</v>
      </c>
      <c r="F4714" s="2">
        <v>42311</v>
      </c>
      <c r="G4714" s="2" t="str">
        <f>TEXT(pizza_sales[[#This Row],[order_date]],"dddd")</f>
        <v>Tuesday</v>
      </c>
      <c r="H4714" s="3">
        <v>0.53724537037037035</v>
      </c>
      <c r="I4714">
        <v>20.75</v>
      </c>
      <c r="J4714">
        <v>20.75</v>
      </c>
      <c r="K4714" s="1" t="s">
        <v>21</v>
      </c>
      <c r="L4714" s="1" t="s">
        <v>33</v>
      </c>
      <c r="M4714" s="1" t="s">
        <v>124</v>
      </c>
      <c r="N4714" s="1" t="s">
        <v>125</v>
      </c>
    </row>
    <row r="4715" spans="1:14" x14ac:dyDescent="0.3">
      <c r="A4715">
        <v>9415</v>
      </c>
      <c r="B4715">
        <v>4123</v>
      </c>
      <c r="C4715">
        <f>1/COUNTIF(B:B,pizza_sales[[#This Row],[order_id]])</f>
        <v>9.0909090909090912E-2</v>
      </c>
      <c r="D4715" s="1" t="s">
        <v>20</v>
      </c>
      <c r="E4715">
        <v>1</v>
      </c>
      <c r="F4715" s="2">
        <v>42311</v>
      </c>
      <c r="G4715" s="2" t="str">
        <f>TEXT(pizza_sales[[#This Row],[order_date]],"dddd")</f>
        <v>Tuesday</v>
      </c>
      <c r="H4715" s="3">
        <v>0.53724537037037035</v>
      </c>
      <c r="I4715">
        <v>18.5</v>
      </c>
      <c r="J4715">
        <v>18.5</v>
      </c>
      <c r="K4715" s="1" t="s">
        <v>21</v>
      </c>
      <c r="L4715" s="1" t="s">
        <v>22</v>
      </c>
      <c r="M4715" s="1" t="s">
        <v>23</v>
      </c>
      <c r="N4715" s="1" t="s">
        <v>24</v>
      </c>
    </row>
    <row r="4716" spans="1:14" x14ac:dyDescent="0.3">
      <c r="A4716">
        <v>9416</v>
      </c>
      <c r="B4716">
        <v>4123</v>
      </c>
      <c r="C4716">
        <f>1/COUNTIF(B:B,pizza_sales[[#This Row],[order_id]])</f>
        <v>9.0909090909090912E-2</v>
      </c>
      <c r="D4716" s="1" t="s">
        <v>128</v>
      </c>
      <c r="E4716">
        <v>1</v>
      </c>
      <c r="F4716" s="2">
        <v>42311</v>
      </c>
      <c r="G4716" s="2" t="str">
        <f>TEXT(pizza_sales[[#This Row],[order_date]],"dddd")</f>
        <v>Tuesday</v>
      </c>
      <c r="H4716" s="3">
        <v>0.53724537037037035</v>
      </c>
      <c r="I4716">
        <v>16</v>
      </c>
      <c r="J4716">
        <v>16</v>
      </c>
      <c r="K4716" s="1" t="s">
        <v>13</v>
      </c>
      <c r="L4716" s="1" t="s">
        <v>22</v>
      </c>
      <c r="M4716" s="1" t="s">
        <v>52</v>
      </c>
      <c r="N4716" s="1" t="s">
        <v>53</v>
      </c>
    </row>
    <row r="4717" spans="1:14" x14ac:dyDescent="0.3">
      <c r="A4717">
        <v>9417</v>
      </c>
      <c r="B4717">
        <v>4123</v>
      </c>
      <c r="C4717">
        <f>1/COUNTIF(B:B,pizza_sales[[#This Row],[order_id]])</f>
        <v>9.0909090909090912E-2</v>
      </c>
      <c r="D4717" s="1" t="s">
        <v>132</v>
      </c>
      <c r="E4717">
        <v>1</v>
      </c>
      <c r="F4717" s="2">
        <v>42311</v>
      </c>
      <c r="G4717" s="2" t="str">
        <f>TEXT(pizza_sales[[#This Row],[order_date]],"dddd")</f>
        <v>Tuesday</v>
      </c>
      <c r="H4717" s="3">
        <v>0.53724537037037035</v>
      </c>
      <c r="I4717">
        <v>10.5</v>
      </c>
      <c r="J4717">
        <v>10.5</v>
      </c>
      <c r="K4717" s="1" t="s">
        <v>41</v>
      </c>
      <c r="L4717" s="1" t="s">
        <v>14</v>
      </c>
      <c r="M4717" s="1" t="s">
        <v>15</v>
      </c>
      <c r="N4717" s="1" t="s">
        <v>16</v>
      </c>
    </row>
    <row r="4718" spans="1:14" x14ac:dyDescent="0.3">
      <c r="A4718">
        <v>9418</v>
      </c>
      <c r="B4718">
        <v>4123</v>
      </c>
      <c r="C4718">
        <f>1/COUNTIF(B:B,pizza_sales[[#This Row],[order_id]])</f>
        <v>9.0909090909090912E-2</v>
      </c>
      <c r="D4718" s="1" t="s">
        <v>36</v>
      </c>
      <c r="E4718">
        <v>1</v>
      </c>
      <c r="F4718" s="2">
        <v>42311</v>
      </c>
      <c r="G4718" s="2" t="str">
        <f>TEXT(pizza_sales[[#This Row],[order_date]],"dddd")</f>
        <v>Tuesday</v>
      </c>
      <c r="H4718" s="3">
        <v>0.53724537037037035</v>
      </c>
      <c r="I4718">
        <v>16.5</v>
      </c>
      <c r="J4718">
        <v>16.5</v>
      </c>
      <c r="K4718" s="1" t="s">
        <v>13</v>
      </c>
      <c r="L4718" s="1" t="s">
        <v>26</v>
      </c>
      <c r="M4718" s="1" t="s">
        <v>27</v>
      </c>
      <c r="N4718" s="1" t="s">
        <v>28</v>
      </c>
    </row>
    <row r="4719" spans="1:14" x14ac:dyDescent="0.3">
      <c r="A4719">
        <v>9419</v>
      </c>
      <c r="B4719">
        <v>4123</v>
      </c>
      <c r="C4719">
        <f>1/COUNTIF(B:B,pizza_sales[[#This Row],[order_id]])</f>
        <v>9.0909090909090912E-2</v>
      </c>
      <c r="D4719" s="1" t="s">
        <v>29</v>
      </c>
      <c r="E4719">
        <v>1</v>
      </c>
      <c r="F4719" s="2">
        <v>42311</v>
      </c>
      <c r="G4719" s="2" t="str">
        <f>TEXT(pizza_sales[[#This Row],[order_date]],"dddd")</f>
        <v>Tuesday</v>
      </c>
      <c r="H4719" s="3">
        <v>0.53724537037037035</v>
      </c>
      <c r="I4719">
        <v>16</v>
      </c>
      <c r="J4719">
        <v>16</v>
      </c>
      <c r="K4719" s="1" t="s">
        <v>13</v>
      </c>
      <c r="L4719" s="1" t="s">
        <v>22</v>
      </c>
      <c r="M4719" s="1" t="s">
        <v>30</v>
      </c>
      <c r="N4719" s="1" t="s">
        <v>31</v>
      </c>
    </row>
    <row r="4720" spans="1:14" x14ac:dyDescent="0.3">
      <c r="A4720">
        <v>9420</v>
      </c>
      <c r="B4720">
        <v>4123</v>
      </c>
      <c r="C4720">
        <f>1/COUNTIF(B:B,pizza_sales[[#This Row],[order_id]])</f>
        <v>9.0909090909090912E-2</v>
      </c>
      <c r="D4720" s="1" t="s">
        <v>32</v>
      </c>
      <c r="E4720">
        <v>1</v>
      </c>
      <c r="F4720" s="2">
        <v>42311</v>
      </c>
      <c r="G4720" s="2" t="str">
        <f>TEXT(pizza_sales[[#This Row],[order_date]],"dddd")</f>
        <v>Tuesday</v>
      </c>
      <c r="H4720" s="3">
        <v>0.53724537037037035</v>
      </c>
      <c r="I4720">
        <v>20.75</v>
      </c>
      <c r="J4720">
        <v>20.75</v>
      </c>
      <c r="K4720" s="1" t="s">
        <v>21</v>
      </c>
      <c r="L4720" s="1" t="s">
        <v>33</v>
      </c>
      <c r="M4720" s="1" t="s">
        <v>34</v>
      </c>
      <c r="N4720" s="1" t="s">
        <v>35</v>
      </c>
    </row>
    <row r="4721" spans="1:14" x14ac:dyDescent="0.3">
      <c r="A4721">
        <v>9421</v>
      </c>
      <c r="B4721">
        <v>4123</v>
      </c>
      <c r="C4721">
        <f>1/COUNTIF(B:B,pizza_sales[[#This Row],[order_id]])</f>
        <v>9.0909090909090912E-2</v>
      </c>
      <c r="D4721" s="1" t="s">
        <v>44</v>
      </c>
      <c r="E4721">
        <v>1</v>
      </c>
      <c r="F4721" s="2">
        <v>42311</v>
      </c>
      <c r="G4721" s="2" t="str">
        <f>TEXT(pizza_sales[[#This Row],[order_date]],"dddd")</f>
        <v>Tuesday</v>
      </c>
      <c r="H4721" s="3">
        <v>0.53724537037037035</v>
      </c>
      <c r="I4721">
        <v>12</v>
      </c>
      <c r="J4721">
        <v>12</v>
      </c>
      <c r="K4721" s="1" t="s">
        <v>41</v>
      </c>
      <c r="L4721" s="1" t="s">
        <v>14</v>
      </c>
      <c r="M4721" s="1" t="s">
        <v>45</v>
      </c>
      <c r="N4721" s="1" t="s">
        <v>46</v>
      </c>
    </row>
    <row r="4722" spans="1:14" x14ac:dyDescent="0.3">
      <c r="A4722">
        <v>9422</v>
      </c>
      <c r="B4722">
        <v>4124</v>
      </c>
      <c r="C4722">
        <f>1/COUNTIF(B:B,pizza_sales[[#This Row],[order_id]])</f>
        <v>0.25</v>
      </c>
      <c r="D4722" s="1" t="s">
        <v>20</v>
      </c>
      <c r="E4722">
        <v>1</v>
      </c>
      <c r="F4722" s="2">
        <v>42311</v>
      </c>
      <c r="G4722" s="2" t="str">
        <f>TEXT(pizza_sales[[#This Row],[order_date]],"dddd")</f>
        <v>Tuesday</v>
      </c>
      <c r="H4722" s="3">
        <v>0.53755787037037039</v>
      </c>
      <c r="I4722">
        <v>18.5</v>
      </c>
      <c r="J4722">
        <v>18.5</v>
      </c>
      <c r="K4722" s="1" t="s">
        <v>21</v>
      </c>
      <c r="L4722" s="1" t="s">
        <v>22</v>
      </c>
      <c r="M4722" s="1" t="s">
        <v>23</v>
      </c>
      <c r="N4722" s="1" t="s">
        <v>24</v>
      </c>
    </row>
    <row r="4723" spans="1:14" x14ac:dyDescent="0.3">
      <c r="A4723">
        <v>9423</v>
      </c>
      <c r="B4723">
        <v>4124</v>
      </c>
      <c r="C4723">
        <f>1/COUNTIF(B:B,pizza_sales[[#This Row],[order_id]])</f>
        <v>0.25</v>
      </c>
      <c r="D4723" s="1" t="s">
        <v>119</v>
      </c>
      <c r="E4723">
        <v>1</v>
      </c>
      <c r="F4723" s="2">
        <v>42311</v>
      </c>
      <c r="G4723" s="2" t="str">
        <f>TEXT(pizza_sales[[#This Row],[order_date]],"dddd")</f>
        <v>Tuesday</v>
      </c>
      <c r="H4723" s="3">
        <v>0.53755787037037039</v>
      </c>
      <c r="I4723">
        <v>12.5</v>
      </c>
      <c r="J4723">
        <v>12.5</v>
      </c>
      <c r="K4723" s="1" t="s">
        <v>13</v>
      </c>
      <c r="L4723" s="1" t="s">
        <v>14</v>
      </c>
      <c r="M4723" s="1" t="s">
        <v>78</v>
      </c>
      <c r="N4723" s="1" t="s">
        <v>79</v>
      </c>
    </row>
    <row r="4724" spans="1:14" x14ac:dyDescent="0.3">
      <c r="A4724">
        <v>9424</v>
      </c>
      <c r="B4724">
        <v>4124</v>
      </c>
      <c r="C4724">
        <f>1/COUNTIF(B:B,pizza_sales[[#This Row],[order_id]])</f>
        <v>0.25</v>
      </c>
      <c r="D4724" s="1" t="s">
        <v>157</v>
      </c>
      <c r="E4724">
        <v>1</v>
      </c>
      <c r="F4724" s="2">
        <v>42311</v>
      </c>
      <c r="G4724" s="2" t="str">
        <f>TEXT(pizza_sales[[#This Row],[order_date]],"dddd")</f>
        <v>Tuesday</v>
      </c>
      <c r="H4724" s="3">
        <v>0.53755787037037039</v>
      </c>
      <c r="I4724">
        <v>12</v>
      </c>
      <c r="J4724">
        <v>12</v>
      </c>
      <c r="K4724" s="1" t="s">
        <v>41</v>
      </c>
      <c r="L4724" s="1" t="s">
        <v>22</v>
      </c>
      <c r="M4724" s="1" t="s">
        <v>110</v>
      </c>
      <c r="N4724" s="1" t="s">
        <v>111</v>
      </c>
    </row>
    <row r="4725" spans="1:14" x14ac:dyDescent="0.3">
      <c r="A4725">
        <v>9425</v>
      </c>
      <c r="B4725">
        <v>4124</v>
      </c>
      <c r="C4725">
        <f>1/COUNTIF(B:B,pizza_sales[[#This Row],[order_id]])</f>
        <v>0.25</v>
      </c>
      <c r="D4725" s="1" t="s">
        <v>137</v>
      </c>
      <c r="E4725">
        <v>1</v>
      </c>
      <c r="F4725" s="2">
        <v>42311</v>
      </c>
      <c r="G4725" s="2" t="str">
        <f>TEXT(pizza_sales[[#This Row],[order_date]],"dddd")</f>
        <v>Tuesday</v>
      </c>
      <c r="H4725" s="3">
        <v>0.53755787037037039</v>
      </c>
      <c r="I4725">
        <v>16.75</v>
      </c>
      <c r="J4725">
        <v>16.75</v>
      </c>
      <c r="K4725" s="1" t="s">
        <v>13</v>
      </c>
      <c r="L4725" s="1" t="s">
        <v>33</v>
      </c>
      <c r="M4725" s="1" t="s">
        <v>34</v>
      </c>
      <c r="N4725" s="1" t="s">
        <v>35</v>
      </c>
    </row>
    <row r="4726" spans="1:14" x14ac:dyDescent="0.3">
      <c r="A4726">
        <v>9426</v>
      </c>
      <c r="B4726">
        <v>4125</v>
      </c>
      <c r="C4726">
        <f>1/COUNTIF(B:B,pizza_sales[[#This Row],[order_id]])</f>
        <v>1</v>
      </c>
      <c r="D4726" s="1" t="s">
        <v>40</v>
      </c>
      <c r="E4726">
        <v>1</v>
      </c>
      <c r="F4726" s="2">
        <v>42311</v>
      </c>
      <c r="G4726" s="2" t="str">
        <f>TEXT(pizza_sales[[#This Row],[order_date]],"dddd")</f>
        <v>Tuesday</v>
      </c>
      <c r="H4726" s="3">
        <v>0.54177083333333331</v>
      </c>
      <c r="I4726">
        <v>12.75</v>
      </c>
      <c r="J4726">
        <v>12.75</v>
      </c>
      <c r="K4726" s="1" t="s">
        <v>41</v>
      </c>
      <c r="L4726" s="1" t="s">
        <v>33</v>
      </c>
      <c r="M4726" s="1" t="s">
        <v>42</v>
      </c>
      <c r="N4726" s="1" t="s">
        <v>43</v>
      </c>
    </row>
    <row r="4727" spans="1:14" x14ac:dyDescent="0.3">
      <c r="A4727">
        <v>9427</v>
      </c>
      <c r="B4727">
        <v>4126</v>
      </c>
      <c r="C4727">
        <f>1/COUNTIF(B:B,pizza_sales[[#This Row],[order_id]])</f>
        <v>1</v>
      </c>
      <c r="D4727" s="1" t="s">
        <v>149</v>
      </c>
      <c r="E4727">
        <v>1</v>
      </c>
      <c r="F4727" s="2">
        <v>42311</v>
      </c>
      <c r="G4727" s="2" t="str">
        <f>TEXT(pizza_sales[[#This Row],[order_date]],"dddd")</f>
        <v>Tuesday</v>
      </c>
      <c r="H4727" s="3">
        <v>0.54682870370370373</v>
      </c>
      <c r="I4727">
        <v>12.25</v>
      </c>
      <c r="J4727">
        <v>12.25</v>
      </c>
      <c r="K4727" s="1" t="s">
        <v>41</v>
      </c>
      <c r="L4727" s="1" t="s">
        <v>26</v>
      </c>
      <c r="M4727" s="1" t="s">
        <v>114</v>
      </c>
      <c r="N4727" s="1" t="s">
        <v>115</v>
      </c>
    </row>
    <row r="4728" spans="1:14" x14ac:dyDescent="0.3">
      <c r="A4728">
        <v>9428</v>
      </c>
      <c r="B4728">
        <v>4127</v>
      </c>
      <c r="C4728">
        <f>1/COUNTIF(B:B,pizza_sales[[#This Row],[order_id]])</f>
        <v>1</v>
      </c>
      <c r="D4728" s="1" t="s">
        <v>32</v>
      </c>
      <c r="E4728">
        <v>1</v>
      </c>
      <c r="F4728" s="2">
        <v>42311</v>
      </c>
      <c r="G4728" s="2" t="str">
        <f>TEXT(pizza_sales[[#This Row],[order_date]],"dddd")</f>
        <v>Tuesday</v>
      </c>
      <c r="H4728" s="3">
        <v>0.54850694444444448</v>
      </c>
      <c r="I4728">
        <v>20.75</v>
      </c>
      <c r="J4728">
        <v>20.75</v>
      </c>
      <c r="K4728" s="1" t="s">
        <v>21</v>
      </c>
      <c r="L4728" s="1" t="s">
        <v>33</v>
      </c>
      <c r="M4728" s="1" t="s">
        <v>34</v>
      </c>
      <c r="N4728" s="1" t="s">
        <v>35</v>
      </c>
    </row>
    <row r="4729" spans="1:14" x14ac:dyDescent="0.3">
      <c r="A4729">
        <v>9429</v>
      </c>
      <c r="B4729">
        <v>4128</v>
      </c>
      <c r="C4729">
        <f>1/COUNTIF(B:B,pizza_sales[[#This Row],[order_id]])</f>
        <v>1</v>
      </c>
      <c r="D4729" s="1" t="s">
        <v>117</v>
      </c>
      <c r="E4729">
        <v>1</v>
      </c>
      <c r="F4729" s="2">
        <v>42311</v>
      </c>
      <c r="G4729" s="2" t="str">
        <f>TEXT(pizza_sales[[#This Row],[order_date]],"dddd")</f>
        <v>Tuesday</v>
      </c>
      <c r="H4729" s="3">
        <v>0.55608796296296292</v>
      </c>
      <c r="I4729">
        <v>12.75</v>
      </c>
      <c r="J4729">
        <v>12.75</v>
      </c>
      <c r="K4729" s="1" t="s">
        <v>41</v>
      </c>
      <c r="L4729" s="1" t="s">
        <v>33</v>
      </c>
      <c r="M4729" s="1" t="s">
        <v>70</v>
      </c>
      <c r="N4729" s="1" t="s">
        <v>71</v>
      </c>
    </row>
    <row r="4730" spans="1:14" x14ac:dyDescent="0.3">
      <c r="A4730">
        <v>9430</v>
      </c>
      <c r="B4730">
        <v>4129</v>
      </c>
      <c r="C4730">
        <f>1/COUNTIF(B:B,pizza_sales[[#This Row],[order_id]])</f>
        <v>1</v>
      </c>
      <c r="D4730" s="1" t="s">
        <v>20</v>
      </c>
      <c r="E4730">
        <v>1</v>
      </c>
      <c r="F4730" s="2">
        <v>42311</v>
      </c>
      <c r="G4730" s="2" t="str">
        <f>TEXT(pizza_sales[[#This Row],[order_date]],"dddd")</f>
        <v>Tuesday</v>
      </c>
      <c r="H4730" s="3">
        <v>0.55645833333333339</v>
      </c>
      <c r="I4730">
        <v>18.5</v>
      </c>
      <c r="J4730">
        <v>18.5</v>
      </c>
      <c r="K4730" s="1" t="s">
        <v>21</v>
      </c>
      <c r="L4730" s="1" t="s">
        <v>22</v>
      </c>
      <c r="M4730" s="1" t="s">
        <v>23</v>
      </c>
      <c r="N4730" s="1" t="s">
        <v>24</v>
      </c>
    </row>
    <row r="4731" spans="1:14" x14ac:dyDescent="0.3">
      <c r="A4731">
        <v>9431</v>
      </c>
      <c r="B4731">
        <v>4130</v>
      </c>
      <c r="C4731">
        <f>1/COUNTIF(B:B,pizza_sales[[#This Row],[order_id]])</f>
        <v>0.33333333333333331</v>
      </c>
      <c r="D4731" s="1" t="s">
        <v>173</v>
      </c>
      <c r="E4731">
        <v>1</v>
      </c>
      <c r="F4731" s="2">
        <v>42311</v>
      </c>
      <c r="G4731" s="2" t="str">
        <f>TEXT(pizza_sales[[#This Row],[order_date]],"dddd")</f>
        <v>Tuesday</v>
      </c>
      <c r="H4731" s="3">
        <v>0.55700231481481477</v>
      </c>
      <c r="I4731">
        <v>20.25</v>
      </c>
      <c r="J4731">
        <v>20.25</v>
      </c>
      <c r="K4731" s="1" t="s">
        <v>21</v>
      </c>
      <c r="L4731" s="1" t="s">
        <v>26</v>
      </c>
      <c r="M4731" s="1" t="s">
        <v>97</v>
      </c>
      <c r="N4731" s="1" t="s">
        <v>98</v>
      </c>
    </row>
    <row r="4732" spans="1:14" x14ac:dyDescent="0.3">
      <c r="A4732">
        <v>9432</v>
      </c>
      <c r="B4732">
        <v>4130</v>
      </c>
      <c r="C4732">
        <f>1/COUNTIF(B:B,pizza_sales[[#This Row],[order_id]])</f>
        <v>0.33333333333333331</v>
      </c>
      <c r="D4732" s="1" t="s">
        <v>73</v>
      </c>
      <c r="E4732">
        <v>1</v>
      </c>
      <c r="F4732" s="2">
        <v>42311</v>
      </c>
      <c r="G4732" s="2" t="str">
        <f>TEXT(pizza_sales[[#This Row],[order_date]],"dddd")</f>
        <v>Tuesday</v>
      </c>
      <c r="H4732" s="3">
        <v>0.55700231481481477</v>
      </c>
      <c r="I4732">
        <v>20.75</v>
      </c>
      <c r="J4732">
        <v>20.75</v>
      </c>
      <c r="K4732" s="1" t="s">
        <v>21</v>
      </c>
      <c r="L4732" s="1" t="s">
        <v>33</v>
      </c>
      <c r="M4732" s="1" t="s">
        <v>74</v>
      </c>
      <c r="N4732" s="1" t="s">
        <v>75</v>
      </c>
    </row>
    <row r="4733" spans="1:14" x14ac:dyDescent="0.3">
      <c r="A4733">
        <v>9433</v>
      </c>
      <c r="B4733">
        <v>4130</v>
      </c>
      <c r="C4733">
        <f>1/COUNTIF(B:B,pizza_sales[[#This Row],[order_id]])</f>
        <v>0.33333333333333331</v>
      </c>
      <c r="D4733" s="1" t="s">
        <v>147</v>
      </c>
      <c r="E4733">
        <v>1</v>
      </c>
      <c r="F4733" s="2">
        <v>42311</v>
      </c>
      <c r="G4733" s="2" t="str">
        <f>TEXT(pizza_sales[[#This Row],[order_date]],"dddd")</f>
        <v>Tuesday</v>
      </c>
      <c r="H4733" s="3">
        <v>0.55700231481481477</v>
      </c>
      <c r="I4733">
        <v>16.75</v>
      </c>
      <c r="J4733">
        <v>16.75</v>
      </c>
      <c r="K4733" s="1" t="s">
        <v>13</v>
      </c>
      <c r="L4733" s="1" t="s">
        <v>33</v>
      </c>
      <c r="M4733" s="1" t="s">
        <v>70</v>
      </c>
      <c r="N4733" s="1" t="s">
        <v>71</v>
      </c>
    </row>
    <row r="4734" spans="1:14" x14ac:dyDescent="0.3">
      <c r="A4734">
        <v>9434</v>
      </c>
      <c r="B4734">
        <v>4131</v>
      </c>
      <c r="C4734">
        <f>1/COUNTIF(B:B,pizza_sales[[#This Row],[order_id]])</f>
        <v>0.14285714285714285</v>
      </c>
      <c r="D4734" s="1" t="s">
        <v>118</v>
      </c>
      <c r="E4734">
        <v>1</v>
      </c>
      <c r="F4734" s="2">
        <v>42311</v>
      </c>
      <c r="G4734" s="2" t="str">
        <f>TEXT(pizza_sales[[#This Row],[order_date]],"dddd")</f>
        <v>Tuesday</v>
      </c>
      <c r="H4734" s="3">
        <v>0.57306712962962958</v>
      </c>
      <c r="I4734">
        <v>16.75</v>
      </c>
      <c r="J4734">
        <v>16.75</v>
      </c>
      <c r="K4734" s="1" t="s">
        <v>13</v>
      </c>
      <c r="L4734" s="1" t="s">
        <v>33</v>
      </c>
      <c r="M4734" s="1" t="s">
        <v>42</v>
      </c>
      <c r="N4734" s="1" t="s">
        <v>43</v>
      </c>
    </row>
    <row r="4735" spans="1:14" x14ac:dyDescent="0.3">
      <c r="A4735">
        <v>9435</v>
      </c>
      <c r="B4735">
        <v>4131</v>
      </c>
      <c r="C4735">
        <f>1/COUNTIF(B:B,pizza_sales[[#This Row],[order_id]])</f>
        <v>0.14285714285714285</v>
      </c>
      <c r="D4735" s="1" t="s">
        <v>40</v>
      </c>
      <c r="E4735">
        <v>1</v>
      </c>
      <c r="F4735" s="2">
        <v>42311</v>
      </c>
      <c r="G4735" s="2" t="str">
        <f>TEXT(pizza_sales[[#This Row],[order_date]],"dddd")</f>
        <v>Tuesday</v>
      </c>
      <c r="H4735" s="3">
        <v>0.57306712962962958</v>
      </c>
      <c r="I4735">
        <v>12.75</v>
      </c>
      <c r="J4735">
        <v>12.75</v>
      </c>
      <c r="K4735" s="1" t="s">
        <v>41</v>
      </c>
      <c r="L4735" s="1" t="s">
        <v>33</v>
      </c>
      <c r="M4735" s="1" t="s">
        <v>42</v>
      </c>
      <c r="N4735" s="1" t="s">
        <v>43</v>
      </c>
    </row>
    <row r="4736" spans="1:14" x14ac:dyDescent="0.3">
      <c r="A4736">
        <v>9436</v>
      </c>
      <c r="B4736">
        <v>4131</v>
      </c>
      <c r="C4736">
        <f>1/COUNTIF(B:B,pizza_sales[[#This Row],[order_id]])</f>
        <v>0.14285714285714285</v>
      </c>
      <c r="D4736" s="1" t="s">
        <v>17</v>
      </c>
      <c r="E4736">
        <v>1</v>
      </c>
      <c r="F4736" s="2">
        <v>42311</v>
      </c>
      <c r="G4736" s="2" t="str">
        <f>TEXT(pizza_sales[[#This Row],[order_date]],"dddd")</f>
        <v>Tuesday</v>
      </c>
      <c r="H4736" s="3">
        <v>0.57306712962962958</v>
      </c>
      <c r="I4736">
        <v>16</v>
      </c>
      <c r="J4736">
        <v>16</v>
      </c>
      <c r="K4736" s="1" t="s">
        <v>13</v>
      </c>
      <c r="L4736" s="1" t="s">
        <v>14</v>
      </c>
      <c r="M4736" s="1" t="s">
        <v>18</v>
      </c>
      <c r="N4736" s="1" t="s">
        <v>19</v>
      </c>
    </row>
    <row r="4737" spans="1:14" x14ac:dyDescent="0.3">
      <c r="A4737">
        <v>9437</v>
      </c>
      <c r="B4737">
        <v>4131</v>
      </c>
      <c r="C4737">
        <f>1/COUNTIF(B:B,pizza_sales[[#This Row],[order_id]])</f>
        <v>0.14285714285714285</v>
      </c>
      <c r="D4737" s="1" t="s">
        <v>161</v>
      </c>
      <c r="E4737">
        <v>1</v>
      </c>
      <c r="F4737" s="2">
        <v>42311</v>
      </c>
      <c r="G4737" s="2" t="str">
        <f>TEXT(pizza_sales[[#This Row],[order_date]],"dddd")</f>
        <v>Tuesday</v>
      </c>
      <c r="H4737" s="3">
        <v>0.57306712962962958</v>
      </c>
      <c r="I4737">
        <v>12</v>
      </c>
      <c r="J4737">
        <v>12</v>
      </c>
      <c r="K4737" s="1" t="s">
        <v>41</v>
      </c>
      <c r="L4737" s="1" t="s">
        <v>22</v>
      </c>
      <c r="M4737" s="1" t="s">
        <v>104</v>
      </c>
      <c r="N4737" s="1" t="s">
        <v>105</v>
      </c>
    </row>
    <row r="4738" spans="1:14" x14ac:dyDescent="0.3">
      <c r="A4738">
        <v>9438</v>
      </c>
      <c r="B4738">
        <v>4131</v>
      </c>
      <c r="C4738">
        <f>1/COUNTIF(B:B,pizza_sales[[#This Row],[order_id]])</f>
        <v>0.14285714285714285</v>
      </c>
      <c r="D4738" s="1" t="s">
        <v>29</v>
      </c>
      <c r="E4738">
        <v>1</v>
      </c>
      <c r="F4738" s="2">
        <v>42311</v>
      </c>
      <c r="G4738" s="2" t="str">
        <f>TEXT(pizza_sales[[#This Row],[order_date]],"dddd")</f>
        <v>Tuesday</v>
      </c>
      <c r="H4738" s="3">
        <v>0.57306712962962958</v>
      </c>
      <c r="I4738">
        <v>16</v>
      </c>
      <c r="J4738">
        <v>16</v>
      </c>
      <c r="K4738" s="1" t="s">
        <v>13</v>
      </c>
      <c r="L4738" s="1" t="s">
        <v>22</v>
      </c>
      <c r="M4738" s="1" t="s">
        <v>30</v>
      </c>
      <c r="N4738" s="1" t="s">
        <v>31</v>
      </c>
    </row>
    <row r="4739" spans="1:14" x14ac:dyDescent="0.3">
      <c r="A4739">
        <v>9439</v>
      </c>
      <c r="B4739">
        <v>4131</v>
      </c>
      <c r="C4739">
        <f>1/COUNTIF(B:B,pizza_sales[[#This Row],[order_id]])</f>
        <v>0.14285714285714285</v>
      </c>
      <c r="D4739" s="1" t="s">
        <v>119</v>
      </c>
      <c r="E4739">
        <v>1</v>
      </c>
      <c r="F4739" s="2">
        <v>42311</v>
      </c>
      <c r="G4739" s="2" t="str">
        <f>TEXT(pizza_sales[[#This Row],[order_date]],"dddd")</f>
        <v>Tuesday</v>
      </c>
      <c r="H4739" s="3">
        <v>0.57306712962962958</v>
      </c>
      <c r="I4739">
        <v>12.5</v>
      </c>
      <c r="J4739">
        <v>12.5</v>
      </c>
      <c r="K4739" s="1" t="s">
        <v>13</v>
      </c>
      <c r="L4739" s="1" t="s">
        <v>14</v>
      </c>
      <c r="M4739" s="1" t="s">
        <v>78</v>
      </c>
      <c r="N4739" s="1" t="s">
        <v>79</v>
      </c>
    </row>
    <row r="4740" spans="1:14" x14ac:dyDescent="0.3">
      <c r="A4740">
        <v>9440</v>
      </c>
      <c r="B4740">
        <v>4131</v>
      </c>
      <c r="C4740">
        <f>1/COUNTIF(B:B,pizza_sales[[#This Row],[order_id]])</f>
        <v>0.14285714285714285</v>
      </c>
      <c r="D4740" s="1" t="s">
        <v>122</v>
      </c>
      <c r="E4740">
        <v>1</v>
      </c>
      <c r="F4740" s="2">
        <v>42311</v>
      </c>
      <c r="G4740" s="2" t="str">
        <f>TEXT(pizza_sales[[#This Row],[order_date]],"dddd")</f>
        <v>Tuesday</v>
      </c>
      <c r="H4740" s="3">
        <v>0.57306712962962958</v>
      </c>
      <c r="I4740">
        <v>20.25</v>
      </c>
      <c r="J4740">
        <v>20.25</v>
      </c>
      <c r="K4740" s="1" t="s">
        <v>21</v>
      </c>
      <c r="L4740" s="1" t="s">
        <v>22</v>
      </c>
      <c r="M4740" s="1" t="s">
        <v>66</v>
      </c>
      <c r="N4740" s="1" t="s">
        <v>67</v>
      </c>
    </row>
    <row r="4741" spans="1:14" x14ac:dyDescent="0.3">
      <c r="A4741">
        <v>9441</v>
      </c>
      <c r="B4741">
        <v>4132</v>
      </c>
      <c r="C4741">
        <f>1/COUNTIF(B:B,pizza_sales[[#This Row],[order_id]])</f>
        <v>0.25</v>
      </c>
      <c r="D4741" s="1" t="s">
        <v>51</v>
      </c>
      <c r="E4741">
        <v>1</v>
      </c>
      <c r="F4741" s="2">
        <v>42311</v>
      </c>
      <c r="G4741" s="2" t="str">
        <f>TEXT(pizza_sales[[#This Row],[order_date]],"dddd")</f>
        <v>Tuesday</v>
      </c>
      <c r="H4741" s="3">
        <v>0.57622685185185185</v>
      </c>
      <c r="I4741">
        <v>12</v>
      </c>
      <c r="J4741">
        <v>12</v>
      </c>
      <c r="K4741" s="1" t="s">
        <v>41</v>
      </c>
      <c r="L4741" s="1" t="s">
        <v>22</v>
      </c>
      <c r="M4741" s="1" t="s">
        <v>52</v>
      </c>
      <c r="N4741" s="1" t="s">
        <v>53</v>
      </c>
    </row>
    <row r="4742" spans="1:14" x14ac:dyDescent="0.3">
      <c r="A4742">
        <v>9442</v>
      </c>
      <c r="B4742">
        <v>4132</v>
      </c>
      <c r="C4742">
        <f>1/COUNTIF(B:B,pizza_sales[[#This Row],[order_id]])</f>
        <v>0.25</v>
      </c>
      <c r="D4742" s="1" t="s">
        <v>68</v>
      </c>
      <c r="E4742">
        <v>1</v>
      </c>
      <c r="F4742" s="2">
        <v>42311</v>
      </c>
      <c r="G4742" s="2" t="str">
        <f>TEXT(pizza_sales[[#This Row],[order_date]],"dddd")</f>
        <v>Tuesday</v>
      </c>
      <c r="H4742" s="3">
        <v>0.57622685185185185</v>
      </c>
      <c r="I4742">
        <v>20.25</v>
      </c>
      <c r="J4742">
        <v>20.25</v>
      </c>
      <c r="K4742" s="1" t="s">
        <v>21</v>
      </c>
      <c r="L4742" s="1" t="s">
        <v>22</v>
      </c>
      <c r="M4742" s="1" t="s">
        <v>30</v>
      </c>
      <c r="N4742" s="1" t="s">
        <v>31</v>
      </c>
    </row>
    <row r="4743" spans="1:14" x14ac:dyDescent="0.3">
      <c r="A4743">
        <v>9443</v>
      </c>
      <c r="B4743">
        <v>4132</v>
      </c>
      <c r="C4743">
        <f>1/COUNTIF(B:B,pizza_sales[[#This Row],[order_id]])</f>
        <v>0.25</v>
      </c>
      <c r="D4743" s="1" t="s">
        <v>117</v>
      </c>
      <c r="E4743">
        <v>1</v>
      </c>
      <c r="F4743" s="2">
        <v>42311</v>
      </c>
      <c r="G4743" s="2" t="str">
        <f>TEXT(pizza_sales[[#This Row],[order_date]],"dddd")</f>
        <v>Tuesday</v>
      </c>
      <c r="H4743" s="3">
        <v>0.57622685185185185</v>
      </c>
      <c r="I4743">
        <v>12.75</v>
      </c>
      <c r="J4743">
        <v>12.75</v>
      </c>
      <c r="K4743" s="1" t="s">
        <v>41</v>
      </c>
      <c r="L4743" s="1" t="s">
        <v>33</v>
      </c>
      <c r="M4743" s="1" t="s">
        <v>70</v>
      </c>
      <c r="N4743" s="1" t="s">
        <v>71</v>
      </c>
    </row>
    <row r="4744" spans="1:14" x14ac:dyDescent="0.3">
      <c r="A4744">
        <v>9444</v>
      </c>
      <c r="B4744">
        <v>4132</v>
      </c>
      <c r="C4744">
        <f>1/COUNTIF(B:B,pizza_sales[[#This Row],[order_id]])</f>
        <v>0.25</v>
      </c>
      <c r="D4744" s="1" t="s">
        <v>47</v>
      </c>
      <c r="E4744">
        <v>1</v>
      </c>
      <c r="F4744" s="2">
        <v>42311</v>
      </c>
      <c r="G4744" s="2" t="str">
        <f>TEXT(pizza_sales[[#This Row],[order_date]],"dddd")</f>
        <v>Tuesday</v>
      </c>
      <c r="H4744" s="3">
        <v>0.57622685185185185</v>
      </c>
      <c r="I4744">
        <v>12.5</v>
      </c>
      <c r="J4744">
        <v>12.5</v>
      </c>
      <c r="K4744" s="1" t="s">
        <v>41</v>
      </c>
      <c r="L4744" s="1" t="s">
        <v>26</v>
      </c>
      <c r="M4744" s="1" t="s">
        <v>48</v>
      </c>
      <c r="N4744" s="1" t="s">
        <v>49</v>
      </c>
    </row>
    <row r="4745" spans="1:14" x14ac:dyDescent="0.3">
      <c r="A4745">
        <v>9445</v>
      </c>
      <c r="B4745">
        <v>4133</v>
      </c>
      <c r="C4745">
        <f>1/COUNTIF(B:B,pizza_sales[[#This Row],[order_id]])</f>
        <v>1</v>
      </c>
      <c r="D4745" s="1" t="s">
        <v>69</v>
      </c>
      <c r="E4745">
        <v>1</v>
      </c>
      <c r="F4745" s="2">
        <v>42311</v>
      </c>
      <c r="G4745" s="2" t="str">
        <f>TEXT(pizza_sales[[#This Row],[order_date]],"dddd")</f>
        <v>Tuesday</v>
      </c>
      <c r="H4745" s="3">
        <v>0.58690972222222226</v>
      </c>
      <c r="I4745">
        <v>20.75</v>
      </c>
      <c r="J4745">
        <v>20.75</v>
      </c>
      <c r="K4745" s="1" t="s">
        <v>21</v>
      </c>
      <c r="L4745" s="1" t="s">
        <v>33</v>
      </c>
      <c r="M4745" s="1" t="s">
        <v>70</v>
      </c>
      <c r="N4745" s="1" t="s">
        <v>71</v>
      </c>
    </row>
    <row r="4746" spans="1:14" x14ac:dyDescent="0.3">
      <c r="A4746">
        <v>9446</v>
      </c>
      <c r="B4746">
        <v>4134</v>
      </c>
      <c r="C4746">
        <f>1/COUNTIF(B:B,pizza_sales[[#This Row],[order_id]])</f>
        <v>0.5</v>
      </c>
      <c r="D4746" s="1" t="s">
        <v>90</v>
      </c>
      <c r="E4746">
        <v>1</v>
      </c>
      <c r="F4746" s="2">
        <v>42311</v>
      </c>
      <c r="G4746" s="2" t="str">
        <f>TEXT(pizza_sales[[#This Row],[order_date]],"dddd")</f>
        <v>Tuesday</v>
      </c>
      <c r="H4746" s="3">
        <v>0.59991898148148148</v>
      </c>
      <c r="I4746">
        <v>17.95</v>
      </c>
      <c r="J4746">
        <v>17.95</v>
      </c>
      <c r="K4746" s="1" t="s">
        <v>21</v>
      </c>
      <c r="L4746" s="1" t="s">
        <v>22</v>
      </c>
      <c r="M4746" s="1" t="s">
        <v>91</v>
      </c>
      <c r="N4746" s="1" t="s">
        <v>92</v>
      </c>
    </row>
    <row r="4747" spans="1:14" x14ac:dyDescent="0.3">
      <c r="A4747">
        <v>9447</v>
      </c>
      <c r="B4747">
        <v>4134</v>
      </c>
      <c r="C4747">
        <f>1/COUNTIF(B:B,pizza_sales[[#This Row],[order_id]])</f>
        <v>0.5</v>
      </c>
      <c r="D4747" s="1" t="s">
        <v>54</v>
      </c>
      <c r="E4747">
        <v>1</v>
      </c>
      <c r="F4747" s="2">
        <v>42311</v>
      </c>
      <c r="G4747" s="2" t="str">
        <f>TEXT(pizza_sales[[#This Row],[order_date]],"dddd")</f>
        <v>Tuesday</v>
      </c>
      <c r="H4747" s="3">
        <v>0.59991898148148148</v>
      </c>
      <c r="I4747">
        <v>20.5</v>
      </c>
      <c r="J4747">
        <v>20.5</v>
      </c>
      <c r="K4747" s="1" t="s">
        <v>21</v>
      </c>
      <c r="L4747" s="1" t="s">
        <v>14</v>
      </c>
      <c r="M4747" s="1" t="s">
        <v>55</v>
      </c>
      <c r="N4747" s="1" t="s">
        <v>56</v>
      </c>
    </row>
    <row r="4748" spans="1:14" x14ac:dyDescent="0.3">
      <c r="A4748">
        <v>9448</v>
      </c>
      <c r="B4748">
        <v>4135</v>
      </c>
      <c r="C4748">
        <f>1/COUNTIF(B:B,pizza_sales[[#This Row],[order_id]])</f>
        <v>0.5</v>
      </c>
      <c r="D4748" s="1" t="s">
        <v>73</v>
      </c>
      <c r="E4748">
        <v>1</v>
      </c>
      <c r="F4748" s="2">
        <v>42311</v>
      </c>
      <c r="G4748" s="2" t="str">
        <f>TEXT(pizza_sales[[#This Row],[order_date]],"dddd")</f>
        <v>Tuesday</v>
      </c>
      <c r="H4748" s="3">
        <v>0.60108796296296296</v>
      </c>
      <c r="I4748">
        <v>20.75</v>
      </c>
      <c r="J4748">
        <v>20.75</v>
      </c>
      <c r="K4748" s="1" t="s">
        <v>21</v>
      </c>
      <c r="L4748" s="1" t="s">
        <v>33</v>
      </c>
      <c r="M4748" s="1" t="s">
        <v>74</v>
      </c>
      <c r="N4748" s="1" t="s">
        <v>75</v>
      </c>
    </row>
    <row r="4749" spans="1:14" x14ac:dyDescent="0.3">
      <c r="A4749">
        <v>9449</v>
      </c>
      <c r="B4749">
        <v>4135</v>
      </c>
      <c r="C4749">
        <f>1/COUNTIF(B:B,pizza_sales[[#This Row],[order_id]])</f>
        <v>0.5</v>
      </c>
      <c r="D4749" s="1" t="s">
        <v>32</v>
      </c>
      <c r="E4749">
        <v>1</v>
      </c>
      <c r="F4749" s="2">
        <v>42311</v>
      </c>
      <c r="G4749" s="2" t="str">
        <f>TEXT(pizza_sales[[#This Row],[order_date]],"dddd")</f>
        <v>Tuesday</v>
      </c>
      <c r="H4749" s="3">
        <v>0.60108796296296296</v>
      </c>
      <c r="I4749">
        <v>20.75</v>
      </c>
      <c r="J4749">
        <v>20.75</v>
      </c>
      <c r="K4749" s="1" t="s">
        <v>21</v>
      </c>
      <c r="L4749" s="1" t="s">
        <v>33</v>
      </c>
      <c r="M4749" s="1" t="s">
        <v>34</v>
      </c>
      <c r="N4749" s="1" t="s">
        <v>35</v>
      </c>
    </row>
    <row r="4750" spans="1:14" x14ac:dyDescent="0.3">
      <c r="A4750">
        <v>9450</v>
      </c>
      <c r="B4750">
        <v>4136</v>
      </c>
      <c r="C4750">
        <f>1/COUNTIF(B:B,pizza_sales[[#This Row],[order_id]])</f>
        <v>0.2</v>
      </c>
      <c r="D4750" s="1" t="s">
        <v>50</v>
      </c>
      <c r="E4750">
        <v>1</v>
      </c>
      <c r="F4750" s="2">
        <v>42311</v>
      </c>
      <c r="G4750" s="2" t="str">
        <f>TEXT(pizza_sales[[#This Row],[order_date]],"dddd")</f>
        <v>Tuesday</v>
      </c>
      <c r="H4750" s="3">
        <v>0.60652777777777778</v>
      </c>
      <c r="I4750">
        <v>12</v>
      </c>
      <c r="J4750">
        <v>12</v>
      </c>
      <c r="K4750" s="1" t="s">
        <v>41</v>
      </c>
      <c r="L4750" s="1" t="s">
        <v>14</v>
      </c>
      <c r="M4750" s="1" t="s">
        <v>18</v>
      </c>
      <c r="N4750" s="1" t="s">
        <v>19</v>
      </c>
    </row>
    <row r="4751" spans="1:14" x14ac:dyDescent="0.3">
      <c r="A4751">
        <v>9451</v>
      </c>
      <c r="B4751">
        <v>4136</v>
      </c>
      <c r="C4751">
        <f>1/COUNTIF(B:B,pizza_sales[[#This Row],[order_id]])</f>
        <v>0.2</v>
      </c>
      <c r="D4751" s="1" t="s">
        <v>120</v>
      </c>
      <c r="E4751">
        <v>1</v>
      </c>
      <c r="F4751" s="2">
        <v>42311</v>
      </c>
      <c r="G4751" s="2" t="str">
        <f>TEXT(pizza_sales[[#This Row],[order_date]],"dddd")</f>
        <v>Tuesday</v>
      </c>
      <c r="H4751" s="3">
        <v>0.60652777777777778</v>
      </c>
      <c r="I4751">
        <v>12.5</v>
      </c>
      <c r="J4751">
        <v>12.5</v>
      </c>
      <c r="K4751" s="1" t="s">
        <v>41</v>
      </c>
      <c r="L4751" s="1" t="s">
        <v>26</v>
      </c>
      <c r="M4751" s="1" t="s">
        <v>38</v>
      </c>
      <c r="N4751" s="1" t="s">
        <v>39</v>
      </c>
    </row>
    <row r="4752" spans="1:14" x14ac:dyDescent="0.3">
      <c r="A4752">
        <v>9452</v>
      </c>
      <c r="B4752">
        <v>4136</v>
      </c>
      <c r="C4752">
        <f>1/COUNTIF(B:B,pizza_sales[[#This Row],[order_id]])</f>
        <v>0.2</v>
      </c>
      <c r="D4752" s="1" t="s">
        <v>121</v>
      </c>
      <c r="E4752">
        <v>1</v>
      </c>
      <c r="F4752" s="2">
        <v>42311</v>
      </c>
      <c r="G4752" s="2" t="str">
        <f>TEXT(pizza_sales[[#This Row],[order_date]],"dddd")</f>
        <v>Tuesday</v>
      </c>
      <c r="H4752" s="3">
        <v>0.60652777777777778</v>
      </c>
      <c r="I4752">
        <v>16.25</v>
      </c>
      <c r="J4752">
        <v>16.25</v>
      </c>
      <c r="K4752" s="1" t="s">
        <v>13</v>
      </c>
      <c r="L4752" s="1" t="s">
        <v>26</v>
      </c>
      <c r="M4752" s="1" t="s">
        <v>114</v>
      </c>
      <c r="N4752" s="1" t="s">
        <v>115</v>
      </c>
    </row>
    <row r="4753" spans="1:14" x14ac:dyDescent="0.3">
      <c r="A4753">
        <v>9453</v>
      </c>
      <c r="B4753">
        <v>4136</v>
      </c>
      <c r="C4753">
        <f>1/COUNTIF(B:B,pizza_sales[[#This Row],[order_id]])</f>
        <v>0.2</v>
      </c>
      <c r="D4753" s="1" t="s">
        <v>140</v>
      </c>
      <c r="E4753">
        <v>1</v>
      </c>
      <c r="F4753" s="2">
        <v>42311</v>
      </c>
      <c r="G4753" s="2" t="str">
        <f>TEXT(pizza_sales[[#This Row],[order_date]],"dddd")</f>
        <v>Tuesday</v>
      </c>
      <c r="H4753" s="3">
        <v>0.60652777777777778</v>
      </c>
      <c r="I4753">
        <v>25.5</v>
      </c>
      <c r="J4753">
        <v>25.5</v>
      </c>
      <c r="K4753" s="1" t="s">
        <v>141</v>
      </c>
      <c r="L4753" s="1" t="s">
        <v>14</v>
      </c>
      <c r="M4753" s="1" t="s">
        <v>45</v>
      </c>
      <c r="N4753" s="1" t="s">
        <v>46</v>
      </c>
    </row>
    <row r="4754" spans="1:14" x14ac:dyDescent="0.3">
      <c r="A4754">
        <v>9454</v>
      </c>
      <c r="B4754">
        <v>4136</v>
      </c>
      <c r="C4754">
        <f>1/COUNTIF(B:B,pizza_sales[[#This Row],[order_id]])</f>
        <v>0.2</v>
      </c>
      <c r="D4754" s="1" t="s">
        <v>65</v>
      </c>
      <c r="E4754">
        <v>1</v>
      </c>
      <c r="F4754" s="2">
        <v>42311</v>
      </c>
      <c r="G4754" s="2" t="str">
        <f>TEXT(pizza_sales[[#This Row],[order_date]],"dddd")</f>
        <v>Tuesday</v>
      </c>
      <c r="H4754" s="3">
        <v>0.60652777777777778</v>
      </c>
      <c r="I4754">
        <v>12</v>
      </c>
      <c r="J4754">
        <v>12</v>
      </c>
      <c r="K4754" s="1" t="s">
        <v>41</v>
      </c>
      <c r="L4754" s="1" t="s">
        <v>22</v>
      </c>
      <c r="M4754" s="1" t="s">
        <v>66</v>
      </c>
      <c r="N4754" s="1" t="s">
        <v>67</v>
      </c>
    </row>
    <row r="4755" spans="1:14" x14ac:dyDescent="0.3">
      <c r="A4755">
        <v>9455</v>
      </c>
      <c r="B4755">
        <v>4137</v>
      </c>
      <c r="C4755">
        <f>1/COUNTIF(B:B,pizza_sales[[#This Row],[order_id]])</f>
        <v>1</v>
      </c>
      <c r="D4755" s="1" t="s">
        <v>157</v>
      </c>
      <c r="E4755">
        <v>1</v>
      </c>
      <c r="F4755" s="2">
        <v>42311</v>
      </c>
      <c r="G4755" s="2" t="str">
        <f>TEXT(pizza_sales[[#This Row],[order_date]],"dddd")</f>
        <v>Tuesday</v>
      </c>
      <c r="H4755" s="3">
        <v>0.60670138888888892</v>
      </c>
      <c r="I4755">
        <v>12</v>
      </c>
      <c r="J4755">
        <v>12</v>
      </c>
      <c r="K4755" s="1" t="s">
        <v>41</v>
      </c>
      <c r="L4755" s="1" t="s">
        <v>22</v>
      </c>
      <c r="M4755" s="1" t="s">
        <v>110</v>
      </c>
      <c r="N4755" s="1" t="s">
        <v>111</v>
      </c>
    </row>
    <row r="4756" spans="1:14" x14ac:dyDescent="0.3">
      <c r="A4756">
        <v>9456</v>
      </c>
      <c r="B4756">
        <v>4138</v>
      </c>
      <c r="C4756">
        <f>1/COUNTIF(B:B,pizza_sales[[#This Row],[order_id]])</f>
        <v>0.5</v>
      </c>
      <c r="D4756" s="1" t="s">
        <v>143</v>
      </c>
      <c r="E4756">
        <v>1</v>
      </c>
      <c r="F4756" s="2">
        <v>42311</v>
      </c>
      <c r="G4756" s="2" t="str">
        <f>TEXT(pizza_sales[[#This Row],[order_date]],"dddd")</f>
        <v>Tuesday</v>
      </c>
      <c r="H4756" s="3">
        <v>0.61057870370370371</v>
      </c>
      <c r="I4756">
        <v>11</v>
      </c>
      <c r="J4756">
        <v>11</v>
      </c>
      <c r="K4756" s="1" t="s">
        <v>41</v>
      </c>
      <c r="L4756" s="1" t="s">
        <v>14</v>
      </c>
      <c r="M4756" s="1" t="s">
        <v>130</v>
      </c>
      <c r="N4756" s="1" t="s">
        <v>131</v>
      </c>
    </row>
    <row r="4757" spans="1:14" x14ac:dyDescent="0.3">
      <c r="A4757">
        <v>9457</v>
      </c>
      <c r="B4757">
        <v>4138</v>
      </c>
      <c r="C4757">
        <f>1/COUNTIF(B:B,pizza_sales[[#This Row],[order_id]])</f>
        <v>0.5</v>
      </c>
      <c r="D4757" s="1" t="s">
        <v>164</v>
      </c>
      <c r="E4757">
        <v>1</v>
      </c>
      <c r="F4757" s="2">
        <v>42311</v>
      </c>
      <c r="G4757" s="2" t="str">
        <f>TEXT(pizza_sales[[#This Row],[order_date]],"dddd")</f>
        <v>Tuesday</v>
      </c>
      <c r="H4757" s="3">
        <v>0.61057870370370371</v>
      </c>
      <c r="I4757">
        <v>16.5</v>
      </c>
      <c r="J4757">
        <v>16.5</v>
      </c>
      <c r="K4757" s="1" t="s">
        <v>13</v>
      </c>
      <c r="L4757" s="1" t="s">
        <v>22</v>
      </c>
      <c r="M4757" s="1" t="s">
        <v>63</v>
      </c>
      <c r="N4757" s="1" t="s">
        <v>64</v>
      </c>
    </row>
    <row r="4758" spans="1:14" x14ac:dyDescent="0.3">
      <c r="A4758">
        <v>9458</v>
      </c>
      <c r="B4758">
        <v>4139</v>
      </c>
      <c r="C4758">
        <f>1/COUNTIF(B:B,pizza_sales[[#This Row],[order_id]])</f>
        <v>1</v>
      </c>
      <c r="D4758" s="1" t="s">
        <v>90</v>
      </c>
      <c r="E4758">
        <v>1</v>
      </c>
      <c r="F4758" s="2">
        <v>42311</v>
      </c>
      <c r="G4758" s="2" t="str">
        <f>TEXT(pizza_sales[[#This Row],[order_date]],"dddd")</f>
        <v>Tuesday</v>
      </c>
      <c r="H4758" s="3">
        <v>0.61072916666666666</v>
      </c>
      <c r="I4758">
        <v>17.95</v>
      </c>
      <c r="J4758">
        <v>17.95</v>
      </c>
      <c r="K4758" s="1" t="s">
        <v>21</v>
      </c>
      <c r="L4758" s="1" t="s">
        <v>22</v>
      </c>
      <c r="M4758" s="1" t="s">
        <v>91</v>
      </c>
      <c r="N4758" s="1" t="s">
        <v>92</v>
      </c>
    </row>
    <row r="4759" spans="1:14" x14ac:dyDescent="0.3">
      <c r="A4759">
        <v>9459</v>
      </c>
      <c r="B4759">
        <v>4140</v>
      </c>
      <c r="C4759">
        <f>1/COUNTIF(B:B,pizza_sales[[#This Row],[order_id]])</f>
        <v>1</v>
      </c>
      <c r="D4759" s="1" t="s">
        <v>119</v>
      </c>
      <c r="E4759">
        <v>1</v>
      </c>
      <c r="F4759" s="2">
        <v>42311</v>
      </c>
      <c r="G4759" s="2" t="str">
        <f>TEXT(pizza_sales[[#This Row],[order_date]],"dddd")</f>
        <v>Tuesday</v>
      </c>
      <c r="H4759" s="3">
        <v>0.62633101851851847</v>
      </c>
      <c r="I4759">
        <v>12.5</v>
      </c>
      <c r="J4759">
        <v>12.5</v>
      </c>
      <c r="K4759" s="1" t="s">
        <v>13</v>
      </c>
      <c r="L4759" s="1" t="s">
        <v>14</v>
      </c>
      <c r="M4759" s="1" t="s">
        <v>78</v>
      </c>
      <c r="N4759" s="1" t="s">
        <v>79</v>
      </c>
    </row>
    <row r="4760" spans="1:14" x14ac:dyDescent="0.3">
      <c r="A4760">
        <v>9460</v>
      </c>
      <c r="B4760">
        <v>4141</v>
      </c>
      <c r="C4760">
        <f>1/COUNTIF(B:B,pizza_sales[[#This Row],[order_id]])</f>
        <v>1</v>
      </c>
      <c r="D4760" s="1" t="s">
        <v>36</v>
      </c>
      <c r="E4760">
        <v>1</v>
      </c>
      <c r="F4760" s="2">
        <v>42311</v>
      </c>
      <c r="G4760" s="2" t="str">
        <f>TEXT(pizza_sales[[#This Row],[order_date]],"dddd")</f>
        <v>Tuesday</v>
      </c>
      <c r="H4760" s="3">
        <v>0.64071759259259264</v>
      </c>
      <c r="I4760">
        <v>16.5</v>
      </c>
      <c r="J4760">
        <v>16.5</v>
      </c>
      <c r="K4760" s="1" t="s">
        <v>13</v>
      </c>
      <c r="L4760" s="1" t="s">
        <v>26</v>
      </c>
      <c r="M4760" s="1" t="s">
        <v>27</v>
      </c>
      <c r="N4760" s="1" t="s">
        <v>28</v>
      </c>
    </row>
    <row r="4761" spans="1:14" x14ac:dyDescent="0.3">
      <c r="A4761">
        <v>9461</v>
      </c>
      <c r="B4761">
        <v>4142</v>
      </c>
      <c r="C4761">
        <f>1/COUNTIF(B:B,pizza_sales[[#This Row],[order_id]])</f>
        <v>0.5</v>
      </c>
      <c r="D4761" s="1" t="s">
        <v>145</v>
      </c>
      <c r="E4761">
        <v>1</v>
      </c>
      <c r="F4761" s="2">
        <v>42311</v>
      </c>
      <c r="G4761" s="2" t="str">
        <f>TEXT(pizza_sales[[#This Row],[order_date]],"dddd")</f>
        <v>Tuesday</v>
      </c>
      <c r="H4761" s="3">
        <v>0.65025462962962965</v>
      </c>
      <c r="I4761">
        <v>16.5</v>
      </c>
      <c r="J4761">
        <v>16.5</v>
      </c>
      <c r="K4761" s="1" t="s">
        <v>13</v>
      </c>
      <c r="L4761" s="1" t="s">
        <v>26</v>
      </c>
      <c r="M4761" s="1" t="s">
        <v>38</v>
      </c>
      <c r="N4761" s="1" t="s">
        <v>39</v>
      </c>
    </row>
    <row r="4762" spans="1:14" x14ac:dyDescent="0.3">
      <c r="A4762">
        <v>9462</v>
      </c>
      <c r="B4762">
        <v>4142</v>
      </c>
      <c r="C4762">
        <f>1/COUNTIF(B:B,pizza_sales[[#This Row],[order_id]])</f>
        <v>0.5</v>
      </c>
      <c r="D4762" s="1" t="s">
        <v>144</v>
      </c>
      <c r="E4762">
        <v>1</v>
      </c>
      <c r="F4762" s="2">
        <v>42311</v>
      </c>
      <c r="G4762" s="2" t="str">
        <f>TEXT(pizza_sales[[#This Row],[order_date]],"dddd")</f>
        <v>Tuesday</v>
      </c>
      <c r="H4762" s="3">
        <v>0.65025462962962965</v>
      </c>
      <c r="I4762">
        <v>16.5</v>
      </c>
      <c r="J4762">
        <v>16.5</v>
      </c>
      <c r="K4762" s="1" t="s">
        <v>13</v>
      </c>
      <c r="L4762" s="1" t="s">
        <v>26</v>
      </c>
      <c r="M4762" s="1" t="s">
        <v>48</v>
      </c>
      <c r="N4762" s="1" t="s">
        <v>49</v>
      </c>
    </row>
    <row r="4763" spans="1:14" x14ac:dyDescent="0.3">
      <c r="A4763">
        <v>9463</v>
      </c>
      <c r="B4763">
        <v>4143</v>
      </c>
      <c r="C4763">
        <f>1/COUNTIF(B:B,pizza_sales[[#This Row],[order_id]])</f>
        <v>1</v>
      </c>
      <c r="D4763" s="1" t="s">
        <v>151</v>
      </c>
      <c r="E4763">
        <v>1</v>
      </c>
      <c r="F4763" s="2">
        <v>42311</v>
      </c>
      <c r="G4763" s="2" t="str">
        <f>TEXT(pizza_sales[[#This Row],[order_date]],"dddd")</f>
        <v>Tuesday</v>
      </c>
      <c r="H4763" s="3">
        <v>0.65218750000000003</v>
      </c>
      <c r="I4763">
        <v>12.75</v>
      </c>
      <c r="J4763">
        <v>12.75</v>
      </c>
      <c r="K4763" s="1" t="s">
        <v>41</v>
      </c>
      <c r="L4763" s="1" t="s">
        <v>33</v>
      </c>
      <c r="M4763" s="1" t="s">
        <v>34</v>
      </c>
      <c r="N4763" s="1" t="s">
        <v>35</v>
      </c>
    </row>
    <row r="4764" spans="1:14" x14ac:dyDescent="0.3">
      <c r="A4764">
        <v>9464</v>
      </c>
      <c r="B4764">
        <v>4144</v>
      </c>
      <c r="C4764">
        <f>1/COUNTIF(B:B,pizza_sales[[#This Row],[order_id]])</f>
        <v>0.5</v>
      </c>
      <c r="D4764" s="1" t="s">
        <v>84</v>
      </c>
      <c r="E4764">
        <v>1</v>
      </c>
      <c r="F4764" s="2">
        <v>42311</v>
      </c>
      <c r="G4764" s="2" t="str">
        <f>TEXT(pizza_sales[[#This Row],[order_date]],"dddd")</f>
        <v>Tuesday</v>
      </c>
      <c r="H4764" s="3">
        <v>0.68063657407407407</v>
      </c>
      <c r="I4764">
        <v>12</v>
      </c>
      <c r="J4764">
        <v>12</v>
      </c>
      <c r="K4764" s="1" t="s">
        <v>41</v>
      </c>
      <c r="L4764" s="1" t="s">
        <v>14</v>
      </c>
      <c r="M4764" s="1" t="s">
        <v>85</v>
      </c>
      <c r="N4764" s="1" t="s">
        <v>86</v>
      </c>
    </row>
    <row r="4765" spans="1:14" x14ac:dyDescent="0.3">
      <c r="A4765">
        <v>9465</v>
      </c>
      <c r="B4765">
        <v>4144</v>
      </c>
      <c r="C4765">
        <f>1/COUNTIF(B:B,pizza_sales[[#This Row],[order_id]])</f>
        <v>0.5</v>
      </c>
      <c r="D4765" s="1" t="s">
        <v>140</v>
      </c>
      <c r="E4765">
        <v>1</v>
      </c>
      <c r="F4765" s="2">
        <v>42311</v>
      </c>
      <c r="G4765" s="2" t="str">
        <f>TEXT(pizza_sales[[#This Row],[order_date]],"dddd")</f>
        <v>Tuesday</v>
      </c>
      <c r="H4765" s="3">
        <v>0.68063657407407407</v>
      </c>
      <c r="I4765">
        <v>25.5</v>
      </c>
      <c r="J4765">
        <v>25.5</v>
      </c>
      <c r="K4765" s="1" t="s">
        <v>141</v>
      </c>
      <c r="L4765" s="1" t="s">
        <v>14</v>
      </c>
      <c r="M4765" s="1" t="s">
        <v>45</v>
      </c>
      <c r="N4765" s="1" t="s">
        <v>46</v>
      </c>
    </row>
    <row r="4766" spans="1:14" x14ac:dyDescent="0.3">
      <c r="A4766">
        <v>9466</v>
      </c>
      <c r="B4766">
        <v>4145</v>
      </c>
      <c r="C4766">
        <f>1/COUNTIF(B:B,pizza_sales[[#This Row],[order_id]])</f>
        <v>0.25</v>
      </c>
      <c r="D4766" s="1" t="s">
        <v>68</v>
      </c>
      <c r="E4766">
        <v>1</v>
      </c>
      <c r="F4766" s="2">
        <v>42311</v>
      </c>
      <c r="G4766" s="2" t="str">
        <f>TEXT(pizza_sales[[#This Row],[order_date]],"dddd")</f>
        <v>Tuesday</v>
      </c>
      <c r="H4766" s="3">
        <v>0.68331018518518516</v>
      </c>
      <c r="I4766">
        <v>20.25</v>
      </c>
      <c r="J4766">
        <v>20.25</v>
      </c>
      <c r="K4766" s="1" t="s">
        <v>21</v>
      </c>
      <c r="L4766" s="1" t="s">
        <v>22</v>
      </c>
      <c r="M4766" s="1" t="s">
        <v>30</v>
      </c>
      <c r="N4766" s="1" t="s">
        <v>31</v>
      </c>
    </row>
    <row r="4767" spans="1:14" x14ac:dyDescent="0.3">
      <c r="A4767">
        <v>9467</v>
      </c>
      <c r="B4767">
        <v>4145</v>
      </c>
      <c r="C4767">
        <f>1/COUNTIF(B:B,pizza_sales[[#This Row],[order_id]])</f>
        <v>0.25</v>
      </c>
      <c r="D4767" s="1" t="s">
        <v>172</v>
      </c>
      <c r="E4767">
        <v>1</v>
      </c>
      <c r="F4767" s="2">
        <v>42311</v>
      </c>
      <c r="G4767" s="2" t="str">
        <f>TEXT(pizza_sales[[#This Row],[order_date]],"dddd")</f>
        <v>Tuesday</v>
      </c>
      <c r="H4767" s="3">
        <v>0.68331018518518516</v>
      </c>
      <c r="I4767">
        <v>12.5</v>
      </c>
      <c r="J4767">
        <v>12.5</v>
      </c>
      <c r="K4767" s="1" t="s">
        <v>41</v>
      </c>
      <c r="L4767" s="1" t="s">
        <v>26</v>
      </c>
      <c r="M4767" s="1" t="s">
        <v>88</v>
      </c>
      <c r="N4767" s="1" t="s">
        <v>89</v>
      </c>
    </row>
    <row r="4768" spans="1:14" x14ac:dyDescent="0.3">
      <c r="A4768">
        <v>9468</v>
      </c>
      <c r="B4768">
        <v>4145</v>
      </c>
      <c r="C4768">
        <f>1/COUNTIF(B:B,pizza_sales[[#This Row],[order_id]])</f>
        <v>0.25</v>
      </c>
      <c r="D4768" s="1" t="s">
        <v>162</v>
      </c>
      <c r="E4768">
        <v>1</v>
      </c>
      <c r="F4768" s="2">
        <v>42311</v>
      </c>
      <c r="G4768" s="2" t="str">
        <f>TEXT(pizza_sales[[#This Row],[order_date]],"dddd")</f>
        <v>Tuesday</v>
      </c>
      <c r="H4768" s="3">
        <v>0.68331018518518516</v>
      </c>
      <c r="I4768">
        <v>16</v>
      </c>
      <c r="J4768">
        <v>16</v>
      </c>
      <c r="K4768" s="1" t="s">
        <v>13</v>
      </c>
      <c r="L4768" s="1" t="s">
        <v>22</v>
      </c>
      <c r="M4768" s="1" t="s">
        <v>110</v>
      </c>
      <c r="N4768" s="1" t="s">
        <v>111</v>
      </c>
    </row>
    <row r="4769" spans="1:14" x14ac:dyDescent="0.3">
      <c r="A4769">
        <v>9469</v>
      </c>
      <c r="B4769">
        <v>4145</v>
      </c>
      <c r="C4769">
        <f>1/COUNTIF(B:B,pizza_sales[[#This Row],[order_id]])</f>
        <v>0.25</v>
      </c>
      <c r="D4769" s="1" t="s">
        <v>32</v>
      </c>
      <c r="E4769">
        <v>1</v>
      </c>
      <c r="F4769" s="2">
        <v>42311</v>
      </c>
      <c r="G4769" s="2" t="str">
        <f>TEXT(pizza_sales[[#This Row],[order_date]],"dddd")</f>
        <v>Tuesday</v>
      </c>
      <c r="H4769" s="3">
        <v>0.68331018518518516</v>
      </c>
      <c r="I4769">
        <v>20.75</v>
      </c>
      <c r="J4769">
        <v>20.75</v>
      </c>
      <c r="K4769" s="1" t="s">
        <v>21</v>
      </c>
      <c r="L4769" s="1" t="s">
        <v>33</v>
      </c>
      <c r="M4769" s="1" t="s">
        <v>34</v>
      </c>
      <c r="N4769" s="1" t="s">
        <v>35</v>
      </c>
    </row>
    <row r="4770" spans="1:14" x14ac:dyDescent="0.3">
      <c r="A4770">
        <v>9470</v>
      </c>
      <c r="B4770">
        <v>4146</v>
      </c>
      <c r="C4770">
        <f>1/COUNTIF(B:B,pizza_sales[[#This Row],[order_id]])</f>
        <v>1</v>
      </c>
      <c r="D4770" s="1" t="s">
        <v>58</v>
      </c>
      <c r="E4770">
        <v>1</v>
      </c>
      <c r="F4770" s="2">
        <v>42311</v>
      </c>
      <c r="G4770" s="2" t="str">
        <f>TEXT(pizza_sales[[#This Row],[order_date]],"dddd")</f>
        <v>Tuesday</v>
      </c>
      <c r="H4770" s="3">
        <v>0.68469907407407404</v>
      </c>
      <c r="I4770">
        <v>12</v>
      </c>
      <c r="J4770">
        <v>12</v>
      </c>
      <c r="K4770" s="1" t="s">
        <v>41</v>
      </c>
      <c r="L4770" s="1" t="s">
        <v>22</v>
      </c>
      <c r="M4770" s="1" t="s">
        <v>30</v>
      </c>
      <c r="N4770" s="1" t="s">
        <v>31</v>
      </c>
    </row>
    <row r="4771" spans="1:14" x14ac:dyDescent="0.3">
      <c r="A4771">
        <v>9471</v>
      </c>
      <c r="B4771">
        <v>4147</v>
      </c>
      <c r="C4771">
        <f>1/COUNTIF(B:B,pizza_sales[[#This Row],[order_id]])</f>
        <v>0.33333333333333331</v>
      </c>
      <c r="D4771" s="1" t="s">
        <v>54</v>
      </c>
      <c r="E4771">
        <v>1</v>
      </c>
      <c r="F4771" s="2">
        <v>42311</v>
      </c>
      <c r="G4771" s="2" t="str">
        <f>TEXT(pizza_sales[[#This Row],[order_date]],"dddd")</f>
        <v>Tuesday</v>
      </c>
      <c r="H4771" s="3">
        <v>0.69289351851851855</v>
      </c>
      <c r="I4771">
        <v>20.5</v>
      </c>
      <c r="J4771">
        <v>20.5</v>
      </c>
      <c r="K4771" s="1" t="s">
        <v>21</v>
      </c>
      <c r="L4771" s="1" t="s">
        <v>14</v>
      </c>
      <c r="M4771" s="1" t="s">
        <v>55</v>
      </c>
      <c r="N4771" s="1" t="s">
        <v>56</v>
      </c>
    </row>
    <row r="4772" spans="1:14" x14ac:dyDescent="0.3">
      <c r="A4772">
        <v>9472</v>
      </c>
      <c r="B4772">
        <v>4147</v>
      </c>
      <c r="C4772">
        <f>1/COUNTIF(B:B,pizza_sales[[#This Row],[order_id]])</f>
        <v>0.33333333333333331</v>
      </c>
      <c r="D4772" s="1" t="s">
        <v>135</v>
      </c>
      <c r="E4772">
        <v>1</v>
      </c>
      <c r="F4772" s="2">
        <v>42311</v>
      </c>
      <c r="G4772" s="2" t="str">
        <f>TEXT(pizza_sales[[#This Row],[order_date]],"dddd")</f>
        <v>Tuesday</v>
      </c>
      <c r="H4772" s="3">
        <v>0.69289351851851855</v>
      </c>
      <c r="I4772">
        <v>20.75</v>
      </c>
      <c r="J4772">
        <v>20.75</v>
      </c>
      <c r="K4772" s="1" t="s">
        <v>21</v>
      </c>
      <c r="L4772" s="1" t="s">
        <v>26</v>
      </c>
      <c r="M4772" s="1" t="s">
        <v>107</v>
      </c>
      <c r="N4772" s="1" t="s">
        <v>108</v>
      </c>
    </row>
    <row r="4773" spans="1:14" x14ac:dyDescent="0.3">
      <c r="A4773">
        <v>9473</v>
      </c>
      <c r="B4773">
        <v>4147</v>
      </c>
      <c r="C4773">
        <f>1/COUNTIF(B:B,pizza_sales[[#This Row],[order_id]])</f>
        <v>0.33333333333333331</v>
      </c>
      <c r="D4773" s="1" t="s">
        <v>59</v>
      </c>
      <c r="E4773">
        <v>2</v>
      </c>
      <c r="F4773" s="2">
        <v>42311</v>
      </c>
      <c r="G4773" s="2" t="str">
        <f>TEXT(pizza_sales[[#This Row],[order_date]],"dddd")</f>
        <v>Tuesday</v>
      </c>
      <c r="H4773" s="3">
        <v>0.69289351851851855</v>
      </c>
      <c r="I4773">
        <v>20.75</v>
      </c>
      <c r="J4773">
        <v>41.5</v>
      </c>
      <c r="K4773" s="1" t="s">
        <v>21</v>
      </c>
      <c r="L4773" s="1" t="s">
        <v>26</v>
      </c>
      <c r="M4773" s="1" t="s">
        <v>60</v>
      </c>
      <c r="N4773" s="1" t="s">
        <v>61</v>
      </c>
    </row>
    <row r="4774" spans="1:14" x14ac:dyDescent="0.3">
      <c r="A4774">
        <v>9474</v>
      </c>
      <c r="B4774">
        <v>4148</v>
      </c>
      <c r="C4774">
        <f>1/COUNTIF(B:B,pizza_sales[[#This Row],[order_id]])</f>
        <v>1</v>
      </c>
      <c r="D4774" s="1" t="s">
        <v>151</v>
      </c>
      <c r="E4774">
        <v>1</v>
      </c>
      <c r="F4774" s="2">
        <v>42311</v>
      </c>
      <c r="G4774" s="2" t="str">
        <f>TEXT(pizza_sales[[#This Row],[order_date]],"dddd")</f>
        <v>Tuesday</v>
      </c>
      <c r="H4774" s="3">
        <v>0.69468750000000001</v>
      </c>
      <c r="I4774">
        <v>12.75</v>
      </c>
      <c r="J4774">
        <v>12.75</v>
      </c>
      <c r="K4774" s="1" t="s">
        <v>41</v>
      </c>
      <c r="L4774" s="1" t="s">
        <v>33</v>
      </c>
      <c r="M4774" s="1" t="s">
        <v>34</v>
      </c>
      <c r="N4774" s="1" t="s">
        <v>35</v>
      </c>
    </row>
    <row r="4775" spans="1:14" x14ac:dyDescent="0.3">
      <c r="A4775">
        <v>9475</v>
      </c>
      <c r="B4775">
        <v>4149</v>
      </c>
      <c r="C4775">
        <f>1/COUNTIF(B:B,pizza_sales[[#This Row],[order_id]])</f>
        <v>0.5</v>
      </c>
      <c r="D4775" s="1" t="s">
        <v>76</v>
      </c>
      <c r="E4775">
        <v>1</v>
      </c>
      <c r="F4775" s="2">
        <v>42311</v>
      </c>
      <c r="G4775" s="2" t="str">
        <f>TEXT(pizza_sales[[#This Row],[order_date]],"dddd")</f>
        <v>Tuesday</v>
      </c>
      <c r="H4775" s="3">
        <v>0.69690972222222225</v>
      </c>
      <c r="I4775">
        <v>16.75</v>
      </c>
      <c r="J4775">
        <v>16.75</v>
      </c>
      <c r="K4775" s="1" t="s">
        <v>13</v>
      </c>
      <c r="L4775" s="1" t="s">
        <v>33</v>
      </c>
      <c r="M4775" s="1" t="s">
        <v>74</v>
      </c>
      <c r="N4775" s="1" t="s">
        <v>75</v>
      </c>
    </row>
    <row r="4776" spans="1:14" x14ac:dyDescent="0.3">
      <c r="A4776">
        <v>9476</v>
      </c>
      <c r="B4776">
        <v>4149</v>
      </c>
      <c r="C4776">
        <f>1/COUNTIF(B:B,pizza_sales[[#This Row],[order_id]])</f>
        <v>0.5</v>
      </c>
      <c r="D4776" s="1" t="s">
        <v>20</v>
      </c>
      <c r="E4776">
        <v>1</v>
      </c>
      <c r="F4776" s="2">
        <v>42311</v>
      </c>
      <c r="G4776" s="2" t="str">
        <f>TEXT(pizza_sales[[#This Row],[order_date]],"dddd")</f>
        <v>Tuesday</v>
      </c>
      <c r="H4776" s="3">
        <v>0.69690972222222225</v>
      </c>
      <c r="I4776">
        <v>18.5</v>
      </c>
      <c r="J4776">
        <v>18.5</v>
      </c>
      <c r="K4776" s="1" t="s">
        <v>21</v>
      </c>
      <c r="L4776" s="1" t="s">
        <v>22</v>
      </c>
      <c r="M4776" s="1" t="s">
        <v>23</v>
      </c>
      <c r="N4776" s="1" t="s">
        <v>24</v>
      </c>
    </row>
    <row r="4777" spans="1:14" x14ac:dyDescent="0.3">
      <c r="A4777">
        <v>9477</v>
      </c>
      <c r="B4777">
        <v>4150</v>
      </c>
      <c r="C4777">
        <f>1/COUNTIF(B:B,pizza_sales[[#This Row],[order_id]])</f>
        <v>0.25</v>
      </c>
      <c r="D4777" s="1" t="s">
        <v>165</v>
      </c>
      <c r="E4777">
        <v>1</v>
      </c>
      <c r="F4777" s="2">
        <v>42311</v>
      </c>
      <c r="G4777" s="2" t="str">
        <f>TEXT(pizza_sales[[#This Row],[order_date]],"dddd")</f>
        <v>Tuesday</v>
      </c>
      <c r="H4777" s="3">
        <v>0.69835648148148144</v>
      </c>
      <c r="I4777">
        <v>23.65</v>
      </c>
      <c r="J4777">
        <v>23.65</v>
      </c>
      <c r="K4777" s="1" t="s">
        <v>41</v>
      </c>
      <c r="L4777" s="1" t="s">
        <v>26</v>
      </c>
      <c r="M4777" s="1" t="s">
        <v>166</v>
      </c>
      <c r="N4777" s="1" t="s">
        <v>167</v>
      </c>
    </row>
    <row r="4778" spans="1:14" x14ac:dyDescent="0.3">
      <c r="A4778">
        <v>9478</v>
      </c>
      <c r="B4778">
        <v>4150</v>
      </c>
      <c r="C4778">
        <f>1/COUNTIF(B:B,pizza_sales[[#This Row],[order_id]])</f>
        <v>0.25</v>
      </c>
      <c r="D4778" s="1" t="s">
        <v>146</v>
      </c>
      <c r="E4778">
        <v>1</v>
      </c>
      <c r="F4778" s="2">
        <v>42311</v>
      </c>
      <c r="G4778" s="2" t="str">
        <f>TEXT(pizza_sales[[#This Row],[order_date]],"dddd")</f>
        <v>Tuesday</v>
      </c>
      <c r="H4778" s="3">
        <v>0.69835648148148144</v>
      </c>
      <c r="I4778">
        <v>20.25</v>
      </c>
      <c r="J4778">
        <v>20.25</v>
      </c>
      <c r="K4778" s="1" t="s">
        <v>21</v>
      </c>
      <c r="L4778" s="1" t="s">
        <v>22</v>
      </c>
      <c r="M4778" s="1" t="s">
        <v>104</v>
      </c>
      <c r="N4778" s="1" t="s">
        <v>105</v>
      </c>
    </row>
    <row r="4779" spans="1:14" x14ac:dyDescent="0.3">
      <c r="A4779">
        <v>9479</v>
      </c>
      <c r="B4779">
        <v>4150</v>
      </c>
      <c r="C4779">
        <f>1/COUNTIF(B:B,pizza_sales[[#This Row],[order_id]])</f>
        <v>0.25</v>
      </c>
      <c r="D4779" s="1" t="s">
        <v>113</v>
      </c>
      <c r="E4779">
        <v>1</v>
      </c>
      <c r="F4779" s="2">
        <v>42311</v>
      </c>
      <c r="G4779" s="2" t="str">
        <f>TEXT(pizza_sales[[#This Row],[order_date]],"dddd")</f>
        <v>Tuesday</v>
      </c>
      <c r="H4779" s="3">
        <v>0.69835648148148144</v>
      </c>
      <c r="I4779">
        <v>20.25</v>
      </c>
      <c r="J4779">
        <v>20.25</v>
      </c>
      <c r="K4779" s="1" t="s">
        <v>21</v>
      </c>
      <c r="L4779" s="1" t="s">
        <v>26</v>
      </c>
      <c r="M4779" s="1" t="s">
        <v>114</v>
      </c>
      <c r="N4779" s="1" t="s">
        <v>115</v>
      </c>
    </row>
    <row r="4780" spans="1:14" x14ac:dyDescent="0.3">
      <c r="A4780">
        <v>9480</v>
      </c>
      <c r="B4780">
        <v>4150</v>
      </c>
      <c r="C4780">
        <f>1/COUNTIF(B:B,pizza_sales[[#This Row],[order_id]])</f>
        <v>0.25</v>
      </c>
      <c r="D4780" s="1" t="s">
        <v>150</v>
      </c>
      <c r="E4780">
        <v>1</v>
      </c>
      <c r="F4780" s="2">
        <v>42311</v>
      </c>
      <c r="G4780" s="2" t="str">
        <f>TEXT(pizza_sales[[#This Row],[order_date]],"dddd")</f>
        <v>Tuesday</v>
      </c>
      <c r="H4780" s="3">
        <v>0.69835648148148144</v>
      </c>
      <c r="I4780">
        <v>12.5</v>
      </c>
      <c r="J4780">
        <v>12.5</v>
      </c>
      <c r="K4780" s="1" t="s">
        <v>41</v>
      </c>
      <c r="L4780" s="1" t="s">
        <v>26</v>
      </c>
      <c r="M4780" s="1" t="s">
        <v>60</v>
      </c>
      <c r="N4780" s="1" t="s">
        <v>61</v>
      </c>
    </row>
    <row r="4781" spans="1:14" x14ac:dyDescent="0.3">
      <c r="A4781">
        <v>9481</v>
      </c>
      <c r="B4781">
        <v>4151</v>
      </c>
      <c r="C4781">
        <f>1/COUNTIF(B:B,pizza_sales[[#This Row],[order_id]])</f>
        <v>0.5</v>
      </c>
      <c r="D4781" s="1" t="s">
        <v>172</v>
      </c>
      <c r="E4781">
        <v>1</v>
      </c>
      <c r="F4781" s="2">
        <v>42311</v>
      </c>
      <c r="G4781" s="2" t="str">
        <f>TEXT(pizza_sales[[#This Row],[order_date]],"dddd")</f>
        <v>Tuesday</v>
      </c>
      <c r="H4781" s="3">
        <v>0.70130787037037035</v>
      </c>
      <c r="I4781">
        <v>12.5</v>
      </c>
      <c r="J4781">
        <v>12.5</v>
      </c>
      <c r="K4781" s="1" t="s">
        <v>41</v>
      </c>
      <c r="L4781" s="1" t="s">
        <v>26</v>
      </c>
      <c r="M4781" s="1" t="s">
        <v>88</v>
      </c>
      <c r="N4781" s="1" t="s">
        <v>89</v>
      </c>
    </row>
    <row r="4782" spans="1:14" x14ac:dyDescent="0.3">
      <c r="A4782">
        <v>9482</v>
      </c>
      <c r="B4782">
        <v>4151</v>
      </c>
      <c r="C4782">
        <f>1/COUNTIF(B:B,pizza_sales[[#This Row],[order_id]])</f>
        <v>0.5</v>
      </c>
      <c r="D4782" s="1" t="s">
        <v>109</v>
      </c>
      <c r="E4782">
        <v>1</v>
      </c>
      <c r="F4782" s="2">
        <v>42311</v>
      </c>
      <c r="G4782" s="2" t="str">
        <f>TEXT(pizza_sales[[#This Row],[order_date]],"dddd")</f>
        <v>Tuesday</v>
      </c>
      <c r="H4782" s="3">
        <v>0.70130787037037035</v>
      </c>
      <c r="I4782">
        <v>20.25</v>
      </c>
      <c r="J4782">
        <v>20.25</v>
      </c>
      <c r="K4782" s="1" t="s">
        <v>21</v>
      </c>
      <c r="L4782" s="1" t="s">
        <v>22</v>
      </c>
      <c r="M4782" s="1" t="s">
        <v>110</v>
      </c>
      <c r="N4782" s="1" t="s">
        <v>111</v>
      </c>
    </row>
    <row r="4783" spans="1:14" x14ac:dyDescent="0.3">
      <c r="A4783">
        <v>9483</v>
      </c>
      <c r="B4783">
        <v>4152</v>
      </c>
      <c r="C4783">
        <f>1/COUNTIF(B:B,pizza_sales[[#This Row],[order_id]])</f>
        <v>0.5</v>
      </c>
      <c r="D4783" s="1" t="s">
        <v>142</v>
      </c>
      <c r="E4783">
        <v>1</v>
      </c>
      <c r="F4783" s="2">
        <v>42311</v>
      </c>
      <c r="G4783" s="2" t="str">
        <f>TEXT(pizza_sales[[#This Row],[order_date]],"dddd")</f>
        <v>Tuesday</v>
      </c>
      <c r="H4783" s="3">
        <v>0.70226851851851857</v>
      </c>
      <c r="I4783">
        <v>16.5</v>
      </c>
      <c r="J4783">
        <v>16.5</v>
      </c>
      <c r="K4783" s="1" t="s">
        <v>21</v>
      </c>
      <c r="L4783" s="1" t="s">
        <v>14</v>
      </c>
      <c r="M4783" s="1" t="s">
        <v>15</v>
      </c>
      <c r="N4783" s="1" t="s">
        <v>16</v>
      </c>
    </row>
    <row r="4784" spans="1:14" x14ac:dyDescent="0.3">
      <c r="A4784">
        <v>9484</v>
      </c>
      <c r="B4784">
        <v>4152</v>
      </c>
      <c r="C4784">
        <f>1/COUNTIF(B:B,pizza_sales[[#This Row],[order_id]])</f>
        <v>0.5</v>
      </c>
      <c r="D4784" s="1" t="s">
        <v>153</v>
      </c>
      <c r="E4784">
        <v>1</v>
      </c>
      <c r="F4784" s="2">
        <v>42311</v>
      </c>
      <c r="G4784" s="2" t="str">
        <f>TEXT(pizza_sales[[#This Row],[order_date]],"dddd")</f>
        <v>Tuesday</v>
      </c>
      <c r="H4784" s="3">
        <v>0.70226851851851857</v>
      </c>
      <c r="I4784">
        <v>21</v>
      </c>
      <c r="J4784">
        <v>21</v>
      </c>
      <c r="K4784" s="1" t="s">
        <v>21</v>
      </c>
      <c r="L4784" s="1" t="s">
        <v>22</v>
      </c>
      <c r="M4784" s="1" t="s">
        <v>101</v>
      </c>
      <c r="N4784" s="1" t="s">
        <v>102</v>
      </c>
    </row>
    <row r="4785" spans="1:14" x14ac:dyDescent="0.3">
      <c r="A4785">
        <v>9485</v>
      </c>
      <c r="B4785">
        <v>4153</v>
      </c>
      <c r="C4785">
        <f>1/COUNTIF(B:B,pizza_sales[[#This Row],[order_id]])</f>
        <v>0.5</v>
      </c>
      <c r="D4785" s="1" t="s">
        <v>69</v>
      </c>
      <c r="E4785">
        <v>1</v>
      </c>
      <c r="F4785" s="2">
        <v>42311</v>
      </c>
      <c r="G4785" s="2" t="str">
        <f>TEXT(pizza_sales[[#This Row],[order_date]],"dddd")</f>
        <v>Tuesday</v>
      </c>
      <c r="H4785" s="3">
        <v>0.71394675925925921</v>
      </c>
      <c r="I4785">
        <v>20.75</v>
      </c>
      <c r="J4785">
        <v>20.75</v>
      </c>
      <c r="K4785" s="1" t="s">
        <v>21</v>
      </c>
      <c r="L4785" s="1" t="s">
        <v>33</v>
      </c>
      <c r="M4785" s="1" t="s">
        <v>70</v>
      </c>
      <c r="N4785" s="1" t="s">
        <v>71</v>
      </c>
    </row>
    <row r="4786" spans="1:14" x14ac:dyDescent="0.3">
      <c r="A4786">
        <v>9486</v>
      </c>
      <c r="B4786">
        <v>4153</v>
      </c>
      <c r="C4786">
        <f>1/COUNTIF(B:B,pizza_sales[[#This Row],[order_id]])</f>
        <v>0.5</v>
      </c>
      <c r="D4786" s="1" t="s">
        <v>151</v>
      </c>
      <c r="E4786">
        <v>1</v>
      </c>
      <c r="F4786" s="2">
        <v>42311</v>
      </c>
      <c r="G4786" s="2" t="str">
        <f>TEXT(pizza_sales[[#This Row],[order_date]],"dddd")</f>
        <v>Tuesday</v>
      </c>
      <c r="H4786" s="3">
        <v>0.71394675925925921</v>
      </c>
      <c r="I4786">
        <v>12.75</v>
      </c>
      <c r="J4786">
        <v>12.75</v>
      </c>
      <c r="K4786" s="1" t="s">
        <v>41</v>
      </c>
      <c r="L4786" s="1" t="s">
        <v>33</v>
      </c>
      <c r="M4786" s="1" t="s">
        <v>34</v>
      </c>
      <c r="N4786" s="1" t="s">
        <v>35</v>
      </c>
    </row>
    <row r="4787" spans="1:14" x14ac:dyDescent="0.3">
      <c r="A4787">
        <v>9487</v>
      </c>
      <c r="B4787">
        <v>4154</v>
      </c>
      <c r="C4787">
        <f>1/COUNTIF(B:B,pizza_sales[[#This Row],[order_id]])</f>
        <v>1</v>
      </c>
      <c r="D4787" s="1" t="s">
        <v>168</v>
      </c>
      <c r="E4787">
        <v>1</v>
      </c>
      <c r="F4787" s="2">
        <v>42311</v>
      </c>
      <c r="G4787" s="2" t="str">
        <f>TEXT(pizza_sales[[#This Row],[order_date]],"dddd")</f>
        <v>Tuesday</v>
      </c>
      <c r="H4787" s="3">
        <v>0.716400462962963</v>
      </c>
      <c r="I4787">
        <v>20.75</v>
      </c>
      <c r="J4787">
        <v>20.75</v>
      </c>
      <c r="K4787" s="1" t="s">
        <v>21</v>
      </c>
      <c r="L4787" s="1" t="s">
        <v>33</v>
      </c>
      <c r="M4787" s="1" t="s">
        <v>124</v>
      </c>
      <c r="N4787" s="1" t="s">
        <v>125</v>
      </c>
    </row>
    <row r="4788" spans="1:14" x14ac:dyDescent="0.3">
      <c r="A4788">
        <v>9488</v>
      </c>
      <c r="B4788">
        <v>4155</v>
      </c>
      <c r="C4788">
        <f>1/COUNTIF(B:B,pizza_sales[[#This Row],[order_id]])</f>
        <v>0.33333333333333331</v>
      </c>
      <c r="D4788" s="1" t="s">
        <v>20</v>
      </c>
      <c r="E4788">
        <v>1</v>
      </c>
      <c r="F4788" s="2">
        <v>42311</v>
      </c>
      <c r="G4788" s="2" t="str">
        <f>TEXT(pizza_sales[[#This Row],[order_date]],"dddd")</f>
        <v>Tuesday</v>
      </c>
      <c r="H4788" s="3">
        <v>0.71733796296296293</v>
      </c>
      <c r="I4788">
        <v>18.5</v>
      </c>
      <c r="J4788">
        <v>18.5</v>
      </c>
      <c r="K4788" s="1" t="s">
        <v>21</v>
      </c>
      <c r="L4788" s="1" t="s">
        <v>22</v>
      </c>
      <c r="M4788" s="1" t="s">
        <v>23</v>
      </c>
      <c r="N4788" s="1" t="s">
        <v>24</v>
      </c>
    </row>
    <row r="4789" spans="1:14" x14ac:dyDescent="0.3">
      <c r="A4789">
        <v>9489</v>
      </c>
      <c r="B4789">
        <v>4155</v>
      </c>
      <c r="C4789">
        <f>1/COUNTIF(B:B,pizza_sales[[#This Row],[order_id]])</f>
        <v>0.33333333333333331</v>
      </c>
      <c r="D4789" s="1" t="s">
        <v>132</v>
      </c>
      <c r="E4789">
        <v>1</v>
      </c>
      <c r="F4789" s="2">
        <v>42311</v>
      </c>
      <c r="G4789" s="2" t="str">
        <f>TEXT(pizza_sales[[#This Row],[order_date]],"dddd")</f>
        <v>Tuesday</v>
      </c>
      <c r="H4789" s="3">
        <v>0.71733796296296293</v>
      </c>
      <c r="I4789">
        <v>10.5</v>
      </c>
      <c r="J4789">
        <v>10.5</v>
      </c>
      <c r="K4789" s="1" t="s">
        <v>41</v>
      </c>
      <c r="L4789" s="1" t="s">
        <v>14</v>
      </c>
      <c r="M4789" s="1" t="s">
        <v>15</v>
      </c>
      <c r="N4789" s="1" t="s">
        <v>16</v>
      </c>
    </row>
    <row r="4790" spans="1:14" x14ac:dyDescent="0.3">
      <c r="A4790">
        <v>9490</v>
      </c>
      <c r="B4790">
        <v>4155</v>
      </c>
      <c r="C4790">
        <f>1/COUNTIF(B:B,pizza_sales[[#This Row],[order_id]])</f>
        <v>0.33333333333333331</v>
      </c>
      <c r="D4790" s="1" t="s">
        <v>147</v>
      </c>
      <c r="E4790">
        <v>1</v>
      </c>
      <c r="F4790" s="2">
        <v>42311</v>
      </c>
      <c r="G4790" s="2" t="str">
        <f>TEXT(pizza_sales[[#This Row],[order_date]],"dddd")</f>
        <v>Tuesday</v>
      </c>
      <c r="H4790" s="3">
        <v>0.71733796296296293</v>
      </c>
      <c r="I4790">
        <v>16.75</v>
      </c>
      <c r="J4790">
        <v>16.75</v>
      </c>
      <c r="K4790" s="1" t="s">
        <v>13</v>
      </c>
      <c r="L4790" s="1" t="s">
        <v>33</v>
      </c>
      <c r="M4790" s="1" t="s">
        <v>70</v>
      </c>
      <c r="N4790" s="1" t="s">
        <v>71</v>
      </c>
    </row>
    <row r="4791" spans="1:14" x14ac:dyDescent="0.3">
      <c r="A4791">
        <v>9491</v>
      </c>
      <c r="B4791">
        <v>4156</v>
      </c>
      <c r="C4791">
        <f>1/COUNTIF(B:B,pizza_sales[[#This Row],[order_id]])</f>
        <v>1</v>
      </c>
      <c r="D4791" s="1" t="s">
        <v>76</v>
      </c>
      <c r="E4791">
        <v>1</v>
      </c>
      <c r="F4791" s="2">
        <v>42311</v>
      </c>
      <c r="G4791" s="2" t="str">
        <f>TEXT(pizza_sales[[#This Row],[order_date]],"dddd")</f>
        <v>Tuesday</v>
      </c>
      <c r="H4791" s="3">
        <v>0.72114583333333337</v>
      </c>
      <c r="I4791">
        <v>16.75</v>
      </c>
      <c r="J4791">
        <v>16.75</v>
      </c>
      <c r="K4791" s="1" t="s">
        <v>13</v>
      </c>
      <c r="L4791" s="1" t="s">
        <v>33</v>
      </c>
      <c r="M4791" s="1" t="s">
        <v>74</v>
      </c>
      <c r="N4791" s="1" t="s">
        <v>75</v>
      </c>
    </row>
    <row r="4792" spans="1:14" x14ac:dyDescent="0.3">
      <c r="A4792">
        <v>9492</v>
      </c>
      <c r="B4792">
        <v>4157</v>
      </c>
      <c r="C4792">
        <f>1/COUNTIF(B:B,pizza_sales[[#This Row],[order_id]])</f>
        <v>1</v>
      </c>
      <c r="D4792" s="1" t="s">
        <v>142</v>
      </c>
      <c r="E4792">
        <v>1</v>
      </c>
      <c r="F4792" s="2">
        <v>42311</v>
      </c>
      <c r="G4792" s="2" t="str">
        <f>TEXT(pizza_sales[[#This Row],[order_date]],"dddd")</f>
        <v>Tuesday</v>
      </c>
      <c r="H4792" s="3">
        <v>0.7288310185185185</v>
      </c>
      <c r="I4792">
        <v>16.5</v>
      </c>
      <c r="J4792">
        <v>16.5</v>
      </c>
      <c r="K4792" s="1" t="s">
        <v>21</v>
      </c>
      <c r="L4792" s="1" t="s">
        <v>14</v>
      </c>
      <c r="M4792" s="1" t="s">
        <v>15</v>
      </c>
      <c r="N4792" s="1" t="s">
        <v>16</v>
      </c>
    </row>
    <row r="4793" spans="1:14" x14ac:dyDescent="0.3">
      <c r="A4793">
        <v>9493</v>
      </c>
      <c r="B4793">
        <v>4158</v>
      </c>
      <c r="C4793">
        <f>1/COUNTIF(B:B,pizza_sales[[#This Row],[order_id]])</f>
        <v>0.5</v>
      </c>
      <c r="D4793" s="1" t="s">
        <v>96</v>
      </c>
      <c r="E4793">
        <v>1</v>
      </c>
      <c r="F4793" s="2">
        <v>42311</v>
      </c>
      <c r="G4793" s="2" t="str">
        <f>TEXT(pizza_sales[[#This Row],[order_date]],"dddd")</f>
        <v>Tuesday</v>
      </c>
      <c r="H4793" s="3">
        <v>0.73159722222222223</v>
      </c>
      <c r="I4793">
        <v>16.25</v>
      </c>
      <c r="J4793">
        <v>16.25</v>
      </c>
      <c r="K4793" s="1" t="s">
        <v>13</v>
      </c>
      <c r="L4793" s="1" t="s">
        <v>26</v>
      </c>
      <c r="M4793" s="1" t="s">
        <v>97</v>
      </c>
      <c r="N4793" s="1" t="s">
        <v>98</v>
      </c>
    </row>
    <row r="4794" spans="1:14" x14ac:dyDescent="0.3">
      <c r="A4794">
        <v>9494</v>
      </c>
      <c r="B4794">
        <v>4158</v>
      </c>
      <c r="C4794">
        <f>1/COUNTIF(B:B,pizza_sales[[#This Row],[order_id]])</f>
        <v>0.5</v>
      </c>
      <c r="D4794" s="1" t="s">
        <v>29</v>
      </c>
      <c r="E4794">
        <v>1</v>
      </c>
      <c r="F4794" s="2">
        <v>42311</v>
      </c>
      <c r="G4794" s="2" t="str">
        <f>TEXT(pizza_sales[[#This Row],[order_date]],"dddd")</f>
        <v>Tuesday</v>
      </c>
      <c r="H4794" s="3">
        <v>0.73159722222222223</v>
      </c>
      <c r="I4794">
        <v>16</v>
      </c>
      <c r="J4794">
        <v>16</v>
      </c>
      <c r="K4794" s="1" t="s">
        <v>13</v>
      </c>
      <c r="L4794" s="1" t="s">
        <v>22</v>
      </c>
      <c r="M4794" s="1" t="s">
        <v>30</v>
      </c>
      <c r="N4794" s="1" t="s">
        <v>31</v>
      </c>
    </row>
    <row r="4795" spans="1:14" x14ac:dyDescent="0.3">
      <c r="A4795">
        <v>9495</v>
      </c>
      <c r="B4795">
        <v>4159</v>
      </c>
      <c r="C4795">
        <f>1/COUNTIF(B:B,pizza_sales[[#This Row],[order_id]])</f>
        <v>1</v>
      </c>
      <c r="D4795" s="1" t="s">
        <v>65</v>
      </c>
      <c r="E4795">
        <v>1</v>
      </c>
      <c r="F4795" s="2">
        <v>42311</v>
      </c>
      <c r="G4795" s="2" t="str">
        <f>TEXT(pizza_sales[[#This Row],[order_date]],"dddd")</f>
        <v>Tuesday</v>
      </c>
      <c r="H4795" s="3">
        <v>0.73430555555555554</v>
      </c>
      <c r="I4795">
        <v>12</v>
      </c>
      <c r="J4795">
        <v>12</v>
      </c>
      <c r="K4795" s="1" t="s">
        <v>41</v>
      </c>
      <c r="L4795" s="1" t="s">
        <v>22</v>
      </c>
      <c r="M4795" s="1" t="s">
        <v>66</v>
      </c>
      <c r="N4795" s="1" t="s">
        <v>67</v>
      </c>
    </row>
    <row r="4796" spans="1:14" x14ac:dyDescent="0.3">
      <c r="A4796">
        <v>9496</v>
      </c>
      <c r="B4796">
        <v>4160</v>
      </c>
      <c r="C4796">
        <f>1/COUNTIF(B:B,pizza_sales[[#This Row],[order_id]])</f>
        <v>0.5</v>
      </c>
      <c r="D4796" s="1" t="s">
        <v>147</v>
      </c>
      <c r="E4796">
        <v>1</v>
      </c>
      <c r="F4796" s="2">
        <v>42311</v>
      </c>
      <c r="G4796" s="2" t="str">
        <f>TEXT(pizza_sales[[#This Row],[order_date]],"dddd")</f>
        <v>Tuesday</v>
      </c>
      <c r="H4796" s="3">
        <v>0.76225694444444447</v>
      </c>
      <c r="I4796">
        <v>16.75</v>
      </c>
      <c r="J4796">
        <v>16.75</v>
      </c>
      <c r="K4796" s="1" t="s">
        <v>13</v>
      </c>
      <c r="L4796" s="1" t="s">
        <v>33</v>
      </c>
      <c r="M4796" s="1" t="s">
        <v>70</v>
      </c>
      <c r="N4796" s="1" t="s">
        <v>71</v>
      </c>
    </row>
    <row r="4797" spans="1:14" x14ac:dyDescent="0.3">
      <c r="A4797">
        <v>9497</v>
      </c>
      <c r="B4797">
        <v>4160</v>
      </c>
      <c r="C4797">
        <f>1/COUNTIF(B:B,pizza_sales[[#This Row],[order_id]])</f>
        <v>0.5</v>
      </c>
      <c r="D4797" s="1" t="s">
        <v>32</v>
      </c>
      <c r="E4797">
        <v>1</v>
      </c>
      <c r="F4797" s="2">
        <v>42311</v>
      </c>
      <c r="G4797" s="2" t="str">
        <f>TEXT(pizza_sales[[#This Row],[order_date]],"dddd")</f>
        <v>Tuesday</v>
      </c>
      <c r="H4797" s="3">
        <v>0.76225694444444447</v>
      </c>
      <c r="I4797">
        <v>20.75</v>
      </c>
      <c r="J4797">
        <v>20.75</v>
      </c>
      <c r="K4797" s="1" t="s">
        <v>21</v>
      </c>
      <c r="L4797" s="1" t="s">
        <v>33</v>
      </c>
      <c r="M4797" s="1" t="s">
        <v>34</v>
      </c>
      <c r="N4797" s="1" t="s">
        <v>35</v>
      </c>
    </row>
    <row r="4798" spans="1:14" x14ac:dyDescent="0.3">
      <c r="A4798">
        <v>9498</v>
      </c>
      <c r="B4798">
        <v>4161</v>
      </c>
      <c r="C4798">
        <f>1/COUNTIF(B:B,pizza_sales[[#This Row],[order_id]])</f>
        <v>0.33333333333333331</v>
      </c>
      <c r="D4798" s="1" t="s">
        <v>76</v>
      </c>
      <c r="E4798">
        <v>1</v>
      </c>
      <c r="F4798" s="2">
        <v>42311</v>
      </c>
      <c r="G4798" s="2" t="str">
        <f>TEXT(pizza_sales[[#This Row],[order_date]],"dddd")</f>
        <v>Tuesday</v>
      </c>
      <c r="H4798" s="3">
        <v>0.76680555555555552</v>
      </c>
      <c r="I4798">
        <v>16.75</v>
      </c>
      <c r="J4798">
        <v>16.75</v>
      </c>
      <c r="K4798" s="1" t="s">
        <v>13</v>
      </c>
      <c r="L4798" s="1" t="s">
        <v>33</v>
      </c>
      <c r="M4798" s="1" t="s">
        <v>74</v>
      </c>
      <c r="N4798" s="1" t="s">
        <v>75</v>
      </c>
    </row>
    <row r="4799" spans="1:14" x14ac:dyDescent="0.3">
      <c r="A4799">
        <v>9499</v>
      </c>
      <c r="B4799">
        <v>4161</v>
      </c>
      <c r="C4799">
        <f>1/COUNTIF(B:B,pizza_sales[[#This Row],[order_id]])</f>
        <v>0.33333333333333331</v>
      </c>
      <c r="D4799" s="1" t="s">
        <v>20</v>
      </c>
      <c r="E4799">
        <v>1</v>
      </c>
      <c r="F4799" s="2">
        <v>42311</v>
      </c>
      <c r="G4799" s="2" t="str">
        <f>TEXT(pizza_sales[[#This Row],[order_date]],"dddd")</f>
        <v>Tuesday</v>
      </c>
      <c r="H4799" s="3">
        <v>0.76680555555555552</v>
      </c>
      <c r="I4799">
        <v>18.5</v>
      </c>
      <c r="J4799">
        <v>18.5</v>
      </c>
      <c r="K4799" s="1" t="s">
        <v>21</v>
      </c>
      <c r="L4799" s="1" t="s">
        <v>22</v>
      </c>
      <c r="M4799" s="1" t="s">
        <v>23</v>
      </c>
      <c r="N4799" s="1" t="s">
        <v>24</v>
      </c>
    </row>
    <row r="4800" spans="1:14" x14ac:dyDescent="0.3">
      <c r="A4800">
        <v>9500</v>
      </c>
      <c r="B4800">
        <v>4161</v>
      </c>
      <c r="C4800">
        <f>1/COUNTIF(B:B,pizza_sales[[#This Row],[order_id]])</f>
        <v>0.33333333333333331</v>
      </c>
      <c r="D4800" s="1" t="s">
        <v>164</v>
      </c>
      <c r="E4800">
        <v>1</v>
      </c>
      <c r="F4800" s="2">
        <v>42311</v>
      </c>
      <c r="G4800" s="2" t="str">
        <f>TEXT(pizza_sales[[#This Row],[order_date]],"dddd")</f>
        <v>Tuesday</v>
      </c>
      <c r="H4800" s="3">
        <v>0.76680555555555552</v>
      </c>
      <c r="I4800">
        <v>16.5</v>
      </c>
      <c r="J4800">
        <v>16.5</v>
      </c>
      <c r="K4800" s="1" t="s">
        <v>13</v>
      </c>
      <c r="L4800" s="1" t="s">
        <v>22</v>
      </c>
      <c r="M4800" s="1" t="s">
        <v>63</v>
      </c>
      <c r="N4800" s="1" t="s">
        <v>64</v>
      </c>
    </row>
    <row r="4801" spans="1:14" x14ac:dyDescent="0.3">
      <c r="A4801">
        <v>9501</v>
      </c>
      <c r="B4801">
        <v>4162</v>
      </c>
      <c r="C4801">
        <f>1/COUNTIF(B:B,pizza_sales[[#This Row],[order_id]])</f>
        <v>0.33333333333333331</v>
      </c>
      <c r="D4801" s="1" t="s">
        <v>84</v>
      </c>
      <c r="E4801">
        <v>1</v>
      </c>
      <c r="F4801" s="2">
        <v>42311</v>
      </c>
      <c r="G4801" s="2" t="str">
        <f>TEXT(pizza_sales[[#This Row],[order_date]],"dddd")</f>
        <v>Tuesday</v>
      </c>
      <c r="H4801" s="3">
        <v>0.76943287037037034</v>
      </c>
      <c r="I4801">
        <v>12</v>
      </c>
      <c r="J4801">
        <v>12</v>
      </c>
      <c r="K4801" s="1" t="s">
        <v>41</v>
      </c>
      <c r="L4801" s="1" t="s">
        <v>14</v>
      </c>
      <c r="M4801" s="1" t="s">
        <v>85</v>
      </c>
      <c r="N4801" s="1" t="s">
        <v>86</v>
      </c>
    </row>
    <row r="4802" spans="1:14" x14ac:dyDescent="0.3">
      <c r="A4802">
        <v>9502</v>
      </c>
      <c r="B4802">
        <v>4162</v>
      </c>
      <c r="C4802">
        <f>1/COUNTIF(B:B,pizza_sales[[#This Row],[order_id]])</f>
        <v>0.33333333333333331</v>
      </c>
      <c r="D4802" s="1" t="s">
        <v>99</v>
      </c>
      <c r="E4802">
        <v>1</v>
      </c>
      <c r="F4802" s="2">
        <v>42311</v>
      </c>
      <c r="G4802" s="2" t="str">
        <f>TEXT(pizza_sales[[#This Row],[order_date]],"dddd")</f>
        <v>Tuesday</v>
      </c>
      <c r="H4802" s="3">
        <v>0.76943287037037034</v>
      </c>
      <c r="I4802">
        <v>14.75</v>
      </c>
      <c r="J4802">
        <v>14.75</v>
      </c>
      <c r="K4802" s="1" t="s">
        <v>13</v>
      </c>
      <c r="L4802" s="1" t="s">
        <v>22</v>
      </c>
      <c r="M4802" s="1" t="s">
        <v>91</v>
      </c>
      <c r="N4802" s="1" t="s">
        <v>92</v>
      </c>
    </row>
    <row r="4803" spans="1:14" x14ac:dyDescent="0.3">
      <c r="A4803">
        <v>9503</v>
      </c>
      <c r="B4803">
        <v>4162</v>
      </c>
      <c r="C4803">
        <f>1/COUNTIF(B:B,pizza_sales[[#This Row],[order_id]])</f>
        <v>0.33333333333333331</v>
      </c>
      <c r="D4803" s="1" t="s">
        <v>126</v>
      </c>
      <c r="E4803">
        <v>1</v>
      </c>
      <c r="F4803" s="2">
        <v>42311</v>
      </c>
      <c r="G4803" s="2" t="str">
        <f>TEXT(pizza_sales[[#This Row],[order_date]],"dddd")</f>
        <v>Tuesday</v>
      </c>
      <c r="H4803" s="3">
        <v>0.76943287037037034</v>
      </c>
      <c r="I4803">
        <v>9.75</v>
      </c>
      <c r="J4803">
        <v>9.75</v>
      </c>
      <c r="K4803" s="1" t="s">
        <v>41</v>
      </c>
      <c r="L4803" s="1" t="s">
        <v>14</v>
      </c>
      <c r="M4803" s="1" t="s">
        <v>78</v>
      </c>
      <c r="N4803" s="1" t="s">
        <v>79</v>
      </c>
    </row>
    <row r="4804" spans="1:14" x14ac:dyDescent="0.3">
      <c r="A4804">
        <v>9504</v>
      </c>
      <c r="B4804">
        <v>4163</v>
      </c>
      <c r="C4804">
        <f>1/COUNTIF(B:B,pizza_sales[[#This Row],[order_id]])</f>
        <v>1</v>
      </c>
      <c r="D4804" s="1" t="s">
        <v>50</v>
      </c>
      <c r="E4804">
        <v>1</v>
      </c>
      <c r="F4804" s="2">
        <v>42311</v>
      </c>
      <c r="G4804" s="2" t="str">
        <f>TEXT(pizza_sales[[#This Row],[order_date]],"dddd")</f>
        <v>Tuesday</v>
      </c>
      <c r="H4804" s="3">
        <v>0.76961805555555551</v>
      </c>
      <c r="I4804">
        <v>12</v>
      </c>
      <c r="J4804">
        <v>12</v>
      </c>
      <c r="K4804" s="1" t="s">
        <v>41</v>
      </c>
      <c r="L4804" s="1" t="s">
        <v>14</v>
      </c>
      <c r="M4804" s="1" t="s">
        <v>18</v>
      </c>
      <c r="N4804" s="1" t="s">
        <v>19</v>
      </c>
    </row>
    <row r="4805" spans="1:14" x14ac:dyDescent="0.3">
      <c r="A4805">
        <v>9505</v>
      </c>
      <c r="B4805">
        <v>4164</v>
      </c>
      <c r="C4805">
        <f>1/COUNTIF(B:B,pizza_sales[[#This Row],[order_id]])</f>
        <v>1</v>
      </c>
      <c r="D4805" s="1" t="s">
        <v>99</v>
      </c>
      <c r="E4805">
        <v>1</v>
      </c>
      <c r="F4805" s="2">
        <v>42311</v>
      </c>
      <c r="G4805" s="2" t="str">
        <f>TEXT(pizza_sales[[#This Row],[order_date]],"dddd")</f>
        <v>Tuesday</v>
      </c>
      <c r="H4805" s="3">
        <v>0.77319444444444441</v>
      </c>
      <c r="I4805">
        <v>14.75</v>
      </c>
      <c r="J4805">
        <v>14.75</v>
      </c>
      <c r="K4805" s="1" t="s">
        <v>13</v>
      </c>
      <c r="L4805" s="1" t="s">
        <v>22</v>
      </c>
      <c r="M4805" s="1" t="s">
        <v>91</v>
      </c>
      <c r="N4805" s="1" t="s">
        <v>92</v>
      </c>
    </row>
    <row r="4806" spans="1:14" x14ac:dyDescent="0.3">
      <c r="A4806">
        <v>9506</v>
      </c>
      <c r="B4806">
        <v>4165</v>
      </c>
      <c r="C4806">
        <f>1/COUNTIF(B:B,pizza_sales[[#This Row],[order_id]])</f>
        <v>0.5</v>
      </c>
      <c r="D4806" s="1" t="s">
        <v>133</v>
      </c>
      <c r="E4806">
        <v>1</v>
      </c>
      <c r="F4806" s="2">
        <v>42311</v>
      </c>
      <c r="G4806" s="2" t="str">
        <f>TEXT(pizza_sales[[#This Row],[order_date]],"dddd")</f>
        <v>Tuesday</v>
      </c>
      <c r="H4806" s="3">
        <v>0.77732638888888894</v>
      </c>
      <c r="I4806">
        <v>16.5</v>
      </c>
      <c r="J4806">
        <v>16.5</v>
      </c>
      <c r="K4806" s="1" t="s">
        <v>13</v>
      </c>
      <c r="L4806" s="1" t="s">
        <v>26</v>
      </c>
      <c r="M4806" s="1" t="s">
        <v>107</v>
      </c>
      <c r="N4806" s="1" t="s">
        <v>108</v>
      </c>
    </row>
    <row r="4807" spans="1:14" x14ac:dyDescent="0.3">
      <c r="A4807">
        <v>9507</v>
      </c>
      <c r="B4807">
        <v>4165</v>
      </c>
      <c r="C4807">
        <f>1/COUNTIF(B:B,pizza_sales[[#This Row],[order_id]])</f>
        <v>0.5</v>
      </c>
      <c r="D4807" s="1" t="s">
        <v>145</v>
      </c>
      <c r="E4807">
        <v>1</v>
      </c>
      <c r="F4807" s="2">
        <v>42311</v>
      </c>
      <c r="G4807" s="2" t="str">
        <f>TEXT(pizza_sales[[#This Row],[order_date]],"dddd")</f>
        <v>Tuesday</v>
      </c>
      <c r="H4807" s="3">
        <v>0.77732638888888894</v>
      </c>
      <c r="I4807">
        <v>16.5</v>
      </c>
      <c r="J4807">
        <v>16.5</v>
      </c>
      <c r="K4807" s="1" t="s">
        <v>13</v>
      </c>
      <c r="L4807" s="1" t="s">
        <v>26</v>
      </c>
      <c r="M4807" s="1" t="s">
        <v>38</v>
      </c>
      <c r="N4807" s="1" t="s">
        <v>39</v>
      </c>
    </row>
    <row r="4808" spans="1:14" x14ac:dyDescent="0.3">
      <c r="A4808">
        <v>9508</v>
      </c>
      <c r="B4808">
        <v>4166</v>
      </c>
      <c r="C4808">
        <f>1/COUNTIF(B:B,pizza_sales[[#This Row],[order_id]])</f>
        <v>0.25</v>
      </c>
      <c r="D4808" s="1" t="s">
        <v>20</v>
      </c>
      <c r="E4808">
        <v>1</v>
      </c>
      <c r="F4808" s="2">
        <v>42311</v>
      </c>
      <c r="G4808" s="2" t="str">
        <f>TEXT(pizza_sales[[#This Row],[order_date]],"dddd")</f>
        <v>Tuesday</v>
      </c>
      <c r="H4808" s="3">
        <v>0.78121527777777777</v>
      </c>
      <c r="I4808">
        <v>18.5</v>
      </c>
      <c r="J4808">
        <v>18.5</v>
      </c>
      <c r="K4808" s="1" t="s">
        <v>21</v>
      </c>
      <c r="L4808" s="1" t="s">
        <v>22</v>
      </c>
      <c r="M4808" s="1" t="s">
        <v>23</v>
      </c>
      <c r="N4808" s="1" t="s">
        <v>24</v>
      </c>
    </row>
    <row r="4809" spans="1:14" x14ac:dyDescent="0.3">
      <c r="A4809">
        <v>9509</v>
      </c>
      <c r="B4809">
        <v>4166</v>
      </c>
      <c r="C4809">
        <f>1/COUNTIF(B:B,pizza_sales[[#This Row],[order_id]])</f>
        <v>0.25</v>
      </c>
      <c r="D4809" s="1" t="s">
        <v>99</v>
      </c>
      <c r="E4809">
        <v>1</v>
      </c>
      <c r="F4809" s="2">
        <v>42311</v>
      </c>
      <c r="G4809" s="2" t="str">
        <f>TEXT(pizza_sales[[#This Row],[order_date]],"dddd")</f>
        <v>Tuesday</v>
      </c>
      <c r="H4809" s="3">
        <v>0.78121527777777777</v>
      </c>
      <c r="I4809">
        <v>14.75</v>
      </c>
      <c r="J4809">
        <v>14.75</v>
      </c>
      <c r="K4809" s="1" t="s">
        <v>13</v>
      </c>
      <c r="L4809" s="1" t="s">
        <v>22</v>
      </c>
      <c r="M4809" s="1" t="s">
        <v>91</v>
      </c>
      <c r="N4809" s="1" t="s">
        <v>92</v>
      </c>
    </row>
    <row r="4810" spans="1:14" x14ac:dyDescent="0.3">
      <c r="A4810">
        <v>9510</v>
      </c>
      <c r="B4810">
        <v>4166</v>
      </c>
      <c r="C4810">
        <f>1/COUNTIF(B:B,pizza_sales[[#This Row],[order_id]])</f>
        <v>0.25</v>
      </c>
      <c r="D4810" s="1" t="s">
        <v>147</v>
      </c>
      <c r="E4810">
        <v>1</v>
      </c>
      <c r="F4810" s="2">
        <v>42311</v>
      </c>
      <c r="G4810" s="2" t="str">
        <f>TEXT(pizza_sales[[#This Row],[order_date]],"dddd")</f>
        <v>Tuesday</v>
      </c>
      <c r="H4810" s="3">
        <v>0.78121527777777777</v>
      </c>
      <c r="I4810">
        <v>16.75</v>
      </c>
      <c r="J4810">
        <v>16.75</v>
      </c>
      <c r="K4810" s="1" t="s">
        <v>13</v>
      </c>
      <c r="L4810" s="1" t="s">
        <v>33</v>
      </c>
      <c r="M4810" s="1" t="s">
        <v>70</v>
      </c>
      <c r="N4810" s="1" t="s">
        <v>71</v>
      </c>
    </row>
    <row r="4811" spans="1:14" x14ac:dyDescent="0.3">
      <c r="A4811">
        <v>9511</v>
      </c>
      <c r="B4811">
        <v>4166</v>
      </c>
      <c r="C4811">
        <f>1/COUNTIF(B:B,pizza_sales[[#This Row],[order_id]])</f>
        <v>0.25</v>
      </c>
      <c r="D4811" s="1" t="s">
        <v>158</v>
      </c>
      <c r="E4811">
        <v>1</v>
      </c>
      <c r="F4811" s="2">
        <v>42311</v>
      </c>
      <c r="G4811" s="2" t="str">
        <f>TEXT(pizza_sales[[#This Row],[order_date]],"dddd")</f>
        <v>Tuesday</v>
      </c>
      <c r="H4811" s="3">
        <v>0.78121527777777777</v>
      </c>
      <c r="I4811">
        <v>16.5</v>
      </c>
      <c r="J4811">
        <v>16.5</v>
      </c>
      <c r="K4811" s="1" t="s">
        <v>13</v>
      </c>
      <c r="L4811" s="1" t="s">
        <v>26</v>
      </c>
      <c r="M4811" s="1" t="s">
        <v>60</v>
      </c>
      <c r="N4811" s="1" t="s">
        <v>61</v>
      </c>
    </row>
    <row r="4812" spans="1:14" x14ac:dyDescent="0.3">
      <c r="A4812">
        <v>9512</v>
      </c>
      <c r="B4812">
        <v>4167</v>
      </c>
      <c r="C4812">
        <f>1/COUNTIF(B:B,pizza_sales[[#This Row],[order_id]])</f>
        <v>0.25</v>
      </c>
      <c r="D4812" s="1" t="s">
        <v>84</v>
      </c>
      <c r="E4812">
        <v>1</v>
      </c>
      <c r="F4812" s="2">
        <v>42311</v>
      </c>
      <c r="G4812" s="2" t="str">
        <f>TEXT(pizza_sales[[#This Row],[order_date]],"dddd")</f>
        <v>Tuesday</v>
      </c>
      <c r="H4812" s="3">
        <v>0.78254629629629635</v>
      </c>
      <c r="I4812">
        <v>12</v>
      </c>
      <c r="J4812">
        <v>12</v>
      </c>
      <c r="K4812" s="1" t="s">
        <v>41</v>
      </c>
      <c r="L4812" s="1" t="s">
        <v>14</v>
      </c>
      <c r="M4812" s="1" t="s">
        <v>85</v>
      </c>
      <c r="N4812" s="1" t="s">
        <v>86</v>
      </c>
    </row>
    <row r="4813" spans="1:14" x14ac:dyDescent="0.3">
      <c r="A4813">
        <v>9513</v>
      </c>
      <c r="B4813">
        <v>4167</v>
      </c>
      <c r="C4813">
        <f>1/COUNTIF(B:B,pizza_sales[[#This Row],[order_id]])</f>
        <v>0.25</v>
      </c>
      <c r="D4813" s="1" t="s">
        <v>134</v>
      </c>
      <c r="E4813">
        <v>1</v>
      </c>
      <c r="F4813" s="2">
        <v>42311</v>
      </c>
      <c r="G4813" s="2" t="str">
        <f>TEXT(pizza_sales[[#This Row],[order_date]],"dddd")</f>
        <v>Tuesday</v>
      </c>
      <c r="H4813" s="3">
        <v>0.78254629629629635</v>
      </c>
      <c r="I4813">
        <v>16.75</v>
      </c>
      <c r="J4813">
        <v>16.75</v>
      </c>
      <c r="K4813" s="1" t="s">
        <v>13</v>
      </c>
      <c r="L4813" s="1" t="s">
        <v>33</v>
      </c>
      <c r="M4813" s="1" t="s">
        <v>124</v>
      </c>
      <c r="N4813" s="1" t="s">
        <v>125</v>
      </c>
    </row>
    <row r="4814" spans="1:14" x14ac:dyDescent="0.3">
      <c r="A4814">
        <v>9514</v>
      </c>
      <c r="B4814">
        <v>4167</v>
      </c>
      <c r="C4814">
        <f>1/COUNTIF(B:B,pizza_sales[[#This Row],[order_id]])</f>
        <v>0.25</v>
      </c>
      <c r="D4814" s="1" t="s">
        <v>69</v>
      </c>
      <c r="E4814">
        <v>1</v>
      </c>
      <c r="F4814" s="2">
        <v>42311</v>
      </c>
      <c r="G4814" s="2" t="str">
        <f>TEXT(pizza_sales[[#This Row],[order_date]],"dddd")</f>
        <v>Tuesday</v>
      </c>
      <c r="H4814" s="3">
        <v>0.78254629629629635</v>
      </c>
      <c r="I4814">
        <v>20.75</v>
      </c>
      <c r="J4814">
        <v>20.75</v>
      </c>
      <c r="K4814" s="1" t="s">
        <v>21</v>
      </c>
      <c r="L4814" s="1" t="s">
        <v>33</v>
      </c>
      <c r="M4814" s="1" t="s">
        <v>70</v>
      </c>
      <c r="N4814" s="1" t="s">
        <v>71</v>
      </c>
    </row>
    <row r="4815" spans="1:14" x14ac:dyDescent="0.3">
      <c r="A4815">
        <v>9515</v>
      </c>
      <c r="B4815">
        <v>4167</v>
      </c>
      <c r="C4815">
        <f>1/COUNTIF(B:B,pizza_sales[[#This Row],[order_id]])</f>
        <v>0.25</v>
      </c>
      <c r="D4815" s="1" t="s">
        <v>65</v>
      </c>
      <c r="E4815">
        <v>1</v>
      </c>
      <c r="F4815" s="2">
        <v>42311</v>
      </c>
      <c r="G4815" s="2" t="str">
        <f>TEXT(pizza_sales[[#This Row],[order_date]],"dddd")</f>
        <v>Tuesday</v>
      </c>
      <c r="H4815" s="3">
        <v>0.78254629629629635</v>
      </c>
      <c r="I4815">
        <v>12</v>
      </c>
      <c r="J4815">
        <v>12</v>
      </c>
      <c r="K4815" s="1" t="s">
        <v>41</v>
      </c>
      <c r="L4815" s="1" t="s">
        <v>22</v>
      </c>
      <c r="M4815" s="1" t="s">
        <v>66</v>
      </c>
      <c r="N4815" s="1" t="s">
        <v>67</v>
      </c>
    </row>
    <row r="4816" spans="1:14" x14ac:dyDescent="0.3">
      <c r="A4816">
        <v>9516</v>
      </c>
      <c r="B4816">
        <v>4168</v>
      </c>
      <c r="C4816">
        <f>1/COUNTIF(B:B,pizza_sales[[#This Row],[order_id]])</f>
        <v>0.5</v>
      </c>
      <c r="D4816" s="1" t="s">
        <v>76</v>
      </c>
      <c r="E4816">
        <v>1</v>
      </c>
      <c r="F4816" s="2">
        <v>42311</v>
      </c>
      <c r="G4816" s="2" t="str">
        <f>TEXT(pizza_sales[[#This Row],[order_date]],"dddd")</f>
        <v>Tuesday</v>
      </c>
      <c r="H4816" s="3">
        <v>0.8090856481481481</v>
      </c>
      <c r="I4816">
        <v>16.75</v>
      </c>
      <c r="J4816">
        <v>16.75</v>
      </c>
      <c r="K4816" s="1" t="s">
        <v>13</v>
      </c>
      <c r="L4816" s="1" t="s">
        <v>33</v>
      </c>
      <c r="M4816" s="1" t="s">
        <v>74</v>
      </c>
      <c r="N4816" s="1" t="s">
        <v>75</v>
      </c>
    </row>
    <row r="4817" spans="1:14" x14ac:dyDescent="0.3">
      <c r="A4817">
        <v>9517</v>
      </c>
      <c r="B4817">
        <v>4168</v>
      </c>
      <c r="C4817">
        <f>1/COUNTIF(B:B,pizza_sales[[#This Row],[order_id]])</f>
        <v>0.5</v>
      </c>
      <c r="D4817" s="1" t="s">
        <v>93</v>
      </c>
      <c r="E4817">
        <v>1</v>
      </c>
      <c r="F4817" s="2">
        <v>42311</v>
      </c>
      <c r="G4817" s="2" t="str">
        <f>TEXT(pizza_sales[[#This Row],[order_date]],"dddd")</f>
        <v>Tuesday</v>
      </c>
      <c r="H4817" s="3">
        <v>0.8090856481481481</v>
      </c>
      <c r="I4817">
        <v>12</v>
      </c>
      <c r="J4817">
        <v>12</v>
      </c>
      <c r="K4817" s="1" t="s">
        <v>41</v>
      </c>
      <c r="L4817" s="1" t="s">
        <v>14</v>
      </c>
      <c r="M4817" s="1" t="s">
        <v>94</v>
      </c>
      <c r="N4817" s="1" t="s">
        <v>95</v>
      </c>
    </row>
    <row r="4818" spans="1:14" x14ac:dyDescent="0.3">
      <c r="A4818">
        <v>9518</v>
      </c>
      <c r="B4818">
        <v>4169</v>
      </c>
      <c r="C4818">
        <f>1/COUNTIF(B:B,pizza_sales[[#This Row],[order_id]])</f>
        <v>1</v>
      </c>
      <c r="D4818" s="1" t="s">
        <v>73</v>
      </c>
      <c r="E4818">
        <v>1</v>
      </c>
      <c r="F4818" s="2">
        <v>42311</v>
      </c>
      <c r="G4818" s="2" t="str">
        <f>TEXT(pizza_sales[[#This Row],[order_date]],"dddd")</f>
        <v>Tuesday</v>
      </c>
      <c r="H4818" s="3">
        <v>0.82811342592592596</v>
      </c>
      <c r="I4818">
        <v>20.75</v>
      </c>
      <c r="J4818">
        <v>20.75</v>
      </c>
      <c r="K4818" s="1" t="s">
        <v>21</v>
      </c>
      <c r="L4818" s="1" t="s">
        <v>33</v>
      </c>
      <c r="M4818" s="1" t="s">
        <v>74</v>
      </c>
      <c r="N4818" s="1" t="s">
        <v>75</v>
      </c>
    </row>
    <row r="4819" spans="1:14" x14ac:dyDescent="0.3">
      <c r="A4819">
        <v>9519</v>
      </c>
      <c r="B4819">
        <v>4170</v>
      </c>
      <c r="C4819">
        <f>1/COUNTIF(B:B,pizza_sales[[#This Row],[order_id]])</f>
        <v>0.33333333333333331</v>
      </c>
      <c r="D4819" s="1" t="s">
        <v>72</v>
      </c>
      <c r="E4819">
        <v>1</v>
      </c>
      <c r="F4819" s="2">
        <v>42311</v>
      </c>
      <c r="G4819" s="2" t="str">
        <f>TEXT(pizza_sales[[#This Row],[order_date]],"dddd")</f>
        <v>Tuesday</v>
      </c>
      <c r="H4819" s="3">
        <v>0.83468750000000003</v>
      </c>
      <c r="I4819">
        <v>20.75</v>
      </c>
      <c r="J4819">
        <v>20.75</v>
      </c>
      <c r="K4819" s="1" t="s">
        <v>21</v>
      </c>
      <c r="L4819" s="1" t="s">
        <v>33</v>
      </c>
      <c r="M4819" s="1" t="s">
        <v>42</v>
      </c>
      <c r="N4819" s="1" t="s">
        <v>43</v>
      </c>
    </row>
    <row r="4820" spans="1:14" x14ac:dyDescent="0.3">
      <c r="A4820">
        <v>9520</v>
      </c>
      <c r="B4820">
        <v>4170</v>
      </c>
      <c r="C4820">
        <f>1/COUNTIF(B:B,pizza_sales[[#This Row],[order_id]])</f>
        <v>0.33333333333333331</v>
      </c>
      <c r="D4820" s="1" t="s">
        <v>84</v>
      </c>
      <c r="E4820">
        <v>1</v>
      </c>
      <c r="F4820" s="2">
        <v>42311</v>
      </c>
      <c r="G4820" s="2" t="str">
        <f>TEXT(pizza_sales[[#This Row],[order_date]],"dddd")</f>
        <v>Tuesday</v>
      </c>
      <c r="H4820" s="3">
        <v>0.83468750000000003</v>
      </c>
      <c r="I4820">
        <v>12</v>
      </c>
      <c r="J4820">
        <v>12</v>
      </c>
      <c r="K4820" s="1" t="s">
        <v>41</v>
      </c>
      <c r="L4820" s="1" t="s">
        <v>14</v>
      </c>
      <c r="M4820" s="1" t="s">
        <v>85</v>
      </c>
      <c r="N4820" s="1" t="s">
        <v>86</v>
      </c>
    </row>
    <row r="4821" spans="1:14" x14ac:dyDescent="0.3">
      <c r="A4821">
        <v>9521</v>
      </c>
      <c r="B4821">
        <v>4170</v>
      </c>
      <c r="C4821">
        <f>1/COUNTIF(B:B,pizza_sales[[#This Row],[order_id]])</f>
        <v>0.33333333333333331</v>
      </c>
      <c r="D4821" s="1" t="s">
        <v>162</v>
      </c>
      <c r="E4821">
        <v>1</v>
      </c>
      <c r="F4821" s="2">
        <v>42311</v>
      </c>
      <c r="G4821" s="2" t="str">
        <f>TEXT(pizza_sales[[#This Row],[order_date]],"dddd")</f>
        <v>Tuesday</v>
      </c>
      <c r="H4821" s="3">
        <v>0.83468750000000003</v>
      </c>
      <c r="I4821">
        <v>16</v>
      </c>
      <c r="J4821">
        <v>16</v>
      </c>
      <c r="K4821" s="1" t="s">
        <v>13</v>
      </c>
      <c r="L4821" s="1" t="s">
        <v>22</v>
      </c>
      <c r="M4821" s="1" t="s">
        <v>110</v>
      </c>
      <c r="N4821" s="1" t="s">
        <v>111</v>
      </c>
    </row>
    <row r="4822" spans="1:14" x14ac:dyDescent="0.3">
      <c r="A4822">
        <v>9522</v>
      </c>
      <c r="B4822">
        <v>4171</v>
      </c>
      <c r="C4822">
        <f>1/COUNTIF(B:B,pizza_sales[[#This Row],[order_id]])</f>
        <v>1</v>
      </c>
      <c r="D4822" s="1" t="s">
        <v>154</v>
      </c>
      <c r="E4822">
        <v>1</v>
      </c>
      <c r="F4822" s="2">
        <v>42311</v>
      </c>
      <c r="G4822" s="2" t="str">
        <f>TEXT(pizza_sales[[#This Row],[order_date]],"dddd")</f>
        <v>Tuesday</v>
      </c>
      <c r="H4822" s="3">
        <v>0.89956018518518521</v>
      </c>
      <c r="I4822">
        <v>16</v>
      </c>
      <c r="J4822">
        <v>16</v>
      </c>
      <c r="K4822" s="1" t="s">
        <v>13</v>
      </c>
      <c r="L4822" s="1" t="s">
        <v>22</v>
      </c>
      <c r="M4822" s="1" t="s">
        <v>66</v>
      </c>
      <c r="N4822" s="1" t="s">
        <v>67</v>
      </c>
    </row>
    <row r="4823" spans="1:14" x14ac:dyDescent="0.3">
      <c r="A4823">
        <v>9523</v>
      </c>
      <c r="B4823">
        <v>4172</v>
      </c>
      <c r="C4823">
        <f>1/COUNTIF(B:B,pizza_sales[[#This Row],[order_id]])</f>
        <v>1</v>
      </c>
      <c r="D4823" s="1" t="s">
        <v>99</v>
      </c>
      <c r="E4823">
        <v>1</v>
      </c>
      <c r="F4823" s="2">
        <v>42311</v>
      </c>
      <c r="G4823" s="2" t="str">
        <f>TEXT(pizza_sales[[#This Row],[order_date]],"dddd")</f>
        <v>Tuesday</v>
      </c>
      <c r="H4823" s="3">
        <v>0.90951388888888884</v>
      </c>
      <c r="I4823">
        <v>14.75</v>
      </c>
      <c r="J4823">
        <v>14.75</v>
      </c>
      <c r="K4823" s="1" t="s">
        <v>13</v>
      </c>
      <c r="L4823" s="1" t="s">
        <v>22</v>
      </c>
      <c r="M4823" s="1" t="s">
        <v>91</v>
      </c>
      <c r="N4823" s="1" t="s">
        <v>92</v>
      </c>
    </row>
    <row r="4824" spans="1:14" x14ac:dyDescent="0.3">
      <c r="A4824">
        <v>9524</v>
      </c>
      <c r="B4824">
        <v>4173</v>
      </c>
      <c r="C4824">
        <f>1/COUNTIF(B:B,pizza_sales[[#This Row],[order_id]])</f>
        <v>0.5</v>
      </c>
      <c r="D4824" s="1" t="s">
        <v>17</v>
      </c>
      <c r="E4824">
        <v>1</v>
      </c>
      <c r="F4824" s="2">
        <v>42311</v>
      </c>
      <c r="G4824" s="2" t="str">
        <f>TEXT(pizza_sales[[#This Row],[order_date]],"dddd")</f>
        <v>Tuesday</v>
      </c>
      <c r="H4824" s="3">
        <v>0.91890046296296302</v>
      </c>
      <c r="I4824">
        <v>16</v>
      </c>
      <c r="J4824">
        <v>16</v>
      </c>
      <c r="K4824" s="1" t="s">
        <v>13</v>
      </c>
      <c r="L4824" s="1" t="s">
        <v>14</v>
      </c>
      <c r="M4824" s="1" t="s">
        <v>18</v>
      </c>
      <c r="N4824" s="1" t="s">
        <v>19</v>
      </c>
    </row>
    <row r="4825" spans="1:14" x14ac:dyDescent="0.3">
      <c r="A4825">
        <v>9525</v>
      </c>
      <c r="B4825">
        <v>4173</v>
      </c>
      <c r="C4825">
        <f>1/COUNTIF(B:B,pizza_sales[[#This Row],[order_id]])</f>
        <v>0.5</v>
      </c>
      <c r="D4825" s="1" t="s">
        <v>136</v>
      </c>
      <c r="E4825">
        <v>1</v>
      </c>
      <c r="F4825" s="2">
        <v>42311</v>
      </c>
      <c r="G4825" s="2" t="str">
        <f>TEXT(pizza_sales[[#This Row],[order_date]],"dddd")</f>
        <v>Tuesday</v>
      </c>
      <c r="H4825" s="3">
        <v>0.91890046296296302</v>
      </c>
      <c r="I4825">
        <v>12.5</v>
      </c>
      <c r="J4825">
        <v>12.5</v>
      </c>
      <c r="K4825" s="1" t="s">
        <v>41</v>
      </c>
      <c r="L4825" s="1" t="s">
        <v>22</v>
      </c>
      <c r="M4825" s="1" t="s">
        <v>63</v>
      </c>
      <c r="N4825" s="1" t="s">
        <v>64</v>
      </c>
    </row>
    <row r="4826" spans="1:14" x14ac:dyDescent="0.3">
      <c r="A4826">
        <v>9526</v>
      </c>
      <c r="B4826">
        <v>4174</v>
      </c>
      <c r="C4826">
        <f>1/COUNTIF(B:B,pizza_sales[[#This Row],[order_id]])</f>
        <v>1</v>
      </c>
      <c r="D4826" s="1" t="s">
        <v>51</v>
      </c>
      <c r="E4826">
        <v>1</v>
      </c>
      <c r="F4826" s="2">
        <v>42311</v>
      </c>
      <c r="G4826" s="2" t="str">
        <f>TEXT(pizza_sales[[#This Row],[order_date]],"dddd")</f>
        <v>Tuesday</v>
      </c>
      <c r="H4826" s="3">
        <v>0.93194444444444446</v>
      </c>
      <c r="I4826">
        <v>12</v>
      </c>
      <c r="J4826">
        <v>12</v>
      </c>
      <c r="K4826" s="1" t="s">
        <v>41</v>
      </c>
      <c r="L4826" s="1" t="s">
        <v>22</v>
      </c>
      <c r="M4826" s="1" t="s">
        <v>52</v>
      </c>
      <c r="N4826" s="1" t="s">
        <v>53</v>
      </c>
    </row>
    <row r="4827" spans="1:14" x14ac:dyDescent="0.3">
      <c r="A4827">
        <v>9527</v>
      </c>
      <c r="B4827">
        <v>4175</v>
      </c>
      <c r="C4827">
        <f>1/COUNTIF(B:B,pizza_sales[[#This Row],[order_id]])</f>
        <v>1</v>
      </c>
      <c r="D4827" s="1" t="s">
        <v>128</v>
      </c>
      <c r="E4827">
        <v>1</v>
      </c>
      <c r="F4827" s="2">
        <v>42311</v>
      </c>
      <c r="G4827" s="2" t="str">
        <f>TEXT(pizza_sales[[#This Row],[order_date]],"dddd")</f>
        <v>Tuesday</v>
      </c>
      <c r="H4827" s="3">
        <v>0.93561342592592589</v>
      </c>
      <c r="I4827">
        <v>16</v>
      </c>
      <c r="J4827">
        <v>16</v>
      </c>
      <c r="K4827" s="1" t="s">
        <v>13</v>
      </c>
      <c r="L4827" s="1" t="s">
        <v>22</v>
      </c>
      <c r="M4827" s="1" t="s">
        <v>52</v>
      </c>
      <c r="N4827" s="1" t="s">
        <v>53</v>
      </c>
    </row>
    <row r="4828" spans="1:14" x14ac:dyDescent="0.3">
      <c r="A4828">
        <v>9528</v>
      </c>
      <c r="B4828">
        <v>4176</v>
      </c>
      <c r="C4828">
        <f>1/COUNTIF(B:B,pizza_sales[[#This Row],[order_id]])</f>
        <v>1</v>
      </c>
      <c r="D4828" s="1" t="s">
        <v>146</v>
      </c>
      <c r="E4828">
        <v>1</v>
      </c>
      <c r="F4828" s="2">
        <v>42311</v>
      </c>
      <c r="G4828" s="2" t="str">
        <f>TEXT(pizza_sales[[#This Row],[order_date]],"dddd")</f>
        <v>Tuesday</v>
      </c>
      <c r="H4828" s="3">
        <v>0.93657407407407411</v>
      </c>
      <c r="I4828">
        <v>20.25</v>
      </c>
      <c r="J4828">
        <v>20.25</v>
      </c>
      <c r="K4828" s="1" t="s">
        <v>21</v>
      </c>
      <c r="L4828" s="1" t="s">
        <v>22</v>
      </c>
      <c r="M4828" s="1" t="s">
        <v>104</v>
      </c>
      <c r="N4828" s="1" t="s">
        <v>105</v>
      </c>
    </row>
    <row r="4829" spans="1:14" x14ac:dyDescent="0.3">
      <c r="A4829">
        <v>9529</v>
      </c>
      <c r="B4829">
        <v>4177</v>
      </c>
      <c r="C4829">
        <f>1/COUNTIF(B:B,pizza_sales[[#This Row],[order_id]])</f>
        <v>0.25</v>
      </c>
      <c r="D4829" s="1" t="s">
        <v>169</v>
      </c>
      <c r="E4829">
        <v>1</v>
      </c>
      <c r="F4829" s="2">
        <v>42341</v>
      </c>
      <c r="G4829" s="2" t="str">
        <f>TEXT(pizza_sales[[#This Row],[order_date]],"dddd")</f>
        <v>Thursday</v>
      </c>
      <c r="H4829" s="3">
        <v>0.47643518518518518</v>
      </c>
      <c r="I4829">
        <v>12.25</v>
      </c>
      <c r="J4829">
        <v>12.25</v>
      </c>
      <c r="K4829" s="1" t="s">
        <v>41</v>
      </c>
      <c r="L4829" s="1" t="s">
        <v>26</v>
      </c>
      <c r="M4829" s="1" t="s">
        <v>97</v>
      </c>
      <c r="N4829" s="1" t="s">
        <v>98</v>
      </c>
    </row>
    <row r="4830" spans="1:14" x14ac:dyDescent="0.3">
      <c r="A4830">
        <v>9530</v>
      </c>
      <c r="B4830">
        <v>4177</v>
      </c>
      <c r="C4830">
        <f>1/COUNTIF(B:B,pizza_sales[[#This Row],[order_id]])</f>
        <v>0.25</v>
      </c>
      <c r="D4830" s="1" t="s">
        <v>29</v>
      </c>
      <c r="E4830">
        <v>1</v>
      </c>
      <c r="F4830" s="2">
        <v>42341</v>
      </c>
      <c r="G4830" s="2" t="str">
        <f>TEXT(pizza_sales[[#This Row],[order_date]],"dddd")</f>
        <v>Thursday</v>
      </c>
      <c r="H4830" s="3">
        <v>0.47643518518518518</v>
      </c>
      <c r="I4830">
        <v>16</v>
      </c>
      <c r="J4830">
        <v>16</v>
      </c>
      <c r="K4830" s="1" t="s">
        <v>13</v>
      </c>
      <c r="L4830" s="1" t="s">
        <v>22</v>
      </c>
      <c r="M4830" s="1" t="s">
        <v>30</v>
      </c>
      <c r="N4830" s="1" t="s">
        <v>31</v>
      </c>
    </row>
    <row r="4831" spans="1:14" x14ac:dyDescent="0.3">
      <c r="A4831">
        <v>9531</v>
      </c>
      <c r="B4831">
        <v>4177</v>
      </c>
      <c r="C4831">
        <f>1/COUNTIF(B:B,pizza_sales[[#This Row],[order_id]])</f>
        <v>0.25</v>
      </c>
      <c r="D4831" s="1" t="s">
        <v>148</v>
      </c>
      <c r="E4831">
        <v>1</v>
      </c>
      <c r="F4831" s="2">
        <v>42341</v>
      </c>
      <c r="G4831" s="2" t="str">
        <f>TEXT(pizza_sales[[#This Row],[order_date]],"dddd")</f>
        <v>Thursday</v>
      </c>
      <c r="H4831" s="3">
        <v>0.47643518518518518</v>
      </c>
      <c r="I4831">
        <v>14.5</v>
      </c>
      <c r="J4831">
        <v>14.5</v>
      </c>
      <c r="K4831" s="1" t="s">
        <v>13</v>
      </c>
      <c r="L4831" s="1" t="s">
        <v>14</v>
      </c>
      <c r="M4831" s="1" t="s">
        <v>130</v>
      </c>
      <c r="N4831" s="1" t="s">
        <v>131</v>
      </c>
    </row>
    <row r="4832" spans="1:14" x14ac:dyDescent="0.3">
      <c r="A4832">
        <v>9532</v>
      </c>
      <c r="B4832">
        <v>4177</v>
      </c>
      <c r="C4832">
        <f>1/COUNTIF(B:B,pizza_sales[[#This Row],[order_id]])</f>
        <v>0.25</v>
      </c>
      <c r="D4832" s="1" t="s">
        <v>126</v>
      </c>
      <c r="E4832">
        <v>1</v>
      </c>
      <c r="F4832" s="2">
        <v>42341</v>
      </c>
      <c r="G4832" s="2" t="str">
        <f>TEXT(pizza_sales[[#This Row],[order_date]],"dddd")</f>
        <v>Thursday</v>
      </c>
      <c r="H4832" s="3">
        <v>0.47643518518518518</v>
      </c>
      <c r="I4832">
        <v>9.75</v>
      </c>
      <c r="J4832">
        <v>9.75</v>
      </c>
      <c r="K4832" s="1" t="s">
        <v>41</v>
      </c>
      <c r="L4832" s="1" t="s">
        <v>14</v>
      </c>
      <c r="M4832" s="1" t="s">
        <v>78</v>
      </c>
      <c r="N4832" s="1" t="s">
        <v>79</v>
      </c>
    </row>
    <row r="4833" spans="1:14" x14ac:dyDescent="0.3">
      <c r="A4833">
        <v>9533</v>
      </c>
      <c r="B4833">
        <v>4178</v>
      </c>
      <c r="C4833">
        <f>1/COUNTIF(B:B,pizza_sales[[#This Row],[order_id]])</f>
        <v>0.5</v>
      </c>
      <c r="D4833" s="1" t="s">
        <v>73</v>
      </c>
      <c r="E4833">
        <v>2</v>
      </c>
      <c r="F4833" s="2">
        <v>42341</v>
      </c>
      <c r="G4833" s="2" t="str">
        <f>TEXT(pizza_sales[[#This Row],[order_date]],"dddd")</f>
        <v>Thursday</v>
      </c>
      <c r="H4833" s="3">
        <v>0.48405092592592591</v>
      </c>
      <c r="I4833">
        <v>20.75</v>
      </c>
      <c r="J4833">
        <v>41.5</v>
      </c>
      <c r="K4833" s="1" t="s">
        <v>21</v>
      </c>
      <c r="L4833" s="1" t="s">
        <v>33</v>
      </c>
      <c r="M4833" s="1" t="s">
        <v>74</v>
      </c>
      <c r="N4833" s="1" t="s">
        <v>75</v>
      </c>
    </row>
    <row r="4834" spans="1:14" x14ac:dyDescent="0.3">
      <c r="A4834">
        <v>9534</v>
      </c>
      <c r="B4834">
        <v>4178</v>
      </c>
      <c r="C4834">
        <f>1/COUNTIF(B:B,pizza_sales[[#This Row],[order_id]])</f>
        <v>0.5</v>
      </c>
      <c r="D4834" s="1" t="s">
        <v>143</v>
      </c>
      <c r="E4834">
        <v>1</v>
      </c>
      <c r="F4834" s="2">
        <v>42341</v>
      </c>
      <c r="G4834" s="2" t="str">
        <f>TEXT(pizza_sales[[#This Row],[order_date]],"dddd")</f>
        <v>Thursday</v>
      </c>
      <c r="H4834" s="3">
        <v>0.48405092592592591</v>
      </c>
      <c r="I4834">
        <v>11</v>
      </c>
      <c r="J4834">
        <v>11</v>
      </c>
      <c r="K4834" s="1" t="s">
        <v>41</v>
      </c>
      <c r="L4834" s="1" t="s">
        <v>14</v>
      </c>
      <c r="M4834" s="1" t="s">
        <v>130</v>
      </c>
      <c r="N4834" s="1" t="s">
        <v>131</v>
      </c>
    </row>
    <row r="4835" spans="1:14" x14ac:dyDescent="0.3">
      <c r="A4835">
        <v>9535</v>
      </c>
      <c r="B4835">
        <v>4179</v>
      </c>
      <c r="C4835">
        <f>1/COUNTIF(B:B,pizza_sales[[#This Row],[order_id]])</f>
        <v>1</v>
      </c>
      <c r="D4835" s="1" t="s">
        <v>37</v>
      </c>
      <c r="E4835">
        <v>1</v>
      </c>
      <c r="F4835" s="2">
        <v>42341</v>
      </c>
      <c r="G4835" s="2" t="str">
        <f>TEXT(pizza_sales[[#This Row],[order_date]],"dddd")</f>
        <v>Thursday</v>
      </c>
      <c r="H4835" s="3">
        <v>0.49785879629629631</v>
      </c>
      <c r="I4835">
        <v>20.75</v>
      </c>
      <c r="J4835">
        <v>20.75</v>
      </c>
      <c r="K4835" s="1" t="s">
        <v>21</v>
      </c>
      <c r="L4835" s="1" t="s">
        <v>26</v>
      </c>
      <c r="M4835" s="1" t="s">
        <v>38</v>
      </c>
      <c r="N4835" s="1" t="s">
        <v>39</v>
      </c>
    </row>
    <row r="4836" spans="1:14" x14ac:dyDescent="0.3">
      <c r="A4836">
        <v>9536</v>
      </c>
      <c r="B4836">
        <v>4180</v>
      </c>
      <c r="C4836">
        <f>1/COUNTIF(B:B,pizza_sales[[#This Row],[order_id]])</f>
        <v>0.5</v>
      </c>
      <c r="D4836" s="1" t="s">
        <v>12</v>
      </c>
      <c r="E4836">
        <v>1</v>
      </c>
      <c r="F4836" s="2">
        <v>42341</v>
      </c>
      <c r="G4836" s="2" t="str">
        <f>TEXT(pizza_sales[[#This Row],[order_date]],"dddd")</f>
        <v>Thursday</v>
      </c>
      <c r="H4836" s="3">
        <v>0.50008101851851849</v>
      </c>
      <c r="I4836">
        <v>13.25</v>
      </c>
      <c r="J4836">
        <v>13.25</v>
      </c>
      <c r="K4836" s="1" t="s">
        <v>13</v>
      </c>
      <c r="L4836" s="1" t="s">
        <v>14</v>
      </c>
      <c r="M4836" s="1" t="s">
        <v>15</v>
      </c>
      <c r="N4836" s="1" t="s">
        <v>16</v>
      </c>
    </row>
    <row r="4837" spans="1:14" x14ac:dyDescent="0.3">
      <c r="A4837">
        <v>9537</v>
      </c>
      <c r="B4837">
        <v>4180</v>
      </c>
      <c r="C4837">
        <f>1/COUNTIF(B:B,pizza_sales[[#This Row],[order_id]])</f>
        <v>0.5</v>
      </c>
      <c r="D4837" s="1" t="s">
        <v>106</v>
      </c>
      <c r="E4837">
        <v>1</v>
      </c>
      <c r="F4837" s="2">
        <v>42341</v>
      </c>
      <c r="G4837" s="2" t="str">
        <f>TEXT(pizza_sales[[#This Row],[order_date]],"dddd")</f>
        <v>Thursday</v>
      </c>
      <c r="H4837" s="3">
        <v>0.50008101851851849</v>
      </c>
      <c r="I4837">
        <v>12.5</v>
      </c>
      <c r="J4837">
        <v>12.5</v>
      </c>
      <c r="K4837" s="1" t="s">
        <v>41</v>
      </c>
      <c r="L4837" s="1" t="s">
        <v>26</v>
      </c>
      <c r="M4837" s="1" t="s">
        <v>107</v>
      </c>
      <c r="N4837" s="1" t="s">
        <v>108</v>
      </c>
    </row>
    <row r="4838" spans="1:14" x14ac:dyDescent="0.3">
      <c r="A4838">
        <v>9538</v>
      </c>
      <c r="B4838">
        <v>4181</v>
      </c>
      <c r="C4838">
        <f>1/COUNTIF(B:B,pizza_sales[[#This Row],[order_id]])</f>
        <v>1</v>
      </c>
      <c r="D4838" s="1" t="s">
        <v>72</v>
      </c>
      <c r="E4838">
        <v>1</v>
      </c>
      <c r="F4838" s="2">
        <v>42341</v>
      </c>
      <c r="G4838" s="2" t="str">
        <f>TEXT(pizza_sales[[#This Row],[order_date]],"dddd")</f>
        <v>Thursday</v>
      </c>
      <c r="H4838" s="3">
        <v>0.50577546296296294</v>
      </c>
      <c r="I4838">
        <v>20.75</v>
      </c>
      <c r="J4838">
        <v>20.75</v>
      </c>
      <c r="K4838" s="1" t="s">
        <v>21</v>
      </c>
      <c r="L4838" s="1" t="s">
        <v>33</v>
      </c>
      <c r="M4838" s="1" t="s">
        <v>42</v>
      </c>
      <c r="N4838" s="1" t="s">
        <v>43</v>
      </c>
    </row>
    <row r="4839" spans="1:14" x14ac:dyDescent="0.3">
      <c r="A4839">
        <v>9539</v>
      </c>
      <c r="B4839">
        <v>4182</v>
      </c>
      <c r="C4839">
        <f>1/COUNTIF(B:B,pizza_sales[[#This Row],[order_id]])</f>
        <v>0.33333333333333331</v>
      </c>
      <c r="D4839" s="1" t="s">
        <v>76</v>
      </c>
      <c r="E4839">
        <v>1</v>
      </c>
      <c r="F4839" s="2">
        <v>42341</v>
      </c>
      <c r="G4839" s="2" t="str">
        <f>TEXT(pizza_sales[[#This Row],[order_date]],"dddd")</f>
        <v>Thursday</v>
      </c>
      <c r="H4839" s="3">
        <v>0.50964120370370369</v>
      </c>
      <c r="I4839">
        <v>16.75</v>
      </c>
      <c r="J4839">
        <v>16.75</v>
      </c>
      <c r="K4839" s="1" t="s">
        <v>13</v>
      </c>
      <c r="L4839" s="1" t="s">
        <v>33</v>
      </c>
      <c r="M4839" s="1" t="s">
        <v>74</v>
      </c>
      <c r="N4839" s="1" t="s">
        <v>75</v>
      </c>
    </row>
    <row r="4840" spans="1:14" x14ac:dyDescent="0.3">
      <c r="A4840">
        <v>9540</v>
      </c>
      <c r="B4840">
        <v>4182</v>
      </c>
      <c r="C4840">
        <f>1/COUNTIF(B:B,pizza_sales[[#This Row],[order_id]])</f>
        <v>0.33333333333333331</v>
      </c>
      <c r="D4840" s="1" t="s">
        <v>29</v>
      </c>
      <c r="E4840">
        <v>1</v>
      </c>
      <c r="F4840" s="2">
        <v>42341</v>
      </c>
      <c r="G4840" s="2" t="str">
        <f>TEXT(pizza_sales[[#This Row],[order_date]],"dddd")</f>
        <v>Thursday</v>
      </c>
      <c r="H4840" s="3">
        <v>0.50964120370370369</v>
      </c>
      <c r="I4840">
        <v>16</v>
      </c>
      <c r="J4840">
        <v>16</v>
      </c>
      <c r="K4840" s="1" t="s">
        <v>13</v>
      </c>
      <c r="L4840" s="1" t="s">
        <v>22</v>
      </c>
      <c r="M4840" s="1" t="s">
        <v>30</v>
      </c>
      <c r="N4840" s="1" t="s">
        <v>31</v>
      </c>
    </row>
    <row r="4841" spans="1:14" x14ac:dyDescent="0.3">
      <c r="A4841">
        <v>9541</v>
      </c>
      <c r="B4841">
        <v>4182</v>
      </c>
      <c r="C4841">
        <f>1/COUNTIF(B:B,pizza_sales[[#This Row],[order_id]])</f>
        <v>0.33333333333333331</v>
      </c>
      <c r="D4841" s="1" t="s">
        <v>59</v>
      </c>
      <c r="E4841">
        <v>1</v>
      </c>
      <c r="F4841" s="2">
        <v>42341</v>
      </c>
      <c r="G4841" s="2" t="str">
        <f>TEXT(pizza_sales[[#This Row],[order_date]],"dddd")</f>
        <v>Thursday</v>
      </c>
      <c r="H4841" s="3">
        <v>0.50964120370370369</v>
      </c>
      <c r="I4841">
        <v>20.75</v>
      </c>
      <c r="J4841">
        <v>20.75</v>
      </c>
      <c r="K4841" s="1" t="s">
        <v>21</v>
      </c>
      <c r="L4841" s="1" t="s">
        <v>26</v>
      </c>
      <c r="M4841" s="1" t="s">
        <v>60</v>
      </c>
      <c r="N4841" s="1" t="s">
        <v>61</v>
      </c>
    </row>
    <row r="4842" spans="1:14" x14ac:dyDescent="0.3">
      <c r="A4842">
        <v>9542</v>
      </c>
      <c r="B4842">
        <v>4183</v>
      </c>
      <c r="C4842">
        <f>1/COUNTIF(B:B,pizza_sales[[#This Row],[order_id]])</f>
        <v>1</v>
      </c>
      <c r="D4842" s="1" t="s">
        <v>119</v>
      </c>
      <c r="E4842">
        <v>1</v>
      </c>
      <c r="F4842" s="2">
        <v>42341</v>
      </c>
      <c r="G4842" s="2" t="str">
        <f>TEXT(pizza_sales[[#This Row],[order_date]],"dddd")</f>
        <v>Thursday</v>
      </c>
      <c r="H4842" s="3">
        <v>0.51290509259259254</v>
      </c>
      <c r="I4842">
        <v>12.5</v>
      </c>
      <c r="J4842">
        <v>12.5</v>
      </c>
      <c r="K4842" s="1" t="s">
        <v>13</v>
      </c>
      <c r="L4842" s="1" t="s">
        <v>14</v>
      </c>
      <c r="M4842" s="1" t="s">
        <v>78</v>
      </c>
      <c r="N4842" s="1" t="s">
        <v>79</v>
      </c>
    </row>
    <row r="4843" spans="1:14" x14ac:dyDescent="0.3">
      <c r="A4843">
        <v>9543</v>
      </c>
      <c r="B4843">
        <v>4184</v>
      </c>
      <c r="C4843">
        <f>1/COUNTIF(B:B,pizza_sales[[#This Row],[order_id]])</f>
        <v>0.2</v>
      </c>
      <c r="D4843" s="1" t="s">
        <v>99</v>
      </c>
      <c r="E4843">
        <v>1</v>
      </c>
      <c r="F4843" s="2">
        <v>42341</v>
      </c>
      <c r="G4843" s="2" t="str">
        <f>TEXT(pizza_sales[[#This Row],[order_date]],"dddd")</f>
        <v>Thursday</v>
      </c>
      <c r="H4843" s="3">
        <v>0.51369212962962962</v>
      </c>
      <c r="I4843">
        <v>14.75</v>
      </c>
      <c r="J4843">
        <v>14.75</v>
      </c>
      <c r="K4843" s="1" t="s">
        <v>13</v>
      </c>
      <c r="L4843" s="1" t="s">
        <v>22</v>
      </c>
      <c r="M4843" s="1" t="s">
        <v>91</v>
      </c>
      <c r="N4843" s="1" t="s">
        <v>92</v>
      </c>
    </row>
    <row r="4844" spans="1:14" x14ac:dyDescent="0.3">
      <c r="A4844">
        <v>9544</v>
      </c>
      <c r="B4844">
        <v>4184</v>
      </c>
      <c r="C4844">
        <f>1/COUNTIF(B:B,pizza_sales[[#This Row],[order_id]])</f>
        <v>0.2</v>
      </c>
      <c r="D4844" s="1" t="s">
        <v>112</v>
      </c>
      <c r="E4844">
        <v>1</v>
      </c>
      <c r="F4844" s="2">
        <v>42341</v>
      </c>
      <c r="G4844" s="2" t="str">
        <f>TEXT(pizza_sales[[#This Row],[order_date]],"dddd")</f>
        <v>Thursday</v>
      </c>
      <c r="H4844" s="3">
        <v>0.51369212962962962</v>
      </c>
      <c r="I4844">
        <v>20.5</v>
      </c>
      <c r="J4844">
        <v>20.5</v>
      </c>
      <c r="K4844" s="1" t="s">
        <v>21</v>
      </c>
      <c r="L4844" s="1" t="s">
        <v>14</v>
      </c>
      <c r="M4844" s="1" t="s">
        <v>94</v>
      </c>
      <c r="N4844" s="1" t="s">
        <v>95</v>
      </c>
    </row>
    <row r="4845" spans="1:14" x14ac:dyDescent="0.3">
      <c r="A4845">
        <v>9545</v>
      </c>
      <c r="B4845">
        <v>4184</v>
      </c>
      <c r="C4845">
        <f>1/COUNTIF(B:B,pizza_sales[[#This Row],[order_id]])</f>
        <v>0.2</v>
      </c>
      <c r="D4845" s="1" t="s">
        <v>135</v>
      </c>
      <c r="E4845">
        <v>1</v>
      </c>
      <c r="F4845" s="2">
        <v>42341</v>
      </c>
      <c r="G4845" s="2" t="str">
        <f>TEXT(pizza_sales[[#This Row],[order_date]],"dddd")</f>
        <v>Thursday</v>
      </c>
      <c r="H4845" s="3">
        <v>0.51369212962962962</v>
      </c>
      <c r="I4845">
        <v>20.75</v>
      </c>
      <c r="J4845">
        <v>20.75</v>
      </c>
      <c r="K4845" s="1" t="s">
        <v>21</v>
      </c>
      <c r="L4845" s="1" t="s">
        <v>26</v>
      </c>
      <c r="M4845" s="1" t="s">
        <v>107</v>
      </c>
      <c r="N4845" s="1" t="s">
        <v>108</v>
      </c>
    </row>
    <row r="4846" spans="1:14" x14ac:dyDescent="0.3">
      <c r="A4846">
        <v>9546</v>
      </c>
      <c r="B4846">
        <v>4184</v>
      </c>
      <c r="C4846">
        <f>1/COUNTIF(B:B,pizza_sales[[#This Row],[order_id]])</f>
        <v>0.2</v>
      </c>
      <c r="D4846" s="1" t="s">
        <v>37</v>
      </c>
      <c r="E4846">
        <v>1</v>
      </c>
      <c r="F4846" s="2">
        <v>42341</v>
      </c>
      <c r="G4846" s="2" t="str">
        <f>TEXT(pizza_sales[[#This Row],[order_date]],"dddd")</f>
        <v>Thursday</v>
      </c>
      <c r="H4846" s="3">
        <v>0.51369212962962962</v>
      </c>
      <c r="I4846">
        <v>20.75</v>
      </c>
      <c r="J4846">
        <v>20.75</v>
      </c>
      <c r="K4846" s="1" t="s">
        <v>21</v>
      </c>
      <c r="L4846" s="1" t="s">
        <v>26</v>
      </c>
      <c r="M4846" s="1" t="s">
        <v>38</v>
      </c>
      <c r="N4846" s="1" t="s">
        <v>39</v>
      </c>
    </row>
    <row r="4847" spans="1:14" x14ac:dyDescent="0.3">
      <c r="A4847">
        <v>9547</v>
      </c>
      <c r="B4847">
        <v>4184</v>
      </c>
      <c r="C4847">
        <f>1/COUNTIF(B:B,pizza_sales[[#This Row],[order_id]])</f>
        <v>0.2</v>
      </c>
      <c r="D4847" s="1" t="s">
        <v>145</v>
      </c>
      <c r="E4847">
        <v>1</v>
      </c>
      <c r="F4847" s="2">
        <v>42341</v>
      </c>
      <c r="G4847" s="2" t="str">
        <f>TEXT(pizza_sales[[#This Row],[order_date]],"dddd")</f>
        <v>Thursday</v>
      </c>
      <c r="H4847" s="3">
        <v>0.51369212962962962</v>
      </c>
      <c r="I4847">
        <v>16.5</v>
      </c>
      <c r="J4847">
        <v>16.5</v>
      </c>
      <c r="K4847" s="1" t="s">
        <v>13</v>
      </c>
      <c r="L4847" s="1" t="s">
        <v>26</v>
      </c>
      <c r="M4847" s="1" t="s">
        <v>38</v>
      </c>
      <c r="N4847" s="1" t="s">
        <v>39</v>
      </c>
    </row>
    <row r="4848" spans="1:14" x14ac:dyDescent="0.3">
      <c r="A4848">
        <v>9548</v>
      </c>
      <c r="B4848">
        <v>4185</v>
      </c>
      <c r="C4848">
        <f>1/COUNTIF(B:B,pizza_sales[[#This Row],[order_id]])</f>
        <v>1</v>
      </c>
      <c r="D4848" s="1" t="s">
        <v>173</v>
      </c>
      <c r="E4848">
        <v>1</v>
      </c>
      <c r="F4848" s="2">
        <v>42341</v>
      </c>
      <c r="G4848" s="2" t="str">
        <f>TEXT(pizza_sales[[#This Row],[order_date]],"dddd")</f>
        <v>Thursday</v>
      </c>
      <c r="H4848" s="3">
        <v>0.52422453703703709</v>
      </c>
      <c r="I4848">
        <v>20.25</v>
      </c>
      <c r="J4848">
        <v>20.25</v>
      </c>
      <c r="K4848" s="1" t="s">
        <v>21</v>
      </c>
      <c r="L4848" s="1" t="s">
        <v>26</v>
      </c>
      <c r="M4848" s="1" t="s">
        <v>97</v>
      </c>
      <c r="N4848" s="1" t="s">
        <v>98</v>
      </c>
    </row>
    <row r="4849" spans="1:14" x14ac:dyDescent="0.3">
      <c r="A4849">
        <v>9549</v>
      </c>
      <c r="B4849">
        <v>4186</v>
      </c>
      <c r="C4849">
        <f>1/COUNTIF(B:B,pizza_sales[[#This Row],[order_id]])</f>
        <v>8.3333333333333329E-2</v>
      </c>
      <c r="D4849" s="1" t="s">
        <v>40</v>
      </c>
      <c r="E4849">
        <v>1</v>
      </c>
      <c r="F4849" s="2">
        <v>42341</v>
      </c>
      <c r="G4849" s="2" t="str">
        <f>TEXT(pizza_sales[[#This Row],[order_date]],"dddd")</f>
        <v>Thursday</v>
      </c>
      <c r="H4849" s="3">
        <v>0.52644675925925921</v>
      </c>
      <c r="I4849">
        <v>12.75</v>
      </c>
      <c r="J4849">
        <v>12.75</v>
      </c>
      <c r="K4849" s="1" t="s">
        <v>41</v>
      </c>
      <c r="L4849" s="1" t="s">
        <v>33</v>
      </c>
      <c r="M4849" s="1" t="s">
        <v>42</v>
      </c>
      <c r="N4849" s="1" t="s">
        <v>43</v>
      </c>
    </row>
    <row r="4850" spans="1:14" x14ac:dyDescent="0.3">
      <c r="A4850">
        <v>9550</v>
      </c>
      <c r="B4850">
        <v>4186</v>
      </c>
      <c r="C4850">
        <f>1/COUNTIF(B:B,pizza_sales[[#This Row],[order_id]])</f>
        <v>8.3333333333333329E-2</v>
      </c>
      <c r="D4850" s="1" t="s">
        <v>165</v>
      </c>
      <c r="E4850">
        <v>1</v>
      </c>
      <c r="F4850" s="2">
        <v>42341</v>
      </c>
      <c r="G4850" s="2" t="str">
        <f>TEXT(pizza_sales[[#This Row],[order_date]],"dddd")</f>
        <v>Thursday</v>
      </c>
      <c r="H4850" s="3">
        <v>0.52644675925925921</v>
      </c>
      <c r="I4850">
        <v>23.65</v>
      </c>
      <c r="J4850">
        <v>23.65</v>
      </c>
      <c r="K4850" s="1" t="s">
        <v>41</v>
      </c>
      <c r="L4850" s="1" t="s">
        <v>26</v>
      </c>
      <c r="M4850" s="1" t="s">
        <v>166</v>
      </c>
      <c r="N4850" s="1" t="s">
        <v>167</v>
      </c>
    </row>
    <row r="4851" spans="1:14" x14ac:dyDescent="0.3">
      <c r="A4851">
        <v>9551</v>
      </c>
      <c r="B4851">
        <v>4186</v>
      </c>
      <c r="C4851">
        <f>1/COUNTIF(B:B,pizza_sales[[#This Row],[order_id]])</f>
        <v>8.3333333333333329E-2</v>
      </c>
      <c r="D4851" s="1" t="s">
        <v>76</v>
      </c>
      <c r="E4851">
        <v>1</v>
      </c>
      <c r="F4851" s="2">
        <v>42341</v>
      </c>
      <c r="G4851" s="2" t="str">
        <f>TEXT(pizza_sales[[#This Row],[order_date]],"dddd")</f>
        <v>Thursday</v>
      </c>
      <c r="H4851" s="3">
        <v>0.52644675925925921</v>
      </c>
      <c r="I4851">
        <v>16.75</v>
      </c>
      <c r="J4851">
        <v>16.75</v>
      </c>
      <c r="K4851" s="1" t="s">
        <v>13</v>
      </c>
      <c r="L4851" s="1" t="s">
        <v>33</v>
      </c>
      <c r="M4851" s="1" t="s">
        <v>74</v>
      </c>
      <c r="N4851" s="1" t="s">
        <v>75</v>
      </c>
    </row>
    <row r="4852" spans="1:14" x14ac:dyDescent="0.3">
      <c r="A4852">
        <v>9552</v>
      </c>
      <c r="B4852">
        <v>4186</v>
      </c>
      <c r="C4852">
        <f>1/COUNTIF(B:B,pizza_sales[[#This Row],[order_id]])</f>
        <v>8.3333333333333329E-2</v>
      </c>
      <c r="D4852" s="1" t="s">
        <v>128</v>
      </c>
      <c r="E4852">
        <v>2</v>
      </c>
      <c r="F4852" s="2">
        <v>42341</v>
      </c>
      <c r="G4852" s="2" t="str">
        <f>TEXT(pizza_sales[[#This Row],[order_date]],"dddd")</f>
        <v>Thursday</v>
      </c>
      <c r="H4852" s="3">
        <v>0.52644675925925921</v>
      </c>
      <c r="I4852">
        <v>16</v>
      </c>
      <c r="J4852">
        <v>32</v>
      </c>
      <c r="K4852" s="1" t="s">
        <v>13</v>
      </c>
      <c r="L4852" s="1" t="s">
        <v>22</v>
      </c>
      <c r="M4852" s="1" t="s">
        <v>52</v>
      </c>
      <c r="N4852" s="1" t="s">
        <v>53</v>
      </c>
    </row>
    <row r="4853" spans="1:14" x14ac:dyDescent="0.3">
      <c r="A4853">
        <v>9553</v>
      </c>
      <c r="B4853">
        <v>4186</v>
      </c>
      <c r="C4853">
        <f>1/COUNTIF(B:B,pizza_sales[[#This Row],[order_id]])</f>
        <v>8.3333333333333329E-2</v>
      </c>
      <c r="D4853" s="1" t="s">
        <v>54</v>
      </c>
      <c r="E4853">
        <v>1</v>
      </c>
      <c r="F4853" s="2">
        <v>42341</v>
      </c>
      <c r="G4853" s="2" t="str">
        <f>TEXT(pizza_sales[[#This Row],[order_date]],"dddd")</f>
        <v>Thursday</v>
      </c>
      <c r="H4853" s="3">
        <v>0.52644675925925921</v>
      </c>
      <c r="I4853">
        <v>20.5</v>
      </c>
      <c r="J4853">
        <v>20.5</v>
      </c>
      <c r="K4853" s="1" t="s">
        <v>21</v>
      </c>
      <c r="L4853" s="1" t="s">
        <v>14</v>
      </c>
      <c r="M4853" s="1" t="s">
        <v>55</v>
      </c>
      <c r="N4853" s="1" t="s">
        <v>56</v>
      </c>
    </row>
    <row r="4854" spans="1:14" x14ac:dyDescent="0.3">
      <c r="A4854">
        <v>9554</v>
      </c>
      <c r="B4854">
        <v>4186</v>
      </c>
      <c r="C4854">
        <f>1/COUNTIF(B:B,pizza_sales[[#This Row],[order_id]])</f>
        <v>8.3333333333333329E-2</v>
      </c>
      <c r="D4854" s="1" t="s">
        <v>36</v>
      </c>
      <c r="E4854">
        <v>1</v>
      </c>
      <c r="F4854" s="2">
        <v>42341</v>
      </c>
      <c r="G4854" s="2" t="str">
        <f>TEXT(pizza_sales[[#This Row],[order_date]],"dddd")</f>
        <v>Thursday</v>
      </c>
      <c r="H4854" s="3">
        <v>0.52644675925925921</v>
      </c>
      <c r="I4854">
        <v>16.5</v>
      </c>
      <c r="J4854">
        <v>16.5</v>
      </c>
      <c r="K4854" s="1" t="s">
        <v>13</v>
      </c>
      <c r="L4854" s="1" t="s">
        <v>26</v>
      </c>
      <c r="M4854" s="1" t="s">
        <v>27</v>
      </c>
      <c r="N4854" s="1" t="s">
        <v>28</v>
      </c>
    </row>
    <row r="4855" spans="1:14" x14ac:dyDescent="0.3">
      <c r="A4855">
        <v>9555</v>
      </c>
      <c r="B4855">
        <v>4186</v>
      </c>
      <c r="C4855">
        <f>1/COUNTIF(B:B,pizza_sales[[#This Row],[order_id]])</f>
        <v>8.3333333333333329E-2</v>
      </c>
      <c r="D4855" s="1" t="s">
        <v>159</v>
      </c>
      <c r="E4855">
        <v>1</v>
      </c>
      <c r="F4855" s="2">
        <v>42341</v>
      </c>
      <c r="G4855" s="2" t="str">
        <f>TEXT(pizza_sales[[#This Row],[order_date]],"dddd")</f>
        <v>Thursday</v>
      </c>
      <c r="H4855" s="3">
        <v>0.52644675925925921</v>
      </c>
      <c r="I4855">
        <v>16.75</v>
      </c>
      <c r="J4855">
        <v>16.75</v>
      </c>
      <c r="K4855" s="1" t="s">
        <v>13</v>
      </c>
      <c r="L4855" s="1" t="s">
        <v>22</v>
      </c>
      <c r="M4855" s="1" t="s">
        <v>101</v>
      </c>
      <c r="N4855" s="1" t="s">
        <v>102</v>
      </c>
    </row>
    <row r="4856" spans="1:14" x14ac:dyDescent="0.3">
      <c r="A4856">
        <v>9556</v>
      </c>
      <c r="B4856">
        <v>4186</v>
      </c>
      <c r="C4856">
        <f>1/COUNTIF(B:B,pizza_sales[[#This Row],[order_id]])</f>
        <v>8.3333333333333329E-2</v>
      </c>
      <c r="D4856" s="1" t="s">
        <v>93</v>
      </c>
      <c r="E4856">
        <v>1</v>
      </c>
      <c r="F4856" s="2">
        <v>42341</v>
      </c>
      <c r="G4856" s="2" t="str">
        <f>TEXT(pizza_sales[[#This Row],[order_date]],"dddd")</f>
        <v>Thursday</v>
      </c>
      <c r="H4856" s="3">
        <v>0.52644675925925921</v>
      </c>
      <c r="I4856">
        <v>12</v>
      </c>
      <c r="J4856">
        <v>12</v>
      </c>
      <c r="K4856" s="1" t="s">
        <v>41</v>
      </c>
      <c r="L4856" s="1" t="s">
        <v>14</v>
      </c>
      <c r="M4856" s="1" t="s">
        <v>94</v>
      </c>
      <c r="N4856" s="1" t="s">
        <v>95</v>
      </c>
    </row>
    <row r="4857" spans="1:14" x14ac:dyDescent="0.3">
      <c r="A4857">
        <v>9557</v>
      </c>
      <c r="B4857">
        <v>4186</v>
      </c>
      <c r="C4857">
        <f>1/COUNTIF(B:B,pizza_sales[[#This Row],[order_id]])</f>
        <v>8.3333333333333329E-2</v>
      </c>
      <c r="D4857" s="1" t="s">
        <v>37</v>
      </c>
      <c r="E4857">
        <v>1</v>
      </c>
      <c r="F4857" s="2">
        <v>42341</v>
      </c>
      <c r="G4857" s="2" t="str">
        <f>TEXT(pizza_sales[[#This Row],[order_date]],"dddd")</f>
        <v>Thursday</v>
      </c>
      <c r="H4857" s="3">
        <v>0.52644675925925921</v>
      </c>
      <c r="I4857">
        <v>20.75</v>
      </c>
      <c r="J4857">
        <v>20.75</v>
      </c>
      <c r="K4857" s="1" t="s">
        <v>21</v>
      </c>
      <c r="L4857" s="1" t="s">
        <v>26</v>
      </c>
      <c r="M4857" s="1" t="s">
        <v>38</v>
      </c>
      <c r="N4857" s="1" t="s">
        <v>39</v>
      </c>
    </row>
    <row r="4858" spans="1:14" x14ac:dyDescent="0.3">
      <c r="A4858">
        <v>9558</v>
      </c>
      <c r="B4858">
        <v>4186</v>
      </c>
      <c r="C4858">
        <f>1/COUNTIF(B:B,pizza_sales[[#This Row],[order_id]])</f>
        <v>8.3333333333333329E-2</v>
      </c>
      <c r="D4858" s="1" t="s">
        <v>69</v>
      </c>
      <c r="E4858">
        <v>1</v>
      </c>
      <c r="F4858" s="2">
        <v>42341</v>
      </c>
      <c r="G4858" s="2" t="str">
        <f>TEXT(pizza_sales[[#This Row],[order_date]],"dddd")</f>
        <v>Thursday</v>
      </c>
      <c r="H4858" s="3">
        <v>0.52644675925925921</v>
      </c>
      <c r="I4858">
        <v>20.75</v>
      </c>
      <c r="J4858">
        <v>20.75</v>
      </c>
      <c r="K4858" s="1" t="s">
        <v>21</v>
      </c>
      <c r="L4858" s="1" t="s">
        <v>33</v>
      </c>
      <c r="M4858" s="1" t="s">
        <v>70</v>
      </c>
      <c r="N4858" s="1" t="s">
        <v>71</v>
      </c>
    </row>
    <row r="4859" spans="1:14" x14ac:dyDescent="0.3">
      <c r="A4859">
        <v>9559</v>
      </c>
      <c r="B4859">
        <v>4186</v>
      </c>
      <c r="C4859">
        <f>1/COUNTIF(B:B,pizza_sales[[#This Row],[order_id]])</f>
        <v>8.3333333333333329E-2</v>
      </c>
      <c r="D4859" s="1" t="s">
        <v>157</v>
      </c>
      <c r="E4859">
        <v>2</v>
      </c>
      <c r="F4859" s="2">
        <v>42341</v>
      </c>
      <c r="G4859" s="2" t="str">
        <f>TEXT(pizza_sales[[#This Row],[order_date]],"dddd")</f>
        <v>Thursday</v>
      </c>
      <c r="H4859" s="3">
        <v>0.52644675925925921</v>
      </c>
      <c r="I4859">
        <v>12</v>
      </c>
      <c r="J4859">
        <v>24</v>
      </c>
      <c r="K4859" s="1" t="s">
        <v>41</v>
      </c>
      <c r="L4859" s="1" t="s">
        <v>22</v>
      </c>
      <c r="M4859" s="1" t="s">
        <v>110</v>
      </c>
      <c r="N4859" s="1" t="s">
        <v>111</v>
      </c>
    </row>
    <row r="4860" spans="1:14" x14ac:dyDescent="0.3">
      <c r="A4860">
        <v>9560</v>
      </c>
      <c r="B4860">
        <v>4186</v>
      </c>
      <c r="C4860">
        <f>1/COUNTIF(B:B,pizza_sales[[#This Row],[order_id]])</f>
        <v>8.3333333333333329E-2</v>
      </c>
      <c r="D4860" s="1" t="s">
        <v>32</v>
      </c>
      <c r="E4860">
        <v>1</v>
      </c>
      <c r="F4860" s="2">
        <v>42341</v>
      </c>
      <c r="G4860" s="2" t="str">
        <f>TEXT(pizza_sales[[#This Row],[order_date]],"dddd")</f>
        <v>Thursday</v>
      </c>
      <c r="H4860" s="3">
        <v>0.52644675925925921</v>
      </c>
      <c r="I4860">
        <v>20.75</v>
      </c>
      <c r="J4860">
        <v>20.75</v>
      </c>
      <c r="K4860" s="1" t="s">
        <v>21</v>
      </c>
      <c r="L4860" s="1" t="s">
        <v>33</v>
      </c>
      <c r="M4860" s="1" t="s">
        <v>34</v>
      </c>
      <c r="N4860" s="1" t="s">
        <v>35</v>
      </c>
    </row>
    <row r="4861" spans="1:14" x14ac:dyDescent="0.3">
      <c r="A4861">
        <v>9561</v>
      </c>
      <c r="B4861">
        <v>4187</v>
      </c>
      <c r="C4861">
        <f>1/COUNTIF(B:B,pizza_sales[[#This Row],[order_id]])</f>
        <v>1</v>
      </c>
      <c r="D4861" s="1" t="s">
        <v>134</v>
      </c>
      <c r="E4861">
        <v>1</v>
      </c>
      <c r="F4861" s="2">
        <v>42341</v>
      </c>
      <c r="G4861" s="2" t="str">
        <f>TEXT(pizza_sales[[#This Row],[order_date]],"dddd")</f>
        <v>Thursday</v>
      </c>
      <c r="H4861" s="3">
        <v>0.53086805555555561</v>
      </c>
      <c r="I4861">
        <v>16.75</v>
      </c>
      <c r="J4861">
        <v>16.75</v>
      </c>
      <c r="K4861" s="1" t="s">
        <v>13</v>
      </c>
      <c r="L4861" s="1" t="s">
        <v>33</v>
      </c>
      <c r="M4861" s="1" t="s">
        <v>124</v>
      </c>
      <c r="N4861" s="1" t="s">
        <v>125</v>
      </c>
    </row>
    <row r="4862" spans="1:14" x14ac:dyDescent="0.3">
      <c r="A4862">
        <v>9562</v>
      </c>
      <c r="B4862">
        <v>4188</v>
      </c>
      <c r="C4862">
        <f>1/COUNTIF(B:B,pizza_sales[[#This Row],[order_id]])</f>
        <v>1</v>
      </c>
      <c r="D4862" s="1" t="s">
        <v>137</v>
      </c>
      <c r="E4862">
        <v>1</v>
      </c>
      <c r="F4862" s="2">
        <v>42341</v>
      </c>
      <c r="G4862" s="2" t="str">
        <f>TEXT(pizza_sales[[#This Row],[order_date]],"dddd")</f>
        <v>Thursday</v>
      </c>
      <c r="H4862" s="3">
        <v>0.54421296296296295</v>
      </c>
      <c r="I4862">
        <v>16.75</v>
      </c>
      <c r="J4862">
        <v>16.75</v>
      </c>
      <c r="K4862" s="1" t="s">
        <v>13</v>
      </c>
      <c r="L4862" s="1" t="s">
        <v>33</v>
      </c>
      <c r="M4862" s="1" t="s">
        <v>34</v>
      </c>
      <c r="N4862" s="1" t="s">
        <v>35</v>
      </c>
    </row>
    <row r="4863" spans="1:14" x14ac:dyDescent="0.3">
      <c r="A4863">
        <v>9563</v>
      </c>
      <c r="B4863">
        <v>4189</v>
      </c>
      <c r="C4863">
        <f>1/COUNTIF(B:B,pizza_sales[[#This Row],[order_id]])</f>
        <v>0.2</v>
      </c>
      <c r="D4863" s="1" t="s">
        <v>72</v>
      </c>
      <c r="E4863">
        <v>1</v>
      </c>
      <c r="F4863" s="2">
        <v>42341</v>
      </c>
      <c r="G4863" s="2" t="str">
        <f>TEXT(pizza_sales[[#This Row],[order_date]],"dddd")</f>
        <v>Thursday</v>
      </c>
      <c r="H4863" s="3">
        <v>0.55256944444444445</v>
      </c>
      <c r="I4863">
        <v>20.75</v>
      </c>
      <c r="J4863">
        <v>20.75</v>
      </c>
      <c r="K4863" s="1" t="s">
        <v>21</v>
      </c>
      <c r="L4863" s="1" t="s">
        <v>33</v>
      </c>
      <c r="M4863" s="1" t="s">
        <v>42</v>
      </c>
      <c r="N4863" s="1" t="s">
        <v>43</v>
      </c>
    </row>
    <row r="4864" spans="1:14" x14ac:dyDescent="0.3">
      <c r="A4864">
        <v>9564</v>
      </c>
      <c r="B4864">
        <v>4189</v>
      </c>
      <c r="C4864">
        <f>1/COUNTIF(B:B,pizza_sales[[#This Row],[order_id]])</f>
        <v>0.2</v>
      </c>
      <c r="D4864" s="1" t="s">
        <v>138</v>
      </c>
      <c r="E4864">
        <v>1</v>
      </c>
      <c r="F4864" s="2">
        <v>42341</v>
      </c>
      <c r="G4864" s="2" t="str">
        <f>TEXT(pizza_sales[[#This Row],[order_date]],"dddd")</f>
        <v>Thursday</v>
      </c>
      <c r="H4864" s="3">
        <v>0.55256944444444445</v>
      </c>
      <c r="I4864">
        <v>20.5</v>
      </c>
      <c r="J4864">
        <v>20.5</v>
      </c>
      <c r="K4864" s="1" t="s">
        <v>21</v>
      </c>
      <c r="L4864" s="1" t="s">
        <v>14</v>
      </c>
      <c r="M4864" s="1" t="s">
        <v>18</v>
      </c>
      <c r="N4864" s="1" t="s">
        <v>19</v>
      </c>
    </row>
    <row r="4865" spans="1:14" x14ac:dyDescent="0.3">
      <c r="A4865">
        <v>9565</v>
      </c>
      <c r="B4865">
        <v>4189</v>
      </c>
      <c r="C4865">
        <f>1/COUNTIF(B:B,pizza_sales[[#This Row],[order_id]])</f>
        <v>0.2</v>
      </c>
      <c r="D4865" s="1" t="s">
        <v>20</v>
      </c>
      <c r="E4865">
        <v>2</v>
      </c>
      <c r="F4865" s="2">
        <v>42341</v>
      </c>
      <c r="G4865" s="2" t="str">
        <f>TEXT(pizza_sales[[#This Row],[order_date]],"dddd")</f>
        <v>Thursday</v>
      </c>
      <c r="H4865" s="3">
        <v>0.55256944444444445</v>
      </c>
      <c r="I4865">
        <v>18.5</v>
      </c>
      <c r="J4865">
        <v>37</v>
      </c>
      <c r="K4865" s="1" t="s">
        <v>21</v>
      </c>
      <c r="L4865" s="1" t="s">
        <v>22</v>
      </c>
      <c r="M4865" s="1" t="s">
        <v>23</v>
      </c>
      <c r="N4865" s="1" t="s">
        <v>24</v>
      </c>
    </row>
    <row r="4866" spans="1:14" x14ac:dyDescent="0.3">
      <c r="A4866">
        <v>9566</v>
      </c>
      <c r="B4866">
        <v>4189</v>
      </c>
      <c r="C4866">
        <f>1/COUNTIF(B:B,pizza_sales[[#This Row],[order_id]])</f>
        <v>0.2</v>
      </c>
      <c r="D4866" s="1" t="s">
        <v>90</v>
      </c>
      <c r="E4866">
        <v>1</v>
      </c>
      <c r="F4866" s="2">
        <v>42341</v>
      </c>
      <c r="G4866" s="2" t="str">
        <f>TEXT(pizza_sales[[#This Row],[order_date]],"dddd")</f>
        <v>Thursday</v>
      </c>
      <c r="H4866" s="3">
        <v>0.55256944444444445</v>
      </c>
      <c r="I4866">
        <v>17.95</v>
      </c>
      <c r="J4866">
        <v>17.95</v>
      </c>
      <c r="K4866" s="1" t="s">
        <v>21</v>
      </c>
      <c r="L4866" s="1" t="s">
        <v>22</v>
      </c>
      <c r="M4866" s="1" t="s">
        <v>91</v>
      </c>
      <c r="N4866" s="1" t="s">
        <v>92</v>
      </c>
    </row>
    <row r="4867" spans="1:14" x14ac:dyDescent="0.3">
      <c r="A4867">
        <v>9567</v>
      </c>
      <c r="B4867">
        <v>4189</v>
      </c>
      <c r="C4867">
        <f>1/COUNTIF(B:B,pizza_sales[[#This Row],[order_id]])</f>
        <v>0.2</v>
      </c>
      <c r="D4867" s="1" t="s">
        <v>36</v>
      </c>
      <c r="E4867">
        <v>1</v>
      </c>
      <c r="F4867" s="2">
        <v>42341</v>
      </c>
      <c r="G4867" s="2" t="str">
        <f>TEXT(pizza_sales[[#This Row],[order_date]],"dddd")</f>
        <v>Thursday</v>
      </c>
      <c r="H4867" s="3">
        <v>0.55256944444444445</v>
      </c>
      <c r="I4867">
        <v>16.5</v>
      </c>
      <c r="J4867">
        <v>16.5</v>
      </c>
      <c r="K4867" s="1" t="s">
        <v>13</v>
      </c>
      <c r="L4867" s="1" t="s">
        <v>26</v>
      </c>
      <c r="M4867" s="1" t="s">
        <v>27</v>
      </c>
      <c r="N4867" s="1" t="s">
        <v>28</v>
      </c>
    </row>
    <row r="4868" spans="1:14" x14ac:dyDescent="0.3">
      <c r="A4868">
        <v>9568</v>
      </c>
      <c r="B4868">
        <v>4190</v>
      </c>
      <c r="C4868">
        <f>1/COUNTIF(B:B,pizza_sales[[#This Row],[order_id]])</f>
        <v>1</v>
      </c>
      <c r="D4868" s="1" t="s">
        <v>20</v>
      </c>
      <c r="E4868">
        <v>1</v>
      </c>
      <c r="F4868" s="2">
        <v>42341</v>
      </c>
      <c r="G4868" s="2" t="str">
        <f>TEXT(pizza_sales[[#This Row],[order_date]],"dddd")</f>
        <v>Thursday</v>
      </c>
      <c r="H4868" s="3">
        <v>0.57700231481481479</v>
      </c>
      <c r="I4868">
        <v>18.5</v>
      </c>
      <c r="J4868">
        <v>18.5</v>
      </c>
      <c r="K4868" s="1" t="s">
        <v>21</v>
      </c>
      <c r="L4868" s="1" t="s">
        <v>22</v>
      </c>
      <c r="M4868" s="1" t="s">
        <v>23</v>
      </c>
      <c r="N4868" s="1" t="s">
        <v>24</v>
      </c>
    </row>
    <row r="4869" spans="1:14" x14ac:dyDescent="0.3">
      <c r="A4869">
        <v>9569</v>
      </c>
      <c r="B4869">
        <v>4191</v>
      </c>
      <c r="C4869">
        <f>1/COUNTIF(B:B,pizza_sales[[#This Row],[order_id]])</f>
        <v>1</v>
      </c>
      <c r="D4869" s="1" t="s">
        <v>72</v>
      </c>
      <c r="E4869">
        <v>1</v>
      </c>
      <c r="F4869" s="2">
        <v>42341</v>
      </c>
      <c r="G4869" s="2" t="str">
        <f>TEXT(pizza_sales[[#This Row],[order_date]],"dddd")</f>
        <v>Thursday</v>
      </c>
      <c r="H4869" s="3">
        <v>0.58008101851851857</v>
      </c>
      <c r="I4869">
        <v>20.75</v>
      </c>
      <c r="J4869">
        <v>20.75</v>
      </c>
      <c r="K4869" s="1" t="s">
        <v>21</v>
      </c>
      <c r="L4869" s="1" t="s">
        <v>33</v>
      </c>
      <c r="M4869" s="1" t="s">
        <v>42</v>
      </c>
      <c r="N4869" s="1" t="s">
        <v>43</v>
      </c>
    </row>
    <row r="4870" spans="1:14" x14ac:dyDescent="0.3">
      <c r="A4870">
        <v>9570</v>
      </c>
      <c r="B4870">
        <v>4192</v>
      </c>
      <c r="C4870">
        <f>1/COUNTIF(B:B,pizza_sales[[#This Row],[order_id]])</f>
        <v>0.5</v>
      </c>
      <c r="D4870" s="1" t="s">
        <v>172</v>
      </c>
      <c r="E4870">
        <v>1</v>
      </c>
      <c r="F4870" s="2">
        <v>42341</v>
      </c>
      <c r="G4870" s="2" t="str">
        <f>TEXT(pizza_sales[[#This Row],[order_date]],"dddd")</f>
        <v>Thursday</v>
      </c>
      <c r="H4870" s="3">
        <v>0.58086805555555554</v>
      </c>
      <c r="I4870">
        <v>12.5</v>
      </c>
      <c r="J4870">
        <v>12.5</v>
      </c>
      <c r="K4870" s="1" t="s">
        <v>41</v>
      </c>
      <c r="L4870" s="1" t="s">
        <v>26</v>
      </c>
      <c r="M4870" s="1" t="s">
        <v>88</v>
      </c>
      <c r="N4870" s="1" t="s">
        <v>89</v>
      </c>
    </row>
    <row r="4871" spans="1:14" x14ac:dyDescent="0.3">
      <c r="A4871">
        <v>9571</v>
      </c>
      <c r="B4871">
        <v>4192</v>
      </c>
      <c r="C4871">
        <f>1/COUNTIF(B:B,pizza_sales[[#This Row],[order_id]])</f>
        <v>0.5</v>
      </c>
      <c r="D4871" s="1" t="s">
        <v>152</v>
      </c>
      <c r="E4871">
        <v>1</v>
      </c>
      <c r="F4871" s="2">
        <v>42341</v>
      </c>
      <c r="G4871" s="2" t="str">
        <f>TEXT(pizza_sales[[#This Row],[order_date]],"dddd")</f>
        <v>Thursday</v>
      </c>
      <c r="H4871" s="3">
        <v>0.58086805555555554</v>
      </c>
      <c r="I4871">
        <v>20.75</v>
      </c>
      <c r="J4871">
        <v>20.75</v>
      </c>
      <c r="K4871" s="1" t="s">
        <v>21</v>
      </c>
      <c r="L4871" s="1" t="s">
        <v>26</v>
      </c>
      <c r="M4871" s="1" t="s">
        <v>48</v>
      </c>
      <c r="N4871" s="1" t="s">
        <v>49</v>
      </c>
    </row>
    <row r="4872" spans="1:14" x14ac:dyDescent="0.3">
      <c r="A4872">
        <v>9572</v>
      </c>
      <c r="B4872">
        <v>4193</v>
      </c>
      <c r="C4872">
        <f>1/COUNTIF(B:B,pizza_sales[[#This Row],[order_id]])</f>
        <v>1</v>
      </c>
      <c r="D4872" s="1" t="s">
        <v>121</v>
      </c>
      <c r="E4872">
        <v>1</v>
      </c>
      <c r="F4872" s="2">
        <v>42341</v>
      </c>
      <c r="G4872" s="2" t="str">
        <f>TEXT(pizza_sales[[#This Row],[order_date]],"dddd")</f>
        <v>Thursday</v>
      </c>
      <c r="H4872" s="3">
        <v>0.58731481481481485</v>
      </c>
      <c r="I4872">
        <v>16.25</v>
      </c>
      <c r="J4872">
        <v>16.25</v>
      </c>
      <c r="K4872" s="1" t="s">
        <v>13</v>
      </c>
      <c r="L4872" s="1" t="s">
        <v>26</v>
      </c>
      <c r="M4872" s="1" t="s">
        <v>114</v>
      </c>
      <c r="N4872" s="1" t="s">
        <v>115</v>
      </c>
    </row>
    <row r="4873" spans="1:14" x14ac:dyDescent="0.3">
      <c r="A4873">
        <v>9573</v>
      </c>
      <c r="B4873">
        <v>4194</v>
      </c>
      <c r="C4873">
        <f>1/COUNTIF(B:B,pizza_sales[[#This Row],[order_id]])</f>
        <v>0.33333333333333331</v>
      </c>
      <c r="D4873" s="1" t="s">
        <v>90</v>
      </c>
      <c r="E4873">
        <v>1</v>
      </c>
      <c r="F4873" s="2">
        <v>42341</v>
      </c>
      <c r="G4873" s="2" t="str">
        <f>TEXT(pizza_sales[[#This Row],[order_date]],"dddd")</f>
        <v>Thursday</v>
      </c>
      <c r="H4873" s="3">
        <v>0.60439814814814818</v>
      </c>
      <c r="I4873">
        <v>17.95</v>
      </c>
      <c r="J4873">
        <v>17.95</v>
      </c>
      <c r="K4873" s="1" t="s">
        <v>21</v>
      </c>
      <c r="L4873" s="1" t="s">
        <v>22</v>
      </c>
      <c r="M4873" s="1" t="s">
        <v>91</v>
      </c>
      <c r="N4873" s="1" t="s">
        <v>92</v>
      </c>
    </row>
    <row r="4874" spans="1:14" x14ac:dyDescent="0.3">
      <c r="A4874">
        <v>9574</v>
      </c>
      <c r="B4874">
        <v>4194</v>
      </c>
      <c r="C4874">
        <f>1/COUNTIF(B:B,pizza_sales[[#This Row],[order_id]])</f>
        <v>0.33333333333333331</v>
      </c>
      <c r="D4874" s="1" t="s">
        <v>93</v>
      </c>
      <c r="E4874">
        <v>1</v>
      </c>
      <c r="F4874" s="2">
        <v>42341</v>
      </c>
      <c r="G4874" s="2" t="str">
        <f>TEXT(pizza_sales[[#This Row],[order_date]],"dddd")</f>
        <v>Thursday</v>
      </c>
      <c r="H4874" s="3">
        <v>0.60439814814814818</v>
      </c>
      <c r="I4874">
        <v>12</v>
      </c>
      <c r="J4874">
        <v>12</v>
      </c>
      <c r="K4874" s="1" t="s">
        <v>41</v>
      </c>
      <c r="L4874" s="1" t="s">
        <v>14</v>
      </c>
      <c r="M4874" s="1" t="s">
        <v>94</v>
      </c>
      <c r="N4874" s="1" t="s">
        <v>95</v>
      </c>
    </row>
    <row r="4875" spans="1:14" x14ac:dyDescent="0.3">
      <c r="A4875">
        <v>9575</v>
      </c>
      <c r="B4875">
        <v>4194</v>
      </c>
      <c r="C4875">
        <f>1/COUNTIF(B:B,pizza_sales[[#This Row],[order_id]])</f>
        <v>0.33333333333333331</v>
      </c>
      <c r="D4875" s="1" t="s">
        <v>143</v>
      </c>
      <c r="E4875">
        <v>1</v>
      </c>
      <c r="F4875" s="2">
        <v>42341</v>
      </c>
      <c r="G4875" s="2" t="str">
        <f>TEXT(pizza_sales[[#This Row],[order_date]],"dddd")</f>
        <v>Thursday</v>
      </c>
      <c r="H4875" s="3">
        <v>0.60439814814814818</v>
      </c>
      <c r="I4875">
        <v>11</v>
      </c>
      <c r="J4875">
        <v>11</v>
      </c>
      <c r="K4875" s="1" t="s">
        <v>41</v>
      </c>
      <c r="L4875" s="1" t="s">
        <v>14</v>
      </c>
      <c r="M4875" s="1" t="s">
        <v>130</v>
      </c>
      <c r="N4875" s="1" t="s">
        <v>131</v>
      </c>
    </row>
    <row r="4876" spans="1:14" x14ac:dyDescent="0.3">
      <c r="A4876">
        <v>9576</v>
      </c>
      <c r="B4876">
        <v>4195</v>
      </c>
      <c r="C4876">
        <f>1/COUNTIF(B:B,pizza_sales[[#This Row],[order_id]])</f>
        <v>0.25</v>
      </c>
      <c r="D4876" s="1" t="s">
        <v>72</v>
      </c>
      <c r="E4876">
        <v>1</v>
      </c>
      <c r="F4876" s="2">
        <v>42341</v>
      </c>
      <c r="G4876" s="2" t="str">
        <f>TEXT(pizza_sales[[#This Row],[order_date]],"dddd")</f>
        <v>Thursday</v>
      </c>
      <c r="H4876" s="3">
        <v>0.61645833333333333</v>
      </c>
      <c r="I4876">
        <v>20.75</v>
      </c>
      <c r="J4876">
        <v>20.75</v>
      </c>
      <c r="K4876" s="1" t="s">
        <v>21</v>
      </c>
      <c r="L4876" s="1" t="s">
        <v>33</v>
      </c>
      <c r="M4876" s="1" t="s">
        <v>42</v>
      </c>
      <c r="N4876" s="1" t="s">
        <v>43</v>
      </c>
    </row>
    <row r="4877" spans="1:14" x14ac:dyDescent="0.3">
      <c r="A4877">
        <v>9577</v>
      </c>
      <c r="B4877">
        <v>4195</v>
      </c>
      <c r="C4877">
        <f>1/COUNTIF(B:B,pizza_sales[[#This Row],[order_id]])</f>
        <v>0.25</v>
      </c>
      <c r="D4877" s="1" t="s">
        <v>90</v>
      </c>
      <c r="E4877">
        <v>1</v>
      </c>
      <c r="F4877" s="2">
        <v>42341</v>
      </c>
      <c r="G4877" s="2" t="str">
        <f>TEXT(pizza_sales[[#This Row],[order_date]],"dddd")</f>
        <v>Thursday</v>
      </c>
      <c r="H4877" s="3">
        <v>0.61645833333333333</v>
      </c>
      <c r="I4877">
        <v>17.95</v>
      </c>
      <c r="J4877">
        <v>17.95</v>
      </c>
      <c r="K4877" s="1" t="s">
        <v>21</v>
      </c>
      <c r="L4877" s="1" t="s">
        <v>22</v>
      </c>
      <c r="M4877" s="1" t="s">
        <v>91</v>
      </c>
      <c r="N4877" s="1" t="s">
        <v>92</v>
      </c>
    </row>
    <row r="4878" spans="1:14" x14ac:dyDescent="0.3">
      <c r="A4878">
        <v>9578</v>
      </c>
      <c r="B4878">
        <v>4195</v>
      </c>
      <c r="C4878">
        <f>1/COUNTIF(B:B,pizza_sales[[#This Row],[order_id]])</f>
        <v>0.25</v>
      </c>
      <c r="D4878" s="1" t="s">
        <v>148</v>
      </c>
      <c r="E4878">
        <v>1</v>
      </c>
      <c r="F4878" s="2">
        <v>42341</v>
      </c>
      <c r="G4878" s="2" t="str">
        <f>TEXT(pizza_sales[[#This Row],[order_date]],"dddd")</f>
        <v>Thursday</v>
      </c>
      <c r="H4878" s="3">
        <v>0.61645833333333333</v>
      </c>
      <c r="I4878">
        <v>14.5</v>
      </c>
      <c r="J4878">
        <v>14.5</v>
      </c>
      <c r="K4878" s="1" t="s">
        <v>13</v>
      </c>
      <c r="L4878" s="1" t="s">
        <v>14</v>
      </c>
      <c r="M4878" s="1" t="s">
        <v>130</v>
      </c>
      <c r="N4878" s="1" t="s">
        <v>131</v>
      </c>
    </row>
    <row r="4879" spans="1:14" x14ac:dyDescent="0.3">
      <c r="A4879">
        <v>9579</v>
      </c>
      <c r="B4879">
        <v>4195</v>
      </c>
      <c r="C4879">
        <f>1/COUNTIF(B:B,pizza_sales[[#This Row],[order_id]])</f>
        <v>0.25</v>
      </c>
      <c r="D4879" s="1" t="s">
        <v>113</v>
      </c>
      <c r="E4879">
        <v>1</v>
      </c>
      <c r="F4879" s="2">
        <v>42341</v>
      </c>
      <c r="G4879" s="2" t="str">
        <f>TEXT(pizza_sales[[#This Row],[order_date]],"dddd")</f>
        <v>Thursday</v>
      </c>
      <c r="H4879" s="3">
        <v>0.61645833333333333</v>
      </c>
      <c r="I4879">
        <v>20.25</v>
      </c>
      <c r="J4879">
        <v>20.25</v>
      </c>
      <c r="K4879" s="1" t="s">
        <v>21</v>
      </c>
      <c r="L4879" s="1" t="s">
        <v>26</v>
      </c>
      <c r="M4879" s="1" t="s">
        <v>114</v>
      </c>
      <c r="N4879" s="1" t="s">
        <v>115</v>
      </c>
    </row>
    <row r="4880" spans="1:14" x14ac:dyDescent="0.3">
      <c r="A4880">
        <v>9580</v>
      </c>
      <c r="B4880">
        <v>4196</v>
      </c>
      <c r="C4880">
        <f>1/COUNTIF(B:B,pizza_sales[[#This Row],[order_id]])</f>
        <v>1</v>
      </c>
      <c r="D4880" s="1" t="s">
        <v>140</v>
      </c>
      <c r="E4880">
        <v>1</v>
      </c>
      <c r="F4880" s="2">
        <v>42341</v>
      </c>
      <c r="G4880" s="2" t="str">
        <f>TEXT(pizza_sales[[#This Row],[order_date]],"dddd")</f>
        <v>Thursday</v>
      </c>
      <c r="H4880" s="3">
        <v>0.64263888888888887</v>
      </c>
      <c r="I4880">
        <v>25.5</v>
      </c>
      <c r="J4880">
        <v>25.5</v>
      </c>
      <c r="K4880" s="1" t="s">
        <v>141</v>
      </c>
      <c r="L4880" s="1" t="s">
        <v>14</v>
      </c>
      <c r="M4880" s="1" t="s">
        <v>45</v>
      </c>
      <c r="N4880" s="1" t="s">
        <v>46</v>
      </c>
    </row>
    <row r="4881" spans="1:14" x14ac:dyDescent="0.3">
      <c r="A4881">
        <v>9581</v>
      </c>
      <c r="B4881">
        <v>4197</v>
      </c>
      <c r="C4881">
        <f>1/COUNTIF(B:B,pizza_sales[[#This Row],[order_id]])</f>
        <v>1</v>
      </c>
      <c r="D4881" s="1" t="s">
        <v>25</v>
      </c>
      <c r="E4881">
        <v>1</v>
      </c>
      <c r="F4881" s="2">
        <v>42341</v>
      </c>
      <c r="G4881" s="2" t="str">
        <f>TEXT(pizza_sales[[#This Row],[order_date]],"dddd")</f>
        <v>Thursday</v>
      </c>
      <c r="H4881" s="3">
        <v>0.65103009259259259</v>
      </c>
      <c r="I4881">
        <v>20.75</v>
      </c>
      <c r="J4881">
        <v>20.75</v>
      </c>
      <c r="K4881" s="1" t="s">
        <v>21</v>
      </c>
      <c r="L4881" s="1" t="s">
        <v>26</v>
      </c>
      <c r="M4881" s="1" t="s">
        <v>27</v>
      </c>
      <c r="N4881" s="1" t="s">
        <v>28</v>
      </c>
    </row>
    <row r="4882" spans="1:14" x14ac:dyDescent="0.3">
      <c r="A4882">
        <v>9582</v>
      </c>
      <c r="B4882">
        <v>4198</v>
      </c>
      <c r="C4882">
        <f>1/COUNTIF(B:B,pizza_sales[[#This Row],[order_id]])</f>
        <v>0.5</v>
      </c>
      <c r="D4882" s="1" t="s">
        <v>162</v>
      </c>
      <c r="E4882">
        <v>1</v>
      </c>
      <c r="F4882" s="2">
        <v>42341</v>
      </c>
      <c r="G4882" s="2" t="str">
        <f>TEXT(pizza_sales[[#This Row],[order_date]],"dddd")</f>
        <v>Thursday</v>
      </c>
      <c r="H4882" s="3">
        <v>0.65179398148148149</v>
      </c>
      <c r="I4882">
        <v>16</v>
      </c>
      <c r="J4882">
        <v>16</v>
      </c>
      <c r="K4882" s="1" t="s">
        <v>13</v>
      </c>
      <c r="L4882" s="1" t="s">
        <v>22</v>
      </c>
      <c r="M4882" s="1" t="s">
        <v>110</v>
      </c>
      <c r="N4882" s="1" t="s">
        <v>111</v>
      </c>
    </row>
    <row r="4883" spans="1:14" x14ac:dyDescent="0.3">
      <c r="A4883">
        <v>9583</v>
      </c>
      <c r="B4883">
        <v>4198</v>
      </c>
      <c r="C4883">
        <f>1/COUNTIF(B:B,pizza_sales[[#This Row],[order_id]])</f>
        <v>0.5</v>
      </c>
      <c r="D4883" s="1" t="s">
        <v>154</v>
      </c>
      <c r="E4883">
        <v>1</v>
      </c>
      <c r="F4883" s="2">
        <v>42341</v>
      </c>
      <c r="G4883" s="2" t="str">
        <f>TEXT(pizza_sales[[#This Row],[order_date]],"dddd")</f>
        <v>Thursday</v>
      </c>
      <c r="H4883" s="3">
        <v>0.65179398148148149</v>
      </c>
      <c r="I4883">
        <v>16</v>
      </c>
      <c r="J4883">
        <v>16</v>
      </c>
      <c r="K4883" s="1" t="s">
        <v>13</v>
      </c>
      <c r="L4883" s="1" t="s">
        <v>22</v>
      </c>
      <c r="M4883" s="1" t="s">
        <v>66</v>
      </c>
      <c r="N4883" s="1" t="s">
        <v>67</v>
      </c>
    </row>
    <row r="4884" spans="1:14" x14ac:dyDescent="0.3">
      <c r="A4884">
        <v>9584</v>
      </c>
      <c r="B4884">
        <v>4199</v>
      </c>
      <c r="C4884">
        <f>1/COUNTIF(B:B,pizza_sales[[#This Row],[order_id]])</f>
        <v>0.5</v>
      </c>
      <c r="D4884" s="1" t="s">
        <v>90</v>
      </c>
      <c r="E4884">
        <v>1</v>
      </c>
      <c r="F4884" s="2">
        <v>42341</v>
      </c>
      <c r="G4884" s="2" t="str">
        <f>TEXT(pizza_sales[[#This Row],[order_date]],"dddd")</f>
        <v>Thursday</v>
      </c>
      <c r="H4884" s="3">
        <v>0.65813657407407411</v>
      </c>
      <c r="I4884">
        <v>17.95</v>
      </c>
      <c r="J4884">
        <v>17.95</v>
      </c>
      <c r="K4884" s="1" t="s">
        <v>21</v>
      </c>
      <c r="L4884" s="1" t="s">
        <v>22</v>
      </c>
      <c r="M4884" s="1" t="s">
        <v>91</v>
      </c>
      <c r="N4884" s="1" t="s">
        <v>92</v>
      </c>
    </row>
    <row r="4885" spans="1:14" x14ac:dyDescent="0.3">
      <c r="A4885">
        <v>9585</v>
      </c>
      <c r="B4885">
        <v>4199</v>
      </c>
      <c r="C4885">
        <f>1/COUNTIF(B:B,pizza_sales[[#This Row],[order_id]])</f>
        <v>0.5</v>
      </c>
      <c r="D4885" s="1" t="s">
        <v>29</v>
      </c>
      <c r="E4885">
        <v>1</v>
      </c>
      <c r="F4885" s="2">
        <v>42341</v>
      </c>
      <c r="G4885" s="2" t="str">
        <f>TEXT(pizza_sales[[#This Row],[order_date]],"dddd")</f>
        <v>Thursday</v>
      </c>
      <c r="H4885" s="3">
        <v>0.65813657407407411</v>
      </c>
      <c r="I4885">
        <v>16</v>
      </c>
      <c r="J4885">
        <v>16</v>
      </c>
      <c r="K4885" s="1" t="s">
        <v>13</v>
      </c>
      <c r="L4885" s="1" t="s">
        <v>22</v>
      </c>
      <c r="M4885" s="1" t="s">
        <v>30</v>
      </c>
      <c r="N4885" s="1" t="s">
        <v>31</v>
      </c>
    </row>
    <row r="4886" spans="1:14" x14ac:dyDescent="0.3">
      <c r="A4886">
        <v>9586</v>
      </c>
      <c r="B4886">
        <v>4200</v>
      </c>
      <c r="C4886">
        <f>1/COUNTIF(B:B,pizza_sales[[#This Row],[order_id]])</f>
        <v>1</v>
      </c>
      <c r="D4886" s="1" t="s">
        <v>90</v>
      </c>
      <c r="E4886">
        <v>1</v>
      </c>
      <c r="F4886" s="2">
        <v>42341</v>
      </c>
      <c r="G4886" s="2" t="str">
        <f>TEXT(pizza_sales[[#This Row],[order_date]],"dddd")</f>
        <v>Thursday</v>
      </c>
      <c r="H4886" s="3">
        <v>0.65842592592592597</v>
      </c>
      <c r="I4886">
        <v>17.95</v>
      </c>
      <c r="J4886">
        <v>17.95</v>
      </c>
      <c r="K4886" s="1" t="s">
        <v>21</v>
      </c>
      <c r="L4886" s="1" t="s">
        <v>22</v>
      </c>
      <c r="M4886" s="1" t="s">
        <v>91</v>
      </c>
      <c r="N4886" s="1" t="s">
        <v>92</v>
      </c>
    </row>
    <row r="4887" spans="1:14" x14ac:dyDescent="0.3">
      <c r="A4887">
        <v>9587</v>
      </c>
      <c r="B4887">
        <v>4201</v>
      </c>
      <c r="C4887">
        <f>1/COUNTIF(B:B,pizza_sales[[#This Row],[order_id]])</f>
        <v>0.5</v>
      </c>
      <c r="D4887" s="1" t="s">
        <v>113</v>
      </c>
      <c r="E4887">
        <v>1</v>
      </c>
      <c r="F4887" s="2">
        <v>42341</v>
      </c>
      <c r="G4887" s="2" t="str">
        <f>TEXT(pizza_sales[[#This Row],[order_date]],"dddd")</f>
        <v>Thursday</v>
      </c>
      <c r="H4887" s="3">
        <v>0.65975694444444444</v>
      </c>
      <c r="I4887">
        <v>20.25</v>
      </c>
      <c r="J4887">
        <v>20.25</v>
      </c>
      <c r="K4887" s="1" t="s">
        <v>21</v>
      </c>
      <c r="L4887" s="1" t="s">
        <v>26</v>
      </c>
      <c r="M4887" s="1" t="s">
        <v>114</v>
      </c>
      <c r="N4887" s="1" t="s">
        <v>115</v>
      </c>
    </row>
    <row r="4888" spans="1:14" x14ac:dyDescent="0.3">
      <c r="A4888">
        <v>9588</v>
      </c>
      <c r="B4888">
        <v>4201</v>
      </c>
      <c r="C4888">
        <f>1/COUNTIF(B:B,pizza_sales[[#This Row],[order_id]])</f>
        <v>0.5</v>
      </c>
      <c r="D4888" s="1" t="s">
        <v>109</v>
      </c>
      <c r="E4888">
        <v>1</v>
      </c>
      <c r="F4888" s="2">
        <v>42341</v>
      </c>
      <c r="G4888" s="2" t="str">
        <f>TEXT(pizza_sales[[#This Row],[order_date]],"dddd")</f>
        <v>Thursday</v>
      </c>
      <c r="H4888" s="3">
        <v>0.65975694444444444</v>
      </c>
      <c r="I4888">
        <v>20.25</v>
      </c>
      <c r="J4888">
        <v>20.25</v>
      </c>
      <c r="K4888" s="1" t="s">
        <v>21</v>
      </c>
      <c r="L4888" s="1" t="s">
        <v>22</v>
      </c>
      <c r="M4888" s="1" t="s">
        <v>110</v>
      </c>
      <c r="N4888" s="1" t="s">
        <v>111</v>
      </c>
    </row>
    <row r="4889" spans="1:14" x14ac:dyDescent="0.3">
      <c r="A4889">
        <v>9589</v>
      </c>
      <c r="B4889">
        <v>4202</v>
      </c>
      <c r="C4889">
        <f>1/COUNTIF(B:B,pizza_sales[[#This Row],[order_id]])</f>
        <v>0.5</v>
      </c>
      <c r="D4889" s="1" t="s">
        <v>84</v>
      </c>
      <c r="E4889">
        <v>1</v>
      </c>
      <c r="F4889" s="2">
        <v>42341</v>
      </c>
      <c r="G4889" s="2" t="str">
        <f>TEXT(pizza_sales[[#This Row],[order_date]],"dddd")</f>
        <v>Thursday</v>
      </c>
      <c r="H4889" s="3">
        <v>0.66078703703703701</v>
      </c>
      <c r="I4889">
        <v>12</v>
      </c>
      <c r="J4889">
        <v>12</v>
      </c>
      <c r="K4889" s="1" t="s">
        <v>41</v>
      </c>
      <c r="L4889" s="1" t="s">
        <v>14</v>
      </c>
      <c r="M4889" s="1" t="s">
        <v>85</v>
      </c>
      <c r="N4889" s="1" t="s">
        <v>86</v>
      </c>
    </row>
    <row r="4890" spans="1:14" x14ac:dyDescent="0.3">
      <c r="A4890">
        <v>9590</v>
      </c>
      <c r="B4890">
        <v>4202</v>
      </c>
      <c r="C4890">
        <f>1/COUNTIF(B:B,pizza_sales[[#This Row],[order_id]])</f>
        <v>0.5</v>
      </c>
      <c r="D4890" s="1" t="s">
        <v>96</v>
      </c>
      <c r="E4890">
        <v>1</v>
      </c>
      <c r="F4890" s="2">
        <v>42341</v>
      </c>
      <c r="G4890" s="2" t="str">
        <f>TEXT(pizza_sales[[#This Row],[order_date]],"dddd")</f>
        <v>Thursday</v>
      </c>
      <c r="H4890" s="3">
        <v>0.66078703703703701</v>
      </c>
      <c r="I4890">
        <v>16.25</v>
      </c>
      <c r="J4890">
        <v>16.25</v>
      </c>
      <c r="K4890" s="1" t="s">
        <v>13</v>
      </c>
      <c r="L4890" s="1" t="s">
        <v>26</v>
      </c>
      <c r="M4890" s="1" t="s">
        <v>97</v>
      </c>
      <c r="N4890" s="1" t="s">
        <v>98</v>
      </c>
    </row>
    <row r="4891" spans="1:14" x14ac:dyDescent="0.3">
      <c r="A4891">
        <v>9591</v>
      </c>
      <c r="B4891">
        <v>4203</v>
      </c>
      <c r="C4891">
        <f>1/COUNTIF(B:B,pizza_sales[[#This Row],[order_id]])</f>
        <v>0.33333333333333331</v>
      </c>
      <c r="D4891" s="1" t="s">
        <v>96</v>
      </c>
      <c r="E4891">
        <v>1</v>
      </c>
      <c r="F4891" s="2">
        <v>42341</v>
      </c>
      <c r="G4891" s="2" t="str">
        <f>TEXT(pizza_sales[[#This Row],[order_date]],"dddd")</f>
        <v>Thursday</v>
      </c>
      <c r="H4891" s="3">
        <v>0.67138888888888892</v>
      </c>
      <c r="I4891">
        <v>16.25</v>
      </c>
      <c r="J4891">
        <v>16.25</v>
      </c>
      <c r="K4891" s="1" t="s">
        <v>13</v>
      </c>
      <c r="L4891" s="1" t="s">
        <v>26</v>
      </c>
      <c r="M4891" s="1" t="s">
        <v>97</v>
      </c>
      <c r="N4891" s="1" t="s">
        <v>98</v>
      </c>
    </row>
    <row r="4892" spans="1:14" x14ac:dyDescent="0.3">
      <c r="A4892">
        <v>9592</v>
      </c>
      <c r="B4892">
        <v>4203</v>
      </c>
      <c r="C4892">
        <f>1/COUNTIF(B:B,pizza_sales[[#This Row],[order_id]])</f>
        <v>0.33333333333333331</v>
      </c>
      <c r="D4892" s="1" t="s">
        <v>142</v>
      </c>
      <c r="E4892">
        <v>1</v>
      </c>
      <c r="F4892" s="2">
        <v>42341</v>
      </c>
      <c r="G4892" s="2" t="str">
        <f>TEXT(pizza_sales[[#This Row],[order_date]],"dddd")</f>
        <v>Thursday</v>
      </c>
      <c r="H4892" s="3">
        <v>0.67138888888888892</v>
      </c>
      <c r="I4892">
        <v>16.5</v>
      </c>
      <c r="J4892">
        <v>16.5</v>
      </c>
      <c r="K4892" s="1" t="s">
        <v>21</v>
      </c>
      <c r="L4892" s="1" t="s">
        <v>14</v>
      </c>
      <c r="M4892" s="1" t="s">
        <v>15</v>
      </c>
      <c r="N4892" s="1" t="s">
        <v>16</v>
      </c>
    </row>
    <row r="4893" spans="1:14" x14ac:dyDescent="0.3">
      <c r="A4893">
        <v>9593</v>
      </c>
      <c r="B4893">
        <v>4203</v>
      </c>
      <c r="C4893">
        <f>1/COUNTIF(B:B,pizza_sales[[#This Row],[order_id]])</f>
        <v>0.33333333333333331</v>
      </c>
      <c r="D4893" s="1" t="s">
        <v>132</v>
      </c>
      <c r="E4893">
        <v>1</v>
      </c>
      <c r="F4893" s="2">
        <v>42341</v>
      </c>
      <c r="G4893" s="2" t="str">
        <f>TEXT(pizza_sales[[#This Row],[order_date]],"dddd")</f>
        <v>Thursday</v>
      </c>
      <c r="H4893" s="3">
        <v>0.67138888888888892</v>
      </c>
      <c r="I4893">
        <v>10.5</v>
      </c>
      <c r="J4893">
        <v>10.5</v>
      </c>
      <c r="K4893" s="1" t="s">
        <v>41</v>
      </c>
      <c r="L4893" s="1" t="s">
        <v>14</v>
      </c>
      <c r="M4893" s="1" t="s">
        <v>15</v>
      </c>
      <c r="N4893" s="1" t="s">
        <v>16</v>
      </c>
    </row>
    <row r="4894" spans="1:14" x14ac:dyDescent="0.3">
      <c r="A4894">
        <v>9594</v>
      </c>
      <c r="B4894">
        <v>4204</v>
      </c>
      <c r="C4894">
        <f>1/COUNTIF(B:B,pizza_sales[[#This Row],[order_id]])</f>
        <v>0.5</v>
      </c>
      <c r="D4894" s="1" t="s">
        <v>119</v>
      </c>
      <c r="E4894">
        <v>1</v>
      </c>
      <c r="F4894" s="2">
        <v>42341</v>
      </c>
      <c r="G4894" s="2" t="str">
        <f>TEXT(pizza_sales[[#This Row],[order_date]],"dddd")</f>
        <v>Thursday</v>
      </c>
      <c r="H4894" s="3">
        <v>0.67393518518518514</v>
      </c>
      <c r="I4894">
        <v>12.5</v>
      </c>
      <c r="J4894">
        <v>12.5</v>
      </c>
      <c r="K4894" s="1" t="s">
        <v>13</v>
      </c>
      <c r="L4894" s="1" t="s">
        <v>14</v>
      </c>
      <c r="M4894" s="1" t="s">
        <v>78</v>
      </c>
      <c r="N4894" s="1" t="s">
        <v>79</v>
      </c>
    </row>
    <row r="4895" spans="1:14" x14ac:dyDescent="0.3">
      <c r="A4895">
        <v>9595</v>
      </c>
      <c r="B4895">
        <v>4204</v>
      </c>
      <c r="C4895">
        <f>1/COUNTIF(B:B,pizza_sales[[#This Row],[order_id]])</f>
        <v>0.5</v>
      </c>
      <c r="D4895" s="1" t="s">
        <v>144</v>
      </c>
      <c r="E4895">
        <v>1</v>
      </c>
      <c r="F4895" s="2">
        <v>42341</v>
      </c>
      <c r="G4895" s="2" t="str">
        <f>TEXT(pizza_sales[[#This Row],[order_date]],"dddd")</f>
        <v>Thursday</v>
      </c>
      <c r="H4895" s="3">
        <v>0.67393518518518514</v>
      </c>
      <c r="I4895">
        <v>16.5</v>
      </c>
      <c r="J4895">
        <v>16.5</v>
      </c>
      <c r="K4895" s="1" t="s">
        <v>13</v>
      </c>
      <c r="L4895" s="1" t="s">
        <v>26</v>
      </c>
      <c r="M4895" s="1" t="s">
        <v>48</v>
      </c>
      <c r="N4895" s="1" t="s">
        <v>49</v>
      </c>
    </row>
    <row r="4896" spans="1:14" x14ac:dyDescent="0.3">
      <c r="A4896">
        <v>9596</v>
      </c>
      <c r="B4896">
        <v>4205</v>
      </c>
      <c r="C4896">
        <f>1/COUNTIF(B:B,pizza_sales[[#This Row],[order_id]])</f>
        <v>0.5</v>
      </c>
      <c r="D4896" s="1" t="s">
        <v>165</v>
      </c>
      <c r="E4896">
        <v>1</v>
      </c>
      <c r="F4896" s="2">
        <v>42341</v>
      </c>
      <c r="G4896" s="2" t="str">
        <f>TEXT(pizza_sales[[#This Row],[order_date]],"dddd")</f>
        <v>Thursday</v>
      </c>
      <c r="H4896" s="3">
        <v>0.68325231481481485</v>
      </c>
      <c r="I4896">
        <v>23.65</v>
      </c>
      <c r="J4896">
        <v>23.65</v>
      </c>
      <c r="K4896" s="1" t="s">
        <v>41</v>
      </c>
      <c r="L4896" s="1" t="s">
        <v>26</v>
      </c>
      <c r="M4896" s="1" t="s">
        <v>166</v>
      </c>
      <c r="N4896" s="1" t="s">
        <v>167</v>
      </c>
    </row>
    <row r="4897" spans="1:14" x14ac:dyDescent="0.3">
      <c r="A4897">
        <v>9597</v>
      </c>
      <c r="B4897">
        <v>4205</v>
      </c>
      <c r="C4897">
        <f>1/COUNTIF(B:B,pizza_sales[[#This Row],[order_id]])</f>
        <v>0.5</v>
      </c>
      <c r="D4897" s="1" t="s">
        <v>148</v>
      </c>
      <c r="E4897">
        <v>1</v>
      </c>
      <c r="F4897" s="2">
        <v>42341</v>
      </c>
      <c r="G4897" s="2" t="str">
        <f>TEXT(pizza_sales[[#This Row],[order_date]],"dddd")</f>
        <v>Thursday</v>
      </c>
      <c r="H4897" s="3">
        <v>0.68325231481481485</v>
      </c>
      <c r="I4897">
        <v>14.5</v>
      </c>
      <c r="J4897">
        <v>14.5</v>
      </c>
      <c r="K4897" s="1" t="s">
        <v>13</v>
      </c>
      <c r="L4897" s="1" t="s">
        <v>14</v>
      </c>
      <c r="M4897" s="1" t="s">
        <v>130</v>
      </c>
      <c r="N4897" s="1" t="s">
        <v>131</v>
      </c>
    </row>
    <row r="4898" spans="1:14" x14ac:dyDescent="0.3">
      <c r="A4898">
        <v>9598</v>
      </c>
      <c r="B4898">
        <v>4206</v>
      </c>
      <c r="C4898">
        <f>1/COUNTIF(B:B,pizza_sales[[#This Row],[order_id]])</f>
        <v>0.25</v>
      </c>
      <c r="D4898" s="1" t="s">
        <v>96</v>
      </c>
      <c r="E4898">
        <v>1</v>
      </c>
      <c r="F4898" s="2">
        <v>42341</v>
      </c>
      <c r="G4898" s="2" t="str">
        <f>TEXT(pizza_sales[[#This Row],[order_date]],"dddd")</f>
        <v>Thursday</v>
      </c>
      <c r="H4898" s="3">
        <v>0.68629629629629629</v>
      </c>
      <c r="I4898">
        <v>16.25</v>
      </c>
      <c r="J4898">
        <v>16.25</v>
      </c>
      <c r="K4898" s="1" t="s">
        <v>13</v>
      </c>
      <c r="L4898" s="1" t="s">
        <v>26</v>
      </c>
      <c r="M4898" s="1" t="s">
        <v>97</v>
      </c>
      <c r="N4898" s="1" t="s">
        <v>98</v>
      </c>
    </row>
    <row r="4899" spans="1:14" x14ac:dyDescent="0.3">
      <c r="A4899">
        <v>9599</v>
      </c>
      <c r="B4899">
        <v>4206</v>
      </c>
      <c r="C4899">
        <f>1/COUNTIF(B:B,pizza_sales[[#This Row],[order_id]])</f>
        <v>0.25</v>
      </c>
      <c r="D4899" s="1" t="s">
        <v>73</v>
      </c>
      <c r="E4899">
        <v>1</v>
      </c>
      <c r="F4899" s="2">
        <v>42341</v>
      </c>
      <c r="G4899" s="2" t="str">
        <f>TEXT(pizza_sales[[#This Row],[order_date]],"dddd")</f>
        <v>Thursday</v>
      </c>
      <c r="H4899" s="3">
        <v>0.68629629629629629</v>
      </c>
      <c r="I4899">
        <v>20.75</v>
      </c>
      <c r="J4899">
        <v>20.75</v>
      </c>
      <c r="K4899" s="1" t="s">
        <v>21</v>
      </c>
      <c r="L4899" s="1" t="s">
        <v>33</v>
      </c>
      <c r="M4899" s="1" t="s">
        <v>74</v>
      </c>
      <c r="N4899" s="1" t="s">
        <v>75</v>
      </c>
    </row>
    <row r="4900" spans="1:14" x14ac:dyDescent="0.3">
      <c r="A4900">
        <v>9600</v>
      </c>
      <c r="B4900">
        <v>4206</v>
      </c>
      <c r="C4900">
        <f>1/COUNTIF(B:B,pizza_sales[[#This Row],[order_id]])</f>
        <v>0.25</v>
      </c>
      <c r="D4900" s="1" t="s">
        <v>159</v>
      </c>
      <c r="E4900">
        <v>1</v>
      </c>
      <c r="F4900" s="2">
        <v>42341</v>
      </c>
      <c r="G4900" s="2" t="str">
        <f>TEXT(pizza_sales[[#This Row],[order_date]],"dddd")</f>
        <v>Thursday</v>
      </c>
      <c r="H4900" s="3">
        <v>0.68629629629629629</v>
      </c>
      <c r="I4900">
        <v>16.75</v>
      </c>
      <c r="J4900">
        <v>16.75</v>
      </c>
      <c r="K4900" s="1" t="s">
        <v>13</v>
      </c>
      <c r="L4900" s="1" t="s">
        <v>22</v>
      </c>
      <c r="M4900" s="1" t="s">
        <v>101</v>
      </c>
      <c r="N4900" s="1" t="s">
        <v>102</v>
      </c>
    </row>
    <row r="4901" spans="1:14" x14ac:dyDescent="0.3">
      <c r="A4901">
        <v>9601</v>
      </c>
      <c r="B4901">
        <v>4206</v>
      </c>
      <c r="C4901">
        <f>1/COUNTIF(B:B,pizza_sales[[#This Row],[order_id]])</f>
        <v>0.25</v>
      </c>
      <c r="D4901" s="1" t="s">
        <v>65</v>
      </c>
      <c r="E4901">
        <v>1</v>
      </c>
      <c r="F4901" s="2">
        <v>42341</v>
      </c>
      <c r="G4901" s="2" t="str">
        <f>TEXT(pizza_sales[[#This Row],[order_date]],"dddd")</f>
        <v>Thursday</v>
      </c>
      <c r="H4901" s="3">
        <v>0.68629629629629629</v>
      </c>
      <c r="I4901">
        <v>12</v>
      </c>
      <c r="J4901">
        <v>12</v>
      </c>
      <c r="K4901" s="1" t="s">
        <v>41</v>
      </c>
      <c r="L4901" s="1" t="s">
        <v>22</v>
      </c>
      <c r="M4901" s="1" t="s">
        <v>66</v>
      </c>
      <c r="N4901" s="1" t="s">
        <v>67</v>
      </c>
    </row>
    <row r="4902" spans="1:14" x14ac:dyDescent="0.3">
      <c r="A4902">
        <v>9602</v>
      </c>
      <c r="B4902">
        <v>4207</v>
      </c>
      <c r="C4902">
        <f>1/COUNTIF(B:B,pizza_sales[[#This Row],[order_id]])</f>
        <v>0.25</v>
      </c>
      <c r="D4902" s="1" t="s">
        <v>90</v>
      </c>
      <c r="E4902">
        <v>1</v>
      </c>
      <c r="F4902" s="2">
        <v>42341</v>
      </c>
      <c r="G4902" s="2" t="str">
        <f>TEXT(pizza_sales[[#This Row],[order_date]],"dddd")</f>
        <v>Thursday</v>
      </c>
      <c r="H4902" s="3">
        <v>0.69431712962962966</v>
      </c>
      <c r="I4902">
        <v>17.95</v>
      </c>
      <c r="J4902">
        <v>17.95</v>
      </c>
      <c r="K4902" s="1" t="s">
        <v>21</v>
      </c>
      <c r="L4902" s="1" t="s">
        <v>22</v>
      </c>
      <c r="M4902" s="1" t="s">
        <v>91</v>
      </c>
      <c r="N4902" s="1" t="s">
        <v>92</v>
      </c>
    </row>
    <row r="4903" spans="1:14" x14ac:dyDescent="0.3">
      <c r="A4903">
        <v>9603</v>
      </c>
      <c r="B4903">
        <v>4207</v>
      </c>
      <c r="C4903">
        <f>1/COUNTIF(B:B,pizza_sales[[#This Row],[order_id]])</f>
        <v>0.25</v>
      </c>
      <c r="D4903" s="1" t="s">
        <v>143</v>
      </c>
      <c r="E4903">
        <v>1</v>
      </c>
      <c r="F4903" s="2">
        <v>42341</v>
      </c>
      <c r="G4903" s="2" t="str">
        <f>TEXT(pizza_sales[[#This Row],[order_date]],"dddd")</f>
        <v>Thursday</v>
      </c>
      <c r="H4903" s="3">
        <v>0.69431712962962966</v>
      </c>
      <c r="I4903">
        <v>11</v>
      </c>
      <c r="J4903">
        <v>11</v>
      </c>
      <c r="K4903" s="1" t="s">
        <v>41</v>
      </c>
      <c r="L4903" s="1" t="s">
        <v>14</v>
      </c>
      <c r="M4903" s="1" t="s">
        <v>130</v>
      </c>
      <c r="N4903" s="1" t="s">
        <v>131</v>
      </c>
    </row>
    <row r="4904" spans="1:14" x14ac:dyDescent="0.3">
      <c r="A4904">
        <v>9604</v>
      </c>
      <c r="B4904">
        <v>4207</v>
      </c>
      <c r="C4904">
        <f>1/COUNTIF(B:B,pizza_sales[[#This Row],[order_id]])</f>
        <v>0.25</v>
      </c>
      <c r="D4904" s="1" t="s">
        <v>37</v>
      </c>
      <c r="E4904">
        <v>1</v>
      </c>
      <c r="F4904" s="2">
        <v>42341</v>
      </c>
      <c r="G4904" s="2" t="str">
        <f>TEXT(pizza_sales[[#This Row],[order_date]],"dddd")</f>
        <v>Thursday</v>
      </c>
      <c r="H4904" s="3">
        <v>0.69431712962962966</v>
      </c>
      <c r="I4904">
        <v>20.75</v>
      </c>
      <c r="J4904">
        <v>20.75</v>
      </c>
      <c r="K4904" s="1" t="s">
        <v>21</v>
      </c>
      <c r="L4904" s="1" t="s">
        <v>26</v>
      </c>
      <c r="M4904" s="1" t="s">
        <v>38</v>
      </c>
      <c r="N4904" s="1" t="s">
        <v>39</v>
      </c>
    </row>
    <row r="4905" spans="1:14" x14ac:dyDescent="0.3">
      <c r="A4905">
        <v>9605</v>
      </c>
      <c r="B4905">
        <v>4207</v>
      </c>
      <c r="C4905">
        <f>1/COUNTIF(B:B,pizza_sales[[#This Row],[order_id]])</f>
        <v>0.25</v>
      </c>
      <c r="D4905" s="1" t="s">
        <v>145</v>
      </c>
      <c r="E4905">
        <v>1</v>
      </c>
      <c r="F4905" s="2">
        <v>42341</v>
      </c>
      <c r="G4905" s="2" t="str">
        <f>TEXT(pizza_sales[[#This Row],[order_date]],"dddd")</f>
        <v>Thursday</v>
      </c>
      <c r="H4905" s="3">
        <v>0.69431712962962966</v>
      </c>
      <c r="I4905">
        <v>16.5</v>
      </c>
      <c r="J4905">
        <v>16.5</v>
      </c>
      <c r="K4905" s="1" t="s">
        <v>13</v>
      </c>
      <c r="L4905" s="1" t="s">
        <v>26</v>
      </c>
      <c r="M4905" s="1" t="s">
        <v>38</v>
      </c>
      <c r="N4905" s="1" t="s">
        <v>39</v>
      </c>
    </row>
    <row r="4906" spans="1:14" x14ac:dyDescent="0.3">
      <c r="A4906">
        <v>9606</v>
      </c>
      <c r="B4906">
        <v>4208</v>
      </c>
      <c r="C4906">
        <f>1/COUNTIF(B:B,pizza_sales[[#This Row],[order_id]])</f>
        <v>0.33333333333333331</v>
      </c>
      <c r="D4906" s="1" t="s">
        <v>156</v>
      </c>
      <c r="E4906">
        <v>1</v>
      </c>
      <c r="F4906" s="2">
        <v>42341</v>
      </c>
      <c r="G4906" s="2" t="str">
        <f>TEXT(pizza_sales[[#This Row],[order_date]],"dddd")</f>
        <v>Thursday</v>
      </c>
      <c r="H4906" s="3">
        <v>0.70840277777777783</v>
      </c>
      <c r="I4906">
        <v>12.75</v>
      </c>
      <c r="J4906">
        <v>12.75</v>
      </c>
      <c r="K4906" s="1" t="s">
        <v>41</v>
      </c>
      <c r="L4906" s="1" t="s">
        <v>33</v>
      </c>
      <c r="M4906" s="1" t="s">
        <v>82</v>
      </c>
      <c r="N4906" s="1" t="s">
        <v>83</v>
      </c>
    </row>
    <row r="4907" spans="1:14" x14ac:dyDescent="0.3">
      <c r="A4907">
        <v>9607</v>
      </c>
      <c r="B4907">
        <v>4208</v>
      </c>
      <c r="C4907">
        <f>1/COUNTIF(B:B,pizza_sales[[#This Row],[order_id]])</f>
        <v>0.33333333333333331</v>
      </c>
      <c r="D4907" s="1" t="s">
        <v>51</v>
      </c>
      <c r="E4907">
        <v>1</v>
      </c>
      <c r="F4907" s="2">
        <v>42341</v>
      </c>
      <c r="G4907" s="2" t="str">
        <f>TEXT(pizza_sales[[#This Row],[order_date]],"dddd")</f>
        <v>Thursday</v>
      </c>
      <c r="H4907" s="3">
        <v>0.70840277777777783</v>
      </c>
      <c r="I4907">
        <v>12</v>
      </c>
      <c r="J4907">
        <v>12</v>
      </c>
      <c r="K4907" s="1" t="s">
        <v>41</v>
      </c>
      <c r="L4907" s="1" t="s">
        <v>22</v>
      </c>
      <c r="M4907" s="1" t="s">
        <v>52</v>
      </c>
      <c r="N4907" s="1" t="s">
        <v>53</v>
      </c>
    </row>
    <row r="4908" spans="1:14" x14ac:dyDescent="0.3">
      <c r="A4908">
        <v>9608</v>
      </c>
      <c r="B4908">
        <v>4208</v>
      </c>
      <c r="C4908">
        <f>1/COUNTIF(B:B,pizza_sales[[#This Row],[order_id]])</f>
        <v>0.33333333333333331</v>
      </c>
      <c r="D4908" s="1" t="s">
        <v>150</v>
      </c>
      <c r="E4908">
        <v>1</v>
      </c>
      <c r="F4908" s="2">
        <v>42341</v>
      </c>
      <c r="G4908" s="2" t="str">
        <f>TEXT(pizza_sales[[#This Row],[order_date]],"dddd")</f>
        <v>Thursday</v>
      </c>
      <c r="H4908" s="3">
        <v>0.70840277777777783</v>
      </c>
      <c r="I4908">
        <v>12.5</v>
      </c>
      <c r="J4908">
        <v>12.5</v>
      </c>
      <c r="K4908" s="1" t="s">
        <v>41</v>
      </c>
      <c r="L4908" s="1" t="s">
        <v>26</v>
      </c>
      <c r="M4908" s="1" t="s">
        <v>60</v>
      </c>
      <c r="N4908" s="1" t="s">
        <v>61</v>
      </c>
    </row>
    <row r="4909" spans="1:14" x14ac:dyDescent="0.3">
      <c r="A4909">
        <v>9609</v>
      </c>
      <c r="B4909">
        <v>4209</v>
      </c>
      <c r="C4909">
        <f>1/COUNTIF(B:B,pizza_sales[[#This Row],[order_id]])</f>
        <v>0.5</v>
      </c>
      <c r="D4909" s="1" t="s">
        <v>156</v>
      </c>
      <c r="E4909">
        <v>1</v>
      </c>
      <c r="F4909" s="2">
        <v>42341</v>
      </c>
      <c r="G4909" s="2" t="str">
        <f>TEXT(pizza_sales[[#This Row],[order_date]],"dddd")</f>
        <v>Thursday</v>
      </c>
      <c r="H4909" s="3">
        <v>0.71281249999999996</v>
      </c>
      <c r="I4909">
        <v>12.75</v>
      </c>
      <c r="J4909">
        <v>12.75</v>
      </c>
      <c r="K4909" s="1" t="s">
        <v>41</v>
      </c>
      <c r="L4909" s="1" t="s">
        <v>33</v>
      </c>
      <c r="M4909" s="1" t="s">
        <v>82</v>
      </c>
      <c r="N4909" s="1" t="s">
        <v>83</v>
      </c>
    </row>
    <row r="4910" spans="1:14" x14ac:dyDescent="0.3">
      <c r="A4910">
        <v>9610</v>
      </c>
      <c r="B4910">
        <v>4209</v>
      </c>
      <c r="C4910">
        <f>1/COUNTIF(B:B,pizza_sales[[#This Row],[order_id]])</f>
        <v>0.5</v>
      </c>
      <c r="D4910" s="1" t="s">
        <v>122</v>
      </c>
      <c r="E4910">
        <v>1</v>
      </c>
      <c r="F4910" s="2">
        <v>42341</v>
      </c>
      <c r="G4910" s="2" t="str">
        <f>TEXT(pizza_sales[[#This Row],[order_date]],"dddd")</f>
        <v>Thursday</v>
      </c>
      <c r="H4910" s="3">
        <v>0.71281249999999996</v>
      </c>
      <c r="I4910">
        <v>20.25</v>
      </c>
      <c r="J4910">
        <v>20.25</v>
      </c>
      <c r="K4910" s="1" t="s">
        <v>21</v>
      </c>
      <c r="L4910" s="1" t="s">
        <v>22</v>
      </c>
      <c r="M4910" s="1" t="s">
        <v>66</v>
      </c>
      <c r="N4910" s="1" t="s">
        <v>67</v>
      </c>
    </row>
    <row r="4911" spans="1:14" x14ac:dyDescent="0.3">
      <c r="A4911">
        <v>9611</v>
      </c>
      <c r="B4911">
        <v>4210</v>
      </c>
      <c r="C4911">
        <f>1/COUNTIF(B:B,pizza_sales[[#This Row],[order_id]])</f>
        <v>0.5</v>
      </c>
      <c r="D4911" s="1" t="s">
        <v>80</v>
      </c>
      <c r="E4911">
        <v>1</v>
      </c>
      <c r="F4911" s="2">
        <v>42341</v>
      </c>
      <c r="G4911" s="2" t="str">
        <f>TEXT(pizza_sales[[#This Row],[order_date]],"dddd")</f>
        <v>Thursday</v>
      </c>
      <c r="H4911" s="3">
        <v>0.71869212962962958</v>
      </c>
      <c r="I4911">
        <v>12.75</v>
      </c>
      <c r="J4911">
        <v>12.75</v>
      </c>
      <c r="K4911" s="1" t="s">
        <v>41</v>
      </c>
      <c r="L4911" s="1" t="s">
        <v>33</v>
      </c>
      <c r="M4911" s="1" t="s">
        <v>74</v>
      </c>
      <c r="N4911" s="1" t="s">
        <v>75</v>
      </c>
    </row>
    <row r="4912" spans="1:14" x14ac:dyDescent="0.3">
      <c r="A4912">
        <v>9612</v>
      </c>
      <c r="B4912">
        <v>4210</v>
      </c>
      <c r="C4912">
        <f>1/COUNTIF(B:B,pizza_sales[[#This Row],[order_id]])</f>
        <v>0.5</v>
      </c>
      <c r="D4912" s="1" t="s">
        <v>57</v>
      </c>
      <c r="E4912">
        <v>1</v>
      </c>
      <c r="F4912" s="2">
        <v>42341</v>
      </c>
      <c r="G4912" s="2" t="str">
        <f>TEXT(pizza_sales[[#This Row],[order_date]],"dddd")</f>
        <v>Thursday</v>
      </c>
      <c r="H4912" s="3">
        <v>0.71869212962962958</v>
      </c>
      <c r="I4912">
        <v>12.5</v>
      </c>
      <c r="J4912">
        <v>12.5</v>
      </c>
      <c r="K4912" s="1" t="s">
        <v>41</v>
      </c>
      <c r="L4912" s="1" t="s">
        <v>26</v>
      </c>
      <c r="M4912" s="1" t="s">
        <v>27</v>
      </c>
      <c r="N4912" s="1" t="s">
        <v>28</v>
      </c>
    </row>
    <row r="4913" spans="1:14" x14ac:dyDescent="0.3">
      <c r="A4913">
        <v>9613</v>
      </c>
      <c r="B4913">
        <v>4211</v>
      </c>
      <c r="C4913">
        <f>1/COUNTIF(B:B,pizza_sales[[#This Row],[order_id]])</f>
        <v>0.5</v>
      </c>
      <c r="D4913" s="1" t="s">
        <v>72</v>
      </c>
      <c r="E4913">
        <v>1</v>
      </c>
      <c r="F4913" s="2">
        <v>42341</v>
      </c>
      <c r="G4913" s="2" t="str">
        <f>TEXT(pizza_sales[[#This Row],[order_date]],"dddd")</f>
        <v>Thursday</v>
      </c>
      <c r="H4913" s="3">
        <v>0.73225694444444445</v>
      </c>
      <c r="I4913">
        <v>20.75</v>
      </c>
      <c r="J4913">
        <v>20.75</v>
      </c>
      <c r="K4913" s="1" t="s">
        <v>21</v>
      </c>
      <c r="L4913" s="1" t="s">
        <v>33</v>
      </c>
      <c r="M4913" s="1" t="s">
        <v>42</v>
      </c>
      <c r="N4913" s="1" t="s">
        <v>43</v>
      </c>
    </row>
    <row r="4914" spans="1:14" x14ac:dyDescent="0.3">
      <c r="A4914">
        <v>9614</v>
      </c>
      <c r="B4914">
        <v>4211</v>
      </c>
      <c r="C4914">
        <f>1/COUNTIF(B:B,pizza_sales[[#This Row],[order_id]])</f>
        <v>0.5</v>
      </c>
      <c r="D4914" s="1" t="s">
        <v>165</v>
      </c>
      <c r="E4914">
        <v>1</v>
      </c>
      <c r="F4914" s="2">
        <v>42341</v>
      </c>
      <c r="G4914" s="2" t="str">
        <f>TEXT(pizza_sales[[#This Row],[order_date]],"dddd")</f>
        <v>Thursday</v>
      </c>
      <c r="H4914" s="3">
        <v>0.73225694444444445</v>
      </c>
      <c r="I4914">
        <v>23.65</v>
      </c>
      <c r="J4914">
        <v>23.65</v>
      </c>
      <c r="K4914" s="1" t="s">
        <v>41</v>
      </c>
      <c r="L4914" s="1" t="s">
        <v>26</v>
      </c>
      <c r="M4914" s="1" t="s">
        <v>166</v>
      </c>
      <c r="N4914" s="1" t="s">
        <v>167</v>
      </c>
    </row>
    <row r="4915" spans="1:14" x14ac:dyDescent="0.3">
      <c r="A4915">
        <v>9615</v>
      </c>
      <c r="B4915">
        <v>4212</v>
      </c>
      <c r="C4915">
        <f>1/COUNTIF(B:B,pizza_sales[[#This Row],[order_id]])</f>
        <v>0.5</v>
      </c>
      <c r="D4915" s="1" t="s">
        <v>165</v>
      </c>
      <c r="E4915">
        <v>1</v>
      </c>
      <c r="F4915" s="2">
        <v>42341</v>
      </c>
      <c r="G4915" s="2" t="str">
        <f>TEXT(pizza_sales[[#This Row],[order_date]],"dddd")</f>
        <v>Thursday</v>
      </c>
      <c r="H4915" s="3">
        <v>0.7394560185185185</v>
      </c>
      <c r="I4915">
        <v>23.65</v>
      </c>
      <c r="J4915">
        <v>23.65</v>
      </c>
      <c r="K4915" s="1" t="s">
        <v>41</v>
      </c>
      <c r="L4915" s="1" t="s">
        <v>26</v>
      </c>
      <c r="M4915" s="1" t="s">
        <v>166</v>
      </c>
      <c r="N4915" s="1" t="s">
        <v>167</v>
      </c>
    </row>
    <row r="4916" spans="1:14" x14ac:dyDescent="0.3">
      <c r="A4916">
        <v>9616</v>
      </c>
      <c r="B4916">
        <v>4212</v>
      </c>
      <c r="C4916">
        <f>1/COUNTIF(B:B,pizza_sales[[#This Row],[order_id]])</f>
        <v>0.5</v>
      </c>
      <c r="D4916" s="1" t="s">
        <v>136</v>
      </c>
      <c r="E4916">
        <v>1</v>
      </c>
      <c r="F4916" s="2">
        <v>42341</v>
      </c>
      <c r="G4916" s="2" t="str">
        <f>TEXT(pizza_sales[[#This Row],[order_date]],"dddd")</f>
        <v>Thursday</v>
      </c>
      <c r="H4916" s="3">
        <v>0.7394560185185185</v>
      </c>
      <c r="I4916">
        <v>12.5</v>
      </c>
      <c r="J4916">
        <v>12.5</v>
      </c>
      <c r="K4916" s="1" t="s">
        <v>41</v>
      </c>
      <c r="L4916" s="1" t="s">
        <v>22</v>
      </c>
      <c r="M4916" s="1" t="s">
        <v>63</v>
      </c>
      <c r="N4916" s="1" t="s">
        <v>64</v>
      </c>
    </row>
    <row r="4917" spans="1:14" x14ac:dyDescent="0.3">
      <c r="A4917">
        <v>9617</v>
      </c>
      <c r="B4917">
        <v>4213</v>
      </c>
      <c r="C4917">
        <f>1/COUNTIF(B:B,pizza_sales[[#This Row],[order_id]])</f>
        <v>0.5</v>
      </c>
      <c r="D4917" s="1" t="s">
        <v>90</v>
      </c>
      <c r="E4917">
        <v>1</v>
      </c>
      <c r="F4917" s="2">
        <v>42341</v>
      </c>
      <c r="G4917" s="2" t="str">
        <f>TEXT(pizza_sales[[#This Row],[order_date]],"dddd")</f>
        <v>Thursday</v>
      </c>
      <c r="H4917" s="3">
        <v>0.7558449074074074</v>
      </c>
      <c r="I4917">
        <v>17.95</v>
      </c>
      <c r="J4917">
        <v>17.95</v>
      </c>
      <c r="K4917" s="1" t="s">
        <v>21</v>
      </c>
      <c r="L4917" s="1" t="s">
        <v>22</v>
      </c>
      <c r="M4917" s="1" t="s">
        <v>91</v>
      </c>
      <c r="N4917" s="1" t="s">
        <v>92</v>
      </c>
    </row>
    <row r="4918" spans="1:14" x14ac:dyDescent="0.3">
      <c r="A4918">
        <v>9618</v>
      </c>
      <c r="B4918">
        <v>4213</v>
      </c>
      <c r="C4918">
        <f>1/COUNTIF(B:B,pizza_sales[[#This Row],[order_id]])</f>
        <v>0.5</v>
      </c>
      <c r="D4918" s="1" t="s">
        <v>148</v>
      </c>
      <c r="E4918">
        <v>1</v>
      </c>
      <c r="F4918" s="2">
        <v>42341</v>
      </c>
      <c r="G4918" s="2" t="str">
        <f>TEXT(pizza_sales[[#This Row],[order_date]],"dddd")</f>
        <v>Thursday</v>
      </c>
      <c r="H4918" s="3">
        <v>0.7558449074074074</v>
      </c>
      <c r="I4918">
        <v>14.5</v>
      </c>
      <c r="J4918">
        <v>14.5</v>
      </c>
      <c r="K4918" s="1" t="s">
        <v>13</v>
      </c>
      <c r="L4918" s="1" t="s">
        <v>14</v>
      </c>
      <c r="M4918" s="1" t="s">
        <v>130</v>
      </c>
      <c r="N4918" s="1" t="s">
        <v>131</v>
      </c>
    </row>
    <row r="4919" spans="1:14" x14ac:dyDescent="0.3">
      <c r="A4919">
        <v>9619</v>
      </c>
      <c r="B4919">
        <v>4214</v>
      </c>
      <c r="C4919">
        <f>1/COUNTIF(B:B,pizza_sales[[#This Row],[order_id]])</f>
        <v>1</v>
      </c>
      <c r="D4919" s="1" t="s">
        <v>72</v>
      </c>
      <c r="E4919">
        <v>1</v>
      </c>
      <c r="F4919" s="2">
        <v>42341</v>
      </c>
      <c r="G4919" s="2" t="str">
        <f>TEXT(pizza_sales[[#This Row],[order_date]],"dddd")</f>
        <v>Thursday</v>
      </c>
      <c r="H4919" s="3">
        <v>0.7567476851851852</v>
      </c>
      <c r="I4919">
        <v>20.75</v>
      </c>
      <c r="J4919">
        <v>20.75</v>
      </c>
      <c r="K4919" s="1" t="s">
        <v>21</v>
      </c>
      <c r="L4919" s="1" t="s">
        <v>33</v>
      </c>
      <c r="M4919" s="1" t="s">
        <v>42</v>
      </c>
      <c r="N4919" s="1" t="s">
        <v>43</v>
      </c>
    </row>
    <row r="4920" spans="1:14" x14ac:dyDescent="0.3">
      <c r="A4920">
        <v>9620</v>
      </c>
      <c r="B4920">
        <v>4215</v>
      </c>
      <c r="C4920">
        <f>1/COUNTIF(B:B,pizza_sales[[#This Row],[order_id]])</f>
        <v>0.5</v>
      </c>
      <c r="D4920" s="1" t="s">
        <v>99</v>
      </c>
      <c r="E4920">
        <v>1</v>
      </c>
      <c r="F4920" s="2">
        <v>42341</v>
      </c>
      <c r="G4920" s="2" t="str">
        <f>TEXT(pizza_sales[[#This Row],[order_date]],"dddd")</f>
        <v>Thursday</v>
      </c>
      <c r="H4920" s="3">
        <v>0.7649421296296296</v>
      </c>
      <c r="I4920">
        <v>14.75</v>
      </c>
      <c r="J4920">
        <v>14.75</v>
      </c>
      <c r="K4920" s="1" t="s">
        <v>13</v>
      </c>
      <c r="L4920" s="1" t="s">
        <v>22</v>
      </c>
      <c r="M4920" s="1" t="s">
        <v>91</v>
      </c>
      <c r="N4920" s="1" t="s">
        <v>92</v>
      </c>
    </row>
    <row r="4921" spans="1:14" x14ac:dyDescent="0.3">
      <c r="A4921">
        <v>9621</v>
      </c>
      <c r="B4921">
        <v>4215</v>
      </c>
      <c r="C4921">
        <f>1/COUNTIF(B:B,pizza_sales[[#This Row],[order_id]])</f>
        <v>0.5</v>
      </c>
      <c r="D4921" s="1" t="s">
        <v>36</v>
      </c>
      <c r="E4921">
        <v>1</v>
      </c>
      <c r="F4921" s="2">
        <v>42341</v>
      </c>
      <c r="G4921" s="2" t="str">
        <f>TEXT(pizza_sales[[#This Row],[order_date]],"dddd")</f>
        <v>Thursday</v>
      </c>
      <c r="H4921" s="3">
        <v>0.7649421296296296</v>
      </c>
      <c r="I4921">
        <v>16.5</v>
      </c>
      <c r="J4921">
        <v>16.5</v>
      </c>
      <c r="K4921" s="1" t="s">
        <v>13</v>
      </c>
      <c r="L4921" s="1" t="s">
        <v>26</v>
      </c>
      <c r="M4921" s="1" t="s">
        <v>27</v>
      </c>
      <c r="N4921" s="1" t="s">
        <v>28</v>
      </c>
    </row>
    <row r="4922" spans="1:14" x14ac:dyDescent="0.3">
      <c r="A4922">
        <v>9622</v>
      </c>
      <c r="B4922">
        <v>4216</v>
      </c>
      <c r="C4922">
        <f>1/COUNTIF(B:B,pizza_sales[[#This Row],[order_id]])</f>
        <v>0.25</v>
      </c>
      <c r="D4922" s="1" t="s">
        <v>84</v>
      </c>
      <c r="E4922">
        <v>1</v>
      </c>
      <c r="F4922" s="2">
        <v>42341</v>
      </c>
      <c r="G4922" s="2" t="str">
        <f>TEXT(pizza_sales[[#This Row],[order_date]],"dddd")</f>
        <v>Thursday</v>
      </c>
      <c r="H4922" s="3">
        <v>0.76641203703703709</v>
      </c>
      <c r="I4922">
        <v>12</v>
      </c>
      <c r="J4922">
        <v>12</v>
      </c>
      <c r="K4922" s="1" t="s">
        <v>41</v>
      </c>
      <c r="L4922" s="1" t="s">
        <v>14</v>
      </c>
      <c r="M4922" s="1" t="s">
        <v>85</v>
      </c>
      <c r="N4922" s="1" t="s">
        <v>86</v>
      </c>
    </row>
    <row r="4923" spans="1:14" x14ac:dyDescent="0.3">
      <c r="A4923">
        <v>9623</v>
      </c>
      <c r="B4923">
        <v>4216</v>
      </c>
      <c r="C4923">
        <f>1/COUNTIF(B:B,pizza_sales[[#This Row],[order_id]])</f>
        <v>0.25</v>
      </c>
      <c r="D4923" s="1" t="s">
        <v>143</v>
      </c>
      <c r="E4923">
        <v>1</v>
      </c>
      <c r="F4923" s="2">
        <v>42341</v>
      </c>
      <c r="G4923" s="2" t="str">
        <f>TEXT(pizza_sales[[#This Row],[order_date]],"dddd")</f>
        <v>Thursday</v>
      </c>
      <c r="H4923" s="3">
        <v>0.76641203703703709</v>
      </c>
      <c r="I4923">
        <v>11</v>
      </c>
      <c r="J4923">
        <v>11</v>
      </c>
      <c r="K4923" s="1" t="s">
        <v>41</v>
      </c>
      <c r="L4923" s="1" t="s">
        <v>14</v>
      </c>
      <c r="M4923" s="1" t="s">
        <v>130</v>
      </c>
      <c r="N4923" s="1" t="s">
        <v>131</v>
      </c>
    </row>
    <row r="4924" spans="1:14" x14ac:dyDescent="0.3">
      <c r="A4924">
        <v>9624</v>
      </c>
      <c r="B4924">
        <v>4216</v>
      </c>
      <c r="C4924">
        <f>1/COUNTIF(B:B,pizza_sales[[#This Row],[order_id]])</f>
        <v>0.25</v>
      </c>
      <c r="D4924" s="1" t="s">
        <v>147</v>
      </c>
      <c r="E4924">
        <v>1</v>
      </c>
      <c r="F4924" s="2">
        <v>42341</v>
      </c>
      <c r="G4924" s="2" t="str">
        <f>TEXT(pizza_sales[[#This Row],[order_date]],"dddd")</f>
        <v>Thursday</v>
      </c>
      <c r="H4924" s="3">
        <v>0.76641203703703709</v>
      </c>
      <c r="I4924">
        <v>16.75</v>
      </c>
      <c r="J4924">
        <v>16.75</v>
      </c>
      <c r="K4924" s="1" t="s">
        <v>13</v>
      </c>
      <c r="L4924" s="1" t="s">
        <v>33</v>
      </c>
      <c r="M4924" s="1" t="s">
        <v>70</v>
      </c>
      <c r="N4924" s="1" t="s">
        <v>71</v>
      </c>
    </row>
    <row r="4925" spans="1:14" x14ac:dyDescent="0.3">
      <c r="A4925">
        <v>9625</v>
      </c>
      <c r="B4925">
        <v>4216</v>
      </c>
      <c r="C4925">
        <f>1/COUNTIF(B:B,pizza_sales[[#This Row],[order_id]])</f>
        <v>0.25</v>
      </c>
      <c r="D4925" s="1" t="s">
        <v>32</v>
      </c>
      <c r="E4925">
        <v>1</v>
      </c>
      <c r="F4925" s="2">
        <v>42341</v>
      </c>
      <c r="G4925" s="2" t="str">
        <f>TEXT(pizza_sales[[#This Row],[order_date]],"dddd")</f>
        <v>Thursday</v>
      </c>
      <c r="H4925" s="3">
        <v>0.76641203703703709</v>
      </c>
      <c r="I4925">
        <v>20.75</v>
      </c>
      <c r="J4925">
        <v>20.75</v>
      </c>
      <c r="K4925" s="1" t="s">
        <v>21</v>
      </c>
      <c r="L4925" s="1" t="s">
        <v>33</v>
      </c>
      <c r="M4925" s="1" t="s">
        <v>34</v>
      </c>
      <c r="N4925" s="1" t="s">
        <v>35</v>
      </c>
    </row>
    <row r="4926" spans="1:14" x14ac:dyDescent="0.3">
      <c r="A4926">
        <v>9626</v>
      </c>
      <c r="B4926">
        <v>4217</v>
      </c>
      <c r="C4926">
        <f>1/COUNTIF(B:B,pizza_sales[[#This Row],[order_id]])</f>
        <v>1</v>
      </c>
      <c r="D4926" s="1" t="s">
        <v>90</v>
      </c>
      <c r="E4926">
        <v>1</v>
      </c>
      <c r="F4926" s="2">
        <v>42341</v>
      </c>
      <c r="G4926" s="2" t="str">
        <f>TEXT(pizza_sales[[#This Row],[order_date]],"dddd")</f>
        <v>Thursday</v>
      </c>
      <c r="H4926" s="3">
        <v>0.76982638888888888</v>
      </c>
      <c r="I4926">
        <v>17.95</v>
      </c>
      <c r="J4926">
        <v>17.95</v>
      </c>
      <c r="K4926" s="1" t="s">
        <v>21</v>
      </c>
      <c r="L4926" s="1" t="s">
        <v>22</v>
      </c>
      <c r="M4926" s="1" t="s">
        <v>91</v>
      </c>
      <c r="N4926" s="1" t="s">
        <v>92</v>
      </c>
    </row>
    <row r="4927" spans="1:14" x14ac:dyDescent="0.3">
      <c r="A4927">
        <v>9627</v>
      </c>
      <c r="B4927">
        <v>4218</v>
      </c>
      <c r="C4927">
        <f>1/COUNTIF(B:B,pizza_sales[[#This Row],[order_id]])</f>
        <v>1</v>
      </c>
      <c r="D4927" s="1" t="s">
        <v>62</v>
      </c>
      <c r="E4927">
        <v>1</v>
      </c>
      <c r="F4927" s="2">
        <v>42341</v>
      </c>
      <c r="G4927" s="2" t="str">
        <f>TEXT(pizza_sales[[#This Row],[order_date]],"dddd")</f>
        <v>Thursday</v>
      </c>
      <c r="H4927" s="3">
        <v>0.77033564814814814</v>
      </c>
      <c r="I4927">
        <v>20.75</v>
      </c>
      <c r="J4927">
        <v>20.75</v>
      </c>
      <c r="K4927" s="1" t="s">
        <v>21</v>
      </c>
      <c r="L4927" s="1" t="s">
        <v>22</v>
      </c>
      <c r="M4927" s="1" t="s">
        <v>63</v>
      </c>
      <c r="N4927" s="1" t="s">
        <v>64</v>
      </c>
    </row>
    <row r="4928" spans="1:14" x14ac:dyDescent="0.3">
      <c r="A4928">
        <v>9628</v>
      </c>
      <c r="B4928">
        <v>4219</v>
      </c>
      <c r="C4928">
        <f>1/COUNTIF(B:B,pizza_sales[[#This Row],[order_id]])</f>
        <v>0.5</v>
      </c>
      <c r="D4928" s="1" t="s">
        <v>40</v>
      </c>
      <c r="E4928">
        <v>1</v>
      </c>
      <c r="F4928" s="2">
        <v>42341</v>
      </c>
      <c r="G4928" s="2" t="str">
        <f>TEXT(pizza_sales[[#This Row],[order_date]],"dddd")</f>
        <v>Thursday</v>
      </c>
      <c r="H4928" s="3">
        <v>0.78149305555555559</v>
      </c>
      <c r="I4928">
        <v>12.75</v>
      </c>
      <c r="J4928">
        <v>12.75</v>
      </c>
      <c r="K4928" s="1" t="s">
        <v>41</v>
      </c>
      <c r="L4928" s="1" t="s">
        <v>33</v>
      </c>
      <c r="M4928" s="1" t="s">
        <v>42</v>
      </c>
      <c r="N4928" s="1" t="s">
        <v>43</v>
      </c>
    </row>
    <row r="4929" spans="1:14" x14ac:dyDescent="0.3">
      <c r="A4929">
        <v>9629</v>
      </c>
      <c r="B4929">
        <v>4219</v>
      </c>
      <c r="C4929">
        <f>1/COUNTIF(B:B,pizza_sales[[#This Row],[order_id]])</f>
        <v>0.5</v>
      </c>
      <c r="D4929" s="1" t="s">
        <v>145</v>
      </c>
      <c r="E4929">
        <v>1</v>
      </c>
      <c r="F4929" s="2">
        <v>42341</v>
      </c>
      <c r="G4929" s="2" t="str">
        <f>TEXT(pizza_sales[[#This Row],[order_date]],"dddd")</f>
        <v>Thursday</v>
      </c>
      <c r="H4929" s="3">
        <v>0.78149305555555559</v>
      </c>
      <c r="I4929">
        <v>16.5</v>
      </c>
      <c r="J4929">
        <v>16.5</v>
      </c>
      <c r="K4929" s="1" t="s">
        <v>13</v>
      </c>
      <c r="L4929" s="1" t="s">
        <v>26</v>
      </c>
      <c r="M4929" s="1" t="s">
        <v>38</v>
      </c>
      <c r="N4929" s="1" t="s">
        <v>39</v>
      </c>
    </row>
    <row r="4930" spans="1:14" x14ac:dyDescent="0.3">
      <c r="A4930">
        <v>9630</v>
      </c>
      <c r="B4930">
        <v>4220</v>
      </c>
      <c r="C4930">
        <f>1/COUNTIF(B:B,pizza_sales[[#This Row],[order_id]])</f>
        <v>0.33333333333333331</v>
      </c>
      <c r="D4930" s="1" t="s">
        <v>146</v>
      </c>
      <c r="E4930">
        <v>1</v>
      </c>
      <c r="F4930" s="2">
        <v>42341</v>
      </c>
      <c r="G4930" s="2" t="str">
        <f>TEXT(pizza_sales[[#This Row],[order_date]],"dddd")</f>
        <v>Thursday</v>
      </c>
      <c r="H4930" s="3">
        <v>0.78825231481481484</v>
      </c>
      <c r="I4930">
        <v>20.25</v>
      </c>
      <c r="J4930">
        <v>20.25</v>
      </c>
      <c r="K4930" s="1" t="s">
        <v>21</v>
      </c>
      <c r="L4930" s="1" t="s">
        <v>22</v>
      </c>
      <c r="M4930" s="1" t="s">
        <v>104</v>
      </c>
      <c r="N4930" s="1" t="s">
        <v>105</v>
      </c>
    </row>
    <row r="4931" spans="1:14" x14ac:dyDescent="0.3">
      <c r="A4931">
        <v>9631</v>
      </c>
      <c r="B4931">
        <v>4220</v>
      </c>
      <c r="C4931">
        <f>1/COUNTIF(B:B,pizza_sales[[#This Row],[order_id]])</f>
        <v>0.33333333333333331</v>
      </c>
      <c r="D4931" s="1" t="s">
        <v>149</v>
      </c>
      <c r="E4931">
        <v>1</v>
      </c>
      <c r="F4931" s="2">
        <v>42341</v>
      </c>
      <c r="G4931" s="2" t="str">
        <f>TEXT(pizza_sales[[#This Row],[order_date]],"dddd")</f>
        <v>Thursday</v>
      </c>
      <c r="H4931" s="3">
        <v>0.78825231481481484</v>
      </c>
      <c r="I4931">
        <v>12.25</v>
      </c>
      <c r="J4931">
        <v>12.25</v>
      </c>
      <c r="K4931" s="1" t="s">
        <v>41</v>
      </c>
      <c r="L4931" s="1" t="s">
        <v>26</v>
      </c>
      <c r="M4931" s="1" t="s">
        <v>114</v>
      </c>
      <c r="N4931" s="1" t="s">
        <v>115</v>
      </c>
    </row>
    <row r="4932" spans="1:14" x14ac:dyDescent="0.3">
      <c r="A4932">
        <v>9632</v>
      </c>
      <c r="B4932">
        <v>4220</v>
      </c>
      <c r="C4932">
        <f>1/COUNTIF(B:B,pizza_sales[[#This Row],[order_id]])</f>
        <v>0.33333333333333331</v>
      </c>
      <c r="D4932" s="1" t="s">
        <v>122</v>
      </c>
      <c r="E4932">
        <v>1</v>
      </c>
      <c r="F4932" s="2">
        <v>42341</v>
      </c>
      <c r="G4932" s="2" t="str">
        <f>TEXT(pizza_sales[[#This Row],[order_date]],"dddd")</f>
        <v>Thursday</v>
      </c>
      <c r="H4932" s="3">
        <v>0.78825231481481484</v>
      </c>
      <c r="I4932">
        <v>20.25</v>
      </c>
      <c r="J4932">
        <v>20.25</v>
      </c>
      <c r="K4932" s="1" t="s">
        <v>21</v>
      </c>
      <c r="L4932" s="1" t="s">
        <v>22</v>
      </c>
      <c r="M4932" s="1" t="s">
        <v>66</v>
      </c>
      <c r="N4932" s="1" t="s">
        <v>67</v>
      </c>
    </row>
    <row r="4933" spans="1:14" x14ac:dyDescent="0.3">
      <c r="A4933">
        <v>9633</v>
      </c>
      <c r="B4933">
        <v>4221</v>
      </c>
      <c r="C4933">
        <f>1/COUNTIF(B:B,pizza_sales[[#This Row],[order_id]])</f>
        <v>1</v>
      </c>
      <c r="D4933" s="1" t="s">
        <v>138</v>
      </c>
      <c r="E4933">
        <v>1</v>
      </c>
      <c r="F4933" s="2">
        <v>42341</v>
      </c>
      <c r="G4933" s="2" t="str">
        <f>TEXT(pizza_sales[[#This Row],[order_date]],"dddd")</f>
        <v>Thursday</v>
      </c>
      <c r="H4933" s="3">
        <v>0.79659722222222218</v>
      </c>
      <c r="I4933">
        <v>20.5</v>
      </c>
      <c r="J4933">
        <v>20.5</v>
      </c>
      <c r="K4933" s="1" t="s">
        <v>21</v>
      </c>
      <c r="L4933" s="1" t="s">
        <v>14</v>
      </c>
      <c r="M4933" s="1" t="s">
        <v>18</v>
      </c>
      <c r="N4933" s="1" t="s">
        <v>19</v>
      </c>
    </row>
    <row r="4934" spans="1:14" x14ac:dyDescent="0.3">
      <c r="A4934">
        <v>9634</v>
      </c>
      <c r="B4934">
        <v>4222</v>
      </c>
      <c r="C4934">
        <f>1/COUNTIF(B:B,pizza_sales[[#This Row],[order_id]])</f>
        <v>1</v>
      </c>
      <c r="D4934" s="1" t="s">
        <v>25</v>
      </c>
      <c r="E4934">
        <v>1</v>
      </c>
      <c r="F4934" s="2">
        <v>42341</v>
      </c>
      <c r="G4934" s="2" t="str">
        <f>TEXT(pizza_sales[[#This Row],[order_date]],"dddd")</f>
        <v>Thursday</v>
      </c>
      <c r="H4934" s="3">
        <v>0.79931712962962964</v>
      </c>
      <c r="I4934">
        <v>20.75</v>
      </c>
      <c r="J4934">
        <v>20.75</v>
      </c>
      <c r="K4934" s="1" t="s">
        <v>21</v>
      </c>
      <c r="L4934" s="1" t="s">
        <v>26</v>
      </c>
      <c r="M4934" s="1" t="s">
        <v>27</v>
      </c>
      <c r="N4934" s="1" t="s">
        <v>28</v>
      </c>
    </row>
    <row r="4935" spans="1:14" x14ac:dyDescent="0.3">
      <c r="A4935">
        <v>9635</v>
      </c>
      <c r="B4935">
        <v>4223</v>
      </c>
      <c r="C4935">
        <f>1/COUNTIF(B:B,pizza_sales[[#This Row],[order_id]])</f>
        <v>1</v>
      </c>
      <c r="D4935" s="1" t="s">
        <v>65</v>
      </c>
      <c r="E4935">
        <v>1</v>
      </c>
      <c r="F4935" s="2">
        <v>42341</v>
      </c>
      <c r="G4935" s="2" t="str">
        <f>TEXT(pizza_sales[[#This Row],[order_date]],"dddd")</f>
        <v>Thursday</v>
      </c>
      <c r="H4935" s="3">
        <v>0.81892361111111112</v>
      </c>
      <c r="I4935">
        <v>12</v>
      </c>
      <c r="J4935">
        <v>12</v>
      </c>
      <c r="K4935" s="1" t="s">
        <v>41</v>
      </c>
      <c r="L4935" s="1" t="s">
        <v>22</v>
      </c>
      <c r="M4935" s="1" t="s">
        <v>66</v>
      </c>
      <c r="N4935" s="1" t="s">
        <v>67</v>
      </c>
    </row>
    <row r="4936" spans="1:14" x14ac:dyDescent="0.3">
      <c r="A4936">
        <v>9636</v>
      </c>
      <c r="B4936">
        <v>4224</v>
      </c>
      <c r="C4936">
        <f>1/COUNTIF(B:B,pizza_sales[[#This Row],[order_id]])</f>
        <v>0.33333333333333331</v>
      </c>
      <c r="D4936" s="1" t="s">
        <v>17</v>
      </c>
      <c r="E4936">
        <v>1</v>
      </c>
      <c r="F4936" s="2">
        <v>42341</v>
      </c>
      <c r="G4936" s="2" t="str">
        <f>TEXT(pizza_sales[[#This Row],[order_date]],"dddd")</f>
        <v>Thursday</v>
      </c>
      <c r="H4936" s="3">
        <v>0.84689814814814812</v>
      </c>
      <c r="I4936">
        <v>16</v>
      </c>
      <c r="J4936">
        <v>16</v>
      </c>
      <c r="K4936" s="1" t="s">
        <v>13</v>
      </c>
      <c r="L4936" s="1" t="s">
        <v>14</v>
      </c>
      <c r="M4936" s="1" t="s">
        <v>18</v>
      </c>
      <c r="N4936" s="1" t="s">
        <v>19</v>
      </c>
    </row>
    <row r="4937" spans="1:14" x14ac:dyDescent="0.3">
      <c r="A4937">
        <v>9637</v>
      </c>
      <c r="B4937">
        <v>4224</v>
      </c>
      <c r="C4937">
        <f>1/COUNTIF(B:B,pizza_sales[[#This Row],[order_id]])</f>
        <v>0.33333333333333331</v>
      </c>
      <c r="D4937" s="1" t="s">
        <v>20</v>
      </c>
      <c r="E4937">
        <v>1</v>
      </c>
      <c r="F4937" s="2">
        <v>42341</v>
      </c>
      <c r="G4937" s="2" t="str">
        <f>TEXT(pizza_sales[[#This Row],[order_date]],"dddd")</f>
        <v>Thursday</v>
      </c>
      <c r="H4937" s="3">
        <v>0.84689814814814812</v>
      </c>
      <c r="I4937">
        <v>18.5</v>
      </c>
      <c r="J4937">
        <v>18.5</v>
      </c>
      <c r="K4937" s="1" t="s">
        <v>21</v>
      </c>
      <c r="L4937" s="1" t="s">
        <v>22</v>
      </c>
      <c r="M4937" s="1" t="s">
        <v>23</v>
      </c>
      <c r="N4937" s="1" t="s">
        <v>24</v>
      </c>
    </row>
    <row r="4938" spans="1:14" x14ac:dyDescent="0.3">
      <c r="A4938">
        <v>9638</v>
      </c>
      <c r="B4938">
        <v>4224</v>
      </c>
      <c r="C4938">
        <f>1/COUNTIF(B:B,pizza_sales[[#This Row],[order_id]])</f>
        <v>0.33333333333333331</v>
      </c>
      <c r="D4938" s="1" t="s">
        <v>145</v>
      </c>
      <c r="E4938">
        <v>1</v>
      </c>
      <c r="F4938" s="2">
        <v>42341</v>
      </c>
      <c r="G4938" s="2" t="str">
        <f>TEXT(pizza_sales[[#This Row],[order_date]],"dddd")</f>
        <v>Thursday</v>
      </c>
      <c r="H4938" s="3">
        <v>0.84689814814814812</v>
      </c>
      <c r="I4938">
        <v>16.5</v>
      </c>
      <c r="J4938">
        <v>16.5</v>
      </c>
      <c r="K4938" s="1" t="s">
        <v>13</v>
      </c>
      <c r="L4938" s="1" t="s">
        <v>26</v>
      </c>
      <c r="M4938" s="1" t="s">
        <v>38</v>
      </c>
      <c r="N4938" s="1" t="s">
        <v>39</v>
      </c>
    </row>
    <row r="4939" spans="1:14" x14ac:dyDescent="0.3">
      <c r="A4939">
        <v>9639</v>
      </c>
      <c r="B4939">
        <v>4225</v>
      </c>
      <c r="C4939">
        <f>1/COUNTIF(B:B,pizza_sales[[#This Row],[order_id]])</f>
        <v>0.5</v>
      </c>
      <c r="D4939" s="1" t="s">
        <v>163</v>
      </c>
      <c r="E4939">
        <v>1</v>
      </c>
      <c r="F4939" s="2">
        <v>42341</v>
      </c>
      <c r="G4939" s="2" t="str">
        <f>TEXT(pizza_sales[[#This Row],[order_date]],"dddd")</f>
        <v>Thursday</v>
      </c>
      <c r="H4939" s="3">
        <v>0.85424768518518523</v>
      </c>
      <c r="I4939">
        <v>16</v>
      </c>
      <c r="J4939">
        <v>16</v>
      </c>
      <c r="K4939" s="1" t="s">
        <v>13</v>
      </c>
      <c r="L4939" s="1" t="s">
        <v>14</v>
      </c>
      <c r="M4939" s="1" t="s">
        <v>94</v>
      </c>
      <c r="N4939" s="1" t="s">
        <v>95</v>
      </c>
    </row>
    <row r="4940" spans="1:14" x14ac:dyDescent="0.3">
      <c r="A4940">
        <v>9640</v>
      </c>
      <c r="B4940">
        <v>4225</v>
      </c>
      <c r="C4940">
        <f>1/COUNTIF(B:B,pizza_sales[[#This Row],[order_id]])</f>
        <v>0.5</v>
      </c>
      <c r="D4940" s="1" t="s">
        <v>93</v>
      </c>
      <c r="E4940">
        <v>1</v>
      </c>
      <c r="F4940" s="2">
        <v>42341</v>
      </c>
      <c r="G4940" s="2" t="str">
        <f>TEXT(pizza_sales[[#This Row],[order_date]],"dddd")</f>
        <v>Thursday</v>
      </c>
      <c r="H4940" s="3">
        <v>0.85424768518518523</v>
      </c>
      <c r="I4940">
        <v>12</v>
      </c>
      <c r="J4940">
        <v>12</v>
      </c>
      <c r="K4940" s="1" t="s">
        <v>41</v>
      </c>
      <c r="L4940" s="1" t="s">
        <v>14</v>
      </c>
      <c r="M4940" s="1" t="s">
        <v>94</v>
      </c>
      <c r="N4940" s="1" t="s">
        <v>95</v>
      </c>
    </row>
    <row r="4941" spans="1:14" x14ac:dyDescent="0.3">
      <c r="A4941">
        <v>9641</v>
      </c>
      <c r="B4941">
        <v>4226</v>
      </c>
      <c r="C4941">
        <f>1/COUNTIF(B:B,pizza_sales[[#This Row],[order_id]])</f>
        <v>1</v>
      </c>
      <c r="D4941" s="1" t="s">
        <v>90</v>
      </c>
      <c r="E4941">
        <v>1</v>
      </c>
      <c r="F4941" s="2">
        <v>42341</v>
      </c>
      <c r="G4941" s="2" t="str">
        <f>TEXT(pizza_sales[[#This Row],[order_date]],"dddd")</f>
        <v>Thursday</v>
      </c>
      <c r="H4941" s="3">
        <v>0.87422453703703706</v>
      </c>
      <c r="I4941">
        <v>17.95</v>
      </c>
      <c r="J4941">
        <v>17.95</v>
      </c>
      <c r="K4941" s="1" t="s">
        <v>21</v>
      </c>
      <c r="L4941" s="1" t="s">
        <v>22</v>
      </c>
      <c r="M4941" s="1" t="s">
        <v>91</v>
      </c>
      <c r="N4941" s="1" t="s">
        <v>92</v>
      </c>
    </row>
    <row r="4942" spans="1:14" x14ac:dyDescent="0.3">
      <c r="A4942">
        <v>9642</v>
      </c>
      <c r="B4942">
        <v>4227</v>
      </c>
      <c r="C4942">
        <f>1/COUNTIF(B:B,pizza_sales[[#This Row],[order_id]])</f>
        <v>0.5</v>
      </c>
      <c r="D4942" s="1" t="s">
        <v>143</v>
      </c>
      <c r="E4942">
        <v>1</v>
      </c>
      <c r="F4942" s="2">
        <v>42341</v>
      </c>
      <c r="G4942" s="2" t="str">
        <f>TEXT(pizza_sales[[#This Row],[order_date]],"dddd")</f>
        <v>Thursday</v>
      </c>
      <c r="H4942" s="3">
        <v>0.91902777777777778</v>
      </c>
      <c r="I4942">
        <v>11</v>
      </c>
      <c r="J4942">
        <v>11</v>
      </c>
      <c r="K4942" s="1" t="s">
        <v>41</v>
      </c>
      <c r="L4942" s="1" t="s">
        <v>14</v>
      </c>
      <c r="M4942" s="1" t="s">
        <v>130</v>
      </c>
      <c r="N4942" s="1" t="s">
        <v>131</v>
      </c>
    </row>
    <row r="4943" spans="1:14" x14ac:dyDescent="0.3">
      <c r="A4943">
        <v>9643</v>
      </c>
      <c r="B4943">
        <v>4227</v>
      </c>
      <c r="C4943">
        <f>1/COUNTIF(B:B,pizza_sales[[#This Row],[order_id]])</f>
        <v>0.5</v>
      </c>
      <c r="D4943" s="1" t="s">
        <v>136</v>
      </c>
      <c r="E4943">
        <v>1</v>
      </c>
      <c r="F4943" s="2">
        <v>42341</v>
      </c>
      <c r="G4943" s="2" t="str">
        <f>TEXT(pizza_sales[[#This Row],[order_date]],"dddd")</f>
        <v>Thursday</v>
      </c>
      <c r="H4943" s="3">
        <v>0.91902777777777778</v>
      </c>
      <c r="I4943">
        <v>12.5</v>
      </c>
      <c r="J4943">
        <v>12.5</v>
      </c>
      <c r="K4943" s="1" t="s">
        <v>41</v>
      </c>
      <c r="L4943" s="1" t="s">
        <v>22</v>
      </c>
      <c r="M4943" s="1" t="s">
        <v>63</v>
      </c>
      <c r="N4943" s="1" t="s">
        <v>64</v>
      </c>
    </row>
    <row r="4944" spans="1:14" x14ac:dyDescent="0.3">
      <c r="A4944">
        <v>12235</v>
      </c>
      <c r="B4944">
        <v>5371</v>
      </c>
      <c r="C4944">
        <f>1/COUNTIF(B:B,pizza_sales[[#This Row],[order_id]])</f>
        <v>0.5</v>
      </c>
      <c r="D4944" s="1" t="s">
        <v>121</v>
      </c>
      <c r="E4944">
        <v>1</v>
      </c>
      <c r="F4944" s="2">
        <v>42008</v>
      </c>
      <c r="G4944" s="2" t="str">
        <f>TEXT(pizza_sales[[#This Row],[order_date]],"dddd")</f>
        <v>Sunday</v>
      </c>
      <c r="H4944" s="3">
        <v>0.47020833333333334</v>
      </c>
      <c r="I4944">
        <v>16.25</v>
      </c>
      <c r="J4944">
        <v>16.25</v>
      </c>
      <c r="K4944" s="1" t="s">
        <v>13</v>
      </c>
      <c r="L4944" s="1" t="s">
        <v>26</v>
      </c>
      <c r="M4944" s="1" t="s">
        <v>114</v>
      </c>
      <c r="N4944" s="1" t="s">
        <v>115</v>
      </c>
    </row>
    <row r="4945" spans="1:14" x14ac:dyDescent="0.3">
      <c r="A4945">
        <v>12236</v>
      </c>
      <c r="B4945">
        <v>5371</v>
      </c>
      <c r="C4945">
        <f>1/COUNTIF(B:B,pizza_sales[[#This Row],[order_id]])</f>
        <v>0.5</v>
      </c>
      <c r="D4945" s="1" t="s">
        <v>87</v>
      </c>
      <c r="E4945">
        <v>1</v>
      </c>
      <c r="F4945" s="2">
        <v>42008</v>
      </c>
      <c r="G4945" s="2" t="str">
        <f>TEXT(pizza_sales[[#This Row],[order_date]],"dddd")</f>
        <v>Sunday</v>
      </c>
      <c r="H4945" s="3">
        <v>0.47020833333333334</v>
      </c>
      <c r="I4945">
        <v>20.75</v>
      </c>
      <c r="J4945">
        <v>20.75</v>
      </c>
      <c r="K4945" s="1" t="s">
        <v>21</v>
      </c>
      <c r="L4945" s="1" t="s">
        <v>26</v>
      </c>
      <c r="M4945" s="1" t="s">
        <v>88</v>
      </c>
      <c r="N4945" s="1" t="s">
        <v>89</v>
      </c>
    </row>
    <row r="4946" spans="1:14" x14ac:dyDescent="0.3">
      <c r="A4946">
        <v>12237</v>
      </c>
      <c r="B4946">
        <v>5372</v>
      </c>
      <c r="C4946">
        <f>1/COUNTIF(B:B,pizza_sales[[#This Row],[order_id]])</f>
        <v>0.5</v>
      </c>
      <c r="D4946" s="1" t="s">
        <v>119</v>
      </c>
      <c r="E4946">
        <v>1</v>
      </c>
      <c r="F4946" s="2">
        <v>42008</v>
      </c>
      <c r="G4946" s="2" t="str">
        <f>TEXT(pizza_sales[[#This Row],[order_date]],"dddd")</f>
        <v>Sunday</v>
      </c>
      <c r="H4946" s="3">
        <v>0.48762731481481481</v>
      </c>
      <c r="I4946">
        <v>12.5</v>
      </c>
      <c r="J4946">
        <v>12.5</v>
      </c>
      <c r="K4946" s="1" t="s">
        <v>13</v>
      </c>
      <c r="L4946" s="1" t="s">
        <v>14</v>
      </c>
      <c r="M4946" s="1" t="s">
        <v>78</v>
      </c>
      <c r="N4946" s="1" t="s">
        <v>79</v>
      </c>
    </row>
    <row r="4947" spans="1:14" x14ac:dyDescent="0.3">
      <c r="A4947">
        <v>12238</v>
      </c>
      <c r="B4947">
        <v>5372</v>
      </c>
      <c r="C4947">
        <f>1/COUNTIF(B:B,pizza_sales[[#This Row],[order_id]])</f>
        <v>0.5</v>
      </c>
      <c r="D4947" s="1" t="s">
        <v>44</v>
      </c>
      <c r="E4947">
        <v>1</v>
      </c>
      <c r="F4947" s="2">
        <v>42008</v>
      </c>
      <c r="G4947" s="2" t="str">
        <f>TEXT(pizza_sales[[#This Row],[order_date]],"dddd")</f>
        <v>Sunday</v>
      </c>
      <c r="H4947" s="3">
        <v>0.48762731481481481</v>
      </c>
      <c r="I4947">
        <v>12</v>
      </c>
      <c r="J4947">
        <v>12</v>
      </c>
      <c r="K4947" s="1" t="s">
        <v>41</v>
      </c>
      <c r="L4947" s="1" t="s">
        <v>14</v>
      </c>
      <c r="M4947" s="1" t="s">
        <v>45</v>
      </c>
      <c r="N4947" s="1" t="s">
        <v>46</v>
      </c>
    </row>
    <row r="4948" spans="1:14" x14ac:dyDescent="0.3">
      <c r="A4948">
        <v>12239</v>
      </c>
      <c r="B4948">
        <v>5373</v>
      </c>
      <c r="C4948">
        <f>1/COUNTIF(B:B,pizza_sales[[#This Row],[order_id]])</f>
        <v>1</v>
      </c>
      <c r="D4948" s="1" t="s">
        <v>99</v>
      </c>
      <c r="E4948">
        <v>1</v>
      </c>
      <c r="F4948" s="2">
        <v>42008</v>
      </c>
      <c r="G4948" s="2" t="str">
        <f>TEXT(pizza_sales[[#This Row],[order_date]],"dddd")</f>
        <v>Sunday</v>
      </c>
      <c r="H4948" s="3">
        <v>0.49181712962962965</v>
      </c>
      <c r="I4948">
        <v>14.75</v>
      </c>
      <c r="J4948">
        <v>14.75</v>
      </c>
      <c r="K4948" s="1" t="s">
        <v>13</v>
      </c>
      <c r="L4948" s="1" t="s">
        <v>22</v>
      </c>
      <c r="M4948" s="1" t="s">
        <v>91</v>
      </c>
      <c r="N4948" s="1" t="s">
        <v>92</v>
      </c>
    </row>
    <row r="4949" spans="1:14" x14ac:dyDescent="0.3">
      <c r="A4949">
        <v>12240</v>
      </c>
      <c r="B4949">
        <v>5374</v>
      </c>
      <c r="C4949">
        <f>1/COUNTIF(B:B,pizza_sales[[#This Row],[order_id]])</f>
        <v>1</v>
      </c>
      <c r="D4949" s="1" t="s">
        <v>77</v>
      </c>
      <c r="E4949">
        <v>2</v>
      </c>
      <c r="F4949" s="2">
        <v>42008</v>
      </c>
      <c r="G4949" s="2" t="str">
        <f>TEXT(pizza_sales[[#This Row],[order_date]],"dddd")</f>
        <v>Sunday</v>
      </c>
      <c r="H4949" s="3">
        <v>0.50487268518518513</v>
      </c>
      <c r="I4949">
        <v>15.25</v>
      </c>
      <c r="J4949">
        <v>30.5</v>
      </c>
      <c r="K4949" s="1" t="s">
        <v>21</v>
      </c>
      <c r="L4949" s="1" t="s">
        <v>14</v>
      </c>
      <c r="M4949" s="1" t="s">
        <v>78</v>
      </c>
      <c r="N4949" s="1" t="s">
        <v>79</v>
      </c>
    </row>
    <row r="4950" spans="1:14" x14ac:dyDescent="0.3">
      <c r="A4950">
        <v>12241</v>
      </c>
      <c r="B4950">
        <v>5375</v>
      </c>
      <c r="C4950">
        <f>1/COUNTIF(B:B,pizza_sales[[#This Row],[order_id]])</f>
        <v>1</v>
      </c>
      <c r="D4950" s="1" t="s">
        <v>73</v>
      </c>
      <c r="E4950">
        <v>1</v>
      </c>
      <c r="F4950" s="2">
        <v>42008</v>
      </c>
      <c r="G4950" s="2" t="str">
        <f>TEXT(pizza_sales[[#This Row],[order_date]],"dddd")</f>
        <v>Sunday</v>
      </c>
      <c r="H4950" s="3">
        <v>0.50640046296296293</v>
      </c>
      <c r="I4950">
        <v>20.75</v>
      </c>
      <c r="J4950">
        <v>20.75</v>
      </c>
      <c r="K4950" s="1" t="s">
        <v>21</v>
      </c>
      <c r="L4950" s="1" t="s">
        <v>33</v>
      </c>
      <c r="M4950" s="1" t="s">
        <v>74</v>
      </c>
      <c r="N4950" s="1" t="s">
        <v>75</v>
      </c>
    </row>
    <row r="4951" spans="1:14" x14ac:dyDescent="0.3">
      <c r="A4951">
        <v>12242</v>
      </c>
      <c r="B4951">
        <v>5376</v>
      </c>
      <c r="C4951">
        <f>1/COUNTIF(B:B,pizza_sales[[#This Row],[order_id]])</f>
        <v>1</v>
      </c>
      <c r="D4951" s="1" t="s">
        <v>68</v>
      </c>
      <c r="E4951">
        <v>1</v>
      </c>
      <c r="F4951" s="2">
        <v>42008</v>
      </c>
      <c r="G4951" s="2" t="str">
        <f>TEXT(pizza_sales[[#This Row],[order_date]],"dddd")</f>
        <v>Sunday</v>
      </c>
      <c r="H4951" s="3">
        <v>0.50932870370370376</v>
      </c>
      <c r="I4951">
        <v>20.25</v>
      </c>
      <c r="J4951">
        <v>20.25</v>
      </c>
      <c r="K4951" s="1" t="s">
        <v>21</v>
      </c>
      <c r="L4951" s="1" t="s">
        <v>22</v>
      </c>
      <c r="M4951" s="1" t="s">
        <v>30</v>
      </c>
      <c r="N4951" s="1" t="s">
        <v>31</v>
      </c>
    </row>
    <row r="4952" spans="1:14" x14ac:dyDescent="0.3">
      <c r="A4952">
        <v>12243</v>
      </c>
      <c r="B4952">
        <v>5377</v>
      </c>
      <c r="C4952">
        <f>1/COUNTIF(B:B,pizza_sales[[#This Row],[order_id]])</f>
        <v>1</v>
      </c>
      <c r="D4952" s="1" t="s">
        <v>77</v>
      </c>
      <c r="E4952">
        <v>1</v>
      </c>
      <c r="F4952" s="2">
        <v>42008</v>
      </c>
      <c r="G4952" s="2" t="str">
        <f>TEXT(pizza_sales[[#This Row],[order_date]],"dddd")</f>
        <v>Sunday</v>
      </c>
      <c r="H4952" s="3">
        <v>0.51203703703703707</v>
      </c>
      <c r="I4952">
        <v>15.25</v>
      </c>
      <c r="J4952">
        <v>15.25</v>
      </c>
      <c r="K4952" s="1" t="s">
        <v>21</v>
      </c>
      <c r="L4952" s="1" t="s">
        <v>14</v>
      </c>
      <c r="M4952" s="1" t="s">
        <v>78</v>
      </c>
      <c r="N4952" s="1" t="s">
        <v>79</v>
      </c>
    </row>
    <row r="4953" spans="1:14" x14ac:dyDescent="0.3">
      <c r="A4953">
        <v>12244</v>
      </c>
      <c r="B4953">
        <v>5378</v>
      </c>
      <c r="C4953">
        <f>1/COUNTIF(B:B,pizza_sales[[#This Row],[order_id]])</f>
        <v>9.0909090909090912E-2</v>
      </c>
      <c r="D4953" s="1" t="s">
        <v>96</v>
      </c>
      <c r="E4953">
        <v>1</v>
      </c>
      <c r="F4953" s="2">
        <v>42008</v>
      </c>
      <c r="G4953" s="2" t="str">
        <f>TEXT(pizza_sales[[#This Row],[order_date]],"dddd")</f>
        <v>Sunday</v>
      </c>
      <c r="H4953" s="3">
        <v>0.52222222222222225</v>
      </c>
      <c r="I4953">
        <v>16.25</v>
      </c>
      <c r="J4953">
        <v>16.25</v>
      </c>
      <c r="K4953" s="1" t="s">
        <v>13</v>
      </c>
      <c r="L4953" s="1" t="s">
        <v>26</v>
      </c>
      <c r="M4953" s="1" t="s">
        <v>97</v>
      </c>
      <c r="N4953" s="1" t="s">
        <v>98</v>
      </c>
    </row>
    <row r="4954" spans="1:14" x14ac:dyDescent="0.3">
      <c r="A4954">
        <v>12245</v>
      </c>
      <c r="B4954">
        <v>5378</v>
      </c>
      <c r="C4954">
        <f>1/COUNTIF(B:B,pizza_sales[[#This Row],[order_id]])</f>
        <v>9.0909090909090912E-2</v>
      </c>
      <c r="D4954" s="1" t="s">
        <v>17</v>
      </c>
      <c r="E4954">
        <v>1</v>
      </c>
      <c r="F4954" s="2">
        <v>42008</v>
      </c>
      <c r="G4954" s="2" t="str">
        <f>TEXT(pizza_sales[[#This Row],[order_date]],"dddd")</f>
        <v>Sunday</v>
      </c>
      <c r="H4954" s="3">
        <v>0.52222222222222225</v>
      </c>
      <c r="I4954">
        <v>16</v>
      </c>
      <c r="J4954">
        <v>16</v>
      </c>
      <c r="K4954" s="1" t="s">
        <v>13</v>
      </c>
      <c r="L4954" s="1" t="s">
        <v>14</v>
      </c>
      <c r="M4954" s="1" t="s">
        <v>18</v>
      </c>
      <c r="N4954" s="1" t="s">
        <v>19</v>
      </c>
    </row>
    <row r="4955" spans="1:14" x14ac:dyDescent="0.3">
      <c r="A4955">
        <v>12246</v>
      </c>
      <c r="B4955">
        <v>5378</v>
      </c>
      <c r="C4955">
        <f>1/COUNTIF(B:B,pizza_sales[[#This Row],[order_id]])</f>
        <v>9.0909090909090912E-2</v>
      </c>
      <c r="D4955" s="1" t="s">
        <v>20</v>
      </c>
      <c r="E4955">
        <v>1</v>
      </c>
      <c r="F4955" s="2">
        <v>42008</v>
      </c>
      <c r="G4955" s="2" t="str">
        <f>TEXT(pizza_sales[[#This Row],[order_date]],"dddd")</f>
        <v>Sunday</v>
      </c>
      <c r="H4955" s="3">
        <v>0.52222222222222225</v>
      </c>
      <c r="I4955">
        <v>18.5</v>
      </c>
      <c r="J4955">
        <v>18.5</v>
      </c>
      <c r="K4955" s="1" t="s">
        <v>21</v>
      </c>
      <c r="L4955" s="1" t="s">
        <v>22</v>
      </c>
      <c r="M4955" s="1" t="s">
        <v>23</v>
      </c>
      <c r="N4955" s="1" t="s">
        <v>24</v>
      </c>
    </row>
    <row r="4956" spans="1:14" x14ac:dyDescent="0.3">
      <c r="A4956">
        <v>12247</v>
      </c>
      <c r="B4956">
        <v>5378</v>
      </c>
      <c r="C4956">
        <f>1/COUNTIF(B:B,pizza_sales[[#This Row],[order_id]])</f>
        <v>9.0909090909090912E-2</v>
      </c>
      <c r="D4956" s="1" t="s">
        <v>90</v>
      </c>
      <c r="E4956">
        <v>1</v>
      </c>
      <c r="F4956" s="2">
        <v>42008</v>
      </c>
      <c r="G4956" s="2" t="str">
        <f>TEXT(pizza_sales[[#This Row],[order_date]],"dddd")</f>
        <v>Sunday</v>
      </c>
      <c r="H4956" s="3">
        <v>0.52222222222222225</v>
      </c>
      <c r="I4956">
        <v>17.95</v>
      </c>
      <c r="J4956">
        <v>17.95</v>
      </c>
      <c r="K4956" s="1" t="s">
        <v>21</v>
      </c>
      <c r="L4956" s="1" t="s">
        <v>22</v>
      </c>
      <c r="M4956" s="1" t="s">
        <v>91</v>
      </c>
      <c r="N4956" s="1" t="s">
        <v>92</v>
      </c>
    </row>
    <row r="4957" spans="1:14" x14ac:dyDescent="0.3">
      <c r="A4957">
        <v>12248</v>
      </c>
      <c r="B4957">
        <v>5378</v>
      </c>
      <c r="C4957">
        <f>1/COUNTIF(B:B,pizza_sales[[#This Row],[order_id]])</f>
        <v>9.0909090909090912E-2</v>
      </c>
      <c r="D4957" s="1" t="s">
        <v>99</v>
      </c>
      <c r="E4957">
        <v>1</v>
      </c>
      <c r="F4957" s="2">
        <v>42008</v>
      </c>
      <c r="G4957" s="2" t="str">
        <f>TEXT(pizza_sales[[#This Row],[order_date]],"dddd")</f>
        <v>Sunday</v>
      </c>
      <c r="H4957" s="3">
        <v>0.52222222222222225</v>
      </c>
      <c r="I4957">
        <v>14.75</v>
      </c>
      <c r="J4957">
        <v>14.75</v>
      </c>
      <c r="K4957" s="1" t="s">
        <v>13</v>
      </c>
      <c r="L4957" s="1" t="s">
        <v>22</v>
      </c>
      <c r="M4957" s="1" t="s">
        <v>91</v>
      </c>
      <c r="N4957" s="1" t="s">
        <v>92</v>
      </c>
    </row>
    <row r="4958" spans="1:14" x14ac:dyDescent="0.3">
      <c r="A4958">
        <v>12249</v>
      </c>
      <c r="B4958">
        <v>5378</v>
      </c>
      <c r="C4958">
        <f>1/COUNTIF(B:B,pizza_sales[[#This Row],[order_id]])</f>
        <v>9.0909090909090912E-2</v>
      </c>
      <c r="D4958" s="1" t="s">
        <v>51</v>
      </c>
      <c r="E4958">
        <v>1</v>
      </c>
      <c r="F4958" s="2">
        <v>42008</v>
      </c>
      <c r="G4958" s="2" t="str">
        <f>TEXT(pizza_sales[[#This Row],[order_date]],"dddd")</f>
        <v>Sunday</v>
      </c>
      <c r="H4958" s="3">
        <v>0.52222222222222225</v>
      </c>
      <c r="I4958">
        <v>12</v>
      </c>
      <c r="J4958">
        <v>12</v>
      </c>
      <c r="K4958" s="1" t="s">
        <v>41</v>
      </c>
      <c r="L4958" s="1" t="s">
        <v>22</v>
      </c>
      <c r="M4958" s="1" t="s">
        <v>52</v>
      </c>
      <c r="N4958" s="1" t="s">
        <v>53</v>
      </c>
    </row>
    <row r="4959" spans="1:14" x14ac:dyDescent="0.3">
      <c r="A4959">
        <v>12250</v>
      </c>
      <c r="B4959">
        <v>5378</v>
      </c>
      <c r="C4959">
        <f>1/COUNTIF(B:B,pizza_sales[[#This Row],[order_id]])</f>
        <v>9.0909090909090912E-2</v>
      </c>
      <c r="D4959" s="1" t="s">
        <v>121</v>
      </c>
      <c r="E4959">
        <v>1</v>
      </c>
      <c r="F4959" s="2">
        <v>42008</v>
      </c>
      <c r="G4959" s="2" t="str">
        <f>TEXT(pizza_sales[[#This Row],[order_date]],"dddd")</f>
        <v>Sunday</v>
      </c>
      <c r="H4959" s="3">
        <v>0.52222222222222225</v>
      </c>
      <c r="I4959">
        <v>16.25</v>
      </c>
      <c r="J4959">
        <v>16.25</v>
      </c>
      <c r="K4959" s="1" t="s">
        <v>13</v>
      </c>
      <c r="L4959" s="1" t="s">
        <v>26</v>
      </c>
      <c r="M4959" s="1" t="s">
        <v>114</v>
      </c>
      <c r="N4959" s="1" t="s">
        <v>115</v>
      </c>
    </row>
    <row r="4960" spans="1:14" x14ac:dyDescent="0.3">
      <c r="A4960">
        <v>12251</v>
      </c>
      <c r="B4960">
        <v>5378</v>
      </c>
      <c r="C4960">
        <f>1/COUNTIF(B:B,pizza_sales[[#This Row],[order_id]])</f>
        <v>9.0909090909090912E-2</v>
      </c>
      <c r="D4960" s="1" t="s">
        <v>69</v>
      </c>
      <c r="E4960">
        <v>1</v>
      </c>
      <c r="F4960" s="2">
        <v>42008</v>
      </c>
      <c r="G4960" s="2" t="str">
        <f>TEXT(pizza_sales[[#This Row],[order_date]],"dddd")</f>
        <v>Sunday</v>
      </c>
      <c r="H4960" s="3">
        <v>0.52222222222222225</v>
      </c>
      <c r="I4960">
        <v>20.75</v>
      </c>
      <c r="J4960">
        <v>20.75</v>
      </c>
      <c r="K4960" s="1" t="s">
        <v>21</v>
      </c>
      <c r="L4960" s="1" t="s">
        <v>33</v>
      </c>
      <c r="M4960" s="1" t="s">
        <v>70</v>
      </c>
      <c r="N4960" s="1" t="s">
        <v>71</v>
      </c>
    </row>
    <row r="4961" spans="1:14" x14ac:dyDescent="0.3">
      <c r="A4961">
        <v>12252</v>
      </c>
      <c r="B4961">
        <v>5378</v>
      </c>
      <c r="C4961">
        <f>1/COUNTIF(B:B,pizza_sales[[#This Row],[order_id]])</f>
        <v>9.0909090909090912E-2</v>
      </c>
      <c r="D4961" s="1" t="s">
        <v>59</v>
      </c>
      <c r="E4961">
        <v>1</v>
      </c>
      <c r="F4961" s="2">
        <v>42008</v>
      </c>
      <c r="G4961" s="2" t="str">
        <f>TEXT(pizza_sales[[#This Row],[order_date]],"dddd")</f>
        <v>Sunday</v>
      </c>
      <c r="H4961" s="3">
        <v>0.52222222222222225</v>
      </c>
      <c r="I4961">
        <v>20.75</v>
      </c>
      <c r="J4961">
        <v>20.75</v>
      </c>
      <c r="K4961" s="1" t="s">
        <v>21</v>
      </c>
      <c r="L4961" s="1" t="s">
        <v>26</v>
      </c>
      <c r="M4961" s="1" t="s">
        <v>60</v>
      </c>
      <c r="N4961" s="1" t="s">
        <v>61</v>
      </c>
    </row>
    <row r="4962" spans="1:14" x14ac:dyDescent="0.3">
      <c r="A4962">
        <v>12253</v>
      </c>
      <c r="B4962">
        <v>5378</v>
      </c>
      <c r="C4962">
        <f>1/COUNTIF(B:B,pizza_sales[[#This Row],[order_id]])</f>
        <v>9.0909090909090912E-2</v>
      </c>
      <c r="D4962" s="1" t="s">
        <v>152</v>
      </c>
      <c r="E4962">
        <v>1</v>
      </c>
      <c r="F4962" s="2">
        <v>42008</v>
      </c>
      <c r="G4962" s="2" t="str">
        <f>TEXT(pizza_sales[[#This Row],[order_date]],"dddd")</f>
        <v>Sunday</v>
      </c>
      <c r="H4962" s="3">
        <v>0.52222222222222225</v>
      </c>
      <c r="I4962">
        <v>20.75</v>
      </c>
      <c r="J4962">
        <v>20.75</v>
      </c>
      <c r="K4962" s="1" t="s">
        <v>21</v>
      </c>
      <c r="L4962" s="1" t="s">
        <v>26</v>
      </c>
      <c r="M4962" s="1" t="s">
        <v>48</v>
      </c>
      <c r="N4962" s="1" t="s">
        <v>49</v>
      </c>
    </row>
    <row r="4963" spans="1:14" x14ac:dyDescent="0.3">
      <c r="A4963">
        <v>12254</v>
      </c>
      <c r="B4963">
        <v>5378</v>
      </c>
      <c r="C4963">
        <f>1/COUNTIF(B:B,pizza_sales[[#This Row],[order_id]])</f>
        <v>9.0909090909090912E-2</v>
      </c>
      <c r="D4963" s="1" t="s">
        <v>140</v>
      </c>
      <c r="E4963">
        <v>1</v>
      </c>
      <c r="F4963" s="2">
        <v>42008</v>
      </c>
      <c r="G4963" s="2" t="str">
        <f>TEXT(pizza_sales[[#This Row],[order_date]],"dddd")</f>
        <v>Sunday</v>
      </c>
      <c r="H4963" s="3">
        <v>0.52222222222222225</v>
      </c>
      <c r="I4963">
        <v>25.5</v>
      </c>
      <c r="J4963">
        <v>25.5</v>
      </c>
      <c r="K4963" s="1" t="s">
        <v>141</v>
      </c>
      <c r="L4963" s="1" t="s">
        <v>14</v>
      </c>
      <c r="M4963" s="1" t="s">
        <v>45</v>
      </c>
      <c r="N4963" s="1" t="s">
        <v>46</v>
      </c>
    </row>
    <row r="4964" spans="1:14" x14ac:dyDescent="0.3">
      <c r="A4964">
        <v>12255</v>
      </c>
      <c r="B4964">
        <v>5379</v>
      </c>
      <c r="C4964">
        <f>1/COUNTIF(B:B,pizza_sales[[#This Row],[order_id]])</f>
        <v>1</v>
      </c>
      <c r="D4964" s="1" t="s">
        <v>32</v>
      </c>
      <c r="E4964">
        <v>1</v>
      </c>
      <c r="F4964" s="2">
        <v>42008</v>
      </c>
      <c r="G4964" s="2" t="str">
        <f>TEXT(pizza_sales[[#This Row],[order_date]],"dddd")</f>
        <v>Sunday</v>
      </c>
      <c r="H4964" s="3">
        <v>0.52436342592592589</v>
      </c>
      <c r="I4964">
        <v>20.75</v>
      </c>
      <c r="J4964">
        <v>20.75</v>
      </c>
      <c r="K4964" s="1" t="s">
        <v>21</v>
      </c>
      <c r="L4964" s="1" t="s">
        <v>33</v>
      </c>
      <c r="M4964" s="1" t="s">
        <v>34</v>
      </c>
      <c r="N4964" s="1" t="s">
        <v>35</v>
      </c>
    </row>
    <row r="4965" spans="1:14" x14ac:dyDescent="0.3">
      <c r="A4965">
        <v>12256</v>
      </c>
      <c r="B4965">
        <v>5380</v>
      </c>
      <c r="C4965">
        <f>1/COUNTIF(B:B,pizza_sales[[#This Row],[order_id]])</f>
        <v>1</v>
      </c>
      <c r="D4965" s="1" t="s">
        <v>138</v>
      </c>
      <c r="E4965">
        <v>1</v>
      </c>
      <c r="F4965" s="2">
        <v>42008</v>
      </c>
      <c r="G4965" s="2" t="str">
        <f>TEXT(pizza_sales[[#This Row],[order_date]],"dddd")</f>
        <v>Sunday</v>
      </c>
      <c r="H4965" s="3">
        <v>0.52787037037037032</v>
      </c>
      <c r="I4965">
        <v>20.5</v>
      </c>
      <c r="J4965">
        <v>20.5</v>
      </c>
      <c r="K4965" s="1" t="s">
        <v>21</v>
      </c>
      <c r="L4965" s="1" t="s">
        <v>14</v>
      </c>
      <c r="M4965" s="1" t="s">
        <v>18</v>
      </c>
      <c r="N4965" s="1" t="s">
        <v>19</v>
      </c>
    </row>
    <row r="4966" spans="1:14" x14ac:dyDescent="0.3">
      <c r="A4966">
        <v>12257</v>
      </c>
      <c r="B4966">
        <v>5381</v>
      </c>
      <c r="C4966">
        <f>1/COUNTIF(B:B,pizza_sales[[#This Row],[order_id]])</f>
        <v>1</v>
      </c>
      <c r="D4966" s="1" t="s">
        <v>121</v>
      </c>
      <c r="E4966">
        <v>1</v>
      </c>
      <c r="F4966" s="2">
        <v>42008</v>
      </c>
      <c r="G4966" s="2" t="str">
        <f>TEXT(pizza_sales[[#This Row],[order_date]],"dddd")</f>
        <v>Sunday</v>
      </c>
      <c r="H4966" s="3">
        <v>0.53204861111111112</v>
      </c>
      <c r="I4966">
        <v>16.25</v>
      </c>
      <c r="J4966">
        <v>16.25</v>
      </c>
      <c r="K4966" s="1" t="s">
        <v>13</v>
      </c>
      <c r="L4966" s="1" t="s">
        <v>26</v>
      </c>
      <c r="M4966" s="1" t="s">
        <v>114</v>
      </c>
      <c r="N4966" s="1" t="s">
        <v>115</v>
      </c>
    </row>
    <row r="4967" spans="1:14" x14ac:dyDescent="0.3">
      <c r="A4967">
        <v>12258</v>
      </c>
      <c r="B4967">
        <v>5382</v>
      </c>
      <c r="C4967">
        <f>1/COUNTIF(B:B,pizza_sales[[#This Row],[order_id]])</f>
        <v>1</v>
      </c>
      <c r="D4967" s="1" t="s">
        <v>93</v>
      </c>
      <c r="E4967">
        <v>1</v>
      </c>
      <c r="F4967" s="2">
        <v>42008</v>
      </c>
      <c r="G4967" s="2" t="str">
        <f>TEXT(pizza_sales[[#This Row],[order_date]],"dddd")</f>
        <v>Sunday</v>
      </c>
      <c r="H4967" s="3">
        <v>0.53207175925925931</v>
      </c>
      <c r="I4967">
        <v>12</v>
      </c>
      <c r="J4967">
        <v>12</v>
      </c>
      <c r="K4967" s="1" t="s">
        <v>41</v>
      </c>
      <c r="L4967" s="1" t="s">
        <v>14</v>
      </c>
      <c r="M4967" s="1" t="s">
        <v>94</v>
      </c>
      <c r="N4967" s="1" t="s">
        <v>95</v>
      </c>
    </row>
    <row r="4968" spans="1:14" x14ac:dyDescent="0.3">
      <c r="A4968">
        <v>12259</v>
      </c>
      <c r="B4968">
        <v>5383</v>
      </c>
      <c r="C4968">
        <f>1/COUNTIF(B:B,pizza_sales[[#This Row],[order_id]])</f>
        <v>1</v>
      </c>
      <c r="D4968" s="1" t="s">
        <v>145</v>
      </c>
      <c r="E4968">
        <v>1</v>
      </c>
      <c r="F4968" s="2">
        <v>42008</v>
      </c>
      <c r="G4968" s="2" t="str">
        <f>TEXT(pizza_sales[[#This Row],[order_date]],"dddd")</f>
        <v>Sunday</v>
      </c>
      <c r="H4968" s="3">
        <v>0.53413194444444445</v>
      </c>
      <c r="I4968">
        <v>16.5</v>
      </c>
      <c r="J4968">
        <v>16.5</v>
      </c>
      <c r="K4968" s="1" t="s">
        <v>13</v>
      </c>
      <c r="L4968" s="1" t="s">
        <v>26</v>
      </c>
      <c r="M4968" s="1" t="s">
        <v>38</v>
      </c>
      <c r="N4968" s="1" t="s">
        <v>39</v>
      </c>
    </row>
    <row r="4969" spans="1:14" x14ac:dyDescent="0.3">
      <c r="A4969">
        <v>12260</v>
      </c>
      <c r="B4969">
        <v>5384</v>
      </c>
      <c r="C4969">
        <f>1/COUNTIF(B:B,pizza_sales[[#This Row],[order_id]])</f>
        <v>0.5</v>
      </c>
      <c r="D4969" s="1" t="s">
        <v>84</v>
      </c>
      <c r="E4969">
        <v>1</v>
      </c>
      <c r="F4969" s="2">
        <v>42008</v>
      </c>
      <c r="G4969" s="2" t="str">
        <f>TEXT(pizza_sales[[#This Row],[order_date]],"dddd")</f>
        <v>Sunday</v>
      </c>
      <c r="H4969" s="3">
        <v>0.53835648148148152</v>
      </c>
      <c r="I4969">
        <v>12</v>
      </c>
      <c r="J4969">
        <v>12</v>
      </c>
      <c r="K4969" s="1" t="s">
        <v>41</v>
      </c>
      <c r="L4969" s="1" t="s">
        <v>14</v>
      </c>
      <c r="M4969" s="1" t="s">
        <v>85</v>
      </c>
      <c r="N4969" s="1" t="s">
        <v>86</v>
      </c>
    </row>
    <row r="4970" spans="1:14" x14ac:dyDescent="0.3">
      <c r="A4970">
        <v>12261</v>
      </c>
      <c r="B4970">
        <v>5384</v>
      </c>
      <c r="C4970">
        <f>1/COUNTIF(B:B,pizza_sales[[#This Row],[order_id]])</f>
        <v>0.5</v>
      </c>
      <c r="D4970" s="1" t="s">
        <v>90</v>
      </c>
      <c r="E4970">
        <v>1</v>
      </c>
      <c r="F4970" s="2">
        <v>42008</v>
      </c>
      <c r="G4970" s="2" t="str">
        <f>TEXT(pizza_sales[[#This Row],[order_date]],"dddd")</f>
        <v>Sunday</v>
      </c>
      <c r="H4970" s="3">
        <v>0.53835648148148152</v>
      </c>
      <c r="I4970">
        <v>17.95</v>
      </c>
      <c r="J4970">
        <v>17.95</v>
      </c>
      <c r="K4970" s="1" t="s">
        <v>21</v>
      </c>
      <c r="L4970" s="1" t="s">
        <v>22</v>
      </c>
      <c r="M4970" s="1" t="s">
        <v>91</v>
      </c>
      <c r="N4970" s="1" t="s">
        <v>92</v>
      </c>
    </row>
    <row r="4971" spans="1:14" x14ac:dyDescent="0.3">
      <c r="A4971">
        <v>12262</v>
      </c>
      <c r="B4971">
        <v>5385</v>
      </c>
      <c r="C4971">
        <f>1/COUNTIF(B:B,pizza_sales[[#This Row],[order_id]])</f>
        <v>1</v>
      </c>
      <c r="D4971" s="1" t="s">
        <v>20</v>
      </c>
      <c r="E4971">
        <v>1</v>
      </c>
      <c r="F4971" s="2">
        <v>42008</v>
      </c>
      <c r="G4971" s="2" t="str">
        <f>TEXT(pizza_sales[[#This Row],[order_date]],"dddd")</f>
        <v>Sunday</v>
      </c>
      <c r="H4971" s="3">
        <v>0.53993055555555558</v>
      </c>
      <c r="I4971">
        <v>18.5</v>
      </c>
      <c r="J4971">
        <v>18.5</v>
      </c>
      <c r="K4971" s="1" t="s">
        <v>21</v>
      </c>
      <c r="L4971" s="1" t="s">
        <v>22</v>
      </c>
      <c r="M4971" s="1" t="s">
        <v>23</v>
      </c>
      <c r="N4971" s="1" t="s">
        <v>24</v>
      </c>
    </row>
    <row r="4972" spans="1:14" x14ac:dyDescent="0.3">
      <c r="A4972">
        <v>12263</v>
      </c>
      <c r="B4972">
        <v>5386</v>
      </c>
      <c r="C4972">
        <f>1/COUNTIF(B:B,pizza_sales[[#This Row],[order_id]])</f>
        <v>0.14285714285714285</v>
      </c>
      <c r="D4972" s="1" t="s">
        <v>84</v>
      </c>
      <c r="E4972">
        <v>1</v>
      </c>
      <c r="F4972" s="2">
        <v>42008</v>
      </c>
      <c r="G4972" s="2" t="str">
        <f>TEXT(pizza_sales[[#This Row],[order_date]],"dddd")</f>
        <v>Sunday</v>
      </c>
      <c r="H4972" s="3">
        <v>0.54009259259259257</v>
      </c>
      <c r="I4972">
        <v>12</v>
      </c>
      <c r="J4972">
        <v>12</v>
      </c>
      <c r="K4972" s="1" t="s">
        <v>41</v>
      </c>
      <c r="L4972" s="1" t="s">
        <v>14</v>
      </c>
      <c r="M4972" s="1" t="s">
        <v>85</v>
      </c>
      <c r="N4972" s="1" t="s">
        <v>86</v>
      </c>
    </row>
    <row r="4973" spans="1:14" x14ac:dyDescent="0.3">
      <c r="A4973">
        <v>12264</v>
      </c>
      <c r="B4973">
        <v>5386</v>
      </c>
      <c r="C4973">
        <f>1/COUNTIF(B:B,pizza_sales[[#This Row],[order_id]])</f>
        <v>0.14285714285714285</v>
      </c>
      <c r="D4973" s="1" t="s">
        <v>142</v>
      </c>
      <c r="E4973">
        <v>1</v>
      </c>
      <c r="F4973" s="2">
        <v>42008</v>
      </c>
      <c r="G4973" s="2" t="str">
        <f>TEXT(pizza_sales[[#This Row],[order_date]],"dddd")</f>
        <v>Sunday</v>
      </c>
      <c r="H4973" s="3">
        <v>0.54009259259259257</v>
      </c>
      <c r="I4973">
        <v>16.5</v>
      </c>
      <c r="J4973">
        <v>16.5</v>
      </c>
      <c r="K4973" s="1" t="s">
        <v>21</v>
      </c>
      <c r="L4973" s="1" t="s">
        <v>14</v>
      </c>
      <c r="M4973" s="1" t="s">
        <v>15</v>
      </c>
      <c r="N4973" s="1" t="s">
        <v>16</v>
      </c>
    </row>
    <row r="4974" spans="1:14" x14ac:dyDescent="0.3">
      <c r="A4974">
        <v>12265</v>
      </c>
      <c r="B4974">
        <v>5386</v>
      </c>
      <c r="C4974">
        <f>1/COUNTIF(B:B,pizza_sales[[#This Row],[order_id]])</f>
        <v>0.14285714285714285</v>
      </c>
      <c r="D4974" s="1" t="s">
        <v>119</v>
      </c>
      <c r="E4974">
        <v>1</v>
      </c>
      <c r="F4974" s="2">
        <v>42008</v>
      </c>
      <c r="G4974" s="2" t="str">
        <f>TEXT(pizza_sales[[#This Row],[order_date]],"dddd")</f>
        <v>Sunday</v>
      </c>
      <c r="H4974" s="3">
        <v>0.54009259259259257</v>
      </c>
      <c r="I4974">
        <v>12.5</v>
      </c>
      <c r="J4974">
        <v>12.5</v>
      </c>
      <c r="K4974" s="1" t="s">
        <v>13</v>
      </c>
      <c r="L4974" s="1" t="s">
        <v>14</v>
      </c>
      <c r="M4974" s="1" t="s">
        <v>78</v>
      </c>
      <c r="N4974" s="1" t="s">
        <v>79</v>
      </c>
    </row>
    <row r="4975" spans="1:14" x14ac:dyDescent="0.3">
      <c r="A4975">
        <v>12266</v>
      </c>
      <c r="B4975">
        <v>5386</v>
      </c>
      <c r="C4975">
        <f>1/COUNTIF(B:B,pizza_sales[[#This Row],[order_id]])</f>
        <v>0.14285714285714285</v>
      </c>
      <c r="D4975" s="1" t="s">
        <v>126</v>
      </c>
      <c r="E4975">
        <v>1</v>
      </c>
      <c r="F4975" s="2">
        <v>42008</v>
      </c>
      <c r="G4975" s="2" t="str">
        <f>TEXT(pizza_sales[[#This Row],[order_date]],"dddd")</f>
        <v>Sunday</v>
      </c>
      <c r="H4975" s="3">
        <v>0.54009259259259257</v>
      </c>
      <c r="I4975">
        <v>9.75</v>
      </c>
      <c r="J4975">
        <v>9.75</v>
      </c>
      <c r="K4975" s="1" t="s">
        <v>41</v>
      </c>
      <c r="L4975" s="1" t="s">
        <v>14</v>
      </c>
      <c r="M4975" s="1" t="s">
        <v>78</v>
      </c>
      <c r="N4975" s="1" t="s">
        <v>79</v>
      </c>
    </row>
    <row r="4976" spans="1:14" x14ac:dyDescent="0.3">
      <c r="A4976">
        <v>12267</v>
      </c>
      <c r="B4976">
        <v>5386</v>
      </c>
      <c r="C4976">
        <f>1/COUNTIF(B:B,pizza_sales[[#This Row],[order_id]])</f>
        <v>0.14285714285714285</v>
      </c>
      <c r="D4976" s="1" t="s">
        <v>152</v>
      </c>
      <c r="E4976">
        <v>1</v>
      </c>
      <c r="F4976" s="2">
        <v>42008</v>
      </c>
      <c r="G4976" s="2" t="str">
        <f>TEXT(pizza_sales[[#This Row],[order_date]],"dddd")</f>
        <v>Sunday</v>
      </c>
      <c r="H4976" s="3">
        <v>0.54009259259259257</v>
      </c>
      <c r="I4976">
        <v>20.75</v>
      </c>
      <c r="J4976">
        <v>20.75</v>
      </c>
      <c r="K4976" s="1" t="s">
        <v>21</v>
      </c>
      <c r="L4976" s="1" t="s">
        <v>26</v>
      </c>
      <c r="M4976" s="1" t="s">
        <v>48</v>
      </c>
      <c r="N4976" s="1" t="s">
        <v>49</v>
      </c>
    </row>
    <row r="4977" spans="1:14" x14ac:dyDescent="0.3">
      <c r="A4977">
        <v>12268</v>
      </c>
      <c r="B4977">
        <v>5386</v>
      </c>
      <c r="C4977">
        <f>1/COUNTIF(B:B,pizza_sales[[#This Row],[order_id]])</f>
        <v>0.14285714285714285</v>
      </c>
      <c r="D4977" s="1" t="s">
        <v>155</v>
      </c>
      <c r="E4977">
        <v>1</v>
      </c>
      <c r="F4977" s="2">
        <v>42008</v>
      </c>
      <c r="G4977" s="2" t="str">
        <f>TEXT(pizza_sales[[#This Row],[order_date]],"dddd")</f>
        <v>Sunday</v>
      </c>
      <c r="H4977" s="3">
        <v>0.54009259259259257</v>
      </c>
      <c r="I4977">
        <v>16</v>
      </c>
      <c r="J4977">
        <v>16</v>
      </c>
      <c r="K4977" s="1" t="s">
        <v>13</v>
      </c>
      <c r="L4977" s="1" t="s">
        <v>14</v>
      </c>
      <c r="M4977" s="1" t="s">
        <v>45</v>
      </c>
      <c r="N4977" s="1" t="s">
        <v>46</v>
      </c>
    </row>
    <row r="4978" spans="1:14" x14ac:dyDescent="0.3">
      <c r="A4978">
        <v>12269</v>
      </c>
      <c r="B4978">
        <v>5386</v>
      </c>
      <c r="C4978">
        <f>1/COUNTIF(B:B,pizza_sales[[#This Row],[order_id]])</f>
        <v>0.14285714285714285</v>
      </c>
      <c r="D4978" s="1" t="s">
        <v>140</v>
      </c>
      <c r="E4978">
        <v>1</v>
      </c>
      <c r="F4978" s="2">
        <v>42008</v>
      </c>
      <c r="G4978" s="2" t="str">
        <f>TEXT(pizza_sales[[#This Row],[order_date]],"dddd")</f>
        <v>Sunday</v>
      </c>
      <c r="H4978" s="3">
        <v>0.54009259259259257</v>
      </c>
      <c r="I4978">
        <v>25.5</v>
      </c>
      <c r="J4978">
        <v>25.5</v>
      </c>
      <c r="K4978" s="1" t="s">
        <v>141</v>
      </c>
      <c r="L4978" s="1" t="s">
        <v>14</v>
      </c>
      <c r="M4978" s="1" t="s">
        <v>45</v>
      </c>
      <c r="N4978" s="1" t="s">
        <v>46</v>
      </c>
    </row>
    <row r="4979" spans="1:14" x14ac:dyDescent="0.3">
      <c r="A4979">
        <v>12270</v>
      </c>
      <c r="B4979">
        <v>5387</v>
      </c>
      <c r="C4979">
        <f>1/COUNTIF(B:B,pizza_sales[[#This Row],[order_id]])</f>
        <v>0.5</v>
      </c>
      <c r="D4979" s="1" t="s">
        <v>76</v>
      </c>
      <c r="E4979">
        <v>1</v>
      </c>
      <c r="F4979" s="2">
        <v>42008</v>
      </c>
      <c r="G4979" s="2" t="str">
        <f>TEXT(pizza_sales[[#This Row],[order_date]],"dddd")</f>
        <v>Sunday</v>
      </c>
      <c r="H4979" s="3">
        <v>0.54152777777777783</v>
      </c>
      <c r="I4979">
        <v>16.75</v>
      </c>
      <c r="J4979">
        <v>16.75</v>
      </c>
      <c r="K4979" s="1" t="s">
        <v>13</v>
      </c>
      <c r="L4979" s="1" t="s">
        <v>33</v>
      </c>
      <c r="M4979" s="1" t="s">
        <v>74</v>
      </c>
      <c r="N4979" s="1" t="s">
        <v>75</v>
      </c>
    </row>
    <row r="4980" spans="1:14" x14ac:dyDescent="0.3">
      <c r="A4980">
        <v>12271</v>
      </c>
      <c r="B4980">
        <v>5387</v>
      </c>
      <c r="C4980">
        <f>1/COUNTIF(B:B,pizza_sales[[#This Row],[order_id]])</f>
        <v>0.5</v>
      </c>
      <c r="D4980" s="1" t="s">
        <v>87</v>
      </c>
      <c r="E4980">
        <v>1</v>
      </c>
      <c r="F4980" s="2">
        <v>42008</v>
      </c>
      <c r="G4980" s="2" t="str">
        <f>TEXT(pizza_sales[[#This Row],[order_date]],"dddd")</f>
        <v>Sunday</v>
      </c>
      <c r="H4980" s="3">
        <v>0.54152777777777783</v>
      </c>
      <c r="I4980">
        <v>20.75</v>
      </c>
      <c r="J4980">
        <v>20.75</v>
      </c>
      <c r="K4980" s="1" t="s">
        <v>21</v>
      </c>
      <c r="L4980" s="1" t="s">
        <v>26</v>
      </c>
      <c r="M4980" s="1" t="s">
        <v>88</v>
      </c>
      <c r="N4980" s="1" t="s">
        <v>89</v>
      </c>
    </row>
    <row r="4981" spans="1:14" x14ac:dyDescent="0.3">
      <c r="A4981">
        <v>12272</v>
      </c>
      <c r="B4981">
        <v>5388</v>
      </c>
      <c r="C4981">
        <f>1/COUNTIF(B:B,pizza_sales[[#This Row],[order_id]])</f>
        <v>0.5</v>
      </c>
      <c r="D4981" s="1" t="s">
        <v>50</v>
      </c>
      <c r="E4981">
        <v>1</v>
      </c>
      <c r="F4981" s="2">
        <v>42008</v>
      </c>
      <c r="G4981" s="2" t="str">
        <f>TEXT(pizza_sales[[#This Row],[order_date]],"dddd")</f>
        <v>Sunday</v>
      </c>
      <c r="H4981" s="3">
        <v>0.55000000000000004</v>
      </c>
      <c r="I4981">
        <v>12</v>
      </c>
      <c r="J4981">
        <v>12</v>
      </c>
      <c r="K4981" s="1" t="s">
        <v>41</v>
      </c>
      <c r="L4981" s="1" t="s">
        <v>14</v>
      </c>
      <c r="M4981" s="1" t="s">
        <v>18</v>
      </c>
      <c r="N4981" s="1" t="s">
        <v>19</v>
      </c>
    </row>
    <row r="4982" spans="1:14" x14ac:dyDescent="0.3">
      <c r="A4982">
        <v>12273</v>
      </c>
      <c r="B4982">
        <v>5388</v>
      </c>
      <c r="C4982">
        <f>1/COUNTIF(B:B,pizza_sales[[#This Row],[order_id]])</f>
        <v>0.5</v>
      </c>
      <c r="D4982" s="1" t="s">
        <v>106</v>
      </c>
      <c r="E4982">
        <v>1</v>
      </c>
      <c r="F4982" s="2">
        <v>42008</v>
      </c>
      <c r="G4982" s="2" t="str">
        <f>TEXT(pizza_sales[[#This Row],[order_date]],"dddd")</f>
        <v>Sunday</v>
      </c>
      <c r="H4982" s="3">
        <v>0.55000000000000004</v>
      </c>
      <c r="I4982">
        <v>12.5</v>
      </c>
      <c r="J4982">
        <v>12.5</v>
      </c>
      <c r="K4982" s="1" t="s">
        <v>41</v>
      </c>
      <c r="L4982" s="1" t="s">
        <v>26</v>
      </c>
      <c r="M4982" s="1" t="s">
        <v>107</v>
      </c>
      <c r="N4982" s="1" t="s">
        <v>108</v>
      </c>
    </row>
    <row r="4983" spans="1:14" x14ac:dyDescent="0.3">
      <c r="A4983">
        <v>12274</v>
      </c>
      <c r="B4983">
        <v>5389</v>
      </c>
      <c r="C4983">
        <f>1/COUNTIF(B:B,pizza_sales[[#This Row],[order_id]])</f>
        <v>0.25</v>
      </c>
      <c r="D4983" s="1" t="s">
        <v>73</v>
      </c>
      <c r="E4983">
        <v>1</v>
      </c>
      <c r="F4983" s="2">
        <v>42008</v>
      </c>
      <c r="G4983" s="2" t="str">
        <f>TEXT(pizza_sales[[#This Row],[order_date]],"dddd")</f>
        <v>Sunday</v>
      </c>
      <c r="H4983" s="3">
        <v>0.56456018518518514</v>
      </c>
      <c r="I4983">
        <v>20.75</v>
      </c>
      <c r="J4983">
        <v>20.75</v>
      </c>
      <c r="K4983" s="1" t="s">
        <v>21</v>
      </c>
      <c r="L4983" s="1" t="s">
        <v>33</v>
      </c>
      <c r="M4983" s="1" t="s">
        <v>74</v>
      </c>
      <c r="N4983" s="1" t="s">
        <v>75</v>
      </c>
    </row>
    <row r="4984" spans="1:14" x14ac:dyDescent="0.3">
      <c r="A4984">
        <v>12275</v>
      </c>
      <c r="B4984">
        <v>5389</v>
      </c>
      <c r="C4984">
        <f>1/COUNTIF(B:B,pizza_sales[[#This Row],[order_id]])</f>
        <v>0.25</v>
      </c>
      <c r="D4984" s="1" t="s">
        <v>139</v>
      </c>
      <c r="E4984">
        <v>1</v>
      </c>
      <c r="F4984" s="2">
        <v>42008</v>
      </c>
      <c r="G4984" s="2" t="str">
        <f>TEXT(pizza_sales[[#This Row],[order_date]],"dddd")</f>
        <v>Sunday</v>
      </c>
      <c r="H4984" s="3">
        <v>0.56456018518518514</v>
      </c>
      <c r="I4984">
        <v>16.75</v>
      </c>
      <c r="J4984">
        <v>16.75</v>
      </c>
      <c r="K4984" s="1" t="s">
        <v>13</v>
      </c>
      <c r="L4984" s="1" t="s">
        <v>33</v>
      </c>
      <c r="M4984" s="1" t="s">
        <v>82</v>
      </c>
      <c r="N4984" s="1" t="s">
        <v>83</v>
      </c>
    </row>
    <row r="4985" spans="1:14" x14ac:dyDescent="0.3">
      <c r="A4985">
        <v>12276</v>
      </c>
      <c r="B4985">
        <v>5389</v>
      </c>
      <c r="C4985">
        <f>1/COUNTIF(B:B,pizza_sales[[#This Row],[order_id]])</f>
        <v>0.25</v>
      </c>
      <c r="D4985" s="1" t="s">
        <v>159</v>
      </c>
      <c r="E4985">
        <v>1</v>
      </c>
      <c r="F4985" s="2">
        <v>42008</v>
      </c>
      <c r="G4985" s="2" t="str">
        <f>TEXT(pizza_sales[[#This Row],[order_date]],"dddd")</f>
        <v>Sunday</v>
      </c>
      <c r="H4985" s="3">
        <v>0.56456018518518514</v>
      </c>
      <c r="I4985">
        <v>16.75</v>
      </c>
      <c r="J4985">
        <v>16.75</v>
      </c>
      <c r="K4985" s="1" t="s">
        <v>13</v>
      </c>
      <c r="L4985" s="1" t="s">
        <v>22</v>
      </c>
      <c r="M4985" s="1" t="s">
        <v>101</v>
      </c>
      <c r="N4985" s="1" t="s">
        <v>102</v>
      </c>
    </row>
    <row r="4986" spans="1:14" x14ac:dyDescent="0.3">
      <c r="A4986">
        <v>12277</v>
      </c>
      <c r="B4986">
        <v>5389</v>
      </c>
      <c r="C4986">
        <f>1/COUNTIF(B:B,pizza_sales[[#This Row],[order_id]])</f>
        <v>0.25</v>
      </c>
      <c r="D4986" s="1" t="s">
        <v>136</v>
      </c>
      <c r="E4986">
        <v>1</v>
      </c>
      <c r="F4986" s="2">
        <v>42008</v>
      </c>
      <c r="G4986" s="2" t="str">
        <f>TEXT(pizza_sales[[#This Row],[order_date]],"dddd")</f>
        <v>Sunday</v>
      </c>
      <c r="H4986" s="3">
        <v>0.56456018518518514</v>
      </c>
      <c r="I4986">
        <v>12.5</v>
      </c>
      <c r="J4986">
        <v>12.5</v>
      </c>
      <c r="K4986" s="1" t="s">
        <v>41</v>
      </c>
      <c r="L4986" s="1" t="s">
        <v>22</v>
      </c>
      <c r="M4986" s="1" t="s">
        <v>63</v>
      </c>
      <c r="N4986" s="1" t="s">
        <v>64</v>
      </c>
    </row>
    <row r="4987" spans="1:14" x14ac:dyDescent="0.3">
      <c r="A4987">
        <v>12278</v>
      </c>
      <c r="B4987">
        <v>5390</v>
      </c>
      <c r="C4987">
        <f>1/COUNTIF(B:B,pizza_sales[[#This Row],[order_id]])</f>
        <v>1</v>
      </c>
      <c r="D4987" s="1" t="s">
        <v>132</v>
      </c>
      <c r="E4987">
        <v>1</v>
      </c>
      <c r="F4987" s="2">
        <v>42008</v>
      </c>
      <c r="G4987" s="2" t="str">
        <f>TEXT(pizza_sales[[#This Row],[order_date]],"dddd")</f>
        <v>Sunday</v>
      </c>
      <c r="H4987" s="3">
        <v>0.56608796296296293</v>
      </c>
      <c r="I4987">
        <v>10.5</v>
      </c>
      <c r="J4987">
        <v>10.5</v>
      </c>
      <c r="K4987" s="1" t="s">
        <v>41</v>
      </c>
      <c r="L4987" s="1" t="s">
        <v>14</v>
      </c>
      <c r="M4987" s="1" t="s">
        <v>15</v>
      </c>
      <c r="N4987" s="1" t="s">
        <v>16</v>
      </c>
    </row>
    <row r="4988" spans="1:14" x14ac:dyDescent="0.3">
      <c r="A4988">
        <v>12279</v>
      </c>
      <c r="B4988">
        <v>5391</v>
      </c>
      <c r="C4988">
        <f>1/COUNTIF(B:B,pizza_sales[[#This Row],[order_id]])</f>
        <v>0.25</v>
      </c>
      <c r="D4988" s="1" t="s">
        <v>84</v>
      </c>
      <c r="E4988">
        <v>1</v>
      </c>
      <c r="F4988" s="2">
        <v>42008</v>
      </c>
      <c r="G4988" s="2" t="str">
        <f>TEXT(pizza_sales[[#This Row],[order_date]],"dddd")</f>
        <v>Sunday</v>
      </c>
      <c r="H4988" s="3">
        <v>0.56935185185185189</v>
      </c>
      <c r="I4988">
        <v>12</v>
      </c>
      <c r="J4988">
        <v>12</v>
      </c>
      <c r="K4988" s="1" t="s">
        <v>41</v>
      </c>
      <c r="L4988" s="1" t="s">
        <v>14</v>
      </c>
      <c r="M4988" s="1" t="s">
        <v>85</v>
      </c>
      <c r="N4988" s="1" t="s">
        <v>86</v>
      </c>
    </row>
    <row r="4989" spans="1:14" x14ac:dyDescent="0.3">
      <c r="A4989">
        <v>12280</v>
      </c>
      <c r="B4989">
        <v>5391</v>
      </c>
      <c r="C4989">
        <f>1/COUNTIF(B:B,pizza_sales[[#This Row],[order_id]])</f>
        <v>0.25</v>
      </c>
      <c r="D4989" s="1" t="s">
        <v>138</v>
      </c>
      <c r="E4989">
        <v>1</v>
      </c>
      <c r="F4989" s="2">
        <v>42008</v>
      </c>
      <c r="G4989" s="2" t="str">
        <f>TEXT(pizza_sales[[#This Row],[order_date]],"dddd")</f>
        <v>Sunday</v>
      </c>
      <c r="H4989" s="3">
        <v>0.56935185185185189</v>
      </c>
      <c r="I4989">
        <v>20.5</v>
      </c>
      <c r="J4989">
        <v>20.5</v>
      </c>
      <c r="K4989" s="1" t="s">
        <v>21</v>
      </c>
      <c r="L4989" s="1" t="s">
        <v>14</v>
      </c>
      <c r="M4989" s="1" t="s">
        <v>18</v>
      </c>
      <c r="N4989" s="1" t="s">
        <v>19</v>
      </c>
    </row>
    <row r="4990" spans="1:14" x14ac:dyDescent="0.3">
      <c r="A4990">
        <v>12281</v>
      </c>
      <c r="B4990">
        <v>5391</v>
      </c>
      <c r="C4990">
        <f>1/COUNTIF(B:B,pizza_sales[[#This Row],[order_id]])</f>
        <v>0.25</v>
      </c>
      <c r="D4990" s="1" t="s">
        <v>133</v>
      </c>
      <c r="E4990">
        <v>1</v>
      </c>
      <c r="F4990" s="2">
        <v>42008</v>
      </c>
      <c r="G4990" s="2" t="str">
        <f>TEXT(pizza_sales[[#This Row],[order_date]],"dddd")</f>
        <v>Sunday</v>
      </c>
      <c r="H4990" s="3">
        <v>0.56935185185185189</v>
      </c>
      <c r="I4990">
        <v>16.5</v>
      </c>
      <c r="J4990">
        <v>16.5</v>
      </c>
      <c r="K4990" s="1" t="s">
        <v>13</v>
      </c>
      <c r="L4990" s="1" t="s">
        <v>26</v>
      </c>
      <c r="M4990" s="1" t="s">
        <v>107</v>
      </c>
      <c r="N4990" s="1" t="s">
        <v>108</v>
      </c>
    </row>
    <row r="4991" spans="1:14" x14ac:dyDescent="0.3">
      <c r="A4991">
        <v>12282</v>
      </c>
      <c r="B4991">
        <v>5391</v>
      </c>
      <c r="C4991">
        <f>1/COUNTIF(B:B,pizza_sales[[#This Row],[order_id]])</f>
        <v>0.25</v>
      </c>
      <c r="D4991" s="1" t="s">
        <v>172</v>
      </c>
      <c r="E4991">
        <v>1</v>
      </c>
      <c r="F4991" s="2">
        <v>42008</v>
      </c>
      <c r="G4991" s="2" t="str">
        <f>TEXT(pizza_sales[[#This Row],[order_date]],"dddd")</f>
        <v>Sunday</v>
      </c>
      <c r="H4991" s="3">
        <v>0.56935185185185189</v>
      </c>
      <c r="I4991">
        <v>12.5</v>
      </c>
      <c r="J4991">
        <v>12.5</v>
      </c>
      <c r="K4991" s="1" t="s">
        <v>41</v>
      </c>
      <c r="L4991" s="1" t="s">
        <v>26</v>
      </c>
      <c r="M4991" s="1" t="s">
        <v>88</v>
      </c>
      <c r="N4991" s="1" t="s">
        <v>89</v>
      </c>
    </row>
    <row r="4992" spans="1:14" x14ac:dyDescent="0.3">
      <c r="A4992">
        <v>12283</v>
      </c>
      <c r="B4992">
        <v>5392</v>
      </c>
      <c r="C4992">
        <f>1/COUNTIF(B:B,pizza_sales[[#This Row],[order_id]])</f>
        <v>1</v>
      </c>
      <c r="D4992" s="1" t="s">
        <v>116</v>
      </c>
      <c r="E4992">
        <v>1</v>
      </c>
      <c r="F4992" s="2">
        <v>42008</v>
      </c>
      <c r="G4992" s="2" t="str">
        <f>TEXT(pizza_sales[[#This Row],[order_date]],"dddd")</f>
        <v>Sunday</v>
      </c>
      <c r="H4992" s="3">
        <v>0.58199074074074075</v>
      </c>
      <c r="I4992">
        <v>16</v>
      </c>
      <c r="J4992">
        <v>16</v>
      </c>
      <c r="K4992" s="1" t="s">
        <v>13</v>
      </c>
      <c r="L4992" s="1" t="s">
        <v>14</v>
      </c>
      <c r="M4992" s="1" t="s">
        <v>55</v>
      </c>
      <c r="N4992" s="1" t="s">
        <v>56</v>
      </c>
    </row>
    <row r="4993" spans="1:14" x14ac:dyDescent="0.3">
      <c r="A4993">
        <v>12284</v>
      </c>
      <c r="B4993">
        <v>5393</v>
      </c>
      <c r="C4993">
        <f>1/COUNTIF(B:B,pizza_sales[[#This Row],[order_id]])</f>
        <v>1</v>
      </c>
      <c r="D4993" s="1" t="s">
        <v>117</v>
      </c>
      <c r="E4993">
        <v>1</v>
      </c>
      <c r="F4993" s="2">
        <v>42008</v>
      </c>
      <c r="G4993" s="2" t="str">
        <f>TEXT(pizza_sales[[#This Row],[order_date]],"dddd")</f>
        <v>Sunday</v>
      </c>
      <c r="H4993" s="3">
        <v>0.58289351851851856</v>
      </c>
      <c r="I4993">
        <v>12.75</v>
      </c>
      <c r="J4993">
        <v>12.75</v>
      </c>
      <c r="K4993" s="1" t="s">
        <v>41</v>
      </c>
      <c r="L4993" s="1" t="s">
        <v>33</v>
      </c>
      <c r="M4993" s="1" t="s">
        <v>70</v>
      </c>
      <c r="N4993" s="1" t="s">
        <v>71</v>
      </c>
    </row>
    <row r="4994" spans="1:14" x14ac:dyDescent="0.3">
      <c r="A4994">
        <v>12285</v>
      </c>
      <c r="B4994">
        <v>5394</v>
      </c>
      <c r="C4994">
        <f>1/COUNTIF(B:B,pizza_sales[[#This Row],[order_id]])</f>
        <v>0.33333333333333331</v>
      </c>
      <c r="D4994" s="1" t="s">
        <v>17</v>
      </c>
      <c r="E4994">
        <v>1</v>
      </c>
      <c r="F4994" s="2">
        <v>42008</v>
      </c>
      <c r="G4994" s="2" t="str">
        <f>TEXT(pizza_sales[[#This Row],[order_date]],"dddd")</f>
        <v>Sunday</v>
      </c>
      <c r="H4994" s="3">
        <v>0.58710648148148148</v>
      </c>
      <c r="I4994">
        <v>16</v>
      </c>
      <c r="J4994">
        <v>16</v>
      </c>
      <c r="K4994" s="1" t="s">
        <v>13</v>
      </c>
      <c r="L4994" s="1" t="s">
        <v>14</v>
      </c>
      <c r="M4994" s="1" t="s">
        <v>18</v>
      </c>
      <c r="N4994" s="1" t="s">
        <v>19</v>
      </c>
    </row>
    <row r="4995" spans="1:14" x14ac:dyDescent="0.3">
      <c r="A4995">
        <v>12286</v>
      </c>
      <c r="B4995">
        <v>5394</v>
      </c>
      <c r="C4995">
        <f>1/COUNTIF(B:B,pizza_sales[[#This Row],[order_id]])</f>
        <v>0.33333333333333331</v>
      </c>
      <c r="D4995" s="1" t="s">
        <v>161</v>
      </c>
      <c r="E4995">
        <v>1</v>
      </c>
      <c r="F4995" s="2">
        <v>42008</v>
      </c>
      <c r="G4995" s="2" t="str">
        <f>TEXT(pizza_sales[[#This Row],[order_date]],"dddd")</f>
        <v>Sunday</v>
      </c>
      <c r="H4995" s="3">
        <v>0.58710648148148148</v>
      </c>
      <c r="I4995">
        <v>12</v>
      </c>
      <c r="J4995">
        <v>12</v>
      </c>
      <c r="K4995" s="1" t="s">
        <v>41</v>
      </c>
      <c r="L4995" s="1" t="s">
        <v>22</v>
      </c>
      <c r="M4995" s="1" t="s">
        <v>104</v>
      </c>
      <c r="N4995" s="1" t="s">
        <v>105</v>
      </c>
    </row>
    <row r="4996" spans="1:14" x14ac:dyDescent="0.3">
      <c r="A4996">
        <v>12287</v>
      </c>
      <c r="B4996">
        <v>5394</v>
      </c>
      <c r="C4996">
        <f>1/COUNTIF(B:B,pizza_sales[[#This Row],[order_id]])</f>
        <v>0.33333333333333331</v>
      </c>
      <c r="D4996" s="1" t="s">
        <v>65</v>
      </c>
      <c r="E4996">
        <v>1</v>
      </c>
      <c r="F4996" s="2">
        <v>42008</v>
      </c>
      <c r="G4996" s="2" t="str">
        <f>TEXT(pizza_sales[[#This Row],[order_date]],"dddd")</f>
        <v>Sunday</v>
      </c>
      <c r="H4996" s="3">
        <v>0.58710648148148148</v>
      </c>
      <c r="I4996">
        <v>12</v>
      </c>
      <c r="J4996">
        <v>12</v>
      </c>
      <c r="K4996" s="1" t="s">
        <v>41</v>
      </c>
      <c r="L4996" s="1" t="s">
        <v>22</v>
      </c>
      <c r="M4996" s="1" t="s">
        <v>66</v>
      </c>
      <c r="N4996" s="1" t="s">
        <v>67</v>
      </c>
    </row>
    <row r="4997" spans="1:14" x14ac:dyDescent="0.3">
      <c r="A4997">
        <v>12288</v>
      </c>
      <c r="B4997">
        <v>5395</v>
      </c>
      <c r="C4997">
        <f>1/COUNTIF(B:B,pizza_sales[[#This Row],[order_id]])</f>
        <v>1</v>
      </c>
      <c r="D4997" s="1" t="s">
        <v>17</v>
      </c>
      <c r="E4997">
        <v>1</v>
      </c>
      <c r="F4997" s="2">
        <v>42008</v>
      </c>
      <c r="G4997" s="2" t="str">
        <f>TEXT(pizza_sales[[#This Row],[order_date]],"dddd")</f>
        <v>Sunday</v>
      </c>
      <c r="H4997" s="3">
        <v>0.59177083333333336</v>
      </c>
      <c r="I4997">
        <v>16</v>
      </c>
      <c r="J4997">
        <v>16</v>
      </c>
      <c r="K4997" s="1" t="s">
        <v>13</v>
      </c>
      <c r="L4997" s="1" t="s">
        <v>14</v>
      </c>
      <c r="M4997" s="1" t="s">
        <v>18</v>
      </c>
      <c r="N4997" s="1" t="s">
        <v>19</v>
      </c>
    </row>
    <row r="4998" spans="1:14" x14ac:dyDescent="0.3">
      <c r="A4998">
        <v>12289</v>
      </c>
      <c r="B4998">
        <v>5396</v>
      </c>
      <c r="C4998">
        <f>1/COUNTIF(B:B,pizza_sales[[#This Row],[order_id]])</f>
        <v>0.5</v>
      </c>
      <c r="D4998" s="1" t="s">
        <v>132</v>
      </c>
      <c r="E4998">
        <v>1</v>
      </c>
      <c r="F4998" s="2">
        <v>42008</v>
      </c>
      <c r="G4998" s="2" t="str">
        <f>TEXT(pizza_sales[[#This Row],[order_date]],"dddd")</f>
        <v>Sunday</v>
      </c>
      <c r="H4998" s="3">
        <v>0.61214120370370373</v>
      </c>
      <c r="I4998">
        <v>10.5</v>
      </c>
      <c r="J4998">
        <v>10.5</v>
      </c>
      <c r="K4998" s="1" t="s">
        <v>41</v>
      </c>
      <c r="L4998" s="1" t="s">
        <v>14</v>
      </c>
      <c r="M4998" s="1" t="s">
        <v>15</v>
      </c>
      <c r="N4998" s="1" t="s">
        <v>16</v>
      </c>
    </row>
    <row r="4999" spans="1:14" x14ac:dyDescent="0.3">
      <c r="A4999">
        <v>12290</v>
      </c>
      <c r="B4999">
        <v>5396</v>
      </c>
      <c r="C4999">
        <f>1/COUNTIF(B:B,pizza_sales[[#This Row],[order_id]])</f>
        <v>0.5</v>
      </c>
      <c r="D4999" s="1" t="s">
        <v>147</v>
      </c>
      <c r="E4999">
        <v>1</v>
      </c>
      <c r="F4999" s="2">
        <v>42008</v>
      </c>
      <c r="G4999" s="2" t="str">
        <f>TEXT(pizza_sales[[#This Row],[order_date]],"dddd")</f>
        <v>Sunday</v>
      </c>
      <c r="H4999" s="3">
        <v>0.61214120370370373</v>
      </c>
      <c r="I4999">
        <v>16.75</v>
      </c>
      <c r="J4999">
        <v>16.75</v>
      </c>
      <c r="K4999" s="1" t="s">
        <v>13</v>
      </c>
      <c r="L4999" s="1" t="s">
        <v>33</v>
      </c>
      <c r="M4999" s="1" t="s">
        <v>70</v>
      </c>
      <c r="N4999" s="1" t="s">
        <v>71</v>
      </c>
    </row>
    <row r="5000" spans="1:14" x14ac:dyDescent="0.3">
      <c r="A5000">
        <v>12291</v>
      </c>
      <c r="B5000">
        <v>5397</v>
      </c>
      <c r="C5000">
        <f>1/COUNTIF(B:B,pizza_sales[[#This Row],[order_id]])</f>
        <v>0.25</v>
      </c>
      <c r="D5000" s="1" t="s">
        <v>20</v>
      </c>
      <c r="E5000">
        <v>1</v>
      </c>
      <c r="F5000" s="2">
        <v>42008</v>
      </c>
      <c r="G5000" s="2" t="str">
        <f>TEXT(pizza_sales[[#This Row],[order_date]],"dddd")</f>
        <v>Sunday</v>
      </c>
      <c r="H5000" s="3">
        <v>0.62425925925925929</v>
      </c>
      <c r="I5000">
        <v>18.5</v>
      </c>
      <c r="J5000">
        <v>18.5</v>
      </c>
      <c r="K5000" s="1" t="s">
        <v>21</v>
      </c>
      <c r="L5000" s="1" t="s">
        <v>22</v>
      </c>
      <c r="M5000" s="1" t="s">
        <v>23</v>
      </c>
      <c r="N5000" s="1" t="s">
        <v>24</v>
      </c>
    </row>
    <row r="5001" spans="1:14" x14ac:dyDescent="0.3">
      <c r="A5001">
        <v>12292</v>
      </c>
      <c r="B5001">
        <v>5397</v>
      </c>
      <c r="C5001">
        <f>1/COUNTIF(B:B,pizza_sales[[#This Row],[order_id]])</f>
        <v>0.25</v>
      </c>
      <c r="D5001" s="1" t="s">
        <v>126</v>
      </c>
      <c r="E5001">
        <v>1</v>
      </c>
      <c r="F5001" s="2">
        <v>42008</v>
      </c>
      <c r="G5001" s="2" t="str">
        <f>TEXT(pizza_sales[[#This Row],[order_date]],"dddd")</f>
        <v>Sunday</v>
      </c>
      <c r="H5001" s="3">
        <v>0.62425925925925929</v>
      </c>
      <c r="I5001">
        <v>9.75</v>
      </c>
      <c r="J5001">
        <v>9.75</v>
      </c>
      <c r="K5001" s="1" t="s">
        <v>41</v>
      </c>
      <c r="L5001" s="1" t="s">
        <v>14</v>
      </c>
      <c r="M5001" s="1" t="s">
        <v>78</v>
      </c>
      <c r="N5001" s="1" t="s">
        <v>79</v>
      </c>
    </row>
    <row r="5002" spans="1:14" x14ac:dyDescent="0.3">
      <c r="A5002">
        <v>12293</v>
      </c>
      <c r="B5002">
        <v>5397</v>
      </c>
      <c r="C5002">
        <f>1/COUNTIF(B:B,pizza_sales[[#This Row],[order_id]])</f>
        <v>0.25</v>
      </c>
      <c r="D5002" s="1" t="s">
        <v>59</v>
      </c>
      <c r="E5002">
        <v>1</v>
      </c>
      <c r="F5002" s="2">
        <v>42008</v>
      </c>
      <c r="G5002" s="2" t="str">
        <f>TEXT(pizza_sales[[#This Row],[order_date]],"dddd")</f>
        <v>Sunday</v>
      </c>
      <c r="H5002" s="3">
        <v>0.62425925925925929</v>
      </c>
      <c r="I5002">
        <v>20.75</v>
      </c>
      <c r="J5002">
        <v>20.75</v>
      </c>
      <c r="K5002" s="1" t="s">
        <v>21</v>
      </c>
      <c r="L5002" s="1" t="s">
        <v>26</v>
      </c>
      <c r="M5002" s="1" t="s">
        <v>60</v>
      </c>
      <c r="N5002" s="1" t="s">
        <v>61</v>
      </c>
    </row>
    <row r="5003" spans="1:14" x14ac:dyDescent="0.3">
      <c r="A5003">
        <v>12294</v>
      </c>
      <c r="B5003">
        <v>5397</v>
      </c>
      <c r="C5003">
        <f>1/COUNTIF(B:B,pizza_sales[[#This Row],[order_id]])</f>
        <v>0.25</v>
      </c>
      <c r="D5003" s="1" t="s">
        <v>32</v>
      </c>
      <c r="E5003">
        <v>1</v>
      </c>
      <c r="F5003" s="2">
        <v>42008</v>
      </c>
      <c r="G5003" s="2" t="str">
        <f>TEXT(pizza_sales[[#This Row],[order_date]],"dddd")</f>
        <v>Sunday</v>
      </c>
      <c r="H5003" s="3">
        <v>0.62425925925925929</v>
      </c>
      <c r="I5003">
        <v>20.75</v>
      </c>
      <c r="J5003">
        <v>20.75</v>
      </c>
      <c r="K5003" s="1" t="s">
        <v>21</v>
      </c>
      <c r="L5003" s="1" t="s">
        <v>33</v>
      </c>
      <c r="M5003" s="1" t="s">
        <v>34</v>
      </c>
      <c r="N5003" s="1" t="s">
        <v>35</v>
      </c>
    </row>
    <row r="5004" spans="1:14" x14ac:dyDescent="0.3">
      <c r="A5004">
        <v>12295</v>
      </c>
      <c r="B5004">
        <v>5398</v>
      </c>
      <c r="C5004">
        <f>1/COUNTIF(B:B,pizza_sales[[#This Row],[order_id]])</f>
        <v>0.33333333333333331</v>
      </c>
      <c r="D5004" s="1" t="s">
        <v>77</v>
      </c>
      <c r="E5004">
        <v>1</v>
      </c>
      <c r="F5004" s="2">
        <v>42008</v>
      </c>
      <c r="G5004" s="2" t="str">
        <f>TEXT(pizza_sales[[#This Row],[order_date]],"dddd")</f>
        <v>Sunday</v>
      </c>
      <c r="H5004" s="3">
        <v>0.63265046296296301</v>
      </c>
      <c r="I5004">
        <v>15.25</v>
      </c>
      <c r="J5004">
        <v>15.25</v>
      </c>
      <c r="K5004" s="1" t="s">
        <v>21</v>
      </c>
      <c r="L5004" s="1" t="s">
        <v>14</v>
      </c>
      <c r="M5004" s="1" t="s">
        <v>78</v>
      </c>
      <c r="N5004" s="1" t="s">
        <v>79</v>
      </c>
    </row>
    <row r="5005" spans="1:14" x14ac:dyDescent="0.3">
      <c r="A5005">
        <v>12296</v>
      </c>
      <c r="B5005">
        <v>5398</v>
      </c>
      <c r="C5005">
        <f>1/COUNTIF(B:B,pizza_sales[[#This Row],[order_id]])</f>
        <v>0.33333333333333331</v>
      </c>
      <c r="D5005" s="1" t="s">
        <v>113</v>
      </c>
      <c r="E5005">
        <v>1</v>
      </c>
      <c r="F5005" s="2">
        <v>42008</v>
      </c>
      <c r="G5005" s="2" t="str">
        <f>TEXT(pizza_sales[[#This Row],[order_date]],"dddd")</f>
        <v>Sunday</v>
      </c>
      <c r="H5005" s="3">
        <v>0.63265046296296301</v>
      </c>
      <c r="I5005">
        <v>20.25</v>
      </c>
      <c r="J5005">
        <v>20.25</v>
      </c>
      <c r="K5005" s="1" t="s">
        <v>21</v>
      </c>
      <c r="L5005" s="1" t="s">
        <v>26</v>
      </c>
      <c r="M5005" s="1" t="s">
        <v>114</v>
      </c>
      <c r="N5005" s="1" t="s">
        <v>115</v>
      </c>
    </row>
    <row r="5006" spans="1:14" x14ac:dyDescent="0.3">
      <c r="A5006">
        <v>12297</v>
      </c>
      <c r="B5006">
        <v>5398</v>
      </c>
      <c r="C5006">
        <f>1/COUNTIF(B:B,pizza_sales[[#This Row],[order_id]])</f>
        <v>0.33333333333333331</v>
      </c>
      <c r="D5006" s="1" t="s">
        <v>59</v>
      </c>
      <c r="E5006">
        <v>1</v>
      </c>
      <c r="F5006" s="2">
        <v>42008</v>
      </c>
      <c r="G5006" s="2" t="str">
        <f>TEXT(pizza_sales[[#This Row],[order_date]],"dddd")</f>
        <v>Sunday</v>
      </c>
      <c r="H5006" s="3">
        <v>0.63265046296296301</v>
      </c>
      <c r="I5006">
        <v>20.75</v>
      </c>
      <c r="J5006">
        <v>20.75</v>
      </c>
      <c r="K5006" s="1" t="s">
        <v>21</v>
      </c>
      <c r="L5006" s="1" t="s">
        <v>26</v>
      </c>
      <c r="M5006" s="1" t="s">
        <v>60</v>
      </c>
      <c r="N5006" s="1" t="s">
        <v>61</v>
      </c>
    </row>
    <row r="5007" spans="1:14" x14ac:dyDescent="0.3">
      <c r="A5007">
        <v>12298</v>
      </c>
      <c r="B5007">
        <v>5399</v>
      </c>
      <c r="C5007">
        <f>1/COUNTIF(B:B,pizza_sales[[#This Row],[order_id]])</f>
        <v>0.25</v>
      </c>
      <c r="D5007" s="1" t="s">
        <v>68</v>
      </c>
      <c r="E5007">
        <v>1</v>
      </c>
      <c r="F5007" s="2">
        <v>42008</v>
      </c>
      <c r="G5007" s="2" t="str">
        <f>TEXT(pizza_sales[[#This Row],[order_date]],"dddd")</f>
        <v>Sunday</v>
      </c>
      <c r="H5007" s="3">
        <v>0.63354166666666667</v>
      </c>
      <c r="I5007">
        <v>20.25</v>
      </c>
      <c r="J5007">
        <v>20.25</v>
      </c>
      <c r="K5007" s="1" t="s">
        <v>21</v>
      </c>
      <c r="L5007" s="1" t="s">
        <v>22</v>
      </c>
      <c r="M5007" s="1" t="s">
        <v>30</v>
      </c>
      <c r="N5007" s="1" t="s">
        <v>31</v>
      </c>
    </row>
    <row r="5008" spans="1:14" x14ac:dyDescent="0.3">
      <c r="A5008">
        <v>12299</v>
      </c>
      <c r="B5008">
        <v>5399</v>
      </c>
      <c r="C5008">
        <f>1/COUNTIF(B:B,pizza_sales[[#This Row],[order_id]])</f>
        <v>0.25</v>
      </c>
      <c r="D5008" s="1" t="s">
        <v>143</v>
      </c>
      <c r="E5008">
        <v>1</v>
      </c>
      <c r="F5008" s="2">
        <v>42008</v>
      </c>
      <c r="G5008" s="2" t="str">
        <f>TEXT(pizza_sales[[#This Row],[order_date]],"dddd")</f>
        <v>Sunday</v>
      </c>
      <c r="H5008" s="3">
        <v>0.63354166666666667</v>
      </c>
      <c r="I5008">
        <v>11</v>
      </c>
      <c r="J5008">
        <v>11</v>
      </c>
      <c r="K5008" s="1" t="s">
        <v>41</v>
      </c>
      <c r="L5008" s="1" t="s">
        <v>14</v>
      </c>
      <c r="M5008" s="1" t="s">
        <v>130</v>
      </c>
      <c r="N5008" s="1" t="s">
        <v>131</v>
      </c>
    </row>
    <row r="5009" spans="1:14" x14ac:dyDescent="0.3">
      <c r="A5009">
        <v>12300</v>
      </c>
      <c r="B5009">
        <v>5399</v>
      </c>
      <c r="C5009">
        <f>1/COUNTIF(B:B,pizza_sales[[#This Row],[order_id]])</f>
        <v>0.25</v>
      </c>
      <c r="D5009" s="1" t="s">
        <v>145</v>
      </c>
      <c r="E5009">
        <v>1</v>
      </c>
      <c r="F5009" s="2">
        <v>42008</v>
      </c>
      <c r="G5009" s="2" t="str">
        <f>TEXT(pizza_sales[[#This Row],[order_date]],"dddd")</f>
        <v>Sunday</v>
      </c>
      <c r="H5009" s="3">
        <v>0.63354166666666667</v>
      </c>
      <c r="I5009">
        <v>16.5</v>
      </c>
      <c r="J5009">
        <v>16.5</v>
      </c>
      <c r="K5009" s="1" t="s">
        <v>13</v>
      </c>
      <c r="L5009" s="1" t="s">
        <v>26</v>
      </c>
      <c r="M5009" s="1" t="s">
        <v>38</v>
      </c>
      <c r="N5009" s="1" t="s">
        <v>39</v>
      </c>
    </row>
    <row r="5010" spans="1:14" x14ac:dyDescent="0.3">
      <c r="A5010">
        <v>12301</v>
      </c>
      <c r="B5010">
        <v>5399</v>
      </c>
      <c r="C5010">
        <f>1/COUNTIF(B:B,pizza_sales[[#This Row],[order_id]])</f>
        <v>0.25</v>
      </c>
      <c r="D5010" s="1" t="s">
        <v>69</v>
      </c>
      <c r="E5010">
        <v>1</v>
      </c>
      <c r="F5010" s="2">
        <v>42008</v>
      </c>
      <c r="G5010" s="2" t="str">
        <f>TEXT(pizza_sales[[#This Row],[order_date]],"dddd")</f>
        <v>Sunday</v>
      </c>
      <c r="H5010" s="3">
        <v>0.63354166666666667</v>
      </c>
      <c r="I5010">
        <v>20.75</v>
      </c>
      <c r="J5010">
        <v>20.75</v>
      </c>
      <c r="K5010" s="1" t="s">
        <v>21</v>
      </c>
      <c r="L5010" s="1" t="s">
        <v>33</v>
      </c>
      <c r="M5010" s="1" t="s">
        <v>70</v>
      </c>
      <c r="N5010" s="1" t="s">
        <v>71</v>
      </c>
    </row>
    <row r="5011" spans="1:14" x14ac:dyDescent="0.3">
      <c r="A5011">
        <v>12302</v>
      </c>
      <c r="B5011">
        <v>5400</v>
      </c>
      <c r="C5011">
        <f>1/COUNTIF(B:B,pizza_sales[[#This Row],[order_id]])</f>
        <v>0.5</v>
      </c>
      <c r="D5011" s="1" t="s">
        <v>128</v>
      </c>
      <c r="E5011">
        <v>1</v>
      </c>
      <c r="F5011" s="2">
        <v>42008</v>
      </c>
      <c r="G5011" s="2" t="str">
        <f>TEXT(pizza_sales[[#This Row],[order_date]],"dddd")</f>
        <v>Sunday</v>
      </c>
      <c r="H5011" s="3">
        <v>0.64949074074074076</v>
      </c>
      <c r="I5011">
        <v>16</v>
      </c>
      <c r="J5011">
        <v>16</v>
      </c>
      <c r="K5011" s="1" t="s">
        <v>13</v>
      </c>
      <c r="L5011" s="1" t="s">
        <v>22</v>
      </c>
      <c r="M5011" s="1" t="s">
        <v>52</v>
      </c>
      <c r="N5011" s="1" t="s">
        <v>53</v>
      </c>
    </row>
    <row r="5012" spans="1:14" x14ac:dyDescent="0.3">
      <c r="A5012">
        <v>12303</v>
      </c>
      <c r="B5012">
        <v>5400</v>
      </c>
      <c r="C5012">
        <f>1/COUNTIF(B:B,pizza_sales[[#This Row],[order_id]])</f>
        <v>0.5</v>
      </c>
      <c r="D5012" s="1" t="s">
        <v>117</v>
      </c>
      <c r="E5012">
        <v>1</v>
      </c>
      <c r="F5012" s="2">
        <v>42008</v>
      </c>
      <c r="G5012" s="2" t="str">
        <f>TEXT(pizza_sales[[#This Row],[order_date]],"dddd")</f>
        <v>Sunday</v>
      </c>
      <c r="H5012" s="3">
        <v>0.64949074074074076</v>
      </c>
      <c r="I5012">
        <v>12.75</v>
      </c>
      <c r="J5012">
        <v>12.75</v>
      </c>
      <c r="K5012" s="1" t="s">
        <v>41</v>
      </c>
      <c r="L5012" s="1" t="s">
        <v>33</v>
      </c>
      <c r="M5012" s="1" t="s">
        <v>70</v>
      </c>
      <c r="N5012" s="1" t="s">
        <v>71</v>
      </c>
    </row>
    <row r="5013" spans="1:14" x14ac:dyDescent="0.3">
      <c r="A5013">
        <v>12304</v>
      </c>
      <c r="B5013">
        <v>5401</v>
      </c>
      <c r="C5013">
        <f>1/COUNTIF(B:B,pizza_sales[[#This Row],[order_id]])</f>
        <v>1</v>
      </c>
      <c r="D5013" s="1" t="s">
        <v>171</v>
      </c>
      <c r="E5013">
        <v>1</v>
      </c>
      <c r="F5013" s="2">
        <v>42008</v>
      </c>
      <c r="G5013" s="2" t="str">
        <f>TEXT(pizza_sales[[#This Row],[order_date]],"dddd")</f>
        <v>Sunday</v>
      </c>
      <c r="H5013" s="3">
        <v>0.65465277777777775</v>
      </c>
      <c r="I5013">
        <v>16.5</v>
      </c>
      <c r="J5013">
        <v>16.5</v>
      </c>
      <c r="K5013" s="1" t="s">
        <v>13</v>
      </c>
      <c r="L5013" s="1" t="s">
        <v>26</v>
      </c>
      <c r="M5013" s="1" t="s">
        <v>88</v>
      </c>
      <c r="N5013" s="1" t="s">
        <v>89</v>
      </c>
    </row>
    <row r="5014" spans="1:14" x14ac:dyDescent="0.3">
      <c r="A5014">
        <v>12305</v>
      </c>
      <c r="B5014">
        <v>5402</v>
      </c>
      <c r="C5014">
        <f>1/COUNTIF(B:B,pizza_sales[[#This Row],[order_id]])</f>
        <v>1</v>
      </c>
      <c r="D5014" s="1" t="s">
        <v>59</v>
      </c>
      <c r="E5014">
        <v>1</v>
      </c>
      <c r="F5014" s="2">
        <v>42008</v>
      </c>
      <c r="G5014" s="2" t="str">
        <f>TEXT(pizza_sales[[#This Row],[order_date]],"dddd")</f>
        <v>Sunday</v>
      </c>
      <c r="H5014" s="3">
        <v>0.66312499999999996</v>
      </c>
      <c r="I5014">
        <v>20.75</v>
      </c>
      <c r="J5014">
        <v>20.75</v>
      </c>
      <c r="K5014" s="1" t="s">
        <v>21</v>
      </c>
      <c r="L5014" s="1" t="s">
        <v>26</v>
      </c>
      <c r="M5014" s="1" t="s">
        <v>60</v>
      </c>
      <c r="N5014" s="1" t="s">
        <v>61</v>
      </c>
    </row>
    <row r="5015" spans="1:14" x14ac:dyDescent="0.3">
      <c r="A5015">
        <v>12306</v>
      </c>
      <c r="B5015">
        <v>5403</v>
      </c>
      <c r="C5015">
        <f>1/COUNTIF(B:B,pizza_sales[[#This Row],[order_id]])</f>
        <v>0.5</v>
      </c>
      <c r="D5015" s="1" t="s">
        <v>50</v>
      </c>
      <c r="E5015">
        <v>1</v>
      </c>
      <c r="F5015" s="2">
        <v>42008</v>
      </c>
      <c r="G5015" s="2" t="str">
        <f>TEXT(pizza_sales[[#This Row],[order_date]],"dddd")</f>
        <v>Sunday</v>
      </c>
      <c r="H5015" s="3">
        <v>0.67631944444444447</v>
      </c>
      <c r="I5015">
        <v>12</v>
      </c>
      <c r="J5015">
        <v>12</v>
      </c>
      <c r="K5015" s="1" t="s">
        <v>41</v>
      </c>
      <c r="L5015" s="1" t="s">
        <v>14</v>
      </c>
      <c r="M5015" s="1" t="s">
        <v>18</v>
      </c>
      <c r="N5015" s="1" t="s">
        <v>19</v>
      </c>
    </row>
    <row r="5016" spans="1:14" x14ac:dyDescent="0.3">
      <c r="A5016">
        <v>12307</v>
      </c>
      <c r="B5016">
        <v>5403</v>
      </c>
      <c r="C5016">
        <f>1/COUNTIF(B:B,pizza_sales[[#This Row],[order_id]])</f>
        <v>0.5</v>
      </c>
      <c r="D5016" s="1" t="s">
        <v>155</v>
      </c>
      <c r="E5016">
        <v>1</v>
      </c>
      <c r="F5016" s="2">
        <v>42008</v>
      </c>
      <c r="G5016" s="2" t="str">
        <f>TEXT(pizza_sales[[#This Row],[order_date]],"dddd")</f>
        <v>Sunday</v>
      </c>
      <c r="H5016" s="3">
        <v>0.67631944444444447</v>
      </c>
      <c r="I5016">
        <v>16</v>
      </c>
      <c r="J5016">
        <v>16</v>
      </c>
      <c r="K5016" s="1" t="s">
        <v>13</v>
      </c>
      <c r="L5016" s="1" t="s">
        <v>14</v>
      </c>
      <c r="M5016" s="1" t="s">
        <v>45</v>
      </c>
      <c r="N5016" s="1" t="s">
        <v>46</v>
      </c>
    </row>
    <row r="5017" spans="1:14" x14ac:dyDescent="0.3">
      <c r="A5017">
        <v>12308</v>
      </c>
      <c r="B5017">
        <v>5404</v>
      </c>
      <c r="C5017">
        <f>1/COUNTIF(B:B,pizza_sales[[#This Row],[order_id]])</f>
        <v>1</v>
      </c>
      <c r="D5017" s="1" t="s">
        <v>137</v>
      </c>
      <c r="E5017">
        <v>1</v>
      </c>
      <c r="F5017" s="2">
        <v>42008</v>
      </c>
      <c r="G5017" s="2" t="str">
        <f>TEXT(pizza_sales[[#This Row],[order_date]],"dddd")</f>
        <v>Sunday</v>
      </c>
      <c r="H5017" s="3">
        <v>0.68021990740740745</v>
      </c>
      <c r="I5017">
        <v>16.75</v>
      </c>
      <c r="J5017">
        <v>16.75</v>
      </c>
      <c r="K5017" s="1" t="s">
        <v>13</v>
      </c>
      <c r="L5017" s="1" t="s">
        <v>33</v>
      </c>
      <c r="M5017" s="1" t="s">
        <v>34</v>
      </c>
      <c r="N5017" s="1" t="s">
        <v>35</v>
      </c>
    </row>
    <row r="5018" spans="1:14" x14ac:dyDescent="0.3">
      <c r="A5018">
        <v>12309</v>
      </c>
      <c r="B5018">
        <v>5405</v>
      </c>
      <c r="C5018">
        <f>1/COUNTIF(B:B,pizza_sales[[#This Row],[order_id]])</f>
        <v>0.25</v>
      </c>
      <c r="D5018" s="1" t="s">
        <v>173</v>
      </c>
      <c r="E5018">
        <v>1</v>
      </c>
      <c r="F5018" s="2">
        <v>42008</v>
      </c>
      <c r="G5018" s="2" t="str">
        <f>TEXT(pizza_sales[[#This Row],[order_date]],"dddd")</f>
        <v>Sunday</v>
      </c>
      <c r="H5018" s="3">
        <v>0.68405092592592598</v>
      </c>
      <c r="I5018">
        <v>20.25</v>
      </c>
      <c r="J5018">
        <v>20.25</v>
      </c>
      <c r="K5018" s="1" t="s">
        <v>21</v>
      </c>
      <c r="L5018" s="1" t="s">
        <v>26</v>
      </c>
      <c r="M5018" s="1" t="s">
        <v>97</v>
      </c>
      <c r="N5018" s="1" t="s">
        <v>98</v>
      </c>
    </row>
    <row r="5019" spans="1:14" x14ac:dyDescent="0.3">
      <c r="A5019">
        <v>12310</v>
      </c>
      <c r="B5019">
        <v>5405</v>
      </c>
      <c r="C5019">
        <f>1/COUNTIF(B:B,pizza_sales[[#This Row],[order_id]])</f>
        <v>0.25</v>
      </c>
      <c r="D5019" s="1" t="s">
        <v>93</v>
      </c>
      <c r="E5019">
        <v>1</v>
      </c>
      <c r="F5019" s="2">
        <v>42008</v>
      </c>
      <c r="G5019" s="2" t="str">
        <f>TEXT(pizza_sales[[#This Row],[order_date]],"dddd")</f>
        <v>Sunday</v>
      </c>
      <c r="H5019" s="3">
        <v>0.68405092592592598</v>
      </c>
      <c r="I5019">
        <v>12</v>
      </c>
      <c r="J5019">
        <v>12</v>
      </c>
      <c r="K5019" s="1" t="s">
        <v>41</v>
      </c>
      <c r="L5019" s="1" t="s">
        <v>14</v>
      </c>
      <c r="M5019" s="1" t="s">
        <v>94</v>
      </c>
      <c r="N5019" s="1" t="s">
        <v>95</v>
      </c>
    </row>
    <row r="5020" spans="1:14" x14ac:dyDescent="0.3">
      <c r="A5020">
        <v>12311</v>
      </c>
      <c r="B5020">
        <v>5405</v>
      </c>
      <c r="C5020">
        <f>1/COUNTIF(B:B,pizza_sales[[#This Row],[order_id]])</f>
        <v>0.25</v>
      </c>
      <c r="D5020" s="1" t="s">
        <v>144</v>
      </c>
      <c r="E5020">
        <v>1</v>
      </c>
      <c r="F5020" s="2">
        <v>42008</v>
      </c>
      <c r="G5020" s="2" t="str">
        <f>TEXT(pizza_sales[[#This Row],[order_date]],"dddd")</f>
        <v>Sunday</v>
      </c>
      <c r="H5020" s="3">
        <v>0.68405092592592598</v>
      </c>
      <c r="I5020">
        <v>16.5</v>
      </c>
      <c r="J5020">
        <v>16.5</v>
      </c>
      <c r="K5020" s="1" t="s">
        <v>13</v>
      </c>
      <c r="L5020" s="1" t="s">
        <v>26</v>
      </c>
      <c r="M5020" s="1" t="s">
        <v>48</v>
      </c>
      <c r="N5020" s="1" t="s">
        <v>49</v>
      </c>
    </row>
    <row r="5021" spans="1:14" x14ac:dyDescent="0.3">
      <c r="A5021">
        <v>12312</v>
      </c>
      <c r="B5021">
        <v>5405</v>
      </c>
      <c r="C5021">
        <f>1/COUNTIF(B:B,pizza_sales[[#This Row],[order_id]])</f>
        <v>0.25</v>
      </c>
      <c r="D5021" s="1" t="s">
        <v>44</v>
      </c>
      <c r="E5021">
        <v>1</v>
      </c>
      <c r="F5021" s="2">
        <v>42008</v>
      </c>
      <c r="G5021" s="2" t="str">
        <f>TEXT(pizza_sales[[#This Row],[order_date]],"dddd")</f>
        <v>Sunday</v>
      </c>
      <c r="H5021" s="3">
        <v>0.68405092592592598</v>
      </c>
      <c r="I5021">
        <v>12</v>
      </c>
      <c r="J5021">
        <v>12</v>
      </c>
      <c r="K5021" s="1" t="s">
        <v>41</v>
      </c>
      <c r="L5021" s="1" t="s">
        <v>14</v>
      </c>
      <c r="M5021" s="1" t="s">
        <v>45</v>
      </c>
      <c r="N5021" s="1" t="s">
        <v>46</v>
      </c>
    </row>
    <row r="5022" spans="1:14" x14ac:dyDescent="0.3">
      <c r="A5022">
        <v>12313</v>
      </c>
      <c r="B5022">
        <v>5406</v>
      </c>
      <c r="C5022">
        <f>1/COUNTIF(B:B,pizza_sales[[#This Row],[order_id]])</f>
        <v>1</v>
      </c>
      <c r="D5022" s="1" t="s">
        <v>121</v>
      </c>
      <c r="E5022">
        <v>1</v>
      </c>
      <c r="F5022" s="2">
        <v>42008</v>
      </c>
      <c r="G5022" s="2" t="str">
        <f>TEXT(pizza_sales[[#This Row],[order_date]],"dddd")</f>
        <v>Sunday</v>
      </c>
      <c r="H5022" s="3">
        <v>0.68465277777777778</v>
      </c>
      <c r="I5022">
        <v>16.25</v>
      </c>
      <c r="J5022">
        <v>16.25</v>
      </c>
      <c r="K5022" s="1" t="s">
        <v>13</v>
      </c>
      <c r="L5022" s="1" t="s">
        <v>26</v>
      </c>
      <c r="M5022" s="1" t="s">
        <v>114</v>
      </c>
      <c r="N5022" s="1" t="s">
        <v>115</v>
      </c>
    </row>
    <row r="5023" spans="1:14" x14ac:dyDescent="0.3">
      <c r="A5023">
        <v>12314</v>
      </c>
      <c r="B5023">
        <v>5407</v>
      </c>
      <c r="C5023">
        <f>1/COUNTIF(B:B,pizza_sales[[#This Row],[order_id]])</f>
        <v>1</v>
      </c>
      <c r="D5023" s="1" t="s">
        <v>134</v>
      </c>
      <c r="E5023">
        <v>1</v>
      </c>
      <c r="F5023" s="2">
        <v>42008</v>
      </c>
      <c r="G5023" s="2" t="str">
        <f>TEXT(pizza_sales[[#This Row],[order_date]],"dddd")</f>
        <v>Sunday</v>
      </c>
      <c r="H5023" s="3">
        <v>0.69335648148148143</v>
      </c>
      <c r="I5023">
        <v>16.75</v>
      </c>
      <c r="J5023">
        <v>16.75</v>
      </c>
      <c r="K5023" s="1" t="s">
        <v>13</v>
      </c>
      <c r="L5023" s="1" t="s">
        <v>33</v>
      </c>
      <c r="M5023" s="1" t="s">
        <v>124</v>
      </c>
      <c r="N5023" s="1" t="s">
        <v>125</v>
      </c>
    </row>
    <row r="5024" spans="1:14" x14ac:dyDescent="0.3">
      <c r="A5024">
        <v>12315</v>
      </c>
      <c r="B5024">
        <v>5408</v>
      </c>
      <c r="C5024">
        <f>1/COUNTIF(B:B,pizza_sales[[#This Row],[order_id]])</f>
        <v>0.5</v>
      </c>
      <c r="D5024" s="1" t="s">
        <v>81</v>
      </c>
      <c r="E5024">
        <v>1</v>
      </c>
      <c r="F5024" s="2">
        <v>42008</v>
      </c>
      <c r="G5024" s="2" t="str">
        <f>TEXT(pizza_sales[[#This Row],[order_date]],"dddd")</f>
        <v>Sunday</v>
      </c>
      <c r="H5024" s="3">
        <v>0.72386574074074073</v>
      </c>
      <c r="I5024">
        <v>20.75</v>
      </c>
      <c r="J5024">
        <v>20.75</v>
      </c>
      <c r="K5024" s="1" t="s">
        <v>21</v>
      </c>
      <c r="L5024" s="1" t="s">
        <v>33</v>
      </c>
      <c r="M5024" s="1" t="s">
        <v>82</v>
      </c>
      <c r="N5024" s="1" t="s">
        <v>83</v>
      </c>
    </row>
    <row r="5025" spans="1:14" x14ac:dyDescent="0.3">
      <c r="A5025">
        <v>12316</v>
      </c>
      <c r="B5025">
        <v>5408</v>
      </c>
      <c r="C5025">
        <f>1/COUNTIF(B:B,pizza_sales[[#This Row],[order_id]])</f>
        <v>0.5</v>
      </c>
      <c r="D5025" s="1" t="s">
        <v>160</v>
      </c>
      <c r="E5025">
        <v>1</v>
      </c>
      <c r="F5025" s="2">
        <v>42008</v>
      </c>
      <c r="G5025" s="2" t="str">
        <f>TEXT(pizza_sales[[#This Row],[order_date]],"dddd")</f>
        <v>Sunday</v>
      </c>
      <c r="H5025" s="3">
        <v>0.72386574074074073</v>
      </c>
      <c r="I5025">
        <v>12</v>
      </c>
      <c r="J5025">
        <v>12</v>
      </c>
      <c r="K5025" s="1" t="s">
        <v>41</v>
      </c>
      <c r="L5025" s="1" t="s">
        <v>14</v>
      </c>
      <c r="M5025" s="1" t="s">
        <v>55</v>
      </c>
      <c r="N5025" s="1" t="s">
        <v>56</v>
      </c>
    </row>
    <row r="5026" spans="1:14" x14ac:dyDescent="0.3">
      <c r="A5026">
        <v>12317</v>
      </c>
      <c r="B5026">
        <v>5409</v>
      </c>
      <c r="C5026">
        <f>1/COUNTIF(B:B,pizza_sales[[#This Row],[order_id]])</f>
        <v>0.5</v>
      </c>
      <c r="D5026" s="1" t="s">
        <v>93</v>
      </c>
      <c r="E5026">
        <v>1</v>
      </c>
      <c r="F5026" s="2">
        <v>42008</v>
      </c>
      <c r="G5026" s="2" t="str">
        <f>TEXT(pizza_sales[[#This Row],[order_date]],"dddd")</f>
        <v>Sunday</v>
      </c>
      <c r="H5026" s="3">
        <v>0.72450231481481486</v>
      </c>
      <c r="I5026">
        <v>12</v>
      </c>
      <c r="J5026">
        <v>12</v>
      </c>
      <c r="K5026" s="1" t="s">
        <v>41</v>
      </c>
      <c r="L5026" s="1" t="s">
        <v>14</v>
      </c>
      <c r="M5026" s="1" t="s">
        <v>94</v>
      </c>
      <c r="N5026" s="1" t="s">
        <v>95</v>
      </c>
    </row>
    <row r="5027" spans="1:14" x14ac:dyDescent="0.3">
      <c r="A5027">
        <v>12318</v>
      </c>
      <c r="B5027">
        <v>5409</v>
      </c>
      <c r="C5027">
        <f>1/COUNTIF(B:B,pizza_sales[[#This Row],[order_id]])</f>
        <v>0.5</v>
      </c>
      <c r="D5027" s="1" t="s">
        <v>65</v>
      </c>
      <c r="E5027">
        <v>1</v>
      </c>
      <c r="F5027" s="2">
        <v>42008</v>
      </c>
      <c r="G5027" s="2" t="str">
        <f>TEXT(pizza_sales[[#This Row],[order_date]],"dddd")</f>
        <v>Sunday</v>
      </c>
      <c r="H5027" s="3">
        <v>0.72450231481481486</v>
      </c>
      <c r="I5027">
        <v>12</v>
      </c>
      <c r="J5027">
        <v>12</v>
      </c>
      <c r="K5027" s="1" t="s">
        <v>41</v>
      </c>
      <c r="L5027" s="1" t="s">
        <v>22</v>
      </c>
      <c r="M5027" s="1" t="s">
        <v>66</v>
      </c>
      <c r="N5027" s="1" t="s">
        <v>67</v>
      </c>
    </row>
    <row r="5028" spans="1:14" x14ac:dyDescent="0.3">
      <c r="A5028">
        <v>12319</v>
      </c>
      <c r="B5028">
        <v>5410</v>
      </c>
      <c r="C5028">
        <f>1/COUNTIF(B:B,pizza_sales[[#This Row],[order_id]])</f>
        <v>1</v>
      </c>
      <c r="D5028" s="1" t="s">
        <v>12</v>
      </c>
      <c r="E5028">
        <v>1</v>
      </c>
      <c r="F5028" s="2">
        <v>42008</v>
      </c>
      <c r="G5028" s="2" t="str">
        <f>TEXT(pizza_sales[[#This Row],[order_date]],"dddd")</f>
        <v>Sunday</v>
      </c>
      <c r="H5028" s="3">
        <v>0.73219907407407403</v>
      </c>
      <c r="I5028">
        <v>13.25</v>
      </c>
      <c r="J5028">
        <v>13.25</v>
      </c>
      <c r="K5028" s="1" t="s">
        <v>13</v>
      </c>
      <c r="L5028" s="1" t="s">
        <v>14</v>
      </c>
      <c r="M5028" s="1" t="s">
        <v>15</v>
      </c>
      <c r="N5028" s="1" t="s">
        <v>16</v>
      </c>
    </row>
    <row r="5029" spans="1:14" x14ac:dyDescent="0.3">
      <c r="A5029">
        <v>12320</v>
      </c>
      <c r="B5029">
        <v>5411</v>
      </c>
      <c r="C5029">
        <f>1/COUNTIF(B:B,pizza_sales[[#This Row],[order_id]])</f>
        <v>1</v>
      </c>
      <c r="D5029" s="1" t="s">
        <v>172</v>
      </c>
      <c r="E5029">
        <v>1</v>
      </c>
      <c r="F5029" s="2">
        <v>42008</v>
      </c>
      <c r="G5029" s="2" t="str">
        <f>TEXT(pizza_sales[[#This Row],[order_date]],"dddd")</f>
        <v>Sunday</v>
      </c>
      <c r="H5029" s="3">
        <v>0.73302083333333334</v>
      </c>
      <c r="I5029">
        <v>12.5</v>
      </c>
      <c r="J5029">
        <v>12.5</v>
      </c>
      <c r="K5029" s="1" t="s">
        <v>41</v>
      </c>
      <c r="L5029" s="1" t="s">
        <v>26</v>
      </c>
      <c r="M5029" s="1" t="s">
        <v>88</v>
      </c>
      <c r="N5029" s="1" t="s">
        <v>89</v>
      </c>
    </row>
    <row r="5030" spans="1:14" x14ac:dyDescent="0.3">
      <c r="A5030">
        <v>12321</v>
      </c>
      <c r="B5030">
        <v>5412</v>
      </c>
      <c r="C5030">
        <f>1/COUNTIF(B:B,pizza_sales[[#This Row],[order_id]])</f>
        <v>1</v>
      </c>
      <c r="D5030" s="1" t="s">
        <v>134</v>
      </c>
      <c r="E5030">
        <v>1</v>
      </c>
      <c r="F5030" s="2">
        <v>42008</v>
      </c>
      <c r="G5030" s="2" t="str">
        <f>TEXT(pizza_sales[[#This Row],[order_date]],"dddd")</f>
        <v>Sunday</v>
      </c>
      <c r="H5030" s="3">
        <v>0.73590277777777779</v>
      </c>
      <c r="I5030">
        <v>16.75</v>
      </c>
      <c r="J5030">
        <v>16.75</v>
      </c>
      <c r="K5030" s="1" t="s">
        <v>13</v>
      </c>
      <c r="L5030" s="1" t="s">
        <v>33</v>
      </c>
      <c r="M5030" s="1" t="s">
        <v>124</v>
      </c>
      <c r="N5030" s="1" t="s">
        <v>125</v>
      </c>
    </row>
    <row r="5031" spans="1:14" x14ac:dyDescent="0.3">
      <c r="A5031">
        <v>12322</v>
      </c>
      <c r="B5031">
        <v>5413</v>
      </c>
      <c r="C5031">
        <f>1/COUNTIF(B:B,pizza_sales[[#This Row],[order_id]])</f>
        <v>1</v>
      </c>
      <c r="D5031" s="1" t="s">
        <v>93</v>
      </c>
      <c r="E5031">
        <v>2</v>
      </c>
      <c r="F5031" s="2">
        <v>42008</v>
      </c>
      <c r="G5031" s="2" t="str">
        <f>TEXT(pizza_sales[[#This Row],[order_date]],"dddd")</f>
        <v>Sunday</v>
      </c>
      <c r="H5031" s="3">
        <v>0.74730324074074073</v>
      </c>
      <c r="I5031">
        <v>12</v>
      </c>
      <c r="J5031">
        <v>24</v>
      </c>
      <c r="K5031" s="1" t="s">
        <v>41</v>
      </c>
      <c r="L5031" s="1" t="s">
        <v>14</v>
      </c>
      <c r="M5031" s="1" t="s">
        <v>94</v>
      </c>
      <c r="N5031" s="1" t="s">
        <v>95</v>
      </c>
    </row>
    <row r="5032" spans="1:14" x14ac:dyDescent="0.3">
      <c r="A5032">
        <v>12323</v>
      </c>
      <c r="B5032">
        <v>5414</v>
      </c>
      <c r="C5032">
        <f>1/COUNTIF(B:B,pizza_sales[[#This Row],[order_id]])</f>
        <v>0.5</v>
      </c>
      <c r="D5032" s="1" t="s">
        <v>160</v>
      </c>
      <c r="E5032">
        <v>1</v>
      </c>
      <c r="F5032" s="2">
        <v>42008</v>
      </c>
      <c r="G5032" s="2" t="str">
        <f>TEXT(pizza_sales[[#This Row],[order_date]],"dddd")</f>
        <v>Sunday</v>
      </c>
      <c r="H5032" s="3">
        <v>0.74900462962962966</v>
      </c>
      <c r="I5032">
        <v>12</v>
      </c>
      <c r="J5032">
        <v>12</v>
      </c>
      <c r="K5032" s="1" t="s">
        <v>41</v>
      </c>
      <c r="L5032" s="1" t="s">
        <v>14</v>
      </c>
      <c r="M5032" s="1" t="s">
        <v>55</v>
      </c>
      <c r="N5032" s="1" t="s">
        <v>56</v>
      </c>
    </row>
    <row r="5033" spans="1:14" x14ac:dyDescent="0.3">
      <c r="A5033">
        <v>12324</v>
      </c>
      <c r="B5033">
        <v>5414</v>
      </c>
      <c r="C5033">
        <f>1/COUNTIF(B:B,pizza_sales[[#This Row],[order_id]])</f>
        <v>0.5</v>
      </c>
      <c r="D5033" s="1" t="s">
        <v>154</v>
      </c>
      <c r="E5033">
        <v>1</v>
      </c>
      <c r="F5033" s="2">
        <v>42008</v>
      </c>
      <c r="G5033" s="2" t="str">
        <f>TEXT(pizza_sales[[#This Row],[order_date]],"dddd")</f>
        <v>Sunday</v>
      </c>
      <c r="H5033" s="3">
        <v>0.74900462962962966</v>
      </c>
      <c r="I5033">
        <v>16</v>
      </c>
      <c r="J5033">
        <v>16</v>
      </c>
      <c r="K5033" s="1" t="s">
        <v>13</v>
      </c>
      <c r="L5033" s="1" t="s">
        <v>22</v>
      </c>
      <c r="M5033" s="1" t="s">
        <v>66</v>
      </c>
      <c r="N5033" s="1" t="s">
        <v>67</v>
      </c>
    </row>
    <row r="5034" spans="1:14" x14ac:dyDescent="0.3">
      <c r="A5034">
        <v>12325</v>
      </c>
      <c r="B5034">
        <v>5415</v>
      </c>
      <c r="C5034">
        <f>1/COUNTIF(B:B,pizza_sales[[#This Row],[order_id]])</f>
        <v>0.5</v>
      </c>
      <c r="D5034" s="1" t="s">
        <v>113</v>
      </c>
      <c r="E5034">
        <v>1</v>
      </c>
      <c r="F5034" s="2">
        <v>42008</v>
      </c>
      <c r="G5034" s="2" t="str">
        <f>TEXT(pizza_sales[[#This Row],[order_date]],"dddd")</f>
        <v>Sunday</v>
      </c>
      <c r="H5034" s="3">
        <v>0.75385416666666671</v>
      </c>
      <c r="I5034">
        <v>20.25</v>
      </c>
      <c r="J5034">
        <v>20.25</v>
      </c>
      <c r="K5034" s="1" t="s">
        <v>21</v>
      </c>
      <c r="L5034" s="1" t="s">
        <v>26</v>
      </c>
      <c r="M5034" s="1" t="s">
        <v>114</v>
      </c>
      <c r="N5034" s="1" t="s">
        <v>115</v>
      </c>
    </row>
    <row r="5035" spans="1:14" x14ac:dyDescent="0.3">
      <c r="A5035">
        <v>12326</v>
      </c>
      <c r="B5035">
        <v>5415</v>
      </c>
      <c r="C5035">
        <f>1/COUNTIF(B:B,pizza_sales[[#This Row],[order_id]])</f>
        <v>0.5</v>
      </c>
      <c r="D5035" s="1" t="s">
        <v>152</v>
      </c>
      <c r="E5035">
        <v>1</v>
      </c>
      <c r="F5035" s="2">
        <v>42008</v>
      </c>
      <c r="G5035" s="2" t="str">
        <f>TEXT(pizza_sales[[#This Row],[order_date]],"dddd")</f>
        <v>Sunday</v>
      </c>
      <c r="H5035" s="3">
        <v>0.75385416666666671</v>
      </c>
      <c r="I5035">
        <v>20.75</v>
      </c>
      <c r="J5035">
        <v>20.75</v>
      </c>
      <c r="K5035" s="1" t="s">
        <v>21</v>
      </c>
      <c r="L5035" s="1" t="s">
        <v>26</v>
      </c>
      <c r="M5035" s="1" t="s">
        <v>48</v>
      </c>
      <c r="N5035" s="1" t="s">
        <v>49</v>
      </c>
    </row>
    <row r="5036" spans="1:14" x14ac:dyDescent="0.3">
      <c r="A5036">
        <v>12327</v>
      </c>
      <c r="B5036">
        <v>5416</v>
      </c>
      <c r="C5036">
        <f>1/COUNTIF(B:B,pizza_sales[[#This Row],[order_id]])</f>
        <v>1</v>
      </c>
      <c r="D5036" s="1" t="s">
        <v>112</v>
      </c>
      <c r="E5036">
        <v>1</v>
      </c>
      <c r="F5036" s="2">
        <v>42008</v>
      </c>
      <c r="G5036" s="2" t="str">
        <f>TEXT(pizza_sales[[#This Row],[order_date]],"dddd")</f>
        <v>Sunday</v>
      </c>
      <c r="H5036" s="3">
        <v>0.76126157407407402</v>
      </c>
      <c r="I5036">
        <v>20.5</v>
      </c>
      <c r="J5036">
        <v>20.5</v>
      </c>
      <c r="K5036" s="1" t="s">
        <v>21</v>
      </c>
      <c r="L5036" s="1" t="s">
        <v>14</v>
      </c>
      <c r="M5036" s="1" t="s">
        <v>94</v>
      </c>
      <c r="N5036" s="1" t="s">
        <v>95</v>
      </c>
    </row>
    <row r="5037" spans="1:14" x14ac:dyDescent="0.3">
      <c r="A5037">
        <v>12328</v>
      </c>
      <c r="B5037">
        <v>5417</v>
      </c>
      <c r="C5037">
        <f>1/COUNTIF(B:B,pizza_sales[[#This Row],[order_id]])</f>
        <v>0.5</v>
      </c>
      <c r="D5037" s="1" t="s">
        <v>69</v>
      </c>
      <c r="E5037">
        <v>1</v>
      </c>
      <c r="F5037" s="2">
        <v>42008</v>
      </c>
      <c r="G5037" s="2" t="str">
        <f>TEXT(pizza_sales[[#This Row],[order_date]],"dddd")</f>
        <v>Sunday</v>
      </c>
      <c r="H5037" s="3">
        <v>0.77479166666666666</v>
      </c>
      <c r="I5037">
        <v>20.75</v>
      </c>
      <c r="J5037">
        <v>20.75</v>
      </c>
      <c r="K5037" s="1" t="s">
        <v>21</v>
      </c>
      <c r="L5037" s="1" t="s">
        <v>33</v>
      </c>
      <c r="M5037" s="1" t="s">
        <v>70</v>
      </c>
      <c r="N5037" s="1" t="s">
        <v>71</v>
      </c>
    </row>
    <row r="5038" spans="1:14" x14ac:dyDescent="0.3">
      <c r="A5038">
        <v>12329</v>
      </c>
      <c r="B5038">
        <v>5417</v>
      </c>
      <c r="C5038">
        <f>1/COUNTIF(B:B,pizza_sales[[#This Row],[order_id]])</f>
        <v>0.5</v>
      </c>
      <c r="D5038" s="1" t="s">
        <v>47</v>
      </c>
      <c r="E5038">
        <v>1</v>
      </c>
      <c r="F5038" s="2">
        <v>42008</v>
      </c>
      <c r="G5038" s="2" t="str">
        <f>TEXT(pizza_sales[[#This Row],[order_date]],"dddd")</f>
        <v>Sunday</v>
      </c>
      <c r="H5038" s="3">
        <v>0.77479166666666666</v>
      </c>
      <c r="I5038">
        <v>12.5</v>
      </c>
      <c r="J5038">
        <v>12.5</v>
      </c>
      <c r="K5038" s="1" t="s">
        <v>41</v>
      </c>
      <c r="L5038" s="1" t="s">
        <v>26</v>
      </c>
      <c r="M5038" s="1" t="s">
        <v>48</v>
      </c>
      <c r="N5038" s="1" t="s">
        <v>49</v>
      </c>
    </row>
    <row r="5039" spans="1:14" x14ac:dyDescent="0.3">
      <c r="A5039">
        <v>12330</v>
      </c>
      <c r="B5039">
        <v>5418</v>
      </c>
      <c r="C5039">
        <f>1/COUNTIF(B:B,pizza_sales[[#This Row],[order_id]])</f>
        <v>1</v>
      </c>
      <c r="D5039" s="1" t="s">
        <v>69</v>
      </c>
      <c r="E5039">
        <v>1</v>
      </c>
      <c r="F5039" s="2">
        <v>42008</v>
      </c>
      <c r="G5039" s="2" t="str">
        <f>TEXT(pizza_sales[[#This Row],[order_date]],"dddd")</f>
        <v>Sunday</v>
      </c>
      <c r="H5039" s="3">
        <v>0.77557870370370374</v>
      </c>
      <c r="I5039">
        <v>20.75</v>
      </c>
      <c r="J5039">
        <v>20.75</v>
      </c>
      <c r="K5039" s="1" t="s">
        <v>21</v>
      </c>
      <c r="L5039" s="1" t="s">
        <v>33</v>
      </c>
      <c r="M5039" s="1" t="s">
        <v>70</v>
      </c>
      <c r="N5039" s="1" t="s">
        <v>71</v>
      </c>
    </row>
    <row r="5040" spans="1:14" x14ac:dyDescent="0.3">
      <c r="A5040">
        <v>12331</v>
      </c>
      <c r="B5040">
        <v>5419</v>
      </c>
      <c r="C5040">
        <f>1/COUNTIF(B:B,pizza_sales[[#This Row],[order_id]])</f>
        <v>0.5</v>
      </c>
      <c r="D5040" s="1" t="s">
        <v>20</v>
      </c>
      <c r="E5040">
        <v>1</v>
      </c>
      <c r="F5040" s="2">
        <v>42008</v>
      </c>
      <c r="G5040" s="2" t="str">
        <f>TEXT(pizza_sales[[#This Row],[order_date]],"dddd")</f>
        <v>Sunday</v>
      </c>
      <c r="H5040" s="3">
        <v>0.79481481481481486</v>
      </c>
      <c r="I5040">
        <v>18.5</v>
      </c>
      <c r="J5040">
        <v>18.5</v>
      </c>
      <c r="K5040" s="1" t="s">
        <v>21</v>
      </c>
      <c r="L5040" s="1" t="s">
        <v>22</v>
      </c>
      <c r="M5040" s="1" t="s">
        <v>23</v>
      </c>
      <c r="N5040" s="1" t="s">
        <v>24</v>
      </c>
    </row>
    <row r="5041" spans="1:14" x14ac:dyDescent="0.3">
      <c r="A5041">
        <v>12332</v>
      </c>
      <c r="B5041">
        <v>5419</v>
      </c>
      <c r="C5041">
        <f>1/COUNTIF(B:B,pizza_sales[[#This Row],[order_id]])</f>
        <v>0.5</v>
      </c>
      <c r="D5041" s="1" t="s">
        <v>136</v>
      </c>
      <c r="E5041">
        <v>1</v>
      </c>
      <c r="F5041" s="2">
        <v>42008</v>
      </c>
      <c r="G5041" s="2" t="str">
        <f>TEXT(pizza_sales[[#This Row],[order_date]],"dddd")</f>
        <v>Sunday</v>
      </c>
      <c r="H5041" s="3">
        <v>0.79481481481481486</v>
      </c>
      <c r="I5041">
        <v>12.5</v>
      </c>
      <c r="J5041">
        <v>12.5</v>
      </c>
      <c r="K5041" s="1" t="s">
        <v>41</v>
      </c>
      <c r="L5041" s="1" t="s">
        <v>22</v>
      </c>
      <c r="M5041" s="1" t="s">
        <v>63</v>
      </c>
      <c r="N5041" s="1" t="s">
        <v>64</v>
      </c>
    </row>
    <row r="5042" spans="1:14" x14ac:dyDescent="0.3">
      <c r="A5042">
        <v>12333</v>
      </c>
      <c r="B5042">
        <v>5420</v>
      </c>
      <c r="C5042">
        <f>1/COUNTIF(B:B,pizza_sales[[#This Row],[order_id]])</f>
        <v>0.33333333333333331</v>
      </c>
      <c r="D5042" s="1" t="s">
        <v>163</v>
      </c>
      <c r="E5042">
        <v>1</v>
      </c>
      <c r="F5042" s="2">
        <v>42008</v>
      </c>
      <c r="G5042" s="2" t="str">
        <f>TEXT(pizza_sales[[#This Row],[order_date]],"dddd")</f>
        <v>Sunday</v>
      </c>
      <c r="H5042" s="3">
        <v>0.79616898148148152</v>
      </c>
      <c r="I5042">
        <v>16</v>
      </c>
      <c r="J5042">
        <v>16</v>
      </c>
      <c r="K5042" s="1" t="s">
        <v>13</v>
      </c>
      <c r="L5042" s="1" t="s">
        <v>14</v>
      </c>
      <c r="M5042" s="1" t="s">
        <v>94</v>
      </c>
      <c r="N5042" s="1" t="s">
        <v>95</v>
      </c>
    </row>
    <row r="5043" spans="1:14" x14ac:dyDescent="0.3">
      <c r="A5043">
        <v>12334</v>
      </c>
      <c r="B5043">
        <v>5420</v>
      </c>
      <c r="C5043">
        <f>1/COUNTIF(B:B,pizza_sales[[#This Row],[order_id]])</f>
        <v>0.33333333333333331</v>
      </c>
      <c r="D5043" s="1" t="s">
        <v>113</v>
      </c>
      <c r="E5043">
        <v>1</v>
      </c>
      <c r="F5043" s="2">
        <v>42008</v>
      </c>
      <c r="G5043" s="2" t="str">
        <f>TEXT(pizza_sales[[#This Row],[order_date]],"dddd")</f>
        <v>Sunday</v>
      </c>
      <c r="H5043" s="3">
        <v>0.79616898148148152</v>
      </c>
      <c r="I5043">
        <v>20.25</v>
      </c>
      <c r="J5043">
        <v>20.25</v>
      </c>
      <c r="K5043" s="1" t="s">
        <v>21</v>
      </c>
      <c r="L5043" s="1" t="s">
        <v>26</v>
      </c>
      <c r="M5043" s="1" t="s">
        <v>114</v>
      </c>
      <c r="N5043" s="1" t="s">
        <v>115</v>
      </c>
    </row>
    <row r="5044" spans="1:14" x14ac:dyDescent="0.3">
      <c r="A5044">
        <v>12335</v>
      </c>
      <c r="B5044">
        <v>5420</v>
      </c>
      <c r="C5044">
        <f>1/COUNTIF(B:B,pizza_sales[[#This Row],[order_id]])</f>
        <v>0.33333333333333331</v>
      </c>
      <c r="D5044" s="1" t="s">
        <v>69</v>
      </c>
      <c r="E5044">
        <v>1</v>
      </c>
      <c r="F5044" s="2">
        <v>42008</v>
      </c>
      <c r="G5044" s="2" t="str">
        <f>TEXT(pizza_sales[[#This Row],[order_date]],"dddd")</f>
        <v>Sunday</v>
      </c>
      <c r="H5044" s="3">
        <v>0.79616898148148152</v>
      </c>
      <c r="I5044">
        <v>20.75</v>
      </c>
      <c r="J5044">
        <v>20.75</v>
      </c>
      <c r="K5044" s="1" t="s">
        <v>21</v>
      </c>
      <c r="L5044" s="1" t="s">
        <v>33</v>
      </c>
      <c r="M5044" s="1" t="s">
        <v>70</v>
      </c>
      <c r="N5044" s="1" t="s">
        <v>71</v>
      </c>
    </row>
    <row r="5045" spans="1:14" x14ac:dyDescent="0.3">
      <c r="A5045">
        <v>12336</v>
      </c>
      <c r="B5045">
        <v>5421</v>
      </c>
      <c r="C5045">
        <f>1/COUNTIF(B:B,pizza_sales[[#This Row],[order_id]])</f>
        <v>1</v>
      </c>
      <c r="D5045" s="1" t="s">
        <v>136</v>
      </c>
      <c r="E5045">
        <v>1</v>
      </c>
      <c r="F5045" s="2">
        <v>42008</v>
      </c>
      <c r="G5045" s="2" t="str">
        <f>TEXT(pizza_sales[[#This Row],[order_date]],"dddd")</f>
        <v>Sunday</v>
      </c>
      <c r="H5045" s="3">
        <v>0.8036226851851852</v>
      </c>
      <c r="I5045">
        <v>12.5</v>
      </c>
      <c r="J5045">
        <v>12.5</v>
      </c>
      <c r="K5045" s="1" t="s">
        <v>41</v>
      </c>
      <c r="L5045" s="1" t="s">
        <v>22</v>
      </c>
      <c r="M5045" s="1" t="s">
        <v>63</v>
      </c>
      <c r="N5045" s="1" t="s">
        <v>64</v>
      </c>
    </row>
    <row r="5046" spans="1:14" x14ac:dyDescent="0.3">
      <c r="A5046">
        <v>12337</v>
      </c>
      <c r="B5046">
        <v>5422</v>
      </c>
      <c r="C5046">
        <f>1/COUNTIF(B:B,pizza_sales[[#This Row],[order_id]])</f>
        <v>0.5</v>
      </c>
      <c r="D5046" s="1" t="s">
        <v>51</v>
      </c>
      <c r="E5046">
        <v>1</v>
      </c>
      <c r="F5046" s="2">
        <v>42008</v>
      </c>
      <c r="G5046" s="2" t="str">
        <f>TEXT(pizza_sales[[#This Row],[order_date]],"dddd")</f>
        <v>Sunday</v>
      </c>
      <c r="H5046" s="3">
        <v>0.80577546296296299</v>
      </c>
      <c r="I5046">
        <v>12</v>
      </c>
      <c r="J5046">
        <v>12</v>
      </c>
      <c r="K5046" s="1" t="s">
        <v>41</v>
      </c>
      <c r="L5046" s="1" t="s">
        <v>22</v>
      </c>
      <c r="M5046" s="1" t="s">
        <v>52</v>
      </c>
      <c r="N5046" s="1" t="s">
        <v>53</v>
      </c>
    </row>
    <row r="5047" spans="1:14" x14ac:dyDescent="0.3">
      <c r="A5047">
        <v>12338</v>
      </c>
      <c r="B5047">
        <v>5422</v>
      </c>
      <c r="C5047">
        <f>1/COUNTIF(B:B,pizza_sales[[#This Row],[order_id]])</f>
        <v>0.5</v>
      </c>
      <c r="D5047" s="1" t="s">
        <v>69</v>
      </c>
      <c r="E5047">
        <v>1</v>
      </c>
      <c r="F5047" s="2">
        <v>42008</v>
      </c>
      <c r="G5047" s="2" t="str">
        <f>TEXT(pizza_sales[[#This Row],[order_date]],"dddd")</f>
        <v>Sunday</v>
      </c>
      <c r="H5047" s="3">
        <v>0.80577546296296299</v>
      </c>
      <c r="I5047">
        <v>20.75</v>
      </c>
      <c r="J5047">
        <v>20.75</v>
      </c>
      <c r="K5047" s="1" t="s">
        <v>21</v>
      </c>
      <c r="L5047" s="1" t="s">
        <v>33</v>
      </c>
      <c r="M5047" s="1" t="s">
        <v>70</v>
      </c>
      <c r="N5047" s="1" t="s">
        <v>71</v>
      </c>
    </row>
    <row r="5048" spans="1:14" x14ac:dyDescent="0.3">
      <c r="A5048">
        <v>12339</v>
      </c>
      <c r="B5048">
        <v>5423</v>
      </c>
      <c r="C5048">
        <f>1/COUNTIF(B:B,pizza_sales[[#This Row],[order_id]])</f>
        <v>0.33333333333333331</v>
      </c>
      <c r="D5048" s="1" t="s">
        <v>90</v>
      </c>
      <c r="E5048">
        <v>1</v>
      </c>
      <c r="F5048" s="2">
        <v>42008</v>
      </c>
      <c r="G5048" s="2" t="str">
        <f>TEXT(pizza_sales[[#This Row],[order_date]],"dddd")</f>
        <v>Sunday</v>
      </c>
      <c r="H5048" s="3">
        <v>0.80785879629629631</v>
      </c>
      <c r="I5048">
        <v>17.95</v>
      </c>
      <c r="J5048">
        <v>17.95</v>
      </c>
      <c r="K5048" s="1" t="s">
        <v>21</v>
      </c>
      <c r="L5048" s="1" t="s">
        <v>22</v>
      </c>
      <c r="M5048" s="1" t="s">
        <v>91</v>
      </c>
      <c r="N5048" s="1" t="s">
        <v>92</v>
      </c>
    </row>
    <row r="5049" spans="1:14" x14ac:dyDescent="0.3">
      <c r="A5049">
        <v>12340</v>
      </c>
      <c r="B5049">
        <v>5423</v>
      </c>
      <c r="C5049">
        <f>1/COUNTIF(B:B,pizza_sales[[#This Row],[order_id]])</f>
        <v>0.33333333333333331</v>
      </c>
      <c r="D5049" s="1" t="s">
        <v>145</v>
      </c>
      <c r="E5049">
        <v>1</v>
      </c>
      <c r="F5049" s="2">
        <v>42008</v>
      </c>
      <c r="G5049" s="2" t="str">
        <f>TEXT(pizza_sales[[#This Row],[order_date]],"dddd")</f>
        <v>Sunday</v>
      </c>
      <c r="H5049" s="3">
        <v>0.80785879629629631</v>
      </c>
      <c r="I5049">
        <v>16.5</v>
      </c>
      <c r="J5049">
        <v>16.5</v>
      </c>
      <c r="K5049" s="1" t="s">
        <v>13</v>
      </c>
      <c r="L5049" s="1" t="s">
        <v>26</v>
      </c>
      <c r="M5049" s="1" t="s">
        <v>38</v>
      </c>
      <c r="N5049" s="1" t="s">
        <v>39</v>
      </c>
    </row>
    <row r="5050" spans="1:14" x14ac:dyDescent="0.3">
      <c r="A5050">
        <v>12341</v>
      </c>
      <c r="B5050">
        <v>5423</v>
      </c>
      <c r="C5050">
        <f>1/COUNTIF(B:B,pizza_sales[[#This Row],[order_id]])</f>
        <v>0.33333333333333331</v>
      </c>
      <c r="D5050" s="1" t="s">
        <v>121</v>
      </c>
      <c r="E5050">
        <v>1</v>
      </c>
      <c r="F5050" s="2">
        <v>42008</v>
      </c>
      <c r="G5050" s="2" t="str">
        <f>TEXT(pizza_sales[[#This Row],[order_date]],"dddd")</f>
        <v>Sunday</v>
      </c>
      <c r="H5050" s="3">
        <v>0.80785879629629631</v>
      </c>
      <c r="I5050">
        <v>16.25</v>
      </c>
      <c r="J5050">
        <v>16.25</v>
      </c>
      <c r="K5050" s="1" t="s">
        <v>13</v>
      </c>
      <c r="L5050" s="1" t="s">
        <v>26</v>
      </c>
      <c r="M5050" s="1" t="s">
        <v>114</v>
      </c>
      <c r="N5050" s="1" t="s">
        <v>115</v>
      </c>
    </row>
    <row r="5051" spans="1:14" x14ac:dyDescent="0.3">
      <c r="A5051">
        <v>12342</v>
      </c>
      <c r="B5051">
        <v>5424</v>
      </c>
      <c r="C5051">
        <f>1/COUNTIF(B:B,pizza_sales[[#This Row],[order_id]])</f>
        <v>0.5</v>
      </c>
      <c r="D5051" s="1" t="s">
        <v>99</v>
      </c>
      <c r="E5051">
        <v>1</v>
      </c>
      <c r="F5051" s="2">
        <v>42008</v>
      </c>
      <c r="G5051" s="2" t="str">
        <f>TEXT(pizza_sales[[#This Row],[order_date]],"dddd")</f>
        <v>Sunday</v>
      </c>
      <c r="H5051" s="3">
        <v>0.81200231481481477</v>
      </c>
      <c r="I5051">
        <v>14.75</v>
      </c>
      <c r="J5051">
        <v>14.75</v>
      </c>
      <c r="K5051" s="1" t="s">
        <v>13</v>
      </c>
      <c r="L5051" s="1" t="s">
        <v>22</v>
      </c>
      <c r="M5051" s="1" t="s">
        <v>91</v>
      </c>
      <c r="N5051" s="1" t="s">
        <v>92</v>
      </c>
    </row>
    <row r="5052" spans="1:14" x14ac:dyDescent="0.3">
      <c r="A5052">
        <v>12343</v>
      </c>
      <c r="B5052">
        <v>5424</v>
      </c>
      <c r="C5052">
        <f>1/COUNTIF(B:B,pizza_sales[[#This Row],[order_id]])</f>
        <v>0.5</v>
      </c>
      <c r="D5052" s="1" t="s">
        <v>135</v>
      </c>
      <c r="E5052">
        <v>1</v>
      </c>
      <c r="F5052" s="2">
        <v>42008</v>
      </c>
      <c r="G5052" s="2" t="str">
        <f>TEXT(pizza_sales[[#This Row],[order_date]],"dddd")</f>
        <v>Sunday</v>
      </c>
      <c r="H5052" s="3">
        <v>0.81200231481481477</v>
      </c>
      <c r="I5052">
        <v>20.75</v>
      </c>
      <c r="J5052">
        <v>20.75</v>
      </c>
      <c r="K5052" s="1" t="s">
        <v>21</v>
      </c>
      <c r="L5052" s="1" t="s">
        <v>26</v>
      </c>
      <c r="M5052" s="1" t="s">
        <v>107</v>
      </c>
      <c r="N5052" s="1" t="s">
        <v>108</v>
      </c>
    </row>
    <row r="5053" spans="1:14" x14ac:dyDescent="0.3">
      <c r="A5053">
        <v>12344</v>
      </c>
      <c r="B5053">
        <v>5425</v>
      </c>
      <c r="C5053">
        <f>1/COUNTIF(B:B,pizza_sales[[#This Row],[order_id]])</f>
        <v>1</v>
      </c>
      <c r="D5053" s="1" t="s">
        <v>117</v>
      </c>
      <c r="E5053">
        <v>1</v>
      </c>
      <c r="F5053" s="2">
        <v>42008</v>
      </c>
      <c r="G5053" s="2" t="str">
        <f>TEXT(pizza_sales[[#This Row],[order_date]],"dddd")</f>
        <v>Sunday</v>
      </c>
      <c r="H5053" s="3">
        <v>0.81462962962962959</v>
      </c>
      <c r="I5053">
        <v>12.75</v>
      </c>
      <c r="J5053">
        <v>12.75</v>
      </c>
      <c r="K5053" s="1" t="s">
        <v>41</v>
      </c>
      <c r="L5053" s="1" t="s">
        <v>33</v>
      </c>
      <c r="M5053" s="1" t="s">
        <v>70</v>
      </c>
      <c r="N5053" s="1" t="s">
        <v>71</v>
      </c>
    </row>
    <row r="5054" spans="1:14" x14ac:dyDescent="0.3">
      <c r="A5054">
        <v>12345</v>
      </c>
      <c r="B5054">
        <v>5426</v>
      </c>
      <c r="C5054">
        <f>1/COUNTIF(B:B,pizza_sales[[#This Row],[order_id]])</f>
        <v>0.33333333333333331</v>
      </c>
      <c r="D5054" s="1" t="s">
        <v>54</v>
      </c>
      <c r="E5054">
        <v>1</v>
      </c>
      <c r="F5054" s="2">
        <v>42008</v>
      </c>
      <c r="G5054" s="2" t="str">
        <f>TEXT(pizza_sales[[#This Row],[order_date]],"dddd")</f>
        <v>Sunday</v>
      </c>
      <c r="H5054" s="3">
        <v>0.81936342592592593</v>
      </c>
      <c r="I5054">
        <v>20.5</v>
      </c>
      <c r="J5054">
        <v>20.5</v>
      </c>
      <c r="K5054" s="1" t="s">
        <v>21</v>
      </c>
      <c r="L5054" s="1" t="s">
        <v>14</v>
      </c>
      <c r="M5054" s="1" t="s">
        <v>55</v>
      </c>
      <c r="N5054" s="1" t="s">
        <v>56</v>
      </c>
    </row>
    <row r="5055" spans="1:14" x14ac:dyDescent="0.3">
      <c r="A5055">
        <v>12346</v>
      </c>
      <c r="B5055">
        <v>5426</v>
      </c>
      <c r="C5055">
        <f>1/COUNTIF(B:B,pizza_sales[[#This Row],[order_id]])</f>
        <v>0.33333333333333331</v>
      </c>
      <c r="D5055" s="1" t="s">
        <v>159</v>
      </c>
      <c r="E5055">
        <v>1</v>
      </c>
      <c r="F5055" s="2">
        <v>42008</v>
      </c>
      <c r="G5055" s="2" t="str">
        <f>TEXT(pizza_sales[[#This Row],[order_date]],"dddd")</f>
        <v>Sunday</v>
      </c>
      <c r="H5055" s="3">
        <v>0.81936342592592593</v>
      </c>
      <c r="I5055">
        <v>16.75</v>
      </c>
      <c r="J5055">
        <v>16.75</v>
      </c>
      <c r="K5055" s="1" t="s">
        <v>13</v>
      </c>
      <c r="L5055" s="1" t="s">
        <v>22</v>
      </c>
      <c r="M5055" s="1" t="s">
        <v>101</v>
      </c>
      <c r="N5055" s="1" t="s">
        <v>102</v>
      </c>
    </row>
    <row r="5056" spans="1:14" x14ac:dyDescent="0.3">
      <c r="A5056">
        <v>12347</v>
      </c>
      <c r="B5056">
        <v>5426</v>
      </c>
      <c r="C5056">
        <f>1/COUNTIF(B:B,pizza_sales[[#This Row],[order_id]])</f>
        <v>0.33333333333333331</v>
      </c>
      <c r="D5056" s="1" t="s">
        <v>157</v>
      </c>
      <c r="E5056">
        <v>1</v>
      </c>
      <c r="F5056" s="2">
        <v>42008</v>
      </c>
      <c r="G5056" s="2" t="str">
        <f>TEXT(pizza_sales[[#This Row],[order_date]],"dddd")</f>
        <v>Sunday</v>
      </c>
      <c r="H5056" s="3">
        <v>0.81936342592592593</v>
      </c>
      <c r="I5056">
        <v>12</v>
      </c>
      <c r="J5056">
        <v>12</v>
      </c>
      <c r="K5056" s="1" t="s">
        <v>41</v>
      </c>
      <c r="L5056" s="1" t="s">
        <v>22</v>
      </c>
      <c r="M5056" s="1" t="s">
        <v>110</v>
      </c>
      <c r="N5056" s="1" t="s">
        <v>111</v>
      </c>
    </row>
    <row r="5057" spans="1:14" x14ac:dyDescent="0.3">
      <c r="A5057">
        <v>12348</v>
      </c>
      <c r="B5057">
        <v>5427</v>
      </c>
      <c r="C5057">
        <f>1/COUNTIF(B:B,pizza_sales[[#This Row],[order_id]])</f>
        <v>0.5</v>
      </c>
      <c r="D5057" s="1" t="s">
        <v>20</v>
      </c>
      <c r="E5057">
        <v>1</v>
      </c>
      <c r="F5057" s="2">
        <v>42008</v>
      </c>
      <c r="G5057" s="2" t="str">
        <f>TEXT(pizza_sales[[#This Row],[order_date]],"dddd")</f>
        <v>Sunday</v>
      </c>
      <c r="H5057" s="3">
        <v>0.82518518518518513</v>
      </c>
      <c r="I5057">
        <v>18.5</v>
      </c>
      <c r="J5057">
        <v>18.5</v>
      </c>
      <c r="K5057" s="1" t="s">
        <v>21</v>
      </c>
      <c r="L5057" s="1" t="s">
        <v>22</v>
      </c>
      <c r="M5057" s="1" t="s">
        <v>23</v>
      </c>
      <c r="N5057" s="1" t="s">
        <v>24</v>
      </c>
    </row>
    <row r="5058" spans="1:14" x14ac:dyDescent="0.3">
      <c r="A5058">
        <v>12349</v>
      </c>
      <c r="B5058">
        <v>5427</v>
      </c>
      <c r="C5058">
        <f>1/COUNTIF(B:B,pizza_sales[[#This Row],[order_id]])</f>
        <v>0.5</v>
      </c>
      <c r="D5058" s="1" t="s">
        <v>143</v>
      </c>
      <c r="E5058">
        <v>1</v>
      </c>
      <c r="F5058" s="2">
        <v>42008</v>
      </c>
      <c r="G5058" s="2" t="str">
        <f>TEXT(pizza_sales[[#This Row],[order_date]],"dddd")</f>
        <v>Sunday</v>
      </c>
      <c r="H5058" s="3">
        <v>0.82518518518518513</v>
      </c>
      <c r="I5058">
        <v>11</v>
      </c>
      <c r="J5058">
        <v>11</v>
      </c>
      <c r="K5058" s="1" t="s">
        <v>41</v>
      </c>
      <c r="L5058" s="1" t="s">
        <v>14</v>
      </c>
      <c r="M5058" s="1" t="s">
        <v>130</v>
      </c>
      <c r="N5058" s="1" t="s">
        <v>131</v>
      </c>
    </row>
    <row r="5059" spans="1:14" x14ac:dyDescent="0.3">
      <c r="A5059">
        <v>12350</v>
      </c>
      <c r="B5059">
        <v>5428</v>
      </c>
      <c r="C5059">
        <f>1/COUNTIF(B:B,pizza_sales[[#This Row],[order_id]])</f>
        <v>1</v>
      </c>
      <c r="D5059" s="1" t="s">
        <v>142</v>
      </c>
      <c r="E5059">
        <v>1</v>
      </c>
      <c r="F5059" s="2">
        <v>42008</v>
      </c>
      <c r="G5059" s="2" t="str">
        <f>TEXT(pizza_sales[[#This Row],[order_date]],"dddd")</f>
        <v>Sunday</v>
      </c>
      <c r="H5059" s="3">
        <v>0.82606481481481486</v>
      </c>
      <c r="I5059">
        <v>16.5</v>
      </c>
      <c r="J5059">
        <v>16.5</v>
      </c>
      <c r="K5059" s="1" t="s">
        <v>21</v>
      </c>
      <c r="L5059" s="1" t="s">
        <v>14</v>
      </c>
      <c r="M5059" s="1" t="s">
        <v>15</v>
      </c>
      <c r="N5059" s="1" t="s">
        <v>16</v>
      </c>
    </row>
    <row r="5060" spans="1:14" x14ac:dyDescent="0.3">
      <c r="A5060">
        <v>12351</v>
      </c>
      <c r="B5060">
        <v>5429</v>
      </c>
      <c r="C5060">
        <f>1/COUNTIF(B:B,pizza_sales[[#This Row],[order_id]])</f>
        <v>0.33333333333333331</v>
      </c>
      <c r="D5060" s="1" t="s">
        <v>20</v>
      </c>
      <c r="E5060">
        <v>1</v>
      </c>
      <c r="F5060" s="2">
        <v>42008</v>
      </c>
      <c r="G5060" s="2" t="str">
        <f>TEXT(pizza_sales[[#This Row],[order_date]],"dddd")</f>
        <v>Sunday</v>
      </c>
      <c r="H5060" s="3">
        <v>0.82952546296296292</v>
      </c>
      <c r="I5060">
        <v>18.5</v>
      </c>
      <c r="J5060">
        <v>18.5</v>
      </c>
      <c r="K5060" s="1" t="s">
        <v>21</v>
      </c>
      <c r="L5060" s="1" t="s">
        <v>22</v>
      </c>
      <c r="M5060" s="1" t="s">
        <v>23</v>
      </c>
      <c r="N5060" s="1" t="s">
        <v>24</v>
      </c>
    </row>
    <row r="5061" spans="1:14" x14ac:dyDescent="0.3">
      <c r="A5061">
        <v>12352</v>
      </c>
      <c r="B5061">
        <v>5429</v>
      </c>
      <c r="C5061">
        <f>1/COUNTIF(B:B,pizza_sales[[#This Row],[order_id]])</f>
        <v>0.33333333333333331</v>
      </c>
      <c r="D5061" s="1" t="s">
        <v>145</v>
      </c>
      <c r="E5061">
        <v>1</v>
      </c>
      <c r="F5061" s="2">
        <v>42008</v>
      </c>
      <c r="G5061" s="2" t="str">
        <f>TEXT(pizza_sales[[#This Row],[order_date]],"dddd")</f>
        <v>Sunday</v>
      </c>
      <c r="H5061" s="3">
        <v>0.82952546296296292</v>
      </c>
      <c r="I5061">
        <v>16.5</v>
      </c>
      <c r="J5061">
        <v>16.5</v>
      </c>
      <c r="K5061" s="1" t="s">
        <v>13</v>
      </c>
      <c r="L5061" s="1" t="s">
        <v>26</v>
      </c>
      <c r="M5061" s="1" t="s">
        <v>38</v>
      </c>
      <c r="N5061" s="1" t="s">
        <v>39</v>
      </c>
    </row>
    <row r="5062" spans="1:14" x14ac:dyDescent="0.3">
      <c r="A5062">
        <v>12353</v>
      </c>
      <c r="B5062">
        <v>5429</v>
      </c>
      <c r="C5062">
        <f>1/COUNTIF(B:B,pizza_sales[[#This Row],[order_id]])</f>
        <v>0.33333333333333331</v>
      </c>
      <c r="D5062" s="1" t="s">
        <v>65</v>
      </c>
      <c r="E5062">
        <v>1</v>
      </c>
      <c r="F5062" s="2">
        <v>42008</v>
      </c>
      <c r="G5062" s="2" t="str">
        <f>TEXT(pizza_sales[[#This Row],[order_date]],"dddd")</f>
        <v>Sunday</v>
      </c>
      <c r="H5062" s="3">
        <v>0.82952546296296292</v>
      </c>
      <c r="I5062">
        <v>12</v>
      </c>
      <c r="J5062">
        <v>12</v>
      </c>
      <c r="K5062" s="1" t="s">
        <v>41</v>
      </c>
      <c r="L5062" s="1" t="s">
        <v>22</v>
      </c>
      <c r="M5062" s="1" t="s">
        <v>66</v>
      </c>
      <c r="N5062" s="1" t="s">
        <v>67</v>
      </c>
    </row>
    <row r="5063" spans="1:14" x14ac:dyDescent="0.3">
      <c r="A5063">
        <v>12354</v>
      </c>
      <c r="B5063">
        <v>5430</v>
      </c>
      <c r="C5063">
        <f>1/COUNTIF(B:B,pizza_sales[[#This Row],[order_id]])</f>
        <v>1</v>
      </c>
      <c r="D5063" s="1" t="s">
        <v>154</v>
      </c>
      <c r="E5063">
        <v>1</v>
      </c>
      <c r="F5063" s="2">
        <v>42008</v>
      </c>
      <c r="G5063" s="2" t="str">
        <f>TEXT(pizza_sales[[#This Row],[order_date]],"dddd")</f>
        <v>Sunday</v>
      </c>
      <c r="H5063" s="3">
        <v>0.83922453703703703</v>
      </c>
      <c r="I5063">
        <v>16</v>
      </c>
      <c r="J5063">
        <v>16</v>
      </c>
      <c r="K5063" s="1" t="s">
        <v>13</v>
      </c>
      <c r="L5063" s="1" t="s">
        <v>22</v>
      </c>
      <c r="M5063" s="1" t="s">
        <v>66</v>
      </c>
      <c r="N5063" s="1" t="s">
        <v>67</v>
      </c>
    </row>
    <row r="5064" spans="1:14" x14ac:dyDescent="0.3">
      <c r="A5064">
        <v>12355</v>
      </c>
      <c r="B5064">
        <v>5431</v>
      </c>
      <c r="C5064">
        <f>1/COUNTIF(B:B,pizza_sales[[#This Row],[order_id]])</f>
        <v>0.25</v>
      </c>
      <c r="D5064" s="1" t="s">
        <v>142</v>
      </c>
      <c r="E5064">
        <v>1</v>
      </c>
      <c r="F5064" s="2">
        <v>42008</v>
      </c>
      <c r="G5064" s="2" t="str">
        <f>TEXT(pizza_sales[[#This Row],[order_date]],"dddd")</f>
        <v>Sunday</v>
      </c>
      <c r="H5064" s="3">
        <v>0.85275462962962967</v>
      </c>
      <c r="I5064">
        <v>16.5</v>
      </c>
      <c r="J5064">
        <v>16.5</v>
      </c>
      <c r="K5064" s="1" t="s">
        <v>21</v>
      </c>
      <c r="L5064" s="1" t="s">
        <v>14</v>
      </c>
      <c r="M5064" s="1" t="s">
        <v>15</v>
      </c>
      <c r="N5064" s="1" t="s">
        <v>16</v>
      </c>
    </row>
    <row r="5065" spans="1:14" x14ac:dyDescent="0.3">
      <c r="A5065">
        <v>12356</v>
      </c>
      <c r="B5065">
        <v>5431</v>
      </c>
      <c r="C5065">
        <f>1/COUNTIF(B:B,pizza_sales[[#This Row],[order_id]])</f>
        <v>0.25</v>
      </c>
      <c r="D5065" s="1" t="s">
        <v>36</v>
      </c>
      <c r="E5065">
        <v>1</v>
      </c>
      <c r="F5065" s="2">
        <v>42008</v>
      </c>
      <c r="G5065" s="2" t="str">
        <f>TEXT(pizza_sales[[#This Row],[order_date]],"dddd")</f>
        <v>Sunday</v>
      </c>
      <c r="H5065" s="3">
        <v>0.85275462962962967</v>
      </c>
      <c r="I5065">
        <v>16.5</v>
      </c>
      <c r="J5065">
        <v>16.5</v>
      </c>
      <c r="K5065" s="1" t="s">
        <v>13</v>
      </c>
      <c r="L5065" s="1" t="s">
        <v>26</v>
      </c>
      <c r="M5065" s="1" t="s">
        <v>27</v>
      </c>
      <c r="N5065" s="1" t="s">
        <v>28</v>
      </c>
    </row>
    <row r="5066" spans="1:14" x14ac:dyDescent="0.3">
      <c r="A5066">
        <v>12357</v>
      </c>
      <c r="B5066">
        <v>5431</v>
      </c>
      <c r="C5066">
        <f>1/COUNTIF(B:B,pizza_sales[[#This Row],[order_id]])</f>
        <v>0.25</v>
      </c>
      <c r="D5066" s="1" t="s">
        <v>126</v>
      </c>
      <c r="E5066">
        <v>1</v>
      </c>
      <c r="F5066" s="2">
        <v>42008</v>
      </c>
      <c r="G5066" s="2" t="str">
        <f>TEXT(pizza_sales[[#This Row],[order_date]],"dddd")</f>
        <v>Sunday</v>
      </c>
      <c r="H5066" s="3">
        <v>0.85275462962962967</v>
      </c>
      <c r="I5066">
        <v>9.75</v>
      </c>
      <c r="J5066">
        <v>9.75</v>
      </c>
      <c r="K5066" s="1" t="s">
        <v>41</v>
      </c>
      <c r="L5066" s="1" t="s">
        <v>14</v>
      </c>
      <c r="M5066" s="1" t="s">
        <v>78</v>
      </c>
      <c r="N5066" s="1" t="s">
        <v>79</v>
      </c>
    </row>
    <row r="5067" spans="1:14" x14ac:dyDescent="0.3">
      <c r="A5067">
        <v>12358</v>
      </c>
      <c r="B5067">
        <v>5431</v>
      </c>
      <c r="C5067">
        <f>1/COUNTIF(B:B,pizza_sales[[#This Row],[order_id]])</f>
        <v>0.25</v>
      </c>
      <c r="D5067" s="1" t="s">
        <v>87</v>
      </c>
      <c r="E5067">
        <v>1</v>
      </c>
      <c r="F5067" s="2">
        <v>42008</v>
      </c>
      <c r="G5067" s="2" t="str">
        <f>TEXT(pizza_sales[[#This Row],[order_date]],"dddd")</f>
        <v>Sunday</v>
      </c>
      <c r="H5067" s="3">
        <v>0.85275462962962967</v>
      </c>
      <c r="I5067">
        <v>20.75</v>
      </c>
      <c r="J5067">
        <v>20.75</v>
      </c>
      <c r="K5067" s="1" t="s">
        <v>21</v>
      </c>
      <c r="L5067" s="1" t="s">
        <v>26</v>
      </c>
      <c r="M5067" s="1" t="s">
        <v>88</v>
      </c>
      <c r="N5067" s="1" t="s">
        <v>89</v>
      </c>
    </row>
    <row r="5068" spans="1:14" x14ac:dyDescent="0.3">
      <c r="A5068">
        <v>12359</v>
      </c>
      <c r="B5068">
        <v>5432</v>
      </c>
      <c r="C5068">
        <f>1/COUNTIF(B:B,pizza_sales[[#This Row],[order_id]])</f>
        <v>0.5</v>
      </c>
      <c r="D5068" s="1" t="s">
        <v>51</v>
      </c>
      <c r="E5068">
        <v>1</v>
      </c>
      <c r="F5068" s="2">
        <v>42008</v>
      </c>
      <c r="G5068" s="2" t="str">
        <f>TEXT(pizza_sales[[#This Row],[order_date]],"dddd")</f>
        <v>Sunday</v>
      </c>
      <c r="H5068" s="3">
        <v>0.89158564814814811</v>
      </c>
      <c r="I5068">
        <v>12</v>
      </c>
      <c r="J5068">
        <v>12</v>
      </c>
      <c r="K5068" s="1" t="s">
        <v>41</v>
      </c>
      <c r="L5068" s="1" t="s">
        <v>22</v>
      </c>
      <c r="M5068" s="1" t="s">
        <v>52</v>
      </c>
      <c r="N5068" s="1" t="s">
        <v>53</v>
      </c>
    </row>
    <row r="5069" spans="1:14" x14ac:dyDescent="0.3">
      <c r="A5069">
        <v>12360</v>
      </c>
      <c r="B5069">
        <v>5432</v>
      </c>
      <c r="C5069">
        <f>1/COUNTIF(B:B,pizza_sales[[#This Row],[order_id]])</f>
        <v>0.5</v>
      </c>
      <c r="D5069" s="1" t="s">
        <v>136</v>
      </c>
      <c r="E5069">
        <v>1</v>
      </c>
      <c r="F5069" s="2">
        <v>42008</v>
      </c>
      <c r="G5069" s="2" t="str">
        <f>TEXT(pizza_sales[[#This Row],[order_date]],"dddd")</f>
        <v>Sunday</v>
      </c>
      <c r="H5069" s="3">
        <v>0.89158564814814811</v>
      </c>
      <c r="I5069">
        <v>12.5</v>
      </c>
      <c r="J5069">
        <v>12.5</v>
      </c>
      <c r="K5069" s="1" t="s">
        <v>41</v>
      </c>
      <c r="L5069" s="1" t="s">
        <v>22</v>
      </c>
      <c r="M5069" s="1" t="s">
        <v>63</v>
      </c>
      <c r="N5069" s="1" t="s">
        <v>64</v>
      </c>
    </row>
    <row r="5070" spans="1:14" x14ac:dyDescent="0.3">
      <c r="A5070">
        <v>12361</v>
      </c>
      <c r="B5070">
        <v>5433</v>
      </c>
      <c r="C5070">
        <f>1/COUNTIF(B:B,pizza_sales[[#This Row],[order_id]])</f>
        <v>1</v>
      </c>
      <c r="D5070" s="1" t="s">
        <v>118</v>
      </c>
      <c r="E5070">
        <v>1</v>
      </c>
      <c r="F5070" s="2">
        <v>42008</v>
      </c>
      <c r="G5070" s="2" t="str">
        <f>TEXT(pizza_sales[[#This Row],[order_date]],"dddd")</f>
        <v>Sunday</v>
      </c>
      <c r="H5070" s="3">
        <v>0.90571759259259255</v>
      </c>
      <c r="I5070">
        <v>16.75</v>
      </c>
      <c r="J5070">
        <v>16.75</v>
      </c>
      <c r="K5070" s="1" t="s">
        <v>13</v>
      </c>
      <c r="L5070" s="1" t="s">
        <v>33</v>
      </c>
      <c r="M5070" s="1" t="s">
        <v>42</v>
      </c>
      <c r="N5070" s="1" t="s">
        <v>43</v>
      </c>
    </row>
    <row r="5071" spans="1:14" x14ac:dyDescent="0.3">
      <c r="A5071">
        <v>12362</v>
      </c>
      <c r="B5071">
        <v>5434</v>
      </c>
      <c r="C5071">
        <f>1/COUNTIF(B:B,pizza_sales[[#This Row],[order_id]])</f>
        <v>1</v>
      </c>
      <c r="D5071" s="1" t="s">
        <v>25</v>
      </c>
      <c r="E5071">
        <v>1</v>
      </c>
      <c r="F5071" s="2">
        <v>42008</v>
      </c>
      <c r="G5071" s="2" t="str">
        <f>TEXT(pizza_sales[[#This Row],[order_date]],"dddd")</f>
        <v>Sunday</v>
      </c>
      <c r="H5071" s="3">
        <v>0.91501157407407407</v>
      </c>
      <c r="I5071">
        <v>20.75</v>
      </c>
      <c r="J5071">
        <v>20.75</v>
      </c>
      <c r="K5071" s="1" t="s">
        <v>21</v>
      </c>
      <c r="L5071" s="1" t="s">
        <v>26</v>
      </c>
      <c r="M5071" s="1" t="s">
        <v>27</v>
      </c>
      <c r="N5071" s="1" t="s">
        <v>28</v>
      </c>
    </row>
    <row r="5072" spans="1:14" x14ac:dyDescent="0.3">
      <c r="A5072">
        <v>12363</v>
      </c>
      <c r="B5072">
        <v>5435</v>
      </c>
      <c r="C5072">
        <f>1/COUNTIF(B:B,pizza_sales[[#This Row],[order_id]])</f>
        <v>0.33333333333333331</v>
      </c>
      <c r="D5072" s="1" t="s">
        <v>118</v>
      </c>
      <c r="E5072">
        <v>1</v>
      </c>
      <c r="F5072" s="2">
        <v>42008</v>
      </c>
      <c r="G5072" s="2" t="str">
        <f>TEXT(pizza_sales[[#This Row],[order_date]],"dddd")</f>
        <v>Sunday</v>
      </c>
      <c r="H5072" s="3">
        <v>0.91812499999999997</v>
      </c>
      <c r="I5072">
        <v>16.75</v>
      </c>
      <c r="J5072">
        <v>16.75</v>
      </c>
      <c r="K5072" s="1" t="s">
        <v>13</v>
      </c>
      <c r="L5072" s="1" t="s">
        <v>33</v>
      </c>
      <c r="M5072" s="1" t="s">
        <v>42</v>
      </c>
      <c r="N5072" s="1" t="s">
        <v>43</v>
      </c>
    </row>
    <row r="5073" spans="1:14" x14ac:dyDescent="0.3">
      <c r="A5073">
        <v>12364</v>
      </c>
      <c r="B5073">
        <v>5435</v>
      </c>
      <c r="C5073">
        <f>1/COUNTIF(B:B,pizza_sales[[#This Row],[order_id]])</f>
        <v>0.33333333333333331</v>
      </c>
      <c r="D5073" s="1" t="s">
        <v>123</v>
      </c>
      <c r="E5073">
        <v>1</v>
      </c>
      <c r="F5073" s="2">
        <v>42008</v>
      </c>
      <c r="G5073" s="2" t="str">
        <f>TEXT(pizza_sales[[#This Row],[order_date]],"dddd")</f>
        <v>Sunday</v>
      </c>
      <c r="H5073" s="3">
        <v>0.91812499999999997</v>
      </c>
      <c r="I5073">
        <v>12.75</v>
      </c>
      <c r="J5073">
        <v>12.75</v>
      </c>
      <c r="K5073" s="1" t="s">
        <v>41</v>
      </c>
      <c r="L5073" s="1" t="s">
        <v>33</v>
      </c>
      <c r="M5073" s="1" t="s">
        <v>124</v>
      </c>
      <c r="N5073" s="1" t="s">
        <v>125</v>
      </c>
    </row>
    <row r="5074" spans="1:14" x14ac:dyDescent="0.3">
      <c r="A5074">
        <v>12365</v>
      </c>
      <c r="B5074">
        <v>5435</v>
      </c>
      <c r="C5074">
        <f>1/COUNTIF(B:B,pizza_sales[[#This Row],[order_id]])</f>
        <v>0.33333333333333331</v>
      </c>
      <c r="D5074" s="1" t="s">
        <v>47</v>
      </c>
      <c r="E5074">
        <v>1</v>
      </c>
      <c r="F5074" s="2">
        <v>42008</v>
      </c>
      <c r="G5074" s="2" t="str">
        <f>TEXT(pizza_sales[[#This Row],[order_date]],"dddd")</f>
        <v>Sunday</v>
      </c>
      <c r="H5074" s="3">
        <v>0.91812499999999997</v>
      </c>
      <c r="I5074">
        <v>12.5</v>
      </c>
      <c r="J5074">
        <v>12.5</v>
      </c>
      <c r="K5074" s="1" t="s">
        <v>41</v>
      </c>
      <c r="L5074" s="1" t="s">
        <v>26</v>
      </c>
      <c r="M5074" s="1" t="s">
        <v>48</v>
      </c>
      <c r="N5074" s="1" t="s">
        <v>49</v>
      </c>
    </row>
    <row r="5075" spans="1:14" x14ac:dyDescent="0.3">
      <c r="A5075">
        <v>12366</v>
      </c>
      <c r="B5075">
        <v>5436</v>
      </c>
      <c r="C5075">
        <f>1/COUNTIF(B:B,pizza_sales[[#This Row],[order_id]])</f>
        <v>1</v>
      </c>
      <c r="D5075" s="1" t="s">
        <v>50</v>
      </c>
      <c r="E5075">
        <v>1</v>
      </c>
      <c r="F5075" s="2">
        <v>42008</v>
      </c>
      <c r="G5075" s="2" t="str">
        <f>TEXT(pizza_sales[[#This Row],[order_date]],"dddd")</f>
        <v>Sunday</v>
      </c>
      <c r="H5075" s="3">
        <v>0.92643518518518519</v>
      </c>
      <c r="I5075">
        <v>12</v>
      </c>
      <c r="J5075">
        <v>12</v>
      </c>
      <c r="K5075" s="1" t="s">
        <v>41</v>
      </c>
      <c r="L5075" s="1" t="s">
        <v>14</v>
      </c>
      <c r="M5075" s="1" t="s">
        <v>18</v>
      </c>
      <c r="N5075" s="1" t="s">
        <v>19</v>
      </c>
    </row>
    <row r="5076" spans="1:14" x14ac:dyDescent="0.3">
      <c r="A5076">
        <v>12367</v>
      </c>
      <c r="B5076">
        <v>5437</v>
      </c>
      <c r="C5076">
        <f>1/COUNTIF(B:B,pizza_sales[[#This Row],[order_id]])</f>
        <v>1</v>
      </c>
      <c r="D5076" s="1" t="s">
        <v>20</v>
      </c>
      <c r="E5076">
        <v>1</v>
      </c>
      <c r="F5076" s="2">
        <v>42008</v>
      </c>
      <c r="G5076" s="2" t="str">
        <f>TEXT(pizza_sales[[#This Row],[order_date]],"dddd")</f>
        <v>Sunday</v>
      </c>
      <c r="H5076" s="3">
        <v>0.94569444444444439</v>
      </c>
      <c r="I5076">
        <v>18.5</v>
      </c>
      <c r="J5076">
        <v>18.5</v>
      </c>
      <c r="K5076" s="1" t="s">
        <v>21</v>
      </c>
      <c r="L5076" s="1" t="s">
        <v>22</v>
      </c>
      <c r="M5076" s="1" t="s">
        <v>23</v>
      </c>
      <c r="N5076" s="1" t="s">
        <v>24</v>
      </c>
    </row>
    <row r="5077" spans="1:14" x14ac:dyDescent="0.3">
      <c r="A5077">
        <v>12368</v>
      </c>
      <c r="B5077">
        <v>5438</v>
      </c>
      <c r="C5077">
        <f>1/COUNTIF(B:B,pizza_sales[[#This Row],[order_id]])</f>
        <v>1</v>
      </c>
      <c r="D5077" s="1" t="s">
        <v>12</v>
      </c>
      <c r="E5077">
        <v>1</v>
      </c>
      <c r="F5077" s="2">
        <v>42039</v>
      </c>
      <c r="G5077" s="2" t="str">
        <f>TEXT(pizza_sales[[#This Row],[order_date]],"dddd")</f>
        <v>Wednesday</v>
      </c>
      <c r="H5077" s="3">
        <v>0.48434027777777777</v>
      </c>
      <c r="I5077">
        <v>13.25</v>
      </c>
      <c r="J5077">
        <v>13.25</v>
      </c>
      <c r="K5077" s="1" t="s">
        <v>13</v>
      </c>
      <c r="L5077" s="1" t="s">
        <v>14</v>
      </c>
      <c r="M5077" s="1" t="s">
        <v>15</v>
      </c>
      <c r="N5077" s="1" t="s">
        <v>16</v>
      </c>
    </row>
    <row r="5078" spans="1:14" x14ac:dyDescent="0.3">
      <c r="A5078">
        <v>12369</v>
      </c>
      <c r="B5078">
        <v>5439</v>
      </c>
      <c r="C5078">
        <f>1/COUNTIF(B:B,pizza_sales[[#This Row],[order_id]])</f>
        <v>0.33333333333333331</v>
      </c>
      <c r="D5078" s="1" t="s">
        <v>99</v>
      </c>
      <c r="E5078">
        <v>1</v>
      </c>
      <c r="F5078" s="2">
        <v>42039</v>
      </c>
      <c r="G5078" s="2" t="str">
        <f>TEXT(pizza_sales[[#This Row],[order_date]],"dddd")</f>
        <v>Wednesday</v>
      </c>
      <c r="H5078" s="3">
        <v>0.48633101851851851</v>
      </c>
      <c r="I5078">
        <v>14.75</v>
      </c>
      <c r="J5078">
        <v>14.75</v>
      </c>
      <c r="K5078" s="1" t="s">
        <v>13</v>
      </c>
      <c r="L5078" s="1" t="s">
        <v>22</v>
      </c>
      <c r="M5078" s="1" t="s">
        <v>91</v>
      </c>
      <c r="N5078" s="1" t="s">
        <v>92</v>
      </c>
    </row>
    <row r="5079" spans="1:14" x14ac:dyDescent="0.3">
      <c r="A5079">
        <v>12370</v>
      </c>
      <c r="B5079">
        <v>5439</v>
      </c>
      <c r="C5079">
        <f>1/COUNTIF(B:B,pizza_sales[[#This Row],[order_id]])</f>
        <v>0.33333333333333331</v>
      </c>
      <c r="D5079" s="1" t="s">
        <v>25</v>
      </c>
      <c r="E5079">
        <v>1</v>
      </c>
      <c r="F5079" s="2">
        <v>42039</v>
      </c>
      <c r="G5079" s="2" t="str">
        <f>TEXT(pizza_sales[[#This Row],[order_date]],"dddd")</f>
        <v>Wednesday</v>
      </c>
      <c r="H5079" s="3">
        <v>0.48633101851851851</v>
      </c>
      <c r="I5079">
        <v>20.75</v>
      </c>
      <c r="J5079">
        <v>20.75</v>
      </c>
      <c r="K5079" s="1" t="s">
        <v>21</v>
      </c>
      <c r="L5079" s="1" t="s">
        <v>26</v>
      </c>
      <c r="M5079" s="1" t="s">
        <v>27</v>
      </c>
      <c r="N5079" s="1" t="s">
        <v>28</v>
      </c>
    </row>
    <row r="5080" spans="1:14" x14ac:dyDescent="0.3">
      <c r="A5080">
        <v>12371</v>
      </c>
      <c r="B5080">
        <v>5439</v>
      </c>
      <c r="C5080">
        <f>1/COUNTIF(B:B,pizza_sales[[#This Row],[order_id]])</f>
        <v>0.33333333333333331</v>
      </c>
      <c r="D5080" s="1" t="s">
        <v>150</v>
      </c>
      <c r="E5080">
        <v>1</v>
      </c>
      <c r="F5080" s="2">
        <v>42039</v>
      </c>
      <c r="G5080" s="2" t="str">
        <f>TEXT(pizza_sales[[#This Row],[order_date]],"dddd")</f>
        <v>Wednesday</v>
      </c>
      <c r="H5080" s="3">
        <v>0.48633101851851851</v>
      </c>
      <c r="I5080">
        <v>12.5</v>
      </c>
      <c r="J5080">
        <v>12.5</v>
      </c>
      <c r="K5080" s="1" t="s">
        <v>41</v>
      </c>
      <c r="L5080" s="1" t="s">
        <v>26</v>
      </c>
      <c r="M5080" s="1" t="s">
        <v>60</v>
      </c>
      <c r="N5080" s="1" t="s">
        <v>61</v>
      </c>
    </row>
    <row r="5081" spans="1:14" x14ac:dyDescent="0.3">
      <c r="A5081">
        <v>12372</v>
      </c>
      <c r="B5081">
        <v>5440</v>
      </c>
      <c r="C5081">
        <f>1/COUNTIF(B:B,pizza_sales[[#This Row],[order_id]])</f>
        <v>1</v>
      </c>
      <c r="D5081" s="1" t="s">
        <v>25</v>
      </c>
      <c r="E5081">
        <v>1</v>
      </c>
      <c r="F5081" s="2">
        <v>42039</v>
      </c>
      <c r="G5081" s="2" t="str">
        <f>TEXT(pizza_sales[[#This Row],[order_date]],"dddd")</f>
        <v>Wednesday</v>
      </c>
      <c r="H5081" s="3">
        <v>0.4949189814814815</v>
      </c>
      <c r="I5081">
        <v>20.75</v>
      </c>
      <c r="J5081">
        <v>20.75</v>
      </c>
      <c r="K5081" s="1" t="s">
        <v>21</v>
      </c>
      <c r="L5081" s="1" t="s">
        <v>26</v>
      </c>
      <c r="M5081" s="1" t="s">
        <v>27</v>
      </c>
      <c r="N5081" s="1" t="s">
        <v>28</v>
      </c>
    </row>
    <row r="5082" spans="1:14" x14ac:dyDescent="0.3">
      <c r="A5082">
        <v>12373</v>
      </c>
      <c r="B5082">
        <v>5441</v>
      </c>
      <c r="C5082">
        <f>1/COUNTIF(B:B,pizza_sales[[#This Row],[order_id]])</f>
        <v>9.0909090909090912E-2</v>
      </c>
      <c r="D5082" s="1" t="s">
        <v>72</v>
      </c>
      <c r="E5082">
        <v>2</v>
      </c>
      <c r="F5082" s="2">
        <v>42039</v>
      </c>
      <c r="G5082" s="2" t="str">
        <f>TEXT(pizza_sales[[#This Row],[order_date]],"dddd")</f>
        <v>Wednesday</v>
      </c>
      <c r="H5082" s="3">
        <v>0.49515046296296295</v>
      </c>
      <c r="I5082">
        <v>20.75</v>
      </c>
      <c r="J5082">
        <v>41.5</v>
      </c>
      <c r="K5082" s="1" t="s">
        <v>21</v>
      </c>
      <c r="L5082" s="1" t="s">
        <v>33</v>
      </c>
      <c r="M5082" s="1" t="s">
        <v>42</v>
      </c>
      <c r="N5082" s="1" t="s">
        <v>43</v>
      </c>
    </row>
    <row r="5083" spans="1:14" x14ac:dyDescent="0.3">
      <c r="A5083">
        <v>12374</v>
      </c>
      <c r="B5083">
        <v>5441</v>
      </c>
      <c r="C5083">
        <f>1/COUNTIF(B:B,pizza_sales[[#This Row],[order_id]])</f>
        <v>9.0909090909090912E-2</v>
      </c>
      <c r="D5083" s="1" t="s">
        <v>73</v>
      </c>
      <c r="E5083">
        <v>1</v>
      </c>
      <c r="F5083" s="2">
        <v>42039</v>
      </c>
      <c r="G5083" s="2" t="str">
        <f>TEXT(pizza_sales[[#This Row],[order_date]],"dddd")</f>
        <v>Wednesday</v>
      </c>
      <c r="H5083" s="3">
        <v>0.49515046296296295</v>
      </c>
      <c r="I5083">
        <v>20.75</v>
      </c>
      <c r="J5083">
        <v>20.75</v>
      </c>
      <c r="K5083" s="1" t="s">
        <v>21</v>
      </c>
      <c r="L5083" s="1" t="s">
        <v>33</v>
      </c>
      <c r="M5083" s="1" t="s">
        <v>74</v>
      </c>
      <c r="N5083" s="1" t="s">
        <v>75</v>
      </c>
    </row>
    <row r="5084" spans="1:14" x14ac:dyDescent="0.3">
      <c r="A5084">
        <v>12375</v>
      </c>
      <c r="B5084">
        <v>5441</v>
      </c>
      <c r="C5084">
        <f>1/COUNTIF(B:B,pizza_sales[[#This Row],[order_id]])</f>
        <v>9.0909090909090912E-2</v>
      </c>
      <c r="D5084" s="1" t="s">
        <v>156</v>
      </c>
      <c r="E5084">
        <v>1</v>
      </c>
      <c r="F5084" s="2">
        <v>42039</v>
      </c>
      <c r="G5084" s="2" t="str">
        <f>TEXT(pizza_sales[[#This Row],[order_date]],"dddd")</f>
        <v>Wednesday</v>
      </c>
      <c r="H5084" s="3">
        <v>0.49515046296296295</v>
      </c>
      <c r="I5084">
        <v>12.75</v>
      </c>
      <c r="J5084">
        <v>12.75</v>
      </c>
      <c r="K5084" s="1" t="s">
        <v>41</v>
      </c>
      <c r="L5084" s="1" t="s">
        <v>33</v>
      </c>
      <c r="M5084" s="1" t="s">
        <v>82</v>
      </c>
      <c r="N5084" s="1" t="s">
        <v>83</v>
      </c>
    </row>
    <row r="5085" spans="1:14" x14ac:dyDescent="0.3">
      <c r="A5085">
        <v>12376</v>
      </c>
      <c r="B5085">
        <v>5441</v>
      </c>
      <c r="C5085">
        <f>1/COUNTIF(B:B,pizza_sales[[#This Row],[order_id]])</f>
        <v>9.0909090909090912E-2</v>
      </c>
      <c r="D5085" s="1" t="s">
        <v>50</v>
      </c>
      <c r="E5085">
        <v>1</v>
      </c>
      <c r="F5085" s="2">
        <v>42039</v>
      </c>
      <c r="G5085" s="2" t="str">
        <f>TEXT(pizza_sales[[#This Row],[order_date]],"dddd")</f>
        <v>Wednesday</v>
      </c>
      <c r="H5085" s="3">
        <v>0.49515046296296295</v>
      </c>
      <c r="I5085">
        <v>12</v>
      </c>
      <c r="J5085">
        <v>12</v>
      </c>
      <c r="K5085" s="1" t="s">
        <v>41</v>
      </c>
      <c r="L5085" s="1" t="s">
        <v>14</v>
      </c>
      <c r="M5085" s="1" t="s">
        <v>18</v>
      </c>
      <c r="N5085" s="1" t="s">
        <v>19</v>
      </c>
    </row>
    <row r="5086" spans="1:14" x14ac:dyDescent="0.3">
      <c r="A5086">
        <v>12377</v>
      </c>
      <c r="B5086">
        <v>5441</v>
      </c>
      <c r="C5086">
        <f>1/COUNTIF(B:B,pizza_sales[[#This Row],[order_id]])</f>
        <v>9.0909090909090912E-2</v>
      </c>
      <c r="D5086" s="1" t="s">
        <v>12</v>
      </c>
      <c r="E5086">
        <v>1</v>
      </c>
      <c r="F5086" s="2">
        <v>42039</v>
      </c>
      <c r="G5086" s="2" t="str">
        <f>TEXT(pizza_sales[[#This Row],[order_date]],"dddd")</f>
        <v>Wednesday</v>
      </c>
      <c r="H5086" s="3">
        <v>0.49515046296296295</v>
      </c>
      <c r="I5086">
        <v>13.25</v>
      </c>
      <c r="J5086">
        <v>13.25</v>
      </c>
      <c r="K5086" s="1" t="s">
        <v>13</v>
      </c>
      <c r="L5086" s="1" t="s">
        <v>14</v>
      </c>
      <c r="M5086" s="1" t="s">
        <v>15</v>
      </c>
      <c r="N5086" s="1" t="s">
        <v>16</v>
      </c>
    </row>
    <row r="5087" spans="1:14" x14ac:dyDescent="0.3">
      <c r="A5087">
        <v>12378</v>
      </c>
      <c r="B5087">
        <v>5441</v>
      </c>
      <c r="C5087">
        <f>1/COUNTIF(B:B,pizza_sales[[#This Row],[order_id]])</f>
        <v>9.0909090909090912E-2</v>
      </c>
      <c r="D5087" s="1" t="s">
        <v>132</v>
      </c>
      <c r="E5087">
        <v>1</v>
      </c>
      <c r="F5087" s="2">
        <v>42039</v>
      </c>
      <c r="G5087" s="2" t="str">
        <f>TEXT(pizza_sales[[#This Row],[order_date]],"dddd")</f>
        <v>Wednesday</v>
      </c>
      <c r="H5087" s="3">
        <v>0.49515046296296295</v>
      </c>
      <c r="I5087">
        <v>10.5</v>
      </c>
      <c r="J5087">
        <v>10.5</v>
      </c>
      <c r="K5087" s="1" t="s">
        <v>41</v>
      </c>
      <c r="L5087" s="1" t="s">
        <v>14</v>
      </c>
      <c r="M5087" s="1" t="s">
        <v>15</v>
      </c>
      <c r="N5087" s="1" t="s">
        <v>16</v>
      </c>
    </row>
    <row r="5088" spans="1:14" x14ac:dyDescent="0.3">
      <c r="A5088">
        <v>12379</v>
      </c>
      <c r="B5088">
        <v>5441</v>
      </c>
      <c r="C5088">
        <f>1/COUNTIF(B:B,pizza_sales[[#This Row],[order_id]])</f>
        <v>9.0909090909090912E-2</v>
      </c>
      <c r="D5088" s="1" t="s">
        <v>25</v>
      </c>
      <c r="E5088">
        <v>2</v>
      </c>
      <c r="F5088" s="2">
        <v>42039</v>
      </c>
      <c r="G5088" s="2" t="str">
        <f>TEXT(pizza_sales[[#This Row],[order_date]],"dddd")</f>
        <v>Wednesday</v>
      </c>
      <c r="H5088" s="3">
        <v>0.49515046296296295</v>
      </c>
      <c r="I5088">
        <v>20.75</v>
      </c>
      <c r="J5088">
        <v>41.5</v>
      </c>
      <c r="K5088" s="1" t="s">
        <v>21</v>
      </c>
      <c r="L5088" s="1" t="s">
        <v>26</v>
      </c>
      <c r="M5088" s="1" t="s">
        <v>27</v>
      </c>
      <c r="N5088" s="1" t="s">
        <v>28</v>
      </c>
    </row>
    <row r="5089" spans="1:14" x14ac:dyDescent="0.3">
      <c r="A5089">
        <v>12380</v>
      </c>
      <c r="B5089">
        <v>5441</v>
      </c>
      <c r="C5089">
        <f>1/COUNTIF(B:B,pizza_sales[[#This Row],[order_id]])</f>
        <v>9.0909090909090912E-2</v>
      </c>
      <c r="D5089" s="1" t="s">
        <v>135</v>
      </c>
      <c r="E5089">
        <v>1</v>
      </c>
      <c r="F5089" s="2">
        <v>42039</v>
      </c>
      <c r="G5089" s="2" t="str">
        <f>TEXT(pizza_sales[[#This Row],[order_date]],"dddd")</f>
        <v>Wednesday</v>
      </c>
      <c r="H5089" s="3">
        <v>0.49515046296296295</v>
      </c>
      <c r="I5089">
        <v>20.75</v>
      </c>
      <c r="J5089">
        <v>20.75</v>
      </c>
      <c r="K5089" s="1" t="s">
        <v>21</v>
      </c>
      <c r="L5089" s="1" t="s">
        <v>26</v>
      </c>
      <c r="M5089" s="1" t="s">
        <v>107</v>
      </c>
      <c r="N5089" s="1" t="s">
        <v>108</v>
      </c>
    </row>
    <row r="5090" spans="1:14" x14ac:dyDescent="0.3">
      <c r="A5090">
        <v>12381</v>
      </c>
      <c r="B5090">
        <v>5441</v>
      </c>
      <c r="C5090">
        <f>1/COUNTIF(B:B,pizza_sales[[#This Row],[order_id]])</f>
        <v>9.0909090909090912E-2</v>
      </c>
      <c r="D5090" s="1" t="s">
        <v>37</v>
      </c>
      <c r="E5090">
        <v>1</v>
      </c>
      <c r="F5090" s="2">
        <v>42039</v>
      </c>
      <c r="G5090" s="2" t="str">
        <f>TEXT(pizza_sales[[#This Row],[order_date]],"dddd")</f>
        <v>Wednesday</v>
      </c>
      <c r="H5090" s="3">
        <v>0.49515046296296295</v>
      </c>
      <c r="I5090">
        <v>20.75</v>
      </c>
      <c r="J5090">
        <v>20.75</v>
      </c>
      <c r="K5090" s="1" t="s">
        <v>21</v>
      </c>
      <c r="L5090" s="1" t="s">
        <v>26</v>
      </c>
      <c r="M5090" s="1" t="s">
        <v>38</v>
      </c>
      <c r="N5090" s="1" t="s">
        <v>39</v>
      </c>
    </row>
    <row r="5091" spans="1:14" x14ac:dyDescent="0.3">
      <c r="A5091">
        <v>12382</v>
      </c>
      <c r="B5091">
        <v>5441</v>
      </c>
      <c r="C5091">
        <f>1/COUNTIF(B:B,pizza_sales[[#This Row],[order_id]])</f>
        <v>9.0909090909090912E-2</v>
      </c>
      <c r="D5091" s="1" t="s">
        <v>162</v>
      </c>
      <c r="E5091">
        <v>1</v>
      </c>
      <c r="F5091" s="2">
        <v>42039</v>
      </c>
      <c r="G5091" s="2" t="str">
        <f>TEXT(pizza_sales[[#This Row],[order_date]],"dddd")</f>
        <v>Wednesday</v>
      </c>
      <c r="H5091" s="3">
        <v>0.49515046296296295</v>
      </c>
      <c r="I5091">
        <v>16</v>
      </c>
      <c r="J5091">
        <v>16</v>
      </c>
      <c r="K5091" s="1" t="s">
        <v>13</v>
      </c>
      <c r="L5091" s="1" t="s">
        <v>22</v>
      </c>
      <c r="M5091" s="1" t="s">
        <v>110</v>
      </c>
      <c r="N5091" s="1" t="s">
        <v>111</v>
      </c>
    </row>
    <row r="5092" spans="1:14" x14ac:dyDescent="0.3">
      <c r="A5092">
        <v>12383</v>
      </c>
      <c r="B5092">
        <v>5441</v>
      </c>
      <c r="C5092">
        <f>1/COUNTIF(B:B,pizza_sales[[#This Row],[order_id]])</f>
        <v>9.0909090909090912E-2</v>
      </c>
      <c r="D5092" s="1" t="s">
        <v>140</v>
      </c>
      <c r="E5092">
        <v>1</v>
      </c>
      <c r="F5092" s="2">
        <v>42039</v>
      </c>
      <c r="G5092" s="2" t="str">
        <f>TEXT(pizza_sales[[#This Row],[order_date]],"dddd")</f>
        <v>Wednesday</v>
      </c>
      <c r="H5092" s="3">
        <v>0.49515046296296295</v>
      </c>
      <c r="I5092">
        <v>25.5</v>
      </c>
      <c r="J5092">
        <v>25.5</v>
      </c>
      <c r="K5092" s="1" t="s">
        <v>141</v>
      </c>
      <c r="L5092" s="1" t="s">
        <v>14</v>
      </c>
      <c r="M5092" s="1" t="s">
        <v>45</v>
      </c>
      <c r="N5092" s="1" t="s">
        <v>46</v>
      </c>
    </row>
    <row r="5093" spans="1:14" x14ac:dyDescent="0.3">
      <c r="A5093">
        <v>12384</v>
      </c>
      <c r="B5093">
        <v>5442</v>
      </c>
      <c r="C5093">
        <f>1/COUNTIF(B:B,pizza_sales[[#This Row],[order_id]])</f>
        <v>1</v>
      </c>
      <c r="D5093" s="1" t="s">
        <v>32</v>
      </c>
      <c r="E5093">
        <v>1</v>
      </c>
      <c r="F5093" s="2">
        <v>42039</v>
      </c>
      <c r="G5093" s="2" t="str">
        <f>TEXT(pizza_sales[[#This Row],[order_date]],"dddd")</f>
        <v>Wednesday</v>
      </c>
      <c r="H5093" s="3">
        <v>0.5020486111111111</v>
      </c>
      <c r="I5093">
        <v>20.75</v>
      </c>
      <c r="J5093">
        <v>20.75</v>
      </c>
      <c r="K5093" s="1" t="s">
        <v>21</v>
      </c>
      <c r="L5093" s="1" t="s">
        <v>33</v>
      </c>
      <c r="M5093" s="1" t="s">
        <v>34</v>
      </c>
      <c r="N5093" s="1" t="s">
        <v>35</v>
      </c>
    </row>
    <row r="5094" spans="1:14" x14ac:dyDescent="0.3">
      <c r="A5094">
        <v>12385</v>
      </c>
      <c r="B5094">
        <v>5443</v>
      </c>
      <c r="C5094">
        <f>1/COUNTIF(B:B,pizza_sales[[#This Row],[order_id]])</f>
        <v>1</v>
      </c>
      <c r="D5094" s="1" t="s">
        <v>20</v>
      </c>
      <c r="E5094">
        <v>1</v>
      </c>
      <c r="F5094" s="2">
        <v>42039</v>
      </c>
      <c r="G5094" s="2" t="str">
        <f>TEXT(pizza_sales[[#This Row],[order_date]],"dddd")</f>
        <v>Wednesday</v>
      </c>
      <c r="H5094" s="3">
        <v>0.50407407407407412</v>
      </c>
      <c r="I5094">
        <v>18.5</v>
      </c>
      <c r="J5094">
        <v>18.5</v>
      </c>
      <c r="K5094" s="1" t="s">
        <v>21</v>
      </c>
      <c r="L5094" s="1" t="s">
        <v>22</v>
      </c>
      <c r="M5094" s="1" t="s">
        <v>23</v>
      </c>
      <c r="N5094" s="1" t="s">
        <v>24</v>
      </c>
    </row>
    <row r="5095" spans="1:14" x14ac:dyDescent="0.3">
      <c r="A5095">
        <v>12386</v>
      </c>
      <c r="B5095">
        <v>5444</v>
      </c>
      <c r="C5095">
        <f>1/COUNTIF(B:B,pizza_sales[[#This Row],[order_id]])</f>
        <v>1</v>
      </c>
      <c r="D5095" s="1" t="s">
        <v>163</v>
      </c>
      <c r="E5095">
        <v>1</v>
      </c>
      <c r="F5095" s="2">
        <v>42039</v>
      </c>
      <c r="G5095" s="2" t="str">
        <f>TEXT(pizza_sales[[#This Row],[order_date]],"dddd")</f>
        <v>Wednesday</v>
      </c>
      <c r="H5095" s="3">
        <v>0.5097800925925926</v>
      </c>
      <c r="I5095">
        <v>16</v>
      </c>
      <c r="J5095">
        <v>16</v>
      </c>
      <c r="K5095" s="1" t="s">
        <v>13</v>
      </c>
      <c r="L5095" s="1" t="s">
        <v>14</v>
      </c>
      <c r="M5095" s="1" t="s">
        <v>94</v>
      </c>
      <c r="N5095" s="1" t="s">
        <v>95</v>
      </c>
    </row>
    <row r="5096" spans="1:14" x14ac:dyDescent="0.3">
      <c r="A5096">
        <v>12387</v>
      </c>
      <c r="B5096">
        <v>5445</v>
      </c>
      <c r="C5096">
        <f>1/COUNTIF(B:B,pizza_sales[[#This Row],[order_id]])</f>
        <v>1</v>
      </c>
      <c r="D5096" s="1" t="s">
        <v>69</v>
      </c>
      <c r="E5096">
        <v>1</v>
      </c>
      <c r="F5096" s="2">
        <v>42039</v>
      </c>
      <c r="G5096" s="2" t="str">
        <f>TEXT(pizza_sales[[#This Row],[order_date]],"dddd")</f>
        <v>Wednesday</v>
      </c>
      <c r="H5096" s="3">
        <v>0.51520833333333338</v>
      </c>
      <c r="I5096">
        <v>20.75</v>
      </c>
      <c r="J5096">
        <v>20.75</v>
      </c>
      <c r="K5096" s="1" t="s">
        <v>21</v>
      </c>
      <c r="L5096" s="1" t="s">
        <v>33</v>
      </c>
      <c r="M5096" s="1" t="s">
        <v>70</v>
      </c>
      <c r="N5096" s="1" t="s">
        <v>71</v>
      </c>
    </row>
    <row r="5097" spans="1:14" x14ac:dyDescent="0.3">
      <c r="A5097">
        <v>12388</v>
      </c>
      <c r="B5097">
        <v>5446</v>
      </c>
      <c r="C5097">
        <f>1/COUNTIF(B:B,pizza_sales[[#This Row],[order_id]])</f>
        <v>0.5</v>
      </c>
      <c r="D5097" s="1" t="s">
        <v>59</v>
      </c>
      <c r="E5097">
        <v>1</v>
      </c>
      <c r="F5097" s="2">
        <v>42039</v>
      </c>
      <c r="G5097" s="2" t="str">
        <f>TEXT(pizza_sales[[#This Row],[order_date]],"dddd")</f>
        <v>Wednesday</v>
      </c>
      <c r="H5097" s="3">
        <v>0.52104166666666663</v>
      </c>
      <c r="I5097">
        <v>20.75</v>
      </c>
      <c r="J5097">
        <v>20.75</v>
      </c>
      <c r="K5097" s="1" t="s">
        <v>21</v>
      </c>
      <c r="L5097" s="1" t="s">
        <v>26</v>
      </c>
      <c r="M5097" s="1" t="s">
        <v>60</v>
      </c>
      <c r="N5097" s="1" t="s">
        <v>61</v>
      </c>
    </row>
    <row r="5098" spans="1:14" x14ac:dyDescent="0.3">
      <c r="A5098">
        <v>12389</v>
      </c>
      <c r="B5098">
        <v>5446</v>
      </c>
      <c r="C5098">
        <f>1/COUNTIF(B:B,pizza_sales[[#This Row],[order_id]])</f>
        <v>0.5</v>
      </c>
      <c r="D5098" s="1" t="s">
        <v>32</v>
      </c>
      <c r="E5098">
        <v>1</v>
      </c>
      <c r="F5098" s="2">
        <v>42039</v>
      </c>
      <c r="G5098" s="2" t="str">
        <f>TEXT(pizza_sales[[#This Row],[order_date]],"dddd")</f>
        <v>Wednesday</v>
      </c>
      <c r="H5098" s="3">
        <v>0.52104166666666663</v>
      </c>
      <c r="I5098">
        <v>20.75</v>
      </c>
      <c r="J5098">
        <v>20.75</v>
      </c>
      <c r="K5098" s="1" t="s">
        <v>21</v>
      </c>
      <c r="L5098" s="1" t="s">
        <v>33</v>
      </c>
      <c r="M5098" s="1" t="s">
        <v>34</v>
      </c>
      <c r="N5098" s="1" t="s">
        <v>35</v>
      </c>
    </row>
    <row r="5099" spans="1:14" x14ac:dyDescent="0.3">
      <c r="A5099">
        <v>12390</v>
      </c>
      <c r="B5099">
        <v>5447</v>
      </c>
      <c r="C5099">
        <f>1/COUNTIF(B:B,pizza_sales[[#This Row],[order_id]])</f>
        <v>0.5</v>
      </c>
      <c r="D5099" s="1" t="s">
        <v>54</v>
      </c>
      <c r="E5099">
        <v>1</v>
      </c>
      <c r="F5099" s="2">
        <v>42039</v>
      </c>
      <c r="G5099" s="2" t="str">
        <f>TEXT(pizza_sales[[#This Row],[order_date]],"dddd")</f>
        <v>Wednesday</v>
      </c>
      <c r="H5099" s="3">
        <v>0.52501157407407406</v>
      </c>
      <c r="I5099">
        <v>20.5</v>
      </c>
      <c r="J5099">
        <v>20.5</v>
      </c>
      <c r="K5099" s="1" t="s">
        <v>21</v>
      </c>
      <c r="L5099" s="1" t="s">
        <v>14</v>
      </c>
      <c r="M5099" s="1" t="s">
        <v>55</v>
      </c>
      <c r="N5099" s="1" t="s">
        <v>56</v>
      </c>
    </row>
    <row r="5100" spans="1:14" x14ac:dyDescent="0.3">
      <c r="A5100">
        <v>12391</v>
      </c>
      <c r="B5100">
        <v>5447</v>
      </c>
      <c r="C5100">
        <f>1/COUNTIF(B:B,pizza_sales[[#This Row],[order_id]])</f>
        <v>0.5</v>
      </c>
      <c r="D5100" s="1" t="s">
        <v>135</v>
      </c>
      <c r="E5100">
        <v>1</v>
      </c>
      <c r="F5100" s="2">
        <v>42039</v>
      </c>
      <c r="G5100" s="2" t="str">
        <f>TEXT(pizza_sales[[#This Row],[order_date]],"dddd")</f>
        <v>Wednesday</v>
      </c>
      <c r="H5100" s="3">
        <v>0.52501157407407406</v>
      </c>
      <c r="I5100">
        <v>20.75</v>
      </c>
      <c r="J5100">
        <v>20.75</v>
      </c>
      <c r="K5100" s="1" t="s">
        <v>21</v>
      </c>
      <c r="L5100" s="1" t="s">
        <v>26</v>
      </c>
      <c r="M5100" s="1" t="s">
        <v>107</v>
      </c>
      <c r="N5100" s="1" t="s">
        <v>108</v>
      </c>
    </row>
    <row r="5101" spans="1:14" x14ac:dyDescent="0.3">
      <c r="A5101">
        <v>12392</v>
      </c>
      <c r="B5101">
        <v>5448</v>
      </c>
      <c r="C5101">
        <f>1/COUNTIF(B:B,pizza_sales[[#This Row],[order_id]])</f>
        <v>0.33333333333333331</v>
      </c>
      <c r="D5101" s="1" t="s">
        <v>118</v>
      </c>
      <c r="E5101">
        <v>1</v>
      </c>
      <c r="F5101" s="2">
        <v>42039</v>
      </c>
      <c r="G5101" s="2" t="str">
        <f>TEXT(pizza_sales[[#This Row],[order_date]],"dddd")</f>
        <v>Wednesday</v>
      </c>
      <c r="H5101" s="3">
        <v>0.52912037037037041</v>
      </c>
      <c r="I5101">
        <v>16.75</v>
      </c>
      <c r="J5101">
        <v>16.75</v>
      </c>
      <c r="K5101" s="1" t="s">
        <v>13</v>
      </c>
      <c r="L5101" s="1" t="s">
        <v>33</v>
      </c>
      <c r="M5101" s="1" t="s">
        <v>42</v>
      </c>
      <c r="N5101" s="1" t="s">
        <v>43</v>
      </c>
    </row>
    <row r="5102" spans="1:14" x14ac:dyDescent="0.3">
      <c r="A5102">
        <v>12393</v>
      </c>
      <c r="B5102">
        <v>5448</v>
      </c>
      <c r="C5102">
        <f>1/COUNTIF(B:B,pizza_sales[[#This Row],[order_id]])</f>
        <v>0.33333333333333331</v>
      </c>
      <c r="D5102" s="1" t="s">
        <v>142</v>
      </c>
      <c r="E5102">
        <v>1</v>
      </c>
      <c r="F5102" s="2">
        <v>42039</v>
      </c>
      <c r="G5102" s="2" t="str">
        <f>TEXT(pizza_sales[[#This Row],[order_date]],"dddd")</f>
        <v>Wednesday</v>
      </c>
      <c r="H5102" s="3">
        <v>0.52912037037037041</v>
      </c>
      <c r="I5102">
        <v>16.5</v>
      </c>
      <c r="J5102">
        <v>16.5</v>
      </c>
      <c r="K5102" s="1" t="s">
        <v>21</v>
      </c>
      <c r="L5102" s="1" t="s">
        <v>14</v>
      </c>
      <c r="M5102" s="1" t="s">
        <v>15</v>
      </c>
      <c r="N5102" s="1" t="s">
        <v>16</v>
      </c>
    </row>
    <row r="5103" spans="1:14" x14ac:dyDescent="0.3">
      <c r="A5103">
        <v>12394</v>
      </c>
      <c r="B5103">
        <v>5448</v>
      </c>
      <c r="C5103">
        <f>1/COUNTIF(B:B,pizza_sales[[#This Row],[order_id]])</f>
        <v>0.33333333333333331</v>
      </c>
      <c r="D5103" s="1" t="s">
        <v>29</v>
      </c>
      <c r="E5103">
        <v>1</v>
      </c>
      <c r="F5103" s="2">
        <v>42039</v>
      </c>
      <c r="G5103" s="2" t="str">
        <f>TEXT(pizza_sales[[#This Row],[order_date]],"dddd")</f>
        <v>Wednesday</v>
      </c>
      <c r="H5103" s="3">
        <v>0.52912037037037041</v>
      </c>
      <c r="I5103">
        <v>16</v>
      </c>
      <c r="J5103">
        <v>16</v>
      </c>
      <c r="K5103" s="1" t="s">
        <v>13</v>
      </c>
      <c r="L5103" s="1" t="s">
        <v>22</v>
      </c>
      <c r="M5103" s="1" t="s">
        <v>30</v>
      </c>
      <c r="N5103" s="1" t="s">
        <v>31</v>
      </c>
    </row>
    <row r="5104" spans="1:14" x14ac:dyDescent="0.3">
      <c r="A5104">
        <v>12395</v>
      </c>
      <c r="B5104">
        <v>5449</v>
      </c>
      <c r="C5104">
        <f>1/COUNTIF(B:B,pizza_sales[[#This Row],[order_id]])</f>
        <v>0.5</v>
      </c>
      <c r="D5104" s="1" t="s">
        <v>133</v>
      </c>
      <c r="E5104">
        <v>1</v>
      </c>
      <c r="F5104" s="2">
        <v>42039</v>
      </c>
      <c r="G5104" s="2" t="str">
        <f>TEXT(pizza_sales[[#This Row],[order_date]],"dddd")</f>
        <v>Wednesday</v>
      </c>
      <c r="H5104" s="3">
        <v>0.53562500000000002</v>
      </c>
      <c r="I5104">
        <v>16.5</v>
      </c>
      <c r="J5104">
        <v>16.5</v>
      </c>
      <c r="K5104" s="1" t="s">
        <v>13</v>
      </c>
      <c r="L5104" s="1" t="s">
        <v>26</v>
      </c>
      <c r="M5104" s="1" t="s">
        <v>107</v>
      </c>
      <c r="N5104" s="1" t="s">
        <v>108</v>
      </c>
    </row>
    <row r="5105" spans="1:14" x14ac:dyDescent="0.3">
      <c r="A5105">
        <v>12396</v>
      </c>
      <c r="B5105">
        <v>5449</v>
      </c>
      <c r="C5105">
        <f>1/COUNTIF(B:B,pizza_sales[[#This Row],[order_id]])</f>
        <v>0.5</v>
      </c>
      <c r="D5105" s="1" t="s">
        <v>152</v>
      </c>
      <c r="E5105">
        <v>1</v>
      </c>
      <c r="F5105" s="2">
        <v>42039</v>
      </c>
      <c r="G5105" s="2" t="str">
        <f>TEXT(pizza_sales[[#This Row],[order_date]],"dddd")</f>
        <v>Wednesday</v>
      </c>
      <c r="H5105" s="3">
        <v>0.53562500000000002</v>
      </c>
      <c r="I5105">
        <v>20.75</v>
      </c>
      <c r="J5105">
        <v>20.75</v>
      </c>
      <c r="K5105" s="1" t="s">
        <v>21</v>
      </c>
      <c r="L5105" s="1" t="s">
        <v>26</v>
      </c>
      <c r="M5105" s="1" t="s">
        <v>48</v>
      </c>
      <c r="N5105" s="1" t="s">
        <v>49</v>
      </c>
    </row>
    <row r="5106" spans="1:14" x14ac:dyDescent="0.3">
      <c r="A5106">
        <v>12397</v>
      </c>
      <c r="B5106">
        <v>5450</v>
      </c>
      <c r="C5106">
        <f>1/COUNTIF(B:B,pizza_sales[[#This Row],[order_id]])</f>
        <v>0.25</v>
      </c>
      <c r="D5106" s="1" t="s">
        <v>84</v>
      </c>
      <c r="E5106">
        <v>1</v>
      </c>
      <c r="F5106" s="2">
        <v>42039</v>
      </c>
      <c r="G5106" s="2" t="str">
        <f>TEXT(pizza_sales[[#This Row],[order_date]],"dddd")</f>
        <v>Wednesday</v>
      </c>
      <c r="H5106" s="3">
        <v>0.53611111111111109</v>
      </c>
      <c r="I5106">
        <v>12</v>
      </c>
      <c r="J5106">
        <v>12</v>
      </c>
      <c r="K5106" s="1" t="s">
        <v>41</v>
      </c>
      <c r="L5106" s="1" t="s">
        <v>14</v>
      </c>
      <c r="M5106" s="1" t="s">
        <v>85</v>
      </c>
      <c r="N5106" s="1" t="s">
        <v>86</v>
      </c>
    </row>
    <row r="5107" spans="1:14" x14ac:dyDescent="0.3">
      <c r="A5107">
        <v>12398</v>
      </c>
      <c r="B5107">
        <v>5450</v>
      </c>
      <c r="C5107">
        <f>1/COUNTIF(B:B,pizza_sales[[#This Row],[order_id]])</f>
        <v>0.25</v>
      </c>
      <c r="D5107" s="1" t="s">
        <v>134</v>
      </c>
      <c r="E5107">
        <v>1</v>
      </c>
      <c r="F5107" s="2">
        <v>42039</v>
      </c>
      <c r="G5107" s="2" t="str">
        <f>TEXT(pizza_sales[[#This Row],[order_date]],"dddd")</f>
        <v>Wednesday</v>
      </c>
      <c r="H5107" s="3">
        <v>0.53611111111111109</v>
      </c>
      <c r="I5107">
        <v>16.75</v>
      </c>
      <c r="J5107">
        <v>16.75</v>
      </c>
      <c r="K5107" s="1" t="s">
        <v>13</v>
      </c>
      <c r="L5107" s="1" t="s">
        <v>33</v>
      </c>
      <c r="M5107" s="1" t="s">
        <v>124</v>
      </c>
      <c r="N5107" s="1" t="s">
        <v>125</v>
      </c>
    </row>
    <row r="5108" spans="1:14" x14ac:dyDescent="0.3">
      <c r="A5108">
        <v>12399</v>
      </c>
      <c r="B5108">
        <v>5450</v>
      </c>
      <c r="C5108">
        <f>1/COUNTIF(B:B,pizza_sales[[#This Row],[order_id]])</f>
        <v>0.25</v>
      </c>
      <c r="D5108" s="1" t="s">
        <v>90</v>
      </c>
      <c r="E5108">
        <v>1</v>
      </c>
      <c r="F5108" s="2">
        <v>42039</v>
      </c>
      <c r="G5108" s="2" t="str">
        <f>TEXT(pizza_sales[[#This Row],[order_date]],"dddd")</f>
        <v>Wednesday</v>
      </c>
      <c r="H5108" s="3">
        <v>0.53611111111111109</v>
      </c>
      <c r="I5108">
        <v>17.95</v>
      </c>
      <c r="J5108">
        <v>17.95</v>
      </c>
      <c r="K5108" s="1" t="s">
        <v>21</v>
      </c>
      <c r="L5108" s="1" t="s">
        <v>22</v>
      </c>
      <c r="M5108" s="1" t="s">
        <v>91</v>
      </c>
      <c r="N5108" s="1" t="s">
        <v>92</v>
      </c>
    </row>
    <row r="5109" spans="1:14" x14ac:dyDescent="0.3">
      <c r="A5109">
        <v>12400</v>
      </c>
      <c r="B5109">
        <v>5450</v>
      </c>
      <c r="C5109">
        <f>1/COUNTIF(B:B,pizza_sales[[#This Row],[order_id]])</f>
        <v>0.25</v>
      </c>
      <c r="D5109" s="1" t="s">
        <v>157</v>
      </c>
      <c r="E5109">
        <v>1</v>
      </c>
      <c r="F5109" s="2">
        <v>42039</v>
      </c>
      <c r="G5109" s="2" t="str">
        <f>TEXT(pizza_sales[[#This Row],[order_date]],"dddd")</f>
        <v>Wednesday</v>
      </c>
      <c r="H5109" s="3">
        <v>0.53611111111111109</v>
      </c>
      <c r="I5109">
        <v>12</v>
      </c>
      <c r="J5109">
        <v>12</v>
      </c>
      <c r="K5109" s="1" t="s">
        <v>41</v>
      </c>
      <c r="L5109" s="1" t="s">
        <v>22</v>
      </c>
      <c r="M5109" s="1" t="s">
        <v>110</v>
      </c>
      <c r="N5109" s="1" t="s">
        <v>111</v>
      </c>
    </row>
    <row r="5110" spans="1:14" x14ac:dyDescent="0.3">
      <c r="A5110">
        <v>12401</v>
      </c>
      <c r="B5110">
        <v>5451</v>
      </c>
      <c r="C5110">
        <f>1/COUNTIF(B:B,pizza_sales[[#This Row],[order_id]])</f>
        <v>0.33333333333333331</v>
      </c>
      <c r="D5110" s="1" t="s">
        <v>80</v>
      </c>
      <c r="E5110">
        <v>1</v>
      </c>
      <c r="F5110" s="2">
        <v>42039</v>
      </c>
      <c r="G5110" s="2" t="str">
        <f>TEXT(pizza_sales[[#This Row],[order_date]],"dddd")</f>
        <v>Wednesday</v>
      </c>
      <c r="H5110" s="3">
        <v>0.54026620370370371</v>
      </c>
      <c r="I5110">
        <v>12.75</v>
      </c>
      <c r="J5110">
        <v>12.75</v>
      </c>
      <c r="K5110" s="1" t="s">
        <v>41</v>
      </c>
      <c r="L5110" s="1" t="s">
        <v>33</v>
      </c>
      <c r="M5110" s="1" t="s">
        <v>74</v>
      </c>
      <c r="N5110" s="1" t="s">
        <v>75</v>
      </c>
    </row>
    <row r="5111" spans="1:14" x14ac:dyDescent="0.3">
      <c r="A5111">
        <v>12402</v>
      </c>
      <c r="B5111">
        <v>5451</v>
      </c>
      <c r="C5111">
        <f>1/COUNTIF(B:B,pizza_sales[[#This Row],[order_id]])</f>
        <v>0.33333333333333331</v>
      </c>
      <c r="D5111" s="1" t="s">
        <v>132</v>
      </c>
      <c r="E5111">
        <v>1</v>
      </c>
      <c r="F5111" s="2">
        <v>42039</v>
      </c>
      <c r="G5111" s="2" t="str">
        <f>TEXT(pizza_sales[[#This Row],[order_date]],"dddd")</f>
        <v>Wednesday</v>
      </c>
      <c r="H5111" s="3">
        <v>0.54026620370370371</v>
      </c>
      <c r="I5111">
        <v>10.5</v>
      </c>
      <c r="J5111">
        <v>10.5</v>
      </c>
      <c r="K5111" s="1" t="s">
        <v>41</v>
      </c>
      <c r="L5111" s="1" t="s">
        <v>14</v>
      </c>
      <c r="M5111" s="1" t="s">
        <v>15</v>
      </c>
      <c r="N5111" s="1" t="s">
        <v>16</v>
      </c>
    </row>
    <row r="5112" spans="1:14" x14ac:dyDescent="0.3">
      <c r="A5112">
        <v>12403</v>
      </c>
      <c r="B5112">
        <v>5451</v>
      </c>
      <c r="C5112">
        <f>1/COUNTIF(B:B,pizza_sales[[#This Row],[order_id]])</f>
        <v>0.33333333333333331</v>
      </c>
      <c r="D5112" s="1" t="s">
        <v>163</v>
      </c>
      <c r="E5112">
        <v>1</v>
      </c>
      <c r="F5112" s="2">
        <v>42039</v>
      </c>
      <c r="G5112" s="2" t="str">
        <f>TEXT(pizza_sales[[#This Row],[order_date]],"dddd")</f>
        <v>Wednesday</v>
      </c>
      <c r="H5112" s="3">
        <v>0.54026620370370371</v>
      </c>
      <c r="I5112">
        <v>16</v>
      </c>
      <c r="J5112">
        <v>16</v>
      </c>
      <c r="K5112" s="1" t="s">
        <v>13</v>
      </c>
      <c r="L5112" s="1" t="s">
        <v>14</v>
      </c>
      <c r="M5112" s="1" t="s">
        <v>94</v>
      </c>
      <c r="N5112" s="1" t="s">
        <v>95</v>
      </c>
    </row>
    <row r="5113" spans="1:14" x14ac:dyDescent="0.3">
      <c r="A5113">
        <v>12404</v>
      </c>
      <c r="B5113">
        <v>5452</v>
      </c>
      <c r="C5113">
        <f>1/COUNTIF(B:B,pizza_sales[[#This Row],[order_id]])</f>
        <v>8.3333333333333329E-2</v>
      </c>
      <c r="D5113" s="1" t="s">
        <v>165</v>
      </c>
      <c r="E5113">
        <v>1</v>
      </c>
      <c r="F5113" s="2">
        <v>42039</v>
      </c>
      <c r="G5113" s="2" t="str">
        <f>TEXT(pizza_sales[[#This Row],[order_date]],"dddd")</f>
        <v>Wednesday</v>
      </c>
      <c r="H5113" s="3">
        <v>0.5406481481481481</v>
      </c>
      <c r="I5113">
        <v>23.65</v>
      </c>
      <c r="J5113">
        <v>23.65</v>
      </c>
      <c r="K5113" s="1" t="s">
        <v>41</v>
      </c>
      <c r="L5113" s="1" t="s">
        <v>26</v>
      </c>
      <c r="M5113" s="1" t="s">
        <v>166</v>
      </c>
      <c r="N5113" s="1" t="s">
        <v>167</v>
      </c>
    </row>
    <row r="5114" spans="1:14" x14ac:dyDescent="0.3">
      <c r="A5114">
        <v>12405</v>
      </c>
      <c r="B5114">
        <v>5452</v>
      </c>
      <c r="C5114">
        <f>1/COUNTIF(B:B,pizza_sales[[#This Row],[order_id]])</f>
        <v>8.3333333333333329E-2</v>
      </c>
      <c r="D5114" s="1" t="s">
        <v>173</v>
      </c>
      <c r="E5114">
        <v>1</v>
      </c>
      <c r="F5114" s="2">
        <v>42039</v>
      </c>
      <c r="G5114" s="2" t="str">
        <f>TEXT(pizza_sales[[#This Row],[order_date]],"dddd")</f>
        <v>Wednesday</v>
      </c>
      <c r="H5114" s="3">
        <v>0.5406481481481481</v>
      </c>
      <c r="I5114">
        <v>20.25</v>
      </c>
      <c r="J5114">
        <v>20.25</v>
      </c>
      <c r="K5114" s="1" t="s">
        <v>21</v>
      </c>
      <c r="L5114" s="1" t="s">
        <v>26</v>
      </c>
      <c r="M5114" s="1" t="s">
        <v>97</v>
      </c>
      <c r="N5114" s="1" t="s">
        <v>98</v>
      </c>
    </row>
    <row r="5115" spans="1:14" x14ac:dyDescent="0.3">
      <c r="A5115">
        <v>12406</v>
      </c>
      <c r="B5115">
        <v>5452</v>
      </c>
      <c r="C5115">
        <f>1/COUNTIF(B:B,pizza_sales[[#This Row],[order_id]])</f>
        <v>8.3333333333333329E-2</v>
      </c>
      <c r="D5115" s="1" t="s">
        <v>139</v>
      </c>
      <c r="E5115">
        <v>1</v>
      </c>
      <c r="F5115" s="2">
        <v>42039</v>
      </c>
      <c r="G5115" s="2" t="str">
        <f>TEXT(pizza_sales[[#This Row],[order_date]],"dddd")</f>
        <v>Wednesday</v>
      </c>
      <c r="H5115" s="3">
        <v>0.5406481481481481</v>
      </c>
      <c r="I5115">
        <v>16.75</v>
      </c>
      <c r="J5115">
        <v>16.75</v>
      </c>
      <c r="K5115" s="1" t="s">
        <v>13</v>
      </c>
      <c r="L5115" s="1" t="s">
        <v>33</v>
      </c>
      <c r="M5115" s="1" t="s">
        <v>82</v>
      </c>
      <c r="N5115" s="1" t="s">
        <v>83</v>
      </c>
    </row>
    <row r="5116" spans="1:14" x14ac:dyDescent="0.3">
      <c r="A5116">
        <v>12407</v>
      </c>
      <c r="B5116">
        <v>5452</v>
      </c>
      <c r="C5116">
        <f>1/COUNTIF(B:B,pizza_sales[[#This Row],[order_id]])</f>
        <v>8.3333333333333329E-2</v>
      </c>
      <c r="D5116" s="1" t="s">
        <v>90</v>
      </c>
      <c r="E5116">
        <v>1</v>
      </c>
      <c r="F5116" s="2">
        <v>42039</v>
      </c>
      <c r="G5116" s="2" t="str">
        <f>TEXT(pizza_sales[[#This Row],[order_date]],"dddd")</f>
        <v>Wednesday</v>
      </c>
      <c r="H5116" s="3">
        <v>0.5406481481481481</v>
      </c>
      <c r="I5116">
        <v>17.95</v>
      </c>
      <c r="J5116">
        <v>17.95</v>
      </c>
      <c r="K5116" s="1" t="s">
        <v>21</v>
      </c>
      <c r="L5116" s="1" t="s">
        <v>22</v>
      </c>
      <c r="M5116" s="1" t="s">
        <v>91</v>
      </c>
      <c r="N5116" s="1" t="s">
        <v>92</v>
      </c>
    </row>
    <row r="5117" spans="1:14" x14ac:dyDescent="0.3">
      <c r="A5117">
        <v>12408</v>
      </c>
      <c r="B5117">
        <v>5452</v>
      </c>
      <c r="C5117">
        <f>1/COUNTIF(B:B,pizza_sales[[#This Row],[order_id]])</f>
        <v>8.3333333333333329E-2</v>
      </c>
      <c r="D5117" s="1" t="s">
        <v>51</v>
      </c>
      <c r="E5117">
        <v>1</v>
      </c>
      <c r="F5117" s="2">
        <v>42039</v>
      </c>
      <c r="G5117" s="2" t="str">
        <f>TEXT(pizza_sales[[#This Row],[order_date]],"dddd")</f>
        <v>Wednesday</v>
      </c>
      <c r="H5117" s="3">
        <v>0.5406481481481481</v>
      </c>
      <c r="I5117">
        <v>12</v>
      </c>
      <c r="J5117">
        <v>12</v>
      </c>
      <c r="K5117" s="1" t="s">
        <v>41</v>
      </c>
      <c r="L5117" s="1" t="s">
        <v>22</v>
      </c>
      <c r="M5117" s="1" t="s">
        <v>52</v>
      </c>
      <c r="N5117" s="1" t="s">
        <v>53</v>
      </c>
    </row>
    <row r="5118" spans="1:14" x14ac:dyDescent="0.3">
      <c r="A5118">
        <v>12409</v>
      </c>
      <c r="B5118">
        <v>5452</v>
      </c>
      <c r="C5118">
        <f>1/COUNTIF(B:B,pizza_sales[[#This Row],[order_id]])</f>
        <v>8.3333333333333329E-2</v>
      </c>
      <c r="D5118" s="1" t="s">
        <v>132</v>
      </c>
      <c r="E5118">
        <v>1</v>
      </c>
      <c r="F5118" s="2">
        <v>42039</v>
      </c>
      <c r="G5118" s="2" t="str">
        <f>TEXT(pizza_sales[[#This Row],[order_date]],"dddd")</f>
        <v>Wednesday</v>
      </c>
      <c r="H5118" s="3">
        <v>0.5406481481481481</v>
      </c>
      <c r="I5118">
        <v>10.5</v>
      </c>
      <c r="J5118">
        <v>10.5</v>
      </c>
      <c r="K5118" s="1" t="s">
        <v>41</v>
      </c>
      <c r="L5118" s="1" t="s">
        <v>14</v>
      </c>
      <c r="M5118" s="1" t="s">
        <v>15</v>
      </c>
      <c r="N5118" s="1" t="s">
        <v>16</v>
      </c>
    </row>
    <row r="5119" spans="1:14" x14ac:dyDescent="0.3">
      <c r="A5119">
        <v>12410</v>
      </c>
      <c r="B5119">
        <v>5452</v>
      </c>
      <c r="C5119">
        <f>1/COUNTIF(B:B,pizza_sales[[#This Row],[order_id]])</f>
        <v>8.3333333333333329E-2</v>
      </c>
      <c r="D5119" s="1" t="s">
        <v>77</v>
      </c>
      <c r="E5119">
        <v>1</v>
      </c>
      <c r="F5119" s="2">
        <v>42039</v>
      </c>
      <c r="G5119" s="2" t="str">
        <f>TEXT(pizza_sales[[#This Row],[order_date]],"dddd")</f>
        <v>Wednesday</v>
      </c>
      <c r="H5119" s="3">
        <v>0.5406481481481481</v>
      </c>
      <c r="I5119">
        <v>15.25</v>
      </c>
      <c r="J5119">
        <v>15.25</v>
      </c>
      <c r="K5119" s="1" t="s">
        <v>21</v>
      </c>
      <c r="L5119" s="1" t="s">
        <v>14</v>
      </c>
      <c r="M5119" s="1" t="s">
        <v>78</v>
      </c>
      <c r="N5119" s="1" t="s">
        <v>79</v>
      </c>
    </row>
    <row r="5120" spans="1:14" x14ac:dyDescent="0.3">
      <c r="A5120">
        <v>12411</v>
      </c>
      <c r="B5120">
        <v>5452</v>
      </c>
      <c r="C5120">
        <f>1/COUNTIF(B:B,pizza_sales[[#This Row],[order_id]])</f>
        <v>8.3333333333333329E-2</v>
      </c>
      <c r="D5120" s="1" t="s">
        <v>145</v>
      </c>
      <c r="E5120">
        <v>2</v>
      </c>
      <c r="F5120" s="2">
        <v>42039</v>
      </c>
      <c r="G5120" s="2" t="str">
        <f>TEXT(pizza_sales[[#This Row],[order_date]],"dddd")</f>
        <v>Wednesday</v>
      </c>
      <c r="H5120" s="3">
        <v>0.5406481481481481</v>
      </c>
      <c r="I5120">
        <v>16.5</v>
      </c>
      <c r="J5120">
        <v>33</v>
      </c>
      <c r="K5120" s="1" t="s">
        <v>13</v>
      </c>
      <c r="L5120" s="1" t="s">
        <v>26</v>
      </c>
      <c r="M5120" s="1" t="s">
        <v>38</v>
      </c>
      <c r="N5120" s="1" t="s">
        <v>39</v>
      </c>
    </row>
    <row r="5121" spans="1:14" x14ac:dyDescent="0.3">
      <c r="A5121">
        <v>12412</v>
      </c>
      <c r="B5121">
        <v>5452</v>
      </c>
      <c r="C5121">
        <f>1/COUNTIF(B:B,pizza_sales[[#This Row],[order_id]])</f>
        <v>8.3333333333333329E-2</v>
      </c>
      <c r="D5121" s="1" t="s">
        <v>120</v>
      </c>
      <c r="E5121">
        <v>1</v>
      </c>
      <c r="F5121" s="2">
        <v>42039</v>
      </c>
      <c r="G5121" s="2" t="str">
        <f>TEXT(pizza_sales[[#This Row],[order_date]],"dddd")</f>
        <v>Wednesday</v>
      </c>
      <c r="H5121" s="3">
        <v>0.5406481481481481</v>
      </c>
      <c r="I5121">
        <v>12.5</v>
      </c>
      <c r="J5121">
        <v>12.5</v>
      </c>
      <c r="K5121" s="1" t="s">
        <v>41</v>
      </c>
      <c r="L5121" s="1" t="s">
        <v>26</v>
      </c>
      <c r="M5121" s="1" t="s">
        <v>38</v>
      </c>
      <c r="N5121" s="1" t="s">
        <v>39</v>
      </c>
    </row>
    <row r="5122" spans="1:14" x14ac:dyDescent="0.3">
      <c r="A5122">
        <v>12413</v>
      </c>
      <c r="B5122">
        <v>5452</v>
      </c>
      <c r="C5122">
        <f>1/COUNTIF(B:B,pizza_sales[[#This Row],[order_id]])</f>
        <v>8.3333333333333329E-2</v>
      </c>
      <c r="D5122" s="1" t="s">
        <v>69</v>
      </c>
      <c r="E5122">
        <v>2</v>
      </c>
      <c r="F5122" s="2">
        <v>42039</v>
      </c>
      <c r="G5122" s="2" t="str">
        <f>TEXT(pizza_sales[[#This Row],[order_date]],"dddd")</f>
        <v>Wednesday</v>
      </c>
      <c r="H5122" s="3">
        <v>0.5406481481481481</v>
      </c>
      <c r="I5122">
        <v>20.75</v>
      </c>
      <c r="J5122">
        <v>41.5</v>
      </c>
      <c r="K5122" s="1" t="s">
        <v>21</v>
      </c>
      <c r="L5122" s="1" t="s">
        <v>33</v>
      </c>
      <c r="M5122" s="1" t="s">
        <v>70</v>
      </c>
      <c r="N5122" s="1" t="s">
        <v>71</v>
      </c>
    </row>
    <row r="5123" spans="1:14" x14ac:dyDescent="0.3">
      <c r="A5123">
        <v>12414</v>
      </c>
      <c r="B5123">
        <v>5452</v>
      </c>
      <c r="C5123">
        <f>1/COUNTIF(B:B,pizza_sales[[#This Row],[order_id]])</f>
        <v>8.3333333333333329E-2</v>
      </c>
      <c r="D5123" s="1" t="s">
        <v>117</v>
      </c>
      <c r="E5123">
        <v>1</v>
      </c>
      <c r="F5123" s="2">
        <v>42039</v>
      </c>
      <c r="G5123" s="2" t="str">
        <f>TEXT(pizza_sales[[#This Row],[order_date]],"dddd")</f>
        <v>Wednesday</v>
      </c>
      <c r="H5123" s="3">
        <v>0.5406481481481481</v>
      </c>
      <c r="I5123">
        <v>12.75</v>
      </c>
      <c r="J5123">
        <v>12.75</v>
      </c>
      <c r="K5123" s="1" t="s">
        <v>41</v>
      </c>
      <c r="L5123" s="1" t="s">
        <v>33</v>
      </c>
      <c r="M5123" s="1" t="s">
        <v>70</v>
      </c>
      <c r="N5123" s="1" t="s">
        <v>71</v>
      </c>
    </row>
    <row r="5124" spans="1:14" x14ac:dyDescent="0.3">
      <c r="A5124">
        <v>12415</v>
      </c>
      <c r="B5124">
        <v>5452</v>
      </c>
      <c r="C5124">
        <f>1/COUNTIF(B:B,pizza_sales[[#This Row],[order_id]])</f>
        <v>8.3333333333333329E-2</v>
      </c>
      <c r="D5124" s="1" t="s">
        <v>140</v>
      </c>
      <c r="E5124">
        <v>2</v>
      </c>
      <c r="F5124" s="2">
        <v>42039</v>
      </c>
      <c r="G5124" s="2" t="str">
        <f>TEXT(pizza_sales[[#This Row],[order_date]],"dddd")</f>
        <v>Wednesday</v>
      </c>
      <c r="H5124" s="3">
        <v>0.5406481481481481</v>
      </c>
      <c r="I5124">
        <v>25.5</v>
      </c>
      <c r="J5124">
        <v>51</v>
      </c>
      <c r="K5124" s="1" t="s">
        <v>141</v>
      </c>
      <c r="L5124" s="1" t="s">
        <v>14</v>
      </c>
      <c r="M5124" s="1" t="s">
        <v>45</v>
      </c>
      <c r="N5124" s="1" t="s">
        <v>46</v>
      </c>
    </row>
    <row r="5125" spans="1:14" x14ac:dyDescent="0.3">
      <c r="A5125">
        <v>12416</v>
      </c>
      <c r="B5125">
        <v>5453</v>
      </c>
      <c r="C5125">
        <f>1/COUNTIF(B:B,pizza_sales[[#This Row],[order_id]])</f>
        <v>1</v>
      </c>
      <c r="D5125" s="1" t="s">
        <v>134</v>
      </c>
      <c r="E5125">
        <v>1</v>
      </c>
      <c r="F5125" s="2">
        <v>42039</v>
      </c>
      <c r="G5125" s="2" t="str">
        <f>TEXT(pizza_sales[[#This Row],[order_date]],"dddd")</f>
        <v>Wednesday</v>
      </c>
      <c r="H5125" s="3">
        <v>0.54078703703703701</v>
      </c>
      <c r="I5125">
        <v>16.75</v>
      </c>
      <c r="J5125">
        <v>16.75</v>
      </c>
      <c r="K5125" s="1" t="s">
        <v>13</v>
      </c>
      <c r="L5125" s="1" t="s">
        <v>33</v>
      </c>
      <c r="M5125" s="1" t="s">
        <v>124</v>
      </c>
      <c r="N5125" s="1" t="s">
        <v>125</v>
      </c>
    </row>
    <row r="5126" spans="1:14" x14ac:dyDescent="0.3">
      <c r="A5126">
        <v>12417</v>
      </c>
      <c r="B5126">
        <v>5454</v>
      </c>
      <c r="C5126">
        <f>1/COUNTIF(B:B,pizza_sales[[#This Row],[order_id]])</f>
        <v>1</v>
      </c>
      <c r="D5126" s="1" t="s">
        <v>168</v>
      </c>
      <c r="E5126">
        <v>1</v>
      </c>
      <c r="F5126" s="2">
        <v>42039</v>
      </c>
      <c r="G5126" s="2" t="str">
        <f>TEXT(pizza_sales[[#This Row],[order_date]],"dddd")</f>
        <v>Wednesday</v>
      </c>
      <c r="H5126" s="3">
        <v>0.54151620370370368</v>
      </c>
      <c r="I5126">
        <v>20.75</v>
      </c>
      <c r="J5126">
        <v>20.75</v>
      </c>
      <c r="K5126" s="1" t="s">
        <v>21</v>
      </c>
      <c r="L5126" s="1" t="s">
        <v>33</v>
      </c>
      <c r="M5126" s="1" t="s">
        <v>124</v>
      </c>
      <c r="N5126" s="1" t="s">
        <v>125</v>
      </c>
    </row>
    <row r="5127" spans="1:14" x14ac:dyDescent="0.3">
      <c r="A5127">
        <v>12418</v>
      </c>
      <c r="B5127">
        <v>5455</v>
      </c>
      <c r="C5127">
        <f>1/COUNTIF(B:B,pizza_sales[[#This Row],[order_id]])</f>
        <v>1</v>
      </c>
      <c r="D5127" s="1" t="s">
        <v>165</v>
      </c>
      <c r="E5127">
        <v>1</v>
      </c>
      <c r="F5127" s="2">
        <v>42039</v>
      </c>
      <c r="G5127" s="2" t="str">
        <f>TEXT(pizza_sales[[#This Row],[order_date]],"dddd")</f>
        <v>Wednesday</v>
      </c>
      <c r="H5127" s="3">
        <v>0.5425578703703704</v>
      </c>
      <c r="I5127">
        <v>23.65</v>
      </c>
      <c r="J5127">
        <v>23.65</v>
      </c>
      <c r="K5127" s="1" t="s">
        <v>41</v>
      </c>
      <c r="L5127" s="1" t="s">
        <v>26</v>
      </c>
      <c r="M5127" s="1" t="s">
        <v>166</v>
      </c>
      <c r="N5127" s="1" t="s">
        <v>167</v>
      </c>
    </row>
    <row r="5128" spans="1:14" x14ac:dyDescent="0.3">
      <c r="A5128">
        <v>12419</v>
      </c>
      <c r="B5128">
        <v>5456</v>
      </c>
      <c r="C5128">
        <f>1/COUNTIF(B:B,pizza_sales[[#This Row],[order_id]])</f>
        <v>1</v>
      </c>
      <c r="D5128" s="1" t="s">
        <v>12</v>
      </c>
      <c r="E5128">
        <v>1</v>
      </c>
      <c r="F5128" s="2">
        <v>42039</v>
      </c>
      <c r="G5128" s="2" t="str">
        <f>TEXT(pizza_sales[[#This Row],[order_date]],"dddd")</f>
        <v>Wednesday</v>
      </c>
      <c r="H5128" s="3">
        <v>0.54278935185185184</v>
      </c>
      <c r="I5128">
        <v>13.25</v>
      </c>
      <c r="J5128">
        <v>13.25</v>
      </c>
      <c r="K5128" s="1" t="s">
        <v>13</v>
      </c>
      <c r="L5128" s="1" t="s">
        <v>14</v>
      </c>
      <c r="M5128" s="1" t="s">
        <v>15</v>
      </c>
      <c r="N5128" s="1" t="s">
        <v>16</v>
      </c>
    </row>
    <row r="5129" spans="1:14" x14ac:dyDescent="0.3">
      <c r="A5129">
        <v>12420</v>
      </c>
      <c r="B5129">
        <v>5457</v>
      </c>
      <c r="C5129">
        <f>1/COUNTIF(B:B,pizza_sales[[#This Row],[order_id]])</f>
        <v>0.5</v>
      </c>
      <c r="D5129" s="1" t="s">
        <v>51</v>
      </c>
      <c r="E5129">
        <v>1</v>
      </c>
      <c r="F5129" s="2">
        <v>42039</v>
      </c>
      <c r="G5129" s="2" t="str">
        <f>TEXT(pizza_sales[[#This Row],[order_date]],"dddd")</f>
        <v>Wednesday</v>
      </c>
      <c r="H5129" s="3">
        <v>0.54770833333333335</v>
      </c>
      <c r="I5129">
        <v>12</v>
      </c>
      <c r="J5129">
        <v>12</v>
      </c>
      <c r="K5129" s="1" t="s">
        <v>41</v>
      </c>
      <c r="L5129" s="1" t="s">
        <v>22</v>
      </c>
      <c r="M5129" s="1" t="s">
        <v>52</v>
      </c>
      <c r="N5129" s="1" t="s">
        <v>53</v>
      </c>
    </row>
    <row r="5130" spans="1:14" x14ac:dyDescent="0.3">
      <c r="A5130">
        <v>12421</v>
      </c>
      <c r="B5130">
        <v>5457</v>
      </c>
      <c r="C5130">
        <f>1/COUNTIF(B:B,pizza_sales[[#This Row],[order_id]])</f>
        <v>0.5</v>
      </c>
      <c r="D5130" s="1" t="s">
        <v>100</v>
      </c>
      <c r="E5130">
        <v>1</v>
      </c>
      <c r="F5130" s="2">
        <v>42039</v>
      </c>
      <c r="G5130" s="2" t="str">
        <f>TEXT(pizza_sales[[#This Row],[order_date]],"dddd")</f>
        <v>Wednesday</v>
      </c>
      <c r="H5130" s="3">
        <v>0.54770833333333335</v>
      </c>
      <c r="I5130">
        <v>12.75</v>
      </c>
      <c r="J5130">
        <v>12.75</v>
      </c>
      <c r="K5130" s="1" t="s">
        <v>41</v>
      </c>
      <c r="L5130" s="1" t="s">
        <v>22</v>
      </c>
      <c r="M5130" s="1" t="s">
        <v>101</v>
      </c>
      <c r="N5130" s="1" t="s">
        <v>102</v>
      </c>
    </row>
    <row r="5131" spans="1:14" x14ac:dyDescent="0.3">
      <c r="A5131">
        <v>12422</v>
      </c>
      <c r="B5131">
        <v>5458</v>
      </c>
      <c r="C5131">
        <f>1/COUNTIF(B:B,pizza_sales[[#This Row],[order_id]])</f>
        <v>1</v>
      </c>
      <c r="D5131" s="1" t="s">
        <v>151</v>
      </c>
      <c r="E5131">
        <v>1</v>
      </c>
      <c r="F5131" s="2">
        <v>42039</v>
      </c>
      <c r="G5131" s="2" t="str">
        <f>TEXT(pizza_sales[[#This Row],[order_date]],"dddd")</f>
        <v>Wednesday</v>
      </c>
      <c r="H5131" s="3">
        <v>0.54949074074074078</v>
      </c>
      <c r="I5131">
        <v>12.75</v>
      </c>
      <c r="J5131">
        <v>12.75</v>
      </c>
      <c r="K5131" s="1" t="s">
        <v>41</v>
      </c>
      <c r="L5131" s="1" t="s">
        <v>33</v>
      </c>
      <c r="M5131" s="1" t="s">
        <v>34</v>
      </c>
      <c r="N5131" s="1" t="s">
        <v>35</v>
      </c>
    </row>
    <row r="5132" spans="1:14" x14ac:dyDescent="0.3">
      <c r="A5132">
        <v>12423</v>
      </c>
      <c r="B5132">
        <v>5459</v>
      </c>
      <c r="C5132">
        <f>1/COUNTIF(B:B,pizza_sales[[#This Row],[order_id]])</f>
        <v>0.25</v>
      </c>
      <c r="D5132" s="1" t="s">
        <v>72</v>
      </c>
      <c r="E5132">
        <v>1</v>
      </c>
      <c r="F5132" s="2">
        <v>42039</v>
      </c>
      <c r="G5132" s="2" t="str">
        <f>TEXT(pizza_sales[[#This Row],[order_date]],"dddd")</f>
        <v>Wednesday</v>
      </c>
      <c r="H5132" s="3">
        <v>0.55327546296296293</v>
      </c>
      <c r="I5132">
        <v>20.75</v>
      </c>
      <c r="J5132">
        <v>20.75</v>
      </c>
      <c r="K5132" s="1" t="s">
        <v>21</v>
      </c>
      <c r="L5132" s="1" t="s">
        <v>33</v>
      </c>
      <c r="M5132" s="1" t="s">
        <v>42</v>
      </c>
      <c r="N5132" s="1" t="s">
        <v>43</v>
      </c>
    </row>
    <row r="5133" spans="1:14" x14ac:dyDescent="0.3">
      <c r="A5133">
        <v>12424</v>
      </c>
      <c r="B5133">
        <v>5459</v>
      </c>
      <c r="C5133">
        <f>1/COUNTIF(B:B,pizza_sales[[#This Row],[order_id]])</f>
        <v>0.25</v>
      </c>
      <c r="D5133" s="1" t="s">
        <v>96</v>
      </c>
      <c r="E5133">
        <v>1</v>
      </c>
      <c r="F5133" s="2">
        <v>42039</v>
      </c>
      <c r="G5133" s="2" t="str">
        <f>TEXT(pizza_sales[[#This Row],[order_date]],"dddd")</f>
        <v>Wednesday</v>
      </c>
      <c r="H5133" s="3">
        <v>0.55327546296296293</v>
      </c>
      <c r="I5133">
        <v>16.25</v>
      </c>
      <c r="J5133">
        <v>16.25</v>
      </c>
      <c r="K5133" s="1" t="s">
        <v>13</v>
      </c>
      <c r="L5133" s="1" t="s">
        <v>26</v>
      </c>
      <c r="M5133" s="1" t="s">
        <v>97</v>
      </c>
      <c r="N5133" s="1" t="s">
        <v>98</v>
      </c>
    </row>
    <row r="5134" spans="1:14" x14ac:dyDescent="0.3">
      <c r="A5134">
        <v>12425</v>
      </c>
      <c r="B5134">
        <v>5459</v>
      </c>
      <c r="C5134">
        <f>1/COUNTIF(B:B,pizza_sales[[#This Row],[order_id]])</f>
        <v>0.25</v>
      </c>
      <c r="D5134" s="1" t="s">
        <v>138</v>
      </c>
      <c r="E5134">
        <v>1</v>
      </c>
      <c r="F5134" s="2">
        <v>42039</v>
      </c>
      <c r="G5134" s="2" t="str">
        <f>TEXT(pizza_sales[[#This Row],[order_date]],"dddd")</f>
        <v>Wednesday</v>
      </c>
      <c r="H5134" s="3">
        <v>0.55327546296296293</v>
      </c>
      <c r="I5134">
        <v>20.5</v>
      </c>
      <c r="J5134">
        <v>20.5</v>
      </c>
      <c r="K5134" s="1" t="s">
        <v>21</v>
      </c>
      <c r="L5134" s="1" t="s">
        <v>14</v>
      </c>
      <c r="M5134" s="1" t="s">
        <v>18</v>
      </c>
      <c r="N5134" s="1" t="s">
        <v>19</v>
      </c>
    </row>
    <row r="5135" spans="1:14" x14ac:dyDescent="0.3">
      <c r="A5135">
        <v>12426</v>
      </c>
      <c r="B5135">
        <v>5459</v>
      </c>
      <c r="C5135">
        <f>1/COUNTIF(B:B,pizza_sales[[#This Row],[order_id]])</f>
        <v>0.25</v>
      </c>
      <c r="D5135" s="1" t="s">
        <v>153</v>
      </c>
      <c r="E5135">
        <v>1</v>
      </c>
      <c r="F5135" s="2">
        <v>42039</v>
      </c>
      <c r="G5135" s="2" t="str">
        <f>TEXT(pizza_sales[[#This Row],[order_date]],"dddd")</f>
        <v>Wednesday</v>
      </c>
      <c r="H5135" s="3">
        <v>0.55327546296296293</v>
      </c>
      <c r="I5135">
        <v>21</v>
      </c>
      <c r="J5135">
        <v>21</v>
      </c>
      <c r="K5135" s="1" t="s">
        <v>21</v>
      </c>
      <c r="L5135" s="1" t="s">
        <v>22</v>
      </c>
      <c r="M5135" s="1" t="s">
        <v>101</v>
      </c>
      <c r="N5135" s="1" t="s">
        <v>102</v>
      </c>
    </row>
    <row r="5136" spans="1:14" x14ac:dyDescent="0.3">
      <c r="A5136">
        <v>12427</v>
      </c>
      <c r="B5136">
        <v>5460</v>
      </c>
      <c r="C5136">
        <f>1/COUNTIF(B:B,pizza_sales[[#This Row],[order_id]])</f>
        <v>1</v>
      </c>
      <c r="D5136" s="1" t="s">
        <v>118</v>
      </c>
      <c r="E5136">
        <v>1</v>
      </c>
      <c r="F5136" s="2">
        <v>42039</v>
      </c>
      <c r="G5136" s="2" t="str">
        <f>TEXT(pizza_sales[[#This Row],[order_date]],"dddd")</f>
        <v>Wednesday</v>
      </c>
      <c r="H5136" s="3">
        <v>0.56070601851851853</v>
      </c>
      <c r="I5136">
        <v>16.75</v>
      </c>
      <c r="J5136">
        <v>16.75</v>
      </c>
      <c r="K5136" s="1" t="s">
        <v>13</v>
      </c>
      <c r="L5136" s="1" t="s">
        <v>33</v>
      </c>
      <c r="M5136" s="1" t="s">
        <v>42</v>
      </c>
      <c r="N5136" s="1" t="s">
        <v>43</v>
      </c>
    </row>
    <row r="5137" spans="1:14" x14ac:dyDescent="0.3">
      <c r="A5137">
        <v>12428</v>
      </c>
      <c r="B5137">
        <v>5461</v>
      </c>
      <c r="C5137">
        <f>1/COUNTIF(B:B,pizza_sales[[#This Row],[order_id]])</f>
        <v>0.25</v>
      </c>
      <c r="D5137" s="1" t="s">
        <v>73</v>
      </c>
      <c r="E5137">
        <v>1</v>
      </c>
      <c r="F5137" s="2">
        <v>42039</v>
      </c>
      <c r="G5137" s="2" t="str">
        <f>TEXT(pizza_sales[[#This Row],[order_date]],"dddd")</f>
        <v>Wednesday</v>
      </c>
      <c r="H5137" s="3">
        <v>0.57659722222222221</v>
      </c>
      <c r="I5137">
        <v>20.75</v>
      </c>
      <c r="J5137">
        <v>20.75</v>
      </c>
      <c r="K5137" s="1" t="s">
        <v>21</v>
      </c>
      <c r="L5137" s="1" t="s">
        <v>33</v>
      </c>
      <c r="M5137" s="1" t="s">
        <v>74</v>
      </c>
      <c r="N5137" s="1" t="s">
        <v>75</v>
      </c>
    </row>
    <row r="5138" spans="1:14" x14ac:dyDescent="0.3">
      <c r="A5138">
        <v>12429</v>
      </c>
      <c r="B5138">
        <v>5461</v>
      </c>
      <c r="C5138">
        <f>1/COUNTIF(B:B,pizza_sales[[#This Row],[order_id]])</f>
        <v>0.25</v>
      </c>
      <c r="D5138" s="1" t="s">
        <v>76</v>
      </c>
      <c r="E5138">
        <v>1</v>
      </c>
      <c r="F5138" s="2">
        <v>42039</v>
      </c>
      <c r="G5138" s="2" t="str">
        <f>TEXT(pizza_sales[[#This Row],[order_date]],"dddd")</f>
        <v>Wednesday</v>
      </c>
      <c r="H5138" s="3">
        <v>0.57659722222222221</v>
      </c>
      <c r="I5138">
        <v>16.75</v>
      </c>
      <c r="J5138">
        <v>16.75</v>
      </c>
      <c r="K5138" s="1" t="s">
        <v>13</v>
      </c>
      <c r="L5138" s="1" t="s">
        <v>33</v>
      </c>
      <c r="M5138" s="1" t="s">
        <v>74</v>
      </c>
      <c r="N5138" s="1" t="s">
        <v>75</v>
      </c>
    </row>
    <row r="5139" spans="1:14" x14ac:dyDescent="0.3">
      <c r="A5139">
        <v>12430</v>
      </c>
      <c r="B5139">
        <v>5461</v>
      </c>
      <c r="C5139">
        <f>1/COUNTIF(B:B,pizza_sales[[#This Row],[order_id]])</f>
        <v>0.25</v>
      </c>
      <c r="D5139" s="1" t="s">
        <v>134</v>
      </c>
      <c r="E5139">
        <v>1</v>
      </c>
      <c r="F5139" s="2">
        <v>42039</v>
      </c>
      <c r="G5139" s="2" t="str">
        <f>TEXT(pizza_sales[[#This Row],[order_date]],"dddd")</f>
        <v>Wednesday</v>
      </c>
      <c r="H5139" s="3">
        <v>0.57659722222222221</v>
      </c>
      <c r="I5139">
        <v>16.75</v>
      </c>
      <c r="J5139">
        <v>16.75</v>
      </c>
      <c r="K5139" s="1" t="s">
        <v>13</v>
      </c>
      <c r="L5139" s="1" t="s">
        <v>33</v>
      </c>
      <c r="M5139" s="1" t="s">
        <v>124</v>
      </c>
      <c r="N5139" s="1" t="s">
        <v>125</v>
      </c>
    </row>
    <row r="5140" spans="1:14" x14ac:dyDescent="0.3">
      <c r="A5140">
        <v>12431</v>
      </c>
      <c r="B5140">
        <v>5461</v>
      </c>
      <c r="C5140">
        <f>1/COUNTIF(B:B,pizza_sales[[#This Row],[order_id]])</f>
        <v>0.25</v>
      </c>
      <c r="D5140" s="1" t="s">
        <v>129</v>
      </c>
      <c r="E5140">
        <v>1</v>
      </c>
      <c r="F5140" s="2">
        <v>42039</v>
      </c>
      <c r="G5140" s="2" t="str">
        <f>TEXT(pizza_sales[[#This Row],[order_date]],"dddd")</f>
        <v>Wednesday</v>
      </c>
      <c r="H5140" s="3">
        <v>0.57659722222222221</v>
      </c>
      <c r="I5140">
        <v>17.5</v>
      </c>
      <c r="J5140">
        <v>17.5</v>
      </c>
      <c r="K5140" s="1" t="s">
        <v>21</v>
      </c>
      <c r="L5140" s="1" t="s">
        <v>14</v>
      </c>
      <c r="M5140" s="1" t="s">
        <v>130</v>
      </c>
      <c r="N5140" s="1" t="s">
        <v>131</v>
      </c>
    </row>
    <row r="5141" spans="1:14" x14ac:dyDescent="0.3">
      <c r="A5141">
        <v>12432</v>
      </c>
      <c r="B5141">
        <v>5462</v>
      </c>
      <c r="C5141">
        <f>1/COUNTIF(B:B,pizza_sales[[#This Row],[order_id]])</f>
        <v>0.5</v>
      </c>
      <c r="D5141" s="1" t="s">
        <v>57</v>
      </c>
      <c r="E5141">
        <v>1</v>
      </c>
      <c r="F5141" s="2">
        <v>42039</v>
      </c>
      <c r="G5141" s="2" t="str">
        <f>TEXT(pizza_sales[[#This Row],[order_date]],"dddd")</f>
        <v>Wednesday</v>
      </c>
      <c r="H5141" s="3">
        <v>0.62304398148148143</v>
      </c>
      <c r="I5141">
        <v>12.5</v>
      </c>
      <c r="J5141">
        <v>12.5</v>
      </c>
      <c r="K5141" s="1" t="s">
        <v>41</v>
      </c>
      <c r="L5141" s="1" t="s">
        <v>26</v>
      </c>
      <c r="M5141" s="1" t="s">
        <v>27</v>
      </c>
      <c r="N5141" s="1" t="s">
        <v>28</v>
      </c>
    </row>
    <row r="5142" spans="1:14" x14ac:dyDescent="0.3">
      <c r="A5142">
        <v>12433</v>
      </c>
      <c r="B5142">
        <v>5462</v>
      </c>
      <c r="C5142">
        <f>1/COUNTIF(B:B,pizza_sales[[#This Row],[order_id]])</f>
        <v>0.5</v>
      </c>
      <c r="D5142" s="1" t="s">
        <v>126</v>
      </c>
      <c r="E5142">
        <v>1</v>
      </c>
      <c r="F5142" s="2">
        <v>42039</v>
      </c>
      <c r="G5142" s="2" t="str">
        <f>TEXT(pizza_sales[[#This Row],[order_date]],"dddd")</f>
        <v>Wednesday</v>
      </c>
      <c r="H5142" s="3">
        <v>0.62304398148148143</v>
      </c>
      <c r="I5142">
        <v>9.75</v>
      </c>
      <c r="J5142">
        <v>9.75</v>
      </c>
      <c r="K5142" s="1" t="s">
        <v>41</v>
      </c>
      <c r="L5142" s="1" t="s">
        <v>14</v>
      </c>
      <c r="M5142" s="1" t="s">
        <v>78</v>
      </c>
      <c r="N5142" s="1" t="s">
        <v>79</v>
      </c>
    </row>
    <row r="5143" spans="1:14" x14ac:dyDescent="0.3">
      <c r="A5143">
        <v>12434</v>
      </c>
      <c r="B5143">
        <v>5463</v>
      </c>
      <c r="C5143">
        <f>1/COUNTIF(B:B,pizza_sales[[#This Row],[order_id]])</f>
        <v>0.5</v>
      </c>
      <c r="D5143" s="1" t="s">
        <v>68</v>
      </c>
      <c r="E5143">
        <v>1</v>
      </c>
      <c r="F5143" s="2">
        <v>42039</v>
      </c>
      <c r="G5143" s="2" t="str">
        <f>TEXT(pizza_sales[[#This Row],[order_date]],"dddd")</f>
        <v>Wednesday</v>
      </c>
      <c r="H5143" s="3">
        <v>0.64295138888888892</v>
      </c>
      <c r="I5143">
        <v>20.25</v>
      </c>
      <c r="J5143">
        <v>20.25</v>
      </c>
      <c r="K5143" s="1" t="s">
        <v>21</v>
      </c>
      <c r="L5143" s="1" t="s">
        <v>22</v>
      </c>
      <c r="M5143" s="1" t="s">
        <v>30</v>
      </c>
      <c r="N5143" s="1" t="s">
        <v>31</v>
      </c>
    </row>
    <row r="5144" spans="1:14" x14ac:dyDescent="0.3">
      <c r="A5144">
        <v>12435</v>
      </c>
      <c r="B5144">
        <v>5463</v>
      </c>
      <c r="C5144">
        <f>1/COUNTIF(B:B,pizza_sales[[#This Row],[order_id]])</f>
        <v>0.5</v>
      </c>
      <c r="D5144" s="1" t="s">
        <v>140</v>
      </c>
      <c r="E5144">
        <v>1</v>
      </c>
      <c r="F5144" s="2">
        <v>42039</v>
      </c>
      <c r="G5144" s="2" t="str">
        <f>TEXT(pizza_sales[[#This Row],[order_date]],"dddd")</f>
        <v>Wednesday</v>
      </c>
      <c r="H5144" s="3">
        <v>0.64295138888888892</v>
      </c>
      <c r="I5144">
        <v>25.5</v>
      </c>
      <c r="J5144">
        <v>25.5</v>
      </c>
      <c r="K5144" s="1" t="s">
        <v>141</v>
      </c>
      <c r="L5144" s="1" t="s">
        <v>14</v>
      </c>
      <c r="M5144" s="1" t="s">
        <v>45</v>
      </c>
      <c r="N5144" s="1" t="s">
        <v>46</v>
      </c>
    </row>
    <row r="5145" spans="1:14" x14ac:dyDescent="0.3">
      <c r="A5145">
        <v>12436</v>
      </c>
      <c r="B5145">
        <v>5464</v>
      </c>
      <c r="C5145">
        <f>1/COUNTIF(B:B,pizza_sales[[#This Row],[order_id]])</f>
        <v>1</v>
      </c>
      <c r="D5145" s="1" t="s">
        <v>140</v>
      </c>
      <c r="E5145">
        <v>1</v>
      </c>
      <c r="F5145" s="2">
        <v>42039</v>
      </c>
      <c r="G5145" s="2" t="str">
        <f>TEXT(pizza_sales[[#This Row],[order_date]],"dddd")</f>
        <v>Wednesday</v>
      </c>
      <c r="H5145" s="3">
        <v>0.64321759259259259</v>
      </c>
      <c r="I5145">
        <v>25.5</v>
      </c>
      <c r="J5145">
        <v>25.5</v>
      </c>
      <c r="K5145" s="1" t="s">
        <v>141</v>
      </c>
      <c r="L5145" s="1" t="s">
        <v>14</v>
      </c>
      <c r="M5145" s="1" t="s">
        <v>45</v>
      </c>
      <c r="N5145" s="1" t="s">
        <v>46</v>
      </c>
    </row>
    <row r="5146" spans="1:14" x14ac:dyDescent="0.3">
      <c r="A5146">
        <v>12437</v>
      </c>
      <c r="B5146">
        <v>5465</v>
      </c>
      <c r="C5146">
        <f>1/COUNTIF(B:B,pizza_sales[[#This Row],[order_id]])</f>
        <v>0.33333333333333331</v>
      </c>
      <c r="D5146" s="1" t="s">
        <v>90</v>
      </c>
      <c r="E5146">
        <v>1</v>
      </c>
      <c r="F5146" s="2">
        <v>42039</v>
      </c>
      <c r="G5146" s="2" t="str">
        <f>TEXT(pizza_sales[[#This Row],[order_date]],"dddd")</f>
        <v>Wednesday</v>
      </c>
      <c r="H5146" s="3">
        <v>0.64474537037037039</v>
      </c>
      <c r="I5146">
        <v>17.95</v>
      </c>
      <c r="J5146">
        <v>17.95</v>
      </c>
      <c r="K5146" s="1" t="s">
        <v>21</v>
      </c>
      <c r="L5146" s="1" t="s">
        <v>22</v>
      </c>
      <c r="M5146" s="1" t="s">
        <v>91</v>
      </c>
      <c r="N5146" s="1" t="s">
        <v>92</v>
      </c>
    </row>
    <row r="5147" spans="1:14" x14ac:dyDescent="0.3">
      <c r="A5147">
        <v>12438</v>
      </c>
      <c r="B5147">
        <v>5465</v>
      </c>
      <c r="C5147">
        <f>1/COUNTIF(B:B,pizza_sales[[#This Row],[order_id]])</f>
        <v>0.33333333333333331</v>
      </c>
      <c r="D5147" s="1" t="s">
        <v>142</v>
      </c>
      <c r="E5147">
        <v>1</v>
      </c>
      <c r="F5147" s="2">
        <v>42039</v>
      </c>
      <c r="G5147" s="2" t="str">
        <f>TEXT(pizza_sales[[#This Row],[order_date]],"dddd")</f>
        <v>Wednesday</v>
      </c>
      <c r="H5147" s="3">
        <v>0.64474537037037039</v>
      </c>
      <c r="I5147">
        <v>16.5</v>
      </c>
      <c r="J5147">
        <v>16.5</v>
      </c>
      <c r="K5147" s="1" t="s">
        <v>21</v>
      </c>
      <c r="L5147" s="1" t="s">
        <v>14</v>
      </c>
      <c r="M5147" s="1" t="s">
        <v>15</v>
      </c>
      <c r="N5147" s="1" t="s">
        <v>16</v>
      </c>
    </row>
    <row r="5148" spans="1:14" x14ac:dyDescent="0.3">
      <c r="A5148">
        <v>12439</v>
      </c>
      <c r="B5148">
        <v>5465</v>
      </c>
      <c r="C5148">
        <f>1/COUNTIF(B:B,pizza_sales[[#This Row],[order_id]])</f>
        <v>0.33333333333333331</v>
      </c>
      <c r="D5148" s="1" t="s">
        <v>149</v>
      </c>
      <c r="E5148">
        <v>1</v>
      </c>
      <c r="F5148" s="2">
        <v>42039</v>
      </c>
      <c r="G5148" s="2" t="str">
        <f>TEXT(pizza_sales[[#This Row],[order_date]],"dddd")</f>
        <v>Wednesday</v>
      </c>
      <c r="H5148" s="3">
        <v>0.64474537037037039</v>
      </c>
      <c r="I5148">
        <v>12.25</v>
      </c>
      <c r="J5148">
        <v>12.25</v>
      </c>
      <c r="K5148" s="1" t="s">
        <v>41</v>
      </c>
      <c r="L5148" s="1" t="s">
        <v>26</v>
      </c>
      <c r="M5148" s="1" t="s">
        <v>114</v>
      </c>
      <c r="N5148" s="1" t="s">
        <v>115</v>
      </c>
    </row>
    <row r="5149" spans="1:14" x14ac:dyDescent="0.3">
      <c r="A5149">
        <v>12440</v>
      </c>
      <c r="B5149">
        <v>5466</v>
      </c>
      <c r="C5149">
        <f>1/COUNTIF(B:B,pizza_sales[[#This Row],[order_id]])</f>
        <v>0.25</v>
      </c>
      <c r="D5149" s="1" t="s">
        <v>118</v>
      </c>
      <c r="E5149">
        <v>1</v>
      </c>
      <c r="F5149" s="2">
        <v>42039</v>
      </c>
      <c r="G5149" s="2" t="str">
        <f>TEXT(pizza_sales[[#This Row],[order_date]],"dddd")</f>
        <v>Wednesday</v>
      </c>
      <c r="H5149" s="3">
        <v>0.64531249999999996</v>
      </c>
      <c r="I5149">
        <v>16.75</v>
      </c>
      <c r="J5149">
        <v>16.75</v>
      </c>
      <c r="K5149" s="1" t="s">
        <v>13</v>
      </c>
      <c r="L5149" s="1" t="s">
        <v>33</v>
      </c>
      <c r="M5149" s="1" t="s">
        <v>42</v>
      </c>
      <c r="N5149" s="1" t="s">
        <v>43</v>
      </c>
    </row>
    <row r="5150" spans="1:14" x14ac:dyDescent="0.3">
      <c r="A5150">
        <v>12441</v>
      </c>
      <c r="B5150">
        <v>5466</v>
      </c>
      <c r="C5150">
        <f>1/COUNTIF(B:B,pizza_sales[[#This Row],[order_id]])</f>
        <v>0.25</v>
      </c>
      <c r="D5150" s="1" t="s">
        <v>134</v>
      </c>
      <c r="E5150">
        <v>1</v>
      </c>
      <c r="F5150" s="2">
        <v>42039</v>
      </c>
      <c r="G5150" s="2" t="str">
        <f>TEXT(pizza_sales[[#This Row],[order_date]],"dddd")</f>
        <v>Wednesday</v>
      </c>
      <c r="H5150" s="3">
        <v>0.64531249999999996</v>
      </c>
      <c r="I5150">
        <v>16.75</v>
      </c>
      <c r="J5150">
        <v>16.75</v>
      </c>
      <c r="K5150" s="1" t="s">
        <v>13</v>
      </c>
      <c r="L5150" s="1" t="s">
        <v>33</v>
      </c>
      <c r="M5150" s="1" t="s">
        <v>124</v>
      </c>
      <c r="N5150" s="1" t="s">
        <v>125</v>
      </c>
    </row>
    <row r="5151" spans="1:14" x14ac:dyDescent="0.3">
      <c r="A5151">
        <v>12442</v>
      </c>
      <c r="B5151">
        <v>5466</v>
      </c>
      <c r="C5151">
        <f>1/COUNTIF(B:B,pizza_sales[[#This Row],[order_id]])</f>
        <v>0.25</v>
      </c>
      <c r="D5151" s="1" t="s">
        <v>90</v>
      </c>
      <c r="E5151">
        <v>1</v>
      </c>
      <c r="F5151" s="2">
        <v>42039</v>
      </c>
      <c r="G5151" s="2" t="str">
        <f>TEXT(pizza_sales[[#This Row],[order_date]],"dddd")</f>
        <v>Wednesday</v>
      </c>
      <c r="H5151" s="3">
        <v>0.64531249999999996</v>
      </c>
      <c r="I5151">
        <v>17.95</v>
      </c>
      <c r="J5151">
        <v>17.95</v>
      </c>
      <c r="K5151" s="1" t="s">
        <v>21</v>
      </c>
      <c r="L5151" s="1" t="s">
        <v>22</v>
      </c>
      <c r="M5151" s="1" t="s">
        <v>91</v>
      </c>
      <c r="N5151" s="1" t="s">
        <v>92</v>
      </c>
    </row>
    <row r="5152" spans="1:14" x14ac:dyDescent="0.3">
      <c r="A5152">
        <v>12443</v>
      </c>
      <c r="B5152">
        <v>5466</v>
      </c>
      <c r="C5152">
        <f>1/COUNTIF(B:B,pizza_sales[[#This Row],[order_id]])</f>
        <v>0.25</v>
      </c>
      <c r="D5152" s="1" t="s">
        <v>148</v>
      </c>
      <c r="E5152">
        <v>1</v>
      </c>
      <c r="F5152" s="2">
        <v>42039</v>
      </c>
      <c r="G5152" s="2" t="str">
        <f>TEXT(pizza_sales[[#This Row],[order_date]],"dddd")</f>
        <v>Wednesday</v>
      </c>
      <c r="H5152" s="3">
        <v>0.64531249999999996</v>
      </c>
      <c r="I5152">
        <v>14.5</v>
      </c>
      <c r="J5152">
        <v>14.5</v>
      </c>
      <c r="K5152" s="1" t="s">
        <v>13</v>
      </c>
      <c r="L5152" s="1" t="s">
        <v>14</v>
      </c>
      <c r="M5152" s="1" t="s">
        <v>130</v>
      </c>
      <c r="N5152" s="1" t="s">
        <v>131</v>
      </c>
    </row>
    <row r="5153" spans="1:14" x14ac:dyDescent="0.3">
      <c r="A5153">
        <v>12444</v>
      </c>
      <c r="B5153">
        <v>5467</v>
      </c>
      <c r="C5153">
        <f>1/COUNTIF(B:B,pizza_sales[[#This Row],[order_id]])</f>
        <v>0.33333333333333331</v>
      </c>
      <c r="D5153" s="1" t="s">
        <v>50</v>
      </c>
      <c r="E5153">
        <v>1</v>
      </c>
      <c r="F5153" s="2">
        <v>42039</v>
      </c>
      <c r="G5153" s="2" t="str">
        <f>TEXT(pizza_sales[[#This Row],[order_date]],"dddd")</f>
        <v>Wednesday</v>
      </c>
      <c r="H5153" s="3">
        <v>0.65690972222222221</v>
      </c>
      <c r="I5153">
        <v>12</v>
      </c>
      <c r="J5153">
        <v>12</v>
      </c>
      <c r="K5153" s="1" t="s">
        <v>41</v>
      </c>
      <c r="L5153" s="1" t="s">
        <v>14</v>
      </c>
      <c r="M5153" s="1" t="s">
        <v>18</v>
      </c>
      <c r="N5153" s="1" t="s">
        <v>19</v>
      </c>
    </row>
    <row r="5154" spans="1:14" x14ac:dyDescent="0.3">
      <c r="A5154">
        <v>12445</v>
      </c>
      <c r="B5154">
        <v>5467</v>
      </c>
      <c r="C5154">
        <f>1/COUNTIF(B:B,pizza_sales[[#This Row],[order_id]])</f>
        <v>0.33333333333333331</v>
      </c>
      <c r="D5154" s="1" t="s">
        <v>93</v>
      </c>
      <c r="E5154">
        <v>1</v>
      </c>
      <c r="F5154" s="2">
        <v>42039</v>
      </c>
      <c r="G5154" s="2" t="str">
        <f>TEXT(pizza_sales[[#This Row],[order_date]],"dddd")</f>
        <v>Wednesday</v>
      </c>
      <c r="H5154" s="3">
        <v>0.65690972222222221</v>
      </c>
      <c r="I5154">
        <v>12</v>
      </c>
      <c r="J5154">
        <v>12</v>
      </c>
      <c r="K5154" s="1" t="s">
        <v>41</v>
      </c>
      <c r="L5154" s="1" t="s">
        <v>14</v>
      </c>
      <c r="M5154" s="1" t="s">
        <v>94</v>
      </c>
      <c r="N5154" s="1" t="s">
        <v>95</v>
      </c>
    </row>
    <row r="5155" spans="1:14" x14ac:dyDescent="0.3">
      <c r="A5155">
        <v>12446</v>
      </c>
      <c r="B5155">
        <v>5467</v>
      </c>
      <c r="C5155">
        <f>1/COUNTIF(B:B,pizza_sales[[#This Row],[order_id]])</f>
        <v>0.33333333333333331</v>
      </c>
      <c r="D5155" s="1" t="s">
        <v>172</v>
      </c>
      <c r="E5155">
        <v>1</v>
      </c>
      <c r="F5155" s="2">
        <v>42039</v>
      </c>
      <c r="G5155" s="2" t="str">
        <f>TEXT(pizza_sales[[#This Row],[order_date]],"dddd")</f>
        <v>Wednesday</v>
      </c>
      <c r="H5155" s="3">
        <v>0.65690972222222221</v>
      </c>
      <c r="I5155">
        <v>12.5</v>
      </c>
      <c r="J5155">
        <v>12.5</v>
      </c>
      <c r="K5155" s="1" t="s">
        <v>41</v>
      </c>
      <c r="L5155" s="1" t="s">
        <v>26</v>
      </c>
      <c r="M5155" s="1" t="s">
        <v>88</v>
      </c>
      <c r="N5155" s="1" t="s">
        <v>89</v>
      </c>
    </row>
    <row r="5156" spans="1:14" x14ac:dyDescent="0.3">
      <c r="A5156">
        <v>12447</v>
      </c>
      <c r="B5156">
        <v>5468</v>
      </c>
      <c r="C5156">
        <f>1/COUNTIF(B:B,pizza_sales[[#This Row],[order_id]])</f>
        <v>0.5</v>
      </c>
      <c r="D5156" s="1" t="s">
        <v>90</v>
      </c>
      <c r="E5156">
        <v>1</v>
      </c>
      <c r="F5156" s="2">
        <v>42039</v>
      </c>
      <c r="G5156" s="2" t="str">
        <f>TEXT(pizza_sales[[#This Row],[order_date]],"dddd")</f>
        <v>Wednesday</v>
      </c>
      <c r="H5156" s="3">
        <v>0.66879629629629633</v>
      </c>
      <c r="I5156">
        <v>17.95</v>
      </c>
      <c r="J5156">
        <v>17.95</v>
      </c>
      <c r="K5156" s="1" t="s">
        <v>21</v>
      </c>
      <c r="L5156" s="1" t="s">
        <v>22</v>
      </c>
      <c r="M5156" s="1" t="s">
        <v>91</v>
      </c>
      <c r="N5156" s="1" t="s">
        <v>92</v>
      </c>
    </row>
    <row r="5157" spans="1:14" x14ac:dyDescent="0.3">
      <c r="A5157">
        <v>12448</v>
      </c>
      <c r="B5157">
        <v>5468</v>
      </c>
      <c r="C5157">
        <f>1/COUNTIF(B:B,pizza_sales[[#This Row],[order_id]])</f>
        <v>0.5</v>
      </c>
      <c r="D5157" s="1" t="s">
        <v>158</v>
      </c>
      <c r="E5157">
        <v>1</v>
      </c>
      <c r="F5157" s="2">
        <v>42039</v>
      </c>
      <c r="G5157" s="2" t="str">
        <f>TEXT(pizza_sales[[#This Row],[order_date]],"dddd")</f>
        <v>Wednesday</v>
      </c>
      <c r="H5157" s="3">
        <v>0.66879629629629633</v>
      </c>
      <c r="I5157">
        <v>16.5</v>
      </c>
      <c r="J5157">
        <v>16.5</v>
      </c>
      <c r="K5157" s="1" t="s">
        <v>13</v>
      </c>
      <c r="L5157" s="1" t="s">
        <v>26</v>
      </c>
      <c r="M5157" s="1" t="s">
        <v>60</v>
      </c>
      <c r="N5157" s="1" t="s">
        <v>61</v>
      </c>
    </row>
    <row r="5158" spans="1:14" x14ac:dyDescent="0.3">
      <c r="A5158">
        <v>12449</v>
      </c>
      <c r="B5158">
        <v>5469</v>
      </c>
      <c r="C5158">
        <f>1/COUNTIF(B:B,pizza_sales[[#This Row],[order_id]])</f>
        <v>0.33333333333333331</v>
      </c>
      <c r="D5158" s="1" t="s">
        <v>96</v>
      </c>
      <c r="E5158">
        <v>1</v>
      </c>
      <c r="F5158" s="2">
        <v>42039</v>
      </c>
      <c r="G5158" s="2" t="str">
        <f>TEXT(pizza_sales[[#This Row],[order_date]],"dddd")</f>
        <v>Wednesday</v>
      </c>
      <c r="H5158" s="3">
        <v>0.68331018518518516</v>
      </c>
      <c r="I5158">
        <v>16.25</v>
      </c>
      <c r="J5158">
        <v>16.25</v>
      </c>
      <c r="K5158" s="1" t="s">
        <v>13</v>
      </c>
      <c r="L5158" s="1" t="s">
        <v>26</v>
      </c>
      <c r="M5158" s="1" t="s">
        <v>97</v>
      </c>
      <c r="N5158" s="1" t="s">
        <v>98</v>
      </c>
    </row>
    <row r="5159" spans="1:14" x14ac:dyDescent="0.3">
      <c r="A5159">
        <v>12450</v>
      </c>
      <c r="B5159">
        <v>5469</v>
      </c>
      <c r="C5159">
        <f>1/COUNTIF(B:B,pizza_sales[[#This Row],[order_id]])</f>
        <v>0.33333333333333331</v>
      </c>
      <c r="D5159" s="1" t="s">
        <v>159</v>
      </c>
      <c r="E5159">
        <v>1</v>
      </c>
      <c r="F5159" s="2">
        <v>42039</v>
      </c>
      <c r="G5159" s="2" t="str">
        <f>TEXT(pizza_sales[[#This Row],[order_date]],"dddd")</f>
        <v>Wednesday</v>
      </c>
      <c r="H5159" s="3">
        <v>0.68331018518518516</v>
      </c>
      <c r="I5159">
        <v>16.75</v>
      </c>
      <c r="J5159">
        <v>16.75</v>
      </c>
      <c r="K5159" s="1" t="s">
        <v>13</v>
      </c>
      <c r="L5159" s="1" t="s">
        <v>22</v>
      </c>
      <c r="M5159" s="1" t="s">
        <v>101</v>
      </c>
      <c r="N5159" s="1" t="s">
        <v>102</v>
      </c>
    </row>
    <row r="5160" spans="1:14" x14ac:dyDescent="0.3">
      <c r="A5160">
        <v>12451</v>
      </c>
      <c r="B5160">
        <v>5469</v>
      </c>
      <c r="C5160">
        <f>1/COUNTIF(B:B,pizza_sales[[#This Row],[order_id]])</f>
        <v>0.33333333333333331</v>
      </c>
      <c r="D5160" s="1" t="s">
        <v>44</v>
      </c>
      <c r="E5160">
        <v>1</v>
      </c>
      <c r="F5160" s="2">
        <v>42039</v>
      </c>
      <c r="G5160" s="2" t="str">
        <f>TEXT(pizza_sales[[#This Row],[order_date]],"dddd")</f>
        <v>Wednesday</v>
      </c>
      <c r="H5160" s="3">
        <v>0.68331018518518516</v>
      </c>
      <c r="I5160">
        <v>12</v>
      </c>
      <c r="J5160">
        <v>12</v>
      </c>
      <c r="K5160" s="1" t="s">
        <v>41</v>
      </c>
      <c r="L5160" s="1" t="s">
        <v>14</v>
      </c>
      <c r="M5160" s="1" t="s">
        <v>45</v>
      </c>
      <c r="N5160" s="1" t="s">
        <v>46</v>
      </c>
    </row>
    <row r="5161" spans="1:14" x14ac:dyDescent="0.3">
      <c r="A5161">
        <v>12452</v>
      </c>
      <c r="B5161">
        <v>5470</v>
      </c>
      <c r="C5161">
        <f>1/COUNTIF(B:B,pizza_sales[[#This Row],[order_id]])</f>
        <v>0.25</v>
      </c>
      <c r="D5161" s="1" t="s">
        <v>84</v>
      </c>
      <c r="E5161">
        <v>1</v>
      </c>
      <c r="F5161" s="2">
        <v>42039</v>
      </c>
      <c r="G5161" s="2" t="str">
        <f>TEXT(pizza_sales[[#This Row],[order_date]],"dddd")</f>
        <v>Wednesday</v>
      </c>
      <c r="H5161" s="3">
        <v>0.68453703703703705</v>
      </c>
      <c r="I5161">
        <v>12</v>
      </c>
      <c r="J5161">
        <v>12</v>
      </c>
      <c r="K5161" s="1" t="s">
        <v>41</v>
      </c>
      <c r="L5161" s="1" t="s">
        <v>14</v>
      </c>
      <c r="M5161" s="1" t="s">
        <v>85</v>
      </c>
      <c r="N5161" s="1" t="s">
        <v>86</v>
      </c>
    </row>
    <row r="5162" spans="1:14" x14ac:dyDescent="0.3">
      <c r="A5162">
        <v>12453</v>
      </c>
      <c r="B5162">
        <v>5470</v>
      </c>
      <c r="C5162">
        <f>1/COUNTIF(B:B,pizza_sales[[#This Row],[order_id]])</f>
        <v>0.25</v>
      </c>
      <c r="D5162" s="1" t="s">
        <v>25</v>
      </c>
      <c r="E5162">
        <v>1</v>
      </c>
      <c r="F5162" s="2">
        <v>42039</v>
      </c>
      <c r="G5162" s="2" t="str">
        <f>TEXT(pizza_sales[[#This Row],[order_date]],"dddd")</f>
        <v>Wednesday</v>
      </c>
      <c r="H5162" s="3">
        <v>0.68453703703703705</v>
      </c>
      <c r="I5162">
        <v>20.75</v>
      </c>
      <c r="J5162">
        <v>20.75</v>
      </c>
      <c r="K5162" s="1" t="s">
        <v>21</v>
      </c>
      <c r="L5162" s="1" t="s">
        <v>26</v>
      </c>
      <c r="M5162" s="1" t="s">
        <v>27</v>
      </c>
      <c r="N5162" s="1" t="s">
        <v>28</v>
      </c>
    </row>
    <row r="5163" spans="1:14" x14ac:dyDescent="0.3">
      <c r="A5163">
        <v>12454</v>
      </c>
      <c r="B5163">
        <v>5470</v>
      </c>
      <c r="C5163">
        <f>1/COUNTIF(B:B,pizza_sales[[#This Row],[order_id]])</f>
        <v>0.25</v>
      </c>
      <c r="D5163" s="1" t="s">
        <v>159</v>
      </c>
      <c r="E5163">
        <v>1</v>
      </c>
      <c r="F5163" s="2">
        <v>42039</v>
      </c>
      <c r="G5163" s="2" t="str">
        <f>TEXT(pizza_sales[[#This Row],[order_date]],"dddd")</f>
        <v>Wednesday</v>
      </c>
      <c r="H5163" s="3">
        <v>0.68453703703703705</v>
      </c>
      <c r="I5163">
        <v>16.75</v>
      </c>
      <c r="J5163">
        <v>16.75</v>
      </c>
      <c r="K5163" s="1" t="s">
        <v>13</v>
      </c>
      <c r="L5163" s="1" t="s">
        <v>22</v>
      </c>
      <c r="M5163" s="1" t="s">
        <v>101</v>
      </c>
      <c r="N5163" s="1" t="s">
        <v>102</v>
      </c>
    </row>
    <row r="5164" spans="1:14" x14ac:dyDescent="0.3">
      <c r="A5164">
        <v>12455</v>
      </c>
      <c r="B5164">
        <v>5470</v>
      </c>
      <c r="C5164">
        <f>1/COUNTIF(B:B,pizza_sales[[#This Row],[order_id]])</f>
        <v>0.25</v>
      </c>
      <c r="D5164" s="1" t="s">
        <v>154</v>
      </c>
      <c r="E5164">
        <v>1</v>
      </c>
      <c r="F5164" s="2">
        <v>42039</v>
      </c>
      <c r="G5164" s="2" t="str">
        <f>TEXT(pizza_sales[[#This Row],[order_date]],"dddd")</f>
        <v>Wednesday</v>
      </c>
      <c r="H5164" s="3">
        <v>0.68453703703703705</v>
      </c>
      <c r="I5164">
        <v>16</v>
      </c>
      <c r="J5164">
        <v>16</v>
      </c>
      <c r="K5164" s="1" t="s">
        <v>13</v>
      </c>
      <c r="L5164" s="1" t="s">
        <v>22</v>
      </c>
      <c r="M5164" s="1" t="s">
        <v>66</v>
      </c>
      <c r="N5164" s="1" t="s">
        <v>67</v>
      </c>
    </row>
    <row r="5165" spans="1:14" x14ac:dyDescent="0.3">
      <c r="A5165">
        <v>12456</v>
      </c>
      <c r="B5165">
        <v>5471</v>
      </c>
      <c r="C5165">
        <f>1/COUNTIF(B:B,pizza_sales[[#This Row],[order_id]])</f>
        <v>0.5</v>
      </c>
      <c r="D5165" s="1" t="s">
        <v>20</v>
      </c>
      <c r="E5165">
        <v>1</v>
      </c>
      <c r="F5165" s="2">
        <v>42039</v>
      </c>
      <c r="G5165" s="2" t="str">
        <f>TEXT(pizza_sales[[#This Row],[order_date]],"dddd")</f>
        <v>Wednesday</v>
      </c>
      <c r="H5165" s="3">
        <v>0.68531249999999999</v>
      </c>
      <c r="I5165">
        <v>18.5</v>
      </c>
      <c r="J5165">
        <v>18.5</v>
      </c>
      <c r="K5165" s="1" t="s">
        <v>21</v>
      </c>
      <c r="L5165" s="1" t="s">
        <v>22</v>
      </c>
      <c r="M5165" s="1" t="s">
        <v>23</v>
      </c>
      <c r="N5165" s="1" t="s">
        <v>24</v>
      </c>
    </row>
    <row r="5166" spans="1:14" x14ac:dyDescent="0.3">
      <c r="A5166">
        <v>12457</v>
      </c>
      <c r="B5166">
        <v>5471</v>
      </c>
      <c r="C5166">
        <f>1/COUNTIF(B:B,pizza_sales[[#This Row],[order_id]])</f>
        <v>0.5</v>
      </c>
      <c r="D5166" s="1" t="s">
        <v>157</v>
      </c>
      <c r="E5166">
        <v>1</v>
      </c>
      <c r="F5166" s="2">
        <v>42039</v>
      </c>
      <c r="G5166" s="2" t="str">
        <f>TEXT(pizza_sales[[#This Row],[order_date]],"dddd")</f>
        <v>Wednesday</v>
      </c>
      <c r="H5166" s="3">
        <v>0.68531249999999999</v>
      </c>
      <c r="I5166">
        <v>12</v>
      </c>
      <c r="J5166">
        <v>12</v>
      </c>
      <c r="K5166" s="1" t="s">
        <v>41</v>
      </c>
      <c r="L5166" s="1" t="s">
        <v>22</v>
      </c>
      <c r="M5166" s="1" t="s">
        <v>110</v>
      </c>
      <c r="N5166" s="1" t="s">
        <v>111</v>
      </c>
    </row>
    <row r="5167" spans="1:14" x14ac:dyDescent="0.3">
      <c r="A5167">
        <v>12458</v>
      </c>
      <c r="B5167">
        <v>5472</v>
      </c>
      <c r="C5167">
        <f>1/COUNTIF(B:B,pizza_sales[[#This Row],[order_id]])</f>
        <v>0.5</v>
      </c>
      <c r="D5167" s="1" t="s">
        <v>121</v>
      </c>
      <c r="E5167">
        <v>1</v>
      </c>
      <c r="F5167" s="2">
        <v>42039</v>
      </c>
      <c r="G5167" s="2" t="str">
        <f>TEXT(pizza_sales[[#This Row],[order_date]],"dddd")</f>
        <v>Wednesday</v>
      </c>
      <c r="H5167" s="3">
        <v>0.68592592592592594</v>
      </c>
      <c r="I5167">
        <v>16.25</v>
      </c>
      <c r="J5167">
        <v>16.25</v>
      </c>
      <c r="K5167" s="1" t="s">
        <v>13</v>
      </c>
      <c r="L5167" s="1" t="s">
        <v>26</v>
      </c>
      <c r="M5167" s="1" t="s">
        <v>114</v>
      </c>
      <c r="N5167" s="1" t="s">
        <v>115</v>
      </c>
    </row>
    <row r="5168" spans="1:14" x14ac:dyDescent="0.3">
      <c r="A5168">
        <v>12459</v>
      </c>
      <c r="B5168">
        <v>5472</v>
      </c>
      <c r="C5168">
        <f>1/COUNTIF(B:B,pizza_sales[[#This Row],[order_id]])</f>
        <v>0.5</v>
      </c>
      <c r="D5168" s="1" t="s">
        <v>69</v>
      </c>
      <c r="E5168">
        <v>1</v>
      </c>
      <c r="F5168" s="2">
        <v>42039</v>
      </c>
      <c r="G5168" s="2" t="str">
        <f>TEXT(pizza_sales[[#This Row],[order_date]],"dddd")</f>
        <v>Wednesday</v>
      </c>
      <c r="H5168" s="3">
        <v>0.68592592592592594</v>
      </c>
      <c r="I5168">
        <v>20.75</v>
      </c>
      <c r="J5168">
        <v>20.75</v>
      </c>
      <c r="K5168" s="1" t="s">
        <v>21</v>
      </c>
      <c r="L5168" s="1" t="s">
        <v>33</v>
      </c>
      <c r="M5168" s="1" t="s">
        <v>70</v>
      </c>
      <c r="N5168" s="1" t="s">
        <v>71</v>
      </c>
    </row>
    <row r="5169" spans="1:14" x14ac:dyDescent="0.3">
      <c r="A5169">
        <v>12460</v>
      </c>
      <c r="B5169">
        <v>5473</v>
      </c>
      <c r="C5169">
        <f>1/COUNTIF(B:B,pizza_sales[[#This Row],[order_id]])</f>
        <v>0.25</v>
      </c>
      <c r="D5169" s="1" t="s">
        <v>90</v>
      </c>
      <c r="E5169">
        <v>1</v>
      </c>
      <c r="F5169" s="2">
        <v>42039</v>
      </c>
      <c r="G5169" s="2" t="str">
        <f>TEXT(pizza_sales[[#This Row],[order_date]],"dddd")</f>
        <v>Wednesday</v>
      </c>
      <c r="H5169" s="3">
        <v>0.68967592592592597</v>
      </c>
      <c r="I5169">
        <v>17.95</v>
      </c>
      <c r="J5169">
        <v>17.95</v>
      </c>
      <c r="K5169" s="1" t="s">
        <v>21</v>
      </c>
      <c r="L5169" s="1" t="s">
        <v>22</v>
      </c>
      <c r="M5169" s="1" t="s">
        <v>91</v>
      </c>
      <c r="N5169" s="1" t="s">
        <v>92</v>
      </c>
    </row>
    <row r="5170" spans="1:14" x14ac:dyDescent="0.3">
      <c r="A5170">
        <v>12461</v>
      </c>
      <c r="B5170">
        <v>5473</v>
      </c>
      <c r="C5170">
        <f>1/COUNTIF(B:B,pizza_sales[[#This Row],[order_id]])</f>
        <v>0.25</v>
      </c>
      <c r="D5170" s="1" t="s">
        <v>54</v>
      </c>
      <c r="E5170">
        <v>1</v>
      </c>
      <c r="F5170" s="2">
        <v>42039</v>
      </c>
      <c r="G5170" s="2" t="str">
        <f>TEXT(pizza_sales[[#This Row],[order_date]],"dddd")</f>
        <v>Wednesday</v>
      </c>
      <c r="H5170" s="3">
        <v>0.68967592592592597</v>
      </c>
      <c r="I5170">
        <v>20.5</v>
      </c>
      <c r="J5170">
        <v>20.5</v>
      </c>
      <c r="K5170" s="1" t="s">
        <v>21</v>
      </c>
      <c r="L5170" s="1" t="s">
        <v>14</v>
      </c>
      <c r="M5170" s="1" t="s">
        <v>55</v>
      </c>
      <c r="N5170" s="1" t="s">
        <v>56</v>
      </c>
    </row>
    <row r="5171" spans="1:14" x14ac:dyDescent="0.3">
      <c r="A5171">
        <v>12462</v>
      </c>
      <c r="B5171">
        <v>5473</v>
      </c>
      <c r="C5171">
        <f>1/COUNTIF(B:B,pizza_sales[[#This Row],[order_id]])</f>
        <v>0.25</v>
      </c>
      <c r="D5171" s="1" t="s">
        <v>157</v>
      </c>
      <c r="E5171">
        <v>1</v>
      </c>
      <c r="F5171" s="2">
        <v>42039</v>
      </c>
      <c r="G5171" s="2" t="str">
        <f>TEXT(pizza_sales[[#This Row],[order_date]],"dddd")</f>
        <v>Wednesday</v>
      </c>
      <c r="H5171" s="3">
        <v>0.68967592592592597</v>
      </c>
      <c r="I5171">
        <v>12</v>
      </c>
      <c r="J5171">
        <v>12</v>
      </c>
      <c r="K5171" s="1" t="s">
        <v>41</v>
      </c>
      <c r="L5171" s="1" t="s">
        <v>22</v>
      </c>
      <c r="M5171" s="1" t="s">
        <v>110</v>
      </c>
      <c r="N5171" s="1" t="s">
        <v>111</v>
      </c>
    </row>
    <row r="5172" spans="1:14" x14ac:dyDescent="0.3">
      <c r="A5172">
        <v>12463</v>
      </c>
      <c r="B5172">
        <v>5473</v>
      </c>
      <c r="C5172">
        <f>1/COUNTIF(B:B,pizza_sales[[#This Row],[order_id]])</f>
        <v>0.25</v>
      </c>
      <c r="D5172" s="1" t="s">
        <v>140</v>
      </c>
      <c r="E5172">
        <v>1</v>
      </c>
      <c r="F5172" s="2">
        <v>42039</v>
      </c>
      <c r="G5172" s="2" t="str">
        <f>TEXT(pizza_sales[[#This Row],[order_date]],"dddd")</f>
        <v>Wednesday</v>
      </c>
      <c r="H5172" s="3">
        <v>0.68967592592592597</v>
      </c>
      <c r="I5172">
        <v>25.5</v>
      </c>
      <c r="J5172">
        <v>25.5</v>
      </c>
      <c r="K5172" s="1" t="s">
        <v>141</v>
      </c>
      <c r="L5172" s="1" t="s">
        <v>14</v>
      </c>
      <c r="M5172" s="1" t="s">
        <v>45</v>
      </c>
      <c r="N5172" s="1" t="s">
        <v>46</v>
      </c>
    </row>
    <row r="5173" spans="1:14" x14ac:dyDescent="0.3">
      <c r="A5173">
        <v>12464</v>
      </c>
      <c r="B5173">
        <v>5474</v>
      </c>
      <c r="C5173">
        <f>1/COUNTIF(B:B,pizza_sales[[#This Row],[order_id]])</f>
        <v>1</v>
      </c>
      <c r="D5173" s="1" t="s">
        <v>36</v>
      </c>
      <c r="E5173">
        <v>1</v>
      </c>
      <c r="F5173" s="2">
        <v>42039</v>
      </c>
      <c r="G5173" s="2" t="str">
        <f>TEXT(pizza_sales[[#This Row],[order_date]],"dddd")</f>
        <v>Wednesday</v>
      </c>
      <c r="H5173" s="3">
        <v>0.70813657407407404</v>
      </c>
      <c r="I5173">
        <v>16.5</v>
      </c>
      <c r="J5173">
        <v>16.5</v>
      </c>
      <c r="K5173" s="1" t="s">
        <v>13</v>
      </c>
      <c r="L5173" s="1" t="s">
        <v>26</v>
      </c>
      <c r="M5173" s="1" t="s">
        <v>27</v>
      </c>
      <c r="N5173" s="1" t="s">
        <v>28</v>
      </c>
    </row>
    <row r="5174" spans="1:14" x14ac:dyDescent="0.3">
      <c r="A5174">
        <v>12465</v>
      </c>
      <c r="B5174">
        <v>5475</v>
      </c>
      <c r="C5174">
        <f>1/COUNTIF(B:B,pizza_sales[[#This Row],[order_id]])</f>
        <v>1</v>
      </c>
      <c r="D5174" s="1" t="s">
        <v>159</v>
      </c>
      <c r="E5174">
        <v>1</v>
      </c>
      <c r="F5174" s="2">
        <v>42039</v>
      </c>
      <c r="G5174" s="2" t="str">
        <f>TEXT(pizza_sales[[#This Row],[order_date]],"dddd")</f>
        <v>Wednesday</v>
      </c>
      <c r="H5174" s="3">
        <v>0.71375</v>
      </c>
      <c r="I5174">
        <v>16.75</v>
      </c>
      <c r="J5174">
        <v>16.75</v>
      </c>
      <c r="K5174" s="1" t="s">
        <v>13</v>
      </c>
      <c r="L5174" s="1" t="s">
        <v>22</v>
      </c>
      <c r="M5174" s="1" t="s">
        <v>101</v>
      </c>
      <c r="N5174" s="1" t="s">
        <v>102</v>
      </c>
    </row>
    <row r="5175" spans="1:14" x14ac:dyDescent="0.3">
      <c r="A5175">
        <v>12466</v>
      </c>
      <c r="B5175">
        <v>5476</v>
      </c>
      <c r="C5175">
        <f>1/COUNTIF(B:B,pizza_sales[[#This Row],[order_id]])</f>
        <v>1</v>
      </c>
      <c r="D5175" s="1" t="s">
        <v>37</v>
      </c>
      <c r="E5175">
        <v>1</v>
      </c>
      <c r="F5175" s="2">
        <v>42039</v>
      </c>
      <c r="G5175" s="2" t="str">
        <f>TEXT(pizza_sales[[#This Row],[order_date]],"dddd")</f>
        <v>Wednesday</v>
      </c>
      <c r="H5175" s="3">
        <v>0.71430555555555553</v>
      </c>
      <c r="I5175">
        <v>20.75</v>
      </c>
      <c r="J5175">
        <v>20.75</v>
      </c>
      <c r="K5175" s="1" t="s">
        <v>21</v>
      </c>
      <c r="L5175" s="1" t="s">
        <v>26</v>
      </c>
      <c r="M5175" s="1" t="s">
        <v>38</v>
      </c>
      <c r="N5175" s="1" t="s">
        <v>39</v>
      </c>
    </row>
    <row r="5176" spans="1:14" x14ac:dyDescent="0.3">
      <c r="A5176">
        <v>12467</v>
      </c>
      <c r="B5176">
        <v>5477</v>
      </c>
      <c r="C5176">
        <f>1/COUNTIF(B:B,pizza_sales[[#This Row],[order_id]])</f>
        <v>0.25</v>
      </c>
      <c r="D5176" s="1" t="s">
        <v>80</v>
      </c>
      <c r="E5176">
        <v>1</v>
      </c>
      <c r="F5176" s="2">
        <v>42039</v>
      </c>
      <c r="G5176" s="2" t="str">
        <f>TEXT(pizza_sales[[#This Row],[order_date]],"dddd")</f>
        <v>Wednesday</v>
      </c>
      <c r="H5176" s="3">
        <v>0.72037037037037033</v>
      </c>
      <c r="I5176">
        <v>12.75</v>
      </c>
      <c r="J5176">
        <v>12.75</v>
      </c>
      <c r="K5176" s="1" t="s">
        <v>41</v>
      </c>
      <c r="L5176" s="1" t="s">
        <v>33</v>
      </c>
      <c r="M5176" s="1" t="s">
        <v>74</v>
      </c>
      <c r="N5176" s="1" t="s">
        <v>75</v>
      </c>
    </row>
    <row r="5177" spans="1:14" x14ac:dyDescent="0.3">
      <c r="A5177">
        <v>12468</v>
      </c>
      <c r="B5177">
        <v>5477</v>
      </c>
      <c r="C5177">
        <f>1/COUNTIF(B:B,pizza_sales[[#This Row],[order_id]])</f>
        <v>0.25</v>
      </c>
      <c r="D5177" s="1" t="s">
        <v>142</v>
      </c>
      <c r="E5177">
        <v>1</v>
      </c>
      <c r="F5177" s="2">
        <v>42039</v>
      </c>
      <c r="G5177" s="2" t="str">
        <f>TEXT(pizza_sales[[#This Row],[order_date]],"dddd")</f>
        <v>Wednesday</v>
      </c>
      <c r="H5177" s="3">
        <v>0.72037037037037033</v>
      </c>
      <c r="I5177">
        <v>16.5</v>
      </c>
      <c r="J5177">
        <v>16.5</v>
      </c>
      <c r="K5177" s="1" t="s">
        <v>21</v>
      </c>
      <c r="L5177" s="1" t="s">
        <v>14</v>
      </c>
      <c r="M5177" s="1" t="s">
        <v>15</v>
      </c>
      <c r="N5177" s="1" t="s">
        <v>16</v>
      </c>
    </row>
    <row r="5178" spans="1:14" x14ac:dyDescent="0.3">
      <c r="A5178">
        <v>12469</v>
      </c>
      <c r="B5178">
        <v>5477</v>
      </c>
      <c r="C5178">
        <f>1/COUNTIF(B:B,pizza_sales[[#This Row],[order_id]])</f>
        <v>0.25</v>
      </c>
      <c r="D5178" s="1" t="s">
        <v>47</v>
      </c>
      <c r="E5178">
        <v>1</v>
      </c>
      <c r="F5178" s="2">
        <v>42039</v>
      </c>
      <c r="G5178" s="2" t="str">
        <f>TEXT(pizza_sales[[#This Row],[order_date]],"dddd")</f>
        <v>Wednesday</v>
      </c>
      <c r="H5178" s="3">
        <v>0.72037037037037033</v>
      </c>
      <c r="I5178">
        <v>12.5</v>
      </c>
      <c r="J5178">
        <v>12.5</v>
      </c>
      <c r="K5178" s="1" t="s">
        <v>41</v>
      </c>
      <c r="L5178" s="1" t="s">
        <v>26</v>
      </c>
      <c r="M5178" s="1" t="s">
        <v>48</v>
      </c>
      <c r="N5178" s="1" t="s">
        <v>49</v>
      </c>
    </row>
    <row r="5179" spans="1:14" x14ac:dyDescent="0.3">
      <c r="A5179">
        <v>12470</v>
      </c>
      <c r="B5179">
        <v>5477</v>
      </c>
      <c r="C5179">
        <f>1/COUNTIF(B:B,pizza_sales[[#This Row],[order_id]])</f>
        <v>0.25</v>
      </c>
      <c r="D5179" s="1" t="s">
        <v>32</v>
      </c>
      <c r="E5179">
        <v>1</v>
      </c>
      <c r="F5179" s="2">
        <v>42039</v>
      </c>
      <c r="G5179" s="2" t="str">
        <f>TEXT(pizza_sales[[#This Row],[order_date]],"dddd")</f>
        <v>Wednesday</v>
      </c>
      <c r="H5179" s="3">
        <v>0.72037037037037033</v>
      </c>
      <c r="I5179">
        <v>20.75</v>
      </c>
      <c r="J5179">
        <v>20.75</v>
      </c>
      <c r="K5179" s="1" t="s">
        <v>21</v>
      </c>
      <c r="L5179" s="1" t="s">
        <v>33</v>
      </c>
      <c r="M5179" s="1" t="s">
        <v>34</v>
      </c>
      <c r="N5179" s="1" t="s">
        <v>35</v>
      </c>
    </row>
    <row r="5180" spans="1:14" x14ac:dyDescent="0.3">
      <c r="A5180">
        <v>12471</v>
      </c>
      <c r="B5180">
        <v>5478</v>
      </c>
      <c r="C5180">
        <f>1/COUNTIF(B:B,pizza_sales[[#This Row],[order_id]])</f>
        <v>1</v>
      </c>
      <c r="D5180" s="1" t="s">
        <v>90</v>
      </c>
      <c r="E5180">
        <v>2</v>
      </c>
      <c r="F5180" s="2">
        <v>42039</v>
      </c>
      <c r="G5180" s="2" t="str">
        <f>TEXT(pizza_sales[[#This Row],[order_date]],"dddd")</f>
        <v>Wednesday</v>
      </c>
      <c r="H5180" s="3">
        <v>0.72214120370370372</v>
      </c>
      <c r="I5180">
        <v>17.95</v>
      </c>
      <c r="J5180">
        <v>35.9</v>
      </c>
      <c r="K5180" s="1" t="s">
        <v>21</v>
      </c>
      <c r="L5180" s="1" t="s">
        <v>22</v>
      </c>
      <c r="M5180" s="1" t="s">
        <v>91</v>
      </c>
      <c r="N5180" s="1" t="s">
        <v>92</v>
      </c>
    </row>
    <row r="5181" spans="1:14" x14ac:dyDescent="0.3">
      <c r="A5181">
        <v>12472</v>
      </c>
      <c r="B5181">
        <v>5479</v>
      </c>
      <c r="C5181">
        <f>1/COUNTIF(B:B,pizza_sales[[#This Row],[order_id]])</f>
        <v>0.33333333333333331</v>
      </c>
      <c r="D5181" s="1" t="s">
        <v>118</v>
      </c>
      <c r="E5181">
        <v>1</v>
      </c>
      <c r="F5181" s="2">
        <v>42039</v>
      </c>
      <c r="G5181" s="2" t="str">
        <f>TEXT(pizza_sales[[#This Row],[order_date]],"dddd")</f>
        <v>Wednesday</v>
      </c>
      <c r="H5181" s="3">
        <v>0.73075231481481484</v>
      </c>
      <c r="I5181">
        <v>16.75</v>
      </c>
      <c r="J5181">
        <v>16.75</v>
      </c>
      <c r="K5181" s="1" t="s">
        <v>13</v>
      </c>
      <c r="L5181" s="1" t="s">
        <v>33</v>
      </c>
      <c r="M5181" s="1" t="s">
        <v>42</v>
      </c>
      <c r="N5181" s="1" t="s">
        <v>43</v>
      </c>
    </row>
    <row r="5182" spans="1:14" x14ac:dyDescent="0.3">
      <c r="A5182">
        <v>12473</v>
      </c>
      <c r="B5182">
        <v>5479</v>
      </c>
      <c r="C5182">
        <f>1/COUNTIF(B:B,pizza_sales[[#This Row],[order_id]])</f>
        <v>0.33333333333333331</v>
      </c>
      <c r="D5182" s="1" t="s">
        <v>76</v>
      </c>
      <c r="E5182">
        <v>1</v>
      </c>
      <c r="F5182" s="2">
        <v>42039</v>
      </c>
      <c r="G5182" s="2" t="str">
        <f>TEXT(pizza_sales[[#This Row],[order_date]],"dddd")</f>
        <v>Wednesday</v>
      </c>
      <c r="H5182" s="3">
        <v>0.73075231481481484</v>
      </c>
      <c r="I5182">
        <v>16.75</v>
      </c>
      <c r="J5182">
        <v>16.75</v>
      </c>
      <c r="K5182" s="1" t="s">
        <v>13</v>
      </c>
      <c r="L5182" s="1" t="s">
        <v>33</v>
      </c>
      <c r="M5182" s="1" t="s">
        <v>74</v>
      </c>
      <c r="N5182" s="1" t="s">
        <v>75</v>
      </c>
    </row>
    <row r="5183" spans="1:14" x14ac:dyDescent="0.3">
      <c r="A5183">
        <v>12474</v>
      </c>
      <c r="B5183">
        <v>5479</v>
      </c>
      <c r="C5183">
        <f>1/COUNTIF(B:B,pizza_sales[[#This Row],[order_id]])</f>
        <v>0.33333333333333331</v>
      </c>
      <c r="D5183" s="1" t="s">
        <v>156</v>
      </c>
      <c r="E5183">
        <v>1</v>
      </c>
      <c r="F5183" s="2">
        <v>42039</v>
      </c>
      <c r="G5183" s="2" t="str">
        <f>TEXT(pizza_sales[[#This Row],[order_date]],"dddd")</f>
        <v>Wednesday</v>
      </c>
      <c r="H5183" s="3">
        <v>0.73075231481481484</v>
      </c>
      <c r="I5183">
        <v>12.75</v>
      </c>
      <c r="J5183">
        <v>12.75</v>
      </c>
      <c r="K5183" s="1" t="s">
        <v>41</v>
      </c>
      <c r="L5183" s="1" t="s">
        <v>33</v>
      </c>
      <c r="M5183" s="1" t="s">
        <v>82</v>
      </c>
      <c r="N5183" s="1" t="s">
        <v>83</v>
      </c>
    </row>
    <row r="5184" spans="1:14" x14ac:dyDescent="0.3">
      <c r="A5184">
        <v>12475</v>
      </c>
      <c r="B5184">
        <v>5480</v>
      </c>
      <c r="C5184">
        <f>1/COUNTIF(B:B,pizza_sales[[#This Row],[order_id]])</f>
        <v>1</v>
      </c>
      <c r="D5184" s="1" t="s">
        <v>84</v>
      </c>
      <c r="E5184">
        <v>1</v>
      </c>
      <c r="F5184" s="2">
        <v>42039</v>
      </c>
      <c r="G5184" s="2" t="str">
        <f>TEXT(pizza_sales[[#This Row],[order_date]],"dddd")</f>
        <v>Wednesday</v>
      </c>
      <c r="H5184" s="3">
        <v>0.741724537037037</v>
      </c>
      <c r="I5184">
        <v>12</v>
      </c>
      <c r="J5184">
        <v>12</v>
      </c>
      <c r="K5184" s="1" t="s">
        <v>41</v>
      </c>
      <c r="L5184" s="1" t="s">
        <v>14</v>
      </c>
      <c r="M5184" s="1" t="s">
        <v>85</v>
      </c>
      <c r="N5184" s="1" t="s">
        <v>86</v>
      </c>
    </row>
    <row r="5185" spans="1:14" x14ac:dyDescent="0.3">
      <c r="A5185">
        <v>12476</v>
      </c>
      <c r="B5185">
        <v>5481</v>
      </c>
      <c r="C5185">
        <f>1/COUNTIF(B:B,pizza_sales[[#This Row],[order_id]])</f>
        <v>0.25</v>
      </c>
      <c r="D5185" s="1" t="s">
        <v>40</v>
      </c>
      <c r="E5185">
        <v>1</v>
      </c>
      <c r="F5185" s="2">
        <v>42039</v>
      </c>
      <c r="G5185" s="2" t="str">
        <f>TEXT(pizza_sales[[#This Row],[order_date]],"dddd")</f>
        <v>Wednesday</v>
      </c>
      <c r="H5185" s="3">
        <v>0.74837962962962967</v>
      </c>
      <c r="I5185">
        <v>12.75</v>
      </c>
      <c r="J5185">
        <v>12.75</v>
      </c>
      <c r="K5185" s="1" t="s">
        <v>41</v>
      </c>
      <c r="L5185" s="1" t="s">
        <v>33</v>
      </c>
      <c r="M5185" s="1" t="s">
        <v>42</v>
      </c>
      <c r="N5185" s="1" t="s">
        <v>43</v>
      </c>
    </row>
    <row r="5186" spans="1:14" x14ac:dyDescent="0.3">
      <c r="A5186">
        <v>12477</v>
      </c>
      <c r="B5186">
        <v>5481</v>
      </c>
      <c r="C5186">
        <f>1/COUNTIF(B:B,pizza_sales[[#This Row],[order_id]])</f>
        <v>0.25</v>
      </c>
      <c r="D5186" s="1" t="s">
        <v>76</v>
      </c>
      <c r="E5186">
        <v>1</v>
      </c>
      <c r="F5186" s="2">
        <v>42039</v>
      </c>
      <c r="G5186" s="2" t="str">
        <f>TEXT(pizza_sales[[#This Row],[order_date]],"dddd")</f>
        <v>Wednesday</v>
      </c>
      <c r="H5186" s="3">
        <v>0.74837962962962967</v>
      </c>
      <c r="I5186">
        <v>16.75</v>
      </c>
      <c r="J5186">
        <v>16.75</v>
      </c>
      <c r="K5186" s="1" t="s">
        <v>13</v>
      </c>
      <c r="L5186" s="1" t="s">
        <v>33</v>
      </c>
      <c r="M5186" s="1" t="s">
        <v>74</v>
      </c>
      <c r="N5186" s="1" t="s">
        <v>75</v>
      </c>
    </row>
    <row r="5187" spans="1:14" x14ac:dyDescent="0.3">
      <c r="A5187">
        <v>12478</v>
      </c>
      <c r="B5187">
        <v>5481</v>
      </c>
      <c r="C5187">
        <f>1/COUNTIF(B:B,pizza_sales[[#This Row],[order_id]])</f>
        <v>0.25</v>
      </c>
      <c r="D5187" s="1" t="s">
        <v>93</v>
      </c>
      <c r="E5187">
        <v>1</v>
      </c>
      <c r="F5187" s="2">
        <v>42039</v>
      </c>
      <c r="G5187" s="2" t="str">
        <f>TEXT(pizza_sales[[#This Row],[order_date]],"dddd")</f>
        <v>Wednesday</v>
      </c>
      <c r="H5187" s="3">
        <v>0.74837962962962967</v>
      </c>
      <c r="I5187">
        <v>12</v>
      </c>
      <c r="J5187">
        <v>12</v>
      </c>
      <c r="K5187" s="1" t="s">
        <v>41</v>
      </c>
      <c r="L5187" s="1" t="s">
        <v>14</v>
      </c>
      <c r="M5187" s="1" t="s">
        <v>94</v>
      </c>
      <c r="N5187" s="1" t="s">
        <v>95</v>
      </c>
    </row>
    <row r="5188" spans="1:14" x14ac:dyDescent="0.3">
      <c r="A5188">
        <v>12479</v>
      </c>
      <c r="B5188">
        <v>5481</v>
      </c>
      <c r="C5188">
        <f>1/COUNTIF(B:B,pizza_sales[[#This Row],[order_id]])</f>
        <v>0.25</v>
      </c>
      <c r="D5188" s="1" t="s">
        <v>135</v>
      </c>
      <c r="E5188">
        <v>1</v>
      </c>
      <c r="F5188" s="2">
        <v>42039</v>
      </c>
      <c r="G5188" s="2" t="str">
        <f>TEXT(pizza_sales[[#This Row],[order_date]],"dddd")</f>
        <v>Wednesday</v>
      </c>
      <c r="H5188" s="3">
        <v>0.74837962962962967</v>
      </c>
      <c r="I5188">
        <v>20.75</v>
      </c>
      <c r="J5188">
        <v>20.75</v>
      </c>
      <c r="K5188" s="1" t="s">
        <v>21</v>
      </c>
      <c r="L5188" s="1" t="s">
        <v>26</v>
      </c>
      <c r="M5188" s="1" t="s">
        <v>107</v>
      </c>
      <c r="N5188" s="1" t="s">
        <v>108</v>
      </c>
    </row>
    <row r="5189" spans="1:14" x14ac:dyDescent="0.3">
      <c r="A5189">
        <v>12480</v>
      </c>
      <c r="B5189">
        <v>5482</v>
      </c>
      <c r="C5189">
        <f>1/COUNTIF(B:B,pizza_sales[[#This Row],[order_id]])</f>
        <v>0.33333333333333331</v>
      </c>
      <c r="D5189" s="1" t="s">
        <v>17</v>
      </c>
      <c r="E5189">
        <v>1</v>
      </c>
      <c r="F5189" s="2">
        <v>42039</v>
      </c>
      <c r="G5189" s="2" t="str">
        <f>TEXT(pizza_sales[[#This Row],[order_date]],"dddd")</f>
        <v>Wednesday</v>
      </c>
      <c r="H5189" s="3">
        <v>0.75466435185185188</v>
      </c>
      <c r="I5189">
        <v>16</v>
      </c>
      <c r="J5189">
        <v>16</v>
      </c>
      <c r="K5189" s="1" t="s">
        <v>13</v>
      </c>
      <c r="L5189" s="1" t="s">
        <v>14</v>
      </c>
      <c r="M5189" s="1" t="s">
        <v>18</v>
      </c>
      <c r="N5189" s="1" t="s">
        <v>19</v>
      </c>
    </row>
    <row r="5190" spans="1:14" x14ac:dyDescent="0.3">
      <c r="A5190">
        <v>12481</v>
      </c>
      <c r="B5190">
        <v>5482</v>
      </c>
      <c r="C5190">
        <f>1/COUNTIF(B:B,pizza_sales[[#This Row],[order_id]])</f>
        <v>0.33333333333333331</v>
      </c>
      <c r="D5190" s="1" t="s">
        <v>106</v>
      </c>
      <c r="E5190">
        <v>1</v>
      </c>
      <c r="F5190" s="2">
        <v>42039</v>
      </c>
      <c r="G5190" s="2" t="str">
        <f>TEXT(pizza_sales[[#This Row],[order_date]],"dddd")</f>
        <v>Wednesday</v>
      </c>
      <c r="H5190" s="3">
        <v>0.75466435185185188</v>
      </c>
      <c r="I5190">
        <v>12.5</v>
      </c>
      <c r="J5190">
        <v>12.5</v>
      </c>
      <c r="K5190" s="1" t="s">
        <v>41</v>
      </c>
      <c r="L5190" s="1" t="s">
        <v>26</v>
      </c>
      <c r="M5190" s="1" t="s">
        <v>107</v>
      </c>
      <c r="N5190" s="1" t="s">
        <v>108</v>
      </c>
    </row>
    <row r="5191" spans="1:14" x14ac:dyDescent="0.3">
      <c r="A5191">
        <v>12482</v>
      </c>
      <c r="B5191">
        <v>5482</v>
      </c>
      <c r="C5191">
        <f>1/COUNTIF(B:B,pizza_sales[[#This Row],[order_id]])</f>
        <v>0.33333333333333331</v>
      </c>
      <c r="D5191" s="1" t="s">
        <v>140</v>
      </c>
      <c r="E5191">
        <v>1</v>
      </c>
      <c r="F5191" s="2">
        <v>42039</v>
      </c>
      <c r="G5191" s="2" t="str">
        <f>TEXT(pizza_sales[[#This Row],[order_date]],"dddd")</f>
        <v>Wednesday</v>
      </c>
      <c r="H5191" s="3">
        <v>0.75466435185185188</v>
      </c>
      <c r="I5191">
        <v>25.5</v>
      </c>
      <c r="J5191">
        <v>25.5</v>
      </c>
      <c r="K5191" s="1" t="s">
        <v>141</v>
      </c>
      <c r="L5191" s="1" t="s">
        <v>14</v>
      </c>
      <c r="M5191" s="1" t="s">
        <v>45</v>
      </c>
      <c r="N5191" s="1" t="s">
        <v>46</v>
      </c>
    </row>
    <row r="5192" spans="1:14" x14ac:dyDescent="0.3">
      <c r="A5192">
        <v>12483</v>
      </c>
      <c r="B5192">
        <v>5483</v>
      </c>
      <c r="C5192">
        <f>1/COUNTIF(B:B,pizza_sales[[#This Row],[order_id]])</f>
        <v>0.5</v>
      </c>
      <c r="D5192" s="1" t="s">
        <v>156</v>
      </c>
      <c r="E5192">
        <v>1</v>
      </c>
      <c r="F5192" s="2">
        <v>42039</v>
      </c>
      <c r="G5192" s="2" t="str">
        <f>TEXT(pizza_sales[[#This Row],[order_date]],"dddd")</f>
        <v>Wednesday</v>
      </c>
      <c r="H5192" s="3">
        <v>0.76050925925925927</v>
      </c>
      <c r="I5192">
        <v>12.75</v>
      </c>
      <c r="J5192">
        <v>12.75</v>
      </c>
      <c r="K5192" s="1" t="s">
        <v>41</v>
      </c>
      <c r="L5192" s="1" t="s">
        <v>33</v>
      </c>
      <c r="M5192" s="1" t="s">
        <v>82</v>
      </c>
      <c r="N5192" s="1" t="s">
        <v>83</v>
      </c>
    </row>
    <row r="5193" spans="1:14" x14ac:dyDescent="0.3">
      <c r="A5193">
        <v>12484</v>
      </c>
      <c r="B5193">
        <v>5483</v>
      </c>
      <c r="C5193">
        <f>1/COUNTIF(B:B,pizza_sales[[#This Row],[order_id]])</f>
        <v>0.5</v>
      </c>
      <c r="D5193" s="1" t="s">
        <v>170</v>
      </c>
      <c r="E5193">
        <v>1</v>
      </c>
      <c r="F5193" s="2">
        <v>42039</v>
      </c>
      <c r="G5193" s="2" t="str">
        <f>TEXT(pizza_sales[[#This Row],[order_date]],"dddd")</f>
        <v>Wednesday</v>
      </c>
      <c r="H5193" s="3">
        <v>0.76050925925925927</v>
      </c>
      <c r="I5193">
        <v>20.5</v>
      </c>
      <c r="J5193">
        <v>20.5</v>
      </c>
      <c r="K5193" s="1" t="s">
        <v>21</v>
      </c>
      <c r="L5193" s="1" t="s">
        <v>14</v>
      </c>
      <c r="M5193" s="1" t="s">
        <v>45</v>
      </c>
      <c r="N5193" s="1" t="s">
        <v>46</v>
      </c>
    </row>
    <row r="5194" spans="1:14" x14ac:dyDescent="0.3">
      <c r="A5194">
        <v>12485</v>
      </c>
      <c r="B5194">
        <v>5484</v>
      </c>
      <c r="C5194">
        <f>1/COUNTIF(B:B,pizza_sales[[#This Row],[order_id]])</f>
        <v>0.33333333333333331</v>
      </c>
      <c r="D5194" s="1" t="s">
        <v>81</v>
      </c>
      <c r="E5194">
        <v>1</v>
      </c>
      <c r="F5194" s="2">
        <v>42039</v>
      </c>
      <c r="G5194" s="2" t="str">
        <f>TEXT(pizza_sales[[#This Row],[order_date]],"dddd")</f>
        <v>Wednesday</v>
      </c>
      <c r="H5194" s="3">
        <v>0.76892361111111107</v>
      </c>
      <c r="I5194">
        <v>20.75</v>
      </c>
      <c r="J5194">
        <v>20.75</v>
      </c>
      <c r="K5194" s="1" t="s">
        <v>21</v>
      </c>
      <c r="L5194" s="1" t="s">
        <v>33</v>
      </c>
      <c r="M5194" s="1" t="s">
        <v>82</v>
      </c>
      <c r="N5194" s="1" t="s">
        <v>83</v>
      </c>
    </row>
    <row r="5195" spans="1:14" x14ac:dyDescent="0.3">
      <c r="A5195">
        <v>12486</v>
      </c>
      <c r="B5195">
        <v>5484</v>
      </c>
      <c r="C5195">
        <f>1/COUNTIF(B:B,pizza_sales[[#This Row],[order_id]])</f>
        <v>0.33333333333333331</v>
      </c>
      <c r="D5195" s="1" t="s">
        <v>50</v>
      </c>
      <c r="E5195">
        <v>1</v>
      </c>
      <c r="F5195" s="2">
        <v>42039</v>
      </c>
      <c r="G5195" s="2" t="str">
        <f>TEXT(pizza_sales[[#This Row],[order_date]],"dddd")</f>
        <v>Wednesday</v>
      </c>
      <c r="H5195" s="3">
        <v>0.76892361111111107</v>
      </c>
      <c r="I5195">
        <v>12</v>
      </c>
      <c r="J5195">
        <v>12</v>
      </c>
      <c r="K5195" s="1" t="s">
        <v>41</v>
      </c>
      <c r="L5195" s="1" t="s">
        <v>14</v>
      </c>
      <c r="M5195" s="1" t="s">
        <v>18</v>
      </c>
      <c r="N5195" s="1" t="s">
        <v>19</v>
      </c>
    </row>
    <row r="5196" spans="1:14" x14ac:dyDescent="0.3">
      <c r="A5196">
        <v>12487</v>
      </c>
      <c r="B5196">
        <v>5484</v>
      </c>
      <c r="C5196">
        <f>1/COUNTIF(B:B,pizza_sales[[#This Row],[order_id]])</f>
        <v>0.33333333333333331</v>
      </c>
      <c r="D5196" s="1" t="s">
        <v>20</v>
      </c>
      <c r="E5196">
        <v>1</v>
      </c>
      <c r="F5196" s="2">
        <v>42039</v>
      </c>
      <c r="G5196" s="2" t="str">
        <f>TEXT(pizza_sales[[#This Row],[order_date]],"dddd")</f>
        <v>Wednesday</v>
      </c>
      <c r="H5196" s="3">
        <v>0.76892361111111107</v>
      </c>
      <c r="I5196">
        <v>18.5</v>
      </c>
      <c r="J5196">
        <v>18.5</v>
      </c>
      <c r="K5196" s="1" t="s">
        <v>21</v>
      </c>
      <c r="L5196" s="1" t="s">
        <v>22</v>
      </c>
      <c r="M5196" s="1" t="s">
        <v>23</v>
      </c>
      <c r="N5196" s="1" t="s">
        <v>24</v>
      </c>
    </row>
    <row r="5197" spans="1:14" x14ac:dyDescent="0.3">
      <c r="A5197">
        <v>12488</v>
      </c>
      <c r="B5197">
        <v>5485</v>
      </c>
      <c r="C5197">
        <f>1/COUNTIF(B:B,pizza_sales[[#This Row],[order_id]])</f>
        <v>0.5</v>
      </c>
      <c r="D5197" s="1" t="s">
        <v>128</v>
      </c>
      <c r="E5197">
        <v>1</v>
      </c>
      <c r="F5197" s="2">
        <v>42039</v>
      </c>
      <c r="G5197" s="2" t="str">
        <f>TEXT(pizza_sales[[#This Row],[order_date]],"dddd")</f>
        <v>Wednesday</v>
      </c>
      <c r="H5197" s="3">
        <v>0.76900462962962968</v>
      </c>
      <c r="I5197">
        <v>16</v>
      </c>
      <c r="J5197">
        <v>16</v>
      </c>
      <c r="K5197" s="1" t="s">
        <v>13</v>
      </c>
      <c r="L5197" s="1" t="s">
        <v>22</v>
      </c>
      <c r="M5197" s="1" t="s">
        <v>52</v>
      </c>
      <c r="N5197" s="1" t="s">
        <v>53</v>
      </c>
    </row>
    <row r="5198" spans="1:14" x14ac:dyDescent="0.3">
      <c r="A5198">
        <v>12489</v>
      </c>
      <c r="B5198">
        <v>5485</v>
      </c>
      <c r="C5198">
        <f>1/COUNTIF(B:B,pizza_sales[[#This Row],[order_id]])</f>
        <v>0.5</v>
      </c>
      <c r="D5198" s="1" t="s">
        <v>132</v>
      </c>
      <c r="E5198">
        <v>1</v>
      </c>
      <c r="F5198" s="2">
        <v>42039</v>
      </c>
      <c r="G5198" s="2" t="str">
        <f>TEXT(pizza_sales[[#This Row],[order_date]],"dddd")</f>
        <v>Wednesday</v>
      </c>
      <c r="H5198" s="3">
        <v>0.76900462962962968</v>
      </c>
      <c r="I5198">
        <v>10.5</v>
      </c>
      <c r="J5198">
        <v>10.5</v>
      </c>
      <c r="K5198" s="1" t="s">
        <v>41</v>
      </c>
      <c r="L5198" s="1" t="s">
        <v>14</v>
      </c>
      <c r="M5198" s="1" t="s">
        <v>15</v>
      </c>
      <c r="N5198" s="1" t="s">
        <v>16</v>
      </c>
    </row>
    <row r="5199" spans="1:14" x14ac:dyDescent="0.3">
      <c r="A5199">
        <v>12490</v>
      </c>
      <c r="B5199">
        <v>5486</v>
      </c>
      <c r="C5199">
        <f>1/COUNTIF(B:B,pizza_sales[[#This Row],[order_id]])</f>
        <v>0.5</v>
      </c>
      <c r="D5199" s="1" t="s">
        <v>54</v>
      </c>
      <c r="E5199">
        <v>1</v>
      </c>
      <c r="F5199" s="2">
        <v>42039</v>
      </c>
      <c r="G5199" s="2" t="str">
        <f>TEXT(pizza_sales[[#This Row],[order_date]],"dddd")</f>
        <v>Wednesday</v>
      </c>
      <c r="H5199" s="3">
        <v>0.77099537037037036</v>
      </c>
      <c r="I5199">
        <v>20.5</v>
      </c>
      <c r="J5199">
        <v>20.5</v>
      </c>
      <c r="K5199" s="1" t="s">
        <v>21</v>
      </c>
      <c r="L5199" s="1" t="s">
        <v>14</v>
      </c>
      <c r="M5199" s="1" t="s">
        <v>55</v>
      </c>
      <c r="N5199" s="1" t="s">
        <v>56</v>
      </c>
    </row>
    <row r="5200" spans="1:14" x14ac:dyDescent="0.3">
      <c r="A5200">
        <v>12491</v>
      </c>
      <c r="B5200">
        <v>5486</v>
      </c>
      <c r="C5200">
        <f>1/COUNTIF(B:B,pizza_sales[[#This Row],[order_id]])</f>
        <v>0.5</v>
      </c>
      <c r="D5200" s="1" t="s">
        <v>69</v>
      </c>
      <c r="E5200">
        <v>1</v>
      </c>
      <c r="F5200" s="2">
        <v>42039</v>
      </c>
      <c r="G5200" s="2" t="str">
        <f>TEXT(pizza_sales[[#This Row],[order_date]],"dddd")</f>
        <v>Wednesday</v>
      </c>
      <c r="H5200" s="3">
        <v>0.77099537037037036</v>
      </c>
      <c r="I5200">
        <v>20.75</v>
      </c>
      <c r="J5200">
        <v>20.75</v>
      </c>
      <c r="K5200" s="1" t="s">
        <v>21</v>
      </c>
      <c r="L5200" s="1" t="s">
        <v>33</v>
      </c>
      <c r="M5200" s="1" t="s">
        <v>70</v>
      </c>
      <c r="N5200" s="1" t="s">
        <v>71</v>
      </c>
    </row>
    <row r="5201" spans="1:14" x14ac:dyDescent="0.3">
      <c r="A5201">
        <v>12492</v>
      </c>
      <c r="B5201">
        <v>5487</v>
      </c>
      <c r="C5201">
        <f>1/COUNTIF(B:B,pizza_sales[[#This Row],[order_id]])</f>
        <v>0.25</v>
      </c>
      <c r="D5201" s="1" t="s">
        <v>96</v>
      </c>
      <c r="E5201">
        <v>1</v>
      </c>
      <c r="F5201" s="2">
        <v>42039</v>
      </c>
      <c r="G5201" s="2" t="str">
        <f>TEXT(pizza_sales[[#This Row],[order_date]],"dddd")</f>
        <v>Wednesday</v>
      </c>
      <c r="H5201" s="3">
        <v>0.80548611111111112</v>
      </c>
      <c r="I5201">
        <v>16.25</v>
      </c>
      <c r="J5201">
        <v>16.25</v>
      </c>
      <c r="K5201" s="1" t="s">
        <v>13</v>
      </c>
      <c r="L5201" s="1" t="s">
        <v>26</v>
      </c>
      <c r="M5201" s="1" t="s">
        <v>97</v>
      </c>
      <c r="N5201" s="1" t="s">
        <v>98</v>
      </c>
    </row>
    <row r="5202" spans="1:14" x14ac:dyDescent="0.3">
      <c r="A5202">
        <v>12493</v>
      </c>
      <c r="B5202">
        <v>5487</v>
      </c>
      <c r="C5202">
        <f>1/COUNTIF(B:B,pizza_sales[[#This Row],[order_id]])</f>
        <v>0.25</v>
      </c>
      <c r="D5202" s="1" t="s">
        <v>50</v>
      </c>
      <c r="E5202">
        <v>1</v>
      </c>
      <c r="F5202" s="2">
        <v>42039</v>
      </c>
      <c r="G5202" s="2" t="str">
        <f>TEXT(pizza_sales[[#This Row],[order_date]],"dddd")</f>
        <v>Wednesday</v>
      </c>
      <c r="H5202" s="3">
        <v>0.80548611111111112</v>
      </c>
      <c r="I5202">
        <v>12</v>
      </c>
      <c r="J5202">
        <v>12</v>
      </c>
      <c r="K5202" s="1" t="s">
        <v>41</v>
      </c>
      <c r="L5202" s="1" t="s">
        <v>14</v>
      </c>
      <c r="M5202" s="1" t="s">
        <v>18</v>
      </c>
      <c r="N5202" s="1" t="s">
        <v>19</v>
      </c>
    </row>
    <row r="5203" spans="1:14" x14ac:dyDescent="0.3">
      <c r="A5203">
        <v>12494</v>
      </c>
      <c r="B5203">
        <v>5487</v>
      </c>
      <c r="C5203">
        <f>1/COUNTIF(B:B,pizza_sales[[#This Row],[order_id]])</f>
        <v>0.25</v>
      </c>
      <c r="D5203" s="1" t="s">
        <v>146</v>
      </c>
      <c r="E5203">
        <v>1</v>
      </c>
      <c r="F5203" s="2">
        <v>42039</v>
      </c>
      <c r="G5203" s="2" t="str">
        <f>TEXT(pizza_sales[[#This Row],[order_date]],"dddd")</f>
        <v>Wednesday</v>
      </c>
      <c r="H5203" s="3">
        <v>0.80548611111111112</v>
      </c>
      <c r="I5203">
        <v>20.25</v>
      </c>
      <c r="J5203">
        <v>20.25</v>
      </c>
      <c r="K5203" s="1" t="s">
        <v>21</v>
      </c>
      <c r="L5203" s="1" t="s">
        <v>22</v>
      </c>
      <c r="M5203" s="1" t="s">
        <v>104</v>
      </c>
      <c r="N5203" s="1" t="s">
        <v>105</v>
      </c>
    </row>
    <row r="5204" spans="1:14" x14ac:dyDescent="0.3">
      <c r="A5204">
        <v>12495</v>
      </c>
      <c r="B5204">
        <v>5487</v>
      </c>
      <c r="C5204">
        <f>1/COUNTIF(B:B,pizza_sales[[#This Row],[order_id]])</f>
        <v>0.25</v>
      </c>
      <c r="D5204" s="1" t="s">
        <v>162</v>
      </c>
      <c r="E5204">
        <v>1</v>
      </c>
      <c r="F5204" s="2">
        <v>42039</v>
      </c>
      <c r="G5204" s="2" t="str">
        <f>TEXT(pizza_sales[[#This Row],[order_date]],"dddd")</f>
        <v>Wednesday</v>
      </c>
      <c r="H5204" s="3">
        <v>0.80548611111111112</v>
      </c>
      <c r="I5204">
        <v>16</v>
      </c>
      <c r="J5204">
        <v>16</v>
      </c>
      <c r="K5204" s="1" t="s">
        <v>13</v>
      </c>
      <c r="L5204" s="1" t="s">
        <v>22</v>
      </c>
      <c r="M5204" s="1" t="s">
        <v>110</v>
      </c>
      <c r="N5204" s="1" t="s">
        <v>111</v>
      </c>
    </row>
    <row r="5205" spans="1:14" x14ac:dyDescent="0.3">
      <c r="A5205">
        <v>12496</v>
      </c>
      <c r="B5205">
        <v>5488</v>
      </c>
      <c r="C5205">
        <f>1/COUNTIF(B:B,pizza_sales[[#This Row],[order_id]])</f>
        <v>0.5</v>
      </c>
      <c r="D5205" s="1" t="s">
        <v>87</v>
      </c>
      <c r="E5205">
        <v>1</v>
      </c>
      <c r="F5205" s="2">
        <v>42039</v>
      </c>
      <c r="G5205" s="2" t="str">
        <f>TEXT(pizza_sales[[#This Row],[order_date]],"dddd")</f>
        <v>Wednesday</v>
      </c>
      <c r="H5205" s="3">
        <v>0.80714120370370368</v>
      </c>
      <c r="I5205">
        <v>20.75</v>
      </c>
      <c r="J5205">
        <v>20.75</v>
      </c>
      <c r="K5205" s="1" t="s">
        <v>21</v>
      </c>
      <c r="L5205" s="1" t="s">
        <v>26</v>
      </c>
      <c r="M5205" s="1" t="s">
        <v>88</v>
      </c>
      <c r="N5205" s="1" t="s">
        <v>89</v>
      </c>
    </row>
    <row r="5206" spans="1:14" x14ac:dyDescent="0.3">
      <c r="A5206">
        <v>12497</v>
      </c>
      <c r="B5206">
        <v>5488</v>
      </c>
      <c r="C5206">
        <f>1/COUNTIF(B:B,pizza_sales[[#This Row],[order_id]])</f>
        <v>0.5</v>
      </c>
      <c r="D5206" s="1" t="s">
        <v>32</v>
      </c>
      <c r="E5206">
        <v>1</v>
      </c>
      <c r="F5206" s="2">
        <v>42039</v>
      </c>
      <c r="G5206" s="2" t="str">
        <f>TEXT(pizza_sales[[#This Row],[order_date]],"dddd")</f>
        <v>Wednesday</v>
      </c>
      <c r="H5206" s="3">
        <v>0.80714120370370368</v>
      </c>
      <c r="I5206">
        <v>20.75</v>
      </c>
      <c r="J5206">
        <v>20.75</v>
      </c>
      <c r="K5206" s="1" t="s">
        <v>21</v>
      </c>
      <c r="L5206" s="1" t="s">
        <v>33</v>
      </c>
      <c r="M5206" s="1" t="s">
        <v>34</v>
      </c>
      <c r="N5206" s="1" t="s">
        <v>35</v>
      </c>
    </row>
    <row r="5207" spans="1:14" x14ac:dyDescent="0.3">
      <c r="A5207">
        <v>12498</v>
      </c>
      <c r="B5207">
        <v>5489</v>
      </c>
      <c r="C5207">
        <f>1/COUNTIF(B:B,pizza_sales[[#This Row],[order_id]])</f>
        <v>1</v>
      </c>
      <c r="D5207" s="1" t="s">
        <v>76</v>
      </c>
      <c r="E5207">
        <v>1</v>
      </c>
      <c r="F5207" s="2">
        <v>42039</v>
      </c>
      <c r="G5207" s="2" t="str">
        <f>TEXT(pizza_sales[[#This Row],[order_date]],"dddd")</f>
        <v>Wednesday</v>
      </c>
      <c r="H5207" s="3">
        <v>0.81072916666666661</v>
      </c>
      <c r="I5207">
        <v>16.75</v>
      </c>
      <c r="J5207">
        <v>16.75</v>
      </c>
      <c r="K5207" s="1" t="s">
        <v>13</v>
      </c>
      <c r="L5207" s="1" t="s">
        <v>33</v>
      </c>
      <c r="M5207" s="1" t="s">
        <v>74</v>
      </c>
      <c r="N5207" s="1" t="s">
        <v>75</v>
      </c>
    </row>
    <row r="5208" spans="1:14" x14ac:dyDescent="0.3">
      <c r="A5208">
        <v>12499</v>
      </c>
      <c r="B5208">
        <v>5490</v>
      </c>
      <c r="C5208">
        <f>1/COUNTIF(B:B,pizza_sales[[#This Row],[order_id]])</f>
        <v>1</v>
      </c>
      <c r="D5208" s="1" t="s">
        <v>32</v>
      </c>
      <c r="E5208">
        <v>1</v>
      </c>
      <c r="F5208" s="2">
        <v>42039</v>
      </c>
      <c r="G5208" s="2" t="str">
        <f>TEXT(pizza_sales[[#This Row],[order_date]],"dddd")</f>
        <v>Wednesday</v>
      </c>
      <c r="H5208" s="3">
        <v>0.82767361111111115</v>
      </c>
      <c r="I5208">
        <v>20.75</v>
      </c>
      <c r="J5208">
        <v>20.75</v>
      </c>
      <c r="K5208" s="1" t="s">
        <v>21</v>
      </c>
      <c r="L5208" s="1" t="s">
        <v>33</v>
      </c>
      <c r="M5208" s="1" t="s">
        <v>34</v>
      </c>
      <c r="N5208" s="1" t="s">
        <v>35</v>
      </c>
    </row>
    <row r="5209" spans="1:14" x14ac:dyDescent="0.3">
      <c r="A5209">
        <v>12500</v>
      </c>
      <c r="B5209">
        <v>5491</v>
      </c>
      <c r="C5209">
        <f>1/COUNTIF(B:B,pizza_sales[[#This Row],[order_id]])</f>
        <v>1</v>
      </c>
      <c r="D5209" s="1" t="s">
        <v>142</v>
      </c>
      <c r="E5209">
        <v>1</v>
      </c>
      <c r="F5209" s="2">
        <v>42039</v>
      </c>
      <c r="G5209" s="2" t="str">
        <f>TEXT(pizza_sales[[#This Row],[order_date]],"dddd")</f>
        <v>Wednesday</v>
      </c>
      <c r="H5209" s="3">
        <v>0.83626157407407409</v>
      </c>
      <c r="I5209">
        <v>16.5</v>
      </c>
      <c r="J5209">
        <v>16.5</v>
      </c>
      <c r="K5209" s="1" t="s">
        <v>21</v>
      </c>
      <c r="L5209" s="1" t="s">
        <v>14</v>
      </c>
      <c r="M5209" s="1" t="s">
        <v>15</v>
      </c>
      <c r="N5209" s="1" t="s">
        <v>16</v>
      </c>
    </row>
    <row r="5210" spans="1:14" x14ac:dyDescent="0.3">
      <c r="A5210">
        <v>12501</v>
      </c>
      <c r="B5210">
        <v>5492</v>
      </c>
      <c r="C5210">
        <f>1/COUNTIF(B:B,pizza_sales[[#This Row],[order_id]])</f>
        <v>0.5</v>
      </c>
      <c r="D5210" s="1" t="s">
        <v>129</v>
      </c>
      <c r="E5210">
        <v>1</v>
      </c>
      <c r="F5210" s="2">
        <v>42039</v>
      </c>
      <c r="G5210" s="2" t="str">
        <f>TEXT(pizza_sales[[#This Row],[order_date]],"dddd")</f>
        <v>Wednesday</v>
      </c>
      <c r="H5210" s="3">
        <v>0.86962962962962964</v>
      </c>
      <c r="I5210">
        <v>17.5</v>
      </c>
      <c r="J5210">
        <v>17.5</v>
      </c>
      <c r="K5210" s="1" t="s">
        <v>21</v>
      </c>
      <c r="L5210" s="1" t="s">
        <v>14</v>
      </c>
      <c r="M5210" s="1" t="s">
        <v>130</v>
      </c>
      <c r="N5210" s="1" t="s">
        <v>131</v>
      </c>
    </row>
    <row r="5211" spans="1:14" x14ac:dyDescent="0.3">
      <c r="A5211">
        <v>12502</v>
      </c>
      <c r="B5211">
        <v>5492</v>
      </c>
      <c r="C5211">
        <f>1/COUNTIF(B:B,pizza_sales[[#This Row],[order_id]])</f>
        <v>0.5</v>
      </c>
      <c r="D5211" s="1" t="s">
        <v>148</v>
      </c>
      <c r="E5211">
        <v>1</v>
      </c>
      <c r="F5211" s="2">
        <v>42039</v>
      </c>
      <c r="G5211" s="2" t="str">
        <f>TEXT(pizza_sales[[#This Row],[order_date]],"dddd")</f>
        <v>Wednesday</v>
      </c>
      <c r="H5211" s="3">
        <v>0.86962962962962964</v>
      </c>
      <c r="I5211">
        <v>14.5</v>
      </c>
      <c r="J5211">
        <v>14.5</v>
      </c>
      <c r="K5211" s="1" t="s">
        <v>13</v>
      </c>
      <c r="L5211" s="1" t="s">
        <v>14</v>
      </c>
      <c r="M5211" s="1" t="s">
        <v>130</v>
      </c>
      <c r="N5211" s="1" t="s">
        <v>131</v>
      </c>
    </row>
    <row r="5212" spans="1:14" x14ac:dyDescent="0.3">
      <c r="A5212">
        <v>12503</v>
      </c>
      <c r="B5212">
        <v>5493</v>
      </c>
      <c r="C5212">
        <f>1/COUNTIF(B:B,pizza_sales[[#This Row],[order_id]])</f>
        <v>1</v>
      </c>
      <c r="D5212" s="1" t="s">
        <v>126</v>
      </c>
      <c r="E5212">
        <v>1</v>
      </c>
      <c r="F5212" s="2">
        <v>42039</v>
      </c>
      <c r="G5212" s="2" t="str">
        <f>TEXT(pizza_sales[[#This Row],[order_date]],"dddd")</f>
        <v>Wednesday</v>
      </c>
      <c r="H5212" s="3">
        <v>0.8699189814814815</v>
      </c>
      <c r="I5212">
        <v>9.75</v>
      </c>
      <c r="J5212">
        <v>9.75</v>
      </c>
      <c r="K5212" s="1" t="s">
        <v>41</v>
      </c>
      <c r="L5212" s="1" t="s">
        <v>14</v>
      </c>
      <c r="M5212" s="1" t="s">
        <v>78</v>
      </c>
      <c r="N5212" s="1" t="s">
        <v>79</v>
      </c>
    </row>
    <row r="5213" spans="1:14" x14ac:dyDescent="0.3">
      <c r="A5213">
        <v>12504</v>
      </c>
      <c r="B5213">
        <v>5494</v>
      </c>
      <c r="C5213">
        <f>1/COUNTIF(B:B,pizza_sales[[#This Row],[order_id]])</f>
        <v>0.5</v>
      </c>
      <c r="D5213" s="1" t="s">
        <v>80</v>
      </c>
      <c r="E5213">
        <v>1</v>
      </c>
      <c r="F5213" s="2">
        <v>42039</v>
      </c>
      <c r="G5213" s="2" t="str">
        <f>TEXT(pizza_sales[[#This Row],[order_date]],"dddd")</f>
        <v>Wednesday</v>
      </c>
      <c r="H5213" s="3">
        <v>0.8778125</v>
      </c>
      <c r="I5213">
        <v>12.75</v>
      </c>
      <c r="J5213">
        <v>12.75</v>
      </c>
      <c r="K5213" s="1" t="s">
        <v>41</v>
      </c>
      <c r="L5213" s="1" t="s">
        <v>33</v>
      </c>
      <c r="M5213" s="1" t="s">
        <v>74</v>
      </c>
      <c r="N5213" s="1" t="s">
        <v>75</v>
      </c>
    </row>
    <row r="5214" spans="1:14" x14ac:dyDescent="0.3">
      <c r="A5214">
        <v>12505</v>
      </c>
      <c r="B5214">
        <v>5494</v>
      </c>
      <c r="C5214">
        <f>1/COUNTIF(B:B,pizza_sales[[#This Row],[order_id]])</f>
        <v>0.5</v>
      </c>
      <c r="D5214" s="1" t="s">
        <v>112</v>
      </c>
      <c r="E5214">
        <v>1</v>
      </c>
      <c r="F5214" s="2">
        <v>42039</v>
      </c>
      <c r="G5214" s="2" t="str">
        <f>TEXT(pizza_sales[[#This Row],[order_date]],"dddd")</f>
        <v>Wednesday</v>
      </c>
      <c r="H5214" s="3">
        <v>0.8778125</v>
      </c>
      <c r="I5214">
        <v>20.5</v>
      </c>
      <c r="J5214">
        <v>20.5</v>
      </c>
      <c r="K5214" s="1" t="s">
        <v>21</v>
      </c>
      <c r="L5214" s="1" t="s">
        <v>14</v>
      </c>
      <c r="M5214" s="1" t="s">
        <v>94</v>
      </c>
      <c r="N5214" s="1" t="s">
        <v>95</v>
      </c>
    </row>
    <row r="5215" spans="1:14" x14ac:dyDescent="0.3">
      <c r="A5215">
        <v>12506</v>
      </c>
      <c r="B5215">
        <v>5495</v>
      </c>
      <c r="C5215">
        <f>1/COUNTIF(B:B,pizza_sales[[#This Row],[order_id]])</f>
        <v>1</v>
      </c>
      <c r="D5215" s="1" t="s">
        <v>69</v>
      </c>
      <c r="E5215">
        <v>1</v>
      </c>
      <c r="F5215" s="2">
        <v>42039</v>
      </c>
      <c r="G5215" s="2" t="str">
        <f>TEXT(pizza_sales[[#This Row],[order_date]],"dddd")</f>
        <v>Wednesday</v>
      </c>
      <c r="H5215" s="3">
        <v>0.8796180555555555</v>
      </c>
      <c r="I5215">
        <v>20.75</v>
      </c>
      <c r="J5215">
        <v>20.75</v>
      </c>
      <c r="K5215" s="1" t="s">
        <v>21</v>
      </c>
      <c r="L5215" s="1" t="s">
        <v>33</v>
      </c>
      <c r="M5215" s="1" t="s">
        <v>70</v>
      </c>
      <c r="N5215" s="1" t="s">
        <v>71</v>
      </c>
    </row>
    <row r="5216" spans="1:14" x14ac:dyDescent="0.3">
      <c r="A5216">
        <v>12507</v>
      </c>
      <c r="B5216">
        <v>5496</v>
      </c>
      <c r="C5216">
        <f>1/COUNTIF(B:B,pizza_sales[[#This Row],[order_id]])</f>
        <v>1</v>
      </c>
      <c r="D5216" s="1" t="s">
        <v>160</v>
      </c>
      <c r="E5216">
        <v>1</v>
      </c>
      <c r="F5216" s="2">
        <v>42039</v>
      </c>
      <c r="G5216" s="2" t="str">
        <f>TEXT(pizza_sales[[#This Row],[order_date]],"dddd")</f>
        <v>Wednesday</v>
      </c>
      <c r="H5216" s="3">
        <v>0.90350694444444446</v>
      </c>
      <c r="I5216">
        <v>12</v>
      </c>
      <c r="J5216">
        <v>12</v>
      </c>
      <c r="K5216" s="1" t="s">
        <v>41</v>
      </c>
      <c r="L5216" s="1" t="s">
        <v>14</v>
      </c>
      <c r="M5216" s="1" t="s">
        <v>55</v>
      </c>
      <c r="N5216" s="1" t="s">
        <v>56</v>
      </c>
    </row>
    <row r="5217" spans="1:14" x14ac:dyDescent="0.3">
      <c r="A5217">
        <v>12508</v>
      </c>
      <c r="B5217">
        <v>5497</v>
      </c>
      <c r="C5217">
        <f>1/COUNTIF(B:B,pizza_sales[[#This Row],[order_id]])</f>
        <v>1</v>
      </c>
      <c r="D5217" s="1" t="s">
        <v>150</v>
      </c>
      <c r="E5217">
        <v>1</v>
      </c>
      <c r="F5217" s="2">
        <v>42039</v>
      </c>
      <c r="G5217" s="2" t="str">
        <f>TEXT(pizza_sales[[#This Row],[order_date]],"dddd")</f>
        <v>Wednesday</v>
      </c>
      <c r="H5217" s="3">
        <v>0.92571759259259256</v>
      </c>
      <c r="I5217">
        <v>12.5</v>
      </c>
      <c r="J5217">
        <v>12.5</v>
      </c>
      <c r="K5217" s="1" t="s">
        <v>41</v>
      </c>
      <c r="L5217" s="1" t="s">
        <v>26</v>
      </c>
      <c r="M5217" s="1" t="s">
        <v>60</v>
      </c>
      <c r="N5217" s="1" t="s">
        <v>61</v>
      </c>
    </row>
    <row r="5218" spans="1:14" x14ac:dyDescent="0.3">
      <c r="A5218">
        <v>12509</v>
      </c>
      <c r="B5218">
        <v>5498</v>
      </c>
      <c r="C5218">
        <f>1/COUNTIF(B:B,pizza_sales[[#This Row],[order_id]])</f>
        <v>0.5</v>
      </c>
      <c r="D5218" s="1" t="s">
        <v>84</v>
      </c>
      <c r="E5218">
        <v>1</v>
      </c>
      <c r="F5218" s="2">
        <v>42039</v>
      </c>
      <c r="G5218" s="2" t="str">
        <f>TEXT(pizza_sales[[#This Row],[order_date]],"dddd")</f>
        <v>Wednesday</v>
      </c>
      <c r="H5218" s="3">
        <v>0.92760416666666667</v>
      </c>
      <c r="I5218">
        <v>12</v>
      </c>
      <c r="J5218">
        <v>12</v>
      </c>
      <c r="K5218" s="1" t="s">
        <v>41</v>
      </c>
      <c r="L5218" s="1" t="s">
        <v>14</v>
      </c>
      <c r="M5218" s="1" t="s">
        <v>85</v>
      </c>
      <c r="N5218" s="1" t="s">
        <v>86</v>
      </c>
    </row>
    <row r="5219" spans="1:14" x14ac:dyDescent="0.3">
      <c r="A5219">
        <v>12510</v>
      </c>
      <c r="B5219">
        <v>5498</v>
      </c>
      <c r="C5219">
        <f>1/COUNTIF(B:B,pizza_sales[[#This Row],[order_id]])</f>
        <v>0.5</v>
      </c>
      <c r="D5219" s="1" t="s">
        <v>129</v>
      </c>
      <c r="E5219">
        <v>1</v>
      </c>
      <c r="F5219" s="2">
        <v>42039</v>
      </c>
      <c r="G5219" s="2" t="str">
        <f>TEXT(pizza_sales[[#This Row],[order_date]],"dddd")</f>
        <v>Wednesday</v>
      </c>
      <c r="H5219" s="3">
        <v>0.92760416666666667</v>
      </c>
      <c r="I5219">
        <v>17.5</v>
      </c>
      <c r="J5219">
        <v>17.5</v>
      </c>
      <c r="K5219" s="1" t="s">
        <v>21</v>
      </c>
      <c r="L5219" s="1" t="s">
        <v>14</v>
      </c>
      <c r="M5219" s="1" t="s">
        <v>130</v>
      </c>
      <c r="N5219" s="1" t="s">
        <v>131</v>
      </c>
    </row>
    <row r="5220" spans="1:14" x14ac:dyDescent="0.3">
      <c r="A5220">
        <v>12511</v>
      </c>
      <c r="B5220">
        <v>5499</v>
      </c>
      <c r="C5220">
        <f>1/COUNTIF(B:B,pizza_sales[[#This Row],[order_id]])</f>
        <v>1</v>
      </c>
      <c r="D5220" s="1" t="s">
        <v>135</v>
      </c>
      <c r="E5220">
        <v>1</v>
      </c>
      <c r="F5220" s="2">
        <v>42039</v>
      </c>
      <c r="G5220" s="2" t="str">
        <f>TEXT(pizza_sales[[#This Row],[order_date]],"dddd")</f>
        <v>Wednesday</v>
      </c>
      <c r="H5220" s="3">
        <v>0.93604166666666666</v>
      </c>
      <c r="I5220">
        <v>20.75</v>
      </c>
      <c r="J5220">
        <v>20.75</v>
      </c>
      <c r="K5220" s="1" t="s">
        <v>21</v>
      </c>
      <c r="L5220" s="1" t="s">
        <v>26</v>
      </c>
      <c r="M5220" s="1" t="s">
        <v>107</v>
      </c>
      <c r="N5220" s="1" t="s">
        <v>108</v>
      </c>
    </row>
    <row r="5221" spans="1:14" x14ac:dyDescent="0.3">
      <c r="A5221">
        <v>12512</v>
      </c>
      <c r="B5221">
        <v>5500</v>
      </c>
      <c r="C5221">
        <f>1/COUNTIF(B:B,pizza_sales[[#This Row],[order_id]])</f>
        <v>0.25</v>
      </c>
      <c r="D5221" s="1" t="s">
        <v>96</v>
      </c>
      <c r="E5221">
        <v>1</v>
      </c>
      <c r="F5221" s="2">
        <v>42067</v>
      </c>
      <c r="G5221" s="2" t="str">
        <f>TEXT(pizza_sales[[#This Row],[order_date]],"dddd")</f>
        <v>Wednesday</v>
      </c>
      <c r="H5221" s="3">
        <v>0.47368055555555555</v>
      </c>
      <c r="I5221">
        <v>16.25</v>
      </c>
      <c r="J5221">
        <v>16.25</v>
      </c>
      <c r="K5221" s="1" t="s">
        <v>13</v>
      </c>
      <c r="L5221" s="1" t="s">
        <v>26</v>
      </c>
      <c r="M5221" s="1" t="s">
        <v>97</v>
      </c>
      <c r="N5221" s="1" t="s">
        <v>98</v>
      </c>
    </row>
    <row r="5222" spans="1:14" x14ac:dyDescent="0.3">
      <c r="A5222">
        <v>12513</v>
      </c>
      <c r="B5222">
        <v>5500</v>
      </c>
      <c r="C5222">
        <f>1/COUNTIF(B:B,pizza_sales[[#This Row],[order_id]])</f>
        <v>0.25</v>
      </c>
      <c r="D5222" s="1" t="s">
        <v>128</v>
      </c>
      <c r="E5222">
        <v>1</v>
      </c>
      <c r="F5222" s="2">
        <v>42067</v>
      </c>
      <c r="G5222" s="2" t="str">
        <f>TEXT(pizza_sales[[#This Row],[order_date]],"dddd")</f>
        <v>Wednesday</v>
      </c>
      <c r="H5222" s="3">
        <v>0.47368055555555555</v>
      </c>
      <c r="I5222">
        <v>16</v>
      </c>
      <c r="J5222">
        <v>16</v>
      </c>
      <c r="K5222" s="1" t="s">
        <v>13</v>
      </c>
      <c r="L5222" s="1" t="s">
        <v>22</v>
      </c>
      <c r="M5222" s="1" t="s">
        <v>52</v>
      </c>
      <c r="N5222" s="1" t="s">
        <v>53</v>
      </c>
    </row>
    <row r="5223" spans="1:14" x14ac:dyDescent="0.3">
      <c r="A5223">
        <v>12514</v>
      </c>
      <c r="B5223">
        <v>5500</v>
      </c>
      <c r="C5223">
        <f>1/COUNTIF(B:B,pizza_sales[[#This Row],[order_id]])</f>
        <v>0.25</v>
      </c>
      <c r="D5223" s="1" t="s">
        <v>54</v>
      </c>
      <c r="E5223">
        <v>1</v>
      </c>
      <c r="F5223" s="2">
        <v>42067</v>
      </c>
      <c r="G5223" s="2" t="str">
        <f>TEXT(pizza_sales[[#This Row],[order_date]],"dddd")</f>
        <v>Wednesday</v>
      </c>
      <c r="H5223" s="3">
        <v>0.47368055555555555</v>
      </c>
      <c r="I5223">
        <v>20.5</v>
      </c>
      <c r="J5223">
        <v>20.5</v>
      </c>
      <c r="K5223" s="1" t="s">
        <v>21</v>
      </c>
      <c r="L5223" s="1" t="s">
        <v>14</v>
      </c>
      <c r="M5223" s="1" t="s">
        <v>55</v>
      </c>
      <c r="N5223" s="1" t="s">
        <v>56</v>
      </c>
    </row>
    <row r="5224" spans="1:14" x14ac:dyDescent="0.3">
      <c r="A5224">
        <v>12515</v>
      </c>
      <c r="B5224">
        <v>5500</v>
      </c>
      <c r="C5224">
        <f>1/COUNTIF(B:B,pizza_sales[[#This Row],[order_id]])</f>
        <v>0.25</v>
      </c>
      <c r="D5224" s="1" t="s">
        <v>162</v>
      </c>
      <c r="E5224">
        <v>1</v>
      </c>
      <c r="F5224" s="2">
        <v>42067</v>
      </c>
      <c r="G5224" s="2" t="str">
        <f>TEXT(pizza_sales[[#This Row],[order_date]],"dddd")</f>
        <v>Wednesday</v>
      </c>
      <c r="H5224" s="3">
        <v>0.47368055555555555</v>
      </c>
      <c r="I5224">
        <v>16</v>
      </c>
      <c r="J5224">
        <v>16</v>
      </c>
      <c r="K5224" s="1" t="s">
        <v>13</v>
      </c>
      <c r="L5224" s="1" t="s">
        <v>22</v>
      </c>
      <c r="M5224" s="1" t="s">
        <v>110</v>
      </c>
      <c r="N5224" s="1" t="s">
        <v>111</v>
      </c>
    </row>
    <row r="5225" spans="1:14" x14ac:dyDescent="0.3">
      <c r="A5225">
        <v>12516</v>
      </c>
      <c r="B5225">
        <v>5501</v>
      </c>
      <c r="C5225">
        <f>1/COUNTIF(B:B,pizza_sales[[#This Row],[order_id]])</f>
        <v>1</v>
      </c>
      <c r="D5225" s="1" t="s">
        <v>132</v>
      </c>
      <c r="E5225">
        <v>1</v>
      </c>
      <c r="F5225" s="2">
        <v>42067</v>
      </c>
      <c r="G5225" s="2" t="str">
        <f>TEXT(pizza_sales[[#This Row],[order_date]],"dddd")</f>
        <v>Wednesday</v>
      </c>
      <c r="H5225" s="3">
        <v>0.48616898148148147</v>
      </c>
      <c r="I5225">
        <v>10.5</v>
      </c>
      <c r="J5225">
        <v>10.5</v>
      </c>
      <c r="K5225" s="1" t="s">
        <v>41</v>
      </c>
      <c r="L5225" s="1" t="s">
        <v>14</v>
      </c>
      <c r="M5225" s="1" t="s">
        <v>15</v>
      </c>
      <c r="N5225" s="1" t="s">
        <v>16</v>
      </c>
    </row>
    <row r="5226" spans="1:14" x14ac:dyDescent="0.3">
      <c r="A5226">
        <v>12517</v>
      </c>
      <c r="B5226">
        <v>5502</v>
      </c>
      <c r="C5226">
        <f>1/COUNTIF(B:B,pizza_sales[[#This Row],[order_id]])</f>
        <v>1</v>
      </c>
      <c r="D5226" s="1" t="s">
        <v>12</v>
      </c>
      <c r="E5226">
        <v>1</v>
      </c>
      <c r="F5226" s="2">
        <v>42067</v>
      </c>
      <c r="G5226" s="2" t="str">
        <f>TEXT(pizza_sales[[#This Row],[order_date]],"dddd")</f>
        <v>Wednesday</v>
      </c>
      <c r="H5226" s="3">
        <v>0.48939814814814814</v>
      </c>
      <c r="I5226">
        <v>13.25</v>
      </c>
      <c r="J5226">
        <v>13.25</v>
      </c>
      <c r="K5226" s="1" t="s">
        <v>13</v>
      </c>
      <c r="L5226" s="1" t="s">
        <v>14</v>
      </c>
      <c r="M5226" s="1" t="s">
        <v>15</v>
      </c>
      <c r="N5226" s="1" t="s">
        <v>16</v>
      </c>
    </row>
    <row r="5227" spans="1:14" x14ac:dyDescent="0.3">
      <c r="A5227">
        <v>12518</v>
      </c>
      <c r="B5227">
        <v>5503</v>
      </c>
      <c r="C5227">
        <f>1/COUNTIF(B:B,pizza_sales[[#This Row],[order_id]])</f>
        <v>0.33333333333333331</v>
      </c>
      <c r="D5227" s="1" t="s">
        <v>84</v>
      </c>
      <c r="E5227">
        <v>1</v>
      </c>
      <c r="F5227" s="2">
        <v>42067</v>
      </c>
      <c r="G5227" s="2" t="str">
        <f>TEXT(pizza_sales[[#This Row],[order_date]],"dddd")</f>
        <v>Wednesday</v>
      </c>
      <c r="H5227" s="3">
        <v>0.50177083333333339</v>
      </c>
      <c r="I5227">
        <v>12</v>
      </c>
      <c r="J5227">
        <v>12</v>
      </c>
      <c r="K5227" s="1" t="s">
        <v>41</v>
      </c>
      <c r="L5227" s="1" t="s">
        <v>14</v>
      </c>
      <c r="M5227" s="1" t="s">
        <v>85</v>
      </c>
      <c r="N5227" s="1" t="s">
        <v>86</v>
      </c>
    </row>
    <row r="5228" spans="1:14" x14ac:dyDescent="0.3">
      <c r="A5228">
        <v>12519</v>
      </c>
      <c r="B5228">
        <v>5503</v>
      </c>
      <c r="C5228">
        <f>1/COUNTIF(B:B,pizza_sales[[#This Row],[order_id]])</f>
        <v>0.33333333333333331</v>
      </c>
      <c r="D5228" s="1" t="s">
        <v>96</v>
      </c>
      <c r="E5228">
        <v>1</v>
      </c>
      <c r="F5228" s="2">
        <v>42067</v>
      </c>
      <c r="G5228" s="2" t="str">
        <f>TEXT(pizza_sales[[#This Row],[order_date]],"dddd")</f>
        <v>Wednesday</v>
      </c>
      <c r="H5228" s="3">
        <v>0.50177083333333339</v>
      </c>
      <c r="I5228">
        <v>16.25</v>
      </c>
      <c r="J5228">
        <v>16.25</v>
      </c>
      <c r="K5228" s="1" t="s">
        <v>13</v>
      </c>
      <c r="L5228" s="1" t="s">
        <v>26</v>
      </c>
      <c r="M5228" s="1" t="s">
        <v>97</v>
      </c>
      <c r="N5228" s="1" t="s">
        <v>98</v>
      </c>
    </row>
    <row r="5229" spans="1:14" x14ac:dyDescent="0.3">
      <c r="A5229">
        <v>12520</v>
      </c>
      <c r="B5229">
        <v>5503</v>
      </c>
      <c r="C5229">
        <f>1/COUNTIF(B:B,pizza_sales[[#This Row],[order_id]])</f>
        <v>0.33333333333333331</v>
      </c>
      <c r="D5229" s="1" t="s">
        <v>59</v>
      </c>
      <c r="E5229">
        <v>1</v>
      </c>
      <c r="F5229" s="2">
        <v>42067</v>
      </c>
      <c r="G5229" s="2" t="str">
        <f>TEXT(pizza_sales[[#This Row],[order_date]],"dddd")</f>
        <v>Wednesday</v>
      </c>
      <c r="H5229" s="3">
        <v>0.50177083333333339</v>
      </c>
      <c r="I5229">
        <v>20.75</v>
      </c>
      <c r="J5229">
        <v>20.75</v>
      </c>
      <c r="K5229" s="1" t="s">
        <v>21</v>
      </c>
      <c r="L5229" s="1" t="s">
        <v>26</v>
      </c>
      <c r="M5229" s="1" t="s">
        <v>60</v>
      </c>
      <c r="N5229" s="1" t="s">
        <v>61</v>
      </c>
    </row>
    <row r="5230" spans="1:14" x14ac:dyDescent="0.3">
      <c r="A5230">
        <v>12521</v>
      </c>
      <c r="B5230">
        <v>5504</v>
      </c>
      <c r="C5230">
        <f>1/COUNTIF(B:B,pizza_sales[[#This Row],[order_id]])</f>
        <v>1</v>
      </c>
      <c r="D5230" s="1" t="s">
        <v>36</v>
      </c>
      <c r="E5230">
        <v>1</v>
      </c>
      <c r="F5230" s="2">
        <v>42067</v>
      </c>
      <c r="G5230" s="2" t="str">
        <f>TEXT(pizza_sales[[#This Row],[order_date]],"dddd")</f>
        <v>Wednesday</v>
      </c>
      <c r="H5230" s="3">
        <v>0.50503472222222223</v>
      </c>
      <c r="I5230">
        <v>16.5</v>
      </c>
      <c r="J5230">
        <v>16.5</v>
      </c>
      <c r="K5230" s="1" t="s">
        <v>13</v>
      </c>
      <c r="L5230" s="1" t="s">
        <v>26</v>
      </c>
      <c r="M5230" s="1" t="s">
        <v>27</v>
      </c>
      <c r="N5230" s="1" t="s">
        <v>28</v>
      </c>
    </row>
    <row r="5231" spans="1:14" x14ac:dyDescent="0.3">
      <c r="A5231">
        <v>12522</v>
      </c>
      <c r="B5231">
        <v>5505</v>
      </c>
      <c r="C5231">
        <f>1/COUNTIF(B:B,pizza_sales[[#This Row],[order_id]])</f>
        <v>1</v>
      </c>
      <c r="D5231" s="1" t="s">
        <v>165</v>
      </c>
      <c r="E5231">
        <v>1</v>
      </c>
      <c r="F5231" s="2">
        <v>42067</v>
      </c>
      <c r="G5231" s="2" t="str">
        <f>TEXT(pizza_sales[[#This Row],[order_date]],"dddd")</f>
        <v>Wednesday</v>
      </c>
      <c r="H5231" s="3">
        <v>0.50624999999999998</v>
      </c>
      <c r="I5231">
        <v>23.65</v>
      </c>
      <c r="J5231">
        <v>23.65</v>
      </c>
      <c r="K5231" s="1" t="s">
        <v>41</v>
      </c>
      <c r="L5231" s="1" t="s">
        <v>26</v>
      </c>
      <c r="M5231" s="1" t="s">
        <v>166</v>
      </c>
      <c r="N5231" s="1" t="s">
        <v>167</v>
      </c>
    </row>
    <row r="5232" spans="1:14" x14ac:dyDescent="0.3">
      <c r="A5232">
        <v>12523</v>
      </c>
      <c r="B5232">
        <v>5506</v>
      </c>
      <c r="C5232">
        <f>1/COUNTIF(B:B,pizza_sales[[#This Row],[order_id]])</f>
        <v>1</v>
      </c>
      <c r="D5232" s="1" t="s">
        <v>145</v>
      </c>
      <c r="E5232">
        <v>1</v>
      </c>
      <c r="F5232" s="2">
        <v>42067</v>
      </c>
      <c r="G5232" s="2" t="str">
        <f>TEXT(pizza_sales[[#This Row],[order_date]],"dddd")</f>
        <v>Wednesday</v>
      </c>
      <c r="H5232" s="3">
        <v>0.5154050925925926</v>
      </c>
      <c r="I5232">
        <v>16.5</v>
      </c>
      <c r="J5232">
        <v>16.5</v>
      </c>
      <c r="K5232" s="1" t="s">
        <v>13</v>
      </c>
      <c r="L5232" s="1" t="s">
        <v>26</v>
      </c>
      <c r="M5232" s="1" t="s">
        <v>38</v>
      </c>
      <c r="N5232" s="1" t="s">
        <v>39</v>
      </c>
    </row>
    <row r="5233" spans="1:14" x14ac:dyDescent="0.3">
      <c r="A5233">
        <v>12524</v>
      </c>
      <c r="B5233">
        <v>5507</v>
      </c>
      <c r="C5233">
        <f>1/COUNTIF(B:B,pizza_sales[[#This Row],[order_id]])</f>
        <v>1</v>
      </c>
      <c r="D5233" s="1" t="s">
        <v>20</v>
      </c>
      <c r="E5233">
        <v>1</v>
      </c>
      <c r="F5233" s="2">
        <v>42067</v>
      </c>
      <c r="G5233" s="2" t="str">
        <f>TEXT(pizza_sales[[#This Row],[order_date]],"dddd")</f>
        <v>Wednesday</v>
      </c>
      <c r="H5233" s="3">
        <v>0.52034722222222218</v>
      </c>
      <c r="I5233">
        <v>18.5</v>
      </c>
      <c r="J5233">
        <v>18.5</v>
      </c>
      <c r="K5233" s="1" t="s">
        <v>21</v>
      </c>
      <c r="L5233" s="1" t="s">
        <v>22</v>
      </c>
      <c r="M5233" s="1" t="s">
        <v>23</v>
      </c>
      <c r="N5233" s="1" t="s">
        <v>24</v>
      </c>
    </row>
    <row r="5234" spans="1:14" x14ac:dyDescent="0.3">
      <c r="A5234">
        <v>12525</v>
      </c>
      <c r="B5234">
        <v>5508</v>
      </c>
      <c r="C5234">
        <f>1/COUNTIF(B:B,pizza_sales[[#This Row],[order_id]])</f>
        <v>0.33333333333333331</v>
      </c>
      <c r="D5234" s="1" t="s">
        <v>17</v>
      </c>
      <c r="E5234">
        <v>1</v>
      </c>
      <c r="F5234" s="2">
        <v>42067</v>
      </c>
      <c r="G5234" s="2" t="str">
        <f>TEXT(pizza_sales[[#This Row],[order_date]],"dddd")</f>
        <v>Wednesday</v>
      </c>
      <c r="H5234" s="3">
        <v>0.52164351851851853</v>
      </c>
      <c r="I5234">
        <v>16</v>
      </c>
      <c r="J5234">
        <v>16</v>
      </c>
      <c r="K5234" s="1" t="s">
        <v>13</v>
      </c>
      <c r="L5234" s="1" t="s">
        <v>14</v>
      </c>
      <c r="M5234" s="1" t="s">
        <v>18</v>
      </c>
      <c r="N5234" s="1" t="s">
        <v>19</v>
      </c>
    </row>
    <row r="5235" spans="1:14" x14ac:dyDescent="0.3">
      <c r="A5235">
        <v>12526</v>
      </c>
      <c r="B5235">
        <v>5508</v>
      </c>
      <c r="C5235">
        <f>1/COUNTIF(B:B,pizza_sales[[#This Row],[order_id]])</f>
        <v>0.33333333333333331</v>
      </c>
      <c r="D5235" s="1" t="s">
        <v>99</v>
      </c>
      <c r="E5235">
        <v>1</v>
      </c>
      <c r="F5235" s="2">
        <v>42067</v>
      </c>
      <c r="G5235" s="2" t="str">
        <f>TEXT(pizza_sales[[#This Row],[order_date]],"dddd")</f>
        <v>Wednesday</v>
      </c>
      <c r="H5235" s="3">
        <v>0.52164351851851853</v>
      </c>
      <c r="I5235">
        <v>14.75</v>
      </c>
      <c r="J5235">
        <v>14.75</v>
      </c>
      <c r="K5235" s="1" t="s">
        <v>13</v>
      </c>
      <c r="L5235" s="1" t="s">
        <v>22</v>
      </c>
      <c r="M5235" s="1" t="s">
        <v>91</v>
      </c>
      <c r="N5235" s="1" t="s">
        <v>92</v>
      </c>
    </row>
    <row r="5236" spans="1:14" x14ac:dyDescent="0.3">
      <c r="A5236">
        <v>12527</v>
      </c>
      <c r="B5236">
        <v>5508</v>
      </c>
      <c r="C5236">
        <f>1/COUNTIF(B:B,pizza_sales[[#This Row],[order_id]])</f>
        <v>0.33333333333333331</v>
      </c>
      <c r="D5236" s="1" t="s">
        <v>160</v>
      </c>
      <c r="E5236">
        <v>1</v>
      </c>
      <c r="F5236" s="2">
        <v>42067</v>
      </c>
      <c r="G5236" s="2" t="str">
        <f>TEXT(pizza_sales[[#This Row],[order_date]],"dddd")</f>
        <v>Wednesday</v>
      </c>
      <c r="H5236" s="3">
        <v>0.52164351851851853</v>
      </c>
      <c r="I5236">
        <v>12</v>
      </c>
      <c r="J5236">
        <v>12</v>
      </c>
      <c r="K5236" s="1" t="s">
        <v>41</v>
      </c>
      <c r="L5236" s="1" t="s">
        <v>14</v>
      </c>
      <c r="M5236" s="1" t="s">
        <v>55</v>
      </c>
      <c r="N5236" s="1" t="s">
        <v>56</v>
      </c>
    </row>
    <row r="5237" spans="1:14" x14ac:dyDescent="0.3">
      <c r="A5237">
        <v>12528</v>
      </c>
      <c r="B5237">
        <v>5509</v>
      </c>
      <c r="C5237">
        <f>1/COUNTIF(B:B,pizza_sales[[#This Row],[order_id]])</f>
        <v>1</v>
      </c>
      <c r="D5237" s="1" t="s">
        <v>129</v>
      </c>
      <c r="E5237">
        <v>1</v>
      </c>
      <c r="F5237" s="2">
        <v>42067</v>
      </c>
      <c r="G5237" s="2" t="str">
        <f>TEXT(pizza_sales[[#This Row],[order_date]],"dddd")</f>
        <v>Wednesday</v>
      </c>
      <c r="H5237" s="3">
        <v>0.52339120370370373</v>
      </c>
      <c r="I5237">
        <v>17.5</v>
      </c>
      <c r="J5237">
        <v>17.5</v>
      </c>
      <c r="K5237" s="1" t="s">
        <v>21</v>
      </c>
      <c r="L5237" s="1" t="s">
        <v>14</v>
      </c>
      <c r="M5237" s="1" t="s">
        <v>130</v>
      </c>
      <c r="N5237" s="1" t="s">
        <v>131</v>
      </c>
    </row>
    <row r="5238" spans="1:14" x14ac:dyDescent="0.3">
      <c r="A5238">
        <v>12529</v>
      </c>
      <c r="B5238">
        <v>5510</v>
      </c>
      <c r="C5238">
        <f>1/COUNTIF(B:B,pizza_sales[[#This Row],[order_id]])</f>
        <v>1</v>
      </c>
      <c r="D5238" s="1" t="s">
        <v>170</v>
      </c>
      <c r="E5238">
        <v>1</v>
      </c>
      <c r="F5238" s="2">
        <v>42067</v>
      </c>
      <c r="G5238" s="2" t="str">
        <f>TEXT(pizza_sales[[#This Row],[order_date]],"dddd")</f>
        <v>Wednesday</v>
      </c>
      <c r="H5238" s="3">
        <v>0.53030092592592593</v>
      </c>
      <c r="I5238">
        <v>20.5</v>
      </c>
      <c r="J5238">
        <v>20.5</v>
      </c>
      <c r="K5238" s="1" t="s">
        <v>21</v>
      </c>
      <c r="L5238" s="1" t="s">
        <v>14</v>
      </c>
      <c r="M5238" s="1" t="s">
        <v>45</v>
      </c>
      <c r="N5238" s="1" t="s">
        <v>46</v>
      </c>
    </row>
    <row r="5239" spans="1:14" x14ac:dyDescent="0.3">
      <c r="A5239">
        <v>12530</v>
      </c>
      <c r="B5239">
        <v>5511</v>
      </c>
      <c r="C5239">
        <f>1/COUNTIF(B:B,pizza_sales[[#This Row],[order_id]])</f>
        <v>1</v>
      </c>
      <c r="D5239" s="1" t="s">
        <v>137</v>
      </c>
      <c r="E5239">
        <v>1</v>
      </c>
      <c r="F5239" s="2">
        <v>42067</v>
      </c>
      <c r="G5239" s="2" t="str">
        <f>TEXT(pizza_sales[[#This Row],[order_date]],"dddd")</f>
        <v>Wednesday</v>
      </c>
      <c r="H5239" s="3">
        <v>0.53881944444444441</v>
      </c>
      <c r="I5239">
        <v>16.75</v>
      </c>
      <c r="J5239">
        <v>16.75</v>
      </c>
      <c r="K5239" s="1" t="s">
        <v>13</v>
      </c>
      <c r="L5239" s="1" t="s">
        <v>33</v>
      </c>
      <c r="M5239" s="1" t="s">
        <v>34</v>
      </c>
      <c r="N5239" s="1" t="s">
        <v>35</v>
      </c>
    </row>
    <row r="5240" spans="1:14" x14ac:dyDescent="0.3">
      <c r="A5240">
        <v>12531</v>
      </c>
      <c r="B5240">
        <v>5512</v>
      </c>
      <c r="C5240">
        <f>1/COUNTIF(B:B,pizza_sales[[#This Row],[order_id]])</f>
        <v>0.2</v>
      </c>
      <c r="D5240" s="1" t="s">
        <v>84</v>
      </c>
      <c r="E5240">
        <v>1</v>
      </c>
      <c r="F5240" s="2">
        <v>42067</v>
      </c>
      <c r="G5240" s="2" t="str">
        <f>TEXT(pizza_sales[[#This Row],[order_date]],"dddd")</f>
        <v>Wednesday</v>
      </c>
      <c r="H5240" s="3">
        <v>0.5410300925925926</v>
      </c>
      <c r="I5240">
        <v>12</v>
      </c>
      <c r="J5240">
        <v>12</v>
      </c>
      <c r="K5240" s="1" t="s">
        <v>41</v>
      </c>
      <c r="L5240" s="1" t="s">
        <v>14</v>
      </c>
      <c r="M5240" s="1" t="s">
        <v>85</v>
      </c>
      <c r="N5240" s="1" t="s">
        <v>86</v>
      </c>
    </row>
    <row r="5241" spans="1:14" x14ac:dyDescent="0.3">
      <c r="A5241">
        <v>12532</v>
      </c>
      <c r="B5241">
        <v>5512</v>
      </c>
      <c r="C5241">
        <f>1/COUNTIF(B:B,pizza_sales[[#This Row],[order_id]])</f>
        <v>0.2</v>
      </c>
      <c r="D5241" s="1" t="s">
        <v>116</v>
      </c>
      <c r="E5241">
        <v>1</v>
      </c>
      <c r="F5241" s="2">
        <v>42067</v>
      </c>
      <c r="G5241" s="2" t="str">
        <f>TEXT(pizza_sales[[#This Row],[order_date]],"dddd")</f>
        <v>Wednesday</v>
      </c>
      <c r="H5241" s="3">
        <v>0.5410300925925926</v>
      </c>
      <c r="I5241">
        <v>16</v>
      </c>
      <c r="J5241">
        <v>16</v>
      </c>
      <c r="K5241" s="1" t="s">
        <v>13</v>
      </c>
      <c r="L5241" s="1" t="s">
        <v>14</v>
      </c>
      <c r="M5241" s="1" t="s">
        <v>55</v>
      </c>
      <c r="N5241" s="1" t="s">
        <v>56</v>
      </c>
    </row>
    <row r="5242" spans="1:14" x14ac:dyDescent="0.3">
      <c r="A5242">
        <v>12533</v>
      </c>
      <c r="B5242">
        <v>5512</v>
      </c>
      <c r="C5242">
        <f>1/COUNTIF(B:B,pizza_sales[[#This Row],[order_id]])</f>
        <v>0.2</v>
      </c>
      <c r="D5242" s="1" t="s">
        <v>25</v>
      </c>
      <c r="E5242">
        <v>1</v>
      </c>
      <c r="F5242" s="2">
        <v>42067</v>
      </c>
      <c r="G5242" s="2" t="str">
        <f>TEXT(pizza_sales[[#This Row],[order_date]],"dddd")</f>
        <v>Wednesday</v>
      </c>
      <c r="H5242" s="3">
        <v>0.5410300925925926</v>
      </c>
      <c r="I5242">
        <v>20.75</v>
      </c>
      <c r="J5242">
        <v>20.75</v>
      </c>
      <c r="K5242" s="1" t="s">
        <v>21</v>
      </c>
      <c r="L5242" s="1" t="s">
        <v>26</v>
      </c>
      <c r="M5242" s="1" t="s">
        <v>27</v>
      </c>
      <c r="N5242" s="1" t="s">
        <v>28</v>
      </c>
    </row>
    <row r="5243" spans="1:14" x14ac:dyDescent="0.3">
      <c r="A5243">
        <v>12534</v>
      </c>
      <c r="B5243">
        <v>5512</v>
      </c>
      <c r="C5243">
        <f>1/COUNTIF(B:B,pizza_sales[[#This Row],[order_id]])</f>
        <v>0.2</v>
      </c>
      <c r="D5243" s="1" t="s">
        <v>161</v>
      </c>
      <c r="E5243">
        <v>1</v>
      </c>
      <c r="F5243" s="2">
        <v>42067</v>
      </c>
      <c r="G5243" s="2" t="str">
        <f>TEXT(pizza_sales[[#This Row],[order_date]],"dddd")</f>
        <v>Wednesday</v>
      </c>
      <c r="H5243" s="3">
        <v>0.5410300925925926</v>
      </c>
      <c r="I5243">
        <v>12</v>
      </c>
      <c r="J5243">
        <v>12</v>
      </c>
      <c r="K5243" s="1" t="s">
        <v>41</v>
      </c>
      <c r="L5243" s="1" t="s">
        <v>22</v>
      </c>
      <c r="M5243" s="1" t="s">
        <v>104</v>
      </c>
      <c r="N5243" s="1" t="s">
        <v>105</v>
      </c>
    </row>
    <row r="5244" spans="1:14" x14ac:dyDescent="0.3">
      <c r="A5244">
        <v>12535</v>
      </c>
      <c r="B5244">
        <v>5512</v>
      </c>
      <c r="C5244">
        <f>1/COUNTIF(B:B,pizza_sales[[#This Row],[order_id]])</f>
        <v>0.2</v>
      </c>
      <c r="D5244" s="1" t="s">
        <v>106</v>
      </c>
      <c r="E5244">
        <v>1</v>
      </c>
      <c r="F5244" s="2">
        <v>42067</v>
      </c>
      <c r="G5244" s="2" t="str">
        <f>TEXT(pizza_sales[[#This Row],[order_date]],"dddd")</f>
        <v>Wednesday</v>
      </c>
      <c r="H5244" s="3">
        <v>0.5410300925925926</v>
      </c>
      <c r="I5244">
        <v>12.5</v>
      </c>
      <c r="J5244">
        <v>12.5</v>
      </c>
      <c r="K5244" s="1" t="s">
        <v>41</v>
      </c>
      <c r="L5244" s="1" t="s">
        <v>26</v>
      </c>
      <c r="M5244" s="1" t="s">
        <v>107</v>
      </c>
      <c r="N5244" s="1" t="s">
        <v>108</v>
      </c>
    </row>
    <row r="5245" spans="1:14" x14ac:dyDescent="0.3">
      <c r="A5245">
        <v>12536</v>
      </c>
      <c r="B5245">
        <v>5513</v>
      </c>
      <c r="C5245">
        <f>1/COUNTIF(B:B,pizza_sales[[#This Row],[order_id]])</f>
        <v>7.1428571428571425E-2</v>
      </c>
      <c r="D5245" s="1" t="s">
        <v>17</v>
      </c>
      <c r="E5245">
        <v>1</v>
      </c>
      <c r="F5245" s="2">
        <v>42067</v>
      </c>
      <c r="G5245" s="2" t="str">
        <f>TEXT(pizza_sales[[#This Row],[order_date]],"dddd")</f>
        <v>Wednesday</v>
      </c>
      <c r="H5245" s="3">
        <v>0.54422453703703699</v>
      </c>
      <c r="I5245">
        <v>16</v>
      </c>
      <c r="J5245">
        <v>16</v>
      </c>
      <c r="K5245" s="1" t="s">
        <v>13</v>
      </c>
      <c r="L5245" s="1" t="s">
        <v>14</v>
      </c>
      <c r="M5245" s="1" t="s">
        <v>18</v>
      </c>
      <c r="N5245" s="1" t="s">
        <v>19</v>
      </c>
    </row>
    <row r="5246" spans="1:14" x14ac:dyDescent="0.3">
      <c r="A5246">
        <v>12537</v>
      </c>
      <c r="B5246">
        <v>5513</v>
      </c>
      <c r="C5246">
        <f>1/COUNTIF(B:B,pizza_sales[[#This Row],[order_id]])</f>
        <v>7.1428571428571425E-2</v>
      </c>
      <c r="D5246" s="1" t="s">
        <v>50</v>
      </c>
      <c r="E5246">
        <v>1</v>
      </c>
      <c r="F5246" s="2">
        <v>42067</v>
      </c>
      <c r="G5246" s="2" t="str">
        <f>TEXT(pizza_sales[[#This Row],[order_date]],"dddd")</f>
        <v>Wednesday</v>
      </c>
      <c r="H5246" s="3">
        <v>0.54422453703703699</v>
      </c>
      <c r="I5246">
        <v>12</v>
      </c>
      <c r="J5246">
        <v>12</v>
      </c>
      <c r="K5246" s="1" t="s">
        <v>41</v>
      </c>
      <c r="L5246" s="1" t="s">
        <v>14</v>
      </c>
      <c r="M5246" s="1" t="s">
        <v>18</v>
      </c>
      <c r="N5246" s="1" t="s">
        <v>19</v>
      </c>
    </row>
    <row r="5247" spans="1:14" x14ac:dyDescent="0.3">
      <c r="A5247">
        <v>12538</v>
      </c>
      <c r="B5247">
        <v>5513</v>
      </c>
      <c r="C5247">
        <f>1/COUNTIF(B:B,pizza_sales[[#This Row],[order_id]])</f>
        <v>7.1428571428571425E-2</v>
      </c>
      <c r="D5247" s="1" t="s">
        <v>20</v>
      </c>
      <c r="E5247">
        <v>1</v>
      </c>
      <c r="F5247" s="2">
        <v>42067</v>
      </c>
      <c r="G5247" s="2" t="str">
        <f>TEXT(pizza_sales[[#This Row],[order_date]],"dddd")</f>
        <v>Wednesday</v>
      </c>
      <c r="H5247" s="3">
        <v>0.54422453703703699</v>
      </c>
      <c r="I5247">
        <v>18.5</v>
      </c>
      <c r="J5247">
        <v>18.5</v>
      </c>
      <c r="K5247" s="1" t="s">
        <v>21</v>
      </c>
      <c r="L5247" s="1" t="s">
        <v>22</v>
      </c>
      <c r="M5247" s="1" t="s">
        <v>23</v>
      </c>
      <c r="N5247" s="1" t="s">
        <v>24</v>
      </c>
    </row>
    <row r="5248" spans="1:14" x14ac:dyDescent="0.3">
      <c r="A5248">
        <v>12539</v>
      </c>
      <c r="B5248">
        <v>5513</v>
      </c>
      <c r="C5248">
        <f>1/COUNTIF(B:B,pizza_sales[[#This Row],[order_id]])</f>
        <v>7.1428571428571425E-2</v>
      </c>
      <c r="D5248" s="1" t="s">
        <v>51</v>
      </c>
      <c r="E5248">
        <v>1</v>
      </c>
      <c r="F5248" s="2">
        <v>42067</v>
      </c>
      <c r="G5248" s="2" t="str">
        <f>TEXT(pizza_sales[[#This Row],[order_date]],"dddd")</f>
        <v>Wednesday</v>
      </c>
      <c r="H5248" s="3">
        <v>0.54422453703703699</v>
      </c>
      <c r="I5248">
        <v>12</v>
      </c>
      <c r="J5248">
        <v>12</v>
      </c>
      <c r="K5248" s="1" t="s">
        <v>41</v>
      </c>
      <c r="L5248" s="1" t="s">
        <v>22</v>
      </c>
      <c r="M5248" s="1" t="s">
        <v>52</v>
      </c>
      <c r="N5248" s="1" t="s">
        <v>53</v>
      </c>
    </row>
    <row r="5249" spans="1:14" x14ac:dyDescent="0.3">
      <c r="A5249">
        <v>12540</v>
      </c>
      <c r="B5249">
        <v>5513</v>
      </c>
      <c r="C5249">
        <f>1/COUNTIF(B:B,pizza_sales[[#This Row],[order_id]])</f>
        <v>7.1428571428571425E-2</v>
      </c>
      <c r="D5249" s="1" t="s">
        <v>161</v>
      </c>
      <c r="E5249">
        <v>1</v>
      </c>
      <c r="F5249" s="2">
        <v>42067</v>
      </c>
      <c r="G5249" s="2" t="str">
        <f>TEXT(pizza_sales[[#This Row],[order_date]],"dddd")</f>
        <v>Wednesday</v>
      </c>
      <c r="H5249" s="3">
        <v>0.54422453703703699</v>
      </c>
      <c r="I5249">
        <v>12</v>
      </c>
      <c r="J5249">
        <v>12</v>
      </c>
      <c r="K5249" s="1" t="s">
        <v>41</v>
      </c>
      <c r="L5249" s="1" t="s">
        <v>22</v>
      </c>
      <c r="M5249" s="1" t="s">
        <v>104</v>
      </c>
      <c r="N5249" s="1" t="s">
        <v>105</v>
      </c>
    </row>
    <row r="5250" spans="1:14" x14ac:dyDescent="0.3">
      <c r="A5250">
        <v>12541</v>
      </c>
      <c r="B5250">
        <v>5513</v>
      </c>
      <c r="C5250">
        <f>1/COUNTIF(B:B,pizza_sales[[#This Row],[order_id]])</f>
        <v>7.1428571428571425E-2</v>
      </c>
      <c r="D5250" s="1" t="s">
        <v>163</v>
      </c>
      <c r="E5250">
        <v>1</v>
      </c>
      <c r="F5250" s="2">
        <v>42067</v>
      </c>
      <c r="G5250" s="2" t="str">
        <f>TEXT(pizza_sales[[#This Row],[order_date]],"dddd")</f>
        <v>Wednesday</v>
      </c>
      <c r="H5250" s="3">
        <v>0.54422453703703699</v>
      </c>
      <c r="I5250">
        <v>16</v>
      </c>
      <c r="J5250">
        <v>16</v>
      </c>
      <c r="K5250" s="1" t="s">
        <v>13</v>
      </c>
      <c r="L5250" s="1" t="s">
        <v>14</v>
      </c>
      <c r="M5250" s="1" t="s">
        <v>94</v>
      </c>
      <c r="N5250" s="1" t="s">
        <v>95</v>
      </c>
    </row>
    <row r="5251" spans="1:14" x14ac:dyDescent="0.3">
      <c r="A5251">
        <v>12542</v>
      </c>
      <c r="B5251">
        <v>5513</v>
      </c>
      <c r="C5251">
        <f>1/COUNTIF(B:B,pizza_sales[[#This Row],[order_id]])</f>
        <v>7.1428571428571425E-2</v>
      </c>
      <c r="D5251" s="1" t="s">
        <v>129</v>
      </c>
      <c r="E5251">
        <v>1</v>
      </c>
      <c r="F5251" s="2">
        <v>42067</v>
      </c>
      <c r="G5251" s="2" t="str">
        <f>TEXT(pizza_sales[[#This Row],[order_date]],"dddd")</f>
        <v>Wednesday</v>
      </c>
      <c r="H5251" s="3">
        <v>0.54422453703703699</v>
      </c>
      <c r="I5251">
        <v>17.5</v>
      </c>
      <c r="J5251">
        <v>17.5</v>
      </c>
      <c r="K5251" s="1" t="s">
        <v>21</v>
      </c>
      <c r="L5251" s="1" t="s">
        <v>14</v>
      </c>
      <c r="M5251" s="1" t="s">
        <v>130</v>
      </c>
      <c r="N5251" s="1" t="s">
        <v>131</v>
      </c>
    </row>
    <row r="5252" spans="1:14" x14ac:dyDescent="0.3">
      <c r="A5252">
        <v>12543</v>
      </c>
      <c r="B5252">
        <v>5513</v>
      </c>
      <c r="C5252">
        <f>1/COUNTIF(B:B,pizza_sales[[#This Row],[order_id]])</f>
        <v>7.1428571428571425E-2</v>
      </c>
      <c r="D5252" s="1" t="s">
        <v>37</v>
      </c>
      <c r="E5252">
        <v>1</v>
      </c>
      <c r="F5252" s="2">
        <v>42067</v>
      </c>
      <c r="G5252" s="2" t="str">
        <f>TEXT(pizza_sales[[#This Row],[order_date]],"dddd")</f>
        <v>Wednesday</v>
      </c>
      <c r="H5252" s="3">
        <v>0.54422453703703699</v>
      </c>
      <c r="I5252">
        <v>20.75</v>
      </c>
      <c r="J5252">
        <v>20.75</v>
      </c>
      <c r="K5252" s="1" t="s">
        <v>21</v>
      </c>
      <c r="L5252" s="1" t="s">
        <v>26</v>
      </c>
      <c r="M5252" s="1" t="s">
        <v>38</v>
      </c>
      <c r="N5252" s="1" t="s">
        <v>39</v>
      </c>
    </row>
    <row r="5253" spans="1:14" x14ac:dyDescent="0.3">
      <c r="A5253">
        <v>12544</v>
      </c>
      <c r="B5253">
        <v>5513</v>
      </c>
      <c r="C5253">
        <f>1/COUNTIF(B:B,pizza_sales[[#This Row],[order_id]])</f>
        <v>7.1428571428571425E-2</v>
      </c>
      <c r="D5253" s="1" t="s">
        <v>87</v>
      </c>
      <c r="E5253">
        <v>1</v>
      </c>
      <c r="F5253" s="2">
        <v>42067</v>
      </c>
      <c r="G5253" s="2" t="str">
        <f>TEXT(pizza_sales[[#This Row],[order_date]],"dddd")</f>
        <v>Wednesday</v>
      </c>
      <c r="H5253" s="3">
        <v>0.54422453703703699</v>
      </c>
      <c r="I5253">
        <v>20.75</v>
      </c>
      <c r="J5253">
        <v>20.75</v>
      </c>
      <c r="K5253" s="1" t="s">
        <v>21</v>
      </c>
      <c r="L5253" s="1" t="s">
        <v>26</v>
      </c>
      <c r="M5253" s="1" t="s">
        <v>88</v>
      </c>
      <c r="N5253" s="1" t="s">
        <v>89</v>
      </c>
    </row>
    <row r="5254" spans="1:14" x14ac:dyDescent="0.3">
      <c r="A5254">
        <v>12545</v>
      </c>
      <c r="B5254">
        <v>5513</v>
      </c>
      <c r="C5254">
        <f>1/COUNTIF(B:B,pizza_sales[[#This Row],[order_id]])</f>
        <v>7.1428571428571425E-2</v>
      </c>
      <c r="D5254" s="1" t="s">
        <v>147</v>
      </c>
      <c r="E5254">
        <v>1</v>
      </c>
      <c r="F5254" s="2">
        <v>42067</v>
      </c>
      <c r="G5254" s="2" t="str">
        <f>TEXT(pizza_sales[[#This Row],[order_date]],"dddd")</f>
        <v>Wednesday</v>
      </c>
      <c r="H5254" s="3">
        <v>0.54422453703703699</v>
      </c>
      <c r="I5254">
        <v>16.75</v>
      </c>
      <c r="J5254">
        <v>16.75</v>
      </c>
      <c r="K5254" s="1" t="s">
        <v>13</v>
      </c>
      <c r="L5254" s="1" t="s">
        <v>33</v>
      </c>
      <c r="M5254" s="1" t="s">
        <v>70</v>
      </c>
      <c r="N5254" s="1" t="s">
        <v>71</v>
      </c>
    </row>
    <row r="5255" spans="1:14" x14ac:dyDescent="0.3">
      <c r="A5255">
        <v>12546</v>
      </c>
      <c r="B5255">
        <v>5513</v>
      </c>
      <c r="C5255">
        <f>1/COUNTIF(B:B,pizza_sales[[#This Row],[order_id]])</f>
        <v>7.1428571428571425E-2</v>
      </c>
      <c r="D5255" s="1" t="s">
        <v>47</v>
      </c>
      <c r="E5255">
        <v>1</v>
      </c>
      <c r="F5255" s="2">
        <v>42067</v>
      </c>
      <c r="G5255" s="2" t="str">
        <f>TEXT(pizza_sales[[#This Row],[order_date]],"dddd")</f>
        <v>Wednesday</v>
      </c>
      <c r="H5255" s="3">
        <v>0.54422453703703699</v>
      </c>
      <c r="I5255">
        <v>12.5</v>
      </c>
      <c r="J5255">
        <v>12.5</v>
      </c>
      <c r="K5255" s="1" t="s">
        <v>41</v>
      </c>
      <c r="L5255" s="1" t="s">
        <v>26</v>
      </c>
      <c r="M5255" s="1" t="s">
        <v>48</v>
      </c>
      <c r="N5255" s="1" t="s">
        <v>49</v>
      </c>
    </row>
    <row r="5256" spans="1:14" x14ac:dyDescent="0.3">
      <c r="A5256">
        <v>12547</v>
      </c>
      <c r="B5256">
        <v>5513</v>
      </c>
      <c r="C5256">
        <f>1/COUNTIF(B:B,pizza_sales[[#This Row],[order_id]])</f>
        <v>7.1428571428571425E-2</v>
      </c>
      <c r="D5256" s="1" t="s">
        <v>137</v>
      </c>
      <c r="E5256">
        <v>1</v>
      </c>
      <c r="F5256" s="2">
        <v>42067</v>
      </c>
      <c r="G5256" s="2" t="str">
        <f>TEXT(pizza_sales[[#This Row],[order_date]],"dddd")</f>
        <v>Wednesday</v>
      </c>
      <c r="H5256" s="3">
        <v>0.54422453703703699</v>
      </c>
      <c r="I5256">
        <v>16.75</v>
      </c>
      <c r="J5256">
        <v>16.75</v>
      </c>
      <c r="K5256" s="1" t="s">
        <v>13</v>
      </c>
      <c r="L5256" s="1" t="s">
        <v>33</v>
      </c>
      <c r="M5256" s="1" t="s">
        <v>34</v>
      </c>
      <c r="N5256" s="1" t="s">
        <v>35</v>
      </c>
    </row>
    <row r="5257" spans="1:14" x14ac:dyDescent="0.3">
      <c r="A5257">
        <v>12548</v>
      </c>
      <c r="B5257">
        <v>5513</v>
      </c>
      <c r="C5257">
        <f>1/COUNTIF(B:B,pizza_sales[[#This Row],[order_id]])</f>
        <v>7.1428571428571425E-2</v>
      </c>
      <c r="D5257" s="1" t="s">
        <v>154</v>
      </c>
      <c r="E5257">
        <v>1</v>
      </c>
      <c r="F5257" s="2">
        <v>42067</v>
      </c>
      <c r="G5257" s="2" t="str">
        <f>TEXT(pizza_sales[[#This Row],[order_date]],"dddd")</f>
        <v>Wednesday</v>
      </c>
      <c r="H5257" s="3">
        <v>0.54422453703703699</v>
      </c>
      <c r="I5257">
        <v>16</v>
      </c>
      <c r="J5257">
        <v>16</v>
      </c>
      <c r="K5257" s="1" t="s">
        <v>13</v>
      </c>
      <c r="L5257" s="1" t="s">
        <v>22</v>
      </c>
      <c r="M5257" s="1" t="s">
        <v>66</v>
      </c>
      <c r="N5257" s="1" t="s">
        <v>67</v>
      </c>
    </row>
    <row r="5258" spans="1:14" x14ac:dyDescent="0.3">
      <c r="A5258">
        <v>12549</v>
      </c>
      <c r="B5258">
        <v>5513</v>
      </c>
      <c r="C5258">
        <f>1/COUNTIF(B:B,pizza_sales[[#This Row],[order_id]])</f>
        <v>7.1428571428571425E-2</v>
      </c>
      <c r="D5258" s="1" t="s">
        <v>65</v>
      </c>
      <c r="E5258">
        <v>1</v>
      </c>
      <c r="F5258" s="2">
        <v>42067</v>
      </c>
      <c r="G5258" s="2" t="str">
        <f>TEXT(pizza_sales[[#This Row],[order_date]],"dddd")</f>
        <v>Wednesday</v>
      </c>
      <c r="H5258" s="3">
        <v>0.54422453703703699</v>
      </c>
      <c r="I5258">
        <v>12</v>
      </c>
      <c r="J5258">
        <v>12</v>
      </c>
      <c r="K5258" s="1" t="s">
        <v>41</v>
      </c>
      <c r="L5258" s="1" t="s">
        <v>22</v>
      </c>
      <c r="M5258" s="1" t="s">
        <v>66</v>
      </c>
      <c r="N5258" s="1" t="s">
        <v>67</v>
      </c>
    </row>
    <row r="5259" spans="1:14" x14ac:dyDescent="0.3">
      <c r="A5259">
        <v>12550</v>
      </c>
      <c r="B5259">
        <v>5514</v>
      </c>
      <c r="C5259">
        <f>1/COUNTIF(B:B,pizza_sales[[#This Row],[order_id]])</f>
        <v>1</v>
      </c>
      <c r="D5259" s="1" t="s">
        <v>133</v>
      </c>
      <c r="E5259">
        <v>1</v>
      </c>
      <c r="F5259" s="2">
        <v>42067</v>
      </c>
      <c r="G5259" s="2" t="str">
        <f>TEXT(pizza_sales[[#This Row],[order_date]],"dddd")</f>
        <v>Wednesday</v>
      </c>
      <c r="H5259" s="3">
        <v>0.55512731481481481</v>
      </c>
      <c r="I5259">
        <v>16.5</v>
      </c>
      <c r="J5259">
        <v>16.5</v>
      </c>
      <c r="K5259" s="1" t="s">
        <v>13</v>
      </c>
      <c r="L5259" s="1" t="s">
        <v>26</v>
      </c>
      <c r="M5259" s="1" t="s">
        <v>107</v>
      </c>
      <c r="N5259" s="1" t="s">
        <v>108</v>
      </c>
    </row>
    <row r="5260" spans="1:14" x14ac:dyDescent="0.3">
      <c r="A5260">
        <v>12551</v>
      </c>
      <c r="B5260">
        <v>5515</v>
      </c>
      <c r="C5260">
        <f>1/COUNTIF(B:B,pizza_sales[[#This Row],[order_id]])</f>
        <v>0.33333333333333331</v>
      </c>
      <c r="D5260" s="1" t="s">
        <v>73</v>
      </c>
      <c r="E5260">
        <v>1</v>
      </c>
      <c r="F5260" s="2">
        <v>42067</v>
      </c>
      <c r="G5260" s="2" t="str">
        <f>TEXT(pizza_sales[[#This Row],[order_date]],"dddd")</f>
        <v>Wednesday</v>
      </c>
      <c r="H5260" s="3">
        <v>0.55892361111111111</v>
      </c>
      <c r="I5260">
        <v>20.75</v>
      </c>
      <c r="J5260">
        <v>20.75</v>
      </c>
      <c r="K5260" s="1" t="s">
        <v>21</v>
      </c>
      <c r="L5260" s="1" t="s">
        <v>33</v>
      </c>
      <c r="M5260" s="1" t="s">
        <v>74</v>
      </c>
      <c r="N5260" s="1" t="s">
        <v>75</v>
      </c>
    </row>
    <row r="5261" spans="1:14" x14ac:dyDescent="0.3">
      <c r="A5261">
        <v>12552</v>
      </c>
      <c r="B5261">
        <v>5515</v>
      </c>
      <c r="C5261">
        <f>1/COUNTIF(B:B,pizza_sales[[#This Row],[order_id]])</f>
        <v>0.33333333333333331</v>
      </c>
      <c r="D5261" s="1" t="s">
        <v>132</v>
      </c>
      <c r="E5261">
        <v>1</v>
      </c>
      <c r="F5261" s="2">
        <v>42067</v>
      </c>
      <c r="G5261" s="2" t="str">
        <f>TEXT(pizza_sales[[#This Row],[order_date]],"dddd")</f>
        <v>Wednesday</v>
      </c>
      <c r="H5261" s="3">
        <v>0.55892361111111111</v>
      </c>
      <c r="I5261">
        <v>10.5</v>
      </c>
      <c r="J5261">
        <v>10.5</v>
      </c>
      <c r="K5261" s="1" t="s">
        <v>41</v>
      </c>
      <c r="L5261" s="1" t="s">
        <v>14</v>
      </c>
      <c r="M5261" s="1" t="s">
        <v>15</v>
      </c>
      <c r="N5261" s="1" t="s">
        <v>16</v>
      </c>
    </row>
    <row r="5262" spans="1:14" x14ac:dyDescent="0.3">
      <c r="A5262">
        <v>12553</v>
      </c>
      <c r="B5262">
        <v>5515</v>
      </c>
      <c r="C5262">
        <f>1/COUNTIF(B:B,pizza_sales[[#This Row],[order_id]])</f>
        <v>0.33333333333333331</v>
      </c>
      <c r="D5262" s="1" t="s">
        <v>170</v>
      </c>
      <c r="E5262">
        <v>1</v>
      </c>
      <c r="F5262" s="2">
        <v>42067</v>
      </c>
      <c r="G5262" s="2" t="str">
        <f>TEXT(pizza_sales[[#This Row],[order_date]],"dddd")</f>
        <v>Wednesday</v>
      </c>
      <c r="H5262" s="3">
        <v>0.55892361111111111</v>
      </c>
      <c r="I5262">
        <v>20.5</v>
      </c>
      <c r="J5262">
        <v>20.5</v>
      </c>
      <c r="K5262" s="1" t="s">
        <v>21</v>
      </c>
      <c r="L5262" s="1" t="s">
        <v>14</v>
      </c>
      <c r="M5262" s="1" t="s">
        <v>45</v>
      </c>
      <c r="N5262" s="1" t="s">
        <v>46</v>
      </c>
    </row>
    <row r="5263" spans="1:14" x14ac:dyDescent="0.3">
      <c r="A5263">
        <v>12554</v>
      </c>
      <c r="B5263">
        <v>5516</v>
      </c>
      <c r="C5263">
        <f>1/COUNTIF(B:B,pizza_sales[[#This Row],[order_id]])</f>
        <v>0.33333333333333331</v>
      </c>
      <c r="D5263" s="1" t="s">
        <v>54</v>
      </c>
      <c r="E5263">
        <v>1</v>
      </c>
      <c r="F5263" s="2">
        <v>42067</v>
      </c>
      <c r="G5263" s="2" t="str">
        <f>TEXT(pizza_sales[[#This Row],[order_date]],"dddd")</f>
        <v>Wednesday</v>
      </c>
      <c r="H5263" s="3">
        <v>0.56232638888888886</v>
      </c>
      <c r="I5263">
        <v>20.5</v>
      </c>
      <c r="J5263">
        <v>20.5</v>
      </c>
      <c r="K5263" s="1" t="s">
        <v>21</v>
      </c>
      <c r="L5263" s="1" t="s">
        <v>14</v>
      </c>
      <c r="M5263" s="1" t="s">
        <v>55</v>
      </c>
      <c r="N5263" s="1" t="s">
        <v>56</v>
      </c>
    </row>
    <row r="5264" spans="1:14" x14ac:dyDescent="0.3">
      <c r="A5264">
        <v>12555</v>
      </c>
      <c r="B5264">
        <v>5516</v>
      </c>
      <c r="C5264">
        <f>1/COUNTIF(B:B,pizza_sales[[#This Row],[order_id]])</f>
        <v>0.33333333333333331</v>
      </c>
      <c r="D5264" s="1" t="s">
        <v>77</v>
      </c>
      <c r="E5264">
        <v>1</v>
      </c>
      <c r="F5264" s="2">
        <v>42067</v>
      </c>
      <c r="G5264" s="2" t="str">
        <f>TEXT(pizza_sales[[#This Row],[order_date]],"dddd")</f>
        <v>Wednesday</v>
      </c>
      <c r="H5264" s="3">
        <v>0.56232638888888886</v>
      </c>
      <c r="I5264">
        <v>15.25</v>
      </c>
      <c r="J5264">
        <v>15.25</v>
      </c>
      <c r="K5264" s="1" t="s">
        <v>21</v>
      </c>
      <c r="L5264" s="1" t="s">
        <v>14</v>
      </c>
      <c r="M5264" s="1" t="s">
        <v>78</v>
      </c>
      <c r="N5264" s="1" t="s">
        <v>79</v>
      </c>
    </row>
    <row r="5265" spans="1:14" x14ac:dyDescent="0.3">
      <c r="A5265">
        <v>12556</v>
      </c>
      <c r="B5265">
        <v>5516</v>
      </c>
      <c r="C5265">
        <f>1/COUNTIF(B:B,pizza_sales[[#This Row],[order_id]])</f>
        <v>0.33333333333333331</v>
      </c>
      <c r="D5265" s="1" t="s">
        <v>151</v>
      </c>
      <c r="E5265">
        <v>1</v>
      </c>
      <c r="F5265" s="2">
        <v>42067</v>
      </c>
      <c r="G5265" s="2" t="str">
        <f>TEXT(pizza_sales[[#This Row],[order_date]],"dddd")</f>
        <v>Wednesday</v>
      </c>
      <c r="H5265" s="3">
        <v>0.56232638888888886</v>
      </c>
      <c r="I5265">
        <v>12.75</v>
      </c>
      <c r="J5265">
        <v>12.75</v>
      </c>
      <c r="K5265" s="1" t="s">
        <v>41</v>
      </c>
      <c r="L5265" s="1" t="s">
        <v>33</v>
      </c>
      <c r="M5265" s="1" t="s">
        <v>34</v>
      </c>
      <c r="N5265" s="1" t="s">
        <v>35</v>
      </c>
    </row>
    <row r="5266" spans="1:14" x14ac:dyDescent="0.3">
      <c r="A5266">
        <v>12557</v>
      </c>
      <c r="B5266">
        <v>5517</v>
      </c>
      <c r="C5266">
        <f>1/COUNTIF(B:B,pizza_sales[[#This Row],[order_id]])</f>
        <v>1</v>
      </c>
      <c r="D5266" s="1" t="s">
        <v>84</v>
      </c>
      <c r="E5266">
        <v>1</v>
      </c>
      <c r="F5266" s="2">
        <v>42067</v>
      </c>
      <c r="G5266" s="2" t="str">
        <f>TEXT(pizza_sales[[#This Row],[order_date]],"dddd")</f>
        <v>Wednesday</v>
      </c>
      <c r="H5266" s="3">
        <v>0.56921296296296298</v>
      </c>
      <c r="I5266">
        <v>12</v>
      </c>
      <c r="J5266">
        <v>12</v>
      </c>
      <c r="K5266" s="1" t="s">
        <v>41</v>
      </c>
      <c r="L5266" s="1" t="s">
        <v>14</v>
      </c>
      <c r="M5266" s="1" t="s">
        <v>85</v>
      </c>
      <c r="N5266" s="1" t="s">
        <v>86</v>
      </c>
    </row>
    <row r="5267" spans="1:14" x14ac:dyDescent="0.3">
      <c r="A5267">
        <v>12558</v>
      </c>
      <c r="B5267">
        <v>5518</v>
      </c>
      <c r="C5267">
        <f>1/COUNTIF(B:B,pizza_sales[[#This Row],[order_id]])</f>
        <v>0.5</v>
      </c>
      <c r="D5267" s="1" t="s">
        <v>84</v>
      </c>
      <c r="E5267">
        <v>1</v>
      </c>
      <c r="F5267" s="2">
        <v>42067</v>
      </c>
      <c r="G5267" s="2" t="str">
        <f>TEXT(pizza_sales[[#This Row],[order_date]],"dddd")</f>
        <v>Wednesday</v>
      </c>
      <c r="H5267" s="3">
        <v>0.57368055555555553</v>
      </c>
      <c r="I5267">
        <v>12</v>
      </c>
      <c r="J5267">
        <v>12</v>
      </c>
      <c r="K5267" s="1" t="s">
        <v>41</v>
      </c>
      <c r="L5267" s="1" t="s">
        <v>14</v>
      </c>
      <c r="M5267" s="1" t="s">
        <v>85</v>
      </c>
      <c r="N5267" s="1" t="s">
        <v>86</v>
      </c>
    </row>
    <row r="5268" spans="1:14" x14ac:dyDescent="0.3">
      <c r="A5268">
        <v>12559</v>
      </c>
      <c r="B5268">
        <v>5518</v>
      </c>
      <c r="C5268">
        <f>1/COUNTIF(B:B,pizza_sales[[#This Row],[order_id]])</f>
        <v>0.5</v>
      </c>
      <c r="D5268" s="1" t="s">
        <v>12</v>
      </c>
      <c r="E5268">
        <v>1</v>
      </c>
      <c r="F5268" s="2">
        <v>42067</v>
      </c>
      <c r="G5268" s="2" t="str">
        <f>TEXT(pizza_sales[[#This Row],[order_date]],"dddd")</f>
        <v>Wednesday</v>
      </c>
      <c r="H5268" s="3">
        <v>0.57368055555555553</v>
      </c>
      <c r="I5268">
        <v>13.25</v>
      </c>
      <c r="J5268">
        <v>13.25</v>
      </c>
      <c r="K5268" s="1" t="s">
        <v>13</v>
      </c>
      <c r="L5268" s="1" t="s">
        <v>14</v>
      </c>
      <c r="M5268" s="1" t="s">
        <v>15</v>
      </c>
      <c r="N5268" s="1" t="s">
        <v>16</v>
      </c>
    </row>
    <row r="5269" spans="1:14" x14ac:dyDescent="0.3">
      <c r="A5269">
        <v>12560</v>
      </c>
      <c r="B5269">
        <v>5519</v>
      </c>
      <c r="C5269">
        <f>1/COUNTIF(B:B,pizza_sales[[#This Row],[order_id]])</f>
        <v>1</v>
      </c>
      <c r="D5269" s="1" t="s">
        <v>140</v>
      </c>
      <c r="E5269">
        <v>1</v>
      </c>
      <c r="F5269" s="2">
        <v>42067</v>
      </c>
      <c r="G5269" s="2" t="str">
        <f>TEXT(pizza_sales[[#This Row],[order_date]],"dddd")</f>
        <v>Wednesday</v>
      </c>
      <c r="H5269" s="3">
        <v>0.57398148148148154</v>
      </c>
      <c r="I5269">
        <v>25.5</v>
      </c>
      <c r="J5269">
        <v>25.5</v>
      </c>
      <c r="K5269" s="1" t="s">
        <v>141</v>
      </c>
      <c r="L5269" s="1" t="s">
        <v>14</v>
      </c>
      <c r="M5269" s="1" t="s">
        <v>45</v>
      </c>
      <c r="N5269" s="1" t="s">
        <v>46</v>
      </c>
    </row>
    <row r="5270" spans="1:14" x14ac:dyDescent="0.3">
      <c r="A5270">
        <v>12561</v>
      </c>
      <c r="B5270">
        <v>5520</v>
      </c>
      <c r="C5270">
        <f>1/COUNTIF(B:B,pizza_sales[[#This Row],[order_id]])</f>
        <v>0.5</v>
      </c>
      <c r="D5270" s="1" t="s">
        <v>25</v>
      </c>
      <c r="E5270">
        <v>1</v>
      </c>
      <c r="F5270" s="2">
        <v>42067</v>
      </c>
      <c r="G5270" s="2" t="str">
        <f>TEXT(pizza_sales[[#This Row],[order_date]],"dddd")</f>
        <v>Wednesday</v>
      </c>
      <c r="H5270" s="3">
        <v>0.57445601851851846</v>
      </c>
      <c r="I5270">
        <v>20.75</v>
      </c>
      <c r="J5270">
        <v>20.75</v>
      </c>
      <c r="K5270" s="1" t="s">
        <v>21</v>
      </c>
      <c r="L5270" s="1" t="s">
        <v>26</v>
      </c>
      <c r="M5270" s="1" t="s">
        <v>27</v>
      </c>
      <c r="N5270" s="1" t="s">
        <v>28</v>
      </c>
    </row>
    <row r="5271" spans="1:14" x14ac:dyDescent="0.3">
      <c r="A5271">
        <v>12562</v>
      </c>
      <c r="B5271">
        <v>5520</v>
      </c>
      <c r="C5271">
        <f>1/COUNTIF(B:B,pizza_sales[[#This Row],[order_id]])</f>
        <v>0.5</v>
      </c>
      <c r="D5271" s="1" t="s">
        <v>59</v>
      </c>
      <c r="E5271">
        <v>1</v>
      </c>
      <c r="F5271" s="2">
        <v>42067</v>
      </c>
      <c r="G5271" s="2" t="str">
        <f>TEXT(pizza_sales[[#This Row],[order_date]],"dddd")</f>
        <v>Wednesday</v>
      </c>
      <c r="H5271" s="3">
        <v>0.57445601851851846</v>
      </c>
      <c r="I5271">
        <v>20.75</v>
      </c>
      <c r="J5271">
        <v>20.75</v>
      </c>
      <c r="K5271" s="1" t="s">
        <v>21</v>
      </c>
      <c r="L5271" s="1" t="s">
        <v>26</v>
      </c>
      <c r="M5271" s="1" t="s">
        <v>60</v>
      </c>
      <c r="N5271" s="1" t="s">
        <v>61</v>
      </c>
    </row>
    <row r="5272" spans="1:14" x14ac:dyDescent="0.3">
      <c r="A5272">
        <v>12563</v>
      </c>
      <c r="B5272">
        <v>5521</v>
      </c>
      <c r="C5272">
        <f>1/COUNTIF(B:B,pizza_sales[[#This Row],[order_id]])</f>
        <v>1</v>
      </c>
      <c r="D5272" s="1" t="s">
        <v>147</v>
      </c>
      <c r="E5272">
        <v>1</v>
      </c>
      <c r="F5272" s="2">
        <v>42067</v>
      </c>
      <c r="G5272" s="2" t="str">
        <f>TEXT(pizza_sales[[#This Row],[order_date]],"dddd")</f>
        <v>Wednesday</v>
      </c>
      <c r="H5272" s="3">
        <v>0.58998842592592593</v>
      </c>
      <c r="I5272">
        <v>16.75</v>
      </c>
      <c r="J5272">
        <v>16.75</v>
      </c>
      <c r="K5272" s="1" t="s">
        <v>13</v>
      </c>
      <c r="L5272" s="1" t="s">
        <v>33</v>
      </c>
      <c r="M5272" s="1" t="s">
        <v>70</v>
      </c>
      <c r="N5272" s="1" t="s">
        <v>71</v>
      </c>
    </row>
    <row r="5273" spans="1:14" x14ac:dyDescent="0.3">
      <c r="A5273">
        <v>12564</v>
      </c>
      <c r="B5273">
        <v>5522</v>
      </c>
      <c r="C5273">
        <f>1/COUNTIF(B:B,pizza_sales[[#This Row],[order_id]])</f>
        <v>1</v>
      </c>
      <c r="D5273" s="1" t="s">
        <v>158</v>
      </c>
      <c r="E5273">
        <v>1</v>
      </c>
      <c r="F5273" s="2">
        <v>42067</v>
      </c>
      <c r="G5273" s="2" t="str">
        <f>TEXT(pizza_sales[[#This Row],[order_date]],"dddd")</f>
        <v>Wednesday</v>
      </c>
      <c r="H5273" s="3">
        <v>0.61228009259259264</v>
      </c>
      <c r="I5273">
        <v>16.5</v>
      </c>
      <c r="J5273">
        <v>16.5</v>
      </c>
      <c r="K5273" s="1" t="s">
        <v>13</v>
      </c>
      <c r="L5273" s="1" t="s">
        <v>26</v>
      </c>
      <c r="M5273" s="1" t="s">
        <v>60</v>
      </c>
      <c r="N5273" s="1" t="s">
        <v>61</v>
      </c>
    </row>
    <row r="5274" spans="1:14" x14ac:dyDescent="0.3">
      <c r="A5274">
        <v>12565</v>
      </c>
      <c r="B5274">
        <v>5523</v>
      </c>
      <c r="C5274">
        <f>1/COUNTIF(B:B,pizza_sales[[#This Row],[order_id]])</f>
        <v>1</v>
      </c>
      <c r="D5274" s="1" t="s">
        <v>148</v>
      </c>
      <c r="E5274">
        <v>1</v>
      </c>
      <c r="F5274" s="2">
        <v>42067</v>
      </c>
      <c r="G5274" s="2" t="str">
        <f>TEXT(pizza_sales[[#This Row],[order_date]],"dddd")</f>
        <v>Wednesday</v>
      </c>
      <c r="H5274" s="3">
        <v>0.61613425925925924</v>
      </c>
      <c r="I5274">
        <v>14.5</v>
      </c>
      <c r="J5274">
        <v>14.5</v>
      </c>
      <c r="K5274" s="1" t="s">
        <v>13</v>
      </c>
      <c r="L5274" s="1" t="s">
        <v>14</v>
      </c>
      <c r="M5274" s="1" t="s">
        <v>130</v>
      </c>
      <c r="N5274" s="1" t="s">
        <v>131</v>
      </c>
    </row>
    <row r="5275" spans="1:14" x14ac:dyDescent="0.3">
      <c r="A5275">
        <v>12566</v>
      </c>
      <c r="B5275">
        <v>5524</v>
      </c>
      <c r="C5275">
        <f>1/COUNTIF(B:B,pizza_sales[[#This Row],[order_id]])</f>
        <v>0.1111111111111111</v>
      </c>
      <c r="D5275" s="1" t="s">
        <v>84</v>
      </c>
      <c r="E5275">
        <v>1</v>
      </c>
      <c r="F5275" s="2">
        <v>42067</v>
      </c>
      <c r="G5275" s="2" t="str">
        <f>TEXT(pizza_sales[[#This Row],[order_date]],"dddd")</f>
        <v>Wednesday</v>
      </c>
      <c r="H5275" s="3">
        <v>0.62222222222222223</v>
      </c>
      <c r="I5275">
        <v>12</v>
      </c>
      <c r="J5275">
        <v>12</v>
      </c>
      <c r="K5275" s="1" t="s">
        <v>41</v>
      </c>
      <c r="L5275" s="1" t="s">
        <v>14</v>
      </c>
      <c r="M5275" s="1" t="s">
        <v>85</v>
      </c>
      <c r="N5275" s="1" t="s">
        <v>86</v>
      </c>
    </row>
    <row r="5276" spans="1:14" x14ac:dyDescent="0.3">
      <c r="A5276">
        <v>12567</v>
      </c>
      <c r="B5276">
        <v>5524</v>
      </c>
      <c r="C5276">
        <f>1/COUNTIF(B:B,pizza_sales[[#This Row],[order_id]])</f>
        <v>0.1111111111111111</v>
      </c>
      <c r="D5276" s="1" t="s">
        <v>73</v>
      </c>
      <c r="E5276">
        <v>1</v>
      </c>
      <c r="F5276" s="2">
        <v>42067</v>
      </c>
      <c r="G5276" s="2" t="str">
        <f>TEXT(pizza_sales[[#This Row],[order_date]],"dddd")</f>
        <v>Wednesday</v>
      </c>
      <c r="H5276" s="3">
        <v>0.62222222222222223</v>
      </c>
      <c r="I5276">
        <v>20.75</v>
      </c>
      <c r="J5276">
        <v>20.75</v>
      </c>
      <c r="K5276" s="1" t="s">
        <v>21</v>
      </c>
      <c r="L5276" s="1" t="s">
        <v>33</v>
      </c>
      <c r="M5276" s="1" t="s">
        <v>74</v>
      </c>
      <c r="N5276" s="1" t="s">
        <v>75</v>
      </c>
    </row>
    <row r="5277" spans="1:14" x14ac:dyDescent="0.3">
      <c r="A5277">
        <v>12568</v>
      </c>
      <c r="B5277">
        <v>5524</v>
      </c>
      <c r="C5277">
        <f>1/COUNTIF(B:B,pizza_sales[[#This Row],[order_id]])</f>
        <v>0.1111111111111111</v>
      </c>
      <c r="D5277" s="1" t="s">
        <v>142</v>
      </c>
      <c r="E5277">
        <v>1</v>
      </c>
      <c r="F5277" s="2">
        <v>42067</v>
      </c>
      <c r="G5277" s="2" t="str">
        <f>TEXT(pizza_sales[[#This Row],[order_date]],"dddd")</f>
        <v>Wednesday</v>
      </c>
      <c r="H5277" s="3">
        <v>0.62222222222222223</v>
      </c>
      <c r="I5277">
        <v>16.5</v>
      </c>
      <c r="J5277">
        <v>16.5</v>
      </c>
      <c r="K5277" s="1" t="s">
        <v>21</v>
      </c>
      <c r="L5277" s="1" t="s">
        <v>14</v>
      </c>
      <c r="M5277" s="1" t="s">
        <v>15</v>
      </c>
      <c r="N5277" s="1" t="s">
        <v>16</v>
      </c>
    </row>
    <row r="5278" spans="1:14" x14ac:dyDescent="0.3">
      <c r="A5278">
        <v>12569</v>
      </c>
      <c r="B5278">
        <v>5524</v>
      </c>
      <c r="C5278">
        <f>1/COUNTIF(B:B,pizza_sales[[#This Row],[order_id]])</f>
        <v>0.1111111111111111</v>
      </c>
      <c r="D5278" s="1" t="s">
        <v>12</v>
      </c>
      <c r="E5278">
        <v>1</v>
      </c>
      <c r="F5278" s="2">
        <v>42067</v>
      </c>
      <c r="G5278" s="2" t="str">
        <f>TEXT(pizza_sales[[#This Row],[order_date]],"dddd")</f>
        <v>Wednesday</v>
      </c>
      <c r="H5278" s="3">
        <v>0.62222222222222223</v>
      </c>
      <c r="I5278">
        <v>13.25</v>
      </c>
      <c r="J5278">
        <v>13.25</v>
      </c>
      <c r="K5278" s="1" t="s">
        <v>13</v>
      </c>
      <c r="L5278" s="1" t="s">
        <v>14</v>
      </c>
      <c r="M5278" s="1" t="s">
        <v>15</v>
      </c>
      <c r="N5278" s="1" t="s">
        <v>16</v>
      </c>
    </row>
    <row r="5279" spans="1:14" x14ac:dyDescent="0.3">
      <c r="A5279">
        <v>12570</v>
      </c>
      <c r="B5279">
        <v>5524</v>
      </c>
      <c r="C5279">
        <f>1/COUNTIF(B:B,pizza_sales[[#This Row],[order_id]])</f>
        <v>0.1111111111111111</v>
      </c>
      <c r="D5279" s="1" t="s">
        <v>146</v>
      </c>
      <c r="E5279">
        <v>1</v>
      </c>
      <c r="F5279" s="2">
        <v>42067</v>
      </c>
      <c r="G5279" s="2" t="str">
        <f>TEXT(pizza_sales[[#This Row],[order_date]],"dddd")</f>
        <v>Wednesday</v>
      </c>
      <c r="H5279" s="3">
        <v>0.62222222222222223</v>
      </c>
      <c r="I5279">
        <v>20.25</v>
      </c>
      <c r="J5279">
        <v>20.25</v>
      </c>
      <c r="K5279" s="1" t="s">
        <v>21</v>
      </c>
      <c r="L5279" s="1" t="s">
        <v>22</v>
      </c>
      <c r="M5279" s="1" t="s">
        <v>104</v>
      </c>
      <c r="N5279" s="1" t="s">
        <v>105</v>
      </c>
    </row>
    <row r="5280" spans="1:14" x14ac:dyDescent="0.3">
      <c r="A5280">
        <v>12571</v>
      </c>
      <c r="B5280">
        <v>5524</v>
      </c>
      <c r="C5280">
        <f>1/COUNTIF(B:B,pizza_sales[[#This Row],[order_id]])</f>
        <v>0.1111111111111111</v>
      </c>
      <c r="D5280" s="1" t="s">
        <v>121</v>
      </c>
      <c r="E5280">
        <v>1</v>
      </c>
      <c r="F5280" s="2">
        <v>42067</v>
      </c>
      <c r="G5280" s="2" t="str">
        <f>TEXT(pizza_sales[[#This Row],[order_date]],"dddd")</f>
        <v>Wednesday</v>
      </c>
      <c r="H5280" s="3">
        <v>0.62222222222222223</v>
      </c>
      <c r="I5280">
        <v>16.25</v>
      </c>
      <c r="J5280">
        <v>16.25</v>
      </c>
      <c r="K5280" s="1" t="s">
        <v>13</v>
      </c>
      <c r="L5280" s="1" t="s">
        <v>26</v>
      </c>
      <c r="M5280" s="1" t="s">
        <v>114</v>
      </c>
      <c r="N5280" s="1" t="s">
        <v>115</v>
      </c>
    </row>
    <row r="5281" spans="1:14" x14ac:dyDescent="0.3">
      <c r="A5281">
        <v>12572</v>
      </c>
      <c r="B5281">
        <v>5524</v>
      </c>
      <c r="C5281">
        <f>1/COUNTIF(B:B,pizza_sales[[#This Row],[order_id]])</f>
        <v>0.1111111111111111</v>
      </c>
      <c r="D5281" s="1" t="s">
        <v>32</v>
      </c>
      <c r="E5281">
        <v>1</v>
      </c>
      <c r="F5281" s="2">
        <v>42067</v>
      </c>
      <c r="G5281" s="2" t="str">
        <f>TEXT(pizza_sales[[#This Row],[order_date]],"dddd")</f>
        <v>Wednesday</v>
      </c>
      <c r="H5281" s="3">
        <v>0.62222222222222223</v>
      </c>
      <c r="I5281">
        <v>20.75</v>
      </c>
      <c r="J5281">
        <v>20.75</v>
      </c>
      <c r="K5281" s="1" t="s">
        <v>21</v>
      </c>
      <c r="L5281" s="1" t="s">
        <v>33</v>
      </c>
      <c r="M5281" s="1" t="s">
        <v>34</v>
      </c>
      <c r="N5281" s="1" t="s">
        <v>35</v>
      </c>
    </row>
    <row r="5282" spans="1:14" x14ac:dyDescent="0.3">
      <c r="A5282">
        <v>12573</v>
      </c>
      <c r="B5282">
        <v>5524</v>
      </c>
      <c r="C5282">
        <f>1/COUNTIF(B:B,pizza_sales[[#This Row],[order_id]])</f>
        <v>0.1111111111111111</v>
      </c>
      <c r="D5282" s="1" t="s">
        <v>151</v>
      </c>
      <c r="E5282">
        <v>1</v>
      </c>
      <c r="F5282" s="2">
        <v>42067</v>
      </c>
      <c r="G5282" s="2" t="str">
        <f>TEXT(pizza_sales[[#This Row],[order_date]],"dddd")</f>
        <v>Wednesday</v>
      </c>
      <c r="H5282" s="3">
        <v>0.62222222222222223</v>
      </c>
      <c r="I5282">
        <v>12.75</v>
      </c>
      <c r="J5282">
        <v>12.75</v>
      </c>
      <c r="K5282" s="1" t="s">
        <v>41</v>
      </c>
      <c r="L5282" s="1" t="s">
        <v>33</v>
      </c>
      <c r="M5282" s="1" t="s">
        <v>34</v>
      </c>
      <c r="N5282" s="1" t="s">
        <v>35</v>
      </c>
    </row>
    <row r="5283" spans="1:14" x14ac:dyDescent="0.3">
      <c r="A5283">
        <v>12574</v>
      </c>
      <c r="B5283">
        <v>5524</v>
      </c>
      <c r="C5283">
        <f>1/COUNTIF(B:B,pizza_sales[[#This Row],[order_id]])</f>
        <v>0.1111111111111111</v>
      </c>
      <c r="D5283" s="1" t="s">
        <v>154</v>
      </c>
      <c r="E5283">
        <v>1</v>
      </c>
      <c r="F5283" s="2">
        <v>42067</v>
      </c>
      <c r="G5283" s="2" t="str">
        <f>TEXT(pizza_sales[[#This Row],[order_date]],"dddd")</f>
        <v>Wednesday</v>
      </c>
      <c r="H5283" s="3">
        <v>0.62222222222222223</v>
      </c>
      <c r="I5283">
        <v>16</v>
      </c>
      <c r="J5283">
        <v>16</v>
      </c>
      <c r="K5283" s="1" t="s">
        <v>13</v>
      </c>
      <c r="L5283" s="1" t="s">
        <v>22</v>
      </c>
      <c r="M5283" s="1" t="s">
        <v>66</v>
      </c>
      <c r="N5283" s="1" t="s">
        <v>67</v>
      </c>
    </row>
    <row r="5284" spans="1:14" x14ac:dyDescent="0.3">
      <c r="A5284">
        <v>12575</v>
      </c>
      <c r="B5284">
        <v>5525</v>
      </c>
      <c r="C5284">
        <f>1/COUNTIF(B:B,pizza_sales[[#This Row],[order_id]])</f>
        <v>0.5</v>
      </c>
      <c r="D5284" s="1" t="s">
        <v>165</v>
      </c>
      <c r="E5284">
        <v>1</v>
      </c>
      <c r="F5284" s="2">
        <v>42067</v>
      </c>
      <c r="G5284" s="2" t="str">
        <f>TEXT(pizza_sales[[#This Row],[order_date]],"dddd")</f>
        <v>Wednesday</v>
      </c>
      <c r="H5284" s="3">
        <v>0.63880787037037035</v>
      </c>
      <c r="I5284">
        <v>23.65</v>
      </c>
      <c r="J5284">
        <v>23.65</v>
      </c>
      <c r="K5284" s="1" t="s">
        <v>41</v>
      </c>
      <c r="L5284" s="1" t="s">
        <v>26</v>
      </c>
      <c r="M5284" s="1" t="s">
        <v>166</v>
      </c>
      <c r="N5284" s="1" t="s">
        <v>167</v>
      </c>
    </row>
    <row r="5285" spans="1:14" x14ac:dyDescent="0.3">
      <c r="A5285">
        <v>12576</v>
      </c>
      <c r="B5285">
        <v>5525</v>
      </c>
      <c r="C5285">
        <f>1/COUNTIF(B:B,pizza_sales[[#This Row],[order_id]])</f>
        <v>0.5</v>
      </c>
      <c r="D5285" s="1" t="s">
        <v>36</v>
      </c>
      <c r="E5285">
        <v>1</v>
      </c>
      <c r="F5285" s="2">
        <v>42067</v>
      </c>
      <c r="G5285" s="2" t="str">
        <f>TEXT(pizza_sales[[#This Row],[order_date]],"dddd")</f>
        <v>Wednesday</v>
      </c>
      <c r="H5285" s="3">
        <v>0.63880787037037035</v>
      </c>
      <c r="I5285">
        <v>16.5</v>
      </c>
      <c r="J5285">
        <v>16.5</v>
      </c>
      <c r="K5285" s="1" t="s">
        <v>13</v>
      </c>
      <c r="L5285" s="1" t="s">
        <v>26</v>
      </c>
      <c r="M5285" s="1" t="s">
        <v>27</v>
      </c>
      <c r="N5285" s="1" t="s">
        <v>28</v>
      </c>
    </row>
    <row r="5286" spans="1:14" x14ac:dyDescent="0.3">
      <c r="A5286">
        <v>12577</v>
      </c>
      <c r="B5286">
        <v>5526</v>
      </c>
      <c r="C5286">
        <f>1/COUNTIF(B:B,pizza_sales[[#This Row],[order_id]])</f>
        <v>0.25</v>
      </c>
      <c r="D5286" s="1" t="s">
        <v>134</v>
      </c>
      <c r="E5286">
        <v>1</v>
      </c>
      <c r="F5286" s="2">
        <v>42067</v>
      </c>
      <c r="G5286" s="2" t="str">
        <f>TEXT(pizza_sales[[#This Row],[order_date]],"dddd")</f>
        <v>Wednesday</v>
      </c>
      <c r="H5286" s="3">
        <v>0.64015046296296296</v>
      </c>
      <c r="I5286">
        <v>16.75</v>
      </c>
      <c r="J5286">
        <v>16.75</v>
      </c>
      <c r="K5286" s="1" t="s">
        <v>13</v>
      </c>
      <c r="L5286" s="1" t="s">
        <v>33</v>
      </c>
      <c r="M5286" s="1" t="s">
        <v>124</v>
      </c>
      <c r="N5286" s="1" t="s">
        <v>125</v>
      </c>
    </row>
    <row r="5287" spans="1:14" x14ac:dyDescent="0.3">
      <c r="A5287">
        <v>12578</v>
      </c>
      <c r="B5287">
        <v>5526</v>
      </c>
      <c r="C5287">
        <f>1/COUNTIF(B:B,pizza_sales[[#This Row],[order_id]])</f>
        <v>0.25</v>
      </c>
      <c r="D5287" s="1" t="s">
        <v>50</v>
      </c>
      <c r="E5287">
        <v>1</v>
      </c>
      <c r="F5287" s="2">
        <v>42067</v>
      </c>
      <c r="G5287" s="2" t="str">
        <f>TEXT(pizza_sales[[#This Row],[order_date]],"dddd")</f>
        <v>Wednesday</v>
      </c>
      <c r="H5287" s="3">
        <v>0.64015046296296296</v>
      </c>
      <c r="I5287">
        <v>12</v>
      </c>
      <c r="J5287">
        <v>12</v>
      </c>
      <c r="K5287" s="1" t="s">
        <v>41</v>
      </c>
      <c r="L5287" s="1" t="s">
        <v>14</v>
      </c>
      <c r="M5287" s="1" t="s">
        <v>18</v>
      </c>
      <c r="N5287" s="1" t="s">
        <v>19</v>
      </c>
    </row>
    <row r="5288" spans="1:14" x14ac:dyDescent="0.3">
      <c r="A5288">
        <v>12579</v>
      </c>
      <c r="B5288">
        <v>5526</v>
      </c>
      <c r="C5288">
        <f>1/COUNTIF(B:B,pizza_sales[[#This Row],[order_id]])</f>
        <v>0.25</v>
      </c>
      <c r="D5288" s="1" t="s">
        <v>162</v>
      </c>
      <c r="E5288">
        <v>1</v>
      </c>
      <c r="F5288" s="2">
        <v>42067</v>
      </c>
      <c r="G5288" s="2" t="str">
        <f>TEXT(pizza_sales[[#This Row],[order_date]],"dddd")</f>
        <v>Wednesday</v>
      </c>
      <c r="H5288" s="3">
        <v>0.64015046296296296</v>
      </c>
      <c r="I5288">
        <v>16</v>
      </c>
      <c r="J5288">
        <v>16</v>
      </c>
      <c r="K5288" s="1" t="s">
        <v>13</v>
      </c>
      <c r="L5288" s="1" t="s">
        <v>22</v>
      </c>
      <c r="M5288" s="1" t="s">
        <v>110</v>
      </c>
      <c r="N5288" s="1" t="s">
        <v>111</v>
      </c>
    </row>
    <row r="5289" spans="1:14" x14ac:dyDescent="0.3">
      <c r="A5289">
        <v>12580</v>
      </c>
      <c r="B5289">
        <v>5526</v>
      </c>
      <c r="C5289">
        <f>1/COUNTIF(B:B,pizza_sales[[#This Row],[order_id]])</f>
        <v>0.25</v>
      </c>
      <c r="D5289" s="1" t="s">
        <v>65</v>
      </c>
      <c r="E5289">
        <v>1</v>
      </c>
      <c r="F5289" s="2">
        <v>42067</v>
      </c>
      <c r="G5289" s="2" t="str">
        <f>TEXT(pizza_sales[[#This Row],[order_date]],"dddd")</f>
        <v>Wednesday</v>
      </c>
      <c r="H5289" s="3">
        <v>0.64015046296296296</v>
      </c>
      <c r="I5289">
        <v>12</v>
      </c>
      <c r="J5289">
        <v>12</v>
      </c>
      <c r="K5289" s="1" t="s">
        <v>41</v>
      </c>
      <c r="L5289" s="1" t="s">
        <v>22</v>
      </c>
      <c r="M5289" s="1" t="s">
        <v>66</v>
      </c>
      <c r="N5289" s="1" t="s">
        <v>67</v>
      </c>
    </row>
    <row r="5290" spans="1:14" x14ac:dyDescent="0.3">
      <c r="A5290">
        <v>12581</v>
      </c>
      <c r="B5290">
        <v>5527</v>
      </c>
      <c r="C5290">
        <f>1/COUNTIF(B:B,pizza_sales[[#This Row],[order_id]])</f>
        <v>0.25</v>
      </c>
      <c r="D5290" s="1" t="s">
        <v>96</v>
      </c>
      <c r="E5290">
        <v>1</v>
      </c>
      <c r="F5290" s="2">
        <v>42067</v>
      </c>
      <c r="G5290" s="2" t="str">
        <f>TEXT(pizza_sales[[#This Row],[order_date]],"dddd")</f>
        <v>Wednesday</v>
      </c>
      <c r="H5290" s="3">
        <v>0.64666666666666661</v>
      </c>
      <c r="I5290">
        <v>16.25</v>
      </c>
      <c r="J5290">
        <v>16.25</v>
      </c>
      <c r="K5290" s="1" t="s">
        <v>13</v>
      </c>
      <c r="L5290" s="1" t="s">
        <v>26</v>
      </c>
      <c r="M5290" s="1" t="s">
        <v>97</v>
      </c>
      <c r="N5290" s="1" t="s">
        <v>98</v>
      </c>
    </row>
    <row r="5291" spans="1:14" x14ac:dyDescent="0.3">
      <c r="A5291">
        <v>12582</v>
      </c>
      <c r="B5291">
        <v>5527</v>
      </c>
      <c r="C5291">
        <f>1/COUNTIF(B:B,pizza_sales[[#This Row],[order_id]])</f>
        <v>0.25</v>
      </c>
      <c r="D5291" s="1" t="s">
        <v>50</v>
      </c>
      <c r="E5291">
        <v>1</v>
      </c>
      <c r="F5291" s="2">
        <v>42067</v>
      </c>
      <c r="G5291" s="2" t="str">
        <f>TEXT(pizza_sales[[#This Row],[order_date]],"dddd")</f>
        <v>Wednesday</v>
      </c>
      <c r="H5291" s="3">
        <v>0.64666666666666661</v>
      </c>
      <c r="I5291">
        <v>12</v>
      </c>
      <c r="J5291">
        <v>12</v>
      </c>
      <c r="K5291" s="1" t="s">
        <v>41</v>
      </c>
      <c r="L5291" s="1" t="s">
        <v>14</v>
      </c>
      <c r="M5291" s="1" t="s">
        <v>18</v>
      </c>
      <c r="N5291" s="1" t="s">
        <v>19</v>
      </c>
    </row>
    <row r="5292" spans="1:14" x14ac:dyDescent="0.3">
      <c r="A5292">
        <v>12583</v>
      </c>
      <c r="B5292">
        <v>5527</v>
      </c>
      <c r="C5292">
        <f>1/COUNTIF(B:B,pizza_sales[[#This Row],[order_id]])</f>
        <v>0.25</v>
      </c>
      <c r="D5292" s="1" t="s">
        <v>161</v>
      </c>
      <c r="E5292">
        <v>1</v>
      </c>
      <c r="F5292" s="2">
        <v>42067</v>
      </c>
      <c r="G5292" s="2" t="str">
        <f>TEXT(pizza_sales[[#This Row],[order_date]],"dddd")</f>
        <v>Wednesday</v>
      </c>
      <c r="H5292" s="3">
        <v>0.64666666666666661</v>
      </c>
      <c r="I5292">
        <v>12</v>
      </c>
      <c r="J5292">
        <v>12</v>
      </c>
      <c r="K5292" s="1" t="s">
        <v>41</v>
      </c>
      <c r="L5292" s="1" t="s">
        <v>22</v>
      </c>
      <c r="M5292" s="1" t="s">
        <v>104</v>
      </c>
      <c r="N5292" s="1" t="s">
        <v>105</v>
      </c>
    </row>
    <row r="5293" spans="1:14" x14ac:dyDescent="0.3">
      <c r="A5293">
        <v>12584</v>
      </c>
      <c r="B5293">
        <v>5527</v>
      </c>
      <c r="C5293">
        <f>1/COUNTIF(B:B,pizza_sales[[#This Row],[order_id]])</f>
        <v>0.25</v>
      </c>
      <c r="D5293" s="1" t="s">
        <v>145</v>
      </c>
      <c r="E5293">
        <v>1</v>
      </c>
      <c r="F5293" s="2">
        <v>42067</v>
      </c>
      <c r="G5293" s="2" t="str">
        <f>TEXT(pizza_sales[[#This Row],[order_date]],"dddd")</f>
        <v>Wednesday</v>
      </c>
      <c r="H5293" s="3">
        <v>0.64666666666666661</v>
      </c>
      <c r="I5293">
        <v>16.5</v>
      </c>
      <c r="J5293">
        <v>16.5</v>
      </c>
      <c r="K5293" s="1" t="s">
        <v>13</v>
      </c>
      <c r="L5293" s="1" t="s">
        <v>26</v>
      </c>
      <c r="M5293" s="1" t="s">
        <v>38</v>
      </c>
      <c r="N5293" s="1" t="s">
        <v>39</v>
      </c>
    </row>
    <row r="5294" spans="1:14" x14ac:dyDescent="0.3">
      <c r="A5294">
        <v>12585</v>
      </c>
      <c r="B5294">
        <v>5528</v>
      </c>
      <c r="C5294">
        <f>1/COUNTIF(B:B,pizza_sales[[#This Row],[order_id]])</f>
        <v>1</v>
      </c>
      <c r="D5294" s="1" t="s">
        <v>171</v>
      </c>
      <c r="E5294">
        <v>1</v>
      </c>
      <c r="F5294" s="2">
        <v>42067</v>
      </c>
      <c r="G5294" s="2" t="str">
        <f>TEXT(pizza_sales[[#This Row],[order_date]],"dddd")</f>
        <v>Wednesday</v>
      </c>
      <c r="H5294" s="3">
        <v>0.66523148148148148</v>
      </c>
      <c r="I5294">
        <v>16.5</v>
      </c>
      <c r="J5294">
        <v>16.5</v>
      </c>
      <c r="K5294" s="1" t="s">
        <v>13</v>
      </c>
      <c r="L5294" s="1" t="s">
        <v>26</v>
      </c>
      <c r="M5294" s="1" t="s">
        <v>88</v>
      </c>
      <c r="N5294" s="1" t="s">
        <v>89</v>
      </c>
    </row>
    <row r="5295" spans="1:14" x14ac:dyDescent="0.3">
      <c r="A5295">
        <v>12586</v>
      </c>
      <c r="B5295">
        <v>5529</v>
      </c>
      <c r="C5295">
        <f>1/COUNTIF(B:B,pizza_sales[[#This Row],[order_id]])</f>
        <v>1</v>
      </c>
      <c r="D5295" s="1" t="s">
        <v>171</v>
      </c>
      <c r="E5295">
        <v>1</v>
      </c>
      <c r="F5295" s="2">
        <v>42067</v>
      </c>
      <c r="G5295" s="2" t="str">
        <f>TEXT(pizza_sales[[#This Row],[order_date]],"dddd")</f>
        <v>Wednesday</v>
      </c>
      <c r="H5295" s="3">
        <v>0.67839120370370365</v>
      </c>
      <c r="I5295">
        <v>16.5</v>
      </c>
      <c r="J5295">
        <v>16.5</v>
      </c>
      <c r="K5295" s="1" t="s">
        <v>13</v>
      </c>
      <c r="L5295" s="1" t="s">
        <v>26</v>
      </c>
      <c r="M5295" s="1" t="s">
        <v>88</v>
      </c>
      <c r="N5295" s="1" t="s">
        <v>89</v>
      </c>
    </row>
    <row r="5296" spans="1:14" x14ac:dyDescent="0.3">
      <c r="A5296">
        <v>12587</v>
      </c>
      <c r="B5296">
        <v>5530</v>
      </c>
      <c r="C5296">
        <f>1/COUNTIF(B:B,pizza_sales[[#This Row],[order_id]])</f>
        <v>1</v>
      </c>
      <c r="D5296" s="1" t="s">
        <v>44</v>
      </c>
      <c r="E5296">
        <v>1</v>
      </c>
      <c r="F5296" s="2">
        <v>42067</v>
      </c>
      <c r="G5296" s="2" t="str">
        <f>TEXT(pizza_sales[[#This Row],[order_date]],"dddd")</f>
        <v>Wednesday</v>
      </c>
      <c r="H5296" s="3">
        <v>0.68329861111111112</v>
      </c>
      <c r="I5296">
        <v>12</v>
      </c>
      <c r="J5296">
        <v>12</v>
      </c>
      <c r="K5296" s="1" t="s">
        <v>41</v>
      </c>
      <c r="L5296" s="1" t="s">
        <v>14</v>
      </c>
      <c r="M5296" s="1" t="s">
        <v>45</v>
      </c>
      <c r="N5296" s="1" t="s">
        <v>46</v>
      </c>
    </row>
    <row r="5297" spans="1:14" x14ac:dyDescent="0.3">
      <c r="A5297">
        <v>12588</v>
      </c>
      <c r="B5297">
        <v>5531</v>
      </c>
      <c r="C5297">
        <f>1/COUNTIF(B:B,pizza_sales[[#This Row],[order_id]])</f>
        <v>1</v>
      </c>
      <c r="D5297" s="1" t="s">
        <v>72</v>
      </c>
      <c r="E5297">
        <v>1</v>
      </c>
      <c r="F5297" s="2">
        <v>42067</v>
      </c>
      <c r="G5297" s="2" t="str">
        <f>TEXT(pizza_sales[[#This Row],[order_date]],"dddd")</f>
        <v>Wednesday</v>
      </c>
      <c r="H5297" s="3">
        <v>0.68453703703703705</v>
      </c>
      <c r="I5297">
        <v>20.75</v>
      </c>
      <c r="J5297">
        <v>20.75</v>
      </c>
      <c r="K5297" s="1" t="s">
        <v>21</v>
      </c>
      <c r="L5297" s="1" t="s">
        <v>33</v>
      </c>
      <c r="M5297" s="1" t="s">
        <v>42</v>
      </c>
      <c r="N5297" s="1" t="s">
        <v>43</v>
      </c>
    </row>
    <row r="5298" spans="1:14" x14ac:dyDescent="0.3">
      <c r="A5298">
        <v>12589</v>
      </c>
      <c r="B5298">
        <v>5532</v>
      </c>
      <c r="C5298">
        <f>1/COUNTIF(B:B,pizza_sales[[#This Row],[order_id]])</f>
        <v>0.25</v>
      </c>
      <c r="D5298" s="1" t="s">
        <v>116</v>
      </c>
      <c r="E5298">
        <v>1</v>
      </c>
      <c r="F5298" s="2">
        <v>42067</v>
      </c>
      <c r="G5298" s="2" t="str">
        <f>TEXT(pizza_sales[[#This Row],[order_date]],"dddd")</f>
        <v>Wednesday</v>
      </c>
      <c r="H5298" s="3">
        <v>0.69377314814814817</v>
      </c>
      <c r="I5298">
        <v>16</v>
      </c>
      <c r="J5298">
        <v>16</v>
      </c>
      <c r="K5298" s="1" t="s">
        <v>13</v>
      </c>
      <c r="L5298" s="1" t="s">
        <v>14</v>
      </c>
      <c r="M5298" s="1" t="s">
        <v>55</v>
      </c>
      <c r="N5298" s="1" t="s">
        <v>56</v>
      </c>
    </row>
    <row r="5299" spans="1:14" x14ac:dyDescent="0.3">
      <c r="A5299">
        <v>12590</v>
      </c>
      <c r="B5299">
        <v>5532</v>
      </c>
      <c r="C5299">
        <f>1/COUNTIF(B:B,pizza_sales[[#This Row],[order_id]])</f>
        <v>0.25</v>
      </c>
      <c r="D5299" s="1" t="s">
        <v>133</v>
      </c>
      <c r="E5299">
        <v>1</v>
      </c>
      <c r="F5299" s="2">
        <v>42067</v>
      </c>
      <c r="G5299" s="2" t="str">
        <f>TEXT(pizza_sales[[#This Row],[order_date]],"dddd")</f>
        <v>Wednesday</v>
      </c>
      <c r="H5299" s="3">
        <v>0.69377314814814817</v>
      </c>
      <c r="I5299">
        <v>16.5</v>
      </c>
      <c r="J5299">
        <v>16.5</v>
      </c>
      <c r="K5299" s="1" t="s">
        <v>13</v>
      </c>
      <c r="L5299" s="1" t="s">
        <v>26</v>
      </c>
      <c r="M5299" s="1" t="s">
        <v>107</v>
      </c>
      <c r="N5299" s="1" t="s">
        <v>108</v>
      </c>
    </row>
    <row r="5300" spans="1:14" x14ac:dyDescent="0.3">
      <c r="A5300">
        <v>12591</v>
      </c>
      <c r="B5300">
        <v>5532</v>
      </c>
      <c r="C5300">
        <f>1/COUNTIF(B:B,pizza_sales[[#This Row],[order_id]])</f>
        <v>0.25</v>
      </c>
      <c r="D5300" s="1" t="s">
        <v>144</v>
      </c>
      <c r="E5300">
        <v>1</v>
      </c>
      <c r="F5300" s="2">
        <v>42067</v>
      </c>
      <c r="G5300" s="2" t="str">
        <f>TEXT(pizza_sales[[#This Row],[order_date]],"dddd")</f>
        <v>Wednesday</v>
      </c>
      <c r="H5300" s="3">
        <v>0.69377314814814817</v>
      </c>
      <c r="I5300">
        <v>16.5</v>
      </c>
      <c r="J5300">
        <v>16.5</v>
      </c>
      <c r="K5300" s="1" t="s">
        <v>13</v>
      </c>
      <c r="L5300" s="1" t="s">
        <v>26</v>
      </c>
      <c r="M5300" s="1" t="s">
        <v>48</v>
      </c>
      <c r="N5300" s="1" t="s">
        <v>49</v>
      </c>
    </row>
    <row r="5301" spans="1:14" x14ac:dyDescent="0.3">
      <c r="A5301">
        <v>12592</v>
      </c>
      <c r="B5301">
        <v>5532</v>
      </c>
      <c r="C5301">
        <f>1/COUNTIF(B:B,pizza_sales[[#This Row],[order_id]])</f>
        <v>0.25</v>
      </c>
      <c r="D5301" s="1" t="s">
        <v>151</v>
      </c>
      <c r="E5301">
        <v>1</v>
      </c>
      <c r="F5301" s="2">
        <v>42067</v>
      </c>
      <c r="G5301" s="2" t="str">
        <f>TEXT(pizza_sales[[#This Row],[order_date]],"dddd")</f>
        <v>Wednesday</v>
      </c>
      <c r="H5301" s="3">
        <v>0.69377314814814817</v>
      </c>
      <c r="I5301">
        <v>12.75</v>
      </c>
      <c r="J5301">
        <v>12.75</v>
      </c>
      <c r="K5301" s="1" t="s">
        <v>41</v>
      </c>
      <c r="L5301" s="1" t="s">
        <v>33</v>
      </c>
      <c r="M5301" s="1" t="s">
        <v>34</v>
      </c>
      <c r="N5301" s="1" t="s">
        <v>35</v>
      </c>
    </row>
    <row r="5302" spans="1:14" x14ac:dyDescent="0.3">
      <c r="A5302">
        <v>12593</v>
      </c>
      <c r="B5302">
        <v>5533</v>
      </c>
      <c r="C5302">
        <f>1/COUNTIF(B:B,pizza_sales[[#This Row],[order_id]])</f>
        <v>1</v>
      </c>
      <c r="D5302" s="1" t="s">
        <v>103</v>
      </c>
      <c r="E5302">
        <v>1</v>
      </c>
      <c r="F5302" s="2">
        <v>42067</v>
      </c>
      <c r="G5302" s="2" t="str">
        <f>TEXT(pizza_sales[[#This Row],[order_date]],"dddd")</f>
        <v>Wednesday</v>
      </c>
      <c r="H5302" s="3">
        <v>0.69456018518518514</v>
      </c>
      <c r="I5302">
        <v>16</v>
      </c>
      <c r="J5302">
        <v>16</v>
      </c>
      <c r="K5302" s="1" t="s">
        <v>13</v>
      </c>
      <c r="L5302" s="1" t="s">
        <v>22</v>
      </c>
      <c r="M5302" s="1" t="s">
        <v>104</v>
      </c>
      <c r="N5302" s="1" t="s">
        <v>105</v>
      </c>
    </row>
    <row r="5303" spans="1:14" x14ac:dyDescent="0.3">
      <c r="A5303">
        <v>12594</v>
      </c>
      <c r="B5303">
        <v>5534</v>
      </c>
      <c r="C5303">
        <f>1/COUNTIF(B:B,pizza_sales[[#This Row],[order_id]])</f>
        <v>0.5</v>
      </c>
      <c r="D5303" s="1" t="s">
        <v>73</v>
      </c>
      <c r="E5303">
        <v>1</v>
      </c>
      <c r="F5303" s="2">
        <v>42067</v>
      </c>
      <c r="G5303" s="2" t="str">
        <f>TEXT(pizza_sales[[#This Row],[order_date]],"dddd")</f>
        <v>Wednesday</v>
      </c>
      <c r="H5303" s="3">
        <v>0.7114583333333333</v>
      </c>
      <c r="I5303">
        <v>20.75</v>
      </c>
      <c r="J5303">
        <v>20.75</v>
      </c>
      <c r="K5303" s="1" t="s">
        <v>21</v>
      </c>
      <c r="L5303" s="1" t="s">
        <v>33</v>
      </c>
      <c r="M5303" s="1" t="s">
        <v>74</v>
      </c>
      <c r="N5303" s="1" t="s">
        <v>75</v>
      </c>
    </row>
    <row r="5304" spans="1:14" x14ac:dyDescent="0.3">
      <c r="A5304">
        <v>12595</v>
      </c>
      <c r="B5304">
        <v>5534</v>
      </c>
      <c r="C5304">
        <f>1/COUNTIF(B:B,pizza_sales[[#This Row],[order_id]])</f>
        <v>0.5</v>
      </c>
      <c r="D5304" s="1" t="s">
        <v>59</v>
      </c>
      <c r="E5304">
        <v>1</v>
      </c>
      <c r="F5304" s="2">
        <v>42067</v>
      </c>
      <c r="G5304" s="2" t="str">
        <f>TEXT(pizza_sales[[#This Row],[order_date]],"dddd")</f>
        <v>Wednesday</v>
      </c>
      <c r="H5304" s="3">
        <v>0.7114583333333333</v>
      </c>
      <c r="I5304">
        <v>20.75</v>
      </c>
      <c r="J5304">
        <v>20.75</v>
      </c>
      <c r="K5304" s="1" t="s">
        <v>21</v>
      </c>
      <c r="L5304" s="1" t="s">
        <v>26</v>
      </c>
      <c r="M5304" s="1" t="s">
        <v>60</v>
      </c>
      <c r="N5304" s="1" t="s">
        <v>61</v>
      </c>
    </row>
    <row r="5305" spans="1:14" x14ac:dyDescent="0.3">
      <c r="A5305">
        <v>12596</v>
      </c>
      <c r="B5305">
        <v>5535</v>
      </c>
      <c r="C5305">
        <f>1/COUNTIF(B:B,pizza_sales[[#This Row],[order_id]])</f>
        <v>0.5</v>
      </c>
      <c r="D5305" s="1" t="s">
        <v>40</v>
      </c>
      <c r="E5305">
        <v>1</v>
      </c>
      <c r="F5305" s="2">
        <v>42067</v>
      </c>
      <c r="G5305" s="2" t="str">
        <f>TEXT(pizza_sales[[#This Row],[order_date]],"dddd")</f>
        <v>Wednesday</v>
      </c>
      <c r="H5305" s="3">
        <v>0.7217824074074074</v>
      </c>
      <c r="I5305">
        <v>12.75</v>
      </c>
      <c r="J5305">
        <v>12.75</v>
      </c>
      <c r="K5305" s="1" t="s">
        <v>41</v>
      </c>
      <c r="L5305" s="1" t="s">
        <v>33</v>
      </c>
      <c r="M5305" s="1" t="s">
        <v>42</v>
      </c>
      <c r="N5305" s="1" t="s">
        <v>43</v>
      </c>
    </row>
    <row r="5306" spans="1:14" x14ac:dyDescent="0.3">
      <c r="A5306">
        <v>12597</v>
      </c>
      <c r="B5306">
        <v>5535</v>
      </c>
      <c r="C5306">
        <f>1/COUNTIF(B:B,pizza_sales[[#This Row],[order_id]])</f>
        <v>0.5</v>
      </c>
      <c r="D5306" s="1" t="s">
        <v>159</v>
      </c>
      <c r="E5306">
        <v>1</v>
      </c>
      <c r="F5306" s="2">
        <v>42067</v>
      </c>
      <c r="G5306" s="2" t="str">
        <f>TEXT(pizza_sales[[#This Row],[order_date]],"dddd")</f>
        <v>Wednesday</v>
      </c>
      <c r="H5306" s="3">
        <v>0.7217824074074074</v>
      </c>
      <c r="I5306">
        <v>16.75</v>
      </c>
      <c r="J5306">
        <v>16.75</v>
      </c>
      <c r="K5306" s="1" t="s">
        <v>13</v>
      </c>
      <c r="L5306" s="1" t="s">
        <v>22</v>
      </c>
      <c r="M5306" s="1" t="s">
        <v>101</v>
      </c>
      <c r="N5306" s="1" t="s">
        <v>102</v>
      </c>
    </row>
    <row r="5307" spans="1:14" x14ac:dyDescent="0.3">
      <c r="A5307">
        <v>12598</v>
      </c>
      <c r="B5307">
        <v>5536</v>
      </c>
      <c r="C5307">
        <f>1/COUNTIF(B:B,pizza_sales[[#This Row],[order_id]])</f>
        <v>1</v>
      </c>
      <c r="D5307" s="1" t="s">
        <v>148</v>
      </c>
      <c r="E5307">
        <v>1</v>
      </c>
      <c r="F5307" s="2">
        <v>42067</v>
      </c>
      <c r="G5307" s="2" t="str">
        <f>TEXT(pizza_sales[[#This Row],[order_date]],"dddd")</f>
        <v>Wednesday</v>
      </c>
      <c r="H5307" s="3">
        <v>0.72372685185185182</v>
      </c>
      <c r="I5307">
        <v>14.5</v>
      </c>
      <c r="J5307">
        <v>14.5</v>
      </c>
      <c r="K5307" s="1" t="s">
        <v>13</v>
      </c>
      <c r="L5307" s="1" t="s">
        <v>14</v>
      </c>
      <c r="M5307" s="1" t="s">
        <v>130</v>
      </c>
      <c r="N5307" s="1" t="s">
        <v>131</v>
      </c>
    </row>
    <row r="5308" spans="1:14" x14ac:dyDescent="0.3">
      <c r="A5308">
        <v>12599</v>
      </c>
      <c r="B5308">
        <v>5537</v>
      </c>
      <c r="C5308">
        <f>1/COUNTIF(B:B,pizza_sales[[#This Row],[order_id]])</f>
        <v>1</v>
      </c>
      <c r="D5308" s="1" t="s">
        <v>50</v>
      </c>
      <c r="E5308">
        <v>1</v>
      </c>
      <c r="F5308" s="2">
        <v>42067</v>
      </c>
      <c r="G5308" s="2" t="str">
        <f>TEXT(pizza_sales[[#This Row],[order_date]],"dddd")</f>
        <v>Wednesday</v>
      </c>
      <c r="H5308" s="3">
        <v>0.74280092592592595</v>
      </c>
      <c r="I5308">
        <v>12</v>
      </c>
      <c r="J5308">
        <v>12</v>
      </c>
      <c r="K5308" s="1" t="s">
        <v>41</v>
      </c>
      <c r="L5308" s="1" t="s">
        <v>14</v>
      </c>
      <c r="M5308" s="1" t="s">
        <v>18</v>
      </c>
      <c r="N5308" s="1" t="s">
        <v>19</v>
      </c>
    </row>
    <row r="5309" spans="1:14" x14ac:dyDescent="0.3">
      <c r="A5309">
        <v>12600</v>
      </c>
      <c r="B5309">
        <v>5538</v>
      </c>
      <c r="C5309">
        <f>1/COUNTIF(B:B,pizza_sales[[#This Row],[order_id]])</f>
        <v>0.5</v>
      </c>
      <c r="D5309" s="1" t="s">
        <v>93</v>
      </c>
      <c r="E5309">
        <v>1</v>
      </c>
      <c r="F5309" s="2">
        <v>42067</v>
      </c>
      <c r="G5309" s="2" t="str">
        <f>TEXT(pizza_sales[[#This Row],[order_date]],"dddd")</f>
        <v>Wednesday</v>
      </c>
      <c r="H5309" s="3">
        <v>0.75103009259259257</v>
      </c>
      <c r="I5309">
        <v>12</v>
      </c>
      <c r="J5309">
        <v>12</v>
      </c>
      <c r="K5309" s="1" t="s">
        <v>41</v>
      </c>
      <c r="L5309" s="1" t="s">
        <v>14</v>
      </c>
      <c r="M5309" s="1" t="s">
        <v>94</v>
      </c>
      <c r="N5309" s="1" t="s">
        <v>95</v>
      </c>
    </row>
    <row r="5310" spans="1:14" x14ac:dyDescent="0.3">
      <c r="A5310">
        <v>12601</v>
      </c>
      <c r="B5310">
        <v>5538</v>
      </c>
      <c r="C5310">
        <f>1/COUNTIF(B:B,pizza_sales[[#This Row],[order_id]])</f>
        <v>0.5</v>
      </c>
      <c r="D5310" s="1" t="s">
        <v>65</v>
      </c>
      <c r="E5310">
        <v>1</v>
      </c>
      <c r="F5310" s="2">
        <v>42067</v>
      </c>
      <c r="G5310" s="2" t="str">
        <f>TEXT(pizza_sales[[#This Row],[order_date]],"dddd")</f>
        <v>Wednesday</v>
      </c>
      <c r="H5310" s="3">
        <v>0.75103009259259257</v>
      </c>
      <c r="I5310">
        <v>12</v>
      </c>
      <c r="J5310">
        <v>12</v>
      </c>
      <c r="K5310" s="1" t="s">
        <v>41</v>
      </c>
      <c r="L5310" s="1" t="s">
        <v>22</v>
      </c>
      <c r="M5310" s="1" t="s">
        <v>66</v>
      </c>
      <c r="N5310" s="1" t="s">
        <v>67</v>
      </c>
    </row>
    <row r="5311" spans="1:14" x14ac:dyDescent="0.3">
      <c r="A5311">
        <v>12602</v>
      </c>
      <c r="B5311">
        <v>5539</v>
      </c>
      <c r="C5311">
        <f>1/COUNTIF(B:B,pizza_sales[[#This Row],[order_id]])</f>
        <v>0.5</v>
      </c>
      <c r="D5311" s="1" t="s">
        <v>118</v>
      </c>
      <c r="E5311">
        <v>1</v>
      </c>
      <c r="F5311" s="2">
        <v>42067</v>
      </c>
      <c r="G5311" s="2" t="str">
        <f>TEXT(pizza_sales[[#This Row],[order_date]],"dddd")</f>
        <v>Wednesday</v>
      </c>
      <c r="H5311" s="3">
        <v>0.75943287037037033</v>
      </c>
      <c r="I5311">
        <v>16.75</v>
      </c>
      <c r="J5311">
        <v>16.75</v>
      </c>
      <c r="K5311" s="1" t="s">
        <v>13</v>
      </c>
      <c r="L5311" s="1" t="s">
        <v>33</v>
      </c>
      <c r="M5311" s="1" t="s">
        <v>42</v>
      </c>
      <c r="N5311" s="1" t="s">
        <v>43</v>
      </c>
    </row>
    <row r="5312" spans="1:14" x14ac:dyDescent="0.3">
      <c r="A5312">
        <v>12603</v>
      </c>
      <c r="B5312">
        <v>5539</v>
      </c>
      <c r="C5312">
        <f>1/COUNTIF(B:B,pizza_sales[[#This Row],[order_id]])</f>
        <v>0.5</v>
      </c>
      <c r="D5312" s="1" t="s">
        <v>87</v>
      </c>
      <c r="E5312">
        <v>1</v>
      </c>
      <c r="F5312" s="2">
        <v>42067</v>
      </c>
      <c r="G5312" s="2" t="str">
        <f>TEXT(pizza_sales[[#This Row],[order_date]],"dddd")</f>
        <v>Wednesday</v>
      </c>
      <c r="H5312" s="3">
        <v>0.75943287037037033</v>
      </c>
      <c r="I5312">
        <v>20.75</v>
      </c>
      <c r="J5312">
        <v>20.75</v>
      </c>
      <c r="K5312" s="1" t="s">
        <v>21</v>
      </c>
      <c r="L5312" s="1" t="s">
        <v>26</v>
      </c>
      <c r="M5312" s="1" t="s">
        <v>88</v>
      </c>
      <c r="N5312" s="1" t="s">
        <v>89</v>
      </c>
    </row>
    <row r="5313" spans="1:14" x14ac:dyDescent="0.3">
      <c r="A5313">
        <v>12604</v>
      </c>
      <c r="B5313">
        <v>5540</v>
      </c>
      <c r="C5313">
        <f>1/COUNTIF(B:B,pizza_sales[[#This Row],[order_id]])</f>
        <v>0.25</v>
      </c>
      <c r="D5313" s="1" t="s">
        <v>73</v>
      </c>
      <c r="E5313">
        <v>1</v>
      </c>
      <c r="F5313" s="2">
        <v>42067</v>
      </c>
      <c r="G5313" s="2" t="str">
        <f>TEXT(pizza_sales[[#This Row],[order_date]],"dddd")</f>
        <v>Wednesday</v>
      </c>
      <c r="H5313" s="3">
        <v>0.75954861111111116</v>
      </c>
      <c r="I5313">
        <v>20.75</v>
      </c>
      <c r="J5313">
        <v>20.75</v>
      </c>
      <c r="K5313" s="1" t="s">
        <v>21</v>
      </c>
      <c r="L5313" s="1" t="s">
        <v>33</v>
      </c>
      <c r="M5313" s="1" t="s">
        <v>74</v>
      </c>
      <c r="N5313" s="1" t="s">
        <v>75</v>
      </c>
    </row>
    <row r="5314" spans="1:14" x14ac:dyDescent="0.3">
      <c r="A5314">
        <v>12605</v>
      </c>
      <c r="B5314">
        <v>5540</v>
      </c>
      <c r="C5314">
        <f>1/COUNTIF(B:B,pizza_sales[[#This Row],[order_id]])</f>
        <v>0.25</v>
      </c>
      <c r="D5314" s="1" t="s">
        <v>20</v>
      </c>
      <c r="E5314">
        <v>1</v>
      </c>
      <c r="F5314" s="2">
        <v>42067</v>
      </c>
      <c r="G5314" s="2" t="str">
        <f>TEXT(pizza_sales[[#This Row],[order_date]],"dddd")</f>
        <v>Wednesday</v>
      </c>
      <c r="H5314" s="3">
        <v>0.75954861111111116</v>
      </c>
      <c r="I5314">
        <v>18.5</v>
      </c>
      <c r="J5314">
        <v>18.5</v>
      </c>
      <c r="K5314" s="1" t="s">
        <v>21</v>
      </c>
      <c r="L5314" s="1" t="s">
        <v>22</v>
      </c>
      <c r="M5314" s="1" t="s">
        <v>23</v>
      </c>
      <c r="N5314" s="1" t="s">
        <v>24</v>
      </c>
    </row>
    <row r="5315" spans="1:14" x14ac:dyDescent="0.3">
      <c r="A5315">
        <v>12606</v>
      </c>
      <c r="B5315">
        <v>5540</v>
      </c>
      <c r="C5315">
        <f>1/COUNTIF(B:B,pizza_sales[[#This Row],[order_id]])</f>
        <v>0.25</v>
      </c>
      <c r="D5315" s="1" t="s">
        <v>152</v>
      </c>
      <c r="E5315">
        <v>1</v>
      </c>
      <c r="F5315" s="2">
        <v>42067</v>
      </c>
      <c r="G5315" s="2" t="str">
        <f>TEXT(pizza_sales[[#This Row],[order_date]],"dddd")</f>
        <v>Wednesday</v>
      </c>
      <c r="H5315" s="3">
        <v>0.75954861111111116</v>
      </c>
      <c r="I5315">
        <v>20.75</v>
      </c>
      <c r="J5315">
        <v>20.75</v>
      </c>
      <c r="K5315" s="1" t="s">
        <v>21</v>
      </c>
      <c r="L5315" s="1" t="s">
        <v>26</v>
      </c>
      <c r="M5315" s="1" t="s">
        <v>48</v>
      </c>
      <c r="N5315" s="1" t="s">
        <v>49</v>
      </c>
    </row>
    <row r="5316" spans="1:14" x14ac:dyDescent="0.3">
      <c r="A5316">
        <v>12607</v>
      </c>
      <c r="B5316">
        <v>5540</v>
      </c>
      <c r="C5316">
        <f>1/COUNTIF(B:B,pizza_sales[[#This Row],[order_id]])</f>
        <v>0.25</v>
      </c>
      <c r="D5316" s="1" t="s">
        <v>32</v>
      </c>
      <c r="E5316">
        <v>1</v>
      </c>
      <c r="F5316" s="2">
        <v>42067</v>
      </c>
      <c r="G5316" s="2" t="str">
        <f>TEXT(pizza_sales[[#This Row],[order_date]],"dddd")</f>
        <v>Wednesday</v>
      </c>
      <c r="H5316" s="3">
        <v>0.75954861111111116</v>
      </c>
      <c r="I5316">
        <v>20.75</v>
      </c>
      <c r="J5316">
        <v>20.75</v>
      </c>
      <c r="K5316" s="1" t="s">
        <v>21</v>
      </c>
      <c r="L5316" s="1" t="s">
        <v>33</v>
      </c>
      <c r="M5316" s="1" t="s">
        <v>34</v>
      </c>
      <c r="N5316" s="1" t="s">
        <v>35</v>
      </c>
    </row>
    <row r="5317" spans="1:14" x14ac:dyDescent="0.3">
      <c r="A5317">
        <v>12608</v>
      </c>
      <c r="B5317">
        <v>5541</v>
      </c>
      <c r="C5317">
        <f>1/COUNTIF(B:B,pizza_sales[[#This Row],[order_id]])</f>
        <v>0.33333333333333331</v>
      </c>
      <c r="D5317" s="1" t="s">
        <v>120</v>
      </c>
      <c r="E5317">
        <v>1</v>
      </c>
      <c r="F5317" s="2">
        <v>42067</v>
      </c>
      <c r="G5317" s="2" t="str">
        <f>TEXT(pizza_sales[[#This Row],[order_date]],"dddd")</f>
        <v>Wednesday</v>
      </c>
      <c r="H5317" s="3">
        <v>0.76761574074074079</v>
      </c>
      <c r="I5317">
        <v>12.5</v>
      </c>
      <c r="J5317">
        <v>12.5</v>
      </c>
      <c r="K5317" s="1" t="s">
        <v>41</v>
      </c>
      <c r="L5317" s="1" t="s">
        <v>26</v>
      </c>
      <c r="M5317" s="1" t="s">
        <v>38</v>
      </c>
      <c r="N5317" s="1" t="s">
        <v>39</v>
      </c>
    </row>
    <row r="5318" spans="1:14" x14ac:dyDescent="0.3">
      <c r="A5318">
        <v>12609</v>
      </c>
      <c r="B5318">
        <v>5541</v>
      </c>
      <c r="C5318">
        <f>1/COUNTIF(B:B,pizza_sales[[#This Row],[order_id]])</f>
        <v>0.33333333333333331</v>
      </c>
      <c r="D5318" s="1" t="s">
        <v>87</v>
      </c>
      <c r="E5318">
        <v>1</v>
      </c>
      <c r="F5318" s="2">
        <v>42067</v>
      </c>
      <c r="G5318" s="2" t="str">
        <f>TEXT(pizza_sales[[#This Row],[order_date]],"dddd")</f>
        <v>Wednesday</v>
      </c>
      <c r="H5318" s="3">
        <v>0.76761574074074079</v>
      </c>
      <c r="I5318">
        <v>20.75</v>
      </c>
      <c r="J5318">
        <v>20.75</v>
      </c>
      <c r="K5318" s="1" t="s">
        <v>21</v>
      </c>
      <c r="L5318" s="1" t="s">
        <v>26</v>
      </c>
      <c r="M5318" s="1" t="s">
        <v>88</v>
      </c>
      <c r="N5318" s="1" t="s">
        <v>89</v>
      </c>
    </row>
    <row r="5319" spans="1:14" x14ac:dyDescent="0.3">
      <c r="A5319">
        <v>12610</v>
      </c>
      <c r="B5319">
        <v>5541</v>
      </c>
      <c r="C5319">
        <f>1/COUNTIF(B:B,pizza_sales[[#This Row],[order_id]])</f>
        <v>0.33333333333333331</v>
      </c>
      <c r="D5319" s="1" t="s">
        <v>117</v>
      </c>
      <c r="E5319">
        <v>1</v>
      </c>
      <c r="F5319" s="2">
        <v>42067</v>
      </c>
      <c r="G5319" s="2" t="str">
        <f>TEXT(pizza_sales[[#This Row],[order_date]],"dddd")</f>
        <v>Wednesday</v>
      </c>
      <c r="H5319" s="3">
        <v>0.76761574074074079</v>
      </c>
      <c r="I5319">
        <v>12.75</v>
      </c>
      <c r="J5319">
        <v>12.75</v>
      </c>
      <c r="K5319" s="1" t="s">
        <v>41</v>
      </c>
      <c r="L5319" s="1" t="s">
        <v>33</v>
      </c>
      <c r="M5319" s="1" t="s">
        <v>70</v>
      </c>
      <c r="N5319" s="1" t="s">
        <v>71</v>
      </c>
    </row>
    <row r="5320" spans="1:14" x14ac:dyDescent="0.3">
      <c r="A5320">
        <v>12611</v>
      </c>
      <c r="B5320">
        <v>5542</v>
      </c>
      <c r="C5320">
        <f>1/COUNTIF(B:B,pizza_sales[[#This Row],[order_id]])</f>
        <v>0.25</v>
      </c>
      <c r="D5320" s="1" t="s">
        <v>25</v>
      </c>
      <c r="E5320">
        <v>1</v>
      </c>
      <c r="F5320" s="2">
        <v>42067</v>
      </c>
      <c r="G5320" s="2" t="str">
        <f>TEXT(pizza_sales[[#This Row],[order_date]],"dddd")</f>
        <v>Wednesday</v>
      </c>
      <c r="H5320" s="3">
        <v>0.78055555555555556</v>
      </c>
      <c r="I5320">
        <v>20.75</v>
      </c>
      <c r="J5320">
        <v>20.75</v>
      </c>
      <c r="K5320" s="1" t="s">
        <v>21</v>
      </c>
      <c r="L5320" s="1" t="s">
        <v>26</v>
      </c>
      <c r="M5320" s="1" t="s">
        <v>27</v>
      </c>
      <c r="N5320" s="1" t="s">
        <v>28</v>
      </c>
    </row>
    <row r="5321" spans="1:14" x14ac:dyDescent="0.3">
      <c r="A5321">
        <v>12612</v>
      </c>
      <c r="B5321">
        <v>5542</v>
      </c>
      <c r="C5321">
        <f>1/COUNTIF(B:B,pizza_sales[[#This Row],[order_id]])</f>
        <v>0.25</v>
      </c>
      <c r="D5321" s="1" t="s">
        <v>93</v>
      </c>
      <c r="E5321">
        <v>1</v>
      </c>
      <c r="F5321" s="2">
        <v>42067</v>
      </c>
      <c r="G5321" s="2" t="str">
        <f>TEXT(pizza_sales[[#This Row],[order_date]],"dddd")</f>
        <v>Wednesday</v>
      </c>
      <c r="H5321" s="3">
        <v>0.78055555555555556</v>
      </c>
      <c r="I5321">
        <v>12</v>
      </c>
      <c r="J5321">
        <v>12</v>
      </c>
      <c r="K5321" s="1" t="s">
        <v>41</v>
      </c>
      <c r="L5321" s="1" t="s">
        <v>14</v>
      </c>
      <c r="M5321" s="1" t="s">
        <v>94</v>
      </c>
      <c r="N5321" s="1" t="s">
        <v>95</v>
      </c>
    </row>
    <row r="5322" spans="1:14" x14ac:dyDescent="0.3">
      <c r="A5322">
        <v>12613</v>
      </c>
      <c r="B5322">
        <v>5542</v>
      </c>
      <c r="C5322">
        <f>1/COUNTIF(B:B,pizza_sales[[#This Row],[order_id]])</f>
        <v>0.25</v>
      </c>
      <c r="D5322" s="1" t="s">
        <v>119</v>
      </c>
      <c r="E5322">
        <v>1</v>
      </c>
      <c r="F5322" s="2">
        <v>42067</v>
      </c>
      <c r="G5322" s="2" t="str">
        <f>TEXT(pizza_sales[[#This Row],[order_date]],"dddd")</f>
        <v>Wednesday</v>
      </c>
      <c r="H5322" s="3">
        <v>0.78055555555555556</v>
      </c>
      <c r="I5322">
        <v>12.5</v>
      </c>
      <c r="J5322">
        <v>12.5</v>
      </c>
      <c r="K5322" s="1" t="s">
        <v>13</v>
      </c>
      <c r="L5322" s="1" t="s">
        <v>14</v>
      </c>
      <c r="M5322" s="1" t="s">
        <v>78</v>
      </c>
      <c r="N5322" s="1" t="s">
        <v>79</v>
      </c>
    </row>
    <row r="5323" spans="1:14" x14ac:dyDescent="0.3">
      <c r="A5323">
        <v>12614</v>
      </c>
      <c r="B5323">
        <v>5542</v>
      </c>
      <c r="C5323">
        <f>1/COUNTIF(B:B,pizza_sales[[#This Row],[order_id]])</f>
        <v>0.25</v>
      </c>
      <c r="D5323" s="1" t="s">
        <v>122</v>
      </c>
      <c r="E5323">
        <v>1</v>
      </c>
      <c r="F5323" s="2">
        <v>42067</v>
      </c>
      <c r="G5323" s="2" t="str">
        <f>TEXT(pizza_sales[[#This Row],[order_date]],"dddd")</f>
        <v>Wednesday</v>
      </c>
      <c r="H5323" s="3">
        <v>0.78055555555555556</v>
      </c>
      <c r="I5323">
        <v>20.25</v>
      </c>
      <c r="J5323">
        <v>20.25</v>
      </c>
      <c r="K5323" s="1" t="s">
        <v>21</v>
      </c>
      <c r="L5323" s="1" t="s">
        <v>22</v>
      </c>
      <c r="M5323" s="1" t="s">
        <v>66</v>
      </c>
      <c r="N5323" s="1" t="s">
        <v>67</v>
      </c>
    </row>
    <row r="5324" spans="1:14" x14ac:dyDescent="0.3">
      <c r="A5324">
        <v>12615</v>
      </c>
      <c r="B5324">
        <v>5543</v>
      </c>
      <c r="C5324">
        <f>1/COUNTIF(B:B,pizza_sales[[#This Row],[order_id]])</f>
        <v>0.33333333333333331</v>
      </c>
      <c r="D5324" s="1" t="s">
        <v>72</v>
      </c>
      <c r="E5324">
        <v>1</v>
      </c>
      <c r="F5324" s="2">
        <v>42067</v>
      </c>
      <c r="G5324" s="2" t="str">
        <f>TEXT(pizza_sales[[#This Row],[order_date]],"dddd")</f>
        <v>Wednesday</v>
      </c>
      <c r="H5324" s="3">
        <v>0.78347222222222224</v>
      </c>
      <c r="I5324">
        <v>20.75</v>
      </c>
      <c r="J5324">
        <v>20.75</v>
      </c>
      <c r="K5324" s="1" t="s">
        <v>21</v>
      </c>
      <c r="L5324" s="1" t="s">
        <v>33</v>
      </c>
      <c r="M5324" s="1" t="s">
        <v>42</v>
      </c>
      <c r="N5324" s="1" t="s">
        <v>43</v>
      </c>
    </row>
    <row r="5325" spans="1:14" x14ac:dyDescent="0.3">
      <c r="A5325">
        <v>12616</v>
      </c>
      <c r="B5325">
        <v>5543</v>
      </c>
      <c r="C5325">
        <f>1/COUNTIF(B:B,pizza_sales[[#This Row],[order_id]])</f>
        <v>0.33333333333333331</v>
      </c>
      <c r="D5325" s="1" t="s">
        <v>145</v>
      </c>
      <c r="E5325">
        <v>1</v>
      </c>
      <c r="F5325" s="2">
        <v>42067</v>
      </c>
      <c r="G5325" s="2" t="str">
        <f>TEXT(pizza_sales[[#This Row],[order_date]],"dddd")</f>
        <v>Wednesday</v>
      </c>
      <c r="H5325" s="3">
        <v>0.78347222222222224</v>
      </c>
      <c r="I5325">
        <v>16.5</v>
      </c>
      <c r="J5325">
        <v>16.5</v>
      </c>
      <c r="K5325" s="1" t="s">
        <v>13</v>
      </c>
      <c r="L5325" s="1" t="s">
        <v>26</v>
      </c>
      <c r="M5325" s="1" t="s">
        <v>38</v>
      </c>
      <c r="N5325" s="1" t="s">
        <v>39</v>
      </c>
    </row>
    <row r="5326" spans="1:14" x14ac:dyDescent="0.3">
      <c r="A5326">
        <v>12617</v>
      </c>
      <c r="B5326">
        <v>5543</v>
      </c>
      <c r="C5326">
        <f>1/COUNTIF(B:B,pizza_sales[[#This Row],[order_id]])</f>
        <v>0.33333333333333331</v>
      </c>
      <c r="D5326" s="1" t="s">
        <v>113</v>
      </c>
      <c r="E5326">
        <v>1</v>
      </c>
      <c r="F5326" s="2">
        <v>42067</v>
      </c>
      <c r="G5326" s="2" t="str">
        <f>TEXT(pizza_sales[[#This Row],[order_date]],"dddd")</f>
        <v>Wednesday</v>
      </c>
      <c r="H5326" s="3">
        <v>0.78347222222222224</v>
      </c>
      <c r="I5326">
        <v>20.25</v>
      </c>
      <c r="J5326">
        <v>20.25</v>
      </c>
      <c r="K5326" s="1" t="s">
        <v>21</v>
      </c>
      <c r="L5326" s="1" t="s">
        <v>26</v>
      </c>
      <c r="M5326" s="1" t="s">
        <v>114</v>
      </c>
      <c r="N5326" s="1" t="s">
        <v>115</v>
      </c>
    </row>
    <row r="5327" spans="1:14" x14ac:dyDescent="0.3">
      <c r="A5327">
        <v>12618</v>
      </c>
      <c r="B5327">
        <v>5544</v>
      </c>
      <c r="C5327">
        <f>1/COUNTIF(B:B,pizza_sales[[#This Row],[order_id]])</f>
        <v>0.25</v>
      </c>
      <c r="D5327" s="1" t="s">
        <v>90</v>
      </c>
      <c r="E5327">
        <v>1</v>
      </c>
      <c r="F5327" s="2">
        <v>42067</v>
      </c>
      <c r="G5327" s="2" t="str">
        <f>TEXT(pizza_sales[[#This Row],[order_date]],"dddd")</f>
        <v>Wednesday</v>
      </c>
      <c r="H5327" s="3">
        <v>0.7946064814814815</v>
      </c>
      <c r="I5327">
        <v>17.95</v>
      </c>
      <c r="J5327">
        <v>17.95</v>
      </c>
      <c r="K5327" s="1" t="s">
        <v>21</v>
      </c>
      <c r="L5327" s="1" t="s">
        <v>22</v>
      </c>
      <c r="M5327" s="1" t="s">
        <v>91</v>
      </c>
      <c r="N5327" s="1" t="s">
        <v>92</v>
      </c>
    </row>
    <row r="5328" spans="1:14" x14ac:dyDescent="0.3">
      <c r="A5328">
        <v>12619</v>
      </c>
      <c r="B5328">
        <v>5544</v>
      </c>
      <c r="C5328">
        <f>1/COUNTIF(B:B,pizza_sales[[#This Row],[order_id]])</f>
        <v>0.25</v>
      </c>
      <c r="D5328" s="1" t="s">
        <v>126</v>
      </c>
      <c r="E5328">
        <v>1</v>
      </c>
      <c r="F5328" s="2">
        <v>42067</v>
      </c>
      <c r="G5328" s="2" t="str">
        <f>TEXT(pizza_sales[[#This Row],[order_date]],"dddd")</f>
        <v>Wednesday</v>
      </c>
      <c r="H5328" s="3">
        <v>0.7946064814814815</v>
      </c>
      <c r="I5328">
        <v>9.75</v>
      </c>
      <c r="J5328">
        <v>9.75</v>
      </c>
      <c r="K5328" s="1" t="s">
        <v>41</v>
      </c>
      <c r="L5328" s="1" t="s">
        <v>14</v>
      </c>
      <c r="M5328" s="1" t="s">
        <v>78</v>
      </c>
      <c r="N5328" s="1" t="s">
        <v>79</v>
      </c>
    </row>
    <row r="5329" spans="1:14" x14ac:dyDescent="0.3">
      <c r="A5329">
        <v>12620</v>
      </c>
      <c r="B5329">
        <v>5544</v>
      </c>
      <c r="C5329">
        <f>1/COUNTIF(B:B,pizza_sales[[#This Row],[order_id]])</f>
        <v>0.25</v>
      </c>
      <c r="D5329" s="1" t="s">
        <v>162</v>
      </c>
      <c r="E5329">
        <v>1</v>
      </c>
      <c r="F5329" s="2">
        <v>42067</v>
      </c>
      <c r="G5329" s="2" t="str">
        <f>TEXT(pizza_sales[[#This Row],[order_date]],"dddd")</f>
        <v>Wednesday</v>
      </c>
      <c r="H5329" s="3">
        <v>0.7946064814814815</v>
      </c>
      <c r="I5329">
        <v>16</v>
      </c>
      <c r="J5329">
        <v>16</v>
      </c>
      <c r="K5329" s="1" t="s">
        <v>13</v>
      </c>
      <c r="L5329" s="1" t="s">
        <v>22</v>
      </c>
      <c r="M5329" s="1" t="s">
        <v>110</v>
      </c>
      <c r="N5329" s="1" t="s">
        <v>111</v>
      </c>
    </row>
    <row r="5330" spans="1:14" x14ac:dyDescent="0.3">
      <c r="A5330">
        <v>12621</v>
      </c>
      <c r="B5330">
        <v>5544</v>
      </c>
      <c r="C5330">
        <f>1/COUNTIF(B:B,pizza_sales[[#This Row],[order_id]])</f>
        <v>0.25</v>
      </c>
      <c r="D5330" s="1" t="s">
        <v>140</v>
      </c>
      <c r="E5330">
        <v>1</v>
      </c>
      <c r="F5330" s="2">
        <v>42067</v>
      </c>
      <c r="G5330" s="2" t="str">
        <f>TEXT(pizza_sales[[#This Row],[order_date]],"dddd")</f>
        <v>Wednesday</v>
      </c>
      <c r="H5330" s="3">
        <v>0.7946064814814815</v>
      </c>
      <c r="I5330">
        <v>25.5</v>
      </c>
      <c r="J5330">
        <v>25.5</v>
      </c>
      <c r="K5330" s="1" t="s">
        <v>141</v>
      </c>
      <c r="L5330" s="1" t="s">
        <v>14</v>
      </c>
      <c r="M5330" s="1" t="s">
        <v>45</v>
      </c>
      <c r="N5330" s="1" t="s">
        <v>46</v>
      </c>
    </row>
    <row r="5331" spans="1:14" x14ac:dyDescent="0.3">
      <c r="A5331">
        <v>12622</v>
      </c>
      <c r="B5331">
        <v>5545</v>
      </c>
      <c r="C5331">
        <f>1/COUNTIF(B:B,pizza_sales[[#This Row],[order_id]])</f>
        <v>1</v>
      </c>
      <c r="D5331" s="1" t="s">
        <v>140</v>
      </c>
      <c r="E5331">
        <v>1</v>
      </c>
      <c r="F5331" s="2">
        <v>42067</v>
      </c>
      <c r="G5331" s="2" t="str">
        <f>TEXT(pizza_sales[[#This Row],[order_date]],"dddd")</f>
        <v>Wednesday</v>
      </c>
      <c r="H5331" s="3">
        <v>0.7952893518518519</v>
      </c>
      <c r="I5331">
        <v>25.5</v>
      </c>
      <c r="J5331">
        <v>25.5</v>
      </c>
      <c r="K5331" s="1" t="s">
        <v>141</v>
      </c>
      <c r="L5331" s="1" t="s">
        <v>14</v>
      </c>
      <c r="M5331" s="1" t="s">
        <v>45</v>
      </c>
      <c r="N5331" s="1" t="s">
        <v>46</v>
      </c>
    </row>
    <row r="5332" spans="1:14" x14ac:dyDescent="0.3">
      <c r="A5332">
        <v>12623</v>
      </c>
      <c r="B5332">
        <v>5546</v>
      </c>
      <c r="C5332">
        <f>1/COUNTIF(B:B,pizza_sales[[#This Row],[order_id]])</f>
        <v>0.25</v>
      </c>
      <c r="D5332" s="1" t="s">
        <v>50</v>
      </c>
      <c r="E5332">
        <v>1</v>
      </c>
      <c r="F5332" s="2">
        <v>42067</v>
      </c>
      <c r="G5332" s="2" t="str">
        <f>TEXT(pizza_sales[[#This Row],[order_date]],"dddd")</f>
        <v>Wednesday</v>
      </c>
      <c r="H5332" s="3">
        <v>0.80987268518518518</v>
      </c>
      <c r="I5332">
        <v>12</v>
      </c>
      <c r="J5332">
        <v>12</v>
      </c>
      <c r="K5332" s="1" t="s">
        <v>41</v>
      </c>
      <c r="L5332" s="1" t="s">
        <v>14</v>
      </c>
      <c r="M5332" s="1" t="s">
        <v>18</v>
      </c>
      <c r="N5332" s="1" t="s">
        <v>19</v>
      </c>
    </row>
    <row r="5333" spans="1:14" x14ac:dyDescent="0.3">
      <c r="A5333">
        <v>12624</v>
      </c>
      <c r="B5333">
        <v>5546</v>
      </c>
      <c r="C5333">
        <f>1/COUNTIF(B:B,pizza_sales[[#This Row],[order_id]])</f>
        <v>0.25</v>
      </c>
      <c r="D5333" s="1" t="s">
        <v>119</v>
      </c>
      <c r="E5333">
        <v>1</v>
      </c>
      <c r="F5333" s="2">
        <v>42067</v>
      </c>
      <c r="G5333" s="2" t="str">
        <f>TEXT(pizza_sales[[#This Row],[order_date]],"dddd")</f>
        <v>Wednesday</v>
      </c>
      <c r="H5333" s="3">
        <v>0.80987268518518518</v>
      </c>
      <c r="I5333">
        <v>12.5</v>
      </c>
      <c r="J5333">
        <v>12.5</v>
      </c>
      <c r="K5333" s="1" t="s">
        <v>13</v>
      </c>
      <c r="L5333" s="1" t="s">
        <v>14</v>
      </c>
      <c r="M5333" s="1" t="s">
        <v>78</v>
      </c>
      <c r="N5333" s="1" t="s">
        <v>79</v>
      </c>
    </row>
    <row r="5334" spans="1:14" x14ac:dyDescent="0.3">
      <c r="A5334">
        <v>12625</v>
      </c>
      <c r="B5334">
        <v>5546</v>
      </c>
      <c r="C5334">
        <f>1/COUNTIF(B:B,pizza_sales[[#This Row],[order_id]])</f>
        <v>0.25</v>
      </c>
      <c r="D5334" s="1" t="s">
        <v>106</v>
      </c>
      <c r="E5334">
        <v>1</v>
      </c>
      <c r="F5334" s="2">
        <v>42067</v>
      </c>
      <c r="G5334" s="2" t="str">
        <f>TEXT(pizza_sales[[#This Row],[order_date]],"dddd")</f>
        <v>Wednesday</v>
      </c>
      <c r="H5334" s="3">
        <v>0.80987268518518518</v>
      </c>
      <c r="I5334">
        <v>12.5</v>
      </c>
      <c r="J5334">
        <v>12.5</v>
      </c>
      <c r="K5334" s="1" t="s">
        <v>41</v>
      </c>
      <c r="L5334" s="1" t="s">
        <v>26</v>
      </c>
      <c r="M5334" s="1" t="s">
        <v>107</v>
      </c>
      <c r="N5334" s="1" t="s">
        <v>108</v>
      </c>
    </row>
    <row r="5335" spans="1:14" x14ac:dyDescent="0.3">
      <c r="A5335">
        <v>12626</v>
      </c>
      <c r="B5335">
        <v>5546</v>
      </c>
      <c r="C5335">
        <f>1/COUNTIF(B:B,pizza_sales[[#This Row],[order_id]])</f>
        <v>0.25</v>
      </c>
      <c r="D5335" s="1" t="s">
        <v>162</v>
      </c>
      <c r="E5335">
        <v>1</v>
      </c>
      <c r="F5335" s="2">
        <v>42067</v>
      </c>
      <c r="G5335" s="2" t="str">
        <f>TEXT(pizza_sales[[#This Row],[order_date]],"dddd")</f>
        <v>Wednesday</v>
      </c>
      <c r="H5335" s="3">
        <v>0.80987268518518518</v>
      </c>
      <c r="I5335">
        <v>16</v>
      </c>
      <c r="J5335">
        <v>16</v>
      </c>
      <c r="K5335" s="1" t="s">
        <v>13</v>
      </c>
      <c r="L5335" s="1" t="s">
        <v>22</v>
      </c>
      <c r="M5335" s="1" t="s">
        <v>110</v>
      </c>
      <c r="N5335" s="1" t="s">
        <v>111</v>
      </c>
    </row>
    <row r="5336" spans="1:14" x14ac:dyDescent="0.3">
      <c r="A5336">
        <v>12627</v>
      </c>
      <c r="B5336">
        <v>5547</v>
      </c>
      <c r="C5336">
        <f>1/COUNTIF(B:B,pizza_sales[[#This Row],[order_id]])</f>
        <v>0.5</v>
      </c>
      <c r="D5336" s="1" t="s">
        <v>96</v>
      </c>
      <c r="E5336">
        <v>1</v>
      </c>
      <c r="F5336" s="2">
        <v>42067</v>
      </c>
      <c r="G5336" s="2" t="str">
        <f>TEXT(pizza_sales[[#This Row],[order_date]],"dddd")</f>
        <v>Wednesday</v>
      </c>
      <c r="H5336" s="3">
        <v>0.81067129629629631</v>
      </c>
      <c r="I5336">
        <v>16.25</v>
      </c>
      <c r="J5336">
        <v>16.25</v>
      </c>
      <c r="K5336" s="1" t="s">
        <v>13</v>
      </c>
      <c r="L5336" s="1" t="s">
        <v>26</v>
      </c>
      <c r="M5336" s="1" t="s">
        <v>97</v>
      </c>
      <c r="N5336" s="1" t="s">
        <v>98</v>
      </c>
    </row>
    <row r="5337" spans="1:14" x14ac:dyDescent="0.3">
      <c r="A5337">
        <v>12628</v>
      </c>
      <c r="B5337">
        <v>5547</v>
      </c>
      <c r="C5337">
        <f>1/COUNTIF(B:B,pizza_sales[[#This Row],[order_id]])</f>
        <v>0.5</v>
      </c>
      <c r="D5337" s="1" t="s">
        <v>137</v>
      </c>
      <c r="E5337">
        <v>1</v>
      </c>
      <c r="F5337" s="2">
        <v>42067</v>
      </c>
      <c r="G5337" s="2" t="str">
        <f>TEXT(pizza_sales[[#This Row],[order_date]],"dddd")</f>
        <v>Wednesday</v>
      </c>
      <c r="H5337" s="3">
        <v>0.81067129629629631</v>
      </c>
      <c r="I5337">
        <v>16.75</v>
      </c>
      <c r="J5337">
        <v>16.75</v>
      </c>
      <c r="K5337" s="1" t="s">
        <v>13</v>
      </c>
      <c r="L5337" s="1" t="s">
        <v>33</v>
      </c>
      <c r="M5337" s="1" t="s">
        <v>34</v>
      </c>
      <c r="N5337" s="1" t="s">
        <v>35</v>
      </c>
    </row>
    <row r="5338" spans="1:14" x14ac:dyDescent="0.3">
      <c r="A5338">
        <v>12629</v>
      </c>
      <c r="B5338">
        <v>5548</v>
      </c>
      <c r="C5338">
        <f>1/COUNTIF(B:B,pizza_sales[[#This Row],[order_id]])</f>
        <v>0.25</v>
      </c>
      <c r="D5338" s="1" t="s">
        <v>142</v>
      </c>
      <c r="E5338">
        <v>1</v>
      </c>
      <c r="F5338" s="2">
        <v>42067</v>
      </c>
      <c r="G5338" s="2" t="str">
        <f>TEXT(pizza_sales[[#This Row],[order_date]],"dddd")</f>
        <v>Wednesday</v>
      </c>
      <c r="H5338" s="3">
        <v>0.81289351851851854</v>
      </c>
      <c r="I5338">
        <v>16.5</v>
      </c>
      <c r="J5338">
        <v>16.5</v>
      </c>
      <c r="K5338" s="1" t="s">
        <v>21</v>
      </c>
      <c r="L5338" s="1" t="s">
        <v>14</v>
      </c>
      <c r="M5338" s="1" t="s">
        <v>15</v>
      </c>
      <c r="N5338" s="1" t="s">
        <v>16</v>
      </c>
    </row>
    <row r="5339" spans="1:14" x14ac:dyDescent="0.3">
      <c r="A5339">
        <v>12630</v>
      </c>
      <c r="B5339">
        <v>5548</v>
      </c>
      <c r="C5339">
        <f>1/COUNTIF(B:B,pizza_sales[[#This Row],[order_id]])</f>
        <v>0.25</v>
      </c>
      <c r="D5339" s="1" t="s">
        <v>113</v>
      </c>
      <c r="E5339">
        <v>1</v>
      </c>
      <c r="F5339" s="2">
        <v>42067</v>
      </c>
      <c r="G5339" s="2" t="str">
        <f>TEXT(pizza_sales[[#This Row],[order_date]],"dddd")</f>
        <v>Wednesday</v>
      </c>
      <c r="H5339" s="3">
        <v>0.81289351851851854</v>
      </c>
      <c r="I5339">
        <v>20.25</v>
      </c>
      <c r="J5339">
        <v>20.25</v>
      </c>
      <c r="K5339" s="1" t="s">
        <v>21</v>
      </c>
      <c r="L5339" s="1" t="s">
        <v>26</v>
      </c>
      <c r="M5339" s="1" t="s">
        <v>114</v>
      </c>
      <c r="N5339" s="1" t="s">
        <v>115</v>
      </c>
    </row>
    <row r="5340" spans="1:14" x14ac:dyDescent="0.3">
      <c r="A5340">
        <v>12631</v>
      </c>
      <c r="B5340">
        <v>5548</v>
      </c>
      <c r="C5340">
        <f>1/COUNTIF(B:B,pizza_sales[[#This Row],[order_id]])</f>
        <v>0.25</v>
      </c>
      <c r="D5340" s="1" t="s">
        <v>121</v>
      </c>
      <c r="E5340">
        <v>1</v>
      </c>
      <c r="F5340" s="2">
        <v>42067</v>
      </c>
      <c r="G5340" s="2" t="str">
        <f>TEXT(pizza_sales[[#This Row],[order_date]],"dddd")</f>
        <v>Wednesday</v>
      </c>
      <c r="H5340" s="3">
        <v>0.81289351851851854</v>
      </c>
      <c r="I5340">
        <v>16.25</v>
      </c>
      <c r="J5340">
        <v>16.25</v>
      </c>
      <c r="K5340" s="1" t="s">
        <v>13</v>
      </c>
      <c r="L5340" s="1" t="s">
        <v>26</v>
      </c>
      <c r="M5340" s="1" t="s">
        <v>114</v>
      </c>
      <c r="N5340" s="1" t="s">
        <v>115</v>
      </c>
    </row>
    <row r="5341" spans="1:14" x14ac:dyDescent="0.3">
      <c r="A5341">
        <v>12632</v>
      </c>
      <c r="B5341">
        <v>5548</v>
      </c>
      <c r="C5341">
        <f>1/COUNTIF(B:B,pizza_sales[[#This Row],[order_id]])</f>
        <v>0.25</v>
      </c>
      <c r="D5341" s="1" t="s">
        <v>32</v>
      </c>
      <c r="E5341">
        <v>1</v>
      </c>
      <c r="F5341" s="2">
        <v>42067</v>
      </c>
      <c r="G5341" s="2" t="str">
        <f>TEXT(pizza_sales[[#This Row],[order_date]],"dddd")</f>
        <v>Wednesday</v>
      </c>
      <c r="H5341" s="3">
        <v>0.81289351851851854</v>
      </c>
      <c r="I5341">
        <v>20.75</v>
      </c>
      <c r="J5341">
        <v>20.75</v>
      </c>
      <c r="K5341" s="1" t="s">
        <v>21</v>
      </c>
      <c r="L5341" s="1" t="s">
        <v>33</v>
      </c>
      <c r="M5341" s="1" t="s">
        <v>34</v>
      </c>
      <c r="N5341" s="1" t="s">
        <v>35</v>
      </c>
    </row>
    <row r="5342" spans="1:14" x14ac:dyDescent="0.3">
      <c r="A5342">
        <v>12633</v>
      </c>
      <c r="B5342">
        <v>5549</v>
      </c>
      <c r="C5342">
        <f>1/COUNTIF(B:B,pizza_sales[[#This Row],[order_id]])</f>
        <v>1</v>
      </c>
      <c r="D5342" s="1" t="s">
        <v>135</v>
      </c>
      <c r="E5342">
        <v>1</v>
      </c>
      <c r="F5342" s="2">
        <v>42067</v>
      </c>
      <c r="G5342" s="2" t="str">
        <f>TEXT(pizza_sales[[#This Row],[order_date]],"dddd")</f>
        <v>Wednesday</v>
      </c>
      <c r="H5342" s="3">
        <v>0.81986111111111115</v>
      </c>
      <c r="I5342">
        <v>20.75</v>
      </c>
      <c r="J5342">
        <v>20.75</v>
      </c>
      <c r="K5342" s="1" t="s">
        <v>21</v>
      </c>
      <c r="L5342" s="1" t="s">
        <v>26</v>
      </c>
      <c r="M5342" s="1" t="s">
        <v>107</v>
      </c>
      <c r="N5342" s="1" t="s">
        <v>108</v>
      </c>
    </row>
    <row r="5343" spans="1:14" x14ac:dyDescent="0.3">
      <c r="A5343">
        <v>12634</v>
      </c>
      <c r="B5343">
        <v>5550</v>
      </c>
      <c r="C5343">
        <f>1/COUNTIF(B:B,pizza_sales[[#This Row],[order_id]])</f>
        <v>1</v>
      </c>
      <c r="D5343" s="1" t="s">
        <v>154</v>
      </c>
      <c r="E5343">
        <v>1</v>
      </c>
      <c r="F5343" s="2">
        <v>42067</v>
      </c>
      <c r="G5343" s="2" t="str">
        <f>TEXT(pizza_sales[[#This Row],[order_date]],"dddd")</f>
        <v>Wednesday</v>
      </c>
      <c r="H5343" s="3">
        <v>0.82781249999999995</v>
      </c>
      <c r="I5343">
        <v>16</v>
      </c>
      <c r="J5343">
        <v>16</v>
      </c>
      <c r="K5343" s="1" t="s">
        <v>13</v>
      </c>
      <c r="L5343" s="1" t="s">
        <v>22</v>
      </c>
      <c r="M5343" s="1" t="s">
        <v>66</v>
      </c>
      <c r="N5343" s="1" t="s">
        <v>67</v>
      </c>
    </row>
    <row r="5344" spans="1:14" x14ac:dyDescent="0.3">
      <c r="A5344">
        <v>12635</v>
      </c>
      <c r="B5344">
        <v>5551</v>
      </c>
      <c r="C5344">
        <f>1/COUNTIF(B:B,pizza_sales[[#This Row],[order_id]])</f>
        <v>0.5</v>
      </c>
      <c r="D5344" s="1" t="s">
        <v>113</v>
      </c>
      <c r="E5344">
        <v>1</v>
      </c>
      <c r="F5344" s="2">
        <v>42067</v>
      </c>
      <c r="G5344" s="2" t="str">
        <f>TEXT(pizza_sales[[#This Row],[order_date]],"dddd")</f>
        <v>Wednesday</v>
      </c>
      <c r="H5344" s="3">
        <v>0.84403935185185186</v>
      </c>
      <c r="I5344">
        <v>20.25</v>
      </c>
      <c r="J5344">
        <v>20.25</v>
      </c>
      <c r="K5344" s="1" t="s">
        <v>21</v>
      </c>
      <c r="L5344" s="1" t="s">
        <v>26</v>
      </c>
      <c r="M5344" s="1" t="s">
        <v>114</v>
      </c>
      <c r="N5344" s="1" t="s">
        <v>115</v>
      </c>
    </row>
    <row r="5345" spans="1:14" x14ac:dyDescent="0.3">
      <c r="A5345">
        <v>12636</v>
      </c>
      <c r="B5345">
        <v>5551</v>
      </c>
      <c r="C5345">
        <f>1/COUNTIF(B:B,pizza_sales[[#This Row],[order_id]])</f>
        <v>0.5</v>
      </c>
      <c r="D5345" s="1" t="s">
        <v>158</v>
      </c>
      <c r="E5345">
        <v>1</v>
      </c>
      <c r="F5345" s="2">
        <v>42067</v>
      </c>
      <c r="G5345" s="2" t="str">
        <f>TEXT(pizza_sales[[#This Row],[order_date]],"dddd")</f>
        <v>Wednesday</v>
      </c>
      <c r="H5345" s="3">
        <v>0.84403935185185186</v>
      </c>
      <c r="I5345">
        <v>16.5</v>
      </c>
      <c r="J5345">
        <v>16.5</v>
      </c>
      <c r="K5345" s="1" t="s">
        <v>13</v>
      </c>
      <c r="L5345" s="1" t="s">
        <v>26</v>
      </c>
      <c r="M5345" s="1" t="s">
        <v>60</v>
      </c>
      <c r="N5345" s="1" t="s">
        <v>61</v>
      </c>
    </row>
    <row r="5346" spans="1:14" x14ac:dyDescent="0.3">
      <c r="A5346">
        <v>12637</v>
      </c>
      <c r="B5346">
        <v>5552</v>
      </c>
      <c r="C5346">
        <f>1/COUNTIF(B:B,pizza_sales[[#This Row],[order_id]])</f>
        <v>0.5</v>
      </c>
      <c r="D5346" s="1" t="s">
        <v>153</v>
      </c>
      <c r="E5346">
        <v>1</v>
      </c>
      <c r="F5346" s="2">
        <v>42067</v>
      </c>
      <c r="G5346" s="2" t="str">
        <f>TEXT(pizza_sales[[#This Row],[order_date]],"dddd")</f>
        <v>Wednesday</v>
      </c>
      <c r="H5346" s="3">
        <v>0.84740740740740739</v>
      </c>
      <c r="I5346">
        <v>21</v>
      </c>
      <c r="J5346">
        <v>21</v>
      </c>
      <c r="K5346" s="1" t="s">
        <v>21</v>
      </c>
      <c r="L5346" s="1" t="s">
        <v>22</v>
      </c>
      <c r="M5346" s="1" t="s">
        <v>101</v>
      </c>
      <c r="N5346" s="1" t="s">
        <v>102</v>
      </c>
    </row>
    <row r="5347" spans="1:14" x14ac:dyDescent="0.3">
      <c r="A5347">
        <v>12638</v>
      </c>
      <c r="B5347">
        <v>5552</v>
      </c>
      <c r="C5347">
        <f>1/COUNTIF(B:B,pizza_sales[[#This Row],[order_id]])</f>
        <v>0.5</v>
      </c>
      <c r="D5347" s="1" t="s">
        <v>143</v>
      </c>
      <c r="E5347">
        <v>1</v>
      </c>
      <c r="F5347" s="2">
        <v>42067</v>
      </c>
      <c r="G5347" s="2" t="str">
        <f>TEXT(pizza_sales[[#This Row],[order_date]],"dddd")</f>
        <v>Wednesday</v>
      </c>
      <c r="H5347" s="3">
        <v>0.84740740740740739</v>
      </c>
      <c r="I5347">
        <v>11</v>
      </c>
      <c r="J5347">
        <v>11</v>
      </c>
      <c r="K5347" s="1" t="s">
        <v>41</v>
      </c>
      <c r="L5347" s="1" t="s">
        <v>14</v>
      </c>
      <c r="M5347" s="1" t="s">
        <v>130</v>
      </c>
      <c r="N5347" s="1" t="s">
        <v>131</v>
      </c>
    </row>
    <row r="5348" spans="1:14" x14ac:dyDescent="0.3">
      <c r="A5348">
        <v>12639</v>
      </c>
      <c r="B5348">
        <v>5553</v>
      </c>
      <c r="C5348">
        <f>1/COUNTIF(B:B,pizza_sales[[#This Row],[order_id]])</f>
        <v>1</v>
      </c>
      <c r="D5348" s="1" t="s">
        <v>76</v>
      </c>
      <c r="E5348">
        <v>1</v>
      </c>
      <c r="F5348" s="2">
        <v>42067</v>
      </c>
      <c r="G5348" s="2" t="str">
        <f>TEXT(pizza_sales[[#This Row],[order_date]],"dddd")</f>
        <v>Wednesday</v>
      </c>
      <c r="H5348" s="3">
        <v>0.85101851851851851</v>
      </c>
      <c r="I5348">
        <v>16.75</v>
      </c>
      <c r="J5348">
        <v>16.75</v>
      </c>
      <c r="K5348" s="1" t="s">
        <v>13</v>
      </c>
      <c r="L5348" s="1" t="s">
        <v>33</v>
      </c>
      <c r="M5348" s="1" t="s">
        <v>74</v>
      </c>
      <c r="N5348" s="1" t="s">
        <v>75</v>
      </c>
    </row>
    <row r="5349" spans="1:14" x14ac:dyDescent="0.3">
      <c r="A5349">
        <v>12640</v>
      </c>
      <c r="B5349">
        <v>5554</v>
      </c>
      <c r="C5349">
        <f>1/COUNTIF(B:B,pizza_sales[[#This Row],[order_id]])</f>
        <v>0.33333333333333331</v>
      </c>
      <c r="D5349" s="1" t="s">
        <v>50</v>
      </c>
      <c r="E5349">
        <v>1</v>
      </c>
      <c r="F5349" s="2">
        <v>42067</v>
      </c>
      <c r="G5349" s="2" t="str">
        <f>TEXT(pizza_sales[[#This Row],[order_date]],"dddd")</f>
        <v>Wednesday</v>
      </c>
      <c r="H5349" s="3">
        <v>0.85334490740740743</v>
      </c>
      <c r="I5349">
        <v>12</v>
      </c>
      <c r="J5349">
        <v>12</v>
      </c>
      <c r="K5349" s="1" t="s">
        <v>41</v>
      </c>
      <c r="L5349" s="1" t="s">
        <v>14</v>
      </c>
      <c r="M5349" s="1" t="s">
        <v>18</v>
      </c>
      <c r="N5349" s="1" t="s">
        <v>19</v>
      </c>
    </row>
    <row r="5350" spans="1:14" x14ac:dyDescent="0.3">
      <c r="A5350">
        <v>12641</v>
      </c>
      <c r="B5350">
        <v>5554</v>
      </c>
      <c r="C5350">
        <f>1/COUNTIF(B:B,pizza_sales[[#This Row],[order_id]])</f>
        <v>0.33333333333333331</v>
      </c>
      <c r="D5350" s="1" t="s">
        <v>142</v>
      </c>
      <c r="E5350">
        <v>2</v>
      </c>
      <c r="F5350" s="2">
        <v>42067</v>
      </c>
      <c r="G5350" s="2" t="str">
        <f>TEXT(pizza_sales[[#This Row],[order_date]],"dddd")</f>
        <v>Wednesday</v>
      </c>
      <c r="H5350" s="3">
        <v>0.85334490740740743</v>
      </c>
      <c r="I5350">
        <v>16.5</v>
      </c>
      <c r="J5350">
        <v>33</v>
      </c>
      <c r="K5350" s="1" t="s">
        <v>21</v>
      </c>
      <c r="L5350" s="1" t="s">
        <v>14</v>
      </c>
      <c r="M5350" s="1" t="s">
        <v>15</v>
      </c>
      <c r="N5350" s="1" t="s">
        <v>16</v>
      </c>
    </row>
    <row r="5351" spans="1:14" x14ac:dyDescent="0.3">
      <c r="A5351">
        <v>12642</v>
      </c>
      <c r="B5351">
        <v>5554</v>
      </c>
      <c r="C5351">
        <f>1/COUNTIF(B:B,pizza_sales[[#This Row],[order_id]])</f>
        <v>0.33333333333333331</v>
      </c>
      <c r="D5351" s="1" t="s">
        <v>132</v>
      </c>
      <c r="E5351">
        <v>1</v>
      </c>
      <c r="F5351" s="2">
        <v>42067</v>
      </c>
      <c r="G5351" s="2" t="str">
        <f>TEXT(pizza_sales[[#This Row],[order_date]],"dddd")</f>
        <v>Wednesday</v>
      </c>
      <c r="H5351" s="3">
        <v>0.85334490740740743</v>
      </c>
      <c r="I5351">
        <v>10.5</v>
      </c>
      <c r="J5351">
        <v>10.5</v>
      </c>
      <c r="K5351" s="1" t="s">
        <v>41</v>
      </c>
      <c r="L5351" s="1" t="s">
        <v>14</v>
      </c>
      <c r="M5351" s="1" t="s">
        <v>15</v>
      </c>
      <c r="N5351" s="1" t="s">
        <v>16</v>
      </c>
    </row>
    <row r="5352" spans="1:14" x14ac:dyDescent="0.3">
      <c r="A5352">
        <v>12643</v>
      </c>
      <c r="B5352">
        <v>5555</v>
      </c>
      <c r="C5352">
        <f>1/COUNTIF(B:B,pizza_sales[[#This Row],[order_id]])</f>
        <v>0.33333333333333331</v>
      </c>
      <c r="D5352" s="1" t="s">
        <v>17</v>
      </c>
      <c r="E5352">
        <v>1</v>
      </c>
      <c r="F5352" s="2">
        <v>42067</v>
      </c>
      <c r="G5352" s="2" t="str">
        <f>TEXT(pizza_sales[[#This Row],[order_date]],"dddd")</f>
        <v>Wednesday</v>
      </c>
      <c r="H5352" s="3">
        <v>0.86109953703703701</v>
      </c>
      <c r="I5352">
        <v>16</v>
      </c>
      <c r="J5352">
        <v>16</v>
      </c>
      <c r="K5352" s="1" t="s">
        <v>13</v>
      </c>
      <c r="L5352" s="1" t="s">
        <v>14</v>
      </c>
      <c r="M5352" s="1" t="s">
        <v>18</v>
      </c>
      <c r="N5352" s="1" t="s">
        <v>19</v>
      </c>
    </row>
    <row r="5353" spans="1:14" x14ac:dyDescent="0.3">
      <c r="A5353">
        <v>12644</v>
      </c>
      <c r="B5353">
        <v>5555</v>
      </c>
      <c r="C5353">
        <f>1/COUNTIF(B:B,pizza_sales[[#This Row],[order_id]])</f>
        <v>0.33333333333333331</v>
      </c>
      <c r="D5353" s="1" t="s">
        <v>90</v>
      </c>
      <c r="E5353">
        <v>1</v>
      </c>
      <c r="F5353" s="2">
        <v>42067</v>
      </c>
      <c r="G5353" s="2" t="str">
        <f>TEXT(pizza_sales[[#This Row],[order_date]],"dddd")</f>
        <v>Wednesday</v>
      </c>
      <c r="H5353" s="3">
        <v>0.86109953703703701</v>
      </c>
      <c r="I5353">
        <v>17.95</v>
      </c>
      <c r="J5353">
        <v>17.95</v>
      </c>
      <c r="K5353" s="1" t="s">
        <v>21</v>
      </c>
      <c r="L5353" s="1" t="s">
        <v>22</v>
      </c>
      <c r="M5353" s="1" t="s">
        <v>91</v>
      </c>
      <c r="N5353" s="1" t="s">
        <v>92</v>
      </c>
    </row>
    <row r="5354" spans="1:14" x14ac:dyDescent="0.3">
      <c r="A5354">
        <v>12645</v>
      </c>
      <c r="B5354">
        <v>5555</v>
      </c>
      <c r="C5354">
        <f>1/COUNTIF(B:B,pizza_sales[[#This Row],[order_id]])</f>
        <v>0.33333333333333331</v>
      </c>
      <c r="D5354" s="1" t="s">
        <v>51</v>
      </c>
      <c r="E5354">
        <v>1</v>
      </c>
      <c r="F5354" s="2">
        <v>42067</v>
      </c>
      <c r="G5354" s="2" t="str">
        <f>TEXT(pizza_sales[[#This Row],[order_date]],"dddd")</f>
        <v>Wednesday</v>
      </c>
      <c r="H5354" s="3">
        <v>0.86109953703703701</v>
      </c>
      <c r="I5354">
        <v>12</v>
      </c>
      <c r="J5354">
        <v>12</v>
      </c>
      <c r="K5354" s="1" t="s">
        <v>41</v>
      </c>
      <c r="L5354" s="1" t="s">
        <v>22</v>
      </c>
      <c r="M5354" s="1" t="s">
        <v>52</v>
      </c>
      <c r="N5354" s="1" t="s">
        <v>53</v>
      </c>
    </row>
    <row r="5355" spans="1:14" x14ac:dyDescent="0.3">
      <c r="A5355">
        <v>12646</v>
      </c>
      <c r="B5355">
        <v>5556</v>
      </c>
      <c r="C5355">
        <f>1/COUNTIF(B:B,pizza_sales[[#This Row],[order_id]])</f>
        <v>0.5</v>
      </c>
      <c r="D5355" s="1" t="s">
        <v>54</v>
      </c>
      <c r="E5355">
        <v>1</v>
      </c>
      <c r="F5355" s="2">
        <v>42067</v>
      </c>
      <c r="G5355" s="2" t="str">
        <f>TEXT(pizza_sales[[#This Row],[order_date]],"dddd")</f>
        <v>Wednesday</v>
      </c>
      <c r="H5355" s="3">
        <v>0.86260416666666662</v>
      </c>
      <c r="I5355">
        <v>20.5</v>
      </c>
      <c r="J5355">
        <v>20.5</v>
      </c>
      <c r="K5355" s="1" t="s">
        <v>21</v>
      </c>
      <c r="L5355" s="1" t="s">
        <v>14</v>
      </c>
      <c r="M5355" s="1" t="s">
        <v>55</v>
      </c>
      <c r="N5355" s="1" t="s">
        <v>56</v>
      </c>
    </row>
    <row r="5356" spans="1:14" x14ac:dyDescent="0.3">
      <c r="A5356">
        <v>12647</v>
      </c>
      <c r="B5356">
        <v>5556</v>
      </c>
      <c r="C5356">
        <f>1/COUNTIF(B:B,pizza_sales[[#This Row],[order_id]])</f>
        <v>0.5</v>
      </c>
      <c r="D5356" s="1" t="s">
        <v>148</v>
      </c>
      <c r="E5356">
        <v>1</v>
      </c>
      <c r="F5356" s="2">
        <v>42067</v>
      </c>
      <c r="G5356" s="2" t="str">
        <f>TEXT(pizza_sales[[#This Row],[order_date]],"dddd")</f>
        <v>Wednesday</v>
      </c>
      <c r="H5356" s="3">
        <v>0.86260416666666662</v>
      </c>
      <c r="I5356">
        <v>14.5</v>
      </c>
      <c r="J5356">
        <v>14.5</v>
      </c>
      <c r="K5356" s="1" t="s">
        <v>13</v>
      </c>
      <c r="L5356" s="1" t="s">
        <v>14</v>
      </c>
      <c r="M5356" s="1" t="s">
        <v>130</v>
      </c>
      <c r="N5356" s="1" t="s">
        <v>131</v>
      </c>
    </row>
    <row r="5357" spans="1:14" x14ac:dyDescent="0.3">
      <c r="A5357">
        <v>12648</v>
      </c>
      <c r="B5357">
        <v>5557</v>
      </c>
      <c r="C5357">
        <f>1/COUNTIF(B:B,pizza_sales[[#This Row],[order_id]])</f>
        <v>0.5</v>
      </c>
      <c r="D5357" s="1" t="s">
        <v>73</v>
      </c>
      <c r="E5357">
        <v>1</v>
      </c>
      <c r="F5357" s="2">
        <v>42067</v>
      </c>
      <c r="G5357" s="2" t="str">
        <f>TEXT(pizza_sales[[#This Row],[order_date]],"dddd")</f>
        <v>Wednesday</v>
      </c>
      <c r="H5357" s="3">
        <v>0.87891203703703702</v>
      </c>
      <c r="I5357">
        <v>20.75</v>
      </c>
      <c r="J5357">
        <v>20.75</v>
      </c>
      <c r="K5357" s="1" t="s">
        <v>21</v>
      </c>
      <c r="L5357" s="1" t="s">
        <v>33</v>
      </c>
      <c r="M5357" s="1" t="s">
        <v>74</v>
      </c>
      <c r="N5357" s="1" t="s">
        <v>75</v>
      </c>
    </row>
    <row r="5358" spans="1:14" x14ac:dyDescent="0.3">
      <c r="A5358">
        <v>12649</v>
      </c>
      <c r="B5358">
        <v>5557</v>
      </c>
      <c r="C5358">
        <f>1/COUNTIF(B:B,pizza_sales[[#This Row],[order_id]])</f>
        <v>0.5</v>
      </c>
      <c r="D5358" s="1" t="s">
        <v>112</v>
      </c>
      <c r="E5358">
        <v>1</v>
      </c>
      <c r="F5358" s="2">
        <v>42067</v>
      </c>
      <c r="G5358" s="2" t="str">
        <f>TEXT(pizza_sales[[#This Row],[order_date]],"dddd")</f>
        <v>Wednesday</v>
      </c>
      <c r="H5358" s="3">
        <v>0.87891203703703702</v>
      </c>
      <c r="I5358">
        <v>20.5</v>
      </c>
      <c r="J5358">
        <v>20.5</v>
      </c>
      <c r="K5358" s="1" t="s">
        <v>21</v>
      </c>
      <c r="L5358" s="1" t="s">
        <v>14</v>
      </c>
      <c r="M5358" s="1" t="s">
        <v>94</v>
      </c>
      <c r="N5358" s="1" t="s">
        <v>95</v>
      </c>
    </row>
    <row r="5359" spans="1:14" x14ac:dyDescent="0.3">
      <c r="A5359">
        <v>12650</v>
      </c>
      <c r="B5359">
        <v>5558</v>
      </c>
      <c r="C5359">
        <f>1/COUNTIF(B:B,pizza_sales[[#This Row],[order_id]])</f>
        <v>0.33333333333333331</v>
      </c>
      <c r="D5359" s="1" t="s">
        <v>118</v>
      </c>
      <c r="E5359">
        <v>1</v>
      </c>
      <c r="F5359" s="2">
        <v>42067</v>
      </c>
      <c r="G5359" s="2" t="str">
        <f>TEXT(pizza_sales[[#This Row],[order_date]],"dddd")</f>
        <v>Wednesday</v>
      </c>
      <c r="H5359" s="3">
        <v>0.90836805555555555</v>
      </c>
      <c r="I5359">
        <v>16.75</v>
      </c>
      <c r="J5359">
        <v>16.75</v>
      </c>
      <c r="K5359" s="1" t="s">
        <v>13</v>
      </c>
      <c r="L5359" s="1" t="s">
        <v>33</v>
      </c>
      <c r="M5359" s="1" t="s">
        <v>42</v>
      </c>
      <c r="N5359" s="1" t="s">
        <v>43</v>
      </c>
    </row>
    <row r="5360" spans="1:14" x14ac:dyDescent="0.3">
      <c r="A5360">
        <v>12651</v>
      </c>
      <c r="B5360">
        <v>5558</v>
      </c>
      <c r="C5360">
        <f>1/COUNTIF(B:B,pizza_sales[[#This Row],[order_id]])</f>
        <v>0.33333333333333331</v>
      </c>
      <c r="D5360" s="1" t="s">
        <v>12</v>
      </c>
      <c r="E5360">
        <v>1</v>
      </c>
      <c r="F5360" s="2">
        <v>42067</v>
      </c>
      <c r="G5360" s="2" t="str">
        <f>TEXT(pizza_sales[[#This Row],[order_date]],"dddd")</f>
        <v>Wednesday</v>
      </c>
      <c r="H5360" s="3">
        <v>0.90836805555555555</v>
      </c>
      <c r="I5360">
        <v>13.25</v>
      </c>
      <c r="J5360">
        <v>13.25</v>
      </c>
      <c r="K5360" s="1" t="s">
        <v>13</v>
      </c>
      <c r="L5360" s="1" t="s">
        <v>14</v>
      </c>
      <c r="M5360" s="1" t="s">
        <v>15</v>
      </c>
      <c r="N5360" s="1" t="s">
        <v>16</v>
      </c>
    </row>
    <row r="5361" spans="1:14" x14ac:dyDescent="0.3">
      <c r="A5361">
        <v>12652</v>
      </c>
      <c r="B5361">
        <v>5558</v>
      </c>
      <c r="C5361">
        <f>1/COUNTIF(B:B,pizza_sales[[#This Row],[order_id]])</f>
        <v>0.33333333333333331</v>
      </c>
      <c r="D5361" s="1" t="s">
        <v>32</v>
      </c>
      <c r="E5361">
        <v>1</v>
      </c>
      <c r="F5361" s="2">
        <v>42067</v>
      </c>
      <c r="G5361" s="2" t="str">
        <f>TEXT(pizza_sales[[#This Row],[order_date]],"dddd")</f>
        <v>Wednesday</v>
      </c>
      <c r="H5361" s="3">
        <v>0.90836805555555555</v>
      </c>
      <c r="I5361">
        <v>20.75</v>
      </c>
      <c r="J5361">
        <v>20.75</v>
      </c>
      <c r="K5361" s="1" t="s">
        <v>21</v>
      </c>
      <c r="L5361" s="1" t="s">
        <v>33</v>
      </c>
      <c r="M5361" s="1" t="s">
        <v>34</v>
      </c>
      <c r="N5361" s="1" t="s">
        <v>35</v>
      </c>
    </row>
    <row r="5362" spans="1:14" x14ac:dyDescent="0.3">
      <c r="A5362">
        <v>12653</v>
      </c>
      <c r="B5362">
        <v>5559</v>
      </c>
      <c r="C5362">
        <f>1/COUNTIF(B:B,pizza_sales[[#This Row],[order_id]])</f>
        <v>0.5</v>
      </c>
      <c r="D5362" s="1" t="s">
        <v>149</v>
      </c>
      <c r="E5362">
        <v>1</v>
      </c>
      <c r="F5362" s="2">
        <v>42067</v>
      </c>
      <c r="G5362" s="2" t="str">
        <f>TEXT(pizza_sales[[#This Row],[order_date]],"dddd")</f>
        <v>Wednesday</v>
      </c>
      <c r="H5362" s="3">
        <v>0.91336805555555556</v>
      </c>
      <c r="I5362">
        <v>12.25</v>
      </c>
      <c r="J5362">
        <v>12.25</v>
      </c>
      <c r="K5362" s="1" t="s">
        <v>41</v>
      </c>
      <c r="L5362" s="1" t="s">
        <v>26</v>
      </c>
      <c r="M5362" s="1" t="s">
        <v>114</v>
      </c>
      <c r="N5362" s="1" t="s">
        <v>115</v>
      </c>
    </row>
    <row r="5363" spans="1:14" x14ac:dyDescent="0.3">
      <c r="A5363">
        <v>12654</v>
      </c>
      <c r="B5363">
        <v>5559</v>
      </c>
      <c r="C5363">
        <f>1/COUNTIF(B:B,pizza_sales[[#This Row],[order_id]])</f>
        <v>0.5</v>
      </c>
      <c r="D5363" s="1" t="s">
        <v>117</v>
      </c>
      <c r="E5363">
        <v>1</v>
      </c>
      <c r="F5363" s="2">
        <v>42067</v>
      </c>
      <c r="G5363" s="2" t="str">
        <f>TEXT(pizza_sales[[#This Row],[order_date]],"dddd")</f>
        <v>Wednesday</v>
      </c>
      <c r="H5363" s="3">
        <v>0.91336805555555556</v>
      </c>
      <c r="I5363">
        <v>12.75</v>
      </c>
      <c r="J5363">
        <v>12.75</v>
      </c>
      <c r="K5363" s="1" t="s">
        <v>41</v>
      </c>
      <c r="L5363" s="1" t="s">
        <v>33</v>
      </c>
      <c r="M5363" s="1" t="s">
        <v>70</v>
      </c>
      <c r="N5363" s="1" t="s">
        <v>71</v>
      </c>
    </row>
    <row r="5364" spans="1:14" x14ac:dyDescent="0.3">
      <c r="A5364">
        <v>12655</v>
      </c>
      <c r="B5364">
        <v>5560</v>
      </c>
      <c r="C5364">
        <f>1/COUNTIF(B:B,pizza_sales[[#This Row],[order_id]])</f>
        <v>0.25</v>
      </c>
      <c r="D5364" s="1" t="s">
        <v>20</v>
      </c>
      <c r="E5364">
        <v>1</v>
      </c>
      <c r="F5364" s="2">
        <v>42067</v>
      </c>
      <c r="G5364" s="2" t="str">
        <f>TEXT(pizza_sales[[#This Row],[order_date]],"dddd")</f>
        <v>Wednesday</v>
      </c>
      <c r="H5364" s="3">
        <v>0.92049768518518515</v>
      </c>
      <c r="I5364">
        <v>18.5</v>
      </c>
      <c r="J5364">
        <v>18.5</v>
      </c>
      <c r="K5364" s="1" t="s">
        <v>21</v>
      </c>
      <c r="L5364" s="1" t="s">
        <v>22</v>
      </c>
      <c r="M5364" s="1" t="s">
        <v>23</v>
      </c>
      <c r="N5364" s="1" t="s">
        <v>24</v>
      </c>
    </row>
    <row r="5365" spans="1:14" x14ac:dyDescent="0.3">
      <c r="A5365">
        <v>12656</v>
      </c>
      <c r="B5365">
        <v>5560</v>
      </c>
      <c r="C5365">
        <f>1/COUNTIF(B:B,pizza_sales[[#This Row],[order_id]])</f>
        <v>0.25</v>
      </c>
      <c r="D5365" s="1" t="s">
        <v>54</v>
      </c>
      <c r="E5365">
        <v>1</v>
      </c>
      <c r="F5365" s="2">
        <v>42067</v>
      </c>
      <c r="G5365" s="2" t="str">
        <f>TEXT(pizza_sales[[#This Row],[order_date]],"dddd")</f>
        <v>Wednesday</v>
      </c>
      <c r="H5365" s="3">
        <v>0.92049768518518515</v>
      </c>
      <c r="I5365">
        <v>20.5</v>
      </c>
      <c r="J5365">
        <v>20.5</v>
      </c>
      <c r="K5365" s="1" t="s">
        <v>21</v>
      </c>
      <c r="L5365" s="1" t="s">
        <v>14</v>
      </c>
      <c r="M5365" s="1" t="s">
        <v>55</v>
      </c>
      <c r="N5365" s="1" t="s">
        <v>56</v>
      </c>
    </row>
    <row r="5366" spans="1:14" x14ac:dyDescent="0.3">
      <c r="A5366">
        <v>12657</v>
      </c>
      <c r="B5366">
        <v>5560</v>
      </c>
      <c r="C5366">
        <f>1/COUNTIF(B:B,pizza_sales[[#This Row],[order_id]])</f>
        <v>0.25</v>
      </c>
      <c r="D5366" s="1" t="s">
        <v>159</v>
      </c>
      <c r="E5366">
        <v>1</v>
      </c>
      <c r="F5366" s="2">
        <v>42067</v>
      </c>
      <c r="G5366" s="2" t="str">
        <f>TEXT(pizza_sales[[#This Row],[order_date]],"dddd")</f>
        <v>Wednesday</v>
      </c>
      <c r="H5366" s="3">
        <v>0.92049768518518515</v>
      </c>
      <c r="I5366">
        <v>16.75</v>
      </c>
      <c r="J5366">
        <v>16.75</v>
      </c>
      <c r="K5366" s="1" t="s">
        <v>13</v>
      </c>
      <c r="L5366" s="1" t="s">
        <v>22</v>
      </c>
      <c r="M5366" s="1" t="s">
        <v>101</v>
      </c>
      <c r="N5366" s="1" t="s">
        <v>102</v>
      </c>
    </row>
    <row r="5367" spans="1:14" x14ac:dyDescent="0.3">
      <c r="A5367">
        <v>12658</v>
      </c>
      <c r="B5367">
        <v>5560</v>
      </c>
      <c r="C5367">
        <f>1/COUNTIF(B:B,pizza_sales[[#This Row],[order_id]])</f>
        <v>0.25</v>
      </c>
      <c r="D5367" s="1" t="s">
        <v>172</v>
      </c>
      <c r="E5367">
        <v>1</v>
      </c>
      <c r="F5367" s="2">
        <v>42067</v>
      </c>
      <c r="G5367" s="2" t="str">
        <f>TEXT(pizza_sales[[#This Row],[order_date]],"dddd")</f>
        <v>Wednesday</v>
      </c>
      <c r="H5367" s="3">
        <v>0.92049768518518515</v>
      </c>
      <c r="I5367">
        <v>12.5</v>
      </c>
      <c r="J5367">
        <v>12.5</v>
      </c>
      <c r="K5367" s="1" t="s">
        <v>41</v>
      </c>
      <c r="L5367" s="1" t="s">
        <v>26</v>
      </c>
      <c r="M5367" s="1" t="s">
        <v>88</v>
      </c>
      <c r="N5367" s="1" t="s">
        <v>89</v>
      </c>
    </row>
    <row r="5368" spans="1:14" x14ac:dyDescent="0.3">
      <c r="A5368">
        <v>12659</v>
      </c>
      <c r="B5368">
        <v>5561</v>
      </c>
      <c r="C5368">
        <f>1/COUNTIF(B:B,pizza_sales[[#This Row],[order_id]])</f>
        <v>0.5</v>
      </c>
      <c r="D5368" s="1" t="s">
        <v>12</v>
      </c>
      <c r="E5368">
        <v>1</v>
      </c>
      <c r="F5368" s="2">
        <v>42067</v>
      </c>
      <c r="G5368" s="2" t="str">
        <f>TEXT(pizza_sales[[#This Row],[order_date]],"dddd")</f>
        <v>Wednesday</v>
      </c>
      <c r="H5368" s="3">
        <v>0.9228587962962963</v>
      </c>
      <c r="I5368">
        <v>13.25</v>
      </c>
      <c r="J5368">
        <v>13.25</v>
      </c>
      <c r="K5368" s="1" t="s">
        <v>13</v>
      </c>
      <c r="L5368" s="1" t="s">
        <v>14</v>
      </c>
      <c r="M5368" s="1" t="s">
        <v>15</v>
      </c>
      <c r="N5368" s="1" t="s">
        <v>16</v>
      </c>
    </row>
    <row r="5369" spans="1:14" x14ac:dyDescent="0.3">
      <c r="A5369">
        <v>12660</v>
      </c>
      <c r="B5369">
        <v>5561</v>
      </c>
      <c r="C5369">
        <f>1/COUNTIF(B:B,pizza_sales[[#This Row],[order_id]])</f>
        <v>0.5</v>
      </c>
      <c r="D5369" s="1" t="s">
        <v>171</v>
      </c>
      <c r="E5369">
        <v>1</v>
      </c>
      <c r="F5369" s="2">
        <v>42067</v>
      </c>
      <c r="G5369" s="2" t="str">
        <f>TEXT(pizza_sales[[#This Row],[order_date]],"dddd")</f>
        <v>Wednesday</v>
      </c>
      <c r="H5369" s="3">
        <v>0.9228587962962963</v>
      </c>
      <c r="I5369">
        <v>16.5</v>
      </c>
      <c r="J5369">
        <v>16.5</v>
      </c>
      <c r="K5369" s="1" t="s">
        <v>13</v>
      </c>
      <c r="L5369" s="1" t="s">
        <v>26</v>
      </c>
      <c r="M5369" s="1" t="s">
        <v>88</v>
      </c>
      <c r="N5369" s="1" t="s">
        <v>89</v>
      </c>
    </row>
    <row r="5370" spans="1:14" x14ac:dyDescent="0.3">
      <c r="A5370">
        <v>12661</v>
      </c>
      <c r="B5370">
        <v>5562</v>
      </c>
      <c r="C5370">
        <f>1/COUNTIF(B:B,pizza_sales[[#This Row],[order_id]])</f>
        <v>0.25</v>
      </c>
      <c r="D5370" s="1" t="s">
        <v>118</v>
      </c>
      <c r="E5370">
        <v>1</v>
      </c>
      <c r="F5370" s="2">
        <v>42067</v>
      </c>
      <c r="G5370" s="2" t="str">
        <f>TEXT(pizza_sales[[#This Row],[order_date]],"dddd")</f>
        <v>Wednesday</v>
      </c>
      <c r="H5370" s="3">
        <v>0.92532407407407402</v>
      </c>
      <c r="I5370">
        <v>16.75</v>
      </c>
      <c r="J5370">
        <v>16.75</v>
      </c>
      <c r="K5370" s="1" t="s">
        <v>13</v>
      </c>
      <c r="L5370" s="1" t="s">
        <v>33</v>
      </c>
      <c r="M5370" s="1" t="s">
        <v>42</v>
      </c>
      <c r="N5370" s="1" t="s">
        <v>43</v>
      </c>
    </row>
    <row r="5371" spans="1:14" x14ac:dyDescent="0.3">
      <c r="A5371">
        <v>12662</v>
      </c>
      <c r="B5371">
        <v>5562</v>
      </c>
      <c r="C5371">
        <f>1/COUNTIF(B:B,pizza_sales[[#This Row],[order_id]])</f>
        <v>0.25</v>
      </c>
      <c r="D5371" s="1" t="s">
        <v>81</v>
      </c>
      <c r="E5371">
        <v>1</v>
      </c>
      <c r="F5371" s="2">
        <v>42067</v>
      </c>
      <c r="G5371" s="2" t="str">
        <f>TEXT(pizza_sales[[#This Row],[order_date]],"dddd")</f>
        <v>Wednesday</v>
      </c>
      <c r="H5371" s="3">
        <v>0.92532407407407402</v>
      </c>
      <c r="I5371">
        <v>20.75</v>
      </c>
      <c r="J5371">
        <v>20.75</v>
      </c>
      <c r="K5371" s="1" t="s">
        <v>21</v>
      </c>
      <c r="L5371" s="1" t="s">
        <v>33</v>
      </c>
      <c r="M5371" s="1" t="s">
        <v>82</v>
      </c>
      <c r="N5371" s="1" t="s">
        <v>83</v>
      </c>
    </row>
    <row r="5372" spans="1:14" x14ac:dyDescent="0.3">
      <c r="A5372">
        <v>12663</v>
      </c>
      <c r="B5372">
        <v>5562</v>
      </c>
      <c r="C5372">
        <f>1/COUNTIF(B:B,pizza_sales[[#This Row],[order_id]])</f>
        <v>0.25</v>
      </c>
      <c r="D5372" s="1" t="s">
        <v>126</v>
      </c>
      <c r="E5372">
        <v>1</v>
      </c>
      <c r="F5372" s="2">
        <v>42067</v>
      </c>
      <c r="G5372" s="2" t="str">
        <f>TEXT(pizza_sales[[#This Row],[order_date]],"dddd")</f>
        <v>Wednesday</v>
      </c>
      <c r="H5372" s="3">
        <v>0.92532407407407402</v>
      </c>
      <c r="I5372">
        <v>9.75</v>
      </c>
      <c r="J5372">
        <v>9.75</v>
      </c>
      <c r="K5372" s="1" t="s">
        <v>41</v>
      </c>
      <c r="L5372" s="1" t="s">
        <v>14</v>
      </c>
      <c r="M5372" s="1" t="s">
        <v>78</v>
      </c>
      <c r="N5372" s="1" t="s">
        <v>79</v>
      </c>
    </row>
    <row r="5373" spans="1:14" x14ac:dyDescent="0.3">
      <c r="A5373">
        <v>12664</v>
      </c>
      <c r="B5373">
        <v>5562</v>
      </c>
      <c r="C5373">
        <f>1/COUNTIF(B:B,pizza_sales[[#This Row],[order_id]])</f>
        <v>0.25</v>
      </c>
      <c r="D5373" s="1" t="s">
        <v>32</v>
      </c>
      <c r="E5373">
        <v>1</v>
      </c>
      <c r="F5373" s="2">
        <v>42067</v>
      </c>
      <c r="G5373" s="2" t="str">
        <f>TEXT(pizza_sales[[#This Row],[order_date]],"dddd")</f>
        <v>Wednesday</v>
      </c>
      <c r="H5373" s="3">
        <v>0.92532407407407402</v>
      </c>
      <c r="I5373">
        <v>20.75</v>
      </c>
      <c r="J5373">
        <v>20.75</v>
      </c>
      <c r="K5373" s="1" t="s">
        <v>21</v>
      </c>
      <c r="L5373" s="1" t="s">
        <v>33</v>
      </c>
      <c r="M5373" s="1" t="s">
        <v>34</v>
      </c>
      <c r="N5373" s="1" t="s">
        <v>35</v>
      </c>
    </row>
    <row r="5374" spans="1:14" x14ac:dyDescent="0.3">
      <c r="A5374">
        <v>12665</v>
      </c>
      <c r="B5374">
        <v>5563</v>
      </c>
      <c r="C5374">
        <f>1/COUNTIF(B:B,pizza_sales[[#This Row],[order_id]])</f>
        <v>1</v>
      </c>
      <c r="D5374" s="1" t="s">
        <v>84</v>
      </c>
      <c r="E5374">
        <v>1</v>
      </c>
      <c r="F5374" s="2">
        <v>42067</v>
      </c>
      <c r="G5374" s="2" t="str">
        <f>TEXT(pizza_sales[[#This Row],[order_date]],"dddd")</f>
        <v>Wednesday</v>
      </c>
      <c r="H5374" s="3">
        <v>0.94475694444444447</v>
      </c>
      <c r="I5374">
        <v>12</v>
      </c>
      <c r="J5374">
        <v>12</v>
      </c>
      <c r="K5374" s="1" t="s">
        <v>41</v>
      </c>
      <c r="L5374" s="1" t="s">
        <v>14</v>
      </c>
      <c r="M5374" s="1" t="s">
        <v>85</v>
      </c>
      <c r="N5374" s="1" t="s">
        <v>86</v>
      </c>
    </row>
    <row r="5375" spans="1:14" x14ac:dyDescent="0.3">
      <c r="A5375">
        <v>12666</v>
      </c>
      <c r="B5375">
        <v>5564</v>
      </c>
      <c r="C5375">
        <f>1/COUNTIF(B:B,pizza_sales[[#This Row],[order_id]])</f>
        <v>0.33333333333333331</v>
      </c>
      <c r="D5375" s="1" t="s">
        <v>96</v>
      </c>
      <c r="E5375">
        <v>1</v>
      </c>
      <c r="F5375" s="2">
        <v>42098</v>
      </c>
      <c r="G5375" s="2" t="str">
        <f>TEXT(pizza_sales[[#This Row],[order_date]],"dddd")</f>
        <v>Saturday</v>
      </c>
      <c r="H5375" s="3">
        <v>0.44657407407407407</v>
      </c>
      <c r="I5375">
        <v>16.25</v>
      </c>
      <c r="J5375">
        <v>16.25</v>
      </c>
      <c r="K5375" s="1" t="s">
        <v>13</v>
      </c>
      <c r="L5375" s="1" t="s">
        <v>26</v>
      </c>
      <c r="M5375" s="1" t="s">
        <v>97</v>
      </c>
      <c r="N5375" s="1" t="s">
        <v>98</v>
      </c>
    </row>
    <row r="5376" spans="1:14" x14ac:dyDescent="0.3">
      <c r="A5376">
        <v>12667</v>
      </c>
      <c r="B5376">
        <v>5564</v>
      </c>
      <c r="C5376">
        <f>1/COUNTIF(B:B,pizza_sales[[#This Row],[order_id]])</f>
        <v>0.33333333333333331</v>
      </c>
      <c r="D5376" s="1" t="s">
        <v>116</v>
      </c>
      <c r="E5376">
        <v>1</v>
      </c>
      <c r="F5376" s="2">
        <v>42098</v>
      </c>
      <c r="G5376" s="2" t="str">
        <f>TEXT(pizza_sales[[#This Row],[order_date]],"dddd")</f>
        <v>Saturday</v>
      </c>
      <c r="H5376" s="3">
        <v>0.44657407407407407</v>
      </c>
      <c r="I5376">
        <v>16</v>
      </c>
      <c r="J5376">
        <v>16</v>
      </c>
      <c r="K5376" s="1" t="s">
        <v>13</v>
      </c>
      <c r="L5376" s="1" t="s">
        <v>14</v>
      </c>
      <c r="M5376" s="1" t="s">
        <v>55</v>
      </c>
      <c r="N5376" s="1" t="s">
        <v>56</v>
      </c>
    </row>
    <row r="5377" spans="1:14" x14ac:dyDescent="0.3">
      <c r="A5377">
        <v>12668</v>
      </c>
      <c r="B5377">
        <v>5564</v>
      </c>
      <c r="C5377">
        <f>1/COUNTIF(B:B,pizza_sales[[#This Row],[order_id]])</f>
        <v>0.33333333333333331</v>
      </c>
      <c r="D5377" s="1" t="s">
        <v>112</v>
      </c>
      <c r="E5377">
        <v>1</v>
      </c>
      <c r="F5377" s="2">
        <v>42098</v>
      </c>
      <c r="G5377" s="2" t="str">
        <f>TEXT(pizza_sales[[#This Row],[order_date]],"dddd")</f>
        <v>Saturday</v>
      </c>
      <c r="H5377" s="3">
        <v>0.44657407407407407</v>
      </c>
      <c r="I5377">
        <v>20.5</v>
      </c>
      <c r="J5377">
        <v>20.5</v>
      </c>
      <c r="K5377" s="1" t="s">
        <v>21</v>
      </c>
      <c r="L5377" s="1" t="s">
        <v>14</v>
      </c>
      <c r="M5377" s="1" t="s">
        <v>94</v>
      </c>
      <c r="N5377" s="1" t="s">
        <v>95</v>
      </c>
    </row>
    <row r="5378" spans="1:14" x14ac:dyDescent="0.3">
      <c r="A5378">
        <v>12669</v>
      </c>
      <c r="B5378">
        <v>5565</v>
      </c>
      <c r="C5378">
        <f>1/COUNTIF(B:B,pizza_sales[[#This Row],[order_id]])</f>
        <v>1</v>
      </c>
      <c r="D5378" s="1" t="s">
        <v>118</v>
      </c>
      <c r="E5378">
        <v>1</v>
      </c>
      <c r="F5378" s="2">
        <v>42098</v>
      </c>
      <c r="G5378" s="2" t="str">
        <f>TEXT(pizza_sales[[#This Row],[order_date]],"dddd")</f>
        <v>Saturday</v>
      </c>
      <c r="H5378" s="3">
        <v>0.50466435185185188</v>
      </c>
      <c r="I5378">
        <v>16.75</v>
      </c>
      <c r="J5378">
        <v>16.75</v>
      </c>
      <c r="K5378" s="1" t="s">
        <v>13</v>
      </c>
      <c r="L5378" s="1" t="s">
        <v>33</v>
      </c>
      <c r="M5378" s="1" t="s">
        <v>42</v>
      </c>
      <c r="N5378" s="1" t="s">
        <v>43</v>
      </c>
    </row>
    <row r="5379" spans="1:14" x14ac:dyDescent="0.3">
      <c r="A5379">
        <v>12670</v>
      </c>
      <c r="B5379">
        <v>5566</v>
      </c>
      <c r="C5379">
        <f>1/COUNTIF(B:B,pizza_sales[[#This Row],[order_id]])</f>
        <v>0.25</v>
      </c>
      <c r="D5379" s="1" t="s">
        <v>17</v>
      </c>
      <c r="E5379">
        <v>1</v>
      </c>
      <c r="F5379" s="2">
        <v>42098</v>
      </c>
      <c r="G5379" s="2" t="str">
        <f>TEXT(pizza_sales[[#This Row],[order_date]],"dddd")</f>
        <v>Saturday</v>
      </c>
      <c r="H5379" s="3">
        <v>0.51430555555555557</v>
      </c>
      <c r="I5379">
        <v>16</v>
      </c>
      <c r="J5379">
        <v>16</v>
      </c>
      <c r="K5379" s="1" t="s">
        <v>13</v>
      </c>
      <c r="L5379" s="1" t="s">
        <v>14</v>
      </c>
      <c r="M5379" s="1" t="s">
        <v>18</v>
      </c>
      <c r="N5379" s="1" t="s">
        <v>19</v>
      </c>
    </row>
    <row r="5380" spans="1:14" x14ac:dyDescent="0.3">
      <c r="A5380">
        <v>12671</v>
      </c>
      <c r="B5380">
        <v>5566</v>
      </c>
      <c r="C5380">
        <f>1/COUNTIF(B:B,pizza_sales[[#This Row],[order_id]])</f>
        <v>0.25</v>
      </c>
      <c r="D5380" s="1" t="s">
        <v>160</v>
      </c>
      <c r="E5380">
        <v>1</v>
      </c>
      <c r="F5380" s="2">
        <v>42098</v>
      </c>
      <c r="G5380" s="2" t="str">
        <f>TEXT(pizza_sales[[#This Row],[order_date]],"dddd")</f>
        <v>Saturday</v>
      </c>
      <c r="H5380" s="3">
        <v>0.51430555555555557</v>
      </c>
      <c r="I5380">
        <v>12</v>
      </c>
      <c r="J5380">
        <v>12</v>
      </c>
      <c r="K5380" s="1" t="s">
        <v>41</v>
      </c>
      <c r="L5380" s="1" t="s">
        <v>14</v>
      </c>
      <c r="M5380" s="1" t="s">
        <v>55</v>
      </c>
      <c r="N5380" s="1" t="s">
        <v>56</v>
      </c>
    </row>
    <row r="5381" spans="1:14" x14ac:dyDescent="0.3">
      <c r="A5381">
        <v>12672</v>
      </c>
      <c r="B5381">
        <v>5566</v>
      </c>
      <c r="C5381">
        <f>1/COUNTIF(B:B,pizza_sales[[#This Row],[order_id]])</f>
        <v>0.25</v>
      </c>
      <c r="D5381" s="1" t="s">
        <v>143</v>
      </c>
      <c r="E5381">
        <v>1</v>
      </c>
      <c r="F5381" s="2">
        <v>42098</v>
      </c>
      <c r="G5381" s="2" t="str">
        <f>TEXT(pizza_sales[[#This Row],[order_date]],"dddd")</f>
        <v>Saturday</v>
      </c>
      <c r="H5381" s="3">
        <v>0.51430555555555557</v>
      </c>
      <c r="I5381">
        <v>11</v>
      </c>
      <c r="J5381">
        <v>11</v>
      </c>
      <c r="K5381" s="1" t="s">
        <v>41</v>
      </c>
      <c r="L5381" s="1" t="s">
        <v>14</v>
      </c>
      <c r="M5381" s="1" t="s">
        <v>130</v>
      </c>
      <c r="N5381" s="1" t="s">
        <v>131</v>
      </c>
    </row>
    <row r="5382" spans="1:14" x14ac:dyDescent="0.3">
      <c r="A5382">
        <v>12673</v>
      </c>
      <c r="B5382">
        <v>5566</v>
      </c>
      <c r="C5382">
        <f>1/COUNTIF(B:B,pizza_sales[[#This Row],[order_id]])</f>
        <v>0.25</v>
      </c>
      <c r="D5382" s="1" t="s">
        <v>44</v>
      </c>
      <c r="E5382">
        <v>1</v>
      </c>
      <c r="F5382" s="2">
        <v>42098</v>
      </c>
      <c r="G5382" s="2" t="str">
        <f>TEXT(pizza_sales[[#This Row],[order_date]],"dddd")</f>
        <v>Saturday</v>
      </c>
      <c r="H5382" s="3">
        <v>0.51430555555555557</v>
      </c>
      <c r="I5382">
        <v>12</v>
      </c>
      <c r="J5382">
        <v>12</v>
      </c>
      <c r="K5382" s="1" t="s">
        <v>41</v>
      </c>
      <c r="L5382" s="1" t="s">
        <v>14</v>
      </c>
      <c r="M5382" s="1" t="s">
        <v>45</v>
      </c>
      <c r="N5382" s="1" t="s">
        <v>46</v>
      </c>
    </row>
    <row r="5383" spans="1:14" x14ac:dyDescent="0.3">
      <c r="A5383">
        <v>12674</v>
      </c>
      <c r="B5383">
        <v>5567</v>
      </c>
      <c r="C5383">
        <f>1/COUNTIF(B:B,pizza_sales[[#This Row],[order_id]])</f>
        <v>1</v>
      </c>
      <c r="D5383" s="1" t="s">
        <v>59</v>
      </c>
      <c r="E5383">
        <v>1</v>
      </c>
      <c r="F5383" s="2">
        <v>42098</v>
      </c>
      <c r="G5383" s="2" t="str">
        <f>TEXT(pizza_sales[[#This Row],[order_date]],"dddd")</f>
        <v>Saturday</v>
      </c>
      <c r="H5383" s="3">
        <v>0.51920138888888889</v>
      </c>
      <c r="I5383">
        <v>20.75</v>
      </c>
      <c r="J5383">
        <v>20.75</v>
      </c>
      <c r="K5383" s="1" t="s">
        <v>21</v>
      </c>
      <c r="L5383" s="1" t="s">
        <v>26</v>
      </c>
      <c r="M5383" s="1" t="s">
        <v>60</v>
      </c>
      <c r="N5383" s="1" t="s">
        <v>61</v>
      </c>
    </row>
    <row r="5384" spans="1:14" x14ac:dyDescent="0.3">
      <c r="A5384">
        <v>12675</v>
      </c>
      <c r="B5384">
        <v>5568</v>
      </c>
      <c r="C5384">
        <f>1/COUNTIF(B:B,pizza_sales[[#This Row],[order_id]])</f>
        <v>1</v>
      </c>
      <c r="D5384" s="1" t="s">
        <v>50</v>
      </c>
      <c r="E5384">
        <v>1</v>
      </c>
      <c r="F5384" s="2">
        <v>42098</v>
      </c>
      <c r="G5384" s="2" t="str">
        <f>TEXT(pizza_sales[[#This Row],[order_date]],"dddd")</f>
        <v>Saturday</v>
      </c>
      <c r="H5384" s="3">
        <v>0.52758101851851846</v>
      </c>
      <c r="I5384">
        <v>12</v>
      </c>
      <c r="J5384">
        <v>12</v>
      </c>
      <c r="K5384" s="1" t="s">
        <v>41</v>
      </c>
      <c r="L5384" s="1" t="s">
        <v>14</v>
      </c>
      <c r="M5384" s="1" t="s">
        <v>18</v>
      </c>
      <c r="N5384" s="1" t="s">
        <v>19</v>
      </c>
    </row>
    <row r="5385" spans="1:14" x14ac:dyDescent="0.3">
      <c r="A5385">
        <v>12676</v>
      </c>
      <c r="B5385">
        <v>5569</v>
      </c>
      <c r="C5385">
        <f>1/COUNTIF(B:B,pizza_sales[[#This Row],[order_id]])</f>
        <v>1</v>
      </c>
      <c r="D5385" s="1" t="s">
        <v>143</v>
      </c>
      <c r="E5385">
        <v>1</v>
      </c>
      <c r="F5385" s="2">
        <v>42098</v>
      </c>
      <c r="G5385" s="2" t="str">
        <f>TEXT(pizza_sales[[#This Row],[order_date]],"dddd")</f>
        <v>Saturday</v>
      </c>
      <c r="H5385" s="3">
        <v>0.54055555555555557</v>
      </c>
      <c r="I5385">
        <v>11</v>
      </c>
      <c r="J5385">
        <v>11</v>
      </c>
      <c r="K5385" s="1" t="s">
        <v>41</v>
      </c>
      <c r="L5385" s="1" t="s">
        <v>14</v>
      </c>
      <c r="M5385" s="1" t="s">
        <v>130</v>
      </c>
      <c r="N5385" s="1" t="s">
        <v>131</v>
      </c>
    </row>
    <row r="5386" spans="1:14" x14ac:dyDescent="0.3">
      <c r="A5386">
        <v>12677</v>
      </c>
      <c r="B5386">
        <v>5570</v>
      </c>
      <c r="C5386">
        <f>1/COUNTIF(B:B,pizza_sales[[#This Row],[order_id]])</f>
        <v>1</v>
      </c>
      <c r="D5386" s="1" t="s">
        <v>158</v>
      </c>
      <c r="E5386">
        <v>1</v>
      </c>
      <c r="F5386" s="2">
        <v>42098</v>
      </c>
      <c r="G5386" s="2" t="str">
        <f>TEXT(pizza_sales[[#This Row],[order_date]],"dddd")</f>
        <v>Saturday</v>
      </c>
      <c r="H5386" s="3">
        <v>0.54365740740740742</v>
      </c>
      <c r="I5386">
        <v>16.5</v>
      </c>
      <c r="J5386">
        <v>16.5</v>
      </c>
      <c r="K5386" s="1" t="s">
        <v>13</v>
      </c>
      <c r="L5386" s="1" t="s">
        <v>26</v>
      </c>
      <c r="M5386" s="1" t="s">
        <v>60</v>
      </c>
      <c r="N5386" s="1" t="s">
        <v>61</v>
      </c>
    </row>
    <row r="5387" spans="1:14" x14ac:dyDescent="0.3">
      <c r="A5387">
        <v>12678</v>
      </c>
      <c r="B5387">
        <v>5571</v>
      </c>
      <c r="C5387">
        <f>1/COUNTIF(B:B,pizza_sales[[#This Row],[order_id]])</f>
        <v>1</v>
      </c>
      <c r="D5387" s="1" t="s">
        <v>32</v>
      </c>
      <c r="E5387">
        <v>1</v>
      </c>
      <c r="F5387" s="2">
        <v>42098</v>
      </c>
      <c r="G5387" s="2" t="str">
        <f>TEXT(pizza_sales[[#This Row],[order_date]],"dddd")</f>
        <v>Saturday</v>
      </c>
      <c r="H5387" s="3">
        <v>0.54910879629629628</v>
      </c>
      <c r="I5387">
        <v>20.75</v>
      </c>
      <c r="J5387">
        <v>20.75</v>
      </c>
      <c r="K5387" s="1" t="s">
        <v>21</v>
      </c>
      <c r="L5387" s="1" t="s">
        <v>33</v>
      </c>
      <c r="M5387" s="1" t="s">
        <v>34</v>
      </c>
      <c r="N5387" s="1" t="s">
        <v>35</v>
      </c>
    </row>
    <row r="5388" spans="1:14" x14ac:dyDescent="0.3">
      <c r="A5388">
        <v>12679</v>
      </c>
      <c r="B5388">
        <v>5572</v>
      </c>
      <c r="C5388">
        <f>1/COUNTIF(B:B,pizza_sales[[#This Row],[order_id]])</f>
        <v>0.25</v>
      </c>
      <c r="D5388" s="1" t="s">
        <v>112</v>
      </c>
      <c r="E5388">
        <v>1</v>
      </c>
      <c r="F5388" s="2">
        <v>42098</v>
      </c>
      <c r="G5388" s="2" t="str">
        <f>TEXT(pizza_sales[[#This Row],[order_date]],"dddd")</f>
        <v>Saturday</v>
      </c>
      <c r="H5388" s="3">
        <v>0.56190972222222224</v>
      </c>
      <c r="I5388">
        <v>20.5</v>
      </c>
      <c r="J5388">
        <v>20.5</v>
      </c>
      <c r="K5388" s="1" t="s">
        <v>21</v>
      </c>
      <c r="L5388" s="1" t="s">
        <v>14</v>
      </c>
      <c r="M5388" s="1" t="s">
        <v>94</v>
      </c>
      <c r="N5388" s="1" t="s">
        <v>95</v>
      </c>
    </row>
    <row r="5389" spans="1:14" x14ac:dyDescent="0.3">
      <c r="A5389">
        <v>12680</v>
      </c>
      <c r="B5389">
        <v>5572</v>
      </c>
      <c r="C5389">
        <f>1/COUNTIF(B:B,pizza_sales[[#This Row],[order_id]])</f>
        <v>0.25</v>
      </c>
      <c r="D5389" s="1" t="s">
        <v>147</v>
      </c>
      <c r="E5389">
        <v>1</v>
      </c>
      <c r="F5389" s="2">
        <v>42098</v>
      </c>
      <c r="G5389" s="2" t="str">
        <f>TEXT(pizza_sales[[#This Row],[order_date]],"dddd")</f>
        <v>Saturday</v>
      </c>
      <c r="H5389" s="3">
        <v>0.56190972222222224</v>
      </c>
      <c r="I5389">
        <v>16.75</v>
      </c>
      <c r="J5389">
        <v>16.75</v>
      </c>
      <c r="K5389" s="1" t="s">
        <v>13</v>
      </c>
      <c r="L5389" s="1" t="s">
        <v>33</v>
      </c>
      <c r="M5389" s="1" t="s">
        <v>70</v>
      </c>
      <c r="N5389" s="1" t="s">
        <v>71</v>
      </c>
    </row>
    <row r="5390" spans="1:14" x14ac:dyDescent="0.3">
      <c r="A5390">
        <v>12681</v>
      </c>
      <c r="B5390">
        <v>5572</v>
      </c>
      <c r="C5390">
        <f>1/COUNTIF(B:B,pizza_sales[[#This Row],[order_id]])</f>
        <v>0.25</v>
      </c>
      <c r="D5390" s="1" t="s">
        <v>140</v>
      </c>
      <c r="E5390">
        <v>1</v>
      </c>
      <c r="F5390" s="2">
        <v>42098</v>
      </c>
      <c r="G5390" s="2" t="str">
        <f>TEXT(pizza_sales[[#This Row],[order_date]],"dddd")</f>
        <v>Saturday</v>
      </c>
      <c r="H5390" s="3">
        <v>0.56190972222222224</v>
      </c>
      <c r="I5390">
        <v>25.5</v>
      </c>
      <c r="J5390">
        <v>25.5</v>
      </c>
      <c r="K5390" s="1" t="s">
        <v>141</v>
      </c>
      <c r="L5390" s="1" t="s">
        <v>14</v>
      </c>
      <c r="M5390" s="1" t="s">
        <v>45</v>
      </c>
      <c r="N5390" s="1" t="s">
        <v>46</v>
      </c>
    </row>
    <row r="5391" spans="1:14" x14ac:dyDescent="0.3">
      <c r="A5391">
        <v>12682</v>
      </c>
      <c r="B5391">
        <v>5572</v>
      </c>
      <c r="C5391">
        <f>1/COUNTIF(B:B,pizza_sales[[#This Row],[order_id]])</f>
        <v>0.25</v>
      </c>
      <c r="D5391" s="1" t="s">
        <v>154</v>
      </c>
      <c r="E5391">
        <v>1</v>
      </c>
      <c r="F5391" s="2">
        <v>42098</v>
      </c>
      <c r="G5391" s="2" t="str">
        <f>TEXT(pizza_sales[[#This Row],[order_date]],"dddd")</f>
        <v>Saturday</v>
      </c>
      <c r="H5391" s="3">
        <v>0.56190972222222224</v>
      </c>
      <c r="I5391">
        <v>16</v>
      </c>
      <c r="J5391">
        <v>16</v>
      </c>
      <c r="K5391" s="1" t="s">
        <v>13</v>
      </c>
      <c r="L5391" s="1" t="s">
        <v>22</v>
      </c>
      <c r="M5391" s="1" t="s">
        <v>66</v>
      </c>
      <c r="N5391" s="1" t="s">
        <v>67</v>
      </c>
    </row>
    <row r="5392" spans="1:14" x14ac:dyDescent="0.3">
      <c r="A5392">
        <v>12683</v>
      </c>
      <c r="B5392">
        <v>5573</v>
      </c>
      <c r="C5392">
        <f>1/COUNTIF(B:B,pizza_sales[[#This Row],[order_id]])</f>
        <v>0.5</v>
      </c>
      <c r="D5392" s="1" t="s">
        <v>69</v>
      </c>
      <c r="E5392">
        <v>1</v>
      </c>
      <c r="F5392" s="2">
        <v>42098</v>
      </c>
      <c r="G5392" s="2" t="str">
        <f>TEXT(pizza_sales[[#This Row],[order_date]],"dddd")</f>
        <v>Saturday</v>
      </c>
      <c r="H5392" s="3">
        <v>0.56832175925925921</v>
      </c>
      <c r="I5392">
        <v>20.75</v>
      </c>
      <c r="J5392">
        <v>20.75</v>
      </c>
      <c r="K5392" s="1" t="s">
        <v>21</v>
      </c>
      <c r="L5392" s="1" t="s">
        <v>33</v>
      </c>
      <c r="M5392" s="1" t="s">
        <v>70</v>
      </c>
      <c r="N5392" s="1" t="s">
        <v>71</v>
      </c>
    </row>
    <row r="5393" spans="1:14" x14ac:dyDescent="0.3">
      <c r="A5393">
        <v>12684</v>
      </c>
      <c r="B5393">
        <v>5573</v>
      </c>
      <c r="C5393">
        <f>1/COUNTIF(B:B,pizza_sales[[#This Row],[order_id]])</f>
        <v>0.5</v>
      </c>
      <c r="D5393" s="1" t="s">
        <v>44</v>
      </c>
      <c r="E5393">
        <v>1</v>
      </c>
      <c r="F5393" s="2">
        <v>42098</v>
      </c>
      <c r="G5393" s="2" t="str">
        <f>TEXT(pizza_sales[[#This Row],[order_date]],"dddd")</f>
        <v>Saturday</v>
      </c>
      <c r="H5393" s="3">
        <v>0.56832175925925921</v>
      </c>
      <c r="I5393">
        <v>12</v>
      </c>
      <c r="J5393">
        <v>12</v>
      </c>
      <c r="K5393" s="1" t="s">
        <v>41</v>
      </c>
      <c r="L5393" s="1" t="s">
        <v>14</v>
      </c>
      <c r="M5393" s="1" t="s">
        <v>45</v>
      </c>
      <c r="N5393" s="1" t="s">
        <v>46</v>
      </c>
    </row>
    <row r="5394" spans="1:14" x14ac:dyDescent="0.3">
      <c r="A5394">
        <v>12685</v>
      </c>
      <c r="B5394">
        <v>5574</v>
      </c>
      <c r="C5394">
        <f>1/COUNTIF(B:B,pizza_sales[[#This Row],[order_id]])</f>
        <v>0.5</v>
      </c>
      <c r="D5394" s="1" t="s">
        <v>132</v>
      </c>
      <c r="E5394">
        <v>1</v>
      </c>
      <c r="F5394" s="2">
        <v>42098</v>
      </c>
      <c r="G5394" s="2" t="str">
        <f>TEXT(pizza_sales[[#This Row],[order_date]],"dddd")</f>
        <v>Saturday</v>
      </c>
      <c r="H5394" s="3">
        <v>0.57339120370370367</v>
      </c>
      <c r="I5394">
        <v>10.5</v>
      </c>
      <c r="J5394">
        <v>10.5</v>
      </c>
      <c r="K5394" s="1" t="s">
        <v>41</v>
      </c>
      <c r="L5394" s="1" t="s">
        <v>14</v>
      </c>
      <c r="M5394" s="1" t="s">
        <v>15</v>
      </c>
      <c r="N5394" s="1" t="s">
        <v>16</v>
      </c>
    </row>
    <row r="5395" spans="1:14" x14ac:dyDescent="0.3">
      <c r="A5395">
        <v>12686</v>
      </c>
      <c r="B5395">
        <v>5574</v>
      </c>
      <c r="C5395">
        <f>1/COUNTIF(B:B,pizza_sales[[#This Row],[order_id]])</f>
        <v>0.5</v>
      </c>
      <c r="D5395" s="1" t="s">
        <v>171</v>
      </c>
      <c r="E5395">
        <v>1</v>
      </c>
      <c r="F5395" s="2">
        <v>42098</v>
      </c>
      <c r="G5395" s="2" t="str">
        <f>TEXT(pizza_sales[[#This Row],[order_date]],"dddd")</f>
        <v>Saturday</v>
      </c>
      <c r="H5395" s="3">
        <v>0.57339120370370367</v>
      </c>
      <c r="I5395">
        <v>16.5</v>
      </c>
      <c r="J5395">
        <v>16.5</v>
      </c>
      <c r="K5395" s="1" t="s">
        <v>13</v>
      </c>
      <c r="L5395" s="1" t="s">
        <v>26</v>
      </c>
      <c r="M5395" s="1" t="s">
        <v>88</v>
      </c>
      <c r="N5395" s="1" t="s">
        <v>89</v>
      </c>
    </row>
    <row r="5396" spans="1:14" x14ac:dyDescent="0.3">
      <c r="A5396">
        <v>12687</v>
      </c>
      <c r="B5396">
        <v>5575</v>
      </c>
      <c r="C5396">
        <f>1/COUNTIF(B:B,pizza_sales[[#This Row],[order_id]])</f>
        <v>0.5</v>
      </c>
      <c r="D5396" s="1" t="s">
        <v>172</v>
      </c>
      <c r="E5396">
        <v>1</v>
      </c>
      <c r="F5396" s="2">
        <v>42098</v>
      </c>
      <c r="G5396" s="2" t="str">
        <f>TEXT(pizza_sales[[#This Row],[order_date]],"dddd")</f>
        <v>Saturday</v>
      </c>
      <c r="H5396" s="3">
        <v>0.57612268518518517</v>
      </c>
      <c r="I5396">
        <v>12.5</v>
      </c>
      <c r="J5396">
        <v>12.5</v>
      </c>
      <c r="K5396" s="1" t="s">
        <v>41</v>
      </c>
      <c r="L5396" s="1" t="s">
        <v>26</v>
      </c>
      <c r="M5396" s="1" t="s">
        <v>88</v>
      </c>
      <c r="N5396" s="1" t="s">
        <v>89</v>
      </c>
    </row>
    <row r="5397" spans="1:14" x14ac:dyDescent="0.3">
      <c r="A5397">
        <v>12688</v>
      </c>
      <c r="B5397">
        <v>5575</v>
      </c>
      <c r="C5397">
        <f>1/COUNTIF(B:B,pizza_sales[[#This Row],[order_id]])</f>
        <v>0.5</v>
      </c>
      <c r="D5397" s="1" t="s">
        <v>69</v>
      </c>
      <c r="E5397">
        <v>1</v>
      </c>
      <c r="F5397" s="2">
        <v>42098</v>
      </c>
      <c r="G5397" s="2" t="str">
        <f>TEXT(pizza_sales[[#This Row],[order_date]],"dddd")</f>
        <v>Saturday</v>
      </c>
      <c r="H5397" s="3">
        <v>0.57612268518518517</v>
      </c>
      <c r="I5397">
        <v>20.75</v>
      </c>
      <c r="J5397">
        <v>20.75</v>
      </c>
      <c r="K5397" s="1" t="s">
        <v>21</v>
      </c>
      <c r="L5397" s="1" t="s">
        <v>33</v>
      </c>
      <c r="M5397" s="1" t="s">
        <v>70</v>
      </c>
      <c r="N5397" s="1" t="s">
        <v>71</v>
      </c>
    </row>
    <row r="5398" spans="1:14" x14ac:dyDescent="0.3">
      <c r="A5398">
        <v>12689</v>
      </c>
      <c r="B5398">
        <v>5576</v>
      </c>
      <c r="C5398">
        <f>1/COUNTIF(B:B,pizza_sales[[#This Row],[order_id]])</f>
        <v>0.5</v>
      </c>
      <c r="D5398" s="1" t="s">
        <v>160</v>
      </c>
      <c r="E5398">
        <v>1</v>
      </c>
      <c r="F5398" s="2">
        <v>42098</v>
      </c>
      <c r="G5398" s="2" t="str">
        <f>TEXT(pizza_sales[[#This Row],[order_date]],"dddd")</f>
        <v>Saturday</v>
      </c>
      <c r="H5398" s="3">
        <v>0.57974537037037033</v>
      </c>
      <c r="I5398">
        <v>12</v>
      </c>
      <c r="J5398">
        <v>12</v>
      </c>
      <c r="K5398" s="1" t="s">
        <v>41</v>
      </c>
      <c r="L5398" s="1" t="s">
        <v>14</v>
      </c>
      <c r="M5398" s="1" t="s">
        <v>55</v>
      </c>
      <c r="N5398" s="1" t="s">
        <v>56</v>
      </c>
    </row>
    <row r="5399" spans="1:14" x14ac:dyDescent="0.3">
      <c r="A5399">
        <v>12690</v>
      </c>
      <c r="B5399">
        <v>5576</v>
      </c>
      <c r="C5399">
        <f>1/COUNTIF(B:B,pizza_sales[[#This Row],[order_id]])</f>
        <v>0.5</v>
      </c>
      <c r="D5399" s="1" t="s">
        <v>157</v>
      </c>
      <c r="E5399">
        <v>1</v>
      </c>
      <c r="F5399" s="2">
        <v>42098</v>
      </c>
      <c r="G5399" s="2" t="str">
        <f>TEXT(pizza_sales[[#This Row],[order_date]],"dddd")</f>
        <v>Saturday</v>
      </c>
      <c r="H5399" s="3">
        <v>0.57974537037037033</v>
      </c>
      <c r="I5399">
        <v>12</v>
      </c>
      <c r="J5399">
        <v>12</v>
      </c>
      <c r="K5399" s="1" t="s">
        <v>41</v>
      </c>
      <c r="L5399" s="1" t="s">
        <v>22</v>
      </c>
      <c r="M5399" s="1" t="s">
        <v>110</v>
      </c>
      <c r="N5399" s="1" t="s">
        <v>111</v>
      </c>
    </row>
    <row r="5400" spans="1:14" x14ac:dyDescent="0.3">
      <c r="A5400">
        <v>12691</v>
      </c>
      <c r="B5400">
        <v>5577</v>
      </c>
      <c r="C5400">
        <f>1/COUNTIF(B:B,pizza_sales[[#This Row],[order_id]])</f>
        <v>0.33333333333333331</v>
      </c>
      <c r="D5400" s="1" t="s">
        <v>156</v>
      </c>
      <c r="E5400">
        <v>1</v>
      </c>
      <c r="F5400" s="2">
        <v>42098</v>
      </c>
      <c r="G5400" s="2" t="str">
        <f>TEXT(pizza_sales[[#This Row],[order_date]],"dddd")</f>
        <v>Saturday</v>
      </c>
      <c r="H5400" s="3">
        <v>0.58104166666666668</v>
      </c>
      <c r="I5400">
        <v>12.75</v>
      </c>
      <c r="J5400">
        <v>12.75</v>
      </c>
      <c r="K5400" s="1" t="s">
        <v>41</v>
      </c>
      <c r="L5400" s="1" t="s">
        <v>33</v>
      </c>
      <c r="M5400" s="1" t="s">
        <v>82</v>
      </c>
      <c r="N5400" s="1" t="s">
        <v>83</v>
      </c>
    </row>
    <row r="5401" spans="1:14" x14ac:dyDescent="0.3">
      <c r="A5401">
        <v>12692</v>
      </c>
      <c r="B5401">
        <v>5577</v>
      </c>
      <c r="C5401">
        <f>1/COUNTIF(B:B,pizza_sales[[#This Row],[order_id]])</f>
        <v>0.33333333333333331</v>
      </c>
      <c r="D5401" s="1" t="s">
        <v>68</v>
      </c>
      <c r="E5401">
        <v>1</v>
      </c>
      <c r="F5401" s="2">
        <v>42098</v>
      </c>
      <c r="G5401" s="2" t="str">
        <f>TEXT(pizza_sales[[#This Row],[order_date]],"dddd")</f>
        <v>Saturday</v>
      </c>
      <c r="H5401" s="3">
        <v>0.58104166666666668</v>
      </c>
      <c r="I5401">
        <v>20.25</v>
      </c>
      <c r="J5401">
        <v>20.25</v>
      </c>
      <c r="K5401" s="1" t="s">
        <v>21</v>
      </c>
      <c r="L5401" s="1" t="s">
        <v>22</v>
      </c>
      <c r="M5401" s="1" t="s">
        <v>30</v>
      </c>
      <c r="N5401" s="1" t="s">
        <v>31</v>
      </c>
    </row>
    <row r="5402" spans="1:14" x14ac:dyDescent="0.3">
      <c r="A5402">
        <v>12693</v>
      </c>
      <c r="B5402">
        <v>5577</v>
      </c>
      <c r="C5402">
        <f>1/COUNTIF(B:B,pizza_sales[[#This Row],[order_id]])</f>
        <v>0.33333333333333331</v>
      </c>
      <c r="D5402" s="1" t="s">
        <v>154</v>
      </c>
      <c r="E5402">
        <v>1</v>
      </c>
      <c r="F5402" s="2">
        <v>42098</v>
      </c>
      <c r="G5402" s="2" t="str">
        <f>TEXT(pizza_sales[[#This Row],[order_date]],"dddd")</f>
        <v>Saturday</v>
      </c>
      <c r="H5402" s="3">
        <v>0.58104166666666668</v>
      </c>
      <c r="I5402">
        <v>16</v>
      </c>
      <c r="J5402">
        <v>16</v>
      </c>
      <c r="K5402" s="1" t="s">
        <v>13</v>
      </c>
      <c r="L5402" s="1" t="s">
        <v>22</v>
      </c>
      <c r="M5402" s="1" t="s">
        <v>66</v>
      </c>
      <c r="N5402" s="1" t="s">
        <v>67</v>
      </c>
    </row>
    <row r="5403" spans="1:14" x14ac:dyDescent="0.3">
      <c r="A5403">
        <v>12694</v>
      </c>
      <c r="B5403">
        <v>5578</v>
      </c>
      <c r="C5403">
        <f>1/COUNTIF(B:B,pizza_sales[[#This Row],[order_id]])</f>
        <v>1</v>
      </c>
      <c r="D5403" s="1" t="s">
        <v>150</v>
      </c>
      <c r="E5403">
        <v>1</v>
      </c>
      <c r="F5403" s="2">
        <v>42098</v>
      </c>
      <c r="G5403" s="2" t="str">
        <f>TEXT(pizza_sales[[#This Row],[order_date]],"dddd")</f>
        <v>Saturday</v>
      </c>
      <c r="H5403" s="3">
        <v>0.58225694444444442</v>
      </c>
      <c r="I5403">
        <v>12.5</v>
      </c>
      <c r="J5403">
        <v>12.5</v>
      </c>
      <c r="K5403" s="1" t="s">
        <v>41</v>
      </c>
      <c r="L5403" s="1" t="s">
        <v>26</v>
      </c>
      <c r="M5403" s="1" t="s">
        <v>60</v>
      </c>
      <c r="N5403" s="1" t="s">
        <v>61</v>
      </c>
    </row>
    <row r="5404" spans="1:14" x14ac:dyDescent="0.3">
      <c r="A5404">
        <v>12695</v>
      </c>
      <c r="B5404">
        <v>5579</v>
      </c>
      <c r="C5404">
        <f>1/COUNTIF(B:B,pizza_sales[[#This Row],[order_id]])</f>
        <v>7.1428571428571425E-2</v>
      </c>
      <c r="D5404" s="1" t="s">
        <v>118</v>
      </c>
      <c r="E5404">
        <v>1</v>
      </c>
      <c r="F5404" s="2">
        <v>42098</v>
      </c>
      <c r="G5404" s="2" t="str">
        <f>TEXT(pizza_sales[[#This Row],[order_date]],"dddd")</f>
        <v>Saturday</v>
      </c>
      <c r="H5404" s="3">
        <v>0.58616898148148144</v>
      </c>
      <c r="I5404">
        <v>16.75</v>
      </c>
      <c r="J5404">
        <v>16.75</v>
      </c>
      <c r="K5404" s="1" t="s">
        <v>13</v>
      </c>
      <c r="L5404" s="1" t="s">
        <v>33</v>
      </c>
      <c r="M5404" s="1" t="s">
        <v>42</v>
      </c>
      <c r="N5404" s="1" t="s">
        <v>43</v>
      </c>
    </row>
    <row r="5405" spans="1:14" x14ac:dyDescent="0.3">
      <c r="A5405">
        <v>12696</v>
      </c>
      <c r="B5405">
        <v>5579</v>
      </c>
      <c r="C5405">
        <f>1/COUNTIF(B:B,pizza_sales[[#This Row],[order_id]])</f>
        <v>7.1428571428571425E-2</v>
      </c>
      <c r="D5405" s="1" t="s">
        <v>76</v>
      </c>
      <c r="E5405">
        <v>1</v>
      </c>
      <c r="F5405" s="2">
        <v>42098</v>
      </c>
      <c r="G5405" s="2" t="str">
        <f>TEXT(pizza_sales[[#This Row],[order_date]],"dddd")</f>
        <v>Saturday</v>
      </c>
      <c r="H5405" s="3">
        <v>0.58616898148148144</v>
      </c>
      <c r="I5405">
        <v>16.75</v>
      </c>
      <c r="J5405">
        <v>16.75</v>
      </c>
      <c r="K5405" s="1" t="s">
        <v>13</v>
      </c>
      <c r="L5405" s="1" t="s">
        <v>33</v>
      </c>
      <c r="M5405" s="1" t="s">
        <v>74</v>
      </c>
      <c r="N5405" s="1" t="s">
        <v>75</v>
      </c>
    </row>
    <row r="5406" spans="1:14" x14ac:dyDescent="0.3">
      <c r="A5406">
        <v>12697</v>
      </c>
      <c r="B5406">
        <v>5579</v>
      </c>
      <c r="C5406">
        <f>1/COUNTIF(B:B,pizza_sales[[#This Row],[order_id]])</f>
        <v>7.1428571428571425E-2</v>
      </c>
      <c r="D5406" s="1" t="s">
        <v>50</v>
      </c>
      <c r="E5406">
        <v>1</v>
      </c>
      <c r="F5406" s="2">
        <v>42098</v>
      </c>
      <c r="G5406" s="2" t="str">
        <f>TEXT(pizza_sales[[#This Row],[order_date]],"dddd")</f>
        <v>Saturday</v>
      </c>
      <c r="H5406" s="3">
        <v>0.58616898148148144</v>
      </c>
      <c r="I5406">
        <v>12</v>
      </c>
      <c r="J5406">
        <v>12</v>
      </c>
      <c r="K5406" s="1" t="s">
        <v>41</v>
      </c>
      <c r="L5406" s="1" t="s">
        <v>14</v>
      </c>
      <c r="M5406" s="1" t="s">
        <v>18</v>
      </c>
      <c r="N5406" s="1" t="s">
        <v>19</v>
      </c>
    </row>
    <row r="5407" spans="1:14" x14ac:dyDescent="0.3">
      <c r="A5407">
        <v>12698</v>
      </c>
      <c r="B5407">
        <v>5579</v>
      </c>
      <c r="C5407">
        <f>1/COUNTIF(B:B,pizza_sales[[#This Row],[order_id]])</f>
        <v>7.1428571428571425E-2</v>
      </c>
      <c r="D5407" s="1" t="s">
        <v>90</v>
      </c>
      <c r="E5407">
        <v>1</v>
      </c>
      <c r="F5407" s="2">
        <v>42098</v>
      </c>
      <c r="G5407" s="2" t="str">
        <f>TEXT(pizza_sales[[#This Row],[order_date]],"dddd")</f>
        <v>Saturday</v>
      </c>
      <c r="H5407" s="3">
        <v>0.58616898148148144</v>
      </c>
      <c r="I5407">
        <v>17.95</v>
      </c>
      <c r="J5407">
        <v>17.95</v>
      </c>
      <c r="K5407" s="1" t="s">
        <v>21</v>
      </c>
      <c r="L5407" s="1" t="s">
        <v>22</v>
      </c>
      <c r="M5407" s="1" t="s">
        <v>91</v>
      </c>
      <c r="N5407" s="1" t="s">
        <v>92</v>
      </c>
    </row>
    <row r="5408" spans="1:14" x14ac:dyDescent="0.3">
      <c r="A5408">
        <v>12699</v>
      </c>
      <c r="B5408">
        <v>5579</v>
      </c>
      <c r="C5408">
        <f>1/COUNTIF(B:B,pizza_sales[[#This Row],[order_id]])</f>
        <v>7.1428571428571425E-2</v>
      </c>
      <c r="D5408" s="1" t="s">
        <v>51</v>
      </c>
      <c r="E5408">
        <v>1</v>
      </c>
      <c r="F5408" s="2">
        <v>42098</v>
      </c>
      <c r="G5408" s="2" t="str">
        <f>TEXT(pizza_sales[[#This Row],[order_date]],"dddd")</f>
        <v>Saturday</v>
      </c>
      <c r="H5408" s="3">
        <v>0.58616898148148144</v>
      </c>
      <c r="I5408">
        <v>12</v>
      </c>
      <c r="J5408">
        <v>12</v>
      </c>
      <c r="K5408" s="1" t="s">
        <v>41</v>
      </c>
      <c r="L5408" s="1" t="s">
        <v>22</v>
      </c>
      <c r="M5408" s="1" t="s">
        <v>52</v>
      </c>
      <c r="N5408" s="1" t="s">
        <v>53</v>
      </c>
    </row>
    <row r="5409" spans="1:14" x14ac:dyDescent="0.3">
      <c r="A5409">
        <v>12700</v>
      </c>
      <c r="B5409">
        <v>5579</v>
      </c>
      <c r="C5409">
        <f>1/COUNTIF(B:B,pizza_sales[[#This Row],[order_id]])</f>
        <v>7.1428571428571425E-2</v>
      </c>
      <c r="D5409" s="1" t="s">
        <v>132</v>
      </c>
      <c r="E5409">
        <v>1</v>
      </c>
      <c r="F5409" s="2">
        <v>42098</v>
      </c>
      <c r="G5409" s="2" t="str">
        <f>TEXT(pizza_sales[[#This Row],[order_date]],"dddd")</f>
        <v>Saturday</v>
      </c>
      <c r="H5409" s="3">
        <v>0.58616898148148144</v>
      </c>
      <c r="I5409">
        <v>10.5</v>
      </c>
      <c r="J5409">
        <v>10.5</v>
      </c>
      <c r="K5409" s="1" t="s">
        <v>41</v>
      </c>
      <c r="L5409" s="1" t="s">
        <v>14</v>
      </c>
      <c r="M5409" s="1" t="s">
        <v>15</v>
      </c>
      <c r="N5409" s="1" t="s">
        <v>16</v>
      </c>
    </row>
    <row r="5410" spans="1:14" x14ac:dyDescent="0.3">
      <c r="A5410">
        <v>12701</v>
      </c>
      <c r="B5410">
        <v>5579</v>
      </c>
      <c r="C5410">
        <f>1/COUNTIF(B:B,pizza_sales[[#This Row],[order_id]])</f>
        <v>7.1428571428571425E-2</v>
      </c>
      <c r="D5410" s="1" t="s">
        <v>25</v>
      </c>
      <c r="E5410">
        <v>1</v>
      </c>
      <c r="F5410" s="2">
        <v>42098</v>
      </c>
      <c r="G5410" s="2" t="str">
        <f>TEXT(pizza_sales[[#This Row],[order_date]],"dddd")</f>
        <v>Saturday</v>
      </c>
      <c r="H5410" s="3">
        <v>0.58616898148148144</v>
      </c>
      <c r="I5410">
        <v>20.75</v>
      </c>
      <c r="J5410">
        <v>20.75</v>
      </c>
      <c r="K5410" s="1" t="s">
        <v>21</v>
      </c>
      <c r="L5410" s="1" t="s">
        <v>26</v>
      </c>
      <c r="M5410" s="1" t="s">
        <v>27</v>
      </c>
      <c r="N5410" s="1" t="s">
        <v>28</v>
      </c>
    </row>
    <row r="5411" spans="1:14" x14ac:dyDescent="0.3">
      <c r="A5411">
        <v>12702</v>
      </c>
      <c r="B5411">
        <v>5579</v>
      </c>
      <c r="C5411">
        <f>1/COUNTIF(B:B,pizza_sales[[#This Row],[order_id]])</f>
        <v>7.1428571428571425E-2</v>
      </c>
      <c r="D5411" s="1" t="s">
        <v>36</v>
      </c>
      <c r="E5411">
        <v>1</v>
      </c>
      <c r="F5411" s="2">
        <v>42098</v>
      </c>
      <c r="G5411" s="2" t="str">
        <f>TEXT(pizza_sales[[#This Row],[order_date]],"dddd")</f>
        <v>Saturday</v>
      </c>
      <c r="H5411" s="3">
        <v>0.58616898148148144</v>
      </c>
      <c r="I5411">
        <v>16.5</v>
      </c>
      <c r="J5411">
        <v>16.5</v>
      </c>
      <c r="K5411" s="1" t="s">
        <v>13</v>
      </c>
      <c r="L5411" s="1" t="s">
        <v>26</v>
      </c>
      <c r="M5411" s="1" t="s">
        <v>27</v>
      </c>
      <c r="N5411" s="1" t="s">
        <v>28</v>
      </c>
    </row>
    <row r="5412" spans="1:14" x14ac:dyDescent="0.3">
      <c r="A5412">
        <v>12703</v>
      </c>
      <c r="B5412">
        <v>5579</v>
      </c>
      <c r="C5412">
        <f>1/COUNTIF(B:B,pizza_sales[[#This Row],[order_id]])</f>
        <v>7.1428571428571425E-2</v>
      </c>
      <c r="D5412" s="1" t="s">
        <v>159</v>
      </c>
      <c r="E5412">
        <v>1</v>
      </c>
      <c r="F5412" s="2">
        <v>42098</v>
      </c>
      <c r="G5412" s="2" t="str">
        <f>TEXT(pizza_sales[[#This Row],[order_date]],"dddd")</f>
        <v>Saturday</v>
      </c>
      <c r="H5412" s="3">
        <v>0.58616898148148144</v>
      </c>
      <c r="I5412">
        <v>16.75</v>
      </c>
      <c r="J5412">
        <v>16.75</v>
      </c>
      <c r="K5412" s="1" t="s">
        <v>13</v>
      </c>
      <c r="L5412" s="1" t="s">
        <v>22</v>
      </c>
      <c r="M5412" s="1" t="s">
        <v>101</v>
      </c>
      <c r="N5412" s="1" t="s">
        <v>102</v>
      </c>
    </row>
    <row r="5413" spans="1:14" x14ac:dyDescent="0.3">
      <c r="A5413">
        <v>12704</v>
      </c>
      <c r="B5413">
        <v>5579</v>
      </c>
      <c r="C5413">
        <f>1/COUNTIF(B:B,pizza_sales[[#This Row],[order_id]])</f>
        <v>7.1428571428571425E-2</v>
      </c>
      <c r="D5413" s="1" t="s">
        <v>129</v>
      </c>
      <c r="E5413">
        <v>1</v>
      </c>
      <c r="F5413" s="2">
        <v>42098</v>
      </c>
      <c r="G5413" s="2" t="str">
        <f>TEXT(pizza_sales[[#This Row],[order_date]],"dddd")</f>
        <v>Saturday</v>
      </c>
      <c r="H5413" s="3">
        <v>0.58616898148148144</v>
      </c>
      <c r="I5413">
        <v>17.5</v>
      </c>
      <c r="J5413">
        <v>17.5</v>
      </c>
      <c r="K5413" s="1" t="s">
        <v>21</v>
      </c>
      <c r="L5413" s="1" t="s">
        <v>14</v>
      </c>
      <c r="M5413" s="1" t="s">
        <v>130</v>
      </c>
      <c r="N5413" s="1" t="s">
        <v>131</v>
      </c>
    </row>
    <row r="5414" spans="1:14" x14ac:dyDescent="0.3">
      <c r="A5414">
        <v>12705</v>
      </c>
      <c r="B5414">
        <v>5579</v>
      </c>
      <c r="C5414">
        <f>1/COUNTIF(B:B,pizza_sales[[#This Row],[order_id]])</f>
        <v>7.1428571428571425E-2</v>
      </c>
      <c r="D5414" s="1" t="s">
        <v>69</v>
      </c>
      <c r="E5414">
        <v>2</v>
      </c>
      <c r="F5414" s="2">
        <v>42098</v>
      </c>
      <c r="G5414" s="2" t="str">
        <f>TEXT(pizza_sales[[#This Row],[order_date]],"dddd")</f>
        <v>Saturday</v>
      </c>
      <c r="H5414" s="3">
        <v>0.58616898148148144</v>
      </c>
      <c r="I5414">
        <v>20.75</v>
      </c>
      <c r="J5414">
        <v>41.5</v>
      </c>
      <c r="K5414" s="1" t="s">
        <v>21</v>
      </c>
      <c r="L5414" s="1" t="s">
        <v>33</v>
      </c>
      <c r="M5414" s="1" t="s">
        <v>70</v>
      </c>
      <c r="N5414" s="1" t="s">
        <v>71</v>
      </c>
    </row>
    <row r="5415" spans="1:14" x14ac:dyDescent="0.3">
      <c r="A5415">
        <v>12706</v>
      </c>
      <c r="B5415">
        <v>5579</v>
      </c>
      <c r="C5415">
        <f>1/COUNTIF(B:B,pizza_sales[[#This Row],[order_id]])</f>
        <v>7.1428571428571425E-2</v>
      </c>
      <c r="D5415" s="1" t="s">
        <v>136</v>
      </c>
      <c r="E5415">
        <v>1</v>
      </c>
      <c r="F5415" s="2">
        <v>42098</v>
      </c>
      <c r="G5415" s="2" t="str">
        <f>TEXT(pizza_sales[[#This Row],[order_date]],"dddd")</f>
        <v>Saturday</v>
      </c>
      <c r="H5415" s="3">
        <v>0.58616898148148144</v>
      </c>
      <c r="I5415">
        <v>12.5</v>
      </c>
      <c r="J5415">
        <v>12.5</v>
      </c>
      <c r="K5415" s="1" t="s">
        <v>41</v>
      </c>
      <c r="L5415" s="1" t="s">
        <v>22</v>
      </c>
      <c r="M5415" s="1" t="s">
        <v>63</v>
      </c>
      <c r="N5415" s="1" t="s">
        <v>64</v>
      </c>
    </row>
    <row r="5416" spans="1:14" x14ac:dyDescent="0.3">
      <c r="A5416">
        <v>12707</v>
      </c>
      <c r="B5416">
        <v>5579</v>
      </c>
      <c r="C5416">
        <f>1/COUNTIF(B:B,pizza_sales[[#This Row],[order_id]])</f>
        <v>7.1428571428571425E-2</v>
      </c>
      <c r="D5416" s="1" t="s">
        <v>162</v>
      </c>
      <c r="E5416">
        <v>1</v>
      </c>
      <c r="F5416" s="2">
        <v>42098</v>
      </c>
      <c r="G5416" s="2" t="str">
        <f>TEXT(pizza_sales[[#This Row],[order_date]],"dddd")</f>
        <v>Saturday</v>
      </c>
      <c r="H5416" s="3">
        <v>0.58616898148148144</v>
      </c>
      <c r="I5416">
        <v>16</v>
      </c>
      <c r="J5416">
        <v>16</v>
      </c>
      <c r="K5416" s="1" t="s">
        <v>13</v>
      </c>
      <c r="L5416" s="1" t="s">
        <v>22</v>
      </c>
      <c r="M5416" s="1" t="s">
        <v>110</v>
      </c>
      <c r="N5416" s="1" t="s">
        <v>111</v>
      </c>
    </row>
    <row r="5417" spans="1:14" x14ac:dyDescent="0.3">
      <c r="A5417">
        <v>12708</v>
      </c>
      <c r="B5417">
        <v>5579</v>
      </c>
      <c r="C5417">
        <f>1/COUNTIF(B:B,pizza_sales[[#This Row],[order_id]])</f>
        <v>7.1428571428571425E-2</v>
      </c>
      <c r="D5417" s="1" t="s">
        <v>151</v>
      </c>
      <c r="E5417">
        <v>1</v>
      </c>
      <c r="F5417" s="2">
        <v>42098</v>
      </c>
      <c r="G5417" s="2" t="str">
        <f>TEXT(pizza_sales[[#This Row],[order_date]],"dddd")</f>
        <v>Saturday</v>
      </c>
      <c r="H5417" s="3">
        <v>0.58616898148148144</v>
      </c>
      <c r="I5417">
        <v>12.75</v>
      </c>
      <c r="J5417">
        <v>12.75</v>
      </c>
      <c r="K5417" s="1" t="s">
        <v>41</v>
      </c>
      <c r="L5417" s="1" t="s">
        <v>33</v>
      </c>
      <c r="M5417" s="1" t="s">
        <v>34</v>
      </c>
      <c r="N5417" s="1" t="s">
        <v>35</v>
      </c>
    </row>
    <row r="5418" spans="1:14" x14ac:dyDescent="0.3">
      <c r="A5418">
        <v>12709</v>
      </c>
      <c r="B5418">
        <v>5580</v>
      </c>
      <c r="C5418">
        <f>1/COUNTIF(B:B,pizza_sales[[#This Row],[order_id]])</f>
        <v>0.14285714285714285</v>
      </c>
      <c r="D5418" s="1" t="s">
        <v>84</v>
      </c>
      <c r="E5418">
        <v>2</v>
      </c>
      <c r="F5418" s="2">
        <v>42098</v>
      </c>
      <c r="G5418" s="2" t="str">
        <f>TEXT(pizza_sales[[#This Row],[order_date]],"dddd")</f>
        <v>Saturday</v>
      </c>
      <c r="H5418" s="3">
        <v>0.58967592592592588</v>
      </c>
      <c r="I5418">
        <v>12</v>
      </c>
      <c r="J5418">
        <v>24</v>
      </c>
      <c r="K5418" s="1" t="s">
        <v>41</v>
      </c>
      <c r="L5418" s="1" t="s">
        <v>14</v>
      </c>
      <c r="M5418" s="1" t="s">
        <v>85</v>
      </c>
      <c r="N5418" s="1" t="s">
        <v>86</v>
      </c>
    </row>
    <row r="5419" spans="1:14" x14ac:dyDescent="0.3">
      <c r="A5419">
        <v>12710</v>
      </c>
      <c r="B5419">
        <v>5580</v>
      </c>
      <c r="C5419">
        <f>1/COUNTIF(B:B,pizza_sales[[#This Row],[order_id]])</f>
        <v>0.14285714285714285</v>
      </c>
      <c r="D5419" s="1" t="s">
        <v>80</v>
      </c>
      <c r="E5419">
        <v>2</v>
      </c>
      <c r="F5419" s="2">
        <v>42098</v>
      </c>
      <c r="G5419" s="2" t="str">
        <f>TEXT(pizza_sales[[#This Row],[order_date]],"dddd")</f>
        <v>Saturday</v>
      </c>
      <c r="H5419" s="3">
        <v>0.58967592592592588</v>
      </c>
      <c r="I5419">
        <v>12.75</v>
      </c>
      <c r="J5419">
        <v>25.5</v>
      </c>
      <c r="K5419" s="1" t="s">
        <v>41</v>
      </c>
      <c r="L5419" s="1" t="s">
        <v>33</v>
      </c>
      <c r="M5419" s="1" t="s">
        <v>74</v>
      </c>
      <c r="N5419" s="1" t="s">
        <v>75</v>
      </c>
    </row>
    <row r="5420" spans="1:14" x14ac:dyDescent="0.3">
      <c r="A5420">
        <v>12711</v>
      </c>
      <c r="B5420">
        <v>5580</v>
      </c>
      <c r="C5420">
        <f>1/COUNTIF(B:B,pizza_sales[[#This Row],[order_id]])</f>
        <v>0.14285714285714285</v>
      </c>
      <c r="D5420" s="1" t="s">
        <v>112</v>
      </c>
      <c r="E5420">
        <v>1</v>
      </c>
      <c r="F5420" s="2">
        <v>42098</v>
      </c>
      <c r="G5420" s="2" t="str">
        <f>TEXT(pizza_sales[[#This Row],[order_date]],"dddd")</f>
        <v>Saturday</v>
      </c>
      <c r="H5420" s="3">
        <v>0.58967592592592588</v>
      </c>
      <c r="I5420">
        <v>20.5</v>
      </c>
      <c r="J5420">
        <v>20.5</v>
      </c>
      <c r="K5420" s="1" t="s">
        <v>21</v>
      </c>
      <c r="L5420" s="1" t="s">
        <v>14</v>
      </c>
      <c r="M5420" s="1" t="s">
        <v>94</v>
      </c>
      <c r="N5420" s="1" t="s">
        <v>95</v>
      </c>
    </row>
    <row r="5421" spans="1:14" x14ac:dyDescent="0.3">
      <c r="A5421">
        <v>12712</v>
      </c>
      <c r="B5421">
        <v>5580</v>
      </c>
      <c r="C5421">
        <f>1/COUNTIF(B:B,pizza_sales[[#This Row],[order_id]])</f>
        <v>0.14285714285714285</v>
      </c>
      <c r="D5421" s="1" t="s">
        <v>120</v>
      </c>
      <c r="E5421">
        <v>1</v>
      </c>
      <c r="F5421" s="2">
        <v>42098</v>
      </c>
      <c r="G5421" s="2" t="str">
        <f>TEXT(pizza_sales[[#This Row],[order_date]],"dddd")</f>
        <v>Saturday</v>
      </c>
      <c r="H5421" s="3">
        <v>0.58967592592592588</v>
      </c>
      <c r="I5421">
        <v>12.5</v>
      </c>
      <c r="J5421">
        <v>12.5</v>
      </c>
      <c r="K5421" s="1" t="s">
        <v>41</v>
      </c>
      <c r="L5421" s="1" t="s">
        <v>26</v>
      </c>
      <c r="M5421" s="1" t="s">
        <v>38</v>
      </c>
      <c r="N5421" s="1" t="s">
        <v>39</v>
      </c>
    </row>
    <row r="5422" spans="1:14" x14ac:dyDescent="0.3">
      <c r="A5422">
        <v>12713</v>
      </c>
      <c r="B5422">
        <v>5580</v>
      </c>
      <c r="C5422">
        <f>1/COUNTIF(B:B,pizza_sales[[#This Row],[order_id]])</f>
        <v>0.14285714285714285</v>
      </c>
      <c r="D5422" s="1" t="s">
        <v>121</v>
      </c>
      <c r="E5422">
        <v>1</v>
      </c>
      <c r="F5422" s="2">
        <v>42098</v>
      </c>
      <c r="G5422" s="2" t="str">
        <f>TEXT(pizza_sales[[#This Row],[order_date]],"dddd")</f>
        <v>Saturday</v>
      </c>
      <c r="H5422" s="3">
        <v>0.58967592592592588</v>
      </c>
      <c r="I5422">
        <v>16.25</v>
      </c>
      <c r="J5422">
        <v>16.25</v>
      </c>
      <c r="K5422" s="1" t="s">
        <v>13</v>
      </c>
      <c r="L5422" s="1" t="s">
        <v>26</v>
      </c>
      <c r="M5422" s="1" t="s">
        <v>114</v>
      </c>
      <c r="N5422" s="1" t="s">
        <v>115</v>
      </c>
    </row>
    <row r="5423" spans="1:14" x14ac:dyDescent="0.3">
      <c r="A5423">
        <v>12714</v>
      </c>
      <c r="B5423">
        <v>5580</v>
      </c>
      <c r="C5423">
        <f>1/COUNTIF(B:B,pizza_sales[[#This Row],[order_id]])</f>
        <v>0.14285714285714285</v>
      </c>
      <c r="D5423" s="1" t="s">
        <v>59</v>
      </c>
      <c r="E5423">
        <v>2</v>
      </c>
      <c r="F5423" s="2">
        <v>42098</v>
      </c>
      <c r="G5423" s="2" t="str">
        <f>TEXT(pizza_sales[[#This Row],[order_date]],"dddd")</f>
        <v>Saturday</v>
      </c>
      <c r="H5423" s="3">
        <v>0.58967592592592588</v>
      </c>
      <c r="I5423">
        <v>20.75</v>
      </c>
      <c r="J5423">
        <v>41.5</v>
      </c>
      <c r="K5423" s="1" t="s">
        <v>21</v>
      </c>
      <c r="L5423" s="1" t="s">
        <v>26</v>
      </c>
      <c r="M5423" s="1" t="s">
        <v>60</v>
      </c>
      <c r="N5423" s="1" t="s">
        <v>61</v>
      </c>
    </row>
    <row r="5424" spans="1:14" x14ac:dyDescent="0.3">
      <c r="A5424">
        <v>12715</v>
      </c>
      <c r="B5424">
        <v>5580</v>
      </c>
      <c r="C5424">
        <f>1/COUNTIF(B:B,pizza_sales[[#This Row],[order_id]])</f>
        <v>0.14285714285714285</v>
      </c>
      <c r="D5424" s="1" t="s">
        <v>65</v>
      </c>
      <c r="E5424">
        <v>1</v>
      </c>
      <c r="F5424" s="2">
        <v>42098</v>
      </c>
      <c r="G5424" s="2" t="str">
        <f>TEXT(pizza_sales[[#This Row],[order_date]],"dddd")</f>
        <v>Saturday</v>
      </c>
      <c r="H5424" s="3">
        <v>0.58967592592592588</v>
      </c>
      <c r="I5424">
        <v>12</v>
      </c>
      <c r="J5424">
        <v>12</v>
      </c>
      <c r="K5424" s="1" t="s">
        <v>41</v>
      </c>
      <c r="L5424" s="1" t="s">
        <v>22</v>
      </c>
      <c r="M5424" s="1" t="s">
        <v>66</v>
      </c>
      <c r="N5424" s="1" t="s">
        <v>67</v>
      </c>
    </row>
    <row r="5425" spans="1:14" x14ac:dyDescent="0.3">
      <c r="A5425">
        <v>12716</v>
      </c>
      <c r="B5425">
        <v>5581</v>
      </c>
      <c r="C5425">
        <f>1/COUNTIF(B:B,pizza_sales[[#This Row],[order_id]])</f>
        <v>0.5</v>
      </c>
      <c r="D5425" s="1" t="s">
        <v>36</v>
      </c>
      <c r="E5425">
        <v>2</v>
      </c>
      <c r="F5425" s="2">
        <v>42098</v>
      </c>
      <c r="G5425" s="2" t="str">
        <f>TEXT(pizza_sales[[#This Row],[order_date]],"dddd")</f>
        <v>Saturday</v>
      </c>
      <c r="H5425" s="3">
        <v>0.59906250000000005</v>
      </c>
      <c r="I5425">
        <v>16.5</v>
      </c>
      <c r="J5425">
        <v>33</v>
      </c>
      <c r="K5425" s="1" t="s">
        <v>13</v>
      </c>
      <c r="L5425" s="1" t="s">
        <v>26</v>
      </c>
      <c r="M5425" s="1" t="s">
        <v>27</v>
      </c>
      <c r="N5425" s="1" t="s">
        <v>28</v>
      </c>
    </row>
    <row r="5426" spans="1:14" x14ac:dyDescent="0.3">
      <c r="A5426">
        <v>12717</v>
      </c>
      <c r="B5426">
        <v>5581</v>
      </c>
      <c r="C5426">
        <f>1/COUNTIF(B:B,pizza_sales[[#This Row],[order_id]])</f>
        <v>0.5</v>
      </c>
      <c r="D5426" s="1" t="s">
        <v>59</v>
      </c>
      <c r="E5426">
        <v>1</v>
      </c>
      <c r="F5426" s="2">
        <v>42098</v>
      </c>
      <c r="G5426" s="2" t="str">
        <f>TEXT(pizza_sales[[#This Row],[order_date]],"dddd")</f>
        <v>Saturday</v>
      </c>
      <c r="H5426" s="3">
        <v>0.59906250000000005</v>
      </c>
      <c r="I5426">
        <v>20.75</v>
      </c>
      <c r="J5426">
        <v>20.75</v>
      </c>
      <c r="K5426" s="1" t="s">
        <v>21</v>
      </c>
      <c r="L5426" s="1" t="s">
        <v>26</v>
      </c>
      <c r="M5426" s="1" t="s">
        <v>60</v>
      </c>
      <c r="N5426" s="1" t="s">
        <v>61</v>
      </c>
    </row>
    <row r="5427" spans="1:14" x14ac:dyDescent="0.3">
      <c r="A5427">
        <v>12718</v>
      </c>
      <c r="B5427">
        <v>5582</v>
      </c>
      <c r="C5427">
        <f>1/COUNTIF(B:B,pizza_sales[[#This Row],[order_id]])</f>
        <v>0.5</v>
      </c>
      <c r="D5427" s="1" t="s">
        <v>20</v>
      </c>
      <c r="E5427">
        <v>1</v>
      </c>
      <c r="F5427" s="2">
        <v>42098</v>
      </c>
      <c r="G5427" s="2" t="str">
        <f>TEXT(pizza_sales[[#This Row],[order_date]],"dddd")</f>
        <v>Saturday</v>
      </c>
      <c r="H5427" s="3">
        <v>0.60577546296296292</v>
      </c>
      <c r="I5427">
        <v>18.5</v>
      </c>
      <c r="J5427">
        <v>18.5</v>
      </c>
      <c r="K5427" s="1" t="s">
        <v>21</v>
      </c>
      <c r="L5427" s="1" t="s">
        <v>22</v>
      </c>
      <c r="M5427" s="1" t="s">
        <v>23</v>
      </c>
      <c r="N5427" s="1" t="s">
        <v>24</v>
      </c>
    </row>
    <row r="5428" spans="1:14" x14ac:dyDescent="0.3">
      <c r="A5428">
        <v>12719</v>
      </c>
      <c r="B5428">
        <v>5582</v>
      </c>
      <c r="C5428">
        <f>1/COUNTIF(B:B,pizza_sales[[#This Row],[order_id]])</f>
        <v>0.5</v>
      </c>
      <c r="D5428" s="1" t="s">
        <v>132</v>
      </c>
      <c r="E5428">
        <v>1</v>
      </c>
      <c r="F5428" s="2">
        <v>42098</v>
      </c>
      <c r="G5428" s="2" t="str">
        <f>TEXT(pizza_sales[[#This Row],[order_date]],"dddd")</f>
        <v>Saturday</v>
      </c>
      <c r="H5428" s="3">
        <v>0.60577546296296292</v>
      </c>
      <c r="I5428">
        <v>10.5</v>
      </c>
      <c r="J5428">
        <v>10.5</v>
      </c>
      <c r="K5428" s="1" t="s">
        <v>41</v>
      </c>
      <c r="L5428" s="1" t="s">
        <v>14</v>
      </c>
      <c r="M5428" s="1" t="s">
        <v>15</v>
      </c>
      <c r="N5428" s="1" t="s">
        <v>16</v>
      </c>
    </row>
    <row r="5429" spans="1:14" x14ac:dyDescent="0.3">
      <c r="A5429">
        <v>12720</v>
      </c>
      <c r="B5429">
        <v>5583</v>
      </c>
      <c r="C5429">
        <f>1/COUNTIF(B:B,pizza_sales[[#This Row],[order_id]])</f>
        <v>1</v>
      </c>
      <c r="D5429" s="1" t="s">
        <v>135</v>
      </c>
      <c r="E5429">
        <v>1</v>
      </c>
      <c r="F5429" s="2">
        <v>42098</v>
      </c>
      <c r="G5429" s="2" t="str">
        <f>TEXT(pizza_sales[[#This Row],[order_date]],"dddd")</f>
        <v>Saturday</v>
      </c>
      <c r="H5429" s="3">
        <v>0.61157407407407405</v>
      </c>
      <c r="I5429">
        <v>20.75</v>
      </c>
      <c r="J5429">
        <v>20.75</v>
      </c>
      <c r="K5429" s="1" t="s">
        <v>21</v>
      </c>
      <c r="L5429" s="1" t="s">
        <v>26</v>
      </c>
      <c r="M5429" s="1" t="s">
        <v>107</v>
      </c>
      <c r="N5429" s="1" t="s">
        <v>108</v>
      </c>
    </row>
    <row r="5430" spans="1:14" x14ac:dyDescent="0.3">
      <c r="A5430">
        <v>12721</v>
      </c>
      <c r="B5430">
        <v>5584</v>
      </c>
      <c r="C5430">
        <f>1/COUNTIF(B:B,pizza_sales[[#This Row],[order_id]])</f>
        <v>1</v>
      </c>
      <c r="D5430" s="1" t="s">
        <v>155</v>
      </c>
      <c r="E5430">
        <v>1</v>
      </c>
      <c r="F5430" s="2">
        <v>42098</v>
      </c>
      <c r="G5430" s="2" t="str">
        <f>TEXT(pizza_sales[[#This Row],[order_date]],"dddd")</f>
        <v>Saturday</v>
      </c>
      <c r="H5430" s="3">
        <v>0.61792824074074071</v>
      </c>
      <c r="I5430">
        <v>16</v>
      </c>
      <c r="J5430">
        <v>16</v>
      </c>
      <c r="K5430" s="1" t="s">
        <v>13</v>
      </c>
      <c r="L5430" s="1" t="s">
        <v>14</v>
      </c>
      <c r="M5430" s="1" t="s">
        <v>45</v>
      </c>
      <c r="N5430" s="1" t="s">
        <v>46</v>
      </c>
    </row>
    <row r="5431" spans="1:14" x14ac:dyDescent="0.3">
      <c r="A5431">
        <v>12722</v>
      </c>
      <c r="B5431">
        <v>5585</v>
      </c>
      <c r="C5431">
        <f>1/COUNTIF(B:B,pizza_sales[[#This Row],[order_id]])</f>
        <v>0.33333333333333331</v>
      </c>
      <c r="D5431" s="1" t="s">
        <v>148</v>
      </c>
      <c r="E5431">
        <v>1</v>
      </c>
      <c r="F5431" s="2">
        <v>42098</v>
      </c>
      <c r="G5431" s="2" t="str">
        <f>TEXT(pizza_sales[[#This Row],[order_date]],"dddd")</f>
        <v>Saturday</v>
      </c>
      <c r="H5431" s="3">
        <v>0.64587962962962964</v>
      </c>
      <c r="I5431">
        <v>14.5</v>
      </c>
      <c r="J5431">
        <v>14.5</v>
      </c>
      <c r="K5431" s="1" t="s">
        <v>13</v>
      </c>
      <c r="L5431" s="1" t="s">
        <v>14</v>
      </c>
      <c r="M5431" s="1" t="s">
        <v>130</v>
      </c>
      <c r="N5431" s="1" t="s">
        <v>131</v>
      </c>
    </row>
    <row r="5432" spans="1:14" x14ac:dyDescent="0.3">
      <c r="A5432">
        <v>12723</v>
      </c>
      <c r="B5432">
        <v>5585</v>
      </c>
      <c r="C5432">
        <f>1/COUNTIF(B:B,pizza_sales[[#This Row],[order_id]])</f>
        <v>0.33333333333333331</v>
      </c>
      <c r="D5432" s="1" t="s">
        <v>119</v>
      </c>
      <c r="E5432">
        <v>1</v>
      </c>
      <c r="F5432" s="2">
        <v>42098</v>
      </c>
      <c r="G5432" s="2" t="str">
        <f>TEXT(pizza_sales[[#This Row],[order_date]],"dddd")</f>
        <v>Saturday</v>
      </c>
      <c r="H5432" s="3">
        <v>0.64587962962962964</v>
      </c>
      <c r="I5432">
        <v>12.5</v>
      </c>
      <c r="J5432">
        <v>12.5</v>
      </c>
      <c r="K5432" s="1" t="s">
        <v>13</v>
      </c>
      <c r="L5432" s="1" t="s">
        <v>14</v>
      </c>
      <c r="M5432" s="1" t="s">
        <v>78</v>
      </c>
      <c r="N5432" s="1" t="s">
        <v>79</v>
      </c>
    </row>
    <row r="5433" spans="1:14" x14ac:dyDescent="0.3">
      <c r="A5433">
        <v>12724</v>
      </c>
      <c r="B5433">
        <v>5585</v>
      </c>
      <c r="C5433">
        <f>1/COUNTIF(B:B,pizza_sales[[#This Row],[order_id]])</f>
        <v>0.33333333333333331</v>
      </c>
      <c r="D5433" s="1" t="s">
        <v>32</v>
      </c>
      <c r="E5433">
        <v>1</v>
      </c>
      <c r="F5433" s="2">
        <v>42098</v>
      </c>
      <c r="G5433" s="2" t="str">
        <f>TEXT(pizza_sales[[#This Row],[order_date]],"dddd")</f>
        <v>Saturday</v>
      </c>
      <c r="H5433" s="3">
        <v>0.64587962962962964</v>
      </c>
      <c r="I5433">
        <v>20.75</v>
      </c>
      <c r="J5433">
        <v>20.75</v>
      </c>
      <c r="K5433" s="1" t="s">
        <v>21</v>
      </c>
      <c r="L5433" s="1" t="s">
        <v>33</v>
      </c>
      <c r="M5433" s="1" t="s">
        <v>34</v>
      </c>
      <c r="N5433" s="1" t="s">
        <v>35</v>
      </c>
    </row>
    <row r="5434" spans="1:14" x14ac:dyDescent="0.3">
      <c r="A5434">
        <v>12725</v>
      </c>
      <c r="B5434">
        <v>5586</v>
      </c>
      <c r="C5434">
        <f>1/COUNTIF(B:B,pizza_sales[[#This Row],[order_id]])</f>
        <v>0.25</v>
      </c>
      <c r="D5434" s="1" t="s">
        <v>80</v>
      </c>
      <c r="E5434">
        <v>1</v>
      </c>
      <c r="F5434" s="2">
        <v>42098</v>
      </c>
      <c r="G5434" s="2" t="str">
        <f>TEXT(pizza_sales[[#This Row],[order_date]],"dddd")</f>
        <v>Saturday</v>
      </c>
      <c r="H5434" s="3">
        <v>0.65197916666666667</v>
      </c>
      <c r="I5434">
        <v>12.75</v>
      </c>
      <c r="J5434">
        <v>12.75</v>
      </c>
      <c r="K5434" s="1" t="s">
        <v>41</v>
      </c>
      <c r="L5434" s="1" t="s">
        <v>33</v>
      </c>
      <c r="M5434" s="1" t="s">
        <v>74</v>
      </c>
      <c r="N5434" s="1" t="s">
        <v>75</v>
      </c>
    </row>
    <row r="5435" spans="1:14" x14ac:dyDescent="0.3">
      <c r="A5435">
        <v>12726</v>
      </c>
      <c r="B5435">
        <v>5586</v>
      </c>
      <c r="C5435">
        <f>1/COUNTIF(B:B,pizza_sales[[#This Row],[order_id]])</f>
        <v>0.25</v>
      </c>
      <c r="D5435" s="1" t="s">
        <v>100</v>
      </c>
      <c r="E5435">
        <v>1</v>
      </c>
      <c r="F5435" s="2">
        <v>42098</v>
      </c>
      <c r="G5435" s="2" t="str">
        <f>TEXT(pizza_sales[[#This Row],[order_date]],"dddd")</f>
        <v>Saturday</v>
      </c>
      <c r="H5435" s="3">
        <v>0.65197916666666667</v>
      </c>
      <c r="I5435">
        <v>12.75</v>
      </c>
      <c r="J5435">
        <v>12.75</v>
      </c>
      <c r="K5435" s="1" t="s">
        <v>41</v>
      </c>
      <c r="L5435" s="1" t="s">
        <v>22</v>
      </c>
      <c r="M5435" s="1" t="s">
        <v>101</v>
      </c>
      <c r="N5435" s="1" t="s">
        <v>102</v>
      </c>
    </row>
    <row r="5436" spans="1:14" x14ac:dyDescent="0.3">
      <c r="A5436">
        <v>12727</v>
      </c>
      <c r="B5436">
        <v>5586</v>
      </c>
      <c r="C5436">
        <f>1/COUNTIF(B:B,pizza_sales[[#This Row],[order_id]])</f>
        <v>0.25</v>
      </c>
      <c r="D5436" s="1" t="s">
        <v>29</v>
      </c>
      <c r="E5436">
        <v>1</v>
      </c>
      <c r="F5436" s="2">
        <v>42098</v>
      </c>
      <c r="G5436" s="2" t="str">
        <f>TEXT(pizza_sales[[#This Row],[order_date]],"dddd")</f>
        <v>Saturday</v>
      </c>
      <c r="H5436" s="3">
        <v>0.65197916666666667</v>
      </c>
      <c r="I5436">
        <v>16</v>
      </c>
      <c r="J5436">
        <v>16</v>
      </c>
      <c r="K5436" s="1" t="s">
        <v>13</v>
      </c>
      <c r="L5436" s="1" t="s">
        <v>22</v>
      </c>
      <c r="M5436" s="1" t="s">
        <v>30</v>
      </c>
      <c r="N5436" s="1" t="s">
        <v>31</v>
      </c>
    </row>
    <row r="5437" spans="1:14" x14ac:dyDescent="0.3">
      <c r="A5437">
        <v>12728</v>
      </c>
      <c r="B5437">
        <v>5586</v>
      </c>
      <c r="C5437">
        <f>1/COUNTIF(B:B,pizza_sales[[#This Row],[order_id]])</f>
        <v>0.25</v>
      </c>
      <c r="D5437" s="1" t="s">
        <v>59</v>
      </c>
      <c r="E5437">
        <v>1</v>
      </c>
      <c r="F5437" s="2">
        <v>42098</v>
      </c>
      <c r="G5437" s="2" t="str">
        <f>TEXT(pizza_sales[[#This Row],[order_date]],"dddd")</f>
        <v>Saturday</v>
      </c>
      <c r="H5437" s="3">
        <v>0.65197916666666667</v>
      </c>
      <c r="I5437">
        <v>20.75</v>
      </c>
      <c r="J5437">
        <v>20.75</v>
      </c>
      <c r="K5437" s="1" t="s">
        <v>21</v>
      </c>
      <c r="L5437" s="1" t="s">
        <v>26</v>
      </c>
      <c r="M5437" s="1" t="s">
        <v>60</v>
      </c>
      <c r="N5437" s="1" t="s">
        <v>61</v>
      </c>
    </row>
    <row r="5438" spans="1:14" x14ac:dyDescent="0.3">
      <c r="A5438">
        <v>12729</v>
      </c>
      <c r="B5438">
        <v>5587</v>
      </c>
      <c r="C5438">
        <f>1/COUNTIF(B:B,pizza_sales[[#This Row],[order_id]])</f>
        <v>0.33333333333333331</v>
      </c>
      <c r="D5438" s="1" t="s">
        <v>50</v>
      </c>
      <c r="E5438">
        <v>1</v>
      </c>
      <c r="F5438" s="2">
        <v>42098</v>
      </c>
      <c r="G5438" s="2" t="str">
        <f>TEXT(pizza_sales[[#This Row],[order_date]],"dddd")</f>
        <v>Saturday</v>
      </c>
      <c r="H5438" s="3">
        <v>0.66710648148148144</v>
      </c>
      <c r="I5438">
        <v>12</v>
      </c>
      <c r="J5438">
        <v>12</v>
      </c>
      <c r="K5438" s="1" t="s">
        <v>41</v>
      </c>
      <c r="L5438" s="1" t="s">
        <v>14</v>
      </c>
      <c r="M5438" s="1" t="s">
        <v>18</v>
      </c>
      <c r="N5438" s="1" t="s">
        <v>19</v>
      </c>
    </row>
    <row r="5439" spans="1:14" x14ac:dyDescent="0.3">
      <c r="A5439">
        <v>12730</v>
      </c>
      <c r="B5439">
        <v>5587</v>
      </c>
      <c r="C5439">
        <f>1/COUNTIF(B:B,pizza_sales[[#This Row],[order_id]])</f>
        <v>0.33333333333333331</v>
      </c>
      <c r="D5439" s="1" t="s">
        <v>132</v>
      </c>
      <c r="E5439">
        <v>1</v>
      </c>
      <c r="F5439" s="2">
        <v>42098</v>
      </c>
      <c r="G5439" s="2" t="str">
        <f>TEXT(pizza_sales[[#This Row],[order_date]],"dddd")</f>
        <v>Saturday</v>
      </c>
      <c r="H5439" s="3">
        <v>0.66710648148148144</v>
      </c>
      <c r="I5439">
        <v>10.5</v>
      </c>
      <c r="J5439">
        <v>10.5</v>
      </c>
      <c r="K5439" s="1" t="s">
        <v>41</v>
      </c>
      <c r="L5439" s="1" t="s">
        <v>14</v>
      </c>
      <c r="M5439" s="1" t="s">
        <v>15</v>
      </c>
      <c r="N5439" s="1" t="s">
        <v>16</v>
      </c>
    </row>
    <row r="5440" spans="1:14" x14ac:dyDescent="0.3">
      <c r="A5440">
        <v>12731</v>
      </c>
      <c r="B5440">
        <v>5587</v>
      </c>
      <c r="C5440">
        <f>1/COUNTIF(B:B,pizza_sales[[#This Row],[order_id]])</f>
        <v>0.33333333333333331</v>
      </c>
      <c r="D5440" s="1" t="s">
        <v>144</v>
      </c>
      <c r="E5440">
        <v>1</v>
      </c>
      <c r="F5440" s="2">
        <v>42098</v>
      </c>
      <c r="G5440" s="2" t="str">
        <f>TEXT(pizza_sales[[#This Row],[order_date]],"dddd")</f>
        <v>Saturday</v>
      </c>
      <c r="H5440" s="3">
        <v>0.66710648148148144</v>
      </c>
      <c r="I5440">
        <v>16.5</v>
      </c>
      <c r="J5440">
        <v>16.5</v>
      </c>
      <c r="K5440" s="1" t="s">
        <v>13</v>
      </c>
      <c r="L5440" s="1" t="s">
        <v>26</v>
      </c>
      <c r="M5440" s="1" t="s">
        <v>48</v>
      </c>
      <c r="N5440" s="1" t="s">
        <v>49</v>
      </c>
    </row>
    <row r="5441" spans="1:14" x14ac:dyDescent="0.3">
      <c r="A5441">
        <v>12732</v>
      </c>
      <c r="B5441">
        <v>5588</v>
      </c>
      <c r="C5441">
        <f>1/COUNTIF(B:B,pizza_sales[[#This Row],[order_id]])</f>
        <v>0.5</v>
      </c>
      <c r="D5441" s="1" t="s">
        <v>170</v>
      </c>
      <c r="E5441">
        <v>1</v>
      </c>
      <c r="F5441" s="2">
        <v>42098</v>
      </c>
      <c r="G5441" s="2" t="str">
        <f>TEXT(pizza_sales[[#This Row],[order_date]],"dddd")</f>
        <v>Saturday</v>
      </c>
      <c r="H5441" s="3">
        <v>0.67959490740740736</v>
      </c>
      <c r="I5441">
        <v>20.5</v>
      </c>
      <c r="J5441">
        <v>20.5</v>
      </c>
      <c r="K5441" s="1" t="s">
        <v>21</v>
      </c>
      <c r="L5441" s="1" t="s">
        <v>14</v>
      </c>
      <c r="M5441" s="1" t="s">
        <v>45</v>
      </c>
      <c r="N5441" s="1" t="s">
        <v>46</v>
      </c>
    </row>
    <row r="5442" spans="1:14" x14ac:dyDescent="0.3">
      <c r="A5442">
        <v>12733</v>
      </c>
      <c r="B5442">
        <v>5588</v>
      </c>
      <c r="C5442">
        <f>1/COUNTIF(B:B,pizza_sales[[#This Row],[order_id]])</f>
        <v>0.5</v>
      </c>
      <c r="D5442" s="1" t="s">
        <v>122</v>
      </c>
      <c r="E5442">
        <v>1</v>
      </c>
      <c r="F5442" s="2">
        <v>42098</v>
      </c>
      <c r="G5442" s="2" t="str">
        <f>TEXT(pizza_sales[[#This Row],[order_date]],"dddd")</f>
        <v>Saturday</v>
      </c>
      <c r="H5442" s="3">
        <v>0.67959490740740736</v>
      </c>
      <c r="I5442">
        <v>20.25</v>
      </c>
      <c r="J5442">
        <v>20.25</v>
      </c>
      <c r="K5442" s="1" t="s">
        <v>21</v>
      </c>
      <c r="L5442" s="1" t="s">
        <v>22</v>
      </c>
      <c r="M5442" s="1" t="s">
        <v>66</v>
      </c>
      <c r="N5442" s="1" t="s">
        <v>67</v>
      </c>
    </row>
    <row r="5443" spans="1:14" x14ac:dyDescent="0.3">
      <c r="A5443">
        <v>12734</v>
      </c>
      <c r="B5443">
        <v>5589</v>
      </c>
      <c r="C5443">
        <f>1/COUNTIF(B:B,pizza_sales[[#This Row],[order_id]])</f>
        <v>1</v>
      </c>
      <c r="D5443" s="1" t="s">
        <v>12</v>
      </c>
      <c r="E5443">
        <v>1</v>
      </c>
      <c r="F5443" s="2">
        <v>42098</v>
      </c>
      <c r="G5443" s="2" t="str">
        <f>TEXT(pizza_sales[[#This Row],[order_date]],"dddd")</f>
        <v>Saturday</v>
      </c>
      <c r="H5443" s="3">
        <v>0.67962962962962958</v>
      </c>
      <c r="I5443">
        <v>13.25</v>
      </c>
      <c r="J5443">
        <v>13.25</v>
      </c>
      <c r="K5443" s="1" t="s">
        <v>13</v>
      </c>
      <c r="L5443" s="1" t="s">
        <v>14</v>
      </c>
      <c r="M5443" s="1" t="s">
        <v>15</v>
      </c>
      <c r="N5443" s="1" t="s">
        <v>16</v>
      </c>
    </row>
    <row r="5444" spans="1:14" x14ac:dyDescent="0.3">
      <c r="A5444">
        <v>12735</v>
      </c>
      <c r="B5444">
        <v>5590</v>
      </c>
      <c r="C5444">
        <f>1/COUNTIF(B:B,pizza_sales[[#This Row],[order_id]])</f>
        <v>0.5</v>
      </c>
      <c r="D5444" s="1" t="s">
        <v>109</v>
      </c>
      <c r="E5444">
        <v>1</v>
      </c>
      <c r="F5444" s="2">
        <v>42098</v>
      </c>
      <c r="G5444" s="2" t="str">
        <f>TEXT(pizza_sales[[#This Row],[order_date]],"dddd")</f>
        <v>Saturday</v>
      </c>
      <c r="H5444" s="3">
        <v>0.69474537037037032</v>
      </c>
      <c r="I5444">
        <v>20.25</v>
      </c>
      <c r="J5444">
        <v>20.25</v>
      </c>
      <c r="K5444" s="1" t="s">
        <v>21</v>
      </c>
      <c r="L5444" s="1" t="s">
        <v>22</v>
      </c>
      <c r="M5444" s="1" t="s">
        <v>110</v>
      </c>
      <c r="N5444" s="1" t="s">
        <v>111</v>
      </c>
    </row>
    <row r="5445" spans="1:14" x14ac:dyDescent="0.3">
      <c r="A5445">
        <v>12736</v>
      </c>
      <c r="B5445">
        <v>5590</v>
      </c>
      <c r="C5445">
        <f>1/COUNTIF(B:B,pizza_sales[[#This Row],[order_id]])</f>
        <v>0.5</v>
      </c>
      <c r="D5445" s="1" t="s">
        <v>65</v>
      </c>
      <c r="E5445">
        <v>1</v>
      </c>
      <c r="F5445" s="2">
        <v>42098</v>
      </c>
      <c r="G5445" s="2" t="str">
        <f>TEXT(pizza_sales[[#This Row],[order_date]],"dddd")</f>
        <v>Saturday</v>
      </c>
      <c r="H5445" s="3">
        <v>0.69474537037037032</v>
      </c>
      <c r="I5445">
        <v>12</v>
      </c>
      <c r="J5445">
        <v>12</v>
      </c>
      <c r="K5445" s="1" t="s">
        <v>41</v>
      </c>
      <c r="L5445" s="1" t="s">
        <v>22</v>
      </c>
      <c r="M5445" s="1" t="s">
        <v>66</v>
      </c>
      <c r="N5445" s="1" t="s">
        <v>67</v>
      </c>
    </row>
    <row r="5446" spans="1:14" x14ac:dyDescent="0.3">
      <c r="A5446">
        <v>12737</v>
      </c>
      <c r="B5446">
        <v>5591</v>
      </c>
      <c r="C5446">
        <f>1/COUNTIF(B:B,pizza_sales[[#This Row],[order_id]])</f>
        <v>1</v>
      </c>
      <c r="D5446" s="1" t="s">
        <v>126</v>
      </c>
      <c r="E5446">
        <v>1</v>
      </c>
      <c r="F5446" s="2">
        <v>42098</v>
      </c>
      <c r="G5446" s="2" t="str">
        <f>TEXT(pizza_sales[[#This Row],[order_date]],"dddd")</f>
        <v>Saturday</v>
      </c>
      <c r="H5446" s="3">
        <v>0.69783564814814814</v>
      </c>
      <c r="I5446">
        <v>9.75</v>
      </c>
      <c r="J5446">
        <v>9.75</v>
      </c>
      <c r="K5446" s="1" t="s">
        <v>41</v>
      </c>
      <c r="L5446" s="1" t="s">
        <v>14</v>
      </c>
      <c r="M5446" s="1" t="s">
        <v>78</v>
      </c>
      <c r="N5446" s="1" t="s">
        <v>79</v>
      </c>
    </row>
    <row r="5447" spans="1:14" x14ac:dyDescent="0.3">
      <c r="A5447">
        <v>12738</v>
      </c>
      <c r="B5447">
        <v>5592</v>
      </c>
      <c r="C5447">
        <f>1/COUNTIF(B:B,pizza_sales[[#This Row],[order_id]])</f>
        <v>1</v>
      </c>
      <c r="D5447" s="1" t="s">
        <v>172</v>
      </c>
      <c r="E5447">
        <v>1</v>
      </c>
      <c r="F5447" s="2">
        <v>42098</v>
      </c>
      <c r="G5447" s="2" t="str">
        <f>TEXT(pizza_sales[[#This Row],[order_date]],"dddd")</f>
        <v>Saturday</v>
      </c>
      <c r="H5447" s="3">
        <v>0.70119212962962962</v>
      </c>
      <c r="I5447">
        <v>12.5</v>
      </c>
      <c r="J5447">
        <v>12.5</v>
      </c>
      <c r="K5447" s="1" t="s">
        <v>41</v>
      </c>
      <c r="L5447" s="1" t="s">
        <v>26</v>
      </c>
      <c r="M5447" s="1" t="s">
        <v>88</v>
      </c>
      <c r="N5447" s="1" t="s">
        <v>89</v>
      </c>
    </row>
    <row r="5448" spans="1:14" x14ac:dyDescent="0.3">
      <c r="A5448">
        <v>12739</v>
      </c>
      <c r="B5448">
        <v>5593</v>
      </c>
      <c r="C5448">
        <f>1/COUNTIF(B:B,pizza_sales[[#This Row],[order_id]])</f>
        <v>0.5</v>
      </c>
      <c r="D5448" s="1" t="s">
        <v>117</v>
      </c>
      <c r="E5448">
        <v>1</v>
      </c>
      <c r="F5448" s="2">
        <v>42098</v>
      </c>
      <c r="G5448" s="2" t="str">
        <f>TEXT(pizza_sales[[#This Row],[order_date]],"dddd")</f>
        <v>Saturday</v>
      </c>
      <c r="H5448" s="3">
        <v>0.70924768518518522</v>
      </c>
      <c r="I5448">
        <v>12.75</v>
      </c>
      <c r="J5448">
        <v>12.75</v>
      </c>
      <c r="K5448" s="1" t="s">
        <v>41</v>
      </c>
      <c r="L5448" s="1" t="s">
        <v>33</v>
      </c>
      <c r="M5448" s="1" t="s">
        <v>70</v>
      </c>
      <c r="N5448" s="1" t="s">
        <v>71</v>
      </c>
    </row>
    <row r="5449" spans="1:14" x14ac:dyDescent="0.3">
      <c r="A5449">
        <v>12740</v>
      </c>
      <c r="B5449">
        <v>5593</v>
      </c>
      <c r="C5449">
        <f>1/COUNTIF(B:B,pizza_sales[[#This Row],[order_id]])</f>
        <v>0.5</v>
      </c>
      <c r="D5449" s="1" t="s">
        <v>152</v>
      </c>
      <c r="E5449">
        <v>1</v>
      </c>
      <c r="F5449" s="2">
        <v>42098</v>
      </c>
      <c r="G5449" s="2" t="str">
        <f>TEXT(pizza_sales[[#This Row],[order_date]],"dddd")</f>
        <v>Saturday</v>
      </c>
      <c r="H5449" s="3">
        <v>0.70924768518518522</v>
      </c>
      <c r="I5449">
        <v>20.75</v>
      </c>
      <c r="J5449">
        <v>20.75</v>
      </c>
      <c r="K5449" s="1" t="s">
        <v>21</v>
      </c>
      <c r="L5449" s="1" t="s">
        <v>26</v>
      </c>
      <c r="M5449" s="1" t="s">
        <v>48</v>
      </c>
      <c r="N5449" s="1" t="s">
        <v>49</v>
      </c>
    </row>
    <row r="5450" spans="1:14" x14ac:dyDescent="0.3">
      <c r="A5450">
        <v>12741</v>
      </c>
      <c r="B5450">
        <v>5594</v>
      </c>
      <c r="C5450">
        <f>1/COUNTIF(B:B,pizza_sales[[#This Row],[order_id]])</f>
        <v>0.5</v>
      </c>
      <c r="D5450" s="1" t="s">
        <v>36</v>
      </c>
      <c r="E5450">
        <v>1</v>
      </c>
      <c r="F5450" s="2">
        <v>42098</v>
      </c>
      <c r="G5450" s="2" t="str">
        <f>TEXT(pizza_sales[[#This Row],[order_date]],"dddd")</f>
        <v>Saturday</v>
      </c>
      <c r="H5450" s="3">
        <v>0.72458333333333336</v>
      </c>
      <c r="I5450">
        <v>16.5</v>
      </c>
      <c r="J5450">
        <v>16.5</v>
      </c>
      <c r="K5450" s="1" t="s">
        <v>13</v>
      </c>
      <c r="L5450" s="1" t="s">
        <v>26</v>
      </c>
      <c r="M5450" s="1" t="s">
        <v>27</v>
      </c>
      <c r="N5450" s="1" t="s">
        <v>28</v>
      </c>
    </row>
    <row r="5451" spans="1:14" x14ac:dyDescent="0.3">
      <c r="A5451">
        <v>12742</v>
      </c>
      <c r="B5451">
        <v>5594</v>
      </c>
      <c r="C5451">
        <f>1/COUNTIF(B:B,pizza_sales[[#This Row],[order_id]])</f>
        <v>0.5</v>
      </c>
      <c r="D5451" s="1" t="s">
        <v>93</v>
      </c>
      <c r="E5451">
        <v>1</v>
      </c>
      <c r="F5451" s="2">
        <v>42098</v>
      </c>
      <c r="G5451" s="2" t="str">
        <f>TEXT(pizza_sales[[#This Row],[order_date]],"dddd")</f>
        <v>Saturday</v>
      </c>
      <c r="H5451" s="3">
        <v>0.72458333333333336</v>
      </c>
      <c r="I5451">
        <v>12</v>
      </c>
      <c r="J5451">
        <v>12</v>
      </c>
      <c r="K5451" s="1" t="s">
        <v>41</v>
      </c>
      <c r="L5451" s="1" t="s">
        <v>14</v>
      </c>
      <c r="M5451" s="1" t="s">
        <v>94</v>
      </c>
      <c r="N5451" s="1" t="s">
        <v>95</v>
      </c>
    </row>
    <row r="5452" spans="1:14" x14ac:dyDescent="0.3">
      <c r="A5452">
        <v>12743</v>
      </c>
      <c r="B5452">
        <v>5595</v>
      </c>
      <c r="C5452">
        <f>1/COUNTIF(B:B,pizza_sales[[#This Row],[order_id]])</f>
        <v>0.5</v>
      </c>
      <c r="D5452" s="1" t="s">
        <v>135</v>
      </c>
      <c r="E5452">
        <v>1</v>
      </c>
      <c r="F5452" s="2">
        <v>42098</v>
      </c>
      <c r="G5452" s="2" t="str">
        <f>TEXT(pizza_sales[[#This Row],[order_date]],"dddd")</f>
        <v>Saturday</v>
      </c>
      <c r="H5452" s="3">
        <v>0.73521990740740739</v>
      </c>
      <c r="I5452">
        <v>20.75</v>
      </c>
      <c r="J5452">
        <v>20.75</v>
      </c>
      <c r="K5452" s="1" t="s">
        <v>21</v>
      </c>
      <c r="L5452" s="1" t="s">
        <v>26</v>
      </c>
      <c r="M5452" s="1" t="s">
        <v>107</v>
      </c>
      <c r="N5452" s="1" t="s">
        <v>108</v>
      </c>
    </row>
    <row r="5453" spans="1:14" x14ac:dyDescent="0.3">
      <c r="A5453">
        <v>12744</v>
      </c>
      <c r="B5453">
        <v>5595</v>
      </c>
      <c r="C5453">
        <f>1/COUNTIF(B:B,pizza_sales[[#This Row],[order_id]])</f>
        <v>0.5</v>
      </c>
      <c r="D5453" s="1" t="s">
        <v>32</v>
      </c>
      <c r="E5453">
        <v>1</v>
      </c>
      <c r="F5453" s="2">
        <v>42098</v>
      </c>
      <c r="G5453" s="2" t="str">
        <f>TEXT(pizza_sales[[#This Row],[order_date]],"dddd")</f>
        <v>Saturday</v>
      </c>
      <c r="H5453" s="3">
        <v>0.73521990740740739</v>
      </c>
      <c r="I5453">
        <v>20.75</v>
      </c>
      <c r="J5453">
        <v>20.75</v>
      </c>
      <c r="K5453" s="1" t="s">
        <v>21</v>
      </c>
      <c r="L5453" s="1" t="s">
        <v>33</v>
      </c>
      <c r="M5453" s="1" t="s">
        <v>34</v>
      </c>
      <c r="N5453" s="1" t="s">
        <v>35</v>
      </c>
    </row>
    <row r="5454" spans="1:14" x14ac:dyDescent="0.3">
      <c r="A5454">
        <v>12745</v>
      </c>
      <c r="B5454">
        <v>5596</v>
      </c>
      <c r="C5454">
        <f>1/COUNTIF(B:B,pizza_sales[[#This Row],[order_id]])</f>
        <v>0.5</v>
      </c>
      <c r="D5454" s="1" t="s">
        <v>84</v>
      </c>
      <c r="E5454">
        <v>1</v>
      </c>
      <c r="F5454" s="2">
        <v>42098</v>
      </c>
      <c r="G5454" s="2" t="str">
        <f>TEXT(pizza_sales[[#This Row],[order_date]],"dddd")</f>
        <v>Saturday</v>
      </c>
      <c r="H5454" s="3">
        <v>0.76023148148148145</v>
      </c>
      <c r="I5454">
        <v>12</v>
      </c>
      <c r="J5454">
        <v>12</v>
      </c>
      <c r="K5454" s="1" t="s">
        <v>41</v>
      </c>
      <c r="L5454" s="1" t="s">
        <v>14</v>
      </c>
      <c r="M5454" s="1" t="s">
        <v>85</v>
      </c>
      <c r="N5454" s="1" t="s">
        <v>86</v>
      </c>
    </row>
    <row r="5455" spans="1:14" x14ac:dyDescent="0.3">
      <c r="A5455">
        <v>12746</v>
      </c>
      <c r="B5455">
        <v>5596</v>
      </c>
      <c r="C5455">
        <f>1/COUNTIF(B:B,pizza_sales[[#This Row],[order_id]])</f>
        <v>0.5</v>
      </c>
      <c r="D5455" s="1" t="s">
        <v>146</v>
      </c>
      <c r="E5455">
        <v>1</v>
      </c>
      <c r="F5455" s="2">
        <v>42098</v>
      </c>
      <c r="G5455" s="2" t="str">
        <f>TEXT(pizza_sales[[#This Row],[order_date]],"dddd")</f>
        <v>Saturday</v>
      </c>
      <c r="H5455" s="3">
        <v>0.76023148148148145</v>
      </c>
      <c r="I5455">
        <v>20.25</v>
      </c>
      <c r="J5455">
        <v>20.25</v>
      </c>
      <c r="K5455" s="1" t="s">
        <v>21</v>
      </c>
      <c r="L5455" s="1" t="s">
        <v>22</v>
      </c>
      <c r="M5455" s="1" t="s">
        <v>104</v>
      </c>
      <c r="N5455" s="1" t="s">
        <v>105</v>
      </c>
    </row>
    <row r="5456" spans="1:14" x14ac:dyDescent="0.3">
      <c r="A5456">
        <v>12747</v>
      </c>
      <c r="B5456">
        <v>5597</v>
      </c>
      <c r="C5456">
        <f>1/COUNTIF(B:B,pizza_sales[[#This Row],[order_id]])</f>
        <v>0.25</v>
      </c>
      <c r="D5456" s="1" t="s">
        <v>20</v>
      </c>
      <c r="E5456">
        <v>1</v>
      </c>
      <c r="F5456" s="2">
        <v>42098</v>
      </c>
      <c r="G5456" s="2" t="str">
        <f>TEXT(pizza_sales[[#This Row],[order_date]],"dddd")</f>
        <v>Saturday</v>
      </c>
      <c r="H5456" s="3">
        <v>0.76170138888888894</v>
      </c>
      <c r="I5456">
        <v>18.5</v>
      </c>
      <c r="J5456">
        <v>18.5</v>
      </c>
      <c r="K5456" s="1" t="s">
        <v>21</v>
      </c>
      <c r="L5456" s="1" t="s">
        <v>22</v>
      </c>
      <c r="M5456" s="1" t="s">
        <v>23</v>
      </c>
      <c r="N5456" s="1" t="s">
        <v>24</v>
      </c>
    </row>
    <row r="5457" spans="1:14" x14ac:dyDescent="0.3">
      <c r="A5457">
        <v>12748</v>
      </c>
      <c r="B5457">
        <v>5597</v>
      </c>
      <c r="C5457">
        <f>1/COUNTIF(B:B,pizza_sales[[#This Row],[order_id]])</f>
        <v>0.25</v>
      </c>
      <c r="D5457" s="1" t="s">
        <v>119</v>
      </c>
      <c r="E5457">
        <v>1</v>
      </c>
      <c r="F5457" s="2">
        <v>42098</v>
      </c>
      <c r="G5457" s="2" t="str">
        <f>TEXT(pizza_sales[[#This Row],[order_date]],"dddd")</f>
        <v>Saturday</v>
      </c>
      <c r="H5457" s="3">
        <v>0.76170138888888894</v>
      </c>
      <c r="I5457">
        <v>12.5</v>
      </c>
      <c r="J5457">
        <v>12.5</v>
      </c>
      <c r="K5457" s="1" t="s">
        <v>13</v>
      </c>
      <c r="L5457" s="1" t="s">
        <v>14</v>
      </c>
      <c r="M5457" s="1" t="s">
        <v>78</v>
      </c>
      <c r="N5457" s="1" t="s">
        <v>79</v>
      </c>
    </row>
    <row r="5458" spans="1:14" x14ac:dyDescent="0.3">
      <c r="A5458">
        <v>12749</v>
      </c>
      <c r="B5458">
        <v>5597</v>
      </c>
      <c r="C5458">
        <f>1/COUNTIF(B:B,pizza_sales[[#This Row],[order_id]])</f>
        <v>0.25</v>
      </c>
      <c r="D5458" s="1" t="s">
        <v>121</v>
      </c>
      <c r="E5458">
        <v>1</v>
      </c>
      <c r="F5458" s="2">
        <v>42098</v>
      </c>
      <c r="G5458" s="2" t="str">
        <f>TEXT(pizza_sales[[#This Row],[order_date]],"dddd")</f>
        <v>Saturday</v>
      </c>
      <c r="H5458" s="3">
        <v>0.76170138888888894</v>
      </c>
      <c r="I5458">
        <v>16.25</v>
      </c>
      <c r="J5458">
        <v>16.25</v>
      </c>
      <c r="K5458" s="1" t="s">
        <v>13</v>
      </c>
      <c r="L5458" s="1" t="s">
        <v>26</v>
      </c>
      <c r="M5458" s="1" t="s">
        <v>114</v>
      </c>
      <c r="N5458" s="1" t="s">
        <v>115</v>
      </c>
    </row>
    <row r="5459" spans="1:14" x14ac:dyDescent="0.3">
      <c r="A5459">
        <v>12750</v>
      </c>
      <c r="B5459">
        <v>5597</v>
      </c>
      <c r="C5459">
        <f>1/COUNTIF(B:B,pizza_sales[[#This Row],[order_id]])</f>
        <v>0.25</v>
      </c>
      <c r="D5459" s="1" t="s">
        <v>32</v>
      </c>
      <c r="E5459">
        <v>1</v>
      </c>
      <c r="F5459" s="2">
        <v>42098</v>
      </c>
      <c r="G5459" s="2" t="str">
        <f>TEXT(pizza_sales[[#This Row],[order_date]],"dddd")</f>
        <v>Saturday</v>
      </c>
      <c r="H5459" s="3">
        <v>0.76170138888888894</v>
      </c>
      <c r="I5459">
        <v>20.75</v>
      </c>
      <c r="J5459">
        <v>20.75</v>
      </c>
      <c r="K5459" s="1" t="s">
        <v>21</v>
      </c>
      <c r="L5459" s="1" t="s">
        <v>33</v>
      </c>
      <c r="M5459" s="1" t="s">
        <v>34</v>
      </c>
      <c r="N5459" s="1" t="s">
        <v>35</v>
      </c>
    </row>
    <row r="5460" spans="1:14" x14ac:dyDescent="0.3">
      <c r="A5460">
        <v>12751</v>
      </c>
      <c r="B5460">
        <v>5598</v>
      </c>
      <c r="C5460">
        <f>1/COUNTIF(B:B,pizza_sales[[#This Row],[order_id]])</f>
        <v>0.33333333333333331</v>
      </c>
      <c r="D5460" s="1" t="s">
        <v>68</v>
      </c>
      <c r="E5460">
        <v>1</v>
      </c>
      <c r="F5460" s="2">
        <v>42098</v>
      </c>
      <c r="G5460" s="2" t="str">
        <f>TEXT(pizza_sales[[#This Row],[order_date]],"dddd")</f>
        <v>Saturday</v>
      </c>
      <c r="H5460" s="3">
        <v>0.76192129629629635</v>
      </c>
      <c r="I5460">
        <v>20.25</v>
      </c>
      <c r="J5460">
        <v>20.25</v>
      </c>
      <c r="K5460" s="1" t="s">
        <v>21</v>
      </c>
      <c r="L5460" s="1" t="s">
        <v>22</v>
      </c>
      <c r="M5460" s="1" t="s">
        <v>30</v>
      </c>
      <c r="N5460" s="1" t="s">
        <v>31</v>
      </c>
    </row>
    <row r="5461" spans="1:14" x14ac:dyDescent="0.3">
      <c r="A5461">
        <v>12752</v>
      </c>
      <c r="B5461">
        <v>5598</v>
      </c>
      <c r="C5461">
        <f>1/COUNTIF(B:B,pizza_sales[[#This Row],[order_id]])</f>
        <v>0.33333333333333331</v>
      </c>
      <c r="D5461" s="1" t="s">
        <v>59</v>
      </c>
      <c r="E5461">
        <v>1</v>
      </c>
      <c r="F5461" s="2">
        <v>42098</v>
      </c>
      <c r="G5461" s="2" t="str">
        <f>TEXT(pizza_sales[[#This Row],[order_date]],"dddd")</f>
        <v>Saturday</v>
      </c>
      <c r="H5461" s="3">
        <v>0.76192129629629635</v>
      </c>
      <c r="I5461">
        <v>20.75</v>
      </c>
      <c r="J5461">
        <v>20.75</v>
      </c>
      <c r="K5461" s="1" t="s">
        <v>21</v>
      </c>
      <c r="L5461" s="1" t="s">
        <v>26</v>
      </c>
      <c r="M5461" s="1" t="s">
        <v>60</v>
      </c>
      <c r="N5461" s="1" t="s">
        <v>61</v>
      </c>
    </row>
    <row r="5462" spans="1:14" x14ac:dyDescent="0.3">
      <c r="A5462">
        <v>12753</v>
      </c>
      <c r="B5462">
        <v>5598</v>
      </c>
      <c r="C5462">
        <f>1/COUNTIF(B:B,pizza_sales[[#This Row],[order_id]])</f>
        <v>0.33333333333333331</v>
      </c>
      <c r="D5462" s="1" t="s">
        <v>162</v>
      </c>
      <c r="E5462">
        <v>1</v>
      </c>
      <c r="F5462" s="2">
        <v>42098</v>
      </c>
      <c r="G5462" s="2" t="str">
        <f>TEXT(pizza_sales[[#This Row],[order_date]],"dddd")</f>
        <v>Saturday</v>
      </c>
      <c r="H5462" s="3">
        <v>0.76192129629629635</v>
      </c>
      <c r="I5462">
        <v>16</v>
      </c>
      <c r="J5462">
        <v>16</v>
      </c>
      <c r="K5462" s="1" t="s">
        <v>13</v>
      </c>
      <c r="L5462" s="1" t="s">
        <v>22</v>
      </c>
      <c r="M5462" s="1" t="s">
        <v>110</v>
      </c>
      <c r="N5462" s="1" t="s">
        <v>111</v>
      </c>
    </row>
    <row r="5463" spans="1:14" x14ac:dyDescent="0.3">
      <c r="A5463">
        <v>12754</v>
      </c>
      <c r="B5463">
        <v>5599</v>
      </c>
      <c r="C5463">
        <f>1/COUNTIF(B:B,pizza_sales[[#This Row],[order_id]])</f>
        <v>0.5</v>
      </c>
      <c r="D5463" s="1" t="s">
        <v>12</v>
      </c>
      <c r="E5463">
        <v>1</v>
      </c>
      <c r="F5463" s="2">
        <v>42098</v>
      </c>
      <c r="G5463" s="2" t="str">
        <f>TEXT(pizza_sales[[#This Row],[order_date]],"dddd")</f>
        <v>Saturday</v>
      </c>
      <c r="H5463" s="3">
        <v>0.76376157407407408</v>
      </c>
      <c r="I5463">
        <v>13.25</v>
      </c>
      <c r="J5463">
        <v>13.25</v>
      </c>
      <c r="K5463" s="1" t="s">
        <v>13</v>
      </c>
      <c r="L5463" s="1" t="s">
        <v>14</v>
      </c>
      <c r="M5463" s="1" t="s">
        <v>15</v>
      </c>
      <c r="N5463" s="1" t="s">
        <v>16</v>
      </c>
    </row>
    <row r="5464" spans="1:14" x14ac:dyDescent="0.3">
      <c r="A5464">
        <v>12755</v>
      </c>
      <c r="B5464">
        <v>5599</v>
      </c>
      <c r="C5464">
        <f>1/COUNTIF(B:B,pizza_sales[[#This Row],[order_id]])</f>
        <v>0.5</v>
      </c>
      <c r="D5464" s="1" t="s">
        <v>59</v>
      </c>
      <c r="E5464">
        <v>1</v>
      </c>
      <c r="F5464" s="2">
        <v>42098</v>
      </c>
      <c r="G5464" s="2" t="str">
        <f>TEXT(pizza_sales[[#This Row],[order_date]],"dddd")</f>
        <v>Saturday</v>
      </c>
      <c r="H5464" s="3">
        <v>0.76376157407407408</v>
      </c>
      <c r="I5464">
        <v>20.75</v>
      </c>
      <c r="J5464">
        <v>20.75</v>
      </c>
      <c r="K5464" s="1" t="s">
        <v>21</v>
      </c>
      <c r="L5464" s="1" t="s">
        <v>26</v>
      </c>
      <c r="M5464" s="1" t="s">
        <v>60</v>
      </c>
      <c r="N5464" s="1" t="s">
        <v>61</v>
      </c>
    </row>
    <row r="5465" spans="1:14" x14ac:dyDescent="0.3">
      <c r="A5465">
        <v>12756</v>
      </c>
      <c r="B5465">
        <v>5600</v>
      </c>
      <c r="C5465">
        <f>1/COUNTIF(B:B,pizza_sales[[#This Row],[order_id]])</f>
        <v>0.5</v>
      </c>
      <c r="D5465" s="1" t="s">
        <v>50</v>
      </c>
      <c r="E5465">
        <v>1</v>
      </c>
      <c r="F5465" s="2">
        <v>42098</v>
      </c>
      <c r="G5465" s="2" t="str">
        <f>TEXT(pizza_sales[[#This Row],[order_date]],"dddd")</f>
        <v>Saturday</v>
      </c>
      <c r="H5465" s="3">
        <v>0.77202546296296293</v>
      </c>
      <c r="I5465">
        <v>12</v>
      </c>
      <c r="J5465">
        <v>12</v>
      </c>
      <c r="K5465" s="1" t="s">
        <v>41</v>
      </c>
      <c r="L5465" s="1" t="s">
        <v>14</v>
      </c>
      <c r="M5465" s="1" t="s">
        <v>18</v>
      </c>
      <c r="N5465" s="1" t="s">
        <v>19</v>
      </c>
    </row>
    <row r="5466" spans="1:14" x14ac:dyDescent="0.3">
      <c r="A5466">
        <v>12757</v>
      </c>
      <c r="B5466">
        <v>5600</v>
      </c>
      <c r="C5466">
        <f>1/COUNTIF(B:B,pizza_sales[[#This Row],[order_id]])</f>
        <v>0.5</v>
      </c>
      <c r="D5466" s="1" t="s">
        <v>57</v>
      </c>
      <c r="E5466">
        <v>1</v>
      </c>
      <c r="F5466" s="2">
        <v>42098</v>
      </c>
      <c r="G5466" s="2" t="str">
        <f>TEXT(pizza_sales[[#This Row],[order_date]],"dddd")</f>
        <v>Saturday</v>
      </c>
      <c r="H5466" s="3">
        <v>0.77202546296296293</v>
      </c>
      <c r="I5466">
        <v>12.5</v>
      </c>
      <c r="J5466">
        <v>12.5</v>
      </c>
      <c r="K5466" s="1" t="s">
        <v>41</v>
      </c>
      <c r="L5466" s="1" t="s">
        <v>26</v>
      </c>
      <c r="M5466" s="1" t="s">
        <v>27</v>
      </c>
      <c r="N5466" s="1" t="s">
        <v>28</v>
      </c>
    </row>
    <row r="5467" spans="1:14" x14ac:dyDescent="0.3">
      <c r="A5467">
        <v>12758</v>
      </c>
      <c r="B5467">
        <v>5601</v>
      </c>
      <c r="C5467">
        <f>1/COUNTIF(B:B,pizza_sales[[#This Row],[order_id]])</f>
        <v>0.33333333333333331</v>
      </c>
      <c r="D5467" s="1" t="s">
        <v>17</v>
      </c>
      <c r="E5467">
        <v>1</v>
      </c>
      <c r="F5467" s="2">
        <v>42098</v>
      </c>
      <c r="G5467" s="2" t="str">
        <f>TEXT(pizza_sales[[#This Row],[order_date]],"dddd")</f>
        <v>Saturday</v>
      </c>
      <c r="H5467" s="3">
        <v>0.77400462962962968</v>
      </c>
      <c r="I5467">
        <v>16</v>
      </c>
      <c r="J5467">
        <v>16</v>
      </c>
      <c r="K5467" s="1" t="s">
        <v>13</v>
      </c>
      <c r="L5467" s="1" t="s">
        <v>14</v>
      </c>
      <c r="M5467" s="1" t="s">
        <v>18</v>
      </c>
      <c r="N5467" s="1" t="s">
        <v>19</v>
      </c>
    </row>
    <row r="5468" spans="1:14" x14ac:dyDescent="0.3">
      <c r="A5468">
        <v>12759</v>
      </c>
      <c r="B5468">
        <v>5601</v>
      </c>
      <c r="C5468">
        <f>1/COUNTIF(B:B,pizza_sales[[#This Row],[order_id]])</f>
        <v>0.33333333333333331</v>
      </c>
      <c r="D5468" s="1" t="s">
        <v>99</v>
      </c>
      <c r="E5468">
        <v>1</v>
      </c>
      <c r="F5468" s="2">
        <v>42098</v>
      </c>
      <c r="G5468" s="2" t="str">
        <f>TEXT(pizza_sales[[#This Row],[order_date]],"dddd")</f>
        <v>Saturday</v>
      </c>
      <c r="H5468" s="3">
        <v>0.77400462962962968</v>
      </c>
      <c r="I5468">
        <v>14.75</v>
      </c>
      <c r="J5468">
        <v>14.75</v>
      </c>
      <c r="K5468" s="1" t="s">
        <v>13</v>
      </c>
      <c r="L5468" s="1" t="s">
        <v>22</v>
      </c>
      <c r="M5468" s="1" t="s">
        <v>91</v>
      </c>
      <c r="N5468" s="1" t="s">
        <v>92</v>
      </c>
    </row>
    <row r="5469" spans="1:14" x14ac:dyDescent="0.3">
      <c r="A5469">
        <v>12760</v>
      </c>
      <c r="B5469">
        <v>5601</v>
      </c>
      <c r="C5469">
        <f>1/COUNTIF(B:B,pizza_sales[[#This Row],[order_id]])</f>
        <v>0.33333333333333331</v>
      </c>
      <c r="D5469" s="1" t="s">
        <v>32</v>
      </c>
      <c r="E5469">
        <v>2</v>
      </c>
      <c r="F5469" s="2">
        <v>42098</v>
      </c>
      <c r="G5469" s="2" t="str">
        <f>TEXT(pizza_sales[[#This Row],[order_date]],"dddd")</f>
        <v>Saturday</v>
      </c>
      <c r="H5469" s="3">
        <v>0.77400462962962968</v>
      </c>
      <c r="I5469">
        <v>20.75</v>
      </c>
      <c r="J5469">
        <v>41.5</v>
      </c>
      <c r="K5469" s="1" t="s">
        <v>21</v>
      </c>
      <c r="L5469" s="1" t="s">
        <v>33</v>
      </c>
      <c r="M5469" s="1" t="s">
        <v>34</v>
      </c>
      <c r="N5469" s="1" t="s">
        <v>35</v>
      </c>
    </row>
    <row r="5470" spans="1:14" x14ac:dyDescent="0.3">
      <c r="A5470">
        <v>12761</v>
      </c>
      <c r="B5470">
        <v>5602</v>
      </c>
      <c r="C5470">
        <f>1/COUNTIF(B:B,pizza_sales[[#This Row],[order_id]])</f>
        <v>1</v>
      </c>
      <c r="D5470" s="1" t="s">
        <v>54</v>
      </c>
      <c r="E5470">
        <v>1</v>
      </c>
      <c r="F5470" s="2">
        <v>42098</v>
      </c>
      <c r="G5470" s="2" t="str">
        <f>TEXT(pizza_sales[[#This Row],[order_date]],"dddd")</f>
        <v>Saturday</v>
      </c>
      <c r="H5470" s="3">
        <v>0.78108796296296301</v>
      </c>
      <c r="I5470">
        <v>20.5</v>
      </c>
      <c r="J5470">
        <v>20.5</v>
      </c>
      <c r="K5470" s="1" t="s">
        <v>21</v>
      </c>
      <c r="L5470" s="1" t="s">
        <v>14</v>
      </c>
      <c r="M5470" s="1" t="s">
        <v>55</v>
      </c>
      <c r="N5470" s="1" t="s">
        <v>56</v>
      </c>
    </row>
    <row r="5471" spans="1:14" x14ac:dyDescent="0.3">
      <c r="A5471">
        <v>12762</v>
      </c>
      <c r="B5471">
        <v>5603</v>
      </c>
      <c r="C5471">
        <f>1/COUNTIF(B:B,pizza_sales[[#This Row],[order_id]])</f>
        <v>0.33333333333333331</v>
      </c>
      <c r="D5471" s="1" t="s">
        <v>40</v>
      </c>
      <c r="E5471">
        <v>1</v>
      </c>
      <c r="F5471" s="2">
        <v>42098</v>
      </c>
      <c r="G5471" s="2" t="str">
        <f>TEXT(pizza_sales[[#This Row],[order_date]],"dddd")</f>
        <v>Saturday</v>
      </c>
      <c r="H5471" s="3">
        <v>0.78366898148148145</v>
      </c>
      <c r="I5471">
        <v>12.75</v>
      </c>
      <c r="J5471">
        <v>12.75</v>
      </c>
      <c r="K5471" s="1" t="s">
        <v>41</v>
      </c>
      <c r="L5471" s="1" t="s">
        <v>33</v>
      </c>
      <c r="M5471" s="1" t="s">
        <v>42</v>
      </c>
      <c r="N5471" s="1" t="s">
        <v>43</v>
      </c>
    </row>
    <row r="5472" spans="1:14" x14ac:dyDescent="0.3">
      <c r="A5472">
        <v>12763</v>
      </c>
      <c r="B5472">
        <v>5603</v>
      </c>
      <c r="C5472">
        <f>1/COUNTIF(B:B,pizza_sales[[#This Row],[order_id]])</f>
        <v>0.33333333333333331</v>
      </c>
      <c r="D5472" s="1" t="s">
        <v>161</v>
      </c>
      <c r="E5472">
        <v>1</v>
      </c>
      <c r="F5472" s="2">
        <v>42098</v>
      </c>
      <c r="G5472" s="2" t="str">
        <f>TEXT(pizza_sales[[#This Row],[order_date]],"dddd")</f>
        <v>Saturday</v>
      </c>
      <c r="H5472" s="3">
        <v>0.78366898148148145</v>
      </c>
      <c r="I5472">
        <v>12</v>
      </c>
      <c r="J5472">
        <v>12</v>
      </c>
      <c r="K5472" s="1" t="s">
        <v>41</v>
      </c>
      <c r="L5472" s="1" t="s">
        <v>22</v>
      </c>
      <c r="M5472" s="1" t="s">
        <v>104</v>
      </c>
      <c r="N5472" s="1" t="s">
        <v>105</v>
      </c>
    </row>
    <row r="5473" spans="1:14" x14ac:dyDescent="0.3">
      <c r="A5473">
        <v>12764</v>
      </c>
      <c r="B5473">
        <v>5603</v>
      </c>
      <c r="C5473">
        <f>1/COUNTIF(B:B,pizza_sales[[#This Row],[order_id]])</f>
        <v>0.33333333333333331</v>
      </c>
      <c r="D5473" s="1" t="s">
        <v>32</v>
      </c>
      <c r="E5473">
        <v>2</v>
      </c>
      <c r="F5473" s="2">
        <v>42098</v>
      </c>
      <c r="G5473" s="2" t="str">
        <f>TEXT(pizza_sales[[#This Row],[order_date]],"dddd")</f>
        <v>Saturday</v>
      </c>
      <c r="H5473" s="3">
        <v>0.78366898148148145</v>
      </c>
      <c r="I5473">
        <v>20.75</v>
      </c>
      <c r="J5473">
        <v>41.5</v>
      </c>
      <c r="K5473" s="1" t="s">
        <v>21</v>
      </c>
      <c r="L5473" s="1" t="s">
        <v>33</v>
      </c>
      <c r="M5473" s="1" t="s">
        <v>34</v>
      </c>
      <c r="N5473" s="1" t="s">
        <v>35</v>
      </c>
    </row>
    <row r="5474" spans="1:14" x14ac:dyDescent="0.3">
      <c r="A5474">
        <v>12765</v>
      </c>
      <c r="B5474">
        <v>5604</v>
      </c>
      <c r="C5474">
        <f>1/COUNTIF(B:B,pizza_sales[[#This Row],[order_id]])</f>
        <v>1</v>
      </c>
      <c r="D5474" s="1" t="s">
        <v>113</v>
      </c>
      <c r="E5474">
        <v>1</v>
      </c>
      <c r="F5474" s="2">
        <v>42098</v>
      </c>
      <c r="G5474" s="2" t="str">
        <f>TEXT(pizza_sales[[#This Row],[order_date]],"dddd")</f>
        <v>Saturday</v>
      </c>
      <c r="H5474" s="3">
        <v>0.78450231481481481</v>
      </c>
      <c r="I5474">
        <v>20.25</v>
      </c>
      <c r="J5474">
        <v>20.25</v>
      </c>
      <c r="K5474" s="1" t="s">
        <v>21</v>
      </c>
      <c r="L5474" s="1" t="s">
        <v>26</v>
      </c>
      <c r="M5474" s="1" t="s">
        <v>114</v>
      </c>
      <c r="N5474" s="1" t="s">
        <v>115</v>
      </c>
    </row>
    <row r="5475" spans="1:14" x14ac:dyDescent="0.3">
      <c r="A5475">
        <v>12766</v>
      </c>
      <c r="B5475">
        <v>5605</v>
      </c>
      <c r="C5475">
        <f>1/COUNTIF(B:B,pizza_sales[[#This Row],[order_id]])</f>
        <v>0.5</v>
      </c>
      <c r="D5475" s="1" t="s">
        <v>51</v>
      </c>
      <c r="E5475">
        <v>1</v>
      </c>
      <c r="F5475" s="2">
        <v>42098</v>
      </c>
      <c r="G5475" s="2" t="str">
        <f>TEXT(pizza_sales[[#This Row],[order_date]],"dddd")</f>
        <v>Saturday</v>
      </c>
      <c r="H5475" s="3">
        <v>0.79445601851851855</v>
      </c>
      <c r="I5475">
        <v>12</v>
      </c>
      <c r="J5475">
        <v>12</v>
      </c>
      <c r="K5475" s="1" t="s">
        <v>41</v>
      </c>
      <c r="L5475" s="1" t="s">
        <v>22</v>
      </c>
      <c r="M5475" s="1" t="s">
        <v>52</v>
      </c>
      <c r="N5475" s="1" t="s">
        <v>53</v>
      </c>
    </row>
    <row r="5476" spans="1:14" x14ac:dyDescent="0.3">
      <c r="A5476">
        <v>12767</v>
      </c>
      <c r="B5476">
        <v>5605</v>
      </c>
      <c r="C5476">
        <f>1/COUNTIF(B:B,pizza_sales[[#This Row],[order_id]])</f>
        <v>0.5</v>
      </c>
      <c r="D5476" s="1" t="s">
        <v>116</v>
      </c>
      <c r="E5476">
        <v>1</v>
      </c>
      <c r="F5476" s="2">
        <v>42098</v>
      </c>
      <c r="G5476" s="2" t="str">
        <f>TEXT(pizza_sales[[#This Row],[order_date]],"dddd")</f>
        <v>Saturday</v>
      </c>
      <c r="H5476" s="3">
        <v>0.79445601851851855</v>
      </c>
      <c r="I5476">
        <v>16</v>
      </c>
      <c r="J5476">
        <v>16</v>
      </c>
      <c r="K5476" s="1" t="s">
        <v>13</v>
      </c>
      <c r="L5476" s="1" t="s">
        <v>14</v>
      </c>
      <c r="M5476" s="1" t="s">
        <v>55</v>
      </c>
      <c r="N5476" s="1" t="s">
        <v>56</v>
      </c>
    </row>
    <row r="5477" spans="1:14" x14ac:dyDescent="0.3">
      <c r="A5477">
        <v>12768</v>
      </c>
      <c r="B5477">
        <v>5606</v>
      </c>
      <c r="C5477">
        <f>1/COUNTIF(B:B,pizza_sales[[#This Row],[order_id]])</f>
        <v>1</v>
      </c>
      <c r="D5477" s="1" t="s">
        <v>76</v>
      </c>
      <c r="E5477">
        <v>1</v>
      </c>
      <c r="F5477" s="2">
        <v>42098</v>
      </c>
      <c r="G5477" s="2" t="str">
        <f>TEXT(pizza_sales[[#This Row],[order_date]],"dddd")</f>
        <v>Saturday</v>
      </c>
      <c r="H5477" s="3">
        <v>0.80497685185185186</v>
      </c>
      <c r="I5477">
        <v>16.75</v>
      </c>
      <c r="J5477">
        <v>16.75</v>
      </c>
      <c r="K5477" s="1" t="s">
        <v>13</v>
      </c>
      <c r="L5477" s="1" t="s">
        <v>33</v>
      </c>
      <c r="M5477" s="1" t="s">
        <v>74</v>
      </c>
      <c r="N5477" s="1" t="s">
        <v>75</v>
      </c>
    </row>
    <row r="5478" spans="1:14" x14ac:dyDescent="0.3">
      <c r="A5478">
        <v>12769</v>
      </c>
      <c r="B5478">
        <v>5607</v>
      </c>
      <c r="C5478">
        <f>1/COUNTIF(B:B,pizza_sales[[#This Row],[order_id]])</f>
        <v>0.25</v>
      </c>
      <c r="D5478" s="1" t="s">
        <v>132</v>
      </c>
      <c r="E5478">
        <v>1</v>
      </c>
      <c r="F5478" s="2">
        <v>42098</v>
      </c>
      <c r="G5478" s="2" t="str">
        <f>TEXT(pizza_sales[[#This Row],[order_date]],"dddd")</f>
        <v>Saturday</v>
      </c>
      <c r="H5478" s="3">
        <v>0.80935185185185188</v>
      </c>
      <c r="I5478">
        <v>10.5</v>
      </c>
      <c r="J5478">
        <v>10.5</v>
      </c>
      <c r="K5478" s="1" t="s">
        <v>41</v>
      </c>
      <c r="L5478" s="1" t="s">
        <v>14</v>
      </c>
      <c r="M5478" s="1" t="s">
        <v>15</v>
      </c>
      <c r="N5478" s="1" t="s">
        <v>16</v>
      </c>
    </row>
    <row r="5479" spans="1:14" x14ac:dyDescent="0.3">
      <c r="A5479">
        <v>12770</v>
      </c>
      <c r="B5479">
        <v>5607</v>
      </c>
      <c r="C5479">
        <f>1/COUNTIF(B:B,pizza_sales[[#This Row],[order_id]])</f>
        <v>0.25</v>
      </c>
      <c r="D5479" s="1" t="s">
        <v>37</v>
      </c>
      <c r="E5479">
        <v>1</v>
      </c>
      <c r="F5479" s="2">
        <v>42098</v>
      </c>
      <c r="G5479" s="2" t="str">
        <f>TEXT(pizza_sales[[#This Row],[order_date]],"dddd")</f>
        <v>Saturday</v>
      </c>
      <c r="H5479" s="3">
        <v>0.80935185185185188</v>
      </c>
      <c r="I5479">
        <v>20.75</v>
      </c>
      <c r="J5479">
        <v>20.75</v>
      </c>
      <c r="K5479" s="1" t="s">
        <v>21</v>
      </c>
      <c r="L5479" s="1" t="s">
        <v>26</v>
      </c>
      <c r="M5479" s="1" t="s">
        <v>38</v>
      </c>
      <c r="N5479" s="1" t="s">
        <v>39</v>
      </c>
    </row>
    <row r="5480" spans="1:14" x14ac:dyDescent="0.3">
      <c r="A5480">
        <v>12771</v>
      </c>
      <c r="B5480">
        <v>5607</v>
      </c>
      <c r="C5480">
        <f>1/COUNTIF(B:B,pizza_sales[[#This Row],[order_id]])</f>
        <v>0.25</v>
      </c>
      <c r="D5480" s="1" t="s">
        <v>162</v>
      </c>
      <c r="E5480">
        <v>1</v>
      </c>
      <c r="F5480" s="2">
        <v>42098</v>
      </c>
      <c r="G5480" s="2" t="str">
        <f>TEXT(pizza_sales[[#This Row],[order_date]],"dddd")</f>
        <v>Saturday</v>
      </c>
      <c r="H5480" s="3">
        <v>0.80935185185185188</v>
      </c>
      <c r="I5480">
        <v>16</v>
      </c>
      <c r="J5480">
        <v>16</v>
      </c>
      <c r="K5480" s="1" t="s">
        <v>13</v>
      </c>
      <c r="L5480" s="1" t="s">
        <v>22</v>
      </c>
      <c r="M5480" s="1" t="s">
        <v>110</v>
      </c>
      <c r="N5480" s="1" t="s">
        <v>111</v>
      </c>
    </row>
    <row r="5481" spans="1:14" x14ac:dyDescent="0.3">
      <c r="A5481">
        <v>12772</v>
      </c>
      <c r="B5481">
        <v>5607</v>
      </c>
      <c r="C5481">
        <f>1/COUNTIF(B:B,pizza_sales[[#This Row],[order_id]])</f>
        <v>0.25</v>
      </c>
      <c r="D5481" s="1" t="s">
        <v>47</v>
      </c>
      <c r="E5481">
        <v>1</v>
      </c>
      <c r="F5481" s="2">
        <v>42098</v>
      </c>
      <c r="G5481" s="2" t="str">
        <f>TEXT(pizza_sales[[#This Row],[order_date]],"dddd")</f>
        <v>Saturday</v>
      </c>
      <c r="H5481" s="3">
        <v>0.80935185185185188</v>
      </c>
      <c r="I5481">
        <v>12.5</v>
      </c>
      <c r="J5481">
        <v>12.5</v>
      </c>
      <c r="K5481" s="1" t="s">
        <v>41</v>
      </c>
      <c r="L5481" s="1" t="s">
        <v>26</v>
      </c>
      <c r="M5481" s="1" t="s">
        <v>48</v>
      </c>
      <c r="N5481" s="1" t="s">
        <v>49</v>
      </c>
    </row>
    <row r="5482" spans="1:14" x14ac:dyDescent="0.3">
      <c r="A5482">
        <v>12773</v>
      </c>
      <c r="B5482">
        <v>5608</v>
      </c>
      <c r="C5482">
        <f>1/COUNTIF(B:B,pizza_sales[[#This Row],[order_id]])</f>
        <v>0.25</v>
      </c>
      <c r="D5482" s="1" t="s">
        <v>17</v>
      </c>
      <c r="E5482">
        <v>1</v>
      </c>
      <c r="F5482" s="2">
        <v>42098</v>
      </c>
      <c r="G5482" s="2" t="str">
        <f>TEXT(pizza_sales[[#This Row],[order_date]],"dddd")</f>
        <v>Saturday</v>
      </c>
      <c r="H5482" s="3">
        <v>0.81392361111111111</v>
      </c>
      <c r="I5482">
        <v>16</v>
      </c>
      <c r="J5482">
        <v>16</v>
      </c>
      <c r="K5482" s="1" t="s">
        <v>13</v>
      </c>
      <c r="L5482" s="1" t="s">
        <v>14</v>
      </c>
      <c r="M5482" s="1" t="s">
        <v>18</v>
      </c>
      <c r="N5482" s="1" t="s">
        <v>19</v>
      </c>
    </row>
    <row r="5483" spans="1:14" x14ac:dyDescent="0.3">
      <c r="A5483">
        <v>12774</v>
      </c>
      <c r="B5483">
        <v>5608</v>
      </c>
      <c r="C5483">
        <f>1/COUNTIF(B:B,pizza_sales[[#This Row],[order_id]])</f>
        <v>0.25</v>
      </c>
      <c r="D5483" s="1" t="s">
        <v>135</v>
      </c>
      <c r="E5483">
        <v>1</v>
      </c>
      <c r="F5483" s="2">
        <v>42098</v>
      </c>
      <c r="G5483" s="2" t="str">
        <f>TEXT(pizza_sales[[#This Row],[order_date]],"dddd")</f>
        <v>Saturday</v>
      </c>
      <c r="H5483" s="3">
        <v>0.81392361111111111</v>
      </c>
      <c r="I5483">
        <v>20.75</v>
      </c>
      <c r="J5483">
        <v>20.75</v>
      </c>
      <c r="K5483" s="1" t="s">
        <v>21</v>
      </c>
      <c r="L5483" s="1" t="s">
        <v>26</v>
      </c>
      <c r="M5483" s="1" t="s">
        <v>107</v>
      </c>
      <c r="N5483" s="1" t="s">
        <v>108</v>
      </c>
    </row>
    <row r="5484" spans="1:14" x14ac:dyDescent="0.3">
      <c r="A5484">
        <v>12775</v>
      </c>
      <c r="B5484">
        <v>5608</v>
      </c>
      <c r="C5484">
        <f>1/COUNTIF(B:B,pizza_sales[[#This Row],[order_id]])</f>
        <v>0.25</v>
      </c>
      <c r="D5484" s="1" t="s">
        <v>144</v>
      </c>
      <c r="E5484">
        <v>1</v>
      </c>
      <c r="F5484" s="2">
        <v>42098</v>
      </c>
      <c r="G5484" s="2" t="str">
        <f>TEXT(pizza_sales[[#This Row],[order_date]],"dddd")</f>
        <v>Saturday</v>
      </c>
      <c r="H5484" s="3">
        <v>0.81392361111111111</v>
      </c>
      <c r="I5484">
        <v>16.5</v>
      </c>
      <c r="J5484">
        <v>16.5</v>
      </c>
      <c r="K5484" s="1" t="s">
        <v>13</v>
      </c>
      <c r="L5484" s="1" t="s">
        <v>26</v>
      </c>
      <c r="M5484" s="1" t="s">
        <v>48</v>
      </c>
      <c r="N5484" s="1" t="s">
        <v>49</v>
      </c>
    </row>
    <row r="5485" spans="1:14" x14ac:dyDescent="0.3">
      <c r="A5485">
        <v>12776</v>
      </c>
      <c r="B5485">
        <v>5608</v>
      </c>
      <c r="C5485">
        <f>1/COUNTIF(B:B,pizza_sales[[#This Row],[order_id]])</f>
        <v>0.25</v>
      </c>
      <c r="D5485" s="1" t="s">
        <v>140</v>
      </c>
      <c r="E5485">
        <v>1</v>
      </c>
      <c r="F5485" s="2">
        <v>42098</v>
      </c>
      <c r="G5485" s="2" t="str">
        <f>TEXT(pizza_sales[[#This Row],[order_date]],"dddd")</f>
        <v>Saturday</v>
      </c>
      <c r="H5485" s="3">
        <v>0.81392361111111111</v>
      </c>
      <c r="I5485">
        <v>25.5</v>
      </c>
      <c r="J5485">
        <v>25.5</v>
      </c>
      <c r="K5485" s="1" t="s">
        <v>141</v>
      </c>
      <c r="L5485" s="1" t="s">
        <v>14</v>
      </c>
      <c r="M5485" s="1" t="s">
        <v>45</v>
      </c>
      <c r="N5485" s="1" t="s">
        <v>46</v>
      </c>
    </row>
    <row r="5486" spans="1:14" x14ac:dyDescent="0.3">
      <c r="A5486">
        <v>12777</v>
      </c>
      <c r="B5486">
        <v>5609</v>
      </c>
      <c r="C5486">
        <f>1/COUNTIF(B:B,pizza_sales[[#This Row],[order_id]])</f>
        <v>0.25</v>
      </c>
      <c r="D5486" s="1" t="s">
        <v>165</v>
      </c>
      <c r="E5486">
        <v>1</v>
      </c>
      <c r="F5486" s="2">
        <v>42098</v>
      </c>
      <c r="G5486" s="2" t="str">
        <f>TEXT(pizza_sales[[#This Row],[order_date]],"dddd")</f>
        <v>Saturday</v>
      </c>
      <c r="H5486" s="3">
        <v>0.81674768518518515</v>
      </c>
      <c r="I5486">
        <v>23.65</v>
      </c>
      <c r="J5486">
        <v>23.65</v>
      </c>
      <c r="K5486" s="1" t="s">
        <v>41</v>
      </c>
      <c r="L5486" s="1" t="s">
        <v>26</v>
      </c>
      <c r="M5486" s="1" t="s">
        <v>166</v>
      </c>
      <c r="N5486" s="1" t="s">
        <v>167</v>
      </c>
    </row>
    <row r="5487" spans="1:14" x14ac:dyDescent="0.3">
      <c r="A5487">
        <v>12778</v>
      </c>
      <c r="B5487">
        <v>5609</v>
      </c>
      <c r="C5487">
        <f>1/COUNTIF(B:B,pizza_sales[[#This Row],[order_id]])</f>
        <v>0.25</v>
      </c>
      <c r="D5487" s="1" t="s">
        <v>142</v>
      </c>
      <c r="E5487">
        <v>1</v>
      </c>
      <c r="F5487" s="2">
        <v>42098</v>
      </c>
      <c r="G5487" s="2" t="str">
        <f>TEXT(pizza_sales[[#This Row],[order_date]],"dddd")</f>
        <v>Saturday</v>
      </c>
      <c r="H5487" s="3">
        <v>0.81674768518518515</v>
      </c>
      <c r="I5487">
        <v>16.5</v>
      </c>
      <c r="J5487">
        <v>16.5</v>
      </c>
      <c r="K5487" s="1" t="s">
        <v>21</v>
      </c>
      <c r="L5487" s="1" t="s">
        <v>14</v>
      </c>
      <c r="M5487" s="1" t="s">
        <v>15</v>
      </c>
      <c r="N5487" s="1" t="s">
        <v>16</v>
      </c>
    </row>
    <row r="5488" spans="1:14" x14ac:dyDescent="0.3">
      <c r="A5488">
        <v>12779</v>
      </c>
      <c r="B5488">
        <v>5609</v>
      </c>
      <c r="C5488">
        <f>1/COUNTIF(B:B,pizza_sales[[#This Row],[order_id]])</f>
        <v>0.25</v>
      </c>
      <c r="D5488" s="1" t="s">
        <v>143</v>
      </c>
      <c r="E5488">
        <v>1</v>
      </c>
      <c r="F5488" s="2">
        <v>42098</v>
      </c>
      <c r="G5488" s="2" t="str">
        <f>TEXT(pizza_sales[[#This Row],[order_date]],"dddd")</f>
        <v>Saturday</v>
      </c>
      <c r="H5488" s="3">
        <v>0.81674768518518515</v>
      </c>
      <c r="I5488">
        <v>11</v>
      </c>
      <c r="J5488">
        <v>11</v>
      </c>
      <c r="K5488" s="1" t="s">
        <v>41</v>
      </c>
      <c r="L5488" s="1" t="s">
        <v>14</v>
      </c>
      <c r="M5488" s="1" t="s">
        <v>130</v>
      </c>
      <c r="N5488" s="1" t="s">
        <v>131</v>
      </c>
    </row>
    <row r="5489" spans="1:14" x14ac:dyDescent="0.3">
      <c r="A5489">
        <v>12780</v>
      </c>
      <c r="B5489">
        <v>5609</v>
      </c>
      <c r="C5489">
        <f>1/COUNTIF(B:B,pizza_sales[[#This Row],[order_id]])</f>
        <v>0.25</v>
      </c>
      <c r="D5489" s="1" t="s">
        <v>154</v>
      </c>
      <c r="E5489">
        <v>1</v>
      </c>
      <c r="F5489" s="2">
        <v>42098</v>
      </c>
      <c r="G5489" s="2" t="str">
        <f>TEXT(pizza_sales[[#This Row],[order_date]],"dddd")</f>
        <v>Saturday</v>
      </c>
      <c r="H5489" s="3">
        <v>0.81674768518518515</v>
      </c>
      <c r="I5489">
        <v>16</v>
      </c>
      <c r="J5489">
        <v>16</v>
      </c>
      <c r="K5489" s="1" t="s">
        <v>13</v>
      </c>
      <c r="L5489" s="1" t="s">
        <v>22</v>
      </c>
      <c r="M5489" s="1" t="s">
        <v>66</v>
      </c>
      <c r="N5489" s="1" t="s">
        <v>67</v>
      </c>
    </row>
    <row r="5490" spans="1:14" x14ac:dyDescent="0.3">
      <c r="A5490">
        <v>12781</v>
      </c>
      <c r="B5490">
        <v>5610</v>
      </c>
      <c r="C5490">
        <f>1/COUNTIF(B:B,pizza_sales[[#This Row],[order_id]])</f>
        <v>1</v>
      </c>
      <c r="D5490" s="1" t="s">
        <v>134</v>
      </c>
      <c r="E5490">
        <v>1</v>
      </c>
      <c r="F5490" s="2">
        <v>42098</v>
      </c>
      <c r="G5490" s="2" t="str">
        <f>TEXT(pizza_sales[[#This Row],[order_date]],"dddd")</f>
        <v>Saturday</v>
      </c>
      <c r="H5490" s="3">
        <v>0.81910879629629629</v>
      </c>
      <c r="I5490">
        <v>16.75</v>
      </c>
      <c r="J5490">
        <v>16.75</v>
      </c>
      <c r="K5490" s="1" t="s">
        <v>13</v>
      </c>
      <c r="L5490" s="1" t="s">
        <v>33</v>
      </c>
      <c r="M5490" s="1" t="s">
        <v>124</v>
      </c>
      <c r="N5490" s="1" t="s">
        <v>125</v>
      </c>
    </row>
    <row r="5491" spans="1:14" x14ac:dyDescent="0.3">
      <c r="A5491">
        <v>12782</v>
      </c>
      <c r="B5491">
        <v>5611</v>
      </c>
      <c r="C5491">
        <f>1/COUNTIF(B:B,pizza_sales[[#This Row],[order_id]])</f>
        <v>0.5</v>
      </c>
      <c r="D5491" s="1" t="s">
        <v>142</v>
      </c>
      <c r="E5491">
        <v>1</v>
      </c>
      <c r="F5491" s="2">
        <v>42098</v>
      </c>
      <c r="G5491" s="2" t="str">
        <f>TEXT(pizza_sales[[#This Row],[order_date]],"dddd")</f>
        <v>Saturday</v>
      </c>
      <c r="H5491" s="3">
        <v>0.82406250000000003</v>
      </c>
      <c r="I5491">
        <v>16.5</v>
      </c>
      <c r="J5491">
        <v>16.5</v>
      </c>
      <c r="K5491" s="1" t="s">
        <v>21</v>
      </c>
      <c r="L5491" s="1" t="s">
        <v>14</v>
      </c>
      <c r="M5491" s="1" t="s">
        <v>15</v>
      </c>
      <c r="N5491" s="1" t="s">
        <v>16</v>
      </c>
    </row>
    <row r="5492" spans="1:14" x14ac:dyDescent="0.3">
      <c r="A5492">
        <v>12783</v>
      </c>
      <c r="B5492">
        <v>5611</v>
      </c>
      <c r="C5492">
        <f>1/COUNTIF(B:B,pizza_sales[[#This Row],[order_id]])</f>
        <v>0.5</v>
      </c>
      <c r="D5492" s="1" t="s">
        <v>112</v>
      </c>
      <c r="E5492">
        <v>1</v>
      </c>
      <c r="F5492" s="2">
        <v>42098</v>
      </c>
      <c r="G5492" s="2" t="str">
        <f>TEXT(pizza_sales[[#This Row],[order_date]],"dddd")</f>
        <v>Saturday</v>
      </c>
      <c r="H5492" s="3">
        <v>0.82406250000000003</v>
      </c>
      <c r="I5492">
        <v>20.5</v>
      </c>
      <c r="J5492">
        <v>20.5</v>
      </c>
      <c r="K5492" s="1" t="s">
        <v>21</v>
      </c>
      <c r="L5492" s="1" t="s">
        <v>14</v>
      </c>
      <c r="M5492" s="1" t="s">
        <v>94</v>
      </c>
      <c r="N5492" s="1" t="s">
        <v>95</v>
      </c>
    </row>
    <row r="5493" spans="1:14" x14ac:dyDescent="0.3">
      <c r="A5493">
        <v>12784</v>
      </c>
      <c r="B5493">
        <v>5612</v>
      </c>
      <c r="C5493">
        <f>1/COUNTIF(B:B,pizza_sales[[#This Row],[order_id]])</f>
        <v>0.33333333333333331</v>
      </c>
      <c r="D5493" s="1" t="s">
        <v>96</v>
      </c>
      <c r="E5493">
        <v>1</v>
      </c>
      <c r="F5493" s="2">
        <v>42098</v>
      </c>
      <c r="G5493" s="2" t="str">
        <f>TEXT(pizza_sales[[#This Row],[order_date]],"dddd")</f>
        <v>Saturday</v>
      </c>
      <c r="H5493" s="3">
        <v>0.83464120370370365</v>
      </c>
      <c r="I5493">
        <v>16.25</v>
      </c>
      <c r="J5493">
        <v>16.25</v>
      </c>
      <c r="K5493" s="1" t="s">
        <v>13</v>
      </c>
      <c r="L5493" s="1" t="s">
        <v>26</v>
      </c>
      <c r="M5493" s="1" t="s">
        <v>97</v>
      </c>
      <c r="N5493" s="1" t="s">
        <v>98</v>
      </c>
    </row>
    <row r="5494" spans="1:14" x14ac:dyDescent="0.3">
      <c r="A5494">
        <v>12785</v>
      </c>
      <c r="B5494">
        <v>5612</v>
      </c>
      <c r="C5494">
        <f>1/COUNTIF(B:B,pizza_sales[[#This Row],[order_id]])</f>
        <v>0.33333333333333331</v>
      </c>
      <c r="D5494" s="1" t="s">
        <v>155</v>
      </c>
      <c r="E5494">
        <v>1</v>
      </c>
      <c r="F5494" s="2">
        <v>42098</v>
      </c>
      <c r="G5494" s="2" t="str">
        <f>TEXT(pizza_sales[[#This Row],[order_date]],"dddd")</f>
        <v>Saturday</v>
      </c>
      <c r="H5494" s="3">
        <v>0.83464120370370365</v>
      </c>
      <c r="I5494">
        <v>16</v>
      </c>
      <c r="J5494">
        <v>16</v>
      </c>
      <c r="K5494" s="1" t="s">
        <v>13</v>
      </c>
      <c r="L5494" s="1" t="s">
        <v>14</v>
      </c>
      <c r="M5494" s="1" t="s">
        <v>45</v>
      </c>
      <c r="N5494" s="1" t="s">
        <v>46</v>
      </c>
    </row>
    <row r="5495" spans="1:14" x14ac:dyDescent="0.3">
      <c r="A5495">
        <v>12786</v>
      </c>
      <c r="B5495">
        <v>5612</v>
      </c>
      <c r="C5495">
        <f>1/COUNTIF(B:B,pizza_sales[[#This Row],[order_id]])</f>
        <v>0.33333333333333331</v>
      </c>
      <c r="D5495" s="1" t="s">
        <v>154</v>
      </c>
      <c r="E5495">
        <v>1</v>
      </c>
      <c r="F5495" s="2">
        <v>42098</v>
      </c>
      <c r="G5495" s="2" t="str">
        <f>TEXT(pizza_sales[[#This Row],[order_date]],"dddd")</f>
        <v>Saturday</v>
      </c>
      <c r="H5495" s="3">
        <v>0.83464120370370365</v>
      </c>
      <c r="I5495">
        <v>16</v>
      </c>
      <c r="J5495">
        <v>16</v>
      </c>
      <c r="K5495" s="1" t="s">
        <v>13</v>
      </c>
      <c r="L5495" s="1" t="s">
        <v>22</v>
      </c>
      <c r="M5495" s="1" t="s">
        <v>66</v>
      </c>
      <c r="N5495" s="1" t="s">
        <v>67</v>
      </c>
    </row>
    <row r="5496" spans="1:14" x14ac:dyDescent="0.3">
      <c r="A5496">
        <v>12787</v>
      </c>
      <c r="B5496">
        <v>5613</v>
      </c>
      <c r="C5496">
        <f>1/COUNTIF(B:B,pizza_sales[[#This Row],[order_id]])</f>
        <v>0.25</v>
      </c>
      <c r="D5496" s="1" t="s">
        <v>84</v>
      </c>
      <c r="E5496">
        <v>1</v>
      </c>
      <c r="F5496" s="2">
        <v>42098</v>
      </c>
      <c r="G5496" s="2" t="str">
        <f>TEXT(pizza_sales[[#This Row],[order_date]],"dddd")</f>
        <v>Saturday</v>
      </c>
      <c r="H5496" s="3">
        <v>0.85537037037037034</v>
      </c>
      <c r="I5496">
        <v>12</v>
      </c>
      <c r="J5496">
        <v>12</v>
      </c>
      <c r="K5496" s="1" t="s">
        <v>41</v>
      </c>
      <c r="L5496" s="1" t="s">
        <v>14</v>
      </c>
      <c r="M5496" s="1" t="s">
        <v>85</v>
      </c>
      <c r="N5496" s="1" t="s">
        <v>86</v>
      </c>
    </row>
    <row r="5497" spans="1:14" x14ac:dyDescent="0.3">
      <c r="A5497">
        <v>12788</v>
      </c>
      <c r="B5497">
        <v>5613</v>
      </c>
      <c r="C5497">
        <f>1/COUNTIF(B:B,pizza_sales[[#This Row],[order_id]])</f>
        <v>0.25</v>
      </c>
      <c r="D5497" s="1" t="s">
        <v>142</v>
      </c>
      <c r="E5497">
        <v>1</v>
      </c>
      <c r="F5497" s="2">
        <v>42098</v>
      </c>
      <c r="G5497" s="2" t="str">
        <f>TEXT(pizza_sales[[#This Row],[order_date]],"dddd")</f>
        <v>Saturday</v>
      </c>
      <c r="H5497" s="3">
        <v>0.85537037037037034</v>
      </c>
      <c r="I5497">
        <v>16.5</v>
      </c>
      <c r="J5497">
        <v>16.5</v>
      </c>
      <c r="K5497" s="1" t="s">
        <v>21</v>
      </c>
      <c r="L5497" s="1" t="s">
        <v>14</v>
      </c>
      <c r="M5497" s="1" t="s">
        <v>15</v>
      </c>
      <c r="N5497" s="1" t="s">
        <v>16</v>
      </c>
    </row>
    <row r="5498" spans="1:14" x14ac:dyDescent="0.3">
      <c r="A5498">
        <v>12789</v>
      </c>
      <c r="B5498">
        <v>5613</v>
      </c>
      <c r="C5498">
        <f>1/COUNTIF(B:B,pizza_sales[[#This Row],[order_id]])</f>
        <v>0.25</v>
      </c>
      <c r="D5498" s="1" t="s">
        <v>54</v>
      </c>
      <c r="E5498">
        <v>1</v>
      </c>
      <c r="F5498" s="2">
        <v>42098</v>
      </c>
      <c r="G5498" s="2" t="str">
        <f>TEXT(pizza_sales[[#This Row],[order_date]],"dddd")</f>
        <v>Saturday</v>
      </c>
      <c r="H5498" s="3">
        <v>0.85537037037037034</v>
      </c>
      <c r="I5498">
        <v>20.5</v>
      </c>
      <c r="J5498">
        <v>20.5</v>
      </c>
      <c r="K5498" s="1" t="s">
        <v>21</v>
      </c>
      <c r="L5498" s="1" t="s">
        <v>14</v>
      </c>
      <c r="M5498" s="1" t="s">
        <v>55</v>
      </c>
      <c r="N5498" s="1" t="s">
        <v>56</v>
      </c>
    </row>
    <row r="5499" spans="1:14" x14ac:dyDescent="0.3">
      <c r="A5499">
        <v>12790</v>
      </c>
      <c r="B5499">
        <v>5613</v>
      </c>
      <c r="C5499">
        <f>1/COUNTIF(B:B,pizza_sales[[#This Row],[order_id]])</f>
        <v>0.25</v>
      </c>
      <c r="D5499" s="1" t="s">
        <v>144</v>
      </c>
      <c r="E5499">
        <v>1</v>
      </c>
      <c r="F5499" s="2">
        <v>42098</v>
      </c>
      <c r="G5499" s="2" t="str">
        <f>TEXT(pizza_sales[[#This Row],[order_date]],"dddd")</f>
        <v>Saturday</v>
      </c>
      <c r="H5499" s="3">
        <v>0.85537037037037034</v>
      </c>
      <c r="I5499">
        <v>16.5</v>
      </c>
      <c r="J5499">
        <v>16.5</v>
      </c>
      <c r="K5499" s="1" t="s">
        <v>13</v>
      </c>
      <c r="L5499" s="1" t="s">
        <v>26</v>
      </c>
      <c r="M5499" s="1" t="s">
        <v>48</v>
      </c>
      <c r="N5499" s="1" t="s">
        <v>49</v>
      </c>
    </row>
    <row r="5500" spans="1:14" x14ac:dyDescent="0.3">
      <c r="A5500">
        <v>13479</v>
      </c>
      <c r="B5500">
        <v>5909</v>
      </c>
      <c r="C5500">
        <f>1/COUNTIF(B:B,pizza_sales[[#This Row],[order_id]])</f>
        <v>0.25</v>
      </c>
      <c r="D5500" s="1" t="s">
        <v>149</v>
      </c>
      <c r="E5500">
        <v>1</v>
      </c>
      <c r="F5500" s="2">
        <v>42251</v>
      </c>
      <c r="G5500" s="2" t="str">
        <f>TEXT(pizza_sales[[#This Row],[order_date]],"dddd")</f>
        <v>Friday</v>
      </c>
      <c r="H5500" s="3">
        <v>0.85451388888888891</v>
      </c>
      <c r="I5500">
        <v>12.25</v>
      </c>
      <c r="J5500">
        <v>12.25</v>
      </c>
      <c r="K5500" s="1" t="s">
        <v>41</v>
      </c>
      <c r="L5500" s="1" t="s">
        <v>26</v>
      </c>
      <c r="M5500" s="1" t="s">
        <v>114</v>
      </c>
      <c r="N5500" s="1" t="s">
        <v>115</v>
      </c>
    </row>
    <row r="5501" spans="1:14" x14ac:dyDescent="0.3">
      <c r="A5501">
        <v>12791</v>
      </c>
      <c r="B5501">
        <v>5614</v>
      </c>
      <c r="C5501">
        <f>1/COUNTIF(B:B,pizza_sales[[#This Row],[order_id]])</f>
        <v>0.5</v>
      </c>
      <c r="D5501" s="1" t="s">
        <v>76</v>
      </c>
      <c r="E5501">
        <v>1</v>
      </c>
      <c r="F5501" s="2">
        <v>42098</v>
      </c>
      <c r="G5501" s="2" t="str">
        <f>TEXT(pizza_sales[[#This Row],[order_date]],"dddd")</f>
        <v>Saturday</v>
      </c>
      <c r="H5501" s="3">
        <v>0.85763888888888884</v>
      </c>
      <c r="I5501">
        <v>16.75</v>
      </c>
      <c r="J5501">
        <v>16.75</v>
      </c>
      <c r="K5501" s="1" t="s">
        <v>13</v>
      </c>
      <c r="L5501" s="1" t="s">
        <v>33</v>
      </c>
      <c r="M5501" s="1" t="s">
        <v>74</v>
      </c>
      <c r="N5501" s="1" t="s">
        <v>75</v>
      </c>
    </row>
    <row r="5502" spans="1:14" x14ac:dyDescent="0.3">
      <c r="A5502">
        <v>12792</v>
      </c>
      <c r="B5502">
        <v>5614</v>
      </c>
      <c r="C5502">
        <f>1/COUNTIF(B:B,pizza_sales[[#This Row],[order_id]])</f>
        <v>0.5</v>
      </c>
      <c r="D5502" s="1" t="s">
        <v>77</v>
      </c>
      <c r="E5502">
        <v>1</v>
      </c>
      <c r="F5502" s="2">
        <v>42098</v>
      </c>
      <c r="G5502" s="2" t="str">
        <f>TEXT(pizza_sales[[#This Row],[order_date]],"dddd")</f>
        <v>Saturday</v>
      </c>
      <c r="H5502" s="3">
        <v>0.85763888888888884</v>
      </c>
      <c r="I5502">
        <v>15.25</v>
      </c>
      <c r="J5502">
        <v>15.25</v>
      </c>
      <c r="K5502" s="1" t="s">
        <v>21</v>
      </c>
      <c r="L5502" s="1" t="s">
        <v>14</v>
      </c>
      <c r="M5502" s="1" t="s">
        <v>78</v>
      </c>
      <c r="N5502" s="1" t="s">
        <v>79</v>
      </c>
    </row>
    <row r="5503" spans="1:14" x14ac:dyDescent="0.3">
      <c r="A5503">
        <v>12793</v>
      </c>
      <c r="B5503">
        <v>5615</v>
      </c>
      <c r="C5503">
        <f>1/COUNTIF(B:B,pizza_sales[[#This Row],[order_id]])</f>
        <v>0.25</v>
      </c>
      <c r="D5503" s="1" t="s">
        <v>103</v>
      </c>
      <c r="E5503">
        <v>1</v>
      </c>
      <c r="F5503" s="2">
        <v>42098</v>
      </c>
      <c r="G5503" s="2" t="str">
        <f>TEXT(pizza_sales[[#This Row],[order_date]],"dddd")</f>
        <v>Saturday</v>
      </c>
      <c r="H5503" s="3">
        <v>0.85925925925925928</v>
      </c>
      <c r="I5503">
        <v>16</v>
      </c>
      <c r="J5503">
        <v>16</v>
      </c>
      <c r="K5503" s="1" t="s">
        <v>13</v>
      </c>
      <c r="L5503" s="1" t="s">
        <v>22</v>
      </c>
      <c r="M5503" s="1" t="s">
        <v>104</v>
      </c>
      <c r="N5503" s="1" t="s">
        <v>105</v>
      </c>
    </row>
    <row r="5504" spans="1:14" x14ac:dyDescent="0.3">
      <c r="A5504">
        <v>12794</v>
      </c>
      <c r="B5504">
        <v>5615</v>
      </c>
      <c r="C5504">
        <f>1/COUNTIF(B:B,pizza_sales[[#This Row],[order_id]])</f>
        <v>0.25</v>
      </c>
      <c r="D5504" s="1" t="s">
        <v>37</v>
      </c>
      <c r="E5504">
        <v>1</v>
      </c>
      <c r="F5504" s="2">
        <v>42098</v>
      </c>
      <c r="G5504" s="2" t="str">
        <f>TEXT(pizza_sales[[#This Row],[order_date]],"dddd")</f>
        <v>Saturday</v>
      </c>
      <c r="H5504" s="3">
        <v>0.85925925925925928</v>
      </c>
      <c r="I5504">
        <v>20.75</v>
      </c>
      <c r="J5504">
        <v>20.75</v>
      </c>
      <c r="K5504" s="1" t="s">
        <v>21</v>
      </c>
      <c r="L5504" s="1" t="s">
        <v>26</v>
      </c>
      <c r="M5504" s="1" t="s">
        <v>38</v>
      </c>
      <c r="N5504" s="1" t="s">
        <v>39</v>
      </c>
    </row>
    <row r="5505" spans="1:14" x14ac:dyDescent="0.3">
      <c r="A5505">
        <v>12795</v>
      </c>
      <c r="B5505">
        <v>5615</v>
      </c>
      <c r="C5505">
        <f>1/COUNTIF(B:B,pizza_sales[[#This Row],[order_id]])</f>
        <v>0.25</v>
      </c>
      <c r="D5505" s="1" t="s">
        <v>149</v>
      </c>
      <c r="E5505">
        <v>1</v>
      </c>
      <c r="F5505" s="2">
        <v>42098</v>
      </c>
      <c r="G5505" s="2" t="str">
        <f>TEXT(pizza_sales[[#This Row],[order_date]],"dddd")</f>
        <v>Saturday</v>
      </c>
      <c r="H5505" s="3">
        <v>0.85925925925925928</v>
      </c>
      <c r="I5505">
        <v>12.25</v>
      </c>
      <c r="J5505">
        <v>12.25</v>
      </c>
      <c r="K5505" s="1" t="s">
        <v>41</v>
      </c>
      <c r="L5505" s="1" t="s">
        <v>26</v>
      </c>
      <c r="M5505" s="1" t="s">
        <v>114</v>
      </c>
      <c r="N5505" s="1" t="s">
        <v>115</v>
      </c>
    </row>
    <row r="5506" spans="1:14" x14ac:dyDescent="0.3">
      <c r="A5506">
        <v>12796</v>
      </c>
      <c r="B5506">
        <v>5615</v>
      </c>
      <c r="C5506">
        <f>1/COUNTIF(B:B,pizza_sales[[#This Row],[order_id]])</f>
        <v>0.25</v>
      </c>
      <c r="D5506" s="1" t="s">
        <v>32</v>
      </c>
      <c r="E5506">
        <v>1</v>
      </c>
      <c r="F5506" s="2">
        <v>42098</v>
      </c>
      <c r="G5506" s="2" t="str">
        <f>TEXT(pizza_sales[[#This Row],[order_date]],"dddd")</f>
        <v>Saturday</v>
      </c>
      <c r="H5506" s="3">
        <v>0.85925925925925928</v>
      </c>
      <c r="I5506">
        <v>20.75</v>
      </c>
      <c r="J5506">
        <v>20.75</v>
      </c>
      <c r="K5506" s="1" t="s">
        <v>21</v>
      </c>
      <c r="L5506" s="1" t="s">
        <v>33</v>
      </c>
      <c r="M5506" s="1" t="s">
        <v>34</v>
      </c>
      <c r="N5506" s="1" t="s">
        <v>35</v>
      </c>
    </row>
    <row r="5507" spans="1:14" x14ac:dyDescent="0.3">
      <c r="A5507">
        <v>12797</v>
      </c>
      <c r="B5507">
        <v>5616</v>
      </c>
      <c r="C5507">
        <f>1/COUNTIF(B:B,pizza_sales[[#This Row],[order_id]])</f>
        <v>1</v>
      </c>
      <c r="D5507" s="1" t="s">
        <v>72</v>
      </c>
      <c r="E5507">
        <v>1</v>
      </c>
      <c r="F5507" s="2">
        <v>42098</v>
      </c>
      <c r="G5507" s="2" t="str">
        <f>TEXT(pizza_sales[[#This Row],[order_date]],"dddd")</f>
        <v>Saturday</v>
      </c>
      <c r="H5507" s="3">
        <v>0.86252314814814812</v>
      </c>
      <c r="I5507">
        <v>20.75</v>
      </c>
      <c r="J5507">
        <v>20.75</v>
      </c>
      <c r="K5507" s="1" t="s">
        <v>21</v>
      </c>
      <c r="L5507" s="1" t="s">
        <v>33</v>
      </c>
      <c r="M5507" s="1" t="s">
        <v>42</v>
      </c>
      <c r="N5507" s="1" t="s">
        <v>43</v>
      </c>
    </row>
    <row r="5508" spans="1:14" x14ac:dyDescent="0.3">
      <c r="A5508">
        <v>12798</v>
      </c>
      <c r="B5508">
        <v>5617</v>
      </c>
      <c r="C5508">
        <f>1/COUNTIF(B:B,pizza_sales[[#This Row],[order_id]])</f>
        <v>1</v>
      </c>
      <c r="D5508" s="1" t="s">
        <v>147</v>
      </c>
      <c r="E5508">
        <v>1</v>
      </c>
      <c r="F5508" s="2">
        <v>42098</v>
      </c>
      <c r="G5508" s="2" t="str">
        <f>TEXT(pizza_sales[[#This Row],[order_date]],"dddd")</f>
        <v>Saturday</v>
      </c>
      <c r="H5508" s="3">
        <v>0.86667824074074074</v>
      </c>
      <c r="I5508">
        <v>16.75</v>
      </c>
      <c r="J5508">
        <v>16.75</v>
      </c>
      <c r="K5508" s="1" t="s">
        <v>13</v>
      </c>
      <c r="L5508" s="1" t="s">
        <v>33</v>
      </c>
      <c r="M5508" s="1" t="s">
        <v>70</v>
      </c>
      <c r="N5508" s="1" t="s">
        <v>71</v>
      </c>
    </row>
    <row r="5509" spans="1:14" x14ac:dyDescent="0.3">
      <c r="A5509">
        <v>12799</v>
      </c>
      <c r="B5509">
        <v>5618</v>
      </c>
      <c r="C5509">
        <f>1/COUNTIF(B:B,pizza_sales[[#This Row],[order_id]])</f>
        <v>0.33333333333333331</v>
      </c>
      <c r="D5509" s="1" t="s">
        <v>73</v>
      </c>
      <c r="E5509">
        <v>1</v>
      </c>
      <c r="F5509" s="2">
        <v>42098</v>
      </c>
      <c r="G5509" s="2" t="str">
        <f>TEXT(pizza_sales[[#This Row],[order_date]],"dddd")</f>
        <v>Saturday</v>
      </c>
      <c r="H5509" s="3">
        <v>0.866724537037037</v>
      </c>
      <c r="I5509">
        <v>20.75</v>
      </c>
      <c r="J5509">
        <v>20.75</v>
      </c>
      <c r="K5509" s="1" t="s">
        <v>21</v>
      </c>
      <c r="L5509" s="1" t="s">
        <v>33</v>
      </c>
      <c r="M5509" s="1" t="s">
        <v>74</v>
      </c>
      <c r="N5509" s="1" t="s">
        <v>75</v>
      </c>
    </row>
    <row r="5510" spans="1:14" x14ac:dyDescent="0.3">
      <c r="A5510">
        <v>12800</v>
      </c>
      <c r="B5510">
        <v>5618</v>
      </c>
      <c r="C5510">
        <f>1/COUNTIF(B:B,pizza_sales[[#This Row],[order_id]])</f>
        <v>0.33333333333333331</v>
      </c>
      <c r="D5510" s="1" t="s">
        <v>17</v>
      </c>
      <c r="E5510">
        <v>1</v>
      </c>
      <c r="F5510" s="2">
        <v>42098</v>
      </c>
      <c r="G5510" s="2" t="str">
        <f>TEXT(pizza_sales[[#This Row],[order_date]],"dddd")</f>
        <v>Saturday</v>
      </c>
      <c r="H5510" s="3">
        <v>0.866724537037037</v>
      </c>
      <c r="I5510">
        <v>16</v>
      </c>
      <c r="J5510">
        <v>16</v>
      </c>
      <c r="K5510" s="1" t="s">
        <v>13</v>
      </c>
      <c r="L5510" s="1" t="s">
        <v>14</v>
      </c>
      <c r="M5510" s="1" t="s">
        <v>18</v>
      </c>
      <c r="N5510" s="1" t="s">
        <v>19</v>
      </c>
    </row>
    <row r="5511" spans="1:14" x14ac:dyDescent="0.3">
      <c r="A5511">
        <v>12801</v>
      </c>
      <c r="B5511">
        <v>5618</v>
      </c>
      <c r="C5511">
        <f>1/COUNTIF(B:B,pizza_sales[[#This Row],[order_id]])</f>
        <v>0.33333333333333331</v>
      </c>
      <c r="D5511" s="1" t="s">
        <v>144</v>
      </c>
      <c r="E5511">
        <v>1</v>
      </c>
      <c r="F5511" s="2">
        <v>42098</v>
      </c>
      <c r="G5511" s="2" t="str">
        <f>TEXT(pizza_sales[[#This Row],[order_date]],"dddd")</f>
        <v>Saturday</v>
      </c>
      <c r="H5511" s="3">
        <v>0.866724537037037</v>
      </c>
      <c r="I5511">
        <v>16.5</v>
      </c>
      <c r="J5511">
        <v>16.5</v>
      </c>
      <c r="K5511" s="1" t="s">
        <v>13</v>
      </c>
      <c r="L5511" s="1" t="s">
        <v>26</v>
      </c>
      <c r="M5511" s="1" t="s">
        <v>48</v>
      </c>
      <c r="N5511" s="1" t="s">
        <v>49</v>
      </c>
    </row>
    <row r="5512" spans="1:14" x14ac:dyDescent="0.3">
      <c r="A5512">
        <v>12802</v>
      </c>
      <c r="B5512">
        <v>5619</v>
      </c>
      <c r="C5512">
        <f>1/COUNTIF(B:B,pizza_sales[[#This Row],[order_id]])</f>
        <v>0.33333333333333331</v>
      </c>
      <c r="D5512" s="1" t="s">
        <v>100</v>
      </c>
      <c r="E5512">
        <v>1</v>
      </c>
      <c r="F5512" s="2">
        <v>42098</v>
      </c>
      <c r="G5512" s="2" t="str">
        <f>TEXT(pizza_sales[[#This Row],[order_date]],"dddd")</f>
        <v>Saturday</v>
      </c>
      <c r="H5512" s="3">
        <v>0.87127314814814816</v>
      </c>
      <c r="I5512">
        <v>12.75</v>
      </c>
      <c r="J5512">
        <v>12.75</v>
      </c>
      <c r="K5512" s="1" t="s">
        <v>41</v>
      </c>
      <c r="L5512" s="1" t="s">
        <v>22</v>
      </c>
      <c r="M5512" s="1" t="s">
        <v>101</v>
      </c>
      <c r="N5512" s="1" t="s">
        <v>102</v>
      </c>
    </row>
    <row r="5513" spans="1:14" x14ac:dyDescent="0.3">
      <c r="A5513">
        <v>12803</v>
      </c>
      <c r="B5513">
        <v>5619</v>
      </c>
      <c r="C5513">
        <f>1/COUNTIF(B:B,pizza_sales[[#This Row],[order_id]])</f>
        <v>0.33333333333333331</v>
      </c>
      <c r="D5513" s="1" t="s">
        <v>68</v>
      </c>
      <c r="E5513">
        <v>1</v>
      </c>
      <c r="F5513" s="2">
        <v>42098</v>
      </c>
      <c r="G5513" s="2" t="str">
        <f>TEXT(pizza_sales[[#This Row],[order_date]],"dddd")</f>
        <v>Saturday</v>
      </c>
      <c r="H5513" s="3">
        <v>0.87127314814814816</v>
      </c>
      <c r="I5513">
        <v>20.25</v>
      </c>
      <c r="J5513">
        <v>20.25</v>
      </c>
      <c r="K5513" s="1" t="s">
        <v>21</v>
      </c>
      <c r="L5513" s="1" t="s">
        <v>22</v>
      </c>
      <c r="M5513" s="1" t="s">
        <v>30</v>
      </c>
      <c r="N5513" s="1" t="s">
        <v>31</v>
      </c>
    </row>
    <row r="5514" spans="1:14" x14ac:dyDescent="0.3">
      <c r="A5514">
        <v>12804</v>
      </c>
      <c r="B5514">
        <v>5619</v>
      </c>
      <c r="C5514">
        <f>1/COUNTIF(B:B,pizza_sales[[#This Row],[order_id]])</f>
        <v>0.33333333333333331</v>
      </c>
      <c r="D5514" s="1" t="s">
        <v>143</v>
      </c>
      <c r="E5514">
        <v>1</v>
      </c>
      <c r="F5514" s="2">
        <v>42098</v>
      </c>
      <c r="G5514" s="2" t="str">
        <f>TEXT(pizza_sales[[#This Row],[order_date]],"dddd")</f>
        <v>Saturday</v>
      </c>
      <c r="H5514" s="3">
        <v>0.87127314814814816</v>
      </c>
      <c r="I5514">
        <v>11</v>
      </c>
      <c r="J5514">
        <v>11</v>
      </c>
      <c r="K5514" s="1" t="s">
        <v>41</v>
      </c>
      <c r="L5514" s="1" t="s">
        <v>14</v>
      </c>
      <c r="M5514" s="1" t="s">
        <v>130</v>
      </c>
      <c r="N5514" s="1" t="s">
        <v>131</v>
      </c>
    </row>
    <row r="5515" spans="1:14" x14ac:dyDescent="0.3">
      <c r="A5515">
        <v>12805</v>
      </c>
      <c r="B5515">
        <v>5620</v>
      </c>
      <c r="C5515">
        <f>1/COUNTIF(B:B,pizza_sales[[#This Row],[order_id]])</f>
        <v>0.25</v>
      </c>
      <c r="D5515" s="1" t="s">
        <v>50</v>
      </c>
      <c r="E5515">
        <v>1</v>
      </c>
      <c r="F5515" s="2">
        <v>42098</v>
      </c>
      <c r="G5515" s="2" t="str">
        <f>TEXT(pizza_sales[[#This Row],[order_date]],"dddd")</f>
        <v>Saturday</v>
      </c>
      <c r="H5515" s="3">
        <v>0.87177083333333338</v>
      </c>
      <c r="I5515">
        <v>12</v>
      </c>
      <c r="J5515">
        <v>12</v>
      </c>
      <c r="K5515" s="1" t="s">
        <v>41</v>
      </c>
      <c r="L5515" s="1" t="s">
        <v>14</v>
      </c>
      <c r="M5515" s="1" t="s">
        <v>18</v>
      </c>
      <c r="N5515" s="1" t="s">
        <v>19</v>
      </c>
    </row>
    <row r="5516" spans="1:14" x14ac:dyDescent="0.3">
      <c r="A5516">
        <v>12806</v>
      </c>
      <c r="B5516">
        <v>5620</v>
      </c>
      <c r="C5516">
        <f>1/COUNTIF(B:B,pizza_sales[[#This Row],[order_id]])</f>
        <v>0.25</v>
      </c>
      <c r="D5516" s="1" t="s">
        <v>116</v>
      </c>
      <c r="E5516">
        <v>1</v>
      </c>
      <c r="F5516" s="2">
        <v>42098</v>
      </c>
      <c r="G5516" s="2" t="str">
        <f>TEXT(pizza_sales[[#This Row],[order_date]],"dddd")</f>
        <v>Saturday</v>
      </c>
      <c r="H5516" s="3">
        <v>0.87177083333333338</v>
      </c>
      <c r="I5516">
        <v>16</v>
      </c>
      <c r="J5516">
        <v>16</v>
      </c>
      <c r="K5516" s="1" t="s">
        <v>13</v>
      </c>
      <c r="L5516" s="1" t="s">
        <v>14</v>
      </c>
      <c r="M5516" s="1" t="s">
        <v>55</v>
      </c>
      <c r="N5516" s="1" t="s">
        <v>56</v>
      </c>
    </row>
    <row r="5517" spans="1:14" x14ac:dyDescent="0.3">
      <c r="A5517">
        <v>12807</v>
      </c>
      <c r="B5517">
        <v>5620</v>
      </c>
      <c r="C5517">
        <f>1/COUNTIF(B:B,pizza_sales[[#This Row],[order_id]])</f>
        <v>0.25</v>
      </c>
      <c r="D5517" s="1" t="s">
        <v>113</v>
      </c>
      <c r="E5517">
        <v>1</v>
      </c>
      <c r="F5517" s="2">
        <v>42098</v>
      </c>
      <c r="G5517" s="2" t="str">
        <f>TEXT(pizza_sales[[#This Row],[order_date]],"dddd")</f>
        <v>Saturday</v>
      </c>
      <c r="H5517" s="3">
        <v>0.87177083333333338</v>
      </c>
      <c r="I5517">
        <v>20.25</v>
      </c>
      <c r="J5517">
        <v>20.25</v>
      </c>
      <c r="K5517" s="1" t="s">
        <v>21</v>
      </c>
      <c r="L5517" s="1" t="s">
        <v>26</v>
      </c>
      <c r="M5517" s="1" t="s">
        <v>114</v>
      </c>
      <c r="N5517" s="1" t="s">
        <v>115</v>
      </c>
    </row>
    <row r="5518" spans="1:14" x14ac:dyDescent="0.3">
      <c r="A5518">
        <v>12808</v>
      </c>
      <c r="B5518">
        <v>5620</v>
      </c>
      <c r="C5518">
        <f>1/COUNTIF(B:B,pizza_sales[[#This Row],[order_id]])</f>
        <v>0.25</v>
      </c>
      <c r="D5518" s="1" t="s">
        <v>137</v>
      </c>
      <c r="E5518">
        <v>1</v>
      </c>
      <c r="F5518" s="2">
        <v>42098</v>
      </c>
      <c r="G5518" s="2" t="str">
        <f>TEXT(pizza_sales[[#This Row],[order_date]],"dddd")</f>
        <v>Saturday</v>
      </c>
      <c r="H5518" s="3">
        <v>0.87177083333333338</v>
      </c>
      <c r="I5518">
        <v>16.75</v>
      </c>
      <c r="J5518">
        <v>16.75</v>
      </c>
      <c r="K5518" s="1" t="s">
        <v>13</v>
      </c>
      <c r="L5518" s="1" t="s">
        <v>33</v>
      </c>
      <c r="M5518" s="1" t="s">
        <v>34</v>
      </c>
      <c r="N5518" s="1" t="s">
        <v>35</v>
      </c>
    </row>
    <row r="5519" spans="1:14" x14ac:dyDescent="0.3">
      <c r="A5519">
        <v>12809</v>
      </c>
      <c r="B5519">
        <v>5621</v>
      </c>
      <c r="C5519">
        <f>1/COUNTIF(B:B,pizza_sales[[#This Row],[order_id]])</f>
        <v>0.33333333333333331</v>
      </c>
      <c r="D5519" s="1" t="s">
        <v>169</v>
      </c>
      <c r="E5519">
        <v>1</v>
      </c>
      <c r="F5519" s="2">
        <v>42098</v>
      </c>
      <c r="G5519" s="2" t="str">
        <f>TEXT(pizza_sales[[#This Row],[order_date]],"dddd")</f>
        <v>Saturday</v>
      </c>
      <c r="H5519" s="3">
        <v>0.87379629629629629</v>
      </c>
      <c r="I5519">
        <v>12.25</v>
      </c>
      <c r="J5519">
        <v>12.25</v>
      </c>
      <c r="K5519" s="1" t="s">
        <v>41</v>
      </c>
      <c r="L5519" s="1" t="s">
        <v>26</v>
      </c>
      <c r="M5519" s="1" t="s">
        <v>97</v>
      </c>
      <c r="N5519" s="1" t="s">
        <v>98</v>
      </c>
    </row>
    <row r="5520" spans="1:14" x14ac:dyDescent="0.3">
      <c r="A5520">
        <v>12810</v>
      </c>
      <c r="B5520">
        <v>5621</v>
      </c>
      <c r="C5520">
        <f>1/COUNTIF(B:B,pizza_sales[[#This Row],[order_id]])</f>
        <v>0.33333333333333331</v>
      </c>
      <c r="D5520" s="1" t="s">
        <v>116</v>
      </c>
      <c r="E5520">
        <v>1</v>
      </c>
      <c r="F5520" s="2">
        <v>42098</v>
      </c>
      <c r="G5520" s="2" t="str">
        <f>TEXT(pizza_sales[[#This Row],[order_date]],"dddd")</f>
        <v>Saturday</v>
      </c>
      <c r="H5520" s="3">
        <v>0.87379629629629629</v>
      </c>
      <c r="I5520">
        <v>16</v>
      </c>
      <c r="J5520">
        <v>16</v>
      </c>
      <c r="K5520" s="1" t="s">
        <v>13</v>
      </c>
      <c r="L5520" s="1" t="s">
        <v>14</v>
      </c>
      <c r="M5520" s="1" t="s">
        <v>55</v>
      </c>
      <c r="N5520" s="1" t="s">
        <v>56</v>
      </c>
    </row>
    <row r="5521" spans="1:14" x14ac:dyDescent="0.3">
      <c r="A5521">
        <v>12811</v>
      </c>
      <c r="B5521">
        <v>5621</v>
      </c>
      <c r="C5521">
        <f>1/COUNTIF(B:B,pizza_sales[[#This Row],[order_id]])</f>
        <v>0.33333333333333331</v>
      </c>
      <c r="D5521" s="1" t="s">
        <v>25</v>
      </c>
      <c r="E5521">
        <v>1</v>
      </c>
      <c r="F5521" s="2">
        <v>42098</v>
      </c>
      <c r="G5521" s="2" t="str">
        <f>TEXT(pizza_sales[[#This Row],[order_date]],"dddd")</f>
        <v>Saturday</v>
      </c>
      <c r="H5521" s="3">
        <v>0.87379629629629629</v>
      </c>
      <c r="I5521">
        <v>20.75</v>
      </c>
      <c r="J5521">
        <v>20.75</v>
      </c>
      <c r="K5521" s="1" t="s">
        <v>21</v>
      </c>
      <c r="L5521" s="1" t="s">
        <v>26</v>
      </c>
      <c r="M5521" s="1" t="s">
        <v>27</v>
      </c>
      <c r="N5521" s="1" t="s">
        <v>28</v>
      </c>
    </row>
    <row r="5522" spans="1:14" x14ac:dyDescent="0.3">
      <c r="A5522">
        <v>12812</v>
      </c>
      <c r="B5522">
        <v>5622</v>
      </c>
      <c r="C5522">
        <f>1/COUNTIF(B:B,pizza_sales[[#This Row],[order_id]])</f>
        <v>0.5</v>
      </c>
      <c r="D5522" s="1" t="s">
        <v>119</v>
      </c>
      <c r="E5522">
        <v>1</v>
      </c>
      <c r="F5522" s="2">
        <v>42098</v>
      </c>
      <c r="G5522" s="2" t="str">
        <f>TEXT(pizza_sales[[#This Row],[order_date]],"dddd")</f>
        <v>Saturday</v>
      </c>
      <c r="H5522" s="3">
        <v>0.88306712962962963</v>
      </c>
      <c r="I5522">
        <v>12.5</v>
      </c>
      <c r="J5522">
        <v>12.5</v>
      </c>
      <c r="K5522" s="1" t="s">
        <v>13</v>
      </c>
      <c r="L5522" s="1" t="s">
        <v>14</v>
      </c>
      <c r="M5522" s="1" t="s">
        <v>78</v>
      </c>
      <c r="N5522" s="1" t="s">
        <v>79</v>
      </c>
    </row>
    <row r="5523" spans="1:14" x14ac:dyDescent="0.3">
      <c r="A5523">
        <v>12813</v>
      </c>
      <c r="B5523">
        <v>5622</v>
      </c>
      <c r="C5523">
        <f>1/COUNTIF(B:B,pizza_sales[[#This Row],[order_id]])</f>
        <v>0.5</v>
      </c>
      <c r="D5523" s="1" t="s">
        <v>164</v>
      </c>
      <c r="E5523">
        <v>1</v>
      </c>
      <c r="F5523" s="2">
        <v>42098</v>
      </c>
      <c r="G5523" s="2" t="str">
        <f>TEXT(pizza_sales[[#This Row],[order_date]],"dddd")</f>
        <v>Saturday</v>
      </c>
      <c r="H5523" s="3">
        <v>0.88306712962962963</v>
      </c>
      <c r="I5523">
        <v>16.5</v>
      </c>
      <c r="J5523">
        <v>16.5</v>
      </c>
      <c r="K5523" s="1" t="s">
        <v>13</v>
      </c>
      <c r="L5523" s="1" t="s">
        <v>22</v>
      </c>
      <c r="M5523" s="1" t="s">
        <v>63</v>
      </c>
      <c r="N5523" s="1" t="s">
        <v>64</v>
      </c>
    </row>
    <row r="5524" spans="1:14" x14ac:dyDescent="0.3">
      <c r="A5524">
        <v>12814</v>
      </c>
      <c r="B5524">
        <v>5623</v>
      </c>
      <c r="C5524">
        <f>1/COUNTIF(B:B,pizza_sales[[#This Row],[order_id]])</f>
        <v>0.5</v>
      </c>
      <c r="D5524" s="1" t="s">
        <v>93</v>
      </c>
      <c r="E5524">
        <v>1</v>
      </c>
      <c r="F5524" s="2">
        <v>42098</v>
      </c>
      <c r="G5524" s="2" t="str">
        <f>TEXT(pizza_sales[[#This Row],[order_date]],"dddd")</f>
        <v>Saturday</v>
      </c>
      <c r="H5524" s="3">
        <v>0.90495370370370365</v>
      </c>
      <c r="I5524">
        <v>12</v>
      </c>
      <c r="J5524">
        <v>12</v>
      </c>
      <c r="K5524" s="1" t="s">
        <v>41</v>
      </c>
      <c r="L5524" s="1" t="s">
        <v>14</v>
      </c>
      <c r="M5524" s="1" t="s">
        <v>94</v>
      </c>
      <c r="N5524" s="1" t="s">
        <v>95</v>
      </c>
    </row>
    <row r="5525" spans="1:14" x14ac:dyDescent="0.3">
      <c r="A5525">
        <v>12815</v>
      </c>
      <c r="B5525">
        <v>5623</v>
      </c>
      <c r="C5525">
        <f>1/COUNTIF(B:B,pizza_sales[[#This Row],[order_id]])</f>
        <v>0.5</v>
      </c>
      <c r="D5525" s="1" t="s">
        <v>69</v>
      </c>
      <c r="E5525">
        <v>1</v>
      </c>
      <c r="F5525" s="2">
        <v>42098</v>
      </c>
      <c r="G5525" s="2" t="str">
        <f>TEXT(pizza_sales[[#This Row],[order_date]],"dddd")</f>
        <v>Saturday</v>
      </c>
      <c r="H5525" s="3">
        <v>0.90495370370370365</v>
      </c>
      <c r="I5525">
        <v>20.75</v>
      </c>
      <c r="J5525">
        <v>20.75</v>
      </c>
      <c r="K5525" s="1" t="s">
        <v>21</v>
      </c>
      <c r="L5525" s="1" t="s">
        <v>33</v>
      </c>
      <c r="M5525" s="1" t="s">
        <v>70</v>
      </c>
      <c r="N5525" s="1" t="s">
        <v>71</v>
      </c>
    </row>
    <row r="5526" spans="1:14" x14ac:dyDescent="0.3">
      <c r="A5526">
        <v>12816</v>
      </c>
      <c r="B5526">
        <v>5624</v>
      </c>
      <c r="C5526">
        <f>1/COUNTIF(B:B,pizza_sales[[#This Row],[order_id]])</f>
        <v>1</v>
      </c>
      <c r="D5526" s="1" t="s">
        <v>81</v>
      </c>
      <c r="E5526">
        <v>1</v>
      </c>
      <c r="F5526" s="2">
        <v>42098</v>
      </c>
      <c r="G5526" s="2" t="str">
        <f>TEXT(pizza_sales[[#This Row],[order_date]],"dddd")</f>
        <v>Saturday</v>
      </c>
      <c r="H5526" s="3">
        <v>0.90584490740740742</v>
      </c>
      <c r="I5526">
        <v>20.75</v>
      </c>
      <c r="J5526">
        <v>20.75</v>
      </c>
      <c r="K5526" s="1" t="s">
        <v>21</v>
      </c>
      <c r="L5526" s="1" t="s">
        <v>33</v>
      </c>
      <c r="M5526" s="1" t="s">
        <v>82</v>
      </c>
      <c r="N5526" s="1" t="s">
        <v>83</v>
      </c>
    </row>
    <row r="5527" spans="1:14" x14ac:dyDescent="0.3">
      <c r="A5527">
        <v>12817</v>
      </c>
      <c r="B5527">
        <v>5625</v>
      </c>
      <c r="C5527">
        <f>1/COUNTIF(B:B,pizza_sales[[#This Row],[order_id]])</f>
        <v>0.5</v>
      </c>
      <c r="D5527" s="1" t="s">
        <v>134</v>
      </c>
      <c r="E5527">
        <v>1</v>
      </c>
      <c r="F5527" s="2">
        <v>42098</v>
      </c>
      <c r="G5527" s="2" t="str">
        <f>TEXT(pizza_sales[[#This Row],[order_date]],"dddd")</f>
        <v>Saturday</v>
      </c>
      <c r="H5527" s="3">
        <v>0.90780092592592587</v>
      </c>
      <c r="I5527">
        <v>16.75</v>
      </c>
      <c r="J5527">
        <v>16.75</v>
      </c>
      <c r="K5527" s="1" t="s">
        <v>13</v>
      </c>
      <c r="L5527" s="1" t="s">
        <v>33</v>
      </c>
      <c r="M5527" s="1" t="s">
        <v>124</v>
      </c>
      <c r="N5527" s="1" t="s">
        <v>125</v>
      </c>
    </row>
    <row r="5528" spans="1:14" x14ac:dyDescent="0.3">
      <c r="A5528">
        <v>12818</v>
      </c>
      <c r="B5528">
        <v>5625</v>
      </c>
      <c r="C5528">
        <f>1/COUNTIF(B:B,pizza_sales[[#This Row],[order_id]])</f>
        <v>0.5</v>
      </c>
      <c r="D5528" s="1" t="s">
        <v>103</v>
      </c>
      <c r="E5528">
        <v>1</v>
      </c>
      <c r="F5528" s="2">
        <v>42098</v>
      </c>
      <c r="G5528" s="2" t="str">
        <f>TEXT(pizza_sales[[#This Row],[order_date]],"dddd")</f>
        <v>Saturday</v>
      </c>
      <c r="H5528" s="3">
        <v>0.90780092592592587</v>
      </c>
      <c r="I5528">
        <v>16</v>
      </c>
      <c r="J5528">
        <v>16</v>
      </c>
      <c r="K5528" s="1" t="s">
        <v>13</v>
      </c>
      <c r="L5528" s="1" t="s">
        <v>22</v>
      </c>
      <c r="M5528" s="1" t="s">
        <v>104</v>
      </c>
      <c r="N5528" s="1" t="s">
        <v>105</v>
      </c>
    </row>
    <row r="5529" spans="1:14" x14ac:dyDescent="0.3">
      <c r="A5529">
        <v>12819</v>
      </c>
      <c r="B5529">
        <v>5626</v>
      </c>
      <c r="C5529">
        <f>1/COUNTIF(B:B,pizza_sales[[#This Row],[order_id]])</f>
        <v>0.5</v>
      </c>
      <c r="D5529" s="1" t="s">
        <v>77</v>
      </c>
      <c r="E5529">
        <v>1</v>
      </c>
      <c r="F5529" s="2">
        <v>42098</v>
      </c>
      <c r="G5529" s="2" t="str">
        <f>TEXT(pizza_sales[[#This Row],[order_date]],"dddd")</f>
        <v>Saturday</v>
      </c>
      <c r="H5529" s="3">
        <v>0.91003472222222226</v>
      </c>
      <c r="I5529">
        <v>15.25</v>
      </c>
      <c r="J5529">
        <v>15.25</v>
      </c>
      <c r="K5529" s="1" t="s">
        <v>21</v>
      </c>
      <c r="L5529" s="1" t="s">
        <v>14</v>
      </c>
      <c r="M5529" s="1" t="s">
        <v>78</v>
      </c>
      <c r="N5529" s="1" t="s">
        <v>79</v>
      </c>
    </row>
    <row r="5530" spans="1:14" x14ac:dyDescent="0.3">
      <c r="A5530">
        <v>12820</v>
      </c>
      <c r="B5530">
        <v>5626</v>
      </c>
      <c r="C5530">
        <f>1/COUNTIF(B:B,pizza_sales[[#This Row],[order_id]])</f>
        <v>0.5</v>
      </c>
      <c r="D5530" s="1" t="s">
        <v>69</v>
      </c>
      <c r="E5530">
        <v>1</v>
      </c>
      <c r="F5530" s="2">
        <v>42098</v>
      </c>
      <c r="G5530" s="2" t="str">
        <f>TEXT(pizza_sales[[#This Row],[order_date]],"dddd")</f>
        <v>Saturday</v>
      </c>
      <c r="H5530" s="3">
        <v>0.91003472222222226</v>
      </c>
      <c r="I5530">
        <v>20.75</v>
      </c>
      <c r="J5530">
        <v>20.75</v>
      </c>
      <c r="K5530" s="1" t="s">
        <v>21</v>
      </c>
      <c r="L5530" s="1" t="s">
        <v>33</v>
      </c>
      <c r="M5530" s="1" t="s">
        <v>70</v>
      </c>
      <c r="N5530" s="1" t="s">
        <v>71</v>
      </c>
    </row>
    <row r="5531" spans="1:14" x14ac:dyDescent="0.3">
      <c r="A5531">
        <v>12821</v>
      </c>
      <c r="B5531">
        <v>5627</v>
      </c>
      <c r="C5531">
        <f>1/COUNTIF(B:B,pizza_sales[[#This Row],[order_id]])</f>
        <v>0.5</v>
      </c>
      <c r="D5531" s="1" t="s">
        <v>163</v>
      </c>
      <c r="E5531">
        <v>1</v>
      </c>
      <c r="F5531" s="2">
        <v>42098</v>
      </c>
      <c r="G5531" s="2" t="str">
        <f>TEXT(pizza_sales[[#This Row],[order_date]],"dddd")</f>
        <v>Saturday</v>
      </c>
      <c r="H5531" s="3">
        <v>0.92216435185185186</v>
      </c>
      <c r="I5531">
        <v>16</v>
      </c>
      <c r="J5531">
        <v>16</v>
      </c>
      <c r="K5531" s="1" t="s">
        <v>13</v>
      </c>
      <c r="L5531" s="1" t="s">
        <v>14</v>
      </c>
      <c r="M5531" s="1" t="s">
        <v>94</v>
      </c>
      <c r="N5531" s="1" t="s">
        <v>95</v>
      </c>
    </row>
    <row r="5532" spans="1:14" x14ac:dyDescent="0.3">
      <c r="A5532">
        <v>12822</v>
      </c>
      <c r="B5532">
        <v>5627</v>
      </c>
      <c r="C5532">
        <f>1/COUNTIF(B:B,pizza_sales[[#This Row],[order_id]])</f>
        <v>0.5</v>
      </c>
      <c r="D5532" s="1" t="s">
        <v>137</v>
      </c>
      <c r="E5532">
        <v>1</v>
      </c>
      <c r="F5532" s="2">
        <v>42098</v>
      </c>
      <c r="G5532" s="2" t="str">
        <f>TEXT(pizza_sales[[#This Row],[order_date]],"dddd")</f>
        <v>Saturday</v>
      </c>
      <c r="H5532" s="3">
        <v>0.92216435185185186</v>
      </c>
      <c r="I5532">
        <v>16.75</v>
      </c>
      <c r="J5532">
        <v>16.75</v>
      </c>
      <c r="K5532" s="1" t="s">
        <v>13</v>
      </c>
      <c r="L5532" s="1" t="s">
        <v>33</v>
      </c>
      <c r="M5532" s="1" t="s">
        <v>34</v>
      </c>
      <c r="N5532" s="1" t="s">
        <v>35</v>
      </c>
    </row>
    <row r="5533" spans="1:14" x14ac:dyDescent="0.3">
      <c r="A5533">
        <v>12823</v>
      </c>
      <c r="B5533">
        <v>5628</v>
      </c>
      <c r="C5533">
        <f>1/COUNTIF(B:B,pizza_sales[[#This Row],[order_id]])</f>
        <v>0.5</v>
      </c>
      <c r="D5533" s="1" t="s">
        <v>20</v>
      </c>
      <c r="E5533">
        <v>1</v>
      </c>
      <c r="F5533" s="2">
        <v>42098</v>
      </c>
      <c r="G5533" s="2" t="str">
        <f>TEXT(pizza_sales[[#This Row],[order_date]],"dddd")</f>
        <v>Saturday</v>
      </c>
      <c r="H5533" s="3">
        <v>0.94428240740740743</v>
      </c>
      <c r="I5533">
        <v>18.5</v>
      </c>
      <c r="J5533">
        <v>18.5</v>
      </c>
      <c r="K5533" s="1" t="s">
        <v>21</v>
      </c>
      <c r="L5533" s="1" t="s">
        <v>22</v>
      </c>
      <c r="M5533" s="1" t="s">
        <v>23</v>
      </c>
      <c r="N5533" s="1" t="s">
        <v>24</v>
      </c>
    </row>
    <row r="5534" spans="1:14" x14ac:dyDescent="0.3">
      <c r="A5534">
        <v>12824</v>
      </c>
      <c r="B5534">
        <v>5628</v>
      </c>
      <c r="C5534">
        <f>1/COUNTIF(B:B,pizza_sales[[#This Row],[order_id]])</f>
        <v>0.5</v>
      </c>
      <c r="D5534" s="1" t="s">
        <v>119</v>
      </c>
      <c r="E5534">
        <v>1</v>
      </c>
      <c r="F5534" s="2">
        <v>42098</v>
      </c>
      <c r="G5534" s="2" t="str">
        <f>TEXT(pizza_sales[[#This Row],[order_date]],"dddd")</f>
        <v>Saturday</v>
      </c>
      <c r="H5534" s="3">
        <v>0.94428240740740743</v>
      </c>
      <c r="I5534">
        <v>12.5</v>
      </c>
      <c r="J5534">
        <v>12.5</v>
      </c>
      <c r="K5534" s="1" t="s">
        <v>13</v>
      </c>
      <c r="L5534" s="1" t="s">
        <v>14</v>
      </c>
      <c r="M5534" s="1" t="s">
        <v>78</v>
      </c>
      <c r="N5534" s="1" t="s">
        <v>79</v>
      </c>
    </row>
    <row r="5535" spans="1:14" x14ac:dyDescent="0.3">
      <c r="A5535">
        <v>12825</v>
      </c>
      <c r="B5535">
        <v>5629</v>
      </c>
      <c r="C5535">
        <f>1/COUNTIF(B:B,pizza_sales[[#This Row],[order_id]])</f>
        <v>0.33333333333333331</v>
      </c>
      <c r="D5535" s="1" t="s">
        <v>90</v>
      </c>
      <c r="E5535">
        <v>1</v>
      </c>
      <c r="F5535" s="2">
        <v>42098</v>
      </c>
      <c r="G5535" s="2" t="str">
        <f>TEXT(pizza_sales[[#This Row],[order_date]],"dddd")</f>
        <v>Saturday</v>
      </c>
      <c r="H5535" s="3">
        <v>0.9508564814814815</v>
      </c>
      <c r="I5535">
        <v>17.95</v>
      </c>
      <c r="J5535">
        <v>17.95</v>
      </c>
      <c r="K5535" s="1" t="s">
        <v>21</v>
      </c>
      <c r="L5535" s="1" t="s">
        <v>22</v>
      </c>
      <c r="M5535" s="1" t="s">
        <v>91</v>
      </c>
      <c r="N5535" s="1" t="s">
        <v>92</v>
      </c>
    </row>
    <row r="5536" spans="1:14" x14ac:dyDescent="0.3">
      <c r="A5536">
        <v>12826</v>
      </c>
      <c r="B5536">
        <v>5629</v>
      </c>
      <c r="C5536">
        <f>1/COUNTIF(B:B,pizza_sales[[#This Row],[order_id]])</f>
        <v>0.33333333333333331</v>
      </c>
      <c r="D5536" s="1" t="s">
        <v>148</v>
      </c>
      <c r="E5536">
        <v>1</v>
      </c>
      <c r="F5536" s="2">
        <v>42098</v>
      </c>
      <c r="G5536" s="2" t="str">
        <f>TEXT(pizza_sales[[#This Row],[order_date]],"dddd")</f>
        <v>Saturday</v>
      </c>
      <c r="H5536" s="3">
        <v>0.9508564814814815</v>
      </c>
      <c r="I5536">
        <v>14.5</v>
      </c>
      <c r="J5536">
        <v>14.5</v>
      </c>
      <c r="K5536" s="1" t="s">
        <v>13</v>
      </c>
      <c r="L5536" s="1" t="s">
        <v>14</v>
      </c>
      <c r="M5536" s="1" t="s">
        <v>130</v>
      </c>
      <c r="N5536" s="1" t="s">
        <v>131</v>
      </c>
    </row>
    <row r="5537" spans="1:14" x14ac:dyDescent="0.3">
      <c r="A5537">
        <v>12827</v>
      </c>
      <c r="B5537">
        <v>5629</v>
      </c>
      <c r="C5537">
        <f>1/COUNTIF(B:B,pizza_sales[[#This Row],[order_id]])</f>
        <v>0.33333333333333331</v>
      </c>
      <c r="D5537" s="1" t="s">
        <v>120</v>
      </c>
      <c r="E5537">
        <v>2</v>
      </c>
      <c r="F5537" s="2">
        <v>42098</v>
      </c>
      <c r="G5537" s="2" t="str">
        <f>TEXT(pizza_sales[[#This Row],[order_date]],"dddd")</f>
        <v>Saturday</v>
      </c>
      <c r="H5537" s="3">
        <v>0.9508564814814815</v>
      </c>
      <c r="I5537">
        <v>12.5</v>
      </c>
      <c r="J5537">
        <v>25</v>
      </c>
      <c r="K5537" s="1" t="s">
        <v>41</v>
      </c>
      <c r="L5537" s="1" t="s">
        <v>26</v>
      </c>
      <c r="M5537" s="1" t="s">
        <v>38</v>
      </c>
      <c r="N5537" s="1" t="s">
        <v>39</v>
      </c>
    </row>
    <row r="5538" spans="1:14" x14ac:dyDescent="0.3">
      <c r="A5538">
        <v>12828</v>
      </c>
      <c r="B5538">
        <v>5630</v>
      </c>
      <c r="C5538">
        <f>1/COUNTIF(B:B,pizza_sales[[#This Row],[order_id]])</f>
        <v>0.5</v>
      </c>
      <c r="D5538" s="1" t="s">
        <v>121</v>
      </c>
      <c r="E5538">
        <v>1</v>
      </c>
      <c r="F5538" s="2">
        <v>42128</v>
      </c>
      <c r="G5538" s="2" t="str">
        <f>TEXT(pizza_sales[[#This Row],[order_date]],"dddd")</f>
        <v>Monday</v>
      </c>
      <c r="H5538" s="3">
        <v>0.48646990740740742</v>
      </c>
      <c r="I5538">
        <v>16.25</v>
      </c>
      <c r="J5538">
        <v>16.25</v>
      </c>
      <c r="K5538" s="1" t="s">
        <v>13</v>
      </c>
      <c r="L5538" s="1" t="s">
        <v>26</v>
      </c>
      <c r="M5538" s="1" t="s">
        <v>114</v>
      </c>
      <c r="N5538" s="1" t="s">
        <v>115</v>
      </c>
    </row>
    <row r="5539" spans="1:14" x14ac:dyDescent="0.3">
      <c r="A5539">
        <v>12829</v>
      </c>
      <c r="B5539">
        <v>5630</v>
      </c>
      <c r="C5539">
        <f>1/COUNTIF(B:B,pizza_sales[[#This Row],[order_id]])</f>
        <v>0.5</v>
      </c>
      <c r="D5539" s="1" t="s">
        <v>157</v>
      </c>
      <c r="E5539">
        <v>1</v>
      </c>
      <c r="F5539" s="2">
        <v>42128</v>
      </c>
      <c r="G5539" s="2" t="str">
        <f>TEXT(pizza_sales[[#This Row],[order_date]],"dddd")</f>
        <v>Monday</v>
      </c>
      <c r="H5539" s="3">
        <v>0.48646990740740742</v>
      </c>
      <c r="I5539">
        <v>12</v>
      </c>
      <c r="J5539">
        <v>12</v>
      </c>
      <c r="K5539" s="1" t="s">
        <v>41</v>
      </c>
      <c r="L5539" s="1" t="s">
        <v>22</v>
      </c>
      <c r="M5539" s="1" t="s">
        <v>110</v>
      </c>
      <c r="N5539" s="1" t="s">
        <v>111</v>
      </c>
    </row>
    <row r="5540" spans="1:14" x14ac:dyDescent="0.3">
      <c r="A5540">
        <v>12830</v>
      </c>
      <c r="B5540">
        <v>5631</v>
      </c>
      <c r="C5540">
        <f>1/COUNTIF(B:B,pizza_sales[[#This Row],[order_id]])</f>
        <v>1</v>
      </c>
      <c r="D5540" s="1" t="s">
        <v>32</v>
      </c>
      <c r="E5540">
        <v>1</v>
      </c>
      <c r="F5540" s="2">
        <v>42128</v>
      </c>
      <c r="G5540" s="2" t="str">
        <f>TEXT(pizza_sales[[#This Row],[order_date]],"dddd")</f>
        <v>Monday</v>
      </c>
      <c r="H5540" s="3">
        <v>0.50126157407407412</v>
      </c>
      <c r="I5540">
        <v>20.75</v>
      </c>
      <c r="J5540">
        <v>20.75</v>
      </c>
      <c r="K5540" s="1" t="s">
        <v>21</v>
      </c>
      <c r="L5540" s="1" t="s">
        <v>33</v>
      </c>
      <c r="M5540" s="1" t="s">
        <v>34</v>
      </c>
      <c r="N5540" s="1" t="s">
        <v>35</v>
      </c>
    </row>
    <row r="5541" spans="1:14" x14ac:dyDescent="0.3">
      <c r="A5541">
        <v>12831</v>
      </c>
      <c r="B5541">
        <v>5632</v>
      </c>
      <c r="C5541">
        <f>1/COUNTIF(B:B,pizza_sales[[#This Row],[order_id]])</f>
        <v>1</v>
      </c>
      <c r="D5541" s="1" t="s">
        <v>169</v>
      </c>
      <c r="E5541">
        <v>1</v>
      </c>
      <c r="F5541" s="2">
        <v>42128</v>
      </c>
      <c r="G5541" s="2" t="str">
        <f>TEXT(pizza_sales[[#This Row],[order_date]],"dddd")</f>
        <v>Monday</v>
      </c>
      <c r="H5541" s="3">
        <v>0.52479166666666666</v>
      </c>
      <c r="I5541">
        <v>12.25</v>
      </c>
      <c r="J5541">
        <v>12.25</v>
      </c>
      <c r="K5541" s="1" t="s">
        <v>41</v>
      </c>
      <c r="L5541" s="1" t="s">
        <v>26</v>
      </c>
      <c r="M5541" s="1" t="s">
        <v>97</v>
      </c>
      <c r="N5541" s="1" t="s">
        <v>98</v>
      </c>
    </row>
    <row r="5542" spans="1:14" x14ac:dyDescent="0.3">
      <c r="A5542">
        <v>12832</v>
      </c>
      <c r="B5542">
        <v>5633</v>
      </c>
      <c r="C5542">
        <f>1/COUNTIF(B:B,pizza_sales[[#This Row],[order_id]])</f>
        <v>1</v>
      </c>
      <c r="D5542" s="1" t="s">
        <v>87</v>
      </c>
      <c r="E5542">
        <v>1</v>
      </c>
      <c r="F5542" s="2">
        <v>42128</v>
      </c>
      <c r="G5542" s="2" t="str">
        <f>TEXT(pizza_sales[[#This Row],[order_date]],"dddd")</f>
        <v>Monday</v>
      </c>
      <c r="H5542" s="3">
        <v>0.53229166666666672</v>
      </c>
      <c r="I5542">
        <v>20.75</v>
      </c>
      <c r="J5542">
        <v>20.75</v>
      </c>
      <c r="K5542" s="1" t="s">
        <v>21</v>
      </c>
      <c r="L5542" s="1" t="s">
        <v>26</v>
      </c>
      <c r="M5542" s="1" t="s">
        <v>88</v>
      </c>
      <c r="N5542" s="1" t="s">
        <v>89</v>
      </c>
    </row>
    <row r="5543" spans="1:14" x14ac:dyDescent="0.3">
      <c r="A5543">
        <v>12833</v>
      </c>
      <c r="B5543">
        <v>5634</v>
      </c>
      <c r="C5543">
        <f>1/COUNTIF(B:B,pizza_sales[[#This Row],[order_id]])</f>
        <v>0.16666666666666666</v>
      </c>
      <c r="D5543" s="1" t="s">
        <v>165</v>
      </c>
      <c r="E5543">
        <v>1</v>
      </c>
      <c r="F5543" s="2">
        <v>42128</v>
      </c>
      <c r="G5543" s="2" t="str">
        <f>TEXT(pizza_sales[[#This Row],[order_date]],"dddd")</f>
        <v>Monday</v>
      </c>
      <c r="H5543" s="3">
        <v>0.54468749999999999</v>
      </c>
      <c r="I5543">
        <v>23.65</v>
      </c>
      <c r="J5543">
        <v>23.65</v>
      </c>
      <c r="K5543" s="1" t="s">
        <v>41</v>
      </c>
      <c r="L5543" s="1" t="s">
        <v>26</v>
      </c>
      <c r="M5543" s="1" t="s">
        <v>166</v>
      </c>
      <c r="N5543" s="1" t="s">
        <v>167</v>
      </c>
    </row>
    <row r="5544" spans="1:14" x14ac:dyDescent="0.3">
      <c r="A5544">
        <v>12834</v>
      </c>
      <c r="B5544">
        <v>5634</v>
      </c>
      <c r="C5544">
        <f>1/COUNTIF(B:B,pizza_sales[[#This Row],[order_id]])</f>
        <v>0.16666666666666666</v>
      </c>
      <c r="D5544" s="1" t="s">
        <v>99</v>
      </c>
      <c r="E5544">
        <v>1</v>
      </c>
      <c r="F5544" s="2">
        <v>42128</v>
      </c>
      <c r="G5544" s="2" t="str">
        <f>TEXT(pizza_sales[[#This Row],[order_date]],"dddd")</f>
        <v>Monday</v>
      </c>
      <c r="H5544" s="3">
        <v>0.54468749999999999</v>
      </c>
      <c r="I5544">
        <v>14.75</v>
      </c>
      <c r="J5544">
        <v>14.75</v>
      </c>
      <c r="K5544" s="1" t="s">
        <v>13</v>
      </c>
      <c r="L5544" s="1" t="s">
        <v>22</v>
      </c>
      <c r="M5544" s="1" t="s">
        <v>91</v>
      </c>
      <c r="N5544" s="1" t="s">
        <v>92</v>
      </c>
    </row>
    <row r="5545" spans="1:14" x14ac:dyDescent="0.3">
      <c r="A5545">
        <v>12835</v>
      </c>
      <c r="B5545">
        <v>5634</v>
      </c>
      <c r="C5545">
        <f>1/COUNTIF(B:B,pizza_sales[[#This Row],[order_id]])</f>
        <v>0.16666666666666666</v>
      </c>
      <c r="D5545" s="1" t="s">
        <v>159</v>
      </c>
      <c r="E5545">
        <v>1</v>
      </c>
      <c r="F5545" s="2">
        <v>42128</v>
      </c>
      <c r="G5545" s="2" t="str">
        <f>TEXT(pizza_sales[[#This Row],[order_date]],"dddd")</f>
        <v>Monday</v>
      </c>
      <c r="H5545" s="3">
        <v>0.54468749999999999</v>
      </c>
      <c r="I5545">
        <v>16.75</v>
      </c>
      <c r="J5545">
        <v>16.75</v>
      </c>
      <c r="K5545" s="1" t="s">
        <v>13</v>
      </c>
      <c r="L5545" s="1" t="s">
        <v>22</v>
      </c>
      <c r="M5545" s="1" t="s">
        <v>101</v>
      </c>
      <c r="N5545" s="1" t="s">
        <v>102</v>
      </c>
    </row>
    <row r="5546" spans="1:14" x14ac:dyDescent="0.3">
      <c r="A5546">
        <v>12836</v>
      </c>
      <c r="B5546">
        <v>5634</v>
      </c>
      <c r="C5546">
        <f>1/COUNTIF(B:B,pizza_sales[[#This Row],[order_id]])</f>
        <v>0.16666666666666666</v>
      </c>
      <c r="D5546" s="1" t="s">
        <v>77</v>
      </c>
      <c r="E5546">
        <v>1</v>
      </c>
      <c r="F5546" s="2">
        <v>42128</v>
      </c>
      <c r="G5546" s="2" t="str">
        <f>TEXT(pizza_sales[[#This Row],[order_date]],"dddd")</f>
        <v>Monday</v>
      </c>
      <c r="H5546" s="3">
        <v>0.54468749999999999</v>
      </c>
      <c r="I5546">
        <v>15.25</v>
      </c>
      <c r="J5546">
        <v>15.25</v>
      </c>
      <c r="K5546" s="1" t="s">
        <v>21</v>
      </c>
      <c r="L5546" s="1" t="s">
        <v>14</v>
      </c>
      <c r="M5546" s="1" t="s">
        <v>78</v>
      </c>
      <c r="N5546" s="1" t="s">
        <v>79</v>
      </c>
    </row>
    <row r="5547" spans="1:14" x14ac:dyDescent="0.3">
      <c r="A5547">
        <v>12837</v>
      </c>
      <c r="B5547">
        <v>5634</v>
      </c>
      <c r="C5547">
        <f>1/COUNTIF(B:B,pizza_sales[[#This Row],[order_id]])</f>
        <v>0.16666666666666666</v>
      </c>
      <c r="D5547" s="1" t="s">
        <v>87</v>
      </c>
      <c r="E5547">
        <v>1</v>
      </c>
      <c r="F5547" s="2">
        <v>42128</v>
      </c>
      <c r="G5547" s="2" t="str">
        <f>TEXT(pizza_sales[[#This Row],[order_date]],"dddd")</f>
        <v>Monday</v>
      </c>
      <c r="H5547" s="3">
        <v>0.54468749999999999</v>
      </c>
      <c r="I5547">
        <v>20.75</v>
      </c>
      <c r="J5547">
        <v>20.75</v>
      </c>
      <c r="K5547" s="1" t="s">
        <v>21</v>
      </c>
      <c r="L5547" s="1" t="s">
        <v>26</v>
      </c>
      <c r="M5547" s="1" t="s">
        <v>88</v>
      </c>
      <c r="N5547" s="1" t="s">
        <v>89</v>
      </c>
    </row>
    <row r="5548" spans="1:14" x14ac:dyDescent="0.3">
      <c r="A5548">
        <v>12838</v>
      </c>
      <c r="B5548">
        <v>5634</v>
      </c>
      <c r="C5548">
        <f>1/COUNTIF(B:B,pizza_sales[[#This Row],[order_id]])</f>
        <v>0.16666666666666666</v>
      </c>
      <c r="D5548" s="1" t="s">
        <v>32</v>
      </c>
      <c r="E5548">
        <v>1</v>
      </c>
      <c r="F5548" s="2">
        <v>42128</v>
      </c>
      <c r="G5548" s="2" t="str">
        <f>TEXT(pizza_sales[[#This Row],[order_date]],"dddd")</f>
        <v>Monday</v>
      </c>
      <c r="H5548" s="3">
        <v>0.54468749999999999</v>
      </c>
      <c r="I5548">
        <v>20.75</v>
      </c>
      <c r="J5548">
        <v>20.75</v>
      </c>
      <c r="K5548" s="1" t="s">
        <v>21</v>
      </c>
      <c r="L5548" s="1" t="s">
        <v>33</v>
      </c>
      <c r="M5548" s="1" t="s">
        <v>34</v>
      </c>
      <c r="N5548" s="1" t="s">
        <v>35</v>
      </c>
    </row>
    <row r="5549" spans="1:14" x14ac:dyDescent="0.3">
      <c r="A5549">
        <v>12839</v>
      </c>
      <c r="B5549">
        <v>5635</v>
      </c>
      <c r="C5549">
        <f>1/COUNTIF(B:B,pizza_sales[[#This Row],[order_id]])</f>
        <v>1</v>
      </c>
      <c r="D5549" s="1" t="s">
        <v>47</v>
      </c>
      <c r="E5549">
        <v>1</v>
      </c>
      <c r="F5549" s="2">
        <v>42128</v>
      </c>
      <c r="G5549" s="2" t="str">
        <f>TEXT(pizza_sales[[#This Row],[order_date]],"dddd")</f>
        <v>Monday</v>
      </c>
      <c r="H5549" s="3">
        <v>0.54771990740740739</v>
      </c>
      <c r="I5549">
        <v>12.5</v>
      </c>
      <c r="J5549">
        <v>12.5</v>
      </c>
      <c r="K5549" s="1" t="s">
        <v>41</v>
      </c>
      <c r="L5549" s="1" t="s">
        <v>26</v>
      </c>
      <c r="M5549" s="1" t="s">
        <v>48</v>
      </c>
      <c r="N5549" s="1" t="s">
        <v>49</v>
      </c>
    </row>
    <row r="5550" spans="1:14" x14ac:dyDescent="0.3">
      <c r="A5550">
        <v>12840</v>
      </c>
      <c r="B5550">
        <v>5636</v>
      </c>
      <c r="C5550">
        <f>1/COUNTIF(B:B,pizza_sales[[#This Row],[order_id]])</f>
        <v>1</v>
      </c>
      <c r="D5550" s="1" t="s">
        <v>93</v>
      </c>
      <c r="E5550">
        <v>1</v>
      </c>
      <c r="F5550" s="2">
        <v>42128</v>
      </c>
      <c r="G5550" s="2" t="str">
        <f>TEXT(pizza_sales[[#This Row],[order_date]],"dddd")</f>
        <v>Monday</v>
      </c>
      <c r="H5550" s="3">
        <v>0.54891203703703706</v>
      </c>
      <c r="I5550">
        <v>12</v>
      </c>
      <c r="J5550">
        <v>12</v>
      </c>
      <c r="K5550" s="1" t="s">
        <v>41</v>
      </c>
      <c r="L5550" s="1" t="s">
        <v>14</v>
      </c>
      <c r="M5550" s="1" t="s">
        <v>94</v>
      </c>
      <c r="N5550" s="1" t="s">
        <v>95</v>
      </c>
    </row>
    <row r="5551" spans="1:14" x14ac:dyDescent="0.3">
      <c r="A5551">
        <v>12841</v>
      </c>
      <c r="B5551">
        <v>5637</v>
      </c>
      <c r="C5551">
        <f>1/COUNTIF(B:B,pizza_sales[[#This Row],[order_id]])</f>
        <v>0.33333333333333331</v>
      </c>
      <c r="D5551" s="1" t="s">
        <v>165</v>
      </c>
      <c r="E5551">
        <v>1</v>
      </c>
      <c r="F5551" s="2">
        <v>42128</v>
      </c>
      <c r="G5551" s="2" t="str">
        <f>TEXT(pizza_sales[[#This Row],[order_date]],"dddd")</f>
        <v>Monday</v>
      </c>
      <c r="H5551" s="3">
        <v>0.54917824074074073</v>
      </c>
      <c r="I5551">
        <v>23.65</v>
      </c>
      <c r="J5551">
        <v>23.65</v>
      </c>
      <c r="K5551" s="1" t="s">
        <v>41</v>
      </c>
      <c r="L5551" s="1" t="s">
        <v>26</v>
      </c>
      <c r="M5551" s="1" t="s">
        <v>166</v>
      </c>
      <c r="N5551" s="1" t="s">
        <v>167</v>
      </c>
    </row>
    <row r="5552" spans="1:14" x14ac:dyDescent="0.3">
      <c r="A5552">
        <v>12842</v>
      </c>
      <c r="B5552">
        <v>5637</v>
      </c>
      <c r="C5552">
        <f>1/COUNTIF(B:B,pizza_sales[[#This Row],[order_id]])</f>
        <v>0.33333333333333331</v>
      </c>
      <c r="D5552" s="1" t="s">
        <v>156</v>
      </c>
      <c r="E5552">
        <v>1</v>
      </c>
      <c r="F5552" s="2">
        <v>42128</v>
      </c>
      <c r="G5552" s="2" t="str">
        <f>TEXT(pizza_sales[[#This Row],[order_date]],"dddd")</f>
        <v>Monday</v>
      </c>
      <c r="H5552" s="3">
        <v>0.54917824074074073</v>
      </c>
      <c r="I5552">
        <v>12.75</v>
      </c>
      <c r="J5552">
        <v>12.75</v>
      </c>
      <c r="K5552" s="1" t="s">
        <v>41</v>
      </c>
      <c r="L5552" s="1" t="s">
        <v>33</v>
      </c>
      <c r="M5552" s="1" t="s">
        <v>82</v>
      </c>
      <c r="N5552" s="1" t="s">
        <v>83</v>
      </c>
    </row>
    <row r="5553" spans="1:14" x14ac:dyDescent="0.3">
      <c r="A5553">
        <v>12843</v>
      </c>
      <c r="B5553">
        <v>5637</v>
      </c>
      <c r="C5553">
        <f>1/COUNTIF(B:B,pizza_sales[[#This Row],[order_id]])</f>
        <v>0.33333333333333331</v>
      </c>
      <c r="D5553" s="1" t="s">
        <v>12</v>
      </c>
      <c r="E5553">
        <v>1</v>
      </c>
      <c r="F5553" s="2">
        <v>42128</v>
      </c>
      <c r="G5553" s="2" t="str">
        <f>TEXT(pizza_sales[[#This Row],[order_date]],"dddd")</f>
        <v>Monday</v>
      </c>
      <c r="H5553" s="3">
        <v>0.54917824074074073</v>
      </c>
      <c r="I5553">
        <v>13.25</v>
      </c>
      <c r="J5553">
        <v>13.25</v>
      </c>
      <c r="K5553" s="1" t="s">
        <v>13</v>
      </c>
      <c r="L5553" s="1" t="s">
        <v>14</v>
      </c>
      <c r="M5553" s="1" t="s">
        <v>15</v>
      </c>
      <c r="N5553" s="1" t="s">
        <v>16</v>
      </c>
    </row>
    <row r="5554" spans="1:14" x14ac:dyDescent="0.3">
      <c r="A5554">
        <v>12844</v>
      </c>
      <c r="B5554">
        <v>5638</v>
      </c>
      <c r="C5554">
        <f>1/COUNTIF(B:B,pizza_sales[[#This Row],[order_id]])</f>
        <v>0.33333333333333331</v>
      </c>
      <c r="D5554" s="1" t="s">
        <v>147</v>
      </c>
      <c r="E5554">
        <v>1</v>
      </c>
      <c r="F5554" s="2">
        <v>42128</v>
      </c>
      <c r="G5554" s="2" t="str">
        <f>TEXT(pizza_sales[[#This Row],[order_date]],"dddd")</f>
        <v>Monday</v>
      </c>
      <c r="H5554" s="3">
        <v>0.5521759259259259</v>
      </c>
      <c r="I5554">
        <v>16.75</v>
      </c>
      <c r="J5554">
        <v>16.75</v>
      </c>
      <c r="K5554" s="1" t="s">
        <v>13</v>
      </c>
      <c r="L5554" s="1" t="s">
        <v>33</v>
      </c>
      <c r="M5554" s="1" t="s">
        <v>70</v>
      </c>
      <c r="N5554" s="1" t="s">
        <v>71</v>
      </c>
    </row>
    <row r="5555" spans="1:14" x14ac:dyDescent="0.3">
      <c r="A5555">
        <v>12845</v>
      </c>
      <c r="B5555">
        <v>5638</v>
      </c>
      <c r="C5555">
        <f>1/COUNTIF(B:B,pizza_sales[[#This Row],[order_id]])</f>
        <v>0.33333333333333331</v>
      </c>
      <c r="D5555" s="1" t="s">
        <v>59</v>
      </c>
      <c r="E5555">
        <v>1</v>
      </c>
      <c r="F5555" s="2">
        <v>42128</v>
      </c>
      <c r="G5555" s="2" t="str">
        <f>TEXT(pizza_sales[[#This Row],[order_date]],"dddd")</f>
        <v>Monday</v>
      </c>
      <c r="H5555" s="3">
        <v>0.5521759259259259</v>
      </c>
      <c r="I5555">
        <v>20.75</v>
      </c>
      <c r="J5555">
        <v>20.75</v>
      </c>
      <c r="K5555" s="1" t="s">
        <v>21</v>
      </c>
      <c r="L5555" s="1" t="s">
        <v>26</v>
      </c>
      <c r="M5555" s="1" t="s">
        <v>60</v>
      </c>
      <c r="N5555" s="1" t="s">
        <v>61</v>
      </c>
    </row>
    <row r="5556" spans="1:14" x14ac:dyDescent="0.3">
      <c r="A5556">
        <v>12846</v>
      </c>
      <c r="B5556">
        <v>5638</v>
      </c>
      <c r="C5556">
        <f>1/COUNTIF(B:B,pizza_sales[[#This Row],[order_id]])</f>
        <v>0.33333333333333331</v>
      </c>
      <c r="D5556" s="1" t="s">
        <v>32</v>
      </c>
      <c r="E5556">
        <v>1</v>
      </c>
      <c r="F5556" s="2">
        <v>42128</v>
      </c>
      <c r="G5556" s="2" t="str">
        <f>TEXT(pizza_sales[[#This Row],[order_date]],"dddd")</f>
        <v>Monday</v>
      </c>
      <c r="H5556" s="3">
        <v>0.5521759259259259</v>
      </c>
      <c r="I5556">
        <v>20.75</v>
      </c>
      <c r="J5556">
        <v>20.75</v>
      </c>
      <c r="K5556" s="1" t="s">
        <v>21</v>
      </c>
      <c r="L5556" s="1" t="s">
        <v>33</v>
      </c>
      <c r="M5556" s="1" t="s">
        <v>34</v>
      </c>
      <c r="N5556" s="1" t="s">
        <v>35</v>
      </c>
    </row>
    <row r="5557" spans="1:14" x14ac:dyDescent="0.3">
      <c r="A5557">
        <v>12847</v>
      </c>
      <c r="B5557">
        <v>5639</v>
      </c>
      <c r="C5557">
        <f>1/COUNTIF(B:B,pizza_sales[[#This Row],[order_id]])</f>
        <v>0.125</v>
      </c>
      <c r="D5557" s="1" t="s">
        <v>72</v>
      </c>
      <c r="E5557">
        <v>1</v>
      </c>
      <c r="F5557" s="2">
        <v>42128</v>
      </c>
      <c r="G5557" s="2" t="str">
        <f>TEXT(pizza_sales[[#This Row],[order_date]],"dddd")</f>
        <v>Monday</v>
      </c>
      <c r="H5557" s="3">
        <v>0.55267361111111113</v>
      </c>
      <c r="I5557">
        <v>20.75</v>
      </c>
      <c r="J5557">
        <v>20.75</v>
      </c>
      <c r="K5557" s="1" t="s">
        <v>21</v>
      </c>
      <c r="L5557" s="1" t="s">
        <v>33</v>
      </c>
      <c r="M5557" s="1" t="s">
        <v>42</v>
      </c>
      <c r="N5557" s="1" t="s">
        <v>43</v>
      </c>
    </row>
    <row r="5558" spans="1:14" x14ac:dyDescent="0.3">
      <c r="A5558">
        <v>12848</v>
      </c>
      <c r="B5558">
        <v>5639</v>
      </c>
      <c r="C5558">
        <f>1/COUNTIF(B:B,pizza_sales[[#This Row],[order_id]])</f>
        <v>0.125</v>
      </c>
      <c r="D5558" s="1" t="s">
        <v>118</v>
      </c>
      <c r="E5558">
        <v>1</v>
      </c>
      <c r="F5558" s="2">
        <v>42128</v>
      </c>
      <c r="G5558" s="2" t="str">
        <f>TEXT(pizza_sales[[#This Row],[order_date]],"dddd")</f>
        <v>Monday</v>
      </c>
      <c r="H5558" s="3">
        <v>0.55267361111111113</v>
      </c>
      <c r="I5558">
        <v>16.75</v>
      </c>
      <c r="J5558">
        <v>16.75</v>
      </c>
      <c r="K5558" s="1" t="s">
        <v>13</v>
      </c>
      <c r="L5558" s="1" t="s">
        <v>33</v>
      </c>
      <c r="M5558" s="1" t="s">
        <v>42</v>
      </c>
      <c r="N5558" s="1" t="s">
        <v>43</v>
      </c>
    </row>
    <row r="5559" spans="1:14" x14ac:dyDescent="0.3">
      <c r="A5559">
        <v>12849</v>
      </c>
      <c r="B5559">
        <v>5639</v>
      </c>
      <c r="C5559">
        <f>1/COUNTIF(B:B,pizza_sales[[#This Row],[order_id]])</f>
        <v>0.125</v>
      </c>
      <c r="D5559" s="1" t="s">
        <v>84</v>
      </c>
      <c r="E5559">
        <v>1</v>
      </c>
      <c r="F5559" s="2">
        <v>42128</v>
      </c>
      <c r="G5559" s="2" t="str">
        <f>TEXT(pizza_sales[[#This Row],[order_date]],"dddd")</f>
        <v>Monday</v>
      </c>
      <c r="H5559" s="3">
        <v>0.55267361111111113</v>
      </c>
      <c r="I5559">
        <v>12</v>
      </c>
      <c r="J5559">
        <v>12</v>
      </c>
      <c r="K5559" s="1" t="s">
        <v>41</v>
      </c>
      <c r="L5559" s="1" t="s">
        <v>14</v>
      </c>
      <c r="M5559" s="1" t="s">
        <v>85</v>
      </c>
      <c r="N5559" s="1" t="s">
        <v>86</v>
      </c>
    </row>
    <row r="5560" spans="1:14" x14ac:dyDescent="0.3">
      <c r="A5560">
        <v>12850</v>
      </c>
      <c r="B5560">
        <v>5639</v>
      </c>
      <c r="C5560">
        <f>1/COUNTIF(B:B,pizza_sales[[#This Row],[order_id]])</f>
        <v>0.125</v>
      </c>
      <c r="D5560" s="1" t="s">
        <v>90</v>
      </c>
      <c r="E5560">
        <v>1</v>
      </c>
      <c r="F5560" s="2">
        <v>42128</v>
      </c>
      <c r="G5560" s="2" t="str">
        <f>TEXT(pizza_sales[[#This Row],[order_date]],"dddd")</f>
        <v>Monday</v>
      </c>
      <c r="H5560" s="3">
        <v>0.55267361111111113</v>
      </c>
      <c r="I5560">
        <v>17.95</v>
      </c>
      <c r="J5560">
        <v>17.95</v>
      </c>
      <c r="K5560" s="1" t="s">
        <v>21</v>
      </c>
      <c r="L5560" s="1" t="s">
        <v>22</v>
      </c>
      <c r="M5560" s="1" t="s">
        <v>91</v>
      </c>
      <c r="N5560" s="1" t="s">
        <v>92</v>
      </c>
    </row>
    <row r="5561" spans="1:14" x14ac:dyDescent="0.3">
      <c r="A5561">
        <v>12851</v>
      </c>
      <c r="B5561">
        <v>5639</v>
      </c>
      <c r="C5561">
        <f>1/COUNTIF(B:B,pizza_sales[[#This Row],[order_id]])</f>
        <v>0.125</v>
      </c>
      <c r="D5561" s="1" t="s">
        <v>116</v>
      </c>
      <c r="E5561">
        <v>1</v>
      </c>
      <c r="F5561" s="2">
        <v>42128</v>
      </c>
      <c r="G5561" s="2" t="str">
        <f>TEXT(pizza_sales[[#This Row],[order_date]],"dddd")</f>
        <v>Monday</v>
      </c>
      <c r="H5561" s="3">
        <v>0.55267361111111113</v>
      </c>
      <c r="I5561">
        <v>16</v>
      </c>
      <c r="J5561">
        <v>16</v>
      </c>
      <c r="K5561" s="1" t="s">
        <v>13</v>
      </c>
      <c r="L5561" s="1" t="s">
        <v>14</v>
      </c>
      <c r="M5561" s="1" t="s">
        <v>55</v>
      </c>
      <c r="N5561" s="1" t="s">
        <v>56</v>
      </c>
    </row>
    <row r="5562" spans="1:14" x14ac:dyDescent="0.3">
      <c r="A5562">
        <v>12852</v>
      </c>
      <c r="B5562">
        <v>5639</v>
      </c>
      <c r="C5562">
        <f>1/COUNTIF(B:B,pizza_sales[[#This Row],[order_id]])</f>
        <v>0.125</v>
      </c>
      <c r="D5562" s="1" t="s">
        <v>36</v>
      </c>
      <c r="E5562">
        <v>1</v>
      </c>
      <c r="F5562" s="2">
        <v>42128</v>
      </c>
      <c r="G5562" s="2" t="str">
        <f>TEXT(pizza_sales[[#This Row],[order_date]],"dddd")</f>
        <v>Monday</v>
      </c>
      <c r="H5562" s="3">
        <v>0.55267361111111113</v>
      </c>
      <c r="I5562">
        <v>16.5</v>
      </c>
      <c r="J5562">
        <v>16.5</v>
      </c>
      <c r="K5562" s="1" t="s">
        <v>13</v>
      </c>
      <c r="L5562" s="1" t="s">
        <v>26</v>
      </c>
      <c r="M5562" s="1" t="s">
        <v>27</v>
      </c>
      <c r="N5562" s="1" t="s">
        <v>28</v>
      </c>
    </row>
    <row r="5563" spans="1:14" x14ac:dyDescent="0.3">
      <c r="A5563">
        <v>12853</v>
      </c>
      <c r="B5563">
        <v>5639</v>
      </c>
      <c r="C5563">
        <f>1/COUNTIF(B:B,pizza_sales[[#This Row],[order_id]])</f>
        <v>0.125</v>
      </c>
      <c r="D5563" s="1" t="s">
        <v>149</v>
      </c>
      <c r="E5563">
        <v>2</v>
      </c>
      <c r="F5563" s="2">
        <v>42128</v>
      </c>
      <c r="G5563" s="2" t="str">
        <f>TEXT(pizza_sales[[#This Row],[order_date]],"dddd")</f>
        <v>Monday</v>
      </c>
      <c r="H5563" s="3">
        <v>0.55267361111111113</v>
      </c>
      <c r="I5563">
        <v>12.25</v>
      </c>
      <c r="J5563">
        <v>24.5</v>
      </c>
      <c r="K5563" s="1" t="s">
        <v>41</v>
      </c>
      <c r="L5563" s="1" t="s">
        <v>26</v>
      </c>
      <c r="M5563" s="1" t="s">
        <v>114</v>
      </c>
      <c r="N5563" s="1" t="s">
        <v>115</v>
      </c>
    </row>
    <row r="5564" spans="1:14" x14ac:dyDescent="0.3">
      <c r="A5564">
        <v>12854</v>
      </c>
      <c r="B5564">
        <v>5639</v>
      </c>
      <c r="C5564">
        <f>1/COUNTIF(B:B,pizza_sales[[#This Row],[order_id]])</f>
        <v>0.125</v>
      </c>
      <c r="D5564" s="1" t="s">
        <v>69</v>
      </c>
      <c r="E5564">
        <v>1</v>
      </c>
      <c r="F5564" s="2">
        <v>42128</v>
      </c>
      <c r="G5564" s="2" t="str">
        <f>TEXT(pizza_sales[[#This Row],[order_date]],"dddd")</f>
        <v>Monday</v>
      </c>
      <c r="H5564" s="3">
        <v>0.55267361111111113</v>
      </c>
      <c r="I5564">
        <v>20.75</v>
      </c>
      <c r="J5564">
        <v>20.75</v>
      </c>
      <c r="K5564" s="1" t="s">
        <v>21</v>
      </c>
      <c r="L5564" s="1" t="s">
        <v>33</v>
      </c>
      <c r="M5564" s="1" t="s">
        <v>70</v>
      </c>
      <c r="N5564" s="1" t="s">
        <v>71</v>
      </c>
    </row>
    <row r="5565" spans="1:14" x14ac:dyDescent="0.3">
      <c r="A5565">
        <v>12855</v>
      </c>
      <c r="B5565">
        <v>5640</v>
      </c>
      <c r="C5565">
        <f>1/COUNTIF(B:B,pizza_sales[[#This Row],[order_id]])</f>
        <v>0.5</v>
      </c>
      <c r="D5565" s="1" t="s">
        <v>118</v>
      </c>
      <c r="E5565">
        <v>1</v>
      </c>
      <c r="F5565" s="2">
        <v>42128</v>
      </c>
      <c r="G5565" s="2" t="str">
        <f>TEXT(pizza_sales[[#This Row],[order_date]],"dddd")</f>
        <v>Monday</v>
      </c>
      <c r="H5565" s="3">
        <v>0.55484953703703699</v>
      </c>
      <c r="I5565">
        <v>16.75</v>
      </c>
      <c r="J5565">
        <v>16.75</v>
      </c>
      <c r="K5565" s="1" t="s">
        <v>13</v>
      </c>
      <c r="L5565" s="1" t="s">
        <v>33</v>
      </c>
      <c r="M5565" s="1" t="s">
        <v>42</v>
      </c>
      <c r="N5565" s="1" t="s">
        <v>43</v>
      </c>
    </row>
    <row r="5566" spans="1:14" x14ac:dyDescent="0.3">
      <c r="A5566">
        <v>12856</v>
      </c>
      <c r="B5566">
        <v>5640</v>
      </c>
      <c r="C5566">
        <f>1/COUNTIF(B:B,pizza_sales[[#This Row],[order_id]])</f>
        <v>0.5</v>
      </c>
      <c r="D5566" s="1" t="s">
        <v>156</v>
      </c>
      <c r="E5566">
        <v>1</v>
      </c>
      <c r="F5566" s="2">
        <v>42128</v>
      </c>
      <c r="G5566" s="2" t="str">
        <f>TEXT(pizza_sales[[#This Row],[order_date]],"dddd")</f>
        <v>Monday</v>
      </c>
      <c r="H5566" s="3">
        <v>0.55484953703703699</v>
      </c>
      <c r="I5566">
        <v>12.75</v>
      </c>
      <c r="J5566">
        <v>12.75</v>
      </c>
      <c r="K5566" s="1" t="s">
        <v>41</v>
      </c>
      <c r="L5566" s="1" t="s">
        <v>33</v>
      </c>
      <c r="M5566" s="1" t="s">
        <v>82</v>
      </c>
      <c r="N5566" s="1" t="s">
        <v>83</v>
      </c>
    </row>
    <row r="5567" spans="1:14" x14ac:dyDescent="0.3">
      <c r="A5567">
        <v>12857</v>
      </c>
      <c r="B5567">
        <v>5641</v>
      </c>
      <c r="C5567">
        <f>1/COUNTIF(B:B,pizza_sales[[#This Row],[order_id]])</f>
        <v>1</v>
      </c>
      <c r="D5567" s="1" t="s">
        <v>73</v>
      </c>
      <c r="E5567">
        <v>1</v>
      </c>
      <c r="F5567" s="2">
        <v>42128</v>
      </c>
      <c r="G5567" s="2" t="str">
        <f>TEXT(pizza_sales[[#This Row],[order_date]],"dddd")</f>
        <v>Monday</v>
      </c>
      <c r="H5567" s="3">
        <v>0.5594675925925926</v>
      </c>
      <c r="I5567">
        <v>20.75</v>
      </c>
      <c r="J5567">
        <v>20.75</v>
      </c>
      <c r="K5567" s="1" t="s">
        <v>21</v>
      </c>
      <c r="L5567" s="1" t="s">
        <v>33</v>
      </c>
      <c r="M5567" s="1" t="s">
        <v>74</v>
      </c>
      <c r="N5567" s="1" t="s">
        <v>75</v>
      </c>
    </row>
    <row r="5568" spans="1:14" x14ac:dyDescent="0.3">
      <c r="A5568">
        <v>12858</v>
      </c>
      <c r="B5568">
        <v>5642</v>
      </c>
      <c r="C5568">
        <f>1/COUNTIF(B:B,pizza_sales[[#This Row],[order_id]])</f>
        <v>1</v>
      </c>
      <c r="D5568" s="1" t="s">
        <v>126</v>
      </c>
      <c r="E5568">
        <v>1</v>
      </c>
      <c r="F5568" s="2">
        <v>42128</v>
      </c>
      <c r="G5568" s="2" t="str">
        <f>TEXT(pizza_sales[[#This Row],[order_date]],"dddd")</f>
        <v>Monday</v>
      </c>
      <c r="H5568" s="3">
        <v>0.57067129629629632</v>
      </c>
      <c r="I5568">
        <v>9.75</v>
      </c>
      <c r="J5568">
        <v>9.75</v>
      </c>
      <c r="K5568" s="1" t="s">
        <v>41</v>
      </c>
      <c r="L5568" s="1" t="s">
        <v>14</v>
      </c>
      <c r="M5568" s="1" t="s">
        <v>78</v>
      </c>
      <c r="N5568" s="1" t="s">
        <v>79</v>
      </c>
    </row>
    <row r="5569" spans="1:14" x14ac:dyDescent="0.3">
      <c r="A5569">
        <v>12859</v>
      </c>
      <c r="B5569">
        <v>5643</v>
      </c>
      <c r="C5569">
        <f>1/COUNTIF(B:B,pizza_sales[[#This Row],[order_id]])</f>
        <v>0.33333333333333331</v>
      </c>
      <c r="D5569" s="1" t="s">
        <v>50</v>
      </c>
      <c r="E5569">
        <v>1</v>
      </c>
      <c r="F5569" s="2">
        <v>42128</v>
      </c>
      <c r="G5569" s="2" t="str">
        <f>TEXT(pizza_sales[[#This Row],[order_date]],"dddd")</f>
        <v>Monday</v>
      </c>
      <c r="H5569" s="3">
        <v>0.59761574074074075</v>
      </c>
      <c r="I5569">
        <v>12</v>
      </c>
      <c r="J5569">
        <v>12</v>
      </c>
      <c r="K5569" s="1" t="s">
        <v>41</v>
      </c>
      <c r="L5569" s="1" t="s">
        <v>14</v>
      </c>
      <c r="M5569" s="1" t="s">
        <v>18</v>
      </c>
      <c r="N5569" s="1" t="s">
        <v>19</v>
      </c>
    </row>
    <row r="5570" spans="1:14" x14ac:dyDescent="0.3">
      <c r="A5570">
        <v>12860</v>
      </c>
      <c r="B5570">
        <v>5643</v>
      </c>
      <c r="C5570">
        <f>1/COUNTIF(B:B,pizza_sales[[#This Row],[order_id]])</f>
        <v>0.33333333333333331</v>
      </c>
      <c r="D5570" s="1" t="s">
        <v>90</v>
      </c>
      <c r="E5570">
        <v>1</v>
      </c>
      <c r="F5570" s="2">
        <v>42128</v>
      </c>
      <c r="G5570" s="2" t="str">
        <f>TEXT(pizza_sales[[#This Row],[order_date]],"dddd")</f>
        <v>Monday</v>
      </c>
      <c r="H5570" s="3">
        <v>0.59761574074074075</v>
      </c>
      <c r="I5570">
        <v>17.95</v>
      </c>
      <c r="J5570">
        <v>17.95</v>
      </c>
      <c r="K5570" s="1" t="s">
        <v>21</v>
      </c>
      <c r="L5570" s="1" t="s">
        <v>22</v>
      </c>
      <c r="M5570" s="1" t="s">
        <v>91</v>
      </c>
      <c r="N5570" s="1" t="s">
        <v>92</v>
      </c>
    </row>
    <row r="5571" spans="1:14" x14ac:dyDescent="0.3">
      <c r="A5571">
        <v>12861</v>
      </c>
      <c r="B5571">
        <v>5643</v>
      </c>
      <c r="C5571">
        <f>1/COUNTIF(B:B,pizza_sales[[#This Row],[order_id]])</f>
        <v>0.33333333333333331</v>
      </c>
      <c r="D5571" s="1" t="s">
        <v>135</v>
      </c>
      <c r="E5571">
        <v>1</v>
      </c>
      <c r="F5571" s="2">
        <v>42128</v>
      </c>
      <c r="G5571" s="2" t="str">
        <f>TEXT(pizza_sales[[#This Row],[order_date]],"dddd")</f>
        <v>Monday</v>
      </c>
      <c r="H5571" s="3">
        <v>0.59761574074074075</v>
      </c>
      <c r="I5571">
        <v>20.75</v>
      </c>
      <c r="J5571">
        <v>20.75</v>
      </c>
      <c r="K5571" s="1" t="s">
        <v>21</v>
      </c>
      <c r="L5571" s="1" t="s">
        <v>26</v>
      </c>
      <c r="M5571" s="1" t="s">
        <v>107</v>
      </c>
      <c r="N5571" s="1" t="s">
        <v>108</v>
      </c>
    </row>
    <row r="5572" spans="1:14" x14ac:dyDescent="0.3">
      <c r="A5572">
        <v>12862</v>
      </c>
      <c r="B5572">
        <v>5644</v>
      </c>
      <c r="C5572">
        <f>1/COUNTIF(B:B,pizza_sales[[#This Row],[order_id]])</f>
        <v>0.25</v>
      </c>
      <c r="D5572" s="1" t="s">
        <v>118</v>
      </c>
      <c r="E5572">
        <v>1</v>
      </c>
      <c r="F5572" s="2">
        <v>42128</v>
      </c>
      <c r="G5572" s="2" t="str">
        <f>TEXT(pizza_sales[[#This Row],[order_date]],"dddd")</f>
        <v>Monday</v>
      </c>
      <c r="H5572" s="3">
        <v>0.61390046296296297</v>
      </c>
      <c r="I5572">
        <v>16.75</v>
      </c>
      <c r="J5572">
        <v>16.75</v>
      </c>
      <c r="K5572" s="1" t="s">
        <v>13</v>
      </c>
      <c r="L5572" s="1" t="s">
        <v>33</v>
      </c>
      <c r="M5572" s="1" t="s">
        <v>42</v>
      </c>
      <c r="N5572" s="1" t="s">
        <v>43</v>
      </c>
    </row>
    <row r="5573" spans="1:14" x14ac:dyDescent="0.3">
      <c r="A5573">
        <v>12863</v>
      </c>
      <c r="B5573">
        <v>5644</v>
      </c>
      <c r="C5573">
        <f>1/COUNTIF(B:B,pizza_sales[[#This Row],[order_id]])</f>
        <v>0.25</v>
      </c>
      <c r="D5573" s="1" t="s">
        <v>40</v>
      </c>
      <c r="E5573">
        <v>1</v>
      </c>
      <c r="F5573" s="2">
        <v>42128</v>
      </c>
      <c r="G5573" s="2" t="str">
        <f>TEXT(pizza_sales[[#This Row],[order_date]],"dddd")</f>
        <v>Monday</v>
      </c>
      <c r="H5573" s="3">
        <v>0.61390046296296297</v>
      </c>
      <c r="I5573">
        <v>12.75</v>
      </c>
      <c r="J5573">
        <v>12.75</v>
      </c>
      <c r="K5573" s="1" t="s">
        <v>41</v>
      </c>
      <c r="L5573" s="1" t="s">
        <v>33</v>
      </c>
      <c r="M5573" s="1" t="s">
        <v>42</v>
      </c>
      <c r="N5573" s="1" t="s">
        <v>43</v>
      </c>
    </row>
    <row r="5574" spans="1:14" x14ac:dyDescent="0.3">
      <c r="A5574">
        <v>12864</v>
      </c>
      <c r="B5574">
        <v>5644</v>
      </c>
      <c r="C5574">
        <f>1/COUNTIF(B:B,pizza_sales[[#This Row],[order_id]])</f>
        <v>0.25</v>
      </c>
      <c r="D5574" s="1" t="s">
        <v>129</v>
      </c>
      <c r="E5574">
        <v>1</v>
      </c>
      <c r="F5574" s="2">
        <v>42128</v>
      </c>
      <c r="G5574" s="2" t="str">
        <f>TEXT(pizza_sales[[#This Row],[order_date]],"dddd")</f>
        <v>Monday</v>
      </c>
      <c r="H5574" s="3">
        <v>0.61390046296296297</v>
      </c>
      <c r="I5574">
        <v>17.5</v>
      </c>
      <c r="J5574">
        <v>17.5</v>
      </c>
      <c r="K5574" s="1" t="s">
        <v>21</v>
      </c>
      <c r="L5574" s="1" t="s">
        <v>14</v>
      </c>
      <c r="M5574" s="1" t="s">
        <v>130</v>
      </c>
      <c r="N5574" s="1" t="s">
        <v>131</v>
      </c>
    </row>
    <row r="5575" spans="1:14" x14ac:dyDescent="0.3">
      <c r="A5575">
        <v>12865</v>
      </c>
      <c r="B5575">
        <v>5644</v>
      </c>
      <c r="C5575">
        <f>1/COUNTIF(B:B,pizza_sales[[#This Row],[order_id]])</f>
        <v>0.25</v>
      </c>
      <c r="D5575" s="1" t="s">
        <v>65</v>
      </c>
      <c r="E5575">
        <v>1</v>
      </c>
      <c r="F5575" s="2">
        <v>42128</v>
      </c>
      <c r="G5575" s="2" t="str">
        <f>TEXT(pizza_sales[[#This Row],[order_date]],"dddd")</f>
        <v>Monday</v>
      </c>
      <c r="H5575" s="3">
        <v>0.61390046296296297</v>
      </c>
      <c r="I5575">
        <v>12</v>
      </c>
      <c r="J5575">
        <v>12</v>
      </c>
      <c r="K5575" s="1" t="s">
        <v>41</v>
      </c>
      <c r="L5575" s="1" t="s">
        <v>22</v>
      </c>
      <c r="M5575" s="1" t="s">
        <v>66</v>
      </c>
      <c r="N5575" s="1" t="s">
        <v>67</v>
      </c>
    </row>
    <row r="5576" spans="1:14" x14ac:dyDescent="0.3">
      <c r="A5576">
        <v>12866</v>
      </c>
      <c r="B5576">
        <v>5645</v>
      </c>
      <c r="C5576">
        <f>1/COUNTIF(B:B,pizza_sales[[#This Row],[order_id]])</f>
        <v>0.33333333333333331</v>
      </c>
      <c r="D5576" s="1" t="s">
        <v>134</v>
      </c>
      <c r="E5576">
        <v>1</v>
      </c>
      <c r="F5576" s="2">
        <v>42128</v>
      </c>
      <c r="G5576" s="2" t="str">
        <f>TEXT(pizza_sales[[#This Row],[order_date]],"dddd")</f>
        <v>Monday</v>
      </c>
      <c r="H5576" s="3">
        <v>0.62710648148148151</v>
      </c>
      <c r="I5576">
        <v>16.75</v>
      </c>
      <c r="J5576">
        <v>16.75</v>
      </c>
      <c r="K5576" s="1" t="s">
        <v>13</v>
      </c>
      <c r="L5576" s="1" t="s">
        <v>33</v>
      </c>
      <c r="M5576" s="1" t="s">
        <v>124</v>
      </c>
      <c r="N5576" s="1" t="s">
        <v>125</v>
      </c>
    </row>
    <row r="5577" spans="1:14" x14ac:dyDescent="0.3">
      <c r="A5577">
        <v>12867</v>
      </c>
      <c r="B5577">
        <v>5645</v>
      </c>
      <c r="C5577">
        <f>1/COUNTIF(B:B,pizza_sales[[#This Row],[order_id]])</f>
        <v>0.33333333333333331</v>
      </c>
      <c r="D5577" s="1" t="s">
        <v>69</v>
      </c>
      <c r="E5577">
        <v>1</v>
      </c>
      <c r="F5577" s="2">
        <v>42128</v>
      </c>
      <c r="G5577" s="2" t="str">
        <f>TEXT(pizza_sales[[#This Row],[order_date]],"dddd")</f>
        <v>Monday</v>
      </c>
      <c r="H5577" s="3">
        <v>0.62710648148148151</v>
      </c>
      <c r="I5577">
        <v>20.75</v>
      </c>
      <c r="J5577">
        <v>20.75</v>
      </c>
      <c r="K5577" s="1" t="s">
        <v>21</v>
      </c>
      <c r="L5577" s="1" t="s">
        <v>33</v>
      </c>
      <c r="M5577" s="1" t="s">
        <v>70</v>
      </c>
      <c r="N5577" s="1" t="s">
        <v>71</v>
      </c>
    </row>
    <row r="5578" spans="1:14" x14ac:dyDescent="0.3">
      <c r="A5578">
        <v>12868</v>
      </c>
      <c r="B5578">
        <v>5645</v>
      </c>
      <c r="C5578">
        <f>1/COUNTIF(B:B,pizza_sales[[#This Row],[order_id]])</f>
        <v>0.33333333333333331</v>
      </c>
      <c r="D5578" s="1" t="s">
        <v>59</v>
      </c>
      <c r="E5578">
        <v>1</v>
      </c>
      <c r="F5578" s="2">
        <v>42128</v>
      </c>
      <c r="G5578" s="2" t="str">
        <f>TEXT(pizza_sales[[#This Row],[order_date]],"dddd")</f>
        <v>Monday</v>
      </c>
      <c r="H5578" s="3">
        <v>0.62710648148148151</v>
      </c>
      <c r="I5578">
        <v>20.75</v>
      </c>
      <c r="J5578">
        <v>20.75</v>
      </c>
      <c r="K5578" s="1" t="s">
        <v>21</v>
      </c>
      <c r="L5578" s="1" t="s">
        <v>26</v>
      </c>
      <c r="M5578" s="1" t="s">
        <v>60</v>
      </c>
      <c r="N5578" s="1" t="s">
        <v>61</v>
      </c>
    </row>
    <row r="5579" spans="1:14" x14ac:dyDescent="0.3">
      <c r="A5579">
        <v>12869</v>
      </c>
      <c r="B5579">
        <v>5646</v>
      </c>
      <c r="C5579">
        <f>1/COUNTIF(B:B,pizza_sales[[#This Row],[order_id]])</f>
        <v>0.25</v>
      </c>
      <c r="D5579" s="1" t="s">
        <v>54</v>
      </c>
      <c r="E5579">
        <v>1</v>
      </c>
      <c r="F5579" s="2">
        <v>42128</v>
      </c>
      <c r="G5579" s="2" t="str">
        <f>TEXT(pizza_sales[[#This Row],[order_date]],"dddd")</f>
        <v>Monday</v>
      </c>
      <c r="H5579" s="3">
        <v>0.66774305555555558</v>
      </c>
      <c r="I5579">
        <v>20.5</v>
      </c>
      <c r="J5579">
        <v>20.5</v>
      </c>
      <c r="K5579" s="1" t="s">
        <v>21</v>
      </c>
      <c r="L5579" s="1" t="s">
        <v>14</v>
      </c>
      <c r="M5579" s="1" t="s">
        <v>55</v>
      </c>
      <c r="N5579" s="1" t="s">
        <v>56</v>
      </c>
    </row>
    <row r="5580" spans="1:14" x14ac:dyDescent="0.3">
      <c r="A5580">
        <v>12870</v>
      </c>
      <c r="B5580">
        <v>5646</v>
      </c>
      <c r="C5580">
        <f>1/COUNTIF(B:B,pizza_sales[[#This Row],[order_id]])</f>
        <v>0.25</v>
      </c>
      <c r="D5580" s="1" t="s">
        <v>163</v>
      </c>
      <c r="E5580">
        <v>1</v>
      </c>
      <c r="F5580" s="2">
        <v>42128</v>
      </c>
      <c r="G5580" s="2" t="str">
        <f>TEXT(pizza_sales[[#This Row],[order_date]],"dddd")</f>
        <v>Monday</v>
      </c>
      <c r="H5580" s="3">
        <v>0.66774305555555558</v>
      </c>
      <c r="I5580">
        <v>16</v>
      </c>
      <c r="J5580">
        <v>16</v>
      </c>
      <c r="K5580" s="1" t="s">
        <v>13</v>
      </c>
      <c r="L5580" s="1" t="s">
        <v>14</v>
      </c>
      <c r="M5580" s="1" t="s">
        <v>94</v>
      </c>
      <c r="N5580" s="1" t="s">
        <v>95</v>
      </c>
    </row>
    <row r="5581" spans="1:14" x14ac:dyDescent="0.3">
      <c r="A5581">
        <v>12871</v>
      </c>
      <c r="B5581">
        <v>5646</v>
      </c>
      <c r="C5581">
        <f>1/COUNTIF(B:B,pizza_sales[[#This Row],[order_id]])</f>
        <v>0.25</v>
      </c>
      <c r="D5581" s="1" t="s">
        <v>119</v>
      </c>
      <c r="E5581">
        <v>1</v>
      </c>
      <c r="F5581" s="2">
        <v>42128</v>
      </c>
      <c r="G5581" s="2" t="str">
        <f>TEXT(pizza_sales[[#This Row],[order_date]],"dddd")</f>
        <v>Monday</v>
      </c>
      <c r="H5581" s="3">
        <v>0.66774305555555558</v>
      </c>
      <c r="I5581">
        <v>12.5</v>
      </c>
      <c r="J5581">
        <v>12.5</v>
      </c>
      <c r="K5581" s="1" t="s">
        <v>13</v>
      </c>
      <c r="L5581" s="1" t="s">
        <v>14</v>
      </c>
      <c r="M5581" s="1" t="s">
        <v>78</v>
      </c>
      <c r="N5581" s="1" t="s">
        <v>79</v>
      </c>
    </row>
    <row r="5582" spans="1:14" x14ac:dyDescent="0.3">
      <c r="A5582">
        <v>12872</v>
      </c>
      <c r="B5582">
        <v>5646</v>
      </c>
      <c r="C5582">
        <f>1/COUNTIF(B:B,pizza_sales[[#This Row],[order_id]])</f>
        <v>0.25</v>
      </c>
      <c r="D5582" s="1" t="s">
        <v>65</v>
      </c>
      <c r="E5582">
        <v>1</v>
      </c>
      <c r="F5582" s="2">
        <v>42128</v>
      </c>
      <c r="G5582" s="2" t="str">
        <f>TEXT(pizza_sales[[#This Row],[order_date]],"dddd")</f>
        <v>Monday</v>
      </c>
      <c r="H5582" s="3">
        <v>0.66774305555555558</v>
      </c>
      <c r="I5582">
        <v>12</v>
      </c>
      <c r="J5582">
        <v>12</v>
      </c>
      <c r="K5582" s="1" t="s">
        <v>41</v>
      </c>
      <c r="L5582" s="1" t="s">
        <v>22</v>
      </c>
      <c r="M5582" s="1" t="s">
        <v>66</v>
      </c>
      <c r="N5582" s="1" t="s">
        <v>67</v>
      </c>
    </row>
    <row r="5583" spans="1:14" x14ac:dyDescent="0.3">
      <c r="A5583">
        <v>12873</v>
      </c>
      <c r="B5583">
        <v>5647</v>
      </c>
      <c r="C5583">
        <f>1/COUNTIF(B:B,pizza_sales[[#This Row],[order_id]])</f>
        <v>0.25</v>
      </c>
      <c r="D5583" s="1" t="s">
        <v>84</v>
      </c>
      <c r="E5583">
        <v>1</v>
      </c>
      <c r="F5583" s="2">
        <v>42128</v>
      </c>
      <c r="G5583" s="2" t="str">
        <f>TEXT(pizza_sales[[#This Row],[order_date]],"dddd")</f>
        <v>Monday</v>
      </c>
      <c r="H5583" s="3">
        <v>0.66962962962962957</v>
      </c>
      <c r="I5583">
        <v>12</v>
      </c>
      <c r="J5583">
        <v>12</v>
      </c>
      <c r="K5583" s="1" t="s">
        <v>41</v>
      </c>
      <c r="L5583" s="1" t="s">
        <v>14</v>
      </c>
      <c r="M5583" s="1" t="s">
        <v>85</v>
      </c>
      <c r="N5583" s="1" t="s">
        <v>86</v>
      </c>
    </row>
    <row r="5584" spans="1:14" x14ac:dyDescent="0.3">
      <c r="A5584">
        <v>12874</v>
      </c>
      <c r="B5584">
        <v>5647</v>
      </c>
      <c r="C5584">
        <f>1/COUNTIF(B:B,pizza_sales[[#This Row],[order_id]])</f>
        <v>0.25</v>
      </c>
      <c r="D5584" s="1" t="s">
        <v>76</v>
      </c>
      <c r="E5584">
        <v>1</v>
      </c>
      <c r="F5584" s="2">
        <v>42128</v>
      </c>
      <c r="G5584" s="2" t="str">
        <f>TEXT(pizza_sales[[#This Row],[order_date]],"dddd")</f>
        <v>Monday</v>
      </c>
      <c r="H5584" s="3">
        <v>0.66962962962962957</v>
      </c>
      <c r="I5584">
        <v>16.75</v>
      </c>
      <c r="J5584">
        <v>16.75</v>
      </c>
      <c r="K5584" s="1" t="s">
        <v>13</v>
      </c>
      <c r="L5584" s="1" t="s">
        <v>33</v>
      </c>
      <c r="M5584" s="1" t="s">
        <v>74</v>
      </c>
      <c r="N5584" s="1" t="s">
        <v>75</v>
      </c>
    </row>
    <row r="5585" spans="1:14" x14ac:dyDescent="0.3">
      <c r="A5585">
        <v>12875</v>
      </c>
      <c r="B5585">
        <v>5647</v>
      </c>
      <c r="C5585">
        <f>1/COUNTIF(B:B,pizza_sales[[#This Row],[order_id]])</f>
        <v>0.25</v>
      </c>
      <c r="D5585" s="1" t="s">
        <v>20</v>
      </c>
      <c r="E5585">
        <v>1</v>
      </c>
      <c r="F5585" s="2">
        <v>42128</v>
      </c>
      <c r="G5585" s="2" t="str">
        <f>TEXT(pizza_sales[[#This Row],[order_date]],"dddd")</f>
        <v>Monday</v>
      </c>
      <c r="H5585" s="3">
        <v>0.66962962962962957</v>
      </c>
      <c r="I5585">
        <v>18.5</v>
      </c>
      <c r="J5585">
        <v>18.5</v>
      </c>
      <c r="K5585" s="1" t="s">
        <v>21</v>
      </c>
      <c r="L5585" s="1" t="s">
        <v>22</v>
      </c>
      <c r="M5585" s="1" t="s">
        <v>23</v>
      </c>
      <c r="N5585" s="1" t="s">
        <v>24</v>
      </c>
    </row>
    <row r="5586" spans="1:14" x14ac:dyDescent="0.3">
      <c r="A5586">
        <v>12876</v>
      </c>
      <c r="B5586">
        <v>5647</v>
      </c>
      <c r="C5586">
        <f>1/COUNTIF(B:B,pizza_sales[[#This Row],[order_id]])</f>
        <v>0.25</v>
      </c>
      <c r="D5586" s="1" t="s">
        <v>32</v>
      </c>
      <c r="E5586">
        <v>1</v>
      </c>
      <c r="F5586" s="2">
        <v>42128</v>
      </c>
      <c r="G5586" s="2" t="str">
        <f>TEXT(pizza_sales[[#This Row],[order_date]],"dddd")</f>
        <v>Monday</v>
      </c>
      <c r="H5586" s="3">
        <v>0.66962962962962957</v>
      </c>
      <c r="I5586">
        <v>20.75</v>
      </c>
      <c r="J5586">
        <v>20.75</v>
      </c>
      <c r="K5586" s="1" t="s">
        <v>21</v>
      </c>
      <c r="L5586" s="1" t="s">
        <v>33</v>
      </c>
      <c r="M5586" s="1" t="s">
        <v>34</v>
      </c>
      <c r="N5586" s="1" t="s">
        <v>35</v>
      </c>
    </row>
    <row r="5587" spans="1:14" x14ac:dyDescent="0.3">
      <c r="A5587">
        <v>12877</v>
      </c>
      <c r="B5587">
        <v>5648</v>
      </c>
      <c r="C5587">
        <f>1/COUNTIF(B:B,pizza_sales[[#This Row],[order_id]])</f>
        <v>0.33333333333333331</v>
      </c>
      <c r="D5587" s="1" t="s">
        <v>96</v>
      </c>
      <c r="E5587">
        <v>1</v>
      </c>
      <c r="F5587" s="2">
        <v>42128</v>
      </c>
      <c r="G5587" s="2" t="str">
        <f>TEXT(pizza_sales[[#This Row],[order_date]],"dddd")</f>
        <v>Monday</v>
      </c>
      <c r="H5587" s="3">
        <v>0.6728587962962963</v>
      </c>
      <c r="I5587">
        <v>16.25</v>
      </c>
      <c r="J5587">
        <v>16.25</v>
      </c>
      <c r="K5587" s="1" t="s">
        <v>13</v>
      </c>
      <c r="L5587" s="1" t="s">
        <v>26</v>
      </c>
      <c r="M5587" s="1" t="s">
        <v>97</v>
      </c>
      <c r="N5587" s="1" t="s">
        <v>98</v>
      </c>
    </row>
    <row r="5588" spans="1:14" x14ac:dyDescent="0.3">
      <c r="A5588">
        <v>12878</v>
      </c>
      <c r="B5588">
        <v>5648</v>
      </c>
      <c r="C5588">
        <f>1/COUNTIF(B:B,pizza_sales[[#This Row],[order_id]])</f>
        <v>0.33333333333333331</v>
      </c>
      <c r="D5588" s="1" t="s">
        <v>90</v>
      </c>
      <c r="E5588">
        <v>1</v>
      </c>
      <c r="F5588" s="2">
        <v>42128</v>
      </c>
      <c r="G5588" s="2" t="str">
        <f>TEXT(pizza_sales[[#This Row],[order_date]],"dddd")</f>
        <v>Monday</v>
      </c>
      <c r="H5588" s="3">
        <v>0.6728587962962963</v>
      </c>
      <c r="I5588">
        <v>17.95</v>
      </c>
      <c r="J5588">
        <v>17.95</v>
      </c>
      <c r="K5588" s="1" t="s">
        <v>21</v>
      </c>
      <c r="L5588" s="1" t="s">
        <v>22</v>
      </c>
      <c r="M5588" s="1" t="s">
        <v>91</v>
      </c>
      <c r="N5588" s="1" t="s">
        <v>92</v>
      </c>
    </row>
    <row r="5589" spans="1:14" x14ac:dyDescent="0.3">
      <c r="A5589">
        <v>12879</v>
      </c>
      <c r="B5589">
        <v>5648</v>
      </c>
      <c r="C5589">
        <f>1/COUNTIF(B:B,pizza_sales[[#This Row],[order_id]])</f>
        <v>0.33333333333333331</v>
      </c>
      <c r="D5589" s="1" t="s">
        <v>69</v>
      </c>
      <c r="E5589">
        <v>1</v>
      </c>
      <c r="F5589" s="2">
        <v>42128</v>
      </c>
      <c r="G5589" s="2" t="str">
        <f>TEXT(pizza_sales[[#This Row],[order_date]],"dddd")</f>
        <v>Monday</v>
      </c>
      <c r="H5589" s="3">
        <v>0.6728587962962963</v>
      </c>
      <c r="I5589">
        <v>20.75</v>
      </c>
      <c r="J5589">
        <v>20.75</v>
      </c>
      <c r="K5589" s="1" t="s">
        <v>21</v>
      </c>
      <c r="L5589" s="1" t="s">
        <v>33</v>
      </c>
      <c r="M5589" s="1" t="s">
        <v>70</v>
      </c>
      <c r="N5589" s="1" t="s">
        <v>71</v>
      </c>
    </row>
    <row r="5590" spans="1:14" x14ac:dyDescent="0.3">
      <c r="A5590">
        <v>12880</v>
      </c>
      <c r="B5590">
        <v>5649</v>
      </c>
      <c r="C5590">
        <f>1/COUNTIF(B:B,pizza_sales[[#This Row],[order_id]])</f>
        <v>0.5</v>
      </c>
      <c r="D5590" s="1" t="s">
        <v>84</v>
      </c>
      <c r="E5590">
        <v>1</v>
      </c>
      <c r="F5590" s="2">
        <v>42128</v>
      </c>
      <c r="G5590" s="2" t="str">
        <f>TEXT(pizza_sales[[#This Row],[order_date]],"dddd")</f>
        <v>Monday</v>
      </c>
      <c r="H5590" s="3">
        <v>0.67931712962962965</v>
      </c>
      <c r="I5590">
        <v>12</v>
      </c>
      <c r="J5590">
        <v>12</v>
      </c>
      <c r="K5590" s="1" t="s">
        <v>41</v>
      </c>
      <c r="L5590" s="1" t="s">
        <v>14</v>
      </c>
      <c r="M5590" s="1" t="s">
        <v>85</v>
      </c>
      <c r="N5590" s="1" t="s">
        <v>86</v>
      </c>
    </row>
    <row r="5591" spans="1:14" x14ac:dyDescent="0.3">
      <c r="A5591">
        <v>12881</v>
      </c>
      <c r="B5591">
        <v>5649</v>
      </c>
      <c r="C5591">
        <f>1/COUNTIF(B:B,pizza_sales[[#This Row],[order_id]])</f>
        <v>0.5</v>
      </c>
      <c r="D5591" s="1" t="s">
        <v>145</v>
      </c>
      <c r="E5591">
        <v>1</v>
      </c>
      <c r="F5591" s="2">
        <v>42128</v>
      </c>
      <c r="G5591" s="2" t="str">
        <f>TEXT(pizza_sales[[#This Row],[order_date]],"dddd")</f>
        <v>Monday</v>
      </c>
      <c r="H5591" s="3">
        <v>0.67931712962962965</v>
      </c>
      <c r="I5591">
        <v>16.5</v>
      </c>
      <c r="J5591">
        <v>16.5</v>
      </c>
      <c r="K5591" s="1" t="s">
        <v>13</v>
      </c>
      <c r="L5591" s="1" t="s">
        <v>26</v>
      </c>
      <c r="M5591" s="1" t="s">
        <v>38</v>
      </c>
      <c r="N5591" s="1" t="s">
        <v>39</v>
      </c>
    </row>
    <row r="5592" spans="1:14" x14ac:dyDescent="0.3">
      <c r="A5592">
        <v>12882</v>
      </c>
      <c r="B5592">
        <v>5650</v>
      </c>
      <c r="C5592">
        <f>1/COUNTIF(B:B,pizza_sales[[#This Row],[order_id]])</f>
        <v>0.5</v>
      </c>
      <c r="D5592" s="1" t="s">
        <v>69</v>
      </c>
      <c r="E5592">
        <v>1</v>
      </c>
      <c r="F5592" s="2">
        <v>42128</v>
      </c>
      <c r="G5592" s="2" t="str">
        <f>TEXT(pizza_sales[[#This Row],[order_date]],"dddd")</f>
        <v>Monday</v>
      </c>
      <c r="H5592" s="3">
        <v>0.68453703703703705</v>
      </c>
      <c r="I5592">
        <v>20.75</v>
      </c>
      <c r="J5592">
        <v>20.75</v>
      </c>
      <c r="K5592" s="1" t="s">
        <v>21</v>
      </c>
      <c r="L5592" s="1" t="s">
        <v>33</v>
      </c>
      <c r="M5592" s="1" t="s">
        <v>70</v>
      </c>
      <c r="N5592" s="1" t="s">
        <v>71</v>
      </c>
    </row>
    <row r="5593" spans="1:14" x14ac:dyDescent="0.3">
      <c r="A5593">
        <v>12883</v>
      </c>
      <c r="B5593">
        <v>5650</v>
      </c>
      <c r="C5593">
        <f>1/COUNTIF(B:B,pizza_sales[[#This Row],[order_id]])</f>
        <v>0.5</v>
      </c>
      <c r="D5593" s="1" t="s">
        <v>157</v>
      </c>
      <c r="E5593">
        <v>1</v>
      </c>
      <c r="F5593" s="2">
        <v>42128</v>
      </c>
      <c r="G5593" s="2" t="str">
        <f>TEXT(pizza_sales[[#This Row],[order_date]],"dddd")</f>
        <v>Monday</v>
      </c>
      <c r="H5593" s="3">
        <v>0.68453703703703705</v>
      </c>
      <c r="I5593">
        <v>12</v>
      </c>
      <c r="J5593">
        <v>12</v>
      </c>
      <c r="K5593" s="1" t="s">
        <v>41</v>
      </c>
      <c r="L5593" s="1" t="s">
        <v>22</v>
      </c>
      <c r="M5593" s="1" t="s">
        <v>110</v>
      </c>
      <c r="N5593" s="1" t="s">
        <v>111</v>
      </c>
    </row>
    <row r="5594" spans="1:14" x14ac:dyDescent="0.3">
      <c r="A5594">
        <v>12884</v>
      </c>
      <c r="B5594">
        <v>5651</v>
      </c>
      <c r="C5594">
        <f>1/COUNTIF(B:B,pizza_sales[[#This Row],[order_id]])</f>
        <v>0.25</v>
      </c>
      <c r="D5594" s="1" t="s">
        <v>118</v>
      </c>
      <c r="E5594">
        <v>1</v>
      </c>
      <c r="F5594" s="2">
        <v>42128</v>
      </c>
      <c r="G5594" s="2" t="str">
        <f>TEXT(pizza_sales[[#This Row],[order_date]],"dddd")</f>
        <v>Monday</v>
      </c>
      <c r="H5594" s="3">
        <v>0.68519675925925927</v>
      </c>
      <c r="I5594">
        <v>16.75</v>
      </c>
      <c r="J5594">
        <v>16.75</v>
      </c>
      <c r="K5594" s="1" t="s">
        <v>13</v>
      </c>
      <c r="L5594" s="1" t="s">
        <v>33</v>
      </c>
      <c r="M5594" s="1" t="s">
        <v>42</v>
      </c>
      <c r="N5594" s="1" t="s">
        <v>43</v>
      </c>
    </row>
    <row r="5595" spans="1:14" x14ac:dyDescent="0.3">
      <c r="A5595">
        <v>12885</v>
      </c>
      <c r="B5595">
        <v>5651</v>
      </c>
      <c r="C5595">
        <f>1/COUNTIF(B:B,pizza_sales[[#This Row],[order_id]])</f>
        <v>0.25</v>
      </c>
      <c r="D5595" s="1" t="s">
        <v>80</v>
      </c>
      <c r="E5595">
        <v>1</v>
      </c>
      <c r="F5595" s="2">
        <v>42128</v>
      </c>
      <c r="G5595" s="2" t="str">
        <f>TEXT(pizza_sales[[#This Row],[order_date]],"dddd")</f>
        <v>Monday</v>
      </c>
      <c r="H5595" s="3">
        <v>0.68519675925925927</v>
      </c>
      <c r="I5595">
        <v>12.75</v>
      </c>
      <c r="J5595">
        <v>12.75</v>
      </c>
      <c r="K5595" s="1" t="s">
        <v>41</v>
      </c>
      <c r="L5595" s="1" t="s">
        <v>33</v>
      </c>
      <c r="M5595" s="1" t="s">
        <v>74</v>
      </c>
      <c r="N5595" s="1" t="s">
        <v>75</v>
      </c>
    </row>
    <row r="5596" spans="1:14" x14ac:dyDescent="0.3">
      <c r="A5596">
        <v>12886</v>
      </c>
      <c r="B5596">
        <v>5651</v>
      </c>
      <c r="C5596">
        <f>1/COUNTIF(B:B,pizza_sales[[#This Row],[order_id]])</f>
        <v>0.25</v>
      </c>
      <c r="D5596" s="1" t="s">
        <v>68</v>
      </c>
      <c r="E5596">
        <v>1</v>
      </c>
      <c r="F5596" s="2">
        <v>42128</v>
      </c>
      <c r="G5596" s="2" t="str">
        <f>TEXT(pizza_sales[[#This Row],[order_date]],"dddd")</f>
        <v>Monday</v>
      </c>
      <c r="H5596" s="3">
        <v>0.68519675925925927</v>
      </c>
      <c r="I5596">
        <v>20.25</v>
      </c>
      <c r="J5596">
        <v>20.25</v>
      </c>
      <c r="K5596" s="1" t="s">
        <v>21</v>
      </c>
      <c r="L5596" s="1" t="s">
        <v>22</v>
      </c>
      <c r="M5596" s="1" t="s">
        <v>30</v>
      </c>
      <c r="N5596" s="1" t="s">
        <v>31</v>
      </c>
    </row>
    <row r="5597" spans="1:14" x14ac:dyDescent="0.3">
      <c r="A5597">
        <v>12887</v>
      </c>
      <c r="B5597">
        <v>5651</v>
      </c>
      <c r="C5597">
        <f>1/COUNTIF(B:B,pizza_sales[[#This Row],[order_id]])</f>
        <v>0.25</v>
      </c>
      <c r="D5597" s="1" t="s">
        <v>119</v>
      </c>
      <c r="E5597">
        <v>1</v>
      </c>
      <c r="F5597" s="2">
        <v>42128</v>
      </c>
      <c r="G5597" s="2" t="str">
        <f>TEXT(pizza_sales[[#This Row],[order_date]],"dddd")</f>
        <v>Monday</v>
      </c>
      <c r="H5597" s="3">
        <v>0.68519675925925927</v>
      </c>
      <c r="I5597">
        <v>12.5</v>
      </c>
      <c r="J5597">
        <v>12.5</v>
      </c>
      <c r="K5597" s="1" t="s">
        <v>13</v>
      </c>
      <c r="L5597" s="1" t="s">
        <v>14</v>
      </c>
      <c r="M5597" s="1" t="s">
        <v>78</v>
      </c>
      <c r="N5597" s="1" t="s">
        <v>79</v>
      </c>
    </row>
    <row r="5598" spans="1:14" x14ac:dyDescent="0.3">
      <c r="A5598">
        <v>12888</v>
      </c>
      <c r="B5598">
        <v>5652</v>
      </c>
      <c r="C5598">
        <f>1/COUNTIF(B:B,pizza_sales[[#This Row],[order_id]])</f>
        <v>1</v>
      </c>
      <c r="D5598" s="1" t="s">
        <v>57</v>
      </c>
      <c r="E5598">
        <v>1</v>
      </c>
      <c r="F5598" s="2">
        <v>42128</v>
      </c>
      <c r="G5598" s="2" t="str">
        <f>TEXT(pizza_sales[[#This Row],[order_date]],"dddd")</f>
        <v>Monday</v>
      </c>
      <c r="H5598" s="3">
        <v>0.70745370370370375</v>
      </c>
      <c r="I5598">
        <v>12.5</v>
      </c>
      <c r="J5598">
        <v>12.5</v>
      </c>
      <c r="K5598" s="1" t="s">
        <v>41</v>
      </c>
      <c r="L5598" s="1" t="s">
        <v>26</v>
      </c>
      <c r="M5598" s="1" t="s">
        <v>27</v>
      </c>
      <c r="N5598" s="1" t="s">
        <v>28</v>
      </c>
    </row>
    <row r="5599" spans="1:14" x14ac:dyDescent="0.3">
      <c r="A5599">
        <v>12889</v>
      </c>
      <c r="B5599">
        <v>5653</v>
      </c>
      <c r="C5599">
        <f>1/COUNTIF(B:B,pizza_sales[[#This Row],[order_id]])</f>
        <v>0.5</v>
      </c>
      <c r="D5599" s="1" t="s">
        <v>118</v>
      </c>
      <c r="E5599">
        <v>1</v>
      </c>
      <c r="F5599" s="2">
        <v>42128</v>
      </c>
      <c r="G5599" s="2" t="str">
        <f>TEXT(pizza_sales[[#This Row],[order_date]],"dddd")</f>
        <v>Monday</v>
      </c>
      <c r="H5599" s="3">
        <v>0.71378472222222222</v>
      </c>
      <c r="I5599">
        <v>16.75</v>
      </c>
      <c r="J5599">
        <v>16.75</v>
      </c>
      <c r="K5599" s="1" t="s">
        <v>13</v>
      </c>
      <c r="L5599" s="1" t="s">
        <v>33</v>
      </c>
      <c r="M5599" s="1" t="s">
        <v>42</v>
      </c>
      <c r="N5599" s="1" t="s">
        <v>43</v>
      </c>
    </row>
    <row r="5600" spans="1:14" x14ac:dyDescent="0.3">
      <c r="A5600">
        <v>12890</v>
      </c>
      <c r="B5600">
        <v>5653</v>
      </c>
      <c r="C5600">
        <f>1/COUNTIF(B:B,pizza_sales[[#This Row],[order_id]])</f>
        <v>0.5</v>
      </c>
      <c r="D5600" s="1" t="s">
        <v>54</v>
      </c>
      <c r="E5600">
        <v>1</v>
      </c>
      <c r="F5600" s="2">
        <v>42128</v>
      </c>
      <c r="G5600" s="2" t="str">
        <f>TEXT(pizza_sales[[#This Row],[order_date]],"dddd")</f>
        <v>Monday</v>
      </c>
      <c r="H5600" s="3">
        <v>0.71378472222222222</v>
      </c>
      <c r="I5600">
        <v>20.5</v>
      </c>
      <c r="J5600">
        <v>20.5</v>
      </c>
      <c r="K5600" s="1" t="s">
        <v>21</v>
      </c>
      <c r="L5600" s="1" t="s">
        <v>14</v>
      </c>
      <c r="M5600" s="1" t="s">
        <v>55</v>
      </c>
      <c r="N5600" s="1" t="s">
        <v>56</v>
      </c>
    </row>
    <row r="5601" spans="1:14" x14ac:dyDescent="0.3">
      <c r="A5601">
        <v>12891</v>
      </c>
      <c r="B5601">
        <v>5654</v>
      </c>
      <c r="C5601">
        <f>1/COUNTIF(B:B,pizza_sales[[#This Row],[order_id]])</f>
        <v>1</v>
      </c>
      <c r="D5601" s="1" t="s">
        <v>93</v>
      </c>
      <c r="E5601">
        <v>1</v>
      </c>
      <c r="F5601" s="2">
        <v>42128</v>
      </c>
      <c r="G5601" s="2" t="str">
        <f>TEXT(pizza_sales[[#This Row],[order_date]],"dddd")</f>
        <v>Monday</v>
      </c>
      <c r="H5601" s="3">
        <v>0.71818287037037032</v>
      </c>
      <c r="I5601">
        <v>12</v>
      </c>
      <c r="J5601">
        <v>12</v>
      </c>
      <c r="K5601" s="1" t="s">
        <v>41</v>
      </c>
      <c r="L5601" s="1" t="s">
        <v>14</v>
      </c>
      <c r="M5601" s="1" t="s">
        <v>94</v>
      </c>
      <c r="N5601" s="1" t="s">
        <v>95</v>
      </c>
    </row>
    <row r="5602" spans="1:14" x14ac:dyDescent="0.3">
      <c r="A5602">
        <v>12892</v>
      </c>
      <c r="B5602">
        <v>5655</v>
      </c>
      <c r="C5602">
        <f>1/COUNTIF(B:B,pizza_sales[[#This Row],[order_id]])</f>
        <v>1</v>
      </c>
      <c r="D5602" s="1" t="s">
        <v>152</v>
      </c>
      <c r="E5602">
        <v>1</v>
      </c>
      <c r="F5602" s="2">
        <v>42128</v>
      </c>
      <c r="G5602" s="2" t="str">
        <f>TEXT(pizza_sales[[#This Row],[order_date]],"dddd")</f>
        <v>Monday</v>
      </c>
      <c r="H5602" s="3">
        <v>0.72440972222222222</v>
      </c>
      <c r="I5602">
        <v>20.75</v>
      </c>
      <c r="J5602">
        <v>20.75</v>
      </c>
      <c r="K5602" s="1" t="s">
        <v>21</v>
      </c>
      <c r="L5602" s="1" t="s">
        <v>26</v>
      </c>
      <c r="M5602" s="1" t="s">
        <v>48</v>
      </c>
      <c r="N5602" s="1" t="s">
        <v>49</v>
      </c>
    </row>
    <row r="5603" spans="1:14" x14ac:dyDescent="0.3">
      <c r="A5603">
        <v>12893</v>
      </c>
      <c r="B5603">
        <v>5656</v>
      </c>
      <c r="C5603">
        <f>1/COUNTIF(B:B,pizza_sales[[#This Row],[order_id]])</f>
        <v>0.33333333333333331</v>
      </c>
      <c r="D5603" s="1" t="s">
        <v>93</v>
      </c>
      <c r="E5603">
        <v>1</v>
      </c>
      <c r="F5603" s="2">
        <v>42128</v>
      </c>
      <c r="G5603" s="2" t="str">
        <f>TEXT(pizza_sales[[#This Row],[order_date]],"dddd")</f>
        <v>Monday</v>
      </c>
      <c r="H5603" s="3">
        <v>0.72445601851851849</v>
      </c>
      <c r="I5603">
        <v>12</v>
      </c>
      <c r="J5603">
        <v>12</v>
      </c>
      <c r="K5603" s="1" t="s">
        <v>41</v>
      </c>
      <c r="L5603" s="1" t="s">
        <v>14</v>
      </c>
      <c r="M5603" s="1" t="s">
        <v>94</v>
      </c>
      <c r="N5603" s="1" t="s">
        <v>95</v>
      </c>
    </row>
    <row r="5604" spans="1:14" x14ac:dyDescent="0.3">
      <c r="A5604">
        <v>12894</v>
      </c>
      <c r="B5604">
        <v>5656</v>
      </c>
      <c r="C5604">
        <f>1/COUNTIF(B:B,pizza_sales[[#This Row],[order_id]])</f>
        <v>0.33333333333333331</v>
      </c>
      <c r="D5604" s="1" t="s">
        <v>126</v>
      </c>
      <c r="E5604">
        <v>1</v>
      </c>
      <c r="F5604" s="2">
        <v>42128</v>
      </c>
      <c r="G5604" s="2" t="str">
        <f>TEXT(pizza_sales[[#This Row],[order_date]],"dddd")</f>
        <v>Monday</v>
      </c>
      <c r="H5604" s="3">
        <v>0.72445601851851849</v>
      </c>
      <c r="I5604">
        <v>9.75</v>
      </c>
      <c r="J5604">
        <v>9.75</v>
      </c>
      <c r="K5604" s="1" t="s">
        <v>41</v>
      </c>
      <c r="L5604" s="1" t="s">
        <v>14</v>
      </c>
      <c r="M5604" s="1" t="s">
        <v>78</v>
      </c>
      <c r="N5604" s="1" t="s">
        <v>79</v>
      </c>
    </row>
    <row r="5605" spans="1:14" x14ac:dyDescent="0.3">
      <c r="A5605">
        <v>12895</v>
      </c>
      <c r="B5605">
        <v>5656</v>
      </c>
      <c r="C5605">
        <f>1/COUNTIF(B:B,pizza_sales[[#This Row],[order_id]])</f>
        <v>0.33333333333333331</v>
      </c>
      <c r="D5605" s="1" t="s">
        <v>133</v>
      </c>
      <c r="E5605">
        <v>1</v>
      </c>
      <c r="F5605" s="2">
        <v>42128</v>
      </c>
      <c r="G5605" s="2" t="str">
        <f>TEXT(pizza_sales[[#This Row],[order_date]],"dddd")</f>
        <v>Monday</v>
      </c>
      <c r="H5605" s="3">
        <v>0.72445601851851849</v>
      </c>
      <c r="I5605">
        <v>16.5</v>
      </c>
      <c r="J5605">
        <v>16.5</v>
      </c>
      <c r="K5605" s="1" t="s">
        <v>13</v>
      </c>
      <c r="L5605" s="1" t="s">
        <v>26</v>
      </c>
      <c r="M5605" s="1" t="s">
        <v>107</v>
      </c>
      <c r="N5605" s="1" t="s">
        <v>108</v>
      </c>
    </row>
    <row r="5606" spans="1:14" x14ac:dyDescent="0.3">
      <c r="A5606">
        <v>12896</v>
      </c>
      <c r="B5606">
        <v>5657</v>
      </c>
      <c r="C5606">
        <f>1/COUNTIF(B:B,pizza_sales[[#This Row],[order_id]])</f>
        <v>0.33333333333333331</v>
      </c>
      <c r="D5606" s="1" t="s">
        <v>118</v>
      </c>
      <c r="E5606">
        <v>1</v>
      </c>
      <c r="F5606" s="2">
        <v>42128</v>
      </c>
      <c r="G5606" s="2" t="str">
        <f>TEXT(pizza_sales[[#This Row],[order_date]],"dddd")</f>
        <v>Monday</v>
      </c>
      <c r="H5606" s="3">
        <v>0.7286111111111111</v>
      </c>
      <c r="I5606">
        <v>16.75</v>
      </c>
      <c r="J5606">
        <v>16.75</v>
      </c>
      <c r="K5606" s="1" t="s">
        <v>13</v>
      </c>
      <c r="L5606" s="1" t="s">
        <v>33</v>
      </c>
      <c r="M5606" s="1" t="s">
        <v>42</v>
      </c>
      <c r="N5606" s="1" t="s">
        <v>43</v>
      </c>
    </row>
    <row r="5607" spans="1:14" x14ac:dyDescent="0.3">
      <c r="A5607">
        <v>12897</v>
      </c>
      <c r="B5607">
        <v>5657</v>
      </c>
      <c r="C5607">
        <f>1/COUNTIF(B:B,pizza_sales[[#This Row],[order_id]])</f>
        <v>0.33333333333333331</v>
      </c>
      <c r="D5607" s="1" t="s">
        <v>142</v>
      </c>
      <c r="E5607">
        <v>1</v>
      </c>
      <c r="F5607" s="2">
        <v>42128</v>
      </c>
      <c r="G5607" s="2" t="str">
        <f>TEXT(pizza_sales[[#This Row],[order_date]],"dddd")</f>
        <v>Monday</v>
      </c>
      <c r="H5607" s="3">
        <v>0.7286111111111111</v>
      </c>
      <c r="I5607">
        <v>16.5</v>
      </c>
      <c r="J5607">
        <v>16.5</v>
      </c>
      <c r="K5607" s="1" t="s">
        <v>21</v>
      </c>
      <c r="L5607" s="1" t="s">
        <v>14</v>
      </c>
      <c r="M5607" s="1" t="s">
        <v>15</v>
      </c>
      <c r="N5607" s="1" t="s">
        <v>16</v>
      </c>
    </row>
    <row r="5608" spans="1:14" x14ac:dyDescent="0.3">
      <c r="A5608">
        <v>12898</v>
      </c>
      <c r="B5608">
        <v>5657</v>
      </c>
      <c r="C5608">
        <f>1/COUNTIF(B:B,pizza_sales[[#This Row],[order_id]])</f>
        <v>0.33333333333333331</v>
      </c>
      <c r="D5608" s="1" t="s">
        <v>54</v>
      </c>
      <c r="E5608">
        <v>1</v>
      </c>
      <c r="F5608" s="2">
        <v>42128</v>
      </c>
      <c r="G5608" s="2" t="str">
        <f>TEXT(pizza_sales[[#This Row],[order_date]],"dddd")</f>
        <v>Monday</v>
      </c>
      <c r="H5608" s="3">
        <v>0.7286111111111111</v>
      </c>
      <c r="I5608">
        <v>20.5</v>
      </c>
      <c r="J5608">
        <v>20.5</v>
      </c>
      <c r="K5608" s="1" t="s">
        <v>21</v>
      </c>
      <c r="L5608" s="1" t="s">
        <v>14</v>
      </c>
      <c r="M5608" s="1" t="s">
        <v>55</v>
      </c>
      <c r="N5608" s="1" t="s">
        <v>56</v>
      </c>
    </row>
    <row r="5609" spans="1:14" x14ac:dyDescent="0.3">
      <c r="A5609">
        <v>12899</v>
      </c>
      <c r="B5609">
        <v>5658</v>
      </c>
      <c r="C5609">
        <f>1/COUNTIF(B:B,pizza_sales[[#This Row],[order_id]])</f>
        <v>1</v>
      </c>
      <c r="D5609" s="1" t="s">
        <v>50</v>
      </c>
      <c r="E5609">
        <v>1</v>
      </c>
      <c r="F5609" s="2">
        <v>42128</v>
      </c>
      <c r="G5609" s="2" t="str">
        <f>TEXT(pizza_sales[[#This Row],[order_date]],"dddd")</f>
        <v>Monday</v>
      </c>
      <c r="H5609" s="3">
        <v>0.74454861111111115</v>
      </c>
      <c r="I5609">
        <v>12</v>
      </c>
      <c r="J5609">
        <v>12</v>
      </c>
      <c r="K5609" s="1" t="s">
        <v>41</v>
      </c>
      <c r="L5609" s="1" t="s">
        <v>14</v>
      </c>
      <c r="M5609" s="1" t="s">
        <v>18</v>
      </c>
      <c r="N5609" s="1" t="s">
        <v>19</v>
      </c>
    </row>
    <row r="5610" spans="1:14" x14ac:dyDescent="0.3">
      <c r="A5610">
        <v>12900</v>
      </c>
      <c r="B5610">
        <v>5659</v>
      </c>
      <c r="C5610">
        <f>1/COUNTIF(B:B,pizza_sales[[#This Row],[order_id]])</f>
        <v>0.5</v>
      </c>
      <c r="D5610" s="1" t="s">
        <v>147</v>
      </c>
      <c r="E5610">
        <v>1</v>
      </c>
      <c r="F5610" s="2">
        <v>42128</v>
      </c>
      <c r="G5610" s="2" t="str">
        <f>TEXT(pizza_sales[[#This Row],[order_date]],"dddd")</f>
        <v>Monday</v>
      </c>
      <c r="H5610" s="3">
        <v>0.74759259259259259</v>
      </c>
      <c r="I5610">
        <v>16.75</v>
      </c>
      <c r="J5610">
        <v>16.75</v>
      </c>
      <c r="K5610" s="1" t="s">
        <v>13</v>
      </c>
      <c r="L5610" s="1" t="s">
        <v>33</v>
      </c>
      <c r="M5610" s="1" t="s">
        <v>70</v>
      </c>
      <c r="N5610" s="1" t="s">
        <v>71</v>
      </c>
    </row>
    <row r="5611" spans="1:14" x14ac:dyDescent="0.3">
      <c r="A5611">
        <v>12901</v>
      </c>
      <c r="B5611">
        <v>5659</v>
      </c>
      <c r="C5611">
        <f>1/COUNTIF(B:B,pizza_sales[[#This Row],[order_id]])</f>
        <v>0.5</v>
      </c>
      <c r="D5611" s="1" t="s">
        <v>32</v>
      </c>
      <c r="E5611">
        <v>1</v>
      </c>
      <c r="F5611" s="2">
        <v>42128</v>
      </c>
      <c r="G5611" s="2" t="str">
        <f>TEXT(pizza_sales[[#This Row],[order_date]],"dddd")</f>
        <v>Monday</v>
      </c>
      <c r="H5611" s="3">
        <v>0.74759259259259259</v>
      </c>
      <c r="I5611">
        <v>20.75</v>
      </c>
      <c r="J5611">
        <v>20.75</v>
      </c>
      <c r="K5611" s="1" t="s">
        <v>21</v>
      </c>
      <c r="L5611" s="1" t="s">
        <v>33</v>
      </c>
      <c r="M5611" s="1" t="s">
        <v>34</v>
      </c>
      <c r="N5611" s="1" t="s">
        <v>35</v>
      </c>
    </row>
    <row r="5612" spans="1:14" x14ac:dyDescent="0.3">
      <c r="A5612">
        <v>12902</v>
      </c>
      <c r="B5612">
        <v>5660</v>
      </c>
      <c r="C5612">
        <f>1/COUNTIF(B:B,pizza_sales[[#This Row],[order_id]])</f>
        <v>1</v>
      </c>
      <c r="D5612" s="1" t="s">
        <v>162</v>
      </c>
      <c r="E5612">
        <v>1</v>
      </c>
      <c r="F5612" s="2">
        <v>42128</v>
      </c>
      <c r="G5612" s="2" t="str">
        <f>TEXT(pizza_sales[[#This Row],[order_date]],"dddd")</f>
        <v>Monday</v>
      </c>
      <c r="H5612" s="3">
        <v>0.7557638888888889</v>
      </c>
      <c r="I5612">
        <v>16</v>
      </c>
      <c r="J5612">
        <v>16</v>
      </c>
      <c r="K5612" s="1" t="s">
        <v>13</v>
      </c>
      <c r="L5612" s="1" t="s">
        <v>22</v>
      </c>
      <c r="M5612" s="1" t="s">
        <v>110</v>
      </c>
      <c r="N5612" s="1" t="s">
        <v>111</v>
      </c>
    </row>
    <row r="5613" spans="1:14" x14ac:dyDescent="0.3">
      <c r="A5613">
        <v>12903</v>
      </c>
      <c r="B5613">
        <v>5661</v>
      </c>
      <c r="C5613">
        <f>1/COUNTIF(B:B,pizza_sales[[#This Row],[order_id]])</f>
        <v>1</v>
      </c>
      <c r="D5613" s="1" t="s">
        <v>93</v>
      </c>
      <c r="E5613">
        <v>1</v>
      </c>
      <c r="F5613" s="2">
        <v>42128</v>
      </c>
      <c r="G5613" s="2" t="str">
        <f>TEXT(pizza_sales[[#This Row],[order_date]],"dddd")</f>
        <v>Monday</v>
      </c>
      <c r="H5613" s="3">
        <v>0.75910879629629635</v>
      </c>
      <c r="I5613">
        <v>12</v>
      </c>
      <c r="J5613">
        <v>12</v>
      </c>
      <c r="K5613" s="1" t="s">
        <v>41</v>
      </c>
      <c r="L5613" s="1" t="s">
        <v>14</v>
      </c>
      <c r="M5613" s="1" t="s">
        <v>94</v>
      </c>
      <c r="N5613" s="1" t="s">
        <v>95</v>
      </c>
    </row>
    <row r="5614" spans="1:14" x14ac:dyDescent="0.3">
      <c r="A5614">
        <v>12904</v>
      </c>
      <c r="B5614">
        <v>5662</v>
      </c>
      <c r="C5614">
        <f>1/COUNTIF(B:B,pizza_sales[[#This Row],[order_id]])</f>
        <v>1</v>
      </c>
      <c r="D5614" s="1" t="s">
        <v>155</v>
      </c>
      <c r="E5614">
        <v>1</v>
      </c>
      <c r="F5614" s="2">
        <v>42128</v>
      </c>
      <c r="G5614" s="2" t="str">
        <f>TEXT(pizza_sales[[#This Row],[order_date]],"dddd")</f>
        <v>Monday</v>
      </c>
      <c r="H5614" s="3">
        <v>0.77896990740740746</v>
      </c>
      <c r="I5614">
        <v>16</v>
      </c>
      <c r="J5614">
        <v>16</v>
      </c>
      <c r="K5614" s="1" t="s">
        <v>13</v>
      </c>
      <c r="L5614" s="1" t="s">
        <v>14</v>
      </c>
      <c r="M5614" s="1" t="s">
        <v>45</v>
      </c>
      <c r="N5614" s="1" t="s">
        <v>46</v>
      </c>
    </row>
    <row r="5615" spans="1:14" x14ac:dyDescent="0.3">
      <c r="A5615">
        <v>12905</v>
      </c>
      <c r="B5615">
        <v>5663</v>
      </c>
      <c r="C5615">
        <f>1/COUNTIF(B:B,pizza_sales[[#This Row],[order_id]])</f>
        <v>1</v>
      </c>
      <c r="D5615" s="1" t="s">
        <v>17</v>
      </c>
      <c r="E5615">
        <v>1</v>
      </c>
      <c r="F5615" s="2">
        <v>42128</v>
      </c>
      <c r="G5615" s="2" t="str">
        <f>TEXT(pizza_sales[[#This Row],[order_date]],"dddd")</f>
        <v>Monday</v>
      </c>
      <c r="H5615" s="3">
        <v>0.78033564814814815</v>
      </c>
      <c r="I5615">
        <v>16</v>
      </c>
      <c r="J5615">
        <v>16</v>
      </c>
      <c r="K5615" s="1" t="s">
        <v>13</v>
      </c>
      <c r="L5615" s="1" t="s">
        <v>14</v>
      </c>
      <c r="M5615" s="1" t="s">
        <v>18</v>
      </c>
      <c r="N5615" s="1" t="s">
        <v>19</v>
      </c>
    </row>
    <row r="5616" spans="1:14" x14ac:dyDescent="0.3">
      <c r="A5616">
        <v>12906</v>
      </c>
      <c r="B5616">
        <v>5664</v>
      </c>
      <c r="C5616">
        <f>1/COUNTIF(B:B,pizza_sales[[#This Row],[order_id]])</f>
        <v>0.5</v>
      </c>
      <c r="D5616" s="1" t="s">
        <v>37</v>
      </c>
      <c r="E5616">
        <v>1</v>
      </c>
      <c r="F5616" s="2">
        <v>42128</v>
      </c>
      <c r="G5616" s="2" t="str">
        <f>TEXT(pizza_sales[[#This Row],[order_date]],"dddd")</f>
        <v>Monday</v>
      </c>
      <c r="H5616" s="3">
        <v>0.78203703703703709</v>
      </c>
      <c r="I5616">
        <v>20.75</v>
      </c>
      <c r="J5616">
        <v>20.75</v>
      </c>
      <c r="K5616" s="1" t="s">
        <v>21</v>
      </c>
      <c r="L5616" s="1" t="s">
        <v>26</v>
      </c>
      <c r="M5616" s="1" t="s">
        <v>38</v>
      </c>
      <c r="N5616" s="1" t="s">
        <v>39</v>
      </c>
    </row>
    <row r="5617" spans="1:14" x14ac:dyDescent="0.3">
      <c r="A5617">
        <v>12907</v>
      </c>
      <c r="B5617">
        <v>5664</v>
      </c>
      <c r="C5617">
        <f>1/COUNTIF(B:B,pizza_sales[[#This Row],[order_id]])</f>
        <v>0.5</v>
      </c>
      <c r="D5617" s="1" t="s">
        <v>87</v>
      </c>
      <c r="E5617">
        <v>1</v>
      </c>
      <c r="F5617" s="2">
        <v>42128</v>
      </c>
      <c r="G5617" s="2" t="str">
        <f>TEXT(pizza_sales[[#This Row],[order_date]],"dddd")</f>
        <v>Monday</v>
      </c>
      <c r="H5617" s="3">
        <v>0.78203703703703709</v>
      </c>
      <c r="I5617">
        <v>20.75</v>
      </c>
      <c r="J5617">
        <v>20.75</v>
      </c>
      <c r="K5617" s="1" t="s">
        <v>21</v>
      </c>
      <c r="L5617" s="1" t="s">
        <v>26</v>
      </c>
      <c r="M5617" s="1" t="s">
        <v>88</v>
      </c>
      <c r="N5617" s="1" t="s">
        <v>89</v>
      </c>
    </row>
    <row r="5618" spans="1:14" x14ac:dyDescent="0.3">
      <c r="A5618">
        <v>12908</v>
      </c>
      <c r="B5618">
        <v>5665</v>
      </c>
      <c r="C5618">
        <f>1/COUNTIF(B:B,pizza_sales[[#This Row],[order_id]])</f>
        <v>0.25</v>
      </c>
      <c r="D5618" s="1" t="s">
        <v>40</v>
      </c>
      <c r="E5618">
        <v>1</v>
      </c>
      <c r="F5618" s="2">
        <v>42128</v>
      </c>
      <c r="G5618" s="2" t="str">
        <f>TEXT(pizza_sales[[#This Row],[order_date]],"dddd")</f>
        <v>Monday</v>
      </c>
      <c r="H5618" s="3">
        <v>0.78863425925925923</v>
      </c>
      <c r="I5618">
        <v>12.75</v>
      </c>
      <c r="J5618">
        <v>12.75</v>
      </c>
      <c r="K5618" s="1" t="s">
        <v>41</v>
      </c>
      <c r="L5618" s="1" t="s">
        <v>33</v>
      </c>
      <c r="M5618" s="1" t="s">
        <v>42</v>
      </c>
      <c r="N5618" s="1" t="s">
        <v>43</v>
      </c>
    </row>
    <row r="5619" spans="1:14" x14ac:dyDescent="0.3">
      <c r="A5619">
        <v>12909</v>
      </c>
      <c r="B5619">
        <v>5665</v>
      </c>
      <c r="C5619">
        <f>1/COUNTIF(B:B,pizza_sales[[#This Row],[order_id]])</f>
        <v>0.25</v>
      </c>
      <c r="D5619" s="1" t="s">
        <v>132</v>
      </c>
      <c r="E5619">
        <v>1</v>
      </c>
      <c r="F5619" s="2">
        <v>42128</v>
      </c>
      <c r="G5619" s="2" t="str">
        <f>TEXT(pizza_sales[[#This Row],[order_date]],"dddd")</f>
        <v>Monday</v>
      </c>
      <c r="H5619" s="3">
        <v>0.78863425925925923</v>
      </c>
      <c r="I5619">
        <v>10.5</v>
      </c>
      <c r="J5619">
        <v>10.5</v>
      </c>
      <c r="K5619" s="1" t="s">
        <v>41</v>
      </c>
      <c r="L5619" s="1" t="s">
        <v>14</v>
      </c>
      <c r="M5619" s="1" t="s">
        <v>15</v>
      </c>
      <c r="N5619" s="1" t="s">
        <v>16</v>
      </c>
    </row>
    <row r="5620" spans="1:14" x14ac:dyDescent="0.3">
      <c r="A5620">
        <v>12910</v>
      </c>
      <c r="B5620">
        <v>5665</v>
      </c>
      <c r="C5620">
        <f>1/COUNTIF(B:B,pizza_sales[[#This Row],[order_id]])</f>
        <v>0.25</v>
      </c>
      <c r="D5620" s="1" t="s">
        <v>160</v>
      </c>
      <c r="E5620">
        <v>1</v>
      </c>
      <c r="F5620" s="2">
        <v>42128</v>
      </c>
      <c r="G5620" s="2" t="str">
        <f>TEXT(pizza_sales[[#This Row],[order_date]],"dddd")</f>
        <v>Monday</v>
      </c>
      <c r="H5620" s="3">
        <v>0.78863425925925923</v>
      </c>
      <c r="I5620">
        <v>12</v>
      </c>
      <c r="J5620">
        <v>12</v>
      </c>
      <c r="K5620" s="1" t="s">
        <v>41</v>
      </c>
      <c r="L5620" s="1" t="s">
        <v>14</v>
      </c>
      <c r="M5620" s="1" t="s">
        <v>55</v>
      </c>
      <c r="N5620" s="1" t="s">
        <v>56</v>
      </c>
    </row>
    <row r="5621" spans="1:14" x14ac:dyDescent="0.3">
      <c r="A5621">
        <v>12911</v>
      </c>
      <c r="B5621">
        <v>5665</v>
      </c>
      <c r="C5621">
        <f>1/COUNTIF(B:B,pizza_sales[[#This Row],[order_id]])</f>
        <v>0.25</v>
      </c>
      <c r="D5621" s="1" t="s">
        <v>135</v>
      </c>
      <c r="E5621">
        <v>1</v>
      </c>
      <c r="F5621" s="2">
        <v>42128</v>
      </c>
      <c r="G5621" s="2" t="str">
        <f>TEXT(pizza_sales[[#This Row],[order_date]],"dddd")</f>
        <v>Monday</v>
      </c>
      <c r="H5621" s="3">
        <v>0.78863425925925923</v>
      </c>
      <c r="I5621">
        <v>20.75</v>
      </c>
      <c r="J5621">
        <v>20.75</v>
      </c>
      <c r="K5621" s="1" t="s">
        <v>21</v>
      </c>
      <c r="L5621" s="1" t="s">
        <v>26</v>
      </c>
      <c r="M5621" s="1" t="s">
        <v>107</v>
      </c>
      <c r="N5621" s="1" t="s">
        <v>108</v>
      </c>
    </row>
    <row r="5622" spans="1:14" x14ac:dyDescent="0.3">
      <c r="A5622">
        <v>12912</v>
      </c>
      <c r="B5622">
        <v>5666</v>
      </c>
      <c r="C5622">
        <f>1/COUNTIF(B:B,pizza_sales[[#This Row],[order_id]])</f>
        <v>0.25</v>
      </c>
      <c r="D5622" s="1" t="s">
        <v>25</v>
      </c>
      <c r="E5622">
        <v>1</v>
      </c>
      <c r="F5622" s="2">
        <v>42128</v>
      </c>
      <c r="G5622" s="2" t="str">
        <f>TEXT(pizza_sales[[#This Row],[order_date]],"dddd")</f>
        <v>Monday</v>
      </c>
      <c r="H5622" s="3">
        <v>0.79128472222222224</v>
      </c>
      <c r="I5622">
        <v>20.75</v>
      </c>
      <c r="J5622">
        <v>20.75</v>
      </c>
      <c r="K5622" s="1" t="s">
        <v>21</v>
      </c>
      <c r="L5622" s="1" t="s">
        <v>26</v>
      </c>
      <c r="M5622" s="1" t="s">
        <v>27</v>
      </c>
      <c r="N5622" s="1" t="s">
        <v>28</v>
      </c>
    </row>
    <row r="5623" spans="1:14" x14ac:dyDescent="0.3">
      <c r="A5623">
        <v>12913</v>
      </c>
      <c r="B5623">
        <v>5666</v>
      </c>
      <c r="C5623">
        <f>1/COUNTIF(B:B,pizza_sales[[#This Row],[order_id]])</f>
        <v>0.25</v>
      </c>
      <c r="D5623" s="1" t="s">
        <v>37</v>
      </c>
      <c r="E5623">
        <v>1</v>
      </c>
      <c r="F5623" s="2">
        <v>42128</v>
      </c>
      <c r="G5623" s="2" t="str">
        <f>TEXT(pizza_sales[[#This Row],[order_date]],"dddd")</f>
        <v>Monday</v>
      </c>
      <c r="H5623" s="3">
        <v>0.79128472222222224</v>
      </c>
      <c r="I5623">
        <v>20.75</v>
      </c>
      <c r="J5623">
        <v>20.75</v>
      </c>
      <c r="K5623" s="1" t="s">
        <v>21</v>
      </c>
      <c r="L5623" s="1" t="s">
        <v>26</v>
      </c>
      <c r="M5623" s="1" t="s">
        <v>38</v>
      </c>
      <c r="N5623" s="1" t="s">
        <v>39</v>
      </c>
    </row>
    <row r="5624" spans="1:14" x14ac:dyDescent="0.3">
      <c r="A5624">
        <v>12914</v>
      </c>
      <c r="B5624">
        <v>5666</v>
      </c>
      <c r="C5624">
        <f>1/COUNTIF(B:B,pizza_sales[[#This Row],[order_id]])</f>
        <v>0.25</v>
      </c>
      <c r="D5624" s="1" t="s">
        <v>157</v>
      </c>
      <c r="E5624">
        <v>1</v>
      </c>
      <c r="F5624" s="2">
        <v>42128</v>
      </c>
      <c r="G5624" s="2" t="str">
        <f>TEXT(pizza_sales[[#This Row],[order_date]],"dddd")</f>
        <v>Monday</v>
      </c>
      <c r="H5624" s="3">
        <v>0.79128472222222224</v>
      </c>
      <c r="I5624">
        <v>12</v>
      </c>
      <c r="J5624">
        <v>12</v>
      </c>
      <c r="K5624" s="1" t="s">
        <v>41</v>
      </c>
      <c r="L5624" s="1" t="s">
        <v>22</v>
      </c>
      <c r="M5624" s="1" t="s">
        <v>110</v>
      </c>
      <c r="N5624" s="1" t="s">
        <v>111</v>
      </c>
    </row>
    <row r="5625" spans="1:14" x14ac:dyDescent="0.3">
      <c r="A5625">
        <v>12915</v>
      </c>
      <c r="B5625">
        <v>5666</v>
      </c>
      <c r="C5625">
        <f>1/COUNTIF(B:B,pizza_sales[[#This Row],[order_id]])</f>
        <v>0.25</v>
      </c>
      <c r="D5625" s="1" t="s">
        <v>32</v>
      </c>
      <c r="E5625">
        <v>1</v>
      </c>
      <c r="F5625" s="2">
        <v>42128</v>
      </c>
      <c r="G5625" s="2" t="str">
        <f>TEXT(pizza_sales[[#This Row],[order_date]],"dddd")</f>
        <v>Monday</v>
      </c>
      <c r="H5625" s="3">
        <v>0.79128472222222224</v>
      </c>
      <c r="I5625">
        <v>20.75</v>
      </c>
      <c r="J5625">
        <v>20.75</v>
      </c>
      <c r="K5625" s="1" t="s">
        <v>21</v>
      </c>
      <c r="L5625" s="1" t="s">
        <v>33</v>
      </c>
      <c r="M5625" s="1" t="s">
        <v>34</v>
      </c>
      <c r="N5625" s="1" t="s">
        <v>35</v>
      </c>
    </row>
    <row r="5626" spans="1:14" x14ac:dyDescent="0.3">
      <c r="A5626">
        <v>12916</v>
      </c>
      <c r="B5626">
        <v>5667</v>
      </c>
      <c r="C5626">
        <f>1/COUNTIF(B:B,pizza_sales[[#This Row],[order_id]])</f>
        <v>0.5</v>
      </c>
      <c r="D5626" s="1" t="s">
        <v>84</v>
      </c>
      <c r="E5626">
        <v>1</v>
      </c>
      <c r="F5626" s="2">
        <v>42128</v>
      </c>
      <c r="G5626" s="2" t="str">
        <f>TEXT(pizza_sales[[#This Row],[order_date]],"dddd")</f>
        <v>Monday</v>
      </c>
      <c r="H5626" s="3">
        <v>0.79322916666666665</v>
      </c>
      <c r="I5626">
        <v>12</v>
      </c>
      <c r="J5626">
        <v>12</v>
      </c>
      <c r="K5626" s="1" t="s">
        <v>41</v>
      </c>
      <c r="L5626" s="1" t="s">
        <v>14</v>
      </c>
      <c r="M5626" s="1" t="s">
        <v>85</v>
      </c>
      <c r="N5626" s="1" t="s">
        <v>86</v>
      </c>
    </row>
    <row r="5627" spans="1:14" x14ac:dyDescent="0.3">
      <c r="A5627">
        <v>12917</v>
      </c>
      <c r="B5627">
        <v>5667</v>
      </c>
      <c r="C5627">
        <f>1/COUNTIF(B:B,pizza_sales[[#This Row],[order_id]])</f>
        <v>0.5</v>
      </c>
      <c r="D5627" s="1" t="s">
        <v>20</v>
      </c>
      <c r="E5627">
        <v>1</v>
      </c>
      <c r="F5627" s="2">
        <v>42128</v>
      </c>
      <c r="G5627" s="2" t="str">
        <f>TEXT(pizza_sales[[#This Row],[order_date]],"dddd")</f>
        <v>Monday</v>
      </c>
      <c r="H5627" s="3">
        <v>0.79322916666666665</v>
      </c>
      <c r="I5627">
        <v>18.5</v>
      </c>
      <c r="J5627">
        <v>18.5</v>
      </c>
      <c r="K5627" s="1" t="s">
        <v>21</v>
      </c>
      <c r="L5627" s="1" t="s">
        <v>22</v>
      </c>
      <c r="M5627" s="1" t="s">
        <v>23</v>
      </c>
      <c r="N5627" s="1" t="s">
        <v>24</v>
      </c>
    </row>
    <row r="5628" spans="1:14" x14ac:dyDescent="0.3">
      <c r="A5628">
        <v>12918</v>
      </c>
      <c r="B5628">
        <v>5668</v>
      </c>
      <c r="C5628">
        <f>1/COUNTIF(B:B,pizza_sales[[#This Row],[order_id]])</f>
        <v>0.25</v>
      </c>
      <c r="D5628" s="1" t="s">
        <v>90</v>
      </c>
      <c r="E5628">
        <v>1</v>
      </c>
      <c r="F5628" s="2">
        <v>42128</v>
      </c>
      <c r="G5628" s="2" t="str">
        <f>TEXT(pizza_sales[[#This Row],[order_date]],"dddd")</f>
        <v>Monday</v>
      </c>
      <c r="H5628" s="3">
        <v>0.79454861111111108</v>
      </c>
      <c r="I5628">
        <v>17.95</v>
      </c>
      <c r="J5628">
        <v>17.95</v>
      </c>
      <c r="K5628" s="1" t="s">
        <v>21</v>
      </c>
      <c r="L5628" s="1" t="s">
        <v>22</v>
      </c>
      <c r="M5628" s="1" t="s">
        <v>91</v>
      </c>
      <c r="N5628" s="1" t="s">
        <v>92</v>
      </c>
    </row>
    <row r="5629" spans="1:14" x14ac:dyDescent="0.3">
      <c r="A5629">
        <v>12919</v>
      </c>
      <c r="B5629">
        <v>5668</v>
      </c>
      <c r="C5629">
        <f>1/COUNTIF(B:B,pizza_sales[[#This Row],[order_id]])</f>
        <v>0.25</v>
      </c>
      <c r="D5629" s="1" t="s">
        <v>36</v>
      </c>
      <c r="E5629">
        <v>1</v>
      </c>
      <c r="F5629" s="2">
        <v>42128</v>
      </c>
      <c r="G5629" s="2" t="str">
        <f>TEXT(pizza_sales[[#This Row],[order_date]],"dddd")</f>
        <v>Monday</v>
      </c>
      <c r="H5629" s="3">
        <v>0.79454861111111108</v>
      </c>
      <c r="I5629">
        <v>16.5</v>
      </c>
      <c r="J5629">
        <v>16.5</v>
      </c>
      <c r="K5629" s="1" t="s">
        <v>13</v>
      </c>
      <c r="L5629" s="1" t="s">
        <v>26</v>
      </c>
      <c r="M5629" s="1" t="s">
        <v>27</v>
      </c>
      <c r="N5629" s="1" t="s">
        <v>28</v>
      </c>
    </row>
    <row r="5630" spans="1:14" x14ac:dyDescent="0.3">
      <c r="A5630">
        <v>12920</v>
      </c>
      <c r="B5630">
        <v>5668</v>
      </c>
      <c r="C5630">
        <f>1/COUNTIF(B:B,pizza_sales[[#This Row],[order_id]])</f>
        <v>0.25</v>
      </c>
      <c r="D5630" s="1" t="s">
        <v>103</v>
      </c>
      <c r="E5630">
        <v>1</v>
      </c>
      <c r="F5630" s="2">
        <v>42128</v>
      </c>
      <c r="G5630" s="2" t="str">
        <f>TEXT(pizza_sales[[#This Row],[order_date]],"dddd")</f>
        <v>Monday</v>
      </c>
      <c r="H5630" s="3">
        <v>0.79454861111111108</v>
      </c>
      <c r="I5630">
        <v>16</v>
      </c>
      <c r="J5630">
        <v>16</v>
      </c>
      <c r="K5630" s="1" t="s">
        <v>13</v>
      </c>
      <c r="L5630" s="1" t="s">
        <v>22</v>
      </c>
      <c r="M5630" s="1" t="s">
        <v>104</v>
      </c>
      <c r="N5630" s="1" t="s">
        <v>105</v>
      </c>
    </row>
    <row r="5631" spans="1:14" x14ac:dyDescent="0.3">
      <c r="A5631">
        <v>12921</v>
      </c>
      <c r="B5631">
        <v>5668</v>
      </c>
      <c r="C5631">
        <f>1/COUNTIF(B:B,pizza_sales[[#This Row],[order_id]])</f>
        <v>0.25</v>
      </c>
      <c r="D5631" s="1" t="s">
        <v>145</v>
      </c>
      <c r="E5631">
        <v>1</v>
      </c>
      <c r="F5631" s="2">
        <v>42128</v>
      </c>
      <c r="G5631" s="2" t="str">
        <f>TEXT(pizza_sales[[#This Row],[order_date]],"dddd")</f>
        <v>Monday</v>
      </c>
      <c r="H5631" s="3">
        <v>0.79454861111111108</v>
      </c>
      <c r="I5631">
        <v>16.5</v>
      </c>
      <c r="J5631">
        <v>16.5</v>
      </c>
      <c r="K5631" s="1" t="s">
        <v>13</v>
      </c>
      <c r="L5631" s="1" t="s">
        <v>26</v>
      </c>
      <c r="M5631" s="1" t="s">
        <v>38</v>
      </c>
      <c r="N5631" s="1" t="s">
        <v>39</v>
      </c>
    </row>
    <row r="5632" spans="1:14" x14ac:dyDescent="0.3">
      <c r="A5632">
        <v>12922</v>
      </c>
      <c r="B5632">
        <v>5669</v>
      </c>
      <c r="C5632">
        <f>1/COUNTIF(B:B,pizza_sales[[#This Row],[order_id]])</f>
        <v>0.33333333333333331</v>
      </c>
      <c r="D5632" s="1" t="s">
        <v>29</v>
      </c>
      <c r="E5632">
        <v>1</v>
      </c>
      <c r="F5632" s="2">
        <v>42128</v>
      </c>
      <c r="G5632" s="2" t="str">
        <f>TEXT(pizza_sales[[#This Row],[order_date]],"dddd")</f>
        <v>Monday</v>
      </c>
      <c r="H5632" s="3">
        <v>0.79509259259259257</v>
      </c>
      <c r="I5632">
        <v>16</v>
      </c>
      <c r="J5632">
        <v>16</v>
      </c>
      <c r="K5632" s="1" t="s">
        <v>13</v>
      </c>
      <c r="L5632" s="1" t="s">
        <v>22</v>
      </c>
      <c r="M5632" s="1" t="s">
        <v>30</v>
      </c>
      <c r="N5632" s="1" t="s">
        <v>31</v>
      </c>
    </row>
    <row r="5633" spans="1:14" x14ac:dyDescent="0.3">
      <c r="A5633">
        <v>12923</v>
      </c>
      <c r="B5633">
        <v>5669</v>
      </c>
      <c r="C5633">
        <f>1/COUNTIF(B:B,pizza_sales[[#This Row],[order_id]])</f>
        <v>0.33333333333333331</v>
      </c>
      <c r="D5633" s="1" t="s">
        <v>117</v>
      </c>
      <c r="E5633">
        <v>1</v>
      </c>
      <c r="F5633" s="2">
        <v>42128</v>
      </c>
      <c r="G5633" s="2" t="str">
        <f>TEXT(pizza_sales[[#This Row],[order_date]],"dddd")</f>
        <v>Monday</v>
      </c>
      <c r="H5633" s="3">
        <v>0.79509259259259257</v>
      </c>
      <c r="I5633">
        <v>12.75</v>
      </c>
      <c r="J5633">
        <v>12.75</v>
      </c>
      <c r="K5633" s="1" t="s">
        <v>41</v>
      </c>
      <c r="L5633" s="1" t="s">
        <v>33</v>
      </c>
      <c r="M5633" s="1" t="s">
        <v>70</v>
      </c>
      <c r="N5633" s="1" t="s">
        <v>71</v>
      </c>
    </row>
    <row r="5634" spans="1:14" x14ac:dyDescent="0.3">
      <c r="A5634">
        <v>12924</v>
      </c>
      <c r="B5634">
        <v>5669</v>
      </c>
      <c r="C5634">
        <f>1/COUNTIF(B:B,pizza_sales[[#This Row],[order_id]])</f>
        <v>0.33333333333333331</v>
      </c>
      <c r="D5634" s="1" t="s">
        <v>32</v>
      </c>
      <c r="E5634">
        <v>1</v>
      </c>
      <c r="F5634" s="2">
        <v>42128</v>
      </c>
      <c r="G5634" s="2" t="str">
        <f>TEXT(pizza_sales[[#This Row],[order_date]],"dddd")</f>
        <v>Monday</v>
      </c>
      <c r="H5634" s="3">
        <v>0.79509259259259257</v>
      </c>
      <c r="I5634">
        <v>20.75</v>
      </c>
      <c r="J5634">
        <v>20.75</v>
      </c>
      <c r="K5634" s="1" t="s">
        <v>21</v>
      </c>
      <c r="L5634" s="1" t="s">
        <v>33</v>
      </c>
      <c r="M5634" s="1" t="s">
        <v>34</v>
      </c>
      <c r="N5634" s="1" t="s">
        <v>35</v>
      </c>
    </row>
    <row r="5635" spans="1:14" x14ac:dyDescent="0.3">
      <c r="A5635">
        <v>12925</v>
      </c>
      <c r="B5635">
        <v>5670</v>
      </c>
      <c r="C5635">
        <f>1/COUNTIF(B:B,pizza_sales[[#This Row],[order_id]])</f>
        <v>0.33333333333333331</v>
      </c>
      <c r="D5635" s="1" t="s">
        <v>173</v>
      </c>
      <c r="E5635">
        <v>1</v>
      </c>
      <c r="F5635" s="2">
        <v>42128</v>
      </c>
      <c r="G5635" s="2" t="str">
        <f>TEXT(pizza_sales[[#This Row],[order_date]],"dddd")</f>
        <v>Monday</v>
      </c>
      <c r="H5635" s="3">
        <v>0.80156249999999996</v>
      </c>
      <c r="I5635">
        <v>20.25</v>
      </c>
      <c r="J5635">
        <v>20.25</v>
      </c>
      <c r="K5635" s="1" t="s">
        <v>21</v>
      </c>
      <c r="L5635" s="1" t="s">
        <v>26</v>
      </c>
      <c r="M5635" s="1" t="s">
        <v>97</v>
      </c>
      <c r="N5635" s="1" t="s">
        <v>98</v>
      </c>
    </row>
    <row r="5636" spans="1:14" x14ac:dyDescent="0.3">
      <c r="A5636">
        <v>12926</v>
      </c>
      <c r="B5636">
        <v>5670</v>
      </c>
      <c r="C5636">
        <f>1/COUNTIF(B:B,pizza_sales[[#This Row],[order_id]])</f>
        <v>0.33333333333333331</v>
      </c>
      <c r="D5636" s="1" t="s">
        <v>132</v>
      </c>
      <c r="E5636">
        <v>1</v>
      </c>
      <c r="F5636" s="2">
        <v>42128</v>
      </c>
      <c r="G5636" s="2" t="str">
        <f>TEXT(pizza_sales[[#This Row],[order_date]],"dddd")</f>
        <v>Monday</v>
      </c>
      <c r="H5636" s="3">
        <v>0.80156249999999996</v>
      </c>
      <c r="I5636">
        <v>10.5</v>
      </c>
      <c r="J5636">
        <v>10.5</v>
      </c>
      <c r="K5636" s="1" t="s">
        <v>41</v>
      </c>
      <c r="L5636" s="1" t="s">
        <v>14</v>
      </c>
      <c r="M5636" s="1" t="s">
        <v>15</v>
      </c>
      <c r="N5636" s="1" t="s">
        <v>16</v>
      </c>
    </row>
    <row r="5637" spans="1:14" x14ac:dyDescent="0.3">
      <c r="A5637">
        <v>12927</v>
      </c>
      <c r="B5637">
        <v>5670</v>
      </c>
      <c r="C5637">
        <f>1/COUNTIF(B:B,pizza_sales[[#This Row],[order_id]])</f>
        <v>0.33333333333333331</v>
      </c>
      <c r="D5637" s="1" t="s">
        <v>116</v>
      </c>
      <c r="E5637">
        <v>1</v>
      </c>
      <c r="F5637" s="2">
        <v>42128</v>
      </c>
      <c r="G5637" s="2" t="str">
        <f>TEXT(pizza_sales[[#This Row],[order_date]],"dddd")</f>
        <v>Monday</v>
      </c>
      <c r="H5637" s="3">
        <v>0.80156249999999996</v>
      </c>
      <c r="I5637">
        <v>16</v>
      </c>
      <c r="J5637">
        <v>16</v>
      </c>
      <c r="K5637" s="1" t="s">
        <v>13</v>
      </c>
      <c r="L5637" s="1" t="s">
        <v>14</v>
      </c>
      <c r="M5637" s="1" t="s">
        <v>55</v>
      </c>
      <c r="N5637" s="1" t="s">
        <v>56</v>
      </c>
    </row>
    <row r="5638" spans="1:14" x14ac:dyDescent="0.3">
      <c r="A5638">
        <v>12928</v>
      </c>
      <c r="B5638">
        <v>5671</v>
      </c>
      <c r="C5638">
        <f>1/COUNTIF(B:B,pizza_sales[[#This Row],[order_id]])</f>
        <v>0.5</v>
      </c>
      <c r="D5638" s="1" t="s">
        <v>134</v>
      </c>
      <c r="E5638">
        <v>1</v>
      </c>
      <c r="F5638" s="2">
        <v>42128</v>
      </c>
      <c r="G5638" s="2" t="str">
        <f>TEXT(pizza_sales[[#This Row],[order_date]],"dddd")</f>
        <v>Monday</v>
      </c>
      <c r="H5638" s="3">
        <v>0.8107523148148148</v>
      </c>
      <c r="I5638">
        <v>16.75</v>
      </c>
      <c r="J5638">
        <v>16.75</v>
      </c>
      <c r="K5638" s="1" t="s">
        <v>13</v>
      </c>
      <c r="L5638" s="1" t="s">
        <v>33</v>
      </c>
      <c r="M5638" s="1" t="s">
        <v>124</v>
      </c>
      <c r="N5638" s="1" t="s">
        <v>125</v>
      </c>
    </row>
    <row r="5639" spans="1:14" x14ac:dyDescent="0.3">
      <c r="A5639">
        <v>12929</v>
      </c>
      <c r="B5639">
        <v>5671</v>
      </c>
      <c r="C5639">
        <f>1/COUNTIF(B:B,pizza_sales[[#This Row],[order_id]])</f>
        <v>0.5</v>
      </c>
      <c r="D5639" s="1" t="s">
        <v>150</v>
      </c>
      <c r="E5639">
        <v>1</v>
      </c>
      <c r="F5639" s="2">
        <v>42128</v>
      </c>
      <c r="G5639" s="2" t="str">
        <f>TEXT(pizza_sales[[#This Row],[order_date]],"dddd")</f>
        <v>Monday</v>
      </c>
      <c r="H5639" s="3">
        <v>0.8107523148148148</v>
      </c>
      <c r="I5639">
        <v>12.5</v>
      </c>
      <c r="J5639">
        <v>12.5</v>
      </c>
      <c r="K5639" s="1" t="s">
        <v>41</v>
      </c>
      <c r="L5639" s="1" t="s">
        <v>26</v>
      </c>
      <c r="M5639" s="1" t="s">
        <v>60</v>
      </c>
      <c r="N5639" s="1" t="s">
        <v>61</v>
      </c>
    </row>
    <row r="5640" spans="1:14" x14ac:dyDescent="0.3">
      <c r="A5640">
        <v>12930</v>
      </c>
      <c r="B5640">
        <v>5672</v>
      </c>
      <c r="C5640">
        <f>1/COUNTIF(B:B,pizza_sales[[#This Row],[order_id]])</f>
        <v>0.33333333333333331</v>
      </c>
      <c r="D5640" s="1" t="s">
        <v>73</v>
      </c>
      <c r="E5640">
        <v>1</v>
      </c>
      <c r="F5640" s="2">
        <v>42128</v>
      </c>
      <c r="G5640" s="2" t="str">
        <f>TEXT(pizza_sales[[#This Row],[order_date]],"dddd")</f>
        <v>Monday</v>
      </c>
      <c r="H5640" s="3">
        <v>0.82016203703703705</v>
      </c>
      <c r="I5640">
        <v>20.75</v>
      </c>
      <c r="J5640">
        <v>20.75</v>
      </c>
      <c r="K5640" s="1" t="s">
        <v>21</v>
      </c>
      <c r="L5640" s="1" t="s">
        <v>33</v>
      </c>
      <c r="M5640" s="1" t="s">
        <v>74</v>
      </c>
      <c r="N5640" s="1" t="s">
        <v>75</v>
      </c>
    </row>
    <row r="5641" spans="1:14" x14ac:dyDescent="0.3">
      <c r="A5641">
        <v>12931</v>
      </c>
      <c r="B5641">
        <v>5672</v>
      </c>
      <c r="C5641">
        <f>1/COUNTIF(B:B,pizza_sales[[#This Row],[order_id]])</f>
        <v>0.33333333333333331</v>
      </c>
      <c r="D5641" s="1" t="s">
        <v>17</v>
      </c>
      <c r="E5641">
        <v>1</v>
      </c>
      <c r="F5641" s="2">
        <v>42128</v>
      </c>
      <c r="G5641" s="2" t="str">
        <f>TEXT(pizza_sales[[#This Row],[order_date]],"dddd")</f>
        <v>Monday</v>
      </c>
      <c r="H5641" s="3">
        <v>0.82016203703703705</v>
      </c>
      <c r="I5641">
        <v>16</v>
      </c>
      <c r="J5641">
        <v>16</v>
      </c>
      <c r="K5641" s="1" t="s">
        <v>13</v>
      </c>
      <c r="L5641" s="1" t="s">
        <v>14</v>
      </c>
      <c r="M5641" s="1" t="s">
        <v>18</v>
      </c>
      <c r="N5641" s="1" t="s">
        <v>19</v>
      </c>
    </row>
    <row r="5642" spans="1:14" x14ac:dyDescent="0.3">
      <c r="A5642">
        <v>12932</v>
      </c>
      <c r="B5642">
        <v>5672</v>
      </c>
      <c r="C5642">
        <f>1/COUNTIF(B:B,pizza_sales[[#This Row],[order_id]])</f>
        <v>0.33333333333333331</v>
      </c>
      <c r="D5642" s="1" t="s">
        <v>145</v>
      </c>
      <c r="E5642">
        <v>1</v>
      </c>
      <c r="F5642" s="2">
        <v>42128</v>
      </c>
      <c r="G5642" s="2" t="str">
        <f>TEXT(pizza_sales[[#This Row],[order_date]],"dddd")</f>
        <v>Monday</v>
      </c>
      <c r="H5642" s="3">
        <v>0.82016203703703705</v>
      </c>
      <c r="I5642">
        <v>16.5</v>
      </c>
      <c r="J5642">
        <v>16.5</v>
      </c>
      <c r="K5642" s="1" t="s">
        <v>13</v>
      </c>
      <c r="L5642" s="1" t="s">
        <v>26</v>
      </c>
      <c r="M5642" s="1" t="s">
        <v>38</v>
      </c>
      <c r="N5642" s="1" t="s">
        <v>39</v>
      </c>
    </row>
    <row r="5643" spans="1:14" x14ac:dyDescent="0.3">
      <c r="A5643">
        <v>12933</v>
      </c>
      <c r="B5643">
        <v>5673</v>
      </c>
      <c r="C5643">
        <f>1/COUNTIF(B:B,pizza_sales[[#This Row],[order_id]])</f>
        <v>1</v>
      </c>
      <c r="D5643" s="1" t="s">
        <v>128</v>
      </c>
      <c r="E5643">
        <v>1</v>
      </c>
      <c r="F5643" s="2">
        <v>42128</v>
      </c>
      <c r="G5643" s="2" t="str">
        <f>TEXT(pizza_sales[[#This Row],[order_date]],"dddd")</f>
        <v>Monday</v>
      </c>
      <c r="H5643" s="3">
        <v>0.82150462962962967</v>
      </c>
      <c r="I5643">
        <v>16</v>
      </c>
      <c r="J5643">
        <v>16</v>
      </c>
      <c r="K5643" s="1" t="s">
        <v>13</v>
      </c>
      <c r="L5643" s="1" t="s">
        <v>22</v>
      </c>
      <c r="M5643" s="1" t="s">
        <v>52</v>
      </c>
      <c r="N5643" s="1" t="s">
        <v>53</v>
      </c>
    </row>
    <row r="5644" spans="1:14" x14ac:dyDescent="0.3">
      <c r="A5644">
        <v>12934</v>
      </c>
      <c r="B5644">
        <v>5674</v>
      </c>
      <c r="C5644">
        <f>1/COUNTIF(B:B,pizza_sales[[#This Row],[order_id]])</f>
        <v>0.33333333333333331</v>
      </c>
      <c r="D5644" s="1" t="s">
        <v>50</v>
      </c>
      <c r="E5644">
        <v>1</v>
      </c>
      <c r="F5644" s="2">
        <v>42128</v>
      </c>
      <c r="G5644" s="2" t="str">
        <f>TEXT(pizza_sales[[#This Row],[order_date]],"dddd")</f>
        <v>Monday</v>
      </c>
      <c r="H5644" s="3">
        <v>0.82581018518518523</v>
      </c>
      <c r="I5644">
        <v>12</v>
      </c>
      <c r="J5644">
        <v>12</v>
      </c>
      <c r="K5644" s="1" t="s">
        <v>41</v>
      </c>
      <c r="L5644" s="1" t="s">
        <v>14</v>
      </c>
      <c r="M5644" s="1" t="s">
        <v>18</v>
      </c>
      <c r="N5644" s="1" t="s">
        <v>19</v>
      </c>
    </row>
    <row r="5645" spans="1:14" x14ac:dyDescent="0.3">
      <c r="A5645">
        <v>12935</v>
      </c>
      <c r="B5645">
        <v>5674</v>
      </c>
      <c r="C5645">
        <f>1/COUNTIF(B:B,pizza_sales[[#This Row],[order_id]])</f>
        <v>0.33333333333333331</v>
      </c>
      <c r="D5645" s="1" t="s">
        <v>29</v>
      </c>
      <c r="E5645">
        <v>1</v>
      </c>
      <c r="F5645" s="2">
        <v>42128</v>
      </c>
      <c r="G5645" s="2" t="str">
        <f>TEXT(pizza_sales[[#This Row],[order_date]],"dddd")</f>
        <v>Monday</v>
      </c>
      <c r="H5645" s="3">
        <v>0.82581018518518523</v>
      </c>
      <c r="I5645">
        <v>16</v>
      </c>
      <c r="J5645">
        <v>16</v>
      </c>
      <c r="K5645" s="1" t="s">
        <v>13</v>
      </c>
      <c r="L5645" s="1" t="s">
        <v>22</v>
      </c>
      <c r="M5645" s="1" t="s">
        <v>30</v>
      </c>
      <c r="N5645" s="1" t="s">
        <v>31</v>
      </c>
    </row>
    <row r="5646" spans="1:14" x14ac:dyDescent="0.3">
      <c r="A5646">
        <v>12936</v>
      </c>
      <c r="B5646">
        <v>5674</v>
      </c>
      <c r="C5646">
        <f>1/COUNTIF(B:B,pizza_sales[[#This Row],[order_id]])</f>
        <v>0.33333333333333331</v>
      </c>
      <c r="D5646" s="1" t="s">
        <v>149</v>
      </c>
      <c r="E5646">
        <v>1</v>
      </c>
      <c r="F5646" s="2">
        <v>42128</v>
      </c>
      <c r="G5646" s="2" t="str">
        <f>TEXT(pizza_sales[[#This Row],[order_date]],"dddd")</f>
        <v>Monday</v>
      </c>
      <c r="H5646" s="3">
        <v>0.82581018518518523</v>
      </c>
      <c r="I5646">
        <v>12.25</v>
      </c>
      <c r="J5646">
        <v>12.25</v>
      </c>
      <c r="K5646" s="1" t="s">
        <v>41</v>
      </c>
      <c r="L5646" s="1" t="s">
        <v>26</v>
      </c>
      <c r="M5646" s="1" t="s">
        <v>114</v>
      </c>
      <c r="N5646" s="1" t="s">
        <v>115</v>
      </c>
    </row>
    <row r="5647" spans="1:14" x14ac:dyDescent="0.3">
      <c r="A5647">
        <v>12937</v>
      </c>
      <c r="B5647">
        <v>5675</v>
      </c>
      <c r="C5647">
        <f>1/COUNTIF(B:B,pizza_sales[[#This Row],[order_id]])</f>
        <v>1</v>
      </c>
      <c r="D5647" s="1" t="s">
        <v>129</v>
      </c>
      <c r="E5647">
        <v>1</v>
      </c>
      <c r="F5647" s="2">
        <v>42128</v>
      </c>
      <c r="G5647" s="2" t="str">
        <f>TEXT(pizza_sales[[#This Row],[order_date]],"dddd")</f>
        <v>Monday</v>
      </c>
      <c r="H5647" s="3">
        <v>0.85943287037037042</v>
      </c>
      <c r="I5647">
        <v>17.5</v>
      </c>
      <c r="J5647">
        <v>17.5</v>
      </c>
      <c r="K5647" s="1" t="s">
        <v>21</v>
      </c>
      <c r="L5647" s="1" t="s">
        <v>14</v>
      </c>
      <c r="M5647" s="1" t="s">
        <v>130</v>
      </c>
      <c r="N5647" s="1" t="s">
        <v>131</v>
      </c>
    </row>
    <row r="5648" spans="1:14" x14ac:dyDescent="0.3">
      <c r="A5648">
        <v>12938</v>
      </c>
      <c r="B5648">
        <v>5676</v>
      </c>
      <c r="C5648">
        <f>1/COUNTIF(B:B,pizza_sales[[#This Row],[order_id]])</f>
        <v>1</v>
      </c>
      <c r="D5648" s="1" t="s">
        <v>116</v>
      </c>
      <c r="E5648">
        <v>1</v>
      </c>
      <c r="F5648" s="2">
        <v>42128</v>
      </c>
      <c r="G5648" s="2" t="str">
        <f>TEXT(pizza_sales[[#This Row],[order_date]],"dddd")</f>
        <v>Monday</v>
      </c>
      <c r="H5648" s="3">
        <v>0.87192129629629633</v>
      </c>
      <c r="I5648">
        <v>16</v>
      </c>
      <c r="J5648">
        <v>16</v>
      </c>
      <c r="K5648" s="1" t="s">
        <v>13</v>
      </c>
      <c r="L5648" s="1" t="s">
        <v>14</v>
      </c>
      <c r="M5648" s="1" t="s">
        <v>55</v>
      </c>
      <c r="N5648" s="1" t="s">
        <v>56</v>
      </c>
    </row>
    <row r="5649" spans="1:14" x14ac:dyDescent="0.3">
      <c r="A5649">
        <v>12939</v>
      </c>
      <c r="B5649">
        <v>5677</v>
      </c>
      <c r="C5649">
        <f>1/COUNTIF(B:B,pizza_sales[[#This Row],[order_id]])</f>
        <v>0.33333333333333331</v>
      </c>
      <c r="D5649" s="1" t="s">
        <v>159</v>
      </c>
      <c r="E5649">
        <v>1</v>
      </c>
      <c r="F5649" s="2">
        <v>42128</v>
      </c>
      <c r="G5649" s="2" t="str">
        <f>TEXT(pizza_sales[[#This Row],[order_date]],"dddd")</f>
        <v>Monday</v>
      </c>
      <c r="H5649" s="3">
        <v>0.88530092592592591</v>
      </c>
      <c r="I5649">
        <v>16.75</v>
      </c>
      <c r="J5649">
        <v>16.75</v>
      </c>
      <c r="K5649" s="1" t="s">
        <v>13</v>
      </c>
      <c r="L5649" s="1" t="s">
        <v>22</v>
      </c>
      <c r="M5649" s="1" t="s">
        <v>101</v>
      </c>
      <c r="N5649" s="1" t="s">
        <v>102</v>
      </c>
    </row>
    <row r="5650" spans="1:14" x14ac:dyDescent="0.3">
      <c r="A5650">
        <v>12940</v>
      </c>
      <c r="B5650">
        <v>5677</v>
      </c>
      <c r="C5650">
        <f>1/COUNTIF(B:B,pizza_sales[[#This Row],[order_id]])</f>
        <v>0.33333333333333331</v>
      </c>
      <c r="D5650" s="1" t="s">
        <v>143</v>
      </c>
      <c r="E5650">
        <v>1</v>
      </c>
      <c r="F5650" s="2">
        <v>42128</v>
      </c>
      <c r="G5650" s="2" t="str">
        <f>TEXT(pizza_sales[[#This Row],[order_date]],"dddd")</f>
        <v>Monday</v>
      </c>
      <c r="H5650" s="3">
        <v>0.88530092592592591</v>
      </c>
      <c r="I5650">
        <v>11</v>
      </c>
      <c r="J5650">
        <v>11</v>
      </c>
      <c r="K5650" s="1" t="s">
        <v>41</v>
      </c>
      <c r="L5650" s="1" t="s">
        <v>14</v>
      </c>
      <c r="M5650" s="1" t="s">
        <v>130</v>
      </c>
      <c r="N5650" s="1" t="s">
        <v>131</v>
      </c>
    </row>
    <row r="5651" spans="1:14" x14ac:dyDescent="0.3">
      <c r="A5651">
        <v>12941</v>
      </c>
      <c r="B5651">
        <v>5677</v>
      </c>
      <c r="C5651">
        <f>1/COUNTIF(B:B,pizza_sales[[#This Row],[order_id]])</f>
        <v>0.33333333333333331</v>
      </c>
      <c r="D5651" s="1" t="s">
        <v>69</v>
      </c>
      <c r="E5651">
        <v>1</v>
      </c>
      <c r="F5651" s="2">
        <v>42128</v>
      </c>
      <c r="G5651" s="2" t="str">
        <f>TEXT(pizza_sales[[#This Row],[order_date]],"dddd")</f>
        <v>Monday</v>
      </c>
      <c r="H5651" s="3">
        <v>0.88530092592592591</v>
      </c>
      <c r="I5651">
        <v>20.75</v>
      </c>
      <c r="J5651">
        <v>20.75</v>
      </c>
      <c r="K5651" s="1" t="s">
        <v>21</v>
      </c>
      <c r="L5651" s="1" t="s">
        <v>33</v>
      </c>
      <c r="M5651" s="1" t="s">
        <v>70</v>
      </c>
      <c r="N5651" s="1" t="s">
        <v>71</v>
      </c>
    </row>
    <row r="5652" spans="1:14" x14ac:dyDescent="0.3">
      <c r="A5652">
        <v>12942</v>
      </c>
      <c r="B5652">
        <v>5678</v>
      </c>
      <c r="C5652">
        <f>1/COUNTIF(B:B,pizza_sales[[#This Row],[order_id]])</f>
        <v>1</v>
      </c>
      <c r="D5652" s="1" t="s">
        <v>47</v>
      </c>
      <c r="E5652">
        <v>1</v>
      </c>
      <c r="F5652" s="2">
        <v>42128</v>
      </c>
      <c r="G5652" s="2" t="str">
        <f>TEXT(pizza_sales[[#This Row],[order_date]],"dddd")</f>
        <v>Monday</v>
      </c>
      <c r="H5652" s="3">
        <v>0.89653935185185185</v>
      </c>
      <c r="I5652">
        <v>12.5</v>
      </c>
      <c r="J5652">
        <v>12.5</v>
      </c>
      <c r="K5652" s="1" t="s">
        <v>41</v>
      </c>
      <c r="L5652" s="1" t="s">
        <v>26</v>
      </c>
      <c r="M5652" s="1" t="s">
        <v>48</v>
      </c>
      <c r="N5652" s="1" t="s">
        <v>49</v>
      </c>
    </row>
    <row r="5653" spans="1:14" x14ac:dyDescent="0.3">
      <c r="A5653">
        <v>12943</v>
      </c>
      <c r="B5653">
        <v>5679</v>
      </c>
      <c r="C5653">
        <f>1/COUNTIF(B:B,pizza_sales[[#This Row],[order_id]])</f>
        <v>1</v>
      </c>
      <c r="D5653" s="1" t="s">
        <v>122</v>
      </c>
      <c r="E5653">
        <v>1</v>
      </c>
      <c r="F5653" s="2">
        <v>42128</v>
      </c>
      <c r="G5653" s="2" t="str">
        <f>TEXT(pizza_sales[[#This Row],[order_date]],"dddd")</f>
        <v>Monday</v>
      </c>
      <c r="H5653" s="3">
        <v>0.92729166666666663</v>
      </c>
      <c r="I5653">
        <v>20.25</v>
      </c>
      <c r="J5653">
        <v>20.25</v>
      </c>
      <c r="K5653" s="1" t="s">
        <v>21</v>
      </c>
      <c r="L5653" s="1" t="s">
        <v>22</v>
      </c>
      <c r="M5653" s="1" t="s">
        <v>66</v>
      </c>
      <c r="N5653" s="1" t="s">
        <v>67</v>
      </c>
    </row>
    <row r="5654" spans="1:14" x14ac:dyDescent="0.3">
      <c r="A5654">
        <v>12944</v>
      </c>
      <c r="B5654">
        <v>5680</v>
      </c>
      <c r="C5654">
        <f>1/COUNTIF(B:B,pizza_sales[[#This Row],[order_id]])</f>
        <v>0.5</v>
      </c>
      <c r="D5654" s="1" t="s">
        <v>50</v>
      </c>
      <c r="E5654">
        <v>1</v>
      </c>
      <c r="F5654" s="2">
        <v>42159</v>
      </c>
      <c r="G5654" s="2" t="str">
        <f>TEXT(pizza_sales[[#This Row],[order_date]],"dddd")</f>
        <v>Thursday</v>
      </c>
      <c r="H5654" s="3">
        <v>0.47043981481481484</v>
      </c>
      <c r="I5654">
        <v>12</v>
      </c>
      <c r="J5654">
        <v>12</v>
      </c>
      <c r="K5654" s="1" t="s">
        <v>41</v>
      </c>
      <c r="L5654" s="1" t="s">
        <v>14</v>
      </c>
      <c r="M5654" s="1" t="s">
        <v>18</v>
      </c>
      <c r="N5654" s="1" t="s">
        <v>19</v>
      </c>
    </row>
    <row r="5655" spans="1:14" x14ac:dyDescent="0.3">
      <c r="A5655">
        <v>12945</v>
      </c>
      <c r="B5655">
        <v>5680</v>
      </c>
      <c r="C5655">
        <f>1/COUNTIF(B:B,pizza_sales[[#This Row],[order_id]])</f>
        <v>0.5</v>
      </c>
      <c r="D5655" s="1" t="s">
        <v>87</v>
      </c>
      <c r="E5655">
        <v>1</v>
      </c>
      <c r="F5655" s="2">
        <v>42159</v>
      </c>
      <c r="G5655" s="2" t="str">
        <f>TEXT(pizza_sales[[#This Row],[order_date]],"dddd")</f>
        <v>Thursday</v>
      </c>
      <c r="H5655" s="3">
        <v>0.47043981481481484</v>
      </c>
      <c r="I5655">
        <v>20.75</v>
      </c>
      <c r="J5655">
        <v>20.75</v>
      </c>
      <c r="K5655" s="1" t="s">
        <v>21</v>
      </c>
      <c r="L5655" s="1" t="s">
        <v>26</v>
      </c>
      <c r="M5655" s="1" t="s">
        <v>88</v>
      </c>
      <c r="N5655" s="1" t="s">
        <v>89</v>
      </c>
    </row>
    <row r="5656" spans="1:14" x14ac:dyDescent="0.3">
      <c r="A5656">
        <v>12946</v>
      </c>
      <c r="B5656">
        <v>5681</v>
      </c>
      <c r="C5656">
        <f>1/COUNTIF(B:B,pizza_sales[[#This Row],[order_id]])</f>
        <v>1</v>
      </c>
      <c r="D5656" s="1" t="s">
        <v>20</v>
      </c>
      <c r="E5656">
        <v>1</v>
      </c>
      <c r="F5656" s="2">
        <v>42159</v>
      </c>
      <c r="G5656" s="2" t="str">
        <f>TEXT(pizza_sales[[#This Row],[order_date]],"dddd")</f>
        <v>Thursday</v>
      </c>
      <c r="H5656" s="3">
        <v>0.47839120370370369</v>
      </c>
      <c r="I5656">
        <v>18.5</v>
      </c>
      <c r="J5656">
        <v>18.5</v>
      </c>
      <c r="K5656" s="1" t="s">
        <v>21</v>
      </c>
      <c r="L5656" s="1" t="s">
        <v>22</v>
      </c>
      <c r="M5656" s="1" t="s">
        <v>23</v>
      </c>
      <c r="N5656" s="1" t="s">
        <v>24</v>
      </c>
    </row>
    <row r="5657" spans="1:14" x14ac:dyDescent="0.3">
      <c r="A5657">
        <v>12947</v>
      </c>
      <c r="B5657">
        <v>5682</v>
      </c>
      <c r="C5657">
        <f>1/COUNTIF(B:B,pizza_sales[[#This Row],[order_id]])</f>
        <v>1</v>
      </c>
      <c r="D5657" s="1" t="s">
        <v>32</v>
      </c>
      <c r="E5657">
        <v>1</v>
      </c>
      <c r="F5657" s="2">
        <v>42159</v>
      </c>
      <c r="G5657" s="2" t="str">
        <f>TEXT(pizza_sales[[#This Row],[order_date]],"dddd")</f>
        <v>Thursday</v>
      </c>
      <c r="H5657" s="3">
        <v>0.49400462962962965</v>
      </c>
      <c r="I5657">
        <v>20.75</v>
      </c>
      <c r="J5657">
        <v>20.75</v>
      </c>
      <c r="K5657" s="1" t="s">
        <v>21</v>
      </c>
      <c r="L5657" s="1" t="s">
        <v>33</v>
      </c>
      <c r="M5657" s="1" t="s">
        <v>34</v>
      </c>
      <c r="N5657" s="1" t="s">
        <v>35</v>
      </c>
    </row>
    <row r="5658" spans="1:14" x14ac:dyDescent="0.3">
      <c r="A5658">
        <v>12948</v>
      </c>
      <c r="B5658">
        <v>5683</v>
      </c>
      <c r="C5658">
        <f>1/COUNTIF(B:B,pizza_sales[[#This Row],[order_id]])</f>
        <v>1</v>
      </c>
      <c r="D5658" s="1" t="s">
        <v>25</v>
      </c>
      <c r="E5658">
        <v>1</v>
      </c>
      <c r="F5658" s="2">
        <v>42159</v>
      </c>
      <c r="G5658" s="2" t="str">
        <f>TEXT(pizza_sales[[#This Row],[order_date]],"dddd")</f>
        <v>Thursday</v>
      </c>
      <c r="H5658" s="3">
        <v>0.49530092592592595</v>
      </c>
      <c r="I5658">
        <v>20.75</v>
      </c>
      <c r="J5658">
        <v>20.75</v>
      </c>
      <c r="K5658" s="1" t="s">
        <v>21</v>
      </c>
      <c r="L5658" s="1" t="s">
        <v>26</v>
      </c>
      <c r="M5658" s="1" t="s">
        <v>27</v>
      </c>
      <c r="N5658" s="1" t="s">
        <v>28</v>
      </c>
    </row>
    <row r="5659" spans="1:14" x14ac:dyDescent="0.3">
      <c r="A5659">
        <v>12949</v>
      </c>
      <c r="B5659">
        <v>5684</v>
      </c>
      <c r="C5659">
        <f>1/COUNTIF(B:B,pizza_sales[[#This Row],[order_id]])</f>
        <v>0.5</v>
      </c>
      <c r="D5659" s="1" t="s">
        <v>80</v>
      </c>
      <c r="E5659">
        <v>1</v>
      </c>
      <c r="F5659" s="2">
        <v>42159</v>
      </c>
      <c r="G5659" s="2" t="str">
        <f>TEXT(pizza_sales[[#This Row],[order_date]],"dddd")</f>
        <v>Thursday</v>
      </c>
      <c r="H5659" s="3">
        <v>0.51383101851851853</v>
      </c>
      <c r="I5659">
        <v>12.75</v>
      </c>
      <c r="J5659">
        <v>12.75</v>
      </c>
      <c r="K5659" s="1" t="s">
        <v>41</v>
      </c>
      <c r="L5659" s="1" t="s">
        <v>33</v>
      </c>
      <c r="M5659" s="1" t="s">
        <v>74</v>
      </c>
      <c r="N5659" s="1" t="s">
        <v>75</v>
      </c>
    </row>
    <row r="5660" spans="1:14" x14ac:dyDescent="0.3">
      <c r="A5660">
        <v>12950</v>
      </c>
      <c r="B5660">
        <v>5684</v>
      </c>
      <c r="C5660">
        <f>1/COUNTIF(B:B,pizza_sales[[#This Row],[order_id]])</f>
        <v>0.5</v>
      </c>
      <c r="D5660" s="1" t="s">
        <v>162</v>
      </c>
      <c r="E5660">
        <v>1</v>
      </c>
      <c r="F5660" s="2">
        <v>42159</v>
      </c>
      <c r="G5660" s="2" t="str">
        <f>TEXT(pizza_sales[[#This Row],[order_date]],"dddd")</f>
        <v>Thursday</v>
      </c>
      <c r="H5660" s="3">
        <v>0.51383101851851853</v>
      </c>
      <c r="I5660">
        <v>16</v>
      </c>
      <c r="J5660">
        <v>16</v>
      </c>
      <c r="K5660" s="1" t="s">
        <v>13</v>
      </c>
      <c r="L5660" s="1" t="s">
        <v>22</v>
      </c>
      <c r="M5660" s="1" t="s">
        <v>110</v>
      </c>
      <c r="N5660" s="1" t="s">
        <v>111</v>
      </c>
    </row>
    <row r="5661" spans="1:14" x14ac:dyDescent="0.3">
      <c r="A5661">
        <v>12951</v>
      </c>
      <c r="B5661">
        <v>5685</v>
      </c>
      <c r="C5661">
        <f>1/COUNTIF(B:B,pizza_sales[[#This Row],[order_id]])</f>
        <v>1</v>
      </c>
      <c r="D5661" s="1" t="s">
        <v>76</v>
      </c>
      <c r="E5661">
        <v>1</v>
      </c>
      <c r="F5661" s="2">
        <v>42159</v>
      </c>
      <c r="G5661" s="2" t="str">
        <f>TEXT(pizza_sales[[#This Row],[order_date]],"dddd")</f>
        <v>Thursday</v>
      </c>
      <c r="H5661" s="3">
        <v>0.51535879629629633</v>
      </c>
      <c r="I5661">
        <v>16.75</v>
      </c>
      <c r="J5661">
        <v>16.75</v>
      </c>
      <c r="K5661" s="1" t="s">
        <v>13</v>
      </c>
      <c r="L5661" s="1" t="s">
        <v>33</v>
      </c>
      <c r="M5661" s="1" t="s">
        <v>74</v>
      </c>
      <c r="N5661" s="1" t="s">
        <v>75</v>
      </c>
    </row>
    <row r="5662" spans="1:14" x14ac:dyDescent="0.3">
      <c r="A5662">
        <v>12952</v>
      </c>
      <c r="B5662">
        <v>5686</v>
      </c>
      <c r="C5662">
        <f>1/COUNTIF(B:B,pizza_sales[[#This Row],[order_id]])</f>
        <v>1</v>
      </c>
      <c r="D5662" s="1" t="s">
        <v>36</v>
      </c>
      <c r="E5662">
        <v>2</v>
      </c>
      <c r="F5662" s="2">
        <v>42159</v>
      </c>
      <c r="G5662" s="2" t="str">
        <f>TEXT(pizza_sales[[#This Row],[order_date]],"dddd")</f>
        <v>Thursday</v>
      </c>
      <c r="H5662" s="3">
        <v>0.51600694444444439</v>
      </c>
      <c r="I5662">
        <v>16.5</v>
      </c>
      <c r="J5662">
        <v>33</v>
      </c>
      <c r="K5662" s="1" t="s">
        <v>13</v>
      </c>
      <c r="L5662" s="1" t="s">
        <v>26</v>
      </c>
      <c r="M5662" s="1" t="s">
        <v>27</v>
      </c>
      <c r="N5662" s="1" t="s">
        <v>28</v>
      </c>
    </row>
    <row r="5663" spans="1:14" x14ac:dyDescent="0.3">
      <c r="A5663">
        <v>12953</v>
      </c>
      <c r="B5663">
        <v>5687</v>
      </c>
      <c r="C5663">
        <f>1/COUNTIF(B:B,pizza_sales[[#This Row],[order_id]])</f>
        <v>0.33333333333333331</v>
      </c>
      <c r="D5663" s="1" t="s">
        <v>113</v>
      </c>
      <c r="E5663">
        <v>1</v>
      </c>
      <c r="F5663" s="2">
        <v>42159</v>
      </c>
      <c r="G5663" s="2" t="str">
        <f>TEXT(pizza_sales[[#This Row],[order_date]],"dddd")</f>
        <v>Thursday</v>
      </c>
      <c r="H5663" s="3">
        <v>0.5169097222222222</v>
      </c>
      <c r="I5663">
        <v>20.25</v>
      </c>
      <c r="J5663">
        <v>20.25</v>
      </c>
      <c r="K5663" s="1" t="s">
        <v>21</v>
      </c>
      <c r="L5663" s="1" t="s">
        <v>26</v>
      </c>
      <c r="M5663" s="1" t="s">
        <v>114</v>
      </c>
      <c r="N5663" s="1" t="s">
        <v>115</v>
      </c>
    </row>
    <row r="5664" spans="1:14" x14ac:dyDescent="0.3">
      <c r="A5664">
        <v>12954</v>
      </c>
      <c r="B5664">
        <v>5687</v>
      </c>
      <c r="C5664">
        <f>1/COUNTIF(B:B,pizza_sales[[#This Row],[order_id]])</f>
        <v>0.33333333333333331</v>
      </c>
      <c r="D5664" s="1" t="s">
        <v>171</v>
      </c>
      <c r="E5664">
        <v>1</v>
      </c>
      <c r="F5664" s="2">
        <v>42159</v>
      </c>
      <c r="G5664" s="2" t="str">
        <f>TEXT(pizza_sales[[#This Row],[order_date]],"dddd")</f>
        <v>Thursday</v>
      </c>
      <c r="H5664" s="3">
        <v>0.5169097222222222</v>
      </c>
      <c r="I5664">
        <v>16.5</v>
      </c>
      <c r="J5664">
        <v>16.5</v>
      </c>
      <c r="K5664" s="1" t="s">
        <v>13</v>
      </c>
      <c r="L5664" s="1" t="s">
        <v>26</v>
      </c>
      <c r="M5664" s="1" t="s">
        <v>88</v>
      </c>
      <c r="N5664" s="1" t="s">
        <v>89</v>
      </c>
    </row>
    <row r="5665" spans="1:14" x14ac:dyDescent="0.3">
      <c r="A5665">
        <v>12955</v>
      </c>
      <c r="B5665">
        <v>5687</v>
      </c>
      <c r="C5665">
        <f>1/COUNTIF(B:B,pizza_sales[[#This Row],[order_id]])</f>
        <v>0.33333333333333331</v>
      </c>
      <c r="D5665" s="1" t="s">
        <v>65</v>
      </c>
      <c r="E5665">
        <v>1</v>
      </c>
      <c r="F5665" s="2">
        <v>42159</v>
      </c>
      <c r="G5665" s="2" t="str">
        <f>TEXT(pizza_sales[[#This Row],[order_date]],"dddd")</f>
        <v>Thursday</v>
      </c>
      <c r="H5665" s="3">
        <v>0.5169097222222222</v>
      </c>
      <c r="I5665">
        <v>12</v>
      </c>
      <c r="J5665">
        <v>12</v>
      </c>
      <c r="K5665" s="1" t="s">
        <v>41</v>
      </c>
      <c r="L5665" s="1" t="s">
        <v>22</v>
      </c>
      <c r="M5665" s="1" t="s">
        <v>66</v>
      </c>
      <c r="N5665" s="1" t="s">
        <v>67</v>
      </c>
    </row>
    <row r="5666" spans="1:14" x14ac:dyDescent="0.3">
      <c r="A5666">
        <v>12956</v>
      </c>
      <c r="B5666">
        <v>5688</v>
      </c>
      <c r="C5666">
        <f>1/COUNTIF(B:B,pizza_sales[[#This Row],[order_id]])</f>
        <v>1</v>
      </c>
      <c r="D5666" s="1" t="s">
        <v>118</v>
      </c>
      <c r="E5666">
        <v>1</v>
      </c>
      <c r="F5666" s="2">
        <v>42159</v>
      </c>
      <c r="G5666" s="2" t="str">
        <f>TEXT(pizza_sales[[#This Row],[order_date]],"dddd")</f>
        <v>Thursday</v>
      </c>
      <c r="H5666" s="3">
        <v>0.51842592592592596</v>
      </c>
      <c r="I5666">
        <v>16.75</v>
      </c>
      <c r="J5666">
        <v>16.75</v>
      </c>
      <c r="K5666" s="1" t="s">
        <v>13</v>
      </c>
      <c r="L5666" s="1" t="s">
        <v>33</v>
      </c>
      <c r="M5666" s="1" t="s">
        <v>42</v>
      </c>
      <c r="N5666" s="1" t="s">
        <v>43</v>
      </c>
    </row>
    <row r="5667" spans="1:14" x14ac:dyDescent="0.3">
      <c r="A5667">
        <v>12957</v>
      </c>
      <c r="B5667">
        <v>5689</v>
      </c>
      <c r="C5667">
        <f>1/COUNTIF(B:B,pizza_sales[[#This Row],[order_id]])</f>
        <v>0.1111111111111111</v>
      </c>
      <c r="D5667" s="1" t="s">
        <v>40</v>
      </c>
      <c r="E5667">
        <v>1</v>
      </c>
      <c r="F5667" s="2">
        <v>42159</v>
      </c>
      <c r="G5667" s="2" t="str">
        <f>TEXT(pizza_sales[[#This Row],[order_date]],"dddd")</f>
        <v>Thursday</v>
      </c>
      <c r="H5667" s="3">
        <v>0.51976851851851846</v>
      </c>
      <c r="I5667">
        <v>12.75</v>
      </c>
      <c r="J5667">
        <v>12.75</v>
      </c>
      <c r="K5667" s="1" t="s">
        <v>41</v>
      </c>
      <c r="L5667" s="1" t="s">
        <v>33</v>
      </c>
      <c r="M5667" s="1" t="s">
        <v>42</v>
      </c>
      <c r="N5667" s="1" t="s">
        <v>43</v>
      </c>
    </row>
    <row r="5668" spans="1:14" x14ac:dyDescent="0.3">
      <c r="A5668">
        <v>12958</v>
      </c>
      <c r="B5668">
        <v>5689</v>
      </c>
      <c r="C5668">
        <f>1/COUNTIF(B:B,pizza_sales[[#This Row],[order_id]])</f>
        <v>0.1111111111111111</v>
      </c>
      <c r="D5668" s="1" t="s">
        <v>116</v>
      </c>
      <c r="E5668">
        <v>1</v>
      </c>
      <c r="F5668" s="2">
        <v>42159</v>
      </c>
      <c r="G5668" s="2" t="str">
        <f>TEXT(pizza_sales[[#This Row],[order_date]],"dddd")</f>
        <v>Thursday</v>
      </c>
      <c r="H5668" s="3">
        <v>0.51976851851851846</v>
      </c>
      <c r="I5668">
        <v>16</v>
      </c>
      <c r="J5668">
        <v>16</v>
      </c>
      <c r="K5668" s="1" t="s">
        <v>13</v>
      </c>
      <c r="L5668" s="1" t="s">
        <v>14</v>
      </c>
      <c r="M5668" s="1" t="s">
        <v>55</v>
      </c>
      <c r="N5668" s="1" t="s">
        <v>56</v>
      </c>
    </row>
    <row r="5669" spans="1:14" x14ac:dyDescent="0.3">
      <c r="A5669">
        <v>12959</v>
      </c>
      <c r="B5669">
        <v>5689</v>
      </c>
      <c r="C5669">
        <f>1/COUNTIF(B:B,pizza_sales[[#This Row],[order_id]])</f>
        <v>0.1111111111111111</v>
      </c>
      <c r="D5669" s="1" t="s">
        <v>100</v>
      </c>
      <c r="E5669">
        <v>2</v>
      </c>
      <c r="F5669" s="2">
        <v>42159</v>
      </c>
      <c r="G5669" s="2" t="str">
        <f>TEXT(pizza_sales[[#This Row],[order_date]],"dddd")</f>
        <v>Thursday</v>
      </c>
      <c r="H5669" s="3">
        <v>0.51976851851851846</v>
      </c>
      <c r="I5669">
        <v>12.75</v>
      </c>
      <c r="J5669">
        <v>25.5</v>
      </c>
      <c r="K5669" s="1" t="s">
        <v>41</v>
      </c>
      <c r="L5669" s="1" t="s">
        <v>22</v>
      </c>
      <c r="M5669" s="1" t="s">
        <v>101</v>
      </c>
      <c r="N5669" s="1" t="s">
        <v>102</v>
      </c>
    </row>
    <row r="5670" spans="1:14" x14ac:dyDescent="0.3">
      <c r="A5670">
        <v>12960</v>
      </c>
      <c r="B5670">
        <v>5689</v>
      </c>
      <c r="C5670">
        <f>1/COUNTIF(B:B,pizza_sales[[#This Row],[order_id]])</f>
        <v>0.1111111111111111</v>
      </c>
      <c r="D5670" s="1" t="s">
        <v>68</v>
      </c>
      <c r="E5670">
        <v>2</v>
      </c>
      <c r="F5670" s="2">
        <v>42159</v>
      </c>
      <c r="G5670" s="2" t="str">
        <f>TEXT(pizza_sales[[#This Row],[order_date]],"dddd")</f>
        <v>Thursday</v>
      </c>
      <c r="H5670" s="3">
        <v>0.51976851851851846</v>
      </c>
      <c r="I5670">
        <v>20.25</v>
      </c>
      <c r="J5670">
        <v>40.5</v>
      </c>
      <c r="K5670" s="1" t="s">
        <v>21</v>
      </c>
      <c r="L5670" s="1" t="s">
        <v>22</v>
      </c>
      <c r="M5670" s="1" t="s">
        <v>30</v>
      </c>
      <c r="N5670" s="1" t="s">
        <v>31</v>
      </c>
    </row>
    <row r="5671" spans="1:14" x14ac:dyDescent="0.3">
      <c r="A5671">
        <v>12961</v>
      </c>
      <c r="B5671">
        <v>5689</v>
      </c>
      <c r="C5671">
        <f>1/COUNTIF(B:B,pizza_sales[[#This Row],[order_id]])</f>
        <v>0.1111111111111111</v>
      </c>
      <c r="D5671" s="1" t="s">
        <v>129</v>
      </c>
      <c r="E5671">
        <v>1</v>
      </c>
      <c r="F5671" s="2">
        <v>42159</v>
      </c>
      <c r="G5671" s="2" t="str">
        <f>TEXT(pizza_sales[[#This Row],[order_date]],"dddd")</f>
        <v>Thursday</v>
      </c>
      <c r="H5671" s="3">
        <v>0.51976851851851846</v>
      </c>
      <c r="I5671">
        <v>17.5</v>
      </c>
      <c r="J5671">
        <v>17.5</v>
      </c>
      <c r="K5671" s="1" t="s">
        <v>21</v>
      </c>
      <c r="L5671" s="1" t="s">
        <v>14</v>
      </c>
      <c r="M5671" s="1" t="s">
        <v>130</v>
      </c>
      <c r="N5671" s="1" t="s">
        <v>131</v>
      </c>
    </row>
    <row r="5672" spans="1:14" x14ac:dyDescent="0.3">
      <c r="A5672">
        <v>12962</v>
      </c>
      <c r="B5672">
        <v>5689</v>
      </c>
      <c r="C5672">
        <f>1/COUNTIF(B:B,pizza_sales[[#This Row],[order_id]])</f>
        <v>0.1111111111111111</v>
      </c>
      <c r="D5672" s="1" t="s">
        <v>119</v>
      </c>
      <c r="E5672">
        <v>1</v>
      </c>
      <c r="F5672" s="2">
        <v>42159</v>
      </c>
      <c r="G5672" s="2" t="str">
        <f>TEXT(pizza_sales[[#This Row],[order_date]],"dddd")</f>
        <v>Thursday</v>
      </c>
      <c r="H5672" s="3">
        <v>0.51976851851851846</v>
      </c>
      <c r="I5672">
        <v>12.5</v>
      </c>
      <c r="J5672">
        <v>12.5</v>
      </c>
      <c r="K5672" s="1" t="s">
        <v>13</v>
      </c>
      <c r="L5672" s="1" t="s">
        <v>14</v>
      </c>
      <c r="M5672" s="1" t="s">
        <v>78</v>
      </c>
      <c r="N5672" s="1" t="s">
        <v>79</v>
      </c>
    </row>
    <row r="5673" spans="1:14" x14ac:dyDescent="0.3">
      <c r="A5673">
        <v>12963</v>
      </c>
      <c r="B5673">
        <v>5689</v>
      </c>
      <c r="C5673">
        <f>1/COUNTIF(B:B,pizza_sales[[#This Row],[order_id]])</f>
        <v>0.1111111111111111</v>
      </c>
      <c r="D5673" s="1" t="s">
        <v>135</v>
      </c>
      <c r="E5673">
        <v>1</v>
      </c>
      <c r="F5673" s="2">
        <v>42159</v>
      </c>
      <c r="G5673" s="2" t="str">
        <f>TEXT(pizza_sales[[#This Row],[order_date]],"dddd")</f>
        <v>Thursday</v>
      </c>
      <c r="H5673" s="3">
        <v>0.51976851851851846</v>
      </c>
      <c r="I5673">
        <v>20.75</v>
      </c>
      <c r="J5673">
        <v>20.75</v>
      </c>
      <c r="K5673" s="1" t="s">
        <v>21</v>
      </c>
      <c r="L5673" s="1" t="s">
        <v>26</v>
      </c>
      <c r="M5673" s="1" t="s">
        <v>107</v>
      </c>
      <c r="N5673" s="1" t="s">
        <v>108</v>
      </c>
    </row>
    <row r="5674" spans="1:14" x14ac:dyDescent="0.3">
      <c r="A5674">
        <v>12964</v>
      </c>
      <c r="B5674">
        <v>5689</v>
      </c>
      <c r="C5674">
        <f>1/COUNTIF(B:B,pizza_sales[[#This Row],[order_id]])</f>
        <v>0.1111111111111111</v>
      </c>
      <c r="D5674" s="1" t="s">
        <v>145</v>
      </c>
      <c r="E5674">
        <v>1</v>
      </c>
      <c r="F5674" s="2">
        <v>42159</v>
      </c>
      <c r="G5674" s="2" t="str">
        <f>TEXT(pizza_sales[[#This Row],[order_date]],"dddd")</f>
        <v>Thursday</v>
      </c>
      <c r="H5674" s="3">
        <v>0.51976851851851846</v>
      </c>
      <c r="I5674">
        <v>16.5</v>
      </c>
      <c r="J5674">
        <v>16.5</v>
      </c>
      <c r="K5674" s="1" t="s">
        <v>13</v>
      </c>
      <c r="L5674" s="1" t="s">
        <v>26</v>
      </c>
      <c r="M5674" s="1" t="s">
        <v>38</v>
      </c>
      <c r="N5674" s="1" t="s">
        <v>39</v>
      </c>
    </row>
    <row r="5675" spans="1:14" x14ac:dyDescent="0.3">
      <c r="A5675">
        <v>12965</v>
      </c>
      <c r="B5675">
        <v>5689</v>
      </c>
      <c r="C5675">
        <f>1/COUNTIF(B:B,pizza_sales[[#This Row],[order_id]])</f>
        <v>0.1111111111111111</v>
      </c>
      <c r="D5675" s="1" t="s">
        <v>113</v>
      </c>
      <c r="E5675">
        <v>1</v>
      </c>
      <c r="F5675" s="2">
        <v>42159</v>
      </c>
      <c r="G5675" s="2" t="str">
        <f>TEXT(pizza_sales[[#This Row],[order_date]],"dddd")</f>
        <v>Thursday</v>
      </c>
      <c r="H5675" s="3">
        <v>0.51976851851851846</v>
      </c>
      <c r="I5675">
        <v>20.25</v>
      </c>
      <c r="J5675">
        <v>20.25</v>
      </c>
      <c r="K5675" s="1" t="s">
        <v>21</v>
      </c>
      <c r="L5675" s="1" t="s">
        <v>26</v>
      </c>
      <c r="M5675" s="1" t="s">
        <v>114</v>
      </c>
      <c r="N5675" s="1" t="s">
        <v>115</v>
      </c>
    </row>
    <row r="5676" spans="1:14" x14ac:dyDescent="0.3">
      <c r="A5676">
        <v>12966</v>
      </c>
      <c r="B5676">
        <v>5690</v>
      </c>
      <c r="C5676">
        <f>1/COUNTIF(B:B,pizza_sales[[#This Row],[order_id]])</f>
        <v>1</v>
      </c>
      <c r="D5676" s="1" t="s">
        <v>121</v>
      </c>
      <c r="E5676">
        <v>1</v>
      </c>
      <c r="F5676" s="2">
        <v>42159</v>
      </c>
      <c r="G5676" s="2" t="str">
        <f>TEXT(pizza_sales[[#This Row],[order_date]],"dddd")</f>
        <v>Thursday</v>
      </c>
      <c r="H5676" s="3">
        <v>0.52458333333333329</v>
      </c>
      <c r="I5676">
        <v>16.25</v>
      </c>
      <c r="J5676">
        <v>16.25</v>
      </c>
      <c r="K5676" s="1" t="s">
        <v>13</v>
      </c>
      <c r="L5676" s="1" t="s">
        <v>26</v>
      </c>
      <c r="M5676" s="1" t="s">
        <v>114</v>
      </c>
      <c r="N5676" s="1" t="s">
        <v>115</v>
      </c>
    </row>
    <row r="5677" spans="1:14" x14ac:dyDescent="0.3">
      <c r="A5677">
        <v>12967</v>
      </c>
      <c r="B5677">
        <v>5691</v>
      </c>
      <c r="C5677">
        <f>1/COUNTIF(B:B,pizza_sales[[#This Row],[order_id]])</f>
        <v>0.5</v>
      </c>
      <c r="D5677" s="1" t="s">
        <v>138</v>
      </c>
      <c r="E5677">
        <v>1</v>
      </c>
      <c r="F5677" s="2">
        <v>42159</v>
      </c>
      <c r="G5677" s="2" t="str">
        <f>TEXT(pizza_sales[[#This Row],[order_date]],"dddd")</f>
        <v>Thursday</v>
      </c>
      <c r="H5677" s="3">
        <v>0.52525462962962965</v>
      </c>
      <c r="I5677">
        <v>20.5</v>
      </c>
      <c r="J5677">
        <v>20.5</v>
      </c>
      <c r="K5677" s="1" t="s">
        <v>21</v>
      </c>
      <c r="L5677" s="1" t="s">
        <v>14</v>
      </c>
      <c r="M5677" s="1" t="s">
        <v>18</v>
      </c>
      <c r="N5677" s="1" t="s">
        <v>19</v>
      </c>
    </row>
    <row r="5678" spans="1:14" x14ac:dyDescent="0.3">
      <c r="A5678">
        <v>12968</v>
      </c>
      <c r="B5678">
        <v>5691</v>
      </c>
      <c r="C5678">
        <f>1/COUNTIF(B:B,pizza_sales[[#This Row],[order_id]])</f>
        <v>0.5</v>
      </c>
      <c r="D5678" s="1" t="s">
        <v>54</v>
      </c>
      <c r="E5678">
        <v>1</v>
      </c>
      <c r="F5678" s="2">
        <v>42159</v>
      </c>
      <c r="G5678" s="2" t="str">
        <f>TEXT(pizza_sales[[#This Row],[order_date]],"dddd")</f>
        <v>Thursday</v>
      </c>
      <c r="H5678" s="3">
        <v>0.52525462962962965</v>
      </c>
      <c r="I5678">
        <v>20.5</v>
      </c>
      <c r="J5678">
        <v>20.5</v>
      </c>
      <c r="K5678" s="1" t="s">
        <v>21</v>
      </c>
      <c r="L5678" s="1" t="s">
        <v>14</v>
      </c>
      <c r="M5678" s="1" t="s">
        <v>55</v>
      </c>
      <c r="N5678" s="1" t="s">
        <v>56</v>
      </c>
    </row>
    <row r="5679" spans="1:14" x14ac:dyDescent="0.3">
      <c r="A5679">
        <v>12969</v>
      </c>
      <c r="B5679">
        <v>5692</v>
      </c>
      <c r="C5679">
        <f>1/COUNTIF(B:B,pizza_sales[[#This Row],[order_id]])</f>
        <v>1</v>
      </c>
      <c r="D5679" s="1" t="s">
        <v>12</v>
      </c>
      <c r="E5679">
        <v>1</v>
      </c>
      <c r="F5679" s="2">
        <v>42159</v>
      </c>
      <c r="G5679" s="2" t="str">
        <f>TEXT(pizza_sales[[#This Row],[order_date]],"dddd")</f>
        <v>Thursday</v>
      </c>
      <c r="H5679" s="3">
        <v>0.52582175925925922</v>
      </c>
      <c r="I5679">
        <v>13.25</v>
      </c>
      <c r="J5679">
        <v>13.25</v>
      </c>
      <c r="K5679" s="1" t="s">
        <v>13</v>
      </c>
      <c r="L5679" s="1" t="s">
        <v>14</v>
      </c>
      <c r="M5679" s="1" t="s">
        <v>15</v>
      </c>
      <c r="N5679" s="1" t="s">
        <v>16</v>
      </c>
    </row>
    <row r="5680" spans="1:14" x14ac:dyDescent="0.3">
      <c r="A5680">
        <v>12970</v>
      </c>
      <c r="B5680">
        <v>5693</v>
      </c>
      <c r="C5680">
        <f>1/COUNTIF(B:B,pizza_sales[[#This Row],[order_id]])</f>
        <v>0.5</v>
      </c>
      <c r="D5680" s="1" t="s">
        <v>119</v>
      </c>
      <c r="E5680">
        <v>1</v>
      </c>
      <c r="F5680" s="2">
        <v>42159</v>
      </c>
      <c r="G5680" s="2" t="str">
        <f>TEXT(pizza_sales[[#This Row],[order_date]],"dddd")</f>
        <v>Thursday</v>
      </c>
      <c r="H5680" s="3">
        <v>0.52626157407407403</v>
      </c>
      <c r="I5680">
        <v>12.5</v>
      </c>
      <c r="J5680">
        <v>12.5</v>
      </c>
      <c r="K5680" s="1" t="s">
        <v>13</v>
      </c>
      <c r="L5680" s="1" t="s">
        <v>14</v>
      </c>
      <c r="M5680" s="1" t="s">
        <v>78</v>
      </c>
      <c r="N5680" s="1" t="s">
        <v>79</v>
      </c>
    </row>
    <row r="5681" spans="1:14" x14ac:dyDescent="0.3">
      <c r="A5681">
        <v>12971</v>
      </c>
      <c r="B5681">
        <v>5693</v>
      </c>
      <c r="C5681">
        <f>1/COUNTIF(B:B,pizza_sales[[#This Row],[order_id]])</f>
        <v>0.5</v>
      </c>
      <c r="D5681" s="1" t="s">
        <v>126</v>
      </c>
      <c r="E5681">
        <v>1</v>
      </c>
      <c r="F5681" s="2">
        <v>42159</v>
      </c>
      <c r="G5681" s="2" t="str">
        <f>TEXT(pizza_sales[[#This Row],[order_date]],"dddd")</f>
        <v>Thursday</v>
      </c>
      <c r="H5681" s="3">
        <v>0.52626157407407403</v>
      </c>
      <c r="I5681">
        <v>9.75</v>
      </c>
      <c r="J5681">
        <v>9.75</v>
      </c>
      <c r="K5681" s="1" t="s">
        <v>41</v>
      </c>
      <c r="L5681" s="1" t="s">
        <v>14</v>
      </c>
      <c r="M5681" s="1" t="s">
        <v>78</v>
      </c>
      <c r="N5681" s="1" t="s">
        <v>79</v>
      </c>
    </row>
    <row r="5682" spans="1:14" x14ac:dyDescent="0.3">
      <c r="A5682">
        <v>12972</v>
      </c>
      <c r="B5682">
        <v>5694</v>
      </c>
      <c r="C5682">
        <f>1/COUNTIF(B:B,pizza_sales[[#This Row],[order_id]])</f>
        <v>1</v>
      </c>
      <c r="D5682" s="1" t="s">
        <v>36</v>
      </c>
      <c r="E5682">
        <v>1</v>
      </c>
      <c r="F5682" s="2">
        <v>42159</v>
      </c>
      <c r="G5682" s="2" t="str">
        <f>TEXT(pizza_sales[[#This Row],[order_date]],"dddd")</f>
        <v>Thursday</v>
      </c>
      <c r="H5682" s="3">
        <v>0.53518518518518521</v>
      </c>
      <c r="I5682">
        <v>16.5</v>
      </c>
      <c r="J5682">
        <v>16.5</v>
      </c>
      <c r="K5682" s="1" t="s">
        <v>13</v>
      </c>
      <c r="L5682" s="1" t="s">
        <v>26</v>
      </c>
      <c r="M5682" s="1" t="s">
        <v>27</v>
      </c>
      <c r="N5682" s="1" t="s">
        <v>28</v>
      </c>
    </row>
    <row r="5683" spans="1:14" x14ac:dyDescent="0.3">
      <c r="A5683">
        <v>12973</v>
      </c>
      <c r="B5683">
        <v>5695</v>
      </c>
      <c r="C5683">
        <f>1/COUNTIF(B:B,pizza_sales[[#This Row],[order_id]])</f>
        <v>0.33333333333333331</v>
      </c>
      <c r="D5683" s="1" t="s">
        <v>76</v>
      </c>
      <c r="E5683">
        <v>1</v>
      </c>
      <c r="F5683" s="2">
        <v>42159</v>
      </c>
      <c r="G5683" s="2" t="str">
        <f>TEXT(pizza_sales[[#This Row],[order_date]],"dddd")</f>
        <v>Thursday</v>
      </c>
      <c r="H5683" s="3">
        <v>0.54556712962962961</v>
      </c>
      <c r="I5683">
        <v>16.75</v>
      </c>
      <c r="J5683">
        <v>16.75</v>
      </c>
      <c r="K5683" s="1" t="s">
        <v>13</v>
      </c>
      <c r="L5683" s="1" t="s">
        <v>33</v>
      </c>
      <c r="M5683" s="1" t="s">
        <v>74</v>
      </c>
      <c r="N5683" s="1" t="s">
        <v>75</v>
      </c>
    </row>
    <row r="5684" spans="1:14" x14ac:dyDescent="0.3">
      <c r="A5684">
        <v>12974</v>
      </c>
      <c r="B5684">
        <v>5695</v>
      </c>
      <c r="C5684">
        <f>1/COUNTIF(B:B,pizza_sales[[#This Row],[order_id]])</f>
        <v>0.33333333333333331</v>
      </c>
      <c r="D5684" s="1" t="s">
        <v>20</v>
      </c>
      <c r="E5684">
        <v>1</v>
      </c>
      <c r="F5684" s="2">
        <v>42159</v>
      </c>
      <c r="G5684" s="2" t="str">
        <f>TEXT(pizza_sales[[#This Row],[order_date]],"dddd")</f>
        <v>Thursday</v>
      </c>
      <c r="H5684" s="3">
        <v>0.54556712962962961</v>
      </c>
      <c r="I5684">
        <v>18.5</v>
      </c>
      <c r="J5684">
        <v>18.5</v>
      </c>
      <c r="K5684" s="1" t="s">
        <v>21</v>
      </c>
      <c r="L5684" s="1" t="s">
        <v>22</v>
      </c>
      <c r="M5684" s="1" t="s">
        <v>23</v>
      </c>
      <c r="N5684" s="1" t="s">
        <v>24</v>
      </c>
    </row>
    <row r="5685" spans="1:14" x14ac:dyDescent="0.3">
      <c r="A5685">
        <v>12975</v>
      </c>
      <c r="B5685">
        <v>5695</v>
      </c>
      <c r="C5685">
        <f>1/COUNTIF(B:B,pizza_sales[[#This Row],[order_id]])</f>
        <v>0.33333333333333331</v>
      </c>
      <c r="D5685" s="1" t="s">
        <v>154</v>
      </c>
      <c r="E5685">
        <v>1</v>
      </c>
      <c r="F5685" s="2">
        <v>42159</v>
      </c>
      <c r="G5685" s="2" t="str">
        <f>TEXT(pizza_sales[[#This Row],[order_date]],"dddd")</f>
        <v>Thursday</v>
      </c>
      <c r="H5685" s="3">
        <v>0.54556712962962961</v>
      </c>
      <c r="I5685">
        <v>16</v>
      </c>
      <c r="J5685">
        <v>16</v>
      </c>
      <c r="K5685" s="1" t="s">
        <v>13</v>
      </c>
      <c r="L5685" s="1" t="s">
        <v>22</v>
      </c>
      <c r="M5685" s="1" t="s">
        <v>66</v>
      </c>
      <c r="N5685" s="1" t="s">
        <v>67</v>
      </c>
    </row>
    <row r="5686" spans="1:14" x14ac:dyDescent="0.3">
      <c r="A5686">
        <v>12976</v>
      </c>
      <c r="B5686">
        <v>5696</v>
      </c>
      <c r="C5686">
        <f>1/COUNTIF(B:B,pizza_sales[[#This Row],[order_id]])</f>
        <v>0.33333333333333331</v>
      </c>
      <c r="D5686" s="1" t="s">
        <v>84</v>
      </c>
      <c r="E5686">
        <v>1</v>
      </c>
      <c r="F5686" s="2">
        <v>42159</v>
      </c>
      <c r="G5686" s="2" t="str">
        <f>TEXT(pizza_sales[[#This Row],[order_date]],"dddd")</f>
        <v>Thursday</v>
      </c>
      <c r="H5686" s="3">
        <v>0.54796296296296299</v>
      </c>
      <c r="I5686">
        <v>12</v>
      </c>
      <c r="J5686">
        <v>12</v>
      </c>
      <c r="K5686" s="1" t="s">
        <v>41</v>
      </c>
      <c r="L5686" s="1" t="s">
        <v>14</v>
      </c>
      <c r="M5686" s="1" t="s">
        <v>85</v>
      </c>
      <c r="N5686" s="1" t="s">
        <v>86</v>
      </c>
    </row>
    <row r="5687" spans="1:14" x14ac:dyDescent="0.3">
      <c r="A5687">
        <v>12977</v>
      </c>
      <c r="B5687">
        <v>5696</v>
      </c>
      <c r="C5687">
        <f>1/COUNTIF(B:B,pizza_sales[[#This Row],[order_id]])</f>
        <v>0.33333333333333331</v>
      </c>
      <c r="D5687" s="1" t="s">
        <v>143</v>
      </c>
      <c r="E5687">
        <v>1</v>
      </c>
      <c r="F5687" s="2">
        <v>42159</v>
      </c>
      <c r="G5687" s="2" t="str">
        <f>TEXT(pizza_sales[[#This Row],[order_date]],"dddd")</f>
        <v>Thursday</v>
      </c>
      <c r="H5687" s="3">
        <v>0.54796296296296299</v>
      </c>
      <c r="I5687">
        <v>11</v>
      </c>
      <c r="J5687">
        <v>11</v>
      </c>
      <c r="K5687" s="1" t="s">
        <v>41</v>
      </c>
      <c r="L5687" s="1" t="s">
        <v>14</v>
      </c>
      <c r="M5687" s="1" t="s">
        <v>130</v>
      </c>
      <c r="N5687" s="1" t="s">
        <v>131</v>
      </c>
    </row>
    <row r="5688" spans="1:14" x14ac:dyDescent="0.3">
      <c r="A5688">
        <v>12978</v>
      </c>
      <c r="B5688">
        <v>5696</v>
      </c>
      <c r="C5688">
        <f>1/COUNTIF(B:B,pizza_sales[[#This Row],[order_id]])</f>
        <v>0.33333333333333331</v>
      </c>
      <c r="D5688" s="1" t="s">
        <v>32</v>
      </c>
      <c r="E5688">
        <v>2</v>
      </c>
      <c r="F5688" s="2">
        <v>42159</v>
      </c>
      <c r="G5688" s="2" t="str">
        <f>TEXT(pizza_sales[[#This Row],[order_date]],"dddd")</f>
        <v>Thursday</v>
      </c>
      <c r="H5688" s="3">
        <v>0.54796296296296299</v>
      </c>
      <c r="I5688">
        <v>20.75</v>
      </c>
      <c r="J5688">
        <v>41.5</v>
      </c>
      <c r="K5688" s="1" t="s">
        <v>21</v>
      </c>
      <c r="L5688" s="1" t="s">
        <v>33</v>
      </c>
      <c r="M5688" s="1" t="s">
        <v>34</v>
      </c>
      <c r="N5688" s="1" t="s">
        <v>35</v>
      </c>
    </row>
    <row r="5689" spans="1:14" x14ac:dyDescent="0.3">
      <c r="A5689">
        <v>12979</v>
      </c>
      <c r="B5689">
        <v>5697</v>
      </c>
      <c r="C5689">
        <f>1/COUNTIF(B:B,pizza_sales[[#This Row],[order_id]])</f>
        <v>0.33333333333333331</v>
      </c>
      <c r="D5689" s="1" t="s">
        <v>103</v>
      </c>
      <c r="E5689">
        <v>1</v>
      </c>
      <c r="F5689" s="2">
        <v>42159</v>
      </c>
      <c r="G5689" s="2" t="str">
        <f>TEXT(pizza_sales[[#This Row],[order_date]],"dddd")</f>
        <v>Thursday</v>
      </c>
      <c r="H5689" s="3">
        <v>0.55181712962962959</v>
      </c>
      <c r="I5689">
        <v>16</v>
      </c>
      <c r="J5689">
        <v>16</v>
      </c>
      <c r="K5689" s="1" t="s">
        <v>13</v>
      </c>
      <c r="L5689" s="1" t="s">
        <v>22</v>
      </c>
      <c r="M5689" s="1" t="s">
        <v>104</v>
      </c>
      <c r="N5689" s="1" t="s">
        <v>105</v>
      </c>
    </row>
    <row r="5690" spans="1:14" x14ac:dyDescent="0.3">
      <c r="A5690">
        <v>12980</v>
      </c>
      <c r="B5690">
        <v>5697</v>
      </c>
      <c r="C5690">
        <f>1/COUNTIF(B:B,pizza_sales[[#This Row],[order_id]])</f>
        <v>0.33333333333333331</v>
      </c>
      <c r="D5690" s="1" t="s">
        <v>163</v>
      </c>
      <c r="E5690">
        <v>1</v>
      </c>
      <c r="F5690" s="2">
        <v>42159</v>
      </c>
      <c r="G5690" s="2" t="str">
        <f>TEXT(pizza_sales[[#This Row],[order_date]],"dddd")</f>
        <v>Thursday</v>
      </c>
      <c r="H5690" s="3">
        <v>0.55181712962962959</v>
      </c>
      <c r="I5690">
        <v>16</v>
      </c>
      <c r="J5690">
        <v>16</v>
      </c>
      <c r="K5690" s="1" t="s">
        <v>13</v>
      </c>
      <c r="L5690" s="1" t="s">
        <v>14</v>
      </c>
      <c r="M5690" s="1" t="s">
        <v>94</v>
      </c>
      <c r="N5690" s="1" t="s">
        <v>95</v>
      </c>
    </row>
    <row r="5691" spans="1:14" x14ac:dyDescent="0.3">
      <c r="A5691">
        <v>12981</v>
      </c>
      <c r="B5691">
        <v>5697</v>
      </c>
      <c r="C5691">
        <f>1/COUNTIF(B:B,pizza_sales[[#This Row],[order_id]])</f>
        <v>0.33333333333333331</v>
      </c>
      <c r="D5691" s="1" t="s">
        <v>59</v>
      </c>
      <c r="E5691">
        <v>1</v>
      </c>
      <c r="F5691" s="2">
        <v>42159</v>
      </c>
      <c r="G5691" s="2" t="str">
        <f>TEXT(pizza_sales[[#This Row],[order_date]],"dddd")</f>
        <v>Thursday</v>
      </c>
      <c r="H5691" s="3">
        <v>0.55181712962962959</v>
      </c>
      <c r="I5691">
        <v>20.75</v>
      </c>
      <c r="J5691">
        <v>20.75</v>
      </c>
      <c r="K5691" s="1" t="s">
        <v>21</v>
      </c>
      <c r="L5691" s="1" t="s">
        <v>26</v>
      </c>
      <c r="M5691" s="1" t="s">
        <v>60</v>
      </c>
      <c r="N5691" s="1" t="s">
        <v>61</v>
      </c>
    </row>
    <row r="5692" spans="1:14" x14ac:dyDescent="0.3">
      <c r="A5692">
        <v>12982</v>
      </c>
      <c r="B5692">
        <v>5698</v>
      </c>
      <c r="C5692">
        <f>1/COUNTIF(B:B,pizza_sales[[#This Row],[order_id]])</f>
        <v>0.5</v>
      </c>
      <c r="D5692" s="1" t="s">
        <v>132</v>
      </c>
      <c r="E5692">
        <v>1</v>
      </c>
      <c r="F5692" s="2">
        <v>42159</v>
      </c>
      <c r="G5692" s="2" t="str">
        <f>TEXT(pizza_sales[[#This Row],[order_date]],"dddd")</f>
        <v>Thursday</v>
      </c>
      <c r="H5692" s="3">
        <v>0.55474537037037042</v>
      </c>
      <c r="I5692">
        <v>10.5</v>
      </c>
      <c r="J5692">
        <v>10.5</v>
      </c>
      <c r="K5692" s="1" t="s">
        <v>41</v>
      </c>
      <c r="L5692" s="1" t="s">
        <v>14</v>
      </c>
      <c r="M5692" s="1" t="s">
        <v>15</v>
      </c>
      <c r="N5692" s="1" t="s">
        <v>16</v>
      </c>
    </row>
    <row r="5693" spans="1:14" x14ac:dyDescent="0.3">
      <c r="A5693">
        <v>12983</v>
      </c>
      <c r="B5693">
        <v>5698</v>
      </c>
      <c r="C5693">
        <f>1/COUNTIF(B:B,pizza_sales[[#This Row],[order_id]])</f>
        <v>0.5</v>
      </c>
      <c r="D5693" s="1" t="s">
        <v>143</v>
      </c>
      <c r="E5693">
        <v>1</v>
      </c>
      <c r="F5693" s="2">
        <v>42159</v>
      </c>
      <c r="G5693" s="2" t="str">
        <f>TEXT(pizza_sales[[#This Row],[order_date]],"dddd")</f>
        <v>Thursday</v>
      </c>
      <c r="H5693" s="3">
        <v>0.55474537037037042</v>
      </c>
      <c r="I5693">
        <v>11</v>
      </c>
      <c r="J5693">
        <v>11</v>
      </c>
      <c r="K5693" s="1" t="s">
        <v>41</v>
      </c>
      <c r="L5693" s="1" t="s">
        <v>14</v>
      </c>
      <c r="M5693" s="1" t="s">
        <v>130</v>
      </c>
      <c r="N5693" s="1" t="s">
        <v>131</v>
      </c>
    </row>
    <row r="5694" spans="1:14" x14ac:dyDescent="0.3">
      <c r="A5694">
        <v>12984</v>
      </c>
      <c r="B5694">
        <v>5699</v>
      </c>
      <c r="C5694">
        <f>1/COUNTIF(B:B,pizza_sales[[#This Row],[order_id]])</f>
        <v>0.33333333333333331</v>
      </c>
      <c r="D5694" s="1" t="s">
        <v>118</v>
      </c>
      <c r="E5694">
        <v>1</v>
      </c>
      <c r="F5694" s="2">
        <v>42159</v>
      </c>
      <c r="G5694" s="2" t="str">
        <f>TEXT(pizza_sales[[#This Row],[order_date]],"dddd")</f>
        <v>Thursday</v>
      </c>
      <c r="H5694" s="3">
        <v>0.55531249999999999</v>
      </c>
      <c r="I5694">
        <v>16.75</v>
      </c>
      <c r="J5694">
        <v>16.75</v>
      </c>
      <c r="K5694" s="1" t="s">
        <v>13</v>
      </c>
      <c r="L5694" s="1" t="s">
        <v>33</v>
      </c>
      <c r="M5694" s="1" t="s">
        <v>42</v>
      </c>
      <c r="N5694" s="1" t="s">
        <v>43</v>
      </c>
    </row>
    <row r="5695" spans="1:14" x14ac:dyDescent="0.3">
      <c r="A5695">
        <v>12985</v>
      </c>
      <c r="B5695">
        <v>5699</v>
      </c>
      <c r="C5695">
        <f>1/COUNTIF(B:B,pizza_sales[[#This Row],[order_id]])</f>
        <v>0.33333333333333331</v>
      </c>
      <c r="D5695" s="1" t="s">
        <v>103</v>
      </c>
      <c r="E5695">
        <v>1</v>
      </c>
      <c r="F5695" s="2">
        <v>42159</v>
      </c>
      <c r="G5695" s="2" t="str">
        <f>TEXT(pizza_sales[[#This Row],[order_date]],"dddd")</f>
        <v>Thursday</v>
      </c>
      <c r="H5695" s="3">
        <v>0.55531249999999999</v>
      </c>
      <c r="I5695">
        <v>16</v>
      </c>
      <c r="J5695">
        <v>16</v>
      </c>
      <c r="K5695" s="1" t="s">
        <v>13</v>
      </c>
      <c r="L5695" s="1" t="s">
        <v>22</v>
      </c>
      <c r="M5695" s="1" t="s">
        <v>104</v>
      </c>
      <c r="N5695" s="1" t="s">
        <v>105</v>
      </c>
    </row>
    <row r="5696" spans="1:14" x14ac:dyDescent="0.3">
      <c r="A5696">
        <v>12986</v>
      </c>
      <c r="B5696">
        <v>5699</v>
      </c>
      <c r="C5696">
        <f>1/COUNTIF(B:B,pizza_sales[[#This Row],[order_id]])</f>
        <v>0.33333333333333331</v>
      </c>
      <c r="D5696" s="1" t="s">
        <v>87</v>
      </c>
      <c r="E5696">
        <v>1</v>
      </c>
      <c r="F5696" s="2">
        <v>42159</v>
      </c>
      <c r="G5696" s="2" t="str">
        <f>TEXT(pizza_sales[[#This Row],[order_date]],"dddd")</f>
        <v>Thursday</v>
      </c>
      <c r="H5696" s="3">
        <v>0.55531249999999999</v>
      </c>
      <c r="I5696">
        <v>20.75</v>
      </c>
      <c r="J5696">
        <v>20.75</v>
      </c>
      <c r="K5696" s="1" t="s">
        <v>21</v>
      </c>
      <c r="L5696" s="1" t="s">
        <v>26</v>
      </c>
      <c r="M5696" s="1" t="s">
        <v>88</v>
      </c>
      <c r="N5696" s="1" t="s">
        <v>89</v>
      </c>
    </row>
    <row r="5697" spans="1:14" x14ac:dyDescent="0.3">
      <c r="A5697">
        <v>12987</v>
      </c>
      <c r="B5697">
        <v>5700</v>
      </c>
      <c r="C5697">
        <f>1/COUNTIF(B:B,pizza_sales[[#This Row],[order_id]])</f>
        <v>0.125</v>
      </c>
      <c r="D5697" s="1" t="s">
        <v>17</v>
      </c>
      <c r="E5697">
        <v>1</v>
      </c>
      <c r="F5697" s="2">
        <v>42159</v>
      </c>
      <c r="G5697" s="2" t="str">
        <f>TEXT(pizza_sales[[#This Row],[order_date]],"dddd")</f>
        <v>Thursday</v>
      </c>
      <c r="H5697" s="3">
        <v>0.55921296296296297</v>
      </c>
      <c r="I5697">
        <v>16</v>
      </c>
      <c r="J5697">
        <v>16</v>
      </c>
      <c r="K5697" s="1" t="s">
        <v>13</v>
      </c>
      <c r="L5697" s="1" t="s">
        <v>14</v>
      </c>
      <c r="M5697" s="1" t="s">
        <v>18</v>
      </c>
      <c r="N5697" s="1" t="s">
        <v>19</v>
      </c>
    </row>
    <row r="5698" spans="1:14" x14ac:dyDescent="0.3">
      <c r="A5698">
        <v>12988</v>
      </c>
      <c r="B5698">
        <v>5700</v>
      </c>
      <c r="C5698">
        <f>1/COUNTIF(B:B,pizza_sales[[#This Row],[order_id]])</f>
        <v>0.125</v>
      </c>
      <c r="D5698" s="1" t="s">
        <v>142</v>
      </c>
      <c r="E5698">
        <v>1</v>
      </c>
      <c r="F5698" s="2">
        <v>42159</v>
      </c>
      <c r="G5698" s="2" t="str">
        <f>TEXT(pizza_sales[[#This Row],[order_date]],"dddd")</f>
        <v>Thursday</v>
      </c>
      <c r="H5698" s="3">
        <v>0.55921296296296297</v>
      </c>
      <c r="I5698">
        <v>16.5</v>
      </c>
      <c r="J5698">
        <v>16.5</v>
      </c>
      <c r="K5698" s="1" t="s">
        <v>21</v>
      </c>
      <c r="L5698" s="1" t="s">
        <v>14</v>
      </c>
      <c r="M5698" s="1" t="s">
        <v>15</v>
      </c>
      <c r="N5698" s="1" t="s">
        <v>16</v>
      </c>
    </row>
    <row r="5699" spans="1:14" x14ac:dyDescent="0.3">
      <c r="A5699">
        <v>12989</v>
      </c>
      <c r="B5699">
        <v>5700</v>
      </c>
      <c r="C5699">
        <f>1/COUNTIF(B:B,pizza_sales[[#This Row],[order_id]])</f>
        <v>0.125</v>
      </c>
      <c r="D5699" s="1" t="s">
        <v>148</v>
      </c>
      <c r="E5699">
        <v>1</v>
      </c>
      <c r="F5699" s="2">
        <v>42159</v>
      </c>
      <c r="G5699" s="2" t="str">
        <f>TEXT(pizza_sales[[#This Row],[order_date]],"dddd")</f>
        <v>Thursday</v>
      </c>
      <c r="H5699" s="3">
        <v>0.55921296296296297</v>
      </c>
      <c r="I5699">
        <v>14.5</v>
      </c>
      <c r="J5699">
        <v>14.5</v>
      </c>
      <c r="K5699" s="1" t="s">
        <v>13</v>
      </c>
      <c r="L5699" s="1" t="s">
        <v>14</v>
      </c>
      <c r="M5699" s="1" t="s">
        <v>130</v>
      </c>
      <c r="N5699" s="1" t="s">
        <v>131</v>
      </c>
    </row>
    <row r="5700" spans="1:14" x14ac:dyDescent="0.3">
      <c r="A5700">
        <v>12990</v>
      </c>
      <c r="B5700">
        <v>5700</v>
      </c>
      <c r="C5700">
        <f>1/COUNTIF(B:B,pizza_sales[[#This Row],[order_id]])</f>
        <v>0.125</v>
      </c>
      <c r="D5700" s="1" t="s">
        <v>149</v>
      </c>
      <c r="E5700">
        <v>1</v>
      </c>
      <c r="F5700" s="2">
        <v>42159</v>
      </c>
      <c r="G5700" s="2" t="str">
        <f>TEXT(pizza_sales[[#This Row],[order_date]],"dddd")</f>
        <v>Thursday</v>
      </c>
      <c r="H5700" s="3">
        <v>0.55921296296296297</v>
      </c>
      <c r="I5700">
        <v>12.25</v>
      </c>
      <c r="J5700">
        <v>12.25</v>
      </c>
      <c r="K5700" s="1" t="s">
        <v>41</v>
      </c>
      <c r="L5700" s="1" t="s">
        <v>26</v>
      </c>
      <c r="M5700" s="1" t="s">
        <v>114</v>
      </c>
      <c r="N5700" s="1" t="s">
        <v>115</v>
      </c>
    </row>
    <row r="5701" spans="1:14" x14ac:dyDescent="0.3">
      <c r="A5701">
        <v>12991</v>
      </c>
      <c r="B5701">
        <v>5700</v>
      </c>
      <c r="C5701">
        <f>1/COUNTIF(B:B,pizza_sales[[#This Row],[order_id]])</f>
        <v>0.125</v>
      </c>
      <c r="D5701" s="1" t="s">
        <v>44</v>
      </c>
      <c r="E5701">
        <v>1</v>
      </c>
      <c r="F5701" s="2">
        <v>42159</v>
      </c>
      <c r="G5701" s="2" t="str">
        <f>TEXT(pizza_sales[[#This Row],[order_date]],"dddd")</f>
        <v>Thursday</v>
      </c>
      <c r="H5701" s="3">
        <v>0.55921296296296297</v>
      </c>
      <c r="I5701">
        <v>12</v>
      </c>
      <c r="J5701">
        <v>12</v>
      </c>
      <c r="K5701" s="1" t="s">
        <v>41</v>
      </c>
      <c r="L5701" s="1" t="s">
        <v>14</v>
      </c>
      <c r="M5701" s="1" t="s">
        <v>45</v>
      </c>
      <c r="N5701" s="1" t="s">
        <v>46</v>
      </c>
    </row>
    <row r="5702" spans="1:14" x14ac:dyDescent="0.3">
      <c r="A5702">
        <v>12992</v>
      </c>
      <c r="B5702">
        <v>5700</v>
      </c>
      <c r="C5702">
        <f>1/COUNTIF(B:B,pizza_sales[[#This Row],[order_id]])</f>
        <v>0.125</v>
      </c>
      <c r="D5702" s="1" t="s">
        <v>140</v>
      </c>
      <c r="E5702">
        <v>1</v>
      </c>
      <c r="F5702" s="2">
        <v>42159</v>
      </c>
      <c r="G5702" s="2" t="str">
        <f>TEXT(pizza_sales[[#This Row],[order_date]],"dddd")</f>
        <v>Thursday</v>
      </c>
      <c r="H5702" s="3">
        <v>0.55921296296296297</v>
      </c>
      <c r="I5702">
        <v>25.5</v>
      </c>
      <c r="J5702">
        <v>25.5</v>
      </c>
      <c r="K5702" s="1" t="s">
        <v>141</v>
      </c>
      <c r="L5702" s="1" t="s">
        <v>14</v>
      </c>
      <c r="M5702" s="1" t="s">
        <v>45</v>
      </c>
      <c r="N5702" s="1" t="s">
        <v>46</v>
      </c>
    </row>
    <row r="5703" spans="1:14" x14ac:dyDescent="0.3">
      <c r="A5703">
        <v>12993</v>
      </c>
      <c r="B5703">
        <v>5700</v>
      </c>
      <c r="C5703">
        <f>1/COUNTIF(B:B,pizza_sales[[#This Row],[order_id]])</f>
        <v>0.125</v>
      </c>
      <c r="D5703" s="1" t="s">
        <v>122</v>
      </c>
      <c r="E5703">
        <v>1</v>
      </c>
      <c r="F5703" s="2">
        <v>42159</v>
      </c>
      <c r="G5703" s="2" t="str">
        <f>TEXT(pizza_sales[[#This Row],[order_date]],"dddd")</f>
        <v>Thursday</v>
      </c>
      <c r="H5703" s="3">
        <v>0.55921296296296297</v>
      </c>
      <c r="I5703">
        <v>20.25</v>
      </c>
      <c r="J5703">
        <v>20.25</v>
      </c>
      <c r="K5703" s="1" t="s">
        <v>21</v>
      </c>
      <c r="L5703" s="1" t="s">
        <v>22</v>
      </c>
      <c r="M5703" s="1" t="s">
        <v>66</v>
      </c>
      <c r="N5703" s="1" t="s">
        <v>67</v>
      </c>
    </row>
    <row r="5704" spans="1:14" x14ac:dyDescent="0.3">
      <c r="A5704">
        <v>12994</v>
      </c>
      <c r="B5704">
        <v>5700</v>
      </c>
      <c r="C5704">
        <f>1/COUNTIF(B:B,pizza_sales[[#This Row],[order_id]])</f>
        <v>0.125</v>
      </c>
      <c r="D5704" s="1" t="s">
        <v>154</v>
      </c>
      <c r="E5704">
        <v>1</v>
      </c>
      <c r="F5704" s="2">
        <v>42159</v>
      </c>
      <c r="G5704" s="2" t="str">
        <f>TEXT(pizza_sales[[#This Row],[order_date]],"dddd")</f>
        <v>Thursday</v>
      </c>
      <c r="H5704" s="3">
        <v>0.55921296296296297</v>
      </c>
      <c r="I5704">
        <v>16</v>
      </c>
      <c r="J5704">
        <v>16</v>
      </c>
      <c r="K5704" s="1" t="s">
        <v>13</v>
      </c>
      <c r="L5704" s="1" t="s">
        <v>22</v>
      </c>
      <c r="M5704" s="1" t="s">
        <v>66</v>
      </c>
      <c r="N5704" s="1" t="s">
        <v>67</v>
      </c>
    </row>
    <row r="5705" spans="1:14" x14ac:dyDescent="0.3">
      <c r="A5705">
        <v>12995</v>
      </c>
      <c r="B5705">
        <v>5701</v>
      </c>
      <c r="C5705">
        <f>1/COUNTIF(B:B,pizza_sales[[#This Row],[order_id]])</f>
        <v>0.5</v>
      </c>
      <c r="D5705" s="1" t="s">
        <v>32</v>
      </c>
      <c r="E5705">
        <v>1</v>
      </c>
      <c r="F5705" s="2">
        <v>42159</v>
      </c>
      <c r="G5705" s="2" t="str">
        <f>TEXT(pizza_sales[[#This Row],[order_date]],"dddd")</f>
        <v>Thursday</v>
      </c>
      <c r="H5705" s="3">
        <v>0.56680555555555556</v>
      </c>
      <c r="I5705">
        <v>20.75</v>
      </c>
      <c r="J5705">
        <v>20.75</v>
      </c>
      <c r="K5705" s="1" t="s">
        <v>21</v>
      </c>
      <c r="L5705" s="1" t="s">
        <v>33</v>
      </c>
      <c r="M5705" s="1" t="s">
        <v>34</v>
      </c>
      <c r="N5705" s="1" t="s">
        <v>35</v>
      </c>
    </row>
    <row r="5706" spans="1:14" x14ac:dyDescent="0.3">
      <c r="A5706">
        <v>12996</v>
      </c>
      <c r="B5706">
        <v>5701</v>
      </c>
      <c r="C5706">
        <f>1/COUNTIF(B:B,pizza_sales[[#This Row],[order_id]])</f>
        <v>0.5</v>
      </c>
      <c r="D5706" s="1" t="s">
        <v>151</v>
      </c>
      <c r="E5706">
        <v>1</v>
      </c>
      <c r="F5706" s="2">
        <v>42159</v>
      </c>
      <c r="G5706" s="2" t="str">
        <f>TEXT(pizza_sales[[#This Row],[order_date]],"dddd")</f>
        <v>Thursday</v>
      </c>
      <c r="H5706" s="3">
        <v>0.56680555555555556</v>
      </c>
      <c r="I5706">
        <v>12.75</v>
      </c>
      <c r="J5706">
        <v>12.75</v>
      </c>
      <c r="K5706" s="1" t="s">
        <v>41</v>
      </c>
      <c r="L5706" s="1" t="s">
        <v>33</v>
      </c>
      <c r="M5706" s="1" t="s">
        <v>34</v>
      </c>
      <c r="N5706" s="1" t="s">
        <v>35</v>
      </c>
    </row>
    <row r="5707" spans="1:14" x14ac:dyDescent="0.3">
      <c r="A5707">
        <v>12997</v>
      </c>
      <c r="B5707">
        <v>5702</v>
      </c>
      <c r="C5707">
        <f>1/COUNTIF(B:B,pizza_sales[[#This Row],[order_id]])</f>
        <v>0.33333333333333331</v>
      </c>
      <c r="D5707" s="1" t="s">
        <v>73</v>
      </c>
      <c r="E5707">
        <v>1</v>
      </c>
      <c r="F5707" s="2">
        <v>42159</v>
      </c>
      <c r="G5707" s="2" t="str">
        <f>TEXT(pizza_sales[[#This Row],[order_date]],"dddd")</f>
        <v>Thursday</v>
      </c>
      <c r="H5707" s="3">
        <v>0.56964120370370375</v>
      </c>
      <c r="I5707">
        <v>20.75</v>
      </c>
      <c r="J5707">
        <v>20.75</v>
      </c>
      <c r="K5707" s="1" t="s">
        <v>21</v>
      </c>
      <c r="L5707" s="1" t="s">
        <v>33</v>
      </c>
      <c r="M5707" s="1" t="s">
        <v>74</v>
      </c>
      <c r="N5707" s="1" t="s">
        <v>75</v>
      </c>
    </row>
    <row r="5708" spans="1:14" x14ac:dyDescent="0.3">
      <c r="A5708">
        <v>12998</v>
      </c>
      <c r="B5708">
        <v>5702</v>
      </c>
      <c r="C5708">
        <f>1/COUNTIF(B:B,pizza_sales[[#This Row],[order_id]])</f>
        <v>0.33333333333333331</v>
      </c>
      <c r="D5708" s="1" t="s">
        <v>50</v>
      </c>
      <c r="E5708">
        <v>1</v>
      </c>
      <c r="F5708" s="2">
        <v>42159</v>
      </c>
      <c r="G5708" s="2" t="str">
        <f>TEXT(pizza_sales[[#This Row],[order_date]],"dddd")</f>
        <v>Thursday</v>
      </c>
      <c r="H5708" s="3">
        <v>0.56964120370370375</v>
      </c>
      <c r="I5708">
        <v>12</v>
      </c>
      <c r="J5708">
        <v>12</v>
      </c>
      <c r="K5708" s="1" t="s">
        <v>41</v>
      </c>
      <c r="L5708" s="1" t="s">
        <v>14</v>
      </c>
      <c r="M5708" s="1" t="s">
        <v>18</v>
      </c>
      <c r="N5708" s="1" t="s">
        <v>19</v>
      </c>
    </row>
    <row r="5709" spans="1:14" x14ac:dyDescent="0.3">
      <c r="A5709">
        <v>12999</v>
      </c>
      <c r="B5709">
        <v>5702</v>
      </c>
      <c r="C5709">
        <f>1/COUNTIF(B:B,pizza_sales[[#This Row],[order_id]])</f>
        <v>0.33333333333333331</v>
      </c>
      <c r="D5709" s="1" t="s">
        <v>87</v>
      </c>
      <c r="E5709">
        <v>1</v>
      </c>
      <c r="F5709" s="2">
        <v>42159</v>
      </c>
      <c r="G5709" s="2" t="str">
        <f>TEXT(pizza_sales[[#This Row],[order_date]],"dddd")</f>
        <v>Thursday</v>
      </c>
      <c r="H5709" s="3">
        <v>0.56964120370370375</v>
      </c>
      <c r="I5709">
        <v>20.75</v>
      </c>
      <c r="J5709">
        <v>20.75</v>
      </c>
      <c r="K5709" s="1" t="s">
        <v>21</v>
      </c>
      <c r="L5709" s="1" t="s">
        <v>26</v>
      </c>
      <c r="M5709" s="1" t="s">
        <v>88</v>
      </c>
      <c r="N5709" s="1" t="s">
        <v>89</v>
      </c>
    </row>
    <row r="5710" spans="1:14" x14ac:dyDescent="0.3">
      <c r="A5710">
        <v>13000</v>
      </c>
      <c r="B5710">
        <v>5703</v>
      </c>
      <c r="C5710">
        <f>1/COUNTIF(B:B,pizza_sales[[#This Row],[order_id]])</f>
        <v>1</v>
      </c>
      <c r="D5710" s="1" t="s">
        <v>121</v>
      </c>
      <c r="E5710">
        <v>1</v>
      </c>
      <c r="F5710" s="2">
        <v>42159</v>
      </c>
      <c r="G5710" s="2" t="str">
        <f>TEXT(pizza_sales[[#This Row],[order_date]],"dddd")</f>
        <v>Thursday</v>
      </c>
      <c r="H5710" s="3">
        <v>0.57952546296296292</v>
      </c>
      <c r="I5710">
        <v>16.25</v>
      </c>
      <c r="J5710">
        <v>16.25</v>
      </c>
      <c r="K5710" s="1" t="s">
        <v>13</v>
      </c>
      <c r="L5710" s="1" t="s">
        <v>26</v>
      </c>
      <c r="M5710" s="1" t="s">
        <v>114</v>
      </c>
      <c r="N5710" s="1" t="s">
        <v>115</v>
      </c>
    </row>
    <row r="5711" spans="1:14" x14ac:dyDescent="0.3">
      <c r="A5711">
        <v>13001</v>
      </c>
      <c r="B5711">
        <v>5704</v>
      </c>
      <c r="C5711">
        <f>1/COUNTIF(B:B,pizza_sales[[#This Row],[order_id]])</f>
        <v>1</v>
      </c>
      <c r="D5711" s="1" t="s">
        <v>96</v>
      </c>
      <c r="E5711">
        <v>1</v>
      </c>
      <c r="F5711" s="2">
        <v>42159</v>
      </c>
      <c r="G5711" s="2" t="str">
        <f>TEXT(pizza_sales[[#This Row],[order_date]],"dddd")</f>
        <v>Thursday</v>
      </c>
      <c r="H5711" s="3">
        <v>0.60403935185185187</v>
      </c>
      <c r="I5711">
        <v>16.25</v>
      </c>
      <c r="J5711">
        <v>16.25</v>
      </c>
      <c r="K5711" s="1" t="s">
        <v>13</v>
      </c>
      <c r="L5711" s="1" t="s">
        <v>26</v>
      </c>
      <c r="M5711" s="1" t="s">
        <v>97</v>
      </c>
      <c r="N5711" s="1" t="s">
        <v>98</v>
      </c>
    </row>
    <row r="5712" spans="1:14" x14ac:dyDescent="0.3">
      <c r="A5712">
        <v>13002</v>
      </c>
      <c r="B5712">
        <v>5705</v>
      </c>
      <c r="C5712">
        <f>1/COUNTIF(B:B,pizza_sales[[#This Row],[order_id]])</f>
        <v>1</v>
      </c>
      <c r="D5712" s="1" t="s">
        <v>103</v>
      </c>
      <c r="E5712">
        <v>1</v>
      </c>
      <c r="F5712" s="2">
        <v>42159</v>
      </c>
      <c r="G5712" s="2" t="str">
        <f>TEXT(pizza_sales[[#This Row],[order_date]],"dddd")</f>
        <v>Thursday</v>
      </c>
      <c r="H5712" s="3">
        <v>0.60443287037037041</v>
      </c>
      <c r="I5712">
        <v>16</v>
      </c>
      <c r="J5712">
        <v>16</v>
      </c>
      <c r="K5712" s="1" t="s">
        <v>13</v>
      </c>
      <c r="L5712" s="1" t="s">
        <v>22</v>
      </c>
      <c r="M5712" s="1" t="s">
        <v>104</v>
      </c>
      <c r="N5712" s="1" t="s">
        <v>105</v>
      </c>
    </row>
    <row r="5713" spans="1:14" x14ac:dyDescent="0.3">
      <c r="A5713">
        <v>13003</v>
      </c>
      <c r="B5713">
        <v>5706</v>
      </c>
      <c r="C5713">
        <f>1/COUNTIF(B:B,pizza_sales[[#This Row],[order_id]])</f>
        <v>0.5</v>
      </c>
      <c r="D5713" s="1" t="s">
        <v>173</v>
      </c>
      <c r="E5713">
        <v>1</v>
      </c>
      <c r="F5713" s="2">
        <v>42159</v>
      </c>
      <c r="G5713" s="2" t="str">
        <f>TEXT(pizza_sales[[#This Row],[order_date]],"dddd")</f>
        <v>Thursday</v>
      </c>
      <c r="H5713" s="3">
        <v>0.62442129629629628</v>
      </c>
      <c r="I5713">
        <v>20.25</v>
      </c>
      <c r="J5713">
        <v>20.25</v>
      </c>
      <c r="K5713" s="1" t="s">
        <v>21</v>
      </c>
      <c r="L5713" s="1" t="s">
        <v>26</v>
      </c>
      <c r="M5713" s="1" t="s">
        <v>97</v>
      </c>
      <c r="N5713" s="1" t="s">
        <v>98</v>
      </c>
    </row>
    <row r="5714" spans="1:14" x14ac:dyDescent="0.3">
      <c r="A5714">
        <v>13004</v>
      </c>
      <c r="B5714">
        <v>5706</v>
      </c>
      <c r="C5714">
        <f>1/COUNTIF(B:B,pizza_sales[[#This Row],[order_id]])</f>
        <v>0.5</v>
      </c>
      <c r="D5714" s="1" t="s">
        <v>59</v>
      </c>
      <c r="E5714">
        <v>1</v>
      </c>
      <c r="F5714" s="2">
        <v>42159</v>
      </c>
      <c r="G5714" s="2" t="str">
        <f>TEXT(pizza_sales[[#This Row],[order_date]],"dddd")</f>
        <v>Thursday</v>
      </c>
      <c r="H5714" s="3">
        <v>0.62442129629629628</v>
      </c>
      <c r="I5714">
        <v>20.75</v>
      </c>
      <c r="J5714">
        <v>20.75</v>
      </c>
      <c r="K5714" s="1" t="s">
        <v>21</v>
      </c>
      <c r="L5714" s="1" t="s">
        <v>26</v>
      </c>
      <c r="M5714" s="1" t="s">
        <v>60</v>
      </c>
      <c r="N5714" s="1" t="s">
        <v>61</v>
      </c>
    </row>
    <row r="5715" spans="1:14" x14ac:dyDescent="0.3">
      <c r="A5715">
        <v>13005</v>
      </c>
      <c r="B5715">
        <v>5707</v>
      </c>
      <c r="C5715">
        <f>1/COUNTIF(B:B,pizza_sales[[#This Row],[order_id]])</f>
        <v>0.25</v>
      </c>
      <c r="D5715" s="1" t="s">
        <v>76</v>
      </c>
      <c r="E5715">
        <v>1</v>
      </c>
      <c r="F5715" s="2">
        <v>42159</v>
      </c>
      <c r="G5715" s="2" t="str">
        <f>TEXT(pizza_sales[[#This Row],[order_date]],"dddd")</f>
        <v>Thursday</v>
      </c>
      <c r="H5715" s="3">
        <v>0.63921296296296293</v>
      </c>
      <c r="I5715">
        <v>16.75</v>
      </c>
      <c r="J5715">
        <v>16.75</v>
      </c>
      <c r="K5715" s="1" t="s">
        <v>13</v>
      </c>
      <c r="L5715" s="1" t="s">
        <v>33</v>
      </c>
      <c r="M5715" s="1" t="s">
        <v>74</v>
      </c>
      <c r="N5715" s="1" t="s">
        <v>75</v>
      </c>
    </row>
    <row r="5716" spans="1:14" x14ac:dyDescent="0.3">
      <c r="A5716">
        <v>13006</v>
      </c>
      <c r="B5716">
        <v>5707</v>
      </c>
      <c r="C5716">
        <f>1/COUNTIF(B:B,pizza_sales[[#This Row],[order_id]])</f>
        <v>0.25</v>
      </c>
      <c r="D5716" s="1" t="s">
        <v>134</v>
      </c>
      <c r="E5716">
        <v>1</v>
      </c>
      <c r="F5716" s="2">
        <v>42159</v>
      </c>
      <c r="G5716" s="2" t="str">
        <f>TEXT(pizza_sales[[#This Row],[order_date]],"dddd")</f>
        <v>Thursday</v>
      </c>
      <c r="H5716" s="3">
        <v>0.63921296296296293</v>
      </c>
      <c r="I5716">
        <v>16.75</v>
      </c>
      <c r="J5716">
        <v>16.75</v>
      </c>
      <c r="K5716" s="1" t="s">
        <v>13</v>
      </c>
      <c r="L5716" s="1" t="s">
        <v>33</v>
      </c>
      <c r="M5716" s="1" t="s">
        <v>124</v>
      </c>
      <c r="N5716" s="1" t="s">
        <v>125</v>
      </c>
    </row>
    <row r="5717" spans="1:14" x14ac:dyDescent="0.3">
      <c r="A5717">
        <v>13007</v>
      </c>
      <c r="B5717">
        <v>5707</v>
      </c>
      <c r="C5717">
        <f>1/COUNTIF(B:B,pizza_sales[[#This Row],[order_id]])</f>
        <v>0.25</v>
      </c>
      <c r="D5717" s="1" t="s">
        <v>106</v>
      </c>
      <c r="E5717">
        <v>1</v>
      </c>
      <c r="F5717" s="2">
        <v>42159</v>
      </c>
      <c r="G5717" s="2" t="str">
        <f>TEXT(pizza_sales[[#This Row],[order_date]],"dddd")</f>
        <v>Thursday</v>
      </c>
      <c r="H5717" s="3">
        <v>0.63921296296296293</v>
      </c>
      <c r="I5717">
        <v>12.5</v>
      </c>
      <c r="J5717">
        <v>12.5</v>
      </c>
      <c r="K5717" s="1" t="s">
        <v>41</v>
      </c>
      <c r="L5717" s="1" t="s">
        <v>26</v>
      </c>
      <c r="M5717" s="1" t="s">
        <v>107</v>
      </c>
      <c r="N5717" s="1" t="s">
        <v>108</v>
      </c>
    </row>
    <row r="5718" spans="1:14" x14ac:dyDescent="0.3">
      <c r="A5718">
        <v>13008</v>
      </c>
      <c r="B5718">
        <v>5707</v>
      </c>
      <c r="C5718">
        <f>1/COUNTIF(B:B,pizza_sales[[#This Row],[order_id]])</f>
        <v>0.25</v>
      </c>
      <c r="D5718" s="1" t="s">
        <v>140</v>
      </c>
      <c r="E5718">
        <v>1</v>
      </c>
      <c r="F5718" s="2">
        <v>42159</v>
      </c>
      <c r="G5718" s="2" t="str">
        <f>TEXT(pizza_sales[[#This Row],[order_date]],"dddd")</f>
        <v>Thursday</v>
      </c>
      <c r="H5718" s="3">
        <v>0.63921296296296293</v>
      </c>
      <c r="I5718">
        <v>25.5</v>
      </c>
      <c r="J5718">
        <v>25.5</v>
      </c>
      <c r="K5718" s="1" t="s">
        <v>141</v>
      </c>
      <c r="L5718" s="1" t="s">
        <v>14</v>
      </c>
      <c r="M5718" s="1" t="s">
        <v>45</v>
      </c>
      <c r="N5718" s="1" t="s">
        <v>46</v>
      </c>
    </row>
    <row r="5719" spans="1:14" x14ac:dyDescent="0.3">
      <c r="A5719">
        <v>13009</v>
      </c>
      <c r="B5719">
        <v>5708</v>
      </c>
      <c r="C5719">
        <f>1/COUNTIF(B:B,pizza_sales[[#This Row],[order_id]])</f>
        <v>1</v>
      </c>
      <c r="D5719" s="1" t="s">
        <v>119</v>
      </c>
      <c r="E5719">
        <v>1</v>
      </c>
      <c r="F5719" s="2">
        <v>42159</v>
      </c>
      <c r="G5719" s="2" t="str">
        <f>TEXT(pizza_sales[[#This Row],[order_date]],"dddd")</f>
        <v>Thursday</v>
      </c>
      <c r="H5719" s="3">
        <v>0.64807870370370368</v>
      </c>
      <c r="I5719">
        <v>12.5</v>
      </c>
      <c r="J5719">
        <v>12.5</v>
      </c>
      <c r="K5719" s="1" t="s">
        <v>13</v>
      </c>
      <c r="L5719" s="1" t="s">
        <v>14</v>
      </c>
      <c r="M5719" s="1" t="s">
        <v>78</v>
      </c>
      <c r="N5719" s="1" t="s">
        <v>79</v>
      </c>
    </row>
    <row r="5720" spans="1:14" x14ac:dyDescent="0.3">
      <c r="A5720">
        <v>13010</v>
      </c>
      <c r="B5720">
        <v>5709</v>
      </c>
      <c r="C5720">
        <f>1/COUNTIF(B:B,pizza_sales[[#This Row],[order_id]])</f>
        <v>0.25</v>
      </c>
      <c r="D5720" s="1" t="s">
        <v>12</v>
      </c>
      <c r="E5720">
        <v>1</v>
      </c>
      <c r="F5720" s="2">
        <v>42159</v>
      </c>
      <c r="G5720" s="2" t="str">
        <f>TEXT(pizza_sales[[#This Row],[order_date]],"dddd")</f>
        <v>Thursday</v>
      </c>
      <c r="H5720" s="3">
        <v>0.66408564814814819</v>
      </c>
      <c r="I5720">
        <v>13.25</v>
      </c>
      <c r="J5720">
        <v>13.25</v>
      </c>
      <c r="K5720" s="1" t="s">
        <v>13</v>
      </c>
      <c r="L5720" s="1" t="s">
        <v>14</v>
      </c>
      <c r="M5720" s="1" t="s">
        <v>15</v>
      </c>
      <c r="N5720" s="1" t="s">
        <v>16</v>
      </c>
    </row>
    <row r="5721" spans="1:14" x14ac:dyDescent="0.3">
      <c r="A5721">
        <v>13011</v>
      </c>
      <c r="B5721">
        <v>5709</v>
      </c>
      <c r="C5721">
        <f>1/COUNTIF(B:B,pizza_sales[[#This Row],[order_id]])</f>
        <v>0.25</v>
      </c>
      <c r="D5721" s="1" t="s">
        <v>25</v>
      </c>
      <c r="E5721">
        <v>1</v>
      </c>
      <c r="F5721" s="2">
        <v>42159</v>
      </c>
      <c r="G5721" s="2" t="str">
        <f>TEXT(pizza_sales[[#This Row],[order_date]],"dddd")</f>
        <v>Thursday</v>
      </c>
      <c r="H5721" s="3">
        <v>0.66408564814814819</v>
      </c>
      <c r="I5721">
        <v>20.75</v>
      </c>
      <c r="J5721">
        <v>20.75</v>
      </c>
      <c r="K5721" s="1" t="s">
        <v>21</v>
      </c>
      <c r="L5721" s="1" t="s">
        <v>26</v>
      </c>
      <c r="M5721" s="1" t="s">
        <v>27</v>
      </c>
      <c r="N5721" s="1" t="s">
        <v>28</v>
      </c>
    </row>
    <row r="5722" spans="1:14" x14ac:dyDescent="0.3">
      <c r="A5722">
        <v>13012</v>
      </c>
      <c r="B5722">
        <v>5709</v>
      </c>
      <c r="C5722">
        <f>1/COUNTIF(B:B,pizza_sales[[#This Row],[order_id]])</f>
        <v>0.25</v>
      </c>
      <c r="D5722" s="1" t="s">
        <v>36</v>
      </c>
      <c r="E5722">
        <v>1</v>
      </c>
      <c r="F5722" s="2">
        <v>42159</v>
      </c>
      <c r="G5722" s="2" t="str">
        <f>TEXT(pizza_sales[[#This Row],[order_date]],"dddd")</f>
        <v>Thursday</v>
      </c>
      <c r="H5722" s="3">
        <v>0.66408564814814819</v>
      </c>
      <c r="I5722">
        <v>16.5</v>
      </c>
      <c r="J5722">
        <v>16.5</v>
      </c>
      <c r="K5722" s="1" t="s">
        <v>13</v>
      </c>
      <c r="L5722" s="1" t="s">
        <v>26</v>
      </c>
      <c r="M5722" s="1" t="s">
        <v>27</v>
      </c>
      <c r="N5722" s="1" t="s">
        <v>28</v>
      </c>
    </row>
    <row r="5723" spans="1:14" x14ac:dyDescent="0.3">
      <c r="A5723">
        <v>13013</v>
      </c>
      <c r="B5723">
        <v>5709</v>
      </c>
      <c r="C5723">
        <f>1/COUNTIF(B:B,pizza_sales[[#This Row],[order_id]])</f>
        <v>0.25</v>
      </c>
      <c r="D5723" s="1" t="s">
        <v>93</v>
      </c>
      <c r="E5723">
        <v>1</v>
      </c>
      <c r="F5723" s="2">
        <v>42159</v>
      </c>
      <c r="G5723" s="2" t="str">
        <f>TEXT(pizza_sales[[#This Row],[order_date]],"dddd")</f>
        <v>Thursday</v>
      </c>
      <c r="H5723" s="3">
        <v>0.66408564814814819</v>
      </c>
      <c r="I5723">
        <v>12</v>
      </c>
      <c r="J5723">
        <v>12</v>
      </c>
      <c r="K5723" s="1" t="s">
        <v>41</v>
      </c>
      <c r="L5723" s="1" t="s">
        <v>14</v>
      </c>
      <c r="M5723" s="1" t="s">
        <v>94</v>
      </c>
      <c r="N5723" s="1" t="s">
        <v>95</v>
      </c>
    </row>
    <row r="5724" spans="1:14" x14ac:dyDescent="0.3">
      <c r="A5724">
        <v>13014</v>
      </c>
      <c r="B5724">
        <v>5710</v>
      </c>
      <c r="C5724">
        <f>1/COUNTIF(B:B,pizza_sales[[#This Row],[order_id]])</f>
        <v>0.25</v>
      </c>
      <c r="D5724" s="1" t="s">
        <v>123</v>
      </c>
      <c r="E5724">
        <v>1</v>
      </c>
      <c r="F5724" s="2">
        <v>42159</v>
      </c>
      <c r="G5724" s="2" t="str">
        <f>TEXT(pizza_sales[[#This Row],[order_date]],"dddd")</f>
        <v>Thursday</v>
      </c>
      <c r="H5724" s="3">
        <v>0.67249999999999999</v>
      </c>
      <c r="I5724">
        <v>12.75</v>
      </c>
      <c r="J5724">
        <v>12.75</v>
      </c>
      <c r="K5724" s="1" t="s">
        <v>41</v>
      </c>
      <c r="L5724" s="1" t="s">
        <v>33</v>
      </c>
      <c r="M5724" s="1" t="s">
        <v>124</v>
      </c>
      <c r="N5724" s="1" t="s">
        <v>125</v>
      </c>
    </row>
    <row r="5725" spans="1:14" x14ac:dyDescent="0.3">
      <c r="A5725">
        <v>13015</v>
      </c>
      <c r="B5725">
        <v>5710</v>
      </c>
      <c r="C5725">
        <f>1/COUNTIF(B:B,pizza_sales[[#This Row],[order_id]])</f>
        <v>0.25</v>
      </c>
      <c r="D5725" s="1" t="s">
        <v>126</v>
      </c>
      <c r="E5725">
        <v>1</v>
      </c>
      <c r="F5725" s="2">
        <v>42159</v>
      </c>
      <c r="G5725" s="2" t="str">
        <f>TEXT(pizza_sales[[#This Row],[order_date]],"dddd")</f>
        <v>Thursday</v>
      </c>
      <c r="H5725" s="3">
        <v>0.67249999999999999</v>
      </c>
      <c r="I5725">
        <v>9.75</v>
      </c>
      <c r="J5725">
        <v>9.75</v>
      </c>
      <c r="K5725" s="1" t="s">
        <v>41</v>
      </c>
      <c r="L5725" s="1" t="s">
        <v>14</v>
      </c>
      <c r="M5725" s="1" t="s">
        <v>78</v>
      </c>
      <c r="N5725" s="1" t="s">
        <v>79</v>
      </c>
    </row>
    <row r="5726" spans="1:14" x14ac:dyDescent="0.3">
      <c r="A5726">
        <v>13016</v>
      </c>
      <c r="B5726">
        <v>5710</v>
      </c>
      <c r="C5726">
        <f>1/COUNTIF(B:B,pizza_sales[[#This Row],[order_id]])</f>
        <v>0.25</v>
      </c>
      <c r="D5726" s="1" t="s">
        <v>121</v>
      </c>
      <c r="E5726">
        <v>1</v>
      </c>
      <c r="F5726" s="2">
        <v>42159</v>
      </c>
      <c r="G5726" s="2" t="str">
        <f>TEXT(pizza_sales[[#This Row],[order_date]],"dddd")</f>
        <v>Thursday</v>
      </c>
      <c r="H5726" s="3">
        <v>0.67249999999999999</v>
      </c>
      <c r="I5726">
        <v>16.25</v>
      </c>
      <c r="J5726">
        <v>16.25</v>
      </c>
      <c r="K5726" s="1" t="s">
        <v>13</v>
      </c>
      <c r="L5726" s="1" t="s">
        <v>26</v>
      </c>
      <c r="M5726" s="1" t="s">
        <v>114</v>
      </c>
      <c r="N5726" s="1" t="s">
        <v>115</v>
      </c>
    </row>
    <row r="5727" spans="1:14" x14ac:dyDescent="0.3">
      <c r="A5727">
        <v>13017</v>
      </c>
      <c r="B5727">
        <v>5710</v>
      </c>
      <c r="C5727">
        <f>1/COUNTIF(B:B,pizza_sales[[#This Row],[order_id]])</f>
        <v>0.25</v>
      </c>
      <c r="D5727" s="1" t="s">
        <v>47</v>
      </c>
      <c r="E5727">
        <v>1</v>
      </c>
      <c r="F5727" s="2">
        <v>42159</v>
      </c>
      <c r="G5727" s="2" t="str">
        <f>TEXT(pizza_sales[[#This Row],[order_date]],"dddd")</f>
        <v>Thursday</v>
      </c>
      <c r="H5727" s="3">
        <v>0.67249999999999999</v>
      </c>
      <c r="I5727">
        <v>12.5</v>
      </c>
      <c r="J5727">
        <v>12.5</v>
      </c>
      <c r="K5727" s="1" t="s">
        <v>41</v>
      </c>
      <c r="L5727" s="1" t="s">
        <v>26</v>
      </c>
      <c r="M5727" s="1" t="s">
        <v>48</v>
      </c>
      <c r="N5727" s="1" t="s">
        <v>49</v>
      </c>
    </row>
    <row r="5728" spans="1:14" x14ac:dyDescent="0.3">
      <c r="A5728">
        <v>13018</v>
      </c>
      <c r="B5728">
        <v>5711</v>
      </c>
      <c r="C5728">
        <f>1/COUNTIF(B:B,pizza_sales[[#This Row],[order_id]])</f>
        <v>0.25</v>
      </c>
      <c r="D5728" s="1" t="s">
        <v>81</v>
      </c>
      <c r="E5728">
        <v>1</v>
      </c>
      <c r="F5728" s="2">
        <v>42159</v>
      </c>
      <c r="G5728" s="2" t="str">
        <f>TEXT(pizza_sales[[#This Row],[order_date]],"dddd")</f>
        <v>Thursday</v>
      </c>
      <c r="H5728" s="3">
        <v>0.7034259259259259</v>
      </c>
      <c r="I5728">
        <v>20.75</v>
      </c>
      <c r="J5728">
        <v>20.75</v>
      </c>
      <c r="K5728" s="1" t="s">
        <v>21</v>
      </c>
      <c r="L5728" s="1" t="s">
        <v>33</v>
      </c>
      <c r="M5728" s="1" t="s">
        <v>82</v>
      </c>
      <c r="N5728" s="1" t="s">
        <v>83</v>
      </c>
    </row>
    <row r="5729" spans="1:14" x14ac:dyDescent="0.3">
      <c r="A5729">
        <v>13019</v>
      </c>
      <c r="B5729">
        <v>5711</v>
      </c>
      <c r="C5729">
        <f>1/COUNTIF(B:B,pizza_sales[[#This Row],[order_id]])</f>
        <v>0.25</v>
      </c>
      <c r="D5729" s="1" t="s">
        <v>57</v>
      </c>
      <c r="E5729">
        <v>1</v>
      </c>
      <c r="F5729" s="2">
        <v>42159</v>
      </c>
      <c r="G5729" s="2" t="str">
        <f>TEXT(pizza_sales[[#This Row],[order_date]],"dddd")</f>
        <v>Thursday</v>
      </c>
      <c r="H5729" s="3">
        <v>0.7034259259259259</v>
      </c>
      <c r="I5729">
        <v>12.5</v>
      </c>
      <c r="J5729">
        <v>12.5</v>
      </c>
      <c r="K5729" s="1" t="s">
        <v>41</v>
      </c>
      <c r="L5729" s="1" t="s">
        <v>26</v>
      </c>
      <c r="M5729" s="1" t="s">
        <v>27</v>
      </c>
      <c r="N5729" s="1" t="s">
        <v>28</v>
      </c>
    </row>
    <row r="5730" spans="1:14" x14ac:dyDescent="0.3">
      <c r="A5730">
        <v>13020</v>
      </c>
      <c r="B5730">
        <v>5711</v>
      </c>
      <c r="C5730">
        <f>1/COUNTIF(B:B,pizza_sales[[#This Row],[order_id]])</f>
        <v>0.25</v>
      </c>
      <c r="D5730" s="1" t="s">
        <v>158</v>
      </c>
      <c r="E5730">
        <v>1</v>
      </c>
      <c r="F5730" s="2">
        <v>42159</v>
      </c>
      <c r="G5730" s="2" t="str">
        <f>TEXT(pizza_sales[[#This Row],[order_date]],"dddd")</f>
        <v>Thursday</v>
      </c>
      <c r="H5730" s="3">
        <v>0.7034259259259259</v>
      </c>
      <c r="I5730">
        <v>16.5</v>
      </c>
      <c r="J5730">
        <v>16.5</v>
      </c>
      <c r="K5730" s="1" t="s">
        <v>13</v>
      </c>
      <c r="L5730" s="1" t="s">
        <v>26</v>
      </c>
      <c r="M5730" s="1" t="s">
        <v>60</v>
      </c>
      <c r="N5730" s="1" t="s">
        <v>61</v>
      </c>
    </row>
    <row r="5731" spans="1:14" x14ac:dyDescent="0.3">
      <c r="A5731">
        <v>13021</v>
      </c>
      <c r="B5731">
        <v>5711</v>
      </c>
      <c r="C5731">
        <f>1/COUNTIF(B:B,pizza_sales[[#This Row],[order_id]])</f>
        <v>0.25</v>
      </c>
      <c r="D5731" s="1" t="s">
        <v>140</v>
      </c>
      <c r="E5731">
        <v>1</v>
      </c>
      <c r="F5731" s="2">
        <v>42159</v>
      </c>
      <c r="G5731" s="2" t="str">
        <f>TEXT(pizza_sales[[#This Row],[order_date]],"dddd")</f>
        <v>Thursday</v>
      </c>
      <c r="H5731" s="3">
        <v>0.7034259259259259</v>
      </c>
      <c r="I5731">
        <v>25.5</v>
      </c>
      <c r="J5731">
        <v>25.5</v>
      </c>
      <c r="K5731" s="1" t="s">
        <v>141</v>
      </c>
      <c r="L5731" s="1" t="s">
        <v>14</v>
      </c>
      <c r="M5731" s="1" t="s">
        <v>45</v>
      </c>
      <c r="N5731" s="1" t="s">
        <v>46</v>
      </c>
    </row>
    <row r="5732" spans="1:14" x14ac:dyDescent="0.3">
      <c r="A5732">
        <v>13022</v>
      </c>
      <c r="B5732">
        <v>5712</v>
      </c>
      <c r="C5732">
        <f>1/COUNTIF(B:B,pizza_sales[[#This Row],[order_id]])</f>
        <v>0.5</v>
      </c>
      <c r="D5732" s="1" t="s">
        <v>76</v>
      </c>
      <c r="E5732">
        <v>1</v>
      </c>
      <c r="F5732" s="2">
        <v>42159</v>
      </c>
      <c r="G5732" s="2" t="str">
        <f>TEXT(pizza_sales[[#This Row],[order_date]],"dddd")</f>
        <v>Thursday</v>
      </c>
      <c r="H5732" s="3">
        <v>0.70859953703703704</v>
      </c>
      <c r="I5732">
        <v>16.75</v>
      </c>
      <c r="J5732">
        <v>16.75</v>
      </c>
      <c r="K5732" s="1" t="s">
        <v>13</v>
      </c>
      <c r="L5732" s="1" t="s">
        <v>33</v>
      </c>
      <c r="M5732" s="1" t="s">
        <v>74</v>
      </c>
      <c r="N5732" s="1" t="s">
        <v>75</v>
      </c>
    </row>
    <row r="5733" spans="1:14" x14ac:dyDescent="0.3">
      <c r="A5733">
        <v>13023</v>
      </c>
      <c r="B5733">
        <v>5712</v>
      </c>
      <c r="C5733">
        <f>1/COUNTIF(B:B,pizza_sales[[#This Row],[order_id]])</f>
        <v>0.5</v>
      </c>
      <c r="D5733" s="1" t="s">
        <v>145</v>
      </c>
      <c r="E5733">
        <v>1</v>
      </c>
      <c r="F5733" s="2">
        <v>42159</v>
      </c>
      <c r="G5733" s="2" t="str">
        <f>TEXT(pizza_sales[[#This Row],[order_date]],"dddd")</f>
        <v>Thursday</v>
      </c>
      <c r="H5733" s="3">
        <v>0.70859953703703704</v>
      </c>
      <c r="I5733">
        <v>16.5</v>
      </c>
      <c r="J5733">
        <v>16.5</v>
      </c>
      <c r="K5733" s="1" t="s">
        <v>13</v>
      </c>
      <c r="L5733" s="1" t="s">
        <v>26</v>
      </c>
      <c r="M5733" s="1" t="s">
        <v>38</v>
      </c>
      <c r="N5733" s="1" t="s">
        <v>39</v>
      </c>
    </row>
    <row r="5734" spans="1:14" x14ac:dyDescent="0.3">
      <c r="A5734">
        <v>13024</v>
      </c>
      <c r="B5734">
        <v>5713</v>
      </c>
      <c r="C5734">
        <f>1/COUNTIF(B:B,pizza_sales[[#This Row],[order_id]])</f>
        <v>0.5</v>
      </c>
      <c r="D5734" s="1" t="s">
        <v>132</v>
      </c>
      <c r="E5734">
        <v>1</v>
      </c>
      <c r="F5734" s="2">
        <v>42159</v>
      </c>
      <c r="G5734" s="2" t="str">
        <f>TEXT(pizza_sales[[#This Row],[order_date]],"dddd")</f>
        <v>Thursday</v>
      </c>
      <c r="H5734" s="3">
        <v>0.71686342592592589</v>
      </c>
      <c r="I5734">
        <v>10.5</v>
      </c>
      <c r="J5734">
        <v>10.5</v>
      </c>
      <c r="K5734" s="1" t="s">
        <v>41</v>
      </c>
      <c r="L5734" s="1" t="s">
        <v>14</v>
      </c>
      <c r="M5734" s="1" t="s">
        <v>15</v>
      </c>
      <c r="N5734" s="1" t="s">
        <v>16</v>
      </c>
    </row>
    <row r="5735" spans="1:14" x14ac:dyDescent="0.3">
      <c r="A5735">
        <v>13025</v>
      </c>
      <c r="B5735">
        <v>5713</v>
      </c>
      <c r="C5735">
        <f>1/COUNTIF(B:B,pizza_sales[[#This Row],[order_id]])</f>
        <v>0.5</v>
      </c>
      <c r="D5735" s="1" t="s">
        <v>25</v>
      </c>
      <c r="E5735">
        <v>1</v>
      </c>
      <c r="F5735" s="2">
        <v>42159</v>
      </c>
      <c r="G5735" s="2" t="str">
        <f>TEXT(pizza_sales[[#This Row],[order_date]],"dddd")</f>
        <v>Thursday</v>
      </c>
      <c r="H5735" s="3">
        <v>0.71686342592592589</v>
      </c>
      <c r="I5735">
        <v>20.75</v>
      </c>
      <c r="J5735">
        <v>20.75</v>
      </c>
      <c r="K5735" s="1" t="s">
        <v>21</v>
      </c>
      <c r="L5735" s="1" t="s">
        <v>26</v>
      </c>
      <c r="M5735" s="1" t="s">
        <v>27</v>
      </c>
      <c r="N5735" s="1" t="s">
        <v>28</v>
      </c>
    </row>
    <row r="5736" spans="1:14" x14ac:dyDescent="0.3">
      <c r="A5736">
        <v>13026</v>
      </c>
      <c r="B5736">
        <v>5714</v>
      </c>
      <c r="C5736">
        <f>1/COUNTIF(B:B,pizza_sales[[#This Row],[order_id]])</f>
        <v>0.5</v>
      </c>
      <c r="D5736" s="1" t="s">
        <v>32</v>
      </c>
      <c r="E5736">
        <v>1</v>
      </c>
      <c r="F5736" s="2">
        <v>42159</v>
      </c>
      <c r="G5736" s="2" t="str">
        <f>TEXT(pizza_sales[[#This Row],[order_date]],"dddd")</f>
        <v>Thursday</v>
      </c>
      <c r="H5736" s="3">
        <v>0.72361111111111109</v>
      </c>
      <c r="I5736">
        <v>20.75</v>
      </c>
      <c r="J5736">
        <v>20.75</v>
      </c>
      <c r="K5736" s="1" t="s">
        <v>21</v>
      </c>
      <c r="L5736" s="1" t="s">
        <v>33</v>
      </c>
      <c r="M5736" s="1" t="s">
        <v>34</v>
      </c>
      <c r="N5736" s="1" t="s">
        <v>35</v>
      </c>
    </row>
    <row r="5737" spans="1:14" x14ac:dyDescent="0.3">
      <c r="A5737">
        <v>13027</v>
      </c>
      <c r="B5737">
        <v>5714</v>
      </c>
      <c r="C5737">
        <f>1/COUNTIF(B:B,pizza_sales[[#This Row],[order_id]])</f>
        <v>0.5</v>
      </c>
      <c r="D5737" s="1" t="s">
        <v>140</v>
      </c>
      <c r="E5737">
        <v>1</v>
      </c>
      <c r="F5737" s="2">
        <v>42159</v>
      </c>
      <c r="G5737" s="2" t="str">
        <f>TEXT(pizza_sales[[#This Row],[order_date]],"dddd")</f>
        <v>Thursday</v>
      </c>
      <c r="H5737" s="3">
        <v>0.72361111111111109</v>
      </c>
      <c r="I5737">
        <v>25.5</v>
      </c>
      <c r="J5737">
        <v>25.5</v>
      </c>
      <c r="K5737" s="1" t="s">
        <v>141</v>
      </c>
      <c r="L5737" s="1" t="s">
        <v>14</v>
      </c>
      <c r="M5737" s="1" t="s">
        <v>45</v>
      </c>
      <c r="N5737" s="1" t="s">
        <v>46</v>
      </c>
    </row>
    <row r="5738" spans="1:14" x14ac:dyDescent="0.3">
      <c r="A5738">
        <v>13028</v>
      </c>
      <c r="B5738">
        <v>5715</v>
      </c>
      <c r="C5738">
        <f>1/COUNTIF(B:B,pizza_sales[[#This Row],[order_id]])</f>
        <v>0.25</v>
      </c>
      <c r="D5738" s="1" t="s">
        <v>118</v>
      </c>
      <c r="E5738">
        <v>1</v>
      </c>
      <c r="F5738" s="2">
        <v>42159</v>
      </c>
      <c r="G5738" s="2" t="str">
        <f>TEXT(pizza_sales[[#This Row],[order_date]],"dddd")</f>
        <v>Thursday</v>
      </c>
      <c r="H5738" s="3">
        <v>0.7298958333333333</v>
      </c>
      <c r="I5738">
        <v>16.75</v>
      </c>
      <c r="J5738">
        <v>16.75</v>
      </c>
      <c r="K5738" s="1" t="s">
        <v>13</v>
      </c>
      <c r="L5738" s="1" t="s">
        <v>33</v>
      </c>
      <c r="M5738" s="1" t="s">
        <v>42</v>
      </c>
      <c r="N5738" s="1" t="s">
        <v>43</v>
      </c>
    </row>
    <row r="5739" spans="1:14" x14ac:dyDescent="0.3">
      <c r="A5739">
        <v>13029</v>
      </c>
      <c r="B5739">
        <v>5715</v>
      </c>
      <c r="C5739">
        <f>1/COUNTIF(B:B,pizza_sales[[#This Row],[order_id]])</f>
        <v>0.25</v>
      </c>
      <c r="D5739" s="1" t="s">
        <v>76</v>
      </c>
      <c r="E5739">
        <v>1</v>
      </c>
      <c r="F5739" s="2">
        <v>42159</v>
      </c>
      <c r="G5739" s="2" t="str">
        <f>TEXT(pizza_sales[[#This Row],[order_date]],"dddd")</f>
        <v>Thursday</v>
      </c>
      <c r="H5739" s="3">
        <v>0.7298958333333333</v>
      </c>
      <c r="I5739">
        <v>16.75</v>
      </c>
      <c r="J5739">
        <v>16.75</v>
      </c>
      <c r="K5739" s="1" t="s">
        <v>13</v>
      </c>
      <c r="L5739" s="1" t="s">
        <v>33</v>
      </c>
      <c r="M5739" s="1" t="s">
        <v>74</v>
      </c>
      <c r="N5739" s="1" t="s">
        <v>75</v>
      </c>
    </row>
    <row r="5740" spans="1:14" x14ac:dyDescent="0.3">
      <c r="A5740">
        <v>13030</v>
      </c>
      <c r="B5740">
        <v>5715</v>
      </c>
      <c r="C5740">
        <f>1/COUNTIF(B:B,pizza_sales[[#This Row],[order_id]])</f>
        <v>0.25</v>
      </c>
      <c r="D5740" s="1" t="s">
        <v>29</v>
      </c>
      <c r="E5740">
        <v>1</v>
      </c>
      <c r="F5740" s="2">
        <v>42159</v>
      </c>
      <c r="G5740" s="2" t="str">
        <f>TEXT(pizza_sales[[#This Row],[order_date]],"dddd")</f>
        <v>Thursday</v>
      </c>
      <c r="H5740" s="3">
        <v>0.7298958333333333</v>
      </c>
      <c r="I5740">
        <v>16</v>
      </c>
      <c r="J5740">
        <v>16</v>
      </c>
      <c r="K5740" s="1" t="s">
        <v>13</v>
      </c>
      <c r="L5740" s="1" t="s">
        <v>22</v>
      </c>
      <c r="M5740" s="1" t="s">
        <v>30</v>
      </c>
      <c r="N5740" s="1" t="s">
        <v>31</v>
      </c>
    </row>
    <row r="5741" spans="1:14" x14ac:dyDescent="0.3">
      <c r="A5741">
        <v>13031</v>
      </c>
      <c r="B5741">
        <v>5715</v>
      </c>
      <c r="C5741">
        <f>1/COUNTIF(B:B,pizza_sales[[#This Row],[order_id]])</f>
        <v>0.25</v>
      </c>
      <c r="D5741" s="1" t="s">
        <v>158</v>
      </c>
      <c r="E5741">
        <v>1</v>
      </c>
      <c r="F5741" s="2">
        <v>42159</v>
      </c>
      <c r="G5741" s="2" t="str">
        <f>TEXT(pizza_sales[[#This Row],[order_date]],"dddd")</f>
        <v>Thursday</v>
      </c>
      <c r="H5741" s="3">
        <v>0.7298958333333333</v>
      </c>
      <c r="I5741">
        <v>16.5</v>
      </c>
      <c r="J5741">
        <v>16.5</v>
      </c>
      <c r="K5741" s="1" t="s">
        <v>13</v>
      </c>
      <c r="L5741" s="1" t="s">
        <v>26</v>
      </c>
      <c r="M5741" s="1" t="s">
        <v>60</v>
      </c>
      <c r="N5741" s="1" t="s">
        <v>61</v>
      </c>
    </row>
    <row r="5742" spans="1:14" x14ac:dyDescent="0.3">
      <c r="A5742">
        <v>13032</v>
      </c>
      <c r="B5742">
        <v>5716</v>
      </c>
      <c r="C5742">
        <f>1/COUNTIF(B:B,pizza_sales[[#This Row],[order_id]])</f>
        <v>0.33333333333333331</v>
      </c>
      <c r="D5742" s="1" t="s">
        <v>99</v>
      </c>
      <c r="E5742">
        <v>1</v>
      </c>
      <c r="F5742" s="2">
        <v>42159</v>
      </c>
      <c r="G5742" s="2" t="str">
        <f>TEXT(pizza_sales[[#This Row],[order_date]],"dddd")</f>
        <v>Thursday</v>
      </c>
      <c r="H5742" s="3">
        <v>0.73239583333333336</v>
      </c>
      <c r="I5742">
        <v>14.75</v>
      </c>
      <c r="J5742">
        <v>14.75</v>
      </c>
      <c r="K5742" s="1" t="s">
        <v>13</v>
      </c>
      <c r="L5742" s="1" t="s">
        <v>22</v>
      </c>
      <c r="M5742" s="1" t="s">
        <v>91</v>
      </c>
      <c r="N5742" s="1" t="s">
        <v>92</v>
      </c>
    </row>
    <row r="5743" spans="1:14" x14ac:dyDescent="0.3">
      <c r="A5743">
        <v>13033</v>
      </c>
      <c r="B5743">
        <v>5716</v>
      </c>
      <c r="C5743">
        <f>1/COUNTIF(B:B,pizza_sales[[#This Row],[order_id]])</f>
        <v>0.33333333333333331</v>
      </c>
      <c r="D5743" s="1" t="s">
        <v>117</v>
      </c>
      <c r="E5743">
        <v>1</v>
      </c>
      <c r="F5743" s="2">
        <v>42159</v>
      </c>
      <c r="G5743" s="2" t="str">
        <f>TEXT(pizza_sales[[#This Row],[order_date]],"dddd")</f>
        <v>Thursday</v>
      </c>
      <c r="H5743" s="3">
        <v>0.73239583333333336</v>
      </c>
      <c r="I5743">
        <v>12.75</v>
      </c>
      <c r="J5743">
        <v>12.75</v>
      </c>
      <c r="K5743" s="1" t="s">
        <v>41</v>
      </c>
      <c r="L5743" s="1" t="s">
        <v>33</v>
      </c>
      <c r="M5743" s="1" t="s">
        <v>70</v>
      </c>
      <c r="N5743" s="1" t="s">
        <v>71</v>
      </c>
    </row>
    <row r="5744" spans="1:14" x14ac:dyDescent="0.3">
      <c r="A5744">
        <v>13034</v>
      </c>
      <c r="B5744">
        <v>5716</v>
      </c>
      <c r="C5744">
        <f>1/COUNTIF(B:B,pizza_sales[[#This Row],[order_id]])</f>
        <v>0.33333333333333331</v>
      </c>
      <c r="D5744" s="1" t="s">
        <v>170</v>
      </c>
      <c r="E5744">
        <v>1</v>
      </c>
      <c r="F5744" s="2">
        <v>42159</v>
      </c>
      <c r="G5744" s="2" t="str">
        <f>TEXT(pizza_sales[[#This Row],[order_date]],"dddd")</f>
        <v>Thursday</v>
      </c>
      <c r="H5744" s="3">
        <v>0.73239583333333336</v>
      </c>
      <c r="I5744">
        <v>20.5</v>
      </c>
      <c r="J5744">
        <v>20.5</v>
      </c>
      <c r="K5744" s="1" t="s">
        <v>21</v>
      </c>
      <c r="L5744" s="1" t="s">
        <v>14</v>
      </c>
      <c r="M5744" s="1" t="s">
        <v>45</v>
      </c>
      <c r="N5744" s="1" t="s">
        <v>46</v>
      </c>
    </row>
    <row r="5745" spans="1:14" x14ac:dyDescent="0.3">
      <c r="A5745">
        <v>13035</v>
      </c>
      <c r="B5745">
        <v>5717</v>
      </c>
      <c r="C5745">
        <f>1/COUNTIF(B:B,pizza_sales[[#This Row],[order_id]])</f>
        <v>0.33333333333333331</v>
      </c>
      <c r="D5745" s="1" t="s">
        <v>173</v>
      </c>
      <c r="E5745">
        <v>1</v>
      </c>
      <c r="F5745" s="2">
        <v>42159</v>
      </c>
      <c r="G5745" s="2" t="str">
        <f>TEXT(pizza_sales[[#This Row],[order_date]],"dddd")</f>
        <v>Thursday</v>
      </c>
      <c r="H5745" s="3">
        <v>0.73362268518518514</v>
      </c>
      <c r="I5745">
        <v>20.25</v>
      </c>
      <c r="J5745">
        <v>20.25</v>
      </c>
      <c r="K5745" s="1" t="s">
        <v>21</v>
      </c>
      <c r="L5745" s="1" t="s">
        <v>26</v>
      </c>
      <c r="M5745" s="1" t="s">
        <v>97</v>
      </c>
      <c r="N5745" s="1" t="s">
        <v>98</v>
      </c>
    </row>
    <row r="5746" spans="1:14" x14ac:dyDescent="0.3">
      <c r="A5746">
        <v>13036</v>
      </c>
      <c r="B5746">
        <v>5717</v>
      </c>
      <c r="C5746">
        <f>1/COUNTIF(B:B,pizza_sales[[#This Row],[order_id]])</f>
        <v>0.33333333333333331</v>
      </c>
      <c r="D5746" s="1" t="s">
        <v>73</v>
      </c>
      <c r="E5746">
        <v>1</v>
      </c>
      <c r="F5746" s="2">
        <v>42159</v>
      </c>
      <c r="G5746" s="2" t="str">
        <f>TEXT(pizza_sales[[#This Row],[order_date]],"dddd")</f>
        <v>Thursday</v>
      </c>
      <c r="H5746" s="3">
        <v>0.73362268518518514</v>
      </c>
      <c r="I5746">
        <v>20.75</v>
      </c>
      <c r="J5746">
        <v>20.75</v>
      </c>
      <c r="K5746" s="1" t="s">
        <v>21</v>
      </c>
      <c r="L5746" s="1" t="s">
        <v>33</v>
      </c>
      <c r="M5746" s="1" t="s">
        <v>74</v>
      </c>
      <c r="N5746" s="1" t="s">
        <v>75</v>
      </c>
    </row>
    <row r="5747" spans="1:14" x14ac:dyDescent="0.3">
      <c r="A5747">
        <v>13037</v>
      </c>
      <c r="B5747">
        <v>5717</v>
      </c>
      <c r="C5747">
        <f>1/COUNTIF(B:B,pizza_sales[[#This Row],[order_id]])</f>
        <v>0.33333333333333331</v>
      </c>
      <c r="D5747" s="1" t="s">
        <v>146</v>
      </c>
      <c r="E5747">
        <v>1</v>
      </c>
      <c r="F5747" s="2">
        <v>42159</v>
      </c>
      <c r="G5747" s="2" t="str">
        <f>TEXT(pizza_sales[[#This Row],[order_date]],"dddd")</f>
        <v>Thursday</v>
      </c>
      <c r="H5747" s="3">
        <v>0.73362268518518514</v>
      </c>
      <c r="I5747">
        <v>20.25</v>
      </c>
      <c r="J5747">
        <v>20.25</v>
      </c>
      <c r="K5747" s="1" t="s">
        <v>21</v>
      </c>
      <c r="L5747" s="1" t="s">
        <v>22</v>
      </c>
      <c r="M5747" s="1" t="s">
        <v>104</v>
      </c>
      <c r="N5747" s="1" t="s">
        <v>105</v>
      </c>
    </row>
    <row r="5748" spans="1:14" x14ac:dyDescent="0.3">
      <c r="A5748">
        <v>13038</v>
      </c>
      <c r="B5748">
        <v>5718</v>
      </c>
      <c r="C5748">
        <f>1/COUNTIF(B:B,pizza_sales[[#This Row],[order_id]])</f>
        <v>1</v>
      </c>
      <c r="D5748" s="1" t="s">
        <v>51</v>
      </c>
      <c r="E5748">
        <v>1</v>
      </c>
      <c r="F5748" s="2">
        <v>42159</v>
      </c>
      <c r="G5748" s="2" t="str">
        <f>TEXT(pizza_sales[[#This Row],[order_date]],"dddd")</f>
        <v>Thursday</v>
      </c>
      <c r="H5748" s="3">
        <v>0.73746527777777782</v>
      </c>
      <c r="I5748">
        <v>12</v>
      </c>
      <c r="J5748">
        <v>12</v>
      </c>
      <c r="K5748" s="1" t="s">
        <v>41</v>
      </c>
      <c r="L5748" s="1" t="s">
        <v>22</v>
      </c>
      <c r="M5748" s="1" t="s">
        <v>52</v>
      </c>
      <c r="N5748" s="1" t="s">
        <v>53</v>
      </c>
    </row>
    <row r="5749" spans="1:14" x14ac:dyDescent="0.3">
      <c r="A5749">
        <v>13039</v>
      </c>
      <c r="B5749">
        <v>5719</v>
      </c>
      <c r="C5749">
        <f>1/COUNTIF(B:B,pizza_sales[[#This Row],[order_id]])</f>
        <v>0.25</v>
      </c>
      <c r="D5749" s="1" t="s">
        <v>168</v>
      </c>
      <c r="E5749">
        <v>1</v>
      </c>
      <c r="F5749" s="2">
        <v>42159</v>
      </c>
      <c r="G5749" s="2" t="str">
        <f>TEXT(pizza_sales[[#This Row],[order_date]],"dddd")</f>
        <v>Thursday</v>
      </c>
      <c r="H5749" s="3">
        <v>0.75054398148148149</v>
      </c>
      <c r="I5749">
        <v>20.75</v>
      </c>
      <c r="J5749">
        <v>20.75</v>
      </c>
      <c r="K5749" s="1" t="s">
        <v>21</v>
      </c>
      <c r="L5749" s="1" t="s">
        <v>33</v>
      </c>
      <c r="M5749" s="1" t="s">
        <v>124</v>
      </c>
      <c r="N5749" s="1" t="s">
        <v>125</v>
      </c>
    </row>
    <row r="5750" spans="1:14" x14ac:dyDescent="0.3">
      <c r="A5750">
        <v>13040</v>
      </c>
      <c r="B5750">
        <v>5719</v>
      </c>
      <c r="C5750">
        <f>1/COUNTIF(B:B,pizza_sales[[#This Row],[order_id]])</f>
        <v>0.25</v>
      </c>
      <c r="D5750" s="1" t="s">
        <v>117</v>
      </c>
      <c r="E5750">
        <v>1</v>
      </c>
      <c r="F5750" s="2">
        <v>42159</v>
      </c>
      <c r="G5750" s="2" t="str">
        <f>TEXT(pizza_sales[[#This Row],[order_date]],"dddd")</f>
        <v>Thursday</v>
      </c>
      <c r="H5750" s="3">
        <v>0.75054398148148149</v>
      </c>
      <c r="I5750">
        <v>12.75</v>
      </c>
      <c r="J5750">
        <v>12.75</v>
      </c>
      <c r="K5750" s="1" t="s">
        <v>41</v>
      </c>
      <c r="L5750" s="1" t="s">
        <v>33</v>
      </c>
      <c r="M5750" s="1" t="s">
        <v>70</v>
      </c>
      <c r="N5750" s="1" t="s">
        <v>71</v>
      </c>
    </row>
    <row r="5751" spans="1:14" x14ac:dyDescent="0.3">
      <c r="A5751">
        <v>13041</v>
      </c>
      <c r="B5751">
        <v>5719</v>
      </c>
      <c r="C5751">
        <f>1/COUNTIF(B:B,pizza_sales[[#This Row],[order_id]])</f>
        <v>0.25</v>
      </c>
      <c r="D5751" s="1" t="s">
        <v>150</v>
      </c>
      <c r="E5751">
        <v>1</v>
      </c>
      <c r="F5751" s="2">
        <v>42159</v>
      </c>
      <c r="G5751" s="2" t="str">
        <f>TEXT(pizza_sales[[#This Row],[order_date]],"dddd")</f>
        <v>Thursday</v>
      </c>
      <c r="H5751" s="3">
        <v>0.75054398148148149</v>
      </c>
      <c r="I5751">
        <v>12.5</v>
      </c>
      <c r="J5751">
        <v>12.5</v>
      </c>
      <c r="K5751" s="1" t="s">
        <v>41</v>
      </c>
      <c r="L5751" s="1" t="s">
        <v>26</v>
      </c>
      <c r="M5751" s="1" t="s">
        <v>60</v>
      </c>
      <c r="N5751" s="1" t="s">
        <v>61</v>
      </c>
    </row>
    <row r="5752" spans="1:14" x14ac:dyDescent="0.3">
      <c r="A5752">
        <v>13042</v>
      </c>
      <c r="B5752">
        <v>5719</v>
      </c>
      <c r="C5752">
        <f>1/COUNTIF(B:B,pizza_sales[[#This Row],[order_id]])</f>
        <v>0.25</v>
      </c>
      <c r="D5752" s="1" t="s">
        <v>152</v>
      </c>
      <c r="E5752">
        <v>1</v>
      </c>
      <c r="F5752" s="2">
        <v>42159</v>
      </c>
      <c r="G5752" s="2" t="str">
        <f>TEXT(pizza_sales[[#This Row],[order_date]],"dddd")</f>
        <v>Thursday</v>
      </c>
      <c r="H5752" s="3">
        <v>0.75054398148148149</v>
      </c>
      <c r="I5752">
        <v>20.75</v>
      </c>
      <c r="J5752">
        <v>20.75</v>
      </c>
      <c r="K5752" s="1" t="s">
        <v>21</v>
      </c>
      <c r="L5752" s="1" t="s">
        <v>26</v>
      </c>
      <c r="M5752" s="1" t="s">
        <v>48</v>
      </c>
      <c r="N5752" s="1" t="s">
        <v>49</v>
      </c>
    </row>
    <row r="5753" spans="1:14" x14ac:dyDescent="0.3">
      <c r="A5753">
        <v>13043</v>
      </c>
      <c r="B5753">
        <v>5720</v>
      </c>
      <c r="C5753">
        <f>1/COUNTIF(B:B,pizza_sales[[#This Row],[order_id]])</f>
        <v>0.33333333333333331</v>
      </c>
      <c r="D5753" s="1" t="s">
        <v>145</v>
      </c>
      <c r="E5753">
        <v>1</v>
      </c>
      <c r="F5753" s="2">
        <v>42159</v>
      </c>
      <c r="G5753" s="2" t="str">
        <f>TEXT(pizza_sales[[#This Row],[order_date]],"dddd")</f>
        <v>Thursday</v>
      </c>
      <c r="H5753" s="3">
        <v>0.75171296296296297</v>
      </c>
      <c r="I5753">
        <v>16.5</v>
      </c>
      <c r="J5753">
        <v>16.5</v>
      </c>
      <c r="K5753" s="1" t="s">
        <v>13</v>
      </c>
      <c r="L5753" s="1" t="s">
        <v>26</v>
      </c>
      <c r="M5753" s="1" t="s">
        <v>38</v>
      </c>
      <c r="N5753" s="1" t="s">
        <v>39</v>
      </c>
    </row>
    <row r="5754" spans="1:14" x14ac:dyDescent="0.3">
      <c r="A5754">
        <v>13044</v>
      </c>
      <c r="B5754">
        <v>5720</v>
      </c>
      <c r="C5754">
        <f>1/COUNTIF(B:B,pizza_sales[[#This Row],[order_id]])</f>
        <v>0.33333333333333331</v>
      </c>
      <c r="D5754" s="1" t="s">
        <v>69</v>
      </c>
      <c r="E5754">
        <v>1</v>
      </c>
      <c r="F5754" s="2">
        <v>42159</v>
      </c>
      <c r="G5754" s="2" t="str">
        <f>TEXT(pizza_sales[[#This Row],[order_date]],"dddd")</f>
        <v>Thursday</v>
      </c>
      <c r="H5754" s="3">
        <v>0.75171296296296297</v>
      </c>
      <c r="I5754">
        <v>20.75</v>
      </c>
      <c r="J5754">
        <v>20.75</v>
      </c>
      <c r="K5754" s="1" t="s">
        <v>21</v>
      </c>
      <c r="L5754" s="1" t="s">
        <v>33</v>
      </c>
      <c r="M5754" s="1" t="s">
        <v>70</v>
      </c>
      <c r="N5754" s="1" t="s">
        <v>71</v>
      </c>
    </row>
    <row r="5755" spans="1:14" x14ac:dyDescent="0.3">
      <c r="A5755">
        <v>13045</v>
      </c>
      <c r="B5755">
        <v>5720</v>
      </c>
      <c r="C5755">
        <f>1/COUNTIF(B:B,pizza_sales[[#This Row],[order_id]])</f>
        <v>0.33333333333333331</v>
      </c>
      <c r="D5755" s="1" t="s">
        <v>32</v>
      </c>
      <c r="E5755">
        <v>1</v>
      </c>
      <c r="F5755" s="2">
        <v>42159</v>
      </c>
      <c r="G5755" s="2" t="str">
        <f>TEXT(pizza_sales[[#This Row],[order_date]],"dddd")</f>
        <v>Thursday</v>
      </c>
      <c r="H5755" s="3">
        <v>0.75171296296296297</v>
      </c>
      <c r="I5755">
        <v>20.75</v>
      </c>
      <c r="J5755">
        <v>20.75</v>
      </c>
      <c r="K5755" s="1" t="s">
        <v>21</v>
      </c>
      <c r="L5755" s="1" t="s">
        <v>33</v>
      </c>
      <c r="M5755" s="1" t="s">
        <v>34</v>
      </c>
      <c r="N5755" s="1" t="s">
        <v>35</v>
      </c>
    </row>
    <row r="5756" spans="1:14" x14ac:dyDescent="0.3">
      <c r="A5756">
        <v>13046</v>
      </c>
      <c r="B5756">
        <v>5721</v>
      </c>
      <c r="C5756">
        <f>1/COUNTIF(B:B,pizza_sales[[#This Row],[order_id]])</f>
        <v>0.5</v>
      </c>
      <c r="D5756" s="1" t="s">
        <v>40</v>
      </c>
      <c r="E5756">
        <v>1</v>
      </c>
      <c r="F5756" s="2">
        <v>42159</v>
      </c>
      <c r="G5756" s="2" t="str">
        <f>TEXT(pizza_sales[[#This Row],[order_date]],"dddd")</f>
        <v>Thursday</v>
      </c>
      <c r="H5756" s="3">
        <v>0.76751157407407411</v>
      </c>
      <c r="I5756">
        <v>12.75</v>
      </c>
      <c r="J5756">
        <v>12.75</v>
      </c>
      <c r="K5756" s="1" t="s">
        <v>41</v>
      </c>
      <c r="L5756" s="1" t="s">
        <v>33</v>
      </c>
      <c r="M5756" s="1" t="s">
        <v>42</v>
      </c>
      <c r="N5756" s="1" t="s">
        <v>43</v>
      </c>
    </row>
    <row r="5757" spans="1:14" x14ac:dyDescent="0.3">
      <c r="A5757">
        <v>13047</v>
      </c>
      <c r="B5757">
        <v>5721</v>
      </c>
      <c r="C5757">
        <f>1/COUNTIF(B:B,pizza_sales[[#This Row],[order_id]])</f>
        <v>0.5</v>
      </c>
      <c r="D5757" s="1" t="s">
        <v>142</v>
      </c>
      <c r="E5757">
        <v>1</v>
      </c>
      <c r="F5757" s="2">
        <v>42159</v>
      </c>
      <c r="G5757" s="2" t="str">
        <f>TEXT(pizza_sales[[#This Row],[order_date]],"dddd")</f>
        <v>Thursday</v>
      </c>
      <c r="H5757" s="3">
        <v>0.76751157407407411</v>
      </c>
      <c r="I5757">
        <v>16.5</v>
      </c>
      <c r="J5757">
        <v>16.5</v>
      </c>
      <c r="K5757" s="1" t="s">
        <v>21</v>
      </c>
      <c r="L5757" s="1" t="s">
        <v>14</v>
      </c>
      <c r="M5757" s="1" t="s">
        <v>15</v>
      </c>
      <c r="N5757" s="1" t="s">
        <v>16</v>
      </c>
    </row>
    <row r="5758" spans="1:14" x14ac:dyDescent="0.3">
      <c r="A5758">
        <v>13048</v>
      </c>
      <c r="B5758">
        <v>5722</v>
      </c>
      <c r="C5758">
        <f>1/COUNTIF(B:B,pizza_sales[[#This Row],[order_id]])</f>
        <v>0.25</v>
      </c>
      <c r="D5758" s="1" t="s">
        <v>119</v>
      </c>
      <c r="E5758">
        <v>1</v>
      </c>
      <c r="F5758" s="2">
        <v>42159</v>
      </c>
      <c r="G5758" s="2" t="str">
        <f>TEXT(pizza_sales[[#This Row],[order_date]],"dddd")</f>
        <v>Thursday</v>
      </c>
      <c r="H5758" s="3">
        <v>0.77497685185185183</v>
      </c>
      <c r="I5758">
        <v>12.5</v>
      </c>
      <c r="J5758">
        <v>12.5</v>
      </c>
      <c r="K5758" s="1" t="s">
        <v>13</v>
      </c>
      <c r="L5758" s="1" t="s">
        <v>14</v>
      </c>
      <c r="M5758" s="1" t="s">
        <v>78</v>
      </c>
      <c r="N5758" s="1" t="s">
        <v>79</v>
      </c>
    </row>
    <row r="5759" spans="1:14" x14ac:dyDescent="0.3">
      <c r="A5759">
        <v>13049</v>
      </c>
      <c r="B5759">
        <v>5722</v>
      </c>
      <c r="C5759">
        <f>1/COUNTIF(B:B,pizza_sales[[#This Row],[order_id]])</f>
        <v>0.25</v>
      </c>
      <c r="D5759" s="1" t="s">
        <v>149</v>
      </c>
      <c r="E5759">
        <v>1</v>
      </c>
      <c r="F5759" s="2">
        <v>42159</v>
      </c>
      <c r="G5759" s="2" t="str">
        <f>TEXT(pizza_sales[[#This Row],[order_date]],"dddd")</f>
        <v>Thursday</v>
      </c>
      <c r="H5759" s="3">
        <v>0.77497685185185183</v>
      </c>
      <c r="I5759">
        <v>12.25</v>
      </c>
      <c r="J5759">
        <v>12.25</v>
      </c>
      <c r="K5759" s="1" t="s">
        <v>41</v>
      </c>
      <c r="L5759" s="1" t="s">
        <v>26</v>
      </c>
      <c r="M5759" s="1" t="s">
        <v>114</v>
      </c>
      <c r="N5759" s="1" t="s">
        <v>115</v>
      </c>
    </row>
    <row r="5760" spans="1:14" x14ac:dyDescent="0.3">
      <c r="A5760">
        <v>13050</v>
      </c>
      <c r="B5760">
        <v>5722</v>
      </c>
      <c r="C5760">
        <f>1/COUNTIF(B:B,pizza_sales[[#This Row],[order_id]])</f>
        <v>0.25</v>
      </c>
      <c r="D5760" s="1" t="s">
        <v>117</v>
      </c>
      <c r="E5760">
        <v>1</v>
      </c>
      <c r="F5760" s="2">
        <v>42159</v>
      </c>
      <c r="G5760" s="2" t="str">
        <f>TEXT(pizza_sales[[#This Row],[order_date]],"dddd")</f>
        <v>Thursday</v>
      </c>
      <c r="H5760" s="3">
        <v>0.77497685185185183</v>
      </c>
      <c r="I5760">
        <v>12.75</v>
      </c>
      <c r="J5760">
        <v>12.75</v>
      </c>
      <c r="K5760" s="1" t="s">
        <v>41</v>
      </c>
      <c r="L5760" s="1" t="s">
        <v>33</v>
      </c>
      <c r="M5760" s="1" t="s">
        <v>70</v>
      </c>
      <c r="N5760" s="1" t="s">
        <v>71</v>
      </c>
    </row>
    <row r="5761" spans="1:14" x14ac:dyDescent="0.3">
      <c r="A5761">
        <v>13051</v>
      </c>
      <c r="B5761">
        <v>5722</v>
      </c>
      <c r="C5761">
        <f>1/COUNTIF(B:B,pizza_sales[[#This Row],[order_id]])</f>
        <v>0.25</v>
      </c>
      <c r="D5761" s="1" t="s">
        <v>155</v>
      </c>
      <c r="E5761">
        <v>1</v>
      </c>
      <c r="F5761" s="2">
        <v>42159</v>
      </c>
      <c r="G5761" s="2" t="str">
        <f>TEXT(pizza_sales[[#This Row],[order_date]],"dddd")</f>
        <v>Thursday</v>
      </c>
      <c r="H5761" s="3">
        <v>0.77497685185185183</v>
      </c>
      <c r="I5761">
        <v>16</v>
      </c>
      <c r="J5761">
        <v>16</v>
      </c>
      <c r="K5761" s="1" t="s">
        <v>13</v>
      </c>
      <c r="L5761" s="1" t="s">
        <v>14</v>
      </c>
      <c r="M5761" s="1" t="s">
        <v>45</v>
      </c>
      <c r="N5761" s="1" t="s">
        <v>46</v>
      </c>
    </row>
    <row r="5762" spans="1:14" x14ac:dyDescent="0.3">
      <c r="A5762">
        <v>13052</v>
      </c>
      <c r="B5762">
        <v>5723</v>
      </c>
      <c r="C5762">
        <f>1/COUNTIF(B:B,pizza_sales[[#This Row],[order_id]])</f>
        <v>1</v>
      </c>
      <c r="D5762" s="1" t="s">
        <v>140</v>
      </c>
      <c r="E5762">
        <v>1</v>
      </c>
      <c r="F5762" s="2">
        <v>42159</v>
      </c>
      <c r="G5762" s="2" t="str">
        <f>TEXT(pizza_sales[[#This Row],[order_date]],"dddd")</f>
        <v>Thursday</v>
      </c>
      <c r="H5762" s="3">
        <v>0.77802083333333338</v>
      </c>
      <c r="I5762">
        <v>25.5</v>
      </c>
      <c r="J5762">
        <v>25.5</v>
      </c>
      <c r="K5762" s="1" t="s">
        <v>141</v>
      </c>
      <c r="L5762" s="1" t="s">
        <v>14</v>
      </c>
      <c r="M5762" s="1" t="s">
        <v>45</v>
      </c>
      <c r="N5762" s="1" t="s">
        <v>46</v>
      </c>
    </row>
    <row r="5763" spans="1:14" x14ac:dyDescent="0.3">
      <c r="A5763">
        <v>13053</v>
      </c>
      <c r="B5763">
        <v>5724</v>
      </c>
      <c r="C5763">
        <f>1/COUNTIF(B:B,pizza_sales[[#This Row],[order_id]])</f>
        <v>0.25</v>
      </c>
      <c r="D5763" s="1" t="s">
        <v>73</v>
      </c>
      <c r="E5763">
        <v>1</v>
      </c>
      <c r="F5763" s="2">
        <v>42159</v>
      </c>
      <c r="G5763" s="2" t="str">
        <f>TEXT(pizza_sales[[#This Row],[order_date]],"dddd")</f>
        <v>Thursday</v>
      </c>
      <c r="H5763" s="3">
        <v>0.78438657407407408</v>
      </c>
      <c r="I5763">
        <v>20.75</v>
      </c>
      <c r="J5763">
        <v>20.75</v>
      </c>
      <c r="K5763" s="1" t="s">
        <v>21</v>
      </c>
      <c r="L5763" s="1" t="s">
        <v>33</v>
      </c>
      <c r="M5763" s="1" t="s">
        <v>74</v>
      </c>
      <c r="N5763" s="1" t="s">
        <v>75</v>
      </c>
    </row>
    <row r="5764" spans="1:14" x14ac:dyDescent="0.3">
      <c r="A5764">
        <v>13054</v>
      </c>
      <c r="B5764">
        <v>5724</v>
      </c>
      <c r="C5764">
        <f>1/COUNTIF(B:B,pizza_sales[[#This Row],[order_id]])</f>
        <v>0.25</v>
      </c>
      <c r="D5764" s="1" t="s">
        <v>127</v>
      </c>
      <c r="E5764">
        <v>1</v>
      </c>
      <c r="F5764" s="2">
        <v>42159</v>
      </c>
      <c r="G5764" s="2" t="str">
        <f>TEXT(pizza_sales[[#This Row],[order_date]],"dddd")</f>
        <v>Thursday</v>
      </c>
      <c r="H5764" s="3">
        <v>0.78438657407407408</v>
      </c>
      <c r="I5764">
        <v>20.25</v>
      </c>
      <c r="J5764">
        <v>20.25</v>
      </c>
      <c r="K5764" s="1" t="s">
        <v>21</v>
      </c>
      <c r="L5764" s="1" t="s">
        <v>22</v>
      </c>
      <c r="M5764" s="1" t="s">
        <v>52</v>
      </c>
      <c r="N5764" s="1" t="s">
        <v>53</v>
      </c>
    </row>
    <row r="5765" spans="1:14" x14ac:dyDescent="0.3">
      <c r="A5765">
        <v>13055</v>
      </c>
      <c r="B5765">
        <v>5724</v>
      </c>
      <c r="C5765">
        <f>1/COUNTIF(B:B,pizza_sales[[#This Row],[order_id]])</f>
        <v>0.25</v>
      </c>
      <c r="D5765" s="1" t="s">
        <v>109</v>
      </c>
      <c r="E5765">
        <v>1</v>
      </c>
      <c r="F5765" s="2">
        <v>42159</v>
      </c>
      <c r="G5765" s="2" t="str">
        <f>TEXT(pizza_sales[[#This Row],[order_date]],"dddd")</f>
        <v>Thursday</v>
      </c>
      <c r="H5765" s="3">
        <v>0.78438657407407408</v>
      </c>
      <c r="I5765">
        <v>20.25</v>
      </c>
      <c r="J5765">
        <v>20.25</v>
      </c>
      <c r="K5765" s="1" t="s">
        <v>21</v>
      </c>
      <c r="L5765" s="1" t="s">
        <v>22</v>
      </c>
      <c r="M5765" s="1" t="s">
        <v>110</v>
      </c>
      <c r="N5765" s="1" t="s">
        <v>111</v>
      </c>
    </row>
    <row r="5766" spans="1:14" x14ac:dyDescent="0.3">
      <c r="A5766">
        <v>13056</v>
      </c>
      <c r="B5766">
        <v>5724</v>
      </c>
      <c r="C5766">
        <f>1/COUNTIF(B:B,pizza_sales[[#This Row],[order_id]])</f>
        <v>0.25</v>
      </c>
      <c r="D5766" s="1" t="s">
        <v>157</v>
      </c>
      <c r="E5766">
        <v>1</v>
      </c>
      <c r="F5766" s="2">
        <v>42159</v>
      </c>
      <c r="G5766" s="2" t="str">
        <f>TEXT(pizza_sales[[#This Row],[order_date]],"dddd")</f>
        <v>Thursday</v>
      </c>
      <c r="H5766" s="3">
        <v>0.78438657407407408</v>
      </c>
      <c r="I5766">
        <v>12</v>
      </c>
      <c r="J5766">
        <v>12</v>
      </c>
      <c r="K5766" s="1" t="s">
        <v>41</v>
      </c>
      <c r="L5766" s="1" t="s">
        <v>22</v>
      </c>
      <c r="M5766" s="1" t="s">
        <v>110</v>
      </c>
      <c r="N5766" s="1" t="s">
        <v>111</v>
      </c>
    </row>
    <row r="5767" spans="1:14" x14ac:dyDescent="0.3">
      <c r="A5767">
        <v>13057</v>
      </c>
      <c r="B5767">
        <v>5725</v>
      </c>
      <c r="C5767">
        <f>1/COUNTIF(B:B,pizza_sales[[#This Row],[order_id]])</f>
        <v>0.5</v>
      </c>
      <c r="D5767" s="1" t="s">
        <v>73</v>
      </c>
      <c r="E5767">
        <v>1</v>
      </c>
      <c r="F5767" s="2">
        <v>42159</v>
      </c>
      <c r="G5767" s="2" t="str">
        <f>TEXT(pizza_sales[[#This Row],[order_date]],"dddd")</f>
        <v>Thursday</v>
      </c>
      <c r="H5767" s="3">
        <v>0.79116898148148151</v>
      </c>
      <c r="I5767">
        <v>20.75</v>
      </c>
      <c r="J5767">
        <v>20.75</v>
      </c>
      <c r="K5767" s="1" t="s">
        <v>21</v>
      </c>
      <c r="L5767" s="1" t="s">
        <v>33</v>
      </c>
      <c r="M5767" s="1" t="s">
        <v>74</v>
      </c>
      <c r="N5767" s="1" t="s">
        <v>75</v>
      </c>
    </row>
    <row r="5768" spans="1:14" x14ac:dyDescent="0.3">
      <c r="A5768">
        <v>13058</v>
      </c>
      <c r="B5768">
        <v>5725</v>
      </c>
      <c r="C5768">
        <f>1/COUNTIF(B:B,pizza_sales[[#This Row],[order_id]])</f>
        <v>0.5</v>
      </c>
      <c r="D5768" s="1" t="s">
        <v>132</v>
      </c>
      <c r="E5768">
        <v>1</v>
      </c>
      <c r="F5768" s="2">
        <v>42159</v>
      </c>
      <c r="G5768" s="2" t="str">
        <f>TEXT(pizza_sales[[#This Row],[order_date]],"dddd")</f>
        <v>Thursday</v>
      </c>
      <c r="H5768" s="3">
        <v>0.79116898148148151</v>
      </c>
      <c r="I5768">
        <v>10.5</v>
      </c>
      <c r="J5768">
        <v>10.5</v>
      </c>
      <c r="K5768" s="1" t="s">
        <v>41</v>
      </c>
      <c r="L5768" s="1" t="s">
        <v>14</v>
      </c>
      <c r="M5768" s="1" t="s">
        <v>15</v>
      </c>
      <c r="N5768" s="1" t="s">
        <v>16</v>
      </c>
    </row>
    <row r="5769" spans="1:14" x14ac:dyDescent="0.3">
      <c r="A5769">
        <v>13059</v>
      </c>
      <c r="B5769">
        <v>5726</v>
      </c>
      <c r="C5769">
        <f>1/COUNTIF(B:B,pizza_sales[[#This Row],[order_id]])</f>
        <v>1</v>
      </c>
      <c r="D5769" s="1" t="s">
        <v>168</v>
      </c>
      <c r="E5769">
        <v>1</v>
      </c>
      <c r="F5769" s="2">
        <v>42159</v>
      </c>
      <c r="G5769" s="2" t="str">
        <f>TEXT(pizza_sales[[#This Row],[order_date]],"dddd")</f>
        <v>Thursday</v>
      </c>
      <c r="H5769" s="3">
        <v>0.79402777777777778</v>
      </c>
      <c r="I5769">
        <v>20.75</v>
      </c>
      <c r="J5769">
        <v>20.75</v>
      </c>
      <c r="K5769" s="1" t="s">
        <v>21</v>
      </c>
      <c r="L5769" s="1" t="s">
        <v>33</v>
      </c>
      <c r="M5769" s="1" t="s">
        <v>124</v>
      </c>
      <c r="N5769" s="1" t="s">
        <v>125</v>
      </c>
    </row>
    <row r="5770" spans="1:14" x14ac:dyDescent="0.3">
      <c r="A5770">
        <v>13060</v>
      </c>
      <c r="B5770">
        <v>5727</v>
      </c>
      <c r="C5770">
        <f>1/COUNTIF(B:B,pizza_sales[[#This Row],[order_id]])</f>
        <v>0.33333333333333331</v>
      </c>
      <c r="D5770" s="1" t="s">
        <v>20</v>
      </c>
      <c r="E5770">
        <v>1</v>
      </c>
      <c r="F5770" s="2">
        <v>42159</v>
      </c>
      <c r="G5770" s="2" t="str">
        <f>TEXT(pizza_sales[[#This Row],[order_date]],"dddd")</f>
        <v>Thursday</v>
      </c>
      <c r="H5770" s="3">
        <v>0.79572916666666671</v>
      </c>
      <c r="I5770">
        <v>18.5</v>
      </c>
      <c r="J5770">
        <v>18.5</v>
      </c>
      <c r="K5770" s="1" t="s">
        <v>21</v>
      </c>
      <c r="L5770" s="1" t="s">
        <v>22</v>
      </c>
      <c r="M5770" s="1" t="s">
        <v>23</v>
      </c>
      <c r="N5770" s="1" t="s">
        <v>24</v>
      </c>
    </row>
    <row r="5771" spans="1:14" x14ac:dyDescent="0.3">
      <c r="A5771">
        <v>13061</v>
      </c>
      <c r="B5771">
        <v>5727</v>
      </c>
      <c r="C5771">
        <f>1/COUNTIF(B:B,pizza_sales[[#This Row],[order_id]])</f>
        <v>0.33333333333333331</v>
      </c>
      <c r="D5771" s="1" t="s">
        <v>142</v>
      </c>
      <c r="E5771">
        <v>1</v>
      </c>
      <c r="F5771" s="2">
        <v>42159</v>
      </c>
      <c r="G5771" s="2" t="str">
        <f>TEXT(pizza_sales[[#This Row],[order_date]],"dddd")</f>
        <v>Thursday</v>
      </c>
      <c r="H5771" s="3">
        <v>0.79572916666666671</v>
      </c>
      <c r="I5771">
        <v>16.5</v>
      </c>
      <c r="J5771">
        <v>16.5</v>
      </c>
      <c r="K5771" s="1" t="s">
        <v>21</v>
      </c>
      <c r="L5771" s="1" t="s">
        <v>14</v>
      </c>
      <c r="M5771" s="1" t="s">
        <v>15</v>
      </c>
      <c r="N5771" s="1" t="s">
        <v>16</v>
      </c>
    </row>
    <row r="5772" spans="1:14" x14ac:dyDescent="0.3">
      <c r="A5772">
        <v>13062</v>
      </c>
      <c r="B5772">
        <v>5727</v>
      </c>
      <c r="C5772">
        <f>1/COUNTIF(B:B,pizza_sales[[#This Row],[order_id]])</f>
        <v>0.33333333333333331</v>
      </c>
      <c r="D5772" s="1" t="s">
        <v>68</v>
      </c>
      <c r="E5772">
        <v>1</v>
      </c>
      <c r="F5772" s="2">
        <v>42159</v>
      </c>
      <c r="G5772" s="2" t="str">
        <f>TEXT(pizza_sales[[#This Row],[order_date]],"dddd")</f>
        <v>Thursday</v>
      </c>
      <c r="H5772" s="3">
        <v>0.79572916666666671</v>
      </c>
      <c r="I5772">
        <v>20.25</v>
      </c>
      <c r="J5772">
        <v>20.25</v>
      </c>
      <c r="K5772" s="1" t="s">
        <v>21</v>
      </c>
      <c r="L5772" s="1" t="s">
        <v>22</v>
      </c>
      <c r="M5772" s="1" t="s">
        <v>30</v>
      </c>
      <c r="N5772" s="1" t="s">
        <v>31</v>
      </c>
    </row>
    <row r="5773" spans="1:14" x14ac:dyDescent="0.3">
      <c r="A5773">
        <v>13063</v>
      </c>
      <c r="B5773">
        <v>5728</v>
      </c>
      <c r="C5773">
        <f>1/COUNTIF(B:B,pizza_sales[[#This Row],[order_id]])</f>
        <v>0.25</v>
      </c>
      <c r="D5773" s="1" t="s">
        <v>84</v>
      </c>
      <c r="E5773">
        <v>1</v>
      </c>
      <c r="F5773" s="2">
        <v>42159</v>
      </c>
      <c r="G5773" s="2" t="str">
        <f>TEXT(pizza_sales[[#This Row],[order_date]],"dddd")</f>
        <v>Thursday</v>
      </c>
      <c r="H5773" s="3">
        <v>0.8</v>
      </c>
      <c r="I5773">
        <v>12</v>
      </c>
      <c r="J5773">
        <v>12</v>
      </c>
      <c r="K5773" s="1" t="s">
        <v>41</v>
      </c>
      <c r="L5773" s="1" t="s">
        <v>14</v>
      </c>
      <c r="M5773" s="1" t="s">
        <v>85</v>
      </c>
      <c r="N5773" s="1" t="s">
        <v>86</v>
      </c>
    </row>
    <row r="5774" spans="1:14" x14ac:dyDescent="0.3">
      <c r="A5774">
        <v>13064</v>
      </c>
      <c r="B5774">
        <v>5728</v>
      </c>
      <c r="C5774">
        <f>1/COUNTIF(B:B,pizza_sales[[#This Row],[order_id]])</f>
        <v>0.25</v>
      </c>
      <c r="D5774" s="1" t="s">
        <v>99</v>
      </c>
      <c r="E5774">
        <v>1</v>
      </c>
      <c r="F5774" s="2">
        <v>42159</v>
      </c>
      <c r="G5774" s="2" t="str">
        <f>TEXT(pizza_sales[[#This Row],[order_date]],"dddd")</f>
        <v>Thursday</v>
      </c>
      <c r="H5774" s="3">
        <v>0.8</v>
      </c>
      <c r="I5774">
        <v>14.75</v>
      </c>
      <c r="J5774">
        <v>14.75</v>
      </c>
      <c r="K5774" s="1" t="s">
        <v>13</v>
      </c>
      <c r="L5774" s="1" t="s">
        <v>22</v>
      </c>
      <c r="M5774" s="1" t="s">
        <v>91</v>
      </c>
      <c r="N5774" s="1" t="s">
        <v>92</v>
      </c>
    </row>
    <row r="5775" spans="1:14" x14ac:dyDescent="0.3">
      <c r="A5775">
        <v>13065</v>
      </c>
      <c r="B5775">
        <v>5728</v>
      </c>
      <c r="C5775">
        <f>1/COUNTIF(B:B,pizza_sales[[#This Row],[order_id]])</f>
        <v>0.25</v>
      </c>
      <c r="D5775" s="1" t="s">
        <v>58</v>
      </c>
      <c r="E5775">
        <v>1</v>
      </c>
      <c r="F5775" s="2">
        <v>42159</v>
      </c>
      <c r="G5775" s="2" t="str">
        <f>TEXT(pizza_sales[[#This Row],[order_date]],"dddd")</f>
        <v>Thursday</v>
      </c>
      <c r="H5775" s="3">
        <v>0.8</v>
      </c>
      <c r="I5775">
        <v>12</v>
      </c>
      <c r="J5775">
        <v>12</v>
      </c>
      <c r="K5775" s="1" t="s">
        <v>41</v>
      </c>
      <c r="L5775" s="1" t="s">
        <v>22</v>
      </c>
      <c r="M5775" s="1" t="s">
        <v>30</v>
      </c>
      <c r="N5775" s="1" t="s">
        <v>31</v>
      </c>
    </row>
    <row r="5776" spans="1:14" x14ac:dyDescent="0.3">
      <c r="A5776">
        <v>13066</v>
      </c>
      <c r="B5776">
        <v>5728</v>
      </c>
      <c r="C5776">
        <f>1/COUNTIF(B:B,pizza_sales[[#This Row],[order_id]])</f>
        <v>0.25</v>
      </c>
      <c r="D5776" s="1" t="s">
        <v>145</v>
      </c>
      <c r="E5776">
        <v>1</v>
      </c>
      <c r="F5776" s="2">
        <v>42159</v>
      </c>
      <c r="G5776" s="2" t="str">
        <f>TEXT(pizza_sales[[#This Row],[order_date]],"dddd")</f>
        <v>Thursday</v>
      </c>
      <c r="H5776" s="3">
        <v>0.8</v>
      </c>
      <c r="I5776">
        <v>16.5</v>
      </c>
      <c r="J5776">
        <v>16.5</v>
      </c>
      <c r="K5776" s="1" t="s">
        <v>13</v>
      </c>
      <c r="L5776" s="1" t="s">
        <v>26</v>
      </c>
      <c r="M5776" s="1" t="s">
        <v>38</v>
      </c>
      <c r="N5776" s="1" t="s">
        <v>39</v>
      </c>
    </row>
    <row r="5777" spans="1:14" x14ac:dyDescent="0.3">
      <c r="A5777">
        <v>13067</v>
      </c>
      <c r="B5777">
        <v>5729</v>
      </c>
      <c r="C5777">
        <f>1/COUNTIF(B:B,pizza_sales[[#This Row],[order_id]])</f>
        <v>0.5</v>
      </c>
      <c r="D5777" s="1" t="s">
        <v>84</v>
      </c>
      <c r="E5777">
        <v>1</v>
      </c>
      <c r="F5777" s="2">
        <v>42159</v>
      </c>
      <c r="G5777" s="2" t="str">
        <f>TEXT(pizza_sales[[#This Row],[order_date]],"dddd")</f>
        <v>Thursday</v>
      </c>
      <c r="H5777" s="3">
        <v>0.80646990740740743</v>
      </c>
      <c r="I5777">
        <v>12</v>
      </c>
      <c r="J5777">
        <v>12</v>
      </c>
      <c r="K5777" s="1" t="s">
        <v>41</v>
      </c>
      <c r="L5777" s="1" t="s">
        <v>14</v>
      </c>
      <c r="M5777" s="1" t="s">
        <v>85</v>
      </c>
      <c r="N5777" s="1" t="s">
        <v>86</v>
      </c>
    </row>
    <row r="5778" spans="1:14" x14ac:dyDescent="0.3">
      <c r="A5778">
        <v>13068</v>
      </c>
      <c r="B5778">
        <v>5729</v>
      </c>
      <c r="C5778">
        <f>1/COUNTIF(B:B,pizza_sales[[#This Row],[order_id]])</f>
        <v>0.5</v>
      </c>
      <c r="D5778" s="1" t="s">
        <v>128</v>
      </c>
      <c r="E5778">
        <v>1</v>
      </c>
      <c r="F5778" s="2">
        <v>42159</v>
      </c>
      <c r="G5778" s="2" t="str">
        <f>TEXT(pizza_sales[[#This Row],[order_date]],"dddd")</f>
        <v>Thursday</v>
      </c>
      <c r="H5778" s="3">
        <v>0.80646990740740743</v>
      </c>
      <c r="I5778">
        <v>16</v>
      </c>
      <c r="J5778">
        <v>16</v>
      </c>
      <c r="K5778" s="1" t="s">
        <v>13</v>
      </c>
      <c r="L5778" s="1" t="s">
        <v>22</v>
      </c>
      <c r="M5778" s="1" t="s">
        <v>52</v>
      </c>
      <c r="N5778" s="1" t="s">
        <v>53</v>
      </c>
    </row>
    <row r="5779" spans="1:14" x14ac:dyDescent="0.3">
      <c r="A5779">
        <v>13069</v>
      </c>
      <c r="B5779">
        <v>5730</v>
      </c>
      <c r="C5779">
        <f>1/COUNTIF(B:B,pizza_sales[[#This Row],[order_id]])</f>
        <v>0.5</v>
      </c>
      <c r="D5779" s="1" t="s">
        <v>96</v>
      </c>
      <c r="E5779">
        <v>1</v>
      </c>
      <c r="F5779" s="2">
        <v>42159</v>
      </c>
      <c r="G5779" s="2" t="str">
        <f>TEXT(pizza_sales[[#This Row],[order_date]],"dddd")</f>
        <v>Thursday</v>
      </c>
      <c r="H5779" s="3">
        <v>0.81789351851851855</v>
      </c>
      <c r="I5779">
        <v>16.25</v>
      </c>
      <c r="J5779">
        <v>16.25</v>
      </c>
      <c r="K5779" s="1" t="s">
        <v>13</v>
      </c>
      <c r="L5779" s="1" t="s">
        <v>26</v>
      </c>
      <c r="M5779" s="1" t="s">
        <v>97</v>
      </c>
      <c r="N5779" s="1" t="s">
        <v>98</v>
      </c>
    </row>
    <row r="5780" spans="1:14" x14ac:dyDescent="0.3">
      <c r="A5780">
        <v>13070</v>
      </c>
      <c r="B5780">
        <v>5730</v>
      </c>
      <c r="C5780">
        <f>1/COUNTIF(B:B,pizza_sales[[#This Row],[order_id]])</f>
        <v>0.5</v>
      </c>
      <c r="D5780" s="1" t="s">
        <v>36</v>
      </c>
      <c r="E5780">
        <v>1</v>
      </c>
      <c r="F5780" s="2">
        <v>42159</v>
      </c>
      <c r="G5780" s="2" t="str">
        <f>TEXT(pizza_sales[[#This Row],[order_date]],"dddd")</f>
        <v>Thursday</v>
      </c>
      <c r="H5780" s="3">
        <v>0.81789351851851855</v>
      </c>
      <c r="I5780">
        <v>16.5</v>
      </c>
      <c r="J5780">
        <v>16.5</v>
      </c>
      <c r="K5780" s="1" t="s">
        <v>13</v>
      </c>
      <c r="L5780" s="1" t="s">
        <v>26</v>
      </c>
      <c r="M5780" s="1" t="s">
        <v>27</v>
      </c>
      <c r="N5780" s="1" t="s">
        <v>28</v>
      </c>
    </row>
    <row r="5781" spans="1:14" x14ac:dyDescent="0.3">
      <c r="A5781">
        <v>13071</v>
      </c>
      <c r="B5781">
        <v>5731</v>
      </c>
      <c r="C5781">
        <f>1/COUNTIF(B:B,pizza_sales[[#This Row],[order_id]])</f>
        <v>0.33333333333333331</v>
      </c>
      <c r="D5781" s="1" t="s">
        <v>128</v>
      </c>
      <c r="E5781">
        <v>1</v>
      </c>
      <c r="F5781" s="2">
        <v>42159</v>
      </c>
      <c r="G5781" s="2" t="str">
        <f>TEXT(pizza_sales[[#This Row],[order_date]],"dddd")</f>
        <v>Thursday</v>
      </c>
      <c r="H5781" s="3">
        <v>0.82974537037037033</v>
      </c>
      <c r="I5781">
        <v>16</v>
      </c>
      <c r="J5781">
        <v>16</v>
      </c>
      <c r="K5781" s="1" t="s">
        <v>13</v>
      </c>
      <c r="L5781" s="1" t="s">
        <v>22</v>
      </c>
      <c r="M5781" s="1" t="s">
        <v>52</v>
      </c>
      <c r="N5781" s="1" t="s">
        <v>53</v>
      </c>
    </row>
    <row r="5782" spans="1:14" x14ac:dyDescent="0.3">
      <c r="A5782">
        <v>13072</v>
      </c>
      <c r="B5782">
        <v>5731</v>
      </c>
      <c r="C5782">
        <f>1/COUNTIF(B:B,pizza_sales[[#This Row],[order_id]])</f>
        <v>0.33333333333333331</v>
      </c>
      <c r="D5782" s="1" t="s">
        <v>153</v>
      </c>
      <c r="E5782">
        <v>1</v>
      </c>
      <c r="F5782" s="2">
        <v>42159</v>
      </c>
      <c r="G5782" s="2" t="str">
        <f>TEXT(pizza_sales[[#This Row],[order_date]],"dddd")</f>
        <v>Thursday</v>
      </c>
      <c r="H5782" s="3">
        <v>0.82974537037037033</v>
      </c>
      <c r="I5782">
        <v>21</v>
      </c>
      <c r="J5782">
        <v>21</v>
      </c>
      <c r="K5782" s="1" t="s">
        <v>21</v>
      </c>
      <c r="L5782" s="1" t="s">
        <v>22</v>
      </c>
      <c r="M5782" s="1" t="s">
        <v>101</v>
      </c>
      <c r="N5782" s="1" t="s">
        <v>102</v>
      </c>
    </row>
    <row r="5783" spans="1:14" x14ac:dyDescent="0.3">
      <c r="A5783">
        <v>13073</v>
      </c>
      <c r="B5783">
        <v>5731</v>
      </c>
      <c r="C5783">
        <f>1/COUNTIF(B:B,pizza_sales[[#This Row],[order_id]])</f>
        <v>0.33333333333333331</v>
      </c>
      <c r="D5783" s="1" t="s">
        <v>159</v>
      </c>
      <c r="E5783">
        <v>1</v>
      </c>
      <c r="F5783" s="2">
        <v>42159</v>
      </c>
      <c r="G5783" s="2" t="str">
        <f>TEXT(pizza_sales[[#This Row],[order_date]],"dddd")</f>
        <v>Thursday</v>
      </c>
      <c r="H5783" s="3">
        <v>0.82974537037037033</v>
      </c>
      <c r="I5783">
        <v>16.75</v>
      </c>
      <c r="J5783">
        <v>16.75</v>
      </c>
      <c r="K5783" s="1" t="s">
        <v>13</v>
      </c>
      <c r="L5783" s="1" t="s">
        <v>22</v>
      </c>
      <c r="M5783" s="1" t="s">
        <v>101</v>
      </c>
      <c r="N5783" s="1" t="s">
        <v>102</v>
      </c>
    </row>
    <row r="5784" spans="1:14" x14ac:dyDescent="0.3">
      <c r="A5784">
        <v>13074</v>
      </c>
      <c r="B5784">
        <v>5732</v>
      </c>
      <c r="C5784">
        <f>1/COUNTIF(B:B,pizza_sales[[#This Row],[order_id]])</f>
        <v>0.33333333333333331</v>
      </c>
      <c r="D5784" s="1" t="s">
        <v>25</v>
      </c>
      <c r="E5784">
        <v>1</v>
      </c>
      <c r="F5784" s="2">
        <v>42159</v>
      </c>
      <c r="G5784" s="2" t="str">
        <f>TEXT(pizza_sales[[#This Row],[order_date]],"dddd")</f>
        <v>Thursday</v>
      </c>
      <c r="H5784" s="3">
        <v>0.83946759259259263</v>
      </c>
      <c r="I5784">
        <v>20.75</v>
      </c>
      <c r="J5784">
        <v>20.75</v>
      </c>
      <c r="K5784" s="1" t="s">
        <v>21</v>
      </c>
      <c r="L5784" s="1" t="s">
        <v>26</v>
      </c>
      <c r="M5784" s="1" t="s">
        <v>27</v>
      </c>
      <c r="N5784" s="1" t="s">
        <v>28</v>
      </c>
    </row>
    <row r="5785" spans="1:14" x14ac:dyDescent="0.3">
      <c r="A5785">
        <v>13075</v>
      </c>
      <c r="B5785">
        <v>5732</v>
      </c>
      <c r="C5785">
        <f>1/COUNTIF(B:B,pizza_sales[[#This Row],[order_id]])</f>
        <v>0.33333333333333331</v>
      </c>
      <c r="D5785" s="1" t="s">
        <v>68</v>
      </c>
      <c r="E5785">
        <v>1</v>
      </c>
      <c r="F5785" s="2">
        <v>42159</v>
      </c>
      <c r="G5785" s="2" t="str">
        <f>TEXT(pizza_sales[[#This Row],[order_date]],"dddd")</f>
        <v>Thursday</v>
      </c>
      <c r="H5785" s="3">
        <v>0.83946759259259263</v>
      </c>
      <c r="I5785">
        <v>20.25</v>
      </c>
      <c r="J5785">
        <v>20.25</v>
      </c>
      <c r="K5785" s="1" t="s">
        <v>21</v>
      </c>
      <c r="L5785" s="1" t="s">
        <v>22</v>
      </c>
      <c r="M5785" s="1" t="s">
        <v>30</v>
      </c>
      <c r="N5785" s="1" t="s">
        <v>31</v>
      </c>
    </row>
    <row r="5786" spans="1:14" x14ac:dyDescent="0.3">
      <c r="A5786">
        <v>13076</v>
      </c>
      <c r="B5786">
        <v>5732</v>
      </c>
      <c r="C5786">
        <f>1/COUNTIF(B:B,pizza_sales[[#This Row],[order_id]])</f>
        <v>0.33333333333333331</v>
      </c>
      <c r="D5786" s="1" t="s">
        <v>154</v>
      </c>
      <c r="E5786">
        <v>1</v>
      </c>
      <c r="F5786" s="2">
        <v>42159</v>
      </c>
      <c r="G5786" s="2" t="str">
        <f>TEXT(pizza_sales[[#This Row],[order_date]],"dddd")</f>
        <v>Thursday</v>
      </c>
      <c r="H5786" s="3">
        <v>0.83946759259259263</v>
      </c>
      <c r="I5786">
        <v>16</v>
      </c>
      <c r="J5786">
        <v>16</v>
      </c>
      <c r="K5786" s="1" t="s">
        <v>13</v>
      </c>
      <c r="L5786" s="1" t="s">
        <v>22</v>
      </c>
      <c r="M5786" s="1" t="s">
        <v>66</v>
      </c>
      <c r="N5786" s="1" t="s">
        <v>67</v>
      </c>
    </row>
    <row r="5787" spans="1:14" x14ac:dyDescent="0.3">
      <c r="A5787">
        <v>13077</v>
      </c>
      <c r="B5787">
        <v>5733</v>
      </c>
      <c r="C5787">
        <f>1/COUNTIF(B:B,pizza_sales[[#This Row],[order_id]])</f>
        <v>0.5</v>
      </c>
      <c r="D5787" s="1" t="s">
        <v>134</v>
      </c>
      <c r="E5787">
        <v>1</v>
      </c>
      <c r="F5787" s="2">
        <v>42159</v>
      </c>
      <c r="G5787" s="2" t="str">
        <f>TEXT(pizza_sales[[#This Row],[order_date]],"dddd")</f>
        <v>Thursday</v>
      </c>
      <c r="H5787" s="3">
        <v>0.85748842592592589</v>
      </c>
      <c r="I5787">
        <v>16.75</v>
      </c>
      <c r="J5787">
        <v>16.75</v>
      </c>
      <c r="K5787" s="1" t="s">
        <v>13</v>
      </c>
      <c r="L5787" s="1" t="s">
        <v>33</v>
      </c>
      <c r="M5787" s="1" t="s">
        <v>124</v>
      </c>
      <c r="N5787" s="1" t="s">
        <v>125</v>
      </c>
    </row>
    <row r="5788" spans="1:14" x14ac:dyDescent="0.3">
      <c r="A5788">
        <v>13078</v>
      </c>
      <c r="B5788">
        <v>5733</v>
      </c>
      <c r="C5788">
        <f>1/COUNTIF(B:B,pizza_sales[[#This Row],[order_id]])</f>
        <v>0.5</v>
      </c>
      <c r="D5788" s="1" t="s">
        <v>50</v>
      </c>
      <c r="E5788">
        <v>1</v>
      </c>
      <c r="F5788" s="2">
        <v>42159</v>
      </c>
      <c r="G5788" s="2" t="str">
        <f>TEXT(pizza_sales[[#This Row],[order_date]],"dddd")</f>
        <v>Thursday</v>
      </c>
      <c r="H5788" s="3">
        <v>0.85748842592592589</v>
      </c>
      <c r="I5788">
        <v>12</v>
      </c>
      <c r="J5788">
        <v>12</v>
      </c>
      <c r="K5788" s="1" t="s">
        <v>41</v>
      </c>
      <c r="L5788" s="1" t="s">
        <v>14</v>
      </c>
      <c r="M5788" s="1" t="s">
        <v>18</v>
      </c>
      <c r="N5788" s="1" t="s">
        <v>19</v>
      </c>
    </row>
    <row r="5789" spans="1:14" x14ac:dyDescent="0.3">
      <c r="A5789">
        <v>13079</v>
      </c>
      <c r="B5789">
        <v>5734</v>
      </c>
      <c r="C5789">
        <f>1/COUNTIF(B:B,pizza_sales[[#This Row],[order_id]])</f>
        <v>0.33333333333333331</v>
      </c>
      <c r="D5789" s="1" t="s">
        <v>20</v>
      </c>
      <c r="E5789">
        <v>1</v>
      </c>
      <c r="F5789" s="2">
        <v>42159</v>
      </c>
      <c r="G5789" s="2" t="str">
        <f>TEXT(pizza_sales[[#This Row],[order_date]],"dddd")</f>
        <v>Thursday</v>
      </c>
      <c r="H5789" s="3">
        <v>0.87446759259259255</v>
      </c>
      <c r="I5789">
        <v>18.5</v>
      </c>
      <c r="J5789">
        <v>18.5</v>
      </c>
      <c r="K5789" s="1" t="s">
        <v>21</v>
      </c>
      <c r="L5789" s="1" t="s">
        <v>22</v>
      </c>
      <c r="M5789" s="1" t="s">
        <v>23</v>
      </c>
      <c r="N5789" s="1" t="s">
        <v>24</v>
      </c>
    </row>
    <row r="5790" spans="1:14" x14ac:dyDescent="0.3">
      <c r="A5790">
        <v>13080</v>
      </c>
      <c r="B5790">
        <v>5734</v>
      </c>
      <c r="C5790">
        <f>1/COUNTIF(B:B,pizza_sales[[#This Row],[order_id]])</f>
        <v>0.33333333333333331</v>
      </c>
      <c r="D5790" s="1" t="s">
        <v>146</v>
      </c>
      <c r="E5790">
        <v>1</v>
      </c>
      <c r="F5790" s="2">
        <v>42159</v>
      </c>
      <c r="G5790" s="2" t="str">
        <f>TEXT(pizza_sales[[#This Row],[order_date]],"dddd")</f>
        <v>Thursday</v>
      </c>
      <c r="H5790" s="3">
        <v>0.87446759259259255</v>
      </c>
      <c r="I5790">
        <v>20.25</v>
      </c>
      <c r="J5790">
        <v>20.25</v>
      </c>
      <c r="K5790" s="1" t="s">
        <v>21</v>
      </c>
      <c r="L5790" s="1" t="s">
        <v>22</v>
      </c>
      <c r="M5790" s="1" t="s">
        <v>104</v>
      </c>
      <c r="N5790" s="1" t="s">
        <v>105</v>
      </c>
    </row>
    <row r="5791" spans="1:14" x14ac:dyDescent="0.3">
      <c r="A5791">
        <v>13081</v>
      </c>
      <c r="B5791">
        <v>5734</v>
      </c>
      <c r="C5791">
        <f>1/COUNTIF(B:B,pizza_sales[[#This Row],[order_id]])</f>
        <v>0.33333333333333331</v>
      </c>
      <c r="D5791" s="1" t="s">
        <v>148</v>
      </c>
      <c r="E5791">
        <v>1</v>
      </c>
      <c r="F5791" s="2">
        <v>42159</v>
      </c>
      <c r="G5791" s="2" t="str">
        <f>TEXT(pizza_sales[[#This Row],[order_date]],"dddd")</f>
        <v>Thursday</v>
      </c>
      <c r="H5791" s="3">
        <v>0.87446759259259255</v>
      </c>
      <c r="I5791">
        <v>14.5</v>
      </c>
      <c r="J5791">
        <v>14.5</v>
      </c>
      <c r="K5791" s="1" t="s">
        <v>13</v>
      </c>
      <c r="L5791" s="1" t="s">
        <v>14</v>
      </c>
      <c r="M5791" s="1" t="s">
        <v>130</v>
      </c>
      <c r="N5791" s="1" t="s">
        <v>131</v>
      </c>
    </row>
    <row r="5792" spans="1:14" x14ac:dyDescent="0.3">
      <c r="A5792">
        <v>13082</v>
      </c>
      <c r="B5792">
        <v>5735</v>
      </c>
      <c r="C5792">
        <f>1/COUNTIF(B:B,pizza_sales[[#This Row],[order_id]])</f>
        <v>0.33333333333333331</v>
      </c>
      <c r="D5792" s="1" t="s">
        <v>72</v>
      </c>
      <c r="E5792">
        <v>1</v>
      </c>
      <c r="F5792" s="2">
        <v>42159</v>
      </c>
      <c r="G5792" s="2" t="str">
        <f>TEXT(pizza_sales[[#This Row],[order_date]],"dddd")</f>
        <v>Thursday</v>
      </c>
      <c r="H5792" s="3">
        <v>0.88347222222222221</v>
      </c>
      <c r="I5792">
        <v>20.75</v>
      </c>
      <c r="J5792">
        <v>20.75</v>
      </c>
      <c r="K5792" s="1" t="s">
        <v>21</v>
      </c>
      <c r="L5792" s="1" t="s">
        <v>33</v>
      </c>
      <c r="M5792" s="1" t="s">
        <v>42</v>
      </c>
      <c r="N5792" s="1" t="s">
        <v>43</v>
      </c>
    </row>
    <row r="5793" spans="1:14" x14ac:dyDescent="0.3">
      <c r="A5793">
        <v>13083</v>
      </c>
      <c r="B5793">
        <v>5735</v>
      </c>
      <c r="C5793">
        <f>1/COUNTIF(B:B,pizza_sales[[#This Row],[order_id]])</f>
        <v>0.33333333333333331</v>
      </c>
      <c r="D5793" s="1" t="s">
        <v>159</v>
      </c>
      <c r="E5793">
        <v>1</v>
      </c>
      <c r="F5793" s="2">
        <v>42159</v>
      </c>
      <c r="G5793" s="2" t="str">
        <f>TEXT(pizza_sales[[#This Row],[order_date]],"dddd")</f>
        <v>Thursday</v>
      </c>
      <c r="H5793" s="3">
        <v>0.88347222222222221</v>
      </c>
      <c r="I5793">
        <v>16.75</v>
      </c>
      <c r="J5793">
        <v>16.75</v>
      </c>
      <c r="K5793" s="1" t="s">
        <v>13</v>
      </c>
      <c r="L5793" s="1" t="s">
        <v>22</v>
      </c>
      <c r="M5793" s="1" t="s">
        <v>101</v>
      </c>
      <c r="N5793" s="1" t="s">
        <v>102</v>
      </c>
    </row>
    <row r="5794" spans="1:14" x14ac:dyDescent="0.3">
      <c r="A5794">
        <v>13084</v>
      </c>
      <c r="B5794">
        <v>5735</v>
      </c>
      <c r="C5794">
        <f>1/COUNTIF(B:B,pizza_sales[[#This Row],[order_id]])</f>
        <v>0.33333333333333331</v>
      </c>
      <c r="D5794" s="1" t="s">
        <v>119</v>
      </c>
      <c r="E5794">
        <v>1</v>
      </c>
      <c r="F5794" s="2">
        <v>42159</v>
      </c>
      <c r="G5794" s="2" t="str">
        <f>TEXT(pizza_sales[[#This Row],[order_date]],"dddd")</f>
        <v>Thursday</v>
      </c>
      <c r="H5794" s="3">
        <v>0.88347222222222221</v>
      </c>
      <c r="I5794">
        <v>12.5</v>
      </c>
      <c r="J5794">
        <v>12.5</v>
      </c>
      <c r="K5794" s="1" t="s">
        <v>13</v>
      </c>
      <c r="L5794" s="1" t="s">
        <v>14</v>
      </c>
      <c r="M5794" s="1" t="s">
        <v>78</v>
      </c>
      <c r="N5794" s="1" t="s">
        <v>79</v>
      </c>
    </row>
    <row r="5795" spans="1:14" x14ac:dyDescent="0.3">
      <c r="A5795">
        <v>13085</v>
      </c>
      <c r="B5795">
        <v>5736</v>
      </c>
      <c r="C5795">
        <f>1/COUNTIF(B:B,pizza_sales[[#This Row],[order_id]])</f>
        <v>0.25</v>
      </c>
      <c r="D5795" s="1" t="s">
        <v>118</v>
      </c>
      <c r="E5795">
        <v>1</v>
      </c>
      <c r="F5795" s="2">
        <v>42159</v>
      </c>
      <c r="G5795" s="2" t="str">
        <f>TEXT(pizza_sales[[#This Row],[order_date]],"dddd")</f>
        <v>Thursday</v>
      </c>
      <c r="H5795" s="3">
        <v>0.88384259259259257</v>
      </c>
      <c r="I5795">
        <v>16.75</v>
      </c>
      <c r="J5795">
        <v>16.75</v>
      </c>
      <c r="K5795" s="1" t="s">
        <v>13</v>
      </c>
      <c r="L5795" s="1" t="s">
        <v>33</v>
      </c>
      <c r="M5795" s="1" t="s">
        <v>42</v>
      </c>
      <c r="N5795" s="1" t="s">
        <v>43</v>
      </c>
    </row>
    <row r="5796" spans="1:14" x14ac:dyDescent="0.3">
      <c r="A5796">
        <v>13086</v>
      </c>
      <c r="B5796">
        <v>5736</v>
      </c>
      <c r="C5796">
        <f>1/COUNTIF(B:B,pizza_sales[[#This Row],[order_id]])</f>
        <v>0.25</v>
      </c>
      <c r="D5796" s="1" t="s">
        <v>40</v>
      </c>
      <c r="E5796">
        <v>1</v>
      </c>
      <c r="F5796" s="2">
        <v>42159</v>
      </c>
      <c r="G5796" s="2" t="str">
        <f>TEXT(pizza_sales[[#This Row],[order_date]],"dddd")</f>
        <v>Thursday</v>
      </c>
      <c r="H5796" s="3">
        <v>0.88384259259259257</v>
      </c>
      <c r="I5796">
        <v>12.75</v>
      </c>
      <c r="J5796">
        <v>12.75</v>
      </c>
      <c r="K5796" s="1" t="s">
        <v>41</v>
      </c>
      <c r="L5796" s="1" t="s">
        <v>33</v>
      </c>
      <c r="M5796" s="1" t="s">
        <v>42</v>
      </c>
      <c r="N5796" s="1" t="s">
        <v>43</v>
      </c>
    </row>
    <row r="5797" spans="1:14" x14ac:dyDescent="0.3">
      <c r="A5797">
        <v>13087</v>
      </c>
      <c r="B5797">
        <v>5736</v>
      </c>
      <c r="C5797">
        <f>1/COUNTIF(B:B,pizza_sales[[#This Row],[order_id]])</f>
        <v>0.25</v>
      </c>
      <c r="D5797" s="1" t="s">
        <v>47</v>
      </c>
      <c r="E5797">
        <v>1</v>
      </c>
      <c r="F5797" s="2">
        <v>42159</v>
      </c>
      <c r="G5797" s="2" t="str">
        <f>TEXT(pizza_sales[[#This Row],[order_date]],"dddd")</f>
        <v>Thursday</v>
      </c>
      <c r="H5797" s="3">
        <v>0.88384259259259257</v>
      </c>
      <c r="I5797">
        <v>12.5</v>
      </c>
      <c r="J5797">
        <v>12.5</v>
      </c>
      <c r="K5797" s="1" t="s">
        <v>41</v>
      </c>
      <c r="L5797" s="1" t="s">
        <v>26</v>
      </c>
      <c r="M5797" s="1" t="s">
        <v>48</v>
      </c>
      <c r="N5797" s="1" t="s">
        <v>49</v>
      </c>
    </row>
    <row r="5798" spans="1:14" x14ac:dyDescent="0.3">
      <c r="A5798">
        <v>13088</v>
      </c>
      <c r="B5798">
        <v>5736</v>
      </c>
      <c r="C5798">
        <f>1/COUNTIF(B:B,pizza_sales[[#This Row],[order_id]])</f>
        <v>0.25</v>
      </c>
      <c r="D5798" s="1" t="s">
        <v>65</v>
      </c>
      <c r="E5798">
        <v>1</v>
      </c>
      <c r="F5798" s="2">
        <v>42159</v>
      </c>
      <c r="G5798" s="2" t="str">
        <f>TEXT(pizza_sales[[#This Row],[order_date]],"dddd")</f>
        <v>Thursday</v>
      </c>
      <c r="H5798" s="3">
        <v>0.88384259259259257</v>
      </c>
      <c r="I5798">
        <v>12</v>
      </c>
      <c r="J5798">
        <v>12</v>
      </c>
      <c r="K5798" s="1" t="s">
        <v>41</v>
      </c>
      <c r="L5798" s="1" t="s">
        <v>22</v>
      </c>
      <c r="M5798" s="1" t="s">
        <v>66</v>
      </c>
      <c r="N5798" s="1" t="s">
        <v>67</v>
      </c>
    </row>
    <row r="5799" spans="1:14" x14ac:dyDescent="0.3">
      <c r="A5799">
        <v>13089</v>
      </c>
      <c r="B5799">
        <v>5737</v>
      </c>
      <c r="C5799">
        <f>1/COUNTIF(B:B,pizza_sales[[#This Row],[order_id]])</f>
        <v>0.33333333333333331</v>
      </c>
      <c r="D5799" s="1" t="s">
        <v>165</v>
      </c>
      <c r="E5799">
        <v>1</v>
      </c>
      <c r="F5799" s="2">
        <v>42159</v>
      </c>
      <c r="G5799" s="2" t="str">
        <f>TEXT(pizza_sales[[#This Row],[order_date]],"dddd")</f>
        <v>Thursday</v>
      </c>
      <c r="H5799" s="3">
        <v>0.88590277777777782</v>
      </c>
      <c r="I5799">
        <v>23.65</v>
      </c>
      <c r="J5799">
        <v>23.65</v>
      </c>
      <c r="K5799" s="1" t="s">
        <v>41</v>
      </c>
      <c r="L5799" s="1" t="s">
        <v>26</v>
      </c>
      <c r="M5799" s="1" t="s">
        <v>166</v>
      </c>
      <c r="N5799" s="1" t="s">
        <v>167</v>
      </c>
    </row>
    <row r="5800" spans="1:14" x14ac:dyDescent="0.3">
      <c r="A5800">
        <v>13090</v>
      </c>
      <c r="B5800">
        <v>5737</v>
      </c>
      <c r="C5800">
        <f>1/COUNTIF(B:B,pizza_sales[[#This Row],[order_id]])</f>
        <v>0.33333333333333331</v>
      </c>
      <c r="D5800" s="1" t="s">
        <v>112</v>
      </c>
      <c r="E5800">
        <v>1</v>
      </c>
      <c r="F5800" s="2">
        <v>42159</v>
      </c>
      <c r="G5800" s="2" t="str">
        <f>TEXT(pizza_sales[[#This Row],[order_date]],"dddd")</f>
        <v>Thursday</v>
      </c>
      <c r="H5800" s="3">
        <v>0.88590277777777782</v>
      </c>
      <c r="I5800">
        <v>20.5</v>
      </c>
      <c r="J5800">
        <v>20.5</v>
      </c>
      <c r="K5800" s="1" t="s">
        <v>21</v>
      </c>
      <c r="L5800" s="1" t="s">
        <v>14</v>
      </c>
      <c r="M5800" s="1" t="s">
        <v>94</v>
      </c>
      <c r="N5800" s="1" t="s">
        <v>95</v>
      </c>
    </row>
    <row r="5801" spans="1:14" x14ac:dyDescent="0.3">
      <c r="A5801">
        <v>13091</v>
      </c>
      <c r="B5801">
        <v>5737</v>
      </c>
      <c r="C5801">
        <f>1/COUNTIF(B:B,pizza_sales[[#This Row],[order_id]])</f>
        <v>0.33333333333333331</v>
      </c>
      <c r="D5801" s="1" t="s">
        <v>133</v>
      </c>
      <c r="E5801">
        <v>1</v>
      </c>
      <c r="F5801" s="2">
        <v>42159</v>
      </c>
      <c r="G5801" s="2" t="str">
        <f>TEXT(pizza_sales[[#This Row],[order_date]],"dddd")</f>
        <v>Thursday</v>
      </c>
      <c r="H5801" s="3">
        <v>0.88590277777777782</v>
      </c>
      <c r="I5801">
        <v>16.5</v>
      </c>
      <c r="J5801">
        <v>16.5</v>
      </c>
      <c r="K5801" s="1" t="s">
        <v>13</v>
      </c>
      <c r="L5801" s="1" t="s">
        <v>26</v>
      </c>
      <c r="M5801" s="1" t="s">
        <v>107</v>
      </c>
      <c r="N5801" s="1" t="s">
        <v>108</v>
      </c>
    </row>
    <row r="5802" spans="1:14" x14ac:dyDescent="0.3">
      <c r="A5802">
        <v>13092</v>
      </c>
      <c r="B5802">
        <v>5738</v>
      </c>
      <c r="C5802">
        <f>1/COUNTIF(B:B,pizza_sales[[#This Row],[order_id]])</f>
        <v>0.25</v>
      </c>
      <c r="D5802" s="1" t="s">
        <v>84</v>
      </c>
      <c r="E5802">
        <v>1</v>
      </c>
      <c r="F5802" s="2">
        <v>42159</v>
      </c>
      <c r="G5802" s="2" t="str">
        <f>TEXT(pizza_sales[[#This Row],[order_date]],"dddd")</f>
        <v>Thursday</v>
      </c>
      <c r="H5802" s="3">
        <v>0.9019907407407407</v>
      </c>
      <c r="I5802">
        <v>12</v>
      </c>
      <c r="J5802">
        <v>12</v>
      </c>
      <c r="K5802" s="1" t="s">
        <v>41</v>
      </c>
      <c r="L5802" s="1" t="s">
        <v>14</v>
      </c>
      <c r="M5802" s="1" t="s">
        <v>85</v>
      </c>
      <c r="N5802" s="1" t="s">
        <v>86</v>
      </c>
    </row>
    <row r="5803" spans="1:14" x14ac:dyDescent="0.3">
      <c r="A5803">
        <v>13093</v>
      </c>
      <c r="B5803">
        <v>5738</v>
      </c>
      <c r="C5803">
        <f>1/COUNTIF(B:B,pizza_sales[[#This Row],[order_id]])</f>
        <v>0.25</v>
      </c>
      <c r="D5803" s="1" t="s">
        <v>134</v>
      </c>
      <c r="E5803">
        <v>1</v>
      </c>
      <c r="F5803" s="2">
        <v>42159</v>
      </c>
      <c r="G5803" s="2" t="str">
        <f>TEXT(pizza_sales[[#This Row],[order_date]],"dddd")</f>
        <v>Thursday</v>
      </c>
      <c r="H5803" s="3">
        <v>0.9019907407407407</v>
      </c>
      <c r="I5803">
        <v>16.75</v>
      </c>
      <c r="J5803">
        <v>16.75</v>
      </c>
      <c r="K5803" s="1" t="s">
        <v>13</v>
      </c>
      <c r="L5803" s="1" t="s">
        <v>33</v>
      </c>
      <c r="M5803" s="1" t="s">
        <v>124</v>
      </c>
      <c r="N5803" s="1" t="s">
        <v>125</v>
      </c>
    </row>
    <row r="5804" spans="1:14" x14ac:dyDescent="0.3">
      <c r="A5804">
        <v>13094</v>
      </c>
      <c r="B5804">
        <v>5738</v>
      </c>
      <c r="C5804">
        <f>1/COUNTIF(B:B,pizza_sales[[#This Row],[order_id]])</f>
        <v>0.25</v>
      </c>
      <c r="D5804" s="1" t="s">
        <v>90</v>
      </c>
      <c r="E5804">
        <v>1</v>
      </c>
      <c r="F5804" s="2">
        <v>42159</v>
      </c>
      <c r="G5804" s="2" t="str">
        <f>TEXT(pizza_sales[[#This Row],[order_date]],"dddd")</f>
        <v>Thursday</v>
      </c>
      <c r="H5804" s="3">
        <v>0.9019907407407407</v>
      </c>
      <c r="I5804">
        <v>17.95</v>
      </c>
      <c r="J5804">
        <v>17.95</v>
      </c>
      <c r="K5804" s="1" t="s">
        <v>21</v>
      </c>
      <c r="L5804" s="1" t="s">
        <v>22</v>
      </c>
      <c r="M5804" s="1" t="s">
        <v>91</v>
      </c>
      <c r="N5804" s="1" t="s">
        <v>92</v>
      </c>
    </row>
    <row r="5805" spans="1:14" x14ac:dyDescent="0.3">
      <c r="A5805">
        <v>13095</v>
      </c>
      <c r="B5805">
        <v>5738</v>
      </c>
      <c r="C5805">
        <f>1/COUNTIF(B:B,pizza_sales[[#This Row],[order_id]])</f>
        <v>0.25</v>
      </c>
      <c r="D5805" s="1" t="s">
        <v>29</v>
      </c>
      <c r="E5805">
        <v>1</v>
      </c>
      <c r="F5805" s="2">
        <v>42159</v>
      </c>
      <c r="G5805" s="2" t="str">
        <f>TEXT(pizza_sales[[#This Row],[order_date]],"dddd")</f>
        <v>Thursday</v>
      </c>
      <c r="H5805" s="3">
        <v>0.9019907407407407</v>
      </c>
      <c r="I5805">
        <v>16</v>
      </c>
      <c r="J5805">
        <v>16</v>
      </c>
      <c r="K5805" s="1" t="s">
        <v>13</v>
      </c>
      <c r="L5805" s="1" t="s">
        <v>22</v>
      </c>
      <c r="M5805" s="1" t="s">
        <v>30</v>
      </c>
      <c r="N5805" s="1" t="s">
        <v>31</v>
      </c>
    </row>
    <row r="5806" spans="1:14" x14ac:dyDescent="0.3">
      <c r="A5806">
        <v>13096</v>
      </c>
      <c r="B5806">
        <v>5739</v>
      </c>
      <c r="C5806">
        <f>1/COUNTIF(B:B,pizza_sales[[#This Row],[order_id]])</f>
        <v>1</v>
      </c>
      <c r="D5806" s="1" t="s">
        <v>138</v>
      </c>
      <c r="E5806">
        <v>1</v>
      </c>
      <c r="F5806" s="2">
        <v>42159</v>
      </c>
      <c r="G5806" s="2" t="str">
        <f>TEXT(pizza_sales[[#This Row],[order_date]],"dddd")</f>
        <v>Thursday</v>
      </c>
      <c r="H5806" s="3">
        <v>0.92693287037037042</v>
      </c>
      <c r="I5806">
        <v>20.5</v>
      </c>
      <c r="J5806">
        <v>20.5</v>
      </c>
      <c r="K5806" s="1" t="s">
        <v>21</v>
      </c>
      <c r="L5806" s="1" t="s">
        <v>14</v>
      </c>
      <c r="M5806" s="1" t="s">
        <v>18</v>
      </c>
      <c r="N5806" s="1" t="s">
        <v>19</v>
      </c>
    </row>
    <row r="5807" spans="1:14" x14ac:dyDescent="0.3">
      <c r="A5807">
        <v>13097</v>
      </c>
      <c r="B5807">
        <v>5740</v>
      </c>
      <c r="C5807">
        <f>1/COUNTIF(B:B,pizza_sales[[#This Row],[order_id]])</f>
        <v>1</v>
      </c>
      <c r="D5807" s="1" t="s">
        <v>72</v>
      </c>
      <c r="E5807">
        <v>1</v>
      </c>
      <c r="F5807" s="2">
        <v>42189</v>
      </c>
      <c r="G5807" s="2" t="str">
        <f>TEXT(pizza_sales[[#This Row],[order_date]],"dddd")</f>
        <v>Saturday</v>
      </c>
      <c r="H5807" s="3">
        <v>0.49842592592592594</v>
      </c>
      <c r="I5807">
        <v>20.75</v>
      </c>
      <c r="J5807">
        <v>20.75</v>
      </c>
      <c r="K5807" s="1" t="s">
        <v>21</v>
      </c>
      <c r="L5807" s="1" t="s">
        <v>33</v>
      </c>
      <c r="M5807" s="1" t="s">
        <v>42</v>
      </c>
      <c r="N5807" s="1" t="s">
        <v>43</v>
      </c>
    </row>
    <row r="5808" spans="1:14" x14ac:dyDescent="0.3">
      <c r="A5808">
        <v>13098</v>
      </c>
      <c r="B5808">
        <v>5741</v>
      </c>
      <c r="C5808">
        <f>1/COUNTIF(B:B,pizza_sales[[#This Row],[order_id]])</f>
        <v>1</v>
      </c>
      <c r="D5808" s="1" t="s">
        <v>120</v>
      </c>
      <c r="E5808">
        <v>1</v>
      </c>
      <c r="F5808" s="2">
        <v>42189</v>
      </c>
      <c r="G5808" s="2" t="str">
        <f>TEXT(pizza_sales[[#This Row],[order_date]],"dddd")</f>
        <v>Saturday</v>
      </c>
      <c r="H5808" s="3">
        <v>0.50886574074074076</v>
      </c>
      <c r="I5808">
        <v>12.5</v>
      </c>
      <c r="J5808">
        <v>12.5</v>
      </c>
      <c r="K5808" s="1" t="s">
        <v>41</v>
      </c>
      <c r="L5808" s="1" t="s">
        <v>26</v>
      </c>
      <c r="M5808" s="1" t="s">
        <v>38</v>
      </c>
      <c r="N5808" s="1" t="s">
        <v>39</v>
      </c>
    </row>
    <row r="5809" spans="1:14" x14ac:dyDescent="0.3">
      <c r="A5809">
        <v>13099</v>
      </c>
      <c r="B5809">
        <v>5742</v>
      </c>
      <c r="C5809">
        <f>1/COUNTIF(B:B,pizza_sales[[#This Row],[order_id]])</f>
        <v>1</v>
      </c>
      <c r="D5809" s="1" t="s">
        <v>162</v>
      </c>
      <c r="E5809">
        <v>1</v>
      </c>
      <c r="F5809" s="2">
        <v>42189</v>
      </c>
      <c r="G5809" s="2" t="str">
        <f>TEXT(pizza_sales[[#This Row],[order_date]],"dddd")</f>
        <v>Saturday</v>
      </c>
      <c r="H5809" s="3">
        <v>0.51041666666666663</v>
      </c>
      <c r="I5809">
        <v>16</v>
      </c>
      <c r="J5809">
        <v>16</v>
      </c>
      <c r="K5809" s="1" t="s">
        <v>13</v>
      </c>
      <c r="L5809" s="1" t="s">
        <v>22</v>
      </c>
      <c r="M5809" s="1" t="s">
        <v>110</v>
      </c>
      <c r="N5809" s="1" t="s">
        <v>111</v>
      </c>
    </row>
    <row r="5810" spans="1:14" x14ac:dyDescent="0.3">
      <c r="A5810">
        <v>13100</v>
      </c>
      <c r="B5810">
        <v>5743</v>
      </c>
      <c r="C5810">
        <f>1/COUNTIF(B:B,pizza_sales[[#This Row],[order_id]])</f>
        <v>1</v>
      </c>
      <c r="D5810" s="1" t="s">
        <v>51</v>
      </c>
      <c r="E5810">
        <v>1</v>
      </c>
      <c r="F5810" s="2">
        <v>42189</v>
      </c>
      <c r="G5810" s="2" t="str">
        <f>TEXT(pizza_sales[[#This Row],[order_date]],"dddd")</f>
        <v>Saturday</v>
      </c>
      <c r="H5810" s="3">
        <v>0.51249999999999996</v>
      </c>
      <c r="I5810">
        <v>12</v>
      </c>
      <c r="J5810">
        <v>12</v>
      </c>
      <c r="K5810" s="1" t="s">
        <v>41</v>
      </c>
      <c r="L5810" s="1" t="s">
        <v>22</v>
      </c>
      <c r="M5810" s="1" t="s">
        <v>52</v>
      </c>
      <c r="N5810" s="1" t="s">
        <v>53</v>
      </c>
    </row>
    <row r="5811" spans="1:14" x14ac:dyDescent="0.3">
      <c r="A5811">
        <v>13101</v>
      </c>
      <c r="B5811">
        <v>5744</v>
      </c>
      <c r="C5811">
        <f>1/COUNTIF(B:B,pizza_sales[[#This Row],[order_id]])</f>
        <v>1</v>
      </c>
      <c r="D5811" s="1" t="s">
        <v>76</v>
      </c>
      <c r="E5811">
        <v>1</v>
      </c>
      <c r="F5811" s="2">
        <v>42189</v>
      </c>
      <c r="G5811" s="2" t="str">
        <f>TEXT(pizza_sales[[#This Row],[order_date]],"dddd")</f>
        <v>Saturday</v>
      </c>
      <c r="H5811" s="3">
        <v>0.51325231481481481</v>
      </c>
      <c r="I5811">
        <v>16.75</v>
      </c>
      <c r="J5811">
        <v>16.75</v>
      </c>
      <c r="K5811" s="1" t="s">
        <v>13</v>
      </c>
      <c r="L5811" s="1" t="s">
        <v>33</v>
      </c>
      <c r="M5811" s="1" t="s">
        <v>74</v>
      </c>
      <c r="N5811" s="1" t="s">
        <v>75</v>
      </c>
    </row>
    <row r="5812" spans="1:14" x14ac:dyDescent="0.3">
      <c r="A5812">
        <v>13102</v>
      </c>
      <c r="B5812">
        <v>5745</v>
      </c>
      <c r="C5812">
        <f>1/COUNTIF(B:B,pizza_sales[[#This Row],[order_id]])</f>
        <v>8.3333333333333329E-2</v>
      </c>
      <c r="D5812" s="1" t="s">
        <v>84</v>
      </c>
      <c r="E5812">
        <v>1</v>
      </c>
      <c r="F5812" s="2">
        <v>42189</v>
      </c>
      <c r="G5812" s="2" t="str">
        <f>TEXT(pizza_sales[[#This Row],[order_date]],"dddd")</f>
        <v>Saturday</v>
      </c>
      <c r="H5812" s="3">
        <v>0.52664351851851854</v>
      </c>
      <c r="I5812">
        <v>12</v>
      </c>
      <c r="J5812">
        <v>12</v>
      </c>
      <c r="K5812" s="1" t="s">
        <v>41</v>
      </c>
      <c r="L5812" s="1" t="s">
        <v>14</v>
      </c>
      <c r="M5812" s="1" t="s">
        <v>85</v>
      </c>
      <c r="N5812" s="1" t="s">
        <v>86</v>
      </c>
    </row>
    <row r="5813" spans="1:14" x14ac:dyDescent="0.3">
      <c r="A5813">
        <v>13103</v>
      </c>
      <c r="B5813">
        <v>5745</v>
      </c>
      <c r="C5813">
        <f>1/COUNTIF(B:B,pizza_sales[[#This Row],[order_id]])</f>
        <v>8.3333333333333329E-2</v>
      </c>
      <c r="D5813" s="1" t="s">
        <v>156</v>
      </c>
      <c r="E5813">
        <v>1</v>
      </c>
      <c r="F5813" s="2">
        <v>42189</v>
      </c>
      <c r="G5813" s="2" t="str">
        <f>TEXT(pizza_sales[[#This Row],[order_date]],"dddd")</f>
        <v>Saturday</v>
      </c>
      <c r="H5813" s="3">
        <v>0.52664351851851854</v>
      </c>
      <c r="I5813">
        <v>12.75</v>
      </c>
      <c r="J5813">
        <v>12.75</v>
      </c>
      <c r="K5813" s="1" t="s">
        <v>41</v>
      </c>
      <c r="L5813" s="1" t="s">
        <v>33</v>
      </c>
      <c r="M5813" s="1" t="s">
        <v>82</v>
      </c>
      <c r="N5813" s="1" t="s">
        <v>83</v>
      </c>
    </row>
    <row r="5814" spans="1:14" x14ac:dyDescent="0.3">
      <c r="A5814">
        <v>13104</v>
      </c>
      <c r="B5814">
        <v>5745</v>
      </c>
      <c r="C5814">
        <f>1/COUNTIF(B:B,pizza_sales[[#This Row],[order_id]])</f>
        <v>8.3333333333333329E-2</v>
      </c>
      <c r="D5814" s="1" t="s">
        <v>12</v>
      </c>
      <c r="E5814">
        <v>1</v>
      </c>
      <c r="F5814" s="2">
        <v>42189</v>
      </c>
      <c r="G5814" s="2" t="str">
        <f>TEXT(pizza_sales[[#This Row],[order_date]],"dddd")</f>
        <v>Saturday</v>
      </c>
      <c r="H5814" s="3">
        <v>0.52664351851851854</v>
      </c>
      <c r="I5814">
        <v>13.25</v>
      </c>
      <c r="J5814">
        <v>13.25</v>
      </c>
      <c r="K5814" s="1" t="s">
        <v>13</v>
      </c>
      <c r="L5814" s="1" t="s">
        <v>14</v>
      </c>
      <c r="M5814" s="1" t="s">
        <v>15</v>
      </c>
      <c r="N5814" s="1" t="s">
        <v>16</v>
      </c>
    </row>
    <row r="5815" spans="1:14" x14ac:dyDescent="0.3">
      <c r="A5815">
        <v>13105</v>
      </c>
      <c r="B5815">
        <v>5745</v>
      </c>
      <c r="C5815">
        <f>1/COUNTIF(B:B,pizza_sales[[#This Row],[order_id]])</f>
        <v>8.3333333333333329E-2</v>
      </c>
      <c r="D5815" s="1" t="s">
        <v>54</v>
      </c>
      <c r="E5815">
        <v>1</v>
      </c>
      <c r="F5815" s="2">
        <v>42189</v>
      </c>
      <c r="G5815" s="2" t="str">
        <f>TEXT(pizza_sales[[#This Row],[order_date]],"dddd")</f>
        <v>Saturday</v>
      </c>
      <c r="H5815" s="3">
        <v>0.52664351851851854</v>
      </c>
      <c r="I5815">
        <v>20.5</v>
      </c>
      <c r="J5815">
        <v>20.5</v>
      </c>
      <c r="K5815" s="1" t="s">
        <v>21</v>
      </c>
      <c r="L5815" s="1" t="s">
        <v>14</v>
      </c>
      <c r="M5815" s="1" t="s">
        <v>55</v>
      </c>
      <c r="N5815" s="1" t="s">
        <v>56</v>
      </c>
    </row>
    <row r="5816" spans="1:14" x14ac:dyDescent="0.3">
      <c r="A5816">
        <v>13106</v>
      </c>
      <c r="B5816">
        <v>5745</v>
      </c>
      <c r="C5816">
        <f>1/COUNTIF(B:B,pizza_sales[[#This Row],[order_id]])</f>
        <v>8.3333333333333329E-2</v>
      </c>
      <c r="D5816" s="1" t="s">
        <v>93</v>
      </c>
      <c r="E5816">
        <v>1</v>
      </c>
      <c r="F5816" s="2">
        <v>42189</v>
      </c>
      <c r="G5816" s="2" t="str">
        <f>TEXT(pizza_sales[[#This Row],[order_date]],"dddd")</f>
        <v>Saturday</v>
      </c>
      <c r="H5816" s="3">
        <v>0.52664351851851854</v>
      </c>
      <c r="I5816">
        <v>12</v>
      </c>
      <c r="J5816">
        <v>12</v>
      </c>
      <c r="K5816" s="1" t="s">
        <v>41</v>
      </c>
      <c r="L5816" s="1" t="s">
        <v>14</v>
      </c>
      <c r="M5816" s="1" t="s">
        <v>94</v>
      </c>
      <c r="N5816" s="1" t="s">
        <v>95</v>
      </c>
    </row>
    <row r="5817" spans="1:14" x14ac:dyDescent="0.3">
      <c r="A5817">
        <v>13107</v>
      </c>
      <c r="B5817">
        <v>5745</v>
      </c>
      <c r="C5817">
        <f>1/COUNTIF(B:B,pizza_sales[[#This Row],[order_id]])</f>
        <v>8.3333333333333329E-2</v>
      </c>
      <c r="D5817" s="1" t="s">
        <v>119</v>
      </c>
      <c r="E5817">
        <v>1</v>
      </c>
      <c r="F5817" s="2">
        <v>42189</v>
      </c>
      <c r="G5817" s="2" t="str">
        <f>TEXT(pizza_sales[[#This Row],[order_date]],"dddd")</f>
        <v>Saturday</v>
      </c>
      <c r="H5817" s="3">
        <v>0.52664351851851854</v>
      </c>
      <c r="I5817">
        <v>12.5</v>
      </c>
      <c r="J5817">
        <v>12.5</v>
      </c>
      <c r="K5817" s="1" t="s">
        <v>13</v>
      </c>
      <c r="L5817" s="1" t="s">
        <v>14</v>
      </c>
      <c r="M5817" s="1" t="s">
        <v>78</v>
      </c>
      <c r="N5817" s="1" t="s">
        <v>79</v>
      </c>
    </row>
    <row r="5818" spans="1:14" x14ac:dyDescent="0.3">
      <c r="A5818">
        <v>13108</v>
      </c>
      <c r="B5818">
        <v>5745</v>
      </c>
      <c r="C5818">
        <f>1/COUNTIF(B:B,pizza_sales[[#This Row],[order_id]])</f>
        <v>8.3333333333333329E-2</v>
      </c>
      <c r="D5818" s="1" t="s">
        <v>113</v>
      </c>
      <c r="E5818">
        <v>1</v>
      </c>
      <c r="F5818" s="2">
        <v>42189</v>
      </c>
      <c r="G5818" s="2" t="str">
        <f>TEXT(pizza_sales[[#This Row],[order_date]],"dddd")</f>
        <v>Saturday</v>
      </c>
      <c r="H5818" s="3">
        <v>0.52664351851851854</v>
      </c>
      <c r="I5818">
        <v>20.25</v>
      </c>
      <c r="J5818">
        <v>20.25</v>
      </c>
      <c r="K5818" s="1" t="s">
        <v>21</v>
      </c>
      <c r="L5818" s="1" t="s">
        <v>26</v>
      </c>
      <c r="M5818" s="1" t="s">
        <v>114</v>
      </c>
      <c r="N5818" s="1" t="s">
        <v>115</v>
      </c>
    </row>
    <row r="5819" spans="1:14" x14ac:dyDescent="0.3">
      <c r="A5819">
        <v>13109</v>
      </c>
      <c r="B5819">
        <v>5745</v>
      </c>
      <c r="C5819">
        <f>1/COUNTIF(B:B,pizza_sales[[#This Row],[order_id]])</f>
        <v>8.3333333333333329E-2</v>
      </c>
      <c r="D5819" s="1" t="s">
        <v>150</v>
      </c>
      <c r="E5819">
        <v>2</v>
      </c>
      <c r="F5819" s="2">
        <v>42189</v>
      </c>
      <c r="G5819" s="2" t="str">
        <f>TEXT(pizza_sales[[#This Row],[order_date]],"dddd")</f>
        <v>Saturday</v>
      </c>
      <c r="H5819" s="3">
        <v>0.52664351851851854</v>
      </c>
      <c r="I5819">
        <v>12.5</v>
      </c>
      <c r="J5819">
        <v>25</v>
      </c>
      <c r="K5819" s="1" t="s">
        <v>41</v>
      </c>
      <c r="L5819" s="1" t="s">
        <v>26</v>
      </c>
      <c r="M5819" s="1" t="s">
        <v>60</v>
      </c>
      <c r="N5819" s="1" t="s">
        <v>61</v>
      </c>
    </row>
    <row r="5820" spans="1:14" x14ac:dyDescent="0.3">
      <c r="A5820">
        <v>13110</v>
      </c>
      <c r="B5820">
        <v>5745</v>
      </c>
      <c r="C5820">
        <f>1/COUNTIF(B:B,pizza_sales[[#This Row],[order_id]])</f>
        <v>8.3333333333333329E-2</v>
      </c>
      <c r="D5820" s="1" t="s">
        <v>162</v>
      </c>
      <c r="E5820">
        <v>1</v>
      </c>
      <c r="F5820" s="2">
        <v>42189</v>
      </c>
      <c r="G5820" s="2" t="str">
        <f>TEXT(pizza_sales[[#This Row],[order_date]],"dddd")</f>
        <v>Saturday</v>
      </c>
      <c r="H5820" s="3">
        <v>0.52664351851851854</v>
      </c>
      <c r="I5820">
        <v>16</v>
      </c>
      <c r="J5820">
        <v>16</v>
      </c>
      <c r="K5820" s="1" t="s">
        <v>13</v>
      </c>
      <c r="L5820" s="1" t="s">
        <v>22</v>
      </c>
      <c r="M5820" s="1" t="s">
        <v>110</v>
      </c>
      <c r="N5820" s="1" t="s">
        <v>111</v>
      </c>
    </row>
    <row r="5821" spans="1:14" x14ac:dyDescent="0.3">
      <c r="A5821">
        <v>13111</v>
      </c>
      <c r="B5821">
        <v>5745</v>
      </c>
      <c r="C5821">
        <f>1/COUNTIF(B:B,pizza_sales[[#This Row],[order_id]])</f>
        <v>8.3333333333333329E-2</v>
      </c>
      <c r="D5821" s="1" t="s">
        <v>32</v>
      </c>
      <c r="E5821">
        <v>1</v>
      </c>
      <c r="F5821" s="2">
        <v>42189</v>
      </c>
      <c r="G5821" s="2" t="str">
        <f>TEXT(pizza_sales[[#This Row],[order_date]],"dddd")</f>
        <v>Saturday</v>
      </c>
      <c r="H5821" s="3">
        <v>0.52664351851851854</v>
      </c>
      <c r="I5821">
        <v>20.75</v>
      </c>
      <c r="J5821">
        <v>20.75</v>
      </c>
      <c r="K5821" s="1" t="s">
        <v>21</v>
      </c>
      <c r="L5821" s="1" t="s">
        <v>33</v>
      </c>
      <c r="M5821" s="1" t="s">
        <v>34</v>
      </c>
      <c r="N5821" s="1" t="s">
        <v>35</v>
      </c>
    </row>
    <row r="5822" spans="1:14" x14ac:dyDescent="0.3">
      <c r="A5822">
        <v>13112</v>
      </c>
      <c r="B5822">
        <v>5745</v>
      </c>
      <c r="C5822">
        <f>1/COUNTIF(B:B,pizza_sales[[#This Row],[order_id]])</f>
        <v>8.3333333333333329E-2</v>
      </c>
      <c r="D5822" s="1" t="s">
        <v>155</v>
      </c>
      <c r="E5822">
        <v>1</v>
      </c>
      <c r="F5822" s="2">
        <v>42189</v>
      </c>
      <c r="G5822" s="2" t="str">
        <f>TEXT(pizza_sales[[#This Row],[order_date]],"dddd")</f>
        <v>Saturday</v>
      </c>
      <c r="H5822" s="3">
        <v>0.52664351851851854</v>
      </c>
      <c r="I5822">
        <v>16</v>
      </c>
      <c r="J5822">
        <v>16</v>
      </c>
      <c r="K5822" s="1" t="s">
        <v>13</v>
      </c>
      <c r="L5822" s="1" t="s">
        <v>14</v>
      </c>
      <c r="M5822" s="1" t="s">
        <v>45</v>
      </c>
      <c r="N5822" s="1" t="s">
        <v>46</v>
      </c>
    </row>
    <row r="5823" spans="1:14" x14ac:dyDescent="0.3">
      <c r="A5823">
        <v>13113</v>
      </c>
      <c r="B5823">
        <v>5745</v>
      </c>
      <c r="C5823">
        <f>1/COUNTIF(B:B,pizza_sales[[#This Row],[order_id]])</f>
        <v>8.3333333333333329E-2</v>
      </c>
      <c r="D5823" s="1" t="s">
        <v>154</v>
      </c>
      <c r="E5823">
        <v>1</v>
      </c>
      <c r="F5823" s="2">
        <v>42189</v>
      </c>
      <c r="G5823" s="2" t="str">
        <f>TEXT(pizza_sales[[#This Row],[order_date]],"dddd")</f>
        <v>Saturday</v>
      </c>
      <c r="H5823" s="3">
        <v>0.52664351851851854</v>
      </c>
      <c r="I5823">
        <v>16</v>
      </c>
      <c r="J5823">
        <v>16</v>
      </c>
      <c r="K5823" s="1" t="s">
        <v>13</v>
      </c>
      <c r="L5823" s="1" t="s">
        <v>22</v>
      </c>
      <c r="M5823" s="1" t="s">
        <v>66</v>
      </c>
      <c r="N5823" s="1" t="s">
        <v>67</v>
      </c>
    </row>
    <row r="5824" spans="1:14" x14ac:dyDescent="0.3">
      <c r="A5824">
        <v>13114</v>
      </c>
      <c r="B5824">
        <v>5746</v>
      </c>
      <c r="C5824">
        <f>1/COUNTIF(B:B,pizza_sales[[#This Row],[order_id]])</f>
        <v>0.5</v>
      </c>
      <c r="D5824" s="1" t="s">
        <v>12</v>
      </c>
      <c r="E5824">
        <v>1</v>
      </c>
      <c r="F5824" s="2">
        <v>42189</v>
      </c>
      <c r="G5824" s="2" t="str">
        <f>TEXT(pizza_sales[[#This Row],[order_date]],"dddd")</f>
        <v>Saturday</v>
      </c>
      <c r="H5824" s="3">
        <v>0.52696759259259263</v>
      </c>
      <c r="I5824">
        <v>13.25</v>
      </c>
      <c r="J5824">
        <v>13.25</v>
      </c>
      <c r="K5824" s="1" t="s">
        <v>13</v>
      </c>
      <c r="L5824" s="1" t="s">
        <v>14</v>
      </c>
      <c r="M5824" s="1" t="s">
        <v>15</v>
      </c>
      <c r="N5824" s="1" t="s">
        <v>16</v>
      </c>
    </row>
    <row r="5825" spans="1:14" x14ac:dyDescent="0.3">
      <c r="A5825">
        <v>13115</v>
      </c>
      <c r="B5825">
        <v>5746</v>
      </c>
      <c r="C5825">
        <f>1/COUNTIF(B:B,pizza_sales[[#This Row],[order_id]])</f>
        <v>0.5</v>
      </c>
      <c r="D5825" s="1" t="s">
        <v>68</v>
      </c>
      <c r="E5825">
        <v>1</v>
      </c>
      <c r="F5825" s="2">
        <v>42189</v>
      </c>
      <c r="G5825" s="2" t="str">
        <f>TEXT(pizza_sales[[#This Row],[order_date]],"dddd")</f>
        <v>Saturday</v>
      </c>
      <c r="H5825" s="3">
        <v>0.52696759259259263</v>
      </c>
      <c r="I5825">
        <v>20.25</v>
      </c>
      <c r="J5825">
        <v>20.25</v>
      </c>
      <c r="K5825" s="1" t="s">
        <v>21</v>
      </c>
      <c r="L5825" s="1" t="s">
        <v>22</v>
      </c>
      <c r="M5825" s="1" t="s">
        <v>30</v>
      </c>
      <c r="N5825" s="1" t="s">
        <v>31</v>
      </c>
    </row>
    <row r="5826" spans="1:14" x14ac:dyDescent="0.3">
      <c r="A5826">
        <v>13116</v>
      </c>
      <c r="B5826">
        <v>5747</v>
      </c>
      <c r="C5826">
        <f>1/COUNTIF(B:B,pizza_sales[[#This Row],[order_id]])</f>
        <v>0.5</v>
      </c>
      <c r="D5826" s="1" t="s">
        <v>149</v>
      </c>
      <c r="E5826">
        <v>1</v>
      </c>
      <c r="F5826" s="2">
        <v>42189</v>
      </c>
      <c r="G5826" s="2" t="str">
        <f>TEXT(pizza_sales[[#This Row],[order_date]],"dddd")</f>
        <v>Saturday</v>
      </c>
      <c r="H5826" s="3">
        <v>0.53199074074074071</v>
      </c>
      <c r="I5826">
        <v>12.25</v>
      </c>
      <c r="J5826">
        <v>12.25</v>
      </c>
      <c r="K5826" s="1" t="s">
        <v>41</v>
      </c>
      <c r="L5826" s="1" t="s">
        <v>26</v>
      </c>
      <c r="M5826" s="1" t="s">
        <v>114</v>
      </c>
      <c r="N5826" s="1" t="s">
        <v>115</v>
      </c>
    </row>
    <row r="5827" spans="1:14" x14ac:dyDescent="0.3">
      <c r="A5827">
        <v>13117</v>
      </c>
      <c r="B5827">
        <v>5747</v>
      </c>
      <c r="C5827">
        <f>1/COUNTIF(B:B,pizza_sales[[#This Row],[order_id]])</f>
        <v>0.5</v>
      </c>
      <c r="D5827" s="1" t="s">
        <v>171</v>
      </c>
      <c r="E5827">
        <v>1</v>
      </c>
      <c r="F5827" s="2">
        <v>42189</v>
      </c>
      <c r="G5827" s="2" t="str">
        <f>TEXT(pizza_sales[[#This Row],[order_date]],"dddd")</f>
        <v>Saturday</v>
      </c>
      <c r="H5827" s="3">
        <v>0.53199074074074071</v>
      </c>
      <c r="I5827">
        <v>16.5</v>
      </c>
      <c r="J5827">
        <v>16.5</v>
      </c>
      <c r="K5827" s="1" t="s">
        <v>13</v>
      </c>
      <c r="L5827" s="1" t="s">
        <v>26</v>
      </c>
      <c r="M5827" s="1" t="s">
        <v>88</v>
      </c>
      <c r="N5827" s="1" t="s">
        <v>89</v>
      </c>
    </row>
    <row r="5828" spans="1:14" x14ac:dyDescent="0.3">
      <c r="A5828">
        <v>13118</v>
      </c>
      <c r="B5828">
        <v>5748</v>
      </c>
      <c r="C5828">
        <f>1/COUNTIF(B:B,pizza_sales[[#This Row],[order_id]])</f>
        <v>1</v>
      </c>
      <c r="D5828" s="1" t="s">
        <v>96</v>
      </c>
      <c r="E5828">
        <v>1</v>
      </c>
      <c r="F5828" s="2">
        <v>42189</v>
      </c>
      <c r="G5828" s="2" t="str">
        <f>TEXT(pizza_sales[[#This Row],[order_date]],"dddd")</f>
        <v>Saturday</v>
      </c>
      <c r="H5828" s="3">
        <v>0.5338194444444444</v>
      </c>
      <c r="I5828">
        <v>16.25</v>
      </c>
      <c r="J5828">
        <v>16.25</v>
      </c>
      <c r="K5828" s="1" t="s">
        <v>13</v>
      </c>
      <c r="L5828" s="1" t="s">
        <v>26</v>
      </c>
      <c r="M5828" s="1" t="s">
        <v>97</v>
      </c>
      <c r="N5828" s="1" t="s">
        <v>98</v>
      </c>
    </row>
    <row r="5829" spans="1:14" x14ac:dyDescent="0.3">
      <c r="A5829">
        <v>13119</v>
      </c>
      <c r="B5829">
        <v>5749</v>
      </c>
      <c r="C5829">
        <f>1/COUNTIF(B:B,pizza_sales[[#This Row],[order_id]])</f>
        <v>0.25</v>
      </c>
      <c r="D5829" s="1" t="s">
        <v>50</v>
      </c>
      <c r="E5829">
        <v>1</v>
      </c>
      <c r="F5829" s="2">
        <v>42189</v>
      </c>
      <c r="G5829" s="2" t="str">
        <f>TEXT(pizza_sales[[#This Row],[order_date]],"dddd")</f>
        <v>Saturday</v>
      </c>
      <c r="H5829" s="3">
        <v>0.53599537037037037</v>
      </c>
      <c r="I5829">
        <v>12</v>
      </c>
      <c r="J5829">
        <v>12</v>
      </c>
      <c r="K5829" s="1" t="s">
        <v>41</v>
      </c>
      <c r="L5829" s="1" t="s">
        <v>14</v>
      </c>
      <c r="M5829" s="1" t="s">
        <v>18</v>
      </c>
      <c r="N5829" s="1" t="s">
        <v>19</v>
      </c>
    </row>
    <row r="5830" spans="1:14" x14ac:dyDescent="0.3">
      <c r="A5830">
        <v>13120</v>
      </c>
      <c r="B5830">
        <v>5749</v>
      </c>
      <c r="C5830">
        <f>1/COUNTIF(B:B,pizza_sales[[#This Row],[order_id]])</f>
        <v>0.25</v>
      </c>
      <c r="D5830" s="1" t="s">
        <v>20</v>
      </c>
      <c r="E5830">
        <v>1</v>
      </c>
      <c r="F5830" s="2">
        <v>42189</v>
      </c>
      <c r="G5830" s="2" t="str">
        <f>TEXT(pizza_sales[[#This Row],[order_date]],"dddd")</f>
        <v>Saturday</v>
      </c>
      <c r="H5830" s="3">
        <v>0.53599537037037037</v>
      </c>
      <c r="I5830">
        <v>18.5</v>
      </c>
      <c r="J5830">
        <v>18.5</v>
      </c>
      <c r="K5830" s="1" t="s">
        <v>21</v>
      </c>
      <c r="L5830" s="1" t="s">
        <v>22</v>
      </c>
      <c r="M5830" s="1" t="s">
        <v>23</v>
      </c>
      <c r="N5830" s="1" t="s">
        <v>24</v>
      </c>
    </row>
    <row r="5831" spans="1:14" x14ac:dyDescent="0.3">
      <c r="A5831">
        <v>13121</v>
      </c>
      <c r="B5831">
        <v>5749</v>
      </c>
      <c r="C5831">
        <f>1/COUNTIF(B:B,pizza_sales[[#This Row],[order_id]])</f>
        <v>0.25</v>
      </c>
      <c r="D5831" s="1" t="s">
        <v>29</v>
      </c>
      <c r="E5831">
        <v>1</v>
      </c>
      <c r="F5831" s="2">
        <v>42189</v>
      </c>
      <c r="G5831" s="2" t="str">
        <f>TEXT(pizza_sales[[#This Row],[order_date]],"dddd")</f>
        <v>Saturday</v>
      </c>
      <c r="H5831" s="3">
        <v>0.53599537037037037</v>
      </c>
      <c r="I5831">
        <v>16</v>
      </c>
      <c r="J5831">
        <v>16</v>
      </c>
      <c r="K5831" s="1" t="s">
        <v>13</v>
      </c>
      <c r="L5831" s="1" t="s">
        <v>22</v>
      </c>
      <c r="M5831" s="1" t="s">
        <v>30</v>
      </c>
      <c r="N5831" s="1" t="s">
        <v>31</v>
      </c>
    </row>
    <row r="5832" spans="1:14" x14ac:dyDescent="0.3">
      <c r="A5832">
        <v>13122</v>
      </c>
      <c r="B5832">
        <v>5749</v>
      </c>
      <c r="C5832">
        <f>1/COUNTIF(B:B,pizza_sales[[#This Row],[order_id]])</f>
        <v>0.25</v>
      </c>
      <c r="D5832" s="1" t="s">
        <v>137</v>
      </c>
      <c r="E5832">
        <v>1</v>
      </c>
      <c r="F5832" s="2">
        <v>42189</v>
      </c>
      <c r="G5832" s="2" t="str">
        <f>TEXT(pizza_sales[[#This Row],[order_date]],"dddd")</f>
        <v>Saturday</v>
      </c>
      <c r="H5832" s="3">
        <v>0.53599537037037037</v>
      </c>
      <c r="I5832">
        <v>16.75</v>
      </c>
      <c r="J5832">
        <v>16.75</v>
      </c>
      <c r="K5832" s="1" t="s">
        <v>13</v>
      </c>
      <c r="L5832" s="1" t="s">
        <v>33</v>
      </c>
      <c r="M5832" s="1" t="s">
        <v>34</v>
      </c>
      <c r="N5832" s="1" t="s">
        <v>35</v>
      </c>
    </row>
    <row r="5833" spans="1:14" x14ac:dyDescent="0.3">
      <c r="A5833">
        <v>13123</v>
      </c>
      <c r="B5833">
        <v>5750</v>
      </c>
      <c r="C5833">
        <f>1/COUNTIF(B:B,pizza_sales[[#This Row],[order_id]])</f>
        <v>0.33333333333333331</v>
      </c>
      <c r="D5833" s="1" t="s">
        <v>72</v>
      </c>
      <c r="E5833">
        <v>1</v>
      </c>
      <c r="F5833" s="2">
        <v>42189</v>
      </c>
      <c r="G5833" s="2" t="str">
        <f>TEXT(pizza_sales[[#This Row],[order_date]],"dddd")</f>
        <v>Saturday</v>
      </c>
      <c r="H5833" s="3">
        <v>0.53645833333333337</v>
      </c>
      <c r="I5833">
        <v>20.75</v>
      </c>
      <c r="J5833">
        <v>20.75</v>
      </c>
      <c r="K5833" s="1" t="s">
        <v>21</v>
      </c>
      <c r="L5833" s="1" t="s">
        <v>33</v>
      </c>
      <c r="M5833" s="1" t="s">
        <v>42</v>
      </c>
      <c r="N5833" s="1" t="s">
        <v>43</v>
      </c>
    </row>
    <row r="5834" spans="1:14" x14ac:dyDescent="0.3">
      <c r="A5834">
        <v>13124</v>
      </c>
      <c r="B5834">
        <v>5750</v>
      </c>
      <c r="C5834">
        <f>1/COUNTIF(B:B,pizza_sales[[#This Row],[order_id]])</f>
        <v>0.33333333333333331</v>
      </c>
      <c r="D5834" s="1" t="s">
        <v>50</v>
      </c>
      <c r="E5834">
        <v>1</v>
      </c>
      <c r="F5834" s="2">
        <v>42189</v>
      </c>
      <c r="G5834" s="2" t="str">
        <f>TEXT(pizza_sales[[#This Row],[order_date]],"dddd")</f>
        <v>Saturday</v>
      </c>
      <c r="H5834" s="3">
        <v>0.53645833333333337</v>
      </c>
      <c r="I5834">
        <v>12</v>
      </c>
      <c r="J5834">
        <v>12</v>
      </c>
      <c r="K5834" s="1" t="s">
        <v>41</v>
      </c>
      <c r="L5834" s="1" t="s">
        <v>14</v>
      </c>
      <c r="M5834" s="1" t="s">
        <v>18</v>
      </c>
      <c r="N5834" s="1" t="s">
        <v>19</v>
      </c>
    </row>
    <row r="5835" spans="1:14" x14ac:dyDescent="0.3">
      <c r="A5835">
        <v>13125</v>
      </c>
      <c r="B5835">
        <v>5750</v>
      </c>
      <c r="C5835">
        <f>1/COUNTIF(B:B,pizza_sales[[#This Row],[order_id]])</f>
        <v>0.33333333333333331</v>
      </c>
      <c r="D5835" s="1" t="s">
        <v>90</v>
      </c>
      <c r="E5835">
        <v>1</v>
      </c>
      <c r="F5835" s="2">
        <v>42189</v>
      </c>
      <c r="G5835" s="2" t="str">
        <f>TEXT(pizza_sales[[#This Row],[order_date]],"dddd")</f>
        <v>Saturday</v>
      </c>
      <c r="H5835" s="3">
        <v>0.53645833333333337</v>
      </c>
      <c r="I5835">
        <v>17.95</v>
      </c>
      <c r="J5835">
        <v>17.95</v>
      </c>
      <c r="K5835" s="1" t="s">
        <v>21</v>
      </c>
      <c r="L5835" s="1" t="s">
        <v>22</v>
      </c>
      <c r="M5835" s="1" t="s">
        <v>91</v>
      </c>
      <c r="N5835" s="1" t="s">
        <v>92</v>
      </c>
    </row>
    <row r="5836" spans="1:14" x14ac:dyDescent="0.3">
      <c r="A5836">
        <v>13126</v>
      </c>
      <c r="B5836">
        <v>5751</v>
      </c>
      <c r="C5836">
        <f>1/COUNTIF(B:B,pizza_sales[[#This Row],[order_id]])</f>
        <v>0.5</v>
      </c>
      <c r="D5836" s="1" t="s">
        <v>84</v>
      </c>
      <c r="E5836">
        <v>1</v>
      </c>
      <c r="F5836" s="2">
        <v>42189</v>
      </c>
      <c r="G5836" s="2" t="str">
        <f>TEXT(pizza_sales[[#This Row],[order_date]],"dddd")</f>
        <v>Saturday</v>
      </c>
      <c r="H5836" s="3">
        <v>0.53824074074074069</v>
      </c>
      <c r="I5836">
        <v>12</v>
      </c>
      <c r="J5836">
        <v>12</v>
      </c>
      <c r="K5836" s="1" t="s">
        <v>41</v>
      </c>
      <c r="L5836" s="1" t="s">
        <v>14</v>
      </c>
      <c r="M5836" s="1" t="s">
        <v>85</v>
      </c>
      <c r="N5836" s="1" t="s">
        <v>86</v>
      </c>
    </row>
    <row r="5837" spans="1:14" x14ac:dyDescent="0.3">
      <c r="A5837">
        <v>13127</v>
      </c>
      <c r="B5837">
        <v>5751</v>
      </c>
      <c r="C5837">
        <f>1/COUNTIF(B:B,pizza_sales[[#This Row],[order_id]])</f>
        <v>0.5</v>
      </c>
      <c r="D5837" s="1" t="s">
        <v>29</v>
      </c>
      <c r="E5837">
        <v>1</v>
      </c>
      <c r="F5837" s="2">
        <v>42189</v>
      </c>
      <c r="G5837" s="2" t="str">
        <f>TEXT(pizza_sales[[#This Row],[order_date]],"dddd")</f>
        <v>Saturday</v>
      </c>
      <c r="H5837" s="3">
        <v>0.53824074074074069</v>
      </c>
      <c r="I5837">
        <v>16</v>
      </c>
      <c r="J5837">
        <v>16</v>
      </c>
      <c r="K5837" s="1" t="s">
        <v>13</v>
      </c>
      <c r="L5837" s="1" t="s">
        <v>22</v>
      </c>
      <c r="M5837" s="1" t="s">
        <v>30</v>
      </c>
      <c r="N5837" s="1" t="s">
        <v>31</v>
      </c>
    </row>
    <row r="5838" spans="1:14" x14ac:dyDescent="0.3">
      <c r="A5838">
        <v>13128</v>
      </c>
      <c r="B5838">
        <v>5752</v>
      </c>
      <c r="C5838">
        <f>1/COUNTIF(B:B,pizza_sales[[#This Row],[order_id]])</f>
        <v>0.2</v>
      </c>
      <c r="D5838" s="1" t="s">
        <v>72</v>
      </c>
      <c r="E5838">
        <v>1</v>
      </c>
      <c r="F5838" s="2">
        <v>42189</v>
      </c>
      <c r="G5838" s="2" t="str">
        <f>TEXT(pizza_sales[[#This Row],[order_date]],"dddd")</f>
        <v>Saturday</v>
      </c>
      <c r="H5838" s="3">
        <v>0.54195601851851849</v>
      </c>
      <c r="I5838">
        <v>20.75</v>
      </c>
      <c r="J5838">
        <v>20.75</v>
      </c>
      <c r="K5838" s="1" t="s">
        <v>21</v>
      </c>
      <c r="L5838" s="1" t="s">
        <v>33</v>
      </c>
      <c r="M5838" s="1" t="s">
        <v>42</v>
      </c>
      <c r="N5838" s="1" t="s">
        <v>43</v>
      </c>
    </row>
    <row r="5839" spans="1:14" x14ac:dyDescent="0.3">
      <c r="A5839">
        <v>13129</v>
      </c>
      <c r="B5839">
        <v>5752</v>
      </c>
      <c r="C5839">
        <f>1/COUNTIF(B:B,pizza_sales[[#This Row],[order_id]])</f>
        <v>0.2</v>
      </c>
      <c r="D5839" s="1" t="s">
        <v>54</v>
      </c>
      <c r="E5839">
        <v>1</v>
      </c>
      <c r="F5839" s="2">
        <v>42189</v>
      </c>
      <c r="G5839" s="2" t="str">
        <f>TEXT(pizza_sales[[#This Row],[order_date]],"dddd")</f>
        <v>Saturday</v>
      </c>
      <c r="H5839" s="3">
        <v>0.54195601851851849</v>
      </c>
      <c r="I5839">
        <v>20.5</v>
      </c>
      <c r="J5839">
        <v>20.5</v>
      </c>
      <c r="K5839" s="1" t="s">
        <v>21</v>
      </c>
      <c r="L5839" s="1" t="s">
        <v>14</v>
      </c>
      <c r="M5839" s="1" t="s">
        <v>55</v>
      </c>
      <c r="N5839" s="1" t="s">
        <v>56</v>
      </c>
    </row>
    <row r="5840" spans="1:14" x14ac:dyDescent="0.3">
      <c r="A5840">
        <v>13130</v>
      </c>
      <c r="B5840">
        <v>5752</v>
      </c>
      <c r="C5840">
        <f>1/COUNTIF(B:B,pizza_sales[[#This Row],[order_id]])</f>
        <v>0.2</v>
      </c>
      <c r="D5840" s="1" t="s">
        <v>121</v>
      </c>
      <c r="E5840">
        <v>1</v>
      </c>
      <c r="F5840" s="2">
        <v>42189</v>
      </c>
      <c r="G5840" s="2" t="str">
        <f>TEXT(pizza_sales[[#This Row],[order_date]],"dddd")</f>
        <v>Saturday</v>
      </c>
      <c r="H5840" s="3">
        <v>0.54195601851851849</v>
      </c>
      <c r="I5840">
        <v>16.25</v>
      </c>
      <c r="J5840">
        <v>16.25</v>
      </c>
      <c r="K5840" s="1" t="s">
        <v>13</v>
      </c>
      <c r="L5840" s="1" t="s">
        <v>26</v>
      </c>
      <c r="M5840" s="1" t="s">
        <v>114</v>
      </c>
      <c r="N5840" s="1" t="s">
        <v>115</v>
      </c>
    </row>
    <row r="5841" spans="1:14" x14ac:dyDescent="0.3">
      <c r="A5841">
        <v>13131</v>
      </c>
      <c r="B5841">
        <v>5752</v>
      </c>
      <c r="C5841">
        <f>1/COUNTIF(B:B,pizza_sales[[#This Row],[order_id]])</f>
        <v>0.2</v>
      </c>
      <c r="D5841" s="1" t="s">
        <v>69</v>
      </c>
      <c r="E5841">
        <v>1</v>
      </c>
      <c r="F5841" s="2">
        <v>42189</v>
      </c>
      <c r="G5841" s="2" t="str">
        <f>TEXT(pizza_sales[[#This Row],[order_date]],"dddd")</f>
        <v>Saturday</v>
      </c>
      <c r="H5841" s="3">
        <v>0.54195601851851849</v>
      </c>
      <c r="I5841">
        <v>20.75</v>
      </c>
      <c r="J5841">
        <v>20.75</v>
      </c>
      <c r="K5841" s="1" t="s">
        <v>21</v>
      </c>
      <c r="L5841" s="1" t="s">
        <v>33</v>
      </c>
      <c r="M5841" s="1" t="s">
        <v>70</v>
      </c>
      <c r="N5841" s="1" t="s">
        <v>71</v>
      </c>
    </row>
    <row r="5842" spans="1:14" x14ac:dyDescent="0.3">
      <c r="A5842">
        <v>13132</v>
      </c>
      <c r="B5842">
        <v>5752</v>
      </c>
      <c r="C5842">
        <f>1/COUNTIF(B:B,pizza_sales[[#This Row],[order_id]])</f>
        <v>0.2</v>
      </c>
      <c r="D5842" s="1" t="s">
        <v>162</v>
      </c>
      <c r="E5842">
        <v>1</v>
      </c>
      <c r="F5842" s="2">
        <v>42189</v>
      </c>
      <c r="G5842" s="2" t="str">
        <f>TEXT(pizza_sales[[#This Row],[order_date]],"dddd")</f>
        <v>Saturday</v>
      </c>
      <c r="H5842" s="3">
        <v>0.54195601851851849</v>
      </c>
      <c r="I5842">
        <v>16</v>
      </c>
      <c r="J5842">
        <v>16</v>
      </c>
      <c r="K5842" s="1" t="s">
        <v>13</v>
      </c>
      <c r="L5842" s="1" t="s">
        <v>22</v>
      </c>
      <c r="M5842" s="1" t="s">
        <v>110</v>
      </c>
      <c r="N5842" s="1" t="s">
        <v>111</v>
      </c>
    </row>
    <row r="5843" spans="1:14" x14ac:dyDescent="0.3">
      <c r="A5843">
        <v>13133</v>
      </c>
      <c r="B5843">
        <v>5753</v>
      </c>
      <c r="C5843">
        <f>1/COUNTIF(B:B,pizza_sales[[#This Row],[order_id]])</f>
        <v>0.25</v>
      </c>
      <c r="D5843" s="1" t="s">
        <v>84</v>
      </c>
      <c r="E5843">
        <v>1</v>
      </c>
      <c r="F5843" s="2">
        <v>42189</v>
      </c>
      <c r="G5843" s="2" t="str">
        <f>TEXT(pizza_sales[[#This Row],[order_date]],"dddd")</f>
        <v>Saturday</v>
      </c>
      <c r="H5843" s="3">
        <v>0.55678240740740736</v>
      </c>
      <c r="I5843">
        <v>12</v>
      </c>
      <c r="J5843">
        <v>12</v>
      </c>
      <c r="K5843" s="1" t="s">
        <v>41</v>
      </c>
      <c r="L5843" s="1" t="s">
        <v>14</v>
      </c>
      <c r="M5843" s="1" t="s">
        <v>85</v>
      </c>
      <c r="N5843" s="1" t="s">
        <v>86</v>
      </c>
    </row>
    <row r="5844" spans="1:14" x14ac:dyDescent="0.3">
      <c r="A5844">
        <v>13134</v>
      </c>
      <c r="B5844">
        <v>5753</v>
      </c>
      <c r="C5844">
        <f>1/COUNTIF(B:B,pizza_sales[[#This Row],[order_id]])</f>
        <v>0.25</v>
      </c>
      <c r="D5844" s="1" t="s">
        <v>54</v>
      </c>
      <c r="E5844">
        <v>1</v>
      </c>
      <c r="F5844" s="2">
        <v>42189</v>
      </c>
      <c r="G5844" s="2" t="str">
        <f>TEXT(pizza_sales[[#This Row],[order_date]],"dddd")</f>
        <v>Saturday</v>
      </c>
      <c r="H5844" s="3">
        <v>0.55678240740740736</v>
      </c>
      <c r="I5844">
        <v>20.5</v>
      </c>
      <c r="J5844">
        <v>20.5</v>
      </c>
      <c r="K5844" s="1" t="s">
        <v>21</v>
      </c>
      <c r="L5844" s="1" t="s">
        <v>14</v>
      </c>
      <c r="M5844" s="1" t="s">
        <v>55</v>
      </c>
      <c r="N5844" s="1" t="s">
        <v>56</v>
      </c>
    </row>
    <row r="5845" spans="1:14" x14ac:dyDescent="0.3">
      <c r="A5845">
        <v>13135</v>
      </c>
      <c r="B5845">
        <v>5753</v>
      </c>
      <c r="C5845">
        <f>1/COUNTIF(B:B,pizza_sales[[#This Row],[order_id]])</f>
        <v>0.25</v>
      </c>
      <c r="D5845" s="1" t="s">
        <v>145</v>
      </c>
      <c r="E5845">
        <v>1</v>
      </c>
      <c r="F5845" s="2">
        <v>42189</v>
      </c>
      <c r="G5845" s="2" t="str">
        <f>TEXT(pizza_sales[[#This Row],[order_date]],"dddd")</f>
        <v>Saturday</v>
      </c>
      <c r="H5845" s="3">
        <v>0.55678240740740736</v>
      </c>
      <c r="I5845">
        <v>16.5</v>
      </c>
      <c r="J5845">
        <v>16.5</v>
      </c>
      <c r="K5845" s="1" t="s">
        <v>13</v>
      </c>
      <c r="L5845" s="1" t="s">
        <v>26</v>
      </c>
      <c r="M5845" s="1" t="s">
        <v>38</v>
      </c>
      <c r="N5845" s="1" t="s">
        <v>39</v>
      </c>
    </row>
    <row r="5846" spans="1:14" x14ac:dyDescent="0.3">
      <c r="A5846">
        <v>13136</v>
      </c>
      <c r="B5846">
        <v>5753</v>
      </c>
      <c r="C5846">
        <f>1/COUNTIF(B:B,pizza_sales[[#This Row],[order_id]])</f>
        <v>0.25</v>
      </c>
      <c r="D5846" s="1" t="s">
        <v>65</v>
      </c>
      <c r="E5846">
        <v>1</v>
      </c>
      <c r="F5846" s="2">
        <v>42189</v>
      </c>
      <c r="G5846" s="2" t="str">
        <f>TEXT(pizza_sales[[#This Row],[order_date]],"dddd")</f>
        <v>Saturday</v>
      </c>
      <c r="H5846" s="3">
        <v>0.55678240740740736</v>
      </c>
      <c r="I5846">
        <v>12</v>
      </c>
      <c r="J5846">
        <v>12</v>
      </c>
      <c r="K5846" s="1" t="s">
        <v>41</v>
      </c>
      <c r="L5846" s="1" t="s">
        <v>22</v>
      </c>
      <c r="M5846" s="1" t="s">
        <v>66</v>
      </c>
      <c r="N5846" s="1" t="s">
        <v>67</v>
      </c>
    </row>
    <row r="5847" spans="1:14" x14ac:dyDescent="0.3">
      <c r="A5847">
        <v>13137</v>
      </c>
      <c r="B5847">
        <v>5754</v>
      </c>
      <c r="C5847">
        <f>1/COUNTIF(B:B,pizza_sales[[#This Row],[order_id]])</f>
        <v>0.33333333333333331</v>
      </c>
      <c r="D5847" s="1" t="s">
        <v>96</v>
      </c>
      <c r="E5847">
        <v>1</v>
      </c>
      <c r="F5847" s="2">
        <v>42189</v>
      </c>
      <c r="G5847" s="2" t="str">
        <f>TEXT(pizza_sales[[#This Row],[order_date]],"dddd")</f>
        <v>Saturday</v>
      </c>
      <c r="H5847" s="3">
        <v>0.56537037037037041</v>
      </c>
      <c r="I5847">
        <v>16.25</v>
      </c>
      <c r="J5847">
        <v>16.25</v>
      </c>
      <c r="K5847" s="1" t="s">
        <v>13</v>
      </c>
      <c r="L5847" s="1" t="s">
        <v>26</v>
      </c>
      <c r="M5847" s="1" t="s">
        <v>97</v>
      </c>
      <c r="N5847" s="1" t="s">
        <v>98</v>
      </c>
    </row>
    <row r="5848" spans="1:14" x14ac:dyDescent="0.3">
      <c r="A5848">
        <v>13138</v>
      </c>
      <c r="B5848">
        <v>5754</v>
      </c>
      <c r="C5848">
        <f>1/COUNTIF(B:B,pizza_sales[[#This Row],[order_id]])</f>
        <v>0.33333333333333331</v>
      </c>
      <c r="D5848" s="1" t="s">
        <v>25</v>
      </c>
      <c r="E5848">
        <v>1</v>
      </c>
      <c r="F5848" s="2">
        <v>42189</v>
      </c>
      <c r="G5848" s="2" t="str">
        <f>TEXT(pizza_sales[[#This Row],[order_date]],"dddd")</f>
        <v>Saturday</v>
      </c>
      <c r="H5848" s="3">
        <v>0.56537037037037041</v>
      </c>
      <c r="I5848">
        <v>20.75</v>
      </c>
      <c r="J5848">
        <v>20.75</v>
      </c>
      <c r="K5848" s="1" t="s">
        <v>21</v>
      </c>
      <c r="L5848" s="1" t="s">
        <v>26</v>
      </c>
      <c r="M5848" s="1" t="s">
        <v>27</v>
      </c>
      <c r="N5848" s="1" t="s">
        <v>28</v>
      </c>
    </row>
    <row r="5849" spans="1:14" x14ac:dyDescent="0.3">
      <c r="A5849">
        <v>13139</v>
      </c>
      <c r="B5849">
        <v>5754</v>
      </c>
      <c r="C5849">
        <f>1/COUNTIF(B:B,pizza_sales[[#This Row],[order_id]])</f>
        <v>0.33333333333333331</v>
      </c>
      <c r="D5849" s="1" t="s">
        <v>119</v>
      </c>
      <c r="E5849">
        <v>1</v>
      </c>
      <c r="F5849" s="2">
        <v>42189</v>
      </c>
      <c r="G5849" s="2" t="str">
        <f>TEXT(pizza_sales[[#This Row],[order_date]],"dddd")</f>
        <v>Saturday</v>
      </c>
      <c r="H5849" s="3">
        <v>0.56537037037037041</v>
      </c>
      <c r="I5849">
        <v>12.5</v>
      </c>
      <c r="J5849">
        <v>12.5</v>
      </c>
      <c r="K5849" s="1" t="s">
        <v>13</v>
      </c>
      <c r="L5849" s="1" t="s">
        <v>14</v>
      </c>
      <c r="M5849" s="1" t="s">
        <v>78</v>
      </c>
      <c r="N5849" s="1" t="s">
        <v>79</v>
      </c>
    </row>
    <row r="5850" spans="1:14" x14ac:dyDescent="0.3">
      <c r="A5850">
        <v>13140</v>
      </c>
      <c r="B5850">
        <v>5755</v>
      </c>
      <c r="C5850">
        <f>1/COUNTIF(B:B,pizza_sales[[#This Row],[order_id]])</f>
        <v>0.5</v>
      </c>
      <c r="D5850" s="1" t="s">
        <v>84</v>
      </c>
      <c r="E5850">
        <v>1</v>
      </c>
      <c r="F5850" s="2">
        <v>42189</v>
      </c>
      <c r="G5850" s="2" t="str">
        <f>TEXT(pizza_sales[[#This Row],[order_date]],"dddd")</f>
        <v>Saturday</v>
      </c>
      <c r="H5850" s="3">
        <v>0.58010416666666664</v>
      </c>
      <c r="I5850">
        <v>12</v>
      </c>
      <c r="J5850">
        <v>12</v>
      </c>
      <c r="K5850" s="1" t="s">
        <v>41</v>
      </c>
      <c r="L5850" s="1" t="s">
        <v>14</v>
      </c>
      <c r="M5850" s="1" t="s">
        <v>85</v>
      </c>
      <c r="N5850" s="1" t="s">
        <v>86</v>
      </c>
    </row>
    <row r="5851" spans="1:14" x14ac:dyDescent="0.3">
      <c r="A5851">
        <v>13141</v>
      </c>
      <c r="B5851">
        <v>5755</v>
      </c>
      <c r="C5851">
        <f>1/COUNTIF(B:B,pizza_sales[[#This Row],[order_id]])</f>
        <v>0.5</v>
      </c>
      <c r="D5851" s="1" t="s">
        <v>69</v>
      </c>
      <c r="E5851">
        <v>1</v>
      </c>
      <c r="F5851" s="2">
        <v>42189</v>
      </c>
      <c r="G5851" s="2" t="str">
        <f>TEXT(pizza_sales[[#This Row],[order_date]],"dddd")</f>
        <v>Saturday</v>
      </c>
      <c r="H5851" s="3">
        <v>0.58010416666666664</v>
      </c>
      <c r="I5851">
        <v>20.75</v>
      </c>
      <c r="J5851">
        <v>20.75</v>
      </c>
      <c r="K5851" s="1" t="s">
        <v>21</v>
      </c>
      <c r="L5851" s="1" t="s">
        <v>33</v>
      </c>
      <c r="M5851" s="1" t="s">
        <v>70</v>
      </c>
      <c r="N5851" s="1" t="s">
        <v>71</v>
      </c>
    </row>
    <row r="5852" spans="1:14" x14ac:dyDescent="0.3">
      <c r="A5852">
        <v>13142</v>
      </c>
      <c r="B5852">
        <v>5756</v>
      </c>
      <c r="C5852">
        <f>1/COUNTIF(B:B,pizza_sales[[#This Row],[order_id]])</f>
        <v>1</v>
      </c>
      <c r="D5852" s="1" t="s">
        <v>51</v>
      </c>
      <c r="E5852">
        <v>1</v>
      </c>
      <c r="F5852" s="2">
        <v>42189</v>
      </c>
      <c r="G5852" s="2" t="str">
        <f>TEXT(pizza_sales[[#This Row],[order_date]],"dddd")</f>
        <v>Saturday</v>
      </c>
      <c r="H5852" s="3">
        <v>0.58196759259259256</v>
      </c>
      <c r="I5852">
        <v>12</v>
      </c>
      <c r="J5852">
        <v>12</v>
      </c>
      <c r="K5852" s="1" t="s">
        <v>41</v>
      </c>
      <c r="L5852" s="1" t="s">
        <v>22</v>
      </c>
      <c r="M5852" s="1" t="s">
        <v>52</v>
      </c>
      <c r="N5852" s="1" t="s">
        <v>53</v>
      </c>
    </row>
    <row r="5853" spans="1:14" x14ac:dyDescent="0.3">
      <c r="A5853">
        <v>13143</v>
      </c>
      <c r="B5853">
        <v>5757</v>
      </c>
      <c r="C5853">
        <f>1/COUNTIF(B:B,pizza_sales[[#This Row],[order_id]])</f>
        <v>0.5</v>
      </c>
      <c r="D5853" s="1" t="s">
        <v>142</v>
      </c>
      <c r="E5853">
        <v>1</v>
      </c>
      <c r="F5853" s="2">
        <v>42189</v>
      </c>
      <c r="G5853" s="2" t="str">
        <f>TEXT(pizza_sales[[#This Row],[order_date]],"dddd")</f>
        <v>Saturday</v>
      </c>
      <c r="H5853" s="3">
        <v>0.59130787037037036</v>
      </c>
      <c r="I5853">
        <v>16.5</v>
      </c>
      <c r="J5853">
        <v>16.5</v>
      </c>
      <c r="K5853" s="1" t="s">
        <v>21</v>
      </c>
      <c r="L5853" s="1" t="s">
        <v>14</v>
      </c>
      <c r="M5853" s="1" t="s">
        <v>15</v>
      </c>
      <c r="N5853" s="1" t="s">
        <v>16</v>
      </c>
    </row>
    <row r="5854" spans="1:14" x14ac:dyDescent="0.3">
      <c r="A5854">
        <v>13144</v>
      </c>
      <c r="B5854">
        <v>5757</v>
      </c>
      <c r="C5854">
        <f>1/COUNTIF(B:B,pizza_sales[[#This Row],[order_id]])</f>
        <v>0.5</v>
      </c>
      <c r="D5854" s="1" t="s">
        <v>119</v>
      </c>
      <c r="E5854">
        <v>1</v>
      </c>
      <c r="F5854" s="2">
        <v>42189</v>
      </c>
      <c r="G5854" s="2" t="str">
        <f>TEXT(pizza_sales[[#This Row],[order_date]],"dddd")</f>
        <v>Saturday</v>
      </c>
      <c r="H5854" s="3">
        <v>0.59130787037037036</v>
      </c>
      <c r="I5854">
        <v>12.5</v>
      </c>
      <c r="J5854">
        <v>12.5</v>
      </c>
      <c r="K5854" s="1" t="s">
        <v>13</v>
      </c>
      <c r="L5854" s="1" t="s">
        <v>14</v>
      </c>
      <c r="M5854" s="1" t="s">
        <v>78</v>
      </c>
      <c r="N5854" s="1" t="s">
        <v>79</v>
      </c>
    </row>
    <row r="5855" spans="1:14" x14ac:dyDescent="0.3">
      <c r="A5855">
        <v>13145</v>
      </c>
      <c r="B5855">
        <v>5758</v>
      </c>
      <c r="C5855">
        <f>1/COUNTIF(B:B,pizza_sales[[#This Row],[order_id]])</f>
        <v>0.25</v>
      </c>
      <c r="D5855" s="1" t="s">
        <v>90</v>
      </c>
      <c r="E5855">
        <v>1</v>
      </c>
      <c r="F5855" s="2">
        <v>42189</v>
      </c>
      <c r="G5855" s="2" t="str">
        <f>TEXT(pizza_sales[[#This Row],[order_date]],"dddd")</f>
        <v>Saturday</v>
      </c>
      <c r="H5855" s="3">
        <v>0.60410879629629632</v>
      </c>
      <c r="I5855">
        <v>17.95</v>
      </c>
      <c r="J5855">
        <v>17.95</v>
      </c>
      <c r="K5855" s="1" t="s">
        <v>21</v>
      </c>
      <c r="L5855" s="1" t="s">
        <v>22</v>
      </c>
      <c r="M5855" s="1" t="s">
        <v>91</v>
      </c>
      <c r="N5855" s="1" t="s">
        <v>92</v>
      </c>
    </row>
    <row r="5856" spans="1:14" x14ac:dyDescent="0.3">
      <c r="A5856">
        <v>13146</v>
      </c>
      <c r="B5856">
        <v>5758</v>
      </c>
      <c r="C5856">
        <f>1/COUNTIF(B:B,pizza_sales[[#This Row],[order_id]])</f>
        <v>0.25</v>
      </c>
      <c r="D5856" s="1" t="s">
        <v>132</v>
      </c>
      <c r="E5856">
        <v>1</v>
      </c>
      <c r="F5856" s="2">
        <v>42189</v>
      </c>
      <c r="G5856" s="2" t="str">
        <f>TEXT(pizza_sales[[#This Row],[order_date]],"dddd")</f>
        <v>Saturday</v>
      </c>
      <c r="H5856" s="3">
        <v>0.60410879629629632</v>
      </c>
      <c r="I5856">
        <v>10.5</v>
      </c>
      <c r="J5856">
        <v>10.5</v>
      </c>
      <c r="K5856" s="1" t="s">
        <v>41</v>
      </c>
      <c r="L5856" s="1" t="s">
        <v>14</v>
      </c>
      <c r="M5856" s="1" t="s">
        <v>15</v>
      </c>
      <c r="N5856" s="1" t="s">
        <v>16</v>
      </c>
    </row>
    <row r="5857" spans="1:14" x14ac:dyDescent="0.3">
      <c r="A5857">
        <v>13147</v>
      </c>
      <c r="B5857">
        <v>5758</v>
      </c>
      <c r="C5857">
        <f>1/COUNTIF(B:B,pizza_sales[[#This Row],[order_id]])</f>
        <v>0.25</v>
      </c>
      <c r="D5857" s="1" t="s">
        <v>119</v>
      </c>
      <c r="E5857">
        <v>1</v>
      </c>
      <c r="F5857" s="2">
        <v>42189</v>
      </c>
      <c r="G5857" s="2" t="str">
        <f>TEXT(pizza_sales[[#This Row],[order_date]],"dddd")</f>
        <v>Saturday</v>
      </c>
      <c r="H5857" s="3">
        <v>0.60410879629629632</v>
      </c>
      <c r="I5857">
        <v>12.5</v>
      </c>
      <c r="J5857">
        <v>12.5</v>
      </c>
      <c r="K5857" s="1" t="s">
        <v>13</v>
      </c>
      <c r="L5857" s="1" t="s">
        <v>14</v>
      </c>
      <c r="M5857" s="1" t="s">
        <v>78</v>
      </c>
      <c r="N5857" s="1" t="s">
        <v>79</v>
      </c>
    </row>
    <row r="5858" spans="1:14" x14ac:dyDescent="0.3">
      <c r="A5858">
        <v>13148</v>
      </c>
      <c r="B5858">
        <v>5758</v>
      </c>
      <c r="C5858">
        <f>1/COUNTIF(B:B,pizza_sales[[#This Row],[order_id]])</f>
        <v>0.25</v>
      </c>
      <c r="D5858" s="1" t="s">
        <v>69</v>
      </c>
      <c r="E5858">
        <v>1</v>
      </c>
      <c r="F5858" s="2">
        <v>42189</v>
      </c>
      <c r="G5858" s="2" t="str">
        <f>TEXT(pizza_sales[[#This Row],[order_date]],"dddd")</f>
        <v>Saturday</v>
      </c>
      <c r="H5858" s="3">
        <v>0.60410879629629632</v>
      </c>
      <c r="I5858">
        <v>20.75</v>
      </c>
      <c r="J5858">
        <v>20.75</v>
      </c>
      <c r="K5858" s="1" t="s">
        <v>21</v>
      </c>
      <c r="L5858" s="1" t="s">
        <v>33</v>
      </c>
      <c r="M5858" s="1" t="s">
        <v>70</v>
      </c>
      <c r="N5858" s="1" t="s">
        <v>71</v>
      </c>
    </row>
    <row r="5859" spans="1:14" x14ac:dyDescent="0.3">
      <c r="A5859">
        <v>13149</v>
      </c>
      <c r="B5859">
        <v>5759</v>
      </c>
      <c r="C5859">
        <f>1/COUNTIF(B:B,pizza_sales[[#This Row],[order_id]])</f>
        <v>1</v>
      </c>
      <c r="D5859" s="1" t="s">
        <v>162</v>
      </c>
      <c r="E5859">
        <v>1</v>
      </c>
      <c r="F5859" s="2">
        <v>42189</v>
      </c>
      <c r="G5859" s="2" t="str">
        <f>TEXT(pizza_sales[[#This Row],[order_date]],"dddd")</f>
        <v>Saturday</v>
      </c>
      <c r="H5859" s="3">
        <v>0.6081481481481481</v>
      </c>
      <c r="I5859">
        <v>16</v>
      </c>
      <c r="J5859">
        <v>16</v>
      </c>
      <c r="K5859" s="1" t="s">
        <v>13</v>
      </c>
      <c r="L5859" s="1" t="s">
        <v>22</v>
      </c>
      <c r="M5859" s="1" t="s">
        <v>110</v>
      </c>
      <c r="N5859" s="1" t="s">
        <v>111</v>
      </c>
    </row>
    <row r="5860" spans="1:14" x14ac:dyDescent="0.3">
      <c r="A5860">
        <v>13150</v>
      </c>
      <c r="B5860">
        <v>5760</v>
      </c>
      <c r="C5860">
        <f>1/COUNTIF(B:B,pizza_sales[[#This Row],[order_id]])</f>
        <v>0.33333333333333331</v>
      </c>
      <c r="D5860" s="1" t="s">
        <v>73</v>
      </c>
      <c r="E5860">
        <v>1</v>
      </c>
      <c r="F5860" s="2">
        <v>42189</v>
      </c>
      <c r="G5860" s="2" t="str">
        <f>TEXT(pizza_sales[[#This Row],[order_date]],"dddd")</f>
        <v>Saturday</v>
      </c>
      <c r="H5860" s="3">
        <v>0.60952546296296295</v>
      </c>
      <c r="I5860">
        <v>20.75</v>
      </c>
      <c r="J5860">
        <v>20.75</v>
      </c>
      <c r="K5860" s="1" t="s">
        <v>21</v>
      </c>
      <c r="L5860" s="1" t="s">
        <v>33</v>
      </c>
      <c r="M5860" s="1" t="s">
        <v>74</v>
      </c>
      <c r="N5860" s="1" t="s">
        <v>75</v>
      </c>
    </row>
    <row r="5861" spans="1:14" x14ac:dyDescent="0.3">
      <c r="A5861">
        <v>13151</v>
      </c>
      <c r="B5861">
        <v>5760</v>
      </c>
      <c r="C5861">
        <f>1/COUNTIF(B:B,pizza_sales[[#This Row],[order_id]])</f>
        <v>0.33333333333333331</v>
      </c>
      <c r="D5861" s="1" t="s">
        <v>54</v>
      </c>
      <c r="E5861">
        <v>2</v>
      </c>
      <c r="F5861" s="2">
        <v>42189</v>
      </c>
      <c r="G5861" s="2" t="str">
        <f>TEXT(pizza_sales[[#This Row],[order_date]],"dddd")</f>
        <v>Saturday</v>
      </c>
      <c r="H5861" s="3">
        <v>0.60952546296296295</v>
      </c>
      <c r="I5861">
        <v>20.5</v>
      </c>
      <c r="J5861">
        <v>41</v>
      </c>
      <c r="K5861" s="1" t="s">
        <v>21</v>
      </c>
      <c r="L5861" s="1" t="s">
        <v>14</v>
      </c>
      <c r="M5861" s="1" t="s">
        <v>55</v>
      </c>
      <c r="N5861" s="1" t="s">
        <v>56</v>
      </c>
    </row>
    <row r="5862" spans="1:14" x14ac:dyDescent="0.3">
      <c r="A5862">
        <v>13152</v>
      </c>
      <c r="B5862">
        <v>5760</v>
      </c>
      <c r="C5862">
        <f>1/COUNTIF(B:B,pizza_sales[[#This Row],[order_id]])</f>
        <v>0.33333333333333331</v>
      </c>
      <c r="D5862" s="1" t="s">
        <v>119</v>
      </c>
      <c r="E5862">
        <v>1</v>
      </c>
      <c r="F5862" s="2">
        <v>42189</v>
      </c>
      <c r="G5862" s="2" t="str">
        <f>TEXT(pizza_sales[[#This Row],[order_date]],"dddd")</f>
        <v>Saturday</v>
      </c>
      <c r="H5862" s="3">
        <v>0.60952546296296295</v>
      </c>
      <c r="I5862">
        <v>12.5</v>
      </c>
      <c r="J5862">
        <v>12.5</v>
      </c>
      <c r="K5862" s="1" t="s">
        <v>13</v>
      </c>
      <c r="L5862" s="1" t="s">
        <v>14</v>
      </c>
      <c r="M5862" s="1" t="s">
        <v>78</v>
      </c>
      <c r="N5862" s="1" t="s">
        <v>79</v>
      </c>
    </row>
    <row r="5863" spans="1:14" x14ac:dyDescent="0.3">
      <c r="A5863">
        <v>13153</v>
      </c>
      <c r="B5863">
        <v>5761</v>
      </c>
      <c r="C5863">
        <f>1/COUNTIF(B:B,pizza_sales[[#This Row],[order_id]])</f>
        <v>0.33333333333333331</v>
      </c>
      <c r="D5863" s="1" t="s">
        <v>72</v>
      </c>
      <c r="E5863">
        <v>1</v>
      </c>
      <c r="F5863" s="2">
        <v>42189</v>
      </c>
      <c r="G5863" s="2" t="str">
        <f>TEXT(pizza_sales[[#This Row],[order_date]],"dddd")</f>
        <v>Saturday</v>
      </c>
      <c r="H5863" s="3">
        <v>0.6187731481481481</v>
      </c>
      <c r="I5863">
        <v>20.75</v>
      </c>
      <c r="J5863">
        <v>20.75</v>
      </c>
      <c r="K5863" s="1" t="s">
        <v>21</v>
      </c>
      <c r="L5863" s="1" t="s">
        <v>33</v>
      </c>
      <c r="M5863" s="1" t="s">
        <v>42</v>
      </c>
      <c r="N5863" s="1" t="s">
        <v>43</v>
      </c>
    </row>
    <row r="5864" spans="1:14" x14ac:dyDescent="0.3">
      <c r="A5864">
        <v>13154</v>
      </c>
      <c r="B5864">
        <v>5761</v>
      </c>
      <c r="C5864">
        <f>1/COUNTIF(B:B,pizza_sales[[#This Row],[order_id]])</f>
        <v>0.33333333333333331</v>
      </c>
      <c r="D5864" s="1" t="s">
        <v>120</v>
      </c>
      <c r="E5864">
        <v>1</v>
      </c>
      <c r="F5864" s="2">
        <v>42189</v>
      </c>
      <c r="G5864" s="2" t="str">
        <f>TEXT(pizza_sales[[#This Row],[order_date]],"dddd")</f>
        <v>Saturday</v>
      </c>
      <c r="H5864" s="3">
        <v>0.6187731481481481</v>
      </c>
      <c r="I5864">
        <v>12.5</v>
      </c>
      <c r="J5864">
        <v>12.5</v>
      </c>
      <c r="K5864" s="1" t="s">
        <v>41</v>
      </c>
      <c r="L5864" s="1" t="s">
        <v>26</v>
      </c>
      <c r="M5864" s="1" t="s">
        <v>38</v>
      </c>
      <c r="N5864" s="1" t="s">
        <v>39</v>
      </c>
    </row>
    <row r="5865" spans="1:14" x14ac:dyDescent="0.3">
      <c r="A5865">
        <v>13155</v>
      </c>
      <c r="B5865">
        <v>5761</v>
      </c>
      <c r="C5865">
        <f>1/COUNTIF(B:B,pizza_sales[[#This Row],[order_id]])</f>
        <v>0.33333333333333331</v>
      </c>
      <c r="D5865" s="1" t="s">
        <v>44</v>
      </c>
      <c r="E5865">
        <v>1</v>
      </c>
      <c r="F5865" s="2">
        <v>42189</v>
      </c>
      <c r="G5865" s="2" t="str">
        <f>TEXT(pizza_sales[[#This Row],[order_date]],"dddd")</f>
        <v>Saturday</v>
      </c>
      <c r="H5865" s="3">
        <v>0.6187731481481481</v>
      </c>
      <c r="I5865">
        <v>12</v>
      </c>
      <c r="J5865">
        <v>12</v>
      </c>
      <c r="K5865" s="1" t="s">
        <v>41</v>
      </c>
      <c r="L5865" s="1" t="s">
        <v>14</v>
      </c>
      <c r="M5865" s="1" t="s">
        <v>45</v>
      </c>
      <c r="N5865" s="1" t="s">
        <v>46</v>
      </c>
    </row>
    <row r="5866" spans="1:14" x14ac:dyDescent="0.3">
      <c r="A5866">
        <v>13156</v>
      </c>
      <c r="B5866">
        <v>5762</v>
      </c>
      <c r="C5866">
        <f>1/COUNTIF(B:B,pizza_sales[[#This Row],[order_id]])</f>
        <v>0.5</v>
      </c>
      <c r="D5866" s="1" t="s">
        <v>81</v>
      </c>
      <c r="E5866">
        <v>1</v>
      </c>
      <c r="F5866" s="2">
        <v>42189</v>
      </c>
      <c r="G5866" s="2" t="str">
        <f>TEXT(pizza_sales[[#This Row],[order_date]],"dddd")</f>
        <v>Saturday</v>
      </c>
      <c r="H5866" s="3">
        <v>0.62466435185185187</v>
      </c>
      <c r="I5866">
        <v>20.75</v>
      </c>
      <c r="J5866">
        <v>20.75</v>
      </c>
      <c r="K5866" s="1" t="s">
        <v>21</v>
      </c>
      <c r="L5866" s="1" t="s">
        <v>33</v>
      </c>
      <c r="M5866" s="1" t="s">
        <v>82</v>
      </c>
      <c r="N5866" s="1" t="s">
        <v>83</v>
      </c>
    </row>
    <row r="5867" spans="1:14" x14ac:dyDescent="0.3">
      <c r="A5867">
        <v>13157</v>
      </c>
      <c r="B5867">
        <v>5762</v>
      </c>
      <c r="C5867">
        <f>1/COUNTIF(B:B,pizza_sales[[#This Row],[order_id]])</f>
        <v>0.5</v>
      </c>
      <c r="D5867" s="1" t="s">
        <v>47</v>
      </c>
      <c r="E5867">
        <v>1</v>
      </c>
      <c r="F5867" s="2">
        <v>42189</v>
      </c>
      <c r="G5867" s="2" t="str">
        <f>TEXT(pizza_sales[[#This Row],[order_date]],"dddd")</f>
        <v>Saturday</v>
      </c>
      <c r="H5867" s="3">
        <v>0.62466435185185187</v>
      </c>
      <c r="I5867">
        <v>12.5</v>
      </c>
      <c r="J5867">
        <v>12.5</v>
      </c>
      <c r="K5867" s="1" t="s">
        <v>41</v>
      </c>
      <c r="L5867" s="1" t="s">
        <v>26</v>
      </c>
      <c r="M5867" s="1" t="s">
        <v>48</v>
      </c>
      <c r="N5867" s="1" t="s">
        <v>49</v>
      </c>
    </row>
    <row r="5868" spans="1:14" x14ac:dyDescent="0.3">
      <c r="A5868">
        <v>13158</v>
      </c>
      <c r="B5868">
        <v>5763</v>
      </c>
      <c r="C5868">
        <f>1/COUNTIF(B:B,pizza_sales[[#This Row],[order_id]])</f>
        <v>0.33333333333333331</v>
      </c>
      <c r="D5868" s="1" t="s">
        <v>84</v>
      </c>
      <c r="E5868">
        <v>1</v>
      </c>
      <c r="F5868" s="2">
        <v>42189</v>
      </c>
      <c r="G5868" s="2" t="str">
        <f>TEXT(pizza_sales[[#This Row],[order_date]],"dddd")</f>
        <v>Saturday</v>
      </c>
      <c r="H5868" s="3">
        <v>0.64788194444444447</v>
      </c>
      <c r="I5868">
        <v>12</v>
      </c>
      <c r="J5868">
        <v>12</v>
      </c>
      <c r="K5868" s="1" t="s">
        <v>41</v>
      </c>
      <c r="L5868" s="1" t="s">
        <v>14</v>
      </c>
      <c r="M5868" s="1" t="s">
        <v>85</v>
      </c>
      <c r="N5868" s="1" t="s">
        <v>86</v>
      </c>
    </row>
    <row r="5869" spans="1:14" x14ac:dyDescent="0.3">
      <c r="A5869">
        <v>13159</v>
      </c>
      <c r="B5869">
        <v>5763</v>
      </c>
      <c r="C5869">
        <f>1/COUNTIF(B:B,pizza_sales[[#This Row],[order_id]])</f>
        <v>0.33333333333333331</v>
      </c>
      <c r="D5869" s="1" t="s">
        <v>138</v>
      </c>
      <c r="E5869">
        <v>1</v>
      </c>
      <c r="F5869" s="2">
        <v>42189</v>
      </c>
      <c r="G5869" s="2" t="str">
        <f>TEXT(pizza_sales[[#This Row],[order_date]],"dddd")</f>
        <v>Saturday</v>
      </c>
      <c r="H5869" s="3">
        <v>0.64788194444444447</v>
      </c>
      <c r="I5869">
        <v>20.5</v>
      </c>
      <c r="J5869">
        <v>20.5</v>
      </c>
      <c r="K5869" s="1" t="s">
        <v>21</v>
      </c>
      <c r="L5869" s="1" t="s">
        <v>14</v>
      </c>
      <c r="M5869" s="1" t="s">
        <v>18</v>
      </c>
      <c r="N5869" s="1" t="s">
        <v>19</v>
      </c>
    </row>
    <row r="5870" spans="1:14" x14ac:dyDescent="0.3">
      <c r="A5870">
        <v>13160</v>
      </c>
      <c r="B5870">
        <v>5763</v>
      </c>
      <c r="C5870">
        <f>1/COUNTIF(B:B,pizza_sales[[#This Row],[order_id]])</f>
        <v>0.33333333333333331</v>
      </c>
      <c r="D5870" s="1" t="s">
        <v>162</v>
      </c>
      <c r="E5870">
        <v>1</v>
      </c>
      <c r="F5870" s="2">
        <v>42189</v>
      </c>
      <c r="G5870" s="2" t="str">
        <f>TEXT(pizza_sales[[#This Row],[order_date]],"dddd")</f>
        <v>Saturday</v>
      </c>
      <c r="H5870" s="3">
        <v>0.64788194444444447</v>
      </c>
      <c r="I5870">
        <v>16</v>
      </c>
      <c r="J5870">
        <v>16</v>
      </c>
      <c r="K5870" s="1" t="s">
        <v>13</v>
      </c>
      <c r="L5870" s="1" t="s">
        <v>22</v>
      </c>
      <c r="M5870" s="1" t="s">
        <v>110</v>
      </c>
      <c r="N5870" s="1" t="s">
        <v>111</v>
      </c>
    </row>
    <row r="5871" spans="1:14" x14ac:dyDescent="0.3">
      <c r="A5871">
        <v>13161</v>
      </c>
      <c r="B5871">
        <v>5764</v>
      </c>
      <c r="C5871">
        <f>1/COUNTIF(B:B,pizza_sales[[#This Row],[order_id]])</f>
        <v>0.5</v>
      </c>
      <c r="D5871" s="1" t="s">
        <v>50</v>
      </c>
      <c r="E5871">
        <v>1</v>
      </c>
      <c r="F5871" s="2">
        <v>42189</v>
      </c>
      <c r="G5871" s="2" t="str">
        <f>TEXT(pizza_sales[[#This Row],[order_date]],"dddd")</f>
        <v>Saturday</v>
      </c>
      <c r="H5871" s="3">
        <v>0.65679398148148149</v>
      </c>
      <c r="I5871">
        <v>12</v>
      </c>
      <c r="J5871">
        <v>12</v>
      </c>
      <c r="K5871" s="1" t="s">
        <v>41</v>
      </c>
      <c r="L5871" s="1" t="s">
        <v>14</v>
      </c>
      <c r="M5871" s="1" t="s">
        <v>18</v>
      </c>
      <c r="N5871" s="1" t="s">
        <v>19</v>
      </c>
    </row>
    <row r="5872" spans="1:14" x14ac:dyDescent="0.3">
      <c r="A5872">
        <v>13162</v>
      </c>
      <c r="B5872">
        <v>5764</v>
      </c>
      <c r="C5872">
        <f>1/COUNTIF(B:B,pizza_sales[[#This Row],[order_id]])</f>
        <v>0.5</v>
      </c>
      <c r="D5872" s="1" t="s">
        <v>161</v>
      </c>
      <c r="E5872">
        <v>1</v>
      </c>
      <c r="F5872" s="2">
        <v>42189</v>
      </c>
      <c r="G5872" s="2" t="str">
        <f>TEXT(pizza_sales[[#This Row],[order_date]],"dddd")</f>
        <v>Saturday</v>
      </c>
      <c r="H5872" s="3">
        <v>0.65679398148148149</v>
      </c>
      <c r="I5872">
        <v>12</v>
      </c>
      <c r="J5872">
        <v>12</v>
      </c>
      <c r="K5872" s="1" t="s">
        <v>41</v>
      </c>
      <c r="L5872" s="1" t="s">
        <v>22</v>
      </c>
      <c r="M5872" s="1" t="s">
        <v>104</v>
      </c>
      <c r="N5872" s="1" t="s">
        <v>105</v>
      </c>
    </row>
    <row r="5873" spans="1:14" x14ac:dyDescent="0.3">
      <c r="A5873">
        <v>13163</v>
      </c>
      <c r="B5873">
        <v>5765</v>
      </c>
      <c r="C5873">
        <f>1/COUNTIF(B:B,pizza_sales[[#This Row],[order_id]])</f>
        <v>1</v>
      </c>
      <c r="D5873" s="1" t="s">
        <v>116</v>
      </c>
      <c r="E5873">
        <v>1</v>
      </c>
      <c r="F5873" s="2">
        <v>42189</v>
      </c>
      <c r="G5873" s="2" t="str">
        <f>TEXT(pizza_sales[[#This Row],[order_date]],"dddd")</f>
        <v>Saturday</v>
      </c>
      <c r="H5873" s="3">
        <v>0.68275462962962963</v>
      </c>
      <c r="I5873">
        <v>16</v>
      </c>
      <c r="J5873">
        <v>16</v>
      </c>
      <c r="K5873" s="1" t="s">
        <v>13</v>
      </c>
      <c r="L5873" s="1" t="s">
        <v>14</v>
      </c>
      <c r="M5873" s="1" t="s">
        <v>55</v>
      </c>
      <c r="N5873" s="1" t="s">
        <v>56</v>
      </c>
    </row>
    <row r="5874" spans="1:14" x14ac:dyDescent="0.3">
      <c r="A5874">
        <v>13164</v>
      </c>
      <c r="B5874">
        <v>5766</v>
      </c>
      <c r="C5874">
        <f>1/COUNTIF(B:B,pizza_sales[[#This Row],[order_id]])</f>
        <v>1</v>
      </c>
      <c r="D5874" s="1" t="s">
        <v>50</v>
      </c>
      <c r="E5874">
        <v>1</v>
      </c>
      <c r="F5874" s="2">
        <v>42189</v>
      </c>
      <c r="G5874" s="2" t="str">
        <f>TEXT(pizza_sales[[#This Row],[order_date]],"dddd")</f>
        <v>Saturday</v>
      </c>
      <c r="H5874" s="3">
        <v>0.68346064814814811</v>
      </c>
      <c r="I5874">
        <v>12</v>
      </c>
      <c r="J5874">
        <v>12</v>
      </c>
      <c r="K5874" s="1" t="s">
        <v>41</v>
      </c>
      <c r="L5874" s="1" t="s">
        <v>14</v>
      </c>
      <c r="M5874" s="1" t="s">
        <v>18</v>
      </c>
      <c r="N5874" s="1" t="s">
        <v>19</v>
      </c>
    </row>
    <row r="5875" spans="1:14" x14ac:dyDescent="0.3">
      <c r="A5875">
        <v>13165</v>
      </c>
      <c r="B5875">
        <v>5767</v>
      </c>
      <c r="C5875">
        <f>1/COUNTIF(B:B,pizza_sales[[#This Row],[order_id]])</f>
        <v>0.5</v>
      </c>
      <c r="D5875" s="1" t="s">
        <v>17</v>
      </c>
      <c r="E5875">
        <v>1</v>
      </c>
      <c r="F5875" s="2">
        <v>42189</v>
      </c>
      <c r="G5875" s="2" t="str">
        <f>TEXT(pizza_sales[[#This Row],[order_date]],"dddd")</f>
        <v>Saturday</v>
      </c>
      <c r="H5875" s="3">
        <v>0.68997685185185187</v>
      </c>
      <c r="I5875">
        <v>16</v>
      </c>
      <c r="J5875">
        <v>16</v>
      </c>
      <c r="K5875" s="1" t="s">
        <v>13</v>
      </c>
      <c r="L5875" s="1" t="s">
        <v>14</v>
      </c>
      <c r="M5875" s="1" t="s">
        <v>18</v>
      </c>
      <c r="N5875" s="1" t="s">
        <v>19</v>
      </c>
    </row>
    <row r="5876" spans="1:14" x14ac:dyDescent="0.3">
      <c r="A5876">
        <v>13166</v>
      </c>
      <c r="B5876">
        <v>5767</v>
      </c>
      <c r="C5876">
        <f>1/COUNTIF(B:B,pizza_sales[[#This Row],[order_id]])</f>
        <v>0.5</v>
      </c>
      <c r="D5876" s="1" t="s">
        <v>116</v>
      </c>
      <c r="E5876">
        <v>1</v>
      </c>
      <c r="F5876" s="2">
        <v>42189</v>
      </c>
      <c r="G5876" s="2" t="str">
        <f>TEXT(pizza_sales[[#This Row],[order_date]],"dddd")</f>
        <v>Saturday</v>
      </c>
      <c r="H5876" s="3">
        <v>0.68997685185185187</v>
      </c>
      <c r="I5876">
        <v>16</v>
      </c>
      <c r="J5876">
        <v>16</v>
      </c>
      <c r="K5876" s="1" t="s">
        <v>13</v>
      </c>
      <c r="L5876" s="1" t="s">
        <v>14</v>
      </c>
      <c r="M5876" s="1" t="s">
        <v>55</v>
      </c>
      <c r="N5876" s="1" t="s">
        <v>56</v>
      </c>
    </row>
    <row r="5877" spans="1:14" x14ac:dyDescent="0.3">
      <c r="A5877">
        <v>13167</v>
      </c>
      <c r="B5877">
        <v>5768</v>
      </c>
      <c r="C5877">
        <f>1/COUNTIF(B:B,pizza_sales[[#This Row],[order_id]])</f>
        <v>0.5</v>
      </c>
      <c r="D5877" s="1" t="s">
        <v>90</v>
      </c>
      <c r="E5877">
        <v>1</v>
      </c>
      <c r="F5877" s="2">
        <v>42189</v>
      </c>
      <c r="G5877" s="2" t="str">
        <f>TEXT(pizza_sales[[#This Row],[order_date]],"dddd")</f>
        <v>Saturday</v>
      </c>
      <c r="H5877" s="3">
        <v>0.6915972222222222</v>
      </c>
      <c r="I5877">
        <v>17.95</v>
      </c>
      <c r="J5877">
        <v>17.95</v>
      </c>
      <c r="K5877" s="1" t="s">
        <v>21</v>
      </c>
      <c r="L5877" s="1" t="s">
        <v>22</v>
      </c>
      <c r="M5877" s="1" t="s">
        <v>91</v>
      </c>
      <c r="N5877" s="1" t="s">
        <v>92</v>
      </c>
    </row>
    <row r="5878" spans="1:14" x14ac:dyDescent="0.3">
      <c r="A5878">
        <v>13168</v>
      </c>
      <c r="B5878">
        <v>5768</v>
      </c>
      <c r="C5878">
        <f>1/COUNTIF(B:B,pizza_sales[[#This Row],[order_id]])</f>
        <v>0.5</v>
      </c>
      <c r="D5878" s="1" t="s">
        <v>37</v>
      </c>
      <c r="E5878">
        <v>1</v>
      </c>
      <c r="F5878" s="2">
        <v>42189</v>
      </c>
      <c r="G5878" s="2" t="str">
        <f>TEXT(pizza_sales[[#This Row],[order_date]],"dddd")</f>
        <v>Saturday</v>
      </c>
      <c r="H5878" s="3">
        <v>0.6915972222222222</v>
      </c>
      <c r="I5878">
        <v>20.75</v>
      </c>
      <c r="J5878">
        <v>20.75</v>
      </c>
      <c r="K5878" s="1" t="s">
        <v>21</v>
      </c>
      <c r="L5878" s="1" t="s">
        <v>26</v>
      </c>
      <c r="M5878" s="1" t="s">
        <v>38</v>
      </c>
      <c r="N5878" s="1" t="s">
        <v>39</v>
      </c>
    </row>
    <row r="5879" spans="1:14" x14ac:dyDescent="0.3">
      <c r="A5879">
        <v>13169</v>
      </c>
      <c r="B5879">
        <v>5769</v>
      </c>
      <c r="C5879">
        <f>1/COUNTIF(B:B,pizza_sales[[#This Row],[order_id]])</f>
        <v>1</v>
      </c>
      <c r="D5879" s="1" t="s">
        <v>118</v>
      </c>
      <c r="E5879">
        <v>1</v>
      </c>
      <c r="F5879" s="2">
        <v>42189</v>
      </c>
      <c r="G5879" s="2" t="str">
        <f>TEXT(pizza_sales[[#This Row],[order_date]],"dddd")</f>
        <v>Saturday</v>
      </c>
      <c r="H5879" s="3">
        <v>0.6970601851851852</v>
      </c>
      <c r="I5879">
        <v>16.75</v>
      </c>
      <c r="J5879">
        <v>16.75</v>
      </c>
      <c r="K5879" s="1" t="s">
        <v>13</v>
      </c>
      <c r="L5879" s="1" t="s">
        <v>33</v>
      </c>
      <c r="M5879" s="1" t="s">
        <v>42</v>
      </c>
      <c r="N5879" s="1" t="s">
        <v>43</v>
      </c>
    </row>
    <row r="5880" spans="1:14" x14ac:dyDescent="0.3">
      <c r="A5880">
        <v>13170</v>
      </c>
      <c r="B5880">
        <v>5770</v>
      </c>
      <c r="C5880">
        <f>1/COUNTIF(B:B,pizza_sales[[#This Row],[order_id]])</f>
        <v>1</v>
      </c>
      <c r="D5880" s="1" t="s">
        <v>87</v>
      </c>
      <c r="E5880">
        <v>1</v>
      </c>
      <c r="F5880" s="2">
        <v>42189</v>
      </c>
      <c r="G5880" s="2" t="str">
        <f>TEXT(pizza_sales[[#This Row],[order_date]],"dddd")</f>
        <v>Saturday</v>
      </c>
      <c r="H5880" s="3">
        <v>0.70737268518518515</v>
      </c>
      <c r="I5880">
        <v>20.75</v>
      </c>
      <c r="J5880">
        <v>20.75</v>
      </c>
      <c r="K5880" s="1" t="s">
        <v>21</v>
      </c>
      <c r="L5880" s="1" t="s">
        <v>26</v>
      </c>
      <c r="M5880" s="1" t="s">
        <v>88</v>
      </c>
      <c r="N5880" s="1" t="s">
        <v>89</v>
      </c>
    </row>
    <row r="5881" spans="1:14" x14ac:dyDescent="0.3">
      <c r="A5881">
        <v>13171</v>
      </c>
      <c r="B5881">
        <v>5771</v>
      </c>
      <c r="C5881">
        <f>1/COUNTIF(B:B,pizza_sales[[#This Row],[order_id]])</f>
        <v>0.5</v>
      </c>
      <c r="D5881" s="1" t="s">
        <v>90</v>
      </c>
      <c r="E5881">
        <v>1</v>
      </c>
      <c r="F5881" s="2">
        <v>42189</v>
      </c>
      <c r="G5881" s="2" t="str">
        <f>TEXT(pizza_sales[[#This Row],[order_date]],"dddd")</f>
        <v>Saturday</v>
      </c>
      <c r="H5881" s="3">
        <v>0.72386574074074073</v>
      </c>
      <c r="I5881">
        <v>17.95</v>
      </c>
      <c r="J5881">
        <v>17.95</v>
      </c>
      <c r="K5881" s="1" t="s">
        <v>21</v>
      </c>
      <c r="L5881" s="1" t="s">
        <v>22</v>
      </c>
      <c r="M5881" s="1" t="s">
        <v>91</v>
      </c>
      <c r="N5881" s="1" t="s">
        <v>92</v>
      </c>
    </row>
    <row r="5882" spans="1:14" x14ac:dyDescent="0.3">
      <c r="A5882">
        <v>13172</v>
      </c>
      <c r="B5882">
        <v>5771</v>
      </c>
      <c r="C5882">
        <f>1/COUNTIF(B:B,pizza_sales[[#This Row],[order_id]])</f>
        <v>0.5</v>
      </c>
      <c r="D5882" s="1" t="s">
        <v>126</v>
      </c>
      <c r="E5882">
        <v>1</v>
      </c>
      <c r="F5882" s="2">
        <v>42189</v>
      </c>
      <c r="G5882" s="2" t="str">
        <f>TEXT(pizza_sales[[#This Row],[order_date]],"dddd")</f>
        <v>Saturday</v>
      </c>
      <c r="H5882" s="3">
        <v>0.72386574074074073</v>
      </c>
      <c r="I5882">
        <v>9.75</v>
      </c>
      <c r="J5882">
        <v>9.75</v>
      </c>
      <c r="K5882" s="1" t="s">
        <v>41</v>
      </c>
      <c r="L5882" s="1" t="s">
        <v>14</v>
      </c>
      <c r="M5882" s="1" t="s">
        <v>78</v>
      </c>
      <c r="N5882" s="1" t="s">
        <v>79</v>
      </c>
    </row>
    <row r="5883" spans="1:14" x14ac:dyDescent="0.3">
      <c r="A5883">
        <v>13173</v>
      </c>
      <c r="B5883">
        <v>5772</v>
      </c>
      <c r="C5883">
        <f>1/COUNTIF(B:B,pizza_sales[[#This Row],[order_id]])</f>
        <v>0.5</v>
      </c>
      <c r="D5883" s="1" t="s">
        <v>32</v>
      </c>
      <c r="E5883">
        <v>1</v>
      </c>
      <c r="F5883" s="2">
        <v>42189</v>
      </c>
      <c r="G5883" s="2" t="str">
        <f>TEXT(pizza_sales[[#This Row],[order_date]],"dddd")</f>
        <v>Saturday</v>
      </c>
      <c r="H5883" s="3">
        <v>0.72817129629629629</v>
      </c>
      <c r="I5883">
        <v>20.75</v>
      </c>
      <c r="J5883">
        <v>20.75</v>
      </c>
      <c r="K5883" s="1" t="s">
        <v>21</v>
      </c>
      <c r="L5883" s="1" t="s">
        <v>33</v>
      </c>
      <c r="M5883" s="1" t="s">
        <v>34</v>
      </c>
      <c r="N5883" s="1" t="s">
        <v>35</v>
      </c>
    </row>
    <row r="5884" spans="1:14" x14ac:dyDescent="0.3">
      <c r="A5884">
        <v>13174</v>
      </c>
      <c r="B5884">
        <v>5772</v>
      </c>
      <c r="C5884">
        <f>1/COUNTIF(B:B,pizza_sales[[#This Row],[order_id]])</f>
        <v>0.5</v>
      </c>
      <c r="D5884" s="1" t="s">
        <v>44</v>
      </c>
      <c r="E5884">
        <v>1</v>
      </c>
      <c r="F5884" s="2">
        <v>42189</v>
      </c>
      <c r="G5884" s="2" t="str">
        <f>TEXT(pizza_sales[[#This Row],[order_date]],"dddd")</f>
        <v>Saturday</v>
      </c>
      <c r="H5884" s="3">
        <v>0.72817129629629629</v>
      </c>
      <c r="I5884">
        <v>12</v>
      </c>
      <c r="J5884">
        <v>12</v>
      </c>
      <c r="K5884" s="1" t="s">
        <v>41</v>
      </c>
      <c r="L5884" s="1" t="s">
        <v>14</v>
      </c>
      <c r="M5884" s="1" t="s">
        <v>45</v>
      </c>
      <c r="N5884" s="1" t="s">
        <v>46</v>
      </c>
    </row>
    <row r="5885" spans="1:14" x14ac:dyDescent="0.3">
      <c r="A5885">
        <v>13175</v>
      </c>
      <c r="B5885">
        <v>5773</v>
      </c>
      <c r="C5885">
        <f>1/COUNTIF(B:B,pizza_sales[[#This Row],[order_id]])</f>
        <v>0.5</v>
      </c>
      <c r="D5885" s="1" t="s">
        <v>76</v>
      </c>
      <c r="E5885">
        <v>1</v>
      </c>
      <c r="F5885" s="2">
        <v>42189</v>
      </c>
      <c r="G5885" s="2" t="str">
        <f>TEXT(pizza_sales[[#This Row],[order_date]],"dddd")</f>
        <v>Saturday</v>
      </c>
      <c r="H5885" s="3">
        <v>0.73864583333333333</v>
      </c>
      <c r="I5885">
        <v>16.75</v>
      </c>
      <c r="J5885">
        <v>16.75</v>
      </c>
      <c r="K5885" s="1" t="s">
        <v>13</v>
      </c>
      <c r="L5885" s="1" t="s">
        <v>33</v>
      </c>
      <c r="M5885" s="1" t="s">
        <v>74</v>
      </c>
      <c r="N5885" s="1" t="s">
        <v>75</v>
      </c>
    </row>
    <row r="5886" spans="1:14" x14ac:dyDescent="0.3">
      <c r="A5886">
        <v>13176</v>
      </c>
      <c r="B5886">
        <v>5773</v>
      </c>
      <c r="C5886">
        <f>1/COUNTIF(B:B,pizza_sales[[#This Row],[order_id]])</f>
        <v>0.5</v>
      </c>
      <c r="D5886" s="1" t="s">
        <v>90</v>
      </c>
      <c r="E5886">
        <v>1</v>
      </c>
      <c r="F5886" s="2">
        <v>42189</v>
      </c>
      <c r="G5886" s="2" t="str">
        <f>TEXT(pizza_sales[[#This Row],[order_date]],"dddd")</f>
        <v>Saturday</v>
      </c>
      <c r="H5886" s="3">
        <v>0.73864583333333333</v>
      </c>
      <c r="I5886">
        <v>17.95</v>
      </c>
      <c r="J5886">
        <v>17.95</v>
      </c>
      <c r="K5886" s="1" t="s">
        <v>21</v>
      </c>
      <c r="L5886" s="1" t="s">
        <v>22</v>
      </c>
      <c r="M5886" s="1" t="s">
        <v>91</v>
      </c>
      <c r="N5886" s="1" t="s">
        <v>92</v>
      </c>
    </row>
    <row r="5887" spans="1:14" x14ac:dyDescent="0.3">
      <c r="A5887">
        <v>13177</v>
      </c>
      <c r="B5887">
        <v>5774</v>
      </c>
      <c r="C5887">
        <f>1/COUNTIF(B:B,pizza_sales[[#This Row],[order_id]])</f>
        <v>0.33333333333333331</v>
      </c>
      <c r="D5887" s="1" t="s">
        <v>17</v>
      </c>
      <c r="E5887">
        <v>1</v>
      </c>
      <c r="F5887" s="2">
        <v>42189</v>
      </c>
      <c r="G5887" s="2" t="str">
        <f>TEXT(pizza_sales[[#This Row],[order_date]],"dddd")</f>
        <v>Saturday</v>
      </c>
      <c r="H5887" s="3">
        <v>0.74004629629629626</v>
      </c>
      <c r="I5887">
        <v>16</v>
      </c>
      <c r="J5887">
        <v>16</v>
      </c>
      <c r="K5887" s="1" t="s">
        <v>13</v>
      </c>
      <c r="L5887" s="1" t="s">
        <v>14</v>
      </c>
      <c r="M5887" s="1" t="s">
        <v>18</v>
      </c>
      <c r="N5887" s="1" t="s">
        <v>19</v>
      </c>
    </row>
    <row r="5888" spans="1:14" x14ac:dyDescent="0.3">
      <c r="A5888">
        <v>13178</v>
      </c>
      <c r="B5888">
        <v>5774</v>
      </c>
      <c r="C5888">
        <f>1/COUNTIF(B:B,pizza_sales[[#This Row],[order_id]])</f>
        <v>0.33333333333333331</v>
      </c>
      <c r="D5888" s="1" t="s">
        <v>50</v>
      </c>
      <c r="E5888">
        <v>1</v>
      </c>
      <c r="F5888" s="2">
        <v>42189</v>
      </c>
      <c r="G5888" s="2" t="str">
        <f>TEXT(pizza_sales[[#This Row],[order_date]],"dddd")</f>
        <v>Saturday</v>
      </c>
      <c r="H5888" s="3">
        <v>0.74004629629629626</v>
      </c>
      <c r="I5888">
        <v>12</v>
      </c>
      <c r="J5888">
        <v>12</v>
      </c>
      <c r="K5888" s="1" t="s">
        <v>41</v>
      </c>
      <c r="L5888" s="1" t="s">
        <v>14</v>
      </c>
      <c r="M5888" s="1" t="s">
        <v>18</v>
      </c>
      <c r="N5888" s="1" t="s">
        <v>19</v>
      </c>
    </row>
    <row r="5889" spans="1:14" x14ac:dyDescent="0.3">
      <c r="A5889">
        <v>13179</v>
      </c>
      <c r="B5889">
        <v>5774</v>
      </c>
      <c r="C5889">
        <f>1/COUNTIF(B:B,pizza_sales[[#This Row],[order_id]])</f>
        <v>0.33333333333333331</v>
      </c>
      <c r="D5889" s="1" t="s">
        <v>154</v>
      </c>
      <c r="E5889">
        <v>1</v>
      </c>
      <c r="F5889" s="2">
        <v>42189</v>
      </c>
      <c r="G5889" s="2" t="str">
        <f>TEXT(pizza_sales[[#This Row],[order_date]],"dddd")</f>
        <v>Saturday</v>
      </c>
      <c r="H5889" s="3">
        <v>0.74004629629629626</v>
      </c>
      <c r="I5889">
        <v>16</v>
      </c>
      <c r="J5889">
        <v>16</v>
      </c>
      <c r="K5889" s="1" t="s">
        <v>13</v>
      </c>
      <c r="L5889" s="1" t="s">
        <v>22</v>
      </c>
      <c r="M5889" s="1" t="s">
        <v>66</v>
      </c>
      <c r="N5889" s="1" t="s">
        <v>67</v>
      </c>
    </row>
    <row r="5890" spans="1:14" x14ac:dyDescent="0.3">
      <c r="A5890">
        <v>13180</v>
      </c>
      <c r="B5890">
        <v>5775</v>
      </c>
      <c r="C5890">
        <f>1/COUNTIF(B:B,pizza_sales[[#This Row],[order_id]])</f>
        <v>0.25</v>
      </c>
      <c r="D5890" s="1" t="s">
        <v>76</v>
      </c>
      <c r="E5890">
        <v>1</v>
      </c>
      <c r="F5890" s="2">
        <v>42189</v>
      </c>
      <c r="G5890" s="2" t="str">
        <f>TEXT(pizza_sales[[#This Row],[order_date]],"dddd")</f>
        <v>Saturday</v>
      </c>
      <c r="H5890" s="3">
        <v>0.74254629629629632</v>
      </c>
      <c r="I5890">
        <v>16.75</v>
      </c>
      <c r="J5890">
        <v>16.75</v>
      </c>
      <c r="K5890" s="1" t="s">
        <v>13</v>
      </c>
      <c r="L5890" s="1" t="s">
        <v>33</v>
      </c>
      <c r="M5890" s="1" t="s">
        <v>74</v>
      </c>
      <c r="N5890" s="1" t="s">
        <v>75</v>
      </c>
    </row>
    <row r="5891" spans="1:14" x14ac:dyDescent="0.3">
      <c r="A5891">
        <v>13181</v>
      </c>
      <c r="B5891">
        <v>5775</v>
      </c>
      <c r="C5891">
        <f>1/COUNTIF(B:B,pizza_sales[[#This Row],[order_id]])</f>
        <v>0.25</v>
      </c>
      <c r="D5891" s="1" t="s">
        <v>134</v>
      </c>
      <c r="E5891">
        <v>1</v>
      </c>
      <c r="F5891" s="2">
        <v>42189</v>
      </c>
      <c r="G5891" s="2" t="str">
        <f>TEXT(pizza_sales[[#This Row],[order_date]],"dddd")</f>
        <v>Saturday</v>
      </c>
      <c r="H5891" s="3">
        <v>0.74254629629629632</v>
      </c>
      <c r="I5891">
        <v>16.75</v>
      </c>
      <c r="J5891">
        <v>16.75</v>
      </c>
      <c r="K5891" s="1" t="s">
        <v>13</v>
      </c>
      <c r="L5891" s="1" t="s">
        <v>33</v>
      </c>
      <c r="M5891" s="1" t="s">
        <v>124</v>
      </c>
      <c r="N5891" s="1" t="s">
        <v>125</v>
      </c>
    </row>
    <row r="5892" spans="1:14" x14ac:dyDescent="0.3">
      <c r="A5892">
        <v>13182</v>
      </c>
      <c r="B5892">
        <v>5775</v>
      </c>
      <c r="C5892">
        <f>1/COUNTIF(B:B,pizza_sales[[#This Row],[order_id]])</f>
        <v>0.25</v>
      </c>
      <c r="D5892" s="1" t="s">
        <v>129</v>
      </c>
      <c r="E5892">
        <v>1</v>
      </c>
      <c r="F5892" s="2">
        <v>42189</v>
      </c>
      <c r="G5892" s="2" t="str">
        <f>TEXT(pizza_sales[[#This Row],[order_date]],"dddd")</f>
        <v>Saturday</v>
      </c>
      <c r="H5892" s="3">
        <v>0.74254629629629632</v>
      </c>
      <c r="I5892">
        <v>17.5</v>
      </c>
      <c r="J5892">
        <v>17.5</v>
      </c>
      <c r="K5892" s="1" t="s">
        <v>21</v>
      </c>
      <c r="L5892" s="1" t="s">
        <v>14</v>
      </c>
      <c r="M5892" s="1" t="s">
        <v>130</v>
      </c>
      <c r="N5892" s="1" t="s">
        <v>131</v>
      </c>
    </row>
    <row r="5893" spans="1:14" x14ac:dyDescent="0.3">
      <c r="A5893">
        <v>13183</v>
      </c>
      <c r="B5893">
        <v>5775</v>
      </c>
      <c r="C5893">
        <f>1/COUNTIF(B:B,pizza_sales[[#This Row],[order_id]])</f>
        <v>0.25</v>
      </c>
      <c r="D5893" s="1" t="s">
        <v>135</v>
      </c>
      <c r="E5893">
        <v>1</v>
      </c>
      <c r="F5893" s="2">
        <v>42189</v>
      </c>
      <c r="G5893" s="2" t="str">
        <f>TEXT(pizza_sales[[#This Row],[order_date]],"dddd")</f>
        <v>Saturday</v>
      </c>
      <c r="H5893" s="3">
        <v>0.74254629629629632</v>
      </c>
      <c r="I5893">
        <v>20.75</v>
      </c>
      <c r="J5893">
        <v>20.75</v>
      </c>
      <c r="K5893" s="1" t="s">
        <v>21</v>
      </c>
      <c r="L5893" s="1" t="s">
        <v>26</v>
      </c>
      <c r="M5893" s="1" t="s">
        <v>107</v>
      </c>
      <c r="N5893" s="1" t="s">
        <v>108</v>
      </c>
    </row>
    <row r="5894" spans="1:14" x14ac:dyDescent="0.3">
      <c r="A5894">
        <v>13184</v>
      </c>
      <c r="B5894">
        <v>5776</v>
      </c>
      <c r="C5894">
        <f>1/COUNTIF(B:B,pizza_sales[[#This Row],[order_id]])</f>
        <v>0.5</v>
      </c>
      <c r="D5894" s="1" t="s">
        <v>100</v>
      </c>
      <c r="E5894">
        <v>1</v>
      </c>
      <c r="F5894" s="2">
        <v>42189</v>
      </c>
      <c r="G5894" s="2" t="str">
        <f>TEXT(pizza_sales[[#This Row],[order_date]],"dddd")</f>
        <v>Saturday</v>
      </c>
      <c r="H5894" s="3">
        <v>0.74373842592592587</v>
      </c>
      <c r="I5894">
        <v>12.75</v>
      </c>
      <c r="J5894">
        <v>12.75</v>
      </c>
      <c r="K5894" s="1" t="s">
        <v>41</v>
      </c>
      <c r="L5894" s="1" t="s">
        <v>22</v>
      </c>
      <c r="M5894" s="1" t="s">
        <v>101</v>
      </c>
      <c r="N5894" s="1" t="s">
        <v>102</v>
      </c>
    </row>
    <row r="5895" spans="1:14" x14ac:dyDescent="0.3">
      <c r="A5895">
        <v>13185</v>
      </c>
      <c r="B5895">
        <v>5776</v>
      </c>
      <c r="C5895">
        <f>1/COUNTIF(B:B,pizza_sales[[#This Row],[order_id]])</f>
        <v>0.5</v>
      </c>
      <c r="D5895" s="1" t="s">
        <v>129</v>
      </c>
      <c r="E5895">
        <v>1</v>
      </c>
      <c r="F5895" s="2">
        <v>42189</v>
      </c>
      <c r="G5895" s="2" t="str">
        <f>TEXT(pizza_sales[[#This Row],[order_date]],"dddd")</f>
        <v>Saturday</v>
      </c>
      <c r="H5895" s="3">
        <v>0.74373842592592587</v>
      </c>
      <c r="I5895">
        <v>17.5</v>
      </c>
      <c r="J5895">
        <v>17.5</v>
      </c>
      <c r="K5895" s="1" t="s">
        <v>21</v>
      </c>
      <c r="L5895" s="1" t="s">
        <v>14</v>
      </c>
      <c r="M5895" s="1" t="s">
        <v>130</v>
      </c>
      <c r="N5895" s="1" t="s">
        <v>131</v>
      </c>
    </row>
    <row r="5896" spans="1:14" x14ac:dyDescent="0.3">
      <c r="A5896">
        <v>13186</v>
      </c>
      <c r="B5896">
        <v>5777</v>
      </c>
      <c r="C5896">
        <f>1/COUNTIF(B:B,pizza_sales[[#This Row],[order_id]])</f>
        <v>0.5</v>
      </c>
      <c r="D5896" s="1" t="s">
        <v>161</v>
      </c>
      <c r="E5896">
        <v>1</v>
      </c>
      <c r="F5896" s="2">
        <v>42189</v>
      </c>
      <c r="G5896" s="2" t="str">
        <f>TEXT(pizza_sales[[#This Row],[order_date]],"dddd")</f>
        <v>Saturday</v>
      </c>
      <c r="H5896" s="3">
        <v>0.75028935185185186</v>
      </c>
      <c r="I5896">
        <v>12</v>
      </c>
      <c r="J5896">
        <v>12</v>
      </c>
      <c r="K5896" s="1" t="s">
        <v>41</v>
      </c>
      <c r="L5896" s="1" t="s">
        <v>22</v>
      </c>
      <c r="M5896" s="1" t="s">
        <v>104</v>
      </c>
      <c r="N5896" s="1" t="s">
        <v>105</v>
      </c>
    </row>
    <row r="5897" spans="1:14" x14ac:dyDescent="0.3">
      <c r="A5897">
        <v>13187</v>
      </c>
      <c r="B5897">
        <v>5777</v>
      </c>
      <c r="C5897">
        <f>1/COUNTIF(B:B,pizza_sales[[#This Row],[order_id]])</f>
        <v>0.5</v>
      </c>
      <c r="D5897" s="1" t="s">
        <v>32</v>
      </c>
      <c r="E5897">
        <v>1</v>
      </c>
      <c r="F5897" s="2">
        <v>42189</v>
      </c>
      <c r="G5897" s="2" t="str">
        <f>TEXT(pizza_sales[[#This Row],[order_date]],"dddd")</f>
        <v>Saturday</v>
      </c>
      <c r="H5897" s="3">
        <v>0.75028935185185186</v>
      </c>
      <c r="I5897">
        <v>20.75</v>
      </c>
      <c r="J5897">
        <v>20.75</v>
      </c>
      <c r="K5897" s="1" t="s">
        <v>21</v>
      </c>
      <c r="L5897" s="1" t="s">
        <v>33</v>
      </c>
      <c r="M5897" s="1" t="s">
        <v>34</v>
      </c>
      <c r="N5897" s="1" t="s">
        <v>35</v>
      </c>
    </row>
    <row r="5898" spans="1:14" x14ac:dyDescent="0.3">
      <c r="A5898">
        <v>13188</v>
      </c>
      <c r="B5898">
        <v>5778</v>
      </c>
      <c r="C5898">
        <f>1/COUNTIF(B:B,pizza_sales[[#This Row],[order_id]])</f>
        <v>0.5</v>
      </c>
      <c r="D5898" s="1" t="s">
        <v>100</v>
      </c>
      <c r="E5898">
        <v>1</v>
      </c>
      <c r="F5898" s="2">
        <v>42189</v>
      </c>
      <c r="G5898" s="2" t="str">
        <f>TEXT(pizza_sales[[#This Row],[order_date]],"dddd")</f>
        <v>Saturday</v>
      </c>
      <c r="H5898" s="3">
        <v>0.75453703703703701</v>
      </c>
      <c r="I5898">
        <v>12.75</v>
      </c>
      <c r="J5898">
        <v>12.75</v>
      </c>
      <c r="K5898" s="1" t="s">
        <v>41</v>
      </c>
      <c r="L5898" s="1" t="s">
        <v>22</v>
      </c>
      <c r="M5898" s="1" t="s">
        <v>101</v>
      </c>
      <c r="N5898" s="1" t="s">
        <v>102</v>
      </c>
    </row>
    <row r="5899" spans="1:14" x14ac:dyDescent="0.3">
      <c r="A5899">
        <v>13189</v>
      </c>
      <c r="B5899">
        <v>5778</v>
      </c>
      <c r="C5899">
        <f>1/COUNTIF(B:B,pizza_sales[[#This Row],[order_id]])</f>
        <v>0.5</v>
      </c>
      <c r="D5899" s="1" t="s">
        <v>147</v>
      </c>
      <c r="E5899">
        <v>1</v>
      </c>
      <c r="F5899" s="2">
        <v>42189</v>
      </c>
      <c r="G5899" s="2" t="str">
        <f>TEXT(pizza_sales[[#This Row],[order_date]],"dddd")</f>
        <v>Saturday</v>
      </c>
      <c r="H5899" s="3">
        <v>0.75453703703703701</v>
      </c>
      <c r="I5899">
        <v>16.75</v>
      </c>
      <c r="J5899">
        <v>16.75</v>
      </c>
      <c r="K5899" s="1" t="s">
        <v>13</v>
      </c>
      <c r="L5899" s="1" t="s">
        <v>33</v>
      </c>
      <c r="M5899" s="1" t="s">
        <v>70</v>
      </c>
      <c r="N5899" s="1" t="s">
        <v>71</v>
      </c>
    </row>
    <row r="5900" spans="1:14" x14ac:dyDescent="0.3">
      <c r="A5900">
        <v>13190</v>
      </c>
      <c r="B5900">
        <v>5779</v>
      </c>
      <c r="C5900">
        <f>1/COUNTIF(B:B,pizza_sales[[#This Row],[order_id]])</f>
        <v>1</v>
      </c>
      <c r="D5900" s="1" t="s">
        <v>99</v>
      </c>
      <c r="E5900">
        <v>1</v>
      </c>
      <c r="F5900" s="2">
        <v>42189</v>
      </c>
      <c r="G5900" s="2" t="str">
        <f>TEXT(pizza_sales[[#This Row],[order_date]],"dddd")</f>
        <v>Saturday</v>
      </c>
      <c r="H5900" s="3">
        <v>0.75716435185185182</v>
      </c>
      <c r="I5900">
        <v>14.75</v>
      </c>
      <c r="J5900">
        <v>14.75</v>
      </c>
      <c r="K5900" s="1" t="s">
        <v>13</v>
      </c>
      <c r="L5900" s="1" t="s">
        <v>22</v>
      </c>
      <c r="M5900" s="1" t="s">
        <v>91</v>
      </c>
      <c r="N5900" s="1" t="s">
        <v>92</v>
      </c>
    </row>
    <row r="5901" spans="1:14" x14ac:dyDescent="0.3">
      <c r="A5901">
        <v>13191</v>
      </c>
      <c r="B5901">
        <v>5780</v>
      </c>
      <c r="C5901">
        <f>1/COUNTIF(B:B,pizza_sales[[#This Row],[order_id]])</f>
        <v>0.33333333333333331</v>
      </c>
      <c r="D5901" s="1" t="s">
        <v>160</v>
      </c>
      <c r="E5901">
        <v>1</v>
      </c>
      <c r="F5901" s="2">
        <v>42189</v>
      </c>
      <c r="G5901" s="2" t="str">
        <f>TEXT(pizza_sales[[#This Row],[order_date]],"dddd")</f>
        <v>Saturday</v>
      </c>
      <c r="H5901" s="3">
        <v>0.7636574074074074</v>
      </c>
      <c r="I5901">
        <v>12</v>
      </c>
      <c r="J5901">
        <v>12</v>
      </c>
      <c r="K5901" s="1" t="s">
        <v>41</v>
      </c>
      <c r="L5901" s="1" t="s">
        <v>14</v>
      </c>
      <c r="M5901" s="1" t="s">
        <v>55</v>
      </c>
      <c r="N5901" s="1" t="s">
        <v>56</v>
      </c>
    </row>
    <row r="5902" spans="1:14" x14ac:dyDescent="0.3">
      <c r="A5902">
        <v>13192</v>
      </c>
      <c r="B5902">
        <v>5780</v>
      </c>
      <c r="C5902">
        <f>1/COUNTIF(B:B,pizza_sales[[#This Row],[order_id]])</f>
        <v>0.33333333333333331</v>
      </c>
      <c r="D5902" s="1" t="s">
        <v>103</v>
      </c>
      <c r="E5902">
        <v>1</v>
      </c>
      <c r="F5902" s="2">
        <v>42189</v>
      </c>
      <c r="G5902" s="2" t="str">
        <f>TEXT(pizza_sales[[#This Row],[order_date]],"dddd")</f>
        <v>Saturday</v>
      </c>
      <c r="H5902" s="3">
        <v>0.7636574074074074</v>
      </c>
      <c r="I5902">
        <v>16</v>
      </c>
      <c r="J5902">
        <v>16</v>
      </c>
      <c r="K5902" s="1" t="s">
        <v>13</v>
      </c>
      <c r="L5902" s="1" t="s">
        <v>22</v>
      </c>
      <c r="M5902" s="1" t="s">
        <v>104</v>
      </c>
      <c r="N5902" s="1" t="s">
        <v>105</v>
      </c>
    </row>
    <row r="5903" spans="1:14" x14ac:dyDescent="0.3">
      <c r="A5903">
        <v>13193</v>
      </c>
      <c r="B5903">
        <v>5780</v>
      </c>
      <c r="C5903">
        <f>1/COUNTIF(B:B,pizza_sales[[#This Row],[order_id]])</f>
        <v>0.33333333333333331</v>
      </c>
      <c r="D5903" s="1" t="s">
        <v>149</v>
      </c>
      <c r="E5903">
        <v>1</v>
      </c>
      <c r="F5903" s="2">
        <v>42189</v>
      </c>
      <c r="G5903" s="2" t="str">
        <f>TEXT(pizza_sales[[#This Row],[order_date]],"dddd")</f>
        <v>Saturday</v>
      </c>
      <c r="H5903" s="3">
        <v>0.7636574074074074</v>
      </c>
      <c r="I5903">
        <v>12.25</v>
      </c>
      <c r="J5903">
        <v>12.25</v>
      </c>
      <c r="K5903" s="1" t="s">
        <v>41</v>
      </c>
      <c r="L5903" s="1" t="s">
        <v>26</v>
      </c>
      <c r="M5903" s="1" t="s">
        <v>114</v>
      </c>
      <c r="N5903" s="1" t="s">
        <v>115</v>
      </c>
    </row>
    <row r="5904" spans="1:14" x14ac:dyDescent="0.3">
      <c r="A5904">
        <v>13194</v>
      </c>
      <c r="B5904">
        <v>5781</v>
      </c>
      <c r="C5904">
        <f>1/COUNTIF(B:B,pizza_sales[[#This Row],[order_id]])</f>
        <v>0.5</v>
      </c>
      <c r="D5904" s="1" t="s">
        <v>20</v>
      </c>
      <c r="E5904">
        <v>1</v>
      </c>
      <c r="F5904" s="2">
        <v>42189</v>
      </c>
      <c r="G5904" s="2" t="str">
        <f>TEXT(pizza_sales[[#This Row],[order_date]],"dddd")</f>
        <v>Saturday</v>
      </c>
      <c r="H5904" s="3">
        <v>0.76642361111111112</v>
      </c>
      <c r="I5904">
        <v>18.5</v>
      </c>
      <c r="J5904">
        <v>18.5</v>
      </c>
      <c r="K5904" s="1" t="s">
        <v>21</v>
      </c>
      <c r="L5904" s="1" t="s">
        <v>22</v>
      </c>
      <c r="M5904" s="1" t="s">
        <v>23</v>
      </c>
      <c r="N5904" s="1" t="s">
        <v>24</v>
      </c>
    </row>
    <row r="5905" spans="1:14" x14ac:dyDescent="0.3">
      <c r="A5905">
        <v>13195</v>
      </c>
      <c r="B5905">
        <v>5781</v>
      </c>
      <c r="C5905">
        <f>1/COUNTIF(B:B,pizza_sales[[#This Row],[order_id]])</f>
        <v>0.5</v>
      </c>
      <c r="D5905" s="1" t="s">
        <v>68</v>
      </c>
      <c r="E5905">
        <v>1</v>
      </c>
      <c r="F5905" s="2">
        <v>42189</v>
      </c>
      <c r="G5905" s="2" t="str">
        <f>TEXT(pizza_sales[[#This Row],[order_date]],"dddd")</f>
        <v>Saturday</v>
      </c>
      <c r="H5905" s="3">
        <v>0.76642361111111112</v>
      </c>
      <c r="I5905">
        <v>20.25</v>
      </c>
      <c r="J5905">
        <v>20.25</v>
      </c>
      <c r="K5905" s="1" t="s">
        <v>21</v>
      </c>
      <c r="L5905" s="1" t="s">
        <v>22</v>
      </c>
      <c r="M5905" s="1" t="s">
        <v>30</v>
      </c>
      <c r="N5905" s="1" t="s">
        <v>31</v>
      </c>
    </row>
    <row r="5906" spans="1:14" x14ac:dyDescent="0.3">
      <c r="A5906">
        <v>13196</v>
      </c>
      <c r="B5906">
        <v>5782</v>
      </c>
      <c r="C5906">
        <f>1/COUNTIF(B:B,pizza_sales[[#This Row],[order_id]])</f>
        <v>0.5</v>
      </c>
      <c r="D5906" s="1" t="s">
        <v>134</v>
      </c>
      <c r="E5906">
        <v>1</v>
      </c>
      <c r="F5906" s="2">
        <v>42189</v>
      </c>
      <c r="G5906" s="2" t="str">
        <f>TEXT(pizza_sales[[#This Row],[order_date]],"dddd")</f>
        <v>Saturday</v>
      </c>
      <c r="H5906" s="3">
        <v>0.77041666666666664</v>
      </c>
      <c r="I5906">
        <v>16.75</v>
      </c>
      <c r="J5906">
        <v>16.75</v>
      </c>
      <c r="K5906" s="1" t="s">
        <v>13</v>
      </c>
      <c r="L5906" s="1" t="s">
        <v>33</v>
      </c>
      <c r="M5906" s="1" t="s">
        <v>124</v>
      </c>
      <c r="N5906" s="1" t="s">
        <v>125</v>
      </c>
    </row>
    <row r="5907" spans="1:14" x14ac:dyDescent="0.3">
      <c r="A5907">
        <v>13197</v>
      </c>
      <c r="B5907">
        <v>5782</v>
      </c>
      <c r="C5907">
        <f>1/COUNTIF(B:B,pizza_sales[[#This Row],[order_id]])</f>
        <v>0.5</v>
      </c>
      <c r="D5907" s="1" t="s">
        <v>159</v>
      </c>
      <c r="E5907">
        <v>1</v>
      </c>
      <c r="F5907" s="2">
        <v>42189</v>
      </c>
      <c r="G5907" s="2" t="str">
        <f>TEXT(pizza_sales[[#This Row],[order_date]],"dddd")</f>
        <v>Saturday</v>
      </c>
      <c r="H5907" s="3">
        <v>0.77041666666666664</v>
      </c>
      <c r="I5907">
        <v>16.75</v>
      </c>
      <c r="J5907">
        <v>16.75</v>
      </c>
      <c r="K5907" s="1" t="s">
        <v>13</v>
      </c>
      <c r="L5907" s="1" t="s">
        <v>22</v>
      </c>
      <c r="M5907" s="1" t="s">
        <v>101</v>
      </c>
      <c r="N5907" s="1" t="s">
        <v>102</v>
      </c>
    </row>
    <row r="5908" spans="1:14" x14ac:dyDescent="0.3">
      <c r="A5908">
        <v>13198</v>
      </c>
      <c r="B5908">
        <v>5783</v>
      </c>
      <c r="C5908">
        <f>1/COUNTIF(B:B,pizza_sales[[#This Row],[order_id]])</f>
        <v>0.33333333333333331</v>
      </c>
      <c r="D5908" s="1" t="s">
        <v>143</v>
      </c>
      <c r="E5908">
        <v>1</v>
      </c>
      <c r="F5908" s="2">
        <v>42189</v>
      </c>
      <c r="G5908" s="2" t="str">
        <f>TEXT(pizza_sales[[#This Row],[order_date]],"dddd")</f>
        <v>Saturday</v>
      </c>
      <c r="H5908" s="3">
        <v>0.77953703703703703</v>
      </c>
      <c r="I5908">
        <v>11</v>
      </c>
      <c r="J5908">
        <v>11</v>
      </c>
      <c r="K5908" s="1" t="s">
        <v>41</v>
      </c>
      <c r="L5908" s="1" t="s">
        <v>14</v>
      </c>
      <c r="M5908" s="1" t="s">
        <v>130</v>
      </c>
      <c r="N5908" s="1" t="s">
        <v>131</v>
      </c>
    </row>
    <row r="5909" spans="1:14" x14ac:dyDescent="0.3">
      <c r="A5909">
        <v>13199</v>
      </c>
      <c r="B5909">
        <v>5783</v>
      </c>
      <c r="C5909">
        <f>1/COUNTIF(B:B,pizza_sales[[#This Row],[order_id]])</f>
        <v>0.33333333333333331</v>
      </c>
      <c r="D5909" s="1" t="s">
        <v>126</v>
      </c>
      <c r="E5909">
        <v>1</v>
      </c>
      <c r="F5909" s="2">
        <v>42189</v>
      </c>
      <c r="G5909" s="2" t="str">
        <f>TEXT(pizza_sales[[#This Row],[order_date]],"dddd")</f>
        <v>Saturday</v>
      </c>
      <c r="H5909" s="3">
        <v>0.77953703703703703</v>
      </c>
      <c r="I5909">
        <v>9.75</v>
      </c>
      <c r="J5909">
        <v>9.75</v>
      </c>
      <c r="K5909" s="1" t="s">
        <v>41</v>
      </c>
      <c r="L5909" s="1" t="s">
        <v>14</v>
      </c>
      <c r="M5909" s="1" t="s">
        <v>78</v>
      </c>
      <c r="N5909" s="1" t="s">
        <v>79</v>
      </c>
    </row>
    <row r="5910" spans="1:14" x14ac:dyDescent="0.3">
      <c r="A5910">
        <v>13200</v>
      </c>
      <c r="B5910">
        <v>5783</v>
      </c>
      <c r="C5910">
        <f>1/COUNTIF(B:B,pizza_sales[[#This Row],[order_id]])</f>
        <v>0.33333333333333331</v>
      </c>
      <c r="D5910" s="1" t="s">
        <v>162</v>
      </c>
      <c r="E5910">
        <v>1</v>
      </c>
      <c r="F5910" s="2">
        <v>42189</v>
      </c>
      <c r="G5910" s="2" t="str">
        <f>TEXT(pizza_sales[[#This Row],[order_date]],"dddd")</f>
        <v>Saturday</v>
      </c>
      <c r="H5910" s="3">
        <v>0.77953703703703703</v>
      </c>
      <c r="I5910">
        <v>16</v>
      </c>
      <c r="J5910">
        <v>16</v>
      </c>
      <c r="K5910" s="1" t="s">
        <v>13</v>
      </c>
      <c r="L5910" s="1" t="s">
        <v>22</v>
      </c>
      <c r="M5910" s="1" t="s">
        <v>110</v>
      </c>
      <c r="N5910" s="1" t="s">
        <v>111</v>
      </c>
    </row>
    <row r="5911" spans="1:14" x14ac:dyDescent="0.3">
      <c r="A5911">
        <v>13201</v>
      </c>
      <c r="B5911">
        <v>5784</v>
      </c>
      <c r="C5911">
        <f>1/COUNTIF(B:B,pizza_sales[[#This Row],[order_id]])</f>
        <v>0.5</v>
      </c>
      <c r="D5911" s="1" t="s">
        <v>84</v>
      </c>
      <c r="E5911">
        <v>1</v>
      </c>
      <c r="F5911" s="2">
        <v>42189</v>
      </c>
      <c r="G5911" s="2" t="str">
        <f>TEXT(pizza_sales[[#This Row],[order_date]],"dddd")</f>
        <v>Saturday</v>
      </c>
      <c r="H5911" s="3">
        <v>0.7878356481481481</v>
      </c>
      <c r="I5911">
        <v>12</v>
      </c>
      <c r="J5911">
        <v>12</v>
      </c>
      <c r="K5911" s="1" t="s">
        <v>41</v>
      </c>
      <c r="L5911" s="1" t="s">
        <v>14</v>
      </c>
      <c r="M5911" s="1" t="s">
        <v>85</v>
      </c>
      <c r="N5911" s="1" t="s">
        <v>86</v>
      </c>
    </row>
    <row r="5912" spans="1:14" x14ac:dyDescent="0.3">
      <c r="A5912">
        <v>13202</v>
      </c>
      <c r="B5912">
        <v>5784</v>
      </c>
      <c r="C5912">
        <f>1/COUNTIF(B:B,pizza_sales[[#This Row],[order_id]])</f>
        <v>0.5</v>
      </c>
      <c r="D5912" s="1" t="s">
        <v>109</v>
      </c>
      <c r="E5912">
        <v>1</v>
      </c>
      <c r="F5912" s="2">
        <v>42189</v>
      </c>
      <c r="G5912" s="2" t="str">
        <f>TEXT(pizza_sales[[#This Row],[order_date]],"dddd")</f>
        <v>Saturday</v>
      </c>
      <c r="H5912" s="3">
        <v>0.7878356481481481</v>
      </c>
      <c r="I5912">
        <v>20.25</v>
      </c>
      <c r="J5912">
        <v>20.25</v>
      </c>
      <c r="K5912" s="1" t="s">
        <v>21</v>
      </c>
      <c r="L5912" s="1" t="s">
        <v>22</v>
      </c>
      <c r="M5912" s="1" t="s">
        <v>110</v>
      </c>
      <c r="N5912" s="1" t="s">
        <v>111</v>
      </c>
    </row>
    <row r="5913" spans="1:14" x14ac:dyDescent="0.3">
      <c r="A5913">
        <v>13203</v>
      </c>
      <c r="B5913">
        <v>5785</v>
      </c>
      <c r="C5913">
        <f>1/COUNTIF(B:B,pizza_sales[[#This Row],[order_id]])</f>
        <v>0.5</v>
      </c>
      <c r="D5913" s="1" t="s">
        <v>72</v>
      </c>
      <c r="E5913">
        <v>1</v>
      </c>
      <c r="F5913" s="2">
        <v>42189</v>
      </c>
      <c r="G5913" s="2" t="str">
        <f>TEXT(pizza_sales[[#This Row],[order_date]],"dddd")</f>
        <v>Saturday</v>
      </c>
      <c r="H5913" s="3">
        <v>0.79100694444444442</v>
      </c>
      <c r="I5913">
        <v>20.75</v>
      </c>
      <c r="J5913">
        <v>20.75</v>
      </c>
      <c r="K5913" s="1" t="s">
        <v>21</v>
      </c>
      <c r="L5913" s="1" t="s">
        <v>33</v>
      </c>
      <c r="M5913" s="1" t="s">
        <v>42</v>
      </c>
      <c r="N5913" s="1" t="s">
        <v>43</v>
      </c>
    </row>
    <row r="5914" spans="1:14" x14ac:dyDescent="0.3">
      <c r="A5914">
        <v>13204</v>
      </c>
      <c r="B5914">
        <v>5785</v>
      </c>
      <c r="C5914">
        <f>1/COUNTIF(B:B,pizza_sales[[#This Row],[order_id]])</f>
        <v>0.5</v>
      </c>
      <c r="D5914" s="1" t="s">
        <v>40</v>
      </c>
      <c r="E5914">
        <v>1</v>
      </c>
      <c r="F5914" s="2">
        <v>42189</v>
      </c>
      <c r="G5914" s="2" t="str">
        <f>TEXT(pizza_sales[[#This Row],[order_date]],"dddd")</f>
        <v>Saturday</v>
      </c>
      <c r="H5914" s="3">
        <v>0.79100694444444442</v>
      </c>
      <c r="I5914">
        <v>12.75</v>
      </c>
      <c r="J5914">
        <v>12.75</v>
      </c>
      <c r="K5914" s="1" t="s">
        <v>41</v>
      </c>
      <c r="L5914" s="1" t="s">
        <v>33</v>
      </c>
      <c r="M5914" s="1" t="s">
        <v>42</v>
      </c>
      <c r="N5914" s="1" t="s">
        <v>43</v>
      </c>
    </row>
    <row r="5915" spans="1:14" x14ac:dyDescent="0.3">
      <c r="A5915">
        <v>13205</v>
      </c>
      <c r="B5915">
        <v>5786</v>
      </c>
      <c r="C5915">
        <f>1/COUNTIF(B:B,pizza_sales[[#This Row],[order_id]])</f>
        <v>0.5</v>
      </c>
      <c r="D5915" s="1" t="s">
        <v>68</v>
      </c>
      <c r="E5915">
        <v>1</v>
      </c>
      <c r="F5915" s="2">
        <v>42189</v>
      </c>
      <c r="G5915" s="2" t="str">
        <f>TEXT(pizza_sales[[#This Row],[order_date]],"dddd")</f>
        <v>Saturday</v>
      </c>
      <c r="H5915" s="3">
        <v>0.79428240740740741</v>
      </c>
      <c r="I5915">
        <v>20.25</v>
      </c>
      <c r="J5915">
        <v>20.25</v>
      </c>
      <c r="K5915" s="1" t="s">
        <v>21</v>
      </c>
      <c r="L5915" s="1" t="s">
        <v>22</v>
      </c>
      <c r="M5915" s="1" t="s">
        <v>30</v>
      </c>
      <c r="N5915" s="1" t="s">
        <v>31</v>
      </c>
    </row>
    <row r="5916" spans="1:14" x14ac:dyDescent="0.3">
      <c r="A5916">
        <v>13206</v>
      </c>
      <c r="B5916">
        <v>5786</v>
      </c>
      <c r="C5916">
        <f>1/COUNTIF(B:B,pizza_sales[[#This Row],[order_id]])</f>
        <v>0.5</v>
      </c>
      <c r="D5916" s="1" t="s">
        <v>32</v>
      </c>
      <c r="E5916">
        <v>1</v>
      </c>
      <c r="F5916" s="2">
        <v>42189</v>
      </c>
      <c r="G5916" s="2" t="str">
        <f>TEXT(pizza_sales[[#This Row],[order_date]],"dddd")</f>
        <v>Saturday</v>
      </c>
      <c r="H5916" s="3">
        <v>0.79428240740740741</v>
      </c>
      <c r="I5916">
        <v>20.75</v>
      </c>
      <c r="J5916">
        <v>20.75</v>
      </c>
      <c r="K5916" s="1" t="s">
        <v>21</v>
      </c>
      <c r="L5916" s="1" t="s">
        <v>33</v>
      </c>
      <c r="M5916" s="1" t="s">
        <v>34</v>
      </c>
      <c r="N5916" s="1" t="s">
        <v>35</v>
      </c>
    </row>
    <row r="5917" spans="1:14" x14ac:dyDescent="0.3">
      <c r="A5917">
        <v>13207</v>
      </c>
      <c r="B5917">
        <v>5787</v>
      </c>
      <c r="C5917">
        <f>1/COUNTIF(B:B,pizza_sales[[#This Row],[order_id]])</f>
        <v>1</v>
      </c>
      <c r="D5917" s="1" t="s">
        <v>37</v>
      </c>
      <c r="E5917">
        <v>1</v>
      </c>
      <c r="F5917" s="2">
        <v>42189</v>
      </c>
      <c r="G5917" s="2" t="str">
        <f>TEXT(pizza_sales[[#This Row],[order_date]],"dddd")</f>
        <v>Saturday</v>
      </c>
      <c r="H5917" s="3">
        <v>0.80379629629629634</v>
      </c>
      <c r="I5917">
        <v>20.75</v>
      </c>
      <c r="J5917">
        <v>20.75</v>
      </c>
      <c r="K5917" s="1" t="s">
        <v>21</v>
      </c>
      <c r="L5917" s="1" t="s">
        <v>26</v>
      </c>
      <c r="M5917" s="1" t="s">
        <v>38</v>
      </c>
      <c r="N5917" s="1" t="s">
        <v>39</v>
      </c>
    </row>
    <row r="5918" spans="1:14" x14ac:dyDescent="0.3">
      <c r="A5918">
        <v>13208</v>
      </c>
      <c r="B5918">
        <v>5788</v>
      </c>
      <c r="C5918">
        <f>1/COUNTIF(B:B,pizza_sales[[#This Row],[order_id]])</f>
        <v>0.5</v>
      </c>
      <c r="D5918" s="1" t="s">
        <v>134</v>
      </c>
      <c r="E5918">
        <v>1</v>
      </c>
      <c r="F5918" s="2">
        <v>42189</v>
      </c>
      <c r="G5918" s="2" t="str">
        <f>TEXT(pizza_sales[[#This Row],[order_date]],"dddd")</f>
        <v>Saturday</v>
      </c>
      <c r="H5918" s="3">
        <v>0.85621527777777773</v>
      </c>
      <c r="I5918">
        <v>16.75</v>
      </c>
      <c r="J5918">
        <v>16.75</v>
      </c>
      <c r="K5918" s="1" t="s">
        <v>13</v>
      </c>
      <c r="L5918" s="1" t="s">
        <v>33</v>
      </c>
      <c r="M5918" s="1" t="s">
        <v>124</v>
      </c>
      <c r="N5918" s="1" t="s">
        <v>125</v>
      </c>
    </row>
    <row r="5919" spans="1:14" x14ac:dyDescent="0.3">
      <c r="A5919">
        <v>13209</v>
      </c>
      <c r="B5919">
        <v>5788</v>
      </c>
      <c r="C5919">
        <f>1/COUNTIF(B:B,pizza_sales[[#This Row],[order_id]])</f>
        <v>0.5</v>
      </c>
      <c r="D5919" s="1" t="s">
        <v>152</v>
      </c>
      <c r="E5919">
        <v>1</v>
      </c>
      <c r="F5919" s="2">
        <v>42189</v>
      </c>
      <c r="G5919" s="2" t="str">
        <f>TEXT(pizza_sales[[#This Row],[order_date]],"dddd")</f>
        <v>Saturday</v>
      </c>
      <c r="H5919" s="3">
        <v>0.85621527777777773</v>
      </c>
      <c r="I5919">
        <v>20.75</v>
      </c>
      <c r="J5919">
        <v>20.75</v>
      </c>
      <c r="K5919" s="1" t="s">
        <v>21</v>
      </c>
      <c r="L5919" s="1" t="s">
        <v>26</v>
      </c>
      <c r="M5919" s="1" t="s">
        <v>48</v>
      </c>
      <c r="N5919" s="1" t="s">
        <v>49</v>
      </c>
    </row>
    <row r="5920" spans="1:14" x14ac:dyDescent="0.3">
      <c r="A5920">
        <v>13210</v>
      </c>
      <c r="B5920">
        <v>5789</v>
      </c>
      <c r="C5920">
        <f>1/COUNTIF(B:B,pizza_sales[[#This Row],[order_id]])</f>
        <v>1</v>
      </c>
      <c r="D5920" s="1" t="s">
        <v>147</v>
      </c>
      <c r="E5920">
        <v>1</v>
      </c>
      <c r="F5920" s="2">
        <v>42189</v>
      </c>
      <c r="G5920" s="2" t="str">
        <f>TEXT(pizza_sales[[#This Row],[order_date]],"dddd")</f>
        <v>Saturday</v>
      </c>
      <c r="H5920" s="3">
        <v>0.86291666666666667</v>
      </c>
      <c r="I5920">
        <v>16.75</v>
      </c>
      <c r="J5920">
        <v>16.75</v>
      </c>
      <c r="K5920" s="1" t="s">
        <v>13</v>
      </c>
      <c r="L5920" s="1" t="s">
        <v>33</v>
      </c>
      <c r="M5920" s="1" t="s">
        <v>70</v>
      </c>
      <c r="N5920" s="1" t="s">
        <v>71</v>
      </c>
    </row>
    <row r="5921" spans="1:14" x14ac:dyDescent="0.3">
      <c r="A5921">
        <v>13211</v>
      </c>
      <c r="B5921">
        <v>5790</v>
      </c>
      <c r="C5921">
        <f>1/COUNTIF(B:B,pizza_sales[[#This Row],[order_id]])</f>
        <v>0.25</v>
      </c>
      <c r="D5921" s="1" t="s">
        <v>20</v>
      </c>
      <c r="E5921">
        <v>1</v>
      </c>
      <c r="F5921" s="2">
        <v>42189</v>
      </c>
      <c r="G5921" s="2" t="str">
        <f>TEXT(pizza_sales[[#This Row],[order_date]],"dddd")</f>
        <v>Saturday</v>
      </c>
      <c r="H5921" s="3">
        <v>0.86400462962962965</v>
      </c>
      <c r="I5921">
        <v>18.5</v>
      </c>
      <c r="J5921">
        <v>18.5</v>
      </c>
      <c r="K5921" s="1" t="s">
        <v>21</v>
      </c>
      <c r="L5921" s="1" t="s">
        <v>22</v>
      </c>
      <c r="M5921" s="1" t="s">
        <v>23</v>
      </c>
      <c r="N5921" s="1" t="s">
        <v>24</v>
      </c>
    </row>
    <row r="5922" spans="1:14" x14ac:dyDescent="0.3">
      <c r="A5922">
        <v>13212</v>
      </c>
      <c r="B5922">
        <v>5790</v>
      </c>
      <c r="C5922">
        <f>1/COUNTIF(B:B,pizza_sales[[#This Row],[order_id]])</f>
        <v>0.25</v>
      </c>
      <c r="D5922" s="1" t="s">
        <v>128</v>
      </c>
      <c r="E5922">
        <v>1</v>
      </c>
      <c r="F5922" s="2">
        <v>42189</v>
      </c>
      <c r="G5922" s="2" t="str">
        <f>TEXT(pizza_sales[[#This Row],[order_date]],"dddd")</f>
        <v>Saturday</v>
      </c>
      <c r="H5922" s="3">
        <v>0.86400462962962965</v>
      </c>
      <c r="I5922">
        <v>16</v>
      </c>
      <c r="J5922">
        <v>16</v>
      </c>
      <c r="K5922" s="1" t="s">
        <v>13</v>
      </c>
      <c r="L5922" s="1" t="s">
        <v>22</v>
      </c>
      <c r="M5922" s="1" t="s">
        <v>52</v>
      </c>
      <c r="N5922" s="1" t="s">
        <v>53</v>
      </c>
    </row>
    <row r="5923" spans="1:14" x14ac:dyDescent="0.3">
      <c r="A5923">
        <v>13213</v>
      </c>
      <c r="B5923">
        <v>5790</v>
      </c>
      <c r="C5923">
        <f>1/COUNTIF(B:B,pizza_sales[[#This Row],[order_id]])</f>
        <v>0.25</v>
      </c>
      <c r="D5923" s="1" t="s">
        <v>36</v>
      </c>
      <c r="E5923">
        <v>1</v>
      </c>
      <c r="F5923" s="2">
        <v>42189</v>
      </c>
      <c r="G5923" s="2" t="str">
        <f>TEXT(pizza_sales[[#This Row],[order_date]],"dddd")</f>
        <v>Saturday</v>
      </c>
      <c r="H5923" s="3">
        <v>0.86400462962962965</v>
      </c>
      <c r="I5923">
        <v>16.5</v>
      </c>
      <c r="J5923">
        <v>16.5</v>
      </c>
      <c r="K5923" s="1" t="s">
        <v>13</v>
      </c>
      <c r="L5923" s="1" t="s">
        <v>26</v>
      </c>
      <c r="M5923" s="1" t="s">
        <v>27</v>
      </c>
      <c r="N5923" s="1" t="s">
        <v>28</v>
      </c>
    </row>
    <row r="5924" spans="1:14" x14ac:dyDescent="0.3">
      <c r="A5924">
        <v>13214</v>
      </c>
      <c r="B5924">
        <v>5790</v>
      </c>
      <c r="C5924">
        <f>1/COUNTIF(B:B,pizza_sales[[#This Row],[order_id]])</f>
        <v>0.25</v>
      </c>
      <c r="D5924" s="1" t="s">
        <v>137</v>
      </c>
      <c r="E5924">
        <v>1</v>
      </c>
      <c r="F5924" s="2">
        <v>42189</v>
      </c>
      <c r="G5924" s="2" t="str">
        <f>TEXT(pizza_sales[[#This Row],[order_date]],"dddd")</f>
        <v>Saturday</v>
      </c>
      <c r="H5924" s="3">
        <v>0.86400462962962965</v>
      </c>
      <c r="I5924">
        <v>16.75</v>
      </c>
      <c r="J5924">
        <v>16.75</v>
      </c>
      <c r="K5924" s="1" t="s">
        <v>13</v>
      </c>
      <c r="L5924" s="1" t="s">
        <v>33</v>
      </c>
      <c r="M5924" s="1" t="s">
        <v>34</v>
      </c>
      <c r="N5924" s="1" t="s">
        <v>35</v>
      </c>
    </row>
    <row r="5925" spans="1:14" x14ac:dyDescent="0.3">
      <c r="A5925">
        <v>13215</v>
      </c>
      <c r="B5925">
        <v>5791</v>
      </c>
      <c r="C5925">
        <f>1/COUNTIF(B:B,pizza_sales[[#This Row],[order_id]])</f>
        <v>0.5</v>
      </c>
      <c r="D5925" s="1" t="s">
        <v>51</v>
      </c>
      <c r="E5925">
        <v>1</v>
      </c>
      <c r="F5925" s="2">
        <v>42189</v>
      </c>
      <c r="G5925" s="2" t="str">
        <f>TEXT(pizza_sales[[#This Row],[order_date]],"dddd")</f>
        <v>Saturday</v>
      </c>
      <c r="H5925" s="3">
        <v>0.87111111111111106</v>
      </c>
      <c r="I5925">
        <v>12</v>
      </c>
      <c r="J5925">
        <v>12</v>
      </c>
      <c r="K5925" s="1" t="s">
        <v>41</v>
      </c>
      <c r="L5925" s="1" t="s">
        <v>22</v>
      </c>
      <c r="M5925" s="1" t="s">
        <v>52</v>
      </c>
      <c r="N5925" s="1" t="s">
        <v>53</v>
      </c>
    </row>
    <row r="5926" spans="1:14" x14ac:dyDescent="0.3">
      <c r="A5926">
        <v>13216</v>
      </c>
      <c r="B5926">
        <v>5791</v>
      </c>
      <c r="C5926">
        <f>1/COUNTIF(B:B,pizza_sales[[#This Row],[order_id]])</f>
        <v>0.5</v>
      </c>
      <c r="D5926" s="1" t="s">
        <v>54</v>
      </c>
      <c r="E5926">
        <v>1</v>
      </c>
      <c r="F5926" s="2">
        <v>42189</v>
      </c>
      <c r="G5926" s="2" t="str">
        <f>TEXT(pizza_sales[[#This Row],[order_date]],"dddd")</f>
        <v>Saturday</v>
      </c>
      <c r="H5926" s="3">
        <v>0.87111111111111106</v>
      </c>
      <c r="I5926">
        <v>20.5</v>
      </c>
      <c r="J5926">
        <v>20.5</v>
      </c>
      <c r="K5926" s="1" t="s">
        <v>21</v>
      </c>
      <c r="L5926" s="1" t="s">
        <v>14</v>
      </c>
      <c r="M5926" s="1" t="s">
        <v>55</v>
      </c>
      <c r="N5926" s="1" t="s">
        <v>56</v>
      </c>
    </row>
    <row r="5927" spans="1:14" x14ac:dyDescent="0.3">
      <c r="A5927">
        <v>13217</v>
      </c>
      <c r="B5927">
        <v>5792</v>
      </c>
      <c r="C5927">
        <f>1/COUNTIF(B:B,pizza_sales[[#This Row],[order_id]])</f>
        <v>1</v>
      </c>
      <c r="D5927" s="1" t="s">
        <v>168</v>
      </c>
      <c r="E5927">
        <v>1</v>
      </c>
      <c r="F5927" s="2">
        <v>42189</v>
      </c>
      <c r="G5927" s="2" t="str">
        <f>TEXT(pizza_sales[[#This Row],[order_date]],"dddd")</f>
        <v>Saturday</v>
      </c>
      <c r="H5927" s="3">
        <v>0.87240740740740741</v>
      </c>
      <c r="I5927">
        <v>20.75</v>
      </c>
      <c r="J5927">
        <v>20.75</v>
      </c>
      <c r="K5927" s="1" t="s">
        <v>21</v>
      </c>
      <c r="L5927" s="1" t="s">
        <v>33</v>
      </c>
      <c r="M5927" s="1" t="s">
        <v>124</v>
      </c>
      <c r="N5927" s="1" t="s">
        <v>125</v>
      </c>
    </row>
    <row r="5928" spans="1:14" x14ac:dyDescent="0.3">
      <c r="A5928">
        <v>13218</v>
      </c>
      <c r="B5928">
        <v>5793</v>
      </c>
      <c r="C5928">
        <f>1/COUNTIF(B:B,pizza_sales[[#This Row],[order_id]])</f>
        <v>1</v>
      </c>
      <c r="D5928" s="1" t="s">
        <v>37</v>
      </c>
      <c r="E5928">
        <v>1</v>
      </c>
      <c r="F5928" s="2">
        <v>42189</v>
      </c>
      <c r="G5928" s="2" t="str">
        <f>TEXT(pizza_sales[[#This Row],[order_date]],"dddd")</f>
        <v>Saturday</v>
      </c>
      <c r="H5928" s="3">
        <v>0.88776620370370374</v>
      </c>
      <c r="I5928">
        <v>20.75</v>
      </c>
      <c r="J5928">
        <v>20.75</v>
      </c>
      <c r="K5928" s="1" t="s">
        <v>21</v>
      </c>
      <c r="L5928" s="1" t="s">
        <v>26</v>
      </c>
      <c r="M5928" s="1" t="s">
        <v>38</v>
      </c>
      <c r="N5928" s="1" t="s">
        <v>39</v>
      </c>
    </row>
    <row r="5929" spans="1:14" x14ac:dyDescent="0.3">
      <c r="A5929">
        <v>13219</v>
      </c>
      <c r="B5929">
        <v>5794</v>
      </c>
      <c r="C5929">
        <f>1/COUNTIF(B:B,pizza_sales[[#This Row],[order_id]])</f>
        <v>0.5</v>
      </c>
      <c r="D5929" s="1" t="s">
        <v>96</v>
      </c>
      <c r="E5929">
        <v>1</v>
      </c>
      <c r="F5929" s="2">
        <v>42189</v>
      </c>
      <c r="G5929" s="2" t="str">
        <f>TEXT(pizza_sales[[#This Row],[order_date]],"dddd")</f>
        <v>Saturday</v>
      </c>
      <c r="H5929" s="3">
        <v>0.88996527777777779</v>
      </c>
      <c r="I5929">
        <v>16.25</v>
      </c>
      <c r="J5929">
        <v>16.25</v>
      </c>
      <c r="K5929" s="1" t="s">
        <v>13</v>
      </c>
      <c r="L5929" s="1" t="s">
        <v>26</v>
      </c>
      <c r="M5929" s="1" t="s">
        <v>97</v>
      </c>
      <c r="N5929" s="1" t="s">
        <v>98</v>
      </c>
    </row>
    <row r="5930" spans="1:14" x14ac:dyDescent="0.3">
      <c r="A5930">
        <v>13220</v>
      </c>
      <c r="B5930">
        <v>5794</v>
      </c>
      <c r="C5930">
        <f>1/COUNTIF(B:B,pizza_sales[[#This Row],[order_id]])</f>
        <v>0.5</v>
      </c>
      <c r="D5930" s="1" t="s">
        <v>132</v>
      </c>
      <c r="E5930">
        <v>1</v>
      </c>
      <c r="F5930" s="2">
        <v>42189</v>
      </c>
      <c r="G5930" s="2" t="str">
        <f>TEXT(pizza_sales[[#This Row],[order_date]],"dddd")</f>
        <v>Saturday</v>
      </c>
      <c r="H5930" s="3">
        <v>0.88996527777777779</v>
      </c>
      <c r="I5930">
        <v>10.5</v>
      </c>
      <c r="J5930">
        <v>10.5</v>
      </c>
      <c r="K5930" s="1" t="s">
        <v>41</v>
      </c>
      <c r="L5930" s="1" t="s">
        <v>14</v>
      </c>
      <c r="M5930" s="1" t="s">
        <v>15</v>
      </c>
      <c r="N5930" s="1" t="s">
        <v>16</v>
      </c>
    </row>
    <row r="5931" spans="1:14" x14ac:dyDescent="0.3">
      <c r="A5931">
        <v>13221</v>
      </c>
      <c r="B5931">
        <v>5795</v>
      </c>
      <c r="C5931">
        <f>1/COUNTIF(B:B,pizza_sales[[#This Row],[order_id]])</f>
        <v>0.5</v>
      </c>
      <c r="D5931" s="1" t="s">
        <v>76</v>
      </c>
      <c r="E5931">
        <v>1</v>
      </c>
      <c r="F5931" s="2">
        <v>42189</v>
      </c>
      <c r="G5931" s="2" t="str">
        <f>TEXT(pizza_sales[[#This Row],[order_date]],"dddd")</f>
        <v>Saturday</v>
      </c>
      <c r="H5931" s="3">
        <v>0.89605324074074078</v>
      </c>
      <c r="I5931">
        <v>16.75</v>
      </c>
      <c r="J5931">
        <v>16.75</v>
      </c>
      <c r="K5931" s="1" t="s">
        <v>13</v>
      </c>
      <c r="L5931" s="1" t="s">
        <v>33</v>
      </c>
      <c r="M5931" s="1" t="s">
        <v>74</v>
      </c>
      <c r="N5931" s="1" t="s">
        <v>75</v>
      </c>
    </row>
    <row r="5932" spans="1:14" x14ac:dyDescent="0.3">
      <c r="A5932">
        <v>13222</v>
      </c>
      <c r="B5932">
        <v>5795</v>
      </c>
      <c r="C5932">
        <f>1/COUNTIF(B:B,pizza_sales[[#This Row],[order_id]])</f>
        <v>0.5</v>
      </c>
      <c r="D5932" s="1" t="s">
        <v>122</v>
      </c>
      <c r="E5932">
        <v>1</v>
      </c>
      <c r="F5932" s="2">
        <v>42189</v>
      </c>
      <c r="G5932" s="2" t="str">
        <f>TEXT(pizza_sales[[#This Row],[order_date]],"dddd")</f>
        <v>Saturday</v>
      </c>
      <c r="H5932" s="3">
        <v>0.89605324074074078</v>
      </c>
      <c r="I5932">
        <v>20.25</v>
      </c>
      <c r="J5932">
        <v>20.25</v>
      </c>
      <c r="K5932" s="1" t="s">
        <v>21</v>
      </c>
      <c r="L5932" s="1" t="s">
        <v>22</v>
      </c>
      <c r="M5932" s="1" t="s">
        <v>66</v>
      </c>
      <c r="N5932" s="1" t="s">
        <v>67</v>
      </c>
    </row>
    <row r="5933" spans="1:14" x14ac:dyDescent="0.3">
      <c r="A5933">
        <v>13223</v>
      </c>
      <c r="B5933">
        <v>5796</v>
      </c>
      <c r="C5933">
        <f>1/COUNTIF(B:B,pizza_sales[[#This Row],[order_id]])</f>
        <v>1</v>
      </c>
      <c r="D5933" s="1" t="s">
        <v>59</v>
      </c>
      <c r="E5933">
        <v>1</v>
      </c>
      <c r="F5933" s="2">
        <v>42189</v>
      </c>
      <c r="G5933" s="2" t="str">
        <f>TEXT(pizza_sales[[#This Row],[order_date]],"dddd")</f>
        <v>Saturday</v>
      </c>
      <c r="H5933" s="3">
        <v>0.90383101851851855</v>
      </c>
      <c r="I5933">
        <v>20.75</v>
      </c>
      <c r="J5933">
        <v>20.75</v>
      </c>
      <c r="K5933" s="1" t="s">
        <v>21</v>
      </c>
      <c r="L5933" s="1" t="s">
        <v>26</v>
      </c>
      <c r="M5933" s="1" t="s">
        <v>60</v>
      </c>
      <c r="N5933" s="1" t="s">
        <v>61</v>
      </c>
    </row>
    <row r="5934" spans="1:14" x14ac:dyDescent="0.3">
      <c r="A5934">
        <v>13224</v>
      </c>
      <c r="B5934">
        <v>5797</v>
      </c>
      <c r="C5934">
        <f>1/COUNTIF(B:B,pizza_sales[[#This Row],[order_id]])</f>
        <v>0.5</v>
      </c>
      <c r="D5934" s="1" t="s">
        <v>84</v>
      </c>
      <c r="E5934">
        <v>1</v>
      </c>
      <c r="F5934" s="2">
        <v>42189</v>
      </c>
      <c r="G5934" s="2" t="str">
        <f>TEXT(pizza_sales[[#This Row],[order_date]],"dddd")</f>
        <v>Saturday</v>
      </c>
      <c r="H5934" s="3">
        <v>0.92561342592592588</v>
      </c>
      <c r="I5934">
        <v>12</v>
      </c>
      <c r="J5934">
        <v>12</v>
      </c>
      <c r="K5934" s="1" t="s">
        <v>41</v>
      </c>
      <c r="L5934" s="1" t="s">
        <v>14</v>
      </c>
      <c r="M5934" s="1" t="s">
        <v>85</v>
      </c>
      <c r="N5934" s="1" t="s">
        <v>86</v>
      </c>
    </row>
    <row r="5935" spans="1:14" x14ac:dyDescent="0.3">
      <c r="A5935">
        <v>13225</v>
      </c>
      <c r="B5935">
        <v>5797</v>
      </c>
      <c r="C5935">
        <f>1/COUNTIF(B:B,pizza_sales[[#This Row],[order_id]])</f>
        <v>0.5</v>
      </c>
      <c r="D5935" s="1" t="s">
        <v>120</v>
      </c>
      <c r="E5935">
        <v>1</v>
      </c>
      <c r="F5935" s="2">
        <v>42189</v>
      </c>
      <c r="G5935" s="2" t="str">
        <f>TEXT(pizza_sales[[#This Row],[order_date]],"dddd")</f>
        <v>Saturday</v>
      </c>
      <c r="H5935" s="3">
        <v>0.92561342592592588</v>
      </c>
      <c r="I5935">
        <v>12.5</v>
      </c>
      <c r="J5935">
        <v>12.5</v>
      </c>
      <c r="K5935" s="1" t="s">
        <v>41</v>
      </c>
      <c r="L5935" s="1" t="s">
        <v>26</v>
      </c>
      <c r="M5935" s="1" t="s">
        <v>38</v>
      </c>
      <c r="N5935" s="1" t="s">
        <v>39</v>
      </c>
    </row>
    <row r="5936" spans="1:14" x14ac:dyDescent="0.3">
      <c r="A5936">
        <v>13226</v>
      </c>
      <c r="B5936">
        <v>5798</v>
      </c>
      <c r="C5936">
        <f>1/COUNTIF(B:B,pizza_sales[[#This Row],[order_id]])</f>
        <v>0.25</v>
      </c>
      <c r="D5936" s="1" t="s">
        <v>40</v>
      </c>
      <c r="E5936">
        <v>1</v>
      </c>
      <c r="F5936" s="2">
        <v>42189</v>
      </c>
      <c r="G5936" s="2" t="str">
        <f>TEXT(pizza_sales[[#This Row],[order_date]],"dddd")</f>
        <v>Saturday</v>
      </c>
      <c r="H5936" s="3">
        <v>0.93048611111111112</v>
      </c>
      <c r="I5936">
        <v>12.75</v>
      </c>
      <c r="J5936">
        <v>12.75</v>
      </c>
      <c r="K5936" s="1" t="s">
        <v>41</v>
      </c>
      <c r="L5936" s="1" t="s">
        <v>33</v>
      </c>
      <c r="M5936" s="1" t="s">
        <v>42</v>
      </c>
      <c r="N5936" s="1" t="s">
        <v>43</v>
      </c>
    </row>
    <row r="5937" spans="1:14" x14ac:dyDescent="0.3">
      <c r="A5937">
        <v>13227</v>
      </c>
      <c r="B5937">
        <v>5798</v>
      </c>
      <c r="C5937">
        <f>1/COUNTIF(B:B,pizza_sales[[#This Row],[order_id]])</f>
        <v>0.25</v>
      </c>
      <c r="D5937" s="1" t="s">
        <v>36</v>
      </c>
      <c r="E5937">
        <v>1</v>
      </c>
      <c r="F5937" s="2">
        <v>42189</v>
      </c>
      <c r="G5937" s="2" t="str">
        <f>TEXT(pizza_sales[[#This Row],[order_date]],"dddd")</f>
        <v>Saturday</v>
      </c>
      <c r="H5937" s="3">
        <v>0.93048611111111112</v>
      </c>
      <c r="I5937">
        <v>16.5</v>
      </c>
      <c r="J5937">
        <v>16.5</v>
      </c>
      <c r="K5937" s="1" t="s">
        <v>13</v>
      </c>
      <c r="L5937" s="1" t="s">
        <v>26</v>
      </c>
      <c r="M5937" s="1" t="s">
        <v>27</v>
      </c>
      <c r="N5937" s="1" t="s">
        <v>28</v>
      </c>
    </row>
    <row r="5938" spans="1:14" x14ac:dyDescent="0.3">
      <c r="A5938">
        <v>13228</v>
      </c>
      <c r="B5938">
        <v>5798</v>
      </c>
      <c r="C5938">
        <f>1/COUNTIF(B:B,pizza_sales[[#This Row],[order_id]])</f>
        <v>0.25</v>
      </c>
      <c r="D5938" s="1" t="s">
        <v>126</v>
      </c>
      <c r="E5938">
        <v>1</v>
      </c>
      <c r="F5938" s="2">
        <v>42189</v>
      </c>
      <c r="G5938" s="2" t="str">
        <f>TEXT(pizza_sales[[#This Row],[order_date]],"dddd")</f>
        <v>Saturday</v>
      </c>
      <c r="H5938" s="3">
        <v>0.93048611111111112</v>
      </c>
      <c r="I5938">
        <v>9.75</v>
      </c>
      <c r="J5938">
        <v>9.75</v>
      </c>
      <c r="K5938" s="1" t="s">
        <v>41</v>
      </c>
      <c r="L5938" s="1" t="s">
        <v>14</v>
      </c>
      <c r="M5938" s="1" t="s">
        <v>78</v>
      </c>
      <c r="N5938" s="1" t="s">
        <v>79</v>
      </c>
    </row>
    <row r="5939" spans="1:14" x14ac:dyDescent="0.3">
      <c r="A5939">
        <v>13229</v>
      </c>
      <c r="B5939">
        <v>5798</v>
      </c>
      <c r="C5939">
        <f>1/COUNTIF(B:B,pizza_sales[[#This Row],[order_id]])</f>
        <v>0.25</v>
      </c>
      <c r="D5939" s="1" t="s">
        <v>59</v>
      </c>
      <c r="E5939">
        <v>1</v>
      </c>
      <c r="F5939" s="2">
        <v>42189</v>
      </c>
      <c r="G5939" s="2" t="str">
        <f>TEXT(pizza_sales[[#This Row],[order_date]],"dddd")</f>
        <v>Saturday</v>
      </c>
      <c r="H5939" s="3">
        <v>0.93048611111111112</v>
      </c>
      <c r="I5939">
        <v>20.75</v>
      </c>
      <c r="J5939">
        <v>20.75</v>
      </c>
      <c r="K5939" s="1" t="s">
        <v>21</v>
      </c>
      <c r="L5939" s="1" t="s">
        <v>26</v>
      </c>
      <c r="M5939" s="1" t="s">
        <v>60</v>
      </c>
      <c r="N5939" s="1" t="s">
        <v>61</v>
      </c>
    </row>
    <row r="5940" spans="1:14" x14ac:dyDescent="0.3">
      <c r="A5940">
        <v>13230</v>
      </c>
      <c r="B5940">
        <v>5799</v>
      </c>
      <c r="C5940">
        <f>1/COUNTIF(B:B,pizza_sales[[#This Row],[order_id]])</f>
        <v>1</v>
      </c>
      <c r="D5940" s="1" t="s">
        <v>62</v>
      </c>
      <c r="E5940">
        <v>1</v>
      </c>
      <c r="F5940" s="2">
        <v>42189</v>
      </c>
      <c r="G5940" s="2" t="str">
        <f>TEXT(pizza_sales[[#This Row],[order_date]],"dddd")</f>
        <v>Saturday</v>
      </c>
      <c r="H5940" s="3">
        <v>0.93414351851851851</v>
      </c>
      <c r="I5940">
        <v>20.75</v>
      </c>
      <c r="J5940">
        <v>20.75</v>
      </c>
      <c r="K5940" s="1" t="s">
        <v>21</v>
      </c>
      <c r="L5940" s="1" t="s">
        <v>22</v>
      </c>
      <c r="M5940" s="1" t="s">
        <v>63</v>
      </c>
      <c r="N5940" s="1" t="s">
        <v>64</v>
      </c>
    </row>
    <row r="5941" spans="1:14" x14ac:dyDescent="0.3">
      <c r="A5941">
        <v>13231</v>
      </c>
      <c r="B5941">
        <v>5800</v>
      </c>
      <c r="C5941">
        <f>1/COUNTIF(B:B,pizza_sales[[#This Row],[order_id]])</f>
        <v>0.5</v>
      </c>
      <c r="D5941" s="1" t="s">
        <v>54</v>
      </c>
      <c r="E5941">
        <v>1</v>
      </c>
      <c r="F5941" s="2">
        <v>42189</v>
      </c>
      <c r="G5941" s="2" t="str">
        <f>TEXT(pizza_sales[[#This Row],[order_date]],"dddd")</f>
        <v>Saturday</v>
      </c>
      <c r="H5941" s="3">
        <v>0.94855324074074077</v>
      </c>
      <c r="I5941">
        <v>20.5</v>
      </c>
      <c r="J5941">
        <v>20.5</v>
      </c>
      <c r="K5941" s="1" t="s">
        <v>21</v>
      </c>
      <c r="L5941" s="1" t="s">
        <v>14</v>
      </c>
      <c r="M5941" s="1" t="s">
        <v>55</v>
      </c>
      <c r="N5941" s="1" t="s">
        <v>56</v>
      </c>
    </row>
    <row r="5942" spans="1:14" x14ac:dyDescent="0.3">
      <c r="A5942">
        <v>13232</v>
      </c>
      <c r="B5942">
        <v>5800</v>
      </c>
      <c r="C5942">
        <f>1/COUNTIF(B:B,pizza_sales[[#This Row],[order_id]])</f>
        <v>0.5</v>
      </c>
      <c r="D5942" s="1" t="s">
        <v>68</v>
      </c>
      <c r="E5942">
        <v>1</v>
      </c>
      <c r="F5942" s="2">
        <v>42189</v>
      </c>
      <c r="G5942" s="2" t="str">
        <f>TEXT(pizza_sales[[#This Row],[order_date]],"dddd")</f>
        <v>Saturday</v>
      </c>
      <c r="H5942" s="3">
        <v>0.94855324074074077</v>
      </c>
      <c r="I5942">
        <v>20.25</v>
      </c>
      <c r="J5942">
        <v>20.25</v>
      </c>
      <c r="K5942" s="1" t="s">
        <v>21</v>
      </c>
      <c r="L5942" s="1" t="s">
        <v>22</v>
      </c>
      <c r="M5942" s="1" t="s">
        <v>30</v>
      </c>
      <c r="N5942" s="1" t="s">
        <v>31</v>
      </c>
    </row>
    <row r="5943" spans="1:14" x14ac:dyDescent="0.3">
      <c r="A5943">
        <v>13233</v>
      </c>
      <c r="B5943">
        <v>5801</v>
      </c>
      <c r="C5943">
        <f>1/COUNTIF(B:B,pizza_sales[[#This Row],[order_id]])</f>
        <v>1</v>
      </c>
      <c r="D5943" s="1" t="s">
        <v>17</v>
      </c>
      <c r="E5943">
        <v>1</v>
      </c>
      <c r="F5943" s="2">
        <v>42220</v>
      </c>
      <c r="G5943" s="2" t="str">
        <f>TEXT(pizza_sales[[#This Row],[order_date]],"dddd")</f>
        <v>Tuesday</v>
      </c>
      <c r="H5943" s="3">
        <v>0.47667824074074072</v>
      </c>
      <c r="I5943">
        <v>16</v>
      </c>
      <c r="J5943">
        <v>16</v>
      </c>
      <c r="K5943" s="1" t="s">
        <v>13</v>
      </c>
      <c r="L5943" s="1" t="s">
        <v>14</v>
      </c>
      <c r="M5943" s="1" t="s">
        <v>18</v>
      </c>
      <c r="N5943" s="1" t="s">
        <v>19</v>
      </c>
    </row>
    <row r="5944" spans="1:14" x14ac:dyDescent="0.3">
      <c r="A5944">
        <v>13234</v>
      </c>
      <c r="B5944">
        <v>5802</v>
      </c>
      <c r="C5944">
        <f>1/COUNTIF(B:B,pizza_sales[[#This Row],[order_id]])</f>
        <v>0.5</v>
      </c>
      <c r="D5944" s="1" t="s">
        <v>68</v>
      </c>
      <c r="E5944">
        <v>1</v>
      </c>
      <c r="F5944" s="2">
        <v>42220</v>
      </c>
      <c r="G5944" s="2" t="str">
        <f>TEXT(pizza_sales[[#This Row],[order_date]],"dddd")</f>
        <v>Tuesday</v>
      </c>
      <c r="H5944" s="3">
        <v>0.47869212962962965</v>
      </c>
      <c r="I5944">
        <v>20.25</v>
      </c>
      <c r="J5944">
        <v>20.25</v>
      </c>
      <c r="K5944" s="1" t="s">
        <v>21</v>
      </c>
      <c r="L5944" s="1" t="s">
        <v>22</v>
      </c>
      <c r="M5944" s="1" t="s">
        <v>30</v>
      </c>
      <c r="N5944" s="1" t="s">
        <v>31</v>
      </c>
    </row>
    <row r="5945" spans="1:14" x14ac:dyDescent="0.3">
      <c r="A5945">
        <v>13235</v>
      </c>
      <c r="B5945">
        <v>5802</v>
      </c>
      <c r="C5945">
        <f>1/COUNTIF(B:B,pizza_sales[[#This Row],[order_id]])</f>
        <v>0.5</v>
      </c>
      <c r="D5945" s="1" t="s">
        <v>93</v>
      </c>
      <c r="E5945">
        <v>1</v>
      </c>
      <c r="F5945" s="2">
        <v>42220</v>
      </c>
      <c r="G5945" s="2" t="str">
        <f>TEXT(pizza_sales[[#This Row],[order_date]],"dddd")</f>
        <v>Tuesday</v>
      </c>
      <c r="H5945" s="3">
        <v>0.47869212962962965</v>
      </c>
      <c r="I5945">
        <v>12</v>
      </c>
      <c r="J5945">
        <v>12</v>
      </c>
      <c r="K5945" s="1" t="s">
        <v>41</v>
      </c>
      <c r="L5945" s="1" t="s">
        <v>14</v>
      </c>
      <c r="M5945" s="1" t="s">
        <v>94</v>
      </c>
      <c r="N5945" s="1" t="s">
        <v>95</v>
      </c>
    </row>
    <row r="5946" spans="1:14" x14ac:dyDescent="0.3">
      <c r="A5946">
        <v>13236</v>
      </c>
      <c r="B5946">
        <v>5803</v>
      </c>
      <c r="C5946">
        <f>1/COUNTIF(B:B,pizza_sales[[#This Row],[order_id]])</f>
        <v>0.25</v>
      </c>
      <c r="D5946" s="1" t="s">
        <v>132</v>
      </c>
      <c r="E5946">
        <v>1</v>
      </c>
      <c r="F5946" s="2">
        <v>42220</v>
      </c>
      <c r="G5946" s="2" t="str">
        <f>TEXT(pizza_sales[[#This Row],[order_date]],"dddd")</f>
        <v>Tuesday</v>
      </c>
      <c r="H5946" s="3">
        <v>0.49185185185185187</v>
      </c>
      <c r="I5946">
        <v>10.5</v>
      </c>
      <c r="J5946">
        <v>10.5</v>
      </c>
      <c r="K5946" s="1" t="s">
        <v>41</v>
      </c>
      <c r="L5946" s="1" t="s">
        <v>14</v>
      </c>
      <c r="M5946" s="1" t="s">
        <v>15</v>
      </c>
      <c r="N5946" s="1" t="s">
        <v>16</v>
      </c>
    </row>
    <row r="5947" spans="1:14" x14ac:dyDescent="0.3">
      <c r="A5947">
        <v>13237</v>
      </c>
      <c r="B5947">
        <v>5803</v>
      </c>
      <c r="C5947">
        <f>1/COUNTIF(B:B,pizza_sales[[#This Row],[order_id]])</f>
        <v>0.25</v>
      </c>
      <c r="D5947" s="1" t="s">
        <v>59</v>
      </c>
      <c r="E5947">
        <v>1</v>
      </c>
      <c r="F5947" s="2">
        <v>42220</v>
      </c>
      <c r="G5947" s="2" t="str">
        <f>TEXT(pizza_sales[[#This Row],[order_date]],"dddd")</f>
        <v>Tuesday</v>
      </c>
      <c r="H5947" s="3">
        <v>0.49185185185185187</v>
      </c>
      <c r="I5947">
        <v>20.75</v>
      </c>
      <c r="J5947">
        <v>20.75</v>
      </c>
      <c r="K5947" s="1" t="s">
        <v>21</v>
      </c>
      <c r="L5947" s="1" t="s">
        <v>26</v>
      </c>
      <c r="M5947" s="1" t="s">
        <v>60</v>
      </c>
      <c r="N5947" s="1" t="s">
        <v>61</v>
      </c>
    </row>
    <row r="5948" spans="1:14" x14ac:dyDescent="0.3">
      <c r="A5948">
        <v>13238</v>
      </c>
      <c r="B5948">
        <v>5803</v>
      </c>
      <c r="C5948">
        <f>1/COUNTIF(B:B,pizza_sales[[#This Row],[order_id]])</f>
        <v>0.25</v>
      </c>
      <c r="D5948" s="1" t="s">
        <v>109</v>
      </c>
      <c r="E5948">
        <v>1</v>
      </c>
      <c r="F5948" s="2">
        <v>42220</v>
      </c>
      <c r="G5948" s="2" t="str">
        <f>TEXT(pizza_sales[[#This Row],[order_date]],"dddd")</f>
        <v>Tuesday</v>
      </c>
      <c r="H5948" s="3">
        <v>0.49185185185185187</v>
      </c>
      <c r="I5948">
        <v>20.25</v>
      </c>
      <c r="J5948">
        <v>20.25</v>
      </c>
      <c r="K5948" s="1" t="s">
        <v>21</v>
      </c>
      <c r="L5948" s="1" t="s">
        <v>22</v>
      </c>
      <c r="M5948" s="1" t="s">
        <v>110</v>
      </c>
      <c r="N5948" s="1" t="s">
        <v>111</v>
      </c>
    </row>
    <row r="5949" spans="1:14" x14ac:dyDescent="0.3">
      <c r="A5949">
        <v>13239</v>
      </c>
      <c r="B5949">
        <v>5803</v>
      </c>
      <c r="C5949">
        <f>1/COUNTIF(B:B,pizza_sales[[#This Row],[order_id]])</f>
        <v>0.25</v>
      </c>
      <c r="D5949" s="1" t="s">
        <v>32</v>
      </c>
      <c r="E5949">
        <v>1</v>
      </c>
      <c r="F5949" s="2">
        <v>42220</v>
      </c>
      <c r="G5949" s="2" t="str">
        <f>TEXT(pizza_sales[[#This Row],[order_date]],"dddd")</f>
        <v>Tuesday</v>
      </c>
      <c r="H5949" s="3">
        <v>0.49185185185185187</v>
      </c>
      <c r="I5949">
        <v>20.75</v>
      </c>
      <c r="J5949">
        <v>20.75</v>
      </c>
      <c r="K5949" s="1" t="s">
        <v>21</v>
      </c>
      <c r="L5949" s="1" t="s">
        <v>33</v>
      </c>
      <c r="M5949" s="1" t="s">
        <v>34</v>
      </c>
      <c r="N5949" s="1" t="s">
        <v>35</v>
      </c>
    </row>
    <row r="5950" spans="1:14" x14ac:dyDescent="0.3">
      <c r="A5950">
        <v>13240</v>
      </c>
      <c r="B5950">
        <v>5804</v>
      </c>
      <c r="C5950">
        <f>1/COUNTIF(B:B,pizza_sales[[#This Row],[order_id]])</f>
        <v>1</v>
      </c>
      <c r="D5950" s="1" t="s">
        <v>40</v>
      </c>
      <c r="E5950">
        <v>1</v>
      </c>
      <c r="F5950" s="2">
        <v>42220</v>
      </c>
      <c r="G5950" s="2" t="str">
        <f>TEXT(pizza_sales[[#This Row],[order_date]],"dddd")</f>
        <v>Tuesday</v>
      </c>
      <c r="H5950" s="3">
        <v>0.49646990740740743</v>
      </c>
      <c r="I5950">
        <v>12.75</v>
      </c>
      <c r="J5950">
        <v>12.75</v>
      </c>
      <c r="K5950" s="1" t="s">
        <v>41</v>
      </c>
      <c r="L5950" s="1" t="s">
        <v>33</v>
      </c>
      <c r="M5950" s="1" t="s">
        <v>42</v>
      </c>
      <c r="N5950" s="1" t="s">
        <v>43</v>
      </c>
    </row>
    <row r="5951" spans="1:14" x14ac:dyDescent="0.3">
      <c r="A5951">
        <v>13241</v>
      </c>
      <c r="B5951">
        <v>5805</v>
      </c>
      <c r="C5951">
        <f>1/COUNTIF(B:B,pizza_sales[[#This Row],[order_id]])</f>
        <v>0.5</v>
      </c>
      <c r="D5951" s="1" t="s">
        <v>50</v>
      </c>
      <c r="E5951">
        <v>1</v>
      </c>
      <c r="F5951" s="2">
        <v>42220</v>
      </c>
      <c r="G5951" s="2" t="str">
        <f>TEXT(pizza_sales[[#This Row],[order_date]],"dddd")</f>
        <v>Tuesday</v>
      </c>
      <c r="H5951" s="3">
        <v>0.49697916666666669</v>
      </c>
      <c r="I5951">
        <v>12</v>
      </c>
      <c r="J5951">
        <v>12</v>
      </c>
      <c r="K5951" s="1" t="s">
        <v>41</v>
      </c>
      <c r="L5951" s="1" t="s">
        <v>14</v>
      </c>
      <c r="M5951" s="1" t="s">
        <v>18</v>
      </c>
      <c r="N5951" s="1" t="s">
        <v>19</v>
      </c>
    </row>
    <row r="5952" spans="1:14" x14ac:dyDescent="0.3">
      <c r="A5952">
        <v>13242</v>
      </c>
      <c r="B5952">
        <v>5805</v>
      </c>
      <c r="C5952">
        <f>1/COUNTIF(B:B,pizza_sales[[#This Row],[order_id]])</f>
        <v>0.5</v>
      </c>
      <c r="D5952" s="1" t="s">
        <v>47</v>
      </c>
      <c r="E5952">
        <v>1</v>
      </c>
      <c r="F5952" s="2">
        <v>42220</v>
      </c>
      <c r="G5952" s="2" t="str">
        <f>TEXT(pizza_sales[[#This Row],[order_date]],"dddd")</f>
        <v>Tuesday</v>
      </c>
      <c r="H5952" s="3">
        <v>0.49697916666666669</v>
      </c>
      <c r="I5952">
        <v>12.5</v>
      </c>
      <c r="J5952">
        <v>12.5</v>
      </c>
      <c r="K5952" s="1" t="s">
        <v>41</v>
      </c>
      <c r="L5952" s="1" t="s">
        <v>26</v>
      </c>
      <c r="M5952" s="1" t="s">
        <v>48</v>
      </c>
      <c r="N5952" s="1" t="s">
        <v>49</v>
      </c>
    </row>
    <row r="5953" spans="1:14" x14ac:dyDescent="0.3">
      <c r="A5953">
        <v>13243</v>
      </c>
      <c r="B5953">
        <v>5806</v>
      </c>
      <c r="C5953">
        <f>1/COUNTIF(B:B,pizza_sales[[#This Row],[order_id]])</f>
        <v>0.125</v>
      </c>
      <c r="D5953" s="1" t="s">
        <v>72</v>
      </c>
      <c r="E5953">
        <v>1</v>
      </c>
      <c r="F5953" s="2">
        <v>42220</v>
      </c>
      <c r="G5953" s="2" t="str">
        <f>TEXT(pizza_sales[[#This Row],[order_date]],"dddd")</f>
        <v>Tuesday</v>
      </c>
      <c r="H5953" s="3">
        <v>0.50207175925925929</v>
      </c>
      <c r="I5953">
        <v>20.75</v>
      </c>
      <c r="J5953">
        <v>20.75</v>
      </c>
      <c r="K5953" s="1" t="s">
        <v>21</v>
      </c>
      <c r="L5953" s="1" t="s">
        <v>33</v>
      </c>
      <c r="M5953" s="1" t="s">
        <v>42</v>
      </c>
      <c r="N5953" s="1" t="s">
        <v>43</v>
      </c>
    </row>
    <row r="5954" spans="1:14" x14ac:dyDescent="0.3">
      <c r="A5954">
        <v>13244</v>
      </c>
      <c r="B5954">
        <v>5806</v>
      </c>
      <c r="C5954">
        <f>1/COUNTIF(B:B,pizza_sales[[#This Row],[order_id]])</f>
        <v>0.125</v>
      </c>
      <c r="D5954" s="1" t="s">
        <v>165</v>
      </c>
      <c r="E5954">
        <v>2</v>
      </c>
      <c r="F5954" s="2">
        <v>42220</v>
      </c>
      <c r="G5954" s="2" t="str">
        <f>TEXT(pizza_sales[[#This Row],[order_date]],"dddd")</f>
        <v>Tuesday</v>
      </c>
      <c r="H5954" s="3">
        <v>0.50207175925925929</v>
      </c>
      <c r="I5954">
        <v>23.65</v>
      </c>
      <c r="J5954">
        <v>47.3</v>
      </c>
      <c r="K5954" s="1" t="s">
        <v>41</v>
      </c>
      <c r="L5954" s="1" t="s">
        <v>26</v>
      </c>
      <c r="M5954" s="1" t="s">
        <v>166</v>
      </c>
      <c r="N5954" s="1" t="s">
        <v>167</v>
      </c>
    </row>
    <row r="5955" spans="1:14" x14ac:dyDescent="0.3">
      <c r="A5955">
        <v>13245</v>
      </c>
      <c r="B5955">
        <v>5806</v>
      </c>
      <c r="C5955">
        <f>1/COUNTIF(B:B,pizza_sales[[#This Row],[order_id]])</f>
        <v>0.125</v>
      </c>
      <c r="D5955" s="1" t="s">
        <v>76</v>
      </c>
      <c r="E5955">
        <v>1</v>
      </c>
      <c r="F5955" s="2">
        <v>42220</v>
      </c>
      <c r="G5955" s="2" t="str">
        <f>TEXT(pizza_sales[[#This Row],[order_date]],"dddd")</f>
        <v>Tuesday</v>
      </c>
      <c r="H5955" s="3">
        <v>0.50207175925925929</v>
      </c>
      <c r="I5955">
        <v>16.75</v>
      </c>
      <c r="J5955">
        <v>16.75</v>
      </c>
      <c r="K5955" s="1" t="s">
        <v>13</v>
      </c>
      <c r="L5955" s="1" t="s">
        <v>33</v>
      </c>
      <c r="M5955" s="1" t="s">
        <v>74</v>
      </c>
      <c r="N5955" s="1" t="s">
        <v>75</v>
      </c>
    </row>
    <row r="5956" spans="1:14" x14ac:dyDescent="0.3">
      <c r="A5956">
        <v>13246</v>
      </c>
      <c r="B5956">
        <v>5806</v>
      </c>
      <c r="C5956">
        <f>1/COUNTIF(B:B,pizza_sales[[#This Row],[order_id]])</f>
        <v>0.125</v>
      </c>
      <c r="D5956" s="1" t="s">
        <v>17</v>
      </c>
      <c r="E5956">
        <v>1</v>
      </c>
      <c r="F5956" s="2">
        <v>42220</v>
      </c>
      <c r="G5956" s="2" t="str">
        <f>TEXT(pizza_sales[[#This Row],[order_date]],"dddd")</f>
        <v>Tuesday</v>
      </c>
      <c r="H5956" s="3">
        <v>0.50207175925925929</v>
      </c>
      <c r="I5956">
        <v>16</v>
      </c>
      <c r="J5956">
        <v>16</v>
      </c>
      <c r="K5956" s="1" t="s">
        <v>13</v>
      </c>
      <c r="L5956" s="1" t="s">
        <v>14</v>
      </c>
      <c r="M5956" s="1" t="s">
        <v>18</v>
      </c>
      <c r="N5956" s="1" t="s">
        <v>19</v>
      </c>
    </row>
    <row r="5957" spans="1:14" x14ac:dyDescent="0.3">
      <c r="A5957">
        <v>13247</v>
      </c>
      <c r="B5957">
        <v>5806</v>
      </c>
      <c r="C5957">
        <f>1/COUNTIF(B:B,pizza_sales[[#This Row],[order_id]])</f>
        <v>0.125</v>
      </c>
      <c r="D5957" s="1" t="s">
        <v>20</v>
      </c>
      <c r="E5957">
        <v>1</v>
      </c>
      <c r="F5957" s="2">
        <v>42220</v>
      </c>
      <c r="G5957" s="2" t="str">
        <f>TEXT(pizza_sales[[#This Row],[order_date]],"dddd")</f>
        <v>Tuesday</v>
      </c>
      <c r="H5957" s="3">
        <v>0.50207175925925929</v>
      </c>
      <c r="I5957">
        <v>18.5</v>
      </c>
      <c r="J5957">
        <v>18.5</v>
      </c>
      <c r="K5957" s="1" t="s">
        <v>21</v>
      </c>
      <c r="L5957" s="1" t="s">
        <v>22</v>
      </c>
      <c r="M5957" s="1" t="s">
        <v>23</v>
      </c>
      <c r="N5957" s="1" t="s">
        <v>24</v>
      </c>
    </row>
    <row r="5958" spans="1:14" x14ac:dyDescent="0.3">
      <c r="A5958">
        <v>13248</v>
      </c>
      <c r="B5958">
        <v>5806</v>
      </c>
      <c r="C5958">
        <f>1/COUNTIF(B:B,pizza_sales[[#This Row],[order_id]])</f>
        <v>0.125</v>
      </c>
      <c r="D5958" s="1" t="s">
        <v>90</v>
      </c>
      <c r="E5958">
        <v>1</v>
      </c>
      <c r="F5958" s="2">
        <v>42220</v>
      </c>
      <c r="G5958" s="2" t="str">
        <f>TEXT(pizza_sales[[#This Row],[order_date]],"dddd")</f>
        <v>Tuesday</v>
      </c>
      <c r="H5958" s="3">
        <v>0.50207175925925929</v>
      </c>
      <c r="I5958">
        <v>17.95</v>
      </c>
      <c r="J5958">
        <v>17.95</v>
      </c>
      <c r="K5958" s="1" t="s">
        <v>21</v>
      </c>
      <c r="L5958" s="1" t="s">
        <v>22</v>
      </c>
      <c r="M5958" s="1" t="s">
        <v>91</v>
      </c>
      <c r="N5958" s="1" t="s">
        <v>92</v>
      </c>
    </row>
    <row r="5959" spans="1:14" x14ac:dyDescent="0.3">
      <c r="A5959">
        <v>13249</v>
      </c>
      <c r="B5959">
        <v>5806</v>
      </c>
      <c r="C5959">
        <f>1/COUNTIF(B:B,pizza_sales[[#This Row],[order_id]])</f>
        <v>0.125</v>
      </c>
      <c r="D5959" s="1" t="s">
        <v>135</v>
      </c>
      <c r="E5959">
        <v>1</v>
      </c>
      <c r="F5959" s="2">
        <v>42220</v>
      </c>
      <c r="G5959" s="2" t="str">
        <f>TEXT(pizza_sales[[#This Row],[order_date]],"dddd")</f>
        <v>Tuesday</v>
      </c>
      <c r="H5959" s="3">
        <v>0.50207175925925929</v>
      </c>
      <c r="I5959">
        <v>20.75</v>
      </c>
      <c r="J5959">
        <v>20.75</v>
      </c>
      <c r="K5959" s="1" t="s">
        <v>21</v>
      </c>
      <c r="L5959" s="1" t="s">
        <v>26</v>
      </c>
      <c r="M5959" s="1" t="s">
        <v>107</v>
      </c>
      <c r="N5959" s="1" t="s">
        <v>108</v>
      </c>
    </row>
    <row r="5960" spans="1:14" x14ac:dyDescent="0.3">
      <c r="A5960">
        <v>13250</v>
      </c>
      <c r="B5960">
        <v>5806</v>
      </c>
      <c r="C5960">
        <f>1/COUNTIF(B:B,pizza_sales[[#This Row],[order_id]])</f>
        <v>0.125</v>
      </c>
      <c r="D5960" s="1" t="s">
        <v>32</v>
      </c>
      <c r="E5960">
        <v>1</v>
      </c>
      <c r="F5960" s="2">
        <v>42220</v>
      </c>
      <c r="G5960" s="2" t="str">
        <f>TEXT(pizza_sales[[#This Row],[order_date]],"dddd")</f>
        <v>Tuesday</v>
      </c>
      <c r="H5960" s="3">
        <v>0.50207175925925929</v>
      </c>
      <c r="I5960">
        <v>20.75</v>
      </c>
      <c r="J5960">
        <v>20.75</v>
      </c>
      <c r="K5960" s="1" t="s">
        <v>21</v>
      </c>
      <c r="L5960" s="1" t="s">
        <v>33</v>
      </c>
      <c r="M5960" s="1" t="s">
        <v>34</v>
      </c>
      <c r="N5960" s="1" t="s">
        <v>35</v>
      </c>
    </row>
    <row r="5961" spans="1:14" x14ac:dyDescent="0.3">
      <c r="A5961">
        <v>13251</v>
      </c>
      <c r="B5961">
        <v>5807</v>
      </c>
      <c r="C5961">
        <f>1/COUNTIF(B:B,pizza_sales[[#This Row],[order_id]])</f>
        <v>0.33333333333333331</v>
      </c>
      <c r="D5961" s="1" t="s">
        <v>118</v>
      </c>
      <c r="E5961">
        <v>1</v>
      </c>
      <c r="F5961" s="2">
        <v>42220</v>
      </c>
      <c r="G5961" s="2" t="str">
        <f>TEXT(pizza_sales[[#This Row],[order_date]],"dddd")</f>
        <v>Tuesday</v>
      </c>
      <c r="H5961" s="3">
        <v>0.51233796296296297</v>
      </c>
      <c r="I5961">
        <v>16.75</v>
      </c>
      <c r="J5961">
        <v>16.75</v>
      </c>
      <c r="K5961" s="1" t="s">
        <v>13</v>
      </c>
      <c r="L5961" s="1" t="s">
        <v>33</v>
      </c>
      <c r="M5961" s="1" t="s">
        <v>42</v>
      </c>
      <c r="N5961" s="1" t="s">
        <v>43</v>
      </c>
    </row>
    <row r="5962" spans="1:14" x14ac:dyDescent="0.3">
      <c r="A5962">
        <v>13252</v>
      </c>
      <c r="B5962">
        <v>5807</v>
      </c>
      <c r="C5962">
        <f>1/COUNTIF(B:B,pizza_sales[[#This Row],[order_id]])</f>
        <v>0.33333333333333331</v>
      </c>
      <c r="D5962" s="1" t="s">
        <v>162</v>
      </c>
      <c r="E5962">
        <v>1</v>
      </c>
      <c r="F5962" s="2">
        <v>42220</v>
      </c>
      <c r="G5962" s="2" t="str">
        <f>TEXT(pizza_sales[[#This Row],[order_date]],"dddd")</f>
        <v>Tuesday</v>
      </c>
      <c r="H5962" s="3">
        <v>0.51233796296296297</v>
      </c>
      <c r="I5962">
        <v>16</v>
      </c>
      <c r="J5962">
        <v>16</v>
      </c>
      <c r="K5962" s="1" t="s">
        <v>13</v>
      </c>
      <c r="L5962" s="1" t="s">
        <v>22</v>
      </c>
      <c r="M5962" s="1" t="s">
        <v>110</v>
      </c>
      <c r="N5962" s="1" t="s">
        <v>111</v>
      </c>
    </row>
    <row r="5963" spans="1:14" x14ac:dyDescent="0.3">
      <c r="A5963">
        <v>13253</v>
      </c>
      <c r="B5963">
        <v>5807</v>
      </c>
      <c r="C5963">
        <f>1/COUNTIF(B:B,pizza_sales[[#This Row],[order_id]])</f>
        <v>0.33333333333333331</v>
      </c>
      <c r="D5963" s="1" t="s">
        <v>32</v>
      </c>
      <c r="E5963">
        <v>1</v>
      </c>
      <c r="F5963" s="2">
        <v>42220</v>
      </c>
      <c r="G5963" s="2" t="str">
        <f>TEXT(pizza_sales[[#This Row],[order_date]],"dddd")</f>
        <v>Tuesday</v>
      </c>
      <c r="H5963" s="3">
        <v>0.51233796296296297</v>
      </c>
      <c r="I5963">
        <v>20.75</v>
      </c>
      <c r="J5963">
        <v>20.75</v>
      </c>
      <c r="K5963" s="1" t="s">
        <v>21</v>
      </c>
      <c r="L5963" s="1" t="s">
        <v>33</v>
      </c>
      <c r="M5963" s="1" t="s">
        <v>34</v>
      </c>
      <c r="N5963" s="1" t="s">
        <v>35</v>
      </c>
    </row>
    <row r="5964" spans="1:14" x14ac:dyDescent="0.3">
      <c r="A5964">
        <v>13254</v>
      </c>
      <c r="B5964">
        <v>5808</v>
      </c>
      <c r="C5964">
        <f>1/COUNTIF(B:B,pizza_sales[[#This Row],[order_id]])</f>
        <v>0.33333333333333331</v>
      </c>
      <c r="D5964" s="1" t="s">
        <v>90</v>
      </c>
      <c r="E5964">
        <v>1</v>
      </c>
      <c r="F5964" s="2">
        <v>42220</v>
      </c>
      <c r="G5964" s="2" t="str">
        <f>TEXT(pizza_sales[[#This Row],[order_date]],"dddd")</f>
        <v>Tuesday</v>
      </c>
      <c r="H5964" s="3">
        <v>0.51511574074074074</v>
      </c>
      <c r="I5964">
        <v>17.95</v>
      </c>
      <c r="J5964">
        <v>17.95</v>
      </c>
      <c r="K5964" s="1" t="s">
        <v>21</v>
      </c>
      <c r="L5964" s="1" t="s">
        <v>22</v>
      </c>
      <c r="M5964" s="1" t="s">
        <v>91</v>
      </c>
      <c r="N5964" s="1" t="s">
        <v>92</v>
      </c>
    </row>
    <row r="5965" spans="1:14" x14ac:dyDescent="0.3">
      <c r="A5965">
        <v>13255</v>
      </c>
      <c r="B5965">
        <v>5808</v>
      </c>
      <c r="C5965">
        <f>1/COUNTIF(B:B,pizza_sales[[#This Row],[order_id]])</f>
        <v>0.33333333333333331</v>
      </c>
      <c r="D5965" s="1" t="s">
        <v>135</v>
      </c>
      <c r="E5965">
        <v>1</v>
      </c>
      <c r="F5965" s="2">
        <v>42220</v>
      </c>
      <c r="G5965" s="2" t="str">
        <f>TEXT(pizza_sales[[#This Row],[order_date]],"dddd")</f>
        <v>Tuesday</v>
      </c>
      <c r="H5965" s="3">
        <v>0.51511574074074074</v>
      </c>
      <c r="I5965">
        <v>20.75</v>
      </c>
      <c r="J5965">
        <v>20.75</v>
      </c>
      <c r="K5965" s="1" t="s">
        <v>21</v>
      </c>
      <c r="L5965" s="1" t="s">
        <v>26</v>
      </c>
      <c r="M5965" s="1" t="s">
        <v>107</v>
      </c>
      <c r="N5965" s="1" t="s">
        <v>108</v>
      </c>
    </row>
    <row r="5966" spans="1:14" x14ac:dyDescent="0.3">
      <c r="A5966">
        <v>13256</v>
      </c>
      <c r="B5966">
        <v>5808</v>
      </c>
      <c r="C5966">
        <f>1/COUNTIF(B:B,pizza_sales[[#This Row],[order_id]])</f>
        <v>0.33333333333333331</v>
      </c>
      <c r="D5966" s="1" t="s">
        <v>32</v>
      </c>
      <c r="E5966">
        <v>1</v>
      </c>
      <c r="F5966" s="2">
        <v>42220</v>
      </c>
      <c r="G5966" s="2" t="str">
        <f>TEXT(pizza_sales[[#This Row],[order_date]],"dddd")</f>
        <v>Tuesday</v>
      </c>
      <c r="H5966" s="3">
        <v>0.51511574074074074</v>
      </c>
      <c r="I5966">
        <v>20.75</v>
      </c>
      <c r="J5966">
        <v>20.75</v>
      </c>
      <c r="K5966" s="1" t="s">
        <v>21</v>
      </c>
      <c r="L5966" s="1" t="s">
        <v>33</v>
      </c>
      <c r="M5966" s="1" t="s">
        <v>34</v>
      </c>
      <c r="N5966" s="1" t="s">
        <v>35</v>
      </c>
    </row>
    <row r="5967" spans="1:14" x14ac:dyDescent="0.3">
      <c r="A5967">
        <v>13257</v>
      </c>
      <c r="B5967">
        <v>5809</v>
      </c>
      <c r="C5967">
        <f>1/COUNTIF(B:B,pizza_sales[[#This Row],[order_id]])</f>
        <v>0.5</v>
      </c>
      <c r="D5967" s="1" t="s">
        <v>171</v>
      </c>
      <c r="E5967">
        <v>1</v>
      </c>
      <c r="F5967" s="2">
        <v>42220</v>
      </c>
      <c r="G5967" s="2" t="str">
        <f>TEXT(pizza_sales[[#This Row],[order_date]],"dddd")</f>
        <v>Tuesday</v>
      </c>
      <c r="H5967" s="3">
        <v>0.53652777777777783</v>
      </c>
      <c r="I5967">
        <v>16.5</v>
      </c>
      <c r="J5967">
        <v>16.5</v>
      </c>
      <c r="K5967" s="1" t="s">
        <v>13</v>
      </c>
      <c r="L5967" s="1" t="s">
        <v>26</v>
      </c>
      <c r="M5967" s="1" t="s">
        <v>88</v>
      </c>
      <c r="N5967" s="1" t="s">
        <v>89</v>
      </c>
    </row>
    <row r="5968" spans="1:14" x14ac:dyDescent="0.3">
      <c r="A5968">
        <v>13258</v>
      </c>
      <c r="B5968">
        <v>5809</v>
      </c>
      <c r="C5968">
        <f>1/COUNTIF(B:B,pizza_sales[[#This Row],[order_id]])</f>
        <v>0.5</v>
      </c>
      <c r="D5968" s="1" t="s">
        <v>47</v>
      </c>
      <c r="E5968">
        <v>1</v>
      </c>
      <c r="F5968" s="2">
        <v>42220</v>
      </c>
      <c r="G5968" s="2" t="str">
        <f>TEXT(pizza_sales[[#This Row],[order_date]],"dddd")</f>
        <v>Tuesday</v>
      </c>
      <c r="H5968" s="3">
        <v>0.53652777777777783</v>
      </c>
      <c r="I5968">
        <v>12.5</v>
      </c>
      <c r="J5968">
        <v>12.5</v>
      </c>
      <c r="K5968" s="1" t="s">
        <v>41</v>
      </c>
      <c r="L5968" s="1" t="s">
        <v>26</v>
      </c>
      <c r="M5968" s="1" t="s">
        <v>48</v>
      </c>
      <c r="N5968" s="1" t="s">
        <v>49</v>
      </c>
    </row>
    <row r="5969" spans="1:14" x14ac:dyDescent="0.3">
      <c r="A5969">
        <v>13259</v>
      </c>
      <c r="B5969">
        <v>5810</v>
      </c>
      <c r="C5969">
        <f>1/COUNTIF(B:B,pizza_sales[[#This Row],[order_id]])</f>
        <v>0.5</v>
      </c>
      <c r="D5969" s="1" t="s">
        <v>72</v>
      </c>
      <c r="E5969">
        <v>1</v>
      </c>
      <c r="F5969" s="2">
        <v>42220</v>
      </c>
      <c r="G5969" s="2" t="str">
        <f>TEXT(pizza_sales[[#This Row],[order_date]],"dddd")</f>
        <v>Tuesday</v>
      </c>
      <c r="H5969" s="3">
        <v>0.54245370370370372</v>
      </c>
      <c r="I5969">
        <v>20.75</v>
      </c>
      <c r="J5969">
        <v>20.75</v>
      </c>
      <c r="K5969" s="1" t="s">
        <v>21</v>
      </c>
      <c r="L5969" s="1" t="s">
        <v>33</v>
      </c>
      <c r="M5969" s="1" t="s">
        <v>42</v>
      </c>
      <c r="N5969" s="1" t="s">
        <v>43</v>
      </c>
    </row>
    <row r="5970" spans="1:14" x14ac:dyDescent="0.3">
      <c r="A5970">
        <v>13260</v>
      </c>
      <c r="B5970">
        <v>5810</v>
      </c>
      <c r="C5970">
        <f>1/COUNTIF(B:B,pizza_sales[[#This Row],[order_id]])</f>
        <v>0.5</v>
      </c>
      <c r="D5970" s="1" t="s">
        <v>17</v>
      </c>
      <c r="E5970">
        <v>1</v>
      </c>
      <c r="F5970" s="2">
        <v>42220</v>
      </c>
      <c r="G5970" s="2" t="str">
        <f>TEXT(pizza_sales[[#This Row],[order_date]],"dddd")</f>
        <v>Tuesday</v>
      </c>
      <c r="H5970" s="3">
        <v>0.54245370370370372</v>
      </c>
      <c r="I5970">
        <v>16</v>
      </c>
      <c r="J5970">
        <v>16</v>
      </c>
      <c r="K5970" s="1" t="s">
        <v>13</v>
      </c>
      <c r="L5970" s="1" t="s">
        <v>14</v>
      </c>
      <c r="M5970" s="1" t="s">
        <v>18</v>
      </c>
      <c r="N5970" s="1" t="s">
        <v>19</v>
      </c>
    </row>
    <row r="5971" spans="1:14" x14ac:dyDescent="0.3">
      <c r="A5971">
        <v>13261</v>
      </c>
      <c r="B5971">
        <v>5811</v>
      </c>
      <c r="C5971">
        <f>1/COUNTIF(B:B,pizza_sales[[#This Row],[order_id]])</f>
        <v>0.5</v>
      </c>
      <c r="D5971" s="1" t="s">
        <v>156</v>
      </c>
      <c r="E5971">
        <v>1</v>
      </c>
      <c r="F5971" s="2">
        <v>42220</v>
      </c>
      <c r="G5971" s="2" t="str">
        <f>TEXT(pizza_sales[[#This Row],[order_date]],"dddd")</f>
        <v>Tuesday</v>
      </c>
      <c r="H5971" s="3">
        <v>0.54449074074074078</v>
      </c>
      <c r="I5971">
        <v>12.75</v>
      </c>
      <c r="J5971">
        <v>12.75</v>
      </c>
      <c r="K5971" s="1" t="s">
        <v>41</v>
      </c>
      <c r="L5971" s="1" t="s">
        <v>33</v>
      </c>
      <c r="M5971" s="1" t="s">
        <v>82</v>
      </c>
      <c r="N5971" s="1" t="s">
        <v>83</v>
      </c>
    </row>
    <row r="5972" spans="1:14" x14ac:dyDescent="0.3">
      <c r="A5972">
        <v>13262</v>
      </c>
      <c r="B5972">
        <v>5811</v>
      </c>
      <c r="C5972">
        <f>1/COUNTIF(B:B,pizza_sales[[#This Row],[order_id]])</f>
        <v>0.5</v>
      </c>
      <c r="D5972" s="1" t="s">
        <v>103</v>
      </c>
      <c r="E5972">
        <v>1</v>
      </c>
      <c r="F5972" s="2">
        <v>42220</v>
      </c>
      <c r="G5972" s="2" t="str">
        <f>TEXT(pizza_sales[[#This Row],[order_date]],"dddd")</f>
        <v>Tuesday</v>
      </c>
      <c r="H5972" s="3">
        <v>0.54449074074074078</v>
      </c>
      <c r="I5972">
        <v>16</v>
      </c>
      <c r="J5972">
        <v>16</v>
      </c>
      <c r="K5972" s="1" t="s">
        <v>13</v>
      </c>
      <c r="L5972" s="1" t="s">
        <v>22</v>
      </c>
      <c r="M5972" s="1" t="s">
        <v>104</v>
      </c>
      <c r="N5972" s="1" t="s">
        <v>105</v>
      </c>
    </row>
    <row r="5973" spans="1:14" x14ac:dyDescent="0.3">
      <c r="A5973">
        <v>13263</v>
      </c>
      <c r="B5973">
        <v>5812</v>
      </c>
      <c r="C5973">
        <f>1/COUNTIF(B:B,pizza_sales[[#This Row],[order_id]])</f>
        <v>1</v>
      </c>
      <c r="D5973" s="1" t="s">
        <v>145</v>
      </c>
      <c r="E5973">
        <v>1</v>
      </c>
      <c r="F5973" s="2">
        <v>42220</v>
      </c>
      <c r="G5973" s="2" t="str">
        <f>TEXT(pizza_sales[[#This Row],[order_date]],"dddd")</f>
        <v>Tuesday</v>
      </c>
      <c r="H5973" s="3">
        <v>0.54521990740740744</v>
      </c>
      <c r="I5973">
        <v>16.5</v>
      </c>
      <c r="J5973">
        <v>16.5</v>
      </c>
      <c r="K5973" s="1" t="s">
        <v>13</v>
      </c>
      <c r="L5973" s="1" t="s">
        <v>26</v>
      </c>
      <c r="M5973" s="1" t="s">
        <v>38</v>
      </c>
      <c r="N5973" s="1" t="s">
        <v>39</v>
      </c>
    </row>
    <row r="5974" spans="1:14" x14ac:dyDescent="0.3">
      <c r="A5974">
        <v>13264</v>
      </c>
      <c r="B5974">
        <v>5813</v>
      </c>
      <c r="C5974">
        <f>1/COUNTIF(B:B,pizza_sales[[#This Row],[order_id]])</f>
        <v>0.5</v>
      </c>
      <c r="D5974" s="1" t="s">
        <v>103</v>
      </c>
      <c r="E5974">
        <v>1</v>
      </c>
      <c r="F5974" s="2">
        <v>42220</v>
      </c>
      <c r="G5974" s="2" t="str">
        <f>TEXT(pizza_sales[[#This Row],[order_date]],"dddd")</f>
        <v>Tuesday</v>
      </c>
      <c r="H5974" s="3">
        <v>0.54800925925925925</v>
      </c>
      <c r="I5974">
        <v>16</v>
      </c>
      <c r="J5974">
        <v>16</v>
      </c>
      <c r="K5974" s="1" t="s">
        <v>13</v>
      </c>
      <c r="L5974" s="1" t="s">
        <v>22</v>
      </c>
      <c r="M5974" s="1" t="s">
        <v>104</v>
      </c>
      <c r="N5974" s="1" t="s">
        <v>105</v>
      </c>
    </row>
    <row r="5975" spans="1:14" x14ac:dyDescent="0.3">
      <c r="A5975">
        <v>13265</v>
      </c>
      <c r="B5975">
        <v>5813</v>
      </c>
      <c r="C5975">
        <f>1/COUNTIF(B:B,pizza_sales[[#This Row],[order_id]])</f>
        <v>0.5</v>
      </c>
      <c r="D5975" s="1" t="s">
        <v>163</v>
      </c>
      <c r="E5975">
        <v>1</v>
      </c>
      <c r="F5975" s="2">
        <v>42220</v>
      </c>
      <c r="G5975" s="2" t="str">
        <f>TEXT(pizza_sales[[#This Row],[order_date]],"dddd")</f>
        <v>Tuesday</v>
      </c>
      <c r="H5975" s="3">
        <v>0.54800925925925925</v>
      </c>
      <c r="I5975">
        <v>16</v>
      </c>
      <c r="J5975">
        <v>16</v>
      </c>
      <c r="K5975" s="1" t="s">
        <v>13</v>
      </c>
      <c r="L5975" s="1" t="s">
        <v>14</v>
      </c>
      <c r="M5975" s="1" t="s">
        <v>94</v>
      </c>
      <c r="N5975" s="1" t="s">
        <v>95</v>
      </c>
    </row>
    <row r="5976" spans="1:14" x14ac:dyDescent="0.3">
      <c r="A5976">
        <v>13266</v>
      </c>
      <c r="B5976">
        <v>5814</v>
      </c>
      <c r="C5976">
        <f>1/COUNTIF(B:B,pizza_sales[[#This Row],[order_id]])</f>
        <v>1</v>
      </c>
      <c r="D5976" s="1" t="s">
        <v>113</v>
      </c>
      <c r="E5976">
        <v>1</v>
      </c>
      <c r="F5976" s="2">
        <v>42220</v>
      </c>
      <c r="G5976" s="2" t="str">
        <f>TEXT(pizza_sales[[#This Row],[order_date]],"dddd")</f>
        <v>Tuesday</v>
      </c>
      <c r="H5976" s="3">
        <v>0.54817129629629635</v>
      </c>
      <c r="I5976">
        <v>20.25</v>
      </c>
      <c r="J5976">
        <v>20.25</v>
      </c>
      <c r="K5976" s="1" t="s">
        <v>21</v>
      </c>
      <c r="L5976" s="1" t="s">
        <v>26</v>
      </c>
      <c r="M5976" s="1" t="s">
        <v>114</v>
      </c>
      <c r="N5976" s="1" t="s">
        <v>115</v>
      </c>
    </row>
    <row r="5977" spans="1:14" x14ac:dyDescent="0.3">
      <c r="A5977">
        <v>13267</v>
      </c>
      <c r="B5977">
        <v>5815</v>
      </c>
      <c r="C5977">
        <f>1/COUNTIF(B:B,pizza_sales[[#This Row],[order_id]])</f>
        <v>1</v>
      </c>
      <c r="D5977" s="1" t="s">
        <v>112</v>
      </c>
      <c r="E5977">
        <v>1</v>
      </c>
      <c r="F5977" s="2">
        <v>42220</v>
      </c>
      <c r="G5977" s="2" t="str">
        <f>TEXT(pizza_sales[[#This Row],[order_date]],"dddd")</f>
        <v>Tuesday</v>
      </c>
      <c r="H5977" s="3">
        <v>0.55681712962962959</v>
      </c>
      <c r="I5977">
        <v>20.5</v>
      </c>
      <c r="J5977">
        <v>20.5</v>
      </c>
      <c r="K5977" s="1" t="s">
        <v>21</v>
      </c>
      <c r="L5977" s="1" t="s">
        <v>14</v>
      </c>
      <c r="M5977" s="1" t="s">
        <v>94</v>
      </c>
      <c r="N5977" s="1" t="s">
        <v>95</v>
      </c>
    </row>
    <row r="5978" spans="1:14" x14ac:dyDescent="0.3">
      <c r="A5978">
        <v>13268</v>
      </c>
      <c r="B5978">
        <v>5816</v>
      </c>
      <c r="C5978">
        <f>1/COUNTIF(B:B,pizza_sales[[#This Row],[order_id]])</f>
        <v>0.5</v>
      </c>
      <c r="D5978" s="1" t="s">
        <v>96</v>
      </c>
      <c r="E5978">
        <v>1</v>
      </c>
      <c r="F5978" s="2">
        <v>42220</v>
      </c>
      <c r="G5978" s="2" t="str">
        <f>TEXT(pizza_sales[[#This Row],[order_date]],"dddd")</f>
        <v>Tuesday</v>
      </c>
      <c r="H5978" s="3">
        <v>0.56171296296296291</v>
      </c>
      <c r="I5978">
        <v>16.25</v>
      </c>
      <c r="J5978">
        <v>16.25</v>
      </c>
      <c r="K5978" s="1" t="s">
        <v>13</v>
      </c>
      <c r="L5978" s="1" t="s">
        <v>26</v>
      </c>
      <c r="M5978" s="1" t="s">
        <v>97</v>
      </c>
      <c r="N5978" s="1" t="s">
        <v>98</v>
      </c>
    </row>
    <row r="5979" spans="1:14" x14ac:dyDescent="0.3">
      <c r="A5979">
        <v>13269</v>
      </c>
      <c r="B5979">
        <v>5816</v>
      </c>
      <c r="C5979">
        <f>1/COUNTIF(B:B,pizza_sales[[#This Row],[order_id]])</f>
        <v>0.5</v>
      </c>
      <c r="D5979" s="1" t="s">
        <v>90</v>
      </c>
      <c r="E5979">
        <v>1</v>
      </c>
      <c r="F5979" s="2">
        <v>42220</v>
      </c>
      <c r="G5979" s="2" t="str">
        <f>TEXT(pizza_sales[[#This Row],[order_date]],"dddd")</f>
        <v>Tuesday</v>
      </c>
      <c r="H5979" s="3">
        <v>0.56171296296296291</v>
      </c>
      <c r="I5979">
        <v>17.95</v>
      </c>
      <c r="J5979">
        <v>17.95</v>
      </c>
      <c r="K5979" s="1" t="s">
        <v>21</v>
      </c>
      <c r="L5979" s="1" t="s">
        <v>22</v>
      </c>
      <c r="M5979" s="1" t="s">
        <v>91</v>
      </c>
      <c r="N5979" s="1" t="s">
        <v>92</v>
      </c>
    </row>
    <row r="5980" spans="1:14" x14ac:dyDescent="0.3">
      <c r="A5980">
        <v>13270</v>
      </c>
      <c r="B5980">
        <v>5817</v>
      </c>
      <c r="C5980">
        <f>1/COUNTIF(B:B,pizza_sales[[#This Row],[order_id]])</f>
        <v>1</v>
      </c>
      <c r="D5980" s="1" t="s">
        <v>145</v>
      </c>
      <c r="E5980">
        <v>1</v>
      </c>
      <c r="F5980" s="2">
        <v>42220</v>
      </c>
      <c r="G5980" s="2" t="str">
        <f>TEXT(pizza_sales[[#This Row],[order_date]],"dddd")</f>
        <v>Tuesday</v>
      </c>
      <c r="H5980" s="3">
        <v>0.56628472222222226</v>
      </c>
      <c r="I5980">
        <v>16.5</v>
      </c>
      <c r="J5980">
        <v>16.5</v>
      </c>
      <c r="K5980" s="1" t="s">
        <v>13</v>
      </c>
      <c r="L5980" s="1" t="s">
        <v>26</v>
      </c>
      <c r="M5980" s="1" t="s">
        <v>38</v>
      </c>
      <c r="N5980" s="1" t="s">
        <v>39</v>
      </c>
    </row>
    <row r="5981" spans="1:14" x14ac:dyDescent="0.3">
      <c r="A5981">
        <v>13271</v>
      </c>
      <c r="B5981">
        <v>5818</v>
      </c>
      <c r="C5981">
        <f>1/COUNTIF(B:B,pizza_sales[[#This Row],[order_id]])</f>
        <v>1</v>
      </c>
      <c r="D5981" s="1" t="s">
        <v>36</v>
      </c>
      <c r="E5981">
        <v>1</v>
      </c>
      <c r="F5981" s="2">
        <v>42220</v>
      </c>
      <c r="G5981" s="2" t="str">
        <f>TEXT(pizza_sales[[#This Row],[order_date]],"dddd")</f>
        <v>Tuesday</v>
      </c>
      <c r="H5981" s="3">
        <v>0.5715972222222222</v>
      </c>
      <c r="I5981">
        <v>16.5</v>
      </c>
      <c r="J5981">
        <v>16.5</v>
      </c>
      <c r="K5981" s="1" t="s">
        <v>13</v>
      </c>
      <c r="L5981" s="1" t="s">
        <v>26</v>
      </c>
      <c r="M5981" s="1" t="s">
        <v>27</v>
      </c>
      <c r="N5981" s="1" t="s">
        <v>28</v>
      </c>
    </row>
    <row r="5982" spans="1:14" x14ac:dyDescent="0.3">
      <c r="A5982">
        <v>13272</v>
      </c>
      <c r="B5982">
        <v>5819</v>
      </c>
      <c r="C5982">
        <f>1/COUNTIF(B:B,pizza_sales[[#This Row],[order_id]])</f>
        <v>0.5</v>
      </c>
      <c r="D5982" s="1" t="s">
        <v>50</v>
      </c>
      <c r="E5982">
        <v>1</v>
      </c>
      <c r="F5982" s="2">
        <v>42220</v>
      </c>
      <c r="G5982" s="2" t="str">
        <f>TEXT(pizza_sales[[#This Row],[order_date]],"dddd")</f>
        <v>Tuesday</v>
      </c>
      <c r="H5982" s="3">
        <v>0.57715277777777774</v>
      </c>
      <c r="I5982">
        <v>12</v>
      </c>
      <c r="J5982">
        <v>12</v>
      </c>
      <c r="K5982" s="1" t="s">
        <v>41</v>
      </c>
      <c r="L5982" s="1" t="s">
        <v>14</v>
      </c>
      <c r="M5982" s="1" t="s">
        <v>18</v>
      </c>
      <c r="N5982" s="1" t="s">
        <v>19</v>
      </c>
    </row>
    <row r="5983" spans="1:14" x14ac:dyDescent="0.3">
      <c r="A5983">
        <v>13273</v>
      </c>
      <c r="B5983">
        <v>5819</v>
      </c>
      <c r="C5983">
        <f>1/COUNTIF(B:B,pizza_sales[[#This Row],[order_id]])</f>
        <v>0.5</v>
      </c>
      <c r="D5983" s="1" t="s">
        <v>158</v>
      </c>
      <c r="E5983">
        <v>1</v>
      </c>
      <c r="F5983" s="2">
        <v>42220</v>
      </c>
      <c r="G5983" s="2" t="str">
        <f>TEXT(pizza_sales[[#This Row],[order_date]],"dddd")</f>
        <v>Tuesday</v>
      </c>
      <c r="H5983" s="3">
        <v>0.57715277777777774</v>
      </c>
      <c r="I5983">
        <v>16.5</v>
      </c>
      <c r="J5983">
        <v>16.5</v>
      </c>
      <c r="K5983" s="1" t="s">
        <v>13</v>
      </c>
      <c r="L5983" s="1" t="s">
        <v>26</v>
      </c>
      <c r="M5983" s="1" t="s">
        <v>60</v>
      </c>
      <c r="N5983" s="1" t="s">
        <v>61</v>
      </c>
    </row>
    <row r="5984" spans="1:14" x14ac:dyDescent="0.3">
      <c r="A5984">
        <v>13274</v>
      </c>
      <c r="B5984">
        <v>5820</v>
      </c>
      <c r="C5984">
        <f>1/COUNTIF(B:B,pizza_sales[[#This Row],[order_id]])</f>
        <v>8.3333333333333329E-2</v>
      </c>
      <c r="D5984" s="1" t="s">
        <v>73</v>
      </c>
      <c r="E5984">
        <v>1</v>
      </c>
      <c r="F5984" s="2">
        <v>42220</v>
      </c>
      <c r="G5984" s="2" t="str">
        <f>TEXT(pizza_sales[[#This Row],[order_date]],"dddd")</f>
        <v>Tuesday</v>
      </c>
      <c r="H5984" s="3">
        <v>0.57758101851851851</v>
      </c>
      <c r="I5984">
        <v>20.75</v>
      </c>
      <c r="J5984">
        <v>20.75</v>
      </c>
      <c r="K5984" s="1" t="s">
        <v>21</v>
      </c>
      <c r="L5984" s="1" t="s">
        <v>33</v>
      </c>
      <c r="M5984" s="1" t="s">
        <v>74</v>
      </c>
      <c r="N5984" s="1" t="s">
        <v>75</v>
      </c>
    </row>
    <row r="5985" spans="1:14" x14ac:dyDescent="0.3">
      <c r="A5985">
        <v>13275</v>
      </c>
      <c r="B5985">
        <v>5820</v>
      </c>
      <c r="C5985">
        <f>1/COUNTIF(B:B,pizza_sales[[#This Row],[order_id]])</f>
        <v>8.3333333333333329E-2</v>
      </c>
      <c r="D5985" s="1" t="s">
        <v>90</v>
      </c>
      <c r="E5985">
        <v>2</v>
      </c>
      <c r="F5985" s="2">
        <v>42220</v>
      </c>
      <c r="G5985" s="2" t="str">
        <f>TEXT(pizza_sales[[#This Row],[order_date]],"dddd")</f>
        <v>Tuesday</v>
      </c>
      <c r="H5985" s="3">
        <v>0.57758101851851851</v>
      </c>
      <c r="I5985">
        <v>17.95</v>
      </c>
      <c r="J5985">
        <v>35.9</v>
      </c>
      <c r="K5985" s="1" t="s">
        <v>21</v>
      </c>
      <c r="L5985" s="1" t="s">
        <v>22</v>
      </c>
      <c r="M5985" s="1" t="s">
        <v>91</v>
      </c>
      <c r="N5985" s="1" t="s">
        <v>92</v>
      </c>
    </row>
    <row r="5986" spans="1:14" x14ac:dyDescent="0.3">
      <c r="A5986">
        <v>13276</v>
      </c>
      <c r="B5986">
        <v>5820</v>
      </c>
      <c r="C5986">
        <f>1/COUNTIF(B:B,pizza_sales[[#This Row],[order_id]])</f>
        <v>8.3333333333333329E-2</v>
      </c>
      <c r="D5986" s="1" t="s">
        <v>132</v>
      </c>
      <c r="E5986">
        <v>2</v>
      </c>
      <c r="F5986" s="2">
        <v>42220</v>
      </c>
      <c r="G5986" s="2" t="str">
        <f>TEXT(pizza_sales[[#This Row],[order_date]],"dddd")</f>
        <v>Tuesday</v>
      </c>
      <c r="H5986" s="3">
        <v>0.57758101851851851</v>
      </c>
      <c r="I5986">
        <v>10.5</v>
      </c>
      <c r="J5986">
        <v>21</v>
      </c>
      <c r="K5986" s="1" t="s">
        <v>41</v>
      </c>
      <c r="L5986" s="1" t="s">
        <v>14</v>
      </c>
      <c r="M5986" s="1" t="s">
        <v>15</v>
      </c>
      <c r="N5986" s="1" t="s">
        <v>16</v>
      </c>
    </row>
    <row r="5987" spans="1:14" x14ac:dyDescent="0.3">
      <c r="A5987">
        <v>13277</v>
      </c>
      <c r="B5987">
        <v>5820</v>
      </c>
      <c r="C5987">
        <f>1/COUNTIF(B:B,pizza_sales[[#This Row],[order_id]])</f>
        <v>8.3333333333333329E-2</v>
      </c>
      <c r="D5987" s="1" t="s">
        <v>54</v>
      </c>
      <c r="E5987">
        <v>1</v>
      </c>
      <c r="F5987" s="2">
        <v>42220</v>
      </c>
      <c r="G5987" s="2" t="str">
        <f>TEXT(pizza_sales[[#This Row],[order_date]],"dddd")</f>
        <v>Tuesday</v>
      </c>
      <c r="H5987" s="3">
        <v>0.57758101851851851</v>
      </c>
      <c r="I5987">
        <v>20.5</v>
      </c>
      <c r="J5987">
        <v>20.5</v>
      </c>
      <c r="K5987" s="1" t="s">
        <v>21</v>
      </c>
      <c r="L5987" s="1" t="s">
        <v>14</v>
      </c>
      <c r="M5987" s="1" t="s">
        <v>55</v>
      </c>
      <c r="N5987" s="1" t="s">
        <v>56</v>
      </c>
    </row>
    <row r="5988" spans="1:14" x14ac:dyDescent="0.3">
      <c r="A5988">
        <v>13278</v>
      </c>
      <c r="B5988">
        <v>5820</v>
      </c>
      <c r="C5988">
        <f>1/COUNTIF(B:B,pizza_sales[[#This Row],[order_id]])</f>
        <v>8.3333333333333329E-2</v>
      </c>
      <c r="D5988" s="1" t="s">
        <v>116</v>
      </c>
      <c r="E5988">
        <v>1</v>
      </c>
      <c r="F5988" s="2">
        <v>42220</v>
      </c>
      <c r="G5988" s="2" t="str">
        <f>TEXT(pizza_sales[[#This Row],[order_date]],"dddd")</f>
        <v>Tuesday</v>
      </c>
      <c r="H5988" s="3">
        <v>0.57758101851851851</v>
      </c>
      <c r="I5988">
        <v>16</v>
      </c>
      <c r="J5988">
        <v>16</v>
      </c>
      <c r="K5988" s="1" t="s">
        <v>13</v>
      </c>
      <c r="L5988" s="1" t="s">
        <v>14</v>
      </c>
      <c r="M5988" s="1" t="s">
        <v>55</v>
      </c>
      <c r="N5988" s="1" t="s">
        <v>56</v>
      </c>
    </row>
    <row r="5989" spans="1:14" x14ac:dyDescent="0.3">
      <c r="A5989">
        <v>13279</v>
      </c>
      <c r="B5989">
        <v>5820</v>
      </c>
      <c r="C5989">
        <f>1/COUNTIF(B:B,pizza_sales[[#This Row],[order_id]])</f>
        <v>8.3333333333333329E-2</v>
      </c>
      <c r="D5989" s="1" t="s">
        <v>159</v>
      </c>
      <c r="E5989">
        <v>1</v>
      </c>
      <c r="F5989" s="2">
        <v>42220</v>
      </c>
      <c r="G5989" s="2" t="str">
        <f>TEXT(pizza_sales[[#This Row],[order_date]],"dddd")</f>
        <v>Tuesday</v>
      </c>
      <c r="H5989" s="3">
        <v>0.57758101851851851</v>
      </c>
      <c r="I5989">
        <v>16.75</v>
      </c>
      <c r="J5989">
        <v>16.75</v>
      </c>
      <c r="K5989" s="1" t="s">
        <v>13</v>
      </c>
      <c r="L5989" s="1" t="s">
        <v>22</v>
      </c>
      <c r="M5989" s="1" t="s">
        <v>101</v>
      </c>
      <c r="N5989" s="1" t="s">
        <v>102</v>
      </c>
    </row>
    <row r="5990" spans="1:14" x14ac:dyDescent="0.3">
      <c r="A5990">
        <v>13280</v>
      </c>
      <c r="B5990">
        <v>5820</v>
      </c>
      <c r="C5990">
        <f>1/COUNTIF(B:B,pizza_sales[[#This Row],[order_id]])</f>
        <v>8.3333333333333329E-2</v>
      </c>
      <c r="D5990" s="1" t="s">
        <v>29</v>
      </c>
      <c r="E5990">
        <v>1</v>
      </c>
      <c r="F5990" s="2">
        <v>42220</v>
      </c>
      <c r="G5990" s="2" t="str">
        <f>TEXT(pizza_sales[[#This Row],[order_date]],"dddd")</f>
        <v>Tuesday</v>
      </c>
      <c r="H5990" s="3">
        <v>0.57758101851851851</v>
      </c>
      <c r="I5990">
        <v>16</v>
      </c>
      <c r="J5990">
        <v>16</v>
      </c>
      <c r="K5990" s="1" t="s">
        <v>13</v>
      </c>
      <c r="L5990" s="1" t="s">
        <v>22</v>
      </c>
      <c r="M5990" s="1" t="s">
        <v>30</v>
      </c>
      <c r="N5990" s="1" t="s">
        <v>31</v>
      </c>
    </row>
    <row r="5991" spans="1:14" x14ac:dyDescent="0.3">
      <c r="A5991">
        <v>13281</v>
      </c>
      <c r="B5991">
        <v>5820</v>
      </c>
      <c r="C5991">
        <f>1/COUNTIF(B:B,pizza_sales[[#This Row],[order_id]])</f>
        <v>8.3333333333333329E-2</v>
      </c>
      <c r="D5991" s="1" t="s">
        <v>119</v>
      </c>
      <c r="E5991">
        <v>1</v>
      </c>
      <c r="F5991" s="2">
        <v>42220</v>
      </c>
      <c r="G5991" s="2" t="str">
        <f>TEXT(pizza_sales[[#This Row],[order_date]],"dddd")</f>
        <v>Tuesday</v>
      </c>
      <c r="H5991" s="3">
        <v>0.57758101851851851</v>
      </c>
      <c r="I5991">
        <v>12.5</v>
      </c>
      <c r="J5991">
        <v>12.5</v>
      </c>
      <c r="K5991" s="1" t="s">
        <v>13</v>
      </c>
      <c r="L5991" s="1" t="s">
        <v>14</v>
      </c>
      <c r="M5991" s="1" t="s">
        <v>78</v>
      </c>
      <c r="N5991" s="1" t="s">
        <v>79</v>
      </c>
    </row>
    <row r="5992" spans="1:14" x14ac:dyDescent="0.3">
      <c r="A5992">
        <v>13282</v>
      </c>
      <c r="B5992">
        <v>5820</v>
      </c>
      <c r="C5992">
        <f>1/COUNTIF(B:B,pizza_sales[[#This Row],[order_id]])</f>
        <v>8.3333333333333329E-2</v>
      </c>
      <c r="D5992" s="1" t="s">
        <v>37</v>
      </c>
      <c r="E5992">
        <v>1</v>
      </c>
      <c r="F5992" s="2">
        <v>42220</v>
      </c>
      <c r="G5992" s="2" t="str">
        <f>TEXT(pizza_sales[[#This Row],[order_date]],"dddd")</f>
        <v>Tuesday</v>
      </c>
      <c r="H5992" s="3">
        <v>0.57758101851851851</v>
      </c>
      <c r="I5992">
        <v>20.75</v>
      </c>
      <c r="J5992">
        <v>20.75</v>
      </c>
      <c r="K5992" s="1" t="s">
        <v>21</v>
      </c>
      <c r="L5992" s="1" t="s">
        <v>26</v>
      </c>
      <c r="M5992" s="1" t="s">
        <v>38</v>
      </c>
      <c r="N5992" s="1" t="s">
        <v>39</v>
      </c>
    </row>
    <row r="5993" spans="1:14" x14ac:dyDescent="0.3">
      <c r="A5993">
        <v>13283</v>
      </c>
      <c r="B5993">
        <v>5820</v>
      </c>
      <c r="C5993">
        <f>1/COUNTIF(B:B,pizza_sales[[#This Row],[order_id]])</f>
        <v>8.3333333333333329E-2</v>
      </c>
      <c r="D5993" s="1" t="s">
        <v>87</v>
      </c>
      <c r="E5993">
        <v>1</v>
      </c>
      <c r="F5993" s="2">
        <v>42220</v>
      </c>
      <c r="G5993" s="2" t="str">
        <f>TEXT(pizza_sales[[#This Row],[order_date]],"dddd")</f>
        <v>Tuesday</v>
      </c>
      <c r="H5993" s="3">
        <v>0.57758101851851851</v>
      </c>
      <c r="I5993">
        <v>20.75</v>
      </c>
      <c r="J5993">
        <v>20.75</v>
      </c>
      <c r="K5993" s="1" t="s">
        <v>21</v>
      </c>
      <c r="L5993" s="1" t="s">
        <v>26</v>
      </c>
      <c r="M5993" s="1" t="s">
        <v>88</v>
      </c>
      <c r="N5993" s="1" t="s">
        <v>89</v>
      </c>
    </row>
    <row r="5994" spans="1:14" x14ac:dyDescent="0.3">
      <c r="A5994">
        <v>13284</v>
      </c>
      <c r="B5994">
        <v>5820</v>
      </c>
      <c r="C5994">
        <f>1/COUNTIF(B:B,pizza_sales[[#This Row],[order_id]])</f>
        <v>8.3333333333333329E-2</v>
      </c>
      <c r="D5994" s="1" t="s">
        <v>47</v>
      </c>
      <c r="E5994">
        <v>2</v>
      </c>
      <c r="F5994" s="2">
        <v>42220</v>
      </c>
      <c r="G5994" s="2" t="str">
        <f>TEXT(pizza_sales[[#This Row],[order_date]],"dddd")</f>
        <v>Tuesday</v>
      </c>
      <c r="H5994" s="3">
        <v>0.57758101851851851</v>
      </c>
      <c r="I5994">
        <v>12.5</v>
      </c>
      <c r="J5994">
        <v>25</v>
      </c>
      <c r="K5994" s="1" t="s">
        <v>41</v>
      </c>
      <c r="L5994" s="1" t="s">
        <v>26</v>
      </c>
      <c r="M5994" s="1" t="s">
        <v>48</v>
      </c>
      <c r="N5994" s="1" t="s">
        <v>49</v>
      </c>
    </row>
    <row r="5995" spans="1:14" x14ac:dyDescent="0.3">
      <c r="A5995">
        <v>13285</v>
      </c>
      <c r="B5995">
        <v>5820</v>
      </c>
      <c r="C5995">
        <f>1/COUNTIF(B:B,pizza_sales[[#This Row],[order_id]])</f>
        <v>8.3333333333333329E-2</v>
      </c>
      <c r="D5995" s="1" t="s">
        <v>65</v>
      </c>
      <c r="E5995">
        <v>1</v>
      </c>
      <c r="F5995" s="2">
        <v>42220</v>
      </c>
      <c r="G5995" s="2" t="str">
        <f>TEXT(pizza_sales[[#This Row],[order_date]],"dddd")</f>
        <v>Tuesday</v>
      </c>
      <c r="H5995" s="3">
        <v>0.57758101851851851</v>
      </c>
      <c r="I5995">
        <v>12</v>
      </c>
      <c r="J5995">
        <v>12</v>
      </c>
      <c r="K5995" s="1" t="s">
        <v>41</v>
      </c>
      <c r="L5995" s="1" t="s">
        <v>22</v>
      </c>
      <c r="M5995" s="1" t="s">
        <v>66</v>
      </c>
      <c r="N5995" s="1" t="s">
        <v>67</v>
      </c>
    </row>
    <row r="5996" spans="1:14" x14ac:dyDescent="0.3">
      <c r="A5996">
        <v>13286</v>
      </c>
      <c r="B5996">
        <v>5821</v>
      </c>
      <c r="C5996">
        <f>1/COUNTIF(B:B,pizza_sales[[#This Row],[order_id]])</f>
        <v>1</v>
      </c>
      <c r="D5996" s="1" t="s">
        <v>20</v>
      </c>
      <c r="E5996">
        <v>1</v>
      </c>
      <c r="F5996" s="2">
        <v>42220</v>
      </c>
      <c r="G5996" s="2" t="str">
        <f>TEXT(pizza_sales[[#This Row],[order_date]],"dddd")</f>
        <v>Tuesday</v>
      </c>
      <c r="H5996" s="3">
        <v>0.58150462962962968</v>
      </c>
      <c r="I5996">
        <v>18.5</v>
      </c>
      <c r="J5996">
        <v>18.5</v>
      </c>
      <c r="K5996" s="1" t="s">
        <v>21</v>
      </c>
      <c r="L5996" s="1" t="s">
        <v>22</v>
      </c>
      <c r="M5996" s="1" t="s">
        <v>23</v>
      </c>
      <c r="N5996" s="1" t="s">
        <v>24</v>
      </c>
    </row>
    <row r="5997" spans="1:14" x14ac:dyDescent="0.3">
      <c r="A5997">
        <v>13287</v>
      </c>
      <c r="B5997">
        <v>5822</v>
      </c>
      <c r="C5997">
        <f>1/COUNTIF(B:B,pizza_sales[[#This Row],[order_id]])</f>
        <v>1</v>
      </c>
      <c r="D5997" s="1" t="s">
        <v>40</v>
      </c>
      <c r="E5997">
        <v>1</v>
      </c>
      <c r="F5997" s="2">
        <v>42220</v>
      </c>
      <c r="G5997" s="2" t="str">
        <f>TEXT(pizza_sales[[#This Row],[order_date]],"dddd")</f>
        <v>Tuesday</v>
      </c>
      <c r="H5997" s="3">
        <v>0.59563657407407411</v>
      </c>
      <c r="I5997">
        <v>12.75</v>
      </c>
      <c r="J5997">
        <v>12.75</v>
      </c>
      <c r="K5997" s="1" t="s">
        <v>41</v>
      </c>
      <c r="L5997" s="1" t="s">
        <v>33</v>
      </c>
      <c r="M5997" s="1" t="s">
        <v>42</v>
      </c>
      <c r="N5997" s="1" t="s">
        <v>43</v>
      </c>
    </row>
    <row r="5998" spans="1:14" x14ac:dyDescent="0.3">
      <c r="A5998">
        <v>13288</v>
      </c>
      <c r="B5998">
        <v>5823</v>
      </c>
      <c r="C5998">
        <f>1/COUNTIF(B:B,pizza_sales[[#This Row],[order_id]])</f>
        <v>1</v>
      </c>
      <c r="D5998" s="1" t="s">
        <v>132</v>
      </c>
      <c r="E5998">
        <v>1</v>
      </c>
      <c r="F5998" s="2">
        <v>42220</v>
      </c>
      <c r="G5998" s="2" t="str">
        <f>TEXT(pizza_sales[[#This Row],[order_date]],"dddd")</f>
        <v>Tuesday</v>
      </c>
      <c r="H5998" s="3">
        <v>0.62929398148148152</v>
      </c>
      <c r="I5998">
        <v>10.5</v>
      </c>
      <c r="J5998">
        <v>10.5</v>
      </c>
      <c r="K5998" s="1" t="s">
        <v>41</v>
      </c>
      <c r="L5998" s="1" t="s">
        <v>14</v>
      </c>
      <c r="M5998" s="1" t="s">
        <v>15</v>
      </c>
      <c r="N5998" s="1" t="s">
        <v>16</v>
      </c>
    </row>
    <row r="5999" spans="1:14" x14ac:dyDescent="0.3">
      <c r="A5999">
        <v>13289</v>
      </c>
      <c r="B5999">
        <v>5824</v>
      </c>
      <c r="C5999">
        <f>1/COUNTIF(B:B,pizza_sales[[#This Row],[order_id]])</f>
        <v>0.25</v>
      </c>
      <c r="D5999" s="1" t="s">
        <v>169</v>
      </c>
      <c r="E5999">
        <v>1</v>
      </c>
      <c r="F5999" s="2">
        <v>42220</v>
      </c>
      <c r="G5999" s="2" t="str">
        <f>TEXT(pizza_sales[[#This Row],[order_date]],"dddd")</f>
        <v>Tuesday</v>
      </c>
      <c r="H5999" s="3">
        <v>0.62991898148148151</v>
      </c>
      <c r="I5999">
        <v>12.25</v>
      </c>
      <c r="J5999">
        <v>12.25</v>
      </c>
      <c r="K5999" s="1" t="s">
        <v>41</v>
      </c>
      <c r="L5999" s="1" t="s">
        <v>26</v>
      </c>
      <c r="M5999" s="1" t="s">
        <v>97</v>
      </c>
      <c r="N5999" s="1" t="s">
        <v>98</v>
      </c>
    </row>
    <row r="6000" spans="1:14" x14ac:dyDescent="0.3">
      <c r="A6000">
        <v>13290</v>
      </c>
      <c r="B6000">
        <v>5824</v>
      </c>
      <c r="C6000">
        <f>1/COUNTIF(B:B,pizza_sales[[#This Row],[order_id]])</f>
        <v>0.25</v>
      </c>
      <c r="D6000" s="1" t="s">
        <v>90</v>
      </c>
      <c r="E6000">
        <v>1</v>
      </c>
      <c r="F6000" s="2">
        <v>42220</v>
      </c>
      <c r="G6000" s="2" t="str">
        <f>TEXT(pizza_sales[[#This Row],[order_date]],"dddd")</f>
        <v>Tuesday</v>
      </c>
      <c r="H6000" s="3">
        <v>0.62991898148148151</v>
      </c>
      <c r="I6000">
        <v>17.95</v>
      </c>
      <c r="J6000">
        <v>17.95</v>
      </c>
      <c r="K6000" s="1" t="s">
        <v>21</v>
      </c>
      <c r="L6000" s="1" t="s">
        <v>22</v>
      </c>
      <c r="M6000" s="1" t="s">
        <v>91</v>
      </c>
      <c r="N6000" s="1" t="s">
        <v>92</v>
      </c>
    </row>
    <row r="6001" spans="1:14" x14ac:dyDescent="0.3">
      <c r="A6001">
        <v>13291</v>
      </c>
      <c r="B6001">
        <v>5824</v>
      </c>
      <c r="C6001">
        <f>1/COUNTIF(B:B,pizza_sales[[#This Row],[order_id]])</f>
        <v>0.25</v>
      </c>
      <c r="D6001" s="1" t="s">
        <v>112</v>
      </c>
      <c r="E6001">
        <v>1</v>
      </c>
      <c r="F6001" s="2">
        <v>42220</v>
      </c>
      <c r="G6001" s="2" t="str">
        <f>TEXT(pizza_sales[[#This Row],[order_date]],"dddd")</f>
        <v>Tuesday</v>
      </c>
      <c r="H6001" s="3">
        <v>0.62991898148148151</v>
      </c>
      <c r="I6001">
        <v>20.5</v>
      </c>
      <c r="J6001">
        <v>20.5</v>
      </c>
      <c r="K6001" s="1" t="s">
        <v>21</v>
      </c>
      <c r="L6001" s="1" t="s">
        <v>14</v>
      </c>
      <c r="M6001" s="1" t="s">
        <v>94</v>
      </c>
      <c r="N6001" s="1" t="s">
        <v>95</v>
      </c>
    </row>
    <row r="6002" spans="1:14" x14ac:dyDescent="0.3">
      <c r="A6002">
        <v>13292</v>
      </c>
      <c r="B6002">
        <v>5824</v>
      </c>
      <c r="C6002">
        <f>1/COUNTIF(B:B,pizza_sales[[#This Row],[order_id]])</f>
        <v>0.25</v>
      </c>
      <c r="D6002" s="1" t="s">
        <v>32</v>
      </c>
      <c r="E6002">
        <v>1</v>
      </c>
      <c r="F6002" s="2">
        <v>42220</v>
      </c>
      <c r="G6002" s="2" t="str">
        <f>TEXT(pizza_sales[[#This Row],[order_date]],"dddd")</f>
        <v>Tuesday</v>
      </c>
      <c r="H6002" s="3">
        <v>0.62991898148148151</v>
      </c>
      <c r="I6002">
        <v>20.75</v>
      </c>
      <c r="J6002">
        <v>20.75</v>
      </c>
      <c r="K6002" s="1" t="s">
        <v>21</v>
      </c>
      <c r="L6002" s="1" t="s">
        <v>33</v>
      </c>
      <c r="M6002" s="1" t="s">
        <v>34</v>
      </c>
      <c r="N6002" s="1" t="s">
        <v>35</v>
      </c>
    </row>
    <row r="6003" spans="1:14" x14ac:dyDescent="0.3">
      <c r="A6003">
        <v>13293</v>
      </c>
      <c r="B6003">
        <v>5825</v>
      </c>
      <c r="C6003">
        <f>1/COUNTIF(B:B,pizza_sales[[#This Row],[order_id]])</f>
        <v>1</v>
      </c>
      <c r="D6003" s="1" t="s">
        <v>118</v>
      </c>
      <c r="E6003">
        <v>1</v>
      </c>
      <c r="F6003" s="2">
        <v>42220</v>
      </c>
      <c r="G6003" s="2" t="str">
        <f>TEXT(pizza_sales[[#This Row],[order_date]],"dddd")</f>
        <v>Tuesday</v>
      </c>
      <c r="H6003" s="3">
        <v>0.63188657407407411</v>
      </c>
      <c r="I6003">
        <v>16.75</v>
      </c>
      <c r="J6003">
        <v>16.75</v>
      </c>
      <c r="K6003" s="1" t="s">
        <v>13</v>
      </c>
      <c r="L6003" s="1" t="s">
        <v>33</v>
      </c>
      <c r="M6003" s="1" t="s">
        <v>42</v>
      </c>
      <c r="N6003" s="1" t="s">
        <v>43</v>
      </c>
    </row>
    <row r="6004" spans="1:14" x14ac:dyDescent="0.3">
      <c r="A6004">
        <v>13294</v>
      </c>
      <c r="B6004">
        <v>5826</v>
      </c>
      <c r="C6004">
        <f>1/COUNTIF(B:B,pizza_sales[[#This Row],[order_id]])</f>
        <v>1</v>
      </c>
      <c r="D6004" s="1" t="s">
        <v>36</v>
      </c>
      <c r="E6004">
        <v>1</v>
      </c>
      <c r="F6004" s="2">
        <v>42220</v>
      </c>
      <c r="G6004" s="2" t="str">
        <f>TEXT(pizza_sales[[#This Row],[order_date]],"dddd")</f>
        <v>Tuesday</v>
      </c>
      <c r="H6004" s="3">
        <v>0.65151620370370367</v>
      </c>
      <c r="I6004">
        <v>16.5</v>
      </c>
      <c r="J6004">
        <v>16.5</v>
      </c>
      <c r="K6004" s="1" t="s">
        <v>13</v>
      </c>
      <c r="L6004" s="1" t="s">
        <v>26</v>
      </c>
      <c r="M6004" s="1" t="s">
        <v>27</v>
      </c>
      <c r="N6004" s="1" t="s">
        <v>28</v>
      </c>
    </row>
    <row r="6005" spans="1:14" x14ac:dyDescent="0.3">
      <c r="A6005">
        <v>13295</v>
      </c>
      <c r="B6005">
        <v>5827</v>
      </c>
      <c r="C6005">
        <f>1/COUNTIF(B:B,pizza_sales[[#This Row],[order_id]])</f>
        <v>1</v>
      </c>
      <c r="D6005" s="1" t="s">
        <v>36</v>
      </c>
      <c r="E6005">
        <v>1</v>
      </c>
      <c r="F6005" s="2">
        <v>42220</v>
      </c>
      <c r="G6005" s="2" t="str">
        <f>TEXT(pizza_sales[[#This Row],[order_date]],"dddd")</f>
        <v>Tuesday</v>
      </c>
      <c r="H6005" s="3">
        <v>0.65776620370370376</v>
      </c>
      <c r="I6005">
        <v>16.5</v>
      </c>
      <c r="J6005">
        <v>16.5</v>
      </c>
      <c r="K6005" s="1" t="s">
        <v>13</v>
      </c>
      <c r="L6005" s="1" t="s">
        <v>26</v>
      </c>
      <c r="M6005" s="1" t="s">
        <v>27</v>
      </c>
      <c r="N6005" s="1" t="s">
        <v>28</v>
      </c>
    </row>
    <row r="6006" spans="1:14" x14ac:dyDescent="0.3">
      <c r="A6006">
        <v>13296</v>
      </c>
      <c r="B6006">
        <v>5828</v>
      </c>
      <c r="C6006">
        <f>1/COUNTIF(B:B,pizza_sales[[#This Row],[order_id]])</f>
        <v>0.25</v>
      </c>
      <c r="D6006" s="1" t="s">
        <v>72</v>
      </c>
      <c r="E6006">
        <v>1</v>
      </c>
      <c r="F6006" s="2">
        <v>42220</v>
      </c>
      <c r="G6006" s="2" t="str">
        <f>TEXT(pizza_sales[[#This Row],[order_date]],"dddd")</f>
        <v>Tuesday</v>
      </c>
      <c r="H6006" s="3">
        <v>0.65844907407407405</v>
      </c>
      <c r="I6006">
        <v>20.75</v>
      </c>
      <c r="J6006">
        <v>20.75</v>
      </c>
      <c r="K6006" s="1" t="s">
        <v>21</v>
      </c>
      <c r="L6006" s="1" t="s">
        <v>33</v>
      </c>
      <c r="M6006" s="1" t="s">
        <v>42</v>
      </c>
      <c r="N6006" s="1" t="s">
        <v>43</v>
      </c>
    </row>
    <row r="6007" spans="1:14" x14ac:dyDescent="0.3">
      <c r="A6007">
        <v>13297</v>
      </c>
      <c r="B6007">
        <v>5828</v>
      </c>
      <c r="C6007">
        <f>1/COUNTIF(B:B,pizza_sales[[#This Row],[order_id]])</f>
        <v>0.25</v>
      </c>
      <c r="D6007" s="1" t="s">
        <v>134</v>
      </c>
      <c r="E6007">
        <v>1</v>
      </c>
      <c r="F6007" s="2">
        <v>42220</v>
      </c>
      <c r="G6007" s="2" t="str">
        <f>TEXT(pizza_sales[[#This Row],[order_date]],"dddd")</f>
        <v>Tuesday</v>
      </c>
      <c r="H6007" s="3">
        <v>0.65844907407407405</v>
      </c>
      <c r="I6007">
        <v>16.75</v>
      </c>
      <c r="J6007">
        <v>16.75</v>
      </c>
      <c r="K6007" s="1" t="s">
        <v>13</v>
      </c>
      <c r="L6007" s="1" t="s">
        <v>33</v>
      </c>
      <c r="M6007" s="1" t="s">
        <v>124</v>
      </c>
      <c r="N6007" s="1" t="s">
        <v>125</v>
      </c>
    </row>
    <row r="6008" spans="1:14" x14ac:dyDescent="0.3">
      <c r="A6008">
        <v>13298</v>
      </c>
      <c r="B6008">
        <v>5828</v>
      </c>
      <c r="C6008">
        <f>1/COUNTIF(B:B,pizza_sales[[#This Row],[order_id]])</f>
        <v>0.25</v>
      </c>
      <c r="D6008" s="1" t="s">
        <v>20</v>
      </c>
      <c r="E6008">
        <v>1</v>
      </c>
      <c r="F6008" s="2">
        <v>42220</v>
      </c>
      <c r="G6008" s="2" t="str">
        <f>TEXT(pizza_sales[[#This Row],[order_date]],"dddd")</f>
        <v>Tuesday</v>
      </c>
      <c r="H6008" s="3">
        <v>0.65844907407407405</v>
      </c>
      <c r="I6008">
        <v>18.5</v>
      </c>
      <c r="J6008">
        <v>18.5</v>
      </c>
      <c r="K6008" s="1" t="s">
        <v>21</v>
      </c>
      <c r="L6008" s="1" t="s">
        <v>22</v>
      </c>
      <c r="M6008" s="1" t="s">
        <v>23</v>
      </c>
      <c r="N6008" s="1" t="s">
        <v>24</v>
      </c>
    </row>
    <row r="6009" spans="1:14" x14ac:dyDescent="0.3">
      <c r="A6009">
        <v>13299</v>
      </c>
      <c r="B6009">
        <v>5828</v>
      </c>
      <c r="C6009">
        <f>1/COUNTIF(B:B,pizza_sales[[#This Row],[order_id]])</f>
        <v>0.25</v>
      </c>
      <c r="D6009" s="1" t="s">
        <v>121</v>
      </c>
      <c r="E6009">
        <v>1</v>
      </c>
      <c r="F6009" s="2">
        <v>42220</v>
      </c>
      <c r="G6009" s="2" t="str">
        <f>TEXT(pizza_sales[[#This Row],[order_date]],"dddd")</f>
        <v>Tuesday</v>
      </c>
      <c r="H6009" s="3">
        <v>0.65844907407407405</v>
      </c>
      <c r="I6009">
        <v>16.25</v>
      </c>
      <c r="J6009">
        <v>16.25</v>
      </c>
      <c r="K6009" s="1" t="s">
        <v>13</v>
      </c>
      <c r="L6009" s="1" t="s">
        <v>26</v>
      </c>
      <c r="M6009" s="1" t="s">
        <v>114</v>
      </c>
      <c r="N6009" s="1" t="s">
        <v>115</v>
      </c>
    </row>
    <row r="6010" spans="1:14" x14ac:dyDescent="0.3">
      <c r="A6010">
        <v>13300</v>
      </c>
      <c r="B6010">
        <v>5829</v>
      </c>
      <c r="C6010">
        <f>1/COUNTIF(B:B,pizza_sales[[#This Row],[order_id]])</f>
        <v>0.25</v>
      </c>
      <c r="D6010" s="1" t="s">
        <v>99</v>
      </c>
      <c r="E6010">
        <v>1</v>
      </c>
      <c r="F6010" s="2">
        <v>42220</v>
      </c>
      <c r="G6010" s="2" t="str">
        <f>TEXT(pizza_sales[[#This Row],[order_date]],"dddd")</f>
        <v>Tuesday</v>
      </c>
      <c r="H6010" s="3">
        <v>0.66934027777777783</v>
      </c>
      <c r="I6010">
        <v>14.75</v>
      </c>
      <c r="J6010">
        <v>14.75</v>
      </c>
      <c r="K6010" s="1" t="s">
        <v>13</v>
      </c>
      <c r="L6010" s="1" t="s">
        <v>22</v>
      </c>
      <c r="M6010" s="1" t="s">
        <v>91</v>
      </c>
      <c r="N6010" s="1" t="s">
        <v>92</v>
      </c>
    </row>
    <row r="6011" spans="1:14" x14ac:dyDescent="0.3">
      <c r="A6011">
        <v>13301</v>
      </c>
      <c r="B6011">
        <v>5829</v>
      </c>
      <c r="C6011">
        <f>1/COUNTIF(B:B,pizza_sales[[#This Row],[order_id]])</f>
        <v>0.25</v>
      </c>
      <c r="D6011" s="1" t="s">
        <v>36</v>
      </c>
      <c r="E6011">
        <v>1</v>
      </c>
      <c r="F6011" s="2">
        <v>42220</v>
      </c>
      <c r="G6011" s="2" t="str">
        <f>TEXT(pizza_sales[[#This Row],[order_date]],"dddd")</f>
        <v>Tuesday</v>
      </c>
      <c r="H6011" s="3">
        <v>0.66934027777777783</v>
      </c>
      <c r="I6011">
        <v>16.5</v>
      </c>
      <c r="J6011">
        <v>16.5</v>
      </c>
      <c r="K6011" s="1" t="s">
        <v>13</v>
      </c>
      <c r="L6011" s="1" t="s">
        <v>26</v>
      </c>
      <c r="M6011" s="1" t="s">
        <v>27</v>
      </c>
      <c r="N6011" s="1" t="s">
        <v>28</v>
      </c>
    </row>
    <row r="6012" spans="1:14" x14ac:dyDescent="0.3">
      <c r="A6012">
        <v>13302</v>
      </c>
      <c r="B6012">
        <v>5829</v>
      </c>
      <c r="C6012">
        <f>1/COUNTIF(B:B,pizza_sales[[#This Row],[order_id]])</f>
        <v>0.25</v>
      </c>
      <c r="D6012" s="1" t="s">
        <v>120</v>
      </c>
      <c r="E6012">
        <v>1</v>
      </c>
      <c r="F6012" s="2">
        <v>42220</v>
      </c>
      <c r="G6012" s="2" t="str">
        <f>TEXT(pizza_sales[[#This Row],[order_date]],"dddd")</f>
        <v>Tuesday</v>
      </c>
      <c r="H6012" s="3">
        <v>0.66934027777777783</v>
      </c>
      <c r="I6012">
        <v>12.5</v>
      </c>
      <c r="J6012">
        <v>12.5</v>
      </c>
      <c r="K6012" s="1" t="s">
        <v>41</v>
      </c>
      <c r="L6012" s="1" t="s">
        <v>26</v>
      </c>
      <c r="M6012" s="1" t="s">
        <v>38</v>
      </c>
      <c r="N6012" s="1" t="s">
        <v>39</v>
      </c>
    </row>
    <row r="6013" spans="1:14" x14ac:dyDescent="0.3">
      <c r="A6013">
        <v>13303</v>
      </c>
      <c r="B6013">
        <v>5829</v>
      </c>
      <c r="C6013">
        <f>1/COUNTIF(B:B,pizza_sales[[#This Row],[order_id]])</f>
        <v>0.25</v>
      </c>
      <c r="D6013" s="1" t="s">
        <v>32</v>
      </c>
      <c r="E6013">
        <v>1</v>
      </c>
      <c r="F6013" s="2">
        <v>42220</v>
      </c>
      <c r="G6013" s="2" t="str">
        <f>TEXT(pizza_sales[[#This Row],[order_date]],"dddd")</f>
        <v>Tuesday</v>
      </c>
      <c r="H6013" s="3">
        <v>0.66934027777777783</v>
      </c>
      <c r="I6013">
        <v>20.75</v>
      </c>
      <c r="J6013">
        <v>20.75</v>
      </c>
      <c r="K6013" s="1" t="s">
        <v>21</v>
      </c>
      <c r="L6013" s="1" t="s">
        <v>33</v>
      </c>
      <c r="M6013" s="1" t="s">
        <v>34</v>
      </c>
      <c r="N6013" s="1" t="s">
        <v>35</v>
      </c>
    </row>
    <row r="6014" spans="1:14" x14ac:dyDescent="0.3">
      <c r="A6014">
        <v>13304</v>
      </c>
      <c r="B6014">
        <v>5830</v>
      </c>
      <c r="C6014">
        <f>1/COUNTIF(B:B,pizza_sales[[#This Row],[order_id]])</f>
        <v>1</v>
      </c>
      <c r="D6014" s="1" t="s">
        <v>148</v>
      </c>
      <c r="E6014">
        <v>1</v>
      </c>
      <c r="F6014" s="2">
        <v>42220</v>
      </c>
      <c r="G6014" s="2" t="str">
        <f>TEXT(pizza_sales[[#This Row],[order_date]],"dddd")</f>
        <v>Tuesday</v>
      </c>
      <c r="H6014" s="3">
        <v>0.677337962962963</v>
      </c>
      <c r="I6014">
        <v>14.5</v>
      </c>
      <c r="J6014">
        <v>14.5</v>
      </c>
      <c r="K6014" s="1" t="s">
        <v>13</v>
      </c>
      <c r="L6014" s="1" t="s">
        <v>14</v>
      </c>
      <c r="M6014" s="1" t="s">
        <v>130</v>
      </c>
      <c r="N6014" s="1" t="s">
        <v>131</v>
      </c>
    </row>
    <row r="6015" spans="1:14" x14ac:dyDescent="0.3">
      <c r="A6015">
        <v>13305</v>
      </c>
      <c r="B6015">
        <v>5831</v>
      </c>
      <c r="C6015">
        <f>1/COUNTIF(B:B,pizza_sales[[#This Row],[order_id]])</f>
        <v>1</v>
      </c>
      <c r="D6015" s="1" t="s">
        <v>68</v>
      </c>
      <c r="E6015">
        <v>1</v>
      </c>
      <c r="F6015" s="2">
        <v>42220</v>
      </c>
      <c r="G6015" s="2" t="str">
        <f>TEXT(pizza_sales[[#This Row],[order_date]],"dddd")</f>
        <v>Tuesday</v>
      </c>
      <c r="H6015" s="3">
        <v>0.68359953703703702</v>
      </c>
      <c r="I6015">
        <v>20.25</v>
      </c>
      <c r="J6015">
        <v>20.25</v>
      </c>
      <c r="K6015" s="1" t="s">
        <v>21</v>
      </c>
      <c r="L6015" s="1" t="s">
        <v>22</v>
      </c>
      <c r="M6015" s="1" t="s">
        <v>30</v>
      </c>
      <c r="N6015" s="1" t="s">
        <v>31</v>
      </c>
    </row>
    <row r="6016" spans="1:14" x14ac:dyDescent="0.3">
      <c r="A6016">
        <v>13306</v>
      </c>
      <c r="B6016">
        <v>5832</v>
      </c>
      <c r="C6016">
        <f>1/COUNTIF(B:B,pizza_sales[[#This Row],[order_id]])</f>
        <v>0.5</v>
      </c>
      <c r="D6016" s="1" t="s">
        <v>81</v>
      </c>
      <c r="E6016">
        <v>1</v>
      </c>
      <c r="F6016" s="2">
        <v>42220</v>
      </c>
      <c r="G6016" s="2" t="str">
        <f>TEXT(pizza_sales[[#This Row],[order_date]],"dddd")</f>
        <v>Tuesday</v>
      </c>
      <c r="H6016" s="3">
        <v>0.68815972222222221</v>
      </c>
      <c r="I6016">
        <v>20.75</v>
      </c>
      <c r="J6016">
        <v>20.75</v>
      </c>
      <c r="K6016" s="1" t="s">
        <v>21</v>
      </c>
      <c r="L6016" s="1" t="s">
        <v>33</v>
      </c>
      <c r="M6016" s="1" t="s">
        <v>82</v>
      </c>
      <c r="N6016" s="1" t="s">
        <v>83</v>
      </c>
    </row>
    <row r="6017" spans="1:14" x14ac:dyDescent="0.3">
      <c r="A6017">
        <v>13307</v>
      </c>
      <c r="B6017">
        <v>5832</v>
      </c>
      <c r="C6017">
        <f>1/COUNTIF(B:B,pizza_sales[[#This Row],[order_id]])</f>
        <v>0.5</v>
      </c>
      <c r="D6017" s="1" t="s">
        <v>158</v>
      </c>
      <c r="E6017">
        <v>1</v>
      </c>
      <c r="F6017" s="2">
        <v>42220</v>
      </c>
      <c r="G6017" s="2" t="str">
        <f>TEXT(pizza_sales[[#This Row],[order_date]],"dddd")</f>
        <v>Tuesday</v>
      </c>
      <c r="H6017" s="3">
        <v>0.68815972222222221</v>
      </c>
      <c r="I6017">
        <v>16.5</v>
      </c>
      <c r="J6017">
        <v>16.5</v>
      </c>
      <c r="K6017" s="1" t="s">
        <v>13</v>
      </c>
      <c r="L6017" s="1" t="s">
        <v>26</v>
      </c>
      <c r="M6017" s="1" t="s">
        <v>60</v>
      </c>
      <c r="N6017" s="1" t="s">
        <v>61</v>
      </c>
    </row>
    <row r="6018" spans="1:14" x14ac:dyDescent="0.3">
      <c r="A6018">
        <v>13308</v>
      </c>
      <c r="B6018">
        <v>5833</v>
      </c>
      <c r="C6018">
        <f>1/COUNTIF(B:B,pizza_sales[[#This Row],[order_id]])</f>
        <v>0.5</v>
      </c>
      <c r="D6018" s="1" t="s">
        <v>73</v>
      </c>
      <c r="E6018">
        <v>1</v>
      </c>
      <c r="F6018" s="2">
        <v>42220</v>
      </c>
      <c r="G6018" s="2" t="str">
        <f>TEXT(pizza_sales[[#This Row],[order_date]],"dddd")</f>
        <v>Tuesday</v>
      </c>
      <c r="H6018" s="3">
        <v>0.7053356481481482</v>
      </c>
      <c r="I6018">
        <v>20.75</v>
      </c>
      <c r="J6018">
        <v>20.75</v>
      </c>
      <c r="K6018" s="1" t="s">
        <v>21</v>
      </c>
      <c r="L6018" s="1" t="s">
        <v>33</v>
      </c>
      <c r="M6018" s="1" t="s">
        <v>74</v>
      </c>
      <c r="N6018" s="1" t="s">
        <v>75</v>
      </c>
    </row>
    <row r="6019" spans="1:14" x14ac:dyDescent="0.3">
      <c r="A6019">
        <v>13309</v>
      </c>
      <c r="B6019">
        <v>5833</v>
      </c>
      <c r="C6019">
        <f>1/COUNTIF(B:B,pizza_sales[[#This Row],[order_id]])</f>
        <v>0.5</v>
      </c>
      <c r="D6019" s="1" t="s">
        <v>69</v>
      </c>
      <c r="E6019">
        <v>1</v>
      </c>
      <c r="F6019" s="2">
        <v>42220</v>
      </c>
      <c r="G6019" s="2" t="str">
        <f>TEXT(pizza_sales[[#This Row],[order_date]],"dddd")</f>
        <v>Tuesday</v>
      </c>
      <c r="H6019" s="3">
        <v>0.7053356481481482</v>
      </c>
      <c r="I6019">
        <v>20.75</v>
      </c>
      <c r="J6019">
        <v>20.75</v>
      </c>
      <c r="K6019" s="1" t="s">
        <v>21</v>
      </c>
      <c r="L6019" s="1" t="s">
        <v>33</v>
      </c>
      <c r="M6019" s="1" t="s">
        <v>70</v>
      </c>
      <c r="N6019" s="1" t="s">
        <v>71</v>
      </c>
    </row>
    <row r="6020" spans="1:14" x14ac:dyDescent="0.3">
      <c r="A6020">
        <v>13310</v>
      </c>
      <c r="B6020">
        <v>5834</v>
      </c>
      <c r="C6020">
        <f>1/COUNTIF(B:B,pizza_sales[[#This Row],[order_id]])</f>
        <v>0.5</v>
      </c>
      <c r="D6020" s="1" t="s">
        <v>142</v>
      </c>
      <c r="E6020">
        <v>1</v>
      </c>
      <c r="F6020" s="2">
        <v>42220</v>
      </c>
      <c r="G6020" s="2" t="str">
        <f>TEXT(pizza_sales[[#This Row],[order_date]],"dddd")</f>
        <v>Tuesday</v>
      </c>
      <c r="H6020" s="3">
        <v>0.70998842592592593</v>
      </c>
      <c r="I6020">
        <v>16.5</v>
      </c>
      <c r="J6020">
        <v>16.5</v>
      </c>
      <c r="K6020" s="1" t="s">
        <v>21</v>
      </c>
      <c r="L6020" s="1" t="s">
        <v>14</v>
      </c>
      <c r="M6020" s="1" t="s">
        <v>15</v>
      </c>
      <c r="N6020" s="1" t="s">
        <v>16</v>
      </c>
    </row>
    <row r="6021" spans="1:14" x14ac:dyDescent="0.3">
      <c r="A6021">
        <v>13311</v>
      </c>
      <c r="B6021">
        <v>5834</v>
      </c>
      <c r="C6021">
        <f>1/COUNTIF(B:B,pizza_sales[[#This Row],[order_id]])</f>
        <v>0.5</v>
      </c>
      <c r="D6021" s="1" t="s">
        <v>145</v>
      </c>
      <c r="E6021">
        <v>1</v>
      </c>
      <c r="F6021" s="2">
        <v>42220</v>
      </c>
      <c r="G6021" s="2" t="str">
        <f>TEXT(pizza_sales[[#This Row],[order_date]],"dddd")</f>
        <v>Tuesday</v>
      </c>
      <c r="H6021" s="3">
        <v>0.70998842592592593</v>
      </c>
      <c r="I6021">
        <v>16.5</v>
      </c>
      <c r="J6021">
        <v>16.5</v>
      </c>
      <c r="K6021" s="1" t="s">
        <v>13</v>
      </c>
      <c r="L6021" s="1" t="s">
        <v>26</v>
      </c>
      <c r="M6021" s="1" t="s">
        <v>38</v>
      </c>
      <c r="N6021" s="1" t="s">
        <v>39</v>
      </c>
    </row>
    <row r="6022" spans="1:14" x14ac:dyDescent="0.3">
      <c r="A6022">
        <v>13312</v>
      </c>
      <c r="B6022">
        <v>5835</v>
      </c>
      <c r="C6022">
        <f>1/COUNTIF(B:B,pizza_sales[[#This Row],[order_id]])</f>
        <v>0.25</v>
      </c>
      <c r="D6022" s="1" t="s">
        <v>81</v>
      </c>
      <c r="E6022">
        <v>1</v>
      </c>
      <c r="F6022" s="2">
        <v>42220</v>
      </c>
      <c r="G6022" s="2" t="str">
        <f>TEXT(pizza_sales[[#This Row],[order_date]],"dddd")</f>
        <v>Tuesday</v>
      </c>
      <c r="H6022" s="3">
        <v>0.71278935185185188</v>
      </c>
      <c r="I6022">
        <v>20.75</v>
      </c>
      <c r="J6022">
        <v>20.75</v>
      </c>
      <c r="K6022" s="1" t="s">
        <v>21</v>
      </c>
      <c r="L6022" s="1" t="s">
        <v>33</v>
      </c>
      <c r="M6022" s="1" t="s">
        <v>82</v>
      </c>
      <c r="N6022" s="1" t="s">
        <v>83</v>
      </c>
    </row>
    <row r="6023" spans="1:14" x14ac:dyDescent="0.3">
      <c r="A6023">
        <v>13313</v>
      </c>
      <c r="B6023">
        <v>5835</v>
      </c>
      <c r="C6023">
        <f>1/COUNTIF(B:B,pizza_sales[[#This Row],[order_id]])</f>
        <v>0.25</v>
      </c>
      <c r="D6023" s="1" t="s">
        <v>99</v>
      </c>
      <c r="E6023">
        <v>1</v>
      </c>
      <c r="F6023" s="2">
        <v>42220</v>
      </c>
      <c r="G6023" s="2" t="str">
        <f>TEXT(pizza_sales[[#This Row],[order_date]],"dddd")</f>
        <v>Tuesday</v>
      </c>
      <c r="H6023" s="3">
        <v>0.71278935185185188</v>
      </c>
      <c r="I6023">
        <v>14.75</v>
      </c>
      <c r="J6023">
        <v>14.75</v>
      </c>
      <c r="K6023" s="1" t="s">
        <v>13</v>
      </c>
      <c r="L6023" s="1" t="s">
        <v>22</v>
      </c>
      <c r="M6023" s="1" t="s">
        <v>91</v>
      </c>
      <c r="N6023" s="1" t="s">
        <v>92</v>
      </c>
    </row>
    <row r="6024" spans="1:14" x14ac:dyDescent="0.3">
      <c r="A6024">
        <v>13314</v>
      </c>
      <c r="B6024">
        <v>5835</v>
      </c>
      <c r="C6024">
        <f>1/COUNTIF(B:B,pizza_sales[[#This Row],[order_id]])</f>
        <v>0.25</v>
      </c>
      <c r="D6024" s="1" t="s">
        <v>119</v>
      </c>
      <c r="E6024">
        <v>1</v>
      </c>
      <c r="F6024" s="2">
        <v>42220</v>
      </c>
      <c r="G6024" s="2" t="str">
        <f>TEXT(pizza_sales[[#This Row],[order_date]],"dddd")</f>
        <v>Tuesday</v>
      </c>
      <c r="H6024" s="3">
        <v>0.71278935185185188</v>
      </c>
      <c r="I6024">
        <v>12.5</v>
      </c>
      <c r="J6024">
        <v>12.5</v>
      </c>
      <c r="K6024" s="1" t="s">
        <v>13</v>
      </c>
      <c r="L6024" s="1" t="s">
        <v>14</v>
      </c>
      <c r="M6024" s="1" t="s">
        <v>78</v>
      </c>
      <c r="N6024" s="1" t="s">
        <v>79</v>
      </c>
    </row>
    <row r="6025" spans="1:14" x14ac:dyDescent="0.3">
      <c r="A6025">
        <v>13315</v>
      </c>
      <c r="B6025">
        <v>5835</v>
      </c>
      <c r="C6025">
        <f>1/COUNTIF(B:B,pizza_sales[[#This Row],[order_id]])</f>
        <v>0.25</v>
      </c>
      <c r="D6025" s="1" t="s">
        <v>106</v>
      </c>
      <c r="E6025">
        <v>1</v>
      </c>
      <c r="F6025" s="2">
        <v>42220</v>
      </c>
      <c r="G6025" s="2" t="str">
        <f>TEXT(pizza_sales[[#This Row],[order_date]],"dddd")</f>
        <v>Tuesday</v>
      </c>
      <c r="H6025" s="3">
        <v>0.71278935185185188</v>
      </c>
      <c r="I6025">
        <v>12.5</v>
      </c>
      <c r="J6025">
        <v>12.5</v>
      </c>
      <c r="K6025" s="1" t="s">
        <v>41</v>
      </c>
      <c r="L6025" s="1" t="s">
        <v>26</v>
      </c>
      <c r="M6025" s="1" t="s">
        <v>107</v>
      </c>
      <c r="N6025" s="1" t="s">
        <v>108</v>
      </c>
    </row>
    <row r="6026" spans="1:14" x14ac:dyDescent="0.3">
      <c r="A6026">
        <v>13316</v>
      </c>
      <c r="B6026">
        <v>5836</v>
      </c>
      <c r="C6026">
        <f>1/COUNTIF(B:B,pizza_sales[[#This Row],[order_id]])</f>
        <v>0.5</v>
      </c>
      <c r="D6026" s="1" t="s">
        <v>40</v>
      </c>
      <c r="E6026">
        <v>1</v>
      </c>
      <c r="F6026" s="2">
        <v>42220</v>
      </c>
      <c r="G6026" s="2" t="str">
        <f>TEXT(pizza_sales[[#This Row],[order_date]],"dddd")</f>
        <v>Tuesday</v>
      </c>
      <c r="H6026" s="3">
        <v>0.71403935185185186</v>
      </c>
      <c r="I6026">
        <v>12.75</v>
      </c>
      <c r="J6026">
        <v>12.75</v>
      </c>
      <c r="K6026" s="1" t="s">
        <v>41</v>
      </c>
      <c r="L6026" s="1" t="s">
        <v>33</v>
      </c>
      <c r="M6026" s="1" t="s">
        <v>42</v>
      </c>
      <c r="N6026" s="1" t="s">
        <v>43</v>
      </c>
    </row>
    <row r="6027" spans="1:14" x14ac:dyDescent="0.3">
      <c r="A6027">
        <v>13317</v>
      </c>
      <c r="B6027">
        <v>5836</v>
      </c>
      <c r="C6027">
        <f>1/COUNTIF(B:B,pizza_sales[[#This Row],[order_id]])</f>
        <v>0.5</v>
      </c>
      <c r="D6027" s="1" t="s">
        <v>161</v>
      </c>
      <c r="E6027">
        <v>1</v>
      </c>
      <c r="F6027" s="2">
        <v>42220</v>
      </c>
      <c r="G6027" s="2" t="str">
        <f>TEXT(pizza_sales[[#This Row],[order_date]],"dddd")</f>
        <v>Tuesday</v>
      </c>
      <c r="H6027" s="3">
        <v>0.71403935185185186</v>
      </c>
      <c r="I6027">
        <v>12</v>
      </c>
      <c r="J6027">
        <v>12</v>
      </c>
      <c r="K6027" s="1" t="s">
        <v>41</v>
      </c>
      <c r="L6027" s="1" t="s">
        <v>22</v>
      </c>
      <c r="M6027" s="1" t="s">
        <v>104</v>
      </c>
      <c r="N6027" s="1" t="s">
        <v>105</v>
      </c>
    </row>
    <row r="6028" spans="1:14" x14ac:dyDescent="0.3">
      <c r="A6028">
        <v>13318</v>
      </c>
      <c r="B6028">
        <v>5837</v>
      </c>
      <c r="C6028">
        <f>1/COUNTIF(B:B,pizza_sales[[#This Row],[order_id]])</f>
        <v>0.33333333333333331</v>
      </c>
      <c r="D6028" s="1" t="s">
        <v>84</v>
      </c>
      <c r="E6028">
        <v>1</v>
      </c>
      <c r="F6028" s="2">
        <v>42220</v>
      </c>
      <c r="G6028" s="2" t="str">
        <f>TEXT(pizza_sales[[#This Row],[order_date]],"dddd")</f>
        <v>Tuesday</v>
      </c>
      <c r="H6028" s="3">
        <v>0.72253472222222226</v>
      </c>
      <c r="I6028">
        <v>12</v>
      </c>
      <c r="J6028">
        <v>12</v>
      </c>
      <c r="K6028" s="1" t="s">
        <v>41</v>
      </c>
      <c r="L6028" s="1" t="s">
        <v>14</v>
      </c>
      <c r="M6028" s="1" t="s">
        <v>85</v>
      </c>
      <c r="N6028" s="1" t="s">
        <v>86</v>
      </c>
    </row>
    <row r="6029" spans="1:14" x14ac:dyDescent="0.3">
      <c r="A6029">
        <v>13319</v>
      </c>
      <c r="B6029">
        <v>5837</v>
      </c>
      <c r="C6029">
        <f>1/COUNTIF(B:B,pizza_sales[[#This Row],[order_id]])</f>
        <v>0.33333333333333331</v>
      </c>
      <c r="D6029" s="1" t="s">
        <v>159</v>
      </c>
      <c r="E6029">
        <v>1</v>
      </c>
      <c r="F6029" s="2">
        <v>42220</v>
      </c>
      <c r="G6029" s="2" t="str">
        <f>TEXT(pizza_sales[[#This Row],[order_date]],"dddd")</f>
        <v>Tuesday</v>
      </c>
      <c r="H6029" s="3">
        <v>0.72253472222222226</v>
      </c>
      <c r="I6029">
        <v>16.75</v>
      </c>
      <c r="J6029">
        <v>16.75</v>
      </c>
      <c r="K6029" s="1" t="s">
        <v>13</v>
      </c>
      <c r="L6029" s="1" t="s">
        <v>22</v>
      </c>
      <c r="M6029" s="1" t="s">
        <v>101</v>
      </c>
      <c r="N6029" s="1" t="s">
        <v>102</v>
      </c>
    </row>
    <row r="6030" spans="1:14" x14ac:dyDescent="0.3">
      <c r="A6030">
        <v>13320</v>
      </c>
      <c r="B6030">
        <v>5837</v>
      </c>
      <c r="C6030">
        <f>1/COUNTIF(B:B,pizza_sales[[#This Row],[order_id]])</f>
        <v>0.33333333333333331</v>
      </c>
      <c r="D6030" s="1" t="s">
        <v>68</v>
      </c>
      <c r="E6030">
        <v>1</v>
      </c>
      <c r="F6030" s="2">
        <v>42220</v>
      </c>
      <c r="G6030" s="2" t="str">
        <f>TEXT(pizza_sales[[#This Row],[order_date]],"dddd")</f>
        <v>Tuesday</v>
      </c>
      <c r="H6030" s="3">
        <v>0.72253472222222226</v>
      </c>
      <c r="I6030">
        <v>20.25</v>
      </c>
      <c r="J6030">
        <v>20.25</v>
      </c>
      <c r="K6030" s="1" t="s">
        <v>21</v>
      </c>
      <c r="L6030" s="1" t="s">
        <v>22</v>
      </c>
      <c r="M6030" s="1" t="s">
        <v>30</v>
      </c>
      <c r="N6030" s="1" t="s">
        <v>31</v>
      </c>
    </row>
    <row r="6031" spans="1:14" x14ac:dyDescent="0.3">
      <c r="A6031">
        <v>13321</v>
      </c>
      <c r="B6031">
        <v>5838</v>
      </c>
      <c r="C6031">
        <f>1/COUNTIF(B:B,pizza_sales[[#This Row],[order_id]])</f>
        <v>0.33333333333333331</v>
      </c>
      <c r="D6031" s="1" t="s">
        <v>161</v>
      </c>
      <c r="E6031">
        <v>1</v>
      </c>
      <c r="F6031" s="2">
        <v>42220</v>
      </c>
      <c r="G6031" s="2" t="str">
        <f>TEXT(pizza_sales[[#This Row],[order_date]],"dddd")</f>
        <v>Tuesday</v>
      </c>
      <c r="H6031" s="3">
        <v>0.72693287037037035</v>
      </c>
      <c r="I6031">
        <v>12</v>
      </c>
      <c r="J6031">
        <v>12</v>
      </c>
      <c r="K6031" s="1" t="s">
        <v>41</v>
      </c>
      <c r="L6031" s="1" t="s">
        <v>22</v>
      </c>
      <c r="M6031" s="1" t="s">
        <v>104</v>
      </c>
      <c r="N6031" s="1" t="s">
        <v>105</v>
      </c>
    </row>
    <row r="6032" spans="1:14" x14ac:dyDescent="0.3">
      <c r="A6032">
        <v>13322</v>
      </c>
      <c r="B6032">
        <v>5838</v>
      </c>
      <c r="C6032">
        <f>1/COUNTIF(B:B,pizza_sales[[#This Row],[order_id]])</f>
        <v>0.33333333333333331</v>
      </c>
      <c r="D6032" s="1" t="s">
        <v>126</v>
      </c>
      <c r="E6032">
        <v>1</v>
      </c>
      <c r="F6032" s="2">
        <v>42220</v>
      </c>
      <c r="G6032" s="2" t="str">
        <f>TEXT(pizza_sales[[#This Row],[order_date]],"dddd")</f>
        <v>Tuesday</v>
      </c>
      <c r="H6032" s="3">
        <v>0.72693287037037035</v>
      </c>
      <c r="I6032">
        <v>9.75</v>
      </c>
      <c r="J6032">
        <v>9.75</v>
      </c>
      <c r="K6032" s="1" t="s">
        <v>41</v>
      </c>
      <c r="L6032" s="1" t="s">
        <v>14</v>
      </c>
      <c r="M6032" s="1" t="s">
        <v>78</v>
      </c>
      <c r="N6032" s="1" t="s">
        <v>79</v>
      </c>
    </row>
    <row r="6033" spans="1:14" x14ac:dyDescent="0.3">
      <c r="A6033">
        <v>13323</v>
      </c>
      <c r="B6033">
        <v>5838</v>
      </c>
      <c r="C6033">
        <f>1/COUNTIF(B:B,pizza_sales[[#This Row],[order_id]])</f>
        <v>0.33333333333333331</v>
      </c>
      <c r="D6033" s="1" t="s">
        <v>137</v>
      </c>
      <c r="E6033">
        <v>2</v>
      </c>
      <c r="F6033" s="2">
        <v>42220</v>
      </c>
      <c r="G6033" s="2" t="str">
        <f>TEXT(pizza_sales[[#This Row],[order_date]],"dddd")</f>
        <v>Tuesday</v>
      </c>
      <c r="H6033" s="3">
        <v>0.72693287037037035</v>
      </c>
      <c r="I6033">
        <v>16.75</v>
      </c>
      <c r="J6033">
        <v>33.5</v>
      </c>
      <c r="K6033" s="1" t="s">
        <v>13</v>
      </c>
      <c r="L6033" s="1" t="s">
        <v>33</v>
      </c>
      <c r="M6033" s="1" t="s">
        <v>34</v>
      </c>
      <c r="N6033" s="1" t="s">
        <v>35</v>
      </c>
    </row>
    <row r="6034" spans="1:14" x14ac:dyDescent="0.3">
      <c r="A6034">
        <v>13324</v>
      </c>
      <c r="B6034">
        <v>5839</v>
      </c>
      <c r="C6034">
        <f>1/COUNTIF(B:B,pizza_sales[[#This Row],[order_id]])</f>
        <v>0.5</v>
      </c>
      <c r="D6034" s="1" t="s">
        <v>84</v>
      </c>
      <c r="E6034">
        <v>1</v>
      </c>
      <c r="F6034" s="2">
        <v>42220</v>
      </c>
      <c r="G6034" s="2" t="str">
        <f>TEXT(pizza_sales[[#This Row],[order_date]],"dddd")</f>
        <v>Tuesday</v>
      </c>
      <c r="H6034" s="3">
        <v>0.72807870370370376</v>
      </c>
      <c r="I6034">
        <v>12</v>
      </c>
      <c r="J6034">
        <v>12</v>
      </c>
      <c r="K6034" s="1" t="s">
        <v>41</v>
      </c>
      <c r="L6034" s="1" t="s">
        <v>14</v>
      </c>
      <c r="M6034" s="1" t="s">
        <v>85</v>
      </c>
      <c r="N6034" s="1" t="s">
        <v>86</v>
      </c>
    </row>
    <row r="6035" spans="1:14" x14ac:dyDescent="0.3">
      <c r="A6035">
        <v>13325</v>
      </c>
      <c r="B6035">
        <v>5839</v>
      </c>
      <c r="C6035">
        <f>1/COUNTIF(B:B,pizza_sales[[#This Row],[order_id]])</f>
        <v>0.5</v>
      </c>
      <c r="D6035" s="1" t="s">
        <v>57</v>
      </c>
      <c r="E6035">
        <v>1</v>
      </c>
      <c r="F6035" s="2">
        <v>42220</v>
      </c>
      <c r="G6035" s="2" t="str">
        <f>TEXT(pizza_sales[[#This Row],[order_date]],"dddd")</f>
        <v>Tuesday</v>
      </c>
      <c r="H6035" s="3">
        <v>0.72807870370370376</v>
      </c>
      <c r="I6035">
        <v>12.5</v>
      </c>
      <c r="J6035">
        <v>12.5</v>
      </c>
      <c r="K6035" s="1" t="s">
        <v>41</v>
      </c>
      <c r="L6035" s="1" t="s">
        <v>26</v>
      </c>
      <c r="M6035" s="1" t="s">
        <v>27</v>
      </c>
      <c r="N6035" s="1" t="s">
        <v>28</v>
      </c>
    </row>
    <row r="6036" spans="1:14" x14ac:dyDescent="0.3">
      <c r="A6036">
        <v>13326</v>
      </c>
      <c r="B6036">
        <v>5840</v>
      </c>
      <c r="C6036">
        <f>1/COUNTIF(B:B,pizza_sales[[#This Row],[order_id]])</f>
        <v>1</v>
      </c>
      <c r="D6036" s="1" t="s">
        <v>68</v>
      </c>
      <c r="E6036">
        <v>1</v>
      </c>
      <c r="F6036" s="2">
        <v>42220</v>
      </c>
      <c r="G6036" s="2" t="str">
        <f>TEXT(pizza_sales[[#This Row],[order_date]],"dddd")</f>
        <v>Tuesday</v>
      </c>
      <c r="H6036" s="3">
        <v>0.73223379629629626</v>
      </c>
      <c r="I6036">
        <v>20.25</v>
      </c>
      <c r="J6036">
        <v>20.25</v>
      </c>
      <c r="K6036" s="1" t="s">
        <v>21</v>
      </c>
      <c r="L6036" s="1" t="s">
        <v>22</v>
      </c>
      <c r="M6036" s="1" t="s">
        <v>30</v>
      </c>
      <c r="N6036" s="1" t="s">
        <v>31</v>
      </c>
    </row>
    <row r="6037" spans="1:14" x14ac:dyDescent="0.3">
      <c r="A6037">
        <v>13327</v>
      </c>
      <c r="B6037">
        <v>5841</v>
      </c>
      <c r="C6037">
        <f>1/COUNTIF(B:B,pizza_sales[[#This Row],[order_id]])</f>
        <v>0.5</v>
      </c>
      <c r="D6037" s="1" t="s">
        <v>40</v>
      </c>
      <c r="E6037">
        <v>1</v>
      </c>
      <c r="F6037" s="2">
        <v>42220</v>
      </c>
      <c r="G6037" s="2" t="str">
        <f>TEXT(pizza_sales[[#This Row],[order_date]],"dddd")</f>
        <v>Tuesday</v>
      </c>
      <c r="H6037" s="3">
        <v>0.74406249999999996</v>
      </c>
      <c r="I6037">
        <v>12.75</v>
      </c>
      <c r="J6037">
        <v>12.75</v>
      </c>
      <c r="K6037" s="1" t="s">
        <v>41</v>
      </c>
      <c r="L6037" s="1" t="s">
        <v>33</v>
      </c>
      <c r="M6037" s="1" t="s">
        <v>42</v>
      </c>
      <c r="N6037" s="1" t="s">
        <v>43</v>
      </c>
    </row>
    <row r="6038" spans="1:14" x14ac:dyDescent="0.3">
      <c r="A6038">
        <v>13328</v>
      </c>
      <c r="B6038">
        <v>5841</v>
      </c>
      <c r="C6038">
        <f>1/COUNTIF(B:B,pizza_sales[[#This Row],[order_id]])</f>
        <v>0.5</v>
      </c>
      <c r="D6038" s="1" t="s">
        <v>73</v>
      </c>
      <c r="E6038">
        <v>1</v>
      </c>
      <c r="F6038" s="2">
        <v>42220</v>
      </c>
      <c r="G6038" s="2" t="str">
        <f>TEXT(pizza_sales[[#This Row],[order_date]],"dddd")</f>
        <v>Tuesday</v>
      </c>
      <c r="H6038" s="3">
        <v>0.74406249999999996</v>
      </c>
      <c r="I6038">
        <v>20.75</v>
      </c>
      <c r="J6038">
        <v>20.75</v>
      </c>
      <c r="K6038" s="1" t="s">
        <v>21</v>
      </c>
      <c r="L6038" s="1" t="s">
        <v>33</v>
      </c>
      <c r="M6038" s="1" t="s">
        <v>74</v>
      </c>
      <c r="N6038" s="1" t="s">
        <v>75</v>
      </c>
    </row>
    <row r="6039" spans="1:14" x14ac:dyDescent="0.3">
      <c r="A6039">
        <v>13329</v>
      </c>
      <c r="B6039">
        <v>5842</v>
      </c>
      <c r="C6039">
        <f>1/COUNTIF(B:B,pizza_sales[[#This Row],[order_id]])</f>
        <v>0.5</v>
      </c>
      <c r="D6039" s="1" t="s">
        <v>17</v>
      </c>
      <c r="E6039">
        <v>1</v>
      </c>
      <c r="F6039" s="2">
        <v>42220</v>
      </c>
      <c r="G6039" s="2" t="str">
        <f>TEXT(pizza_sales[[#This Row],[order_date]],"dddd")</f>
        <v>Tuesday</v>
      </c>
      <c r="H6039" s="3">
        <v>0.74503472222222222</v>
      </c>
      <c r="I6039">
        <v>16</v>
      </c>
      <c r="J6039">
        <v>16</v>
      </c>
      <c r="K6039" s="1" t="s">
        <v>13</v>
      </c>
      <c r="L6039" s="1" t="s">
        <v>14</v>
      </c>
      <c r="M6039" s="1" t="s">
        <v>18</v>
      </c>
      <c r="N6039" s="1" t="s">
        <v>19</v>
      </c>
    </row>
    <row r="6040" spans="1:14" x14ac:dyDescent="0.3">
      <c r="A6040">
        <v>13330</v>
      </c>
      <c r="B6040">
        <v>5842</v>
      </c>
      <c r="C6040">
        <f>1/COUNTIF(B:B,pizza_sales[[#This Row],[order_id]])</f>
        <v>0.5</v>
      </c>
      <c r="D6040" s="1" t="s">
        <v>112</v>
      </c>
      <c r="E6040">
        <v>1</v>
      </c>
      <c r="F6040" s="2">
        <v>42220</v>
      </c>
      <c r="G6040" s="2" t="str">
        <f>TEXT(pizza_sales[[#This Row],[order_date]],"dddd")</f>
        <v>Tuesday</v>
      </c>
      <c r="H6040" s="3">
        <v>0.74503472222222222</v>
      </c>
      <c r="I6040">
        <v>20.5</v>
      </c>
      <c r="J6040">
        <v>20.5</v>
      </c>
      <c r="K6040" s="1" t="s">
        <v>21</v>
      </c>
      <c r="L6040" s="1" t="s">
        <v>14</v>
      </c>
      <c r="M6040" s="1" t="s">
        <v>94</v>
      </c>
      <c r="N6040" s="1" t="s">
        <v>95</v>
      </c>
    </row>
    <row r="6041" spans="1:14" x14ac:dyDescent="0.3">
      <c r="A6041">
        <v>13331</v>
      </c>
      <c r="B6041">
        <v>5843</v>
      </c>
      <c r="C6041">
        <f>1/COUNTIF(B:B,pizza_sales[[#This Row],[order_id]])</f>
        <v>1</v>
      </c>
      <c r="D6041" s="1" t="s">
        <v>32</v>
      </c>
      <c r="E6041">
        <v>1</v>
      </c>
      <c r="F6041" s="2">
        <v>42220</v>
      </c>
      <c r="G6041" s="2" t="str">
        <f>TEXT(pizza_sales[[#This Row],[order_date]],"dddd")</f>
        <v>Tuesday</v>
      </c>
      <c r="H6041" s="3">
        <v>0.7512268518518519</v>
      </c>
      <c r="I6041">
        <v>20.75</v>
      </c>
      <c r="J6041">
        <v>20.75</v>
      </c>
      <c r="K6041" s="1" t="s">
        <v>21</v>
      </c>
      <c r="L6041" s="1" t="s">
        <v>33</v>
      </c>
      <c r="M6041" s="1" t="s">
        <v>34</v>
      </c>
      <c r="N6041" s="1" t="s">
        <v>35</v>
      </c>
    </row>
    <row r="6042" spans="1:14" x14ac:dyDescent="0.3">
      <c r="A6042">
        <v>13332</v>
      </c>
      <c r="B6042">
        <v>5844</v>
      </c>
      <c r="C6042">
        <f>1/COUNTIF(B:B,pizza_sales[[#This Row],[order_id]])</f>
        <v>0.5</v>
      </c>
      <c r="D6042" s="1" t="s">
        <v>50</v>
      </c>
      <c r="E6042">
        <v>1</v>
      </c>
      <c r="F6042" s="2">
        <v>42220</v>
      </c>
      <c r="G6042" s="2" t="str">
        <f>TEXT(pizza_sales[[#This Row],[order_date]],"dddd")</f>
        <v>Tuesday</v>
      </c>
      <c r="H6042" s="3">
        <v>0.75357638888888889</v>
      </c>
      <c r="I6042">
        <v>12</v>
      </c>
      <c r="J6042">
        <v>12</v>
      </c>
      <c r="K6042" s="1" t="s">
        <v>41</v>
      </c>
      <c r="L6042" s="1" t="s">
        <v>14</v>
      </c>
      <c r="M6042" s="1" t="s">
        <v>18</v>
      </c>
      <c r="N6042" s="1" t="s">
        <v>19</v>
      </c>
    </row>
    <row r="6043" spans="1:14" x14ac:dyDescent="0.3">
      <c r="A6043">
        <v>13333</v>
      </c>
      <c r="B6043">
        <v>5844</v>
      </c>
      <c r="C6043">
        <f>1/COUNTIF(B:B,pizza_sales[[#This Row],[order_id]])</f>
        <v>0.5</v>
      </c>
      <c r="D6043" s="1" t="s">
        <v>163</v>
      </c>
      <c r="E6043">
        <v>1</v>
      </c>
      <c r="F6043" s="2">
        <v>42220</v>
      </c>
      <c r="G6043" s="2" t="str">
        <f>TEXT(pizza_sales[[#This Row],[order_date]],"dddd")</f>
        <v>Tuesday</v>
      </c>
      <c r="H6043" s="3">
        <v>0.75357638888888889</v>
      </c>
      <c r="I6043">
        <v>16</v>
      </c>
      <c r="J6043">
        <v>16</v>
      </c>
      <c r="K6043" s="1" t="s">
        <v>13</v>
      </c>
      <c r="L6043" s="1" t="s">
        <v>14</v>
      </c>
      <c r="M6043" s="1" t="s">
        <v>94</v>
      </c>
      <c r="N6043" s="1" t="s">
        <v>95</v>
      </c>
    </row>
    <row r="6044" spans="1:14" x14ac:dyDescent="0.3">
      <c r="A6044">
        <v>13334</v>
      </c>
      <c r="B6044">
        <v>5845</v>
      </c>
      <c r="C6044">
        <f>1/COUNTIF(B:B,pizza_sales[[#This Row],[order_id]])</f>
        <v>0.5</v>
      </c>
      <c r="D6044" s="1" t="s">
        <v>142</v>
      </c>
      <c r="E6044">
        <v>1</v>
      </c>
      <c r="F6044" s="2">
        <v>42220</v>
      </c>
      <c r="G6044" s="2" t="str">
        <f>TEXT(pizza_sales[[#This Row],[order_date]],"dddd")</f>
        <v>Tuesday</v>
      </c>
      <c r="H6044" s="3">
        <v>0.75880787037037034</v>
      </c>
      <c r="I6044">
        <v>16.5</v>
      </c>
      <c r="J6044">
        <v>16.5</v>
      </c>
      <c r="K6044" s="1" t="s">
        <v>21</v>
      </c>
      <c r="L6044" s="1" t="s">
        <v>14</v>
      </c>
      <c r="M6044" s="1" t="s">
        <v>15</v>
      </c>
      <c r="N6044" s="1" t="s">
        <v>16</v>
      </c>
    </row>
    <row r="6045" spans="1:14" x14ac:dyDescent="0.3">
      <c r="A6045">
        <v>13335</v>
      </c>
      <c r="B6045">
        <v>5845</v>
      </c>
      <c r="C6045">
        <f>1/COUNTIF(B:B,pizza_sales[[#This Row],[order_id]])</f>
        <v>0.5</v>
      </c>
      <c r="D6045" s="1" t="s">
        <v>144</v>
      </c>
      <c r="E6045">
        <v>1</v>
      </c>
      <c r="F6045" s="2">
        <v>42220</v>
      </c>
      <c r="G6045" s="2" t="str">
        <f>TEXT(pizza_sales[[#This Row],[order_date]],"dddd")</f>
        <v>Tuesday</v>
      </c>
      <c r="H6045" s="3">
        <v>0.75880787037037034</v>
      </c>
      <c r="I6045">
        <v>16.5</v>
      </c>
      <c r="J6045">
        <v>16.5</v>
      </c>
      <c r="K6045" s="1" t="s">
        <v>13</v>
      </c>
      <c r="L6045" s="1" t="s">
        <v>26</v>
      </c>
      <c r="M6045" s="1" t="s">
        <v>48</v>
      </c>
      <c r="N6045" s="1" t="s">
        <v>49</v>
      </c>
    </row>
    <row r="6046" spans="1:14" x14ac:dyDescent="0.3">
      <c r="A6046">
        <v>13336</v>
      </c>
      <c r="B6046">
        <v>5846</v>
      </c>
      <c r="C6046">
        <f>1/COUNTIF(B:B,pizza_sales[[#This Row],[order_id]])</f>
        <v>0.5</v>
      </c>
      <c r="D6046" s="1" t="s">
        <v>96</v>
      </c>
      <c r="E6046">
        <v>1</v>
      </c>
      <c r="F6046" s="2">
        <v>42220</v>
      </c>
      <c r="G6046" s="2" t="str">
        <f>TEXT(pizza_sales[[#This Row],[order_date]],"dddd")</f>
        <v>Tuesday</v>
      </c>
      <c r="H6046" s="3">
        <v>0.75923611111111111</v>
      </c>
      <c r="I6046">
        <v>16.25</v>
      </c>
      <c r="J6046">
        <v>16.25</v>
      </c>
      <c r="K6046" s="1" t="s">
        <v>13</v>
      </c>
      <c r="L6046" s="1" t="s">
        <v>26</v>
      </c>
      <c r="M6046" s="1" t="s">
        <v>97</v>
      </c>
      <c r="N6046" s="1" t="s">
        <v>98</v>
      </c>
    </row>
    <row r="6047" spans="1:14" x14ac:dyDescent="0.3">
      <c r="A6047">
        <v>13337</v>
      </c>
      <c r="B6047">
        <v>5846</v>
      </c>
      <c r="C6047">
        <f>1/COUNTIF(B:B,pizza_sales[[#This Row],[order_id]])</f>
        <v>0.5</v>
      </c>
      <c r="D6047" s="1" t="s">
        <v>25</v>
      </c>
      <c r="E6047">
        <v>1</v>
      </c>
      <c r="F6047" s="2">
        <v>42220</v>
      </c>
      <c r="G6047" s="2" t="str">
        <f>TEXT(pizza_sales[[#This Row],[order_date]],"dddd")</f>
        <v>Tuesday</v>
      </c>
      <c r="H6047" s="3">
        <v>0.75923611111111111</v>
      </c>
      <c r="I6047">
        <v>20.75</v>
      </c>
      <c r="J6047">
        <v>20.75</v>
      </c>
      <c r="K6047" s="1" t="s">
        <v>21</v>
      </c>
      <c r="L6047" s="1" t="s">
        <v>26</v>
      </c>
      <c r="M6047" s="1" t="s">
        <v>27</v>
      </c>
      <c r="N6047" s="1" t="s">
        <v>28</v>
      </c>
    </row>
    <row r="6048" spans="1:14" x14ac:dyDescent="0.3">
      <c r="A6048">
        <v>13338</v>
      </c>
      <c r="B6048">
        <v>5847</v>
      </c>
      <c r="C6048">
        <f>1/COUNTIF(B:B,pizza_sales[[#This Row],[order_id]])</f>
        <v>0.5</v>
      </c>
      <c r="D6048" s="1" t="s">
        <v>118</v>
      </c>
      <c r="E6048">
        <v>1</v>
      </c>
      <c r="F6048" s="2">
        <v>42220</v>
      </c>
      <c r="G6048" s="2" t="str">
        <f>TEXT(pizza_sales[[#This Row],[order_date]],"dddd")</f>
        <v>Tuesday</v>
      </c>
      <c r="H6048" s="3">
        <v>0.76056712962962958</v>
      </c>
      <c r="I6048">
        <v>16.75</v>
      </c>
      <c r="J6048">
        <v>16.75</v>
      </c>
      <c r="K6048" s="1" t="s">
        <v>13</v>
      </c>
      <c r="L6048" s="1" t="s">
        <v>33</v>
      </c>
      <c r="M6048" s="1" t="s">
        <v>42</v>
      </c>
      <c r="N6048" s="1" t="s">
        <v>43</v>
      </c>
    </row>
    <row r="6049" spans="1:14" x14ac:dyDescent="0.3">
      <c r="A6049">
        <v>13339</v>
      </c>
      <c r="B6049">
        <v>5847</v>
      </c>
      <c r="C6049">
        <f>1/COUNTIF(B:B,pizza_sales[[#This Row],[order_id]])</f>
        <v>0.5</v>
      </c>
      <c r="D6049" s="1" t="s">
        <v>84</v>
      </c>
      <c r="E6049">
        <v>1</v>
      </c>
      <c r="F6049" s="2">
        <v>42220</v>
      </c>
      <c r="G6049" s="2" t="str">
        <f>TEXT(pizza_sales[[#This Row],[order_date]],"dddd")</f>
        <v>Tuesday</v>
      </c>
      <c r="H6049" s="3">
        <v>0.76056712962962958</v>
      </c>
      <c r="I6049">
        <v>12</v>
      </c>
      <c r="J6049">
        <v>12</v>
      </c>
      <c r="K6049" s="1" t="s">
        <v>41</v>
      </c>
      <c r="L6049" s="1" t="s">
        <v>14</v>
      </c>
      <c r="M6049" s="1" t="s">
        <v>85</v>
      </c>
      <c r="N6049" s="1" t="s">
        <v>86</v>
      </c>
    </row>
    <row r="6050" spans="1:14" x14ac:dyDescent="0.3">
      <c r="A6050">
        <v>13340</v>
      </c>
      <c r="B6050">
        <v>5848</v>
      </c>
      <c r="C6050">
        <f>1/COUNTIF(B:B,pizza_sales[[#This Row],[order_id]])</f>
        <v>1</v>
      </c>
      <c r="D6050" s="1" t="s">
        <v>29</v>
      </c>
      <c r="E6050">
        <v>1</v>
      </c>
      <c r="F6050" s="2">
        <v>42220</v>
      </c>
      <c r="G6050" s="2" t="str">
        <f>TEXT(pizza_sales[[#This Row],[order_date]],"dddd")</f>
        <v>Tuesday</v>
      </c>
      <c r="H6050" s="3">
        <v>0.78957175925925926</v>
      </c>
      <c r="I6050">
        <v>16</v>
      </c>
      <c r="J6050">
        <v>16</v>
      </c>
      <c r="K6050" s="1" t="s">
        <v>13</v>
      </c>
      <c r="L6050" s="1" t="s">
        <v>22</v>
      </c>
      <c r="M6050" s="1" t="s">
        <v>30</v>
      </c>
      <c r="N6050" s="1" t="s">
        <v>31</v>
      </c>
    </row>
    <row r="6051" spans="1:14" x14ac:dyDescent="0.3">
      <c r="A6051">
        <v>13341</v>
      </c>
      <c r="B6051">
        <v>5849</v>
      </c>
      <c r="C6051">
        <f>1/COUNTIF(B:B,pizza_sales[[#This Row],[order_id]])</f>
        <v>1</v>
      </c>
      <c r="D6051" s="1" t="s">
        <v>134</v>
      </c>
      <c r="E6051">
        <v>1</v>
      </c>
      <c r="F6051" s="2">
        <v>42220</v>
      </c>
      <c r="G6051" s="2" t="str">
        <f>TEXT(pizza_sales[[#This Row],[order_date]],"dddd")</f>
        <v>Tuesday</v>
      </c>
      <c r="H6051" s="3">
        <v>0.80224537037037036</v>
      </c>
      <c r="I6051">
        <v>16.75</v>
      </c>
      <c r="J6051">
        <v>16.75</v>
      </c>
      <c r="K6051" s="1" t="s">
        <v>13</v>
      </c>
      <c r="L6051" s="1" t="s">
        <v>33</v>
      </c>
      <c r="M6051" s="1" t="s">
        <v>124</v>
      </c>
      <c r="N6051" s="1" t="s">
        <v>125</v>
      </c>
    </row>
    <row r="6052" spans="1:14" x14ac:dyDescent="0.3">
      <c r="A6052">
        <v>13342</v>
      </c>
      <c r="B6052">
        <v>5850</v>
      </c>
      <c r="C6052">
        <f>1/COUNTIF(B:B,pizza_sales[[#This Row],[order_id]])</f>
        <v>0.25</v>
      </c>
      <c r="D6052" s="1" t="s">
        <v>90</v>
      </c>
      <c r="E6052">
        <v>1</v>
      </c>
      <c r="F6052" s="2">
        <v>42220</v>
      </c>
      <c r="G6052" s="2" t="str">
        <f>TEXT(pizza_sales[[#This Row],[order_date]],"dddd")</f>
        <v>Tuesday</v>
      </c>
      <c r="H6052" s="3">
        <v>0.80562500000000004</v>
      </c>
      <c r="I6052">
        <v>17.95</v>
      </c>
      <c r="J6052">
        <v>17.95</v>
      </c>
      <c r="K6052" s="1" t="s">
        <v>21</v>
      </c>
      <c r="L6052" s="1" t="s">
        <v>22</v>
      </c>
      <c r="M6052" s="1" t="s">
        <v>91</v>
      </c>
      <c r="N6052" s="1" t="s">
        <v>92</v>
      </c>
    </row>
    <row r="6053" spans="1:14" x14ac:dyDescent="0.3">
      <c r="A6053">
        <v>13343</v>
      </c>
      <c r="B6053">
        <v>5850</v>
      </c>
      <c r="C6053">
        <f>1/COUNTIF(B:B,pizza_sales[[#This Row],[order_id]])</f>
        <v>0.25</v>
      </c>
      <c r="D6053" s="1" t="s">
        <v>132</v>
      </c>
      <c r="E6053">
        <v>1</v>
      </c>
      <c r="F6053" s="2">
        <v>42220</v>
      </c>
      <c r="G6053" s="2" t="str">
        <f>TEXT(pizza_sales[[#This Row],[order_date]],"dddd")</f>
        <v>Tuesday</v>
      </c>
      <c r="H6053" s="3">
        <v>0.80562500000000004</v>
      </c>
      <c r="I6053">
        <v>10.5</v>
      </c>
      <c r="J6053">
        <v>10.5</v>
      </c>
      <c r="K6053" s="1" t="s">
        <v>41</v>
      </c>
      <c r="L6053" s="1" t="s">
        <v>14</v>
      </c>
      <c r="M6053" s="1" t="s">
        <v>15</v>
      </c>
      <c r="N6053" s="1" t="s">
        <v>16</v>
      </c>
    </row>
    <row r="6054" spans="1:14" x14ac:dyDescent="0.3">
      <c r="A6054">
        <v>13344</v>
      </c>
      <c r="B6054">
        <v>5850</v>
      </c>
      <c r="C6054">
        <f>1/COUNTIF(B:B,pizza_sales[[#This Row],[order_id]])</f>
        <v>0.25</v>
      </c>
      <c r="D6054" s="1" t="s">
        <v>140</v>
      </c>
      <c r="E6054">
        <v>1</v>
      </c>
      <c r="F6054" s="2">
        <v>42220</v>
      </c>
      <c r="G6054" s="2" t="str">
        <f>TEXT(pizza_sales[[#This Row],[order_date]],"dddd")</f>
        <v>Tuesday</v>
      </c>
      <c r="H6054" s="3">
        <v>0.80562500000000004</v>
      </c>
      <c r="I6054">
        <v>25.5</v>
      </c>
      <c r="J6054">
        <v>25.5</v>
      </c>
      <c r="K6054" s="1" t="s">
        <v>141</v>
      </c>
      <c r="L6054" s="1" t="s">
        <v>14</v>
      </c>
      <c r="M6054" s="1" t="s">
        <v>45</v>
      </c>
      <c r="N6054" s="1" t="s">
        <v>46</v>
      </c>
    </row>
    <row r="6055" spans="1:14" x14ac:dyDescent="0.3">
      <c r="A6055">
        <v>13345</v>
      </c>
      <c r="B6055">
        <v>5850</v>
      </c>
      <c r="C6055">
        <f>1/COUNTIF(B:B,pizza_sales[[#This Row],[order_id]])</f>
        <v>0.25</v>
      </c>
      <c r="D6055" s="1" t="s">
        <v>122</v>
      </c>
      <c r="E6055">
        <v>1</v>
      </c>
      <c r="F6055" s="2">
        <v>42220</v>
      </c>
      <c r="G6055" s="2" t="str">
        <f>TEXT(pizza_sales[[#This Row],[order_date]],"dddd")</f>
        <v>Tuesday</v>
      </c>
      <c r="H6055" s="3">
        <v>0.80562500000000004</v>
      </c>
      <c r="I6055">
        <v>20.25</v>
      </c>
      <c r="J6055">
        <v>20.25</v>
      </c>
      <c r="K6055" s="1" t="s">
        <v>21</v>
      </c>
      <c r="L6055" s="1" t="s">
        <v>22</v>
      </c>
      <c r="M6055" s="1" t="s">
        <v>66</v>
      </c>
      <c r="N6055" s="1" t="s">
        <v>67</v>
      </c>
    </row>
    <row r="6056" spans="1:14" x14ac:dyDescent="0.3">
      <c r="A6056">
        <v>13346</v>
      </c>
      <c r="B6056">
        <v>5851</v>
      </c>
      <c r="C6056">
        <f>1/COUNTIF(B:B,pizza_sales[[#This Row],[order_id]])</f>
        <v>0.25</v>
      </c>
      <c r="D6056" s="1" t="s">
        <v>119</v>
      </c>
      <c r="E6056">
        <v>1</v>
      </c>
      <c r="F6056" s="2">
        <v>42220</v>
      </c>
      <c r="G6056" s="2" t="str">
        <f>TEXT(pizza_sales[[#This Row],[order_date]],"dddd")</f>
        <v>Tuesday</v>
      </c>
      <c r="H6056" s="3">
        <v>0.80565972222222226</v>
      </c>
      <c r="I6056">
        <v>12.5</v>
      </c>
      <c r="J6056">
        <v>12.5</v>
      </c>
      <c r="K6056" s="1" t="s">
        <v>13</v>
      </c>
      <c r="L6056" s="1" t="s">
        <v>14</v>
      </c>
      <c r="M6056" s="1" t="s">
        <v>78</v>
      </c>
      <c r="N6056" s="1" t="s">
        <v>79</v>
      </c>
    </row>
    <row r="6057" spans="1:14" x14ac:dyDescent="0.3">
      <c r="A6057">
        <v>13347</v>
      </c>
      <c r="B6057">
        <v>5851</v>
      </c>
      <c r="C6057">
        <f>1/COUNTIF(B:B,pizza_sales[[#This Row],[order_id]])</f>
        <v>0.25</v>
      </c>
      <c r="D6057" s="1" t="s">
        <v>126</v>
      </c>
      <c r="E6057">
        <v>1</v>
      </c>
      <c r="F6057" s="2">
        <v>42220</v>
      </c>
      <c r="G6057" s="2" t="str">
        <f>TEXT(pizza_sales[[#This Row],[order_date]],"dddd")</f>
        <v>Tuesday</v>
      </c>
      <c r="H6057" s="3">
        <v>0.80565972222222226</v>
      </c>
      <c r="I6057">
        <v>9.75</v>
      </c>
      <c r="J6057">
        <v>9.75</v>
      </c>
      <c r="K6057" s="1" t="s">
        <v>41</v>
      </c>
      <c r="L6057" s="1" t="s">
        <v>14</v>
      </c>
      <c r="M6057" s="1" t="s">
        <v>78</v>
      </c>
      <c r="N6057" s="1" t="s">
        <v>79</v>
      </c>
    </row>
    <row r="6058" spans="1:14" x14ac:dyDescent="0.3">
      <c r="A6058">
        <v>13348</v>
      </c>
      <c r="B6058">
        <v>5851</v>
      </c>
      <c r="C6058">
        <f>1/COUNTIF(B:B,pizza_sales[[#This Row],[order_id]])</f>
        <v>0.25</v>
      </c>
      <c r="D6058" s="1" t="s">
        <v>69</v>
      </c>
      <c r="E6058">
        <v>1</v>
      </c>
      <c r="F6058" s="2">
        <v>42220</v>
      </c>
      <c r="G6058" s="2" t="str">
        <f>TEXT(pizza_sales[[#This Row],[order_date]],"dddd")</f>
        <v>Tuesday</v>
      </c>
      <c r="H6058" s="3">
        <v>0.80565972222222226</v>
      </c>
      <c r="I6058">
        <v>20.75</v>
      </c>
      <c r="J6058">
        <v>20.75</v>
      </c>
      <c r="K6058" s="1" t="s">
        <v>21</v>
      </c>
      <c r="L6058" s="1" t="s">
        <v>33</v>
      </c>
      <c r="M6058" s="1" t="s">
        <v>70</v>
      </c>
      <c r="N6058" s="1" t="s">
        <v>71</v>
      </c>
    </row>
    <row r="6059" spans="1:14" x14ac:dyDescent="0.3">
      <c r="A6059">
        <v>13349</v>
      </c>
      <c r="B6059">
        <v>5851</v>
      </c>
      <c r="C6059">
        <f>1/COUNTIF(B:B,pizza_sales[[#This Row],[order_id]])</f>
        <v>0.25</v>
      </c>
      <c r="D6059" s="1" t="s">
        <v>59</v>
      </c>
      <c r="E6059">
        <v>1</v>
      </c>
      <c r="F6059" s="2">
        <v>42220</v>
      </c>
      <c r="G6059" s="2" t="str">
        <f>TEXT(pizza_sales[[#This Row],[order_date]],"dddd")</f>
        <v>Tuesday</v>
      </c>
      <c r="H6059" s="3">
        <v>0.80565972222222226</v>
      </c>
      <c r="I6059">
        <v>20.75</v>
      </c>
      <c r="J6059">
        <v>20.75</v>
      </c>
      <c r="K6059" s="1" t="s">
        <v>21</v>
      </c>
      <c r="L6059" s="1" t="s">
        <v>26</v>
      </c>
      <c r="M6059" s="1" t="s">
        <v>60</v>
      </c>
      <c r="N6059" s="1" t="s">
        <v>61</v>
      </c>
    </row>
    <row r="6060" spans="1:14" x14ac:dyDescent="0.3">
      <c r="A6060">
        <v>13350</v>
      </c>
      <c r="B6060">
        <v>5852</v>
      </c>
      <c r="C6060">
        <f>1/COUNTIF(B:B,pizza_sales[[#This Row],[order_id]])</f>
        <v>1</v>
      </c>
      <c r="D6060" s="1" t="s">
        <v>173</v>
      </c>
      <c r="E6060">
        <v>1</v>
      </c>
      <c r="F6060" s="2">
        <v>42220</v>
      </c>
      <c r="G6060" s="2" t="str">
        <f>TEXT(pizza_sales[[#This Row],[order_date]],"dddd")</f>
        <v>Tuesday</v>
      </c>
      <c r="H6060" s="3">
        <v>0.82901620370370366</v>
      </c>
      <c r="I6060">
        <v>20.25</v>
      </c>
      <c r="J6060">
        <v>20.25</v>
      </c>
      <c r="K6060" s="1" t="s">
        <v>21</v>
      </c>
      <c r="L6060" s="1" t="s">
        <v>26</v>
      </c>
      <c r="M6060" s="1" t="s">
        <v>97</v>
      </c>
      <c r="N6060" s="1" t="s">
        <v>98</v>
      </c>
    </row>
    <row r="6061" spans="1:14" x14ac:dyDescent="0.3">
      <c r="A6061">
        <v>13351</v>
      </c>
      <c r="B6061">
        <v>5853</v>
      </c>
      <c r="C6061">
        <f>1/COUNTIF(B:B,pizza_sales[[#This Row],[order_id]])</f>
        <v>0.5</v>
      </c>
      <c r="D6061" s="1" t="s">
        <v>96</v>
      </c>
      <c r="E6061">
        <v>1</v>
      </c>
      <c r="F6061" s="2">
        <v>42220</v>
      </c>
      <c r="G6061" s="2" t="str">
        <f>TEXT(pizza_sales[[#This Row],[order_date]],"dddd")</f>
        <v>Tuesday</v>
      </c>
      <c r="H6061" s="3">
        <v>0.83060185185185187</v>
      </c>
      <c r="I6061">
        <v>16.25</v>
      </c>
      <c r="J6061">
        <v>16.25</v>
      </c>
      <c r="K6061" s="1" t="s">
        <v>13</v>
      </c>
      <c r="L6061" s="1" t="s">
        <v>26</v>
      </c>
      <c r="M6061" s="1" t="s">
        <v>97</v>
      </c>
      <c r="N6061" s="1" t="s">
        <v>98</v>
      </c>
    </row>
    <row r="6062" spans="1:14" x14ac:dyDescent="0.3">
      <c r="A6062">
        <v>13352</v>
      </c>
      <c r="B6062">
        <v>5853</v>
      </c>
      <c r="C6062">
        <f>1/COUNTIF(B:B,pizza_sales[[#This Row],[order_id]])</f>
        <v>0.5</v>
      </c>
      <c r="D6062" s="1" t="s">
        <v>87</v>
      </c>
      <c r="E6062">
        <v>1</v>
      </c>
      <c r="F6062" s="2">
        <v>42220</v>
      </c>
      <c r="G6062" s="2" t="str">
        <f>TEXT(pizza_sales[[#This Row],[order_date]],"dddd")</f>
        <v>Tuesday</v>
      </c>
      <c r="H6062" s="3">
        <v>0.83060185185185187</v>
      </c>
      <c r="I6062">
        <v>20.75</v>
      </c>
      <c r="J6062">
        <v>20.75</v>
      </c>
      <c r="K6062" s="1" t="s">
        <v>21</v>
      </c>
      <c r="L6062" s="1" t="s">
        <v>26</v>
      </c>
      <c r="M6062" s="1" t="s">
        <v>88</v>
      </c>
      <c r="N6062" s="1" t="s">
        <v>89</v>
      </c>
    </row>
    <row r="6063" spans="1:14" x14ac:dyDescent="0.3">
      <c r="A6063">
        <v>13353</v>
      </c>
      <c r="B6063">
        <v>5854</v>
      </c>
      <c r="C6063">
        <f>1/COUNTIF(B:B,pizza_sales[[#This Row],[order_id]])</f>
        <v>1</v>
      </c>
      <c r="D6063" s="1" t="s">
        <v>69</v>
      </c>
      <c r="E6063">
        <v>1</v>
      </c>
      <c r="F6063" s="2">
        <v>42220</v>
      </c>
      <c r="G6063" s="2" t="str">
        <f>TEXT(pizza_sales[[#This Row],[order_date]],"dddd")</f>
        <v>Tuesday</v>
      </c>
      <c r="H6063" s="3">
        <v>0.87215277777777778</v>
      </c>
      <c r="I6063">
        <v>20.75</v>
      </c>
      <c r="J6063">
        <v>20.75</v>
      </c>
      <c r="K6063" s="1" t="s">
        <v>21</v>
      </c>
      <c r="L6063" s="1" t="s">
        <v>33</v>
      </c>
      <c r="M6063" s="1" t="s">
        <v>70</v>
      </c>
      <c r="N6063" s="1" t="s">
        <v>71</v>
      </c>
    </row>
    <row r="6064" spans="1:14" x14ac:dyDescent="0.3">
      <c r="A6064">
        <v>13354</v>
      </c>
      <c r="B6064">
        <v>5855</v>
      </c>
      <c r="C6064">
        <f>1/COUNTIF(B:B,pizza_sales[[#This Row],[order_id]])</f>
        <v>0.5</v>
      </c>
      <c r="D6064" s="1" t="s">
        <v>138</v>
      </c>
      <c r="E6064">
        <v>1</v>
      </c>
      <c r="F6064" s="2">
        <v>42220</v>
      </c>
      <c r="G6064" s="2" t="str">
        <f>TEXT(pizza_sales[[#This Row],[order_date]],"dddd")</f>
        <v>Tuesday</v>
      </c>
      <c r="H6064" s="3">
        <v>0.87789351851851849</v>
      </c>
      <c r="I6064">
        <v>20.5</v>
      </c>
      <c r="J6064">
        <v>20.5</v>
      </c>
      <c r="K6064" s="1" t="s">
        <v>21</v>
      </c>
      <c r="L6064" s="1" t="s">
        <v>14</v>
      </c>
      <c r="M6064" s="1" t="s">
        <v>18</v>
      </c>
      <c r="N6064" s="1" t="s">
        <v>19</v>
      </c>
    </row>
    <row r="6065" spans="1:14" x14ac:dyDescent="0.3">
      <c r="A6065">
        <v>13355</v>
      </c>
      <c r="B6065">
        <v>5855</v>
      </c>
      <c r="C6065">
        <f>1/COUNTIF(B:B,pizza_sales[[#This Row],[order_id]])</f>
        <v>0.5</v>
      </c>
      <c r="D6065" s="1" t="s">
        <v>142</v>
      </c>
      <c r="E6065">
        <v>1</v>
      </c>
      <c r="F6065" s="2">
        <v>42220</v>
      </c>
      <c r="G6065" s="2" t="str">
        <f>TEXT(pizza_sales[[#This Row],[order_date]],"dddd")</f>
        <v>Tuesday</v>
      </c>
      <c r="H6065" s="3">
        <v>0.87789351851851849</v>
      </c>
      <c r="I6065">
        <v>16.5</v>
      </c>
      <c r="J6065">
        <v>16.5</v>
      </c>
      <c r="K6065" s="1" t="s">
        <v>21</v>
      </c>
      <c r="L6065" s="1" t="s">
        <v>14</v>
      </c>
      <c r="M6065" s="1" t="s">
        <v>15</v>
      </c>
      <c r="N6065" s="1" t="s">
        <v>16</v>
      </c>
    </row>
    <row r="6066" spans="1:14" x14ac:dyDescent="0.3">
      <c r="A6066">
        <v>13356</v>
      </c>
      <c r="B6066">
        <v>5856</v>
      </c>
      <c r="C6066">
        <f>1/COUNTIF(B:B,pizza_sales[[#This Row],[order_id]])</f>
        <v>1</v>
      </c>
      <c r="D6066" s="1" t="s">
        <v>170</v>
      </c>
      <c r="E6066">
        <v>1</v>
      </c>
      <c r="F6066" s="2">
        <v>42220</v>
      </c>
      <c r="G6066" s="2" t="str">
        <f>TEXT(pizza_sales[[#This Row],[order_date]],"dddd")</f>
        <v>Tuesday</v>
      </c>
      <c r="H6066" s="3">
        <v>0.88218750000000001</v>
      </c>
      <c r="I6066">
        <v>20.5</v>
      </c>
      <c r="J6066">
        <v>20.5</v>
      </c>
      <c r="K6066" s="1" t="s">
        <v>21</v>
      </c>
      <c r="L6066" s="1" t="s">
        <v>14</v>
      </c>
      <c r="M6066" s="1" t="s">
        <v>45</v>
      </c>
      <c r="N6066" s="1" t="s">
        <v>46</v>
      </c>
    </row>
    <row r="6067" spans="1:14" x14ac:dyDescent="0.3">
      <c r="A6067">
        <v>13357</v>
      </c>
      <c r="B6067">
        <v>5857</v>
      </c>
      <c r="C6067">
        <f>1/COUNTIF(B:B,pizza_sales[[#This Row],[order_id]])</f>
        <v>0.5</v>
      </c>
      <c r="D6067" s="1" t="s">
        <v>51</v>
      </c>
      <c r="E6067">
        <v>1</v>
      </c>
      <c r="F6067" s="2">
        <v>42220</v>
      </c>
      <c r="G6067" s="2" t="str">
        <f>TEXT(pizza_sales[[#This Row],[order_date]],"dddd")</f>
        <v>Tuesday</v>
      </c>
      <c r="H6067" s="3">
        <v>0.90296296296296297</v>
      </c>
      <c r="I6067">
        <v>12</v>
      </c>
      <c r="J6067">
        <v>12</v>
      </c>
      <c r="K6067" s="1" t="s">
        <v>41</v>
      </c>
      <c r="L6067" s="1" t="s">
        <v>22</v>
      </c>
      <c r="M6067" s="1" t="s">
        <v>52</v>
      </c>
      <c r="N6067" s="1" t="s">
        <v>53</v>
      </c>
    </row>
    <row r="6068" spans="1:14" x14ac:dyDescent="0.3">
      <c r="A6068">
        <v>13358</v>
      </c>
      <c r="B6068">
        <v>5857</v>
      </c>
      <c r="C6068">
        <f>1/COUNTIF(B:B,pizza_sales[[#This Row],[order_id]])</f>
        <v>0.5</v>
      </c>
      <c r="D6068" s="1" t="s">
        <v>137</v>
      </c>
      <c r="E6068">
        <v>1</v>
      </c>
      <c r="F6068" s="2">
        <v>42220</v>
      </c>
      <c r="G6068" s="2" t="str">
        <f>TEXT(pizza_sales[[#This Row],[order_date]],"dddd")</f>
        <v>Tuesday</v>
      </c>
      <c r="H6068" s="3">
        <v>0.90296296296296297</v>
      </c>
      <c r="I6068">
        <v>16.75</v>
      </c>
      <c r="J6068">
        <v>16.75</v>
      </c>
      <c r="K6068" s="1" t="s">
        <v>13</v>
      </c>
      <c r="L6068" s="1" t="s">
        <v>33</v>
      </c>
      <c r="M6068" s="1" t="s">
        <v>34</v>
      </c>
      <c r="N6068" s="1" t="s">
        <v>35</v>
      </c>
    </row>
    <row r="6069" spans="1:14" x14ac:dyDescent="0.3">
      <c r="A6069">
        <v>13359</v>
      </c>
      <c r="B6069">
        <v>5858</v>
      </c>
      <c r="C6069">
        <f>1/COUNTIF(B:B,pizza_sales[[#This Row],[order_id]])</f>
        <v>1</v>
      </c>
      <c r="D6069" s="1" t="s">
        <v>32</v>
      </c>
      <c r="E6069">
        <v>1</v>
      </c>
      <c r="F6069" s="2">
        <v>42220</v>
      </c>
      <c r="G6069" s="2" t="str">
        <f>TEXT(pizza_sales[[#This Row],[order_date]],"dddd")</f>
        <v>Tuesday</v>
      </c>
      <c r="H6069" s="3">
        <v>0.91023148148148147</v>
      </c>
      <c r="I6069">
        <v>20.75</v>
      </c>
      <c r="J6069">
        <v>20.75</v>
      </c>
      <c r="K6069" s="1" t="s">
        <v>21</v>
      </c>
      <c r="L6069" s="1" t="s">
        <v>33</v>
      </c>
      <c r="M6069" s="1" t="s">
        <v>34</v>
      </c>
      <c r="N6069" s="1" t="s">
        <v>35</v>
      </c>
    </row>
    <row r="6070" spans="1:14" x14ac:dyDescent="0.3">
      <c r="A6070">
        <v>13360</v>
      </c>
      <c r="B6070">
        <v>5859</v>
      </c>
      <c r="C6070">
        <f>1/COUNTIF(B:B,pizza_sales[[#This Row],[order_id]])</f>
        <v>0.5</v>
      </c>
      <c r="D6070" s="1" t="s">
        <v>17</v>
      </c>
      <c r="E6070">
        <v>1</v>
      </c>
      <c r="F6070" s="2">
        <v>42220</v>
      </c>
      <c r="G6070" s="2" t="str">
        <f>TEXT(pizza_sales[[#This Row],[order_date]],"dddd")</f>
        <v>Tuesday</v>
      </c>
      <c r="H6070" s="3">
        <v>0.91263888888888889</v>
      </c>
      <c r="I6070">
        <v>16</v>
      </c>
      <c r="J6070">
        <v>16</v>
      </c>
      <c r="K6070" s="1" t="s">
        <v>13</v>
      </c>
      <c r="L6070" s="1" t="s">
        <v>14</v>
      </c>
      <c r="M6070" s="1" t="s">
        <v>18</v>
      </c>
      <c r="N6070" s="1" t="s">
        <v>19</v>
      </c>
    </row>
    <row r="6071" spans="1:14" x14ac:dyDescent="0.3">
      <c r="A6071">
        <v>13361</v>
      </c>
      <c r="B6071">
        <v>5859</v>
      </c>
      <c r="C6071">
        <f>1/COUNTIF(B:B,pizza_sales[[#This Row],[order_id]])</f>
        <v>0.5</v>
      </c>
      <c r="D6071" s="1" t="s">
        <v>135</v>
      </c>
      <c r="E6071">
        <v>1</v>
      </c>
      <c r="F6071" s="2">
        <v>42220</v>
      </c>
      <c r="G6071" s="2" t="str">
        <f>TEXT(pizza_sales[[#This Row],[order_date]],"dddd")</f>
        <v>Tuesday</v>
      </c>
      <c r="H6071" s="3">
        <v>0.91263888888888889</v>
      </c>
      <c r="I6071">
        <v>20.75</v>
      </c>
      <c r="J6071">
        <v>20.75</v>
      </c>
      <c r="K6071" s="1" t="s">
        <v>21</v>
      </c>
      <c r="L6071" s="1" t="s">
        <v>26</v>
      </c>
      <c r="M6071" s="1" t="s">
        <v>107</v>
      </c>
      <c r="N6071" s="1" t="s">
        <v>108</v>
      </c>
    </row>
    <row r="6072" spans="1:14" x14ac:dyDescent="0.3">
      <c r="A6072">
        <v>13362</v>
      </c>
      <c r="B6072">
        <v>5860</v>
      </c>
      <c r="C6072">
        <f>1/COUNTIF(B:B,pizza_sales[[#This Row],[order_id]])</f>
        <v>0.5</v>
      </c>
      <c r="D6072" s="1" t="s">
        <v>163</v>
      </c>
      <c r="E6072">
        <v>1</v>
      </c>
      <c r="F6072" s="2">
        <v>42220</v>
      </c>
      <c r="G6072" s="2" t="str">
        <f>TEXT(pizza_sales[[#This Row],[order_date]],"dddd")</f>
        <v>Tuesday</v>
      </c>
      <c r="H6072" s="3">
        <v>0.9274189814814815</v>
      </c>
      <c r="I6072">
        <v>16</v>
      </c>
      <c r="J6072">
        <v>16</v>
      </c>
      <c r="K6072" s="1" t="s">
        <v>13</v>
      </c>
      <c r="L6072" s="1" t="s">
        <v>14</v>
      </c>
      <c r="M6072" s="1" t="s">
        <v>94</v>
      </c>
      <c r="N6072" s="1" t="s">
        <v>95</v>
      </c>
    </row>
    <row r="6073" spans="1:14" x14ac:dyDescent="0.3">
      <c r="A6073">
        <v>13363</v>
      </c>
      <c r="B6073">
        <v>5860</v>
      </c>
      <c r="C6073">
        <f>1/COUNTIF(B:B,pizza_sales[[#This Row],[order_id]])</f>
        <v>0.5</v>
      </c>
      <c r="D6073" s="1" t="s">
        <v>69</v>
      </c>
      <c r="E6073">
        <v>1</v>
      </c>
      <c r="F6073" s="2">
        <v>42220</v>
      </c>
      <c r="G6073" s="2" t="str">
        <f>TEXT(pizza_sales[[#This Row],[order_date]],"dddd")</f>
        <v>Tuesday</v>
      </c>
      <c r="H6073" s="3">
        <v>0.9274189814814815</v>
      </c>
      <c r="I6073">
        <v>20.75</v>
      </c>
      <c r="J6073">
        <v>20.75</v>
      </c>
      <c r="K6073" s="1" t="s">
        <v>21</v>
      </c>
      <c r="L6073" s="1" t="s">
        <v>33</v>
      </c>
      <c r="M6073" s="1" t="s">
        <v>70</v>
      </c>
      <c r="N6073" s="1" t="s">
        <v>71</v>
      </c>
    </row>
    <row r="6074" spans="1:14" x14ac:dyDescent="0.3">
      <c r="A6074">
        <v>13364</v>
      </c>
      <c r="B6074">
        <v>5861</v>
      </c>
      <c r="C6074">
        <f>1/COUNTIF(B:B,pizza_sales[[#This Row],[order_id]])</f>
        <v>1</v>
      </c>
      <c r="D6074" s="1" t="s">
        <v>90</v>
      </c>
      <c r="E6074">
        <v>1</v>
      </c>
      <c r="F6074" s="2">
        <v>42251</v>
      </c>
      <c r="G6074" s="2" t="str">
        <f>TEXT(pizza_sales[[#This Row],[order_date]],"dddd")</f>
        <v>Friday</v>
      </c>
      <c r="H6074" s="3">
        <v>0.47336805555555556</v>
      </c>
      <c r="I6074">
        <v>17.95</v>
      </c>
      <c r="J6074">
        <v>17.95</v>
      </c>
      <c r="K6074" s="1" t="s">
        <v>21</v>
      </c>
      <c r="L6074" s="1" t="s">
        <v>22</v>
      </c>
      <c r="M6074" s="1" t="s">
        <v>91</v>
      </c>
      <c r="N6074" s="1" t="s">
        <v>92</v>
      </c>
    </row>
    <row r="6075" spans="1:14" x14ac:dyDescent="0.3">
      <c r="A6075">
        <v>13365</v>
      </c>
      <c r="B6075">
        <v>5862</v>
      </c>
      <c r="C6075">
        <f>1/COUNTIF(B:B,pizza_sales[[#This Row],[order_id]])</f>
        <v>1</v>
      </c>
      <c r="D6075" s="1" t="s">
        <v>73</v>
      </c>
      <c r="E6075">
        <v>1</v>
      </c>
      <c r="F6075" s="2">
        <v>42251</v>
      </c>
      <c r="G6075" s="2" t="str">
        <f>TEXT(pizza_sales[[#This Row],[order_date]],"dddd")</f>
        <v>Friday</v>
      </c>
      <c r="H6075" s="3">
        <v>0.47553240740740743</v>
      </c>
      <c r="I6075">
        <v>20.75</v>
      </c>
      <c r="J6075">
        <v>20.75</v>
      </c>
      <c r="K6075" s="1" t="s">
        <v>21</v>
      </c>
      <c r="L6075" s="1" t="s">
        <v>33</v>
      </c>
      <c r="M6075" s="1" t="s">
        <v>74</v>
      </c>
      <c r="N6075" s="1" t="s">
        <v>75</v>
      </c>
    </row>
    <row r="6076" spans="1:14" x14ac:dyDescent="0.3">
      <c r="A6076">
        <v>13366</v>
      </c>
      <c r="B6076">
        <v>5863</v>
      </c>
      <c r="C6076">
        <f>1/COUNTIF(B:B,pizza_sales[[#This Row],[order_id]])</f>
        <v>0.33333333333333331</v>
      </c>
      <c r="D6076" s="1" t="s">
        <v>116</v>
      </c>
      <c r="E6076">
        <v>1</v>
      </c>
      <c r="F6076" s="2">
        <v>42251</v>
      </c>
      <c r="G6076" s="2" t="str">
        <f>TEXT(pizza_sales[[#This Row],[order_date]],"dddd")</f>
        <v>Friday</v>
      </c>
      <c r="H6076" s="3">
        <v>0.47839120370370369</v>
      </c>
      <c r="I6076">
        <v>16</v>
      </c>
      <c r="J6076">
        <v>16</v>
      </c>
      <c r="K6076" s="1" t="s">
        <v>13</v>
      </c>
      <c r="L6076" s="1" t="s">
        <v>14</v>
      </c>
      <c r="M6076" s="1" t="s">
        <v>55</v>
      </c>
      <c r="N6076" s="1" t="s">
        <v>56</v>
      </c>
    </row>
    <row r="6077" spans="1:14" x14ac:dyDescent="0.3">
      <c r="A6077">
        <v>13367</v>
      </c>
      <c r="B6077">
        <v>5863</v>
      </c>
      <c r="C6077">
        <f>1/COUNTIF(B:B,pizza_sales[[#This Row],[order_id]])</f>
        <v>0.33333333333333331</v>
      </c>
      <c r="D6077" s="1" t="s">
        <v>36</v>
      </c>
      <c r="E6077">
        <v>1</v>
      </c>
      <c r="F6077" s="2">
        <v>42251</v>
      </c>
      <c r="G6077" s="2" t="str">
        <f>TEXT(pizza_sales[[#This Row],[order_date]],"dddd")</f>
        <v>Friday</v>
      </c>
      <c r="H6077" s="3">
        <v>0.47839120370370369</v>
      </c>
      <c r="I6077">
        <v>16.5</v>
      </c>
      <c r="J6077">
        <v>16.5</v>
      </c>
      <c r="K6077" s="1" t="s">
        <v>13</v>
      </c>
      <c r="L6077" s="1" t="s">
        <v>26</v>
      </c>
      <c r="M6077" s="1" t="s">
        <v>27</v>
      </c>
      <c r="N6077" s="1" t="s">
        <v>28</v>
      </c>
    </row>
    <row r="6078" spans="1:14" x14ac:dyDescent="0.3">
      <c r="A6078">
        <v>13368</v>
      </c>
      <c r="B6078">
        <v>5863</v>
      </c>
      <c r="C6078">
        <f>1/COUNTIF(B:B,pizza_sales[[#This Row],[order_id]])</f>
        <v>0.33333333333333331</v>
      </c>
      <c r="D6078" s="1" t="s">
        <v>68</v>
      </c>
      <c r="E6078">
        <v>1</v>
      </c>
      <c r="F6078" s="2">
        <v>42251</v>
      </c>
      <c r="G6078" s="2" t="str">
        <f>TEXT(pizza_sales[[#This Row],[order_date]],"dddd")</f>
        <v>Friday</v>
      </c>
      <c r="H6078" s="3">
        <v>0.47839120370370369</v>
      </c>
      <c r="I6078">
        <v>20.25</v>
      </c>
      <c r="J6078">
        <v>20.25</v>
      </c>
      <c r="K6078" s="1" t="s">
        <v>21</v>
      </c>
      <c r="L6078" s="1" t="s">
        <v>22</v>
      </c>
      <c r="M6078" s="1" t="s">
        <v>30</v>
      </c>
      <c r="N6078" s="1" t="s">
        <v>31</v>
      </c>
    </row>
    <row r="6079" spans="1:14" x14ac:dyDescent="0.3">
      <c r="A6079">
        <v>13369</v>
      </c>
      <c r="B6079">
        <v>5864</v>
      </c>
      <c r="C6079">
        <f>1/COUNTIF(B:B,pizza_sales[[#This Row],[order_id]])</f>
        <v>0.16666666666666666</v>
      </c>
      <c r="D6079" s="1" t="s">
        <v>72</v>
      </c>
      <c r="E6079">
        <v>1</v>
      </c>
      <c r="F6079" s="2">
        <v>42251</v>
      </c>
      <c r="G6079" s="2" t="str">
        <f>TEXT(pizza_sales[[#This Row],[order_date]],"dddd")</f>
        <v>Friday</v>
      </c>
      <c r="H6079" s="3">
        <v>0.49037037037037035</v>
      </c>
      <c r="I6079">
        <v>20.75</v>
      </c>
      <c r="J6079">
        <v>20.75</v>
      </c>
      <c r="K6079" s="1" t="s">
        <v>21</v>
      </c>
      <c r="L6079" s="1" t="s">
        <v>33</v>
      </c>
      <c r="M6079" s="1" t="s">
        <v>42</v>
      </c>
      <c r="N6079" s="1" t="s">
        <v>43</v>
      </c>
    </row>
    <row r="6080" spans="1:14" x14ac:dyDescent="0.3">
      <c r="A6080">
        <v>13370</v>
      </c>
      <c r="B6080">
        <v>5864</v>
      </c>
      <c r="C6080">
        <f>1/COUNTIF(B:B,pizza_sales[[#This Row],[order_id]])</f>
        <v>0.16666666666666666</v>
      </c>
      <c r="D6080" s="1" t="s">
        <v>128</v>
      </c>
      <c r="E6080">
        <v>1</v>
      </c>
      <c r="F6080" s="2">
        <v>42251</v>
      </c>
      <c r="G6080" s="2" t="str">
        <f>TEXT(pizza_sales[[#This Row],[order_date]],"dddd")</f>
        <v>Friday</v>
      </c>
      <c r="H6080" s="3">
        <v>0.49037037037037035</v>
      </c>
      <c r="I6080">
        <v>16</v>
      </c>
      <c r="J6080">
        <v>16</v>
      </c>
      <c r="K6080" s="1" t="s">
        <v>13</v>
      </c>
      <c r="L6080" s="1" t="s">
        <v>22</v>
      </c>
      <c r="M6080" s="1" t="s">
        <v>52</v>
      </c>
      <c r="N6080" s="1" t="s">
        <v>53</v>
      </c>
    </row>
    <row r="6081" spans="1:14" x14ac:dyDescent="0.3">
      <c r="A6081">
        <v>13371</v>
      </c>
      <c r="B6081">
        <v>5864</v>
      </c>
      <c r="C6081">
        <f>1/COUNTIF(B:B,pizza_sales[[#This Row],[order_id]])</f>
        <v>0.16666666666666666</v>
      </c>
      <c r="D6081" s="1" t="s">
        <v>68</v>
      </c>
      <c r="E6081">
        <v>1</v>
      </c>
      <c r="F6081" s="2">
        <v>42251</v>
      </c>
      <c r="G6081" s="2" t="str">
        <f>TEXT(pizza_sales[[#This Row],[order_date]],"dddd")</f>
        <v>Friday</v>
      </c>
      <c r="H6081" s="3">
        <v>0.49037037037037035</v>
      </c>
      <c r="I6081">
        <v>20.25</v>
      </c>
      <c r="J6081">
        <v>20.25</v>
      </c>
      <c r="K6081" s="1" t="s">
        <v>21</v>
      </c>
      <c r="L6081" s="1" t="s">
        <v>22</v>
      </c>
      <c r="M6081" s="1" t="s">
        <v>30</v>
      </c>
      <c r="N6081" s="1" t="s">
        <v>31</v>
      </c>
    </row>
    <row r="6082" spans="1:14" x14ac:dyDescent="0.3">
      <c r="A6082">
        <v>13372</v>
      </c>
      <c r="B6082">
        <v>5864</v>
      </c>
      <c r="C6082">
        <f>1/COUNTIF(B:B,pizza_sales[[#This Row],[order_id]])</f>
        <v>0.16666666666666666</v>
      </c>
      <c r="D6082" s="1" t="s">
        <v>119</v>
      </c>
      <c r="E6082">
        <v>1</v>
      </c>
      <c r="F6082" s="2">
        <v>42251</v>
      </c>
      <c r="G6082" s="2" t="str">
        <f>TEXT(pizza_sales[[#This Row],[order_date]],"dddd")</f>
        <v>Friday</v>
      </c>
      <c r="H6082" s="3">
        <v>0.49037037037037035</v>
      </c>
      <c r="I6082">
        <v>12.5</v>
      </c>
      <c r="J6082">
        <v>12.5</v>
      </c>
      <c r="K6082" s="1" t="s">
        <v>13</v>
      </c>
      <c r="L6082" s="1" t="s">
        <v>14</v>
      </c>
      <c r="M6082" s="1" t="s">
        <v>78</v>
      </c>
      <c r="N6082" s="1" t="s">
        <v>79</v>
      </c>
    </row>
    <row r="6083" spans="1:14" x14ac:dyDescent="0.3">
      <c r="A6083">
        <v>13373</v>
      </c>
      <c r="B6083">
        <v>5864</v>
      </c>
      <c r="C6083">
        <f>1/COUNTIF(B:B,pizza_sales[[#This Row],[order_id]])</f>
        <v>0.16666666666666666</v>
      </c>
      <c r="D6083" s="1" t="s">
        <v>121</v>
      </c>
      <c r="E6083">
        <v>1</v>
      </c>
      <c r="F6083" s="2">
        <v>42251</v>
      </c>
      <c r="G6083" s="2" t="str">
        <f>TEXT(pizza_sales[[#This Row],[order_date]],"dddd")</f>
        <v>Friday</v>
      </c>
      <c r="H6083" s="3">
        <v>0.49037037037037035</v>
      </c>
      <c r="I6083">
        <v>16.25</v>
      </c>
      <c r="J6083">
        <v>16.25</v>
      </c>
      <c r="K6083" s="1" t="s">
        <v>13</v>
      </c>
      <c r="L6083" s="1" t="s">
        <v>26</v>
      </c>
      <c r="M6083" s="1" t="s">
        <v>114</v>
      </c>
      <c r="N6083" s="1" t="s">
        <v>115</v>
      </c>
    </row>
    <row r="6084" spans="1:14" x14ac:dyDescent="0.3">
      <c r="A6084">
        <v>13374</v>
      </c>
      <c r="B6084">
        <v>5864</v>
      </c>
      <c r="C6084">
        <f>1/COUNTIF(B:B,pizza_sales[[#This Row],[order_id]])</f>
        <v>0.16666666666666666</v>
      </c>
      <c r="D6084" s="1" t="s">
        <v>150</v>
      </c>
      <c r="E6084">
        <v>1</v>
      </c>
      <c r="F6084" s="2">
        <v>42251</v>
      </c>
      <c r="G6084" s="2" t="str">
        <f>TEXT(pizza_sales[[#This Row],[order_date]],"dddd")</f>
        <v>Friday</v>
      </c>
      <c r="H6084" s="3">
        <v>0.49037037037037035</v>
      </c>
      <c r="I6084">
        <v>12.5</v>
      </c>
      <c r="J6084">
        <v>12.5</v>
      </c>
      <c r="K6084" s="1" t="s">
        <v>41</v>
      </c>
      <c r="L6084" s="1" t="s">
        <v>26</v>
      </c>
      <c r="M6084" s="1" t="s">
        <v>60</v>
      </c>
      <c r="N6084" s="1" t="s">
        <v>61</v>
      </c>
    </row>
    <row r="6085" spans="1:14" x14ac:dyDescent="0.3">
      <c r="A6085">
        <v>13375</v>
      </c>
      <c r="B6085">
        <v>5865</v>
      </c>
      <c r="C6085">
        <f>1/COUNTIF(B:B,pizza_sales[[#This Row],[order_id]])</f>
        <v>1</v>
      </c>
      <c r="D6085" s="1" t="s">
        <v>120</v>
      </c>
      <c r="E6085">
        <v>1</v>
      </c>
      <c r="F6085" s="2">
        <v>42251</v>
      </c>
      <c r="G6085" s="2" t="str">
        <f>TEXT(pizza_sales[[#This Row],[order_date]],"dddd")</f>
        <v>Friday</v>
      </c>
      <c r="H6085" s="3">
        <v>0.49239583333333331</v>
      </c>
      <c r="I6085">
        <v>12.5</v>
      </c>
      <c r="J6085">
        <v>12.5</v>
      </c>
      <c r="K6085" s="1" t="s">
        <v>41</v>
      </c>
      <c r="L6085" s="1" t="s">
        <v>26</v>
      </c>
      <c r="M6085" s="1" t="s">
        <v>38</v>
      </c>
      <c r="N6085" s="1" t="s">
        <v>39</v>
      </c>
    </row>
    <row r="6086" spans="1:14" x14ac:dyDescent="0.3">
      <c r="A6086">
        <v>13376</v>
      </c>
      <c r="B6086">
        <v>5866</v>
      </c>
      <c r="C6086">
        <f>1/COUNTIF(B:B,pizza_sales[[#This Row],[order_id]])</f>
        <v>1</v>
      </c>
      <c r="D6086" s="1" t="s">
        <v>158</v>
      </c>
      <c r="E6086">
        <v>1</v>
      </c>
      <c r="F6086" s="2">
        <v>42251</v>
      </c>
      <c r="G6086" s="2" t="str">
        <f>TEXT(pizza_sales[[#This Row],[order_date]],"dddd")</f>
        <v>Friday</v>
      </c>
      <c r="H6086" s="3">
        <v>0.49725694444444446</v>
      </c>
      <c r="I6086">
        <v>16.5</v>
      </c>
      <c r="J6086">
        <v>16.5</v>
      </c>
      <c r="K6086" s="1" t="s">
        <v>13</v>
      </c>
      <c r="L6086" s="1" t="s">
        <v>26</v>
      </c>
      <c r="M6086" s="1" t="s">
        <v>60</v>
      </c>
      <c r="N6086" s="1" t="s">
        <v>61</v>
      </c>
    </row>
    <row r="6087" spans="1:14" x14ac:dyDescent="0.3">
      <c r="A6087">
        <v>13377</v>
      </c>
      <c r="B6087">
        <v>5867</v>
      </c>
      <c r="C6087">
        <f>1/COUNTIF(B:B,pizza_sales[[#This Row],[order_id]])</f>
        <v>1</v>
      </c>
      <c r="D6087" s="1" t="s">
        <v>133</v>
      </c>
      <c r="E6087">
        <v>1</v>
      </c>
      <c r="F6087" s="2">
        <v>42251</v>
      </c>
      <c r="G6087" s="2" t="str">
        <f>TEXT(pizza_sales[[#This Row],[order_date]],"dddd")</f>
        <v>Friday</v>
      </c>
      <c r="H6087" s="3">
        <v>0.50916666666666666</v>
      </c>
      <c r="I6087">
        <v>16.5</v>
      </c>
      <c r="J6087">
        <v>16.5</v>
      </c>
      <c r="K6087" s="1" t="s">
        <v>13</v>
      </c>
      <c r="L6087" s="1" t="s">
        <v>26</v>
      </c>
      <c r="M6087" s="1" t="s">
        <v>107</v>
      </c>
      <c r="N6087" s="1" t="s">
        <v>108</v>
      </c>
    </row>
    <row r="6088" spans="1:14" x14ac:dyDescent="0.3">
      <c r="A6088">
        <v>13378</v>
      </c>
      <c r="B6088">
        <v>5868</v>
      </c>
      <c r="C6088">
        <f>1/COUNTIF(B:B,pizza_sales[[#This Row],[order_id]])</f>
        <v>0.33333333333333331</v>
      </c>
      <c r="D6088" s="1" t="s">
        <v>168</v>
      </c>
      <c r="E6088">
        <v>1</v>
      </c>
      <c r="F6088" s="2">
        <v>42251</v>
      </c>
      <c r="G6088" s="2" t="str">
        <f>TEXT(pizza_sales[[#This Row],[order_date]],"dddd")</f>
        <v>Friday</v>
      </c>
      <c r="H6088" s="3">
        <v>0.5128935185185185</v>
      </c>
      <c r="I6088">
        <v>20.75</v>
      </c>
      <c r="J6088">
        <v>20.75</v>
      </c>
      <c r="K6088" s="1" t="s">
        <v>21</v>
      </c>
      <c r="L6088" s="1" t="s">
        <v>33</v>
      </c>
      <c r="M6088" s="1" t="s">
        <v>124</v>
      </c>
      <c r="N6088" s="1" t="s">
        <v>125</v>
      </c>
    </row>
    <row r="6089" spans="1:14" x14ac:dyDescent="0.3">
      <c r="A6089">
        <v>13379</v>
      </c>
      <c r="B6089">
        <v>5868</v>
      </c>
      <c r="C6089">
        <f>1/COUNTIF(B:B,pizza_sales[[#This Row],[order_id]])</f>
        <v>0.33333333333333331</v>
      </c>
      <c r="D6089" s="1" t="s">
        <v>139</v>
      </c>
      <c r="E6089">
        <v>1</v>
      </c>
      <c r="F6089" s="2">
        <v>42251</v>
      </c>
      <c r="G6089" s="2" t="str">
        <f>TEXT(pizza_sales[[#This Row],[order_date]],"dddd")</f>
        <v>Friday</v>
      </c>
      <c r="H6089" s="3">
        <v>0.5128935185185185</v>
      </c>
      <c r="I6089">
        <v>16.75</v>
      </c>
      <c r="J6089">
        <v>16.75</v>
      </c>
      <c r="K6089" s="1" t="s">
        <v>13</v>
      </c>
      <c r="L6089" s="1" t="s">
        <v>33</v>
      </c>
      <c r="M6089" s="1" t="s">
        <v>82</v>
      </c>
      <c r="N6089" s="1" t="s">
        <v>83</v>
      </c>
    </row>
    <row r="6090" spans="1:14" x14ac:dyDescent="0.3">
      <c r="A6090">
        <v>13380</v>
      </c>
      <c r="B6090">
        <v>5868</v>
      </c>
      <c r="C6090">
        <f>1/COUNTIF(B:B,pizza_sales[[#This Row],[order_id]])</f>
        <v>0.33333333333333331</v>
      </c>
      <c r="D6090" s="1" t="s">
        <v>54</v>
      </c>
      <c r="E6090">
        <v>1</v>
      </c>
      <c r="F6090" s="2">
        <v>42251</v>
      </c>
      <c r="G6090" s="2" t="str">
        <f>TEXT(pizza_sales[[#This Row],[order_date]],"dddd")</f>
        <v>Friday</v>
      </c>
      <c r="H6090" s="3">
        <v>0.5128935185185185</v>
      </c>
      <c r="I6090">
        <v>20.5</v>
      </c>
      <c r="J6090">
        <v>20.5</v>
      </c>
      <c r="K6090" s="1" t="s">
        <v>21</v>
      </c>
      <c r="L6090" s="1" t="s">
        <v>14</v>
      </c>
      <c r="M6090" s="1" t="s">
        <v>55</v>
      </c>
      <c r="N6090" s="1" t="s">
        <v>56</v>
      </c>
    </row>
    <row r="6091" spans="1:14" x14ac:dyDescent="0.3">
      <c r="A6091">
        <v>13381</v>
      </c>
      <c r="B6091">
        <v>5869</v>
      </c>
      <c r="C6091">
        <f>1/COUNTIF(B:B,pizza_sales[[#This Row],[order_id]])</f>
        <v>0.125</v>
      </c>
      <c r="D6091" s="1" t="s">
        <v>72</v>
      </c>
      <c r="E6091">
        <v>1</v>
      </c>
      <c r="F6091" s="2">
        <v>42251</v>
      </c>
      <c r="G6091" s="2" t="str">
        <f>TEXT(pizza_sales[[#This Row],[order_date]],"dddd")</f>
        <v>Friday</v>
      </c>
      <c r="H6091" s="3">
        <v>0.52464120370370371</v>
      </c>
      <c r="I6091">
        <v>20.75</v>
      </c>
      <c r="J6091">
        <v>20.75</v>
      </c>
      <c r="K6091" s="1" t="s">
        <v>21</v>
      </c>
      <c r="L6091" s="1" t="s">
        <v>33</v>
      </c>
      <c r="M6091" s="1" t="s">
        <v>42</v>
      </c>
      <c r="N6091" s="1" t="s">
        <v>43</v>
      </c>
    </row>
    <row r="6092" spans="1:14" x14ac:dyDescent="0.3">
      <c r="A6092">
        <v>13382</v>
      </c>
      <c r="B6092">
        <v>5869</v>
      </c>
      <c r="C6092">
        <f>1/COUNTIF(B:B,pizza_sales[[#This Row],[order_id]])</f>
        <v>0.125</v>
      </c>
      <c r="D6092" s="1" t="s">
        <v>40</v>
      </c>
      <c r="E6092">
        <v>1</v>
      </c>
      <c r="F6092" s="2">
        <v>42251</v>
      </c>
      <c r="G6092" s="2" t="str">
        <f>TEXT(pizza_sales[[#This Row],[order_date]],"dddd")</f>
        <v>Friday</v>
      </c>
      <c r="H6092" s="3">
        <v>0.52464120370370371</v>
      </c>
      <c r="I6092">
        <v>12.75</v>
      </c>
      <c r="J6092">
        <v>12.75</v>
      </c>
      <c r="K6092" s="1" t="s">
        <v>41</v>
      </c>
      <c r="L6092" s="1" t="s">
        <v>33</v>
      </c>
      <c r="M6092" s="1" t="s">
        <v>42</v>
      </c>
      <c r="N6092" s="1" t="s">
        <v>43</v>
      </c>
    </row>
    <row r="6093" spans="1:14" x14ac:dyDescent="0.3">
      <c r="A6093">
        <v>13383</v>
      </c>
      <c r="B6093">
        <v>5869</v>
      </c>
      <c r="C6093">
        <f>1/COUNTIF(B:B,pizza_sales[[#This Row],[order_id]])</f>
        <v>0.125</v>
      </c>
      <c r="D6093" s="1" t="s">
        <v>134</v>
      </c>
      <c r="E6093">
        <v>1</v>
      </c>
      <c r="F6093" s="2">
        <v>42251</v>
      </c>
      <c r="G6093" s="2" t="str">
        <f>TEXT(pizza_sales[[#This Row],[order_date]],"dddd")</f>
        <v>Friday</v>
      </c>
      <c r="H6093" s="3">
        <v>0.52464120370370371</v>
      </c>
      <c r="I6093">
        <v>16.75</v>
      </c>
      <c r="J6093">
        <v>16.75</v>
      </c>
      <c r="K6093" s="1" t="s">
        <v>13</v>
      </c>
      <c r="L6093" s="1" t="s">
        <v>33</v>
      </c>
      <c r="M6093" s="1" t="s">
        <v>124</v>
      </c>
      <c r="N6093" s="1" t="s">
        <v>125</v>
      </c>
    </row>
    <row r="6094" spans="1:14" x14ac:dyDescent="0.3">
      <c r="A6094">
        <v>13384</v>
      </c>
      <c r="B6094">
        <v>5869</v>
      </c>
      <c r="C6094">
        <f>1/COUNTIF(B:B,pizza_sales[[#This Row],[order_id]])</f>
        <v>0.125</v>
      </c>
      <c r="D6094" s="1" t="s">
        <v>20</v>
      </c>
      <c r="E6094">
        <v>1</v>
      </c>
      <c r="F6094" s="2">
        <v>42251</v>
      </c>
      <c r="G6094" s="2" t="str">
        <f>TEXT(pizza_sales[[#This Row],[order_date]],"dddd")</f>
        <v>Friday</v>
      </c>
      <c r="H6094" s="3">
        <v>0.52464120370370371</v>
      </c>
      <c r="I6094">
        <v>18.5</v>
      </c>
      <c r="J6094">
        <v>18.5</v>
      </c>
      <c r="K6094" s="1" t="s">
        <v>21</v>
      </c>
      <c r="L6094" s="1" t="s">
        <v>22</v>
      </c>
      <c r="M6094" s="1" t="s">
        <v>23</v>
      </c>
      <c r="N6094" s="1" t="s">
        <v>24</v>
      </c>
    </row>
    <row r="6095" spans="1:14" x14ac:dyDescent="0.3">
      <c r="A6095">
        <v>13385</v>
      </c>
      <c r="B6095">
        <v>5869</v>
      </c>
      <c r="C6095">
        <f>1/COUNTIF(B:B,pizza_sales[[#This Row],[order_id]])</f>
        <v>0.125</v>
      </c>
      <c r="D6095" s="1" t="s">
        <v>90</v>
      </c>
      <c r="E6095">
        <v>1</v>
      </c>
      <c r="F6095" s="2">
        <v>42251</v>
      </c>
      <c r="G6095" s="2" t="str">
        <f>TEXT(pizza_sales[[#This Row],[order_date]],"dddd")</f>
        <v>Friday</v>
      </c>
      <c r="H6095" s="3">
        <v>0.52464120370370371</v>
      </c>
      <c r="I6095">
        <v>17.95</v>
      </c>
      <c r="J6095">
        <v>17.95</v>
      </c>
      <c r="K6095" s="1" t="s">
        <v>21</v>
      </c>
      <c r="L6095" s="1" t="s">
        <v>22</v>
      </c>
      <c r="M6095" s="1" t="s">
        <v>91</v>
      </c>
      <c r="N6095" s="1" t="s">
        <v>92</v>
      </c>
    </row>
    <row r="6096" spans="1:14" x14ac:dyDescent="0.3">
      <c r="A6096">
        <v>13386</v>
      </c>
      <c r="B6096">
        <v>5869</v>
      </c>
      <c r="C6096">
        <f>1/COUNTIF(B:B,pizza_sales[[#This Row],[order_id]])</f>
        <v>0.125</v>
      </c>
      <c r="D6096" s="1" t="s">
        <v>163</v>
      </c>
      <c r="E6096">
        <v>1</v>
      </c>
      <c r="F6096" s="2">
        <v>42251</v>
      </c>
      <c r="G6096" s="2" t="str">
        <f>TEXT(pizza_sales[[#This Row],[order_date]],"dddd")</f>
        <v>Friday</v>
      </c>
      <c r="H6096" s="3">
        <v>0.52464120370370371</v>
      </c>
      <c r="I6096">
        <v>16</v>
      </c>
      <c r="J6096">
        <v>16</v>
      </c>
      <c r="K6096" s="1" t="s">
        <v>13</v>
      </c>
      <c r="L6096" s="1" t="s">
        <v>14</v>
      </c>
      <c r="M6096" s="1" t="s">
        <v>94</v>
      </c>
      <c r="N6096" s="1" t="s">
        <v>95</v>
      </c>
    </row>
    <row r="6097" spans="1:14" x14ac:dyDescent="0.3">
      <c r="A6097">
        <v>13387</v>
      </c>
      <c r="B6097">
        <v>5869</v>
      </c>
      <c r="C6097">
        <f>1/COUNTIF(B:B,pizza_sales[[#This Row],[order_id]])</f>
        <v>0.125</v>
      </c>
      <c r="D6097" s="1" t="s">
        <v>77</v>
      </c>
      <c r="E6097">
        <v>1</v>
      </c>
      <c r="F6097" s="2">
        <v>42251</v>
      </c>
      <c r="G6097" s="2" t="str">
        <f>TEXT(pizza_sales[[#This Row],[order_date]],"dddd")</f>
        <v>Friday</v>
      </c>
      <c r="H6097" s="3">
        <v>0.52464120370370371</v>
      </c>
      <c r="I6097">
        <v>15.25</v>
      </c>
      <c r="J6097">
        <v>15.25</v>
      </c>
      <c r="K6097" s="1" t="s">
        <v>21</v>
      </c>
      <c r="L6097" s="1" t="s">
        <v>14</v>
      </c>
      <c r="M6097" s="1" t="s">
        <v>78</v>
      </c>
      <c r="N6097" s="1" t="s">
        <v>79</v>
      </c>
    </row>
    <row r="6098" spans="1:14" x14ac:dyDescent="0.3">
      <c r="A6098">
        <v>13388</v>
      </c>
      <c r="B6098">
        <v>5869</v>
      </c>
      <c r="C6098">
        <f>1/COUNTIF(B:B,pizza_sales[[#This Row],[order_id]])</f>
        <v>0.125</v>
      </c>
      <c r="D6098" s="1" t="s">
        <v>65</v>
      </c>
      <c r="E6098">
        <v>1</v>
      </c>
      <c r="F6098" s="2">
        <v>42251</v>
      </c>
      <c r="G6098" s="2" t="str">
        <f>TEXT(pizza_sales[[#This Row],[order_date]],"dddd")</f>
        <v>Friday</v>
      </c>
      <c r="H6098" s="3">
        <v>0.52464120370370371</v>
      </c>
      <c r="I6098">
        <v>12</v>
      </c>
      <c r="J6098">
        <v>12</v>
      </c>
      <c r="K6098" s="1" t="s">
        <v>41</v>
      </c>
      <c r="L6098" s="1" t="s">
        <v>22</v>
      </c>
      <c r="M6098" s="1" t="s">
        <v>66</v>
      </c>
      <c r="N6098" s="1" t="s">
        <v>67</v>
      </c>
    </row>
    <row r="6099" spans="1:14" x14ac:dyDescent="0.3">
      <c r="A6099">
        <v>13389</v>
      </c>
      <c r="B6099">
        <v>5870</v>
      </c>
      <c r="C6099">
        <f>1/COUNTIF(B:B,pizza_sales[[#This Row],[order_id]])</f>
        <v>1</v>
      </c>
      <c r="D6099" s="1" t="s">
        <v>112</v>
      </c>
      <c r="E6099">
        <v>1</v>
      </c>
      <c r="F6099" s="2">
        <v>42251</v>
      </c>
      <c r="G6099" s="2" t="str">
        <f>TEXT(pizza_sales[[#This Row],[order_date]],"dddd")</f>
        <v>Friday</v>
      </c>
      <c r="H6099" s="3">
        <v>0.53027777777777774</v>
      </c>
      <c r="I6099">
        <v>20.5</v>
      </c>
      <c r="J6099">
        <v>20.5</v>
      </c>
      <c r="K6099" s="1" t="s">
        <v>21</v>
      </c>
      <c r="L6099" s="1" t="s">
        <v>14</v>
      </c>
      <c r="M6099" s="1" t="s">
        <v>94</v>
      </c>
      <c r="N6099" s="1" t="s">
        <v>95</v>
      </c>
    </row>
    <row r="6100" spans="1:14" x14ac:dyDescent="0.3">
      <c r="A6100">
        <v>13390</v>
      </c>
      <c r="B6100">
        <v>5871</v>
      </c>
      <c r="C6100">
        <f>1/COUNTIF(B:B,pizza_sales[[#This Row],[order_id]])</f>
        <v>1</v>
      </c>
      <c r="D6100" s="1" t="s">
        <v>116</v>
      </c>
      <c r="E6100">
        <v>1</v>
      </c>
      <c r="F6100" s="2">
        <v>42251</v>
      </c>
      <c r="G6100" s="2" t="str">
        <f>TEXT(pizza_sales[[#This Row],[order_date]],"dddd")</f>
        <v>Friday</v>
      </c>
      <c r="H6100" s="3">
        <v>0.54479166666666667</v>
      </c>
      <c r="I6100">
        <v>16</v>
      </c>
      <c r="J6100">
        <v>16</v>
      </c>
      <c r="K6100" s="1" t="s">
        <v>13</v>
      </c>
      <c r="L6100" s="1" t="s">
        <v>14</v>
      </c>
      <c r="M6100" s="1" t="s">
        <v>55</v>
      </c>
      <c r="N6100" s="1" t="s">
        <v>56</v>
      </c>
    </row>
    <row r="6101" spans="1:14" x14ac:dyDescent="0.3">
      <c r="A6101">
        <v>13391</v>
      </c>
      <c r="B6101">
        <v>5872</v>
      </c>
      <c r="C6101">
        <f>1/COUNTIF(B:B,pizza_sales[[#This Row],[order_id]])</f>
        <v>1</v>
      </c>
      <c r="D6101" s="1" t="s">
        <v>147</v>
      </c>
      <c r="E6101">
        <v>1</v>
      </c>
      <c r="F6101" s="2">
        <v>42251</v>
      </c>
      <c r="G6101" s="2" t="str">
        <f>TEXT(pizza_sales[[#This Row],[order_date]],"dddd")</f>
        <v>Friday</v>
      </c>
      <c r="H6101" s="3">
        <v>0.54682870370370373</v>
      </c>
      <c r="I6101">
        <v>16.75</v>
      </c>
      <c r="J6101">
        <v>16.75</v>
      </c>
      <c r="K6101" s="1" t="s">
        <v>13</v>
      </c>
      <c r="L6101" s="1" t="s">
        <v>33</v>
      </c>
      <c r="M6101" s="1" t="s">
        <v>70</v>
      </c>
      <c r="N6101" s="1" t="s">
        <v>71</v>
      </c>
    </row>
    <row r="6102" spans="1:14" x14ac:dyDescent="0.3">
      <c r="A6102">
        <v>13392</v>
      </c>
      <c r="B6102">
        <v>5873</v>
      </c>
      <c r="C6102">
        <f>1/COUNTIF(B:B,pizza_sales[[#This Row],[order_id]])</f>
        <v>1</v>
      </c>
      <c r="D6102" s="1" t="s">
        <v>32</v>
      </c>
      <c r="E6102">
        <v>1</v>
      </c>
      <c r="F6102" s="2">
        <v>42251</v>
      </c>
      <c r="G6102" s="2" t="str">
        <f>TEXT(pizza_sales[[#This Row],[order_date]],"dddd")</f>
        <v>Friday</v>
      </c>
      <c r="H6102" s="3">
        <v>0.55842592592592588</v>
      </c>
      <c r="I6102">
        <v>20.75</v>
      </c>
      <c r="J6102">
        <v>20.75</v>
      </c>
      <c r="K6102" s="1" t="s">
        <v>21</v>
      </c>
      <c r="L6102" s="1" t="s">
        <v>33</v>
      </c>
      <c r="M6102" s="1" t="s">
        <v>34</v>
      </c>
      <c r="N6102" s="1" t="s">
        <v>35</v>
      </c>
    </row>
    <row r="6103" spans="1:14" x14ac:dyDescent="0.3">
      <c r="A6103">
        <v>13393</v>
      </c>
      <c r="B6103">
        <v>5874</v>
      </c>
      <c r="C6103">
        <f>1/COUNTIF(B:B,pizza_sales[[#This Row],[order_id]])</f>
        <v>1</v>
      </c>
      <c r="D6103" s="1" t="s">
        <v>134</v>
      </c>
      <c r="E6103">
        <v>1</v>
      </c>
      <c r="F6103" s="2">
        <v>42251</v>
      </c>
      <c r="G6103" s="2" t="str">
        <f>TEXT(pizza_sales[[#This Row],[order_date]],"dddd")</f>
        <v>Friday</v>
      </c>
      <c r="H6103" s="3">
        <v>0.56380787037037039</v>
      </c>
      <c r="I6103">
        <v>16.75</v>
      </c>
      <c r="J6103">
        <v>16.75</v>
      </c>
      <c r="K6103" s="1" t="s">
        <v>13</v>
      </c>
      <c r="L6103" s="1" t="s">
        <v>33</v>
      </c>
      <c r="M6103" s="1" t="s">
        <v>124</v>
      </c>
      <c r="N6103" s="1" t="s">
        <v>125</v>
      </c>
    </row>
    <row r="6104" spans="1:14" x14ac:dyDescent="0.3">
      <c r="A6104">
        <v>13394</v>
      </c>
      <c r="B6104">
        <v>5875</v>
      </c>
      <c r="C6104">
        <f>1/COUNTIF(B:B,pizza_sales[[#This Row],[order_id]])</f>
        <v>1</v>
      </c>
      <c r="D6104" s="1" t="s">
        <v>132</v>
      </c>
      <c r="E6104">
        <v>1</v>
      </c>
      <c r="F6104" s="2">
        <v>42251</v>
      </c>
      <c r="G6104" s="2" t="str">
        <f>TEXT(pizza_sales[[#This Row],[order_date]],"dddd")</f>
        <v>Friday</v>
      </c>
      <c r="H6104" s="3">
        <v>0.57215277777777773</v>
      </c>
      <c r="I6104">
        <v>10.5</v>
      </c>
      <c r="J6104">
        <v>10.5</v>
      </c>
      <c r="K6104" s="1" t="s">
        <v>41</v>
      </c>
      <c r="L6104" s="1" t="s">
        <v>14</v>
      </c>
      <c r="M6104" s="1" t="s">
        <v>15</v>
      </c>
      <c r="N6104" s="1" t="s">
        <v>16</v>
      </c>
    </row>
    <row r="6105" spans="1:14" x14ac:dyDescent="0.3">
      <c r="A6105">
        <v>13395</v>
      </c>
      <c r="B6105">
        <v>5876</v>
      </c>
      <c r="C6105">
        <f>1/COUNTIF(B:B,pizza_sales[[#This Row],[order_id]])</f>
        <v>1</v>
      </c>
      <c r="D6105" s="1" t="s">
        <v>134</v>
      </c>
      <c r="E6105">
        <v>1</v>
      </c>
      <c r="F6105" s="2">
        <v>42251</v>
      </c>
      <c r="G6105" s="2" t="str">
        <f>TEXT(pizza_sales[[#This Row],[order_date]],"dddd")</f>
        <v>Friday</v>
      </c>
      <c r="H6105" s="3">
        <v>0.58204861111111106</v>
      </c>
      <c r="I6105">
        <v>16.75</v>
      </c>
      <c r="J6105">
        <v>16.75</v>
      </c>
      <c r="K6105" s="1" t="s">
        <v>13</v>
      </c>
      <c r="L6105" s="1" t="s">
        <v>33</v>
      </c>
      <c r="M6105" s="1" t="s">
        <v>124</v>
      </c>
      <c r="N6105" s="1" t="s">
        <v>125</v>
      </c>
    </row>
    <row r="6106" spans="1:14" x14ac:dyDescent="0.3">
      <c r="A6106">
        <v>13396</v>
      </c>
      <c r="B6106">
        <v>5877</v>
      </c>
      <c r="C6106">
        <f>1/COUNTIF(B:B,pizza_sales[[#This Row],[order_id]])</f>
        <v>1</v>
      </c>
      <c r="D6106" s="1" t="s">
        <v>36</v>
      </c>
      <c r="E6106">
        <v>1</v>
      </c>
      <c r="F6106" s="2">
        <v>42251</v>
      </c>
      <c r="G6106" s="2" t="str">
        <f>TEXT(pizza_sales[[#This Row],[order_date]],"dddd")</f>
        <v>Friday</v>
      </c>
      <c r="H6106" s="3">
        <v>0.58402777777777781</v>
      </c>
      <c r="I6106">
        <v>16.5</v>
      </c>
      <c r="J6106">
        <v>16.5</v>
      </c>
      <c r="K6106" s="1" t="s">
        <v>13</v>
      </c>
      <c r="L6106" s="1" t="s">
        <v>26</v>
      </c>
      <c r="M6106" s="1" t="s">
        <v>27</v>
      </c>
      <c r="N6106" s="1" t="s">
        <v>28</v>
      </c>
    </row>
    <row r="6107" spans="1:14" x14ac:dyDescent="0.3">
      <c r="A6107">
        <v>13397</v>
      </c>
      <c r="B6107">
        <v>5878</v>
      </c>
      <c r="C6107">
        <f>1/COUNTIF(B:B,pizza_sales[[#This Row],[order_id]])</f>
        <v>0.33333333333333331</v>
      </c>
      <c r="D6107" s="1" t="s">
        <v>73</v>
      </c>
      <c r="E6107">
        <v>1</v>
      </c>
      <c r="F6107" s="2">
        <v>42251</v>
      </c>
      <c r="G6107" s="2" t="str">
        <f>TEXT(pizza_sales[[#This Row],[order_date]],"dddd")</f>
        <v>Friday</v>
      </c>
      <c r="H6107" s="3">
        <v>0.58954861111111112</v>
      </c>
      <c r="I6107">
        <v>20.75</v>
      </c>
      <c r="J6107">
        <v>20.75</v>
      </c>
      <c r="K6107" s="1" t="s">
        <v>21</v>
      </c>
      <c r="L6107" s="1" t="s">
        <v>33</v>
      </c>
      <c r="M6107" s="1" t="s">
        <v>74</v>
      </c>
      <c r="N6107" s="1" t="s">
        <v>75</v>
      </c>
    </row>
    <row r="6108" spans="1:14" x14ac:dyDescent="0.3">
      <c r="A6108">
        <v>13398</v>
      </c>
      <c r="B6108">
        <v>5878</v>
      </c>
      <c r="C6108">
        <f>1/COUNTIF(B:B,pizza_sales[[#This Row],[order_id]])</f>
        <v>0.33333333333333331</v>
      </c>
      <c r="D6108" s="1" t="s">
        <v>68</v>
      </c>
      <c r="E6108">
        <v>1</v>
      </c>
      <c r="F6108" s="2">
        <v>42251</v>
      </c>
      <c r="G6108" s="2" t="str">
        <f>TEXT(pizza_sales[[#This Row],[order_date]],"dddd")</f>
        <v>Friday</v>
      </c>
      <c r="H6108" s="3">
        <v>0.58954861111111112</v>
      </c>
      <c r="I6108">
        <v>20.25</v>
      </c>
      <c r="J6108">
        <v>20.25</v>
      </c>
      <c r="K6108" s="1" t="s">
        <v>21</v>
      </c>
      <c r="L6108" s="1" t="s">
        <v>22</v>
      </c>
      <c r="M6108" s="1" t="s">
        <v>30</v>
      </c>
      <c r="N6108" s="1" t="s">
        <v>31</v>
      </c>
    </row>
    <row r="6109" spans="1:14" x14ac:dyDescent="0.3">
      <c r="A6109">
        <v>13399</v>
      </c>
      <c r="B6109">
        <v>5878</v>
      </c>
      <c r="C6109">
        <f>1/COUNTIF(B:B,pizza_sales[[#This Row],[order_id]])</f>
        <v>0.33333333333333331</v>
      </c>
      <c r="D6109" s="1" t="s">
        <v>112</v>
      </c>
      <c r="E6109">
        <v>1</v>
      </c>
      <c r="F6109" s="2">
        <v>42251</v>
      </c>
      <c r="G6109" s="2" t="str">
        <f>TEXT(pizza_sales[[#This Row],[order_date]],"dddd")</f>
        <v>Friday</v>
      </c>
      <c r="H6109" s="3">
        <v>0.58954861111111112</v>
      </c>
      <c r="I6109">
        <v>20.5</v>
      </c>
      <c r="J6109">
        <v>20.5</v>
      </c>
      <c r="K6109" s="1" t="s">
        <v>21</v>
      </c>
      <c r="L6109" s="1" t="s">
        <v>14</v>
      </c>
      <c r="M6109" s="1" t="s">
        <v>94</v>
      </c>
      <c r="N6109" s="1" t="s">
        <v>95</v>
      </c>
    </row>
    <row r="6110" spans="1:14" x14ac:dyDescent="0.3">
      <c r="A6110">
        <v>13400</v>
      </c>
      <c r="B6110">
        <v>5879</v>
      </c>
      <c r="C6110">
        <f>1/COUNTIF(B:B,pizza_sales[[#This Row],[order_id]])</f>
        <v>1</v>
      </c>
      <c r="D6110" s="1" t="s">
        <v>54</v>
      </c>
      <c r="E6110">
        <v>1</v>
      </c>
      <c r="F6110" s="2">
        <v>42251</v>
      </c>
      <c r="G6110" s="2" t="str">
        <f>TEXT(pizza_sales[[#This Row],[order_date]],"dddd")</f>
        <v>Friday</v>
      </c>
      <c r="H6110" s="3">
        <v>0.60400462962962964</v>
      </c>
      <c r="I6110">
        <v>20.5</v>
      </c>
      <c r="J6110">
        <v>20.5</v>
      </c>
      <c r="K6110" s="1" t="s">
        <v>21</v>
      </c>
      <c r="L6110" s="1" t="s">
        <v>14</v>
      </c>
      <c r="M6110" s="1" t="s">
        <v>55</v>
      </c>
      <c r="N6110" s="1" t="s">
        <v>56</v>
      </c>
    </row>
    <row r="6111" spans="1:14" x14ac:dyDescent="0.3">
      <c r="A6111">
        <v>13401</v>
      </c>
      <c r="B6111">
        <v>5880</v>
      </c>
      <c r="C6111">
        <f>1/COUNTIF(B:B,pizza_sales[[#This Row],[order_id]])</f>
        <v>0.2</v>
      </c>
      <c r="D6111" s="1" t="s">
        <v>173</v>
      </c>
      <c r="E6111">
        <v>1</v>
      </c>
      <c r="F6111" s="2">
        <v>42251</v>
      </c>
      <c r="G6111" s="2" t="str">
        <f>TEXT(pizza_sales[[#This Row],[order_date]],"dddd")</f>
        <v>Friday</v>
      </c>
      <c r="H6111" s="3">
        <v>0.6051157407407407</v>
      </c>
      <c r="I6111">
        <v>20.25</v>
      </c>
      <c r="J6111">
        <v>20.25</v>
      </c>
      <c r="K6111" s="1" t="s">
        <v>21</v>
      </c>
      <c r="L6111" s="1" t="s">
        <v>26</v>
      </c>
      <c r="M6111" s="1" t="s">
        <v>97</v>
      </c>
      <c r="N6111" s="1" t="s">
        <v>98</v>
      </c>
    </row>
    <row r="6112" spans="1:14" x14ac:dyDescent="0.3">
      <c r="A6112">
        <v>13402</v>
      </c>
      <c r="B6112">
        <v>5880</v>
      </c>
      <c r="C6112">
        <f>1/COUNTIF(B:B,pizza_sales[[#This Row],[order_id]])</f>
        <v>0.2</v>
      </c>
      <c r="D6112" s="1" t="s">
        <v>96</v>
      </c>
      <c r="E6112">
        <v>1</v>
      </c>
      <c r="F6112" s="2">
        <v>42251</v>
      </c>
      <c r="G6112" s="2" t="str">
        <f>TEXT(pizza_sales[[#This Row],[order_date]],"dddd")</f>
        <v>Friday</v>
      </c>
      <c r="H6112" s="3">
        <v>0.6051157407407407</v>
      </c>
      <c r="I6112">
        <v>16.25</v>
      </c>
      <c r="J6112">
        <v>16.25</v>
      </c>
      <c r="K6112" s="1" t="s">
        <v>13</v>
      </c>
      <c r="L6112" s="1" t="s">
        <v>26</v>
      </c>
      <c r="M6112" s="1" t="s">
        <v>97</v>
      </c>
      <c r="N6112" s="1" t="s">
        <v>98</v>
      </c>
    </row>
    <row r="6113" spans="1:14" x14ac:dyDescent="0.3">
      <c r="A6113">
        <v>13403</v>
      </c>
      <c r="B6113">
        <v>5880</v>
      </c>
      <c r="C6113">
        <f>1/COUNTIF(B:B,pizza_sales[[#This Row],[order_id]])</f>
        <v>0.2</v>
      </c>
      <c r="D6113" s="1" t="s">
        <v>149</v>
      </c>
      <c r="E6113">
        <v>1</v>
      </c>
      <c r="F6113" s="2">
        <v>42251</v>
      </c>
      <c r="G6113" s="2" t="str">
        <f>TEXT(pizza_sales[[#This Row],[order_date]],"dddd")</f>
        <v>Friday</v>
      </c>
      <c r="H6113" s="3">
        <v>0.6051157407407407</v>
      </c>
      <c r="I6113">
        <v>12.25</v>
      </c>
      <c r="J6113">
        <v>12.25</v>
      </c>
      <c r="K6113" s="1" t="s">
        <v>41</v>
      </c>
      <c r="L6113" s="1" t="s">
        <v>26</v>
      </c>
      <c r="M6113" s="1" t="s">
        <v>114</v>
      </c>
      <c r="N6113" s="1" t="s">
        <v>115</v>
      </c>
    </row>
    <row r="6114" spans="1:14" x14ac:dyDescent="0.3">
      <c r="A6114">
        <v>13404</v>
      </c>
      <c r="B6114">
        <v>5880</v>
      </c>
      <c r="C6114">
        <f>1/COUNTIF(B:B,pizza_sales[[#This Row],[order_id]])</f>
        <v>0.2</v>
      </c>
      <c r="D6114" s="1" t="s">
        <v>117</v>
      </c>
      <c r="E6114">
        <v>1</v>
      </c>
      <c r="F6114" s="2">
        <v>42251</v>
      </c>
      <c r="G6114" s="2" t="str">
        <f>TEXT(pizza_sales[[#This Row],[order_date]],"dddd")</f>
        <v>Friday</v>
      </c>
      <c r="H6114" s="3">
        <v>0.6051157407407407</v>
      </c>
      <c r="I6114">
        <v>12.75</v>
      </c>
      <c r="J6114">
        <v>12.75</v>
      </c>
      <c r="K6114" s="1" t="s">
        <v>41</v>
      </c>
      <c r="L6114" s="1" t="s">
        <v>33</v>
      </c>
      <c r="M6114" s="1" t="s">
        <v>70</v>
      </c>
      <c r="N6114" s="1" t="s">
        <v>71</v>
      </c>
    </row>
    <row r="6115" spans="1:14" x14ac:dyDescent="0.3">
      <c r="A6115">
        <v>13405</v>
      </c>
      <c r="B6115">
        <v>5880</v>
      </c>
      <c r="C6115">
        <f>1/COUNTIF(B:B,pizza_sales[[#This Row],[order_id]])</f>
        <v>0.2</v>
      </c>
      <c r="D6115" s="1" t="s">
        <v>140</v>
      </c>
      <c r="E6115">
        <v>1</v>
      </c>
      <c r="F6115" s="2">
        <v>42251</v>
      </c>
      <c r="G6115" s="2" t="str">
        <f>TEXT(pizza_sales[[#This Row],[order_date]],"dddd")</f>
        <v>Friday</v>
      </c>
      <c r="H6115" s="3">
        <v>0.6051157407407407</v>
      </c>
      <c r="I6115">
        <v>25.5</v>
      </c>
      <c r="J6115">
        <v>25.5</v>
      </c>
      <c r="K6115" s="1" t="s">
        <v>141</v>
      </c>
      <c r="L6115" s="1" t="s">
        <v>14</v>
      </c>
      <c r="M6115" s="1" t="s">
        <v>45</v>
      </c>
      <c r="N6115" s="1" t="s">
        <v>46</v>
      </c>
    </row>
    <row r="6116" spans="1:14" x14ac:dyDescent="0.3">
      <c r="A6116">
        <v>13406</v>
      </c>
      <c r="B6116">
        <v>5881</v>
      </c>
      <c r="C6116">
        <f>1/COUNTIF(B:B,pizza_sales[[#This Row],[order_id]])</f>
        <v>1</v>
      </c>
      <c r="D6116" s="1" t="s">
        <v>68</v>
      </c>
      <c r="E6116">
        <v>2</v>
      </c>
      <c r="F6116" s="2">
        <v>42251</v>
      </c>
      <c r="G6116" s="2" t="str">
        <f>TEXT(pizza_sales[[#This Row],[order_date]],"dddd")</f>
        <v>Friday</v>
      </c>
      <c r="H6116" s="3">
        <v>0.63567129629629626</v>
      </c>
      <c r="I6116">
        <v>20.25</v>
      </c>
      <c r="J6116">
        <v>40.5</v>
      </c>
      <c r="K6116" s="1" t="s">
        <v>21</v>
      </c>
      <c r="L6116" s="1" t="s">
        <v>22</v>
      </c>
      <c r="M6116" s="1" t="s">
        <v>30</v>
      </c>
      <c r="N6116" s="1" t="s">
        <v>31</v>
      </c>
    </row>
    <row r="6117" spans="1:14" x14ac:dyDescent="0.3">
      <c r="A6117">
        <v>13407</v>
      </c>
      <c r="B6117">
        <v>5882</v>
      </c>
      <c r="C6117">
        <f>1/COUNTIF(B:B,pizza_sales[[#This Row],[order_id]])</f>
        <v>0.25</v>
      </c>
      <c r="D6117" s="1" t="s">
        <v>81</v>
      </c>
      <c r="E6117">
        <v>1</v>
      </c>
      <c r="F6117" s="2">
        <v>42251</v>
      </c>
      <c r="G6117" s="2" t="str">
        <f>TEXT(pizza_sales[[#This Row],[order_date]],"dddd")</f>
        <v>Friday</v>
      </c>
      <c r="H6117" s="3">
        <v>0.65431712962962962</v>
      </c>
      <c r="I6117">
        <v>20.75</v>
      </c>
      <c r="J6117">
        <v>20.75</v>
      </c>
      <c r="K6117" s="1" t="s">
        <v>21</v>
      </c>
      <c r="L6117" s="1" t="s">
        <v>33</v>
      </c>
      <c r="M6117" s="1" t="s">
        <v>82</v>
      </c>
      <c r="N6117" s="1" t="s">
        <v>83</v>
      </c>
    </row>
    <row r="6118" spans="1:14" x14ac:dyDescent="0.3">
      <c r="A6118">
        <v>13408</v>
      </c>
      <c r="B6118">
        <v>5882</v>
      </c>
      <c r="C6118">
        <f>1/COUNTIF(B:B,pizza_sales[[#This Row],[order_id]])</f>
        <v>0.25</v>
      </c>
      <c r="D6118" s="1" t="s">
        <v>116</v>
      </c>
      <c r="E6118">
        <v>1</v>
      </c>
      <c r="F6118" s="2">
        <v>42251</v>
      </c>
      <c r="G6118" s="2" t="str">
        <f>TEXT(pizza_sales[[#This Row],[order_date]],"dddd")</f>
        <v>Friday</v>
      </c>
      <c r="H6118" s="3">
        <v>0.65431712962962962</v>
      </c>
      <c r="I6118">
        <v>16</v>
      </c>
      <c r="J6118">
        <v>16</v>
      </c>
      <c r="K6118" s="1" t="s">
        <v>13</v>
      </c>
      <c r="L6118" s="1" t="s">
        <v>14</v>
      </c>
      <c r="M6118" s="1" t="s">
        <v>55</v>
      </c>
      <c r="N6118" s="1" t="s">
        <v>56</v>
      </c>
    </row>
    <row r="6119" spans="1:14" x14ac:dyDescent="0.3">
      <c r="A6119">
        <v>13409</v>
      </c>
      <c r="B6119">
        <v>5882</v>
      </c>
      <c r="C6119">
        <f>1/COUNTIF(B:B,pizza_sales[[#This Row],[order_id]])</f>
        <v>0.25</v>
      </c>
      <c r="D6119" s="1" t="s">
        <v>159</v>
      </c>
      <c r="E6119">
        <v>1</v>
      </c>
      <c r="F6119" s="2">
        <v>42251</v>
      </c>
      <c r="G6119" s="2" t="str">
        <f>TEXT(pizza_sales[[#This Row],[order_date]],"dddd")</f>
        <v>Friday</v>
      </c>
      <c r="H6119" s="3">
        <v>0.65431712962962962</v>
      </c>
      <c r="I6119">
        <v>16.75</v>
      </c>
      <c r="J6119">
        <v>16.75</v>
      </c>
      <c r="K6119" s="1" t="s">
        <v>13</v>
      </c>
      <c r="L6119" s="1" t="s">
        <v>22</v>
      </c>
      <c r="M6119" s="1" t="s">
        <v>101</v>
      </c>
      <c r="N6119" s="1" t="s">
        <v>102</v>
      </c>
    </row>
    <row r="6120" spans="1:14" x14ac:dyDescent="0.3">
      <c r="A6120">
        <v>13410</v>
      </c>
      <c r="B6120">
        <v>5882</v>
      </c>
      <c r="C6120">
        <f>1/COUNTIF(B:B,pizza_sales[[#This Row],[order_id]])</f>
        <v>0.25</v>
      </c>
      <c r="D6120" s="1" t="s">
        <v>69</v>
      </c>
      <c r="E6120">
        <v>1</v>
      </c>
      <c r="F6120" s="2">
        <v>42251</v>
      </c>
      <c r="G6120" s="2" t="str">
        <f>TEXT(pizza_sales[[#This Row],[order_date]],"dddd")</f>
        <v>Friday</v>
      </c>
      <c r="H6120" s="3">
        <v>0.65431712962962962</v>
      </c>
      <c r="I6120">
        <v>20.75</v>
      </c>
      <c r="J6120">
        <v>20.75</v>
      </c>
      <c r="K6120" s="1" t="s">
        <v>21</v>
      </c>
      <c r="L6120" s="1" t="s">
        <v>33</v>
      </c>
      <c r="M6120" s="1" t="s">
        <v>70</v>
      </c>
      <c r="N6120" s="1" t="s">
        <v>71</v>
      </c>
    </row>
    <row r="6121" spans="1:14" x14ac:dyDescent="0.3">
      <c r="A6121">
        <v>13411</v>
      </c>
      <c r="B6121">
        <v>5883</v>
      </c>
      <c r="C6121">
        <f>1/COUNTIF(B:B,pizza_sales[[#This Row],[order_id]])</f>
        <v>1</v>
      </c>
      <c r="D6121" s="1" t="s">
        <v>145</v>
      </c>
      <c r="E6121">
        <v>1</v>
      </c>
      <c r="F6121" s="2">
        <v>42251</v>
      </c>
      <c r="G6121" s="2" t="str">
        <f>TEXT(pizza_sales[[#This Row],[order_date]],"dddd")</f>
        <v>Friday</v>
      </c>
      <c r="H6121" s="3">
        <v>0.66097222222222218</v>
      </c>
      <c r="I6121">
        <v>16.5</v>
      </c>
      <c r="J6121">
        <v>16.5</v>
      </c>
      <c r="K6121" s="1" t="s">
        <v>13</v>
      </c>
      <c r="L6121" s="1" t="s">
        <v>26</v>
      </c>
      <c r="M6121" s="1" t="s">
        <v>38</v>
      </c>
      <c r="N6121" s="1" t="s">
        <v>39</v>
      </c>
    </row>
    <row r="6122" spans="1:14" x14ac:dyDescent="0.3">
      <c r="A6122">
        <v>13412</v>
      </c>
      <c r="B6122">
        <v>5884</v>
      </c>
      <c r="C6122">
        <f>1/COUNTIF(B:B,pizza_sales[[#This Row],[order_id]])</f>
        <v>0.33333333333333331</v>
      </c>
      <c r="D6122" s="1" t="s">
        <v>68</v>
      </c>
      <c r="E6122">
        <v>1</v>
      </c>
      <c r="F6122" s="2">
        <v>42251</v>
      </c>
      <c r="G6122" s="2" t="str">
        <f>TEXT(pizza_sales[[#This Row],[order_date]],"dddd")</f>
        <v>Friday</v>
      </c>
      <c r="H6122" s="3">
        <v>0.67991898148148144</v>
      </c>
      <c r="I6122">
        <v>20.25</v>
      </c>
      <c r="J6122">
        <v>20.25</v>
      </c>
      <c r="K6122" s="1" t="s">
        <v>21</v>
      </c>
      <c r="L6122" s="1" t="s">
        <v>22</v>
      </c>
      <c r="M6122" s="1" t="s">
        <v>30</v>
      </c>
      <c r="N6122" s="1" t="s">
        <v>31</v>
      </c>
    </row>
    <row r="6123" spans="1:14" x14ac:dyDescent="0.3">
      <c r="A6123">
        <v>13413</v>
      </c>
      <c r="B6123">
        <v>5884</v>
      </c>
      <c r="C6123">
        <f>1/COUNTIF(B:B,pizza_sales[[#This Row],[order_id]])</f>
        <v>0.33333333333333331</v>
      </c>
      <c r="D6123" s="1" t="s">
        <v>126</v>
      </c>
      <c r="E6123">
        <v>1</v>
      </c>
      <c r="F6123" s="2">
        <v>42251</v>
      </c>
      <c r="G6123" s="2" t="str">
        <f>TEXT(pizza_sales[[#This Row],[order_date]],"dddd")</f>
        <v>Friday</v>
      </c>
      <c r="H6123" s="3">
        <v>0.67991898148148144</v>
      </c>
      <c r="I6123">
        <v>9.75</v>
      </c>
      <c r="J6123">
        <v>9.75</v>
      </c>
      <c r="K6123" s="1" t="s">
        <v>41</v>
      </c>
      <c r="L6123" s="1" t="s">
        <v>14</v>
      </c>
      <c r="M6123" s="1" t="s">
        <v>78</v>
      </c>
      <c r="N6123" s="1" t="s">
        <v>79</v>
      </c>
    </row>
    <row r="6124" spans="1:14" x14ac:dyDescent="0.3">
      <c r="A6124">
        <v>13414</v>
      </c>
      <c r="B6124">
        <v>5884</v>
      </c>
      <c r="C6124">
        <f>1/COUNTIF(B:B,pizza_sales[[#This Row],[order_id]])</f>
        <v>0.33333333333333331</v>
      </c>
      <c r="D6124" s="1" t="s">
        <v>87</v>
      </c>
      <c r="E6124">
        <v>1</v>
      </c>
      <c r="F6124" s="2">
        <v>42251</v>
      </c>
      <c r="G6124" s="2" t="str">
        <f>TEXT(pizza_sales[[#This Row],[order_date]],"dddd")</f>
        <v>Friday</v>
      </c>
      <c r="H6124" s="3">
        <v>0.67991898148148144</v>
      </c>
      <c r="I6124">
        <v>20.75</v>
      </c>
      <c r="J6124">
        <v>20.75</v>
      </c>
      <c r="K6124" s="1" t="s">
        <v>21</v>
      </c>
      <c r="L6124" s="1" t="s">
        <v>26</v>
      </c>
      <c r="M6124" s="1" t="s">
        <v>88</v>
      </c>
      <c r="N6124" s="1" t="s">
        <v>89</v>
      </c>
    </row>
    <row r="6125" spans="1:14" x14ac:dyDescent="0.3">
      <c r="A6125">
        <v>13415</v>
      </c>
      <c r="B6125">
        <v>5885</v>
      </c>
      <c r="C6125">
        <f>1/COUNTIF(B:B,pizza_sales[[#This Row],[order_id]])</f>
        <v>0.25</v>
      </c>
      <c r="D6125" s="1" t="s">
        <v>129</v>
      </c>
      <c r="E6125">
        <v>1</v>
      </c>
      <c r="F6125" s="2">
        <v>42251</v>
      </c>
      <c r="G6125" s="2" t="str">
        <f>TEXT(pizza_sales[[#This Row],[order_date]],"dddd")</f>
        <v>Friday</v>
      </c>
      <c r="H6125" s="3">
        <v>0.68511574074074078</v>
      </c>
      <c r="I6125">
        <v>17.5</v>
      </c>
      <c r="J6125">
        <v>17.5</v>
      </c>
      <c r="K6125" s="1" t="s">
        <v>21</v>
      </c>
      <c r="L6125" s="1" t="s">
        <v>14</v>
      </c>
      <c r="M6125" s="1" t="s">
        <v>130</v>
      </c>
      <c r="N6125" s="1" t="s">
        <v>131</v>
      </c>
    </row>
    <row r="6126" spans="1:14" x14ac:dyDescent="0.3">
      <c r="A6126">
        <v>13416</v>
      </c>
      <c r="B6126">
        <v>5885</v>
      </c>
      <c r="C6126">
        <f>1/COUNTIF(B:B,pizza_sales[[#This Row],[order_id]])</f>
        <v>0.25</v>
      </c>
      <c r="D6126" s="1" t="s">
        <v>120</v>
      </c>
      <c r="E6126">
        <v>1</v>
      </c>
      <c r="F6126" s="2">
        <v>42251</v>
      </c>
      <c r="G6126" s="2" t="str">
        <f>TEXT(pizza_sales[[#This Row],[order_date]],"dddd")</f>
        <v>Friday</v>
      </c>
      <c r="H6126" s="3">
        <v>0.68511574074074078</v>
      </c>
      <c r="I6126">
        <v>12.5</v>
      </c>
      <c r="J6126">
        <v>12.5</v>
      </c>
      <c r="K6126" s="1" t="s">
        <v>41</v>
      </c>
      <c r="L6126" s="1" t="s">
        <v>26</v>
      </c>
      <c r="M6126" s="1" t="s">
        <v>38</v>
      </c>
      <c r="N6126" s="1" t="s">
        <v>39</v>
      </c>
    </row>
    <row r="6127" spans="1:14" x14ac:dyDescent="0.3">
      <c r="A6127">
        <v>13417</v>
      </c>
      <c r="B6127">
        <v>5885</v>
      </c>
      <c r="C6127">
        <f>1/COUNTIF(B:B,pizza_sales[[#This Row],[order_id]])</f>
        <v>0.25</v>
      </c>
      <c r="D6127" s="1" t="s">
        <v>162</v>
      </c>
      <c r="E6127">
        <v>1</v>
      </c>
      <c r="F6127" s="2">
        <v>42251</v>
      </c>
      <c r="G6127" s="2" t="str">
        <f>TEXT(pizza_sales[[#This Row],[order_date]],"dddd")</f>
        <v>Friday</v>
      </c>
      <c r="H6127" s="3">
        <v>0.68511574074074078</v>
      </c>
      <c r="I6127">
        <v>16</v>
      </c>
      <c r="J6127">
        <v>16</v>
      </c>
      <c r="K6127" s="1" t="s">
        <v>13</v>
      </c>
      <c r="L6127" s="1" t="s">
        <v>22</v>
      </c>
      <c r="M6127" s="1" t="s">
        <v>110</v>
      </c>
      <c r="N6127" s="1" t="s">
        <v>111</v>
      </c>
    </row>
    <row r="6128" spans="1:14" x14ac:dyDescent="0.3">
      <c r="A6128">
        <v>13418</v>
      </c>
      <c r="B6128">
        <v>5885</v>
      </c>
      <c r="C6128">
        <f>1/COUNTIF(B:B,pizza_sales[[#This Row],[order_id]])</f>
        <v>0.25</v>
      </c>
      <c r="D6128" s="1" t="s">
        <v>32</v>
      </c>
      <c r="E6128">
        <v>1</v>
      </c>
      <c r="F6128" s="2">
        <v>42251</v>
      </c>
      <c r="G6128" s="2" t="str">
        <f>TEXT(pizza_sales[[#This Row],[order_date]],"dddd")</f>
        <v>Friday</v>
      </c>
      <c r="H6128" s="3">
        <v>0.68511574074074078</v>
      </c>
      <c r="I6128">
        <v>20.75</v>
      </c>
      <c r="J6128">
        <v>20.75</v>
      </c>
      <c r="K6128" s="1" t="s">
        <v>21</v>
      </c>
      <c r="L6128" s="1" t="s">
        <v>33</v>
      </c>
      <c r="M6128" s="1" t="s">
        <v>34</v>
      </c>
      <c r="N6128" s="1" t="s">
        <v>35</v>
      </c>
    </row>
    <row r="6129" spans="1:14" x14ac:dyDescent="0.3">
      <c r="A6129">
        <v>13419</v>
      </c>
      <c r="B6129">
        <v>5886</v>
      </c>
      <c r="C6129">
        <f>1/COUNTIF(B:B,pizza_sales[[#This Row],[order_id]])</f>
        <v>0.33333333333333331</v>
      </c>
      <c r="D6129" s="1" t="s">
        <v>72</v>
      </c>
      <c r="E6129">
        <v>1</v>
      </c>
      <c r="F6129" s="2">
        <v>42251</v>
      </c>
      <c r="G6129" s="2" t="str">
        <f>TEXT(pizza_sales[[#This Row],[order_date]],"dddd")</f>
        <v>Friday</v>
      </c>
      <c r="H6129" s="3">
        <v>0.68586805555555552</v>
      </c>
      <c r="I6129">
        <v>20.75</v>
      </c>
      <c r="J6129">
        <v>20.75</v>
      </c>
      <c r="K6129" s="1" t="s">
        <v>21</v>
      </c>
      <c r="L6129" s="1" t="s">
        <v>33</v>
      </c>
      <c r="M6129" s="1" t="s">
        <v>42</v>
      </c>
      <c r="N6129" s="1" t="s">
        <v>43</v>
      </c>
    </row>
    <row r="6130" spans="1:14" x14ac:dyDescent="0.3">
      <c r="A6130">
        <v>13420</v>
      </c>
      <c r="B6130">
        <v>5886</v>
      </c>
      <c r="C6130">
        <f>1/COUNTIF(B:B,pizza_sales[[#This Row],[order_id]])</f>
        <v>0.33333333333333331</v>
      </c>
      <c r="D6130" s="1" t="s">
        <v>163</v>
      </c>
      <c r="E6130">
        <v>1</v>
      </c>
      <c r="F6130" s="2">
        <v>42251</v>
      </c>
      <c r="G6130" s="2" t="str">
        <f>TEXT(pizza_sales[[#This Row],[order_date]],"dddd")</f>
        <v>Friday</v>
      </c>
      <c r="H6130" s="3">
        <v>0.68586805555555552</v>
      </c>
      <c r="I6130">
        <v>16</v>
      </c>
      <c r="J6130">
        <v>16</v>
      </c>
      <c r="K6130" s="1" t="s">
        <v>13</v>
      </c>
      <c r="L6130" s="1" t="s">
        <v>14</v>
      </c>
      <c r="M6130" s="1" t="s">
        <v>94</v>
      </c>
      <c r="N6130" s="1" t="s">
        <v>95</v>
      </c>
    </row>
    <row r="6131" spans="1:14" x14ac:dyDescent="0.3">
      <c r="A6131">
        <v>13421</v>
      </c>
      <c r="B6131">
        <v>5886</v>
      </c>
      <c r="C6131">
        <f>1/COUNTIF(B:B,pizza_sales[[#This Row],[order_id]])</f>
        <v>0.33333333333333331</v>
      </c>
      <c r="D6131" s="1" t="s">
        <v>162</v>
      </c>
      <c r="E6131">
        <v>1</v>
      </c>
      <c r="F6131" s="2">
        <v>42251</v>
      </c>
      <c r="G6131" s="2" t="str">
        <f>TEXT(pizza_sales[[#This Row],[order_date]],"dddd")</f>
        <v>Friday</v>
      </c>
      <c r="H6131" s="3">
        <v>0.68586805555555552</v>
      </c>
      <c r="I6131">
        <v>16</v>
      </c>
      <c r="J6131">
        <v>16</v>
      </c>
      <c r="K6131" s="1" t="s">
        <v>13</v>
      </c>
      <c r="L6131" s="1" t="s">
        <v>22</v>
      </c>
      <c r="M6131" s="1" t="s">
        <v>110</v>
      </c>
      <c r="N6131" s="1" t="s">
        <v>111</v>
      </c>
    </row>
    <row r="6132" spans="1:14" x14ac:dyDescent="0.3">
      <c r="A6132">
        <v>13422</v>
      </c>
      <c r="B6132">
        <v>5887</v>
      </c>
      <c r="C6132">
        <f>1/COUNTIF(B:B,pizza_sales[[#This Row],[order_id]])</f>
        <v>0.5</v>
      </c>
      <c r="D6132" s="1" t="s">
        <v>20</v>
      </c>
      <c r="E6132">
        <v>1</v>
      </c>
      <c r="F6132" s="2">
        <v>42251</v>
      </c>
      <c r="G6132" s="2" t="str">
        <f>TEXT(pizza_sales[[#This Row],[order_date]],"dddd")</f>
        <v>Friday</v>
      </c>
      <c r="H6132" s="3">
        <v>0.69997685185185188</v>
      </c>
      <c r="I6132">
        <v>18.5</v>
      </c>
      <c r="J6132">
        <v>18.5</v>
      </c>
      <c r="K6132" s="1" t="s">
        <v>21</v>
      </c>
      <c r="L6132" s="1" t="s">
        <v>22</v>
      </c>
      <c r="M6132" s="1" t="s">
        <v>23</v>
      </c>
      <c r="N6132" s="1" t="s">
        <v>24</v>
      </c>
    </row>
    <row r="6133" spans="1:14" x14ac:dyDescent="0.3">
      <c r="A6133">
        <v>13423</v>
      </c>
      <c r="B6133">
        <v>5887</v>
      </c>
      <c r="C6133">
        <f>1/COUNTIF(B:B,pizza_sales[[#This Row],[order_id]])</f>
        <v>0.5</v>
      </c>
      <c r="D6133" s="1" t="s">
        <v>140</v>
      </c>
      <c r="E6133">
        <v>1</v>
      </c>
      <c r="F6133" s="2">
        <v>42251</v>
      </c>
      <c r="G6133" s="2" t="str">
        <f>TEXT(pizza_sales[[#This Row],[order_date]],"dddd")</f>
        <v>Friday</v>
      </c>
      <c r="H6133" s="3">
        <v>0.69997685185185188</v>
      </c>
      <c r="I6133">
        <v>25.5</v>
      </c>
      <c r="J6133">
        <v>25.5</v>
      </c>
      <c r="K6133" s="1" t="s">
        <v>141</v>
      </c>
      <c r="L6133" s="1" t="s">
        <v>14</v>
      </c>
      <c r="M6133" s="1" t="s">
        <v>45</v>
      </c>
      <c r="N6133" s="1" t="s">
        <v>46</v>
      </c>
    </row>
    <row r="6134" spans="1:14" x14ac:dyDescent="0.3">
      <c r="A6134">
        <v>13424</v>
      </c>
      <c r="B6134">
        <v>5888</v>
      </c>
      <c r="C6134">
        <f>1/COUNTIF(B:B,pizza_sales[[#This Row],[order_id]])</f>
        <v>0.5</v>
      </c>
      <c r="D6134" s="1" t="s">
        <v>135</v>
      </c>
      <c r="E6134">
        <v>1</v>
      </c>
      <c r="F6134" s="2">
        <v>42251</v>
      </c>
      <c r="G6134" s="2" t="str">
        <f>TEXT(pizza_sales[[#This Row],[order_date]],"dddd")</f>
        <v>Friday</v>
      </c>
      <c r="H6134" s="3">
        <v>0.70295138888888886</v>
      </c>
      <c r="I6134">
        <v>20.75</v>
      </c>
      <c r="J6134">
        <v>20.75</v>
      </c>
      <c r="K6134" s="1" t="s">
        <v>21</v>
      </c>
      <c r="L6134" s="1" t="s">
        <v>26</v>
      </c>
      <c r="M6134" s="1" t="s">
        <v>107</v>
      </c>
      <c r="N6134" s="1" t="s">
        <v>108</v>
      </c>
    </row>
    <row r="6135" spans="1:14" x14ac:dyDescent="0.3">
      <c r="A6135">
        <v>13425</v>
      </c>
      <c r="B6135">
        <v>5888</v>
      </c>
      <c r="C6135">
        <f>1/COUNTIF(B:B,pizza_sales[[#This Row],[order_id]])</f>
        <v>0.5</v>
      </c>
      <c r="D6135" s="1" t="s">
        <v>155</v>
      </c>
      <c r="E6135">
        <v>1</v>
      </c>
      <c r="F6135" s="2">
        <v>42251</v>
      </c>
      <c r="G6135" s="2" t="str">
        <f>TEXT(pizza_sales[[#This Row],[order_date]],"dddd")</f>
        <v>Friday</v>
      </c>
      <c r="H6135" s="3">
        <v>0.70295138888888886</v>
      </c>
      <c r="I6135">
        <v>16</v>
      </c>
      <c r="J6135">
        <v>16</v>
      </c>
      <c r="K6135" s="1" t="s">
        <v>13</v>
      </c>
      <c r="L6135" s="1" t="s">
        <v>14</v>
      </c>
      <c r="M6135" s="1" t="s">
        <v>45</v>
      </c>
      <c r="N6135" s="1" t="s">
        <v>46</v>
      </c>
    </row>
    <row r="6136" spans="1:14" x14ac:dyDescent="0.3">
      <c r="A6136">
        <v>13426</v>
      </c>
      <c r="B6136">
        <v>5889</v>
      </c>
      <c r="C6136">
        <f>1/COUNTIF(B:B,pizza_sales[[#This Row],[order_id]])</f>
        <v>0.5</v>
      </c>
      <c r="D6136" s="1" t="s">
        <v>119</v>
      </c>
      <c r="E6136">
        <v>1</v>
      </c>
      <c r="F6136" s="2">
        <v>42251</v>
      </c>
      <c r="G6136" s="2" t="str">
        <f>TEXT(pizza_sales[[#This Row],[order_date]],"dddd")</f>
        <v>Friday</v>
      </c>
      <c r="H6136" s="3">
        <v>0.70494212962962965</v>
      </c>
      <c r="I6136">
        <v>12.5</v>
      </c>
      <c r="J6136">
        <v>12.5</v>
      </c>
      <c r="K6136" s="1" t="s">
        <v>13</v>
      </c>
      <c r="L6136" s="1" t="s">
        <v>14</v>
      </c>
      <c r="M6136" s="1" t="s">
        <v>78</v>
      </c>
      <c r="N6136" s="1" t="s">
        <v>79</v>
      </c>
    </row>
    <row r="6137" spans="1:14" x14ac:dyDescent="0.3">
      <c r="A6137">
        <v>13427</v>
      </c>
      <c r="B6137">
        <v>5889</v>
      </c>
      <c r="C6137">
        <f>1/COUNTIF(B:B,pizza_sales[[#This Row],[order_id]])</f>
        <v>0.5</v>
      </c>
      <c r="D6137" s="1" t="s">
        <v>147</v>
      </c>
      <c r="E6137">
        <v>1</v>
      </c>
      <c r="F6137" s="2">
        <v>42251</v>
      </c>
      <c r="G6137" s="2" t="str">
        <f>TEXT(pizza_sales[[#This Row],[order_date]],"dddd")</f>
        <v>Friday</v>
      </c>
      <c r="H6137" s="3">
        <v>0.70494212962962965</v>
      </c>
      <c r="I6137">
        <v>16.75</v>
      </c>
      <c r="J6137">
        <v>16.75</v>
      </c>
      <c r="K6137" s="1" t="s">
        <v>13</v>
      </c>
      <c r="L6137" s="1" t="s">
        <v>33</v>
      </c>
      <c r="M6137" s="1" t="s">
        <v>70</v>
      </c>
      <c r="N6137" s="1" t="s">
        <v>71</v>
      </c>
    </row>
    <row r="6138" spans="1:14" x14ac:dyDescent="0.3">
      <c r="A6138">
        <v>13428</v>
      </c>
      <c r="B6138">
        <v>5890</v>
      </c>
      <c r="C6138">
        <f>1/COUNTIF(B:B,pizza_sales[[#This Row],[order_id]])</f>
        <v>0.5</v>
      </c>
      <c r="D6138" s="1" t="s">
        <v>112</v>
      </c>
      <c r="E6138">
        <v>1</v>
      </c>
      <c r="F6138" s="2">
        <v>42251</v>
      </c>
      <c r="G6138" s="2" t="str">
        <f>TEXT(pizza_sales[[#This Row],[order_date]],"dddd")</f>
        <v>Friday</v>
      </c>
      <c r="H6138" s="3">
        <v>0.71096064814814819</v>
      </c>
      <c r="I6138">
        <v>20.5</v>
      </c>
      <c r="J6138">
        <v>20.5</v>
      </c>
      <c r="K6138" s="1" t="s">
        <v>21</v>
      </c>
      <c r="L6138" s="1" t="s">
        <v>14</v>
      </c>
      <c r="M6138" s="1" t="s">
        <v>94</v>
      </c>
      <c r="N6138" s="1" t="s">
        <v>95</v>
      </c>
    </row>
    <row r="6139" spans="1:14" x14ac:dyDescent="0.3">
      <c r="A6139">
        <v>13429</v>
      </c>
      <c r="B6139">
        <v>5890</v>
      </c>
      <c r="C6139">
        <f>1/COUNTIF(B:B,pizza_sales[[#This Row],[order_id]])</f>
        <v>0.5</v>
      </c>
      <c r="D6139" s="1" t="s">
        <v>137</v>
      </c>
      <c r="E6139">
        <v>1</v>
      </c>
      <c r="F6139" s="2">
        <v>42251</v>
      </c>
      <c r="G6139" s="2" t="str">
        <f>TEXT(pizza_sales[[#This Row],[order_date]],"dddd")</f>
        <v>Friday</v>
      </c>
      <c r="H6139" s="3">
        <v>0.71096064814814819</v>
      </c>
      <c r="I6139">
        <v>16.75</v>
      </c>
      <c r="J6139">
        <v>16.75</v>
      </c>
      <c r="K6139" s="1" t="s">
        <v>13</v>
      </c>
      <c r="L6139" s="1" t="s">
        <v>33</v>
      </c>
      <c r="M6139" s="1" t="s">
        <v>34</v>
      </c>
      <c r="N6139" s="1" t="s">
        <v>35</v>
      </c>
    </row>
    <row r="6140" spans="1:14" x14ac:dyDescent="0.3">
      <c r="A6140">
        <v>13430</v>
      </c>
      <c r="B6140">
        <v>5891</v>
      </c>
      <c r="C6140">
        <f>1/COUNTIF(B:B,pizza_sales[[#This Row],[order_id]])</f>
        <v>1</v>
      </c>
      <c r="D6140" s="1" t="s">
        <v>73</v>
      </c>
      <c r="E6140">
        <v>1</v>
      </c>
      <c r="F6140" s="2">
        <v>42251</v>
      </c>
      <c r="G6140" s="2" t="str">
        <f>TEXT(pizza_sales[[#This Row],[order_date]],"dddd")</f>
        <v>Friday</v>
      </c>
      <c r="H6140" s="3">
        <v>0.72060185185185188</v>
      </c>
      <c r="I6140">
        <v>20.75</v>
      </c>
      <c r="J6140">
        <v>20.75</v>
      </c>
      <c r="K6140" s="1" t="s">
        <v>21</v>
      </c>
      <c r="L6140" s="1" t="s">
        <v>33</v>
      </c>
      <c r="M6140" s="1" t="s">
        <v>74</v>
      </c>
      <c r="N6140" s="1" t="s">
        <v>75</v>
      </c>
    </row>
    <row r="6141" spans="1:14" x14ac:dyDescent="0.3">
      <c r="A6141">
        <v>13431</v>
      </c>
      <c r="B6141">
        <v>5892</v>
      </c>
      <c r="C6141">
        <f>1/COUNTIF(B:B,pizza_sales[[#This Row],[order_id]])</f>
        <v>0.33333333333333331</v>
      </c>
      <c r="D6141" s="1" t="s">
        <v>40</v>
      </c>
      <c r="E6141">
        <v>1</v>
      </c>
      <c r="F6141" s="2">
        <v>42251</v>
      </c>
      <c r="G6141" s="2" t="str">
        <f>TEXT(pizza_sales[[#This Row],[order_date]],"dddd")</f>
        <v>Friday</v>
      </c>
      <c r="H6141" s="3">
        <v>0.7330092592592593</v>
      </c>
      <c r="I6141">
        <v>12.75</v>
      </c>
      <c r="J6141">
        <v>12.75</v>
      </c>
      <c r="K6141" s="1" t="s">
        <v>41</v>
      </c>
      <c r="L6141" s="1" t="s">
        <v>33</v>
      </c>
      <c r="M6141" s="1" t="s">
        <v>42</v>
      </c>
      <c r="N6141" s="1" t="s">
        <v>43</v>
      </c>
    </row>
    <row r="6142" spans="1:14" x14ac:dyDescent="0.3">
      <c r="A6142">
        <v>13432</v>
      </c>
      <c r="B6142">
        <v>5892</v>
      </c>
      <c r="C6142">
        <f>1/COUNTIF(B:B,pizza_sales[[#This Row],[order_id]])</f>
        <v>0.33333333333333331</v>
      </c>
      <c r="D6142" s="1" t="s">
        <v>84</v>
      </c>
      <c r="E6142">
        <v>1</v>
      </c>
      <c r="F6142" s="2">
        <v>42251</v>
      </c>
      <c r="G6142" s="2" t="str">
        <f>TEXT(pizza_sales[[#This Row],[order_date]],"dddd")</f>
        <v>Friday</v>
      </c>
      <c r="H6142" s="3">
        <v>0.7330092592592593</v>
      </c>
      <c r="I6142">
        <v>12</v>
      </c>
      <c r="J6142">
        <v>12</v>
      </c>
      <c r="K6142" s="1" t="s">
        <v>41</v>
      </c>
      <c r="L6142" s="1" t="s">
        <v>14</v>
      </c>
      <c r="M6142" s="1" t="s">
        <v>85</v>
      </c>
      <c r="N6142" s="1" t="s">
        <v>86</v>
      </c>
    </row>
    <row r="6143" spans="1:14" x14ac:dyDescent="0.3">
      <c r="A6143">
        <v>13433</v>
      </c>
      <c r="B6143">
        <v>5892</v>
      </c>
      <c r="C6143">
        <f>1/COUNTIF(B:B,pizza_sales[[#This Row],[order_id]])</f>
        <v>0.33333333333333331</v>
      </c>
      <c r="D6143" s="1" t="s">
        <v>54</v>
      </c>
      <c r="E6143">
        <v>1</v>
      </c>
      <c r="F6143" s="2">
        <v>42251</v>
      </c>
      <c r="G6143" s="2" t="str">
        <f>TEXT(pizza_sales[[#This Row],[order_date]],"dddd")</f>
        <v>Friday</v>
      </c>
      <c r="H6143" s="3">
        <v>0.7330092592592593</v>
      </c>
      <c r="I6143">
        <v>20.5</v>
      </c>
      <c r="J6143">
        <v>20.5</v>
      </c>
      <c r="K6143" s="1" t="s">
        <v>21</v>
      </c>
      <c r="L6143" s="1" t="s">
        <v>14</v>
      </c>
      <c r="M6143" s="1" t="s">
        <v>55</v>
      </c>
      <c r="N6143" s="1" t="s">
        <v>56</v>
      </c>
    </row>
    <row r="6144" spans="1:14" x14ac:dyDescent="0.3">
      <c r="A6144">
        <v>13434</v>
      </c>
      <c r="B6144">
        <v>5893</v>
      </c>
      <c r="C6144">
        <f>1/COUNTIF(B:B,pizza_sales[[#This Row],[order_id]])</f>
        <v>0.33333333333333331</v>
      </c>
      <c r="D6144" s="1" t="s">
        <v>81</v>
      </c>
      <c r="E6144">
        <v>1</v>
      </c>
      <c r="F6144" s="2">
        <v>42251</v>
      </c>
      <c r="G6144" s="2" t="str">
        <f>TEXT(pizza_sales[[#This Row],[order_date]],"dddd")</f>
        <v>Friday</v>
      </c>
      <c r="H6144" s="3">
        <v>0.73304398148148153</v>
      </c>
      <c r="I6144">
        <v>20.75</v>
      </c>
      <c r="J6144">
        <v>20.75</v>
      </c>
      <c r="K6144" s="1" t="s">
        <v>21</v>
      </c>
      <c r="L6144" s="1" t="s">
        <v>33</v>
      </c>
      <c r="M6144" s="1" t="s">
        <v>82</v>
      </c>
      <c r="N6144" s="1" t="s">
        <v>83</v>
      </c>
    </row>
    <row r="6145" spans="1:14" x14ac:dyDescent="0.3">
      <c r="A6145">
        <v>13435</v>
      </c>
      <c r="B6145">
        <v>5893</v>
      </c>
      <c r="C6145">
        <f>1/COUNTIF(B:B,pizza_sales[[#This Row],[order_id]])</f>
        <v>0.33333333333333331</v>
      </c>
      <c r="D6145" s="1" t="s">
        <v>51</v>
      </c>
      <c r="E6145">
        <v>1</v>
      </c>
      <c r="F6145" s="2">
        <v>42251</v>
      </c>
      <c r="G6145" s="2" t="str">
        <f>TEXT(pizza_sales[[#This Row],[order_date]],"dddd")</f>
        <v>Friday</v>
      </c>
      <c r="H6145" s="3">
        <v>0.73304398148148153</v>
      </c>
      <c r="I6145">
        <v>12</v>
      </c>
      <c r="J6145">
        <v>12</v>
      </c>
      <c r="K6145" s="1" t="s">
        <v>41</v>
      </c>
      <c r="L6145" s="1" t="s">
        <v>22</v>
      </c>
      <c r="M6145" s="1" t="s">
        <v>52</v>
      </c>
      <c r="N6145" s="1" t="s">
        <v>53</v>
      </c>
    </row>
    <row r="6146" spans="1:14" x14ac:dyDescent="0.3">
      <c r="A6146">
        <v>13436</v>
      </c>
      <c r="B6146">
        <v>5893</v>
      </c>
      <c r="C6146">
        <f>1/COUNTIF(B:B,pizza_sales[[#This Row],[order_id]])</f>
        <v>0.33333333333333331</v>
      </c>
      <c r="D6146" s="1" t="s">
        <v>160</v>
      </c>
      <c r="E6146">
        <v>1</v>
      </c>
      <c r="F6146" s="2">
        <v>42251</v>
      </c>
      <c r="G6146" s="2" t="str">
        <f>TEXT(pizza_sales[[#This Row],[order_date]],"dddd")</f>
        <v>Friday</v>
      </c>
      <c r="H6146" s="3">
        <v>0.73304398148148153</v>
      </c>
      <c r="I6146">
        <v>12</v>
      </c>
      <c r="J6146">
        <v>12</v>
      </c>
      <c r="K6146" s="1" t="s">
        <v>41</v>
      </c>
      <c r="L6146" s="1" t="s">
        <v>14</v>
      </c>
      <c r="M6146" s="1" t="s">
        <v>55</v>
      </c>
      <c r="N6146" s="1" t="s">
        <v>56</v>
      </c>
    </row>
    <row r="6147" spans="1:14" x14ac:dyDescent="0.3">
      <c r="A6147">
        <v>13437</v>
      </c>
      <c r="B6147">
        <v>5894</v>
      </c>
      <c r="C6147">
        <f>1/COUNTIF(B:B,pizza_sales[[#This Row],[order_id]])</f>
        <v>0.5</v>
      </c>
      <c r="D6147" s="1" t="s">
        <v>118</v>
      </c>
      <c r="E6147">
        <v>1</v>
      </c>
      <c r="F6147" s="2">
        <v>42251</v>
      </c>
      <c r="G6147" s="2" t="str">
        <f>TEXT(pizza_sales[[#This Row],[order_date]],"dddd")</f>
        <v>Friday</v>
      </c>
      <c r="H6147" s="3">
        <v>0.74747685185185186</v>
      </c>
      <c r="I6147">
        <v>16.75</v>
      </c>
      <c r="J6147">
        <v>16.75</v>
      </c>
      <c r="K6147" s="1" t="s">
        <v>13</v>
      </c>
      <c r="L6147" s="1" t="s">
        <v>33</v>
      </c>
      <c r="M6147" s="1" t="s">
        <v>42</v>
      </c>
      <c r="N6147" s="1" t="s">
        <v>43</v>
      </c>
    </row>
    <row r="6148" spans="1:14" x14ac:dyDescent="0.3">
      <c r="A6148">
        <v>13438</v>
      </c>
      <c r="B6148">
        <v>5894</v>
      </c>
      <c r="C6148">
        <f>1/COUNTIF(B:B,pizza_sales[[#This Row],[order_id]])</f>
        <v>0.5</v>
      </c>
      <c r="D6148" s="1" t="s">
        <v>68</v>
      </c>
      <c r="E6148">
        <v>1</v>
      </c>
      <c r="F6148" s="2">
        <v>42251</v>
      </c>
      <c r="G6148" s="2" t="str">
        <f>TEXT(pizza_sales[[#This Row],[order_date]],"dddd")</f>
        <v>Friday</v>
      </c>
      <c r="H6148" s="3">
        <v>0.74747685185185186</v>
      </c>
      <c r="I6148">
        <v>20.25</v>
      </c>
      <c r="J6148">
        <v>20.25</v>
      </c>
      <c r="K6148" s="1" t="s">
        <v>21</v>
      </c>
      <c r="L6148" s="1" t="s">
        <v>22</v>
      </c>
      <c r="M6148" s="1" t="s">
        <v>30</v>
      </c>
      <c r="N6148" s="1" t="s">
        <v>31</v>
      </c>
    </row>
    <row r="6149" spans="1:14" x14ac:dyDescent="0.3">
      <c r="A6149">
        <v>13439</v>
      </c>
      <c r="B6149">
        <v>5895</v>
      </c>
      <c r="C6149">
        <f>1/COUNTIF(B:B,pizza_sales[[#This Row],[order_id]])</f>
        <v>0.5</v>
      </c>
      <c r="D6149" s="1" t="s">
        <v>113</v>
      </c>
      <c r="E6149">
        <v>1</v>
      </c>
      <c r="F6149" s="2">
        <v>42251</v>
      </c>
      <c r="G6149" s="2" t="str">
        <f>TEXT(pizza_sales[[#This Row],[order_date]],"dddd")</f>
        <v>Friday</v>
      </c>
      <c r="H6149" s="3">
        <v>0.74997685185185181</v>
      </c>
      <c r="I6149">
        <v>20.25</v>
      </c>
      <c r="J6149">
        <v>20.25</v>
      </c>
      <c r="K6149" s="1" t="s">
        <v>21</v>
      </c>
      <c r="L6149" s="1" t="s">
        <v>26</v>
      </c>
      <c r="M6149" s="1" t="s">
        <v>114</v>
      </c>
      <c r="N6149" s="1" t="s">
        <v>115</v>
      </c>
    </row>
    <row r="6150" spans="1:14" x14ac:dyDescent="0.3">
      <c r="A6150">
        <v>13440</v>
      </c>
      <c r="B6150">
        <v>5895</v>
      </c>
      <c r="C6150">
        <f>1/COUNTIF(B:B,pizza_sales[[#This Row],[order_id]])</f>
        <v>0.5</v>
      </c>
      <c r="D6150" s="1" t="s">
        <v>44</v>
      </c>
      <c r="E6150">
        <v>1</v>
      </c>
      <c r="F6150" s="2">
        <v>42251</v>
      </c>
      <c r="G6150" s="2" t="str">
        <f>TEXT(pizza_sales[[#This Row],[order_date]],"dddd")</f>
        <v>Friday</v>
      </c>
      <c r="H6150" s="3">
        <v>0.74997685185185181</v>
      </c>
      <c r="I6150">
        <v>12</v>
      </c>
      <c r="J6150">
        <v>12</v>
      </c>
      <c r="K6150" s="1" t="s">
        <v>41</v>
      </c>
      <c r="L6150" s="1" t="s">
        <v>14</v>
      </c>
      <c r="M6150" s="1" t="s">
        <v>45</v>
      </c>
      <c r="N6150" s="1" t="s">
        <v>46</v>
      </c>
    </row>
    <row r="6151" spans="1:14" x14ac:dyDescent="0.3">
      <c r="A6151">
        <v>13441</v>
      </c>
      <c r="B6151">
        <v>5896</v>
      </c>
      <c r="C6151">
        <f>1/COUNTIF(B:B,pizza_sales[[#This Row],[order_id]])</f>
        <v>0.25</v>
      </c>
      <c r="D6151" s="1" t="s">
        <v>116</v>
      </c>
      <c r="E6151">
        <v>1</v>
      </c>
      <c r="F6151" s="2">
        <v>42251</v>
      </c>
      <c r="G6151" s="2" t="str">
        <f>TEXT(pizza_sales[[#This Row],[order_date]],"dddd")</f>
        <v>Friday</v>
      </c>
      <c r="H6151" s="3">
        <v>0.75417824074074069</v>
      </c>
      <c r="I6151">
        <v>16</v>
      </c>
      <c r="J6151">
        <v>16</v>
      </c>
      <c r="K6151" s="1" t="s">
        <v>13</v>
      </c>
      <c r="L6151" s="1" t="s">
        <v>14</v>
      </c>
      <c r="M6151" s="1" t="s">
        <v>55</v>
      </c>
      <c r="N6151" s="1" t="s">
        <v>56</v>
      </c>
    </row>
    <row r="6152" spans="1:14" x14ac:dyDescent="0.3">
      <c r="A6152">
        <v>13442</v>
      </c>
      <c r="B6152">
        <v>5896</v>
      </c>
      <c r="C6152">
        <f>1/COUNTIF(B:B,pizza_sales[[#This Row],[order_id]])</f>
        <v>0.25</v>
      </c>
      <c r="D6152" s="1" t="s">
        <v>160</v>
      </c>
      <c r="E6152">
        <v>1</v>
      </c>
      <c r="F6152" s="2">
        <v>42251</v>
      </c>
      <c r="G6152" s="2" t="str">
        <f>TEXT(pizza_sales[[#This Row],[order_date]],"dddd")</f>
        <v>Friday</v>
      </c>
      <c r="H6152" s="3">
        <v>0.75417824074074069</v>
      </c>
      <c r="I6152">
        <v>12</v>
      </c>
      <c r="J6152">
        <v>12</v>
      </c>
      <c r="K6152" s="1" t="s">
        <v>41</v>
      </c>
      <c r="L6152" s="1" t="s">
        <v>14</v>
      </c>
      <c r="M6152" s="1" t="s">
        <v>55</v>
      </c>
      <c r="N6152" s="1" t="s">
        <v>56</v>
      </c>
    </row>
    <row r="6153" spans="1:14" x14ac:dyDescent="0.3">
      <c r="A6153">
        <v>13443</v>
      </c>
      <c r="B6153">
        <v>5896</v>
      </c>
      <c r="C6153">
        <f>1/COUNTIF(B:B,pizza_sales[[#This Row],[order_id]])</f>
        <v>0.25</v>
      </c>
      <c r="D6153" s="1" t="s">
        <v>161</v>
      </c>
      <c r="E6153">
        <v>1</v>
      </c>
      <c r="F6153" s="2">
        <v>42251</v>
      </c>
      <c r="G6153" s="2" t="str">
        <f>TEXT(pizza_sales[[#This Row],[order_date]],"dddd")</f>
        <v>Friday</v>
      </c>
      <c r="H6153" s="3">
        <v>0.75417824074074069</v>
      </c>
      <c r="I6153">
        <v>12</v>
      </c>
      <c r="J6153">
        <v>12</v>
      </c>
      <c r="K6153" s="1" t="s">
        <v>41</v>
      </c>
      <c r="L6153" s="1" t="s">
        <v>22</v>
      </c>
      <c r="M6153" s="1" t="s">
        <v>104</v>
      </c>
      <c r="N6153" s="1" t="s">
        <v>105</v>
      </c>
    </row>
    <row r="6154" spans="1:14" x14ac:dyDescent="0.3">
      <c r="A6154">
        <v>13444</v>
      </c>
      <c r="B6154">
        <v>5896</v>
      </c>
      <c r="C6154">
        <f>1/COUNTIF(B:B,pizza_sales[[#This Row],[order_id]])</f>
        <v>0.25</v>
      </c>
      <c r="D6154" s="1" t="s">
        <v>157</v>
      </c>
      <c r="E6154">
        <v>1</v>
      </c>
      <c r="F6154" s="2">
        <v>42251</v>
      </c>
      <c r="G6154" s="2" t="str">
        <f>TEXT(pizza_sales[[#This Row],[order_date]],"dddd")</f>
        <v>Friday</v>
      </c>
      <c r="H6154" s="3">
        <v>0.75417824074074069</v>
      </c>
      <c r="I6154">
        <v>12</v>
      </c>
      <c r="J6154">
        <v>12</v>
      </c>
      <c r="K6154" s="1" t="s">
        <v>41</v>
      </c>
      <c r="L6154" s="1" t="s">
        <v>22</v>
      </c>
      <c r="M6154" s="1" t="s">
        <v>110</v>
      </c>
      <c r="N6154" s="1" t="s">
        <v>111</v>
      </c>
    </row>
    <row r="6155" spans="1:14" x14ac:dyDescent="0.3">
      <c r="A6155">
        <v>13445</v>
      </c>
      <c r="B6155">
        <v>5897</v>
      </c>
      <c r="C6155">
        <f>1/COUNTIF(B:B,pizza_sales[[#This Row],[order_id]])</f>
        <v>0.5</v>
      </c>
      <c r="D6155" s="1" t="s">
        <v>117</v>
      </c>
      <c r="E6155">
        <v>1</v>
      </c>
      <c r="F6155" s="2">
        <v>42251</v>
      </c>
      <c r="G6155" s="2" t="str">
        <f>TEXT(pizza_sales[[#This Row],[order_date]],"dddd")</f>
        <v>Friday</v>
      </c>
      <c r="H6155" s="3">
        <v>0.7556018518518518</v>
      </c>
      <c r="I6155">
        <v>12.75</v>
      </c>
      <c r="J6155">
        <v>12.75</v>
      </c>
      <c r="K6155" s="1" t="s">
        <v>41</v>
      </c>
      <c r="L6155" s="1" t="s">
        <v>33</v>
      </c>
      <c r="M6155" s="1" t="s">
        <v>70</v>
      </c>
      <c r="N6155" s="1" t="s">
        <v>71</v>
      </c>
    </row>
    <row r="6156" spans="1:14" x14ac:dyDescent="0.3">
      <c r="A6156">
        <v>13446</v>
      </c>
      <c r="B6156">
        <v>5897</v>
      </c>
      <c r="C6156">
        <f>1/COUNTIF(B:B,pizza_sales[[#This Row],[order_id]])</f>
        <v>0.5</v>
      </c>
      <c r="D6156" s="1" t="s">
        <v>155</v>
      </c>
      <c r="E6156">
        <v>1</v>
      </c>
      <c r="F6156" s="2">
        <v>42251</v>
      </c>
      <c r="G6156" s="2" t="str">
        <f>TEXT(pizza_sales[[#This Row],[order_date]],"dddd")</f>
        <v>Friday</v>
      </c>
      <c r="H6156" s="3">
        <v>0.7556018518518518</v>
      </c>
      <c r="I6156">
        <v>16</v>
      </c>
      <c r="J6156">
        <v>16</v>
      </c>
      <c r="K6156" s="1" t="s">
        <v>13</v>
      </c>
      <c r="L6156" s="1" t="s">
        <v>14</v>
      </c>
      <c r="M6156" s="1" t="s">
        <v>45</v>
      </c>
      <c r="N6156" s="1" t="s">
        <v>46</v>
      </c>
    </row>
    <row r="6157" spans="1:14" x14ac:dyDescent="0.3">
      <c r="A6157">
        <v>13447</v>
      </c>
      <c r="B6157">
        <v>5898</v>
      </c>
      <c r="C6157">
        <f>1/COUNTIF(B:B,pizza_sales[[#This Row],[order_id]])</f>
        <v>0.5</v>
      </c>
      <c r="D6157" s="1" t="s">
        <v>84</v>
      </c>
      <c r="E6157">
        <v>1</v>
      </c>
      <c r="F6157" s="2">
        <v>42251</v>
      </c>
      <c r="G6157" s="2" t="str">
        <f>TEXT(pizza_sales[[#This Row],[order_date]],"dddd")</f>
        <v>Friday</v>
      </c>
      <c r="H6157" s="3">
        <v>0.75634259259259262</v>
      </c>
      <c r="I6157">
        <v>12</v>
      </c>
      <c r="J6157">
        <v>12</v>
      </c>
      <c r="K6157" s="1" t="s">
        <v>41</v>
      </c>
      <c r="L6157" s="1" t="s">
        <v>14</v>
      </c>
      <c r="M6157" s="1" t="s">
        <v>85</v>
      </c>
      <c r="N6157" s="1" t="s">
        <v>86</v>
      </c>
    </row>
    <row r="6158" spans="1:14" x14ac:dyDescent="0.3">
      <c r="A6158">
        <v>13448</v>
      </c>
      <c r="B6158">
        <v>5898</v>
      </c>
      <c r="C6158">
        <f>1/COUNTIF(B:B,pizza_sales[[#This Row],[order_id]])</f>
        <v>0.5</v>
      </c>
      <c r="D6158" s="1" t="s">
        <v>116</v>
      </c>
      <c r="E6158">
        <v>1</v>
      </c>
      <c r="F6158" s="2">
        <v>42251</v>
      </c>
      <c r="G6158" s="2" t="str">
        <f>TEXT(pizza_sales[[#This Row],[order_date]],"dddd")</f>
        <v>Friday</v>
      </c>
      <c r="H6158" s="3">
        <v>0.75634259259259262</v>
      </c>
      <c r="I6158">
        <v>16</v>
      </c>
      <c r="J6158">
        <v>16</v>
      </c>
      <c r="K6158" s="1" t="s">
        <v>13</v>
      </c>
      <c r="L6158" s="1" t="s">
        <v>14</v>
      </c>
      <c r="M6158" s="1" t="s">
        <v>55</v>
      </c>
      <c r="N6158" s="1" t="s">
        <v>56</v>
      </c>
    </row>
    <row r="6159" spans="1:14" x14ac:dyDescent="0.3">
      <c r="A6159">
        <v>13449</v>
      </c>
      <c r="B6159">
        <v>5899</v>
      </c>
      <c r="C6159">
        <f>1/COUNTIF(B:B,pizza_sales[[#This Row],[order_id]])</f>
        <v>0.5</v>
      </c>
      <c r="D6159" s="1" t="s">
        <v>17</v>
      </c>
      <c r="E6159">
        <v>1</v>
      </c>
      <c r="F6159" s="2">
        <v>42251</v>
      </c>
      <c r="G6159" s="2" t="str">
        <f>TEXT(pizza_sales[[#This Row],[order_date]],"dddd")</f>
        <v>Friday</v>
      </c>
      <c r="H6159" s="3">
        <v>0.75854166666666667</v>
      </c>
      <c r="I6159">
        <v>16</v>
      </c>
      <c r="J6159">
        <v>16</v>
      </c>
      <c r="K6159" s="1" t="s">
        <v>13</v>
      </c>
      <c r="L6159" s="1" t="s">
        <v>14</v>
      </c>
      <c r="M6159" s="1" t="s">
        <v>18</v>
      </c>
      <c r="N6159" s="1" t="s">
        <v>19</v>
      </c>
    </row>
    <row r="6160" spans="1:14" x14ac:dyDescent="0.3">
      <c r="A6160">
        <v>13450</v>
      </c>
      <c r="B6160">
        <v>5899</v>
      </c>
      <c r="C6160">
        <f>1/COUNTIF(B:B,pizza_sales[[#This Row],[order_id]])</f>
        <v>0.5</v>
      </c>
      <c r="D6160" s="1" t="s">
        <v>116</v>
      </c>
      <c r="E6160">
        <v>1</v>
      </c>
      <c r="F6160" s="2">
        <v>42251</v>
      </c>
      <c r="G6160" s="2" t="str">
        <f>TEXT(pizza_sales[[#This Row],[order_date]],"dddd")</f>
        <v>Friday</v>
      </c>
      <c r="H6160" s="3">
        <v>0.75854166666666667</v>
      </c>
      <c r="I6160">
        <v>16</v>
      </c>
      <c r="J6160">
        <v>16</v>
      </c>
      <c r="K6160" s="1" t="s">
        <v>13</v>
      </c>
      <c r="L6160" s="1" t="s">
        <v>14</v>
      </c>
      <c r="M6160" s="1" t="s">
        <v>55</v>
      </c>
      <c r="N6160" s="1" t="s">
        <v>56</v>
      </c>
    </row>
    <row r="6161" spans="1:14" x14ac:dyDescent="0.3">
      <c r="A6161">
        <v>13451</v>
      </c>
      <c r="B6161">
        <v>5900</v>
      </c>
      <c r="C6161">
        <f>1/COUNTIF(B:B,pizza_sales[[#This Row],[order_id]])</f>
        <v>0.25</v>
      </c>
      <c r="D6161" s="1" t="s">
        <v>165</v>
      </c>
      <c r="E6161">
        <v>1</v>
      </c>
      <c r="F6161" s="2">
        <v>42251</v>
      </c>
      <c r="G6161" s="2" t="str">
        <f>TEXT(pizza_sales[[#This Row],[order_date]],"dddd")</f>
        <v>Friday</v>
      </c>
      <c r="H6161" s="3">
        <v>0.75928240740740738</v>
      </c>
      <c r="I6161">
        <v>23.65</v>
      </c>
      <c r="J6161">
        <v>23.65</v>
      </c>
      <c r="K6161" s="1" t="s">
        <v>41</v>
      </c>
      <c r="L6161" s="1" t="s">
        <v>26</v>
      </c>
      <c r="M6161" s="1" t="s">
        <v>166</v>
      </c>
      <c r="N6161" s="1" t="s">
        <v>167</v>
      </c>
    </row>
    <row r="6162" spans="1:14" x14ac:dyDescent="0.3">
      <c r="A6162">
        <v>13452</v>
      </c>
      <c r="B6162">
        <v>5900</v>
      </c>
      <c r="C6162">
        <f>1/COUNTIF(B:B,pizza_sales[[#This Row],[order_id]])</f>
        <v>0.25</v>
      </c>
      <c r="D6162" s="1" t="s">
        <v>36</v>
      </c>
      <c r="E6162">
        <v>1</v>
      </c>
      <c r="F6162" s="2">
        <v>42251</v>
      </c>
      <c r="G6162" s="2" t="str">
        <f>TEXT(pizza_sales[[#This Row],[order_date]],"dddd")</f>
        <v>Friday</v>
      </c>
      <c r="H6162" s="3">
        <v>0.75928240740740738</v>
      </c>
      <c r="I6162">
        <v>16.5</v>
      </c>
      <c r="J6162">
        <v>16.5</v>
      </c>
      <c r="K6162" s="1" t="s">
        <v>13</v>
      </c>
      <c r="L6162" s="1" t="s">
        <v>26</v>
      </c>
      <c r="M6162" s="1" t="s">
        <v>27</v>
      </c>
      <c r="N6162" s="1" t="s">
        <v>28</v>
      </c>
    </row>
    <row r="6163" spans="1:14" x14ac:dyDescent="0.3">
      <c r="A6163">
        <v>13453</v>
      </c>
      <c r="B6163">
        <v>5900</v>
      </c>
      <c r="C6163">
        <f>1/COUNTIF(B:B,pizza_sales[[#This Row],[order_id]])</f>
        <v>0.25</v>
      </c>
      <c r="D6163" s="1" t="s">
        <v>77</v>
      </c>
      <c r="E6163">
        <v>1</v>
      </c>
      <c r="F6163" s="2">
        <v>42251</v>
      </c>
      <c r="G6163" s="2" t="str">
        <f>TEXT(pizza_sales[[#This Row],[order_date]],"dddd")</f>
        <v>Friday</v>
      </c>
      <c r="H6163" s="3">
        <v>0.75928240740740738</v>
      </c>
      <c r="I6163">
        <v>15.25</v>
      </c>
      <c r="J6163">
        <v>15.25</v>
      </c>
      <c r="K6163" s="1" t="s">
        <v>21</v>
      </c>
      <c r="L6163" s="1" t="s">
        <v>14</v>
      </c>
      <c r="M6163" s="1" t="s">
        <v>78</v>
      </c>
      <c r="N6163" s="1" t="s">
        <v>79</v>
      </c>
    </row>
    <row r="6164" spans="1:14" x14ac:dyDescent="0.3">
      <c r="A6164">
        <v>13454</v>
      </c>
      <c r="B6164">
        <v>5900</v>
      </c>
      <c r="C6164">
        <f>1/COUNTIF(B:B,pizza_sales[[#This Row],[order_id]])</f>
        <v>0.25</v>
      </c>
      <c r="D6164" s="1" t="s">
        <v>133</v>
      </c>
      <c r="E6164">
        <v>1</v>
      </c>
      <c r="F6164" s="2">
        <v>42251</v>
      </c>
      <c r="G6164" s="2" t="str">
        <f>TEXT(pizza_sales[[#This Row],[order_date]],"dddd")</f>
        <v>Friday</v>
      </c>
      <c r="H6164" s="3">
        <v>0.75928240740740738</v>
      </c>
      <c r="I6164">
        <v>16.5</v>
      </c>
      <c r="J6164">
        <v>16.5</v>
      </c>
      <c r="K6164" s="1" t="s">
        <v>13</v>
      </c>
      <c r="L6164" s="1" t="s">
        <v>26</v>
      </c>
      <c r="M6164" s="1" t="s">
        <v>107</v>
      </c>
      <c r="N6164" s="1" t="s">
        <v>108</v>
      </c>
    </row>
    <row r="6165" spans="1:14" x14ac:dyDescent="0.3">
      <c r="A6165">
        <v>13455</v>
      </c>
      <c r="B6165">
        <v>5901</v>
      </c>
      <c r="C6165">
        <f>1/COUNTIF(B:B,pizza_sales[[#This Row],[order_id]])</f>
        <v>0.5</v>
      </c>
      <c r="D6165" s="1" t="s">
        <v>129</v>
      </c>
      <c r="E6165">
        <v>1</v>
      </c>
      <c r="F6165" s="2">
        <v>42251</v>
      </c>
      <c r="G6165" s="2" t="str">
        <f>TEXT(pizza_sales[[#This Row],[order_date]],"dddd")</f>
        <v>Friday</v>
      </c>
      <c r="H6165" s="3">
        <v>0.77704861111111112</v>
      </c>
      <c r="I6165">
        <v>17.5</v>
      </c>
      <c r="J6165">
        <v>17.5</v>
      </c>
      <c r="K6165" s="1" t="s">
        <v>21</v>
      </c>
      <c r="L6165" s="1" t="s">
        <v>14</v>
      </c>
      <c r="M6165" s="1" t="s">
        <v>130</v>
      </c>
      <c r="N6165" s="1" t="s">
        <v>131</v>
      </c>
    </row>
    <row r="6166" spans="1:14" x14ac:dyDescent="0.3">
      <c r="A6166">
        <v>13456</v>
      </c>
      <c r="B6166">
        <v>5901</v>
      </c>
      <c r="C6166">
        <f>1/COUNTIF(B:B,pizza_sales[[#This Row],[order_id]])</f>
        <v>0.5</v>
      </c>
      <c r="D6166" s="1" t="s">
        <v>135</v>
      </c>
      <c r="E6166">
        <v>1</v>
      </c>
      <c r="F6166" s="2">
        <v>42251</v>
      </c>
      <c r="G6166" s="2" t="str">
        <f>TEXT(pizza_sales[[#This Row],[order_date]],"dddd")</f>
        <v>Friday</v>
      </c>
      <c r="H6166" s="3">
        <v>0.77704861111111112</v>
      </c>
      <c r="I6166">
        <v>20.75</v>
      </c>
      <c r="J6166">
        <v>20.75</v>
      </c>
      <c r="K6166" s="1" t="s">
        <v>21</v>
      </c>
      <c r="L6166" s="1" t="s">
        <v>26</v>
      </c>
      <c r="M6166" s="1" t="s">
        <v>107</v>
      </c>
      <c r="N6166" s="1" t="s">
        <v>108</v>
      </c>
    </row>
    <row r="6167" spans="1:14" x14ac:dyDescent="0.3">
      <c r="A6167">
        <v>13457</v>
      </c>
      <c r="B6167">
        <v>5902</v>
      </c>
      <c r="C6167">
        <f>1/COUNTIF(B:B,pizza_sales[[#This Row],[order_id]])</f>
        <v>1</v>
      </c>
      <c r="D6167" s="1" t="s">
        <v>50</v>
      </c>
      <c r="E6167">
        <v>1</v>
      </c>
      <c r="F6167" s="2">
        <v>42251</v>
      </c>
      <c r="G6167" s="2" t="str">
        <f>TEXT(pizza_sales[[#This Row],[order_date]],"dddd")</f>
        <v>Friday</v>
      </c>
      <c r="H6167" s="3">
        <v>0.78181712962962968</v>
      </c>
      <c r="I6167">
        <v>12</v>
      </c>
      <c r="J6167">
        <v>12</v>
      </c>
      <c r="K6167" s="1" t="s">
        <v>41</v>
      </c>
      <c r="L6167" s="1" t="s">
        <v>14</v>
      </c>
      <c r="M6167" s="1" t="s">
        <v>18</v>
      </c>
      <c r="N6167" s="1" t="s">
        <v>19</v>
      </c>
    </row>
    <row r="6168" spans="1:14" x14ac:dyDescent="0.3">
      <c r="A6168">
        <v>13458</v>
      </c>
      <c r="B6168">
        <v>5903</v>
      </c>
      <c r="C6168">
        <f>1/COUNTIF(B:B,pizza_sales[[#This Row],[order_id]])</f>
        <v>0.25</v>
      </c>
      <c r="D6168" s="1" t="s">
        <v>84</v>
      </c>
      <c r="E6168">
        <v>1</v>
      </c>
      <c r="F6168" s="2">
        <v>42251</v>
      </c>
      <c r="G6168" s="2" t="str">
        <f>TEXT(pizza_sales[[#This Row],[order_date]],"dddd")</f>
        <v>Friday</v>
      </c>
      <c r="H6168" s="3">
        <v>0.78350694444444446</v>
      </c>
      <c r="I6168">
        <v>12</v>
      </c>
      <c r="J6168">
        <v>12</v>
      </c>
      <c r="K6168" s="1" t="s">
        <v>41</v>
      </c>
      <c r="L6168" s="1" t="s">
        <v>14</v>
      </c>
      <c r="M6168" s="1" t="s">
        <v>85</v>
      </c>
      <c r="N6168" s="1" t="s">
        <v>86</v>
      </c>
    </row>
    <row r="6169" spans="1:14" x14ac:dyDescent="0.3">
      <c r="A6169">
        <v>13459</v>
      </c>
      <c r="B6169">
        <v>5903</v>
      </c>
      <c r="C6169">
        <f>1/COUNTIF(B:B,pizza_sales[[#This Row],[order_id]])</f>
        <v>0.25</v>
      </c>
      <c r="D6169" s="1" t="s">
        <v>112</v>
      </c>
      <c r="E6169">
        <v>1</v>
      </c>
      <c r="F6169" s="2">
        <v>42251</v>
      </c>
      <c r="G6169" s="2" t="str">
        <f>TEXT(pizza_sales[[#This Row],[order_date]],"dddd")</f>
        <v>Friday</v>
      </c>
      <c r="H6169" s="3">
        <v>0.78350694444444446</v>
      </c>
      <c r="I6169">
        <v>20.5</v>
      </c>
      <c r="J6169">
        <v>20.5</v>
      </c>
      <c r="K6169" s="1" t="s">
        <v>21</v>
      </c>
      <c r="L6169" s="1" t="s">
        <v>14</v>
      </c>
      <c r="M6169" s="1" t="s">
        <v>94</v>
      </c>
      <c r="N6169" s="1" t="s">
        <v>95</v>
      </c>
    </row>
    <row r="6170" spans="1:14" x14ac:dyDescent="0.3">
      <c r="A6170">
        <v>13460</v>
      </c>
      <c r="B6170">
        <v>5903</v>
      </c>
      <c r="C6170">
        <f>1/COUNTIF(B:B,pizza_sales[[#This Row],[order_id]])</f>
        <v>0.25</v>
      </c>
      <c r="D6170" s="1" t="s">
        <v>148</v>
      </c>
      <c r="E6170">
        <v>1</v>
      </c>
      <c r="F6170" s="2">
        <v>42251</v>
      </c>
      <c r="G6170" s="2" t="str">
        <f>TEXT(pizza_sales[[#This Row],[order_date]],"dddd")</f>
        <v>Friday</v>
      </c>
      <c r="H6170" s="3">
        <v>0.78350694444444446</v>
      </c>
      <c r="I6170">
        <v>14.5</v>
      </c>
      <c r="J6170">
        <v>14.5</v>
      </c>
      <c r="K6170" s="1" t="s">
        <v>13</v>
      </c>
      <c r="L6170" s="1" t="s">
        <v>14</v>
      </c>
      <c r="M6170" s="1" t="s">
        <v>130</v>
      </c>
      <c r="N6170" s="1" t="s">
        <v>131</v>
      </c>
    </row>
    <row r="6171" spans="1:14" x14ac:dyDescent="0.3">
      <c r="A6171">
        <v>13461</v>
      </c>
      <c r="B6171">
        <v>5903</v>
      </c>
      <c r="C6171">
        <f>1/COUNTIF(B:B,pizza_sales[[#This Row],[order_id]])</f>
        <v>0.25</v>
      </c>
      <c r="D6171" s="1" t="s">
        <v>144</v>
      </c>
      <c r="E6171">
        <v>1</v>
      </c>
      <c r="F6171" s="2">
        <v>42251</v>
      </c>
      <c r="G6171" s="2" t="str">
        <f>TEXT(pizza_sales[[#This Row],[order_date]],"dddd")</f>
        <v>Friday</v>
      </c>
      <c r="H6171" s="3">
        <v>0.78350694444444446</v>
      </c>
      <c r="I6171">
        <v>16.5</v>
      </c>
      <c r="J6171">
        <v>16.5</v>
      </c>
      <c r="K6171" s="1" t="s">
        <v>13</v>
      </c>
      <c r="L6171" s="1" t="s">
        <v>26</v>
      </c>
      <c r="M6171" s="1" t="s">
        <v>48</v>
      </c>
      <c r="N6171" s="1" t="s">
        <v>49</v>
      </c>
    </row>
    <row r="6172" spans="1:14" x14ac:dyDescent="0.3">
      <c r="A6172">
        <v>13462</v>
      </c>
      <c r="B6172">
        <v>5904</v>
      </c>
      <c r="C6172">
        <f>1/COUNTIF(B:B,pizza_sales[[#This Row],[order_id]])</f>
        <v>0.25</v>
      </c>
      <c r="D6172" s="1" t="s">
        <v>25</v>
      </c>
      <c r="E6172">
        <v>1</v>
      </c>
      <c r="F6172" s="2">
        <v>42251</v>
      </c>
      <c r="G6172" s="2" t="str">
        <f>TEXT(pizza_sales[[#This Row],[order_date]],"dddd")</f>
        <v>Friday</v>
      </c>
      <c r="H6172" s="3">
        <v>0.8156944444444445</v>
      </c>
      <c r="I6172">
        <v>20.75</v>
      </c>
      <c r="J6172">
        <v>20.75</v>
      </c>
      <c r="K6172" s="1" t="s">
        <v>21</v>
      </c>
      <c r="L6172" s="1" t="s">
        <v>26</v>
      </c>
      <c r="M6172" s="1" t="s">
        <v>27</v>
      </c>
      <c r="N6172" s="1" t="s">
        <v>28</v>
      </c>
    </row>
    <row r="6173" spans="1:14" x14ac:dyDescent="0.3">
      <c r="A6173">
        <v>13463</v>
      </c>
      <c r="B6173">
        <v>5904</v>
      </c>
      <c r="C6173">
        <f>1/COUNTIF(B:B,pizza_sales[[#This Row],[order_id]])</f>
        <v>0.25</v>
      </c>
      <c r="D6173" s="1" t="s">
        <v>119</v>
      </c>
      <c r="E6173">
        <v>1</v>
      </c>
      <c r="F6173" s="2">
        <v>42251</v>
      </c>
      <c r="G6173" s="2" t="str">
        <f>TEXT(pizza_sales[[#This Row],[order_date]],"dddd")</f>
        <v>Friday</v>
      </c>
      <c r="H6173" s="3">
        <v>0.8156944444444445</v>
      </c>
      <c r="I6173">
        <v>12.5</v>
      </c>
      <c r="J6173">
        <v>12.5</v>
      </c>
      <c r="K6173" s="1" t="s">
        <v>13</v>
      </c>
      <c r="L6173" s="1" t="s">
        <v>14</v>
      </c>
      <c r="M6173" s="1" t="s">
        <v>78</v>
      </c>
      <c r="N6173" s="1" t="s">
        <v>79</v>
      </c>
    </row>
    <row r="6174" spans="1:14" x14ac:dyDescent="0.3">
      <c r="A6174">
        <v>13464</v>
      </c>
      <c r="B6174">
        <v>5904</v>
      </c>
      <c r="C6174">
        <f>1/COUNTIF(B:B,pizza_sales[[#This Row],[order_id]])</f>
        <v>0.25</v>
      </c>
      <c r="D6174" s="1" t="s">
        <v>151</v>
      </c>
      <c r="E6174">
        <v>1</v>
      </c>
      <c r="F6174" s="2">
        <v>42251</v>
      </c>
      <c r="G6174" s="2" t="str">
        <f>TEXT(pizza_sales[[#This Row],[order_date]],"dddd")</f>
        <v>Friday</v>
      </c>
      <c r="H6174" s="3">
        <v>0.8156944444444445</v>
      </c>
      <c r="I6174">
        <v>12.75</v>
      </c>
      <c r="J6174">
        <v>12.75</v>
      </c>
      <c r="K6174" s="1" t="s">
        <v>41</v>
      </c>
      <c r="L6174" s="1" t="s">
        <v>33</v>
      </c>
      <c r="M6174" s="1" t="s">
        <v>34</v>
      </c>
      <c r="N6174" s="1" t="s">
        <v>35</v>
      </c>
    </row>
    <row r="6175" spans="1:14" x14ac:dyDescent="0.3">
      <c r="A6175">
        <v>13465</v>
      </c>
      <c r="B6175">
        <v>5904</v>
      </c>
      <c r="C6175">
        <f>1/COUNTIF(B:B,pizza_sales[[#This Row],[order_id]])</f>
        <v>0.25</v>
      </c>
      <c r="D6175" s="1" t="s">
        <v>122</v>
      </c>
      <c r="E6175">
        <v>1</v>
      </c>
      <c r="F6175" s="2">
        <v>42251</v>
      </c>
      <c r="G6175" s="2" t="str">
        <f>TEXT(pizza_sales[[#This Row],[order_date]],"dddd")</f>
        <v>Friday</v>
      </c>
      <c r="H6175" s="3">
        <v>0.8156944444444445</v>
      </c>
      <c r="I6175">
        <v>20.25</v>
      </c>
      <c r="J6175">
        <v>20.25</v>
      </c>
      <c r="K6175" s="1" t="s">
        <v>21</v>
      </c>
      <c r="L6175" s="1" t="s">
        <v>22</v>
      </c>
      <c r="M6175" s="1" t="s">
        <v>66</v>
      </c>
      <c r="N6175" s="1" t="s">
        <v>67</v>
      </c>
    </row>
    <row r="6176" spans="1:14" x14ac:dyDescent="0.3">
      <c r="A6176">
        <v>13466</v>
      </c>
      <c r="B6176">
        <v>5905</v>
      </c>
      <c r="C6176">
        <f>1/COUNTIF(B:B,pizza_sales[[#This Row],[order_id]])</f>
        <v>1</v>
      </c>
      <c r="D6176" s="1" t="s">
        <v>36</v>
      </c>
      <c r="E6176">
        <v>1</v>
      </c>
      <c r="F6176" s="2">
        <v>42251</v>
      </c>
      <c r="G6176" s="2" t="str">
        <f>TEXT(pizza_sales[[#This Row],[order_date]],"dddd")</f>
        <v>Friday</v>
      </c>
      <c r="H6176" s="3">
        <v>0.83151620370370372</v>
      </c>
      <c r="I6176">
        <v>16.5</v>
      </c>
      <c r="J6176">
        <v>16.5</v>
      </c>
      <c r="K6176" s="1" t="s">
        <v>13</v>
      </c>
      <c r="L6176" s="1" t="s">
        <v>26</v>
      </c>
      <c r="M6176" s="1" t="s">
        <v>27</v>
      </c>
      <c r="N6176" s="1" t="s">
        <v>28</v>
      </c>
    </row>
    <row r="6177" spans="1:14" x14ac:dyDescent="0.3">
      <c r="A6177">
        <v>13467</v>
      </c>
      <c r="B6177">
        <v>5906</v>
      </c>
      <c r="C6177">
        <f>1/COUNTIF(B:B,pizza_sales[[#This Row],[order_id]])</f>
        <v>0.25</v>
      </c>
      <c r="D6177" s="1" t="s">
        <v>127</v>
      </c>
      <c r="E6177">
        <v>1</v>
      </c>
      <c r="F6177" s="2">
        <v>42251</v>
      </c>
      <c r="G6177" s="2" t="str">
        <f>TEXT(pizza_sales[[#This Row],[order_date]],"dddd")</f>
        <v>Friday</v>
      </c>
      <c r="H6177" s="3">
        <v>0.84137731481481481</v>
      </c>
      <c r="I6177">
        <v>20.25</v>
      </c>
      <c r="J6177">
        <v>20.25</v>
      </c>
      <c r="K6177" s="1" t="s">
        <v>21</v>
      </c>
      <c r="L6177" s="1" t="s">
        <v>22</v>
      </c>
      <c r="M6177" s="1" t="s">
        <v>52</v>
      </c>
      <c r="N6177" s="1" t="s">
        <v>53</v>
      </c>
    </row>
    <row r="6178" spans="1:14" x14ac:dyDescent="0.3">
      <c r="A6178">
        <v>13468</v>
      </c>
      <c r="B6178">
        <v>5906</v>
      </c>
      <c r="C6178">
        <f>1/COUNTIF(B:B,pizza_sales[[#This Row],[order_id]])</f>
        <v>0.25</v>
      </c>
      <c r="D6178" s="1" t="s">
        <v>163</v>
      </c>
      <c r="E6178">
        <v>1</v>
      </c>
      <c r="F6178" s="2">
        <v>42251</v>
      </c>
      <c r="G6178" s="2" t="str">
        <f>TEXT(pizza_sales[[#This Row],[order_date]],"dddd")</f>
        <v>Friday</v>
      </c>
      <c r="H6178" s="3">
        <v>0.84137731481481481</v>
      </c>
      <c r="I6178">
        <v>16</v>
      </c>
      <c r="J6178">
        <v>16</v>
      </c>
      <c r="K6178" s="1" t="s">
        <v>13</v>
      </c>
      <c r="L6178" s="1" t="s">
        <v>14</v>
      </c>
      <c r="M6178" s="1" t="s">
        <v>94</v>
      </c>
      <c r="N6178" s="1" t="s">
        <v>95</v>
      </c>
    </row>
    <row r="6179" spans="1:14" x14ac:dyDescent="0.3">
      <c r="A6179">
        <v>13469</v>
      </c>
      <c r="B6179">
        <v>5906</v>
      </c>
      <c r="C6179">
        <f>1/COUNTIF(B:B,pizza_sales[[#This Row],[order_id]])</f>
        <v>0.25</v>
      </c>
      <c r="D6179" s="1" t="s">
        <v>120</v>
      </c>
      <c r="E6179">
        <v>1</v>
      </c>
      <c r="F6179" s="2">
        <v>42251</v>
      </c>
      <c r="G6179" s="2" t="str">
        <f>TEXT(pizza_sales[[#This Row],[order_date]],"dddd")</f>
        <v>Friday</v>
      </c>
      <c r="H6179" s="3">
        <v>0.84137731481481481</v>
      </c>
      <c r="I6179">
        <v>12.5</v>
      </c>
      <c r="J6179">
        <v>12.5</v>
      </c>
      <c r="K6179" s="1" t="s">
        <v>41</v>
      </c>
      <c r="L6179" s="1" t="s">
        <v>26</v>
      </c>
      <c r="M6179" s="1" t="s">
        <v>38</v>
      </c>
      <c r="N6179" s="1" t="s">
        <v>39</v>
      </c>
    </row>
    <row r="6180" spans="1:14" x14ac:dyDescent="0.3">
      <c r="A6180">
        <v>13470</v>
      </c>
      <c r="B6180">
        <v>5906</v>
      </c>
      <c r="C6180">
        <f>1/COUNTIF(B:B,pizza_sales[[#This Row],[order_id]])</f>
        <v>0.25</v>
      </c>
      <c r="D6180" s="1" t="s">
        <v>59</v>
      </c>
      <c r="E6180">
        <v>1</v>
      </c>
      <c r="F6180" s="2">
        <v>42251</v>
      </c>
      <c r="G6180" s="2" t="str">
        <f>TEXT(pizza_sales[[#This Row],[order_date]],"dddd")</f>
        <v>Friday</v>
      </c>
      <c r="H6180" s="3">
        <v>0.84137731481481481</v>
      </c>
      <c r="I6180">
        <v>20.75</v>
      </c>
      <c r="J6180">
        <v>20.75</v>
      </c>
      <c r="K6180" s="1" t="s">
        <v>21</v>
      </c>
      <c r="L6180" s="1" t="s">
        <v>26</v>
      </c>
      <c r="M6180" s="1" t="s">
        <v>60</v>
      </c>
      <c r="N6180" s="1" t="s">
        <v>61</v>
      </c>
    </row>
    <row r="6181" spans="1:14" x14ac:dyDescent="0.3">
      <c r="A6181">
        <v>13471</v>
      </c>
      <c r="B6181">
        <v>5907</v>
      </c>
      <c r="C6181">
        <f>1/COUNTIF(B:B,pizza_sales[[#This Row],[order_id]])</f>
        <v>0.33333333333333331</v>
      </c>
      <c r="D6181" s="1" t="s">
        <v>17</v>
      </c>
      <c r="E6181">
        <v>1</v>
      </c>
      <c r="F6181" s="2">
        <v>42251</v>
      </c>
      <c r="G6181" s="2" t="str">
        <f>TEXT(pizza_sales[[#This Row],[order_date]],"dddd")</f>
        <v>Friday</v>
      </c>
      <c r="H6181" s="3">
        <v>0.84863425925925928</v>
      </c>
      <c r="I6181">
        <v>16</v>
      </c>
      <c r="J6181">
        <v>16</v>
      </c>
      <c r="K6181" s="1" t="s">
        <v>13</v>
      </c>
      <c r="L6181" s="1" t="s">
        <v>14</v>
      </c>
      <c r="M6181" s="1" t="s">
        <v>18</v>
      </c>
      <c r="N6181" s="1" t="s">
        <v>19</v>
      </c>
    </row>
    <row r="6182" spans="1:14" x14ac:dyDescent="0.3">
      <c r="A6182">
        <v>13472</v>
      </c>
      <c r="B6182">
        <v>5907</v>
      </c>
      <c r="C6182">
        <f>1/COUNTIF(B:B,pizza_sales[[#This Row],[order_id]])</f>
        <v>0.33333333333333331</v>
      </c>
      <c r="D6182" s="1" t="s">
        <v>36</v>
      </c>
      <c r="E6182">
        <v>1</v>
      </c>
      <c r="F6182" s="2">
        <v>42251</v>
      </c>
      <c r="G6182" s="2" t="str">
        <f>TEXT(pizza_sales[[#This Row],[order_date]],"dddd")</f>
        <v>Friday</v>
      </c>
      <c r="H6182" s="3">
        <v>0.84863425925925928</v>
      </c>
      <c r="I6182">
        <v>16.5</v>
      </c>
      <c r="J6182">
        <v>16.5</v>
      </c>
      <c r="K6182" s="1" t="s">
        <v>13</v>
      </c>
      <c r="L6182" s="1" t="s">
        <v>26</v>
      </c>
      <c r="M6182" s="1" t="s">
        <v>27</v>
      </c>
      <c r="N6182" s="1" t="s">
        <v>28</v>
      </c>
    </row>
    <row r="6183" spans="1:14" x14ac:dyDescent="0.3">
      <c r="A6183">
        <v>13473</v>
      </c>
      <c r="B6183">
        <v>5907</v>
      </c>
      <c r="C6183">
        <f>1/COUNTIF(B:B,pizza_sales[[#This Row],[order_id]])</f>
        <v>0.33333333333333331</v>
      </c>
      <c r="D6183" s="1" t="s">
        <v>126</v>
      </c>
      <c r="E6183">
        <v>1</v>
      </c>
      <c r="F6183" s="2">
        <v>42251</v>
      </c>
      <c r="G6183" s="2" t="str">
        <f>TEXT(pizza_sales[[#This Row],[order_date]],"dddd")</f>
        <v>Friday</v>
      </c>
      <c r="H6183" s="3">
        <v>0.84863425925925928</v>
      </c>
      <c r="I6183">
        <v>9.75</v>
      </c>
      <c r="J6183">
        <v>9.75</v>
      </c>
      <c r="K6183" s="1" t="s">
        <v>41</v>
      </c>
      <c r="L6183" s="1" t="s">
        <v>14</v>
      </c>
      <c r="M6183" s="1" t="s">
        <v>78</v>
      </c>
      <c r="N6183" s="1" t="s">
        <v>79</v>
      </c>
    </row>
    <row r="6184" spans="1:14" x14ac:dyDescent="0.3">
      <c r="A6184">
        <v>13474</v>
      </c>
      <c r="B6184">
        <v>5908</v>
      </c>
      <c r="C6184">
        <f>1/COUNTIF(B:B,pizza_sales[[#This Row],[order_id]])</f>
        <v>0.33333333333333331</v>
      </c>
      <c r="D6184" s="1" t="s">
        <v>54</v>
      </c>
      <c r="E6184">
        <v>1</v>
      </c>
      <c r="F6184" s="2">
        <v>42251</v>
      </c>
      <c r="G6184" s="2" t="str">
        <f>TEXT(pizza_sales[[#This Row],[order_date]],"dddd")</f>
        <v>Friday</v>
      </c>
      <c r="H6184" s="3">
        <v>0.84898148148148145</v>
      </c>
      <c r="I6184">
        <v>20.5</v>
      </c>
      <c r="J6184">
        <v>20.5</v>
      </c>
      <c r="K6184" s="1" t="s">
        <v>21</v>
      </c>
      <c r="L6184" s="1" t="s">
        <v>14</v>
      </c>
      <c r="M6184" s="1" t="s">
        <v>55</v>
      </c>
      <c r="N6184" s="1" t="s">
        <v>56</v>
      </c>
    </row>
    <row r="6185" spans="1:14" x14ac:dyDescent="0.3">
      <c r="A6185">
        <v>13475</v>
      </c>
      <c r="B6185">
        <v>5908</v>
      </c>
      <c r="C6185">
        <f>1/COUNTIF(B:B,pizza_sales[[#This Row],[order_id]])</f>
        <v>0.33333333333333331</v>
      </c>
      <c r="D6185" s="1" t="s">
        <v>147</v>
      </c>
      <c r="E6185">
        <v>1</v>
      </c>
      <c r="F6185" s="2">
        <v>42251</v>
      </c>
      <c r="G6185" s="2" t="str">
        <f>TEXT(pizza_sales[[#This Row],[order_date]],"dddd")</f>
        <v>Friday</v>
      </c>
      <c r="H6185" s="3">
        <v>0.84898148148148145</v>
      </c>
      <c r="I6185">
        <v>16.75</v>
      </c>
      <c r="J6185">
        <v>16.75</v>
      </c>
      <c r="K6185" s="1" t="s">
        <v>13</v>
      </c>
      <c r="L6185" s="1" t="s">
        <v>33</v>
      </c>
      <c r="M6185" s="1" t="s">
        <v>70</v>
      </c>
      <c r="N6185" s="1" t="s">
        <v>71</v>
      </c>
    </row>
    <row r="6186" spans="1:14" x14ac:dyDescent="0.3">
      <c r="A6186">
        <v>13476</v>
      </c>
      <c r="B6186">
        <v>5908</v>
      </c>
      <c r="C6186">
        <f>1/COUNTIF(B:B,pizza_sales[[#This Row],[order_id]])</f>
        <v>0.33333333333333331</v>
      </c>
      <c r="D6186" s="1" t="s">
        <v>59</v>
      </c>
      <c r="E6186">
        <v>1</v>
      </c>
      <c r="F6186" s="2">
        <v>42251</v>
      </c>
      <c r="G6186" s="2" t="str">
        <f>TEXT(pizza_sales[[#This Row],[order_date]],"dddd")</f>
        <v>Friday</v>
      </c>
      <c r="H6186" s="3">
        <v>0.84898148148148145</v>
      </c>
      <c r="I6186">
        <v>20.75</v>
      </c>
      <c r="J6186">
        <v>20.75</v>
      </c>
      <c r="K6186" s="1" t="s">
        <v>21</v>
      </c>
      <c r="L6186" s="1" t="s">
        <v>26</v>
      </c>
      <c r="M6186" s="1" t="s">
        <v>60</v>
      </c>
      <c r="N6186" s="1" t="s">
        <v>61</v>
      </c>
    </row>
    <row r="6187" spans="1:14" x14ac:dyDescent="0.3">
      <c r="A6187">
        <v>13480</v>
      </c>
      <c r="B6187">
        <v>5909</v>
      </c>
      <c r="C6187">
        <f>1/COUNTIF(B:B,pizza_sales[[#This Row],[order_id]])</f>
        <v>0.25</v>
      </c>
      <c r="D6187" s="1" t="s">
        <v>47</v>
      </c>
      <c r="E6187">
        <v>1</v>
      </c>
      <c r="F6187" s="2">
        <v>42251</v>
      </c>
      <c r="G6187" s="2" t="str">
        <f>TEXT(pizza_sales[[#This Row],[order_date]],"dddd")</f>
        <v>Friday</v>
      </c>
      <c r="H6187" s="3">
        <v>0.85451388888888891</v>
      </c>
      <c r="I6187">
        <v>12.5</v>
      </c>
      <c r="J6187">
        <v>12.5</v>
      </c>
      <c r="K6187" s="1" t="s">
        <v>41</v>
      </c>
      <c r="L6187" s="1" t="s">
        <v>26</v>
      </c>
      <c r="M6187" s="1" t="s">
        <v>48</v>
      </c>
      <c r="N6187" s="1" t="s">
        <v>49</v>
      </c>
    </row>
    <row r="6188" spans="1:14" x14ac:dyDescent="0.3">
      <c r="A6188">
        <v>13481</v>
      </c>
      <c r="B6188">
        <v>5910</v>
      </c>
      <c r="C6188">
        <f>1/COUNTIF(B:B,pizza_sales[[#This Row],[order_id]])</f>
        <v>1</v>
      </c>
      <c r="D6188" s="1" t="s">
        <v>36</v>
      </c>
      <c r="E6188">
        <v>1</v>
      </c>
      <c r="F6188" s="2">
        <v>42251</v>
      </c>
      <c r="G6188" s="2" t="str">
        <f>TEXT(pizza_sales[[#This Row],[order_date]],"dddd")</f>
        <v>Friday</v>
      </c>
      <c r="H6188" s="3">
        <v>0.85578703703703707</v>
      </c>
      <c r="I6188">
        <v>16.5</v>
      </c>
      <c r="J6188">
        <v>16.5</v>
      </c>
      <c r="K6188" s="1" t="s">
        <v>13</v>
      </c>
      <c r="L6188" s="1" t="s">
        <v>26</v>
      </c>
      <c r="M6188" s="1" t="s">
        <v>27</v>
      </c>
      <c r="N6188" s="1" t="s">
        <v>28</v>
      </c>
    </row>
    <row r="6189" spans="1:14" x14ac:dyDescent="0.3">
      <c r="A6189">
        <v>13482</v>
      </c>
      <c r="B6189">
        <v>5911</v>
      </c>
      <c r="C6189">
        <f>1/COUNTIF(B:B,pizza_sales[[#This Row],[order_id]])</f>
        <v>1</v>
      </c>
      <c r="D6189" s="1" t="s">
        <v>72</v>
      </c>
      <c r="E6189">
        <v>1</v>
      </c>
      <c r="F6189" s="2">
        <v>42251</v>
      </c>
      <c r="G6189" s="2" t="str">
        <f>TEXT(pizza_sales[[#This Row],[order_date]],"dddd")</f>
        <v>Friday</v>
      </c>
      <c r="H6189" s="3">
        <v>0.93442129629629633</v>
      </c>
      <c r="I6189">
        <v>20.75</v>
      </c>
      <c r="J6189">
        <v>20.75</v>
      </c>
      <c r="K6189" s="1" t="s">
        <v>21</v>
      </c>
      <c r="L6189" s="1" t="s">
        <v>33</v>
      </c>
      <c r="M6189" s="1" t="s">
        <v>42</v>
      </c>
      <c r="N6189" s="1" t="s">
        <v>43</v>
      </c>
    </row>
    <row r="6190" spans="1:14" x14ac:dyDescent="0.3">
      <c r="A6190">
        <v>13483</v>
      </c>
      <c r="B6190">
        <v>5912</v>
      </c>
      <c r="C6190">
        <f>1/COUNTIF(B:B,pizza_sales[[#This Row],[order_id]])</f>
        <v>0.5</v>
      </c>
      <c r="D6190" s="1" t="s">
        <v>142</v>
      </c>
      <c r="E6190">
        <v>1</v>
      </c>
      <c r="F6190" s="2">
        <v>42251</v>
      </c>
      <c r="G6190" s="2" t="str">
        <f>TEXT(pizza_sales[[#This Row],[order_date]],"dddd")</f>
        <v>Friday</v>
      </c>
      <c r="H6190" s="3">
        <v>0.95223379629629634</v>
      </c>
      <c r="I6190">
        <v>16.5</v>
      </c>
      <c r="J6190">
        <v>16.5</v>
      </c>
      <c r="K6190" s="1" t="s">
        <v>21</v>
      </c>
      <c r="L6190" s="1" t="s">
        <v>14</v>
      </c>
      <c r="M6190" s="1" t="s">
        <v>15</v>
      </c>
      <c r="N6190" s="1" t="s">
        <v>16</v>
      </c>
    </row>
    <row r="6191" spans="1:14" x14ac:dyDescent="0.3">
      <c r="A6191">
        <v>13484</v>
      </c>
      <c r="B6191">
        <v>5912</v>
      </c>
      <c r="C6191">
        <f>1/COUNTIF(B:B,pizza_sales[[#This Row],[order_id]])</f>
        <v>0.5</v>
      </c>
      <c r="D6191" s="1" t="s">
        <v>44</v>
      </c>
      <c r="E6191">
        <v>1</v>
      </c>
      <c r="F6191" s="2">
        <v>42251</v>
      </c>
      <c r="G6191" s="2" t="str">
        <f>TEXT(pizza_sales[[#This Row],[order_date]],"dddd")</f>
        <v>Friday</v>
      </c>
      <c r="H6191" s="3">
        <v>0.95223379629629634</v>
      </c>
      <c r="I6191">
        <v>12</v>
      </c>
      <c r="J6191">
        <v>12</v>
      </c>
      <c r="K6191" s="1" t="s">
        <v>41</v>
      </c>
      <c r="L6191" s="1" t="s">
        <v>14</v>
      </c>
      <c r="M6191" s="1" t="s">
        <v>45</v>
      </c>
      <c r="N6191" s="1" t="s">
        <v>46</v>
      </c>
    </row>
    <row r="6192" spans="1:14" x14ac:dyDescent="0.3">
      <c r="A6192">
        <v>13485</v>
      </c>
      <c r="B6192">
        <v>5913</v>
      </c>
      <c r="C6192">
        <f>1/COUNTIF(B:B,pizza_sales[[#This Row],[order_id]])</f>
        <v>1</v>
      </c>
      <c r="D6192" s="1" t="s">
        <v>140</v>
      </c>
      <c r="E6192">
        <v>1</v>
      </c>
      <c r="F6192" s="2">
        <v>42281</v>
      </c>
      <c r="G6192" s="2" t="str">
        <f>TEXT(pizza_sales[[#This Row],[order_date]],"dddd")</f>
        <v>Sunday</v>
      </c>
      <c r="H6192" s="3">
        <v>0.46957175925925926</v>
      </c>
      <c r="I6192">
        <v>25.5</v>
      </c>
      <c r="J6192">
        <v>25.5</v>
      </c>
      <c r="K6192" s="1" t="s">
        <v>141</v>
      </c>
      <c r="L6192" s="1" t="s">
        <v>14</v>
      </c>
      <c r="M6192" s="1" t="s">
        <v>45</v>
      </c>
      <c r="N6192" s="1" t="s">
        <v>46</v>
      </c>
    </row>
    <row r="6193" spans="1:14" x14ac:dyDescent="0.3">
      <c r="A6193">
        <v>13486</v>
      </c>
      <c r="B6193">
        <v>5914</v>
      </c>
      <c r="C6193">
        <f>1/COUNTIF(B:B,pizza_sales[[#This Row],[order_id]])</f>
        <v>1</v>
      </c>
      <c r="D6193" s="1" t="s">
        <v>154</v>
      </c>
      <c r="E6193">
        <v>1</v>
      </c>
      <c r="F6193" s="2">
        <v>42281</v>
      </c>
      <c r="G6193" s="2" t="str">
        <f>TEXT(pizza_sales[[#This Row],[order_date]],"dddd")</f>
        <v>Sunday</v>
      </c>
      <c r="H6193" s="3">
        <v>0.47293981481481484</v>
      </c>
      <c r="I6193">
        <v>16</v>
      </c>
      <c r="J6193">
        <v>16</v>
      </c>
      <c r="K6193" s="1" t="s">
        <v>13</v>
      </c>
      <c r="L6193" s="1" t="s">
        <v>22</v>
      </c>
      <c r="M6193" s="1" t="s">
        <v>66</v>
      </c>
      <c r="N6193" s="1" t="s">
        <v>67</v>
      </c>
    </row>
    <row r="6194" spans="1:14" x14ac:dyDescent="0.3">
      <c r="A6194">
        <v>13487</v>
      </c>
      <c r="B6194">
        <v>5915</v>
      </c>
      <c r="C6194">
        <f>1/COUNTIF(B:B,pizza_sales[[#This Row],[order_id]])</f>
        <v>0.5</v>
      </c>
      <c r="D6194" s="1" t="s">
        <v>76</v>
      </c>
      <c r="E6194">
        <v>1</v>
      </c>
      <c r="F6194" s="2">
        <v>42281</v>
      </c>
      <c r="G6194" s="2" t="str">
        <f>TEXT(pizza_sales[[#This Row],[order_date]],"dddd")</f>
        <v>Sunday</v>
      </c>
      <c r="H6194" s="3">
        <v>0.48401620370370368</v>
      </c>
      <c r="I6194">
        <v>16.75</v>
      </c>
      <c r="J6194">
        <v>16.75</v>
      </c>
      <c r="K6194" s="1" t="s">
        <v>13</v>
      </c>
      <c r="L6194" s="1" t="s">
        <v>33</v>
      </c>
      <c r="M6194" s="1" t="s">
        <v>74</v>
      </c>
      <c r="N6194" s="1" t="s">
        <v>75</v>
      </c>
    </row>
    <row r="6195" spans="1:14" x14ac:dyDescent="0.3">
      <c r="A6195">
        <v>13488</v>
      </c>
      <c r="B6195">
        <v>5915</v>
      </c>
      <c r="C6195">
        <f>1/COUNTIF(B:B,pizza_sales[[#This Row],[order_id]])</f>
        <v>0.5</v>
      </c>
      <c r="D6195" s="1" t="s">
        <v>25</v>
      </c>
      <c r="E6195">
        <v>1</v>
      </c>
      <c r="F6195" s="2">
        <v>42281</v>
      </c>
      <c r="G6195" s="2" t="str">
        <f>TEXT(pizza_sales[[#This Row],[order_date]],"dddd")</f>
        <v>Sunday</v>
      </c>
      <c r="H6195" s="3">
        <v>0.48401620370370368</v>
      </c>
      <c r="I6195">
        <v>20.75</v>
      </c>
      <c r="J6195">
        <v>20.75</v>
      </c>
      <c r="K6195" s="1" t="s">
        <v>21</v>
      </c>
      <c r="L6195" s="1" t="s">
        <v>26</v>
      </c>
      <c r="M6195" s="1" t="s">
        <v>27</v>
      </c>
      <c r="N6195" s="1" t="s">
        <v>28</v>
      </c>
    </row>
    <row r="6196" spans="1:14" x14ac:dyDescent="0.3">
      <c r="A6196">
        <v>13489</v>
      </c>
      <c r="B6196">
        <v>5916</v>
      </c>
      <c r="C6196">
        <f>1/COUNTIF(B:B,pizza_sales[[#This Row],[order_id]])</f>
        <v>1</v>
      </c>
      <c r="D6196" s="1" t="s">
        <v>84</v>
      </c>
      <c r="E6196">
        <v>1</v>
      </c>
      <c r="F6196" s="2">
        <v>42281</v>
      </c>
      <c r="G6196" s="2" t="str">
        <f>TEXT(pizza_sales[[#This Row],[order_date]],"dddd")</f>
        <v>Sunday</v>
      </c>
      <c r="H6196" s="3">
        <v>0.49965277777777778</v>
      </c>
      <c r="I6196">
        <v>12</v>
      </c>
      <c r="J6196">
        <v>12</v>
      </c>
      <c r="K6196" s="1" t="s">
        <v>41</v>
      </c>
      <c r="L6196" s="1" t="s">
        <v>14</v>
      </c>
      <c r="M6196" s="1" t="s">
        <v>85</v>
      </c>
      <c r="N6196" s="1" t="s">
        <v>86</v>
      </c>
    </row>
    <row r="6197" spans="1:14" x14ac:dyDescent="0.3">
      <c r="A6197">
        <v>13490</v>
      </c>
      <c r="B6197">
        <v>5917</v>
      </c>
      <c r="C6197">
        <f>1/COUNTIF(B:B,pizza_sales[[#This Row],[order_id]])</f>
        <v>1</v>
      </c>
      <c r="D6197" s="1" t="s">
        <v>62</v>
      </c>
      <c r="E6197">
        <v>1</v>
      </c>
      <c r="F6197" s="2">
        <v>42281</v>
      </c>
      <c r="G6197" s="2" t="str">
        <f>TEXT(pizza_sales[[#This Row],[order_date]],"dddd")</f>
        <v>Sunday</v>
      </c>
      <c r="H6197" s="3">
        <v>0.50680555555555551</v>
      </c>
      <c r="I6197">
        <v>20.75</v>
      </c>
      <c r="J6197">
        <v>20.75</v>
      </c>
      <c r="K6197" s="1" t="s">
        <v>21</v>
      </c>
      <c r="L6197" s="1" t="s">
        <v>22</v>
      </c>
      <c r="M6197" s="1" t="s">
        <v>63</v>
      </c>
      <c r="N6197" s="1" t="s">
        <v>64</v>
      </c>
    </row>
    <row r="6198" spans="1:14" x14ac:dyDescent="0.3">
      <c r="A6198">
        <v>13491</v>
      </c>
      <c r="B6198">
        <v>5918</v>
      </c>
      <c r="C6198">
        <f>1/COUNTIF(B:B,pizza_sales[[#This Row],[order_id]])</f>
        <v>0.5</v>
      </c>
      <c r="D6198" s="1" t="s">
        <v>36</v>
      </c>
      <c r="E6198">
        <v>1</v>
      </c>
      <c r="F6198" s="2">
        <v>42281</v>
      </c>
      <c r="G6198" s="2" t="str">
        <f>TEXT(pizza_sales[[#This Row],[order_date]],"dddd")</f>
        <v>Sunday</v>
      </c>
      <c r="H6198" s="3">
        <v>0.50837962962962968</v>
      </c>
      <c r="I6198">
        <v>16.5</v>
      </c>
      <c r="J6198">
        <v>16.5</v>
      </c>
      <c r="K6198" s="1" t="s">
        <v>13</v>
      </c>
      <c r="L6198" s="1" t="s">
        <v>26</v>
      </c>
      <c r="M6198" s="1" t="s">
        <v>27</v>
      </c>
      <c r="N6198" s="1" t="s">
        <v>28</v>
      </c>
    </row>
    <row r="6199" spans="1:14" x14ac:dyDescent="0.3">
      <c r="A6199">
        <v>13492</v>
      </c>
      <c r="B6199">
        <v>5918</v>
      </c>
      <c r="C6199">
        <f>1/COUNTIF(B:B,pizza_sales[[#This Row],[order_id]])</f>
        <v>0.5</v>
      </c>
      <c r="D6199" s="1" t="s">
        <v>106</v>
      </c>
      <c r="E6199">
        <v>1</v>
      </c>
      <c r="F6199" s="2">
        <v>42281</v>
      </c>
      <c r="G6199" s="2" t="str">
        <f>TEXT(pizza_sales[[#This Row],[order_date]],"dddd")</f>
        <v>Sunday</v>
      </c>
      <c r="H6199" s="3">
        <v>0.50837962962962968</v>
      </c>
      <c r="I6199">
        <v>12.5</v>
      </c>
      <c r="J6199">
        <v>12.5</v>
      </c>
      <c r="K6199" s="1" t="s">
        <v>41</v>
      </c>
      <c r="L6199" s="1" t="s">
        <v>26</v>
      </c>
      <c r="M6199" s="1" t="s">
        <v>107</v>
      </c>
      <c r="N6199" s="1" t="s">
        <v>108</v>
      </c>
    </row>
    <row r="6200" spans="1:14" x14ac:dyDescent="0.3">
      <c r="A6200">
        <v>13493</v>
      </c>
      <c r="B6200">
        <v>5919</v>
      </c>
      <c r="C6200">
        <f>1/COUNTIF(B:B,pizza_sales[[#This Row],[order_id]])</f>
        <v>1</v>
      </c>
      <c r="D6200" s="1" t="s">
        <v>17</v>
      </c>
      <c r="E6200">
        <v>1</v>
      </c>
      <c r="F6200" s="2">
        <v>42281</v>
      </c>
      <c r="G6200" s="2" t="str">
        <f>TEXT(pizza_sales[[#This Row],[order_date]],"dddd")</f>
        <v>Sunday</v>
      </c>
      <c r="H6200" s="3">
        <v>0.51429398148148153</v>
      </c>
      <c r="I6200">
        <v>16</v>
      </c>
      <c r="J6200">
        <v>16</v>
      </c>
      <c r="K6200" s="1" t="s">
        <v>13</v>
      </c>
      <c r="L6200" s="1" t="s">
        <v>14</v>
      </c>
      <c r="M6200" s="1" t="s">
        <v>18</v>
      </c>
      <c r="N6200" s="1" t="s">
        <v>19</v>
      </c>
    </row>
    <row r="6201" spans="1:14" x14ac:dyDescent="0.3">
      <c r="A6201">
        <v>13494</v>
      </c>
      <c r="B6201">
        <v>5920</v>
      </c>
      <c r="C6201">
        <f>1/COUNTIF(B:B,pizza_sales[[#This Row],[order_id]])</f>
        <v>1</v>
      </c>
      <c r="D6201" s="1" t="s">
        <v>158</v>
      </c>
      <c r="E6201">
        <v>1</v>
      </c>
      <c r="F6201" s="2">
        <v>42281</v>
      </c>
      <c r="G6201" s="2" t="str">
        <f>TEXT(pizza_sales[[#This Row],[order_date]],"dddd")</f>
        <v>Sunday</v>
      </c>
      <c r="H6201" s="3">
        <v>0.51541666666666663</v>
      </c>
      <c r="I6201">
        <v>16.5</v>
      </c>
      <c r="J6201">
        <v>16.5</v>
      </c>
      <c r="K6201" s="1" t="s">
        <v>13</v>
      </c>
      <c r="L6201" s="1" t="s">
        <v>26</v>
      </c>
      <c r="M6201" s="1" t="s">
        <v>60</v>
      </c>
      <c r="N6201" s="1" t="s">
        <v>61</v>
      </c>
    </row>
    <row r="6202" spans="1:14" x14ac:dyDescent="0.3">
      <c r="A6202">
        <v>13495</v>
      </c>
      <c r="B6202">
        <v>5921</v>
      </c>
      <c r="C6202">
        <f>1/COUNTIF(B:B,pizza_sales[[#This Row],[order_id]])</f>
        <v>1</v>
      </c>
      <c r="D6202" s="1" t="s">
        <v>126</v>
      </c>
      <c r="E6202">
        <v>1</v>
      </c>
      <c r="F6202" s="2">
        <v>42281</v>
      </c>
      <c r="G6202" s="2" t="str">
        <f>TEXT(pizza_sales[[#This Row],[order_date]],"dddd")</f>
        <v>Sunday</v>
      </c>
      <c r="H6202" s="3">
        <v>0.52937500000000004</v>
      </c>
      <c r="I6202">
        <v>9.75</v>
      </c>
      <c r="J6202">
        <v>9.75</v>
      </c>
      <c r="K6202" s="1" t="s">
        <v>41</v>
      </c>
      <c r="L6202" s="1" t="s">
        <v>14</v>
      </c>
      <c r="M6202" s="1" t="s">
        <v>78</v>
      </c>
      <c r="N6202" s="1" t="s">
        <v>79</v>
      </c>
    </row>
    <row r="6203" spans="1:14" x14ac:dyDescent="0.3">
      <c r="A6203">
        <v>13496</v>
      </c>
      <c r="B6203">
        <v>5922</v>
      </c>
      <c r="C6203">
        <f>1/COUNTIF(B:B,pizza_sales[[#This Row],[order_id]])</f>
        <v>0.33333333333333331</v>
      </c>
      <c r="D6203" s="1" t="s">
        <v>20</v>
      </c>
      <c r="E6203">
        <v>1</v>
      </c>
      <c r="F6203" s="2">
        <v>42281</v>
      </c>
      <c r="G6203" s="2" t="str">
        <f>TEXT(pizza_sales[[#This Row],[order_date]],"dddd")</f>
        <v>Sunday</v>
      </c>
      <c r="H6203" s="3">
        <v>0.53122685185185181</v>
      </c>
      <c r="I6203">
        <v>18.5</v>
      </c>
      <c r="J6203">
        <v>18.5</v>
      </c>
      <c r="K6203" s="1" t="s">
        <v>21</v>
      </c>
      <c r="L6203" s="1" t="s">
        <v>22</v>
      </c>
      <c r="M6203" s="1" t="s">
        <v>23</v>
      </c>
      <c r="N6203" s="1" t="s">
        <v>24</v>
      </c>
    </row>
    <row r="6204" spans="1:14" x14ac:dyDescent="0.3">
      <c r="A6204">
        <v>13497</v>
      </c>
      <c r="B6204">
        <v>5922</v>
      </c>
      <c r="C6204">
        <f>1/COUNTIF(B:B,pizza_sales[[#This Row],[order_id]])</f>
        <v>0.33333333333333331</v>
      </c>
      <c r="D6204" s="1" t="s">
        <v>162</v>
      </c>
      <c r="E6204">
        <v>1</v>
      </c>
      <c r="F6204" s="2">
        <v>42281</v>
      </c>
      <c r="G6204" s="2" t="str">
        <f>TEXT(pizza_sales[[#This Row],[order_date]],"dddd")</f>
        <v>Sunday</v>
      </c>
      <c r="H6204" s="3">
        <v>0.53122685185185181</v>
      </c>
      <c r="I6204">
        <v>16</v>
      </c>
      <c r="J6204">
        <v>16</v>
      </c>
      <c r="K6204" s="1" t="s">
        <v>13</v>
      </c>
      <c r="L6204" s="1" t="s">
        <v>22</v>
      </c>
      <c r="M6204" s="1" t="s">
        <v>110</v>
      </c>
      <c r="N6204" s="1" t="s">
        <v>111</v>
      </c>
    </row>
    <row r="6205" spans="1:14" x14ac:dyDescent="0.3">
      <c r="A6205">
        <v>13498</v>
      </c>
      <c r="B6205">
        <v>5922</v>
      </c>
      <c r="C6205">
        <f>1/COUNTIF(B:B,pizza_sales[[#This Row],[order_id]])</f>
        <v>0.33333333333333331</v>
      </c>
      <c r="D6205" s="1" t="s">
        <v>137</v>
      </c>
      <c r="E6205">
        <v>1</v>
      </c>
      <c r="F6205" s="2">
        <v>42281</v>
      </c>
      <c r="G6205" s="2" t="str">
        <f>TEXT(pizza_sales[[#This Row],[order_date]],"dddd")</f>
        <v>Sunday</v>
      </c>
      <c r="H6205" s="3">
        <v>0.53122685185185181</v>
      </c>
      <c r="I6205">
        <v>16.75</v>
      </c>
      <c r="J6205">
        <v>16.75</v>
      </c>
      <c r="K6205" s="1" t="s">
        <v>13</v>
      </c>
      <c r="L6205" s="1" t="s">
        <v>33</v>
      </c>
      <c r="M6205" s="1" t="s">
        <v>34</v>
      </c>
      <c r="N6205" s="1" t="s">
        <v>35</v>
      </c>
    </row>
    <row r="6206" spans="1:14" x14ac:dyDescent="0.3">
      <c r="A6206">
        <v>13499</v>
      </c>
      <c r="B6206">
        <v>5923</v>
      </c>
      <c r="C6206">
        <f>1/COUNTIF(B:B,pizza_sales[[#This Row],[order_id]])</f>
        <v>1</v>
      </c>
      <c r="D6206" s="1" t="s">
        <v>154</v>
      </c>
      <c r="E6206">
        <v>1</v>
      </c>
      <c r="F6206" s="2">
        <v>42281</v>
      </c>
      <c r="G6206" s="2" t="str">
        <f>TEXT(pizza_sales[[#This Row],[order_date]],"dddd")</f>
        <v>Sunday</v>
      </c>
      <c r="H6206" s="3">
        <v>0.5339814814814815</v>
      </c>
      <c r="I6206">
        <v>16</v>
      </c>
      <c r="J6206">
        <v>16</v>
      </c>
      <c r="K6206" s="1" t="s">
        <v>13</v>
      </c>
      <c r="L6206" s="1" t="s">
        <v>22</v>
      </c>
      <c r="M6206" s="1" t="s">
        <v>66</v>
      </c>
      <c r="N6206" s="1" t="s">
        <v>67</v>
      </c>
    </row>
    <row r="6207" spans="1:14" x14ac:dyDescent="0.3">
      <c r="A6207">
        <v>13500</v>
      </c>
      <c r="B6207">
        <v>5924</v>
      </c>
      <c r="C6207">
        <f>1/COUNTIF(B:B,pizza_sales[[#This Row],[order_id]])</f>
        <v>1</v>
      </c>
      <c r="D6207" s="1" t="s">
        <v>100</v>
      </c>
      <c r="E6207">
        <v>1</v>
      </c>
      <c r="F6207" s="2">
        <v>42281</v>
      </c>
      <c r="G6207" s="2" t="str">
        <f>TEXT(pizza_sales[[#This Row],[order_date]],"dddd")</f>
        <v>Sunday</v>
      </c>
      <c r="H6207" s="3">
        <v>0.5340625</v>
      </c>
      <c r="I6207">
        <v>12.75</v>
      </c>
      <c r="J6207">
        <v>12.75</v>
      </c>
      <c r="K6207" s="1" t="s">
        <v>41</v>
      </c>
      <c r="L6207" s="1" t="s">
        <v>22</v>
      </c>
      <c r="M6207" s="1" t="s">
        <v>101</v>
      </c>
      <c r="N6207" s="1" t="s">
        <v>102</v>
      </c>
    </row>
    <row r="6208" spans="1:14" x14ac:dyDescent="0.3">
      <c r="A6208">
        <v>13501</v>
      </c>
      <c r="B6208">
        <v>5925</v>
      </c>
      <c r="C6208">
        <f>1/COUNTIF(B:B,pizza_sales[[#This Row],[order_id]])</f>
        <v>1</v>
      </c>
      <c r="D6208" s="1" t="s">
        <v>69</v>
      </c>
      <c r="E6208">
        <v>1</v>
      </c>
      <c r="F6208" s="2">
        <v>42281</v>
      </c>
      <c r="G6208" s="2" t="str">
        <f>TEXT(pizza_sales[[#This Row],[order_date]],"dddd")</f>
        <v>Sunday</v>
      </c>
      <c r="H6208" s="3">
        <v>0.54979166666666668</v>
      </c>
      <c r="I6208">
        <v>20.75</v>
      </c>
      <c r="J6208">
        <v>20.75</v>
      </c>
      <c r="K6208" s="1" t="s">
        <v>21</v>
      </c>
      <c r="L6208" s="1" t="s">
        <v>33</v>
      </c>
      <c r="M6208" s="1" t="s">
        <v>70</v>
      </c>
      <c r="N6208" s="1" t="s">
        <v>71</v>
      </c>
    </row>
    <row r="6209" spans="1:14" x14ac:dyDescent="0.3">
      <c r="A6209">
        <v>13502</v>
      </c>
      <c r="B6209">
        <v>5926</v>
      </c>
      <c r="C6209">
        <f>1/COUNTIF(B:B,pizza_sales[[#This Row],[order_id]])</f>
        <v>0.1111111111111111</v>
      </c>
      <c r="D6209" s="1" t="s">
        <v>72</v>
      </c>
      <c r="E6209">
        <v>1</v>
      </c>
      <c r="F6209" s="2">
        <v>42281</v>
      </c>
      <c r="G6209" s="2" t="str">
        <f>TEXT(pizza_sales[[#This Row],[order_date]],"dddd")</f>
        <v>Sunday</v>
      </c>
      <c r="H6209" s="3">
        <v>0.56475694444444446</v>
      </c>
      <c r="I6209">
        <v>20.75</v>
      </c>
      <c r="J6209">
        <v>20.75</v>
      </c>
      <c r="K6209" s="1" t="s">
        <v>21</v>
      </c>
      <c r="L6209" s="1" t="s">
        <v>33</v>
      </c>
      <c r="M6209" s="1" t="s">
        <v>42</v>
      </c>
      <c r="N6209" s="1" t="s">
        <v>43</v>
      </c>
    </row>
    <row r="6210" spans="1:14" x14ac:dyDescent="0.3">
      <c r="A6210">
        <v>13503</v>
      </c>
      <c r="B6210">
        <v>5926</v>
      </c>
      <c r="C6210">
        <f>1/COUNTIF(B:B,pizza_sales[[#This Row],[order_id]])</f>
        <v>0.1111111111111111</v>
      </c>
      <c r="D6210" s="1" t="s">
        <v>76</v>
      </c>
      <c r="E6210">
        <v>1</v>
      </c>
      <c r="F6210" s="2">
        <v>42281</v>
      </c>
      <c r="G6210" s="2" t="str">
        <f>TEXT(pizza_sales[[#This Row],[order_date]],"dddd")</f>
        <v>Sunday</v>
      </c>
      <c r="H6210" s="3">
        <v>0.56475694444444446</v>
      </c>
      <c r="I6210">
        <v>16.75</v>
      </c>
      <c r="J6210">
        <v>16.75</v>
      </c>
      <c r="K6210" s="1" t="s">
        <v>13</v>
      </c>
      <c r="L6210" s="1" t="s">
        <v>33</v>
      </c>
      <c r="M6210" s="1" t="s">
        <v>74</v>
      </c>
      <c r="N6210" s="1" t="s">
        <v>75</v>
      </c>
    </row>
    <row r="6211" spans="1:14" x14ac:dyDescent="0.3">
      <c r="A6211">
        <v>13504</v>
      </c>
      <c r="B6211">
        <v>5926</v>
      </c>
      <c r="C6211">
        <f>1/COUNTIF(B:B,pizza_sales[[#This Row],[order_id]])</f>
        <v>0.1111111111111111</v>
      </c>
      <c r="D6211" s="1" t="s">
        <v>142</v>
      </c>
      <c r="E6211">
        <v>1</v>
      </c>
      <c r="F6211" s="2">
        <v>42281</v>
      </c>
      <c r="G6211" s="2" t="str">
        <f>TEXT(pizza_sales[[#This Row],[order_date]],"dddd")</f>
        <v>Sunday</v>
      </c>
      <c r="H6211" s="3">
        <v>0.56475694444444446</v>
      </c>
      <c r="I6211">
        <v>16.5</v>
      </c>
      <c r="J6211">
        <v>16.5</v>
      </c>
      <c r="K6211" s="1" t="s">
        <v>21</v>
      </c>
      <c r="L6211" s="1" t="s">
        <v>14</v>
      </c>
      <c r="M6211" s="1" t="s">
        <v>15</v>
      </c>
      <c r="N6211" s="1" t="s">
        <v>16</v>
      </c>
    </row>
    <row r="6212" spans="1:14" x14ac:dyDescent="0.3">
      <c r="A6212">
        <v>13505</v>
      </c>
      <c r="B6212">
        <v>5926</v>
      </c>
      <c r="C6212">
        <f>1/COUNTIF(B:B,pizza_sales[[#This Row],[order_id]])</f>
        <v>0.1111111111111111</v>
      </c>
      <c r="D6212" s="1" t="s">
        <v>25</v>
      </c>
      <c r="E6212">
        <v>1</v>
      </c>
      <c r="F6212" s="2">
        <v>42281</v>
      </c>
      <c r="G6212" s="2" t="str">
        <f>TEXT(pizza_sales[[#This Row],[order_date]],"dddd")</f>
        <v>Sunday</v>
      </c>
      <c r="H6212" s="3">
        <v>0.56475694444444446</v>
      </c>
      <c r="I6212">
        <v>20.75</v>
      </c>
      <c r="J6212">
        <v>20.75</v>
      </c>
      <c r="K6212" s="1" t="s">
        <v>21</v>
      </c>
      <c r="L6212" s="1" t="s">
        <v>26</v>
      </c>
      <c r="M6212" s="1" t="s">
        <v>27</v>
      </c>
      <c r="N6212" s="1" t="s">
        <v>28</v>
      </c>
    </row>
    <row r="6213" spans="1:14" x14ac:dyDescent="0.3">
      <c r="A6213">
        <v>13506</v>
      </c>
      <c r="B6213">
        <v>5926</v>
      </c>
      <c r="C6213">
        <f>1/COUNTIF(B:B,pizza_sales[[#This Row],[order_id]])</f>
        <v>0.1111111111111111</v>
      </c>
      <c r="D6213" s="1" t="s">
        <v>161</v>
      </c>
      <c r="E6213">
        <v>1</v>
      </c>
      <c r="F6213" s="2">
        <v>42281</v>
      </c>
      <c r="G6213" s="2" t="str">
        <f>TEXT(pizza_sales[[#This Row],[order_date]],"dddd")</f>
        <v>Sunday</v>
      </c>
      <c r="H6213" s="3">
        <v>0.56475694444444446</v>
      </c>
      <c r="I6213">
        <v>12</v>
      </c>
      <c r="J6213">
        <v>12</v>
      </c>
      <c r="K6213" s="1" t="s">
        <v>41</v>
      </c>
      <c r="L6213" s="1" t="s">
        <v>22</v>
      </c>
      <c r="M6213" s="1" t="s">
        <v>104</v>
      </c>
      <c r="N6213" s="1" t="s">
        <v>105</v>
      </c>
    </row>
    <row r="6214" spans="1:14" x14ac:dyDescent="0.3">
      <c r="A6214">
        <v>13507</v>
      </c>
      <c r="B6214">
        <v>5926</v>
      </c>
      <c r="C6214">
        <f>1/COUNTIF(B:B,pizza_sales[[#This Row],[order_id]])</f>
        <v>0.1111111111111111</v>
      </c>
      <c r="D6214" s="1" t="s">
        <v>135</v>
      </c>
      <c r="E6214">
        <v>1</v>
      </c>
      <c r="F6214" s="2">
        <v>42281</v>
      </c>
      <c r="G6214" s="2" t="str">
        <f>TEXT(pizza_sales[[#This Row],[order_date]],"dddd")</f>
        <v>Sunday</v>
      </c>
      <c r="H6214" s="3">
        <v>0.56475694444444446</v>
      </c>
      <c r="I6214">
        <v>20.75</v>
      </c>
      <c r="J6214">
        <v>20.75</v>
      </c>
      <c r="K6214" s="1" t="s">
        <v>21</v>
      </c>
      <c r="L6214" s="1" t="s">
        <v>26</v>
      </c>
      <c r="M6214" s="1" t="s">
        <v>107</v>
      </c>
      <c r="N6214" s="1" t="s">
        <v>108</v>
      </c>
    </row>
    <row r="6215" spans="1:14" x14ac:dyDescent="0.3">
      <c r="A6215">
        <v>13508</v>
      </c>
      <c r="B6215">
        <v>5926</v>
      </c>
      <c r="C6215">
        <f>1/COUNTIF(B:B,pizza_sales[[#This Row],[order_id]])</f>
        <v>0.1111111111111111</v>
      </c>
      <c r="D6215" s="1" t="s">
        <v>172</v>
      </c>
      <c r="E6215">
        <v>1</v>
      </c>
      <c r="F6215" s="2">
        <v>42281</v>
      </c>
      <c r="G6215" s="2" t="str">
        <f>TEXT(pizza_sales[[#This Row],[order_date]],"dddd")</f>
        <v>Sunday</v>
      </c>
      <c r="H6215" s="3">
        <v>0.56475694444444446</v>
      </c>
      <c r="I6215">
        <v>12.5</v>
      </c>
      <c r="J6215">
        <v>12.5</v>
      </c>
      <c r="K6215" s="1" t="s">
        <v>41</v>
      </c>
      <c r="L6215" s="1" t="s">
        <v>26</v>
      </c>
      <c r="M6215" s="1" t="s">
        <v>88</v>
      </c>
      <c r="N6215" s="1" t="s">
        <v>89</v>
      </c>
    </row>
    <row r="6216" spans="1:14" x14ac:dyDescent="0.3">
      <c r="A6216">
        <v>13509</v>
      </c>
      <c r="B6216">
        <v>5926</v>
      </c>
      <c r="C6216">
        <f>1/COUNTIF(B:B,pizza_sales[[#This Row],[order_id]])</f>
        <v>0.1111111111111111</v>
      </c>
      <c r="D6216" s="1" t="s">
        <v>155</v>
      </c>
      <c r="E6216">
        <v>1</v>
      </c>
      <c r="F6216" s="2">
        <v>42281</v>
      </c>
      <c r="G6216" s="2" t="str">
        <f>TEXT(pizza_sales[[#This Row],[order_date]],"dddd")</f>
        <v>Sunday</v>
      </c>
      <c r="H6216" s="3">
        <v>0.56475694444444446</v>
      </c>
      <c r="I6216">
        <v>16</v>
      </c>
      <c r="J6216">
        <v>16</v>
      </c>
      <c r="K6216" s="1" t="s">
        <v>13</v>
      </c>
      <c r="L6216" s="1" t="s">
        <v>14</v>
      </c>
      <c r="M6216" s="1" t="s">
        <v>45</v>
      </c>
      <c r="N6216" s="1" t="s">
        <v>46</v>
      </c>
    </row>
    <row r="6217" spans="1:14" x14ac:dyDescent="0.3">
      <c r="A6217">
        <v>13510</v>
      </c>
      <c r="B6217">
        <v>5926</v>
      </c>
      <c r="C6217">
        <f>1/COUNTIF(B:B,pizza_sales[[#This Row],[order_id]])</f>
        <v>0.1111111111111111</v>
      </c>
      <c r="D6217" s="1" t="s">
        <v>140</v>
      </c>
      <c r="E6217">
        <v>1</v>
      </c>
      <c r="F6217" s="2">
        <v>42281</v>
      </c>
      <c r="G6217" s="2" t="str">
        <f>TEXT(pizza_sales[[#This Row],[order_date]],"dddd")</f>
        <v>Sunday</v>
      </c>
      <c r="H6217" s="3">
        <v>0.56475694444444446</v>
      </c>
      <c r="I6217">
        <v>25.5</v>
      </c>
      <c r="J6217">
        <v>25.5</v>
      </c>
      <c r="K6217" s="1" t="s">
        <v>141</v>
      </c>
      <c r="L6217" s="1" t="s">
        <v>14</v>
      </c>
      <c r="M6217" s="1" t="s">
        <v>45</v>
      </c>
      <c r="N6217" s="1" t="s">
        <v>46</v>
      </c>
    </row>
    <row r="6218" spans="1:14" x14ac:dyDescent="0.3">
      <c r="A6218">
        <v>13511</v>
      </c>
      <c r="B6218">
        <v>5927</v>
      </c>
      <c r="C6218">
        <f>1/COUNTIF(B:B,pizza_sales[[#This Row],[order_id]])</f>
        <v>0.5</v>
      </c>
      <c r="D6218" s="1" t="s">
        <v>68</v>
      </c>
      <c r="E6218">
        <v>1</v>
      </c>
      <c r="F6218" s="2">
        <v>42281</v>
      </c>
      <c r="G6218" s="2" t="str">
        <f>TEXT(pizza_sales[[#This Row],[order_date]],"dddd")</f>
        <v>Sunday</v>
      </c>
      <c r="H6218" s="3">
        <v>0.58481481481481479</v>
      </c>
      <c r="I6218">
        <v>20.25</v>
      </c>
      <c r="J6218">
        <v>20.25</v>
      </c>
      <c r="K6218" s="1" t="s">
        <v>21</v>
      </c>
      <c r="L6218" s="1" t="s">
        <v>22</v>
      </c>
      <c r="M6218" s="1" t="s">
        <v>30</v>
      </c>
      <c r="N6218" s="1" t="s">
        <v>31</v>
      </c>
    </row>
    <row r="6219" spans="1:14" x14ac:dyDescent="0.3">
      <c r="A6219">
        <v>13512</v>
      </c>
      <c r="B6219">
        <v>5927</v>
      </c>
      <c r="C6219">
        <f>1/COUNTIF(B:B,pizza_sales[[#This Row],[order_id]])</f>
        <v>0.5</v>
      </c>
      <c r="D6219" s="1" t="s">
        <v>174</v>
      </c>
      <c r="E6219">
        <v>1</v>
      </c>
      <c r="F6219" s="2">
        <v>42281</v>
      </c>
      <c r="G6219" s="2" t="str">
        <f>TEXT(pizza_sales[[#This Row],[order_date]],"dddd")</f>
        <v>Sunday</v>
      </c>
      <c r="H6219" s="3">
        <v>0.58481481481481479</v>
      </c>
      <c r="I6219">
        <v>35.950000000000003</v>
      </c>
      <c r="J6219">
        <v>35.950000000000003</v>
      </c>
      <c r="K6219" s="1" t="s">
        <v>175</v>
      </c>
      <c r="L6219" s="1" t="s">
        <v>14</v>
      </c>
      <c r="M6219" s="1" t="s">
        <v>45</v>
      </c>
      <c r="N6219" s="1" t="s">
        <v>46</v>
      </c>
    </row>
    <row r="6220" spans="1:14" x14ac:dyDescent="0.3">
      <c r="A6220">
        <v>13513</v>
      </c>
      <c r="B6220">
        <v>5928</v>
      </c>
      <c r="C6220">
        <f>1/COUNTIF(B:B,pizza_sales[[#This Row],[order_id]])</f>
        <v>1</v>
      </c>
      <c r="D6220" s="1" t="s">
        <v>140</v>
      </c>
      <c r="E6220">
        <v>1</v>
      </c>
      <c r="F6220" s="2">
        <v>42281</v>
      </c>
      <c r="G6220" s="2" t="str">
        <f>TEXT(pizza_sales[[#This Row],[order_date]],"dddd")</f>
        <v>Sunday</v>
      </c>
      <c r="H6220" s="3">
        <v>0.58840277777777783</v>
      </c>
      <c r="I6220">
        <v>25.5</v>
      </c>
      <c r="J6220">
        <v>25.5</v>
      </c>
      <c r="K6220" s="1" t="s">
        <v>141</v>
      </c>
      <c r="L6220" s="1" t="s">
        <v>14</v>
      </c>
      <c r="M6220" s="1" t="s">
        <v>45</v>
      </c>
      <c r="N6220" s="1" t="s">
        <v>46</v>
      </c>
    </row>
    <row r="6221" spans="1:14" x14ac:dyDescent="0.3">
      <c r="A6221">
        <v>13514</v>
      </c>
      <c r="B6221">
        <v>5929</v>
      </c>
      <c r="C6221">
        <f>1/COUNTIF(B:B,pizza_sales[[#This Row],[order_id]])</f>
        <v>1</v>
      </c>
      <c r="D6221" s="1" t="s">
        <v>137</v>
      </c>
      <c r="E6221">
        <v>1</v>
      </c>
      <c r="F6221" s="2">
        <v>42281</v>
      </c>
      <c r="G6221" s="2" t="str">
        <f>TEXT(pizza_sales[[#This Row],[order_date]],"dddd")</f>
        <v>Sunday</v>
      </c>
      <c r="H6221" s="3">
        <v>0.61162037037037043</v>
      </c>
      <c r="I6221">
        <v>16.75</v>
      </c>
      <c r="J6221">
        <v>16.75</v>
      </c>
      <c r="K6221" s="1" t="s">
        <v>13</v>
      </c>
      <c r="L6221" s="1" t="s">
        <v>33</v>
      </c>
      <c r="M6221" s="1" t="s">
        <v>34</v>
      </c>
      <c r="N6221" s="1" t="s">
        <v>35</v>
      </c>
    </row>
    <row r="6222" spans="1:14" x14ac:dyDescent="0.3">
      <c r="A6222">
        <v>13515</v>
      </c>
      <c r="B6222">
        <v>5930</v>
      </c>
      <c r="C6222">
        <f>1/COUNTIF(B:B,pizza_sales[[#This Row],[order_id]])</f>
        <v>0.16666666666666666</v>
      </c>
      <c r="D6222" s="1" t="s">
        <v>118</v>
      </c>
      <c r="E6222">
        <v>1</v>
      </c>
      <c r="F6222" s="2">
        <v>42281</v>
      </c>
      <c r="G6222" s="2" t="str">
        <f>TEXT(pizza_sales[[#This Row],[order_date]],"dddd")</f>
        <v>Sunday</v>
      </c>
      <c r="H6222" s="3">
        <v>0.61439814814814819</v>
      </c>
      <c r="I6222">
        <v>16.75</v>
      </c>
      <c r="J6222">
        <v>16.75</v>
      </c>
      <c r="K6222" s="1" t="s">
        <v>13</v>
      </c>
      <c r="L6222" s="1" t="s">
        <v>33</v>
      </c>
      <c r="M6222" s="1" t="s">
        <v>42</v>
      </c>
      <c r="N6222" s="1" t="s">
        <v>43</v>
      </c>
    </row>
    <row r="6223" spans="1:14" x14ac:dyDescent="0.3">
      <c r="A6223">
        <v>13516</v>
      </c>
      <c r="B6223">
        <v>5930</v>
      </c>
      <c r="C6223">
        <f>1/COUNTIF(B:B,pizza_sales[[#This Row],[order_id]])</f>
        <v>0.16666666666666666</v>
      </c>
      <c r="D6223" s="1" t="s">
        <v>40</v>
      </c>
      <c r="E6223">
        <v>1</v>
      </c>
      <c r="F6223" s="2">
        <v>42281</v>
      </c>
      <c r="G6223" s="2" t="str">
        <f>TEXT(pizza_sales[[#This Row],[order_date]],"dddd")</f>
        <v>Sunday</v>
      </c>
      <c r="H6223" s="3">
        <v>0.61439814814814819</v>
      </c>
      <c r="I6223">
        <v>12.75</v>
      </c>
      <c r="J6223">
        <v>12.75</v>
      </c>
      <c r="K6223" s="1" t="s">
        <v>41</v>
      </c>
      <c r="L6223" s="1" t="s">
        <v>33</v>
      </c>
      <c r="M6223" s="1" t="s">
        <v>42</v>
      </c>
      <c r="N6223" s="1" t="s">
        <v>43</v>
      </c>
    </row>
    <row r="6224" spans="1:14" x14ac:dyDescent="0.3">
      <c r="A6224">
        <v>13517</v>
      </c>
      <c r="B6224">
        <v>5930</v>
      </c>
      <c r="C6224">
        <f>1/COUNTIF(B:B,pizza_sales[[#This Row],[order_id]])</f>
        <v>0.16666666666666666</v>
      </c>
      <c r="D6224" s="1" t="s">
        <v>20</v>
      </c>
      <c r="E6224">
        <v>1</v>
      </c>
      <c r="F6224" s="2">
        <v>42281</v>
      </c>
      <c r="G6224" s="2" t="str">
        <f>TEXT(pizza_sales[[#This Row],[order_date]],"dddd")</f>
        <v>Sunday</v>
      </c>
      <c r="H6224" s="3">
        <v>0.61439814814814819</v>
      </c>
      <c r="I6224">
        <v>18.5</v>
      </c>
      <c r="J6224">
        <v>18.5</v>
      </c>
      <c r="K6224" s="1" t="s">
        <v>21</v>
      </c>
      <c r="L6224" s="1" t="s">
        <v>22</v>
      </c>
      <c r="M6224" s="1" t="s">
        <v>23</v>
      </c>
      <c r="N6224" s="1" t="s">
        <v>24</v>
      </c>
    </row>
    <row r="6225" spans="1:14" x14ac:dyDescent="0.3">
      <c r="A6225">
        <v>13518</v>
      </c>
      <c r="B6225">
        <v>5930</v>
      </c>
      <c r="C6225">
        <f>1/COUNTIF(B:B,pizza_sales[[#This Row],[order_id]])</f>
        <v>0.16666666666666666</v>
      </c>
      <c r="D6225" s="1" t="s">
        <v>119</v>
      </c>
      <c r="E6225">
        <v>1</v>
      </c>
      <c r="F6225" s="2">
        <v>42281</v>
      </c>
      <c r="G6225" s="2" t="str">
        <f>TEXT(pizza_sales[[#This Row],[order_date]],"dddd")</f>
        <v>Sunday</v>
      </c>
      <c r="H6225" s="3">
        <v>0.61439814814814819</v>
      </c>
      <c r="I6225">
        <v>12.5</v>
      </c>
      <c r="J6225">
        <v>12.5</v>
      </c>
      <c r="K6225" s="1" t="s">
        <v>13</v>
      </c>
      <c r="L6225" s="1" t="s">
        <v>14</v>
      </c>
      <c r="M6225" s="1" t="s">
        <v>78</v>
      </c>
      <c r="N6225" s="1" t="s">
        <v>79</v>
      </c>
    </row>
    <row r="6226" spans="1:14" x14ac:dyDescent="0.3">
      <c r="A6226">
        <v>13519</v>
      </c>
      <c r="B6226">
        <v>5930</v>
      </c>
      <c r="C6226">
        <f>1/COUNTIF(B:B,pizza_sales[[#This Row],[order_id]])</f>
        <v>0.16666666666666666</v>
      </c>
      <c r="D6226" s="1" t="s">
        <v>144</v>
      </c>
      <c r="E6226">
        <v>1</v>
      </c>
      <c r="F6226" s="2">
        <v>42281</v>
      </c>
      <c r="G6226" s="2" t="str">
        <f>TEXT(pizza_sales[[#This Row],[order_date]],"dddd")</f>
        <v>Sunday</v>
      </c>
      <c r="H6226" s="3">
        <v>0.61439814814814819</v>
      </c>
      <c r="I6226">
        <v>16.5</v>
      </c>
      <c r="J6226">
        <v>16.5</v>
      </c>
      <c r="K6226" s="1" t="s">
        <v>13</v>
      </c>
      <c r="L6226" s="1" t="s">
        <v>26</v>
      </c>
      <c r="M6226" s="1" t="s">
        <v>48</v>
      </c>
      <c r="N6226" s="1" t="s">
        <v>49</v>
      </c>
    </row>
    <row r="6227" spans="1:14" x14ac:dyDescent="0.3">
      <c r="A6227">
        <v>13520</v>
      </c>
      <c r="B6227">
        <v>5930</v>
      </c>
      <c r="C6227">
        <f>1/COUNTIF(B:B,pizza_sales[[#This Row],[order_id]])</f>
        <v>0.16666666666666666</v>
      </c>
      <c r="D6227" s="1" t="s">
        <v>170</v>
      </c>
      <c r="E6227">
        <v>1</v>
      </c>
      <c r="F6227" s="2">
        <v>42281</v>
      </c>
      <c r="G6227" s="2" t="str">
        <f>TEXT(pizza_sales[[#This Row],[order_date]],"dddd")</f>
        <v>Sunday</v>
      </c>
      <c r="H6227" s="3">
        <v>0.61439814814814819</v>
      </c>
      <c r="I6227">
        <v>20.5</v>
      </c>
      <c r="J6227">
        <v>20.5</v>
      </c>
      <c r="K6227" s="1" t="s">
        <v>21</v>
      </c>
      <c r="L6227" s="1" t="s">
        <v>14</v>
      </c>
      <c r="M6227" s="1" t="s">
        <v>45</v>
      </c>
      <c r="N6227" s="1" t="s">
        <v>46</v>
      </c>
    </row>
    <row r="6228" spans="1:14" x14ac:dyDescent="0.3">
      <c r="A6228">
        <v>13521</v>
      </c>
      <c r="B6228">
        <v>5931</v>
      </c>
      <c r="C6228">
        <f>1/COUNTIF(B:B,pizza_sales[[#This Row],[order_id]])</f>
        <v>0.5</v>
      </c>
      <c r="D6228" s="1" t="s">
        <v>156</v>
      </c>
      <c r="E6228">
        <v>1</v>
      </c>
      <c r="F6228" s="2">
        <v>42281</v>
      </c>
      <c r="G6228" s="2" t="str">
        <f>TEXT(pizza_sales[[#This Row],[order_date]],"dddd")</f>
        <v>Sunday</v>
      </c>
      <c r="H6228" s="3">
        <v>0.64175925925925925</v>
      </c>
      <c r="I6228">
        <v>12.75</v>
      </c>
      <c r="J6228">
        <v>12.75</v>
      </c>
      <c r="K6228" s="1" t="s">
        <v>41</v>
      </c>
      <c r="L6228" s="1" t="s">
        <v>33</v>
      </c>
      <c r="M6228" s="1" t="s">
        <v>82</v>
      </c>
      <c r="N6228" s="1" t="s">
        <v>83</v>
      </c>
    </row>
    <row r="6229" spans="1:14" x14ac:dyDescent="0.3">
      <c r="A6229">
        <v>13522</v>
      </c>
      <c r="B6229">
        <v>5931</v>
      </c>
      <c r="C6229">
        <f>1/COUNTIF(B:B,pizza_sales[[#This Row],[order_id]])</f>
        <v>0.5</v>
      </c>
      <c r="D6229" s="1" t="s">
        <v>129</v>
      </c>
      <c r="E6229">
        <v>1</v>
      </c>
      <c r="F6229" s="2">
        <v>42281</v>
      </c>
      <c r="G6229" s="2" t="str">
        <f>TEXT(pizza_sales[[#This Row],[order_date]],"dddd")</f>
        <v>Sunday</v>
      </c>
      <c r="H6229" s="3">
        <v>0.64175925925925925</v>
      </c>
      <c r="I6229">
        <v>17.5</v>
      </c>
      <c r="J6229">
        <v>17.5</v>
      </c>
      <c r="K6229" s="1" t="s">
        <v>21</v>
      </c>
      <c r="L6229" s="1" t="s">
        <v>14</v>
      </c>
      <c r="M6229" s="1" t="s">
        <v>130</v>
      </c>
      <c r="N6229" s="1" t="s">
        <v>131</v>
      </c>
    </row>
    <row r="6230" spans="1:14" x14ac:dyDescent="0.3">
      <c r="A6230">
        <v>13523</v>
      </c>
      <c r="B6230">
        <v>5932</v>
      </c>
      <c r="C6230">
        <f>1/COUNTIF(B:B,pizza_sales[[#This Row],[order_id]])</f>
        <v>1</v>
      </c>
      <c r="D6230" s="1" t="s">
        <v>51</v>
      </c>
      <c r="E6230">
        <v>1</v>
      </c>
      <c r="F6230" s="2">
        <v>42281</v>
      </c>
      <c r="G6230" s="2" t="str">
        <f>TEXT(pizza_sales[[#This Row],[order_date]],"dddd")</f>
        <v>Sunday</v>
      </c>
      <c r="H6230" s="3">
        <v>0.65168981481481481</v>
      </c>
      <c r="I6230">
        <v>12</v>
      </c>
      <c r="J6230">
        <v>12</v>
      </c>
      <c r="K6230" s="1" t="s">
        <v>41</v>
      </c>
      <c r="L6230" s="1" t="s">
        <v>22</v>
      </c>
      <c r="M6230" s="1" t="s">
        <v>52</v>
      </c>
      <c r="N6230" s="1" t="s">
        <v>53</v>
      </c>
    </row>
    <row r="6231" spans="1:14" x14ac:dyDescent="0.3">
      <c r="A6231">
        <v>13524</v>
      </c>
      <c r="B6231">
        <v>5933</v>
      </c>
      <c r="C6231">
        <f>1/COUNTIF(B:B,pizza_sales[[#This Row],[order_id]])</f>
        <v>1</v>
      </c>
      <c r="D6231" s="1" t="s">
        <v>134</v>
      </c>
      <c r="E6231">
        <v>1</v>
      </c>
      <c r="F6231" s="2">
        <v>42281</v>
      </c>
      <c r="G6231" s="2" t="str">
        <f>TEXT(pizza_sales[[#This Row],[order_date]],"dddd")</f>
        <v>Sunday</v>
      </c>
      <c r="H6231" s="3">
        <v>0.65894675925925927</v>
      </c>
      <c r="I6231">
        <v>16.75</v>
      </c>
      <c r="J6231">
        <v>16.75</v>
      </c>
      <c r="K6231" s="1" t="s">
        <v>13</v>
      </c>
      <c r="L6231" s="1" t="s">
        <v>33</v>
      </c>
      <c r="M6231" s="1" t="s">
        <v>124</v>
      </c>
      <c r="N6231" s="1" t="s">
        <v>125</v>
      </c>
    </row>
    <row r="6232" spans="1:14" x14ac:dyDescent="0.3">
      <c r="A6232">
        <v>13525</v>
      </c>
      <c r="B6232">
        <v>5934</v>
      </c>
      <c r="C6232">
        <f>1/COUNTIF(B:B,pizza_sales[[#This Row],[order_id]])</f>
        <v>0.25</v>
      </c>
      <c r="D6232" s="1" t="s">
        <v>81</v>
      </c>
      <c r="E6232">
        <v>1</v>
      </c>
      <c r="F6232" s="2">
        <v>42281</v>
      </c>
      <c r="G6232" s="2" t="str">
        <f>TEXT(pizza_sales[[#This Row],[order_date]],"dddd")</f>
        <v>Sunday</v>
      </c>
      <c r="H6232" s="3">
        <v>0.66122685185185182</v>
      </c>
      <c r="I6232">
        <v>20.75</v>
      </c>
      <c r="J6232">
        <v>20.75</v>
      </c>
      <c r="K6232" s="1" t="s">
        <v>21</v>
      </c>
      <c r="L6232" s="1" t="s">
        <v>33</v>
      </c>
      <c r="M6232" s="1" t="s">
        <v>82</v>
      </c>
      <c r="N6232" s="1" t="s">
        <v>83</v>
      </c>
    </row>
    <row r="6233" spans="1:14" x14ac:dyDescent="0.3">
      <c r="A6233">
        <v>13526</v>
      </c>
      <c r="B6233">
        <v>5934</v>
      </c>
      <c r="C6233">
        <f>1/COUNTIF(B:B,pizza_sales[[#This Row],[order_id]])</f>
        <v>0.25</v>
      </c>
      <c r="D6233" s="1" t="s">
        <v>149</v>
      </c>
      <c r="E6233">
        <v>1</v>
      </c>
      <c r="F6233" s="2">
        <v>42281</v>
      </c>
      <c r="G6233" s="2" t="str">
        <f>TEXT(pizza_sales[[#This Row],[order_date]],"dddd")</f>
        <v>Sunday</v>
      </c>
      <c r="H6233" s="3">
        <v>0.66122685185185182</v>
      </c>
      <c r="I6233">
        <v>12.25</v>
      </c>
      <c r="J6233">
        <v>12.25</v>
      </c>
      <c r="K6233" s="1" t="s">
        <v>41</v>
      </c>
      <c r="L6233" s="1" t="s">
        <v>26</v>
      </c>
      <c r="M6233" s="1" t="s">
        <v>114</v>
      </c>
      <c r="N6233" s="1" t="s">
        <v>115</v>
      </c>
    </row>
    <row r="6234" spans="1:14" x14ac:dyDescent="0.3">
      <c r="A6234">
        <v>13527</v>
      </c>
      <c r="B6234">
        <v>5934</v>
      </c>
      <c r="C6234">
        <f>1/COUNTIF(B:B,pizza_sales[[#This Row],[order_id]])</f>
        <v>0.25</v>
      </c>
      <c r="D6234" s="1" t="s">
        <v>150</v>
      </c>
      <c r="E6234">
        <v>1</v>
      </c>
      <c r="F6234" s="2">
        <v>42281</v>
      </c>
      <c r="G6234" s="2" t="str">
        <f>TEXT(pizza_sales[[#This Row],[order_date]],"dddd")</f>
        <v>Sunday</v>
      </c>
      <c r="H6234" s="3">
        <v>0.66122685185185182</v>
      </c>
      <c r="I6234">
        <v>12.5</v>
      </c>
      <c r="J6234">
        <v>12.5</v>
      </c>
      <c r="K6234" s="1" t="s">
        <v>41</v>
      </c>
      <c r="L6234" s="1" t="s">
        <v>26</v>
      </c>
      <c r="M6234" s="1" t="s">
        <v>60</v>
      </c>
      <c r="N6234" s="1" t="s">
        <v>61</v>
      </c>
    </row>
    <row r="6235" spans="1:14" x14ac:dyDescent="0.3">
      <c r="A6235">
        <v>13528</v>
      </c>
      <c r="B6235">
        <v>5934</v>
      </c>
      <c r="C6235">
        <f>1/COUNTIF(B:B,pizza_sales[[#This Row],[order_id]])</f>
        <v>0.25</v>
      </c>
      <c r="D6235" s="1" t="s">
        <v>140</v>
      </c>
      <c r="E6235">
        <v>1</v>
      </c>
      <c r="F6235" s="2">
        <v>42281</v>
      </c>
      <c r="G6235" s="2" t="str">
        <f>TEXT(pizza_sales[[#This Row],[order_date]],"dddd")</f>
        <v>Sunday</v>
      </c>
      <c r="H6235" s="3">
        <v>0.66122685185185182</v>
      </c>
      <c r="I6235">
        <v>25.5</v>
      </c>
      <c r="J6235">
        <v>25.5</v>
      </c>
      <c r="K6235" s="1" t="s">
        <v>141</v>
      </c>
      <c r="L6235" s="1" t="s">
        <v>14</v>
      </c>
      <c r="M6235" s="1" t="s">
        <v>45</v>
      </c>
      <c r="N6235" s="1" t="s">
        <v>46</v>
      </c>
    </row>
    <row r="6236" spans="1:14" x14ac:dyDescent="0.3">
      <c r="A6236">
        <v>13529</v>
      </c>
      <c r="B6236">
        <v>5935</v>
      </c>
      <c r="C6236">
        <f>1/COUNTIF(B:B,pizza_sales[[#This Row],[order_id]])</f>
        <v>0.5</v>
      </c>
      <c r="D6236" s="1" t="s">
        <v>20</v>
      </c>
      <c r="E6236">
        <v>1</v>
      </c>
      <c r="F6236" s="2">
        <v>42281</v>
      </c>
      <c r="G6236" s="2" t="str">
        <f>TEXT(pizza_sales[[#This Row],[order_date]],"dddd")</f>
        <v>Sunday</v>
      </c>
      <c r="H6236" s="3">
        <v>0.66920138888888892</v>
      </c>
      <c r="I6236">
        <v>18.5</v>
      </c>
      <c r="J6236">
        <v>18.5</v>
      </c>
      <c r="K6236" s="1" t="s">
        <v>21</v>
      </c>
      <c r="L6236" s="1" t="s">
        <v>22</v>
      </c>
      <c r="M6236" s="1" t="s">
        <v>23</v>
      </c>
      <c r="N6236" s="1" t="s">
        <v>24</v>
      </c>
    </row>
    <row r="6237" spans="1:14" x14ac:dyDescent="0.3">
      <c r="A6237">
        <v>13530</v>
      </c>
      <c r="B6237">
        <v>5935</v>
      </c>
      <c r="C6237">
        <f>1/COUNTIF(B:B,pizza_sales[[#This Row],[order_id]])</f>
        <v>0.5</v>
      </c>
      <c r="D6237" s="1" t="s">
        <v>142</v>
      </c>
      <c r="E6237">
        <v>1</v>
      </c>
      <c r="F6237" s="2">
        <v>42281</v>
      </c>
      <c r="G6237" s="2" t="str">
        <f>TEXT(pizza_sales[[#This Row],[order_date]],"dddd")</f>
        <v>Sunday</v>
      </c>
      <c r="H6237" s="3">
        <v>0.66920138888888892</v>
      </c>
      <c r="I6237">
        <v>16.5</v>
      </c>
      <c r="J6237">
        <v>16.5</v>
      </c>
      <c r="K6237" s="1" t="s">
        <v>21</v>
      </c>
      <c r="L6237" s="1" t="s">
        <v>14</v>
      </c>
      <c r="M6237" s="1" t="s">
        <v>15</v>
      </c>
      <c r="N6237" s="1" t="s">
        <v>16</v>
      </c>
    </row>
    <row r="6238" spans="1:14" x14ac:dyDescent="0.3">
      <c r="A6238">
        <v>13531</v>
      </c>
      <c r="B6238">
        <v>5936</v>
      </c>
      <c r="C6238">
        <f>1/COUNTIF(B:B,pizza_sales[[#This Row],[order_id]])</f>
        <v>1</v>
      </c>
      <c r="D6238" s="1" t="s">
        <v>50</v>
      </c>
      <c r="E6238">
        <v>1</v>
      </c>
      <c r="F6238" s="2">
        <v>42281</v>
      </c>
      <c r="G6238" s="2" t="str">
        <f>TEXT(pizza_sales[[#This Row],[order_date]],"dddd")</f>
        <v>Sunday</v>
      </c>
      <c r="H6238" s="3">
        <v>0.6712731481481482</v>
      </c>
      <c r="I6238">
        <v>12</v>
      </c>
      <c r="J6238">
        <v>12</v>
      </c>
      <c r="K6238" s="1" t="s">
        <v>41</v>
      </c>
      <c r="L6238" s="1" t="s">
        <v>14</v>
      </c>
      <c r="M6238" s="1" t="s">
        <v>18</v>
      </c>
      <c r="N6238" s="1" t="s">
        <v>19</v>
      </c>
    </row>
    <row r="6239" spans="1:14" x14ac:dyDescent="0.3">
      <c r="A6239">
        <v>13532</v>
      </c>
      <c r="B6239">
        <v>5937</v>
      </c>
      <c r="C6239">
        <f>1/COUNTIF(B:B,pizza_sales[[#This Row],[order_id]])</f>
        <v>1</v>
      </c>
      <c r="D6239" s="1" t="s">
        <v>161</v>
      </c>
      <c r="E6239">
        <v>1</v>
      </c>
      <c r="F6239" s="2">
        <v>42281</v>
      </c>
      <c r="G6239" s="2" t="str">
        <f>TEXT(pizza_sales[[#This Row],[order_date]],"dddd")</f>
        <v>Sunday</v>
      </c>
      <c r="H6239" s="3">
        <v>0.68937499999999996</v>
      </c>
      <c r="I6239">
        <v>12</v>
      </c>
      <c r="J6239">
        <v>12</v>
      </c>
      <c r="K6239" s="1" t="s">
        <v>41</v>
      </c>
      <c r="L6239" s="1" t="s">
        <v>22</v>
      </c>
      <c r="M6239" s="1" t="s">
        <v>104</v>
      </c>
      <c r="N6239" s="1" t="s">
        <v>105</v>
      </c>
    </row>
    <row r="6240" spans="1:14" x14ac:dyDescent="0.3">
      <c r="A6240">
        <v>13533</v>
      </c>
      <c r="B6240">
        <v>5938</v>
      </c>
      <c r="C6240">
        <f>1/COUNTIF(B:B,pizza_sales[[#This Row],[order_id]])</f>
        <v>0.25</v>
      </c>
      <c r="D6240" s="1" t="s">
        <v>54</v>
      </c>
      <c r="E6240">
        <v>1</v>
      </c>
      <c r="F6240" s="2">
        <v>42281</v>
      </c>
      <c r="G6240" s="2" t="str">
        <f>TEXT(pizza_sales[[#This Row],[order_date]],"dddd")</f>
        <v>Sunday</v>
      </c>
      <c r="H6240" s="3">
        <v>0.69214120370370369</v>
      </c>
      <c r="I6240">
        <v>20.5</v>
      </c>
      <c r="J6240">
        <v>20.5</v>
      </c>
      <c r="K6240" s="1" t="s">
        <v>21</v>
      </c>
      <c r="L6240" s="1" t="s">
        <v>14</v>
      </c>
      <c r="M6240" s="1" t="s">
        <v>55</v>
      </c>
      <c r="N6240" s="1" t="s">
        <v>56</v>
      </c>
    </row>
    <row r="6241" spans="1:14" x14ac:dyDescent="0.3">
      <c r="A6241">
        <v>13534</v>
      </c>
      <c r="B6241">
        <v>5938</v>
      </c>
      <c r="C6241">
        <f>1/COUNTIF(B:B,pizza_sales[[#This Row],[order_id]])</f>
        <v>0.25</v>
      </c>
      <c r="D6241" s="1" t="s">
        <v>36</v>
      </c>
      <c r="E6241">
        <v>1</v>
      </c>
      <c r="F6241" s="2">
        <v>42281</v>
      </c>
      <c r="G6241" s="2" t="str">
        <f>TEXT(pizza_sales[[#This Row],[order_date]],"dddd")</f>
        <v>Sunday</v>
      </c>
      <c r="H6241" s="3">
        <v>0.69214120370370369</v>
      </c>
      <c r="I6241">
        <v>16.5</v>
      </c>
      <c r="J6241">
        <v>16.5</v>
      </c>
      <c r="K6241" s="1" t="s">
        <v>13</v>
      </c>
      <c r="L6241" s="1" t="s">
        <v>26</v>
      </c>
      <c r="M6241" s="1" t="s">
        <v>27</v>
      </c>
      <c r="N6241" s="1" t="s">
        <v>28</v>
      </c>
    </row>
    <row r="6242" spans="1:14" x14ac:dyDescent="0.3">
      <c r="A6242">
        <v>13535</v>
      </c>
      <c r="B6242">
        <v>5938</v>
      </c>
      <c r="C6242">
        <f>1/COUNTIF(B:B,pizza_sales[[#This Row],[order_id]])</f>
        <v>0.25</v>
      </c>
      <c r="D6242" s="1" t="s">
        <v>147</v>
      </c>
      <c r="E6242">
        <v>1</v>
      </c>
      <c r="F6242" s="2">
        <v>42281</v>
      </c>
      <c r="G6242" s="2" t="str">
        <f>TEXT(pizza_sales[[#This Row],[order_date]],"dddd")</f>
        <v>Sunday</v>
      </c>
      <c r="H6242" s="3">
        <v>0.69214120370370369</v>
      </c>
      <c r="I6242">
        <v>16.75</v>
      </c>
      <c r="J6242">
        <v>16.75</v>
      </c>
      <c r="K6242" s="1" t="s">
        <v>13</v>
      </c>
      <c r="L6242" s="1" t="s">
        <v>33</v>
      </c>
      <c r="M6242" s="1" t="s">
        <v>70</v>
      </c>
      <c r="N6242" s="1" t="s">
        <v>71</v>
      </c>
    </row>
    <row r="6243" spans="1:14" x14ac:dyDescent="0.3">
      <c r="A6243">
        <v>13536</v>
      </c>
      <c r="B6243">
        <v>5938</v>
      </c>
      <c r="C6243">
        <f>1/COUNTIF(B:B,pizza_sales[[#This Row],[order_id]])</f>
        <v>0.25</v>
      </c>
      <c r="D6243" s="1" t="s">
        <v>137</v>
      </c>
      <c r="E6243">
        <v>1</v>
      </c>
      <c r="F6243" s="2">
        <v>42281</v>
      </c>
      <c r="G6243" s="2" t="str">
        <f>TEXT(pizza_sales[[#This Row],[order_date]],"dddd")</f>
        <v>Sunday</v>
      </c>
      <c r="H6243" s="3">
        <v>0.69214120370370369</v>
      </c>
      <c r="I6243">
        <v>16.75</v>
      </c>
      <c r="J6243">
        <v>16.75</v>
      </c>
      <c r="K6243" s="1" t="s">
        <v>13</v>
      </c>
      <c r="L6243" s="1" t="s">
        <v>33</v>
      </c>
      <c r="M6243" s="1" t="s">
        <v>34</v>
      </c>
      <c r="N6243" s="1" t="s">
        <v>35</v>
      </c>
    </row>
    <row r="6244" spans="1:14" x14ac:dyDescent="0.3">
      <c r="A6244">
        <v>13537</v>
      </c>
      <c r="B6244">
        <v>5939</v>
      </c>
      <c r="C6244">
        <f>1/COUNTIF(B:B,pizza_sales[[#This Row],[order_id]])</f>
        <v>0.33333333333333331</v>
      </c>
      <c r="D6244" s="1" t="s">
        <v>17</v>
      </c>
      <c r="E6244">
        <v>1</v>
      </c>
      <c r="F6244" s="2">
        <v>42281</v>
      </c>
      <c r="G6244" s="2" t="str">
        <f>TEXT(pizza_sales[[#This Row],[order_date]],"dddd")</f>
        <v>Sunday</v>
      </c>
      <c r="H6244" s="3">
        <v>0.70219907407407411</v>
      </c>
      <c r="I6244">
        <v>16</v>
      </c>
      <c r="J6244">
        <v>16</v>
      </c>
      <c r="K6244" s="1" t="s">
        <v>13</v>
      </c>
      <c r="L6244" s="1" t="s">
        <v>14</v>
      </c>
      <c r="M6244" s="1" t="s">
        <v>18</v>
      </c>
      <c r="N6244" s="1" t="s">
        <v>19</v>
      </c>
    </row>
    <row r="6245" spans="1:14" x14ac:dyDescent="0.3">
      <c r="A6245">
        <v>13538</v>
      </c>
      <c r="B6245">
        <v>5939</v>
      </c>
      <c r="C6245">
        <f>1/COUNTIF(B:B,pizza_sales[[#This Row],[order_id]])</f>
        <v>0.33333333333333331</v>
      </c>
      <c r="D6245" s="1" t="s">
        <v>162</v>
      </c>
      <c r="E6245">
        <v>1</v>
      </c>
      <c r="F6245" s="2">
        <v>42281</v>
      </c>
      <c r="G6245" s="2" t="str">
        <f>TEXT(pizza_sales[[#This Row],[order_date]],"dddd")</f>
        <v>Sunday</v>
      </c>
      <c r="H6245" s="3">
        <v>0.70219907407407411</v>
      </c>
      <c r="I6245">
        <v>16</v>
      </c>
      <c r="J6245">
        <v>16</v>
      </c>
      <c r="K6245" s="1" t="s">
        <v>13</v>
      </c>
      <c r="L6245" s="1" t="s">
        <v>22</v>
      </c>
      <c r="M6245" s="1" t="s">
        <v>110</v>
      </c>
      <c r="N6245" s="1" t="s">
        <v>111</v>
      </c>
    </row>
    <row r="6246" spans="1:14" x14ac:dyDescent="0.3">
      <c r="A6246">
        <v>13539</v>
      </c>
      <c r="B6246">
        <v>5939</v>
      </c>
      <c r="C6246">
        <f>1/COUNTIF(B:B,pizza_sales[[#This Row],[order_id]])</f>
        <v>0.33333333333333331</v>
      </c>
      <c r="D6246" s="1" t="s">
        <v>32</v>
      </c>
      <c r="E6246">
        <v>1</v>
      </c>
      <c r="F6246" s="2">
        <v>42281</v>
      </c>
      <c r="G6246" s="2" t="str">
        <f>TEXT(pizza_sales[[#This Row],[order_date]],"dddd")</f>
        <v>Sunday</v>
      </c>
      <c r="H6246" s="3">
        <v>0.70219907407407411</v>
      </c>
      <c r="I6246">
        <v>20.75</v>
      </c>
      <c r="J6246">
        <v>20.75</v>
      </c>
      <c r="K6246" s="1" t="s">
        <v>21</v>
      </c>
      <c r="L6246" s="1" t="s">
        <v>33</v>
      </c>
      <c r="M6246" s="1" t="s">
        <v>34</v>
      </c>
      <c r="N6246" s="1" t="s">
        <v>35</v>
      </c>
    </row>
    <row r="6247" spans="1:14" x14ac:dyDescent="0.3">
      <c r="A6247">
        <v>13540</v>
      </c>
      <c r="B6247">
        <v>5940</v>
      </c>
      <c r="C6247">
        <f>1/COUNTIF(B:B,pizza_sales[[#This Row],[order_id]])</f>
        <v>1</v>
      </c>
      <c r="D6247" s="1" t="s">
        <v>54</v>
      </c>
      <c r="E6247">
        <v>1</v>
      </c>
      <c r="F6247" s="2">
        <v>42281</v>
      </c>
      <c r="G6247" s="2" t="str">
        <f>TEXT(pizza_sales[[#This Row],[order_date]],"dddd")</f>
        <v>Sunday</v>
      </c>
      <c r="H6247" s="3">
        <v>0.70815972222222223</v>
      </c>
      <c r="I6247">
        <v>20.5</v>
      </c>
      <c r="J6247">
        <v>20.5</v>
      </c>
      <c r="K6247" s="1" t="s">
        <v>21</v>
      </c>
      <c r="L6247" s="1" t="s">
        <v>14</v>
      </c>
      <c r="M6247" s="1" t="s">
        <v>55</v>
      </c>
      <c r="N6247" s="1" t="s">
        <v>56</v>
      </c>
    </row>
    <row r="6248" spans="1:14" x14ac:dyDescent="0.3">
      <c r="A6248">
        <v>13541</v>
      </c>
      <c r="B6248">
        <v>5941</v>
      </c>
      <c r="C6248">
        <f>1/COUNTIF(B:B,pizza_sales[[#This Row],[order_id]])</f>
        <v>0.25</v>
      </c>
      <c r="D6248" s="1" t="s">
        <v>90</v>
      </c>
      <c r="E6248">
        <v>1</v>
      </c>
      <c r="F6248" s="2">
        <v>42281</v>
      </c>
      <c r="G6248" s="2" t="str">
        <f>TEXT(pizza_sales[[#This Row],[order_date]],"dddd")</f>
        <v>Sunday</v>
      </c>
      <c r="H6248" s="3">
        <v>0.73010416666666667</v>
      </c>
      <c r="I6248">
        <v>17.95</v>
      </c>
      <c r="J6248">
        <v>17.95</v>
      </c>
      <c r="K6248" s="1" t="s">
        <v>21</v>
      </c>
      <c r="L6248" s="1" t="s">
        <v>22</v>
      </c>
      <c r="M6248" s="1" t="s">
        <v>91</v>
      </c>
      <c r="N6248" s="1" t="s">
        <v>92</v>
      </c>
    </row>
    <row r="6249" spans="1:14" x14ac:dyDescent="0.3">
      <c r="A6249">
        <v>13542</v>
      </c>
      <c r="B6249">
        <v>5941</v>
      </c>
      <c r="C6249">
        <f>1/COUNTIF(B:B,pizza_sales[[#This Row],[order_id]])</f>
        <v>0.25</v>
      </c>
      <c r="D6249" s="1" t="s">
        <v>135</v>
      </c>
      <c r="E6249">
        <v>1</v>
      </c>
      <c r="F6249" s="2">
        <v>42281</v>
      </c>
      <c r="G6249" s="2" t="str">
        <f>TEXT(pizza_sales[[#This Row],[order_date]],"dddd")</f>
        <v>Sunday</v>
      </c>
      <c r="H6249" s="3">
        <v>0.73010416666666667</v>
      </c>
      <c r="I6249">
        <v>20.75</v>
      </c>
      <c r="J6249">
        <v>20.75</v>
      </c>
      <c r="K6249" s="1" t="s">
        <v>21</v>
      </c>
      <c r="L6249" s="1" t="s">
        <v>26</v>
      </c>
      <c r="M6249" s="1" t="s">
        <v>107</v>
      </c>
      <c r="N6249" s="1" t="s">
        <v>108</v>
      </c>
    </row>
    <row r="6250" spans="1:14" x14ac:dyDescent="0.3">
      <c r="A6250">
        <v>13543</v>
      </c>
      <c r="B6250">
        <v>5941</v>
      </c>
      <c r="C6250">
        <f>1/COUNTIF(B:B,pizza_sales[[#This Row],[order_id]])</f>
        <v>0.25</v>
      </c>
      <c r="D6250" s="1" t="s">
        <v>157</v>
      </c>
      <c r="E6250">
        <v>1</v>
      </c>
      <c r="F6250" s="2">
        <v>42281</v>
      </c>
      <c r="G6250" s="2" t="str">
        <f>TEXT(pizza_sales[[#This Row],[order_date]],"dddd")</f>
        <v>Sunday</v>
      </c>
      <c r="H6250" s="3">
        <v>0.73010416666666667</v>
      </c>
      <c r="I6250">
        <v>12</v>
      </c>
      <c r="J6250">
        <v>12</v>
      </c>
      <c r="K6250" s="1" t="s">
        <v>41</v>
      </c>
      <c r="L6250" s="1" t="s">
        <v>22</v>
      </c>
      <c r="M6250" s="1" t="s">
        <v>110</v>
      </c>
      <c r="N6250" s="1" t="s">
        <v>111</v>
      </c>
    </row>
    <row r="6251" spans="1:14" x14ac:dyDescent="0.3">
      <c r="A6251">
        <v>13544</v>
      </c>
      <c r="B6251">
        <v>5941</v>
      </c>
      <c r="C6251">
        <f>1/COUNTIF(B:B,pizza_sales[[#This Row],[order_id]])</f>
        <v>0.25</v>
      </c>
      <c r="D6251" s="1" t="s">
        <v>32</v>
      </c>
      <c r="E6251">
        <v>1</v>
      </c>
      <c r="F6251" s="2">
        <v>42281</v>
      </c>
      <c r="G6251" s="2" t="str">
        <f>TEXT(pizza_sales[[#This Row],[order_date]],"dddd")</f>
        <v>Sunday</v>
      </c>
      <c r="H6251" s="3">
        <v>0.73010416666666667</v>
      </c>
      <c r="I6251">
        <v>20.75</v>
      </c>
      <c r="J6251">
        <v>20.75</v>
      </c>
      <c r="K6251" s="1" t="s">
        <v>21</v>
      </c>
      <c r="L6251" s="1" t="s">
        <v>33</v>
      </c>
      <c r="M6251" s="1" t="s">
        <v>34</v>
      </c>
      <c r="N6251" s="1" t="s">
        <v>35</v>
      </c>
    </row>
    <row r="6252" spans="1:14" x14ac:dyDescent="0.3">
      <c r="A6252">
        <v>13545</v>
      </c>
      <c r="B6252">
        <v>5942</v>
      </c>
      <c r="C6252">
        <f>1/COUNTIF(B:B,pizza_sales[[#This Row],[order_id]])</f>
        <v>0.5</v>
      </c>
      <c r="D6252" s="1" t="s">
        <v>135</v>
      </c>
      <c r="E6252">
        <v>1</v>
      </c>
      <c r="F6252" s="2">
        <v>42281</v>
      </c>
      <c r="G6252" s="2" t="str">
        <f>TEXT(pizza_sales[[#This Row],[order_date]],"dddd")</f>
        <v>Sunday</v>
      </c>
      <c r="H6252" s="3">
        <v>0.73086805555555556</v>
      </c>
      <c r="I6252">
        <v>20.75</v>
      </c>
      <c r="J6252">
        <v>20.75</v>
      </c>
      <c r="K6252" s="1" t="s">
        <v>21</v>
      </c>
      <c r="L6252" s="1" t="s">
        <v>26</v>
      </c>
      <c r="M6252" s="1" t="s">
        <v>107</v>
      </c>
      <c r="N6252" s="1" t="s">
        <v>108</v>
      </c>
    </row>
    <row r="6253" spans="1:14" x14ac:dyDescent="0.3">
      <c r="A6253">
        <v>13546</v>
      </c>
      <c r="B6253">
        <v>5942</v>
      </c>
      <c r="C6253">
        <f>1/COUNTIF(B:B,pizza_sales[[#This Row],[order_id]])</f>
        <v>0.5</v>
      </c>
      <c r="D6253" s="1" t="s">
        <v>137</v>
      </c>
      <c r="E6253">
        <v>1</v>
      </c>
      <c r="F6253" s="2">
        <v>42281</v>
      </c>
      <c r="G6253" s="2" t="str">
        <f>TEXT(pizza_sales[[#This Row],[order_date]],"dddd")</f>
        <v>Sunday</v>
      </c>
      <c r="H6253" s="3">
        <v>0.73086805555555556</v>
      </c>
      <c r="I6253">
        <v>16.75</v>
      </c>
      <c r="J6253">
        <v>16.75</v>
      </c>
      <c r="K6253" s="1" t="s">
        <v>13</v>
      </c>
      <c r="L6253" s="1" t="s">
        <v>33</v>
      </c>
      <c r="M6253" s="1" t="s">
        <v>34</v>
      </c>
      <c r="N6253" s="1" t="s">
        <v>35</v>
      </c>
    </row>
    <row r="6254" spans="1:14" x14ac:dyDescent="0.3">
      <c r="A6254">
        <v>13547</v>
      </c>
      <c r="B6254">
        <v>5943</v>
      </c>
      <c r="C6254">
        <f>1/COUNTIF(B:B,pizza_sales[[#This Row],[order_id]])</f>
        <v>1</v>
      </c>
      <c r="D6254" s="1" t="s">
        <v>59</v>
      </c>
      <c r="E6254">
        <v>1</v>
      </c>
      <c r="F6254" s="2">
        <v>42281</v>
      </c>
      <c r="G6254" s="2" t="str">
        <f>TEXT(pizza_sales[[#This Row],[order_date]],"dddd")</f>
        <v>Sunday</v>
      </c>
      <c r="H6254" s="3">
        <v>0.73493055555555553</v>
      </c>
      <c r="I6254">
        <v>20.75</v>
      </c>
      <c r="J6254">
        <v>20.75</v>
      </c>
      <c r="K6254" s="1" t="s">
        <v>21</v>
      </c>
      <c r="L6254" s="1" t="s">
        <v>26</v>
      </c>
      <c r="M6254" s="1" t="s">
        <v>60</v>
      </c>
      <c r="N6254" s="1" t="s">
        <v>61</v>
      </c>
    </row>
    <row r="6255" spans="1:14" x14ac:dyDescent="0.3">
      <c r="A6255">
        <v>13548</v>
      </c>
      <c r="B6255">
        <v>5944</v>
      </c>
      <c r="C6255">
        <f>1/COUNTIF(B:B,pizza_sales[[#This Row],[order_id]])</f>
        <v>0.5</v>
      </c>
      <c r="D6255" s="1" t="s">
        <v>132</v>
      </c>
      <c r="E6255">
        <v>1</v>
      </c>
      <c r="F6255" s="2">
        <v>42281</v>
      </c>
      <c r="G6255" s="2" t="str">
        <f>TEXT(pizza_sales[[#This Row],[order_date]],"dddd")</f>
        <v>Sunday</v>
      </c>
      <c r="H6255" s="3">
        <v>0.73599537037037033</v>
      </c>
      <c r="I6255">
        <v>10.5</v>
      </c>
      <c r="J6255">
        <v>10.5</v>
      </c>
      <c r="K6255" s="1" t="s">
        <v>41</v>
      </c>
      <c r="L6255" s="1" t="s">
        <v>14</v>
      </c>
      <c r="M6255" s="1" t="s">
        <v>15</v>
      </c>
      <c r="N6255" s="1" t="s">
        <v>16</v>
      </c>
    </row>
    <row r="6256" spans="1:14" x14ac:dyDescent="0.3">
      <c r="A6256">
        <v>13549</v>
      </c>
      <c r="B6256">
        <v>5944</v>
      </c>
      <c r="C6256">
        <f>1/COUNTIF(B:B,pizza_sales[[#This Row],[order_id]])</f>
        <v>0.5</v>
      </c>
      <c r="D6256" s="1" t="s">
        <v>153</v>
      </c>
      <c r="E6256">
        <v>1</v>
      </c>
      <c r="F6256" s="2">
        <v>42281</v>
      </c>
      <c r="G6256" s="2" t="str">
        <f>TEXT(pizza_sales[[#This Row],[order_date]],"dddd")</f>
        <v>Sunday</v>
      </c>
      <c r="H6256" s="3">
        <v>0.73599537037037033</v>
      </c>
      <c r="I6256">
        <v>21</v>
      </c>
      <c r="J6256">
        <v>21</v>
      </c>
      <c r="K6256" s="1" t="s">
        <v>21</v>
      </c>
      <c r="L6256" s="1" t="s">
        <v>22</v>
      </c>
      <c r="M6256" s="1" t="s">
        <v>101</v>
      </c>
      <c r="N6256" s="1" t="s">
        <v>102</v>
      </c>
    </row>
    <row r="6257" spans="1:14" x14ac:dyDescent="0.3">
      <c r="A6257">
        <v>13550</v>
      </c>
      <c r="B6257">
        <v>5945</v>
      </c>
      <c r="C6257">
        <f>1/COUNTIF(B:B,pizza_sales[[#This Row],[order_id]])</f>
        <v>0.25</v>
      </c>
      <c r="D6257" s="1" t="s">
        <v>156</v>
      </c>
      <c r="E6257">
        <v>1</v>
      </c>
      <c r="F6257" s="2">
        <v>42281</v>
      </c>
      <c r="G6257" s="2" t="str">
        <f>TEXT(pizza_sales[[#This Row],[order_date]],"dddd")</f>
        <v>Sunday</v>
      </c>
      <c r="H6257" s="3">
        <v>0.73631944444444442</v>
      </c>
      <c r="I6257">
        <v>12.75</v>
      </c>
      <c r="J6257">
        <v>12.75</v>
      </c>
      <c r="K6257" s="1" t="s">
        <v>41</v>
      </c>
      <c r="L6257" s="1" t="s">
        <v>33</v>
      </c>
      <c r="M6257" s="1" t="s">
        <v>82</v>
      </c>
      <c r="N6257" s="1" t="s">
        <v>83</v>
      </c>
    </row>
    <row r="6258" spans="1:14" x14ac:dyDescent="0.3">
      <c r="A6258">
        <v>13551</v>
      </c>
      <c r="B6258">
        <v>5945</v>
      </c>
      <c r="C6258">
        <f>1/COUNTIF(B:B,pizza_sales[[#This Row],[order_id]])</f>
        <v>0.25</v>
      </c>
      <c r="D6258" s="1" t="s">
        <v>12</v>
      </c>
      <c r="E6258">
        <v>1</v>
      </c>
      <c r="F6258" s="2">
        <v>42281</v>
      </c>
      <c r="G6258" s="2" t="str">
        <f>TEXT(pizza_sales[[#This Row],[order_date]],"dddd")</f>
        <v>Sunday</v>
      </c>
      <c r="H6258" s="3">
        <v>0.73631944444444442</v>
      </c>
      <c r="I6258">
        <v>13.25</v>
      </c>
      <c r="J6258">
        <v>13.25</v>
      </c>
      <c r="K6258" s="1" t="s">
        <v>13</v>
      </c>
      <c r="L6258" s="1" t="s">
        <v>14</v>
      </c>
      <c r="M6258" s="1" t="s">
        <v>15</v>
      </c>
      <c r="N6258" s="1" t="s">
        <v>16</v>
      </c>
    </row>
    <row r="6259" spans="1:14" x14ac:dyDescent="0.3">
      <c r="A6259">
        <v>13552</v>
      </c>
      <c r="B6259">
        <v>5945</v>
      </c>
      <c r="C6259">
        <f>1/COUNTIF(B:B,pizza_sales[[#This Row],[order_id]])</f>
        <v>0.25</v>
      </c>
      <c r="D6259" s="1" t="s">
        <v>161</v>
      </c>
      <c r="E6259">
        <v>1</v>
      </c>
      <c r="F6259" s="2">
        <v>42281</v>
      </c>
      <c r="G6259" s="2" t="str">
        <f>TEXT(pizza_sales[[#This Row],[order_date]],"dddd")</f>
        <v>Sunday</v>
      </c>
      <c r="H6259" s="3">
        <v>0.73631944444444442</v>
      </c>
      <c r="I6259">
        <v>12</v>
      </c>
      <c r="J6259">
        <v>12</v>
      </c>
      <c r="K6259" s="1" t="s">
        <v>41</v>
      </c>
      <c r="L6259" s="1" t="s">
        <v>22</v>
      </c>
      <c r="M6259" s="1" t="s">
        <v>104</v>
      </c>
      <c r="N6259" s="1" t="s">
        <v>105</v>
      </c>
    </row>
    <row r="6260" spans="1:14" x14ac:dyDescent="0.3">
      <c r="A6260">
        <v>13553</v>
      </c>
      <c r="B6260">
        <v>5945</v>
      </c>
      <c r="C6260">
        <f>1/COUNTIF(B:B,pizza_sales[[#This Row],[order_id]])</f>
        <v>0.25</v>
      </c>
      <c r="D6260" s="1" t="s">
        <v>157</v>
      </c>
      <c r="E6260">
        <v>1</v>
      </c>
      <c r="F6260" s="2">
        <v>42281</v>
      </c>
      <c r="G6260" s="2" t="str">
        <f>TEXT(pizza_sales[[#This Row],[order_date]],"dddd")</f>
        <v>Sunday</v>
      </c>
      <c r="H6260" s="3">
        <v>0.73631944444444442</v>
      </c>
      <c r="I6260">
        <v>12</v>
      </c>
      <c r="J6260">
        <v>12</v>
      </c>
      <c r="K6260" s="1" t="s">
        <v>41</v>
      </c>
      <c r="L6260" s="1" t="s">
        <v>22</v>
      </c>
      <c r="M6260" s="1" t="s">
        <v>110</v>
      </c>
      <c r="N6260" s="1" t="s">
        <v>111</v>
      </c>
    </row>
    <row r="6261" spans="1:14" x14ac:dyDescent="0.3">
      <c r="A6261">
        <v>13554</v>
      </c>
      <c r="B6261">
        <v>5946</v>
      </c>
      <c r="C6261">
        <f>1/COUNTIF(B:B,pizza_sales[[#This Row],[order_id]])</f>
        <v>0.5</v>
      </c>
      <c r="D6261" s="1" t="s">
        <v>132</v>
      </c>
      <c r="E6261">
        <v>1</v>
      </c>
      <c r="F6261" s="2">
        <v>42281</v>
      </c>
      <c r="G6261" s="2" t="str">
        <f>TEXT(pizza_sales[[#This Row],[order_date]],"dddd")</f>
        <v>Sunday</v>
      </c>
      <c r="H6261" s="3">
        <v>0.73640046296296291</v>
      </c>
      <c r="I6261">
        <v>10.5</v>
      </c>
      <c r="J6261">
        <v>10.5</v>
      </c>
      <c r="K6261" s="1" t="s">
        <v>41</v>
      </c>
      <c r="L6261" s="1" t="s">
        <v>14</v>
      </c>
      <c r="M6261" s="1" t="s">
        <v>15</v>
      </c>
      <c r="N6261" s="1" t="s">
        <v>16</v>
      </c>
    </row>
    <row r="6262" spans="1:14" x14ac:dyDescent="0.3">
      <c r="A6262">
        <v>13555</v>
      </c>
      <c r="B6262">
        <v>5946</v>
      </c>
      <c r="C6262">
        <f>1/COUNTIF(B:B,pizza_sales[[#This Row],[order_id]])</f>
        <v>0.5</v>
      </c>
      <c r="D6262" s="1" t="s">
        <v>113</v>
      </c>
      <c r="E6262">
        <v>1</v>
      </c>
      <c r="F6262" s="2">
        <v>42281</v>
      </c>
      <c r="G6262" s="2" t="str">
        <f>TEXT(pizza_sales[[#This Row],[order_date]],"dddd")</f>
        <v>Sunday</v>
      </c>
      <c r="H6262" s="3">
        <v>0.73640046296296291</v>
      </c>
      <c r="I6262">
        <v>20.25</v>
      </c>
      <c r="J6262">
        <v>20.25</v>
      </c>
      <c r="K6262" s="1" t="s">
        <v>21</v>
      </c>
      <c r="L6262" s="1" t="s">
        <v>26</v>
      </c>
      <c r="M6262" s="1" t="s">
        <v>114</v>
      </c>
      <c r="N6262" s="1" t="s">
        <v>115</v>
      </c>
    </row>
    <row r="6263" spans="1:14" x14ac:dyDescent="0.3">
      <c r="A6263">
        <v>13556</v>
      </c>
      <c r="B6263">
        <v>5947</v>
      </c>
      <c r="C6263">
        <f>1/COUNTIF(B:B,pizza_sales[[#This Row],[order_id]])</f>
        <v>0.33333333333333331</v>
      </c>
      <c r="D6263" s="1" t="s">
        <v>36</v>
      </c>
      <c r="E6263">
        <v>1</v>
      </c>
      <c r="F6263" s="2">
        <v>42281</v>
      </c>
      <c r="G6263" s="2" t="str">
        <f>TEXT(pizza_sales[[#This Row],[order_date]],"dddd")</f>
        <v>Sunday</v>
      </c>
      <c r="H6263" s="3">
        <v>0.73837962962962966</v>
      </c>
      <c r="I6263">
        <v>16.5</v>
      </c>
      <c r="J6263">
        <v>16.5</v>
      </c>
      <c r="K6263" s="1" t="s">
        <v>13</v>
      </c>
      <c r="L6263" s="1" t="s">
        <v>26</v>
      </c>
      <c r="M6263" s="1" t="s">
        <v>27</v>
      </c>
      <c r="N6263" s="1" t="s">
        <v>28</v>
      </c>
    </row>
    <row r="6264" spans="1:14" x14ac:dyDescent="0.3">
      <c r="A6264">
        <v>13557</v>
      </c>
      <c r="B6264">
        <v>5947</v>
      </c>
      <c r="C6264">
        <f>1/COUNTIF(B:B,pizza_sales[[#This Row],[order_id]])</f>
        <v>0.33333333333333331</v>
      </c>
      <c r="D6264" s="1" t="s">
        <v>129</v>
      </c>
      <c r="E6264">
        <v>1</v>
      </c>
      <c r="F6264" s="2">
        <v>42281</v>
      </c>
      <c r="G6264" s="2" t="str">
        <f>TEXT(pizza_sales[[#This Row],[order_date]],"dddd")</f>
        <v>Sunday</v>
      </c>
      <c r="H6264" s="3">
        <v>0.73837962962962966</v>
      </c>
      <c r="I6264">
        <v>17.5</v>
      </c>
      <c r="J6264">
        <v>17.5</v>
      </c>
      <c r="K6264" s="1" t="s">
        <v>21</v>
      </c>
      <c r="L6264" s="1" t="s">
        <v>14</v>
      </c>
      <c r="M6264" s="1" t="s">
        <v>130</v>
      </c>
      <c r="N6264" s="1" t="s">
        <v>131</v>
      </c>
    </row>
    <row r="6265" spans="1:14" x14ac:dyDescent="0.3">
      <c r="A6265">
        <v>13558</v>
      </c>
      <c r="B6265">
        <v>5947</v>
      </c>
      <c r="C6265">
        <f>1/COUNTIF(B:B,pizza_sales[[#This Row],[order_id]])</f>
        <v>0.33333333333333331</v>
      </c>
      <c r="D6265" s="1" t="s">
        <v>69</v>
      </c>
      <c r="E6265">
        <v>1</v>
      </c>
      <c r="F6265" s="2">
        <v>42281</v>
      </c>
      <c r="G6265" s="2" t="str">
        <f>TEXT(pizza_sales[[#This Row],[order_date]],"dddd")</f>
        <v>Sunday</v>
      </c>
      <c r="H6265" s="3">
        <v>0.73837962962962966</v>
      </c>
      <c r="I6265">
        <v>20.75</v>
      </c>
      <c r="J6265">
        <v>20.75</v>
      </c>
      <c r="K6265" s="1" t="s">
        <v>21</v>
      </c>
      <c r="L6265" s="1" t="s">
        <v>33</v>
      </c>
      <c r="M6265" s="1" t="s">
        <v>70</v>
      </c>
      <c r="N6265" s="1" t="s">
        <v>71</v>
      </c>
    </row>
    <row r="6266" spans="1:14" x14ac:dyDescent="0.3">
      <c r="A6266">
        <v>13559</v>
      </c>
      <c r="B6266">
        <v>5948</v>
      </c>
      <c r="C6266">
        <f>1/COUNTIF(B:B,pizza_sales[[#This Row],[order_id]])</f>
        <v>1</v>
      </c>
      <c r="D6266" s="1" t="s">
        <v>68</v>
      </c>
      <c r="E6266">
        <v>1</v>
      </c>
      <c r="F6266" s="2">
        <v>42281</v>
      </c>
      <c r="G6266" s="2" t="str">
        <f>TEXT(pizza_sales[[#This Row],[order_date]],"dddd")</f>
        <v>Sunday</v>
      </c>
      <c r="H6266" s="3">
        <v>0.74146990740740737</v>
      </c>
      <c r="I6266">
        <v>20.25</v>
      </c>
      <c r="J6266">
        <v>20.25</v>
      </c>
      <c r="K6266" s="1" t="s">
        <v>21</v>
      </c>
      <c r="L6266" s="1" t="s">
        <v>22</v>
      </c>
      <c r="M6266" s="1" t="s">
        <v>30</v>
      </c>
      <c r="N6266" s="1" t="s">
        <v>31</v>
      </c>
    </row>
    <row r="6267" spans="1:14" x14ac:dyDescent="0.3">
      <c r="A6267">
        <v>13560</v>
      </c>
      <c r="B6267">
        <v>5949</v>
      </c>
      <c r="C6267">
        <f>1/COUNTIF(B:B,pizza_sales[[#This Row],[order_id]])</f>
        <v>0.25</v>
      </c>
      <c r="D6267" s="1" t="s">
        <v>17</v>
      </c>
      <c r="E6267">
        <v>1</v>
      </c>
      <c r="F6267" s="2">
        <v>42281</v>
      </c>
      <c r="G6267" s="2" t="str">
        <f>TEXT(pizza_sales[[#This Row],[order_date]],"dddd")</f>
        <v>Sunday</v>
      </c>
      <c r="H6267" s="3">
        <v>0.74734953703703699</v>
      </c>
      <c r="I6267">
        <v>16</v>
      </c>
      <c r="J6267">
        <v>16</v>
      </c>
      <c r="K6267" s="1" t="s">
        <v>13</v>
      </c>
      <c r="L6267" s="1" t="s">
        <v>14</v>
      </c>
      <c r="M6267" s="1" t="s">
        <v>18</v>
      </c>
      <c r="N6267" s="1" t="s">
        <v>19</v>
      </c>
    </row>
    <row r="6268" spans="1:14" x14ac:dyDescent="0.3">
      <c r="A6268">
        <v>13561</v>
      </c>
      <c r="B6268">
        <v>5949</v>
      </c>
      <c r="C6268">
        <f>1/COUNTIF(B:B,pizza_sales[[#This Row],[order_id]])</f>
        <v>0.25</v>
      </c>
      <c r="D6268" s="1" t="s">
        <v>132</v>
      </c>
      <c r="E6268">
        <v>1</v>
      </c>
      <c r="F6268" s="2">
        <v>42281</v>
      </c>
      <c r="G6268" s="2" t="str">
        <f>TEXT(pizza_sales[[#This Row],[order_date]],"dddd")</f>
        <v>Sunday</v>
      </c>
      <c r="H6268" s="3">
        <v>0.74734953703703699</v>
      </c>
      <c r="I6268">
        <v>10.5</v>
      </c>
      <c r="J6268">
        <v>10.5</v>
      </c>
      <c r="K6268" s="1" t="s">
        <v>41</v>
      </c>
      <c r="L6268" s="1" t="s">
        <v>14</v>
      </c>
      <c r="M6268" s="1" t="s">
        <v>15</v>
      </c>
      <c r="N6268" s="1" t="s">
        <v>16</v>
      </c>
    </row>
    <row r="6269" spans="1:14" x14ac:dyDescent="0.3">
      <c r="A6269">
        <v>13562</v>
      </c>
      <c r="B6269">
        <v>5949</v>
      </c>
      <c r="C6269">
        <f>1/COUNTIF(B:B,pizza_sales[[#This Row],[order_id]])</f>
        <v>0.25</v>
      </c>
      <c r="D6269" s="1" t="s">
        <v>25</v>
      </c>
      <c r="E6269">
        <v>1</v>
      </c>
      <c r="F6269" s="2">
        <v>42281</v>
      </c>
      <c r="G6269" s="2" t="str">
        <f>TEXT(pizza_sales[[#This Row],[order_date]],"dddd")</f>
        <v>Sunday</v>
      </c>
      <c r="H6269" s="3">
        <v>0.74734953703703699</v>
      </c>
      <c r="I6269">
        <v>20.75</v>
      </c>
      <c r="J6269">
        <v>20.75</v>
      </c>
      <c r="K6269" s="1" t="s">
        <v>21</v>
      </c>
      <c r="L6269" s="1" t="s">
        <v>26</v>
      </c>
      <c r="M6269" s="1" t="s">
        <v>27</v>
      </c>
      <c r="N6269" s="1" t="s">
        <v>28</v>
      </c>
    </row>
    <row r="6270" spans="1:14" x14ac:dyDescent="0.3">
      <c r="A6270">
        <v>13563</v>
      </c>
      <c r="B6270">
        <v>5949</v>
      </c>
      <c r="C6270">
        <f>1/COUNTIF(B:B,pizza_sales[[#This Row],[order_id]])</f>
        <v>0.25</v>
      </c>
      <c r="D6270" s="1" t="s">
        <v>103</v>
      </c>
      <c r="E6270">
        <v>1</v>
      </c>
      <c r="F6270" s="2">
        <v>42281</v>
      </c>
      <c r="G6270" s="2" t="str">
        <f>TEXT(pizza_sales[[#This Row],[order_date]],"dddd")</f>
        <v>Sunday</v>
      </c>
      <c r="H6270" s="3">
        <v>0.74734953703703699</v>
      </c>
      <c r="I6270">
        <v>16</v>
      </c>
      <c r="J6270">
        <v>16</v>
      </c>
      <c r="K6270" s="1" t="s">
        <v>13</v>
      </c>
      <c r="L6270" s="1" t="s">
        <v>22</v>
      </c>
      <c r="M6270" s="1" t="s">
        <v>104</v>
      </c>
      <c r="N6270" s="1" t="s">
        <v>105</v>
      </c>
    </row>
    <row r="6271" spans="1:14" x14ac:dyDescent="0.3">
      <c r="A6271">
        <v>13564</v>
      </c>
      <c r="B6271">
        <v>5950</v>
      </c>
      <c r="C6271">
        <f>1/COUNTIF(B:B,pizza_sales[[#This Row],[order_id]])</f>
        <v>0.25</v>
      </c>
      <c r="D6271" s="1" t="s">
        <v>99</v>
      </c>
      <c r="E6271">
        <v>1</v>
      </c>
      <c r="F6271" s="2">
        <v>42281</v>
      </c>
      <c r="G6271" s="2" t="str">
        <f>TEXT(pizza_sales[[#This Row],[order_date]],"dddd")</f>
        <v>Sunday</v>
      </c>
      <c r="H6271" s="3">
        <v>0.77172453703703703</v>
      </c>
      <c r="I6271">
        <v>14.75</v>
      </c>
      <c r="J6271">
        <v>14.75</v>
      </c>
      <c r="K6271" s="1" t="s">
        <v>13</v>
      </c>
      <c r="L6271" s="1" t="s">
        <v>22</v>
      </c>
      <c r="M6271" s="1" t="s">
        <v>91</v>
      </c>
      <c r="N6271" s="1" t="s">
        <v>92</v>
      </c>
    </row>
    <row r="6272" spans="1:14" x14ac:dyDescent="0.3">
      <c r="A6272">
        <v>13565</v>
      </c>
      <c r="B6272">
        <v>5950</v>
      </c>
      <c r="C6272">
        <f>1/COUNTIF(B:B,pizza_sales[[#This Row],[order_id]])</f>
        <v>0.25</v>
      </c>
      <c r="D6272" s="1" t="s">
        <v>29</v>
      </c>
      <c r="E6272">
        <v>1</v>
      </c>
      <c r="F6272" s="2">
        <v>42281</v>
      </c>
      <c r="G6272" s="2" t="str">
        <f>TEXT(pizza_sales[[#This Row],[order_date]],"dddd")</f>
        <v>Sunday</v>
      </c>
      <c r="H6272" s="3">
        <v>0.77172453703703703</v>
      </c>
      <c r="I6272">
        <v>16</v>
      </c>
      <c r="J6272">
        <v>16</v>
      </c>
      <c r="K6272" s="1" t="s">
        <v>13</v>
      </c>
      <c r="L6272" s="1" t="s">
        <v>22</v>
      </c>
      <c r="M6272" s="1" t="s">
        <v>30</v>
      </c>
      <c r="N6272" s="1" t="s">
        <v>31</v>
      </c>
    </row>
    <row r="6273" spans="1:14" x14ac:dyDescent="0.3">
      <c r="A6273">
        <v>13566</v>
      </c>
      <c r="B6273">
        <v>5950</v>
      </c>
      <c r="C6273">
        <f>1/COUNTIF(B:B,pizza_sales[[#This Row],[order_id]])</f>
        <v>0.25</v>
      </c>
      <c r="D6273" s="1" t="s">
        <v>121</v>
      </c>
      <c r="E6273">
        <v>1</v>
      </c>
      <c r="F6273" s="2">
        <v>42281</v>
      </c>
      <c r="G6273" s="2" t="str">
        <f>TEXT(pizza_sales[[#This Row],[order_date]],"dddd")</f>
        <v>Sunday</v>
      </c>
      <c r="H6273" s="3">
        <v>0.77172453703703703</v>
      </c>
      <c r="I6273">
        <v>16.25</v>
      </c>
      <c r="J6273">
        <v>16.25</v>
      </c>
      <c r="K6273" s="1" t="s">
        <v>13</v>
      </c>
      <c r="L6273" s="1" t="s">
        <v>26</v>
      </c>
      <c r="M6273" s="1" t="s">
        <v>114</v>
      </c>
      <c r="N6273" s="1" t="s">
        <v>115</v>
      </c>
    </row>
    <row r="6274" spans="1:14" x14ac:dyDescent="0.3">
      <c r="A6274">
        <v>13567</v>
      </c>
      <c r="B6274">
        <v>5950</v>
      </c>
      <c r="C6274">
        <f>1/COUNTIF(B:B,pizza_sales[[#This Row],[order_id]])</f>
        <v>0.25</v>
      </c>
      <c r="D6274" s="1" t="s">
        <v>87</v>
      </c>
      <c r="E6274">
        <v>1</v>
      </c>
      <c r="F6274" s="2">
        <v>42281</v>
      </c>
      <c r="G6274" s="2" t="str">
        <f>TEXT(pizza_sales[[#This Row],[order_date]],"dddd")</f>
        <v>Sunday</v>
      </c>
      <c r="H6274" s="3">
        <v>0.77172453703703703</v>
      </c>
      <c r="I6274">
        <v>20.75</v>
      </c>
      <c r="J6274">
        <v>20.75</v>
      </c>
      <c r="K6274" s="1" t="s">
        <v>21</v>
      </c>
      <c r="L6274" s="1" t="s">
        <v>26</v>
      </c>
      <c r="M6274" s="1" t="s">
        <v>88</v>
      </c>
      <c r="N6274" s="1" t="s">
        <v>89</v>
      </c>
    </row>
    <row r="6275" spans="1:14" x14ac:dyDescent="0.3">
      <c r="A6275">
        <v>13568</v>
      </c>
      <c r="B6275">
        <v>5951</v>
      </c>
      <c r="C6275">
        <f>1/COUNTIF(B:B,pizza_sales[[#This Row],[order_id]])</f>
        <v>0.5</v>
      </c>
      <c r="D6275" s="1" t="s">
        <v>76</v>
      </c>
      <c r="E6275">
        <v>1</v>
      </c>
      <c r="F6275" s="2">
        <v>42281</v>
      </c>
      <c r="G6275" s="2" t="str">
        <f>TEXT(pizza_sales[[#This Row],[order_date]],"dddd")</f>
        <v>Sunday</v>
      </c>
      <c r="H6275" s="3">
        <v>0.77461805555555552</v>
      </c>
      <c r="I6275">
        <v>16.75</v>
      </c>
      <c r="J6275">
        <v>16.75</v>
      </c>
      <c r="K6275" s="1" t="s">
        <v>13</v>
      </c>
      <c r="L6275" s="1" t="s">
        <v>33</v>
      </c>
      <c r="M6275" s="1" t="s">
        <v>74</v>
      </c>
      <c r="N6275" s="1" t="s">
        <v>75</v>
      </c>
    </row>
    <row r="6276" spans="1:14" x14ac:dyDescent="0.3">
      <c r="A6276">
        <v>13569</v>
      </c>
      <c r="B6276">
        <v>5951</v>
      </c>
      <c r="C6276">
        <f>1/COUNTIF(B:B,pizza_sales[[#This Row],[order_id]])</f>
        <v>0.5</v>
      </c>
      <c r="D6276" s="1" t="s">
        <v>20</v>
      </c>
      <c r="E6276">
        <v>1</v>
      </c>
      <c r="F6276" s="2">
        <v>42281</v>
      </c>
      <c r="G6276" s="2" t="str">
        <f>TEXT(pizza_sales[[#This Row],[order_date]],"dddd")</f>
        <v>Sunday</v>
      </c>
      <c r="H6276" s="3">
        <v>0.77461805555555552</v>
      </c>
      <c r="I6276">
        <v>18.5</v>
      </c>
      <c r="J6276">
        <v>18.5</v>
      </c>
      <c r="K6276" s="1" t="s">
        <v>21</v>
      </c>
      <c r="L6276" s="1" t="s">
        <v>22</v>
      </c>
      <c r="M6276" s="1" t="s">
        <v>23</v>
      </c>
      <c r="N6276" s="1" t="s">
        <v>24</v>
      </c>
    </row>
    <row r="6277" spans="1:14" x14ac:dyDescent="0.3">
      <c r="A6277">
        <v>13570</v>
      </c>
      <c r="B6277">
        <v>5952</v>
      </c>
      <c r="C6277">
        <f>1/COUNTIF(B:B,pizza_sales[[#This Row],[order_id]])</f>
        <v>0.25</v>
      </c>
      <c r="D6277" s="1" t="s">
        <v>73</v>
      </c>
      <c r="E6277">
        <v>1</v>
      </c>
      <c r="F6277" s="2">
        <v>42281</v>
      </c>
      <c r="G6277" s="2" t="str">
        <f>TEXT(pizza_sales[[#This Row],[order_date]],"dddd")</f>
        <v>Sunday</v>
      </c>
      <c r="H6277" s="3">
        <v>0.77847222222222223</v>
      </c>
      <c r="I6277">
        <v>20.75</v>
      </c>
      <c r="J6277">
        <v>20.75</v>
      </c>
      <c r="K6277" s="1" t="s">
        <v>21</v>
      </c>
      <c r="L6277" s="1" t="s">
        <v>33</v>
      </c>
      <c r="M6277" s="1" t="s">
        <v>74</v>
      </c>
      <c r="N6277" s="1" t="s">
        <v>75</v>
      </c>
    </row>
    <row r="6278" spans="1:14" x14ac:dyDescent="0.3">
      <c r="A6278">
        <v>13571</v>
      </c>
      <c r="B6278">
        <v>5952</v>
      </c>
      <c r="C6278">
        <f>1/COUNTIF(B:B,pizza_sales[[#This Row],[order_id]])</f>
        <v>0.25</v>
      </c>
      <c r="D6278" s="1" t="s">
        <v>143</v>
      </c>
      <c r="E6278">
        <v>1</v>
      </c>
      <c r="F6278" s="2">
        <v>42281</v>
      </c>
      <c r="G6278" s="2" t="str">
        <f>TEXT(pizza_sales[[#This Row],[order_date]],"dddd")</f>
        <v>Sunday</v>
      </c>
      <c r="H6278" s="3">
        <v>0.77847222222222223</v>
      </c>
      <c r="I6278">
        <v>11</v>
      </c>
      <c r="J6278">
        <v>11</v>
      </c>
      <c r="K6278" s="1" t="s">
        <v>41</v>
      </c>
      <c r="L6278" s="1" t="s">
        <v>14</v>
      </c>
      <c r="M6278" s="1" t="s">
        <v>130</v>
      </c>
      <c r="N6278" s="1" t="s">
        <v>131</v>
      </c>
    </row>
    <row r="6279" spans="1:14" x14ac:dyDescent="0.3">
      <c r="A6279">
        <v>13572</v>
      </c>
      <c r="B6279">
        <v>5952</v>
      </c>
      <c r="C6279">
        <f>1/COUNTIF(B:B,pizza_sales[[#This Row],[order_id]])</f>
        <v>0.25</v>
      </c>
      <c r="D6279" s="1" t="s">
        <v>69</v>
      </c>
      <c r="E6279">
        <v>1</v>
      </c>
      <c r="F6279" s="2">
        <v>42281</v>
      </c>
      <c r="G6279" s="2" t="str">
        <f>TEXT(pizza_sales[[#This Row],[order_date]],"dddd")</f>
        <v>Sunday</v>
      </c>
      <c r="H6279" s="3">
        <v>0.77847222222222223</v>
      </c>
      <c r="I6279">
        <v>20.75</v>
      </c>
      <c r="J6279">
        <v>20.75</v>
      </c>
      <c r="K6279" s="1" t="s">
        <v>21</v>
      </c>
      <c r="L6279" s="1" t="s">
        <v>33</v>
      </c>
      <c r="M6279" s="1" t="s">
        <v>70</v>
      </c>
      <c r="N6279" s="1" t="s">
        <v>71</v>
      </c>
    </row>
    <row r="6280" spans="1:14" x14ac:dyDescent="0.3">
      <c r="A6280">
        <v>13573</v>
      </c>
      <c r="B6280">
        <v>5952</v>
      </c>
      <c r="C6280">
        <f>1/COUNTIF(B:B,pizza_sales[[#This Row],[order_id]])</f>
        <v>0.25</v>
      </c>
      <c r="D6280" s="1" t="s">
        <v>109</v>
      </c>
      <c r="E6280">
        <v>1</v>
      </c>
      <c r="F6280" s="2">
        <v>42281</v>
      </c>
      <c r="G6280" s="2" t="str">
        <f>TEXT(pizza_sales[[#This Row],[order_date]],"dddd")</f>
        <v>Sunday</v>
      </c>
      <c r="H6280" s="3">
        <v>0.77847222222222223</v>
      </c>
      <c r="I6280">
        <v>20.25</v>
      </c>
      <c r="J6280">
        <v>20.25</v>
      </c>
      <c r="K6280" s="1" t="s">
        <v>21</v>
      </c>
      <c r="L6280" s="1" t="s">
        <v>22</v>
      </c>
      <c r="M6280" s="1" t="s">
        <v>110</v>
      </c>
      <c r="N6280" s="1" t="s">
        <v>111</v>
      </c>
    </row>
    <row r="6281" spans="1:14" x14ac:dyDescent="0.3">
      <c r="A6281">
        <v>13574</v>
      </c>
      <c r="B6281">
        <v>5953</v>
      </c>
      <c r="C6281">
        <f>1/COUNTIF(B:B,pizza_sales[[#This Row],[order_id]])</f>
        <v>0.33333333333333331</v>
      </c>
      <c r="D6281" s="1" t="s">
        <v>144</v>
      </c>
      <c r="E6281">
        <v>1</v>
      </c>
      <c r="F6281" s="2">
        <v>42281</v>
      </c>
      <c r="G6281" s="2" t="str">
        <f>TEXT(pizza_sales[[#This Row],[order_date]],"dddd")</f>
        <v>Sunday</v>
      </c>
      <c r="H6281" s="3">
        <v>0.77858796296296295</v>
      </c>
      <c r="I6281">
        <v>16.5</v>
      </c>
      <c r="J6281">
        <v>16.5</v>
      </c>
      <c r="K6281" s="1" t="s">
        <v>13</v>
      </c>
      <c r="L6281" s="1" t="s">
        <v>26</v>
      </c>
      <c r="M6281" s="1" t="s">
        <v>48</v>
      </c>
      <c r="N6281" s="1" t="s">
        <v>49</v>
      </c>
    </row>
    <row r="6282" spans="1:14" x14ac:dyDescent="0.3">
      <c r="A6282">
        <v>13575</v>
      </c>
      <c r="B6282">
        <v>5953</v>
      </c>
      <c r="C6282">
        <f>1/COUNTIF(B:B,pizza_sales[[#This Row],[order_id]])</f>
        <v>0.33333333333333331</v>
      </c>
      <c r="D6282" s="1" t="s">
        <v>32</v>
      </c>
      <c r="E6282">
        <v>1</v>
      </c>
      <c r="F6282" s="2">
        <v>42281</v>
      </c>
      <c r="G6282" s="2" t="str">
        <f>TEXT(pizza_sales[[#This Row],[order_date]],"dddd")</f>
        <v>Sunday</v>
      </c>
      <c r="H6282" s="3">
        <v>0.77858796296296295</v>
      </c>
      <c r="I6282">
        <v>20.75</v>
      </c>
      <c r="J6282">
        <v>20.75</v>
      </c>
      <c r="K6282" s="1" t="s">
        <v>21</v>
      </c>
      <c r="L6282" s="1" t="s">
        <v>33</v>
      </c>
      <c r="M6282" s="1" t="s">
        <v>34</v>
      </c>
      <c r="N6282" s="1" t="s">
        <v>35</v>
      </c>
    </row>
    <row r="6283" spans="1:14" x14ac:dyDescent="0.3">
      <c r="A6283">
        <v>13576</v>
      </c>
      <c r="B6283">
        <v>5953</v>
      </c>
      <c r="C6283">
        <f>1/COUNTIF(B:B,pizza_sales[[#This Row],[order_id]])</f>
        <v>0.33333333333333331</v>
      </c>
      <c r="D6283" s="1" t="s">
        <v>65</v>
      </c>
      <c r="E6283">
        <v>1</v>
      </c>
      <c r="F6283" s="2">
        <v>42281</v>
      </c>
      <c r="G6283" s="2" t="str">
        <f>TEXT(pizza_sales[[#This Row],[order_date]],"dddd")</f>
        <v>Sunday</v>
      </c>
      <c r="H6283" s="3">
        <v>0.77858796296296295</v>
      </c>
      <c r="I6283">
        <v>12</v>
      </c>
      <c r="J6283">
        <v>12</v>
      </c>
      <c r="K6283" s="1" t="s">
        <v>41</v>
      </c>
      <c r="L6283" s="1" t="s">
        <v>22</v>
      </c>
      <c r="M6283" s="1" t="s">
        <v>66</v>
      </c>
      <c r="N6283" s="1" t="s">
        <v>67</v>
      </c>
    </row>
    <row r="6284" spans="1:14" x14ac:dyDescent="0.3">
      <c r="A6284">
        <v>13577</v>
      </c>
      <c r="B6284">
        <v>5954</v>
      </c>
      <c r="C6284">
        <f>1/COUNTIF(B:B,pizza_sales[[#This Row],[order_id]])</f>
        <v>0.5</v>
      </c>
      <c r="D6284" s="1" t="s">
        <v>17</v>
      </c>
      <c r="E6284">
        <v>1</v>
      </c>
      <c r="F6284" s="2">
        <v>42281</v>
      </c>
      <c r="G6284" s="2" t="str">
        <f>TEXT(pizza_sales[[#This Row],[order_date]],"dddd")</f>
        <v>Sunday</v>
      </c>
      <c r="H6284" s="3">
        <v>0.78592592592592592</v>
      </c>
      <c r="I6284">
        <v>16</v>
      </c>
      <c r="J6284">
        <v>16</v>
      </c>
      <c r="K6284" s="1" t="s">
        <v>13</v>
      </c>
      <c r="L6284" s="1" t="s">
        <v>14</v>
      </c>
      <c r="M6284" s="1" t="s">
        <v>18</v>
      </c>
      <c r="N6284" s="1" t="s">
        <v>19</v>
      </c>
    </row>
    <row r="6285" spans="1:14" x14ac:dyDescent="0.3">
      <c r="A6285">
        <v>13578</v>
      </c>
      <c r="B6285">
        <v>5954</v>
      </c>
      <c r="C6285">
        <f>1/COUNTIF(B:B,pizza_sales[[#This Row],[order_id]])</f>
        <v>0.5</v>
      </c>
      <c r="D6285" s="1" t="s">
        <v>148</v>
      </c>
      <c r="E6285">
        <v>1</v>
      </c>
      <c r="F6285" s="2">
        <v>42281</v>
      </c>
      <c r="G6285" s="2" t="str">
        <f>TEXT(pizza_sales[[#This Row],[order_date]],"dddd")</f>
        <v>Sunday</v>
      </c>
      <c r="H6285" s="3">
        <v>0.78592592592592592</v>
      </c>
      <c r="I6285">
        <v>14.5</v>
      </c>
      <c r="J6285">
        <v>14.5</v>
      </c>
      <c r="K6285" s="1" t="s">
        <v>13</v>
      </c>
      <c r="L6285" s="1" t="s">
        <v>14</v>
      </c>
      <c r="M6285" s="1" t="s">
        <v>130</v>
      </c>
      <c r="N6285" s="1" t="s">
        <v>131</v>
      </c>
    </row>
    <row r="6286" spans="1:14" x14ac:dyDescent="0.3">
      <c r="A6286">
        <v>13579</v>
      </c>
      <c r="B6286">
        <v>5955</v>
      </c>
      <c r="C6286">
        <f>1/COUNTIF(B:B,pizza_sales[[#This Row],[order_id]])</f>
        <v>0.33333333333333331</v>
      </c>
      <c r="D6286" s="1" t="s">
        <v>90</v>
      </c>
      <c r="E6286">
        <v>1</v>
      </c>
      <c r="F6286" s="2">
        <v>42281</v>
      </c>
      <c r="G6286" s="2" t="str">
        <f>TEXT(pizza_sales[[#This Row],[order_date]],"dddd")</f>
        <v>Sunday</v>
      </c>
      <c r="H6286" s="3">
        <v>0.78893518518518524</v>
      </c>
      <c r="I6286">
        <v>17.95</v>
      </c>
      <c r="J6286">
        <v>17.95</v>
      </c>
      <c r="K6286" s="1" t="s">
        <v>21</v>
      </c>
      <c r="L6286" s="1" t="s">
        <v>22</v>
      </c>
      <c r="M6286" s="1" t="s">
        <v>91</v>
      </c>
      <c r="N6286" s="1" t="s">
        <v>92</v>
      </c>
    </row>
    <row r="6287" spans="1:14" x14ac:dyDescent="0.3">
      <c r="A6287">
        <v>13580</v>
      </c>
      <c r="B6287">
        <v>5955</v>
      </c>
      <c r="C6287">
        <f>1/COUNTIF(B:B,pizza_sales[[#This Row],[order_id]])</f>
        <v>0.33333333333333331</v>
      </c>
      <c r="D6287" s="1" t="s">
        <v>135</v>
      </c>
      <c r="E6287">
        <v>1</v>
      </c>
      <c r="F6287" s="2">
        <v>42281</v>
      </c>
      <c r="G6287" s="2" t="str">
        <f>TEXT(pizza_sales[[#This Row],[order_date]],"dddd")</f>
        <v>Sunday</v>
      </c>
      <c r="H6287" s="3">
        <v>0.78893518518518524</v>
      </c>
      <c r="I6287">
        <v>20.75</v>
      </c>
      <c r="J6287">
        <v>20.75</v>
      </c>
      <c r="K6287" s="1" t="s">
        <v>21</v>
      </c>
      <c r="L6287" s="1" t="s">
        <v>26</v>
      </c>
      <c r="M6287" s="1" t="s">
        <v>107</v>
      </c>
      <c r="N6287" s="1" t="s">
        <v>108</v>
      </c>
    </row>
    <row r="6288" spans="1:14" x14ac:dyDescent="0.3">
      <c r="A6288">
        <v>13581</v>
      </c>
      <c r="B6288">
        <v>5955</v>
      </c>
      <c r="C6288">
        <f>1/COUNTIF(B:B,pizza_sales[[#This Row],[order_id]])</f>
        <v>0.33333333333333331</v>
      </c>
      <c r="D6288" s="1" t="s">
        <v>59</v>
      </c>
      <c r="E6288">
        <v>1</v>
      </c>
      <c r="F6288" s="2">
        <v>42281</v>
      </c>
      <c r="G6288" s="2" t="str">
        <f>TEXT(pizza_sales[[#This Row],[order_date]],"dddd")</f>
        <v>Sunday</v>
      </c>
      <c r="H6288" s="3">
        <v>0.78893518518518524</v>
      </c>
      <c r="I6288">
        <v>20.75</v>
      </c>
      <c r="J6288">
        <v>20.75</v>
      </c>
      <c r="K6288" s="1" t="s">
        <v>21</v>
      </c>
      <c r="L6288" s="1" t="s">
        <v>26</v>
      </c>
      <c r="M6288" s="1" t="s">
        <v>60</v>
      </c>
      <c r="N6288" s="1" t="s">
        <v>61</v>
      </c>
    </row>
    <row r="6289" spans="1:14" x14ac:dyDescent="0.3">
      <c r="A6289">
        <v>13582</v>
      </c>
      <c r="B6289">
        <v>5956</v>
      </c>
      <c r="C6289">
        <f>1/COUNTIF(B:B,pizza_sales[[#This Row],[order_id]])</f>
        <v>0.25</v>
      </c>
      <c r="D6289" s="1" t="s">
        <v>90</v>
      </c>
      <c r="E6289">
        <v>1</v>
      </c>
      <c r="F6289" s="2">
        <v>42281</v>
      </c>
      <c r="G6289" s="2" t="str">
        <f>TEXT(pizza_sales[[#This Row],[order_date]],"dddd")</f>
        <v>Sunday</v>
      </c>
      <c r="H6289" s="3">
        <v>0.83530092592592597</v>
      </c>
      <c r="I6289">
        <v>17.95</v>
      </c>
      <c r="J6289">
        <v>17.95</v>
      </c>
      <c r="K6289" s="1" t="s">
        <v>21</v>
      </c>
      <c r="L6289" s="1" t="s">
        <v>22</v>
      </c>
      <c r="M6289" s="1" t="s">
        <v>91</v>
      </c>
      <c r="N6289" s="1" t="s">
        <v>92</v>
      </c>
    </row>
    <row r="6290" spans="1:14" x14ac:dyDescent="0.3">
      <c r="A6290">
        <v>13583</v>
      </c>
      <c r="B6290">
        <v>5956</v>
      </c>
      <c r="C6290">
        <f>1/COUNTIF(B:B,pizza_sales[[#This Row],[order_id]])</f>
        <v>0.25</v>
      </c>
      <c r="D6290" s="1" t="s">
        <v>36</v>
      </c>
      <c r="E6290">
        <v>1</v>
      </c>
      <c r="F6290" s="2">
        <v>42281</v>
      </c>
      <c r="G6290" s="2" t="str">
        <f>TEXT(pizza_sales[[#This Row],[order_date]],"dddd")</f>
        <v>Sunday</v>
      </c>
      <c r="H6290" s="3">
        <v>0.83530092592592597</v>
      </c>
      <c r="I6290">
        <v>16.5</v>
      </c>
      <c r="J6290">
        <v>16.5</v>
      </c>
      <c r="K6290" s="1" t="s">
        <v>13</v>
      </c>
      <c r="L6290" s="1" t="s">
        <v>26</v>
      </c>
      <c r="M6290" s="1" t="s">
        <v>27</v>
      </c>
      <c r="N6290" s="1" t="s">
        <v>28</v>
      </c>
    </row>
    <row r="6291" spans="1:14" x14ac:dyDescent="0.3">
      <c r="A6291">
        <v>13584</v>
      </c>
      <c r="B6291">
        <v>5956</v>
      </c>
      <c r="C6291">
        <f>1/COUNTIF(B:B,pizza_sales[[#This Row],[order_id]])</f>
        <v>0.25</v>
      </c>
      <c r="D6291" s="1" t="s">
        <v>68</v>
      </c>
      <c r="E6291">
        <v>1</v>
      </c>
      <c r="F6291" s="2">
        <v>42281</v>
      </c>
      <c r="G6291" s="2" t="str">
        <f>TEXT(pizza_sales[[#This Row],[order_date]],"dddd")</f>
        <v>Sunday</v>
      </c>
      <c r="H6291" s="3">
        <v>0.83530092592592597</v>
      </c>
      <c r="I6291">
        <v>20.25</v>
      </c>
      <c r="J6291">
        <v>20.25</v>
      </c>
      <c r="K6291" s="1" t="s">
        <v>21</v>
      </c>
      <c r="L6291" s="1" t="s">
        <v>22</v>
      </c>
      <c r="M6291" s="1" t="s">
        <v>30</v>
      </c>
      <c r="N6291" s="1" t="s">
        <v>31</v>
      </c>
    </row>
    <row r="6292" spans="1:14" x14ac:dyDescent="0.3">
      <c r="A6292">
        <v>13585</v>
      </c>
      <c r="B6292">
        <v>5956</v>
      </c>
      <c r="C6292">
        <f>1/COUNTIF(B:B,pizza_sales[[#This Row],[order_id]])</f>
        <v>0.25</v>
      </c>
      <c r="D6292" s="1" t="s">
        <v>120</v>
      </c>
      <c r="E6292">
        <v>1</v>
      </c>
      <c r="F6292" s="2">
        <v>42281</v>
      </c>
      <c r="G6292" s="2" t="str">
        <f>TEXT(pizza_sales[[#This Row],[order_date]],"dddd")</f>
        <v>Sunday</v>
      </c>
      <c r="H6292" s="3">
        <v>0.83530092592592597</v>
      </c>
      <c r="I6292">
        <v>12.5</v>
      </c>
      <c r="J6292">
        <v>12.5</v>
      </c>
      <c r="K6292" s="1" t="s">
        <v>41</v>
      </c>
      <c r="L6292" s="1" t="s">
        <v>26</v>
      </c>
      <c r="M6292" s="1" t="s">
        <v>38</v>
      </c>
      <c r="N6292" s="1" t="s">
        <v>39</v>
      </c>
    </row>
    <row r="6293" spans="1:14" x14ac:dyDescent="0.3">
      <c r="A6293">
        <v>13586</v>
      </c>
      <c r="B6293">
        <v>5957</v>
      </c>
      <c r="C6293">
        <f>1/COUNTIF(B:B,pizza_sales[[#This Row],[order_id]])</f>
        <v>0.25</v>
      </c>
      <c r="D6293" s="1" t="s">
        <v>50</v>
      </c>
      <c r="E6293">
        <v>1</v>
      </c>
      <c r="F6293" s="2">
        <v>42281</v>
      </c>
      <c r="G6293" s="2" t="str">
        <f>TEXT(pizza_sales[[#This Row],[order_date]],"dddd")</f>
        <v>Sunday</v>
      </c>
      <c r="H6293" s="3">
        <v>0.8366203703703704</v>
      </c>
      <c r="I6293">
        <v>12</v>
      </c>
      <c r="J6293">
        <v>12</v>
      </c>
      <c r="K6293" s="1" t="s">
        <v>41</v>
      </c>
      <c r="L6293" s="1" t="s">
        <v>14</v>
      </c>
      <c r="M6293" s="1" t="s">
        <v>18</v>
      </c>
      <c r="N6293" s="1" t="s">
        <v>19</v>
      </c>
    </row>
    <row r="6294" spans="1:14" x14ac:dyDescent="0.3">
      <c r="A6294">
        <v>13587</v>
      </c>
      <c r="B6294">
        <v>5957</v>
      </c>
      <c r="C6294">
        <f>1/COUNTIF(B:B,pizza_sales[[#This Row],[order_id]])</f>
        <v>0.25</v>
      </c>
      <c r="D6294" s="1" t="s">
        <v>90</v>
      </c>
      <c r="E6294">
        <v>1</v>
      </c>
      <c r="F6294" s="2">
        <v>42281</v>
      </c>
      <c r="G6294" s="2" t="str">
        <f>TEXT(pizza_sales[[#This Row],[order_date]],"dddd")</f>
        <v>Sunday</v>
      </c>
      <c r="H6294" s="3">
        <v>0.8366203703703704</v>
      </c>
      <c r="I6294">
        <v>17.95</v>
      </c>
      <c r="J6294">
        <v>17.95</v>
      </c>
      <c r="K6294" s="1" t="s">
        <v>21</v>
      </c>
      <c r="L6294" s="1" t="s">
        <v>22</v>
      </c>
      <c r="M6294" s="1" t="s">
        <v>91</v>
      </c>
      <c r="N6294" s="1" t="s">
        <v>92</v>
      </c>
    </row>
    <row r="6295" spans="1:14" x14ac:dyDescent="0.3">
      <c r="A6295">
        <v>13588</v>
      </c>
      <c r="B6295">
        <v>5957</v>
      </c>
      <c r="C6295">
        <f>1/COUNTIF(B:B,pizza_sales[[#This Row],[order_id]])</f>
        <v>0.25</v>
      </c>
      <c r="D6295" s="1" t="s">
        <v>172</v>
      </c>
      <c r="E6295">
        <v>1</v>
      </c>
      <c r="F6295" s="2">
        <v>42281</v>
      </c>
      <c r="G6295" s="2" t="str">
        <f>TEXT(pizza_sales[[#This Row],[order_date]],"dddd")</f>
        <v>Sunday</v>
      </c>
      <c r="H6295" s="3">
        <v>0.8366203703703704</v>
      </c>
      <c r="I6295">
        <v>12.5</v>
      </c>
      <c r="J6295">
        <v>12.5</v>
      </c>
      <c r="K6295" s="1" t="s">
        <v>41</v>
      </c>
      <c r="L6295" s="1" t="s">
        <v>26</v>
      </c>
      <c r="M6295" s="1" t="s">
        <v>88</v>
      </c>
      <c r="N6295" s="1" t="s">
        <v>89</v>
      </c>
    </row>
    <row r="6296" spans="1:14" x14ac:dyDescent="0.3">
      <c r="A6296">
        <v>13589</v>
      </c>
      <c r="B6296">
        <v>5957</v>
      </c>
      <c r="C6296">
        <f>1/COUNTIF(B:B,pizza_sales[[#This Row],[order_id]])</f>
        <v>0.25</v>
      </c>
      <c r="D6296" s="1" t="s">
        <v>137</v>
      </c>
      <c r="E6296">
        <v>1</v>
      </c>
      <c r="F6296" s="2">
        <v>42281</v>
      </c>
      <c r="G6296" s="2" t="str">
        <f>TEXT(pizza_sales[[#This Row],[order_date]],"dddd")</f>
        <v>Sunday</v>
      </c>
      <c r="H6296" s="3">
        <v>0.8366203703703704</v>
      </c>
      <c r="I6296">
        <v>16.75</v>
      </c>
      <c r="J6296">
        <v>16.75</v>
      </c>
      <c r="K6296" s="1" t="s">
        <v>13</v>
      </c>
      <c r="L6296" s="1" t="s">
        <v>33</v>
      </c>
      <c r="M6296" s="1" t="s">
        <v>34</v>
      </c>
      <c r="N6296" s="1" t="s">
        <v>35</v>
      </c>
    </row>
    <row r="6297" spans="1:14" x14ac:dyDescent="0.3">
      <c r="A6297">
        <v>13590</v>
      </c>
      <c r="B6297">
        <v>5958</v>
      </c>
      <c r="C6297">
        <f>1/COUNTIF(B:B,pizza_sales[[#This Row],[order_id]])</f>
        <v>1</v>
      </c>
      <c r="D6297" s="1" t="s">
        <v>100</v>
      </c>
      <c r="E6297">
        <v>1</v>
      </c>
      <c r="F6297" s="2">
        <v>42281</v>
      </c>
      <c r="G6297" s="2" t="str">
        <f>TEXT(pizza_sales[[#This Row],[order_date]],"dddd")</f>
        <v>Sunday</v>
      </c>
      <c r="H6297" s="3">
        <v>0.85612268518518519</v>
      </c>
      <c r="I6297">
        <v>12.75</v>
      </c>
      <c r="J6297">
        <v>12.75</v>
      </c>
      <c r="K6297" s="1" t="s">
        <v>41</v>
      </c>
      <c r="L6297" s="1" t="s">
        <v>22</v>
      </c>
      <c r="M6297" s="1" t="s">
        <v>101</v>
      </c>
      <c r="N6297" s="1" t="s">
        <v>102</v>
      </c>
    </row>
    <row r="6298" spans="1:14" x14ac:dyDescent="0.3">
      <c r="A6298">
        <v>13591</v>
      </c>
      <c r="B6298">
        <v>5959</v>
      </c>
      <c r="C6298">
        <f>1/COUNTIF(B:B,pizza_sales[[#This Row],[order_id]])</f>
        <v>1</v>
      </c>
      <c r="D6298" s="1" t="s">
        <v>135</v>
      </c>
      <c r="E6298">
        <v>1</v>
      </c>
      <c r="F6298" s="2">
        <v>42281</v>
      </c>
      <c r="G6298" s="2" t="str">
        <f>TEXT(pizza_sales[[#This Row],[order_date]],"dddd")</f>
        <v>Sunday</v>
      </c>
      <c r="H6298" s="3">
        <v>0.8628703703703704</v>
      </c>
      <c r="I6298">
        <v>20.75</v>
      </c>
      <c r="J6298">
        <v>20.75</v>
      </c>
      <c r="K6298" s="1" t="s">
        <v>21</v>
      </c>
      <c r="L6298" s="1" t="s">
        <v>26</v>
      </c>
      <c r="M6298" s="1" t="s">
        <v>107</v>
      </c>
      <c r="N6298" s="1" t="s">
        <v>108</v>
      </c>
    </row>
    <row r="6299" spans="1:14" x14ac:dyDescent="0.3">
      <c r="A6299">
        <v>13592</v>
      </c>
      <c r="B6299">
        <v>5960</v>
      </c>
      <c r="C6299">
        <f>1/COUNTIF(B:B,pizza_sales[[#This Row],[order_id]])</f>
        <v>0.25</v>
      </c>
      <c r="D6299" s="1" t="s">
        <v>90</v>
      </c>
      <c r="E6299">
        <v>1</v>
      </c>
      <c r="F6299" s="2">
        <v>42281</v>
      </c>
      <c r="G6299" s="2" t="str">
        <f>TEXT(pizza_sales[[#This Row],[order_date]],"dddd")</f>
        <v>Sunday</v>
      </c>
      <c r="H6299" s="3">
        <v>0.86423611111111109</v>
      </c>
      <c r="I6299">
        <v>17.95</v>
      </c>
      <c r="J6299">
        <v>17.95</v>
      </c>
      <c r="K6299" s="1" t="s">
        <v>21</v>
      </c>
      <c r="L6299" s="1" t="s">
        <v>22</v>
      </c>
      <c r="M6299" s="1" t="s">
        <v>91</v>
      </c>
      <c r="N6299" s="1" t="s">
        <v>92</v>
      </c>
    </row>
    <row r="6300" spans="1:14" x14ac:dyDescent="0.3">
      <c r="A6300">
        <v>13593</v>
      </c>
      <c r="B6300">
        <v>5960</v>
      </c>
      <c r="C6300">
        <f>1/COUNTIF(B:B,pizza_sales[[#This Row],[order_id]])</f>
        <v>0.25</v>
      </c>
      <c r="D6300" s="1" t="s">
        <v>132</v>
      </c>
      <c r="E6300">
        <v>1</v>
      </c>
      <c r="F6300" s="2">
        <v>42281</v>
      </c>
      <c r="G6300" s="2" t="str">
        <f>TEXT(pizza_sales[[#This Row],[order_date]],"dddd")</f>
        <v>Sunday</v>
      </c>
      <c r="H6300" s="3">
        <v>0.86423611111111109</v>
      </c>
      <c r="I6300">
        <v>10.5</v>
      </c>
      <c r="J6300">
        <v>10.5</v>
      </c>
      <c r="K6300" s="1" t="s">
        <v>41</v>
      </c>
      <c r="L6300" s="1" t="s">
        <v>14</v>
      </c>
      <c r="M6300" s="1" t="s">
        <v>15</v>
      </c>
      <c r="N6300" s="1" t="s">
        <v>16</v>
      </c>
    </row>
    <row r="6301" spans="1:14" x14ac:dyDescent="0.3">
      <c r="A6301">
        <v>13594</v>
      </c>
      <c r="B6301">
        <v>5960</v>
      </c>
      <c r="C6301">
        <f>1/COUNTIF(B:B,pizza_sales[[#This Row],[order_id]])</f>
        <v>0.25</v>
      </c>
      <c r="D6301" s="1" t="s">
        <v>159</v>
      </c>
      <c r="E6301">
        <v>1</v>
      </c>
      <c r="F6301" s="2">
        <v>42281</v>
      </c>
      <c r="G6301" s="2" t="str">
        <f>TEXT(pizza_sales[[#This Row],[order_date]],"dddd")</f>
        <v>Sunday</v>
      </c>
      <c r="H6301" s="3">
        <v>0.86423611111111109</v>
      </c>
      <c r="I6301">
        <v>16.75</v>
      </c>
      <c r="J6301">
        <v>16.75</v>
      </c>
      <c r="K6301" s="1" t="s">
        <v>13</v>
      </c>
      <c r="L6301" s="1" t="s">
        <v>22</v>
      </c>
      <c r="M6301" s="1" t="s">
        <v>101</v>
      </c>
      <c r="N6301" s="1" t="s">
        <v>102</v>
      </c>
    </row>
    <row r="6302" spans="1:14" x14ac:dyDescent="0.3">
      <c r="A6302">
        <v>13595</v>
      </c>
      <c r="B6302">
        <v>5960</v>
      </c>
      <c r="C6302">
        <f>1/COUNTIF(B:B,pizza_sales[[#This Row],[order_id]])</f>
        <v>0.25</v>
      </c>
      <c r="D6302" s="1" t="s">
        <v>140</v>
      </c>
      <c r="E6302">
        <v>1</v>
      </c>
      <c r="F6302" s="2">
        <v>42281</v>
      </c>
      <c r="G6302" s="2" t="str">
        <f>TEXT(pizza_sales[[#This Row],[order_date]],"dddd")</f>
        <v>Sunday</v>
      </c>
      <c r="H6302" s="3">
        <v>0.86423611111111109</v>
      </c>
      <c r="I6302">
        <v>25.5</v>
      </c>
      <c r="J6302">
        <v>25.5</v>
      </c>
      <c r="K6302" s="1" t="s">
        <v>141</v>
      </c>
      <c r="L6302" s="1" t="s">
        <v>14</v>
      </c>
      <c r="M6302" s="1" t="s">
        <v>45</v>
      </c>
      <c r="N6302" s="1" t="s">
        <v>46</v>
      </c>
    </row>
    <row r="6303" spans="1:14" x14ac:dyDescent="0.3">
      <c r="A6303">
        <v>13596</v>
      </c>
      <c r="B6303">
        <v>5961</v>
      </c>
      <c r="C6303">
        <f>1/COUNTIF(B:B,pizza_sales[[#This Row],[order_id]])</f>
        <v>0.5</v>
      </c>
      <c r="D6303" s="1" t="s">
        <v>40</v>
      </c>
      <c r="E6303">
        <v>1</v>
      </c>
      <c r="F6303" s="2">
        <v>42281</v>
      </c>
      <c r="G6303" s="2" t="str">
        <f>TEXT(pizza_sales[[#This Row],[order_date]],"dddd")</f>
        <v>Sunday</v>
      </c>
      <c r="H6303" s="3">
        <v>0.86442129629629627</v>
      </c>
      <c r="I6303">
        <v>12.75</v>
      </c>
      <c r="J6303">
        <v>12.75</v>
      </c>
      <c r="K6303" s="1" t="s">
        <v>41</v>
      </c>
      <c r="L6303" s="1" t="s">
        <v>33</v>
      </c>
      <c r="M6303" s="1" t="s">
        <v>42</v>
      </c>
      <c r="N6303" s="1" t="s">
        <v>43</v>
      </c>
    </row>
    <row r="6304" spans="1:14" x14ac:dyDescent="0.3">
      <c r="A6304">
        <v>13597</v>
      </c>
      <c r="B6304">
        <v>5961</v>
      </c>
      <c r="C6304">
        <f>1/COUNTIF(B:B,pizza_sales[[#This Row],[order_id]])</f>
        <v>0.5</v>
      </c>
      <c r="D6304" s="1" t="s">
        <v>170</v>
      </c>
      <c r="E6304">
        <v>1</v>
      </c>
      <c r="F6304" s="2">
        <v>42281</v>
      </c>
      <c r="G6304" s="2" t="str">
        <f>TEXT(pizza_sales[[#This Row],[order_date]],"dddd")</f>
        <v>Sunday</v>
      </c>
      <c r="H6304" s="3">
        <v>0.86442129629629627</v>
      </c>
      <c r="I6304">
        <v>20.5</v>
      </c>
      <c r="J6304">
        <v>20.5</v>
      </c>
      <c r="K6304" s="1" t="s">
        <v>21</v>
      </c>
      <c r="L6304" s="1" t="s">
        <v>14</v>
      </c>
      <c r="M6304" s="1" t="s">
        <v>45</v>
      </c>
      <c r="N6304" s="1" t="s">
        <v>46</v>
      </c>
    </row>
    <row r="6305" spans="1:14" x14ac:dyDescent="0.3">
      <c r="A6305">
        <v>13598</v>
      </c>
      <c r="B6305">
        <v>5962</v>
      </c>
      <c r="C6305">
        <f>1/COUNTIF(B:B,pizza_sales[[#This Row],[order_id]])</f>
        <v>1</v>
      </c>
      <c r="D6305" s="1" t="s">
        <v>119</v>
      </c>
      <c r="E6305">
        <v>1</v>
      </c>
      <c r="F6305" s="2">
        <v>42281</v>
      </c>
      <c r="G6305" s="2" t="str">
        <f>TEXT(pizza_sales[[#This Row],[order_date]],"dddd")</f>
        <v>Sunday</v>
      </c>
      <c r="H6305" s="3">
        <v>0.86555555555555552</v>
      </c>
      <c r="I6305">
        <v>12.5</v>
      </c>
      <c r="J6305">
        <v>12.5</v>
      </c>
      <c r="K6305" s="1" t="s">
        <v>13</v>
      </c>
      <c r="L6305" s="1" t="s">
        <v>14</v>
      </c>
      <c r="M6305" s="1" t="s">
        <v>78</v>
      </c>
      <c r="N6305" s="1" t="s">
        <v>79</v>
      </c>
    </row>
    <row r="6306" spans="1:14" x14ac:dyDescent="0.3">
      <c r="A6306">
        <v>13599</v>
      </c>
      <c r="B6306">
        <v>5963</v>
      </c>
      <c r="C6306">
        <f>1/COUNTIF(B:B,pizza_sales[[#This Row],[order_id]])</f>
        <v>0.25</v>
      </c>
      <c r="D6306" s="1" t="s">
        <v>142</v>
      </c>
      <c r="E6306">
        <v>1</v>
      </c>
      <c r="F6306" s="2">
        <v>42281</v>
      </c>
      <c r="G6306" s="2" t="str">
        <f>TEXT(pizza_sales[[#This Row],[order_date]],"dddd")</f>
        <v>Sunday</v>
      </c>
      <c r="H6306" s="3">
        <v>0.86681712962962965</v>
      </c>
      <c r="I6306">
        <v>16.5</v>
      </c>
      <c r="J6306">
        <v>16.5</v>
      </c>
      <c r="K6306" s="1" t="s">
        <v>21</v>
      </c>
      <c r="L6306" s="1" t="s">
        <v>14</v>
      </c>
      <c r="M6306" s="1" t="s">
        <v>15</v>
      </c>
      <c r="N6306" s="1" t="s">
        <v>16</v>
      </c>
    </row>
    <row r="6307" spans="1:14" x14ac:dyDescent="0.3">
      <c r="A6307">
        <v>13600</v>
      </c>
      <c r="B6307">
        <v>5963</v>
      </c>
      <c r="C6307">
        <f>1/COUNTIF(B:B,pizza_sales[[#This Row],[order_id]])</f>
        <v>0.25</v>
      </c>
      <c r="D6307" s="1" t="s">
        <v>116</v>
      </c>
      <c r="E6307">
        <v>1</v>
      </c>
      <c r="F6307" s="2">
        <v>42281</v>
      </c>
      <c r="G6307" s="2" t="str">
        <f>TEXT(pizza_sales[[#This Row],[order_date]],"dddd")</f>
        <v>Sunday</v>
      </c>
      <c r="H6307" s="3">
        <v>0.86681712962962965</v>
      </c>
      <c r="I6307">
        <v>16</v>
      </c>
      <c r="J6307">
        <v>16</v>
      </c>
      <c r="K6307" s="1" t="s">
        <v>13</v>
      </c>
      <c r="L6307" s="1" t="s">
        <v>14</v>
      </c>
      <c r="M6307" s="1" t="s">
        <v>55</v>
      </c>
      <c r="N6307" s="1" t="s">
        <v>56</v>
      </c>
    </row>
    <row r="6308" spans="1:14" x14ac:dyDescent="0.3">
      <c r="A6308">
        <v>13601</v>
      </c>
      <c r="B6308">
        <v>5963</v>
      </c>
      <c r="C6308">
        <f>1/COUNTIF(B:B,pizza_sales[[#This Row],[order_id]])</f>
        <v>0.25</v>
      </c>
      <c r="D6308" s="1" t="s">
        <v>93</v>
      </c>
      <c r="E6308">
        <v>1</v>
      </c>
      <c r="F6308" s="2">
        <v>42281</v>
      </c>
      <c r="G6308" s="2" t="str">
        <f>TEXT(pizza_sales[[#This Row],[order_date]],"dddd")</f>
        <v>Sunday</v>
      </c>
      <c r="H6308" s="3">
        <v>0.86681712962962965</v>
      </c>
      <c r="I6308">
        <v>12</v>
      </c>
      <c r="J6308">
        <v>12</v>
      </c>
      <c r="K6308" s="1" t="s">
        <v>41</v>
      </c>
      <c r="L6308" s="1" t="s">
        <v>14</v>
      </c>
      <c r="M6308" s="1" t="s">
        <v>94</v>
      </c>
      <c r="N6308" s="1" t="s">
        <v>95</v>
      </c>
    </row>
    <row r="6309" spans="1:14" x14ac:dyDescent="0.3">
      <c r="A6309">
        <v>13602</v>
      </c>
      <c r="B6309">
        <v>5963</v>
      </c>
      <c r="C6309">
        <f>1/COUNTIF(B:B,pizza_sales[[#This Row],[order_id]])</f>
        <v>0.25</v>
      </c>
      <c r="D6309" s="1" t="s">
        <v>135</v>
      </c>
      <c r="E6309">
        <v>1</v>
      </c>
      <c r="F6309" s="2">
        <v>42281</v>
      </c>
      <c r="G6309" s="2" t="str">
        <f>TEXT(pizza_sales[[#This Row],[order_date]],"dddd")</f>
        <v>Sunday</v>
      </c>
      <c r="H6309" s="3">
        <v>0.86681712962962965</v>
      </c>
      <c r="I6309">
        <v>20.75</v>
      </c>
      <c r="J6309">
        <v>20.75</v>
      </c>
      <c r="K6309" s="1" t="s">
        <v>21</v>
      </c>
      <c r="L6309" s="1" t="s">
        <v>26</v>
      </c>
      <c r="M6309" s="1" t="s">
        <v>107</v>
      </c>
      <c r="N6309" s="1" t="s">
        <v>108</v>
      </c>
    </row>
    <row r="6310" spans="1:14" x14ac:dyDescent="0.3">
      <c r="A6310">
        <v>13603</v>
      </c>
      <c r="B6310">
        <v>5964</v>
      </c>
      <c r="C6310">
        <f>1/COUNTIF(B:B,pizza_sales[[#This Row],[order_id]])</f>
        <v>0.25</v>
      </c>
      <c r="D6310" s="1" t="s">
        <v>134</v>
      </c>
      <c r="E6310">
        <v>1</v>
      </c>
      <c r="F6310" s="2">
        <v>42281</v>
      </c>
      <c r="G6310" s="2" t="str">
        <f>TEXT(pizza_sales[[#This Row],[order_date]],"dddd")</f>
        <v>Sunday</v>
      </c>
      <c r="H6310" s="3">
        <v>0.87146990740740737</v>
      </c>
      <c r="I6310">
        <v>16.75</v>
      </c>
      <c r="J6310">
        <v>16.75</v>
      </c>
      <c r="K6310" s="1" t="s">
        <v>13</v>
      </c>
      <c r="L6310" s="1" t="s">
        <v>33</v>
      </c>
      <c r="M6310" s="1" t="s">
        <v>124</v>
      </c>
      <c r="N6310" s="1" t="s">
        <v>125</v>
      </c>
    </row>
    <row r="6311" spans="1:14" x14ac:dyDescent="0.3">
      <c r="A6311">
        <v>13604</v>
      </c>
      <c r="B6311">
        <v>5964</v>
      </c>
      <c r="C6311">
        <f>1/COUNTIF(B:B,pizza_sales[[#This Row],[order_id]])</f>
        <v>0.25</v>
      </c>
      <c r="D6311" s="1" t="s">
        <v>29</v>
      </c>
      <c r="E6311">
        <v>1</v>
      </c>
      <c r="F6311" s="2">
        <v>42281</v>
      </c>
      <c r="G6311" s="2" t="str">
        <f>TEXT(pizza_sales[[#This Row],[order_date]],"dddd")</f>
        <v>Sunday</v>
      </c>
      <c r="H6311" s="3">
        <v>0.87146990740740737</v>
      </c>
      <c r="I6311">
        <v>16</v>
      </c>
      <c r="J6311">
        <v>16</v>
      </c>
      <c r="K6311" s="1" t="s">
        <v>13</v>
      </c>
      <c r="L6311" s="1" t="s">
        <v>22</v>
      </c>
      <c r="M6311" s="1" t="s">
        <v>30</v>
      </c>
      <c r="N6311" s="1" t="s">
        <v>31</v>
      </c>
    </row>
    <row r="6312" spans="1:14" x14ac:dyDescent="0.3">
      <c r="A6312">
        <v>13605</v>
      </c>
      <c r="B6312">
        <v>5964</v>
      </c>
      <c r="C6312">
        <f>1/COUNTIF(B:B,pizza_sales[[#This Row],[order_id]])</f>
        <v>0.25</v>
      </c>
      <c r="D6312" s="1" t="s">
        <v>59</v>
      </c>
      <c r="E6312">
        <v>1</v>
      </c>
      <c r="F6312" s="2">
        <v>42281</v>
      </c>
      <c r="G6312" s="2" t="str">
        <f>TEXT(pizza_sales[[#This Row],[order_date]],"dddd")</f>
        <v>Sunday</v>
      </c>
      <c r="H6312" s="3">
        <v>0.87146990740740737</v>
      </c>
      <c r="I6312">
        <v>20.75</v>
      </c>
      <c r="J6312">
        <v>20.75</v>
      </c>
      <c r="K6312" s="1" t="s">
        <v>21</v>
      </c>
      <c r="L6312" s="1" t="s">
        <v>26</v>
      </c>
      <c r="M6312" s="1" t="s">
        <v>60</v>
      </c>
      <c r="N6312" s="1" t="s">
        <v>61</v>
      </c>
    </row>
    <row r="6313" spans="1:14" x14ac:dyDescent="0.3">
      <c r="A6313">
        <v>13606</v>
      </c>
      <c r="B6313">
        <v>5964</v>
      </c>
      <c r="C6313">
        <f>1/COUNTIF(B:B,pizza_sales[[#This Row],[order_id]])</f>
        <v>0.25</v>
      </c>
      <c r="D6313" s="1" t="s">
        <v>152</v>
      </c>
      <c r="E6313">
        <v>1</v>
      </c>
      <c r="F6313" s="2">
        <v>42281</v>
      </c>
      <c r="G6313" s="2" t="str">
        <f>TEXT(pizza_sales[[#This Row],[order_date]],"dddd")</f>
        <v>Sunday</v>
      </c>
      <c r="H6313" s="3">
        <v>0.87146990740740737</v>
      </c>
      <c r="I6313">
        <v>20.75</v>
      </c>
      <c r="J6313">
        <v>20.75</v>
      </c>
      <c r="K6313" s="1" t="s">
        <v>21</v>
      </c>
      <c r="L6313" s="1" t="s">
        <v>26</v>
      </c>
      <c r="M6313" s="1" t="s">
        <v>48</v>
      </c>
      <c r="N6313" s="1" t="s">
        <v>49</v>
      </c>
    </row>
    <row r="6314" spans="1:14" x14ac:dyDescent="0.3">
      <c r="A6314">
        <v>13607</v>
      </c>
      <c r="B6314">
        <v>5965</v>
      </c>
      <c r="C6314">
        <f>1/COUNTIF(B:B,pizza_sales[[#This Row],[order_id]])</f>
        <v>1</v>
      </c>
      <c r="D6314" s="1" t="s">
        <v>146</v>
      </c>
      <c r="E6314">
        <v>1</v>
      </c>
      <c r="F6314" s="2">
        <v>42281</v>
      </c>
      <c r="G6314" s="2" t="str">
        <f>TEXT(pizza_sales[[#This Row],[order_date]],"dddd")</f>
        <v>Sunday</v>
      </c>
      <c r="H6314" s="3">
        <v>0.87156250000000002</v>
      </c>
      <c r="I6314">
        <v>20.25</v>
      </c>
      <c r="J6314">
        <v>20.25</v>
      </c>
      <c r="K6314" s="1" t="s">
        <v>21</v>
      </c>
      <c r="L6314" s="1" t="s">
        <v>22</v>
      </c>
      <c r="M6314" s="1" t="s">
        <v>104</v>
      </c>
      <c r="N6314" s="1" t="s">
        <v>105</v>
      </c>
    </row>
    <row r="6315" spans="1:14" x14ac:dyDescent="0.3">
      <c r="A6315">
        <v>13608</v>
      </c>
      <c r="B6315">
        <v>5966</v>
      </c>
      <c r="C6315">
        <f>1/COUNTIF(B:B,pizza_sales[[#This Row],[order_id]])</f>
        <v>0.33333333333333331</v>
      </c>
      <c r="D6315" s="1" t="s">
        <v>146</v>
      </c>
      <c r="E6315">
        <v>1</v>
      </c>
      <c r="F6315" s="2">
        <v>42281</v>
      </c>
      <c r="G6315" s="2" t="str">
        <f>TEXT(pizza_sales[[#This Row],[order_date]],"dddd")</f>
        <v>Sunday</v>
      </c>
      <c r="H6315" s="3">
        <v>0.89390046296296299</v>
      </c>
      <c r="I6315">
        <v>20.25</v>
      </c>
      <c r="J6315">
        <v>20.25</v>
      </c>
      <c r="K6315" s="1" t="s">
        <v>21</v>
      </c>
      <c r="L6315" s="1" t="s">
        <v>22</v>
      </c>
      <c r="M6315" s="1" t="s">
        <v>104</v>
      </c>
      <c r="N6315" s="1" t="s">
        <v>105</v>
      </c>
    </row>
    <row r="6316" spans="1:14" x14ac:dyDescent="0.3">
      <c r="A6316">
        <v>13609</v>
      </c>
      <c r="B6316">
        <v>5966</v>
      </c>
      <c r="C6316">
        <f>1/COUNTIF(B:B,pizza_sales[[#This Row],[order_id]])</f>
        <v>0.33333333333333331</v>
      </c>
      <c r="D6316" s="1" t="s">
        <v>119</v>
      </c>
      <c r="E6316">
        <v>1</v>
      </c>
      <c r="F6316" s="2">
        <v>42281</v>
      </c>
      <c r="G6316" s="2" t="str">
        <f>TEXT(pizza_sales[[#This Row],[order_date]],"dddd")</f>
        <v>Sunday</v>
      </c>
      <c r="H6316" s="3">
        <v>0.89390046296296299</v>
      </c>
      <c r="I6316">
        <v>12.5</v>
      </c>
      <c r="J6316">
        <v>12.5</v>
      </c>
      <c r="K6316" s="1" t="s">
        <v>13</v>
      </c>
      <c r="L6316" s="1" t="s">
        <v>14</v>
      </c>
      <c r="M6316" s="1" t="s">
        <v>78</v>
      </c>
      <c r="N6316" s="1" t="s">
        <v>79</v>
      </c>
    </row>
    <row r="6317" spans="1:14" x14ac:dyDescent="0.3">
      <c r="A6317">
        <v>13610</v>
      </c>
      <c r="B6317">
        <v>5966</v>
      </c>
      <c r="C6317">
        <f>1/COUNTIF(B:B,pizza_sales[[#This Row],[order_id]])</f>
        <v>0.33333333333333331</v>
      </c>
      <c r="D6317" s="1" t="s">
        <v>37</v>
      </c>
      <c r="E6317">
        <v>1</v>
      </c>
      <c r="F6317" s="2">
        <v>42281</v>
      </c>
      <c r="G6317" s="2" t="str">
        <f>TEXT(pizza_sales[[#This Row],[order_date]],"dddd")</f>
        <v>Sunday</v>
      </c>
      <c r="H6317" s="3">
        <v>0.89390046296296299</v>
      </c>
      <c r="I6317">
        <v>20.75</v>
      </c>
      <c r="J6317">
        <v>20.75</v>
      </c>
      <c r="K6317" s="1" t="s">
        <v>21</v>
      </c>
      <c r="L6317" s="1" t="s">
        <v>26</v>
      </c>
      <c r="M6317" s="1" t="s">
        <v>38</v>
      </c>
      <c r="N6317" s="1" t="s">
        <v>39</v>
      </c>
    </row>
    <row r="6318" spans="1:14" x14ac:dyDescent="0.3">
      <c r="A6318">
        <v>13611</v>
      </c>
      <c r="B6318">
        <v>5967</v>
      </c>
      <c r="C6318">
        <f>1/COUNTIF(B:B,pizza_sales[[#This Row],[order_id]])</f>
        <v>0.25</v>
      </c>
      <c r="D6318" s="1" t="s">
        <v>76</v>
      </c>
      <c r="E6318">
        <v>1</v>
      </c>
      <c r="F6318" s="2">
        <v>42281</v>
      </c>
      <c r="G6318" s="2" t="str">
        <f>TEXT(pizza_sales[[#This Row],[order_date]],"dddd")</f>
        <v>Sunday</v>
      </c>
      <c r="H6318" s="3">
        <v>0.90619212962962958</v>
      </c>
      <c r="I6318">
        <v>16.75</v>
      </c>
      <c r="J6318">
        <v>16.75</v>
      </c>
      <c r="K6318" s="1" t="s">
        <v>13</v>
      </c>
      <c r="L6318" s="1" t="s">
        <v>33</v>
      </c>
      <c r="M6318" s="1" t="s">
        <v>74</v>
      </c>
      <c r="N6318" s="1" t="s">
        <v>75</v>
      </c>
    </row>
    <row r="6319" spans="1:14" x14ac:dyDescent="0.3">
      <c r="A6319">
        <v>13612</v>
      </c>
      <c r="B6319">
        <v>5967</v>
      </c>
      <c r="C6319">
        <f>1/COUNTIF(B:B,pizza_sales[[#This Row],[order_id]])</f>
        <v>0.25</v>
      </c>
      <c r="D6319" s="1" t="s">
        <v>54</v>
      </c>
      <c r="E6319">
        <v>1</v>
      </c>
      <c r="F6319" s="2">
        <v>42281</v>
      </c>
      <c r="G6319" s="2" t="str">
        <f>TEXT(pizza_sales[[#This Row],[order_date]],"dddd")</f>
        <v>Sunday</v>
      </c>
      <c r="H6319" s="3">
        <v>0.90619212962962958</v>
      </c>
      <c r="I6319">
        <v>20.5</v>
      </c>
      <c r="J6319">
        <v>20.5</v>
      </c>
      <c r="K6319" s="1" t="s">
        <v>21</v>
      </c>
      <c r="L6319" s="1" t="s">
        <v>14</v>
      </c>
      <c r="M6319" s="1" t="s">
        <v>55</v>
      </c>
      <c r="N6319" s="1" t="s">
        <v>56</v>
      </c>
    </row>
    <row r="6320" spans="1:14" x14ac:dyDescent="0.3">
      <c r="A6320">
        <v>13613</v>
      </c>
      <c r="B6320">
        <v>5967</v>
      </c>
      <c r="C6320">
        <f>1/COUNTIF(B:B,pizza_sales[[#This Row],[order_id]])</f>
        <v>0.25</v>
      </c>
      <c r="D6320" s="1" t="s">
        <v>150</v>
      </c>
      <c r="E6320">
        <v>1</v>
      </c>
      <c r="F6320" s="2">
        <v>42281</v>
      </c>
      <c r="G6320" s="2" t="str">
        <f>TEXT(pizza_sales[[#This Row],[order_date]],"dddd")</f>
        <v>Sunday</v>
      </c>
      <c r="H6320" s="3">
        <v>0.90619212962962958</v>
      </c>
      <c r="I6320">
        <v>12.5</v>
      </c>
      <c r="J6320">
        <v>12.5</v>
      </c>
      <c r="K6320" s="1" t="s">
        <v>41</v>
      </c>
      <c r="L6320" s="1" t="s">
        <v>26</v>
      </c>
      <c r="M6320" s="1" t="s">
        <v>60</v>
      </c>
      <c r="N6320" s="1" t="s">
        <v>61</v>
      </c>
    </row>
    <row r="6321" spans="1:14" x14ac:dyDescent="0.3">
      <c r="A6321">
        <v>13614</v>
      </c>
      <c r="B6321">
        <v>5967</v>
      </c>
      <c r="C6321">
        <f>1/COUNTIF(B:B,pizza_sales[[#This Row],[order_id]])</f>
        <v>0.25</v>
      </c>
      <c r="D6321" s="1" t="s">
        <v>137</v>
      </c>
      <c r="E6321">
        <v>1</v>
      </c>
      <c r="F6321" s="2">
        <v>42281</v>
      </c>
      <c r="G6321" s="2" t="str">
        <f>TEXT(pizza_sales[[#This Row],[order_date]],"dddd")</f>
        <v>Sunday</v>
      </c>
      <c r="H6321" s="3">
        <v>0.90619212962962958</v>
      </c>
      <c r="I6321">
        <v>16.75</v>
      </c>
      <c r="J6321">
        <v>16.75</v>
      </c>
      <c r="K6321" s="1" t="s">
        <v>13</v>
      </c>
      <c r="L6321" s="1" t="s">
        <v>33</v>
      </c>
      <c r="M6321" s="1" t="s">
        <v>34</v>
      </c>
      <c r="N6321" s="1" t="s">
        <v>35</v>
      </c>
    </row>
    <row r="6322" spans="1:14" x14ac:dyDescent="0.3">
      <c r="A6322">
        <v>13615</v>
      </c>
      <c r="B6322">
        <v>5968</v>
      </c>
      <c r="C6322">
        <f>1/COUNTIF(B:B,pizza_sales[[#This Row],[order_id]])</f>
        <v>0.25</v>
      </c>
      <c r="D6322" s="1" t="s">
        <v>128</v>
      </c>
      <c r="E6322">
        <v>1</v>
      </c>
      <c r="F6322" s="2">
        <v>42281</v>
      </c>
      <c r="G6322" s="2" t="str">
        <f>TEXT(pizza_sales[[#This Row],[order_date]],"dddd")</f>
        <v>Sunday</v>
      </c>
      <c r="H6322" s="3">
        <v>0.92606481481481484</v>
      </c>
      <c r="I6322">
        <v>16</v>
      </c>
      <c r="J6322">
        <v>16</v>
      </c>
      <c r="K6322" s="1" t="s">
        <v>13</v>
      </c>
      <c r="L6322" s="1" t="s">
        <v>22</v>
      </c>
      <c r="M6322" s="1" t="s">
        <v>52</v>
      </c>
      <c r="N6322" s="1" t="s">
        <v>53</v>
      </c>
    </row>
    <row r="6323" spans="1:14" x14ac:dyDescent="0.3">
      <c r="A6323">
        <v>13616</v>
      </c>
      <c r="B6323">
        <v>5968</v>
      </c>
      <c r="C6323">
        <f>1/COUNTIF(B:B,pizza_sales[[#This Row],[order_id]])</f>
        <v>0.25</v>
      </c>
      <c r="D6323" s="1" t="s">
        <v>25</v>
      </c>
      <c r="E6323">
        <v>1</v>
      </c>
      <c r="F6323" s="2">
        <v>42281</v>
      </c>
      <c r="G6323" s="2" t="str">
        <f>TEXT(pizza_sales[[#This Row],[order_date]],"dddd")</f>
        <v>Sunday</v>
      </c>
      <c r="H6323" s="3">
        <v>0.92606481481481484</v>
      </c>
      <c r="I6323">
        <v>20.75</v>
      </c>
      <c r="J6323">
        <v>20.75</v>
      </c>
      <c r="K6323" s="1" t="s">
        <v>21</v>
      </c>
      <c r="L6323" s="1" t="s">
        <v>26</v>
      </c>
      <c r="M6323" s="1" t="s">
        <v>27</v>
      </c>
      <c r="N6323" s="1" t="s">
        <v>28</v>
      </c>
    </row>
    <row r="6324" spans="1:14" x14ac:dyDescent="0.3">
      <c r="A6324">
        <v>13617</v>
      </c>
      <c r="B6324">
        <v>5968</v>
      </c>
      <c r="C6324">
        <f>1/COUNTIF(B:B,pizza_sales[[#This Row],[order_id]])</f>
        <v>0.25</v>
      </c>
      <c r="D6324" s="1" t="s">
        <v>149</v>
      </c>
      <c r="E6324">
        <v>1</v>
      </c>
      <c r="F6324" s="2">
        <v>42281</v>
      </c>
      <c r="G6324" s="2" t="str">
        <f>TEXT(pizza_sales[[#This Row],[order_date]],"dddd")</f>
        <v>Sunday</v>
      </c>
      <c r="H6324" s="3">
        <v>0.92606481481481484</v>
      </c>
      <c r="I6324">
        <v>12.25</v>
      </c>
      <c r="J6324">
        <v>12.25</v>
      </c>
      <c r="K6324" s="1" t="s">
        <v>41</v>
      </c>
      <c r="L6324" s="1" t="s">
        <v>26</v>
      </c>
      <c r="M6324" s="1" t="s">
        <v>114</v>
      </c>
      <c r="N6324" s="1" t="s">
        <v>115</v>
      </c>
    </row>
    <row r="6325" spans="1:14" x14ac:dyDescent="0.3">
      <c r="A6325">
        <v>13618</v>
      </c>
      <c r="B6325">
        <v>5968</v>
      </c>
      <c r="C6325">
        <f>1/COUNTIF(B:B,pizza_sales[[#This Row],[order_id]])</f>
        <v>0.25</v>
      </c>
      <c r="D6325" s="1" t="s">
        <v>87</v>
      </c>
      <c r="E6325">
        <v>1</v>
      </c>
      <c r="F6325" s="2">
        <v>42281</v>
      </c>
      <c r="G6325" s="2" t="str">
        <f>TEXT(pizza_sales[[#This Row],[order_date]],"dddd")</f>
        <v>Sunday</v>
      </c>
      <c r="H6325" s="3">
        <v>0.92606481481481484</v>
      </c>
      <c r="I6325">
        <v>20.75</v>
      </c>
      <c r="J6325">
        <v>20.75</v>
      </c>
      <c r="K6325" s="1" t="s">
        <v>21</v>
      </c>
      <c r="L6325" s="1" t="s">
        <v>26</v>
      </c>
      <c r="M6325" s="1" t="s">
        <v>88</v>
      </c>
      <c r="N6325" s="1" t="s">
        <v>89</v>
      </c>
    </row>
    <row r="6326" spans="1:14" x14ac:dyDescent="0.3">
      <c r="A6326">
        <v>13619</v>
      </c>
      <c r="B6326">
        <v>5969</v>
      </c>
      <c r="C6326">
        <f>1/COUNTIF(B:B,pizza_sales[[#This Row],[order_id]])</f>
        <v>0.33333333333333331</v>
      </c>
      <c r="D6326" s="1" t="s">
        <v>17</v>
      </c>
      <c r="E6326">
        <v>1</v>
      </c>
      <c r="F6326" s="2">
        <v>42281</v>
      </c>
      <c r="G6326" s="2" t="str">
        <f>TEXT(pizza_sales[[#This Row],[order_date]],"dddd")</f>
        <v>Sunday</v>
      </c>
      <c r="H6326" s="3">
        <v>0.93590277777777775</v>
      </c>
      <c r="I6326">
        <v>16</v>
      </c>
      <c r="J6326">
        <v>16</v>
      </c>
      <c r="K6326" s="1" t="s">
        <v>13</v>
      </c>
      <c r="L6326" s="1" t="s">
        <v>14</v>
      </c>
      <c r="M6326" s="1" t="s">
        <v>18</v>
      </c>
      <c r="N6326" s="1" t="s">
        <v>19</v>
      </c>
    </row>
    <row r="6327" spans="1:14" x14ac:dyDescent="0.3">
      <c r="A6327">
        <v>13620</v>
      </c>
      <c r="B6327">
        <v>5969</v>
      </c>
      <c r="C6327">
        <f>1/COUNTIF(B:B,pizza_sales[[#This Row],[order_id]])</f>
        <v>0.33333333333333331</v>
      </c>
      <c r="D6327" s="1" t="s">
        <v>133</v>
      </c>
      <c r="E6327">
        <v>1</v>
      </c>
      <c r="F6327" s="2">
        <v>42281</v>
      </c>
      <c r="G6327" s="2" t="str">
        <f>TEXT(pizza_sales[[#This Row],[order_date]],"dddd")</f>
        <v>Sunday</v>
      </c>
      <c r="H6327" s="3">
        <v>0.93590277777777775</v>
      </c>
      <c r="I6327">
        <v>16.5</v>
      </c>
      <c r="J6327">
        <v>16.5</v>
      </c>
      <c r="K6327" s="1" t="s">
        <v>13</v>
      </c>
      <c r="L6327" s="1" t="s">
        <v>26</v>
      </c>
      <c r="M6327" s="1" t="s">
        <v>107</v>
      </c>
      <c r="N6327" s="1" t="s">
        <v>108</v>
      </c>
    </row>
    <row r="6328" spans="1:14" x14ac:dyDescent="0.3">
      <c r="A6328">
        <v>13621</v>
      </c>
      <c r="B6328">
        <v>5969</v>
      </c>
      <c r="C6328">
        <f>1/COUNTIF(B:B,pizza_sales[[#This Row],[order_id]])</f>
        <v>0.33333333333333331</v>
      </c>
      <c r="D6328" s="1" t="s">
        <v>59</v>
      </c>
      <c r="E6328">
        <v>1</v>
      </c>
      <c r="F6328" s="2">
        <v>42281</v>
      </c>
      <c r="G6328" s="2" t="str">
        <f>TEXT(pizza_sales[[#This Row],[order_date]],"dddd")</f>
        <v>Sunday</v>
      </c>
      <c r="H6328" s="3">
        <v>0.93590277777777775</v>
      </c>
      <c r="I6328">
        <v>20.75</v>
      </c>
      <c r="J6328">
        <v>20.75</v>
      </c>
      <c r="K6328" s="1" t="s">
        <v>21</v>
      </c>
      <c r="L6328" s="1" t="s">
        <v>26</v>
      </c>
      <c r="M6328" s="1" t="s">
        <v>60</v>
      </c>
      <c r="N6328" s="1" t="s">
        <v>61</v>
      </c>
    </row>
    <row r="6329" spans="1:14" x14ac:dyDescent="0.3">
      <c r="A6329">
        <v>13622</v>
      </c>
      <c r="B6329">
        <v>5970</v>
      </c>
      <c r="C6329">
        <f>1/COUNTIF(B:B,pizza_sales[[#This Row],[order_id]])</f>
        <v>0.5</v>
      </c>
      <c r="D6329" s="1" t="s">
        <v>145</v>
      </c>
      <c r="E6329">
        <v>1</v>
      </c>
      <c r="F6329" s="2">
        <v>42281</v>
      </c>
      <c r="G6329" s="2" t="str">
        <f>TEXT(pizza_sales[[#This Row],[order_date]],"dddd")</f>
        <v>Sunday</v>
      </c>
      <c r="H6329" s="3">
        <v>0.94843750000000004</v>
      </c>
      <c r="I6329">
        <v>16.5</v>
      </c>
      <c r="J6329">
        <v>16.5</v>
      </c>
      <c r="K6329" s="1" t="s">
        <v>13</v>
      </c>
      <c r="L6329" s="1" t="s">
        <v>26</v>
      </c>
      <c r="M6329" s="1" t="s">
        <v>38</v>
      </c>
      <c r="N6329" s="1" t="s">
        <v>39</v>
      </c>
    </row>
    <row r="6330" spans="1:14" x14ac:dyDescent="0.3">
      <c r="A6330">
        <v>13623</v>
      </c>
      <c r="B6330">
        <v>5970</v>
      </c>
      <c r="C6330">
        <f>1/COUNTIF(B:B,pizza_sales[[#This Row],[order_id]])</f>
        <v>0.5</v>
      </c>
      <c r="D6330" s="1" t="s">
        <v>164</v>
      </c>
      <c r="E6330">
        <v>1</v>
      </c>
      <c r="F6330" s="2">
        <v>42281</v>
      </c>
      <c r="G6330" s="2" t="str">
        <f>TEXT(pizza_sales[[#This Row],[order_date]],"dddd")</f>
        <v>Sunday</v>
      </c>
      <c r="H6330" s="3">
        <v>0.94843750000000004</v>
      </c>
      <c r="I6330">
        <v>16.5</v>
      </c>
      <c r="J6330">
        <v>16.5</v>
      </c>
      <c r="K6330" s="1" t="s">
        <v>13</v>
      </c>
      <c r="L6330" s="1" t="s">
        <v>22</v>
      </c>
      <c r="M6330" s="1" t="s">
        <v>63</v>
      </c>
      <c r="N6330" s="1" t="s">
        <v>64</v>
      </c>
    </row>
    <row r="6331" spans="1:14" x14ac:dyDescent="0.3">
      <c r="A6331">
        <v>13624</v>
      </c>
      <c r="B6331">
        <v>5971</v>
      </c>
      <c r="C6331">
        <f>1/COUNTIF(B:B,pizza_sales[[#This Row],[order_id]])</f>
        <v>0.33333333333333331</v>
      </c>
      <c r="D6331" s="1" t="s">
        <v>99</v>
      </c>
      <c r="E6331">
        <v>1</v>
      </c>
      <c r="F6331" s="2">
        <v>42281</v>
      </c>
      <c r="G6331" s="2" t="str">
        <f>TEXT(pizza_sales[[#This Row],[order_date]],"dddd")</f>
        <v>Sunday</v>
      </c>
      <c r="H6331" s="3">
        <v>0.96160879629629625</v>
      </c>
      <c r="I6331">
        <v>14.75</v>
      </c>
      <c r="J6331">
        <v>14.75</v>
      </c>
      <c r="K6331" s="1" t="s">
        <v>13</v>
      </c>
      <c r="L6331" s="1" t="s">
        <v>22</v>
      </c>
      <c r="M6331" s="1" t="s">
        <v>91</v>
      </c>
      <c r="N6331" s="1" t="s">
        <v>92</v>
      </c>
    </row>
    <row r="6332" spans="1:14" x14ac:dyDescent="0.3">
      <c r="A6332">
        <v>13625</v>
      </c>
      <c r="B6332">
        <v>5971</v>
      </c>
      <c r="C6332">
        <f>1/COUNTIF(B:B,pizza_sales[[#This Row],[order_id]])</f>
        <v>0.33333333333333331</v>
      </c>
      <c r="D6332" s="1" t="s">
        <v>171</v>
      </c>
      <c r="E6332">
        <v>1</v>
      </c>
      <c r="F6332" s="2">
        <v>42281</v>
      </c>
      <c r="G6332" s="2" t="str">
        <f>TEXT(pizza_sales[[#This Row],[order_date]],"dddd")</f>
        <v>Sunday</v>
      </c>
      <c r="H6332" s="3">
        <v>0.96160879629629625</v>
      </c>
      <c r="I6332">
        <v>16.5</v>
      </c>
      <c r="J6332">
        <v>16.5</v>
      </c>
      <c r="K6332" s="1" t="s">
        <v>13</v>
      </c>
      <c r="L6332" s="1" t="s">
        <v>26</v>
      </c>
      <c r="M6332" s="1" t="s">
        <v>88</v>
      </c>
      <c r="N6332" s="1" t="s">
        <v>89</v>
      </c>
    </row>
    <row r="6333" spans="1:14" x14ac:dyDescent="0.3">
      <c r="A6333">
        <v>13626</v>
      </c>
      <c r="B6333">
        <v>5971</v>
      </c>
      <c r="C6333">
        <f>1/COUNTIF(B:B,pizza_sales[[#This Row],[order_id]])</f>
        <v>0.33333333333333331</v>
      </c>
      <c r="D6333" s="1" t="s">
        <v>150</v>
      </c>
      <c r="E6333">
        <v>1</v>
      </c>
      <c r="F6333" s="2">
        <v>42281</v>
      </c>
      <c r="G6333" s="2" t="str">
        <f>TEXT(pizza_sales[[#This Row],[order_date]],"dddd")</f>
        <v>Sunday</v>
      </c>
      <c r="H6333" s="3">
        <v>0.96160879629629625</v>
      </c>
      <c r="I6333">
        <v>12.5</v>
      </c>
      <c r="J6333">
        <v>12.5</v>
      </c>
      <c r="K6333" s="1" t="s">
        <v>41</v>
      </c>
      <c r="L6333" s="1" t="s">
        <v>26</v>
      </c>
      <c r="M6333" s="1" t="s">
        <v>60</v>
      </c>
      <c r="N6333" s="1" t="s">
        <v>61</v>
      </c>
    </row>
    <row r="6334" spans="1:14" x14ac:dyDescent="0.3">
      <c r="A6334">
        <v>13627</v>
      </c>
      <c r="B6334">
        <v>5972</v>
      </c>
      <c r="C6334">
        <f>1/COUNTIF(B:B,pizza_sales[[#This Row],[order_id]])</f>
        <v>1</v>
      </c>
      <c r="D6334" s="1" t="s">
        <v>121</v>
      </c>
      <c r="E6334">
        <v>1</v>
      </c>
      <c r="F6334" s="2">
        <v>42312</v>
      </c>
      <c r="G6334" s="2" t="str">
        <f>TEXT(pizza_sales[[#This Row],[order_date]],"dddd")</f>
        <v>Wednesday</v>
      </c>
      <c r="H6334" s="3">
        <v>0.49862268518518521</v>
      </c>
      <c r="I6334">
        <v>16.25</v>
      </c>
      <c r="J6334">
        <v>16.25</v>
      </c>
      <c r="K6334" s="1" t="s">
        <v>13</v>
      </c>
      <c r="L6334" s="1" t="s">
        <v>26</v>
      </c>
      <c r="M6334" s="1" t="s">
        <v>114</v>
      </c>
      <c r="N6334" s="1" t="s">
        <v>115</v>
      </c>
    </row>
    <row r="6335" spans="1:14" x14ac:dyDescent="0.3">
      <c r="A6335">
        <v>13628</v>
      </c>
      <c r="B6335">
        <v>5973</v>
      </c>
      <c r="C6335">
        <f>1/COUNTIF(B:B,pizza_sales[[#This Row],[order_id]])</f>
        <v>0.5</v>
      </c>
      <c r="D6335" s="1" t="s">
        <v>68</v>
      </c>
      <c r="E6335">
        <v>1</v>
      </c>
      <c r="F6335" s="2">
        <v>42312</v>
      </c>
      <c r="G6335" s="2" t="str">
        <f>TEXT(pizza_sales[[#This Row],[order_date]],"dddd")</f>
        <v>Wednesday</v>
      </c>
      <c r="H6335" s="3">
        <v>0.5084953703703704</v>
      </c>
      <c r="I6335">
        <v>20.25</v>
      </c>
      <c r="J6335">
        <v>20.25</v>
      </c>
      <c r="K6335" s="1" t="s">
        <v>21</v>
      </c>
      <c r="L6335" s="1" t="s">
        <v>22</v>
      </c>
      <c r="M6335" s="1" t="s">
        <v>30</v>
      </c>
      <c r="N6335" s="1" t="s">
        <v>31</v>
      </c>
    </row>
    <row r="6336" spans="1:14" x14ac:dyDescent="0.3">
      <c r="A6336">
        <v>13629</v>
      </c>
      <c r="B6336">
        <v>5973</v>
      </c>
      <c r="C6336">
        <f>1/COUNTIF(B:B,pizza_sales[[#This Row],[order_id]])</f>
        <v>0.5</v>
      </c>
      <c r="D6336" s="1" t="s">
        <v>162</v>
      </c>
      <c r="E6336">
        <v>1</v>
      </c>
      <c r="F6336" s="2">
        <v>42312</v>
      </c>
      <c r="G6336" s="2" t="str">
        <f>TEXT(pizza_sales[[#This Row],[order_date]],"dddd")</f>
        <v>Wednesday</v>
      </c>
      <c r="H6336" s="3">
        <v>0.5084953703703704</v>
      </c>
      <c r="I6336">
        <v>16</v>
      </c>
      <c r="J6336">
        <v>16</v>
      </c>
      <c r="K6336" s="1" t="s">
        <v>13</v>
      </c>
      <c r="L6336" s="1" t="s">
        <v>22</v>
      </c>
      <c r="M6336" s="1" t="s">
        <v>110</v>
      </c>
      <c r="N6336" s="1" t="s">
        <v>111</v>
      </c>
    </row>
    <row r="6337" spans="1:14" x14ac:dyDescent="0.3">
      <c r="A6337">
        <v>13630</v>
      </c>
      <c r="B6337">
        <v>5974</v>
      </c>
      <c r="C6337">
        <f>1/COUNTIF(B:B,pizza_sales[[#This Row],[order_id]])</f>
        <v>9.0909090909090912E-2</v>
      </c>
      <c r="D6337" s="1" t="s">
        <v>84</v>
      </c>
      <c r="E6337">
        <v>1</v>
      </c>
      <c r="F6337" s="2">
        <v>42312</v>
      </c>
      <c r="G6337" s="2" t="str">
        <f>TEXT(pizza_sales[[#This Row],[order_date]],"dddd")</f>
        <v>Wednesday</v>
      </c>
      <c r="H6337" s="3">
        <v>0.51376157407407408</v>
      </c>
      <c r="I6337">
        <v>12</v>
      </c>
      <c r="J6337">
        <v>12</v>
      </c>
      <c r="K6337" s="1" t="s">
        <v>41</v>
      </c>
      <c r="L6337" s="1" t="s">
        <v>14</v>
      </c>
      <c r="M6337" s="1" t="s">
        <v>85</v>
      </c>
      <c r="N6337" s="1" t="s">
        <v>86</v>
      </c>
    </row>
    <row r="6338" spans="1:14" x14ac:dyDescent="0.3">
      <c r="A6338">
        <v>13631</v>
      </c>
      <c r="B6338">
        <v>5974</v>
      </c>
      <c r="C6338">
        <f>1/COUNTIF(B:B,pizza_sales[[#This Row],[order_id]])</f>
        <v>9.0909090909090912E-2</v>
      </c>
      <c r="D6338" s="1" t="s">
        <v>73</v>
      </c>
      <c r="E6338">
        <v>1</v>
      </c>
      <c r="F6338" s="2">
        <v>42312</v>
      </c>
      <c r="G6338" s="2" t="str">
        <f>TEXT(pizza_sales[[#This Row],[order_date]],"dddd")</f>
        <v>Wednesday</v>
      </c>
      <c r="H6338" s="3">
        <v>0.51376157407407408</v>
      </c>
      <c r="I6338">
        <v>20.75</v>
      </c>
      <c r="J6338">
        <v>20.75</v>
      </c>
      <c r="K6338" s="1" t="s">
        <v>21</v>
      </c>
      <c r="L6338" s="1" t="s">
        <v>33</v>
      </c>
      <c r="M6338" s="1" t="s">
        <v>74</v>
      </c>
      <c r="N6338" s="1" t="s">
        <v>75</v>
      </c>
    </row>
    <row r="6339" spans="1:14" x14ac:dyDescent="0.3">
      <c r="A6339">
        <v>13632</v>
      </c>
      <c r="B6339">
        <v>5974</v>
      </c>
      <c r="C6339">
        <f>1/COUNTIF(B:B,pizza_sales[[#This Row],[order_id]])</f>
        <v>9.0909090909090912E-2</v>
      </c>
      <c r="D6339" s="1" t="s">
        <v>168</v>
      </c>
      <c r="E6339">
        <v>1</v>
      </c>
      <c r="F6339" s="2">
        <v>42312</v>
      </c>
      <c r="G6339" s="2" t="str">
        <f>TEXT(pizza_sales[[#This Row],[order_date]],"dddd")</f>
        <v>Wednesday</v>
      </c>
      <c r="H6339" s="3">
        <v>0.51376157407407408</v>
      </c>
      <c r="I6339">
        <v>20.75</v>
      </c>
      <c r="J6339">
        <v>20.75</v>
      </c>
      <c r="K6339" s="1" t="s">
        <v>21</v>
      </c>
      <c r="L6339" s="1" t="s">
        <v>33</v>
      </c>
      <c r="M6339" s="1" t="s">
        <v>124</v>
      </c>
      <c r="N6339" s="1" t="s">
        <v>125</v>
      </c>
    </row>
    <row r="6340" spans="1:14" x14ac:dyDescent="0.3">
      <c r="A6340">
        <v>13633</v>
      </c>
      <c r="B6340">
        <v>5974</v>
      </c>
      <c r="C6340">
        <f>1/COUNTIF(B:B,pizza_sales[[#This Row],[order_id]])</f>
        <v>9.0909090909090912E-2</v>
      </c>
      <c r="D6340" s="1" t="s">
        <v>17</v>
      </c>
      <c r="E6340">
        <v>1</v>
      </c>
      <c r="F6340" s="2">
        <v>42312</v>
      </c>
      <c r="G6340" s="2" t="str">
        <f>TEXT(pizza_sales[[#This Row],[order_date]],"dddd")</f>
        <v>Wednesday</v>
      </c>
      <c r="H6340" s="3">
        <v>0.51376157407407408</v>
      </c>
      <c r="I6340">
        <v>16</v>
      </c>
      <c r="J6340">
        <v>16</v>
      </c>
      <c r="K6340" s="1" t="s">
        <v>13</v>
      </c>
      <c r="L6340" s="1" t="s">
        <v>14</v>
      </c>
      <c r="M6340" s="1" t="s">
        <v>18</v>
      </c>
      <c r="N6340" s="1" t="s">
        <v>19</v>
      </c>
    </row>
    <row r="6341" spans="1:14" x14ac:dyDescent="0.3">
      <c r="A6341">
        <v>13634</v>
      </c>
      <c r="B6341">
        <v>5974</v>
      </c>
      <c r="C6341">
        <f>1/COUNTIF(B:B,pizza_sales[[#This Row],[order_id]])</f>
        <v>9.0909090909090912E-2</v>
      </c>
      <c r="D6341" s="1" t="s">
        <v>99</v>
      </c>
      <c r="E6341">
        <v>1</v>
      </c>
      <c r="F6341" s="2">
        <v>42312</v>
      </c>
      <c r="G6341" s="2" t="str">
        <f>TEXT(pizza_sales[[#This Row],[order_date]],"dddd")</f>
        <v>Wednesday</v>
      </c>
      <c r="H6341" s="3">
        <v>0.51376157407407408</v>
      </c>
      <c r="I6341">
        <v>14.75</v>
      </c>
      <c r="J6341">
        <v>14.75</v>
      </c>
      <c r="K6341" s="1" t="s">
        <v>13</v>
      </c>
      <c r="L6341" s="1" t="s">
        <v>22</v>
      </c>
      <c r="M6341" s="1" t="s">
        <v>91</v>
      </c>
      <c r="N6341" s="1" t="s">
        <v>92</v>
      </c>
    </row>
    <row r="6342" spans="1:14" x14ac:dyDescent="0.3">
      <c r="A6342">
        <v>13635</v>
      </c>
      <c r="B6342">
        <v>5974</v>
      </c>
      <c r="C6342">
        <f>1/COUNTIF(B:B,pizza_sales[[#This Row],[order_id]])</f>
        <v>9.0909090909090912E-2</v>
      </c>
      <c r="D6342" s="1" t="s">
        <v>129</v>
      </c>
      <c r="E6342">
        <v>1</v>
      </c>
      <c r="F6342" s="2">
        <v>42312</v>
      </c>
      <c r="G6342" s="2" t="str">
        <f>TEXT(pizza_sales[[#This Row],[order_date]],"dddd")</f>
        <v>Wednesday</v>
      </c>
      <c r="H6342" s="3">
        <v>0.51376157407407408</v>
      </c>
      <c r="I6342">
        <v>17.5</v>
      </c>
      <c r="J6342">
        <v>17.5</v>
      </c>
      <c r="K6342" s="1" t="s">
        <v>21</v>
      </c>
      <c r="L6342" s="1" t="s">
        <v>14</v>
      </c>
      <c r="M6342" s="1" t="s">
        <v>130</v>
      </c>
      <c r="N6342" s="1" t="s">
        <v>131</v>
      </c>
    </row>
    <row r="6343" spans="1:14" x14ac:dyDescent="0.3">
      <c r="A6343">
        <v>13636</v>
      </c>
      <c r="B6343">
        <v>5974</v>
      </c>
      <c r="C6343">
        <f>1/COUNTIF(B:B,pizza_sales[[#This Row],[order_id]])</f>
        <v>9.0909090909090912E-2</v>
      </c>
      <c r="D6343" s="1" t="s">
        <v>135</v>
      </c>
      <c r="E6343">
        <v>1</v>
      </c>
      <c r="F6343" s="2">
        <v>42312</v>
      </c>
      <c r="G6343" s="2" t="str">
        <f>TEXT(pizza_sales[[#This Row],[order_date]],"dddd")</f>
        <v>Wednesday</v>
      </c>
      <c r="H6343" s="3">
        <v>0.51376157407407408</v>
      </c>
      <c r="I6343">
        <v>20.75</v>
      </c>
      <c r="J6343">
        <v>20.75</v>
      </c>
      <c r="K6343" s="1" t="s">
        <v>21</v>
      </c>
      <c r="L6343" s="1" t="s">
        <v>26</v>
      </c>
      <c r="M6343" s="1" t="s">
        <v>107</v>
      </c>
      <c r="N6343" s="1" t="s">
        <v>108</v>
      </c>
    </row>
    <row r="6344" spans="1:14" x14ac:dyDescent="0.3">
      <c r="A6344">
        <v>13637</v>
      </c>
      <c r="B6344">
        <v>5974</v>
      </c>
      <c r="C6344">
        <f>1/COUNTIF(B:B,pizza_sales[[#This Row],[order_id]])</f>
        <v>9.0909090909090912E-2</v>
      </c>
      <c r="D6344" s="1" t="s">
        <v>149</v>
      </c>
      <c r="E6344">
        <v>1</v>
      </c>
      <c r="F6344" s="2">
        <v>42312</v>
      </c>
      <c r="G6344" s="2" t="str">
        <f>TEXT(pizza_sales[[#This Row],[order_date]],"dddd")</f>
        <v>Wednesday</v>
      </c>
      <c r="H6344" s="3">
        <v>0.51376157407407408</v>
      </c>
      <c r="I6344">
        <v>12.25</v>
      </c>
      <c r="J6344">
        <v>12.25</v>
      </c>
      <c r="K6344" s="1" t="s">
        <v>41</v>
      </c>
      <c r="L6344" s="1" t="s">
        <v>26</v>
      </c>
      <c r="M6344" s="1" t="s">
        <v>114</v>
      </c>
      <c r="N6344" s="1" t="s">
        <v>115</v>
      </c>
    </row>
    <row r="6345" spans="1:14" x14ac:dyDescent="0.3">
      <c r="A6345">
        <v>13638</v>
      </c>
      <c r="B6345">
        <v>5974</v>
      </c>
      <c r="C6345">
        <f>1/COUNTIF(B:B,pizza_sales[[#This Row],[order_id]])</f>
        <v>9.0909090909090912E-2</v>
      </c>
      <c r="D6345" s="1" t="s">
        <v>69</v>
      </c>
      <c r="E6345">
        <v>1</v>
      </c>
      <c r="F6345" s="2">
        <v>42312</v>
      </c>
      <c r="G6345" s="2" t="str">
        <f>TEXT(pizza_sales[[#This Row],[order_date]],"dddd")</f>
        <v>Wednesday</v>
      </c>
      <c r="H6345" s="3">
        <v>0.51376157407407408</v>
      </c>
      <c r="I6345">
        <v>20.75</v>
      </c>
      <c r="J6345">
        <v>20.75</v>
      </c>
      <c r="K6345" s="1" t="s">
        <v>21</v>
      </c>
      <c r="L6345" s="1" t="s">
        <v>33</v>
      </c>
      <c r="M6345" s="1" t="s">
        <v>70</v>
      </c>
      <c r="N6345" s="1" t="s">
        <v>71</v>
      </c>
    </row>
    <row r="6346" spans="1:14" x14ac:dyDescent="0.3">
      <c r="A6346">
        <v>13639</v>
      </c>
      <c r="B6346">
        <v>5974</v>
      </c>
      <c r="C6346">
        <f>1/COUNTIF(B:B,pizza_sales[[#This Row],[order_id]])</f>
        <v>9.0909090909090912E-2</v>
      </c>
      <c r="D6346" s="1" t="s">
        <v>32</v>
      </c>
      <c r="E6346">
        <v>1</v>
      </c>
      <c r="F6346" s="2">
        <v>42312</v>
      </c>
      <c r="G6346" s="2" t="str">
        <f>TEXT(pizza_sales[[#This Row],[order_date]],"dddd")</f>
        <v>Wednesday</v>
      </c>
      <c r="H6346" s="3">
        <v>0.51376157407407408</v>
      </c>
      <c r="I6346">
        <v>20.75</v>
      </c>
      <c r="J6346">
        <v>20.75</v>
      </c>
      <c r="K6346" s="1" t="s">
        <v>21</v>
      </c>
      <c r="L6346" s="1" t="s">
        <v>33</v>
      </c>
      <c r="M6346" s="1" t="s">
        <v>34</v>
      </c>
      <c r="N6346" s="1" t="s">
        <v>35</v>
      </c>
    </row>
    <row r="6347" spans="1:14" x14ac:dyDescent="0.3">
      <c r="A6347">
        <v>13640</v>
      </c>
      <c r="B6347">
        <v>5974</v>
      </c>
      <c r="C6347">
        <f>1/COUNTIF(B:B,pizza_sales[[#This Row],[order_id]])</f>
        <v>9.0909090909090912E-2</v>
      </c>
      <c r="D6347" s="1" t="s">
        <v>122</v>
      </c>
      <c r="E6347">
        <v>1</v>
      </c>
      <c r="F6347" s="2">
        <v>42312</v>
      </c>
      <c r="G6347" s="2" t="str">
        <f>TEXT(pizza_sales[[#This Row],[order_date]],"dddd")</f>
        <v>Wednesday</v>
      </c>
      <c r="H6347" s="3">
        <v>0.51376157407407408</v>
      </c>
      <c r="I6347">
        <v>20.25</v>
      </c>
      <c r="J6347">
        <v>20.25</v>
      </c>
      <c r="K6347" s="1" t="s">
        <v>21</v>
      </c>
      <c r="L6347" s="1" t="s">
        <v>22</v>
      </c>
      <c r="M6347" s="1" t="s">
        <v>66</v>
      </c>
      <c r="N6347" s="1" t="s">
        <v>67</v>
      </c>
    </row>
    <row r="6348" spans="1:14" x14ac:dyDescent="0.3">
      <c r="A6348">
        <v>13641</v>
      </c>
      <c r="B6348">
        <v>5975</v>
      </c>
      <c r="C6348">
        <f>1/COUNTIF(B:B,pizza_sales[[#This Row],[order_id]])</f>
        <v>0.25</v>
      </c>
      <c r="D6348" s="1" t="s">
        <v>96</v>
      </c>
      <c r="E6348">
        <v>1</v>
      </c>
      <c r="F6348" s="2">
        <v>42312</v>
      </c>
      <c r="G6348" s="2" t="str">
        <f>TEXT(pizza_sales[[#This Row],[order_date]],"dddd")</f>
        <v>Wednesday</v>
      </c>
      <c r="H6348" s="3">
        <v>0.54711805555555559</v>
      </c>
      <c r="I6348">
        <v>16.25</v>
      </c>
      <c r="J6348">
        <v>16.25</v>
      </c>
      <c r="K6348" s="1" t="s">
        <v>13</v>
      </c>
      <c r="L6348" s="1" t="s">
        <v>26</v>
      </c>
      <c r="M6348" s="1" t="s">
        <v>97</v>
      </c>
      <c r="N6348" s="1" t="s">
        <v>98</v>
      </c>
    </row>
    <row r="6349" spans="1:14" x14ac:dyDescent="0.3">
      <c r="A6349">
        <v>13642</v>
      </c>
      <c r="B6349">
        <v>5975</v>
      </c>
      <c r="C6349">
        <f>1/COUNTIF(B:B,pizza_sales[[#This Row],[order_id]])</f>
        <v>0.25</v>
      </c>
      <c r="D6349" s="1" t="s">
        <v>12</v>
      </c>
      <c r="E6349">
        <v>1</v>
      </c>
      <c r="F6349" s="2">
        <v>42312</v>
      </c>
      <c r="G6349" s="2" t="str">
        <f>TEXT(pizza_sales[[#This Row],[order_date]],"dddd")</f>
        <v>Wednesday</v>
      </c>
      <c r="H6349" s="3">
        <v>0.54711805555555559</v>
      </c>
      <c r="I6349">
        <v>13.25</v>
      </c>
      <c r="J6349">
        <v>13.25</v>
      </c>
      <c r="K6349" s="1" t="s">
        <v>13</v>
      </c>
      <c r="L6349" s="1" t="s">
        <v>14</v>
      </c>
      <c r="M6349" s="1" t="s">
        <v>15</v>
      </c>
      <c r="N6349" s="1" t="s">
        <v>16</v>
      </c>
    </row>
    <row r="6350" spans="1:14" x14ac:dyDescent="0.3">
      <c r="A6350">
        <v>13643</v>
      </c>
      <c r="B6350">
        <v>5975</v>
      </c>
      <c r="C6350">
        <f>1/COUNTIF(B:B,pizza_sales[[#This Row],[order_id]])</f>
        <v>0.25</v>
      </c>
      <c r="D6350" s="1" t="s">
        <v>121</v>
      </c>
      <c r="E6350">
        <v>1</v>
      </c>
      <c r="F6350" s="2">
        <v>42312</v>
      </c>
      <c r="G6350" s="2" t="str">
        <f>TEXT(pizza_sales[[#This Row],[order_date]],"dddd")</f>
        <v>Wednesday</v>
      </c>
      <c r="H6350" s="3">
        <v>0.54711805555555559</v>
      </c>
      <c r="I6350">
        <v>16.25</v>
      </c>
      <c r="J6350">
        <v>16.25</v>
      </c>
      <c r="K6350" s="1" t="s">
        <v>13</v>
      </c>
      <c r="L6350" s="1" t="s">
        <v>26</v>
      </c>
      <c r="M6350" s="1" t="s">
        <v>114</v>
      </c>
      <c r="N6350" s="1" t="s">
        <v>115</v>
      </c>
    </row>
    <row r="6351" spans="1:14" x14ac:dyDescent="0.3">
      <c r="A6351">
        <v>13644</v>
      </c>
      <c r="B6351">
        <v>5975</v>
      </c>
      <c r="C6351">
        <f>1/COUNTIF(B:B,pizza_sales[[#This Row],[order_id]])</f>
        <v>0.25</v>
      </c>
      <c r="D6351" s="1" t="s">
        <v>162</v>
      </c>
      <c r="E6351">
        <v>1</v>
      </c>
      <c r="F6351" s="2">
        <v>42312</v>
      </c>
      <c r="G6351" s="2" t="str">
        <f>TEXT(pizza_sales[[#This Row],[order_date]],"dddd")</f>
        <v>Wednesday</v>
      </c>
      <c r="H6351" s="3">
        <v>0.54711805555555559</v>
      </c>
      <c r="I6351">
        <v>16</v>
      </c>
      <c r="J6351">
        <v>16</v>
      </c>
      <c r="K6351" s="1" t="s">
        <v>13</v>
      </c>
      <c r="L6351" s="1" t="s">
        <v>22</v>
      </c>
      <c r="M6351" s="1" t="s">
        <v>110</v>
      </c>
      <c r="N6351" s="1" t="s">
        <v>111</v>
      </c>
    </row>
    <row r="6352" spans="1:14" x14ac:dyDescent="0.3">
      <c r="A6352">
        <v>13645</v>
      </c>
      <c r="B6352">
        <v>5976</v>
      </c>
      <c r="C6352">
        <f>1/COUNTIF(B:B,pizza_sales[[#This Row],[order_id]])</f>
        <v>1</v>
      </c>
      <c r="D6352" s="1" t="s">
        <v>165</v>
      </c>
      <c r="E6352">
        <v>1</v>
      </c>
      <c r="F6352" s="2">
        <v>42312</v>
      </c>
      <c r="G6352" s="2" t="str">
        <f>TEXT(pizza_sales[[#This Row],[order_date]],"dddd")</f>
        <v>Wednesday</v>
      </c>
      <c r="H6352" s="3">
        <v>0.54771990740740739</v>
      </c>
      <c r="I6352">
        <v>23.65</v>
      </c>
      <c r="J6352">
        <v>23.65</v>
      </c>
      <c r="K6352" s="1" t="s">
        <v>41</v>
      </c>
      <c r="L6352" s="1" t="s">
        <v>26</v>
      </c>
      <c r="M6352" s="1" t="s">
        <v>166</v>
      </c>
      <c r="N6352" s="1" t="s">
        <v>167</v>
      </c>
    </row>
    <row r="6353" spans="1:14" x14ac:dyDescent="0.3">
      <c r="A6353">
        <v>13646</v>
      </c>
      <c r="B6353">
        <v>5977</v>
      </c>
      <c r="C6353">
        <f>1/COUNTIF(B:B,pizza_sales[[#This Row],[order_id]])</f>
        <v>1</v>
      </c>
      <c r="D6353" s="1" t="s">
        <v>87</v>
      </c>
      <c r="E6353">
        <v>1</v>
      </c>
      <c r="F6353" s="2">
        <v>42312</v>
      </c>
      <c r="G6353" s="2" t="str">
        <f>TEXT(pizza_sales[[#This Row],[order_date]],"dddd")</f>
        <v>Wednesday</v>
      </c>
      <c r="H6353" s="3">
        <v>0.55115740740740737</v>
      </c>
      <c r="I6353">
        <v>20.75</v>
      </c>
      <c r="J6353">
        <v>20.75</v>
      </c>
      <c r="K6353" s="1" t="s">
        <v>21</v>
      </c>
      <c r="L6353" s="1" t="s">
        <v>26</v>
      </c>
      <c r="M6353" s="1" t="s">
        <v>88</v>
      </c>
      <c r="N6353" s="1" t="s">
        <v>89</v>
      </c>
    </row>
    <row r="6354" spans="1:14" x14ac:dyDescent="0.3">
      <c r="A6354">
        <v>13647</v>
      </c>
      <c r="B6354">
        <v>5978</v>
      </c>
      <c r="C6354">
        <f>1/COUNTIF(B:B,pizza_sales[[#This Row],[order_id]])</f>
        <v>1</v>
      </c>
      <c r="D6354" s="1" t="s">
        <v>96</v>
      </c>
      <c r="E6354">
        <v>1</v>
      </c>
      <c r="F6354" s="2">
        <v>42312</v>
      </c>
      <c r="G6354" s="2" t="str">
        <f>TEXT(pizza_sales[[#This Row],[order_date]],"dddd")</f>
        <v>Wednesday</v>
      </c>
      <c r="H6354" s="3">
        <v>0.56503472222222217</v>
      </c>
      <c r="I6354">
        <v>16.25</v>
      </c>
      <c r="J6354">
        <v>16.25</v>
      </c>
      <c r="K6354" s="1" t="s">
        <v>13</v>
      </c>
      <c r="L6354" s="1" t="s">
        <v>26</v>
      </c>
      <c r="M6354" s="1" t="s">
        <v>97</v>
      </c>
      <c r="N6354" s="1" t="s">
        <v>98</v>
      </c>
    </row>
    <row r="6355" spans="1:14" x14ac:dyDescent="0.3">
      <c r="A6355">
        <v>13648</v>
      </c>
      <c r="B6355">
        <v>5979</v>
      </c>
      <c r="C6355">
        <f>1/COUNTIF(B:B,pizza_sales[[#This Row],[order_id]])</f>
        <v>1</v>
      </c>
      <c r="D6355" s="1" t="s">
        <v>20</v>
      </c>
      <c r="E6355">
        <v>1</v>
      </c>
      <c r="F6355" s="2">
        <v>42312</v>
      </c>
      <c r="G6355" s="2" t="str">
        <f>TEXT(pizza_sales[[#This Row],[order_date]],"dddd")</f>
        <v>Wednesday</v>
      </c>
      <c r="H6355" s="3">
        <v>0.56658564814814816</v>
      </c>
      <c r="I6355">
        <v>18.5</v>
      </c>
      <c r="J6355">
        <v>18.5</v>
      </c>
      <c r="K6355" s="1" t="s">
        <v>21</v>
      </c>
      <c r="L6355" s="1" t="s">
        <v>22</v>
      </c>
      <c r="M6355" s="1" t="s">
        <v>23</v>
      </c>
      <c r="N6355" s="1" t="s">
        <v>24</v>
      </c>
    </row>
    <row r="6356" spans="1:14" x14ac:dyDescent="0.3">
      <c r="A6356">
        <v>13649</v>
      </c>
      <c r="B6356">
        <v>5980</v>
      </c>
      <c r="C6356">
        <f>1/COUNTIF(B:B,pizza_sales[[#This Row],[order_id]])</f>
        <v>1</v>
      </c>
      <c r="D6356" s="1" t="s">
        <v>72</v>
      </c>
      <c r="E6356">
        <v>1</v>
      </c>
      <c r="F6356" s="2">
        <v>42312</v>
      </c>
      <c r="G6356" s="2" t="str">
        <f>TEXT(pizza_sales[[#This Row],[order_date]],"dddd")</f>
        <v>Wednesday</v>
      </c>
      <c r="H6356" s="3">
        <v>0.57019675925925928</v>
      </c>
      <c r="I6356">
        <v>20.75</v>
      </c>
      <c r="J6356">
        <v>20.75</v>
      </c>
      <c r="K6356" s="1" t="s">
        <v>21</v>
      </c>
      <c r="L6356" s="1" t="s">
        <v>33</v>
      </c>
      <c r="M6356" s="1" t="s">
        <v>42</v>
      </c>
      <c r="N6356" s="1" t="s">
        <v>43</v>
      </c>
    </row>
    <row r="6357" spans="1:14" x14ac:dyDescent="0.3">
      <c r="A6357">
        <v>13650</v>
      </c>
      <c r="B6357">
        <v>5981</v>
      </c>
      <c r="C6357">
        <f>1/COUNTIF(B:B,pizza_sales[[#This Row],[order_id]])</f>
        <v>0.5</v>
      </c>
      <c r="D6357" s="1" t="s">
        <v>161</v>
      </c>
      <c r="E6357">
        <v>1</v>
      </c>
      <c r="F6357" s="2">
        <v>42312</v>
      </c>
      <c r="G6357" s="2" t="str">
        <f>TEXT(pizza_sales[[#This Row],[order_date]],"dddd")</f>
        <v>Wednesday</v>
      </c>
      <c r="H6357" s="3">
        <v>0.59061342592592592</v>
      </c>
      <c r="I6357">
        <v>12</v>
      </c>
      <c r="J6357">
        <v>12</v>
      </c>
      <c r="K6357" s="1" t="s">
        <v>41</v>
      </c>
      <c r="L6357" s="1" t="s">
        <v>22</v>
      </c>
      <c r="M6357" s="1" t="s">
        <v>104</v>
      </c>
      <c r="N6357" s="1" t="s">
        <v>105</v>
      </c>
    </row>
    <row r="6358" spans="1:14" x14ac:dyDescent="0.3">
      <c r="A6358">
        <v>13651</v>
      </c>
      <c r="B6358">
        <v>5981</v>
      </c>
      <c r="C6358">
        <f>1/COUNTIF(B:B,pizza_sales[[#This Row],[order_id]])</f>
        <v>0.5</v>
      </c>
      <c r="D6358" s="1" t="s">
        <v>121</v>
      </c>
      <c r="E6358">
        <v>1</v>
      </c>
      <c r="F6358" s="2">
        <v>42312</v>
      </c>
      <c r="G6358" s="2" t="str">
        <f>TEXT(pizza_sales[[#This Row],[order_date]],"dddd")</f>
        <v>Wednesday</v>
      </c>
      <c r="H6358" s="3">
        <v>0.59061342592592592</v>
      </c>
      <c r="I6358">
        <v>16.25</v>
      </c>
      <c r="J6358">
        <v>16.25</v>
      </c>
      <c r="K6358" s="1" t="s">
        <v>13</v>
      </c>
      <c r="L6358" s="1" t="s">
        <v>26</v>
      </c>
      <c r="M6358" s="1" t="s">
        <v>114</v>
      </c>
      <c r="N6358" s="1" t="s">
        <v>115</v>
      </c>
    </row>
    <row r="6359" spans="1:14" x14ac:dyDescent="0.3">
      <c r="A6359">
        <v>13652</v>
      </c>
      <c r="B6359">
        <v>5982</v>
      </c>
      <c r="C6359">
        <f>1/COUNTIF(B:B,pizza_sales[[#This Row],[order_id]])</f>
        <v>1</v>
      </c>
      <c r="D6359" s="1" t="s">
        <v>173</v>
      </c>
      <c r="E6359">
        <v>1</v>
      </c>
      <c r="F6359" s="2">
        <v>42312</v>
      </c>
      <c r="G6359" s="2" t="str">
        <f>TEXT(pizza_sales[[#This Row],[order_date]],"dddd")</f>
        <v>Wednesday</v>
      </c>
      <c r="H6359" s="3">
        <v>0.59944444444444445</v>
      </c>
      <c r="I6359">
        <v>20.25</v>
      </c>
      <c r="J6359">
        <v>20.25</v>
      </c>
      <c r="K6359" s="1" t="s">
        <v>21</v>
      </c>
      <c r="L6359" s="1" t="s">
        <v>26</v>
      </c>
      <c r="M6359" s="1" t="s">
        <v>97</v>
      </c>
      <c r="N6359" s="1" t="s">
        <v>98</v>
      </c>
    </row>
    <row r="6360" spans="1:14" x14ac:dyDescent="0.3">
      <c r="A6360">
        <v>13653</v>
      </c>
      <c r="B6360">
        <v>5983</v>
      </c>
      <c r="C6360">
        <f>1/COUNTIF(B:B,pizza_sales[[#This Row],[order_id]])</f>
        <v>0.5</v>
      </c>
      <c r="D6360" s="1" t="s">
        <v>20</v>
      </c>
      <c r="E6360">
        <v>1</v>
      </c>
      <c r="F6360" s="2">
        <v>42312</v>
      </c>
      <c r="G6360" s="2" t="str">
        <f>TEXT(pizza_sales[[#This Row],[order_date]],"dddd")</f>
        <v>Wednesday</v>
      </c>
      <c r="H6360" s="3">
        <v>0.60401620370370368</v>
      </c>
      <c r="I6360">
        <v>18.5</v>
      </c>
      <c r="J6360">
        <v>18.5</v>
      </c>
      <c r="K6360" s="1" t="s">
        <v>21</v>
      </c>
      <c r="L6360" s="1" t="s">
        <v>22</v>
      </c>
      <c r="M6360" s="1" t="s">
        <v>23</v>
      </c>
      <c r="N6360" s="1" t="s">
        <v>24</v>
      </c>
    </row>
    <row r="6361" spans="1:14" x14ac:dyDescent="0.3">
      <c r="A6361">
        <v>13654</v>
      </c>
      <c r="B6361">
        <v>5983</v>
      </c>
      <c r="C6361">
        <f>1/COUNTIF(B:B,pizza_sales[[#This Row],[order_id]])</f>
        <v>0.5</v>
      </c>
      <c r="D6361" s="1" t="s">
        <v>12</v>
      </c>
      <c r="E6361">
        <v>1</v>
      </c>
      <c r="F6361" s="2">
        <v>42312</v>
      </c>
      <c r="G6361" s="2" t="str">
        <f>TEXT(pizza_sales[[#This Row],[order_date]],"dddd")</f>
        <v>Wednesday</v>
      </c>
      <c r="H6361" s="3">
        <v>0.60401620370370368</v>
      </c>
      <c r="I6361">
        <v>13.25</v>
      </c>
      <c r="J6361">
        <v>13.25</v>
      </c>
      <c r="K6361" s="1" t="s">
        <v>13</v>
      </c>
      <c r="L6361" s="1" t="s">
        <v>14</v>
      </c>
      <c r="M6361" s="1" t="s">
        <v>15</v>
      </c>
      <c r="N6361" s="1" t="s">
        <v>16</v>
      </c>
    </row>
    <row r="6362" spans="1:14" x14ac:dyDescent="0.3">
      <c r="A6362">
        <v>13655</v>
      </c>
      <c r="B6362">
        <v>5984</v>
      </c>
      <c r="C6362">
        <f>1/COUNTIF(B:B,pizza_sales[[#This Row],[order_id]])</f>
        <v>0.5</v>
      </c>
      <c r="D6362" s="1" t="s">
        <v>156</v>
      </c>
      <c r="E6362">
        <v>1</v>
      </c>
      <c r="F6362" s="2">
        <v>42312</v>
      </c>
      <c r="G6362" s="2" t="str">
        <f>TEXT(pizza_sales[[#This Row],[order_date]],"dddd")</f>
        <v>Wednesday</v>
      </c>
      <c r="H6362" s="3">
        <v>0.60824074074074075</v>
      </c>
      <c r="I6362">
        <v>12.75</v>
      </c>
      <c r="J6362">
        <v>12.75</v>
      </c>
      <c r="K6362" s="1" t="s">
        <v>41</v>
      </c>
      <c r="L6362" s="1" t="s">
        <v>33</v>
      </c>
      <c r="M6362" s="1" t="s">
        <v>82</v>
      </c>
      <c r="N6362" s="1" t="s">
        <v>83</v>
      </c>
    </row>
    <row r="6363" spans="1:14" x14ac:dyDescent="0.3">
      <c r="A6363">
        <v>13656</v>
      </c>
      <c r="B6363">
        <v>5984</v>
      </c>
      <c r="C6363">
        <f>1/COUNTIF(B:B,pizza_sales[[#This Row],[order_id]])</f>
        <v>0.5</v>
      </c>
      <c r="D6363" s="1" t="s">
        <v>164</v>
      </c>
      <c r="E6363">
        <v>1</v>
      </c>
      <c r="F6363" s="2">
        <v>42312</v>
      </c>
      <c r="G6363" s="2" t="str">
        <f>TEXT(pizza_sales[[#This Row],[order_date]],"dddd")</f>
        <v>Wednesday</v>
      </c>
      <c r="H6363" s="3">
        <v>0.60824074074074075</v>
      </c>
      <c r="I6363">
        <v>16.5</v>
      </c>
      <c r="J6363">
        <v>16.5</v>
      </c>
      <c r="K6363" s="1" t="s">
        <v>13</v>
      </c>
      <c r="L6363" s="1" t="s">
        <v>22</v>
      </c>
      <c r="M6363" s="1" t="s">
        <v>63</v>
      </c>
      <c r="N6363" s="1" t="s">
        <v>64</v>
      </c>
    </row>
    <row r="6364" spans="1:14" x14ac:dyDescent="0.3">
      <c r="A6364">
        <v>13657</v>
      </c>
      <c r="B6364">
        <v>5985</v>
      </c>
      <c r="C6364">
        <f>1/COUNTIF(B:B,pizza_sales[[#This Row],[order_id]])</f>
        <v>1</v>
      </c>
      <c r="D6364" s="1" t="s">
        <v>140</v>
      </c>
      <c r="E6364">
        <v>1</v>
      </c>
      <c r="F6364" s="2">
        <v>42312</v>
      </c>
      <c r="G6364" s="2" t="str">
        <f>TEXT(pizza_sales[[#This Row],[order_date]],"dddd")</f>
        <v>Wednesday</v>
      </c>
      <c r="H6364" s="3">
        <v>0.62633101851851847</v>
      </c>
      <c r="I6364">
        <v>25.5</v>
      </c>
      <c r="J6364">
        <v>25.5</v>
      </c>
      <c r="K6364" s="1" t="s">
        <v>141</v>
      </c>
      <c r="L6364" s="1" t="s">
        <v>14</v>
      </c>
      <c r="M6364" s="1" t="s">
        <v>45</v>
      </c>
      <c r="N6364" s="1" t="s">
        <v>46</v>
      </c>
    </row>
    <row r="6365" spans="1:14" x14ac:dyDescent="0.3">
      <c r="A6365">
        <v>13658</v>
      </c>
      <c r="B6365">
        <v>5986</v>
      </c>
      <c r="C6365">
        <f>1/COUNTIF(B:B,pizza_sales[[#This Row],[order_id]])</f>
        <v>0.25</v>
      </c>
      <c r="D6365" s="1" t="s">
        <v>51</v>
      </c>
      <c r="E6365">
        <v>1</v>
      </c>
      <c r="F6365" s="2">
        <v>42312</v>
      </c>
      <c r="G6365" s="2" t="str">
        <f>TEXT(pizza_sales[[#This Row],[order_date]],"dddd")</f>
        <v>Wednesday</v>
      </c>
      <c r="H6365" s="3">
        <v>0.63010416666666669</v>
      </c>
      <c r="I6365">
        <v>12</v>
      </c>
      <c r="J6365">
        <v>12</v>
      </c>
      <c r="K6365" s="1" t="s">
        <v>41</v>
      </c>
      <c r="L6365" s="1" t="s">
        <v>22</v>
      </c>
      <c r="M6365" s="1" t="s">
        <v>52</v>
      </c>
      <c r="N6365" s="1" t="s">
        <v>53</v>
      </c>
    </row>
    <row r="6366" spans="1:14" x14ac:dyDescent="0.3">
      <c r="A6366">
        <v>13659</v>
      </c>
      <c r="B6366">
        <v>5986</v>
      </c>
      <c r="C6366">
        <f>1/COUNTIF(B:B,pizza_sales[[#This Row],[order_id]])</f>
        <v>0.25</v>
      </c>
      <c r="D6366" s="1" t="s">
        <v>159</v>
      </c>
      <c r="E6366">
        <v>1</v>
      </c>
      <c r="F6366" s="2">
        <v>42312</v>
      </c>
      <c r="G6366" s="2" t="str">
        <f>TEXT(pizza_sales[[#This Row],[order_date]],"dddd")</f>
        <v>Wednesday</v>
      </c>
      <c r="H6366" s="3">
        <v>0.63010416666666669</v>
      </c>
      <c r="I6366">
        <v>16.75</v>
      </c>
      <c r="J6366">
        <v>16.75</v>
      </c>
      <c r="K6366" s="1" t="s">
        <v>13</v>
      </c>
      <c r="L6366" s="1" t="s">
        <v>22</v>
      </c>
      <c r="M6366" s="1" t="s">
        <v>101</v>
      </c>
      <c r="N6366" s="1" t="s">
        <v>102</v>
      </c>
    </row>
    <row r="6367" spans="1:14" x14ac:dyDescent="0.3">
      <c r="A6367">
        <v>13660</v>
      </c>
      <c r="B6367">
        <v>5986</v>
      </c>
      <c r="C6367">
        <f>1/COUNTIF(B:B,pizza_sales[[#This Row],[order_id]])</f>
        <v>0.25</v>
      </c>
      <c r="D6367" s="1" t="s">
        <v>135</v>
      </c>
      <c r="E6367">
        <v>1</v>
      </c>
      <c r="F6367" s="2">
        <v>42312</v>
      </c>
      <c r="G6367" s="2" t="str">
        <f>TEXT(pizza_sales[[#This Row],[order_date]],"dddd")</f>
        <v>Wednesday</v>
      </c>
      <c r="H6367" s="3">
        <v>0.63010416666666669</v>
      </c>
      <c r="I6367">
        <v>20.75</v>
      </c>
      <c r="J6367">
        <v>20.75</v>
      </c>
      <c r="K6367" s="1" t="s">
        <v>21</v>
      </c>
      <c r="L6367" s="1" t="s">
        <v>26</v>
      </c>
      <c r="M6367" s="1" t="s">
        <v>107</v>
      </c>
      <c r="N6367" s="1" t="s">
        <v>108</v>
      </c>
    </row>
    <row r="6368" spans="1:14" x14ac:dyDescent="0.3">
      <c r="A6368">
        <v>13661</v>
      </c>
      <c r="B6368">
        <v>5986</v>
      </c>
      <c r="C6368">
        <f>1/COUNTIF(B:B,pizza_sales[[#This Row],[order_id]])</f>
        <v>0.25</v>
      </c>
      <c r="D6368" s="1" t="s">
        <v>152</v>
      </c>
      <c r="E6368">
        <v>1</v>
      </c>
      <c r="F6368" s="2">
        <v>42312</v>
      </c>
      <c r="G6368" s="2" t="str">
        <f>TEXT(pizza_sales[[#This Row],[order_date]],"dddd")</f>
        <v>Wednesday</v>
      </c>
      <c r="H6368" s="3">
        <v>0.63010416666666669</v>
      </c>
      <c r="I6368">
        <v>20.75</v>
      </c>
      <c r="J6368">
        <v>20.75</v>
      </c>
      <c r="K6368" s="1" t="s">
        <v>21</v>
      </c>
      <c r="L6368" s="1" t="s">
        <v>26</v>
      </c>
      <c r="M6368" s="1" t="s">
        <v>48</v>
      </c>
      <c r="N6368" s="1" t="s">
        <v>49</v>
      </c>
    </row>
    <row r="6369" spans="1:14" x14ac:dyDescent="0.3">
      <c r="A6369">
        <v>13662</v>
      </c>
      <c r="B6369">
        <v>5987</v>
      </c>
      <c r="C6369">
        <f>1/COUNTIF(B:B,pizza_sales[[#This Row],[order_id]])</f>
        <v>1</v>
      </c>
      <c r="D6369" s="1" t="s">
        <v>62</v>
      </c>
      <c r="E6369">
        <v>1</v>
      </c>
      <c r="F6369" s="2">
        <v>42312</v>
      </c>
      <c r="G6369" s="2" t="str">
        <f>TEXT(pizza_sales[[#This Row],[order_date]],"dddd")</f>
        <v>Wednesday</v>
      </c>
      <c r="H6369" s="3">
        <v>0.63891203703703703</v>
      </c>
      <c r="I6369">
        <v>20.75</v>
      </c>
      <c r="J6369">
        <v>20.75</v>
      </c>
      <c r="K6369" s="1" t="s">
        <v>21</v>
      </c>
      <c r="L6369" s="1" t="s">
        <v>22</v>
      </c>
      <c r="M6369" s="1" t="s">
        <v>63</v>
      </c>
      <c r="N6369" s="1" t="s">
        <v>64</v>
      </c>
    </row>
    <row r="6370" spans="1:14" x14ac:dyDescent="0.3">
      <c r="A6370">
        <v>13663</v>
      </c>
      <c r="B6370">
        <v>5988</v>
      </c>
      <c r="C6370">
        <f>1/COUNTIF(B:B,pizza_sales[[#This Row],[order_id]])</f>
        <v>1</v>
      </c>
      <c r="D6370" s="1" t="s">
        <v>12</v>
      </c>
      <c r="E6370">
        <v>1</v>
      </c>
      <c r="F6370" s="2">
        <v>42312</v>
      </c>
      <c r="G6370" s="2" t="str">
        <f>TEXT(pizza_sales[[#This Row],[order_date]],"dddd")</f>
        <v>Wednesday</v>
      </c>
      <c r="H6370" s="3">
        <v>0.6514699074074074</v>
      </c>
      <c r="I6370">
        <v>13.25</v>
      </c>
      <c r="J6370">
        <v>13.25</v>
      </c>
      <c r="K6370" s="1" t="s">
        <v>13</v>
      </c>
      <c r="L6370" s="1" t="s">
        <v>14</v>
      </c>
      <c r="M6370" s="1" t="s">
        <v>15</v>
      </c>
      <c r="N6370" s="1" t="s">
        <v>16</v>
      </c>
    </row>
    <row r="6371" spans="1:14" x14ac:dyDescent="0.3">
      <c r="A6371">
        <v>13664</v>
      </c>
      <c r="B6371">
        <v>5989</v>
      </c>
      <c r="C6371">
        <f>1/COUNTIF(B:B,pizza_sales[[#This Row],[order_id]])</f>
        <v>1</v>
      </c>
      <c r="D6371" s="1" t="s">
        <v>29</v>
      </c>
      <c r="E6371">
        <v>1</v>
      </c>
      <c r="F6371" s="2">
        <v>42312</v>
      </c>
      <c r="G6371" s="2" t="str">
        <f>TEXT(pizza_sales[[#This Row],[order_date]],"dddd")</f>
        <v>Wednesday</v>
      </c>
      <c r="H6371" s="3">
        <v>0.6579976851851852</v>
      </c>
      <c r="I6371">
        <v>16</v>
      </c>
      <c r="J6371">
        <v>16</v>
      </c>
      <c r="K6371" s="1" t="s">
        <v>13</v>
      </c>
      <c r="L6371" s="1" t="s">
        <v>22</v>
      </c>
      <c r="M6371" s="1" t="s">
        <v>30</v>
      </c>
      <c r="N6371" s="1" t="s">
        <v>31</v>
      </c>
    </row>
    <row r="6372" spans="1:14" x14ac:dyDescent="0.3">
      <c r="A6372">
        <v>13665</v>
      </c>
      <c r="B6372">
        <v>5990</v>
      </c>
      <c r="C6372">
        <f>1/COUNTIF(B:B,pizza_sales[[#This Row],[order_id]])</f>
        <v>1</v>
      </c>
      <c r="D6372" s="1" t="s">
        <v>50</v>
      </c>
      <c r="E6372">
        <v>1</v>
      </c>
      <c r="F6372" s="2">
        <v>42312</v>
      </c>
      <c r="G6372" s="2" t="str">
        <f>TEXT(pizza_sales[[#This Row],[order_date]],"dddd")</f>
        <v>Wednesday</v>
      </c>
      <c r="H6372" s="3">
        <v>0.66357638888888892</v>
      </c>
      <c r="I6372">
        <v>12</v>
      </c>
      <c r="J6372">
        <v>12</v>
      </c>
      <c r="K6372" s="1" t="s">
        <v>41</v>
      </c>
      <c r="L6372" s="1" t="s">
        <v>14</v>
      </c>
      <c r="M6372" s="1" t="s">
        <v>18</v>
      </c>
      <c r="N6372" s="1" t="s">
        <v>19</v>
      </c>
    </row>
    <row r="6373" spans="1:14" x14ac:dyDescent="0.3">
      <c r="A6373">
        <v>13666</v>
      </c>
      <c r="B6373">
        <v>5991</v>
      </c>
      <c r="C6373">
        <f>1/COUNTIF(B:B,pizza_sales[[#This Row],[order_id]])</f>
        <v>0.5</v>
      </c>
      <c r="D6373" s="1" t="s">
        <v>150</v>
      </c>
      <c r="E6373">
        <v>1</v>
      </c>
      <c r="F6373" s="2">
        <v>42312</v>
      </c>
      <c r="G6373" s="2" t="str">
        <f>TEXT(pizza_sales[[#This Row],[order_date]],"dddd")</f>
        <v>Wednesday</v>
      </c>
      <c r="H6373" s="3">
        <v>0.66381944444444441</v>
      </c>
      <c r="I6373">
        <v>12.5</v>
      </c>
      <c r="J6373">
        <v>12.5</v>
      </c>
      <c r="K6373" s="1" t="s">
        <v>41</v>
      </c>
      <c r="L6373" s="1" t="s">
        <v>26</v>
      </c>
      <c r="M6373" s="1" t="s">
        <v>60</v>
      </c>
      <c r="N6373" s="1" t="s">
        <v>61</v>
      </c>
    </row>
    <row r="6374" spans="1:14" x14ac:dyDescent="0.3">
      <c r="A6374">
        <v>13667</v>
      </c>
      <c r="B6374">
        <v>5991</v>
      </c>
      <c r="C6374">
        <f>1/COUNTIF(B:B,pizza_sales[[#This Row],[order_id]])</f>
        <v>0.5</v>
      </c>
      <c r="D6374" s="1" t="s">
        <v>44</v>
      </c>
      <c r="E6374">
        <v>1</v>
      </c>
      <c r="F6374" s="2">
        <v>42312</v>
      </c>
      <c r="G6374" s="2" t="str">
        <f>TEXT(pizza_sales[[#This Row],[order_date]],"dddd")</f>
        <v>Wednesday</v>
      </c>
      <c r="H6374" s="3">
        <v>0.66381944444444441</v>
      </c>
      <c r="I6374">
        <v>12</v>
      </c>
      <c r="J6374">
        <v>12</v>
      </c>
      <c r="K6374" s="1" t="s">
        <v>41</v>
      </c>
      <c r="L6374" s="1" t="s">
        <v>14</v>
      </c>
      <c r="M6374" s="1" t="s">
        <v>45</v>
      </c>
      <c r="N6374" s="1" t="s">
        <v>46</v>
      </c>
    </row>
    <row r="6375" spans="1:14" x14ac:dyDescent="0.3">
      <c r="A6375">
        <v>13668</v>
      </c>
      <c r="B6375">
        <v>5992</v>
      </c>
      <c r="C6375">
        <f>1/COUNTIF(B:B,pizza_sales[[#This Row],[order_id]])</f>
        <v>0.33333333333333331</v>
      </c>
      <c r="D6375" s="1" t="s">
        <v>17</v>
      </c>
      <c r="E6375">
        <v>1</v>
      </c>
      <c r="F6375" s="2">
        <v>42312</v>
      </c>
      <c r="G6375" s="2" t="str">
        <f>TEXT(pizza_sales[[#This Row],[order_date]],"dddd")</f>
        <v>Wednesday</v>
      </c>
      <c r="H6375" s="3">
        <v>0.66425925925925922</v>
      </c>
      <c r="I6375">
        <v>16</v>
      </c>
      <c r="J6375">
        <v>16</v>
      </c>
      <c r="K6375" s="1" t="s">
        <v>13</v>
      </c>
      <c r="L6375" s="1" t="s">
        <v>14</v>
      </c>
      <c r="M6375" s="1" t="s">
        <v>18</v>
      </c>
      <c r="N6375" s="1" t="s">
        <v>19</v>
      </c>
    </row>
    <row r="6376" spans="1:14" x14ac:dyDescent="0.3">
      <c r="A6376">
        <v>13669</v>
      </c>
      <c r="B6376">
        <v>5992</v>
      </c>
      <c r="C6376">
        <f>1/COUNTIF(B:B,pizza_sales[[#This Row],[order_id]])</f>
        <v>0.33333333333333331</v>
      </c>
      <c r="D6376" s="1" t="s">
        <v>50</v>
      </c>
      <c r="E6376">
        <v>1</v>
      </c>
      <c r="F6376" s="2">
        <v>42312</v>
      </c>
      <c r="G6376" s="2" t="str">
        <f>TEXT(pizza_sales[[#This Row],[order_date]],"dddd")</f>
        <v>Wednesday</v>
      </c>
      <c r="H6376" s="3">
        <v>0.66425925925925922</v>
      </c>
      <c r="I6376">
        <v>12</v>
      </c>
      <c r="J6376">
        <v>12</v>
      </c>
      <c r="K6376" s="1" t="s">
        <v>41</v>
      </c>
      <c r="L6376" s="1" t="s">
        <v>14</v>
      </c>
      <c r="M6376" s="1" t="s">
        <v>18</v>
      </c>
      <c r="N6376" s="1" t="s">
        <v>19</v>
      </c>
    </row>
    <row r="6377" spans="1:14" x14ac:dyDescent="0.3">
      <c r="A6377">
        <v>13670</v>
      </c>
      <c r="B6377">
        <v>5992</v>
      </c>
      <c r="C6377">
        <f>1/COUNTIF(B:B,pizza_sales[[#This Row],[order_id]])</f>
        <v>0.33333333333333331</v>
      </c>
      <c r="D6377" s="1" t="s">
        <v>68</v>
      </c>
      <c r="E6377">
        <v>1</v>
      </c>
      <c r="F6377" s="2">
        <v>42312</v>
      </c>
      <c r="G6377" s="2" t="str">
        <f>TEXT(pizza_sales[[#This Row],[order_date]],"dddd")</f>
        <v>Wednesday</v>
      </c>
      <c r="H6377" s="3">
        <v>0.66425925925925922</v>
      </c>
      <c r="I6377">
        <v>20.25</v>
      </c>
      <c r="J6377">
        <v>20.25</v>
      </c>
      <c r="K6377" s="1" t="s">
        <v>21</v>
      </c>
      <c r="L6377" s="1" t="s">
        <v>22</v>
      </c>
      <c r="M6377" s="1" t="s">
        <v>30</v>
      </c>
      <c r="N6377" s="1" t="s">
        <v>31</v>
      </c>
    </row>
    <row r="6378" spans="1:14" x14ac:dyDescent="0.3">
      <c r="A6378">
        <v>13671</v>
      </c>
      <c r="B6378">
        <v>5993</v>
      </c>
      <c r="C6378">
        <f>1/COUNTIF(B:B,pizza_sales[[#This Row],[order_id]])</f>
        <v>0.5</v>
      </c>
      <c r="D6378" s="1" t="s">
        <v>20</v>
      </c>
      <c r="E6378">
        <v>1</v>
      </c>
      <c r="F6378" s="2">
        <v>42312</v>
      </c>
      <c r="G6378" s="2" t="str">
        <f>TEXT(pizza_sales[[#This Row],[order_date]],"dddd")</f>
        <v>Wednesday</v>
      </c>
      <c r="H6378" s="3">
        <v>0.67446759259259259</v>
      </c>
      <c r="I6378">
        <v>18.5</v>
      </c>
      <c r="J6378">
        <v>18.5</v>
      </c>
      <c r="K6378" s="1" t="s">
        <v>21</v>
      </c>
      <c r="L6378" s="1" t="s">
        <v>22</v>
      </c>
      <c r="M6378" s="1" t="s">
        <v>23</v>
      </c>
      <c r="N6378" s="1" t="s">
        <v>24</v>
      </c>
    </row>
    <row r="6379" spans="1:14" x14ac:dyDescent="0.3">
      <c r="A6379">
        <v>13672</v>
      </c>
      <c r="B6379">
        <v>5993</v>
      </c>
      <c r="C6379">
        <f>1/COUNTIF(B:B,pizza_sales[[#This Row],[order_id]])</f>
        <v>0.5</v>
      </c>
      <c r="D6379" s="1" t="s">
        <v>132</v>
      </c>
      <c r="E6379">
        <v>1</v>
      </c>
      <c r="F6379" s="2">
        <v>42312</v>
      </c>
      <c r="G6379" s="2" t="str">
        <f>TEXT(pizza_sales[[#This Row],[order_date]],"dddd")</f>
        <v>Wednesday</v>
      </c>
      <c r="H6379" s="3">
        <v>0.67446759259259259</v>
      </c>
      <c r="I6379">
        <v>10.5</v>
      </c>
      <c r="J6379">
        <v>10.5</v>
      </c>
      <c r="K6379" s="1" t="s">
        <v>41</v>
      </c>
      <c r="L6379" s="1" t="s">
        <v>14</v>
      </c>
      <c r="M6379" s="1" t="s">
        <v>15</v>
      </c>
      <c r="N6379" s="1" t="s">
        <v>16</v>
      </c>
    </row>
    <row r="6380" spans="1:14" x14ac:dyDescent="0.3">
      <c r="A6380">
        <v>13673</v>
      </c>
      <c r="B6380">
        <v>5994</v>
      </c>
      <c r="C6380">
        <f>1/COUNTIF(B:B,pizza_sales[[#This Row],[order_id]])</f>
        <v>0.33333333333333331</v>
      </c>
      <c r="D6380" s="1" t="s">
        <v>72</v>
      </c>
      <c r="E6380">
        <v>1</v>
      </c>
      <c r="F6380" s="2">
        <v>42312</v>
      </c>
      <c r="G6380" s="2" t="str">
        <f>TEXT(pizza_sales[[#This Row],[order_date]],"dddd")</f>
        <v>Wednesday</v>
      </c>
      <c r="H6380" s="3">
        <v>0.67505787037037035</v>
      </c>
      <c r="I6380">
        <v>20.75</v>
      </c>
      <c r="J6380">
        <v>20.75</v>
      </c>
      <c r="K6380" s="1" t="s">
        <v>21</v>
      </c>
      <c r="L6380" s="1" t="s">
        <v>33</v>
      </c>
      <c r="M6380" s="1" t="s">
        <v>42</v>
      </c>
      <c r="N6380" s="1" t="s">
        <v>43</v>
      </c>
    </row>
    <row r="6381" spans="1:14" x14ac:dyDescent="0.3">
      <c r="A6381">
        <v>13674</v>
      </c>
      <c r="B6381">
        <v>5994</v>
      </c>
      <c r="C6381">
        <f>1/COUNTIF(B:B,pizza_sales[[#This Row],[order_id]])</f>
        <v>0.33333333333333331</v>
      </c>
      <c r="D6381" s="1" t="s">
        <v>68</v>
      </c>
      <c r="E6381">
        <v>1</v>
      </c>
      <c r="F6381" s="2">
        <v>42312</v>
      </c>
      <c r="G6381" s="2" t="str">
        <f>TEXT(pizza_sales[[#This Row],[order_date]],"dddd")</f>
        <v>Wednesday</v>
      </c>
      <c r="H6381" s="3">
        <v>0.67505787037037035</v>
      </c>
      <c r="I6381">
        <v>20.25</v>
      </c>
      <c r="J6381">
        <v>20.25</v>
      </c>
      <c r="K6381" s="1" t="s">
        <v>21</v>
      </c>
      <c r="L6381" s="1" t="s">
        <v>22</v>
      </c>
      <c r="M6381" s="1" t="s">
        <v>30</v>
      </c>
      <c r="N6381" s="1" t="s">
        <v>31</v>
      </c>
    </row>
    <row r="6382" spans="1:14" x14ac:dyDescent="0.3">
      <c r="A6382">
        <v>13675</v>
      </c>
      <c r="B6382">
        <v>5994</v>
      </c>
      <c r="C6382">
        <f>1/COUNTIF(B:B,pizza_sales[[#This Row],[order_id]])</f>
        <v>0.33333333333333331</v>
      </c>
      <c r="D6382" s="1" t="s">
        <v>119</v>
      </c>
      <c r="E6382">
        <v>1</v>
      </c>
      <c r="F6382" s="2">
        <v>42312</v>
      </c>
      <c r="G6382" s="2" t="str">
        <f>TEXT(pizza_sales[[#This Row],[order_date]],"dddd")</f>
        <v>Wednesday</v>
      </c>
      <c r="H6382" s="3">
        <v>0.67505787037037035</v>
      </c>
      <c r="I6382">
        <v>12.5</v>
      </c>
      <c r="J6382">
        <v>12.5</v>
      </c>
      <c r="K6382" s="1" t="s">
        <v>13</v>
      </c>
      <c r="L6382" s="1" t="s">
        <v>14</v>
      </c>
      <c r="M6382" s="1" t="s">
        <v>78</v>
      </c>
      <c r="N6382" s="1" t="s">
        <v>79</v>
      </c>
    </row>
    <row r="6383" spans="1:14" x14ac:dyDescent="0.3">
      <c r="A6383">
        <v>13676</v>
      </c>
      <c r="B6383">
        <v>5995</v>
      </c>
      <c r="C6383">
        <f>1/COUNTIF(B:B,pizza_sales[[#This Row],[order_id]])</f>
        <v>0.25</v>
      </c>
      <c r="D6383" s="1" t="s">
        <v>72</v>
      </c>
      <c r="E6383">
        <v>1</v>
      </c>
      <c r="F6383" s="2">
        <v>42312</v>
      </c>
      <c r="G6383" s="2" t="str">
        <f>TEXT(pizza_sales[[#This Row],[order_date]],"dddd")</f>
        <v>Wednesday</v>
      </c>
      <c r="H6383" s="3">
        <v>0.67986111111111114</v>
      </c>
      <c r="I6383">
        <v>20.75</v>
      </c>
      <c r="J6383">
        <v>20.75</v>
      </c>
      <c r="K6383" s="1" t="s">
        <v>21</v>
      </c>
      <c r="L6383" s="1" t="s">
        <v>33</v>
      </c>
      <c r="M6383" s="1" t="s">
        <v>42</v>
      </c>
      <c r="N6383" s="1" t="s">
        <v>43</v>
      </c>
    </row>
    <row r="6384" spans="1:14" x14ac:dyDescent="0.3">
      <c r="A6384">
        <v>13677</v>
      </c>
      <c r="B6384">
        <v>5995</v>
      </c>
      <c r="C6384">
        <f>1/COUNTIF(B:B,pizza_sales[[#This Row],[order_id]])</f>
        <v>0.25</v>
      </c>
      <c r="D6384" s="1" t="s">
        <v>90</v>
      </c>
      <c r="E6384">
        <v>1</v>
      </c>
      <c r="F6384" s="2">
        <v>42312</v>
      </c>
      <c r="G6384" s="2" t="str">
        <f>TEXT(pizza_sales[[#This Row],[order_date]],"dddd")</f>
        <v>Wednesday</v>
      </c>
      <c r="H6384" s="3">
        <v>0.67986111111111114</v>
      </c>
      <c r="I6384">
        <v>17.95</v>
      </c>
      <c r="J6384">
        <v>17.95</v>
      </c>
      <c r="K6384" s="1" t="s">
        <v>21</v>
      </c>
      <c r="L6384" s="1" t="s">
        <v>22</v>
      </c>
      <c r="M6384" s="1" t="s">
        <v>91</v>
      </c>
      <c r="N6384" s="1" t="s">
        <v>92</v>
      </c>
    </row>
    <row r="6385" spans="1:14" x14ac:dyDescent="0.3">
      <c r="A6385">
        <v>13678</v>
      </c>
      <c r="B6385">
        <v>5995</v>
      </c>
      <c r="C6385">
        <f>1/COUNTIF(B:B,pizza_sales[[#This Row],[order_id]])</f>
        <v>0.25</v>
      </c>
      <c r="D6385" s="1" t="s">
        <v>143</v>
      </c>
      <c r="E6385">
        <v>1</v>
      </c>
      <c r="F6385" s="2">
        <v>42312</v>
      </c>
      <c r="G6385" s="2" t="str">
        <f>TEXT(pizza_sales[[#This Row],[order_date]],"dddd")</f>
        <v>Wednesday</v>
      </c>
      <c r="H6385" s="3">
        <v>0.67986111111111114</v>
      </c>
      <c r="I6385">
        <v>11</v>
      </c>
      <c r="J6385">
        <v>11</v>
      </c>
      <c r="K6385" s="1" t="s">
        <v>41</v>
      </c>
      <c r="L6385" s="1" t="s">
        <v>14</v>
      </c>
      <c r="M6385" s="1" t="s">
        <v>130</v>
      </c>
      <c r="N6385" s="1" t="s">
        <v>131</v>
      </c>
    </row>
    <row r="6386" spans="1:14" x14ac:dyDescent="0.3">
      <c r="A6386">
        <v>13679</v>
      </c>
      <c r="B6386">
        <v>5995</v>
      </c>
      <c r="C6386">
        <f>1/COUNTIF(B:B,pizza_sales[[#This Row],[order_id]])</f>
        <v>0.25</v>
      </c>
      <c r="D6386" s="1" t="s">
        <v>140</v>
      </c>
      <c r="E6386">
        <v>1</v>
      </c>
      <c r="F6386" s="2">
        <v>42312</v>
      </c>
      <c r="G6386" s="2" t="str">
        <f>TEXT(pizza_sales[[#This Row],[order_date]],"dddd")</f>
        <v>Wednesday</v>
      </c>
      <c r="H6386" s="3">
        <v>0.67986111111111114</v>
      </c>
      <c r="I6386">
        <v>25.5</v>
      </c>
      <c r="J6386">
        <v>25.5</v>
      </c>
      <c r="K6386" s="1" t="s">
        <v>141</v>
      </c>
      <c r="L6386" s="1" t="s">
        <v>14</v>
      </c>
      <c r="M6386" s="1" t="s">
        <v>45</v>
      </c>
      <c r="N6386" s="1" t="s">
        <v>46</v>
      </c>
    </row>
    <row r="6387" spans="1:14" x14ac:dyDescent="0.3">
      <c r="A6387">
        <v>13680</v>
      </c>
      <c r="B6387">
        <v>5996</v>
      </c>
      <c r="C6387">
        <f>1/COUNTIF(B:B,pizza_sales[[#This Row],[order_id]])</f>
        <v>0.25</v>
      </c>
      <c r="D6387" s="1" t="s">
        <v>68</v>
      </c>
      <c r="E6387">
        <v>1</v>
      </c>
      <c r="F6387" s="2">
        <v>42312</v>
      </c>
      <c r="G6387" s="2" t="str">
        <f>TEXT(pizza_sales[[#This Row],[order_date]],"dddd")</f>
        <v>Wednesday</v>
      </c>
      <c r="H6387" s="3">
        <v>0.68403935185185183</v>
      </c>
      <c r="I6387">
        <v>20.25</v>
      </c>
      <c r="J6387">
        <v>20.25</v>
      </c>
      <c r="K6387" s="1" t="s">
        <v>21</v>
      </c>
      <c r="L6387" s="1" t="s">
        <v>22</v>
      </c>
      <c r="M6387" s="1" t="s">
        <v>30</v>
      </c>
      <c r="N6387" s="1" t="s">
        <v>31</v>
      </c>
    </row>
    <row r="6388" spans="1:14" x14ac:dyDescent="0.3">
      <c r="A6388">
        <v>13681</v>
      </c>
      <c r="B6388">
        <v>5996</v>
      </c>
      <c r="C6388">
        <f>1/COUNTIF(B:B,pizza_sales[[#This Row],[order_id]])</f>
        <v>0.25</v>
      </c>
      <c r="D6388" s="1" t="s">
        <v>148</v>
      </c>
      <c r="E6388">
        <v>1</v>
      </c>
      <c r="F6388" s="2">
        <v>42312</v>
      </c>
      <c r="G6388" s="2" t="str">
        <f>TEXT(pizza_sales[[#This Row],[order_date]],"dddd")</f>
        <v>Wednesday</v>
      </c>
      <c r="H6388" s="3">
        <v>0.68403935185185183</v>
      </c>
      <c r="I6388">
        <v>14.5</v>
      </c>
      <c r="J6388">
        <v>14.5</v>
      </c>
      <c r="K6388" s="1" t="s">
        <v>13</v>
      </c>
      <c r="L6388" s="1" t="s">
        <v>14</v>
      </c>
      <c r="M6388" s="1" t="s">
        <v>130</v>
      </c>
      <c r="N6388" s="1" t="s">
        <v>131</v>
      </c>
    </row>
    <row r="6389" spans="1:14" x14ac:dyDescent="0.3">
      <c r="A6389">
        <v>13682</v>
      </c>
      <c r="B6389">
        <v>5996</v>
      </c>
      <c r="C6389">
        <f>1/COUNTIF(B:B,pizza_sales[[#This Row],[order_id]])</f>
        <v>0.25</v>
      </c>
      <c r="D6389" s="1" t="s">
        <v>47</v>
      </c>
      <c r="E6389">
        <v>1</v>
      </c>
      <c r="F6389" s="2">
        <v>42312</v>
      </c>
      <c r="G6389" s="2" t="str">
        <f>TEXT(pizza_sales[[#This Row],[order_date]],"dddd")</f>
        <v>Wednesday</v>
      </c>
      <c r="H6389" s="3">
        <v>0.68403935185185183</v>
      </c>
      <c r="I6389">
        <v>12.5</v>
      </c>
      <c r="J6389">
        <v>12.5</v>
      </c>
      <c r="K6389" s="1" t="s">
        <v>41</v>
      </c>
      <c r="L6389" s="1" t="s">
        <v>26</v>
      </c>
      <c r="M6389" s="1" t="s">
        <v>48</v>
      </c>
      <c r="N6389" s="1" t="s">
        <v>49</v>
      </c>
    </row>
    <row r="6390" spans="1:14" x14ac:dyDescent="0.3">
      <c r="A6390">
        <v>13683</v>
      </c>
      <c r="B6390">
        <v>5996</v>
      </c>
      <c r="C6390">
        <f>1/COUNTIF(B:B,pizza_sales[[#This Row],[order_id]])</f>
        <v>0.25</v>
      </c>
      <c r="D6390" s="1" t="s">
        <v>140</v>
      </c>
      <c r="E6390">
        <v>1</v>
      </c>
      <c r="F6390" s="2">
        <v>42312</v>
      </c>
      <c r="G6390" s="2" t="str">
        <f>TEXT(pizza_sales[[#This Row],[order_date]],"dddd")</f>
        <v>Wednesday</v>
      </c>
      <c r="H6390" s="3">
        <v>0.68403935185185183</v>
      </c>
      <c r="I6390">
        <v>25.5</v>
      </c>
      <c r="J6390">
        <v>25.5</v>
      </c>
      <c r="K6390" s="1" t="s">
        <v>141</v>
      </c>
      <c r="L6390" s="1" t="s">
        <v>14</v>
      </c>
      <c r="M6390" s="1" t="s">
        <v>45</v>
      </c>
      <c r="N6390" s="1" t="s">
        <v>46</v>
      </c>
    </row>
    <row r="6391" spans="1:14" x14ac:dyDescent="0.3">
      <c r="A6391">
        <v>13684</v>
      </c>
      <c r="B6391">
        <v>5997</v>
      </c>
      <c r="C6391">
        <f>1/COUNTIF(B:B,pizza_sales[[#This Row],[order_id]])</f>
        <v>0.25</v>
      </c>
      <c r="D6391" s="1" t="s">
        <v>119</v>
      </c>
      <c r="E6391">
        <v>1</v>
      </c>
      <c r="F6391" s="2">
        <v>42312</v>
      </c>
      <c r="G6391" s="2" t="str">
        <f>TEXT(pizza_sales[[#This Row],[order_date]],"dddd")</f>
        <v>Wednesday</v>
      </c>
      <c r="H6391" s="3">
        <v>0.68724537037037037</v>
      </c>
      <c r="I6391">
        <v>12.5</v>
      </c>
      <c r="J6391">
        <v>12.5</v>
      </c>
      <c r="K6391" s="1" t="s">
        <v>13</v>
      </c>
      <c r="L6391" s="1" t="s">
        <v>14</v>
      </c>
      <c r="M6391" s="1" t="s">
        <v>78</v>
      </c>
      <c r="N6391" s="1" t="s">
        <v>79</v>
      </c>
    </row>
    <row r="6392" spans="1:14" x14ac:dyDescent="0.3">
      <c r="A6392">
        <v>13685</v>
      </c>
      <c r="B6392">
        <v>5997</v>
      </c>
      <c r="C6392">
        <f>1/COUNTIF(B:B,pizza_sales[[#This Row],[order_id]])</f>
        <v>0.25</v>
      </c>
      <c r="D6392" s="1" t="s">
        <v>145</v>
      </c>
      <c r="E6392">
        <v>1</v>
      </c>
      <c r="F6392" s="2">
        <v>42312</v>
      </c>
      <c r="G6392" s="2" t="str">
        <f>TEXT(pizza_sales[[#This Row],[order_date]],"dddd")</f>
        <v>Wednesday</v>
      </c>
      <c r="H6392" s="3">
        <v>0.68724537037037037</v>
      </c>
      <c r="I6392">
        <v>16.5</v>
      </c>
      <c r="J6392">
        <v>16.5</v>
      </c>
      <c r="K6392" s="1" t="s">
        <v>13</v>
      </c>
      <c r="L6392" s="1" t="s">
        <v>26</v>
      </c>
      <c r="M6392" s="1" t="s">
        <v>38</v>
      </c>
      <c r="N6392" s="1" t="s">
        <v>39</v>
      </c>
    </row>
    <row r="6393" spans="1:14" x14ac:dyDescent="0.3">
      <c r="A6393">
        <v>13686</v>
      </c>
      <c r="B6393">
        <v>5997</v>
      </c>
      <c r="C6393">
        <f>1/COUNTIF(B:B,pizza_sales[[#This Row],[order_id]])</f>
        <v>0.25</v>
      </c>
      <c r="D6393" s="1" t="s">
        <v>62</v>
      </c>
      <c r="E6393">
        <v>1</v>
      </c>
      <c r="F6393" s="2">
        <v>42312</v>
      </c>
      <c r="G6393" s="2" t="str">
        <f>TEXT(pizza_sales[[#This Row],[order_date]],"dddd")</f>
        <v>Wednesday</v>
      </c>
      <c r="H6393" s="3">
        <v>0.68724537037037037</v>
      </c>
      <c r="I6393">
        <v>20.75</v>
      </c>
      <c r="J6393">
        <v>20.75</v>
      </c>
      <c r="K6393" s="1" t="s">
        <v>21</v>
      </c>
      <c r="L6393" s="1" t="s">
        <v>22</v>
      </c>
      <c r="M6393" s="1" t="s">
        <v>63</v>
      </c>
      <c r="N6393" s="1" t="s">
        <v>64</v>
      </c>
    </row>
    <row r="6394" spans="1:14" x14ac:dyDescent="0.3">
      <c r="A6394">
        <v>13687</v>
      </c>
      <c r="B6394">
        <v>5997</v>
      </c>
      <c r="C6394">
        <f>1/COUNTIF(B:B,pizza_sales[[#This Row],[order_id]])</f>
        <v>0.25</v>
      </c>
      <c r="D6394" s="1" t="s">
        <v>157</v>
      </c>
      <c r="E6394">
        <v>1</v>
      </c>
      <c r="F6394" s="2">
        <v>42312</v>
      </c>
      <c r="G6394" s="2" t="str">
        <f>TEXT(pizza_sales[[#This Row],[order_date]],"dddd")</f>
        <v>Wednesday</v>
      </c>
      <c r="H6394" s="3">
        <v>0.68724537037037037</v>
      </c>
      <c r="I6394">
        <v>12</v>
      </c>
      <c r="J6394">
        <v>12</v>
      </c>
      <c r="K6394" s="1" t="s">
        <v>41</v>
      </c>
      <c r="L6394" s="1" t="s">
        <v>22</v>
      </c>
      <c r="M6394" s="1" t="s">
        <v>110</v>
      </c>
      <c r="N6394" s="1" t="s">
        <v>111</v>
      </c>
    </row>
    <row r="6395" spans="1:14" x14ac:dyDescent="0.3">
      <c r="A6395">
        <v>13688</v>
      </c>
      <c r="B6395">
        <v>5998</v>
      </c>
      <c r="C6395">
        <f>1/COUNTIF(B:B,pizza_sales[[#This Row],[order_id]])</f>
        <v>0.33333333333333331</v>
      </c>
      <c r="D6395" s="1" t="s">
        <v>134</v>
      </c>
      <c r="E6395">
        <v>1</v>
      </c>
      <c r="F6395" s="2">
        <v>42312</v>
      </c>
      <c r="G6395" s="2" t="str">
        <f>TEXT(pizza_sales[[#This Row],[order_date]],"dddd")</f>
        <v>Wednesday</v>
      </c>
      <c r="H6395" s="3">
        <v>0.6888657407407407</v>
      </c>
      <c r="I6395">
        <v>16.75</v>
      </c>
      <c r="J6395">
        <v>16.75</v>
      </c>
      <c r="K6395" s="1" t="s">
        <v>13</v>
      </c>
      <c r="L6395" s="1" t="s">
        <v>33</v>
      </c>
      <c r="M6395" s="1" t="s">
        <v>124</v>
      </c>
      <c r="N6395" s="1" t="s">
        <v>125</v>
      </c>
    </row>
    <row r="6396" spans="1:14" x14ac:dyDescent="0.3">
      <c r="A6396">
        <v>13689</v>
      </c>
      <c r="B6396">
        <v>5998</v>
      </c>
      <c r="C6396">
        <f>1/COUNTIF(B:B,pizza_sales[[#This Row],[order_id]])</f>
        <v>0.33333333333333331</v>
      </c>
      <c r="D6396" s="1" t="s">
        <v>68</v>
      </c>
      <c r="E6396">
        <v>1</v>
      </c>
      <c r="F6396" s="2">
        <v>42312</v>
      </c>
      <c r="G6396" s="2" t="str">
        <f>TEXT(pizza_sales[[#This Row],[order_date]],"dddd")</f>
        <v>Wednesday</v>
      </c>
      <c r="H6396" s="3">
        <v>0.6888657407407407</v>
      </c>
      <c r="I6396">
        <v>20.25</v>
      </c>
      <c r="J6396">
        <v>20.25</v>
      </c>
      <c r="K6396" s="1" t="s">
        <v>21</v>
      </c>
      <c r="L6396" s="1" t="s">
        <v>22</v>
      </c>
      <c r="M6396" s="1" t="s">
        <v>30</v>
      </c>
      <c r="N6396" s="1" t="s">
        <v>31</v>
      </c>
    </row>
    <row r="6397" spans="1:14" x14ac:dyDescent="0.3">
      <c r="A6397">
        <v>13690</v>
      </c>
      <c r="B6397">
        <v>5998</v>
      </c>
      <c r="C6397">
        <f>1/COUNTIF(B:B,pizza_sales[[#This Row],[order_id]])</f>
        <v>0.33333333333333331</v>
      </c>
      <c r="D6397" s="1" t="s">
        <v>44</v>
      </c>
      <c r="E6397">
        <v>1</v>
      </c>
      <c r="F6397" s="2">
        <v>42312</v>
      </c>
      <c r="G6397" s="2" t="str">
        <f>TEXT(pizza_sales[[#This Row],[order_date]],"dddd")</f>
        <v>Wednesday</v>
      </c>
      <c r="H6397" s="3">
        <v>0.6888657407407407</v>
      </c>
      <c r="I6397">
        <v>12</v>
      </c>
      <c r="J6397">
        <v>12</v>
      </c>
      <c r="K6397" s="1" t="s">
        <v>41</v>
      </c>
      <c r="L6397" s="1" t="s">
        <v>14</v>
      </c>
      <c r="M6397" s="1" t="s">
        <v>45</v>
      </c>
      <c r="N6397" s="1" t="s">
        <v>46</v>
      </c>
    </row>
    <row r="6398" spans="1:14" x14ac:dyDescent="0.3">
      <c r="A6398">
        <v>13691</v>
      </c>
      <c r="B6398">
        <v>5999</v>
      </c>
      <c r="C6398">
        <f>1/COUNTIF(B:B,pizza_sales[[#This Row],[order_id]])</f>
        <v>0.25</v>
      </c>
      <c r="D6398" s="1" t="s">
        <v>81</v>
      </c>
      <c r="E6398">
        <v>1</v>
      </c>
      <c r="F6398" s="2">
        <v>42312</v>
      </c>
      <c r="G6398" s="2" t="str">
        <f>TEXT(pizza_sales[[#This Row],[order_date]],"dddd")</f>
        <v>Wednesday</v>
      </c>
      <c r="H6398" s="3">
        <v>0.70393518518518516</v>
      </c>
      <c r="I6398">
        <v>20.75</v>
      </c>
      <c r="J6398">
        <v>20.75</v>
      </c>
      <c r="K6398" s="1" t="s">
        <v>21</v>
      </c>
      <c r="L6398" s="1" t="s">
        <v>33</v>
      </c>
      <c r="M6398" s="1" t="s">
        <v>82</v>
      </c>
      <c r="N6398" s="1" t="s">
        <v>83</v>
      </c>
    </row>
    <row r="6399" spans="1:14" x14ac:dyDescent="0.3">
      <c r="A6399">
        <v>13692</v>
      </c>
      <c r="B6399">
        <v>5999</v>
      </c>
      <c r="C6399">
        <f>1/COUNTIF(B:B,pizza_sales[[#This Row],[order_id]])</f>
        <v>0.25</v>
      </c>
      <c r="D6399" s="1" t="s">
        <v>172</v>
      </c>
      <c r="E6399">
        <v>1</v>
      </c>
      <c r="F6399" s="2">
        <v>42312</v>
      </c>
      <c r="G6399" s="2" t="str">
        <f>TEXT(pizza_sales[[#This Row],[order_date]],"dddd")</f>
        <v>Wednesday</v>
      </c>
      <c r="H6399" s="3">
        <v>0.70393518518518516</v>
      </c>
      <c r="I6399">
        <v>12.5</v>
      </c>
      <c r="J6399">
        <v>12.5</v>
      </c>
      <c r="K6399" s="1" t="s">
        <v>41</v>
      </c>
      <c r="L6399" s="1" t="s">
        <v>26</v>
      </c>
      <c r="M6399" s="1" t="s">
        <v>88</v>
      </c>
      <c r="N6399" s="1" t="s">
        <v>89</v>
      </c>
    </row>
    <row r="6400" spans="1:14" x14ac:dyDescent="0.3">
      <c r="A6400">
        <v>13693</v>
      </c>
      <c r="B6400">
        <v>5999</v>
      </c>
      <c r="C6400">
        <f>1/COUNTIF(B:B,pizza_sales[[#This Row],[order_id]])</f>
        <v>0.25</v>
      </c>
      <c r="D6400" s="1" t="s">
        <v>162</v>
      </c>
      <c r="E6400">
        <v>1</v>
      </c>
      <c r="F6400" s="2">
        <v>42312</v>
      </c>
      <c r="G6400" s="2" t="str">
        <f>TEXT(pizza_sales[[#This Row],[order_date]],"dddd")</f>
        <v>Wednesday</v>
      </c>
      <c r="H6400" s="3">
        <v>0.70393518518518516</v>
      </c>
      <c r="I6400">
        <v>16</v>
      </c>
      <c r="J6400">
        <v>16</v>
      </c>
      <c r="K6400" s="1" t="s">
        <v>13</v>
      </c>
      <c r="L6400" s="1" t="s">
        <v>22</v>
      </c>
      <c r="M6400" s="1" t="s">
        <v>110</v>
      </c>
      <c r="N6400" s="1" t="s">
        <v>111</v>
      </c>
    </row>
    <row r="6401" spans="1:14" x14ac:dyDescent="0.3">
      <c r="A6401">
        <v>13694</v>
      </c>
      <c r="B6401">
        <v>5999</v>
      </c>
      <c r="C6401">
        <f>1/COUNTIF(B:B,pizza_sales[[#This Row],[order_id]])</f>
        <v>0.25</v>
      </c>
      <c r="D6401" s="1" t="s">
        <v>32</v>
      </c>
      <c r="E6401">
        <v>1</v>
      </c>
      <c r="F6401" s="2">
        <v>42312</v>
      </c>
      <c r="G6401" s="2" t="str">
        <f>TEXT(pizza_sales[[#This Row],[order_date]],"dddd")</f>
        <v>Wednesday</v>
      </c>
      <c r="H6401" s="3">
        <v>0.70393518518518516</v>
      </c>
      <c r="I6401">
        <v>20.75</v>
      </c>
      <c r="J6401">
        <v>20.75</v>
      </c>
      <c r="K6401" s="1" t="s">
        <v>21</v>
      </c>
      <c r="L6401" s="1" t="s">
        <v>33</v>
      </c>
      <c r="M6401" s="1" t="s">
        <v>34</v>
      </c>
      <c r="N6401" s="1" t="s">
        <v>35</v>
      </c>
    </row>
    <row r="6402" spans="1:14" x14ac:dyDescent="0.3">
      <c r="A6402">
        <v>13695</v>
      </c>
      <c r="B6402">
        <v>6000</v>
      </c>
      <c r="C6402">
        <f>1/COUNTIF(B:B,pizza_sales[[#This Row],[order_id]])</f>
        <v>0.33333333333333331</v>
      </c>
      <c r="D6402" s="1" t="s">
        <v>72</v>
      </c>
      <c r="E6402">
        <v>1</v>
      </c>
      <c r="F6402" s="2">
        <v>42312</v>
      </c>
      <c r="G6402" s="2" t="str">
        <f>TEXT(pizza_sales[[#This Row],[order_date]],"dddd")</f>
        <v>Wednesday</v>
      </c>
      <c r="H6402" s="3">
        <v>0.71002314814814815</v>
      </c>
      <c r="I6402">
        <v>20.75</v>
      </c>
      <c r="J6402">
        <v>20.75</v>
      </c>
      <c r="K6402" s="1" t="s">
        <v>21</v>
      </c>
      <c r="L6402" s="1" t="s">
        <v>33</v>
      </c>
      <c r="M6402" s="1" t="s">
        <v>42</v>
      </c>
      <c r="N6402" s="1" t="s">
        <v>43</v>
      </c>
    </row>
    <row r="6403" spans="1:14" x14ac:dyDescent="0.3">
      <c r="A6403">
        <v>13696</v>
      </c>
      <c r="B6403">
        <v>6000</v>
      </c>
      <c r="C6403">
        <f>1/COUNTIF(B:B,pizza_sales[[#This Row],[order_id]])</f>
        <v>0.33333333333333331</v>
      </c>
      <c r="D6403" s="1" t="s">
        <v>142</v>
      </c>
      <c r="E6403">
        <v>1</v>
      </c>
      <c r="F6403" s="2">
        <v>42312</v>
      </c>
      <c r="G6403" s="2" t="str">
        <f>TEXT(pizza_sales[[#This Row],[order_date]],"dddd")</f>
        <v>Wednesday</v>
      </c>
      <c r="H6403" s="3">
        <v>0.71002314814814815</v>
      </c>
      <c r="I6403">
        <v>16.5</v>
      </c>
      <c r="J6403">
        <v>16.5</v>
      </c>
      <c r="K6403" s="1" t="s">
        <v>21</v>
      </c>
      <c r="L6403" s="1" t="s">
        <v>14</v>
      </c>
      <c r="M6403" s="1" t="s">
        <v>15</v>
      </c>
      <c r="N6403" s="1" t="s">
        <v>16</v>
      </c>
    </row>
    <row r="6404" spans="1:14" x14ac:dyDescent="0.3">
      <c r="A6404">
        <v>13697</v>
      </c>
      <c r="B6404">
        <v>6000</v>
      </c>
      <c r="C6404">
        <f>1/COUNTIF(B:B,pizza_sales[[#This Row],[order_id]])</f>
        <v>0.33333333333333331</v>
      </c>
      <c r="D6404" s="1" t="s">
        <v>68</v>
      </c>
      <c r="E6404">
        <v>1</v>
      </c>
      <c r="F6404" s="2">
        <v>42312</v>
      </c>
      <c r="G6404" s="2" t="str">
        <f>TEXT(pizza_sales[[#This Row],[order_date]],"dddd")</f>
        <v>Wednesday</v>
      </c>
      <c r="H6404" s="3">
        <v>0.71002314814814815</v>
      </c>
      <c r="I6404">
        <v>20.25</v>
      </c>
      <c r="J6404">
        <v>20.25</v>
      </c>
      <c r="K6404" s="1" t="s">
        <v>21</v>
      </c>
      <c r="L6404" s="1" t="s">
        <v>22</v>
      </c>
      <c r="M6404" s="1" t="s">
        <v>30</v>
      </c>
      <c r="N6404" s="1" t="s">
        <v>31</v>
      </c>
    </row>
    <row r="6405" spans="1:14" x14ac:dyDescent="0.3">
      <c r="A6405">
        <v>13698</v>
      </c>
      <c r="B6405">
        <v>6001</v>
      </c>
      <c r="C6405">
        <f>1/COUNTIF(B:B,pizza_sales[[#This Row],[order_id]])</f>
        <v>1</v>
      </c>
      <c r="D6405" s="1" t="s">
        <v>122</v>
      </c>
      <c r="E6405">
        <v>1</v>
      </c>
      <c r="F6405" s="2">
        <v>42312</v>
      </c>
      <c r="G6405" s="2" t="str">
        <f>TEXT(pizza_sales[[#This Row],[order_date]],"dddd")</f>
        <v>Wednesday</v>
      </c>
      <c r="H6405" s="3">
        <v>0.71502314814814816</v>
      </c>
      <c r="I6405">
        <v>20.25</v>
      </c>
      <c r="J6405">
        <v>20.25</v>
      </c>
      <c r="K6405" s="1" t="s">
        <v>21</v>
      </c>
      <c r="L6405" s="1" t="s">
        <v>22</v>
      </c>
      <c r="M6405" s="1" t="s">
        <v>66</v>
      </c>
      <c r="N6405" s="1" t="s">
        <v>67</v>
      </c>
    </row>
    <row r="6406" spans="1:14" x14ac:dyDescent="0.3">
      <c r="A6406">
        <v>13699</v>
      </c>
      <c r="B6406">
        <v>6002</v>
      </c>
      <c r="C6406">
        <f>1/COUNTIF(B:B,pizza_sales[[#This Row],[order_id]])</f>
        <v>0.33333333333333331</v>
      </c>
      <c r="D6406" s="1" t="s">
        <v>20</v>
      </c>
      <c r="E6406">
        <v>1</v>
      </c>
      <c r="F6406" s="2">
        <v>42312</v>
      </c>
      <c r="G6406" s="2" t="str">
        <f>TEXT(pizza_sales[[#This Row],[order_date]],"dddd")</f>
        <v>Wednesday</v>
      </c>
      <c r="H6406" s="3">
        <v>0.71572916666666664</v>
      </c>
      <c r="I6406">
        <v>18.5</v>
      </c>
      <c r="J6406">
        <v>18.5</v>
      </c>
      <c r="K6406" s="1" t="s">
        <v>21</v>
      </c>
      <c r="L6406" s="1" t="s">
        <v>22</v>
      </c>
      <c r="M6406" s="1" t="s">
        <v>23</v>
      </c>
      <c r="N6406" s="1" t="s">
        <v>24</v>
      </c>
    </row>
    <row r="6407" spans="1:14" x14ac:dyDescent="0.3">
      <c r="A6407">
        <v>13700</v>
      </c>
      <c r="B6407">
        <v>6002</v>
      </c>
      <c r="C6407">
        <f>1/COUNTIF(B:B,pizza_sales[[#This Row],[order_id]])</f>
        <v>0.33333333333333331</v>
      </c>
      <c r="D6407" s="1" t="s">
        <v>59</v>
      </c>
      <c r="E6407">
        <v>1</v>
      </c>
      <c r="F6407" s="2">
        <v>42312</v>
      </c>
      <c r="G6407" s="2" t="str">
        <f>TEXT(pizza_sales[[#This Row],[order_date]],"dddd")</f>
        <v>Wednesday</v>
      </c>
      <c r="H6407" s="3">
        <v>0.71572916666666664</v>
      </c>
      <c r="I6407">
        <v>20.75</v>
      </c>
      <c r="J6407">
        <v>20.75</v>
      </c>
      <c r="K6407" s="1" t="s">
        <v>21</v>
      </c>
      <c r="L6407" s="1" t="s">
        <v>26</v>
      </c>
      <c r="M6407" s="1" t="s">
        <v>60</v>
      </c>
      <c r="N6407" s="1" t="s">
        <v>61</v>
      </c>
    </row>
    <row r="6408" spans="1:14" x14ac:dyDescent="0.3">
      <c r="A6408">
        <v>13701</v>
      </c>
      <c r="B6408">
        <v>6002</v>
      </c>
      <c r="C6408">
        <f>1/COUNTIF(B:B,pizza_sales[[#This Row],[order_id]])</f>
        <v>0.33333333333333331</v>
      </c>
      <c r="D6408" s="1" t="s">
        <v>32</v>
      </c>
      <c r="E6408">
        <v>1</v>
      </c>
      <c r="F6408" s="2">
        <v>42312</v>
      </c>
      <c r="G6408" s="2" t="str">
        <f>TEXT(pizza_sales[[#This Row],[order_date]],"dddd")</f>
        <v>Wednesday</v>
      </c>
      <c r="H6408" s="3">
        <v>0.71572916666666664</v>
      </c>
      <c r="I6408">
        <v>20.75</v>
      </c>
      <c r="J6408">
        <v>20.75</v>
      </c>
      <c r="K6408" s="1" t="s">
        <v>21</v>
      </c>
      <c r="L6408" s="1" t="s">
        <v>33</v>
      </c>
      <c r="M6408" s="1" t="s">
        <v>34</v>
      </c>
      <c r="N6408" s="1" t="s">
        <v>35</v>
      </c>
    </row>
    <row r="6409" spans="1:14" x14ac:dyDescent="0.3">
      <c r="A6409">
        <v>13702</v>
      </c>
      <c r="B6409">
        <v>6003</v>
      </c>
      <c r="C6409">
        <f>1/COUNTIF(B:B,pizza_sales[[#This Row],[order_id]])</f>
        <v>0.33333333333333331</v>
      </c>
      <c r="D6409" s="1" t="s">
        <v>72</v>
      </c>
      <c r="E6409">
        <v>2</v>
      </c>
      <c r="F6409" s="2">
        <v>42312</v>
      </c>
      <c r="G6409" s="2" t="str">
        <f>TEXT(pizza_sales[[#This Row],[order_date]],"dddd")</f>
        <v>Wednesday</v>
      </c>
      <c r="H6409" s="3">
        <v>0.72218749999999998</v>
      </c>
      <c r="I6409">
        <v>20.75</v>
      </c>
      <c r="J6409">
        <v>41.5</v>
      </c>
      <c r="K6409" s="1" t="s">
        <v>21</v>
      </c>
      <c r="L6409" s="1" t="s">
        <v>33</v>
      </c>
      <c r="M6409" s="1" t="s">
        <v>42</v>
      </c>
      <c r="N6409" s="1" t="s">
        <v>43</v>
      </c>
    </row>
    <row r="6410" spans="1:14" x14ac:dyDescent="0.3">
      <c r="A6410">
        <v>13703</v>
      </c>
      <c r="B6410">
        <v>6003</v>
      </c>
      <c r="C6410">
        <f>1/COUNTIF(B:B,pizza_sales[[#This Row],[order_id]])</f>
        <v>0.33333333333333331</v>
      </c>
      <c r="D6410" s="1" t="s">
        <v>84</v>
      </c>
      <c r="E6410">
        <v>1</v>
      </c>
      <c r="F6410" s="2">
        <v>42312</v>
      </c>
      <c r="G6410" s="2" t="str">
        <f>TEXT(pizza_sales[[#This Row],[order_date]],"dddd")</f>
        <v>Wednesday</v>
      </c>
      <c r="H6410" s="3">
        <v>0.72218749999999998</v>
      </c>
      <c r="I6410">
        <v>12</v>
      </c>
      <c r="J6410">
        <v>12</v>
      </c>
      <c r="K6410" s="1" t="s">
        <v>41</v>
      </c>
      <c r="L6410" s="1" t="s">
        <v>14</v>
      </c>
      <c r="M6410" s="1" t="s">
        <v>85</v>
      </c>
      <c r="N6410" s="1" t="s">
        <v>86</v>
      </c>
    </row>
    <row r="6411" spans="1:14" x14ac:dyDescent="0.3">
      <c r="A6411">
        <v>13704</v>
      </c>
      <c r="B6411">
        <v>6003</v>
      </c>
      <c r="C6411">
        <f>1/COUNTIF(B:B,pizza_sales[[#This Row],[order_id]])</f>
        <v>0.33333333333333331</v>
      </c>
      <c r="D6411" s="1" t="s">
        <v>135</v>
      </c>
      <c r="E6411">
        <v>1</v>
      </c>
      <c r="F6411" s="2">
        <v>42312</v>
      </c>
      <c r="G6411" s="2" t="str">
        <f>TEXT(pizza_sales[[#This Row],[order_date]],"dddd")</f>
        <v>Wednesday</v>
      </c>
      <c r="H6411" s="3">
        <v>0.72218749999999998</v>
      </c>
      <c r="I6411">
        <v>20.75</v>
      </c>
      <c r="J6411">
        <v>20.75</v>
      </c>
      <c r="K6411" s="1" t="s">
        <v>21</v>
      </c>
      <c r="L6411" s="1" t="s">
        <v>26</v>
      </c>
      <c r="M6411" s="1" t="s">
        <v>107</v>
      </c>
      <c r="N6411" s="1" t="s">
        <v>108</v>
      </c>
    </row>
    <row r="6412" spans="1:14" x14ac:dyDescent="0.3">
      <c r="A6412">
        <v>13705</v>
      </c>
      <c r="B6412">
        <v>6004</v>
      </c>
      <c r="C6412">
        <f>1/COUNTIF(B:B,pizza_sales[[#This Row],[order_id]])</f>
        <v>1</v>
      </c>
      <c r="D6412" s="1" t="s">
        <v>84</v>
      </c>
      <c r="E6412">
        <v>1</v>
      </c>
      <c r="F6412" s="2">
        <v>42312</v>
      </c>
      <c r="G6412" s="2" t="str">
        <f>TEXT(pizza_sales[[#This Row],[order_date]],"dddd")</f>
        <v>Wednesday</v>
      </c>
      <c r="H6412" s="3">
        <v>0.7443981481481482</v>
      </c>
      <c r="I6412">
        <v>12</v>
      </c>
      <c r="J6412">
        <v>12</v>
      </c>
      <c r="K6412" s="1" t="s">
        <v>41</v>
      </c>
      <c r="L6412" s="1" t="s">
        <v>14</v>
      </c>
      <c r="M6412" s="1" t="s">
        <v>85</v>
      </c>
      <c r="N6412" s="1" t="s">
        <v>86</v>
      </c>
    </row>
    <row r="6413" spans="1:14" x14ac:dyDescent="0.3">
      <c r="A6413">
        <v>13706</v>
      </c>
      <c r="B6413">
        <v>6005</v>
      </c>
      <c r="C6413">
        <f>1/COUNTIF(B:B,pizza_sales[[#This Row],[order_id]])</f>
        <v>1</v>
      </c>
      <c r="D6413" s="1" t="s">
        <v>40</v>
      </c>
      <c r="E6413">
        <v>1</v>
      </c>
      <c r="F6413" s="2">
        <v>42312</v>
      </c>
      <c r="G6413" s="2" t="str">
        <f>TEXT(pizza_sales[[#This Row],[order_date]],"dddd")</f>
        <v>Wednesday</v>
      </c>
      <c r="H6413" s="3">
        <v>0.7535532407407407</v>
      </c>
      <c r="I6413">
        <v>12.75</v>
      </c>
      <c r="J6413">
        <v>12.75</v>
      </c>
      <c r="K6413" s="1" t="s">
        <v>41</v>
      </c>
      <c r="L6413" s="1" t="s">
        <v>33</v>
      </c>
      <c r="M6413" s="1" t="s">
        <v>42</v>
      </c>
      <c r="N6413" s="1" t="s">
        <v>43</v>
      </c>
    </row>
    <row r="6414" spans="1:14" x14ac:dyDescent="0.3">
      <c r="A6414">
        <v>13707</v>
      </c>
      <c r="B6414">
        <v>6006</v>
      </c>
      <c r="C6414">
        <f>1/COUNTIF(B:B,pizza_sales[[#This Row],[order_id]])</f>
        <v>0.5</v>
      </c>
      <c r="D6414" s="1" t="s">
        <v>118</v>
      </c>
      <c r="E6414">
        <v>1</v>
      </c>
      <c r="F6414" s="2">
        <v>42312</v>
      </c>
      <c r="G6414" s="2" t="str">
        <f>TEXT(pizza_sales[[#This Row],[order_date]],"dddd")</f>
        <v>Wednesday</v>
      </c>
      <c r="H6414" s="3">
        <v>0.75932870370370376</v>
      </c>
      <c r="I6414">
        <v>16.75</v>
      </c>
      <c r="J6414">
        <v>16.75</v>
      </c>
      <c r="K6414" s="1" t="s">
        <v>13</v>
      </c>
      <c r="L6414" s="1" t="s">
        <v>33</v>
      </c>
      <c r="M6414" s="1" t="s">
        <v>42</v>
      </c>
      <c r="N6414" s="1" t="s">
        <v>43</v>
      </c>
    </row>
    <row r="6415" spans="1:14" x14ac:dyDescent="0.3">
      <c r="A6415">
        <v>13708</v>
      </c>
      <c r="B6415">
        <v>6006</v>
      </c>
      <c r="C6415">
        <f>1/COUNTIF(B:B,pizza_sales[[#This Row],[order_id]])</f>
        <v>0.5</v>
      </c>
      <c r="D6415" s="1" t="s">
        <v>106</v>
      </c>
      <c r="E6415">
        <v>1</v>
      </c>
      <c r="F6415" s="2">
        <v>42312</v>
      </c>
      <c r="G6415" s="2" t="str">
        <f>TEXT(pizza_sales[[#This Row],[order_date]],"dddd")</f>
        <v>Wednesday</v>
      </c>
      <c r="H6415" s="3">
        <v>0.75932870370370376</v>
      </c>
      <c r="I6415">
        <v>12.5</v>
      </c>
      <c r="J6415">
        <v>12.5</v>
      </c>
      <c r="K6415" s="1" t="s">
        <v>41</v>
      </c>
      <c r="L6415" s="1" t="s">
        <v>26</v>
      </c>
      <c r="M6415" s="1" t="s">
        <v>107</v>
      </c>
      <c r="N6415" s="1" t="s">
        <v>108</v>
      </c>
    </row>
    <row r="6416" spans="1:14" x14ac:dyDescent="0.3">
      <c r="A6416">
        <v>13709</v>
      </c>
      <c r="B6416">
        <v>6007</v>
      </c>
      <c r="C6416">
        <f>1/COUNTIF(B:B,pizza_sales[[#This Row],[order_id]])</f>
        <v>0.5</v>
      </c>
      <c r="D6416" s="1" t="s">
        <v>172</v>
      </c>
      <c r="E6416">
        <v>1</v>
      </c>
      <c r="F6416" s="2">
        <v>42312</v>
      </c>
      <c r="G6416" s="2" t="str">
        <f>TEXT(pizza_sales[[#This Row],[order_date]],"dddd")</f>
        <v>Wednesday</v>
      </c>
      <c r="H6416" s="3">
        <v>0.76755787037037038</v>
      </c>
      <c r="I6416">
        <v>12.5</v>
      </c>
      <c r="J6416">
        <v>12.5</v>
      </c>
      <c r="K6416" s="1" t="s">
        <v>41</v>
      </c>
      <c r="L6416" s="1" t="s">
        <v>26</v>
      </c>
      <c r="M6416" s="1" t="s">
        <v>88</v>
      </c>
      <c r="N6416" s="1" t="s">
        <v>89</v>
      </c>
    </row>
    <row r="6417" spans="1:14" x14ac:dyDescent="0.3">
      <c r="A6417">
        <v>13710</v>
      </c>
      <c r="B6417">
        <v>6007</v>
      </c>
      <c r="C6417">
        <f>1/COUNTIF(B:B,pizza_sales[[#This Row],[order_id]])</f>
        <v>0.5</v>
      </c>
      <c r="D6417" s="1" t="s">
        <v>32</v>
      </c>
      <c r="E6417">
        <v>1</v>
      </c>
      <c r="F6417" s="2">
        <v>42312</v>
      </c>
      <c r="G6417" s="2" t="str">
        <f>TEXT(pizza_sales[[#This Row],[order_date]],"dddd")</f>
        <v>Wednesday</v>
      </c>
      <c r="H6417" s="3">
        <v>0.76755787037037038</v>
      </c>
      <c r="I6417">
        <v>20.75</v>
      </c>
      <c r="J6417">
        <v>20.75</v>
      </c>
      <c r="K6417" s="1" t="s">
        <v>21</v>
      </c>
      <c r="L6417" s="1" t="s">
        <v>33</v>
      </c>
      <c r="M6417" s="1" t="s">
        <v>34</v>
      </c>
      <c r="N6417" s="1" t="s">
        <v>35</v>
      </c>
    </row>
    <row r="6418" spans="1:14" x14ac:dyDescent="0.3">
      <c r="A6418">
        <v>13711</v>
      </c>
      <c r="B6418">
        <v>6008</v>
      </c>
      <c r="C6418">
        <f>1/COUNTIF(B:B,pizza_sales[[#This Row],[order_id]])</f>
        <v>1</v>
      </c>
      <c r="D6418" s="1" t="s">
        <v>72</v>
      </c>
      <c r="E6418">
        <v>1</v>
      </c>
      <c r="F6418" s="2">
        <v>42312</v>
      </c>
      <c r="G6418" s="2" t="str">
        <f>TEXT(pizza_sales[[#This Row],[order_date]],"dddd")</f>
        <v>Wednesday</v>
      </c>
      <c r="H6418" s="3">
        <v>0.77165509259259257</v>
      </c>
      <c r="I6418">
        <v>20.75</v>
      </c>
      <c r="J6418">
        <v>20.75</v>
      </c>
      <c r="K6418" s="1" t="s">
        <v>21</v>
      </c>
      <c r="L6418" s="1" t="s">
        <v>33</v>
      </c>
      <c r="M6418" s="1" t="s">
        <v>42</v>
      </c>
      <c r="N6418" s="1" t="s">
        <v>43</v>
      </c>
    </row>
    <row r="6419" spans="1:14" x14ac:dyDescent="0.3">
      <c r="A6419">
        <v>13712</v>
      </c>
      <c r="B6419">
        <v>6009</v>
      </c>
      <c r="C6419">
        <f>1/COUNTIF(B:B,pizza_sales[[#This Row],[order_id]])</f>
        <v>1</v>
      </c>
      <c r="D6419" s="1" t="s">
        <v>147</v>
      </c>
      <c r="E6419">
        <v>1</v>
      </c>
      <c r="F6419" s="2">
        <v>42312</v>
      </c>
      <c r="G6419" s="2" t="str">
        <f>TEXT(pizza_sales[[#This Row],[order_date]],"dddd")</f>
        <v>Wednesday</v>
      </c>
      <c r="H6419" s="3">
        <v>0.77777777777777779</v>
      </c>
      <c r="I6419">
        <v>16.75</v>
      </c>
      <c r="J6419">
        <v>16.75</v>
      </c>
      <c r="K6419" s="1" t="s">
        <v>13</v>
      </c>
      <c r="L6419" s="1" t="s">
        <v>33</v>
      </c>
      <c r="M6419" s="1" t="s">
        <v>70</v>
      </c>
      <c r="N6419" s="1" t="s">
        <v>71</v>
      </c>
    </row>
    <row r="6420" spans="1:14" x14ac:dyDescent="0.3">
      <c r="A6420">
        <v>13713</v>
      </c>
      <c r="B6420">
        <v>6010</v>
      </c>
      <c r="C6420">
        <f>1/COUNTIF(B:B,pizza_sales[[#This Row],[order_id]])</f>
        <v>0.5</v>
      </c>
      <c r="D6420" s="1" t="s">
        <v>159</v>
      </c>
      <c r="E6420">
        <v>1</v>
      </c>
      <c r="F6420" s="2">
        <v>42312</v>
      </c>
      <c r="G6420" s="2" t="str">
        <f>TEXT(pizza_sales[[#This Row],[order_date]],"dddd")</f>
        <v>Wednesday</v>
      </c>
      <c r="H6420" s="3">
        <v>0.78106481481481482</v>
      </c>
      <c r="I6420">
        <v>16.75</v>
      </c>
      <c r="J6420">
        <v>16.75</v>
      </c>
      <c r="K6420" s="1" t="s">
        <v>13</v>
      </c>
      <c r="L6420" s="1" t="s">
        <v>22</v>
      </c>
      <c r="M6420" s="1" t="s">
        <v>101</v>
      </c>
      <c r="N6420" s="1" t="s">
        <v>102</v>
      </c>
    </row>
    <row r="6421" spans="1:14" x14ac:dyDescent="0.3">
      <c r="A6421">
        <v>13714</v>
      </c>
      <c r="B6421">
        <v>6010</v>
      </c>
      <c r="C6421">
        <f>1/COUNTIF(B:B,pizza_sales[[#This Row],[order_id]])</f>
        <v>0.5</v>
      </c>
      <c r="D6421" s="1" t="s">
        <v>59</v>
      </c>
      <c r="E6421">
        <v>1</v>
      </c>
      <c r="F6421" s="2">
        <v>42312</v>
      </c>
      <c r="G6421" s="2" t="str">
        <f>TEXT(pizza_sales[[#This Row],[order_date]],"dddd")</f>
        <v>Wednesday</v>
      </c>
      <c r="H6421" s="3">
        <v>0.78106481481481482</v>
      </c>
      <c r="I6421">
        <v>20.75</v>
      </c>
      <c r="J6421">
        <v>20.75</v>
      </c>
      <c r="K6421" s="1" t="s">
        <v>21</v>
      </c>
      <c r="L6421" s="1" t="s">
        <v>26</v>
      </c>
      <c r="M6421" s="1" t="s">
        <v>60</v>
      </c>
      <c r="N6421" s="1" t="s">
        <v>61</v>
      </c>
    </row>
    <row r="6422" spans="1:14" x14ac:dyDescent="0.3">
      <c r="A6422">
        <v>13715</v>
      </c>
      <c r="B6422">
        <v>6011</v>
      </c>
      <c r="C6422">
        <f>1/COUNTIF(B:B,pizza_sales[[#This Row],[order_id]])</f>
        <v>1</v>
      </c>
      <c r="D6422" s="1" t="s">
        <v>150</v>
      </c>
      <c r="E6422">
        <v>1</v>
      </c>
      <c r="F6422" s="2">
        <v>42312</v>
      </c>
      <c r="G6422" s="2" t="str">
        <f>TEXT(pizza_sales[[#This Row],[order_date]],"dddd")</f>
        <v>Wednesday</v>
      </c>
      <c r="H6422" s="3">
        <v>0.78357638888888892</v>
      </c>
      <c r="I6422">
        <v>12.5</v>
      </c>
      <c r="J6422">
        <v>12.5</v>
      </c>
      <c r="K6422" s="1" t="s">
        <v>41</v>
      </c>
      <c r="L6422" s="1" t="s">
        <v>26</v>
      </c>
      <c r="M6422" s="1" t="s">
        <v>60</v>
      </c>
      <c r="N6422" s="1" t="s">
        <v>61</v>
      </c>
    </row>
    <row r="6423" spans="1:14" x14ac:dyDescent="0.3">
      <c r="A6423">
        <v>13716</v>
      </c>
      <c r="B6423">
        <v>6012</v>
      </c>
      <c r="C6423">
        <f>1/COUNTIF(B:B,pizza_sales[[#This Row],[order_id]])</f>
        <v>1</v>
      </c>
      <c r="D6423" s="1" t="s">
        <v>20</v>
      </c>
      <c r="E6423">
        <v>1</v>
      </c>
      <c r="F6423" s="2">
        <v>42312</v>
      </c>
      <c r="G6423" s="2" t="str">
        <f>TEXT(pizza_sales[[#This Row],[order_date]],"dddd")</f>
        <v>Wednesday</v>
      </c>
      <c r="H6423" s="3">
        <v>0.78989583333333335</v>
      </c>
      <c r="I6423">
        <v>18.5</v>
      </c>
      <c r="J6423">
        <v>18.5</v>
      </c>
      <c r="K6423" s="1" t="s">
        <v>21</v>
      </c>
      <c r="L6423" s="1" t="s">
        <v>22</v>
      </c>
      <c r="M6423" s="1" t="s">
        <v>23</v>
      </c>
      <c r="N6423" s="1" t="s">
        <v>24</v>
      </c>
    </row>
    <row r="6424" spans="1:14" x14ac:dyDescent="0.3">
      <c r="A6424">
        <v>13717</v>
      </c>
      <c r="B6424">
        <v>6013</v>
      </c>
      <c r="C6424">
        <f>1/COUNTIF(B:B,pizza_sales[[#This Row],[order_id]])</f>
        <v>0.25</v>
      </c>
      <c r="D6424" s="1" t="s">
        <v>132</v>
      </c>
      <c r="E6424">
        <v>1</v>
      </c>
      <c r="F6424" s="2">
        <v>42312</v>
      </c>
      <c r="G6424" s="2" t="str">
        <f>TEXT(pizza_sales[[#This Row],[order_date]],"dddd")</f>
        <v>Wednesday</v>
      </c>
      <c r="H6424" s="3">
        <v>0.79834490740740738</v>
      </c>
      <c r="I6424">
        <v>10.5</v>
      </c>
      <c r="J6424">
        <v>10.5</v>
      </c>
      <c r="K6424" s="1" t="s">
        <v>41</v>
      </c>
      <c r="L6424" s="1" t="s">
        <v>14</v>
      </c>
      <c r="M6424" s="1" t="s">
        <v>15</v>
      </c>
      <c r="N6424" s="1" t="s">
        <v>16</v>
      </c>
    </row>
    <row r="6425" spans="1:14" x14ac:dyDescent="0.3">
      <c r="A6425">
        <v>13718</v>
      </c>
      <c r="B6425">
        <v>6013</v>
      </c>
      <c r="C6425">
        <f>1/COUNTIF(B:B,pizza_sales[[#This Row],[order_id]])</f>
        <v>0.25</v>
      </c>
      <c r="D6425" s="1" t="s">
        <v>146</v>
      </c>
      <c r="E6425">
        <v>1</v>
      </c>
      <c r="F6425" s="2">
        <v>42312</v>
      </c>
      <c r="G6425" s="2" t="str">
        <f>TEXT(pizza_sales[[#This Row],[order_date]],"dddd")</f>
        <v>Wednesday</v>
      </c>
      <c r="H6425" s="3">
        <v>0.79834490740740738</v>
      </c>
      <c r="I6425">
        <v>20.25</v>
      </c>
      <c r="J6425">
        <v>20.25</v>
      </c>
      <c r="K6425" s="1" t="s">
        <v>21</v>
      </c>
      <c r="L6425" s="1" t="s">
        <v>22</v>
      </c>
      <c r="M6425" s="1" t="s">
        <v>104</v>
      </c>
      <c r="N6425" s="1" t="s">
        <v>105</v>
      </c>
    </row>
    <row r="6426" spans="1:14" x14ac:dyDescent="0.3">
      <c r="A6426">
        <v>13719</v>
      </c>
      <c r="B6426">
        <v>6013</v>
      </c>
      <c r="C6426">
        <f>1/COUNTIF(B:B,pizza_sales[[#This Row],[order_id]])</f>
        <v>0.25</v>
      </c>
      <c r="D6426" s="1" t="s">
        <v>136</v>
      </c>
      <c r="E6426">
        <v>1</v>
      </c>
      <c r="F6426" s="2">
        <v>42312</v>
      </c>
      <c r="G6426" s="2" t="str">
        <f>TEXT(pizza_sales[[#This Row],[order_date]],"dddd")</f>
        <v>Wednesday</v>
      </c>
      <c r="H6426" s="3">
        <v>0.79834490740740738</v>
      </c>
      <c r="I6426">
        <v>12.5</v>
      </c>
      <c r="J6426">
        <v>12.5</v>
      </c>
      <c r="K6426" s="1" t="s">
        <v>41</v>
      </c>
      <c r="L6426" s="1" t="s">
        <v>22</v>
      </c>
      <c r="M6426" s="1" t="s">
        <v>63</v>
      </c>
      <c r="N6426" s="1" t="s">
        <v>64</v>
      </c>
    </row>
    <row r="6427" spans="1:14" x14ac:dyDescent="0.3">
      <c r="A6427">
        <v>13720</v>
      </c>
      <c r="B6427">
        <v>6013</v>
      </c>
      <c r="C6427">
        <f>1/COUNTIF(B:B,pizza_sales[[#This Row],[order_id]])</f>
        <v>0.25</v>
      </c>
      <c r="D6427" s="1" t="s">
        <v>154</v>
      </c>
      <c r="E6427">
        <v>1</v>
      </c>
      <c r="F6427" s="2">
        <v>42312</v>
      </c>
      <c r="G6427" s="2" t="str">
        <f>TEXT(pizza_sales[[#This Row],[order_date]],"dddd")</f>
        <v>Wednesday</v>
      </c>
      <c r="H6427" s="3">
        <v>0.79834490740740738</v>
      </c>
      <c r="I6427">
        <v>16</v>
      </c>
      <c r="J6427">
        <v>16</v>
      </c>
      <c r="K6427" s="1" t="s">
        <v>13</v>
      </c>
      <c r="L6427" s="1" t="s">
        <v>22</v>
      </c>
      <c r="M6427" s="1" t="s">
        <v>66</v>
      </c>
      <c r="N6427" s="1" t="s">
        <v>67</v>
      </c>
    </row>
    <row r="6428" spans="1:14" x14ac:dyDescent="0.3">
      <c r="A6428">
        <v>13721</v>
      </c>
      <c r="B6428">
        <v>6014</v>
      </c>
      <c r="C6428">
        <f>1/COUNTIF(B:B,pizza_sales[[#This Row],[order_id]])</f>
        <v>0.5</v>
      </c>
      <c r="D6428" s="1" t="s">
        <v>90</v>
      </c>
      <c r="E6428">
        <v>1</v>
      </c>
      <c r="F6428" s="2">
        <v>42312</v>
      </c>
      <c r="G6428" s="2" t="str">
        <f>TEXT(pizza_sales[[#This Row],[order_date]],"dddd")</f>
        <v>Wednesday</v>
      </c>
      <c r="H6428" s="3">
        <v>0.79967592592592596</v>
      </c>
      <c r="I6428">
        <v>17.95</v>
      </c>
      <c r="J6428">
        <v>17.95</v>
      </c>
      <c r="K6428" s="1" t="s">
        <v>21</v>
      </c>
      <c r="L6428" s="1" t="s">
        <v>22</v>
      </c>
      <c r="M6428" s="1" t="s">
        <v>91</v>
      </c>
      <c r="N6428" s="1" t="s">
        <v>92</v>
      </c>
    </row>
    <row r="6429" spans="1:14" x14ac:dyDescent="0.3">
      <c r="A6429">
        <v>13722</v>
      </c>
      <c r="B6429">
        <v>6014</v>
      </c>
      <c r="C6429">
        <f>1/COUNTIF(B:B,pizza_sales[[#This Row],[order_id]])</f>
        <v>0.5</v>
      </c>
      <c r="D6429" s="1" t="s">
        <v>119</v>
      </c>
      <c r="E6429">
        <v>1</v>
      </c>
      <c r="F6429" s="2">
        <v>42312</v>
      </c>
      <c r="G6429" s="2" t="str">
        <f>TEXT(pizza_sales[[#This Row],[order_date]],"dddd")</f>
        <v>Wednesday</v>
      </c>
      <c r="H6429" s="3">
        <v>0.79967592592592596</v>
      </c>
      <c r="I6429">
        <v>12.5</v>
      </c>
      <c r="J6429">
        <v>12.5</v>
      </c>
      <c r="K6429" s="1" t="s">
        <v>13</v>
      </c>
      <c r="L6429" s="1" t="s">
        <v>14</v>
      </c>
      <c r="M6429" s="1" t="s">
        <v>78</v>
      </c>
      <c r="N6429" s="1" t="s">
        <v>79</v>
      </c>
    </row>
    <row r="6430" spans="1:14" x14ac:dyDescent="0.3">
      <c r="A6430">
        <v>13723</v>
      </c>
      <c r="B6430">
        <v>6015</v>
      </c>
      <c r="C6430">
        <f>1/COUNTIF(B:B,pizza_sales[[#This Row],[order_id]])</f>
        <v>0.5</v>
      </c>
      <c r="D6430" s="1" t="s">
        <v>20</v>
      </c>
      <c r="E6430">
        <v>1</v>
      </c>
      <c r="F6430" s="2">
        <v>42312</v>
      </c>
      <c r="G6430" s="2" t="str">
        <f>TEXT(pizza_sales[[#This Row],[order_date]],"dddd")</f>
        <v>Wednesday</v>
      </c>
      <c r="H6430" s="3">
        <v>0.80065972222222226</v>
      </c>
      <c r="I6430">
        <v>18.5</v>
      </c>
      <c r="J6430">
        <v>18.5</v>
      </c>
      <c r="K6430" s="1" t="s">
        <v>21</v>
      </c>
      <c r="L6430" s="1" t="s">
        <v>22</v>
      </c>
      <c r="M6430" s="1" t="s">
        <v>23</v>
      </c>
      <c r="N6430" s="1" t="s">
        <v>24</v>
      </c>
    </row>
    <row r="6431" spans="1:14" x14ac:dyDescent="0.3">
      <c r="A6431">
        <v>13724</v>
      </c>
      <c r="B6431">
        <v>6015</v>
      </c>
      <c r="C6431">
        <f>1/COUNTIF(B:B,pizza_sales[[#This Row],[order_id]])</f>
        <v>0.5</v>
      </c>
      <c r="D6431" s="1" t="s">
        <v>161</v>
      </c>
      <c r="E6431">
        <v>1</v>
      </c>
      <c r="F6431" s="2">
        <v>42312</v>
      </c>
      <c r="G6431" s="2" t="str">
        <f>TEXT(pizza_sales[[#This Row],[order_date]],"dddd")</f>
        <v>Wednesday</v>
      </c>
      <c r="H6431" s="3">
        <v>0.80065972222222226</v>
      </c>
      <c r="I6431">
        <v>12</v>
      </c>
      <c r="J6431">
        <v>12</v>
      </c>
      <c r="K6431" s="1" t="s">
        <v>41</v>
      </c>
      <c r="L6431" s="1" t="s">
        <v>22</v>
      </c>
      <c r="M6431" s="1" t="s">
        <v>104</v>
      </c>
      <c r="N6431" s="1" t="s">
        <v>105</v>
      </c>
    </row>
    <row r="6432" spans="1:14" x14ac:dyDescent="0.3">
      <c r="A6432">
        <v>13725</v>
      </c>
      <c r="B6432">
        <v>6016</v>
      </c>
      <c r="C6432">
        <f>1/COUNTIF(B:B,pizza_sales[[#This Row],[order_id]])</f>
        <v>0.33333333333333331</v>
      </c>
      <c r="D6432" s="1" t="s">
        <v>36</v>
      </c>
      <c r="E6432">
        <v>1</v>
      </c>
      <c r="F6432" s="2">
        <v>42312</v>
      </c>
      <c r="G6432" s="2" t="str">
        <f>TEXT(pizza_sales[[#This Row],[order_date]],"dddd")</f>
        <v>Wednesday</v>
      </c>
      <c r="H6432" s="3">
        <v>0.81841435185185185</v>
      </c>
      <c r="I6432">
        <v>16.5</v>
      </c>
      <c r="J6432">
        <v>16.5</v>
      </c>
      <c r="K6432" s="1" t="s">
        <v>13</v>
      </c>
      <c r="L6432" s="1" t="s">
        <v>26</v>
      </c>
      <c r="M6432" s="1" t="s">
        <v>27</v>
      </c>
      <c r="N6432" s="1" t="s">
        <v>28</v>
      </c>
    </row>
    <row r="6433" spans="1:14" x14ac:dyDescent="0.3">
      <c r="A6433">
        <v>13726</v>
      </c>
      <c r="B6433">
        <v>6016</v>
      </c>
      <c r="C6433">
        <f>1/COUNTIF(B:B,pizza_sales[[#This Row],[order_id]])</f>
        <v>0.33333333333333331</v>
      </c>
      <c r="D6433" s="1" t="s">
        <v>120</v>
      </c>
      <c r="E6433">
        <v>1</v>
      </c>
      <c r="F6433" s="2">
        <v>42312</v>
      </c>
      <c r="G6433" s="2" t="str">
        <f>TEXT(pizza_sales[[#This Row],[order_date]],"dddd")</f>
        <v>Wednesday</v>
      </c>
      <c r="H6433" s="3">
        <v>0.81841435185185185</v>
      </c>
      <c r="I6433">
        <v>12.5</v>
      </c>
      <c r="J6433">
        <v>12.5</v>
      </c>
      <c r="K6433" s="1" t="s">
        <v>41</v>
      </c>
      <c r="L6433" s="1" t="s">
        <v>26</v>
      </c>
      <c r="M6433" s="1" t="s">
        <v>38</v>
      </c>
      <c r="N6433" s="1" t="s">
        <v>39</v>
      </c>
    </row>
    <row r="6434" spans="1:14" x14ac:dyDescent="0.3">
      <c r="A6434">
        <v>13727</v>
      </c>
      <c r="B6434">
        <v>6016</v>
      </c>
      <c r="C6434">
        <f>1/COUNTIF(B:B,pizza_sales[[#This Row],[order_id]])</f>
        <v>0.33333333333333331</v>
      </c>
      <c r="D6434" s="1" t="s">
        <v>87</v>
      </c>
      <c r="E6434">
        <v>1</v>
      </c>
      <c r="F6434" s="2">
        <v>42312</v>
      </c>
      <c r="G6434" s="2" t="str">
        <f>TEXT(pizza_sales[[#This Row],[order_date]],"dddd")</f>
        <v>Wednesday</v>
      </c>
      <c r="H6434" s="3">
        <v>0.81841435185185185</v>
      </c>
      <c r="I6434">
        <v>20.75</v>
      </c>
      <c r="J6434">
        <v>20.75</v>
      </c>
      <c r="K6434" s="1" t="s">
        <v>21</v>
      </c>
      <c r="L6434" s="1" t="s">
        <v>26</v>
      </c>
      <c r="M6434" s="1" t="s">
        <v>88</v>
      </c>
      <c r="N6434" s="1" t="s">
        <v>89</v>
      </c>
    </row>
    <row r="6435" spans="1:14" x14ac:dyDescent="0.3">
      <c r="A6435">
        <v>13728</v>
      </c>
      <c r="B6435">
        <v>6017</v>
      </c>
      <c r="C6435">
        <f>1/COUNTIF(B:B,pizza_sales[[#This Row],[order_id]])</f>
        <v>0.25</v>
      </c>
      <c r="D6435" s="1" t="s">
        <v>118</v>
      </c>
      <c r="E6435">
        <v>1</v>
      </c>
      <c r="F6435" s="2">
        <v>42312</v>
      </c>
      <c r="G6435" s="2" t="str">
        <f>TEXT(pizza_sales[[#This Row],[order_date]],"dddd")</f>
        <v>Wednesday</v>
      </c>
      <c r="H6435" s="3">
        <v>0.82545138888888892</v>
      </c>
      <c r="I6435">
        <v>16.75</v>
      </c>
      <c r="J6435">
        <v>16.75</v>
      </c>
      <c r="K6435" s="1" t="s">
        <v>13</v>
      </c>
      <c r="L6435" s="1" t="s">
        <v>33</v>
      </c>
      <c r="M6435" s="1" t="s">
        <v>42</v>
      </c>
      <c r="N6435" s="1" t="s">
        <v>43</v>
      </c>
    </row>
    <row r="6436" spans="1:14" x14ac:dyDescent="0.3">
      <c r="A6436">
        <v>13729</v>
      </c>
      <c r="B6436">
        <v>6017</v>
      </c>
      <c r="C6436">
        <f>1/COUNTIF(B:B,pizza_sales[[#This Row],[order_id]])</f>
        <v>0.25</v>
      </c>
      <c r="D6436" s="1" t="s">
        <v>142</v>
      </c>
      <c r="E6436">
        <v>1</v>
      </c>
      <c r="F6436" s="2">
        <v>42312</v>
      </c>
      <c r="G6436" s="2" t="str">
        <f>TEXT(pizza_sales[[#This Row],[order_date]],"dddd")</f>
        <v>Wednesday</v>
      </c>
      <c r="H6436" s="3">
        <v>0.82545138888888892</v>
      </c>
      <c r="I6436">
        <v>16.5</v>
      </c>
      <c r="J6436">
        <v>16.5</v>
      </c>
      <c r="K6436" s="1" t="s">
        <v>21</v>
      </c>
      <c r="L6436" s="1" t="s">
        <v>14</v>
      </c>
      <c r="M6436" s="1" t="s">
        <v>15</v>
      </c>
      <c r="N6436" s="1" t="s">
        <v>16</v>
      </c>
    </row>
    <row r="6437" spans="1:14" x14ac:dyDescent="0.3">
      <c r="A6437">
        <v>13730</v>
      </c>
      <c r="B6437">
        <v>6017</v>
      </c>
      <c r="C6437">
        <f>1/COUNTIF(B:B,pizza_sales[[#This Row],[order_id]])</f>
        <v>0.25</v>
      </c>
      <c r="D6437" s="1" t="s">
        <v>37</v>
      </c>
      <c r="E6437">
        <v>1</v>
      </c>
      <c r="F6437" s="2">
        <v>42312</v>
      </c>
      <c r="G6437" s="2" t="str">
        <f>TEXT(pizza_sales[[#This Row],[order_date]],"dddd")</f>
        <v>Wednesday</v>
      </c>
      <c r="H6437" s="3">
        <v>0.82545138888888892</v>
      </c>
      <c r="I6437">
        <v>20.75</v>
      </c>
      <c r="J6437">
        <v>20.75</v>
      </c>
      <c r="K6437" s="1" t="s">
        <v>21</v>
      </c>
      <c r="L6437" s="1" t="s">
        <v>26</v>
      </c>
      <c r="M6437" s="1" t="s">
        <v>38</v>
      </c>
      <c r="N6437" s="1" t="s">
        <v>39</v>
      </c>
    </row>
    <row r="6438" spans="1:14" x14ac:dyDescent="0.3">
      <c r="A6438">
        <v>13731</v>
      </c>
      <c r="B6438">
        <v>6017</v>
      </c>
      <c r="C6438">
        <f>1/COUNTIF(B:B,pizza_sales[[#This Row],[order_id]])</f>
        <v>0.25</v>
      </c>
      <c r="D6438" s="1" t="s">
        <v>155</v>
      </c>
      <c r="E6438">
        <v>1</v>
      </c>
      <c r="F6438" s="2">
        <v>42312</v>
      </c>
      <c r="G6438" s="2" t="str">
        <f>TEXT(pizza_sales[[#This Row],[order_date]],"dddd")</f>
        <v>Wednesday</v>
      </c>
      <c r="H6438" s="3">
        <v>0.82545138888888892</v>
      </c>
      <c r="I6438">
        <v>16</v>
      </c>
      <c r="J6438">
        <v>16</v>
      </c>
      <c r="K6438" s="1" t="s">
        <v>13</v>
      </c>
      <c r="L6438" s="1" t="s">
        <v>14</v>
      </c>
      <c r="M6438" s="1" t="s">
        <v>45</v>
      </c>
      <c r="N6438" s="1" t="s">
        <v>46</v>
      </c>
    </row>
    <row r="6439" spans="1:14" x14ac:dyDescent="0.3">
      <c r="A6439">
        <v>13732</v>
      </c>
      <c r="B6439">
        <v>6018</v>
      </c>
      <c r="C6439">
        <f>1/COUNTIF(B:B,pizza_sales[[#This Row],[order_id]])</f>
        <v>0.25</v>
      </c>
      <c r="D6439" s="1" t="s">
        <v>90</v>
      </c>
      <c r="E6439">
        <v>1</v>
      </c>
      <c r="F6439" s="2">
        <v>42312</v>
      </c>
      <c r="G6439" s="2" t="str">
        <f>TEXT(pizza_sales[[#This Row],[order_date]],"dddd")</f>
        <v>Wednesday</v>
      </c>
      <c r="H6439" s="3">
        <v>0.84046296296296297</v>
      </c>
      <c r="I6439">
        <v>17.95</v>
      </c>
      <c r="J6439">
        <v>17.95</v>
      </c>
      <c r="K6439" s="1" t="s">
        <v>21</v>
      </c>
      <c r="L6439" s="1" t="s">
        <v>22</v>
      </c>
      <c r="M6439" s="1" t="s">
        <v>91</v>
      </c>
      <c r="N6439" s="1" t="s">
        <v>92</v>
      </c>
    </row>
    <row r="6440" spans="1:14" x14ac:dyDescent="0.3">
      <c r="A6440">
        <v>13733</v>
      </c>
      <c r="B6440">
        <v>6018</v>
      </c>
      <c r="C6440">
        <f>1/COUNTIF(B:B,pizza_sales[[#This Row],[order_id]])</f>
        <v>0.25</v>
      </c>
      <c r="D6440" s="1" t="s">
        <v>159</v>
      </c>
      <c r="E6440">
        <v>1</v>
      </c>
      <c r="F6440" s="2">
        <v>42312</v>
      </c>
      <c r="G6440" s="2" t="str">
        <f>TEXT(pizza_sales[[#This Row],[order_date]],"dddd")</f>
        <v>Wednesday</v>
      </c>
      <c r="H6440" s="3">
        <v>0.84046296296296297</v>
      </c>
      <c r="I6440">
        <v>16.75</v>
      </c>
      <c r="J6440">
        <v>16.75</v>
      </c>
      <c r="K6440" s="1" t="s">
        <v>13</v>
      </c>
      <c r="L6440" s="1" t="s">
        <v>22</v>
      </c>
      <c r="M6440" s="1" t="s">
        <v>101</v>
      </c>
      <c r="N6440" s="1" t="s">
        <v>102</v>
      </c>
    </row>
    <row r="6441" spans="1:14" x14ac:dyDescent="0.3">
      <c r="A6441">
        <v>13734</v>
      </c>
      <c r="B6441">
        <v>6018</v>
      </c>
      <c r="C6441">
        <f>1/COUNTIF(B:B,pizza_sales[[#This Row],[order_id]])</f>
        <v>0.25</v>
      </c>
      <c r="D6441" s="1" t="s">
        <v>77</v>
      </c>
      <c r="E6441">
        <v>1</v>
      </c>
      <c r="F6441" s="2">
        <v>42312</v>
      </c>
      <c r="G6441" s="2" t="str">
        <f>TEXT(pizza_sales[[#This Row],[order_date]],"dddd")</f>
        <v>Wednesday</v>
      </c>
      <c r="H6441" s="3">
        <v>0.84046296296296297</v>
      </c>
      <c r="I6441">
        <v>15.25</v>
      </c>
      <c r="J6441">
        <v>15.25</v>
      </c>
      <c r="K6441" s="1" t="s">
        <v>21</v>
      </c>
      <c r="L6441" s="1" t="s">
        <v>14</v>
      </c>
      <c r="M6441" s="1" t="s">
        <v>78</v>
      </c>
      <c r="N6441" s="1" t="s">
        <v>79</v>
      </c>
    </row>
    <row r="6442" spans="1:14" x14ac:dyDescent="0.3">
      <c r="A6442">
        <v>13735</v>
      </c>
      <c r="B6442">
        <v>6018</v>
      </c>
      <c r="C6442">
        <f>1/COUNTIF(B:B,pizza_sales[[#This Row],[order_id]])</f>
        <v>0.25</v>
      </c>
      <c r="D6442" s="1" t="s">
        <v>145</v>
      </c>
      <c r="E6442">
        <v>1</v>
      </c>
      <c r="F6442" s="2">
        <v>42312</v>
      </c>
      <c r="G6442" s="2" t="str">
        <f>TEXT(pizza_sales[[#This Row],[order_date]],"dddd")</f>
        <v>Wednesday</v>
      </c>
      <c r="H6442" s="3">
        <v>0.84046296296296297</v>
      </c>
      <c r="I6442">
        <v>16.5</v>
      </c>
      <c r="J6442">
        <v>16.5</v>
      </c>
      <c r="K6442" s="1" t="s">
        <v>13</v>
      </c>
      <c r="L6442" s="1" t="s">
        <v>26</v>
      </c>
      <c r="M6442" s="1" t="s">
        <v>38</v>
      </c>
      <c r="N6442" s="1" t="s">
        <v>39</v>
      </c>
    </row>
    <row r="6443" spans="1:14" x14ac:dyDescent="0.3">
      <c r="A6443">
        <v>13736</v>
      </c>
      <c r="B6443">
        <v>6019</v>
      </c>
      <c r="C6443">
        <f>1/COUNTIF(B:B,pizza_sales[[#This Row],[order_id]])</f>
        <v>1</v>
      </c>
      <c r="D6443" s="1" t="s">
        <v>68</v>
      </c>
      <c r="E6443">
        <v>1</v>
      </c>
      <c r="F6443" s="2">
        <v>42312</v>
      </c>
      <c r="G6443" s="2" t="str">
        <f>TEXT(pizza_sales[[#This Row],[order_date]],"dddd")</f>
        <v>Wednesday</v>
      </c>
      <c r="H6443" s="3">
        <v>0.84094907407407404</v>
      </c>
      <c r="I6443">
        <v>20.25</v>
      </c>
      <c r="J6443">
        <v>20.25</v>
      </c>
      <c r="K6443" s="1" t="s">
        <v>21</v>
      </c>
      <c r="L6443" s="1" t="s">
        <v>22</v>
      </c>
      <c r="M6443" s="1" t="s">
        <v>30</v>
      </c>
      <c r="N6443" s="1" t="s">
        <v>31</v>
      </c>
    </row>
    <row r="6444" spans="1:14" x14ac:dyDescent="0.3">
      <c r="A6444">
        <v>13737</v>
      </c>
      <c r="B6444">
        <v>6020</v>
      </c>
      <c r="C6444">
        <f>1/COUNTIF(B:B,pizza_sales[[#This Row],[order_id]])</f>
        <v>0.5</v>
      </c>
      <c r="D6444" s="1" t="s">
        <v>132</v>
      </c>
      <c r="E6444">
        <v>1</v>
      </c>
      <c r="F6444" s="2">
        <v>42312</v>
      </c>
      <c r="G6444" s="2" t="str">
        <f>TEXT(pizza_sales[[#This Row],[order_date]],"dddd")</f>
        <v>Wednesday</v>
      </c>
      <c r="H6444" s="3">
        <v>0.84313657407407405</v>
      </c>
      <c r="I6444">
        <v>10.5</v>
      </c>
      <c r="J6444">
        <v>10.5</v>
      </c>
      <c r="K6444" s="1" t="s">
        <v>41</v>
      </c>
      <c r="L6444" s="1" t="s">
        <v>14</v>
      </c>
      <c r="M6444" s="1" t="s">
        <v>15</v>
      </c>
      <c r="N6444" s="1" t="s">
        <v>16</v>
      </c>
    </row>
    <row r="6445" spans="1:14" x14ac:dyDescent="0.3">
      <c r="A6445">
        <v>13738</v>
      </c>
      <c r="B6445">
        <v>6020</v>
      </c>
      <c r="C6445">
        <f>1/COUNTIF(B:B,pizza_sales[[#This Row],[order_id]])</f>
        <v>0.5</v>
      </c>
      <c r="D6445" s="1" t="s">
        <v>121</v>
      </c>
      <c r="E6445">
        <v>1</v>
      </c>
      <c r="F6445" s="2">
        <v>42312</v>
      </c>
      <c r="G6445" s="2" t="str">
        <f>TEXT(pizza_sales[[#This Row],[order_date]],"dddd")</f>
        <v>Wednesday</v>
      </c>
      <c r="H6445" s="3">
        <v>0.84313657407407405</v>
      </c>
      <c r="I6445">
        <v>16.25</v>
      </c>
      <c r="J6445">
        <v>16.25</v>
      </c>
      <c r="K6445" s="1" t="s">
        <v>13</v>
      </c>
      <c r="L6445" s="1" t="s">
        <v>26</v>
      </c>
      <c r="M6445" s="1" t="s">
        <v>114</v>
      </c>
      <c r="N6445" s="1" t="s">
        <v>115</v>
      </c>
    </row>
    <row r="6446" spans="1:14" x14ac:dyDescent="0.3">
      <c r="A6446">
        <v>13739</v>
      </c>
      <c r="B6446">
        <v>6021</v>
      </c>
      <c r="C6446">
        <f>1/COUNTIF(B:B,pizza_sales[[#This Row],[order_id]])</f>
        <v>0.33333333333333331</v>
      </c>
      <c r="D6446" s="1" t="s">
        <v>118</v>
      </c>
      <c r="E6446">
        <v>1</v>
      </c>
      <c r="F6446" s="2">
        <v>42312</v>
      </c>
      <c r="G6446" s="2" t="str">
        <f>TEXT(pizza_sales[[#This Row],[order_date]],"dddd")</f>
        <v>Wednesday</v>
      </c>
      <c r="H6446" s="3">
        <v>0.84768518518518521</v>
      </c>
      <c r="I6446">
        <v>16.75</v>
      </c>
      <c r="J6446">
        <v>16.75</v>
      </c>
      <c r="K6446" s="1" t="s">
        <v>13</v>
      </c>
      <c r="L6446" s="1" t="s">
        <v>33</v>
      </c>
      <c r="M6446" s="1" t="s">
        <v>42</v>
      </c>
      <c r="N6446" s="1" t="s">
        <v>43</v>
      </c>
    </row>
    <row r="6447" spans="1:14" x14ac:dyDescent="0.3">
      <c r="A6447">
        <v>13740</v>
      </c>
      <c r="B6447">
        <v>6021</v>
      </c>
      <c r="C6447">
        <f>1/COUNTIF(B:B,pizza_sales[[#This Row],[order_id]])</f>
        <v>0.33333333333333331</v>
      </c>
      <c r="D6447" s="1" t="s">
        <v>59</v>
      </c>
      <c r="E6447">
        <v>2</v>
      </c>
      <c r="F6447" s="2">
        <v>42312</v>
      </c>
      <c r="G6447" s="2" t="str">
        <f>TEXT(pizza_sales[[#This Row],[order_date]],"dddd")</f>
        <v>Wednesday</v>
      </c>
      <c r="H6447" s="3">
        <v>0.84768518518518521</v>
      </c>
      <c r="I6447">
        <v>20.75</v>
      </c>
      <c r="J6447">
        <v>41.5</v>
      </c>
      <c r="K6447" s="1" t="s">
        <v>21</v>
      </c>
      <c r="L6447" s="1" t="s">
        <v>26</v>
      </c>
      <c r="M6447" s="1" t="s">
        <v>60</v>
      </c>
      <c r="N6447" s="1" t="s">
        <v>61</v>
      </c>
    </row>
    <row r="6448" spans="1:14" x14ac:dyDescent="0.3">
      <c r="A6448">
        <v>13741</v>
      </c>
      <c r="B6448">
        <v>6021</v>
      </c>
      <c r="C6448">
        <f>1/COUNTIF(B:B,pizza_sales[[#This Row],[order_id]])</f>
        <v>0.33333333333333331</v>
      </c>
      <c r="D6448" s="1" t="s">
        <v>155</v>
      </c>
      <c r="E6448">
        <v>1</v>
      </c>
      <c r="F6448" s="2">
        <v>42312</v>
      </c>
      <c r="G6448" s="2" t="str">
        <f>TEXT(pizza_sales[[#This Row],[order_date]],"dddd")</f>
        <v>Wednesday</v>
      </c>
      <c r="H6448" s="3">
        <v>0.84768518518518521</v>
      </c>
      <c r="I6448">
        <v>16</v>
      </c>
      <c r="J6448">
        <v>16</v>
      </c>
      <c r="K6448" s="1" t="s">
        <v>13</v>
      </c>
      <c r="L6448" s="1" t="s">
        <v>14</v>
      </c>
      <c r="M6448" s="1" t="s">
        <v>45</v>
      </c>
      <c r="N6448" s="1" t="s">
        <v>46</v>
      </c>
    </row>
    <row r="6449" spans="1:14" x14ac:dyDescent="0.3">
      <c r="A6449">
        <v>13742</v>
      </c>
      <c r="B6449">
        <v>6022</v>
      </c>
      <c r="C6449">
        <f>1/COUNTIF(B:B,pizza_sales[[#This Row],[order_id]])</f>
        <v>1</v>
      </c>
      <c r="D6449" s="1" t="s">
        <v>65</v>
      </c>
      <c r="E6449">
        <v>1</v>
      </c>
      <c r="F6449" s="2">
        <v>42312</v>
      </c>
      <c r="G6449" s="2" t="str">
        <f>TEXT(pizza_sales[[#This Row],[order_date]],"dddd")</f>
        <v>Wednesday</v>
      </c>
      <c r="H6449" s="3">
        <v>0.86275462962962968</v>
      </c>
      <c r="I6449">
        <v>12</v>
      </c>
      <c r="J6449">
        <v>12</v>
      </c>
      <c r="K6449" s="1" t="s">
        <v>41</v>
      </c>
      <c r="L6449" s="1" t="s">
        <v>22</v>
      </c>
      <c r="M6449" s="1" t="s">
        <v>66</v>
      </c>
      <c r="N6449" s="1" t="s">
        <v>67</v>
      </c>
    </row>
    <row r="6450" spans="1:14" x14ac:dyDescent="0.3">
      <c r="A6450">
        <v>13743</v>
      </c>
      <c r="B6450">
        <v>6023</v>
      </c>
      <c r="C6450">
        <f>1/COUNTIF(B:B,pizza_sales[[#This Row],[order_id]])</f>
        <v>0.25</v>
      </c>
      <c r="D6450" s="1" t="s">
        <v>132</v>
      </c>
      <c r="E6450">
        <v>1</v>
      </c>
      <c r="F6450" s="2">
        <v>42312</v>
      </c>
      <c r="G6450" s="2" t="str">
        <f>TEXT(pizza_sales[[#This Row],[order_date]],"dddd")</f>
        <v>Wednesday</v>
      </c>
      <c r="H6450" s="3">
        <v>0.86732638888888891</v>
      </c>
      <c r="I6450">
        <v>10.5</v>
      </c>
      <c r="J6450">
        <v>10.5</v>
      </c>
      <c r="K6450" s="1" t="s">
        <v>41</v>
      </c>
      <c r="L6450" s="1" t="s">
        <v>14</v>
      </c>
      <c r="M6450" s="1" t="s">
        <v>15</v>
      </c>
      <c r="N6450" s="1" t="s">
        <v>16</v>
      </c>
    </row>
    <row r="6451" spans="1:14" x14ac:dyDescent="0.3">
      <c r="A6451">
        <v>13744</v>
      </c>
      <c r="B6451">
        <v>6023</v>
      </c>
      <c r="C6451">
        <f>1/COUNTIF(B:B,pizza_sales[[#This Row],[order_id]])</f>
        <v>0.25</v>
      </c>
      <c r="D6451" s="1" t="s">
        <v>100</v>
      </c>
      <c r="E6451">
        <v>1</v>
      </c>
      <c r="F6451" s="2">
        <v>42312</v>
      </c>
      <c r="G6451" s="2" t="str">
        <f>TEXT(pizza_sales[[#This Row],[order_date]],"dddd")</f>
        <v>Wednesday</v>
      </c>
      <c r="H6451" s="3">
        <v>0.86732638888888891</v>
      </c>
      <c r="I6451">
        <v>12.75</v>
      </c>
      <c r="J6451">
        <v>12.75</v>
      </c>
      <c r="K6451" s="1" t="s">
        <v>41</v>
      </c>
      <c r="L6451" s="1" t="s">
        <v>22</v>
      </c>
      <c r="M6451" s="1" t="s">
        <v>101</v>
      </c>
      <c r="N6451" s="1" t="s">
        <v>102</v>
      </c>
    </row>
    <row r="6452" spans="1:14" x14ac:dyDescent="0.3">
      <c r="A6452">
        <v>13745</v>
      </c>
      <c r="B6452">
        <v>6023</v>
      </c>
      <c r="C6452">
        <f>1/COUNTIF(B:B,pizza_sales[[#This Row],[order_id]])</f>
        <v>0.25</v>
      </c>
      <c r="D6452" s="1" t="s">
        <v>29</v>
      </c>
      <c r="E6452">
        <v>1</v>
      </c>
      <c r="F6452" s="2">
        <v>42312</v>
      </c>
      <c r="G6452" s="2" t="str">
        <f>TEXT(pizza_sales[[#This Row],[order_date]],"dddd")</f>
        <v>Wednesday</v>
      </c>
      <c r="H6452" s="3">
        <v>0.86732638888888891</v>
      </c>
      <c r="I6452">
        <v>16</v>
      </c>
      <c r="J6452">
        <v>16</v>
      </c>
      <c r="K6452" s="1" t="s">
        <v>13</v>
      </c>
      <c r="L6452" s="1" t="s">
        <v>22</v>
      </c>
      <c r="M6452" s="1" t="s">
        <v>30</v>
      </c>
      <c r="N6452" s="1" t="s">
        <v>31</v>
      </c>
    </row>
    <row r="6453" spans="1:14" x14ac:dyDescent="0.3">
      <c r="A6453">
        <v>13746</v>
      </c>
      <c r="B6453">
        <v>6023</v>
      </c>
      <c r="C6453">
        <f>1/COUNTIF(B:B,pizza_sales[[#This Row],[order_id]])</f>
        <v>0.25</v>
      </c>
      <c r="D6453" s="1" t="s">
        <v>135</v>
      </c>
      <c r="E6453">
        <v>1</v>
      </c>
      <c r="F6453" s="2">
        <v>42312</v>
      </c>
      <c r="G6453" s="2" t="str">
        <f>TEXT(pizza_sales[[#This Row],[order_date]],"dddd")</f>
        <v>Wednesday</v>
      </c>
      <c r="H6453" s="3">
        <v>0.86732638888888891</v>
      </c>
      <c r="I6453">
        <v>20.75</v>
      </c>
      <c r="J6453">
        <v>20.75</v>
      </c>
      <c r="K6453" s="1" t="s">
        <v>21</v>
      </c>
      <c r="L6453" s="1" t="s">
        <v>26</v>
      </c>
      <c r="M6453" s="1" t="s">
        <v>107</v>
      </c>
      <c r="N6453" s="1" t="s">
        <v>108</v>
      </c>
    </row>
    <row r="6454" spans="1:14" x14ac:dyDescent="0.3">
      <c r="A6454">
        <v>13747</v>
      </c>
      <c r="B6454">
        <v>6024</v>
      </c>
      <c r="C6454">
        <f>1/COUNTIF(B:B,pizza_sales[[#This Row],[order_id]])</f>
        <v>0.33333333333333331</v>
      </c>
      <c r="D6454" s="1" t="s">
        <v>40</v>
      </c>
      <c r="E6454">
        <v>1</v>
      </c>
      <c r="F6454" s="2">
        <v>42312</v>
      </c>
      <c r="G6454" s="2" t="str">
        <f>TEXT(pizza_sales[[#This Row],[order_date]],"dddd")</f>
        <v>Wednesday</v>
      </c>
      <c r="H6454" s="3">
        <v>0.87011574074074072</v>
      </c>
      <c r="I6454">
        <v>12.75</v>
      </c>
      <c r="J6454">
        <v>12.75</v>
      </c>
      <c r="K6454" s="1" t="s">
        <v>41</v>
      </c>
      <c r="L6454" s="1" t="s">
        <v>33</v>
      </c>
      <c r="M6454" s="1" t="s">
        <v>42</v>
      </c>
      <c r="N6454" s="1" t="s">
        <v>43</v>
      </c>
    </row>
    <row r="6455" spans="1:14" x14ac:dyDescent="0.3">
      <c r="A6455">
        <v>13748</v>
      </c>
      <c r="B6455">
        <v>6024</v>
      </c>
      <c r="C6455">
        <f>1/COUNTIF(B:B,pizza_sales[[#This Row],[order_id]])</f>
        <v>0.33333333333333331</v>
      </c>
      <c r="D6455" s="1" t="s">
        <v>51</v>
      </c>
      <c r="E6455">
        <v>1</v>
      </c>
      <c r="F6455" s="2">
        <v>42312</v>
      </c>
      <c r="G6455" s="2" t="str">
        <f>TEXT(pizza_sales[[#This Row],[order_date]],"dddd")</f>
        <v>Wednesday</v>
      </c>
      <c r="H6455" s="3">
        <v>0.87011574074074072</v>
      </c>
      <c r="I6455">
        <v>12</v>
      </c>
      <c r="J6455">
        <v>12</v>
      </c>
      <c r="K6455" s="1" t="s">
        <v>41</v>
      </c>
      <c r="L6455" s="1" t="s">
        <v>22</v>
      </c>
      <c r="M6455" s="1" t="s">
        <v>52</v>
      </c>
      <c r="N6455" s="1" t="s">
        <v>53</v>
      </c>
    </row>
    <row r="6456" spans="1:14" x14ac:dyDescent="0.3">
      <c r="A6456">
        <v>13749</v>
      </c>
      <c r="B6456">
        <v>6024</v>
      </c>
      <c r="C6456">
        <f>1/COUNTIF(B:B,pizza_sales[[#This Row],[order_id]])</f>
        <v>0.33333333333333331</v>
      </c>
      <c r="D6456" s="1" t="s">
        <v>126</v>
      </c>
      <c r="E6456">
        <v>1</v>
      </c>
      <c r="F6456" s="2">
        <v>42312</v>
      </c>
      <c r="G6456" s="2" t="str">
        <f>TEXT(pizza_sales[[#This Row],[order_date]],"dddd")</f>
        <v>Wednesday</v>
      </c>
      <c r="H6456" s="3">
        <v>0.87011574074074072</v>
      </c>
      <c r="I6456">
        <v>9.75</v>
      </c>
      <c r="J6456">
        <v>9.75</v>
      </c>
      <c r="K6456" s="1" t="s">
        <v>41</v>
      </c>
      <c r="L6456" s="1" t="s">
        <v>14</v>
      </c>
      <c r="M6456" s="1" t="s">
        <v>78</v>
      </c>
      <c r="N6456" s="1" t="s">
        <v>79</v>
      </c>
    </row>
    <row r="6457" spans="1:14" x14ac:dyDescent="0.3">
      <c r="A6457">
        <v>13750</v>
      </c>
      <c r="B6457">
        <v>6025</v>
      </c>
      <c r="C6457">
        <f>1/COUNTIF(B:B,pizza_sales[[#This Row],[order_id]])</f>
        <v>0.5</v>
      </c>
      <c r="D6457" s="1" t="s">
        <v>158</v>
      </c>
      <c r="E6457">
        <v>1</v>
      </c>
      <c r="F6457" s="2">
        <v>42312</v>
      </c>
      <c r="G6457" s="2" t="str">
        <f>TEXT(pizza_sales[[#This Row],[order_date]],"dddd")</f>
        <v>Wednesday</v>
      </c>
      <c r="H6457" s="3">
        <v>0.87842592592592594</v>
      </c>
      <c r="I6457">
        <v>16.5</v>
      </c>
      <c r="J6457">
        <v>16.5</v>
      </c>
      <c r="K6457" s="1" t="s">
        <v>13</v>
      </c>
      <c r="L6457" s="1" t="s">
        <v>26</v>
      </c>
      <c r="M6457" s="1" t="s">
        <v>60</v>
      </c>
      <c r="N6457" s="1" t="s">
        <v>61</v>
      </c>
    </row>
    <row r="6458" spans="1:14" x14ac:dyDescent="0.3">
      <c r="A6458">
        <v>13751</v>
      </c>
      <c r="B6458">
        <v>6025</v>
      </c>
      <c r="C6458">
        <f>1/COUNTIF(B:B,pizza_sales[[#This Row],[order_id]])</f>
        <v>0.5</v>
      </c>
      <c r="D6458" s="1" t="s">
        <v>164</v>
      </c>
      <c r="E6458">
        <v>1</v>
      </c>
      <c r="F6458" s="2">
        <v>42312</v>
      </c>
      <c r="G6458" s="2" t="str">
        <f>TEXT(pizza_sales[[#This Row],[order_date]],"dddd")</f>
        <v>Wednesday</v>
      </c>
      <c r="H6458" s="3">
        <v>0.87842592592592594</v>
      </c>
      <c r="I6458">
        <v>16.5</v>
      </c>
      <c r="J6458">
        <v>16.5</v>
      </c>
      <c r="K6458" s="1" t="s">
        <v>13</v>
      </c>
      <c r="L6458" s="1" t="s">
        <v>22</v>
      </c>
      <c r="M6458" s="1" t="s">
        <v>63</v>
      </c>
      <c r="N6458" s="1" t="s">
        <v>64</v>
      </c>
    </row>
    <row r="6459" spans="1:14" x14ac:dyDescent="0.3">
      <c r="A6459">
        <v>13752</v>
      </c>
      <c r="B6459">
        <v>6026</v>
      </c>
      <c r="C6459">
        <f>1/COUNTIF(B:B,pizza_sales[[#This Row],[order_id]])</f>
        <v>0.25</v>
      </c>
      <c r="D6459" s="1" t="s">
        <v>40</v>
      </c>
      <c r="E6459">
        <v>1</v>
      </c>
      <c r="F6459" s="2">
        <v>42312</v>
      </c>
      <c r="G6459" s="2" t="str">
        <f>TEXT(pizza_sales[[#This Row],[order_date]],"dddd")</f>
        <v>Wednesday</v>
      </c>
      <c r="H6459" s="3">
        <v>0.89336805555555554</v>
      </c>
      <c r="I6459">
        <v>12.75</v>
      </c>
      <c r="J6459">
        <v>12.75</v>
      </c>
      <c r="K6459" s="1" t="s">
        <v>41</v>
      </c>
      <c r="L6459" s="1" t="s">
        <v>33</v>
      </c>
      <c r="M6459" s="1" t="s">
        <v>42</v>
      </c>
      <c r="N6459" s="1" t="s">
        <v>43</v>
      </c>
    </row>
    <row r="6460" spans="1:14" x14ac:dyDescent="0.3">
      <c r="A6460">
        <v>13753</v>
      </c>
      <c r="B6460">
        <v>6026</v>
      </c>
      <c r="C6460">
        <f>1/COUNTIF(B:B,pizza_sales[[#This Row],[order_id]])</f>
        <v>0.25</v>
      </c>
      <c r="D6460" s="1" t="s">
        <v>36</v>
      </c>
      <c r="E6460">
        <v>1</v>
      </c>
      <c r="F6460" s="2">
        <v>42312</v>
      </c>
      <c r="G6460" s="2" t="str">
        <f>TEXT(pizza_sales[[#This Row],[order_date]],"dddd")</f>
        <v>Wednesday</v>
      </c>
      <c r="H6460" s="3">
        <v>0.89336805555555554</v>
      </c>
      <c r="I6460">
        <v>16.5</v>
      </c>
      <c r="J6460">
        <v>16.5</v>
      </c>
      <c r="K6460" s="1" t="s">
        <v>13</v>
      </c>
      <c r="L6460" s="1" t="s">
        <v>26</v>
      </c>
      <c r="M6460" s="1" t="s">
        <v>27</v>
      </c>
      <c r="N6460" s="1" t="s">
        <v>28</v>
      </c>
    </row>
    <row r="6461" spans="1:14" x14ac:dyDescent="0.3">
      <c r="A6461">
        <v>13754</v>
      </c>
      <c r="B6461">
        <v>6026</v>
      </c>
      <c r="C6461">
        <f>1/COUNTIF(B:B,pizza_sales[[#This Row],[order_id]])</f>
        <v>0.25</v>
      </c>
      <c r="D6461" s="1" t="s">
        <v>143</v>
      </c>
      <c r="E6461">
        <v>1</v>
      </c>
      <c r="F6461" s="2">
        <v>42312</v>
      </c>
      <c r="G6461" s="2" t="str">
        <f>TEXT(pizza_sales[[#This Row],[order_date]],"dddd")</f>
        <v>Wednesday</v>
      </c>
      <c r="H6461" s="3">
        <v>0.89336805555555554</v>
      </c>
      <c r="I6461">
        <v>11</v>
      </c>
      <c r="J6461">
        <v>11</v>
      </c>
      <c r="K6461" s="1" t="s">
        <v>41</v>
      </c>
      <c r="L6461" s="1" t="s">
        <v>14</v>
      </c>
      <c r="M6461" s="1" t="s">
        <v>130</v>
      </c>
      <c r="N6461" s="1" t="s">
        <v>131</v>
      </c>
    </row>
    <row r="6462" spans="1:14" x14ac:dyDescent="0.3">
      <c r="A6462">
        <v>13755</v>
      </c>
      <c r="B6462">
        <v>6026</v>
      </c>
      <c r="C6462">
        <f>1/COUNTIF(B:B,pizza_sales[[#This Row],[order_id]])</f>
        <v>0.25</v>
      </c>
      <c r="D6462" s="1" t="s">
        <v>172</v>
      </c>
      <c r="E6462">
        <v>1</v>
      </c>
      <c r="F6462" s="2">
        <v>42312</v>
      </c>
      <c r="G6462" s="2" t="str">
        <f>TEXT(pizza_sales[[#This Row],[order_date]],"dddd")</f>
        <v>Wednesday</v>
      </c>
      <c r="H6462" s="3">
        <v>0.89336805555555554</v>
      </c>
      <c r="I6462">
        <v>12.5</v>
      </c>
      <c r="J6462">
        <v>12.5</v>
      </c>
      <c r="K6462" s="1" t="s">
        <v>41</v>
      </c>
      <c r="L6462" s="1" t="s">
        <v>26</v>
      </c>
      <c r="M6462" s="1" t="s">
        <v>88</v>
      </c>
      <c r="N6462" s="1" t="s">
        <v>89</v>
      </c>
    </row>
    <row r="6463" spans="1:14" x14ac:dyDescent="0.3">
      <c r="A6463">
        <v>13756</v>
      </c>
      <c r="B6463">
        <v>6027</v>
      </c>
      <c r="C6463">
        <f>1/COUNTIF(B:B,pizza_sales[[#This Row],[order_id]])</f>
        <v>1</v>
      </c>
      <c r="D6463" s="1" t="s">
        <v>137</v>
      </c>
      <c r="E6463">
        <v>2</v>
      </c>
      <c r="F6463" s="2">
        <v>42312</v>
      </c>
      <c r="G6463" s="2" t="str">
        <f>TEXT(pizza_sales[[#This Row],[order_date]],"dddd")</f>
        <v>Wednesday</v>
      </c>
      <c r="H6463" s="3">
        <v>0.8934375</v>
      </c>
      <c r="I6463">
        <v>16.75</v>
      </c>
      <c r="J6463">
        <v>33.5</v>
      </c>
      <c r="K6463" s="1" t="s">
        <v>13</v>
      </c>
      <c r="L6463" s="1" t="s">
        <v>33</v>
      </c>
      <c r="M6463" s="1" t="s">
        <v>34</v>
      </c>
      <c r="N6463" s="1" t="s">
        <v>35</v>
      </c>
    </row>
    <row r="6464" spans="1:14" x14ac:dyDescent="0.3">
      <c r="A6464">
        <v>13757</v>
      </c>
      <c r="B6464">
        <v>6028</v>
      </c>
      <c r="C6464">
        <f>1/COUNTIF(B:B,pizza_sales[[#This Row],[order_id]])</f>
        <v>0.5</v>
      </c>
      <c r="D6464" s="1" t="s">
        <v>76</v>
      </c>
      <c r="E6464">
        <v>1</v>
      </c>
      <c r="F6464" s="2">
        <v>42312</v>
      </c>
      <c r="G6464" s="2" t="str">
        <f>TEXT(pizza_sales[[#This Row],[order_date]],"dddd")</f>
        <v>Wednesday</v>
      </c>
      <c r="H6464" s="3">
        <v>0.90292824074074074</v>
      </c>
      <c r="I6464">
        <v>16.75</v>
      </c>
      <c r="J6464">
        <v>16.75</v>
      </c>
      <c r="K6464" s="1" t="s">
        <v>13</v>
      </c>
      <c r="L6464" s="1" t="s">
        <v>33</v>
      </c>
      <c r="M6464" s="1" t="s">
        <v>74</v>
      </c>
      <c r="N6464" s="1" t="s">
        <v>75</v>
      </c>
    </row>
    <row r="6465" spans="1:14" x14ac:dyDescent="0.3">
      <c r="A6465">
        <v>13758</v>
      </c>
      <c r="B6465">
        <v>6028</v>
      </c>
      <c r="C6465">
        <f>1/COUNTIF(B:B,pizza_sales[[#This Row],[order_id]])</f>
        <v>0.5</v>
      </c>
      <c r="D6465" s="1" t="s">
        <v>132</v>
      </c>
      <c r="E6465">
        <v>1</v>
      </c>
      <c r="F6465" s="2">
        <v>42312</v>
      </c>
      <c r="G6465" s="2" t="str">
        <f>TEXT(pizza_sales[[#This Row],[order_date]],"dddd")</f>
        <v>Wednesday</v>
      </c>
      <c r="H6465" s="3">
        <v>0.90292824074074074</v>
      </c>
      <c r="I6465">
        <v>10.5</v>
      </c>
      <c r="J6465">
        <v>10.5</v>
      </c>
      <c r="K6465" s="1" t="s">
        <v>41</v>
      </c>
      <c r="L6465" s="1" t="s">
        <v>14</v>
      </c>
      <c r="M6465" s="1" t="s">
        <v>15</v>
      </c>
      <c r="N6465" s="1" t="s">
        <v>16</v>
      </c>
    </row>
    <row r="6466" spans="1:14" x14ac:dyDescent="0.3">
      <c r="A6466">
        <v>13759</v>
      </c>
      <c r="B6466">
        <v>6029</v>
      </c>
      <c r="C6466">
        <f>1/COUNTIF(B:B,pizza_sales[[#This Row],[order_id]])</f>
        <v>1</v>
      </c>
      <c r="D6466" s="1" t="s">
        <v>17</v>
      </c>
      <c r="E6466">
        <v>1</v>
      </c>
      <c r="F6466" s="2">
        <v>42312</v>
      </c>
      <c r="G6466" s="2" t="str">
        <f>TEXT(pizza_sales[[#This Row],[order_date]],"dddd")</f>
        <v>Wednesday</v>
      </c>
      <c r="H6466" s="3">
        <v>0.9032175925925926</v>
      </c>
      <c r="I6466">
        <v>16</v>
      </c>
      <c r="J6466">
        <v>16</v>
      </c>
      <c r="K6466" s="1" t="s">
        <v>13</v>
      </c>
      <c r="L6466" s="1" t="s">
        <v>14</v>
      </c>
      <c r="M6466" s="1" t="s">
        <v>18</v>
      </c>
      <c r="N6466" s="1" t="s">
        <v>19</v>
      </c>
    </row>
    <row r="6467" spans="1:14" x14ac:dyDescent="0.3">
      <c r="A6467">
        <v>13760</v>
      </c>
      <c r="B6467">
        <v>6030</v>
      </c>
      <c r="C6467">
        <f>1/COUNTIF(B:B,pizza_sales[[#This Row],[order_id]])</f>
        <v>0.25</v>
      </c>
      <c r="D6467" s="1" t="s">
        <v>116</v>
      </c>
      <c r="E6467">
        <v>1</v>
      </c>
      <c r="F6467" s="2">
        <v>42312</v>
      </c>
      <c r="G6467" s="2" t="str">
        <f>TEXT(pizza_sales[[#This Row],[order_date]],"dddd")</f>
        <v>Wednesday</v>
      </c>
      <c r="H6467" s="3">
        <v>0.91311342592592593</v>
      </c>
      <c r="I6467">
        <v>16</v>
      </c>
      <c r="J6467">
        <v>16</v>
      </c>
      <c r="K6467" s="1" t="s">
        <v>13</v>
      </c>
      <c r="L6467" s="1" t="s">
        <v>14</v>
      </c>
      <c r="M6467" s="1" t="s">
        <v>55</v>
      </c>
      <c r="N6467" s="1" t="s">
        <v>56</v>
      </c>
    </row>
    <row r="6468" spans="1:14" x14ac:dyDescent="0.3">
      <c r="A6468">
        <v>13761</v>
      </c>
      <c r="B6468">
        <v>6030</v>
      </c>
      <c r="C6468">
        <f>1/COUNTIF(B:B,pizza_sales[[#This Row],[order_id]])</f>
        <v>0.25</v>
      </c>
      <c r="D6468" s="1" t="s">
        <v>69</v>
      </c>
      <c r="E6468">
        <v>1</v>
      </c>
      <c r="F6468" s="2">
        <v>42312</v>
      </c>
      <c r="G6468" s="2" t="str">
        <f>TEXT(pizza_sales[[#This Row],[order_date]],"dddd")</f>
        <v>Wednesday</v>
      </c>
      <c r="H6468" s="3">
        <v>0.91311342592592593</v>
      </c>
      <c r="I6468">
        <v>20.75</v>
      </c>
      <c r="J6468">
        <v>20.75</v>
      </c>
      <c r="K6468" s="1" t="s">
        <v>21</v>
      </c>
      <c r="L6468" s="1" t="s">
        <v>33</v>
      </c>
      <c r="M6468" s="1" t="s">
        <v>70</v>
      </c>
      <c r="N6468" s="1" t="s">
        <v>71</v>
      </c>
    </row>
    <row r="6469" spans="1:14" x14ac:dyDescent="0.3">
      <c r="A6469">
        <v>13762</v>
      </c>
      <c r="B6469">
        <v>6030</v>
      </c>
      <c r="C6469">
        <f>1/COUNTIF(B:B,pizza_sales[[#This Row],[order_id]])</f>
        <v>0.25</v>
      </c>
      <c r="D6469" s="1" t="s">
        <v>155</v>
      </c>
      <c r="E6469">
        <v>1</v>
      </c>
      <c r="F6469" s="2">
        <v>42312</v>
      </c>
      <c r="G6469" s="2" t="str">
        <f>TEXT(pizza_sales[[#This Row],[order_date]],"dddd")</f>
        <v>Wednesday</v>
      </c>
      <c r="H6469" s="3">
        <v>0.91311342592592593</v>
      </c>
      <c r="I6469">
        <v>16</v>
      </c>
      <c r="J6469">
        <v>16</v>
      </c>
      <c r="K6469" s="1" t="s">
        <v>13</v>
      </c>
      <c r="L6469" s="1" t="s">
        <v>14</v>
      </c>
      <c r="M6469" s="1" t="s">
        <v>45</v>
      </c>
      <c r="N6469" s="1" t="s">
        <v>46</v>
      </c>
    </row>
    <row r="6470" spans="1:14" x14ac:dyDescent="0.3">
      <c r="A6470">
        <v>13763</v>
      </c>
      <c r="B6470">
        <v>6030</v>
      </c>
      <c r="C6470">
        <f>1/COUNTIF(B:B,pizza_sales[[#This Row],[order_id]])</f>
        <v>0.25</v>
      </c>
      <c r="D6470" s="1" t="s">
        <v>140</v>
      </c>
      <c r="E6470">
        <v>1</v>
      </c>
      <c r="F6470" s="2">
        <v>42312</v>
      </c>
      <c r="G6470" s="2" t="str">
        <f>TEXT(pizza_sales[[#This Row],[order_date]],"dddd")</f>
        <v>Wednesday</v>
      </c>
      <c r="H6470" s="3">
        <v>0.91311342592592593</v>
      </c>
      <c r="I6470">
        <v>25.5</v>
      </c>
      <c r="J6470">
        <v>25.5</v>
      </c>
      <c r="K6470" s="1" t="s">
        <v>141</v>
      </c>
      <c r="L6470" s="1" t="s">
        <v>14</v>
      </c>
      <c r="M6470" s="1" t="s">
        <v>45</v>
      </c>
      <c r="N6470" s="1" t="s">
        <v>46</v>
      </c>
    </row>
    <row r="6471" spans="1:14" x14ac:dyDescent="0.3">
      <c r="A6471">
        <v>13764</v>
      </c>
      <c r="B6471">
        <v>6031</v>
      </c>
      <c r="C6471">
        <f>1/COUNTIF(B:B,pizza_sales[[#This Row],[order_id]])</f>
        <v>0.5</v>
      </c>
      <c r="D6471" s="1" t="s">
        <v>77</v>
      </c>
      <c r="E6471">
        <v>1</v>
      </c>
      <c r="F6471" s="2">
        <v>42312</v>
      </c>
      <c r="G6471" s="2" t="str">
        <f>TEXT(pizza_sales[[#This Row],[order_date]],"dddd")</f>
        <v>Wednesday</v>
      </c>
      <c r="H6471" s="3">
        <v>0.92215277777777782</v>
      </c>
      <c r="I6471">
        <v>15.25</v>
      </c>
      <c r="J6471">
        <v>15.25</v>
      </c>
      <c r="K6471" s="1" t="s">
        <v>21</v>
      </c>
      <c r="L6471" s="1" t="s">
        <v>14</v>
      </c>
      <c r="M6471" s="1" t="s">
        <v>78</v>
      </c>
      <c r="N6471" s="1" t="s">
        <v>79</v>
      </c>
    </row>
    <row r="6472" spans="1:14" x14ac:dyDescent="0.3">
      <c r="A6472">
        <v>13765</v>
      </c>
      <c r="B6472">
        <v>6031</v>
      </c>
      <c r="C6472">
        <f>1/COUNTIF(B:B,pizza_sales[[#This Row],[order_id]])</f>
        <v>0.5</v>
      </c>
      <c r="D6472" s="1" t="s">
        <v>32</v>
      </c>
      <c r="E6472">
        <v>1</v>
      </c>
      <c r="F6472" s="2">
        <v>42312</v>
      </c>
      <c r="G6472" s="2" t="str">
        <f>TEXT(pizza_sales[[#This Row],[order_date]],"dddd")</f>
        <v>Wednesday</v>
      </c>
      <c r="H6472" s="3">
        <v>0.92215277777777782</v>
      </c>
      <c r="I6472">
        <v>20.75</v>
      </c>
      <c r="J6472">
        <v>20.75</v>
      </c>
      <c r="K6472" s="1" t="s">
        <v>21</v>
      </c>
      <c r="L6472" s="1" t="s">
        <v>33</v>
      </c>
      <c r="M6472" s="1" t="s">
        <v>34</v>
      </c>
      <c r="N6472" s="1" t="s">
        <v>35</v>
      </c>
    </row>
    <row r="6473" spans="1:14" x14ac:dyDescent="0.3">
      <c r="A6473">
        <v>13766</v>
      </c>
      <c r="B6473">
        <v>6032</v>
      </c>
      <c r="C6473">
        <f>1/COUNTIF(B:B,pizza_sales[[#This Row],[order_id]])</f>
        <v>0.33333333333333331</v>
      </c>
      <c r="D6473" s="1" t="s">
        <v>163</v>
      </c>
      <c r="E6473">
        <v>1</v>
      </c>
      <c r="F6473" s="2">
        <v>42312</v>
      </c>
      <c r="G6473" s="2" t="str">
        <f>TEXT(pizza_sales[[#This Row],[order_date]],"dddd")</f>
        <v>Wednesday</v>
      </c>
      <c r="H6473" s="3">
        <v>0.94694444444444448</v>
      </c>
      <c r="I6473">
        <v>16</v>
      </c>
      <c r="J6473">
        <v>16</v>
      </c>
      <c r="K6473" s="1" t="s">
        <v>13</v>
      </c>
      <c r="L6473" s="1" t="s">
        <v>14</v>
      </c>
      <c r="M6473" s="1" t="s">
        <v>94</v>
      </c>
      <c r="N6473" s="1" t="s">
        <v>95</v>
      </c>
    </row>
    <row r="6474" spans="1:14" x14ac:dyDescent="0.3">
      <c r="A6474">
        <v>13767</v>
      </c>
      <c r="B6474">
        <v>6032</v>
      </c>
      <c r="C6474">
        <f>1/COUNTIF(B:B,pizza_sales[[#This Row],[order_id]])</f>
        <v>0.33333333333333331</v>
      </c>
      <c r="D6474" s="1" t="s">
        <v>136</v>
      </c>
      <c r="E6474">
        <v>1</v>
      </c>
      <c r="F6474" s="2">
        <v>42312</v>
      </c>
      <c r="G6474" s="2" t="str">
        <f>TEXT(pizza_sales[[#This Row],[order_date]],"dddd")</f>
        <v>Wednesday</v>
      </c>
      <c r="H6474" s="3">
        <v>0.94694444444444448</v>
      </c>
      <c r="I6474">
        <v>12.5</v>
      </c>
      <c r="J6474">
        <v>12.5</v>
      </c>
      <c r="K6474" s="1" t="s">
        <v>41</v>
      </c>
      <c r="L6474" s="1" t="s">
        <v>22</v>
      </c>
      <c r="M6474" s="1" t="s">
        <v>63</v>
      </c>
      <c r="N6474" s="1" t="s">
        <v>64</v>
      </c>
    </row>
    <row r="6475" spans="1:14" x14ac:dyDescent="0.3">
      <c r="A6475">
        <v>13768</v>
      </c>
      <c r="B6475">
        <v>6032</v>
      </c>
      <c r="C6475">
        <f>1/COUNTIF(B:B,pizza_sales[[#This Row],[order_id]])</f>
        <v>0.33333333333333331</v>
      </c>
      <c r="D6475" s="1" t="s">
        <v>154</v>
      </c>
      <c r="E6475">
        <v>1</v>
      </c>
      <c r="F6475" s="2">
        <v>42312</v>
      </c>
      <c r="G6475" s="2" t="str">
        <f>TEXT(pizza_sales[[#This Row],[order_date]],"dddd")</f>
        <v>Wednesday</v>
      </c>
      <c r="H6475" s="3">
        <v>0.94694444444444448</v>
      </c>
      <c r="I6475">
        <v>16</v>
      </c>
      <c r="J6475">
        <v>16</v>
      </c>
      <c r="K6475" s="1" t="s">
        <v>13</v>
      </c>
      <c r="L6475" s="1" t="s">
        <v>22</v>
      </c>
      <c r="M6475" s="1" t="s">
        <v>66</v>
      </c>
      <c r="N6475" s="1" t="s">
        <v>67</v>
      </c>
    </row>
    <row r="6476" spans="1:14" x14ac:dyDescent="0.3">
      <c r="A6476">
        <v>13769</v>
      </c>
      <c r="B6476">
        <v>6033</v>
      </c>
      <c r="C6476">
        <f>1/COUNTIF(B:B,pizza_sales[[#This Row],[order_id]])</f>
        <v>0.25</v>
      </c>
      <c r="D6476" s="1" t="s">
        <v>96</v>
      </c>
      <c r="E6476">
        <v>1</v>
      </c>
      <c r="F6476" s="2">
        <v>42312</v>
      </c>
      <c r="G6476" s="2" t="str">
        <f>TEXT(pizza_sales[[#This Row],[order_date]],"dddd")</f>
        <v>Wednesday</v>
      </c>
      <c r="H6476" s="3">
        <v>0.94753472222222224</v>
      </c>
      <c r="I6476">
        <v>16.25</v>
      </c>
      <c r="J6476">
        <v>16.25</v>
      </c>
      <c r="K6476" s="1" t="s">
        <v>13</v>
      </c>
      <c r="L6476" s="1" t="s">
        <v>26</v>
      </c>
      <c r="M6476" s="1" t="s">
        <v>97</v>
      </c>
      <c r="N6476" s="1" t="s">
        <v>98</v>
      </c>
    </row>
    <row r="6477" spans="1:14" x14ac:dyDescent="0.3">
      <c r="A6477">
        <v>13770</v>
      </c>
      <c r="B6477">
        <v>6033</v>
      </c>
      <c r="C6477">
        <f>1/COUNTIF(B:B,pizza_sales[[#This Row],[order_id]])</f>
        <v>0.25</v>
      </c>
      <c r="D6477" s="1" t="s">
        <v>159</v>
      </c>
      <c r="E6477">
        <v>1</v>
      </c>
      <c r="F6477" s="2">
        <v>42312</v>
      </c>
      <c r="G6477" s="2" t="str">
        <f>TEXT(pizza_sales[[#This Row],[order_date]],"dddd")</f>
        <v>Wednesday</v>
      </c>
      <c r="H6477" s="3">
        <v>0.94753472222222224</v>
      </c>
      <c r="I6477">
        <v>16.75</v>
      </c>
      <c r="J6477">
        <v>16.75</v>
      </c>
      <c r="K6477" s="1" t="s">
        <v>13</v>
      </c>
      <c r="L6477" s="1" t="s">
        <v>22</v>
      </c>
      <c r="M6477" s="1" t="s">
        <v>101</v>
      </c>
      <c r="N6477" s="1" t="s">
        <v>102</v>
      </c>
    </row>
    <row r="6478" spans="1:14" x14ac:dyDescent="0.3">
      <c r="A6478">
        <v>13771</v>
      </c>
      <c r="B6478">
        <v>6033</v>
      </c>
      <c r="C6478">
        <f>1/COUNTIF(B:B,pizza_sales[[#This Row],[order_id]])</f>
        <v>0.25</v>
      </c>
      <c r="D6478" s="1" t="s">
        <v>77</v>
      </c>
      <c r="E6478">
        <v>1</v>
      </c>
      <c r="F6478" s="2">
        <v>42312</v>
      </c>
      <c r="G6478" s="2" t="str">
        <f>TEXT(pizza_sales[[#This Row],[order_date]],"dddd")</f>
        <v>Wednesday</v>
      </c>
      <c r="H6478" s="3">
        <v>0.94753472222222224</v>
      </c>
      <c r="I6478">
        <v>15.25</v>
      </c>
      <c r="J6478">
        <v>15.25</v>
      </c>
      <c r="K6478" s="1" t="s">
        <v>21</v>
      </c>
      <c r="L6478" s="1" t="s">
        <v>14</v>
      </c>
      <c r="M6478" s="1" t="s">
        <v>78</v>
      </c>
      <c r="N6478" s="1" t="s">
        <v>79</v>
      </c>
    </row>
    <row r="6479" spans="1:14" x14ac:dyDescent="0.3">
      <c r="A6479">
        <v>13772</v>
      </c>
      <c r="B6479">
        <v>6033</v>
      </c>
      <c r="C6479">
        <f>1/COUNTIF(B:B,pizza_sales[[#This Row],[order_id]])</f>
        <v>0.25</v>
      </c>
      <c r="D6479" s="1" t="s">
        <v>149</v>
      </c>
      <c r="E6479">
        <v>1</v>
      </c>
      <c r="F6479" s="2">
        <v>42312</v>
      </c>
      <c r="G6479" s="2" t="str">
        <f>TEXT(pizza_sales[[#This Row],[order_date]],"dddd")</f>
        <v>Wednesday</v>
      </c>
      <c r="H6479" s="3">
        <v>0.94753472222222224</v>
      </c>
      <c r="I6479">
        <v>12.25</v>
      </c>
      <c r="J6479">
        <v>12.25</v>
      </c>
      <c r="K6479" s="1" t="s">
        <v>41</v>
      </c>
      <c r="L6479" s="1" t="s">
        <v>26</v>
      </c>
      <c r="M6479" s="1" t="s">
        <v>114</v>
      </c>
      <c r="N6479" s="1" t="s">
        <v>115</v>
      </c>
    </row>
    <row r="6480" spans="1:14" x14ac:dyDescent="0.3">
      <c r="A6480">
        <v>13773</v>
      </c>
      <c r="B6480">
        <v>6034</v>
      </c>
      <c r="C6480">
        <f>1/COUNTIF(B:B,pizza_sales[[#This Row],[order_id]])</f>
        <v>0.25</v>
      </c>
      <c r="D6480" s="1" t="s">
        <v>80</v>
      </c>
      <c r="E6480">
        <v>1</v>
      </c>
      <c r="F6480" s="2">
        <v>42312</v>
      </c>
      <c r="G6480" s="2" t="str">
        <f>TEXT(pizza_sales[[#This Row],[order_date]],"dddd")</f>
        <v>Wednesday</v>
      </c>
      <c r="H6480" s="3">
        <v>0.95171296296296293</v>
      </c>
      <c r="I6480">
        <v>12.75</v>
      </c>
      <c r="J6480">
        <v>12.75</v>
      </c>
      <c r="K6480" s="1" t="s">
        <v>41</v>
      </c>
      <c r="L6480" s="1" t="s">
        <v>33</v>
      </c>
      <c r="M6480" s="1" t="s">
        <v>74</v>
      </c>
      <c r="N6480" s="1" t="s">
        <v>75</v>
      </c>
    </row>
    <row r="6481" spans="1:14" x14ac:dyDescent="0.3">
      <c r="A6481">
        <v>13774</v>
      </c>
      <c r="B6481">
        <v>6034</v>
      </c>
      <c r="C6481">
        <f>1/COUNTIF(B:B,pizza_sales[[#This Row],[order_id]])</f>
        <v>0.25</v>
      </c>
      <c r="D6481" s="1" t="s">
        <v>128</v>
      </c>
      <c r="E6481">
        <v>1</v>
      </c>
      <c r="F6481" s="2">
        <v>42312</v>
      </c>
      <c r="G6481" s="2" t="str">
        <f>TEXT(pizza_sales[[#This Row],[order_date]],"dddd")</f>
        <v>Wednesday</v>
      </c>
      <c r="H6481" s="3">
        <v>0.95171296296296293</v>
      </c>
      <c r="I6481">
        <v>16</v>
      </c>
      <c r="J6481">
        <v>16</v>
      </c>
      <c r="K6481" s="1" t="s">
        <v>13</v>
      </c>
      <c r="L6481" s="1" t="s">
        <v>22</v>
      </c>
      <c r="M6481" s="1" t="s">
        <v>52</v>
      </c>
      <c r="N6481" s="1" t="s">
        <v>53</v>
      </c>
    </row>
    <row r="6482" spans="1:14" x14ac:dyDescent="0.3">
      <c r="A6482">
        <v>13775</v>
      </c>
      <c r="B6482">
        <v>6034</v>
      </c>
      <c r="C6482">
        <f>1/COUNTIF(B:B,pizza_sales[[#This Row],[order_id]])</f>
        <v>0.25</v>
      </c>
      <c r="D6482" s="1" t="s">
        <v>162</v>
      </c>
      <c r="E6482">
        <v>1</v>
      </c>
      <c r="F6482" s="2">
        <v>42312</v>
      </c>
      <c r="G6482" s="2" t="str">
        <f>TEXT(pizza_sales[[#This Row],[order_date]],"dddd")</f>
        <v>Wednesday</v>
      </c>
      <c r="H6482" s="3">
        <v>0.95171296296296293</v>
      </c>
      <c r="I6482">
        <v>16</v>
      </c>
      <c r="J6482">
        <v>16</v>
      </c>
      <c r="K6482" s="1" t="s">
        <v>13</v>
      </c>
      <c r="L6482" s="1" t="s">
        <v>22</v>
      </c>
      <c r="M6482" s="1" t="s">
        <v>110</v>
      </c>
      <c r="N6482" s="1" t="s">
        <v>111</v>
      </c>
    </row>
    <row r="6483" spans="1:14" x14ac:dyDescent="0.3">
      <c r="A6483">
        <v>13776</v>
      </c>
      <c r="B6483">
        <v>6034</v>
      </c>
      <c r="C6483">
        <f>1/COUNTIF(B:B,pizza_sales[[#This Row],[order_id]])</f>
        <v>0.25</v>
      </c>
      <c r="D6483" s="1" t="s">
        <v>154</v>
      </c>
      <c r="E6483">
        <v>1</v>
      </c>
      <c r="F6483" s="2">
        <v>42312</v>
      </c>
      <c r="G6483" s="2" t="str">
        <f>TEXT(pizza_sales[[#This Row],[order_date]],"dddd")</f>
        <v>Wednesday</v>
      </c>
      <c r="H6483" s="3">
        <v>0.95171296296296293</v>
      </c>
      <c r="I6483">
        <v>16</v>
      </c>
      <c r="J6483">
        <v>16</v>
      </c>
      <c r="K6483" s="1" t="s">
        <v>13</v>
      </c>
      <c r="L6483" s="1" t="s">
        <v>22</v>
      </c>
      <c r="M6483" s="1" t="s">
        <v>66</v>
      </c>
      <c r="N6483" s="1" t="s">
        <v>67</v>
      </c>
    </row>
    <row r="6484" spans="1:14" x14ac:dyDescent="0.3">
      <c r="A6484">
        <v>13777</v>
      </c>
      <c r="B6484">
        <v>6035</v>
      </c>
      <c r="C6484">
        <f>1/COUNTIF(B:B,pizza_sales[[#This Row],[order_id]])</f>
        <v>1</v>
      </c>
      <c r="D6484" s="1" t="s">
        <v>149</v>
      </c>
      <c r="E6484">
        <v>1</v>
      </c>
      <c r="F6484" s="2">
        <v>42342</v>
      </c>
      <c r="G6484" s="2" t="str">
        <f>TEXT(pizza_sales[[#This Row],[order_date]],"dddd")</f>
        <v>Friday</v>
      </c>
      <c r="H6484" s="3">
        <v>0.48328703703703701</v>
      </c>
      <c r="I6484">
        <v>12.25</v>
      </c>
      <c r="J6484">
        <v>12.25</v>
      </c>
      <c r="K6484" s="1" t="s">
        <v>41</v>
      </c>
      <c r="L6484" s="1" t="s">
        <v>26</v>
      </c>
      <c r="M6484" s="1" t="s">
        <v>114</v>
      </c>
      <c r="N6484" s="1" t="s">
        <v>115</v>
      </c>
    </row>
    <row r="6485" spans="1:14" x14ac:dyDescent="0.3">
      <c r="A6485">
        <v>13778</v>
      </c>
      <c r="B6485">
        <v>6036</v>
      </c>
      <c r="C6485">
        <f>1/COUNTIF(B:B,pizza_sales[[#This Row],[order_id]])</f>
        <v>1</v>
      </c>
      <c r="D6485" s="1" t="s">
        <v>139</v>
      </c>
      <c r="E6485">
        <v>1</v>
      </c>
      <c r="F6485" s="2">
        <v>42342</v>
      </c>
      <c r="G6485" s="2" t="str">
        <f>TEXT(pizza_sales[[#This Row],[order_date]],"dddd")</f>
        <v>Friday</v>
      </c>
      <c r="H6485" s="3">
        <v>0.48640046296296297</v>
      </c>
      <c r="I6485">
        <v>16.75</v>
      </c>
      <c r="J6485">
        <v>16.75</v>
      </c>
      <c r="K6485" s="1" t="s">
        <v>13</v>
      </c>
      <c r="L6485" s="1" t="s">
        <v>33</v>
      </c>
      <c r="M6485" s="1" t="s">
        <v>82</v>
      </c>
      <c r="N6485" s="1" t="s">
        <v>83</v>
      </c>
    </row>
    <row r="6486" spans="1:14" x14ac:dyDescent="0.3">
      <c r="A6486">
        <v>13779</v>
      </c>
      <c r="B6486">
        <v>6037</v>
      </c>
      <c r="C6486">
        <f>1/COUNTIF(B:B,pizza_sales[[#This Row],[order_id]])</f>
        <v>1</v>
      </c>
      <c r="D6486" s="1" t="s">
        <v>137</v>
      </c>
      <c r="E6486">
        <v>1</v>
      </c>
      <c r="F6486" s="2">
        <v>42342</v>
      </c>
      <c r="G6486" s="2" t="str">
        <f>TEXT(pizza_sales[[#This Row],[order_date]],"dddd")</f>
        <v>Friday</v>
      </c>
      <c r="H6486" s="3">
        <v>0.49135416666666665</v>
      </c>
      <c r="I6486">
        <v>16.75</v>
      </c>
      <c r="J6486">
        <v>16.75</v>
      </c>
      <c r="K6486" s="1" t="s">
        <v>13</v>
      </c>
      <c r="L6486" s="1" t="s">
        <v>33</v>
      </c>
      <c r="M6486" s="1" t="s">
        <v>34</v>
      </c>
      <c r="N6486" s="1" t="s">
        <v>35</v>
      </c>
    </row>
    <row r="6487" spans="1:14" x14ac:dyDescent="0.3">
      <c r="A6487">
        <v>13780</v>
      </c>
      <c r="B6487">
        <v>6038</v>
      </c>
      <c r="C6487">
        <f>1/COUNTIF(B:B,pizza_sales[[#This Row],[order_id]])</f>
        <v>1</v>
      </c>
      <c r="D6487" s="1" t="s">
        <v>174</v>
      </c>
      <c r="E6487">
        <v>1</v>
      </c>
      <c r="F6487" s="2">
        <v>42342</v>
      </c>
      <c r="G6487" s="2" t="str">
        <f>TEXT(pizza_sales[[#This Row],[order_date]],"dddd")</f>
        <v>Friday</v>
      </c>
      <c r="H6487" s="3">
        <v>0.49383101851851852</v>
      </c>
      <c r="I6487">
        <v>35.950000000000003</v>
      </c>
      <c r="J6487">
        <v>35.950000000000003</v>
      </c>
      <c r="K6487" s="1" t="s">
        <v>175</v>
      </c>
      <c r="L6487" s="1" t="s">
        <v>14</v>
      </c>
      <c r="M6487" s="1" t="s">
        <v>45</v>
      </c>
      <c r="N6487" s="1" t="s">
        <v>46</v>
      </c>
    </row>
    <row r="6488" spans="1:14" x14ac:dyDescent="0.3">
      <c r="A6488">
        <v>13781</v>
      </c>
      <c r="B6488">
        <v>6039</v>
      </c>
      <c r="C6488">
        <f>1/COUNTIF(B:B,pizza_sales[[#This Row],[order_id]])</f>
        <v>1</v>
      </c>
      <c r="D6488" s="1" t="s">
        <v>140</v>
      </c>
      <c r="E6488">
        <v>1</v>
      </c>
      <c r="F6488" s="2">
        <v>42342</v>
      </c>
      <c r="G6488" s="2" t="str">
        <f>TEXT(pizza_sales[[#This Row],[order_date]],"dddd")</f>
        <v>Friday</v>
      </c>
      <c r="H6488" s="3">
        <v>0.49928240740740742</v>
      </c>
      <c r="I6488">
        <v>25.5</v>
      </c>
      <c r="J6488">
        <v>25.5</v>
      </c>
      <c r="K6488" s="1" t="s">
        <v>141</v>
      </c>
      <c r="L6488" s="1" t="s">
        <v>14</v>
      </c>
      <c r="M6488" s="1" t="s">
        <v>45</v>
      </c>
      <c r="N6488" s="1" t="s">
        <v>46</v>
      </c>
    </row>
    <row r="6489" spans="1:14" x14ac:dyDescent="0.3">
      <c r="A6489">
        <v>13782</v>
      </c>
      <c r="B6489">
        <v>6040</v>
      </c>
      <c r="C6489">
        <f>1/COUNTIF(B:B,pizza_sales[[#This Row],[order_id]])</f>
        <v>0.2</v>
      </c>
      <c r="D6489" s="1" t="s">
        <v>50</v>
      </c>
      <c r="E6489">
        <v>1</v>
      </c>
      <c r="F6489" s="2">
        <v>42342</v>
      </c>
      <c r="G6489" s="2" t="str">
        <f>TEXT(pizza_sales[[#This Row],[order_date]],"dddd")</f>
        <v>Friday</v>
      </c>
      <c r="H6489" s="3">
        <v>0.50140046296296292</v>
      </c>
      <c r="I6489">
        <v>12</v>
      </c>
      <c r="J6489">
        <v>12</v>
      </c>
      <c r="K6489" s="1" t="s">
        <v>41</v>
      </c>
      <c r="L6489" s="1" t="s">
        <v>14</v>
      </c>
      <c r="M6489" s="1" t="s">
        <v>18</v>
      </c>
      <c r="N6489" s="1" t="s">
        <v>19</v>
      </c>
    </row>
    <row r="6490" spans="1:14" x14ac:dyDescent="0.3">
      <c r="A6490">
        <v>13783</v>
      </c>
      <c r="B6490">
        <v>6040</v>
      </c>
      <c r="C6490">
        <f>1/COUNTIF(B:B,pizza_sales[[#This Row],[order_id]])</f>
        <v>0.2</v>
      </c>
      <c r="D6490" s="1" t="s">
        <v>132</v>
      </c>
      <c r="E6490">
        <v>1</v>
      </c>
      <c r="F6490" s="2">
        <v>42342</v>
      </c>
      <c r="G6490" s="2" t="str">
        <f>TEXT(pizza_sales[[#This Row],[order_date]],"dddd")</f>
        <v>Friday</v>
      </c>
      <c r="H6490" s="3">
        <v>0.50140046296296292</v>
      </c>
      <c r="I6490">
        <v>10.5</v>
      </c>
      <c r="J6490">
        <v>10.5</v>
      </c>
      <c r="K6490" s="1" t="s">
        <v>41</v>
      </c>
      <c r="L6490" s="1" t="s">
        <v>14</v>
      </c>
      <c r="M6490" s="1" t="s">
        <v>15</v>
      </c>
      <c r="N6490" s="1" t="s">
        <v>16</v>
      </c>
    </row>
    <row r="6491" spans="1:14" x14ac:dyDescent="0.3">
      <c r="A6491">
        <v>13784</v>
      </c>
      <c r="B6491">
        <v>6040</v>
      </c>
      <c r="C6491">
        <f>1/COUNTIF(B:B,pizza_sales[[#This Row],[order_id]])</f>
        <v>0.2</v>
      </c>
      <c r="D6491" s="1" t="s">
        <v>36</v>
      </c>
      <c r="E6491">
        <v>1</v>
      </c>
      <c r="F6491" s="2">
        <v>42342</v>
      </c>
      <c r="G6491" s="2" t="str">
        <f>TEXT(pizza_sales[[#This Row],[order_date]],"dddd")</f>
        <v>Friday</v>
      </c>
      <c r="H6491" s="3">
        <v>0.50140046296296292</v>
      </c>
      <c r="I6491">
        <v>16.5</v>
      </c>
      <c r="J6491">
        <v>16.5</v>
      </c>
      <c r="K6491" s="1" t="s">
        <v>13</v>
      </c>
      <c r="L6491" s="1" t="s">
        <v>26</v>
      </c>
      <c r="M6491" s="1" t="s">
        <v>27</v>
      </c>
      <c r="N6491" s="1" t="s">
        <v>28</v>
      </c>
    </row>
    <row r="6492" spans="1:14" x14ac:dyDescent="0.3">
      <c r="A6492">
        <v>13785</v>
      </c>
      <c r="B6492">
        <v>6040</v>
      </c>
      <c r="C6492">
        <f>1/COUNTIF(B:B,pizza_sales[[#This Row],[order_id]])</f>
        <v>0.2</v>
      </c>
      <c r="D6492" s="1" t="s">
        <v>59</v>
      </c>
      <c r="E6492">
        <v>1</v>
      </c>
      <c r="F6492" s="2">
        <v>42342</v>
      </c>
      <c r="G6492" s="2" t="str">
        <f>TEXT(pizza_sales[[#This Row],[order_date]],"dddd")</f>
        <v>Friday</v>
      </c>
      <c r="H6492" s="3">
        <v>0.50140046296296292</v>
      </c>
      <c r="I6492">
        <v>20.75</v>
      </c>
      <c r="J6492">
        <v>20.75</v>
      </c>
      <c r="K6492" s="1" t="s">
        <v>21</v>
      </c>
      <c r="L6492" s="1" t="s">
        <v>26</v>
      </c>
      <c r="M6492" s="1" t="s">
        <v>60</v>
      </c>
      <c r="N6492" s="1" t="s">
        <v>61</v>
      </c>
    </row>
    <row r="6493" spans="1:14" x14ac:dyDescent="0.3">
      <c r="A6493">
        <v>13786</v>
      </c>
      <c r="B6493">
        <v>6040</v>
      </c>
      <c r="C6493">
        <f>1/COUNTIF(B:B,pizza_sales[[#This Row],[order_id]])</f>
        <v>0.2</v>
      </c>
      <c r="D6493" s="1" t="s">
        <v>158</v>
      </c>
      <c r="E6493">
        <v>1</v>
      </c>
      <c r="F6493" s="2">
        <v>42342</v>
      </c>
      <c r="G6493" s="2" t="str">
        <f>TEXT(pizza_sales[[#This Row],[order_date]],"dddd")</f>
        <v>Friday</v>
      </c>
      <c r="H6493" s="3">
        <v>0.50140046296296292</v>
      </c>
      <c r="I6493">
        <v>16.5</v>
      </c>
      <c r="J6493">
        <v>16.5</v>
      </c>
      <c r="K6493" s="1" t="s">
        <v>13</v>
      </c>
      <c r="L6493" s="1" t="s">
        <v>26</v>
      </c>
      <c r="M6493" s="1" t="s">
        <v>60</v>
      </c>
      <c r="N6493" s="1" t="s">
        <v>61</v>
      </c>
    </row>
    <row r="6494" spans="1:14" x14ac:dyDescent="0.3">
      <c r="A6494">
        <v>13787</v>
      </c>
      <c r="B6494">
        <v>6041</v>
      </c>
      <c r="C6494">
        <f>1/COUNTIF(B:B,pizza_sales[[#This Row],[order_id]])</f>
        <v>0.5</v>
      </c>
      <c r="D6494" s="1" t="s">
        <v>118</v>
      </c>
      <c r="E6494">
        <v>1</v>
      </c>
      <c r="F6494" s="2">
        <v>42342</v>
      </c>
      <c r="G6494" s="2" t="str">
        <f>TEXT(pizza_sales[[#This Row],[order_date]],"dddd")</f>
        <v>Friday</v>
      </c>
      <c r="H6494" s="3">
        <v>0.50645833333333334</v>
      </c>
      <c r="I6494">
        <v>16.75</v>
      </c>
      <c r="J6494">
        <v>16.75</v>
      </c>
      <c r="K6494" s="1" t="s">
        <v>13</v>
      </c>
      <c r="L6494" s="1" t="s">
        <v>33</v>
      </c>
      <c r="M6494" s="1" t="s">
        <v>42</v>
      </c>
      <c r="N6494" s="1" t="s">
        <v>43</v>
      </c>
    </row>
    <row r="6495" spans="1:14" x14ac:dyDescent="0.3">
      <c r="A6495">
        <v>13788</v>
      </c>
      <c r="B6495">
        <v>6041</v>
      </c>
      <c r="C6495">
        <f>1/COUNTIF(B:B,pizza_sales[[#This Row],[order_id]])</f>
        <v>0.5</v>
      </c>
      <c r="D6495" s="1" t="s">
        <v>99</v>
      </c>
      <c r="E6495">
        <v>1</v>
      </c>
      <c r="F6495" s="2">
        <v>42342</v>
      </c>
      <c r="G6495" s="2" t="str">
        <f>TEXT(pizza_sales[[#This Row],[order_date]],"dddd")</f>
        <v>Friday</v>
      </c>
      <c r="H6495" s="3">
        <v>0.50645833333333334</v>
      </c>
      <c r="I6495">
        <v>14.75</v>
      </c>
      <c r="J6495">
        <v>14.75</v>
      </c>
      <c r="K6495" s="1" t="s">
        <v>13</v>
      </c>
      <c r="L6495" s="1" t="s">
        <v>22</v>
      </c>
      <c r="M6495" s="1" t="s">
        <v>91</v>
      </c>
      <c r="N6495" s="1" t="s">
        <v>92</v>
      </c>
    </row>
    <row r="6496" spans="1:14" x14ac:dyDescent="0.3">
      <c r="A6496">
        <v>13789</v>
      </c>
      <c r="B6496">
        <v>6042</v>
      </c>
      <c r="C6496">
        <f>1/COUNTIF(B:B,pizza_sales[[#This Row],[order_id]])</f>
        <v>0.14285714285714285</v>
      </c>
      <c r="D6496" s="1" t="s">
        <v>40</v>
      </c>
      <c r="E6496">
        <v>1</v>
      </c>
      <c r="F6496" s="2">
        <v>42342</v>
      </c>
      <c r="G6496" s="2" t="str">
        <f>TEXT(pizza_sales[[#This Row],[order_date]],"dddd")</f>
        <v>Friday</v>
      </c>
      <c r="H6496" s="3">
        <v>0.51049768518518523</v>
      </c>
      <c r="I6496">
        <v>12.75</v>
      </c>
      <c r="J6496">
        <v>12.75</v>
      </c>
      <c r="K6496" s="1" t="s">
        <v>41</v>
      </c>
      <c r="L6496" s="1" t="s">
        <v>33</v>
      </c>
      <c r="M6496" s="1" t="s">
        <v>42</v>
      </c>
      <c r="N6496" s="1" t="s">
        <v>43</v>
      </c>
    </row>
    <row r="6497" spans="1:14" x14ac:dyDescent="0.3">
      <c r="A6497">
        <v>13790</v>
      </c>
      <c r="B6497">
        <v>6042</v>
      </c>
      <c r="C6497">
        <f>1/COUNTIF(B:B,pizza_sales[[#This Row],[order_id]])</f>
        <v>0.14285714285714285</v>
      </c>
      <c r="D6497" s="1" t="s">
        <v>84</v>
      </c>
      <c r="E6497">
        <v>1</v>
      </c>
      <c r="F6497" s="2">
        <v>42342</v>
      </c>
      <c r="G6497" s="2" t="str">
        <f>TEXT(pizza_sales[[#This Row],[order_date]],"dddd")</f>
        <v>Friday</v>
      </c>
      <c r="H6497" s="3">
        <v>0.51049768518518523</v>
      </c>
      <c r="I6497">
        <v>12</v>
      </c>
      <c r="J6497">
        <v>12</v>
      </c>
      <c r="K6497" s="1" t="s">
        <v>41</v>
      </c>
      <c r="L6497" s="1" t="s">
        <v>14</v>
      </c>
      <c r="M6497" s="1" t="s">
        <v>85</v>
      </c>
      <c r="N6497" s="1" t="s">
        <v>86</v>
      </c>
    </row>
    <row r="6498" spans="1:14" x14ac:dyDescent="0.3">
      <c r="A6498">
        <v>13791</v>
      </c>
      <c r="B6498">
        <v>6042</v>
      </c>
      <c r="C6498">
        <f>1/COUNTIF(B:B,pizza_sales[[#This Row],[order_id]])</f>
        <v>0.14285714285714285</v>
      </c>
      <c r="D6498" s="1" t="s">
        <v>76</v>
      </c>
      <c r="E6498">
        <v>2</v>
      </c>
      <c r="F6498" s="2">
        <v>42342</v>
      </c>
      <c r="G6498" s="2" t="str">
        <f>TEXT(pizza_sales[[#This Row],[order_date]],"dddd")</f>
        <v>Friday</v>
      </c>
      <c r="H6498" s="3">
        <v>0.51049768518518523</v>
      </c>
      <c r="I6498">
        <v>16.75</v>
      </c>
      <c r="J6498">
        <v>33.5</v>
      </c>
      <c r="K6498" s="1" t="s">
        <v>13</v>
      </c>
      <c r="L6498" s="1" t="s">
        <v>33</v>
      </c>
      <c r="M6498" s="1" t="s">
        <v>74</v>
      </c>
      <c r="N6498" s="1" t="s">
        <v>75</v>
      </c>
    </row>
    <row r="6499" spans="1:14" x14ac:dyDescent="0.3">
      <c r="A6499">
        <v>13792</v>
      </c>
      <c r="B6499">
        <v>6042</v>
      </c>
      <c r="C6499">
        <f>1/COUNTIF(B:B,pizza_sales[[#This Row],[order_id]])</f>
        <v>0.14285714285714285</v>
      </c>
      <c r="D6499" s="1" t="s">
        <v>20</v>
      </c>
      <c r="E6499">
        <v>1</v>
      </c>
      <c r="F6499" s="2">
        <v>42342</v>
      </c>
      <c r="G6499" s="2" t="str">
        <f>TEXT(pizza_sales[[#This Row],[order_date]],"dddd")</f>
        <v>Friday</v>
      </c>
      <c r="H6499" s="3">
        <v>0.51049768518518523</v>
      </c>
      <c r="I6499">
        <v>18.5</v>
      </c>
      <c r="J6499">
        <v>18.5</v>
      </c>
      <c r="K6499" s="1" t="s">
        <v>21</v>
      </c>
      <c r="L6499" s="1" t="s">
        <v>22</v>
      </c>
      <c r="M6499" s="1" t="s">
        <v>23</v>
      </c>
      <c r="N6499" s="1" t="s">
        <v>24</v>
      </c>
    </row>
    <row r="6500" spans="1:14" x14ac:dyDescent="0.3">
      <c r="A6500">
        <v>13793</v>
      </c>
      <c r="B6500">
        <v>6042</v>
      </c>
      <c r="C6500">
        <f>1/COUNTIF(B:B,pizza_sales[[#This Row],[order_id]])</f>
        <v>0.14285714285714285</v>
      </c>
      <c r="D6500" s="1" t="s">
        <v>29</v>
      </c>
      <c r="E6500">
        <v>1</v>
      </c>
      <c r="F6500" s="2">
        <v>42342</v>
      </c>
      <c r="G6500" s="2" t="str">
        <f>TEXT(pizza_sales[[#This Row],[order_date]],"dddd")</f>
        <v>Friday</v>
      </c>
      <c r="H6500" s="3">
        <v>0.51049768518518523</v>
      </c>
      <c r="I6500">
        <v>16</v>
      </c>
      <c r="J6500">
        <v>16</v>
      </c>
      <c r="K6500" s="1" t="s">
        <v>13</v>
      </c>
      <c r="L6500" s="1" t="s">
        <v>22</v>
      </c>
      <c r="M6500" s="1" t="s">
        <v>30</v>
      </c>
      <c r="N6500" s="1" t="s">
        <v>31</v>
      </c>
    </row>
    <row r="6501" spans="1:14" x14ac:dyDescent="0.3">
      <c r="A6501">
        <v>13794</v>
      </c>
      <c r="B6501">
        <v>6042</v>
      </c>
      <c r="C6501">
        <f>1/COUNTIF(B:B,pizza_sales[[#This Row],[order_id]])</f>
        <v>0.14285714285714285</v>
      </c>
      <c r="D6501" s="1" t="s">
        <v>137</v>
      </c>
      <c r="E6501">
        <v>1</v>
      </c>
      <c r="F6501" s="2">
        <v>42342</v>
      </c>
      <c r="G6501" s="2" t="str">
        <f>TEXT(pizza_sales[[#This Row],[order_date]],"dddd")</f>
        <v>Friday</v>
      </c>
      <c r="H6501" s="3">
        <v>0.51049768518518523</v>
      </c>
      <c r="I6501">
        <v>16.75</v>
      </c>
      <c r="J6501">
        <v>16.75</v>
      </c>
      <c r="K6501" s="1" t="s">
        <v>13</v>
      </c>
      <c r="L6501" s="1" t="s">
        <v>33</v>
      </c>
      <c r="M6501" s="1" t="s">
        <v>34</v>
      </c>
      <c r="N6501" s="1" t="s">
        <v>35</v>
      </c>
    </row>
    <row r="6502" spans="1:14" x14ac:dyDescent="0.3">
      <c r="A6502">
        <v>13795</v>
      </c>
      <c r="B6502">
        <v>6042</v>
      </c>
      <c r="C6502">
        <f>1/COUNTIF(B:B,pizza_sales[[#This Row],[order_id]])</f>
        <v>0.14285714285714285</v>
      </c>
      <c r="D6502" s="1" t="s">
        <v>65</v>
      </c>
      <c r="E6502">
        <v>1</v>
      </c>
      <c r="F6502" s="2">
        <v>42342</v>
      </c>
      <c r="G6502" s="2" t="str">
        <f>TEXT(pizza_sales[[#This Row],[order_date]],"dddd")</f>
        <v>Friday</v>
      </c>
      <c r="H6502" s="3">
        <v>0.51049768518518523</v>
      </c>
      <c r="I6502">
        <v>12</v>
      </c>
      <c r="J6502">
        <v>12</v>
      </c>
      <c r="K6502" s="1" t="s">
        <v>41</v>
      </c>
      <c r="L6502" s="1" t="s">
        <v>22</v>
      </c>
      <c r="M6502" s="1" t="s">
        <v>66</v>
      </c>
      <c r="N6502" s="1" t="s">
        <v>67</v>
      </c>
    </row>
    <row r="6503" spans="1:14" x14ac:dyDescent="0.3">
      <c r="A6503">
        <v>13796</v>
      </c>
      <c r="B6503">
        <v>6043</v>
      </c>
      <c r="C6503">
        <f>1/COUNTIF(B:B,pizza_sales[[#This Row],[order_id]])</f>
        <v>1</v>
      </c>
      <c r="D6503" s="1" t="s">
        <v>37</v>
      </c>
      <c r="E6503">
        <v>1</v>
      </c>
      <c r="F6503" s="2">
        <v>42342</v>
      </c>
      <c r="G6503" s="2" t="str">
        <f>TEXT(pizza_sales[[#This Row],[order_date]],"dddd")</f>
        <v>Friday</v>
      </c>
      <c r="H6503" s="3">
        <v>0.51479166666666665</v>
      </c>
      <c r="I6503">
        <v>20.75</v>
      </c>
      <c r="J6503">
        <v>20.75</v>
      </c>
      <c r="K6503" s="1" t="s">
        <v>21</v>
      </c>
      <c r="L6503" s="1" t="s">
        <v>26</v>
      </c>
      <c r="M6503" s="1" t="s">
        <v>38</v>
      </c>
      <c r="N6503" s="1" t="s">
        <v>39</v>
      </c>
    </row>
    <row r="6504" spans="1:14" x14ac:dyDescent="0.3">
      <c r="A6504">
        <v>13797</v>
      </c>
      <c r="B6504">
        <v>6044</v>
      </c>
      <c r="C6504">
        <f>1/COUNTIF(B:B,pizza_sales[[#This Row],[order_id]])</f>
        <v>0.5</v>
      </c>
      <c r="D6504" s="1" t="s">
        <v>69</v>
      </c>
      <c r="E6504">
        <v>1</v>
      </c>
      <c r="F6504" s="2">
        <v>42342</v>
      </c>
      <c r="G6504" s="2" t="str">
        <f>TEXT(pizza_sales[[#This Row],[order_date]],"dddd")</f>
        <v>Friday</v>
      </c>
      <c r="H6504" s="3">
        <v>0.52127314814814818</v>
      </c>
      <c r="I6504">
        <v>20.75</v>
      </c>
      <c r="J6504">
        <v>20.75</v>
      </c>
      <c r="K6504" s="1" t="s">
        <v>21</v>
      </c>
      <c r="L6504" s="1" t="s">
        <v>33</v>
      </c>
      <c r="M6504" s="1" t="s">
        <v>70</v>
      </c>
      <c r="N6504" s="1" t="s">
        <v>71</v>
      </c>
    </row>
    <row r="6505" spans="1:14" x14ac:dyDescent="0.3">
      <c r="A6505">
        <v>13798</v>
      </c>
      <c r="B6505">
        <v>6044</v>
      </c>
      <c r="C6505">
        <f>1/COUNTIF(B:B,pizza_sales[[#This Row],[order_id]])</f>
        <v>0.5</v>
      </c>
      <c r="D6505" s="1" t="s">
        <v>109</v>
      </c>
      <c r="E6505">
        <v>1</v>
      </c>
      <c r="F6505" s="2">
        <v>42342</v>
      </c>
      <c r="G6505" s="2" t="str">
        <f>TEXT(pizza_sales[[#This Row],[order_date]],"dddd")</f>
        <v>Friday</v>
      </c>
      <c r="H6505" s="3">
        <v>0.52127314814814818</v>
      </c>
      <c r="I6505">
        <v>20.25</v>
      </c>
      <c r="J6505">
        <v>20.25</v>
      </c>
      <c r="K6505" s="1" t="s">
        <v>21</v>
      </c>
      <c r="L6505" s="1" t="s">
        <v>22</v>
      </c>
      <c r="M6505" s="1" t="s">
        <v>110</v>
      </c>
      <c r="N6505" s="1" t="s">
        <v>111</v>
      </c>
    </row>
    <row r="6506" spans="1:14" x14ac:dyDescent="0.3">
      <c r="A6506">
        <v>13799</v>
      </c>
      <c r="B6506">
        <v>6045</v>
      </c>
      <c r="C6506">
        <f>1/COUNTIF(B:B,pizza_sales[[#This Row],[order_id]])</f>
        <v>0.25</v>
      </c>
      <c r="D6506" s="1" t="s">
        <v>81</v>
      </c>
      <c r="E6506">
        <v>1</v>
      </c>
      <c r="F6506" s="2">
        <v>42342</v>
      </c>
      <c r="G6506" s="2" t="str">
        <f>TEXT(pizza_sales[[#This Row],[order_date]],"dddd")</f>
        <v>Friday</v>
      </c>
      <c r="H6506" s="3">
        <v>0.53843750000000001</v>
      </c>
      <c r="I6506">
        <v>20.75</v>
      </c>
      <c r="J6506">
        <v>20.75</v>
      </c>
      <c r="K6506" s="1" t="s">
        <v>21</v>
      </c>
      <c r="L6506" s="1" t="s">
        <v>33</v>
      </c>
      <c r="M6506" s="1" t="s">
        <v>82</v>
      </c>
      <c r="N6506" s="1" t="s">
        <v>83</v>
      </c>
    </row>
    <row r="6507" spans="1:14" x14ac:dyDescent="0.3">
      <c r="A6507">
        <v>13800</v>
      </c>
      <c r="B6507">
        <v>6045</v>
      </c>
      <c r="C6507">
        <f>1/COUNTIF(B:B,pizza_sales[[#This Row],[order_id]])</f>
        <v>0.25</v>
      </c>
      <c r="D6507" s="1" t="s">
        <v>37</v>
      </c>
      <c r="E6507">
        <v>1</v>
      </c>
      <c r="F6507" s="2">
        <v>42342</v>
      </c>
      <c r="G6507" s="2" t="str">
        <f>TEXT(pizza_sales[[#This Row],[order_date]],"dddd")</f>
        <v>Friday</v>
      </c>
      <c r="H6507" s="3">
        <v>0.53843750000000001</v>
      </c>
      <c r="I6507">
        <v>20.75</v>
      </c>
      <c r="J6507">
        <v>20.75</v>
      </c>
      <c r="K6507" s="1" t="s">
        <v>21</v>
      </c>
      <c r="L6507" s="1" t="s">
        <v>26</v>
      </c>
      <c r="M6507" s="1" t="s">
        <v>38</v>
      </c>
      <c r="N6507" s="1" t="s">
        <v>39</v>
      </c>
    </row>
    <row r="6508" spans="1:14" x14ac:dyDescent="0.3">
      <c r="A6508">
        <v>13801</v>
      </c>
      <c r="B6508">
        <v>6045</v>
      </c>
      <c r="C6508">
        <f>1/COUNTIF(B:B,pizza_sales[[#This Row],[order_id]])</f>
        <v>0.25</v>
      </c>
      <c r="D6508" s="1" t="s">
        <v>69</v>
      </c>
      <c r="E6508">
        <v>1</v>
      </c>
      <c r="F6508" s="2">
        <v>42342</v>
      </c>
      <c r="G6508" s="2" t="str">
        <f>TEXT(pizza_sales[[#This Row],[order_date]],"dddd")</f>
        <v>Friday</v>
      </c>
      <c r="H6508" s="3">
        <v>0.53843750000000001</v>
      </c>
      <c r="I6508">
        <v>20.75</v>
      </c>
      <c r="J6508">
        <v>20.75</v>
      </c>
      <c r="K6508" s="1" t="s">
        <v>21</v>
      </c>
      <c r="L6508" s="1" t="s">
        <v>33</v>
      </c>
      <c r="M6508" s="1" t="s">
        <v>70</v>
      </c>
      <c r="N6508" s="1" t="s">
        <v>71</v>
      </c>
    </row>
    <row r="6509" spans="1:14" x14ac:dyDescent="0.3">
      <c r="A6509">
        <v>13802</v>
      </c>
      <c r="B6509">
        <v>6045</v>
      </c>
      <c r="C6509">
        <f>1/COUNTIF(B:B,pizza_sales[[#This Row],[order_id]])</f>
        <v>0.25</v>
      </c>
      <c r="D6509" s="1" t="s">
        <v>151</v>
      </c>
      <c r="E6509">
        <v>1</v>
      </c>
      <c r="F6509" s="2">
        <v>42342</v>
      </c>
      <c r="G6509" s="2" t="str">
        <f>TEXT(pizza_sales[[#This Row],[order_date]],"dddd")</f>
        <v>Friday</v>
      </c>
      <c r="H6509" s="3">
        <v>0.53843750000000001</v>
      </c>
      <c r="I6509">
        <v>12.75</v>
      </c>
      <c r="J6509">
        <v>12.75</v>
      </c>
      <c r="K6509" s="1" t="s">
        <v>41</v>
      </c>
      <c r="L6509" s="1" t="s">
        <v>33</v>
      </c>
      <c r="M6509" s="1" t="s">
        <v>34</v>
      </c>
      <c r="N6509" s="1" t="s">
        <v>35</v>
      </c>
    </row>
    <row r="6510" spans="1:14" x14ac:dyDescent="0.3">
      <c r="A6510">
        <v>13803</v>
      </c>
      <c r="B6510">
        <v>6046</v>
      </c>
      <c r="C6510">
        <f>1/COUNTIF(B:B,pizza_sales[[#This Row],[order_id]])</f>
        <v>0.16666666666666666</v>
      </c>
      <c r="D6510" s="1" t="s">
        <v>84</v>
      </c>
      <c r="E6510">
        <v>1</v>
      </c>
      <c r="F6510" s="2">
        <v>42342</v>
      </c>
      <c r="G6510" s="2" t="str">
        <f>TEXT(pizza_sales[[#This Row],[order_date]],"dddd")</f>
        <v>Friday</v>
      </c>
      <c r="H6510" s="3">
        <v>0.54702546296296295</v>
      </c>
      <c r="I6510">
        <v>12</v>
      </c>
      <c r="J6510">
        <v>12</v>
      </c>
      <c r="K6510" s="1" t="s">
        <v>41</v>
      </c>
      <c r="L6510" s="1" t="s">
        <v>14</v>
      </c>
      <c r="M6510" s="1" t="s">
        <v>85</v>
      </c>
      <c r="N6510" s="1" t="s">
        <v>86</v>
      </c>
    </row>
    <row r="6511" spans="1:14" x14ac:dyDescent="0.3">
      <c r="A6511">
        <v>13804</v>
      </c>
      <c r="B6511">
        <v>6046</v>
      </c>
      <c r="C6511">
        <f>1/COUNTIF(B:B,pizza_sales[[#This Row],[order_id]])</f>
        <v>0.16666666666666666</v>
      </c>
      <c r="D6511" s="1" t="s">
        <v>96</v>
      </c>
      <c r="E6511">
        <v>1</v>
      </c>
      <c r="F6511" s="2">
        <v>42342</v>
      </c>
      <c r="G6511" s="2" t="str">
        <f>TEXT(pizza_sales[[#This Row],[order_date]],"dddd")</f>
        <v>Friday</v>
      </c>
      <c r="H6511" s="3">
        <v>0.54702546296296295</v>
      </c>
      <c r="I6511">
        <v>16.25</v>
      </c>
      <c r="J6511">
        <v>16.25</v>
      </c>
      <c r="K6511" s="1" t="s">
        <v>13</v>
      </c>
      <c r="L6511" s="1" t="s">
        <v>26</v>
      </c>
      <c r="M6511" s="1" t="s">
        <v>97</v>
      </c>
      <c r="N6511" s="1" t="s">
        <v>98</v>
      </c>
    </row>
    <row r="6512" spans="1:14" x14ac:dyDescent="0.3">
      <c r="A6512">
        <v>13805</v>
      </c>
      <c r="B6512">
        <v>6046</v>
      </c>
      <c r="C6512">
        <f>1/COUNTIF(B:B,pizza_sales[[#This Row],[order_id]])</f>
        <v>0.16666666666666666</v>
      </c>
      <c r="D6512" s="1" t="s">
        <v>73</v>
      </c>
      <c r="E6512">
        <v>1</v>
      </c>
      <c r="F6512" s="2">
        <v>42342</v>
      </c>
      <c r="G6512" s="2" t="str">
        <f>TEXT(pizza_sales[[#This Row],[order_date]],"dddd")</f>
        <v>Friday</v>
      </c>
      <c r="H6512" s="3">
        <v>0.54702546296296295</v>
      </c>
      <c r="I6512">
        <v>20.75</v>
      </c>
      <c r="J6512">
        <v>20.75</v>
      </c>
      <c r="K6512" s="1" t="s">
        <v>21</v>
      </c>
      <c r="L6512" s="1" t="s">
        <v>33</v>
      </c>
      <c r="M6512" s="1" t="s">
        <v>74</v>
      </c>
      <c r="N6512" s="1" t="s">
        <v>75</v>
      </c>
    </row>
    <row r="6513" spans="1:14" x14ac:dyDescent="0.3">
      <c r="A6513">
        <v>13806</v>
      </c>
      <c r="B6513">
        <v>6046</v>
      </c>
      <c r="C6513">
        <f>1/COUNTIF(B:B,pizza_sales[[#This Row],[order_id]])</f>
        <v>0.16666666666666666</v>
      </c>
      <c r="D6513" s="1" t="s">
        <v>134</v>
      </c>
      <c r="E6513">
        <v>1</v>
      </c>
      <c r="F6513" s="2">
        <v>42342</v>
      </c>
      <c r="G6513" s="2" t="str">
        <f>TEXT(pizza_sales[[#This Row],[order_date]],"dddd")</f>
        <v>Friday</v>
      </c>
      <c r="H6513" s="3">
        <v>0.54702546296296295</v>
      </c>
      <c r="I6513">
        <v>16.75</v>
      </c>
      <c r="J6513">
        <v>16.75</v>
      </c>
      <c r="K6513" s="1" t="s">
        <v>13</v>
      </c>
      <c r="L6513" s="1" t="s">
        <v>33</v>
      </c>
      <c r="M6513" s="1" t="s">
        <v>124</v>
      </c>
      <c r="N6513" s="1" t="s">
        <v>125</v>
      </c>
    </row>
    <row r="6514" spans="1:14" x14ac:dyDescent="0.3">
      <c r="A6514">
        <v>13807</v>
      </c>
      <c r="B6514">
        <v>6046</v>
      </c>
      <c r="C6514">
        <f>1/COUNTIF(B:B,pizza_sales[[#This Row],[order_id]])</f>
        <v>0.16666666666666666</v>
      </c>
      <c r="D6514" s="1" t="s">
        <v>156</v>
      </c>
      <c r="E6514">
        <v>1</v>
      </c>
      <c r="F6514" s="2">
        <v>42342</v>
      </c>
      <c r="G6514" s="2" t="str">
        <f>TEXT(pizza_sales[[#This Row],[order_date]],"dddd")</f>
        <v>Friday</v>
      </c>
      <c r="H6514" s="3">
        <v>0.54702546296296295</v>
      </c>
      <c r="I6514">
        <v>12.75</v>
      </c>
      <c r="J6514">
        <v>12.75</v>
      </c>
      <c r="K6514" s="1" t="s">
        <v>41</v>
      </c>
      <c r="L6514" s="1" t="s">
        <v>33</v>
      </c>
      <c r="M6514" s="1" t="s">
        <v>82</v>
      </c>
      <c r="N6514" s="1" t="s">
        <v>83</v>
      </c>
    </row>
    <row r="6515" spans="1:14" x14ac:dyDescent="0.3">
      <c r="A6515">
        <v>13808</v>
      </c>
      <c r="B6515">
        <v>6046</v>
      </c>
      <c r="C6515">
        <f>1/COUNTIF(B:B,pizza_sales[[#This Row],[order_id]])</f>
        <v>0.16666666666666666</v>
      </c>
      <c r="D6515" s="1" t="s">
        <v>51</v>
      </c>
      <c r="E6515">
        <v>1</v>
      </c>
      <c r="F6515" s="2">
        <v>42342</v>
      </c>
      <c r="G6515" s="2" t="str">
        <f>TEXT(pizza_sales[[#This Row],[order_date]],"dddd")</f>
        <v>Friday</v>
      </c>
      <c r="H6515" s="3">
        <v>0.54702546296296295</v>
      </c>
      <c r="I6515">
        <v>12</v>
      </c>
      <c r="J6515">
        <v>12</v>
      </c>
      <c r="K6515" s="1" t="s">
        <v>41</v>
      </c>
      <c r="L6515" s="1" t="s">
        <v>22</v>
      </c>
      <c r="M6515" s="1" t="s">
        <v>52</v>
      </c>
      <c r="N6515" s="1" t="s">
        <v>53</v>
      </c>
    </row>
    <row r="6516" spans="1:14" x14ac:dyDescent="0.3">
      <c r="A6516">
        <v>13809</v>
      </c>
      <c r="B6516">
        <v>6047</v>
      </c>
      <c r="C6516">
        <f>1/COUNTIF(B:B,pizza_sales[[#This Row],[order_id]])</f>
        <v>1</v>
      </c>
      <c r="D6516" s="1" t="s">
        <v>25</v>
      </c>
      <c r="E6516">
        <v>1</v>
      </c>
      <c r="F6516" s="2">
        <v>42342</v>
      </c>
      <c r="G6516" s="2" t="str">
        <f>TEXT(pizza_sales[[#This Row],[order_date]],"dddd")</f>
        <v>Friday</v>
      </c>
      <c r="H6516" s="3">
        <v>0.54983796296296295</v>
      </c>
      <c r="I6516">
        <v>20.75</v>
      </c>
      <c r="J6516">
        <v>20.75</v>
      </c>
      <c r="K6516" s="1" t="s">
        <v>21</v>
      </c>
      <c r="L6516" s="1" t="s">
        <v>26</v>
      </c>
      <c r="M6516" s="1" t="s">
        <v>27</v>
      </c>
      <c r="N6516" s="1" t="s">
        <v>28</v>
      </c>
    </row>
    <row r="6517" spans="1:14" x14ac:dyDescent="0.3">
      <c r="A6517">
        <v>13810</v>
      </c>
      <c r="B6517">
        <v>6048</v>
      </c>
      <c r="C6517">
        <f>1/COUNTIF(B:B,pizza_sales[[#This Row],[order_id]])</f>
        <v>1</v>
      </c>
      <c r="D6517" s="1" t="s">
        <v>50</v>
      </c>
      <c r="E6517">
        <v>1</v>
      </c>
      <c r="F6517" s="2">
        <v>42342</v>
      </c>
      <c r="G6517" s="2" t="str">
        <f>TEXT(pizza_sales[[#This Row],[order_date]],"dddd")</f>
        <v>Friday</v>
      </c>
      <c r="H6517" s="3">
        <v>0.55224537037037036</v>
      </c>
      <c r="I6517">
        <v>12</v>
      </c>
      <c r="J6517">
        <v>12</v>
      </c>
      <c r="K6517" s="1" t="s">
        <v>41</v>
      </c>
      <c r="L6517" s="1" t="s">
        <v>14</v>
      </c>
      <c r="M6517" s="1" t="s">
        <v>18</v>
      </c>
      <c r="N6517" s="1" t="s">
        <v>19</v>
      </c>
    </row>
    <row r="6518" spans="1:14" x14ac:dyDescent="0.3">
      <c r="A6518">
        <v>13811</v>
      </c>
      <c r="B6518">
        <v>6049</v>
      </c>
      <c r="C6518">
        <f>1/COUNTIF(B:B,pizza_sales[[#This Row],[order_id]])</f>
        <v>1</v>
      </c>
      <c r="D6518" s="1" t="s">
        <v>135</v>
      </c>
      <c r="E6518">
        <v>1</v>
      </c>
      <c r="F6518" s="2">
        <v>42342</v>
      </c>
      <c r="G6518" s="2" t="str">
        <f>TEXT(pizza_sales[[#This Row],[order_date]],"dddd")</f>
        <v>Friday</v>
      </c>
      <c r="H6518" s="3">
        <v>0.57611111111111113</v>
      </c>
      <c r="I6518">
        <v>20.75</v>
      </c>
      <c r="J6518">
        <v>20.75</v>
      </c>
      <c r="K6518" s="1" t="s">
        <v>21</v>
      </c>
      <c r="L6518" s="1" t="s">
        <v>26</v>
      </c>
      <c r="M6518" s="1" t="s">
        <v>107</v>
      </c>
      <c r="N6518" s="1" t="s">
        <v>108</v>
      </c>
    </row>
    <row r="6519" spans="1:14" x14ac:dyDescent="0.3">
      <c r="A6519">
        <v>13812</v>
      </c>
      <c r="B6519">
        <v>6050</v>
      </c>
      <c r="C6519">
        <f>1/COUNTIF(B:B,pizza_sales[[#This Row],[order_id]])</f>
        <v>1</v>
      </c>
      <c r="D6519" s="1" t="s">
        <v>128</v>
      </c>
      <c r="E6519">
        <v>1</v>
      </c>
      <c r="F6519" s="2">
        <v>42342</v>
      </c>
      <c r="G6519" s="2" t="str">
        <f>TEXT(pizza_sales[[#This Row],[order_date]],"dddd")</f>
        <v>Friday</v>
      </c>
      <c r="H6519" s="3">
        <v>0.60905092592592591</v>
      </c>
      <c r="I6519">
        <v>16</v>
      </c>
      <c r="J6519">
        <v>16</v>
      </c>
      <c r="K6519" s="1" t="s">
        <v>13</v>
      </c>
      <c r="L6519" s="1" t="s">
        <v>22</v>
      </c>
      <c r="M6519" s="1" t="s">
        <v>52</v>
      </c>
      <c r="N6519" s="1" t="s">
        <v>53</v>
      </c>
    </row>
    <row r="6520" spans="1:14" x14ac:dyDescent="0.3">
      <c r="A6520">
        <v>13813</v>
      </c>
      <c r="B6520">
        <v>6051</v>
      </c>
      <c r="C6520">
        <f>1/COUNTIF(B:B,pizza_sales[[#This Row],[order_id]])</f>
        <v>0.2</v>
      </c>
      <c r="D6520" s="1" t="s">
        <v>84</v>
      </c>
      <c r="E6520">
        <v>1</v>
      </c>
      <c r="F6520" s="2">
        <v>42342</v>
      </c>
      <c r="G6520" s="2" t="str">
        <f>TEXT(pizza_sales[[#This Row],[order_date]],"dddd")</f>
        <v>Friday</v>
      </c>
      <c r="H6520" s="3">
        <v>0.61401620370370369</v>
      </c>
      <c r="I6520">
        <v>12</v>
      </c>
      <c r="J6520">
        <v>12</v>
      </c>
      <c r="K6520" s="1" t="s">
        <v>41</v>
      </c>
      <c r="L6520" s="1" t="s">
        <v>14</v>
      </c>
      <c r="M6520" s="1" t="s">
        <v>85</v>
      </c>
      <c r="N6520" s="1" t="s">
        <v>86</v>
      </c>
    </row>
    <row r="6521" spans="1:14" x14ac:dyDescent="0.3">
      <c r="A6521">
        <v>13814</v>
      </c>
      <c r="B6521">
        <v>6051</v>
      </c>
      <c r="C6521">
        <f>1/COUNTIF(B:B,pizza_sales[[#This Row],[order_id]])</f>
        <v>0.2</v>
      </c>
      <c r="D6521" s="1" t="s">
        <v>134</v>
      </c>
      <c r="E6521">
        <v>1</v>
      </c>
      <c r="F6521" s="2">
        <v>42342</v>
      </c>
      <c r="G6521" s="2" t="str">
        <f>TEXT(pizza_sales[[#This Row],[order_date]],"dddd")</f>
        <v>Friday</v>
      </c>
      <c r="H6521" s="3">
        <v>0.61401620370370369</v>
      </c>
      <c r="I6521">
        <v>16.75</v>
      </c>
      <c r="J6521">
        <v>16.75</v>
      </c>
      <c r="K6521" s="1" t="s">
        <v>13</v>
      </c>
      <c r="L6521" s="1" t="s">
        <v>33</v>
      </c>
      <c r="M6521" s="1" t="s">
        <v>124</v>
      </c>
      <c r="N6521" s="1" t="s">
        <v>125</v>
      </c>
    </row>
    <row r="6522" spans="1:14" x14ac:dyDescent="0.3">
      <c r="A6522">
        <v>13815</v>
      </c>
      <c r="B6522">
        <v>6051</v>
      </c>
      <c r="C6522">
        <f>1/COUNTIF(B:B,pizza_sales[[#This Row],[order_id]])</f>
        <v>0.2</v>
      </c>
      <c r="D6522" s="1" t="s">
        <v>163</v>
      </c>
      <c r="E6522">
        <v>1</v>
      </c>
      <c r="F6522" s="2">
        <v>42342</v>
      </c>
      <c r="G6522" s="2" t="str">
        <f>TEXT(pizza_sales[[#This Row],[order_date]],"dddd")</f>
        <v>Friday</v>
      </c>
      <c r="H6522" s="3">
        <v>0.61401620370370369</v>
      </c>
      <c r="I6522">
        <v>16</v>
      </c>
      <c r="J6522">
        <v>16</v>
      </c>
      <c r="K6522" s="1" t="s">
        <v>13</v>
      </c>
      <c r="L6522" s="1" t="s">
        <v>14</v>
      </c>
      <c r="M6522" s="1" t="s">
        <v>94</v>
      </c>
      <c r="N6522" s="1" t="s">
        <v>95</v>
      </c>
    </row>
    <row r="6523" spans="1:14" x14ac:dyDescent="0.3">
      <c r="A6523">
        <v>13816</v>
      </c>
      <c r="B6523">
        <v>6051</v>
      </c>
      <c r="C6523">
        <f>1/COUNTIF(B:B,pizza_sales[[#This Row],[order_id]])</f>
        <v>0.2</v>
      </c>
      <c r="D6523" s="1" t="s">
        <v>69</v>
      </c>
      <c r="E6523">
        <v>1</v>
      </c>
      <c r="F6523" s="2">
        <v>42342</v>
      </c>
      <c r="G6523" s="2" t="str">
        <f>TEXT(pizza_sales[[#This Row],[order_date]],"dddd")</f>
        <v>Friday</v>
      </c>
      <c r="H6523" s="3">
        <v>0.61401620370370369</v>
      </c>
      <c r="I6523">
        <v>20.75</v>
      </c>
      <c r="J6523">
        <v>20.75</v>
      </c>
      <c r="K6523" s="1" t="s">
        <v>21</v>
      </c>
      <c r="L6523" s="1" t="s">
        <v>33</v>
      </c>
      <c r="M6523" s="1" t="s">
        <v>70</v>
      </c>
      <c r="N6523" s="1" t="s">
        <v>71</v>
      </c>
    </row>
    <row r="6524" spans="1:14" x14ac:dyDescent="0.3">
      <c r="A6524">
        <v>13817</v>
      </c>
      <c r="B6524">
        <v>6051</v>
      </c>
      <c r="C6524">
        <f>1/COUNTIF(B:B,pizza_sales[[#This Row],[order_id]])</f>
        <v>0.2</v>
      </c>
      <c r="D6524" s="1" t="s">
        <v>59</v>
      </c>
      <c r="E6524">
        <v>1</v>
      </c>
      <c r="F6524" s="2">
        <v>42342</v>
      </c>
      <c r="G6524" s="2" t="str">
        <f>TEXT(pizza_sales[[#This Row],[order_date]],"dddd")</f>
        <v>Friday</v>
      </c>
      <c r="H6524" s="3">
        <v>0.61401620370370369</v>
      </c>
      <c r="I6524">
        <v>20.75</v>
      </c>
      <c r="J6524">
        <v>20.75</v>
      </c>
      <c r="K6524" s="1" t="s">
        <v>21</v>
      </c>
      <c r="L6524" s="1" t="s">
        <v>26</v>
      </c>
      <c r="M6524" s="1" t="s">
        <v>60</v>
      </c>
      <c r="N6524" s="1" t="s">
        <v>61</v>
      </c>
    </row>
    <row r="6525" spans="1:14" x14ac:dyDescent="0.3">
      <c r="A6525">
        <v>13818</v>
      </c>
      <c r="B6525">
        <v>6052</v>
      </c>
      <c r="C6525">
        <f>1/COUNTIF(B:B,pizza_sales[[#This Row],[order_id]])</f>
        <v>0.33333333333333331</v>
      </c>
      <c r="D6525" s="1" t="s">
        <v>17</v>
      </c>
      <c r="E6525">
        <v>1</v>
      </c>
      <c r="F6525" s="2">
        <v>42342</v>
      </c>
      <c r="G6525" s="2" t="str">
        <f>TEXT(pizza_sales[[#This Row],[order_date]],"dddd")</f>
        <v>Friday</v>
      </c>
      <c r="H6525" s="3">
        <v>0.61674768518518519</v>
      </c>
      <c r="I6525">
        <v>16</v>
      </c>
      <c r="J6525">
        <v>16</v>
      </c>
      <c r="K6525" s="1" t="s">
        <v>13</v>
      </c>
      <c r="L6525" s="1" t="s">
        <v>14</v>
      </c>
      <c r="M6525" s="1" t="s">
        <v>18</v>
      </c>
      <c r="N6525" s="1" t="s">
        <v>19</v>
      </c>
    </row>
    <row r="6526" spans="1:14" x14ac:dyDescent="0.3">
      <c r="A6526">
        <v>13819</v>
      </c>
      <c r="B6526">
        <v>6052</v>
      </c>
      <c r="C6526">
        <f>1/COUNTIF(B:B,pizza_sales[[#This Row],[order_id]])</f>
        <v>0.33333333333333331</v>
      </c>
      <c r="D6526" s="1" t="s">
        <v>36</v>
      </c>
      <c r="E6526">
        <v>1</v>
      </c>
      <c r="F6526" s="2">
        <v>42342</v>
      </c>
      <c r="G6526" s="2" t="str">
        <f>TEXT(pizza_sales[[#This Row],[order_date]],"dddd")</f>
        <v>Friday</v>
      </c>
      <c r="H6526" s="3">
        <v>0.61674768518518519</v>
      </c>
      <c r="I6526">
        <v>16.5</v>
      </c>
      <c r="J6526">
        <v>16.5</v>
      </c>
      <c r="K6526" s="1" t="s">
        <v>13</v>
      </c>
      <c r="L6526" s="1" t="s">
        <v>26</v>
      </c>
      <c r="M6526" s="1" t="s">
        <v>27</v>
      </c>
      <c r="N6526" s="1" t="s">
        <v>28</v>
      </c>
    </row>
    <row r="6527" spans="1:14" x14ac:dyDescent="0.3">
      <c r="A6527">
        <v>13820</v>
      </c>
      <c r="B6527">
        <v>6052</v>
      </c>
      <c r="C6527">
        <f>1/COUNTIF(B:B,pizza_sales[[#This Row],[order_id]])</f>
        <v>0.33333333333333331</v>
      </c>
      <c r="D6527" s="1" t="s">
        <v>126</v>
      </c>
      <c r="E6527">
        <v>1</v>
      </c>
      <c r="F6527" s="2">
        <v>42342</v>
      </c>
      <c r="G6527" s="2" t="str">
        <f>TEXT(pizza_sales[[#This Row],[order_date]],"dddd")</f>
        <v>Friday</v>
      </c>
      <c r="H6527" s="3">
        <v>0.61674768518518519</v>
      </c>
      <c r="I6527">
        <v>9.75</v>
      </c>
      <c r="J6527">
        <v>9.75</v>
      </c>
      <c r="K6527" s="1" t="s">
        <v>41</v>
      </c>
      <c r="L6527" s="1" t="s">
        <v>14</v>
      </c>
      <c r="M6527" s="1" t="s">
        <v>78</v>
      </c>
      <c r="N6527" s="1" t="s">
        <v>79</v>
      </c>
    </row>
    <row r="6528" spans="1:14" x14ac:dyDescent="0.3">
      <c r="A6528">
        <v>13821</v>
      </c>
      <c r="B6528">
        <v>6053</v>
      </c>
      <c r="C6528">
        <f>1/COUNTIF(B:B,pizza_sales[[#This Row],[order_id]])</f>
        <v>1</v>
      </c>
      <c r="D6528" s="1" t="s">
        <v>144</v>
      </c>
      <c r="E6528">
        <v>1</v>
      </c>
      <c r="F6528" s="2">
        <v>42342</v>
      </c>
      <c r="G6528" s="2" t="str">
        <f>TEXT(pizza_sales[[#This Row],[order_date]],"dddd")</f>
        <v>Friday</v>
      </c>
      <c r="H6528" s="3">
        <v>0.62703703703703706</v>
      </c>
      <c r="I6528">
        <v>16.5</v>
      </c>
      <c r="J6528">
        <v>16.5</v>
      </c>
      <c r="K6528" s="1" t="s">
        <v>13</v>
      </c>
      <c r="L6528" s="1" t="s">
        <v>26</v>
      </c>
      <c r="M6528" s="1" t="s">
        <v>48</v>
      </c>
      <c r="N6528" s="1" t="s">
        <v>49</v>
      </c>
    </row>
    <row r="6529" spans="1:14" x14ac:dyDescent="0.3">
      <c r="A6529">
        <v>13822</v>
      </c>
      <c r="B6529">
        <v>6054</v>
      </c>
      <c r="C6529">
        <f>1/COUNTIF(B:B,pizza_sales[[#This Row],[order_id]])</f>
        <v>1</v>
      </c>
      <c r="D6529" s="1" t="s">
        <v>142</v>
      </c>
      <c r="E6529">
        <v>1</v>
      </c>
      <c r="F6529" s="2">
        <v>42342</v>
      </c>
      <c r="G6529" s="2" t="str">
        <f>TEXT(pizza_sales[[#This Row],[order_date]],"dddd")</f>
        <v>Friday</v>
      </c>
      <c r="H6529" s="3">
        <v>0.63245370370370368</v>
      </c>
      <c r="I6529">
        <v>16.5</v>
      </c>
      <c r="J6529">
        <v>16.5</v>
      </c>
      <c r="K6529" s="1" t="s">
        <v>21</v>
      </c>
      <c r="L6529" s="1" t="s">
        <v>14</v>
      </c>
      <c r="M6529" s="1" t="s">
        <v>15</v>
      </c>
      <c r="N6529" s="1" t="s">
        <v>16</v>
      </c>
    </row>
    <row r="6530" spans="1:14" x14ac:dyDescent="0.3">
      <c r="A6530">
        <v>13823</v>
      </c>
      <c r="B6530">
        <v>6055</v>
      </c>
      <c r="C6530">
        <f>1/COUNTIF(B:B,pizza_sales[[#This Row],[order_id]])</f>
        <v>1</v>
      </c>
      <c r="D6530" s="1" t="s">
        <v>54</v>
      </c>
      <c r="E6530">
        <v>2</v>
      </c>
      <c r="F6530" s="2">
        <v>42342</v>
      </c>
      <c r="G6530" s="2" t="str">
        <f>TEXT(pizza_sales[[#This Row],[order_date]],"dddd")</f>
        <v>Friday</v>
      </c>
      <c r="H6530" s="3">
        <v>0.65233796296296298</v>
      </c>
      <c r="I6530">
        <v>20.5</v>
      </c>
      <c r="J6530">
        <v>41</v>
      </c>
      <c r="K6530" s="1" t="s">
        <v>21</v>
      </c>
      <c r="L6530" s="1" t="s">
        <v>14</v>
      </c>
      <c r="M6530" s="1" t="s">
        <v>55</v>
      </c>
      <c r="N6530" s="1" t="s">
        <v>56</v>
      </c>
    </row>
    <row r="6531" spans="1:14" x14ac:dyDescent="0.3">
      <c r="A6531">
        <v>13824</v>
      </c>
      <c r="B6531">
        <v>6056</v>
      </c>
      <c r="C6531">
        <f>1/COUNTIF(B:B,pizza_sales[[#This Row],[order_id]])</f>
        <v>1</v>
      </c>
      <c r="D6531" s="1" t="s">
        <v>96</v>
      </c>
      <c r="E6531">
        <v>1</v>
      </c>
      <c r="F6531" s="2">
        <v>42342</v>
      </c>
      <c r="G6531" s="2" t="str">
        <f>TEXT(pizza_sales[[#This Row],[order_date]],"dddd")</f>
        <v>Friday</v>
      </c>
      <c r="H6531" s="3">
        <v>0.66342592592592597</v>
      </c>
      <c r="I6531">
        <v>16.25</v>
      </c>
      <c r="J6531">
        <v>16.25</v>
      </c>
      <c r="K6531" s="1" t="s">
        <v>13</v>
      </c>
      <c r="L6531" s="1" t="s">
        <v>26</v>
      </c>
      <c r="M6531" s="1" t="s">
        <v>97</v>
      </c>
      <c r="N6531" s="1" t="s">
        <v>98</v>
      </c>
    </row>
    <row r="6532" spans="1:14" x14ac:dyDescent="0.3">
      <c r="A6532">
        <v>13825</v>
      </c>
      <c r="B6532">
        <v>6057</v>
      </c>
      <c r="C6532">
        <f>1/COUNTIF(B:B,pizza_sales[[#This Row],[order_id]])</f>
        <v>1</v>
      </c>
      <c r="D6532" s="1" t="s">
        <v>134</v>
      </c>
      <c r="E6532">
        <v>1</v>
      </c>
      <c r="F6532" s="2">
        <v>42342</v>
      </c>
      <c r="G6532" s="2" t="str">
        <f>TEXT(pizza_sales[[#This Row],[order_date]],"dddd")</f>
        <v>Friday</v>
      </c>
      <c r="H6532" s="3">
        <v>0.67472222222222222</v>
      </c>
      <c r="I6532">
        <v>16.75</v>
      </c>
      <c r="J6532">
        <v>16.75</v>
      </c>
      <c r="K6532" s="1" t="s">
        <v>13</v>
      </c>
      <c r="L6532" s="1" t="s">
        <v>33</v>
      </c>
      <c r="M6532" s="1" t="s">
        <v>124</v>
      </c>
      <c r="N6532" s="1" t="s">
        <v>125</v>
      </c>
    </row>
    <row r="6533" spans="1:14" x14ac:dyDescent="0.3">
      <c r="A6533">
        <v>13826</v>
      </c>
      <c r="B6533">
        <v>6058</v>
      </c>
      <c r="C6533">
        <f>1/COUNTIF(B:B,pizza_sales[[#This Row],[order_id]])</f>
        <v>0.25</v>
      </c>
      <c r="D6533" s="1" t="s">
        <v>50</v>
      </c>
      <c r="E6533">
        <v>1</v>
      </c>
      <c r="F6533" s="2">
        <v>42342</v>
      </c>
      <c r="G6533" s="2" t="str">
        <f>TEXT(pizza_sales[[#This Row],[order_date]],"dddd")</f>
        <v>Friday</v>
      </c>
      <c r="H6533" s="3">
        <v>0.69406250000000003</v>
      </c>
      <c r="I6533">
        <v>12</v>
      </c>
      <c r="J6533">
        <v>12</v>
      </c>
      <c r="K6533" s="1" t="s">
        <v>41</v>
      </c>
      <c r="L6533" s="1" t="s">
        <v>14</v>
      </c>
      <c r="M6533" s="1" t="s">
        <v>18</v>
      </c>
      <c r="N6533" s="1" t="s">
        <v>19</v>
      </c>
    </row>
    <row r="6534" spans="1:14" x14ac:dyDescent="0.3">
      <c r="A6534">
        <v>13827</v>
      </c>
      <c r="B6534">
        <v>6058</v>
      </c>
      <c r="C6534">
        <f>1/COUNTIF(B:B,pizza_sales[[#This Row],[order_id]])</f>
        <v>0.25</v>
      </c>
      <c r="D6534" s="1" t="s">
        <v>100</v>
      </c>
      <c r="E6534">
        <v>1</v>
      </c>
      <c r="F6534" s="2">
        <v>42342</v>
      </c>
      <c r="G6534" s="2" t="str">
        <f>TEXT(pizza_sales[[#This Row],[order_date]],"dddd")</f>
        <v>Friday</v>
      </c>
      <c r="H6534" s="3">
        <v>0.69406250000000003</v>
      </c>
      <c r="I6534">
        <v>12.75</v>
      </c>
      <c r="J6534">
        <v>12.75</v>
      </c>
      <c r="K6534" s="1" t="s">
        <v>41</v>
      </c>
      <c r="L6534" s="1" t="s">
        <v>22</v>
      </c>
      <c r="M6534" s="1" t="s">
        <v>101</v>
      </c>
      <c r="N6534" s="1" t="s">
        <v>102</v>
      </c>
    </row>
    <row r="6535" spans="1:14" x14ac:dyDescent="0.3">
      <c r="A6535">
        <v>13828</v>
      </c>
      <c r="B6535">
        <v>6058</v>
      </c>
      <c r="C6535">
        <f>1/COUNTIF(B:B,pizza_sales[[#This Row],[order_id]])</f>
        <v>0.25</v>
      </c>
      <c r="D6535" s="1" t="s">
        <v>143</v>
      </c>
      <c r="E6535">
        <v>1</v>
      </c>
      <c r="F6535" s="2">
        <v>42342</v>
      </c>
      <c r="G6535" s="2" t="str">
        <f>TEXT(pizza_sales[[#This Row],[order_date]],"dddd")</f>
        <v>Friday</v>
      </c>
      <c r="H6535" s="3">
        <v>0.69406250000000003</v>
      </c>
      <c r="I6535">
        <v>11</v>
      </c>
      <c r="J6535">
        <v>11</v>
      </c>
      <c r="K6535" s="1" t="s">
        <v>41</v>
      </c>
      <c r="L6535" s="1" t="s">
        <v>14</v>
      </c>
      <c r="M6535" s="1" t="s">
        <v>130</v>
      </c>
      <c r="N6535" s="1" t="s">
        <v>131</v>
      </c>
    </row>
    <row r="6536" spans="1:14" x14ac:dyDescent="0.3">
      <c r="A6536">
        <v>13829</v>
      </c>
      <c r="B6536">
        <v>6058</v>
      </c>
      <c r="C6536">
        <f>1/COUNTIF(B:B,pizza_sales[[#This Row],[order_id]])</f>
        <v>0.25</v>
      </c>
      <c r="D6536" s="1" t="s">
        <v>144</v>
      </c>
      <c r="E6536">
        <v>1</v>
      </c>
      <c r="F6536" s="2">
        <v>42342</v>
      </c>
      <c r="G6536" s="2" t="str">
        <f>TEXT(pizza_sales[[#This Row],[order_date]],"dddd")</f>
        <v>Friday</v>
      </c>
      <c r="H6536" s="3">
        <v>0.69406250000000003</v>
      </c>
      <c r="I6536">
        <v>16.5</v>
      </c>
      <c r="J6536">
        <v>16.5</v>
      </c>
      <c r="K6536" s="1" t="s">
        <v>13</v>
      </c>
      <c r="L6536" s="1" t="s">
        <v>26</v>
      </c>
      <c r="M6536" s="1" t="s">
        <v>48</v>
      </c>
      <c r="N6536" s="1" t="s">
        <v>49</v>
      </c>
    </row>
    <row r="6537" spans="1:14" x14ac:dyDescent="0.3">
      <c r="A6537">
        <v>13830</v>
      </c>
      <c r="B6537">
        <v>6059</v>
      </c>
      <c r="C6537">
        <f>1/COUNTIF(B:B,pizza_sales[[#This Row],[order_id]])</f>
        <v>0.25</v>
      </c>
      <c r="D6537" s="1" t="s">
        <v>72</v>
      </c>
      <c r="E6537">
        <v>1</v>
      </c>
      <c r="F6537" s="2">
        <v>42342</v>
      </c>
      <c r="G6537" s="2" t="str">
        <f>TEXT(pizza_sales[[#This Row],[order_date]],"dddd")</f>
        <v>Friday</v>
      </c>
      <c r="H6537" s="3">
        <v>0.70515046296296291</v>
      </c>
      <c r="I6537">
        <v>20.75</v>
      </c>
      <c r="J6537">
        <v>20.75</v>
      </c>
      <c r="K6537" s="1" t="s">
        <v>21</v>
      </c>
      <c r="L6537" s="1" t="s">
        <v>33</v>
      </c>
      <c r="M6537" s="1" t="s">
        <v>42</v>
      </c>
      <c r="N6537" s="1" t="s">
        <v>43</v>
      </c>
    </row>
    <row r="6538" spans="1:14" x14ac:dyDescent="0.3">
      <c r="A6538">
        <v>13831</v>
      </c>
      <c r="B6538">
        <v>6059</v>
      </c>
      <c r="C6538">
        <f>1/COUNTIF(B:B,pizza_sales[[#This Row],[order_id]])</f>
        <v>0.25</v>
      </c>
      <c r="D6538" s="1" t="s">
        <v>138</v>
      </c>
      <c r="E6538">
        <v>1</v>
      </c>
      <c r="F6538" s="2">
        <v>42342</v>
      </c>
      <c r="G6538" s="2" t="str">
        <f>TEXT(pizza_sales[[#This Row],[order_date]],"dddd")</f>
        <v>Friday</v>
      </c>
      <c r="H6538" s="3">
        <v>0.70515046296296291</v>
      </c>
      <c r="I6538">
        <v>20.5</v>
      </c>
      <c r="J6538">
        <v>20.5</v>
      </c>
      <c r="K6538" s="1" t="s">
        <v>21</v>
      </c>
      <c r="L6538" s="1" t="s">
        <v>14</v>
      </c>
      <c r="M6538" s="1" t="s">
        <v>18</v>
      </c>
      <c r="N6538" s="1" t="s">
        <v>19</v>
      </c>
    </row>
    <row r="6539" spans="1:14" x14ac:dyDescent="0.3">
      <c r="A6539">
        <v>13832</v>
      </c>
      <c r="B6539">
        <v>6059</v>
      </c>
      <c r="C6539">
        <f>1/COUNTIF(B:B,pizza_sales[[#This Row],[order_id]])</f>
        <v>0.25</v>
      </c>
      <c r="D6539" s="1" t="s">
        <v>147</v>
      </c>
      <c r="E6539">
        <v>1</v>
      </c>
      <c r="F6539" s="2">
        <v>42342</v>
      </c>
      <c r="G6539" s="2" t="str">
        <f>TEXT(pizza_sales[[#This Row],[order_date]],"dddd")</f>
        <v>Friday</v>
      </c>
      <c r="H6539" s="3">
        <v>0.70515046296296291</v>
      </c>
      <c r="I6539">
        <v>16.75</v>
      </c>
      <c r="J6539">
        <v>16.75</v>
      </c>
      <c r="K6539" s="1" t="s">
        <v>13</v>
      </c>
      <c r="L6539" s="1" t="s">
        <v>33</v>
      </c>
      <c r="M6539" s="1" t="s">
        <v>70</v>
      </c>
      <c r="N6539" s="1" t="s">
        <v>71</v>
      </c>
    </row>
    <row r="6540" spans="1:14" x14ac:dyDescent="0.3">
      <c r="A6540">
        <v>13833</v>
      </c>
      <c r="B6540">
        <v>6059</v>
      </c>
      <c r="C6540">
        <f>1/COUNTIF(B:B,pizza_sales[[#This Row],[order_id]])</f>
        <v>0.25</v>
      </c>
      <c r="D6540" s="1" t="s">
        <v>117</v>
      </c>
      <c r="E6540">
        <v>1</v>
      </c>
      <c r="F6540" s="2">
        <v>42342</v>
      </c>
      <c r="G6540" s="2" t="str">
        <f>TEXT(pizza_sales[[#This Row],[order_date]],"dddd")</f>
        <v>Friday</v>
      </c>
      <c r="H6540" s="3">
        <v>0.70515046296296291</v>
      </c>
      <c r="I6540">
        <v>12.75</v>
      </c>
      <c r="J6540">
        <v>12.75</v>
      </c>
      <c r="K6540" s="1" t="s">
        <v>41</v>
      </c>
      <c r="L6540" s="1" t="s">
        <v>33</v>
      </c>
      <c r="M6540" s="1" t="s">
        <v>70</v>
      </c>
      <c r="N6540" s="1" t="s">
        <v>71</v>
      </c>
    </row>
    <row r="6541" spans="1:14" x14ac:dyDescent="0.3">
      <c r="A6541">
        <v>13834</v>
      </c>
      <c r="B6541">
        <v>6060</v>
      </c>
      <c r="C6541">
        <f>1/COUNTIF(B:B,pizza_sales[[#This Row],[order_id]])</f>
        <v>1</v>
      </c>
      <c r="D6541" s="1" t="s">
        <v>50</v>
      </c>
      <c r="E6541">
        <v>1</v>
      </c>
      <c r="F6541" s="2">
        <v>42342</v>
      </c>
      <c r="G6541" s="2" t="str">
        <f>TEXT(pizza_sales[[#This Row],[order_date]],"dddd")</f>
        <v>Friday</v>
      </c>
      <c r="H6541" s="3">
        <v>0.70871527777777776</v>
      </c>
      <c r="I6541">
        <v>12</v>
      </c>
      <c r="J6541">
        <v>12</v>
      </c>
      <c r="K6541" s="1" t="s">
        <v>41</v>
      </c>
      <c r="L6541" s="1" t="s">
        <v>14</v>
      </c>
      <c r="M6541" s="1" t="s">
        <v>18</v>
      </c>
      <c r="N6541" s="1" t="s">
        <v>19</v>
      </c>
    </row>
    <row r="6542" spans="1:14" x14ac:dyDescent="0.3">
      <c r="A6542">
        <v>13835</v>
      </c>
      <c r="B6542">
        <v>6061</v>
      </c>
      <c r="C6542">
        <f>1/COUNTIF(B:B,pizza_sales[[#This Row],[order_id]])</f>
        <v>0.5</v>
      </c>
      <c r="D6542" s="1" t="s">
        <v>29</v>
      </c>
      <c r="E6542">
        <v>1</v>
      </c>
      <c r="F6542" s="2">
        <v>42342</v>
      </c>
      <c r="G6542" s="2" t="str">
        <f>TEXT(pizza_sales[[#This Row],[order_date]],"dddd")</f>
        <v>Friday</v>
      </c>
      <c r="H6542" s="3">
        <v>0.70978009259259256</v>
      </c>
      <c r="I6542">
        <v>16</v>
      </c>
      <c r="J6542">
        <v>16</v>
      </c>
      <c r="K6542" s="1" t="s">
        <v>13</v>
      </c>
      <c r="L6542" s="1" t="s">
        <v>22</v>
      </c>
      <c r="M6542" s="1" t="s">
        <v>30</v>
      </c>
      <c r="N6542" s="1" t="s">
        <v>31</v>
      </c>
    </row>
    <row r="6543" spans="1:14" x14ac:dyDescent="0.3">
      <c r="A6543">
        <v>13836</v>
      </c>
      <c r="B6543">
        <v>6061</v>
      </c>
      <c r="C6543">
        <f>1/COUNTIF(B:B,pizza_sales[[#This Row],[order_id]])</f>
        <v>0.5</v>
      </c>
      <c r="D6543" s="1" t="s">
        <v>109</v>
      </c>
      <c r="E6543">
        <v>1</v>
      </c>
      <c r="F6543" s="2">
        <v>42342</v>
      </c>
      <c r="G6543" s="2" t="str">
        <f>TEXT(pizza_sales[[#This Row],[order_date]],"dddd")</f>
        <v>Friday</v>
      </c>
      <c r="H6543" s="3">
        <v>0.70978009259259256</v>
      </c>
      <c r="I6543">
        <v>20.25</v>
      </c>
      <c r="J6543">
        <v>20.25</v>
      </c>
      <c r="K6543" s="1" t="s">
        <v>21</v>
      </c>
      <c r="L6543" s="1" t="s">
        <v>22</v>
      </c>
      <c r="M6543" s="1" t="s">
        <v>110</v>
      </c>
      <c r="N6543" s="1" t="s">
        <v>111</v>
      </c>
    </row>
    <row r="6544" spans="1:14" x14ac:dyDescent="0.3">
      <c r="A6544">
        <v>13837</v>
      </c>
      <c r="B6544">
        <v>6062</v>
      </c>
      <c r="C6544">
        <f>1/COUNTIF(B:B,pizza_sales[[#This Row],[order_id]])</f>
        <v>0.25</v>
      </c>
      <c r="D6544" s="1" t="s">
        <v>118</v>
      </c>
      <c r="E6544">
        <v>1</v>
      </c>
      <c r="F6544" s="2">
        <v>42342</v>
      </c>
      <c r="G6544" s="2" t="str">
        <f>TEXT(pizza_sales[[#This Row],[order_date]],"dddd")</f>
        <v>Friday</v>
      </c>
      <c r="H6544" s="3">
        <v>0.71899305555555559</v>
      </c>
      <c r="I6544">
        <v>16.75</v>
      </c>
      <c r="J6544">
        <v>16.75</v>
      </c>
      <c r="K6544" s="1" t="s">
        <v>13</v>
      </c>
      <c r="L6544" s="1" t="s">
        <v>33</v>
      </c>
      <c r="M6544" s="1" t="s">
        <v>42</v>
      </c>
      <c r="N6544" s="1" t="s">
        <v>43</v>
      </c>
    </row>
    <row r="6545" spans="1:14" x14ac:dyDescent="0.3">
      <c r="A6545">
        <v>13838</v>
      </c>
      <c r="B6545">
        <v>6062</v>
      </c>
      <c r="C6545">
        <f>1/COUNTIF(B:B,pizza_sales[[#This Row],[order_id]])</f>
        <v>0.25</v>
      </c>
      <c r="D6545" s="1" t="s">
        <v>132</v>
      </c>
      <c r="E6545">
        <v>1</v>
      </c>
      <c r="F6545" s="2">
        <v>42342</v>
      </c>
      <c r="G6545" s="2" t="str">
        <f>TEXT(pizza_sales[[#This Row],[order_date]],"dddd")</f>
        <v>Friday</v>
      </c>
      <c r="H6545" s="3">
        <v>0.71899305555555559</v>
      </c>
      <c r="I6545">
        <v>10.5</v>
      </c>
      <c r="J6545">
        <v>10.5</v>
      </c>
      <c r="K6545" s="1" t="s">
        <v>41</v>
      </c>
      <c r="L6545" s="1" t="s">
        <v>14</v>
      </c>
      <c r="M6545" s="1" t="s">
        <v>15</v>
      </c>
      <c r="N6545" s="1" t="s">
        <v>16</v>
      </c>
    </row>
    <row r="6546" spans="1:14" x14ac:dyDescent="0.3">
      <c r="A6546">
        <v>13839</v>
      </c>
      <c r="B6546">
        <v>6062</v>
      </c>
      <c r="C6546">
        <f>1/COUNTIF(B:B,pizza_sales[[#This Row],[order_id]])</f>
        <v>0.25</v>
      </c>
      <c r="D6546" s="1" t="s">
        <v>119</v>
      </c>
      <c r="E6546">
        <v>1</v>
      </c>
      <c r="F6546" s="2">
        <v>42342</v>
      </c>
      <c r="G6546" s="2" t="str">
        <f>TEXT(pizza_sales[[#This Row],[order_date]],"dddd")</f>
        <v>Friday</v>
      </c>
      <c r="H6546" s="3">
        <v>0.71899305555555559</v>
      </c>
      <c r="I6546">
        <v>12.5</v>
      </c>
      <c r="J6546">
        <v>12.5</v>
      </c>
      <c r="K6546" s="1" t="s">
        <v>13</v>
      </c>
      <c r="L6546" s="1" t="s">
        <v>14</v>
      </c>
      <c r="M6546" s="1" t="s">
        <v>78</v>
      </c>
      <c r="N6546" s="1" t="s">
        <v>79</v>
      </c>
    </row>
    <row r="6547" spans="1:14" x14ac:dyDescent="0.3">
      <c r="A6547">
        <v>13840</v>
      </c>
      <c r="B6547">
        <v>6062</v>
      </c>
      <c r="C6547">
        <f>1/COUNTIF(B:B,pizza_sales[[#This Row],[order_id]])</f>
        <v>0.25</v>
      </c>
      <c r="D6547" s="1" t="s">
        <v>59</v>
      </c>
      <c r="E6547">
        <v>1</v>
      </c>
      <c r="F6547" s="2">
        <v>42342</v>
      </c>
      <c r="G6547" s="2" t="str">
        <f>TEXT(pizza_sales[[#This Row],[order_date]],"dddd")</f>
        <v>Friday</v>
      </c>
      <c r="H6547" s="3">
        <v>0.71899305555555559</v>
      </c>
      <c r="I6547">
        <v>20.75</v>
      </c>
      <c r="J6547">
        <v>20.75</v>
      </c>
      <c r="K6547" s="1" t="s">
        <v>21</v>
      </c>
      <c r="L6547" s="1" t="s">
        <v>26</v>
      </c>
      <c r="M6547" s="1" t="s">
        <v>60</v>
      </c>
      <c r="N6547" s="1" t="s">
        <v>61</v>
      </c>
    </row>
    <row r="6548" spans="1:14" x14ac:dyDescent="0.3">
      <c r="A6548">
        <v>13841</v>
      </c>
      <c r="B6548">
        <v>6063</v>
      </c>
      <c r="C6548">
        <f>1/COUNTIF(B:B,pizza_sales[[#This Row],[order_id]])</f>
        <v>0.25</v>
      </c>
      <c r="D6548" s="1" t="s">
        <v>138</v>
      </c>
      <c r="E6548">
        <v>1</v>
      </c>
      <c r="F6548" s="2">
        <v>42342</v>
      </c>
      <c r="G6548" s="2" t="str">
        <f>TEXT(pizza_sales[[#This Row],[order_date]],"dddd")</f>
        <v>Friday</v>
      </c>
      <c r="H6548" s="3">
        <v>0.72326388888888893</v>
      </c>
      <c r="I6548">
        <v>20.5</v>
      </c>
      <c r="J6548">
        <v>20.5</v>
      </c>
      <c r="K6548" s="1" t="s">
        <v>21</v>
      </c>
      <c r="L6548" s="1" t="s">
        <v>14</v>
      </c>
      <c r="M6548" s="1" t="s">
        <v>18</v>
      </c>
      <c r="N6548" s="1" t="s">
        <v>19</v>
      </c>
    </row>
    <row r="6549" spans="1:14" x14ac:dyDescent="0.3">
      <c r="A6549">
        <v>13842</v>
      </c>
      <c r="B6549">
        <v>6063</v>
      </c>
      <c r="C6549">
        <f>1/COUNTIF(B:B,pizza_sales[[#This Row],[order_id]])</f>
        <v>0.25</v>
      </c>
      <c r="D6549" s="1" t="s">
        <v>51</v>
      </c>
      <c r="E6549">
        <v>1</v>
      </c>
      <c r="F6549" s="2">
        <v>42342</v>
      </c>
      <c r="G6549" s="2" t="str">
        <f>TEXT(pizza_sales[[#This Row],[order_date]],"dddd")</f>
        <v>Friday</v>
      </c>
      <c r="H6549" s="3">
        <v>0.72326388888888893</v>
      </c>
      <c r="I6549">
        <v>12</v>
      </c>
      <c r="J6549">
        <v>12</v>
      </c>
      <c r="K6549" s="1" t="s">
        <v>41</v>
      </c>
      <c r="L6549" s="1" t="s">
        <v>22</v>
      </c>
      <c r="M6549" s="1" t="s">
        <v>52</v>
      </c>
      <c r="N6549" s="1" t="s">
        <v>53</v>
      </c>
    </row>
    <row r="6550" spans="1:14" x14ac:dyDescent="0.3">
      <c r="A6550">
        <v>13843</v>
      </c>
      <c r="B6550">
        <v>6063</v>
      </c>
      <c r="C6550">
        <f>1/COUNTIF(B:B,pizza_sales[[#This Row],[order_id]])</f>
        <v>0.25</v>
      </c>
      <c r="D6550" s="1" t="s">
        <v>12</v>
      </c>
      <c r="E6550">
        <v>1</v>
      </c>
      <c r="F6550" s="2">
        <v>42342</v>
      </c>
      <c r="G6550" s="2" t="str">
        <f>TEXT(pizza_sales[[#This Row],[order_date]],"dddd")</f>
        <v>Friday</v>
      </c>
      <c r="H6550" s="3">
        <v>0.72326388888888893</v>
      </c>
      <c r="I6550">
        <v>13.25</v>
      </c>
      <c r="J6550">
        <v>13.25</v>
      </c>
      <c r="K6550" s="1" t="s">
        <v>13</v>
      </c>
      <c r="L6550" s="1" t="s">
        <v>14</v>
      </c>
      <c r="M6550" s="1" t="s">
        <v>15</v>
      </c>
      <c r="N6550" s="1" t="s">
        <v>16</v>
      </c>
    </row>
    <row r="6551" spans="1:14" x14ac:dyDescent="0.3">
      <c r="A6551">
        <v>13844</v>
      </c>
      <c r="B6551">
        <v>6063</v>
      </c>
      <c r="C6551">
        <f>1/COUNTIF(B:B,pizza_sales[[#This Row],[order_id]])</f>
        <v>0.25</v>
      </c>
      <c r="D6551" s="1" t="s">
        <v>152</v>
      </c>
      <c r="E6551">
        <v>1</v>
      </c>
      <c r="F6551" s="2">
        <v>42342</v>
      </c>
      <c r="G6551" s="2" t="str">
        <f>TEXT(pizza_sales[[#This Row],[order_date]],"dddd")</f>
        <v>Friday</v>
      </c>
      <c r="H6551" s="3">
        <v>0.72326388888888893</v>
      </c>
      <c r="I6551">
        <v>20.75</v>
      </c>
      <c r="J6551">
        <v>20.75</v>
      </c>
      <c r="K6551" s="1" t="s">
        <v>21</v>
      </c>
      <c r="L6551" s="1" t="s">
        <v>26</v>
      </c>
      <c r="M6551" s="1" t="s">
        <v>48</v>
      </c>
      <c r="N6551" s="1" t="s">
        <v>49</v>
      </c>
    </row>
    <row r="6552" spans="1:14" x14ac:dyDescent="0.3">
      <c r="A6552">
        <v>13845</v>
      </c>
      <c r="B6552">
        <v>6064</v>
      </c>
      <c r="C6552">
        <f>1/COUNTIF(B:B,pizza_sales[[#This Row],[order_id]])</f>
        <v>0.5</v>
      </c>
      <c r="D6552" s="1" t="s">
        <v>142</v>
      </c>
      <c r="E6552">
        <v>1</v>
      </c>
      <c r="F6552" s="2">
        <v>42342</v>
      </c>
      <c r="G6552" s="2" t="str">
        <f>TEXT(pizza_sales[[#This Row],[order_date]],"dddd")</f>
        <v>Friday</v>
      </c>
      <c r="H6552" s="3">
        <v>0.73269675925925926</v>
      </c>
      <c r="I6552">
        <v>16.5</v>
      </c>
      <c r="J6552">
        <v>16.5</v>
      </c>
      <c r="K6552" s="1" t="s">
        <v>21</v>
      </c>
      <c r="L6552" s="1" t="s">
        <v>14</v>
      </c>
      <c r="M6552" s="1" t="s">
        <v>15</v>
      </c>
      <c r="N6552" s="1" t="s">
        <v>16</v>
      </c>
    </row>
    <row r="6553" spans="1:14" x14ac:dyDescent="0.3">
      <c r="A6553">
        <v>13846</v>
      </c>
      <c r="B6553">
        <v>6064</v>
      </c>
      <c r="C6553">
        <f>1/COUNTIF(B:B,pizza_sales[[#This Row],[order_id]])</f>
        <v>0.5</v>
      </c>
      <c r="D6553" s="1" t="s">
        <v>154</v>
      </c>
      <c r="E6553">
        <v>1</v>
      </c>
      <c r="F6553" s="2">
        <v>42342</v>
      </c>
      <c r="G6553" s="2" t="str">
        <f>TEXT(pizza_sales[[#This Row],[order_date]],"dddd")</f>
        <v>Friday</v>
      </c>
      <c r="H6553" s="3">
        <v>0.73269675925925926</v>
      </c>
      <c r="I6553">
        <v>16</v>
      </c>
      <c r="J6553">
        <v>16</v>
      </c>
      <c r="K6553" s="1" t="s">
        <v>13</v>
      </c>
      <c r="L6553" s="1" t="s">
        <v>22</v>
      </c>
      <c r="M6553" s="1" t="s">
        <v>66</v>
      </c>
      <c r="N6553" s="1" t="s">
        <v>67</v>
      </c>
    </row>
    <row r="6554" spans="1:14" x14ac:dyDescent="0.3">
      <c r="A6554">
        <v>13847</v>
      </c>
      <c r="B6554">
        <v>6065</v>
      </c>
      <c r="C6554">
        <f>1/COUNTIF(B:B,pizza_sales[[#This Row],[order_id]])</f>
        <v>0.5</v>
      </c>
      <c r="D6554" s="1" t="s">
        <v>17</v>
      </c>
      <c r="E6554">
        <v>1</v>
      </c>
      <c r="F6554" s="2">
        <v>42342</v>
      </c>
      <c r="G6554" s="2" t="str">
        <f>TEXT(pizza_sales[[#This Row],[order_date]],"dddd")</f>
        <v>Friday</v>
      </c>
      <c r="H6554" s="3">
        <v>0.73579861111111111</v>
      </c>
      <c r="I6554">
        <v>16</v>
      </c>
      <c r="J6554">
        <v>16</v>
      </c>
      <c r="K6554" s="1" t="s">
        <v>13</v>
      </c>
      <c r="L6554" s="1" t="s">
        <v>14</v>
      </c>
      <c r="M6554" s="1" t="s">
        <v>18</v>
      </c>
      <c r="N6554" s="1" t="s">
        <v>19</v>
      </c>
    </row>
    <row r="6555" spans="1:14" x14ac:dyDescent="0.3">
      <c r="A6555">
        <v>13848</v>
      </c>
      <c r="B6555">
        <v>6065</v>
      </c>
      <c r="C6555">
        <f>1/COUNTIF(B:B,pizza_sales[[#This Row],[order_id]])</f>
        <v>0.5</v>
      </c>
      <c r="D6555" s="1" t="s">
        <v>90</v>
      </c>
      <c r="E6555">
        <v>1</v>
      </c>
      <c r="F6555" s="2">
        <v>42342</v>
      </c>
      <c r="G6555" s="2" t="str">
        <f>TEXT(pizza_sales[[#This Row],[order_date]],"dddd")</f>
        <v>Friday</v>
      </c>
      <c r="H6555" s="3">
        <v>0.73579861111111111</v>
      </c>
      <c r="I6555">
        <v>17.95</v>
      </c>
      <c r="J6555">
        <v>17.95</v>
      </c>
      <c r="K6555" s="1" t="s">
        <v>21</v>
      </c>
      <c r="L6555" s="1" t="s">
        <v>22</v>
      </c>
      <c r="M6555" s="1" t="s">
        <v>91</v>
      </c>
      <c r="N6555" s="1" t="s">
        <v>92</v>
      </c>
    </row>
    <row r="6556" spans="1:14" x14ac:dyDescent="0.3">
      <c r="A6556">
        <v>13849</v>
      </c>
      <c r="B6556">
        <v>6066</v>
      </c>
      <c r="C6556">
        <f>1/COUNTIF(B:B,pizza_sales[[#This Row],[order_id]])</f>
        <v>0.33333333333333331</v>
      </c>
      <c r="D6556" s="1" t="s">
        <v>50</v>
      </c>
      <c r="E6556">
        <v>1</v>
      </c>
      <c r="F6556" s="2">
        <v>42342</v>
      </c>
      <c r="G6556" s="2" t="str">
        <f>TEXT(pizza_sales[[#This Row],[order_date]],"dddd")</f>
        <v>Friday</v>
      </c>
      <c r="H6556" s="3">
        <v>0.73959490740740741</v>
      </c>
      <c r="I6556">
        <v>12</v>
      </c>
      <c r="J6556">
        <v>12</v>
      </c>
      <c r="K6556" s="1" t="s">
        <v>41</v>
      </c>
      <c r="L6556" s="1" t="s">
        <v>14</v>
      </c>
      <c r="M6556" s="1" t="s">
        <v>18</v>
      </c>
      <c r="N6556" s="1" t="s">
        <v>19</v>
      </c>
    </row>
    <row r="6557" spans="1:14" x14ac:dyDescent="0.3">
      <c r="A6557">
        <v>13850</v>
      </c>
      <c r="B6557">
        <v>6066</v>
      </c>
      <c r="C6557">
        <f>1/COUNTIF(B:B,pizza_sales[[#This Row],[order_id]])</f>
        <v>0.33333333333333331</v>
      </c>
      <c r="D6557" s="1" t="s">
        <v>103</v>
      </c>
      <c r="E6557">
        <v>1</v>
      </c>
      <c r="F6557" s="2">
        <v>42342</v>
      </c>
      <c r="G6557" s="2" t="str">
        <f>TEXT(pizza_sales[[#This Row],[order_date]],"dddd")</f>
        <v>Friday</v>
      </c>
      <c r="H6557" s="3">
        <v>0.73959490740740741</v>
      </c>
      <c r="I6557">
        <v>16</v>
      </c>
      <c r="J6557">
        <v>16</v>
      </c>
      <c r="K6557" s="1" t="s">
        <v>13</v>
      </c>
      <c r="L6557" s="1" t="s">
        <v>22</v>
      </c>
      <c r="M6557" s="1" t="s">
        <v>104</v>
      </c>
      <c r="N6557" s="1" t="s">
        <v>105</v>
      </c>
    </row>
    <row r="6558" spans="1:14" x14ac:dyDescent="0.3">
      <c r="A6558">
        <v>13851</v>
      </c>
      <c r="B6558">
        <v>6066</v>
      </c>
      <c r="C6558">
        <f>1/COUNTIF(B:B,pizza_sales[[#This Row],[order_id]])</f>
        <v>0.33333333333333331</v>
      </c>
      <c r="D6558" s="1" t="s">
        <v>59</v>
      </c>
      <c r="E6558">
        <v>1</v>
      </c>
      <c r="F6558" s="2">
        <v>42342</v>
      </c>
      <c r="G6558" s="2" t="str">
        <f>TEXT(pizza_sales[[#This Row],[order_date]],"dddd")</f>
        <v>Friday</v>
      </c>
      <c r="H6558" s="3">
        <v>0.73959490740740741</v>
      </c>
      <c r="I6558">
        <v>20.75</v>
      </c>
      <c r="J6558">
        <v>20.75</v>
      </c>
      <c r="K6558" s="1" t="s">
        <v>21</v>
      </c>
      <c r="L6558" s="1" t="s">
        <v>26</v>
      </c>
      <c r="M6558" s="1" t="s">
        <v>60</v>
      </c>
      <c r="N6558" s="1" t="s">
        <v>61</v>
      </c>
    </row>
    <row r="6559" spans="1:14" x14ac:dyDescent="0.3">
      <c r="A6559">
        <v>13852</v>
      </c>
      <c r="B6559">
        <v>6067</v>
      </c>
      <c r="C6559">
        <f>1/COUNTIF(B:B,pizza_sales[[#This Row],[order_id]])</f>
        <v>0.5</v>
      </c>
      <c r="D6559" s="1" t="s">
        <v>116</v>
      </c>
      <c r="E6559">
        <v>1</v>
      </c>
      <c r="F6559" s="2">
        <v>42342</v>
      </c>
      <c r="G6559" s="2" t="str">
        <f>TEXT(pizza_sales[[#This Row],[order_date]],"dddd")</f>
        <v>Friday</v>
      </c>
      <c r="H6559" s="3">
        <v>0.74064814814814817</v>
      </c>
      <c r="I6559">
        <v>16</v>
      </c>
      <c r="J6559">
        <v>16</v>
      </c>
      <c r="K6559" s="1" t="s">
        <v>13</v>
      </c>
      <c r="L6559" s="1" t="s">
        <v>14</v>
      </c>
      <c r="M6559" s="1" t="s">
        <v>55</v>
      </c>
      <c r="N6559" s="1" t="s">
        <v>56</v>
      </c>
    </row>
    <row r="6560" spans="1:14" x14ac:dyDescent="0.3">
      <c r="A6560">
        <v>13853</v>
      </c>
      <c r="B6560">
        <v>6067</v>
      </c>
      <c r="C6560">
        <f>1/COUNTIF(B:B,pizza_sales[[#This Row],[order_id]])</f>
        <v>0.5</v>
      </c>
      <c r="D6560" s="1" t="s">
        <v>157</v>
      </c>
      <c r="E6560">
        <v>1</v>
      </c>
      <c r="F6560" s="2">
        <v>42342</v>
      </c>
      <c r="G6560" s="2" t="str">
        <f>TEXT(pizza_sales[[#This Row],[order_date]],"dddd")</f>
        <v>Friday</v>
      </c>
      <c r="H6560" s="3">
        <v>0.74064814814814817</v>
      </c>
      <c r="I6560">
        <v>12</v>
      </c>
      <c r="J6560">
        <v>12</v>
      </c>
      <c r="K6560" s="1" t="s">
        <v>41</v>
      </c>
      <c r="L6560" s="1" t="s">
        <v>22</v>
      </c>
      <c r="M6560" s="1" t="s">
        <v>110</v>
      </c>
      <c r="N6560" s="1" t="s">
        <v>111</v>
      </c>
    </row>
    <row r="6561" spans="1:14" x14ac:dyDescent="0.3">
      <c r="A6561">
        <v>13854</v>
      </c>
      <c r="B6561">
        <v>6068</v>
      </c>
      <c r="C6561">
        <f>1/COUNTIF(B:B,pizza_sales[[#This Row],[order_id]])</f>
        <v>0.33333333333333331</v>
      </c>
      <c r="D6561" s="1" t="s">
        <v>142</v>
      </c>
      <c r="E6561">
        <v>1</v>
      </c>
      <c r="F6561" s="2">
        <v>42342</v>
      </c>
      <c r="G6561" s="2" t="str">
        <f>TEXT(pizza_sales[[#This Row],[order_date]],"dddd")</f>
        <v>Friday</v>
      </c>
      <c r="H6561" s="3">
        <v>0.7468055555555555</v>
      </c>
      <c r="I6561">
        <v>16.5</v>
      </c>
      <c r="J6561">
        <v>16.5</v>
      </c>
      <c r="K6561" s="1" t="s">
        <v>21</v>
      </c>
      <c r="L6561" s="1" t="s">
        <v>14</v>
      </c>
      <c r="M6561" s="1" t="s">
        <v>15</v>
      </c>
      <c r="N6561" s="1" t="s">
        <v>16</v>
      </c>
    </row>
    <row r="6562" spans="1:14" x14ac:dyDescent="0.3">
      <c r="A6562">
        <v>13855</v>
      </c>
      <c r="B6562">
        <v>6068</v>
      </c>
      <c r="C6562">
        <f>1/COUNTIF(B:B,pizza_sales[[#This Row],[order_id]])</f>
        <v>0.33333333333333331</v>
      </c>
      <c r="D6562" s="1" t="s">
        <v>119</v>
      </c>
      <c r="E6562">
        <v>1</v>
      </c>
      <c r="F6562" s="2">
        <v>42342</v>
      </c>
      <c r="G6562" s="2" t="str">
        <f>TEXT(pizza_sales[[#This Row],[order_date]],"dddd")</f>
        <v>Friday</v>
      </c>
      <c r="H6562" s="3">
        <v>0.7468055555555555</v>
      </c>
      <c r="I6562">
        <v>12.5</v>
      </c>
      <c r="J6562">
        <v>12.5</v>
      </c>
      <c r="K6562" s="1" t="s">
        <v>13</v>
      </c>
      <c r="L6562" s="1" t="s">
        <v>14</v>
      </c>
      <c r="M6562" s="1" t="s">
        <v>78</v>
      </c>
      <c r="N6562" s="1" t="s">
        <v>79</v>
      </c>
    </row>
    <row r="6563" spans="1:14" x14ac:dyDescent="0.3">
      <c r="A6563">
        <v>13856</v>
      </c>
      <c r="B6563">
        <v>6068</v>
      </c>
      <c r="C6563">
        <f>1/COUNTIF(B:B,pizza_sales[[#This Row],[order_id]])</f>
        <v>0.33333333333333331</v>
      </c>
      <c r="D6563" s="1" t="s">
        <v>69</v>
      </c>
      <c r="E6563">
        <v>1</v>
      </c>
      <c r="F6563" s="2">
        <v>42342</v>
      </c>
      <c r="G6563" s="2" t="str">
        <f>TEXT(pizza_sales[[#This Row],[order_date]],"dddd")</f>
        <v>Friday</v>
      </c>
      <c r="H6563" s="3">
        <v>0.7468055555555555</v>
      </c>
      <c r="I6563">
        <v>20.75</v>
      </c>
      <c r="J6563">
        <v>20.75</v>
      </c>
      <c r="K6563" s="1" t="s">
        <v>21</v>
      </c>
      <c r="L6563" s="1" t="s">
        <v>33</v>
      </c>
      <c r="M6563" s="1" t="s">
        <v>70</v>
      </c>
      <c r="N6563" s="1" t="s">
        <v>71</v>
      </c>
    </row>
    <row r="6564" spans="1:14" x14ac:dyDescent="0.3">
      <c r="A6564">
        <v>13857</v>
      </c>
      <c r="B6564">
        <v>6069</v>
      </c>
      <c r="C6564">
        <f>1/COUNTIF(B:B,pizza_sales[[#This Row],[order_id]])</f>
        <v>1</v>
      </c>
      <c r="D6564" s="1" t="s">
        <v>73</v>
      </c>
      <c r="E6564">
        <v>1</v>
      </c>
      <c r="F6564" s="2">
        <v>42342</v>
      </c>
      <c r="G6564" s="2" t="str">
        <f>TEXT(pizza_sales[[#This Row],[order_date]],"dddd")</f>
        <v>Friday</v>
      </c>
      <c r="H6564" s="3">
        <v>0.74848379629629624</v>
      </c>
      <c r="I6564">
        <v>20.75</v>
      </c>
      <c r="J6564">
        <v>20.75</v>
      </c>
      <c r="K6564" s="1" t="s">
        <v>21</v>
      </c>
      <c r="L6564" s="1" t="s">
        <v>33</v>
      </c>
      <c r="M6564" s="1" t="s">
        <v>74</v>
      </c>
      <c r="N6564" s="1" t="s">
        <v>75</v>
      </c>
    </row>
    <row r="6565" spans="1:14" x14ac:dyDescent="0.3">
      <c r="A6565">
        <v>13858</v>
      </c>
      <c r="B6565">
        <v>6070</v>
      </c>
      <c r="C6565">
        <f>1/COUNTIF(B:B,pizza_sales[[#This Row],[order_id]])</f>
        <v>1</v>
      </c>
      <c r="D6565" s="1" t="s">
        <v>17</v>
      </c>
      <c r="E6565">
        <v>1</v>
      </c>
      <c r="F6565" s="2">
        <v>42342</v>
      </c>
      <c r="G6565" s="2" t="str">
        <f>TEXT(pizza_sales[[#This Row],[order_date]],"dddd")</f>
        <v>Friday</v>
      </c>
      <c r="H6565" s="3">
        <v>0.76043981481481482</v>
      </c>
      <c r="I6565">
        <v>16</v>
      </c>
      <c r="J6565">
        <v>16</v>
      </c>
      <c r="K6565" s="1" t="s">
        <v>13</v>
      </c>
      <c r="L6565" s="1" t="s">
        <v>14</v>
      </c>
      <c r="M6565" s="1" t="s">
        <v>18</v>
      </c>
      <c r="N6565" s="1" t="s">
        <v>19</v>
      </c>
    </row>
    <row r="6566" spans="1:14" x14ac:dyDescent="0.3">
      <c r="A6566">
        <v>13859</v>
      </c>
      <c r="B6566">
        <v>6071</v>
      </c>
      <c r="C6566">
        <f>1/COUNTIF(B:B,pizza_sales[[#This Row],[order_id]])</f>
        <v>0.5</v>
      </c>
      <c r="D6566" s="1" t="s">
        <v>90</v>
      </c>
      <c r="E6566">
        <v>1</v>
      </c>
      <c r="F6566" s="2">
        <v>42342</v>
      </c>
      <c r="G6566" s="2" t="str">
        <f>TEXT(pizza_sales[[#This Row],[order_date]],"dddd")</f>
        <v>Friday</v>
      </c>
      <c r="H6566" s="3">
        <v>0.77474537037037039</v>
      </c>
      <c r="I6566">
        <v>17.95</v>
      </c>
      <c r="J6566">
        <v>17.95</v>
      </c>
      <c r="K6566" s="1" t="s">
        <v>21</v>
      </c>
      <c r="L6566" s="1" t="s">
        <v>22</v>
      </c>
      <c r="M6566" s="1" t="s">
        <v>91</v>
      </c>
      <c r="N6566" s="1" t="s">
        <v>92</v>
      </c>
    </row>
    <row r="6567" spans="1:14" x14ac:dyDescent="0.3">
      <c r="A6567">
        <v>13860</v>
      </c>
      <c r="B6567">
        <v>6071</v>
      </c>
      <c r="C6567">
        <f>1/COUNTIF(B:B,pizza_sales[[#This Row],[order_id]])</f>
        <v>0.5</v>
      </c>
      <c r="D6567" s="1" t="s">
        <v>65</v>
      </c>
      <c r="E6567">
        <v>1</v>
      </c>
      <c r="F6567" s="2">
        <v>42342</v>
      </c>
      <c r="G6567" s="2" t="str">
        <f>TEXT(pizza_sales[[#This Row],[order_date]],"dddd")</f>
        <v>Friday</v>
      </c>
      <c r="H6567" s="3">
        <v>0.77474537037037039</v>
      </c>
      <c r="I6567">
        <v>12</v>
      </c>
      <c r="J6567">
        <v>12</v>
      </c>
      <c r="K6567" s="1" t="s">
        <v>41</v>
      </c>
      <c r="L6567" s="1" t="s">
        <v>22</v>
      </c>
      <c r="M6567" s="1" t="s">
        <v>66</v>
      </c>
      <c r="N6567" s="1" t="s">
        <v>67</v>
      </c>
    </row>
    <row r="6568" spans="1:14" x14ac:dyDescent="0.3">
      <c r="A6568">
        <v>13861</v>
      </c>
      <c r="B6568">
        <v>6072</v>
      </c>
      <c r="C6568">
        <f>1/COUNTIF(B:B,pizza_sales[[#This Row],[order_id]])</f>
        <v>0.33333333333333331</v>
      </c>
      <c r="D6568" s="1" t="s">
        <v>126</v>
      </c>
      <c r="E6568">
        <v>2</v>
      </c>
      <c r="F6568" s="2">
        <v>42342</v>
      </c>
      <c r="G6568" s="2" t="str">
        <f>TEXT(pizza_sales[[#This Row],[order_date]],"dddd")</f>
        <v>Friday</v>
      </c>
      <c r="H6568" s="3">
        <v>0.78045138888888888</v>
      </c>
      <c r="I6568">
        <v>9.75</v>
      </c>
      <c r="J6568">
        <v>19.5</v>
      </c>
      <c r="K6568" s="1" t="s">
        <v>41</v>
      </c>
      <c r="L6568" s="1" t="s">
        <v>14</v>
      </c>
      <c r="M6568" s="1" t="s">
        <v>78</v>
      </c>
      <c r="N6568" s="1" t="s">
        <v>79</v>
      </c>
    </row>
    <row r="6569" spans="1:14" x14ac:dyDescent="0.3">
      <c r="A6569">
        <v>13862</v>
      </c>
      <c r="B6569">
        <v>6072</v>
      </c>
      <c r="C6569">
        <f>1/COUNTIF(B:B,pizza_sales[[#This Row],[order_id]])</f>
        <v>0.33333333333333331</v>
      </c>
      <c r="D6569" s="1" t="s">
        <v>135</v>
      </c>
      <c r="E6569">
        <v>1</v>
      </c>
      <c r="F6569" s="2">
        <v>42342</v>
      </c>
      <c r="G6569" s="2" t="str">
        <f>TEXT(pizza_sales[[#This Row],[order_date]],"dddd")</f>
        <v>Friday</v>
      </c>
      <c r="H6569" s="3">
        <v>0.78045138888888888</v>
      </c>
      <c r="I6569">
        <v>20.75</v>
      </c>
      <c r="J6569">
        <v>20.75</v>
      </c>
      <c r="K6569" s="1" t="s">
        <v>21</v>
      </c>
      <c r="L6569" s="1" t="s">
        <v>26</v>
      </c>
      <c r="M6569" s="1" t="s">
        <v>107</v>
      </c>
      <c r="N6569" s="1" t="s">
        <v>108</v>
      </c>
    </row>
    <row r="6570" spans="1:14" x14ac:dyDescent="0.3">
      <c r="A6570">
        <v>13863</v>
      </c>
      <c r="B6570">
        <v>6072</v>
      </c>
      <c r="C6570">
        <f>1/COUNTIF(B:B,pizza_sales[[#This Row],[order_id]])</f>
        <v>0.33333333333333331</v>
      </c>
      <c r="D6570" s="1" t="s">
        <v>87</v>
      </c>
      <c r="E6570">
        <v>1</v>
      </c>
      <c r="F6570" s="2">
        <v>42342</v>
      </c>
      <c r="G6570" s="2" t="str">
        <f>TEXT(pizza_sales[[#This Row],[order_date]],"dddd")</f>
        <v>Friday</v>
      </c>
      <c r="H6570" s="3">
        <v>0.78045138888888888</v>
      </c>
      <c r="I6570">
        <v>20.75</v>
      </c>
      <c r="J6570">
        <v>20.75</v>
      </c>
      <c r="K6570" s="1" t="s">
        <v>21</v>
      </c>
      <c r="L6570" s="1" t="s">
        <v>26</v>
      </c>
      <c r="M6570" s="1" t="s">
        <v>88</v>
      </c>
      <c r="N6570" s="1" t="s">
        <v>89</v>
      </c>
    </row>
    <row r="6571" spans="1:14" x14ac:dyDescent="0.3">
      <c r="A6571">
        <v>13864</v>
      </c>
      <c r="B6571">
        <v>6073</v>
      </c>
      <c r="C6571">
        <f>1/COUNTIF(B:B,pizza_sales[[#This Row],[order_id]])</f>
        <v>0.5</v>
      </c>
      <c r="D6571" s="1" t="s">
        <v>17</v>
      </c>
      <c r="E6571">
        <v>1</v>
      </c>
      <c r="F6571" s="2">
        <v>42342</v>
      </c>
      <c r="G6571" s="2" t="str">
        <f>TEXT(pizza_sales[[#This Row],[order_date]],"dddd")</f>
        <v>Friday</v>
      </c>
      <c r="H6571" s="3">
        <v>0.79061342592592587</v>
      </c>
      <c r="I6571">
        <v>16</v>
      </c>
      <c r="J6571">
        <v>16</v>
      </c>
      <c r="K6571" s="1" t="s">
        <v>13</v>
      </c>
      <c r="L6571" s="1" t="s">
        <v>14</v>
      </c>
      <c r="M6571" s="1" t="s">
        <v>18</v>
      </c>
      <c r="N6571" s="1" t="s">
        <v>19</v>
      </c>
    </row>
    <row r="6572" spans="1:14" x14ac:dyDescent="0.3">
      <c r="A6572">
        <v>13865</v>
      </c>
      <c r="B6572">
        <v>6073</v>
      </c>
      <c r="C6572">
        <f>1/COUNTIF(B:B,pizza_sales[[#This Row],[order_id]])</f>
        <v>0.5</v>
      </c>
      <c r="D6572" s="1" t="s">
        <v>158</v>
      </c>
      <c r="E6572">
        <v>1</v>
      </c>
      <c r="F6572" s="2">
        <v>42342</v>
      </c>
      <c r="G6572" s="2" t="str">
        <f>TEXT(pizza_sales[[#This Row],[order_date]],"dddd")</f>
        <v>Friday</v>
      </c>
      <c r="H6572" s="3">
        <v>0.79061342592592587</v>
      </c>
      <c r="I6572">
        <v>16.5</v>
      </c>
      <c r="J6572">
        <v>16.5</v>
      </c>
      <c r="K6572" s="1" t="s">
        <v>13</v>
      </c>
      <c r="L6572" s="1" t="s">
        <v>26</v>
      </c>
      <c r="M6572" s="1" t="s">
        <v>60</v>
      </c>
      <c r="N6572" s="1" t="s">
        <v>61</v>
      </c>
    </row>
    <row r="6573" spans="1:14" x14ac:dyDescent="0.3">
      <c r="A6573">
        <v>13866</v>
      </c>
      <c r="B6573">
        <v>6074</v>
      </c>
      <c r="C6573">
        <f>1/COUNTIF(B:B,pizza_sales[[#This Row],[order_id]])</f>
        <v>0.5</v>
      </c>
      <c r="D6573" s="1" t="s">
        <v>99</v>
      </c>
      <c r="E6573">
        <v>1</v>
      </c>
      <c r="F6573" s="2">
        <v>42342</v>
      </c>
      <c r="G6573" s="2" t="str">
        <f>TEXT(pizza_sales[[#This Row],[order_date]],"dddd")</f>
        <v>Friday</v>
      </c>
      <c r="H6573" s="3">
        <v>0.79656249999999995</v>
      </c>
      <c r="I6573">
        <v>14.75</v>
      </c>
      <c r="J6573">
        <v>14.75</v>
      </c>
      <c r="K6573" s="1" t="s">
        <v>13</v>
      </c>
      <c r="L6573" s="1" t="s">
        <v>22</v>
      </c>
      <c r="M6573" s="1" t="s">
        <v>91</v>
      </c>
      <c r="N6573" s="1" t="s">
        <v>92</v>
      </c>
    </row>
    <row r="6574" spans="1:14" x14ac:dyDescent="0.3">
      <c r="A6574">
        <v>13867</v>
      </c>
      <c r="B6574">
        <v>6074</v>
      </c>
      <c r="C6574">
        <f>1/COUNTIF(B:B,pizza_sales[[#This Row],[order_id]])</f>
        <v>0.5</v>
      </c>
      <c r="D6574" s="1" t="s">
        <v>157</v>
      </c>
      <c r="E6574">
        <v>1</v>
      </c>
      <c r="F6574" s="2">
        <v>42342</v>
      </c>
      <c r="G6574" s="2" t="str">
        <f>TEXT(pizza_sales[[#This Row],[order_date]],"dddd")</f>
        <v>Friday</v>
      </c>
      <c r="H6574" s="3">
        <v>0.79656249999999995</v>
      </c>
      <c r="I6574">
        <v>12</v>
      </c>
      <c r="J6574">
        <v>12</v>
      </c>
      <c r="K6574" s="1" t="s">
        <v>41</v>
      </c>
      <c r="L6574" s="1" t="s">
        <v>22</v>
      </c>
      <c r="M6574" s="1" t="s">
        <v>110</v>
      </c>
      <c r="N6574" s="1" t="s">
        <v>111</v>
      </c>
    </row>
    <row r="6575" spans="1:14" x14ac:dyDescent="0.3">
      <c r="A6575">
        <v>13868</v>
      </c>
      <c r="B6575">
        <v>6075</v>
      </c>
      <c r="C6575">
        <f>1/COUNTIF(B:B,pizza_sales[[#This Row],[order_id]])</f>
        <v>0.5</v>
      </c>
      <c r="D6575" s="1" t="s">
        <v>20</v>
      </c>
      <c r="E6575">
        <v>1</v>
      </c>
      <c r="F6575" s="2">
        <v>42342</v>
      </c>
      <c r="G6575" s="2" t="str">
        <f>TEXT(pizza_sales[[#This Row],[order_date]],"dddd")</f>
        <v>Friday</v>
      </c>
      <c r="H6575" s="3">
        <v>0.80952546296296302</v>
      </c>
      <c r="I6575">
        <v>18.5</v>
      </c>
      <c r="J6575">
        <v>18.5</v>
      </c>
      <c r="K6575" s="1" t="s">
        <v>21</v>
      </c>
      <c r="L6575" s="1" t="s">
        <v>22</v>
      </c>
      <c r="M6575" s="1" t="s">
        <v>23</v>
      </c>
      <c r="N6575" s="1" t="s">
        <v>24</v>
      </c>
    </row>
    <row r="6576" spans="1:14" x14ac:dyDescent="0.3">
      <c r="A6576">
        <v>13869</v>
      </c>
      <c r="B6576">
        <v>6075</v>
      </c>
      <c r="C6576">
        <f>1/COUNTIF(B:B,pizza_sales[[#This Row],[order_id]])</f>
        <v>0.5</v>
      </c>
      <c r="D6576" s="1" t="s">
        <v>135</v>
      </c>
      <c r="E6576">
        <v>1</v>
      </c>
      <c r="F6576" s="2">
        <v>42342</v>
      </c>
      <c r="G6576" s="2" t="str">
        <f>TEXT(pizza_sales[[#This Row],[order_date]],"dddd")</f>
        <v>Friday</v>
      </c>
      <c r="H6576" s="3">
        <v>0.80952546296296302</v>
      </c>
      <c r="I6576">
        <v>20.75</v>
      </c>
      <c r="J6576">
        <v>20.75</v>
      </c>
      <c r="K6576" s="1" t="s">
        <v>21</v>
      </c>
      <c r="L6576" s="1" t="s">
        <v>26</v>
      </c>
      <c r="M6576" s="1" t="s">
        <v>107</v>
      </c>
      <c r="N6576" s="1" t="s">
        <v>108</v>
      </c>
    </row>
    <row r="6577" spans="1:14" x14ac:dyDescent="0.3">
      <c r="A6577">
        <v>13870</v>
      </c>
      <c r="B6577">
        <v>6076</v>
      </c>
      <c r="C6577">
        <f>1/COUNTIF(B:B,pizza_sales[[#This Row],[order_id]])</f>
        <v>1</v>
      </c>
      <c r="D6577" s="1" t="s">
        <v>29</v>
      </c>
      <c r="E6577">
        <v>1</v>
      </c>
      <c r="F6577" s="2">
        <v>42342</v>
      </c>
      <c r="G6577" s="2" t="str">
        <f>TEXT(pizza_sales[[#This Row],[order_date]],"dddd")</f>
        <v>Friday</v>
      </c>
      <c r="H6577" s="3">
        <v>0.81221064814814814</v>
      </c>
      <c r="I6577">
        <v>16</v>
      </c>
      <c r="J6577">
        <v>16</v>
      </c>
      <c r="K6577" s="1" t="s">
        <v>13</v>
      </c>
      <c r="L6577" s="1" t="s">
        <v>22</v>
      </c>
      <c r="M6577" s="1" t="s">
        <v>30</v>
      </c>
      <c r="N6577" s="1" t="s">
        <v>31</v>
      </c>
    </row>
    <row r="6578" spans="1:14" x14ac:dyDescent="0.3">
      <c r="A6578">
        <v>13871</v>
      </c>
      <c r="B6578">
        <v>6077</v>
      </c>
      <c r="C6578">
        <f>1/COUNTIF(B:B,pizza_sales[[#This Row],[order_id]])</f>
        <v>1</v>
      </c>
      <c r="D6578" s="1" t="s">
        <v>29</v>
      </c>
      <c r="E6578">
        <v>1</v>
      </c>
      <c r="F6578" s="2">
        <v>42342</v>
      </c>
      <c r="G6578" s="2" t="str">
        <f>TEXT(pizza_sales[[#This Row],[order_date]],"dddd")</f>
        <v>Friday</v>
      </c>
      <c r="H6578" s="3">
        <v>0.82012731481481482</v>
      </c>
      <c r="I6578">
        <v>16</v>
      </c>
      <c r="J6578">
        <v>16</v>
      </c>
      <c r="K6578" s="1" t="s">
        <v>13</v>
      </c>
      <c r="L6578" s="1" t="s">
        <v>22</v>
      </c>
      <c r="M6578" s="1" t="s">
        <v>30</v>
      </c>
      <c r="N6578" s="1" t="s">
        <v>31</v>
      </c>
    </row>
    <row r="6579" spans="1:14" x14ac:dyDescent="0.3">
      <c r="A6579">
        <v>13872</v>
      </c>
      <c r="B6579">
        <v>6078</v>
      </c>
      <c r="C6579">
        <f>1/COUNTIF(B:B,pizza_sales[[#This Row],[order_id]])</f>
        <v>0.25</v>
      </c>
      <c r="D6579" s="1" t="s">
        <v>17</v>
      </c>
      <c r="E6579">
        <v>1</v>
      </c>
      <c r="F6579" s="2">
        <v>42342</v>
      </c>
      <c r="G6579" s="2" t="str">
        <f>TEXT(pizza_sales[[#This Row],[order_date]],"dddd")</f>
        <v>Friday</v>
      </c>
      <c r="H6579" s="3">
        <v>0.82771990740740742</v>
      </c>
      <c r="I6579">
        <v>16</v>
      </c>
      <c r="J6579">
        <v>16</v>
      </c>
      <c r="K6579" s="1" t="s">
        <v>13</v>
      </c>
      <c r="L6579" s="1" t="s">
        <v>14</v>
      </c>
      <c r="M6579" s="1" t="s">
        <v>18</v>
      </c>
      <c r="N6579" s="1" t="s">
        <v>19</v>
      </c>
    </row>
    <row r="6580" spans="1:14" x14ac:dyDescent="0.3">
      <c r="A6580">
        <v>13873</v>
      </c>
      <c r="B6580">
        <v>6078</v>
      </c>
      <c r="C6580">
        <f>1/COUNTIF(B:B,pizza_sales[[#This Row],[order_id]])</f>
        <v>0.25</v>
      </c>
      <c r="D6580" s="1" t="s">
        <v>90</v>
      </c>
      <c r="E6580">
        <v>1</v>
      </c>
      <c r="F6580" s="2">
        <v>42342</v>
      </c>
      <c r="G6580" s="2" t="str">
        <f>TEXT(pizza_sales[[#This Row],[order_date]],"dddd")</f>
        <v>Friday</v>
      </c>
      <c r="H6580" s="3">
        <v>0.82771990740740742</v>
      </c>
      <c r="I6580">
        <v>17.95</v>
      </c>
      <c r="J6580">
        <v>17.95</v>
      </c>
      <c r="K6580" s="1" t="s">
        <v>21</v>
      </c>
      <c r="L6580" s="1" t="s">
        <v>22</v>
      </c>
      <c r="M6580" s="1" t="s">
        <v>91</v>
      </c>
      <c r="N6580" s="1" t="s">
        <v>92</v>
      </c>
    </row>
    <row r="6581" spans="1:14" x14ac:dyDescent="0.3">
      <c r="A6581">
        <v>13874</v>
      </c>
      <c r="B6581">
        <v>6078</v>
      </c>
      <c r="C6581">
        <f>1/COUNTIF(B:B,pizza_sales[[#This Row],[order_id]])</f>
        <v>0.25</v>
      </c>
      <c r="D6581" s="1" t="s">
        <v>77</v>
      </c>
      <c r="E6581">
        <v>1</v>
      </c>
      <c r="F6581" s="2">
        <v>42342</v>
      </c>
      <c r="G6581" s="2" t="str">
        <f>TEXT(pizza_sales[[#This Row],[order_date]],"dddd")</f>
        <v>Friday</v>
      </c>
      <c r="H6581" s="3">
        <v>0.82771990740740742</v>
      </c>
      <c r="I6581">
        <v>15.25</v>
      </c>
      <c r="J6581">
        <v>15.25</v>
      </c>
      <c r="K6581" s="1" t="s">
        <v>21</v>
      </c>
      <c r="L6581" s="1" t="s">
        <v>14</v>
      </c>
      <c r="M6581" s="1" t="s">
        <v>78</v>
      </c>
      <c r="N6581" s="1" t="s">
        <v>79</v>
      </c>
    </row>
    <row r="6582" spans="1:14" x14ac:dyDescent="0.3">
      <c r="A6582">
        <v>13875</v>
      </c>
      <c r="B6582">
        <v>6078</v>
      </c>
      <c r="C6582">
        <f>1/COUNTIF(B:B,pizza_sales[[#This Row],[order_id]])</f>
        <v>0.25</v>
      </c>
      <c r="D6582" s="1" t="s">
        <v>137</v>
      </c>
      <c r="E6582">
        <v>1</v>
      </c>
      <c r="F6582" s="2">
        <v>42342</v>
      </c>
      <c r="G6582" s="2" t="str">
        <f>TEXT(pizza_sales[[#This Row],[order_date]],"dddd")</f>
        <v>Friday</v>
      </c>
      <c r="H6582" s="3">
        <v>0.82771990740740742</v>
      </c>
      <c r="I6582">
        <v>16.75</v>
      </c>
      <c r="J6582">
        <v>16.75</v>
      </c>
      <c r="K6582" s="1" t="s">
        <v>13</v>
      </c>
      <c r="L6582" s="1" t="s">
        <v>33</v>
      </c>
      <c r="M6582" s="1" t="s">
        <v>34</v>
      </c>
      <c r="N6582" s="1" t="s">
        <v>35</v>
      </c>
    </row>
    <row r="6583" spans="1:14" x14ac:dyDescent="0.3">
      <c r="A6583">
        <v>13876</v>
      </c>
      <c r="B6583">
        <v>6079</v>
      </c>
      <c r="C6583">
        <f>1/COUNTIF(B:B,pizza_sales[[#This Row],[order_id]])</f>
        <v>0.5</v>
      </c>
      <c r="D6583" s="1" t="s">
        <v>51</v>
      </c>
      <c r="E6583">
        <v>1</v>
      </c>
      <c r="F6583" s="2">
        <v>42342</v>
      </c>
      <c r="G6583" s="2" t="str">
        <f>TEXT(pizza_sales[[#This Row],[order_date]],"dddd")</f>
        <v>Friday</v>
      </c>
      <c r="H6583" s="3">
        <v>0.84461805555555558</v>
      </c>
      <c r="I6583">
        <v>12</v>
      </c>
      <c r="J6583">
        <v>12</v>
      </c>
      <c r="K6583" s="1" t="s">
        <v>41</v>
      </c>
      <c r="L6583" s="1" t="s">
        <v>22</v>
      </c>
      <c r="M6583" s="1" t="s">
        <v>52</v>
      </c>
      <c r="N6583" s="1" t="s">
        <v>53</v>
      </c>
    </row>
    <row r="6584" spans="1:14" x14ac:dyDescent="0.3">
      <c r="A6584">
        <v>13877</v>
      </c>
      <c r="B6584">
        <v>6079</v>
      </c>
      <c r="C6584">
        <f>1/COUNTIF(B:B,pizza_sales[[#This Row],[order_id]])</f>
        <v>0.5</v>
      </c>
      <c r="D6584" s="1" t="s">
        <v>159</v>
      </c>
      <c r="E6584">
        <v>1</v>
      </c>
      <c r="F6584" s="2">
        <v>42342</v>
      </c>
      <c r="G6584" s="2" t="str">
        <f>TEXT(pizza_sales[[#This Row],[order_date]],"dddd")</f>
        <v>Friday</v>
      </c>
      <c r="H6584" s="3">
        <v>0.84461805555555558</v>
      </c>
      <c r="I6584">
        <v>16.75</v>
      </c>
      <c r="J6584">
        <v>16.75</v>
      </c>
      <c r="K6584" s="1" t="s">
        <v>13</v>
      </c>
      <c r="L6584" s="1" t="s">
        <v>22</v>
      </c>
      <c r="M6584" s="1" t="s">
        <v>101</v>
      </c>
      <c r="N6584" s="1" t="s">
        <v>102</v>
      </c>
    </row>
    <row r="6585" spans="1:14" x14ac:dyDescent="0.3">
      <c r="A6585">
        <v>13878</v>
      </c>
      <c r="B6585">
        <v>6080</v>
      </c>
      <c r="C6585">
        <f>1/COUNTIF(B:B,pizza_sales[[#This Row],[order_id]])</f>
        <v>1</v>
      </c>
      <c r="D6585" s="1" t="s">
        <v>158</v>
      </c>
      <c r="E6585">
        <v>1</v>
      </c>
      <c r="F6585" s="2">
        <v>42342</v>
      </c>
      <c r="G6585" s="2" t="str">
        <f>TEXT(pizza_sales[[#This Row],[order_date]],"dddd")</f>
        <v>Friday</v>
      </c>
      <c r="H6585" s="3">
        <v>0.86826388888888884</v>
      </c>
      <c r="I6585">
        <v>16.5</v>
      </c>
      <c r="J6585">
        <v>16.5</v>
      </c>
      <c r="K6585" s="1" t="s">
        <v>13</v>
      </c>
      <c r="L6585" s="1" t="s">
        <v>26</v>
      </c>
      <c r="M6585" s="1" t="s">
        <v>60</v>
      </c>
      <c r="N6585" s="1" t="s">
        <v>61</v>
      </c>
    </row>
    <row r="6586" spans="1:14" x14ac:dyDescent="0.3">
      <c r="A6586">
        <v>13879</v>
      </c>
      <c r="B6586">
        <v>6081</v>
      </c>
      <c r="C6586">
        <f>1/COUNTIF(B:B,pizza_sales[[#This Row],[order_id]])</f>
        <v>0.33333333333333331</v>
      </c>
      <c r="D6586" s="1" t="s">
        <v>72</v>
      </c>
      <c r="E6586">
        <v>1</v>
      </c>
      <c r="F6586" s="2">
        <v>42342</v>
      </c>
      <c r="G6586" s="2" t="str">
        <f>TEXT(pizza_sales[[#This Row],[order_date]],"dddd")</f>
        <v>Friday</v>
      </c>
      <c r="H6586" s="3">
        <v>0.87332175925925926</v>
      </c>
      <c r="I6586">
        <v>20.75</v>
      </c>
      <c r="J6586">
        <v>20.75</v>
      </c>
      <c r="K6586" s="1" t="s">
        <v>21</v>
      </c>
      <c r="L6586" s="1" t="s">
        <v>33</v>
      </c>
      <c r="M6586" s="1" t="s">
        <v>42</v>
      </c>
      <c r="N6586" s="1" t="s">
        <v>43</v>
      </c>
    </row>
    <row r="6587" spans="1:14" x14ac:dyDescent="0.3">
      <c r="A6587">
        <v>13880</v>
      </c>
      <c r="B6587">
        <v>6081</v>
      </c>
      <c r="C6587">
        <f>1/COUNTIF(B:B,pizza_sales[[#This Row],[order_id]])</f>
        <v>0.33333333333333331</v>
      </c>
      <c r="D6587" s="1" t="s">
        <v>118</v>
      </c>
      <c r="E6587">
        <v>1</v>
      </c>
      <c r="F6587" s="2">
        <v>42342</v>
      </c>
      <c r="G6587" s="2" t="str">
        <f>TEXT(pizza_sales[[#This Row],[order_date]],"dddd")</f>
        <v>Friday</v>
      </c>
      <c r="H6587" s="3">
        <v>0.87332175925925926</v>
      </c>
      <c r="I6587">
        <v>16.75</v>
      </c>
      <c r="J6587">
        <v>16.75</v>
      </c>
      <c r="K6587" s="1" t="s">
        <v>13</v>
      </c>
      <c r="L6587" s="1" t="s">
        <v>33</v>
      </c>
      <c r="M6587" s="1" t="s">
        <v>42</v>
      </c>
      <c r="N6587" s="1" t="s">
        <v>43</v>
      </c>
    </row>
    <row r="6588" spans="1:14" x14ac:dyDescent="0.3">
      <c r="A6588">
        <v>13881</v>
      </c>
      <c r="B6588">
        <v>6081</v>
      </c>
      <c r="C6588">
        <f>1/COUNTIF(B:B,pizza_sales[[#This Row],[order_id]])</f>
        <v>0.33333333333333331</v>
      </c>
      <c r="D6588" s="1" t="s">
        <v>154</v>
      </c>
      <c r="E6588">
        <v>1</v>
      </c>
      <c r="F6588" s="2">
        <v>42342</v>
      </c>
      <c r="G6588" s="2" t="str">
        <f>TEXT(pizza_sales[[#This Row],[order_date]],"dddd")</f>
        <v>Friday</v>
      </c>
      <c r="H6588" s="3">
        <v>0.87332175925925926</v>
      </c>
      <c r="I6588">
        <v>16</v>
      </c>
      <c r="J6588">
        <v>16</v>
      </c>
      <c r="K6588" s="1" t="s">
        <v>13</v>
      </c>
      <c r="L6588" s="1" t="s">
        <v>22</v>
      </c>
      <c r="M6588" s="1" t="s">
        <v>66</v>
      </c>
      <c r="N6588" s="1" t="s">
        <v>67</v>
      </c>
    </row>
    <row r="6589" spans="1:14" x14ac:dyDescent="0.3">
      <c r="A6589">
        <v>13882</v>
      </c>
      <c r="B6589">
        <v>6082</v>
      </c>
      <c r="C6589">
        <f>1/COUNTIF(B:B,pizza_sales[[#This Row],[order_id]])</f>
        <v>1</v>
      </c>
      <c r="D6589" s="1" t="s">
        <v>20</v>
      </c>
      <c r="E6589">
        <v>1</v>
      </c>
      <c r="F6589" s="2">
        <v>42342</v>
      </c>
      <c r="G6589" s="2" t="str">
        <f>TEXT(pizza_sales[[#This Row],[order_date]],"dddd")</f>
        <v>Friday</v>
      </c>
      <c r="H6589" s="3">
        <v>0.90439814814814812</v>
      </c>
      <c r="I6589">
        <v>18.5</v>
      </c>
      <c r="J6589">
        <v>18.5</v>
      </c>
      <c r="K6589" s="1" t="s">
        <v>21</v>
      </c>
      <c r="L6589" s="1" t="s">
        <v>22</v>
      </c>
      <c r="M6589" s="1" t="s">
        <v>23</v>
      </c>
      <c r="N6589" s="1" t="s">
        <v>24</v>
      </c>
    </row>
    <row r="6590" spans="1:14" x14ac:dyDescent="0.3">
      <c r="A6590">
        <v>13883</v>
      </c>
      <c r="B6590">
        <v>6083</v>
      </c>
      <c r="C6590">
        <f>1/COUNTIF(B:B,pizza_sales[[#This Row],[order_id]])</f>
        <v>1</v>
      </c>
      <c r="D6590" s="1" t="s">
        <v>32</v>
      </c>
      <c r="E6590">
        <v>1</v>
      </c>
      <c r="F6590" s="2">
        <v>42342</v>
      </c>
      <c r="G6590" s="2" t="str">
        <f>TEXT(pizza_sales[[#This Row],[order_date]],"dddd")</f>
        <v>Friday</v>
      </c>
      <c r="H6590" s="3">
        <v>0.91106481481481483</v>
      </c>
      <c r="I6590">
        <v>20.75</v>
      </c>
      <c r="J6590">
        <v>20.75</v>
      </c>
      <c r="K6590" s="1" t="s">
        <v>21</v>
      </c>
      <c r="L6590" s="1" t="s">
        <v>33</v>
      </c>
      <c r="M6590" s="1" t="s">
        <v>34</v>
      </c>
      <c r="N6590" s="1" t="s">
        <v>35</v>
      </c>
    </row>
    <row r="6591" spans="1:14" x14ac:dyDescent="0.3">
      <c r="A6591">
        <v>13884</v>
      </c>
      <c r="B6591">
        <v>6084</v>
      </c>
      <c r="C6591">
        <f>1/COUNTIF(B:B,pizza_sales[[#This Row],[order_id]])</f>
        <v>1</v>
      </c>
      <c r="D6591" s="1" t="s">
        <v>36</v>
      </c>
      <c r="E6591">
        <v>1</v>
      </c>
      <c r="F6591" s="2">
        <v>42342</v>
      </c>
      <c r="G6591" s="2" t="str">
        <f>TEXT(pizza_sales[[#This Row],[order_date]],"dddd")</f>
        <v>Friday</v>
      </c>
      <c r="H6591" s="3">
        <v>0.92296296296296299</v>
      </c>
      <c r="I6591">
        <v>16.5</v>
      </c>
      <c r="J6591">
        <v>16.5</v>
      </c>
      <c r="K6591" s="1" t="s">
        <v>13</v>
      </c>
      <c r="L6591" s="1" t="s">
        <v>26</v>
      </c>
      <c r="M6591" s="1" t="s">
        <v>27</v>
      </c>
      <c r="N6591" s="1" t="s">
        <v>28</v>
      </c>
    </row>
    <row r="6592" spans="1:14" x14ac:dyDescent="0.3">
      <c r="A6592">
        <v>13885</v>
      </c>
      <c r="B6592">
        <v>6085</v>
      </c>
      <c r="C6592">
        <f>1/COUNTIF(B:B,pizza_sales[[#This Row],[order_id]])</f>
        <v>0.33333333333333331</v>
      </c>
      <c r="D6592" s="1" t="s">
        <v>25</v>
      </c>
      <c r="E6592">
        <v>1</v>
      </c>
      <c r="F6592" s="2">
        <v>42342</v>
      </c>
      <c r="G6592" s="2" t="str">
        <f>TEXT(pizza_sales[[#This Row],[order_date]],"dddd")</f>
        <v>Friday</v>
      </c>
      <c r="H6592" s="3">
        <v>0.92701388888888892</v>
      </c>
      <c r="I6592">
        <v>20.75</v>
      </c>
      <c r="J6592">
        <v>20.75</v>
      </c>
      <c r="K6592" s="1" t="s">
        <v>21</v>
      </c>
      <c r="L6592" s="1" t="s">
        <v>26</v>
      </c>
      <c r="M6592" s="1" t="s">
        <v>27</v>
      </c>
      <c r="N6592" s="1" t="s">
        <v>28</v>
      </c>
    </row>
    <row r="6593" spans="1:14" x14ac:dyDescent="0.3">
      <c r="A6593">
        <v>13886</v>
      </c>
      <c r="B6593">
        <v>6085</v>
      </c>
      <c r="C6593">
        <f>1/COUNTIF(B:B,pizza_sales[[#This Row],[order_id]])</f>
        <v>0.33333333333333331</v>
      </c>
      <c r="D6593" s="1" t="s">
        <v>161</v>
      </c>
      <c r="E6593">
        <v>1</v>
      </c>
      <c r="F6593" s="2">
        <v>42342</v>
      </c>
      <c r="G6593" s="2" t="str">
        <f>TEXT(pizza_sales[[#This Row],[order_date]],"dddd")</f>
        <v>Friday</v>
      </c>
      <c r="H6593" s="3">
        <v>0.92701388888888892</v>
      </c>
      <c r="I6593">
        <v>12</v>
      </c>
      <c r="J6593">
        <v>12</v>
      </c>
      <c r="K6593" s="1" t="s">
        <v>41</v>
      </c>
      <c r="L6593" s="1" t="s">
        <v>22</v>
      </c>
      <c r="M6593" s="1" t="s">
        <v>104</v>
      </c>
      <c r="N6593" s="1" t="s">
        <v>105</v>
      </c>
    </row>
    <row r="6594" spans="1:14" x14ac:dyDescent="0.3">
      <c r="A6594">
        <v>13887</v>
      </c>
      <c r="B6594">
        <v>6085</v>
      </c>
      <c r="C6594">
        <f>1/COUNTIF(B:B,pizza_sales[[#This Row],[order_id]])</f>
        <v>0.33333333333333331</v>
      </c>
      <c r="D6594" s="1" t="s">
        <v>170</v>
      </c>
      <c r="E6594">
        <v>1</v>
      </c>
      <c r="F6594" s="2">
        <v>42342</v>
      </c>
      <c r="G6594" s="2" t="str">
        <f>TEXT(pizza_sales[[#This Row],[order_date]],"dddd")</f>
        <v>Friday</v>
      </c>
      <c r="H6594" s="3">
        <v>0.92701388888888892</v>
      </c>
      <c r="I6594">
        <v>20.5</v>
      </c>
      <c r="J6594">
        <v>20.5</v>
      </c>
      <c r="K6594" s="1" t="s">
        <v>21</v>
      </c>
      <c r="L6594" s="1" t="s">
        <v>14</v>
      </c>
      <c r="M6594" s="1" t="s">
        <v>45</v>
      </c>
      <c r="N6594" s="1" t="s">
        <v>46</v>
      </c>
    </row>
    <row r="6595" spans="1:14" x14ac:dyDescent="0.3">
      <c r="A6595">
        <v>13888</v>
      </c>
      <c r="B6595">
        <v>6086</v>
      </c>
      <c r="C6595">
        <f>1/COUNTIF(B:B,pizza_sales[[#This Row],[order_id]])</f>
        <v>1</v>
      </c>
      <c r="D6595" s="1" t="s">
        <v>17</v>
      </c>
      <c r="E6595">
        <v>2</v>
      </c>
      <c r="F6595" s="2">
        <v>42342</v>
      </c>
      <c r="G6595" s="2" t="str">
        <f>TEXT(pizza_sales[[#This Row],[order_date]],"dddd")</f>
        <v>Friday</v>
      </c>
      <c r="H6595" s="3">
        <v>0.92783564814814812</v>
      </c>
      <c r="I6595">
        <v>16</v>
      </c>
      <c r="J6595">
        <v>32</v>
      </c>
      <c r="K6595" s="1" t="s">
        <v>13</v>
      </c>
      <c r="L6595" s="1" t="s">
        <v>14</v>
      </c>
      <c r="M6595" s="1" t="s">
        <v>18</v>
      </c>
      <c r="N6595" s="1" t="s">
        <v>19</v>
      </c>
    </row>
    <row r="6596" spans="1:14" x14ac:dyDescent="0.3">
      <c r="A6596">
        <v>13889</v>
      </c>
      <c r="B6596">
        <v>6087</v>
      </c>
      <c r="C6596">
        <f>1/COUNTIF(B:B,pizza_sales[[#This Row],[order_id]])</f>
        <v>0.25</v>
      </c>
      <c r="D6596" s="1" t="s">
        <v>81</v>
      </c>
      <c r="E6596">
        <v>1</v>
      </c>
      <c r="F6596" s="2">
        <v>42342</v>
      </c>
      <c r="G6596" s="2" t="str">
        <f>TEXT(pizza_sales[[#This Row],[order_date]],"dddd")</f>
        <v>Friday</v>
      </c>
      <c r="H6596" s="3">
        <v>0.92906250000000001</v>
      </c>
      <c r="I6596">
        <v>20.75</v>
      </c>
      <c r="J6596">
        <v>20.75</v>
      </c>
      <c r="K6596" s="1" t="s">
        <v>21</v>
      </c>
      <c r="L6596" s="1" t="s">
        <v>33</v>
      </c>
      <c r="M6596" s="1" t="s">
        <v>82</v>
      </c>
      <c r="N6596" s="1" t="s">
        <v>83</v>
      </c>
    </row>
    <row r="6597" spans="1:14" x14ac:dyDescent="0.3">
      <c r="A6597">
        <v>13890</v>
      </c>
      <c r="B6597">
        <v>6087</v>
      </c>
      <c r="C6597">
        <f>1/COUNTIF(B:B,pizza_sales[[#This Row],[order_id]])</f>
        <v>0.25</v>
      </c>
      <c r="D6597" s="1" t="s">
        <v>25</v>
      </c>
      <c r="E6597">
        <v>1</v>
      </c>
      <c r="F6597" s="2">
        <v>42342</v>
      </c>
      <c r="G6597" s="2" t="str">
        <f>TEXT(pizza_sales[[#This Row],[order_date]],"dddd")</f>
        <v>Friday</v>
      </c>
      <c r="H6597" s="3">
        <v>0.92906250000000001</v>
      </c>
      <c r="I6597">
        <v>20.75</v>
      </c>
      <c r="J6597">
        <v>20.75</v>
      </c>
      <c r="K6597" s="1" t="s">
        <v>21</v>
      </c>
      <c r="L6597" s="1" t="s">
        <v>26</v>
      </c>
      <c r="M6597" s="1" t="s">
        <v>27</v>
      </c>
      <c r="N6597" s="1" t="s">
        <v>28</v>
      </c>
    </row>
    <row r="6598" spans="1:14" x14ac:dyDescent="0.3">
      <c r="A6598">
        <v>13891</v>
      </c>
      <c r="B6598">
        <v>6087</v>
      </c>
      <c r="C6598">
        <f>1/COUNTIF(B:B,pizza_sales[[#This Row],[order_id]])</f>
        <v>0.25</v>
      </c>
      <c r="D6598" s="1" t="s">
        <v>172</v>
      </c>
      <c r="E6598">
        <v>1</v>
      </c>
      <c r="F6598" s="2">
        <v>42342</v>
      </c>
      <c r="G6598" s="2" t="str">
        <f>TEXT(pizza_sales[[#This Row],[order_date]],"dddd")</f>
        <v>Friday</v>
      </c>
      <c r="H6598" s="3">
        <v>0.92906250000000001</v>
      </c>
      <c r="I6598">
        <v>12.5</v>
      </c>
      <c r="J6598">
        <v>12.5</v>
      </c>
      <c r="K6598" s="1" t="s">
        <v>41</v>
      </c>
      <c r="L6598" s="1" t="s">
        <v>26</v>
      </c>
      <c r="M6598" s="1" t="s">
        <v>88</v>
      </c>
      <c r="N6598" s="1" t="s">
        <v>89</v>
      </c>
    </row>
    <row r="6599" spans="1:14" x14ac:dyDescent="0.3">
      <c r="A6599">
        <v>13892</v>
      </c>
      <c r="B6599">
        <v>6087</v>
      </c>
      <c r="C6599">
        <f>1/COUNTIF(B:B,pizza_sales[[#This Row],[order_id]])</f>
        <v>0.25</v>
      </c>
      <c r="D6599" s="1" t="s">
        <v>164</v>
      </c>
      <c r="E6599">
        <v>1</v>
      </c>
      <c r="F6599" s="2">
        <v>42342</v>
      </c>
      <c r="G6599" s="2" t="str">
        <f>TEXT(pizza_sales[[#This Row],[order_date]],"dddd")</f>
        <v>Friday</v>
      </c>
      <c r="H6599" s="3">
        <v>0.92906250000000001</v>
      </c>
      <c r="I6599">
        <v>16.5</v>
      </c>
      <c r="J6599">
        <v>16.5</v>
      </c>
      <c r="K6599" s="1" t="s">
        <v>13</v>
      </c>
      <c r="L6599" s="1" t="s">
        <v>22</v>
      </c>
      <c r="M6599" s="1" t="s">
        <v>63</v>
      </c>
      <c r="N6599" s="1" t="s">
        <v>64</v>
      </c>
    </row>
    <row r="6600" spans="1:14" x14ac:dyDescent="0.3">
      <c r="A6600">
        <v>16302</v>
      </c>
      <c r="B6600">
        <v>7170</v>
      </c>
      <c r="C6600">
        <f>1/COUNTIF(B:B,pizza_sales[[#This Row],[order_id]])</f>
        <v>1</v>
      </c>
      <c r="D6600" s="1" t="s">
        <v>17</v>
      </c>
      <c r="E6600">
        <v>1</v>
      </c>
      <c r="F6600" s="2">
        <v>42009</v>
      </c>
      <c r="G6600" s="2" t="str">
        <f>TEXT(pizza_sales[[#This Row],[order_date]],"dddd")</f>
        <v>Monday</v>
      </c>
      <c r="H6600" s="3">
        <v>0.47989583333333335</v>
      </c>
      <c r="I6600">
        <v>16</v>
      </c>
      <c r="J6600">
        <v>16</v>
      </c>
      <c r="K6600" s="1" t="s">
        <v>13</v>
      </c>
      <c r="L6600" s="1" t="s">
        <v>14</v>
      </c>
      <c r="M6600" s="1" t="s">
        <v>18</v>
      </c>
      <c r="N6600" s="1" t="s">
        <v>19</v>
      </c>
    </row>
    <row r="6601" spans="1:14" x14ac:dyDescent="0.3">
      <c r="A6601">
        <v>16303</v>
      </c>
      <c r="B6601">
        <v>7171</v>
      </c>
      <c r="C6601">
        <f>1/COUNTIF(B:B,pizza_sales[[#This Row],[order_id]])</f>
        <v>1</v>
      </c>
      <c r="D6601" s="1" t="s">
        <v>40</v>
      </c>
      <c r="E6601">
        <v>1</v>
      </c>
      <c r="F6601" s="2">
        <v>42009</v>
      </c>
      <c r="G6601" s="2" t="str">
        <f>TEXT(pizza_sales[[#This Row],[order_date]],"dddd")</f>
        <v>Monday</v>
      </c>
      <c r="H6601" s="3">
        <v>0.48758101851851854</v>
      </c>
      <c r="I6601">
        <v>12.75</v>
      </c>
      <c r="J6601">
        <v>12.75</v>
      </c>
      <c r="K6601" s="1" t="s">
        <v>41</v>
      </c>
      <c r="L6601" s="1" t="s">
        <v>33</v>
      </c>
      <c r="M6601" s="1" t="s">
        <v>42</v>
      </c>
      <c r="N6601" s="1" t="s">
        <v>43</v>
      </c>
    </row>
    <row r="6602" spans="1:14" x14ac:dyDescent="0.3">
      <c r="A6602">
        <v>16304</v>
      </c>
      <c r="B6602">
        <v>7172</v>
      </c>
      <c r="C6602">
        <f>1/COUNTIF(B:B,pizza_sales[[#This Row],[order_id]])</f>
        <v>1</v>
      </c>
      <c r="D6602" s="1" t="s">
        <v>40</v>
      </c>
      <c r="E6602">
        <v>1</v>
      </c>
      <c r="F6602" s="2">
        <v>42009</v>
      </c>
      <c r="G6602" s="2" t="str">
        <f>TEXT(pizza_sales[[#This Row],[order_date]],"dddd")</f>
        <v>Monday</v>
      </c>
      <c r="H6602" s="3">
        <v>0.48820601851851853</v>
      </c>
      <c r="I6602">
        <v>12.75</v>
      </c>
      <c r="J6602">
        <v>12.75</v>
      </c>
      <c r="K6602" s="1" t="s">
        <v>41</v>
      </c>
      <c r="L6602" s="1" t="s">
        <v>33</v>
      </c>
      <c r="M6602" s="1" t="s">
        <v>42</v>
      </c>
      <c r="N6602" s="1" t="s">
        <v>43</v>
      </c>
    </row>
    <row r="6603" spans="1:14" x14ac:dyDescent="0.3">
      <c r="A6603">
        <v>16305</v>
      </c>
      <c r="B6603">
        <v>7173</v>
      </c>
      <c r="C6603">
        <f>1/COUNTIF(B:B,pizza_sales[[#This Row],[order_id]])</f>
        <v>1</v>
      </c>
      <c r="D6603" s="1" t="s">
        <v>68</v>
      </c>
      <c r="E6603">
        <v>1</v>
      </c>
      <c r="F6603" s="2">
        <v>42009</v>
      </c>
      <c r="G6603" s="2" t="str">
        <f>TEXT(pizza_sales[[#This Row],[order_date]],"dddd")</f>
        <v>Monday</v>
      </c>
      <c r="H6603" s="3">
        <v>0.4886226851851852</v>
      </c>
      <c r="I6603">
        <v>20.25</v>
      </c>
      <c r="J6603">
        <v>20.25</v>
      </c>
      <c r="K6603" s="1" t="s">
        <v>21</v>
      </c>
      <c r="L6603" s="1" t="s">
        <v>22</v>
      </c>
      <c r="M6603" s="1" t="s">
        <v>30</v>
      </c>
      <c r="N6603" s="1" t="s">
        <v>31</v>
      </c>
    </row>
    <row r="6604" spans="1:14" x14ac:dyDescent="0.3">
      <c r="A6604">
        <v>16306</v>
      </c>
      <c r="B6604">
        <v>7174</v>
      </c>
      <c r="C6604">
        <f>1/COUNTIF(B:B,pizza_sales[[#This Row],[order_id]])</f>
        <v>0.125</v>
      </c>
      <c r="D6604" s="1" t="s">
        <v>96</v>
      </c>
      <c r="E6604">
        <v>1</v>
      </c>
      <c r="F6604" s="2">
        <v>42009</v>
      </c>
      <c r="G6604" s="2" t="str">
        <f>TEXT(pizza_sales[[#This Row],[order_date]],"dddd")</f>
        <v>Monday</v>
      </c>
      <c r="H6604" s="3">
        <v>0.49400462962962965</v>
      </c>
      <c r="I6604">
        <v>16.25</v>
      </c>
      <c r="J6604">
        <v>16.25</v>
      </c>
      <c r="K6604" s="1" t="s">
        <v>13</v>
      </c>
      <c r="L6604" s="1" t="s">
        <v>26</v>
      </c>
      <c r="M6604" s="1" t="s">
        <v>97</v>
      </c>
      <c r="N6604" s="1" t="s">
        <v>98</v>
      </c>
    </row>
    <row r="6605" spans="1:14" x14ac:dyDescent="0.3">
      <c r="A6605">
        <v>16307</v>
      </c>
      <c r="B6605">
        <v>7174</v>
      </c>
      <c r="C6605">
        <f>1/COUNTIF(B:B,pizza_sales[[#This Row],[order_id]])</f>
        <v>0.125</v>
      </c>
      <c r="D6605" s="1" t="s">
        <v>138</v>
      </c>
      <c r="E6605">
        <v>1</v>
      </c>
      <c r="F6605" s="2">
        <v>42009</v>
      </c>
      <c r="G6605" s="2" t="str">
        <f>TEXT(pizza_sales[[#This Row],[order_date]],"dddd")</f>
        <v>Monday</v>
      </c>
      <c r="H6605" s="3">
        <v>0.49400462962962965</v>
      </c>
      <c r="I6605">
        <v>20.5</v>
      </c>
      <c r="J6605">
        <v>20.5</v>
      </c>
      <c r="K6605" s="1" t="s">
        <v>21</v>
      </c>
      <c r="L6605" s="1" t="s">
        <v>14</v>
      </c>
      <c r="M6605" s="1" t="s">
        <v>18</v>
      </c>
      <c r="N6605" s="1" t="s">
        <v>19</v>
      </c>
    </row>
    <row r="6606" spans="1:14" x14ac:dyDescent="0.3">
      <c r="A6606">
        <v>16308</v>
      </c>
      <c r="B6606">
        <v>7174</v>
      </c>
      <c r="C6606">
        <f>1/COUNTIF(B:B,pizza_sales[[#This Row],[order_id]])</f>
        <v>0.125</v>
      </c>
      <c r="D6606" s="1" t="s">
        <v>90</v>
      </c>
      <c r="E6606">
        <v>1</v>
      </c>
      <c r="F6606" s="2">
        <v>42009</v>
      </c>
      <c r="G6606" s="2" t="str">
        <f>TEXT(pizza_sales[[#This Row],[order_date]],"dddd")</f>
        <v>Monday</v>
      </c>
      <c r="H6606" s="3">
        <v>0.49400462962962965</v>
      </c>
      <c r="I6606">
        <v>17.95</v>
      </c>
      <c r="J6606">
        <v>17.95</v>
      </c>
      <c r="K6606" s="1" t="s">
        <v>21</v>
      </c>
      <c r="L6606" s="1" t="s">
        <v>22</v>
      </c>
      <c r="M6606" s="1" t="s">
        <v>91</v>
      </c>
      <c r="N6606" s="1" t="s">
        <v>92</v>
      </c>
    </row>
    <row r="6607" spans="1:14" x14ac:dyDescent="0.3">
      <c r="A6607">
        <v>16309</v>
      </c>
      <c r="B6607">
        <v>7174</v>
      </c>
      <c r="C6607">
        <f>1/COUNTIF(B:B,pizza_sales[[#This Row],[order_id]])</f>
        <v>0.125</v>
      </c>
      <c r="D6607" s="1" t="s">
        <v>25</v>
      </c>
      <c r="E6607">
        <v>1</v>
      </c>
      <c r="F6607" s="2">
        <v>42009</v>
      </c>
      <c r="G6607" s="2" t="str">
        <f>TEXT(pizza_sales[[#This Row],[order_date]],"dddd")</f>
        <v>Monday</v>
      </c>
      <c r="H6607" s="3">
        <v>0.49400462962962965</v>
      </c>
      <c r="I6607">
        <v>20.75</v>
      </c>
      <c r="J6607">
        <v>20.75</v>
      </c>
      <c r="K6607" s="1" t="s">
        <v>21</v>
      </c>
      <c r="L6607" s="1" t="s">
        <v>26</v>
      </c>
      <c r="M6607" s="1" t="s">
        <v>27</v>
      </c>
      <c r="N6607" s="1" t="s">
        <v>28</v>
      </c>
    </row>
    <row r="6608" spans="1:14" x14ac:dyDescent="0.3">
      <c r="A6608">
        <v>16310</v>
      </c>
      <c r="B6608">
        <v>7174</v>
      </c>
      <c r="C6608">
        <f>1/COUNTIF(B:B,pizza_sales[[#This Row],[order_id]])</f>
        <v>0.125</v>
      </c>
      <c r="D6608" s="1" t="s">
        <v>57</v>
      </c>
      <c r="E6608">
        <v>1</v>
      </c>
      <c r="F6608" s="2">
        <v>42009</v>
      </c>
      <c r="G6608" s="2" t="str">
        <f>TEXT(pizza_sales[[#This Row],[order_date]],"dddd")</f>
        <v>Monday</v>
      </c>
      <c r="H6608" s="3">
        <v>0.49400462962962965</v>
      </c>
      <c r="I6608">
        <v>12.5</v>
      </c>
      <c r="J6608">
        <v>12.5</v>
      </c>
      <c r="K6608" s="1" t="s">
        <v>41</v>
      </c>
      <c r="L6608" s="1" t="s">
        <v>26</v>
      </c>
      <c r="M6608" s="1" t="s">
        <v>27</v>
      </c>
      <c r="N6608" s="1" t="s">
        <v>28</v>
      </c>
    </row>
    <row r="6609" spans="1:14" x14ac:dyDescent="0.3">
      <c r="A6609">
        <v>16311</v>
      </c>
      <c r="B6609">
        <v>7174</v>
      </c>
      <c r="C6609">
        <f>1/COUNTIF(B:B,pizza_sales[[#This Row],[order_id]])</f>
        <v>0.125</v>
      </c>
      <c r="D6609" s="1" t="s">
        <v>103</v>
      </c>
      <c r="E6609">
        <v>1</v>
      </c>
      <c r="F6609" s="2">
        <v>42009</v>
      </c>
      <c r="G6609" s="2" t="str">
        <f>TEXT(pizza_sales[[#This Row],[order_date]],"dddd")</f>
        <v>Monday</v>
      </c>
      <c r="H6609" s="3">
        <v>0.49400462962962965</v>
      </c>
      <c r="I6609">
        <v>16</v>
      </c>
      <c r="J6609">
        <v>16</v>
      </c>
      <c r="K6609" s="1" t="s">
        <v>13</v>
      </c>
      <c r="L6609" s="1" t="s">
        <v>22</v>
      </c>
      <c r="M6609" s="1" t="s">
        <v>104</v>
      </c>
      <c r="N6609" s="1" t="s">
        <v>105</v>
      </c>
    </row>
    <row r="6610" spans="1:14" x14ac:dyDescent="0.3">
      <c r="A6610">
        <v>16312</v>
      </c>
      <c r="B6610">
        <v>7174</v>
      </c>
      <c r="C6610">
        <f>1/COUNTIF(B:B,pizza_sales[[#This Row],[order_id]])</f>
        <v>0.125</v>
      </c>
      <c r="D6610" s="1" t="s">
        <v>121</v>
      </c>
      <c r="E6610">
        <v>1</v>
      </c>
      <c r="F6610" s="2">
        <v>42009</v>
      </c>
      <c r="G6610" s="2" t="str">
        <f>TEXT(pizza_sales[[#This Row],[order_date]],"dddd")</f>
        <v>Monday</v>
      </c>
      <c r="H6610" s="3">
        <v>0.49400462962962965</v>
      </c>
      <c r="I6610">
        <v>16.25</v>
      </c>
      <c r="J6610">
        <v>16.25</v>
      </c>
      <c r="K6610" s="1" t="s">
        <v>13</v>
      </c>
      <c r="L6610" s="1" t="s">
        <v>26</v>
      </c>
      <c r="M6610" s="1" t="s">
        <v>114</v>
      </c>
      <c r="N6610" s="1" t="s">
        <v>115</v>
      </c>
    </row>
    <row r="6611" spans="1:14" x14ac:dyDescent="0.3">
      <c r="A6611">
        <v>16313</v>
      </c>
      <c r="B6611">
        <v>7174</v>
      </c>
      <c r="C6611">
        <f>1/COUNTIF(B:B,pizza_sales[[#This Row],[order_id]])</f>
        <v>0.125</v>
      </c>
      <c r="D6611" s="1" t="s">
        <v>59</v>
      </c>
      <c r="E6611">
        <v>1</v>
      </c>
      <c r="F6611" s="2">
        <v>42009</v>
      </c>
      <c r="G6611" s="2" t="str">
        <f>TEXT(pizza_sales[[#This Row],[order_date]],"dddd")</f>
        <v>Monday</v>
      </c>
      <c r="H6611" s="3">
        <v>0.49400462962962965</v>
      </c>
      <c r="I6611">
        <v>20.75</v>
      </c>
      <c r="J6611">
        <v>20.75</v>
      </c>
      <c r="K6611" s="1" t="s">
        <v>21</v>
      </c>
      <c r="L6611" s="1" t="s">
        <v>26</v>
      </c>
      <c r="M6611" s="1" t="s">
        <v>60</v>
      </c>
      <c r="N6611" s="1" t="s">
        <v>61</v>
      </c>
    </row>
    <row r="6612" spans="1:14" x14ac:dyDescent="0.3">
      <c r="A6612">
        <v>16314</v>
      </c>
      <c r="B6612">
        <v>7175</v>
      </c>
      <c r="C6612">
        <f>1/COUNTIF(B:B,pizza_sales[[#This Row],[order_id]])</f>
        <v>0.33333333333333331</v>
      </c>
      <c r="D6612" s="1" t="s">
        <v>76</v>
      </c>
      <c r="E6612">
        <v>1</v>
      </c>
      <c r="F6612" s="2">
        <v>42009</v>
      </c>
      <c r="G6612" s="2" t="str">
        <f>TEXT(pizza_sales[[#This Row],[order_date]],"dddd")</f>
        <v>Monday</v>
      </c>
      <c r="H6612" s="3">
        <v>0.50326388888888884</v>
      </c>
      <c r="I6612">
        <v>16.75</v>
      </c>
      <c r="J6612">
        <v>16.75</v>
      </c>
      <c r="K6612" s="1" t="s">
        <v>13</v>
      </c>
      <c r="L6612" s="1" t="s">
        <v>33</v>
      </c>
      <c r="M6612" s="1" t="s">
        <v>74</v>
      </c>
      <c r="N6612" s="1" t="s">
        <v>75</v>
      </c>
    </row>
    <row r="6613" spans="1:14" x14ac:dyDescent="0.3">
      <c r="A6613">
        <v>16315</v>
      </c>
      <c r="B6613">
        <v>7175</v>
      </c>
      <c r="C6613">
        <f>1/COUNTIF(B:B,pizza_sales[[#This Row],[order_id]])</f>
        <v>0.33333333333333331</v>
      </c>
      <c r="D6613" s="1" t="s">
        <v>17</v>
      </c>
      <c r="E6613">
        <v>1</v>
      </c>
      <c r="F6613" s="2">
        <v>42009</v>
      </c>
      <c r="G6613" s="2" t="str">
        <f>TEXT(pizza_sales[[#This Row],[order_date]],"dddd")</f>
        <v>Monday</v>
      </c>
      <c r="H6613" s="3">
        <v>0.50326388888888884</v>
      </c>
      <c r="I6613">
        <v>16</v>
      </c>
      <c r="J6613">
        <v>16</v>
      </c>
      <c r="K6613" s="1" t="s">
        <v>13</v>
      </c>
      <c r="L6613" s="1" t="s">
        <v>14</v>
      </c>
      <c r="M6613" s="1" t="s">
        <v>18</v>
      </c>
      <c r="N6613" s="1" t="s">
        <v>19</v>
      </c>
    </row>
    <row r="6614" spans="1:14" x14ac:dyDescent="0.3">
      <c r="A6614">
        <v>16316</v>
      </c>
      <c r="B6614">
        <v>7175</v>
      </c>
      <c r="C6614">
        <f>1/COUNTIF(B:B,pizza_sales[[#This Row],[order_id]])</f>
        <v>0.33333333333333331</v>
      </c>
      <c r="D6614" s="1" t="s">
        <v>77</v>
      </c>
      <c r="E6614">
        <v>1</v>
      </c>
      <c r="F6614" s="2">
        <v>42009</v>
      </c>
      <c r="G6614" s="2" t="str">
        <f>TEXT(pizza_sales[[#This Row],[order_date]],"dddd")</f>
        <v>Monday</v>
      </c>
      <c r="H6614" s="3">
        <v>0.50326388888888884</v>
      </c>
      <c r="I6614">
        <v>15.25</v>
      </c>
      <c r="J6614">
        <v>15.25</v>
      </c>
      <c r="K6614" s="1" t="s">
        <v>21</v>
      </c>
      <c r="L6614" s="1" t="s">
        <v>14</v>
      </c>
      <c r="M6614" s="1" t="s">
        <v>78</v>
      </c>
      <c r="N6614" s="1" t="s">
        <v>79</v>
      </c>
    </row>
    <row r="6615" spans="1:14" x14ac:dyDescent="0.3">
      <c r="A6615">
        <v>16317</v>
      </c>
      <c r="B6615">
        <v>7176</v>
      </c>
      <c r="C6615">
        <f>1/COUNTIF(B:B,pizza_sales[[#This Row],[order_id]])</f>
        <v>1</v>
      </c>
      <c r="D6615" s="1" t="s">
        <v>90</v>
      </c>
      <c r="E6615">
        <v>1</v>
      </c>
      <c r="F6615" s="2">
        <v>42009</v>
      </c>
      <c r="G6615" s="2" t="str">
        <f>TEXT(pizza_sales[[#This Row],[order_date]],"dddd")</f>
        <v>Monday</v>
      </c>
      <c r="H6615" s="3">
        <v>0.50847222222222221</v>
      </c>
      <c r="I6615">
        <v>17.95</v>
      </c>
      <c r="J6615">
        <v>17.95</v>
      </c>
      <c r="K6615" s="1" t="s">
        <v>21</v>
      </c>
      <c r="L6615" s="1" t="s">
        <v>22</v>
      </c>
      <c r="M6615" s="1" t="s">
        <v>91</v>
      </c>
      <c r="N6615" s="1" t="s">
        <v>92</v>
      </c>
    </row>
    <row r="6616" spans="1:14" x14ac:dyDescent="0.3">
      <c r="A6616">
        <v>16318</v>
      </c>
      <c r="B6616">
        <v>7177</v>
      </c>
      <c r="C6616">
        <f>1/COUNTIF(B:B,pizza_sales[[#This Row],[order_id]])</f>
        <v>1</v>
      </c>
      <c r="D6616" s="1" t="s">
        <v>122</v>
      </c>
      <c r="E6616">
        <v>1</v>
      </c>
      <c r="F6616" s="2">
        <v>42009</v>
      </c>
      <c r="G6616" s="2" t="str">
        <f>TEXT(pizza_sales[[#This Row],[order_date]],"dddd")</f>
        <v>Monday</v>
      </c>
      <c r="H6616" s="3">
        <v>0.50892361111111106</v>
      </c>
      <c r="I6616">
        <v>20.25</v>
      </c>
      <c r="J6616">
        <v>20.25</v>
      </c>
      <c r="K6616" s="1" t="s">
        <v>21</v>
      </c>
      <c r="L6616" s="1" t="s">
        <v>22</v>
      </c>
      <c r="M6616" s="1" t="s">
        <v>66</v>
      </c>
      <c r="N6616" s="1" t="s">
        <v>67</v>
      </c>
    </row>
    <row r="6617" spans="1:14" x14ac:dyDescent="0.3">
      <c r="A6617">
        <v>16319</v>
      </c>
      <c r="B6617">
        <v>7178</v>
      </c>
      <c r="C6617">
        <f>1/COUNTIF(B:B,pizza_sales[[#This Row],[order_id]])</f>
        <v>1</v>
      </c>
      <c r="D6617" s="1" t="s">
        <v>138</v>
      </c>
      <c r="E6617">
        <v>1</v>
      </c>
      <c r="F6617" s="2">
        <v>42009</v>
      </c>
      <c r="G6617" s="2" t="str">
        <f>TEXT(pizza_sales[[#This Row],[order_date]],"dddd")</f>
        <v>Monday</v>
      </c>
      <c r="H6617" s="3">
        <v>0.51217592592592598</v>
      </c>
      <c r="I6617">
        <v>20.5</v>
      </c>
      <c r="J6617">
        <v>20.5</v>
      </c>
      <c r="K6617" s="1" t="s">
        <v>21</v>
      </c>
      <c r="L6617" s="1" t="s">
        <v>14</v>
      </c>
      <c r="M6617" s="1" t="s">
        <v>18</v>
      </c>
      <c r="N6617" s="1" t="s">
        <v>19</v>
      </c>
    </row>
    <row r="6618" spans="1:14" x14ac:dyDescent="0.3">
      <c r="A6618">
        <v>16320</v>
      </c>
      <c r="B6618">
        <v>7179</v>
      </c>
      <c r="C6618">
        <f>1/COUNTIF(B:B,pizza_sales[[#This Row],[order_id]])</f>
        <v>1</v>
      </c>
      <c r="D6618" s="1" t="s">
        <v>109</v>
      </c>
      <c r="E6618">
        <v>1</v>
      </c>
      <c r="F6618" s="2">
        <v>42009</v>
      </c>
      <c r="G6618" s="2" t="str">
        <f>TEXT(pizza_sales[[#This Row],[order_date]],"dddd")</f>
        <v>Monday</v>
      </c>
      <c r="H6618" s="3">
        <v>0.51317129629629632</v>
      </c>
      <c r="I6618">
        <v>20.25</v>
      </c>
      <c r="J6618">
        <v>20.25</v>
      </c>
      <c r="K6618" s="1" t="s">
        <v>21</v>
      </c>
      <c r="L6618" s="1" t="s">
        <v>22</v>
      </c>
      <c r="M6618" s="1" t="s">
        <v>110</v>
      </c>
      <c r="N6618" s="1" t="s">
        <v>111</v>
      </c>
    </row>
    <row r="6619" spans="1:14" x14ac:dyDescent="0.3">
      <c r="A6619">
        <v>16321</v>
      </c>
      <c r="B6619">
        <v>7180</v>
      </c>
      <c r="C6619">
        <f>1/COUNTIF(B:B,pizza_sales[[#This Row],[order_id]])</f>
        <v>1</v>
      </c>
      <c r="D6619" s="1" t="s">
        <v>161</v>
      </c>
      <c r="E6619">
        <v>1</v>
      </c>
      <c r="F6619" s="2">
        <v>42009</v>
      </c>
      <c r="G6619" s="2" t="str">
        <f>TEXT(pizza_sales[[#This Row],[order_date]],"dddd")</f>
        <v>Monday</v>
      </c>
      <c r="H6619" s="3">
        <v>0.51696759259259262</v>
      </c>
      <c r="I6619">
        <v>12</v>
      </c>
      <c r="J6619">
        <v>12</v>
      </c>
      <c r="K6619" s="1" t="s">
        <v>41</v>
      </c>
      <c r="L6619" s="1" t="s">
        <v>22</v>
      </c>
      <c r="M6619" s="1" t="s">
        <v>104</v>
      </c>
      <c r="N6619" s="1" t="s">
        <v>105</v>
      </c>
    </row>
    <row r="6620" spans="1:14" x14ac:dyDescent="0.3">
      <c r="A6620">
        <v>16322</v>
      </c>
      <c r="B6620">
        <v>7181</v>
      </c>
      <c r="C6620">
        <f>1/COUNTIF(B:B,pizza_sales[[#This Row],[order_id]])</f>
        <v>0.5</v>
      </c>
      <c r="D6620" s="1" t="s">
        <v>20</v>
      </c>
      <c r="E6620">
        <v>1</v>
      </c>
      <c r="F6620" s="2">
        <v>42009</v>
      </c>
      <c r="G6620" s="2" t="str">
        <f>TEXT(pizza_sales[[#This Row],[order_date]],"dddd")</f>
        <v>Monday</v>
      </c>
      <c r="H6620" s="3">
        <v>0.52171296296296299</v>
      </c>
      <c r="I6620">
        <v>18.5</v>
      </c>
      <c r="J6620">
        <v>18.5</v>
      </c>
      <c r="K6620" s="1" t="s">
        <v>21</v>
      </c>
      <c r="L6620" s="1" t="s">
        <v>22</v>
      </c>
      <c r="M6620" s="1" t="s">
        <v>23</v>
      </c>
      <c r="N6620" s="1" t="s">
        <v>24</v>
      </c>
    </row>
    <row r="6621" spans="1:14" x14ac:dyDescent="0.3">
      <c r="A6621">
        <v>16323</v>
      </c>
      <c r="B6621">
        <v>7181</v>
      </c>
      <c r="C6621">
        <f>1/COUNTIF(B:B,pizza_sales[[#This Row],[order_id]])</f>
        <v>0.5</v>
      </c>
      <c r="D6621" s="1" t="s">
        <v>36</v>
      </c>
      <c r="E6621">
        <v>1</v>
      </c>
      <c r="F6621" s="2">
        <v>42009</v>
      </c>
      <c r="G6621" s="2" t="str">
        <f>TEXT(pizza_sales[[#This Row],[order_date]],"dddd")</f>
        <v>Monday</v>
      </c>
      <c r="H6621" s="3">
        <v>0.52171296296296299</v>
      </c>
      <c r="I6621">
        <v>16.5</v>
      </c>
      <c r="J6621">
        <v>16.5</v>
      </c>
      <c r="K6621" s="1" t="s">
        <v>13</v>
      </c>
      <c r="L6621" s="1" t="s">
        <v>26</v>
      </c>
      <c r="M6621" s="1" t="s">
        <v>27</v>
      </c>
      <c r="N6621" s="1" t="s">
        <v>28</v>
      </c>
    </row>
    <row r="6622" spans="1:14" x14ac:dyDescent="0.3">
      <c r="A6622">
        <v>16324</v>
      </c>
      <c r="B6622">
        <v>7182</v>
      </c>
      <c r="C6622">
        <f>1/COUNTIF(B:B,pizza_sales[[#This Row],[order_id]])</f>
        <v>1</v>
      </c>
      <c r="D6622" s="1" t="s">
        <v>44</v>
      </c>
      <c r="E6622">
        <v>1</v>
      </c>
      <c r="F6622" s="2">
        <v>42009</v>
      </c>
      <c r="G6622" s="2" t="str">
        <f>TEXT(pizza_sales[[#This Row],[order_date]],"dddd")</f>
        <v>Monday</v>
      </c>
      <c r="H6622" s="3">
        <v>0.5224537037037037</v>
      </c>
      <c r="I6622">
        <v>12</v>
      </c>
      <c r="J6622">
        <v>12</v>
      </c>
      <c r="K6622" s="1" t="s">
        <v>41</v>
      </c>
      <c r="L6622" s="1" t="s">
        <v>14</v>
      </c>
      <c r="M6622" s="1" t="s">
        <v>45</v>
      </c>
      <c r="N6622" s="1" t="s">
        <v>46</v>
      </c>
    </row>
    <row r="6623" spans="1:14" x14ac:dyDescent="0.3">
      <c r="A6623">
        <v>16325</v>
      </c>
      <c r="B6623">
        <v>7183</v>
      </c>
      <c r="C6623">
        <f>1/COUNTIF(B:B,pizza_sales[[#This Row],[order_id]])</f>
        <v>1</v>
      </c>
      <c r="D6623" s="1" t="s">
        <v>137</v>
      </c>
      <c r="E6623">
        <v>1</v>
      </c>
      <c r="F6623" s="2">
        <v>42009</v>
      </c>
      <c r="G6623" s="2" t="str">
        <f>TEXT(pizza_sales[[#This Row],[order_date]],"dddd")</f>
        <v>Monday</v>
      </c>
      <c r="H6623" s="3">
        <v>0.52339120370370373</v>
      </c>
      <c r="I6623">
        <v>16.75</v>
      </c>
      <c r="J6623">
        <v>16.75</v>
      </c>
      <c r="K6623" s="1" t="s">
        <v>13</v>
      </c>
      <c r="L6623" s="1" t="s">
        <v>33</v>
      </c>
      <c r="M6623" s="1" t="s">
        <v>34</v>
      </c>
      <c r="N6623" s="1" t="s">
        <v>35</v>
      </c>
    </row>
    <row r="6624" spans="1:14" x14ac:dyDescent="0.3">
      <c r="A6624">
        <v>16326</v>
      </c>
      <c r="B6624">
        <v>7184</v>
      </c>
      <c r="C6624">
        <f>1/COUNTIF(B:B,pizza_sales[[#This Row],[order_id]])</f>
        <v>1</v>
      </c>
      <c r="D6624" s="1" t="s">
        <v>80</v>
      </c>
      <c r="E6624">
        <v>1</v>
      </c>
      <c r="F6624" s="2">
        <v>42009</v>
      </c>
      <c r="G6624" s="2" t="str">
        <f>TEXT(pizza_sales[[#This Row],[order_date]],"dddd")</f>
        <v>Monday</v>
      </c>
      <c r="H6624" s="3">
        <v>0.52421296296296294</v>
      </c>
      <c r="I6624">
        <v>12.75</v>
      </c>
      <c r="J6624">
        <v>12.75</v>
      </c>
      <c r="K6624" s="1" t="s">
        <v>41</v>
      </c>
      <c r="L6624" s="1" t="s">
        <v>33</v>
      </c>
      <c r="M6624" s="1" t="s">
        <v>74</v>
      </c>
      <c r="N6624" s="1" t="s">
        <v>75</v>
      </c>
    </row>
    <row r="6625" spans="1:14" x14ac:dyDescent="0.3">
      <c r="A6625">
        <v>16327</v>
      </c>
      <c r="B6625">
        <v>7185</v>
      </c>
      <c r="C6625">
        <f>1/COUNTIF(B:B,pizza_sales[[#This Row],[order_id]])</f>
        <v>1</v>
      </c>
      <c r="D6625" s="1" t="s">
        <v>122</v>
      </c>
      <c r="E6625">
        <v>1</v>
      </c>
      <c r="F6625" s="2">
        <v>42009</v>
      </c>
      <c r="G6625" s="2" t="str">
        <f>TEXT(pizza_sales[[#This Row],[order_date]],"dddd")</f>
        <v>Monday</v>
      </c>
      <c r="H6625" s="3">
        <v>0.5315509259259259</v>
      </c>
      <c r="I6625">
        <v>20.25</v>
      </c>
      <c r="J6625">
        <v>20.25</v>
      </c>
      <c r="K6625" s="1" t="s">
        <v>21</v>
      </c>
      <c r="L6625" s="1" t="s">
        <v>22</v>
      </c>
      <c r="M6625" s="1" t="s">
        <v>66</v>
      </c>
      <c r="N6625" s="1" t="s">
        <v>67</v>
      </c>
    </row>
    <row r="6626" spans="1:14" x14ac:dyDescent="0.3">
      <c r="A6626">
        <v>16328</v>
      </c>
      <c r="B6626">
        <v>7186</v>
      </c>
      <c r="C6626">
        <f>1/COUNTIF(B:B,pizza_sales[[#This Row],[order_id]])</f>
        <v>0.125</v>
      </c>
      <c r="D6626" s="1" t="s">
        <v>73</v>
      </c>
      <c r="E6626">
        <v>1</v>
      </c>
      <c r="F6626" s="2">
        <v>42009</v>
      </c>
      <c r="G6626" s="2" t="str">
        <f>TEXT(pizza_sales[[#This Row],[order_date]],"dddd")</f>
        <v>Monday</v>
      </c>
      <c r="H6626" s="3">
        <v>0.53642361111111114</v>
      </c>
      <c r="I6626">
        <v>20.75</v>
      </c>
      <c r="J6626">
        <v>20.75</v>
      </c>
      <c r="K6626" s="1" t="s">
        <v>21</v>
      </c>
      <c r="L6626" s="1" t="s">
        <v>33</v>
      </c>
      <c r="M6626" s="1" t="s">
        <v>74</v>
      </c>
      <c r="N6626" s="1" t="s">
        <v>75</v>
      </c>
    </row>
    <row r="6627" spans="1:14" x14ac:dyDescent="0.3">
      <c r="A6627">
        <v>16329</v>
      </c>
      <c r="B6627">
        <v>7186</v>
      </c>
      <c r="C6627">
        <f>1/COUNTIF(B:B,pizza_sales[[#This Row],[order_id]])</f>
        <v>0.125</v>
      </c>
      <c r="D6627" s="1" t="s">
        <v>81</v>
      </c>
      <c r="E6627">
        <v>1</v>
      </c>
      <c r="F6627" s="2">
        <v>42009</v>
      </c>
      <c r="G6627" s="2" t="str">
        <f>TEXT(pizza_sales[[#This Row],[order_date]],"dddd")</f>
        <v>Monday</v>
      </c>
      <c r="H6627" s="3">
        <v>0.53642361111111114</v>
      </c>
      <c r="I6627">
        <v>20.75</v>
      </c>
      <c r="J6627">
        <v>20.75</v>
      </c>
      <c r="K6627" s="1" t="s">
        <v>21</v>
      </c>
      <c r="L6627" s="1" t="s">
        <v>33</v>
      </c>
      <c r="M6627" s="1" t="s">
        <v>82</v>
      </c>
      <c r="N6627" s="1" t="s">
        <v>83</v>
      </c>
    </row>
    <row r="6628" spans="1:14" x14ac:dyDescent="0.3">
      <c r="A6628">
        <v>16330</v>
      </c>
      <c r="B6628">
        <v>7186</v>
      </c>
      <c r="C6628">
        <f>1/COUNTIF(B:B,pizza_sales[[#This Row],[order_id]])</f>
        <v>0.125</v>
      </c>
      <c r="D6628" s="1" t="s">
        <v>90</v>
      </c>
      <c r="E6628">
        <v>1</v>
      </c>
      <c r="F6628" s="2">
        <v>42009</v>
      </c>
      <c r="G6628" s="2" t="str">
        <f>TEXT(pizza_sales[[#This Row],[order_date]],"dddd")</f>
        <v>Monday</v>
      </c>
      <c r="H6628" s="3">
        <v>0.53642361111111114</v>
      </c>
      <c r="I6628">
        <v>17.95</v>
      </c>
      <c r="J6628">
        <v>17.95</v>
      </c>
      <c r="K6628" s="1" t="s">
        <v>21</v>
      </c>
      <c r="L6628" s="1" t="s">
        <v>22</v>
      </c>
      <c r="M6628" s="1" t="s">
        <v>91</v>
      </c>
      <c r="N6628" s="1" t="s">
        <v>92</v>
      </c>
    </row>
    <row r="6629" spans="1:14" x14ac:dyDescent="0.3">
      <c r="A6629">
        <v>16331</v>
      </c>
      <c r="B6629">
        <v>7186</v>
      </c>
      <c r="C6629">
        <f>1/COUNTIF(B:B,pizza_sales[[#This Row],[order_id]])</f>
        <v>0.125</v>
      </c>
      <c r="D6629" s="1" t="s">
        <v>54</v>
      </c>
      <c r="E6629">
        <v>1</v>
      </c>
      <c r="F6629" s="2">
        <v>42009</v>
      </c>
      <c r="G6629" s="2" t="str">
        <f>TEXT(pizza_sales[[#This Row],[order_date]],"dddd")</f>
        <v>Monday</v>
      </c>
      <c r="H6629" s="3">
        <v>0.53642361111111114</v>
      </c>
      <c r="I6629">
        <v>20.5</v>
      </c>
      <c r="J6629">
        <v>20.5</v>
      </c>
      <c r="K6629" s="1" t="s">
        <v>21</v>
      </c>
      <c r="L6629" s="1" t="s">
        <v>14</v>
      </c>
      <c r="M6629" s="1" t="s">
        <v>55</v>
      </c>
      <c r="N6629" s="1" t="s">
        <v>56</v>
      </c>
    </row>
    <row r="6630" spans="1:14" x14ac:dyDescent="0.3">
      <c r="A6630">
        <v>16332</v>
      </c>
      <c r="B6630">
        <v>7186</v>
      </c>
      <c r="C6630">
        <f>1/COUNTIF(B:B,pizza_sales[[#This Row],[order_id]])</f>
        <v>0.125</v>
      </c>
      <c r="D6630" s="1" t="s">
        <v>36</v>
      </c>
      <c r="E6630">
        <v>1</v>
      </c>
      <c r="F6630" s="2">
        <v>42009</v>
      </c>
      <c r="G6630" s="2" t="str">
        <f>TEXT(pizza_sales[[#This Row],[order_date]],"dddd")</f>
        <v>Monday</v>
      </c>
      <c r="H6630" s="3">
        <v>0.53642361111111114</v>
      </c>
      <c r="I6630">
        <v>16.5</v>
      </c>
      <c r="J6630">
        <v>16.5</v>
      </c>
      <c r="K6630" s="1" t="s">
        <v>13</v>
      </c>
      <c r="L6630" s="1" t="s">
        <v>26</v>
      </c>
      <c r="M6630" s="1" t="s">
        <v>27</v>
      </c>
      <c r="N6630" s="1" t="s">
        <v>28</v>
      </c>
    </row>
    <row r="6631" spans="1:14" x14ac:dyDescent="0.3">
      <c r="A6631">
        <v>16333</v>
      </c>
      <c r="B6631">
        <v>7186</v>
      </c>
      <c r="C6631">
        <f>1/COUNTIF(B:B,pizza_sales[[#This Row],[order_id]])</f>
        <v>0.125</v>
      </c>
      <c r="D6631" s="1" t="s">
        <v>103</v>
      </c>
      <c r="E6631">
        <v>1</v>
      </c>
      <c r="F6631" s="2">
        <v>42009</v>
      </c>
      <c r="G6631" s="2" t="str">
        <f>TEXT(pizza_sales[[#This Row],[order_date]],"dddd")</f>
        <v>Monday</v>
      </c>
      <c r="H6631" s="3">
        <v>0.53642361111111114</v>
      </c>
      <c r="I6631">
        <v>16</v>
      </c>
      <c r="J6631">
        <v>16</v>
      </c>
      <c r="K6631" s="1" t="s">
        <v>13</v>
      </c>
      <c r="L6631" s="1" t="s">
        <v>22</v>
      </c>
      <c r="M6631" s="1" t="s">
        <v>104</v>
      </c>
      <c r="N6631" s="1" t="s">
        <v>105</v>
      </c>
    </row>
    <row r="6632" spans="1:14" x14ac:dyDescent="0.3">
      <c r="A6632">
        <v>16334</v>
      </c>
      <c r="B6632">
        <v>7186</v>
      </c>
      <c r="C6632">
        <f>1/COUNTIF(B:B,pizza_sales[[#This Row],[order_id]])</f>
        <v>0.125</v>
      </c>
      <c r="D6632" s="1" t="s">
        <v>150</v>
      </c>
      <c r="E6632">
        <v>1</v>
      </c>
      <c r="F6632" s="2">
        <v>42009</v>
      </c>
      <c r="G6632" s="2" t="str">
        <f>TEXT(pizza_sales[[#This Row],[order_date]],"dddd")</f>
        <v>Monday</v>
      </c>
      <c r="H6632" s="3">
        <v>0.53642361111111114</v>
      </c>
      <c r="I6632">
        <v>12.5</v>
      </c>
      <c r="J6632">
        <v>12.5</v>
      </c>
      <c r="K6632" s="1" t="s">
        <v>41</v>
      </c>
      <c r="L6632" s="1" t="s">
        <v>26</v>
      </c>
      <c r="M6632" s="1" t="s">
        <v>60</v>
      </c>
      <c r="N6632" s="1" t="s">
        <v>61</v>
      </c>
    </row>
    <row r="6633" spans="1:14" x14ac:dyDescent="0.3">
      <c r="A6633">
        <v>16335</v>
      </c>
      <c r="B6633">
        <v>7186</v>
      </c>
      <c r="C6633">
        <f>1/COUNTIF(B:B,pizza_sales[[#This Row],[order_id]])</f>
        <v>0.125</v>
      </c>
      <c r="D6633" s="1" t="s">
        <v>32</v>
      </c>
      <c r="E6633">
        <v>1</v>
      </c>
      <c r="F6633" s="2">
        <v>42009</v>
      </c>
      <c r="G6633" s="2" t="str">
        <f>TEXT(pizza_sales[[#This Row],[order_date]],"dddd")</f>
        <v>Monday</v>
      </c>
      <c r="H6633" s="3">
        <v>0.53642361111111114</v>
      </c>
      <c r="I6633">
        <v>20.75</v>
      </c>
      <c r="J6633">
        <v>20.75</v>
      </c>
      <c r="K6633" s="1" t="s">
        <v>21</v>
      </c>
      <c r="L6633" s="1" t="s">
        <v>33</v>
      </c>
      <c r="M6633" s="1" t="s">
        <v>34</v>
      </c>
      <c r="N6633" s="1" t="s">
        <v>35</v>
      </c>
    </row>
    <row r="6634" spans="1:14" x14ac:dyDescent="0.3">
      <c r="A6634">
        <v>16336</v>
      </c>
      <c r="B6634">
        <v>7187</v>
      </c>
      <c r="C6634">
        <f>1/COUNTIF(B:B,pizza_sales[[#This Row],[order_id]])</f>
        <v>1</v>
      </c>
      <c r="D6634" s="1" t="s">
        <v>135</v>
      </c>
      <c r="E6634">
        <v>1</v>
      </c>
      <c r="F6634" s="2">
        <v>42009</v>
      </c>
      <c r="G6634" s="2" t="str">
        <f>TEXT(pizza_sales[[#This Row],[order_date]],"dddd")</f>
        <v>Monday</v>
      </c>
      <c r="H6634" s="3">
        <v>0.53690972222222222</v>
      </c>
      <c r="I6634">
        <v>20.75</v>
      </c>
      <c r="J6634">
        <v>20.75</v>
      </c>
      <c r="K6634" s="1" t="s">
        <v>21</v>
      </c>
      <c r="L6634" s="1" t="s">
        <v>26</v>
      </c>
      <c r="M6634" s="1" t="s">
        <v>107</v>
      </c>
      <c r="N6634" s="1" t="s">
        <v>108</v>
      </c>
    </row>
    <row r="6635" spans="1:14" x14ac:dyDescent="0.3">
      <c r="A6635">
        <v>16337</v>
      </c>
      <c r="B6635">
        <v>7188</v>
      </c>
      <c r="C6635">
        <f>1/COUNTIF(B:B,pizza_sales[[#This Row],[order_id]])</f>
        <v>0.5</v>
      </c>
      <c r="D6635" s="1" t="s">
        <v>20</v>
      </c>
      <c r="E6635">
        <v>2</v>
      </c>
      <c r="F6635" s="2">
        <v>42009</v>
      </c>
      <c r="G6635" s="2" t="str">
        <f>TEXT(pizza_sales[[#This Row],[order_date]],"dddd")</f>
        <v>Monday</v>
      </c>
      <c r="H6635" s="3">
        <v>0.54031249999999997</v>
      </c>
      <c r="I6635">
        <v>18.5</v>
      </c>
      <c r="J6635">
        <v>37</v>
      </c>
      <c r="K6635" s="1" t="s">
        <v>21</v>
      </c>
      <c r="L6635" s="1" t="s">
        <v>22</v>
      </c>
      <c r="M6635" s="1" t="s">
        <v>23</v>
      </c>
      <c r="N6635" s="1" t="s">
        <v>24</v>
      </c>
    </row>
    <row r="6636" spans="1:14" x14ac:dyDescent="0.3">
      <c r="A6636">
        <v>16338</v>
      </c>
      <c r="B6636">
        <v>7188</v>
      </c>
      <c r="C6636">
        <f>1/COUNTIF(B:B,pizza_sales[[#This Row],[order_id]])</f>
        <v>0.5</v>
      </c>
      <c r="D6636" s="1" t="s">
        <v>137</v>
      </c>
      <c r="E6636">
        <v>1</v>
      </c>
      <c r="F6636" s="2">
        <v>42009</v>
      </c>
      <c r="G6636" s="2" t="str">
        <f>TEXT(pizza_sales[[#This Row],[order_date]],"dddd")</f>
        <v>Monday</v>
      </c>
      <c r="H6636" s="3">
        <v>0.54031249999999997</v>
      </c>
      <c r="I6636">
        <v>16.75</v>
      </c>
      <c r="J6636">
        <v>16.75</v>
      </c>
      <c r="K6636" s="1" t="s">
        <v>13</v>
      </c>
      <c r="L6636" s="1" t="s">
        <v>33</v>
      </c>
      <c r="M6636" s="1" t="s">
        <v>34</v>
      </c>
      <c r="N6636" s="1" t="s">
        <v>35</v>
      </c>
    </row>
    <row r="6637" spans="1:14" x14ac:dyDescent="0.3">
      <c r="A6637">
        <v>16339</v>
      </c>
      <c r="B6637">
        <v>7189</v>
      </c>
      <c r="C6637">
        <f>1/COUNTIF(B:B,pizza_sales[[#This Row],[order_id]])</f>
        <v>1</v>
      </c>
      <c r="D6637" s="1" t="s">
        <v>116</v>
      </c>
      <c r="E6637">
        <v>1</v>
      </c>
      <c r="F6637" s="2">
        <v>42009</v>
      </c>
      <c r="G6637" s="2" t="str">
        <f>TEXT(pizza_sales[[#This Row],[order_date]],"dddd")</f>
        <v>Monday</v>
      </c>
      <c r="H6637" s="3">
        <v>0.54393518518518513</v>
      </c>
      <c r="I6637">
        <v>16</v>
      </c>
      <c r="J6637">
        <v>16</v>
      </c>
      <c r="K6637" s="1" t="s">
        <v>13</v>
      </c>
      <c r="L6637" s="1" t="s">
        <v>14</v>
      </c>
      <c r="M6637" s="1" t="s">
        <v>55</v>
      </c>
      <c r="N6637" s="1" t="s">
        <v>56</v>
      </c>
    </row>
    <row r="6638" spans="1:14" x14ac:dyDescent="0.3">
      <c r="A6638">
        <v>16340</v>
      </c>
      <c r="B6638">
        <v>7190</v>
      </c>
      <c r="C6638">
        <f>1/COUNTIF(B:B,pizza_sales[[#This Row],[order_id]])</f>
        <v>1</v>
      </c>
      <c r="D6638" s="1" t="s">
        <v>146</v>
      </c>
      <c r="E6638">
        <v>1</v>
      </c>
      <c r="F6638" s="2">
        <v>42009</v>
      </c>
      <c r="G6638" s="2" t="str">
        <f>TEXT(pizza_sales[[#This Row],[order_date]],"dddd")</f>
        <v>Monday</v>
      </c>
      <c r="H6638" s="3">
        <v>0.54637731481481477</v>
      </c>
      <c r="I6638">
        <v>20.25</v>
      </c>
      <c r="J6638">
        <v>20.25</v>
      </c>
      <c r="K6638" s="1" t="s">
        <v>21</v>
      </c>
      <c r="L6638" s="1" t="s">
        <v>22</v>
      </c>
      <c r="M6638" s="1" t="s">
        <v>104</v>
      </c>
      <c r="N6638" s="1" t="s">
        <v>105</v>
      </c>
    </row>
    <row r="6639" spans="1:14" x14ac:dyDescent="0.3">
      <c r="A6639">
        <v>16341</v>
      </c>
      <c r="B6639">
        <v>7191</v>
      </c>
      <c r="C6639">
        <f>1/COUNTIF(B:B,pizza_sales[[#This Row],[order_id]])</f>
        <v>1</v>
      </c>
      <c r="D6639" s="1" t="s">
        <v>54</v>
      </c>
      <c r="E6639">
        <v>1</v>
      </c>
      <c r="F6639" s="2">
        <v>42009</v>
      </c>
      <c r="G6639" s="2" t="str">
        <f>TEXT(pizza_sales[[#This Row],[order_date]],"dddd")</f>
        <v>Monday</v>
      </c>
      <c r="H6639" s="3">
        <v>0.54788194444444449</v>
      </c>
      <c r="I6639">
        <v>20.5</v>
      </c>
      <c r="J6639">
        <v>20.5</v>
      </c>
      <c r="K6639" s="1" t="s">
        <v>21</v>
      </c>
      <c r="L6639" s="1" t="s">
        <v>14</v>
      </c>
      <c r="M6639" s="1" t="s">
        <v>55</v>
      </c>
      <c r="N6639" s="1" t="s">
        <v>56</v>
      </c>
    </row>
    <row r="6640" spans="1:14" x14ac:dyDescent="0.3">
      <c r="A6640">
        <v>16342</v>
      </c>
      <c r="B6640">
        <v>7192</v>
      </c>
      <c r="C6640">
        <f>1/COUNTIF(B:B,pizza_sales[[#This Row],[order_id]])</f>
        <v>0.5</v>
      </c>
      <c r="D6640" s="1" t="s">
        <v>73</v>
      </c>
      <c r="E6640">
        <v>1</v>
      </c>
      <c r="F6640" s="2">
        <v>42009</v>
      </c>
      <c r="G6640" s="2" t="str">
        <f>TEXT(pizza_sales[[#This Row],[order_date]],"dddd")</f>
        <v>Monday</v>
      </c>
      <c r="H6640" s="3">
        <v>0.55319444444444443</v>
      </c>
      <c r="I6640">
        <v>20.75</v>
      </c>
      <c r="J6640">
        <v>20.75</v>
      </c>
      <c r="K6640" s="1" t="s">
        <v>21</v>
      </c>
      <c r="L6640" s="1" t="s">
        <v>33</v>
      </c>
      <c r="M6640" s="1" t="s">
        <v>74</v>
      </c>
      <c r="N6640" s="1" t="s">
        <v>75</v>
      </c>
    </row>
    <row r="6641" spans="1:14" x14ac:dyDescent="0.3">
      <c r="A6641">
        <v>16343</v>
      </c>
      <c r="B6641">
        <v>7192</v>
      </c>
      <c r="C6641">
        <f>1/COUNTIF(B:B,pizza_sales[[#This Row],[order_id]])</f>
        <v>0.5</v>
      </c>
      <c r="D6641" s="1" t="s">
        <v>32</v>
      </c>
      <c r="E6641">
        <v>1</v>
      </c>
      <c r="F6641" s="2">
        <v>42009</v>
      </c>
      <c r="G6641" s="2" t="str">
        <f>TEXT(pizza_sales[[#This Row],[order_date]],"dddd")</f>
        <v>Monday</v>
      </c>
      <c r="H6641" s="3">
        <v>0.55319444444444443</v>
      </c>
      <c r="I6641">
        <v>20.75</v>
      </c>
      <c r="J6641">
        <v>20.75</v>
      </c>
      <c r="K6641" s="1" t="s">
        <v>21</v>
      </c>
      <c r="L6641" s="1" t="s">
        <v>33</v>
      </c>
      <c r="M6641" s="1" t="s">
        <v>34</v>
      </c>
      <c r="N6641" s="1" t="s">
        <v>35</v>
      </c>
    </row>
    <row r="6642" spans="1:14" x14ac:dyDescent="0.3">
      <c r="A6642">
        <v>16344</v>
      </c>
      <c r="B6642">
        <v>7193</v>
      </c>
      <c r="C6642">
        <f>1/COUNTIF(B:B,pizza_sales[[#This Row],[order_id]])</f>
        <v>0.5</v>
      </c>
      <c r="D6642" s="1" t="s">
        <v>76</v>
      </c>
      <c r="E6642">
        <v>1</v>
      </c>
      <c r="F6642" s="2">
        <v>42009</v>
      </c>
      <c r="G6642" s="2" t="str">
        <f>TEXT(pizza_sales[[#This Row],[order_date]],"dddd")</f>
        <v>Monday</v>
      </c>
      <c r="H6642" s="3">
        <v>0.55598379629629635</v>
      </c>
      <c r="I6642">
        <v>16.75</v>
      </c>
      <c r="J6642">
        <v>16.75</v>
      </c>
      <c r="K6642" s="1" t="s">
        <v>13</v>
      </c>
      <c r="L6642" s="1" t="s">
        <v>33</v>
      </c>
      <c r="M6642" s="1" t="s">
        <v>74</v>
      </c>
      <c r="N6642" s="1" t="s">
        <v>75</v>
      </c>
    </row>
    <row r="6643" spans="1:14" x14ac:dyDescent="0.3">
      <c r="A6643">
        <v>16345</v>
      </c>
      <c r="B6643">
        <v>7193</v>
      </c>
      <c r="C6643">
        <f>1/COUNTIF(B:B,pizza_sales[[#This Row],[order_id]])</f>
        <v>0.5</v>
      </c>
      <c r="D6643" s="1" t="s">
        <v>149</v>
      </c>
      <c r="E6643">
        <v>1</v>
      </c>
      <c r="F6643" s="2">
        <v>42009</v>
      </c>
      <c r="G6643" s="2" t="str">
        <f>TEXT(pizza_sales[[#This Row],[order_date]],"dddd")</f>
        <v>Monday</v>
      </c>
      <c r="H6643" s="3">
        <v>0.55598379629629635</v>
      </c>
      <c r="I6643">
        <v>12.25</v>
      </c>
      <c r="J6643">
        <v>12.25</v>
      </c>
      <c r="K6643" s="1" t="s">
        <v>41</v>
      </c>
      <c r="L6643" s="1" t="s">
        <v>26</v>
      </c>
      <c r="M6643" s="1" t="s">
        <v>114</v>
      </c>
      <c r="N6643" s="1" t="s">
        <v>115</v>
      </c>
    </row>
    <row r="6644" spans="1:14" x14ac:dyDescent="0.3">
      <c r="A6644">
        <v>16346</v>
      </c>
      <c r="B6644">
        <v>7194</v>
      </c>
      <c r="C6644">
        <f>1/COUNTIF(B:B,pizza_sales[[#This Row],[order_id]])</f>
        <v>1</v>
      </c>
      <c r="D6644" s="1" t="s">
        <v>20</v>
      </c>
      <c r="E6644">
        <v>1</v>
      </c>
      <c r="F6644" s="2">
        <v>42009</v>
      </c>
      <c r="G6644" s="2" t="str">
        <f>TEXT(pizza_sales[[#This Row],[order_date]],"dddd")</f>
        <v>Monday</v>
      </c>
      <c r="H6644" s="3">
        <v>0.55820601851851848</v>
      </c>
      <c r="I6644">
        <v>18.5</v>
      </c>
      <c r="J6644">
        <v>18.5</v>
      </c>
      <c r="K6644" s="1" t="s">
        <v>21</v>
      </c>
      <c r="L6644" s="1" t="s">
        <v>22</v>
      </c>
      <c r="M6644" s="1" t="s">
        <v>23</v>
      </c>
      <c r="N6644" s="1" t="s">
        <v>24</v>
      </c>
    </row>
    <row r="6645" spans="1:14" x14ac:dyDescent="0.3">
      <c r="A6645">
        <v>16347</v>
      </c>
      <c r="B6645">
        <v>7195</v>
      </c>
      <c r="C6645">
        <f>1/COUNTIF(B:B,pizza_sales[[#This Row],[order_id]])</f>
        <v>0.5</v>
      </c>
      <c r="D6645" s="1" t="s">
        <v>118</v>
      </c>
      <c r="E6645">
        <v>1</v>
      </c>
      <c r="F6645" s="2">
        <v>42009</v>
      </c>
      <c r="G6645" s="2" t="str">
        <f>TEXT(pizza_sales[[#This Row],[order_date]],"dddd")</f>
        <v>Monday</v>
      </c>
      <c r="H6645" s="3">
        <v>0.56055555555555558</v>
      </c>
      <c r="I6645">
        <v>16.75</v>
      </c>
      <c r="J6645">
        <v>16.75</v>
      </c>
      <c r="K6645" s="1" t="s">
        <v>13</v>
      </c>
      <c r="L6645" s="1" t="s">
        <v>33</v>
      </c>
      <c r="M6645" s="1" t="s">
        <v>42</v>
      </c>
      <c r="N6645" s="1" t="s">
        <v>43</v>
      </c>
    </row>
    <row r="6646" spans="1:14" x14ac:dyDescent="0.3">
      <c r="A6646">
        <v>16348</v>
      </c>
      <c r="B6646">
        <v>7195</v>
      </c>
      <c r="C6646">
        <f>1/COUNTIF(B:B,pizza_sales[[#This Row],[order_id]])</f>
        <v>0.5</v>
      </c>
      <c r="D6646" s="1" t="s">
        <v>157</v>
      </c>
      <c r="E6646">
        <v>1</v>
      </c>
      <c r="F6646" s="2">
        <v>42009</v>
      </c>
      <c r="G6646" s="2" t="str">
        <f>TEXT(pizza_sales[[#This Row],[order_date]],"dddd")</f>
        <v>Monday</v>
      </c>
      <c r="H6646" s="3">
        <v>0.56055555555555558</v>
      </c>
      <c r="I6646">
        <v>12</v>
      </c>
      <c r="J6646">
        <v>12</v>
      </c>
      <c r="K6646" s="1" t="s">
        <v>41</v>
      </c>
      <c r="L6646" s="1" t="s">
        <v>22</v>
      </c>
      <c r="M6646" s="1" t="s">
        <v>110</v>
      </c>
      <c r="N6646" s="1" t="s">
        <v>111</v>
      </c>
    </row>
    <row r="6647" spans="1:14" x14ac:dyDescent="0.3">
      <c r="A6647">
        <v>16349</v>
      </c>
      <c r="B6647">
        <v>7196</v>
      </c>
      <c r="C6647">
        <f>1/COUNTIF(B:B,pizza_sales[[#This Row],[order_id]])</f>
        <v>0.33333333333333331</v>
      </c>
      <c r="D6647" s="1" t="s">
        <v>173</v>
      </c>
      <c r="E6647">
        <v>1</v>
      </c>
      <c r="F6647" s="2">
        <v>42009</v>
      </c>
      <c r="G6647" s="2" t="str">
        <f>TEXT(pizza_sales[[#This Row],[order_date]],"dddd")</f>
        <v>Monday</v>
      </c>
      <c r="H6647" s="3">
        <v>0.56163194444444442</v>
      </c>
      <c r="I6647">
        <v>20.25</v>
      </c>
      <c r="J6647">
        <v>20.25</v>
      </c>
      <c r="K6647" s="1" t="s">
        <v>21</v>
      </c>
      <c r="L6647" s="1" t="s">
        <v>26</v>
      </c>
      <c r="M6647" s="1" t="s">
        <v>97</v>
      </c>
      <c r="N6647" s="1" t="s">
        <v>98</v>
      </c>
    </row>
    <row r="6648" spans="1:14" x14ac:dyDescent="0.3">
      <c r="A6648">
        <v>16350</v>
      </c>
      <c r="B6648">
        <v>7196</v>
      </c>
      <c r="C6648">
        <f>1/COUNTIF(B:B,pizza_sales[[#This Row],[order_id]])</f>
        <v>0.33333333333333331</v>
      </c>
      <c r="D6648" s="1" t="s">
        <v>129</v>
      </c>
      <c r="E6648">
        <v>1</v>
      </c>
      <c r="F6648" s="2">
        <v>42009</v>
      </c>
      <c r="G6648" s="2" t="str">
        <f>TEXT(pizza_sales[[#This Row],[order_date]],"dddd")</f>
        <v>Monday</v>
      </c>
      <c r="H6648" s="3">
        <v>0.56163194444444442</v>
      </c>
      <c r="I6648">
        <v>17.5</v>
      </c>
      <c r="J6648">
        <v>17.5</v>
      </c>
      <c r="K6648" s="1" t="s">
        <v>21</v>
      </c>
      <c r="L6648" s="1" t="s">
        <v>14</v>
      </c>
      <c r="M6648" s="1" t="s">
        <v>130</v>
      </c>
      <c r="N6648" s="1" t="s">
        <v>131</v>
      </c>
    </row>
    <row r="6649" spans="1:14" x14ac:dyDescent="0.3">
      <c r="A6649">
        <v>16351</v>
      </c>
      <c r="B6649">
        <v>7196</v>
      </c>
      <c r="C6649">
        <f>1/COUNTIF(B:B,pizza_sales[[#This Row],[order_id]])</f>
        <v>0.33333333333333331</v>
      </c>
      <c r="D6649" s="1" t="s">
        <v>69</v>
      </c>
      <c r="E6649">
        <v>1</v>
      </c>
      <c r="F6649" s="2">
        <v>42009</v>
      </c>
      <c r="G6649" s="2" t="str">
        <f>TEXT(pizza_sales[[#This Row],[order_date]],"dddd")</f>
        <v>Monday</v>
      </c>
      <c r="H6649" s="3">
        <v>0.56163194444444442</v>
      </c>
      <c r="I6649">
        <v>20.75</v>
      </c>
      <c r="J6649">
        <v>20.75</v>
      </c>
      <c r="K6649" s="1" t="s">
        <v>21</v>
      </c>
      <c r="L6649" s="1" t="s">
        <v>33</v>
      </c>
      <c r="M6649" s="1" t="s">
        <v>70</v>
      </c>
      <c r="N6649" s="1" t="s">
        <v>71</v>
      </c>
    </row>
    <row r="6650" spans="1:14" x14ac:dyDescent="0.3">
      <c r="A6650">
        <v>16352</v>
      </c>
      <c r="B6650">
        <v>7197</v>
      </c>
      <c r="C6650">
        <f>1/COUNTIF(B:B,pizza_sales[[#This Row],[order_id]])</f>
        <v>1</v>
      </c>
      <c r="D6650" s="1" t="s">
        <v>154</v>
      </c>
      <c r="E6650">
        <v>1</v>
      </c>
      <c r="F6650" s="2">
        <v>42009</v>
      </c>
      <c r="G6650" s="2" t="str">
        <f>TEXT(pizza_sales[[#This Row],[order_date]],"dddd")</f>
        <v>Monday</v>
      </c>
      <c r="H6650" s="3">
        <v>0.58962962962962961</v>
      </c>
      <c r="I6650">
        <v>16</v>
      </c>
      <c r="J6650">
        <v>16</v>
      </c>
      <c r="K6650" s="1" t="s">
        <v>13</v>
      </c>
      <c r="L6650" s="1" t="s">
        <v>22</v>
      </c>
      <c r="M6650" s="1" t="s">
        <v>66</v>
      </c>
      <c r="N6650" s="1" t="s">
        <v>67</v>
      </c>
    </row>
    <row r="6651" spans="1:14" x14ac:dyDescent="0.3">
      <c r="A6651">
        <v>16353</v>
      </c>
      <c r="B6651">
        <v>7198</v>
      </c>
      <c r="C6651">
        <f>1/COUNTIF(B:B,pizza_sales[[#This Row],[order_id]])</f>
        <v>0.5</v>
      </c>
      <c r="D6651" s="1" t="s">
        <v>96</v>
      </c>
      <c r="E6651">
        <v>1</v>
      </c>
      <c r="F6651" s="2">
        <v>42009</v>
      </c>
      <c r="G6651" s="2" t="str">
        <f>TEXT(pizza_sales[[#This Row],[order_date]],"dddd")</f>
        <v>Monday</v>
      </c>
      <c r="H6651" s="3">
        <v>0.60256944444444449</v>
      </c>
      <c r="I6651">
        <v>16.25</v>
      </c>
      <c r="J6651">
        <v>16.25</v>
      </c>
      <c r="K6651" s="1" t="s">
        <v>13</v>
      </c>
      <c r="L6651" s="1" t="s">
        <v>26</v>
      </c>
      <c r="M6651" s="1" t="s">
        <v>97</v>
      </c>
      <c r="N6651" s="1" t="s">
        <v>98</v>
      </c>
    </row>
    <row r="6652" spans="1:14" x14ac:dyDescent="0.3">
      <c r="A6652">
        <v>16354</v>
      </c>
      <c r="B6652">
        <v>7198</v>
      </c>
      <c r="C6652">
        <f>1/COUNTIF(B:B,pizza_sales[[#This Row],[order_id]])</f>
        <v>0.5</v>
      </c>
      <c r="D6652" s="1" t="s">
        <v>132</v>
      </c>
      <c r="E6652">
        <v>1</v>
      </c>
      <c r="F6652" s="2">
        <v>42009</v>
      </c>
      <c r="G6652" s="2" t="str">
        <f>TEXT(pizza_sales[[#This Row],[order_date]],"dddd")</f>
        <v>Monday</v>
      </c>
      <c r="H6652" s="3">
        <v>0.60256944444444449</v>
      </c>
      <c r="I6652">
        <v>10.5</v>
      </c>
      <c r="J6652">
        <v>10.5</v>
      </c>
      <c r="K6652" s="1" t="s">
        <v>41</v>
      </c>
      <c r="L6652" s="1" t="s">
        <v>14</v>
      </c>
      <c r="M6652" s="1" t="s">
        <v>15</v>
      </c>
      <c r="N6652" s="1" t="s">
        <v>16</v>
      </c>
    </row>
    <row r="6653" spans="1:14" x14ac:dyDescent="0.3">
      <c r="A6653">
        <v>16355</v>
      </c>
      <c r="B6653">
        <v>7199</v>
      </c>
      <c r="C6653">
        <f>1/COUNTIF(B:B,pizza_sales[[#This Row],[order_id]])</f>
        <v>0.5</v>
      </c>
      <c r="D6653" s="1" t="s">
        <v>150</v>
      </c>
      <c r="E6653">
        <v>1</v>
      </c>
      <c r="F6653" s="2">
        <v>42009</v>
      </c>
      <c r="G6653" s="2" t="str">
        <f>TEXT(pizza_sales[[#This Row],[order_date]],"dddd")</f>
        <v>Monday</v>
      </c>
      <c r="H6653" s="3">
        <v>0.61019675925925931</v>
      </c>
      <c r="I6653">
        <v>12.5</v>
      </c>
      <c r="J6653">
        <v>12.5</v>
      </c>
      <c r="K6653" s="1" t="s">
        <v>41</v>
      </c>
      <c r="L6653" s="1" t="s">
        <v>26</v>
      </c>
      <c r="M6653" s="1" t="s">
        <v>60</v>
      </c>
      <c r="N6653" s="1" t="s">
        <v>61</v>
      </c>
    </row>
    <row r="6654" spans="1:14" x14ac:dyDescent="0.3">
      <c r="A6654">
        <v>16356</v>
      </c>
      <c r="B6654">
        <v>7199</v>
      </c>
      <c r="C6654">
        <f>1/COUNTIF(B:B,pizza_sales[[#This Row],[order_id]])</f>
        <v>0.5</v>
      </c>
      <c r="D6654" s="1" t="s">
        <v>65</v>
      </c>
      <c r="E6654">
        <v>1</v>
      </c>
      <c r="F6654" s="2">
        <v>42009</v>
      </c>
      <c r="G6654" s="2" t="str">
        <f>TEXT(pizza_sales[[#This Row],[order_date]],"dddd")</f>
        <v>Monday</v>
      </c>
      <c r="H6654" s="3">
        <v>0.61019675925925931</v>
      </c>
      <c r="I6654">
        <v>12</v>
      </c>
      <c r="J6654">
        <v>12</v>
      </c>
      <c r="K6654" s="1" t="s">
        <v>41</v>
      </c>
      <c r="L6654" s="1" t="s">
        <v>22</v>
      </c>
      <c r="M6654" s="1" t="s">
        <v>66</v>
      </c>
      <c r="N6654" s="1" t="s">
        <v>67</v>
      </c>
    </row>
    <row r="6655" spans="1:14" x14ac:dyDescent="0.3">
      <c r="A6655">
        <v>16357</v>
      </c>
      <c r="B6655">
        <v>7200</v>
      </c>
      <c r="C6655">
        <f>1/COUNTIF(B:B,pizza_sales[[#This Row],[order_id]])</f>
        <v>0.25</v>
      </c>
      <c r="D6655" s="1" t="s">
        <v>142</v>
      </c>
      <c r="E6655">
        <v>1</v>
      </c>
      <c r="F6655" s="2">
        <v>42009</v>
      </c>
      <c r="G6655" s="2" t="str">
        <f>TEXT(pizza_sales[[#This Row],[order_date]],"dddd")</f>
        <v>Monday</v>
      </c>
      <c r="H6655" s="3">
        <v>0.61695601851851856</v>
      </c>
      <c r="I6655">
        <v>16.5</v>
      </c>
      <c r="J6655">
        <v>16.5</v>
      </c>
      <c r="K6655" s="1" t="s">
        <v>21</v>
      </c>
      <c r="L6655" s="1" t="s">
        <v>14</v>
      </c>
      <c r="M6655" s="1" t="s">
        <v>15</v>
      </c>
      <c r="N6655" s="1" t="s">
        <v>16</v>
      </c>
    </row>
    <row r="6656" spans="1:14" x14ac:dyDescent="0.3">
      <c r="A6656">
        <v>16358</v>
      </c>
      <c r="B6656">
        <v>7200</v>
      </c>
      <c r="C6656">
        <f>1/COUNTIF(B:B,pizza_sales[[#This Row],[order_id]])</f>
        <v>0.25</v>
      </c>
      <c r="D6656" s="1" t="s">
        <v>164</v>
      </c>
      <c r="E6656">
        <v>1</v>
      </c>
      <c r="F6656" s="2">
        <v>42009</v>
      </c>
      <c r="G6656" s="2" t="str">
        <f>TEXT(pizza_sales[[#This Row],[order_date]],"dddd")</f>
        <v>Monday</v>
      </c>
      <c r="H6656" s="3">
        <v>0.61695601851851856</v>
      </c>
      <c r="I6656">
        <v>16.5</v>
      </c>
      <c r="J6656">
        <v>16.5</v>
      </c>
      <c r="K6656" s="1" t="s">
        <v>13</v>
      </c>
      <c r="L6656" s="1" t="s">
        <v>22</v>
      </c>
      <c r="M6656" s="1" t="s">
        <v>63</v>
      </c>
      <c r="N6656" s="1" t="s">
        <v>64</v>
      </c>
    </row>
    <row r="6657" spans="1:14" x14ac:dyDescent="0.3">
      <c r="A6657">
        <v>16359</v>
      </c>
      <c r="B6657">
        <v>7200</v>
      </c>
      <c r="C6657">
        <f>1/COUNTIF(B:B,pizza_sales[[#This Row],[order_id]])</f>
        <v>0.25</v>
      </c>
      <c r="D6657" s="1" t="s">
        <v>151</v>
      </c>
      <c r="E6657">
        <v>1</v>
      </c>
      <c r="F6657" s="2">
        <v>42009</v>
      </c>
      <c r="G6657" s="2" t="str">
        <f>TEXT(pizza_sales[[#This Row],[order_date]],"dddd")</f>
        <v>Monday</v>
      </c>
      <c r="H6657" s="3">
        <v>0.61695601851851856</v>
      </c>
      <c r="I6657">
        <v>12.75</v>
      </c>
      <c r="J6657">
        <v>12.75</v>
      </c>
      <c r="K6657" s="1" t="s">
        <v>41</v>
      </c>
      <c r="L6657" s="1" t="s">
        <v>33</v>
      </c>
      <c r="M6657" s="1" t="s">
        <v>34</v>
      </c>
      <c r="N6657" s="1" t="s">
        <v>35</v>
      </c>
    </row>
    <row r="6658" spans="1:14" x14ac:dyDescent="0.3">
      <c r="A6658">
        <v>16360</v>
      </c>
      <c r="B6658">
        <v>7200</v>
      </c>
      <c r="C6658">
        <f>1/COUNTIF(B:B,pizza_sales[[#This Row],[order_id]])</f>
        <v>0.25</v>
      </c>
      <c r="D6658" s="1" t="s">
        <v>65</v>
      </c>
      <c r="E6658">
        <v>1</v>
      </c>
      <c r="F6658" s="2">
        <v>42009</v>
      </c>
      <c r="G6658" s="2" t="str">
        <f>TEXT(pizza_sales[[#This Row],[order_date]],"dddd")</f>
        <v>Monday</v>
      </c>
      <c r="H6658" s="3">
        <v>0.61695601851851856</v>
      </c>
      <c r="I6658">
        <v>12</v>
      </c>
      <c r="J6658">
        <v>12</v>
      </c>
      <c r="K6658" s="1" t="s">
        <v>41</v>
      </c>
      <c r="L6658" s="1" t="s">
        <v>22</v>
      </c>
      <c r="M6658" s="1" t="s">
        <v>66</v>
      </c>
      <c r="N6658" s="1" t="s">
        <v>67</v>
      </c>
    </row>
    <row r="6659" spans="1:14" x14ac:dyDescent="0.3">
      <c r="A6659">
        <v>16361</v>
      </c>
      <c r="B6659">
        <v>7201</v>
      </c>
      <c r="C6659">
        <f>1/COUNTIF(B:B,pizza_sales[[#This Row],[order_id]])</f>
        <v>0.33333333333333331</v>
      </c>
      <c r="D6659" s="1" t="s">
        <v>12</v>
      </c>
      <c r="E6659">
        <v>1</v>
      </c>
      <c r="F6659" s="2">
        <v>42009</v>
      </c>
      <c r="G6659" s="2" t="str">
        <f>TEXT(pizza_sales[[#This Row],[order_date]],"dddd")</f>
        <v>Monday</v>
      </c>
      <c r="H6659" s="3">
        <v>0.66314814814814815</v>
      </c>
      <c r="I6659">
        <v>13.25</v>
      </c>
      <c r="J6659">
        <v>13.25</v>
      </c>
      <c r="K6659" s="1" t="s">
        <v>13</v>
      </c>
      <c r="L6659" s="1" t="s">
        <v>14</v>
      </c>
      <c r="M6659" s="1" t="s">
        <v>15</v>
      </c>
      <c r="N6659" s="1" t="s">
        <v>16</v>
      </c>
    </row>
    <row r="6660" spans="1:14" x14ac:dyDescent="0.3">
      <c r="A6660">
        <v>16362</v>
      </c>
      <c r="B6660">
        <v>7201</v>
      </c>
      <c r="C6660">
        <f>1/COUNTIF(B:B,pizza_sales[[#This Row],[order_id]])</f>
        <v>0.33333333333333331</v>
      </c>
      <c r="D6660" s="1" t="s">
        <v>161</v>
      </c>
      <c r="E6660">
        <v>1</v>
      </c>
      <c r="F6660" s="2">
        <v>42009</v>
      </c>
      <c r="G6660" s="2" t="str">
        <f>TEXT(pizza_sales[[#This Row],[order_date]],"dddd")</f>
        <v>Monday</v>
      </c>
      <c r="H6660" s="3">
        <v>0.66314814814814815</v>
      </c>
      <c r="I6660">
        <v>12</v>
      </c>
      <c r="J6660">
        <v>12</v>
      </c>
      <c r="K6660" s="1" t="s">
        <v>41</v>
      </c>
      <c r="L6660" s="1" t="s">
        <v>22</v>
      </c>
      <c r="M6660" s="1" t="s">
        <v>104</v>
      </c>
      <c r="N6660" s="1" t="s">
        <v>105</v>
      </c>
    </row>
    <row r="6661" spans="1:14" x14ac:dyDescent="0.3">
      <c r="A6661">
        <v>16363</v>
      </c>
      <c r="B6661">
        <v>7201</v>
      </c>
      <c r="C6661">
        <f>1/COUNTIF(B:B,pizza_sales[[#This Row],[order_id]])</f>
        <v>0.33333333333333331</v>
      </c>
      <c r="D6661" s="1" t="s">
        <v>69</v>
      </c>
      <c r="E6661">
        <v>1</v>
      </c>
      <c r="F6661" s="2">
        <v>42009</v>
      </c>
      <c r="G6661" s="2" t="str">
        <f>TEXT(pizza_sales[[#This Row],[order_date]],"dddd")</f>
        <v>Monday</v>
      </c>
      <c r="H6661" s="3">
        <v>0.66314814814814815</v>
      </c>
      <c r="I6661">
        <v>20.75</v>
      </c>
      <c r="J6661">
        <v>20.75</v>
      </c>
      <c r="K6661" s="1" t="s">
        <v>21</v>
      </c>
      <c r="L6661" s="1" t="s">
        <v>33</v>
      </c>
      <c r="M6661" s="1" t="s">
        <v>70</v>
      </c>
      <c r="N6661" s="1" t="s">
        <v>71</v>
      </c>
    </row>
    <row r="6662" spans="1:14" x14ac:dyDescent="0.3">
      <c r="A6662">
        <v>16364</v>
      </c>
      <c r="B6662">
        <v>7202</v>
      </c>
      <c r="C6662">
        <f>1/COUNTIF(B:B,pizza_sales[[#This Row],[order_id]])</f>
        <v>1</v>
      </c>
      <c r="D6662" s="1" t="s">
        <v>168</v>
      </c>
      <c r="E6662">
        <v>1</v>
      </c>
      <c r="F6662" s="2">
        <v>42009</v>
      </c>
      <c r="G6662" s="2" t="str">
        <f>TEXT(pizza_sales[[#This Row],[order_date]],"dddd")</f>
        <v>Monday</v>
      </c>
      <c r="H6662" s="3">
        <v>0.66631944444444446</v>
      </c>
      <c r="I6662">
        <v>20.75</v>
      </c>
      <c r="J6662">
        <v>20.75</v>
      </c>
      <c r="K6662" s="1" t="s">
        <v>21</v>
      </c>
      <c r="L6662" s="1" t="s">
        <v>33</v>
      </c>
      <c r="M6662" s="1" t="s">
        <v>124</v>
      </c>
      <c r="N6662" s="1" t="s">
        <v>125</v>
      </c>
    </row>
    <row r="6663" spans="1:14" x14ac:dyDescent="0.3">
      <c r="A6663">
        <v>16365</v>
      </c>
      <c r="B6663">
        <v>7203</v>
      </c>
      <c r="C6663">
        <f>1/COUNTIF(B:B,pizza_sales[[#This Row],[order_id]])</f>
        <v>1</v>
      </c>
      <c r="D6663" s="1" t="s">
        <v>119</v>
      </c>
      <c r="E6663">
        <v>1</v>
      </c>
      <c r="F6663" s="2">
        <v>42009</v>
      </c>
      <c r="G6663" s="2" t="str">
        <f>TEXT(pizza_sales[[#This Row],[order_date]],"dddd")</f>
        <v>Monday</v>
      </c>
      <c r="H6663" s="3">
        <v>0.66714120370370367</v>
      </c>
      <c r="I6663">
        <v>12.5</v>
      </c>
      <c r="J6663">
        <v>12.5</v>
      </c>
      <c r="K6663" s="1" t="s">
        <v>13</v>
      </c>
      <c r="L6663" s="1" t="s">
        <v>14</v>
      </c>
      <c r="M6663" s="1" t="s">
        <v>78</v>
      </c>
      <c r="N6663" s="1" t="s">
        <v>79</v>
      </c>
    </row>
    <row r="6664" spans="1:14" x14ac:dyDescent="0.3">
      <c r="A6664">
        <v>16366</v>
      </c>
      <c r="B6664">
        <v>7204</v>
      </c>
      <c r="C6664">
        <f>1/COUNTIF(B:B,pizza_sales[[#This Row],[order_id]])</f>
        <v>1</v>
      </c>
      <c r="D6664" s="1" t="s">
        <v>73</v>
      </c>
      <c r="E6664">
        <v>1</v>
      </c>
      <c r="F6664" s="2">
        <v>42009</v>
      </c>
      <c r="G6664" s="2" t="str">
        <f>TEXT(pizza_sales[[#This Row],[order_date]],"dddd")</f>
        <v>Monday</v>
      </c>
      <c r="H6664" s="3">
        <v>0.66759259259259263</v>
      </c>
      <c r="I6664">
        <v>20.75</v>
      </c>
      <c r="J6664">
        <v>20.75</v>
      </c>
      <c r="K6664" s="1" t="s">
        <v>21</v>
      </c>
      <c r="L6664" s="1" t="s">
        <v>33</v>
      </c>
      <c r="M6664" s="1" t="s">
        <v>74</v>
      </c>
      <c r="N6664" s="1" t="s">
        <v>75</v>
      </c>
    </row>
    <row r="6665" spans="1:14" x14ac:dyDescent="0.3">
      <c r="A6665">
        <v>16367</v>
      </c>
      <c r="B6665">
        <v>7205</v>
      </c>
      <c r="C6665">
        <f>1/COUNTIF(B:B,pizza_sales[[#This Row],[order_id]])</f>
        <v>0.33333333333333331</v>
      </c>
      <c r="D6665" s="1" t="s">
        <v>146</v>
      </c>
      <c r="E6665">
        <v>1</v>
      </c>
      <c r="F6665" s="2">
        <v>42009</v>
      </c>
      <c r="G6665" s="2" t="str">
        <f>TEXT(pizza_sales[[#This Row],[order_date]],"dddd")</f>
        <v>Monday</v>
      </c>
      <c r="H6665" s="3">
        <v>0.67122685185185182</v>
      </c>
      <c r="I6665">
        <v>20.25</v>
      </c>
      <c r="J6665">
        <v>20.25</v>
      </c>
      <c r="K6665" s="1" t="s">
        <v>21</v>
      </c>
      <c r="L6665" s="1" t="s">
        <v>22</v>
      </c>
      <c r="M6665" s="1" t="s">
        <v>104</v>
      </c>
      <c r="N6665" s="1" t="s">
        <v>105</v>
      </c>
    </row>
    <row r="6666" spans="1:14" x14ac:dyDescent="0.3">
      <c r="A6666">
        <v>16368</v>
      </c>
      <c r="B6666">
        <v>7205</v>
      </c>
      <c r="C6666">
        <f>1/COUNTIF(B:B,pizza_sales[[#This Row],[order_id]])</f>
        <v>0.33333333333333331</v>
      </c>
      <c r="D6666" s="1" t="s">
        <v>47</v>
      </c>
      <c r="E6666">
        <v>1</v>
      </c>
      <c r="F6666" s="2">
        <v>42009</v>
      </c>
      <c r="G6666" s="2" t="str">
        <f>TEXT(pizza_sales[[#This Row],[order_date]],"dddd")</f>
        <v>Monday</v>
      </c>
      <c r="H6666" s="3">
        <v>0.67122685185185182</v>
      </c>
      <c r="I6666">
        <v>12.5</v>
      </c>
      <c r="J6666">
        <v>12.5</v>
      </c>
      <c r="K6666" s="1" t="s">
        <v>41</v>
      </c>
      <c r="L6666" s="1" t="s">
        <v>26</v>
      </c>
      <c r="M6666" s="1" t="s">
        <v>48</v>
      </c>
      <c r="N6666" s="1" t="s">
        <v>49</v>
      </c>
    </row>
    <row r="6667" spans="1:14" x14ac:dyDescent="0.3">
      <c r="A6667">
        <v>16369</v>
      </c>
      <c r="B6667">
        <v>7205</v>
      </c>
      <c r="C6667">
        <f>1/COUNTIF(B:B,pizza_sales[[#This Row],[order_id]])</f>
        <v>0.33333333333333331</v>
      </c>
      <c r="D6667" s="1" t="s">
        <v>137</v>
      </c>
      <c r="E6667">
        <v>1</v>
      </c>
      <c r="F6667" s="2">
        <v>42009</v>
      </c>
      <c r="G6667" s="2" t="str">
        <f>TEXT(pizza_sales[[#This Row],[order_date]],"dddd")</f>
        <v>Monday</v>
      </c>
      <c r="H6667" s="3">
        <v>0.67122685185185182</v>
      </c>
      <c r="I6667">
        <v>16.75</v>
      </c>
      <c r="J6667">
        <v>16.75</v>
      </c>
      <c r="K6667" s="1" t="s">
        <v>13</v>
      </c>
      <c r="L6667" s="1" t="s">
        <v>33</v>
      </c>
      <c r="M6667" s="1" t="s">
        <v>34</v>
      </c>
      <c r="N6667" s="1" t="s">
        <v>35</v>
      </c>
    </row>
    <row r="6668" spans="1:14" x14ac:dyDescent="0.3">
      <c r="A6668">
        <v>16370</v>
      </c>
      <c r="B6668">
        <v>7206</v>
      </c>
      <c r="C6668">
        <f>1/COUNTIF(B:B,pizza_sales[[#This Row],[order_id]])</f>
        <v>0.5</v>
      </c>
      <c r="D6668" s="1" t="s">
        <v>132</v>
      </c>
      <c r="E6668">
        <v>1</v>
      </c>
      <c r="F6668" s="2">
        <v>42009</v>
      </c>
      <c r="G6668" s="2" t="str">
        <f>TEXT(pizza_sales[[#This Row],[order_date]],"dddd")</f>
        <v>Monday</v>
      </c>
      <c r="H6668" s="3">
        <v>0.67979166666666668</v>
      </c>
      <c r="I6668">
        <v>10.5</v>
      </c>
      <c r="J6668">
        <v>10.5</v>
      </c>
      <c r="K6668" s="1" t="s">
        <v>41</v>
      </c>
      <c r="L6668" s="1" t="s">
        <v>14</v>
      </c>
      <c r="M6668" s="1" t="s">
        <v>15</v>
      </c>
      <c r="N6668" s="1" t="s">
        <v>16</v>
      </c>
    </row>
    <row r="6669" spans="1:14" x14ac:dyDescent="0.3">
      <c r="A6669">
        <v>16371</v>
      </c>
      <c r="B6669">
        <v>7206</v>
      </c>
      <c r="C6669">
        <f>1/COUNTIF(B:B,pizza_sales[[#This Row],[order_id]])</f>
        <v>0.5</v>
      </c>
      <c r="D6669" s="1" t="s">
        <v>162</v>
      </c>
      <c r="E6669">
        <v>1</v>
      </c>
      <c r="F6669" s="2">
        <v>42009</v>
      </c>
      <c r="G6669" s="2" t="str">
        <f>TEXT(pizza_sales[[#This Row],[order_date]],"dddd")</f>
        <v>Monday</v>
      </c>
      <c r="H6669" s="3">
        <v>0.67979166666666668</v>
      </c>
      <c r="I6669">
        <v>16</v>
      </c>
      <c r="J6669">
        <v>16</v>
      </c>
      <c r="K6669" s="1" t="s">
        <v>13</v>
      </c>
      <c r="L6669" s="1" t="s">
        <v>22</v>
      </c>
      <c r="M6669" s="1" t="s">
        <v>110</v>
      </c>
      <c r="N6669" s="1" t="s">
        <v>111</v>
      </c>
    </row>
    <row r="6670" spans="1:14" x14ac:dyDescent="0.3">
      <c r="A6670">
        <v>16372</v>
      </c>
      <c r="B6670">
        <v>7207</v>
      </c>
      <c r="C6670">
        <f>1/COUNTIF(B:B,pizza_sales[[#This Row],[order_id]])</f>
        <v>0.5</v>
      </c>
      <c r="D6670" s="1" t="s">
        <v>93</v>
      </c>
      <c r="E6670">
        <v>1</v>
      </c>
      <c r="F6670" s="2">
        <v>42009</v>
      </c>
      <c r="G6670" s="2" t="str">
        <f>TEXT(pizza_sales[[#This Row],[order_date]],"dddd")</f>
        <v>Monday</v>
      </c>
      <c r="H6670" s="3">
        <v>0.68276620370370367</v>
      </c>
      <c r="I6670">
        <v>12</v>
      </c>
      <c r="J6670">
        <v>12</v>
      </c>
      <c r="K6670" s="1" t="s">
        <v>41</v>
      </c>
      <c r="L6670" s="1" t="s">
        <v>14</v>
      </c>
      <c r="M6670" s="1" t="s">
        <v>94</v>
      </c>
      <c r="N6670" s="1" t="s">
        <v>95</v>
      </c>
    </row>
    <row r="6671" spans="1:14" x14ac:dyDescent="0.3">
      <c r="A6671">
        <v>16373</v>
      </c>
      <c r="B6671">
        <v>7207</v>
      </c>
      <c r="C6671">
        <f>1/COUNTIF(B:B,pizza_sales[[#This Row],[order_id]])</f>
        <v>0.5</v>
      </c>
      <c r="D6671" s="1" t="s">
        <v>151</v>
      </c>
      <c r="E6671">
        <v>1</v>
      </c>
      <c r="F6671" s="2">
        <v>42009</v>
      </c>
      <c r="G6671" s="2" t="str">
        <f>TEXT(pizza_sales[[#This Row],[order_date]],"dddd")</f>
        <v>Monday</v>
      </c>
      <c r="H6671" s="3">
        <v>0.68276620370370367</v>
      </c>
      <c r="I6671">
        <v>12.75</v>
      </c>
      <c r="J6671">
        <v>12.75</v>
      </c>
      <c r="K6671" s="1" t="s">
        <v>41</v>
      </c>
      <c r="L6671" s="1" t="s">
        <v>33</v>
      </c>
      <c r="M6671" s="1" t="s">
        <v>34</v>
      </c>
      <c r="N6671" s="1" t="s">
        <v>35</v>
      </c>
    </row>
    <row r="6672" spans="1:14" x14ac:dyDescent="0.3">
      <c r="A6672">
        <v>16374</v>
      </c>
      <c r="B6672">
        <v>7208</v>
      </c>
      <c r="C6672">
        <f>1/COUNTIF(B:B,pizza_sales[[#This Row],[order_id]])</f>
        <v>0.25</v>
      </c>
      <c r="D6672" s="1" t="s">
        <v>134</v>
      </c>
      <c r="E6672">
        <v>1</v>
      </c>
      <c r="F6672" s="2">
        <v>42009</v>
      </c>
      <c r="G6672" s="2" t="str">
        <f>TEXT(pizza_sales[[#This Row],[order_date]],"dddd")</f>
        <v>Monday</v>
      </c>
      <c r="H6672" s="3">
        <v>0.69503472222222218</v>
      </c>
      <c r="I6672">
        <v>16.75</v>
      </c>
      <c r="J6672">
        <v>16.75</v>
      </c>
      <c r="K6672" s="1" t="s">
        <v>13</v>
      </c>
      <c r="L6672" s="1" t="s">
        <v>33</v>
      </c>
      <c r="M6672" s="1" t="s">
        <v>124</v>
      </c>
      <c r="N6672" s="1" t="s">
        <v>125</v>
      </c>
    </row>
    <row r="6673" spans="1:14" x14ac:dyDescent="0.3">
      <c r="A6673">
        <v>16375</v>
      </c>
      <c r="B6673">
        <v>7208</v>
      </c>
      <c r="C6673">
        <f>1/COUNTIF(B:B,pizza_sales[[#This Row],[order_id]])</f>
        <v>0.25</v>
      </c>
      <c r="D6673" s="1" t="s">
        <v>12</v>
      </c>
      <c r="E6673">
        <v>1</v>
      </c>
      <c r="F6673" s="2">
        <v>42009</v>
      </c>
      <c r="G6673" s="2" t="str">
        <f>TEXT(pizza_sales[[#This Row],[order_date]],"dddd")</f>
        <v>Monday</v>
      </c>
      <c r="H6673" s="3">
        <v>0.69503472222222218</v>
      </c>
      <c r="I6673">
        <v>13.25</v>
      </c>
      <c r="J6673">
        <v>13.25</v>
      </c>
      <c r="K6673" s="1" t="s">
        <v>13</v>
      </c>
      <c r="L6673" s="1" t="s">
        <v>14</v>
      </c>
      <c r="M6673" s="1" t="s">
        <v>15</v>
      </c>
      <c r="N6673" s="1" t="s">
        <v>16</v>
      </c>
    </row>
    <row r="6674" spans="1:14" x14ac:dyDescent="0.3">
      <c r="A6674">
        <v>16376</v>
      </c>
      <c r="B6674">
        <v>7208</v>
      </c>
      <c r="C6674">
        <f>1/COUNTIF(B:B,pizza_sales[[#This Row],[order_id]])</f>
        <v>0.25</v>
      </c>
      <c r="D6674" s="1" t="s">
        <v>135</v>
      </c>
      <c r="E6674">
        <v>1</v>
      </c>
      <c r="F6674" s="2">
        <v>42009</v>
      </c>
      <c r="G6674" s="2" t="str">
        <f>TEXT(pizza_sales[[#This Row],[order_date]],"dddd")</f>
        <v>Monday</v>
      </c>
      <c r="H6674" s="3">
        <v>0.69503472222222218</v>
      </c>
      <c r="I6674">
        <v>20.75</v>
      </c>
      <c r="J6674">
        <v>20.75</v>
      </c>
      <c r="K6674" s="1" t="s">
        <v>21</v>
      </c>
      <c r="L6674" s="1" t="s">
        <v>26</v>
      </c>
      <c r="M6674" s="1" t="s">
        <v>107</v>
      </c>
      <c r="N6674" s="1" t="s">
        <v>108</v>
      </c>
    </row>
    <row r="6675" spans="1:14" x14ac:dyDescent="0.3">
      <c r="A6675">
        <v>16377</v>
      </c>
      <c r="B6675">
        <v>7208</v>
      </c>
      <c r="C6675">
        <f>1/COUNTIF(B:B,pizza_sales[[#This Row],[order_id]])</f>
        <v>0.25</v>
      </c>
      <c r="D6675" s="1" t="s">
        <v>62</v>
      </c>
      <c r="E6675">
        <v>1</v>
      </c>
      <c r="F6675" s="2">
        <v>42009</v>
      </c>
      <c r="G6675" s="2" t="str">
        <f>TEXT(pizza_sales[[#This Row],[order_date]],"dddd")</f>
        <v>Monday</v>
      </c>
      <c r="H6675" s="3">
        <v>0.69503472222222218</v>
      </c>
      <c r="I6675">
        <v>20.75</v>
      </c>
      <c r="J6675">
        <v>20.75</v>
      </c>
      <c r="K6675" s="1" t="s">
        <v>21</v>
      </c>
      <c r="L6675" s="1" t="s">
        <v>22</v>
      </c>
      <c r="M6675" s="1" t="s">
        <v>63</v>
      </c>
      <c r="N6675" s="1" t="s">
        <v>64</v>
      </c>
    </row>
    <row r="6676" spans="1:14" x14ac:dyDescent="0.3">
      <c r="A6676">
        <v>16378</v>
      </c>
      <c r="B6676">
        <v>7209</v>
      </c>
      <c r="C6676">
        <f>1/COUNTIF(B:B,pizza_sales[[#This Row],[order_id]])</f>
        <v>1</v>
      </c>
      <c r="D6676" s="1" t="s">
        <v>147</v>
      </c>
      <c r="E6676">
        <v>1</v>
      </c>
      <c r="F6676" s="2">
        <v>42009</v>
      </c>
      <c r="G6676" s="2" t="str">
        <f>TEXT(pizza_sales[[#This Row],[order_date]],"dddd")</f>
        <v>Monday</v>
      </c>
      <c r="H6676" s="3">
        <v>0.6995717592592593</v>
      </c>
      <c r="I6676">
        <v>16.75</v>
      </c>
      <c r="J6676">
        <v>16.75</v>
      </c>
      <c r="K6676" s="1" t="s">
        <v>13</v>
      </c>
      <c r="L6676" s="1" t="s">
        <v>33</v>
      </c>
      <c r="M6676" s="1" t="s">
        <v>70</v>
      </c>
      <c r="N6676" s="1" t="s">
        <v>71</v>
      </c>
    </row>
    <row r="6677" spans="1:14" x14ac:dyDescent="0.3">
      <c r="A6677">
        <v>16379</v>
      </c>
      <c r="B6677">
        <v>7210</v>
      </c>
      <c r="C6677">
        <f>1/COUNTIF(B:B,pizza_sales[[#This Row],[order_id]])</f>
        <v>0.25</v>
      </c>
      <c r="D6677" s="1" t="s">
        <v>72</v>
      </c>
      <c r="E6677">
        <v>1</v>
      </c>
      <c r="F6677" s="2">
        <v>42009</v>
      </c>
      <c r="G6677" s="2" t="str">
        <f>TEXT(pizza_sales[[#This Row],[order_date]],"dddd")</f>
        <v>Monday</v>
      </c>
      <c r="H6677" s="3">
        <v>0.71289351851851857</v>
      </c>
      <c r="I6677">
        <v>20.75</v>
      </c>
      <c r="J6677">
        <v>20.75</v>
      </c>
      <c r="K6677" s="1" t="s">
        <v>21</v>
      </c>
      <c r="L6677" s="1" t="s">
        <v>33</v>
      </c>
      <c r="M6677" s="1" t="s">
        <v>42</v>
      </c>
      <c r="N6677" s="1" t="s">
        <v>43</v>
      </c>
    </row>
    <row r="6678" spans="1:14" x14ac:dyDescent="0.3">
      <c r="A6678">
        <v>16380</v>
      </c>
      <c r="B6678">
        <v>7210</v>
      </c>
      <c r="C6678">
        <f>1/COUNTIF(B:B,pizza_sales[[#This Row],[order_id]])</f>
        <v>0.25</v>
      </c>
      <c r="D6678" s="1" t="s">
        <v>51</v>
      </c>
      <c r="E6678">
        <v>1</v>
      </c>
      <c r="F6678" s="2">
        <v>42009</v>
      </c>
      <c r="G6678" s="2" t="str">
        <f>TEXT(pizza_sales[[#This Row],[order_date]],"dddd")</f>
        <v>Monday</v>
      </c>
      <c r="H6678" s="3">
        <v>0.71289351851851857</v>
      </c>
      <c r="I6678">
        <v>12</v>
      </c>
      <c r="J6678">
        <v>12</v>
      </c>
      <c r="K6678" s="1" t="s">
        <v>41</v>
      </c>
      <c r="L6678" s="1" t="s">
        <v>22</v>
      </c>
      <c r="M6678" s="1" t="s">
        <v>52</v>
      </c>
      <c r="N6678" s="1" t="s">
        <v>53</v>
      </c>
    </row>
    <row r="6679" spans="1:14" x14ac:dyDescent="0.3">
      <c r="A6679">
        <v>16381</v>
      </c>
      <c r="B6679">
        <v>7210</v>
      </c>
      <c r="C6679">
        <f>1/COUNTIF(B:B,pizza_sales[[#This Row],[order_id]])</f>
        <v>0.25</v>
      </c>
      <c r="D6679" s="1" t="s">
        <v>77</v>
      </c>
      <c r="E6679">
        <v>1</v>
      </c>
      <c r="F6679" s="2">
        <v>42009</v>
      </c>
      <c r="G6679" s="2" t="str">
        <f>TEXT(pizza_sales[[#This Row],[order_date]],"dddd")</f>
        <v>Monday</v>
      </c>
      <c r="H6679" s="3">
        <v>0.71289351851851857</v>
      </c>
      <c r="I6679">
        <v>15.25</v>
      </c>
      <c r="J6679">
        <v>15.25</v>
      </c>
      <c r="K6679" s="1" t="s">
        <v>21</v>
      </c>
      <c r="L6679" s="1" t="s">
        <v>14</v>
      </c>
      <c r="M6679" s="1" t="s">
        <v>78</v>
      </c>
      <c r="N6679" s="1" t="s">
        <v>79</v>
      </c>
    </row>
    <row r="6680" spans="1:14" x14ac:dyDescent="0.3">
      <c r="A6680">
        <v>16382</v>
      </c>
      <c r="B6680">
        <v>7210</v>
      </c>
      <c r="C6680">
        <f>1/COUNTIF(B:B,pizza_sales[[#This Row],[order_id]])</f>
        <v>0.25</v>
      </c>
      <c r="D6680" s="1" t="s">
        <v>37</v>
      </c>
      <c r="E6680">
        <v>1</v>
      </c>
      <c r="F6680" s="2">
        <v>42009</v>
      </c>
      <c r="G6680" s="2" t="str">
        <f>TEXT(pizza_sales[[#This Row],[order_date]],"dddd")</f>
        <v>Monday</v>
      </c>
      <c r="H6680" s="3">
        <v>0.71289351851851857</v>
      </c>
      <c r="I6680">
        <v>20.75</v>
      </c>
      <c r="J6680">
        <v>20.75</v>
      </c>
      <c r="K6680" s="1" t="s">
        <v>21</v>
      </c>
      <c r="L6680" s="1" t="s">
        <v>26</v>
      </c>
      <c r="M6680" s="1" t="s">
        <v>38</v>
      </c>
      <c r="N6680" s="1" t="s">
        <v>39</v>
      </c>
    </row>
    <row r="6681" spans="1:14" x14ac:dyDescent="0.3">
      <c r="A6681">
        <v>16383</v>
      </c>
      <c r="B6681">
        <v>7211</v>
      </c>
      <c r="C6681">
        <f>1/COUNTIF(B:B,pizza_sales[[#This Row],[order_id]])</f>
        <v>0.5</v>
      </c>
      <c r="D6681" s="1" t="s">
        <v>50</v>
      </c>
      <c r="E6681">
        <v>1</v>
      </c>
      <c r="F6681" s="2">
        <v>42009</v>
      </c>
      <c r="G6681" s="2" t="str">
        <f>TEXT(pizza_sales[[#This Row],[order_date]],"dddd")</f>
        <v>Monday</v>
      </c>
      <c r="H6681" s="3">
        <v>0.7155555555555555</v>
      </c>
      <c r="I6681">
        <v>12</v>
      </c>
      <c r="J6681">
        <v>12</v>
      </c>
      <c r="K6681" s="1" t="s">
        <v>41</v>
      </c>
      <c r="L6681" s="1" t="s">
        <v>14</v>
      </c>
      <c r="M6681" s="1" t="s">
        <v>18</v>
      </c>
      <c r="N6681" s="1" t="s">
        <v>19</v>
      </c>
    </row>
    <row r="6682" spans="1:14" x14ac:dyDescent="0.3">
      <c r="A6682">
        <v>16384</v>
      </c>
      <c r="B6682">
        <v>7211</v>
      </c>
      <c r="C6682">
        <f>1/COUNTIF(B:B,pizza_sales[[#This Row],[order_id]])</f>
        <v>0.5</v>
      </c>
      <c r="D6682" s="1" t="s">
        <v>159</v>
      </c>
      <c r="E6682">
        <v>1</v>
      </c>
      <c r="F6682" s="2">
        <v>42009</v>
      </c>
      <c r="G6682" s="2" t="str">
        <f>TEXT(pizza_sales[[#This Row],[order_date]],"dddd")</f>
        <v>Monday</v>
      </c>
      <c r="H6682" s="3">
        <v>0.7155555555555555</v>
      </c>
      <c r="I6682">
        <v>16.75</v>
      </c>
      <c r="J6682">
        <v>16.75</v>
      </c>
      <c r="K6682" s="1" t="s">
        <v>13</v>
      </c>
      <c r="L6682" s="1" t="s">
        <v>22</v>
      </c>
      <c r="M6682" s="1" t="s">
        <v>101</v>
      </c>
      <c r="N6682" s="1" t="s">
        <v>102</v>
      </c>
    </row>
    <row r="6683" spans="1:14" x14ac:dyDescent="0.3">
      <c r="A6683">
        <v>16385</v>
      </c>
      <c r="B6683">
        <v>7212</v>
      </c>
      <c r="C6683">
        <f>1/COUNTIF(B:B,pizza_sales[[#This Row],[order_id]])</f>
        <v>0.25</v>
      </c>
      <c r="D6683" s="1" t="s">
        <v>72</v>
      </c>
      <c r="E6683">
        <v>1</v>
      </c>
      <c r="F6683" s="2">
        <v>42009</v>
      </c>
      <c r="G6683" s="2" t="str">
        <f>TEXT(pizza_sales[[#This Row],[order_date]],"dddd")</f>
        <v>Monday</v>
      </c>
      <c r="H6683" s="3">
        <v>0.71939814814814818</v>
      </c>
      <c r="I6683">
        <v>20.75</v>
      </c>
      <c r="J6683">
        <v>20.75</v>
      </c>
      <c r="K6683" s="1" t="s">
        <v>21</v>
      </c>
      <c r="L6683" s="1" t="s">
        <v>33</v>
      </c>
      <c r="M6683" s="1" t="s">
        <v>42</v>
      </c>
      <c r="N6683" s="1" t="s">
        <v>43</v>
      </c>
    </row>
    <row r="6684" spans="1:14" x14ac:dyDescent="0.3">
      <c r="A6684">
        <v>16386</v>
      </c>
      <c r="B6684">
        <v>7212</v>
      </c>
      <c r="C6684">
        <f>1/COUNTIF(B:B,pizza_sales[[#This Row],[order_id]])</f>
        <v>0.25</v>
      </c>
      <c r="D6684" s="1" t="s">
        <v>73</v>
      </c>
      <c r="E6684">
        <v>1</v>
      </c>
      <c r="F6684" s="2">
        <v>42009</v>
      </c>
      <c r="G6684" s="2" t="str">
        <f>TEXT(pizza_sales[[#This Row],[order_date]],"dddd")</f>
        <v>Monday</v>
      </c>
      <c r="H6684" s="3">
        <v>0.71939814814814818</v>
      </c>
      <c r="I6684">
        <v>20.75</v>
      </c>
      <c r="J6684">
        <v>20.75</v>
      </c>
      <c r="K6684" s="1" t="s">
        <v>21</v>
      </c>
      <c r="L6684" s="1" t="s">
        <v>33</v>
      </c>
      <c r="M6684" s="1" t="s">
        <v>74</v>
      </c>
      <c r="N6684" s="1" t="s">
        <v>75</v>
      </c>
    </row>
    <row r="6685" spans="1:14" x14ac:dyDescent="0.3">
      <c r="A6685">
        <v>16387</v>
      </c>
      <c r="B6685">
        <v>7212</v>
      </c>
      <c r="C6685">
        <f>1/COUNTIF(B:B,pizza_sales[[#This Row],[order_id]])</f>
        <v>0.25</v>
      </c>
      <c r="D6685" s="1" t="s">
        <v>153</v>
      </c>
      <c r="E6685">
        <v>1</v>
      </c>
      <c r="F6685" s="2">
        <v>42009</v>
      </c>
      <c r="G6685" s="2" t="str">
        <f>TEXT(pizza_sales[[#This Row],[order_date]],"dddd")</f>
        <v>Monday</v>
      </c>
      <c r="H6685" s="3">
        <v>0.71939814814814818</v>
      </c>
      <c r="I6685">
        <v>21</v>
      </c>
      <c r="J6685">
        <v>21</v>
      </c>
      <c r="K6685" s="1" t="s">
        <v>21</v>
      </c>
      <c r="L6685" s="1" t="s">
        <v>22</v>
      </c>
      <c r="M6685" s="1" t="s">
        <v>101</v>
      </c>
      <c r="N6685" s="1" t="s">
        <v>102</v>
      </c>
    </row>
    <row r="6686" spans="1:14" x14ac:dyDescent="0.3">
      <c r="A6686">
        <v>16388</v>
      </c>
      <c r="B6686">
        <v>7212</v>
      </c>
      <c r="C6686">
        <f>1/COUNTIF(B:B,pizza_sales[[#This Row],[order_id]])</f>
        <v>0.25</v>
      </c>
      <c r="D6686" s="1" t="s">
        <v>147</v>
      </c>
      <c r="E6686">
        <v>1</v>
      </c>
      <c r="F6686" s="2">
        <v>42009</v>
      </c>
      <c r="G6686" s="2" t="str">
        <f>TEXT(pizza_sales[[#This Row],[order_date]],"dddd")</f>
        <v>Monday</v>
      </c>
      <c r="H6686" s="3">
        <v>0.71939814814814818</v>
      </c>
      <c r="I6686">
        <v>16.75</v>
      </c>
      <c r="J6686">
        <v>16.75</v>
      </c>
      <c r="K6686" s="1" t="s">
        <v>13</v>
      </c>
      <c r="L6686" s="1" t="s">
        <v>33</v>
      </c>
      <c r="M6686" s="1" t="s">
        <v>70</v>
      </c>
      <c r="N6686" s="1" t="s">
        <v>71</v>
      </c>
    </row>
    <row r="6687" spans="1:14" x14ac:dyDescent="0.3">
      <c r="A6687">
        <v>16389</v>
      </c>
      <c r="B6687">
        <v>7213</v>
      </c>
      <c r="C6687">
        <f>1/COUNTIF(B:B,pizza_sales[[#This Row],[order_id]])</f>
        <v>1</v>
      </c>
      <c r="D6687" s="1" t="s">
        <v>76</v>
      </c>
      <c r="E6687">
        <v>1</v>
      </c>
      <c r="F6687" s="2">
        <v>42009</v>
      </c>
      <c r="G6687" s="2" t="str">
        <f>TEXT(pizza_sales[[#This Row],[order_date]],"dddd")</f>
        <v>Monday</v>
      </c>
      <c r="H6687" s="3">
        <v>0.72318287037037032</v>
      </c>
      <c r="I6687">
        <v>16.75</v>
      </c>
      <c r="J6687">
        <v>16.75</v>
      </c>
      <c r="K6687" s="1" t="s">
        <v>13</v>
      </c>
      <c r="L6687" s="1" t="s">
        <v>33</v>
      </c>
      <c r="M6687" s="1" t="s">
        <v>74</v>
      </c>
      <c r="N6687" s="1" t="s">
        <v>75</v>
      </c>
    </row>
    <row r="6688" spans="1:14" x14ac:dyDescent="0.3">
      <c r="A6688">
        <v>16390</v>
      </c>
      <c r="B6688">
        <v>7214</v>
      </c>
      <c r="C6688">
        <f>1/COUNTIF(B:B,pizza_sales[[#This Row],[order_id]])</f>
        <v>0.5</v>
      </c>
      <c r="D6688" s="1" t="s">
        <v>138</v>
      </c>
      <c r="E6688">
        <v>1</v>
      </c>
      <c r="F6688" s="2">
        <v>42009</v>
      </c>
      <c r="G6688" s="2" t="str">
        <f>TEXT(pizza_sales[[#This Row],[order_date]],"dddd")</f>
        <v>Monday</v>
      </c>
      <c r="H6688" s="3">
        <v>0.72712962962962968</v>
      </c>
      <c r="I6688">
        <v>20.5</v>
      </c>
      <c r="J6688">
        <v>20.5</v>
      </c>
      <c r="K6688" s="1" t="s">
        <v>21</v>
      </c>
      <c r="L6688" s="1" t="s">
        <v>14</v>
      </c>
      <c r="M6688" s="1" t="s">
        <v>18</v>
      </c>
      <c r="N6688" s="1" t="s">
        <v>19</v>
      </c>
    </row>
    <row r="6689" spans="1:14" x14ac:dyDescent="0.3">
      <c r="A6689">
        <v>16391</v>
      </c>
      <c r="B6689">
        <v>7214</v>
      </c>
      <c r="C6689">
        <f>1/COUNTIF(B:B,pizza_sales[[#This Row],[order_id]])</f>
        <v>0.5</v>
      </c>
      <c r="D6689" s="1" t="s">
        <v>116</v>
      </c>
      <c r="E6689">
        <v>1</v>
      </c>
      <c r="F6689" s="2">
        <v>42009</v>
      </c>
      <c r="G6689" s="2" t="str">
        <f>TEXT(pizza_sales[[#This Row],[order_date]],"dddd")</f>
        <v>Monday</v>
      </c>
      <c r="H6689" s="3">
        <v>0.72712962962962968</v>
      </c>
      <c r="I6689">
        <v>16</v>
      </c>
      <c r="J6689">
        <v>16</v>
      </c>
      <c r="K6689" s="1" t="s">
        <v>13</v>
      </c>
      <c r="L6689" s="1" t="s">
        <v>14</v>
      </c>
      <c r="M6689" s="1" t="s">
        <v>55</v>
      </c>
      <c r="N6689" s="1" t="s">
        <v>56</v>
      </c>
    </row>
    <row r="6690" spans="1:14" x14ac:dyDescent="0.3">
      <c r="A6690">
        <v>16392</v>
      </c>
      <c r="B6690">
        <v>7215</v>
      </c>
      <c r="C6690">
        <f>1/COUNTIF(B:B,pizza_sales[[#This Row],[order_id]])</f>
        <v>1</v>
      </c>
      <c r="D6690" s="1" t="s">
        <v>140</v>
      </c>
      <c r="E6690">
        <v>1</v>
      </c>
      <c r="F6690" s="2">
        <v>42009</v>
      </c>
      <c r="G6690" s="2" t="str">
        <f>TEXT(pizza_sales[[#This Row],[order_date]],"dddd")</f>
        <v>Monday</v>
      </c>
      <c r="H6690" s="3">
        <v>0.72879629629629628</v>
      </c>
      <c r="I6690">
        <v>25.5</v>
      </c>
      <c r="J6690">
        <v>25.5</v>
      </c>
      <c r="K6690" s="1" t="s">
        <v>141</v>
      </c>
      <c r="L6690" s="1" t="s">
        <v>14</v>
      </c>
      <c r="M6690" s="1" t="s">
        <v>45</v>
      </c>
      <c r="N6690" s="1" t="s">
        <v>46</v>
      </c>
    </row>
    <row r="6691" spans="1:14" x14ac:dyDescent="0.3">
      <c r="A6691">
        <v>16393</v>
      </c>
      <c r="B6691">
        <v>7216</v>
      </c>
      <c r="C6691">
        <f>1/COUNTIF(B:B,pizza_sales[[#This Row],[order_id]])</f>
        <v>1</v>
      </c>
      <c r="D6691" s="1" t="s">
        <v>20</v>
      </c>
      <c r="E6691">
        <v>1</v>
      </c>
      <c r="F6691" s="2">
        <v>42009</v>
      </c>
      <c r="G6691" s="2" t="str">
        <f>TEXT(pizza_sales[[#This Row],[order_date]],"dddd")</f>
        <v>Monday</v>
      </c>
      <c r="H6691" s="3">
        <v>0.74101851851851852</v>
      </c>
      <c r="I6691">
        <v>18.5</v>
      </c>
      <c r="J6691">
        <v>18.5</v>
      </c>
      <c r="K6691" s="1" t="s">
        <v>21</v>
      </c>
      <c r="L6691" s="1" t="s">
        <v>22</v>
      </c>
      <c r="M6691" s="1" t="s">
        <v>23</v>
      </c>
      <c r="N6691" s="1" t="s">
        <v>24</v>
      </c>
    </row>
    <row r="6692" spans="1:14" x14ac:dyDescent="0.3">
      <c r="A6692">
        <v>16394</v>
      </c>
      <c r="B6692">
        <v>7217</v>
      </c>
      <c r="C6692">
        <f>1/COUNTIF(B:B,pizza_sales[[#This Row],[order_id]])</f>
        <v>1</v>
      </c>
      <c r="D6692" s="1" t="s">
        <v>144</v>
      </c>
      <c r="E6692">
        <v>1</v>
      </c>
      <c r="F6692" s="2">
        <v>42009</v>
      </c>
      <c r="G6692" s="2" t="str">
        <f>TEXT(pizza_sales[[#This Row],[order_date]],"dddd")</f>
        <v>Monday</v>
      </c>
      <c r="H6692" s="3">
        <v>0.74898148148148147</v>
      </c>
      <c r="I6692">
        <v>16.5</v>
      </c>
      <c r="J6692">
        <v>16.5</v>
      </c>
      <c r="K6692" s="1" t="s">
        <v>13</v>
      </c>
      <c r="L6692" s="1" t="s">
        <v>26</v>
      </c>
      <c r="M6692" s="1" t="s">
        <v>48</v>
      </c>
      <c r="N6692" s="1" t="s">
        <v>49</v>
      </c>
    </row>
    <row r="6693" spans="1:14" x14ac:dyDescent="0.3">
      <c r="A6693">
        <v>16395</v>
      </c>
      <c r="B6693">
        <v>7218</v>
      </c>
      <c r="C6693">
        <f>1/COUNTIF(B:B,pizza_sales[[#This Row],[order_id]])</f>
        <v>0.33333333333333331</v>
      </c>
      <c r="D6693" s="1" t="s">
        <v>142</v>
      </c>
      <c r="E6693">
        <v>1</v>
      </c>
      <c r="F6693" s="2">
        <v>42009</v>
      </c>
      <c r="G6693" s="2" t="str">
        <f>TEXT(pizza_sales[[#This Row],[order_date]],"dddd")</f>
        <v>Monday</v>
      </c>
      <c r="H6693" s="3">
        <v>0.75061342592592595</v>
      </c>
      <c r="I6693">
        <v>16.5</v>
      </c>
      <c r="J6693">
        <v>16.5</v>
      </c>
      <c r="K6693" s="1" t="s">
        <v>21</v>
      </c>
      <c r="L6693" s="1" t="s">
        <v>14</v>
      </c>
      <c r="M6693" s="1" t="s">
        <v>15</v>
      </c>
      <c r="N6693" s="1" t="s">
        <v>16</v>
      </c>
    </row>
    <row r="6694" spans="1:14" x14ac:dyDescent="0.3">
      <c r="A6694">
        <v>16396</v>
      </c>
      <c r="B6694">
        <v>7218</v>
      </c>
      <c r="C6694">
        <f>1/COUNTIF(B:B,pizza_sales[[#This Row],[order_id]])</f>
        <v>0.33333333333333331</v>
      </c>
      <c r="D6694" s="1" t="s">
        <v>160</v>
      </c>
      <c r="E6694">
        <v>1</v>
      </c>
      <c r="F6694" s="2">
        <v>42009</v>
      </c>
      <c r="G6694" s="2" t="str">
        <f>TEXT(pizza_sales[[#This Row],[order_date]],"dddd")</f>
        <v>Monday</v>
      </c>
      <c r="H6694" s="3">
        <v>0.75061342592592595</v>
      </c>
      <c r="I6694">
        <v>12</v>
      </c>
      <c r="J6694">
        <v>12</v>
      </c>
      <c r="K6694" s="1" t="s">
        <v>41</v>
      </c>
      <c r="L6694" s="1" t="s">
        <v>14</v>
      </c>
      <c r="M6694" s="1" t="s">
        <v>55</v>
      </c>
      <c r="N6694" s="1" t="s">
        <v>56</v>
      </c>
    </row>
    <row r="6695" spans="1:14" x14ac:dyDescent="0.3">
      <c r="A6695">
        <v>16397</v>
      </c>
      <c r="B6695">
        <v>7218</v>
      </c>
      <c r="C6695">
        <f>1/COUNTIF(B:B,pizza_sales[[#This Row],[order_id]])</f>
        <v>0.33333333333333331</v>
      </c>
      <c r="D6695" s="1" t="s">
        <v>126</v>
      </c>
      <c r="E6695">
        <v>1</v>
      </c>
      <c r="F6695" s="2">
        <v>42009</v>
      </c>
      <c r="G6695" s="2" t="str">
        <f>TEXT(pizza_sales[[#This Row],[order_date]],"dddd")</f>
        <v>Monday</v>
      </c>
      <c r="H6695" s="3">
        <v>0.75061342592592595</v>
      </c>
      <c r="I6695">
        <v>9.75</v>
      </c>
      <c r="J6695">
        <v>9.75</v>
      </c>
      <c r="K6695" s="1" t="s">
        <v>41</v>
      </c>
      <c r="L6695" s="1" t="s">
        <v>14</v>
      </c>
      <c r="M6695" s="1" t="s">
        <v>78</v>
      </c>
      <c r="N6695" s="1" t="s">
        <v>79</v>
      </c>
    </row>
    <row r="6696" spans="1:14" x14ac:dyDescent="0.3">
      <c r="A6696">
        <v>16398</v>
      </c>
      <c r="B6696">
        <v>7219</v>
      </c>
      <c r="C6696">
        <f>1/COUNTIF(B:B,pizza_sales[[#This Row],[order_id]])</f>
        <v>0.33333333333333331</v>
      </c>
      <c r="D6696" s="1" t="s">
        <v>119</v>
      </c>
      <c r="E6696">
        <v>1</v>
      </c>
      <c r="F6696" s="2">
        <v>42009</v>
      </c>
      <c r="G6696" s="2" t="str">
        <f>TEXT(pizza_sales[[#This Row],[order_date]],"dddd")</f>
        <v>Monday</v>
      </c>
      <c r="H6696" s="3">
        <v>0.76708333333333334</v>
      </c>
      <c r="I6696">
        <v>12.5</v>
      </c>
      <c r="J6696">
        <v>12.5</v>
      </c>
      <c r="K6696" s="1" t="s">
        <v>13</v>
      </c>
      <c r="L6696" s="1" t="s">
        <v>14</v>
      </c>
      <c r="M6696" s="1" t="s">
        <v>78</v>
      </c>
      <c r="N6696" s="1" t="s">
        <v>79</v>
      </c>
    </row>
    <row r="6697" spans="1:14" x14ac:dyDescent="0.3">
      <c r="A6697">
        <v>16399</v>
      </c>
      <c r="B6697">
        <v>7219</v>
      </c>
      <c r="C6697">
        <f>1/COUNTIF(B:B,pizza_sales[[#This Row],[order_id]])</f>
        <v>0.33333333333333331</v>
      </c>
      <c r="D6697" s="1" t="s">
        <v>149</v>
      </c>
      <c r="E6697">
        <v>1</v>
      </c>
      <c r="F6697" s="2">
        <v>42009</v>
      </c>
      <c r="G6697" s="2" t="str">
        <f>TEXT(pizza_sales[[#This Row],[order_date]],"dddd")</f>
        <v>Monday</v>
      </c>
      <c r="H6697" s="3">
        <v>0.76708333333333334</v>
      </c>
      <c r="I6697">
        <v>12.25</v>
      </c>
      <c r="J6697">
        <v>12.25</v>
      </c>
      <c r="K6697" s="1" t="s">
        <v>41</v>
      </c>
      <c r="L6697" s="1" t="s">
        <v>26</v>
      </c>
      <c r="M6697" s="1" t="s">
        <v>114</v>
      </c>
      <c r="N6697" s="1" t="s">
        <v>115</v>
      </c>
    </row>
    <row r="6698" spans="1:14" x14ac:dyDescent="0.3">
      <c r="A6698">
        <v>16400</v>
      </c>
      <c r="B6698">
        <v>7219</v>
      </c>
      <c r="C6698">
        <f>1/COUNTIF(B:B,pizza_sales[[#This Row],[order_id]])</f>
        <v>0.33333333333333331</v>
      </c>
      <c r="D6698" s="1" t="s">
        <v>155</v>
      </c>
      <c r="E6698">
        <v>1</v>
      </c>
      <c r="F6698" s="2">
        <v>42009</v>
      </c>
      <c r="G6698" s="2" t="str">
        <f>TEXT(pizza_sales[[#This Row],[order_date]],"dddd")</f>
        <v>Monday</v>
      </c>
      <c r="H6698" s="3">
        <v>0.76708333333333334</v>
      </c>
      <c r="I6698">
        <v>16</v>
      </c>
      <c r="J6698">
        <v>16</v>
      </c>
      <c r="K6698" s="1" t="s">
        <v>13</v>
      </c>
      <c r="L6698" s="1" t="s">
        <v>14</v>
      </c>
      <c r="M6698" s="1" t="s">
        <v>45</v>
      </c>
      <c r="N6698" s="1" t="s">
        <v>46</v>
      </c>
    </row>
    <row r="6699" spans="1:14" x14ac:dyDescent="0.3">
      <c r="A6699">
        <v>16401</v>
      </c>
      <c r="B6699">
        <v>7220</v>
      </c>
      <c r="C6699">
        <f>1/COUNTIF(B:B,pizza_sales[[#This Row],[order_id]])</f>
        <v>1</v>
      </c>
      <c r="D6699" s="1" t="s">
        <v>113</v>
      </c>
      <c r="E6699">
        <v>1</v>
      </c>
      <c r="F6699" s="2">
        <v>42009</v>
      </c>
      <c r="G6699" s="2" t="str">
        <f>TEXT(pizza_sales[[#This Row],[order_date]],"dddd")</f>
        <v>Monday</v>
      </c>
      <c r="H6699" s="3">
        <v>0.7734375</v>
      </c>
      <c r="I6699">
        <v>20.25</v>
      </c>
      <c r="J6699">
        <v>20.25</v>
      </c>
      <c r="K6699" s="1" t="s">
        <v>21</v>
      </c>
      <c r="L6699" s="1" t="s">
        <v>26</v>
      </c>
      <c r="M6699" s="1" t="s">
        <v>114</v>
      </c>
      <c r="N6699" s="1" t="s">
        <v>115</v>
      </c>
    </row>
    <row r="6700" spans="1:14" x14ac:dyDescent="0.3">
      <c r="A6700">
        <v>16402</v>
      </c>
      <c r="B6700">
        <v>7221</v>
      </c>
      <c r="C6700">
        <f>1/COUNTIF(B:B,pizza_sales[[#This Row],[order_id]])</f>
        <v>0.25</v>
      </c>
      <c r="D6700" s="1" t="s">
        <v>76</v>
      </c>
      <c r="E6700">
        <v>1</v>
      </c>
      <c r="F6700" s="2">
        <v>42009</v>
      </c>
      <c r="G6700" s="2" t="str">
        <f>TEXT(pizza_sales[[#This Row],[order_date]],"dddd")</f>
        <v>Monday</v>
      </c>
      <c r="H6700" s="3">
        <v>0.79437500000000005</v>
      </c>
      <c r="I6700">
        <v>16.75</v>
      </c>
      <c r="J6700">
        <v>16.75</v>
      </c>
      <c r="K6700" s="1" t="s">
        <v>13</v>
      </c>
      <c r="L6700" s="1" t="s">
        <v>33</v>
      </c>
      <c r="M6700" s="1" t="s">
        <v>74</v>
      </c>
      <c r="N6700" s="1" t="s">
        <v>75</v>
      </c>
    </row>
    <row r="6701" spans="1:14" x14ac:dyDescent="0.3">
      <c r="A6701">
        <v>16403</v>
      </c>
      <c r="B6701">
        <v>7221</v>
      </c>
      <c r="C6701">
        <f>1/COUNTIF(B:B,pizza_sales[[#This Row],[order_id]])</f>
        <v>0.25</v>
      </c>
      <c r="D6701" s="1" t="s">
        <v>159</v>
      </c>
      <c r="E6701">
        <v>1</v>
      </c>
      <c r="F6701" s="2">
        <v>42009</v>
      </c>
      <c r="G6701" s="2" t="str">
        <f>TEXT(pizza_sales[[#This Row],[order_date]],"dddd")</f>
        <v>Monday</v>
      </c>
      <c r="H6701" s="3">
        <v>0.79437500000000005</v>
      </c>
      <c r="I6701">
        <v>16.75</v>
      </c>
      <c r="J6701">
        <v>16.75</v>
      </c>
      <c r="K6701" s="1" t="s">
        <v>13</v>
      </c>
      <c r="L6701" s="1" t="s">
        <v>22</v>
      </c>
      <c r="M6701" s="1" t="s">
        <v>101</v>
      </c>
      <c r="N6701" s="1" t="s">
        <v>102</v>
      </c>
    </row>
    <row r="6702" spans="1:14" x14ac:dyDescent="0.3">
      <c r="A6702">
        <v>16404</v>
      </c>
      <c r="B6702">
        <v>7221</v>
      </c>
      <c r="C6702">
        <f>1/COUNTIF(B:B,pizza_sales[[#This Row],[order_id]])</f>
        <v>0.25</v>
      </c>
      <c r="D6702" s="1" t="s">
        <v>37</v>
      </c>
      <c r="E6702">
        <v>1</v>
      </c>
      <c r="F6702" s="2">
        <v>42009</v>
      </c>
      <c r="G6702" s="2" t="str">
        <f>TEXT(pizza_sales[[#This Row],[order_date]],"dddd")</f>
        <v>Monday</v>
      </c>
      <c r="H6702" s="3">
        <v>0.79437500000000005</v>
      </c>
      <c r="I6702">
        <v>20.75</v>
      </c>
      <c r="J6702">
        <v>20.75</v>
      </c>
      <c r="K6702" s="1" t="s">
        <v>21</v>
      </c>
      <c r="L6702" s="1" t="s">
        <v>26</v>
      </c>
      <c r="M6702" s="1" t="s">
        <v>38</v>
      </c>
      <c r="N6702" s="1" t="s">
        <v>39</v>
      </c>
    </row>
    <row r="6703" spans="1:14" x14ac:dyDescent="0.3">
      <c r="A6703">
        <v>16405</v>
      </c>
      <c r="B6703">
        <v>7221</v>
      </c>
      <c r="C6703">
        <f>1/COUNTIF(B:B,pizza_sales[[#This Row],[order_id]])</f>
        <v>0.25</v>
      </c>
      <c r="D6703" s="1" t="s">
        <v>147</v>
      </c>
      <c r="E6703">
        <v>1</v>
      </c>
      <c r="F6703" s="2">
        <v>42009</v>
      </c>
      <c r="G6703" s="2" t="str">
        <f>TEXT(pizza_sales[[#This Row],[order_date]],"dddd")</f>
        <v>Monday</v>
      </c>
      <c r="H6703" s="3">
        <v>0.79437500000000005</v>
      </c>
      <c r="I6703">
        <v>16.75</v>
      </c>
      <c r="J6703">
        <v>16.75</v>
      </c>
      <c r="K6703" s="1" t="s">
        <v>13</v>
      </c>
      <c r="L6703" s="1" t="s">
        <v>33</v>
      </c>
      <c r="M6703" s="1" t="s">
        <v>70</v>
      </c>
      <c r="N6703" s="1" t="s">
        <v>71</v>
      </c>
    </row>
    <row r="6704" spans="1:14" x14ac:dyDescent="0.3">
      <c r="A6704">
        <v>16406</v>
      </c>
      <c r="B6704">
        <v>7222</v>
      </c>
      <c r="C6704">
        <f>1/COUNTIF(B:B,pizza_sales[[#This Row],[order_id]])</f>
        <v>1</v>
      </c>
      <c r="D6704" s="1" t="s">
        <v>37</v>
      </c>
      <c r="E6704">
        <v>1</v>
      </c>
      <c r="F6704" s="2">
        <v>42009</v>
      </c>
      <c r="G6704" s="2" t="str">
        <f>TEXT(pizza_sales[[#This Row],[order_date]],"dddd")</f>
        <v>Monday</v>
      </c>
      <c r="H6704" s="3">
        <v>0.79495370370370366</v>
      </c>
      <c r="I6704">
        <v>20.75</v>
      </c>
      <c r="J6704">
        <v>20.75</v>
      </c>
      <c r="K6704" s="1" t="s">
        <v>21</v>
      </c>
      <c r="L6704" s="1" t="s">
        <v>26</v>
      </c>
      <c r="M6704" s="1" t="s">
        <v>38</v>
      </c>
      <c r="N6704" s="1" t="s">
        <v>39</v>
      </c>
    </row>
    <row r="6705" spans="1:14" x14ac:dyDescent="0.3">
      <c r="A6705">
        <v>16407</v>
      </c>
      <c r="B6705">
        <v>7223</v>
      </c>
      <c r="C6705">
        <f>1/COUNTIF(B:B,pizza_sales[[#This Row],[order_id]])</f>
        <v>1</v>
      </c>
      <c r="D6705" s="1" t="s">
        <v>139</v>
      </c>
      <c r="E6705">
        <v>2</v>
      </c>
      <c r="F6705" s="2">
        <v>42009</v>
      </c>
      <c r="G6705" s="2" t="str">
        <f>TEXT(pizza_sales[[#This Row],[order_date]],"dddd")</f>
        <v>Monday</v>
      </c>
      <c r="H6705" s="3">
        <v>0.79864583333333339</v>
      </c>
      <c r="I6705">
        <v>16.75</v>
      </c>
      <c r="J6705">
        <v>33.5</v>
      </c>
      <c r="K6705" s="1" t="s">
        <v>13</v>
      </c>
      <c r="L6705" s="1" t="s">
        <v>33</v>
      </c>
      <c r="M6705" s="1" t="s">
        <v>82</v>
      </c>
      <c r="N6705" s="1" t="s">
        <v>83</v>
      </c>
    </row>
    <row r="6706" spans="1:14" x14ac:dyDescent="0.3">
      <c r="A6706">
        <v>16408</v>
      </c>
      <c r="B6706">
        <v>7224</v>
      </c>
      <c r="C6706">
        <f>1/COUNTIF(B:B,pizza_sales[[#This Row],[order_id]])</f>
        <v>0.5</v>
      </c>
      <c r="D6706" s="1" t="s">
        <v>17</v>
      </c>
      <c r="E6706">
        <v>1</v>
      </c>
      <c r="F6706" s="2">
        <v>42009</v>
      </c>
      <c r="G6706" s="2" t="str">
        <f>TEXT(pizza_sales[[#This Row],[order_date]],"dddd")</f>
        <v>Monday</v>
      </c>
      <c r="H6706" s="3">
        <v>0.8087037037037037</v>
      </c>
      <c r="I6706">
        <v>16</v>
      </c>
      <c r="J6706">
        <v>16</v>
      </c>
      <c r="K6706" s="1" t="s">
        <v>13</v>
      </c>
      <c r="L6706" s="1" t="s">
        <v>14</v>
      </c>
      <c r="M6706" s="1" t="s">
        <v>18</v>
      </c>
      <c r="N6706" s="1" t="s">
        <v>19</v>
      </c>
    </row>
    <row r="6707" spans="1:14" x14ac:dyDescent="0.3">
      <c r="A6707">
        <v>16409</v>
      </c>
      <c r="B6707">
        <v>7224</v>
      </c>
      <c r="C6707">
        <f>1/COUNTIF(B:B,pizza_sales[[#This Row],[order_id]])</f>
        <v>0.5</v>
      </c>
      <c r="D6707" s="1" t="s">
        <v>113</v>
      </c>
      <c r="E6707">
        <v>1</v>
      </c>
      <c r="F6707" s="2">
        <v>42009</v>
      </c>
      <c r="G6707" s="2" t="str">
        <f>TEXT(pizza_sales[[#This Row],[order_date]],"dddd")</f>
        <v>Monday</v>
      </c>
      <c r="H6707" s="3">
        <v>0.8087037037037037</v>
      </c>
      <c r="I6707">
        <v>20.25</v>
      </c>
      <c r="J6707">
        <v>20.25</v>
      </c>
      <c r="K6707" s="1" t="s">
        <v>21</v>
      </c>
      <c r="L6707" s="1" t="s">
        <v>26</v>
      </c>
      <c r="M6707" s="1" t="s">
        <v>114</v>
      </c>
      <c r="N6707" s="1" t="s">
        <v>115</v>
      </c>
    </row>
    <row r="6708" spans="1:14" x14ac:dyDescent="0.3">
      <c r="A6708">
        <v>16410</v>
      </c>
      <c r="B6708">
        <v>7225</v>
      </c>
      <c r="C6708">
        <f>1/COUNTIF(B:B,pizza_sales[[#This Row],[order_id]])</f>
        <v>0.5</v>
      </c>
      <c r="D6708" s="1" t="s">
        <v>118</v>
      </c>
      <c r="E6708">
        <v>1</v>
      </c>
      <c r="F6708" s="2">
        <v>42009</v>
      </c>
      <c r="G6708" s="2" t="str">
        <f>TEXT(pizza_sales[[#This Row],[order_date]],"dddd")</f>
        <v>Monday</v>
      </c>
      <c r="H6708" s="3">
        <v>0.81008101851851855</v>
      </c>
      <c r="I6708">
        <v>16.75</v>
      </c>
      <c r="J6708">
        <v>16.75</v>
      </c>
      <c r="K6708" s="1" t="s">
        <v>13</v>
      </c>
      <c r="L6708" s="1" t="s">
        <v>33</v>
      </c>
      <c r="M6708" s="1" t="s">
        <v>42</v>
      </c>
      <c r="N6708" s="1" t="s">
        <v>43</v>
      </c>
    </row>
    <row r="6709" spans="1:14" x14ac:dyDescent="0.3">
      <c r="A6709">
        <v>16411</v>
      </c>
      <c r="B6709">
        <v>7225</v>
      </c>
      <c r="C6709">
        <f>1/COUNTIF(B:B,pizza_sales[[#This Row],[order_id]])</f>
        <v>0.5</v>
      </c>
      <c r="D6709" s="1" t="s">
        <v>77</v>
      </c>
      <c r="E6709">
        <v>1</v>
      </c>
      <c r="F6709" s="2">
        <v>42009</v>
      </c>
      <c r="G6709" s="2" t="str">
        <f>TEXT(pizza_sales[[#This Row],[order_date]],"dddd")</f>
        <v>Monday</v>
      </c>
      <c r="H6709" s="3">
        <v>0.81008101851851855</v>
      </c>
      <c r="I6709">
        <v>15.25</v>
      </c>
      <c r="J6709">
        <v>15.25</v>
      </c>
      <c r="K6709" s="1" t="s">
        <v>21</v>
      </c>
      <c r="L6709" s="1" t="s">
        <v>14</v>
      </c>
      <c r="M6709" s="1" t="s">
        <v>78</v>
      </c>
      <c r="N6709" s="1" t="s">
        <v>79</v>
      </c>
    </row>
    <row r="6710" spans="1:14" x14ac:dyDescent="0.3">
      <c r="A6710">
        <v>16412</v>
      </c>
      <c r="B6710">
        <v>7226</v>
      </c>
      <c r="C6710">
        <f>1/COUNTIF(B:B,pizza_sales[[#This Row],[order_id]])</f>
        <v>0.5</v>
      </c>
      <c r="D6710" s="1" t="s">
        <v>81</v>
      </c>
      <c r="E6710">
        <v>1</v>
      </c>
      <c r="F6710" s="2">
        <v>42009</v>
      </c>
      <c r="G6710" s="2" t="str">
        <f>TEXT(pizza_sales[[#This Row],[order_date]],"dddd")</f>
        <v>Monday</v>
      </c>
      <c r="H6710" s="3">
        <v>0.81026620370370372</v>
      </c>
      <c r="I6710">
        <v>20.75</v>
      </c>
      <c r="J6710">
        <v>20.75</v>
      </c>
      <c r="K6710" s="1" t="s">
        <v>21</v>
      </c>
      <c r="L6710" s="1" t="s">
        <v>33</v>
      </c>
      <c r="M6710" s="1" t="s">
        <v>82</v>
      </c>
      <c r="N6710" s="1" t="s">
        <v>83</v>
      </c>
    </row>
    <row r="6711" spans="1:14" x14ac:dyDescent="0.3">
      <c r="A6711">
        <v>16413</v>
      </c>
      <c r="B6711">
        <v>7226</v>
      </c>
      <c r="C6711">
        <f>1/COUNTIF(B:B,pizza_sales[[#This Row],[order_id]])</f>
        <v>0.5</v>
      </c>
      <c r="D6711" s="1" t="s">
        <v>150</v>
      </c>
      <c r="E6711">
        <v>1</v>
      </c>
      <c r="F6711" s="2">
        <v>42009</v>
      </c>
      <c r="G6711" s="2" t="str">
        <f>TEXT(pizza_sales[[#This Row],[order_date]],"dddd")</f>
        <v>Monday</v>
      </c>
      <c r="H6711" s="3">
        <v>0.81026620370370372</v>
      </c>
      <c r="I6711">
        <v>12.5</v>
      </c>
      <c r="J6711">
        <v>12.5</v>
      </c>
      <c r="K6711" s="1" t="s">
        <v>41</v>
      </c>
      <c r="L6711" s="1" t="s">
        <v>26</v>
      </c>
      <c r="M6711" s="1" t="s">
        <v>60</v>
      </c>
      <c r="N6711" s="1" t="s">
        <v>61</v>
      </c>
    </row>
    <row r="6712" spans="1:14" x14ac:dyDescent="0.3">
      <c r="A6712">
        <v>16414</v>
      </c>
      <c r="B6712">
        <v>7227</v>
      </c>
      <c r="C6712">
        <f>1/COUNTIF(B:B,pizza_sales[[#This Row],[order_id]])</f>
        <v>0.25</v>
      </c>
      <c r="D6712" s="1" t="s">
        <v>84</v>
      </c>
      <c r="E6712">
        <v>1</v>
      </c>
      <c r="F6712" s="2">
        <v>42009</v>
      </c>
      <c r="G6712" s="2" t="str">
        <f>TEXT(pizza_sales[[#This Row],[order_date]],"dddd")</f>
        <v>Monday</v>
      </c>
      <c r="H6712" s="3">
        <v>0.81172453703703706</v>
      </c>
      <c r="I6712">
        <v>12</v>
      </c>
      <c r="J6712">
        <v>12</v>
      </c>
      <c r="K6712" s="1" t="s">
        <v>41</v>
      </c>
      <c r="L6712" s="1" t="s">
        <v>14</v>
      </c>
      <c r="M6712" s="1" t="s">
        <v>85</v>
      </c>
      <c r="N6712" s="1" t="s">
        <v>86</v>
      </c>
    </row>
    <row r="6713" spans="1:14" x14ac:dyDescent="0.3">
      <c r="A6713">
        <v>16415</v>
      </c>
      <c r="B6713">
        <v>7227</v>
      </c>
      <c r="C6713">
        <f>1/COUNTIF(B:B,pizza_sales[[#This Row],[order_id]])</f>
        <v>0.25</v>
      </c>
      <c r="D6713" s="1" t="s">
        <v>81</v>
      </c>
      <c r="E6713">
        <v>1</v>
      </c>
      <c r="F6713" s="2">
        <v>42009</v>
      </c>
      <c r="G6713" s="2" t="str">
        <f>TEXT(pizza_sales[[#This Row],[order_date]],"dddd")</f>
        <v>Monday</v>
      </c>
      <c r="H6713" s="3">
        <v>0.81172453703703706</v>
      </c>
      <c r="I6713">
        <v>20.75</v>
      </c>
      <c r="J6713">
        <v>20.75</v>
      </c>
      <c r="K6713" s="1" t="s">
        <v>21</v>
      </c>
      <c r="L6713" s="1" t="s">
        <v>33</v>
      </c>
      <c r="M6713" s="1" t="s">
        <v>82</v>
      </c>
      <c r="N6713" s="1" t="s">
        <v>83</v>
      </c>
    </row>
    <row r="6714" spans="1:14" x14ac:dyDescent="0.3">
      <c r="A6714">
        <v>16416</v>
      </c>
      <c r="B6714">
        <v>7227</v>
      </c>
      <c r="C6714">
        <f>1/COUNTIF(B:B,pizza_sales[[#This Row],[order_id]])</f>
        <v>0.25</v>
      </c>
      <c r="D6714" s="1" t="s">
        <v>142</v>
      </c>
      <c r="E6714">
        <v>1</v>
      </c>
      <c r="F6714" s="2">
        <v>42009</v>
      </c>
      <c r="G6714" s="2" t="str">
        <f>TEXT(pizza_sales[[#This Row],[order_date]],"dddd")</f>
        <v>Monday</v>
      </c>
      <c r="H6714" s="3">
        <v>0.81172453703703706</v>
      </c>
      <c r="I6714">
        <v>16.5</v>
      </c>
      <c r="J6714">
        <v>16.5</v>
      </c>
      <c r="K6714" s="1" t="s">
        <v>21</v>
      </c>
      <c r="L6714" s="1" t="s">
        <v>14</v>
      </c>
      <c r="M6714" s="1" t="s">
        <v>15</v>
      </c>
      <c r="N6714" s="1" t="s">
        <v>16</v>
      </c>
    </row>
    <row r="6715" spans="1:14" x14ac:dyDescent="0.3">
      <c r="A6715">
        <v>16417</v>
      </c>
      <c r="B6715">
        <v>7227</v>
      </c>
      <c r="C6715">
        <f>1/COUNTIF(B:B,pizza_sales[[#This Row],[order_id]])</f>
        <v>0.25</v>
      </c>
      <c r="D6715" s="1" t="s">
        <v>32</v>
      </c>
      <c r="E6715">
        <v>1</v>
      </c>
      <c r="F6715" s="2">
        <v>42009</v>
      </c>
      <c r="G6715" s="2" t="str">
        <f>TEXT(pizza_sales[[#This Row],[order_date]],"dddd")</f>
        <v>Monday</v>
      </c>
      <c r="H6715" s="3">
        <v>0.81172453703703706</v>
      </c>
      <c r="I6715">
        <v>20.75</v>
      </c>
      <c r="J6715">
        <v>20.75</v>
      </c>
      <c r="K6715" s="1" t="s">
        <v>21</v>
      </c>
      <c r="L6715" s="1" t="s">
        <v>33</v>
      </c>
      <c r="M6715" s="1" t="s">
        <v>34</v>
      </c>
      <c r="N6715" s="1" t="s">
        <v>35</v>
      </c>
    </row>
    <row r="6716" spans="1:14" x14ac:dyDescent="0.3">
      <c r="A6716">
        <v>16418</v>
      </c>
      <c r="B6716">
        <v>7228</v>
      </c>
      <c r="C6716">
        <f>1/COUNTIF(B:B,pizza_sales[[#This Row],[order_id]])</f>
        <v>1</v>
      </c>
      <c r="D6716" s="1" t="s">
        <v>143</v>
      </c>
      <c r="E6716">
        <v>1</v>
      </c>
      <c r="F6716" s="2">
        <v>42009</v>
      </c>
      <c r="G6716" s="2" t="str">
        <f>TEXT(pizza_sales[[#This Row],[order_date]],"dddd")</f>
        <v>Monday</v>
      </c>
      <c r="H6716" s="3">
        <v>0.81752314814814819</v>
      </c>
      <c r="I6716">
        <v>11</v>
      </c>
      <c r="J6716">
        <v>11</v>
      </c>
      <c r="K6716" s="1" t="s">
        <v>41</v>
      </c>
      <c r="L6716" s="1" t="s">
        <v>14</v>
      </c>
      <c r="M6716" s="1" t="s">
        <v>130</v>
      </c>
      <c r="N6716" s="1" t="s">
        <v>131</v>
      </c>
    </row>
    <row r="6717" spans="1:14" x14ac:dyDescent="0.3">
      <c r="A6717">
        <v>16419</v>
      </c>
      <c r="B6717">
        <v>7229</v>
      </c>
      <c r="C6717">
        <f>1/COUNTIF(B:B,pizza_sales[[#This Row],[order_id]])</f>
        <v>0.25</v>
      </c>
      <c r="D6717" s="1" t="s">
        <v>50</v>
      </c>
      <c r="E6717">
        <v>1</v>
      </c>
      <c r="F6717" s="2">
        <v>42009</v>
      </c>
      <c r="G6717" s="2" t="str">
        <f>TEXT(pizza_sales[[#This Row],[order_date]],"dddd")</f>
        <v>Monday</v>
      </c>
      <c r="H6717" s="3">
        <v>0.8190277777777778</v>
      </c>
      <c r="I6717">
        <v>12</v>
      </c>
      <c r="J6717">
        <v>12</v>
      </c>
      <c r="K6717" s="1" t="s">
        <v>41</v>
      </c>
      <c r="L6717" s="1" t="s">
        <v>14</v>
      </c>
      <c r="M6717" s="1" t="s">
        <v>18</v>
      </c>
      <c r="N6717" s="1" t="s">
        <v>19</v>
      </c>
    </row>
    <row r="6718" spans="1:14" x14ac:dyDescent="0.3">
      <c r="A6718">
        <v>16420</v>
      </c>
      <c r="B6718">
        <v>7229</v>
      </c>
      <c r="C6718">
        <f>1/COUNTIF(B:B,pizza_sales[[#This Row],[order_id]])</f>
        <v>0.25</v>
      </c>
      <c r="D6718" s="1" t="s">
        <v>90</v>
      </c>
      <c r="E6718">
        <v>1</v>
      </c>
      <c r="F6718" s="2">
        <v>42009</v>
      </c>
      <c r="G6718" s="2" t="str">
        <f>TEXT(pizza_sales[[#This Row],[order_date]],"dddd")</f>
        <v>Monday</v>
      </c>
      <c r="H6718" s="3">
        <v>0.8190277777777778</v>
      </c>
      <c r="I6718">
        <v>17.95</v>
      </c>
      <c r="J6718">
        <v>17.95</v>
      </c>
      <c r="K6718" s="1" t="s">
        <v>21</v>
      </c>
      <c r="L6718" s="1" t="s">
        <v>22</v>
      </c>
      <c r="M6718" s="1" t="s">
        <v>91</v>
      </c>
      <c r="N6718" s="1" t="s">
        <v>92</v>
      </c>
    </row>
    <row r="6719" spans="1:14" x14ac:dyDescent="0.3">
      <c r="A6719">
        <v>16421</v>
      </c>
      <c r="B6719">
        <v>7229</v>
      </c>
      <c r="C6719">
        <f>1/COUNTIF(B:B,pizza_sales[[#This Row],[order_id]])</f>
        <v>0.25</v>
      </c>
      <c r="D6719" s="1" t="s">
        <v>106</v>
      </c>
      <c r="E6719">
        <v>1</v>
      </c>
      <c r="F6719" s="2">
        <v>42009</v>
      </c>
      <c r="G6719" s="2" t="str">
        <f>TEXT(pizza_sales[[#This Row],[order_date]],"dddd")</f>
        <v>Monday</v>
      </c>
      <c r="H6719" s="3">
        <v>0.8190277777777778</v>
      </c>
      <c r="I6719">
        <v>12.5</v>
      </c>
      <c r="J6719">
        <v>12.5</v>
      </c>
      <c r="K6719" s="1" t="s">
        <v>41</v>
      </c>
      <c r="L6719" s="1" t="s">
        <v>26</v>
      </c>
      <c r="M6719" s="1" t="s">
        <v>107</v>
      </c>
      <c r="N6719" s="1" t="s">
        <v>108</v>
      </c>
    </row>
    <row r="6720" spans="1:14" x14ac:dyDescent="0.3">
      <c r="A6720">
        <v>16422</v>
      </c>
      <c r="B6720">
        <v>7229</v>
      </c>
      <c r="C6720">
        <f>1/COUNTIF(B:B,pizza_sales[[#This Row],[order_id]])</f>
        <v>0.25</v>
      </c>
      <c r="D6720" s="1" t="s">
        <v>32</v>
      </c>
      <c r="E6720">
        <v>1</v>
      </c>
      <c r="F6720" s="2">
        <v>42009</v>
      </c>
      <c r="G6720" s="2" t="str">
        <f>TEXT(pizza_sales[[#This Row],[order_date]],"dddd")</f>
        <v>Monday</v>
      </c>
      <c r="H6720" s="3">
        <v>0.8190277777777778</v>
      </c>
      <c r="I6720">
        <v>20.75</v>
      </c>
      <c r="J6720">
        <v>20.75</v>
      </c>
      <c r="K6720" s="1" t="s">
        <v>21</v>
      </c>
      <c r="L6720" s="1" t="s">
        <v>33</v>
      </c>
      <c r="M6720" s="1" t="s">
        <v>34</v>
      </c>
      <c r="N6720" s="1" t="s">
        <v>35</v>
      </c>
    </row>
    <row r="6721" spans="1:14" x14ac:dyDescent="0.3">
      <c r="A6721">
        <v>16423</v>
      </c>
      <c r="B6721">
        <v>7230</v>
      </c>
      <c r="C6721">
        <f>1/COUNTIF(B:B,pizza_sales[[#This Row],[order_id]])</f>
        <v>1</v>
      </c>
      <c r="D6721" s="1" t="s">
        <v>20</v>
      </c>
      <c r="E6721">
        <v>1</v>
      </c>
      <c r="F6721" s="2">
        <v>42009</v>
      </c>
      <c r="G6721" s="2" t="str">
        <f>TEXT(pizza_sales[[#This Row],[order_date]],"dddd")</f>
        <v>Monday</v>
      </c>
      <c r="H6721" s="3">
        <v>0.82958333333333334</v>
      </c>
      <c r="I6721">
        <v>18.5</v>
      </c>
      <c r="J6721">
        <v>18.5</v>
      </c>
      <c r="K6721" s="1" t="s">
        <v>21</v>
      </c>
      <c r="L6721" s="1" t="s">
        <v>22</v>
      </c>
      <c r="M6721" s="1" t="s">
        <v>23</v>
      </c>
      <c r="N6721" s="1" t="s">
        <v>24</v>
      </c>
    </row>
    <row r="6722" spans="1:14" x14ac:dyDescent="0.3">
      <c r="A6722">
        <v>16424</v>
      </c>
      <c r="B6722">
        <v>7231</v>
      </c>
      <c r="C6722">
        <f>1/COUNTIF(B:B,pizza_sales[[#This Row],[order_id]])</f>
        <v>1</v>
      </c>
      <c r="D6722" s="1" t="s">
        <v>162</v>
      </c>
      <c r="E6722">
        <v>1</v>
      </c>
      <c r="F6722" s="2">
        <v>42009</v>
      </c>
      <c r="G6722" s="2" t="str">
        <f>TEXT(pizza_sales[[#This Row],[order_date]],"dddd")</f>
        <v>Monday</v>
      </c>
      <c r="H6722" s="3">
        <v>0.8469444444444445</v>
      </c>
      <c r="I6722">
        <v>16</v>
      </c>
      <c r="J6722">
        <v>16</v>
      </c>
      <c r="K6722" s="1" t="s">
        <v>13</v>
      </c>
      <c r="L6722" s="1" t="s">
        <v>22</v>
      </c>
      <c r="M6722" s="1" t="s">
        <v>110</v>
      </c>
      <c r="N6722" s="1" t="s">
        <v>111</v>
      </c>
    </row>
    <row r="6723" spans="1:14" x14ac:dyDescent="0.3">
      <c r="A6723">
        <v>16425</v>
      </c>
      <c r="B6723">
        <v>7232</v>
      </c>
      <c r="C6723">
        <f>1/COUNTIF(B:B,pizza_sales[[#This Row],[order_id]])</f>
        <v>1</v>
      </c>
      <c r="D6723" s="1" t="s">
        <v>69</v>
      </c>
      <c r="E6723">
        <v>1</v>
      </c>
      <c r="F6723" s="2">
        <v>42009</v>
      </c>
      <c r="G6723" s="2" t="str">
        <f>TEXT(pizza_sales[[#This Row],[order_date]],"dddd")</f>
        <v>Monday</v>
      </c>
      <c r="H6723" s="3">
        <v>0.8472453703703704</v>
      </c>
      <c r="I6723">
        <v>20.75</v>
      </c>
      <c r="J6723">
        <v>20.75</v>
      </c>
      <c r="K6723" s="1" t="s">
        <v>21</v>
      </c>
      <c r="L6723" s="1" t="s">
        <v>33</v>
      </c>
      <c r="M6723" s="1" t="s">
        <v>70</v>
      </c>
      <c r="N6723" s="1" t="s">
        <v>71</v>
      </c>
    </row>
    <row r="6724" spans="1:14" x14ac:dyDescent="0.3">
      <c r="A6724">
        <v>16426</v>
      </c>
      <c r="B6724">
        <v>7233</v>
      </c>
      <c r="C6724">
        <f>1/COUNTIF(B:B,pizza_sales[[#This Row],[order_id]])</f>
        <v>0.25</v>
      </c>
      <c r="D6724" s="1" t="s">
        <v>169</v>
      </c>
      <c r="E6724">
        <v>1</v>
      </c>
      <c r="F6724" s="2">
        <v>42009</v>
      </c>
      <c r="G6724" s="2" t="str">
        <f>TEXT(pizza_sales[[#This Row],[order_date]],"dddd")</f>
        <v>Monday</v>
      </c>
      <c r="H6724" s="3">
        <v>0.85045138888888894</v>
      </c>
      <c r="I6724">
        <v>12.25</v>
      </c>
      <c r="J6724">
        <v>12.25</v>
      </c>
      <c r="K6724" s="1" t="s">
        <v>41</v>
      </c>
      <c r="L6724" s="1" t="s">
        <v>26</v>
      </c>
      <c r="M6724" s="1" t="s">
        <v>97</v>
      </c>
      <c r="N6724" s="1" t="s">
        <v>98</v>
      </c>
    </row>
    <row r="6725" spans="1:14" x14ac:dyDescent="0.3">
      <c r="A6725">
        <v>16427</v>
      </c>
      <c r="B6725">
        <v>7233</v>
      </c>
      <c r="C6725">
        <f>1/COUNTIF(B:B,pizza_sales[[#This Row],[order_id]])</f>
        <v>0.25</v>
      </c>
      <c r="D6725" s="1" t="s">
        <v>17</v>
      </c>
      <c r="E6725">
        <v>1</v>
      </c>
      <c r="F6725" s="2">
        <v>42009</v>
      </c>
      <c r="G6725" s="2" t="str">
        <f>TEXT(pizza_sales[[#This Row],[order_date]],"dddd")</f>
        <v>Monday</v>
      </c>
      <c r="H6725" s="3">
        <v>0.85045138888888894</v>
      </c>
      <c r="I6725">
        <v>16</v>
      </c>
      <c r="J6725">
        <v>16</v>
      </c>
      <c r="K6725" s="1" t="s">
        <v>13</v>
      </c>
      <c r="L6725" s="1" t="s">
        <v>14</v>
      </c>
      <c r="M6725" s="1" t="s">
        <v>18</v>
      </c>
      <c r="N6725" s="1" t="s">
        <v>19</v>
      </c>
    </row>
    <row r="6726" spans="1:14" x14ac:dyDescent="0.3">
      <c r="A6726">
        <v>16428</v>
      </c>
      <c r="B6726">
        <v>7233</v>
      </c>
      <c r="C6726">
        <f>1/COUNTIF(B:B,pizza_sales[[#This Row],[order_id]])</f>
        <v>0.25</v>
      </c>
      <c r="D6726" s="1" t="s">
        <v>143</v>
      </c>
      <c r="E6726">
        <v>1</v>
      </c>
      <c r="F6726" s="2">
        <v>42009</v>
      </c>
      <c r="G6726" s="2" t="str">
        <f>TEXT(pizza_sales[[#This Row],[order_date]],"dddd")</f>
        <v>Monday</v>
      </c>
      <c r="H6726" s="3">
        <v>0.85045138888888894</v>
      </c>
      <c r="I6726">
        <v>11</v>
      </c>
      <c r="J6726">
        <v>11</v>
      </c>
      <c r="K6726" s="1" t="s">
        <v>41</v>
      </c>
      <c r="L6726" s="1" t="s">
        <v>14</v>
      </c>
      <c r="M6726" s="1" t="s">
        <v>130</v>
      </c>
      <c r="N6726" s="1" t="s">
        <v>131</v>
      </c>
    </row>
    <row r="6727" spans="1:14" x14ac:dyDescent="0.3">
      <c r="A6727">
        <v>16429</v>
      </c>
      <c r="B6727">
        <v>7233</v>
      </c>
      <c r="C6727">
        <f>1/COUNTIF(B:B,pizza_sales[[#This Row],[order_id]])</f>
        <v>0.25</v>
      </c>
      <c r="D6727" s="1" t="s">
        <v>119</v>
      </c>
      <c r="E6727">
        <v>1</v>
      </c>
      <c r="F6727" s="2">
        <v>42009</v>
      </c>
      <c r="G6727" s="2" t="str">
        <f>TEXT(pizza_sales[[#This Row],[order_date]],"dddd")</f>
        <v>Monday</v>
      </c>
      <c r="H6727" s="3">
        <v>0.85045138888888894</v>
      </c>
      <c r="I6727">
        <v>12.5</v>
      </c>
      <c r="J6727">
        <v>12.5</v>
      </c>
      <c r="K6727" s="1" t="s">
        <v>13</v>
      </c>
      <c r="L6727" s="1" t="s">
        <v>14</v>
      </c>
      <c r="M6727" s="1" t="s">
        <v>78</v>
      </c>
      <c r="N6727" s="1" t="s">
        <v>79</v>
      </c>
    </row>
    <row r="6728" spans="1:14" x14ac:dyDescent="0.3">
      <c r="A6728">
        <v>16430</v>
      </c>
      <c r="B6728">
        <v>7234</v>
      </c>
      <c r="C6728">
        <f>1/COUNTIF(B:B,pizza_sales[[#This Row],[order_id]])</f>
        <v>0.5</v>
      </c>
      <c r="D6728" s="1" t="s">
        <v>165</v>
      </c>
      <c r="E6728">
        <v>1</v>
      </c>
      <c r="F6728" s="2">
        <v>42009</v>
      </c>
      <c r="G6728" s="2" t="str">
        <f>TEXT(pizza_sales[[#This Row],[order_date]],"dddd")</f>
        <v>Monday</v>
      </c>
      <c r="H6728" s="3">
        <v>0.85462962962962963</v>
      </c>
      <c r="I6728">
        <v>23.65</v>
      </c>
      <c r="J6728">
        <v>23.65</v>
      </c>
      <c r="K6728" s="1" t="s">
        <v>41</v>
      </c>
      <c r="L6728" s="1" t="s">
        <v>26</v>
      </c>
      <c r="M6728" s="1" t="s">
        <v>166</v>
      </c>
      <c r="N6728" s="1" t="s">
        <v>167</v>
      </c>
    </row>
    <row r="6729" spans="1:14" x14ac:dyDescent="0.3">
      <c r="A6729">
        <v>16431</v>
      </c>
      <c r="B6729">
        <v>7234</v>
      </c>
      <c r="C6729">
        <f>1/COUNTIF(B:B,pizza_sales[[#This Row],[order_id]])</f>
        <v>0.5</v>
      </c>
      <c r="D6729" s="1" t="s">
        <v>126</v>
      </c>
      <c r="E6729">
        <v>1</v>
      </c>
      <c r="F6729" s="2">
        <v>42009</v>
      </c>
      <c r="G6729" s="2" t="str">
        <f>TEXT(pizza_sales[[#This Row],[order_date]],"dddd")</f>
        <v>Monday</v>
      </c>
      <c r="H6729" s="3">
        <v>0.85462962962962963</v>
      </c>
      <c r="I6729">
        <v>9.75</v>
      </c>
      <c r="J6729">
        <v>9.75</v>
      </c>
      <c r="K6729" s="1" t="s">
        <v>41</v>
      </c>
      <c r="L6729" s="1" t="s">
        <v>14</v>
      </c>
      <c r="M6729" s="1" t="s">
        <v>78</v>
      </c>
      <c r="N6729" s="1" t="s">
        <v>79</v>
      </c>
    </row>
    <row r="6730" spans="1:14" x14ac:dyDescent="0.3">
      <c r="A6730">
        <v>16432</v>
      </c>
      <c r="B6730">
        <v>7235</v>
      </c>
      <c r="C6730">
        <f>1/COUNTIF(B:B,pizza_sales[[#This Row],[order_id]])</f>
        <v>0.33333333333333331</v>
      </c>
      <c r="D6730" s="1" t="s">
        <v>68</v>
      </c>
      <c r="E6730">
        <v>1</v>
      </c>
      <c r="F6730" s="2">
        <v>42009</v>
      </c>
      <c r="G6730" s="2" t="str">
        <f>TEXT(pizza_sales[[#This Row],[order_date]],"dddd")</f>
        <v>Monday</v>
      </c>
      <c r="H6730" s="3">
        <v>0.86738425925925922</v>
      </c>
      <c r="I6730">
        <v>20.25</v>
      </c>
      <c r="J6730">
        <v>20.25</v>
      </c>
      <c r="K6730" s="1" t="s">
        <v>21</v>
      </c>
      <c r="L6730" s="1" t="s">
        <v>22</v>
      </c>
      <c r="M6730" s="1" t="s">
        <v>30</v>
      </c>
      <c r="N6730" s="1" t="s">
        <v>31</v>
      </c>
    </row>
    <row r="6731" spans="1:14" x14ac:dyDescent="0.3">
      <c r="A6731">
        <v>16433</v>
      </c>
      <c r="B6731">
        <v>7235</v>
      </c>
      <c r="C6731">
        <f>1/COUNTIF(B:B,pizza_sales[[#This Row],[order_id]])</f>
        <v>0.33333333333333331</v>
      </c>
      <c r="D6731" s="1" t="s">
        <v>135</v>
      </c>
      <c r="E6731">
        <v>1</v>
      </c>
      <c r="F6731" s="2">
        <v>42009</v>
      </c>
      <c r="G6731" s="2" t="str">
        <f>TEXT(pizza_sales[[#This Row],[order_date]],"dddd")</f>
        <v>Monday</v>
      </c>
      <c r="H6731" s="3">
        <v>0.86738425925925922</v>
      </c>
      <c r="I6731">
        <v>20.75</v>
      </c>
      <c r="J6731">
        <v>20.75</v>
      </c>
      <c r="K6731" s="1" t="s">
        <v>21</v>
      </c>
      <c r="L6731" s="1" t="s">
        <v>26</v>
      </c>
      <c r="M6731" s="1" t="s">
        <v>107</v>
      </c>
      <c r="N6731" s="1" t="s">
        <v>108</v>
      </c>
    </row>
    <row r="6732" spans="1:14" x14ac:dyDescent="0.3">
      <c r="A6732">
        <v>16434</v>
      </c>
      <c r="B6732">
        <v>7235</v>
      </c>
      <c r="C6732">
        <f>1/COUNTIF(B:B,pizza_sales[[#This Row],[order_id]])</f>
        <v>0.33333333333333331</v>
      </c>
      <c r="D6732" s="1" t="s">
        <v>155</v>
      </c>
      <c r="E6732">
        <v>1</v>
      </c>
      <c r="F6732" s="2">
        <v>42009</v>
      </c>
      <c r="G6732" s="2" t="str">
        <f>TEXT(pizza_sales[[#This Row],[order_date]],"dddd")</f>
        <v>Monday</v>
      </c>
      <c r="H6732" s="3">
        <v>0.86738425925925922</v>
      </c>
      <c r="I6732">
        <v>16</v>
      </c>
      <c r="J6732">
        <v>16</v>
      </c>
      <c r="K6732" s="1" t="s">
        <v>13</v>
      </c>
      <c r="L6732" s="1" t="s">
        <v>14</v>
      </c>
      <c r="M6732" s="1" t="s">
        <v>45</v>
      </c>
      <c r="N6732" s="1" t="s">
        <v>46</v>
      </c>
    </row>
    <row r="6733" spans="1:14" x14ac:dyDescent="0.3">
      <c r="A6733">
        <v>16435</v>
      </c>
      <c r="B6733">
        <v>7236</v>
      </c>
      <c r="C6733">
        <f>1/COUNTIF(B:B,pizza_sales[[#This Row],[order_id]])</f>
        <v>0.5</v>
      </c>
      <c r="D6733" s="1" t="s">
        <v>159</v>
      </c>
      <c r="E6733">
        <v>1</v>
      </c>
      <c r="F6733" s="2">
        <v>42009</v>
      </c>
      <c r="G6733" s="2" t="str">
        <f>TEXT(pizza_sales[[#This Row],[order_date]],"dddd")</f>
        <v>Monday</v>
      </c>
      <c r="H6733" s="3">
        <v>0.87906249999999997</v>
      </c>
      <c r="I6733">
        <v>16.75</v>
      </c>
      <c r="J6733">
        <v>16.75</v>
      </c>
      <c r="K6733" s="1" t="s">
        <v>13</v>
      </c>
      <c r="L6733" s="1" t="s">
        <v>22</v>
      </c>
      <c r="M6733" s="1" t="s">
        <v>101</v>
      </c>
      <c r="N6733" s="1" t="s">
        <v>102</v>
      </c>
    </row>
    <row r="6734" spans="1:14" x14ac:dyDescent="0.3">
      <c r="A6734">
        <v>16436</v>
      </c>
      <c r="B6734">
        <v>7236</v>
      </c>
      <c r="C6734">
        <f>1/COUNTIF(B:B,pizza_sales[[#This Row],[order_id]])</f>
        <v>0.5</v>
      </c>
      <c r="D6734" s="1" t="s">
        <v>119</v>
      </c>
      <c r="E6734">
        <v>1</v>
      </c>
      <c r="F6734" s="2">
        <v>42009</v>
      </c>
      <c r="G6734" s="2" t="str">
        <f>TEXT(pizza_sales[[#This Row],[order_date]],"dddd")</f>
        <v>Monday</v>
      </c>
      <c r="H6734" s="3">
        <v>0.87906249999999997</v>
      </c>
      <c r="I6734">
        <v>12.5</v>
      </c>
      <c r="J6734">
        <v>12.5</v>
      </c>
      <c r="K6734" s="1" t="s">
        <v>13</v>
      </c>
      <c r="L6734" s="1" t="s">
        <v>14</v>
      </c>
      <c r="M6734" s="1" t="s">
        <v>78</v>
      </c>
      <c r="N6734" s="1" t="s">
        <v>79</v>
      </c>
    </row>
    <row r="6735" spans="1:14" x14ac:dyDescent="0.3">
      <c r="A6735">
        <v>16437</v>
      </c>
      <c r="B6735">
        <v>7237</v>
      </c>
      <c r="C6735">
        <f>1/COUNTIF(B:B,pizza_sales[[#This Row],[order_id]])</f>
        <v>1</v>
      </c>
      <c r="D6735" s="1" t="s">
        <v>170</v>
      </c>
      <c r="E6735">
        <v>1</v>
      </c>
      <c r="F6735" s="2">
        <v>42009</v>
      </c>
      <c r="G6735" s="2" t="str">
        <f>TEXT(pizza_sales[[#This Row],[order_date]],"dddd")</f>
        <v>Monday</v>
      </c>
      <c r="H6735" s="3">
        <v>0.89355324074074072</v>
      </c>
      <c r="I6735">
        <v>20.5</v>
      </c>
      <c r="J6735">
        <v>20.5</v>
      </c>
      <c r="K6735" s="1" t="s">
        <v>21</v>
      </c>
      <c r="L6735" s="1" t="s">
        <v>14</v>
      </c>
      <c r="M6735" s="1" t="s">
        <v>45</v>
      </c>
      <c r="N6735" s="1" t="s">
        <v>46</v>
      </c>
    </row>
    <row r="6736" spans="1:14" x14ac:dyDescent="0.3">
      <c r="A6736">
        <v>16438</v>
      </c>
      <c r="B6736">
        <v>7238</v>
      </c>
      <c r="C6736">
        <f>1/COUNTIF(B:B,pizza_sales[[#This Row],[order_id]])</f>
        <v>0.33333333333333331</v>
      </c>
      <c r="D6736" s="1" t="s">
        <v>73</v>
      </c>
      <c r="E6736">
        <v>1</v>
      </c>
      <c r="F6736" s="2">
        <v>42009</v>
      </c>
      <c r="G6736" s="2" t="str">
        <f>TEXT(pizza_sales[[#This Row],[order_date]],"dddd")</f>
        <v>Monday</v>
      </c>
      <c r="H6736" s="3">
        <v>0.8960069444444444</v>
      </c>
      <c r="I6736">
        <v>20.75</v>
      </c>
      <c r="J6736">
        <v>20.75</v>
      </c>
      <c r="K6736" s="1" t="s">
        <v>21</v>
      </c>
      <c r="L6736" s="1" t="s">
        <v>33</v>
      </c>
      <c r="M6736" s="1" t="s">
        <v>74</v>
      </c>
      <c r="N6736" s="1" t="s">
        <v>75</v>
      </c>
    </row>
    <row r="6737" spans="1:14" x14ac:dyDescent="0.3">
      <c r="A6737">
        <v>16439</v>
      </c>
      <c r="B6737">
        <v>7238</v>
      </c>
      <c r="C6737">
        <f>1/COUNTIF(B:B,pizza_sales[[#This Row],[order_id]])</f>
        <v>0.33333333333333331</v>
      </c>
      <c r="D6737" s="1" t="s">
        <v>120</v>
      </c>
      <c r="E6737">
        <v>1</v>
      </c>
      <c r="F6737" s="2">
        <v>42009</v>
      </c>
      <c r="G6737" s="2" t="str">
        <f>TEXT(pizza_sales[[#This Row],[order_date]],"dddd")</f>
        <v>Monday</v>
      </c>
      <c r="H6737" s="3">
        <v>0.8960069444444444</v>
      </c>
      <c r="I6737">
        <v>12.5</v>
      </c>
      <c r="J6737">
        <v>12.5</v>
      </c>
      <c r="K6737" s="1" t="s">
        <v>41</v>
      </c>
      <c r="L6737" s="1" t="s">
        <v>26</v>
      </c>
      <c r="M6737" s="1" t="s">
        <v>38</v>
      </c>
      <c r="N6737" s="1" t="s">
        <v>39</v>
      </c>
    </row>
    <row r="6738" spans="1:14" x14ac:dyDescent="0.3">
      <c r="A6738">
        <v>16440</v>
      </c>
      <c r="B6738">
        <v>7238</v>
      </c>
      <c r="C6738">
        <f>1/COUNTIF(B:B,pizza_sales[[#This Row],[order_id]])</f>
        <v>0.33333333333333331</v>
      </c>
      <c r="D6738" s="1" t="s">
        <v>150</v>
      </c>
      <c r="E6738">
        <v>1</v>
      </c>
      <c r="F6738" s="2">
        <v>42009</v>
      </c>
      <c r="G6738" s="2" t="str">
        <f>TEXT(pizza_sales[[#This Row],[order_date]],"dddd")</f>
        <v>Monday</v>
      </c>
      <c r="H6738" s="3">
        <v>0.8960069444444444</v>
      </c>
      <c r="I6738">
        <v>12.5</v>
      </c>
      <c r="J6738">
        <v>12.5</v>
      </c>
      <c r="K6738" s="1" t="s">
        <v>41</v>
      </c>
      <c r="L6738" s="1" t="s">
        <v>26</v>
      </c>
      <c r="M6738" s="1" t="s">
        <v>60</v>
      </c>
      <c r="N6738" s="1" t="s">
        <v>61</v>
      </c>
    </row>
    <row r="6739" spans="1:14" x14ac:dyDescent="0.3">
      <c r="A6739">
        <v>16441</v>
      </c>
      <c r="B6739">
        <v>7239</v>
      </c>
      <c r="C6739">
        <f>1/COUNTIF(B:B,pizza_sales[[#This Row],[order_id]])</f>
        <v>1</v>
      </c>
      <c r="D6739" s="1" t="s">
        <v>129</v>
      </c>
      <c r="E6739">
        <v>1</v>
      </c>
      <c r="F6739" s="2">
        <v>42009</v>
      </c>
      <c r="G6739" s="2" t="str">
        <f>TEXT(pizza_sales[[#This Row],[order_date]],"dddd")</f>
        <v>Monday</v>
      </c>
      <c r="H6739" s="3">
        <v>0.8962268518518518</v>
      </c>
      <c r="I6739">
        <v>17.5</v>
      </c>
      <c r="J6739">
        <v>17.5</v>
      </c>
      <c r="K6739" s="1" t="s">
        <v>21</v>
      </c>
      <c r="L6739" s="1" t="s">
        <v>14</v>
      </c>
      <c r="M6739" s="1" t="s">
        <v>130</v>
      </c>
      <c r="N6739" s="1" t="s">
        <v>131</v>
      </c>
    </row>
    <row r="6740" spans="1:14" x14ac:dyDescent="0.3">
      <c r="A6740">
        <v>16442</v>
      </c>
      <c r="B6740">
        <v>7240</v>
      </c>
      <c r="C6740">
        <f>1/COUNTIF(B:B,pizza_sales[[#This Row],[order_id]])</f>
        <v>0.25</v>
      </c>
      <c r="D6740" s="1" t="s">
        <v>25</v>
      </c>
      <c r="E6740">
        <v>1</v>
      </c>
      <c r="F6740" s="2">
        <v>42009</v>
      </c>
      <c r="G6740" s="2" t="str">
        <f>TEXT(pizza_sales[[#This Row],[order_date]],"dddd")</f>
        <v>Monday</v>
      </c>
      <c r="H6740" s="3">
        <v>0.91141203703703699</v>
      </c>
      <c r="I6740">
        <v>20.75</v>
      </c>
      <c r="J6740">
        <v>20.75</v>
      </c>
      <c r="K6740" s="1" t="s">
        <v>21</v>
      </c>
      <c r="L6740" s="1" t="s">
        <v>26</v>
      </c>
      <c r="M6740" s="1" t="s">
        <v>27</v>
      </c>
      <c r="N6740" s="1" t="s">
        <v>28</v>
      </c>
    </row>
    <row r="6741" spans="1:14" x14ac:dyDescent="0.3">
      <c r="A6741">
        <v>16443</v>
      </c>
      <c r="B6741">
        <v>7240</v>
      </c>
      <c r="C6741">
        <f>1/COUNTIF(B:B,pizza_sales[[#This Row],[order_id]])</f>
        <v>0.25</v>
      </c>
      <c r="D6741" s="1" t="s">
        <v>135</v>
      </c>
      <c r="E6741">
        <v>1</v>
      </c>
      <c r="F6741" s="2">
        <v>42009</v>
      </c>
      <c r="G6741" s="2" t="str">
        <f>TEXT(pizza_sales[[#This Row],[order_date]],"dddd")</f>
        <v>Monday</v>
      </c>
      <c r="H6741" s="3">
        <v>0.91141203703703699</v>
      </c>
      <c r="I6741">
        <v>20.75</v>
      </c>
      <c r="J6741">
        <v>20.75</v>
      </c>
      <c r="K6741" s="1" t="s">
        <v>21</v>
      </c>
      <c r="L6741" s="1" t="s">
        <v>26</v>
      </c>
      <c r="M6741" s="1" t="s">
        <v>107</v>
      </c>
      <c r="N6741" s="1" t="s">
        <v>108</v>
      </c>
    </row>
    <row r="6742" spans="1:14" x14ac:dyDescent="0.3">
      <c r="A6742">
        <v>16444</v>
      </c>
      <c r="B6742">
        <v>7240</v>
      </c>
      <c r="C6742">
        <f>1/COUNTIF(B:B,pizza_sales[[#This Row],[order_id]])</f>
        <v>0.25</v>
      </c>
      <c r="D6742" s="1" t="s">
        <v>133</v>
      </c>
      <c r="E6742">
        <v>1</v>
      </c>
      <c r="F6742" s="2">
        <v>42009</v>
      </c>
      <c r="G6742" s="2" t="str">
        <f>TEXT(pizza_sales[[#This Row],[order_date]],"dddd")</f>
        <v>Monday</v>
      </c>
      <c r="H6742" s="3">
        <v>0.91141203703703699</v>
      </c>
      <c r="I6742">
        <v>16.5</v>
      </c>
      <c r="J6742">
        <v>16.5</v>
      </c>
      <c r="K6742" s="1" t="s">
        <v>13</v>
      </c>
      <c r="L6742" s="1" t="s">
        <v>26</v>
      </c>
      <c r="M6742" s="1" t="s">
        <v>107</v>
      </c>
      <c r="N6742" s="1" t="s">
        <v>108</v>
      </c>
    </row>
    <row r="6743" spans="1:14" x14ac:dyDescent="0.3">
      <c r="A6743">
        <v>16445</v>
      </c>
      <c r="B6743">
        <v>7240</v>
      </c>
      <c r="C6743">
        <f>1/COUNTIF(B:B,pizza_sales[[#This Row],[order_id]])</f>
        <v>0.25</v>
      </c>
      <c r="D6743" s="1" t="s">
        <v>154</v>
      </c>
      <c r="E6743">
        <v>1</v>
      </c>
      <c r="F6743" s="2">
        <v>42009</v>
      </c>
      <c r="G6743" s="2" t="str">
        <f>TEXT(pizza_sales[[#This Row],[order_date]],"dddd")</f>
        <v>Monday</v>
      </c>
      <c r="H6743" s="3">
        <v>0.91141203703703699</v>
      </c>
      <c r="I6743">
        <v>16</v>
      </c>
      <c r="J6743">
        <v>16</v>
      </c>
      <c r="K6743" s="1" t="s">
        <v>13</v>
      </c>
      <c r="L6743" s="1" t="s">
        <v>22</v>
      </c>
      <c r="M6743" s="1" t="s">
        <v>66</v>
      </c>
      <c r="N6743" s="1" t="s">
        <v>67</v>
      </c>
    </row>
    <row r="6744" spans="1:14" x14ac:dyDescent="0.3">
      <c r="A6744">
        <v>16446</v>
      </c>
      <c r="B6744">
        <v>7241</v>
      </c>
      <c r="C6744">
        <f>1/COUNTIF(B:B,pizza_sales[[#This Row],[order_id]])</f>
        <v>0.5</v>
      </c>
      <c r="D6744" s="1" t="s">
        <v>106</v>
      </c>
      <c r="E6744">
        <v>1</v>
      </c>
      <c r="F6744" s="2">
        <v>42009</v>
      </c>
      <c r="G6744" s="2" t="str">
        <f>TEXT(pizza_sales[[#This Row],[order_date]],"dddd")</f>
        <v>Monday</v>
      </c>
      <c r="H6744" s="3">
        <v>0.91630787037037043</v>
      </c>
      <c r="I6744">
        <v>12.5</v>
      </c>
      <c r="J6744">
        <v>12.5</v>
      </c>
      <c r="K6744" s="1" t="s">
        <v>41</v>
      </c>
      <c r="L6744" s="1" t="s">
        <v>26</v>
      </c>
      <c r="M6744" s="1" t="s">
        <v>107</v>
      </c>
      <c r="N6744" s="1" t="s">
        <v>108</v>
      </c>
    </row>
    <row r="6745" spans="1:14" x14ac:dyDescent="0.3">
      <c r="A6745">
        <v>16447</v>
      </c>
      <c r="B6745">
        <v>7241</v>
      </c>
      <c r="C6745">
        <f>1/COUNTIF(B:B,pizza_sales[[#This Row],[order_id]])</f>
        <v>0.5</v>
      </c>
      <c r="D6745" s="1" t="s">
        <v>145</v>
      </c>
      <c r="E6745">
        <v>1</v>
      </c>
      <c r="F6745" s="2">
        <v>42009</v>
      </c>
      <c r="G6745" s="2" t="str">
        <f>TEXT(pizza_sales[[#This Row],[order_date]],"dddd")</f>
        <v>Monday</v>
      </c>
      <c r="H6745" s="3">
        <v>0.91630787037037043</v>
      </c>
      <c r="I6745">
        <v>16.5</v>
      </c>
      <c r="J6745">
        <v>16.5</v>
      </c>
      <c r="K6745" s="1" t="s">
        <v>13</v>
      </c>
      <c r="L6745" s="1" t="s">
        <v>26</v>
      </c>
      <c r="M6745" s="1" t="s">
        <v>38</v>
      </c>
      <c r="N6745" s="1" t="s">
        <v>39</v>
      </c>
    </row>
    <row r="6746" spans="1:14" x14ac:dyDescent="0.3">
      <c r="A6746">
        <v>16448</v>
      </c>
      <c r="B6746">
        <v>7242</v>
      </c>
      <c r="C6746">
        <f>1/COUNTIF(B:B,pizza_sales[[#This Row],[order_id]])</f>
        <v>1</v>
      </c>
      <c r="D6746" s="1" t="s">
        <v>76</v>
      </c>
      <c r="E6746">
        <v>1</v>
      </c>
      <c r="F6746" s="2">
        <v>42009</v>
      </c>
      <c r="G6746" s="2" t="str">
        <f>TEXT(pizza_sales[[#This Row],[order_date]],"dddd")</f>
        <v>Monday</v>
      </c>
      <c r="H6746" s="3">
        <v>0.91818287037037039</v>
      </c>
      <c r="I6746">
        <v>16.75</v>
      </c>
      <c r="J6746">
        <v>16.75</v>
      </c>
      <c r="K6746" s="1" t="s">
        <v>13</v>
      </c>
      <c r="L6746" s="1" t="s">
        <v>33</v>
      </c>
      <c r="M6746" s="1" t="s">
        <v>74</v>
      </c>
      <c r="N6746" s="1" t="s">
        <v>75</v>
      </c>
    </row>
    <row r="6747" spans="1:14" x14ac:dyDescent="0.3">
      <c r="A6747">
        <v>16449</v>
      </c>
      <c r="B6747">
        <v>7243</v>
      </c>
      <c r="C6747">
        <f>1/COUNTIF(B:B,pizza_sales[[#This Row],[order_id]])</f>
        <v>1</v>
      </c>
      <c r="D6747" s="1" t="s">
        <v>162</v>
      </c>
      <c r="E6747">
        <v>1</v>
      </c>
      <c r="F6747" s="2">
        <v>42009</v>
      </c>
      <c r="G6747" s="2" t="str">
        <f>TEXT(pizza_sales[[#This Row],[order_date]],"dddd")</f>
        <v>Monday</v>
      </c>
      <c r="H6747" s="3">
        <v>0.9274189814814815</v>
      </c>
      <c r="I6747">
        <v>16</v>
      </c>
      <c r="J6747">
        <v>16</v>
      </c>
      <c r="K6747" s="1" t="s">
        <v>13</v>
      </c>
      <c r="L6747" s="1" t="s">
        <v>22</v>
      </c>
      <c r="M6747" s="1" t="s">
        <v>110</v>
      </c>
      <c r="N6747" s="1" t="s">
        <v>111</v>
      </c>
    </row>
    <row r="6748" spans="1:14" x14ac:dyDescent="0.3">
      <c r="A6748">
        <v>16450</v>
      </c>
      <c r="B6748">
        <v>7244</v>
      </c>
      <c r="C6748">
        <f>1/COUNTIF(B:B,pizza_sales[[#This Row],[order_id]])</f>
        <v>0.25</v>
      </c>
      <c r="D6748" s="1" t="s">
        <v>126</v>
      </c>
      <c r="E6748">
        <v>1</v>
      </c>
      <c r="F6748" s="2">
        <v>42009</v>
      </c>
      <c r="G6748" s="2" t="str">
        <f>TEXT(pizza_sales[[#This Row],[order_date]],"dddd")</f>
        <v>Monday</v>
      </c>
      <c r="H6748" s="3">
        <v>0.93385416666666665</v>
      </c>
      <c r="I6748">
        <v>9.75</v>
      </c>
      <c r="J6748">
        <v>9.75</v>
      </c>
      <c r="K6748" s="1" t="s">
        <v>41</v>
      </c>
      <c r="L6748" s="1" t="s">
        <v>14</v>
      </c>
      <c r="M6748" s="1" t="s">
        <v>78</v>
      </c>
      <c r="N6748" s="1" t="s">
        <v>79</v>
      </c>
    </row>
    <row r="6749" spans="1:14" x14ac:dyDescent="0.3">
      <c r="A6749">
        <v>16451</v>
      </c>
      <c r="B6749">
        <v>7244</v>
      </c>
      <c r="C6749">
        <f>1/COUNTIF(B:B,pizza_sales[[#This Row],[order_id]])</f>
        <v>0.25</v>
      </c>
      <c r="D6749" s="1" t="s">
        <v>144</v>
      </c>
      <c r="E6749">
        <v>1</v>
      </c>
      <c r="F6749" s="2">
        <v>42009</v>
      </c>
      <c r="G6749" s="2" t="str">
        <f>TEXT(pizza_sales[[#This Row],[order_date]],"dddd")</f>
        <v>Monday</v>
      </c>
      <c r="H6749" s="3">
        <v>0.93385416666666665</v>
      </c>
      <c r="I6749">
        <v>16.5</v>
      </c>
      <c r="J6749">
        <v>16.5</v>
      </c>
      <c r="K6749" s="1" t="s">
        <v>13</v>
      </c>
      <c r="L6749" s="1" t="s">
        <v>26</v>
      </c>
      <c r="M6749" s="1" t="s">
        <v>48</v>
      </c>
      <c r="N6749" s="1" t="s">
        <v>49</v>
      </c>
    </row>
    <row r="6750" spans="1:14" x14ac:dyDescent="0.3">
      <c r="A6750">
        <v>16452</v>
      </c>
      <c r="B6750">
        <v>7244</v>
      </c>
      <c r="C6750">
        <f>1/COUNTIF(B:B,pizza_sales[[#This Row],[order_id]])</f>
        <v>0.25</v>
      </c>
      <c r="D6750" s="1" t="s">
        <v>47</v>
      </c>
      <c r="E6750">
        <v>1</v>
      </c>
      <c r="F6750" s="2">
        <v>42009</v>
      </c>
      <c r="G6750" s="2" t="str">
        <f>TEXT(pizza_sales[[#This Row],[order_date]],"dddd")</f>
        <v>Monday</v>
      </c>
      <c r="H6750" s="3">
        <v>0.93385416666666665</v>
      </c>
      <c r="I6750">
        <v>12.5</v>
      </c>
      <c r="J6750">
        <v>12.5</v>
      </c>
      <c r="K6750" s="1" t="s">
        <v>41</v>
      </c>
      <c r="L6750" s="1" t="s">
        <v>26</v>
      </c>
      <c r="M6750" s="1" t="s">
        <v>48</v>
      </c>
      <c r="N6750" s="1" t="s">
        <v>49</v>
      </c>
    </row>
    <row r="6751" spans="1:14" x14ac:dyDescent="0.3">
      <c r="A6751">
        <v>16453</v>
      </c>
      <c r="B6751">
        <v>7244</v>
      </c>
      <c r="C6751">
        <f>1/COUNTIF(B:B,pizza_sales[[#This Row],[order_id]])</f>
        <v>0.25</v>
      </c>
      <c r="D6751" s="1" t="s">
        <v>32</v>
      </c>
      <c r="E6751">
        <v>1</v>
      </c>
      <c r="F6751" s="2">
        <v>42009</v>
      </c>
      <c r="G6751" s="2" t="str">
        <f>TEXT(pizza_sales[[#This Row],[order_date]],"dddd")</f>
        <v>Monday</v>
      </c>
      <c r="H6751" s="3">
        <v>0.93385416666666665</v>
      </c>
      <c r="I6751">
        <v>20.75</v>
      </c>
      <c r="J6751">
        <v>20.75</v>
      </c>
      <c r="K6751" s="1" t="s">
        <v>21</v>
      </c>
      <c r="L6751" s="1" t="s">
        <v>33</v>
      </c>
      <c r="M6751" s="1" t="s">
        <v>34</v>
      </c>
      <c r="N6751" s="1" t="s">
        <v>35</v>
      </c>
    </row>
    <row r="6752" spans="1:14" x14ac:dyDescent="0.3">
      <c r="A6752">
        <v>16454</v>
      </c>
      <c r="B6752">
        <v>7245</v>
      </c>
      <c r="C6752">
        <f>1/COUNTIF(B:B,pizza_sales[[#This Row],[order_id]])</f>
        <v>1</v>
      </c>
      <c r="D6752" s="1" t="s">
        <v>139</v>
      </c>
      <c r="E6752">
        <v>1</v>
      </c>
      <c r="F6752" s="2">
        <v>42040</v>
      </c>
      <c r="G6752" s="2" t="str">
        <f>TEXT(pizza_sales[[#This Row],[order_date]],"dddd")</f>
        <v>Thursday</v>
      </c>
      <c r="H6752" s="3">
        <v>0.4818634259259259</v>
      </c>
      <c r="I6752">
        <v>16.75</v>
      </c>
      <c r="J6752">
        <v>16.75</v>
      </c>
      <c r="K6752" s="1" t="s">
        <v>13</v>
      </c>
      <c r="L6752" s="1" t="s">
        <v>33</v>
      </c>
      <c r="M6752" s="1" t="s">
        <v>82</v>
      </c>
      <c r="N6752" s="1" t="s">
        <v>83</v>
      </c>
    </row>
    <row r="6753" spans="1:14" x14ac:dyDescent="0.3">
      <c r="A6753">
        <v>16455</v>
      </c>
      <c r="B6753">
        <v>7246</v>
      </c>
      <c r="C6753">
        <f>1/COUNTIF(B:B,pizza_sales[[#This Row],[order_id]])</f>
        <v>0.5</v>
      </c>
      <c r="D6753" s="1" t="s">
        <v>84</v>
      </c>
      <c r="E6753">
        <v>1</v>
      </c>
      <c r="F6753" s="2">
        <v>42040</v>
      </c>
      <c r="G6753" s="2" t="str">
        <f>TEXT(pizza_sales[[#This Row],[order_date]],"dddd")</f>
        <v>Thursday</v>
      </c>
      <c r="H6753" s="3">
        <v>0.4971990740740741</v>
      </c>
      <c r="I6753">
        <v>12</v>
      </c>
      <c r="J6753">
        <v>12</v>
      </c>
      <c r="K6753" s="1" t="s">
        <v>41</v>
      </c>
      <c r="L6753" s="1" t="s">
        <v>14</v>
      </c>
      <c r="M6753" s="1" t="s">
        <v>85</v>
      </c>
      <c r="N6753" s="1" t="s">
        <v>86</v>
      </c>
    </row>
    <row r="6754" spans="1:14" x14ac:dyDescent="0.3">
      <c r="A6754">
        <v>16456</v>
      </c>
      <c r="B6754">
        <v>7246</v>
      </c>
      <c r="C6754">
        <f>1/COUNTIF(B:B,pizza_sales[[#This Row],[order_id]])</f>
        <v>0.5</v>
      </c>
      <c r="D6754" s="1" t="s">
        <v>51</v>
      </c>
      <c r="E6754">
        <v>1</v>
      </c>
      <c r="F6754" s="2">
        <v>42040</v>
      </c>
      <c r="G6754" s="2" t="str">
        <f>TEXT(pizza_sales[[#This Row],[order_date]],"dddd")</f>
        <v>Thursday</v>
      </c>
      <c r="H6754" s="3">
        <v>0.4971990740740741</v>
      </c>
      <c r="I6754">
        <v>12</v>
      </c>
      <c r="J6754">
        <v>12</v>
      </c>
      <c r="K6754" s="1" t="s">
        <v>41</v>
      </c>
      <c r="L6754" s="1" t="s">
        <v>22</v>
      </c>
      <c r="M6754" s="1" t="s">
        <v>52</v>
      </c>
      <c r="N6754" s="1" t="s">
        <v>53</v>
      </c>
    </row>
    <row r="6755" spans="1:14" x14ac:dyDescent="0.3">
      <c r="A6755">
        <v>16457</v>
      </c>
      <c r="B6755">
        <v>7247</v>
      </c>
      <c r="C6755">
        <f>1/COUNTIF(B:B,pizza_sales[[#This Row],[order_id]])</f>
        <v>0.14285714285714285</v>
      </c>
      <c r="D6755" s="1" t="s">
        <v>84</v>
      </c>
      <c r="E6755">
        <v>1</v>
      </c>
      <c r="F6755" s="2">
        <v>42040</v>
      </c>
      <c r="G6755" s="2" t="str">
        <f>TEXT(pizza_sales[[#This Row],[order_date]],"dddd")</f>
        <v>Thursday</v>
      </c>
      <c r="H6755" s="3">
        <v>0.50172453703703701</v>
      </c>
      <c r="I6755">
        <v>12</v>
      </c>
      <c r="J6755">
        <v>12</v>
      </c>
      <c r="K6755" s="1" t="s">
        <v>41</v>
      </c>
      <c r="L6755" s="1" t="s">
        <v>14</v>
      </c>
      <c r="M6755" s="1" t="s">
        <v>85</v>
      </c>
      <c r="N6755" s="1" t="s">
        <v>86</v>
      </c>
    </row>
    <row r="6756" spans="1:14" x14ac:dyDescent="0.3">
      <c r="A6756">
        <v>16458</v>
      </c>
      <c r="B6756">
        <v>7247</v>
      </c>
      <c r="C6756">
        <f>1/COUNTIF(B:B,pizza_sales[[#This Row],[order_id]])</f>
        <v>0.14285714285714285</v>
      </c>
      <c r="D6756" s="1" t="s">
        <v>76</v>
      </c>
      <c r="E6756">
        <v>2</v>
      </c>
      <c r="F6756" s="2">
        <v>42040</v>
      </c>
      <c r="G6756" s="2" t="str">
        <f>TEXT(pizza_sales[[#This Row],[order_date]],"dddd")</f>
        <v>Thursday</v>
      </c>
      <c r="H6756" s="3">
        <v>0.50172453703703701</v>
      </c>
      <c r="I6756">
        <v>16.75</v>
      </c>
      <c r="J6756">
        <v>33.5</v>
      </c>
      <c r="K6756" s="1" t="s">
        <v>13</v>
      </c>
      <c r="L6756" s="1" t="s">
        <v>33</v>
      </c>
      <c r="M6756" s="1" t="s">
        <v>74</v>
      </c>
      <c r="N6756" s="1" t="s">
        <v>75</v>
      </c>
    </row>
    <row r="6757" spans="1:14" x14ac:dyDescent="0.3">
      <c r="A6757">
        <v>16459</v>
      </c>
      <c r="B6757">
        <v>7247</v>
      </c>
      <c r="C6757">
        <f>1/COUNTIF(B:B,pizza_sales[[#This Row],[order_id]])</f>
        <v>0.14285714285714285</v>
      </c>
      <c r="D6757" s="1" t="s">
        <v>81</v>
      </c>
      <c r="E6757">
        <v>1</v>
      </c>
      <c r="F6757" s="2">
        <v>42040</v>
      </c>
      <c r="G6757" s="2" t="str">
        <f>TEXT(pizza_sales[[#This Row],[order_date]],"dddd")</f>
        <v>Thursday</v>
      </c>
      <c r="H6757" s="3">
        <v>0.50172453703703701</v>
      </c>
      <c r="I6757">
        <v>20.75</v>
      </c>
      <c r="J6757">
        <v>20.75</v>
      </c>
      <c r="K6757" s="1" t="s">
        <v>21</v>
      </c>
      <c r="L6757" s="1" t="s">
        <v>33</v>
      </c>
      <c r="M6757" s="1" t="s">
        <v>82</v>
      </c>
      <c r="N6757" s="1" t="s">
        <v>83</v>
      </c>
    </row>
    <row r="6758" spans="1:14" x14ac:dyDescent="0.3">
      <c r="A6758">
        <v>16460</v>
      </c>
      <c r="B6758">
        <v>7247</v>
      </c>
      <c r="C6758">
        <f>1/COUNTIF(B:B,pizza_sales[[#This Row],[order_id]])</f>
        <v>0.14285714285714285</v>
      </c>
      <c r="D6758" s="1" t="s">
        <v>99</v>
      </c>
      <c r="E6758">
        <v>2</v>
      </c>
      <c r="F6758" s="2">
        <v>42040</v>
      </c>
      <c r="G6758" s="2" t="str">
        <f>TEXT(pizza_sales[[#This Row],[order_date]],"dddd")</f>
        <v>Thursday</v>
      </c>
      <c r="H6758" s="3">
        <v>0.50172453703703701</v>
      </c>
      <c r="I6758">
        <v>14.75</v>
      </c>
      <c r="J6758">
        <v>29.5</v>
      </c>
      <c r="K6758" s="1" t="s">
        <v>13</v>
      </c>
      <c r="L6758" s="1" t="s">
        <v>22</v>
      </c>
      <c r="M6758" s="1" t="s">
        <v>91</v>
      </c>
      <c r="N6758" s="1" t="s">
        <v>92</v>
      </c>
    </row>
    <row r="6759" spans="1:14" x14ac:dyDescent="0.3">
      <c r="A6759">
        <v>16461</v>
      </c>
      <c r="B6759">
        <v>7247</v>
      </c>
      <c r="C6759">
        <f>1/COUNTIF(B:B,pizza_sales[[#This Row],[order_id]])</f>
        <v>0.14285714285714285</v>
      </c>
      <c r="D6759" s="1" t="s">
        <v>120</v>
      </c>
      <c r="E6759">
        <v>1</v>
      </c>
      <c r="F6759" s="2">
        <v>42040</v>
      </c>
      <c r="G6759" s="2" t="str">
        <f>TEXT(pizza_sales[[#This Row],[order_date]],"dddd")</f>
        <v>Thursday</v>
      </c>
      <c r="H6759" s="3">
        <v>0.50172453703703701</v>
      </c>
      <c r="I6759">
        <v>12.5</v>
      </c>
      <c r="J6759">
        <v>12.5</v>
      </c>
      <c r="K6759" s="1" t="s">
        <v>41</v>
      </c>
      <c r="L6759" s="1" t="s">
        <v>26</v>
      </c>
      <c r="M6759" s="1" t="s">
        <v>38</v>
      </c>
      <c r="N6759" s="1" t="s">
        <v>39</v>
      </c>
    </row>
    <row r="6760" spans="1:14" x14ac:dyDescent="0.3">
      <c r="A6760">
        <v>16462</v>
      </c>
      <c r="B6760">
        <v>7247</v>
      </c>
      <c r="C6760">
        <f>1/COUNTIF(B:B,pizza_sales[[#This Row],[order_id]])</f>
        <v>0.14285714285714285</v>
      </c>
      <c r="D6760" s="1" t="s">
        <v>47</v>
      </c>
      <c r="E6760">
        <v>1</v>
      </c>
      <c r="F6760" s="2">
        <v>42040</v>
      </c>
      <c r="G6760" s="2" t="str">
        <f>TEXT(pizza_sales[[#This Row],[order_date]],"dddd")</f>
        <v>Thursday</v>
      </c>
      <c r="H6760" s="3">
        <v>0.50172453703703701</v>
      </c>
      <c r="I6760">
        <v>12.5</v>
      </c>
      <c r="J6760">
        <v>12.5</v>
      </c>
      <c r="K6760" s="1" t="s">
        <v>41</v>
      </c>
      <c r="L6760" s="1" t="s">
        <v>26</v>
      </c>
      <c r="M6760" s="1" t="s">
        <v>48</v>
      </c>
      <c r="N6760" s="1" t="s">
        <v>49</v>
      </c>
    </row>
    <row r="6761" spans="1:14" x14ac:dyDescent="0.3">
      <c r="A6761">
        <v>16463</v>
      </c>
      <c r="B6761">
        <v>7247</v>
      </c>
      <c r="C6761">
        <f>1/COUNTIF(B:B,pizza_sales[[#This Row],[order_id]])</f>
        <v>0.14285714285714285</v>
      </c>
      <c r="D6761" s="1" t="s">
        <v>32</v>
      </c>
      <c r="E6761">
        <v>2</v>
      </c>
      <c r="F6761" s="2">
        <v>42040</v>
      </c>
      <c r="G6761" s="2" t="str">
        <f>TEXT(pizza_sales[[#This Row],[order_date]],"dddd")</f>
        <v>Thursday</v>
      </c>
      <c r="H6761" s="3">
        <v>0.50172453703703701</v>
      </c>
      <c r="I6761">
        <v>20.75</v>
      </c>
      <c r="J6761">
        <v>41.5</v>
      </c>
      <c r="K6761" s="1" t="s">
        <v>21</v>
      </c>
      <c r="L6761" s="1" t="s">
        <v>33</v>
      </c>
      <c r="M6761" s="1" t="s">
        <v>34</v>
      </c>
      <c r="N6761" s="1" t="s">
        <v>35</v>
      </c>
    </row>
    <row r="6762" spans="1:14" x14ac:dyDescent="0.3">
      <c r="A6762">
        <v>16464</v>
      </c>
      <c r="B6762">
        <v>7248</v>
      </c>
      <c r="C6762">
        <f>1/COUNTIF(B:B,pizza_sales[[#This Row],[order_id]])</f>
        <v>0.16666666666666666</v>
      </c>
      <c r="D6762" s="1" t="s">
        <v>118</v>
      </c>
      <c r="E6762">
        <v>1</v>
      </c>
      <c r="F6762" s="2">
        <v>42040</v>
      </c>
      <c r="G6762" s="2" t="str">
        <f>TEXT(pizza_sales[[#This Row],[order_date]],"dddd")</f>
        <v>Thursday</v>
      </c>
      <c r="H6762" s="3">
        <v>0.51615740740740745</v>
      </c>
      <c r="I6762">
        <v>16.75</v>
      </c>
      <c r="J6762">
        <v>16.75</v>
      </c>
      <c r="K6762" s="1" t="s">
        <v>13</v>
      </c>
      <c r="L6762" s="1" t="s">
        <v>33</v>
      </c>
      <c r="M6762" s="1" t="s">
        <v>42</v>
      </c>
      <c r="N6762" s="1" t="s">
        <v>43</v>
      </c>
    </row>
    <row r="6763" spans="1:14" x14ac:dyDescent="0.3">
      <c r="A6763">
        <v>16465</v>
      </c>
      <c r="B6763">
        <v>7248</v>
      </c>
      <c r="C6763">
        <f>1/COUNTIF(B:B,pizza_sales[[#This Row],[order_id]])</f>
        <v>0.16666666666666666</v>
      </c>
      <c r="D6763" s="1" t="s">
        <v>84</v>
      </c>
      <c r="E6763">
        <v>1</v>
      </c>
      <c r="F6763" s="2">
        <v>42040</v>
      </c>
      <c r="G6763" s="2" t="str">
        <f>TEXT(pizza_sales[[#This Row],[order_date]],"dddd")</f>
        <v>Thursday</v>
      </c>
      <c r="H6763" s="3">
        <v>0.51615740740740745</v>
      </c>
      <c r="I6763">
        <v>12</v>
      </c>
      <c r="J6763">
        <v>12</v>
      </c>
      <c r="K6763" s="1" t="s">
        <v>41</v>
      </c>
      <c r="L6763" s="1" t="s">
        <v>14</v>
      </c>
      <c r="M6763" s="1" t="s">
        <v>85</v>
      </c>
      <c r="N6763" s="1" t="s">
        <v>86</v>
      </c>
    </row>
    <row r="6764" spans="1:14" x14ac:dyDescent="0.3">
      <c r="A6764">
        <v>16466</v>
      </c>
      <c r="B6764">
        <v>7248</v>
      </c>
      <c r="C6764">
        <f>1/COUNTIF(B:B,pizza_sales[[#This Row],[order_id]])</f>
        <v>0.16666666666666666</v>
      </c>
      <c r="D6764" s="1" t="s">
        <v>20</v>
      </c>
      <c r="E6764">
        <v>1</v>
      </c>
      <c r="F6764" s="2">
        <v>42040</v>
      </c>
      <c r="G6764" s="2" t="str">
        <f>TEXT(pizza_sales[[#This Row],[order_date]],"dddd")</f>
        <v>Thursday</v>
      </c>
      <c r="H6764" s="3">
        <v>0.51615740740740745</v>
      </c>
      <c r="I6764">
        <v>18.5</v>
      </c>
      <c r="J6764">
        <v>18.5</v>
      </c>
      <c r="K6764" s="1" t="s">
        <v>21</v>
      </c>
      <c r="L6764" s="1" t="s">
        <v>22</v>
      </c>
      <c r="M6764" s="1" t="s">
        <v>23</v>
      </c>
      <c r="N6764" s="1" t="s">
        <v>24</v>
      </c>
    </row>
    <row r="6765" spans="1:14" x14ac:dyDescent="0.3">
      <c r="A6765">
        <v>16467</v>
      </c>
      <c r="B6765">
        <v>7248</v>
      </c>
      <c r="C6765">
        <f>1/COUNTIF(B:B,pizza_sales[[#This Row],[order_id]])</f>
        <v>0.16666666666666666</v>
      </c>
      <c r="D6765" s="1" t="s">
        <v>163</v>
      </c>
      <c r="E6765">
        <v>1</v>
      </c>
      <c r="F6765" s="2">
        <v>42040</v>
      </c>
      <c r="G6765" s="2" t="str">
        <f>TEXT(pizza_sales[[#This Row],[order_date]],"dddd")</f>
        <v>Thursday</v>
      </c>
      <c r="H6765" s="3">
        <v>0.51615740740740745</v>
      </c>
      <c r="I6765">
        <v>16</v>
      </c>
      <c r="J6765">
        <v>16</v>
      </c>
      <c r="K6765" s="1" t="s">
        <v>13</v>
      </c>
      <c r="L6765" s="1" t="s">
        <v>14</v>
      </c>
      <c r="M6765" s="1" t="s">
        <v>94</v>
      </c>
      <c r="N6765" s="1" t="s">
        <v>95</v>
      </c>
    </row>
    <row r="6766" spans="1:14" x14ac:dyDescent="0.3">
      <c r="A6766">
        <v>16468</v>
      </c>
      <c r="B6766">
        <v>7248</v>
      </c>
      <c r="C6766">
        <f>1/COUNTIF(B:B,pizza_sales[[#This Row],[order_id]])</f>
        <v>0.16666666666666666</v>
      </c>
      <c r="D6766" s="1" t="s">
        <v>119</v>
      </c>
      <c r="E6766">
        <v>1</v>
      </c>
      <c r="F6766" s="2">
        <v>42040</v>
      </c>
      <c r="G6766" s="2" t="str">
        <f>TEXT(pizza_sales[[#This Row],[order_date]],"dddd")</f>
        <v>Thursday</v>
      </c>
      <c r="H6766" s="3">
        <v>0.51615740740740745</v>
      </c>
      <c r="I6766">
        <v>12.5</v>
      </c>
      <c r="J6766">
        <v>12.5</v>
      </c>
      <c r="K6766" s="1" t="s">
        <v>13</v>
      </c>
      <c r="L6766" s="1" t="s">
        <v>14</v>
      </c>
      <c r="M6766" s="1" t="s">
        <v>78</v>
      </c>
      <c r="N6766" s="1" t="s">
        <v>79</v>
      </c>
    </row>
    <row r="6767" spans="1:14" x14ac:dyDescent="0.3">
      <c r="A6767">
        <v>16469</v>
      </c>
      <c r="B6767">
        <v>7248</v>
      </c>
      <c r="C6767">
        <f>1/COUNTIF(B:B,pizza_sales[[#This Row],[order_id]])</f>
        <v>0.16666666666666666</v>
      </c>
      <c r="D6767" s="1" t="s">
        <v>157</v>
      </c>
      <c r="E6767">
        <v>1</v>
      </c>
      <c r="F6767" s="2">
        <v>42040</v>
      </c>
      <c r="G6767" s="2" t="str">
        <f>TEXT(pizza_sales[[#This Row],[order_date]],"dddd")</f>
        <v>Thursday</v>
      </c>
      <c r="H6767" s="3">
        <v>0.51615740740740745</v>
      </c>
      <c r="I6767">
        <v>12</v>
      </c>
      <c r="J6767">
        <v>12</v>
      </c>
      <c r="K6767" s="1" t="s">
        <v>41</v>
      </c>
      <c r="L6767" s="1" t="s">
        <v>22</v>
      </c>
      <c r="M6767" s="1" t="s">
        <v>110</v>
      </c>
      <c r="N6767" s="1" t="s">
        <v>111</v>
      </c>
    </row>
    <row r="6768" spans="1:14" x14ac:dyDescent="0.3">
      <c r="A6768">
        <v>16470</v>
      </c>
      <c r="B6768">
        <v>7249</v>
      </c>
      <c r="C6768">
        <f>1/COUNTIF(B:B,pizza_sales[[#This Row],[order_id]])</f>
        <v>0.5</v>
      </c>
      <c r="D6768" s="1" t="s">
        <v>40</v>
      </c>
      <c r="E6768">
        <v>1</v>
      </c>
      <c r="F6768" s="2">
        <v>42040</v>
      </c>
      <c r="G6768" s="2" t="str">
        <f>TEXT(pizza_sales[[#This Row],[order_date]],"dddd")</f>
        <v>Thursday</v>
      </c>
      <c r="H6768" s="3">
        <v>0.51939814814814811</v>
      </c>
      <c r="I6768">
        <v>12.75</v>
      </c>
      <c r="J6768">
        <v>12.75</v>
      </c>
      <c r="K6768" s="1" t="s">
        <v>41</v>
      </c>
      <c r="L6768" s="1" t="s">
        <v>33</v>
      </c>
      <c r="M6768" s="1" t="s">
        <v>42</v>
      </c>
      <c r="N6768" s="1" t="s">
        <v>43</v>
      </c>
    </row>
    <row r="6769" spans="1:14" x14ac:dyDescent="0.3">
      <c r="A6769">
        <v>16471</v>
      </c>
      <c r="B6769">
        <v>7249</v>
      </c>
      <c r="C6769">
        <f>1/COUNTIF(B:B,pizza_sales[[#This Row],[order_id]])</f>
        <v>0.5</v>
      </c>
      <c r="D6769" s="1" t="s">
        <v>132</v>
      </c>
      <c r="E6769">
        <v>1</v>
      </c>
      <c r="F6769" s="2">
        <v>42040</v>
      </c>
      <c r="G6769" s="2" t="str">
        <f>TEXT(pizza_sales[[#This Row],[order_date]],"dddd")</f>
        <v>Thursday</v>
      </c>
      <c r="H6769" s="3">
        <v>0.51939814814814811</v>
      </c>
      <c r="I6769">
        <v>10.5</v>
      </c>
      <c r="J6769">
        <v>10.5</v>
      </c>
      <c r="K6769" s="1" t="s">
        <v>41</v>
      </c>
      <c r="L6769" s="1" t="s">
        <v>14</v>
      </c>
      <c r="M6769" s="1" t="s">
        <v>15</v>
      </c>
      <c r="N6769" s="1" t="s">
        <v>16</v>
      </c>
    </row>
    <row r="6770" spans="1:14" x14ac:dyDescent="0.3">
      <c r="A6770">
        <v>16472</v>
      </c>
      <c r="B6770">
        <v>7250</v>
      </c>
      <c r="C6770">
        <f>1/COUNTIF(B:B,pizza_sales[[#This Row],[order_id]])</f>
        <v>1</v>
      </c>
      <c r="D6770" s="1" t="s">
        <v>50</v>
      </c>
      <c r="E6770">
        <v>1</v>
      </c>
      <c r="F6770" s="2">
        <v>42040</v>
      </c>
      <c r="G6770" s="2" t="str">
        <f>TEXT(pizza_sales[[#This Row],[order_date]],"dddd")</f>
        <v>Thursday</v>
      </c>
      <c r="H6770" s="3">
        <v>0.52818287037037037</v>
      </c>
      <c r="I6770">
        <v>12</v>
      </c>
      <c r="J6770">
        <v>12</v>
      </c>
      <c r="K6770" s="1" t="s">
        <v>41</v>
      </c>
      <c r="L6770" s="1" t="s">
        <v>14</v>
      </c>
      <c r="M6770" s="1" t="s">
        <v>18</v>
      </c>
      <c r="N6770" s="1" t="s">
        <v>19</v>
      </c>
    </row>
    <row r="6771" spans="1:14" x14ac:dyDescent="0.3">
      <c r="A6771">
        <v>16473</v>
      </c>
      <c r="B6771">
        <v>7251</v>
      </c>
      <c r="C6771">
        <f>1/COUNTIF(B:B,pizza_sales[[#This Row],[order_id]])</f>
        <v>0.25</v>
      </c>
      <c r="D6771" s="1" t="s">
        <v>165</v>
      </c>
      <c r="E6771">
        <v>1</v>
      </c>
      <c r="F6771" s="2">
        <v>42040</v>
      </c>
      <c r="G6771" s="2" t="str">
        <f>TEXT(pizza_sales[[#This Row],[order_date]],"dddd")</f>
        <v>Thursday</v>
      </c>
      <c r="H6771" s="3">
        <v>0.52825231481481483</v>
      </c>
      <c r="I6771">
        <v>23.65</v>
      </c>
      <c r="J6771">
        <v>23.65</v>
      </c>
      <c r="K6771" s="1" t="s">
        <v>41</v>
      </c>
      <c r="L6771" s="1" t="s">
        <v>26</v>
      </c>
      <c r="M6771" s="1" t="s">
        <v>166</v>
      </c>
      <c r="N6771" s="1" t="s">
        <v>167</v>
      </c>
    </row>
    <row r="6772" spans="1:14" x14ac:dyDescent="0.3">
      <c r="A6772">
        <v>16474</v>
      </c>
      <c r="B6772">
        <v>7251</v>
      </c>
      <c r="C6772">
        <f>1/COUNTIF(B:B,pizza_sales[[#This Row],[order_id]])</f>
        <v>0.25</v>
      </c>
      <c r="D6772" s="1" t="s">
        <v>17</v>
      </c>
      <c r="E6772">
        <v>1</v>
      </c>
      <c r="F6772" s="2">
        <v>42040</v>
      </c>
      <c r="G6772" s="2" t="str">
        <f>TEXT(pizza_sales[[#This Row],[order_date]],"dddd")</f>
        <v>Thursday</v>
      </c>
      <c r="H6772" s="3">
        <v>0.52825231481481483</v>
      </c>
      <c r="I6772">
        <v>16</v>
      </c>
      <c r="J6772">
        <v>16</v>
      </c>
      <c r="K6772" s="1" t="s">
        <v>13</v>
      </c>
      <c r="L6772" s="1" t="s">
        <v>14</v>
      </c>
      <c r="M6772" s="1" t="s">
        <v>18</v>
      </c>
      <c r="N6772" s="1" t="s">
        <v>19</v>
      </c>
    </row>
    <row r="6773" spans="1:14" x14ac:dyDescent="0.3">
      <c r="A6773">
        <v>16475</v>
      </c>
      <c r="B6773">
        <v>7251</v>
      </c>
      <c r="C6773">
        <f>1/COUNTIF(B:B,pizza_sales[[#This Row],[order_id]])</f>
        <v>0.25</v>
      </c>
      <c r="D6773" s="1" t="s">
        <v>50</v>
      </c>
      <c r="E6773">
        <v>1</v>
      </c>
      <c r="F6773" s="2">
        <v>42040</v>
      </c>
      <c r="G6773" s="2" t="str">
        <f>TEXT(pizza_sales[[#This Row],[order_date]],"dddd")</f>
        <v>Thursday</v>
      </c>
      <c r="H6773" s="3">
        <v>0.52825231481481483</v>
      </c>
      <c r="I6773">
        <v>12</v>
      </c>
      <c r="J6773">
        <v>12</v>
      </c>
      <c r="K6773" s="1" t="s">
        <v>41</v>
      </c>
      <c r="L6773" s="1" t="s">
        <v>14</v>
      </c>
      <c r="M6773" s="1" t="s">
        <v>18</v>
      </c>
      <c r="N6773" s="1" t="s">
        <v>19</v>
      </c>
    </row>
    <row r="6774" spans="1:14" x14ac:dyDescent="0.3">
      <c r="A6774">
        <v>16476</v>
      </c>
      <c r="B6774">
        <v>7251</v>
      </c>
      <c r="C6774">
        <f>1/COUNTIF(B:B,pizza_sales[[#This Row],[order_id]])</f>
        <v>0.25</v>
      </c>
      <c r="D6774" s="1" t="s">
        <v>159</v>
      </c>
      <c r="E6774">
        <v>1</v>
      </c>
      <c r="F6774" s="2">
        <v>42040</v>
      </c>
      <c r="G6774" s="2" t="str">
        <f>TEXT(pizza_sales[[#This Row],[order_date]],"dddd")</f>
        <v>Thursday</v>
      </c>
      <c r="H6774" s="3">
        <v>0.52825231481481483</v>
      </c>
      <c r="I6774">
        <v>16.75</v>
      </c>
      <c r="J6774">
        <v>16.75</v>
      </c>
      <c r="K6774" s="1" t="s">
        <v>13</v>
      </c>
      <c r="L6774" s="1" t="s">
        <v>22</v>
      </c>
      <c r="M6774" s="1" t="s">
        <v>101</v>
      </c>
      <c r="N6774" s="1" t="s">
        <v>102</v>
      </c>
    </row>
    <row r="6775" spans="1:14" x14ac:dyDescent="0.3">
      <c r="A6775">
        <v>16477</v>
      </c>
      <c r="B6775">
        <v>7252</v>
      </c>
      <c r="C6775">
        <f>1/COUNTIF(B:B,pizza_sales[[#This Row],[order_id]])</f>
        <v>1</v>
      </c>
      <c r="D6775" s="1" t="s">
        <v>168</v>
      </c>
      <c r="E6775">
        <v>1</v>
      </c>
      <c r="F6775" s="2">
        <v>42040</v>
      </c>
      <c r="G6775" s="2" t="str">
        <f>TEXT(pizza_sales[[#This Row],[order_date]],"dddd")</f>
        <v>Thursday</v>
      </c>
      <c r="H6775" s="3">
        <v>0.57408564814814811</v>
      </c>
      <c r="I6775">
        <v>20.75</v>
      </c>
      <c r="J6775">
        <v>20.75</v>
      </c>
      <c r="K6775" s="1" t="s">
        <v>21</v>
      </c>
      <c r="L6775" s="1" t="s">
        <v>33</v>
      </c>
      <c r="M6775" s="1" t="s">
        <v>124</v>
      </c>
      <c r="N6775" s="1" t="s">
        <v>125</v>
      </c>
    </row>
    <row r="6776" spans="1:14" x14ac:dyDescent="0.3">
      <c r="A6776">
        <v>16478</v>
      </c>
      <c r="B6776">
        <v>7253</v>
      </c>
      <c r="C6776">
        <f>1/COUNTIF(B:B,pizza_sales[[#This Row],[order_id]])</f>
        <v>0.33333333333333331</v>
      </c>
      <c r="D6776" s="1" t="s">
        <v>12</v>
      </c>
      <c r="E6776">
        <v>1</v>
      </c>
      <c r="F6776" s="2">
        <v>42040</v>
      </c>
      <c r="G6776" s="2" t="str">
        <f>TEXT(pizza_sales[[#This Row],[order_date]],"dddd")</f>
        <v>Thursday</v>
      </c>
      <c r="H6776" s="3">
        <v>0.5749305555555555</v>
      </c>
      <c r="I6776">
        <v>13.25</v>
      </c>
      <c r="J6776">
        <v>13.25</v>
      </c>
      <c r="K6776" s="1" t="s">
        <v>13</v>
      </c>
      <c r="L6776" s="1" t="s">
        <v>14</v>
      </c>
      <c r="M6776" s="1" t="s">
        <v>15</v>
      </c>
      <c r="N6776" s="1" t="s">
        <v>16</v>
      </c>
    </row>
    <row r="6777" spans="1:14" x14ac:dyDescent="0.3">
      <c r="A6777">
        <v>16479</v>
      </c>
      <c r="B6777">
        <v>7253</v>
      </c>
      <c r="C6777">
        <f>1/COUNTIF(B:B,pizza_sales[[#This Row],[order_id]])</f>
        <v>0.33333333333333331</v>
      </c>
      <c r="D6777" s="1" t="s">
        <v>132</v>
      </c>
      <c r="E6777">
        <v>1</v>
      </c>
      <c r="F6777" s="2">
        <v>42040</v>
      </c>
      <c r="G6777" s="2" t="str">
        <f>TEXT(pizza_sales[[#This Row],[order_date]],"dddd")</f>
        <v>Thursday</v>
      </c>
      <c r="H6777" s="3">
        <v>0.5749305555555555</v>
      </c>
      <c r="I6777">
        <v>10.5</v>
      </c>
      <c r="J6777">
        <v>10.5</v>
      </c>
      <c r="K6777" s="1" t="s">
        <v>41</v>
      </c>
      <c r="L6777" s="1" t="s">
        <v>14</v>
      </c>
      <c r="M6777" s="1" t="s">
        <v>15</v>
      </c>
      <c r="N6777" s="1" t="s">
        <v>16</v>
      </c>
    </row>
    <row r="6778" spans="1:14" x14ac:dyDescent="0.3">
      <c r="A6778">
        <v>16480</v>
      </c>
      <c r="B6778">
        <v>7253</v>
      </c>
      <c r="C6778">
        <f>1/COUNTIF(B:B,pizza_sales[[#This Row],[order_id]])</f>
        <v>0.33333333333333331</v>
      </c>
      <c r="D6778" s="1" t="s">
        <v>171</v>
      </c>
      <c r="E6778">
        <v>1</v>
      </c>
      <c r="F6778" s="2">
        <v>42040</v>
      </c>
      <c r="G6778" s="2" t="str">
        <f>TEXT(pizza_sales[[#This Row],[order_date]],"dddd")</f>
        <v>Thursday</v>
      </c>
      <c r="H6778" s="3">
        <v>0.5749305555555555</v>
      </c>
      <c r="I6778">
        <v>16.5</v>
      </c>
      <c r="J6778">
        <v>16.5</v>
      </c>
      <c r="K6778" s="1" t="s">
        <v>13</v>
      </c>
      <c r="L6778" s="1" t="s">
        <v>26</v>
      </c>
      <c r="M6778" s="1" t="s">
        <v>88</v>
      </c>
      <c r="N6778" s="1" t="s">
        <v>89</v>
      </c>
    </row>
    <row r="6779" spans="1:14" x14ac:dyDescent="0.3">
      <c r="A6779">
        <v>16481</v>
      </c>
      <c r="B6779">
        <v>7254</v>
      </c>
      <c r="C6779">
        <f>1/COUNTIF(B:B,pizza_sales[[#This Row],[order_id]])</f>
        <v>1</v>
      </c>
      <c r="D6779" s="1" t="s">
        <v>59</v>
      </c>
      <c r="E6779">
        <v>1</v>
      </c>
      <c r="F6779" s="2">
        <v>42040</v>
      </c>
      <c r="G6779" s="2" t="str">
        <f>TEXT(pizza_sales[[#This Row],[order_date]],"dddd")</f>
        <v>Thursday</v>
      </c>
      <c r="H6779" s="3">
        <v>0.59672453703703698</v>
      </c>
      <c r="I6779">
        <v>20.75</v>
      </c>
      <c r="J6779">
        <v>20.75</v>
      </c>
      <c r="K6779" s="1" t="s">
        <v>21</v>
      </c>
      <c r="L6779" s="1" t="s">
        <v>26</v>
      </c>
      <c r="M6779" s="1" t="s">
        <v>60</v>
      </c>
      <c r="N6779" s="1" t="s">
        <v>61</v>
      </c>
    </row>
    <row r="6780" spans="1:14" x14ac:dyDescent="0.3">
      <c r="A6780">
        <v>16482</v>
      </c>
      <c r="B6780">
        <v>7255</v>
      </c>
      <c r="C6780">
        <f>1/COUNTIF(B:B,pizza_sales[[#This Row],[order_id]])</f>
        <v>0.2</v>
      </c>
      <c r="D6780" s="1" t="s">
        <v>54</v>
      </c>
      <c r="E6780">
        <v>1</v>
      </c>
      <c r="F6780" s="2">
        <v>42040</v>
      </c>
      <c r="G6780" s="2" t="str">
        <f>TEXT(pizza_sales[[#This Row],[order_date]],"dddd")</f>
        <v>Thursday</v>
      </c>
      <c r="H6780" s="3">
        <v>0.61515046296296294</v>
      </c>
      <c r="I6780">
        <v>20.5</v>
      </c>
      <c r="J6780">
        <v>20.5</v>
      </c>
      <c r="K6780" s="1" t="s">
        <v>21</v>
      </c>
      <c r="L6780" s="1" t="s">
        <v>14</v>
      </c>
      <c r="M6780" s="1" t="s">
        <v>55</v>
      </c>
      <c r="N6780" s="1" t="s">
        <v>56</v>
      </c>
    </row>
    <row r="6781" spans="1:14" x14ac:dyDescent="0.3">
      <c r="A6781">
        <v>16483</v>
      </c>
      <c r="B6781">
        <v>7255</v>
      </c>
      <c r="C6781">
        <f>1/COUNTIF(B:B,pizza_sales[[#This Row],[order_id]])</f>
        <v>0.2</v>
      </c>
      <c r="D6781" s="1" t="s">
        <v>159</v>
      </c>
      <c r="E6781">
        <v>1</v>
      </c>
      <c r="F6781" s="2">
        <v>42040</v>
      </c>
      <c r="G6781" s="2" t="str">
        <f>TEXT(pizza_sales[[#This Row],[order_date]],"dddd")</f>
        <v>Thursday</v>
      </c>
      <c r="H6781" s="3">
        <v>0.61515046296296294</v>
      </c>
      <c r="I6781">
        <v>16.75</v>
      </c>
      <c r="J6781">
        <v>16.75</v>
      </c>
      <c r="K6781" s="1" t="s">
        <v>13</v>
      </c>
      <c r="L6781" s="1" t="s">
        <v>22</v>
      </c>
      <c r="M6781" s="1" t="s">
        <v>101</v>
      </c>
      <c r="N6781" s="1" t="s">
        <v>102</v>
      </c>
    </row>
    <row r="6782" spans="1:14" x14ac:dyDescent="0.3">
      <c r="A6782">
        <v>16484</v>
      </c>
      <c r="B6782">
        <v>7255</v>
      </c>
      <c r="C6782">
        <f>1/COUNTIF(B:B,pizza_sales[[#This Row],[order_id]])</f>
        <v>0.2</v>
      </c>
      <c r="D6782" s="1" t="s">
        <v>143</v>
      </c>
      <c r="E6782">
        <v>1</v>
      </c>
      <c r="F6782" s="2">
        <v>42040</v>
      </c>
      <c r="G6782" s="2" t="str">
        <f>TEXT(pizza_sales[[#This Row],[order_date]],"dddd")</f>
        <v>Thursday</v>
      </c>
      <c r="H6782" s="3">
        <v>0.61515046296296294</v>
      </c>
      <c r="I6782">
        <v>11</v>
      </c>
      <c r="J6782">
        <v>11</v>
      </c>
      <c r="K6782" s="1" t="s">
        <v>41</v>
      </c>
      <c r="L6782" s="1" t="s">
        <v>14</v>
      </c>
      <c r="M6782" s="1" t="s">
        <v>130</v>
      </c>
      <c r="N6782" s="1" t="s">
        <v>131</v>
      </c>
    </row>
    <row r="6783" spans="1:14" x14ac:dyDescent="0.3">
      <c r="A6783">
        <v>16485</v>
      </c>
      <c r="B6783">
        <v>7255</v>
      </c>
      <c r="C6783">
        <f>1/COUNTIF(B:B,pizza_sales[[#This Row],[order_id]])</f>
        <v>0.2</v>
      </c>
      <c r="D6783" s="1" t="s">
        <v>147</v>
      </c>
      <c r="E6783">
        <v>1</v>
      </c>
      <c r="F6783" s="2">
        <v>42040</v>
      </c>
      <c r="G6783" s="2" t="str">
        <f>TEXT(pizza_sales[[#This Row],[order_date]],"dddd")</f>
        <v>Thursday</v>
      </c>
      <c r="H6783" s="3">
        <v>0.61515046296296294</v>
      </c>
      <c r="I6783">
        <v>16.75</v>
      </c>
      <c r="J6783">
        <v>16.75</v>
      </c>
      <c r="K6783" s="1" t="s">
        <v>13</v>
      </c>
      <c r="L6783" s="1" t="s">
        <v>33</v>
      </c>
      <c r="M6783" s="1" t="s">
        <v>70</v>
      </c>
      <c r="N6783" s="1" t="s">
        <v>71</v>
      </c>
    </row>
    <row r="6784" spans="1:14" x14ac:dyDescent="0.3">
      <c r="A6784">
        <v>16486</v>
      </c>
      <c r="B6784">
        <v>7255</v>
      </c>
      <c r="C6784">
        <f>1/COUNTIF(B:B,pizza_sales[[#This Row],[order_id]])</f>
        <v>0.2</v>
      </c>
      <c r="D6784" s="1" t="s">
        <v>158</v>
      </c>
      <c r="E6784">
        <v>1</v>
      </c>
      <c r="F6784" s="2">
        <v>42040</v>
      </c>
      <c r="G6784" s="2" t="str">
        <f>TEXT(pizza_sales[[#This Row],[order_date]],"dddd")</f>
        <v>Thursday</v>
      </c>
      <c r="H6784" s="3">
        <v>0.61515046296296294</v>
      </c>
      <c r="I6784">
        <v>16.5</v>
      </c>
      <c r="J6784">
        <v>16.5</v>
      </c>
      <c r="K6784" s="1" t="s">
        <v>13</v>
      </c>
      <c r="L6784" s="1" t="s">
        <v>26</v>
      </c>
      <c r="M6784" s="1" t="s">
        <v>60</v>
      </c>
      <c r="N6784" s="1" t="s">
        <v>61</v>
      </c>
    </row>
    <row r="6785" spans="1:14" x14ac:dyDescent="0.3">
      <c r="A6785">
        <v>16487</v>
      </c>
      <c r="B6785">
        <v>7256</v>
      </c>
      <c r="C6785">
        <f>1/COUNTIF(B:B,pizza_sales[[#This Row],[order_id]])</f>
        <v>1</v>
      </c>
      <c r="D6785" s="1" t="s">
        <v>12</v>
      </c>
      <c r="E6785">
        <v>1</v>
      </c>
      <c r="F6785" s="2">
        <v>42040</v>
      </c>
      <c r="G6785" s="2" t="str">
        <f>TEXT(pizza_sales[[#This Row],[order_date]],"dddd")</f>
        <v>Thursday</v>
      </c>
      <c r="H6785" s="3">
        <v>0.6156018518518519</v>
      </c>
      <c r="I6785">
        <v>13.25</v>
      </c>
      <c r="J6785">
        <v>13.25</v>
      </c>
      <c r="K6785" s="1" t="s">
        <v>13</v>
      </c>
      <c r="L6785" s="1" t="s">
        <v>14</v>
      </c>
      <c r="M6785" s="1" t="s">
        <v>15</v>
      </c>
      <c r="N6785" s="1" t="s">
        <v>16</v>
      </c>
    </row>
    <row r="6786" spans="1:14" x14ac:dyDescent="0.3">
      <c r="A6786">
        <v>16488</v>
      </c>
      <c r="B6786">
        <v>7257</v>
      </c>
      <c r="C6786">
        <f>1/COUNTIF(B:B,pizza_sales[[#This Row],[order_id]])</f>
        <v>0.33333333333333331</v>
      </c>
      <c r="D6786" s="1" t="s">
        <v>36</v>
      </c>
      <c r="E6786">
        <v>1</v>
      </c>
      <c r="F6786" s="2">
        <v>42040</v>
      </c>
      <c r="G6786" s="2" t="str">
        <f>TEXT(pizza_sales[[#This Row],[order_date]],"dddd")</f>
        <v>Thursday</v>
      </c>
      <c r="H6786" s="3">
        <v>0.61792824074074071</v>
      </c>
      <c r="I6786">
        <v>16.5</v>
      </c>
      <c r="J6786">
        <v>16.5</v>
      </c>
      <c r="K6786" s="1" t="s">
        <v>13</v>
      </c>
      <c r="L6786" s="1" t="s">
        <v>26</v>
      </c>
      <c r="M6786" s="1" t="s">
        <v>27</v>
      </c>
      <c r="N6786" s="1" t="s">
        <v>28</v>
      </c>
    </row>
    <row r="6787" spans="1:14" x14ac:dyDescent="0.3">
      <c r="A6787">
        <v>16489</v>
      </c>
      <c r="B6787">
        <v>7257</v>
      </c>
      <c r="C6787">
        <f>1/COUNTIF(B:B,pizza_sales[[#This Row],[order_id]])</f>
        <v>0.33333333333333331</v>
      </c>
      <c r="D6787" s="1" t="s">
        <v>112</v>
      </c>
      <c r="E6787">
        <v>1</v>
      </c>
      <c r="F6787" s="2">
        <v>42040</v>
      </c>
      <c r="G6787" s="2" t="str">
        <f>TEXT(pizza_sales[[#This Row],[order_date]],"dddd")</f>
        <v>Thursday</v>
      </c>
      <c r="H6787" s="3">
        <v>0.61792824074074071</v>
      </c>
      <c r="I6787">
        <v>20.5</v>
      </c>
      <c r="J6787">
        <v>20.5</v>
      </c>
      <c r="K6787" s="1" t="s">
        <v>21</v>
      </c>
      <c r="L6787" s="1" t="s">
        <v>14</v>
      </c>
      <c r="M6787" s="1" t="s">
        <v>94</v>
      </c>
      <c r="N6787" s="1" t="s">
        <v>95</v>
      </c>
    </row>
    <row r="6788" spans="1:14" x14ac:dyDescent="0.3">
      <c r="A6788">
        <v>16490</v>
      </c>
      <c r="B6788">
        <v>7257</v>
      </c>
      <c r="C6788">
        <f>1/COUNTIF(B:B,pizza_sales[[#This Row],[order_id]])</f>
        <v>0.33333333333333331</v>
      </c>
      <c r="D6788" s="1" t="s">
        <v>119</v>
      </c>
      <c r="E6788">
        <v>1</v>
      </c>
      <c r="F6788" s="2">
        <v>42040</v>
      </c>
      <c r="G6788" s="2" t="str">
        <f>TEXT(pizza_sales[[#This Row],[order_date]],"dddd")</f>
        <v>Thursday</v>
      </c>
      <c r="H6788" s="3">
        <v>0.61792824074074071</v>
      </c>
      <c r="I6788">
        <v>12.5</v>
      </c>
      <c r="J6788">
        <v>12.5</v>
      </c>
      <c r="K6788" s="1" t="s">
        <v>13</v>
      </c>
      <c r="L6788" s="1" t="s">
        <v>14</v>
      </c>
      <c r="M6788" s="1" t="s">
        <v>78</v>
      </c>
      <c r="N6788" s="1" t="s">
        <v>79</v>
      </c>
    </row>
    <row r="6789" spans="1:14" x14ac:dyDescent="0.3">
      <c r="A6789">
        <v>16491</v>
      </c>
      <c r="B6789">
        <v>7258</v>
      </c>
      <c r="C6789">
        <f>1/COUNTIF(B:B,pizza_sales[[#This Row],[order_id]])</f>
        <v>0.5</v>
      </c>
      <c r="D6789" s="1" t="s">
        <v>50</v>
      </c>
      <c r="E6789">
        <v>1</v>
      </c>
      <c r="F6789" s="2">
        <v>42040</v>
      </c>
      <c r="G6789" s="2" t="str">
        <f>TEXT(pizza_sales[[#This Row],[order_date]],"dddd")</f>
        <v>Thursday</v>
      </c>
      <c r="H6789" s="3">
        <v>0.62047453703703703</v>
      </c>
      <c r="I6789">
        <v>12</v>
      </c>
      <c r="J6789">
        <v>12</v>
      </c>
      <c r="K6789" s="1" t="s">
        <v>41</v>
      </c>
      <c r="L6789" s="1" t="s">
        <v>14</v>
      </c>
      <c r="M6789" s="1" t="s">
        <v>18</v>
      </c>
      <c r="N6789" s="1" t="s">
        <v>19</v>
      </c>
    </row>
    <row r="6790" spans="1:14" x14ac:dyDescent="0.3">
      <c r="A6790">
        <v>16492</v>
      </c>
      <c r="B6790">
        <v>7258</v>
      </c>
      <c r="C6790">
        <f>1/COUNTIF(B:B,pizza_sales[[#This Row],[order_id]])</f>
        <v>0.5</v>
      </c>
      <c r="D6790" s="1" t="s">
        <v>160</v>
      </c>
      <c r="E6790">
        <v>1</v>
      </c>
      <c r="F6790" s="2">
        <v>42040</v>
      </c>
      <c r="G6790" s="2" t="str">
        <f>TEXT(pizza_sales[[#This Row],[order_date]],"dddd")</f>
        <v>Thursday</v>
      </c>
      <c r="H6790" s="3">
        <v>0.62047453703703703</v>
      </c>
      <c r="I6790">
        <v>12</v>
      </c>
      <c r="J6790">
        <v>12</v>
      </c>
      <c r="K6790" s="1" t="s">
        <v>41</v>
      </c>
      <c r="L6790" s="1" t="s">
        <v>14</v>
      </c>
      <c r="M6790" s="1" t="s">
        <v>55</v>
      </c>
      <c r="N6790" s="1" t="s">
        <v>56</v>
      </c>
    </row>
    <row r="6791" spans="1:14" x14ac:dyDescent="0.3">
      <c r="A6791">
        <v>16493</v>
      </c>
      <c r="B6791">
        <v>7259</v>
      </c>
      <c r="C6791">
        <f>1/COUNTIF(B:B,pizza_sales[[#This Row],[order_id]])</f>
        <v>0.5</v>
      </c>
      <c r="D6791" s="1" t="s">
        <v>136</v>
      </c>
      <c r="E6791">
        <v>1</v>
      </c>
      <c r="F6791" s="2">
        <v>42040</v>
      </c>
      <c r="G6791" s="2" t="str">
        <f>TEXT(pizza_sales[[#This Row],[order_date]],"dddd")</f>
        <v>Thursday</v>
      </c>
      <c r="H6791" s="3">
        <v>0.62468749999999995</v>
      </c>
      <c r="I6791">
        <v>12.5</v>
      </c>
      <c r="J6791">
        <v>12.5</v>
      </c>
      <c r="K6791" s="1" t="s">
        <v>41</v>
      </c>
      <c r="L6791" s="1" t="s">
        <v>22</v>
      </c>
      <c r="M6791" s="1" t="s">
        <v>63</v>
      </c>
      <c r="N6791" s="1" t="s">
        <v>64</v>
      </c>
    </row>
    <row r="6792" spans="1:14" x14ac:dyDescent="0.3">
      <c r="A6792">
        <v>16494</v>
      </c>
      <c r="B6792">
        <v>7259</v>
      </c>
      <c r="C6792">
        <f>1/COUNTIF(B:B,pizza_sales[[#This Row],[order_id]])</f>
        <v>0.5</v>
      </c>
      <c r="D6792" s="1" t="s">
        <v>157</v>
      </c>
      <c r="E6792">
        <v>1</v>
      </c>
      <c r="F6792" s="2">
        <v>42040</v>
      </c>
      <c r="G6792" s="2" t="str">
        <f>TEXT(pizza_sales[[#This Row],[order_date]],"dddd")</f>
        <v>Thursday</v>
      </c>
      <c r="H6792" s="3">
        <v>0.62468749999999995</v>
      </c>
      <c r="I6792">
        <v>12</v>
      </c>
      <c r="J6792">
        <v>12</v>
      </c>
      <c r="K6792" s="1" t="s">
        <v>41</v>
      </c>
      <c r="L6792" s="1" t="s">
        <v>22</v>
      </c>
      <c r="M6792" s="1" t="s">
        <v>110</v>
      </c>
      <c r="N6792" s="1" t="s">
        <v>111</v>
      </c>
    </row>
    <row r="6793" spans="1:14" x14ac:dyDescent="0.3">
      <c r="A6793">
        <v>16495</v>
      </c>
      <c r="B6793">
        <v>7260</v>
      </c>
      <c r="C6793">
        <f>1/COUNTIF(B:B,pizza_sales[[#This Row],[order_id]])</f>
        <v>0.25</v>
      </c>
      <c r="D6793" s="1" t="s">
        <v>76</v>
      </c>
      <c r="E6793">
        <v>1</v>
      </c>
      <c r="F6793" s="2">
        <v>42040</v>
      </c>
      <c r="G6793" s="2" t="str">
        <f>TEXT(pizza_sales[[#This Row],[order_date]],"dddd")</f>
        <v>Thursday</v>
      </c>
      <c r="H6793" s="3">
        <v>0.63027777777777783</v>
      </c>
      <c r="I6793">
        <v>16.75</v>
      </c>
      <c r="J6793">
        <v>16.75</v>
      </c>
      <c r="K6793" s="1" t="s">
        <v>13</v>
      </c>
      <c r="L6793" s="1" t="s">
        <v>33</v>
      </c>
      <c r="M6793" s="1" t="s">
        <v>74</v>
      </c>
      <c r="N6793" s="1" t="s">
        <v>75</v>
      </c>
    </row>
    <row r="6794" spans="1:14" x14ac:dyDescent="0.3">
      <c r="A6794">
        <v>16496</v>
      </c>
      <c r="B6794">
        <v>7260</v>
      </c>
      <c r="C6794">
        <f>1/COUNTIF(B:B,pizza_sales[[#This Row],[order_id]])</f>
        <v>0.25</v>
      </c>
      <c r="D6794" s="1" t="s">
        <v>163</v>
      </c>
      <c r="E6794">
        <v>1</v>
      </c>
      <c r="F6794" s="2">
        <v>42040</v>
      </c>
      <c r="G6794" s="2" t="str">
        <f>TEXT(pizza_sales[[#This Row],[order_date]],"dddd")</f>
        <v>Thursday</v>
      </c>
      <c r="H6794" s="3">
        <v>0.63027777777777783</v>
      </c>
      <c r="I6794">
        <v>16</v>
      </c>
      <c r="J6794">
        <v>16</v>
      </c>
      <c r="K6794" s="1" t="s">
        <v>13</v>
      </c>
      <c r="L6794" s="1" t="s">
        <v>14</v>
      </c>
      <c r="M6794" s="1" t="s">
        <v>94</v>
      </c>
      <c r="N6794" s="1" t="s">
        <v>95</v>
      </c>
    </row>
    <row r="6795" spans="1:14" x14ac:dyDescent="0.3">
      <c r="A6795">
        <v>16497</v>
      </c>
      <c r="B6795">
        <v>7260</v>
      </c>
      <c r="C6795">
        <f>1/COUNTIF(B:B,pizza_sales[[#This Row],[order_id]])</f>
        <v>0.25</v>
      </c>
      <c r="D6795" s="1" t="s">
        <v>59</v>
      </c>
      <c r="E6795">
        <v>1</v>
      </c>
      <c r="F6795" s="2">
        <v>42040</v>
      </c>
      <c r="G6795" s="2" t="str">
        <f>TEXT(pizza_sales[[#This Row],[order_date]],"dddd")</f>
        <v>Thursday</v>
      </c>
      <c r="H6795" s="3">
        <v>0.63027777777777783</v>
      </c>
      <c r="I6795">
        <v>20.75</v>
      </c>
      <c r="J6795">
        <v>20.75</v>
      </c>
      <c r="K6795" s="1" t="s">
        <v>21</v>
      </c>
      <c r="L6795" s="1" t="s">
        <v>26</v>
      </c>
      <c r="M6795" s="1" t="s">
        <v>60</v>
      </c>
      <c r="N6795" s="1" t="s">
        <v>61</v>
      </c>
    </row>
    <row r="6796" spans="1:14" x14ac:dyDescent="0.3">
      <c r="A6796">
        <v>16498</v>
      </c>
      <c r="B6796">
        <v>7260</v>
      </c>
      <c r="C6796">
        <f>1/COUNTIF(B:B,pizza_sales[[#This Row],[order_id]])</f>
        <v>0.25</v>
      </c>
      <c r="D6796" s="1" t="s">
        <v>137</v>
      </c>
      <c r="E6796">
        <v>1</v>
      </c>
      <c r="F6796" s="2">
        <v>42040</v>
      </c>
      <c r="G6796" s="2" t="str">
        <f>TEXT(pizza_sales[[#This Row],[order_date]],"dddd")</f>
        <v>Thursday</v>
      </c>
      <c r="H6796" s="3">
        <v>0.63027777777777783</v>
      </c>
      <c r="I6796">
        <v>16.75</v>
      </c>
      <c r="J6796">
        <v>16.75</v>
      </c>
      <c r="K6796" s="1" t="s">
        <v>13</v>
      </c>
      <c r="L6796" s="1" t="s">
        <v>33</v>
      </c>
      <c r="M6796" s="1" t="s">
        <v>34</v>
      </c>
      <c r="N6796" s="1" t="s">
        <v>35</v>
      </c>
    </row>
    <row r="6797" spans="1:14" x14ac:dyDescent="0.3">
      <c r="A6797">
        <v>16499</v>
      </c>
      <c r="B6797">
        <v>7261</v>
      </c>
      <c r="C6797">
        <f>1/COUNTIF(B:B,pizza_sales[[#This Row],[order_id]])</f>
        <v>1</v>
      </c>
      <c r="D6797" s="1" t="s">
        <v>161</v>
      </c>
      <c r="E6797">
        <v>1</v>
      </c>
      <c r="F6797" s="2">
        <v>42040</v>
      </c>
      <c r="G6797" s="2" t="str">
        <f>TEXT(pizza_sales[[#This Row],[order_date]],"dddd")</f>
        <v>Thursday</v>
      </c>
      <c r="H6797" s="3">
        <v>0.63042824074074078</v>
      </c>
      <c r="I6797">
        <v>12</v>
      </c>
      <c r="J6797">
        <v>12</v>
      </c>
      <c r="K6797" s="1" t="s">
        <v>41</v>
      </c>
      <c r="L6797" s="1" t="s">
        <v>22</v>
      </c>
      <c r="M6797" s="1" t="s">
        <v>104</v>
      </c>
      <c r="N6797" s="1" t="s">
        <v>105</v>
      </c>
    </row>
    <row r="6798" spans="1:14" x14ac:dyDescent="0.3">
      <c r="A6798">
        <v>16500</v>
      </c>
      <c r="B6798">
        <v>7262</v>
      </c>
      <c r="C6798">
        <f>1/COUNTIF(B:B,pizza_sales[[#This Row],[order_id]])</f>
        <v>1</v>
      </c>
      <c r="D6798" s="1" t="s">
        <v>135</v>
      </c>
      <c r="E6798">
        <v>1</v>
      </c>
      <c r="F6798" s="2">
        <v>42040</v>
      </c>
      <c r="G6798" s="2" t="str">
        <f>TEXT(pizza_sales[[#This Row],[order_date]],"dddd")</f>
        <v>Thursday</v>
      </c>
      <c r="H6798" s="3">
        <v>0.63407407407407412</v>
      </c>
      <c r="I6798">
        <v>20.75</v>
      </c>
      <c r="J6798">
        <v>20.75</v>
      </c>
      <c r="K6798" s="1" t="s">
        <v>21</v>
      </c>
      <c r="L6798" s="1" t="s">
        <v>26</v>
      </c>
      <c r="M6798" s="1" t="s">
        <v>107</v>
      </c>
      <c r="N6798" s="1" t="s">
        <v>108</v>
      </c>
    </row>
    <row r="6799" spans="1:14" x14ac:dyDescent="0.3">
      <c r="A6799">
        <v>16501</v>
      </c>
      <c r="B6799">
        <v>7263</v>
      </c>
      <c r="C6799">
        <f>1/COUNTIF(B:B,pizza_sales[[#This Row],[order_id]])</f>
        <v>0.5</v>
      </c>
      <c r="D6799" s="1" t="s">
        <v>138</v>
      </c>
      <c r="E6799">
        <v>1</v>
      </c>
      <c r="F6799" s="2">
        <v>42040</v>
      </c>
      <c r="G6799" s="2" t="str">
        <f>TEXT(pizza_sales[[#This Row],[order_date]],"dddd")</f>
        <v>Thursday</v>
      </c>
      <c r="H6799" s="3">
        <v>0.63650462962962961</v>
      </c>
      <c r="I6799">
        <v>20.5</v>
      </c>
      <c r="J6799">
        <v>20.5</v>
      </c>
      <c r="K6799" s="1" t="s">
        <v>21</v>
      </c>
      <c r="L6799" s="1" t="s">
        <v>14</v>
      </c>
      <c r="M6799" s="1" t="s">
        <v>18</v>
      </c>
      <c r="N6799" s="1" t="s">
        <v>19</v>
      </c>
    </row>
    <row r="6800" spans="1:14" x14ac:dyDescent="0.3">
      <c r="A6800">
        <v>16502</v>
      </c>
      <c r="B6800">
        <v>7263</v>
      </c>
      <c r="C6800">
        <f>1/COUNTIF(B:B,pizza_sales[[#This Row],[order_id]])</f>
        <v>0.5</v>
      </c>
      <c r="D6800" s="1" t="s">
        <v>17</v>
      </c>
      <c r="E6800">
        <v>1</v>
      </c>
      <c r="F6800" s="2">
        <v>42040</v>
      </c>
      <c r="G6800" s="2" t="str">
        <f>TEXT(pizza_sales[[#This Row],[order_date]],"dddd")</f>
        <v>Thursday</v>
      </c>
      <c r="H6800" s="3">
        <v>0.63650462962962961</v>
      </c>
      <c r="I6800">
        <v>16</v>
      </c>
      <c r="J6800">
        <v>16</v>
      </c>
      <c r="K6800" s="1" t="s">
        <v>13</v>
      </c>
      <c r="L6800" s="1" t="s">
        <v>14</v>
      </c>
      <c r="M6800" s="1" t="s">
        <v>18</v>
      </c>
      <c r="N6800" s="1" t="s">
        <v>19</v>
      </c>
    </row>
    <row r="6801" spans="1:14" x14ac:dyDescent="0.3">
      <c r="A6801">
        <v>16503</v>
      </c>
      <c r="B6801">
        <v>7264</v>
      </c>
      <c r="C6801">
        <f>1/COUNTIF(B:B,pizza_sales[[#This Row],[order_id]])</f>
        <v>0.5</v>
      </c>
      <c r="D6801" s="1" t="s">
        <v>73</v>
      </c>
      <c r="E6801">
        <v>1</v>
      </c>
      <c r="F6801" s="2">
        <v>42040</v>
      </c>
      <c r="G6801" s="2" t="str">
        <f>TEXT(pizza_sales[[#This Row],[order_date]],"dddd")</f>
        <v>Thursday</v>
      </c>
      <c r="H6801" s="3">
        <v>0.67003472222222227</v>
      </c>
      <c r="I6801">
        <v>20.75</v>
      </c>
      <c r="J6801">
        <v>20.75</v>
      </c>
      <c r="K6801" s="1" t="s">
        <v>21</v>
      </c>
      <c r="L6801" s="1" t="s">
        <v>33</v>
      </c>
      <c r="M6801" s="1" t="s">
        <v>74</v>
      </c>
      <c r="N6801" s="1" t="s">
        <v>75</v>
      </c>
    </row>
    <row r="6802" spans="1:14" x14ac:dyDescent="0.3">
      <c r="A6802">
        <v>16504</v>
      </c>
      <c r="B6802">
        <v>7264</v>
      </c>
      <c r="C6802">
        <f>1/COUNTIF(B:B,pizza_sales[[#This Row],[order_id]])</f>
        <v>0.5</v>
      </c>
      <c r="D6802" s="1" t="s">
        <v>59</v>
      </c>
      <c r="E6802">
        <v>1</v>
      </c>
      <c r="F6802" s="2">
        <v>42040</v>
      </c>
      <c r="G6802" s="2" t="str">
        <f>TEXT(pizza_sales[[#This Row],[order_date]],"dddd")</f>
        <v>Thursday</v>
      </c>
      <c r="H6802" s="3">
        <v>0.67003472222222227</v>
      </c>
      <c r="I6802">
        <v>20.75</v>
      </c>
      <c r="J6802">
        <v>20.75</v>
      </c>
      <c r="K6802" s="1" t="s">
        <v>21</v>
      </c>
      <c r="L6802" s="1" t="s">
        <v>26</v>
      </c>
      <c r="M6802" s="1" t="s">
        <v>60</v>
      </c>
      <c r="N6802" s="1" t="s">
        <v>61</v>
      </c>
    </row>
    <row r="6803" spans="1:14" x14ac:dyDescent="0.3">
      <c r="A6803">
        <v>16505</v>
      </c>
      <c r="B6803">
        <v>7265</v>
      </c>
      <c r="C6803">
        <f>1/COUNTIF(B:B,pizza_sales[[#This Row],[order_id]])</f>
        <v>0.25</v>
      </c>
      <c r="D6803" s="1" t="s">
        <v>132</v>
      </c>
      <c r="E6803">
        <v>1</v>
      </c>
      <c r="F6803" s="2">
        <v>42040</v>
      </c>
      <c r="G6803" s="2" t="str">
        <f>TEXT(pizza_sales[[#This Row],[order_date]],"dddd")</f>
        <v>Thursday</v>
      </c>
      <c r="H6803" s="3">
        <v>0.67175925925925928</v>
      </c>
      <c r="I6803">
        <v>10.5</v>
      </c>
      <c r="J6803">
        <v>10.5</v>
      </c>
      <c r="K6803" s="1" t="s">
        <v>41</v>
      </c>
      <c r="L6803" s="1" t="s">
        <v>14</v>
      </c>
      <c r="M6803" s="1" t="s">
        <v>15</v>
      </c>
      <c r="N6803" s="1" t="s">
        <v>16</v>
      </c>
    </row>
    <row r="6804" spans="1:14" x14ac:dyDescent="0.3">
      <c r="A6804">
        <v>16506</v>
      </c>
      <c r="B6804">
        <v>7265</v>
      </c>
      <c r="C6804">
        <f>1/COUNTIF(B:B,pizza_sales[[#This Row],[order_id]])</f>
        <v>0.25</v>
      </c>
      <c r="D6804" s="1" t="s">
        <v>126</v>
      </c>
      <c r="E6804">
        <v>1</v>
      </c>
      <c r="F6804" s="2">
        <v>42040</v>
      </c>
      <c r="G6804" s="2" t="str">
        <f>TEXT(pizza_sales[[#This Row],[order_date]],"dddd")</f>
        <v>Thursday</v>
      </c>
      <c r="H6804" s="3">
        <v>0.67175925925925928</v>
      </c>
      <c r="I6804">
        <v>9.75</v>
      </c>
      <c r="J6804">
        <v>9.75</v>
      </c>
      <c r="K6804" s="1" t="s">
        <v>41</v>
      </c>
      <c r="L6804" s="1" t="s">
        <v>14</v>
      </c>
      <c r="M6804" s="1" t="s">
        <v>78</v>
      </c>
      <c r="N6804" s="1" t="s">
        <v>79</v>
      </c>
    </row>
    <row r="6805" spans="1:14" x14ac:dyDescent="0.3">
      <c r="A6805">
        <v>16507</v>
      </c>
      <c r="B6805">
        <v>7265</v>
      </c>
      <c r="C6805">
        <f>1/COUNTIF(B:B,pizza_sales[[#This Row],[order_id]])</f>
        <v>0.25</v>
      </c>
      <c r="D6805" s="1" t="s">
        <v>135</v>
      </c>
      <c r="E6805">
        <v>1</v>
      </c>
      <c r="F6805" s="2">
        <v>42040</v>
      </c>
      <c r="G6805" s="2" t="str">
        <f>TEXT(pizza_sales[[#This Row],[order_date]],"dddd")</f>
        <v>Thursday</v>
      </c>
      <c r="H6805" s="3">
        <v>0.67175925925925928</v>
      </c>
      <c r="I6805">
        <v>20.75</v>
      </c>
      <c r="J6805">
        <v>20.75</v>
      </c>
      <c r="K6805" s="1" t="s">
        <v>21</v>
      </c>
      <c r="L6805" s="1" t="s">
        <v>26</v>
      </c>
      <c r="M6805" s="1" t="s">
        <v>107</v>
      </c>
      <c r="N6805" s="1" t="s">
        <v>108</v>
      </c>
    </row>
    <row r="6806" spans="1:14" x14ac:dyDescent="0.3">
      <c r="A6806">
        <v>16508</v>
      </c>
      <c r="B6806">
        <v>7265</v>
      </c>
      <c r="C6806">
        <f>1/COUNTIF(B:B,pizza_sales[[#This Row],[order_id]])</f>
        <v>0.25</v>
      </c>
      <c r="D6806" s="1" t="s">
        <v>59</v>
      </c>
      <c r="E6806">
        <v>1</v>
      </c>
      <c r="F6806" s="2">
        <v>42040</v>
      </c>
      <c r="G6806" s="2" t="str">
        <f>TEXT(pizza_sales[[#This Row],[order_date]],"dddd")</f>
        <v>Thursday</v>
      </c>
      <c r="H6806" s="3">
        <v>0.67175925925925928</v>
      </c>
      <c r="I6806">
        <v>20.75</v>
      </c>
      <c r="J6806">
        <v>20.75</v>
      </c>
      <c r="K6806" s="1" t="s">
        <v>21</v>
      </c>
      <c r="L6806" s="1" t="s">
        <v>26</v>
      </c>
      <c r="M6806" s="1" t="s">
        <v>60</v>
      </c>
      <c r="N6806" s="1" t="s">
        <v>61</v>
      </c>
    </row>
    <row r="6807" spans="1:14" x14ac:dyDescent="0.3">
      <c r="A6807">
        <v>16509</v>
      </c>
      <c r="B6807">
        <v>7266</v>
      </c>
      <c r="C6807">
        <f>1/COUNTIF(B:B,pizza_sales[[#This Row],[order_id]])</f>
        <v>1</v>
      </c>
      <c r="D6807" s="1" t="s">
        <v>154</v>
      </c>
      <c r="E6807">
        <v>1</v>
      </c>
      <c r="F6807" s="2">
        <v>42040</v>
      </c>
      <c r="G6807" s="2" t="str">
        <f>TEXT(pizza_sales[[#This Row],[order_date]],"dddd")</f>
        <v>Thursday</v>
      </c>
      <c r="H6807" s="3">
        <v>0.67640046296296297</v>
      </c>
      <c r="I6807">
        <v>16</v>
      </c>
      <c r="J6807">
        <v>16</v>
      </c>
      <c r="K6807" s="1" t="s">
        <v>13</v>
      </c>
      <c r="L6807" s="1" t="s">
        <v>22</v>
      </c>
      <c r="M6807" s="1" t="s">
        <v>66</v>
      </c>
      <c r="N6807" s="1" t="s">
        <v>67</v>
      </c>
    </row>
    <row r="6808" spans="1:14" x14ac:dyDescent="0.3">
      <c r="A6808">
        <v>16510</v>
      </c>
      <c r="B6808">
        <v>7267</v>
      </c>
      <c r="C6808">
        <f>1/COUNTIF(B:B,pizza_sales[[#This Row],[order_id]])</f>
        <v>0.5</v>
      </c>
      <c r="D6808" s="1" t="s">
        <v>32</v>
      </c>
      <c r="E6808">
        <v>1</v>
      </c>
      <c r="F6808" s="2">
        <v>42040</v>
      </c>
      <c r="G6808" s="2" t="str">
        <f>TEXT(pizza_sales[[#This Row],[order_date]],"dddd")</f>
        <v>Thursday</v>
      </c>
      <c r="H6808" s="3">
        <v>0.68504629629629632</v>
      </c>
      <c r="I6808">
        <v>20.75</v>
      </c>
      <c r="J6808">
        <v>20.75</v>
      </c>
      <c r="K6808" s="1" t="s">
        <v>21</v>
      </c>
      <c r="L6808" s="1" t="s">
        <v>33</v>
      </c>
      <c r="M6808" s="1" t="s">
        <v>34</v>
      </c>
      <c r="N6808" s="1" t="s">
        <v>35</v>
      </c>
    </row>
    <row r="6809" spans="1:14" x14ac:dyDescent="0.3">
      <c r="A6809">
        <v>16511</v>
      </c>
      <c r="B6809">
        <v>7267</v>
      </c>
      <c r="C6809">
        <f>1/COUNTIF(B:B,pizza_sales[[#This Row],[order_id]])</f>
        <v>0.5</v>
      </c>
      <c r="D6809" s="1" t="s">
        <v>137</v>
      </c>
      <c r="E6809">
        <v>1</v>
      </c>
      <c r="F6809" s="2">
        <v>42040</v>
      </c>
      <c r="G6809" s="2" t="str">
        <f>TEXT(pizza_sales[[#This Row],[order_date]],"dddd")</f>
        <v>Thursday</v>
      </c>
      <c r="H6809" s="3">
        <v>0.68504629629629632</v>
      </c>
      <c r="I6809">
        <v>16.75</v>
      </c>
      <c r="J6809">
        <v>16.75</v>
      </c>
      <c r="K6809" s="1" t="s">
        <v>13</v>
      </c>
      <c r="L6809" s="1" t="s">
        <v>33</v>
      </c>
      <c r="M6809" s="1" t="s">
        <v>34</v>
      </c>
      <c r="N6809" s="1" t="s">
        <v>35</v>
      </c>
    </row>
    <row r="6810" spans="1:14" x14ac:dyDescent="0.3">
      <c r="A6810">
        <v>16512</v>
      </c>
      <c r="B6810">
        <v>7268</v>
      </c>
      <c r="C6810">
        <f>1/COUNTIF(B:B,pizza_sales[[#This Row],[order_id]])</f>
        <v>1</v>
      </c>
      <c r="D6810" s="1" t="s">
        <v>143</v>
      </c>
      <c r="E6810">
        <v>1</v>
      </c>
      <c r="F6810" s="2">
        <v>42040</v>
      </c>
      <c r="G6810" s="2" t="str">
        <f>TEXT(pizza_sales[[#This Row],[order_date]],"dddd")</f>
        <v>Thursday</v>
      </c>
      <c r="H6810" s="3">
        <v>0.68731481481481482</v>
      </c>
      <c r="I6810">
        <v>11</v>
      </c>
      <c r="J6810">
        <v>11</v>
      </c>
      <c r="K6810" s="1" t="s">
        <v>41</v>
      </c>
      <c r="L6810" s="1" t="s">
        <v>14</v>
      </c>
      <c r="M6810" s="1" t="s">
        <v>130</v>
      </c>
      <c r="N6810" s="1" t="s">
        <v>131</v>
      </c>
    </row>
    <row r="6811" spans="1:14" x14ac:dyDescent="0.3">
      <c r="A6811">
        <v>16513</v>
      </c>
      <c r="B6811">
        <v>7269</v>
      </c>
      <c r="C6811">
        <f>1/COUNTIF(B:B,pizza_sales[[#This Row],[order_id]])</f>
        <v>1</v>
      </c>
      <c r="D6811" s="1" t="s">
        <v>151</v>
      </c>
      <c r="E6811">
        <v>1</v>
      </c>
      <c r="F6811" s="2">
        <v>42040</v>
      </c>
      <c r="G6811" s="2" t="str">
        <f>TEXT(pizza_sales[[#This Row],[order_date]],"dddd")</f>
        <v>Thursday</v>
      </c>
      <c r="H6811" s="3">
        <v>0.69035879629629626</v>
      </c>
      <c r="I6811">
        <v>12.75</v>
      </c>
      <c r="J6811">
        <v>12.75</v>
      </c>
      <c r="K6811" s="1" t="s">
        <v>41</v>
      </c>
      <c r="L6811" s="1" t="s">
        <v>33</v>
      </c>
      <c r="M6811" s="1" t="s">
        <v>34</v>
      </c>
      <c r="N6811" s="1" t="s">
        <v>35</v>
      </c>
    </row>
    <row r="6812" spans="1:14" x14ac:dyDescent="0.3">
      <c r="A6812">
        <v>16514</v>
      </c>
      <c r="B6812">
        <v>7270</v>
      </c>
      <c r="C6812">
        <f>1/COUNTIF(B:B,pizza_sales[[#This Row],[order_id]])</f>
        <v>1</v>
      </c>
      <c r="D6812" s="1" t="s">
        <v>132</v>
      </c>
      <c r="E6812">
        <v>1</v>
      </c>
      <c r="F6812" s="2">
        <v>42040</v>
      </c>
      <c r="G6812" s="2" t="str">
        <f>TEXT(pizza_sales[[#This Row],[order_date]],"dddd")</f>
        <v>Thursday</v>
      </c>
      <c r="H6812" s="3">
        <v>0.70709490740740744</v>
      </c>
      <c r="I6812">
        <v>10.5</v>
      </c>
      <c r="J6812">
        <v>10.5</v>
      </c>
      <c r="K6812" s="1" t="s">
        <v>41</v>
      </c>
      <c r="L6812" s="1" t="s">
        <v>14</v>
      </c>
      <c r="M6812" s="1" t="s">
        <v>15</v>
      </c>
      <c r="N6812" s="1" t="s">
        <v>16</v>
      </c>
    </row>
    <row r="6813" spans="1:14" x14ac:dyDescent="0.3">
      <c r="A6813">
        <v>16515</v>
      </c>
      <c r="B6813">
        <v>7271</v>
      </c>
      <c r="C6813">
        <f>1/COUNTIF(B:B,pizza_sales[[#This Row],[order_id]])</f>
        <v>1</v>
      </c>
      <c r="D6813" s="1" t="s">
        <v>134</v>
      </c>
      <c r="E6813">
        <v>1</v>
      </c>
      <c r="F6813" s="2">
        <v>42040</v>
      </c>
      <c r="G6813" s="2" t="str">
        <f>TEXT(pizza_sales[[#This Row],[order_date]],"dddd")</f>
        <v>Thursday</v>
      </c>
      <c r="H6813" s="3">
        <v>0.70986111111111116</v>
      </c>
      <c r="I6813">
        <v>16.75</v>
      </c>
      <c r="J6813">
        <v>16.75</v>
      </c>
      <c r="K6813" s="1" t="s">
        <v>13</v>
      </c>
      <c r="L6813" s="1" t="s">
        <v>33</v>
      </c>
      <c r="M6813" s="1" t="s">
        <v>124</v>
      </c>
      <c r="N6813" s="1" t="s">
        <v>125</v>
      </c>
    </row>
    <row r="6814" spans="1:14" x14ac:dyDescent="0.3">
      <c r="A6814">
        <v>16516</v>
      </c>
      <c r="B6814">
        <v>7272</v>
      </c>
      <c r="C6814">
        <f>1/COUNTIF(B:B,pizza_sales[[#This Row],[order_id]])</f>
        <v>0.33333333333333331</v>
      </c>
      <c r="D6814" s="1" t="s">
        <v>84</v>
      </c>
      <c r="E6814">
        <v>1</v>
      </c>
      <c r="F6814" s="2">
        <v>42040</v>
      </c>
      <c r="G6814" s="2" t="str">
        <f>TEXT(pizza_sales[[#This Row],[order_date]],"dddd")</f>
        <v>Thursday</v>
      </c>
      <c r="H6814" s="3">
        <v>0.71050925925925923</v>
      </c>
      <c r="I6814">
        <v>12</v>
      </c>
      <c r="J6814">
        <v>12</v>
      </c>
      <c r="K6814" s="1" t="s">
        <v>41</v>
      </c>
      <c r="L6814" s="1" t="s">
        <v>14</v>
      </c>
      <c r="M6814" s="1" t="s">
        <v>85</v>
      </c>
      <c r="N6814" s="1" t="s">
        <v>86</v>
      </c>
    </row>
    <row r="6815" spans="1:14" x14ac:dyDescent="0.3">
      <c r="A6815">
        <v>16517</v>
      </c>
      <c r="B6815">
        <v>7272</v>
      </c>
      <c r="C6815">
        <f>1/COUNTIF(B:B,pizza_sales[[#This Row],[order_id]])</f>
        <v>0.33333333333333331</v>
      </c>
      <c r="D6815" s="1" t="s">
        <v>148</v>
      </c>
      <c r="E6815">
        <v>1</v>
      </c>
      <c r="F6815" s="2">
        <v>42040</v>
      </c>
      <c r="G6815" s="2" t="str">
        <f>TEXT(pizza_sales[[#This Row],[order_date]],"dddd")</f>
        <v>Thursday</v>
      </c>
      <c r="H6815" s="3">
        <v>0.71050925925925923</v>
      </c>
      <c r="I6815">
        <v>14.5</v>
      </c>
      <c r="J6815">
        <v>14.5</v>
      </c>
      <c r="K6815" s="1" t="s">
        <v>13</v>
      </c>
      <c r="L6815" s="1" t="s">
        <v>14</v>
      </c>
      <c r="M6815" s="1" t="s">
        <v>130</v>
      </c>
      <c r="N6815" s="1" t="s">
        <v>131</v>
      </c>
    </row>
    <row r="6816" spans="1:14" x14ac:dyDescent="0.3">
      <c r="A6816">
        <v>16518</v>
      </c>
      <c r="B6816">
        <v>7272</v>
      </c>
      <c r="C6816">
        <f>1/COUNTIF(B:B,pizza_sales[[#This Row],[order_id]])</f>
        <v>0.33333333333333331</v>
      </c>
      <c r="D6816" s="1" t="s">
        <v>117</v>
      </c>
      <c r="E6816">
        <v>1</v>
      </c>
      <c r="F6816" s="2">
        <v>42040</v>
      </c>
      <c r="G6816" s="2" t="str">
        <f>TEXT(pizza_sales[[#This Row],[order_date]],"dddd")</f>
        <v>Thursday</v>
      </c>
      <c r="H6816" s="3">
        <v>0.71050925925925923</v>
      </c>
      <c r="I6816">
        <v>12.75</v>
      </c>
      <c r="J6816">
        <v>12.75</v>
      </c>
      <c r="K6816" s="1" t="s">
        <v>41</v>
      </c>
      <c r="L6816" s="1" t="s">
        <v>33</v>
      </c>
      <c r="M6816" s="1" t="s">
        <v>70</v>
      </c>
      <c r="N6816" s="1" t="s">
        <v>71</v>
      </c>
    </row>
    <row r="6817" spans="1:14" x14ac:dyDescent="0.3">
      <c r="A6817">
        <v>16519</v>
      </c>
      <c r="B6817">
        <v>7273</v>
      </c>
      <c r="C6817">
        <f>1/COUNTIF(B:B,pizza_sales[[#This Row],[order_id]])</f>
        <v>1</v>
      </c>
      <c r="D6817" s="1" t="s">
        <v>139</v>
      </c>
      <c r="E6817">
        <v>1</v>
      </c>
      <c r="F6817" s="2">
        <v>42040</v>
      </c>
      <c r="G6817" s="2" t="str">
        <f>TEXT(pizza_sales[[#This Row],[order_date]],"dddd")</f>
        <v>Thursday</v>
      </c>
      <c r="H6817" s="3">
        <v>0.71165509259259263</v>
      </c>
      <c r="I6817">
        <v>16.75</v>
      </c>
      <c r="J6817">
        <v>16.75</v>
      </c>
      <c r="K6817" s="1" t="s">
        <v>13</v>
      </c>
      <c r="L6817" s="1" t="s">
        <v>33</v>
      </c>
      <c r="M6817" s="1" t="s">
        <v>82</v>
      </c>
      <c r="N6817" s="1" t="s">
        <v>83</v>
      </c>
    </row>
    <row r="6818" spans="1:14" x14ac:dyDescent="0.3">
      <c r="A6818">
        <v>16520</v>
      </c>
      <c r="B6818">
        <v>7274</v>
      </c>
      <c r="C6818">
        <f>1/COUNTIF(B:B,pizza_sales[[#This Row],[order_id]])</f>
        <v>0.25</v>
      </c>
      <c r="D6818" s="1" t="s">
        <v>139</v>
      </c>
      <c r="E6818">
        <v>1</v>
      </c>
      <c r="F6818" s="2">
        <v>42040</v>
      </c>
      <c r="G6818" s="2" t="str">
        <f>TEXT(pizza_sales[[#This Row],[order_date]],"dddd")</f>
        <v>Thursday</v>
      </c>
      <c r="H6818" s="3">
        <v>0.71630787037037036</v>
      </c>
      <c r="I6818">
        <v>16.75</v>
      </c>
      <c r="J6818">
        <v>16.75</v>
      </c>
      <c r="K6818" s="1" t="s">
        <v>13</v>
      </c>
      <c r="L6818" s="1" t="s">
        <v>33</v>
      </c>
      <c r="M6818" s="1" t="s">
        <v>82</v>
      </c>
      <c r="N6818" s="1" t="s">
        <v>83</v>
      </c>
    </row>
    <row r="6819" spans="1:14" x14ac:dyDescent="0.3">
      <c r="A6819">
        <v>16521</v>
      </c>
      <c r="B6819">
        <v>7274</v>
      </c>
      <c r="C6819">
        <f>1/COUNTIF(B:B,pizza_sales[[#This Row],[order_id]])</f>
        <v>0.25</v>
      </c>
      <c r="D6819" s="1" t="s">
        <v>29</v>
      </c>
      <c r="E6819">
        <v>1</v>
      </c>
      <c r="F6819" s="2">
        <v>42040</v>
      </c>
      <c r="G6819" s="2" t="str">
        <f>TEXT(pizza_sales[[#This Row],[order_date]],"dddd")</f>
        <v>Thursday</v>
      </c>
      <c r="H6819" s="3">
        <v>0.71630787037037036</v>
      </c>
      <c r="I6819">
        <v>16</v>
      </c>
      <c r="J6819">
        <v>16</v>
      </c>
      <c r="K6819" s="1" t="s">
        <v>13</v>
      </c>
      <c r="L6819" s="1" t="s">
        <v>22</v>
      </c>
      <c r="M6819" s="1" t="s">
        <v>30</v>
      </c>
      <c r="N6819" s="1" t="s">
        <v>31</v>
      </c>
    </row>
    <row r="6820" spans="1:14" x14ac:dyDescent="0.3">
      <c r="A6820">
        <v>16522</v>
      </c>
      <c r="B6820">
        <v>7274</v>
      </c>
      <c r="C6820">
        <f>1/COUNTIF(B:B,pizza_sales[[#This Row],[order_id]])</f>
        <v>0.25</v>
      </c>
      <c r="D6820" s="1" t="s">
        <v>37</v>
      </c>
      <c r="E6820">
        <v>1</v>
      </c>
      <c r="F6820" s="2">
        <v>42040</v>
      </c>
      <c r="G6820" s="2" t="str">
        <f>TEXT(pizza_sales[[#This Row],[order_date]],"dddd")</f>
        <v>Thursday</v>
      </c>
      <c r="H6820" s="3">
        <v>0.71630787037037036</v>
      </c>
      <c r="I6820">
        <v>20.75</v>
      </c>
      <c r="J6820">
        <v>20.75</v>
      </c>
      <c r="K6820" s="1" t="s">
        <v>21</v>
      </c>
      <c r="L6820" s="1" t="s">
        <v>26</v>
      </c>
      <c r="M6820" s="1" t="s">
        <v>38</v>
      </c>
      <c r="N6820" s="1" t="s">
        <v>39</v>
      </c>
    </row>
    <row r="6821" spans="1:14" x14ac:dyDescent="0.3">
      <c r="A6821">
        <v>16523</v>
      </c>
      <c r="B6821">
        <v>7274</v>
      </c>
      <c r="C6821">
        <f>1/COUNTIF(B:B,pizza_sales[[#This Row],[order_id]])</f>
        <v>0.25</v>
      </c>
      <c r="D6821" s="1" t="s">
        <v>136</v>
      </c>
      <c r="E6821">
        <v>1</v>
      </c>
      <c r="F6821" s="2">
        <v>42040</v>
      </c>
      <c r="G6821" s="2" t="str">
        <f>TEXT(pizza_sales[[#This Row],[order_date]],"dddd")</f>
        <v>Thursday</v>
      </c>
      <c r="H6821" s="3">
        <v>0.71630787037037036</v>
      </c>
      <c r="I6821">
        <v>12.5</v>
      </c>
      <c r="J6821">
        <v>12.5</v>
      </c>
      <c r="K6821" s="1" t="s">
        <v>41</v>
      </c>
      <c r="L6821" s="1" t="s">
        <v>22</v>
      </c>
      <c r="M6821" s="1" t="s">
        <v>63</v>
      </c>
      <c r="N6821" s="1" t="s">
        <v>64</v>
      </c>
    </row>
    <row r="6822" spans="1:14" x14ac:dyDescent="0.3">
      <c r="A6822">
        <v>16524</v>
      </c>
      <c r="B6822">
        <v>7275</v>
      </c>
      <c r="C6822">
        <f>1/COUNTIF(B:B,pizza_sales[[#This Row],[order_id]])</f>
        <v>1</v>
      </c>
      <c r="D6822" s="1" t="s">
        <v>59</v>
      </c>
      <c r="E6822">
        <v>1</v>
      </c>
      <c r="F6822" s="2">
        <v>42040</v>
      </c>
      <c r="G6822" s="2" t="str">
        <f>TEXT(pizza_sales[[#This Row],[order_date]],"dddd")</f>
        <v>Thursday</v>
      </c>
      <c r="H6822" s="3">
        <v>0.73033564814814811</v>
      </c>
      <c r="I6822">
        <v>20.75</v>
      </c>
      <c r="J6822">
        <v>20.75</v>
      </c>
      <c r="K6822" s="1" t="s">
        <v>21</v>
      </c>
      <c r="L6822" s="1" t="s">
        <v>26</v>
      </c>
      <c r="M6822" s="1" t="s">
        <v>60</v>
      </c>
      <c r="N6822" s="1" t="s">
        <v>61</v>
      </c>
    </row>
    <row r="6823" spans="1:14" x14ac:dyDescent="0.3">
      <c r="A6823">
        <v>16525</v>
      </c>
      <c r="B6823">
        <v>7276</v>
      </c>
      <c r="C6823">
        <f>1/COUNTIF(B:B,pizza_sales[[#This Row],[order_id]])</f>
        <v>1</v>
      </c>
      <c r="D6823" s="1" t="s">
        <v>84</v>
      </c>
      <c r="E6823">
        <v>1</v>
      </c>
      <c r="F6823" s="2">
        <v>42040</v>
      </c>
      <c r="G6823" s="2" t="str">
        <f>TEXT(pizza_sales[[#This Row],[order_date]],"dddd")</f>
        <v>Thursday</v>
      </c>
      <c r="H6823" s="3">
        <v>0.73516203703703709</v>
      </c>
      <c r="I6823">
        <v>12</v>
      </c>
      <c r="J6823">
        <v>12</v>
      </c>
      <c r="K6823" s="1" t="s">
        <v>41</v>
      </c>
      <c r="L6823" s="1" t="s">
        <v>14</v>
      </c>
      <c r="M6823" s="1" t="s">
        <v>85</v>
      </c>
      <c r="N6823" s="1" t="s">
        <v>86</v>
      </c>
    </row>
    <row r="6824" spans="1:14" x14ac:dyDescent="0.3">
      <c r="A6824">
        <v>16526</v>
      </c>
      <c r="B6824">
        <v>7277</v>
      </c>
      <c r="C6824">
        <f>1/COUNTIF(B:B,pizza_sales[[#This Row],[order_id]])</f>
        <v>1</v>
      </c>
      <c r="D6824" s="1" t="s">
        <v>159</v>
      </c>
      <c r="E6824">
        <v>1</v>
      </c>
      <c r="F6824" s="2">
        <v>42040</v>
      </c>
      <c r="G6824" s="2" t="str">
        <f>TEXT(pizza_sales[[#This Row],[order_date]],"dddd")</f>
        <v>Thursday</v>
      </c>
      <c r="H6824" s="3">
        <v>0.73973379629629632</v>
      </c>
      <c r="I6824">
        <v>16.75</v>
      </c>
      <c r="J6824">
        <v>16.75</v>
      </c>
      <c r="K6824" s="1" t="s">
        <v>13</v>
      </c>
      <c r="L6824" s="1" t="s">
        <v>22</v>
      </c>
      <c r="M6824" s="1" t="s">
        <v>101</v>
      </c>
      <c r="N6824" s="1" t="s">
        <v>102</v>
      </c>
    </row>
    <row r="6825" spans="1:14" x14ac:dyDescent="0.3">
      <c r="A6825">
        <v>16527</v>
      </c>
      <c r="B6825">
        <v>7278</v>
      </c>
      <c r="C6825">
        <f>1/COUNTIF(B:B,pizza_sales[[#This Row],[order_id]])</f>
        <v>0.5</v>
      </c>
      <c r="D6825" s="1" t="s">
        <v>80</v>
      </c>
      <c r="E6825">
        <v>1</v>
      </c>
      <c r="F6825" s="2">
        <v>42040</v>
      </c>
      <c r="G6825" s="2" t="str">
        <f>TEXT(pizza_sales[[#This Row],[order_date]],"dddd")</f>
        <v>Thursday</v>
      </c>
      <c r="H6825" s="3">
        <v>0.7427893518518518</v>
      </c>
      <c r="I6825">
        <v>12.75</v>
      </c>
      <c r="J6825">
        <v>12.75</v>
      </c>
      <c r="K6825" s="1" t="s">
        <v>41</v>
      </c>
      <c r="L6825" s="1" t="s">
        <v>33</v>
      </c>
      <c r="M6825" s="1" t="s">
        <v>74</v>
      </c>
      <c r="N6825" s="1" t="s">
        <v>75</v>
      </c>
    </row>
    <row r="6826" spans="1:14" x14ac:dyDescent="0.3">
      <c r="A6826">
        <v>16528</v>
      </c>
      <c r="B6826">
        <v>7278</v>
      </c>
      <c r="C6826">
        <f>1/COUNTIF(B:B,pizza_sales[[#This Row],[order_id]])</f>
        <v>0.5</v>
      </c>
      <c r="D6826" s="1" t="s">
        <v>151</v>
      </c>
      <c r="E6826">
        <v>1</v>
      </c>
      <c r="F6826" s="2">
        <v>42040</v>
      </c>
      <c r="G6826" s="2" t="str">
        <f>TEXT(pizza_sales[[#This Row],[order_date]],"dddd")</f>
        <v>Thursday</v>
      </c>
      <c r="H6826" s="3">
        <v>0.7427893518518518</v>
      </c>
      <c r="I6826">
        <v>12.75</v>
      </c>
      <c r="J6826">
        <v>12.75</v>
      </c>
      <c r="K6826" s="1" t="s">
        <v>41</v>
      </c>
      <c r="L6826" s="1" t="s">
        <v>33</v>
      </c>
      <c r="M6826" s="1" t="s">
        <v>34</v>
      </c>
      <c r="N6826" s="1" t="s">
        <v>35</v>
      </c>
    </row>
    <row r="6827" spans="1:14" x14ac:dyDescent="0.3">
      <c r="A6827">
        <v>16529</v>
      </c>
      <c r="B6827">
        <v>7279</v>
      </c>
      <c r="C6827">
        <f>1/COUNTIF(B:B,pizza_sales[[#This Row],[order_id]])</f>
        <v>0.5</v>
      </c>
      <c r="D6827" s="1" t="s">
        <v>50</v>
      </c>
      <c r="E6827">
        <v>1</v>
      </c>
      <c r="F6827" s="2">
        <v>42040</v>
      </c>
      <c r="G6827" s="2" t="str">
        <f>TEXT(pizza_sales[[#This Row],[order_date]],"dddd")</f>
        <v>Thursday</v>
      </c>
      <c r="H6827" s="3">
        <v>0.74961805555555561</v>
      </c>
      <c r="I6827">
        <v>12</v>
      </c>
      <c r="J6827">
        <v>12</v>
      </c>
      <c r="K6827" s="1" t="s">
        <v>41</v>
      </c>
      <c r="L6827" s="1" t="s">
        <v>14</v>
      </c>
      <c r="M6827" s="1" t="s">
        <v>18</v>
      </c>
      <c r="N6827" s="1" t="s">
        <v>19</v>
      </c>
    </row>
    <row r="6828" spans="1:14" x14ac:dyDescent="0.3">
      <c r="A6828">
        <v>16530</v>
      </c>
      <c r="B6828">
        <v>7279</v>
      </c>
      <c r="C6828">
        <f>1/COUNTIF(B:B,pizza_sales[[#This Row],[order_id]])</f>
        <v>0.5</v>
      </c>
      <c r="D6828" s="1" t="s">
        <v>90</v>
      </c>
      <c r="E6828">
        <v>1</v>
      </c>
      <c r="F6828" s="2">
        <v>42040</v>
      </c>
      <c r="G6828" s="2" t="str">
        <f>TEXT(pizza_sales[[#This Row],[order_date]],"dddd")</f>
        <v>Thursday</v>
      </c>
      <c r="H6828" s="3">
        <v>0.74961805555555561</v>
      </c>
      <c r="I6828">
        <v>17.95</v>
      </c>
      <c r="J6828">
        <v>17.95</v>
      </c>
      <c r="K6828" s="1" t="s">
        <v>21</v>
      </c>
      <c r="L6828" s="1" t="s">
        <v>22</v>
      </c>
      <c r="M6828" s="1" t="s">
        <v>91</v>
      </c>
      <c r="N6828" s="1" t="s">
        <v>92</v>
      </c>
    </row>
    <row r="6829" spans="1:14" x14ac:dyDescent="0.3">
      <c r="A6829">
        <v>16531</v>
      </c>
      <c r="B6829">
        <v>7280</v>
      </c>
      <c r="C6829">
        <f>1/COUNTIF(B:B,pizza_sales[[#This Row],[order_id]])</f>
        <v>0.5</v>
      </c>
      <c r="D6829" s="1" t="s">
        <v>146</v>
      </c>
      <c r="E6829">
        <v>1</v>
      </c>
      <c r="F6829" s="2">
        <v>42040</v>
      </c>
      <c r="G6829" s="2" t="str">
        <f>TEXT(pizza_sales[[#This Row],[order_date]],"dddd")</f>
        <v>Thursday</v>
      </c>
      <c r="H6829" s="3">
        <v>0.76124999999999998</v>
      </c>
      <c r="I6829">
        <v>20.25</v>
      </c>
      <c r="J6829">
        <v>20.25</v>
      </c>
      <c r="K6829" s="1" t="s">
        <v>21</v>
      </c>
      <c r="L6829" s="1" t="s">
        <v>22</v>
      </c>
      <c r="M6829" s="1" t="s">
        <v>104</v>
      </c>
      <c r="N6829" s="1" t="s">
        <v>105</v>
      </c>
    </row>
    <row r="6830" spans="1:14" x14ac:dyDescent="0.3">
      <c r="A6830">
        <v>16532</v>
      </c>
      <c r="B6830">
        <v>7280</v>
      </c>
      <c r="C6830">
        <f>1/COUNTIF(B:B,pizza_sales[[#This Row],[order_id]])</f>
        <v>0.5</v>
      </c>
      <c r="D6830" s="1" t="s">
        <v>140</v>
      </c>
      <c r="E6830">
        <v>1</v>
      </c>
      <c r="F6830" s="2">
        <v>42040</v>
      </c>
      <c r="G6830" s="2" t="str">
        <f>TEXT(pizza_sales[[#This Row],[order_date]],"dddd")</f>
        <v>Thursday</v>
      </c>
      <c r="H6830" s="3">
        <v>0.76124999999999998</v>
      </c>
      <c r="I6830">
        <v>25.5</v>
      </c>
      <c r="J6830">
        <v>25.5</v>
      </c>
      <c r="K6830" s="1" t="s">
        <v>141</v>
      </c>
      <c r="L6830" s="1" t="s">
        <v>14</v>
      </c>
      <c r="M6830" s="1" t="s">
        <v>45</v>
      </c>
      <c r="N6830" s="1" t="s">
        <v>46</v>
      </c>
    </row>
    <row r="6831" spans="1:14" x14ac:dyDescent="0.3">
      <c r="A6831">
        <v>16533</v>
      </c>
      <c r="B6831">
        <v>7281</v>
      </c>
      <c r="C6831">
        <f>1/COUNTIF(B:B,pizza_sales[[#This Row],[order_id]])</f>
        <v>0.33333333333333331</v>
      </c>
      <c r="D6831" s="1" t="s">
        <v>90</v>
      </c>
      <c r="E6831">
        <v>1</v>
      </c>
      <c r="F6831" s="2">
        <v>42040</v>
      </c>
      <c r="G6831" s="2" t="str">
        <f>TEXT(pizza_sales[[#This Row],[order_date]],"dddd")</f>
        <v>Thursday</v>
      </c>
      <c r="H6831" s="3">
        <v>0.76570601851851849</v>
      </c>
      <c r="I6831">
        <v>17.95</v>
      </c>
      <c r="J6831">
        <v>17.95</v>
      </c>
      <c r="K6831" s="1" t="s">
        <v>21</v>
      </c>
      <c r="L6831" s="1" t="s">
        <v>22</v>
      </c>
      <c r="M6831" s="1" t="s">
        <v>91</v>
      </c>
      <c r="N6831" s="1" t="s">
        <v>92</v>
      </c>
    </row>
    <row r="6832" spans="1:14" x14ac:dyDescent="0.3">
      <c r="A6832">
        <v>16534</v>
      </c>
      <c r="B6832">
        <v>7281</v>
      </c>
      <c r="C6832">
        <f>1/COUNTIF(B:B,pizza_sales[[#This Row],[order_id]])</f>
        <v>0.33333333333333331</v>
      </c>
      <c r="D6832" s="1" t="s">
        <v>106</v>
      </c>
      <c r="E6832">
        <v>1</v>
      </c>
      <c r="F6832" s="2">
        <v>42040</v>
      </c>
      <c r="G6832" s="2" t="str">
        <f>TEXT(pizza_sales[[#This Row],[order_date]],"dddd")</f>
        <v>Thursday</v>
      </c>
      <c r="H6832" s="3">
        <v>0.76570601851851849</v>
      </c>
      <c r="I6832">
        <v>12.5</v>
      </c>
      <c r="J6832">
        <v>12.5</v>
      </c>
      <c r="K6832" s="1" t="s">
        <v>41</v>
      </c>
      <c r="L6832" s="1" t="s">
        <v>26</v>
      </c>
      <c r="M6832" s="1" t="s">
        <v>107</v>
      </c>
      <c r="N6832" s="1" t="s">
        <v>108</v>
      </c>
    </row>
    <row r="6833" spans="1:14" x14ac:dyDescent="0.3">
      <c r="A6833">
        <v>16535</v>
      </c>
      <c r="B6833">
        <v>7281</v>
      </c>
      <c r="C6833">
        <f>1/COUNTIF(B:B,pizza_sales[[#This Row],[order_id]])</f>
        <v>0.33333333333333331</v>
      </c>
      <c r="D6833" s="1" t="s">
        <v>37</v>
      </c>
      <c r="E6833">
        <v>1</v>
      </c>
      <c r="F6833" s="2">
        <v>42040</v>
      </c>
      <c r="G6833" s="2" t="str">
        <f>TEXT(pizza_sales[[#This Row],[order_date]],"dddd")</f>
        <v>Thursday</v>
      </c>
      <c r="H6833" s="3">
        <v>0.76570601851851849</v>
      </c>
      <c r="I6833">
        <v>20.75</v>
      </c>
      <c r="J6833">
        <v>20.75</v>
      </c>
      <c r="K6833" s="1" t="s">
        <v>21</v>
      </c>
      <c r="L6833" s="1" t="s">
        <v>26</v>
      </c>
      <c r="M6833" s="1" t="s">
        <v>38</v>
      </c>
      <c r="N6833" s="1" t="s">
        <v>39</v>
      </c>
    </row>
    <row r="6834" spans="1:14" x14ac:dyDescent="0.3">
      <c r="A6834">
        <v>16536</v>
      </c>
      <c r="B6834">
        <v>7282</v>
      </c>
      <c r="C6834">
        <f>1/COUNTIF(B:B,pizza_sales[[#This Row],[order_id]])</f>
        <v>0.25</v>
      </c>
      <c r="D6834" s="1" t="s">
        <v>100</v>
      </c>
      <c r="E6834">
        <v>1</v>
      </c>
      <c r="F6834" s="2">
        <v>42040</v>
      </c>
      <c r="G6834" s="2" t="str">
        <f>TEXT(pizza_sales[[#This Row],[order_date]],"dddd")</f>
        <v>Thursday</v>
      </c>
      <c r="H6834" s="3">
        <v>0.76763888888888887</v>
      </c>
      <c r="I6834">
        <v>12.75</v>
      </c>
      <c r="J6834">
        <v>12.75</v>
      </c>
      <c r="K6834" s="1" t="s">
        <v>41</v>
      </c>
      <c r="L6834" s="1" t="s">
        <v>22</v>
      </c>
      <c r="M6834" s="1" t="s">
        <v>101</v>
      </c>
      <c r="N6834" s="1" t="s">
        <v>102</v>
      </c>
    </row>
    <row r="6835" spans="1:14" x14ac:dyDescent="0.3">
      <c r="A6835">
        <v>16537</v>
      </c>
      <c r="B6835">
        <v>7282</v>
      </c>
      <c r="C6835">
        <f>1/COUNTIF(B:B,pizza_sales[[#This Row],[order_id]])</f>
        <v>0.25</v>
      </c>
      <c r="D6835" s="1" t="s">
        <v>103</v>
      </c>
      <c r="E6835">
        <v>1</v>
      </c>
      <c r="F6835" s="2">
        <v>42040</v>
      </c>
      <c r="G6835" s="2" t="str">
        <f>TEXT(pizza_sales[[#This Row],[order_date]],"dddd")</f>
        <v>Thursday</v>
      </c>
      <c r="H6835" s="3">
        <v>0.76763888888888887</v>
      </c>
      <c r="I6835">
        <v>16</v>
      </c>
      <c r="J6835">
        <v>16</v>
      </c>
      <c r="K6835" s="1" t="s">
        <v>13</v>
      </c>
      <c r="L6835" s="1" t="s">
        <v>22</v>
      </c>
      <c r="M6835" s="1" t="s">
        <v>104</v>
      </c>
      <c r="N6835" s="1" t="s">
        <v>105</v>
      </c>
    </row>
    <row r="6836" spans="1:14" x14ac:dyDescent="0.3">
      <c r="A6836">
        <v>16538</v>
      </c>
      <c r="B6836">
        <v>7282</v>
      </c>
      <c r="C6836">
        <f>1/COUNTIF(B:B,pizza_sales[[#This Row],[order_id]])</f>
        <v>0.25</v>
      </c>
      <c r="D6836" s="1" t="s">
        <v>135</v>
      </c>
      <c r="E6836">
        <v>1</v>
      </c>
      <c r="F6836" s="2">
        <v>42040</v>
      </c>
      <c r="G6836" s="2" t="str">
        <f>TEXT(pizza_sales[[#This Row],[order_date]],"dddd")</f>
        <v>Thursday</v>
      </c>
      <c r="H6836" s="3">
        <v>0.76763888888888887</v>
      </c>
      <c r="I6836">
        <v>20.75</v>
      </c>
      <c r="J6836">
        <v>20.75</v>
      </c>
      <c r="K6836" s="1" t="s">
        <v>21</v>
      </c>
      <c r="L6836" s="1" t="s">
        <v>26</v>
      </c>
      <c r="M6836" s="1" t="s">
        <v>107</v>
      </c>
      <c r="N6836" s="1" t="s">
        <v>108</v>
      </c>
    </row>
    <row r="6837" spans="1:14" x14ac:dyDescent="0.3">
      <c r="A6837">
        <v>16539</v>
      </c>
      <c r="B6837">
        <v>7282</v>
      </c>
      <c r="C6837">
        <f>1/COUNTIF(B:B,pizza_sales[[#This Row],[order_id]])</f>
        <v>0.25</v>
      </c>
      <c r="D6837" s="1" t="s">
        <v>136</v>
      </c>
      <c r="E6837">
        <v>1</v>
      </c>
      <c r="F6837" s="2">
        <v>42040</v>
      </c>
      <c r="G6837" s="2" t="str">
        <f>TEXT(pizza_sales[[#This Row],[order_date]],"dddd")</f>
        <v>Thursday</v>
      </c>
      <c r="H6837" s="3">
        <v>0.76763888888888887</v>
      </c>
      <c r="I6837">
        <v>12.5</v>
      </c>
      <c r="J6837">
        <v>12.5</v>
      </c>
      <c r="K6837" s="1" t="s">
        <v>41</v>
      </c>
      <c r="L6837" s="1" t="s">
        <v>22</v>
      </c>
      <c r="M6837" s="1" t="s">
        <v>63</v>
      </c>
      <c r="N6837" s="1" t="s">
        <v>64</v>
      </c>
    </row>
    <row r="6838" spans="1:14" x14ac:dyDescent="0.3">
      <c r="A6838">
        <v>16540</v>
      </c>
      <c r="B6838">
        <v>7283</v>
      </c>
      <c r="C6838">
        <f>1/COUNTIF(B:B,pizza_sales[[#This Row],[order_id]])</f>
        <v>0.5</v>
      </c>
      <c r="D6838" s="1" t="s">
        <v>20</v>
      </c>
      <c r="E6838">
        <v>1</v>
      </c>
      <c r="F6838" s="2">
        <v>42040</v>
      </c>
      <c r="G6838" s="2" t="str">
        <f>TEXT(pizza_sales[[#This Row],[order_date]],"dddd")</f>
        <v>Thursday</v>
      </c>
      <c r="H6838" s="3">
        <v>0.76836805555555554</v>
      </c>
      <c r="I6838">
        <v>18.5</v>
      </c>
      <c r="J6838">
        <v>18.5</v>
      </c>
      <c r="K6838" s="1" t="s">
        <v>21</v>
      </c>
      <c r="L6838" s="1" t="s">
        <v>22</v>
      </c>
      <c r="M6838" s="1" t="s">
        <v>23</v>
      </c>
      <c r="N6838" s="1" t="s">
        <v>24</v>
      </c>
    </row>
    <row r="6839" spans="1:14" x14ac:dyDescent="0.3">
      <c r="A6839">
        <v>16541</v>
      </c>
      <c r="B6839">
        <v>7283</v>
      </c>
      <c r="C6839">
        <f>1/COUNTIF(B:B,pizza_sales[[#This Row],[order_id]])</f>
        <v>0.5</v>
      </c>
      <c r="D6839" s="1" t="s">
        <v>54</v>
      </c>
      <c r="E6839">
        <v>1</v>
      </c>
      <c r="F6839" s="2">
        <v>42040</v>
      </c>
      <c r="G6839" s="2" t="str">
        <f>TEXT(pizza_sales[[#This Row],[order_date]],"dddd")</f>
        <v>Thursday</v>
      </c>
      <c r="H6839" s="3">
        <v>0.76836805555555554</v>
      </c>
      <c r="I6839">
        <v>20.5</v>
      </c>
      <c r="J6839">
        <v>20.5</v>
      </c>
      <c r="K6839" s="1" t="s">
        <v>21</v>
      </c>
      <c r="L6839" s="1" t="s">
        <v>14</v>
      </c>
      <c r="M6839" s="1" t="s">
        <v>55</v>
      </c>
      <c r="N6839" s="1" t="s">
        <v>56</v>
      </c>
    </row>
    <row r="6840" spans="1:14" x14ac:dyDescent="0.3">
      <c r="A6840">
        <v>16542</v>
      </c>
      <c r="B6840">
        <v>7284</v>
      </c>
      <c r="C6840">
        <f>1/COUNTIF(B:B,pizza_sales[[#This Row],[order_id]])</f>
        <v>0.33333333333333331</v>
      </c>
      <c r="D6840" s="1" t="s">
        <v>40</v>
      </c>
      <c r="E6840">
        <v>1</v>
      </c>
      <c r="F6840" s="2">
        <v>42040</v>
      </c>
      <c r="G6840" s="2" t="str">
        <f>TEXT(pizza_sales[[#This Row],[order_date]],"dddd")</f>
        <v>Thursday</v>
      </c>
      <c r="H6840" s="3">
        <v>0.77204861111111112</v>
      </c>
      <c r="I6840">
        <v>12.75</v>
      </c>
      <c r="J6840">
        <v>12.75</v>
      </c>
      <c r="K6840" s="1" t="s">
        <v>41</v>
      </c>
      <c r="L6840" s="1" t="s">
        <v>33</v>
      </c>
      <c r="M6840" s="1" t="s">
        <v>42</v>
      </c>
      <c r="N6840" s="1" t="s">
        <v>43</v>
      </c>
    </row>
    <row r="6841" spans="1:14" x14ac:dyDescent="0.3">
      <c r="A6841">
        <v>16543</v>
      </c>
      <c r="B6841">
        <v>7284</v>
      </c>
      <c r="C6841">
        <f>1/COUNTIF(B:B,pizza_sales[[#This Row],[order_id]])</f>
        <v>0.33333333333333331</v>
      </c>
      <c r="D6841" s="1" t="s">
        <v>169</v>
      </c>
      <c r="E6841">
        <v>1</v>
      </c>
      <c r="F6841" s="2">
        <v>42040</v>
      </c>
      <c r="G6841" s="2" t="str">
        <f>TEXT(pizza_sales[[#This Row],[order_date]],"dddd")</f>
        <v>Thursday</v>
      </c>
      <c r="H6841" s="3">
        <v>0.77204861111111112</v>
      </c>
      <c r="I6841">
        <v>12.25</v>
      </c>
      <c r="J6841">
        <v>12.25</v>
      </c>
      <c r="K6841" s="1" t="s">
        <v>41</v>
      </c>
      <c r="L6841" s="1" t="s">
        <v>26</v>
      </c>
      <c r="M6841" s="1" t="s">
        <v>97</v>
      </c>
      <c r="N6841" s="1" t="s">
        <v>98</v>
      </c>
    </row>
    <row r="6842" spans="1:14" x14ac:dyDescent="0.3">
      <c r="A6842">
        <v>16544</v>
      </c>
      <c r="B6842">
        <v>7284</v>
      </c>
      <c r="C6842">
        <f>1/COUNTIF(B:B,pizza_sales[[#This Row],[order_id]])</f>
        <v>0.33333333333333331</v>
      </c>
      <c r="D6842" s="1" t="s">
        <v>154</v>
      </c>
      <c r="E6842">
        <v>1</v>
      </c>
      <c r="F6842" s="2">
        <v>42040</v>
      </c>
      <c r="G6842" s="2" t="str">
        <f>TEXT(pizza_sales[[#This Row],[order_date]],"dddd")</f>
        <v>Thursday</v>
      </c>
      <c r="H6842" s="3">
        <v>0.77204861111111112</v>
      </c>
      <c r="I6842">
        <v>16</v>
      </c>
      <c r="J6842">
        <v>16</v>
      </c>
      <c r="K6842" s="1" t="s">
        <v>13</v>
      </c>
      <c r="L6842" s="1" t="s">
        <v>22</v>
      </c>
      <c r="M6842" s="1" t="s">
        <v>66</v>
      </c>
      <c r="N6842" s="1" t="s">
        <v>67</v>
      </c>
    </row>
    <row r="6843" spans="1:14" x14ac:dyDescent="0.3">
      <c r="A6843">
        <v>16545</v>
      </c>
      <c r="B6843">
        <v>7285</v>
      </c>
      <c r="C6843">
        <f>1/COUNTIF(B:B,pizza_sales[[#This Row],[order_id]])</f>
        <v>0.5</v>
      </c>
      <c r="D6843" s="1" t="s">
        <v>136</v>
      </c>
      <c r="E6843">
        <v>1</v>
      </c>
      <c r="F6843" s="2">
        <v>42040</v>
      </c>
      <c r="G6843" s="2" t="str">
        <f>TEXT(pizza_sales[[#This Row],[order_date]],"dddd")</f>
        <v>Thursday</v>
      </c>
      <c r="H6843" s="3">
        <v>0.77436342592592589</v>
      </c>
      <c r="I6843">
        <v>12.5</v>
      </c>
      <c r="J6843">
        <v>12.5</v>
      </c>
      <c r="K6843" s="1" t="s">
        <v>41</v>
      </c>
      <c r="L6843" s="1" t="s">
        <v>22</v>
      </c>
      <c r="M6843" s="1" t="s">
        <v>63</v>
      </c>
      <c r="N6843" s="1" t="s">
        <v>64</v>
      </c>
    </row>
    <row r="6844" spans="1:14" x14ac:dyDescent="0.3">
      <c r="A6844">
        <v>16546</v>
      </c>
      <c r="B6844">
        <v>7285</v>
      </c>
      <c r="C6844">
        <f>1/COUNTIF(B:B,pizza_sales[[#This Row],[order_id]])</f>
        <v>0.5</v>
      </c>
      <c r="D6844" s="1" t="s">
        <v>32</v>
      </c>
      <c r="E6844">
        <v>1</v>
      </c>
      <c r="F6844" s="2">
        <v>42040</v>
      </c>
      <c r="G6844" s="2" t="str">
        <f>TEXT(pizza_sales[[#This Row],[order_date]],"dddd")</f>
        <v>Thursday</v>
      </c>
      <c r="H6844" s="3">
        <v>0.77436342592592589</v>
      </c>
      <c r="I6844">
        <v>20.75</v>
      </c>
      <c r="J6844">
        <v>20.75</v>
      </c>
      <c r="K6844" s="1" t="s">
        <v>21</v>
      </c>
      <c r="L6844" s="1" t="s">
        <v>33</v>
      </c>
      <c r="M6844" s="1" t="s">
        <v>34</v>
      </c>
      <c r="N6844" s="1" t="s">
        <v>35</v>
      </c>
    </row>
    <row r="6845" spans="1:14" x14ac:dyDescent="0.3">
      <c r="A6845">
        <v>16547</v>
      </c>
      <c r="B6845">
        <v>7286</v>
      </c>
      <c r="C6845">
        <f>1/COUNTIF(B:B,pizza_sales[[#This Row],[order_id]])</f>
        <v>1</v>
      </c>
      <c r="D6845" s="1" t="s">
        <v>77</v>
      </c>
      <c r="E6845">
        <v>1</v>
      </c>
      <c r="F6845" s="2">
        <v>42040</v>
      </c>
      <c r="G6845" s="2" t="str">
        <f>TEXT(pizza_sales[[#This Row],[order_date]],"dddd")</f>
        <v>Thursday</v>
      </c>
      <c r="H6845" s="3">
        <v>0.77927083333333336</v>
      </c>
      <c r="I6845">
        <v>15.25</v>
      </c>
      <c r="J6845">
        <v>15.25</v>
      </c>
      <c r="K6845" s="1" t="s">
        <v>21</v>
      </c>
      <c r="L6845" s="1" t="s">
        <v>14</v>
      </c>
      <c r="M6845" s="1" t="s">
        <v>78</v>
      </c>
      <c r="N6845" s="1" t="s">
        <v>79</v>
      </c>
    </row>
    <row r="6846" spans="1:14" x14ac:dyDescent="0.3">
      <c r="A6846">
        <v>16548</v>
      </c>
      <c r="B6846">
        <v>7287</v>
      </c>
      <c r="C6846">
        <f>1/COUNTIF(B:B,pizza_sales[[#This Row],[order_id]])</f>
        <v>1</v>
      </c>
      <c r="D6846" s="1" t="s">
        <v>140</v>
      </c>
      <c r="E6846">
        <v>1</v>
      </c>
      <c r="F6846" s="2">
        <v>42040</v>
      </c>
      <c r="G6846" s="2" t="str">
        <f>TEXT(pizza_sales[[#This Row],[order_date]],"dddd")</f>
        <v>Thursday</v>
      </c>
      <c r="H6846" s="3">
        <v>0.79378472222222218</v>
      </c>
      <c r="I6846">
        <v>25.5</v>
      </c>
      <c r="J6846">
        <v>25.5</v>
      </c>
      <c r="K6846" s="1" t="s">
        <v>141</v>
      </c>
      <c r="L6846" s="1" t="s">
        <v>14</v>
      </c>
      <c r="M6846" s="1" t="s">
        <v>45</v>
      </c>
      <c r="N6846" s="1" t="s">
        <v>46</v>
      </c>
    </row>
    <row r="6847" spans="1:14" x14ac:dyDescent="0.3">
      <c r="A6847">
        <v>16549</v>
      </c>
      <c r="B6847">
        <v>7288</v>
      </c>
      <c r="C6847">
        <f>1/COUNTIF(B:B,pizza_sales[[#This Row],[order_id]])</f>
        <v>0.5</v>
      </c>
      <c r="D6847" s="1" t="s">
        <v>118</v>
      </c>
      <c r="E6847">
        <v>1</v>
      </c>
      <c r="F6847" s="2">
        <v>42040</v>
      </c>
      <c r="G6847" s="2" t="str">
        <f>TEXT(pizza_sales[[#This Row],[order_date]],"dddd")</f>
        <v>Thursday</v>
      </c>
      <c r="H6847" s="3">
        <v>0.79527777777777775</v>
      </c>
      <c r="I6847">
        <v>16.75</v>
      </c>
      <c r="J6847">
        <v>16.75</v>
      </c>
      <c r="K6847" s="1" t="s">
        <v>13</v>
      </c>
      <c r="L6847" s="1" t="s">
        <v>33</v>
      </c>
      <c r="M6847" s="1" t="s">
        <v>42</v>
      </c>
      <c r="N6847" s="1" t="s">
        <v>43</v>
      </c>
    </row>
    <row r="6848" spans="1:14" x14ac:dyDescent="0.3">
      <c r="A6848">
        <v>16550</v>
      </c>
      <c r="B6848">
        <v>7288</v>
      </c>
      <c r="C6848">
        <f>1/COUNTIF(B:B,pizza_sales[[#This Row],[order_id]])</f>
        <v>0.5</v>
      </c>
      <c r="D6848" s="1" t="s">
        <v>76</v>
      </c>
      <c r="E6848">
        <v>1</v>
      </c>
      <c r="F6848" s="2">
        <v>42040</v>
      </c>
      <c r="G6848" s="2" t="str">
        <f>TEXT(pizza_sales[[#This Row],[order_date]],"dddd")</f>
        <v>Thursday</v>
      </c>
      <c r="H6848" s="3">
        <v>0.79527777777777775</v>
      </c>
      <c r="I6848">
        <v>16.75</v>
      </c>
      <c r="J6848">
        <v>16.75</v>
      </c>
      <c r="K6848" s="1" t="s">
        <v>13</v>
      </c>
      <c r="L6848" s="1" t="s">
        <v>33</v>
      </c>
      <c r="M6848" s="1" t="s">
        <v>74</v>
      </c>
      <c r="N6848" s="1" t="s">
        <v>75</v>
      </c>
    </row>
    <row r="6849" spans="1:14" x14ac:dyDescent="0.3">
      <c r="A6849">
        <v>16551</v>
      </c>
      <c r="B6849">
        <v>7289</v>
      </c>
      <c r="C6849">
        <f>1/COUNTIF(B:B,pizza_sales[[#This Row],[order_id]])</f>
        <v>0.5</v>
      </c>
      <c r="D6849" s="1" t="s">
        <v>51</v>
      </c>
      <c r="E6849">
        <v>1</v>
      </c>
      <c r="F6849" s="2">
        <v>42040</v>
      </c>
      <c r="G6849" s="2" t="str">
        <f>TEXT(pizza_sales[[#This Row],[order_date]],"dddd")</f>
        <v>Thursday</v>
      </c>
      <c r="H6849" s="3">
        <v>0.81002314814814813</v>
      </c>
      <c r="I6849">
        <v>12</v>
      </c>
      <c r="J6849">
        <v>12</v>
      </c>
      <c r="K6849" s="1" t="s">
        <v>41</v>
      </c>
      <c r="L6849" s="1" t="s">
        <v>22</v>
      </c>
      <c r="M6849" s="1" t="s">
        <v>52</v>
      </c>
      <c r="N6849" s="1" t="s">
        <v>53</v>
      </c>
    </row>
    <row r="6850" spans="1:14" x14ac:dyDescent="0.3">
      <c r="A6850">
        <v>16552</v>
      </c>
      <c r="B6850">
        <v>7289</v>
      </c>
      <c r="C6850">
        <f>1/COUNTIF(B:B,pizza_sales[[#This Row],[order_id]])</f>
        <v>0.5</v>
      </c>
      <c r="D6850" s="1" t="s">
        <v>133</v>
      </c>
      <c r="E6850">
        <v>1</v>
      </c>
      <c r="F6850" s="2">
        <v>42040</v>
      </c>
      <c r="G6850" s="2" t="str">
        <f>TEXT(pizza_sales[[#This Row],[order_date]],"dddd")</f>
        <v>Thursday</v>
      </c>
      <c r="H6850" s="3">
        <v>0.81002314814814813</v>
      </c>
      <c r="I6850">
        <v>16.5</v>
      </c>
      <c r="J6850">
        <v>16.5</v>
      </c>
      <c r="K6850" s="1" t="s">
        <v>13</v>
      </c>
      <c r="L6850" s="1" t="s">
        <v>26</v>
      </c>
      <c r="M6850" s="1" t="s">
        <v>107</v>
      </c>
      <c r="N6850" s="1" t="s">
        <v>108</v>
      </c>
    </row>
    <row r="6851" spans="1:14" x14ac:dyDescent="0.3">
      <c r="A6851">
        <v>16553</v>
      </c>
      <c r="B6851">
        <v>7290</v>
      </c>
      <c r="C6851">
        <f>1/COUNTIF(B:B,pizza_sales[[#This Row],[order_id]])</f>
        <v>0.25</v>
      </c>
      <c r="D6851" s="1" t="s">
        <v>81</v>
      </c>
      <c r="E6851">
        <v>1</v>
      </c>
      <c r="F6851" s="2">
        <v>42040</v>
      </c>
      <c r="G6851" s="2" t="str">
        <f>TEXT(pizza_sales[[#This Row],[order_date]],"dddd")</f>
        <v>Thursday</v>
      </c>
      <c r="H6851" s="3">
        <v>0.81299768518518523</v>
      </c>
      <c r="I6851">
        <v>20.75</v>
      </c>
      <c r="J6851">
        <v>20.75</v>
      </c>
      <c r="K6851" s="1" t="s">
        <v>21</v>
      </c>
      <c r="L6851" s="1" t="s">
        <v>33</v>
      </c>
      <c r="M6851" s="1" t="s">
        <v>82</v>
      </c>
      <c r="N6851" s="1" t="s">
        <v>83</v>
      </c>
    </row>
    <row r="6852" spans="1:14" x14ac:dyDescent="0.3">
      <c r="A6852">
        <v>16554</v>
      </c>
      <c r="B6852">
        <v>7290</v>
      </c>
      <c r="C6852">
        <f>1/COUNTIF(B:B,pizza_sales[[#This Row],[order_id]])</f>
        <v>0.25</v>
      </c>
      <c r="D6852" s="1" t="s">
        <v>139</v>
      </c>
      <c r="E6852">
        <v>1</v>
      </c>
      <c r="F6852" s="2">
        <v>42040</v>
      </c>
      <c r="G6852" s="2" t="str">
        <f>TEXT(pizza_sales[[#This Row],[order_date]],"dddd")</f>
        <v>Thursday</v>
      </c>
      <c r="H6852" s="3">
        <v>0.81299768518518523</v>
      </c>
      <c r="I6852">
        <v>16.75</v>
      </c>
      <c r="J6852">
        <v>16.75</v>
      </c>
      <c r="K6852" s="1" t="s">
        <v>13</v>
      </c>
      <c r="L6852" s="1" t="s">
        <v>33</v>
      </c>
      <c r="M6852" s="1" t="s">
        <v>82</v>
      </c>
      <c r="N6852" s="1" t="s">
        <v>83</v>
      </c>
    </row>
    <row r="6853" spans="1:14" x14ac:dyDescent="0.3">
      <c r="A6853">
        <v>16555</v>
      </c>
      <c r="B6853">
        <v>7290</v>
      </c>
      <c r="C6853">
        <f>1/COUNTIF(B:B,pizza_sales[[#This Row],[order_id]])</f>
        <v>0.25</v>
      </c>
      <c r="D6853" s="1" t="s">
        <v>90</v>
      </c>
      <c r="E6853">
        <v>1</v>
      </c>
      <c r="F6853" s="2">
        <v>42040</v>
      </c>
      <c r="G6853" s="2" t="str">
        <f>TEXT(pizza_sales[[#This Row],[order_date]],"dddd")</f>
        <v>Thursday</v>
      </c>
      <c r="H6853" s="3">
        <v>0.81299768518518523</v>
      </c>
      <c r="I6853">
        <v>17.95</v>
      </c>
      <c r="J6853">
        <v>17.95</v>
      </c>
      <c r="K6853" s="1" t="s">
        <v>21</v>
      </c>
      <c r="L6853" s="1" t="s">
        <v>22</v>
      </c>
      <c r="M6853" s="1" t="s">
        <v>91</v>
      </c>
      <c r="N6853" s="1" t="s">
        <v>92</v>
      </c>
    </row>
    <row r="6854" spans="1:14" x14ac:dyDescent="0.3">
      <c r="A6854">
        <v>16556</v>
      </c>
      <c r="B6854">
        <v>7290</v>
      </c>
      <c r="C6854">
        <f>1/COUNTIF(B:B,pizza_sales[[#This Row],[order_id]])</f>
        <v>0.25</v>
      </c>
      <c r="D6854" s="1" t="s">
        <v>151</v>
      </c>
      <c r="E6854">
        <v>1</v>
      </c>
      <c r="F6854" s="2">
        <v>42040</v>
      </c>
      <c r="G6854" s="2" t="str">
        <f>TEXT(pizza_sales[[#This Row],[order_date]],"dddd")</f>
        <v>Thursday</v>
      </c>
      <c r="H6854" s="3">
        <v>0.81299768518518523</v>
      </c>
      <c r="I6854">
        <v>12.75</v>
      </c>
      <c r="J6854">
        <v>12.75</v>
      </c>
      <c r="K6854" s="1" t="s">
        <v>41</v>
      </c>
      <c r="L6854" s="1" t="s">
        <v>33</v>
      </c>
      <c r="M6854" s="1" t="s">
        <v>34</v>
      </c>
      <c r="N6854" s="1" t="s">
        <v>35</v>
      </c>
    </row>
    <row r="6855" spans="1:14" x14ac:dyDescent="0.3">
      <c r="A6855">
        <v>16557</v>
      </c>
      <c r="B6855">
        <v>7291</v>
      </c>
      <c r="C6855">
        <f>1/COUNTIF(B:B,pizza_sales[[#This Row],[order_id]])</f>
        <v>0.5</v>
      </c>
      <c r="D6855" s="1" t="s">
        <v>148</v>
      </c>
      <c r="E6855">
        <v>1</v>
      </c>
      <c r="F6855" s="2">
        <v>42040</v>
      </c>
      <c r="G6855" s="2" t="str">
        <f>TEXT(pizza_sales[[#This Row],[order_date]],"dddd")</f>
        <v>Thursday</v>
      </c>
      <c r="H6855" s="3">
        <v>0.81475694444444446</v>
      </c>
      <c r="I6855">
        <v>14.5</v>
      </c>
      <c r="J6855">
        <v>14.5</v>
      </c>
      <c r="K6855" s="1" t="s">
        <v>13</v>
      </c>
      <c r="L6855" s="1" t="s">
        <v>14</v>
      </c>
      <c r="M6855" s="1" t="s">
        <v>130</v>
      </c>
      <c r="N6855" s="1" t="s">
        <v>131</v>
      </c>
    </row>
    <row r="6856" spans="1:14" x14ac:dyDescent="0.3">
      <c r="A6856">
        <v>16558</v>
      </c>
      <c r="B6856">
        <v>7291</v>
      </c>
      <c r="C6856">
        <f>1/COUNTIF(B:B,pizza_sales[[#This Row],[order_id]])</f>
        <v>0.5</v>
      </c>
      <c r="D6856" s="1" t="s">
        <v>157</v>
      </c>
      <c r="E6856">
        <v>1</v>
      </c>
      <c r="F6856" s="2">
        <v>42040</v>
      </c>
      <c r="G6856" s="2" t="str">
        <f>TEXT(pizza_sales[[#This Row],[order_date]],"dddd")</f>
        <v>Thursday</v>
      </c>
      <c r="H6856" s="3">
        <v>0.81475694444444446</v>
      </c>
      <c r="I6856">
        <v>12</v>
      </c>
      <c r="J6856">
        <v>12</v>
      </c>
      <c r="K6856" s="1" t="s">
        <v>41</v>
      </c>
      <c r="L6856" s="1" t="s">
        <v>22</v>
      </c>
      <c r="M6856" s="1" t="s">
        <v>110</v>
      </c>
      <c r="N6856" s="1" t="s">
        <v>111</v>
      </c>
    </row>
    <row r="6857" spans="1:14" x14ac:dyDescent="0.3">
      <c r="A6857">
        <v>16559</v>
      </c>
      <c r="B6857">
        <v>7292</v>
      </c>
      <c r="C6857">
        <f>1/COUNTIF(B:B,pizza_sales[[#This Row],[order_id]])</f>
        <v>0.5</v>
      </c>
      <c r="D6857" s="1" t="s">
        <v>118</v>
      </c>
      <c r="E6857">
        <v>1</v>
      </c>
      <c r="F6857" s="2">
        <v>42040</v>
      </c>
      <c r="G6857" s="2" t="str">
        <f>TEXT(pizza_sales[[#This Row],[order_date]],"dddd")</f>
        <v>Thursday</v>
      </c>
      <c r="H6857" s="3">
        <v>0.82024305555555554</v>
      </c>
      <c r="I6857">
        <v>16.75</v>
      </c>
      <c r="J6857">
        <v>16.75</v>
      </c>
      <c r="K6857" s="1" t="s">
        <v>13</v>
      </c>
      <c r="L6857" s="1" t="s">
        <v>33</v>
      </c>
      <c r="M6857" s="1" t="s">
        <v>42</v>
      </c>
      <c r="N6857" s="1" t="s">
        <v>43</v>
      </c>
    </row>
    <row r="6858" spans="1:14" x14ac:dyDescent="0.3">
      <c r="A6858">
        <v>16560</v>
      </c>
      <c r="B6858">
        <v>7292</v>
      </c>
      <c r="C6858">
        <f>1/COUNTIF(B:B,pizza_sales[[#This Row],[order_id]])</f>
        <v>0.5</v>
      </c>
      <c r="D6858" s="1" t="s">
        <v>132</v>
      </c>
      <c r="E6858">
        <v>1</v>
      </c>
      <c r="F6858" s="2">
        <v>42040</v>
      </c>
      <c r="G6858" s="2" t="str">
        <f>TEXT(pizza_sales[[#This Row],[order_date]],"dddd")</f>
        <v>Thursday</v>
      </c>
      <c r="H6858" s="3">
        <v>0.82024305555555554</v>
      </c>
      <c r="I6858">
        <v>10.5</v>
      </c>
      <c r="J6858">
        <v>10.5</v>
      </c>
      <c r="K6858" s="1" t="s">
        <v>41</v>
      </c>
      <c r="L6858" s="1" t="s">
        <v>14</v>
      </c>
      <c r="M6858" s="1" t="s">
        <v>15</v>
      </c>
      <c r="N6858" s="1" t="s">
        <v>16</v>
      </c>
    </row>
    <row r="6859" spans="1:14" x14ac:dyDescent="0.3">
      <c r="A6859">
        <v>16561</v>
      </c>
      <c r="B6859">
        <v>7293</v>
      </c>
      <c r="C6859">
        <f>1/COUNTIF(B:B,pizza_sales[[#This Row],[order_id]])</f>
        <v>0.33333333333333331</v>
      </c>
      <c r="D6859" s="1" t="s">
        <v>84</v>
      </c>
      <c r="E6859">
        <v>1</v>
      </c>
      <c r="F6859" s="2">
        <v>42040</v>
      </c>
      <c r="G6859" s="2" t="str">
        <f>TEXT(pizza_sales[[#This Row],[order_date]],"dddd")</f>
        <v>Thursday</v>
      </c>
      <c r="H6859" s="3">
        <v>0.82968750000000002</v>
      </c>
      <c r="I6859">
        <v>12</v>
      </c>
      <c r="J6859">
        <v>12</v>
      </c>
      <c r="K6859" s="1" t="s">
        <v>41</v>
      </c>
      <c r="L6859" s="1" t="s">
        <v>14</v>
      </c>
      <c r="M6859" s="1" t="s">
        <v>85</v>
      </c>
      <c r="N6859" s="1" t="s">
        <v>86</v>
      </c>
    </row>
    <row r="6860" spans="1:14" x14ac:dyDescent="0.3">
      <c r="A6860">
        <v>16562</v>
      </c>
      <c r="B6860">
        <v>7293</v>
      </c>
      <c r="C6860">
        <f>1/COUNTIF(B:B,pizza_sales[[#This Row],[order_id]])</f>
        <v>0.33333333333333331</v>
      </c>
      <c r="D6860" s="1" t="s">
        <v>76</v>
      </c>
      <c r="E6860">
        <v>1</v>
      </c>
      <c r="F6860" s="2">
        <v>42040</v>
      </c>
      <c r="G6860" s="2" t="str">
        <f>TEXT(pizza_sales[[#This Row],[order_date]],"dddd")</f>
        <v>Thursday</v>
      </c>
      <c r="H6860" s="3">
        <v>0.82968750000000002</v>
      </c>
      <c r="I6860">
        <v>16.75</v>
      </c>
      <c r="J6860">
        <v>16.75</v>
      </c>
      <c r="K6860" s="1" t="s">
        <v>13</v>
      </c>
      <c r="L6860" s="1" t="s">
        <v>33</v>
      </c>
      <c r="M6860" s="1" t="s">
        <v>74</v>
      </c>
      <c r="N6860" s="1" t="s">
        <v>75</v>
      </c>
    </row>
    <row r="6861" spans="1:14" x14ac:dyDescent="0.3">
      <c r="A6861">
        <v>16563</v>
      </c>
      <c r="B6861">
        <v>7293</v>
      </c>
      <c r="C6861">
        <f>1/COUNTIF(B:B,pizza_sales[[#This Row],[order_id]])</f>
        <v>0.33333333333333331</v>
      </c>
      <c r="D6861" s="1" t="s">
        <v>144</v>
      </c>
      <c r="E6861">
        <v>1</v>
      </c>
      <c r="F6861" s="2">
        <v>42040</v>
      </c>
      <c r="G6861" s="2" t="str">
        <f>TEXT(pizza_sales[[#This Row],[order_date]],"dddd")</f>
        <v>Thursday</v>
      </c>
      <c r="H6861" s="3">
        <v>0.82968750000000002</v>
      </c>
      <c r="I6861">
        <v>16.5</v>
      </c>
      <c r="J6861">
        <v>16.5</v>
      </c>
      <c r="K6861" s="1" t="s">
        <v>13</v>
      </c>
      <c r="L6861" s="1" t="s">
        <v>26</v>
      </c>
      <c r="M6861" s="1" t="s">
        <v>48</v>
      </c>
      <c r="N6861" s="1" t="s">
        <v>49</v>
      </c>
    </row>
    <row r="6862" spans="1:14" x14ac:dyDescent="0.3">
      <c r="A6862">
        <v>16564</v>
      </c>
      <c r="B6862">
        <v>7294</v>
      </c>
      <c r="C6862">
        <f>1/COUNTIF(B:B,pizza_sales[[#This Row],[order_id]])</f>
        <v>0.5</v>
      </c>
      <c r="D6862" s="1" t="s">
        <v>129</v>
      </c>
      <c r="E6862">
        <v>1</v>
      </c>
      <c r="F6862" s="2">
        <v>42040</v>
      </c>
      <c r="G6862" s="2" t="str">
        <f>TEXT(pizza_sales[[#This Row],[order_date]],"dddd")</f>
        <v>Thursday</v>
      </c>
      <c r="H6862" s="3">
        <v>0.83627314814814813</v>
      </c>
      <c r="I6862">
        <v>17.5</v>
      </c>
      <c r="J6862">
        <v>17.5</v>
      </c>
      <c r="K6862" s="1" t="s">
        <v>21</v>
      </c>
      <c r="L6862" s="1" t="s">
        <v>14</v>
      </c>
      <c r="M6862" s="1" t="s">
        <v>130</v>
      </c>
      <c r="N6862" s="1" t="s">
        <v>131</v>
      </c>
    </row>
    <row r="6863" spans="1:14" x14ac:dyDescent="0.3">
      <c r="A6863">
        <v>16565</v>
      </c>
      <c r="B6863">
        <v>7294</v>
      </c>
      <c r="C6863">
        <f>1/COUNTIF(B:B,pizza_sales[[#This Row],[order_id]])</f>
        <v>0.5</v>
      </c>
      <c r="D6863" s="1" t="s">
        <v>113</v>
      </c>
      <c r="E6863">
        <v>1</v>
      </c>
      <c r="F6863" s="2">
        <v>42040</v>
      </c>
      <c r="G6863" s="2" t="str">
        <f>TEXT(pizza_sales[[#This Row],[order_date]],"dddd")</f>
        <v>Thursday</v>
      </c>
      <c r="H6863" s="3">
        <v>0.83627314814814813</v>
      </c>
      <c r="I6863">
        <v>20.25</v>
      </c>
      <c r="J6863">
        <v>20.25</v>
      </c>
      <c r="K6863" s="1" t="s">
        <v>21</v>
      </c>
      <c r="L6863" s="1" t="s">
        <v>26</v>
      </c>
      <c r="M6863" s="1" t="s">
        <v>114</v>
      </c>
      <c r="N6863" s="1" t="s">
        <v>115</v>
      </c>
    </row>
    <row r="6864" spans="1:14" x14ac:dyDescent="0.3">
      <c r="A6864">
        <v>16566</v>
      </c>
      <c r="B6864">
        <v>7295</v>
      </c>
      <c r="C6864">
        <f>1/COUNTIF(B:B,pizza_sales[[#This Row],[order_id]])</f>
        <v>0.5</v>
      </c>
      <c r="D6864" s="1" t="s">
        <v>36</v>
      </c>
      <c r="E6864">
        <v>1</v>
      </c>
      <c r="F6864" s="2">
        <v>42040</v>
      </c>
      <c r="G6864" s="2" t="str">
        <f>TEXT(pizza_sales[[#This Row],[order_date]],"dddd")</f>
        <v>Thursday</v>
      </c>
      <c r="H6864" s="3">
        <v>0.83862268518518523</v>
      </c>
      <c r="I6864">
        <v>16.5</v>
      </c>
      <c r="J6864">
        <v>16.5</v>
      </c>
      <c r="K6864" s="1" t="s">
        <v>13</v>
      </c>
      <c r="L6864" s="1" t="s">
        <v>26</v>
      </c>
      <c r="M6864" s="1" t="s">
        <v>27</v>
      </c>
      <c r="N6864" s="1" t="s">
        <v>28</v>
      </c>
    </row>
    <row r="6865" spans="1:14" x14ac:dyDescent="0.3">
      <c r="A6865">
        <v>16567</v>
      </c>
      <c r="B6865">
        <v>7295</v>
      </c>
      <c r="C6865">
        <f>1/COUNTIF(B:B,pizza_sales[[#This Row],[order_id]])</f>
        <v>0.5</v>
      </c>
      <c r="D6865" s="1" t="s">
        <v>159</v>
      </c>
      <c r="E6865">
        <v>1</v>
      </c>
      <c r="F6865" s="2">
        <v>42040</v>
      </c>
      <c r="G6865" s="2" t="str">
        <f>TEXT(pizza_sales[[#This Row],[order_date]],"dddd")</f>
        <v>Thursday</v>
      </c>
      <c r="H6865" s="3">
        <v>0.83862268518518523</v>
      </c>
      <c r="I6865">
        <v>16.75</v>
      </c>
      <c r="J6865">
        <v>16.75</v>
      </c>
      <c r="K6865" s="1" t="s">
        <v>13</v>
      </c>
      <c r="L6865" s="1" t="s">
        <v>22</v>
      </c>
      <c r="M6865" s="1" t="s">
        <v>101</v>
      </c>
      <c r="N6865" s="1" t="s">
        <v>102</v>
      </c>
    </row>
    <row r="6866" spans="1:14" x14ac:dyDescent="0.3">
      <c r="A6866">
        <v>16568</v>
      </c>
      <c r="B6866">
        <v>7296</v>
      </c>
      <c r="C6866">
        <f>1/COUNTIF(B:B,pizza_sales[[#This Row],[order_id]])</f>
        <v>1</v>
      </c>
      <c r="D6866" s="1" t="s">
        <v>134</v>
      </c>
      <c r="E6866">
        <v>1</v>
      </c>
      <c r="F6866" s="2">
        <v>42040</v>
      </c>
      <c r="G6866" s="2" t="str">
        <f>TEXT(pizza_sales[[#This Row],[order_date]],"dddd")</f>
        <v>Thursday</v>
      </c>
      <c r="H6866" s="3">
        <v>0.8510416666666667</v>
      </c>
      <c r="I6866">
        <v>16.75</v>
      </c>
      <c r="J6866">
        <v>16.75</v>
      </c>
      <c r="K6866" s="1" t="s">
        <v>13</v>
      </c>
      <c r="L6866" s="1" t="s">
        <v>33</v>
      </c>
      <c r="M6866" s="1" t="s">
        <v>124</v>
      </c>
      <c r="N6866" s="1" t="s">
        <v>125</v>
      </c>
    </row>
    <row r="6867" spans="1:14" x14ac:dyDescent="0.3">
      <c r="A6867">
        <v>16569</v>
      </c>
      <c r="B6867">
        <v>7297</v>
      </c>
      <c r="C6867">
        <f>1/COUNTIF(B:B,pizza_sales[[#This Row],[order_id]])</f>
        <v>1</v>
      </c>
      <c r="D6867" s="1" t="s">
        <v>157</v>
      </c>
      <c r="E6867">
        <v>1</v>
      </c>
      <c r="F6867" s="2">
        <v>42040</v>
      </c>
      <c r="G6867" s="2" t="str">
        <f>TEXT(pizza_sales[[#This Row],[order_date]],"dddd")</f>
        <v>Thursday</v>
      </c>
      <c r="H6867" s="3">
        <v>0.85376157407407405</v>
      </c>
      <c r="I6867">
        <v>12</v>
      </c>
      <c r="J6867">
        <v>12</v>
      </c>
      <c r="K6867" s="1" t="s">
        <v>41</v>
      </c>
      <c r="L6867" s="1" t="s">
        <v>22</v>
      </c>
      <c r="M6867" s="1" t="s">
        <v>110</v>
      </c>
      <c r="N6867" s="1" t="s">
        <v>111</v>
      </c>
    </row>
    <row r="6868" spans="1:14" x14ac:dyDescent="0.3">
      <c r="A6868">
        <v>16570</v>
      </c>
      <c r="B6868">
        <v>7298</v>
      </c>
      <c r="C6868">
        <f>1/COUNTIF(B:B,pizza_sales[[#This Row],[order_id]])</f>
        <v>0.25</v>
      </c>
      <c r="D6868" s="1" t="s">
        <v>17</v>
      </c>
      <c r="E6868">
        <v>1</v>
      </c>
      <c r="F6868" s="2">
        <v>42040</v>
      </c>
      <c r="G6868" s="2" t="str">
        <f>TEXT(pizza_sales[[#This Row],[order_date]],"dddd")</f>
        <v>Thursday</v>
      </c>
      <c r="H6868" s="3">
        <v>0.86495370370370372</v>
      </c>
      <c r="I6868">
        <v>16</v>
      </c>
      <c r="J6868">
        <v>16</v>
      </c>
      <c r="K6868" s="1" t="s">
        <v>13</v>
      </c>
      <c r="L6868" s="1" t="s">
        <v>14</v>
      </c>
      <c r="M6868" s="1" t="s">
        <v>18</v>
      </c>
      <c r="N6868" s="1" t="s">
        <v>19</v>
      </c>
    </row>
    <row r="6869" spans="1:14" x14ac:dyDescent="0.3">
      <c r="A6869">
        <v>16571</v>
      </c>
      <c r="B6869">
        <v>7298</v>
      </c>
      <c r="C6869">
        <f>1/COUNTIF(B:B,pizza_sales[[#This Row],[order_id]])</f>
        <v>0.25</v>
      </c>
      <c r="D6869" s="1" t="s">
        <v>51</v>
      </c>
      <c r="E6869">
        <v>1</v>
      </c>
      <c r="F6869" s="2">
        <v>42040</v>
      </c>
      <c r="G6869" s="2" t="str">
        <f>TEXT(pizza_sales[[#This Row],[order_date]],"dddd")</f>
        <v>Thursday</v>
      </c>
      <c r="H6869" s="3">
        <v>0.86495370370370372</v>
      </c>
      <c r="I6869">
        <v>12</v>
      </c>
      <c r="J6869">
        <v>12</v>
      </c>
      <c r="K6869" s="1" t="s">
        <v>41</v>
      </c>
      <c r="L6869" s="1" t="s">
        <v>22</v>
      </c>
      <c r="M6869" s="1" t="s">
        <v>52</v>
      </c>
      <c r="N6869" s="1" t="s">
        <v>53</v>
      </c>
    </row>
    <row r="6870" spans="1:14" x14ac:dyDescent="0.3">
      <c r="A6870">
        <v>16572</v>
      </c>
      <c r="B6870">
        <v>7298</v>
      </c>
      <c r="C6870">
        <f>1/COUNTIF(B:B,pizza_sales[[#This Row],[order_id]])</f>
        <v>0.25</v>
      </c>
      <c r="D6870" s="1" t="s">
        <v>106</v>
      </c>
      <c r="E6870">
        <v>1</v>
      </c>
      <c r="F6870" s="2">
        <v>42040</v>
      </c>
      <c r="G6870" s="2" t="str">
        <f>TEXT(pizza_sales[[#This Row],[order_date]],"dddd")</f>
        <v>Thursday</v>
      </c>
      <c r="H6870" s="3">
        <v>0.86495370370370372</v>
      </c>
      <c r="I6870">
        <v>12.5</v>
      </c>
      <c r="J6870">
        <v>12.5</v>
      </c>
      <c r="K6870" s="1" t="s">
        <v>41</v>
      </c>
      <c r="L6870" s="1" t="s">
        <v>26</v>
      </c>
      <c r="M6870" s="1" t="s">
        <v>107</v>
      </c>
      <c r="N6870" s="1" t="s">
        <v>108</v>
      </c>
    </row>
    <row r="6871" spans="1:14" x14ac:dyDescent="0.3">
      <c r="A6871">
        <v>16573</v>
      </c>
      <c r="B6871">
        <v>7298</v>
      </c>
      <c r="C6871">
        <f>1/COUNTIF(B:B,pizza_sales[[#This Row],[order_id]])</f>
        <v>0.25</v>
      </c>
      <c r="D6871" s="1" t="s">
        <v>32</v>
      </c>
      <c r="E6871">
        <v>1</v>
      </c>
      <c r="F6871" s="2">
        <v>42040</v>
      </c>
      <c r="G6871" s="2" t="str">
        <f>TEXT(pizza_sales[[#This Row],[order_date]],"dddd")</f>
        <v>Thursday</v>
      </c>
      <c r="H6871" s="3">
        <v>0.86495370370370372</v>
      </c>
      <c r="I6871">
        <v>20.75</v>
      </c>
      <c r="J6871">
        <v>20.75</v>
      </c>
      <c r="K6871" s="1" t="s">
        <v>21</v>
      </c>
      <c r="L6871" s="1" t="s">
        <v>33</v>
      </c>
      <c r="M6871" s="1" t="s">
        <v>34</v>
      </c>
      <c r="N6871" s="1" t="s">
        <v>35</v>
      </c>
    </row>
    <row r="6872" spans="1:14" x14ac:dyDescent="0.3">
      <c r="A6872">
        <v>16574</v>
      </c>
      <c r="B6872">
        <v>7299</v>
      </c>
      <c r="C6872">
        <f>1/COUNTIF(B:B,pizza_sales[[#This Row],[order_id]])</f>
        <v>1</v>
      </c>
      <c r="D6872" s="1" t="s">
        <v>40</v>
      </c>
      <c r="E6872">
        <v>1</v>
      </c>
      <c r="F6872" s="2">
        <v>42040</v>
      </c>
      <c r="G6872" s="2" t="str">
        <f>TEXT(pizza_sales[[#This Row],[order_date]],"dddd")</f>
        <v>Thursday</v>
      </c>
      <c r="H6872" s="3">
        <v>0.86567129629629624</v>
      </c>
      <c r="I6872">
        <v>12.75</v>
      </c>
      <c r="J6872">
        <v>12.75</v>
      </c>
      <c r="K6872" s="1" t="s">
        <v>41</v>
      </c>
      <c r="L6872" s="1" t="s">
        <v>33</v>
      </c>
      <c r="M6872" s="1" t="s">
        <v>42</v>
      </c>
      <c r="N6872" s="1" t="s">
        <v>43</v>
      </c>
    </row>
    <row r="6873" spans="1:14" x14ac:dyDescent="0.3">
      <c r="A6873">
        <v>16575</v>
      </c>
      <c r="B6873">
        <v>7300</v>
      </c>
      <c r="C6873">
        <f>1/COUNTIF(B:B,pizza_sales[[#This Row],[order_id]])</f>
        <v>1</v>
      </c>
      <c r="D6873" s="1" t="s">
        <v>32</v>
      </c>
      <c r="E6873">
        <v>1</v>
      </c>
      <c r="F6873" s="2">
        <v>42040</v>
      </c>
      <c r="G6873" s="2" t="str">
        <f>TEXT(pizza_sales[[#This Row],[order_date]],"dddd")</f>
        <v>Thursday</v>
      </c>
      <c r="H6873" s="3">
        <v>0.86607638888888894</v>
      </c>
      <c r="I6873">
        <v>20.75</v>
      </c>
      <c r="J6873">
        <v>20.75</v>
      </c>
      <c r="K6873" s="1" t="s">
        <v>21</v>
      </c>
      <c r="L6873" s="1" t="s">
        <v>33</v>
      </c>
      <c r="M6873" s="1" t="s">
        <v>34</v>
      </c>
      <c r="N6873" s="1" t="s">
        <v>35</v>
      </c>
    </row>
    <row r="6874" spans="1:14" x14ac:dyDescent="0.3">
      <c r="A6874">
        <v>16576</v>
      </c>
      <c r="B6874">
        <v>7301</v>
      </c>
      <c r="C6874">
        <f>1/COUNTIF(B:B,pizza_sales[[#This Row],[order_id]])</f>
        <v>1</v>
      </c>
      <c r="D6874" s="1" t="s">
        <v>77</v>
      </c>
      <c r="E6874">
        <v>1</v>
      </c>
      <c r="F6874" s="2">
        <v>42040</v>
      </c>
      <c r="G6874" s="2" t="str">
        <f>TEXT(pizza_sales[[#This Row],[order_date]],"dddd")</f>
        <v>Thursday</v>
      </c>
      <c r="H6874" s="3">
        <v>0.86731481481481476</v>
      </c>
      <c r="I6874">
        <v>15.25</v>
      </c>
      <c r="J6874">
        <v>15.25</v>
      </c>
      <c r="K6874" s="1" t="s">
        <v>21</v>
      </c>
      <c r="L6874" s="1" t="s">
        <v>14</v>
      </c>
      <c r="M6874" s="1" t="s">
        <v>78</v>
      </c>
      <c r="N6874" s="1" t="s">
        <v>79</v>
      </c>
    </row>
    <row r="6875" spans="1:14" x14ac:dyDescent="0.3">
      <c r="A6875">
        <v>16577</v>
      </c>
      <c r="B6875">
        <v>7302</v>
      </c>
      <c r="C6875">
        <f>1/COUNTIF(B:B,pizza_sales[[#This Row],[order_id]])</f>
        <v>0.5</v>
      </c>
      <c r="D6875" s="1" t="s">
        <v>80</v>
      </c>
      <c r="E6875">
        <v>1</v>
      </c>
      <c r="F6875" s="2">
        <v>42040</v>
      </c>
      <c r="G6875" s="2" t="str">
        <f>TEXT(pizza_sales[[#This Row],[order_date]],"dddd")</f>
        <v>Thursday</v>
      </c>
      <c r="H6875" s="3">
        <v>0.86784722222222221</v>
      </c>
      <c r="I6875">
        <v>12.75</v>
      </c>
      <c r="J6875">
        <v>12.75</v>
      </c>
      <c r="K6875" s="1" t="s">
        <v>41</v>
      </c>
      <c r="L6875" s="1" t="s">
        <v>33</v>
      </c>
      <c r="M6875" s="1" t="s">
        <v>74</v>
      </c>
      <c r="N6875" s="1" t="s">
        <v>75</v>
      </c>
    </row>
    <row r="6876" spans="1:14" x14ac:dyDescent="0.3">
      <c r="A6876">
        <v>16578</v>
      </c>
      <c r="B6876">
        <v>7302</v>
      </c>
      <c r="C6876">
        <f>1/COUNTIF(B:B,pizza_sales[[#This Row],[order_id]])</f>
        <v>0.5</v>
      </c>
      <c r="D6876" s="1" t="s">
        <v>162</v>
      </c>
      <c r="E6876">
        <v>1</v>
      </c>
      <c r="F6876" s="2">
        <v>42040</v>
      </c>
      <c r="G6876" s="2" t="str">
        <f>TEXT(pizza_sales[[#This Row],[order_date]],"dddd")</f>
        <v>Thursday</v>
      </c>
      <c r="H6876" s="3">
        <v>0.86784722222222221</v>
      </c>
      <c r="I6876">
        <v>16</v>
      </c>
      <c r="J6876">
        <v>16</v>
      </c>
      <c r="K6876" s="1" t="s">
        <v>13</v>
      </c>
      <c r="L6876" s="1" t="s">
        <v>22</v>
      </c>
      <c r="M6876" s="1" t="s">
        <v>110</v>
      </c>
      <c r="N6876" s="1" t="s">
        <v>111</v>
      </c>
    </row>
    <row r="6877" spans="1:14" x14ac:dyDescent="0.3">
      <c r="A6877">
        <v>16579</v>
      </c>
      <c r="B6877">
        <v>7303</v>
      </c>
      <c r="C6877">
        <f>1/COUNTIF(B:B,pizza_sales[[#This Row],[order_id]])</f>
        <v>0.25</v>
      </c>
      <c r="D6877" s="1" t="s">
        <v>99</v>
      </c>
      <c r="E6877">
        <v>1</v>
      </c>
      <c r="F6877" s="2">
        <v>42040</v>
      </c>
      <c r="G6877" s="2" t="str">
        <f>TEXT(pizza_sales[[#This Row],[order_date]],"dddd")</f>
        <v>Thursday</v>
      </c>
      <c r="H6877" s="3">
        <v>0.87005787037037041</v>
      </c>
      <c r="I6877">
        <v>14.75</v>
      </c>
      <c r="J6877">
        <v>14.75</v>
      </c>
      <c r="K6877" s="1" t="s">
        <v>13</v>
      </c>
      <c r="L6877" s="1" t="s">
        <v>22</v>
      </c>
      <c r="M6877" s="1" t="s">
        <v>91</v>
      </c>
      <c r="N6877" s="1" t="s">
        <v>92</v>
      </c>
    </row>
    <row r="6878" spans="1:14" x14ac:dyDescent="0.3">
      <c r="A6878">
        <v>16580</v>
      </c>
      <c r="B6878">
        <v>7303</v>
      </c>
      <c r="C6878">
        <f>1/COUNTIF(B:B,pizza_sales[[#This Row],[order_id]])</f>
        <v>0.25</v>
      </c>
      <c r="D6878" s="1" t="s">
        <v>144</v>
      </c>
      <c r="E6878">
        <v>1</v>
      </c>
      <c r="F6878" s="2">
        <v>42040</v>
      </c>
      <c r="G6878" s="2" t="str">
        <f>TEXT(pizza_sales[[#This Row],[order_date]],"dddd")</f>
        <v>Thursday</v>
      </c>
      <c r="H6878" s="3">
        <v>0.87005787037037041</v>
      </c>
      <c r="I6878">
        <v>16.5</v>
      </c>
      <c r="J6878">
        <v>16.5</v>
      </c>
      <c r="K6878" s="1" t="s">
        <v>13</v>
      </c>
      <c r="L6878" s="1" t="s">
        <v>26</v>
      </c>
      <c r="M6878" s="1" t="s">
        <v>48</v>
      </c>
      <c r="N6878" s="1" t="s">
        <v>49</v>
      </c>
    </row>
    <row r="6879" spans="1:14" x14ac:dyDescent="0.3">
      <c r="A6879">
        <v>16581</v>
      </c>
      <c r="B6879">
        <v>7303</v>
      </c>
      <c r="C6879">
        <f>1/COUNTIF(B:B,pizza_sales[[#This Row],[order_id]])</f>
        <v>0.25</v>
      </c>
      <c r="D6879" s="1" t="s">
        <v>170</v>
      </c>
      <c r="E6879">
        <v>1</v>
      </c>
      <c r="F6879" s="2">
        <v>42040</v>
      </c>
      <c r="G6879" s="2" t="str">
        <f>TEXT(pizza_sales[[#This Row],[order_date]],"dddd")</f>
        <v>Thursday</v>
      </c>
      <c r="H6879" s="3">
        <v>0.87005787037037041</v>
      </c>
      <c r="I6879">
        <v>20.5</v>
      </c>
      <c r="J6879">
        <v>20.5</v>
      </c>
      <c r="K6879" s="1" t="s">
        <v>21</v>
      </c>
      <c r="L6879" s="1" t="s">
        <v>14</v>
      </c>
      <c r="M6879" s="1" t="s">
        <v>45</v>
      </c>
      <c r="N6879" s="1" t="s">
        <v>46</v>
      </c>
    </row>
    <row r="6880" spans="1:14" x14ac:dyDescent="0.3">
      <c r="A6880">
        <v>16582</v>
      </c>
      <c r="B6880">
        <v>7303</v>
      </c>
      <c r="C6880">
        <f>1/COUNTIF(B:B,pizza_sales[[#This Row],[order_id]])</f>
        <v>0.25</v>
      </c>
      <c r="D6880" s="1" t="s">
        <v>140</v>
      </c>
      <c r="E6880">
        <v>1</v>
      </c>
      <c r="F6880" s="2">
        <v>42040</v>
      </c>
      <c r="G6880" s="2" t="str">
        <f>TEXT(pizza_sales[[#This Row],[order_date]],"dddd")</f>
        <v>Thursday</v>
      </c>
      <c r="H6880" s="3">
        <v>0.87005787037037041</v>
      </c>
      <c r="I6880">
        <v>25.5</v>
      </c>
      <c r="J6880">
        <v>25.5</v>
      </c>
      <c r="K6880" s="1" t="s">
        <v>141</v>
      </c>
      <c r="L6880" s="1" t="s">
        <v>14</v>
      </c>
      <c r="M6880" s="1" t="s">
        <v>45</v>
      </c>
      <c r="N6880" s="1" t="s">
        <v>46</v>
      </c>
    </row>
    <row r="6881" spans="1:14" x14ac:dyDescent="0.3">
      <c r="A6881">
        <v>16583</v>
      </c>
      <c r="B6881">
        <v>7304</v>
      </c>
      <c r="C6881">
        <f>1/COUNTIF(B:B,pizza_sales[[#This Row],[order_id]])</f>
        <v>0.33333333333333331</v>
      </c>
      <c r="D6881" s="1" t="s">
        <v>84</v>
      </c>
      <c r="E6881">
        <v>1</v>
      </c>
      <c r="F6881" s="2">
        <v>42040</v>
      </c>
      <c r="G6881" s="2" t="str">
        <f>TEXT(pizza_sales[[#This Row],[order_date]],"dddd")</f>
        <v>Thursday</v>
      </c>
      <c r="H6881" s="3">
        <v>0.88851851851851849</v>
      </c>
      <c r="I6881">
        <v>12</v>
      </c>
      <c r="J6881">
        <v>12</v>
      </c>
      <c r="K6881" s="1" t="s">
        <v>41</v>
      </c>
      <c r="L6881" s="1" t="s">
        <v>14</v>
      </c>
      <c r="M6881" s="1" t="s">
        <v>85</v>
      </c>
      <c r="N6881" s="1" t="s">
        <v>86</v>
      </c>
    </row>
    <row r="6882" spans="1:14" x14ac:dyDescent="0.3">
      <c r="A6882">
        <v>16584</v>
      </c>
      <c r="B6882">
        <v>7304</v>
      </c>
      <c r="C6882">
        <f>1/COUNTIF(B:B,pizza_sales[[#This Row],[order_id]])</f>
        <v>0.33333333333333331</v>
      </c>
      <c r="D6882" s="1" t="s">
        <v>17</v>
      </c>
      <c r="E6882">
        <v>1</v>
      </c>
      <c r="F6882" s="2">
        <v>42040</v>
      </c>
      <c r="G6882" s="2" t="str">
        <f>TEXT(pizza_sales[[#This Row],[order_date]],"dddd")</f>
        <v>Thursday</v>
      </c>
      <c r="H6882" s="3">
        <v>0.88851851851851849</v>
      </c>
      <c r="I6882">
        <v>16</v>
      </c>
      <c r="J6882">
        <v>16</v>
      </c>
      <c r="K6882" s="1" t="s">
        <v>13</v>
      </c>
      <c r="L6882" s="1" t="s">
        <v>14</v>
      </c>
      <c r="M6882" s="1" t="s">
        <v>18</v>
      </c>
      <c r="N6882" s="1" t="s">
        <v>19</v>
      </c>
    </row>
    <row r="6883" spans="1:14" x14ac:dyDescent="0.3">
      <c r="A6883">
        <v>16585</v>
      </c>
      <c r="B6883">
        <v>7304</v>
      </c>
      <c r="C6883">
        <f>1/COUNTIF(B:B,pizza_sales[[#This Row],[order_id]])</f>
        <v>0.33333333333333331</v>
      </c>
      <c r="D6883" s="1" t="s">
        <v>119</v>
      </c>
      <c r="E6883">
        <v>1</v>
      </c>
      <c r="F6883" s="2">
        <v>42040</v>
      </c>
      <c r="G6883" s="2" t="str">
        <f>TEXT(pizza_sales[[#This Row],[order_date]],"dddd")</f>
        <v>Thursday</v>
      </c>
      <c r="H6883" s="3">
        <v>0.88851851851851849</v>
      </c>
      <c r="I6883">
        <v>12.5</v>
      </c>
      <c r="J6883">
        <v>12.5</v>
      </c>
      <c r="K6883" s="1" t="s">
        <v>13</v>
      </c>
      <c r="L6883" s="1" t="s">
        <v>14</v>
      </c>
      <c r="M6883" s="1" t="s">
        <v>78</v>
      </c>
      <c r="N6883" s="1" t="s">
        <v>79</v>
      </c>
    </row>
    <row r="6884" spans="1:14" x14ac:dyDescent="0.3">
      <c r="A6884">
        <v>16586</v>
      </c>
      <c r="B6884">
        <v>7305</v>
      </c>
      <c r="C6884">
        <f>1/COUNTIF(B:B,pizza_sales[[#This Row],[order_id]])</f>
        <v>0.33333333333333331</v>
      </c>
      <c r="D6884" s="1" t="s">
        <v>76</v>
      </c>
      <c r="E6884">
        <v>1</v>
      </c>
      <c r="F6884" s="2">
        <v>42040</v>
      </c>
      <c r="G6884" s="2" t="str">
        <f>TEXT(pizza_sales[[#This Row],[order_date]],"dddd")</f>
        <v>Thursday</v>
      </c>
      <c r="H6884" s="3">
        <v>0.89298611111111115</v>
      </c>
      <c r="I6884">
        <v>16.75</v>
      </c>
      <c r="J6884">
        <v>16.75</v>
      </c>
      <c r="K6884" s="1" t="s">
        <v>13</v>
      </c>
      <c r="L6884" s="1" t="s">
        <v>33</v>
      </c>
      <c r="M6884" s="1" t="s">
        <v>74</v>
      </c>
      <c r="N6884" s="1" t="s">
        <v>75</v>
      </c>
    </row>
    <row r="6885" spans="1:14" x14ac:dyDescent="0.3">
      <c r="A6885">
        <v>16587</v>
      </c>
      <c r="B6885">
        <v>7305</v>
      </c>
      <c r="C6885">
        <f>1/COUNTIF(B:B,pizza_sales[[#This Row],[order_id]])</f>
        <v>0.33333333333333331</v>
      </c>
      <c r="D6885" s="1" t="s">
        <v>156</v>
      </c>
      <c r="E6885">
        <v>1</v>
      </c>
      <c r="F6885" s="2">
        <v>42040</v>
      </c>
      <c r="G6885" s="2" t="str">
        <f>TEXT(pizza_sales[[#This Row],[order_date]],"dddd")</f>
        <v>Thursday</v>
      </c>
      <c r="H6885" s="3">
        <v>0.89298611111111115</v>
      </c>
      <c r="I6885">
        <v>12.75</v>
      </c>
      <c r="J6885">
        <v>12.75</v>
      </c>
      <c r="K6885" s="1" t="s">
        <v>41</v>
      </c>
      <c r="L6885" s="1" t="s">
        <v>33</v>
      </c>
      <c r="M6885" s="1" t="s">
        <v>82</v>
      </c>
      <c r="N6885" s="1" t="s">
        <v>83</v>
      </c>
    </row>
    <row r="6886" spans="1:14" x14ac:dyDescent="0.3">
      <c r="A6886">
        <v>16588</v>
      </c>
      <c r="B6886">
        <v>7305</v>
      </c>
      <c r="C6886">
        <f>1/COUNTIF(B:B,pizza_sales[[#This Row],[order_id]])</f>
        <v>0.33333333333333331</v>
      </c>
      <c r="D6886" s="1" t="s">
        <v>90</v>
      </c>
      <c r="E6886">
        <v>1</v>
      </c>
      <c r="F6886" s="2">
        <v>42040</v>
      </c>
      <c r="G6886" s="2" t="str">
        <f>TEXT(pizza_sales[[#This Row],[order_date]],"dddd")</f>
        <v>Thursday</v>
      </c>
      <c r="H6886" s="3">
        <v>0.89298611111111115</v>
      </c>
      <c r="I6886">
        <v>17.95</v>
      </c>
      <c r="J6886">
        <v>17.95</v>
      </c>
      <c r="K6886" s="1" t="s">
        <v>21</v>
      </c>
      <c r="L6886" s="1" t="s">
        <v>22</v>
      </c>
      <c r="M6886" s="1" t="s">
        <v>91</v>
      </c>
      <c r="N6886" s="1" t="s">
        <v>92</v>
      </c>
    </row>
    <row r="6887" spans="1:14" x14ac:dyDescent="0.3">
      <c r="A6887">
        <v>16589</v>
      </c>
      <c r="B6887">
        <v>7306</v>
      </c>
      <c r="C6887">
        <f>1/COUNTIF(B:B,pizza_sales[[#This Row],[order_id]])</f>
        <v>0.33333333333333331</v>
      </c>
      <c r="D6887" s="1" t="s">
        <v>36</v>
      </c>
      <c r="E6887">
        <v>1</v>
      </c>
      <c r="F6887" s="2">
        <v>42040</v>
      </c>
      <c r="G6887" s="2" t="str">
        <f>TEXT(pizza_sales[[#This Row],[order_date]],"dddd")</f>
        <v>Thursday</v>
      </c>
      <c r="H6887" s="3">
        <v>0.90634259259259264</v>
      </c>
      <c r="I6887">
        <v>16.5</v>
      </c>
      <c r="J6887">
        <v>16.5</v>
      </c>
      <c r="K6887" s="1" t="s">
        <v>13</v>
      </c>
      <c r="L6887" s="1" t="s">
        <v>26</v>
      </c>
      <c r="M6887" s="1" t="s">
        <v>27</v>
      </c>
      <c r="N6887" s="1" t="s">
        <v>28</v>
      </c>
    </row>
    <row r="6888" spans="1:14" x14ac:dyDescent="0.3">
      <c r="A6888">
        <v>16590</v>
      </c>
      <c r="B6888">
        <v>7306</v>
      </c>
      <c r="C6888">
        <f>1/COUNTIF(B:B,pizza_sales[[#This Row],[order_id]])</f>
        <v>0.33333333333333331</v>
      </c>
      <c r="D6888" s="1" t="s">
        <v>106</v>
      </c>
      <c r="E6888">
        <v>1</v>
      </c>
      <c r="F6888" s="2">
        <v>42040</v>
      </c>
      <c r="G6888" s="2" t="str">
        <f>TEXT(pizza_sales[[#This Row],[order_date]],"dddd")</f>
        <v>Thursday</v>
      </c>
      <c r="H6888" s="3">
        <v>0.90634259259259264</v>
      </c>
      <c r="I6888">
        <v>12.5</v>
      </c>
      <c r="J6888">
        <v>12.5</v>
      </c>
      <c r="K6888" s="1" t="s">
        <v>41</v>
      </c>
      <c r="L6888" s="1" t="s">
        <v>26</v>
      </c>
      <c r="M6888" s="1" t="s">
        <v>107</v>
      </c>
      <c r="N6888" s="1" t="s">
        <v>108</v>
      </c>
    </row>
    <row r="6889" spans="1:14" x14ac:dyDescent="0.3">
      <c r="A6889">
        <v>16591</v>
      </c>
      <c r="B6889">
        <v>7306</v>
      </c>
      <c r="C6889">
        <f>1/COUNTIF(B:B,pizza_sales[[#This Row],[order_id]])</f>
        <v>0.33333333333333331</v>
      </c>
      <c r="D6889" s="1" t="s">
        <v>87</v>
      </c>
      <c r="E6889">
        <v>1</v>
      </c>
      <c r="F6889" s="2">
        <v>42040</v>
      </c>
      <c r="G6889" s="2" t="str">
        <f>TEXT(pizza_sales[[#This Row],[order_date]],"dddd")</f>
        <v>Thursday</v>
      </c>
      <c r="H6889" s="3">
        <v>0.90634259259259264</v>
      </c>
      <c r="I6889">
        <v>20.75</v>
      </c>
      <c r="J6889">
        <v>20.75</v>
      </c>
      <c r="K6889" s="1" t="s">
        <v>21</v>
      </c>
      <c r="L6889" s="1" t="s">
        <v>26</v>
      </c>
      <c r="M6889" s="1" t="s">
        <v>88</v>
      </c>
      <c r="N6889" s="1" t="s">
        <v>89</v>
      </c>
    </row>
    <row r="6890" spans="1:14" x14ac:dyDescent="0.3">
      <c r="A6890">
        <v>16592</v>
      </c>
      <c r="B6890">
        <v>7307</v>
      </c>
      <c r="C6890">
        <f>1/COUNTIF(B:B,pizza_sales[[#This Row],[order_id]])</f>
        <v>0.25</v>
      </c>
      <c r="D6890" s="1" t="s">
        <v>138</v>
      </c>
      <c r="E6890">
        <v>1</v>
      </c>
      <c r="F6890" s="2">
        <v>42040</v>
      </c>
      <c r="G6890" s="2" t="str">
        <f>TEXT(pizza_sales[[#This Row],[order_date]],"dddd")</f>
        <v>Thursday</v>
      </c>
      <c r="H6890" s="3">
        <v>0.91118055555555555</v>
      </c>
      <c r="I6890">
        <v>20.5</v>
      </c>
      <c r="J6890">
        <v>20.5</v>
      </c>
      <c r="K6890" s="1" t="s">
        <v>21</v>
      </c>
      <c r="L6890" s="1" t="s">
        <v>14</v>
      </c>
      <c r="M6890" s="1" t="s">
        <v>18</v>
      </c>
      <c r="N6890" s="1" t="s">
        <v>19</v>
      </c>
    </row>
    <row r="6891" spans="1:14" x14ac:dyDescent="0.3">
      <c r="A6891">
        <v>16593</v>
      </c>
      <c r="B6891">
        <v>7307</v>
      </c>
      <c r="C6891">
        <f>1/COUNTIF(B:B,pizza_sales[[#This Row],[order_id]])</f>
        <v>0.25</v>
      </c>
      <c r="D6891" s="1" t="s">
        <v>17</v>
      </c>
      <c r="E6891">
        <v>1</v>
      </c>
      <c r="F6891" s="2">
        <v>42040</v>
      </c>
      <c r="G6891" s="2" t="str">
        <f>TEXT(pizza_sales[[#This Row],[order_date]],"dddd")</f>
        <v>Thursday</v>
      </c>
      <c r="H6891" s="3">
        <v>0.91118055555555555</v>
      </c>
      <c r="I6891">
        <v>16</v>
      </c>
      <c r="J6891">
        <v>16</v>
      </c>
      <c r="K6891" s="1" t="s">
        <v>13</v>
      </c>
      <c r="L6891" s="1" t="s">
        <v>14</v>
      </c>
      <c r="M6891" s="1" t="s">
        <v>18</v>
      </c>
      <c r="N6891" s="1" t="s">
        <v>19</v>
      </c>
    </row>
    <row r="6892" spans="1:14" x14ac:dyDescent="0.3">
      <c r="A6892">
        <v>16594</v>
      </c>
      <c r="B6892">
        <v>7307</v>
      </c>
      <c r="C6892">
        <f>1/COUNTIF(B:B,pizza_sales[[#This Row],[order_id]])</f>
        <v>0.25</v>
      </c>
      <c r="D6892" s="1" t="s">
        <v>116</v>
      </c>
      <c r="E6892">
        <v>1</v>
      </c>
      <c r="F6892" s="2">
        <v>42040</v>
      </c>
      <c r="G6892" s="2" t="str">
        <f>TEXT(pizza_sales[[#This Row],[order_date]],"dddd")</f>
        <v>Thursday</v>
      </c>
      <c r="H6892" s="3">
        <v>0.91118055555555555</v>
      </c>
      <c r="I6892">
        <v>16</v>
      </c>
      <c r="J6892">
        <v>16</v>
      </c>
      <c r="K6892" s="1" t="s">
        <v>13</v>
      </c>
      <c r="L6892" s="1" t="s">
        <v>14</v>
      </c>
      <c r="M6892" s="1" t="s">
        <v>55</v>
      </c>
      <c r="N6892" s="1" t="s">
        <v>56</v>
      </c>
    </row>
    <row r="6893" spans="1:14" x14ac:dyDescent="0.3">
      <c r="A6893">
        <v>16595</v>
      </c>
      <c r="B6893">
        <v>7307</v>
      </c>
      <c r="C6893">
        <f>1/COUNTIF(B:B,pizza_sales[[#This Row],[order_id]])</f>
        <v>0.25</v>
      </c>
      <c r="D6893" s="1" t="s">
        <v>149</v>
      </c>
      <c r="E6893">
        <v>1</v>
      </c>
      <c r="F6893" s="2">
        <v>42040</v>
      </c>
      <c r="G6893" s="2" t="str">
        <f>TEXT(pizza_sales[[#This Row],[order_date]],"dddd")</f>
        <v>Thursday</v>
      </c>
      <c r="H6893" s="3">
        <v>0.91118055555555555</v>
      </c>
      <c r="I6893">
        <v>12.25</v>
      </c>
      <c r="J6893">
        <v>12.25</v>
      </c>
      <c r="K6893" s="1" t="s">
        <v>41</v>
      </c>
      <c r="L6893" s="1" t="s">
        <v>26</v>
      </c>
      <c r="M6893" s="1" t="s">
        <v>114</v>
      </c>
      <c r="N6893" s="1" t="s">
        <v>115</v>
      </c>
    </row>
    <row r="6894" spans="1:14" x14ac:dyDescent="0.3">
      <c r="A6894">
        <v>16596</v>
      </c>
      <c r="B6894">
        <v>7308</v>
      </c>
      <c r="C6894">
        <f>1/COUNTIF(B:B,pizza_sales[[#This Row],[order_id]])</f>
        <v>1</v>
      </c>
      <c r="D6894" s="1" t="s">
        <v>162</v>
      </c>
      <c r="E6894">
        <v>1</v>
      </c>
      <c r="F6894" s="2">
        <v>42040</v>
      </c>
      <c r="G6894" s="2" t="str">
        <f>TEXT(pizza_sales[[#This Row],[order_date]],"dddd")</f>
        <v>Thursday</v>
      </c>
      <c r="H6894" s="3">
        <v>0.91432870370370367</v>
      </c>
      <c r="I6894">
        <v>16</v>
      </c>
      <c r="J6894">
        <v>16</v>
      </c>
      <c r="K6894" s="1" t="s">
        <v>13</v>
      </c>
      <c r="L6894" s="1" t="s">
        <v>22</v>
      </c>
      <c r="M6894" s="1" t="s">
        <v>110</v>
      </c>
      <c r="N6894" s="1" t="s">
        <v>111</v>
      </c>
    </row>
    <row r="6895" spans="1:14" x14ac:dyDescent="0.3">
      <c r="A6895">
        <v>16597</v>
      </c>
      <c r="B6895">
        <v>7309</v>
      </c>
      <c r="C6895">
        <f>1/COUNTIF(B:B,pizza_sales[[#This Row],[order_id]])</f>
        <v>0.33333333333333331</v>
      </c>
      <c r="D6895" s="1" t="s">
        <v>51</v>
      </c>
      <c r="E6895">
        <v>1</v>
      </c>
      <c r="F6895" s="2">
        <v>42040</v>
      </c>
      <c r="G6895" s="2" t="str">
        <f>TEXT(pizza_sales[[#This Row],[order_date]],"dddd")</f>
        <v>Thursday</v>
      </c>
      <c r="H6895" s="3">
        <v>0.92017361111111107</v>
      </c>
      <c r="I6895">
        <v>12</v>
      </c>
      <c r="J6895">
        <v>12</v>
      </c>
      <c r="K6895" s="1" t="s">
        <v>41</v>
      </c>
      <c r="L6895" s="1" t="s">
        <v>22</v>
      </c>
      <c r="M6895" s="1" t="s">
        <v>52</v>
      </c>
      <c r="N6895" s="1" t="s">
        <v>53</v>
      </c>
    </row>
    <row r="6896" spans="1:14" x14ac:dyDescent="0.3">
      <c r="A6896">
        <v>16598</v>
      </c>
      <c r="B6896">
        <v>7309</v>
      </c>
      <c r="C6896">
        <f>1/COUNTIF(B:B,pizza_sales[[#This Row],[order_id]])</f>
        <v>0.33333333333333331</v>
      </c>
      <c r="D6896" s="1" t="s">
        <v>36</v>
      </c>
      <c r="E6896">
        <v>1</v>
      </c>
      <c r="F6896" s="2">
        <v>42040</v>
      </c>
      <c r="G6896" s="2" t="str">
        <f>TEXT(pizza_sales[[#This Row],[order_date]],"dddd")</f>
        <v>Thursday</v>
      </c>
      <c r="H6896" s="3">
        <v>0.92017361111111107</v>
      </c>
      <c r="I6896">
        <v>16.5</v>
      </c>
      <c r="J6896">
        <v>16.5</v>
      </c>
      <c r="K6896" s="1" t="s">
        <v>13</v>
      </c>
      <c r="L6896" s="1" t="s">
        <v>26</v>
      </c>
      <c r="M6896" s="1" t="s">
        <v>27</v>
      </c>
      <c r="N6896" s="1" t="s">
        <v>28</v>
      </c>
    </row>
    <row r="6897" spans="1:14" x14ac:dyDescent="0.3">
      <c r="A6897">
        <v>16599</v>
      </c>
      <c r="B6897">
        <v>7309</v>
      </c>
      <c r="C6897">
        <f>1/COUNTIF(B:B,pizza_sales[[#This Row],[order_id]])</f>
        <v>0.33333333333333331</v>
      </c>
      <c r="D6897" s="1" t="s">
        <v>150</v>
      </c>
      <c r="E6897">
        <v>1</v>
      </c>
      <c r="F6897" s="2">
        <v>42040</v>
      </c>
      <c r="G6897" s="2" t="str">
        <f>TEXT(pizza_sales[[#This Row],[order_date]],"dddd")</f>
        <v>Thursday</v>
      </c>
      <c r="H6897" s="3">
        <v>0.92017361111111107</v>
      </c>
      <c r="I6897">
        <v>12.5</v>
      </c>
      <c r="J6897">
        <v>12.5</v>
      </c>
      <c r="K6897" s="1" t="s">
        <v>41</v>
      </c>
      <c r="L6897" s="1" t="s">
        <v>26</v>
      </c>
      <c r="M6897" s="1" t="s">
        <v>60</v>
      </c>
      <c r="N6897" s="1" t="s">
        <v>61</v>
      </c>
    </row>
    <row r="6898" spans="1:14" x14ac:dyDescent="0.3">
      <c r="A6898">
        <v>16600</v>
      </c>
      <c r="B6898">
        <v>7310</v>
      </c>
      <c r="C6898">
        <f>1/COUNTIF(B:B,pizza_sales[[#This Row],[order_id]])</f>
        <v>1</v>
      </c>
      <c r="D6898" s="1" t="s">
        <v>50</v>
      </c>
      <c r="E6898">
        <v>1</v>
      </c>
      <c r="F6898" s="2">
        <v>42040</v>
      </c>
      <c r="G6898" s="2" t="str">
        <f>TEXT(pizza_sales[[#This Row],[order_date]],"dddd")</f>
        <v>Thursday</v>
      </c>
      <c r="H6898" s="3">
        <v>0.92471064814814818</v>
      </c>
      <c r="I6898">
        <v>12</v>
      </c>
      <c r="J6898">
        <v>12</v>
      </c>
      <c r="K6898" s="1" t="s">
        <v>41</v>
      </c>
      <c r="L6898" s="1" t="s">
        <v>14</v>
      </c>
      <c r="M6898" s="1" t="s">
        <v>18</v>
      </c>
      <c r="N6898" s="1" t="s">
        <v>19</v>
      </c>
    </row>
    <row r="6899" spans="1:14" x14ac:dyDescent="0.3">
      <c r="A6899">
        <v>16601</v>
      </c>
      <c r="B6899">
        <v>7311</v>
      </c>
      <c r="C6899">
        <f>1/COUNTIF(B:B,pizza_sales[[#This Row],[order_id]])</f>
        <v>1</v>
      </c>
      <c r="D6899" s="1" t="s">
        <v>134</v>
      </c>
      <c r="E6899">
        <v>1</v>
      </c>
      <c r="F6899" s="2">
        <v>42040</v>
      </c>
      <c r="G6899" s="2" t="str">
        <f>TEXT(pizza_sales[[#This Row],[order_date]],"dddd")</f>
        <v>Thursday</v>
      </c>
      <c r="H6899" s="3">
        <v>0.93101851851851847</v>
      </c>
      <c r="I6899">
        <v>16.75</v>
      </c>
      <c r="J6899">
        <v>16.75</v>
      </c>
      <c r="K6899" s="1" t="s">
        <v>13</v>
      </c>
      <c r="L6899" s="1" t="s">
        <v>33</v>
      </c>
      <c r="M6899" s="1" t="s">
        <v>124</v>
      </c>
      <c r="N6899" s="1" t="s">
        <v>125</v>
      </c>
    </row>
    <row r="6900" spans="1:14" x14ac:dyDescent="0.3">
      <c r="A6900">
        <v>16602</v>
      </c>
      <c r="B6900">
        <v>7312</v>
      </c>
      <c r="C6900">
        <f>1/COUNTIF(B:B,pizza_sales[[#This Row],[order_id]])</f>
        <v>1</v>
      </c>
      <c r="D6900" s="1" t="s">
        <v>143</v>
      </c>
      <c r="E6900">
        <v>1</v>
      </c>
      <c r="F6900" s="2">
        <v>42040</v>
      </c>
      <c r="G6900" s="2" t="str">
        <f>TEXT(pizza_sales[[#This Row],[order_date]],"dddd")</f>
        <v>Thursday</v>
      </c>
      <c r="H6900" s="3">
        <v>0.95739583333333333</v>
      </c>
      <c r="I6900">
        <v>11</v>
      </c>
      <c r="J6900">
        <v>11</v>
      </c>
      <c r="K6900" s="1" t="s">
        <v>41</v>
      </c>
      <c r="L6900" s="1" t="s">
        <v>14</v>
      </c>
      <c r="M6900" s="1" t="s">
        <v>130</v>
      </c>
      <c r="N6900" s="1" t="s">
        <v>131</v>
      </c>
    </row>
    <row r="6901" spans="1:14" x14ac:dyDescent="0.3">
      <c r="A6901">
        <v>16603</v>
      </c>
      <c r="B6901">
        <v>7313</v>
      </c>
      <c r="C6901">
        <f>1/COUNTIF(B:B,pizza_sales[[#This Row],[order_id]])</f>
        <v>0.33333333333333331</v>
      </c>
      <c r="D6901" s="1" t="s">
        <v>80</v>
      </c>
      <c r="E6901">
        <v>1</v>
      </c>
      <c r="F6901" s="2">
        <v>42068</v>
      </c>
      <c r="G6901" s="2" t="str">
        <f>TEXT(pizza_sales[[#This Row],[order_date]],"dddd")</f>
        <v>Thursday</v>
      </c>
      <c r="H6901" s="3">
        <v>0.49531249999999999</v>
      </c>
      <c r="I6901">
        <v>12.75</v>
      </c>
      <c r="J6901">
        <v>12.75</v>
      </c>
      <c r="K6901" s="1" t="s">
        <v>41</v>
      </c>
      <c r="L6901" s="1" t="s">
        <v>33</v>
      </c>
      <c r="M6901" s="1" t="s">
        <v>74</v>
      </c>
      <c r="N6901" s="1" t="s">
        <v>75</v>
      </c>
    </row>
    <row r="6902" spans="1:14" x14ac:dyDescent="0.3">
      <c r="A6902">
        <v>16604</v>
      </c>
      <c r="B6902">
        <v>7313</v>
      </c>
      <c r="C6902">
        <f>1/COUNTIF(B:B,pizza_sales[[#This Row],[order_id]])</f>
        <v>0.33333333333333331</v>
      </c>
      <c r="D6902" s="1" t="s">
        <v>134</v>
      </c>
      <c r="E6902">
        <v>1</v>
      </c>
      <c r="F6902" s="2">
        <v>42068</v>
      </c>
      <c r="G6902" s="2" t="str">
        <f>TEXT(pizza_sales[[#This Row],[order_date]],"dddd")</f>
        <v>Thursday</v>
      </c>
      <c r="H6902" s="3">
        <v>0.49531249999999999</v>
      </c>
      <c r="I6902">
        <v>16.75</v>
      </c>
      <c r="J6902">
        <v>16.75</v>
      </c>
      <c r="K6902" s="1" t="s">
        <v>13</v>
      </c>
      <c r="L6902" s="1" t="s">
        <v>33</v>
      </c>
      <c r="M6902" s="1" t="s">
        <v>124</v>
      </c>
      <c r="N6902" s="1" t="s">
        <v>125</v>
      </c>
    </row>
    <row r="6903" spans="1:14" x14ac:dyDescent="0.3">
      <c r="A6903">
        <v>16605</v>
      </c>
      <c r="B6903">
        <v>7313</v>
      </c>
      <c r="C6903">
        <f>1/COUNTIF(B:B,pizza_sales[[#This Row],[order_id]])</f>
        <v>0.33333333333333331</v>
      </c>
      <c r="D6903" s="1" t="s">
        <v>69</v>
      </c>
      <c r="E6903">
        <v>1</v>
      </c>
      <c r="F6903" s="2">
        <v>42068</v>
      </c>
      <c r="G6903" s="2" t="str">
        <f>TEXT(pizza_sales[[#This Row],[order_date]],"dddd")</f>
        <v>Thursday</v>
      </c>
      <c r="H6903" s="3">
        <v>0.49531249999999999</v>
      </c>
      <c r="I6903">
        <v>20.75</v>
      </c>
      <c r="J6903">
        <v>20.75</v>
      </c>
      <c r="K6903" s="1" t="s">
        <v>21</v>
      </c>
      <c r="L6903" s="1" t="s">
        <v>33</v>
      </c>
      <c r="M6903" s="1" t="s">
        <v>70</v>
      </c>
      <c r="N6903" s="1" t="s">
        <v>71</v>
      </c>
    </row>
    <row r="6904" spans="1:14" x14ac:dyDescent="0.3">
      <c r="A6904">
        <v>16606</v>
      </c>
      <c r="B6904">
        <v>7314</v>
      </c>
      <c r="C6904">
        <f>1/COUNTIF(B:B,pizza_sales[[#This Row],[order_id]])</f>
        <v>1</v>
      </c>
      <c r="D6904" s="1" t="s">
        <v>90</v>
      </c>
      <c r="E6904">
        <v>1</v>
      </c>
      <c r="F6904" s="2">
        <v>42068</v>
      </c>
      <c r="G6904" s="2" t="str">
        <f>TEXT(pizza_sales[[#This Row],[order_date]],"dddd")</f>
        <v>Thursday</v>
      </c>
      <c r="H6904" s="3">
        <v>0.50003472222222223</v>
      </c>
      <c r="I6904">
        <v>17.95</v>
      </c>
      <c r="J6904">
        <v>17.95</v>
      </c>
      <c r="K6904" s="1" t="s">
        <v>21</v>
      </c>
      <c r="L6904" s="1" t="s">
        <v>22</v>
      </c>
      <c r="M6904" s="1" t="s">
        <v>91</v>
      </c>
      <c r="N6904" s="1" t="s">
        <v>92</v>
      </c>
    </row>
    <row r="6905" spans="1:14" x14ac:dyDescent="0.3">
      <c r="A6905">
        <v>16607</v>
      </c>
      <c r="B6905">
        <v>7315</v>
      </c>
      <c r="C6905">
        <f>1/COUNTIF(B:B,pizza_sales[[#This Row],[order_id]])</f>
        <v>1</v>
      </c>
      <c r="D6905" s="1" t="s">
        <v>29</v>
      </c>
      <c r="E6905">
        <v>1</v>
      </c>
      <c r="F6905" s="2">
        <v>42068</v>
      </c>
      <c r="G6905" s="2" t="str">
        <f>TEXT(pizza_sales[[#This Row],[order_date]],"dddd")</f>
        <v>Thursday</v>
      </c>
      <c r="H6905" s="3">
        <v>0.50380787037037034</v>
      </c>
      <c r="I6905">
        <v>16</v>
      </c>
      <c r="J6905">
        <v>16</v>
      </c>
      <c r="K6905" s="1" t="s">
        <v>13</v>
      </c>
      <c r="L6905" s="1" t="s">
        <v>22</v>
      </c>
      <c r="M6905" s="1" t="s">
        <v>30</v>
      </c>
      <c r="N6905" s="1" t="s">
        <v>31</v>
      </c>
    </row>
    <row r="6906" spans="1:14" x14ac:dyDescent="0.3">
      <c r="A6906">
        <v>16608</v>
      </c>
      <c r="B6906">
        <v>7316</v>
      </c>
      <c r="C6906">
        <f>1/COUNTIF(B:B,pizza_sales[[#This Row],[order_id]])</f>
        <v>0.5</v>
      </c>
      <c r="D6906" s="1" t="s">
        <v>134</v>
      </c>
      <c r="E6906">
        <v>1</v>
      </c>
      <c r="F6906" s="2">
        <v>42068</v>
      </c>
      <c r="G6906" s="2" t="str">
        <f>TEXT(pizza_sales[[#This Row],[order_date]],"dddd")</f>
        <v>Thursday</v>
      </c>
      <c r="H6906" s="3">
        <v>0.51005787037037043</v>
      </c>
      <c r="I6906">
        <v>16.75</v>
      </c>
      <c r="J6906">
        <v>16.75</v>
      </c>
      <c r="K6906" s="1" t="s">
        <v>13</v>
      </c>
      <c r="L6906" s="1" t="s">
        <v>33</v>
      </c>
      <c r="M6906" s="1" t="s">
        <v>124</v>
      </c>
      <c r="N6906" s="1" t="s">
        <v>125</v>
      </c>
    </row>
    <row r="6907" spans="1:14" x14ac:dyDescent="0.3">
      <c r="A6907">
        <v>16609</v>
      </c>
      <c r="B6907">
        <v>7316</v>
      </c>
      <c r="C6907">
        <f>1/COUNTIF(B:B,pizza_sales[[#This Row],[order_id]])</f>
        <v>0.5</v>
      </c>
      <c r="D6907" s="1" t="s">
        <v>120</v>
      </c>
      <c r="E6907">
        <v>1</v>
      </c>
      <c r="F6907" s="2">
        <v>42068</v>
      </c>
      <c r="G6907" s="2" t="str">
        <f>TEXT(pizza_sales[[#This Row],[order_date]],"dddd")</f>
        <v>Thursday</v>
      </c>
      <c r="H6907" s="3">
        <v>0.51005787037037043</v>
      </c>
      <c r="I6907">
        <v>12.5</v>
      </c>
      <c r="J6907">
        <v>12.5</v>
      </c>
      <c r="K6907" s="1" t="s">
        <v>41</v>
      </c>
      <c r="L6907" s="1" t="s">
        <v>26</v>
      </c>
      <c r="M6907" s="1" t="s">
        <v>38</v>
      </c>
      <c r="N6907" s="1" t="s">
        <v>39</v>
      </c>
    </row>
    <row r="6908" spans="1:14" x14ac:dyDescent="0.3">
      <c r="A6908">
        <v>16610</v>
      </c>
      <c r="B6908">
        <v>7317</v>
      </c>
      <c r="C6908">
        <f>1/COUNTIF(B:B,pizza_sales[[#This Row],[order_id]])</f>
        <v>1</v>
      </c>
      <c r="D6908" s="1" t="s">
        <v>84</v>
      </c>
      <c r="E6908">
        <v>1</v>
      </c>
      <c r="F6908" s="2">
        <v>42068</v>
      </c>
      <c r="G6908" s="2" t="str">
        <f>TEXT(pizza_sales[[#This Row],[order_date]],"dddd")</f>
        <v>Thursday</v>
      </c>
      <c r="H6908" s="3">
        <v>0.52173611111111107</v>
      </c>
      <c r="I6908">
        <v>12</v>
      </c>
      <c r="J6908">
        <v>12</v>
      </c>
      <c r="K6908" s="1" t="s">
        <v>41</v>
      </c>
      <c r="L6908" s="1" t="s">
        <v>14</v>
      </c>
      <c r="M6908" s="1" t="s">
        <v>85</v>
      </c>
      <c r="N6908" s="1" t="s">
        <v>86</v>
      </c>
    </row>
    <row r="6909" spans="1:14" x14ac:dyDescent="0.3">
      <c r="A6909">
        <v>16611</v>
      </c>
      <c r="B6909">
        <v>7318</v>
      </c>
      <c r="C6909">
        <f>1/COUNTIF(B:B,pizza_sales[[#This Row],[order_id]])</f>
        <v>0.125</v>
      </c>
      <c r="D6909" s="1" t="s">
        <v>17</v>
      </c>
      <c r="E6909">
        <v>1</v>
      </c>
      <c r="F6909" s="2">
        <v>42068</v>
      </c>
      <c r="G6909" s="2" t="str">
        <f>TEXT(pizza_sales[[#This Row],[order_date]],"dddd")</f>
        <v>Thursday</v>
      </c>
      <c r="H6909" s="3">
        <v>0.52210648148148153</v>
      </c>
      <c r="I6909">
        <v>16</v>
      </c>
      <c r="J6909">
        <v>16</v>
      </c>
      <c r="K6909" s="1" t="s">
        <v>13</v>
      </c>
      <c r="L6909" s="1" t="s">
        <v>14</v>
      </c>
      <c r="M6909" s="1" t="s">
        <v>18</v>
      </c>
      <c r="N6909" s="1" t="s">
        <v>19</v>
      </c>
    </row>
    <row r="6910" spans="1:14" x14ac:dyDescent="0.3">
      <c r="A6910">
        <v>16612</v>
      </c>
      <c r="B6910">
        <v>7318</v>
      </c>
      <c r="C6910">
        <f>1/COUNTIF(B:B,pizza_sales[[#This Row],[order_id]])</f>
        <v>0.125</v>
      </c>
      <c r="D6910" s="1" t="s">
        <v>51</v>
      </c>
      <c r="E6910">
        <v>1</v>
      </c>
      <c r="F6910" s="2">
        <v>42068</v>
      </c>
      <c r="G6910" s="2" t="str">
        <f>TEXT(pizza_sales[[#This Row],[order_date]],"dddd")</f>
        <v>Thursday</v>
      </c>
      <c r="H6910" s="3">
        <v>0.52210648148148153</v>
      </c>
      <c r="I6910">
        <v>12</v>
      </c>
      <c r="J6910">
        <v>12</v>
      </c>
      <c r="K6910" s="1" t="s">
        <v>41</v>
      </c>
      <c r="L6910" s="1" t="s">
        <v>22</v>
      </c>
      <c r="M6910" s="1" t="s">
        <v>52</v>
      </c>
      <c r="N6910" s="1" t="s">
        <v>53</v>
      </c>
    </row>
    <row r="6911" spans="1:14" x14ac:dyDescent="0.3">
      <c r="A6911">
        <v>16613</v>
      </c>
      <c r="B6911">
        <v>7318</v>
      </c>
      <c r="C6911">
        <f>1/COUNTIF(B:B,pizza_sales[[#This Row],[order_id]])</f>
        <v>0.125</v>
      </c>
      <c r="D6911" s="1" t="s">
        <v>142</v>
      </c>
      <c r="E6911">
        <v>1</v>
      </c>
      <c r="F6911" s="2">
        <v>42068</v>
      </c>
      <c r="G6911" s="2" t="str">
        <f>TEXT(pizza_sales[[#This Row],[order_date]],"dddd")</f>
        <v>Thursday</v>
      </c>
      <c r="H6911" s="3">
        <v>0.52210648148148153</v>
      </c>
      <c r="I6911">
        <v>16.5</v>
      </c>
      <c r="J6911">
        <v>16.5</v>
      </c>
      <c r="K6911" s="1" t="s">
        <v>21</v>
      </c>
      <c r="L6911" s="1" t="s">
        <v>14</v>
      </c>
      <c r="M6911" s="1" t="s">
        <v>15</v>
      </c>
      <c r="N6911" s="1" t="s">
        <v>16</v>
      </c>
    </row>
    <row r="6912" spans="1:14" x14ac:dyDescent="0.3">
      <c r="A6912">
        <v>16614</v>
      </c>
      <c r="B6912">
        <v>7318</v>
      </c>
      <c r="C6912">
        <f>1/COUNTIF(B:B,pizza_sales[[#This Row],[order_id]])</f>
        <v>0.125</v>
      </c>
      <c r="D6912" s="1" t="s">
        <v>77</v>
      </c>
      <c r="E6912">
        <v>1</v>
      </c>
      <c r="F6912" s="2">
        <v>42068</v>
      </c>
      <c r="G6912" s="2" t="str">
        <f>TEXT(pizza_sales[[#This Row],[order_date]],"dddd")</f>
        <v>Thursday</v>
      </c>
      <c r="H6912" s="3">
        <v>0.52210648148148153</v>
      </c>
      <c r="I6912">
        <v>15.25</v>
      </c>
      <c r="J6912">
        <v>15.25</v>
      </c>
      <c r="K6912" s="1" t="s">
        <v>21</v>
      </c>
      <c r="L6912" s="1" t="s">
        <v>14</v>
      </c>
      <c r="M6912" s="1" t="s">
        <v>78</v>
      </c>
      <c r="N6912" s="1" t="s">
        <v>79</v>
      </c>
    </row>
    <row r="6913" spans="1:14" x14ac:dyDescent="0.3">
      <c r="A6913">
        <v>16615</v>
      </c>
      <c r="B6913">
        <v>7318</v>
      </c>
      <c r="C6913">
        <f>1/COUNTIF(B:B,pizza_sales[[#This Row],[order_id]])</f>
        <v>0.125</v>
      </c>
      <c r="D6913" s="1" t="s">
        <v>106</v>
      </c>
      <c r="E6913">
        <v>1</v>
      </c>
      <c r="F6913" s="2">
        <v>42068</v>
      </c>
      <c r="G6913" s="2" t="str">
        <f>TEXT(pizza_sales[[#This Row],[order_date]],"dddd")</f>
        <v>Thursday</v>
      </c>
      <c r="H6913" s="3">
        <v>0.52210648148148153</v>
      </c>
      <c r="I6913">
        <v>12.5</v>
      </c>
      <c r="J6913">
        <v>12.5</v>
      </c>
      <c r="K6913" s="1" t="s">
        <v>41</v>
      </c>
      <c r="L6913" s="1" t="s">
        <v>26</v>
      </c>
      <c r="M6913" s="1" t="s">
        <v>107</v>
      </c>
      <c r="N6913" s="1" t="s">
        <v>108</v>
      </c>
    </row>
    <row r="6914" spans="1:14" x14ac:dyDescent="0.3">
      <c r="A6914">
        <v>16616</v>
      </c>
      <c r="B6914">
        <v>7318</v>
      </c>
      <c r="C6914">
        <f>1/COUNTIF(B:B,pizza_sales[[#This Row],[order_id]])</f>
        <v>0.125</v>
      </c>
      <c r="D6914" s="1" t="s">
        <v>59</v>
      </c>
      <c r="E6914">
        <v>1</v>
      </c>
      <c r="F6914" s="2">
        <v>42068</v>
      </c>
      <c r="G6914" s="2" t="str">
        <f>TEXT(pizza_sales[[#This Row],[order_date]],"dddd")</f>
        <v>Thursday</v>
      </c>
      <c r="H6914" s="3">
        <v>0.52210648148148153</v>
      </c>
      <c r="I6914">
        <v>20.75</v>
      </c>
      <c r="J6914">
        <v>20.75</v>
      </c>
      <c r="K6914" s="1" t="s">
        <v>21</v>
      </c>
      <c r="L6914" s="1" t="s">
        <v>26</v>
      </c>
      <c r="M6914" s="1" t="s">
        <v>60</v>
      </c>
      <c r="N6914" s="1" t="s">
        <v>61</v>
      </c>
    </row>
    <row r="6915" spans="1:14" x14ac:dyDescent="0.3">
      <c r="A6915">
        <v>16617</v>
      </c>
      <c r="B6915">
        <v>7318</v>
      </c>
      <c r="C6915">
        <f>1/COUNTIF(B:B,pizza_sales[[#This Row],[order_id]])</f>
        <v>0.125</v>
      </c>
      <c r="D6915" s="1" t="s">
        <v>136</v>
      </c>
      <c r="E6915">
        <v>1</v>
      </c>
      <c r="F6915" s="2">
        <v>42068</v>
      </c>
      <c r="G6915" s="2" t="str">
        <f>TEXT(pizza_sales[[#This Row],[order_date]],"dddd")</f>
        <v>Thursday</v>
      </c>
      <c r="H6915" s="3">
        <v>0.52210648148148153</v>
      </c>
      <c r="I6915">
        <v>12.5</v>
      </c>
      <c r="J6915">
        <v>12.5</v>
      </c>
      <c r="K6915" s="1" t="s">
        <v>41</v>
      </c>
      <c r="L6915" s="1" t="s">
        <v>22</v>
      </c>
      <c r="M6915" s="1" t="s">
        <v>63</v>
      </c>
      <c r="N6915" s="1" t="s">
        <v>64</v>
      </c>
    </row>
    <row r="6916" spans="1:14" x14ac:dyDescent="0.3">
      <c r="A6916">
        <v>16618</v>
      </c>
      <c r="B6916">
        <v>7318</v>
      </c>
      <c r="C6916">
        <f>1/COUNTIF(B:B,pizza_sales[[#This Row],[order_id]])</f>
        <v>0.125</v>
      </c>
      <c r="D6916" s="1" t="s">
        <v>157</v>
      </c>
      <c r="E6916">
        <v>1</v>
      </c>
      <c r="F6916" s="2">
        <v>42068</v>
      </c>
      <c r="G6916" s="2" t="str">
        <f>TEXT(pizza_sales[[#This Row],[order_date]],"dddd")</f>
        <v>Thursday</v>
      </c>
      <c r="H6916" s="3">
        <v>0.52210648148148153</v>
      </c>
      <c r="I6916">
        <v>12</v>
      </c>
      <c r="J6916">
        <v>12</v>
      </c>
      <c r="K6916" s="1" t="s">
        <v>41</v>
      </c>
      <c r="L6916" s="1" t="s">
        <v>22</v>
      </c>
      <c r="M6916" s="1" t="s">
        <v>110</v>
      </c>
      <c r="N6916" s="1" t="s">
        <v>111</v>
      </c>
    </row>
    <row r="6917" spans="1:14" x14ac:dyDescent="0.3">
      <c r="A6917">
        <v>16619</v>
      </c>
      <c r="B6917">
        <v>7319</v>
      </c>
      <c r="C6917">
        <f>1/COUNTIF(B:B,pizza_sales[[#This Row],[order_id]])</f>
        <v>1</v>
      </c>
      <c r="D6917" s="1" t="s">
        <v>152</v>
      </c>
      <c r="E6917">
        <v>1</v>
      </c>
      <c r="F6917" s="2">
        <v>42068</v>
      </c>
      <c r="G6917" s="2" t="str">
        <f>TEXT(pizza_sales[[#This Row],[order_date]],"dddd")</f>
        <v>Thursday</v>
      </c>
      <c r="H6917" s="3">
        <v>0.55278935185185185</v>
      </c>
      <c r="I6917">
        <v>20.75</v>
      </c>
      <c r="J6917">
        <v>20.75</v>
      </c>
      <c r="K6917" s="1" t="s">
        <v>21</v>
      </c>
      <c r="L6917" s="1" t="s">
        <v>26</v>
      </c>
      <c r="M6917" s="1" t="s">
        <v>48</v>
      </c>
      <c r="N6917" s="1" t="s">
        <v>49</v>
      </c>
    </row>
    <row r="6918" spans="1:14" x14ac:dyDescent="0.3">
      <c r="A6918">
        <v>16620</v>
      </c>
      <c r="B6918">
        <v>7320</v>
      </c>
      <c r="C6918">
        <f>1/COUNTIF(B:B,pizza_sales[[#This Row],[order_id]])</f>
        <v>1</v>
      </c>
      <c r="D6918" s="1" t="s">
        <v>51</v>
      </c>
      <c r="E6918">
        <v>1</v>
      </c>
      <c r="F6918" s="2">
        <v>42068</v>
      </c>
      <c r="G6918" s="2" t="str">
        <f>TEXT(pizza_sales[[#This Row],[order_date]],"dddd")</f>
        <v>Thursday</v>
      </c>
      <c r="H6918" s="3">
        <v>0.56520833333333331</v>
      </c>
      <c r="I6918">
        <v>12</v>
      </c>
      <c r="J6918">
        <v>12</v>
      </c>
      <c r="K6918" s="1" t="s">
        <v>41</v>
      </c>
      <c r="L6918" s="1" t="s">
        <v>22</v>
      </c>
      <c r="M6918" s="1" t="s">
        <v>52</v>
      </c>
      <c r="N6918" s="1" t="s">
        <v>53</v>
      </c>
    </row>
    <row r="6919" spans="1:14" x14ac:dyDescent="0.3">
      <c r="A6919">
        <v>16621</v>
      </c>
      <c r="B6919">
        <v>7321</v>
      </c>
      <c r="C6919">
        <f>1/COUNTIF(B:B,pizza_sales[[#This Row],[order_id]])</f>
        <v>1</v>
      </c>
      <c r="D6919" s="1" t="s">
        <v>51</v>
      </c>
      <c r="E6919">
        <v>1</v>
      </c>
      <c r="F6919" s="2">
        <v>42068</v>
      </c>
      <c r="G6919" s="2" t="str">
        <f>TEXT(pizza_sales[[#This Row],[order_date]],"dddd")</f>
        <v>Thursday</v>
      </c>
      <c r="H6919" s="3">
        <v>0.57559027777777783</v>
      </c>
      <c r="I6919">
        <v>12</v>
      </c>
      <c r="J6919">
        <v>12</v>
      </c>
      <c r="K6919" s="1" t="s">
        <v>41</v>
      </c>
      <c r="L6919" s="1" t="s">
        <v>22</v>
      </c>
      <c r="M6919" s="1" t="s">
        <v>52</v>
      </c>
      <c r="N6919" s="1" t="s">
        <v>53</v>
      </c>
    </row>
    <row r="6920" spans="1:14" x14ac:dyDescent="0.3">
      <c r="A6920">
        <v>16622</v>
      </c>
      <c r="B6920">
        <v>7322</v>
      </c>
      <c r="C6920">
        <f>1/COUNTIF(B:B,pizza_sales[[#This Row],[order_id]])</f>
        <v>0.5</v>
      </c>
      <c r="D6920" s="1" t="s">
        <v>126</v>
      </c>
      <c r="E6920">
        <v>1</v>
      </c>
      <c r="F6920" s="2">
        <v>42068</v>
      </c>
      <c r="G6920" s="2" t="str">
        <f>TEXT(pizza_sales[[#This Row],[order_date]],"dddd")</f>
        <v>Thursday</v>
      </c>
      <c r="H6920" s="3">
        <v>0.57575231481481481</v>
      </c>
      <c r="I6920">
        <v>9.75</v>
      </c>
      <c r="J6920">
        <v>9.75</v>
      </c>
      <c r="K6920" s="1" t="s">
        <v>41</v>
      </c>
      <c r="L6920" s="1" t="s">
        <v>14</v>
      </c>
      <c r="M6920" s="1" t="s">
        <v>78</v>
      </c>
      <c r="N6920" s="1" t="s">
        <v>79</v>
      </c>
    </row>
    <row r="6921" spans="1:14" x14ac:dyDescent="0.3">
      <c r="A6921">
        <v>16623</v>
      </c>
      <c r="B6921">
        <v>7322</v>
      </c>
      <c r="C6921">
        <f>1/COUNTIF(B:B,pizza_sales[[#This Row],[order_id]])</f>
        <v>0.5</v>
      </c>
      <c r="D6921" s="1" t="s">
        <v>32</v>
      </c>
      <c r="E6921">
        <v>1</v>
      </c>
      <c r="F6921" s="2">
        <v>42068</v>
      </c>
      <c r="G6921" s="2" t="str">
        <f>TEXT(pizza_sales[[#This Row],[order_date]],"dddd")</f>
        <v>Thursday</v>
      </c>
      <c r="H6921" s="3">
        <v>0.57575231481481481</v>
      </c>
      <c r="I6921">
        <v>20.75</v>
      </c>
      <c r="J6921">
        <v>20.75</v>
      </c>
      <c r="K6921" s="1" t="s">
        <v>21</v>
      </c>
      <c r="L6921" s="1" t="s">
        <v>33</v>
      </c>
      <c r="M6921" s="1" t="s">
        <v>34</v>
      </c>
      <c r="N6921" s="1" t="s">
        <v>35</v>
      </c>
    </row>
    <row r="6922" spans="1:14" x14ac:dyDescent="0.3">
      <c r="A6922">
        <v>16624</v>
      </c>
      <c r="B6922">
        <v>7323</v>
      </c>
      <c r="C6922">
        <f>1/COUNTIF(B:B,pizza_sales[[#This Row],[order_id]])</f>
        <v>7.6923076923076927E-2</v>
      </c>
      <c r="D6922" s="1" t="s">
        <v>84</v>
      </c>
      <c r="E6922">
        <v>1</v>
      </c>
      <c r="F6922" s="2">
        <v>42068</v>
      </c>
      <c r="G6922" s="2" t="str">
        <f>TEXT(pizza_sales[[#This Row],[order_date]],"dddd")</f>
        <v>Thursday</v>
      </c>
      <c r="H6922" s="3">
        <v>0.57715277777777774</v>
      </c>
      <c r="I6922">
        <v>12</v>
      </c>
      <c r="J6922">
        <v>12</v>
      </c>
      <c r="K6922" s="1" t="s">
        <v>41</v>
      </c>
      <c r="L6922" s="1" t="s">
        <v>14</v>
      </c>
      <c r="M6922" s="1" t="s">
        <v>85</v>
      </c>
      <c r="N6922" s="1" t="s">
        <v>86</v>
      </c>
    </row>
    <row r="6923" spans="1:14" x14ac:dyDescent="0.3">
      <c r="A6923">
        <v>16625</v>
      </c>
      <c r="B6923">
        <v>7323</v>
      </c>
      <c r="C6923">
        <f>1/COUNTIF(B:B,pizza_sales[[#This Row],[order_id]])</f>
        <v>7.6923076923076927E-2</v>
      </c>
      <c r="D6923" s="1" t="s">
        <v>73</v>
      </c>
      <c r="E6923">
        <v>1</v>
      </c>
      <c r="F6923" s="2">
        <v>42068</v>
      </c>
      <c r="G6923" s="2" t="str">
        <f>TEXT(pizza_sales[[#This Row],[order_date]],"dddd")</f>
        <v>Thursday</v>
      </c>
      <c r="H6923" s="3">
        <v>0.57715277777777774</v>
      </c>
      <c r="I6923">
        <v>20.75</v>
      </c>
      <c r="J6923">
        <v>20.75</v>
      </c>
      <c r="K6923" s="1" t="s">
        <v>21</v>
      </c>
      <c r="L6923" s="1" t="s">
        <v>33</v>
      </c>
      <c r="M6923" s="1" t="s">
        <v>74</v>
      </c>
      <c r="N6923" s="1" t="s">
        <v>75</v>
      </c>
    </row>
    <row r="6924" spans="1:14" x14ac:dyDescent="0.3">
      <c r="A6924">
        <v>16626</v>
      </c>
      <c r="B6924">
        <v>7323</v>
      </c>
      <c r="C6924">
        <f>1/COUNTIF(B:B,pizza_sales[[#This Row],[order_id]])</f>
        <v>7.6923076923076927E-2</v>
      </c>
      <c r="D6924" s="1" t="s">
        <v>80</v>
      </c>
      <c r="E6924">
        <v>1</v>
      </c>
      <c r="F6924" s="2">
        <v>42068</v>
      </c>
      <c r="G6924" s="2" t="str">
        <f>TEXT(pizza_sales[[#This Row],[order_date]],"dddd")</f>
        <v>Thursday</v>
      </c>
      <c r="H6924" s="3">
        <v>0.57715277777777774</v>
      </c>
      <c r="I6924">
        <v>12.75</v>
      </c>
      <c r="J6924">
        <v>12.75</v>
      </c>
      <c r="K6924" s="1" t="s">
        <v>41</v>
      </c>
      <c r="L6924" s="1" t="s">
        <v>33</v>
      </c>
      <c r="M6924" s="1" t="s">
        <v>74</v>
      </c>
      <c r="N6924" s="1" t="s">
        <v>75</v>
      </c>
    </row>
    <row r="6925" spans="1:14" x14ac:dyDescent="0.3">
      <c r="A6925">
        <v>16627</v>
      </c>
      <c r="B6925">
        <v>7323</v>
      </c>
      <c r="C6925">
        <f>1/COUNTIF(B:B,pizza_sales[[#This Row],[order_id]])</f>
        <v>7.6923076923076927E-2</v>
      </c>
      <c r="D6925" s="1" t="s">
        <v>156</v>
      </c>
      <c r="E6925">
        <v>2</v>
      </c>
      <c r="F6925" s="2">
        <v>42068</v>
      </c>
      <c r="G6925" s="2" t="str">
        <f>TEXT(pizza_sales[[#This Row],[order_date]],"dddd")</f>
        <v>Thursday</v>
      </c>
      <c r="H6925" s="3">
        <v>0.57715277777777774</v>
      </c>
      <c r="I6925">
        <v>12.75</v>
      </c>
      <c r="J6925">
        <v>25.5</v>
      </c>
      <c r="K6925" s="1" t="s">
        <v>41</v>
      </c>
      <c r="L6925" s="1" t="s">
        <v>33</v>
      </c>
      <c r="M6925" s="1" t="s">
        <v>82</v>
      </c>
      <c r="N6925" s="1" t="s">
        <v>83</v>
      </c>
    </row>
    <row r="6926" spans="1:14" x14ac:dyDescent="0.3">
      <c r="A6926">
        <v>16628</v>
      </c>
      <c r="B6926">
        <v>7323</v>
      </c>
      <c r="C6926">
        <f>1/COUNTIF(B:B,pizza_sales[[#This Row],[order_id]])</f>
        <v>7.6923076923076927E-2</v>
      </c>
      <c r="D6926" s="1" t="s">
        <v>142</v>
      </c>
      <c r="E6926">
        <v>1</v>
      </c>
      <c r="F6926" s="2">
        <v>42068</v>
      </c>
      <c r="G6926" s="2" t="str">
        <f>TEXT(pizza_sales[[#This Row],[order_date]],"dddd")</f>
        <v>Thursday</v>
      </c>
      <c r="H6926" s="3">
        <v>0.57715277777777774</v>
      </c>
      <c r="I6926">
        <v>16.5</v>
      </c>
      <c r="J6926">
        <v>16.5</v>
      </c>
      <c r="K6926" s="1" t="s">
        <v>21</v>
      </c>
      <c r="L6926" s="1" t="s">
        <v>14</v>
      </c>
      <c r="M6926" s="1" t="s">
        <v>15</v>
      </c>
      <c r="N6926" s="1" t="s">
        <v>16</v>
      </c>
    </row>
    <row r="6927" spans="1:14" x14ac:dyDescent="0.3">
      <c r="A6927">
        <v>16629</v>
      </c>
      <c r="B6927">
        <v>7323</v>
      </c>
      <c r="C6927">
        <f>1/COUNTIF(B:B,pizza_sales[[#This Row],[order_id]])</f>
        <v>7.6923076923076927E-2</v>
      </c>
      <c r="D6927" s="1" t="s">
        <v>54</v>
      </c>
      <c r="E6927">
        <v>1</v>
      </c>
      <c r="F6927" s="2">
        <v>42068</v>
      </c>
      <c r="G6927" s="2" t="str">
        <f>TEXT(pizza_sales[[#This Row],[order_date]],"dddd")</f>
        <v>Thursday</v>
      </c>
      <c r="H6927" s="3">
        <v>0.57715277777777774</v>
      </c>
      <c r="I6927">
        <v>20.5</v>
      </c>
      <c r="J6927">
        <v>20.5</v>
      </c>
      <c r="K6927" s="1" t="s">
        <v>21</v>
      </c>
      <c r="L6927" s="1" t="s">
        <v>14</v>
      </c>
      <c r="M6927" s="1" t="s">
        <v>55</v>
      </c>
      <c r="N6927" s="1" t="s">
        <v>56</v>
      </c>
    </row>
    <row r="6928" spans="1:14" x14ac:dyDescent="0.3">
      <c r="A6928">
        <v>16630</v>
      </c>
      <c r="B6928">
        <v>7323</v>
      </c>
      <c r="C6928">
        <f>1/COUNTIF(B:B,pizza_sales[[#This Row],[order_id]])</f>
        <v>7.6923076923076927E-2</v>
      </c>
      <c r="D6928" s="1" t="s">
        <v>116</v>
      </c>
      <c r="E6928">
        <v>1</v>
      </c>
      <c r="F6928" s="2">
        <v>42068</v>
      </c>
      <c r="G6928" s="2" t="str">
        <f>TEXT(pizza_sales[[#This Row],[order_date]],"dddd")</f>
        <v>Thursday</v>
      </c>
      <c r="H6928" s="3">
        <v>0.57715277777777774</v>
      </c>
      <c r="I6928">
        <v>16</v>
      </c>
      <c r="J6928">
        <v>16</v>
      </c>
      <c r="K6928" s="1" t="s">
        <v>13</v>
      </c>
      <c r="L6928" s="1" t="s">
        <v>14</v>
      </c>
      <c r="M6928" s="1" t="s">
        <v>55</v>
      </c>
      <c r="N6928" s="1" t="s">
        <v>56</v>
      </c>
    </row>
    <row r="6929" spans="1:14" x14ac:dyDescent="0.3">
      <c r="A6929">
        <v>16631</v>
      </c>
      <c r="B6929">
        <v>7323</v>
      </c>
      <c r="C6929">
        <f>1/COUNTIF(B:B,pizza_sales[[#This Row],[order_id]])</f>
        <v>7.6923076923076927E-2</v>
      </c>
      <c r="D6929" s="1" t="s">
        <v>143</v>
      </c>
      <c r="E6929">
        <v>1</v>
      </c>
      <c r="F6929" s="2">
        <v>42068</v>
      </c>
      <c r="G6929" s="2" t="str">
        <f>TEXT(pizza_sales[[#This Row],[order_date]],"dddd")</f>
        <v>Thursday</v>
      </c>
      <c r="H6929" s="3">
        <v>0.57715277777777774</v>
      </c>
      <c r="I6929">
        <v>11</v>
      </c>
      <c r="J6929">
        <v>11</v>
      </c>
      <c r="K6929" s="1" t="s">
        <v>41</v>
      </c>
      <c r="L6929" s="1" t="s">
        <v>14</v>
      </c>
      <c r="M6929" s="1" t="s">
        <v>130</v>
      </c>
      <c r="N6929" s="1" t="s">
        <v>131</v>
      </c>
    </row>
    <row r="6930" spans="1:14" x14ac:dyDescent="0.3">
      <c r="A6930">
        <v>16632</v>
      </c>
      <c r="B6930">
        <v>7323</v>
      </c>
      <c r="C6930">
        <f>1/COUNTIF(B:B,pizza_sales[[#This Row],[order_id]])</f>
        <v>7.6923076923076927E-2</v>
      </c>
      <c r="D6930" s="1" t="s">
        <v>133</v>
      </c>
      <c r="E6930">
        <v>1</v>
      </c>
      <c r="F6930" s="2">
        <v>42068</v>
      </c>
      <c r="G6930" s="2" t="str">
        <f>TEXT(pizza_sales[[#This Row],[order_date]],"dddd")</f>
        <v>Thursday</v>
      </c>
      <c r="H6930" s="3">
        <v>0.57715277777777774</v>
      </c>
      <c r="I6930">
        <v>16.5</v>
      </c>
      <c r="J6930">
        <v>16.5</v>
      </c>
      <c r="K6930" s="1" t="s">
        <v>13</v>
      </c>
      <c r="L6930" s="1" t="s">
        <v>26</v>
      </c>
      <c r="M6930" s="1" t="s">
        <v>107</v>
      </c>
      <c r="N6930" s="1" t="s">
        <v>108</v>
      </c>
    </row>
    <row r="6931" spans="1:14" x14ac:dyDescent="0.3">
      <c r="A6931">
        <v>16633</v>
      </c>
      <c r="B6931">
        <v>7323</v>
      </c>
      <c r="C6931">
        <f>1/COUNTIF(B:B,pizza_sales[[#This Row],[order_id]])</f>
        <v>7.6923076923076927E-2</v>
      </c>
      <c r="D6931" s="1" t="s">
        <v>59</v>
      </c>
      <c r="E6931">
        <v>1</v>
      </c>
      <c r="F6931" s="2">
        <v>42068</v>
      </c>
      <c r="G6931" s="2" t="str">
        <f>TEXT(pizza_sales[[#This Row],[order_date]],"dddd")</f>
        <v>Thursday</v>
      </c>
      <c r="H6931" s="3">
        <v>0.57715277777777774</v>
      </c>
      <c r="I6931">
        <v>20.75</v>
      </c>
      <c r="J6931">
        <v>20.75</v>
      </c>
      <c r="K6931" s="1" t="s">
        <v>21</v>
      </c>
      <c r="L6931" s="1" t="s">
        <v>26</v>
      </c>
      <c r="M6931" s="1" t="s">
        <v>60</v>
      </c>
      <c r="N6931" s="1" t="s">
        <v>61</v>
      </c>
    </row>
    <row r="6932" spans="1:14" x14ac:dyDescent="0.3">
      <c r="A6932">
        <v>16634</v>
      </c>
      <c r="B6932">
        <v>7323</v>
      </c>
      <c r="C6932">
        <f>1/COUNTIF(B:B,pizza_sales[[#This Row],[order_id]])</f>
        <v>7.6923076923076927E-2</v>
      </c>
      <c r="D6932" s="1" t="s">
        <v>109</v>
      </c>
      <c r="E6932">
        <v>1</v>
      </c>
      <c r="F6932" s="2">
        <v>42068</v>
      </c>
      <c r="G6932" s="2" t="str">
        <f>TEXT(pizza_sales[[#This Row],[order_date]],"dddd")</f>
        <v>Thursday</v>
      </c>
      <c r="H6932" s="3">
        <v>0.57715277777777774</v>
      </c>
      <c r="I6932">
        <v>20.25</v>
      </c>
      <c r="J6932">
        <v>20.25</v>
      </c>
      <c r="K6932" s="1" t="s">
        <v>21</v>
      </c>
      <c r="L6932" s="1" t="s">
        <v>22</v>
      </c>
      <c r="M6932" s="1" t="s">
        <v>110</v>
      </c>
      <c r="N6932" s="1" t="s">
        <v>111</v>
      </c>
    </row>
    <row r="6933" spans="1:14" x14ac:dyDescent="0.3">
      <c r="A6933">
        <v>16635</v>
      </c>
      <c r="B6933">
        <v>7323</v>
      </c>
      <c r="C6933">
        <f>1/COUNTIF(B:B,pizza_sales[[#This Row],[order_id]])</f>
        <v>7.6923076923076927E-2</v>
      </c>
      <c r="D6933" s="1" t="s">
        <v>151</v>
      </c>
      <c r="E6933">
        <v>1</v>
      </c>
      <c r="F6933" s="2">
        <v>42068</v>
      </c>
      <c r="G6933" s="2" t="str">
        <f>TEXT(pizza_sales[[#This Row],[order_date]],"dddd")</f>
        <v>Thursday</v>
      </c>
      <c r="H6933" s="3">
        <v>0.57715277777777774</v>
      </c>
      <c r="I6933">
        <v>12.75</v>
      </c>
      <c r="J6933">
        <v>12.75</v>
      </c>
      <c r="K6933" s="1" t="s">
        <v>41</v>
      </c>
      <c r="L6933" s="1" t="s">
        <v>33</v>
      </c>
      <c r="M6933" s="1" t="s">
        <v>34</v>
      </c>
      <c r="N6933" s="1" t="s">
        <v>35</v>
      </c>
    </row>
    <row r="6934" spans="1:14" x14ac:dyDescent="0.3">
      <c r="A6934">
        <v>16636</v>
      </c>
      <c r="B6934">
        <v>7323</v>
      </c>
      <c r="C6934">
        <f>1/COUNTIF(B:B,pizza_sales[[#This Row],[order_id]])</f>
        <v>7.6923076923076927E-2</v>
      </c>
      <c r="D6934" s="1" t="s">
        <v>154</v>
      </c>
      <c r="E6934">
        <v>1</v>
      </c>
      <c r="F6934" s="2">
        <v>42068</v>
      </c>
      <c r="G6934" s="2" t="str">
        <f>TEXT(pizza_sales[[#This Row],[order_date]],"dddd")</f>
        <v>Thursday</v>
      </c>
      <c r="H6934" s="3">
        <v>0.57715277777777774</v>
      </c>
      <c r="I6934">
        <v>16</v>
      </c>
      <c r="J6934">
        <v>16</v>
      </c>
      <c r="K6934" s="1" t="s">
        <v>13</v>
      </c>
      <c r="L6934" s="1" t="s">
        <v>22</v>
      </c>
      <c r="M6934" s="1" t="s">
        <v>66</v>
      </c>
      <c r="N6934" s="1" t="s">
        <v>67</v>
      </c>
    </row>
    <row r="6935" spans="1:14" x14ac:dyDescent="0.3">
      <c r="A6935">
        <v>16637</v>
      </c>
      <c r="B6935">
        <v>7324</v>
      </c>
      <c r="C6935">
        <f>1/COUNTIF(B:B,pizza_sales[[#This Row],[order_id]])</f>
        <v>1</v>
      </c>
      <c r="D6935" s="1" t="s">
        <v>47</v>
      </c>
      <c r="E6935">
        <v>1</v>
      </c>
      <c r="F6935" s="2">
        <v>42068</v>
      </c>
      <c r="G6935" s="2" t="str">
        <f>TEXT(pizza_sales[[#This Row],[order_date]],"dddd")</f>
        <v>Thursday</v>
      </c>
      <c r="H6935" s="3">
        <v>0.58843749999999995</v>
      </c>
      <c r="I6935">
        <v>12.5</v>
      </c>
      <c r="J6935">
        <v>12.5</v>
      </c>
      <c r="K6935" s="1" t="s">
        <v>41</v>
      </c>
      <c r="L6935" s="1" t="s">
        <v>26</v>
      </c>
      <c r="M6935" s="1" t="s">
        <v>48</v>
      </c>
      <c r="N6935" s="1" t="s">
        <v>49</v>
      </c>
    </row>
    <row r="6936" spans="1:14" x14ac:dyDescent="0.3">
      <c r="A6936">
        <v>16638</v>
      </c>
      <c r="B6936">
        <v>7325</v>
      </c>
      <c r="C6936">
        <f>1/COUNTIF(B:B,pizza_sales[[#This Row],[order_id]])</f>
        <v>0.5</v>
      </c>
      <c r="D6936" s="1" t="s">
        <v>40</v>
      </c>
      <c r="E6936">
        <v>1</v>
      </c>
      <c r="F6936" s="2">
        <v>42068</v>
      </c>
      <c r="G6936" s="2" t="str">
        <f>TEXT(pizza_sales[[#This Row],[order_date]],"dddd")</f>
        <v>Thursday</v>
      </c>
      <c r="H6936" s="3">
        <v>0.60339120370370369</v>
      </c>
      <c r="I6936">
        <v>12.75</v>
      </c>
      <c r="J6936">
        <v>12.75</v>
      </c>
      <c r="K6936" s="1" t="s">
        <v>41</v>
      </c>
      <c r="L6936" s="1" t="s">
        <v>33</v>
      </c>
      <c r="M6936" s="1" t="s">
        <v>42</v>
      </c>
      <c r="N6936" s="1" t="s">
        <v>43</v>
      </c>
    </row>
    <row r="6937" spans="1:14" x14ac:dyDescent="0.3">
      <c r="A6937">
        <v>16639</v>
      </c>
      <c r="B6937">
        <v>7325</v>
      </c>
      <c r="C6937">
        <f>1/COUNTIF(B:B,pizza_sales[[#This Row],[order_id]])</f>
        <v>0.5</v>
      </c>
      <c r="D6937" s="1" t="s">
        <v>121</v>
      </c>
      <c r="E6937">
        <v>1</v>
      </c>
      <c r="F6937" s="2">
        <v>42068</v>
      </c>
      <c r="G6937" s="2" t="str">
        <f>TEXT(pizza_sales[[#This Row],[order_date]],"dddd")</f>
        <v>Thursday</v>
      </c>
      <c r="H6937" s="3">
        <v>0.60339120370370369</v>
      </c>
      <c r="I6937">
        <v>16.25</v>
      </c>
      <c r="J6937">
        <v>16.25</v>
      </c>
      <c r="K6937" s="1" t="s">
        <v>13</v>
      </c>
      <c r="L6937" s="1" t="s">
        <v>26</v>
      </c>
      <c r="M6937" s="1" t="s">
        <v>114</v>
      </c>
      <c r="N6937" s="1" t="s">
        <v>115</v>
      </c>
    </row>
    <row r="6938" spans="1:14" x14ac:dyDescent="0.3">
      <c r="A6938">
        <v>16640</v>
      </c>
      <c r="B6938">
        <v>7326</v>
      </c>
      <c r="C6938">
        <f>1/COUNTIF(B:B,pizza_sales[[#This Row],[order_id]])</f>
        <v>1</v>
      </c>
      <c r="D6938" s="1" t="s">
        <v>84</v>
      </c>
      <c r="E6938">
        <v>1</v>
      </c>
      <c r="F6938" s="2">
        <v>42068</v>
      </c>
      <c r="G6938" s="2" t="str">
        <f>TEXT(pizza_sales[[#This Row],[order_date]],"dddd")</f>
        <v>Thursday</v>
      </c>
      <c r="H6938" s="3">
        <v>0.60665509259259254</v>
      </c>
      <c r="I6938">
        <v>12</v>
      </c>
      <c r="J6938">
        <v>12</v>
      </c>
      <c r="K6938" s="1" t="s">
        <v>41</v>
      </c>
      <c r="L6938" s="1" t="s">
        <v>14</v>
      </c>
      <c r="M6938" s="1" t="s">
        <v>85</v>
      </c>
      <c r="N6938" s="1" t="s">
        <v>86</v>
      </c>
    </row>
    <row r="6939" spans="1:14" x14ac:dyDescent="0.3">
      <c r="A6939">
        <v>16641</v>
      </c>
      <c r="B6939">
        <v>7327</v>
      </c>
      <c r="C6939">
        <f>1/COUNTIF(B:B,pizza_sales[[#This Row],[order_id]])</f>
        <v>0.25</v>
      </c>
      <c r="D6939" s="1" t="s">
        <v>165</v>
      </c>
      <c r="E6939">
        <v>1</v>
      </c>
      <c r="F6939" s="2">
        <v>42068</v>
      </c>
      <c r="G6939" s="2" t="str">
        <f>TEXT(pizza_sales[[#This Row],[order_date]],"dddd")</f>
        <v>Thursday</v>
      </c>
      <c r="H6939" s="3">
        <v>0.6125694444444445</v>
      </c>
      <c r="I6939">
        <v>23.65</v>
      </c>
      <c r="J6939">
        <v>23.65</v>
      </c>
      <c r="K6939" s="1" t="s">
        <v>41</v>
      </c>
      <c r="L6939" s="1" t="s">
        <v>26</v>
      </c>
      <c r="M6939" s="1" t="s">
        <v>166</v>
      </c>
      <c r="N6939" s="1" t="s">
        <v>167</v>
      </c>
    </row>
    <row r="6940" spans="1:14" x14ac:dyDescent="0.3">
      <c r="A6940">
        <v>16642</v>
      </c>
      <c r="B6940">
        <v>7327</v>
      </c>
      <c r="C6940">
        <f>1/COUNTIF(B:B,pizza_sales[[#This Row],[order_id]])</f>
        <v>0.25</v>
      </c>
      <c r="D6940" s="1" t="s">
        <v>143</v>
      </c>
      <c r="E6940">
        <v>1</v>
      </c>
      <c r="F6940" s="2">
        <v>42068</v>
      </c>
      <c r="G6940" s="2" t="str">
        <f>TEXT(pizza_sales[[#This Row],[order_date]],"dddd")</f>
        <v>Thursday</v>
      </c>
      <c r="H6940" s="3">
        <v>0.6125694444444445</v>
      </c>
      <c r="I6940">
        <v>11</v>
      </c>
      <c r="J6940">
        <v>11</v>
      </c>
      <c r="K6940" s="1" t="s">
        <v>41</v>
      </c>
      <c r="L6940" s="1" t="s">
        <v>14</v>
      </c>
      <c r="M6940" s="1" t="s">
        <v>130</v>
      </c>
      <c r="N6940" s="1" t="s">
        <v>131</v>
      </c>
    </row>
    <row r="6941" spans="1:14" x14ac:dyDescent="0.3">
      <c r="A6941">
        <v>16643</v>
      </c>
      <c r="B6941">
        <v>7327</v>
      </c>
      <c r="C6941">
        <f>1/COUNTIF(B:B,pizza_sales[[#This Row],[order_id]])</f>
        <v>0.25</v>
      </c>
      <c r="D6941" s="1" t="s">
        <v>62</v>
      </c>
      <c r="E6941">
        <v>1</v>
      </c>
      <c r="F6941" s="2">
        <v>42068</v>
      </c>
      <c r="G6941" s="2" t="str">
        <f>TEXT(pizza_sales[[#This Row],[order_date]],"dddd")</f>
        <v>Thursday</v>
      </c>
      <c r="H6941" s="3">
        <v>0.6125694444444445</v>
      </c>
      <c r="I6941">
        <v>20.75</v>
      </c>
      <c r="J6941">
        <v>20.75</v>
      </c>
      <c r="K6941" s="1" t="s">
        <v>21</v>
      </c>
      <c r="L6941" s="1" t="s">
        <v>22</v>
      </c>
      <c r="M6941" s="1" t="s">
        <v>63</v>
      </c>
      <c r="N6941" s="1" t="s">
        <v>64</v>
      </c>
    </row>
    <row r="6942" spans="1:14" x14ac:dyDescent="0.3">
      <c r="A6942">
        <v>16644</v>
      </c>
      <c r="B6942">
        <v>7327</v>
      </c>
      <c r="C6942">
        <f>1/COUNTIF(B:B,pizza_sales[[#This Row],[order_id]])</f>
        <v>0.25</v>
      </c>
      <c r="D6942" s="1" t="s">
        <v>47</v>
      </c>
      <c r="E6942">
        <v>1</v>
      </c>
      <c r="F6942" s="2">
        <v>42068</v>
      </c>
      <c r="G6942" s="2" t="str">
        <f>TEXT(pizza_sales[[#This Row],[order_date]],"dddd")</f>
        <v>Thursday</v>
      </c>
      <c r="H6942" s="3">
        <v>0.6125694444444445</v>
      </c>
      <c r="I6942">
        <v>12.5</v>
      </c>
      <c r="J6942">
        <v>12.5</v>
      </c>
      <c r="K6942" s="1" t="s">
        <v>41</v>
      </c>
      <c r="L6942" s="1" t="s">
        <v>26</v>
      </c>
      <c r="M6942" s="1" t="s">
        <v>48</v>
      </c>
      <c r="N6942" s="1" t="s">
        <v>49</v>
      </c>
    </row>
    <row r="6943" spans="1:14" x14ac:dyDescent="0.3">
      <c r="A6943">
        <v>16645</v>
      </c>
      <c r="B6943">
        <v>7328</v>
      </c>
      <c r="C6943">
        <f>1/COUNTIF(B:B,pizza_sales[[#This Row],[order_id]])</f>
        <v>0.33333333333333331</v>
      </c>
      <c r="D6943" s="1" t="s">
        <v>20</v>
      </c>
      <c r="E6943">
        <v>1</v>
      </c>
      <c r="F6943" s="2">
        <v>42068</v>
      </c>
      <c r="G6943" s="2" t="str">
        <f>TEXT(pizza_sales[[#This Row],[order_date]],"dddd")</f>
        <v>Thursday</v>
      </c>
      <c r="H6943" s="3">
        <v>0.62979166666666664</v>
      </c>
      <c r="I6943">
        <v>18.5</v>
      </c>
      <c r="J6943">
        <v>18.5</v>
      </c>
      <c r="K6943" s="1" t="s">
        <v>21</v>
      </c>
      <c r="L6943" s="1" t="s">
        <v>22</v>
      </c>
      <c r="M6943" s="1" t="s">
        <v>23</v>
      </c>
      <c r="N6943" s="1" t="s">
        <v>24</v>
      </c>
    </row>
    <row r="6944" spans="1:14" x14ac:dyDescent="0.3">
      <c r="A6944">
        <v>16646</v>
      </c>
      <c r="B6944">
        <v>7328</v>
      </c>
      <c r="C6944">
        <f>1/COUNTIF(B:B,pizza_sales[[#This Row],[order_id]])</f>
        <v>0.33333333333333331</v>
      </c>
      <c r="D6944" s="1" t="s">
        <v>54</v>
      </c>
      <c r="E6944">
        <v>1</v>
      </c>
      <c r="F6944" s="2">
        <v>42068</v>
      </c>
      <c r="G6944" s="2" t="str">
        <f>TEXT(pizza_sales[[#This Row],[order_date]],"dddd")</f>
        <v>Thursday</v>
      </c>
      <c r="H6944" s="3">
        <v>0.62979166666666664</v>
      </c>
      <c r="I6944">
        <v>20.5</v>
      </c>
      <c r="J6944">
        <v>20.5</v>
      </c>
      <c r="K6944" s="1" t="s">
        <v>21</v>
      </c>
      <c r="L6944" s="1" t="s">
        <v>14</v>
      </c>
      <c r="M6944" s="1" t="s">
        <v>55</v>
      </c>
      <c r="N6944" s="1" t="s">
        <v>56</v>
      </c>
    </row>
    <row r="6945" spans="1:14" x14ac:dyDescent="0.3">
      <c r="A6945">
        <v>16647</v>
      </c>
      <c r="B6945">
        <v>7328</v>
      </c>
      <c r="C6945">
        <f>1/COUNTIF(B:B,pizza_sales[[#This Row],[order_id]])</f>
        <v>0.33333333333333331</v>
      </c>
      <c r="D6945" s="1" t="s">
        <v>161</v>
      </c>
      <c r="E6945">
        <v>1</v>
      </c>
      <c r="F6945" s="2">
        <v>42068</v>
      </c>
      <c r="G6945" s="2" t="str">
        <f>TEXT(pizza_sales[[#This Row],[order_date]],"dddd")</f>
        <v>Thursday</v>
      </c>
      <c r="H6945" s="3">
        <v>0.62979166666666664</v>
      </c>
      <c r="I6945">
        <v>12</v>
      </c>
      <c r="J6945">
        <v>12</v>
      </c>
      <c r="K6945" s="1" t="s">
        <v>41</v>
      </c>
      <c r="L6945" s="1" t="s">
        <v>22</v>
      </c>
      <c r="M6945" s="1" t="s">
        <v>104</v>
      </c>
      <c r="N6945" s="1" t="s">
        <v>105</v>
      </c>
    </row>
    <row r="6946" spans="1:14" x14ac:dyDescent="0.3">
      <c r="A6946">
        <v>16648</v>
      </c>
      <c r="B6946">
        <v>7329</v>
      </c>
      <c r="C6946">
        <f>1/COUNTIF(B:B,pizza_sales[[#This Row],[order_id]])</f>
        <v>0.5</v>
      </c>
      <c r="D6946" s="1" t="s">
        <v>73</v>
      </c>
      <c r="E6946">
        <v>1</v>
      </c>
      <c r="F6946" s="2">
        <v>42068</v>
      </c>
      <c r="G6946" s="2" t="str">
        <f>TEXT(pizza_sales[[#This Row],[order_date]],"dddd")</f>
        <v>Thursday</v>
      </c>
      <c r="H6946" s="3">
        <v>0.63201388888888888</v>
      </c>
      <c r="I6946">
        <v>20.75</v>
      </c>
      <c r="J6946">
        <v>20.75</v>
      </c>
      <c r="K6946" s="1" t="s">
        <v>21</v>
      </c>
      <c r="L6946" s="1" t="s">
        <v>33</v>
      </c>
      <c r="M6946" s="1" t="s">
        <v>74</v>
      </c>
      <c r="N6946" s="1" t="s">
        <v>75</v>
      </c>
    </row>
    <row r="6947" spans="1:14" x14ac:dyDescent="0.3">
      <c r="A6947">
        <v>16649</v>
      </c>
      <c r="B6947">
        <v>7329</v>
      </c>
      <c r="C6947">
        <f>1/COUNTIF(B:B,pizza_sales[[#This Row],[order_id]])</f>
        <v>0.5</v>
      </c>
      <c r="D6947" s="1" t="s">
        <v>36</v>
      </c>
      <c r="E6947">
        <v>1</v>
      </c>
      <c r="F6947" s="2">
        <v>42068</v>
      </c>
      <c r="G6947" s="2" t="str">
        <f>TEXT(pizza_sales[[#This Row],[order_date]],"dddd")</f>
        <v>Thursday</v>
      </c>
      <c r="H6947" s="3">
        <v>0.63201388888888888</v>
      </c>
      <c r="I6947">
        <v>16.5</v>
      </c>
      <c r="J6947">
        <v>16.5</v>
      </c>
      <c r="K6947" s="1" t="s">
        <v>13</v>
      </c>
      <c r="L6947" s="1" t="s">
        <v>26</v>
      </c>
      <c r="M6947" s="1" t="s">
        <v>27</v>
      </c>
      <c r="N6947" s="1" t="s">
        <v>28</v>
      </c>
    </row>
    <row r="6948" spans="1:14" x14ac:dyDescent="0.3">
      <c r="A6948">
        <v>16650</v>
      </c>
      <c r="B6948">
        <v>7330</v>
      </c>
      <c r="C6948">
        <f>1/COUNTIF(B:B,pizza_sales[[#This Row],[order_id]])</f>
        <v>0.5</v>
      </c>
      <c r="D6948" s="1" t="s">
        <v>25</v>
      </c>
      <c r="E6948">
        <v>1</v>
      </c>
      <c r="F6948" s="2">
        <v>42068</v>
      </c>
      <c r="G6948" s="2" t="str">
        <f>TEXT(pizza_sales[[#This Row],[order_date]],"dddd")</f>
        <v>Thursday</v>
      </c>
      <c r="H6948" s="3">
        <v>0.6392592592592593</v>
      </c>
      <c r="I6948">
        <v>20.75</v>
      </c>
      <c r="J6948">
        <v>20.75</v>
      </c>
      <c r="K6948" s="1" t="s">
        <v>21</v>
      </c>
      <c r="L6948" s="1" t="s">
        <v>26</v>
      </c>
      <c r="M6948" s="1" t="s">
        <v>27</v>
      </c>
      <c r="N6948" s="1" t="s">
        <v>28</v>
      </c>
    </row>
    <row r="6949" spans="1:14" x14ac:dyDescent="0.3">
      <c r="A6949">
        <v>16651</v>
      </c>
      <c r="B6949">
        <v>7330</v>
      </c>
      <c r="C6949">
        <f>1/COUNTIF(B:B,pizza_sales[[#This Row],[order_id]])</f>
        <v>0.5</v>
      </c>
      <c r="D6949" s="1" t="s">
        <v>122</v>
      </c>
      <c r="E6949">
        <v>1</v>
      </c>
      <c r="F6949" s="2">
        <v>42068</v>
      </c>
      <c r="G6949" s="2" t="str">
        <f>TEXT(pizza_sales[[#This Row],[order_date]],"dddd")</f>
        <v>Thursday</v>
      </c>
      <c r="H6949" s="3">
        <v>0.6392592592592593</v>
      </c>
      <c r="I6949">
        <v>20.25</v>
      </c>
      <c r="J6949">
        <v>20.25</v>
      </c>
      <c r="K6949" s="1" t="s">
        <v>21</v>
      </c>
      <c r="L6949" s="1" t="s">
        <v>22</v>
      </c>
      <c r="M6949" s="1" t="s">
        <v>66</v>
      </c>
      <c r="N6949" s="1" t="s">
        <v>67</v>
      </c>
    </row>
    <row r="6950" spans="1:14" x14ac:dyDescent="0.3">
      <c r="A6950">
        <v>16652</v>
      </c>
      <c r="B6950">
        <v>7331</v>
      </c>
      <c r="C6950">
        <f>1/COUNTIF(B:B,pizza_sales[[#This Row],[order_id]])</f>
        <v>1</v>
      </c>
      <c r="D6950" s="1" t="s">
        <v>73</v>
      </c>
      <c r="E6950">
        <v>1</v>
      </c>
      <c r="F6950" s="2">
        <v>42068</v>
      </c>
      <c r="G6950" s="2" t="str">
        <f>TEXT(pizza_sales[[#This Row],[order_date]],"dddd")</f>
        <v>Thursday</v>
      </c>
      <c r="H6950" s="3">
        <v>0.65230324074074075</v>
      </c>
      <c r="I6950">
        <v>20.75</v>
      </c>
      <c r="J6950">
        <v>20.75</v>
      </c>
      <c r="K6950" s="1" t="s">
        <v>21</v>
      </c>
      <c r="L6950" s="1" t="s">
        <v>33</v>
      </c>
      <c r="M6950" s="1" t="s">
        <v>74</v>
      </c>
      <c r="N6950" s="1" t="s">
        <v>75</v>
      </c>
    </row>
    <row r="6951" spans="1:14" x14ac:dyDescent="0.3">
      <c r="A6951">
        <v>16653</v>
      </c>
      <c r="B6951">
        <v>7332</v>
      </c>
      <c r="C6951">
        <f>1/COUNTIF(B:B,pizza_sales[[#This Row],[order_id]])</f>
        <v>0.5</v>
      </c>
      <c r="D6951" s="1" t="s">
        <v>72</v>
      </c>
      <c r="E6951">
        <v>1</v>
      </c>
      <c r="F6951" s="2">
        <v>42068</v>
      </c>
      <c r="G6951" s="2" t="str">
        <f>TEXT(pizza_sales[[#This Row],[order_date]],"dddd")</f>
        <v>Thursday</v>
      </c>
      <c r="H6951" s="3">
        <v>0.65682870370370372</v>
      </c>
      <c r="I6951">
        <v>20.75</v>
      </c>
      <c r="J6951">
        <v>20.75</v>
      </c>
      <c r="K6951" s="1" t="s">
        <v>21</v>
      </c>
      <c r="L6951" s="1" t="s">
        <v>33</v>
      </c>
      <c r="M6951" s="1" t="s">
        <v>42</v>
      </c>
      <c r="N6951" s="1" t="s">
        <v>43</v>
      </c>
    </row>
    <row r="6952" spans="1:14" x14ac:dyDescent="0.3">
      <c r="A6952">
        <v>16654</v>
      </c>
      <c r="B6952">
        <v>7332</v>
      </c>
      <c r="C6952">
        <f>1/COUNTIF(B:B,pizza_sales[[#This Row],[order_id]])</f>
        <v>0.5</v>
      </c>
      <c r="D6952" s="1" t="s">
        <v>99</v>
      </c>
      <c r="E6952">
        <v>1</v>
      </c>
      <c r="F6952" s="2">
        <v>42068</v>
      </c>
      <c r="G6952" s="2" t="str">
        <f>TEXT(pizza_sales[[#This Row],[order_date]],"dddd")</f>
        <v>Thursday</v>
      </c>
      <c r="H6952" s="3">
        <v>0.65682870370370372</v>
      </c>
      <c r="I6952">
        <v>14.75</v>
      </c>
      <c r="J6952">
        <v>14.75</v>
      </c>
      <c r="K6952" s="1" t="s">
        <v>13</v>
      </c>
      <c r="L6952" s="1" t="s">
        <v>22</v>
      </c>
      <c r="M6952" s="1" t="s">
        <v>91</v>
      </c>
      <c r="N6952" s="1" t="s">
        <v>92</v>
      </c>
    </row>
    <row r="6953" spans="1:14" x14ac:dyDescent="0.3">
      <c r="A6953">
        <v>16655</v>
      </c>
      <c r="B6953">
        <v>7333</v>
      </c>
      <c r="C6953">
        <f>1/COUNTIF(B:B,pizza_sales[[#This Row],[order_id]])</f>
        <v>0.5</v>
      </c>
      <c r="D6953" s="1" t="s">
        <v>76</v>
      </c>
      <c r="E6953">
        <v>1</v>
      </c>
      <c r="F6953" s="2">
        <v>42068</v>
      </c>
      <c r="G6953" s="2" t="str">
        <f>TEXT(pizza_sales[[#This Row],[order_date]],"dddd")</f>
        <v>Thursday</v>
      </c>
      <c r="H6953" s="3">
        <v>0.66552083333333334</v>
      </c>
      <c r="I6953">
        <v>16.75</v>
      </c>
      <c r="J6953">
        <v>16.75</v>
      </c>
      <c r="K6953" s="1" t="s">
        <v>13</v>
      </c>
      <c r="L6953" s="1" t="s">
        <v>33</v>
      </c>
      <c r="M6953" s="1" t="s">
        <v>74</v>
      </c>
      <c r="N6953" s="1" t="s">
        <v>75</v>
      </c>
    </row>
    <row r="6954" spans="1:14" x14ac:dyDescent="0.3">
      <c r="A6954">
        <v>16656</v>
      </c>
      <c r="B6954">
        <v>7333</v>
      </c>
      <c r="C6954">
        <f>1/COUNTIF(B:B,pizza_sales[[#This Row],[order_id]])</f>
        <v>0.5</v>
      </c>
      <c r="D6954" s="1" t="s">
        <v>120</v>
      </c>
      <c r="E6954">
        <v>1</v>
      </c>
      <c r="F6954" s="2">
        <v>42068</v>
      </c>
      <c r="G6954" s="2" t="str">
        <f>TEXT(pizza_sales[[#This Row],[order_date]],"dddd")</f>
        <v>Thursday</v>
      </c>
      <c r="H6954" s="3">
        <v>0.66552083333333334</v>
      </c>
      <c r="I6954">
        <v>12.5</v>
      </c>
      <c r="J6954">
        <v>12.5</v>
      </c>
      <c r="K6954" s="1" t="s">
        <v>41</v>
      </c>
      <c r="L6954" s="1" t="s">
        <v>26</v>
      </c>
      <c r="M6954" s="1" t="s">
        <v>38</v>
      </c>
      <c r="N6954" s="1" t="s">
        <v>39</v>
      </c>
    </row>
    <row r="6955" spans="1:14" x14ac:dyDescent="0.3">
      <c r="A6955">
        <v>16657</v>
      </c>
      <c r="B6955">
        <v>7334</v>
      </c>
      <c r="C6955">
        <f>1/COUNTIF(B:B,pizza_sales[[#This Row],[order_id]])</f>
        <v>0.5</v>
      </c>
      <c r="D6955" s="1" t="s">
        <v>57</v>
      </c>
      <c r="E6955">
        <v>1</v>
      </c>
      <c r="F6955" s="2">
        <v>42068</v>
      </c>
      <c r="G6955" s="2" t="str">
        <f>TEXT(pizza_sales[[#This Row],[order_date]],"dddd")</f>
        <v>Thursday</v>
      </c>
      <c r="H6955" s="3">
        <v>0.6763541666666667</v>
      </c>
      <c r="I6955">
        <v>12.5</v>
      </c>
      <c r="J6955">
        <v>12.5</v>
      </c>
      <c r="K6955" s="1" t="s">
        <v>41</v>
      </c>
      <c r="L6955" s="1" t="s">
        <v>26</v>
      </c>
      <c r="M6955" s="1" t="s">
        <v>27</v>
      </c>
      <c r="N6955" s="1" t="s">
        <v>28</v>
      </c>
    </row>
    <row r="6956" spans="1:14" x14ac:dyDescent="0.3">
      <c r="A6956">
        <v>16658</v>
      </c>
      <c r="B6956">
        <v>7334</v>
      </c>
      <c r="C6956">
        <f>1/COUNTIF(B:B,pizza_sales[[#This Row],[order_id]])</f>
        <v>0.5</v>
      </c>
      <c r="D6956" s="1" t="s">
        <v>77</v>
      </c>
      <c r="E6956">
        <v>1</v>
      </c>
      <c r="F6956" s="2">
        <v>42068</v>
      </c>
      <c r="G6956" s="2" t="str">
        <f>TEXT(pizza_sales[[#This Row],[order_date]],"dddd")</f>
        <v>Thursday</v>
      </c>
      <c r="H6956" s="3">
        <v>0.6763541666666667</v>
      </c>
      <c r="I6956">
        <v>15.25</v>
      </c>
      <c r="J6956">
        <v>15.25</v>
      </c>
      <c r="K6956" s="1" t="s">
        <v>21</v>
      </c>
      <c r="L6956" s="1" t="s">
        <v>14</v>
      </c>
      <c r="M6956" s="1" t="s">
        <v>78</v>
      </c>
      <c r="N6956" s="1" t="s">
        <v>79</v>
      </c>
    </row>
    <row r="6957" spans="1:14" x14ac:dyDescent="0.3">
      <c r="A6957">
        <v>16659</v>
      </c>
      <c r="B6957">
        <v>7335</v>
      </c>
      <c r="C6957">
        <f>1/COUNTIF(B:B,pizza_sales[[#This Row],[order_id]])</f>
        <v>0.33333333333333331</v>
      </c>
      <c r="D6957" s="1" t="s">
        <v>118</v>
      </c>
      <c r="E6957">
        <v>1</v>
      </c>
      <c r="F6957" s="2">
        <v>42068</v>
      </c>
      <c r="G6957" s="2" t="str">
        <f>TEXT(pizza_sales[[#This Row],[order_date]],"dddd")</f>
        <v>Thursday</v>
      </c>
      <c r="H6957" s="3">
        <v>0.67803240740740744</v>
      </c>
      <c r="I6957">
        <v>16.75</v>
      </c>
      <c r="J6957">
        <v>16.75</v>
      </c>
      <c r="K6957" s="1" t="s">
        <v>13</v>
      </c>
      <c r="L6957" s="1" t="s">
        <v>33</v>
      </c>
      <c r="M6957" s="1" t="s">
        <v>42</v>
      </c>
      <c r="N6957" s="1" t="s">
        <v>43</v>
      </c>
    </row>
    <row r="6958" spans="1:14" x14ac:dyDescent="0.3">
      <c r="A6958">
        <v>16660</v>
      </c>
      <c r="B6958">
        <v>7335</v>
      </c>
      <c r="C6958">
        <f>1/COUNTIF(B:B,pizza_sales[[#This Row],[order_id]])</f>
        <v>0.33333333333333331</v>
      </c>
      <c r="D6958" s="1" t="s">
        <v>20</v>
      </c>
      <c r="E6958">
        <v>1</v>
      </c>
      <c r="F6958" s="2">
        <v>42068</v>
      </c>
      <c r="G6958" s="2" t="str">
        <f>TEXT(pizza_sales[[#This Row],[order_date]],"dddd")</f>
        <v>Thursday</v>
      </c>
      <c r="H6958" s="3">
        <v>0.67803240740740744</v>
      </c>
      <c r="I6958">
        <v>18.5</v>
      </c>
      <c r="J6958">
        <v>18.5</v>
      </c>
      <c r="K6958" s="1" t="s">
        <v>21</v>
      </c>
      <c r="L6958" s="1" t="s">
        <v>22</v>
      </c>
      <c r="M6958" s="1" t="s">
        <v>23</v>
      </c>
      <c r="N6958" s="1" t="s">
        <v>24</v>
      </c>
    </row>
    <row r="6959" spans="1:14" x14ac:dyDescent="0.3">
      <c r="A6959">
        <v>16661</v>
      </c>
      <c r="B6959">
        <v>7335</v>
      </c>
      <c r="C6959">
        <f>1/COUNTIF(B:B,pizza_sales[[#This Row],[order_id]])</f>
        <v>0.33333333333333331</v>
      </c>
      <c r="D6959" s="1" t="s">
        <v>132</v>
      </c>
      <c r="E6959">
        <v>1</v>
      </c>
      <c r="F6959" s="2">
        <v>42068</v>
      </c>
      <c r="G6959" s="2" t="str">
        <f>TEXT(pizza_sales[[#This Row],[order_date]],"dddd")</f>
        <v>Thursday</v>
      </c>
      <c r="H6959" s="3">
        <v>0.67803240740740744</v>
      </c>
      <c r="I6959">
        <v>10.5</v>
      </c>
      <c r="J6959">
        <v>10.5</v>
      </c>
      <c r="K6959" s="1" t="s">
        <v>41</v>
      </c>
      <c r="L6959" s="1" t="s">
        <v>14</v>
      </c>
      <c r="M6959" s="1" t="s">
        <v>15</v>
      </c>
      <c r="N6959" s="1" t="s">
        <v>16</v>
      </c>
    </row>
    <row r="6960" spans="1:14" x14ac:dyDescent="0.3">
      <c r="A6960">
        <v>16662</v>
      </c>
      <c r="B6960">
        <v>7336</v>
      </c>
      <c r="C6960">
        <f>1/COUNTIF(B:B,pizza_sales[[#This Row],[order_id]])</f>
        <v>0.25</v>
      </c>
      <c r="D6960" s="1" t="s">
        <v>77</v>
      </c>
      <c r="E6960">
        <v>1</v>
      </c>
      <c r="F6960" s="2">
        <v>42068</v>
      </c>
      <c r="G6960" s="2" t="str">
        <f>TEXT(pizza_sales[[#This Row],[order_date]],"dddd")</f>
        <v>Thursday</v>
      </c>
      <c r="H6960" s="3">
        <v>0.68350694444444449</v>
      </c>
      <c r="I6960">
        <v>15.25</v>
      </c>
      <c r="J6960">
        <v>15.25</v>
      </c>
      <c r="K6960" s="1" t="s">
        <v>21</v>
      </c>
      <c r="L6960" s="1" t="s">
        <v>14</v>
      </c>
      <c r="M6960" s="1" t="s">
        <v>78</v>
      </c>
      <c r="N6960" s="1" t="s">
        <v>79</v>
      </c>
    </row>
    <row r="6961" spans="1:14" x14ac:dyDescent="0.3">
      <c r="A6961">
        <v>16663</v>
      </c>
      <c r="B6961">
        <v>7336</v>
      </c>
      <c r="C6961">
        <f>1/COUNTIF(B:B,pizza_sales[[#This Row],[order_id]])</f>
        <v>0.25</v>
      </c>
      <c r="D6961" s="1" t="s">
        <v>126</v>
      </c>
      <c r="E6961">
        <v>1</v>
      </c>
      <c r="F6961" s="2">
        <v>42068</v>
      </c>
      <c r="G6961" s="2" t="str">
        <f>TEXT(pizza_sales[[#This Row],[order_date]],"dddd")</f>
        <v>Thursday</v>
      </c>
      <c r="H6961" s="3">
        <v>0.68350694444444449</v>
      </c>
      <c r="I6961">
        <v>9.75</v>
      </c>
      <c r="J6961">
        <v>9.75</v>
      </c>
      <c r="K6961" s="1" t="s">
        <v>41</v>
      </c>
      <c r="L6961" s="1" t="s">
        <v>14</v>
      </c>
      <c r="M6961" s="1" t="s">
        <v>78</v>
      </c>
      <c r="N6961" s="1" t="s">
        <v>79</v>
      </c>
    </row>
    <row r="6962" spans="1:14" x14ac:dyDescent="0.3">
      <c r="A6962">
        <v>16664</v>
      </c>
      <c r="B6962">
        <v>7336</v>
      </c>
      <c r="C6962">
        <f>1/COUNTIF(B:B,pizza_sales[[#This Row],[order_id]])</f>
        <v>0.25</v>
      </c>
      <c r="D6962" s="1" t="s">
        <v>147</v>
      </c>
      <c r="E6962">
        <v>1</v>
      </c>
      <c r="F6962" s="2">
        <v>42068</v>
      </c>
      <c r="G6962" s="2" t="str">
        <f>TEXT(pizza_sales[[#This Row],[order_date]],"dddd")</f>
        <v>Thursday</v>
      </c>
      <c r="H6962" s="3">
        <v>0.68350694444444449</v>
      </c>
      <c r="I6962">
        <v>16.75</v>
      </c>
      <c r="J6962">
        <v>16.75</v>
      </c>
      <c r="K6962" s="1" t="s">
        <v>13</v>
      </c>
      <c r="L6962" s="1" t="s">
        <v>33</v>
      </c>
      <c r="M6962" s="1" t="s">
        <v>70</v>
      </c>
      <c r="N6962" s="1" t="s">
        <v>71</v>
      </c>
    </row>
    <row r="6963" spans="1:14" x14ac:dyDescent="0.3">
      <c r="A6963">
        <v>16665</v>
      </c>
      <c r="B6963">
        <v>7336</v>
      </c>
      <c r="C6963">
        <f>1/COUNTIF(B:B,pizza_sales[[#This Row],[order_id]])</f>
        <v>0.25</v>
      </c>
      <c r="D6963" s="1" t="s">
        <v>151</v>
      </c>
      <c r="E6963">
        <v>1</v>
      </c>
      <c r="F6963" s="2">
        <v>42068</v>
      </c>
      <c r="G6963" s="2" t="str">
        <f>TEXT(pizza_sales[[#This Row],[order_date]],"dddd")</f>
        <v>Thursday</v>
      </c>
      <c r="H6963" s="3">
        <v>0.68350694444444449</v>
      </c>
      <c r="I6963">
        <v>12.75</v>
      </c>
      <c r="J6963">
        <v>12.75</v>
      </c>
      <c r="K6963" s="1" t="s">
        <v>41</v>
      </c>
      <c r="L6963" s="1" t="s">
        <v>33</v>
      </c>
      <c r="M6963" s="1" t="s">
        <v>34</v>
      </c>
      <c r="N6963" s="1" t="s">
        <v>35</v>
      </c>
    </row>
    <row r="6964" spans="1:14" x14ac:dyDescent="0.3">
      <c r="A6964">
        <v>16666</v>
      </c>
      <c r="B6964">
        <v>7337</v>
      </c>
      <c r="C6964">
        <f>1/COUNTIF(B:B,pizza_sales[[#This Row],[order_id]])</f>
        <v>0.25</v>
      </c>
      <c r="D6964" s="1" t="s">
        <v>99</v>
      </c>
      <c r="E6964">
        <v>1</v>
      </c>
      <c r="F6964" s="2">
        <v>42068</v>
      </c>
      <c r="G6964" s="2" t="str">
        <f>TEXT(pizza_sales[[#This Row],[order_date]],"dddd")</f>
        <v>Thursday</v>
      </c>
      <c r="H6964" s="3">
        <v>0.69332175925925921</v>
      </c>
      <c r="I6964">
        <v>14.75</v>
      </c>
      <c r="J6964">
        <v>14.75</v>
      </c>
      <c r="K6964" s="1" t="s">
        <v>13</v>
      </c>
      <c r="L6964" s="1" t="s">
        <v>22</v>
      </c>
      <c r="M6964" s="1" t="s">
        <v>91</v>
      </c>
      <c r="N6964" s="1" t="s">
        <v>92</v>
      </c>
    </row>
    <row r="6965" spans="1:14" x14ac:dyDescent="0.3">
      <c r="A6965">
        <v>16667</v>
      </c>
      <c r="B6965">
        <v>7337</v>
      </c>
      <c r="C6965">
        <f>1/COUNTIF(B:B,pizza_sales[[#This Row],[order_id]])</f>
        <v>0.25</v>
      </c>
      <c r="D6965" s="1" t="s">
        <v>69</v>
      </c>
      <c r="E6965">
        <v>1</v>
      </c>
      <c r="F6965" s="2">
        <v>42068</v>
      </c>
      <c r="G6965" s="2" t="str">
        <f>TEXT(pizza_sales[[#This Row],[order_date]],"dddd")</f>
        <v>Thursday</v>
      </c>
      <c r="H6965" s="3">
        <v>0.69332175925925921</v>
      </c>
      <c r="I6965">
        <v>20.75</v>
      </c>
      <c r="J6965">
        <v>20.75</v>
      </c>
      <c r="K6965" s="1" t="s">
        <v>21</v>
      </c>
      <c r="L6965" s="1" t="s">
        <v>33</v>
      </c>
      <c r="M6965" s="1" t="s">
        <v>70</v>
      </c>
      <c r="N6965" s="1" t="s">
        <v>71</v>
      </c>
    </row>
    <row r="6966" spans="1:14" x14ac:dyDescent="0.3">
      <c r="A6966">
        <v>16668</v>
      </c>
      <c r="B6966">
        <v>7337</v>
      </c>
      <c r="C6966">
        <f>1/COUNTIF(B:B,pizza_sales[[#This Row],[order_id]])</f>
        <v>0.25</v>
      </c>
      <c r="D6966" s="1" t="s">
        <v>147</v>
      </c>
      <c r="E6966">
        <v>1</v>
      </c>
      <c r="F6966" s="2">
        <v>42068</v>
      </c>
      <c r="G6966" s="2" t="str">
        <f>TEXT(pizza_sales[[#This Row],[order_date]],"dddd")</f>
        <v>Thursday</v>
      </c>
      <c r="H6966" s="3">
        <v>0.69332175925925921</v>
      </c>
      <c r="I6966">
        <v>16.75</v>
      </c>
      <c r="J6966">
        <v>16.75</v>
      </c>
      <c r="K6966" s="1" t="s">
        <v>13</v>
      </c>
      <c r="L6966" s="1" t="s">
        <v>33</v>
      </c>
      <c r="M6966" s="1" t="s">
        <v>70</v>
      </c>
      <c r="N6966" s="1" t="s">
        <v>71</v>
      </c>
    </row>
    <row r="6967" spans="1:14" x14ac:dyDescent="0.3">
      <c r="A6967">
        <v>16669</v>
      </c>
      <c r="B6967">
        <v>7337</v>
      </c>
      <c r="C6967">
        <f>1/COUNTIF(B:B,pizza_sales[[#This Row],[order_id]])</f>
        <v>0.25</v>
      </c>
      <c r="D6967" s="1" t="s">
        <v>140</v>
      </c>
      <c r="E6967">
        <v>1</v>
      </c>
      <c r="F6967" s="2">
        <v>42068</v>
      </c>
      <c r="G6967" s="2" t="str">
        <f>TEXT(pizza_sales[[#This Row],[order_date]],"dddd")</f>
        <v>Thursday</v>
      </c>
      <c r="H6967" s="3">
        <v>0.69332175925925921</v>
      </c>
      <c r="I6967">
        <v>25.5</v>
      </c>
      <c r="J6967">
        <v>25.5</v>
      </c>
      <c r="K6967" s="1" t="s">
        <v>141</v>
      </c>
      <c r="L6967" s="1" t="s">
        <v>14</v>
      </c>
      <c r="M6967" s="1" t="s">
        <v>45</v>
      </c>
      <c r="N6967" s="1" t="s">
        <v>46</v>
      </c>
    </row>
    <row r="6968" spans="1:14" x14ac:dyDescent="0.3">
      <c r="A6968">
        <v>16670</v>
      </c>
      <c r="B6968">
        <v>7338</v>
      </c>
      <c r="C6968">
        <f>1/COUNTIF(B:B,pizza_sales[[#This Row],[order_id]])</f>
        <v>0.5</v>
      </c>
      <c r="D6968" s="1" t="s">
        <v>77</v>
      </c>
      <c r="E6968">
        <v>1</v>
      </c>
      <c r="F6968" s="2">
        <v>42068</v>
      </c>
      <c r="G6968" s="2" t="str">
        <f>TEXT(pizza_sales[[#This Row],[order_date]],"dddd")</f>
        <v>Thursday</v>
      </c>
      <c r="H6968" s="3">
        <v>0.69813657407407403</v>
      </c>
      <c r="I6968">
        <v>15.25</v>
      </c>
      <c r="J6968">
        <v>15.25</v>
      </c>
      <c r="K6968" s="1" t="s">
        <v>21</v>
      </c>
      <c r="L6968" s="1" t="s">
        <v>14</v>
      </c>
      <c r="M6968" s="1" t="s">
        <v>78</v>
      </c>
      <c r="N6968" s="1" t="s">
        <v>79</v>
      </c>
    </row>
    <row r="6969" spans="1:14" x14ac:dyDescent="0.3">
      <c r="A6969">
        <v>16671</v>
      </c>
      <c r="B6969">
        <v>7338</v>
      </c>
      <c r="C6969">
        <f>1/COUNTIF(B:B,pizza_sales[[#This Row],[order_id]])</f>
        <v>0.5</v>
      </c>
      <c r="D6969" s="1" t="s">
        <v>154</v>
      </c>
      <c r="E6969">
        <v>1</v>
      </c>
      <c r="F6969" s="2">
        <v>42068</v>
      </c>
      <c r="G6969" s="2" t="str">
        <f>TEXT(pizza_sales[[#This Row],[order_date]],"dddd")</f>
        <v>Thursday</v>
      </c>
      <c r="H6969" s="3">
        <v>0.69813657407407403</v>
      </c>
      <c r="I6969">
        <v>16</v>
      </c>
      <c r="J6969">
        <v>16</v>
      </c>
      <c r="K6969" s="1" t="s">
        <v>13</v>
      </c>
      <c r="L6969" s="1" t="s">
        <v>22</v>
      </c>
      <c r="M6969" s="1" t="s">
        <v>66</v>
      </c>
      <c r="N6969" s="1" t="s">
        <v>67</v>
      </c>
    </row>
    <row r="6970" spans="1:14" x14ac:dyDescent="0.3">
      <c r="A6970">
        <v>16672</v>
      </c>
      <c r="B6970">
        <v>7339</v>
      </c>
      <c r="C6970">
        <f>1/COUNTIF(B:B,pizza_sales[[#This Row],[order_id]])</f>
        <v>1</v>
      </c>
      <c r="D6970" s="1" t="s">
        <v>157</v>
      </c>
      <c r="E6970">
        <v>1</v>
      </c>
      <c r="F6970" s="2">
        <v>42068</v>
      </c>
      <c r="G6970" s="2" t="str">
        <f>TEXT(pizza_sales[[#This Row],[order_date]],"dddd")</f>
        <v>Thursday</v>
      </c>
      <c r="H6970" s="3">
        <v>0.71300925925925929</v>
      </c>
      <c r="I6970">
        <v>12</v>
      </c>
      <c r="J6970">
        <v>12</v>
      </c>
      <c r="K6970" s="1" t="s">
        <v>41</v>
      </c>
      <c r="L6970" s="1" t="s">
        <v>22</v>
      </c>
      <c r="M6970" s="1" t="s">
        <v>110</v>
      </c>
      <c r="N6970" s="1" t="s">
        <v>111</v>
      </c>
    </row>
    <row r="6971" spans="1:14" x14ac:dyDescent="0.3">
      <c r="A6971">
        <v>16673</v>
      </c>
      <c r="B6971">
        <v>7340</v>
      </c>
      <c r="C6971">
        <f>1/COUNTIF(B:B,pizza_sales[[#This Row],[order_id]])</f>
        <v>0.5</v>
      </c>
      <c r="D6971" s="1" t="s">
        <v>119</v>
      </c>
      <c r="E6971">
        <v>1</v>
      </c>
      <c r="F6971" s="2">
        <v>42068</v>
      </c>
      <c r="G6971" s="2" t="str">
        <f>TEXT(pizza_sales[[#This Row],[order_date]],"dddd")</f>
        <v>Thursday</v>
      </c>
      <c r="H6971" s="3">
        <v>0.71712962962962967</v>
      </c>
      <c r="I6971">
        <v>12.5</v>
      </c>
      <c r="J6971">
        <v>12.5</v>
      </c>
      <c r="K6971" s="1" t="s">
        <v>13</v>
      </c>
      <c r="L6971" s="1" t="s">
        <v>14</v>
      </c>
      <c r="M6971" s="1" t="s">
        <v>78</v>
      </c>
      <c r="N6971" s="1" t="s">
        <v>79</v>
      </c>
    </row>
    <row r="6972" spans="1:14" x14ac:dyDescent="0.3">
      <c r="A6972">
        <v>16674</v>
      </c>
      <c r="B6972">
        <v>7340</v>
      </c>
      <c r="C6972">
        <f>1/COUNTIF(B:B,pizza_sales[[#This Row],[order_id]])</f>
        <v>0.5</v>
      </c>
      <c r="D6972" s="1" t="s">
        <v>144</v>
      </c>
      <c r="E6972">
        <v>1</v>
      </c>
      <c r="F6972" s="2">
        <v>42068</v>
      </c>
      <c r="G6972" s="2" t="str">
        <f>TEXT(pizza_sales[[#This Row],[order_date]],"dddd")</f>
        <v>Thursday</v>
      </c>
      <c r="H6972" s="3">
        <v>0.71712962962962967</v>
      </c>
      <c r="I6972">
        <v>16.5</v>
      </c>
      <c r="J6972">
        <v>16.5</v>
      </c>
      <c r="K6972" s="1" t="s">
        <v>13</v>
      </c>
      <c r="L6972" s="1" t="s">
        <v>26</v>
      </c>
      <c r="M6972" s="1" t="s">
        <v>48</v>
      </c>
      <c r="N6972" s="1" t="s">
        <v>49</v>
      </c>
    </row>
    <row r="6973" spans="1:14" x14ac:dyDescent="0.3">
      <c r="A6973">
        <v>16675</v>
      </c>
      <c r="B6973">
        <v>7341</v>
      </c>
      <c r="C6973">
        <f>1/COUNTIF(B:B,pizza_sales[[#This Row],[order_id]])</f>
        <v>1</v>
      </c>
      <c r="D6973" s="1" t="s">
        <v>147</v>
      </c>
      <c r="E6973">
        <v>1</v>
      </c>
      <c r="F6973" s="2">
        <v>42068</v>
      </c>
      <c r="G6973" s="2" t="str">
        <f>TEXT(pizza_sales[[#This Row],[order_date]],"dddd")</f>
        <v>Thursday</v>
      </c>
      <c r="H6973" s="3">
        <v>0.72067129629629634</v>
      </c>
      <c r="I6973">
        <v>16.75</v>
      </c>
      <c r="J6973">
        <v>16.75</v>
      </c>
      <c r="K6973" s="1" t="s">
        <v>13</v>
      </c>
      <c r="L6973" s="1" t="s">
        <v>33</v>
      </c>
      <c r="M6973" s="1" t="s">
        <v>70</v>
      </c>
      <c r="N6973" s="1" t="s">
        <v>71</v>
      </c>
    </row>
    <row r="6974" spans="1:14" x14ac:dyDescent="0.3">
      <c r="A6974">
        <v>16676</v>
      </c>
      <c r="B6974">
        <v>7342</v>
      </c>
      <c r="C6974">
        <f>1/COUNTIF(B:B,pizza_sales[[#This Row],[order_id]])</f>
        <v>0.5</v>
      </c>
      <c r="D6974" s="1" t="s">
        <v>132</v>
      </c>
      <c r="E6974">
        <v>1</v>
      </c>
      <c r="F6974" s="2">
        <v>42068</v>
      </c>
      <c r="G6974" s="2" t="str">
        <f>TEXT(pizza_sales[[#This Row],[order_date]],"dddd")</f>
        <v>Thursday</v>
      </c>
      <c r="H6974" s="3">
        <v>0.72375</v>
      </c>
      <c r="I6974">
        <v>10.5</v>
      </c>
      <c r="J6974">
        <v>10.5</v>
      </c>
      <c r="K6974" s="1" t="s">
        <v>41</v>
      </c>
      <c r="L6974" s="1" t="s">
        <v>14</v>
      </c>
      <c r="M6974" s="1" t="s">
        <v>15</v>
      </c>
      <c r="N6974" s="1" t="s">
        <v>16</v>
      </c>
    </row>
    <row r="6975" spans="1:14" x14ac:dyDescent="0.3">
      <c r="A6975">
        <v>16677</v>
      </c>
      <c r="B6975">
        <v>7342</v>
      </c>
      <c r="C6975">
        <f>1/COUNTIF(B:B,pizza_sales[[#This Row],[order_id]])</f>
        <v>0.5</v>
      </c>
      <c r="D6975" s="1" t="s">
        <v>65</v>
      </c>
      <c r="E6975">
        <v>1</v>
      </c>
      <c r="F6975" s="2">
        <v>42068</v>
      </c>
      <c r="G6975" s="2" t="str">
        <f>TEXT(pizza_sales[[#This Row],[order_date]],"dddd")</f>
        <v>Thursday</v>
      </c>
      <c r="H6975" s="3">
        <v>0.72375</v>
      </c>
      <c r="I6975">
        <v>12</v>
      </c>
      <c r="J6975">
        <v>12</v>
      </c>
      <c r="K6975" s="1" t="s">
        <v>41</v>
      </c>
      <c r="L6975" s="1" t="s">
        <v>22</v>
      </c>
      <c r="M6975" s="1" t="s">
        <v>66</v>
      </c>
      <c r="N6975" s="1" t="s">
        <v>67</v>
      </c>
    </row>
    <row r="6976" spans="1:14" x14ac:dyDescent="0.3">
      <c r="A6976">
        <v>16678</v>
      </c>
      <c r="B6976">
        <v>7343</v>
      </c>
      <c r="C6976">
        <f>1/COUNTIF(B:B,pizza_sales[[#This Row],[order_id]])</f>
        <v>0.5</v>
      </c>
      <c r="D6976" s="1" t="s">
        <v>51</v>
      </c>
      <c r="E6976">
        <v>1</v>
      </c>
      <c r="F6976" s="2">
        <v>42068</v>
      </c>
      <c r="G6976" s="2" t="str">
        <f>TEXT(pizza_sales[[#This Row],[order_date]],"dddd")</f>
        <v>Thursday</v>
      </c>
      <c r="H6976" s="3">
        <v>0.73553240740740744</v>
      </c>
      <c r="I6976">
        <v>12</v>
      </c>
      <c r="J6976">
        <v>12</v>
      </c>
      <c r="K6976" s="1" t="s">
        <v>41</v>
      </c>
      <c r="L6976" s="1" t="s">
        <v>22</v>
      </c>
      <c r="M6976" s="1" t="s">
        <v>52</v>
      </c>
      <c r="N6976" s="1" t="s">
        <v>53</v>
      </c>
    </row>
    <row r="6977" spans="1:14" x14ac:dyDescent="0.3">
      <c r="A6977">
        <v>16679</v>
      </c>
      <c r="B6977">
        <v>7343</v>
      </c>
      <c r="C6977">
        <f>1/COUNTIF(B:B,pizza_sales[[#This Row],[order_id]])</f>
        <v>0.5</v>
      </c>
      <c r="D6977" s="1" t="s">
        <v>157</v>
      </c>
      <c r="E6977">
        <v>1</v>
      </c>
      <c r="F6977" s="2">
        <v>42068</v>
      </c>
      <c r="G6977" s="2" t="str">
        <f>TEXT(pizza_sales[[#This Row],[order_date]],"dddd")</f>
        <v>Thursday</v>
      </c>
      <c r="H6977" s="3">
        <v>0.73553240740740744</v>
      </c>
      <c r="I6977">
        <v>12</v>
      </c>
      <c r="J6977">
        <v>12</v>
      </c>
      <c r="K6977" s="1" t="s">
        <v>41</v>
      </c>
      <c r="L6977" s="1" t="s">
        <v>22</v>
      </c>
      <c r="M6977" s="1" t="s">
        <v>110</v>
      </c>
      <c r="N6977" s="1" t="s">
        <v>111</v>
      </c>
    </row>
    <row r="6978" spans="1:14" x14ac:dyDescent="0.3">
      <c r="A6978">
        <v>16680</v>
      </c>
      <c r="B6978">
        <v>7344</v>
      </c>
      <c r="C6978">
        <f>1/COUNTIF(B:B,pizza_sales[[#This Row],[order_id]])</f>
        <v>1</v>
      </c>
      <c r="D6978" s="1" t="s">
        <v>62</v>
      </c>
      <c r="E6978">
        <v>1</v>
      </c>
      <c r="F6978" s="2">
        <v>42068</v>
      </c>
      <c r="G6978" s="2" t="str">
        <f>TEXT(pizza_sales[[#This Row],[order_date]],"dddd")</f>
        <v>Thursday</v>
      </c>
      <c r="H6978" s="3">
        <v>0.73825231481481479</v>
      </c>
      <c r="I6978">
        <v>20.75</v>
      </c>
      <c r="J6978">
        <v>20.75</v>
      </c>
      <c r="K6978" s="1" t="s">
        <v>21</v>
      </c>
      <c r="L6978" s="1" t="s">
        <v>22</v>
      </c>
      <c r="M6978" s="1" t="s">
        <v>63</v>
      </c>
      <c r="N6978" s="1" t="s">
        <v>64</v>
      </c>
    </row>
    <row r="6979" spans="1:14" x14ac:dyDescent="0.3">
      <c r="A6979">
        <v>16681</v>
      </c>
      <c r="B6979">
        <v>7345</v>
      </c>
      <c r="C6979">
        <f>1/COUNTIF(B:B,pizza_sales[[#This Row],[order_id]])</f>
        <v>0.33333333333333331</v>
      </c>
      <c r="D6979" s="1" t="s">
        <v>72</v>
      </c>
      <c r="E6979">
        <v>1</v>
      </c>
      <c r="F6979" s="2">
        <v>42068</v>
      </c>
      <c r="G6979" s="2" t="str">
        <f>TEXT(pizza_sales[[#This Row],[order_date]],"dddd")</f>
        <v>Thursday</v>
      </c>
      <c r="H6979" s="3">
        <v>0.74403935185185188</v>
      </c>
      <c r="I6979">
        <v>20.75</v>
      </c>
      <c r="J6979">
        <v>20.75</v>
      </c>
      <c r="K6979" s="1" t="s">
        <v>21</v>
      </c>
      <c r="L6979" s="1" t="s">
        <v>33</v>
      </c>
      <c r="M6979" s="1" t="s">
        <v>42</v>
      </c>
      <c r="N6979" s="1" t="s">
        <v>43</v>
      </c>
    </row>
    <row r="6980" spans="1:14" x14ac:dyDescent="0.3">
      <c r="A6980">
        <v>16682</v>
      </c>
      <c r="B6980">
        <v>7345</v>
      </c>
      <c r="C6980">
        <f>1/COUNTIF(B:B,pizza_sales[[#This Row],[order_id]])</f>
        <v>0.33333333333333331</v>
      </c>
      <c r="D6980" s="1" t="s">
        <v>12</v>
      </c>
      <c r="E6980">
        <v>1</v>
      </c>
      <c r="F6980" s="2">
        <v>42068</v>
      </c>
      <c r="G6980" s="2" t="str">
        <f>TEXT(pizza_sales[[#This Row],[order_date]],"dddd")</f>
        <v>Thursday</v>
      </c>
      <c r="H6980" s="3">
        <v>0.74403935185185188</v>
      </c>
      <c r="I6980">
        <v>13.25</v>
      </c>
      <c r="J6980">
        <v>13.25</v>
      </c>
      <c r="K6980" s="1" t="s">
        <v>13</v>
      </c>
      <c r="L6980" s="1" t="s">
        <v>14</v>
      </c>
      <c r="M6980" s="1" t="s">
        <v>15</v>
      </c>
      <c r="N6980" s="1" t="s">
        <v>16</v>
      </c>
    </row>
    <row r="6981" spans="1:14" x14ac:dyDescent="0.3">
      <c r="A6981">
        <v>16683</v>
      </c>
      <c r="B6981">
        <v>7345</v>
      </c>
      <c r="C6981">
        <f>1/COUNTIF(B:B,pizza_sales[[#This Row],[order_id]])</f>
        <v>0.33333333333333331</v>
      </c>
      <c r="D6981" s="1" t="s">
        <v>135</v>
      </c>
      <c r="E6981">
        <v>1</v>
      </c>
      <c r="F6981" s="2">
        <v>42068</v>
      </c>
      <c r="G6981" s="2" t="str">
        <f>TEXT(pizza_sales[[#This Row],[order_date]],"dddd")</f>
        <v>Thursday</v>
      </c>
      <c r="H6981" s="3">
        <v>0.74403935185185188</v>
      </c>
      <c r="I6981">
        <v>20.75</v>
      </c>
      <c r="J6981">
        <v>20.75</v>
      </c>
      <c r="K6981" s="1" t="s">
        <v>21</v>
      </c>
      <c r="L6981" s="1" t="s">
        <v>26</v>
      </c>
      <c r="M6981" s="1" t="s">
        <v>107</v>
      </c>
      <c r="N6981" s="1" t="s">
        <v>108</v>
      </c>
    </row>
    <row r="6982" spans="1:14" x14ac:dyDescent="0.3">
      <c r="A6982">
        <v>16684</v>
      </c>
      <c r="B6982">
        <v>7346</v>
      </c>
      <c r="C6982">
        <f>1/COUNTIF(B:B,pizza_sales[[#This Row],[order_id]])</f>
        <v>0.5</v>
      </c>
      <c r="D6982" s="1" t="s">
        <v>25</v>
      </c>
      <c r="E6982">
        <v>1</v>
      </c>
      <c r="F6982" s="2">
        <v>42068</v>
      </c>
      <c r="G6982" s="2" t="str">
        <f>TEXT(pizza_sales[[#This Row],[order_date]],"dddd")</f>
        <v>Thursday</v>
      </c>
      <c r="H6982" s="3">
        <v>0.74802083333333336</v>
      </c>
      <c r="I6982">
        <v>20.75</v>
      </c>
      <c r="J6982">
        <v>20.75</v>
      </c>
      <c r="K6982" s="1" t="s">
        <v>21</v>
      </c>
      <c r="L6982" s="1" t="s">
        <v>26</v>
      </c>
      <c r="M6982" s="1" t="s">
        <v>27</v>
      </c>
      <c r="N6982" s="1" t="s">
        <v>28</v>
      </c>
    </row>
    <row r="6983" spans="1:14" x14ac:dyDescent="0.3">
      <c r="A6983">
        <v>16685</v>
      </c>
      <c r="B6983">
        <v>7346</v>
      </c>
      <c r="C6983">
        <f>1/COUNTIF(B:B,pizza_sales[[#This Row],[order_id]])</f>
        <v>0.5</v>
      </c>
      <c r="D6983" s="1" t="s">
        <v>69</v>
      </c>
      <c r="E6983">
        <v>1</v>
      </c>
      <c r="F6983" s="2">
        <v>42068</v>
      </c>
      <c r="G6983" s="2" t="str">
        <f>TEXT(pizza_sales[[#This Row],[order_date]],"dddd")</f>
        <v>Thursday</v>
      </c>
      <c r="H6983" s="3">
        <v>0.74802083333333336</v>
      </c>
      <c r="I6983">
        <v>20.75</v>
      </c>
      <c r="J6983">
        <v>20.75</v>
      </c>
      <c r="K6983" s="1" t="s">
        <v>21</v>
      </c>
      <c r="L6983" s="1" t="s">
        <v>33</v>
      </c>
      <c r="M6983" s="1" t="s">
        <v>70</v>
      </c>
      <c r="N6983" s="1" t="s">
        <v>71</v>
      </c>
    </row>
    <row r="6984" spans="1:14" x14ac:dyDescent="0.3">
      <c r="A6984">
        <v>16686</v>
      </c>
      <c r="B6984">
        <v>7347</v>
      </c>
      <c r="C6984">
        <f>1/COUNTIF(B:B,pizza_sales[[#This Row],[order_id]])</f>
        <v>1</v>
      </c>
      <c r="D6984" s="1" t="s">
        <v>136</v>
      </c>
      <c r="E6984">
        <v>1</v>
      </c>
      <c r="F6984" s="2">
        <v>42068</v>
      </c>
      <c r="G6984" s="2" t="str">
        <f>TEXT(pizza_sales[[#This Row],[order_date]],"dddd")</f>
        <v>Thursday</v>
      </c>
      <c r="H6984" s="3">
        <v>0.78621527777777778</v>
      </c>
      <c r="I6984">
        <v>12.5</v>
      </c>
      <c r="J6984">
        <v>12.5</v>
      </c>
      <c r="K6984" s="1" t="s">
        <v>41</v>
      </c>
      <c r="L6984" s="1" t="s">
        <v>22</v>
      </c>
      <c r="M6984" s="1" t="s">
        <v>63</v>
      </c>
      <c r="N6984" s="1" t="s">
        <v>64</v>
      </c>
    </row>
    <row r="6985" spans="1:14" x14ac:dyDescent="0.3">
      <c r="A6985">
        <v>16687</v>
      </c>
      <c r="B6985">
        <v>7348</v>
      </c>
      <c r="C6985">
        <f>1/COUNTIF(B:B,pizza_sales[[#This Row],[order_id]])</f>
        <v>1</v>
      </c>
      <c r="D6985" s="1" t="s">
        <v>59</v>
      </c>
      <c r="E6985">
        <v>1</v>
      </c>
      <c r="F6985" s="2">
        <v>42068</v>
      </c>
      <c r="G6985" s="2" t="str">
        <f>TEXT(pizza_sales[[#This Row],[order_date]],"dddd")</f>
        <v>Thursday</v>
      </c>
      <c r="H6985" s="3">
        <v>0.79228009259259258</v>
      </c>
      <c r="I6985">
        <v>20.75</v>
      </c>
      <c r="J6985">
        <v>20.75</v>
      </c>
      <c r="K6985" s="1" t="s">
        <v>21</v>
      </c>
      <c r="L6985" s="1" t="s">
        <v>26</v>
      </c>
      <c r="M6985" s="1" t="s">
        <v>60</v>
      </c>
      <c r="N6985" s="1" t="s">
        <v>61</v>
      </c>
    </row>
    <row r="6986" spans="1:14" x14ac:dyDescent="0.3">
      <c r="A6986">
        <v>16688</v>
      </c>
      <c r="B6986">
        <v>7349</v>
      </c>
      <c r="C6986">
        <f>1/COUNTIF(B:B,pizza_sales[[#This Row],[order_id]])</f>
        <v>1</v>
      </c>
      <c r="D6986" s="1" t="s">
        <v>59</v>
      </c>
      <c r="E6986">
        <v>1</v>
      </c>
      <c r="F6986" s="2">
        <v>42068</v>
      </c>
      <c r="G6986" s="2" t="str">
        <f>TEXT(pizza_sales[[#This Row],[order_date]],"dddd")</f>
        <v>Thursday</v>
      </c>
      <c r="H6986" s="3">
        <v>0.80391203703703706</v>
      </c>
      <c r="I6986">
        <v>20.75</v>
      </c>
      <c r="J6986">
        <v>20.75</v>
      </c>
      <c r="K6986" s="1" t="s">
        <v>21</v>
      </c>
      <c r="L6986" s="1" t="s">
        <v>26</v>
      </c>
      <c r="M6986" s="1" t="s">
        <v>60</v>
      </c>
      <c r="N6986" s="1" t="s">
        <v>61</v>
      </c>
    </row>
    <row r="6987" spans="1:14" x14ac:dyDescent="0.3">
      <c r="A6987">
        <v>16689</v>
      </c>
      <c r="B6987">
        <v>7350</v>
      </c>
      <c r="C6987">
        <f>1/COUNTIF(B:B,pizza_sales[[#This Row],[order_id]])</f>
        <v>0.33333333333333331</v>
      </c>
      <c r="D6987" s="1" t="s">
        <v>72</v>
      </c>
      <c r="E6987">
        <v>1</v>
      </c>
      <c r="F6987" s="2">
        <v>42068</v>
      </c>
      <c r="G6987" s="2" t="str">
        <f>TEXT(pizza_sales[[#This Row],[order_date]],"dddd")</f>
        <v>Thursday</v>
      </c>
      <c r="H6987" s="3">
        <v>0.80680555555555555</v>
      </c>
      <c r="I6987">
        <v>20.75</v>
      </c>
      <c r="J6987">
        <v>20.75</v>
      </c>
      <c r="K6987" s="1" t="s">
        <v>21</v>
      </c>
      <c r="L6987" s="1" t="s">
        <v>33</v>
      </c>
      <c r="M6987" s="1" t="s">
        <v>42</v>
      </c>
      <c r="N6987" s="1" t="s">
        <v>43</v>
      </c>
    </row>
    <row r="6988" spans="1:14" x14ac:dyDescent="0.3">
      <c r="A6988">
        <v>16690</v>
      </c>
      <c r="B6988">
        <v>7350</v>
      </c>
      <c r="C6988">
        <f>1/COUNTIF(B:B,pizza_sales[[#This Row],[order_id]])</f>
        <v>0.33333333333333331</v>
      </c>
      <c r="D6988" s="1" t="s">
        <v>132</v>
      </c>
      <c r="E6988">
        <v>1</v>
      </c>
      <c r="F6988" s="2">
        <v>42068</v>
      </c>
      <c r="G6988" s="2" t="str">
        <f>TEXT(pizza_sales[[#This Row],[order_date]],"dddd")</f>
        <v>Thursday</v>
      </c>
      <c r="H6988" s="3">
        <v>0.80680555555555555</v>
      </c>
      <c r="I6988">
        <v>10.5</v>
      </c>
      <c r="J6988">
        <v>10.5</v>
      </c>
      <c r="K6988" s="1" t="s">
        <v>41</v>
      </c>
      <c r="L6988" s="1" t="s">
        <v>14</v>
      </c>
      <c r="M6988" s="1" t="s">
        <v>15</v>
      </c>
      <c r="N6988" s="1" t="s">
        <v>16</v>
      </c>
    </row>
    <row r="6989" spans="1:14" x14ac:dyDescent="0.3">
      <c r="A6989">
        <v>16691</v>
      </c>
      <c r="B6989">
        <v>7350</v>
      </c>
      <c r="C6989">
        <f>1/COUNTIF(B:B,pizza_sales[[#This Row],[order_id]])</f>
        <v>0.33333333333333331</v>
      </c>
      <c r="D6989" s="1" t="s">
        <v>150</v>
      </c>
      <c r="E6989">
        <v>1</v>
      </c>
      <c r="F6989" s="2">
        <v>42068</v>
      </c>
      <c r="G6989" s="2" t="str">
        <f>TEXT(pizza_sales[[#This Row],[order_date]],"dddd")</f>
        <v>Thursday</v>
      </c>
      <c r="H6989" s="3">
        <v>0.80680555555555555</v>
      </c>
      <c r="I6989">
        <v>12.5</v>
      </c>
      <c r="J6989">
        <v>12.5</v>
      </c>
      <c r="K6989" s="1" t="s">
        <v>41</v>
      </c>
      <c r="L6989" s="1" t="s">
        <v>26</v>
      </c>
      <c r="M6989" s="1" t="s">
        <v>60</v>
      </c>
      <c r="N6989" s="1" t="s">
        <v>61</v>
      </c>
    </row>
    <row r="6990" spans="1:14" x14ac:dyDescent="0.3">
      <c r="A6990">
        <v>16692</v>
      </c>
      <c r="B6990">
        <v>7351</v>
      </c>
      <c r="C6990">
        <f>1/COUNTIF(B:B,pizza_sales[[#This Row],[order_id]])</f>
        <v>1</v>
      </c>
      <c r="D6990" s="1" t="s">
        <v>73</v>
      </c>
      <c r="E6990">
        <v>1</v>
      </c>
      <c r="F6990" s="2">
        <v>42068</v>
      </c>
      <c r="G6990" s="2" t="str">
        <f>TEXT(pizza_sales[[#This Row],[order_date]],"dddd")</f>
        <v>Thursday</v>
      </c>
      <c r="H6990" s="3">
        <v>0.81118055555555557</v>
      </c>
      <c r="I6990">
        <v>20.75</v>
      </c>
      <c r="J6990">
        <v>20.75</v>
      </c>
      <c r="K6990" s="1" t="s">
        <v>21</v>
      </c>
      <c r="L6990" s="1" t="s">
        <v>33</v>
      </c>
      <c r="M6990" s="1" t="s">
        <v>74</v>
      </c>
      <c r="N6990" s="1" t="s">
        <v>75</v>
      </c>
    </row>
    <row r="6991" spans="1:14" x14ac:dyDescent="0.3">
      <c r="A6991">
        <v>16693</v>
      </c>
      <c r="B6991">
        <v>7352</v>
      </c>
      <c r="C6991">
        <f>1/COUNTIF(B:B,pizza_sales[[#This Row],[order_id]])</f>
        <v>0.25</v>
      </c>
      <c r="D6991" s="1" t="s">
        <v>84</v>
      </c>
      <c r="E6991">
        <v>1</v>
      </c>
      <c r="F6991" s="2">
        <v>42068</v>
      </c>
      <c r="G6991" s="2" t="str">
        <f>TEXT(pizza_sales[[#This Row],[order_date]],"dddd")</f>
        <v>Thursday</v>
      </c>
      <c r="H6991" s="3">
        <v>0.81740740740740736</v>
      </c>
      <c r="I6991">
        <v>12</v>
      </c>
      <c r="J6991">
        <v>12</v>
      </c>
      <c r="K6991" s="1" t="s">
        <v>41</v>
      </c>
      <c r="L6991" s="1" t="s">
        <v>14</v>
      </c>
      <c r="M6991" s="1" t="s">
        <v>85</v>
      </c>
      <c r="N6991" s="1" t="s">
        <v>86</v>
      </c>
    </row>
    <row r="6992" spans="1:14" x14ac:dyDescent="0.3">
      <c r="A6992">
        <v>16694</v>
      </c>
      <c r="B6992">
        <v>7352</v>
      </c>
      <c r="C6992">
        <f>1/COUNTIF(B:B,pizza_sales[[#This Row],[order_id]])</f>
        <v>0.25</v>
      </c>
      <c r="D6992" s="1" t="s">
        <v>51</v>
      </c>
      <c r="E6992">
        <v>1</v>
      </c>
      <c r="F6992" s="2">
        <v>42068</v>
      </c>
      <c r="G6992" s="2" t="str">
        <f>TEXT(pizza_sales[[#This Row],[order_date]],"dddd")</f>
        <v>Thursday</v>
      </c>
      <c r="H6992" s="3">
        <v>0.81740740740740736</v>
      </c>
      <c r="I6992">
        <v>12</v>
      </c>
      <c r="J6992">
        <v>12</v>
      </c>
      <c r="K6992" s="1" t="s">
        <v>41</v>
      </c>
      <c r="L6992" s="1" t="s">
        <v>22</v>
      </c>
      <c r="M6992" s="1" t="s">
        <v>52</v>
      </c>
      <c r="N6992" s="1" t="s">
        <v>53</v>
      </c>
    </row>
    <row r="6993" spans="1:14" x14ac:dyDescent="0.3">
      <c r="A6993">
        <v>16695</v>
      </c>
      <c r="B6993">
        <v>7352</v>
      </c>
      <c r="C6993">
        <f>1/COUNTIF(B:B,pizza_sales[[#This Row],[order_id]])</f>
        <v>0.25</v>
      </c>
      <c r="D6993" s="1" t="s">
        <v>153</v>
      </c>
      <c r="E6993">
        <v>1</v>
      </c>
      <c r="F6993" s="2">
        <v>42068</v>
      </c>
      <c r="G6993" s="2" t="str">
        <f>TEXT(pizza_sales[[#This Row],[order_date]],"dddd")</f>
        <v>Thursday</v>
      </c>
      <c r="H6993" s="3">
        <v>0.81740740740740736</v>
      </c>
      <c r="I6993">
        <v>21</v>
      </c>
      <c r="J6993">
        <v>21</v>
      </c>
      <c r="K6993" s="1" t="s">
        <v>21</v>
      </c>
      <c r="L6993" s="1" t="s">
        <v>22</v>
      </c>
      <c r="M6993" s="1" t="s">
        <v>101</v>
      </c>
      <c r="N6993" s="1" t="s">
        <v>102</v>
      </c>
    </row>
    <row r="6994" spans="1:14" x14ac:dyDescent="0.3">
      <c r="A6994">
        <v>16696</v>
      </c>
      <c r="B6994">
        <v>7352</v>
      </c>
      <c r="C6994">
        <f>1/COUNTIF(B:B,pizza_sales[[#This Row],[order_id]])</f>
        <v>0.25</v>
      </c>
      <c r="D6994" s="1" t="s">
        <v>155</v>
      </c>
      <c r="E6994">
        <v>1</v>
      </c>
      <c r="F6994" s="2">
        <v>42068</v>
      </c>
      <c r="G6994" s="2" t="str">
        <f>TEXT(pizza_sales[[#This Row],[order_date]],"dddd")</f>
        <v>Thursday</v>
      </c>
      <c r="H6994" s="3">
        <v>0.81740740740740736</v>
      </c>
      <c r="I6994">
        <v>16</v>
      </c>
      <c r="J6994">
        <v>16</v>
      </c>
      <c r="K6994" s="1" t="s">
        <v>13</v>
      </c>
      <c r="L6994" s="1" t="s">
        <v>14</v>
      </c>
      <c r="M6994" s="1" t="s">
        <v>45</v>
      </c>
      <c r="N6994" s="1" t="s">
        <v>46</v>
      </c>
    </row>
    <row r="6995" spans="1:14" x14ac:dyDescent="0.3">
      <c r="A6995">
        <v>16697</v>
      </c>
      <c r="B6995">
        <v>7353</v>
      </c>
      <c r="C6995">
        <f>1/COUNTIF(B:B,pizza_sales[[#This Row],[order_id]])</f>
        <v>1</v>
      </c>
      <c r="D6995" s="1" t="s">
        <v>84</v>
      </c>
      <c r="E6995">
        <v>1</v>
      </c>
      <c r="F6995" s="2">
        <v>42068</v>
      </c>
      <c r="G6995" s="2" t="str">
        <f>TEXT(pizza_sales[[#This Row],[order_date]],"dddd")</f>
        <v>Thursday</v>
      </c>
      <c r="H6995" s="3">
        <v>0.82643518518518522</v>
      </c>
      <c r="I6995">
        <v>12</v>
      </c>
      <c r="J6995">
        <v>12</v>
      </c>
      <c r="K6995" s="1" t="s">
        <v>41</v>
      </c>
      <c r="L6995" s="1" t="s">
        <v>14</v>
      </c>
      <c r="M6995" s="1" t="s">
        <v>85</v>
      </c>
      <c r="N6995" s="1" t="s">
        <v>86</v>
      </c>
    </row>
    <row r="6996" spans="1:14" x14ac:dyDescent="0.3">
      <c r="A6996">
        <v>16698</v>
      </c>
      <c r="B6996">
        <v>7354</v>
      </c>
      <c r="C6996">
        <f>1/COUNTIF(B:B,pizza_sales[[#This Row],[order_id]])</f>
        <v>1</v>
      </c>
      <c r="D6996" s="1" t="s">
        <v>134</v>
      </c>
      <c r="E6996">
        <v>1</v>
      </c>
      <c r="F6996" s="2">
        <v>42068</v>
      </c>
      <c r="G6996" s="2" t="str">
        <f>TEXT(pizza_sales[[#This Row],[order_date]],"dddd")</f>
        <v>Thursday</v>
      </c>
      <c r="H6996" s="3">
        <v>0.83218749999999997</v>
      </c>
      <c r="I6996">
        <v>16.75</v>
      </c>
      <c r="J6996">
        <v>16.75</v>
      </c>
      <c r="K6996" s="1" t="s">
        <v>13</v>
      </c>
      <c r="L6996" s="1" t="s">
        <v>33</v>
      </c>
      <c r="M6996" s="1" t="s">
        <v>124</v>
      </c>
      <c r="N6996" s="1" t="s">
        <v>125</v>
      </c>
    </row>
    <row r="6997" spans="1:14" x14ac:dyDescent="0.3">
      <c r="A6997">
        <v>16699</v>
      </c>
      <c r="B6997">
        <v>7355</v>
      </c>
      <c r="C6997">
        <f>1/COUNTIF(B:B,pizza_sales[[#This Row],[order_id]])</f>
        <v>1</v>
      </c>
      <c r="D6997" s="1" t="s">
        <v>59</v>
      </c>
      <c r="E6997">
        <v>1</v>
      </c>
      <c r="F6997" s="2">
        <v>42068</v>
      </c>
      <c r="G6997" s="2" t="str">
        <f>TEXT(pizza_sales[[#This Row],[order_date]],"dddd")</f>
        <v>Thursday</v>
      </c>
      <c r="H6997" s="3">
        <v>0.83509259259259261</v>
      </c>
      <c r="I6997">
        <v>20.75</v>
      </c>
      <c r="J6997">
        <v>20.75</v>
      </c>
      <c r="K6997" s="1" t="s">
        <v>21</v>
      </c>
      <c r="L6997" s="1" t="s">
        <v>26</v>
      </c>
      <c r="M6997" s="1" t="s">
        <v>60</v>
      </c>
      <c r="N6997" s="1" t="s">
        <v>61</v>
      </c>
    </row>
    <row r="6998" spans="1:14" x14ac:dyDescent="0.3">
      <c r="A6998">
        <v>16700</v>
      </c>
      <c r="B6998">
        <v>7356</v>
      </c>
      <c r="C6998">
        <f>1/COUNTIF(B:B,pizza_sales[[#This Row],[order_id]])</f>
        <v>0.25</v>
      </c>
      <c r="D6998" s="1" t="s">
        <v>84</v>
      </c>
      <c r="E6998">
        <v>1</v>
      </c>
      <c r="F6998" s="2">
        <v>42068</v>
      </c>
      <c r="G6998" s="2" t="str">
        <f>TEXT(pizza_sales[[#This Row],[order_date]],"dddd")</f>
        <v>Thursday</v>
      </c>
      <c r="H6998" s="3">
        <v>0.83665509259259263</v>
      </c>
      <c r="I6998">
        <v>12</v>
      </c>
      <c r="J6998">
        <v>12</v>
      </c>
      <c r="K6998" s="1" t="s">
        <v>41</v>
      </c>
      <c r="L6998" s="1" t="s">
        <v>14</v>
      </c>
      <c r="M6998" s="1" t="s">
        <v>85</v>
      </c>
      <c r="N6998" s="1" t="s">
        <v>86</v>
      </c>
    </row>
    <row r="6999" spans="1:14" x14ac:dyDescent="0.3">
      <c r="A6999">
        <v>16701</v>
      </c>
      <c r="B6999">
        <v>7356</v>
      </c>
      <c r="C6999">
        <f>1/COUNTIF(B:B,pizza_sales[[#This Row],[order_id]])</f>
        <v>0.25</v>
      </c>
      <c r="D6999" s="1" t="s">
        <v>165</v>
      </c>
      <c r="E6999">
        <v>1</v>
      </c>
      <c r="F6999" s="2">
        <v>42068</v>
      </c>
      <c r="G6999" s="2" t="str">
        <f>TEXT(pizza_sales[[#This Row],[order_date]],"dddd")</f>
        <v>Thursday</v>
      </c>
      <c r="H6999" s="3">
        <v>0.83665509259259263</v>
      </c>
      <c r="I6999">
        <v>23.65</v>
      </c>
      <c r="J6999">
        <v>23.65</v>
      </c>
      <c r="K6999" s="1" t="s">
        <v>41</v>
      </c>
      <c r="L6999" s="1" t="s">
        <v>26</v>
      </c>
      <c r="M6999" s="1" t="s">
        <v>166</v>
      </c>
      <c r="N6999" s="1" t="s">
        <v>167</v>
      </c>
    </row>
    <row r="7000" spans="1:14" x14ac:dyDescent="0.3">
      <c r="A7000">
        <v>16702</v>
      </c>
      <c r="B7000">
        <v>7356</v>
      </c>
      <c r="C7000">
        <f>1/COUNTIF(B:B,pizza_sales[[#This Row],[order_id]])</f>
        <v>0.25</v>
      </c>
      <c r="D7000" s="1" t="s">
        <v>134</v>
      </c>
      <c r="E7000">
        <v>1</v>
      </c>
      <c r="F7000" s="2">
        <v>42068</v>
      </c>
      <c r="G7000" s="2" t="str">
        <f>TEXT(pizza_sales[[#This Row],[order_date]],"dddd")</f>
        <v>Thursday</v>
      </c>
      <c r="H7000" s="3">
        <v>0.83665509259259263</v>
      </c>
      <c r="I7000">
        <v>16.75</v>
      </c>
      <c r="J7000">
        <v>16.75</v>
      </c>
      <c r="K7000" s="1" t="s">
        <v>13</v>
      </c>
      <c r="L7000" s="1" t="s">
        <v>33</v>
      </c>
      <c r="M7000" s="1" t="s">
        <v>124</v>
      </c>
      <c r="N7000" s="1" t="s">
        <v>125</v>
      </c>
    </row>
    <row r="7001" spans="1:14" x14ac:dyDescent="0.3">
      <c r="A7001">
        <v>16703</v>
      </c>
      <c r="B7001">
        <v>7356</v>
      </c>
      <c r="C7001">
        <f>1/COUNTIF(B:B,pizza_sales[[#This Row],[order_id]])</f>
        <v>0.25</v>
      </c>
      <c r="D7001" s="1" t="s">
        <v>36</v>
      </c>
      <c r="E7001">
        <v>1</v>
      </c>
      <c r="F7001" s="2">
        <v>42068</v>
      </c>
      <c r="G7001" s="2" t="str">
        <f>TEXT(pizza_sales[[#This Row],[order_date]],"dddd")</f>
        <v>Thursday</v>
      </c>
      <c r="H7001" s="3">
        <v>0.83665509259259263</v>
      </c>
      <c r="I7001">
        <v>16.5</v>
      </c>
      <c r="J7001">
        <v>16.5</v>
      </c>
      <c r="K7001" s="1" t="s">
        <v>13</v>
      </c>
      <c r="L7001" s="1" t="s">
        <v>26</v>
      </c>
      <c r="M7001" s="1" t="s">
        <v>27</v>
      </c>
      <c r="N7001" s="1" t="s">
        <v>28</v>
      </c>
    </row>
    <row r="7002" spans="1:14" x14ac:dyDescent="0.3">
      <c r="A7002">
        <v>16704</v>
      </c>
      <c r="B7002">
        <v>7357</v>
      </c>
      <c r="C7002">
        <f>1/COUNTIF(B:B,pizza_sales[[#This Row],[order_id]])</f>
        <v>0.5</v>
      </c>
      <c r="D7002" s="1" t="s">
        <v>20</v>
      </c>
      <c r="E7002">
        <v>1</v>
      </c>
      <c r="F7002" s="2">
        <v>42068</v>
      </c>
      <c r="G7002" s="2" t="str">
        <f>TEXT(pizza_sales[[#This Row],[order_date]],"dddd")</f>
        <v>Thursday</v>
      </c>
      <c r="H7002" s="3">
        <v>0.84434027777777776</v>
      </c>
      <c r="I7002">
        <v>18.5</v>
      </c>
      <c r="J7002">
        <v>18.5</v>
      </c>
      <c r="K7002" s="1" t="s">
        <v>21</v>
      </c>
      <c r="L7002" s="1" t="s">
        <v>22</v>
      </c>
      <c r="M7002" s="1" t="s">
        <v>23</v>
      </c>
      <c r="N7002" s="1" t="s">
        <v>24</v>
      </c>
    </row>
    <row r="7003" spans="1:14" x14ac:dyDescent="0.3">
      <c r="A7003">
        <v>16705</v>
      </c>
      <c r="B7003">
        <v>7357</v>
      </c>
      <c r="C7003">
        <f>1/COUNTIF(B:B,pizza_sales[[#This Row],[order_id]])</f>
        <v>0.5</v>
      </c>
      <c r="D7003" s="1" t="s">
        <v>162</v>
      </c>
      <c r="E7003">
        <v>1</v>
      </c>
      <c r="F7003" s="2">
        <v>42068</v>
      </c>
      <c r="G7003" s="2" t="str">
        <f>TEXT(pizza_sales[[#This Row],[order_date]],"dddd")</f>
        <v>Thursday</v>
      </c>
      <c r="H7003" s="3">
        <v>0.84434027777777776</v>
      </c>
      <c r="I7003">
        <v>16</v>
      </c>
      <c r="J7003">
        <v>16</v>
      </c>
      <c r="K7003" s="1" t="s">
        <v>13</v>
      </c>
      <c r="L7003" s="1" t="s">
        <v>22</v>
      </c>
      <c r="M7003" s="1" t="s">
        <v>110</v>
      </c>
      <c r="N7003" s="1" t="s">
        <v>111</v>
      </c>
    </row>
    <row r="7004" spans="1:14" x14ac:dyDescent="0.3">
      <c r="A7004">
        <v>16706</v>
      </c>
      <c r="B7004">
        <v>7358</v>
      </c>
      <c r="C7004">
        <f>1/COUNTIF(B:B,pizza_sales[[#This Row],[order_id]])</f>
        <v>0.5</v>
      </c>
      <c r="D7004" s="1" t="s">
        <v>96</v>
      </c>
      <c r="E7004">
        <v>1</v>
      </c>
      <c r="F7004" s="2">
        <v>42068</v>
      </c>
      <c r="G7004" s="2" t="str">
        <f>TEXT(pizza_sales[[#This Row],[order_date]],"dddd")</f>
        <v>Thursday</v>
      </c>
      <c r="H7004" s="3">
        <v>0.87186342592592592</v>
      </c>
      <c r="I7004">
        <v>16.25</v>
      </c>
      <c r="J7004">
        <v>16.25</v>
      </c>
      <c r="K7004" s="1" t="s">
        <v>13</v>
      </c>
      <c r="L7004" s="1" t="s">
        <v>26</v>
      </c>
      <c r="M7004" s="1" t="s">
        <v>97</v>
      </c>
      <c r="N7004" s="1" t="s">
        <v>98</v>
      </c>
    </row>
    <row r="7005" spans="1:14" x14ac:dyDescent="0.3">
      <c r="A7005">
        <v>16707</v>
      </c>
      <c r="B7005">
        <v>7358</v>
      </c>
      <c r="C7005">
        <f>1/COUNTIF(B:B,pizza_sales[[#This Row],[order_id]])</f>
        <v>0.5</v>
      </c>
      <c r="D7005" s="1" t="s">
        <v>162</v>
      </c>
      <c r="E7005">
        <v>1</v>
      </c>
      <c r="F7005" s="2">
        <v>42068</v>
      </c>
      <c r="G7005" s="2" t="str">
        <f>TEXT(pizza_sales[[#This Row],[order_date]],"dddd")</f>
        <v>Thursday</v>
      </c>
      <c r="H7005" s="3">
        <v>0.87186342592592592</v>
      </c>
      <c r="I7005">
        <v>16</v>
      </c>
      <c r="J7005">
        <v>16</v>
      </c>
      <c r="K7005" s="1" t="s">
        <v>13</v>
      </c>
      <c r="L7005" s="1" t="s">
        <v>22</v>
      </c>
      <c r="M7005" s="1" t="s">
        <v>110</v>
      </c>
      <c r="N7005" s="1" t="s">
        <v>111</v>
      </c>
    </row>
    <row r="7006" spans="1:14" x14ac:dyDescent="0.3">
      <c r="A7006">
        <v>16708</v>
      </c>
      <c r="B7006">
        <v>7359</v>
      </c>
      <c r="C7006">
        <f>1/COUNTIF(B:B,pizza_sales[[#This Row],[order_id]])</f>
        <v>0.25</v>
      </c>
      <c r="D7006" s="1" t="s">
        <v>142</v>
      </c>
      <c r="E7006">
        <v>1</v>
      </c>
      <c r="F7006" s="2">
        <v>42068</v>
      </c>
      <c r="G7006" s="2" t="str">
        <f>TEXT(pizza_sales[[#This Row],[order_date]],"dddd")</f>
        <v>Thursday</v>
      </c>
      <c r="H7006" s="3">
        <v>0.88855324074074071</v>
      </c>
      <c r="I7006">
        <v>16.5</v>
      </c>
      <c r="J7006">
        <v>16.5</v>
      </c>
      <c r="K7006" s="1" t="s">
        <v>21</v>
      </c>
      <c r="L7006" s="1" t="s">
        <v>14</v>
      </c>
      <c r="M7006" s="1" t="s">
        <v>15</v>
      </c>
      <c r="N7006" s="1" t="s">
        <v>16</v>
      </c>
    </row>
    <row r="7007" spans="1:14" x14ac:dyDescent="0.3">
      <c r="A7007">
        <v>16709</v>
      </c>
      <c r="B7007">
        <v>7359</v>
      </c>
      <c r="C7007">
        <f>1/COUNTIF(B:B,pizza_sales[[#This Row],[order_id]])</f>
        <v>0.25</v>
      </c>
      <c r="D7007" s="1" t="s">
        <v>163</v>
      </c>
      <c r="E7007">
        <v>1</v>
      </c>
      <c r="F7007" s="2">
        <v>42068</v>
      </c>
      <c r="G7007" s="2" t="str">
        <f>TEXT(pizza_sales[[#This Row],[order_date]],"dddd")</f>
        <v>Thursday</v>
      </c>
      <c r="H7007" s="3">
        <v>0.88855324074074071</v>
      </c>
      <c r="I7007">
        <v>16</v>
      </c>
      <c r="J7007">
        <v>16</v>
      </c>
      <c r="K7007" s="1" t="s">
        <v>13</v>
      </c>
      <c r="L7007" s="1" t="s">
        <v>14</v>
      </c>
      <c r="M7007" s="1" t="s">
        <v>94</v>
      </c>
      <c r="N7007" s="1" t="s">
        <v>95</v>
      </c>
    </row>
    <row r="7008" spans="1:14" x14ac:dyDescent="0.3">
      <c r="A7008">
        <v>16710</v>
      </c>
      <c r="B7008">
        <v>7359</v>
      </c>
      <c r="C7008">
        <f>1/COUNTIF(B:B,pizza_sales[[#This Row],[order_id]])</f>
        <v>0.25</v>
      </c>
      <c r="D7008" s="1" t="s">
        <v>119</v>
      </c>
      <c r="E7008">
        <v>1</v>
      </c>
      <c r="F7008" s="2">
        <v>42068</v>
      </c>
      <c r="G7008" s="2" t="str">
        <f>TEXT(pizza_sales[[#This Row],[order_date]],"dddd")</f>
        <v>Thursday</v>
      </c>
      <c r="H7008" s="3">
        <v>0.88855324074074071</v>
      </c>
      <c r="I7008">
        <v>12.5</v>
      </c>
      <c r="J7008">
        <v>12.5</v>
      </c>
      <c r="K7008" s="1" t="s">
        <v>13</v>
      </c>
      <c r="L7008" s="1" t="s">
        <v>14</v>
      </c>
      <c r="M7008" s="1" t="s">
        <v>78</v>
      </c>
      <c r="N7008" s="1" t="s">
        <v>79</v>
      </c>
    </row>
    <row r="7009" spans="1:14" x14ac:dyDescent="0.3">
      <c r="A7009">
        <v>16711</v>
      </c>
      <c r="B7009">
        <v>7359</v>
      </c>
      <c r="C7009">
        <f>1/COUNTIF(B:B,pizza_sales[[#This Row],[order_id]])</f>
        <v>0.25</v>
      </c>
      <c r="D7009" s="1" t="s">
        <v>59</v>
      </c>
      <c r="E7009">
        <v>1</v>
      </c>
      <c r="F7009" s="2">
        <v>42068</v>
      </c>
      <c r="G7009" s="2" t="str">
        <f>TEXT(pizza_sales[[#This Row],[order_date]],"dddd")</f>
        <v>Thursday</v>
      </c>
      <c r="H7009" s="3">
        <v>0.88855324074074071</v>
      </c>
      <c r="I7009">
        <v>20.75</v>
      </c>
      <c r="J7009">
        <v>20.75</v>
      </c>
      <c r="K7009" s="1" t="s">
        <v>21</v>
      </c>
      <c r="L7009" s="1" t="s">
        <v>26</v>
      </c>
      <c r="M7009" s="1" t="s">
        <v>60</v>
      </c>
      <c r="N7009" s="1" t="s">
        <v>61</v>
      </c>
    </row>
    <row r="7010" spans="1:14" x14ac:dyDescent="0.3">
      <c r="A7010">
        <v>16712</v>
      </c>
      <c r="B7010">
        <v>7360</v>
      </c>
      <c r="C7010">
        <f>1/COUNTIF(B:B,pizza_sales[[#This Row],[order_id]])</f>
        <v>0.5</v>
      </c>
      <c r="D7010" s="1" t="s">
        <v>25</v>
      </c>
      <c r="E7010">
        <v>1</v>
      </c>
      <c r="F7010" s="2">
        <v>42068</v>
      </c>
      <c r="G7010" s="2" t="str">
        <f>TEXT(pizza_sales[[#This Row],[order_date]],"dddd")</f>
        <v>Thursday</v>
      </c>
      <c r="H7010" s="3">
        <v>0.90376157407407409</v>
      </c>
      <c r="I7010">
        <v>20.75</v>
      </c>
      <c r="J7010">
        <v>20.75</v>
      </c>
      <c r="K7010" s="1" t="s">
        <v>21</v>
      </c>
      <c r="L7010" s="1" t="s">
        <v>26</v>
      </c>
      <c r="M7010" s="1" t="s">
        <v>27</v>
      </c>
      <c r="N7010" s="1" t="s">
        <v>28</v>
      </c>
    </row>
    <row r="7011" spans="1:14" x14ac:dyDescent="0.3">
      <c r="A7011">
        <v>16713</v>
      </c>
      <c r="B7011">
        <v>7360</v>
      </c>
      <c r="C7011">
        <f>1/COUNTIF(B:B,pizza_sales[[#This Row],[order_id]])</f>
        <v>0.5</v>
      </c>
      <c r="D7011" s="1" t="s">
        <v>122</v>
      </c>
      <c r="E7011">
        <v>1</v>
      </c>
      <c r="F7011" s="2">
        <v>42068</v>
      </c>
      <c r="G7011" s="2" t="str">
        <f>TEXT(pizza_sales[[#This Row],[order_date]],"dddd")</f>
        <v>Thursday</v>
      </c>
      <c r="H7011" s="3">
        <v>0.90376157407407409</v>
      </c>
      <c r="I7011">
        <v>20.25</v>
      </c>
      <c r="J7011">
        <v>20.25</v>
      </c>
      <c r="K7011" s="1" t="s">
        <v>21</v>
      </c>
      <c r="L7011" s="1" t="s">
        <v>22</v>
      </c>
      <c r="M7011" s="1" t="s">
        <v>66</v>
      </c>
      <c r="N7011" s="1" t="s">
        <v>67</v>
      </c>
    </row>
    <row r="7012" spans="1:14" x14ac:dyDescent="0.3">
      <c r="A7012">
        <v>16714</v>
      </c>
      <c r="B7012">
        <v>7361</v>
      </c>
      <c r="C7012">
        <f>1/COUNTIF(B:B,pizza_sales[[#This Row],[order_id]])</f>
        <v>0.5</v>
      </c>
      <c r="D7012" s="1" t="s">
        <v>148</v>
      </c>
      <c r="E7012">
        <v>1</v>
      </c>
      <c r="F7012" s="2">
        <v>42068</v>
      </c>
      <c r="G7012" s="2" t="str">
        <f>TEXT(pizza_sales[[#This Row],[order_date]],"dddd")</f>
        <v>Thursday</v>
      </c>
      <c r="H7012" s="3">
        <v>0.93994212962962964</v>
      </c>
      <c r="I7012">
        <v>14.5</v>
      </c>
      <c r="J7012">
        <v>14.5</v>
      </c>
      <c r="K7012" s="1" t="s">
        <v>13</v>
      </c>
      <c r="L7012" s="1" t="s">
        <v>14</v>
      </c>
      <c r="M7012" s="1" t="s">
        <v>130</v>
      </c>
      <c r="N7012" s="1" t="s">
        <v>131</v>
      </c>
    </row>
    <row r="7013" spans="1:14" x14ac:dyDescent="0.3">
      <c r="A7013">
        <v>16715</v>
      </c>
      <c r="B7013">
        <v>7361</v>
      </c>
      <c r="C7013">
        <f>1/COUNTIF(B:B,pizza_sales[[#This Row],[order_id]])</f>
        <v>0.5</v>
      </c>
      <c r="D7013" s="1" t="s">
        <v>119</v>
      </c>
      <c r="E7013">
        <v>1</v>
      </c>
      <c r="F7013" s="2">
        <v>42068</v>
      </c>
      <c r="G7013" s="2" t="str">
        <f>TEXT(pizza_sales[[#This Row],[order_date]],"dddd")</f>
        <v>Thursday</v>
      </c>
      <c r="H7013" s="3">
        <v>0.93994212962962964</v>
      </c>
      <c r="I7013">
        <v>12.5</v>
      </c>
      <c r="J7013">
        <v>12.5</v>
      </c>
      <c r="K7013" s="1" t="s">
        <v>13</v>
      </c>
      <c r="L7013" s="1" t="s">
        <v>14</v>
      </c>
      <c r="M7013" s="1" t="s">
        <v>78</v>
      </c>
      <c r="N7013" s="1" t="s">
        <v>79</v>
      </c>
    </row>
    <row r="7014" spans="1:14" x14ac:dyDescent="0.3">
      <c r="A7014">
        <v>16716</v>
      </c>
      <c r="B7014">
        <v>7362</v>
      </c>
      <c r="C7014">
        <f>1/COUNTIF(B:B,pizza_sales[[#This Row],[order_id]])</f>
        <v>0.5</v>
      </c>
      <c r="D7014" s="1" t="s">
        <v>25</v>
      </c>
      <c r="E7014">
        <v>1</v>
      </c>
      <c r="F7014" s="2">
        <v>42099</v>
      </c>
      <c r="G7014" s="2" t="str">
        <f>TEXT(pizza_sales[[#This Row],[order_date]],"dddd")</f>
        <v>Sunday</v>
      </c>
      <c r="H7014" s="3">
        <v>0.47952546296296295</v>
      </c>
      <c r="I7014">
        <v>20.75</v>
      </c>
      <c r="J7014">
        <v>20.75</v>
      </c>
      <c r="K7014" s="1" t="s">
        <v>21</v>
      </c>
      <c r="L7014" s="1" t="s">
        <v>26</v>
      </c>
      <c r="M7014" s="1" t="s">
        <v>27</v>
      </c>
      <c r="N7014" s="1" t="s">
        <v>28</v>
      </c>
    </row>
    <row r="7015" spans="1:14" x14ac:dyDescent="0.3">
      <c r="A7015">
        <v>16717</v>
      </c>
      <c r="B7015">
        <v>7362</v>
      </c>
      <c r="C7015">
        <f>1/COUNTIF(B:B,pizza_sales[[#This Row],[order_id]])</f>
        <v>0.5</v>
      </c>
      <c r="D7015" s="1" t="s">
        <v>172</v>
      </c>
      <c r="E7015">
        <v>1</v>
      </c>
      <c r="F7015" s="2">
        <v>42099</v>
      </c>
      <c r="G7015" s="2" t="str">
        <f>TEXT(pizza_sales[[#This Row],[order_date]],"dddd")</f>
        <v>Sunday</v>
      </c>
      <c r="H7015" s="3">
        <v>0.47952546296296295</v>
      </c>
      <c r="I7015">
        <v>12.5</v>
      </c>
      <c r="J7015">
        <v>12.5</v>
      </c>
      <c r="K7015" s="1" t="s">
        <v>41</v>
      </c>
      <c r="L7015" s="1" t="s">
        <v>26</v>
      </c>
      <c r="M7015" s="1" t="s">
        <v>88</v>
      </c>
      <c r="N7015" s="1" t="s">
        <v>89</v>
      </c>
    </row>
    <row r="7016" spans="1:14" x14ac:dyDescent="0.3">
      <c r="A7016">
        <v>16718</v>
      </c>
      <c r="B7016">
        <v>7363</v>
      </c>
      <c r="C7016">
        <f>1/COUNTIF(B:B,pizza_sales[[#This Row],[order_id]])</f>
        <v>0.14285714285714285</v>
      </c>
      <c r="D7016" s="1" t="s">
        <v>118</v>
      </c>
      <c r="E7016">
        <v>1</v>
      </c>
      <c r="F7016" s="2">
        <v>42099</v>
      </c>
      <c r="G7016" s="2" t="str">
        <f>TEXT(pizza_sales[[#This Row],[order_date]],"dddd")</f>
        <v>Sunday</v>
      </c>
      <c r="H7016" s="3">
        <v>0.48693287037037036</v>
      </c>
      <c r="I7016">
        <v>16.75</v>
      </c>
      <c r="J7016">
        <v>16.75</v>
      </c>
      <c r="K7016" s="1" t="s">
        <v>13</v>
      </c>
      <c r="L7016" s="1" t="s">
        <v>33</v>
      </c>
      <c r="M7016" s="1" t="s">
        <v>42</v>
      </c>
      <c r="N7016" s="1" t="s">
        <v>43</v>
      </c>
    </row>
    <row r="7017" spans="1:14" x14ac:dyDescent="0.3">
      <c r="A7017">
        <v>16719</v>
      </c>
      <c r="B7017">
        <v>7363</v>
      </c>
      <c r="C7017">
        <f>1/COUNTIF(B:B,pizza_sales[[#This Row],[order_id]])</f>
        <v>0.14285714285714285</v>
      </c>
      <c r="D7017" s="1" t="s">
        <v>142</v>
      </c>
      <c r="E7017">
        <v>1</v>
      </c>
      <c r="F7017" s="2">
        <v>42099</v>
      </c>
      <c r="G7017" s="2" t="str">
        <f>TEXT(pizza_sales[[#This Row],[order_date]],"dddd")</f>
        <v>Sunday</v>
      </c>
      <c r="H7017" s="3">
        <v>0.48693287037037036</v>
      </c>
      <c r="I7017">
        <v>16.5</v>
      </c>
      <c r="J7017">
        <v>16.5</v>
      </c>
      <c r="K7017" s="1" t="s">
        <v>21</v>
      </c>
      <c r="L7017" s="1" t="s">
        <v>14</v>
      </c>
      <c r="M7017" s="1" t="s">
        <v>15</v>
      </c>
      <c r="N7017" s="1" t="s">
        <v>16</v>
      </c>
    </row>
    <row r="7018" spans="1:14" x14ac:dyDescent="0.3">
      <c r="A7018">
        <v>16720</v>
      </c>
      <c r="B7018">
        <v>7363</v>
      </c>
      <c r="C7018">
        <f>1/COUNTIF(B:B,pizza_sales[[#This Row],[order_id]])</f>
        <v>0.14285714285714285</v>
      </c>
      <c r="D7018" s="1" t="s">
        <v>116</v>
      </c>
      <c r="E7018">
        <v>1</v>
      </c>
      <c r="F7018" s="2">
        <v>42099</v>
      </c>
      <c r="G7018" s="2" t="str">
        <f>TEXT(pizza_sales[[#This Row],[order_date]],"dddd")</f>
        <v>Sunday</v>
      </c>
      <c r="H7018" s="3">
        <v>0.48693287037037036</v>
      </c>
      <c r="I7018">
        <v>16</v>
      </c>
      <c r="J7018">
        <v>16</v>
      </c>
      <c r="K7018" s="1" t="s">
        <v>13</v>
      </c>
      <c r="L7018" s="1" t="s">
        <v>14</v>
      </c>
      <c r="M7018" s="1" t="s">
        <v>55</v>
      </c>
      <c r="N7018" s="1" t="s">
        <v>56</v>
      </c>
    </row>
    <row r="7019" spans="1:14" x14ac:dyDescent="0.3">
      <c r="A7019">
        <v>16721</v>
      </c>
      <c r="B7019">
        <v>7363</v>
      </c>
      <c r="C7019">
        <f>1/COUNTIF(B:B,pizza_sales[[#This Row],[order_id]])</f>
        <v>0.14285714285714285</v>
      </c>
      <c r="D7019" s="1" t="s">
        <v>146</v>
      </c>
      <c r="E7019">
        <v>1</v>
      </c>
      <c r="F7019" s="2">
        <v>42099</v>
      </c>
      <c r="G7019" s="2" t="str">
        <f>TEXT(pizza_sales[[#This Row],[order_date]],"dddd")</f>
        <v>Sunday</v>
      </c>
      <c r="H7019" s="3">
        <v>0.48693287037037036</v>
      </c>
      <c r="I7019">
        <v>20.25</v>
      </c>
      <c r="J7019">
        <v>20.25</v>
      </c>
      <c r="K7019" s="1" t="s">
        <v>21</v>
      </c>
      <c r="L7019" s="1" t="s">
        <v>22</v>
      </c>
      <c r="M7019" s="1" t="s">
        <v>104</v>
      </c>
      <c r="N7019" s="1" t="s">
        <v>105</v>
      </c>
    </row>
    <row r="7020" spans="1:14" x14ac:dyDescent="0.3">
      <c r="A7020">
        <v>16722</v>
      </c>
      <c r="B7020">
        <v>7363</v>
      </c>
      <c r="C7020">
        <f>1/COUNTIF(B:B,pizza_sales[[#This Row],[order_id]])</f>
        <v>0.14285714285714285</v>
      </c>
      <c r="D7020" s="1" t="s">
        <v>58</v>
      </c>
      <c r="E7020">
        <v>1</v>
      </c>
      <c r="F7020" s="2">
        <v>42099</v>
      </c>
      <c r="G7020" s="2" t="str">
        <f>TEXT(pizza_sales[[#This Row],[order_date]],"dddd")</f>
        <v>Sunday</v>
      </c>
      <c r="H7020" s="3">
        <v>0.48693287037037036</v>
      </c>
      <c r="I7020">
        <v>12</v>
      </c>
      <c r="J7020">
        <v>12</v>
      </c>
      <c r="K7020" s="1" t="s">
        <v>41</v>
      </c>
      <c r="L7020" s="1" t="s">
        <v>22</v>
      </c>
      <c r="M7020" s="1" t="s">
        <v>30</v>
      </c>
      <c r="N7020" s="1" t="s">
        <v>31</v>
      </c>
    </row>
    <row r="7021" spans="1:14" x14ac:dyDescent="0.3">
      <c r="A7021">
        <v>16723</v>
      </c>
      <c r="B7021">
        <v>7363</v>
      </c>
      <c r="C7021">
        <f>1/COUNTIF(B:B,pizza_sales[[#This Row],[order_id]])</f>
        <v>0.14285714285714285</v>
      </c>
      <c r="D7021" s="1" t="s">
        <v>59</v>
      </c>
      <c r="E7021">
        <v>1</v>
      </c>
      <c r="F7021" s="2">
        <v>42099</v>
      </c>
      <c r="G7021" s="2" t="str">
        <f>TEXT(pizza_sales[[#This Row],[order_date]],"dddd")</f>
        <v>Sunday</v>
      </c>
      <c r="H7021" s="3">
        <v>0.48693287037037036</v>
      </c>
      <c r="I7021">
        <v>20.75</v>
      </c>
      <c r="J7021">
        <v>20.75</v>
      </c>
      <c r="K7021" s="1" t="s">
        <v>21</v>
      </c>
      <c r="L7021" s="1" t="s">
        <v>26</v>
      </c>
      <c r="M7021" s="1" t="s">
        <v>60</v>
      </c>
      <c r="N7021" s="1" t="s">
        <v>61</v>
      </c>
    </row>
    <row r="7022" spans="1:14" x14ac:dyDescent="0.3">
      <c r="A7022">
        <v>16724</v>
      </c>
      <c r="B7022">
        <v>7363</v>
      </c>
      <c r="C7022">
        <f>1/COUNTIF(B:B,pizza_sales[[#This Row],[order_id]])</f>
        <v>0.14285714285714285</v>
      </c>
      <c r="D7022" s="1" t="s">
        <v>155</v>
      </c>
      <c r="E7022">
        <v>1</v>
      </c>
      <c r="F7022" s="2">
        <v>42099</v>
      </c>
      <c r="G7022" s="2" t="str">
        <f>TEXT(pizza_sales[[#This Row],[order_date]],"dddd")</f>
        <v>Sunday</v>
      </c>
      <c r="H7022" s="3">
        <v>0.48693287037037036</v>
      </c>
      <c r="I7022">
        <v>16</v>
      </c>
      <c r="J7022">
        <v>16</v>
      </c>
      <c r="K7022" s="1" t="s">
        <v>13</v>
      </c>
      <c r="L7022" s="1" t="s">
        <v>14</v>
      </c>
      <c r="M7022" s="1" t="s">
        <v>45</v>
      </c>
      <c r="N7022" s="1" t="s">
        <v>46</v>
      </c>
    </row>
    <row r="7023" spans="1:14" x14ac:dyDescent="0.3">
      <c r="A7023">
        <v>16725</v>
      </c>
      <c r="B7023">
        <v>7364</v>
      </c>
      <c r="C7023">
        <f>1/COUNTIF(B:B,pizza_sales[[#This Row],[order_id]])</f>
        <v>0.125</v>
      </c>
      <c r="D7023" s="1" t="s">
        <v>118</v>
      </c>
      <c r="E7023">
        <v>1</v>
      </c>
      <c r="F7023" s="2">
        <v>42099</v>
      </c>
      <c r="G7023" s="2" t="str">
        <f>TEXT(pizza_sales[[#This Row],[order_date]],"dddd")</f>
        <v>Sunday</v>
      </c>
      <c r="H7023" s="3">
        <v>0.50537037037037036</v>
      </c>
      <c r="I7023">
        <v>16.75</v>
      </c>
      <c r="J7023">
        <v>16.75</v>
      </c>
      <c r="K7023" s="1" t="s">
        <v>13</v>
      </c>
      <c r="L7023" s="1" t="s">
        <v>33</v>
      </c>
      <c r="M7023" s="1" t="s">
        <v>42</v>
      </c>
      <c r="N7023" s="1" t="s">
        <v>43</v>
      </c>
    </row>
    <row r="7024" spans="1:14" x14ac:dyDescent="0.3">
      <c r="A7024">
        <v>16726</v>
      </c>
      <c r="B7024">
        <v>7364</v>
      </c>
      <c r="C7024">
        <f>1/COUNTIF(B:B,pizza_sales[[#This Row],[order_id]])</f>
        <v>0.125</v>
      </c>
      <c r="D7024" s="1" t="s">
        <v>73</v>
      </c>
      <c r="E7024">
        <v>1</v>
      </c>
      <c r="F7024" s="2">
        <v>42099</v>
      </c>
      <c r="G7024" s="2" t="str">
        <f>TEXT(pizza_sales[[#This Row],[order_date]],"dddd")</f>
        <v>Sunday</v>
      </c>
      <c r="H7024" s="3">
        <v>0.50537037037037036</v>
      </c>
      <c r="I7024">
        <v>20.75</v>
      </c>
      <c r="J7024">
        <v>20.75</v>
      </c>
      <c r="K7024" s="1" t="s">
        <v>21</v>
      </c>
      <c r="L7024" s="1" t="s">
        <v>33</v>
      </c>
      <c r="M7024" s="1" t="s">
        <v>74</v>
      </c>
      <c r="N7024" s="1" t="s">
        <v>75</v>
      </c>
    </row>
    <row r="7025" spans="1:14" x14ac:dyDescent="0.3">
      <c r="A7025">
        <v>16727</v>
      </c>
      <c r="B7025">
        <v>7364</v>
      </c>
      <c r="C7025">
        <f>1/COUNTIF(B:B,pizza_sales[[#This Row],[order_id]])</f>
        <v>0.125</v>
      </c>
      <c r="D7025" s="1" t="s">
        <v>80</v>
      </c>
      <c r="E7025">
        <v>1</v>
      </c>
      <c r="F7025" s="2">
        <v>42099</v>
      </c>
      <c r="G7025" s="2" t="str">
        <f>TEXT(pizza_sales[[#This Row],[order_date]],"dddd")</f>
        <v>Sunday</v>
      </c>
      <c r="H7025" s="3">
        <v>0.50537037037037036</v>
      </c>
      <c r="I7025">
        <v>12.75</v>
      </c>
      <c r="J7025">
        <v>12.75</v>
      </c>
      <c r="K7025" s="1" t="s">
        <v>41</v>
      </c>
      <c r="L7025" s="1" t="s">
        <v>33</v>
      </c>
      <c r="M7025" s="1" t="s">
        <v>74</v>
      </c>
      <c r="N7025" s="1" t="s">
        <v>75</v>
      </c>
    </row>
    <row r="7026" spans="1:14" x14ac:dyDescent="0.3">
      <c r="A7026">
        <v>16728</v>
      </c>
      <c r="B7026">
        <v>7364</v>
      </c>
      <c r="C7026">
        <f>1/COUNTIF(B:B,pizza_sales[[#This Row],[order_id]])</f>
        <v>0.125</v>
      </c>
      <c r="D7026" s="1" t="s">
        <v>132</v>
      </c>
      <c r="E7026">
        <v>1</v>
      </c>
      <c r="F7026" s="2">
        <v>42099</v>
      </c>
      <c r="G7026" s="2" t="str">
        <f>TEXT(pizza_sales[[#This Row],[order_date]],"dddd")</f>
        <v>Sunday</v>
      </c>
      <c r="H7026" s="3">
        <v>0.50537037037037036</v>
      </c>
      <c r="I7026">
        <v>10.5</v>
      </c>
      <c r="J7026">
        <v>10.5</v>
      </c>
      <c r="K7026" s="1" t="s">
        <v>41</v>
      </c>
      <c r="L7026" s="1" t="s">
        <v>14</v>
      </c>
      <c r="M7026" s="1" t="s">
        <v>15</v>
      </c>
      <c r="N7026" s="1" t="s">
        <v>16</v>
      </c>
    </row>
    <row r="7027" spans="1:14" x14ac:dyDescent="0.3">
      <c r="A7027">
        <v>16729</v>
      </c>
      <c r="B7027">
        <v>7364</v>
      </c>
      <c r="C7027">
        <f>1/COUNTIF(B:B,pizza_sales[[#This Row],[order_id]])</f>
        <v>0.125</v>
      </c>
      <c r="D7027" s="1" t="s">
        <v>126</v>
      </c>
      <c r="E7027">
        <v>1</v>
      </c>
      <c r="F7027" s="2">
        <v>42099</v>
      </c>
      <c r="G7027" s="2" t="str">
        <f>TEXT(pizza_sales[[#This Row],[order_date]],"dddd")</f>
        <v>Sunday</v>
      </c>
      <c r="H7027" s="3">
        <v>0.50537037037037036</v>
      </c>
      <c r="I7027">
        <v>9.75</v>
      </c>
      <c r="J7027">
        <v>9.75</v>
      </c>
      <c r="K7027" s="1" t="s">
        <v>41</v>
      </c>
      <c r="L7027" s="1" t="s">
        <v>14</v>
      </c>
      <c r="M7027" s="1" t="s">
        <v>78</v>
      </c>
      <c r="N7027" s="1" t="s">
        <v>79</v>
      </c>
    </row>
    <row r="7028" spans="1:14" x14ac:dyDescent="0.3">
      <c r="A7028">
        <v>16730</v>
      </c>
      <c r="B7028">
        <v>7364</v>
      </c>
      <c r="C7028">
        <f>1/COUNTIF(B:B,pizza_sales[[#This Row],[order_id]])</f>
        <v>0.125</v>
      </c>
      <c r="D7028" s="1" t="s">
        <v>147</v>
      </c>
      <c r="E7028">
        <v>1</v>
      </c>
      <c r="F7028" s="2">
        <v>42099</v>
      </c>
      <c r="G7028" s="2" t="str">
        <f>TEXT(pizza_sales[[#This Row],[order_date]],"dddd")</f>
        <v>Sunday</v>
      </c>
      <c r="H7028" s="3">
        <v>0.50537037037037036</v>
      </c>
      <c r="I7028">
        <v>16.75</v>
      </c>
      <c r="J7028">
        <v>16.75</v>
      </c>
      <c r="K7028" s="1" t="s">
        <v>13</v>
      </c>
      <c r="L7028" s="1" t="s">
        <v>33</v>
      </c>
      <c r="M7028" s="1" t="s">
        <v>70</v>
      </c>
      <c r="N7028" s="1" t="s">
        <v>71</v>
      </c>
    </row>
    <row r="7029" spans="1:14" x14ac:dyDescent="0.3">
      <c r="A7029">
        <v>16731</v>
      </c>
      <c r="B7029">
        <v>7364</v>
      </c>
      <c r="C7029">
        <f>1/COUNTIF(B:B,pizza_sales[[#This Row],[order_id]])</f>
        <v>0.125</v>
      </c>
      <c r="D7029" s="1" t="s">
        <v>109</v>
      </c>
      <c r="E7029">
        <v>1</v>
      </c>
      <c r="F7029" s="2">
        <v>42099</v>
      </c>
      <c r="G7029" s="2" t="str">
        <f>TEXT(pizza_sales[[#This Row],[order_date]],"dddd")</f>
        <v>Sunday</v>
      </c>
      <c r="H7029" s="3">
        <v>0.50537037037037036</v>
      </c>
      <c r="I7029">
        <v>20.25</v>
      </c>
      <c r="J7029">
        <v>20.25</v>
      </c>
      <c r="K7029" s="1" t="s">
        <v>21</v>
      </c>
      <c r="L7029" s="1" t="s">
        <v>22</v>
      </c>
      <c r="M7029" s="1" t="s">
        <v>110</v>
      </c>
      <c r="N7029" s="1" t="s">
        <v>111</v>
      </c>
    </row>
    <row r="7030" spans="1:14" x14ac:dyDescent="0.3">
      <c r="A7030">
        <v>16732</v>
      </c>
      <c r="B7030">
        <v>7364</v>
      </c>
      <c r="C7030">
        <f>1/COUNTIF(B:B,pizza_sales[[#This Row],[order_id]])</f>
        <v>0.125</v>
      </c>
      <c r="D7030" s="1" t="s">
        <v>137</v>
      </c>
      <c r="E7030">
        <v>1</v>
      </c>
      <c r="F7030" s="2">
        <v>42099</v>
      </c>
      <c r="G7030" s="2" t="str">
        <f>TEXT(pizza_sales[[#This Row],[order_date]],"dddd")</f>
        <v>Sunday</v>
      </c>
      <c r="H7030" s="3">
        <v>0.50537037037037036</v>
      </c>
      <c r="I7030">
        <v>16.75</v>
      </c>
      <c r="J7030">
        <v>16.75</v>
      </c>
      <c r="K7030" s="1" t="s">
        <v>13</v>
      </c>
      <c r="L7030" s="1" t="s">
        <v>33</v>
      </c>
      <c r="M7030" s="1" t="s">
        <v>34</v>
      </c>
      <c r="N7030" s="1" t="s">
        <v>35</v>
      </c>
    </row>
    <row r="7031" spans="1:14" x14ac:dyDescent="0.3">
      <c r="A7031">
        <v>16733</v>
      </c>
      <c r="B7031">
        <v>7365</v>
      </c>
      <c r="C7031">
        <f>1/COUNTIF(B:B,pizza_sales[[#This Row],[order_id]])</f>
        <v>1</v>
      </c>
      <c r="D7031" s="1" t="s">
        <v>100</v>
      </c>
      <c r="E7031">
        <v>1</v>
      </c>
      <c r="F7031" s="2">
        <v>42099</v>
      </c>
      <c r="G7031" s="2" t="str">
        <f>TEXT(pizza_sales[[#This Row],[order_date]],"dddd")</f>
        <v>Sunday</v>
      </c>
      <c r="H7031" s="3">
        <v>0.50708333333333333</v>
      </c>
      <c r="I7031">
        <v>12.75</v>
      </c>
      <c r="J7031">
        <v>12.75</v>
      </c>
      <c r="K7031" s="1" t="s">
        <v>41</v>
      </c>
      <c r="L7031" s="1" t="s">
        <v>22</v>
      </c>
      <c r="M7031" s="1" t="s">
        <v>101</v>
      </c>
      <c r="N7031" s="1" t="s">
        <v>102</v>
      </c>
    </row>
    <row r="7032" spans="1:14" x14ac:dyDescent="0.3">
      <c r="A7032">
        <v>16734</v>
      </c>
      <c r="B7032">
        <v>7366</v>
      </c>
      <c r="C7032">
        <f>1/COUNTIF(B:B,pizza_sales[[#This Row],[order_id]])</f>
        <v>0.5</v>
      </c>
      <c r="D7032" s="1" t="s">
        <v>133</v>
      </c>
      <c r="E7032">
        <v>1</v>
      </c>
      <c r="F7032" s="2">
        <v>42099</v>
      </c>
      <c r="G7032" s="2" t="str">
        <f>TEXT(pizza_sales[[#This Row],[order_date]],"dddd")</f>
        <v>Sunday</v>
      </c>
      <c r="H7032" s="3">
        <v>0.51858796296296295</v>
      </c>
      <c r="I7032">
        <v>16.5</v>
      </c>
      <c r="J7032">
        <v>16.5</v>
      </c>
      <c r="K7032" s="1" t="s">
        <v>13</v>
      </c>
      <c r="L7032" s="1" t="s">
        <v>26</v>
      </c>
      <c r="M7032" s="1" t="s">
        <v>107</v>
      </c>
      <c r="N7032" s="1" t="s">
        <v>108</v>
      </c>
    </row>
    <row r="7033" spans="1:14" x14ac:dyDescent="0.3">
      <c r="A7033">
        <v>16735</v>
      </c>
      <c r="B7033">
        <v>7366</v>
      </c>
      <c r="C7033">
        <f>1/COUNTIF(B:B,pizza_sales[[#This Row],[order_id]])</f>
        <v>0.5</v>
      </c>
      <c r="D7033" s="1" t="s">
        <v>151</v>
      </c>
      <c r="E7033">
        <v>1</v>
      </c>
      <c r="F7033" s="2">
        <v>42099</v>
      </c>
      <c r="G7033" s="2" t="str">
        <f>TEXT(pizza_sales[[#This Row],[order_date]],"dddd")</f>
        <v>Sunday</v>
      </c>
      <c r="H7033" s="3">
        <v>0.51858796296296295</v>
      </c>
      <c r="I7033">
        <v>12.75</v>
      </c>
      <c r="J7033">
        <v>12.75</v>
      </c>
      <c r="K7033" s="1" t="s">
        <v>41</v>
      </c>
      <c r="L7033" s="1" t="s">
        <v>33</v>
      </c>
      <c r="M7033" s="1" t="s">
        <v>34</v>
      </c>
      <c r="N7033" s="1" t="s">
        <v>35</v>
      </c>
    </row>
    <row r="7034" spans="1:14" x14ac:dyDescent="0.3">
      <c r="A7034">
        <v>16736</v>
      </c>
      <c r="B7034">
        <v>7367</v>
      </c>
      <c r="C7034">
        <f>1/COUNTIF(B:B,pizza_sales[[#This Row],[order_id]])</f>
        <v>1</v>
      </c>
      <c r="D7034" s="1" t="s">
        <v>77</v>
      </c>
      <c r="E7034">
        <v>1</v>
      </c>
      <c r="F7034" s="2">
        <v>42099</v>
      </c>
      <c r="G7034" s="2" t="str">
        <f>TEXT(pizza_sales[[#This Row],[order_date]],"dddd")</f>
        <v>Sunday</v>
      </c>
      <c r="H7034" s="3">
        <v>0.52276620370370375</v>
      </c>
      <c r="I7034">
        <v>15.25</v>
      </c>
      <c r="J7034">
        <v>15.25</v>
      </c>
      <c r="K7034" s="1" t="s">
        <v>21</v>
      </c>
      <c r="L7034" s="1" t="s">
        <v>14</v>
      </c>
      <c r="M7034" s="1" t="s">
        <v>78</v>
      </c>
      <c r="N7034" s="1" t="s">
        <v>79</v>
      </c>
    </row>
    <row r="7035" spans="1:14" x14ac:dyDescent="0.3">
      <c r="A7035">
        <v>16737</v>
      </c>
      <c r="B7035">
        <v>7368</v>
      </c>
      <c r="C7035">
        <f>1/COUNTIF(B:B,pizza_sales[[#This Row],[order_id]])</f>
        <v>1</v>
      </c>
      <c r="D7035" s="1" t="s">
        <v>142</v>
      </c>
      <c r="E7035">
        <v>1</v>
      </c>
      <c r="F7035" s="2">
        <v>42099</v>
      </c>
      <c r="G7035" s="2" t="str">
        <f>TEXT(pizza_sales[[#This Row],[order_date]],"dddd")</f>
        <v>Sunday</v>
      </c>
      <c r="H7035" s="3">
        <v>0.53416666666666668</v>
      </c>
      <c r="I7035">
        <v>16.5</v>
      </c>
      <c r="J7035">
        <v>16.5</v>
      </c>
      <c r="K7035" s="1" t="s">
        <v>21</v>
      </c>
      <c r="L7035" s="1" t="s">
        <v>14</v>
      </c>
      <c r="M7035" s="1" t="s">
        <v>15</v>
      </c>
      <c r="N7035" s="1" t="s">
        <v>16</v>
      </c>
    </row>
    <row r="7036" spans="1:14" x14ac:dyDescent="0.3">
      <c r="A7036">
        <v>16738</v>
      </c>
      <c r="B7036">
        <v>7369</v>
      </c>
      <c r="C7036">
        <f>1/COUNTIF(B:B,pizza_sales[[#This Row],[order_id]])</f>
        <v>0.14285714285714285</v>
      </c>
      <c r="D7036" s="1" t="s">
        <v>40</v>
      </c>
      <c r="E7036">
        <v>1</v>
      </c>
      <c r="F7036" s="2">
        <v>42099</v>
      </c>
      <c r="G7036" s="2" t="str">
        <f>TEXT(pizza_sales[[#This Row],[order_date]],"dddd")</f>
        <v>Sunday</v>
      </c>
      <c r="H7036" s="3">
        <v>0.53899305555555554</v>
      </c>
      <c r="I7036">
        <v>12.75</v>
      </c>
      <c r="J7036">
        <v>12.75</v>
      </c>
      <c r="K7036" s="1" t="s">
        <v>41</v>
      </c>
      <c r="L7036" s="1" t="s">
        <v>33</v>
      </c>
      <c r="M7036" s="1" t="s">
        <v>42</v>
      </c>
      <c r="N7036" s="1" t="s">
        <v>43</v>
      </c>
    </row>
    <row r="7037" spans="1:14" x14ac:dyDescent="0.3">
      <c r="A7037">
        <v>16739</v>
      </c>
      <c r="B7037">
        <v>7369</v>
      </c>
      <c r="C7037">
        <f>1/COUNTIF(B:B,pizza_sales[[#This Row],[order_id]])</f>
        <v>0.14285714285714285</v>
      </c>
      <c r="D7037" s="1" t="s">
        <v>96</v>
      </c>
      <c r="E7037">
        <v>1</v>
      </c>
      <c r="F7037" s="2">
        <v>42099</v>
      </c>
      <c r="G7037" s="2" t="str">
        <f>TEXT(pizza_sales[[#This Row],[order_date]],"dddd")</f>
        <v>Sunday</v>
      </c>
      <c r="H7037" s="3">
        <v>0.53899305555555554</v>
      </c>
      <c r="I7037">
        <v>16.25</v>
      </c>
      <c r="J7037">
        <v>16.25</v>
      </c>
      <c r="K7037" s="1" t="s">
        <v>13</v>
      </c>
      <c r="L7037" s="1" t="s">
        <v>26</v>
      </c>
      <c r="M7037" s="1" t="s">
        <v>97</v>
      </c>
      <c r="N7037" s="1" t="s">
        <v>98</v>
      </c>
    </row>
    <row r="7038" spans="1:14" x14ac:dyDescent="0.3">
      <c r="A7038">
        <v>16740</v>
      </c>
      <c r="B7038">
        <v>7369</v>
      </c>
      <c r="C7038">
        <f>1/COUNTIF(B:B,pizza_sales[[#This Row],[order_id]])</f>
        <v>0.14285714285714285</v>
      </c>
      <c r="D7038" s="1" t="s">
        <v>20</v>
      </c>
      <c r="E7038">
        <v>1</v>
      </c>
      <c r="F7038" s="2">
        <v>42099</v>
      </c>
      <c r="G7038" s="2" t="str">
        <f>TEXT(pizza_sales[[#This Row],[order_date]],"dddd")</f>
        <v>Sunday</v>
      </c>
      <c r="H7038" s="3">
        <v>0.53899305555555554</v>
      </c>
      <c r="I7038">
        <v>18.5</v>
      </c>
      <c r="J7038">
        <v>18.5</v>
      </c>
      <c r="K7038" s="1" t="s">
        <v>21</v>
      </c>
      <c r="L7038" s="1" t="s">
        <v>22</v>
      </c>
      <c r="M7038" s="1" t="s">
        <v>23</v>
      </c>
      <c r="N7038" s="1" t="s">
        <v>24</v>
      </c>
    </row>
    <row r="7039" spans="1:14" x14ac:dyDescent="0.3">
      <c r="A7039">
        <v>16741</v>
      </c>
      <c r="B7039">
        <v>7369</v>
      </c>
      <c r="C7039">
        <f>1/COUNTIF(B:B,pizza_sales[[#This Row],[order_id]])</f>
        <v>0.14285714285714285</v>
      </c>
      <c r="D7039" s="1" t="s">
        <v>90</v>
      </c>
      <c r="E7039">
        <v>1</v>
      </c>
      <c r="F7039" s="2">
        <v>42099</v>
      </c>
      <c r="G7039" s="2" t="str">
        <f>TEXT(pizza_sales[[#This Row],[order_date]],"dddd")</f>
        <v>Sunday</v>
      </c>
      <c r="H7039" s="3">
        <v>0.53899305555555554</v>
      </c>
      <c r="I7039">
        <v>17.95</v>
      </c>
      <c r="J7039">
        <v>17.95</v>
      </c>
      <c r="K7039" s="1" t="s">
        <v>21</v>
      </c>
      <c r="L7039" s="1" t="s">
        <v>22</v>
      </c>
      <c r="M7039" s="1" t="s">
        <v>91</v>
      </c>
      <c r="N7039" s="1" t="s">
        <v>92</v>
      </c>
    </row>
    <row r="7040" spans="1:14" x14ac:dyDescent="0.3">
      <c r="A7040">
        <v>16742</v>
      </c>
      <c r="B7040">
        <v>7369</v>
      </c>
      <c r="C7040">
        <f>1/COUNTIF(B:B,pizza_sales[[#This Row],[order_id]])</f>
        <v>0.14285714285714285</v>
      </c>
      <c r="D7040" s="1" t="s">
        <v>146</v>
      </c>
      <c r="E7040">
        <v>1</v>
      </c>
      <c r="F7040" s="2">
        <v>42099</v>
      </c>
      <c r="G7040" s="2" t="str">
        <f>TEXT(pizza_sales[[#This Row],[order_date]],"dddd")</f>
        <v>Sunday</v>
      </c>
      <c r="H7040" s="3">
        <v>0.53899305555555554</v>
      </c>
      <c r="I7040">
        <v>20.25</v>
      </c>
      <c r="J7040">
        <v>20.25</v>
      </c>
      <c r="K7040" s="1" t="s">
        <v>21</v>
      </c>
      <c r="L7040" s="1" t="s">
        <v>22</v>
      </c>
      <c r="M7040" s="1" t="s">
        <v>104</v>
      </c>
      <c r="N7040" s="1" t="s">
        <v>105</v>
      </c>
    </row>
    <row r="7041" spans="1:14" x14ac:dyDescent="0.3">
      <c r="A7041">
        <v>16743</v>
      </c>
      <c r="B7041">
        <v>7369</v>
      </c>
      <c r="C7041">
        <f>1/COUNTIF(B:B,pizza_sales[[#This Row],[order_id]])</f>
        <v>0.14285714285714285</v>
      </c>
      <c r="D7041" s="1" t="s">
        <v>129</v>
      </c>
      <c r="E7041">
        <v>1</v>
      </c>
      <c r="F7041" s="2">
        <v>42099</v>
      </c>
      <c r="G7041" s="2" t="str">
        <f>TEXT(pizza_sales[[#This Row],[order_date]],"dddd")</f>
        <v>Sunday</v>
      </c>
      <c r="H7041" s="3">
        <v>0.53899305555555554</v>
      </c>
      <c r="I7041">
        <v>17.5</v>
      </c>
      <c r="J7041">
        <v>17.5</v>
      </c>
      <c r="K7041" s="1" t="s">
        <v>21</v>
      </c>
      <c r="L7041" s="1" t="s">
        <v>14</v>
      </c>
      <c r="M7041" s="1" t="s">
        <v>130</v>
      </c>
      <c r="N7041" s="1" t="s">
        <v>131</v>
      </c>
    </row>
    <row r="7042" spans="1:14" x14ac:dyDescent="0.3">
      <c r="A7042">
        <v>16744</v>
      </c>
      <c r="B7042">
        <v>7369</v>
      </c>
      <c r="C7042">
        <f>1/COUNTIF(B:B,pizza_sales[[#This Row],[order_id]])</f>
        <v>0.14285714285714285</v>
      </c>
      <c r="D7042" s="1" t="s">
        <v>65</v>
      </c>
      <c r="E7042">
        <v>1</v>
      </c>
      <c r="F7042" s="2">
        <v>42099</v>
      </c>
      <c r="G7042" s="2" t="str">
        <f>TEXT(pizza_sales[[#This Row],[order_date]],"dddd")</f>
        <v>Sunday</v>
      </c>
      <c r="H7042" s="3">
        <v>0.53899305555555554</v>
      </c>
      <c r="I7042">
        <v>12</v>
      </c>
      <c r="J7042">
        <v>12</v>
      </c>
      <c r="K7042" s="1" t="s">
        <v>41</v>
      </c>
      <c r="L7042" s="1" t="s">
        <v>22</v>
      </c>
      <c r="M7042" s="1" t="s">
        <v>66</v>
      </c>
      <c r="N7042" s="1" t="s">
        <v>67</v>
      </c>
    </row>
    <row r="7043" spans="1:14" x14ac:dyDescent="0.3">
      <c r="A7043">
        <v>16745</v>
      </c>
      <c r="B7043">
        <v>7370</v>
      </c>
      <c r="C7043">
        <f>1/COUNTIF(B:B,pizza_sales[[#This Row],[order_id]])</f>
        <v>0.5</v>
      </c>
      <c r="D7043" s="1" t="s">
        <v>57</v>
      </c>
      <c r="E7043">
        <v>1</v>
      </c>
      <c r="F7043" s="2">
        <v>42099</v>
      </c>
      <c r="G7043" s="2" t="str">
        <f>TEXT(pizza_sales[[#This Row],[order_date]],"dddd")</f>
        <v>Sunday</v>
      </c>
      <c r="H7043" s="3">
        <v>0.54378472222222218</v>
      </c>
      <c r="I7043">
        <v>12.5</v>
      </c>
      <c r="J7043">
        <v>12.5</v>
      </c>
      <c r="K7043" s="1" t="s">
        <v>41</v>
      </c>
      <c r="L7043" s="1" t="s">
        <v>26</v>
      </c>
      <c r="M7043" s="1" t="s">
        <v>27</v>
      </c>
      <c r="N7043" s="1" t="s">
        <v>28</v>
      </c>
    </row>
    <row r="7044" spans="1:14" x14ac:dyDescent="0.3">
      <c r="A7044">
        <v>16746</v>
      </c>
      <c r="B7044">
        <v>7370</v>
      </c>
      <c r="C7044">
        <f>1/COUNTIF(B:B,pizza_sales[[#This Row],[order_id]])</f>
        <v>0.5</v>
      </c>
      <c r="D7044" s="1" t="s">
        <v>120</v>
      </c>
      <c r="E7044">
        <v>1</v>
      </c>
      <c r="F7044" s="2">
        <v>42099</v>
      </c>
      <c r="G7044" s="2" t="str">
        <f>TEXT(pizza_sales[[#This Row],[order_date]],"dddd")</f>
        <v>Sunday</v>
      </c>
      <c r="H7044" s="3">
        <v>0.54378472222222218</v>
      </c>
      <c r="I7044">
        <v>12.5</v>
      </c>
      <c r="J7044">
        <v>12.5</v>
      </c>
      <c r="K7044" s="1" t="s">
        <v>41</v>
      </c>
      <c r="L7044" s="1" t="s">
        <v>26</v>
      </c>
      <c r="M7044" s="1" t="s">
        <v>38</v>
      </c>
      <c r="N7044" s="1" t="s">
        <v>39</v>
      </c>
    </row>
    <row r="7045" spans="1:14" x14ac:dyDescent="0.3">
      <c r="A7045">
        <v>16747</v>
      </c>
      <c r="B7045">
        <v>7371</v>
      </c>
      <c r="C7045">
        <f>1/COUNTIF(B:B,pizza_sales[[#This Row],[order_id]])</f>
        <v>0.33333333333333331</v>
      </c>
      <c r="D7045" s="1" t="s">
        <v>165</v>
      </c>
      <c r="E7045">
        <v>1</v>
      </c>
      <c r="F7045" s="2">
        <v>42099</v>
      </c>
      <c r="G7045" s="2" t="str">
        <f>TEXT(pizza_sales[[#This Row],[order_date]],"dddd")</f>
        <v>Sunday</v>
      </c>
      <c r="H7045" s="3">
        <v>0.54833333333333334</v>
      </c>
      <c r="I7045">
        <v>23.65</v>
      </c>
      <c r="J7045">
        <v>23.65</v>
      </c>
      <c r="K7045" s="1" t="s">
        <v>41</v>
      </c>
      <c r="L7045" s="1" t="s">
        <v>26</v>
      </c>
      <c r="M7045" s="1" t="s">
        <v>166</v>
      </c>
      <c r="N7045" s="1" t="s">
        <v>167</v>
      </c>
    </row>
    <row r="7046" spans="1:14" x14ac:dyDescent="0.3">
      <c r="A7046">
        <v>16748</v>
      </c>
      <c r="B7046">
        <v>7371</v>
      </c>
      <c r="C7046">
        <f>1/COUNTIF(B:B,pizza_sales[[#This Row],[order_id]])</f>
        <v>0.33333333333333331</v>
      </c>
      <c r="D7046" s="1" t="s">
        <v>77</v>
      </c>
      <c r="E7046">
        <v>1</v>
      </c>
      <c r="F7046" s="2">
        <v>42099</v>
      </c>
      <c r="G7046" s="2" t="str">
        <f>TEXT(pizza_sales[[#This Row],[order_date]],"dddd")</f>
        <v>Sunday</v>
      </c>
      <c r="H7046" s="3">
        <v>0.54833333333333334</v>
      </c>
      <c r="I7046">
        <v>15.25</v>
      </c>
      <c r="J7046">
        <v>15.25</v>
      </c>
      <c r="K7046" s="1" t="s">
        <v>21</v>
      </c>
      <c r="L7046" s="1" t="s">
        <v>14</v>
      </c>
      <c r="M7046" s="1" t="s">
        <v>78</v>
      </c>
      <c r="N7046" s="1" t="s">
        <v>79</v>
      </c>
    </row>
    <row r="7047" spans="1:14" x14ac:dyDescent="0.3">
      <c r="A7047">
        <v>16749</v>
      </c>
      <c r="B7047">
        <v>7371</v>
      </c>
      <c r="C7047">
        <f>1/COUNTIF(B:B,pizza_sales[[#This Row],[order_id]])</f>
        <v>0.33333333333333331</v>
      </c>
      <c r="D7047" s="1" t="s">
        <v>69</v>
      </c>
      <c r="E7047">
        <v>1</v>
      </c>
      <c r="F7047" s="2">
        <v>42099</v>
      </c>
      <c r="G7047" s="2" t="str">
        <f>TEXT(pizza_sales[[#This Row],[order_date]],"dddd")</f>
        <v>Sunday</v>
      </c>
      <c r="H7047" s="3">
        <v>0.54833333333333334</v>
      </c>
      <c r="I7047">
        <v>20.75</v>
      </c>
      <c r="J7047">
        <v>20.75</v>
      </c>
      <c r="K7047" s="1" t="s">
        <v>21</v>
      </c>
      <c r="L7047" s="1" t="s">
        <v>33</v>
      </c>
      <c r="M7047" s="1" t="s">
        <v>70</v>
      </c>
      <c r="N7047" s="1" t="s">
        <v>71</v>
      </c>
    </row>
    <row r="7048" spans="1:14" x14ac:dyDescent="0.3">
      <c r="A7048">
        <v>16750</v>
      </c>
      <c r="B7048">
        <v>7372</v>
      </c>
      <c r="C7048">
        <f>1/COUNTIF(B:B,pizza_sales[[#This Row],[order_id]])</f>
        <v>0.2</v>
      </c>
      <c r="D7048" s="1" t="s">
        <v>118</v>
      </c>
      <c r="E7048">
        <v>1</v>
      </c>
      <c r="F7048" s="2">
        <v>42099</v>
      </c>
      <c r="G7048" s="2" t="str">
        <f>TEXT(pizza_sales[[#This Row],[order_date]],"dddd")</f>
        <v>Sunday</v>
      </c>
      <c r="H7048" s="3">
        <v>0.55032407407407402</v>
      </c>
      <c r="I7048">
        <v>16.75</v>
      </c>
      <c r="J7048">
        <v>16.75</v>
      </c>
      <c r="K7048" s="1" t="s">
        <v>13</v>
      </c>
      <c r="L7048" s="1" t="s">
        <v>33</v>
      </c>
      <c r="M7048" s="1" t="s">
        <v>42</v>
      </c>
      <c r="N7048" s="1" t="s">
        <v>43</v>
      </c>
    </row>
    <row r="7049" spans="1:14" x14ac:dyDescent="0.3">
      <c r="A7049">
        <v>16751</v>
      </c>
      <c r="B7049">
        <v>7372</v>
      </c>
      <c r="C7049">
        <f>1/COUNTIF(B:B,pizza_sales[[#This Row],[order_id]])</f>
        <v>0.2</v>
      </c>
      <c r="D7049" s="1" t="s">
        <v>17</v>
      </c>
      <c r="E7049">
        <v>1</v>
      </c>
      <c r="F7049" s="2">
        <v>42099</v>
      </c>
      <c r="G7049" s="2" t="str">
        <f>TEXT(pizza_sales[[#This Row],[order_date]],"dddd")</f>
        <v>Sunday</v>
      </c>
      <c r="H7049" s="3">
        <v>0.55032407407407402</v>
      </c>
      <c r="I7049">
        <v>16</v>
      </c>
      <c r="J7049">
        <v>16</v>
      </c>
      <c r="K7049" s="1" t="s">
        <v>13</v>
      </c>
      <c r="L7049" s="1" t="s">
        <v>14</v>
      </c>
      <c r="M7049" s="1" t="s">
        <v>18</v>
      </c>
      <c r="N7049" s="1" t="s">
        <v>19</v>
      </c>
    </row>
    <row r="7050" spans="1:14" x14ac:dyDescent="0.3">
      <c r="A7050">
        <v>16752</v>
      </c>
      <c r="B7050">
        <v>7372</v>
      </c>
      <c r="C7050">
        <f>1/COUNTIF(B:B,pizza_sales[[#This Row],[order_id]])</f>
        <v>0.2</v>
      </c>
      <c r="D7050" s="1" t="s">
        <v>50</v>
      </c>
      <c r="E7050">
        <v>1</v>
      </c>
      <c r="F7050" s="2">
        <v>42099</v>
      </c>
      <c r="G7050" s="2" t="str">
        <f>TEXT(pizza_sales[[#This Row],[order_date]],"dddd")</f>
        <v>Sunday</v>
      </c>
      <c r="H7050" s="3">
        <v>0.55032407407407402</v>
      </c>
      <c r="I7050">
        <v>12</v>
      </c>
      <c r="J7050">
        <v>12</v>
      </c>
      <c r="K7050" s="1" t="s">
        <v>41</v>
      </c>
      <c r="L7050" s="1" t="s">
        <v>14</v>
      </c>
      <c r="M7050" s="1" t="s">
        <v>18</v>
      </c>
      <c r="N7050" s="1" t="s">
        <v>19</v>
      </c>
    </row>
    <row r="7051" spans="1:14" x14ac:dyDescent="0.3">
      <c r="A7051">
        <v>16753</v>
      </c>
      <c r="B7051">
        <v>7372</v>
      </c>
      <c r="C7051">
        <f>1/COUNTIF(B:B,pizza_sales[[#This Row],[order_id]])</f>
        <v>0.2</v>
      </c>
      <c r="D7051" s="1" t="s">
        <v>20</v>
      </c>
      <c r="E7051">
        <v>1</v>
      </c>
      <c r="F7051" s="2">
        <v>42099</v>
      </c>
      <c r="G7051" s="2" t="str">
        <f>TEXT(pizza_sales[[#This Row],[order_date]],"dddd")</f>
        <v>Sunday</v>
      </c>
      <c r="H7051" s="3">
        <v>0.55032407407407402</v>
      </c>
      <c r="I7051">
        <v>18.5</v>
      </c>
      <c r="J7051">
        <v>18.5</v>
      </c>
      <c r="K7051" s="1" t="s">
        <v>21</v>
      </c>
      <c r="L7051" s="1" t="s">
        <v>22</v>
      </c>
      <c r="M7051" s="1" t="s">
        <v>23</v>
      </c>
      <c r="N7051" s="1" t="s">
        <v>24</v>
      </c>
    </row>
    <row r="7052" spans="1:14" x14ac:dyDescent="0.3">
      <c r="A7052">
        <v>16754</v>
      </c>
      <c r="B7052">
        <v>7372</v>
      </c>
      <c r="C7052">
        <f>1/COUNTIF(B:B,pizza_sales[[#This Row],[order_id]])</f>
        <v>0.2</v>
      </c>
      <c r="D7052" s="1" t="s">
        <v>77</v>
      </c>
      <c r="E7052">
        <v>1</v>
      </c>
      <c r="F7052" s="2">
        <v>42099</v>
      </c>
      <c r="G7052" s="2" t="str">
        <f>TEXT(pizza_sales[[#This Row],[order_date]],"dddd")</f>
        <v>Sunday</v>
      </c>
      <c r="H7052" s="3">
        <v>0.55032407407407402</v>
      </c>
      <c r="I7052">
        <v>15.25</v>
      </c>
      <c r="J7052">
        <v>15.25</v>
      </c>
      <c r="K7052" s="1" t="s">
        <v>21</v>
      </c>
      <c r="L7052" s="1" t="s">
        <v>14</v>
      </c>
      <c r="M7052" s="1" t="s">
        <v>78</v>
      </c>
      <c r="N7052" s="1" t="s">
        <v>79</v>
      </c>
    </row>
    <row r="7053" spans="1:14" x14ac:dyDescent="0.3">
      <c r="A7053">
        <v>16755</v>
      </c>
      <c r="B7053">
        <v>7373</v>
      </c>
      <c r="C7053">
        <f>1/COUNTIF(B:B,pizza_sales[[#This Row],[order_id]])</f>
        <v>1</v>
      </c>
      <c r="D7053" s="1" t="s">
        <v>163</v>
      </c>
      <c r="E7053">
        <v>1</v>
      </c>
      <c r="F7053" s="2">
        <v>42099</v>
      </c>
      <c r="G7053" s="2" t="str">
        <f>TEXT(pizza_sales[[#This Row],[order_date]],"dddd")</f>
        <v>Sunday</v>
      </c>
      <c r="H7053" s="3">
        <v>0.55677083333333333</v>
      </c>
      <c r="I7053">
        <v>16</v>
      </c>
      <c r="J7053">
        <v>16</v>
      </c>
      <c r="K7053" s="1" t="s">
        <v>13</v>
      </c>
      <c r="L7053" s="1" t="s">
        <v>14</v>
      </c>
      <c r="M7053" s="1" t="s">
        <v>94</v>
      </c>
      <c r="N7053" s="1" t="s">
        <v>95</v>
      </c>
    </row>
    <row r="7054" spans="1:14" x14ac:dyDescent="0.3">
      <c r="A7054">
        <v>16756</v>
      </c>
      <c r="B7054">
        <v>7374</v>
      </c>
      <c r="C7054">
        <f>1/COUNTIF(B:B,pizza_sales[[#This Row],[order_id]])</f>
        <v>1</v>
      </c>
      <c r="D7054" s="1" t="s">
        <v>84</v>
      </c>
      <c r="E7054">
        <v>1</v>
      </c>
      <c r="F7054" s="2">
        <v>42099</v>
      </c>
      <c r="G7054" s="2" t="str">
        <f>TEXT(pizza_sales[[#This Row],[order_date]],"dddd")</f>
        <v>Sunday</v>
      </c>
      <c r="H7054" s="3">
        <v>0.56133101851851852</v>
      </c>
      <c r="I7054">
        <v>12</v>
      </c>
      <c r="J7054">
        <v>12</v>
      </c>
      <c r="K7054" s="1" t="s">
        <v>41</v>
      </c>
      <c r="L7054" s="1" t="s">
        <v>14</v>
      </c>
      <c r="M7054" s="1" t="s">
        <v>85</v>
      </c>
      <c r="N7054" s="1" t="s">
        <v>86</v>
      </c>
    </row>
    <row r="7055" spans="1:14" x14ac:dyDescent="0.3">
      <c r="A7055">
        <v>16757</v>
      </c>
      <c r="B7055">
        <v>7375</v>
      </c>
      <c r="C7055">
        <f>1/COUNTIF(B:B,pizza_sales[[#This Row],[order_id]])</f>
        <v>0.5</v>
      </c>
      <c r="D7055" s="1" t="s">
        <v>119</v>
      </c>
      <c r="E7055">
        <v>1</v>
      </c>
      <c r="F7055" s="2">
        <v>42099</v>
      </c>
      <c r="G7055" s="2" t="str">
        <f>TEXT(pizza_sales[[#This Row],[order_date]],"dddd")</f>
        <v>Sunday</v>
      </c>
      <c r="H7055" s="3">
        <v>0.56162037037037038</v>
      </c>
      <c r="I7055">
        <v>12.5</v>
      </c>
      <c r="J7055">
        <v>12.5</v>
      </c>
      <c r="K7055" s="1" t="s">
        <v>13</v>
      </c>
      <c r="L7055" s="1" t="s">
        <v>14</v>
      </c>
      <c r="M7055" s="1" t="s">
        <v>78</v>
      </c>
      <c r="N7055" s="1" t="s">
        <v>79</v>
      </c>
    </row>
    <row r="7056" spans="1:14" x14ac:dyDescent="0.3">
      <c r="A7056">
        <v>16758</v>
      </c>
      <c r="B7056">
        <v>7375</v>
      </c>
      <c r="C7056">
        <f>1/COUNTIF(B:B,pizza_sales[[#This Row],[order_id]])</f>
        <v>0.5</v>
      </c>
      <c r="D7056" s="1" t="s">
        <v>149</v>
      </c>
      <c r="E7056">
        <v>1</v>
      </c>
      <c r="F7056" s="2">
        <v>42099</v>
      </c>
      <c r="G7056" s="2" t="str">
        <f>TEXT(pizza_sales[[#This Row],[order_date]],"dddd")</f>
        <v>Sunday</v>
      </c>
      <c r="H7056" s="3">
        <v>0.56162037037037038</v>
      </c>
      <c r="I7056">
        <v>12.25</v>
      </c>
      <c r="J7056">
        <v>12.25</v>
      </c>
      <c r="K7056" s="1" t="s">
        <v>41</v>
      </c>
      <c r="L7056" s="1" t="s">
        <v>26</v>
      </c>
      <c r="M7056" s="1" t="s">
        <v>114</v>
      </c>
      <c r="N7056" s="1" t="s">
        <v>115</v>
      </c>
    </row>
    <row r="7057" spans="1:14" x14ac:dyDescent="0.3">
      <c r="A7057">
        <v>16759</v>
      </c>
      <c r="B7057">
        <v>7376</v>
      </c>
      <c r="C7057">
        <f>1/COUNTIF(B:B,pizza_sales[[#This Row],[order_id]])</f>
        <v>1</v>
      </c>
      <c r="D7057" s="1" t="s">
        <v>157</v>
      </c>
      <c r="E7057">
        <v>1</v>
      </c>
      <c r="F7057" s="2">
        <v>42099</v>
      </c>
      <c r="G7057" s="2" t="str">
        <f>TEXT(pizza_sales[[#This Row],[order_date]],"dddd")</f>
        <v>Sunday</v>
      </c>
      <c r="H7057" s="3">
        <v>0.56768518518518518</v>
      </c>
      <c r="I7057">
        <v>12</v>
      </c>
      <c r="J7057">
        <v>12</v>
      </c>
      <c r="K7057" s="1" t="s">
        <v>41</v>
      </c>
      <c r="L7057" s="1" t="s">
        <v>22</v>
      </c>
      <c r="M7057" s="1" t="s">
        <v>110</v>
      </c>
      <c r="N7057" s="1" t="s">
        <v>111</v>
      </c>
    </row>
    <row r="7058" spans="1:14" x14ac:dyDescent="0.3">
      <c r="A7058">
        <v>16760</v>
      </c>
      <c r="B7058">
        <v>7377</v>
      </c>
      <c r="C7058">
        <f>1/COUNTIF(B:B,pizza_sales[[#This Row],[order_id]])</f>
        <v>0.25</v>
      </c>
      <c r="D7058" s="1" t="s">
        <v>84</v>
      </c>
      <c r="E7058">
        <v>1</v>
      </c>
      <c r="F7058" s="2">
        <v>42099</v>
      </c>
      <c r="G7058" s="2" t="str">
        <f>TEXT(pizza_sales[[#This Row],[order_date]],"dddd")</f>
        <v>Sunday</v>
      </c>
      <c r="H7058" s="3">
        <v>0.5957175925925926</v>
      </c>
      <c r="I7058">
        <v>12</v>
      </c>
      <c r="J7058">
        <v>12</v>
      </c>
      <c r="K7058" s="1" t="s">
        <v>41</v>
      </c>
      <c r="L7058" s="1" t="s">
        <v>14</v>
      </c>
      <c r="M7058" s="1" t="s">
        <v>85</v>
      </c>
      <c r="N7058" s="1" t="s">
        <v>86</v>
      </c>
    </row>
    <row r="7059" spans="1:14" x14ac:dyDescent="0.3">
      <c r="A7059">
        <v>16761</v>
      </c>
      <c r="B7059">
        <v>7377</v>
      </c>
      <c r="C7059">
        <f>1/COUNTIF(B:B,pizza_sales[[#This Row],[order_id]])</f>
        <v>0.25</v>
      </c>
      <c r="D7059" s="1" t="s">
        <v>138</v>
      </c>
      <c r="E7059">
        <v>1</v>
      </c>
      <c r="F7059" s="2">
        <v>42099</v>
      </c>
      <c r="G7059" s="2" t="str">
        <f>TEXT(pizza_sales[[#This Row],[order_date]],"dddd")</f>
        <v>Sunday</v>
      </c>
      <c r="H7059" s="3">
        <v>0.5957175925925926</v>
      </c>
      <c r="I7059">
        <v>20.5</v>
      </c>
      <c r="J7059">
        <v>20.5</v>
      </c>
      <c r="K7059" s="1" t="s">
        <v>21</v>
      </c>
      <c r="L7059" s="1" t="s">
        <v>14</v>
      </c>
      <c r="M7059" s="1" t="s">
        <v>18</v>
      </c>
      <c r="N7059" s="1" t="s">
        <v>19</v>
      </c>
    </row>
    <row r="7060" spans="1:14" x14ac:dyDescent="0.3">
      <c r="A7060">
        <v>16762</v>
      </c>
      <c r="B7060">
        <v>7377</v>
      </c>
      <c r="C7060">
        <f>1/COUNTIF(B:B,pizza_sales[[#This Row],[order_id]])</f>
        <v>0.25</v>
      </c>
      <c r="D7060" s="1" t="s">
        <v>135</v>
      </c>
      <c r="E7060">
        <v>1</v>
      </c>
      <c r="F7060" s="2">
        <v>42099</v>
      </c>
      <c r="G7060" s="2" t="str">
        <f>TEXT(pizza_sales[[#This Row],[order_date]],"dddd")</f>
        <v>Sunday</v>
      </c>
      <c r="H7060" s="3">
        <v>0.5957175925925926</v>
      </c>
      <c r="I7060">
        <v>20.75</v>
      </c>
      <c r="J7060">
        <v>20.75</v>
      </c>
      <c r="K7060" s="1" t="s">
        <v>21</v>
      </c>
      <c r="L7060" s="1" t="s">
        <v>26</v>
      </c>
      <c r="M7060" s="1" t="s">
        <v>107</v>
      </c>
      <c r="N7060" s="1" t="s">
        <v>108</v>
      </c>
    </row>
    <row r="7061" spans="1:14" x14ac:dyDescent="0.3">
      <c r="A7061">
        <v>16763</v>
      </c>
      <c r="B7061">
        <v>7377</v>
      </c>
      <c r="C7061">
        <f>1/COUNTIF(B:B,pizza_sales[[#This Row],[order_id]])</f>
        <v>0.25</v>
      </c>
      <c r="D7061" s="1" t="s">
        <v>65</v>
      </c>
      <c r="E7061">
        <v>1</v>
      </c>
      <c r="F7061" s="2">
        <v>42099</v>
      </c>
      <c r="G7061" s="2" t="str">
        <f>TEXT(pizza_sales[[#This Row],[order_date]],"dddd")</f>
        <v>Sunday</v>
      </c>
      <c r="H7061" s="3">
        <v>0.5957175925925926</v>
      </c>
      <c r="I7061">
        <v>12</v>
      </c>
      <c r="J7061">
        <v>12</v>
      </c>
      <c r="K7061" s="1" t="s">
        <v>41</v>
      </c>
      <c r="L7061" s="1" t="s">
        <v>22</v>
      </c>
      <c r="M7061" s="1" t="s">
        <v>66</v>
      </c>
      <c r="N7061" s="1" t="s">
        <v>67</v>
      </c>
    </row>
    <row r="7062" spans="1:14" x14ac:dyDescent="0.3">
      <c r="A7062">
        <v>16764</v>
      </c>
      <c r="B7062">
        <v>7378</v>
      </c>
      <c r="C7062">
        <f>1/COUNTIF(B:B,pizza_sales[[#This Row],[order_id]])</f>
        <v>8.3333333333333329E-2</v>
      </c>
      <c r="D7062" s="1" t="s">
        <v>81</v>
      </c>
      <c r="E7062">
        <v>1</v>
      </c>
      <c r="F7062" s="2">
        <v>42099</v>
      </c>
      <c r="G7062" s="2" t="str">
        <f>TEXT(pizza_sales[[#This Row],[order_date]],"dddd")</f>
        <v>Sunday</v>
      </c>
      <c r="H7062" s="3">
        <v>0.59577546296296291</v>
      </c>
      <c r="I7062">
        <v>20.75</v>
      </c>
      <c r="J7062">
        <v>20.75</v>
      </c>
      <c r="K7062" s="1" t="s">
        <v>21</v>
      </c>
      <c r="L7062" s="1" t="s">
        <v>33</v>
      </c>
      <c r="M7062" s="1" t="s">
        <v>82</v>
      </c>
      <c r="N7062" s="1" t="s">
        <v>83</v>
      </c>
    </row>
    <row r="7063" spans="1:14" x14ac:dyDescent="0.3">
      <c r="A7063">
        <v>16765</v>
      </c>
      <c r="B7063">
        <v>7378</v>
      </c>
      <c r="C7063">
        <f>1/COUNTIF(B:B,pizza_sales[[#This Row],[order_id]])</f>
        <v>8.3333333333333329E-2</v>
      </c>
      <c r="D7063" s="1" t="s">
        <v>17</v>
      </c>
      <c r="E7063">
        <v>1</v>
      </c>
      <c r="F7063" s="2">
        <v>42099</v>
      </c>
      <c r="G7063" s="2" t="str">
        <f>TEXT(pizza_sales[[#This Row],[order_date]],"dddd")</f>
        <v>Sunday</v>
      </c>
      <c r="H7063" s="3">
        <v>0.59577546296296291</v>
      </c>
      <c r="I7063">
        <v>16</v>
      </c>
      <c r="J7063">
        <v>16</v>
      </c>
      <c r="K7063" s="1" t="s">
        <v>13</v>
      </c>
      <c r="L7063" s="1" t="s">
        <v>14</v>
      </c>
      <c r="M7063" s="1" t="s">
        <v>18</v>
      </c>
      <c r="N7063" s="1" t="s">
        <v>19</v>
      </c>
    </row>
    <row r="7064" spans="1:14" x14ac:dyDescent="0.3">
      <c r="A7064">
        <v>16766</v>
      </c>
      <c r="B7064">
        <v>7378</v>
      </c>
      <c r="C7064">
        <f>1/COUNTIF(B:B,pizza_sales[[#This Row],[order_id]])</f>
        <v>8.3333333333333329E-2</v>
      </c>
      <c r="D7064" s="1" t="s">
        <v>20</v>
      </c>
      <c r="E7064">
        <v>1</v>
      </c>
      <c r="F7064" s="2">
        <v>42099</v>
      </c>
      <c r="G7064" s="2" t="str">
        <f>TEXT(pizza_sales[[#This Row],[order_date]],"dddd")</f>
        <v>Sunday</v>
      </c>
      <c r="H7064" s="3">
        <v>0.59577546296296291</v>
      </c>
      <c r="I7064">
        <v>18.5</v>
      </c>
      <c r="J7064">
        <v>18.5</v>
      </c>
      <c r="K7064" s="1" t="s">
        <v>21</v>
      </c>
      <c r="L7064" s="1" t="s">
        <v>22</v>
      </c>
      <c r="M7064" s="1" t="s">
        <v>23</v>
      </c>
      <c r="N7064" s="1" t="s">
        <v>24</v>
      </c>
    </row>
    <row r="7065" spans="1:14" x14ac:dyDescent="0.3">
      <c r="A7065">
        <v>16767</v>
      </c>
      <c r="B7065">
        <v>7378</v>
      </c>
      <c r="C7065">
        <f>1/COUNTIF(B:B,pizza_sales[[#This Row],[order_id]])</f>
        <v>8.3333333333333329E-2</v>
      </c>
      <c r="D7065" s="1" t="s">
        <v>90</v>
      </c>
      <c r="E7065">
        <v>1</v>
      </c>
      <c r="F7065" s="2">
        <v>42099</v>
      </c>
      <c r="G7065" s="2" t="str">
        <f>TEXT(pizza_sales[[#This Row],[order_date]],"dddd")</f>
        <v>Sunday</v>
      </c>
      <c r="H7065" s="3">
        <v>0.59577546296296291</v>
      </c>
      <c r="I7065">
        <v>17.95</v>
      </c>
      <c r="J7065">
        <v>17.95</v>
      </c>
      <c r="K7065" s="1" t="s">
        <v>21</v>
      </c>
      <c r="L7065" s="1" t="s">
        <v>22</v>
      </c>
      <c r="M7065" s="1" t="s">
        <v>91</v>
      </c>
      <c r="N7065" s="1" t="s">
        <v>92</v>
      </c>
    </row>
    <row r="7066" spans="1:14" x14ac:dyDescent="0.3">
      <c r="A7066">
        <v>16768</v>
      </c>
      <c r="B7066">
        <v>7378</v>
      </c>
      <c r="C7066">
        <f>1/COUNTIF(B:B,pizza_sales[[#This Row],[order_id]])</f>
        <v>8.3333333333333329E-2</v>
      </c>
      <c r="D7066" s="1" t="s">
        <v>99</v>
      </c>
      <c r="E7066">
        <v>1</v>
      </c>
      <c r="F7066" s="2">
        <v>42099</v>
      </c>
      <c r="G7066" s="2" t="str">
        <f>TEXT(pizza_sales[[#This Row],[order_date]],"dddd")</f>
        <v>Sunday</v>
      </c>
      <c r="H7066" s="3">
        <v>0.59577546296296291</v>
      </c>
      <c r="I7066">
        <v>14.75</v>
      </c>
      <c r="J7066">
        <v>14.75</v>
      </c>
      <c r="K7066" s="1" t="s">
        <v>13</v>
      </c>
      <c r="L7066" s="1" t="s">
        <v>22</v>
      </c>
      <c r="M7066" s="1" t="s">
        <v>91</v>
      </c>
      <c r="N7066" s="1" t="s">
        <v>92</v>
      </c>
    </row>
    <row r="7067" spans="1:14" x14ac:dyDescent="0.3">
      <c r="A7067">
        <v>16769</v>
      </c>
      <c r="B7067">
        <v>7378</v>
      </c>
      <c r="C7067">
        <f>1/COUNTIF(B:B,pizza_sales[[#This Row],[order_id]])</f>
        <v>8.3333333333333329E-2</v>
      </c>
      <c r="D7067" s="1" t="s">
        <v>116</v>
      </c>
      <c r="E7067">
        <v>2</v>
      </c>
      <c r="F7067" s="2">
        <v>42099</v>
      </c>
      <c r="G7067" s="2" t="str">
        <f>TEXT(pizza_sales[[#This Row],[order_date]],"dddd")</f>
        <v>Sunday</v>
      </c>
      <c r="H7067" s="3">
        <v>0.59577546296296291</v>
      </c>
      <c r="I7067">
        <v>16</v>
      </c>
      <c r="J7067">
        <v>32</v>
      </c>
      <c r="K7067" s="1" t="s">
        <v>13</v>
      </c>
      <c r="L7067" s="1" t="s">
        <v>14</v>
      </c>
      <c r="M7067" s="1" t="s">
        <v>55</v>
      </c>
      <c r="N7067" s="1" t="s">
        <v>56</v>
      </c>
    </row>
    <row r="7068" spans="1:14" x14ac:dyDescent="0.3">
      <c r="A7068">
        <v>16770</v>
      </c>
      <c r="B7068">
        <v>7378</v>
      </c>
      <c r="C7068">
        <f>1/COUNTIF(B:B,pizza_sales[[#This Row],[order_id]])</f>
        <v>8.3333333333333329E-2</v>
      </c>
      <c r="D7068" s="1" t="s">
        <v>112</v>
      </c>
      <c r="E7068">
        <v>1</v>
      </c>
      <c r="F7068" s="2">
        <v>42099</v>
      </c>
      <c r="G7068" s="2" t="str">
        <f>TEXT(pizza_sales[[#This Row],[order_date]],"dddd")</f>
        <v>Sunday</v>
      </c>
      <c r="H7068" s="3">
        <v>0.59577546296296291</v>
      </c>
      <c r="I7068">
        <v>20.5</v>
      </c>
      <c r="J7068">
        <v>20.5</v>
      </c>
      <c r="K7068" s="1" t="s">
        <v>21</v>
      </c>
      <c r="L7068" s="1" t="s">
        <v>14</v>
      </c>
      <c r="M7068" s="1" t="s">
        <v>94</v>
      </c>
      <c r="N7068" s="1" t="s">
        <v>95</v>
      </c>
    </row>
    <row r="7069" spans="1:14" x14ac:dyDescent="0.3">
      <c r="A7069">
        <v>16771</v>
      </c>
      <c r="B7069">
        <v>7378</v>
      </c>
      <c r="C7069">
        <f>1/COUNTIF(B:B,pizza_sales[[#This Row],[order_id]])</f>
        <v>8.3333333333333329E-2</v>
      </c>
      <c r="D7069" s="1" t="s">
        <v>143</v>
      </c>
      <c r="E7069">
        <v>1</v>
      </c>
      <c r="F7069" s="2">
        <v>42099</v>
      </c>
      <c r="G7069" s="2" t="str">
        <f>TEXT(pizza_sales[[#This Row],[order_date]],"dddd")</f>
        <v>Sunday</v>
      </c>
      <c r="H7069" s="3">
        <v>0.59577546296296291</v>
      </c>
      <c r="I7069">
        <v>11</v>
      </c>
      <c r="J7069">
        <v>11</v>
      </c>
      <c r="K7069" s="1" t="s">
        <v>41</v>
      </c>
      <c r="L7069" s="1" t="s">
        <v>14</v>
      </c>
      <c r="M7069" s="1" t="s">
        <v>130</v>
      </c>
      <c r="N7069" s="1" t="s">
        <v>131</v>
      </c>
    </row>
    <row r="7070" spans="1:14" x14ac:dyDescent="0.3">
      <c r="A7070">
        <v>16772</v>
      </c>
      <c r="B7070">
        <v>7378</v>
      </c>
      <c r="C7070">
        <f>1/COUNTIF(B:B,pizza_sales[[#This Row],[order_id]])</f>
        <v>8.3333333333333329E-2</v>
      </c>
      <c r="D7070" s="1" t="s">
        <v>119</v>
      </c>
      <c r="E7070">
        <v>1</v>
      </c>
      <c r="F7070" s="2">
        <v>42099</v>
      </c>
      <c r="G7070" s="2" t="str">
        <f>TEXT(pizza_sales[[#This Row],[order_date]],"dddd")</f>
        <v>Sunday</v>
      </c>
      <c r="H7070" s="3">
        <v>0.59577546296296291</v>
      </c>
      <c r="I7070">
        <v>12.5</v>
      </c>
      <c r="J7070">
        <v>12.5</v>
      </c>
      <c r="K7070" s="1" t="s">
        <v>13</v>
      </c>
      <c r="L7070" s="1" t="s">
        <v>14</v>
      </c>
      <c r="M7070" s="1" t="s">
        <v>78</v>
      </c>
      <c r="N7070" s="1" t="s">
        <v>79</v>
      </c>
    </row>
    <row r="7071" spans="1:14" x14ac:dyDescent="0.3">
      <c r="A7071">
        <v>16773</v>
      </c>
      <c r="B7071">
        <v>7378</v>
      </c>
      <c r="C7071">
        <f>1/COUNTIF(B:B,pizza_sales[[#This Row],[order_id]])</f>
        <v>8.3333333333333329E-2</v>
      </c>
      <c r="D7071" s="1" t="s">
        <v>59</v>
      </c>
      <c r="E7071">
        <v>1</v>
      </c>
      <c r="F7071" s="2">
        <v>42099</v>
      </c>
      <c r="G7071" s="2" t="str">
        <f>TEXT(pizza_sales[[#This Row],[order_date]],"dddd")</f>
        <v>Sunday</v>
      </c>
      <c r="H7071" s="3">
        <v>0.59577546296296291</v>
      </c>
      <c r="I7071">
        <v>20.75</v>
      </c>
      <c r="J7071">
        <v>20.75</v>
      </c>
      <c r="K7071" s="1" t="s">
        <v>21</v>
      </c>
      <c r="L7071" s="1" t="s">
        <v>26</v>
      </c>
      <c r="M7071" s="1" t="s">
        <v>60</v>
      </c>
      <c r="N7071" s="1" t="s">
        <v>61</v>
      </c>
    </row>
    <row r="7072" spans="1:14" x14ac:dyDescent="0.3">
      <c r="A7072">
        <v>16774</v>
      </c>
      <c r="B7072">
        <v>7378</v>
      </c>
      <c r="C7072">
        <f>1/COUNTIF(B:B,pizza_sales[[#This Row],[order_id]])</f>
        <v>8.3333333333333329E-2</v>
      </c>
      <c r="D7072" s="1" t="s">
        <v>136</v>
      </c>
      <c r="E7072">
        <v>1</v>
      </c>
      <c r="F7072" s="2">
        <v>42099</v>
      </c>
      <c r="G7072" s="2" t="str">
        <f>TEXT(pizza_sales[[#This Row],[order_date]],"dddd")</f>
        <v>Sunday</v>
      </c>
      <c r="H7072" s="3">
        <v>0.59577546296296291</v>
      </c>
      <c r="I7072">
        <v>12.5</v>
      </c>
      <c r="J7072">
        <v>12.5</v>
      </c>
      <c r="K7072" s="1" t="s">
        <v>41</v>
      </c>
      <c r="L7072" s="1" t="s">
        <v>22</v>
      </c>
      <c r="M7072" s="1" t="s">
        <v>63</v>
      </c>
      <c r="N7072" s="1" t="s">
        <v>64</v>
      </c>
    </row>
    <row r="7073" spans="1:14" x14ac:dyDescent="0.3">
      <c r="A7073">
        <v>16775</v>
      </c>
      <c r="B7073">
        <v>7378</v>
      </c>
      <c r="C7073">
        <f>1/COUNTIF(B:B,pizza_sales[[#This Row],[order_id]])</f>
        <v>8.3333333333333329E-2</v>
      </c>
      <c r="D7073" s="1" t="s">
        <v>154</v>
      </c>
      <c r="E7073">
        <v>1</v>
      </c>
      <c r="F7073" s="2">
        <v>42099</v>
      </c>
      <c r="G7073" s="2" t="str">
        <f>TEXT(pizza_sales[[#This Row],[order_date]],"dddd")</f>
        <v>Sunday</v>
      </c>
      <c r="H7073" s="3">
        <v>0.59577546296296291</v>
      </c>
      <c r="I7073">
        <v>16</v>
      </c>
      <c r="J7073">
        <v>16</v>
      </c>
      <c r="K7073" s="1" t="s">
        <v>13</v>
      </c>
      <c r="L7073" s="1" t="s">
        <v>22</v>
      </c>
      <c r="M7073" s="1" t="s">
        <v>66</v>
      </c>
      <c r="N7073" s="1" t="s">
        <v>67</v>
      </c>
    </row>
    <row r="7074" spans="1:14" x14ac:dyDescent="0.3">
      <c r="A7074">
        <v>16776</v>
      </c>
      <c r="B7074">
        <v>7379</v>
      </c>
      <c r="C7074">
        <f>1/COUNTIF(B:B,pizza_sales[[#This Row],[order_id]])</f>
        <v>0.33333333333333331</v>
      </c>
      <c r="D7074" s="1" t="s">
        <v>165</v>
      </c>
      <c r="E7074">
        <v>1</v>
      </c>
      <c r="F7074" s="2">
        <v>42099</v>
      </c>
      <c r="G7074" s="2" t="str">
        <f>TEXT(pizza_sales[[#This Row],[order_date]],"dddd")</f>
        <v>Sunday</v>
      </c>
      <c r="H7074" s="3">
        <v>0.60868055555555556</v>
      </c>
      <c r="I7074">
        <v>23.65</v>
      </c>
      <c r="J7074">
        <v>23.65</v>
      </c>
      <c r="K7074" s="1" t="s">
        <v>41</v>
      </c>
      <c r="L7074" s="1" t="s">
        <v>26</v>
      </c>
      <c r="M7074" s="1" t="s">
        <v>166</v>
      </c>
      <c r="N7074" s="1" t="s">
        <v>167</v>
      </c>
    </row>
    <row r="7075" spans="1:14" x14ac:dyDescent="0.3">
      <c r="A7075">
        <v>16777</v>
      </c>
      <c r="B7075">
        <v>7379</v>
      </c>
      <c r="C7075">
        <f>1/COUNTIF(B:B,pizza_sales[[#This Row],[order_id]])</f>
        <v>0.33333333333333331</v>
      </c>
      <c r="D7075" s="1" t="s">
        <v>54</v>
      </c>
      <c r="E7075">
        <v>1</v>
      </c>
      <c r="F7075" s="2">
        <v>42099</v>
      </c>
      <c r="G7075" s="2" t="str">
        <f>TEXT(pizza_sales[[#This Row],[order_date]],"dddd")</f>
        <v>Sunday</v>
      </c>
      <c r="H7075" s="3">
        <v>0.60868055555555556</v>
      </c>
      <c r="I7075">
        <v>20.5</v>
      </c>
      <c r="J7075">
        <v>20.5</v>
      </c>
      <c r="K7075" s="1" t="s">
        <v>21</v>
      </c>
      <c r="L7075" s="1" t="s">
        <v>14</v>
      </c>
      <c r="M7075" s="1" t="s">
        <v>55</v>
      </c>
      <c r="N7075" s="1" t="s">
        <v>56</v>
      </c>
    </row>
    <row r="7076" spans="1:14" x14ac:dyDescent="0.3">
      <c r="A7076">
        <v>16778</v>
      </c>
      <c r="B7076">
        <v>7379</v>
      </c>
      <c r="C7076">
        <f>1/COUNTIF(B:B,pizza_sales[[#This Row],[order_id]])</f>
        <v>0.33333333333333331</v>
      </c>
      <c r="D7076" s="1" t="s">
        <v>147</v>
      </c>
      <c r="E7076">
        <v>1</v>
      </c>
      <c r="F7076" s="2">
        <v>42099</v>
      </c>
      <c r="G7076" s="2" t="str">
        <f>TEXT(pizza_sales[[#This Row],[order_date]],"dddd")</f>
        <v>Sunday</v>
      </c>
      <c r="H7076" s="3">
        <v>0.60868055555555556</v>
      </c>
      <c r="I7076">
        <v>16.75</v>
      </c>
      <c r="J7076">
        <v>16.75</v>
      </c>
      <c r="K7076" s="1" t="s">
        <v>13</v>
      </c>
      <c r="L7076" s="1" t="s">
        <v>33</v>
      </c>
      <c r="M7076" s="1" t="s">
        <v>70</v>
      </c>
      <c r="N7076" s="1" t="s">
        <v>71</v>
      </c>
    </row>
    <row r="7077" spans="1:14" x14ac:dyDescent="0.3">
      <c r="A7077">
        <v>16779</v>
      </c>
      <c r="B7077">
        <v>7380</v>
      </c>
      <c r="C7077">
        <f>1/COUNTIF(B:B,pizza_sales[[#This Row],[order_id]])</f>
        <v>0.33333333333333331</v>
      </c>
      <c r="D7077" s="1" t="s">
        <v>20</v>
      </c>
      <c r="E7077">
        <v>1</v>
      </c>
      <c r="F7077" s="2">
        <v>42099</v>
      </c>
      <c r="G7077" s="2" t="str">
        <f>TEXT(pizza_sales[[#This Row],[order_date]],"dddd")</f>
        <v>Sunday</v>
      </c>
      <c r="H7077" s="3">
        <v>0.61947916666666669</v>
      </c>
      <c r="I7077">
        <v>18.5</v>
      </c>
      <c r="J7077">
        <v>18.5</v>
      </c>
      <c r="K7077" s="1" t="s">
        <v>21</v>
      </c>
      <c r="L7077" s="1" t="s">
        <v>22</v>
      </c>
      <c r="M7077" s="1" t="s">
        <v>23</v>
      </c>
      <c r="N7077" s="1" t="s">
        <v>24</v>
      </c>
    </row>
    <row r="7078" spans="1:14" x14ac:dyDescent="0.3">
      <c r="A7078">
        <v>16780</v>
      </c>
      <c r="B7078">
        <v>7380</v>
      </c>
      <c r="C7078">
        <f>1/COUNTIF(B:B,pizza_sales[[#This Row],[order_id]])</f>
        <v>0.33333333333333331</v>
      </c>
      <c r="D7078" s="1" t="s">
        <v>69</v>
      </c>
      <c r="E7078">
        <v>1</v>
      </c>
      <c r="F7078" s="2">
        <v>42099</v>
      </c>
      <c r="G7078" s="2" t="str">
        <f>TEXT(pizza_sales[[#This Row],[order_date]],"dddd")</f>
        <v>Sunday</v>
      </c>
      <c r="H7078" s="3">
        <v>0.61947916666666669</v>
      </c>
      <c r="I7078">
        <v>20.75</v>
      </c>
      <c r="J7078">
        <v>20.75</v>
      </c>
      <c r="K7078" s="1" t="s">
        <v>21</v>
      </c>
      <c r="L7078" s="1" t="s">
        <v>33</v>
      </c>
      <c r="M7078" s="1" t="s">
        <v>70</v>
      </c>
      <c r="N7078" s="1" t="s">
        <v>71</v>
      </c>
    </row>
    <row r="7079" spans="1:14" x14ac:dyDescent="0.3">
      <c r="A7079">
        <v>16781</v>
      </c>
      <c r="B7079">
        <v>7380</v>
      </c>
      <c r="C7079">
        <f>1/COUNTIF(B:B,pizza_sales[[#This Row],[order_id]])</f>
        <v>0.33333333333333331</v>
      </c>
      <c r="D7079" s="1" t="s">
        <v>150</v>
      </c>
      <c r="E7079">
        <v>1</v>
      </c>
      <c r="F7079" s="2">
        <v>42099</v>
      </c>
      <c r="G7079" s="2" t="str">
        <f>TEXT(pizza_sales[[#This Row],[order_date]],"dddd")</f>
        <v>Sunday</v>
      </c>
      <c r="H7079" s="3">
        <v>0.61947916666666669</v>
      </c>
      <c r="I7079">
        <v>12.5</v>
      </c>
      <c r="J7079">
        <v>12.5</v>
      </c>
      <c r="K7079" s="1" t="s">
        <v>41</v>
      </c>
      <c r="L7079" s="1" t="s">
        <v>26</v>
      </c>
      <c r="M7079" s="1" t="s">
        <v>60</v>
      </c>
      <c r="N7079" s="1" t="s">
        <v>61</v>
      </c>
    </row>
    <row r="7080" spans="1:14" x14ac:dyDescent="0.3">
      <c r="A7080">
        <v>16782</v>
      </c>
      <c r="B7080">
        <v>7381</v>
      </c>
      <c r="C7080">
        <f>1/COUNTIF(B:B,pizza_sales[[#This Row],[order_id]])</f>
        <v>0.33333333333333331</v>
      </c>
      <c r="D7080" s="1" t="s">
        <v>20</v>
      </c>
      <c r="E7080">
        <v>1</v>
      </c>
      <c r="F7080" s="2">
        <v>42099</v>
      </c>
      <c r="G7080" s="2" t="str">
        <f>TEXT(pizza_sales[[#This Row],[order_date]],"dddd")</f>
        <v>Sunday</v>
      </c>
      <c r="H7080" s="3">
        <v>0.62416666666666665</v>
      </c>
      <c r="I7080">
        <v>18.5</v>
      </c>
      <c r="J7080">
        <v>18.5</v>
      </c>
      <c r="K7080" s="1" t="s">
        <v>21</v>
      </c>
      <c r="L7080" s="1" t="s">
        <v>22</v>
      </c>
      <c r="M7080" s="1" t="s">
        <v>23</v>
      </c>
      <c r="N7080" s="1" t="s">
        <v>24</v>
      </c>
    </row>
    <row r="7081" spans="1:14" x14ac:dyDescent="0.3">
      <c r="A7081">
        <v>16783</v>
      </c>
      <c r="B7081">
        <v>7381</v>
      </c>
      <c r="C7081">
        <f>1/COUNTIF(B:B,pizza_sales[[#This Row],[order_id]])</f>
        <v>0.33333333333333331</v>
      </c>
      <c r="D7081" s="1" t="s">
        <v>12</v>
      </c>
      <c r="E7081">
        <v>1</v>
      </c>
      <c r="F7081" s="2">
        <v>42099</v>
      </c>
      <c r="G7081" s="2" t="str">
        <f>TEXT(pizza_sales[[#This Row],[order_date]],"dddd")</f>
        <v>Sunday</v>
      </c>
      <c r="H7081" s="3">
        <v>0.62416666666666665</v>
      </c>
      <c r="I7081">
        <v>13.25</v>
      </c>
      <c r="J7081">
        <v>13.25</v>
      </c>
      <c r="K7081" s="1" t="s">
        <v>13</v>
      </c>
      <c r="L7081" s="1" t="s">
        <v>14</v>
      </c>
      <c r="M7081" s="1" t="s">
        <v>15</v>
      </c>
      <c r="N7081" s="1" t="s">
        <v>16</v>
      </c>
    </row>
    <row r="7082" spans="1:14" x14ac:dyDescent="0.3">
      <c r="A7082">
        <v>16784</v>
      </c>
      <c r="B7082">
        <v>7381</v>
      </c>
      <c r="C7082">
        <f>1/COUNTIF(B:B,pizza_sales[[#This Row],[order_id]])</f>
        <v>0.33333333333333331</v>
      </c>
      <c r="D7082" s="1" t="s">
        <v>153</v>
      </c>
      <c r="E7082">
        <v>1</v>
      </c>
      <c r="F7082" s="2">
        <v>42099</v>
      </c>
      <c r="G7082" s="2" t="str">
        <f>TEXT(pizza_sales[[#This Row],[order_date]],"dddd")</f>
        <v>Sunday</v>
      </c>
      <c r="H7082" s="3">
        <v>0.62416666666666665</v>
      </c>
      <c r="I7082">
        <v>21</v>
      </c>
      <c r="J7082">
        <v>21</v>
      </c>
      <c r="K7082" s="1" t="s">
        <v>21</v>
      </c>
      <c r="L7082" s="1" t="s">
        <v>22</v>
      </c>
      <c r="M7082" s="1" t="s">
        <v>101</v>
      </c>
      <c r="N7082" s="1" t="s">
        <v>102</v>
      </c>
    </row>
    <row r="7083" spans="1:14" x14ac:dyDescent="0.3">
      <c r="A7083">
        <v>16785</v>
      </c>
      <c r="B7083">
        <v>7382</v>
      </c>
      <c r="C7083">
        <f>1/COUNTIF(B:B,pizza_sales[[#This Row],[order_id]])</f>
        <v>1</v>
      </c>
      <c r="D7083" s="1" t="s">
        <v>72</v>
      </c>
      <c r="E7083">
        <v>1</v>
      </c>
      <c r="F7083" s="2">
        <v>42099</v>
      </c>
      <c r="G7083" s="2" t="str">
        <f>TEXT(pizza_sales[[#This Row],[order_date]],"dddd")</f>
        <v>Sunday</v>
      </c>
      <c r="H7083" s="3">
        <v>0.62885416666666671</v>
      </c>
      <c r="I7083">
        <v>20.75</v>
      </c>
      <c r="J7083">
        <v>20.75</v>
      </c>
      <c r="K7083" s="1" t="s">
        <v>21</v>
      </c>
      <c r="L7083" s="1" t="s">
        <v>33</v>
      </c>
      <c r="M7083" s="1" t="s">
        <v>42</v>
      </c>
      <c r="N7083" s="1" t="s">
        <v>43</v>
      </c>
    </row>
    <row r="7084" spans="1:14" x14ac:dyDescent="0.3">
      <c r="A7084">
        <v>16786</v>
      </c>
      <c r="B7084">
        <v>7383</v>
      </c>
      <c r="C7084">
        <f>1/COUNTIF(B:B,pizza_sales[[#This Row],[order_id]])</f>
        <v>0.25</v>
      </c>
      <c r="D7084" s="1" t="s">
        <v>134</v>
      </c>
      <c r="E7084">
        <v>1</v>
      </c>
      <c r="F7084" s="2">
        <v>42099</v>
      </c>
      <c r="G7084" s="2" t="str">
        <f>TEXT(pizza_sales[[#This Row],[order_date]],"dddd")</f>
        <v>Sunday</v>
      </c>
      <c r="H7084" s="3">
        <v>0.63715277777777779</v>
      </c>
      <c r="I7084">
        <v>16.75</v>
      </c>
      <c r="J7084">
        <v>16.75</v>
      </c>
      <c r="K7084" s="1" t="s">
        <v>13</v>
      </c>
      <c r="L7084" s="1" t="s">
        <v>33</v>
      </c>
      <c r="M7084" s="1" t="s">
        <v>124</v>
      </c>
      <c r="N7084" s="1" t="s">
        <v>125</v>
      </c>
    </row>
    <row r="7085" spans="1:14" x14ac:dyDescent="0.3">
      <c r="A7085">
        <v>16787</v>
      </c>
      <c r="B7085">
        <v>7383</v>
      </c>
      <c r="C7085">
        <f>1/COUNTIF(B:B,pizza_sales[[#This Row],[order_id]])</f>
        <v>0.25</v>
      </c>
      <c r="D7085" s="1" t="s">
        <v>160</v>
      </c>
      <c r="E7085">
        <v>1</v>
      </c>
      <c r="F7085" s="2">
        <v>42099</v>
      </c>
      <c r="G7085" s="2" t="str">
        <f>TEXT(pizza_sales[[#This Row],[order_date]],"dddd")</f>
        <v>Sunday</v>
      </c>
      <c r="H7085" s="3">
        <v>0.63715277777777779</v>
      </c>
      <c r="I7085">
        <v>12</v>
      </c>
      <c r="J7085">
        <v>12</v>
      </c>
      <c r="K7085" s="1" t="s">
        <v>41</v>
      </c>
      <c r="L7085" s="1" t="s">
        <v>14</v>
      </c>
      <c r="M7085" s="1" t="s">
        <v>55</v>
      </c>
      <c r="N7085" s="1" t="s">
        <v>56</v>
      </c>
    </row>
    <row r="7086" spans="1:14" x14ac:dyDescent="0.3">
      <c r="A7086">
        <v>16788</v>
      </c>
      <c r="B7086">
        <v>7383</v>
      </c>
      <c r="C7086">
        <f>1/COUNTIF(B:B,pizza_sales[[#This Row],[order_id]])</f>
        <v>0.25</v>
      </c>
      <c r="D7086" s="1" t="s">
        <v>129</v>
      </c>
      <c r="E7086">
        <v>1</v>
      </c>
      <c r="F7086" s="2">
        <v>42099</v>
      </c>
      <c r="G7086" s="2" t="str">
        <f>TEXT(pizza_sales[[#This Row],[order_date]],"dddd")</f>
        <v>Sunday</v>
      </c>
      <c r="H7086" s="3">
        <v>0.63715277777777779</v>
      </c>
      <c r="I7086">
        <v>17.5</v>
      </c>
      <c r="J7086">
        <v>17.5</v>
      </c>
      <c r="K7086" s="1" t="s">
        <v>21</v>
      </c>
      <c r="L7086" s="1" t="s">
        <v>14</v>
      </c>
      <c r="M7086" s="1" t="s">
        <v>130</v>
      </c>
      <c r="N7086" s="1" t="s">
        <v>131</v>
      </c>
    </row>
    <row r="7087" spans="1:14" x14ac:dyDescent="0.3">
      <c r="A7087">
        <v>16789</v>
      </c>
      <c r="B7087">
        <v>7383</v>
      </c>
      <c r="C7087">
        <f>1/COUNTIF(B:B,pizza_sales[[#This Row],[order_id]])</f>
        <v>0.25</v>
      </c>
      <c r="D7087" s="1" t="s">
        <v>37</v>
      </c>
      <c r="E7087">
        <v>1</v>
      </c>
      <c r="F7087" s="2">
        <v>42099</v>
      </c>
      <c r="G7087" s="2" t="str">
        <f>TEXT(pizza_sales[[#This Row],[order_date]],"dddd")</f>
        <v>Sunday</v>
      </c>
      <c r="H7087" s="3">
        <v>0.63715277777777779</v>
      </c>
      <c r="I7087">
        <v>20.75</v>
      </c>
      <c r="J7087">
        <v>20.75</v>
      </c>
      <c r="K7087" s="1" t="s">
        <v>21</v>
      </c>
      <c r="L7087" s="1" t="s">
        <v>26</v>
      </c>
      <c r="M7087" s="1" t="s">
        <v>38</v>
      </c>
      <c r="N7087" s="1" t="s">
        <v>39</v>
      </c>
    </row>
    <row r="7088" spans="1:14" x14ac:dyDescent="0.3">
      <c r="A7088">
        <v>16790</v>
      </c>
      <c r="B7088">
        <v>7384</v>
      </c>
      <c r="C7088">
        <f>1/COUNTIF(B:B,pizza_sales[[#This Row],[order_id]])</f>
        <v>0.5</v>
      </c>
      <c r="D7088" s="1" t="s">
        <v>156</v>
      </c>
      <c r="E7088">
        <v>1</v>
      </c>
      <c r="F7088" s="2">
        <v>42099</v>
      </c>
      <c r="G7088" s="2" t="str">
        <f>TEXT(pizza_sales[[#This Row],[order_date]],"dddd")</f>
        <v>Sunday</v>
      </c>
      <c r="H7088" s="3">
        <v>0.66027777777777774</v>
      </c>
      <c r="I7088">
        <v>12.75</v>
      </c>
      <c r="J7088">
        <v>12.75</v>
      </c>
      <c r="K7088" s="1" t="s">
        <v>41</v>
      </c>
      <c r="L7088" s="1" t="s">
        <v>33</v>
      </c>
      <c r="M7088" s="1" t="s">
        <v>82</v>
      </c>
      <c r="N7088" s="1" t="s">
        <v>83</v>
      </c>
    </row>
    <row r="7089" spans="1:14" x14ac:dyDescent="0.3">
      <c r="A7089">
        <v>16791</v>
      </c>
      <c r="B7089">
        <v>7384</v>
      </c>
      <c r="C7089">
        <f>1/COUNTIF(B:B,pizza_sales[[#This Row],[order_id]])</f>
        <v>0.5</v>
      </c>
      <c r="D7089" s="1" t="s">
        <v>138</v>
      </c>
      <c r="E7089">
        <v>1</v>
      </c>
      <c r="F7089" s="2">
        <v>42099</v>
      </c>
      <c r="G7089" s="2" t="str">
        <f>TEXT(pizza_sales[[#This Row],[order_date]],"dddd")</f>
        <v>Sunday</v>
      </c>
      <c r="H7089" s="3">
        <v>0.66027777777777774</v>
      </c>
      <c r="I7089">
        <v>20.5</v>
      </c>
      <c r="J7089">
        <v>20.5</v>
      </c>
      <c r="K7089" s="1" t="s">
        <v>21</v>
      </c>
      <c r="L7089" s="1" t="s">
        <v>14</v>
      </c>
      <c r="M7089" s="1" t="s">
        <v>18</v>
      </c>
      <c r="N7089" s="1" t="s">
        <v>19</v>
      </c>
    </row>
    <row r="7090" spans="1:14" x14ac:dyDescent="0.3">
      <c r="A7090">
        <v>16792</v>
      </c>
      <c r="B7090">
        <v>7385</v>
      </c>
      <c r="C7090">
        <f>1/COUNTIF(B:B,pizza_sales[[#This Row],[order_id]])</f>
        <v>1</v>
      </c>
      <c r="D7090" s="1" t="s">
        <v>51</v>
      </c>
      <c r="E7090">
        <v>1</v>
      </c>
      <c r="F7090" s="2">
        <v>42099</v>
      </c>
      <c r="G7090" s="2" t="str">
        <f>TEXT(pizza_sales[[#This Row],[order_date]],"dddd")</f>
        <v>Sunday</v>
      </c>
      <c r="H7090" s="3">
        <v>0.67153935185185187</v>
      </c>
      <c r="I7090">
        <v>12</v>
      </c>
      <c r="J7090">
        <v>12</v>
      </c>
      <c r="K7090" s="1" t="s">
        <v>41</v>
      </c>
      <c r="L7090" s="1" t="s">
        <v>22</v>
      </c>
      <c r="M7090" s="1" t="s">
        <v>52</v>
      </c>
      <c r="N7090" s="1" t="s">
        <v>53</v>
      </c>
    </row>
    <row r="7091" spans="1:14" x14ac:dyDescent="0.3">
      <c r="A7091">
        <v>16793</v>
      </c>
      <c r="B7091">
        <v>7386</v>
      </c>
      <c r="C7091">
        <f>1/COUNTIF(B:B,pizza_sales[[#This Row],[order_id]])</f>
        <v>0.5</v>
      </c>
      <c r="D7091" s="1" t="s">
        <v>84</v>
      </c>
      <c r="E7091">
        <v>1</v>
      </c>
      <c r="F7091" s="2">
        <v>42099</v>
      </c>
      <c r="G7091" s="2" t="str">
        <f>TEXT(pizza_sales[[#This Row],[order_date]],"dddd")</f>
        <v>Sunday</v>
      </c>
      <c r="H7091" s="3">
        <v>0.67416666666666669</v>
      </c>
      <c r="I7091">
        <v>12</v>
      </c>
      <c r="J7091">
        <v>12</v>
      </c>
      <c r="K7091" s="1" t="s">
        <v>41</v>
      </c>
      <c r="L7091" s="1" t="s">
        <v>14</v>
      </c>
      <c r="M7091" s="1" t="s">
        <v>85</v>
      </c>
      <c r="N7091" s="1" t="s">
        <v>86</v>
      </c>
    </row>
    <row r="7092" spans="1:14" x14ac:dyDescent="0.3">
      <c r="A7092">
        <v>16794</v>
      </c>
      <c r="B7092">
        <v>7386</v>
      </c>
      <c r="C7092">
        <f>1/COUNTIF(B:B,pizza_sales[[#This Row],[order_id]])</f>
        <v>0.5</v>
      </c>
      <c r="D7092" s="1" t="s">
        <v>69</v>
      </c>
      <c r="E7092">
        <v>1</v>
      </c>
      <c r="F7092" s="2">
        <v>42099</v>
      </c>
      <c r="G7092" s="2" t="str">
        <f>TEXT(pizza_sales[[#This Row],[order_date]],"dddd")</f>
        <v>Sunday</v>
      </c>
      <c r="H7092" s="3">
        <v>0.67416666666666669</v>
      </c>
      <c r="I7092">
        <v>20.75</v>
      </c>
      <c r="J7092">
        <v>20.75</v>
      </c>
      <c r="K7092" s="1" t="s">
        <v>21</v>
      </c>
      <c r="L7092" s="1" t="s">
        <v>33</v>
      </c>
      <c r="M7092" s="1" t="s">
        <v>70</v>
      </c>
      <c r="N7092" s="1" t="s">
        <v>71</v>
      </c>
    </row>
    <row r="7093" spans="1:14" x14ac:dyDescent="0.3">
      <c r="A7093">
        <v>16795</v>
      </c>
      <c r="B7093">
        <v>7387</v>
      </c>
      <c r="C7093">
        <f>1/COUNTIF(B:B,pizza_sales[[#This Row],[order_id]])</f>
        <v>1</v>
      </c>
      <c r="D7093" s="1" t="s">
        <v>132</v>
      </c>
      <c r="E7093">
        <v>1</v>
      </c>
      <c r="F7093" s="2">
        <v>42099</v>
      </c>
      <c r="G7093" s="2" t="str">
        <f>TEXT(pizza_sales[[#This Row],[order_date]],"dddd")</f>
        <v>Sunday</v>
      </c>
      <c r="H7093" s="3">
        <v>0.67435185185185187</v>
      </c>
      <c r="I7093">
        <v>10.5</v>
      </c>
      <c r="J7093">
        <v>10.5</v>
      </c>
      <c r="K7093" s="1" t="s">
        <v>41</v>
      </c>
      <c r="L7093" s="1" t="s">
        <v>14</v>
      </c>
      <c r="M7093" s="1" t="s">
        <v>15</v>
      </c>
      <c r="N7093" s="1" t="s">
        <v>16</v>
      </c>
    </row>
    <row r="7094" spans="1:14" x14ac:dyDescent="0.3">
      <c r="A7094">
        <v>16796</v>
      </c>
      <c r="B7094">
        <v>7388</v>
      </c>
      <c r="C7094">
        <f>1/COUNTIF(B:B,pizza_sales[[#This Row],[order_id]])</f>
        <v>0.5</v>
      </c>
      <c r="D7094" s="1" t="s">
        <v>59</v>
      </c>
      <c r="E7094">
        <v>1</v>
      </c>
      <c r="F7094" s="2">
        <v>42099</v>
      </c>
      <c r="G7094" s="2" t="str">
        <f>TEXT(pizza_sales[[#This Row],[order_date]],"dddd")</f>
        <v>Sunday</v>
      </c>
      <c r="H7094" s="3">
        <v>0.6778819444444445</v>
      </c>
      <c r="I7094">
        <v>20.75</v>
      </c>
      <c r="J7094">
        <v>20.75</v>
      </c>
      <c r="K7094" s="1" t="s">
        <v>21</v>
      </c>
      <c r="L7094" s="1" t="s">
        <v>26</v>
      </c>
      <c r="M7094" s="1" t="s">
        <v>60</v>
      </c>
      <c r="N7094" s="1" t="s">
        <v>61</v>
      </c>
    </row>
    <row r="7095" spans="1:14" x14ac:dyDescent="0.3">
      <c r="A7095">
        <v>16797</v>
      </c>
      <c r="B7095">
        <v>7388</v>
      </c>
      <c r="C7095">
        <f>1/COUNTIF(B:B,pizza_sales[[#This Row],[order_id]])</f>
        <v>0.5</v>
      </c>
      <c r="D7095" s="1" t="s">
        <v>158</v>
      </c>
      <c r="E7095">
        <v>1</v>
      </c>
      <c r="F7095" s="2">
        <v>42099</v>
      </c>
      <c r="G7095" s="2" t="str">
        <f>TEXT(pizza_sales[[#This Row],[order_date]],"dddd")</f>
        <v>Sunday</v>
      </c>
      <c r="H7095" s="3">
        <v>0.6778819444444445</v>
      </c>
      <c r="I7095">
        <v>16.5</v>
      </c>
      <c r="J7095">
        <v>16.5</v>
      </c>
      <c r="K7095" s="1" t="s">
        <v>13</v>
      </c>
      <c r="L7095" s="1" t="s">
        <v>26</v>
      </c>
      <c r="M7095" s="1" t="s">
        <v>60</v>
      </c>
      <c r="N7095" s="1" t="s">
        <v>61</v>
      </c>
    </row>
    <row r="7096" spans="1:14" x14ac:dyDescent="0.3">
      <c r="A7096">
        <v>16798</v>
      </c>
      <c r="B7096">
        <v>7389</v>
      </c>
      <c r="C7096">
        <f>1/COUNTIF(B:B,pizza_sales[[#This Row],[order_id]])</f>
        <v>1</v>
      </c>
      <c r="D7096" s="1" t="s">
        <v>72</v>
      </c>
      <c r="E7096">
        <v>1</v>
      </c>
      <c r="F7096" s="2">
        <v>42099</v>
      </c>
      <c r="G7096" s="2" t="str">
        <f>TEXT(pizza_sales[[#This Row],[order_date]],"dddd")</f>
        <v>Sunday</v>
      </c>
      <c r="H7096" s="3">
        <v>0.68212962962962964</v>
      </c>
      <c r="I7096">
        <v>20.75</v>
      </c>
      <c r="J7096">
        <v>20.75</v>
      </c>
      <c r="K7096" s="1" t="s">
        <v>21</v>
      </c>
      <c r="L7096" s="1" t="s">
        <v>33</v>
      </c>
      <c r="M7096" s="1" t="s">
        <v>42</v>
      </c>
      <c r="N7096" s="1" t="s">
        <v>43</v>
      </c>
    </row>
    <row r="7097" spans="1:14" x14ac:dyDescent="0.3">
      <c r="A7097">
        <v>16799</v>
      </c>
      <c r="B7097">
        <v>7390</v>
      </c>
      <c r="C7097">
        <f>1/COUNTIF(B:B,pizza_sales[[#This Row],[order_id]])</f>
        <v>1</v>
      </c>
      <c r="D7097" s="1" t="s">
        <v>50</v>
      </c>
      <c r="E7097">
        <v>1</v>
      </c>
      <c r="F7097" s="2">
        <v>42099</v>
      </c>
      <c r="G7097" s="2" t="str">
        <f>TEXT(pizza_sales[[#This Row],[order_date]],"dddd")</f>
        <v>Sunday</v>
      </c>
      <c r="H7097" s="3">
        <v>0.68479166666666669</v>
      </c>
      <c r="I7097">
        <v>12</v>
      </c>
      <c r="J7097">
        <v>12</v>
      </c>
      <c r="K7097" s="1" t="s">
        <v>41</v>
      </c>
      <c r="L7097" s="1" t="s">
        <v>14</v>
      </c>
      <c r="M7097" s="1" t="s">
        <v>18</v>
      </c>
      <c r="N7097" s="1" t="s">
        <v>19</v>
      </c>
    </row>
    <row r="7098" spans="1:14" x14ac:dyDescent="0.3">
      <c r="A7098">
        <v>16800</v>
      </c>
      <c r="B7098">
        <v>7391</v>
      </c>
      <c r="C7098">
        <f>1/COUNTIF(B:B,pizza_sales[[#This Row],[order_id]])</f>
        <v>1</v>
      </c>
      <c r="D7098" s="1" t="s">
        <v>150</v>
      </c>
      <c r="E7098">
        <v>1</v>
      </c>
      <c r="F7098" s="2">
        <v>42099</v>
      </c>
      <c r="G7098" s="2" t="str">
        <f>TEXT(pizza_sales[[#This Row],[order_date]],"dddd")</f>
        <v>Sunday</v>
      </c>
      <c r="H7098" s="3">
        <v>0.68664351851851857</v>
      </c>
      <c r="I7098">
        <v>12.5</v>
      </c>
      <c r="J7098">
        <v>12.5</v>
      </c>
      <c r="K7098" s="1" t="s">
        <v>41</v>
      </c>
      <c r="L7098" s="1" t="s">
        <v>26</v>
      </c>
      <c r="M7098" s="1" t="s">
        <v>60</v>
      </c>
      <c r="N7098" s="1" t="s">
        <v>61</v>
      </c>
    </row>
    <row r="7099" spans="1:14" x14ac:dyDescent="0.3">
      <c r="A7099">
        <v>16801</v>
      </c>
      <c r="B7099">
        <v>7392</v>
      </c>
      <c r="C7099">
        <f>1/COUNTIF(B:B,pizza_sales[[#This Row],[order_id]])</f>
        <v>0.33333333333333331</v>
      </c>
      <c r="D7099" s="1" t="s">
        <v>118</v>
      </c>
      <c r="E7099">
        <v>1</v>
      </c>
      <c r="F7099" s="2">
        <v>42099</v>
      </c>
      <c r="G7099" s="2" t="str">
        <f>TEXT(pizza_sales[[#This Row],[order_date]],"dddd")</f>
        <v>Sunday</v>
      </c>
      <c r="H7099" s="3">
        <v>0.7053935185185185</v>
      </c>
      <c r="I7099">
        <v>16.75</v>
      </c>
      <c r="J7099">
        <v>16.75</v>
      </c>
      <c r="K7099" s="1" t="s">
        <v>13</v>
      </c>
      <c r="L7099" s="1" t="s">
        <v>33</v>
      </c>
      <c r="M7099" s="1" t="s">
        <v>42</v>
      </c>
      <c r="N7099" s="1" t="s">
        <v>43</v>
      </c>
    </row>
    <row r="7100" spans="1:14" x14ac:dyDescent="0.3">
      <c r="A7100">
        <v>16802</v>
      </c>
      <c r="B7100">
        <v>7392</v>
      </c>
      <c r="C7100">
        <f>1/COUNTIF(B:B,pizza_sales[[#This Row],[order_id]])</f>
        <v>0.33333333333333331</v>
      </c>
      <c r="D7100" s="1" t="s">
        <v>80</v>
      </c>
      <c r="E7100">
        <v>1</v>
      </c>
      <c r="F7100" s="2">
        <v>42099</v>
      </c>
      <c r="G7100" s="2" t="str">
        <f>TEXT(pizza_sales[[#This Row],[order_date]],"dddd")</f>
        <v>Sunday</v>
      </c>
      <c r="H7100" s="3">
        <v>0.7053935185185185</v>
      </c>
      <c r="I7100">
        <v>12.75</v>
      </c>
      <c r="J7100">
        <v>12.75</v>
      </c>
      <c r="K7100" s="1" t="s">
        <v>41</v>
      </c>
      <c r="L7100" s="1" t="s">
        <v>33</v>
      </c>
      <c r="M7100" s="1" t="s">
        <v>74</v>
      </c>
      <c r="N7100" s="1" t="s">
        <v>75</v>
      </c>
    </row>
    <row r="7101" spans="1:14" x14ac:dyDescent="0.3">
      <c r="A7101">
        <v>16803</v>
      </c>
      <c r="B7101">
        <v>7392</v>
      </c>
      <c r="C7101">
        <f>1/COUNTIF(B:B,pizza_sales[[#This Row],[order_id]])</f>
        <v>0.33333333333333331</v>
      </c>
      <c r="D7101" s="1" t="s">
        <v>29</v>
      </c>
      <c r="E7101">
        <v>1</v>
      </c>
      <c r="F7101" s="2">
        <v>42099</v>
      </c>
      <c r="G7101" s="2" t="str">
        <f>TEXT(pizza_sales[[#This Row],[order_date]],"dddd")</f>
        <v>Sunday</v>
      </c>
      <c r="H7101" s="3">
        <v>0.7053935185185185</v>
      </c>
      <c r="I7101">
        <v>16</v>
      </c>
      <c r="J7101">
        <v>16</v>
      </c>
      <c r="K7101" s="1" t="s">
        <v>13</v>
      </c>
      <c r="L7101" s="1" t="s">
        <v>22</v>
      </c>
      <c r="M7101" s="1" t="s">
        <v>30</v>
      </c>
      <c r="N7101" s="1" t="s">
        <v>31</v>
      </c>
    </row>
    <row r="7102" spans="1:14" x14ac:dyDescent="0.3">
      <c r="A7102">
        <v>16804</v>
      </c>
      <c r="B7102">
        <v>7393</v>
      </c>
      <c r="C7102">
        <f>1/COUNTIF(B:B,pizza_sales[[#This Row],[order_id]])</f>
        <v>0.5</v>
      </c>
      <c r="D7102" s="1" t="s">
        <v>165</v>
      </c>
      <c r="E7102">
        <v>1</v>
      </c>
      <c r="F7102" s="2">
        <v>42099</v>
      </c>
      <c r="G7102" s="2" t="str">
        <f>TEXT(pizza_sales[[#This Row],[order_date]],"dddd")</f>
        <v>Sunday</v>
      </c>
      <c r="H7102" s="3">
        <v>0.71180555555555558</v>
      </c>
      <c r="I7102">
        <v>23.65</v>
      </c>
      <c r="J7102">
        <v>23.65</v>
      </c>
      <c r="K7102" s="1" t="s">
        <v>41</v>
      </c>
      <c r="L7102" s="1" t="s">
        <v>26</v>
      </c>
      <c r="M7102" s="1" t="s">
        <v>166</v>
      </c>
      <c r="N7102" s="1" t="s">
        <v>167</v>
      </c>
    </row>
    <row r="7103" spans="1:14" x14ac:dyDescent="0.3">
      <c r="A7103">
        <v>16805</v>
      </c>
      <c r="B7103">
        <v>7393</v>
      </c>
      <c r="C7103">
        <f>1/COUNTIF(B:B,pizza_sales[[#This Row],[order_id]])</f>
        <v>0.5</v>
      </c>
      <c r="D7103" s="1" t="s">
        <v>44</v>
      </c>
      <c r="E7103">
        <v>1</v>
      </c>
      <c r="F7103" s="2">
        <v>42099</v>
      </c>
      <c r="G7103" s="2" t="str">
        <f>TEXT(pizza_sales[[#This Row],[order_date]],"dddd")</f>
        <v>Sunday</v>
      </c>
      <c r="H7103" s="3">
        <v>0.71180555555555558</v>
      </c>
      <c r="I7103">
        <v>12</v>
      </c>
      <c r="J7103">
        <v>12</v>
      </c>
      <c r="K7103" s="1" t="s">
        <v>41</v>
      </c>
      <c r="L7103" s="1" t="s">
        <v>14</v>
      </c>
      <c r="M7103" s="1" t="s">
        <v>45</v>
      </c>
      <c r="N7103" s="1" t="s">
        <v>46</v>
      </c>
    </row>
    <row r="7104" spans="1:14" x14ac:dyDescent="0.3">
      <c r="A7104">
        <v>16806</v>
      </c>
      <c r="B7104">
        <v>7394</v>
      </c>
      <c r="C7104">
        <f>1/COUNTIF(B:B,pizza_sales[[#This Row],[order_id]])</f>
        <v>1</v>
      </c>
      <c r="D7104" s="1" t="s">
        <v>121</v>
      </c>
      <c r="E7104">
        <v>1</v>
      </c>
      <c r="F7104" s="2">
        <v>42099</v>
      </c>
      <c r="G7104" s="2" t="str">
        <f>TEXT(pizza_sales[[#This Row],[order_date]],"dddd")</f>
        <v>Sunday</v>
      </c>
      <c r="H7104" s="3">
        <v>0.71247685185185183</v>
      </c>
      <c r="I7104">
        <v>16.25</v>
      </c>
      <c r="J7104">
        <v>16.25</v>
      </c>
      <c r="K7104" s="1" t="s">
        <v>13</v>
      </c>
      <c r="L7104" s="1" t="s">
        <v>26</v>
      </c>
      <c r="M7104" s="1" t="s">
        <v>114</v>
      </c>
      <c r="N7104" s="1" t="s">
        <v>115</v>
      </c>
    </row>
    <row r="7105" spans="1:14" x14ac:dyDescent="0.3">
      <c r="A7105">
        <v>16807</v>
      </c>
      <c r="B7105">
        <v>7395</v>
      </c>
      <c r="C7105">
        <f>1/COUNTIF(B:B,pizza_sales[[#This Row],[order_id]])</f>
        <v>0.33333333333333331</v>
      </c>
      <c r="D7105" s="1" t="s">
        <v>134</v>
      </c>
      <c r="E7105">
        <v>1</v>
      </c>
      <c r="F7105" s="2">
        <v>42099</v>
      </c>
      <c r="G7105" s="2" t="str">
        <f>TEXT(pizza_sales[[#This Row],[order_date]],"dddd")</f>
        <v>Sunday</v>
      </c>
      <c r="H7105" s="3">
        <v>0.71266203703703701</v>
      </c>
      <c r="I7105">
        <v>16.75</v>
      </c>
      <c r="J7105">
        <v>16.75</v>
      </c>
      <c r="K7105" s="1" t="s">
        <v>13</v>
      </c>
      <c r="L7105" s="1" t="s">
        <v>33</v>
      </c>
      <c r="M7105" s="1" t="s">
        <v>124</v>
      </c>
      <c r="N7105" s="1" t="s">
        <v>125</v>
      </c>
    </row>
    <row r="7106" spans="1:14" x14ac:dyDescent="0.3">
      <c r="A7106">
        <v>16808</v>
      </c>
      <c r="B7106">
        <v>7395</v>
      </c>
      <c r="C7106">
        <f>1/COUNTIF(B:B,pizza_sales[[#This Row],[order_id]])</f>
        <v>0.33333333333333331</v>
      </c>
      <c r="D7106" s="1" t="s">
        <v>135</v>
      </c>
      <c r="E7106">
        <v>1</v>
      </c>
      <c r="F7106" s="2">
        <v>42099</v>
      </c>
      <c r="G7106" s="2" t="str">
        <f>TEXT(pizza_sales[[#This Row],[order_date]],"dddd")</f>
        <v>Sunday</v>
      </c>
      <c r="H7106" s="3">
        <v>0.71266203703703701</v>
      </c>
      <c r="I7106">
        <v>20.75</v>
      </c>
      <c r="J7106">
        <v>20.75</v>
      </c>
      <c r="K7106" s="1" t="s">
        <v>21</v>
      </c>
      <c r="L7106" s="1" t="s">
        <v>26</v>
      </c>
      <c r="M7106" s="1" t="s">
        <v>107</v>
      </c>
      <c r="N7106" s="1" t="s">
        <v>108</v>
      </c>
    </row>
    <row r="7107" spans="1:14" x14ac:dyDescent="0.3">
      <c r="A7107">
        <v>16809</v>
      </c>
      <c r="B7107">
        <v>7395</v>
      </c>
      <c r="C7107">
        <f>1/COUNTIF(B:B,pizza_sales[[#This Row],[order_id]])</f>
        <v>0.33333333333333331</v>
      </c>
      <c r="D7107" s="1" t="s">
        <v>117</v>
      </c>
      <c r="E7107">
        <v>1</v>
      </c>
      <c r="F7107" s="2">
        <v>42099</v>
      </c>
      <c r="G7107" s="2" t="str">
        <f>TEXT(pizza_sales[[#This Row],[order_date]],"dddd")</f>
        <v>Sunday</v>
      </c>
      <c r="H7107" s="3">
        <v>0.71266203703703701</v>
      </c>
      <c r="I7107">
        <v>12.75</v>
      </c>
      <c r="J7107">
        <v>12.75</v>
      </c>
      <c r="K7107" s="1" t="s">
        <v>41</v>
      </c>
      <c r="L7107" s="1" t="s">
        <v>33</v>
      </c>
      <c r="M7107" s="1" t="s">
        <v>70</v>
      </c>
      <c r="N7107" s="1" t="s">
        <v>71</v>
      </c>
    </row>
    <row r="7108" spans="1:14" x14ac:dyDescent="0.3">
      <c r="A7108">
        <v>16810</v>
      </c>
      <c r="B7108">
        <v>7396</v>
      </c>
      <c r="C7108">
        <f>1/COUNTIF(B:B,pizza_sales[[#This Row],[order_id]])</f>
        <v>0.5</v>
      </c>
      <c r="D7108" s="1" t="s">
        <v>128</v>
      </c>
      <c r="E7108">
        <v>1</v>
      </c>
      <c r="F7108" s="2">
        <v>42099</v>
      </c>
      <c r="G7108" s="2" t="str">
        <f>TEXT(pizza_sales[[#This Row],[order_date]],"dddd")</f>
        <v>Sunday</v>
      </c>
      <c r="H7108" s="3">
        <v>0.71390046296296295</v>
      </c>
      <c r="I7108">
        <v>16</v>
      </c>
      <c r="J7108">
        <v>16</v>
      </c>
      <c r="K7108" s="1" t="s">
        <v>13</v>
      </c>
      <c r="L7108" s="1" t="s">
        <v>22</v>
      </c>
      <c r="M7108" s="1" t="s">
        <v>52</v>
      </c>
      <c r="N7108" s="1" t="s">
        <v>53</v>
      </c>
    </row>
    <row r="7109" spans="1:14" x14ac:dyDescent="0.3">
      <c r="A7109">
        <v>16811</v>
      </c>
      <c r="B7109">
        <v>7396</v>
      </c>
      <c r="C7109">
        <f>1/COUNTIF(B:B,pizza_sales[[#This Row],[order_id]])</f>
        <v>0.5</v>
      </c>
      <c r="D7109" s="1" t="s">
        <v>62</v>
      </c>
      <c r="E7109">
        <v>1</v>
      </c>
      <c r="F7109" s="2">
        <v>42099</v>
      </c>
      <c r="G7109" s="2" t="str">
        <f>TEXT(pizza_sales[[#This Row],[order_date]],"dddd")</f>
        <v>Sunday</v>
      </c>
      <c r="H7109" s="3">
        <v>0.71390046296296295</v>
      </c>
      <c r="I7109">
        <v>20.75</v>
      </c>
      <c r="J7109">
        <v>20.75</v>
      </c>
      <c r="K7109" s="1" t="s">
        <v>21</v>
      </c>
      <c r="L7109" s="1" t="s">
        <v>22</v>
      </c>
      <c r="M7109" s="1" t="s">
        <v>63</v>
      </c>
      <c r="N7109" s="1" t="s">
        <v>64</v>
      </c>
    </row>
    <row r="7110" spans="1:14" x14ac:dyDescent="0.3">
      <c r="A7110">
        <v>16812</v>
      </c>
      <c r="B7110">
        <v>7397</v>
      </c>
      <c r="C7110">
        <f>1/COUNTIF(B:B,pizza_sales[[#This Row],[order_id]])</f>
        <v>0.25</v>
      </c>
      <c r="D7110" s="1" t="s">
        <v>168</v>
      </c>
      <c r="E7110">
        <v>1</v>
      </c>
      <c r="F7110" s="2">
        <v>42099</v>
      </c>
      <c r="G7110" s="2" t="str">
        <f>TEXT(pizza_sales[[#This Row],[order_date]],"dddd")</f>
        <v>Sunday</v>
      </c>
      <c r="H7110" s="3">
        <v>0.71509259259259261</v>
      </c>
      <c r="I7110">
        <v>20.75</v>
      </c>
      <c r="J7110">
        <v>20.75</v>
      </c>
      <c r="K7110" s="1" t="s">
        <v>21</v>
      </c>
      <c r="L7110" s="1" t="s">
        <v>33</v>
      </c>
      <c r="M7110" s="1" t="s">
        <v>124</v>
      </c>
      <c r="N7110" s="1" t="s">
        <v>125</v>
      </c>
    </row>
    <row r="7111" spans="1:14" x14ac:dyDescent="0.3">
      <c r="A7111">
        <v>16813</v>
      </c>
      <c r="B7111">
        <v>7397</v>
      </c>
      <c r="C7111">
        <f>1/COUNTIF(B:B,pizza_sales[[#This Row],[order_id]])</f>
        <v>0.25</v>
      </c>
      <c r="D7111" s="1" t="s">
        <v>139</v>
      </c>
      <c r="E7111">
        <v>1</v>
      </c>
      <c r="F7111" s="2">
        <v>42099</v>
      </c>
      <c r="G7111" s="2" t="str">
        <f>TEXT(pizza_sales[[#This Row],[order_date]],"dddd")</f>
        <v>Sunday</v>
      </c>
      <c r="H7111" s="3">
        <v>0.71509259259259261</v>
      </c>
      <c r="I7111">
        <v>16.75</v>
      </c>
      <c r="J7111">
        <v>16.75</v>
      </c>
      <c r="K7111" s="1" t="s">
        <v>13</v>
      </c>
      <c r="L7111" s="1" t="s">
        <v>33</v>
      </c>
      <c r="M7111" s="1" t="s">
        <v>82</v>
      </c>
      <c r="N7111" s="1" t="s">
        <v>83</v>
      </c>
    </row>
    <row r="7112" spans="1:14" x14ac:dyDescent="0.3">
      <c r="A7112">
        <v>16814</v>
      </c>
      <c r="B7112">
        <v>7397</v>
      </c>
      <c r="C7112">
        <f>1/COUNTIF(B:B,pizza_sales[[#This Row],[order_id]])</f>
        <v>0.25</v>
      </c>
      <c r="D7112" s="1" t="s">
        <v>50</v>
      </c>
      <c r="E7112">
        <v>1</v>
      </c>
      <c r="F7112" s="2">
        <v>42099</v>
      </c>
      <c r="G7112" s="2" t="str">
        <f>TEXT(pizza_sales[[#This Row],[order_date]],"dddd")</f>
        <v>Sunday</v>
      </c>
      <c r="H7112" s="3">
        <v>0.71509259259259261</v>
      </c>
      <c r="I7112">
        <v>12</v>
      </c>
      <c r="J7112">
        <v>12</v>
      </c>
      <c r="K7112" s="1" t="s">
        <v>41</v>
      </c>
      <c r="L7112" s="1" t="s">
        <v>14</v>
      </c>
      <c r="M7112" s="1" t="s">
        <v>18</v>
      </c>
      <c r="N7112" s="1" t="s">
        <v>19</v>
      </c>
    </row>
    <row r="7113" spans="1:14" x14ac:dyDescent="0.3">
      <c r="A7113">
        <v>16815</v>
      </c>
      <c r="B7113">
        <v>7397</v>
      </c>
      <c r="C7113">
        <f>1/COUNTIF(B:B,pizza_sales[[#This Row],[order_id]])</f>
        <v>0.25</v>
      </c>
      <c r="D7113" s="1" t="s">
        <v>116</v>
      </c>
      <c r="E7113">
        <v>1</v>
      </c>
      <c r="F7113" s="2">
        <v>42099</v>
      </c>
      <c r="G7113" s="2" t="str">
        <f>TEXT(pizza_sales[[#This Row],[order_date]],"dddd")</f>
        <v>Sunday</v>
      </c>
      <c r="H7113" s="3">
        <v>0.71509259259259261</v>
      </c>
      <c r="I7113">
        <v>16</v>
      </c>
      <c r="J7113">
        <v>16</v>
      </c>
      <c r="K7113" s="1" t="s">
        <v>13</v>
      </c>
      <c r="L7113" s="1" t="s">
        <v>14</v>
      </c>
      <c r="M7113" s="1" t="s">
        <v>55</v>
      </c>
      <c r="N7113" s="1" t="s">
        <v>56</v>
      </c>
    </row>
    <row r="7114" spans="1:14" x14ac:dyDescent="0.3">
      <c r="A7114">
        <v>16816</v>
      </c>
      <c r="B7114">
        <v>7398</v>
      </c>
      <c r="C7114">
        <f>1/COUNTIF(B:B,pizza_sales[[#This Row],[order_id]])</f>
        <v>0.25</v>
      </c>
      <c r="D7114" s="1" t="s">
        <v>73</v>
      </c>
      <c r="E7114">
        <v>1</v>
      </c>
      <c r="F7114" s="2">
        <v>42099</v>
      </c>
      <c r="G7114" s="2" t="str">
        <f>TEXT(pizza_sales[[#This Row],[order_date]],"dddd")</f>
        <v>Sunday</v>
      </c>
      <c r="H7114" s="3">
        <v>0.72093750000000001</v>
      </c>
      <c r="I7114">
        <v>20.75</v>
      </c>
      <c r="J7114">
        <v>20.75</v>
      </c>
      <c r="K7114" s="1" t="s">
        <v>21</v>
      </c>
      <c r="L7114" s="1" t="s">
        <v>33</v>
      </c>
      <c r="M7114" s="1" t="s">
        <v>74</v>
      </c>
      <c r="N7114" s="1" t="s">
        <v>75</v>
      </c>
    </row>
    <row r="7115" spans="1:14" x14ac:dyDescent="0.3">
      <c r="A7115">
        <v>16817</v>
      </c>
      <c r="B7115">
        <v>7398</v>
      </c>
      <c r="C7115">
        <f>1/COUNTIF(B:B,pizza_sales[[#This Row],[order_id]])</f>
        <v>0.25</v>
      </c>
      <c r="D7115" s="1" t="s">
        <v>90</v>
      </c>
      <c r="E7115">
        <v>1</v>
      </c>
      <c r="F7115" s="2">
        <v>42099</v>
      </c>
      <c r="G7115" s="2" t="str">
        <f>TEXT(pizza_sales[[#This Row],[order_date]],"dddd")</f>
        <v>Sunday</v>
      </c>
      <c r="H7115" s="3">
        <v>0.72093750000000001</v>
      </c>
      <c r="I7115">
        <v>17.95</v>
      </c>
      <c r="J7115">
        <v>17.95</v>
      </c>
      <c r="K7115" s="1" t="s">
        <v>21</v>
      </c>
      <c r="L7115" s="1" t="s">
        <v>22</v>
      </c>
      <c r="M7115" s="1" t="s">
        <v>91</v>
      </c>
      <c r="N7115" s="1" t="s">
        <v>92</v>
      </c>
    </row>
    <row r="7116" spans="1:14" x14ac:dyDescent="0.3">
      <c r="A7116">
        <v>16818</v>
      </c>
      <c r="B7116">
        <v>7398</v>
      </c>
      <c r="C7116">
        <f>1/COUNTIF(B:B,pizza_sales[[#This Row],[order_id]])</f>
        <v>0.25</v>
      </c>
      <c r="D7116" s="1" t="s">
        <v>119</v>
      </c>
      <c r="E7116">
        <v>1</v>
      </c>
      <c r="F7116" s="2">
        <v>42099</v>
      </c>
      <c r="G7116" s="2" t="str">
        <f>TEXT(pizza_sales[[#This Row],[order_date]],"dddd")</f>
        <v>Sunday</v>
      </c>
      <c r="H7116" s="3">
        <v>0.72093750000000001</v>
      </c>
      <c r="I7116">
        <v>12.5</v>
      </c>
      <c r="J7116">
        <v>12.5</v>
      </c>
      <c r="K7116" s="1" t="s">
        <v>13</v>
      </c>
      <c r="L7116" s="1" t="s">
        <v>14</v>
      </c>
      <c r="M7116" s="1" t="s">
        <v>78</v>
      </c>
      <c r="N7116" s="1" t="s">
        <v>79</v>
      </c>
    </row>
    <row r="7117" spans="1:14" x14ac:dyDescent="0.3">
      <c r="A7117">
        <v>16819</v>
      </c>
      <c r="B7117">
        <v>7398</v>
      </c>
      <c r="C7117">
        <f>1/COUNTIF(B:B,pizza_sales[[#This Row],[order_id]])</f>
        <v>0.25</v>
      </c>
      <c r="D7117" s="1" t="s">
        <v>59</v>
      </c>
      <c r="E7117">
        <v>1</v>
      </c>
      <c r="F7117" s="2">
        <v>42099</v>
      </c>
      <c r="G7117" s="2" t="str">
        <f>TEXT(pizza_sales[[#This Row],[order_date]],"dddd")</f>
        <v>Sunday</v>
      </c>
      <c r="H7117" s="3">
        <v>0.72093750000000001</v>
      </c>
      <c r="I7117">
        <v>20.75</v>
      </c>
      <c r="J7117">
        <v>20.75</v>
      </c>
      <c r="K7117" s="1" t="s">
        <v>21</v>
      </c>
      <c r="L7117" s="1" t="s">
        <v>26</v>
      </c>
      <c r="M7117" s="1" t="s">
        <v>60</v>
      </c>
      <c r="N7117" s="1" t="s">
        <v>61</v>
      </c>
    </row>
    <row r="7118" spans="1:14" x14ac:dyDescent="0.3">
      <c r="A7118">
        <v>16820</v>
      </c>
      <c r="B7118">
        <v>7399</v>
      </c>
      <c r="C7118">
        <f>1/COUNTIF(B:B,pizza_sales[[#This Row],[order_id]])</f>
        <v>1</v>
      </c>
      <c r="D7118" s="1" t="s">
        <v>150</v>
      </c>
      <c r="E7118">
        <v>1</v>
      </c>
      <c r="F7118" s="2">
        <v>42099</v>
      </c>
      <c r="G7118" s="2" t="str">
        <f>TEXT(pizza_sales[[#This Row],[order_date]],"dddd")</f>
        <v>Sunday</v>
      </c>
      <c r="H7118" s="3">
        <v>0.74322916666666672</v>
      </c>
      <c r="I7118">
        <v>12.5</v>
      </c>
      <c r="J7118">
        <v>12.5</v>
      </c>
      <c r="K7118" s="1" t="s">
        <v>41</v>
      </c>
      <c r="L7118" s="1" t="s">
        <v>26</v>
      </c>
      <c r="M7118" s="1" t="s">
        <v>60</v>
      </c>
      <c r="N7118" s="1" t="s">
        <v>61</v>
      </c>
    </row>
    <row r="7119" spans="1:14" x14ac:dyDescent="0.3">
      <c r="A7119">
        <v>16821</v>
      </c>
      <c r="B7119">
        <v>7400</v>
      </c>
      <c r="C7119">
        <f>1/COUNTIF(B:B,pizza_sales[[#This Row],[order_id]])</f>
        <v>0.25</v>
      </c>
      <c r="D7119" s="1" t="s">
        <v>76</v>
      </c>
      <c r="E7119">
        <v>1</v>
      </c>
      <c r="F7119" s="2">
        <v>42099</v>
      </c>
      <c r="G7119" s="2" t="str">
        <f>TEXT(pizza_sales[[#This Row],[order_date]],"dddd")</f>
        <v>Sunday</v>
      </c>
      <c r="H7119" s="3">
        <v>0.74357638888888888</v>
      </c>
      <c r="I7119">
        <v>16.75</v>
      </c>
      <c r="J7119">
        <v>16.75</v>
      </c>
      <c r="K7119" s="1" t="s">
        <v>13</v>
      </c>
      <c r="L7119" s="1" t="s">
        <v>33</v>
      </c>
      <c r="M7119" s="1" t="s">
        <v>74</v>
      </c>
      <c r="N7119" s="1" t="s">
        <v>75</v>
      </c>
    </row>
    <row r="7120" spans="1:14" x14ac:dyDescent="0.3">
      <c r="A7120">
        <v>16822</v>
      </c>
      <c r="B7120">
        <v>7400</v>
      </c>
      <c r="C7120">
        <f>1/COUNTIF(B:B,pizza_sales[[#This Row],[order_id]])</f>
        <v>0.25</v>
      </c>
      <c r="D7120" s="1" t="s">
        <v>133</v>
      </c>
      <c r="E7120">
        <v>1</v>
      </c>
      <c r="F7120" s="2">
        <v>42099</v>
      </c>
      <c r="G7120" s="2" t="str">
        <f>TEXT(pizza_sales[[#This Row],[order_date]],"dddd")</f>
        <v>Sunday</v>
      </c>
      <c r="H7120" s="3">
        <v>0.74357638888888888</v>
      </c>
      <c r="I7120">
        <v>16.5</v>
      </c>
      <c r="J7120">
        <v>16.5</v>
      </c>
      <c r="K7120" s="1" t="s">
        <v>13</v>
      </c>
      <c r="L7120" s="1" t="s">
        <v>26</v>
      </c>
      <c r="M7120" s="1" t="s">
        <v>107</v>
      </c>
      <c r="N7120" s="1" t="s">
        <v>108</v>
      </c>
    </row>
    <row r="7121" spans="1:14" x14ac:dyDescent="0.3">
      <c r="A7121">
        <v>16823</v>
      </c>
      <c r="B7121">
        <v>7400</v>
      </c>
      <c r="C7121">
        <f>1/COUNTIF(B:B,pizza_sales[[#This Row],[order_id]])</f>
        <v>0.25</v>
      </c>
      <c r="D7121" s="1" t="s">
        <v>152</v>
      </c>
      <c r="E7121">
        <v>1</v>
      </c>
      <c r="F7121" s="2">
        <v>42099</v>
      </c>
      <c r="G7121" s="2" t="str">
        <f>TEXT(pizza_sales[[#This Row],[order_date]],"dddd")</f>
        <v>Sunday</v>
      </c>
      <c r="H7121" s="3">
        <v>0.74357638888888888</v>
      </c>
      <c r="I7121">
        <v>20.75</v>
      </c>
      <c r="J7121">
        <v>20.75</v>
      </c>
      <c r="K7121" s="1" t="s">
        <v>21</v>
      </c>
      <c r="L7121" s="1" t="s">
        <v>26</v>
      </c>
      <c r="M7121" s="1" t="s">
        <v>48</v>
      </c>
      <c r="N7121" s="1" t="s">
        <v>49</v>
      </c>
    </row>
    <row r="7122" spans="1:14" x14ac:dyDescent="0.3">
      <c r="A7122">
        <v>16824</v>
      </c>
      <c r="B7122">
        <v>7400</v>
      </c>
      <c r="C7122">
        <f>1/COUNTIF(B:B,pizza_sales[[#This Row],[order_id]])</f>
        <v>0.25</v>
      </c>
      <c r="D7122" s="1" t="s">
        <v>32</v>
      </c>
      <c r="E7122">
        <v>1</v>
      </c>
      <c r="F7122" s="2">
        <v>42099</v>
      </c>
      <c r="G7122" s="2" t="str">
        <f>TEXT(pizza_sales[[#This Row],[order_date]],"dddd")</f>
        <v>Sunday</v>
      </c>
      <c r="H7122" s="3">
        <v>0.74357638888888888</v>
      </c>
      <c r="I7122">
        <v>20.75</v>
      </c>
      <c r="J7122">
        <v>20.75</v>
      </c>
      <c r="K7122" s="1" t="s">
        <v>21</v>
      </c>
      <c r="L7122" s="1" t="s">
        <v>33</v>
      </c>
      <c r="M7122" s="1" t="s">
        <v>34</v>
      </c>
      <c r="N7122" s="1" t="s">
        <v>35</v>
      </c>
    </row>
    <row r="7123" spans="1:14" x14ac:dyDescent="0.3">
      <c r="A7123">
        <v>16825</v>
      </c>
      <c r="B7123">
        <v>7401</v>
      </c>
      <c r="C7123">
        <f>1/COUNTIF(B:B,pizza_sales[[#This Row],[order_id]])</f>
        <v>0.5</v>
      </c>
      <c r="D7123" s="1" t="s">
        <v>17</v>
      </c>
      <c r="E7123">
        <v>1</v>
      </c>
      <c r="F7123" s="2">
        <v>42099</v>
      </c>
      <c r="G7123" s="2" t="str">
        <f>TEXT(pizza_sales[[#This Row],[order_date]],"dddd")</f>
        <v>Sunday</v>
      </c>
      <c r="H7123" s="3">
        <v>0.74430555555555555</v>
      </c>
      <c r="I7123">
        <v>16</v>
      </c>
      <c r="J7123">
        <v>16</v>
      </c>
      <c r="K7123" s="1" t="s">
        <v>13</v>
      </c>
      <c r="L7123" s="1" t="s">
        <v>14</v>
      </c>
      <c r="M7123" s="1" t="s">
        <v>18</v>
      </c>
      <c r="N7123" s="1" t="s">
        <v>19</v>
      </c>
    </row>
    <row r="7124" spans="1:14" x14ac:dyDescent="0.3">
      <c r="A7124">
        <v>16826</v>
      </c>
      <c r="B7124">
        <v>7401</v>
      </c>
      <c r="C7124">
        <f>1/COUNTIF(B:B,pizza_sales[[#This Row],[order_id]])</f>
        <v>0.5</v>
      </c>
      <c r="D7124" s="1" t="s">
        <v>32</v>
      </c>
      <c r="E7124">
        <v>1</v>
      </c>
      <c r="F7124" s="2">
        <v>42099</v>
      </c>
      <c r="G7124" s="2" t="str">
        <f>TEXT(pizza_sales[[#This Row],[order_date]],"dddd")</f>
        <v>Sunday</v>
      </c>
      <c r="H7124" s="3">
        <v>0.74430555555555555</v>
      </c>
      <c r="I7124">
        <v>20.75</v>
      </c>
      <c r="J7124">
        <v>20.75</v>
      </c>
      <c r="K7124" s="1" t="s">
        <v>21</v>
      </c>
      <c r="L7124" s="1" t="s">
        <v>33</v>
      </c>
      <c r="M7124" s="1" t="s">
        <v>34</v>
      </c>
      <c r="N7124" s="1" t="s">
        <v>35</v>
      </c>
    </row>
    <row r="7125" spans="1:14" x14ac:dyDescent="0.3">
      <c r="A7125">
        <v>16827</v>
      </c>
      <c r="B7125">
        <v>7402</v>
      </c>
      <c r="C7125">
        <f>1/COUNTIF(B:B,pizza_sales[[#This Row],[order_id]])</f>
        <v>0.33333333333333331</v>
      </c>
      <c r="D7125" s="1" t="s">
        <v>93</v>
      </c>
      <c r="E7125">
        <v>1</v>
      </c>
      <c r="F7125" s="2">
        <v>42099</v>
      </c>
      <c r="G7125" s="2" t="str">
        <f>TEXT(pizza_sales[[#This Row],[order_date]],"dddd")</f>
        <v>Sunday</v>
      </c>
      <c r="H7125" s="3">
        <v>0.75886574074074076</v>
      </c>
      <c r="I7125">
        <v>12</v>
      </c>
      <c r="J7125">
        <v>12</v>
      </c>
      <c r="K7125" s="1" t="s">
        <v>41</v>
      </c>
      <c r="L7125" s="1" t="s">
        <v>14</v>
      </c>
      <c r="M7125" s="1" t="s">
        <v>94</v>
      </c>
      <c r="N7125" s="1" t="s">
        <v>95</v>
      </c>
    </row>
    <row r="7126" spans="1:14" x14ac:dyDescent="0.3">
      <c r="A7126">
        <v>16828</v>
      </c>
      <c r="B7126">
        <v>7402</v>
      </c>
      <c r="C7126">
        <f>1/COUNTIF(B:B,pizza_sales[[#This Row],[order_id]])</f>
        <v>0.33333333333333331</v>
      </c>
      <c r="D7126" s="1" t="s">
        <v>119</v>
      </c>
      <c r="E7126">
        <v>1</v>
      </c>
      <c r="F7126" s="2">
        <v>42099</v>
      </c>
      <c r="G7126" s="2" t="str">
        <f>TEXT(pizza_sales[[#This Row],[order_date]],"dddd")</f>
        <v>Sunday</v>
      </c>
      <c r="H7126" s="3">
        <v>0.75886574074074076</v>
      </c>
      <c r="I7126">
        <v>12.5</v>
      </c>
      <c r="J7126">
        <v>12.5</v>
      </c>
      <c r="K7126" s="1" t="s">
        <v>13</v>
      </c>
      <c r="L7126" s="1" t="s">
        <v>14</v>
      </c>
      <c r="M7126" s="1" t="s">
        <v>78</v>
      </c>
      <c r="N7126" s="1" t="s">
        <v>79</v>
      </c>
    </row>
    <row r="7127" spans="1:14" x14ac:dyDescent="0.3">
      <c r="A7127">
        <v>16829</v>
      </c>
      <c r="B7127">
        <v>7402</v>
      </c>
      <c r="C7127">
        <f>1/COUNTIF(B:B,pizza_sales[[#This Row],[order_id]])</f>
        <v>0.33333333333333331</v>
      </c>
      <c r="D7127" s="1" t="s">
        <v>126</v>
      </c>
      <c r="E7127">
        <v>1</v>
      </c>
      <c r="F7127" s="2">
        <v>42099</v>
      </c>
      <c r="G7127" s="2" t="str">
        <f>TEXT(pizza_sales[[#This Row],[order_date]],"dddd")</f>
        <v>Sunday</v>
      </c>
      <c r="H7127" s="3">
        <v>0.75886574074074076</v>
      </c>
      <c r="I7127">
        <v>9.75</v>
      </c>
      <c r="J7127">
        <v>9.75</v>
      </c>
      <c r="K7127" s="1" t="s">
        <v>41</v>
      </c>
      <c r="L7127" s="1" t="s">
        <v>14</v>
      </c>
      <c r="M7127" s="1" t="s">
        <v>78</v>
      </c>
      <c r="N7127" s="1" t="s">
        <v>79</v>
      </c>
    </row>
    <row r="7128" spans="1:14" x14ac:dyDescent="0.3">
      <c r="A7128">
        <v>16830</v>
      </c>
      <c r="B7128">
        <v>7403</v>
      </c>
      <c r="C7128">
        <f>1/COUNTIF(B:B,pizza_sales[[#This Row],[order_id]])</f>
        <v>1</v>
      </c>
      <c r="D7128" s="1" t="s">
        <v>72</v>
      </c>
      <c r="E7128">
        <v>1</v>
      </c>
      <c r="F7128" s="2">
        <v>42099</v>
      </c>
      <c r="G7128" s="2" t="str">
        <f>TEXT(pizza_sales[[#This Row],[order_date]],"dddd")</f>
        <v>Sunday</v>
      </c>
      <c r="H7128" s="3">
        <v>0.77662037037037035</v>
      </c>
      <c r="I7128">
        <v>20.75</v>
      </c>
      <c r="J7128">
        <v>20.75</v>
      </c>
      <c r="K7128" s="1" t="s">
        <v>21</v>
      </c>
      <c r="L7128" s="1" t="s">
        <v>33</v>
      </c>
      <c r="M7128" s="1" t="s">
        <v>42</v>
      </c>
      <c r="N7128" s="1" t="s">
        <v>43</v>
      </c>
    </row>
    <row r="7129" spans="1:14" x14ac:dyDescent="0.3">
      <c r="A7129">
        <v>16831</v>
      </c>
      <c r="B7129">
        <v>7404</v>
      </c>
      <c r="C7129">
        <f>1/COUNTIF(B:B,pizza_sales[[#This Row],[order_id]])</f>
        <v>0.5</v>
      </c>
      <c r="D7129" s="1" t="s">
        <v>84</v>
      </c>
      <c r="E7129">
        <v>3</v>
      </c>
      <c r="F7129" s="2">
        <v>42099</v>
      </c>
      <c r="G7129" s="2" t="str">
        <f>TEXT(pizza_sales[[#This Row],[order_date]],"dddd")</f>
        <v>Sunday</v>
      </c>
      <c r="H7129" s="3">
        <v>0.78085648148148146</v>
      </c>
      <c r="I7129">
        <v>12</v>
      </c>
      <c r="J7129">
        <v>36</v>
      </c>
      <c r="K7129" s="1" t="s">
        <v>41</v>
      </c>
      <c r="L7129" s="1" t="s">
        <v>14</v>
      </c>
      <c r="M7129" s="1" t="s">
        <v>85</v>
      </c>
      <c r="N7129" s="1" t="s">
        <v>86</v>
      </c>
    </row>
    <row r="7130" spans="1:14" x14ac:dyDescent="0.3">
      <c r="A7130">
        <v>16832</v>
      </c>
      <c r="B7130">
        <v>7404</v>
      </c>
      <c r="C7130">
        <f>1/COUNTIF(B:B,pizza_sales[[#This Row],[order_id]])</f>
        <v>0.5</v>
      </c>
      <c r="D7130" s="1" t="s">
        <v>37</v>
      </c>
      <c r="E7130">
        <v>1</v>
      </c>
      <c r="F7130" s="2">
        <v>42099</v>
      </c>
      <c r="G7130" s="2" t="str">
        <f>TEXT(pizza_sales[[#This Row],[order_date]],"dddd")</f>
        <v>Sunday</v>
      </c>
      <c r="H7130" s="3">
        <v>0.78085648148148146</v>
      </c>
      <c r="I7130">
        <v>20.75</v>
      </c>
      <c r="J7130">
        <v>20.75</v>
      </c>
      <c r="K7130" s="1" t="s">
        <v>21</v>
      </c>
      <c r="L7130" s="1" t="s">
        <v>26</v>
      </c>
      <c r="M7130" s="1" t="s">
        <v>38</v>
      </c>
      <c r="N7130" s="1" t="s">
        <v>39</v>
      </c>
    </row>
    <row r="7131" spans="1:14" x14ac:dyDescent="0.3">
      <c r="A7131">
        <v>16833</v>
      </c>
      <c r="B7131">
        <v>7405</v>
      </c>
      <c r="C7131">
        <f>1/COUNTIF(B:B,pizza_sales[[#This Row],[order_id]])</f>
        <v>0.5</v>
      </c>
      <c r="D7131" s="1" t="s">
        <v>151</v>
      </c>
      <c r="E7131">
        <v>1</v>
      </c>
      <c r="F7131" s="2">
        <v>42099</v>
      </c>
      <c r="G7131" s="2" t="str">
        <f>TEXT(pizza_sales[[#This Row],[order_date]],"dddd")</f>
        <v>Sunday</v>
      </c>
      <c r="H7131" s="3">
        <v>0.79160879629629632</v>
      </c>
      <c r="I7131">
        <v>12.75</v>
      </c>
      <c r="J7131">
        <v>12.75</v>
      </c>
      <c r="K7131" s="1" t="s">
        <v>41</v>
      </c>
      <c r="L7131" s="1" t="s">
        <v>33</v>
      </c>
      <c r="M7131" s="1" t="s">
        <v>34</v>
      </c>
      <c r="N7131" s="1" t="s">
        <v>35</v>
      </c>
    </row>
    <row r="7132" spans="1:14" x14ac:dyDescent="0.3">
      <c r="A7132">
        <v>16834</v>
      </c>
      <c r="B7132">
        <v>7405</v>
      </c>
      <c r="C7132">
        <f>1/COUNTIF(B:B,pizza_sales[[#This Row],[order_id]])</f>
        <v>0.5</v>
      </c>
      <c r="D7132" s="1" t="s">
        <v>155</v>
      </c>
      <c r="E7132">
        <v>1</v>
      </c>
      <c r="F7132" s="2">
        <v>42099</v>
      </c>
      <c r="G7132" s="2" t="str">
        <f>TEXT(pizza_sales[[#This Row],[order_date]],"dddd")</f>
        <v>Sunday</v>
      </c>
      <c r="H7132" s="3">
        <v>0.79160879629629632</v>
      </c>
      <c r="I7132">
        <v>16</v>
      </c>
      <c r="J7132">
        <v>16</v>
      </c>
      <c r="K7132" s="1" t="s">
        <v>13</v>
      </c>
      <c r="L7132" s="1" t="s">
        <v>14</v>
      </c>
      <c r="M7132" s="1" t="s">
        <v>45</v>
      </c>
      <c r="N7132" s="1" t="s">
        <v>46</v>
      </c>
    </row>
    <row r="7133" spans="1:14" x14ac:dyDescent="0.3">
      <c r="A7133">
        <v>16835</v>
      </c>
      <c r="B7133">
        <v>7406</v>
      </c>
      <c r="C7133">
        <f>1/COUNTIF(B:B,pizza_sales[[#This Row],[order_id]])</f>
        <v>1</v>
      </c>
      <c r="D7133" s="1" t="s">
        <v>134</v>
      </c>
      <c r="E7133">
        <v>1</v>
      </c>
      <c r="F7133" s="2">
        <v>42099</v>
      </c>
      <c r="G7133" s="2" t="str">
        <f>TEXT(pizza_sales[[#This Row],[order_date]],"dddd")</f>
        <v>Sunday</v>
      </c>
      <c r="H7133" s="3">
        <v>0.79907407407407405</v>
      </c>
      <c r="I7133">
        <v>16.75</v>
      </c>
      <c r="J7133">
        <v>16.75</v>
      </c>
      <c r="K7133" s="1" t="s">
        <v>13</v>
      </c>
      <c r="L7133" s="1" t="s">
        <v>33</v>
      </c>
      <c r="M7133" s="1" t="s">
        <v>124</v>
      </c>
      <c r="N7133" s="1" t="s">
        <v>125</v>
      </c>
    </row>
    <row r="7134" spans="1:14" x14ac:dyDescent="0.3">
      <c r="A7134">
        <v>16836</v>
      </c>
      <c r="B7134">
        <v>7407</v>
      </c>
      <c r="C7134">
        <f>1/COUNTIF(B:B,pizza_sales[[#This Row],[order_id]])</f>
        <v>0.33333333333333331</v>
      </c>
      <c r="D7134" s="1" t="s">
        <v>77</v>
      </c>
      <c r="E7134">
        <v>1</v>
      </c>
      <c r="F7134" s="2">
        <v>42099</v>
      </c>
      <c r="G7134" s="2" t="str">
        <f>TEXT(pizza_sales[[#This Row],[order_date]],"dddd")</f>
        <v>Sunday</v>
      </c>
      <c r="H7134" s="3">
        <v>0.81081018518518522</v>
      </c>
      <c r="I7134">
        <v>15.25</v>
      </c>
      <c r="J7134">
        <v>15.25</v>
      </c>
      <c r="K7134" s="1" t="s">
        <v>21</v>
      </c>
      <c r="L7134" s="1" t="s">
        <v>14</v>
      </c>
      <c r="M7134" s="1" t="s">
        <v>78</v>
      </c>
      <c r="N7134" s="1" t="s">
        <v>79</v>
      </c>
    </row>
    <row r="7135" spans="1:14" x14ac:dyDescent="0.3">
      <c r="A7135">
        <v>16837</v>
      </c>
      <c r="B7135">
        <v>7407</v>
      </c>
      <c r="C7135">
        <f>1/COUNTIF(B:B,pizza_sales[[#This Row],[order_id]])</f>
        <v>0.33333333333333331</v>
      </c>
      <c r="D7135" s="1" t="s">
        <v>126</v>
      </c>
      <c r="E7135">
        <v>1</v>
      </c>
      <c r="F7135" s="2">
        <v>42099</v>
      </c>
      <c r="G7135" s="2" t="str">
        <f>TEXT(pizza_sales[[#This Row],[order_date]],"dddd")</f>
        <v>Sunday</v>
      </c>
      <c r="H7135" s="3">
        <v>0.81081018518518522</v>
      </c>
      <c r="I7135">
        <v>9.75</v>
      </c>
      <c r="J7135">
        <v>9.75</v>
      </c>
      <c r="K7135" s="1" t="s">
        <v>41</v>
      </c>
      <c r="L7135" s="1" t="s">
        <v>14</v>
      </c>
      <c r="M7135" s="1" t="s">
        <v>78</v>
      </c>
      <c r="N7135" s="1" t="s">
        <v>79</v>
      </c>
    </row>
    <row r="7136" spans="1:14" x14ac:dyDescent="0.3">
      <c r="A7136">
        <v>16838</v>
      </c>
      <c r="B7136">
        <v>7407</v>
      </c>
      <c r="C7136">
        <f>1/COUNTIF(B:B,pizza_sales[[#This Row],[order_id]])</f>
        <v>0.33333333333333331</v>
      </c>
      <c r="D7136" s="1" t="s">
        <v>136</v>
      </c>
      <c r="E7136">
        <v>1</v>
      </c>
      <c r="F7136" s="2">
        <v>42099</v>
      </c>
      <c r="G7136" s="2" t="str">
        <f>TEXT(pizza_sales[[#This Row],[order_date]],"dddd")</f>
        <v>Sunday</v>
      </c>
      <c r="H7136" s="3">
        <v>0.81081018518518522</v>
      </c>
      <c r="I7136">
        <v>12.5</v>
      </c>
      <c r="J7136">
        <v>12.5</v>
      </c>
      <c r="K7136" s="1" t="s">
        <v>41</v>
      </c>
      <c r="L7136" s="1" t="s">
        <v>22</v>
      </c>
      <c r="M7136" s="1" t="s">
        <v>63</v>
      </c>
      <c r="N7136" s="1" t="s">
        <v>64</v>
      </c>
    </row>
    <row r="7137" spans="1:14" x14ac:dyDescent="0.3">
      <c r="A7137">
        <v>16839</v>
      </c>
      <c r="B7137">
        <v>7408</v>
      </c>
      <c r="C7137">
        <f>1/COUNTIF(B:B,pizza_sales[[#This Row],[order_id]])</f>
        <v>1</v>
      </c>
      <c r="D7137" s="1" t="s">
        <v>69</v>
      </c>
      <c r="E7137">
        <v>1</v>
      </c>
      <c r="F7137" s="2">
        <v>42099</v>
      </c>
      <c r="G7137" s="2" t="str">
        <f>TEXT(pizza_sales[[#This Row],[order_date]],"dddd")</f>
        <v>Sunday</v>
      </c>
      <c r="H7137" s="3">
        <v>0.81603009259259263</v>
      </c>
      <c r="I7137">
        <v>20.75</v>
      </c>
      <c r="J7137">
        <v>20.75</v>
      </c>
      <c r="K7137" s="1" t="s">
        <v>21</v>
      </c>
      <c r="L7137" s="1" t="s">
        <v>33</v>
      </c>
      <c r="M7137" s="1" t="s">
        <v>70</v>
      </c>
      <c r="N7137" s="1" t="s">
        <v>71</v>
      </c>
    </row>
    <row r="7138" spans="1:14" x14ac:dyDescent="0.3">
      <c r="A7138">
        <v>16840</v>
      </c>
      <c r="B7138">
        <v>7409</v>
      </c>
      <c r="C7138">
        <f>1/COUNTIF(B:B,pizza_sales[[#This Row],[order_id]])</f>
        <v>1</v>
      </c>
      <c r="D7138" s="1" t="s">
        <v>36</v>
      </c>
      <c r="E7138">
        <v>1</v>
      </c>
      <c r="F7138" s="2">
        <v>42099</v>
      </c>
      <c r="G7138" s="2" t="str">
        <f>TEXT(pizza_sales[[#This Row],[order_date]],"dddd")</f>
        <v>Sunday</v>
      </c>
      <c r="H7138" s="3">
        <v>0.82151620370370371</v>
      </c>
      <c r="I7138">
        <v>16.5</v>
      </c>
      <c r="J7138">
        <v>16.5</v>
      </c>
      <c r="K7138" s="1" t="s">
        <v>13</v>
      </c>
      <c r="L7138" s="1" t="s">
        <v>26</v>
      </c>
      <c r="M7138" s="1" t="s">
        <v>27</v>
      </c>
      <c r="N7138" s="1" t="s">
        <v>28</v>
      </c>
    </row>
    <row r="7139" spans="1:14" x14ac:dyDescent="0.3">
      <c r="A7139">
        <v>16841</v>
      </c>
      <c r="B7139">
        <v>7410</v>
      </c>
      <c r="C7139">
        <f>1/COUNTIF(B:B,pizza_sales[[#This Row],[order_id]])</f>
        <v>0.5</v>
      </c>
      <c r="D7139" s="1" t="s">
        <v>99</v>
      </c>
      <c r="E7139">
        <v>1</v>
      </c>
      <c r="F7139" s="2">
        <v>42099</v>
      </c>
      <c r="G7139" s="2" t="str">
        <f>TEXT(pizza_sales[[#This Row],[order_date]],"dddd")</f>
        <v>Sunday</v>
      </c>
      <c r="H7139" s="3">
        <v>0.8221180555555555</v>
      </c>
      <c r="I7139">
        <v>14.75</v>
      </c>
      <c r="J7139">
        <v>14.75</v>
      </c>
      <c r="K7139" s="1" t="s">
        <v>13</v>
      </c>
      <c r="L7139" s="1" t="s">
        <v>22</v>
      </c>
      <c r="M7139" s="1" t="s">
        <v>91</v>
      </c>
      <c r="N7139" s="1" t="s">
        <v>92</v>
      </c>
    </row>
    <row r="7140" spans="1:14" x14ac:dyDescent="0.3">
      <c r="A7140">
        <v>16842</v>
      </c>
      <c r="B7140">
        <v>7410</v>
      </c>
      <c r="C7140">
        <f>1/COUNTIF(B:B,pizza_sales[[#This Row],[order_id]])</f>
        <v>0.5</v>
      </c>
      <c r="D7140" s="1" t="s">
        <v>36</v>
      </c>
      <c r="E7140">
        <v>1</v>
      </c>
      <c r="F7140" s="2">
        <v>42099</v>
      </c>
      <c r="G7140" s="2" t="str">
        <f>TEXT(pizza_sales[[#This Row],[order_date]],"dddd")</f>
        <v>Sunday</v>
      </c>
      <c r="H7140" s="3">
        <v>0.8221180555555555</v>
      </c>
      <c r="I7140">
        <v>16.5</v>
      </c>
      <c r="J7140">
        <v>16.5</v>
      </c>
      <c r="K7140" s="1" t="s">
        <v>13</v>
      </c>
      <c r="L7140" s="1" t="s">
        <v>26</v>
      </c>
      <c r="M7140" s="1" t="s">
        <v>27</v>
      </c>
      <c r="N7140" s="1" t="s">
        <v>28</v>
      </c>
    </row>
    <row r="7141" spans="1:14" x14ac:dyDescent="0.3">
      <c r="A7141">
        <v>16843</v>
      </c>
      <c r="B7141">
        <v>7411</v>
      </c>
      <c r="C7141">
        <f>1/COUNTIF(B:B,pizza_sales[[#This Row],[order_id]])</f>
        <v>0.33333333333333331</v>
      </c>
      <c r="D7141" s="1" t="s">
        <v>20</v>
      </c>
      <c r="E7141">
        <v>1</v>
      </c>
      <c r="F7141" s="2">
        <v>42099</v>
      </c>
      <c r="G7141" s="2" t="str">
        <f>TEXT(pizza_sales[[#This Row],[order_date]],"dddd")</f>
        <v>Sunday</v>
      </c>
      <c r="H7141" s="3">
        <v>0.82233796296296291</v>
      </c>
      <c r="I7141">
        <v>18.5</v>
      </c>
      <c r="J7141">
        <v>18.5</v>
      </c>
      <c r="K7141" s="1" t="s">
        <v>21</v>
      </c>
      <c r="L7141" s="1" t="s">
        <v>22</v>
      </c>
      <c r="M7141" s="1" t="s">
        <v>23</v>
      </c>
      <c r="N7141" s="1" t="s">
        <v>24</v>
      </c>
    </row>
    <row r="7142" spans="1:14" x14ac:dyDescent="0.3">
      <c r="A7142">
        <v>16844</v>
      </c>
      <c r="B7142">
        <v>7411</v>
      </c>
      <c r="C7142">
        <f>1/COUNTIF(B:B,pizza_sales[[#This Row],[order_id]])</f>
        <v>0.33333333333333331</v>
      </c>
      <c r="D7142" s="1" t="s">
        <v>12</v>
      </c>
      <c r="E7142">
        <v>1</v>
      </c>
      <c r="F7142" s="2">
        <v>42099</v>
      </c>
      <c r="G7142" s="2" t="str">
        <f>TEXT(pizza_sales[[#This Row],[order_date]],"dddd")</f>
        <v>Sunday</v>
      </c>
      <c r="H7142" s="3">
        <v>0.82233796296296291</v>
      </c>
      <c r="I7142">
        <v>13.25</v>
      </c>
      <c r="J7142">
        <v>13.25</v>
      </c>
      <c r="K7142" s="1" t="s">
        <v>13</v>
      </c>
      <c r="L7142" s="1" t="s">
        <v>14</v>
      </c>
      <c r="M7142" s="1" t="s">
        <v>15</v>
      </c>
      <c r="N7142" s="1" t="s">
        <v>16</v>
      </c>
    </row>
    <row r="7143" spans="1:14" x14ac:dyDescent="0.3">
      <c r="A7143">
        <v>16845</v>
      </c>
      <c r="B7143">
        <v>7411</v>
      </c>
      <c r="C7143">
        <f>1/COUNTIF(B:B,pizza_sales[[#This Row],[order_id]])</f>
        <v>0.33333333333333331</v>
      </c>
      <c r="D7143" s="1" t="s">
        <v>59</v>
      </c>
      <c r="E7143">
        <v>1</v>
      </c>
      <c r="F7143" s="2">
        <v>42099</v>
      </c>
      <c r="G7143" s="2" t="str">
        <f>TEXT(pizza_sales[[#This Row],[order_date]],"dddd")</f>
        <v>Sunday</v>
      </c>
      <c r="H7143" s="3">
        <v>0.82233796296296291</v>
      </c>
      <c r="I7143">
        <v>20.75</v>
      </c>
      <c r="J7143">
        <v>20.75</v>
      </c>
      <c r="K7143" s="1" t="s">
        <v>21</v>
      </c>
      <c r="L7143" s="1" t="s">
        <v>26</v>
      </c>
      <c r="M7143" s="1" t="s">
        <v>60</v>
      </c>
      <c r="N7143" s="1" t="s">
        <v>61</v>
      </c>
    </row>
    <row r="7144" spans="1:14" x14ac:dyDescent="0.3">
      <c r="A7144">
        <v>16846</v>
      </c>
      <c r="B7144">
        <v>7412</v>
      </c>
      <c r="C7144">
        <f>1/COUNTIF(B:B,pizza_sales[[#This Row],[order_id]])</f>
        <v>1</v>
      </c>
      <c r="D7144" s="1" t="s">
        <v>96</v>
      </c>
      <c r="E7144">
        <v>1</v>
      </c>
      <c r="F7144" s="2">
        <v>42099</v>
      </c>
      <c r="G7144" s="2" t="str">
        <f>TEXT(pizza_sales[[#This Row],[order_date]],"dddd")</f>
        <v>Sunday</v>
      </c>
      <c r="H7144" s="3">
        <v>0.82465277777777779</v>
      </c>
      <c r="I7144">
        <v>16.25</v>
      </c>
      <c r="J7144">
        <v>16.25</v>
      </c>
      <c r="K7144" s="1" t="s">
        <v>13</v>
      </c>
      <c r="L7144" s="1" t="s">
        <v>26</v>
      </c>
      <c r="M7144" s="1" t="s">
        <v>97</v>
      </c>
      <c r="N7144" s="1" t="s">
        <v>98</v>
      </c>
    </row>
    <row r="7145" spans="1:14" x14ac:dyDescent="0.3">
      <c r="A7145">
        <v>16847</v>
      </c>
      <c r="B7145">
        <v>7413</v>
      </c>
      <c r="C7145">
        <f>1/COUNTIF(B:B,pizza_sales[[#This Row],[order_id]])</f>
        <v>1</v>
      </c>
      <c r="D7145" s="1" t="s">
        <v>90</v>
      </c>
      <c r="E7145">
        <v>1</v>
      </c>
      <c r="F7145" s="2">
        <v>42099</v>
      </c>
      <c r="G7145" s="2" t="str">
        <f>TEXT(pizza_sales[[#This Row],[order_date]],"dddd")</f>
        <v>Sunday</v>
      </c>
      <c r="H7145" s="3">
        <v>0.83572916666666663</v>
      </c>
      <c r="I7145">
        <v>17.95</v>
      </c>
      <c r="J7145">
        <v>17.95</v>
      </c>
      <c r="K7145" s="1" t="s">
        <v>21</v>
      </c>
      <c r="L7145" s="1" t="s">
        <v>22</v>
      </c>
      <c r="M7145" s="1" t="s">
        <v>91</v>
      </c>
      <c r="N7145" s="1" t="s">
        <v>92</v>
      </c>
    </row>
    <row r="7146" spans="1:14" x14ac:dyDescent="0.3">
      <c r="A7146">
        <v>16848</v>
      </c>
      <c r="B7146">
        <v>7414</v>
      </c>
      <c r="C7146">
        <f>1/COUNTIF(B:B,pizza_sales[[#This Row],[order_id]])</f>
        <v>1</v>
      </c>
      <c r="D7146" s="1" t="s">
        <v>120</v>
      </c>
      <c r="E7146">
        <v>1</v>
      </c>
      <c r="F7146" s="2">
        <v>42099</v>
      </c>
      <c r="G7146" s="2" t="str">
        <f>TEXT(pizza_sales[[#This Row],[order_date]],"dddd")</f>
        <v>Sunday</v>
      </c>
      <c r="H7146" s="3">
        <v>0.86253472222222227</v>
      </c>
      <c r="I7146">
        <v>12.5</v>
      </c>
      <c r="J7146">
        <v>12.5</v>
      </c>
      <c r="K7146" s="1" t="s">
        <v>41</v>
      </c>
      <c r="L7146" s="1" t="s">
        <v>26</v>
      </c>
      <c r="M7146" s="1" t="s">
        <v>38</v>
      </c>
      <c r="N7146" s="1" t="s">
        <v>39</v>
      </c>
    </row>
    <row r="7147" spans="1:14" x14ac:dyDescent="0.3">
      <c r="A7147">
        <v>16849</v>
      </c>
      <c r="B7147">
        <v>7415</v>
      </c>
      <c r="C7147">
        <f>1/COUNTIF(B:B,pizza_sales[[#This Row],[order_id]])</f>
        <v>0.5</v>
      </c>
      <c r="D7147" s="1" t="s">
        <v>165</v>
      </c>
      <c r="E7147">
        <v>1</v>
      </c>
      <c r="F7147" s="2">
        <v>42099</v>
      </c>
      <c r="G7147" s="2" t="str">
        <f>TEXT(pizza_sales[[#This Row],[order_date]],"dddd")</f>
        <v>Sunday</v>
      </c>
      <c r="H7147" s="3">
        <v>0.87321759259259257</v>
      </c>
      <c r="I7147">
        <v>23.65</v>
      </c>
      <c r="J7147">
        <v>23.65</v>
      </c>
      <c r="K7147" s="1" t="s">
        <v>41</v>
      </c>
      <c r="L7147" s="1" t="s">
        <v>26</v>
      </c>
      <c r="M7147" s="1" t="s">
        <v>166</v>
      </c>
      <c r="N7147" s="1" t="s">
        <v>167</v>
      </c>
    </row>
    <row r="7148" spans="1:14" x14ac:dyDescent="0.3">
      <c r="A7148">
        <v>16850</v>
      </c>
      <c r="B7148">
        <v>7415</v>
      </c>
      <c r="C7148">
        <f>1/COUNTIF(B:B,pizza_sales[[#This Row],[order_id]])</f>
        <v>0.5</v>
      </c>
      <c r="D7148" s="1" t="s">
        <v>150</v>
      </c>
      <c r="E7148">
        <v>1</v>
      </c>
      <c r="F7148" s="2">
        <v>42099</v>
      </c>
      <c r="G7148" s="2" t="str">
        <f>TEXT(pizza_sales[[#This Row],[order_date]],"dddd")</f>
        <v>Sunday</v>
      </c>
      <c r="H7148" s="3">
        <v>0.87321759259259257</v>
      </c>
      <c r="I7148">
        <v>12.5</v>
      </c>
      <c r="J7148">
        <v>12.5</v>
      </c>
      <c r="K7148" s="1" t="s">
        <v>41</v>
      </c>
      <c r="L7148" s="1" t="s">
        <v>26</v>
      </c>
      <c r="M7148" s="1" t="s">
        <v>60</v>
      </c>
      <c r="N7148" s="1" t="s">
        <v>61</v>
      </c>
    </row>
    <row r="7149" spans="1:14" x14ac:dyDescent="0.3">
      <c r="A7149">
        <v>16851</v>
      </c>
      <c r="B7149">
        <v>7416</v>
      </c>
      <c r="C7149">
        <f>1/COUNTIF(B:B,pizza_sales[[#This Row],[order_id]])</f>
        <v>0.33333333333333331</v>
      </c>
      <c r="D7149" s="1" t="s">
        <v>134</v>
      </c>
      <c r="E7149">
        <v>1</v>
      </c>
      <c r="F7149" s="2">
        <v>42099</v>
      </c>
      <c r="G7149" s="2" t="str">
        <f>TEXT(pizza_sales[[#This Row],[order_date]],"dddd")</f>
        <v>Sunday</v>
      </c>
      <c r="H7149" s="3">
        <v>0.90300925925925923</v>
      </c>
      <c r="I7149">
        <v>16.75</v>
      </c>
      <c r="J7149">
        <v>16.75</v>
      </c>
      <c r="K7149" s="1" t="s">
        <v>13</v>
      </c>
      <c r="L7149" s="1" t="s">
        <v>33</v>
      </c>
      <c r="M7149" s="1" t="s">
        <v>124</v>
      </c>
      <c r="N7149" s="1" t="s">
        <v>125</v>
      </c>
    </row>
    <row r="7150" spans="1:14" x14ac:dyDescent="0.3">
      <c r="A7150">
        <v>16852</v>
      </c>
      <c r="B7150">
        <v>7416</v>
      </c>
      <c r="C7150">
        <f>1/COUNTIF(B:B,pizza_sales[[#This Row],[order_id]])</f>
        <v>0.33333333333333331</v>
      </c>
      <c r="D7150" s="1" t="s">
        <v>112</v>
      </c>
      <c r="E7150">
        <v>1</v>
      </c>
      <c r="F7150" s="2">
        <v>42099</v>
      </c>
      <c r="G7150" s="2" t="str">
        <f>TEXT(pizza_sales[[#This Row],[order_date]],"dddd")</f>
        <v>Sunday</v>
      </c>
      <c r="H7150" s="3">
        <v>0.90300925925925923</v>
      </c>
      <c r="I7150">
        <v>20.5</v>
      </c>
      <c r="J7150">
        <v>20.5</v>
      </c>
      <c r="K7150" s="1" t="s">
        <v>21</v>
      </c>
      <c r="L7150" s="1" t="s">
        <v>14</v>
      </c>
      <c r="M7150" s="1" t="s">
        <v>94</v>
      </c>
      <c r="N7150" s="1" t="s">
        <v>95</v>
      </c>
    </row>
    <row r="7151" spans="1:14" x14ac:dyDescent="0.3">
      <c r="A7151">
        <v>16853</v>
      </c>
      <c r="B7151">
        <v>7416</v>
      </c>
      <c r="C7151">
        <f>1/COUNTIF(B:B,pizza_sales[[#This Row],[order_id]])</f>
        <v>0.33333333333333331</v>
      </c>
      <c r="D7151" s="1" t="s">
        <v>65</v>
      </c>
      <c r="E7151">
        <v>1</v>
      </c>
      <c r="F7151" s="2">
        <v>42099</v>
      </c>
      <c r="G7151" s="2" t="str">
        <f>TEXT(pizza_sales[[#This Row],[order_date]],"dddd")</f>
        <v>Sunday</v>
      </c>
      <c r="H7151" s="3">
        <v>0.90300925925925923</v>
      </c>
      <c r="I7151">
        <v>12</v>
      </c>
      <c r="J7151">
        <v>12</v>
      </c>
      <c r="K7151" s="1" t="s">
        <v>41</v>
      </c>
      <c r="L7151" s="1" t="s">
        <v>22</v>
      </c>
      <c r="M7151" s="1" t="s">
        <v>66</v>
      </c>
      <c r="N7151" s="1" t="s">
        <v>67</v>
      </c>
    </row>
    <row r="7152" spans="1:14" x14ac:dyDescent="0.3">
      <c r="A7152">
        <v>16854</v>
      </c>
      <c r="B7152">
        <v>7417</v>
      </c>
      <c r="C7152">
        <f>1/COUNTIF(B:B,pizza_sales[[#This Row],[order_id]])</f>
        <v>1</v>
      </c>
      <c r="D7152" s="1" t="s">
        <v>62</v>
      </c>
      <c r="E7152">
        <v>1</v>
      </c>
      <c r="F7152" s="2">
        <v>42129</v>
      </c>
      <c r="G7152" s="2" t="str">
        <f>TEXT(pizza_sales[[#This Row],[order_date]],"dddd")</f>
        <v>Tuesday</v>
      </c>
      <c r="H7152" s="3">
        <v>0.48473379629629632</v>
      </c>
      <c r="I7152">
        <v>20.75</v>
      </c>
      <c r="J7152">
        <v>20.75</v>
      </c>
      <c r="K7152" s="1" t="s">
        <v>21</v>
      </c>
      <c r="L7152" s="1" t="s">
        <v>22</v>
      </c>
      <c r="M7152" s="1" t="s">
        <v>63</v>
      </c>
      <c r="N7152" s="1" t="s">
        <v>64</v>
      </c>
    </row>
    <row r="7153" spans="1:14" x14ac:dyDescent="0.3">
      <c r="A7153">
        <v>16855</v>
      </c>
      <c r="B7153">
        <v>7418</v>
      </c>
      <c r="C7153">
        <f>1/COUNTIF(B:B,pizza_sales[[#This Row],[order_id]])</f>
        <v>1</v>
      </c>
      <c r="D7153" s="1" t="s">
        <v>127</v>
      </c>
      <c r="E7153">
        <v>1</v>
      </c>
      <c r="F7153" s="2">
        <v>42129</v>
      </c>
      <c r="G7153" s="2" t="str">
        <f>TEXT(pizza_sales[[#This Row],[order_date]],"dddd")</f>
        <v>Tuesday</v>
      </c>
      <c r="H7153" s="3">
        <v>0.4871064814814815</v>
      </c>
      <c r="I7153">
        <v>20.25</v>
      </c>
      <c r="J7153">
        <v>20.25</v>
      </c>
      <c r="K7153" s="1" t="s">
        <v>21</v>
      </c>
      <c r="L7153" s="1" t="s">
        <v>22</v>
      </c>
      <c r="M7153" s="1" t="s">
        <v>52</v>
      </c>
      <c r="N7153" s="1" t="s">
        <v>53</v>
      </c>
    </row>
    <row r="7154" spans="1:14" x14ac:dyDescent="0.3">
      <c r="A7154">
        <v>16856</v>
      </c>
      <c r="B7154">
        <v>7419</v>
      </c>
      <c r="C7154">
        <f>1/COUNTIF(B:B,pizza_sales[[#This Row],[order_id]])</f>
        <v>1</v>
      </c>
      <c r="D7154" s="1" t="s">
        <v>142</v>
      </c>
      <c r="E7154">
        <v>1</v>
      </c>
      <c r="F7154" s="2">
        <v>42129</v>
      </c>
      <c r="G7154" s="2" t="str">
        <f>TEXT(pizza_sales[[#This Row],[order_date]],"dddd")</f>
        <v>Tuesday</v>
      </c>
      <c r="H7154" s="3">
        <v>0.4956712962962963</v>
      </c>
      <c r="I7154">
        <v>16.5</v>
      </c>
      <c r="J7154">
        <v>16.5</v>
      </c>
      <c r="K7154" s="1" t="s">
        <v>21</v>
      </c>
      <c r="L7154" s="1" t="s">
        <v>14</v>
      </c>
      <c r="M7154" s="1" t="s">
        <v>15</v>
      </c>
      <c r="N7154" s="1" t="s">
        <v>16</v>
      </c>
    </row>
    <row r="7155" spans="1:14" x14ac:dyDescent="0.3">
      <c r="A7155">
        <v>16857</v>
      </c>
      <c r="B7155">
        <v>7420</v>
      </c>
      <c r="C7155">
        <f>1/COUNTIF(B:B,pizza_sales[[#This Row],[order_id]])</f>
        <v>1</v>
      </c>
      <c r="D7155" s="1" t="s">
        <v>72</v>
      </c>
      <c r="E7155">
        <v>1</v>
      </c>
      <c r="F7155" s="2">
        <v>42129</v>
      </c>
      <c r="G7155" s="2" t="str">
        <f>TEXT(pizza_sales[[#This Row],[order_date]],"dddd")</f>
        <v>Tuesday</v>
      </c>
      <c r="H7155" s="3">
        <v>0.51013888888888892</v>
      </c>
      <c r="I7155">
        <v>20.75</v>
      </c>
      <c r="J7155">
        <v>20.75</v>
      </c>
      <c r="K7155" s="1" t="s">
        <v>21</v>
      </c>
      <c r="L7155" s="1" t="s">
        <v>33</v>
      </c>
      <c r="M7155" s="1" t="s">
        <v>42</v>
      </c>
      <c r="N7155" s="1" t="s">
        <v>43</v>
      </c>
    </row>
    <row r="7156" spans="1:14" x14ac:dyDescent="0.3">
      <c r="A7156">
        <v>16858</v>
      </c>
      <c r="B7156">
        <v>7421</v>
      </c>
      <c r="C7156">
        <f>1/COUNTIF(B:B,pizza_sales[[#This Row],[order_id]])</f>
        <v>0.33333333333333331</v>
      </c>
      <c r="D7156" s="1" t="s">
        <v>84</v>
      </c>
      <c r="E7156">
        <v>1</v>
      </c>
      <c r="F7156" s="2">
        <v>42129</v>
      </c>
      <c r="G7156" s="2" t="str">
        <f>TEXT(pizza_sales[[#This Row],[order_date]],"dddd")</f>
        <v>Tuesday</v>
      </c>
      <c r="H7156" s="3">
        <v>0.52827546296296302</v>
      </c>
      <c r="I7156">
        <v>12</v>
      </c>
      <c r="J7156">
        <v>12</v>
      </c>
      <c r="K7156" s="1" t="s">
        <v>41</v>
      </c>
      <c r="L7156" s="1" t="s">
        <v>14</v>
      </c>
      <c r="M7156" s="1" t="s">
        <v>85</v>
      </c>
      <c r="N7156" s="1" t="s">
        <v>86</v>
      </c>
    </row>
    <row r="7157" spans="1:14" x14ac:dyDescent="0.3">
      <c r="A7157">
        <v>16859</v>
      </c>
      <c r="B7157">
        <v>7421</v>
      </c>
      <c r="C7157">
        <f>1/COUNTIF(B:B,pizza_sales[[#This Row],[order_id]])</f>
        <v>0.33333333333333331</v>
      </c>
      <c r="D7157" s="1" t="s">
        <v>73</v>
      </c>
      <c r="E7157">
        <v>1</v>
      </c>
      <c r="F7157" s="2">
        <v>42129</v>
      </c>
      <c r="G7157" s="2" t="str">
        <f>TEXT(pizza_sales[[#This Row],[order_date]],"dddd")</f>
        <v>Tuesday</v>
      </c>
      <c r="H7157" s="3">
        <v>0.52827546296296302</v>
      </c>
      <c r="I7157">
        <v>20.75</v>
      </c>
      <c r="J7157">
        <v>20.75</v>
      </c>
      <c r="K7157" s="1" t="s">
        <v>21</v>
      </c>
      <c r="L7157" s="1" t="s">
        <v>33</v>
      </c>
      <c r="M7157" s="1" t="s">
        <v>74</v>
      </c>
      <c r="N7157" s="1" t="s">
        <v>75</v>
      </c>
    </row>
    <row r="7158" spans="1:14" x14ac:dyDescent="0.3">
      <c r="A7158">
        <v>16860</v>
      </c>
      <c r="B7158">
        <v>7421</v>
      </c>
      <c r="C7158">
        <f>1/COUNTIF(B:B,pizza_sales[[#This Row],[order_id]])</f>
        <v>0.33333333333333331</v>
      </c>
      <c r="D7158" s="1" t="s">
        <v>109</v>
      </c>
      <c r="E7158">
        <v>1</v>
      </c>
      <c r="F7158" s="2">
        <v>42129</v>
      </c>
      <c r="G7158" s="2" t="str">
        <f>TEXT(pizza_sales[[#This Row],[order_date]],"dddd")</f>
        <v>Tuesday</v>
      </c>
      <c r="H7158" s="3">
        <v>0.52827546296296302</v>
      </c>
      <c r="I7158">
        <v>20.25</v>
      </c>
      <c r="J7158">
        <v>20.25</v>
      </c>
      <c r="K7158" s="1" t="s">
        <v>21</v>
      </c>
      <c r="L7158" s="1" t="s">
        <v>22</v>
      </c>
      <c r="M7158" s="1" t="s">
        <v>110</v>
      </c>
      <c r="N7158" s="1" t="s">
        <v>111</v>
      </c>
    </row>
    <row r="7159" spans="1:14" x14ac:dyDescent="0.3">
      <c r="A7159">
        <v>16861</v>
      </c>
      <c r="B7159">
        <v>7422</v>
      </c>
      <c r="C7159">
        <f>1/COUNTIF(B:B,pizza_sales[[#This Row],[order_id]])</f>
        <v>0.5</v>
      </c>
      <c r="D7159" s="1" t="s">
        <v>81</v>
      </c>
      <c r="E7159">
        <v>1</v>
      </c>
      <c r="F7159" s="2">
        <v>42129</v>
      </c>
      <c r="G7159" s="2" t="str">
        <f>TEXT(pizza_sales[[#This Row],[order_date]],"dddd")</f>
        <v>Tuesday</v>
      </c>
      <c r="H7159" s="3">
        <v>0.5306481481481482</v>
      </c>
      <c r="I7159">
        <v>20.75</v>
      </c>
      <c r="J7159">
        <v>20.75</v>
      </c>
      <c r="K7159" s="1" t="s">
        <v>21</v>
      </c>
      <c r="L7159" s="1" t="s">
        <v>33</v>
      </c>
      <c r="M7159" s="1" t="s">
        <v>82</v>
      </c>
      <c r="N7159" s="1" t="s">
        <v>83</v>
      </c>
    </row>
    <row r="7160" spans="1:14" x14ac:dyDescent="0.3">
      <c r="A7160">
        <v>16862</v>
      </c>
      <c r="B7160">
        <v>7422</v>
      </c>
      <c r="C7160">
        <f>1/COUNTIF(B:B,pizza_sales[[#This Row],[order_id]])</f>
        <v>0.5</v>
      </c>
      <c r="D7160" s="1" t="s">
        <v>154</v>
      </c>
      <c r="E7160">
        <v>1</v>
      </c>
      <c r="F7160" s="2">
        <v>42129</v>
      </c>
      <c r="G7160" s="2" t="str">
        <f>TEXT(pizza_sales[[#This Row],[order_date]],"dddd")</f>
        <v>Tuesday</v>
      </c>
      <c r="H7160" s="3">
        <v>0.5306481481481482</v>
      </c>
      <c r="I7160">
        <v>16</v>
      </c>
      <c r="J7160">
        <v>16</v>
      </c>
      <c r="K7160" s="1" t="s">
        <v>13</v>
      </c>
      <c r="L7160" s="1" t="s">
        <v>22</v>
      </c>
      <c r="M7160" s="1" t="s">
        <v>66</v>
      </c>
      <c r="N7160" s="1" t="s">
        <v>67</v>
      </c>
    </row>
    <row r="7161" spans="1:14" x14ac:dyDescent="0.3">
      <c r="A7161">
        <v>16863</v>
      </c>
      <c r="B7161">
        <v>7423</v>
      </c>
      <c r="C7161">
        <f>1/COUNTIF(B:B,pizza_sales[[#This Row],[order_id]])</f>
        <v>1</v>
      </c>
      <c r="D7161" s="1" t="s">
        <v>84</v>
      </c>
      <c r="E7161">
        <v>1</v>
      </c>
      <c r="F7161" s="2">
        <v>42129</v>
      </c>
      <c r="G7161" s="2" t="str">
        <f>TEXT(pizza_sales[[#This Row],[order_date]],"dddd")</f>
        <v>Tuesday</v>
      </c>
      <c r="H7161" s="3">
        <v>0.54556712962962961</v>
      </c>
      <c r="I7161">
        <v>12</v>
      </c>
      <c r="J7161">
        <v>12</v>
      </c>
      <c r="K7161" s="1" t="s">
        <v>41</v>
      </c>
      <c r="L7161" s="1" t="s">
        <v>14</v>
      </c>
      <c r="M7161" s="1" t="s">
        <v>85</v>
      </c>
      <c r="N7161" s="1" t="s">
        <v>86</v>
      </c>
    </row>
    <row r="7162" spans="1:14" x14ac:dyDescent="0.3">
      <c r="A7162">
        <v>16864</v>
      </c>
      <c r="B7162">
        <v>7424</v>
      </c>
      <c r="C7162">
        <f>1/COUNTIF(B:B,pizza_sales[[#This Row],[order_id]])</f>
        <v>0.125</v>
      </c>
      <c r="D7162" s="1" t="s">
        <v>84</v>
      </c>
      <c r="E7162">
        <v>1</v>
      </c>
      <c r="F7162" s="2">
        <v>42129</v>
      </c>
      <c r="G7162" s="2" t="str">
        <f>TEXT(pizza_sales[[#This Row],[order_date]],"dddd")</f>
        <v>Tuesday</v>
      </c>
      <c r="H7162" s="3">
        <v>0.54861111111111116</v>
      </c>
      <c r="I7162">
        <v>12</v>
      </c>
      <c r="J7162">
        <v>12</v>
      </c>
      <c r="K7162" s="1" t="s">
        <v>41</v>
      </c>
      <c r="L7162" s="1" t="s">
        <v>14</v>
      </c>
      <c r="M7162" s="1" t="s">
        <v>85</v>
      </c>
      <c r="N7162" s="1" t="s">
        <v>86</v>
      </c>
    </row>
    <row r="7163" spans="1:14" x14ac:dyDescent="0.3">
      <c r="A7163">
        <v>16865</v>
      </c>
      <c r="B7163">
        <v>7424</v>
      </c>
      <c r="C7163">
        <f>1/COUNTIF(B:B,pizza_sales[[#This Row],[order_id]])</f>
        <v>0.125</v>
      </c>
      <c r="D7163" s="1" t="s">
        <v>73</v>
      </c>
      <c r="E7163">
        <v>1</v>
      </c>
      <c r="F7163" s="2">
        <v>42129</v>
      </c>
      <c r="G7163" s="2" t="str">
        <f>TEXT(pizza_sales[[#This Row],[order_date]],"dddd")</f>
        <v>Tuesday</v>
      </c>
      <c r="H7163" s="3">
        <v>0.54861111111111116</v>
      </c>
      <c r="I7163">
        <v>20.75</v>
      </c>
      <c r="J7163">
        <v>20.75</v>
      </c>
      <c r="K7163" s="1" t="s">
        <v>21</v>
      </c>
      <c r="L7163" s="1" t="s">
        <v>33</v>
      </c>
      <c r="M7163" s="1" t="s">
        <v>74</v>
      </c>
      <c r="N7163" s="1" t="s">
        <v>75</v>
      </c>
    </row>
    <row r="7164" spans="1:14" x14ac:dyDescent="0.3">
      <c r="A7164">
        <v>16866</v>
      </c>
      <c r="B7164">
        <v>7424</v>
      </c>
      <c r="C7164">
        <f>1/COUNTIF(B:B,pizza_sales[[#This Row],[order_id]])</f>
        <v>0.125</v>
      </c>
      <c r="D7164" s="1" t="s">
        <v>12</v>
      </c>
      <c r="E7164">
        <v>2</v>
      </c>
      <c r="F7164" s="2">
        <v>42129</v>
      </c>
      <c r="G7164" s="2" t="str">
        <f>TEXT(pizza_sales[[#This Row],[order_date]],"dddd")</f>
        <v>Tuesday</v>
      </c>
      <c r="H7164" s="3">
        <v>0.54861111111111116</v>
      </c>
      <c r="I7164">
        <v>13.25</v>
      </c>
      <c r="J7164">
        <v>26.5</v>
      </c>
      <c r="K7164" s="1" t="s">
        <v>13</v>
      </c>
      <c r="L7164" s="1" t="s">
        <v>14</v>
      </c>
      <c r="M7164" s="1" t="s">
        <v>15</v>
      </c>
      <c r="N7164" s="1" t="s">
        <v>16</v>
      </c>
    </row>
    <row r="7165" spans="1:14" x14ac:dyDescent="0.3">
      <c r="A7165">
        <v>16867</v>
      </c>
      <c r="B7165">
        <v>7424</v>
      </c>
      <c r="C7165">
        <f>1/COUNTIF(B:B,pizza_sales[[#This Row],[order_id]])</f>
        <v>0.125</v>
      </c>
      <c r="D7165" s="1" t="s">
        <v>132</v>
      </c>
      <c r="E7165">
        <v>1</v>
      </c>
      <c r="F7165" s="2">
        <v>42129</v>
      </c>
      <c r="G7165" s="2" t="str">
        <f>TEXT(pizza_sales[[#This Row],[order_date]],"dddd")</f>
        <v>Tuesday</v>
      </c>
      <c r="H7165" s="3">
        <v>0.54861111111111116</v>
      </c>
      <c r="I7165">
        <v>10.5</v>
      </c>
      <c r="J7165">
        <v>10.5</v>
      </c>
      <c r="K7165" s="1" t="s">
        <v>41</v>
      </c>
      <c r="L7165" s="1" t="s">
        <v>14</v>
      </c>
      <c r="M7165" s="1" t="s">
        <v>15</v>
      </c>
      <c r="N7165" s="1" t="s">
        <v>16</v>
      </c>
    </row>
    <row r="7166" spans="1:14" x14ac:dyDescent="0.3">
      <c r="A7166">
        <v>16868</v>
      </c>
      <c r="B7166">
        <v>7424</v>
      </c>
      <c r="C7166">
        <f>1/COUNTIF(B:B,pizza_sales[[#This Row],[order_id]])</f>
        <v>0.125</v>
      </c>
      <c r="D7166" s="1" t="s">
        <v>159</v>
      </c>
      <c r="E7166">
        <v>1</v>
      </c>
      <c r="F7166" s="2">
        <v>42129</v>
      </c>
      <c r="G7166" s="2" t="str">
        <f>TEXT(pizza_sales[[#This Row],[order_date]],"dddd")</f>
        <v>Tuesday</v>
      </c>
      <c r="H7166" s="3">
        <v>0.54861111111111116</v>
      </c>
      <c r="I7166">
        <v>16.75</v>
      </c>
      <c r="J7166">
        <v>16.75</v>
      </c>
      <c r="K7166" s="1" t="s">
        <v>13</v>
      </c>
      <c r="L7166" s="1" t="s">
        <v>22</v>
      </c>
      <c r="M7166" s="1" t="s">
        <v>101</v>
      </c>
      <c r="N7166" s="1" t="s">
        <v>102</v>
      </c>
    </row>
    <row r="7167" spans="1:14" x14ac:dyDescent="0.3">
      <c r="A7167">
        <v>16869</v>
      </c>
      <c r="B7167">
        <v>7424</v>
      </c>
      <c r="C7167">
        <f>1/COUNTIF(B:B,pizza_sales[[#This Row],[order_id]])</f>
        <v>0.125</v>
      </c>
      <c r="D7167" s="1" t="s">
        <v>119</v>
      </c>
      <c r="E7167">
        <v>1</v>
      </c>
      <c r="F7167" s="2">
        <v>42129</v>
      </c>
      <c r="G7167" s="2" t="str">
        <f>TEXT(pizza_sales[[#This Row],[order_date]],"dddd")</f>
        <v>Tuesday</v>
      </c>
      <c r="H7167" s="3">
        <v>0.54861111111111116</v>
      </c>
      <c r="I7167">
        <v>12.5</v>
      </c>
      <c r="J7167">
        <v>12.5</v>
      </c>
      <c r="K7167" s="1" t="s">
        <v>13</v>
      </c>
      <c r="L7167" s="1" t="s">
        <v>14</v>
      </c>
      <c r="M7167" s="1" t="s">
        <v>78</v>
      </c>
      <c r="N7167" s="1" t="s">
        <v>79</v>
      </c>
    </row>
    <row r="7168" spans="1:14" x14ac:dyDescent="0.3">
      <c r="A7168">
        <v>16870</v>
      </c>
      <c r="B7168">
        <v>7424</v>
      </c>
      <c r="C7168">
        <f>1/COUNTIF(B:B,pizza_sales[[#This Row],[order_id]])</f>
        <v>0.125</v>
      </c>
      <c r="D7168" s="1" t="s">
        <v>164</v>
      </c>
      <c r="E7168">
        <v>1</v>
      </c>
      <c r="F7168" s="2">
        <v>42129</v>
      </c>
      <c r="G7168" s="2" t="str">
        <f>TEXT(pizza_sales[[#This Row],[order_date]],"dddd")</f>
        <v>Tuesday</v>
      </c>
      <c r="H7168" s="3">
        <v>0.54861111111111116</v>
      </c>
      <c r="I7168">
        <v>16.5</v>
      </c>
      <c r="J7168">
        <v>16.5</v>
      </c>
      <c r="K7168" s="1" t="s">
        <v>13</v>
      </c>
      <c r="L7168" s="1" t="s">
        <v>22</v>
      </c>
      <c r="M7168" s="1" t="s">
        <v>63</v>
      </c>
      <c r="N7168" s="1" t="s">
        <v>64</v>
      </c>
    </row>
    <row r="7169" spans="1:14" x14ac:dyDescent="0.3">
      <c r="A7169">
        <v>16871</v>
      </c>
      <c r="B7169">
        <v>7424</v>
      </c>
      <c r="C7169">
        <f>1/COUNTIF(B:B,pizza_sales[[#This Row],[order_id]])</f>
        <v>0.125</v>
      </c>
      <c r="D7169" s="1" t="s">
        <v>109</v>
      </c>
      <c r="E7169">
        <v>1</v>
      </c>
      <c r="F7169" s="2">
        <v>42129</v>
      </c>
      <c r="G7169" s="2" t="str">
        <f>TEXT(pizza_sales[[#This Row],[order_date]],"dddd")</f>
        <v>Tuesday</v>
      </c>
      <c r="H7169" s="3">
        <v>0.54861111111111116</v>
      </c>
      <c r="I7169">
        <v>20.25</v>
      </c>
      <c r="J7169">
        <v>20.25</v>
      </c>
      <c r="K7169" s="1" t="s">
        <v>21</v>
      </c>
      <c r="L7169" s="1" t="s">
        <v>22</v>
      </c>
      <c r="M7169" s="1" t="s">
        <v>110</v>
      </c>
      <c r="N7169" s="1" t="s">
        <v>111</v>
      </c>
    </row>
    <row r="7170" spans="1:14" x14ac:dyDescent="0.3">
      <c r="A7170">
        <v>16872</v>
      </c>
      <c r="B7170">
        <v>7425</v>
      </c>
      <c r="C7170">
        <f>1/COUNTIF(B:B,pizza_sales[[#This Row],[order_id]])</f>
        <v>1</v>
      </c>
      <c r="D7170" s="1" t="s">
        <v>17</v>
      </c>
      <c r="E7170">
        <v>1</v>
      </c>
      <c r="F7170" s="2">
        <v>42129</v>
      </c>
      <c r="G7170" s="2" t="str">
        <f>TEXT(pizza_sales[[#This Row],[order_date]],"dddd")</f>
        <v>Tuesday</v>
      </c>
      <c r="H7170" s="3">
        <v>0.54987268518518517</v>
      </c>
      <c r="I7170">
        <v>16</v>
      </c>
      <c r="J7170">
        <v>16</v>
      </c>
      <c r="K7170" s="1" t="s">
        <v>13</v>
      </c>
      <c r="L7170" s="1" t="s">
        <v>14</v>
      </c>
      <c r="M7170" s="1" t="s">
        <v>18</v>
      </c>
      <c r="N7170" s="1" t="s">
        <v>19</v>
      </c>
    </row>
    <row r="7171" spans="1:14" x14ac:dyDescent="0.3">
      <c r="A7171">
        <v>16873</v>
      </c>
      <c r="B7171">
        <v>7426</v>
      </c>
      <c r="C7171">
        <f>1/COUNTIF(B:B,pizza_sales[[#This Row],[order_id]])</f>
        <v>0.5</v>
      </c>
      <c r="D7171" s="1" t="s">
        <v>138</v>
      </c>
      <c r="E7171">
        <v>1</v>
      </c>
      <c r="F7171" s="2">
        <v>42129</v>
      </c>
      <c r="G7171" s="2" t="str">
        <f>TEXT(pizza_sales[[#This Row],[order_date]],"dddd")</f>
        <v>Tuesday</v>
      </c>
      <c r="H7171" s="3">
        <v>0.55452546296296301</v>
      </c>
      <c r="I7171">
        <v>20.5</v>
      </c>
      <c r="J7171">
        <v>20.5</v>
      </c>
      <c r="K7171" s="1" t="s">
        <v>21</v>
      </c>
      <c r="L7171" s="1" t="s">
        <v>14</v>
      </c>
      <c r="M7171" s="1" t="s">
        <v>18</v>
      </c>
      <c r="N7171" s="1" t="s">
        <v>19</v>
      </c>
    </row>
    <row r="7172" spans="1:14" x14ac:dyDescent="0.3">
      <c r="A7172">
        <v>16874</v>
      </c>
      <c r="B7172">
        <v>7426</v>
      </c>
      <c r="C7172">
        <f>1/COUNTIF(B:B,pizza_sales[[#This Row],[order_id]])</f>
        <v>0.5</v>
      </c>
      <c r="D7172" s="1" t="s">
        <v>93</v>
      </c>
      <c r="E7172">
        <v>1</v>
      </c>
      <c r="F7172" s="2">
        <v>42129</v>
      </c>
      <c r="G7172" s="2" t="str">
        <f>TEXT(pizza_sales[[#This Row],[order_date]],"dddd")</f>
        <v>Tuesday</v>
      </c>
      <c r="H7172" s="3">
        <v>0.55452546296296301</v>
      </c>
      <c r="I7172">
        <v>12</v>
      </c>
      <c r="J7172">
        <v>12</v>
      </c>
      <c r="K7172" s="1" t="s">
        <v>41</v>
      </c>
      <c r="L7172" s="1" t="s">
        <v>14</v>
      </c>
      <c r="M7172" s="1" t="s">
        <v>94</v>
      </c>
      <c r="N7172" s="1" t="s">
        <v>95</v>
      </c>
    </row>
    <row r="7173" spans="1:14" x14ac:dyDescent="0.3">
      <c r="A7173">
        <v>16875</v>
      </c>
      <c r="B7173">
        <v>7427</v>
      </c>
      <c r="C7173">
        <f>1/COUNTIF(B:B,pizza_sales[[#This Row],[order_id]])</f>
        <v>1</v>
      </c>
      <c r="D7173" s="1" t="s">
        <v>90</v>
      </c>
      <c r="E7173">
        <v>1</v>
      </c>
      <c r="F7173" s="2">
        <v>42129</v>
      </c>
      <c r="G7173" s="2" t="str">
        <f>TEXT(pizza_sales[[#This Row],[order_date]],"dddd")</f>
        <v>Tuesday</v>
      </c>
      <c r="H7173" s="3">
        <v>0.58150462962962968</v>
      </c>
      <c r="I7173">
        <v>17.95</v>
      </c>
      <c r="J7173">
        <v>17.95</v>
      </c>
      <c r="K7173" s="1" t="s">
        <v>21</v>
      </c>
      <c r="L7173" s="1" t="s">
        <v>22</v>
      </c>
      <c r="M7173" s="1" t="s">
        <v>91</v>
      </c>
      <c r="N7173" s="1" t="s">
        <v>92</v>
      </c>
    </row>
    <row r="7174" spans="1:14" x14ac:dyDescent="0.3">
      <c r="A7174">
        <v>16876</v>
      </c>
      <c r="B7174">
        <v>7428</v>
      </c>
      <c r="C7174">
        <f>1/COUNTIF(B:B,pizza_sales[[#This Row],[order_id]])</f>
        <v>0.5</v>
      </c>
      <c r="D7174" s="1" t="s">
        <v>132</v>
      </c>
      <c r="E7174">
        <v>1</v>
      </c>
      <c r="F7174" s="2">
        <v>42129</v>
      </c>
      <c r="G7174" s="2" t="str">
        <f>TEXT(pizza_sales[[#This Row],[order_date]],"dddd")</f>
        <v>Tuesday</v>
      </c>
      <c r="H7174" s="3">
        <v>0.59042824074074074</v>
      </c>
      <c r="I7174">
        <v>10.5</v>
      </c>
      <c r="J7174">
        <v>10.5</v>
      </c>
      <c r="K7174" s="1" t="s">
        <v>41</v>
      </c>
      <c r="L7174" s="1" t="s">
        <v>14</v>
      </c>
      <c r="M7174" s="1" t="s">
        <v>15</v>
      </c>
      <c r="N7174" s="1" t="s">
        <v>16</v>
      </c>
    </row>
    <row r="7175" spans="1:14" x14ac:dyDescent="0.3">
      <c r="A7175">
        <v>16877</v>
      </c>
      <c r="B7175">
        <v>7428</v>
      </c>
      <c r="C7175">
        <f>1/COUNTIF(B:B,pizza_sales[[#This Row],[order_id]])</f>
        <v>0.5</v>
      </c>
      <c r="D7175" s="1" t="s">
        <v>44</v>
      </c>
      <c r="E7175">
        <v>1</v>
      </c>
      <c r="F7175" s="2">
        <v>42129</v>
      </c>
      <c r="G7175" s="2" t="str">
        <f>TEXT(pizza_sales[[#This Row],[order_date]],"dddd")</f>
        <v>Tuesday</v>
      </c>
      <c r="H7175" s="3">
        <v>0.59042824074074074</v>
      </c>
      <c r="I7175">
        <v>12</v>
      </c>
      <c r="J7175">
        <v>12</v>
      </c>
      <c r="K7175" s="1" t="s">
        <v>41</v>
      </c>
      <c r="L7175" s="1" t="s">
        <v>14</v>
      </c>
      <c r="M7175" s="1" t="s">
        <v>45</v>
      </c>
      <c r="N7175" s="1" t="s">
        <v>46</v>
      </c>
    </row>
    <row r="7176" spans="1:14" x14ac:dyDescent="0.3">
      <c r="A7176">
        <v>16878</v>
      </c>
      <c r="B7176">
        <v>7429</v>
      </c>
      <c r="C7176">
        <f>1/COUNTIF(B:B,pizza_sales[[#This Row],[order_id]])</f>
        <v>0.125</v>
      </c>
      <c r="D7176" s="1" t="s">
        <v>72</v>
      </c>
      <c r="E7176">
        <v>1</v>
      </c>
      <c r="F7176" s="2">
        <v>42129</v>
      </c>
      <c r="G7176" s="2" t="str">
        <f>TEXT(pizza_sales[[#This Row],[order_date]],"dddd")</f>
        <v>Tuesday</v>
      </c>
      <c r="H7176" s="3">
        <v>0.59142361111111108</v>
      </c>
      <c r="I7176">
        <v>20.75</v>
      </c>
      <c r="J7176">
        <v>20.75</v>
      </c>
      <c r="K7176" s="1" t="s">
        <v>21</v>
      </c>
      <c r="L7176" s="1" t="s">
        <v>33</v>
      </c>
      <c r="M7176" s="1" t="s">
        <v>42</v>
      </c>
      <c r="N7176" s="1" t="s">
        <v>43</v>
      </c>
    </row>
    <row r="7177" spans="1:14" x14ac:dyDescent="0.3">
      <c r="A7177">
        <v>16879</v>
      </c>
      <c r="B7177">
        <v>7429</v>
      </c>
      <c r="C7177">
        <f>1/COUNTIF(B:B,pizza_sales[[#This Row],[order_id]])</f>
        <v>0.125</v>
      </c>
      <c r="D7177" s="1" t="s">
        <v>118</v>
      </c>
      <c r="E7177">
        <v>1</v>
      </c>
      <c r="F7177" s="2">
        <v>42129</v>
      </c>
      <c r="G7177" s="2" t="str">
        <f>TEXT(pizza_sales[[#This Row],[order_date]],"dddd")</f>
        <v>Tuesday</v>
      </c>
      <c r="H7177" s="3">
        <v>0.59142361111111108</v>
      </c>
      <c r="I7177">
        <v>16.75</v>
      </c>
      <c r="J7177">
        <v>16.75</v>
      </c>
      <c r="K7177" s="1" t="s">
        <v>13</v>
      </c>
      <c r="L7177" s="1" t="s">
        <v>33</v>
      </c>
      <c r="M7177" s="1" t="s">
        <v>42</v>
      </c>
      <c r="N7177" s="1" t="s">
        <v>43</v>
      </c>
    </row>
    <row r="7178" spans="1:14" x14ac:dyDescent="0.3">
      <c r="A7178">
        <v>16880</v>
      </c>
      <c r="B7178">
        <v>7429</v>
      </c>
      <c r="C7178">
        <f>1/COUNTIF(B:B,pizza_sales[[#This Row],[order_id]])</f>
        <v>0.125</v>
      </c>
      <c r="D7178" s="1" t="s">
        <v>76</v>
      </c>
      <c r="E7178">
        <v>1</v>
      </c>
      <c r="F7178" s="2">
        <v>42129</v>
      </c>
      <c r="G7178" s="2" t="str">
        <f>TEXT(pizza_sales[[#This Row],[order_date]],"dddd")</f>
        <v>Tuesday</v>
      </c>
      <c r="H7178" s="3">
        <v>0.59142361111111108</v>
      </c>
      <c r="I7178">
        <v>16.75</v>
      </c>
      <c r="J7178">
        <v>16.75</v>
      </c>
      <c r="K7178" s="1" t="s">
        <v>13</v>
      </c>
      <c r="L7178" s="1" t="s">
        <v>33</v>
      </c>
      <c r="M7178" s="1" t="s">
        <v>74</v>
      </c>
      <c r="N7178" s="1" t="s">
        <v>75</v>
      </c>
    </row>
    <row r="7179" spans="1:14" x14ac:dyDescent="0.3">
      <c r="A7179">
        <v>16881</v>
      </c>
      <c r="B7179">
        <v>7429</v>
      </c>
      <c r="C7179">
        <f>1/COUNTIF(B:B,pizza_sales[[#This Row],[order_id]])</f>
        <v>0.125</v>
      </c>
      <c r="D7179" s="1" t="s">
        <v>25</v>
      </c>
      <c r="E7179">
        <v>1</v>
      </c>
      <c r="F7179" s="2">
        <v>42129</v>
      </c>
      <c r="G7179" s="2" t="str">
        <f>TEXT(pizza_sales[[#This Row],[order_date]],"dddd")</f>
        <v>Tuesday</v>
      </c>
      <c r="H7179" s="3">
        <v>0.59142361111111108</v>
      </c>
      <c r="I7179">
        <v>20.75</v>
      </c>
      <c r="J7179">
        <v>20.75</v>
      </c>
      <c r="K7179" s="1" t="s">
        <v>21</v>
      </c>
      <c r="L7179" s="1" t="s">
        <v>26</v>
      </c>
      <c r="M7179" s="1" t="s">
        <v>27</v>
      </c>
      <c r="N7179" s="1" t="s">
        <v>28</v>
      </c>
    </row>
    <row r="7180" spans="1:14" x14ac:dyDescent="0.3">
      <c r="A7180">
        <v>16882</v>
      </c>
      <c r="B7180">
        <v>7429</v>
      </c>
      <c r="C7180">
        <f>1/COUNTIF(B:B,pizza_sales[[#This Row],[order_id]])</f>
        <v>0.125</v>
      </c>
      <c r="D7180" s="1" t="s">
        <v>161</v>
      </c>
      <c r="E7180">
        <v>1</v>
      </c>
      <c r="F7180" s="2">
        <v>42129</v>
      </c>
      <c r="G7180" s="2" t="str">
        <f>TEXT(pizza_sales[[#This Row],[order_date]],"dddd")</f>
        <v>Tuesday</v>
      </c>
      <c r="H7180" s="3">
        <v>0.59142361111111108</v>
      </c>
      <c r="I7180">
        <v>12</v>
      </c>
      <c r="J7180">
        <v>12</v>
      </c>
      <c r="K7180" s="1" t="s">
        <v>41</v>
      </c>
      <c r="L7180" s="1" t="s">
        <v>22</v>
      </c>
      <c r="M7180" s="1" t="s">
        <v>104</v>
      </c>
      <c r="N7180" s="1" t="s">
        <v>105</v>
      </c>
    </row>
    <row r="7181" spans="1:14" x14ac:dyDescent="0.3">
      <c r="A7181">
        <v>16883</v>
      </c>
      <c r="B7181">
        <v>7429</v>
      </c>
      <c r="C7181">
        <f>1/COUNTIF(B:B,pizza_sales[[#This Row],[order_id]])</f>
        <v>0.125</v>
      </c>
      <c r="D7181" s="1" t="s">
        <v>68</v>
      </c>
      <c r="E7181">
        <v>1</v>
      </c>
      <c r="F7181" s="2">
        <v>42129</v>
      </c>
      <c r="G7181" s="2" t="str">
        <f>TEXT(pizza_sales[[#This Row],[order_date]],"dddd")</f>
        <v>Tuesday</v>
      </c>
      <c r="H7181" s="3">
        <v>0.59142361111111108</v>
      </c>
      <c r="I7181">
        <v>20.25</v>
      </c>
      <c r="J7181">
        <v>20.25</v>
      </c>
      <c r="K7181" s="1" t="s">
        <v>21</v>
      </c>
      <c r="L7181" s="1" t="s">
        <v>22</v>
      </c>
      <c r="M7181" s="1" t="s">
        <v>30</v>
      </c>
      <c r="N7181" s="1" t="s">
        <v>31</v>
      </c>
    </row>
    <row r="7182" spans="1:14" x14ac:dyDescent="0.3">
      <c r="A7182">
        <v>16884</v>
      </c>
      <c r="B7182">
        <v>7429</v>
      </c>
      <c r="C7182">
        <f>1/COUNTIF(B:B,pizza_sales[[#This Row],[order_id]])</f>
        <v>0.125</v>
      </c>
      <c r="D7182" s="1" t="s">
        <v>126</v>
      </c>
      <c r="E7182">
        <v>1</v>
      </c>
      <c r="F7182" s="2">
        <v>42129</v>
      </c>
      <c r="G7182" s="2" t="str">
        <f>TEXT(pizza_sales[[#This Row],[order_date]],"dddd")</f>
        <v>Tuesday</v>
      </c>
      <c r="H7182" s="3">
        <v>0.59142361111111108</v>
      </c>
      <c r="I7182">
        <v>9.75</v>
      </c>
      <c r="J7182">
        <v>9.75</v>
      </c>
      <c r="K7182" s="1" t="s">
        <v>41</v>
      </c>
      <c r="L7182" s="1" t="s">
        <v>14</v>
      </c>
      <c r="M7182" s="1" t="s">
        <v>78</v>
      </c>
      <c r="N7182" s="1" t="s">
        <v>79</v>
      </c>
    </row>
    <row r="7183" spans="1:14" x14ac:dyDescent="0.3">
      <c r="A7183">
        <v>16885</v>
      </c>
      <c r="B7183">
        <v>7429</v>
      </c>
      <c r="C7183">
        <f>1/COUNTIF(B:B,pizza_sales[[#This Row],[order_id]])</f>
        <v>0.125</v>
      </c>
      <c r="D7183" s="1" t="s">
        <v>136</v>
      </c>
      <c r="E7183">
        <v>1</v>
      </c>
      <c r="F7183" s="2">
        <v>42129</v>
      </c>
      <c r="G7183" s="2" t="str">
        <f>TEXT(pizza_sales[[#This Row],[order_date]],"dddd")</f>
        <v>Tuesday</v>
      </c>
      <c r="H7183" s="3">
        <v>0.59142361111111108</v>
      </c>
      <c r="I7183">
        <v>12.5</v>
      </c>
      <c r="J7183">
        <v>12.5</v>
      </c>
      <c r="K7183" s="1" t="s">
        <v>41</v>
      </c>
      <c r="L7183" s="1" t="s">
        <v>22</v>
      </c>
      <c r="M7183" s="1" t="s">
        <v>63</v>
      </c>
      <c r="N7183" s="1" t="s">
        <v>64</v>
      </c>
    </row>
    <row r="7184" spans="1:14" x14ac:dyDescent="0.3">
      <c r="A7184">
        <v>16886</v>
      </c>
      <c r="B7184">
        <v>7430</v>
      </c>
      <c r="C7184">
        <f>1/COUNTIF(B:B,pizza_sales[[#This Row],[order_id]])</f>
        <v>1</v>
      </c>
      <c r="D7184" s="1" t="s">
        <v>59</v>
      </c>
      <c r="E7184">
        <v>1</v>
      </c>
      <c r="F7184" s="2">
        <v>42129</v>
      </c>
      <c r="G7184" s="2" t="str">
        <f>TEXT(pizza_sales[[#This Row],[order_date]],"dddd")</f>
        <v>Tuesday</v>
      </c>
      <c r="H7184" s="3">
        <v>0.60050925925925924</v>
      </c>
      <c r="I7184">
        <v>20.75</v>
      </c>
      <c r="J7184">
        <v>20.75</v>
      </c>
      <c r="K7184" s="1" t="s">
        <v>21</v>
      </c>
      <c r="L7184" s="1" t="s">
        <v>26</v>
      </c>
      <c r="M7184" s="1" t="s">
        <v>60</v>
      </c>
      <c r="N7184" s="1" t="s">
        <v>61</v>
      </c>
    </row>
    <row r="7185" spans="1:14" x14ac:dyDescent="0.3">
      <c r="A7185">
        <v>16887</v>
      </c>
      <c r="B7185">
        <v>7431</v>
      </c>
      <c r="C7185">
        <f>1/COUNTIF(B:B,pizza_sales[[#This Row],[order_id]])</f>
        <v>0.5</v>
      </c>
      <c r="D7185" s="1" t="s">
        <v>143</v>
      </c>
      <c r="E7185">
        <v>1</v>
      </c>
      <c r="F7185" s="2">
        <v>42129</v>
      </c>
      <c r="G7185" s="2" t="str">
        <f>TEXT(pizza_sales[[#This Row],[order_date]],"dddd")</f>
        <v>Tuesday</v>
      </c>
      <c r="H7185" s="3">
        <v>0.60494212962962968</v>
      </c>
      <c r="I7185">
        <v>11</v>
      </c>
      <c r="J7185">
        <v>11</v>
      </c>
      <c r="K7185" s="1" t="s">
        <v>41</v>
      </c>
      <c r="L7185" s="1" t="s">
        <v>14</v>
      </c>
      <c r="M7185" s="1" t="s">
        <v>130</v>
      </c>
      <c r="N7185" s="1" t="s">
        <v>131</v>
      </c>
    </row>
    <row r="7186" spans="1:14" x14ac:dyDescent="0.3">
      <c r="A7186">
        <v>16888</v>
      </c>
      <c r="B7186">
        <v>7431</v>
      </c>
      <c r="C7186">
        <f>1/COUNTIF(B:B,pizza_sales[[#This Row],[order_id]])</f>
        <v>0.5</v>
      </c>
      <c r="D7186" s="1" t="s">
        <v>157</v>
      </c>
      <c r="E7186">
        <v>1</v>
      </c>
      <c r="F7186" s="2">
        <v>42129</v>
      </c>
      <c r="G7186" s="2" t="str">
        <f>TEXT(pizza_sales[[#This Row],[order_date]],"dddd")</f>
        <v>Tuesday</v>
      </c>
      <c r="H7186" s="3">
        <v>0.60494212962962968</v>
      </c>
      <c r="I7186">
        <v>12</v>
      </c>
      <c r="J7186">
        <v>12</v>
      </c>
      <c r="K7186" s="1" t="s">
        <v>41</v>
      </c>
      <c r="L7186" s="1" t="s">
        <v>22</v>
      </c>
      <c r="M7186" s="1" t="s">
        <v>110</v>
      </c>
      <c r="N7186" s="1" t="s">
        <v>111</v>
      </c>
    </row>
    <row r="7187" spans="1:14" x14ac:dyDescent="0.3">
      <c r="A7187">
        <v>16889</v>
      </c>
      <c r="B7187">
        <v>7432</v>
      </c>
      <c r="C7187">
        <f>1/COUNTIF(B:B,pizza_sales[[#This Row],[order_id]])</f>
        <v>0.33333333333333331</v>
      </c>
      <c r="D7187" s="1" t="s">
        <v>73</v>
      </c>
      <c r="E7187">
        <v>1</v>
      </c>
      <c r="F7187" s="2">
        <v>42129</v>
      </c>
      <c r="G7187" s="2" t="str">
        <f>TEXT(pizza_sales[[#This Row],[order_date]],"dddd")</f>
        <v>Tuesday</v>
      </c>
      <c r="H7187" s="3">
        <v>0.62932870370370375</v>
      </c>
      <c r="I7187">
        <v>20.75</v>
      </c>
      <c r="J7187">
        <v>20.75</v>
      </c>
      <c r="K7187" s="1" t="s">
        <v>21</v>
      </c>
      <c r="L7187" s="1" t="s">
        <v>33</v>
      </c>
      <c r="M7187" s="1" t="s">
        <v>74</v>
      </c>
      <c r="N7187" s="1" t="s">
        <v>75</v>
      </c>
    </row>
    <row r="7188" spans="1:14" x14ac:dyDescent="0.3">
      <c r="A7188">
        <v>16890</v>
      </c>
      <c r="B7188">
        <v>7432</v>
      </c>
      <c r="C7188">
        <f>1/COUNTIF(B:B,pizza_sales[[#This Row],[order_id]])</f>
        <v>0.33333333333333331</v>
      </c>
      <c r="D7188" s="1" t="s">
        <v>51</v>
      </c>
      <c r="E7188">
        <v>1</v>
      </c>
      <c r="F7188" s="2">
        <v>42129</v>
      </c>
      <c r="G7188" s="2" t="str">
        <f>TEXT(pizza_sales[[#This Row],[order_date]],"dddd")</f>
        <v>Tuesday</v>
      </c>
      <c r="H7188" s="3">
        <v>0.62932870370370375</v>
      </c>
      <c r="I7188">
        <v>12</v>
      </c>
      <c r="J7188">
        <v>12</v>
      </c>
      <c r="K7188" s="1" t="s">
        <v>41</v>
      </c>
      <c r="L7188" s="1" t="s">
        <v>22</v>
      </c>
      <c r="M7188" s="1" t="s">
        <v>52</v>
      </c>
      <c r="N7188" s="1" t="s">
        <v>53</v>
      </c>
    </row>
    <row r="7189" spans="1:14" x14ac:dyDescent="0.3">
      <c r="A7189">
        <v>16891</v>
      </c>
      <c r="B7189">
        <v>7432</v>
      </c>
      <c r="C7189">
        <f>1/COUNTIF(B:B,pizza_sales[[#This Row],[order_id]])</f>
        <v>0.33333333333333331</v>
      </c>
      <c r="D7189" s="1" t="s">
        <v>137</v>
      </c>
      <c r="E7189">
        <v>1</v>
      </c>
      <c r="F7189" s="2">
        <v>42129</v>
      </c>
      <c r="G7189" s="2" t="str">
        <f>TEXT(pizza_sales[[#This Row],[order_date]],"dddd")</f>
        <v>Tuesday</v>
      </c>
      <c r="H7189" s="3">
        <v>0.62932870370370375</v>
      </c>
      <c r="I7189">
        <v>16.75</v>
      </c>
      <c r="J7189">
        <v>16.75</v>
      </c>
      <c r="K7189" s="1" t="s">
        <v>13</v>
      </c>
      <c r="L7189" s="1" t="s">
        <v>33</v>
      </c>
      <c r="M7189" s="1" t="s">
        <v>34</v>
      </c>
      <c r="N7189" s="1" t="s">
        <v>35</v>
      </c>
    </row>
    <row r="7190" spans="1:14" x14ac:dyDescent="0.3">
      <c r="A7190">
        <v>16892</v>
      </c>
      <c r="B7190">
        <v>7433</v>
      </c>
      <c r="C7190">
        <f>1/COUNTIF(B:B,pizza_sales[[#This Row],[order_id]])</f>
        <v>0.25</v>
      </c>
      <c r="D7190" s="1" t="s">
        <v>90</v>
      </c>
      <c r="E7190">
        <v>1</v>
      </c>
      <c r="F7190" s="2">
        <v>42129</v>
      </c>
      <c r="G7190" s="2" t="str">
        <f>TEXT(pizza_sales[[#This Row],[order_date]],"dddd")</f>
        <v>Tuesday</v>
      </c>
      <c r="H7190" s="3">
        <v>0.67440972222222217</v>
      </c>
      <c r="I7190">
        <v>17.95</v>
      </c>
      <c r="J7190">
        <v>17.95</v>
      </c>
      <c r="K7190" s="1" t="s">
        <v>21</v>
      </c>
      <c r="L7190" s="1" t="s">
        <v>22</v>
      </c>
      <c r="M7190" s="1" t="s">
        <v>91</v>
      </c>
      <c r="N7190" s="1" t="s">
        <v>92</v>
      </c>
    </row>
    <row r="7191" spans="1:14" x14ac:dyDescent="0.3">
      <c r="A7191">
        <v>16893</v>
      </c>
      <c r="B7191">
        <v>7433</v>
      </c>
      <c r="C7191">
        <f>1/COUNTIF(B:B,pizza_sales[[#This Row],[order_id]])</f>
        <v>0.25</v>
      </c>
      <c r="D7191" s="1" t="s">
        <v>142</v>
      </c>
      <c r="E7191">
        <v>1</v>
      </c>
      <c r="F7191" s="2">
        <v>42129</v>
      </c>
      <c r="G7191" s="2" t="str">
        <f>TEXT(pizza_sales[[#This Row],[order_date]],"dddd")</f>
        <v>Tuesday</v>
      </c>
      <c r="H7191" s="3">
        <v>0.67440972222222217</v>
      </c>
      <c r="I7191">
        <v>16.5</v>
      </c>
      <c r="J7191">
        <v>16.5</v>
      </c>
      <c r="K7191" s="1" t="s">
        <v>21</v>
      </c>
      <c r="L7191" s="1" t="s">
        <v>14</v>
      </c>
      <c r="M7191" s="1" t="s">
        <v>15</v>
      </c>
      <c r="N7191" s="1" t="s">
        <v>16</v>
      </c>
    </row>
    <row r="7192" spans="1:14" x14ac:dyDescent="0.3">
      <c r="A7192">
        <v>16894</v>
      </c>
      <c r="B7192">
        <v>7433</v>
      </c>
      <c r="C7192">
        <f>1/COUNTIF(B:B,pizza_sales[[#This Row],[order_id]])</f>
        <v>0.25</v>
      </c>
      <c r="D7192" s="1" t="s">
        <v>36</v>
      </c>
      <c r="E7192">
        <v>1</v>
      </c>
      <c r="F7192" s="2">
        <v>42129</v>
      </c>
      <c r="G7192" s="2" t="str">
        <f>TEXT(pizza_sales[[#This Row],[order_date]],"dddd")</f>
        <v>Tuesday</v>
      </c>
      <c r="H7192" s="3">
        <v>0.67440972222222217</v>
      </c>
      <c r="I7192">
        <v>16.5</v>
      </c>
      <c r="J7192">
        <v>16.5</v>
      </c>
      <c r="K7192" s="1" t="s">
        <v>13</v>
      </c>
      <c r="L7192" s="1" t="s">
        <v>26</v>
      </c>
      <c r="M7192" s="1" t="s">
        <v>27</v>
      </c>
      <c r="N7192" s="1" t="s">
        <v>28</v>
      </c>
    </row>
    <row r="7193" spans="1:14" x14ac:dyDescent="0.3">
      <c r="A7193">
        <v>16895</v>
      </c>
      <c r="B7193">
        <v>7433</v>
      </c>
      <c r="C7193">
        <f>1/COUNTIF(B:B,pizza_sales[[#This Row],[order_id]])</f>
        <v>0.25</v>
      </c>
      <c r="D7193" s="1" t="s">
        <v>126</v>
      </c>
      <c r="E7193">
        <v>1</v>
      </c>
      <c r="F7193" s="2">
        <v>42129</v>
      </c>
      <c r="G7193" s="2" t="str">
        <f>TEXT(pizza_sales[[#This Row],[order_date]],"dddd")</f>
        <v>Tuesday</v>
      </c>
      <c r="H7193" s="3">
        <v>0.67440972222222217</v>
      </c>
      <c r="I7193">
        <v>9.75</v>
      </c>
      <c r="J7193">
        <v>9.75</v>
      </c>
      <c r="K7193" s="1" t="s">
        <v>41</v>
      </c>
      <c r="L7193" s="1" t="s">
        <v>14</v>
      </c>
      <c r="M7193" s="1" t="s">
        <v>78</v>
      </c>
      <c r="N7193" s="1" t="s">
        <v>79</v>
      </c>
    </row>
    <row r="7194" spans="1:14" x14ac:dyDescent="0.3">
      <c r="A7194">
        <v>16896</v>
      </c>
      <c r="B7194">
        <v>7434</v>
      </c>
      <c r="C7194">
        <f>1/COUNTIF(B:B,pizza_sales[[#This Row],[order_id]])</f>
        <v>1</v>
      </c>
      <c r="D7194" s="1" t="s">
        <v>40</v>
      </c>
      <c r="E7194">
        <v>1</v>
      </c>
      <c r="F7194" s="2">
        <v>42129</v>
      </c>
      <c r="G7194" s="2" t="str">
        <f>TEXT(pizza_sales[[#This Row],[order_date]],"dddd")</f>
        <v>Tuesday</v>
      </c>
      <c r="H7194" s="3">
        <v>0.68069444444444449</v>
      </c>
      <c r="I7194">
        <v>12.75</v>
      </c>
      <c r="J7194">
        <v>12.75</v>
      </c>
      <c r="K7194" s="1" t="s">
        <v>41</v>
      </c>
      <c r="L7194" s="1" t="s">
        <v>33</v>
      </c>
      <c r="M7194" s="1" t="s">
        <v>42</v>
      </c>
      <c r="N7194" s="1" t="s">
        <v>43</v>
      </c>
    </row>
    <row r="7195" spans="1:14" x14ac:dyDescent="0.3">
      <c r="A7195">
        <v>16897</v>
      </c>
      <c r="B7195">
        <v>7435</v>
      </c>
      <c r="C7195">
        <f>1/COUNTIF(B:B,pizza_sales[[#This Row],[order_id]])</f>
        <v>1</v>
      </c>
      <c r="D7195" s="1" t="s">
        <v>68</v>
      </c>
      <c r="E7195">
        <v>1</v>
      </c>
      <c r="F7195" s="2">
        <v>42129</v>
      </c>
      <c r="G7195" s="2" t="str">
        <f>TEXT(pizza_sales[[#This Row],[order_date]],"dddd")</f>
        <v>Tuesday</v>
      </c>
      <c r="H7195" s="3">
        <v>0.68078703703703702</v>
      </c>
      <c r="I7195">
        <v>20.25</v>
      </c>
      <c r="J7195">
        <v>20.25</v>
      </c>
      <c r="K7195" s="1" t="s">
        <v>21</v>
      </c>
      <c r="L7195" s="1" t="s">
        <v>22</v>
      </c>
      <c r="M7195" s="1" t="s">
        <v>30</v>
      </c>
      <c r="N7195" s="1" t="s">
        <v>31</v>
      </c>
    </row>
    <row r="7196" spans="1:14" x14ac:dyDescent="0.3">
      <c r="A7196">
        <v>16898</v>
      </c>
      <c r="B7196">
        <v>7436</v>
      </c>
      <c r="C7196">
        <f>1/COUNTIF(B:B,pizza_sales[[#This Row],[order_id]])</f>
        <v>1</v>
      </c>
      <c r="D7196" s="1" t="s">
        <v>99</v>
      </c>
      <c r="E7196">
        <v>1</v>
      </c>
      <c r="F7196" s="2">
        <v>42129</v>
      </c>
      <c r="G7196" s="2" t="str">
        <f>TEXT(pizza_sales[[#This Row],[order_date]],"dddd")</f>
        <v>Tuesday</v>
      </c>
      <c r="H7196" s="3">
        <v>0.68197916666666669</v>
      </c>
      <c r="I7196">
        <v>14.75</v>
      </c>
      <c r="J7196">
        <v>14.75</v>
      </c>
      <c r="K7196" s="1" t="s">
        <v>13</v>
      </c>
      <c r="L7196" s="1" t="s">
        <v>22</v>
      </c>
      <c r="M7196" s="1" t="s">
        <v>91</v>
      </c>
      <c r="N7196" s="1" t="s">
        <v>92</v>
      </c>
    </row>
    <row r="7197" spans="1:14" x14ac:dyDescent="0.3">
      <c r="A7197">
        <v>16899</v>
      </c>
      <c r="B7197">
        <v>7437</v>
      </c>
      <c r="C7197">
        <f>1/COUNTIF(B:B,pizza_sales[[#This Row],[order_id]])</f>
        <v>0.5</v>
      </c>
      <c r="D7197" s="1" t="s">
        <v>77</v>
      </c>
      <c r="E7197">
        <v>1</v>
      </c>
      <c r="F7197" s="2">
        <v>42129</v>
      </c>
      <c r="G7197" s="2" t="str">
        <f>TEXT(pizza_sales[[#This Row],[order_date]],"dddd")</f>
        <v>Tuesday</v>
      </c>
      <c r="H7197" s="3">
        <v>0.68961805555555555</v>
      </c>
      <c r="I7197">
        <v>15.25</v>
      </c>
      <c r="J7197">
        <v>15.25</v>
      </c>
      <c r="K7197" s="1" t="s">
        <v>21</v>
      </c>
      <c r="L7197" s="1" t="s">
        <v>14</v>
      </c>
      <c r="M7197" s="1" t="s">
        <v>78</v>
      </c>
      <c r="N7197" s="1" t="s">
        <v>79</v>
      </c>
    </row>
    <row r="7198" spans="1:14" x14ac:dyDescent="0.3">
      <c r="A7198">
        <v>16900</v>
      </c>
      <c r="B7198">
        <v>7437</v>
      </c>
      <c r="C7198">
        <f>1/COUNTIF(B:B,pizza_sales[[#This Row],[order_id]])</f>
        <v>0.5</v>
      </c>
      <c r="D7198" s="1" t="s">
        <v>137</v>
      </c>
      <c r="E7198">
        <v>1</v>
      </c>
      <c r="F7198" s="2">
        <v>42129</v>
      </c>
      <c r="G7198" s="2" t="str">
        <f>TEXT(pizza_sales[[#This Row],[order_date]],"dddd")</f>
        <v>Tuesday</v>
      </c>
      <c r="H7198" s="3">
        <v>0.68961805555555555</v>
      </c>
      <c r="I7198">
        <v>16.75</v>
      </c>
      <c r="J7198">
        <v>16.75</v>
      </c>
      <c r="K7198" s="1" t="s">
        <v>13</v>
      </c>
      <c r="L7198" s="1" t="s">
        <v>33</v>
      </c>
      <c r="M7198" s="1" t="s">
        <v>34</v>
      </c>
      <c r="N7198" s="1" t="s">
        <v>35</v>
      </c>
    </row>
    <row r="7199" spans="1:14" x14ac:dyDescent="0.3">
      <c r="A7199">
        <v>16901</v>
      </c>
      <c r="B7199">
        <v>7438</v>
      </c>
      <c r="C7199">
        <f>1/COUNTIF(B:B,pizza_sales[[#This Row],[order_id]])</f>
        <v>0.33333333333333331</v>
      </c>
      <c r="D7199" s="1" t="s">
        <v>99</v>
      </c>
      <c r="E7199">
        <v>1</v>
      </c>
      <c r="F7199" s="2">
        <v>42129</v>
      </c>
      <c r="G7199" s="2" t="str">
        <f>TEXT(pizza_sales[[#This Row],[order_date]],"dddd")</f>
        <v>Tuesday</v>
      </c>
      <c r="H7199" s="3">
        <v>0.68988425925925922</v>
      </c>
      <c r="I7199">
        <v>14.75</v>
      </c>
      <c r="J7199">
        <v>14.75</v>
      </c>
      <c r="K7199" s="1" t="s">
        <v>13</v>
      </c>
      <c r="L7199" s="1" t="s">
        <v>22</v>
      </c>
      <c r="M7199" s="1" t="s">
        <v>91</v>
      </c>
      <c r="N7199" s="1" t="s">
        <v>92</v>
      </c>
    </row>
    <row r="7200" spans="1:14" x14ac:dyDescent="0.3">
      <c r="A7200">
        <v>16902</v>
      </c>
      <c r="B7200">
        <v>7438</v>
      </c>
      <c r="C7200">
        <f>1/COUNTIF(B:B,pizza_sales[[#This Row],[order_id]])</f>
        <v>0.33333333333333331</v>
      </c>
      <c r="D7200" s="1" t="s">
        <v>159</v>
      </c>
      <c r="E7200">
        <v>1</v>
      </c>
      <c r="F7200" s="2">
        <v>42129</v>
      </c>
      <c r="G7200" s="2" t="str">
        <f>TEXT(pizza_sales[[#This Row],[order_date]],"dddd")</f>
        <v>Tuesday</v>
      </c>
      <c r="H7200" s="3">
        <v>0.68988425925925922</v>
      </c>
      <c r="I7200">
        <v>16.75</v>
      </c>
      <c r="J7200">
        <v>16.75</v>
      </c>
      <c r="K7200" s="1" t="s">
        <v>13</v>
      </c>
      <c r="L7200" s="1" t="s">
        <v>22</v>
      </c>
      <c r="M7200" s="1" t="s">
        <v>101</v>
      </c>
      <c r="N7200" s="1" t="s">
        <v>102</v>
      </c>
    </row>
    <row r="7201" spans="1:14" x14ac:dyDescent="0.3">
      <c r="A7201">
        <v>16903</v>
      </c>
      <c r="B7201">
        <v>7438</v>
      </c>
      <c r="C7201">
        <f>1/COUNTIF(B:B,pizza_sales[[#This Row],[order_id]])</f>
        <v>0.33333333333333331</v>
      </c>
      <c r="D7201" s="1" t="s">
        <v>135</v>
      </c>
      <c r="E7201">
        <v>1</v>
      </c>
      <c r="F7201" s="2">
        <v>42129</v>
      </c>
      <c r="G7201" s="2" t="str">
        <f>TEXT(pizza_sales[[#This Row],[order_date]],"dddd")</f>
        <v>Tuesday</v>
      </c>
      <c r="H7201" s="3">
        <v>0.68988425925925922</v>
      </c>
      <c r="I7201">
        <v>20.75</v>
      </c>
      <c r="J7201">
        <v>20.75</v>
      </c>
      <c r="K7201" s="1" t="s">
        <v>21</v>
      </c>
      <c r="L7201" s="1" t="s">
        <v>26</v>
      </c>
      <c r="M7201" s="1" t="s">
        <v>107</v>
      </c>
      <c r="N7201" s="1" t="s">
        <v>108</v>
      </c>
    </row>
    <row r="7202" spans="1:14" x14ac:dyDescent="0.3">
      <c r="A7202">
        <v>16904</v>
      </c>
      <c r="B7202">
        <v>7439</v>
      </c>
      <c r="C7202">
        <f>1/COUNTIF(B:B,pizza_sales[[#This Row],[order_id]])</f>
        <v>1</v>
      </c>
      <c r="D7202" s="1" t="s">
        <v>134</v>
      </c>
      <c r="E7202">
        <v>1</v>
      </c>
      <c r="F7202" s="2">
        <v>42129</v>
      </c>
      <c r="G7202" s="2" t="str">
        <f>TEXT(pizza_sales[[#This Row],[order_date]],"dddd")</f>
        <v>Tuesday</v>
      </c>
      <c r="H7202" s="3">
        <v>0.69081018518518522</v>
      </c>
      <c r="I7202">
        <v>16.75</v>
      </c>
      <c r="J7202">
        <v>16.75</v>
      </c>
      <c r="K7202" s="1" t="s">
        <v>13</v>
      </c>
      <c r="L7202" s="1" t="s">
        <v>33</v>
      </c>
      <c r="M7202" s="1" t="s">
        <v>124</v>
      </c>
      <c r="N7202" s="1" t="s">
        <v>125</v>
      </c>
    </row>
    <row r="7203" spans="1:14" x14ac:dyDescent="0.3">
      <c r="A7203">
        <v>16905</v>
      </c>
      <c r="B7203">
        <v>7440</v>
      </c>
      <c r="C7203">
        <f>1/COUNTIF(B:B,pizza_sales[[#This Row],[order_id]])</f>
        <v>1</v>
      </c>
      <c r="D7203" s="1" t="s">
        <v>112</v>
      </c>
      <c r="E7203">
        <v>1</v>
      </c>
      <c r="F7203" s="2">
        <v>42129</v>
      </c>
      <c r="G7203" s="2" t="str">
        <f>TEXT(pizza_sales[[#This Row],[order_date]],"dddd")</f>
        <v>Tuesday</v>
      </c>
      <c r="H7203" s="3">
        <v>0.70026620370370374</v>
      </c>
      <c r="I7203">
        <v>20.5</v>
      </c>
      <c r="J7203">
        <v>20.5</v>
      </c>
      <c r="K7203" s="1" t="s">
        <v>21</v>
      </c>
      <c r="L7203" s="1" t="s">
        <v>14</v>
      </c>
      <c r="M7203" s="1" t="s">
        <v>94</v>
      </c>
      <c r="N7203" s="1" t="s">
        <v>95</v>
      </c>
    </row>
    <row r="7204" spans="1:14" x14ac:dyDescent="0.3">
      <c r="A7204">
        <v>16906</v>
      </c>
      <c r="B7204">
        <v>7441</v>
      </c>
      <c r="C7204">
        <f>1/COUNTIF(B:B,pizza_sales[[#This Row],[order_id]])</f>
        <v>0.25</v>
      </c>
      <c r="D7204" s="1" t="s">
        <v>100</v>
      </c>
      <c r="E7204">
        <v>1</v>
      </c>
      <c r="F7204" s="2">
        <v>42129</v>
      </c>
      <c r="G7204" s="2" t="str">
        <f>TEXT(pizza_sales[[#This Row],[order_date]],"dddd")</f>
        <v>Tuesday</v>
      </c>
      <c r="H7204" s="3">
        <v>0.70060185185185186</v>
      </c>
      <c r="I7204">
        <v>12.75</v>
      </c>
      <c r="J7204">
        <v>12.75</v>
      </c>
      <c r="K7204" s="1" t="s">
        <v>41</v>
      </c>
      <c r="L7204" s="1" t="s">
        <v>22</v>
      </c>
      <c r="M7204" s="1" t="s">
        <v>101</v>
      </c>
      <c r="N7204" s="1" t="s">
        <v>102</v>
      </c>
    </row>
    <row r="7205" spans="1:14" x14ac:dyDescent="0.3">
      <c r="A7205">
        <v>16907</v>
      </c>
      <c r="B7205">
        <v>7441</v>
      </c>
      <c r="C7205">
        <f>1/COUNTIF(B:B,pizza_sales[[#This Row],[order_id]])</f>
        <v>0.25</v>
      </c>
      <c r="D7205" s="1" t="s">
        <v>161</v>
      </c>
      <c r="E7205">
        <v>1</v>
      </c>
      <c r="F7205" s="2">
        <v>42129</v>
      </c>
      <c r="G7205" s="2" t="str">
        <f>TEXT(pizza_sales[[#This Row],[order_date]],"dddd")</f>
        <v>Tuesday</v>
      </c>
      <c r="H7205" s="3">
        <v>0.70060185185185186</v>
      </c>
      <c r="I7205">
        <v>12</v>
      </c>
      <c r="J7205">
        <v>12</v>
      </c>
      <c r="K7205" s="1" t="s">
        <v>41</v>
      </c>
      <c r="L7205" s="1" t="s">
        <v>22</v>
      </c>
      <c r="M7205" s="1" t="s">
        <v>104</v>
      </c>
      <c r="N7205" s="1" t="s">
        <v>105</v>
      </c>
    </row>
    <row r="7206" spans="1:14" x14ac:dyDescent="0.3">
      <c r="A7206">
        <v>16908</v>
      </c>
      <c r="B7206">
        <v>7441</v>
      </c>
      <c r="C7206">
        <f>1/COUNTIF(B:B,pizza_sales[[#This Row],[order_id]])</f>
        <v>0.25</v>
      </c>
      <c r="D7206" s="1" t="s">
        <v>133</v>
      </c>
      <c r="E7206">
        <v>1</v>
      </c>
      <c r="F7206" s="2">
        <v>42129</v>
      </c>
      <c r="G7206" s="2" t="str">
        <f>TEXT(pizza_sales[[#This Row],[order_date]],"dddd")</f>
        <v>Tuesday</v>
      </c>
      <c r="H7206" s="3">
        <v>0.70060185185185186</v>
      </c>
      <c r="I7206">
        <v>16.5</v>
      </c>
      <c r="J7206">
        <v>16.5</v>
      </c>
      <c r="K7206" s="1" t="s">
        <v>13</v>
      </c>
      <c r="L7206" s="1" t="s">
        <v>26</v>
      </c>
      <c r="M7206" s="1" t="s">
        <v>107</v>
      </c>
      <c r="N7206" s="1" t="s">
        <v>108</v>
      </c>
    </row>
    <row r="7207" spans="1:14" x14ac:dyDescent="0.3">
      <c r="A7207">
        <v>16909</v>
      </c>
      <c r="B7207">
        <v>7441</v>
      </c>
      <c r="C7207">
        <f>1/COUNTIF(B:B,pizza_sales[[#This Row],[order_id]])</f>
        <v>0.25</v>
      </c>
      <c r="D7207" s="1" t="s">
        <v>151</v>
      </c>
      <c r="E7207">
        <v>1</v>
      </c>
      <c r="F7207" s="2">
        <v>42129</v>
      </c>
      <c r="G7207" s="2" t="str">
        <f>TEXT(pizza_sales[[#This Row],[order_date]],"dddd")</f>
        <v>Tuesday</v>
      </c>
      <c r="H7207" s="3">
        <v>0.70060185185185186</v>
      </c>
      <c r="I7207">
        <v>12.75</v>
      </c>
      <c r="J7207">
        <v>12.75</v>
      </c>
      <c r="K7207" s="1" t="s">
        <v>41</v>
      </c>
      <c r="L7207" s="1" t="s">
        <v>33</v>
      </c>
      <c r="M7207" s="1" t="s">
        <v>34</v>
      </c>
      <c r="N7207" s="1" t="s">
        <v>35</v>
      </c>
    </row>
    <row r="7208" spans="1:14" x14ac:dyDescent="0.3">
      <c r="A7208">
        <v>16910</v>
      </c>
      <c r="B7208">
        <v>7442</v>
      </c>
      <c r="C7208">
        <f>1/COUNTIF(B:B,pizza_sales[[#This Row],[order_id]])</f>
        <v>0.25</v>
      </c>
      <c r="D7208" s="1" t="s">
        <v>156</v>
      </c>
      <c r="E7208">
        <v>1</v>
      </c>
      <c r="F7208" s="2">
        <v>42129</v>
      </c>
      <c r="G7208" s="2" t="str">
        <f>TEXT(pizza_sales[[#This Row],[order_date]],"dddd")</f>
        <v>Tuesday</v>
      </c>
      <c r="H7208" s="3">
        <v>0.70969907407407407</v>
      </c>
      <c r="I7208">
        <v>12.75</v>
      </c>
      <c r="J7208">
        <v>12.75</v>
      </c>
      <c r="K7208" s="1" t="s">
        <v>41</v>
      </c>
      <c r="L7208" s="1" t="s">
        <v>33</v>
      </c>
      <c r="M7208" s="1" t="s">
        <v>82</v>
      </c>
      <c r="N7208" s="1" t="s">
        <v>83</v>
      </c>
    </row>
    <row r="7209" spans="1:14" x14ac:dyDescent="0.3">
      <c r="A7209">
        <v>16911</v>
      </c>
      <c r="B7209">
        <v>7442</v>
      </c>
      <c r="C7209">
        <f>1/COUNTIF(B:B,pizza_sales[[#This Row],[order_id]])</f>
        <v>0.25</v>
      </c>
      <c r="D7209" s="1" t="s">
        <v>29</v>
      </c>
      <c r="E7209">
        <v>1</v>
      </c>
      <c r="F7209" s="2">
        <v>42129</v>
      </c>
      <c r="G7209" s="2" t="str">
        <f>TEXT(pizza_sales[[#This Row],[order_date]],"dddd")</f>
        <v>Tuesday</v>
      </c>
      <c r="H7209" s="3">
        <v>0.70969907407407407</v>
      </c>
      <c r="I7209">
        <v>16</v>
      </c>
      <c r="J7209">
        <v>16</v>
      </c>
      <c r="K7209" s="1" t="s">
        <v>13</v>
      </c>
      <c r="L7209" s="1" t="s">
        <v>22</v>
      </c>
      <c r="M7209" s="1" t="s">
        <v>30</v>
      </c>
      <c r="N7209" s="1" t="s">
        <v>31</v>
      </c>
    </row>
    <row r="7210" spans="1:14" x14ac:dyDescent="0.3">
      <c r="A7210">
        <v>16912</v>
      </c>
      <c r="B7210">
        <v>7442</v>
      </c>
      <c r="C7210">
        <f>1/COUNTIF(B:B,pizza_sales[[#This Row],[order_id]])</f>
        <v>0.25</v>
      </c>
      <c r="D7210" s="1" t="s">
        <v>87</v>
      </c>
      <c r="E7210">
        <v>1</v>
      </c>
      <c r="F7210" s="2">
        <v>42129</v>
      </c>
      <c r="G7210" s="2" t="str">
        <f>TEXT(pizza_sales[[#This Row],[order_date]],"dddd")</f>
        <v>Tuesday</v>
      </c>
      <c r="H7210" s="3">
        <v>0.70969907407407407</v>
      </c>
      <c r="I7210">
        <v>20.75</v>
      </c>
      <c r="J7210">
        <v>20.75</v>
      </c>
      <c r="K7210" s="1" t="s">
        <v>21</v>
      </c>
      <c r="L7210" s="1" t="s">
        <v>26</v>
      </c>
      <c r="M7210" s="1" t="s">
        <v>88</v>
      </c>
      <c r="N7210" s="1" t="s">
        <v>89</v>
      </c>
    </row>
    <row r="7211" spans="1:14" x14ac:dyDescent="0.3">
      <c r="A7211">
        <v>16913</v>
      </c>
      <c r="B7211">
        <v>7442</v>
      </c>
      <c r="C7211">
        <f>1/COUNTIF(B:B,pizza_sales[[#This Row],[order_id]])</f>
        <v>0.25</v>
      </c>
      <c r="D7211" s="1" t="s">
        <v>171</v>
      </c>
      <c r="E7211">
        <v>1</v>
      </c>
      <c r="F7211" s="2">
        <v>42129</v>
      </c>
      <c r="G7211" s="2" t="str">
        <f>TEXT(pizza_sales[[#This Row],[order_date]],"dddd")</f>
        <v>Tuesday</v>
      </c>
      <c r="H7211" s="3">
        <v>0.70969907407407407</v>
      </c>
      <c r="I7211">
        <v>16.5</v>
      </c>
      <c r="J7211">
        <v>16.5</v>
      </c>
      <c r="K7211" s="1" t="s">
        <v>13</v>
      </c>
      <c r="L7211" s="1" t="s">
        <v>26</v>
      </c>
      <c r="M7211" s="1" t="s">
        <v>88</v>
      </c>
      <c r="N7211" s="1" t="s">
        <v>89</v>
      </c>
    </row>
    <row r="7212" spans="1:14" x14ac:dyDescent="0.3">
      <c r="A7212">
        <v>16914</v>
      </c>
      <c r="B7212">
        <v>7443</v>
      </c>
      <c r="C7212">
        <f>1/COUNTIF(B:B,pizza_sales[[#This Row],[order_id]])</f>
        <v>0.33333333333333331</v>
      </c>
      <c r="D7212" s="1" t="s">
        <v>50</v>
      </c>
      <c r="E7212">
        <v>1</v>
      </c>
      <c r="F7212" s="2">
        <v>42129</v>
      </c>
      <c r="G7212" s="2" t="str">
        <f>TEXT(pizza_sales[[#This Row],[order_date]],"dddd")</f>
        <v>Tuesday</v>
      </c>
      <c r="H7212" s="3">
        <v>0.71506944444444442</v>
      </c>
      <c r="I7212">
        <v>12</v>
      </c>
      <c r="J7212">
        <v>12</v>
      </c>
      <c r="K7212" s="1" t="s">
        <v>41</v>
      </c>
      <c r="L7212" s="1" t="s">
        <v>14</v>
      </c>
      <c r="M7212" s="1" t="s">
        <v>18</v>
      </c>
      <c r="N7212" s="1" t="s">
        <v>19</v>
      </c>
    </row>
    <row r="7213" spans="1:14" x14ac:dyDescent="0.3">
      <c r="A7213">
        <v>16915</v>
      </c>
      <c r="B7213">
        <v>7443</v>
      </c>
      <c r="C7213">
        <f>1/COUNTIF(B:B,pizza_sales[[#This Row],[order_id]])</f>
        <v>0.33333333333333331</v>
      </c>
      <c r="D7213" s="1" t="s">
        <v>20</v>
      </c>
      <c r="E7213">
        <v>1</v>
      </c>
      <c r="F7213" s="2">
        <v>42129</v>
      </c>
      <c r="G7213" s="2" t="str">
        <f>TEXT(pizza_sales[[#This Row],[order_date]],"dddd")</f>
        <v>Tuesday</v>
      </c>
      <c r="H7213" s="3">
        <v>0.71506944444444442</v>
      </c>
      <c r="I7213">
        <v>18.5</v>
      </c>
      <c r="J7213">
        <v>18.5</v>
      </c>
      <c r="K7213" s="1" t="s">
        <v>21</v>
      </c>
      <c r="L7213" s="1" t="s">
        <v>22</v>
      </c>
      <c r="M7213" s="1" t="s">
        <v>23</v>
      </c>
      <c r="N7213" s="1" t="s">
        <v>24</v>
      </c>
    </row>
    <row r="7214" spans="1:14" x14ac:dyDescent="0.3">
      <c r="A7214">
        <v>16916</v>
      </c>
      <c r="B7214">
        <v>7443</v>
      </c>
      <c r="C7214">
        <f>1/COUNTIF(B:B,pizza_sales[[#This Row],[order_id]])</f>
        <v>0.33333333333333331</v>
      </c>
      <c r="D7214" s="1" t="s">
        <v>132</v>
      </c>
      <c r="E7214">
        <v>1</v>
      </c>
      <c r="F7214" s="2">
        <v>42129</v>
      </c>
      <c r="G7214" s="2" t="str">
        <f>TEXT(pizza_sales[[#This Row],[order_date]],"dddd")</f>
        <v>Tuesday</v>
      </c>
      <c r="H7214" s="3">
        <v>0.71506944444444442</v>
      </c>
      <c r="I7214">
        <v>10.5</v>
      </c>
      <c r="J7214">
        <v>10.5</v>
      </c>
      <c r="K7214" s="1" t="s">
        <v>41</v>
      </c>
      <c r="L7214" s="1" t="s">
        <v>14</v>
      </c>
      <c r="M7214" s="1" t="s">
        <v>15</v>
      </c>
      <c r="N7214" s="1" t="s">
        <v>16</v>
      </c>
    </row>
    <row r="7215" spans="1:14" x14ac:dyDescent="0.3">
      <c r="A7215">
        <v>16917</v>
      </c>
      <c r="B7215">
        <v>7444</v>
      </c>
      <c r="C7215">
        <f>1/COUNTIF(B:B,pizza_sales[[#This Row],[order_id]])</f>
        <v>0.5</v>
      </c>
      <c r="D7215" s="1" t="s">
        <v>118</v>
      </c>
      <c r="E7215">
        <v>1</v>
      </c>
      <c r="F7215" s="2">
        <v>42129</v>
      </c>
      <c r="G7215" s="2" t="str">
        <f>TEXT(pizza_sales[[#This Row],[order_date]],"dddd")</f>
        <v>Tuesday</v>
      </c>
      <c r="H7215" s="3">
        <v>0.72584490740740737</v>
      </c>
      <c r="I7215">
        <v>16.75</v>
      </c>
      <c r="J7215">
        <v>16.75</v>
      </c>
      <c r="K7215" s="1" t="s">
        <v>13</v>
      </c>
      <c r="L7215" s="1" t="s">
        <v>33</v>
      </c>
      <c r="M7215" s="1" t="s">
        <v>42</v>
      </c>
      <c r="N7215" s="1" t="s">
        <v>43</v>
      </c>
    </row>
    <row r="7216" spans="1:14" x14ac:dyDescent="0.3">
      <c r="A7216">
        <v>16918</v>
      </c>
      <c r="B7216">
        <v>7444</v>
      </c>
      <c r="C7216">
        <f>1/COUNTIF(B:B,pizza_sales[[#This Row],[order_id]])</f>
        <v>0.5</v>
      </c>
      <c r="D7216" s="1" t="s">
        <v>59</v>
      </c>
      <c r="E7216">
        <v>1</v>
      </c>
      <c r="F7216" s="2">
        <v>42129</v>
      </c>
      <c r="G7216" s="2" t="str">
        <f>TEXT(pizza_sales[[#This Row],[order_date]],"dddd")</f>
        <v>Tuesday</v>
      </c>
      <c r="H7216" s="3">
        <v>0.72584490740740737</v>
      </c>
      <c r="I7216">
        <v>20.75</v>
      </c>
      <c r="J7216">
        <v>20.75</v>
      </c>
      <c r="K7216" s="1" t="s">
        <v>21</v>
      </c>
      <c r="L7216" s="1" t="s">
        <v>26</v>
      </c>
      <c r="M7216" s="1" t="s">
        <v>60</v>
      </c>
      <c r="N7216" s="1" t="s">
        <v>61</v>
      </c>
    </row>
    <row r="7217" spans="1:14" x14ac:dyDescent="0.3">
      <c r="A7217">
        <v>16919</v>
      </c>
      <c r="B7217">
        <v>7445</v>
      </c>
      <c r="C7217">
        <f>1/COUNTIF(B:B,pizza_sales[[#This Row],[order_id]])</f>
        <v>0.25</v>
      </c>
      <c r="D7217" s="1" t="s">
        <v>50</v>
      </c>
      <c r="E7217">
        <v>1</v>
      </c>
      <c r="F7217" s="2">
        <v>42129</v>
      </c>
      <c r="G7217" s="2" t="str">
        <f>TEXT(pizza_sales[[#This Row],[order_date]],"dddd")</f>
        <v>Tuesday</v>
      </c>
      <c r="H7217" s="3">
        <v>0.73952546296296295</v>
      </c>
      <c r="I7217">
        <v>12</v>
      </c>
      <c r="J7217">
        <v>12</v>
      </c>
      <c r="K7217" s="1" t="s">
        <v>41</v>
      </c>
      <c r="L7217" s="1" t="s">
        <v>14</v>
      </c>
      <c r="M7217" s="1" t="s">
        <v>18</v>
      </c>
      <c r="N7217" s="1" t="s">
        <v>19</v>
      </c>
    </row>
    <row r="7218" spans="1:14" x14ac:dyDescent="0.3">
      <c r="A7218">
        <v>16920</v>
      </c>
      <c r="B7218">
        <v>7445</v>
      </c>
      <c r="C7218">
        <f>1/COUNTIF(B:B,pizza_sales[[#This Row],[order_id]])</f>
        <v>0.25</v>
      </c>
      <c r="D7218" s="1" t="s">
        <v>113</v>
      </c>
      <c r="E7218">
        <v>1</v>
      </c>
      <c r="F7218" s="2">
        <v>42129</v>
      </c>
      <c r="G7218" s="2" t="str">
        <f>TEXT(pizza_sales[[#This Row],[order_date]],"dddd")</f>
        <v>Tuesday</v>
      </c>
      <c r="H7218" s="3">
        <v>0.73952546296296295</v>
      </c>
      <c r="I7218">
        <v>20.25</v>
      </c>
      <c r="J7218">
        <v>20.25</v>
      </c>
      <c r="K7218" s="1" t="s">
        <v>21</v>
      </c>
      <c r="L7218" s="1" t="s">
        <v>26</v>
      </c>
      <c r="M7218" s="1" t="s">
        <v>114</v>
      </c>
      <c r="N7218" s="1" t="s">
        <v>115</v>
      </c>
    </row>
    <row r="7219" spans="1:14" x14ac:dyDescent="0.3">
      <c r="A7219">
        <v>16921</v>
      </c>
      <c r="B7219">
        <v>7445</v>
      </c>
      <c r="C7219">
        <f>1/COUNTIF(B:B,pizza_sales[[#This Row],[order_id]])</f>
        <v>0.25</v>
      </c>
      <c r="D7219" s="1" t="s">
        <v>59</v>
      </c>
      <c r="E7219">
        <v>1</v>
      </c>
      <c r="F7219" s="2">
        <v>42129</v>
      </c>
      <c r="G7219" s="2" t="str">
        <f>TEXT(pizza_sales[[#This Row],[order_date]],"dddd")</f>
        <v>Tuesday</v>
      </c>
      <c r="H7219" s="3">
        <v>0.73952546296296295</v>
      </c>
      <c r="I7219">
        <v>20.75</v>
      </c>
      <c r="J7219">
        <v>20.75</v>
      </c>
      <c r="K7219" s="1" t="s">
        <v>21</v>
      </c>
      <c r="L7219" s="1" t="s">
        <v>26</v>
      </c>
      <c r="M7219" s="1" t="s">
        <v>60</v>
      </c>
      <c r="N7219" s="1" t="s">
        <v>61</v>
      </c>
    </row>
    <row r="7220" spans="1:14" x14ac:dyDescent="0.3">
      <c r="A7220">
        <v>16922</v>
      </c>
      <c r="B7220">
        <v>7445</v>
      </c>
      <c r="C7220">
        <f>1/COUNTIF(B:B,pizza_sales[[#This Row],[order_id]])</f>
        <v>0.25</v>
      </c>
      <c r="D7220" s="1" t="s">
        <v>136</v>
      </c>
      <c r="E7220">
        <v>1</v>
      </c>
      <c r="F7220" s="2">
        <v>42129</v>
      </c>
      <c r="G7220" s="2" t="str">
        <f>TEXT(pizza_sales[[#This Row],[order_date]],"dddd")</f>
        <v>Tuesday</v>
      </c>
      <c r="H7220" s="3">
        <v>0.73952546296296295</v>
      </c>
      <c r="I7220">
        <v>12.5</v>
      </c>
      <c r="J7220">
        <v>12.5</v>
      </c>
      <c r="K7220" s="1" t="s">
        <v>41</v>
      </c>
      <c r="L7220" s="1" t="s">
        <v>22</v>
      </c>
      <c r="M7220" s="1" t="s">
        <v>63</v>
      </c>
      <c r="N7220" s="1" t="s">
        <v>64</v>
      </c>
    </row>
    <row r="7221" spans="1:14" x14ac:dyDescent="0.3">
      <c r="A7221">
        <v>16923</v>
      </c>
      <c r="B7221">
        <v>7446</v>
      </c>
      <c r="C7221">
        <f>1/COUNTIF(B:B,pizza_sales[[#This Row],[order_id]])</f>
        <v>0.33333333333333331</v>
      </c>
      <c r="D7221" s="1" t="s">
        <v>156</v>
      </c>
      <c r="E7221">
        <v>1</v>
      </c>
      <c r="F7221" s="2">
        <v>42129</v>
      </c>
      <c r="G7221" s="2" t="str">
        <f>TEXT(pizza_sales[[#This Row],[order_date]],"dddd")</f>
        <v>Tuesday</v>
      </c>
      <c r="H7221" s="3">
        <v>0.74949074074074074</v>
      </c>
      <c r="I7221">
        <v>12.75</v>
      </c>
      <c r="J7221">
        <v>12.75</v>
      </c>
      <c r="K7221" s="1" t="s">
        <v>41</v>
      </c>
      <c r="L7221" s="1" t="s">
        <v>33</v>
      </c>
      <c r="M7221" s="1" t="s">
        <v>82</v>
      </c>
      <c r="N7221" s="1" t="s">
        <v>83</v>
      </c>
    </row>
    <row r="7222" spans="1:14" x14ac:dyDescent="0.3">
      <c r="A7222">
        <v>16924</v>
      </c>
      <c r="B7222">
        <v>7446</v>
      </c>
      <c r="C7222">
        <f>1/COUNTIF(B:B,pizza_sales[[#This Row],[order_id]])</f>
        <v>0.33333333333333331</v>
      </c>
      <c r="D7222" s="1" t="s">
        <v>132</v>
      </c>
      <c r="E7222">
        <v>1</v>
      </c>
      <c r="F7222" s="2">
        <v>42129</v>
      </c>
      <c r="G7222" s="2" t="str">
        <f>TEXT(pizza_sales[[#This Row],[order_date]],"dddd")</f>
        <v>Tuesday</v>
      </c>
      <c r="H7222" s="3">
        <v>0.74949074074074074</v>
      </c>
      <c r="I7222">
        <v>10.5</v>
      </c>
      <c r="J7222">
        <v>10.5</v>
      </c>
      <c r="K7222" s="1" t="s">
        <v>41</v>
      </c>
      <c r="L7222" s="1" t="s">
        <v>14</v>
      </c>
      <c r="M7222" s="1" t="s">
        <v>15</v>
      </c>
      <c r="N7222" s="1" t="s">
        <v>16</v>
      </c>
    </row>
    <row r="7223" spans="1:14" x14ac:dyDescent="0.3">
      <c r="A7223">
        <v>16925</v>
      </c>
      <c r="B7223">
        <v>7446</v>
      </c>
      <c r="C7223">
        <f>1/COUNTIF(B:B,pizza_sales[[#This Row],[order_id]])</f>
        <v>0.33333333333333331</v>
      </c>
      <c r="D7223" s="1" t="s">
        <v>119</v>
      </c>
      <c r="E7223">
        <v>1</v>
      </c>
      <c r="F7223" s="2">
        <v>42129</v>
      </c>
      <c r="G7223" s="2" t="str">
        <f>TEXT(pizza_sales[[#This Row],[order_date]],"dddd")</f>
        <v>Tuesday</v>
      </c>
      <c r="H7223" s="3">
        <v>0.74949074074074074</v>
      </c>
      <c r="I7223">
        <v>12.5</v>
      </c>
      <c r="J7223">
        <v>12.5</v>
      </c>
      <c r="K7223" s="1" t="s">
        <v>13</v>
      </c>
      <c r="L7223" s="1" t="s">
        <v>14</v>
      </c>
      <c r="M7223" s="1" t="s">
        <v>78</v>
      </c>
      <c r="N7223" s="1" t="s">
        <v>79</v>
      </c>
    </row>
    <row r="7224" spans="1:14" x14ac:dyDescent="0.3">
      <c r="A7224">
        <v>16926</v>
      </c>
      <c r="B7224">
        <v>7447</v>
      </c>
      <c r="C7224">
        <f>1/COUNTIF(B:B,pizza_sales[[#This Row],[order_id]])</f>
        <v>1</v>
      </c>
      <c r="D7224" s="1" t="s">
        <v>51</v>
      </c>
      <c r="E7224">
        <v>1</v>
      </c>
      <c r="F7224" s="2">
        <v>42129</v>
      </c>
      <c r="G7224" s="2" t="str">
        <f>TEXT(pizza_sales[[#This Row],[order_date]],"dddd")</f>
        <v>Tuesday</v>
      </c>
      <c r="H7224" s="3">
        <v>0.75725694444444447</v>
      </c>
      <c r="I7224">
        <v>12</v>
      </c>
      <c r="J7224">
        <v>12</v>
      </c>
      <c r="K7224" s="1" t="s">
        <v>41</v>
      </c>
      <c r="L7224" s="1" t="s">
        <v>22</v>
      </c>
      <c r="M7224" s="1" t="s">
        <v>52</v>
      </c>
      <c r="N7224" s="1" t="s">
        <v>53</v>
      </c>
    </row>
    <row r="7225" spans="1:14" x14ac:dyDescent="0.3">
      <c r="A7225">
        <v>16927</v>
      </c>
      <c r="B7225">
        <v>7448</v>
      </c>
      <c r="C7225">
        <f>1/COUNTIF(B:B,pizza_sales[[#This Row],[order_id]])</f>
        <v>0.5</v>
      </c>
      <c r="D7225" s="1" t="s">
        <v>150</v>
      </c>
      <c r="E7225">
        <v>1</v>
      </c>
      <c r="F7225" s="2">
        <v>42129</v>
      </c>
      <c r="G7225" s="2" t="str">
        <f>TEXT(pizza_sales[[#This Row],[order_date]],"dddd")</f>
        <v>Tuesday</v>
      </c>
      <c r="H7225" s="3">
        <v>0.75944444444444448</v>
      </c>
      <c r="I7225">
        <v>12.5</v>
      </c>
      <c r="J7225">
        <v>12.5</v>
      </c>
      <c r="K7225" s="1" t="s">
        <v>41</v>
      </c>
      <c r="L7225" s="1" t="s">
        <v>26</v>
      </c>
      <c r="M7225" s="1" t="s">
        <v>60</v>
      </c>
      <c r="N7225" s="1" t="s">
        <v>61</v>
      </c>
    </row>
    <row r="7226" spans="1:14" x14ac:dyDescent="0.3">
      <c r="A7226">
        <v>16928</v>
      </c>
      <c r="B7226">
        <v>7448</v>
      </c>
      <c r="C7226">
        <f>1/COUNTIF(B:B,pizza_sales[[#This Row],[order_id]])</f>
        <v>0.5</v>
      </c>
      <c r="D7226" s="1" t="s">
        <v>65</v>
      </c>
      <c r="E7226">
        <v>1</v>
      </c>
      <c r="F7226" s="2">
        <v>42129</v>
      </c>
      <c r="G7226" s="2" t="str">
        <f>TEXT(pizza_sales[[#This Row],[order_date]],"dddd")</f>
        <v>Tuesday</v>
      </c>
      <c r="H7226" s="3">
        <v>0.75944444444444448</v>
      </c>
      <c r="I7226">
        <v>12</v>
      </c>
      <c r="J7226">
        <v>12</v>
      </c>
      <c r="K7226" s="1" t="s">
        <v>41</v>
      </c>
      <c r="L7226" s="1" t="s">
        <v>22</v>
      </c>
      <c r="M7226" s="1" t="s">
        <v>66</v>
      </c>
      <c r="N7226" s="1" t="s">
        <v>67</v>
      </c>
    </row>
    <row r="7227" spans="1:14" x14ac:dyDescent="0.3">
      <c r="A7227">
        <v>16929</v>
      </c>
      <c r="B7227">
        <v>7449</v>
      </c>
      <c r="C7227">
        <f>1/COUNTIF(B:B,pizza_sales[[#This Row],[order_id]])</f>
        <v>1</v>
      </c>
      <c r="D7227" s="1" t="s">
        <v>147</v>
      </c>
      <c r="E7227">
        <v>1</v>
      </c>
      <c r="F7227" s="2">
        <v>42129</v>
      </c>
      <c r="G7227" s="2" t="str">
        <f>TEXT(pizza_sales[[#This Row],[order_date]],"dddd")</f>
        <v>Tuesday</v>
      </c>
      <c r="H7227" s="3">
        <v>0.76376157407407408</v>
      </c>
      <c r="I7227">
        <v>16.75</v>
      </c>
      <c r="J7227">
        <v>16.75</v>
      </c>
      <c r="K7227" s="1" t="s">
        <v>13</v>
      </c>
      <c r="L7227" s="1" t="s">
        <v>33</v>
      </c>
      <c r="M7227" s="1" t="s">
        <v>70</v>
      </c>
      <c r="N7227" s="1" t="s">
        <v>71</v>
      </c>
    </row>
    <row r="7228" spans="1:14" x14ac:dyDescent="0.3">
      <c r="A7228">
        <v>16930</v>
      </c>
      <c r="B7228">
        <v>7450</v>
      </c>
      <c r="C7228">
        <f>1/COUNTIF(B:B,pizza_sales[[#This Row],[order_id]])</f>
        <v>0.5</v>
      </c>
      <c r="D7228" s="1" t="s">
        <v>136</v>
      </c>
      <c r="E7228">
        <v>1</v>
      </c>
      <c r="F7228" s="2">
        <v>42129</v>
      </c>
      <c r="G7228" s="2" t="str">
        <f>TEXT(pizza_sales[[#This Row],[order_date]],"dddd")</f>
        <v>Tuesday</v>
      </c>
      <c r="H7228" s="3">
        <v>0.76490740740740737</v>
      </c>
      <c r="I7228">
        <v>12.5</v>
      </c>
      <c r="J7228">
        <v>12.5</v>
      </c>
      <c r="K7228" s="1" t="s">
        <v>41</v>
      </c>
      <c r="L7228" s="1" t="s">
        <v>22</v>
      </c>
      <c r="M7228" s="1" t="s">
        <v>63</v>
      </c>
      <c r="N7228" s="1" t="s">
        <v>64</v>
      </c>
    </row>
    <row r="7229" spans="1:14" x14ac:dyDescent="0.3">
      <c r="A7229">
        <v>16931</v>
      </c>
      <c r="B7229">
        <v>7450</v>
      </c>
      <c r="C7229">
        <f>1/COUNTIF(B:B,pizza_sales[[#This Row],[order_id]])</f>
        <v>0.5</v>
      </c>
      <c r="D7229" s="1" t="s">
        <v>144</v>
      </c>
      <c r="E7229">
        <v>1</v>
      </c>
      <c r="F7229" s="2">
        <v>42129</v>
      </c>
      <c r="G7229" s="2" t="str">
        <f>TEXT(pizza_sales[[#This Row],[order_date]],"dddd")</f>
        <v>Tuesday</v>
      </c>
      <c r="H7229" s="3">
        <v>0.76490740740740737</v>
      </c>
      <c r="I7229">
        <v>16.5</v>
      </c>
      <c r="J7229">
        <v>16.5</v>
      </c>
      <c r="K7229" s="1" t="s">
        <v>13</v>
      </c>
      <c r="L7229" s="1" t="s">
        <v>26</v>
      </c>
      <c r="M7229" s="1" t="s">
        <v>48</v>
      </c>
      <c r="N7229" s="1" t="s">
        <v>49</v>
      </c>
    </row>
    <row r="7230" spans="1:14" x14ac:dyDescent="0.3">
      <c r="A7230">
        <v>16932</v>
      </c>
      <c r="B7230">
        <v>7451</v>
      </c>
      <c r="C7230">
        <f>1/COUNTIF(B:B,pizza_sales[[#This Row],[order_id]])</f>
        <v>1</v>
      </c>
      <c r="D7230" s="1" t="s">
        <v>159</v>
      </c>
      <c r="E7230">
        <v>1</v>
      </c>
      <c r="F7230" s="2">
        <v>42129</v>
      </c>
      <c r="G7230" s="2" t="str">
        <f>TEXT(pizza_sales[[#This Row],[order_date]],"dddd")</f>
        <v>Tuesday</v>
      </c>
      <c r="H7230" s="3">
        <v>0.76579861111111114</v>
      </c>
      <c r="I7230">
        <v>16.75</v>
      </c>
      <c r="J7230">
        <v>16.75</v>
      </c>
      <c r="K7230" s="1" t="s">
        <v>13</v>
      </c>
      <c r="L7230" s="1" t="s">
        <v>22</v>
      </c>
      <c r="M7230" s="1" t="s">
        <v>101</v>
      </c>
      <c r="N7230" s="1" t="s">
        <v>102</v>
      </c>
    </row>
    <row r="7231" spans="1:14" x14ac:dyDescent="0.3">
      <c r="A7231">
        <v>16933</v>
      </c>
      <c r="B7231">
        <v>7452</v>
      </c>
      <c r="C7231">
        <f>1/COUNTIF(B:B,pizza_sales[[#This Row],[order_id]])</f>
        <v>0.5</v>
      </c>
      <c r="D7231" s="1" t="s">
        <v>142</v>
      </c>
      <c r="E7231">
        <v>1</v>
      </c>
      <c r="F7231" s="2">
        <v>42129</v>
      </c>
      <c r="G7231" s="2" t="str">
        <f>TEXT(pizza_sales[[#This Row],[order_date]],"dddd")</f>
        <v>Tuesday</v>
      </c>
      <c r="H7231" s="3">
        <v>0.77504629629629629</v>
      </c>
      <c r="I7231">
        <v>16.5</v>
      </c>
      <c r="J7231">
        <v>16.5</v>
      </c>
      <c r="K7231" s="1" t="s">
        <v>21</v>
      </c>
      <c r="L7231" s="1" t="s">
        <v>14</v>
      </c>
      <c r="M7231" s="1" t="s">
        <v>15</v>
      </c>
      <c r="N7231" s="1" t="s">
        <v>16</v>
      </c>
    </row>
    <row r="7232" spans="1:14" x14ac:dyDescent="0.3">
      <c r="A7232">
        <v>16934</v>
      </c>
      <c r="B7232">
        <v>7452</v>
      </c>
      <c r="C7232">
        <f>1/COUNTIF(B:B,pizza_sales[[#This Row],[order_id]])</f>
        <v>0.5</v>
      </c>
      <c r="D7232" s="1" t="s">
        <v>36</v>
      </c>
      <c r="E7232">
        <v>1</v>
      </c>
      <c r="F7232" s="2">
        <v>42129</v>
      </c>
      <c r="G7232" s="2" t="str">
        <f>TEXT(pizza_sales[[#This Row],[order_date]],"dddd")</f>
        <v>Tuesday</v>
      </c>
      <c r="H7232" s="3">
        <v>0.77504629629629629</v>
      </c>
      <c r="I7232">
        <v>16.5</v>
      </c>
      <c r="J7232">
        <v>16.5</v>
      </c>
      <c r="K7232" s="1" t="s">
        <v>13</v>
      </c>
      <c r="L7232" s="1" t="s">
        <v>26</v>
      </c>
      <c r="M7232" s="1" t="s">
        <v>27</v>
      </c>
      <c r="N7232" s="1" t="s">
        <v>28</v>
      </c>
    </row>
    <row r="7233" spans="1:14" x14ac:dyDescent="0.3">
      <c r="A7233">
        <v>16935</v>
      </c>
      <c r="B7233">
        <v>7453</v>
      </c>
      <c r="C7233">
        <f>1/COUNTIF(B:B,pizza_sales[[#This Row],[order_id]])</f>
        <v>0.5</v>
      </c>
      <c r="D7233" s="1" t="s">
        <v>59</v>
      </c>
      <c r="E7233">
        <v>1</v>
      </c>
      <c r="F7233" s="2">
        <v>42129</v>
      </c>
      <c r="G7233" s="2" t="str">
        <f>TEXT(pizza_sales[[#This Row],[order_date]],"dddd")</f>
        <v>Tuesday</v>
      </c>
      <c r="H7233" s="3">
        <v>0.81724537037037037</v>
      </c>
      <c r="I7233">
        <v>20.75</v>
      </c>
      <c r="J7233">
        <v>20.75</v>
      </c>
      <c r="K7233" s="1" t="s">
        <v>21</v>
      </c>
      <c r="L7233" s="1" t="s">
        <v>26</v>
      </c>
      <c r="M7233" s="1" t="s">
        <v>60</v>
      </c>
      <c r="N7233" s="1" t="s">
        <v>61</v>
      </c>
    </row>
    <row r="7234" spans="1:14" x14ac:dyDescent="0.3">
      <c r="A7234">
        <v>16936</v>
      </c>
      <c r="B7234">
        <v>7453</v>
      </c>
      <c r="C7234">
        <f>1/COUNTIF(B:B,pizza_sales[[#This Row],[order_id]])</f>
        <v>0.5</v>
      </c>
      <c r="D7234" s="1" t="s">
        <v>32</v>
      </c>
      <c r="E7234">
        <v>1</v>
      </c>
      <c r="F7234" s="2">
        <v>42129</v>
      </c>
      <c r="G7234" s="2" t="str">
        <f>TEXT(pizza_sales[[#This Row],[order_date]],"dddd")</f>
        <v>Tuesday</v>
      </c>
      <c r="H7234" s="3">
        <v>0.81724537037037037</v>
      </c>
      <c r="I7234">
        <v>20.75</v>
      </c>
      <c r="J7234">
        <v>20.75</v>
      </c>
      <c r="K7234" s="1" t="s">
        <v>21</v>
      </c>
      <c r="L7234" s="1" t="s">
        <v>33</v>
      </c>
      <c r="M7234" s="1" t="s">
        <v>34</v>
      </c>
      <c r="N7234" s="1" t="s">
        <v>35</v>
      </c>
    </row>
    <row r="7235" spans="1:14" x14ac:dyDescent="0.3">
      <c r="A7235">
        <v>16937</v>
      </c>
      <c r="B7235">
        <v>7454</v>
      </c>
      <c r="C7235">
        <f>1/COUNTIF(B:B,pizza_sales[[#This Row],[order_id]])</f>
        <v>0.5</v>
      </c>
      <c r="D7235" s="1" t="s">
        <v>17</v>
      </c>
      <c r="E7235">
        <v>2</v>
      </c>
      <c r="F7235" s="2">
        <v>42129</v>
      </c>
      <c r="G7235" s="2" t="str">
        <f>TEXT(pizza_sales[[#This Row],[order_date]],"dddd")</f>
        <v>Tuesday</v>
      </c>
      <c r="H7235" s="3">
        <v>0.82466435185185183</v>
      </c>
      <c r="I7235">
        <v>16</v>
      </c>
      <c r="J7235">
        <v>32</v>
      </c>
      <c r="K7235" s="1" t="s">
        <v>13</v>
      </c>
      <c r="L7235" s="1" t="s">
        <v>14</v>
      </c>
      <c r="M7235" s="1" t="s">
        <v>18</v>
      </c>
      <c r="N7235" s="1" t="s">
        <v>19</v>
      </c>
    </row>
    <row r="7236" spans="1:14" x14ac:dyDescent="0.3">
      <c r="A7236">
        <v>16938</v>
      </c>
      <c r="B7236">
        <v>7454</v>
      </c>
      <c r="C7236">
        <f>1/COUNTIF(B:B,pizza_sales[[#This Row],[order_id]])</f>
        <v>0.5</v>
      </c>
      <c r="D7236" s="1" t="s">
        <v>159</v>
      </c>
      <c r="E7236">
        <v>1</v>
      </c>
      <c r="F7236" s="2">
        <v>42129</v>
      </c>
      <c r="G7236" s="2" t="str">
        <f>TEXT(pizza_sales[[#This Row],[order_date]],"dddd")</f>
        <v>Tuesday</v>
      </c>
      <c r="H7236" s="3">
        <v>0.82466435185185183</v>
      </c>
      <c r="I7236">
        <v>16.75</v>
      </c>
      <c r="J7236">
        <v>16.75</v>
      </c>
      <c r="K7236" s="1" t="s">
        <v>13</v>
      </c>
      <c r="L7236" s="1" t="s">
        <v>22</v>
      </c>
      <c r="M7236" s="1" t="s">
        <v>101</v>
      </c>
      <c r="N7236" s="1" t="s">
        <v>102</v>
      </c>
    </row>
    <row r="7237" spans="1:14" x14ac:dyDescent="0.3">
      <c r="A7237">
        <v>16939</v>
      </c>
      <c r="B7237">
        <v>7455</v>
      </c>
      <c r="C7237">
        <f>1/COUNTIF(B:B,pizza_sales[[#This Row],[order_id]])</f>
        <v>0.5</v>
      </c>
      <c r="D7237" s="1" t="s">
        <v>142</v>
      </c>
      <c r="E7237">
        <v>1</v>
      </c>
      <c r="F7237" s="2">
        <v>42129</v>
      </c>
      <c r="G7237" s="2" t="str">
        <f>TEXT(pizza_sales[[#This Row],[order_date]],"dddd")</f>
        <v>Tuesday</v>
      </c>
      <c r="H7237" s="3">
        <v>0.82878472222222221</v>
      </c>
      <c r="I7237">
        <v>16.5</v>
      </c>
      <c r="J7237">
        <v>16.5</v>
      </c>
      <c r="K7237" s="1" t="s">
        <v>21</v>
      </c>
      <c r="L7237" s="1" t="s">
        <v>14</v>
      </c>
      <c r="M7237" s="1" t="s">
        <v>15</v>
      </c>
      <c r="N7237" s="1" t="s">
        <v>16</v>
      </c>
    </row>
    <row r="7238" spans="1:14" x14ac:dyDescent="0.3">
      <c r="A7238">
        <v>16940</v>
      </c>
      <c r="B7238">
        <v>7455</v>
      </c>
      <c r="C7238">
        <f>1/COUNTIF(B:B,pizza_sales[[#This Row],[order_id]])</f>
        <v>0.5</v>
      </c>
      <c r="D7238" s="1" t="s">
        <v>163</v>
      </c>
      <c r="E7238">
        <v>1</v>
      </c>
      <c r="F7238" s="2">
        <v>42129</v>
      </c>
      <c r="G7238" s="2" t="str">
        <f>TEXT(pizza_sales[[#This Row],[order_date]],"dddd")</f>
        <v>Tuesday</v>
      </c>
      <c r="H7238" s="3">
        <v>0.82878472222222221</v>
      </c>
      <c r="I7238">
        <v>16</v>
      </c>
      <c r="J7238">
        <v>16</v>
      </c>
      <c r="K7238" s="1" t="s">
        <v>13</v>
      </c>
      <c r="L7238" s="1" t="s">
        <v>14</v>
      </c>
      <c r="M7238" s="1" t="s">
        <v>94</v>
      </c>
      <c r="N7238" s="1" t="s">
        <v>95</v>
      </c>
    </row>
    <row r="7239" spans="1:14" x14ac:dyDescent="0.3">
      <c r="A7239">
        <v>16941</v>
      </c>
      <c r="B7239">
        <v>7456</v>
      </c>
      <c r="C7239">
        <f>1/COUNTIF(B:B,pizza_sales[[#This Row],[order_id]])</f>
        <v>0.33333333333333331</v>
      </c>
      <c r="D7239" s="1" t="s">
        <v>132</v>
      </c>
      <c r="E7239">
        <v>1</v>
      </c>
      <c r="F7239" s="2">
        <v>42129</v>
      </c>
      <c r="G7239" s="2" t="str">
        <f>TEXT(pizza_sales[[#This Row],[order_date]],"dddd")</f>
        <v>Tuesday</v>
      </c>
      <c r="H7239" s="3">
        <v>0.8347106481481481</v>
      </c>
      <c r="I7239">
        <v>10.5</v>
      </c>
      <c r="J7239">
        <v>10.5</v>
      </c>
      <c r="K7239" s="1" t="s">
        <v>41</v>
      </c>
      <c r="L7239" s="1" t="s">
        <v>14</v>
      </c>
      <c r="M7239" s="1" t="s">
        <v>15</v>
      </c>
      <c r="N7239" s="1" t="s">
        <v>16</v>
      </c>
    </row>
    <row r="7240" spans="1:14" x14ac:dyDescent="0.3">
      <c r="A7240">
        <v>16942</v>
      </c>
      <c r="B7240">
        <v>7456</v>
      </c>
      <c r="C7240">
        <f>1/COUNTIF(B:B,pizza_sales[[#This Row],[order_id]])</f>
        <v>0.33333333333333331</v>
      </c>
      <c r="D7240" s="1" t="s">
        <v>164</v>
      </c>
      <c r="E7240">
        <v>1</v>
      </c>
      <c r="F7240" s="2">
        <v>42129</v>
      </c>
      <c r="G7240" s="2" t="str">
        <f>TEXT(pizza_sales[[#This Row],[order_date]],"dddd")</f>
        <v>Tuesday</v>
      </c>
      <c r="H7240" s="3">
        <v>0.8347106481481481</v>
      </c>
      <c r="I7240">
        <v>16.5</v>
      </c>
      <c r="J7240">
        <v>16.5</v>
      </c>
      <c r="K7240" s="1" t="s">
        <v>13</v>
      </c>
      <c r="L7240" s="1" t="s">
        <v>22</v>
      </c>
      <c r="M7240" s="1" t="s">
        <v>63</v>
      </c>
      <c r="N7240" s="1" t="s">
        <v>64</v>
      </c>
    </row>
    <row r="7241" spans="1:14" x14ac:dyDescent="0.3">
      <c r="A7241">
        <v>16943</v>
      </c>
      <c r="B7241">
        <v>7456</v>
      </c>
      <c r="C7241">
        <f>1/COUNTIF(B:B,pizza_sales[[#This Row],[order_id]])</f>
        <v>0.33333333333333331</v>
      </c>
      <c r="D7241" s="1" t="s">
        <v>32</v>
      </c>
      <c r="E7241">
        <v>1</v>
      </c>
      <c r="F7241" s="2">
        <v>42129</v>
      </c>
      <c r="G7241" s="2" t="str">
        <f>TEXT(pizza_sales[[#This Row],[order_date]],"dddd")</f>
        <v>Tuesday</v>
      </c>
      <c r="H7241" s="3">
        <v>0.8347106481481481</v>
      </c>
      <c r="I7241">
        <v>20.75</v>
      </c>
      <c r="J7241">
        <v>20.75</v>
      </c>
      <c r="K7241" s="1" t="s">
        <v>21</v>
      </c>
      <c r="L7241" s="1" t="s">
        <v>33</v>
      </c>
      <c r="M7241" s="1" t="s">
        <v>34</v>
      </c>
      <c r="N7241" s="1" t="s">
        <v>35</v>
      </c>
    </row>
    <row r="7242" spans="1:14" x14ac:dyDescent="0.3">
      <c r="A7242">
        <v>16944</v>
      </c>
      <c r="B7242">
        <v>7457</v>
      </c>
      <c r="C7242">
        <f>1/COUNTIF(B:B,pizza_sales[[#This Row],[order_id]])</f>
        <v>1</v>
      </c>
      <c r="D7242" s="1" t="s">
        <v>132</v>
      </c>
      <c r="E7242">
        <v>1</v>
      </c>
      <c r="F7242" s="2">
        <v>42129</v>
      </c>
      <c r="G7242" s="2" t="str">
        <f>TEXT(pizza_sales[[#This Row],[order_date]],"dddd")</f>
        <v>Tuesday</v>
      </c>
      <c r="H7242" s="3">
        <v>0.84365740740740736</v>
      </c>
      <c r="I7242">
        <v>10.5</v>
      </c>
      <c r="J7242">
        <v>10.5</v>
      </c>
      <c r="K7242" s="1" t="s">
        <v>41</v>
      </c>
      <c r="L7242" s="1" t="s">
        <v>14</v>
      </c>
      <c r="M7242" s="1" t="s">
        <v>15</v>
      </c>
      <c r="N7242" s="1" t="s">
        <v>16</v>
      </c>
    </row>
    <row r="7243" spans="1:14" x14ac:dyDescent="0.3">
      <c r="A7243">
        <v>16945</v>
      </c>
      <c r="B7243">
        <v>7458</v>
      </c>
      <c r="C7243">
        <f>1/COUNTIF(B:B,pizza_sales[[#This Row],[order_id]])</f>
        <v>0.25</v>
      </c>
      <c r="D7243" s="1" t="s">
        <v>168</v>
      </c>
      <c r="E7243">
        <v>1</v>
      </c>
      <c r="F7243" s="2">
        <v>42129</v>
      </c>
      <c r="G7243" s="2" t="str">
        <f>TEXT(pizza_sales[[#This Row],[order_date]],"dddd")</f>
        <v>Tuesday</v>
      </c>
      <c r="H7243" s="3">
        <v>0.84438657407407403</v>
      </c>
      <c r="I7243">
        <v>20.75</v>
      </c>
      <c r="J7243">
        <v>20.75</v>
      </c>
      <c r="K7243" s="1" t="s">
        <v>21</v>
      </c>
      <c r="L7243" s="1" t="s">
        <v>33</v>
      </c>
      <c r="M7243" s="1" t="s">
        <v>124</v>
      </c>
      <c r="N7243" s="1" t="s">
        <v>125</v>
      </c>
    </row>
    <row r="7244" spans="1:14" x14ac:dyDescent="0.3">
      <c r="A7244">
        <v>16946</v>
      </c>
      <c r="B7244">
        <v>7458</v>
      </c>
      <c r="C7244">
        <f>1/COUNTIF(B:B,pizza_sales[[#This Row],[order_id]])</f>
        <v>0.25</v>
      </c>
      <c r="D7244" s="1" t="s">
        <v>20</v>
      </c>
      <c r="E7244">
        <v>1</v>
      </c>
      <c r="F7244" s="2">
        <v>42129</v>
      </c>
      <c r="G7244" s="2" t="str">
        <f>TEXT(pizza_sales[[#This Row],[order_date]],"dddd")</f>
        <v>Tuesday</v>
      </c>
      <c r="H7244" s="3">
        <v>0.84438657407407403</v>
      </c>
      <c r="I7244">
        <v>18.5</v>
      </c>
      <c r="J7244">
        <v>18.5</v>
      </c>
      <c r="K7244" s="1" t="s">
        <v>21</v>
      </c>
      <c r="L7244" s="1" t="s">
        <v>22</v>
      </c>
      <c r="M7244" s="1" t="s">
        <v>23</v>
      </c>
      <c r="N7244" s="1" t="s">
        <v>24</v>
      </c>
    </row>
    <row r="7245" spans="1:14" x14ac:dyDescent="0.3">
      <c r="A7245">
        <v>16947</v>
      </c>
      <c r="B7245">
        <v>7458</v>
      </c>
      <c r="C7245">
        <f>1/COUNTIF(B:B,pizza_sales[[#This Row],[order_id]])</f>
        <v>0.25</v>
      </c>
      <c r="D7245" s="1" t="s">
        <v>151</v>
      </c>
      <c r="E7245">
        <v>1</v>
      </c>
      <c r="F7245" s="2">
        <v>42129</v>
      </c>
      <c r="G7245" s="2" t="str">
        <f>TEXT(pizza_sales[[#This Row],[order_date]],"dddd")</f>
        <v>Tuesday</v>
      </c>
      <c r="H7245" s="3">
        <v>0.84438657407407403</v>
      </c>
      <c r="I7245">
        <v>12.75</v>
      </c>
      <c r="J7245">
        <v>12.75</v>
      </c>
      <c r="K7245" s="1" t="s">
        <v>41</v>
      </c>
      <c r="L7245" s="1" t="s">
        <v>33</v>
      </c>
      <c r="M7245" s="1" t="s">
        <v>34</v>
      </c>
      <c r="N7245" s="1" t="s">
        <v>35</v>
      </c>
    </row>
    <row r="7246" spans="1:14" x14ac:dyDescent="0.3">
      <c r="A7246">
        <v>16948</v>
      </c>
      <c r="B7246">
        <v>7458</v>
      </c>
      <c r="C7246">
        <f>1/COUNTIF(B:B,pizza_sales[[#This Row],[order_id]])</f>
        <v>0.25</v>
      </c>
      <c r="D7246" s="1" t="s">
        <v>140</v>
      </c>
      <c r="E7246">
        <v>1</v>
      </c>
      <c r="F7246" s="2">
        <v>42129</v>
      </c>
      <c r="G7246" s="2" t="str">
        <f>TEXT(pizza_sales[[#This Row],[order_date]],"dddd")</f>
        <v>Tuesday</v>
      </c>
      <c r="H7246" s="3">
        <v>0.84438657407407403</v>
      </c>
      <c r="I7246">
        <v>25.5</v>
      </c>
      <c r="J7246">
        <v>25.5</v>
      </c>
      <c r="K7246" s="1" t="s">
        <v>141</v>
      </c>
      <c r="L7246" s="1" t="s">
        <v>14</v>
      </c>
      <c r="M7246" s="1" t="s">
        <v>45</v>
      </c>
      <c r="N7246" s="1" t="s">
        <v>46</v>
      </c>
    </row>
    <row r="7247" spans="1:14" x14ac:dyDescent="0.3">
      <c r="A7247">
        <v>16949</v>
      </c>
      <c r="B7247">
        <v>7459</v>
      </c>
      <c r="C7247">
        <f>1/COUNTIF(B:B,pizza_sales[[#This Row],[order_id]])</f>
        <v>0.5</v>
      </c>
      <c r="D7247" s="1" t="s">
        <v>172</v>
      </c>
      <c r="E7247">
        <v>1</v>
      </c>
      <c r="F7247" s="2">
        <v>42129</v>
      </c>
      <c r="G7247" s="2" t="str">
        <f>TEXT(pizza_sales[[#This Row],[order_date]],"dddd")</f>
        <v>Tuesday</v>
      </c>
      <c r="H7247" s="3">
        <v>0.85462962962962963</v>
      </c>
      <c r="I7247">
        <v>12.5</v>
      </c>
      <c r="J7247">
        <v>12.5</v>
      </c>
      <c r="K7247" s="1" t="s">
        <v>41</v>
      </c>
      <c r="L7247" s="1" t="s">
        <v>26</v>
      </c>
      <c r="M7247" s="1" t="s">
        <v>88</v>
      </c>
      <c r="N7247" s="1" t="s">
        <v>89</v>
      </c>
    </row>
    <row r="7248" spans="1:14" x14ac:dyDescent="0.3">
      <c r="A7248">
        <v>16950</v>
      </c>
      <c r="B7248">
        <v>7459</v>
      </c>
      <c r="C7248">
        <f>1/COUNTIF(B:B,pizza_sales[[#This Row],[order_id]])</f>
        <v>0.5</v>
      </c>
      <c r="D7248" s="1" t="s">
        <v>162</v>
      </c>
      <c r="E7248">
        <v>1</v>
      </c>
      <c r="F7248" s="2">
        <v>42129</v>
      </c>
      <c r="G7248" s="2" t="str">
        <f>TEXT(pizza_sales[[#This Row],[order_date]],"dddd")</f>
        <v>Tuesday</v>
      </c>
      <c r="H7248" s="3">
        <v>0.85462962962962963</v>
      </c>
      <c r="I7248">
        <v>16</v>
      </c>
      <c r="J7248">
        <v>16</v>
      </c>
      <c r="K7248" s="1" t="s">
        <v>13</v>
      </c>
      <c r="L7248" s="1" t="s">
        <v>22</v>
      </c>
      <c r="M7248" s="1" t="s">
        <v>110</v>
      </c>
      <c r="N7248" s="1" t="s">
        <v>111</v>
      </c>
    </row>
    <row r="7249" spans="1:14" x14ac:dyDescent="0.3">
      <c r="A7249">
        <v>16951</v>
      </c>
      <c r="B7249">
        <v>7460</v>
      </c>
      <c r="C7249">
        <f>1/COUNTIF(B:B,pizza_sales[[#This Row],[order_id]])</f>
        <v>1</v>
      </c>
      <c r="D7249" s="1" t="s">
        <v>69</v>
      </c>
      <c r="E7249">
        <v>1</v>
      </c>
      <c r="F7249" s="2">
        <v>42129</v>
      </c>
      <c r="G7249" s="2" t="str">
        <f>TEXT(pizza_sales[[#This Row],[order_date]],"dddd")</f>
        <v>Tuesday</v>
      </c>
      <c r="H7249" s="3">
        <v>0.86788194444444444</v>
      </c>
      <c r="I7249">
        <v>20.75</v>
      </c>
      <c r="J7249">
        <v>20.75</v>
      </c>
      <c r="K7249" s="1" t="s">
        <v>21</v>
      </c>
      <c r="L7249" s="1" t="s">
        <v>33</v>
      </c>
      <c r="M7249" s="1" t="s">
        <v>70</v>
      </c>
      <c r="N7249" s="1" t="s">
        <v>71</v>
      </c>
    </row>
    <row r="7250" spans="1:14" x14ac:dyDescent="0.3">
      <c r="A7250">
        <v>16952</v>
      </c>
      <c r="B7250">
        <v>7461</v>
      </c>
      <c r="C7250">
        <f>1/COUNTIF(B:B,pizza_sales[[#This Row],[order_id]])</f>
        <v>0.5</v>
      </c>
      <c r="D7250" s="1" t="s">
        <v>118</v>
      </c>
      <c r="E7250">
        <v>1</v>
      </c>
      <c r="F7250" s="2">
        <v>42129</v>
      </c>
      <c r="G7250" s="2" t="str">
        <f>TEXT(pizza_sales[[#This Row],[order_date]],"dddd")</f>
        <v>Tuesday</v>
      </c>
      <c r="H7250" s="3">
        <v>0.88497685185185182</v>
      </c>
      <c r="I7250">
        <v>16.75</v>
      </c>
      <c r="J7250">
        <v>16.75</v>
      </c>
      <c r="K7250" s="1" t="s">
        <v>13</v>
      </c>
      <c r="L7250" s="1" t="s">
        <v>33</v>
      </c>
      <c r="M7250" s="1" t="s">
        <v>42</v>
      </c>
      <c r="N7250" s="1" t="s">
        <v>43</v>
      </c>
    </row>
    <row r="7251" spans="1:14" x14ac:dyDescent="0.3">
      <c r="A7251">
        <v>16953</v>
      </c>
      <c r="B7251">
        <v>7461</v>
      </c>
      <c r="C7251">
        <f>1/COUNTIF(B:B,pizza_sales[[#This Row],[order_id]])</f>
        <v>0.5</v>
      </c>
      <c r="D7251" s="1" t="s">
        <v>136</v>
      </c>
      <c r="E7251">
        <v>1</v>
      </c>
      <c r="F7251" s="2">
        <v>42129</v>
      </c>
      <c r="G7251" s="2" t="str">
        <f>TEXT(pizza_sales[[#This Row],[order_date]],"dddd")</f>
        <v>Tuesday</v>
      </c>
      <c r="H7251" s="3">
        <v>0.88497685185185182</v>
      </c>
      <c r="I7251">
        <v>12.5</v>
      </c>
      <c r="J7251">
        <v>12.5</v>
      </c>
      <c r="K7251" s="1" t="s">
        <v>41</v>
      </c>
      <c r="L7251" s="1" t="s">
        <v>22</v>
      </c>
      <c r="M7251" s="1" t="s">
        <v>63</v>
      </c>
      <c r="N7251" s="1" t="s">
        <v>64</v>
      </c>
    </row>
    <row r="7252" spans="1:14" x14ac:dyDescent="0.3">
      <c r="A7252">
        <v>16954</v>
      </c>
      <c r="B7252">
        <v>7462</v>
      </c>
      <c r="C7252">
        <f>1/COUNTIF(B:B,pizza_sales[[#This Row],[order_id]])</f>
        <v>1</v>
      </c>
      <c r="D7252" s="1" t="s">
        <v>32</v>
      </c>
      <c r="E7252">
        <v>1</v>
      </c>
      <c r="F7252" s="2">
        <v>42129</v>
      </c>
      <c r="G7252" s="2" t="str">
        <f>TEXT(pizza_sales[[#This Row],[order_date]],"dddd")</f>
        <v>Tuesday</v>
      </c>
      <c r="H7252" s="3">
        <v>0.88519675925925922</v>
      </c>
      <c r="I7252">
        <v>20.75</v>
      </c>
      <c r="J7252">
        <v>20.75</v>
      </c>
      <c r="K7252" s="1" t="s">
        <v>21</v>
      </c>
      <c r="L7252" s="1" t="s">
        <v>33</v>
      </c>
      <c r="M7252" s="1" t="s">
        <v>34</v>
      </c>
      <c r="N7252" s="1" t="s">
        <v>35</v>
      </c>
    </row>
    <row r="7253" spans="1:14" x14ac:dyDescent="0.3">
      <c r="A7253">
        <v>16955</v>
      </c>
      <c r="B7253">
        <v>7463</v>
      </c>
      <c r="C7253">
        <f>1/COUNTIF(B:B,pizza_sales[[#This Row],[order_id]])</f>
        <v>0.5</v>
      </c>
      <c r="D7253" s="1" t="s">
        <v>168</v>
      </c>
      <c r="E7253">
        <v>1</v>
      </c>
      <c r="F7253" s="2">
        <v>42129</v>
      </c>
      <c r="G7253" s="2" t="str">
        <f>TEXT(pizza_sales[[#This Row],[order_date]],"dddd")</f>
        <v>Tuesday</v>
      </c>
      <c r="H7253" s="3">
        <v>0.90395833333333331</v>
      </c>
      <c r="I7253">
        <v>20.75</v>
      </c>
      <c r="J7253">
        <v>20.75</v>
      </c>
      <c r="K7253" s="1" t="s">
        <v>21</v>
      </c>
      <c r="L7253" s="1" t="s">
        <v>33</v>
      </c>
      <c r="M7253" s="1" t="s">
        <v>124</v>
      </c>
      <c r="N7253" s="1" t="s">
        <v>125</v>
      </c>
    </row>
    <row r="7254" spans="1:14" x14ac:dyDescent="0.3">
      <c r="A7254">
        <v>16956</v>
      </c>
      <c r="B7254">
        <v>7463</v>
      </c>
      <c r="C7254">
        <f>1/COUNTIF(B:B,pizza_sales[[#This Row],[order_id]])</f>
        <v>0.5</v>
      </c>
      <c r="D7254" s="1" t="s">
        <v>116</v>
      </c>
      <c r="E7254">
        <v>1</v>
      </c>
      <c r="F7254" s="2">
        <v>42129</v>
      </c>
      <c r="G7254" s="2" t="str">
        <f>TEXT(pizza_sales[[#This Row],[order_date]],"dddd")</f>
        <v>Tuesday</v>
      </c>
      <c r="H7254" s="3">
        <v>0.90395833333333331</v>
      </c>
      <c r="I7254">
        <v>16</v>
      </c>
      <c r="J7254">
        <v>16</v>
      </c>
      <c r="K7254" s="1" t="s">
        <v>13</v>
      </c>
      <c r="L7254" s="1" t="s">
        <v>14</v>
      </c>
      <c r="M7254" s="1" t="s">
        <v>55</v>
      </c>
      <c r="N7254" s="1" t="s">
        <v>56</v>
      </c>
    </row>
    <row r="7255" spans="1:14" x14ac:dyDescent="0.3">
      <c r="A7255">
        <v>16957</v>
      </c>
      <c r="B7255">
        <v>7464</v>
      </c>
      <c r="C7255">
        <f>1/COUNTIF(B:B,pizza_sales[[#This Row],[order_id]])</f>
        <v>1</v>
      </c>
      <c r="D7255" s="1" t="s">
        <v>90</v>
      </c>
      <c r="E7255">
        <v>1</v>
      </c>
      <c r="F7255" s="2">
        <v>42129</v>
      </c>
      <c r="G7255" s="2" t="str">
        <f>TEXT(pizza_sales[[#This Row],[order_date]],"dddd")</f>
        <v>Tuesday</v>
      </c>
      <c r="H7255" s="3">
        <v>0.90771990740740738</v>
      </c>
      <c r="I7255">
        <v>17.95</v>
      </c>
      <c r="J7255">
        <v>17.95</v>
      </c>
      <c r="K7255" s="1" t="s">
        <v>21</v>
      </c>
      <c r="L7255" s="1" t="s">
        <v>22</v>
      </c>
      <c r="M7255" s="1" t="s">
        <v>91</v>
      </c>
      <c r="N7255" s="1" t="s">
        <v>92</v>
      </c>
    </row>
    <row r="7256" spans="1:14" x14ac:dyDescent="0.3">
      <c r="A7256">
        <v>16958</v>
      </c>
      <c r="B7256">
        <v>7465</v>
      </c>
      <c r="C7256">
        <f>1/COUNTIF(B:B,pizza_sales[[#This Row],[order_id]])</f>
        <v>1</v>
      </c>
      <c r="D7256" s="1" t="s">
        <v>161</v>
      </c>
      <c r="E7256">
        <v>1</v>
      </c>
      <c r="F7256" s="2">
        <v>42129</v>
      </c>
      <c r="G7256" s="2" t="str">
        <f>TEXT(pizza_sales[[#This Row],[order_date]],"dddd")</f>
        <v>Tuesday</v>
      </c>
      <c r="H7256" s="3">
        <v>0.92935185185185187</v>
      </c>
      <c r="I7256">
        <v>12</v>
      </c>
      <c r="J7256">
        <v>12</v>
      </c>
      <c r="K7256" s="1" t="s">
        <v>41</v>
      </c>
      <c r="L7256" s="1" t="s">
        <v>22</v>
      </c>
      <c r="M7256" s="1" t="s">
        <v>104</v>
      </c>
      <c r="N7256" s="1" t="s">
        <v>105</v>
      </c>
    </row>
    <row r="7257" spans="1:14" x14ac:dyDescent="0.3">
      <c r="A7257">
        <v>16959</v>
      </c>
      <c r="B7257">
        <v>7466</v>
      </c>
      <c r="C7257">
        <f>1/COUNTIF(B:B,pizza_sales[[#This Row],[order_id]])</f>
        <v>0.33333333333333331</v>
      </c>
      <c r="D7257" s="1" t="s">
        <v>50</v>
      </c>
      <c r="E7257">
        <v>1</v>
      </c>
      <c r="F7257" s="2">
        <v>42160</v>
      </c>
      <c r="G7257" s="2" t="str">
        <f>TEXT(pizza_sales[[#This Row],[order_date]],"dddd")</f>
        <v>Friday</v>
      </c>
      <c r="H7257" s="3">
        <v>0.46995370370370371</v>
      </c>
      <c r="I7257">
        <v>12</v>
      </c>
      <c r="J7257">
        <v>12</v>
      </c>
      <c r="K7257" s="1" t="s">
        <v>41</v>
      </c>
      <c r="L7257" s="1" t="s">
        <v>14</v>
      </c>
      <c r="M7257" s="1" t="s">
        <v>18</v>
      </c>
      <c r="N7257" s="1" t="s">
        <v>19</v>
      </c>
    </row>
    <row r="7258" spans="1:14" x14ac:dyDescent="0.3">
      <c r="A7258">
        <v>16960</v>
      </c>
      <c r="B7258">
        <v>7466</v>
      </c>
      <c r="C7258">
        <f>1/COUNTIF(B:B,pizza_sales[[#This Row],[order_id]])</f>
        <v>0.33333333333333331</v>
      </c>
      <c r="D7258" s="1" t="s">
        <v>106</v>
      </c>
      <c r="E7258">
        <v>1</v>
      </c>
      <c r="F7258" s="2">
        <v>42160</v>
      </c>
      <c r="G7258" s="2" t="str">
        <f>TEXT(pizza_sales[[#This Row],[order_date]],"dddd")</f>
        <v>Friday</v>
      </c>
      <c r="H7258" s="3">
        <v>0.46995370370370371</v>
      </c>
      <c r="I7258">
        <v>12.5</v>
      </c>
      <c r="J7258">
        <v>12.5</v>
      </c>
      <c r="K7258" s="1" t="s">
        <v>41</v>
      </c>
      <c r="L7258" s="1" t="s">
        <v>26</v>
      </c>
      <c r="M7258" s="1" t="s">
        <v>107</v>
      </c>
      <c r="N7258" s="1" t="s">
        <v>108</v>
      </c>
    </row>
    <row r="7259" spans="1:14" x14ac:dyDescent="0.3">
      <c r="A7259">
        <v>16961</v>
      </c>
      <c r="B7259">
        <v>7466</v>
      </c>
      <c r="C7259">
        <f>1/COUNTIF(B:B,pizza_sales[[#This Row],[order_id]])</f>
        <v>0.33333333333333331</v>
      </c>
      <c r="D7259" s="1" t="s">
        <v>65</v>
      </c>
      <c r="E7259">
        <v>1</v>
      </c>
      <c r="F7259" s="2">
        <v>42160</v>
      </c>
      <c r="G7259" s="2" t="str">
        <f>TEXT(pizza_sales[[#This Row],[order_date]],"dddd")</f>
        <v>Friday</v>
      </c>
      <c r="H7259" s="3">
        <v>0.46995370370370371</v>
      </c>
      <c r="I7259">
        <v>12</v>
      </c>
      <c r="J7259">
        <v>12</v>
      </c>
      <c r="K7259" s="1" t="s">
        <v>41</v>
      </c>
      <c r="L7259" s="1" t="s">
        <v>22</v>
      </c>
      <c r="M7259" s="1" t="s">
        <v>66</v>
      </c>
      <c r="N7259" s="1" t="s">
        <v>67</v>
      </c>
    </row>
    <row r="7260" spans="1:14" x14ac:dyDescent="0.3">
      <c r="A7260">
        <v>16962</v>
      </c>
      <c r="B7260">
        <v>7467</v>
      </c>
      <c r="C7260">
        <f>1/COUNTIF(B:B,pizza_sales[[#This Row],[order_id]])</f>
        <v>0.33333333333333331</v>
      </c>
      <c r="D7260" s="1" t="s">
        <v>134</v>
      </c>
      <c r="E7260">
        <v>1</v>
      </c>
      <c r="F7260" s="2">
        <v>42160</v>
      </c>
      <c r="G7260" s="2" t="str">
        <f>TEXT(pizza_sales[[#This Row],[order_date]],"dddd")</f>
        <v>Friday</v>
      </c>
      <c r="H7260" s="3">
        <v>0.48577546296296298</v>
      </c>
      <c r="I7260">
        <v>16.75</v>
      </c>
      <c r="J7260">
        <v>16.75</v>
      </c>
      <c r="K7260" s="1" t="s">
        <v>13</v>
      </c>
      <c r="L7260" s="1" t="s">
        <v>33</v>
      </c>
      <c r="M7260" s="1" t="s">
        <v>124</v>
      </c>
      <c r="N7260" s="1" t="s">
        <v>125</v>
      </c>
    </row>
    <row r="7261" spans="1:14" x14ac:dyDescent="0.3">
      <c r="A7261">
        <v>16963</v>
      </c>
      <c r="B7261">
        <v>7467</v>
      </c>
      <c r="C7261">
        <f>1/COUNTIF(B:B,pizza_sales[[#This Row],[order_id]])</f>
        <v>0.33333333333333331</v>
      </c>
      <c r="D7261" s="1" t="s">
        <v>129</v>
      </c>
      <c r="E7261">
        <v>1</v>
      </c>
      <c r="F7261" s="2">
        <v>42160</v>
      </c>
      <c r="G7261" s="2" t="str">
        <f>TEXT(pizza_sales[[#This Row],[order_date]],"dddd")</f>
        <v>Friday</v>
      </c>
      <c r="H7261" s="3">
        <v>0.48577546296296298</v>
      </c>
      <c r="I7261">
        <v>17.5</v>
      </c>
      <c r="J7261">
        <v>17.5</v>
      </c>
      <c r="K7261" s="1" t="s">
        <v>21</v>
      </c>
      <c r="L7261" s="1" t="s">
        <v>14</v>
      </c>
      <c r="M7261" s="1" t="s">
        <v>130</v>
      </c>
      <c r="N7261" s="1" t="s">
        <v>131</v>
      </c>
    </row>
    <row r="7262" spans="1:14" x14ac:dyDescent="0.3">
      <c r="A7262">
        <v>16964</v>
      </c>
      <c r="B7262">
        <v>7467</v>
      </c>
      <c r="C7262">
        <f>1/COUNTIF(B:B,pizza_sales[[#This Row],[order_id]])</f>
        <v>0.33333333333333331</v>
      </c>
      <c r="D7262" s="1" t="s">
        <v>158</v>
      </c>
      <c r="E7262">
        <v>1</v>
      </c>
      <c r="F7262" s="2">
        <v>42160</v>
      </c>
      <c r="G7262" s="2" t="str">
        <f>TEXT(pizza_sales[[#This Row],[order_date]],"dddd")</f>
        <v>Friday</v>
      </c>
      <c r="H7262" s="3">
        <v>0.48577546296296298</v>
      </c>
      <c r="I7262">
        <v>16.5</v>
      </c>
      <c r="J7262">
        <v>16.5</v>
      </c>
      <c r="K7262" s="1" t="s">
        <v>13</v>
      </c>
      <c r="L7262" s="1" t="s">
        <v>26</v>
      </c>
      <c r="M7262" s="1" t="s">
        <v>60</v>
      </c>
      <c r="N7262" s="1" t="s">
        <v>61</v>
      </c>
    </row>
    <row r="7263" spans="1:14" x14ac:dyDescent="0.3">
      <c r="A7263">
        <v>16965</v>
      </c>
      <c r="B7263">
        <v>7468</v>
      </c>
      <c r="C7263">
        <f>1/COUNTIF(B:B,pizza_sales[[#This Row],[order_id]])</f>
        <v>1</v>
      </c>
      <c r="D7263" s="1" t="s">
        <v>84</v>
      </c>
      <c r="E7263">
        <v>1</v>
      </c>
      <c r="F7263" s="2">
        <v>42160</v>
      </c>
      <c r="G7263" s="2" t="str">
        <f>TEXT(pizza_sales[[#This Row],[order_date]],"dddd")</f>
        <v>Friday</v>
      </c>
      <c r="H7263" s="3">
        <v>0.50084490740740739</v>
      </c>
      <c r="I7263">
        <v>12</v>
      </c>
      <c r="J7263">
        <v>12</v>
      </c>
      <c r="K7263" s="1" t="s">
        <v>41</v>
      </c>
      <c r="L7263" s="1" t="s">
        <v>14</v>
      </c>
      <c r="M7263" s="1" t="s">
        <v>85</v>
      </c>
      <c r="N7263" s="1" t="s">
        <v>86</v>
      </c>
    </row>
    <row r="7264" spans="1:14" x14ac:dyDescent="0.3">
      <c r="A7264">
        <v>16966</v>
      </c>
      <c r="B7264">
        <v>7469</v>
      </c>
      <c r="C7264">
        <f>1/COUNTIF(B:B,pizza_sales[[#This Row],[order_id]])</f>
        <v>0.5</v>
      </c>
      <c r="D7264" s="1" t="s">
        <v>135</v>
      </c>
      <c r="E7264">
        <v>1</v>
      </c>
      <c r="F7264" s="2">
        <v>42160</v>
      </c>
      <c r="G7264" s="2" t="str">
        <f>TEXT(pizza_sales[[#This Row],[order_date]],"dddd")</f>
        <v>Friday</v>
      </c>
      <c r="H7264" s="3">
        <v>0.5070486111111111</v>
      </c>
      <c r="I7264">
        <v>20.75</v>
      </c>
      <c r="J7264">
        <v>20.75</v>
      </c>
      <c r="K7264" s="1" t="s">
        <v>21</v>
      </c>
      <c r="L7264" s="1" t="s">
        <v>26</v>
      </c>
      <c r="M7264" s="1" t="s">
        <v>107</v>
      </c>
      <c r="N7264" s="1" t="s">
        <v>108</v>
      </c>
    </row>
    <row r="7265" spans="1:14" x14ac:dyDescent="0.3">
      <c r="A7265">
        <v>16967</v>
      </c>
      <c r="B7265">
        <v>7469</v>
      </c>
      <c r="C7265">
        <f>1/COUNTIF(B:B,pizza_sales[[#This Row],[order_id]])</f>
        <v>0.5</v>
      </c>
      <c r="D7265" s="1" t="s">
        <v>154</v>
      </c>
      <c r="E7265">
        <v>1</v>
      </c>
      <c r="F7265" s="2">
        <v>42160</v>
      </c>
      <c r="G7265" s="2" t="str">
        <f>TEXT(pizza_sales[[#This Row],[order_date]],"dddd")</f>
        <v>Friday</v>
      </c>
      <c r="H7265" s="3">
        <v>0.5070486111111111</v>
      </c>
      <c r="I7265">
        <v>16</v>
      </c>
      <c r="J7265">
        <v>16</v>
      </c>
      <c r="K7265" s="1" t="s">
        <v>13</v>
      </c>
      <c r="L7265" s="1" t="s">
        <v>22</v>
      </c>
      <c r="M7265" s="1" t="s">
        <v>66</v>
      </c>
      <c r="N7265" s="1" t="s">
        <v>67</v>
      </c>
    </row>
    <row r="7266" spans="1:14" x14ac:dyDescent="0.3">
      <c r="A7266">
        <v>16968</v>
      </c>
      <c r="B7266">
        <v>7470</v>
      </c>
      <c r="C7266">
        <f>1/COUNTIF(B:B,pizza_sales[[#This Row],[order_id]])</f>
        <v>0.33333333333333331</v>
      </c>
      <c r="D7266" s="1" t="s">
        <v>84</v>
      </c>
      <c r="E7266">
        <v>1</v>
      </c>
      <c r="F7266" s="2">
        <v>42160</v>
      </c>
      <c r="G7266" s="2" t="str">
        <f>TEXT(pizza_sales[[#This Row],[order_date]],"dddd")</f>
        <v>Friday</v>
      </c>
      <c r="H7266" s="3">
        <v>0.51543981481481482</v>
      </c>
      <c r="I7266">
        <v>12</v>
      </c>
      <c r="J7266">
        <v>12</v>
      </c>
      <c r="K7266" s="1" t="s">
        <v>41</v>
      </c>
      <c r="L7266" s="1" t="s">
        <v>14</v>
      </c>
      <c r="M7266" s="1" t="s">
        <v>85</v>
      </c>
      <c r="N7266" s="1" t="s">
        <v>86</v>
      </c>
    </row>
    <row r="7267" spans="1:14" x14ac:dyDescent="0.3">
      <c r="A7267">
        <v>16969</v>
      </c>
      <c r="B7267">
        <v>7470</v>
      </c>
      <c r="C7267">
        <f>1/COUNTIF(B:B,pizza_sales[[#This Row],[order_id]])</f>
        <v>0.33333333333333331</v>
      </c>
      <c r="D7267" s="1" t="s">
        <v>90</v>
      </c>
      <c r="E7267">
        <v>1</v>
      </c>
      <c r="F7267" s="2">
        <v>42160</v>
      </c>
      <c r="G7267" s="2" t="str">
        <f>TEXT(pizza_sales[[#This Row],[order_date]],"dddd")</f>
        <v>Friday</v>
      </c>
      <c r="H7267" s="3">
        <v>0.51543981481481482</v>
      </c>
      <c r="I7267">
        <v>17.95</v>
      </c>
      <c r="J7267">
        <v>17.95</v>
      </c>
      <c r="K7267" s="1" t="s">
        <v>21</v>
      </c>
      <c r="L7267" s="1" t="s">
        <v>22</v>
      </c>
      <c r="M7267" s="1" t="s">
        <v>91</v>
      </c>
      <c r="N7267" s="1" t="s">
        <v>92</v>
      </c>
    </row>
    <row r="7268" spans="1:14" x14ac:dyDescent="0.3">
      <c r="A7268">
        <v>16970</v>
      </c>
      <c r="B7268">
        <v>7470</v>
      </c>
      <c r="C7268">
        <f>1/COUNTIF(B:B,pizza_sales[[#This Row],[order_id]])</f>
        <v>0.33333333333333331</v>
      </c>
      <c r="D7268" s="1" t="s">
        <v>36</v>
      </c>
      <c r="E7268">
        <v>1</v>
      </c>
      <c r="F7268" s="2">
        <v>42160</v>
      </c>
      <c r="G7268" s="2" t="str">
        <f>TEXT(pizza_sales[[#This Row],[order_date]],"dddd")</f>
        <v>Friday</v>
      </c>
      <c r="H7268" s="3">
        <v>0.51543981481481482</v>
      </c>
      <c r="I7268">
        <v>16.5</v>
      </c>
      <c r="J7268">
        <v>16.5</v>
      </c>
      <c r="K7268" s="1" t="s">
        <v>13</v>
      </c>
      <c r="L7268" s="1" t="s">
        <v>26</v>
      </c>
      <c r="M7268" s="1" t="s">
        <v>27</v>
      </c>
      <c r="N7268" s="1" t="s">
        <v>28</v>
      </c>
    </row>
    <row r="7269" spans="1:14" x14ac:dyDescent="0.3">
      <c r="A7269">
        <v>16971</v>
      </c>
      <c r="B7269">
        <v>7471</v>
      </c>
      <c r="C7269">
        <f>1/COUNTIF(B:B,pizza_sales[[#This Row],[order_id]])</f>
        <v>1</v>
      </c>
      <c r="D7269" s="1" t="s">
        <v>143</v>
      </c>
      <c r="E7269">
        <v>1</v>
      </c>
      <c r="F7269" s="2">
        <v>42160</v>
      </c>
      <c r="G7269" s="2" t="str">
        <f>TEXT(pizza_sales[[#This Row],[order_date]],"dddd")</f>
        <v>Friday</v>
      </c>
      <c r="H7269" s="3">
        <v>0.51601851851851854</v>
      </c>
      <c r="I7269">
        <v>11</v>
      </c>
      <c r="J7269">
        <v>11</v>
      </c>
      <c r="K7269" s="1" t="s">
        <v>41</v>
      </c>
      <c r="L7269" s="1" t="s">
        <v>14</v>
      </c>
      <c r="M7269" s="1" t="s">
        <v>130</v>
      </c>
      <c r="N7269" s="1" t="s">
        <v>131</v>
      </c>
    </row>
    <row r="7270" spans="1:14" x14ac:dyDescent="0.3">
      <c r="A7270">
        <v>16972</v>
      </c>
      <c r="B7270">
        <v>7472</v>
      </c>
      <c r="C7270">
        <f>1/COUNTIF(B:B,pizza_sales[[#This Row],[order_id]])</f>
        <v>0.5</v>
      </c>
      <c r="D7270" s="1" t="s">
        <v>120</v>
      </c>
      <c r="E7270">
        <v>1</v>
      </c>
      <c r="F7270" s="2">
        <v>42160</v>
      </c>
      <c r="G7270" s="2" t="str">
        <f>TEXT(pizza_sales[[#This Row],[order_date]],"dddd")</f>
        <v>Friday</v>
      </c>
      <c r="H7270" s="3">
        <v>0.51826388888888886</v>
      </c>
      <c r="I7270">
        <v>12.5</v>
      </c>
      <c r="J7270">
        <v>12.5</v>
      </c>
      <c r="K7270" s="1" t="s">
        <v>41</v>
      </c>
      <c r="L7270" s="1" t="s">
        <v>26</v>
      </c>
      <c r="M7270" s="1" t="s">
        <v>38</v>
      </c>
      <c r="N7270" s="1" t="s">
        <v>39</v>
      </c>
    </row>
    <row r="7271" spans="1:14" x14ac:dyDescent="0.3">
      <c r="A7271">
        <v>16973</v>
      </c>
      <c r="B7271">
        <v>7472</v>
      </c>
      <c r="C7271">
        <f>1/COUNTIF(B:B,pizza_sales[[#This Row],[order_id]])</f>
        <v>0.5</v>
      </c>
      <c r="D7271" s="1" t="s">
        <v>117</v>
      </c>
      <c r="E7271">
        <v>1</v>
      </c>
      <c r="F7271" s="2">
        <v>42160</v>
      </c>
      <c r="G7271" s="2" t="str">
        <f>TEXT(pizza_sales[[#This Row],[order_date]],"dddd")</f>
        <v>Friday</v>
      </c>
      <c r="H7271" s="3">
        <v>0.51826388888888886</v>
      </c>
      <c r="I7271">
        <v>12.75</v>
      </c>
      <c r="J7271">
        <v>12.75</v>
      </c>
      <c r="K7271" s="1" t="s">
        <v>41</v>
      </c>
      <c r="L7271" s="1" t="s">
        <v>33</v>
      </c>
      <c r="M7271" s="1" t="s">
        <v>70</v>
      </c>
      <c r="N7271" s="1" t="s">
        <v>71</v>
      </c>
    </row>
    <row r="7272" spans="1:14" x14ac:dyDescent="0.3">
      <c r="A7272">
        <v>16974</v>
      </c>
      <c r="B7272">
        <v>7473</v>
      </c>
      <c r="C7272">
        <f>1/COUNTIF(B:B,pizza_sales[[#This Row],[order_id]])</f>
        <v>1</v>
      </c>
      <c r="D7272" s="1" t="s">
        <v>76</v>
      </c>
      <c r="E7272">
        <v>1</v>
      </c>
      <c r="F7272" s="2">
        <v>42160</v>
      </c>
      <c r="G7272" s="2" t="str">
        <f>TEXT(pizza_sales[[#This Row],[order_date]],"dddd")</f>
        <v>Friday</v>
      </c>
      <c r="H7272" s="3">
        <v>0.52385416666666662</v>
      </c>
      <c r="I7272">
        <v>16.75</v>
      </c>
      <c r="J7272">
        <v>16.75</v>
      </c>
      <c r="K7272" s="1" t="s">
        <v>13</v>
      </c>
      <c r="L7272" s="1" t="s">
        <v>33</v>
      </c>
      <c r="M7272" s="1" t="s">
        <v>74</v>
      </c>
      <c r="N7272" s="1" t="s">
        <v>75</v>
      </c>
    </row>
    <row r="7273" spans="1:14" x14ac:dyDescent="0.3">
      <c r="A7273">
        <v>16975</v>
      </c>
      <c r="B7273">
        <v>7474</v>
      </c>
      <c r="C7273">
        <f>1/COUNTIF(B:B,pizza_sales[[#This Row],[order_id]])</f>
        <v>0.5</v>
      </c>
      <c r="D7273" s="1" t="s">
        <v>73</v>
      </c>
      <c r="E7273">
        <v>1</v>
      </c>
      <c r="F7273" s="2">
        <v>42160</v>
      </c>
      <c r="G7273" s="2" t="str">
        <f>TEXT(pizza_sales[[#This Row],[order_date]],"dddd")</f>
        <v>Friday</v>
      </c>
      <c r="H7273" s="3">
        <v>0.53218750000000004</v>
      </c>
      <c r="I7273">
        <v>20.75</v>
      </c>
      <c r="J7273">
        <v>20.75</v>
      </c>
      <c r="K7273" s="1" t="s">
        <v>21</v>
      </c>
      <c r="L7273" s="1" t="s">
        <v>33</v>
      </c>
      <c r="M7273" s="1" t="s">
        <v>74</v>
      </c>
      <c r="N7273" s="1" t="s">
        <v>75</v>
      </c>
    </row>
    <row r="7274" spans="1:14" x14ac:dyDescent="0.3">
      <c r="A7274">
        <v>16976</v>
      </c>
      <c r="B7274">
        <v>7474</v>
      </c>
      <c r="C7274">
        <f>1/COUNTIF(B:B,pizza_sales[[#This Row],[order_id]])</f>
        <v>0.5</v>
      </c>
      <c r="D7274" s="1" t="s">
        <v>134</v>
      </c>
      <c r="E7274">
        <v>1</v>
      </c>
      <c r="F7274" s="2">
        <v>42160</v>
      </c>
      <c r="G7274" s="2" t="str">
        <f>TEXT(pizza_sales[[#This Row],[order_date]],"dddd")</f>
        <v>Friday</v>
      </c>
      <c r="H7274" s="3">
        <v>0.53218750000000004</v>
      </c>
      <c r="I7274">
        <v>16.75</v>
      </c>
      <c r="J7274">
        <v>16.75</v>
      </c>
      <c r="K7274" s="1" t="s">
        <v>13</v>
      </c>
      <c r="L7274" s="1" t="s">
        <v>33</v>
      </c>
      <c r="M7274" s="1" t="s">
        <v>124</v>
      </c>
      <c r="N7274" s="1" t="s">
        <v>125</v>
      </c>
    </row>
    <row r="7275" spans="1:14" x14ac:dyDescent="0.3">
      <c r="A7275">
        <v>16977</v>
      </c>
      <c r="B7275">
        <v>7475</v>
      </c>
      <c r="C7275">
        <f>1/COUNTIF(B:B,pizza_sales[[#This Row],[order_id]])</f>
        <v>0.33333333333333331</v>
      </c>
      <c r="D7275" s="1" t="s">
        <v>25</v>
      </c>
      <c r="E7275">
        <v>1</v>
      </c>
      <c r="F7275" s="2">
        <v>42160</v>
      </c>
      <c r="G7275" s="2" t="str">
        <f>TEXT(pizza_sales[[#This Row],[order_date]],"dddd")</f>
        <v>Friday</v>
      </c>
      <c r="H7275" s="3">
        <v>0.53456018518518522</v>
      </c>
      <c r="I7275">
        <v>20.75</v>
      </c>
      <c r="J7275">
        <v>20.75</v>
      </c>
      <c r="K7275" s="1" t="s">
        <v>21</v>
      </c>
      <c r="L7275" s="1" t="s">
        <v>26</v>
      </c>
      <c r="M7275" s="1" t="s">
        <v>27</v>
      </c>
      <c r="N7275" s="1" t="s">
        <v>28</v>
      </c>
    </row>
    <row r="7276" spans="1:14" x14ac:dyDescent="0.3">
      <c r="A7276">
        <v>16978</v>
      </c>
      <c r="B7276">
        <v>7475</v>
      </c>
      <c r="C7276">
        <f>1/COUNTIF(B:B,pizza_sales[[#This Row],[order_id]])</f>
        <v>0.33333333333333331</v>
      </c>
      <c r="D7276" s="1" t="s">
        <v>148</v>
      </c>
      <c r="E7276">
        <v>1</v>
      </c>
      <c r="F7276" s="2">
        <v>42160</v>
      </c>
      <c r="G7276" s="2" t="str">
        <f>TEXT(pizza_sales[[#This Row],[order_date]],"dddd")</f>
        <v>Friday</v>
      </c>
      <c r="H7276" s="3">
        <v>0.53456018518518522</v>
      </c>
      <c r="I7276">
        <v>14.5</v>
      </c>
      <c r="J7276">
        <v>14.5</v>
      </c>
      <c r="K7276" s="1" t="s">
        <v>13</v>
      </c>
      <c r="L7276" s="1" t="s">
        <v>14</v>
      </c>
      <c r="M7276" s="1" t="s">
        <v>130</v>
      </c>
      <c r="N7276" s="1" t="s">
        <v>131</v>
      </c>
    </row>
    <row r="7277" spans="1:14" x14ac:dyDescent="0.3">
      <c r="A7277">
        <v>16979</v>
      </c>
      <c r="B7277">
        <v>7475</v>
      </c>
      <c r="C7277">
        <f>1/COUNTIF(B:B,pizza_sales[[#This Row],[order_id]])</f>
        <v>0.33333333333333331</v>
      </c>
      <c r="D7277" s="1" t="s">
        <v>144</v>
      </c>
      <c r="E7277">
        <v>1</v>
      </c>
      <c r="F7277" s="2">
        <v>42160</v>
      </c>
      <c r="G7277" s="2" t="str">
        <f>TEXT(pizza_sales[[#This Row],[order_date]],"dddd")</f>
        <v>Friday</v>
      </c>
      <c r="H7277" s="3">
        <v>0.53456018518518522</v>
      </c>
      <c r="I7277">
        <v>16.5</v>
      </c>
      <c r="J7277">
        <v>16.5</v>
      </c>
      <c r="K7277" s="1" t="s">
        <v>13</v>
      </c>
      <c r="L7277" s="1" t="s">
        <v>26</v>
      </c>
      <c r="M7277" s="1" t="s">
        <v>48</v>
      </c>
      <c r="N7277" s="1" t="s">
        <v>49</v>
      </c>
    </row>
    <row r="7278" spans="1:14" x14ac:dyDescent="0.3">
      <c r="A7278">
        <v>16980</v>
      </c>
      <c r="B7278">
        <v>7476</v>
      </c>
      <c r="C7278">
        <f>1/COUNTIF(B:B,pizza_sales[[#This Row],[order_id]])</f>
        <v>7.1428571428571425E-2</v>
      </c>
      <c r="D7278" s="1" t="s">
        <v>118</v>
      </c>
      <c r="E7278">
        <v>1</v>
      </c>
      <c r="F7278" s="2">
        <v>42160</v>
      </c>
      <c r="G7278" s="2" t="str">
        <f>TEXT(pizza_sales[[#This Row],[order_date]],"dddd")</f>
        <v>Friday</v>
      </c>
      <c r="H7278" s="3">
        <v>0.53590277777777773</v>
      </c>
      <c r="I7278">
        <v>16.75</v>
      </c>
      <c r="J7278">
        <v>16.75</v>
      </c>
      <c r="K7278" s="1" t="s">
        <v>13</v>
      </c>
      <c r="L7278" s="1" t="s">
        <v>33</v>
      </c>
      <c r="M7278" s="1" t="s">
        <v>42</v>
      </c>
      <c r="N7278" s="1" t="s">
        <v>43</v>
      </c>
    </row>
    <row r="7279" spans="1:14" x14ac:dyDescent="0.3">
      <c r="A7279">
        <v>16981</v>
      </c>
      <c r="B7279">
        <v>7476</v>
      </c>
      <c r="C7279">
        <f>1/COUNTIF(B:B,pizza_sales[[#This Row],[order_id]])</f>
        <v>7.1428571428571425E-2</v>
      </c>
      <c r="D7279" s="1" t="s">
        <v>134</v>
      </c>
      <c r="E7279">
        <v>1</v>
      </c>
      <c r="F7279" s="2">
        <v>42160</v>
      </c>
      <c r="G7279" s="2" t="str">
        <f>TEXT(pizza_sales[[#This Row],[order_date]],"dddd")</f>
        <v>Friday</v>
      </c>
      <c r="H7279" s="3">
        <v>0.53590277777777773</v>
      </c>
      <c r="I7279">
        <v>16.75</v>
      </c>
      <c r="J7279">
        <v>16.75</v>
      </c>
      <c r="K7279" s="1" t="s">
        <v>13</v>
      </c>
      <c r="L7279" s="1" t="s">
        <v>33</v>
      </c>
      <c r="M7279" s="1" t="s">
        <v>124</v>
      </c>
      <c r="N7279" s="1" t="s">
        <v>125</v>
      </c>
    </row>
    <row r="7280" spans="1:14" x14ac:dyDescent="0.3">
      <c r="A7280">
        <v>16982</v>
      </c>
      <c r="B7280">
        <v>7476</v>
      </c>
      <c r="C7280">
        <f>1/COUNTIF(B:B,pizza_sales[[#This Row],[order_id]])</f>
        <v>7.1428571428571425E-2</v>
      </c>
      <c r="D7280" s="1" t="s">
        <v>17</v>
      </c>
      <c r="E7280">
        <v>1</v>
      </c>
      <c r="F7280" s="2">
        <v>42160</v>
      </c>
      <c r="G7280" s="2" t="str">
        <f>TEXT(pizza_sales[[#This Row],[order_date]],"dddd")</f>
        <v>Friday</v>
      </c>
      <c r="H7280" s="3">
        <v>0.53590277777777773</v>
      </c>
      <c r="I7280">
        <v>16</v>
      </c>
      <c r="J7280">
        <v>16</v>
      </c>
      <c r="K7280" s="1" t="s">
        <v>13</v>
      </c>
      <c r="L7280" s="1" t="s">
        <v>14</v>
      </c>
      <c r="M7280" s="1" t="s">
        <v>18</v>
      </c>
      <c r="N7280" s="1" t="s">
        <v>19</v>
      </c>
    </row>
    <row r="7281" spans="1:14" x14ac:dyDescent="0.3">
      <c r="A7281">
        <v>16983</v>
      </c>
      <c r="B7281">
        <v>7476</v>
      </c>
      <c r="C7281">
        <f>1/COUNTIF(B:B,pizza_sales[[#This Row],[order_id]])</f>
        <v>7.1428571428571425E-2</v>
      </c>
      <c r="D7281" s="1" t="s">
        <v>142</v>
      </c>
      <c r="E7281">
        <v>1</v>
      </c>
      <c r="F7281" s="2">
        <v>42160</v>
      </c>
      <c r="G7281" s="2" t="str">
        <f>TEXT(pizza_sales[[#This Row],[order_date]],"dddd")</f>
        <v>Friday</v>
      </c>
      <c r="H7281" s="3">
        <v>0.53590277777777773</v>
      </c>
      <c r="I7281">
        <v>16.5</v>
      </c>
      <c r="J7281">
        <v>16.5</v>
      </c>
      <c r="K7281" s="1" t="s">
        <v>21</v>
      </c>
      <c r="L7281" s="1" t="s">
        <v>14</v>
      </c>
      <c r="M7281" s="1" t="s">
        <v>15</v>
      </c>
      <c r="N7281" s="1" t="s">
        <v>16</v>
      </c>
    </row>
    <row r="7282" spans="1:14" x14ac:dyDescent="0.3">
      <c r="A7282">
        <v>16984</v>
      </c>
      <c r="B7282">
        <v>7476</v>
      </c>
      <c r="C7282">
        <f>1/COUNTIF(B:B,pizza_sales[[#This Row],[order_id]])</f>
        <v>7.1428571428571425E-2</v>
      </c>
      <c r="D7282" s="1" t="s">
        <v>25</v>
      </c>
      <c r="E7282">
        <v>1</v>
      </c>
      <c r="F7282" s="2">
        <v>42160</v>
      </c>
      <c r="G7282" s="2" t="str">
        <f>TEXT(pizza_sales[[#This Row],[order_date]],"dddd")</f>
        <v>Friday</v>
      </c>
      <c r="H7282" s="3">
        <v>0.53590277777777773</v>
      </c>
      <c r="I7282">
        <v>20.75</v>
      </c>
      <c r="J7282">
        <v>20.75</v>
      </c>
      <c r="K7282" s="1" t="s">
        <v>21</v>
      </c>
      <c r="L7282" s="1" t="s">
        <v>26</v>
      </c>
      <c r="M7282" s="1" t="s">
        <v>27</v>
      </c>
      <c r="N7282" s="1" t="s">
        <v>28</v>
      </c>
    </row>
    <row r="7283" spans="1:14" x14ac:dyDescent="0.3">
      <c r="A7283">
        <v>16985</v>
      </c>
      <c r="B7283">
        <v>7476</v>
      </c>
      <c r="C7283">
        <f>1/COUNTIF(B:B,pizza_sales[[#This Row],[order_id]])</f>
        <v>7.1428571428571425E-2</v>
      </c>
      <c r="D7283" s="1" t="s">
        <v>159</v>
      </c>
      <c r="E7283">
        <v>1</v>
      </c>
      <c r="F7283" s="2">
        <v>42160</v>
      </c>
      <c r="G7283" s="2" t="str">
        <f>TEXT(pizza_sales[[#This Row],[order_date]],"dddd")</f>
        <v>Friday</v>
      </c>
      <c r="H7283" s="3">
        <v>0.53590277777777773</v>
      </c>
      <c r="I7283">
        <v>16.75</v>
      </c>
      <c r="J7283">
        <v>16.75</v>
      </c>
      <c r="K7283" s="1" t="s">
        <v>13</v>
      </c>
      <c r="L7283" s="1" t="s">
        <v>22</v>
      </c>
      <c r="M7283" s="1" t="s">
        <v>101</v>
      </c>
      <c r="N7283" s="1" t="s">
        <v>102</v>
      </c>
    </row>
    <row r="7284" spans="1:14" x14ac:dyDescent="0.3">
      <c r="A7284">
        <v>16986</v>
      </c>
      <c r="B7284">
        <v>7476</v>
      </c>
      <c r="C7284">
        <f>1/COUNTIF(B:B,pizza_sales[[#This Row],[order_id]])</f>
        <v>7.1428571428571425E-2</v>
      </c>
      <c r="D7284" s="1" t="s">
        <v>103</v>
      </c>
      <c r="E7284">
        <v>1</v>
      </c>
      <c r="F7284" s="2">
        <v>42160</v>
      </c>
      <c r="G7284" s="2" t="str">
        <f>TEXT(pizza_sales[[#This Row],[order_date]],"dddd")</f>
        <v>Friday</v>
      </c>
      <c r="H7284" s="3">
        <v>0.53590277777777773</v>
      </c>
      <c r="I7284">
        <v>16</v>
      </c>
      <c r="J7284">
        <v>16</v>
      </c>
      <c r="K7284" s="1" t="s">
        <v>13</v>
      </c>
      <c r="L7284" s="1" t="s">
        <v>22</v>
      </c>
      <c r="M7284" s="1" t="s">
        <v>104</v>
      </c>
      <c r="N7284" s="1" t="s">
        <v>105</v>
      </c>
    </row>
    <row r="7285" spans="1:14" x14ac:dyDescent="0.3">
      <c r="A7285">
        <v>16987</v>
      </c>
      <c r="B7285">
        <v>7476</v>
      </c>
      <c r="C7285">
        <f>1/COUNTIF(B:B,pizza_sales[[#This Row],[order_id]])</f>
        <v>7.1428571428571425E-2</v>
      </c>
      <c r="D7285" s="1" t="s">
        <v>129</v>
      </c>
      <c r="E7285">
        <v>1</v>
      </c>
      <c r="F7285" s="2">
        <v>42160</v>
      </c>
      <c r="G7285" s="2" t="str">
        <f>TEXT(pizza_sales[[#This Row],[order_date]],"dddd")</f>
        <v>Friday</v>
      </c>
      <c r="H7285" s="3">
        <v>0.53590277777777773</v>
      </c>
      <c r="I7285">
        <v>17.5</v>
      </c>
      <c r="J7285">
        <v>17.5</v>
      </c>
      <c r="K7285" s="1" t="s">
        <v>21</v>
      </c>
      <c r="L7285" s="1" t="s">
        <v>14</v>
      </c>
      <c r="M7285" s="1" t="s">
        <v>130</v>
      </c>
      <c r="N7285" s="1" t="s">
        <v>131</v>
      </c>
    </row>
    <row r="7286" spans="1:14" x14ac:dyDescent="0.3">
      <c r="A7286">
        <v>16988</v>
      </c>
      <c r="B7286">
        <v>7476</v>
      </c>
      <c r="C7286">
        <f>1/COUNTIF(B:B,pizza_sales[[#This Row],[order_id]])</f>
        <v>7.1428571428571425E-2</v>
      </c>
      <c r="D7286" s="1" t="s">
        <v>119</v>
      </c>
      <c r="E7286">
        <v>1</v>
      </c>
      <c r="F7286" s="2">
        <v>42160</v>
      </c>
      <c r="G7286" s="2" t="str">
        <f>TEXT(pizza_sales[[#This Row],[order_date]],"dddd")</f>
        <v>Friday</v>
      </c>
      <c r="H7286" s="3">
        <v>0.53590277777777773</v>
      </c>
      <c r="I7286">
        <v>12.5</v>
      </c>
      <c r="J7286">
        <v>12.5</v>
      </c>
      <c r="K7286" s="1" t="s">
        <v>13</v>
      </c>
      <c r="L7286" s="1" t="s">
        <v>14</v>
      </c>
      <c r="M7286" s="1" t="s">
        <v>78</v>
      </c>
      <c r="N7286" s="1" t="s">
        <v>79</v>
      </c>
    </row>
    <row r="7287" spans="1:14" x14ac:dyDescent="0.3">
      <c r="A7287">
        <v>16989</v>
      </c>
      <c r="B7287">
        <v>7476</v>
      </c>
      <c r="C7287">
        <f>1/COUNTIF(B:B,pizza_sales[[#This Row],[order_id]])</f>
        <v>7.1428571428571425E-2</v>
      </c>
      <c r="D7287" s="1" t="s">
        <v>149</v>
      </c>
      <c r="E7287">
        <v>2</v>
      </c>
      <c r="F7287" s="2">
        <v>42160</v>
      </c>
      <c r="G7287" s="2" t="str">
        <f>TEXT(pizza_sales[[#This Row],[order_date]],"dddd")</f>
        <v>Friday</v>
      </c>
      <c r="H7287" s="3">
        <v>0.53590277777777773</v>
      </c>
      <c r="I7287">
        <v>12.25</v>
      </c>
      <c r="J7287">
        <v>24.5</v>
      </c>
      <c r="K7287" s="1" t="s">
        <v>41</v>
      </c>
      <c r="L7287" s="1" t="s">
        <v>26</v>
      </c>
      <c r="M7287" s="1" t="s">
        <v>114</v>
      </c>
      <c r="N7287" s="1" t="s">
        <v>115</v>
      </c>
    </row>
    <row r="7288" spans="1:14" x14ac:dyDescent="0.3">
      <c r="A7288">
        <v>16990</v>
      </c>
      <c r="B7288">
        <v>7476</v>
      </c>
      <c r="C7288">
        <f>1/COUNTIF(B:B,pizza_sales[[#This Row],[order_id]])</f>
        <v>7.1428571428571425E-2</v>
      </c>
      <c r="D7288" s="1" t="s">
        <v>171</v>
      </c>
      <c r="E7288">
        <v>1</v>
      </c>
      <c r="F7288" s="2">
        <v>42160</v>
      </c>
      <c r="G7288" s="2" t="str">
        <f>TEXT(pizza_sales[[#This Row],[order_date]],"dddd")</f>
        <v>Friday</v>
      </c>
      <c r="H7288" s="3">
        <v>0.53590277777777773</v>
      </c>
      <c r="I7288">
        <v>16.5</v>
      </c>
      <c r="J7288">
        <v>16.5</v>
      </c>
      <c r="K7288" s="1" t="s">
        <v>13</v>
      </c>
      <c r="L7288" s="1" t="s">
        <v>26</v>
      </c>
      <c r="M7288" s="1" t="s">
        <v>88</v>
      </c>
      <c r="N7288" s="1" t="s">
        <v>89</v>
      </c>
    </row>
    <row r="7289" spans="1:14" x14ac:dyDescent="0.3">
      <c r="A7289">
        <v>16991</v>
      </c>
      <c r="B7289">
        <v>7476</v>
      </c>
      <c r="C7289">
        <f>1/COUNTIF(B:B,pizza_sales[[#This Row],[order_id]])</f>
        <v>7.1428571428571425E-2</v>
      </c>
      <c r="D7289" s="1" t="s">
        <v>109</v>
      </c>
      <c r="E7289">
        <v>1</v>
      </c>
      <c r="F7289" s="2">
        <v>42160</v>
      </c>
      <c r="G7289" s="2" t="str">
        <f>TEXT(pizza_sales[[#This Row],[order_date]],"dddd")</f>
        <v>Friday</v>
      </c>
      <c r="H7289" s="3">
        <v>0.53590277777777773</v>
      </c>
      <c r="I7289">
        <v>20.25</v>
      </c>
      <c r="J7289">
        <v>20.25</v>
      </c>
      <c r="K7289" s="1" t="s">
        <v>21</v>
      </c>
      <c r="L7289" s="1" t="s">
        <v>22</v>
      </c>
      <c r="M7289" s="1" t="s">
        <v>110</v>
      </c>
      <c r="N7289" s="1" t="s">
        <v>111</v>
      </c>
    </row>
    <row r="7290" spans="1:14" x14ac:dyDescent="0.3">
      <c r="A7290">
        <v>16992</v>
      </c>
      <c r="B7290">
        <v>7476</v>
      </c>
      <c r="C7290">
        <f>1/COUNTIF(B:B,pizza_sales[[#This Row],[order_id]])</f>
        <v>7.1428571428571425E-2</v>
      </c>
      <c r="D7290" s="1" t="s">
        <v>144</v>
      </c>
      <c r="E7290">
        <v>1</v>
      </c>
      <c r="F7290" s="2">
        <v>42160</v>
      </c>
      <c r="G7290" s="2" t="str">
        <f>TEXT(pizza_sales[[#This Row],[order_date]],"dddd")</f>
        <v>Friday</v>
      </c>
      <c r="H7290" s="3">
        <v>0.53590277777777773</v>
      </c>
      <c r="I7290">
        <v>16.5</v>
      </c>
      <c r="J7290">
        <v>16.5</v>
      </c>
      <c r="K7290" s="1" t="s">
        <v>13</v>
      </c>
      <c r="L7290" s="1" t="s">
        <v>26</v>
      </c>
      <c r="M7290" s="1" t="s">
        <v>48</v>
      </c>
      <c r="N7290" s="1" t="s">
        <v>49</v>
      </c>
    </row>
    <row r="7291" spans="1:14" x14ac:dyDescent="0.3">
      <c r="A7291">
        <v>16993</v>
      </c>
      <c r="B7291">
        <v>7476</v>
      </c>
      <c r="C7291">
        <f>1/COUNTIF(B:B,pizza_sales[[#This Row],[order_id]])</f>
        <v>7.1428571428571425E-2</v>
      </c>
      <c r="D7291" s="1" t="s">
        <v>32</v>
      </c>
      <c r="E7291">
        <v>1</v>
      </c>
      <c r="F7291" s="2">
        <v>42160</v>
      </c>
      <c r="G7291" s="2" t="str">
        <f>TEXT(pizza_sales[[#This Row],[order_date]],"dddd")</f>
        <v>Friday</v>
      </c>
      <c r="H7291" s="3">
        <v>0.53590277777777773</v>
      </c>
      <c r="I7291">
        <v>20.75</v>
      </c>
      <c r="J7291">
        <v>20.75</v>
      </c>
      <c r="K7291" s="1" t="s">
        <v>21</v>
      </c>
      <c r="L7291" s="1" t="s">
        <v>33</v>
      </c>
      <c r="M7291" s="1" t="s">
        <v>34</v>
      </c>
      <c r="N7291" s="1" t="s">
        <v>35</v>
      </c>
    </row>
    <row r="7292" spans="1:14" x14ac:dyDescent="0.3">
      <c r="A7292">
        <v>16994</v>
      </c>
      <c r="B7292">
        <v>7477</v>
      </c>
      <c r="C7292">
        <f>1/COUNTIF(B:B,pizza_sales[[#This Row],[order_id]])</f>
        <v>0.25</v>
      </c>
      <c r="D7292" s="1" t="s">
        <v>20</v>
      </c>
      <c r="E7292">
        <v>1</v>
      </c>
      <c r="F7292" s="2">
        <v>42160</v>
      </c>
      <c r="G7292" s="2" t="str">
        <f>TEXT(pizza_sales[[#This Row],[order_date]],"dddd")</f>
        <v>Friday</v>
      </c>
      <c r="H7292" s="3">
        <v>0.5384606481481482</v>
      </c>
      <c r="I7292">
        <v>18.5</v>
      </c>
      <c r="J7292">
        <v>18.5</v>
      </c>
      <c r="K7292" s="1" t="s">
        <v>21</v>
      </c>
      <c r="L7292" s="1" t="s">
        <v>22</v>
      </c>
      <c r="M7292" s="1" t="s">
        <v>23</v>
      </c>
      <c r="N7292" s="1" t="s">
        <v>24</v>
      </c>
    </row>
    <row r="7293" spans="1:14" x14ac:dyDescent="0.3">
      <c r="A7293">
        <v>16995</v>
      </c>
      <c r="B7293">
        <v>7477</v>
      </c>
      <c r="C7293">
        <f>1/COUNTIF(B:B,pizza_sales[[#This Row],[order_id]])</f>
        <v>0.25</v>
      </c>
      <c r="D7293" s="1" t="s">
        <v>36</v>
      </c>
      <c r="E7293">
        <v>1</v>
      </c>
      <c r="F7293" s="2">
        <v>42160</v>
      </c>
      <c r="G7293" s="2" t="str">
        <f>TEXT(pizza_sales[[#This Row],[order_date]],"dddd")</f>
        <v>Friday</v>
      </c>
      <c r="H7293" s="3">
        <v>0.5384606481481482</v>
      </c>
      <c r="I7293">
        <v>16.5</v>
      </c>
      <c r="J7293">
        <v>16.5</v>
      </c>
      <c r="K7293" s="1" t="s">
        <v>13</v>
      </c>
      <c r="L7293" s="1" t="s">
        <v>26</v>
      </c>
      <c r="M7293" s="1" t="s">
        <v>27</v>
      </c>
      <c r="N7293" s="1" t="s">
        <v>28</v>
      </c>
    </row>
    <row r="7294" spans="1:14" x14ac:dyDescent="0.3">
      <c r="A7294">
        <v>16996</v>
      </c>
      <c r="B7294">
        <v>7477</v>
      </c>
      <c r="C7294">
        <f>1/COUNTIF(B:B,pizza_sales[[#This Row],[order_id]])</f>
        <v>0.25</v>
      </c>
      <c r="D7294" s="1" t="s">
        <v>163</v>
      </c>
      <c r="E7294">
        <v>1</v>
      </c>
      <c r="F7294" s="2">
        <v>42160</v>
      </c>
      <c r="G7294" s="2" t="str">
        <f>TEXT(pizza_sales[[#This Row],[order_date]],"dddd")</f>
        <v>Friday</v>
      </c>
      <c r="H7294" s="3">
        <v>0.5384606481481482</v>
      </c>
      <c r="I7294">
        <v>16</v>
      </c>
      <c r="J7294">
        <v>16</v>
      </c>
      <c r="K7294" s="1" t="s">
        <v>13</v>
      </c>
      <c r="L7294" s="1" t="s">
        <v>14</v>
      </c>
      <c r="M7294" s="1" t="s">
        <v>94</v>
      </c>
      <c r="N7294" s="1" t="s">
        <v>95</v>
      </c>
    </row>
    <row r="7295" spans="1:14" x14ac:dyDescent="0.3">
      <c r="A7295">
        <v>16997</v>
      </c>
      <c r="B7295">
        <v>7477</v>
      </c>
      <c r="C7295">
        <f>1/COUNTIF(B:B,pizza_sales[[#This Row],[order_id]])</f>
        <v>0.25</v>
      </c>
      <c r="D7295" s="1" t="s">
        <v>136</v>
      </c>
      <c r="E7295">
        <v>1</v>
      </c>
      <c r="F7295" s="2">
        <v>42160</v>
      </c>
      <c r="G7295" s="2" t="str">
        <f>TEXT(pizza_sales[[#This Row],[order_date]],"dddd")</f>
        <v>Friday</v>
      </c>
      <c r="H7295" s="3">
        <v>0.5384606481481482</v>
      </c>
      <c r="I7295">
        <v>12.5</v>
      </c>
      <c r="J7295">
        <v>12.5</v>
      </c>
      <c r="K7295" s="1" t="s">
        <v>41</v>
      </c>
      <c r="L7295" s="1" t="s">
        <v>22</v>
      </c>
      <c r="M7295" s="1" t="s">
        <v>63</v>
      </c>
      <c r="N7295" s="1" t="s">
        <v>64</v>
      </c>
    </row>
    <row r="7296" spans="1:14" x14ac:dyDescent="0.3">
      <c r="A7296">
        <v>16998</v>
      </c>
      <c r="B7296">
        <v>7478</v>
      </c>
      <c r="C7296">
        <f>1/COUNTIF(B:B,pizza_sales[[#This Row],[order_id]])</f>
        <v>1</v>
      </c>
      <c r="D7296" s="1" t="s">
        <v>150</v>
      </c>
      <c r="E7296">
        <v>1</v>
      </c>
      <c r="F7296" s="2">
        <v>42160</v>
      </c>
      <c r="G7296" s="2" t="str">
        <f>TEXT(pizza_sales[[#This Row],[order_date]],"dddd")</f>
        <v>Friday</v>
      </c>
      <c r="H7296" s="3">
        <v>0.54265046296296293</v>
      </c>
      <c r="I7296">
        <v>12.5</v>
      </c>
      <c r="J7296">
        <v>12.5</v>
      </c>
      <c r="K7296" s="1" t="s">
        <v>41</v>
      </c>
      <c r="L7296" s="1" t="s">
        <v>26</v>
      </c>
      <c r="M7296" s="1" t="s">
        <v>60</v>
      </c>
      <c r="N7296" s="1" t="s">
        <v>61</v>
      </c>
    </row>
    <row r="7297" spans="1:14" x14ac:dyDescent="0.3">
      <c r="A7297">
        <v>16999</v>
      </c>
      <c r="B7297">
        <v>7479</v>
      </c>
      <c r="C7297">
        <f>1/COUNTIF(B:B,pizza_sales[[#This Row],[order_id]])</f>
        <v>1</v>
      </c>
      <c r="D7297" s="1" t="s">
        <v>57</v>
      </c>
      <c r="E7297">
        <v>1</v>
      </c>
      <c r="F7297" s="2">
        <v>42160</v>
      </c>
      <c r="G7297" s="2" t="str">
        <f>TEXT(pizza_sales[[#This Row],[order_date]],"dddd")</f>
        <v>Friday</v>
      </c>
      <c r="H7297" s="3">
        <v>0.55430555555555561</v>
      </c>
      <c r="I7297">
        <v>12.5</v>
      </c>
      <c r="J7297">
        <v>12.5</v>
      </c>
      <c r="K7297" s="1" t="s">
        <v>41</v>
      </c>
      <c r="L7297" s="1" t="s">
        <v>26</v>
      </c>
      <c r="M7297" s="1" t="s">
        <v>27</v>
      </c>
      <c r="N7297" s="1" t="s">
        <v>28</v>
      </c>
    </row>
    <row r="7298" spans="1:14" x14ac:dyDescent="0.3">
      <c r="A7298">
        <v>17000</v>
      </c>
      <c r="B7298">
        <v>7480</v>
      </c>
      <c r="C7298">
        <f>1/COUNTIF(B:B,pizza_sales[[#This Row],[order_id]])</f>
        <v>0.2</v>
      </c>
      <c r="D7298" s="1" t="s">
        <v>40</v>
      </c>
      <c r="E7298">
        <v>1</v>
      </c>
      <c r="F7298" s="2">
        <v>42160</v>
      </c>
      <c r="G7298" s="2" t="str">
        <f>TEXT(pizza_sales[[#This Row],[order_date]],"dddd")</f>
        <v>Friday</v>
      </c>
      <c r="H7298" s="3">
        <v>0.5569560185185185</v>
      </c>
      <c r="I7298">
        <v>12.75</v>
      </c>
      <c r="J7298">
        <v>12.75</v>
      </c>
      <c r="K7298" s="1" t="s">
        <v>41</v>
      </c>
      <c r="L7298" s="1" t="s">
        <v>33</v>
      </c>
      <c r="M7298" s="1" t="s">
        <v>42</v>
      </c>
      <c r="N7298" s="1" t="s">
        <v>43</v>
      </c>
    </row>
    <row r="7299" spans="1:14" x14ac:dyDescent="0.3">
      <c r="A7299">
        <v>17001</v>
      </c>
      <c r="B7299">
        <v>7480</v>
      </c>
      <c r="C7299">
        <f>1/COUNTIF(B:B,pizza_sales[[#This Row],[order_id]])</f>
        <v>0.2</v>
      </c>
      <c r="D7299" s="1" t="s">
        <v>96</v>
      </c>
      <c r="E7299">
        <v>1</v>
      </c>
      <c r="F7299" s="2">
        <v>42160</v>
      </c>
      <c r="G7299" s="2" t="str">
        <f>TEXT(pizza_sales[[#This Row],[order_date]],"dddd")</f>
        <v>Friday</v>
      </c>
      <c r="H7299" s="3">
        <v>0.5569560185185185</v>
      </c>
      <c r="I7299">
        <v>16.25</v>
      </c>
      <c r="J7299">
        <v>16.25</v>
      </c>
      <c r="K7299" s="1" t="s">
        <v>13</v>
      </c>
      <c r="L7299" s="1" t="s">
        <v>26</v>
      </c>
      <c r="M7299" s="1" t="s">
        <v>97</v>
      </c>
      <c r="N7299" s="1" t="s">
        <v>98</v>
      </c>
    </row>
    <row r="7300" spans="1:14" x14ac:dyDescent="0.3">
      <c r="A7300">
        <v>17002</v>
      </c>
      <c r="B7300">
        <v>7480</v>
      </c>
      <c r="C7300">
        <f>1/COUNTIF(B:B,pizza_sales[[#This Row],[order_id]])</f>
        <v>0.2</v>
      </c>
      <c r="D7300" s="1" t="s">
        <v>168</v>
      </c>
      <c r="E7300">
        <v>1</v>
      </c>
      <c r="F7300" s="2">
        <v>42160</v>
      </c>
      <c r="G7300" s="2" t="str">
        <f>TEXT(pizza_sales[[#This Row],[order_date]],"dddd")</f>
        <v>Friday</v>
      </c>
      <c r="H7300" s="3">
        <v>0.5569560185185185</v>
      </c>
      <c r="I7300">
        <v>20.75</v>
      </c>
      <c r="J7300">
        <v>20.75</v>
      </c>
      <c r="K7300" s="1" t="s">
        <v>21</v>
      </c>
      <c r="L7300" s="1" t="s">
        <v>33</v>
      </c>
      <c r="M7300" s="1" t="s">
        <v>124</v>
      </c>
      <c r="N7300" s="1" t="s">
        <v>125</v>
      </c>
    </row>
    <row r="7301" spans="1:14" x14ac:dyDescent="0.3">
      <c r="A7301">
        <v>17003</v>
      </c>
      <c r="B7301">
        <v>7480</v>
      </c>
      <c r="C7301">
        <f>1/COUNTIF(B:B,pizza_sales[[#This Row],[order_id]])</f>
        <v>0.2</v>
      </c>
      <c r="D7301" s="1" t="s">
        <v>99</v>
      </c>
      <c r="E7301">
        <v>1</v>
      </c>
      <c r="F7301" s="2">
        <v>42160</v>
      </c>
      <c r="G7301" s="2" t="str">
        <f>TEXT(pizza_sales[[#This Row],[order_date]],"dddd")</f>
        <v>Friday</v>
      </c>
      <c r="H7301" s="3">
        <v>0.5569560185185185</v>
      </c>
      <c r="I7301">
        <v>14.75</v>
      </c>
      <c r="J7301">
        <v>14.75</v>
      </c>
      <c r="K7301" s="1" t="s">
        <v>13</v>
      </c>
      <c r="L7301" s="1" t="s">
        <v>22</v>
      </c>
      <c r="M7301" s="1" t="s">
        <v>91</v>
      </c>
      <c r="N7301" s="1" t="s">
        <v>92</v>
      </c>
    </row>
    <row r="7302" spans="1:14" x14ac:dyDescent="0.3">
      <c r="A7302">
        <v>17004</v>
      </c>
      <c r="B7302">
        <v>7480</v>
      </c>
      <c r="C7302">
        <f>1/COUNTIF(B:B,pizza_sales[[#This Row],[order_id]])</f>
        <v>0.2</v>
      </c>
      <c r="D7302" s="1" t="s">
        <v>62</v>
      </c>
      <c r="E7302">
        <v>1</v>
      </c>
      <c r="F7302" s="2">
        <v>42160</v>
      </c>
      <c r="G7302" s="2" t="str">
        <f>TEXT(pizza_sales[[#This Row],[order_date]],"dddd")</f>
        <v>Friday</v>
      </c>
      <c r="H7302" s="3">
        <v>0.5569560185185185</v>
      </c>
      <c r="I7302">
        <v>20.75</v>
      </c>
      <c r="J7302">
        <v>20.75</v>
      </c>
      <c r="K7302" s="1" t="s">
        <v>21</v>
      </c>
      <c r="L7302" s="1" t="s">
        <v>22</v>
      </c>
      <c r="M7302" s="1" t="s">
        <v>63</v>
      </c>
      <c r="N7302" s="1" t="s">
        <v>64</v>
      </c>
    </row>
    <row r="7303" spans="1:14" x14ac:dyDescent="0.3">
      <c r="A7303">
        <v>17005</v>
      </c>
      <c r="B7303">
        <v>7481</v>
      </c>
      <c r="C7303">
        <f>1/COUNTIF(B:B,pizza_sales[[#This Row],[order_id]])</f>
        <v>1</v>
      </c>
      <c r="D7303" s="1" t="s">
        <v>140</v>
      </c>
      <c r="E7303">
        <v>1</v>
      </c>
      <c r="F7303" s="2">
        <v>42160</v>
      </c>
      <c r="G7303" s="2" t="str">
        <f>TEXT(pizza_sales[[#This Row],[order_date]],"dddd")</f>
        <v>Friday</v>
      </c>
      <c r="H7303" s="3">
        <v>0.56473379629629628</v>
      </c>
      <c r="I7303">
        <v>25.5</v>
      </c>
      <c r="J7303">
        <v>25.5</v>
      </c>
      <c r="K7303" s="1" t="s">
        <v>141</v>
      </c>
      <c r="L7303" s="1" t="s">
        <v>14</v>
      </c>
      <c r="M7303" s="1" t="s">
        <v>45</v>
      </c>
      <c r="N7303" s="1" t="s">
        <v>46</v>
      </c>
    </row>
    <row r="7304" spans="1:14" x14ac:dyDescent="0.3">
      <c r="A7304">
        <v>17006</v>
      </c>
      <c r="B7304">
        <v>7482</v>
      </c>
      <c r="C7304">
        <f>1/COUNTIF(B:B,pizza_sales[[#This Row],[order_id]])</f>
        <v>0.33333333333333331</v>
      </c>
      <c r="D7304" s="1" t="s">
        <v>72</v>
      </c>
      <c r="E7304">
        <v>1</v>
      </c>
      <c r="F7304" s="2">
        <v>42160</v>
      </c>
      <c r="G7304" s="2" t="str">
        <f>TEXT(pizza_sales[[#This Row],[order_date]],"dddd")</f>
        <v>Friday</v>
      </c>
      <c r="H7304" s="3">
        <v>0.57450231481481484</v>
      </c>
      <c r="I7304">
        <v>20.75</v>
      </c>
      <c r="J7304">
        <v>20.75</v>
      </c>
      <c r="K7304" s="1" t="s">
        <v>21</v>
      </c>
      <c r="L7304" s="1" t="s">
        <v>33</v>
      </c>
      <c r="M7304" s="1" t="s">
        <v>42</v>
      </c>
      <c r="N7304" s="1" t="s">
        <v>43</v>
      </c>
    </row>
    <row r="7305" spans="1:14" x14ac:dyDescent="0.3">
      <c r="A7305">
        <v>17007</v>
      </c>
      <c r="B7305">
        <v>7482</v>
      </c>
      <c r="C7305">
        <f>1/COUNTIF(B:B,pizza_sales[[#This Row],[order_id]])</f>
        <v>0.33333333333333331</v>
      </c>
      <c r="D7305" s="1" t="s">
        <v>59</v>
      </c>
      <c r="E7305">
        <v>1</v>
      </c>
      <c r="F7305" s="2">
        <v>42160</v>
      </c>
      <c r="G7305" s="2" t="str">
        <f>TEXT(pizza_sales[[#This Row],[order_date]],"dddd")</f>
        <v>Friday</v>
      </c>
      <c r="H7305" s="3">
        <v>0.57450231481481484</v>
      </c>
      <c r="I7305">
        <v>20.75</v>
      </c>
      <c r="J7305">
        <v>20.75</v>
      </c>
      <c r="K7305" s="1" t="s">
        <v>21</v>
      </c>
      <c r="L7305" s="1" t="s">
        <v>26</v>
      </c>
      <c r="M7305" s="1" t="s">
        <v>60</v>
      </c>
      <c r="N7305" s="1" t="s">
        <v>61</v>
      </c>
    </row>
    <row r="7306" spans="1:14" x14ac:dyDescent="0.3">
      <c r="A7306">
        <v>17008</v>
      </c>
      <c r="B7306">
        <v>7482</v>
      </c>
      <c r="C7306">
        <f>1/COUNTIF(B:B,pizza_sales[[#This Row],[order_id]])</f>
        <v>0.33333333333333331</v>
      </c>
      <c r="D7306" s="1" t="s">
        <v>109</v>
      </c>
      <c r="E7306">
        <v>1</v>
      </c>
      <c r="F7306" s="2">
        <v>42160</v>
      </c>
      <c r="G7306" s="2" t="str">
        <f>TEXT(pizza_sales[[#This Row],[order_date]],"dddd")</f>
        <v>Friday</v>
      </c>
      <c r="H7306" s="3">
        <v>0.57450231481481484</v>
      </c>
      <c r="I7306">
        <v>20.25</v>
      </c>
      <c r="J7306">
        <v>20.25</v>
      </c>
      <c r="K7306" s="1" t="s">
        <v>21</v>
      </c>
      <c r="L7306" s="1" t="s">
        <v>22</v>
      </c>
      <c r="M7306" s="1" t="s">
        <v>110</v>
      </c>
      <c r="N7306" s="1" t="s">
        <v>111</v>
      </c>
    </row>
    <row r="7307" spans="1:14" x14ac:dyDescent="0.3">
      <c r="A7307">
        <v>17009</v>
      </c>
      <c r="B7307">
        <v>7483</v>
      </c>
      <c r="C7307">
        <f>1/COUNTIF(B:B,pizza_sales[[#This Row],[order_id]])</f>
        <v>0.25</v>
      </c>
      <c r="D7307" s="1" t="s">
        <v>76</v>
      </c>
      <c r="E7307">
        <v>1</v>
      </c>
      <c r="F7307" s="2">
        <v>42160</v>
      </c>
      <c r="G7307" s="2" t="str">
        <f>TEXT(pizza_sales[[#This Row],[order_date]],"dddd")</f>
        <v>Friday</v>
      </c>
      <c r="H7307" s="3">
        <v>0.58982638888888894</v>
      </c>
      <c r="I7307">
        <v>16.75</v>
      </c>
      <c r="J7307">
        <v>16.75</v>
      </c>
      <c r="K7307" s="1" t="s">
        <v>13</v>
      </c>
      <c r="L7307" s="1" t="s">
        <v>33</v>
      </c>
      <c r="M7307" s="1" t="s">
        <v>74</v>
      </c>
      <c r="N7307" s="1" t="s">
        <v>75</v>
      </c>
    </row>
    <row r="7308" spans="1:14" x14ac:dyDescent="0.3">
      <c r="A7308">
        <v>17010</v>
      </c>
      <c r="B7308">
        <v>7483</v>
      </c>
      <c r="C7308">
        <f>1/COUNTIF(B:B,pizza_sales[[#This Row],[order_id]])</f>
        <v>0.25</v>
      </c>
      <c r="D7308" s="1" t="s">
        <v>134</v>
      </c>
      <c r="E7308">
        <v>1</v>
      </c>
      <c r="F7308" s="2">
        <v>42160</v>
      </c>
      <c r="G7308" s="2" t="str">
        <f>TEXT(pizza_sales[[#This Row],[order_date]],"dddd")</f>
        <v>Friday</v>
      </c>
      <c r="H7308" s="3">
        <v>0.58982638888888894</v>
      </c>
      <c r="I7308">
        <v>16.75</v>
      </c>
      <c r="J7308">
        <v>16.75</v>
      </c>
      <c r="K7308" s="1" t="s">
        <v>13</v>
      </c>
      <c r="L7308" s="1" t="s">
        <v>33</v>
      </c>
      <c r="M7308" s="1" t="s">
        <v>124</v>
      </c>
      <c r="N7308" s="1" t="s">
        <v>125</v>
      </c>
    </row>
    <row r="7309" spans="1:14" x14ac:dyDescent="0.3">
      <c r="A7309">
        <v>17011</v>
      </c>
      <c r="B7309">
        <v>7483</v>
      </c>
      <c r="C7309">
        <f>1/COUNTIF(B:B,pizza_sales[[#This Row],[order_id]])</f>
        <v>0.25</v>
      </c>
      <c r="D7309" s="1" t="s">
        <v>99</v>
      </c>
      <c r="E7309">
        <v>1</v>
      </c>
      <c r="F7309" s="2">
        <v>42160</v>
      </c>
      <c r="G7309" s="2" t="str">
        <f>TEXT(pizza_sales[[#This Row],[order_date]],"dddd")</f>
        <v>Friday</v>
      </c>
      <c r="H7309" s="3">
        <v>0.58982638888888894</v>
      </c>
      <c r="I7309">
        <v>14.75</v>
      </c>
      <c r="J7309">
        <v>14.75</v>
      </c>
      <c r="K7309" s="1" t="s">
        <v>13</v>
      </c>
      <c r="L7309" s="1" t="s">
        <v>22</v>
      </c>
      <c r="M7309" s="1" t="s">
        <v>91</v>
      </c>
      <c r="N7309" s="1" t="s">
        <v>92</v>
      </c>
    </row>
    <row r="7310" spans="1:14" x14ac:dyDescent="0.3">
      <c r="A7310">
        <v>17012</v>
      </c>
      <c r="B7310">
        <v>7483</v>
      </c>
      <c r="C7310">
        <f>1/COUNTIF(B:B,pizza_sales[[#This Row],[order_id]])</f>
        <v>0.25</v>
      </c>
      <c r="D7310" s="1" t="s">
        <v>32</v>
      </c>
      <c r="E7310">
        <v>1</v>
      </c>
      <c r="F7310" s="2">
        <v>42160</v>
      </c>
      <c r="G7310" s="2" t="str">
        <f>TEXT(pizza_sales[[#This Row],[order_date]],"dddd")</f>
        <v>Friday</v>
      </c>
      <c r="H7310" s="3">
        <v>0.58982638888888894</v>
      </c>
      <c r="I7310">
        <v>20.75</v>
      </c>
      <c r="J7310">
        <v>20.75</v>
      </c>
      <c r="K7310" s="1" t="s">
        <v>21</v>
      </c>
      <c r="L7310" s="1" t="s">
        <v>33</v>
      </c>
      <c r="M7310" s="1" t="s">
        <v>34</v>
      </c>
      <c r="N7310" s="1" t="s">
        <v>35</v>
      </c>
    </row>
    <row r="7311" spans="1:14" x14ac:dyDescent="0.3">
      <c r="A7311">
        <v>17013</v>
      </c>
      <c r="B7311">
        <v>7484</v>
      </c>
      <c r="C7311">
        <f>1/COUNTIF(B:B,pizza_sales[[#This Row],[order_id]])</f>
        <v>1</v>
      </c>
      <c r="D7311" s="1" t="s">
        <v>140</v>
      </c>
      <c r="E7311">
        <v>1</v>
      </c>
      <c r="F7311" s="2">
        <v>42160</v>
      </c>
      <c r="G7311" s="2" t="str">
        <f>TEXT(pizza_sales[[#This Row],[order_date]],"dddd")</f>
        <v>Friday</v>
      </c>
      <c r="H7311" s="3">
        <v>0.63039351851851855</v>
      </c>
      <c r="I7311">
        <v>25.5</v>
      </c>
      <c r="J7311">
        <v>25.5</v>
      </c>
      <c r="K7311" s="1" t="s">
        <v>141</v>
      </c>
      <c r="L7311" s="1" t="s">
        <v>14</v>
      </c>
      <c r="M7311" s="1" t="s">
        <v>45</v>
      </c>
      <c r="N7311" s="1" t="s">
        <v>46</v>
      </c>
    </row>
    <row r="7312" spans="1:14" x14ac:dyDescent="0.3">
      <c r="A7312">
        <v>17014</v>
      </c>
      <c r="B7312">
        <v>7485</v>
      </c>
      <c r="C7312">
        <f>1/COUNTIF(B:B,pizza_sales[[#This Row],[order_id]])</f>
        <v>1</v>
      </c>
      <c r="D7312" s="1" t="s">
        <v>84</v>
      </c>
      <c r="E7312">
        <v>1</v>
      </c>
      <c r="F7312" s="2">
        <v>42160</v>
      </c>
      <c r="G7312" s="2" t="str">
        <f>TEXT(pizza_sales[[#This Row],[order_date]],"dddd")</f>
        <v>Friday</v>
      </c>
      <c r="H7312" s="3">
        <v>0.64877314814814813</v>
      </c>
      <c r="I7312">
        <v>12</v>
      </c>
      <c r="J7312">
        <v>12</v>
      </c>
      <c r="K7312" s="1" t="s">
        <v>41</v>
      </c>
      <c r="L7312" s="1" t="s">
        <v>14</v>
      </c>
      <c r="M7312" s="1" t="s">
        <v>85</v>
      </c>
      <c r="N7312" s="1" t="s">
        <v>86</v>
      </c>
    </row>
    <row r="7313" spans="1:14" x14ac:dyDescent="0.3">
      <c r="A7313">
        <v>17015</v>
      </c>
      <c r="B7313">
        <v>7486</v>
      </c>
      <c r="C7313">
        <f>1/COUNTIF(B:B,pizza_sales[[#This Row],[order_id]])</f>
        <v>1</v>
      </c>
      <c r="D7313" s="1" t="s">
        <v>109</v>
      </c>
      <c r="E7313">
        <v>1</v>
      </c>
      <c r="F7313" s="2">
        <v>42160</v>
      </c>
      <c r="G7313" s="2" t="str">
        <f>TEXT(pizza_sales[[#This Row],[order_date]],"dddd")</f>
        <v>Friday</v>
      </c>
      <c r="H7313" s="3">
        <v>0.65409722222222222</v>
      </c>
      <c r="I7313">
        <v>20.25</v>
      </c>
      <c r="J7313">
        <v>20.25</v>
      </c>
      <c r="K7313" s="1" t="s">
        <v>21</v>
      </c>
      <c r="L7313" s="1" t="s">
        <v>22</v>
      </c>
      <c r="M7313" s="1" t="s">
        <v>110</v>
      </c>
      <c r="N7313" s="1" t="s">
        <v>111</v>
      </c>
    </row>
    <row r="7314" spans="1:14" x14ac:dyDescent="0.3">
      <c r="A7314">
        <v>17016</v>
      </c>
      <c r="B7314">
        <v>7487</v>
      </c>
      <c r="C7314">
        <f>1/COUNTIF(B:B,pizza_sales[[#This Row],[order_id]])</f>
        <v>0.33333333333333331</v>
      </c>
      <c r="D7314" s="1" t="s">
        <v>129</v>
      </c>
      <c r="E7314">
        <v>1</v>
      </c>
      <c r="F7314" s="2">
        <v>42160</v>
      </c>
      <c r="G7314" s="2" t="str">
        <f>TEXT(pizza_sales[[#This Row],[order_date]],"dddd")</f>
        <v>Friday</v>
      </c>
      <c r="H7314" s="3">
        <v>0.65729166666666672</v>
      </c>
      <c r="I7314">
        <v>17.5</v>
      </c>
      <c r="J7314">
        <v>17.5</v>
      </c>
      <c r="K7314" s="1" t="s">
        <v>21</v>
      </c>
      <c r="L7314" s="1" t="s">
        <v>14</v>
      </c>
      <c r="M7314" s="1" t="s">
        <v>130</v>
      </c>
      <c r="N7314" s="1" t="s">
        <v>131</v>
      </c>
    </row>
    <row r="7315" spans="1:14" x14ac:dyDescent="0.3">
      <c r="A7315">
        <v>17017</v>
      </c>
      <c r="B7315">
        <v>7487</v>
      </c>
      <c r="C7315">
        <f>1/COUNTIF(B:B,pizza_sales[[#This Row],[order_id]])</f>
        <v>0.33333333333333331</v>
      </c>
      <c r="D7315" s="1" t="s">
        <v>172</v>
      </c>
      <c r="E7315">
        <v>1</v>
      </c>
      <c r="F7315" s="2">
        <v>42160</v>
      </c>
      <c r="G7315" s="2" t="str">
        <f>TEXT(pizza_sales[[#This Row],[order_date]],"dddd")</f>
        <v>Friday</v>
      </c>
      <c r="H7315" s="3">
        <v>0.65729166666666672</v>
      </c>
      <c r="I7315">
        <v>12.5</v>
      </c>
      <c r="J7315">
        <v>12.5</v>
      </c>
      <c r="K7315" s="1" t="s">
        <v>41</v>
      </c>
      <c r="L7315" s="1" t="s">
        <v>26</v>
      </c>
      <c r="M7315" s="1" t="s">
        <v>88</v>
      </c>
      <c r="N7315" s="1" t="s">
        <v>89</v>
      </c>
    </row>
    <row r="7316" spans="1:14" x14ac:dyDescent="0.3">
      <c r="A7316">
        <v>17018</v>
      </c>
      <c r="B7316">
        <v>7487</v>
      </c>
      <c r="C7316">
        <f>1/COUNTIF(B:B,pizza_sales[[#This Row],[order_id]])</f>
        <v>0.33333333333333331</v>
      </c>
      <c r="D7316" s="1" t="s">
        <v>162</v>
      </c>
      <c r="E7316">
        <v>1</v>
      </c>
      <c r="F7316" s="2">
        <v>42160</v>
      </c>
      <c r="G7316" s="2" t="str">
        <f>TEXT(pizza_sales[[#This Row],[order_date]],"dddd")</f>
        <v>Friday</v>
      </c>
      <c r="H7316" s="3">
        <v>0.65729166666666672</v>
      </c>
      <c r="I7316">
        <v>16</v>
      </c>
      <c r="J7316">
        <v>16</v>
      </c>
      <c r="K7316" s="1" t="s">
        <v>13</v>
      </c>
      <c r="L7316" s="1" t="s">
        <v>22</v>
      </c>
      <c r="M7316" s="1" t="s">
        <v>110</v>
      </c>
      <c r="N7316" s="1" t="s">
        <v>111</v>
      </c>
    </row>
    <row r="7317" spans="1:14" x14ac:dyDescent="0.3">
      <c r="A7317">
        <v>17019</v>
      </c>
      <c r="B7317">
        <v>7488</v>
      </c>
      <c r="C7317">
        <f>1/COUNTIF(B:B,pizza_sales[[#This Row],[order_id]])</f>
        <v>0.33333333333333331</v>
      </c>
      <c r="D7317" s="1" t="s">
        <v>12</v>
      </c>
      <c r="E7317">
        <v>1</v>
      </c>
      <c r="F7317" s="2">
        <v>42160</v>
      </c>
      <c r="G7317" s="2" t="str">
        <f>TEXT(pizza_sales[[#This Row],[order_date]],"dddd")</f>
        <v>Friday</v>
      </c>
      <c r="H7317" s="3">
        <v>0.66018518518518521</v>
      </c>
      <c r="I7317">
        <v>13.25</v>
      </c>
      <c r="J7317">
        <v>13.25</v>
      </c>
      <c r="K7317" s="1" t="s">
        <v>13</v>
      </c>
      <c r="L7317" s="1" t="s">
        <v>14</v>
      </c>
      <c r="M7317" s="1" t="s">
        <v>15</v>
      </c>
      <c r="N7317" s="1" t="s">
        <v>16</v>
      </c>
    </row>
    <row r="7318" spans="1:14" x14ac:dyDescent="0.3">
      <c r="A7318">
        <v>17020</v>
      </c>
      <c r="B7318">
        <v>7488</v>
      </c>
      <c r="C7318">
        <f>1/COUNTIF(B:B,pizza_sales[[#This Row],[order_id]])</f>
        <v>0.33333333333333331</v>
      </c>
      <c r="D7318" s="1" t="s">
        <v>54</v>
      </c>
      <c r="E7318">
        <v>1</v>
      </c>
      <c r="F7318" s="2">
        <v>42160</v>
      </c>
      <c r="G7318" s="2" t="str">
        <f>TEXT(pizza_sales[[#This Row],[order_date]],"dddd")</f>
        <v>Friday</v>
      </c>
      <c r="H7318" s="3">
        <v>0.66018518518518521</v>
      </c>
      <c r="I7318">
        <v>20.5</v>
      </c>
      <c r="J7318">
        <v>20.5</v>
      </c>
      <c r="K7318" s="1" t="s">
        <v>21</v>
      </c>
      <c r="L7318" s="1" t="s">
        <v>14</v>
      </c>
      <c r="M7318" s="1" t="s">
        <v>55</v>
      </c>
      <c r="N7318" s="1" t="s">
        <v>56</v>
      </c>
    </row>
    <row r="7319" spans="1:14" x14ac:dyDescent="0.3">
      <c r="A7319">
        <v>17021</v>
      </c>
      <c r="B7319">
        <v>7488</v>
      </c>
      <c r="C7319">
        <f>1/COUNTIF(B:B,pizza_sales[[#This Row],[order_id]])</f>
        <v>0.33333333333333331</v>
      </c>
      <c r="D7319" s="1" t="s">
        <v>122</v>
      </c>
      <c r="E7319">
        <v>1</v>
      </c>
      <c r="F7319" s="2">
        <v>42160</v>
      </c>
      <c r="G7319" s="2" t="str">
        <f>TEXT(pizza_sales[[#This Row],[order_date]],"dddd")</f>
        <v>Friday</v>
      </c>
      <c r="H7319" s="3">
        <v>0.66018518518518521</v>
      </c>
      <c r="I7319">
        <v>20.25</v>
      </c>
      <c r="J7319">
        <v>20.25</v>
      </c>
      <c r="K7319" s="1" t="s">
        <v>21</v>
      </c>
      <c r="L7319" s="1" t="s">
        <v>22</v>
      </c>
      <c r="M7319" s="1" t="s">
        <v>66</v>
      </c>
      <c r="N7319" s="1" t="s">
        <v>67</v>
      </c>
    </row>
    <row r="7320" spans="1:14" x14ac:dyDescent="0.3">
      <c r="A7320">
        <v>17022</v>
      </c>
      <c r="B7320">
        <v>7489</v>
      </c>
      <c r="C7320">
        <f>1/COUNTIF(B:B,pizza_sales[[#This Row],[order_id]])</f>
        <v>0.5</v>
      </c>
      <c r="D7320" s="1" t="s">
        <v>50</v>
      </c>
      <c r="E7320">
        <v>1</v>
      </c>
      <c r="F7320" s="2">
        <v>42160</v>
      </c>
      <c r="G7320" s="2" t="str">
        <f>TEXT(pizza_sales[[#This Row],[order_date]],"dddd")</f>
        <v>Friday</v>
      </c>
      <c r="H7320" s="3">
        <v>0.66646990740740741</v>
      </c>
      <c r="I7320">
        <v>12</v>
      </c>
      <c r="J7320">
        <v>12</v>
      </c>
      <c r="K7320" s="1" t="s">
        <v>41</v>
      </c>
      <c r="L7320" s="1" t="s">
        <v>14</v>
      </c>
      <c r="M7320" s="1" t="s">
        <v>18</v>
      </c>
      <c r="N7320" s="1" t="s">
        <v>19</v>
      </c>
    </row>
    <row r="7321" spans="1:14" x14ac:dyDescent="0.3">
      <c r="A7321">
        <v>17023</v>
      </c>
      <c r="B7321">
        <v>7489</v>
      </c>
      <c r="C7321">
        <f>1/COUNTIF(B:B,pizza_sales[[#This Row],[order_id]])</f>
        <v>0.5</v>
      </c>
      <c r="D7321" s="1" t="s">
        <v>90</v>
      </c>
      <c r="E7321">
        <v>1</v>
      </c>
      <c r="F7321" s="2">
        <v>42160</v>
      </c>
      <c r="G7321" s="2" t="str">
        <f>TEXT(pizza_sales[[#This Row],[order_date]],"dddd")</f>
        <v>Friday</v>
      </c>
      <c r="H7321" s="3">
        <v>0.66646990740740741</v>
      </c>
      <c r="I7321">
        <v>17.95</v>
      </c>
      <c r="J7321">
        <v>17.95</v>
      </c>
      <c r="K7321" s="1" t="s">
        <v>21</v>
      </c>
      <c r="L7321" s="1" t="s">
        <v>22</v>
      </c>
      <c r="M7321" s="1" t="s">
        <v>91</v>
      </c>
      <c r="N7321" s="1" t="s">
        <v>92</v>
      </c>
    </row>
    <row r="7322" spans="1:14" x14ac:dyDescent="0.3">
      <c r="A7322">
        <v>17024</v>
      </c>
      <c r="B7322">
        <v>7490</v>
      </c>
      <c r="C7322">
        <f>1/COUNTIF(B:B,pizza_sales[[#This Row],[order_id]])</f>
        <v>0.5</v>
      </c>
      <c r="D7322" s="1" t="s">
        <v>129</v>
      </c>
      <c r="E7322">
        <v>1</v>
      </c>
      <c r="F7322" s="2">
        <v>42160</v>
      </c>
      <c r="G7322" s="2" t="str">
        <f>TEXT(pizza_sales[[#This Row],[order_date]],"dddd")</f>
        <v>Friday</v>
      </c>
      <c r="H7322" s="3">
        <v>0.67489583333333336</v>
      </c>
      <c r="I7322">
        <v>17.5</v>
      </c>
      <c r="J7322">
        <v>17.5</v>
      </c>
      <c r="K7322" s="1" t="s">
        <v>21</v>
      </c>
      <c r="L7322" s="1" t="s">
        <v>14</v>
      </c>
      <c r="M7322" s="1" t="s">
        <v>130</v>
      </c>
      <c r="N7322" s="1" t="s">
        <v>131</v>
      </c>
    </row>
    <row r="7323" spans="1:14" x14ac:dyDescent="0.3">
      <c r="A7323">
        <v>17025</v>
      </c>
      <c r="B7323">
        <v>7490</v>
      </c>
      <c r="C7323">
        <f>1/COUNTIF(B:B,pizza_sales[[#This Row],[order_id]])</f>
        <v>0.5</v>
      </c>
      <c r="D7323" s="1" t="s">
        <v>77</v>
      </c>
      <c r="E7323">
        <v>1</v>
      </c>
      <c r="F7323" s="2">
        <v>42160</v>
      </c>
      <c r="G7323" s="2" t="str">
        <f>TEXT(pizza_sales[[#This Row],[order_date]],"dddd")</f>
        <v>Friday</v>
      </c>
      <c r="H7323" s="3">
        <v>0.67489583333333336</v>
      </c>
      <c r="I7323">
        <v>15.25</v>
      </c>
      <c r="J7323">
        <v>15.25</v>
      </c>
      <c r="K7323" s="1" t="s">
        <v>21</v>
      </c>
      <c r="L7323" s="1" t="s">
        <v>14</v>
      </c>
      <c r="M7323" s="1" t="s">
        <v>78</v>
      </c>
      <c r="N7323" s="1" t="s">
        <v>79</v>
      </c>
    </row>
    <row r="7324" spans="1:14" x14ac:dyDescent="0.3">
      <c r="A7324">
        <v>17026</v>
      </c>
      <c r="B7324">
        <v>7491</v>
      </c>
      <c r="C7324">
        <f>1/COUNTIF(B:B,pizza_sales[[#This Row],[order_id]])</f>
        <v>0.5</v>
      </c>
      <c r="D7324" s="1" t="s">
        <v>84</v>
      </c>
      <c r="E7324">
        <v>1</v>
      </c>
      <c r="F7324" s="2">
        <v>42160</v>
      </c>
      <c r="G7324" s="2" t="str">
        <f>TEXT(pizza_sales[[#This Row],[order_date]],"dddd")</f>
        <v>Friday</v>
      </c>
      <c r="H7324" s="3">
        <v>0.68399305555555556</v>
      </c>
      <c r="I7324">
        <v>12</v>
      </c>
      <c r="J7324">
        <v>12</v>
      </c>
      <c r="K7324" s="1" t="s">
        <v>41</v>
      </c>
      <c r="L7324" s="1" t="s">
        <v>14</v>
      </c>
      <c r="M7324" s="1" t="s">
        <v>85</v>
      </c>
      <c r="N7324" s="1" t="s">
        <v>86</v>
      </c>
    </row>
    <row r="7325" spans="1:14" x14ac:dyDescent="0.3">
      <c r="A7325">
        <v>17027</v>
      </c>
      <c r="B7325">
        <v>7491</v>
      </c>
      <c r="C7325">
        <f>1/COUNTIF(B:B,pizza_sales[[#This Row],[order_id]])</f>
        <v>0.5</v>
      </c>
      <c r="D7325" s="1" t="s">
        <v>138</v>
      </c>
      <c r="E7325">
        <v>1</v>
      </c>
      <c r="F7325" s="2">
        <v>42160</v>
      </c>
      <c r="G7325" s="2" t="str">
        <f>TEXT(pizza_sales[[#This Row],[order_date]],"dddd")</f>
        <v>Friday</v>
      </c>
      <c r="H7325" s="3">
        <v>0.68399305555555556</v>
      </c>
      <c r="I7325">
        <v>20.5</v>
      </c>
      <c r="J7325">
        <v>20.5</v>
      </c>
      <c r="K7325" s="1" t="s">
        <v>21</v>
      </c>
      <c r="L7325" s="1" t="s">
        <v>14</v>
      </c>
      <c r="M7325" s="1" t="s">
        <v>18</v>
      </c>
      <c r="N7325" s="1" t="s">
        <v>19</v>
      </c>
    </row>
    <row r="7326" spans="1:14" x14ac:dyDescent="0.3">
      <c r="A7326">
        <v>17028</v>
      </c>
      <c r="B7326">
        <v>7492</v>
      </c>
      <c r="C7326">
        <f>1/COUNTIF(B:B,pizza_sales[[#This Row],[order_id]])</f>
        <v>0.5</v>
      </c>
      <c r="D7326" s="1" t="s">
        <v>59</v>
      </c>
      <c r="E7326">
        <v>1</v>
      </c>
      <c r="F7326" s="2">
        <v>42160</v>
      </c>
      <c r="G7326" s="2" t="str">
        <f>TEXT(pizza_sales[[#This Row],[order_date]],"dddd")</f>
        <v>Friday</v>
      </c>
      <c r="H7326" s="3">
        <v>0.6946296296296296</v>
      </c>
      <c r="I7326">
        <v>20.75</v>
      </c>
      <c r="J7326">
        <v>20.75</v>
      </c>
      <c r="K7326" s="1" t="s">
        <v>21</v>
      </c>
      <c r="L7326" s="1" t="s">
        <v>26</v>
      </c>
      <c r="M7326" s="1" t="s">
        <v>60</v>
      </c>
      <c r="N7326" s="1" t="s">
        <v>61</v>
      </c>
    </row>
    <row r="7327" spans="1:14" x14ac:dyDescent="0.3">
      <c r="A7327">
        <v>17029</v>
      </c>
      <c r="B7327">
        <v>7492</v>
      </c>
      <c r="C7327">
        <f>1/COUNTIF(B:B,pizza_sales[[#This Row],[order_id]])</f>
        <v>0.5</v>
      </c>
      <c r="D7327" s="1" t="s">
        <v>136</v>
      </c>
      <c r="E7327">
        <v>1</v>
      </c>
      <c r="F7327" s="2">
        <v>42160</v>
      </c>
      <c r="G7327" s="2" t="str">
        <f>TEXT(pizza_sales[[#This Row],[order_date]],"dddd")</f>
        <v>Friday</v>
      </c>
      <c r="H7327" s="3">
        <v>0.6946296296296296</v>
      </c>
      <c r="I7327">
        <v>12.5</v>
      </c>
      <c r="J7327">
        <v>12.5</v>
      </c>
      <c r="K7327" s="1" t="s">
        <v>41</v>
      </c>
      <c r="L7327" s="1" t="s">
        <v>22</v>
      </c>
      <c r="M7327" s="1" t="s">
        <v>63</v>
      </c>
      <c r="N7327" s="1" t="s">
        <v>64</v>
      </c>
    </row>
    <row r="7328" spans="1:14" x14ac:dyDescent="0.3">
      <c r="A7328">
        <v>17030</v>
      </c>
      <c r="B7328">
        <v>7493</v>
      </c>
      <c r="C7328">
        <f>1/COUNTIF(B:B,pizza_sales[[#This Row],[order_id]])</f>
        <v>0.33333333333333331</v>
      </c>
      <c r="D7328" s="1" t="s">
        <v>17</v>
      </c>
      <c r="E7328">
        <v>1</v>
      </c>
      <c r="F7328" s="2">
        <v>42160</v>
      </c>
      <c r="G7328" s="2" t="str">
        <f>TEXT(pizza_sales[[#This Row],[order_date]],"dddd")</f>
        <v>Friday</v>
      </c>
      <c r="H7328" s="3">
        <v>0.69914351851851853</v>
      </c>
      <c r="I7328">
        <v>16</v>
      </c>
      <c r="J7328">
        <v>16</v>
      </c>
      <c r="K7328" s="1" t="s">
        <v>13</v>
      </c>
      <c r="L7328" s="1" t="s">
        <v>14</v>
      </c>
      <c r="M7328" s="1" t="s">
        <v>18</v>
      </c>
      <c r="N7328" s="1" t="s">
        <v>19</v>
      </c>
    </row>
    <row r="7329" spans="1:14" x14ac:dyDescent="0.3">
      <c r="A7329">
        <v>17031</v>
      </c>
      <c r="B7329">
        <v>7493</v>
      </c>
      <c r="C7329">
        <f>1/COUNTIF(B:B,pizza_sales[[#This Row],[order_id]])</f>
        <v>0.33333333333333331</v>
      </c>
      <c r="D7329" s="1" t="s">
        <v>69</v>
      </c>
      <c r="E7329">
        <v>1</v>
      </c>
      <c r="F7329" s="2">
        <v>42160</v>
      </c>
      <c r="G7329" s="2" t="str">
        <f>TEXT(pizza_sales[[#This Row],[order_date]],"dddd")</f>
        <v>Friday</v>
      </c>
      <c r="H7329" s="3">
        <v>0.69914351851851853</v>
      </c>
      <c r="I7329">
        <v>20.75</v>
      </c>
      <c r="J7329">
        <v>20.75</v>
      </c>
      <c r="K7329" s="1" t="s">
        <v>21</v>
      </c>
      <c r="L7329" s="1" t="s">
        <v>33</v>
      </c>
      <c r="M7329" s="1" t="s">
        <v>70</v>
      </c>
      <c r="N7329" s="1" t="s">
        <v>71</v>
      </c>
    </row>
    <row r="7330" spans="1:14" x14ac:dyDescent="0.3">
      <c r="A7330">
        <v>17032</v>
      </c>
      <c r="B7330">
        <v>7493</v>
      </c>
      <c r="C7330">
        <f>1/COUNTIF(B:B,pizza_sales[[#This Row],[order_id]])</f>
        <v>0.33333333333333331</v>
      </c>
      <c r="D7330" s="1" t="s">
        <v>32</v>
      </c>
      <c r="E7330">
        <v>1</v>
      </c>
      <c r="F7330" s="2">
        <v>42160</v>
      </c>
      <c r="G7330" s="2" t="str">
        <f>TEXT(pizza_sales[[#This Row],[order_date]],"dddd")</f>
        <v>Friday</v>
      </c>
      <c r="H7330" s="3">
        <v>0.69914351851851853</v>
      </c>
      <c r="I7330">
        <v>20.75</v>
      </c>
      <c r="J7330">
        <v>20.75</v>
      </c>
      <c r="K7330" s="1" t="s">
        <v>21</v>
      </c>
      <c r="L7330" s="1" t="s">
        <v>33</v>
      </c>
      <c r="M7330" s="1" t="s">
        <v>34</v>
      </c>
      <c r="N7330" s="1" t="s">
        <v>35</v>
      </c>
    </row>
    <row r="7331" spans="1:14" x14ac:dyDescent="0.3">
      <c r="A7331">
        <v>17033</v>
      </c>
      <c r="B7331">
        <v>7494</v>
      </c>
      <c r="C7331">
        <f>1/COUNTIF(B:B,pizza_sales[[#This Row],[order_id]])</f>
        <v>0.33333333333333331</v>
      </c>
      <c r="D7331" s="1" t="s">
        <v>36</v>
      </c>
      <c r="E7331">
        <v>1</v>
      </c>
      <c r="F7331" s="2">
        <v>42160</v>
      </c>
      <c r="G7331" s="2" t="str">
        <f>TEXT(pizza_sales[[#This Row],[order_date]],"dddd")</f>
        <v>Friday</v>
      </c>
      <c r="H7331" s="3">
        <v>0.70018518518518513</v>
      </c>
      <c r="I7331">
        <v>16.5</v>
      </c>
      <c r="J7331">
        <v>16.5</v>
      </c>
      <c r="K7331" s="1" t="s">
        <v>13</v>
      </c>
      <c r="L7331" s="1" t="s">
        <v>26</v>
      </c>
      <c r="M7331" s="1" t="s">
        <v>27</v>
      </c>
      <c r="N7331" s="1" t="s">
        <v>28</v>
      </c>
    </row>
    <row r="7332" spans="1:14" x14ac:dyDescent="0.3">
      <c r="A7332">
        <v>17034</v>
      </c>
      <c r="B7332">
        <v>7494</v>
      </c>
      <c r="C7332">
        <f>1/COUNTIF(B:B,pizza_sales[[#This Row],[order_id]])</f>
        <v>0.33333333333333331</v>
      </c>
      <c r="D7332" s="1" t="s">
        <v>147</v>
      </c>
      <c r="E7332">
        <v>1</v>
      </c>
      <c r="F7332" s="2">
        <v>42160</v>
      </c>
      <c r="G7332" s="2" t="str">
        <f>TEXT(pizza_sales[[#This Row],[order_date]],"dddd")</f>
        <v>Friday</v>
      </c>
      <c r="H7332" s="3">
        <v>0.70018518518518513</v>
      </c>
      <c r="I7332">
        <v>16.75</v>
      </c>
      <c r="J7332">
        <v>16.75</v>
      </c>
      <c r="K7332" s="1" t="s">
        <v>13</v>
      </c>
      <c r="L7332" s="1" t="s">
        <v>33</v>
      </c>
      <c r="M7332" s="1" t="s">
        <v>70</v>
      </c>
      <c r="N7332" s="1" t="s">
        <v>71</v>
      </c>
    </row>
    <row r="7333" spans="1:14" x14ac:dyDescent="0.3">
      <c r="A7333">
        <v>17035</v>
      </c>
      <c r="B7333">
        <v>7494</v>
      </c>
      <c r="C7333">
        <f>1/COUNTIF(B:B,pizza_sales[[#This Row],[order_id]])</f>
        <v>0.33333333333333331</v>
      </c>
      <c r="D7333" s="1" t="s">
        <v>164</v>
      </c>
      <c r="E7333">
        <v>1</v>
      </c>
      <c r="F7333" s="2">
        <v>42160</v>
      </c>
      <c r="G7333" s="2" t="str">
        <f>TEXT(pizza_sales[[#This Row],[order_date]],"dddd")</f>
        <v>Friday</v>
      </c>
      <c r="H7333" s="3">
        <v>0.70018518518518513</v>
      </c>
      <c r="I7333">
        <v>16.5</v>
      </c>
      <c r="J7333">
        <v>16.5</v>
      </c>
      <c r="K7333" s="1" t="s">
        <v>13</v>
      </c>
      <c r="L7333" s="1" t="s">
        <v>22</v>
      </c>
      <c r="M7333" s="1" t="s">
        <v>63</v>
      </c>
      <c r="N7333" s="1" t="s">
        <v>64</v>
      </c>
    </row>
    <row r="7334" spans="1:14" x14ac:dyDescent="0.3">
      <c r="A7334">
        <v>17036</v>
      </c>
      <c r="B7334">
        <v>7495</v>
      </c>
      <c r="C7334">
        <f>1/COUNTIF(B:B,pizza_sales[[#This Row],[order_id]])</f>
        <v>0.5</v>
      </c>
      <c r="D7334" s="1" t="s">
        <v>54</v>
      </c>
      <c r="E7334">
        <v>1</v>
      </c>
      <c r="F7334" s="2">
        <v>42160</v>
      </c>
      <c r="G7334" s="2" t="str">
        <f>TEXT(pizza_sales[[#This Row],[order_date]],"dddd")</f>
        <v>Friday</v>
      </c>
      <c r="H7334" s="3">
        <v>0.70819444444444446</v>
      </c>
      <c r="I7334">
        <v>20.5</v>
      </c>
      <c r="J7334">
        <v>20.5</v>
      </c>
      <c r="K7334" s="1" t="s">
        <v>21</v>
      </c>
      <c r="L7334" s="1" t="s">
        <v>14</v>
      </c>
      <c r="M7334" s="1" t="s">
        <v>55</v>
      </c>
      <c r="N7334" s="1" t="s">
        <v>56</v>
      </c>
    </row>
    <row r="7335" spans="1:14" x14ac:dyDescent="0.3">
      <c r="A7335">
        <v>17037</v>
      </c>
      <c r="B7335">
        <v>7495</v>
      </c>
      <c r="C7335">
        <f>1/COUNTIF(B:B,pizza_sales[[#This Row],[order_id]])</f>
        <v>0.5</v>
      </c>
      <c r="D7335" s="1" t="s">
        <v>172</v>
      </c>
      <c r="E7335">
        <v>1</v>
      </c>
      <c r="F7335" s="2">
        <v>42160</v>
      </c>
      <c r="G7335" s="2" t="str">
        <f>TEXT(pizza_sales[[#This Row],[order_date]],"dddd")</f>
        <v>Friday</v>
      </c>
      <c r="H7335" s="3">
        <v>0.70819444444444446</v>
      </c>
      <c r="I7335">
        <v>12.5</v>
      </c>
      <c r="J7335">
        <v>12.5</v>
      </c>
      <c r="K7335" s="1" t="s">
        <v>41</v>
      </c>
      <c r="L7335" s="1" t="s">
        <v>26</v>
      </c>
      <c r="M7335" s="1" t="s">
        <v>88</v>
      </c>
      <c r="N7335" s="1" t="s">
        <v>89</v>
      </c>
    </row>
    <row r="7336" spans="1:14" x14ac:dyDescent="0.3">
      <c r="A7336">
        <v>17038</v>
      </c>
      <c r="B7336">
        <v>7496</v>
      </c>
      <c r="C7336">
        <f>1/COUNTIF(B:B,pizza_sales[[#This Row],[order_id]])</f>
        <v>0.25</v>
      </c>
      <c r="D7336" s="1" t="s">
        <v>72</v>
      </c>
      <c r="E7336">
        <v>1</v>
      </c>
      <c r="F7336" s="2">
        <v>42160</v>
      </c>
      <c r="G7336" s="2" t="str">
        <f>TEXT(pizza_sales[[#This Row],[order_date]],"dddd")</f>
        <v>Friday</v>
      </c>
      <c r="H7336" s="3">
        <v>0.71359953703703705</v>
      </c>
      <c r="I7336">
        <v>20.75</v>
      </c>
      <c r="J7336">
        <v>20.75</v>
      </c>
      <c r="K7336" s="1" t="s">
        <v>21</v>
      </c>
      <c r="L7336" s="1" t="s">
        <v>33</v>
      </c>
      <c r="M7336" s="1" t="s">
        <v>42</v>
      </c>
      <c r="N7336" s="1" t="s">
        <v>43</v>
      </c>
    </row>
    <row r="7337" spans="1:14" x14ac:dyDescent="0.3">
      <c r="A7337">
        <v>17039</v>
      </c>
      <c r="B7337">
        <v>7496</v>
      </c>
      <c r="C7337">
        <f>1/COUNTIF(B:B,pizza_sales[[#This Row],[order_id]])</f>
        <v>0.25</v>
      </c>
      <c r="D7337" s="1" t="s">
        <v>117</v>
      </c>
      <c r="E7337">
        <v>1</v>
      </c>
      <c r="F7337" s="2">
        <v>42160</v>
      </c>
      <c r="G7337" s="2" t="str">
        <f>TEXT(pizza_sales[[#This Row],[order_date]],"dddd")</f>
        <v>Friday</v>
      </c>
      <c r="H7337" s="3">
        <v>0.71359953703703705</v>
      </c>
      <c r="I7337">
        <v>12.75</v>
      </c>
      <c r="J7337">
        <v>12.75</v>
      </c>
      <c r="K7337" s="1" t="s">
        <v>41</v>
      </c>
      <c r="L7337" s="1" t="s">
        <v>33</v>
      </c>
      <c r="M7337" s="1" t="s">
        <v>70</v>
      </c>
      <c r="N7337" s="1" t="s">
        <v>71</v>
      </c>
    </row>
    <row r="7338" spans="1:14" x14ac:dyDescent="0.3">
      <c r="A7338">
        <v>17040</v>
      </c>
      <c r="B7338">
        <v>7496</v>
      </c>
      <c r="C7338">
        <f>1/COUNTIF(B:B,pizza_sales[[#This Row],[order_id]])</f>
        <v>0.25</v>
      </c>
      <c r="D7338" s="1" t="s">
        <v>62</v>
      </c>
      <c r="E7338">
        <v>1</v>
      </c>
      <c r="F7338" s="2">
        <v>42160</v>
      </c>
      <c r="G7338" s="2" t="str">
        <f>TEXT(pizza_sales[[#This Row],[order_date]],"dddd")</f>
        <v>Friday</v>
      </c>
      <c r="H7338" s="3">
        <v>0.71359953703703705</v>
      </c>
      <c r="I7338">
        <v>20.75</v>
      </c>
      <c r="J7338">
        <v>20.75</v>
      </c>
      <c r="K7338" s="1" t="s">
        <v>21</v>
      </c>
      <c r="L7338" s="1" t="s">
        <v>22</v>
      </c>
      <c r="M7338" s="1" t="s">
        <v>63</v>
      </c>
      <c r="N7338" s="1" t="s">
        <v>64</v>
      </c>
    </row>
    <row r="7339" spans="1:14" x14ac:dyDescent="0.3">
      <c r="A7339">
        <v>17041</v>
      </c>
      <c r="B7339">
        <v>7496</v>
      </c>
      <c r="C7339">
        <f>1/COUNTIF(B:B,pizza_sales[[#This Row],[order_id]])</f>
        <v>0.25</v>
      </c>
      <c r="D7339" s="1" t="s">
        <v>32</v>
      </c>
      <c r="E7339">
        <v>1</v>
      </c>
      <c r="F7339" s="2">
        <v>42160</v>
      </c>
      <c r="G7339" s="2" t="str">
        <f>TEXT(pizza_sales[[#This Row],[order_date]],"dddd")</f>
        <v>Friday</v>
      </c>
      <c r="H7339" s="3">
        <v>0.71359953703703705</v>
      </c>
      <c r="I7339">
        <v>20.75</v>
      </c>
      <c r="J7339">
        <v>20.75</v>
      </c>
      <c r="K7339" s="1" t="s">
        <v>21</v>
      </c>
      <c r="L7339" s="1" t="s">
        <v>33</v>
      </c>
      <c r="M7339" s="1" t="s">
        <v>34</v>
      </c>
      <c r="N7339" s="1" t="s">
        <v>35</v>
      </c>
    </row>
    <row r="7340" spans="1:14" x14ac:dyDescent="0.3">
      <c r="A7340">
        <v>17042</v>
      </c>
      <c r="B7340">
        <v>7497</v>
      </c>
      <c r="C7340">
        <f>1/COUNTIF(B:B,pizza_sales[[#This Row],[order_id]])</f>
        <v>0.5</v>
      </c>
      <c r="D7340" s="1" t="s">
        <v>76</v>
      </c>
      <c r="E7340">
        <v>1</v>
      </c>
      <c r="F7340" s="2">
        <v>42160</v>
      </c>
      <c r="G7340" s="2" t="str">
        <f>TEXT(pizza_sales[[#This Row],[order_date]],"dddd")</f>
        <v>Friday</v>
      </c>
      <c r="H7340" s="3">
        <v>0.72196759259259258</v>
      </c>
      <c r="I7340">
        <v>16.75</v>
      </c>
      <c r="J7340">
        <v>16.75</v>
      </c>
      <c r="K7340" s="1" t="s">
        <v>13</v>
      </c>
      <c r="L7340" s="1" t="s">
        <v>33</v>
      </c>
      <c r="M7340" s="1" t="s">
        <v>74</v>
      </c>
      <c r="N7340" s="1" t="s">
        <v>75</v>
      </c>
    </row>
    <row r="7341" spans="1:14" x14ac:dyDescent="0.3">
      <c r="A7341">
        <v>17043</v>
      </c>
      <c r="B7341">
        <v>7497</v>
      </c>
      <c r="C7341">
        <f>1/COUNTIF(B:B,pizza_sales[[#This Row],[order_id]])</f>
        <v>0.5</v>
      </c>
      <c r="D7341" s="1" t="s">
        <v>50</v>
      </c>
      <c r="E7341">
        <v>1</v>
      </c>
      <c r="F7341" s="2">
        <v>42160</v>
      </c>
      <c r="G7341" s="2" t="str">
        <f>TEXT(pizza_sales[[#This Row],[order_date]],"dddd")</f>
        <v>Friday</v>
      </c>
      <c r="H7341" s="3">
        <v>0.72196759259259258</v>
      </c>
      <c r="I7341">
        <v>12</v>
      </c>
      <c r="J7341">
        <v>12</v>
      </c>
      <c r="K7341" s="1" t="s">
        <v>41</v>
      </c>
      <c r="L7341" s="1" t="s">
        <v>14</v>
      </c>
      <c r="M7341" s="1" t="s">
        <v>18</v>
      </c>
      <c r="N7341" s="1" t="s">
        <v>19</v>
      </c>
    </row>
    <row r="7342" spans="1:14" x14ac:dyDescent="0.3">
      <c r="A7342">
        <v>17044</v>
      </c>
      <c r="B7342">
        <v>7498</v>
      </c>
      <c r="C7342">
        <f>1/COUNTIF(B:B,pizza_sales[[#This Row],[order_id]])</f>
        <v>1</v>
      </c>
      <c r="D7342" s="1" t="s">
        <v>149</v>
      </c>
      <c r="E7342">
        <v>1</v>
      </c>
      <c r="F7342" s="2">
        <v>42160</v>
      </c>
      <c r="G7342" s="2" t="str">
        <f>TEXT(pizza_sales[[#This Row],[order_date]],"dddd")</f>
        <v>Friday</v>
      </c>
      <c r="H7342" s="3">
        <v>0.73562499999999997</v>
      </c>
      <c r="I7342">
        <v>12.25</v>
      </c>
      <c r="J7342">
        <v>12.25</v>
      </c>
      <c r="K7342" s="1" t="s">
        <v>41</v>
      </c>
      <c r="L7342" s="1" t="s">
        <v>26</v>
      </c>
      <c r="M7342" s="1" t="s">
        <v>114</v>
      </c>
      <c r="N7342" s="1" t="s">
        <v>115</v>
      </c>
    </row>
    <row r="7343" spans="1:14" x14ac:dyDescent="0.3">
      <c r="A7343">
        <v>17045</v>
      </c>
      <c r="B7343">
        <v>7499</v>
      </c>
      <c r="C7343">
        <f>1/COUNTIF(B:B,pizza_sales[[#This Row],[order_id]])</f>
        <v>0.33333333333333331</v>
      </c>
      <c r="D7343" s="1" t="s">
        <v>118</v>
      </c>
      <c r="E7343">
        <v>1</v>
      </c>
      <c r="F7343" s="2">
        <v>42160</v>
      </c>
      <c r="G7343" s="2" t="str">
        <f>TEXT(pizza_sales[[#This Row],[order_date]],"dddd")</f>
        <v>Friday</v>
      </c>
      <c r="H7343" s="3">
        <v>0.73914351851851856</v>
      </c>
      <c r="I7343">
        <v>16.75</v>
      </c>
      <c r="J7343">
        <v>16.75</v>
      </c>
      <c r="K7343" s="1" t="s">
        <v>13</v>
      </c>
      <c r="L7343" s="1" t="s">
        <v>33</v>
      </c>
      <c r="M7343" s="1" t="s">
        <v>42</v>
      </c>
      <c r="N7343" s="1" t="s">
        <v>43</v>
      </c>
    </row>
    <row r="7344" spans="1:14" x14ac:dyDescent="0.3">
      <c r="A7344">
        <v>17046</v>
      </c>
      <c r="B7344">
        <v>7499</v>
      </c>
      <c r="C7344">
        <f>1/COUNTIF(B:B,pizza_sales[[#This Row],[order_id]])</f>
        <v>0.33333333333333331</v>
      </c>
      <c r="D7344" s="1" t="s">
        <v>143</v>
      </c>
      <c r="E7344">
        <v>1</v>
      </c>
      <c r="F7344" s="2">
        <v>42160</v>
      </c>
      <c r="G7344" s="2" t="str">
        <f>TEXT(pizza_sales[[#This Row],[order_date]],"dddd")</f>
        <v>Friday</v>
      </c>
      <c r="H7344" s="3">
        <v>0.73914351851851856</v>
      </c>
      <c r="I7344">
        <v>11</v>
      </c>
      <c r="J7344">
        <v>11</v>
      </c>
      <c r="K7344" s="1" t="s">
        <v>41</v>
      </c>
      <c r="L7344" s="1" t="s">
        <v>14</v>
      </c>
      <c r="M7344" s="1" t="s">
        <v>130</v>
      </c>
      <c r="N7344" s="1" t="s">
        <v>131</v>
      </c>
    </row>
    <row r="7345" spans="1:14" x14ac:dyDescent="0.3">
      <c r="A7345">
        <v>17047</v>
      </c>
      <c r="B7345">
        <v>7499</v>
      </c>
      <c r="C7345">
        <f>1/COUNTIF(B:B,pizza_sales[[#This Row],[order_id]])</f>
        <v>0.33333333333333331</v>
      </c>
      <c r="D7345" s="1" t="s">
        <v>87</v>
      </c>
      <c r="E7345">
        <v>1</v>
      </c>
      <c r="F7345" s="2">
        <v>42160</v>
      </c>
      <c r="G7345" s="2" t="str">
        <f>TEXT(pizza_sales[[#This Row],[order_date]],"dddd")</f>
        <v>Friday</v>
      </c>
      <c r="H7345" s="3">
        <v>0.73914351851851856</v>
      </c>
      <c r="I7345">
        <v>20.75</v>
      </c>
      <c r="J7345">
        <v>20.75</v>
      </c>
      <c r="K7345" s="1" t="s">
        <v>21</v>
      </c>
      <c r="L7345" s="1" t="s">
        <v>26</v>
      </c>
      <c r="M7345" s="1" t="s">
        <v>88</v>
      </c>
      <c r="N7345" s="1" t="s">
        <v>89</v>
      </c>
    </row>
    <row r="7346" spans="1:14" x14ac:dyDescent="0.3">
      <c r="A7346">
        <v>17048</v>
      </c>
      <c r="B7346">
        <v>7500</v>
      </c>
      <c r="C7346">
        <f>1/COUNTIF(B:B,pizza_sales[[#This Row],[order_id]])</f>
        <v>0.5</v>
      </c>
      <c r="D7346" s="1" t="s">
        <v>126</v>
      </c>
      <c r="E7346">
        <v>1</v>
      </c>
      <c r="F7346" s="2">
        <v>42160</v>
      </c>
      <c r="G7346" s="2" t="str">
        <f>TEXT(pizza_sales[[#This Row],[order_date]],"dddd")</f>
        <v>Friday</v>
      </c>
      <c r="H7346" s="3">
        <v>0.74016203703703709</v>
      </c>
      <c r="I7346">
        <v>9.75</v>
      </c>
      <c r="J7346">
        <v>9.75</v>
      </c>
      <c r="K7346" s="1" t="s">
        <v>41</v>
      </c>
      <c r="L7346" s="1" t="s">
        <v>14</v>
      </c>
      <c r="M7346" s="1" t="s">
        <v>78</v>
      </c>
      <c r="N7346" s="1" t="s">
        <v>79</v>
      </c>
    </row>
    <row r="7347" spans="1:14" x14ac:dyDescent="0.3">
      <c r="A7347">
        <v>17049</v>
      </c>
      <c r="B7347">
        <v>7500</v>
      </c>
      <c r="C7347">
        <f>1/COUNTIF(B:B,pizza_sales[[#This Row],[order_id]])</f>
        <v>0.5</v>
      </c>
      <c r="D7347" s="1" t="s">
        <v>164</v>
      </c>
      <c r="E7347">
        <v>1</v>
      </c>
      <c r="F7347" s="2">
        <v>42160</v>
      </c>
      <c r="G7347" s="2" t="str">
        <f>TEXT(pizza_sales[[#This Row],[order_date]],"dddd")</f>
        <v>Friday</v>
      </c>
      <c r="H7347" s="3">
        <v>0.74016203703703709</v>
      </c>
      <c r="I7347">
        <v>16.5</v>
      </c>
      <c r="J7347">
        <v>16.5</v>
      </c>
      <c r="K7347" s="1" t="s">
        <v>13</v>
      </c>
      <c r="L7347" s="1" t="s">
        <v>22</v>
      </c>
      <c r="M7347" s="1" t="s">
        <v>63</v>
      </c>
      <c r="N7347" s="1" t="s">
        <v>64</v>
      </c>
    </row>
    <row r="7348" spans="1:14" x14ac:dyDescent="0.3">
      <c r="A7348">
        <v>17050</v>
      </c>
      <c r="B7348">
        <v>7501</v>
      </c>
      <c r="C7348">
        <f>1/COUNTIF(B:B,pizza_sales[[#This Row],[order_id]])</f>
        <v>0.33333333333333331</v>
      </c>
      <c r="D7348" s="1" t="s">
        <v>118</v>
      </c>
      <c r="E7348">
        <v>1</v>
      </c>
      <c r="F7348" s="2">
        <v>42160</v>
      </c>
      <c r="G7348" s="2" t="str">
        <f>TEXT(pizza_sales[[#This Row],[order_date]],"dddd")</f>
        <v>Friday</v>
      </c>
      <c r="H7348" s="3">
        <v>0.74557870370370372</v>
      </c>
      <c r="I7348">
        <v>16.75</v>
      </c>
      <c r="J7348">
        <v>16.75</v>
      </c>
      <c r="K7348" s="1" t="s">
        <v>13</v>
      </c>
      <c r="L7348" s="1" t="s">
        <v>33</v>
      </c>
      <c r="M7348" s="1" t="s">
        <v>42</v>
      </c>
      <c r="N7348" s="1" t="s">
        <v>43</v>
      </c>
    </row>
    <row r="7349" spans="1:14" x14ac:dyDescent="0.3">
      <c r="A7349">
        <v>17051</v>
      </c>
      <c r="B7349">
        <v>7501</v>
      </c>
      <c r="C7349">
        <f>1/COUNTIF(B:B,pizza_sales[[#This Row],[order_id]])</f>
        <v>0.33333333333333331</v>
      </c>
      <c r="D7349" s="1" t="s">
        <v>116</v>
      </c>
      <c r="E7349">
        <v>1</v>
      </c>
      <c r="F7349" s="2">
        <v>42160</v>
      </c>
      <c r="G7349" s="2" t="str">
        <f>TEXT(pizza_sales[[#This Row],[order_date]],"dddd")</f>
        <v>Friday</v>
      </c>
      <c r="H7349" s="3">
        <v>0.74557870370370372</v>
      </c>
      <c r="I7349">
        <v>16</v>
      </c>
      <c r="J7349">
        <v>16</v>
      </c>
      <c r="K7349" s="1" t="s">
        <v>13</v>
      </c>
      <c r="L7349" s="1" t="s">
        <v>14</v>
      </c>
      <c r="M7349" s="1" t="s">
        <v>55</v>
      </c>
      <c r="N7349" s="1" t="s">
        <v>56</v>
      </c>
    </row>
    <row r="7350" spans="1:14" x14ac:dyDescent="0.3">
      <c r="A7350">
        <v>17052</v>
      </c>
      <c r="B7350">
        <v>7501</v>
      </c>
      <c r="C7350">
        <f>1/COUNTIF(B:B,pizza_sales[[#This Row],[order_id]])</f>
        <v>0.33333333333333331</v>
      </c>
      <c r="D7350" s="1" t="s">
        <v>68</v>
      </c>
      <c r="E7350">
        <v>2</v>
      </c>
      <c r="F7350" s="2">
        <v>42160</v>
      </c>
      <c r="G7350" s="2" t="str">
        <f>TEXT(pizza_sales[[#This Row],[order_date]],"dddd")</f>
        <v>Friday</v>
      </c>
      <c r="H7350" s="3">
        <v>0.74557870370370372</v>
      </c>
      <c r="I7350">
        <v>20.25</v>
      </c>
      <c r="J7350">
        <v>40.5</v>
      </c>
      <c r="K7350" s="1" t="s">
        <v>21</v>
      </c>
      <c r="L7350" s="1" t="s">
        <v>22</v>
      </c>
      <c r="M7350" s="1" t="s">
        <v>30</v>
      </c>
      <c r="N7350" s="1" t="s">
        <v>31</v>
      </c>
    </row>
    <row r="7351" spans="1:14" x14ac:dyDescent="0.3">
      <c r="A7351">
        <v>17053</v>
      </c>
      <c r="B7351">
        <v>7502</v>
      </c>
      <c r="C7351">
        <f>1/COUNTIF(B:B,pizza_sales[[#This Row],[order_id]])</f>
        <v>1</v>
      </c>
      <c r="D7351" s="1" t="s">
        <v>90</v>
      </c>
      <c r="E7351">
        <v>1</v>
      </c>
      <c r="F7351" s="2">
        <v>42160</v>
      </c>
      <c r="G7351" s="2" t="str">
        <f>TEXT(pizza_sales[[#This Row],[order_date]],"dddd")</f>
        <v>Friday</v>
      </c>
      <c r="H7351" s="3">
        <v>0.74815972222222227</v>
      </c>
      <c r="I7351">
        <v>17.95</v>
      </c>
      <c r="J7351">
        <v>17.95</v>
      </c>
      <c r="K7351" s="1" t="s">
        <v>21</v>
      </c>
      <c r="L7351" s="1" t="s">
        <v>22</v>
      </c>
      <c r="M7351" s="1" t="s">
        <v>91</v>
      </c>
      <c r="N7351" s="1" t="s">
        <v>92</v>
      </c>
    </row>
    <row r="7352" spans="1:14" x14ac:dyDescent="0.3">
      <c r="A7352">
        <v>17054</v>
      </c>
      <c r="B7352">
        <v>7503</v>
      </c>
      <c r="C7352">
        <f>1/COUNTIF(B:B,pizza_sales[[#This Row],[order_id]])</f>
        <v>0.33333333333333331</v>
      </c>
      <c r="D7352" s="1" t="s">
        <v>90</v>
      </c>
      <c r="E7352">
        <v>1</v>
      </c>
      <c r="F7352" s="2">
        <v>42160</v>
      </c>
      <c r="G7352" s="2" t="str">
        <f>TEXT(pizza_sales[[#This Row],[order_date]],"dddd")</f>
        <v>Friday</v>
      </c>
      <c r="H7352" s="3">
        <v>0.74896990740740743</v>
      </c>
      <c r="I7352">
        <v>17.95</v>
      </c>
      <c r="J7352">
        <v>17.95</v>
      </c>
      <c r="K7352" s="1" t="s">
        <v>21</v>
      </c>
      <c r="L7352" s="1" t="s">
        <v>22</v>
      </c>
      <c r="M7352" s="1" t="s">
        <v>91</v>
      </c>
      <c r="N7352" s="1" t="s">
        <v>92</v>
      </c>
    </row>
    <row r="7353" spans="1:14" x14ac:dyDescent="0.3">
      <c r="A7353">
        <v>17055</v>
      </c>
      <c r="B7353">
        <v>7503</v>
      </c>
      <c r="C7353">
        <f>1/COUNTIF(B:B,pizza_sales[[#This Row],[order_id]])</f>
        <v>0.33333333333333331</v>
      </c>
      <c r="D7353" s="1" t="s">
        <v>36</v>
      </c>
      <c r="E7353">
        <v>1</v>
      </c>
      <c r="F7353" s="2">
        <v>42160</v>
      </c>
      <c r="G7353" s="2" t="str">
        <f>TEXT(pizza_sales[[#This Row],[order_date]],"dddd")</f>
        <v>Friday</v>
      </c>
      <c r="H7353" s="3">
        <v>0.74896990740740743</v>
      </c>
      <c r="I7353">
        <v>16.5</v>
      </c>
      <c r="J7353">
        <v>16.5</v>
      </c>
      <c r="K7353" s="1" t="s">
        <v>13</v>
      </c>
      <c r="L7353" s="1" t="s">
        <v>26</v>
      </c>
      <c r="M7353" s="1" t="s">
        <v>27</v>
      </c>
      <c r="N7353" s="1" t="s">
        <v>28</v>
      </c>
    </row>
    <row r="7354" spans="1:14" x14ac:dyDescent="0.3">
      <c r="A7354">
        <v>17056</v>
      </c>
      <c r="B7354">
        <v>7503</v>
      </c>
      <c r="C7354">
        <f>1/COUNTIF(B:B,pizza_sales[[#This Row],[order_id]])</f>
        <v>0.33333333333333331</v>
      </c>
      <c r="D7354" s="1" t="s">
        <v>65</v>
      </c>
      <c r="E7354">
        <v>1</v>
      </c>
      <c r="F7354" s="2">
        <v>42160</v>
      </c>
      <c r="G7354" s="2" t="str">
        <f>TEXT(pizza_sales[[#This Row],[order_date]],"dddd")</f>
        <v>Friday</v>
      </c>
      <c r="H7354" s="3">
        <v>0.74896990740740743</v>
      </c>
      <c r="I7354">
        <v>12</v>
      </c>
      <c r="J7354">
        <v>12</v>
      </c>
      <c r="K7354" s="1" t="s">
        <v>41</v>
      </c>
      <c r="L7354" s="1" t="s">
        <v>22</v>
      </c>
      <c r="M7354" s="1" t="s">
        <v>66</v>
      </c>
      <c r="N7354" s="1" t="s">
        <v>67</v>
      </c>
    </row>
    <row r="7355" spans="1:14" x14ac:dyDescent="0.3">
      <c r="A7355">
        <v>17057</v>
      </c>
      <c r="B7355">
        <v>7504</v>
      </c>
      <c r="C7355">
        <f>1/COUNTIF(B:B,pizza_sales[[#This Row],[order_id]])</f>
        <v>0.33333333333333331</v>
      </c>
      <c r="D7355" s="1" t="s">
        <v>118</v>
      </c>
      <c r="E7355">
        <v>1</v>
      </c>
      <c r="F7355" s="2">
        <v>42160</v>
      </c>
      <c r="G7355" s="2" t="str">
        <f>TEXT(pizza_sales[[#This Row],[order_date]],"dddd")</f>
        <v>Friday</v>
      </c>
      <c r="H7355" s="3">
        <v>0.75269675925925927</v>
      </c>
      <c r="I7355">
        <v>16.75</v>
      </c>
      <c r="J7355">
        <v>16.75</v>
      </c>
      <c r="K7355" s="1" t="s">
        <v>13</v>
      </c>
      <c r="L7355" s="1" t="s">
        <v>33</v>
      </c>
      <c r="M7355" s="1" t="s">
        <v>42</v>
      </c>
      <c r="N7355" s="1" t="s">
        <v>43</v>
      </c>
    </row>
    <row r="7356" spans="1:14" x14ac:dyDescent="0.3">
      <c r="A7356">
        <v>17058</v>
      </c>
      <c r="B7356">
        <v>7504</v>
      </c>
      <c r="C7356">
        <f>1/COUNTIF(B:B,pizza_sales[[#This Row],[order_id]])</f>
        <v>0.33333333333333331</v>
      </c>
      <c r="D7356" s="1" t="s">
        <v>20</v>
      </c>
      <c r="E7356">
        <v>1</v>
      </c>
      <c r="F7356" s="2">
        <v>42160</v>
      </c>
      <c r="G7356" s="2" t="str">
        <f>TEXT(pizza_sales[[#This Row],[order_date]],"dddd")</f>
        <v>Friday</v>
      </c>
      <c r="H7356" s="3">
        <v>0.75269675925925927</v>
      </c>
      <c r="I7356">
        <v>18.5</v>
      </c>
      <c r="J7356">
        <v>18.5</v>
      </c>
      <c r="K7356" s="1" t="s">
        <v>21</v>
      </c>
      <c r="L7356" s="1" t="s">
        <v>22</v>
      </c>
      <c r="M7356" s="1" t="s">
        <v>23</v>
      </c>
      <c r="N7356" s="1" t="s">
        <v>24</v>
      </c>
    </row>
    <row r="7357" spans="1:14" x14ac:dyDescent="0.3">
      <c r="A7357">
        <v>17059</v>
      </c>
      <c r="B7357">
        <v>7504</v>
      </c>
      <c r="C7357">
        <f>1/COUNTIF(B:B,pizza_sales[[#This Row],[order_id]])</f>
        <v>0.33333333333333331</v>
      </c>
      <c r="D7357" s="1" t="s">
        <v>172</v>
      </c>
      <c r="E7357">
        <v>1</v>
      </c>
      <c r="F7357" s="2">
        <v>42160</v>
      </c>
      <c r="G7357" s="2" t="str">
        <f>TEXT(pizza_sales[[#This Row],[order_date]],"dddd")</f>
        <v>Friday</v>
      </c>
      <c r="H7357" s="3">
        <v>0.75269675925925927</v>
      </c>
      <c r="I7357">
        <v>12.5</v>
      </c>
      <c r="J7357">
        <v>12.5</v>
      </c>
      <c r="K7357" s="1" t="s">
        <v>41</v>
      </c>
      <c r="L7357" s="1" t="s">
        <v>26</v>
      </c>
      <c r="M7357" s="1" t="s">
        <v>88</v>
      </c>
      <c r="N7357" s="1" t="s">
        <v>89</v>
      </c>
    </row>
    <row r="7358" spans="1:14" x14ac:dyDescent="0.3">
      <c r="A7358">
        <v>17060</v>
      </c>
      <c r="B7358">
        <v>7505</v>
      </c>
      <c r="C7358">
        <f>1/COUNTIF(B:B,pizza_sales[[#This Row],[order_id]])</f>
        <v>1</v>
      </c>
      <c r="D7358" s="1" t="s">
        <v>132</v>
      </c>
      <c r="E7358">
        <v>1</v>
      </c>
      <c r="F7358" s="2">
        <v>42160</v>
      </c>
      <c r="G7358" s="2" t="str">
        <f>TEXT(pizza_sales[[#This Row],[order_date]],"dddd")</f>
        <v>Friday</v>
      </c>
      <c r="H7358" s="3">
        <v>0.75391203703703702</v>
      </c>
      <c r="I7358">
        <v>10.5</v>
      </c>
      <c r="J7358">
        <v>10.5</v>
      </c>
      <c r="K7358" s="1" t="s">
        <v>41</v>
      </c>
      <c r="L7358" s="1" t="s">
        <v>14</v>
      </c>
      <c r="M7358" s="1" t="s">
        <v>15</v>
      </c>
      <c r="N7358" s="1" t="s">
        <v>16</v>
      </c>
    </row>
    <row r="7359" spans="1:14" x14ac:dyDescent="0.3">
      <c r="A7359">
        <v>17061</v>
      </c>
      <c r="B7359">
        <v>7506</v>
      </c>
      <c r="C7359">
        <f>1/COUNTIF(B:B,pizza_sales[[#This Row],[order_id]])</f>
        <v>0.5</v>
      </c>
      <c r="D7359" s="1" t="s">
        <v>69</v>
      </c>
      <c r="E7359">
        <v>1</v>
      </c>
      <c r="F7359" s="2">
        <v>42160</v>
      </c>
      <c r="G7359" s="2" t="str">
        <f>TEXT(pizza_sales[[#This Row],[order_date]],"dddd")</f>
        <v>Friday</v>
      </c>
      <c r="H7359" s="3">
        <v>0.76542824074074078</v>
      </c>
      <c r="I7359">
        <v>20.75</v>
      </c>
      <c r="J7359">
        <v>20.75</v>
      </c>
      <c r="K7359" s="1" t="s">
        <v>21</v>
      </c>
      <c r="L7359" s="1" t="s">
        <v>33</v>
      </c>
      <c r="M7359" s="1" t="s">
        <v>70</v>
      </c>
      <c r="N7359" s="1" t="s">
        <v>71</v>
      </c>
    </row>
    <row r="7360" spans="1:14" x14ac:dyDescent="0.3">
      <c r="A7360">
        <v>17062</v>
      </c>
      <c r="B7360">
        <v>7506</v>
      </c>
      <c r="C7360">
        <f>1/COUNTIF(B:B,pizza_sales[[#This Row],[order_id]])</f>
        <v>0.5</v>
      </c>
      <c r="D7360" s="1" t="s">
        <v>154</v>
      </c>
      <c r="E7360">
        <v>1</v>
      </c>
      <c r="F7360" s="2">
        <v>42160</v>
      </c>
      <c r="G7360" s="2" t="str">
        <f>TEXT(pizza_sales[[#This Row],[order_date]],"dddd")</f>
        <v>Friday</v>
      </c>
      <c r="H7360" s="3">
        <v>0.76542824074074078</v>
      </c>
      <c r="I7360">
        <v>16</v>
      </c>
      <c r="J7360">
        <v>16</v>
      </c>
      <c r="K7360" s="1" t="s">
        <v>13</v>
      </c>
      <c r="L7360" s="1" t="s">
        <v>22</v>
      </c>
      <c r="M7360" s="1" t="s">
        <v>66</v>
      </c>
      <c r="N7360" s="1" t="s">
        <v>67</v>
      </c>
    </row>
    <row r="7361" spans="1:14" x14ac:dyDescent="0.3">
      <c r="A7361">
        <v>17063</v>
      </c>
      <c r="B7361">
        <v>7507</v>
      </c>
      <c r="C7361">
        <f>1/COUNTIF(B:B,pizza_sales[[#This Row],[order_id]])</f>
        <v>0.25</v>
      </c>
      <c r="D7361" s="1" t="s">
        <v>118</v>
      </c>
      <c r="E7361">
        <v>1</v>
      </c>
      <c r="F7361" s="2">
        <v>42160</v>
      </c>
      <c r="G7361" s="2" t="str">
        <f>TEXT(pizza_sales[[#This Row],[order_date]],"dddd")</f>
        <v>Friday</v>
      </c>
      <c r="H7361" s="3">
        <v>0.76946759259259256</v>
      </c>
      <c r="I7361">
        <v>16.75</v>
      </c>
      <c r="J7361">
        <v>16.75</v>
      </c>
      <c r="K7361" s="1" t="s">
        <v>13</v>
      </c>
      <c r="L7361" s="1" t="s">
        <v>33</v>
      </c>
      <c r="M7361" s="1" t="s">
        <v>42</v>
      </c>
      <c r="N7361" s="1" t="s">
        <v>43</v>
      </c>
    </row>
    <row r="7362" spans="1:14" x14ac:dyDescent="0.3">
      <c r="A7362">
        <v>17064</v>
      </c>
      <c r="B7362">
        <v>7507</v>
      </c>
      <c r="C7362">
        <f>1/COUNTIF(B:B,pizza_sales[[#This Row],[order_id]])</f>
        <v>0.25</v>
      </c>
      <c r="D7362" s="1" t="s">
        <v>12</v>
      </c>
      <c r="E7362">
        <v>1</v>
      </c>
      <c r="F7362" s="2">
        <v>42160</v>
      </c>
      <c r="G7362" s="2" t="str">
        <f>TEXT(pizza_sales[[#This Row],[order_date]],"dddd")</f>
        <v>Friday</v>
      </c>
      <c r="H7362" s="3">
        <v>0.76946759259259256</v>
      </c>
      <c r="I7362">
        <v>13.25</v>
      </c>
      <c r="J7362">
        <v>13.25</v>
      </c>
      <c r="K7362" s="1" t="s">
        <v>13</v>
      </c>
      <c r="L7362" s="1" t="s">
        <v>14</v>
      </c>
      <c r="M7362" s="1" t="s">
        <v>15</v>
      </c>
      <c r="N7362" s="1" t="s">
        <v>16</v>
      </c>
    </row>
    <row r="7363" spans="1:14" x14ac:dyDescent="0.3">
      <c r="A7363">
        <v>17065</v>
      </c>
      <c r="B7363">
        <v>7507</v>
      </c>
      <c r="C7363">
        <f>1/COUNTIF(B:B,pizza_sales[[#This Row],[order_id]])</f>
        <v>0.25</v>
      </c>
      <c r="D7363" s="1" t="s">
        <v>152</v>
      </c>
      <c r="E7363">
        <v>1</v>
      </c>
      <c r="F7363" s="2">
        <v>42160</v>
      </c>
      <c r="G7363" s="2" t="str">
        <f>TEXT(pizza_sales[[#This Row],[order_date]],"dddd")</f>
        <v>Friday</v>
      </c>
      <c r="H7363" s="3">
        <v>0.76946759259259256</v>
      </c>
      <c r="I7363">
        <v>20.75</v>
      </c>
      <c r="J7363">
        <v>20.75</v>
      </c>
      <c r="K7363" s="1" t="s">
        <v>21</v>
      </c>
      <c r="L7363" s="1" t="s">
        <v>26</v>
      </c>
      <c r="M7363" s="1" t="s">
        <v>48</v>
      </c>
      <c r="N7363" s="1" t="s">
        <v>49</v>
      </c>
    </row>
    <row r="7364" spans="1:14" x14ac:dyDescent="0.3">
      <c r="A7364">
        <v>17066</v>
      </c>
      <c r="B7364">
        <v>7507</v>
      </c>
      <c r="C7364">
        <f>1/COUNTIF(B:B,pizza_sales[[#This Row],[order_id]])</f>
        <v>0.25</v>
      </c>
      <c r="D7364" s="1" t="s">
        <v>154</v>
      </c>
      <c r="E7364">
        <v>1</v>
      </c>
      <c r="F7364" s="2">
        <v>42160</v>
      </c>
      <c r="G7364" s="2" t="str">
        <f>TEXT(pizza_sales[[#This Row],[order_date]],"dddd")</f>
        <v>Friday</v>
      </c>
      <c r="H7364" s="3">
        <v>0.76946759259259256</v>
      </c>
      <c r="I7364">
        <v>16</v>
      </c>
      <c r="J7364">
        <v>16</v>
      </c>
      <c r="K7364" s="1" t="s">
        <v>13</v>
      </c>
      <c r="L7364" s="1" t="s">
        <v>22</v>
      </c>
      <c r="M7364" s="1" t="s">
        <v>66</v>
      </c>
      <c r="N7364" s="1" t="s">
        <v>67</v>
      </c>
    </row>
    <row r="7365" spans="1:14" x14ac:dyDescent="0.3">
      <c r="A7365">
        <v>17067</v>
      </c>
      <c r="B7365">
        <v>7508</v>
      </c>
      <c r="C7365">
        <f>1/COUNTIF(B:B,pizza_sales[[#This Row],[order_id]])</f>
        <v>0.5</v>
      </c>
      <c r="D7365" s="1" t="s">
        <v>161</v>
      </c>
      <c r="E7365">
        <v>1</v>
      </c>
      <c r="F7365" s="2">
        <v>42160</v>
      </c>
      <c r="G7365" s="2" t="str">
        <f>TEXT(pizza_sales[[#This Row],[order_date]],"dddd")</f>
        <v>Friday</v>
      </c>
      <c r="H7365" s="3">
        <v>0.78129629629629627</v>
      </c>
      <c r="I7365">
        <v>12</v>
      </c>
      <c r="J7365">
        <v>12</v>
      </c>
      <c r="K7365" s="1" t="s">
        <v>41</v>
      </c>
      <c r="L7365" s="1" t="s">
        <v>22</v>
      </c>
      <c r="M7365" s="1" t="s">
        <v>104</v>
      </c>
      <c r="N7365" s="1" t="s">
        <v>105</v>
      </c>
    </row>
    <row r="7366" spans="1:14" x14ac:dyDescent="0.3">
      <c r="A7366">
        <v>17068</v>
      </c>
      <c r="B7366">
        <v>7508</v>
      </c>
      <c r="C7366">
        <f>1/COUNTIF(B:B,pizza_sales[[#This Row],[order_id]])</f>
        <v>0.5</v>
      </c>
      <c r="D7366" s="1" t="s">
        <v>120</v>
      </c>
      <c r="E7366">
        <v>1</v>
      </c>
      <c r="F7366" s="2">
        <v>42160</v>
      </c>
      <c r="G7366" s="2" t="str">
        <f>TEXT(pizza_sales[[#This Row],[order_date]],"dddd")</f>
        <v>Friday</v>
      </c>
      <c r="H7366" s="3">
        <v>0.78129629629629627</v>
      </c>
      <c r="I7366">
        <v>12.5</v>
      </c>
      <c r="J7366">
        <v>12.5</v>
      </c>
      <c r="K7366" s="1" t="s">
        <v>41</v>
      </c>
      <c r="L7366" s="1" t="s">
        <v>26</v>
      </c>
      <c r="M7366" s="1" t="s">
        <v>38</v>
      </c>
      <c r="N7366" s="1" t="s">
        <v>39</v>
      </c>
    </row>
    <row r="7367" spans="1:14" x14ac:dyDescent="0.3">
      <c r="A7367">
        <v>17069</v>
      </c>
      <c r="B7367">
        <v>7509</v>
      </c>
      <c r="C7367">
        <f>1/COUNTIF(B:B,pizza_sales[[#This Row],[order_id]])</f>
        <v>0.5</v>
      </c>
      <c r="D7367" s="1" t="s">
        <v>76</v>
      </c>
      <c r="E7367">
        <v>1</v>
      </c>
      <c r="F7367" s="2">
        <v>42160</v>
      </c>
      <c r="G7367" s="2" t="str">
        <f>TEXT(pizza_sales[[#This Row],[order_date]],"dddd")</f>
        <v>Friday</v>
      </c>
      <c r="H7367" s="3">
        <v>0.78916666666666668</v>
      </c>
      <c r="I7367">
        <v>16.75</v>
      </c>
      <c r="J7367">
        <v>16.75</v>
      </c>
      <c r="K7367" s="1" t="s">
        <v>13</v>
      </c>
      <c r="L7367" s="1" t="s">
        <v>33</v>
      </c>
      <c r="M7367" s="1" t="s">
        <v>74</v>
      </c>
      <c r="N7367" s="1" t="s">
        <v>75</v>
      </c>
    </row>
    <row r="7368" spans="1:14" x14ac:dyDescent="0.3">
      <c r="A7368">
        <v>17070</v>
      </c>
      <c r="B7368">
        <v>7509</v>
      </c>
      <c r="C7368">
        <f>1/COUNTIF(B:B,pizza_sales[[#This Row],[order_id]])</f>
        <v>0.5</v>
      </c>
      <c r="D7368" s="1" t="s">
        <v>132</v>
      </c>
      <c r="E7368">
        <v>1</v>
      </c>
      <c r="F7368" s="2">
        <v>42160</v>
      </c>
      <c r="G7368" s="2" t="str">
        <f>TEXT(pizza_sales[[#This Row],[order_date]],"dddd")</f>
        <v>Friday</v>
      </c>
      <c r="H7368" s="3">
        <v>0.78916666666666668</v>
      </c>
      <c r="I7368">
        <v>10.5</v>
      </c>
      <c r="J7368">
        <v>10.5</v>
      </c>
      <c r="K7368" s="1" t="s">
        <v>41</v>
      </c>
      <c r="L7368" s="1" t="s">
        <v>14</v>
      </c>
      <c r="M7368" s="1" t="s">
        <v>15</v>
      </c>
      <c r="N7368" s="1" t="s">
        <v>16</v>
      </c>
    </row>
    <row r="7369" spans="1:14" x14ac:dyDescent="0.3">
      <c r="A7369">
        <v>17071</v>
      </c>
      <c r="B7369">
        <v>7510</v>
      </c>
      <c r="C7369">
        <f>1/COUNTIF(B:B,pizza_sales[[#This Row],[order_id]])</f>
        <v>0.25</v>
      </c>
      <c r="D7369" s="1" t="s">
        <v>73</v>
      </c>
      <c r="E7369">
        <v>1</v>
      </c>
      <c r="F7369" s="2">
        <v>42160</v>
      </c>
      <c r="G7369" s="2" t="str">
        <f>TEXT(pizza_sales[[#This Row],[order_date]],"dddd")</f>
        <v>Friday</v>
      </c>
      <c r="H7369" s="3">
        <v>0.79067129629629629</v>
      </c>
      <c r="I7369">
        <v>20.75</v>
      </c>
      <c r="J7369">
        <v>20.75</v>
      </c>
      <c r="K7369" s="1" t="s">
        <v>21</v>
      </c>
      <c r="L7369" s="1" t="s">
        <v>33</v>
      </c>
      <c r="M7369" s="1" t="s">
        <v>74</v>
      </c>
      <c r="N7369" s="1" t="s">
        <v>75</v>
      </c>
    </row>
    <row r="7370" spans="1:14" x14ac:dyDescent="0.3">
      <c r="A7370">
        <v>17072</v>
      </c>
      <c r="B7370">
        <v>7510</v>
      </c>
      <c r="C7370">
        <f>1/COUNTIF(B:B,pizza_sales[[#This Row],[order_id]])</f>
        <v>0.25</v>
      </c>
      <c r="D7370" s="1" t="s">
        <v>50</v>
      </c>
      <c r="E7370">
        <v>1</v>
      </c>
      <c r="F7370" s="2">
        <v>42160</v>
      </c>
      <c r="G7370" s="2" t="str">
        <f>TEXT(pizza_sales[[#This Row],[order_date]],"dddd")</f>
        <v>Friday</v>
      </c>
      <c r="H7370" s="3">
        <v>0.79067129629629629</v>
      </c>
      <c r="I7370">
        <v>12</v>
      </c>
      <c r="J7370">
        <v>12</v>
      </c>
      <c r="K7370" s="1" t="s">
        <v>41</v>
      </c>
      <c r="L7370" s="1" t="s">
        <v>14</v>
      </c>
      <c r="M7370" s="1" t="s">
        <v>18</v>
      </c>
      <c r="N7370" s="1" t="s">
        <v>19</v>
      </c>
    </row>
    <row r="7371" spans="1:14" x14ac:dyDescent="0.3">
      <c r="A7371">
        <v>17073</v>
      </c>
      <c r="B7371">
        <v>7510</v>
      </c>
      <c r="C7371">
        <f>1/COUNTIF(B:B,pizza_sales[[#This Row],[order_id]])</f>
        <v>0.25</v>
      </c>
      <c r="D7371" s="1" t="s">
        <v>51</v>
      </c>
      <c r="E7371">
        <v>1</v>
      </c>
      <c r="F7371" s="2">
        <v>42160</v>
      </c>
      <c r="G7371" s="2" t="str">
        <f>TEXT(pizza_sales[[#This Row],[order_date]],"dddd")</f>
        <v>Friday</v>
      </c>
      <c r="H7371" s="3">
        <v>0.79067129629629629</v>
      </c>
      <c r="I7371">
        <v>12</v>
      </c>
      <c r="J7371">
        <v>12</v>
      </c>
      <c r="K7371" s="1" t="s">
        <v>41</v>
      </c>
      <c r="L7371" s="1" t="s">
        <v>22</v>
      </c>
      <c r="M7371" s="1" t="s">
        <v>52</v>
      </c>
      <c r="N7371" s="1" t="s">
        <v>53</v>
      </c>
    </row>
    <row r="7372" spans="1:14" x14ac:dyDescent="0.3">
      <c r="A7372">
        <v>17074</v>
      </c>
      <c r="B7372">
        <v>7510</v>
      </c>
      <c r="C7372">
        <f>1/COUNTIF(B:B,pizza_sales[[#This Row],[order_id]])</f>
        <v>0.25</v>
      </c>
      <c r="D7372" s="1" t="s">
        <v>25</v>
      </c>
      <c r="E7372">
        <v>1</v>
      </c>
      <c r="F7372" s="2">
        <v>42160</v>
      </c>
      <c r="G7372" s="2" t="str">
        <f>TEXT(pizza_sales[[#This Row],[order_date]],"dddd")</f>
        <v>Friday</v>
      </c>
      <c r="H7372" s="3">
        <v>0.79067129629629629</v>
      </c>
      <c r="I7372">
        <v>20.75</v>
      </c>
      <c r="J7372">
        <v>20.75</v>
      </c>
      <c r="K7372" s="1" t="s">
        <v>21</v>
      </c>
      <c r="L7372" s="1" t="s">
        <v>26</v>
      </c>
      <c r="M7372" s="1" t="s">
        <v>27</v>
      </c>
      <c r="N7372" s="1" t="s">
        <v>28</v>
      </c>
    </row>
    <row r="7373" spans="1:14" x14ac:dyDescent="0.3">
      <c r="A7373">
        <v>17075</v>
      </c>
      <c r="B7373">
        <v>7511</v>
      </c>
      <c r="C7373">
        <f>1/COUNTIF(B:B,pizza_sales[[#This Row],[order_id]])</f>
        <v>1</v>
      </c>
      <c r="D7373" s="1" t="s">
        <v>25</v>
      </c>
      <c r="E7373">
        <v>1</v>
      </c>
      <c r="F7373" s="2">
        <v>42160</v>
      </c>
      <c r="G7373" s="2" t="str">
        <f>TEXT(pizza_sales[[#This Row],[order_date]],"dddd")</f>
        <v>Friday</v>
      </c>
      <c r="H7373" s="3">
        <v>0.79126157407407405</v>
      </c>
      <c r="I7373">
        <v>20.75</v>
      </c>
      <c r="J7373">
        <v>20.75</v>
      </c>
      <c r="K7373" s="1" t="s">
        <v>21</v>
      </c>
      <c r="L7373" s="1" t="s">
        <v>26</v>
      </c>
      <c r="M7373" s="1" t="s">
        <v>27</v>
      </c>
      <c r="N7373" s="1" t="s">
        <v>28</v>
      </c>
    </row>
    <row r="7374" spans="1:14" x14ac:dyDescent="0.3">
      <c r="A7374">
        <v>17076</v>
      </c>
      <c r="B7374">
        <v>7512</v>
      </c>
      <c r="C7374">
        <f>1/COUNTIF(B:B,pizza_sales[[#This Row],[order_id]])</f>
        <v>0.5</v>
      </c>
      <c r="D7374" s="1" t="s">
        <v>76</v>
      </c>
      <c r="E7374">
        <v>1</v>
      </c>
      <c r="F7374" s="2">
        <v>42160</v>
      </c>
      <c r="G7374" s="2" t="str">
        <f>TEXT(pizza_sales[[#This Row],[order_date]],"dddd")</f>
        <v>Friday</v>
      </c>
      <c r="H7374" s="3">
        <v>0.80137731481481478</v>
      </c>
      <c r="I7374">
        <v>16.75</v>
      </c>
      <c r="J7374">
        <v>16.75</v>
      </c>
      <c r="K7374" s="1" t="s">
        <v>13</v>
      </c>
      <c r="L7374" s="1" t="s">
        <v>33</v>
      </c>
      <c r="M7374" s="1" t="s">
        <v>74</v>
      </c>
      <c r="N7374" s="1" t="s">
        <v>75</v>
      </c>
    </row>
    <row r="7375" spans="1:14" x14ac:dyDescent="0.3">
      <c r="A7375">
        <v>17077</v>
      </c>
      <c r="B7375">
        <v>7512</v>
      </c>
      <c r="C7375">
        <f>1/COUNTIF(B:B,pizza_sales[[#This Row],[order_id]])</f>
        <v>0.5</v>
      </c>
      <c r="D7375" s="1" t="s">
        <v>143</v>
      </c>
      <c r="E7375">
        <v>1</v>
      </c>
      <c r="F7375" s="2">
        <v>42160</v>
      </c>
      <c r="G7375" s="2" t="str">
        <f>TEXT(pizza_sales[[#This Row],[order_date]],"dddd")</f>
        <v>Friday</v>
      </c>
      <c r="H7375" s="3">
        <v>0.80137731481481478</v>
      </c>
      <c r="I7375">
        <v>11</v>
      </c>
      <c r="J7375">
        <v>11</v>
      </c>
      <c r="K7375" s="1" t="s">
        <v>41</v>
      </c>
      <c r="L7375" s="1" t="s">
        <v>14</v>
      </c>
      <c r="M7375" s="1" t="s">
        <v>130</v>
      </c>
      <c r="N7375" s="1" t="s">
        <v>131</v>
      </c>
    </row>
    <row r="7376" spans="1:14" x14ac:dyDescent="0.3">
      <c r="A7376">
        <v>17078</v>
      </c>
      <c r="B7376">
        <v>7513</v>
      </c>
      <c r="C7376">
        <f>1/COUNTIF(B:B,pizza_sales[[#This Row],[order_id]])</f>
        <v>1</v>
      </c>
      <c r="D7376" s="1" t="s">
        <v>112</v>
      </c>
      <c r="E7376">
        <v>1</v>
      </c>
      <c r="F7376" s="2">
        <v>42160</v>
      </c>
      <c r="G7376" s="2" t="str">
        <f>TEXT(pizza_sales[[#This Row],[order_date]],"dddd")</f>
        <v>Friday</v>
      </c>
      <c r="H7376" s="3">
        <v>0.80945601851851856</v>
      </c>
      <c r="I7376">
        <v>20.5</v>
      </c>
      <c r="J7376">
        <v>20.5</v>
      </c>
      <c r="K7376" s="1" t="s">
        <v>21</v>
      </c>
      <c r="L7376" s="1" t="s">
        <v>14</v>
      </c>
      <c r="M7376" s="1" t="s">
        <v>94</v>
      </c>
      <c r="N7376" s="1" t="s">
        <v>95</v>
      </c>
    </row>
    <row r="7377" spans="1:14" x14ac:dyDescent="0.3">
      <c r="A7377">
        <v>17079</v>
      </c>
      <c r="B7377">
        <v>7514</v>
      </c>
      <c r="C7377">
        <f>1/COUNTIF(B:B,pizza_sales[[#This Row],[order_id]])</f>
        <v>0.33333333333333331</v>
      </c>
      <c r="D7377" s="1" t="s">
        <v>76</v>
      </c>
      <c r="E7377">
        <v>1</v>
      </c>
      <c r="F7377" s="2">
        <v>42160</v>
      </c>
      <c r="G7377" s="2" t="str">
        <f>TEXT(pizza_sales[[#This Row],[order_date]],"dddd")</f>
        <v>Friday</v>
      </c>
      <c r="H7377" s="3">
        <v>0.81876157407407413</v>
      </c>
      <c r="I7377">
        <v>16.75</v>
      </c>
      <c r="J7377">
        <v>16.75</v>
      </c>
      <c r="K7377" s="1" t="s">
        <v>13</v>
      </c>
      <c r="L7377" s="1" t="s">
        <v>33</v>
      </c>
      <c r="M7377" s="1" t="s">
        <v>74</v>
      </c>
      <c r="N7377" s="1" t="s">
        <v>75</v>
      </c>
    </row>
    <row r="7378" spans="1:14" x14ac:dyDescent="0.3">
      <c r="A7378">
        <v>17080</v>
      </c>
      <c r="B7378">
        <v>7514</v>
      </c>
      <c r="C7378">
        <f>1/COUNTIF(B:B,pizza_sales[[#This Row],[order_id]])</f>
        <v>0.33333333333333331</v>
      </c>
      <c r="D7378" s="1" t="s">
        <v>120</v>
      </c>
      <c r="E7378">
        <v>1</v>
      </c>
      <c r="F7378" s="2">
        <v>42160</v>
      </c>
      <c r="G7378" s="2" t="str">
        <f>TEXT(pizza_sales[[#This Row],[order_date]],"dddd")</f>
        <v>Friday</v>
      </c>
      <c r="H7378" s="3">
        <v>0.81876157407407413</v>
      </c>
      <c r="I7378">
        <v>12.5</v>
      </c>
      <c r="J7378">
        <v>12.5</v>
      </c>
      <c r="K7378" s="1" t="s">
        <v>41</v>
      </c>
      <c r="L7378" s="1" t="s">
        <v>26</v>
      </c>
      <c r="M7378" s="1" t="s">
        <v>38</v>
      </c>
      <c r="N7378" s="1" t="s">
        <v>39</v>
      </c>
    </row>
    <row r="7379" spans="1:14" x14ac:dyDescent="0.3">
      <c r="A7379">
        <v>17081</v>
      </c>
      <c r="B7379">
        <v>7514</v>
      </c>
      <c r="C7379">
        <f>1/COUNTIF(B:B,pizza_sales[[#This Row],[order_id]])</f>
        <v>0.33333333333333331</v>
      </c>
      <c r="D7379" s="1" t="s">
        <v>32</v>
      </c>
      <c r="E7379">
        <v>1</v>
      </c>
      <c r="F7379" s="2">
        <v>42160</v>
      </c>
      <c r="G7379" s="2" t="str">
        <f>TEXT(pizza_sales[[#This Row],[order_date]],"dddd")</f>
        <v>Friday</v>
      </c>
      <c r="H7379" s="3">
        <v>0.81876157407407413</v>
      </c>
      <c r="I7379">
        <v>20.75</v>
      </c>
      <c r="J7379">
        <v>20.75</v>
      </c>
      <c r="K7379" s="1" t="s">
        <v>21</v>
      </c>
      <c r="L7379" s="1" t="s">
        <v>33</v>
      </c>
      <c r="M7379" s="1" t="s">
        <v>34</v>
      </c>
      <c r="N7379" s="1" t="s">
        <v>35</v>
      </c>
    </row>
    <row r="7380" spans="1:14" x14ac:dyDescent="0.3">
      <c r="A7380">
        <v>17082</v>
      </c>
      <c r="B7380">
        <v>7515</v>
      </c>
      <c r="C7380">
        <f>1/COUNTIF(B:B,pizza_sales[[#This Row],[order_id]])</f>
        <v>0.5</v>
      </c>
      <c r="D7380" s="1" t="s">
        <v>76</v>
      </c>
      <c r="E7380">
        <v>1</v>
      </c>
      <c r="F7380" s="2">
        <v>42160</v>
      </c>
      <c r="G7380" s="2" t="str">
        <f>TEXT(pizza_sales[[#This Row],[order_date]],"dddd")</f>
        <v>Friday</v>
      </c>
      <c r="H7380" s="3">
        <v>0.83824074074074073</v>
      </c>
      <c r="I7380">
        <v>16.75</v>
      </c>
      <c r="J7380">
        <v>16.75</v>
      </c>
      <c r="K7380" s="1" t="s">
        <v>13</v>
      </c>
      <c r="L7380" s="1" t="s">
        <v>33</v>
      </c>
      <c r="M7380" s="1" t="s">
        <v>74</v>
      </c>
      <c r="N7380" s="1" t="s">
        <v>75</v>
      </c>
    </row>
    <row r="7381" spans="1:14" x14ac:dyDescent="0.3">
      <c r="A7381">
        <v>17083</v>
      </c>
      <c r="B7381">
        <v>7515</v>
      </c>
      <c r="C7381">
        <f>1/COUNTIF(B:B,pizza_sales[[#This Row],[order_id]])</f>
        <v>0.5</v>
      </c>
      <c r="D7381" s="1" t="s">
        <v>144</v>
      </c>
      <c r="E7381">
        <v>1</v>
      </c>
      <c r="F7381" s="2">
        <v>42160</v>
      </c>
      <c r="G7381" s="2" t="str">
        <f>TEXT(pizza_sales[[#This Row],[order_date]],"dddd")</f>
        <v>Friday</v>
      </c>
      <c r="H7381" s="3">
        <v>0.83824074074074073</v>
      </c>
      <c r="I7381">
        <v>16.5</v>
      </c>
      <c r="J7381">
        <v>16.5</v>
      </c>
      <c r="K7381" s="1" t="s">
        <v>13</v>
      </c>
      <c r="L7381" s="1" t="s">
        <v>26</v>
      </c>
      <c r="M7381" s="1" t="s">
        <v>48</v>
      </c>
      <c r="N7381" s="1" t="s">
        <v>49</v>
      </c>
    </row>
    <row r="7382" spans="1:14" x14ac:dyDescent="0.3">
      <c r="A7382">
        <v>17084</v>
      </c>
      <c r="B7382">
        <v>7516</v>
      </c>
      <c r="C7382">
        <f>1/COUNTIF(B:B,pizza_sales[[#This Row],[order_id]])</f>
        <v>0.33333333333333331</v>
      </c>
      <c r="D7382" s="1" t="s">
        <v>25</v>
      </c>
      <c r="E7382">
        <v>1</v>
      </c>
      <c r="F7382" s="2">
        <v>42160</v>
      </c>
      <c r="G7382" s="2" t="str">
        <f>TEXT(pizza_sales[[#This Row],[order_date]],"dddd")</f>
        <v>Friday</v>
      </c>
      <c r="H7382" s="3">
        <v>0.84753472222222226</v>
      </c>
      <c r="I7382">
        <v>20.75</v>
      </c>
      <c r="J7382">
        <v>20.75</v>
      </c>
      <c r="K7382" s="1" t="s">
        <v>21</v>
      </c>
      <c r="L7382" s="1" t="s">
        <v>26</v>
      </c>
      <c r="M7382" s="1" t="s">
        <v>27</v>
      </c>
      <c r="N7382" s="1" t="s">
        <v>28</v>
      </c>
    </row>
    <row r="7383" spans="1:14" x14ac:dyDescent="0.3">
      <c r="A7383">
        <v>17085</v>
      </c>
      <c r="B7383">
        <v>7516</v>
      </c>
      <c r="C7383">
        <f>1/COUNTIF(B:B,pizza_sales[[#This Row],[order_id]])</f>
        <v>0.33333333333333331</v>
      </c>
      <c r="D7383" s="1" t="s">
        <v>68</v>
      </c>
      <c r="E7383">
        <v>1</v>
      </c>
      <c r="F7383" s="2">
        <v>42160</v>
      </c>
      <c r="G7383" s="2" t="str">
        <f>TEXT(pizza_sales[[#This Row],[order_date]],"dddd")</f>
        <v>Friday</v>
      </c>
      <c r="H7383" s="3">
        <v>0.84753472222222226</v>
      </c>
      <c r="I7383">
        <v>20.25</v>
      </c>
      <c r="J7383">
        <v>20.25</v>
      </c>
      <c r="K7383" s="1" t="s">
        <v>21</v>
      </c>
      <c r="L7383" s="1" t="s">
        <v>22</v>
      </c>
      <c r="M7383" s="1" t="s">
        <v>30</v>
      </c>
      <c r="N7383" s="1" t="s">
        <v>31</v>
      </c>
    </row>
    <row r="7384" spans="1:14" x14ac:dyDescent="0.3">
      <c r="A7384">
        <v>17086</v>
      </c>
      <c r="B7384">
        <v>7516</v>
      </c>
      <c r="C7384">
        <f>1/COUNTIF(B:B,pizza_sales[[#This Row],[order_id]])</f>
        <v>0.33333333333333331</v>
      </c>
      <c r="D7384" s="1" t="s">
        <v>136</v>
      </c>
      <c r="E7384">
        <v>1</v>
      </c>
      <c r="F7384" s="2">
        <v>42160</v>
      </c>
      <c r="G7384" s="2" t="str">
        <f>TEXT(pizza_sales[[#This Row],[order_date]],"dddd")</f>
        <v>Friday</v>
      </c>
      <c r="H7384" s="3">
        <v>0.84753472222222226</v>
      </c>
      <c r="I7384">
        <v>12.5</v>
      </c>
      <c r="J7384">
        <v>12.5</v>
      </c>
      <c r="K7384" s="1" t="s">
        <v>41</v>
      </c>
      <c r="L7384" s="1" t="s">
        <v>22</v>
      </c>
      <c r="M7384" s="1" t="s">
        <v>63</v>
      </c>
      <c r="N7384" s="1" t="s">
        <v>64</v>
      </c>
    </row>
    <row r="7385" spans="1:14" x14ac:dyDescent="0.3">
      <c r="A7385">
        <v>17087</v>
      </c>
      <c r="B7385">
        <v>7517</v>
      </c>
      <c r="C7385">
        <f>1/COUNTIF(B:B,pizza_sales[[#This Row],[order_id]])</f>
        <v>0.5</v>
      </c>
      <c r="D7385" s="1" t="s">
        <v>68</v>
      </c>
      <c r="E7385">
        <v>1</v>
      </c>
      <c r="F7385" s="2">
        <v>42160</v>
      </c>
      <c r="G7385" s="2" t="str">
        <f>TEXT(pizza_sales[[#This Row],[order_date]],"dddd")</f>
        <v>Friday</v>
      </c>
      <c r="H7385" s="3">
        <v>0.88436342592592587</v>
      </c>
      <c r="I7385">
        <v>20.25</v>
      </c>
      <c r="J7385">
        <v>20.25</v>
      </c>
      <c r="K7385" s="1" t="s">
        <v>21</v>
      </c>
      <c r="L7385" s="1" t="s">
        <v>22</v>
      </c>
      <c r="M7385" s="1" t="s">
        <v>30</v>
      </c>
      <c r="N7385" s="1" t="s">
        <v>31</v>
      </c>
    </row>
    <row r="7386" spans="1:14" x14ac:dyDescent="0.3">
      <c r="A7386">
        <v>17088</v>
      </c>
      <c r="B7386">
        <v>7517</v>
      </c>
      <c r="C7386">
        <f>1/COUNTIF(B:B,pizza_sales[[#This Row],[order_id]])</f>
        <v>0.5</v>
      </c>
      <c r="D7386" s="1" t="s">
        <v>145</v>
      </c>
      <c r="E7386">
        <v>1</v>
      </c>
      <c r="F7386" s="2">
        <v>42160</v>
      </c>
      <c r="G7386" s="2" t="str">
        <f>TEXT(pizza_sales[[#This Row],[order_date]],"dddd")</f>
        <v>Friday</v>
      </c>
      <c r="H7386" s="3">
        <v>0.88436342592592587</v>
      </c>
      <c r="I7386">
        <v>16.5</v>
      </c>
      <c r="J7386">
        <v>16.5</v>
      </c>
      <c r="K7386" s="1" t="s">
        <v>13</v>
      </c>
      <c r="L7386" s="1" t="s">
        <v>26</v>
      </c>
      <c r="M7386" s="1" t="s">
        <v>38</v>
      </c>
      <c r="N7386" s="1" t="s">
        <v>39</v>
      </c>
    </row>
    <row r="7387" spans="1:14" x14ac:dyDescent="0.3">
      <c r="A7387">
        <v>17089</v>
      </c>
      <c r="B7387">
        <v>7518</v>
      </c>
      <c r="C7387">
        <f>1/COUNTIF(B:B,pizza_sales[[#This Row],[order_id]])</f>
        <v>0.25</v>
      </c>
      <c r="D7387" s="1" t="s">
        <v>118</v>
      </c>
      <c r="E7387">
        <v>1</v>
      </c>
      <c r="F7387" s="2">
        <v>42160</v>
      </c>
      <c r="G7387" s="2" t="str">
        <f>TEXT(pizza_sales[[#This Row],[order_date]],"dddd")</f>
        <v>Friday</v>
      </c>
      <c r="H7387" s="3">
        <v>0.89030092592592591</v>
      </c>
      <c r="I7387">
        <v>16.75</v>
      </c>
      <c r="J7387">
        <v>16.75</v>
      </c>
      <c r="K7387" s="1" t="s">
        <v>13</v>
      </c>
      <c r="L7387" s="1" t="s">
        <v>33</v>
      </c>
      <c r="M7387" s="1" t="s">
        <v>42</v>
      </c>
      <c r="N7387" s="1" t="s">
        <v>43</v>
      </c>
    </row>
    <row r="7388" spans="1:14" x14ac:dyDescent="0.3">
      <c r="A7388">
        <v>17090</v>
      </c>
      <c r="B7388">
        <v>7518</v>
      </c>
      <c r="C7388">
        <f>1/COUNTIF(B:B,pizza_sales[[#This Row],[order_id]])</f>
        <v>0.25</v>
      </c>
      <c r="D7388" s="1" t="s">
        <v>84</v>
      </c>
      <c r="E7388">
        <v>1</v>
      </c>
      <c r="F7388" s="2">
        <v>42160</v>
      </c>
      <c r="G7388" s="2" t="str">
        <f>TEXT(pizza_sales[[#This Row],[order_date]],"dddd")</f>
        <v>Friday</v>
      </c>
      <c r="H7388" s="3">
        <v>0.89030092592592591</v>
      </c>
      <c r="I7388">
        <v>12</v>
      </c>
      <c r="J7388">
        <v>12</v>
      </c>
      <c r="K7388" s="1" t="s">
        <v>41</v>
      </c>
      <c r="L7388" s="1" t="s">
        <v>14</v>
      </c>
      <c r="M7388" s="1" t="s">
        <v>85</v>
      </c>
      <c r="N7388" s="1" t="s">
        <v>86</v>
      </c>
    </row>
    <row r="7389" spans="1:14" x14ac:dyDescent="0.3">
      <c r="A7389">
        <v>17091</v>
      </c>
      <c r="B7389">
        <v>7518</v>
      </c>
      <c r="C7389">
        <f>1/COUNTIF(B:B,pizza_sales[[#This Row],[order_id]])</f>
        <v>0.25</v>
      </c>
      <c r="D7389" s="1" t="s">
        <v>132</v>
      </c>
      <c r="E7389">
        <v>1</v>
      </c>
      <c r="F7389" s="2">
        <v>42160</v>
      </c>
      <c r="G7389" s="2" t="str">
        <f>TEXT(pizza_sales[[#This Row],[order_date]],"dddd")</f>
        <v>Friday</v>
      </c>
      <c r="H7389" s="3">
        <v>0.89030092592592591</v>
      </c>
      <c r="I7389">
        <v>10.5</v>
      </c>
      <c r="J7389">
        <v>10.5</v>
      </c>
      <c r="K7389" s="1" t="s">
        <v>41</v>
      </c>
      <c r="L7389" s="1" t="s">
        <v>14</v>
      </c>
      <c r="M7389" s="1" t="s">
        <v>15</v>
      </c>
      <c r="N7389" s="1" t="s">
        <v>16</v>
      </c>
    </row>
    <row r="7390" spans="1:14" x14ac:dyDescent="0.3">
      <c r="A7390">
        <v>17092</v>
      </c>
      <c r="B7390">
        <v>7518</v>
      </c>
      <c r="C7390">
        <f>1/COUNTIF(B:B,pizza_sales[[#This Row],[order_id]])</f>
        <v>0.25</v>
      </c>
      <c r="D7390" s="1" t="s">
        <v>62</v>
      </c>
      <c r="E7390">
        <v>1</v>
      </c>
      <c r="F7390" s="2">
        <v>42160</v>
      </c>
      <c r="G7390" s="2" t="str">
        <f>TEXT(pizza_sales[[#This Row],[order_date]],"dddd")</f>
        <v>Friday</v>
      </c>
      <c r="H7390" s="3">
        <v>0.89030092592592591</v>
      </c>
      <c r="I7390">
        <v>20.75</v>
      </c>
      <c r="J7390">
        <v>20.75</v>
      </c>
      <c r="K7390" s="1" t="s">
        <v>21</v>
      </c>
      <c r="L7390" s="1" t="s">
        <v>22</v>
      </c>
      <c r="M7390" s="1" t="s">
        <v>63</v>
      </c>
      <c r="N7390" s="1" t="s">
        <v>64</v>
      </c>
    </row>
    <row r="7391" spans="1:14" x14ac:dyDescent="0.3">
      <c r="A7391">
        <v>17093</v>
      </c>
      <c r="B7391">
        <v>7519</v>
      </c>
      <c r="C7391">
        <f>1/COUNTIF(B:B,pizza_sales[[#This Row],[order_id]])</f>
        <v>0.5</v>
      </c>
      <c r="D7391" s="1" t="s">
        <v>118</v>
      </c>
      <c r="E7391">
        <v>1</v>
      </c>
      <c r="F7391" s="2">
        <v>42160</v>
      </c>
      <c r="G7391" s="2" t="str">
        <f>TEXT(pizza_sales[[#This Row],[order_date]],"dddd")</f>
        <v>Friday</v>
      </c>
      <c r="H7391" s="3">
        <v>0.90847222222222224</v>
      </c>
      <c r="I7391">
        <v>16.75</v>
      </c>
      <c r="J7391">
        <v>16.75</v>
      </c>
      <c r="K7391" s="1" t="s">
        <v>13</v>
      </c>
      <c r="L7391" s="1" t="s">
        <v>33</v>
      </c>
      <c r="M7391" s="1" t="s">
        <v>42</v>
      </c>
      <c r="N7391" s="1" t="s">
        <v>43</v>
      </c>
    </row>
    <row r="7392" spans="1:14" x14ac:dyDescent="0.3">
      <c r="A7392">
        <v>17094</v>
      </c>
      <c r="B7392">
        <v>7519</v>
      </c>
      <c r="C7392">
        <f>1/COUNTIF(B:B,pizza_sales[[#This Row],[order_id]])</f>
        <v>0.5</v>
      </c>
      <c r="D7392" s="1" t="s">
        <v>69</v>
      </c>
      <c r="E7392">
        <v>1</v>
      </c>
      <c r="F7392" s="2">
        <v>42160</v>
      </c>
      <c r="G7392" s="2" t="str">
        <f>TEXT(pizza_sales[[#This Row],[order_date]],"dddd")</f>
        <v>Friday</v>
      </c>
      <c r="H7392" s="3">
        <v>0.90847222222222224</v>
      </c>
      <c r="I7392">
        <v>20.75</v>
      </c>
      <c r="J7392">
        <v>20.75</v>
      </c>
      <c r="K7392" s="1" t="s">
        <v>21</v>
      </c>
      <c r="L7392" s="1" t="s">
        <v>33</v>
      </c>
      <c r="M7392" s="1" t="s">
        <v>70</v>
      </c>
      <c r="N7392" s="1" t="s">
        <v>71</v>
      </c>
    </row>
    <row r="7393" spans="1:14" x14ac:dyDescent="0.3">
      <c r="A7393">
        <v>17095</v>
      </c>
      <c r="B7393">
        <v>7520</v>
      </c>
      <c r="C7393">
        <f>1/COUNTIF(B:B,pizza_sales[[#This Row],[order_id]])</f>
        <v>0.5</v>
      </c>
      <c r="D7393" s="1" t="s">
        <v>142</v>
      </c>
      <c r="E7393">
        <v>1</v>
      </c>
      <c r="F7393" s="2">
        <v>42160</v>
      </c>
      <c r="G7393" s="2" t="str">
        <f>TEXT(pizza_sales[[#This Row],[order_date]],"dddd")</f>
        <v>Friday</v>
      </c>
      <c r="H7393" s="3">
        <v>0.91608796296296291</v>
      </c>
      <c r="I7393">
        <v>16.5</v>
      </c>
      <c r="J7393">
        <v>16.5</v>
      </c>
      <c r="K7393" s="1" t="s">
        <v>21</v>
      </c>
      <c r="L7393" s="1" t="s">
        <v>14</v>
      </c>
      <c r="M7393" s="1" t="s">
        <v>15</v>
      </c>
      <c r="N7393" s="1" t="s">
        <v>16</v>
      </c>
    </row>
    <row r="7394" spans="1:14" x14ac:dyDescent="0.3">
      <c r="A7394">
        <v>17096</v>
      </c>
      <c r="B7394">
        <v>7520</v>
      </c>
      <c r="C7394">
        <f>1/COUNTIF(B:B,pizza_sales[[#This Row],[order_id]])</f>
        <v>0.5</v>
      </c>
      <c r="D7394" s="1" t="s">
        <v>147</v>
      </c>
      <c r="E7394">
        <v>1</v>
      </c>
      <c r="F7394" s="2">
        <v>42160</v>
      </c>
      <c r="G7394" s="2" t="str">
        <f>TEXT(pizza_sales[[#This Row],[order_date]],"dddd")</f>
        <v>Friday</v>
      </c>
      <c r="H7394" s="3">
        <v>0.91608796296296291</v>
      </c>
      <c r="I7394">
        <v>16.75</v>
      </c>
      <c r="J7394">
        <v>16.75</v>
      </c>
      <c r="K7394" s="1" t="s">
        <v>13</v>
      </c>
      <c r="L7394" s="1" t="s">
        <v>33</v>
      </c>
      <c r="M7394" s="1" t="s">
        <v>70</v>
      </c>
      <c r="N7394" s="1" t="s">
        <v>71</v>
      </c>
    </row>
    <row r="7395" spans="1:14" x14ac:dyDescent="0.3">
      <c r="A7395">
        <v>17097</v>
      </c>
      <c r="B7395">
        <v>7521</v>
      </c>
      <c r="C7395">
        <f>1/COUNTIF(B:B,pizza_sales[[#This Row],[order_id]])</f>
        <v>1</v>
      </c>
      <c r="D7395" s="1" t="s">
        <v>32</v>
      </c>
      <c r="E7395">
        <v>1</v>
      </c>
      <c r="F7395" s="2">
        <v>42190</v>
      </c>
      <c r="G7395" s="2" t="str">
        <f>TEXT(pizza_sales[[#This Row],[order_date]],"dddd")</f>
        <v>Sunday</v>
      </c>
      <c r="H7395" s="3">
        <v>0.4543402777777778</v>
      </c>
      <c r="I7395">
        <v>20.75</v>
      </c>
      <c r="J7395">
        <v>20.75</v>
      </c>
      <c r="K7395" s="1" t="s">
        <v>21</v>
      </c>
      <c r="L7395" s="1" t="s">
        <v>33</v>
      </c>
      <c r="M7395" s="1" t="s">
        <v>34</v>
      </c>
      <c r="N7395" s="1" t="s">
        <v>35</v>
      </c>
    </row>
    <row r="7396" spans="1:14" x14ac:dyDescent="0.3">
      <c r="A7396">
        <v>17098</v>
      </c>
      <c r="B7396">
        <v>7522</v>
      </c>
      <c r="C7396">
        <f>1/COUNTIF(B:B,pizza_sales[[#This Row],[order_id]])</f>
        <v>1</v>
      </c>
      <c r="D7396" s="1" t="s">
        <v>165</v>
      </c>
      <c r="E7396">
        <v>1</v>
      </c>
      <c r="F7396" s="2">
        <v>42190</v>
      </c>
      <c r="G7396" s="2" t="str">
        <f>TEXT(pizza_sales[[#This Row],[order_date]],"dddd")</f>
        <v>Sunday</v>
      </c>
      <c r="H7396" s="3">
        <v>0.49070601851851853</v>
      </c>
      <c r="I7396">
        <v>23.65</v>
      </c>
      <c r="J7396">
        <v>23.65</v>
      </c>
      <c r="K7396" s="1" t="s">
        <v>41</v>
      </c>
      <c r="L7396" s="1" t="s">
        <v>26</v>
      </c>
      <c r="M7396" s="1" t="s">
        <v>166</v>
      </c>
      <c r="N7396" s="1" t="s">
        <v>167</v>
      </c>
    </row>
    <row r="7397" spans="1:14" x14ac:dyDescent="0.3">
      <c r="A7397">
        <v>17099</v>
      </c>
      <c r="B7397">
        <v>7523</v>
      </c>
      <c r="C7397">
        <f>1/COUNTIF(B:B,pizza_sales[[#This Row],[order_id]])</f>
        <v>0.5</v>
      </c>
      <c r="D7397" s="1" t="s">
        <v>25</v>
      </c>
      <c r="E7397">
        <v>1</v>
      </c>
      <c r="F7397" s="2">
        <v>42190</v>
      </c>
      <c r="G7397" s="2" t="str">
        <f>TEXT(pizza_sales[[#This Row],[order_date]],"dddd")</f>
        <v>Sunday</v>
      </c>
      <c r="H7397" s="3">
        <v>0.49200231481481482</v>
      </c>
      <c r="I7397">
        <v>20.75</v>
      </c>
      <c r="J7397">
        <v>20.75</v>
      </c>
      <c r="K7397" s="1" t="s">
        <v>21</v>
      </c>
      <c r="L7397" s="1" t="s">
        <v>26</v>
      </c>
      <c r="M7397" s="1" t="s">
        <v>27</v>
      </c>
      <c r="N7397" s="1" t="s">
        <v>28</v>
      </c>
    </row>
    <row r="7398" spans="1:14" x14ac:dyDescent="0.3">
      <c r="A7398">
        <v>17100</v>
      </c>
      <c r="B7398">
        <v>7523</v>
      </c>
      <c r="C7398">
        <f>1/COUNTIF(B:B,pizza_sales[[#This Row],[order_id]])</f>
        <v>0.5</v>
      </c>
      <c r="D7398" s="1" t="s">
        <v>103</v>
      </c>
      <c r="E7398">
        <v>1</v>
      </c>
      <c r="F7398" s="2">
        <v>42190</v>
      </c>
      <c r="G7398" s="2" t="str">
        <f>TEXT(pizza_sales[[#This Row],[order_date]],"dddd")</f>
        <v>Sunday</v>
      </c>
      <c r="H7398" s="3">
        <v>0.49200231481481482</v>
      </c>
      <c r="I7398">
        <v>16</v>
      </c>
      <c r="J7398">
        <v>16</v>
      </c>
      <c r="K7398" s="1" t="s">
        <v>13</v>
      </c>
      <c r="L7398" s="1" t="s">
        <v>22</v>
      </c>
      <c r="M7398" s="1" t="s">
        <v>104</v>
      </c>
      <c r="N7398" s="1" t="s">
        <v>105</v>
      </c>
    </row>
    <row r="7399" spans="1:14" x14ac:dyDescent="0.3">
      <c r="A7399">
        <v>17101</v>
      </c>
      <c r="B7399">
        <v>7524</v>
      </c>
      <c r="C7399">
        <f>1/COUNTIF(B:B,pizza_sales[[#This Row],[order_id]])</f>
        <v>0.25</v>
      </c>
      <c r="D7399" s="1" t="s">
        <v>72</v>
      </c>
      <c r="E7399">
        <v>1</v>
      </c>
      <c r="F7399" s="2">
        <v>42190</v>
      </c>
      <c r="G7399" s="2" t="str">
        <f>TEXT(pizza_sales[[#This Row],[order_date]],"dddd")</f>
        <v>Sunday</v>
      </c>
      <c r="H7399" s="3">
        <v>0.49398148148148147</v>
      </c>
      <c r="I7399">
        <v>20.75</v>
      </c>
      <c r="J7399">
        <v>20.75</v>
      </c>
      <c r="K7399" s="1" t="s">
        <v>21</v>
      </c>
      <c r="L7399" s="1" t="s">
        <v>33</v>
      </c>
      <c r="M7399" s="1" t="s">
        <v>42</v>
      </c>
      <c r="N7399" s="1" t="s">
        <v>43</v>
      </c>
    </row>
    <row r="7400" spans="1:14" x14ac:dyDescent="0.3">
      <c r="A7400">
        <v>17102</v>
      </c>
      <c r="B7400">
        <v>7524</v>
      </c>
      <c r="C7400">
        <f>1/COUNTIF(B:B,pizza_sales[[#This Row],[order_id]])</f>
        <v>0.25</v>
      </c>
      <c r="D7400" s="1" t="s">
        <v>25</v>
      </c>
      <c r="E7400">
        <v>1</v>
      </c>
      <c r="F7400" s="2">
        <v>42190</v>
      </c>
      <c r="G7400" s="2" t="str">
        <f>TEXT(pizza_sales[[#This Row],[order_date]],"dddd")</f>
        <v>Sunday</v>
      </c>
      <c r="H7400" s="3">
        <v>0.49398148148148147</v>
      </c>
      <c r="I7400">
        <v>20.75</v>
      </c>
      <c r="J7400">
        <v>20.75</v>
      </c>
      <c r="K7400" s="1" t="s">
        <v>21</v>
      </c>
      <c r="L7400" s="1" t="s">
        <v>26</v>
      </c>
      <c r="M7400" s="1" t="s">
        <v>27</v>
      </c>
      <c r="N7400" s="1" t="s">
        <v>28</v>
      </c>
    </row>
    <row r="7401" spans="1:14" x14ac:dyDescent="0.3">
      <c r="A7401">
        <v>17103</v>
      </c>
      <c r="B7401">
        <v>7524</v>
      </c>
      <c r="C7401">
        <f>1/COUNTIF(B:B,pizza_sales[[#This Row],[order_id]])</f>
        <v>0.25</v>
      </c>
      <c r="D7401" s="1" t="s">
        <v>148</v>
      </c>
      <c r="E7401">
        <v>1</v>
      </c>
      <c r="F7401" s="2">
        <v>42190</v>
      </c>
      <c r="G7401" s="2" t="str">
        <f>TEXT(pizza_sales[[#This Row],[order_date]],"dddd")</f>
        <v>Sunday</v>
      </c>
      <c r="H7401" s="3">
        <v>0.49398148148148147</v>
      </c>
      <c r="I7401">
        <v>14.5</v>
      </c>
      <c r="J7401">
        <v>14.5</v>
      </c>
      <c r="K7401" s="1" t="s">
        <v>13</v>
      </c>
      <c r="L7401" s="1" t="s">
        <v>14</v>
      </c>
      <c r="M7401" s="1" t="s">
        <v>130</v>
      </c>
      <c r="N7401" s="1" t="s">
        <v>131</v>
      </c>
    </row>
    <row r="7402" spans="1:14" x14ac:dyDescent="0.3">
      <c r="A7402">
        <v>17104</v>
      </c>
      <c r="B7402">
        <v>7524</v>
      </c>
      <c r="C7402">
        <f>1/COUNTIF(B:B,pizza_sales[[#This Row],[order_id]])</f>
        <v>0.25</v>
      </c>
      <c r="D7402" s="1" t="s">
        <v>106</v>
      </c>
      <c r="E7402">
        <v>1</v>
      </c>
      <c r="F7402" s="2">
        <v>42190</v>
      </c>
      <c r="G7402" s="2" t="str">
        <f>TEXT(pizza_sales[[#This Row],[order_date]],"dddd")</f>
        <v>Sunday</v>
      </c>
      <c r="H7402" s="3">
        <v>0.49398148148148147</v>
      </c>
      <c r="I7402">
        <v>12.5</v>
      </c>
      <c r="J7402">
        <v>12.5</v>
      </c>
      <c r="K7402" s="1" t="s">
        <v>41</v>
      </c>
      <c r="L7402" s="1" t="s">
        <v>26</v>
      </c>
      <c r="M7402" s="1" t="s">
        <v>107</v>
      </c>
      <c r="N7402" s="1" t="s">
        <v>108</v>
      </c>
    </row>
    <row r="7403" spans="1:14" x14ac:dyDescent="0.3">
      <c r="A7403">
        <v>17105</v>
      </c>
      <c r="B7403">
        <v>7525</v>
      </c>
      <c r="C7403">
        <f>1/COUNTIF(B:B,pizza_sales[[#This Row],[order_id]])</f>
        <v>0.5</v>
      </c>
      <c r="D7403" s="1" t="s">
        <v>32</v>
      </c>
      <c r="E7403">
        <v>1</v>
      </c>
      <c r="F7403" s="2">
        <v>42190</v>
      </c>
      <c r="G7403" s="2" t="str">
        <f>TEXT(pizza_sales[[#This Row],[order_date]],"dddd")</f>
        <v>Sunday</v>
      </c>
      <c r="H7403" s="3">
        <v>0.49674768518518519</v>
      </c>
      <c r="I7403">
        <v>20.75</v>
      </c>
      <c r="J7403">
        <v>20.75</v>
      </c>
      <c r="K7403" s="1" t="s">
        <v>21</v>
      </c>
      <c r="L7403" s="1" t="s">
        <v>33</v>
      </c>
      <c r="M7403" s="1" t="s">
        <v>34</v>
      </c>
      <c r="N7403" s="1" t="s">
        <v>35</v>
      </c>
    </row>
    <row r="7404" spans="1:14" x14ac:dyDescent="0.3">
      <c r="A7404">
        <v>17106</v>
      </c>
      <c r="B7404">
        <v>7525</v>
      </c>
      <c r="C7404">
        <f>1/COUNTIF(B:B,pizza_sales[[#This Row],[order_id]])</f>
        <v>0.5</v>
      </c>
      <c r="D7404" s="1" t="s">
        <v>140</v>
      </c>
      <c r="E7404">
        <v>1</v>
      </c>
      <c r="F7404" s="2">
        <v>42190</v>
      </c>
      <c r="G7404" s="2" t="str">
        <f>TEXT(pizza_sales[[#This Row],[order_date]],"dddd")</f>
        <v>Sunday</v>
      </c>
      <c r="H7404" s="3">
        <v>0.49674768518518519</v>
      </c>
      <c r="I7404">
        <v>25.5</v>
      </c>
      <c r="J7404">
        <v>25.5</v>
      </c>
      <c r="K7404" s="1" t="s">
        <v>141</v>
      </c>
      <c r="L7404" s="1" t="s">
        <v>14</v>
      </c>
      <c r="M7404" s="1" t="s">
        <v>45</v>
      </c>
      <c r="N7404" s="1" t="s">
        <v>46</v>
      </c>
    </row>
    <row r="7405" spans="1:14" x14ac:dyDescent="0.3">
      <c r="A7405">
        <v>17107</v>
      </c>
      <c r="B7405">
        <v>7526</v>
      </c>
      <c r="C7405">
        <f>1/COUNTIF(B:B,pizza_sales[[#This Row],[order_id]])</f>
        <v>1</v>
      </c>
      <c r="D7405" s="1" t="s">
        <v>73</v>
      </c>
      <c r="E7405">
        <v>1</v>
      </c>
      <c r="F7405" s="2">
        <v>42190</v>
      </c>
      <c r="G7405" s="2" t="str">
        <f>TEXT(pizza_sales[[#This Row],[order_date]],"dddd")</f>
        <v>Sunday</v>
      </c>
      <c r="H7405" s="3">
        <v>0.515625</v>
      </c>
      <c r="I7405">
        <v>20.75</v>
      </c>
      <c r="J7405">
        <v>20.75</v>
      </c>
      <c r="K7405" s="1" t="s">
        <v>21</v>
      </c>
      <c r="L7405" s="1" t="s">
        <v>33</v>
      </c>
      <c r="M7405" s="1" t="s">
        <v>74</v>
      </c>
      <c r="N7405" s="1" t="s">
        <v>75</v>
      </c>
    </row>
    <row r="7406" spans="1:14" x14ac:dyDescent="0.3">
      <c r="A7406">
        <v>17108</v>
      </c>
      <c r="B7406">
        <v>7527</v>
      </c>
      <c r="C7406">
        <f>1/COUNTIF(B:B,pizza_sales[[#This Row],[order_id]])</f>
        <v>1</v>
      </c>
      <c r="D7406" s="1" t="s">
        <v>36</v>
      </c>
      <c r="E7406">
        <v>1</v>
      </c>
      <c r="F7406" s="2">
        <v>42190</v>
      </c>
      <c r="G7406" s="2" t="str">
        <f>TEXT(pizza_sales[[#This Row],[order_date]],"dddd")</f>
        <v>Sunday</v>
      </c>
      <c r="H7406" s="3">
        <v>0.51583333333333337</v>
      </c>
      <c r="I7406">
        <v>16.5</v>
      </c>
      <c r="J7406">
        <v>16.5</v>
      </c>
      <c r="K7406" s="1" t="s">
        <v>13</v>
      </c>
      <c r="L7406" s="1" t="s">
        <v>26</v>
      </c>
      <c r="M7406" s="1" t="s">
        <v>27</v>
      </c>
      <c r="N7406" s="1" t="s">
        <v>28</v>
      </c>
    </row>
    <row r="7407" spans="1:14" x14ac:dyDescent="0.3">
      <c r="A7407">
        <v>17109</v>
      </c>
      <c r="B7407">
        <v>7528</v>
      </c>
      <c r="C7407">
        <f>1/COUNTIF(B:B,pizza_sales[[#This Row],[order_id]])</f>
        <v>0.14285714285714285</v>
      </c>
      <c r="D7407" s="1" t="s">
        <v>84</v>
      </c>
      <c r="E7407">
        <v>2</v>
      </c>
      <c r="F7407" s="2">
        <v>42190</v>
      </c>
      <c r="G7407" s="2" t="str">
        <f>TEXT(pizza_sales[[#This Row],[order_date]],"dddd")</f>
        <v>Sunday</v>
      </c>
      <c r="H7407" s="3">
        <v>0.53192129629629625</v>
      </c>
      <c r="I7407">
        <v>12</v>
      </c>
      <c r="J7407">
        <v>24</v>
      </c>
      <c r="K7407" s="1" t="s">
        <v>41</v>
      </c>
      <c r="L7407" s="1" t="s">
        <v>14</v>
      </c>
      <c r="M7407" s="1" t="s">
        <v>85</v>
      </c>
      <c r="N7407" s="1" t="s">
        <v>86</v>
      </c>
    </row>
    <row r="7408" spans="1:14" x14ac:dyDescent="0.3">
      <c r="A7408">
        <v>17110</v>
      </c>
      <c r="B7408">
        <v>7528</v>
      </c>
      <c r="C7408">
        <f>1/COUNTIF(B:B,pizza_sales[[#This Row],[order_id]])</f>
        <v>0.14285714285714285</v>
      </c>
      <c r="D7408" s="1" t="s">
        <v>165</v>
      </c>
      <c r="E7408">
        <v>1</v>
      </c>
      <c r="F7408" s="2">
        <v>42190</v>
      </c>
      <c r="G7408" s="2" t="str">
        <f>TEXT(pizza_sales[[#This Row],[order_date]],"dddd")</f>
        <v>Sunday</v>
      </c>
      <c r="H7408" s="3">
        <v>0.53192129629629625</v>
      </c>
      <c r="I7408">
        <v>23.65</v>
      </c>
      <c r="J7408">
        <v>23.65</v>
      </c>
      <c r="K7408" s="1" t="s">
        <v>41</v>
      </c>
      <c r="L7408" s="1" t="s">
        <v>26</v>
      </c>
      <c r="M7408" s="1" t="s">
        <v>166</v>
      </c>
      <c r="N7408" s="1" t="s">
        <v>167</v>
      </c>
    </row>
    <row r="7409" spans="1:14" x14ac:dyDescent="0.3">
      <c r="A7409">
        <v>17111</v>
      </c>
      <c r="B7409">
        <v>7528</v>
      </c>
      <c r="C7409">
        <f>1/COUNTIF(B:B,pizza_sales[[#This Row],[order_id]])</f>
        <v>0.14285714285714285</v>
      </c>
      <c r="D7409" s="1" t="s">
        <v>20</v>
      </c>
      <c r="E7409">
        <v>2</v>
      </c>
      <c r="F7409" s="2">
        <v>42190</v>
      </c>
      <c r="G7409" s="2" t="str">
        <f>TEXT(pizza_sales[[#This Row],[order_date]],"dddd")</f>
        <v>Sunday</v>
      </c>
      <c r="H7409" s="3">
        <v>0.53192129629629625</v>
      </c>
      <c r="I7409">
        <v>18.5</v>
      </c>
      <c r="J7409">
        <v>37</v>
      </c>
      <c r="K7409" s="1" t="s">
        <v>21</v>
      </c>
      <c r="L7409" s="1" t="s">
        <v>22</v>
      </c>
      <c r="M7409" s="1" t="s">
        <v>23</v>
      </c>
      <c r="N7409" s="1" t="s">
        <v>24</v>
      </c>
    </row>
    <row r="7410" spans="1:14" x14ac:dyDescent="0.3">
      <c r="A7410">
        <v>17112</v>
      </c>
      <c r="B7410">
        <v>7528</v>
      </c>
      <c r="C7410">
        <f>1/COUNTIF(B:B,pizza_sales[[#This Row],[order_id]])</f>
        <v>0.14285714285714285</v>
      </c>
      <c r="D7410" s="1" t="s">
        <v>77</v>
      </c>
      <c r="E7410">
        <v>1</v>
      </c>
      <c r="F7410" s="2">
        <v>42190</v>
      </c>
      <c r="G7410" s="2" t="str">
        <f>TEXT(pizza_sales[[#This Row],[order_date]],"dddd")</f>
        <v>Sunday</v>
      </c>
      <c r="H7410" s="3">
        <v>0.53192129629629625</v>
      </c>
      <c r="I7410">
        <v>15.25</v>
      </c>
      <c r="J7410">
        <v>15.25</v>
      </c>
      <c r="K7410" s="1" t="s">
        <v>21</v>
      </c>
      <c r="L7410" s="1" t="s">
        <v>14</v>
      </c>
      <c r="M7410" s="1" t="s">
        <v>78</v>
      </c>
      <c r="N7410" s="1" t="s">
        <v>79</v>
      </c>
    </row>
    <row r="7411" spans="1:14" x14ac:dyDescent="0.3">
      <c r="A7411">
        <v>17113</v>
      </c>
      <c r="B7411">
        <v>7528</v>
      </c>
      <c r="C7411">
        <f>1/COUNTIF(B:B,pizza_sales[[#This Row],[order_id]])</f>
        <v>0.14285714285714285</v>
      </c>
      <c r="D7411" s="1" t="s">
        <v>164</v>
      </c>
      <c r="E7411">
        <v>1</v>
      </c>
      <c r="F7411" s="2">
        <v>42190</v>
      </c>
      <c r="G7411" s="2" t="str">
        <f>TEXT(pizza_sales[[#This Row],[order_date]],"dddd")</f>
        <v>Sunday</v>
      </c>
      <c r="H7411" s="3">
        <v>0.53192129629629625</v>
      </c>
      <c r="I7411">
        <v>16.5</v>
      </c>
      <c r="J7411">
        <v>16.5</v>
      </c>
      <c r="K7411" s="1" t="s">
        <v>13</v>
      </c>
      <c r="L7411" s="1" t="s">
        <v>22</v>
      </c>
      <c r="M7411" s="1" t="s">
        <v>63</v>
      </c>
      <c r="N7411" s="1" t="s">
        <v>64</v>
      </c>
    </row>
    <row r="7412" spans="1:14" x14ac:dyDescent="0.3">
      <c r="A7412">
        <v>17114</v>
      </c>
      <c r="B7412">
        <v>7528</v>
      </c>
      <c r="C7412">
        <f>1/COUNTIF(B:B,pizza_sales[[#This Row],[order_id]])</f>
        <v>0.14285714285714285</v>
      </c>
      <c r="D7412" s="1" t="s">
        <v>109</v>
      </c>
      <c r="E7412">
        <v>1</v>
      </c>
      <c r="F7412" s="2">
        <v>42190</v>
      </c>
      <c r="G7412" s="2" t="str">
        <f>TEXT(pizza_sales[[#This Row],[order_date]],"dddd")</f>
        <v>Sunday</v>
      </c>
      <c r="H7412" s="3">
        <v>0.53192129629629625</v>
      </c>
      <c r="I7412">
        <v>20.25</v>
      </c>
      <c r="J7412">
        <v>20.25</v>
      </c>
      <c r="K7412" s="1" t="s">
        <v>21</v>
      </c>
      <c r="L7412" s="1" t="s">
        <v>22</v>
      </c>
      <c r="M7412" s="1" t="s">
        <v>110</v>
      </c>
      <c r="N7412" s="1" t="s">
        <v>111</v>
      </c>
    </row>
    <row r="7413" spans="1:14" x14ac:dyDescent="0.3">
      <c r="A7413">
        <v>17115</v>
      </c>
      <c r="B7413">
        <v>7528</v>
      </c>
      <c r="C7413">
        <f>1/COUNTIF(B:B,pizza_sales[[#This Row],[order_id]])</f>
        <v>0.14285714285714285</v>
      </c>
      <c r="D7413" s="1" t="s">
        <v>174</v>
      </c>
      <c r="E7413">
        <v>1</v>
      </c>
      <c r="F7413" s="2">
        <v>42190</v>
      </c>
      <c r="G7413" s="2" t="str">
        <f>TEXT(pizza_sales[[#This Row],[order_date]],"dddd")</f>
        <v>Sunday</v>
      </c>
      <c r="H7413" s="3">
        <v>0.53192129629629625</v>
      </c>
      <c r="I7413">
        <v>35.950000000000003</v>
      </c>
      <c r="J7413">
        <v>35.950000000000003</v>
      </c>
      <c r="K7413" s="1" t="s">
        <v>175</v>
      </c>
      <c r="L7413" s="1" t="s">
        <v>14</v>
      </c>
      <c r="M7413" s="1" t="s">
        <v>45</v>
      </c>
      <c r="N7413" s="1" t="s">
        <v>46</v>
      </c>
    </row>
    <row r="7414" spans="1:14" x14ac:dyDescent="0.3">
      <c r="A7414">
        <v>17116</v>
      </c>
      <c r="B7414">
        <v>7529</v>
      </c>
      <c r="C7414">
        <f>1/COUNTIF(B:B,pizza_sales[[#This Row],[order_id]])</f>
        <v>1</v>
      </c>
      <c r="D7414" s="1" t="s">
        <v>148</v>
      </c>
      <c r="E7414">
        <v>1</v>
      </c>
      <c r="F7414" s="2">
        <v>42190</v>
      </c>
      <c r="G7414" s="2" t="str">
        <f>TEXT(pizza_sales[[#This Row],[order_date]],"dddd")</f>
        <v>Sunday</v>
      </c>
      <c r="H7414" s="3">
        <v>0.5319328703703704</v>
      </c>
      <c r="I7414">
        <v>14.5</v>
      </c>
      <c r="J7414">
        <v>14.5</v>
      </c>
      <c r="K7414" s="1" t="s">
        <v>13</v>
      </c>
      <c r="L7414" s="1" t="s">
        <v>14</v>
      </c>
      <c r="M7414" s="1" t="s">
        <v>130</v>
      </c>
      <c r="N7414" s="1" t="s">
        <v>131</v>
      </c>
    </row>
    <row r="7415" spans="1:14" x14ac:dyDescent="0.3">
      <c r="A7415">
        <v>17117</v>
      </c>
      <c r="B7415">
        <v>7530</v>
      </c>
      <c r="C7415">
        <f>1/COUNTIF(B:B,pizza_sales[[#This Row],[order_id]])</f>
        <v>0.25</v>
      </c>
      <c r="D7415" s="1" t="s">
        <v>50</v>
      </c>
      <c r="E7415">
        <v>1</v>
      </c>
      <c r="F7415" s="2">
        <v>42190</v>
      </c>
      <c r="G7415" s="2" t="str">
        <f>TEXT(pizza_sales[[#This Row],[order_date]],"dddd")</f>
        <v>Sunday</v>
      </c>
      <c r="H7415" s="3">
        <v>0.53762731481481485</v>
      </c>
      <c r="I7415">
        <v>12</v>
      </c>
      <c r="J7415">
        <v>12</v>
      </c>
      <c r="K7415" s="1" t="s">
        <v>41</v>
      </c>
      <c r="L7415" s="1" t="s">
        <v>14</v>
      </c>
      <c r="M7415" s="1" t="s">
        <v>18</v>
      </c>
      <c r="N7415" s="1" t="s">
        <v>19</v>
      </c>
    </row>
    <row r="7416" spans="1:14" x14ac:dyDescent="0.3">
      <c r="A7416">
        <v>17118</v>
      </c>
      <c r="B7416">
        <v>7530</v>
      </c>
      <c r="C7416">
        <f>1/COUNTIF(B:B,pizza_sales[[#This Row],[order_id]])</f>
        <v>0.25</v>
      </c>
      <c r="D7416" s="1" t="s">
        <v>142</v>
      </c>
      <c r="E7416">
        <v>1</v>
      </c>
      <c r="F7416" s="2">
        <v>42190</v>
      </c>
      <c r="G7416" s="2" t="str">
        <f>TEXT(pizza_sales[[#This Row],[order_date]],"dddd")</f>
        <v>Sunday</v>
      </c>
      <c r="H7416" s="3">
        <v>0.53762731481481485</v>
      </c>
      <c r="I7416">
        <v>16.5</v>
      </c>
      <c r="J7416">
        <v>16.5</v>
      </c>
      <c r="K7416" s="1" t="s">
        <v>21</v>
      </c>
      <c r="L7416" s="1" t="s">
        <v>14</v>
      </c>
      <c r="M7416" s="1" t="s">
        <v>15</v>
      </c>
      <c r="N7416" s="1" t="s">
        <v>16</v>
      </c>
    </row>
    <row r="7417" spans="1:14" x14ac:dyDescent="0.3">
      <c r="A7417">
        <v>17119</v>
      </c>
      <c r="B7417">
        <v>7530</v>
      </c>
      <c r="C7417">
        <f>1/COUNTIF(B:B,pizza_sales[[#This Row],[order_id]])</f>
        <v>0.25</v>
      </c>
      <c r="D7417" s="1" t="s">
        <v>149</v>
      </c>
      <c r="E7417">
        <v>1</v>
      </c>
      <c r="F7417" s="2">
        <v>42190</v>
      </c>
      <c r="G7417" s="2" t="str">
        <f>TEXT(pizza_sales[[#This Row],[order_date]],"dddd")</f>
        <v>Sunday</v>
      </c>
      <c r="H7417" s="3">
        <v>0.53762731481481485</v>
      </c>
      <c r="I7417">
        <v>12.25</v>
      </c>
      <c r="J7417">
        <v>12.25</v>
      </c>
      <c r="K7417" s="1" t="s">
        <v>41</v>
      </c>
      <c r="L7417" s="1" t="s">
        <v>26</v>
      </c>
      <c r="M7417" s="1" t="s">
        <v>114</v>
      </c>
      <c r="N7417" s="1" t="s">
        <v>115</v>
      </c>
    </row>
    <row r="7418" spans="1:14" x14ac:dyDescent="0.3">
      <c r="A7418">
        <v>17120</v>
      </c>
      <c r="B7418">
        <v>7530</v>
      </c>
      <c r="C7418">
        <f>1/COUNTIF(B:B,pizza_sales[[#This Row],[order_id]])</f>
        <v>0.25</v>
      </c>
      <c r="D7418" s="1" t="s">
        <v>87</v>
      </c>
      <c r="E7418">
        <v>1</v>
      </c>
      <c r="F7418" s="2">
        <v>42190</v>
      </c>
      <c r="G7418" s="2" t="str">
        <f>TEXT(pizza_sales[[#This Row],[order_date]],"dddd")</f>
        <v>Sunday</v>
      </c>
      <c r="H7418" s="3">
        <v>0.53762731481481485</v>
      </c>
      <c r="I7418">
        <v>20.75</v>
      </c>
      <c r="J7418">
        <v>20.75</v>
      </c>
      <c r="K7418" s="1" t="s">
        <v>21</v>
      </c>
      <c r="L7418" s="1" t="s">
        <v>26</v>
      </c>
      <c r="M7418" s="1" t="s">
        <v>88</v>
      </c>
      <c r="N7418" s="1" t="s">
        <v>89</v>
      </c>
    </row>
    <row r="7419" spans="1:14" x14ac:dyDescent="0.3">
      <c r="A7419">
        <v>17121</v>
      </c>
      <c r="B7419">
        <v>7531</v>
      </c>
      <c r="C7419">
        <f>1/COUNTIF(B:B,pizza_sales[[#This Row],[order_id]])</f>
        <v>1</v>
      </c>
      <c r="D7419" s="1" t="s">
        <v>117</v>
      </c>
      <c r="E7419">
        <v>1</v>
      </c>
      <c r="F7419" s="2">
        <v>42190</v>
      </c>
      <c r="G7419" s="2" t="str">
        <f>TEXT(pizza_sales[[#This Row],[order_date]],"dddd")</f>
        <v>Sunday</v>
      </c>
      <c r="H7419" s="3">
        <v>0.54335648148148152</v>
      </c>
      <c r="I7419">
        <v>12.75</v>
      </c>
      <c r="J7419">
        <v>12.75</v>
      </c>
      <c r="K7419" s="1" t="s">
        <v>41</v>
      </c>
      <c r="L7419" s="1" t="s">
        <v>33</v>
      </c>
      <c r="M7419" s="1" t="s">
        <v>70</v>
      </c>
      <c r="N7419" s="1" t="s">
        <v>71</v>
      </c>
    </row>
    <row r="7420" spans="1:14" x14ac:dyDescent="0.3">
      <c r="A7420">
        <v>17122</v>
      </c>
      <c r="B7420">
        <v>7532</v>
      </c>
      <c r="C7420">
        <f>1/COUNTIF(B:B,pizza_sales[[#This Row],[order_id]])</f>
        <v>1</v>
      </c>
      <c r="D7420" s="1" t="s">
        <v>112</v>
      </c>
      <c r="E7420">
        <v>1</v>
      </c>
      <c r="F7420" s="2">
        <v>42190</v>
      </c>
      <c r="G7420" s="2" t="str">
        <f>TEXT(pizza_sales[[#This Row],[order_date]],"dddd")</f>
        <v>Sunday</v>
      </c>
      <c r="H7420" s="3">
        <v>0.54915509259259254</v>
      </c>
      <c r="I7420">
        <v>20.5</v>
      </c>
      <c r="J7420">
        <v>20.5</v>
      </c>
      <c r="K7420" s="1" t="s">
        <v>21</v>
      </c>
      <c r="L7420" s="1" t="s">
        <v>14</v>
      </c>
      <c r="M7420" s="1" t="s">
        <v>94</v>
      </c>
      <c r="N7420" s="1" t="s">
        <v>95</v>
      </c>
    </row>
    <row r="7421" spans="1:14" x14ac:dyDescent="0.3">
      <c r="A7421">
        <v>17123</v>
      </c>
      <c r="B7421">
        <v>7533</v>
      </c>
      <c r="C7421">
        <f>1/COUNTIF(B:B,pizza_sales[[#This Row],[order_id]])</f>
        <v>7.6923076923076927E-2</v>
      </c>
      <c r="D7421" s="1" t="s">
        <v>84</v>
      </c>
      <c r="E7421">
        <v>1</v>
      </c>
      <c r="F7421" s="2">
        <v>42190</v>
      </c>
      <c r="G7421" s="2" t="str">
        <f>TEXT(pizza_sales[[#This Row],[order_date]],"dddd")</f>
        <v>Sunday</v>
      </c>
      <c r="H7421" s="3">
        <v>0.55600694444444443</v>
      </c>
      <c r="I7421">
        <v>12</v>
      </c>
      <c r="J7421">
        <v>12</v>
      </c>
      <c r="K7421" s="1" t="s">
        <v>41</v>
      </c>
      <c r="L7421" s="1" t="s">
        <v>14</v>
      </c>
      <c r="M7421" s="1" t="s">
        <v>85</v>
      </c>
      <c r="N7421" s="1" t="s">
        <v>86</v>
      </c>
    </row>
    <row r="7422" spans="1:14" x14ac:dyDescent="0.3">
      <c r="A7422">
        <v>17124</v>
      </c>
      <c r="B7422">
        <v>7533</v>
      </c>
      <c r="C7422">
        <f>1/COUNTIF(B:B,pizza_sales[[#This Row],[order_id]])</f>
        <v>7.6923076923076927E-2</v>
      </c>
      <c r="D7422" s="1" t="s">
        <v>96</v>
      </c>
      <c r="E7422">
        <v>1</v>
      </c>
      <c r="F7422" s="2">
        <v>42190</v>
      </c>
      <c r="G7422" s="2" t="str">
        <f>TEXT(pizza_sales[[#This Row],[order_date]],"dddd")</f>
        <v>Sunday</v>
      </c>
      <c r="H7422" s="3">
        <v>0.55600694444444443</v>
      </c>
      <c r="I7422">
        <v>16.25</v>
      </c>
      <c r="J7422">
        <v>16.25</v>
      </c>
      <c r="K7422" s="1" t="s">
        <v>13</v>
      </c>
      <c r="L7422" s="1" t="s">
        <v>26</v>
      </c>
      <c r="M7422" s="1" t="s">
        <v>97</v>
      </c>
      <c r="N7422" s="1" t="s">
        <v>98</v>
      </c>
    </row>
    <row r="7423" spans="1:14" x14ac:dyDescent="0.3">
      <c r="A7423">
        <v>17125</v>
      </c>
      <c r="B7423">
        <v>7533</v>
      </c>
      <c r="C7423">
        <f>1/COUNTIF(B:B,pizza_sales[[#This Row],[order_id]])</f>
        <v>7.6923076923076927E-2</v>
      </c>
      <c r="D7423" s="1" t="s">
        <v>138</v>
      </c>
      <c r="E7423">
        <v>1</v>
      </c>
      <c r="F7423" s="2">
        <v>42190</v>
      </c>
      <c r="G7423" s="2" t="str">
        <f>TEXT(pizza_sales[[#This Row],[order_date]],"dddd")</f>
        <v>Sunday</v>
      </c>
      <c r="H7423" s="3">
        <v>0.55600694444444443</v>
      </c>
      <c r="I7423">
        <v>20.5</v>
      </c>
      <c r="J7423">
        <v>20.5</v>
      </c>
      <c r="K7423" s="1" t="s">
        <v>21</v>
      </c>
      <c r="L7423" s="1" t="s">
        <v>14</v>
      </c>
      <c r="M7423" s="1" t="s">
        <v>18</v>
      </c>
      <c r="N7423" s="1" t="s">
        <v>19</v>
      </c>
    </row>
    <row r="7424" spans="1:14" x14ac:dyDescent="0.3">
      <c r="A7424">
        <v>17126</v>
      </c>
      <c r="B7424">
        <v>7533</v>
      </c>
      <c r="C7424">
        <f>1/COUNTIF(B:B,pizza_sales[[#This Row],[order_id]])</f>
        <v>7.6923076923076927E-2</v>
      </c>
      <c r="D7424" s="1" t="s">
        <v>20</v>
      </c>
      <c r="E7424">
        <v>1</v>
      </c>
      <c r="F7424" s="2">
        <v>42190</v>
      </c>
      <c r="G7424" s="2" t="str">
        <f>TEXT(pizza_sales[[#This Row],[order_date]],"dddd")</f>
        <v>Sunday</v>
      </c>
      <c r="H7424" s="3">
        <v>0.55600694444444443</v>
      </c>
      <c r="I7424">
        <v>18.5</v>
      </c>
      <c r="J7424">
        <v>18.5</v>
      </c>
      <c r="K7424" s="1" t="s">
        <v>21</v>
      </c>
      <c r="L7424" s="1" t="s">
        <v>22</v>
      </c>
      <c r="M7424" s="1" t="s">
        <v>23</v>
      </c>
      <c r="N7424" s="1" t="s">
        <v>24</v>
      </c>
    </row>
    <row r="7425" spans="1:14" x14ac:dyDescent="0.3">
      <c r="A7425">
        <v>17127</v>
      </c>
      <c r="B7425">
        <v>7533</v>
      </c>
      <c r="C7425">
        <f>1/COUNTIF(B:B,pizza_sales[[#This Row],[order_id]])</f>
        <v>7.6923076923076927E-2</v>
      </c>
      <c r="D7425" s="1" t="s">
        <v>36</v>
      </c>
      <c r="E7425">
        <v>1</v>
      </c>
      <c r="F7425" s="2">
        <v>42190</v>
      </c>
      <c r="G7425" s="2" t="str">
        <f>TEXT(pizza_sales[[#This Row],[order_date]],"dddd")</f>
        <v>Sunday</v>
      </c>
      <c r="H7425" s="3">
        <v>0.55600694444444443</v>
      </c>
      <c r="I7425">
        <v>16.5</v>
      </c>
      <c r="J7425">
        <v>16.5</v>
      </c>
      <c r="K7425" s="1" t="s">
        <v>13</v>
      </c>
      <c r="L7425" s="1" t="s">
        <v>26</v>
      </c>
      <c r="M7425" s="1" t="s">
        <v>27</v>
      </c>
      <c r="N7425" s="1" t="s">
        <v>28</v>
      </c>
    </row>
    <row r="7426" spans="1:14" x14ac:dyDescent="0.3">
      <c r="A7426">
        <v>17128</v>
      </c>
      <c r="B7426">
        <v>7533</v>
      </c>
      <c r="C7426">
        <f>1/COUNTIF(B:B,pizza_sales[[#This Row],[order_id]])</f>
        <v>7.6923076923076927E-2</v>
      </c>
      <c r="D7426" s="1" t="s">
        <v>159</v>
      </c>
      <c r="E7426">
        <v>1</v>
      </c>
      <c r="F7426" s="2">
        <v>42190</v>
      </c>
      <c r="G7426" s="2" t="str">
        <f>TEXT(pizza_sales[[#This Row],[order_date]],"dddd")</f>
        <v>Sunday</v>
      </c>
      <c r="H7426" s="3">
        <v>0.55600694444444443</v>
      </c>
      <c r="I7426">
        <v>16.75</v>
      </c>
      <c r="J7426">
        <v>16.75</v>
      </c>
      <c r="K7426" s="1" t="s">
        <v>13</v>
      </c>
      <c r="L7426" s="1" t="s">
        <v>22</v>
      </c>
      <c r="M7426" s="1" t="s">
        <v>101</v>
      </c>
      <c r="N7426" s="1" t="s">
        <v>102</v>
      </c>
    </row>
    <row r="7427" spans="1:14" x14ac:dyDescent="0.3">
      <c r="A7427">
        <v>17129</v>
      </c>
      <c r="B7427">
        <v>7533</v>
      </c>
      <c r="C7427">
        <f>1/COUNTIF(B:B,pizza_sales[[#This Row],[order_id]])</f>
        <v>7.6923076923076927E-2</v>
      </c>
      <c r="D7427" s="1" t="s">
        <v>146</v>
      </c>
      <c r="E7427">
        <v>1</v>
      </c>
      <c r="F7427" s="2">
        <v>42190</v>
      </c>
      <c r="G7427" s="2" t="str">
        <f>TEXT(pizza_sales[[#This Row],[order_date]],"dddd")</f>
        <v>Sunday</v>
      </c>
      <c r="H7427" s="3">
        <v>0.55600694444444443</v>
      </c>
      <c r="I7427">
        <v>20.25</v>
      </c>
      <c r="J7427">
        <v>20.25</v>
      </c>
      <c r="K7427" s="1" t="s">
        <v>21</v>
      </c>
      <c r="L7427" s="1" t="s">
        <v>22</v>
      </c>
      <c r="M7427" s="1" t="s">
        <v>104</v>
      </c>
      <c r="N7427" s="1" t="s">
        <v>105</v>
      </c>
    </row>
    <row r="7428" spans="1:14" x14ac:dyDescent="0.3">
      <c r="A7428">
        <v>17130</v>
      </c>
      <c r="B7428">
        <v>7533</v>
      </c>
      <c r="C7428">
        <f>1/COUNTIF(B:B,pizza_sales[[#This Row],[order_id]])</f>
        <v>7.6923076923076927E-2</v>
      </c>
      <c r="D7428" s="1" t="s">
        <v>126</v>
      </c>
      <c r="E7428">
        <v>1</v>
      </c>
      <c r="F7428" s="2">
        <v>42190</v>
      </c>
      <c r="G7428" s="2" t="str">
        <f>TEXT(pizza_sales[[#This Row],[order_date]],"dddd")</f>
        <v>Sunday</v>
      </c>
      <c r="H7428" s="3">
        <v>0.55600694444444443</v>
      </c>
      <c r="I7428">
        <v>9.75</v>
      </c>
      <c r="J7428">
        <v>9.75</v>
      </c>
      <c r="K7428" s="1" t="s">
        <v>41</v>
      </c>
      <c r="L7428" s="1" t="s">
        <v>14</v>
      </c>
      <c r="M7428" s="1" t="s">
        <v>78</v>
      </c>
      <c r="N7428" s="1" t="s">
        <v>79</v>
      </c>
    </row>
    <row r="7429" spans="1:14" x14ac:dyDescent="0.3">
      <c r="A7429">
        <v>17131</v>
      </c>
      <c r="B7429">
        <v>7533</v>
      </c>
      <c r="C7429">
        <f>1/COUNTIF(B:B,pizza_sales[[#This Row],[order_id]])</f>
        <v>7.6923076923076927E-2</v>
      </c>
      <c r="D7429" s="1" t="s">
        <v>37</v>
      </c>
      <c r="E7429">
        <v>1</v>
      </c>
      <c r="F7429" s="2">
        <v>42190</v>
      </c>
      <c r="G7429" s="2" t="str">
        <f>TEXT(pizza_sales[[#This Row],[order_date]],"dddd")</f>
        <v>Sunday</v>
      </c>
      <c r="H7429" s="3">
        <v>0.55600694444444443</v>
      </c>
      <c r="I7429">
        <v>20.75</v>
      </c>
      <c r="J7429">
        <v>20.75</v>
      </c>
      <c r="K7429" s="1" t="s">
        <v>21</v>
      </c>
      <c r="L7429" s="1" t="s">
        <v>26</v>
      </c>
      <c r="M7429" s="1" t="s">
        <v>38</v>
      </c>
      <c r="N7429" s="1" t="s">
        <v>39</v>
      </c>
    </row>
    <row r="7430" spans="1:14" x14ac:dyDescent="0.3">
      <c r="A7430">
        <v>17132</v>
      </c>
      <c r="B7430">
        <v>7533</v>
      </c>
      <c r="C7430">
        <f>1/COUNTIF(B:B,pizza_sales[[#This Row],[order_id]])</f>
        <v>7.6923076923076927E-2</v>
      </c>
      <c r="D7430" s="1" t="s">
        <v>87</v>
      </c>
      <c r="E7430">
        <v>1</v>
      </c>
      <c r="F7430" s="2">
        <v>42190</v>
      </c>
      <c r="G7430" s="2" t="str">
        <f>TEXT(pizza_sales[[#This Row],[order_date]],"dddd")</f>
        <v>Sunday</v>
      </c>
      <c r="H7430" s="3">
        <v>0.55600694444444443</v>
      </c>
      <c r="I7430">
        <v>20.75</v>
      </c>
      <c r="J7430">
        <v>20.75</v>
      </c>
      <c r="K7430" s="1" t="s">
        <v>21</v>
      </c>
      <c r="L7430" s="1" t="s">
        <v>26</v>
      </c>
      <c r="M7430" s="1" t="s">
        <v>88</v>
      </c>
      <c r="N7430" s="1" t="s">
        <v>89</v>
      </c>
    </row>
    <row r="7431" spans="1:14" x14ac:dyDescent="0.3">
      <c r="A7431">
        <v>17133</v>
      </c>
      <c r="B7431">
        <v>7533</v>
      </c>
      <c r="C7431">
        <f>1/COUNTIF(B:B,pizza_sales[[#This Row],[order_id]])</f>
        <v>7.6923076923076927E-2</v>
      </c>
      <c r="D7431" s="1" t="s">
        <v>59</v>
      </c>
      <c r="E7431">
        <v>1</v>
      </c>
      <c r="F7431" s="2">
        <v>42190</v>
      </c>
      <c r="G7431" s="2" t="str">
        <f>TEXT(pizza_sales[[#This Row],[order_date]],"dddd")</f>
        <v>Sunday</v>
      </c>
      <c r="H7431" s="3">
        <v>0.55600694444444443</v>
      </c>
      <c r="I7431">
        <v>20.75</v>
      </c>
      <c r="J7431">
        <v>20.75</v>
      </c>
      <c r="K7431" s="1" t="s">
        <v>21</v>
      </c>
      <c r="L7431" s="1" t="s">
        <v>26</v>
      </c>
      <c r="M7431" s="1" t="s">
        <v>60</v>
      </c>
      <c r="N7431" s="1" t="s">
        <v>61</v>
      </c>
    </row>
    <row r="7432" spans="1:14" x14ac:dyDescent="0.3">
      <c r="A7432">
        <v>17134</v>
      </c>
      <c r="B7432">
        <v>7533</v>
      </c>
      <c r="C7432">
        <f>1/COUNTIF(B:B,pizza_sales[[#This Row],[order_id]])</f>
        <v>7.6923076923076927E-2</v>
      </c>
      <c r="D7432" s="1" t="s">
        <v>144</v>
      </c>
      <c r="E7432">
        <v>1</v>
      </c>
      <c r="F7432" s="2">
        <v>42190</v>
      </c>
      <c r="G7432" s="2" t="str">
        <f>TEXT(pizza_sales[[#This Row],[order_date]],"dddd")</f>
        <v>Sunday</v>
      </c>
      <c r="H7432" s="3">
        <v>0.55600694444444443</v>
      </c>
      <c r="I7432">
        <v>16.5</v>
      </c>
      <c r="J7432">
        <v>16.5</v>
      </c>
      <c r="K7432" s="1" t="s">
        <v>13</v>
      </c>
      <c r="L7432" s="1" t="s">
        <v>26</v>
      </c>
      <c r="M7432" s="1" t="s">
        <v>48</v>
      </c>
      <c r="N7432" s="1" t="s">
        <v>49</v>
      </c>
    </row>
    <row r="7433" spans="1:14" x14ac:dyDescent="0.3">
      <c r="A7433">
        <v>17135</v>
      </c>
      <c r="B7433">
        <v>7533</v>
      </c>
      <c r="C7433">
        <f>1/COUNTIF(B:B,pizza_sales[[#This Row],[order_id]])</f>
        <v>7.6923076923076927E-2</v>
      </c>
      <c r="D7433" s="1" t="s">
        <v>32</v>
      </c>
      <c r="E7433">
        <v>1</v>
      </c>
      <c r="F7433" s="2">
        <v>42190</v>
      </c>
      <c r="G7433" s="2" t="str">
        <f>TEXT(pizza_sales[[#This Row],[order_date]],"dddd")</f>
        <v>Sunday</v>
      </c>
      <c r="H7433" s="3">
        <v>0.55600694444444443</v>
      </c>
      <c r="I7433">
        <v>20.75</v>
      </c>
      <c r="J7433">
        <v>20.75</v>
      </c>
      <c r="K7433" s="1" t="s">
        <v>21</v>
      </c>
      <c r="L7433" s="1" t="s">
        <v>33</v>
      </c>
      <c r="M7433" s="1" t="s">
        <v>34</v>
      </c>
      <c r="N7433" s="1" t="s">
        <v>35</v>
      </c>
    </row>
    <row r="7434" spans="1:14" x14ac:dyDescent="0.3">
      <c r="A7434">
        <v>17136</v>
      </c>
      <c r="B7434">
        <v>7534</v>
      </c>
      <c r="C7434">
        <f>1/COUNTIF(B:B,pizza_sales[[#This Row],[order_id]])</f>
        <v>1</v>
      </c>
      <c r="D7434" s="1" t="s">
        <v>118</v>
      </c>
      <c r="E7434">
        <v>1</v>
      </c>
      <c r="F7434" s="2">
        <v>42190</v>
      </c>
      <c r="G7434" s="2" t="str">
        <f>TEXT(pizza_sales[[#This Row],[order_date]],"dddd")</f>
        <v>Sunday</v>
      </c>
      <c r="H7434" s="3">
        <v>0.55726851851851855</v>
      </c>
      <c r="I7434">
        <v>16.75</v>
      </c>
      <c r="J7434">
        <v>16.75</v>
      </c>
      <c r="K7434" s="1" t="s">
        <v>13</v>
      </c>
      <c r="L7434" s="1" t="s">
        <v>33</v>
      </c>
      <c r="M7434" s="1" t="s">
        <v>42</v>
      </c>
      <c r="N7434" s="1" t="s">
        <v>43</v>
      </c>
    </row>
    <row r="7435" spans="1:14" x14ac:dyDescent="0.3">
      <c r="A7435">
        <v>17137</v>
      </c>
      <c r="B7435">
        <v>7535</v>
      </c>
      <c r="C7435">
        <f>1/COUNTIF(B:B,pizza_sales[[#This Row],[order_id]])</f>
        <v>1</v>
      </c>
      <c r="D7435" s="1" t="s">
        <v>99</v>
      </c>
      <c r="E7435">
        <v>1</v>
      </c>
      <c r="F7435" s="2">
        <v>42190</v>
      </c>
      <c r="G7435" s="2" t="str">
        <f>TEXT(pizza_sales[[#This Row],[order_date]],"dddd")</f>
        <v>Sunday</v>
      </c>
      <c r="H7435" s="3">
        <v>0.55753472222222222</v>
      </c>
      <c r="I7435">
        <v>14.75</v>
      </c>
      <c r="J7435">
        <v>14.75</v>
      </c>
      <c r="K7435" s="1" t="s">
        <v>13</v>
      </c>
      <c r="L7435" s="1" t="s">
        <v>22</v>
      </c>
      <c r="M7435" s="1" t="s">
        <v>91</v>
      </c>
      <c r="N7435" s="1" t="s">
        <v>92</v>
      </c>
    </row>
    <row r="7436" spans="1:14" x14ac:dyDescent="0.3">
      <c r="A7436">
        <v>17138</v>
      </c>
      <c r="B7436">
        <v>7536</v>
      </c>
      <c r="C7436">
        <f>1/COUNTIF(B:B,pizza_sales[[#This Row],[order_id]])</f>
        <v>1</v>
      </c>
      <c r="D7436" s="1" t="s">
        <v>80</v>
      </c>
      <c r="E7436">
        <v>1</v>
      </c>
      <c r="F7436" s="2">
        <v>42190</v>
      </c>
      <c r="G7436" s="2" t="str">
        <f>TEXT(pizza_sales[[#This Row],[order_date]],"dddd")</f>
        <v>Sunday</v>
      </c>
      <c r="H7436" s="3">
        <v>0.55890046296296292</v>
      </c>
      <c r="I7436">
        <v>12.75</v>
      </c>
      <c r="J7436">
        <v>12.75</v>
      </c>
      <c r="K7436" s="1" t="s">
        <v>41</v>
      </c>
      <c r="L7436" s="1" t="s">
        <v>33</v>
      </c>
      <c r="M7436" s="1" t="s">
        <v>74</v>
      </c>
      <c r="N7436" s="1" t="s">
        <v>75</v>
      </c>
    </row>
    <row r="7437" spans="1:14" x14ac:dyDescent="0.3">
      <c r="A7437">
        <v>17139</v>
      </c>
      <c r="B7437">
        <v>7537</v>
      </c>
      <c r="C7437">
        <f>1/COUNTIF(B:B,pizza_sales[[#This Row],[order_id]])</f>
        <v>1</v>
      </c>
      <c r="D7437" s="1" t="s">
        <v>68</v>
      </c>
      <c r="E7437">
        <v>1</v>
      </c>
      <c r="F7437" s="2">
        <v>42190</v>
      </c>
      <c r="G7437" s="2" t="str">
        <f>TEXT(pizza_sales[[#This Row],[order_date]],"dddd")</f>
        <v>Sunday</v>
      </c>
      <c r="H7437" s="3">
        <v>0.55937499999999996</v>
      </c>
      <c r="I7437">
        <v>20.25</v>
      </c>
      <c r="J7437">
        <v>20.25</v>
      </c>
      <c r="K7437" s="1" t="s">
        <v>21</v>
      </c>
      <c r="L7437" s="1" t="s">
        <v>22</v>
      </c>
      <c r="M7437" s="1" t="s">
        <v>30</v>
      </c>
      <c r="N7437" s="1" t="s">
        <v>31</v>
      </c>
    </row>
    <row r="7438" spans="1:14" x14ac:dyDescent="0.3">
      <c r="A7438">
        <v>17140</v>
      </c>
      <c r="B7438">
        <v>7538</v>
      </c>
      <c r="C7438">
        <f>1/COUNTIF(B:B,pizza_sales[[#This Row],[order_id]])</f>
        <v>1</v>
      </c>
      <c r="D7438" s="1" t="s">
        <v>134</v>
      </c>
      <c r="E7438">
        <v>1</v>
      </c>
      <c r="F7438" s="2">
        <v>42190</v>
      </c>
      <c r="G7438" s="2" t="str">
        <f>TEXT(pizza_sales[[#This Row],[order_date]],"dddd")</f>
        <v>Sunday</v>
      </c>
      <c r="H7438" s="3">
        <v>0.56077546296296299</v>
      </c>
      <c r="I7438">
        <v>16.75</v>
      </c>
      <c r="J7438">
        <v>16.75</v>
      </c>
      <c r="K7438" s="1" t="s">
        <v>13</v>
      </c>
      <c r="L7438" s="1" t="s">
        <v>33</v>
      </c>
      <c r="M7438" s="1" t="s">
        <v>124</v>
      </c>
      <c r="N7438" s="1" t="s">
        <v>125</v>
      </c>
    </row>
    <row r="7439" spans="1:14" x14ac:dyDescent="0.3">
      <c r="A7439">
        <v>17141</v>
      </c>
      <c r="B7439">
        <v>7539</v>
      </c>
      <c r="C7439">
        <f>1/COUNTIF(B:B,pizza_sales[[#This Row],[order_id]])</f>
        <v>0.5</v>
      </c>
      <c r="D7439" s="1" t="s">
        <v>117</v>
      </c>
      <c r="E7439">
        <v>1</v>
      </c>
      <c r="F7439" s="2">
        <v>42190</v>
      </c>
      <c r="G7439" s="2" t="str">
        <f>TEXT(pizza_sales[[#This Row],[order_date]],"dddd")</f>
        <v>Sunday</v>
      </c>
      <c r="H7439" s="3">
        <v>0.57589120370370372</v>
      </c>
      <c r="I7439">
        <v>12.75</v>
      </c>
      <c r="J7439">
        <v>12.75</v>
      </c>
      <c r="K7439" s="1" t="s">
        <v>41</v>
      </c>
      <c r="L7439" s="1" t="s">
        <v>33</v>
      </c>
      <c r="M7439" s="1" t="s">
        <v>70</v>
      </c>
      <c r="N7439" s="1" t="s">
        <v>71</v>
      </c>
    </row>
    <row r="7440" spans="1:14" x14ac:dyDescent="0.3">
      <c r="A7440">
        <v>17142</v>
      </c>
      <c r="B7440">
        <v>7539</v>
      </c>
      <c r="C7440">
        <f>1/COUNTIF(B:B,pizza_sales[[#This Row],[order_id]])</f>
        <v>0.5</v>
      </c>
      <c r="D7440" s="1" t="s">
        <v>164</v>
      </c>
      <c r="E7440">
        <v>1</v>
      </c>
      <c r="F7440" s="2">
        <v>42190</v>
      </c>
      <c r="G7440" s="2" t="str">
        <f>TEXT(pizza_sales[[#This Row],[order_date]],"dddd")</f>
        <v>Sunday</v>
      </c>
      <c r="H7440" s="3">
        <v>0.57589120370370372</v>
      </c>
      <c r="I7440">
        <v>16.5</v>
      </c>
      <c r="J7440">
        <v>16.5</v>
      </c>
      <c r="K7440" s="1" t="s">
        <v>13</v>
      </c>
      <c r="L7440" s="1" t="s">
        <v>22</v>
      </c>
      <c r="M7440" s="1" t="s">
        <v>63</v>
      </c>
      <c r="N7440" s="1" t="s">
        <v>64</v>
      </c>
    </row>
    <row r="7441" spans="1:14" x14ac:dyDescent="0.3">
      <c r="A7441">
        <v>17143</v>
      </c>
      <c r="B7441">
        <v>7540</v>
      </c>
      <c r="C7441">
        <f>1/COUNTIF(B:B,pizza_sales[[#This Row],[order_id]])</f>
        <v>1</v>
      </c>
      <c r="D7441" s="1" t="s">
        <v>133</v>
      </c>
      <c r="E7441">
        <v>1</v>
      </c>
      <c r="F7441" s="2">
        <v>42190</v>
      </c>
      <c r="G7441" s="2" t="str">
        <f>TEXT(pizza_sales[[#This Row],[order_date]],"dddd")</f>
        <v>Sunday</v>
      </c>
      <c r="H7441" s="3">
        <v>0.57625000000000004</v>
      </c>
      <c r="I7441">
        <v>16.5</v>
      </c>
      <c r="J7441">
        <v>16.5</v>
      </c>
      <c r="K7441" s="1" t="s">
        <v>13</v>
      </c>
      <c r="L7441" s="1" t="s">
        <v>26</v>
      </c>
      <c r="M7441" s="1" t="s">
        <v>107</v>
      </c>
      <c r="N7441" s="1" t="s">
        <v>108</v>
      </c>
    </row>
    <row r="7442" spans="1:14" x14ac:dyDescent="0.3">
      <c r="A7442">
        <v>17144</v>
      </c>
      <c r="B7442">
        <v>7541</v>
      </c>
      <c r="C7442">
        <f>1/COUNTIF(B:B,pizza_sales[[#This Row],[order_id]])</f>
        <v>1</v>
      </c>
      <c r="D7442" s="1" t="s">
        <v>25</v>
      </c>
      <c r="E7442">
        <v>1</v>
      </c>
      <c r="F7442" s="2">
        <v>42190</v>
      </c>
      <c r="G7442" s="2" t="str">
        <f>TEXT(pizza_sales[[#This Row],[order_date]],"dddd")</f>
        <v>Sunday</v>
      </c>
      <c r="H7442" s="3">
        <v>0.58234953703703707</v>
      </c>
      <c r="I7442">
        <v>20.75</v>
      </c>
      <c r="J7442">
        <v>20.75</v>
      </c>
      <c r="K7442" s="1" t="s">
        <v>21</v>
      </c>
      <c r="L7442" s="1" t="s">
        <v>26</v>
      </c>
      <c r="M7442" s="1" t="s">
        <v>27</v>
      </c>
      <c r="N7442" s="1" t="s">
        <v>28</v>
      </c>
    </row>
    <row r="7443" spans="1:14" x14ac:dyDescent="0.3">
      <c r="A7443">
        <v>17145</v>
      </c>
      <c r="B7443">
        <v>7542</v>
      </c>
      <c r="C7443">
        <f>1/COUNTIF(B:B,pizza_sales[[#This Row],[order_id]])</f>
        <v>1</v>
      </c>
      <c r="D7443" s="1" t="s">
        <v>69</v>
      </c>
      <c r="E7443">
        <v>1</v>
      </c>
      <c r="F7443" s="2">
        <v>42190</v>
      </c>
      <c r="G7443" s="2" t="str">
        <f>TEXT(pizza_sales[[#This Row],[order_date]],"dddd")</f>
        <v>Sunday</v>
      </c>
      <c r="H7443" s="3">
        <v>0.59966435185185185</v>
      </c>
      <c r="I7443">
        <v>20.75</v>
      </c>
      <c r="J7443">
        <v>20.75</v>
      </c>
      <c r="K7443" s="1" t="s">
        <v>21</v>
      </c>
      <c r="L7443" s="1" t="s">
        <v>33</v>
      </c>
      <c r="M7443" s="1" t="s">
        <v>70</v>
      </c>
      <c r="N7443" s="1" t="s">
        <v>71</v>
      </c>
    </row>
    <row r="7444" spans="1:14" x14ac:dyDescent="0.3">
      <c r="A7444">
        <v>17146</v>
      </c>
      <c r="B7444">
        <v>7543</v>
      </c>
      <c r="C7444">
        <f>1/COUNTIF(B:B,pizza_sales[[#This Row],[order_id]])</f>
        <v>1</v>
      </c>
      <c r="D7444" s="1" t="s">
        <v>20</v>
      </c>
      <c r="E7444">
        <v>2</v>
      </c>
      <c r="F7444" s="2">
        <v>42190</v>
      </c>
      <c r="G7444" s="2" t="str">
        <f>TEXT(pizza_sales[[#This Row],[order_date]],"dddd")</f>
        <v>Sunday</v>
      </c>
      <c r="H7444" s="3">
        <v>0.6128703703703704</v>
      </c>
      <c r="I7444">
        <v>18.5</v>
      </c>
      <c r="J7444">
        <v>37</v>
      </c>
      <c r="K7444" s="1" t="s">
        <v>21</v>
      </c>
      <c r="L7444" s="1" t="s">
        <v>22</v>
      </c>
      <c r="M7444" s="1" t="s">
        <v>23</v>
      </c>
      <c r="N7444" s="1" t="s">
        <v>24</v>
      </c>
    </row>
    <row r="7445" spans="1:14" x14ac:dyDescent="0.3">
      <c r="A7445">
        <v>17147</v>
      </c>
      <c r="B7445">
        <v>7544</v>
      </c>
      <c r="C7445">
        <f>1/COUNTIF(B:B,pizza_sales[[#This Row],[order_id]])</f>
        <v>1</v>
      </c>
      <c r="D7445" s="1" t="s">
        <v>59</v>
      </c>
      <c r="E7445">
        <v>1</v>
      </c>
      <c r="F7445" s="2">
        <v>42190</v>
      </c>
      <c r="G7445" s="2" t="str">
        <f>TEXT(pizza_sales[[#This Row],[order_date]],"dddd")</f>
        <v>Sunday</v>
      </c>
      <c r="H7445" s="3">
        <v>0.61692129629629633</v>
      </c>
      <c r="I7445">
        <v>20.75</v>
      </c>
      <c r="J7445">
        <v>20.75</v>
      </c>
      <c r="K7445" s="1" t="s">
        <v>21</v>
      </c>
      <c r="L7445" s="1" t="s">
        <v>26</v>
      </c>
      <c r="M7445" s="1" t="s">
        <v>60</v>
      </c>
      <c r="N7445" s="1" t="s">
        <v>61</v>
      </c>
    </row>
    <row r="7446" spans="1:14" x14ac:dyDescent="0.3">
      <c r="A7446">
        <v>17148</v>
      </c>
      <c r="B7446">
        <v>7545</v>
      </c>
      <c r="C7446">
        <f>1/COUNTIF(B:B,pizza_sales[[#This Row],[order_id]])</f>
        <v>1</v>
      </c>
      <c r="D7446" s="1" t="s">
        <v>158</v>
      </c>
      <c r="E7446">
        <v>1</v>
      </c>
      <c r="F7446" s="2">
        <v>42190</v>
      </c>
      <c r="G7446" s="2" t="str">
        <f>TEXT(pizza_sales[[#This Row],[order_date]],"dddd")</f>
        <v>Sunday</v>
      </c>
      <c r="H7446" s="3">
        <v>0.62174768518518519</v>
      </c>
      <c r="I7446">
        <v>16.5</v>
      </c>
      <c r="J7446">
        <v>16.5</v>
      </c>
      <c r="K7446" s="1" t="s">
        <v>13</v>
      </c>
      <c r="L7446" s="1" t="s">
        <v>26</v>
      </c>
      <c r="M7446" s="1" t="s">
        <v>60</v>
      </c>
      <c r="N7446" s="1" t="s">
        <v>61</v>
      </c>
    </row>
    <row r="7447" spans="1:14" x14ac:dyDescent="0.3">
      <c r="A7447">
        <v>17149</v>
      </c>
      <c r="B7447">
        <v>7546</v>
      </c>
      <c r="C7447">
        <f>1/COUNTIF(B:B,pizza_sales[[#This Row],[order_id]])</f>
        <v>0.5</v>
      </c>
      <c r="D7447" s="1" t="s">
        <v>159</v>
      </c>
      <c r="E7447">
        <v>1</v>
      </c>
      <c r="F7447" s="2">
        <v>42190</v>
      </c>
      <c r="G7447" s="2" t="str">
        <f>TEXT(pizza_sales[[#This Row],[order_date]],"dddd")</f>
        <v>Sunday</v>
      </c>
      <c r="H7447" s="3">
        <v>0.65252314814814816</v>
      </c>
      <c r="I7447">
        <v>16.75</v>
      </c>
      <c r="J7447">
        <v>16.75</v>
      </c>
      <c r="K7447" s="1" t="s">
        <v>13</v>
      </c>
      <c r="L7447" s="1" t="s">
        <v>22</v>
      </c>
      <c r="M7447" s="1" t="s">
        <v>101</v>
      </c>
      <c r="N7447" s="1" t="s">
        <v>102</v>
      </c>
    </row>
    <row r="7448" spans="1:14" x14ac:dyDescent="0.3">
      <c r="A7448">
        <v>17150</v>
      </c>
      <c r="B7448">
        <v>7546</v>
      </c>
      <c r="C7448">
        <f>1/COUNTIF(B:B,pizza_sales[[#This Row],[order_id]])</f>
        <v>0.5</v>
      </c>
      <c r="D7448" s="1" t="s">
        <v>32</v>
      </c>
      <c r="E7448">
        <v>1</v>
      </c>
      <c r="F7448" s="2">
        <v>42190</v>
      </c>
      <c r="G7448" s="2" t="str">
        <f>TEXT(pizza_sales[[#This Row],[order_date]],"dddd")</f>
        <v>Sunday</v>
      </c>
      <c r="H7448" s="3">
        <v>0.65252314814814816</v>
      </c>
      <c r="I7448">
        <v>20.75</v>
      </c>
      <c r="J7448">
        <v>20.75</v>
      </c>
      <c r="K7448" s="1" t="s">
        <v>21</v>
      </c>
      <c r="L7448" s="1" t="s">
        <v>33</v>
      </c>
      <c r="M7448" s="1" t="s">
        <v>34</v>
      </c>
      <c r="N7448" s="1" t="s">
        <v>35</v>
      </c>
    </row>
    <row r="7449" spans="1:14" x14ac:dyDescent="0.3">
      <c r="A7449">
        <v>17151</v>
      </c>
      <c r="B7449">
        <v>7547</v>
      </c>
      <c r="C7449">
        <f>1/COUNTIF(B:B,pizza_sales[[#This Row],[order_id]])</f>
        <v>0.5</v>
      </c>
      <c r="D7449" s="1" t="s">
        <v>139</v>
      </c>
      <c r="E7449">
        <v>1</v>
      </c>
      <c r="F7449" s="2">
        <v>42190</v>
      </c>
      <c r="G7449" s="2" t="str">
        <f>TEXT(pizza_sales[[#This Row],[order_date]],"dddd")</f>
        <v>Sunday</v>
      </c>
      <c r="H7449" s="3">
        <v>0.65940972222222227</v>
      </c>
      <c r="I7449">
        <v>16.75</v>
      </c>
      <c r="J7449">
        <v>16.75</v>
      </c>
      <c r="K7449" s="1" t="s">
        <v>13</v>
      </c>
      <c r="L7449" s="1" t="s">
        <v>33</v>
      </c>
      <c r="M7449" s="1" t="s">
        <v>82</v>
      </c>
      <c r="N7449" s="1" t="s">
        <v>83</v>
      </c>
    </row>
    <row r="7450" spans="1:14" x14ac:dyDescent="0.3">
      <c r="A7450">
        <v>17152</v>
      </c>
      <c r="B7450">
        <v>7547</v>
      </c>
      <c r="C7450">
        <f>1/COUNTIF(B:B,pizza_sales[[#This Row],[order_id]])</f>
        <v>0.5</v>
      </c>
      <c r="D7450" s="1" t="s">
        <v>135</v>
      </c>
      <c r="E7450">
        <v>1</v>
      </c>
      <c r="F7450" s="2">
        <v>42190</v>
      </c>
      <c r="G7450" s="2" t="str">
        <f>TEXT(pizza_sales[[#This Row],[order_date]],"dddd")</f>
        <v>Sunday</v>
      </c>
      <c r="H7450" s="3">
        <v>0.65940972222222227</v>
      </c>
      <c r="I7450">
        <v>20.75</v>
      </c>
      <c r="J7450">
        <v>20.75</v>
      </c>
      <c r="K7450" s="1" t="s">
        <v>21</v>
      </c>
      <c r="L7450" s="1" t="s">
        <v>26</v>
      </c>
      <c r="M7450" s="1" t="s">
        <v>107</v>
      </c>
      <c r="N7450" s="1" t="s">
        <v>108</v>
      </c>
    </row>
    <row r="7451" spans="1:14" x14ac:dyDescent="0.3">
      <c r="A7451">
        <v>17153</v>
      </c>
      <c r="B7451">
        <v>7548</v>
      </c>
      <c r="C7451">
        <f>1/COUNTIF(B:B,pizza_sales[[#This Row],[order_id]])</f>
        <v>0.25</v>
      </c>
      <c r="D7451" s="1" t="s">
        <v>73</v>
      </c>
      <c r="E7451">
        <v>1</v>
      </c>
      <c r="F7451" s="2">
        <v>42190</v>
      </c>
      <c r="G7451" s="2" t="str">
        <f>TEXT(pizza_sales[[#This Row],[order_date]],"dddd")</f>
        <v>Sunday</v>
      </c>
      <c r="H7451" s="3">
        <v>0.66105324074074079</v>
      </c>
      <c r="I7451">
        <v>20.75</v>
      </c>
      <c r="J7451">
        <v>20.75</v>
      </c>
      <c r="K7451" s="1" t="s">
        <v>21</v>
      </c>
      <c r="L7451" s="1" t="s">
        <v>33</v>
      </c>
      <c r="M7451" s="1" t="s">
        <v>74</v>
      </c>
      <c r="N7451" s="1" t="s">
        <v>75</v>
      </c>
    </row>
    <row r="7452" spans="1:14" x14ac:dyDescent="0.3">
      <c r="A7452">
        <v>17154</v>
      </c>
      <c r="B7452">
        <v>7548</v>
      </c>
      <c r="C7452">
        <f>1/COUNTIF(B:B,pizza_sales[[#This Row],[order_id]])</f>
        <v>0.25</v>
      </c>
      <c r="D7452" s="1" t="s">
        <v>25</v>
      </c>
      <c r="E7452">
        <v>1</v>
      </c>
      <c r="F7452" s="2">
        <v>42190</v>
      </c>
      <c r="G7452" s="2" t="str">
        <f>TEXT(pizza_sales[[#This Row],[order_date]],"dddd")</f>
        <v>Sunday</v>
      </c>
      <c r="H7452" s="3">
        <v>0.66105324074074079</v>
      </c>
      <c r="I7452">
        <v>20.75</v>
      </c>
      <c r="J7452">
        <v>20.75</v>
      </c>
      <c r="K7452" s="1" t="s">
        <v>21</v>
      </c>
      <c r="L7452" s="1" t="s">
        <v>26</v>
      </c>
      <c r="M7452" s="1" t="s">
        <v>27</v>
      </c>
      <c r="N7452" s="1" t="s">
        <v>28</v>
      </c>
    </row>
    <row r="7453" spans="1:14" x14ac:dyDescent="0.3">
      <c r="A7453">
        <v>17155</v>
      </c>
      <c r="B7453">
        <v>7548</v>
      </c>
      <c r="C7453">
        <f>1/COUNTIF(B:B,pizza_sales[[#This Row],[order_id]])</f>
        <v>0.25</v>
      </c>
      <c r="D7453" s="1" t="s">
        <v>100</v>
      </c>
      <c r="E7453">
        <v>1</v>
      </c>
      <c r="F7453" s="2">
        <v>42190</v>
      </c>
      <c r="G7453" s="2" t="str">
        <f>TEXT(pizza_sales[[#This Row],[order_date]],"dddd")</f>
        <v>Sunday</v>
      </c>
      <c r="H7453" s="3">
        <v>0.66105324074074079</v>
      </c>
      <c r="I7453">
        <v>12.75</v>
      </c>
      <c r="J7453">
        <v>12.75</v>
      </c>
      <c r="K7453" s="1" t="s">
        <v>41</v>
      </c>
      <c r="L7453" s="1" t="s">
        <v>22</v>
      </c>
      <c r="M7453" s="1" t="s">
        <v>101</v>
      </c>
      <c r="N7453" s="1" t="s">
        <v>102</v>
      </c>
    </row>
    <row r="7454" spans="1:14" x14ac:dyDescent="0.3">
      <c r="A7454">
        <v>17156</v>
      </c>
      <c r="B7454">
        <v>7548</v>
      </c>
      <c r="C7454">
        <f>1/COUNTIF(B:B,pizza_sales[[#This Row],[order_id]])</f>
        <v>0.25</v>
      </c>
      <c r="D7454" s="1" t="s">
        <v>163</v>
      </c>
      <c r="E7454">
        <v>1</v>
      </c>
      <c r="F7454" s="2">
        <v>42190</v>
      </c>
      <c r="G7454" s="2" t="str">
        <f>TEXT(pizza_sales[[#This Row],[order_date]],"dddd")</f>
        <v>Sunday</v>
      </c>
      <c r="H7454" s="3">
        <v>0.66105324074074079</v>
      </c>
      <c r="I7454">
        <v>16</v>
      </c>
      <c r="J7454">
        <v>16</v>
      </c>
      <c r="K7454" s="1" t="s">
        <v>13</v>
      </c>
      <c r="L7454" s="1" t="s">
        <v>14</v>
      </c>
      <c r="M7454" s="1" t="s">
        <v>94</v>
      </c>
      <c r="N7454" s="1" t="s">
        <v>95</v>
      </c>
    </row>
    <row r="7455" spans="1:14" x14ac:dyDescent="0.3">
      <c r="A7455">
        <v>17157</v>
      </c>
      <c r="B7455">
        <v>7549</v>
      </c>
      <c r="C7455">
        <f>1/COUNTIF(B:B,pizza_sales[[#This Row],[order_id]])</f>
        <v>0.33333333333333331</v>
      </c>
      <c r="D7455" s="1" t="s">
        <v>36</v>
      </c>
      <c r="E7455">
        <v>1</v>
      </c>
      <c r="F7455" s="2">
        <v>42190</v>
      </c>
      <c r="G7455" s="2" t="str">
        <f>TEXT(pizza_sales[[#This Row],[order_date]],"dddd")</f>
        <v>Sunday</v>
      </c>
      <c r="H7455" s="3">
        <v>0.69048611111111113</v>
      </c>
      <c r="I7455">
        <v>16.5</v>
      </c>
      <c r="J7455">
        <v>16.5</v>
      </c>
      <c r="K7455" s="1" t="s">
        <v>13</v>
      </c>
      <c r="L7455" s="1" t="s">
        <v>26</v>
      </c>
      <c r="M7455" s="1" t="s">
        <v>27</v>
      </c>
      <c r="N7455" s="1" t="s">
        <v>28</v>
      </c>
    </row>
    <row r="7456" spans="1:14" x14ac:dyDescent="0.3">
      <c r="A7456">
        <v>17158</v>
      </c>
      <c r="B7456">
        <v>7549</v>
      </c>
      <c r="C7456">
        <f>1/COUNTIF(B:B,pizza_sales[[#This Row],[order_id]])</f>
        <v>0.33333333333333331</v>
      </c>
      <c r="D7456" s="1" t="s">
        <v>68</v>
      </c>
      <c r="E7456">
        <v>1</v>
      </c>
      <c r="F7456" s="2">
        <v>42190</v>
      </c>
      <c r="G7456" s="2" t="str">
        <f>TEXT(pizza_sales[[#This Row],[order_date]],"dddd")</f>
        <v>Sunday</v>
      </c>
      <c r="H7456" s="3">
        <v>0.69048611111111113</v>
      </c>
      <c r="I7456">
        <v>20.25</v>
      </c>
      <c r="J7456">
        <v>20.25</v>
      </c>
      <c r="K7456" s="1" t="s">
        <v>21</v>
      </c>
      <c r="L7456" s="1" t="s">
        <v>22</v>
      </c>
      <c r="M7456" s="1" t="s">
        <v>30</v>
      </c>
      <c r="N7456" s="1" t="s">
        <v>31</v>
      </c>
    </row>
    <row r="7457" spans="1:14" x14ac:dyDescent="0.3">
      <c r="A7457">
        <v>17159</v>
      </c>
      <c r="B7457">
        <v>7549</v>
      </c>
      <c r="C7457">
        <f>1/COUNTIF(B:B,pizza_sales[[#This Row],[order_id]])</f>
        <v>0.33333333333333331</v>
      </c>
      <c r="D7457" s="1" t="s">
        <v>163</v>
      </c>
      <c r="E7457">
        <v>1</v>
      </c>
      <c r="F7457" s="2">
        <v>42190</v>
      </c>
      <c r="G7457" s="2" t="str">
        <f>TEXT(pizza_sales[[#This Row],[order_date]],"dddd")</f>
        <v>Sunday</v>
      </c>
      <c r="H7457" s="3">
        <v>0.69048611111111113</v>
      </c>
      <c r="I7457">
        <v>16</v>
      </c>
      <c r="J7457">
        <v>16</v>
      </c>
      <c r="K7457" s="1" t="s">
        <v>13</v>
      </c>
      <c r="L7457" s="1" t="s">
        <v>14</v>
      </c>
      <c r="M7457" s="1" t="s">
        <v>94</v>
      </c>
      <c r="N7457" s="1" t="s">
        <v>95</v>
      </c>
    </row>
    <row r="7458" spans="1:14" x14ac:dyDescent="0.3">
      <c r="A7458">
        <v>17160</v>
      </c>
      <c r="B7458">
        <v>7550</v>
      </c>
      <c r="C7458">
        <f>1/COUNTIF(B:B,pizza_sales[[#This Row],[order_id]])</f>
        <v>0.5</v>
      </c>
      <c r="D7458" s="1" t="s">
        <v>165</v>
      </c>
      <c r="E7458">
        <v>2</v>
      </c>
      <c r="F7458" s="2">
        <v>42190</v>
      </c>
      <c r="G7458" s="2" t="str">
        <f>TEXT(pizza_sales[[#This Row],[order_date]],"dddd")</f>
        <v>Sunday</v>
      </c>
      <c r="H7458" s="3">
        <v>0.69208333333333338</v>
      </c>
      <c r="I7458">
        <v>23.65</v>
      </c>
      <c r="J7458">
        <v>47.3</v>
      </c>
      <c r="K7458" s="1" t="s">
        <v>41</v>
      </c>
      <c r="L7458" s="1" t="s">
        <v>26</v>
      </c>
      <c r="M7458" s="1" t="s">
        <v>166</v>
      </c>
      <c r="N7458" s="1" t="s">
        <v>167</v>
      </c>
    </row>
    <row r="7459" spans="1:14" x14ac:dyDescent="0.3">
      <c r="A7459">
        <v>17161</v>
      </c>
      <c r="B7459">
        <v>7550</v>
      </c>
      <c r="C7459">
        <f>1/COUNTIF(B:B,pizza_sales[[#This Row],[order_id]])</f>
        <v>0.5</v>
      </c>
      <c r="D7459" s="1" t="s">
        <v>149</v>
      </c>
      <c r="E7459">
        <v>1</v>
      </c>
      <c r="F7459" s="2">
        <v>42190</v>
      </c>
      <c r="G7459" s="2" t="str">
        <f>TEXT(pizza_sales[[#This Row],[order_date]],"dddd")</f>
        <v>Sunday</v>
      </c>
      <c r="H7459" s="3">
        <v>0.69208333333333338</v>
      </c>
      <c r="I7459">
        <v>12.25</v>
      </c>
      <c r="J7459">
        <v>12.25</v>
      </c>
      <c r="K7459" s="1" t="s">
        <v>41</v>
      </c>
      <c r="L7459" s="1" t="s">
        <v>26</v>
      </c>
      <c r="M7459" s="1" t="s">
        <v>114</v>
      </c>
      <c r="N7459" s="1" t="s">
        <v>115</v>
      </c>
    </row>
    <row r="7460" spans="1:14" x14ac:dyDescent="0.3">
      <c r="A7460">
        <v>17162</v>
      </c>
      <c r="B7460">
        <v>7551</v>
      </c>
      <c r="C7460">
        <f>1/COUNTIF(B:B,pizza_sales[[#This Row],[order_id]])</f>
        <v>0.5</v>
      </c>
      <c r="D7460" s="1" t="s">
        <v>159</v>
      </c>
      <c r="E7460">
        <v>1</v>
      </c>
      <c r="F7460" s="2">
        <v>42190</v>
      </c>
      <c r="G7460" s="2" t="str">
        <f>TEXT(pizza_sales[[#This Row],[order_date]],"dddd")</f>
        <v>Sunday</v>
      </c>
      <c r="H7460" s="3">
        <v>0.69214120370370369</v>
      </c>
      <c r="I7460">
        <v>16.75</v>
      </c>
      <c r="J7460">
        <v>16.75</v>
      </c>
      <c r="K7460" s="1" t="s">
        <v>13</v>
      </c>
      <c r="L7460" s="1" t="s">
        <v>22</v>
      </c>
      <c r="M7460" s="1" t="s">
        <v>101</v>
      </c>
      <c r="N7460" s="1" t="s">
        <v>102</v>
      </c>
    </row>
    <row r="7461" spans="1:14" x14ac:dyDescent="0.3">
      <c r="A7461">
        <v>17163</v>
      </c>
      <c r="B7461">
        <v>7551</v>
      </c>
      <c r="C7461">
        <f>1/COUNTIF(B:B,pizza_sales[[#This Row],[order_id]])</f>
        <v>0.5</v>
      </c>
      <c r="D7461" s="1" t="s">
        <v>29</v>
      </c>
      <c r="E7461">
        <v>1</v>
      </c>
      <c r="F7461" s="2">
        <v>42190</v>
      </c>
      <c r="G7461" s="2" t="str">
        <f>TEXT(pizza_sales[[#This Row],[order_date]],"dddd")</f>
        <v>Sunday</v>
      </c>
      <c r="H7461" s="3">
        <v>0.69214120370370369</v>
      </c>
      <c r="I7461">
        <v>16</v>
      </c>
      <c r="J7461">
        <v>16</v>
      </c>
      <c r="K7461" s="1" t="s">
        <v>13</v>
      </c>
      <c r="L7461" s="1" t="s">
        <v>22</v>
      </c>
      <c r="M7461" s="1" t="s">
        <v>30</v>
      </c>
      <c r="N7461" s="1" t="s">
        <v>31</v>
      </c>
    </row>
    <row r="7462" spans="1:14" x14ac:dyDescent="0.3">
      <c r="A7462">
        <v>17164</v>
      </c>
      <c r="B7462">
        <v>7552</v>
      </c>
      <c r="C7462">
        <f>1/COUNTIF(B:B,pizza_sales[[#This Row],[order_id]])</f>
        <v>0.5</v>
      </c>
      <c r="D7462" s="1" t="s">
        <v>142</v>
      </c>
      <c r="E7462">
        <v>1</v>
      </c>
      <c r="F7462" s="2">
        <v>42190</v>
      </c>
      <c r="G7462" s="2" t="str">
        <f>TEXT(pizza_sales[[#This Row],[order_date]],"dddd")</f>
        <v>Sunday</v>
      </c>
      <c r="H7462" s="3">
        <v>0.70719907407407412</v>
      </c>
      <c r="I7462">
        <v>16.5</v>
      </c>
      <c r="J7462">
        <v>16.5</v>
      </c>
      <c r="K7462" s="1" t="s">
        <v>21</v>
      </c>
      <c r="L7462" s="1" t="s">
        <v>14</v>
      </c>
      <c r="M7462" s="1" t="s">
        <v>15</v>
      </c>
      <c r="N7462" s="1" t="s">
        <v>16</v>
      </c>
    </row>
    <row r="7463" spans="1:14" x14ac:dyDescent="0.3">
      <c r="A7463">
        <v>17165</v>
      </c>
      <c r="B7463">
        <v>7552</v>
      </c>
      <c r="C7463">
        <f>1/COUNTIF(B:B,pizza_sales[[#This Row],[order_id]])</f>
        <v>0.5</v>
      </c>
      <c r="D7463" s="1" t="s">
        <v>157</v>
      </c>
      <c r="E7463">
        <v>1</v>
      </c>
      <c r="F7463" s="2">
        <v>42190</v>
      </c>
      <c r="G7463" s="2" t="str">
        <f>TEXT(pizza_sales[[#This Row],[order_date]],"dddd")</f>
        <v>Sunday</v>
      </c>
      <c r="H7463" s="3">
        <v>0.70719907407407412</v>
      </c>
      <c r="I7463">
        <v>12</v>
      </c>
      <c r="J7463">
        <v>12</v>
      </c>
      <c r="K7463" s="1" t="s">
        <v>41</v>
      </c>
      <c r="L7463" s="1" t="s">
        <v>22</v>
      </c>
      <c r="M7463" s="1" t="s">
        <v>110</v>
      </c>
      <c r="N7463" s="1" t="s">
        <v>111</v>
      </c>
    </row>
    <row r="7464" spans="1:14" x14ac:dyDescent="0.3">
      <c r="A7464">
        <v>17166</v>
      </c>
      <c r="B7464">
        <v>7553</v>
      </c>
      <c r="C7464">
        <f>1/COUNTIF(B:B,pizza_sales[[#This Row],[order_id]])</f>
        <v>0.25</v>
      </c>
      <c r="D7464" s="1" t="s">
        <v>118</v>
      </c>
      <c r="E7464">
        <v>1</v>
      </c>
      <c r="F7464" s="2">
        <v>42190</v>
      </c>
      <c r="G7464" s="2" t="str">
        <f>TEXT(pizza_sales[[#This Row],[order_date]],"dddd")</f>
        <v>Sunday</v>
      </c>
      <c r="H7464" s="3">
        <v>0.71069444444444441</v>
      </c>
      <c r="I7464">
        <v>16.75</v>
      </c>
      <c r="J7464">
        <v>16.75</v>
      </c>
      <c r="K7464" s="1" t="s">
        <v>13</v>
      </c>
      <c r="L7464" s="1" t="s">
        <v>33</v>
      </c>
      <c r="M7464" s="1" t="s">
        <v>42</v>
      </c>
      <c r="N7464" s="1" t="s">
        <v>43</v>
      </c>
    </row>
    <row r="7465" spans="1:14" x14ac:dyDescent="0.3">
      <c r="A7465">
        <v>17167</v>
      </c>
      <c r="B7465">
        <v>7553</v>
      </c>
      <c r="C7465">
        <f>1/COUNTIF(B:B,pizza_sales[[#This Row],[order_id]])</f>
        <v>0.25</v>
      </c>
      <c r="D7465" s="1" t="s">
        <v>90</v>
      </c>
      <c r="E7465">
        <v>1</v>
      </c>
      <c r="F7465" s="2">
        <v>42190</v>
      </c>
      <c r="G7465" s="2" t="str">
        <f>TEXT(pizza_sales[[#This Row],[order_date]],"dddd")</f>
        <v>Sunday</v>
      </c>
      <c r="H7465" s="3">
        <v>0.71069444444444441</v>
      </c>
      <c r="I7465">
        <v>17.95</v>
      </c>
      <c r="J7465">
        <v>17.95</v>
      </c>
      <c r="K7465" s="1" t="s">
        <v>21</v>
      </c>
      <c r="L7465" s="1" t="s">
        <v>22</v>
      </c>
      <c r="M7465" s="1" t="s">
        <v>91</v>
      </c>
      <c r="N7465" s="1" t="s">
        <v>92</v>
      </c>
    </row>
    <row r="7466" spans="1:14" x14ac:dyDescent="0.3">
      <c r="A7466">
        <v>17168</v>
      </c>
      <c r="B7466">
        <v>7553</v>
      </c>
      <c r="C7466">
        <f>1/COUNTIF(B:B,pizza_sales[[#This Row],[order_id]])</f>
        <v>0.25</v>
      </c>
      <c r="D7466" s="1" t="s">
        <v>99</v>
      </c>
      <c r="E7466">
        <v>1</v>
      </c>
      <c r="F7466" s="2">
        <v>42190</v>
      </c>
      <c r="G7466" s="2" t="str">
        <f>TEXT(pizza_sales[[#This Row],[order_date]],"dddd")</f>
        <v>Sunday</v>
      </c>
      <c r="H7466" s="3">
        <v>0.71069444444444441</v>
      </c>
      <c r="I7466">
        <v>14.75</v>
      </c>
      <c r="J7466">
        <v>14.75</v>
      </c>
      <c r="K7466" s="1" t="s">
        <v>13</v>
      </c>
      <c r="L7466" s="1" t="s">
        <v>22</v>
      </c>
      <c r="M7466" s="1" t="s">
        <v>91</v>
      </c>
      <c r="N7466" s="1" t="s">
        <v>92</v>
      </c>
    </row>
    <row r="7467" spans="1:14" x14ac:dyDescent="0.3">
      <c r="A7467">
        <v>17169</v>
      </c>
      <c r="B7467">
        <v>7553</v>
      </c>
      <c r="C7467">
        <f>1/COUNTIF(B:B,pizza_sales[[#This Row],[order_id]])</f>
        <v>0.25</v>
      </c>
      <c r="D7467" s="1" t="s">
        <v>160</v>
      </c>
      <c r="E7467">
        <v>1</v>
      </c>
      <c r="F7467" s="2">
        <v>42190</v>
      </c>
      <c r="G7467" s="2" t="str">
        <f>TEXT(pizza_sales[[#This Row],[order_date]],"dddd")</f>
        <v>Sunday</v>
      </c>
      <c r="H7467" s="3">
        <v>0.71069444444444441</v>
      </c>
      <c r="I7467">
        <v>12</v>
      </c>
      <c r="J7467">
        <v>12</v>
      </c>
      <c r="K7467" s="1" t="s">
        <v>41</v>
      </c>
      <c r="L7467" s="1" t="s">
        <v>14</v>
      </c>
      <c r="M7467" s="1" t="s">
        <v>55</v>
      </c>
      <c r="N7467" s="1" t="s">
        <v>56</v>
      </c>
    </row>
    <row r="7468" spans="1:14" x14ac:dyDescent="0.3">
      <c r="A7468">
        <v>17170</v>
      </c>
      <c r="B7468">
        <v>7554</v>
      </c>
      <c r="C7468">
        <f>1/COUNTIF(B:B,pizza_sales[[#This Row],[order_id]])</f>
        <v>0.5</v>
      </c>
      <c r="D7468" s="1" t="s">
        <v>72</v>
      </c>
      <c r="E7468">
        <v>1</v>
      </c>
      <c r="F7468" s="2">
        <v>42190</v>
      </c>
      <c r="G7468" s="2" t="str">
        <f>TEXT(pizza_sales[[#This Row],[order_date]],"dddd")</f>
        <v>Sunday</v>
      </c>
      <c r="H7468" s="3">
        <v>0.71431712962962968</v>
      </c>
      <c r="I7468">
        <v>20.75</v>
      </c>
      <c r="J7468">
        <v>20.75</v>
      </c>
      <c r="K7468" s="1" t="s">
        <v>21</v>
      </c>
      <c r="L7468" s="1" t="s">
        <v>33</v>
      </c>
      <c r="M7468" s="1" t="s">
        <v>42</v>
      </c>
      <c r="N7468" s="1" t="s">
        <v>43</v>
      </c>
    </row>
    <row r="7469" spans="1:14" x14ac:dyDescent="0.3">
      <c r="A7469">
        <v>17171</v>
      </c>
      <c r="B7469">
        <v>7554</v>
      </c>
      <c r="C7469">
        <f>1/COUNTIF(B:B,pizza_sales[[#This Row],[order_id]])</f>
        <v>0.5</v>
      </c>
      <c r="D7469" s="1" t="s">
        <v>40</v>
      </c>
      <c r="E7469">
        <v>1</v>
      </c>
      <c r="F7469" s="2">
        <v>42190</v>
      </c>
      <c r="G7469" s="2" t="str">
        <f>TEXT(pizza_sales[[#This Row],[order_date]],"dddd")</f>
        <v>Sunday</v>
      </c>
      <c r="H7469" s="3">
        <v>0.71431712962962968</v>
      </c>
      <c r="I7469">
        <v>12.75</v>
      </c>
      <c r="J7469">
        <v>12.75</v>
      </c>
      <c r="K7469" s="1" t="s">
        <v>41</v>
      </c>
      <c r="L7469" s="1" t="s">
        <v>33</v>
      </c>
      <c r="M7469" s="1" t="s">
        <v>42</v>
      </c>
      <c r="N7469" s="1" t="s">
        <v>43</v>
      </c>
    </row>
    <row r="7470" spans="1:14" x14ac:dyDescent="0.3">
      <c r="A7470">
        <v>17172</v>
      </c>
      <c r="B7470">
        <v>7555</v>
      </c>
      <c r="C7470">
        <f>1/COUNTIF(B:B,pizza_sales[[#This Row],[order_id]])</f>
        <v>1</v>
      </c>
      <c r="D7470" s="1" t="s">
        <v>126</v>
      </c>
      <c r="E7470">
        <v>1</v>
      </c>
      <c r="F7470" s="2">
        <v>42190</v>
      </c>
      <c r="G7470" s="2" t="str">
        <f>TEXT(pizza_sales[[#This Row],[order_date]],"dddd")</f>
        <v>Sunday</v>
      </c>
      <c r="H7470" s="3">
        <v>0.7154166666666667</v>
      </c>
      <c r="I7470">
        <v>9.75</v>
      </c>
      <c r="J7470">
        <v>9.75</v>
      </c>
      <c r="K7470" s="1" t="s">
        <v>41</v>
      </c>
      <c r="L7470" s="1" t="s">
        <v>14</v>
      </c>
      <c r="M7470" s="1" t="s">
        <v>78</v>
      </c>
      <c r="N7470" s="1" t="s">
        <v>79</v>
      </c>
    </row>
    <row r="7471" spans="1:14" x14ac:dyDescent="0.3">
      <c r="A7471">
        <v>17173</v>
      </c>
      <c r="B7471">
        <v>7556</v>
      </c>
      <c r="C7471">
        <f>1/COUNTIF(B:B,pizza_sales[[#This Row],[order_id]])</f>
        <v>0.25</v>
      </c>
      <c r="D7471" s="1" t="s">
        <v>173</v>
      </c>
      <c r="E7471">
        <v>1</v>
      </c>
      <c r="F7471" s="2">
        <v>42190</v>
      </c>
      <c r="G7471" s="2" t="str">
        <f>TEXT(pizza_sales[[#This Row],[order_date]],"dddd")</f>
        <v>Sunday</v>
      </c>
      <c r="H7471" s="3">
        <v>0.71743055555555557</v>
      </c>
      <c r="I7471">
        <v>20.25</v>
      </c>
      <c r="J7471">
        <v>20.25</v>
      </c>
      <c r="K7471" s="1" t="s">
        <v>21</v>
      </c>
      <c r="L7471" s="1" t="s">
        <v>26</v>
      </c>
      <c r="M7471" s="1" t="s">
        <v>97</v>
      </c>
      <c r="N7471" s="1" t="s">
        <v>98</v>
      </c>
    </row>
    <row r="7472" spans="1:14" x14ac:dyDescent="0.3">
      <c r="A7472">
        <v>17174</v>
      </c>
      <c r="B7472">
        <v>7556</v>
      </c>
      <c r="C7472">
        <f>1/COUNTIF(B:B,pizza_sales[[#This Row],[order_id]])</f>
        <v>0.25</v>
      </c>
      <c r="D7472" s="1" t="s">
        <v>93</v>
      </c>
      <c r="E7472">
        <v>1</v>
      </c>
      <c r="F7472" s="2">
        <v>42190</v>
      </c>
      <c r="G7472" s="2" t="str">
        <f>TEXT(pizza_sales[[#This Row],[order_date]],"dddd")</f>
        <v>Sunday</v>
      </c>
      <c r="H7472" s="3">
        <v>0.71743055555555557</v>
      </c>
      <c r="I7472">
        <v>12</v>
      </c>
      <c r="J7472">
        <v>12</v>
      </c>
      <c r="K7472" s="1" t="s">
        <v>41</v>
      </c>
      <c r="L7472" s="1" t="s">
        <v>14</v>
      </c>
      <c r="M7472" s="1" t="s">
        <v>94</v>
      </c>
      <c r="N7472" s="1" t="s">
        <v>95</v>
      </c>
    </row>
    <row r="7473" spans="1:14" x14ac:dyDescent="0.3">
      <c r="A7473">
        <v>17175</v>
      </c>
      <c r="B7473">
        <v>7556</v>
      </c>
      <c r="C7473">
        <f>1/COUNTIF(B:B,pizza_sales[[#This Row],[order_id]])</f>
        <v>0.25</v>
      </c>
      <c r="D7473" s="1" t="s">
        <v>172</v>
      </c>
      <c r="E7473">
        <v>1</v>
      </c>
      <c r="F7473" s="2">
        <v>42190</v>
      </c>
      <c r="G7473" s="2" t="str">
        <f>TEXT(pizza_sales[[#This Row],[order_date]],"dddd")</f>
        <v>Sunday</v>
      </c>
      <c r="H7473" s="3">
        <v>0.71743055555555557</v>
      </c>
      <c r="I7473">
        <v>12.5</v>
      </c>
      <c r="J7473">
        <v>12.5</v>
      </c>
      <c r="K7473" s="1" t="s">
        <v>41</v>
      </c>
      <c r="L7473" s="1" t="s">
        <v>26</v>
      </c>
      <c r="M7473" s="1" t="s">
        <v>88</v>
      </c>
      <c r="N7473" s="1" t="s">
        <v>89</v>
      </c>
    </row>
    <row r="7474" spans="1:14" x14ac:dyDescent="0.3">
      <c r="A7474">
        <v>17176</v>
      </c>
      <c r="B7474">
        <v>7556</v>
      </c>
      <c r="C7474">
        <f>1/COUNTIF(B:B,pizza_sales[[#This Row],[order_id]])</f>
        <v>0.25</v>
      </c>
      <c r="D7474" s="1" t="s">
        <v>59</v>
      </c>
      <c r="E7474">
        <v>1</v>
      </c>
      <c r="F7474" s="2">
        <v>42190</v>
      </c>
      <c r="G7474" s="2" t="str">
        <f>TEXT(pizza_sales[[#This Row],[order_date]],"dddd")</f>
        <v>Sunday</v>
      </c>
      <c r="H7474" s="3">
        <v>0.71743055555555557</v>
      </c>
      <c r="I7474">
        <v>20.75</v>
      </c>
      <c r="J7474">
        <v>20.75</v>
      </c>
      <c r="K7474" s="1" t="s">
        <v>21</v>
      </c>
      <c r="L7474" s="1" t="s">
        <v>26</v>
      </c>
      <c r="M7474" s="1" t="s">
        <v>60</v>
      </c>
      <c r="N7474" s="1" t="s">
        <v>61</v>
      </c>
    </row>
    <row r="7475" spans="1:14" x14ac:dyDescent="0.3">
      <c r="A7475">
        <v>17177</v>
      </c>
      <c r="B7475">
        <v>7557</v>
      </c>
      <c r="C7475">
        <f>1/COUNTIF(B:B,pizza_sales[[#This Row],[order_id]])</f>
        <v>0.25</v>
      </c>
      <c r="D7475" s="1" t="s">
        <v>80</v>
      </c>
      <c r="E7475">
        <v>1</v>
      </c>
      <c r="F7475" s="2">
        <v>42190</v>
      </c>
      <c r="G7475" s="2" t="str">
        <f>TEXT(pizza_sales[[#This Row],[order_date]],"dddd")</f>
        <v>Sunday</v>
      </c>
      <c r="H7475" s="3">
        <v>0.74208333333333332</v>
      </c>
      <c r="I7475">
        <v>12.75</v>
      </c>
      <c r="J7475">
        <v>12.75</v>
      </c>
      <c r="K7475" s="1" t="s">
        <v>41</v>
      </c>
      <c r="L7475" s="1" t="s">
        <v>33</v>
      </c>
      <c r="M7475" s="1" t="s">
        <v>74</v>
      </c>
      <c r="N7475" s="1" t="s">
        <v>75</v>
      </c>
    </row>
    <row r="7476" spans="1:14" x14ac:dyDescent="0.3">
      <c r="A7476">
        <v>17178</v>
      </c>
      <c r="B7476">
        <v>7557</v>
      </c>
      <c r="C7476">
        <f>1/COUNTIF(B:B,pizza_sales[[#This Row],[order_id]])</f>
        <v>0.25</v>
      </c>
      <c r="D7476" s="1" t="s">
        <v>119</v>
      </c>
      <c r="E7476">
        <v>1</v>
      </c>
      <c r="F7476" s="2">
        <v>42190</v>
      </c>
      <c r="G7476" s="2" t="str">
        <f>TEXT(pizza_sales[[#This Row],[order_date]],"dddd")</f>
        <v>Sunday</v>
      </c>
      <c r="H7476" s="3">
        <v>0.74208333333333332</v>
      </c>
      <c r="I7476">
        <v>12.5</v>
      </c>
      <c r="J7476">
        <v>12.5</v>
      </c>
      <c r="K7476" s="1" t="s">
        <v>13</v>
      </c>
      <c r="L7476" s="1" t="s">
        <v>14</v>
      </c>
      <c r="M7476" s="1" t="s">
        <v>78</v>
      </c>
      <c r="N7476" s="1" t="s">
        <v>79</v>
      </c>
    </row>
    <row r="7477" spans="1:14" x14ac:dyDescent="0.3">
      <c r="A7477">
        <v>17179</v>
      </c>
      <c r="B7477">
        <v>7557</v>
      </c>
      <c r="C7477">
        <f>1/COUNTIF(B:B,pizza_sales[[#This Row],[order_id]])</f>
        <v>0.25</v>
      </c>
      <c r="D7477" s="1" t="s">
        <v>69</v>
      </c>
      <c r="E7477">
        <v>1</v>
      </c>
      <c r="F7477" s="2">
        <v>42190</v>
      </c>
      <c r="G7477" s="2" t="str">
        <f>TEXT(pizza_sales[[#This Row],[order_date]],"dddd")</f>
        <v>Sunday</v>
      </c>
      <c r="H7477" s="3">
        <v>0.74208333333333332</v>
      </c>
      <c r="I7477">
        <v>20.75</v>
      </c>
      <c r="J7477">
        <v>20.75</v>
      </c>
      <c r="K7477" s="1" t="s">
        <v>21</v>
      </c>
      <c r="L7477" s="1" t="s">
        <v>33</v>
      </c>
      <c r="M7477" s="1" t="s">
        <v>70</v>
      </c>
      <c r="N7477" s="1" t="s">
        <v>71</v>
      </c>
    </row>
    <row r="7478" spans="1:14" x14ac:dyDescent="0.3">
      <c r="A7478">
        <v>17180</v>
      </c>
      <c r="B7478">
        <v>7557</v>
      </c>
      <c r="C7478">
        <f>1/COUNTIF(B:B,pizza_sales[[#This Row],[order_id]])</f>
        <v>0.25</v>
      </c>
      <c r="D7478" s="1" t="s">
        <v>150</v>
      </c>
      <c r="E7478">
        <v>1</v>
      </c>
      <c r="F7478" s="2">
        <v>42190</v>
      </c>
      <c r="G7478" s="2" t="str">
        <f>TEXT(pizza_sales[[#This Row],[order_date]],"dddd")</f>
        <v>Sunday</v>
      </c>
      <c r="H7478" s="3">
        <v>0.74208333333333332</v>
      </c>
      <c r="I7478">
        <v>12.5</v>
      </c>
      <c r="J7478">
        <v>12.5</v>
      </c>
      <c r="K7478" s="1" t="s">
        <v>41</v>
      </c>
      <c r="L7478" s="1" t="s">
        <v>26</v>
      </c>
      <c r="M7478" s="1" t="s">
        <v>60</v>
      </c>
      <c r="N7478" s="1" t="s">
        <v>61</v>
      </c>
    </row>
    <row r="7479" spans="1:14" x14ac:dyDescent="0.3">
      <c r="A7479">
        <v>17181</v>
      </c>
      <c r="B7479">
        <v>7558</v>
      </c>
      <c r="C7479">
        <f>1/COUNTIF(B:B,pizza_sales[[#This Row],[order_id]])</f>
        <v>0.5</v>
      </c>
      <c r="D7479" s="1" t="s">
        <v>72</v>
      </c>
      <c r="E7479">
        <v>2</v>
      </c>
      <c r="F7479" s="2">
        <v>42190</v>
      </c>
      <c r="G7479" s="2" t="str">
        <f>TEXT(pizza_sales[[#This Row],[order_date]],"dddd")</f>
        <v>Sunday</v>
      </c>
      <c r="H7479" s="3">
        <v>0.74322916666666672</v>
      </c>
      <c r="I7479">
        <v>20.75</v>
      </c>
      <c r="J7479">
        <v>41.5</v>
      </c>
      <c r="K7479" s="1" t="s">
        <v>21</v>
      </c>
      <c r="L7479" s="1" t="s">
        <v>33</v>
      </c>
      <c r="M7479" s="1" t="s">
        <v>42</v>
      </c>
      <c r="N7479" s="1" t="s">
        <v>43</v>
      </c>
    </row>
    <row r="7480" spans="1:14" x14ac:dyDescent="0.3">
      <c r="A7480">
        <v>17182</v>
      </c>
      <c r="B7480">
        <v>7558</v>
      </c>
      <c r="C7480">
        <f>1/COUNTIF(B:B,pizza_sales[[#This Row],[order_id]])</f>
        <v>0.5</v>
      </c>
      <c r="D7480" s="1" t="s">
        <v>84</v>
      </c>
      <c r="E7480">
        <v>1</v>
      </c>
      <c r="F7480" s="2">
        <v>42190</v>
      </c>
      <c r="G7480" s="2" t="str">
        <f>TEXT(pizza_sales[[#This Row],[order_date]],"dddd")</f>
        <v>Sunday</v>
      </c>
      <c r="H7480" s="3">
        <v>0.74322916666666672</v>
      </c>
      <c r="I7480">
        <v>12</v>
      </c>
      <c r="J7480">
        <v>12</v>
      </c>
      <c r="K7480" s="1" t="s">
        <v>41</v>
      </c>
      <c r="L7480" s="1" t="s">
        <v>14</v>
      </c>
      <c r="M7480" s="1" t="s">
        <v>85</v>
      </c>
      <c r="N7480" s="1" t="s">
        <v>86</v>
      </c>
    </row>
    <row r="7481" spans="1:14" x14ac:dyDescent="0.3">
      <c r="A7481">
        <v>17183</v>
      </c>
      <c r="B7481">
        <v>7559</v>
      </c>
      <c r="C7481">
        <f>1/COUNTIF(B:B,pizza_sales[[#This Row],[order_id]])</f>
        <v>0.25</v>
      </c>
      <c r="D7481" s="1" t="s">
        <v>73</v>
      </c>
      <c r="E7481">
        <v>1</v>
      </c>
      <c r="F7481" s="2">
        <v>42190</v>
      </c>
      <c r="G7481" s="2" t="str">
        <f>TEXT(pizza_sales[[#This Row],[order_date]],"dddd")</f>
        <v>Sunday</v>
      </c>
      <c r="H7481" s="3">
        <v>0.74400462962962965</v>
      </c>
      <c r="I7481">
        <v>20.75</v>
      </c>
      <c r="J7481">
        <v>20.75</v>
      </c>
      <c r="K7481" s="1" t="s">
        <v>21</v>
      </c>
      <c r="L7481" s="1" t="s">
        <v>33</v>
      </c>
      <c r="M7481" s="1" t="s">
        <v>74</v>
      </c>
      <c r="N7481" s="1" t="s">
        <v>75</v>
      </c>
    </row>
    <row r="7482" spans="1:14" x14ac:dyDescent="0.3">
      <c r="A7482">
        <v>17184</v>
      </c>
      <c r="B7482">
        <v>7559</v>
      </c>
      <c r="C7482">
        <f>1/COUNTIF(B:B,pizza_sales[[#This Row],[order_id]])</f>
        <v>0.25</v>
      </c>
      <c r="D7482" s="1" t="s">
        <v>12</v>
      </c>
      <c r="E7482">
        <v>1</v>
      </c>
      <c r="F7482" s="2">
        <v>42190</v>
      </c>
      <c r="G7482" s="2" t="str">
        <f>TEXT(pizza_sales[[#This Row],[order_date]],"dddd")</f>
        <v>Sunday</v>
      </c>
      <c r="H7482" s="3">
        <v>0.74400462962962965</v>
      </c>
      <c r="I7482">
        <v>13.25</v>
      </c>
      <c r="J7482">
        <v>13.25</v>
      </c>
      <c r="K7482" s="1" t="s">
        <v>13</v>
      </c>
      <c r="L7482" s="1" t="s">
        <v>14</v>
      </c>
      <c r="M7482" s="1" t="s">
        <v>15</v>
      </c>
      <c r="N7482" s="1" t="s">
        <v>16</v>
      </c>
    </row>
    <row r="7483" spans="1:14" x14ac:dyDescent="0.3">
      <c r="A7483">
        <v>17185</v>
      </c>
      <c r="B7483">
        <v>7559</v>
      </c>
      <c r="C7483">
        <f>1/COUNTIF(B:B,pizza_sales[[#This Row],[order_id]])</f>
        <v>0.25</v>
      </c>
      <c r="D7483" s="1" t="s">
        <v>58</v>
      </c>
      <c r="E7483">
        <v>1</v>
      </c>
      <c r="F7483" s="2">
        <v>42190</v>
      </c>
      <c r="G7483" s="2" t="str">
        <f>TEXT(pizza_sales[[#This Row],[order_date]],"dddd")</f>
        <v>Sunday</v>
      </c>
      <c r="H7483" s="3">
        <v>0.74400462962962965</v>
      </c>
      <c r="I7483">
        <v>12</v>
      </c>
      <c r="J7483">
        <v>12</v>
      </c>
      <c r="K7483" s="1" t="s">
        <v>41</v>
      </c>
      <c r="L7483" s="1" t="s">
        <v>22</v>
      </c>
      <c r="M7483" s="1" t="s">
        <v>30</v>
      </c>
      <c r="N7483" s="1" t="s">
        <v>31</v>
      </c>
    </row>
    <row r="7484" spans="1:14" x14ac:dyDescent="0.3">
      <c r="A7484">
        <v>17186</v>
      </c>
      <c r="B7484">
        <v>7559</v>
      </c>
      <c r="C7484">
        <f>1/COUNTIF(B:B,pizza_sales[[#This Row],[order_id]])</f>
        <v>0.25</v>
      </c>
      <c r="D7484" s="1" t="s">
        <v>145</v>
      </c>
      <c r="E7484">
        <v>1</v>
      </c>
      <c r="F7484" s="2">
        <v>42190</v>
      </c>
      <c r="G7484" s="2" t="str">
        <f>TEXT(pizza_sales[[#This Row],[order_date]],"dddd")</f>
        <v>Sunday</v>
      </c>
      <c r="H7484" s="3">
        <v>0.74400462962962965</v>
      </c>
      <c r="I7484">
        <v>16.5</v>
      </c>
      <c r="J7484">
        <v>16.5</v>
      </c>
      <c r="K7484" s="1" t="s">
        <v>13</v>
      </c>
      <c r="L7484" s="1" t="s">
        <v>26</v>
      </c>
      <c r="M7484" s="1" t="s">
        <v>38</v>
      </c>
      <c r="N7484" s="1" t="s">
        <v>39</v>
      </c>
    </row>
    <row r="7485" spans="1:14" x14ac:dyDescent="0.3">
      <c r="A7485">
        <v>17187</v>
      </c>
      <c r="B7485">
        <v>7560</v>
      </c>
      <c r="C7485">
        <f>1/COUNTIF(B:B,pizza_sales[[#This Row],[order_id]])</f>
        <v>0.5</v>
      </c>
      <c r="D7485" s="1" t="s">
        <v>84</v>
      </c>
      <c r="E7485">
        <v>1</v>
      </c>
      <c r="F7485" s="2">
        <v>42190</v>
      </c>
      <c r="G7485" s="2" t="str">
        <f>TEXT(pizza_sales[[#This Row],[order_date]],"dddd")</f>
        <v>Sunday</v>
      </c>
      <c r="H7485" s="3">
        <v>0.75307870370370367</v>
      </c>
      <c r="I7485">
        <v>12</v>
      </c>
      <c r="J7485">
        <v>12</v>
      </c>
      <c r="K7485" s="1" t="s">
        <v>41</v>
      </c>
      <c r="L7485" s="1" t="s">
        <v>14</v>
      </c>
      <c r="M7485" s="1" t="s">
        <v>85</v>
      </c>
      <c r="N7485" s="1" t="s">
        <v>86</v>
      </c>
    </row>
    <row r="7486" spans="1:14" x14ac:dyDescent="0.3">
      <c r="A7486">
        <v>17188</v>
      </c>
      <c r="B7486">
        <v>7560</v>
      </c>
      <c r="C7486">
        <f>1/COUNTIF(B:B,pizza_sales[[#This Row],[order_id]])</f>
        <v>0.5</v>
      </c>
      <c r="D7486" s="1" t="s">
        <v>171</v>
      </c>
      <c r="E7486">
        <v>1</v>
      </c>
      <c r="F7486" s="2">
        <v>42190</v>
      </c>
      <c r="G7486" s="2" t="str">
        <f>TEXT(pizza_sales[[#This Row],[order_date]],"dddd")</f>
        <v>Sunday</v>
      </c>
      <c r="H7486" s="3">
        <v>0.75307870370370367</v>
      </c>
      <c r="I7486">
        <v>16.5</v>
      </c>
      <c r="J7486">
        <v>16.5</v>
      </c>
      <c r="K7486" s="1" t="s">
        <v>13</v>
      </c>
      <c r="L7486" s="1" t="s">
        <v>26</v>
      </c>
      <c r="M7486" s="1" t="s">
        <v>88</v>
      </c>
      <c r="N7486" s="1" t="s">
        <v>89</v>
      </c>
    </row>
    <row r="7487" spans="1:14" x14ac:dyDescent="0.3">
      <c r="A7487">
        <v>17189</v>
      </c>
      <c r="B7487">
        <v>7561</v>
      </c>
      <c r="C7487">
        <f>1/COUNTIF(B:B,pizza_sales[[#This Row],[order_id]])</f>
        <v>0.33333333333333331</v>
      </c>
      <c r="D7487" s="1" t="s">
        <v>17</v>
      </c>
      <c r="E7487">
        <v>1</v>
      </c>
      <c r="F7487" s="2">
        <v>42190</v>
      </c>
      <c r="G7487" s="2" t="str">
        <f>TEXT(pizza_sales[[#This Row],[order_date]],"dddd")</f>
        <v>Sunday</v>
      </c>
      <c r="H7487" s="3">
        <v>0.76145833333333335</v>
      </c>
      <c r="I7487">
        <v>16</v>
      </c>
      <c r="J7487">
        <v>16</v>
      </c>
      <c r="K7487" s="1" t="s">
        <v>13</v>
      </c>
      <c r="L7487" s="1" t="s">
        <v>14</v>
      </c>
      <c r="M7487" s="1" t="s">
        <v>18</v>
      </c>
      <c r="N7487" s="1" t="s">
        <v>19</v>
      </c>
    </row>
    <row r="7488" spans="1:14" x14ac:dyDescent="0.3">
      <c r="A7488">
        <v>17190</v>
      </c>
      <c r="B7488">
        <v>7561</v>
      </c>
      <c r="C7488">
        <f>1/COUNTIF(B:B,pizza_sales[[#This Row],[order_id]])</f>
        <v>0.33333333333333331</v>
      </c>
      <c r="D7488" s="1" t="s">
        <v>51</v>
      </c>
      <c r="E7488">
        <v>1</v>
      </c>
      <c r="F7488" s="2">
        <v>42190</v>
      </c>
      <c r="G7488" s="2" t="str">
        <f>TEXT(pizza_sales[[#This Row],[order_date]],"dddd")</f>
        <v>Sunday</v>
      </c>
      <c r="H7488" s="3">
        <v>0.76145833333333335</v>
      </c>
      <c r="I7488">
        <v>12</v>
      </c>
      <c r="J7488">
        <v>12</v>
      </c>
      <c r="K7488" s="1" t="s">
        <v>41</v>
      </c>
      <c r="L7488" s="1" t="s">
        <v>22</v>
      </c>
      <c r="M7488" s="1" t="s">
        <v>52</v>
      </c>
      <c r="N7488" s="1" t="s">
        <v>53</v>
      </c>
    </row>
    <row r="7489" spans="1:14" x14ac:dyDescent="0.3">
      <c r="A7489">
        <v>17191</v>
      </c>
      <c r="B7489">
        <v>7561</v>
      </c>
      <c r="C7489">
        <f>1/COUNTIF(B:B,pizza_sales[[#This Row],[order_id]])</f>
        <v>0.33333333333333331</v>
      </c>
      <c r="D7489" s="1" t="s">
        <v>151</v>
      </c>
      <c r="E7489">
        <v>1</v>
      </c>
      <c r="F7489" s="2">
        <v>42190</v>
      </c>
      <c r="G7489" s="2" t="str">
        <f>TEXT(pizza_sales[[#This Row],[order_date]],"dddd")</f>
        <v>Sunday</v>
      </c>
      <c r="H7489" s="3">
        <v>0.76145833333333335</v>
      </c>
      <c r="I7489">
        <v>12.75</v>
      </c>
      <c r="J7489">
        <v>12.75</v>
      </c>
      <c r="K7489" s="1" t="s">
        <v>41</v>
      </c>
      <c r="L7489" s="1" t="s">
        <v>33</v>
      </c>
      <c r="M7489" s="1" t="s">
        <v>34</v>
      </c>
      <c r="N7489" s="1" t="s">
        <v>35</v>
      </c>
    </row>
    <row r="7490" spans="1:14" x14ac:dyDescent="0.3">
      <c r="A7490">
        <v>17192</v>
      </c>
      <c r="B7490">
        <v>7562</v>
      </c>
      <c r="C7490">
        <f>1/COUNTIF(B:B,pizza_sales[[#This Row],[order_id]])</f>
        <v>0.5</v>
      </c>
      <c r="D7490" s="1" t="s">
        <v>17</v>
      </c>
      <c r="E7490">
        <v>1</v>
      </c>
      <c r="F7490" s="2">
        <v>42190</v>
      </c>
      <c r="G7490" s="2" t="str">
        <f>TEXT(pizza_sales[[#This Row],[order_date]],"dddd")</f>
        <v>Sunday</v>
      </c>
      <c r="H7490" s="3">
        <v>0.76601851851851854</v>
      </c>
      <c r="I7490">
        <v>16</v>
      </c>
      <c r="J7490">
        <v>16</v>
      </c>
      <c r="K7490" s="1" t="s">
        <v>13</v>
      </c>
      <c r="L7490" s="1" t="s">
        <v>14</v>
      </c>
      <c r="M7490" s="1" t="s">
        <v>18</v>
      </c>
      <c r="N7490" s="1" t="s">
        <v>19</v>
      </c>
    </row>
    <row r="7491" spans="1:14" x14ac:dyDescent="0.3">
      <c r="A7491">
        <v>17193</v>
      </c>
      <c r="B7491">
        <v>7562</v>
      </c>
      <c r="C7491">
        <f>1/COUNTIF(B:B,pizza_sales[[#This Row],[order_id]])</f>
        <v>0.5</v>
      </c>
      <c r="D7491" s="1" t="s">
        <v>93</v>
      </c>
      <c r="E7491">
        <v>1</v>
      </c>
      <c r="F7491" s="2">
        <v>42190</v>
      </c>
      <c r="G7491" s="2" t="str">
        <f>TEXT(pizza_sales[[#This Row],[order_date]],"dddd")</f>
        <v>Sunday</v>
      </c>
      <c r="H7491" s="3">
        <v>0.76601851851851854</v>
      </c>
      <c r="I7491">
        <v>12</v>
      </c>
      <c r="J7491">
        <v>12</v>
      </c>
      <c r="K7491" s="1" t="s">
        <v>41</v>
      </c>
      <c r="L7491" s="1" t="s">
        <v>14</v>
      </c>
      <c r="M7491" s="1" t="s">
        <v>94</v>
      </c>
      <c r="N7491" s="1" t="s">
        <v>95</v>
      </c>
    </row>
    <row r="7492" spans="1:14" x14ac:dyDescent="0.3">
      <c r="A7492">
        <v>17194</v>
      </c>
      <c r="B7492">
        <v>7563</v>
      </c>
      <c r="C7492">
        <f>1/COUNTIF(B:B,pizza_sales[[#This Row],[order_id]])</f>
        <v>0.5</v>
      </c>
      <c r="D7492" s="1" t="s">
        <v>72</v>
      </c>
      <c r="E7492">
        <v>1</v>
      </c>
      <c r="F7492" s="2">
        <v>42190</v>
      </c>
      <c r="G7492" s="2" t="str">
        <f>TEXT(pizza_sales[[#This Row],[order_date]],"dddd")</f>
        <v>Sunday</v>
      </c>
      <c r="H7492" s="3">
        <v>0.76872685185185186</v>
      </c>
      <c r="I7492">
        <v>20.75</v>
      </c>
      <c r="J7492">
        <v>20.75</v>
      </c>
      <c r="K7492" s="1" t="s">
        <v>21</v>
      </c>
      <c r="L7492" s="1" t="s">
        <v>33</v>
      </c>
      <c r="M7492" s="1" t="s">
        <v>42</v>
      </c>
      <c r="N7492" s="1" t="s">
        <v>43</v>
      </c>
    </row>
    <row r="7493" spans="1:14" x14ac:dyDescent="0.3">
      <c r="A7493">
        <v>17195</v>
      </c>
      <c r="B7493">
        <v>7563</v>
      </c>
      <c r="C7493">
        <f>1/COUNTIF(B:B,pizza_sales[[#This Row],[order_id]])</f>
        <v>0.5</v>
      </c>
      <c r="D7493" s="1" t="s">
        <v>96</v>
      </c>
      <c r="E7493">
        <v>1</v>
      </c>
      <c r="F7493" s="2">
        <v>42190</v>
      </c>
      <c r="G7493" s="2" t="str">
        <f>TEXT(pizza_sales[[#This Row],[order_date]],"dddd")</f>
        <v>Sunday</v>
      </c>
      <c r="H7493" s="3">
        <v>0.76872685185185186</v>
      </c>
      <c r="I7493">
        <v>16.25</v>
      </c>
      <c r="J7493">
        <v>16.25</v>
      </c>
      <c r="K7493" s="1" t="s">
        <v>13</v>
      </c>
      <c r="L7493" s="1" t="s">
        <v>26</v>
      </c>
      <c r="M7493" s="1" t="s">
        <v>97</v>
      </c>
      <c r="N7493" s="1" t="s">
        <v>98</v>
      </c>
    </row>
    <row r="7494" spans="1:14" x14ac:dyDescent="0.3">
      <c r="A7494">
        <v>17196</v>
      </c>
      <c r="B7494">
        <v>7564</v>
      </c>
      <c r="C7494">
        <f>1/COUNTIF(B:B,pizza_sales[[#This Row],[order_id]])</f>
        <v>1</v>
      </c>
      <c r="D7494" s="1" t="s">
        <v>40</v>
      </c>
      <c r="E7494">
        <v>2</v>
      </c>
      <c r="F7494" s="2">
        <v>42190</v>
      </c>
      <c r="G7494" s="2" t="str">
        <f>TEXT(pizza_sales[[#This Row],[order_date]],"dddd")</f>
        <v>Sunday</v>
      </c>
      <c r="H7494" s="3">
        <v>0.77530092592592592</v>
      </c>
      <c r="I7494">
        <v>12.75</v>
      </c>
      <c r="J7494">
        <v>25.5</v>
      </c>
      <c r="K7494" s="1" t="s">
        <v>41</v>
      </c>
      <c r="L7494" s="1" t="s">
        <v>33</v>
      </c>
      <c r="M7494" s="1" t="s">
        <v>42</v>
      </c>
      <c r="N7494" s="1" t="s">
        <v>43</v>
      </c>
    </row>
    <row r="7495" spans="1:14" x14ac:dyDescent="0.3">
      <c r="A7495">
        <v>17197</v>
      </c>
      <c r="B7495">
        <v>7565</v>
      </c>
      <c r="C7495">
        <f>1/COUNTIF(B:B,pizza_sales[[#This Row],[order_id]])</f>
        <v>1</v>
      </c>
      <c r="D7495" s="1" t="s">
        <v>144</v>
      </c>
      <c r="E7495">
        <v>1</v>
      </c>
      <c r="F7495" s="2">
        <v>42190</v>
      </c>
      <c r="G7495" s="2" t="str">
        <f>TEXT(pizza_sales[[#This Row],[order_date]],"dddd")</f>
        <v>Sunday</v>
      </c>
      <c r="H7495" s="3">
        <v>0.78484953703703708</v>
      </c>
      <c r="I7495">
        <v>16.5</v>
      </c>
      <c r="J7495">
        <v>16.5</v>
      </c>
      <c r="K7495" s="1" t="s">
        <v>13</v>
      </c>
      <c r="L7495" s="1" t="s">
        <v>26</v>
      </c>
      <c r="M7495" s="1" t="s">
        <v>48</v>
      </c>
      <c r="N7495" s="1" t="s">
        <v>49</v>
      </c>
    </row>
    <row r="7496" spans="1:14" x14ac:dyDescent="0.3">
      <c r="A7496">
        <v>17198</v>
      </c>
      <c r="B7496">
        <v>7566</v>
      </c>
      <c r="C7496">
        <f>1/COUNTIF(B:B,pizza_sales[[#This Row],[order_id]])</f>
        <v>1</v>
      </c>
      <c r="D7496" s="1" t="s">
        <v>54</v>
      </c>
      <c r="E7496">
        <v>1</v>
      </c>
      <c r="F7496" s="2">
        <v>42190</v>
      </c>
      <c r="G7496" s="2" t="str">
        <f>TEXT(pizza_sales[[#This Row],[order_date]],"dddd")</f>
        <v>Sunday</v>
      </c>
      <c r="H7496" s="3">
        <v>0.78546296296296292</v>
      </c>
      <c r="I7496">
        <v>20.5</v>
      </c>
      <c r="J7496">
        <v>20.5</v>
      </c>
      <c r="K7496" s="1" t="s">
        <v>21</v>
      </c>
      <c r="L7496" s="1" t="s">
        <v>14</v>
      </c>
      <c r="M7496" s="1" t="s">
        <v>55</v>
      </c>
      <c r="N7496" s="1" t="s">
        <v>56</v>
      </c>
    </row>
    <row r="7497" spans="1:14" x14ac:dyDescent="0.3">
      <c r="A7497">
        <v>17199</v>
      </c>
      <c r="B7497">
        <v>7567</v>
      </c>
      <c r="C7497">
        <f>1/COUNTIF(B:B,pizza_sales[[#This Row],[order_id]])</f>
        <v>0.5</v>
      </c>
      <c r="D7497" s="1" t="s">
        <v>126</v>
      </c>
      <c r="E7497">
        <v>1</v>
      </c>
      <c r="F7497" s="2">
        <v>42190</v>
      </c>
      <c r="G7497" s="2" t="str">
        <f>TEXT(pizza_sales[[#This Row],[order_date]],"dddd")</f>
        <v>Sunday</v>
      </c>
      <c r="H7497" s="3">
        <v>0.80753472222222222</v>
      </c>
      <c r="I7497">
        <v>9.75</v>
      </c>
      <c r="J7497">
        <v>9.75</v>
      </c>
      <c r="K7497" s="1" t="s">
        <v>41</v>
      </c>
      <c r="L7497" s="1" t="s">
        <v>14</v>
      </c>
      <c r="M7497" s="1" t="s">
        <v>78</v>
      </c>
      <c r="N7497" s="1" t="s">
        <v>79</v>
      </c>
    </row>
    <row r="7498" spans="1:14" x14ac:dyDescent="0.3">
      <c r="A7498">
        <v>17200</v>
      </c>
      <c r="B7498">
        <v>7567</v>
      </c>
      <c r="C7498">
        <f>1/COUNTIF(B:B,pizza_sales[[#This Row],[order_id]])</f>
        <v>0.5</v>
      </c>
      <c r="D7498" s="1" t="s">
        <v>140</v>
      </c>
      <c r="E7498">
        <v>1</v>
      </c>
      <c r="F7498" s="2">
        <v>42190</v>
      </c>
      <c r="G7498" s="2" t="str">
        <f>TEXT(pizza_sales[[#This Row],[order_date]],"dddd")</f>
        <v>Sunday</v>
      </c>
      <c r="H7498" s="3">
        <v>0.80753472222222222</v>
      </c>
      <c r="I7498">
        <v>25.5</v>
      </c>
      <c r="J7498">
        <v>25.5</v>
      </c>
      <c r="K7498" s="1" t="s">
        <v>141</v>
      </c>
      <c r="L7498" s="1" t="s">
        <v>14</v>
      </c>
      <c r="M7498" s="1" t="s">
        <v>45</v>
      </c>
      <c r="N7498" s="1" t="s">
        <v>46</v>
      </c>
    </row>
    <row r="7499" spans="1:14" x14ac:dyDescent="0.3">
      <c r="A7499">
        <v>17201</v>
      </c>
      <c r="B7499">
        <v>7568</v>
      </c>
      <c r="C7499">
        <f>1/COUNTIF(B:B,pizza_sales[[#This Row],[order_id]])</f>
        <v>0.25</v>
      </c>
      <c r="D7499" s="1" t="s">
        <v>173</v>
      </c>
      <c r="E7499">
        <v>1</v>
      </c>
      <c r="F7499" s="2">
        <v>42190</v>
      </c>
      <c r="G7499" s="2" t="str">
        <f>TEXT(pizza_sales[[#This Row],[order_date]],"dddd")</f>
        <v>Sunday</v>
      </c>
      <c r="H7499" s="3">
        <v>0.82082175925925926</v>
      </c>
      <c r="I7499">
        <v>20.25</v>
      </c>
      <c r="J7499">
        <v>20.25</v>
      </c>
      <c r="K7499" s="1" t="s">
        <v>21</v>
      </c>
      <c r="L7499" s="1" t="s">
        <v>26</v>
      </c>
      <c r="M7499" s="1" t="s">
        <v>97</v>
      </c>
      <c r="N7499" s="1" t="s">
        <v>98</v>
      </c>
    </row>
    <row r="7500" spans="1:14" x14ac:dyDescent="0.3">
      <c r="A7500">
        <v>17202</v>
      </c>
      <c r="B7500">
        <v>7568</v>
      </c>
      <c r="C7500">
        <f>1/COUNTIF(B:B,pizza_sales[[#This Row],[order_id]])</f>
        <v>0.25</v>
      </c>
      <c r="D7500" s="1" t="s">
        <v>90</v>
      </c>
      <c r="E7500">
        <v>1</v>
      </c>
      <c r="F7500" s="2">
        <v>42190</v>
      </c>
      <c r="G7500" s="2" t="str">
        <f>TEXT(pizza_sales[[#This Row],[order_date]],"dddd")</f>
        <v>Sunday</v>
      </c>
      <c r="H7500" s="3">
        <v>0.82082175925925926</v>
      </c>
      <c r="I7500">
        <v>17.95</v>
      </c>
      <c r="J7500">
        <v>17.95</v>
      </c>
      <c r="K7500" s="1" t="s">
        <v>21</v>
      </c>
      <c r="L7500" s="1" t="s">
        <v>22</v>
      </c>
      <c r="M7500" s="1" t="s">
        <v>91</v>
      </c>
      <c r="N7500" s="1" t="s">
        <v>92</v>
      </c>
    </row>
    <row r="7501" spans="1:14" x14ac:dyDescent="0.3">
      <c r="A7501">
        <v>17203</v>
      </c>
      <c r="B7501">
        <v>7568</v>
      </c>
      <c r="C7501">
        <f>1/COUNTIF(B:B,pizza_sales[[#This Row],[order_id]])</f>
        <v>0.25</v>
      </c>
      <c r="D7501" s="1" t="s">
        <v>153</v>
      </c>
      <c r="E7501">
        <v>1</v>
      </c>
      <c r="F7501" s="2">
        <v>42190</v>
      </c>
      <c r="G7501" s="2" t="str">
        <f>TEXT(pizza_sales[[#This Row],[order_date]],"dddd")</f>
        <v>Sunday</v>
      </c>
      <c r="H7501" s="3">
        <v>0.82082175925925926</v>
      </c>
      <c r="I7501">
        <v>21</v>
      </c>
      <c r="J7501">
        <v>21</v>
      </c>
      <c r="K7501" s="1" t="s">
        <v>21</v>
      </c>
      <c r="L7501" s="1" t="s">
        <v>22</v>
      </c>
      <c r="M7501" s="1" t="s">
        <v>101</v>
      </c>
      <c r="N7501" s="1" t="s">
        <v>102</v>
      </c>
    </row>
    <row r="7502" spans="1:14" x14ac:dyDescent="0.3">
      <c r="A7502">
        <v>17204</v>
      </c>
      <c r="B7502">
        <v>7568</v>
      </c>
      <c r="C7502">
        <f>1/COUNTIF(B:B,pizza_sales[[#This Row],[order_id]])</f>
        <v>0.25</v>
      </c>
      <c r="D7502" s="1" t="s">
        <v>136</v>
      </c>
      <c r="E7502">
        <v>1</v>
      </c>
      <c r="F7502" s="2">
        <v>42190</v>
      </c>
      <c r="G7502" s="2" t="str">
        <f>TEXT(pizza_sales[[#This Row],[order_date]],"dddd")</f>
        <v>Sunday</v>
      </c>
      <c r="H7502" s="3">
        <v>0.82082175925925926</v>
      </c>
      <c r="I7502">
        <v>12.5</v>
      </c>
      <c r="J7502">
        <v>12.5</v>
      </c>
      <c r="K7502" s="1" t="s">
        <v>41</v>
      </c>
      <c r="L7502" s="1" t="s">
        <v>22</v>
      </c>
      <c r="M7502" s="1" t="s">
        <v>63</v>
      </c>
      <c r="N7502" s="1" t="s">
        <v>64</v>
      </c>
    </row>
    <row r="7503" spans="1:14" x14ac:dyDescent="0.3">
      <c r="A7503">
        <v>17205</v>
      </c>
      <c r="B7503">
        <v>7569</v>
      </c>
      <c r="C7503">
        <f>1/COUNTIF(B:B,pizza_sales[[#This Row],[order_id]])</f>
        <v>0.33333333333333331</v>
      </c>
      <c r="D7503" s="1" t="s">
        <v>132</v>
      </c>
      <c r="E7503">
        <v>1</v>
      </c>
      <c r="F7503" s="2">
        <v>42190</v>
      </c>
      <c r="G7503" s="2" t="str">
        <f>TEXT(pizza_sales[[#This Row],[order_date]],"dddd")</f>
        <v>Sunday</v>
      </c>
      <c r="H7503" s="3">
        <v>0.82225694444444442</v>
      </c>
      <c r="I7503">
        <v>10.5</v>
      </c>
      <c r="J7503">
        <v>10.5</v>
      </c>
      <c r="K7503" s="1" t="s">
        <v>41</v>
      </c>
      <c r="L7503" s="1" t="s">
        <v>14</v>
      </c>
      <c r="M7503" s="1" t="s">
        <v>15</v>
      </c>
      <c r="N7503" s="1" t="s">
        <v>16</v>
      </c>
    </row>
    <row r="7504" spans="1:14" x14ac:dyDescent="0.3">
      <c r="A7504">
        <v>17206</v>
      </c>
      <c r="B7504">
        <v>7569</v>
      </c>
      <c r="C7504">
        <f>1/COUNTIF(B:B,pizza_sales[[#This Row],[order_id]])</f>
        <v>0.33333333333333331</v>
      </c>
      <c r="D7504" s="1" t="s">
        <v>148</v>
      </c>
      <c r="E7504">
        <v>1</v>
      </c>
      <c r="F7504" s="2">
        <v>42190</v>
      </c>
      <c r="G7504" s="2" t="str">
        <f>TEXT(pizza_sales[[#This Row],[order_date]],"dddd")</f>
        <v>Sunday</v>
      </c>
      <c r="H7504" s="3">
        <v>0.82225694444444442</v>
      </c>
      <c r="I7504">
        <v>14.5</v>
      </c>
      <c r="J7504">
        <v>14.5</v>
      </c>
      <c r="K7504" s="1" t="s">
        <v>13</v>
      </c>
      <c r="L7504" s="1" t="s">
        <v>14</v>
      </c>
      <c r="M7504" s="1" t="s">
        <v>130</v>
      </c>
      <c r="N7504" s="1" t="s">
        <v>131</v>
      </c>
    </row>
    <row r="7505" spans="1:14" x14ac:dyDescent="0.3">
      <c r="A7505">
        <v>17207</v>
      </c>
      <c r="B7505">
        <v>7569</v>
      </c>
      <c r="C7505">
        <f>1/COUNTIF(B:B,pizza_sales[[#This Row],[order_id]])</f>
        <v>0.33333333333333331</v>
      </c>
      <c r="D7505" s="1" t="s">
        <v>164</v>
      </c>
      <c r="E7505">
        <v>1</v>
      </c>
      <c r="F7505" s="2">
        <v>42190</v>
      </c>
      <c r="G7505" s="2" t="str">
        <f>TEXT(pizza_sales[[#This Row],[order_date]],"dddd")</f>
        <v>Sunday</v>
      </c>
      <c r="H7505" s="3">
        <v>0.82225694444444442</v>
      </c>
      <c r="I7505">
        <v>16.5</v>
      </c>
      <c r="J7505">
        <v>16.5</v>
      </c>
      <c r="K7505" s="1" t="s">
        <v>13</v>
      </c>
      <c r="L7505" s="1" t="s">
        <v>22</v>
      </c>
      <c r="M7505" s="1" t="s">
        <v>63</v>
      </c>
      <c r="N7505" s="1" t="s">
        <v>64</v>
      </c>
    </row>
    <row r="7506" spans="1:14" x14ac:dyDescent="0.3">
      <c r="A7506">
        <v>17208</v>
      </c>
      <c r="B7506">
        <v>7570</v>
      </c>
      <c r="C7506">
        <f>1/COUNTIF(B:B,pizza_sales[[#This Row],[order_id]])</f>
        <v>1</v>
      </c>
      <c r="D7506" s="1" t="s">
        <v>76</v>
      </c>
      <c r="E7506">
        <v>1</v>
      </c>
      <c r="F7506" s="2">
        <v>42190</v>
      </c>
      <c r="G7506" s="2" t="str">
        <f>TEXT(pizza_sales[[#This Row],[order_date]],"dddd")</f>
        <v>Sunday</v>
      </c>
      <c r="H7506" s="3">
        <v>0.82513888888888887</v>
      </c>
      <c r="I7506">
        <v>16.75</v>
      </c>
      <c r="J7506">
        <v>16.75</v>
      </c>
      <c r="K7506" s="1" t="s">
        <v>13</v>
      </c>
      <c r="L7506" s="1" t="s">
        <v>33</v>
      </c>
      <c r="M7506" s="1" t="s">
        <v>74</v>
      </c>
      <c r="N7506" s="1" t="s">
        <v>75</v>
      </c>
    </row>
    <row r="7507" spans="1:14" x14ac:dyDescent="0.3">
      <c r="A7507">
        <v>17209</v>
      </c>
      <c r="B7507">
        <v>7571</v>
      </c>
      <c r="C7507">
        <f>1/COUNTIF(B:B,pizza_sales[[#This Row],[order_id]])</f>
        <v>1</v>
      </c>
      <c r="D7507" s="1" t="s">
        <v>113</v>
      </c>
      <c r="E7507">
        <v>1</v>
      </c>
      <c r="F7507" s="2">
        <v>42190</v>
      </c>
      <c r="G7507" s="2" t="str">
        <f>TEXT(pizza_sales[[#This Row],[order_date]],"dddd")</f>
        <v>Sunday</v>
      </c>
      <c r="H7507" s="3">
        <v>0.83964120370370365</v>
      </c>
      <c r="I7507">
        <v>20.25</v>
      </c>
      <c r="J7507">
        <v>20.25</v>
      </c>
      <c r="K7507" s="1" t="s">
        <v>21</v>
      </c>
      <c r="L7507" s="1" t="s">
        <v>26</v>
      </c>
      <c r="M7507" s="1" t="s">
        <v>114</v>
      </c>
      <c r="N7507" s="1" t="s">
        <v>115</v>
      </c>
    </row>
    <row r="7508" spans="1:14" x14ac:dyDescent="0.3">
      <c r="A7508">
        <v>17210</v>
      </c>
      <c r="B7508">
        <v>7572</v>
      </c>
      <c r="C7508">
        <f>1/COUNTIF(B:B,pizza_sales[[#This Row],[order_id]])</f>
        <v>1</v>
      </c>
      <c r="D7508" s="1" t="s">
        <v>65</v>
      </c>
      <c r="E7508">
        <v>1</v>
      </c>
      <c r="F7508" s="2">
        <v>42190</v>
      </c>
      <c r="G7508" s="2" t="str">
        <f>TEXT(pizza_sales[[#This Row],[order_date]],"dddd")</f>
        <v>Sunday</v>
      </c>
      <c r="H7508" s="3">
        <v>0.84332175925925923</v>
      </c>
      <c r="I7508">
        <v>12</v>
      </c>
      <c r="J7508">
        <v>12</v>
      </c>
      <c r="K7508" s="1" t="s">
        <v>41</v>
      </c>
      <c r="L7508" s="1" t="s">
        <v>22</v>
      </c>
      <c r="M7508" s="1" t="s">
        <v>66</v>
      </c>
      <c r="N7508" s="1" t="s">
        <v>67</v>
      </c>
    </row>
    <row r="7509" spans="1:14" x14ac:dyDescent="0.3">
      <c r="A7509">
        <v>17211</v>
      </c>
      <c r="B7509">
        <v>7573</v>
      </c>
      <c r="C7509">
        <f>1/COUNTIF(B:B,pizza_sales[[#This Row],[order_id]])</f>
        <v>0.33333333333333331</v>
      </c>
      <c r="D7509" s="1" t="s">
        <v>165</v>
      </c>
      <c r="E7509">
        <v>1</v>
      </c>
      <c r="F7509" s="2">
        <v>42190</v>
      </c>
      <c r="G7509" s="2" t="str">
        <f>TEXT(pizza_sales[[#This Row],[order_date]],"dddd")</f>
        <v>Sunday</v>
      </c>
      <c r="H7509" s="3">
        <v>0.84627314814814814</v>
      </c>
      <c r="I7509">
        <v>23.65</v>
      </c>
      <c r="J7509">
        <v>23.65</v>
      </c>
      <c r="K7509" s="1" t="s">
        <v>41</v>
      </c>
      <c r="L7509" s="1" t="s">
        <v>26</v>
      </c>
      <c r="M7509" s="1" t="s">
        <v>166</v>
      </c>
      <c r="N7509" s="1" t="s">
        <v>167</v>
      </c>
    </row>
    <row r="7510" spans="1:14" x14ac:dyDescent="0.3">
      <c r="A7510">
        <v>17212</v>
      </c>
      <c r="B7510">
        <v>7573</v>
      </c>
      <c r="C7510">
        <f>1/COUNTIF(B:B,pizza_sales[[#This Row],[order_id]])</f>
        <v>0.33333333333333331</v>
      </c>
      <c r="D7510" s="1" t="s">
        <v>132</v>
      </c>
      <c r="E7510">
        <v>1</v>
      </c>
      <c r="F7510" s="2">
        <v>42190</v>
      </c>
      <c r="G7510" s="2" t="str">
        <f>TEXT(pizza_sales[[#This Row],[order_date]],"dddd")</f>
        <v>Sunday</v>
      </c>
      <c r="H7510" s="3">
        <v>0.84627314814814814</v>
      </c>
      <c r="I7510">
        <v>10.5</v>
      </c>
      <c r="J7510">
        <v>10.5</v>
      </c>
      <c r="K7510" s="1" t="s">
        <v>41</v>
      </c>
      <c r="L7510" s="1" t="s">
        <v>14</v>
      </c>
      <c r="M7510" s="1" t="s">
        <v>15</v>
      </c>
      <c r="N7510" s="1" t="s">
        <v>16</v>
      </c>
    </row>
    <row r="7511" spans="1:14" x14ac:dyDescent="0.3">
      <c r="A7511">
        <v>17213</v>
      </c>
      <c r="B7511">
        <v>7573</v>
      </c>
      <c r="C7511">
        <f>1/COUNTIF(B:B,pizza_sales[[#This Row],[order_id]])</f>
        <v>0.33333333333333331</v>
      </c>
      <c r="D7511" s="1" t="s">
        <v>32</v>
      </c>
      <c r="E7511">
        <v>1</v>
      </c>
      <c r="F7511" s="2">
        <v>42190</v>
      </c>
      <c r="G7511" s="2" t="str">
        <f>TEXT(pizza_sales[[#This Row],[order_date]],"dddd")</f>
        <v>Sunday</v>
      </c>
      <c r="H7511" s="3">
        <v>0.84627314814814814</v>
      </c>
      <c r="I7511">
        <v>20.75</v>
      </c>
      <c r="J7511">
        <v>20.75</v>
      </c>
      <c r="K7511" s="1" t="s">
        <v>21</v>
      </c>
      <c r="L7511" s="1" t="s">
        <v>33</v>
      </c>
      <c r="M7511" s="1" t="s">
        <v>34</v>
      </c>
      <c r="N7511" s="1" t="s">
        <v>35</v>
      </c>
    </row>
    <row r="7512" spans="1:14" x14ac:dyDescent="0.3">
      <c r="A7512">
        <v>17214</v>
      </c>
      <c r="B7512">
        <v>7574</v>
      </c>
      <c r="C7512">
        <f>1/COUNTIF(B:B,pizza_sales[[#This Row],[order_id]])</f>
        <v>0.5</v>
      </c>
      <c r="D7512" s="1" t="s">
        <v>121</v>
      </c>
      <c r="E7512">
        <v>1</v>
      </c>
      <c r="F7512" s="2">
        <v>42190</v>
      </c>
      <c r="G7512" s="2" t="str">
        <f>TEXT(pizza_sales[[#This Row],[order_date]],"dddd")</f>
        <v>Sunday</v>
      </c>
      <c r="H7512" s="3">
        <v>0.84765046296296298</v>
      </c>
      <c r="I7512">
        <v>16.25</v>
      </c>
      <c r="J7512">
        <v>16.25</v>
      </c>
      <c r="K7512" s="1" t="s">
        <v>13</v>
      </c>
      <c r="L7512" s="1" t="s">
        <v>26</v>
      </c>
      <c r="M7512" s="1" t="s">
        <v>114</v>
      </c>
      <c r="N7512" s="1" t="s">
        <v>115</v>
      </c>
    </row>
    <row r="7513" spans="1:14" x14ac:dyDescent="0.3">
      <c r="A7513">
        <v>17215</v>
      </c>
      <c r="B7513">
        <v>7574</v>
      </c>
      <c r="C7513">
        <f>1/COUNTIF(B:B,pizza_sales[[#This Row],[order_id]])</f>
        <v>0.5</v>
      </c>
      <c r="D7513" s="1" t="s">
        <v>109</v>
      </c>
      <c r="E7513">
        <v>1</v>
      </c>
      <c r="F7513" s="2">
        <v>42190</v>
      </c>
      <c r="G7513" s="2" t="str">
        <f>TEXT(pizza_sales[[#This Row],[order_date]],"dddd")</f>
        <v>Sunday</v>
      </c>
      <c r="H7513" s="3">
        <v>0.84765046296296298</v>
      </c>
      <c r="I7513">
        <v>20.25</v>
      </c>
      <c r="J7513">
        <v>20.25</v>
      </c>
      <c r="K7513" s="1" t="s">
        <v>21</v>
      </c>
      <c r="L7513" s="1" t="s">
        <v>22</v>
      </c>
      <c r="M7513" s="1" t="s">
        <v>110</v>
      </c>
      <c r="N7513" s="1" t="s">
        <v>111</v>
      </c>
    </row>
    <row r="7514" spans="1:14" x14ac:dyDescent="0.3">
      <c r="A7514">
        <v>17216</v>
      </c>
      <c r="B7514">
        <v>7575</v>
      </c>
      <c r="C7514">
        <f>1/COUNTIF(B:B,pizza_sales[[#This Row],[order_id]])</f>
        <v>1</v>
      </c>
      <c r="D7514" s="1" t="s">
        <v>162</v>
      </c>
      <c r="E7514">
        <v>1</v>
      </c>
      <c r="F7514" s="2">
        <v>42190</v>
      </c>
      <c r="G7514" s="2" t="str">
        <f>TEXT(pizza_sales[[#This Row],[order_date]],"dddd")</f>
        <v>Sunday</v>
      </c>
      <c r="H7514" s="3">
        <v>0.86336805555555551</v>
      </c>
      <c r="I7514">
        <v>16</v>
      </c>
      <c r="J7514">
        <v>16</v>
      </c>
      <c r="K7514" s="1" t="s">
        <v>13</v>
      </c>
      <c r="L7514" s="1" t="s">
        <v>22</v>
      </c>
      <c r="M7514" s="1" t="s">
        <v>110</v>
      </c>
      <c r="N7514" s="1" t="s">
        <v>111</v>
      </c>
    </row>
    <row r="7515" spans="1:14" x14ac:dyDescent="0.3">
      <c r="A7515">
        <v>17217</v>
      </c>
      <c r="B7515">
        <v>7576</v>
      </c>
      <c r="C7515">
        <f>1/COUNTIF(B:B,pizza_sales[[#This Row],[order_id]])</f>
        <v>0.33333333333333331</v>
      </c>
      <c r="D7515" s="1" t="s">
        <v>84</v>
      </c>
      <c r="E7515">
        <v>1</v>
      </c>
      <c r="F7515" s="2">
        <v>42190</v>
      </c>
      <c r="G7515" s="2" t="str">
        <f>TEXT(pizza_sales[[#This Row],[order_date]],"dddd")</f>
        <v>Sunday</v>
      </c>
      <c r="H7515" s="3">
        <v>0.86879629629629629</v>
      </c>
      <c r="I7515">
        <v>12</v>
      </c>
      <c r="J7515">
        <v>12</v>
      </c>
      <c r="K7515" s="1" t="s">
        <v>41</v>
      </c>
      <c r="L7515" s="1" t="s">
        <v>14</v>
      </c>
      <c r="M7515" s="1" t="s">
        <v>85</v>
      </c>
      <c r="N7515" s="1" t="s">
        <v>86</v>
      </c>
    </row>
    <row r="7516" spans="1:14" x14ac:dyDescent="0.3">
      <c r="A7516">
        <v>17218</v>
      </c>
      <c r="B7516">
        <v>7576</v>
      </c>
      <c r="C7516">
        <f>1/COUNTIF(B:B,pizza_sales[[#This Row],[order_id]])</f>
        <v>0.33333333333333331</v>
      </c>
      <c r="D7516" s="1" t="s">
        <v>51</v>
      </c>
      <c r="E7516">
        <v>1</v>
      </c>
      <c r="F7516" s="2">
        <v>42190</v>
      </c>
      <c r="G7516" s="2" t="str">
        <f>TEXT(pizza_sales[[#This Row],[order_date]],"dddd")</f>
        <v>Sunday</v>
      </c>
      <c r="H7516" s="3">
        <v>0.86879629629629629</v>
      </c>
      <c r="I7516">
        <v>12</v>
      </c>
      <c r="J7516">
        <v>12</v>
      </c>
      <c r="K7516" s="1" t="s">
        <v>41</v>
      </c>
      <c r="L7516" s="1" t="s">
        <v>22</v>
      </c>
      <c r="M7516" s="1" t="s">
        <v>52</v>
      </c>
      <c r="N7516" s="1" t="s">
        <v>53</v>
      </c>
    </row>
    <row r="7517" spans="1:14" x14ac:dyDescent="0.3">
      <c r="A7517">
        <v>17219</v>
      </c>
      <c r="B7517">
        <v>7576</v>
      </c>
      <c r="C7517">
        <f>1/COUNTIF(B:B,pizza_sales[[#This Row],[order_id]])</f>
        <v>0.33333333333333331</v>
      </c>
      <c r="D7517" s="1" t="s">
        <v>144</v>
      </c>
      <c r="E7517">
        <v>1</v>
      </c>
      <c r="F7517" s="2">
        <v>42190</v>
      </c>
      <c r="G7517" s="2" t="str">
        <f>TEXT(pizza_sales[[#This Row],[order_date]],"dddd")</f>
        <v>Sunday</v>
      </c>
      <c r="H7517" s="3">
        <v>0.86879629629629629</v>
      </c>
      <c r="I7517">
        <v>16.5</v>
      </c>
      <c r="J7517">
        <v>16.5</v>
      </c>
      <c r="K7517" s="1" t="s">
        <v>13</v>
      </c>
      <c r="L7517" s="1" t="s">
        <v>26</v>
      </c>
      <c r="M7517" s="1" t="s">
        <v>48</v>
      </c>
      <c r="N7517" s="1" t="s">
        <v>49</v>
      </c>
    </row>
    <row r="7518" spans="1:14" x14ac:dyDescent="0.3">
      <c r="A7518">
        <v>17220</v>
      </c>
      <c r="B7518">
        <v>7577</v>
      </c>
      <c r="C7518">
        <f>1/COUNTIF(B:B,pizza_sales[[#This Row],[order_id]])</f>
        <v>1</v>
      </c>
      <c r="D7518" s="1" t="s">
        <v>77</v>
      </c>
      <c r="E7518">
        <v>1</v>
      </c>
      <c r="F7518" s="2">
        <v>42190</v>
      </c>
      <c r="G7518" s="2" t="str">
        <f>TEXT(pizza_sales[[#This Row],[order_date]],"dddd")</f>
        <v>Sunday</v>
      </c>
      <c r="H7518" s="3">
        <v>0.87668981481481478</v>
      </c>
      <c r="I7518">
        <v>15.25</v>
      </c>
      <c r="J7518">
        <v>15.25</v>
      </c>
      <c r="K7518" s="1" t="s">
        <v>21</v>
      </c>
      <c r="L7518" s="1" t="s">
        <v>14</v>
      </c>
      <c r="M7518" s="1" t="s">
        <v>78</v>
      </c>
      <c r="N7518" s="1" t="s">
        <v>79</v>
      </c>
    </row>
    <row r="7519" spans="1:14" x14ac:dyDescent="0.3">
      <c r="A7519">
        <v>17221</v>
      </c>
      <c r="B7519">
        <v>7578</v>
      </c>
      <c r="C7519">
        <f>1/COUNTIF(B:B,pizza_sales[[#This Row],[order_id]])</f>
        <v>1</v>
      </c>
      <c r="D7519" s="1" t="s">
        <v>68</v>
      </c>
      <c r="E7519">
        <v>1</v>
      </c>
      <c r="F7519" s="2">
        <v>42190</v>
      </c>
      <c r="G7519" s="2" t="str">
        <f>TEXT(pizza_sales[[#This Row],[order_date]],"dddd")</f>
        <v>Sunday</v>
      </c>
      <c r="H7519" s="3">
        <v>0.92018518518518522</v>
      </c>
      <c r="I7519">
        <v>20.25</v>
      </c>
      <c r="J7519">
        <v>20.25</v>
      </c>
      <c r="K7519" s="1" t="s">
        <v>21</v>
      </c>
      <c r="L7519" s="1" t="s">
        <v>22</v>
      </c>
      <c r="M7519" s="1" t="s">
        <v>30</v>
      </c>
      <c r="N7519" s="1" t="s">
        <v>31</v>
      </c>
    </row>
    <row r="7520" spans="1:14" x14ac:dyDescent="0.3">
      <c r="A7520">
        <v>17222</v>
      </c>
      <c r="B7520">
        <v>7579</v>
      </c>
      <c r="C7520">
        <f>1/COUNTIF(B:B,pizza_sales[[#This Row],[order_id]])</f>
        <v>1</v>
      </c>
      <c r="D7520" s="1" t="s">
        <v>142</v>
      </c>
      <c r="E7520">
        <v>1</v>
      </c>
      <c r="F7520" s="2">
        <v>42221</v>
      </c>
      <c r="G7520" s="2" t="str">
        <f>TEXT(pizza_sales[[#This Row],[order_date]],"dddd")</f>
        <v>Wednesday</v>
      </c>
      <c r="H7520" s="3">
        <v>0.48395833333333332</v>
      </c>
      <c r="I7520">
        <v>16.5</v>
      </c>
      <c r="J7520">
        <v>16.5</v>
      </c>
      <c r="K7520" s="1" t="s">
        <v>21</v>
      </c>
      <c r="L7520" s="1" t="s">
        <v>14</v>
      </c>
      <c r="M7520" s="1" t="s">
        <v>15</v>
      </c>
      <c r="N7520" s="1" t="s">
        <v>16</v>
      </c>
    </row>
    <row r="7521" spans="1:14" x14ac:dyDescent="0.3">
      <c r="A7521">
        <v>17223</v>
      </c>
      <c r="B7521">
        <v>7580</v>
      </c>
      <c r="C7521">
        <f>1/COUNTIF(B:B,pizza_sales[[#This Row],[order_id]])</f>
        <v>0.33333333333333331</v>
      </c>
      <c r="D7521" s="1" t="s">
        <v>68</v>
      </c>
      <c r="E7521">
        <v>1</v>
      </c>
      <c r="F7521" s="2">
        <v>42221</v>
      </c>
      <c r="G7521" s="2" t="str">
        <f>TEXT(pizza_sales[[#This Row],[order_date]],"dddd")</f>
        <v>Wednesday</v>
      </c>
      <c r="H7521" s="3">
        <v>0.48961805555555554</v>
      </c>
      <c r="I7521">
        <v>20.25</v>
      </c>
      <c r="J7521">
        <v>20.25</v>
      </c>
      <c r="K7521" s="1" t="s">
        <v>21</v>
      </c>
      <c r="L7521" s="1" t="s">
        <v>22</v>
      </c>
      <c r="M7521" s="1" t="s">
        <v>30</v>
      </c>
      <c r="N7521" s="1" t="s">
        <v>31</v>
      </c>
    </row>
    <row r="7522" spans="1:14" x14ac:dyDescent="0.3">
      <c r="A7522">
        <v>17224</v>
      </c>
      <c r="B7522">
        <v>7580</v>
      </c>
      <c r="C7522">
        <f>1/COUNTIF(B:B,pizza_sales[[#This Row],[order_id]])</f>
        <v>0.33333333333333331</v>
      </c>
      <c r="D7522" s="1" t="s">
        <v>120</v>
      </c>
      <c r="E7522">
        <v>1</v>
      </c>
      <c r="F7522" s="2">
        <v>42221</v>
      </c>
      <c r="G7522" s="2" t="str">
        <f>TEXT(pizza_sales[[#This Row],[order_date]],"dddd")</f>
        <v>Wednesday</v>
      </c>
      <c r="H7522" s="3">
        <v>0.48961805555555554</v>
      </c>
      <c r="I7522">
        <v>12.5</v>
      </c>
      <c r="J7522">
        <v>12.5</v>
      </c>
      <c r="K7522" s="1" t="s">
        <v>41</v>
      </c>
      <c r="L7522" s="1" t="s">
        <v>26</v>
      </c>
      <c r="M7522" s="1" t="s">
        <v>38</v>
      </c>
      <c r="N7522" s="1" t="s">
        <v>39</v>
      </c>
    </row>
    <row r="7523" spans="1:14" x14ac:dyDescent="0.3">
      <c r="A7523">
        <v>17225</v>
      </c>
      <c r="B7523">
        <v>7580</v>
      </c>
      <c r="C7523">
        <f>1/COUNTIF(B:B,pizza_sales[[#This Row],[order_id]])</f>
        <v>0.33333333333333331</v>
      </c>
      <c r="D7523" s="1" t="s">
        <v>32</v>
      </c>
      <c r="E7523">
        <v>1</v>
      </c>
      <c r="F7523" s="2">
        <v>42221</v>
      </c>
      <c r="G7523" s="2" t="str">
        <f>TEXT(pizza_sales[[#This Row],[order_date]],"dddd")</f>
        <v>Wednesday</v>
      </c>
      <c r="H7523" s="3">
        <v>0.48961805555555554</v>
      </c>
      <c r="I7523">
        <v>20.75</v>
      </c>
      <c r="J7523">
        <v>20.75</v>
      </c>
      <c r="K7523" s="1" t="s">
        <v>21</v>
      </c>
      <c r="L7523" s="1" t="s">
        <v>33</v>
      </c>
      <c r="M7523" s="1" t="s">
        <v>34</v>
      </c>
      <c r="N7523" s="1" t="s">
        <v>35</v>
      </c>
    </row>
    <row r="7524" spans="1:14" x14ac:dyDescent="0.3">
      <c r="A7524">
        <v>17226</v>
      </c>
      <c r="B7524">
        <v>7581</v>
      </c>
      <c r="C7524">
        <f>1/COUNTIF(B:B,pizza_sales[[#This Row],[order_id]])</f>
        <v>0.33333333333333331</v>
      </c>
      <c r="D7524" s="1" t="s">
        <v>159</v>
      </c>
      <c r="E7524">
        <v>1</v>
      </c>
      <c r="F7524" s="2">
        <v>42221</v>
      </c>
      <c r="G7524" s="2" t="str">
        <f>TEXT(pizza_sales[[#This Row],[order_date]],"dddd")</f>
        <v>Wednesday</v>
      </c>
      <c r="H7524" s="3">
        <v>0.49478009259259259</v>
      </c>
      <c r="I7524">
        <v>16.75</v>
      </c>
      <c r="J7524">
        <v>16.75</v>
      </c>
      <c r="K7524" s="1" t="s">
        <v>13</v>
      </c>
      <c r="L7524" s="1" t="s">
        <v>22</v>
      </c>
      <c r="M7524" s="1" t="s">
        <v>101</v>
      </c>
      <c r="N7524" s="1" t="s">
        <v>102</v>
      </c>
    </row>
    <row r="7525" spans="1:14" x14ac:dyDescent="0.3">
      <c r="A7525">
        <v>17227</v>
      </c>
      <c r="B7525">
        <v>7581</v>
      </c>
      <c r="C7525">
        <f>1/COUNTIF(B:B,pizza_sales[[#This Row],[order_id]])</f>
        <v>0.33333333333333331</v>
      </c>
      <c r="D7525" s="1" t="s">
        <v>59</v>
      </c>
      <c r="E7525">
        <v>1</v>
      </c>
      <c r="F7525" s="2">
        <v>42221</v>
      </c>
      <c r="G7525" s="2" t="str">
        <f>TEXT(pizza_sales[[#This Row],[order_date]],"dddd")</f>
        <v>Wednesday</v>
      </c>
      <c r="H7525" s="3">
        <v>0.49478009259259259</v>
      </c>
      <c r="I7525">
        <v>20.75</v>
      </c>
      <c r="J7525">
        <v>20.75</v>
      </c>
      <c r="K7525" s="1" t="s">
        <v>21</v>
      </c>
      <c r="L7525" s="1" t="s">
        <v>26</v>
      </c>
      <c r="M7525" s="1" t="s">
        <v>60</v>
      </c>
      <c r="N7525" s="1" t="s">
        <v>61</v>
      </c>
    </row>
    <row r="7526" spans="1:14" x14ac:dyDescent="0.3">
      <c r="A7526">
        <v>17228</v>
      </c>
      <c r="B7526">
        <v>7581</v>
      </c>
      <c r="C7526">
        <f>1/COUNTIF(B:B,pizza_sales[[#This Row],[order_id]])</f>
        <v>0.33333333333333331</v>
      </c>
      <c r="D7526" s="1" t="s">
        <v>158</v>
      </c>
      <c r="E7526">
        <v>1</v>
      </c>
      <c r="F7526" s="2">
        <v>42221</v>
      </c>
      <c r="G7526" s="2" t="str">
        <f>TEXT(pizza_sales[[#This Row],[order_date]],"dddd")</f>
        <v>Wednesday</v>
      </c>
      <c r="H7526" s="3">
        <v>0.49478009259259259</v>
      </c>
      <c r="I7526">
        <v>16.5</v>
      </c>
      <c r="J7526">
        <v>16.5</v>
      </c>
      <c r="K7526" s="1" t="s">
        <v>13</v>
      </c>
      <c r="L7526" s="1" t="s">
        <v>26</v>
      </c>
      <c r="M7526" s="1" t="s">
        <v>60</v>
      </c>
      <c r="N7526" s="1" t="s">
        <v>61</v>
      </c>
    </row>
    <row r="7527" spans="1:14" x14ac:dyDescent="0.3">
      <c r="A7527">
        <v>17229</v>
      </c>
      <c r="B7527">
        <v>7582</v>
      </c>
      <c r="C7527">
        <f>1/COUNTIF(B:B,pizza_sales[[#This Row],[order_id]])</f>
        <v>1</v>
      </c>
      <c r="D7527" s="1" t="s">
        <v>54</v>
      </c>
      <c r="E7527">
        <v>1</v>
      </c>
      <c r="F7527" s="2">
        <v>42221</v>
      </c>
      <c r="G7527" s="2" t="str">
        <f>TEXT(pizza_sales[[#This Row],[order_date]],"dddd")</f>
        <v>Wednesday</v>
      </c>
      <c r="H7527" s="3">
        <v>0.49891203703703701</v>
      </c>
      <c r="I7527">
        <v>20.5</v>
      </c>
      <c r="J7527">
        <v>20.5</v>
      </c>
      <c r="K7527" s="1" t="s">
        <v>21</v>
      </c>
      <c r="L7527" s="1" t="s">
        <v>14</v>
      </c>
      <c r="M7527" s="1" t="s">
        <v>55</v>
      </c>
      <c r="N7527" s="1" t="s">
        <v>56</v>
      </c>
    </row>
    <row r="7528" spans="1:14" x14ac:dyDescent="0.3">
      <c r="A7528">
        <v>17230</v>
      </c>
      <c r="B7528">
        <v>7583</v>
      </c>
      <c r="C7528">
        <f>1/COUNTIF(B:B,pizza_sales[[#This Row],[order_id]])</f>
        <v>0.33333333333333331</v>
      </c>
      <c r="D7528" s="1" t="s">
        <v>84</v>
      </c>
      <c r="E7528">
        <v>2</v>
      </c>
      <c r="F7528" s="2">
        <v>42221</v>
      </c>
      <c r="G7528" s="2" t="str">
        <f>TEXT(pizza_sales[[#This Row],[order_date]],"dddd")</f>
        <v>Wednesday</v>
      </c>
      <c r="H7528" s="3">
        <v>0.50091435185185185</v>
      </c>
      <c r="I7528">
        <v>12</v>
      </c>
      <c r="J7528">
        <v>24</v>
      </c>
      <c r="K7528" s="1" t="s">
        <v>41</v>
      </c>
      <c r="L7528" s="1" t="s">
        <v>14</v>
      </c>
      <c r="M7528" s="1" t="s">
        <v>85</v>
      </c>
      <c r="N7528" s="1" t="s">
        <v>86</v>
      </c>
    </row>
    <row r="7529" spans="1:14" x14ac:dyDescent="0.3">
      <c r="A7529">
        <v>17231</v>
      </c>
      <c r="B7529">
        <v>7583</v>
      </c>
      <c r="C7529">
        <f>1/COUNTIF(B:B,pizza_sales[[#This Row],[order_id]])</f>
        <v>0.33333333333333331</v>
      </c>
      <c r="D7529" s="1" t="s">
        <v>20</v>
      </c>
      <c r="E7529">
        <v>1</v>
      </c>
      <c r="F7529" s="2">
        <v>42221</v>
      </c>
      <c r="G7529" s="2" t="str">
        <f>TEXT(pizza_sales[[#This Row],[order_date]],"dddd")</f>
        <v>Wednesday</v>
      </c>
      <c r="H7529" s="3">
        <v>0.50091435185185185</v>
      </c>
      <c r="I7529">
        <v>18.5</v>
      </c>
      <c r="J7529">
        <v>18.5</v>
      </c>
      <c r="K7529" s="1" t="s">
        <v>21</v>
      </c>
      <c r="L7529" s="1" t="s">
        <v>22</v>
      </c>
      <c r="M7529" s="1" t="s">
        <v>23</v>
      </c>
      <c r="N7529" s="1" t="s">
        <v>24</v>
      </c>
    </row>
    <row r="7530" spans="1:14" x14ac:dyDescent="0.3">
      <c r="A7530">
        <v>17232</v>
      </c>
      <c r="B7530">
        <v>7583</v>
      </c>
      <c r="C7530">
        <f>1/COUNTIF(B:B,pizza_sales[[#This Row],[order_id]])</f>
        <v>0.33333333333333331</v>
      </c>
      <c r="D7530" s="1" t="s">
        <v>32</v>
      </c>
      <c r="E7530">
        <v>1</v>
      </c>
      <c r="F7530" s="2">
        <v>42221</v>
      </c>
      <c r="G7530" s="2" t="str">
        <f>TEXT(pizza_sales[[#This Row],[order_date]],"dddd")</f>
        <v>Wednesday</v>
      </c>
      <c r="H7530" s="3">
        <v>0.50091435185185185</v>
      </c>
      <c r="I7530">
        <v>20.75</v>
      </c>
      <c r="J7530">
        <v>20.75</v>
      </c>
      <c r="K7530" s="1" t="s">
        <v>21</v>
      </c>
      <c r="L7530" s="1" t="s">
        <v>33</v>
      </c>
      <c r="M7530" s="1" t="s">
        <v>34</v>
      </c>
      <c r="N7530" s="1" t="s">
        <v>35</v>
      </c>
    </row>
    <row r="7531" spans="1:14" x14ac:dyDescent="0.3">
      <c r="A7531">
        <v>17233</v>
      </c>
      <c r="B7531">
        <v>7584</v>
      </c>
      <c r="C7531">
        <f>1/COUNTIF(B:B,pizza_sales[[#This Row],[order_id]])</f>
        <v>1</v>
      </c>
      <c r="D7531" s="1" t="s">
        <v>25</v>
      </c>
      <c r="E7531">
        <v>1</v>
      </c>
      <c r="F7531" s="2">
        <v>42221</v>
      </c>
      <c r="G7531" s="2" t="str">
        <f>TEXT(pizza_sales[[#This Row],[order_date]],"dddd")</f>
        <v>Wednesday</v>
      </c>
      <c r="H7531" s="3">
        <v>0.50357638888888889</v>
      </c>
      <c r="I7531">
        <v>20.75</v>
      </c>
      <c r="J7531">
        <v>20.75</v>
      </c>
      <c r="K7531" s="1" t="s">
        <v>21</v>
      </c>
      <c r="L7531" s="1" t="s">
        <v>26</v>
      </c>
      <c r="M7531" s="1" t="s">
        <v>27</v>
      </c>
      <c r="N7531" s="1" t="s">
        <v>28</v>
      </c>
    </row>
    <row r="7532" spans="1:14" x14ac:dyDescent="0.3">
      <c r="A7532">
        <v>17234</v>
      </c>
      <c r="B7532">
        <v>7585</v>
      </c>
      <c r="C7532">
        <f>1/COUNTIF(B:B,pizza_sales[[#This Row],[order_id]])</f>
        <v>1</v>
      </c>
      <c r="D7532" s="1" t="s">
        <v>171</v>
      </c>
      <c r="E7532">
        <v>1</v>
      </c>
      <c r="F7532" s="2">
        <v>42221</v>
      </c>
      <c r="G7532" s="2" t="str">
        <f>TEXT(pizza_sales[[#This Row],[order_date]],"dddd")</f>
        <v>Wednesday</v>
      </c>
      <c r="H7532" s="3">
        <v>0.50469907407407411</v>
      </c>
      <c r="I7532">
        <v>16.5</v>
      </c>
      <c r="J7532">
        <v>16.5</v>
      </c>
      <c r="K7532" s="1" t="s">
        <v>13</v>
      </c>
      <c r="L7532" s="1" t="s">
        <v>26</v>
      </c>
      <c r="M7532" s="1" t="s">
        <v>88</v>
      </c>
      <c r="N7532" s="1" t="s">
        <v>89</v>
      </c>
    </row>
    <row r="7533" spans="1:14" x14ac:dyDescent="0.3">
      <c r="A7533">
        <v>17235</v>
      </c>
      <c r="B7533">
        <v>7586</v>
      </c>
      <c r="C7533">
        <f>1/COUNTIF(B:B,pizza_sales[[#This Row],[order_id]])</f>
        <v>0.2</v>
      </c>
      <c r="D7533" s="1" t="s">
        <v>51</v>
      </c>
      <c r="E7533">
        <v>1</v>
      </c>
      <c r="F7533" s="2">
        <v>42221</v>
      </c>
      <c r="G7533" s="2" t="str">
        <f>TEXT(pizza_sales[[#This Row],[order_date]],"dddd")</f>
        <v>Wednesday</v>
      </c>
      <c r="H7533" s="3">
        <v>0.50605324074074076</v>
      </c>
      <c r="I7533">
        <v>12</v>
      </c>
      <c r="J7533">
        <v>12</v>
      </c>
      <c r="K7533" s="1" t="s">
        <v>41</v>
      </c>
      <c r="L7533" s="1" t="s">
        <v>22</v>
      </c>
      <c r="M7533" s="1" t="s">
        <v>52</v>
      </c>
      <c r="N7533" s="1" t="s">
        <v>53</v>
      </c>
    </row>
    <row r="7534" spans="1:14" x14ac:dyDescent="0.3">
      <c r="A7534">
        <v>17236</v>
      </c>
      <c r="B7534">
        <v>7586</v>
      </c>
      <c r="C7534">
        <f>1/COUNTIF(B:B,pizza_sales[[#This Row],[order_id]])</f>
        <v>0.2</v>
      </c>
      <c r="D7534" s="1" t="s">
        <v>93</v>
      </c>
      <c r="E7534">
        <v>1</v>
      </c>
      <c r="F7534" s="2">
        <v>42221</v>
      </c>
      <c r="G7534" s="2" t="str">
        <f>TEXT(pizza_sales[[#This Row],[order_date]],"dddd")</f>
        <v>Wednesday</v>
      </c>
      <c r="H7534" s="3">
        <v>0.50605324074074076</v>
      </c>
      <c r="I7534">
        <v>12</v>
      </c>
      <c r="J7534">
        <v>12</v>
      </c>
      <c r="K7534" s="1" t="s">
        <v>41</v>
      </c>
      <c r="L7534" s="1" t="s">
        <v>14</v>
      </c>
      <c r="M7534" s="1" t="s">
        <v>94</v>
      </c>
      <c r="N7534" s="1" t="s">
        <v>95</v>
      </c>
    </row>
    <row r="7535" spans="1:14" x14ac:dyDescent="0.3">
      <c r="A7535">
        <v>17237</v>
      </c>
      <c r="B7535">
        <v>7586</v>
      </c>
      <c r="C7535">
        <f>1/COUNTIF(B:B,pizza_sales[[#This Row],[order_id]])</f>
        <v>0.2</v>
      </c>
      <c r="D7535" s="1" t="s">
        <v>129</v>
      </c>
      <c r="E7535">
        <v>1</v>
      </c>
      <c r="F7535" s="2">
        <v>42221</v>
      </c>
      <c r="G7535" s="2" t="str">
        <f>TEXT(pizza_sales[[#This Row],[order_date]],"dddd")</f>
        <v>Wednesday</v>
      </c>
      <c r="H7535" s="3">
        <v>0.50605324074074076</v>
      </c>
      <c r="I7535">
        <v>17.5</v>
      </c>
      <c r="J7535">
        <v>17.5</v>
      </c>
      <c r="K7535" s="1" t="s">
        <v>21</v>
      </c>
      <c r="L7535" s="1" t="s">
        <v>14</v>
      </c>
      <c r="M7535" s="1" t="s">
        <v>130</v>
      </c>
      <c r="N7535" s="1" t="s">
        <v>131</v>
      </c>
    </row>
    <row r="7536" spans="1:14" x14ac:dyDescent="0.3">
      <c r="A7536">
        <v>17238</v>
      </c>
      <c r="B7536">
        <v>7586</v>
      </c>
      <c r="C7536">
        <f>1/COUNTIF(B:B,pizza_sales[[#This Row],[order_id]])</f>
        <v>0.2</v>
      </c>
      <c r="D7536" s="1" t="s">
        <v>69</v>
      </c>
      <c r="E7536">
        <v>1</v>
      </c>
      <c r="F7536" s="2">
        <v>42221</v>
      </c>
      <c r="G7536" s="2" t="str">
        <f>TEXT(pizza_sales[[#This Row],[order_date]],"dddd")</f>
        <v>Wednesday</v>
      </c>
      <c r="H7536" s="3">
        <v>0.50605324074074076</v>
      </c>
      <c r="I7536">
        <v>20.75</v>
      </c>
      <c r="J7536">
        <v>20.75</v>
      </c>
      <c r="K7536" s="1" t="s">
        <v>21</v>
      </c>
      <c r="L7536" s="1" t="s">
        <v>33</v>
      </c>
      <c r="M7536" s="1" t="s">
        <v>70</v>
      </c>
      <c r="N7536" s="1" t="s">
        <v>71</v>
      </c>
    </row>
    <row r="7537" spans="1:14" x14ac:dyDescent="0.3">
      <c r="A7537">
        <v>17239</v>
      </c>
      <c r="B7537">
        <v>7586</v>
      </c>
      <c r="C7537">
        <f>1/COUNTIF(B:B,pizza_sales[[#This Row],[order_id]])</f>
        <v>0.2</v>
      </c>
      <c r="D7537" s="1" t="s">
        <v>136</v>
      </c>
      <c r="E7537">
        <v>1</v>
      </c>
      <c r="F7537" s="2">
        <v>42221</v>
      </c>
      <c r="G7537" s="2" t="str">
        <f>TEXT(pizza_sales[[#This Row],[order_date]],"dddd")</f>
        <v>Wednesday</v>
      </c>
      <c r="H7537" s="3">
        <v>0.50605324074074076</v>
      </c>
      <c r="I7537">
        <v>12.5</v>
      </c>
      <c r="J7537">
        <v>12.5</v>
      </c>
      <c r="K7537" s="1" t="s">
        <v>41</v>
      </c>
      <c r="L7537" s="1" t="s">
        <v>22</v>
      </c>
      <c r="M7537" s="1" t="s">
        <v>63</v>
      </c>
      <c r="N7537" s="1" t="s">
        <v>64</v>
      </c>
    </row>
    <row r="7538" spans="1:14" x14ac:dyDescent="0.3">
      <c r="A7538">
        <v>17240</v>
      </c>
      <c r="B7538">
        <v>7587</v>
      </c>
      <c r="C7538">
        <f>1/COUNTIF(B:B,pizza_sales[[#This Row],[order_id]])</f>
        <v>1</v>
      </c>
      <c r="D7538" s="1" t="s">
        <v>161</v>
      </c>
      <c r="E7538">
        <v>1</v>
      </c>
      <c r="F7538" s="2">
        <v>42221</v>
      </c>
      <c r="G7538" s="2" t="str">
        <f>TEXT(pizza_sales[[#This Row],[order_date]],"dddd")</f>
        <v>Wednesday</v>
      </c>
      <c r="H7538" s="3">
        <v>0.50884259259259257</v>
      </c>
      <c r="I7538">
        <v>12</v>
      </c>
      <c r="J7538">
        <v>12</v>
      </c>
      <c r="K7538" s="1" t="s">
        <v>41</v>
      </c>
      <c r="L7538" s="1" t="s">
        <v>22</v>
      </c>
      <c r="M7538" s="1" t="s">
        <v>104</v>
      </c>
      <c r="N7538" s="1" t="s">
        <v>105</v>
      </c>
    </row>
    <row r="7539" spans="1:14" x14ac:dyDescent="0.3">
      <c r="A7539">
        <v>17241</v>
      </c>
      <c r="B7539">
        <v>7588</v>
      </c>
      <c r="C7539">
        <f>1/COUNTIF(B:B,pizza_sales[[#This Row],[order_id]])</f>
        <v>1</v>
      </c>
      <c r="D7539" s="1" t="s">
        <v>32</v>
      </c>
      <c r="E7539">
        <v>1</v>
      </c>
      <c r="F7539" s="2">
        <v>42221</v>
      </c>
      <c r="G7539" s="2" t="str">
        <f>TEXT(pizza_sales[[#This Row],[order_date]],"dddd")</f>
        <v>Wednesday</v>
      </c>
      <c r="H7539" s="3">
        <v>0.51521990740740742</v>
      </c>
      <c r="I7539">
        <v>20.75</v>
      </c>
      <c r="J7539">
        <v>20.75</v>
      </c>
      <c r="K7539" s="1" t="s">
        <v>21</v>
      </c>
      <c r="L7539" s="1" t="s">
        <v>33</v>
      </c>
      <c r="M7539" s="1" t="s">
        <v>34</v>
      </c>
      <c r="N7539" s="1" t="s">
        <v>35</v>
      </c>
    </row>
    <row r="7540" spans="1:14" x14ac:dyDescent="0.3">
      <c r="A7540">
        <v>17242</v>
      </c>
      <c r="B7540">
        <v>7589</v>
      </c>
      <c r="C7540">
        <f>1/COUNTIF(B:B,pizza_sales[[#This Row],[order_id]])</f>
        <v>0.33333333333333331</v>
      </c>
      <c r="D7540" s="1" t="s">
        <v>90</v>
      </c>
      <c r="E7540">
        <v>1</v>
      </c>
      <c r="F7540" s="2">
        <v>42221</v>
      </c>
      <c r="G7540" s="2" t="str">
        <f>TEXT(pizza_sales[[#This Row],[order_date]],"dddd")</f>
        <v>Wednesday</v>
      </c>
      <c r="H7540" s="3">
        <v>0.51946759259259256</v>
      </c>
      <c r="I7540">
        <v>17.95</v>
      </c>
      <c r="J7540">
        <v>17.95</v>
      </c>
      <c r="K7540" s="1" t="s">
        <v>21</v>
      </c>
      <c r="L7540" s="1" t="s">
        <v>22</v>
      </c>
      <c r="M7540" s="1" t="s">
        <v>91</v>
      </c>
      <c r="N7540" s="1" t="s">
        <v>92</v>
      </c>
    </row>
    <row r="7541" spans="1:14" x14ac:dyDescent="0.3">
      <c r="A7541">
        <v>17243</v>
      </c>
      <c r="B7541">
        <v>7589</v>
      </c>
      <c r="C7541">
        <f>1/COUNTIF(B:B,pizza_sales[[#This Row],[order_id]])</f>
        <v>0.33333333333333331</v>
      </c>
      <c r="D7541" s="1" t="s">
        <v>112</v>
      </c>
      <c r="E7541">
        <v>1</v>
      </c>
      <c r="F7541" s="2">
        <v>42221</v>
      </c>
      <c r="G7541" s="2" t="str">
        <f>TEXT(pizza_sales[[#This Row],[order_date]],"dddd")</f>
        <v>Wednesday</v>
      </c>
      <c r="H7541" s="3">
        <v>0.51946759259259256</v>
      </c>
      <c r="I7541">
        <v>20.5</v>
      </c>
      <c r="J7541">
        <v>20.5</v>
      </c>
      <c r="K7541" s="1" t="s">
        <v>21</v>
      </c>
      <c r="L7541" s="1" t="s">
        <v>14</v>
      </c>
      <c r="M7541" s="1" t="s">
        <v>94</v>
      </c>
      <c r="N7541" s="1" t="s">
        <v>95</v>
      </c>
    </row>
    <row r="7542" spans="1:14" x14ac:dyDescent="0.3">
      <c r="A7542">
        <v>17244</v>
      </c>
      <c r="B7542">
        <v>7589</v>
      </c>
      <c r="C7542">
        <f>1/COUNTIF(B:B,pizza_sales[[#This Row],[order_id]])</f>
        <v>0.33333333333333331</v>
      </c>
      <c r="D7542" s="1" t="s">
        <v>119</v>
      </c>
      <c r="E7542">
        <v>1</v>
      </c>
      <c r="F7542" s="2">
        <v>42221</v>
      </c>
      <c r="G7542" s="2" t="str">
        <f>TEXT(pizza_sales[[#This Row],[order_date]],"dddd")</f>
        <v>Wednesday</v>
      </c>
      <c r="H7542" s="3">
        <v>0.51946759259259256</v>
      </c>
      <c r="I7542">
        <v>12.5</v>
      </c>
      <c r="J7542">
        <v>12.5</v>
      </c>
      <c r="K7542" s="1" t="s">
        <v>13</v>
      </c>
      <c r="L7542" s="1" t="s">
        <v>14</v>
      </c>
      <c r="M7542" s="1" t="s">
        <v>78</v>
      </c>
      <c r="N7542" s="1" t="s">
        <v>79</v>
      </c>
    </row>
    <row r="7543" spans="1:14" x14ac:dyDescent="0.3">
      <c r="A7543">
        <v>17245</v>
      </c>
      <c r="B7543">
        <v>7590</v>
      </c>
      <c r="C7543">
        <f>1/COUNTIF(B:B,pizza_sales[[#This Row],[order_id]])</f>
        <v>9.0909090909090912E-2</v>
      </c>
      <c r="D7543" s="1" t="s">
        <v>73</v>
      </c>
      <c r="E7543">
        <v>1</v>
      </c>
      <c r="F7543" s="2">
        <v>42221</v>
      </c>
      <c r="G7543" s="2" t="str">
        <f>TEXT(pizza_sales[[#This Row],[order_date]],"dddd")</f>
        <v>Wednesday</v>
      </c>
      <c r="H7543" s="3">
        <v>0.52226851851851852</v>
      </c>
      <c r="I7543">
        <v>20.75</v>
      </c>
      <c r="J7543">
        <v>20.75</v>
      </c>
      <c r="K7543" s="1" t="s">
        <v>21</v>
      </c>
      <c r="L7543" s="1" t="s">
        <v>33</v>
      </c>
      <c r="M7543" s="1" t="s">
        <v>74</v>
      </c>
      <c r="N7543" s="1" t="s">
        <v>75</v>
      </c>
    </row>
    <row r="7544" spans="1:14" x14ac:dyDescent="0.3">
      <c r="A7544">
        <v>17246</v>
      </c>
      <c r="B7544">
        <v>7590</v>
      </c>
      <c r="C7544">
        <f>1/COUNTIF(B:B,pizza_sales[[#This Row],[order_id]])</f>
        <v>9.0909090909090912E-2</v>
      </c>
      <c r="D7544" s="1" t="s">
        <v>80</v>
      </c>
      <c r="E7544">
        <v>1</v>
      </c>
      <c r="F7544" s="2">
        <v>42221</v>
      </c>
      <c r="G7544" s="2" t="str">
        <f>TEXT(pizza_sales[[#This Row],[order_date]],"dddd")</f>
        <v>Wednesday</v>
      </c>
      <c r="H7544" s="3">
        <v>0.52226851851851852</v>
      </c>
      <c r="I7544">
        <v>12.75</v>
      </c>
      <c r="J7544">
        <v>12.75</v>
      </c>
      <c r="K7544" s="1" t="s">
        <v>41</v>
      </c>
      <c r="L7544" s="1" t="s">
        <v>33</v>
      </c>
      <c r="M7544" s="1" t="s">
        <v>74</v>
      </c>
      <c r="N7544" s="1" t="s">
        <v>75</v>
      </c>
    </row>
    <row r="7545" spans="1:14" x14ac:dyDescent="0.3">
      <c r="A7545">
        <v>17247</v>
      </c>
      <c r="B7545">
        <v>7590</v>
      </c>
      <c r="C7545">
        <f>1/COUNTIF(B:B,pizza_sales[[#This Row],[order_id]])</f>
        <v>9.0909090909090912E-2</v>
      </c>
      <c r="D7545" s="1" t="s">
        <v>138</v>
      </c>
      <c r="E7545">
        <v>1</v>
      </c>
      <c r="F7545" s="2">
        <v>42221</v>
      </c>
      <c r="G7545" s="2" t="str">
        <f>TEXT(pizza_sales[[#This Row],[order_date]],"dddd")</f>
        <v>Wednesday</v>
      </c>
      <c r="H7545" s="3">
        <v>0.52226851851851852</v>
      </c>
      <c r="I7545">
        <v>20.5</v>
      </c>
      <c r="J7545">
        <v>20.5</v>
      </c>
      <c r="K7545" s="1" t="s">
        <v>21</v>
      </c>
      <c r="L7545" s="1" t="s">
        <v>14</v>
      </c>
      <c r="M7545" s="1" t="s">
        <v>18</v>
      </c>
      <c r="N7545" s="1" t="s">
        <v>19</v>
      </c>
    </row>
    <row r="7546" spans="1:14" x14ac:dyDescent="0.3">
      <c r="A7546">
        <v>17248</v>
      </c>
      <c r="B7546">
        <v>7590</v>
      </c>
      <c r="C7546">
        <f>1/COUNTIF(B:B,pizza_sales[[#This Row],[order_id]])</f>
        <v>9.0909090909090912E-2</v>
      </c>
      <c r="D7546" s="1" t="s">
        <v>90</v>
      </c>
      <c r="E7546">
        <v>1</v>
      </c>
      <c r="F7546" s="2">
        <v>42221</v>
      </c>
      <c r="G7546" s="2" t="str">
        <f>TEXT(pizza_sales[[#This Row],[order_date]],"dddd")</f>
        <v>Wednesday</v>
      </c>
      <c r="H7546" s="3">
        <v>0.52226851851851852</v>
      </c>
      <c r="I7546">
        <v>17.95</v>
      </c>
      <c r="J7546">
        <v>17.95</v>
      </c>
      <c r="K7546" s="1" t="s">
        <v>21</v>
      </c>
      <c r="L7546" s="1" t="s">
        <v>22</v>
      </c>
      <c r="M7546" s="1" t="s">
        <v>91</v>
      </c>
      <c r="N7546" s="1" t="s">
        <v>92</v>
      </c>
    </row>
    <row r="7547" spans="1:14" x14ac:dyDescent="0.3">
      <c r="A7547">
        <v>17249</v>
      </c>
      <c r="B7547">
        <v>7590</v>
      </c>
      <c r="C7547">
        <f>1/COUNTIF(B:B,pizza_sales[[#This Row],[order_id]])</f>
        <v>9.0909090909090912E-2</v>
      </c>
      <c r="D7547" s="1" t="s">
        <v>142</v>
      </c>
      <c r="E7547">
        <v>1</v>
      </c>
      <c r="F7547" s="2">
        <v>42221</v>
      </c>
      <c r="G7547" s="2" t="str">
        <f>TEXT(pizza_sales[[#This Row],[order_date]],"dddd")</f>
        <v>Wednesday</v>
      </c>
      <c r="H7547" s="3">
        <v>0.52226851851851852</v>
      </c>
      <c r="I7547">
        <v>16.5</v>
      </c>
      <c r="J7547">
        <v>16.5</v>
      </c>
      <c r="K7547" s="1" t="s">
        <v>21</v>
      </c>
      <c r="L7547" s="1" t="s">
        <v>14</v>
      </c>
      <c r="M7547" s="1" t="s">
        <v>15</v>
      </c>
      <c r="N7547" s="1" t="s">
        <v>16</v>
      </c>
    </row>
    <row r="7548" spans="1:14" x14ac:dyDescent="0.3">
      <c r="A7548">
        <v>17250</v>
      </c>
      <c r="B7548">
        <v>7590</v>
      </c>
      <c r="C7548">
        <f>1/COUNTIF(B:B,pizza_sales[[#This Row],[order_id]])</f>
        <v>9.0909090909090912E-2</v>
      </c>
      <c r="D7548" s="1" t="s">
        <v>132</v>
      </c>
      <c r="E7548">
        <v>1</v>
      </c>
      <c r="F7548" s="2">
        <v>42221</v>
      </c>
      <c r="G7548" s="2" t="str">
        <f>TEXT(pizza_sales[[#This Row],[order_date]],"dddd")</f>
        <v>Wednesday</v>
      </c>
      <c r="H7548" s="3">
        <v>0.52226851851851852</v>
      </c>
      <c r="I7548">
        <v>10.5</v>
      </c>
      <c r="J7548">
        <v>10.5</v>
      </c>
      <c r="K7548" s="1" t="s">
        <v>41</v>
      </c>
      <c r="L7548" s="1" t="s">
        <v>14</v>
      </c>
      <c r="M7548" s="1" t="s">
        <v>15</v>
      </c>
      <c r="N7548" s="1" t="s">
        <v>16</v>
      </c>
    </row>
    <row r="7549" spans="1:14" x14ac:dyDescent="0.3">
      <c r="A7549">
        <v>17251</v>
      </c>
      <c r="B7549">
        <v>7590</v>
      </c>
      <c r="C7549">
        <f>1/COUNTIF(B:B,pizza_sales[[#This Row],[order_id]])</f>
        <v>9.0909090909090912E-2</v>
      </c>
      <c r="D7549" s="1" t="s">
        <v>29</v>
      </c>
      <c r="E7549">
        <v>1</v>
      </c>
      <c r="F7549" s="2">
        <v>42221</v>
      </c>
      <c r="G7549" s="2" t="str">
        <f>TEXT(pizza_sales[[#This Row],[order_date]],"dddd")</f>
        <v>Wednesday</v>
      </c>
      <c r="H7549" s="3">
        <v>0.52226851851851852</v>
      </c>
      <c r="I7549">
        <v>16</v>
      </c>
      <c r="J7549">
        <v>16</v>
      </c>
      <c r="K7549" s="1" t="s">
        <v>13</v>
      </c>
      <c r="L7549" s="1" t="s">
        <v>22</v>
      </c>
      <c r="M7549" s="1" t="s">
        <v>30</v>
      </c>
      <c r="N7549" s="1" t="s">
        <v>31</v>
      </c>
    </row>
    <row r="7550" spans="1:14" x14ac:dyDescent="0.3">
      <c r="A7550">
        <v>17252</v>
      </c>
      <c r="B7550">
        <v>7590</v>
      </c>
      <c r="C7550">
        <f>1/COUNTIF(B:B,pizza_sales[[#This Row],[order_id]])</f>
        <v>9.0909090909090912E-2</v>
      </c>
      <c r="D7550" s="1" t="s">
        <v>93</v>
      </c>
      <c r="E7550">
        <v>1</v>
      </c>
      <c r="F7550" s="2">
        <v>42221</v>
      </c>
      <c r="G7550" s="2" t="str">
        <f>TEXT(pizza_sales[[#This Row],[order_date]],"dddd")</f>
        <v>Wednesday</v>
      </c>
      <c r="H7550" s="3">
        <v>0.52226851851851852</v>
      </c>
      <c r="I7550">
        <v>12</v>
      </c>
      <c r="J7550">
        <v>12</v>
      </c>
      <c r="K7550" s="1" t="s">
        <v>41</v>
      </c>
      <c r="L7550" s="1" t="s">
        <v>14</v>
      </c>
      <c r="M7550" s="1" t="s">
        <v>94</v>
      </c>
      <c r="N7550" s="1" t="s">
        <v>95</v>
      </c>
    </row>
    <row r="7551" spans="1:14" x14ac:dyDescent="0.3">
      <c r="A7551">
        <v>17253</v>
      </c>
      <c r="B7551">
        <v>7590</v>
      </c>
      <c r="C7551">
        <f>1/COUNTIF(B:B,pizza_sales[[#This Row],[order_id]])</f>
        <v>9.0909090909090912E-2</v>
      </c>
      <c r="D7551" s="1" t="s">
        <v>126</v>
      </c>
      <c r="E7551">
        <v>1</v>
      </c>
      <c r="F7551" s="2">
        <v>42221</v>
      </c>
      <c r="G7551" s="2" t="str">
        <f>TEXT(pizza_sales[[#This Row],[order_date]],"dddd")</f>
        <v>Wednesday</v>
      </c>
      <c r="H7551" s="3">
        <v>0.52226851851851852</v>
      </c>
      <c r="I7551">
        <v>9.75</v>
      </c>
      <c r="J7551">
        <v>9.75</v>
      </c>
      <c r="K7551" s="1" t="s">
        <v>41</v>
      </c>
      <c r="L7551" s="1" t="s">
        <v>14</v>
      </c>
      <c r="M7551" s="1" t="s">
        <v>78</v>
      </c>
      <c r="N7551" s="1" t="s">
        <v>79</v>
      </c>
    </row>
    <row r="7552" spans="1:14" x14ac:dyDescent="0.3">
      <c r="A7552">
        <v>17254</v>
      </c>
      <c r="B7552">
        <v>7590</v>
      </c>
      <c r="C7552">
        <f>1/COUNTIF(B:B,pizza_sales[[#This Row],[order_id]])</f>
        <v>9.0909090909090912E-2</v>
      </c>
      <c r="D7552" s="1" t="s">
        <v>59</v>
      </c>
      <c r="E7552">
        <v>1</v>
      </c>
      <c r="F7552" s="2">
        <v>42221</v>
      </c>
      <c r="G7552" s="2" t="str">
        <f>TEXT(pizza_sales[[#This Row],[order_date]],"dddd")</f>
        <v>Wednesday</v>
      </c>
      <c r="H7552" s="3">
        <v>0.52226851851851852</v>
      </c>
      <c r="I7552">
        <v>20.75</v>
      </c>
      <c r="J7552">
        <v>20.75</v>
      </c>
      <c r="K7552" s="1" t="s">
        <v>21</v>
      </c>
      <c r="L7552" s="1" t="s">
        <v>26</v>
      </c>
      <c r="M7552" s="1" t="s">
        <v>60</v>
      </c>
      <c r="N7552" s="1" t="s">
        <v>61</v>
      </c>
    </row>
    <row r="7553" spans="1:14" x14ac:dyDescent="0.3">
      <c r="A7553">
        <v>17255</v>
      </c>
      <c r="B7553">
        <v>7590</v>
      </c>
      <c r="C7553">
        <f>1/COUNTIF(B:B,pizza_sales[[#This Row],[order_id]])</f>
        <v>9.0909090909090912E-2</v>
      </c>
      <c r="D7553" s="1" t="s">
        <v>32</v>
      </c>
      <c r="E7553">
        <v>2</v>
      </c>
      <c r="F7553" s="2">
        <v>42221</v>
      </c>
      <c r="G7553" s="2" t="str">
        <f>TEXT(pizza_sales[[#This Row],[order_date]],"dddd")</f>
        <v>Wednesday</v>
      </c>
      <c r="H7553" s="3">
        <v>0.52226851851851852</v>
      </c>
      <c r="I7553">
        <v>20.75</v>
      </c>
      <c r="J7553">
        <v>41.5</v>
      </c>
      <c r="K7553" s="1" t="s">
        <v>21</v>
      </c>
      <c r="L7553" s="1" t="s">
        <v>33</v>
      </c>
      <c r="M7553" s="1" t="s">
        <v>34</v>
      </c>
      <c r="N7553" s="1" t="s">
        <v>35</v>
      </c>
    </row>
    <row r="7554" spans="1:14" x14ac:dyDescent="0.3">
      <c r="A7554">
        <v>17256</v>
      </c>
      <c r="B7554">
        <v>7591</v>
      </c>
      <c r="C7554">
        <f>1/COUNTIF(B:B,pizza_sales[[#This Row],[order_id]])</f>
        <v>7.1428571428571425E-2</v>
      </c>
      <c r="D7554" s="1" t="s">
        <v>84</v>
      </c>
      <c r="E7554">
        <v>1</v>
      </c>
      <c r="F7554" s="2">
        <v>42221</v>
      </c>
      <c r="G7554" s="2" t="str">
        <f>TEXT(pizza_sales[[#This Row],[order_date]],"dddd")</f>
        <v>Wednesday</v>
      </c>
      <c r="H7554" s="3">
        <v>0.5296643518518519</v>
      </c>
      <c r="I7554">
        <v>12</v>
      </c>
      <c r="J7554">
        <v>12</v>
      </c>
      <c r="K7554" s="1" t="s">
        <v>41</v>
      </c>
      <c r="L7554" s="1" t="s">
        <v>14</v>
      </c>
      <c r="M7554" s="1" t="s">
        <v>85</v>
      </c>
      <c r="N7554" s="1" t="s">
        <v>86</v>
      </c>
    </row>
    <row r="7555" spans="1:14" x14ac:dyDescent="0.3">
      <c r="A7555">
        <v>17257</v>
      </c>
      <c r="B7555">
        <v>7591</v>
      </c>
      <c r="C7555">
        <f>1/COUNTIF(B:B,pizza_sales[[#This Row],[order_id]])</f>
        <v>7.1428571428571425E-2</v>
      </c>
      <c r="D7555" s="1" t="s">
        <v>138</v>
      </c>
      <c r="E7555">
        <v>1</v>
      </c>
      <c r="F7555" s="2">
        <v>42221</v>
      </c>
      <c r="G7555" s="2" t="str">
        <f>TEXT(pizza_sales[[#This Row],[order_date]],"dddd")</f>
        <v>Wednesday</v>
      </c>
      <c r="H7555" s="3">
        <v>0.5296643518518519</v>
      </c>
      <c r="I7555">
        <v>20.5</v>
      </c>
      <c r="J7555">
        <v>20.5</v>
      </c>
      <c r="K7555" s="1" t="s">
        <v>21</v>
      </c>
      <c r="L7555" s="1" t="s">
        <v>14</v>
      </c>
      <c r="M7555" s="1" t="s">
        <v>18</v>
      </c>
      <c r="N7555" s="1" t="s">
        <v>19</v>
      </c>
    </row>
    <row r="7556" spans="1:14" x14ac:dyDescent="0.3">
      <c r="A7556">
        <v>17258</v>
      </c>
      <c r="B7556">
        <v>7591</v>
      </c>
      <c r="C7556">
        <f>1/COUNTIF(B:B,pizza_sales[[#This Row],[order_id]])</f>
        <v>7.1428571428571425E-2</v>
      </c>
      <c r="D7556" s="1" t="s">
        <v>90</v>
      </c>
      <c r="E7556">
        <v>2</v>
      </c>
      <c r="F7556" s="2">
        <v>42221</v>
      </c>
      <c r="G7556" s="2" t="str">
        <f>TEXT(pizza_sales[[#This Row],[order_date]],"dddd")</f>
        <v>Wednesday</v>
      </c>
      <c r="H7556" s="3">
        <v>0.5296643518518519</v>
      </c>
      <c r="I7556">
        <v>17.95</v>
      </c>
      <c r="J7556">
        <v>35.9</v>
      </c>
      <c r="K7556" s="1" t="s">
        <v>21</v>
      </c>
      <c r="L7556" s="1" t="s">
        <v>22</v>
      </c>
      <c r="M7556" s="1" t="s">
        <v>91</v>
      </c>
      <c r="N7556" s="1" t="s">
        <v>92</v>
      </c>
    </row>
    <row r="7557" spans="1:14" x14ac:dyDescent="0.3">
      <c r="A7557">
        <v>17259</v>
      </c>
      <c r="B7557">
        <v>7591</v>
      </c>
      <c r="C7557">
        <f>1/COUNTIF(B:B,pizza_sales[[#This Row],[order_id]])</f>
        <v>7.1428571428571425E-2</v>
      </c>
      <c r="D7557" s="1" t="s">
        <v>51</v>
      </c>
      <c r="E7557">
        <v>1</v>
      </c>
      <c r="F7557" s="2">
        <v>42221</v>
      </c>
      <c r="G7557" s="2" t="str">
        <f>TEXT(pizza_sales[[#This Row],[order_date]],"dddd")</f>
        <v>Wednesday</v>
      </c>
      <c r="H7557" s="3">
        <v>0.5296643518518519</v>
      </c>
      <c r="I7557">
        <v>12</v>
      </c>
      <c r="J7557">
        <v>12</v>
      </c>
      <c r="K7557" s="1" t="s">
        <v>41</v>
      </c>
      <c r="L7557" s="1" t="s">
        <v>22</v>
      </c>
      <c r="M7557" s="1" t="s">
        <v>52</v>
      </c>
      <c r="N7557" s="1" t="s">
        <v>53</v>
      </c>
    </row>
    <row r="7558" spans="1:14" x14ac:dyDescent="0.3">
      <c r="A7558">
        <v>17260</v>
      </c>
      <c r="B7558">
        <v>7591</v>
      </c>
      <c r="C7558">
        <f>1/COUNTIF(B:B,pizza_sales[[#This Row],[order_id]])</f>
        <v>7.1428571428571425E-2</v>
      </c>
      <c r="D7558" s="1" t="s">
        <v>143</v>
      </c>
      <c r="E7558">
        <v>1</v>
      </c>
      <c r="F7558" s="2">
        <v>42221</v>
      </c>
      <c r="G7558" s="2" t="str">
        <f>TEXT(pizza_sales[[#This Row],[order_date]],"dddd")</f>
        <v>Wednesday</v>
      </c>
      <c r="H7558" s="3">
        <v>0.5296643518518519</v>
      </c>
      <c r="I7558">
        <v>11</v>
      </c>
      <c r="J7558">
        <v>11</v>
      </c>
      <c r="K7558" s="1" t="s">
        <v>41</v>
      </c>
      <c r="L7558" s="1" t="s">
        <v>14</v>
      </c>
      <c r="M7558" s="1" t="s">
        <v>130</v>
      </c>
      <c r="N7558" s="1" t="s">
        <v>131</v>
      </c>
    </row>
    <row r="7559" spans="1:14" x14ac:dyDescent="0.3">
      <c r="A7559">
        <v>17261</v>
      </c>
      <c r="B7559">
        <v>7591</v>
      </c>
      <c r="C7559">
        <f>1/COUNTIF(B:B,pizza_sales[[#This Row],[order_id]])</f>
        <v>7.1428571428571425E-2</v>
      </c>
      <c r="D7559" s="1" t="s">
        <v>77</v>
      </c>
      <c r="E7559">
        <v>1</v>
      </c>
      <c r="F7559" s="2">
        <v>42221</v>
      </c>
      <c r="G7559" s="2" t="str">
        <f>TEXT(pizza_sales[[#This Row],[order_date]],"dddd")</f>
        <v>Wednesday</v>
      </c>
      <c r="H7559" s="3">
        <v>0.5296643518518519</v>
      </c>
      <c r="I7559">
        <v>15.25</v>
      </c>
      <c r="J7559">
        <v>15.25</v>
      </c>
      <c r="K7559" s="1" t="s">
        <v>21</v>
      </c>
      <c r="L7559" s="1" t="s">
        <v>14</v>
      </c>
      <c r="M7559" s="1" t="s">
        <v>78</v>
      </c>
      <c r="N7559" s="1" t="s">
        <v>79</v>
      </c>
    </row>
    <row r="7560" spans="1:14" x14ac:dyDescent="0.3">
      <c r="A7560">
        <v>17262</v>
      </c>
      <c r="B7560">
        <v>7591</v>
      </c>
      <c r="C7560">
        <f>1/COUNTIF(B:B,pizza_sales[[#This Row],[order_id]])</f>
        <v>7.1428571428571425E-2</v>
      </c>
      <c r="D7560" s="1" t="s">
        <v>133</v>
      </c>
      <c r="E7560">
        <v>1</v>
      </c>
      <c r="F7560" s="2">
        <v>42221</v>
      </c>
      <c r="G7560" s="2" t="str">
        <f>TEXT(pizza_sales[[#This Row],[order_date]],"dddd")</f>
        <v>Wednesday</v>
      </c>
      <c r="H7560" s="3">
        <v>0.5296643518518519</v>
      </c>
      <c r="I7560">
        <v>16.5</v>
      </c>
      <c r="J7560">
        <v>16.5</v>
      </c>
      <c r="K7560" s="1" t="s">
        <v>13</v>
      </c>
      <c r="L7560" s="1" t="s">
        <v>26</v>
      </c>
      <c r="M7560" s="1" t="s">
        <v>107</v>
      </c>
      <c r="N7560" s="1" t="s">
        <v>108</v>
      </c>
    </row>
    <row r="7561" spans="1:14" x14ac:dyDescent="0.3">
      <c r="A7561">
        <v>17263</v>
      </c>
      <c r="B7561">
        <v>7591</v>
      </c>
      <c r="C7561">
        <f>1/COUNTIF(B:B,pizza_sales[[#This Row],[order_id]])</f>
        <v>7.1428571428571425E-2</v>
      </c>
      <c r="D7561" s="1" t="s">
        <v>106</v>
      </c>
      <c r="E7561">
        <v>1</v>
      </c>
      <c r="F7561" s="2">
        <v>42221</v>
      </c>
      <c r="G7561" s="2" t="str">
        <f>TEXT(pizza_sales[[#This Row],[order_date]],"dddd")</f>
        <v>Wednesday</v>
      </c>
      <c r="H7561" s="3">
        <v>0.5296643518518519</v>
      </c>
      <c r="I7561">
        <v>12.5</v>
      </c>
      <c r="J7561">
        <v>12.5</v>
      </c>
      <c r="K7561" s="1" t="s">
        <v>41</v>
      </c>
      <c r="L7561" s="1" t="s">
        <v>26</v>
      </c>
      <c r="M7561" s="1" t="s">
        <v>107</v>
      </c>
      <c r="N7561" s="1" t="s">
        <v>108</v>
      </c>
    </row>
    <row r="7562" spans="1:14" x14ac:dyDescent="0.3">
      <c r="A7562">
        <v>17264</v>
      </c>
      <c r="B7562">
        <v>7591</v>
      </c>
      <c r="C7562">
        <f>1/COUNTIF(B:B,pizza_sales[[#This Row],[order_id]])</f>
        <v>7.1428571428571425E-2</v>
      </c>
      <c r="D7562" s="1" t="s">
        <v>121</v>
      </c>
      <c r="E7562">
        <v>1</v>
      </c>
      <c r="F7562" s="2">
        <v>42221</v>
      </c>
      <c r="G7562" s="2" t="str">
        <f>TEXT(pizza_sales[[#This Row],[order_date]],"dddd")</f>
        <v>Wednesday</v>
      </c>
      <c r="H7562" s="3">
        <v>0.5296643518518519</v>
      </c>
      <c r="I7562">
        <v>16.25</v>
      </c>
      <c r="J7562">
        <v>16.25</v>
      </c>
      <c r="K7562" s="1" t="s">
        <v>13</v>
      </c>
      <c r="L7562" s="1" t="s">
        <v>26</v>
      </c>
      <c r="M7562" s="1" t="s">
        <v>114</v>
      </c>
      <c r="N7562" s="1" t="s">
        <v>115</v>
      </c>
    </row>
    <row r="7563" spans="1:14" x14ac:dyDescent="0.3">
      <c r="A7563">
        <v>17265</v>
      </c>
      <c r="B7563">
        <v>7591</v>
      </c>
      <c r="C7563">
        <f>1/COUNTIF(B:B,pizza_sales[[#This Row],[order_id]])</f>
        <v>7.1428571428571425E-2</v>
      </c>
      <c r="D7563" s="1" t="s">
        <v>87</v>
      </c>
      <c r="E7563">
        <v>1</v>
      </c>
      <c r="F7563" s="2">
        <v>42221</v>
      </c>
      <c r="G7563" s="2" t="str">
        <f>TEXT(pizza_sales[[#This Row],[order_date]],"dddd")</f>
        <v>Wednesday</v>
      </c>
      <c r="H7563" s="3">
        <v>0.5296643518518519</v>
      </c>
      <c r="I7563">
        <v>20.75</v>
      </c>
      <c r="J7563">
        <v>20.75</v>
      </c>
      <c r="K7563" s="1" t="s">
        <v>21</v>
      </c>
      <c r="L7563" s="1" t="s">
        <v>26</v>
      </c>
      <c r="M7563" s="1" t="s">
        <v>88</v>
      </c>
      <c r="N7563" s="1" t="s">
        <v>89</v>
      </c>
    </row>
    <row r="7564" spans="1:14" x14ac:dyDescent="0.3">
      <c r="A7564">
        <v>17266</v>
      </c>
      <c r="B7564">
        <v>7591</v>
      </c>
      <c r="C7564">
        <f>1/COUNTIF(B:B,pizza_sales[[#This Row],[order_id]])</f>
        <v>7.1428571428571425E-2</v>
      </c>
      <c r="D7564" s="1" t="s">
        <v>69</v>
      </c>
      <c r="E7564">
        <v>1</v>
      </c>
      <c r="F7564" s="2">
        <v>42221</v>
      </c>
      <c r="G7564" s="2" t="str">
        <f>TEXT(pizza_sales[[#This Row],[order_date]],"dddd")</f>
        <v>Wednesday</v>
      </c>
      <c r="H7564" s="3">
        <v>0.5296643518518519</v>
      </c>
      <c r="I7564">
        <v>20.75</v>
      </c>
      <c r="J7564">
        <v>20.75</v>
      </c>
      <c r="K7564" s="1" t="s">
        <v>21</v>
      </c>
      <c r="L7564" s="1" t="s">
        <v>33</v>
      </c>
      <c r="M7564" s="1" t="s">
        <v>70</v>
      </c>
      <c r="N7564" s="1" t="s">
        <v>71</v>
      </c>
    </row>
    <row r="7565" spans="1:14" x14ac:dyDescent="0.3">
      <c r="A7565">
        <v>17267</v>
      </c>
      <c r="B7565">
        <v>7591</v>
      </c>
      <c r="C7565">
        <f>1/COUNTIF(B:B,pizza_sales[[#This Row],[order_id]])</f>
        <v>7.1428571428571425E-2</v>
      </c>
      <c r="D7565" s="1" t="s">
        <v>158</v>
      </c>
      <c r="E7565">
        <v>1</v>
      </c>
      <c r="F7565" s="2">
        <v>42221</v>
      </c>
      <c r="G7565" s="2" t="str">
        <f>TEXT(pizza_sales[[#This Row],[order_date]],"dddd")</f>
        <v>Wednesday</v>
      </c>
      <c r="H7565" s="3">
        <v>0.5296643518518519</v>
      </c>
      <c r="I7565">
        <v>16.5</v>
      </c>
      <c r="J7565">
        <v>16.5</v>
      </c>
      <c r="K7565" s="1" t="s">
        <v>13</v>
      </c>
      <c r="L7565" s="1" t="s">
        <v>26</v>
      </c>
      <c r="M7565" s="1" t="s">
        <v>60</v>
      </c>
      <c r="N7565" s="1" t="s">
        <v>61</v>
      </c>
    </row>
    <row r="7566" spans="1:14" x14ac:dyDescent="0.3">
      <c r="A7566">
        <v>17268</v>
      </c>
      <c r="B7566">
        <v>7591</v>
      </c>
      <c r="C7566">
        <f>1/COUNTIF(B:B,pizza_sales[[#This Row],[order_id]])</f>
        <v>7.1428571428571425E-2</v>
      </c>
      <c r="D7566" s="1" t="s">
        <v>109</v>
      </c>
      <c r="E7566">
        <v>1</v>
      </c>
      <c r="F7566" s="2">
        <v>42221</v>
      </c>
      <c r="G7566" s="2" t="str">
        <f>TEXT(pizza_sales[[#This Row],[order_date]],"dddd")</f>
        <v>Wednesday</v>
      </c>
      <c r="H7566" s="3">
        <v>0.5296643518518519</v>
      </c>
      <c r="I7566">
        <v>20.25</v>
      </c>
      <c r="J7566">
        <v>20.25</v>
      </c>
      <c r="K7566" s="1" t="s">
        <v>21</v>
      </c>
      <c r="L7566" s="1" t="s">
        <v>22</v>
      </c>
      <c r="M7566" s="1" t="s">
        <v>110</v>
      </c>
      <c r="N7566" s="1" t="s">
        <v>111</v>
      </c>
    </row>
    <row r="7567" spans="1:14" x14ac:dyDescent="0.3">
      <c r="A7567">
        <v>17269</v>
      </c>
      <c r="B7567">
        <v>7591</v>
      </c>
      <c r="C7567">
        <f>1/COUNTIF(B:B,pizza_sales[[#This Row],[order_id]])</f>
        <v>7.1428571428571425E-2</v>
      </c>
      <c r="D7567" s="1" t="s">
        <v>144</v>
      </c>
      <c r="E7567">
        <v>1</v>
      </c>
      <c r="F7567" s="2">
        <v>42221</v>
      </c>
      <c r="G7567" s="2" t="str">
        <f>TEXT(pizza_sales[[#This Row],[order_date]],"dddd")</f>
        <v>Wednesday</v>
      </c>
      <c r="H7567" s="3">
        <v>0.5296643518518519</v>
      </c>
      <c r="I7567">
        <v>16.5</v>
      </c>
      <c r="J7567">
        <v>16.5</v>
      </c>
      <c r="K7567" s="1" t="s">
        <v>13</v>
      </c>
      <c r="L7567" s="1" t="s">
        <v>26</v>
      </c>
      <c r="M7567" s="1" t="s">
        <v>48</v>
      </c>
      <c r="N7567" s="1" t="s">
        <v>49</v>
      </c>
    </row>
    <row r="7568" spans="1:14" x14ac:dyDescent="0.3">
      <c r="A7568">
        <v>17270</v>
      </c>
      <c r="B7568">
        <v>7592</v>
      </c>
      <c r="C7568">
        <f>1/COUNTIF(B:B,pizza_sales[[#This Row],[order_id]])</f>
        <v>1</v>
      </c>
      <c r="D7568" s="1" t="s">
        <v>137</v>
      </c>
      <c r="E7568">
        <v>1</v>
      </c>
      <c r="F7568" s="2">
        <v>42221</v>
      </c>
      <c r="G7568" s="2" t="str">
        <f>TEXT(pizza_sales[[#This Row],[order_date]],"dddd")</f>
        <v>Wednesday</v>
      </c>
      <c r="H7568" s="3">
        <v>0.54226851851851854</v>
      </c>
      <c r="I7568">
        <v>16.75</v>
      </c>
      <c r="J7568">
        <v>16.75</v>
      </c>
      <c r="K7568" s="1" t="s">
        <v>13</v>
      </c>
      <c r="L7568" s="1" t="s">
        <v>33</v>
      </c>
      <c r="M7568" s="1" t="s">
        <v>34</v>
      </c>
      <c r="N7568" s="1" t="s">
        <v>35</v>
      </c>
    </row>
    <row r="7569" spans="1:14" x14ac:dyDescent="0.3">
      <c r="A7569">
        <v>17271</v>
      </c>
      <c r="B7569">
        <v>7593</v>
      </c>
      <c r="C7569">
        <f>1/COUNTIF(B:B,pizza_sales[[#This Row],[order_id]])</f>
        <v>1</v>
      </c>
      <c r="D7569" s="1" t="s">
        <v>138</v>
      </c>
      <c r="E7569">
        <v>1</v>
      </c>
      <c r="F7569" s="2">
        <v>42221</v>
      </c>
      <c r="G7569" s="2" t="str">
        <f>TEXT(pizza_sales[[#This Row],[order_date]],"dddd")</f>
        <v>Wednesday</v>
      </c>
      <c r="H7569" s="3">
        <v>0.54821759259259262</v>
      </c>
      <c r="I7569">
        <v>20.5</v>
      </c>
      <c r="J7569">
        <v>20.5</v>
      </c>
      <c r="K7569" s="1" t="s">
        <v>21</v>
      </c>
      <c r="L7569" s="1" t="s">
        <v>14</v>
      </c>
      <c r="M7569" s="1" t="s">
        <v>18</v>
      </c>
      <c r="N7569" s="1" t="s">
        <v>19</v>
      </c>
    </row>
    <row r="7570" spans="1:14" x14ac:dyDescent="0.3">
      <c r="A7570">
        <v>17272</v>
      </c>
      <c r="B7570">
        <v>7594</v>
      </c>
      <c r="C7570">
        <f>1/COUNTIF(B:B,pizza_sales[[#This Row],[order_id]])</f>
        <v>1</v>
      </c>
      <c r="D7570" s="1" t="s">
        <v>152</v>
      </c>
      <c r="E7570">
        <v>1</v>
      </c>
      <c r="F7570" s="2">
        <v>42221</v>
      </c>
      <c r="G7570" s="2" t="str">
        <f>TEXT(pizza_sales[[#This Row],[order_date]],"dddd")</f>
        <v>Wednesday</v>
      </c>
      <c r="H7570" s="3">
        <v>0.55717592592592591</v>
      </c>
      <c r="I7570">
        <v>20.75</v>
      </c>
      <c r="J7570">
        <v>20.75</v>
      </c>
      <c r="K7570" s="1" t="s">
        <v>21</v>
      </c>
      <c r="L7570" s="1" t="s">
        <v>26</v>
      </c>
      <c r="M7570" s="1" t="s">
        <v>48</v>
      </c>
      <c r="N7570" s="1" t="s">
        <v>49</v>
      </c>
    </row>
    <row r="7571" spans="1:14" x14ac:dyDescent="0.3">
      <c r="A7571">
        <v>17273</v>
      </c>
      <c r="B7571">
        <v>7595</v>
      </c>
      <c r="C7571">
        <f>1/COUNTIF(B:B,pizza_sales[[#This Row],[order_id]])</f>
        <v>0.5</v>
      </c>
      <c r="D7571" s="1" t="s">
        <v>84</v>
      </c>
      <c r="E7571">
        <v>1</v>
      </c>
      <c r="F7571" s="2">
        <v>42221</v>
      </c>
      <c r="G7571" s="2" t="str">
        <f>TEXT(pizza_sales[[#This Row],[order_date]],"dddd")</f>
        <v>Wednesday</v>
      </c>
      <c r="H7571" s="3">
        <v>0.55865740740740744</v>
      </c>
      <c r="I7571">
        <v>12</v>
      </c>
      <c r="J7571">
        <v>12</v>
      </c>
      <c r="K7571" s="1" t="s">
        <v>41</v>
      </c>
      <c r="L7571" s="1" t="s">
        <v>14</v>
      </c>
      <c r="M7571" s="1" t="s">
        <v>85</v>
      </c>
      <c r="N7571" s="1" t="s">
        <v>86</v>
      </c>
    </row>
    <row r="7572" spans="1:14" x14ac:dyDescent="0.3">
      <c r="A7572">
        <v>17274</v>
      </c>
      <c r="B7572">
        <v>7595</v>
      </c>
      <c r="C7572">
        <f>1/COUNTIF(B:B,pizza_sales[[#This Row],[order_id]])</f>
        <v>0.5</v>
      </c>
      <c r="D7572" s="1" t="s">
        <v>69</v>
      </c>
      <c r="E7572">
        <v>1</v>
      </c>
      <c r="F7572" s="2">
        <v>42221</v>
      </c>
      <c r="G7572" s="2" t="str">
        <f>TEXT(pizza_sales[[#This Row],[order_date]],"dddd")</f>
        <v>Wednesday</v>
      </c>
      <c r="H7572" s="3">
        <v>0.55865740740740744</v>
      </c>
      <c r="I7572">
        <v>20.75</v>
      </c>
      <c r="J7572">
        <v>20.75</v>
      </c>
      <c r="K7572" s="1" t="s">
        <v>21</v>
      </c>
      <c r="L7572" s="1" t="s">
        <v>33</v>
      </c>
      <c r="M7572" s="1" t="s">
        <v>70</v>
      </c>
      <c r="N7572" s="1" t="s">
        <v>71</v>
      </c>
    </row>
    <row r="7573" spans="1:14" x14ac:dyDescent="0.3">
      <c r="A7573">
        <v>17275</v>
      </c>
      <c r="B7573">
        <v>7596</v>
      </c>
      <c r="C7573">
        <f>1/COUNTIF(B:B,pizza_sales[[#This Row],[order_id]])</f>
        <v>1</v>
      </c>
      <c r="D7573" s="1" t="s">
        <v>170</v>
      </c>
      <c r="E7573">
        <v>1</v>
      </c>
      <c r="F7573" s="2">
        <v>42221</v>
      </c>
      <c r="G7573" s="2" t="str">
        <f>TEXT(pizza_sales[[#This Row],[order_date]],"dddd")</f>
        <v>Wednesday</v>
      </c>
      <c r="H7573" s="3">
        <v>0.56082175925925926</v>
      </c>
      <c r="I7573">
        <v>20.5</v>
      </c>
      <c r="J7573">
        <v>20.5</v>
      </c>
      <c r="K7573" s="1" t="s">
        <v>21</v>
      </c>
      <c r="L7573" s="1" t="s">
        <v>14</v>
      </c>
      <c r="M7573" s="1" t="s">
        <v>45</v>
      </c>
      <c r="N7573" s="1" t="s">
        <v>46</v>
      </c>
    </row>
    <row r="7574" spans="1:14" x14ac:dyDescent="0.3">
      <c r="A7574">
        <v>17276</v>
      </c>
      <c r="B7574">
        <v>7597</v>
      </c>
      <c r="C7574">
        <f>1/COUNTIF(B:B,pizza_sales[[#This Row],[order_id]])</f>
        <v>1</v>
      </c>
      <c r="D7574" s="1" t="s">
        <v>135</v>
      </c>
      <c r="E7574">
        <v>1</v>
      </c>
      <c r="F7574" s="2">
        <v>42221</v>
      </c>
      <c r="G7574" s="2" t="str">
        <f>TEXT(pizza_sales[[#This Row],[order_date]],"dddd")</f>
        <v>Wednesday</v>
      </c>
      <c r="H7574" s="3">
        <v>0.56103009259259262</v>
      </c>
      <c r="I7574">
        <v>20.75</v>
      </c>
      <c r="J7574">
        <v>20.75</v>
      </c>
      <c r="K7574" s="1" t="s">
        <v>21</v>
      </c>
      <c r="L7574" s="1" t="s">
        <v>26</v>
      </c>
      <c r="M7574" s="1" t="s">
        <v>107</v>
      </c>
      <c r="N7574" s="1" t="s">
        <v>108</v>
      </c>
    </row>
    <row r="7575" spans="1:14" x14ac:dyDescent="0.3">
      <c r="A7575">
        <v>17277</v>
      </c>
      <c r="B7575">
        <v>7598</v>
      </c>
      <c r="C7575">
        <f>1/COUNTIF(B:B,pizza_sales[[#This Row],[order_id]])</f>
        <v>0.5</v>
      </c>
      <c r="D7575" s="1" t="s">
        <v>76</v>
      </c>
      <c r="E7575">
        <v>1</v>
      </c>
      <c r="F7575" s="2">
        <v>42221</v>
      </c>
      <c r="G7575" s="2" t="str">
        <f>TEXT(pizza_sales[[#This Row],[order_date]],"dddd")</f>
        <v>Wednesday</v>
      </c>
      <c r="H7575" s="3">
        <v>0.56546296296296295</v>
      </c>
      <c r="I7575">
        <v>16.75</v>
      </c>
      <c r="J7575">
        <v>16.75</v>
      </c>
      <c r="K7575" s="1" t="s">
        <v>13</v>
      </c>
      <c r="L7575" s="1" t="s">
        <v>33</v>
      </c>
      <c r="M7575" s="1" t="s">
        <v>74</v>
      </c>
      <c r="N7575" s="1" t="s">
        <v>75</v>
      </c>
    </row>
    <row r="7576" spans="1:14" x14ac:dyDescent="0.3">
      <c r="A7576">
        <v>17278</v>
      </c>
      <c r="B7576">
        <v>7598</v>
      </c>
      <c r="C7576">
        <f>1/COUNTIF(B:B,pizza_sales[[#This Row],[order_id]])</f>
        <v>0.5</v>
      </c>
      <c r="D7576" s="1" t="s">
        <v>149</v>
      </c>
      <c r="E7576">
        <v>1</v>
      </c>
      <c r="F7576" s="2">
        <v>42221</v>
      </c>
      <c r="G7576" s="2" t="str">
        <f>TEXT(pizza_sales[[#This Row],[order_date]],"dddd")</f>
        <v>Wednesday</v>
      </c>
      <c r="H7576" s="3">
        <v>0.56546296296296295</v>
      </c>
      <c r="I7576">
        <v>12.25</v>
      </c>
      <c r="J7576">
        <v>12.25</v>
      </c>
      <c r="K7576" s="1" t="s">
        <v>41</v>
      </c>
      <c r="L7576" s="1" t="s">
        <v>26</v>
      </c>
      <c r="M7576" s="1" t="s">
        <v>114</v>
      </c>
      <c r="N7576" s="1" t="s">
        <v>115</v>
      </c>
    </row>
    <row r="7577" spans="1:14" x14ac:dyDescent="0.3">
      <c r="A7577">
        <v>17279</v>
      </c>
      <c r="B7577">
        <v>7599</v>
      </c>
      <c r="C7577">
        <f>1/COUNTIF(B:B,pizza_sales[[#This Row],[order_id]])</f>
        <v>1</v>
      </c>
      <c r="D7577" s="1" t="s">
        <v>65</v>
      </c>
      <c r="E7577">
        <v>1</v>
      </c>
      <c r="F7577" s="2">
        <v>42221</v>
      </c>
      <c r="G7577" s="2" t="str">
        <f>TEXT(pizza_sales[[#This Row],[order_date]],"dddd")</f>
        <v>Wednesday</v>
      </c>
      <c r="H7577" s="3">
        <v>0.5712962962962963</v>
      </c>
      <c r="I7577">
        <v>12</v>
      </c>
      <c r="J7577">
        <v>12</v>
      </c>
      <c r="K7577" s="1" t="s">
        <v>41</v>
      </c>
      <c r="L7577" s="1" t="s">
        <v>22</v>
      </c>
      <c r="M7577" s="1" t="s">
        <v>66</v>
      </c>
      <c r="N7577" s="1" t="s">
        <v>67</v>
      </c>
    </row>
    <row r="7578" spans="1:14" x14ac:dyDescent="0.3">
      <c r="A7578">
        <v>17280</v>
      </c>
      <c r="B7578">
        <v>7600</v>
      </c>
      <c r="C7578">
        <f>1/COUNTIF(B:B,pizza_sales[[#This Row],[order_id]])</f>
        <v>0.5</v>
      </c>
      <c r="D7578" s="1" t="s">
        <v>90</v>
      </c>
      <c r="E7578">
        <v>1</v>
      </c>
      <c r="F7578" s="2">
        <v>42221</v>
      </c>
      <c r="G7578" s="2" t="str">
        <f>TEXT(pizza_sales[[#This Row],[order_date]],"dddd")</f>
        <v>Wednesday</v>
      </c>
      <c r="H7578" s="3">
        <v>0.58304398148148151</v>
      </c>
      <c r="I7578">
        <v>17.95</v>
      </c>
      <c r="J7578">
        <v>17.95</v>
      </c>
      <c r="K7578" s="1" t="s">
        <v>21</v>
      </c>
      <c r="L7578" s="1" t="s">
        <v>22</v>
      </c>
      <c r="M7578" s="1" t="s">
        <v>91</v>
      </c>
      <c r="N7578" s="1" t="s">
        <v>92</v>
      </c>
    </row>
    <row r="7579" spans="1:14" x14ac:dyDescent="0.3">
      <c r="A7579">
        <v>17281</v>
      </c>
      <c r="B7579">
        <v>7600</v>
      </c>
      <c r="C7579">
        <f>1/COUNTIF(B:B,pizza_sales[[#This Row],[order_id]])</f>
        <v>0.5</v>
      </c>
      <c r="D7579" s="1" t="s">
        <v>119</v>
      </c>
      <c r="E7579">
        <v>1</v>
      </c>
      <c r="F7579" s="2">
        <v>42221</v>
      </c>
      <c r="G7579" s="2" t="str">
        <f>TEXT(pizza_sales[[#This Row],[order_date]],"dddd")</f>
        <v>Wednesday</v>
      </c>
      <c r="H7579" s="3">
        <v>0.58304398148148151</v>
      </c>
      <c r="I7579">
        <v>12.5</v>
      </c>
      <c r="J7579">
        <v>12.5</v>
      </c>
      <c r="K7579" s="1" t="s">
        <v>13</v>
      </c>
      <c r="L7579" s="1" t="s">
        <v>14</v>
      </c>
      <c r="M7579" s="1" t="s">
        <v>78</v>
      </c>
      <c r="N7579" s="1" t="s">
        <v>79</v>
      </c>
    </row>
    <row r="7580" spans="1:14" x14ac:dyDescent="0.3">
      <c r="A7580">
        <v>17282</v>
      </c>
      <c r="B7580">
        <v>7601</v>
      </c>
      <c r="C7580">
        <f>1/COUNTIF(B:B,pizza_sales[[#This Row],[order_id]])</f>
        <v>0.33333333333333331</v>
      </c>
      <c r="D7580" s="1" t="s">
        <v>72</v>
      </c>
      <c r="E7580">
        <v>1</v>
      </c>
      <c r="F7580" s="2">
        <v>42221</v>
      </c>
      <c r="G7580" s="2" t="str">
        <f>TEXT(pizza_sales[[#This Row],[order_date]],"dddd")</f>
        <v>Wednesday</v>
      </c>
      <c r="H7580" s="3">
        <v>0.59379629629629627</v>
      </c>
      <c r="I7580">
        <v>20.75</v>
      </c>
      <c r="J7580">
        <v>20.75</v>
      </c>
      <c r="K7580" s="1" t="s">
        <v>21</v>
      </c>
      <c r="L7580" s="1" t="s">
        <v>33</v>
      </c>
      <c r="M7580" s="1" t="s">
        <v>42</v>
      </c>
      <c r="N7580" s="1" t="s">
        <v>43</v>
      </c>
    </row>
    <row r="7581" spans="1:14" x14ac:dyDescent="0.3">
      <c r="A7581">
        <v>17283</v>
      </c>
      <c r="B7581">
        <v>7601</v>
      </c>
      <c r="C7581">
        <f>1/COUNTIF(B:B,pizza_sales[[#This Row],[order_id]])</f>
        <v>0.33333333333333331</v>
      </c>
      <c r="D7581" s="1" t="s">
        <v>118</v>
      </c>
      <c r="E7581">
        <v>1</v>
      </c>
      <c r="F7581" s="2">
        <v>42221</v>
      </c>
      <c r="G7581" s="2" t="str">
        <f>TEXT(pizza_sales[[#This Row],[order_date]],"dddd")</f>
        <v>Wednesday</v>
      </c>
      <c r="H7581" s="3">
        <v>0.59379629629629627</v>
      </c>
      <c r="I7581">
        <v>16.75</v>
      </c>
      <c r="J7581">
        <v>16.75</v>
      </c>
      <c r="K7581" s="1" t="s">
        <v>13</v>
      </c>
      <c r="L7581" s="1" t="s">
        <v>33</v>
      </c>
      <c r="M7581" s="1" t="s">
        <v>42</v>
      </c>
      <c r="N7581" s="1" t="s">
        <v>43</v>
      </c>
    </row>
    <row r="7582" spans="1:14" x14ac:dyDescent="0.3">
      <c r="A7582">
        <v>17284</v>
      </c>
      <c r="B7582">
        <v>7601</v>
      </c>
      <c r="C7582">
        <f>1/COUNTIF(B:B,pizza_sales[[#This Row],[order_id]])</f>
        <v>0.33333333333333331</v>
      </c>
      <c r="D7582" s="1" t="s">
        <v>154</v>
      </c>
      <c r="E7582">
        <v>1</v>
      </c>
      <c r="F7582" s="2">
        <v>42221</v>
      </c>
      <c r="G7582" s="2" t="str">
        <f>TEXT(pizza_sales[[#This Row],[order_date]],"dddd")</f>
        <v>Wednesday</v>
      </c>
      <c r="H7582" s="3">
        <v>0.59379629629629627</v>
      </c>
      <c r="I7582">
        <v>16</v>
      </c>
      <c r="J7582">
        <v>16</v>
      </c>
      <c r="K7582" s="1" t="s">
        <v>13</v>
      </c>
      <c r="L7582" s="1" t="s">
        <v>22</v>
      </c>
      <c r="M7582" s="1" t="s">
        <v>66</v>
      </c>
      <c r="N7582" s="1" t="s">
        <v>67</v>
      </c>
    </row>
    <row r="7583" spans="1:14" x14ac:dyDescent="0.3">
      <c r="A7583">
        <v>17285</v>
      </c>
      <c r="B7583">
        <v>7602</v>
      </c>
      <c r="C7583">
        <f>1/COUNTIF(B:B,pizza_sales[[#This Row],[order_id]])</f>
        <v>0.33333333333333331</v>
      </c>
      <c r="D7583" s="1" t="s">
        <v>103</v>
      </c>
      <c r="E7583">
        <v>1</v>
      </c>
      <c r="F7583" s="2">
        <v>42221</v>
      </c>
      <c r="G7583" s="2" t="str">
        <f>TEXT(pizza_sales[[#This Row],[order_date]],"dddd")</f>
        <v>Wednesday</v>
      </c>
      <c r="H7583" s="3">
        <v>0.62945601851851851</v>
      </c>
      <c r="I7583">
        <v>16</v>
      </c>
      <c r="J7583">
        <v>16</v>
      </c>
      <c r="K7583" s="1" t="s">
        <v>13</v>
      </c>
      <c r="L7583" s="1" t="s">
        <v>22</v>
      </c>
      <c r="M7583" s="1" t="s">
        <v>104</v>
      </c>
      <c r="N7583" s="1" t="s">
        <v>105</v>
      </c>
    </row>
    <row r="7584" spans="1:14" x14ac:dyDescent="0.3">
      <c r="A7584">
        <v>17286</v>
      </c>
      <c r="B7584">
        <v>7602</v>
      </c>
      <c r="C7584">
        <f>1/COUNTIF(B:B,pizza_sales[[#This Row],[order_id]])</f>
        <v>0.33333333333333331</v>
      </c>
      <c r="D7584" s="1" t="s">
        <v>120</v>
      </c>
      <c r="E7584">
        <v>1</v>
      </c>
      <c r="F7584" s="2">
        <v>42221</v>
      </c>
      <c r="G7584" s="2" t="str">
        <f>TEXT(pizza_sales[[#This Row],[order_date]],"dddd")</f>
        <v>Wednesday</v>
      </c>
      <c r="H7584" s="3">
        <v>0.62945601851851851</v>
      </c>
      <c r="I7584">
        <v>12.5</v>
      </c>
      <c r="J7584">
        <v>12.5</v>
      </c>
      <c r="K7584" s="1" t="s">
        <v>41</v>
      </c>
      <c r="L7584" s="1" t="s">
        <v>26</v>
      </c>
      <c r="M7584" s="1" t="s">
        <v>38</v>
      </c>
      <c r="N7584" s="1" t="s">
        <v>39</v>
      </c>
    </row>
    <row r="7585" spans="1:14" x14ac:dyDescent="0.3">
      <c r="A7585">
        <v>17287</v>
      </c>
      <c r="B7585">
        <v>7602</v>
      </c>
      <c r="C7585">
        <f>1/COUNTIF(B:B,pizza_sales[[#This Row],[order_id]])</f>
        <v>0.33333333333333331</v>
      </c>
      <c r="D7585" s="1" t="s">
        <v>69</v>
      </c>
      <c r="E7585">
        <v>2</v>
      </c>
      <c r="F7585" s="2">
        <v>42221</v>
      </c>
      <c r="G7585" s="2" t="str">
        <f>TEXT(pizza_sales[[#This Row],[order_date]],"dddd")</f>
        <v>Wednesday</v>
      </c>
      <c r="H7585" s="3">
        <v>0.62945601851851851</v>
      </c>
      <c r="I7585">
        <v>20.75</v>
      </c>
      <c r="J7585">
        <v>41.5</v>
      </c>
      <c r="K7585" s="1" t="s">
        <v>21</v>
      </c>
      <c r="L7585" s="1" t="s">
        <v>33</v>
      </c>
      <c r="M7585" s="1" t="s">
        <v>70</v>
      </c>
      <c r="N7585" s="1" t="s">
        <v>71</v>
      </c>
    </row>
    <row r="7586" spans="1:14" x14ac:dyDescent="0.3">
      <c r="A7586">
        <v>17288</v>
      </c>
      <c r="B7586">
        <v>7603</v>
      </c>
      <c r="C7586">
        <f>1/COUNTIF(B:B,pizza_sales[[#This Row],[order_id]])</f>
        <v>1</v>
      </c>
      <c r="D7586" s="1" t="s">
        <v>140</v>
      </c>
      <c r="E7586">
        <v>1</v>
      </c>
      <c r="F7586" s="2">
        <v>42221</v>
      </c>
      <c r="G7586" s="2" t="str">
        <f>TEXT(pizza_sales[[#This Row],[order_date]],"dddd")</f>
        <v>Wednesday</v>
      </c>
      <c r="H7586" s="3">
        <v>0.63930555555555557</v>
      </c>
      <c r="I7586">
        <v>25.5</v>
      </c>
      <c r="J7586">
        <v>25.5</v>
      </c>
      <c r="K7586" s="1" t="s">
        <v>141</v>
      </c>
      <c r="L7586" s="1" t="s">
        <v>14</v>
      </c>
      <c r="M7586" s="1" t="s">
        <v>45</v>
      </c>
      <c r="N7586" s="1" t="s">
        <v>46</v>
      </c>
    </row>
    <row r="7587" spans="1:14" x14ac:dyDescent="0.3">
      <c r="A7587">
        <v>17289</v>
      </c>
      <c r="B7587">
        <v>7604</v>
      </c>
      <c r="C7587">
        <f>1/COUNTIF(B:B,pizza_sales[[#This Row],[order_id]])</f>
        <v>1</v>
      </c>
      <c r="D7587" s="1" t="s">
        <v>99</v>
      </c>
      <c r="E7587">
        <v>1</v>
      </c>
      <c r="F7587" s="2">
        <v>42221</v>
      </c>
      <c r="G7587" s="2" t="str">
        <f>TEXT(pizza_sales[[#This Row],[order_date]],"dddd")</f>
        <v>Wednesday</v>
      </c>
      <c r="H7587" s="3">
        <v>0.66005787037037034</v>
      </c>
      <c r="I7587">
        <v>14.75</v>
      </c>
      <c r="J7587">
        <v>14.75</v>
      </c>
      <c r="K7587" s="1" t="s">
        <v>13</v>
      </c>
      <c r="L7587" s="1" t="s">
        <v>22</v>
      </c>
      <c r="M7587" s="1" t="s">
        <v>91</v>
      </c>
      <c r="N7587" s="1" t="s">
        <v>92</v>
      </c>
    </row>
    <row r="7588" spans="1:14" x14ac:dyDescent="0.3">
      <c r="A7588">
        <v>17290</v>
      </c>
      <c r="B7588">
        <v>7605</v>
      </c>
      <c r="C7588">
        <f>1/COUNTIF(B:B,pizza_sales[[#This Row],[order_id]])</f>
        <v>0.25</v>
      </c>
      <c r="D7588" s="1" t="s">
        <v>84</v>
      </c>
      <c r="E7588">
        <v>1</v>
      </c>
      <c r="F7588" s="2">
        <v>42221</v>
      </c>
      <c r="G7588" s="2" t="str">
        <f>TEXT(pizza_sales[[#This Row],[order_date]],"dddd")</f>
        <v>Wednesday</v>
      </c>
      <c r="H7588" s="3">
        <v>0.68373842592592593</v>
      </c>
      <c r="I7588">
        <v>12</v>
      </c>
      <c r="J7588">
        <v>12</v>
      </c>
      <c r="K7588" s="1" t="s">
        <v>41</v>
      </c>
      <c r="L7588" s="1" t="s">
        <v>14</v>
      </c>
      <c r="M7588" s="1" t="s">
        <v>85</v>
      </c>
      <c r="N7588" s="1" t="s">
        <v>86</v>
      </c>
    </row>
    <row r="7589" spans="1:14" x14ac:dyDescent="0.3">
      <c r="A7589">
        <v>17291</v>
      </c>
      <c r="B7589">
        <v>7605</v>
      </c>
      <c r="C7589">
        <f>1/COUNTIF(B:B,pizza_sales[[#This Row],[order_id]])</f>
        <v>0.25</v>
      </c>
      <c r="D7589" s="1" t="s">
        <v>73</v>
      </c>
      <c r="E7589">
        <v>1</v>
      </c>
      <c r="F7589" s="2">
        <v>42221</v>
      </c>
      <c r="G7589" s="2" t="str">
        <f>TEXT(pizza_sales[[#This Row],[order_date]],"dddd")</f>
        <v>Wednesday</v>
      </c>
      <c r="H7589" s="3">
        <v>0.68373842592592593</v>
      </c>
      <c r="I7589">
        <v>20.75</v>
      </c>
      <c r="J7589">
        <v>20.75</v>
      </c>
      <c r="K7589" s="1" t="s">
        <v>21</v>
      </c>
      <c r="L7589" s="1" t="s">
        <v>33</v>
      </c>
      <c r="M7589" s="1" t="s">
        <v>74</v>
      </c>
      <c r="N7589" s="1" t="s">
        <v>75</v>
      </c>
    </row>
    <row r="7590" spans="1:14" x14ac:dyDescent="0.3">
      <c r="A7590">
        <v>17292</v>
      </c>
      <c r="B7590">
        <v>7605</v>
      </c>
      <c r="C7590">
        <f>1/COUNTIF(B:B,pizza_sales[[#This Row],[order_id]])</f>
        <v>0.25</v>
      </c>
      <c r="D7590" s="1" t="s">
        <v>90</v>
      </c>
      <c r="E7590">
        <v>1</v>
      </c>
      <c r="F7590" s="2">
        <v>42221</v>
      </c>
      <c r="G7590" s="2" t="str">
        <f>TEXT(pizza_sales[[#This Row],[order_date]],"dddd")</f>
        <v>Wednesday</v>
      </c>
      <c r="H7590" s="3">
        <v>0.68373842592592593</v>
      </c>
      <c r="I7590">
        <v>17.95</v>
      </c>
      <c r="J7590">
        <v>17.95</v>
      </c>
      <c r="K7590" s="1" t="s">
        <v>21</v>
      </c>
      <c r="L7590" s="1" t="s">
        <v>22</v>
      </c>
      <c r="M7590" s="1" t="s">
        <v>91</v>
      </c>
      <c r="N7590" s="1" t="s">
        <v>92</v>
      </c>
    </row>
    <row r="7591" spans="1:14" x14ac:dyDescent="0.3">
      <c r="A7591">
        <v>17293</v>
      </c>
      <c r="B7591">
        <v>7605</v>
      </c>
      <c r="C7591">
        <f>1/COUNTIF(B:B,pizza_sales[[#This Row],[order_id]])</f>
        <v>0.25</v>
      </c>
      <c r="D7591" s="1" t="s">
        <v>148</v>
      </c>
      <c r="E7591">
        <v>1</v>
      </c>
      <c r="F7591" s="2">
        <v>42221</v>
      </c>
      <c r="G7591" s="2" t="str">
        <f>TEXT(pizza_sales[[#This Row],[order_date]],"dddd")</f>
        <v>Wednesday</v>
      </c>
      <c r="H7591" s="3">
        <v>0.68373842592592593</v>
      </c>
      <c r="I7591">
        <v>14.5</v>
      </c>
      <c r="J7591">
        <v>14.5</v>
      </c>
      <c r="K7591" s="1" t="s">
        <v>13</v>
      </c>
      <c r="L7591" s="1" t="s">
        <v>14</v>
      </c>
      <c r="M7591" s="1" t="s">
        <v>130</v>
      </c>
      <c r="N7591" s="1" t="s">
        <v>131</v>
      </c>
    </row>
    <row r="7592" spans="1:14" x14ac:dyDescent="0.3">
      <c r="A7592">
        <v>17294</v>
      </c>
      <c r="B7592">
        <v>7606</v>
      </c>
      <c r="C7592">
        <f>1/COUNTIF(B:B,pizza_sales[[#This Row],[order_id]])</f>
        <v>1</v>
      </c>
      <c r="D7592" s="1" t="s">
        <v>121</v>
      </c>
      <c r="E7592">
        <v>1</v>
      </c>
      <c r="F7592" s="2">
        <v>42221</v>
      </c>
      <c r="G7592" s="2" t="str">
        <f>TEXT(pizza_sales[[#This Row],[order_date]],"dddd")</f>
        <v>Wednesday</v>
      </c>
      <c r="H7592" s="3">
        <v>0.68547453703703709</v>
      </c>
      <c r="I7592">
        <v>16.25</v>
      </c>
      <c r="J7592">
        <v>16.25</v>
      </c>
      <c r="K7592" s="1" t="s">
        <v>13</v>
      </c>
      <c r="L7592" s="1" t="s">
        <v>26</v>
      </c>
      <c r="M7592" s="1" t="s">
        <v>114</v>
      </c>
      <c r="N7592" s="1" t="s">
        <v>115</v>
      </c>
    </row>
    <row r="7593" spans="1:14" x14ac:dyDescent="0.3">
      <c r="A7593">
        <v>17295</v>
      </c>
      <c r="B7593">
        <v>7607</v>
      </c>
      <c r="C7593">
        <f>1/COUNTIF(B:B,pizza_sales[[#This Row],[order_id]])</f>
        <v>0.5</v>
      </c>
      <c r="D7593" s="1" t="s">
        <v>68</v>
      </c>
      <c r="E7593">
        <v>1</v>
      </c>
      <c r="F7593" s="2">
        <v>42221</v>
      </c>
      <c r="G7593" s="2" t="str">
        <f>TEXT(pizza_sales[[#This Row],[order_date]],"dddd")</f>
        <v>Wednesday</v>
      </c>
      <c r="H7593" s="3">
        <v>0.6895486111111111</v>
      </c>
      <c r="I7593">
        <v>20.25</v>
      </c>
      <c r="J7593">
        <v>20.25</v>
      </c>
      <c r="K7593" s="1" t="s">
        <v>21</v>
      </c>
      <c r="L7593" s="1" t="s">
        <v>22</v>
      </c>
      <c r="M7593" s="1" t="s">
        <v>30</v>
      </c>
      <c r="N7593" s="1" t="s">
        <v>31</v>
      </c>
    </row>
    <row r="7594" spans="1:14" x14ac:dyDescent="0.3">
      <c r="A7594">
        <v>17296</v>
      </c>
      <c r="B7594">
        <v>7607</v>
      </c>
      <c r="C7594">
        <f>1/COUNTIF(B:B,pizza_sales[[#This Row],[order_id]])</f>
        <v>0.5</v>
      </c>
      <c r="D7594" s="1" t="s">
        <v>109</v>
      </c>
      <c r="E7594">
        <v>1</v>
      </c>
      <c r="F7594" s="2">
        <v>42221</v>
      </c>
      <c r="G7594" s="2" t="str">
        <f>TEXT(pizza_sales[[#This Row],[order_date]],"dddd")</f>
        <v>Wednesday</v>
      </c>
      <c r="H7594" s="3">
        <v>0.6895486111111111</v>
      </c>
      <c r="I7594">
        <v>20.25</v>
      </c>
      <c r="J7594">
        <v>20.25</v>
      </c>
      <c r="K7594" s="1" t="s">
        <v>21</v>
      </c>
      <c r="L7594" s="1" t="s">
        <v>22</v>
      </c>
      <c r="M7594" s="1" t="s">
        <v>110</v>
      </c>
      <c r="N7594" s="1" t="s">
        <v>111</v>
      </c>
    </row>
    <row r="7595" spans="1:14" x14ac:dyDescent="0.3">
      <c r="A7595">
        <v>17297</v>
      </c>
      <c r="B7595">
        <v>7608</v>
      </c>
      <c r="C7595">
        <f>1/COUNTIF(B:B,pizza_sales[[#This Row],[order_id]])</f>
        <v>1</v>
      </c>
      <c r="D7595" s="1" t="s">
        <v>112</v>
      </c>
      <c r="E7595">
        <v>1</v>
      </c>
      <c r="F7595" s="2">
        <v>42221</v>
      </c>
      <c r="G7595" s="2" t="str">
        <f>TEXT(pizza_sales[[#This Row],[order_date]],"dddd")</f>
        <v>Wednesday</v>
      </c>
      <c r="H7595" s="3">
        <v>0.70484953703703701</v>
      </c>
      <c r="I7595">
        <v>20.5</v>
      </c>
      <c r="J7595">
        <v>20.5</v>
      </c>
      <c r="K7595" s="1" t="s">
        <v>21</v>
      </c>
      <c r="L7595" s="1" t="s">
        <v>14</v>
      </c>
      <c r="M7595" s="1" t="s">
        <v>94</v>
      </c>
      <c r="N7595" s="1" t="s">
        <v>95</v>
      </c>
    </row>
    <row r="7596" spans="1:14" x14ac:dyDescent="0.3">
      <c r="A7596">
        <v>17298</v>
      </c>
      <c r="B7596">
        <v>7609</v>
      </c>
      <c r="C7596">
        <f>1/COUNTIF(B:B,pizza_sales[[#This Row],[order_id]])</f>
        <v>1</v>
      </c>
      <c r="D7596" s="1" t="s">
        <v>69</v>
      </c>
      <c r="E7596">
        <v>1</v>
      </c>
      <c r="F7596" s="2">
        <v>42221</v>
      </c>
      <c r="G7596" s="2" t="str">
        <f>TEXT(pizza_sales[[#This Row],[order_date]],"dddd")</f>
        <v>Wednesday</v>
      </c>
      <c r="H7596" s="3">
        <v>0.70570601851851855</v>
      </c>
      <c r="I7596">
        <v>20.75</v>
      </c>
      <c r="J7596">
        <v>20.75</v>
      </c>
      <c r="K7596" s="1" t="s">
        <v>21</v>
      </c>
      <c r="L7596" s="1" t="s">
        <v>33</v>
      </c>
      <c r="M7596" s="1" t="s">
        <v>70</v>
      </c>
      <c r="N7596" s="1" t="s">
        <v>71</v>
      </c>
    </row>
    <row r="7597" spans="1:14" x14ac:dyDescent="0.3">
      <c r="A7597">
        <v>17299</v>
      </c>
      <c r="B7597">
        <v>7610</v>
      </c>
      <c r="C7597">
        <f>1/COUNTIF(B:B,pizza_sales[[#This Row],[order_id]])</f>
        <v>0.5</v>
      </c>
      <c r="D7597" s="1" t="s">
        <v>68</v>
      </c>
      <c r="E7597">
        <v>1</v>
      </c>
      <c r="F7597" s="2">
        <v>42221</v>
      </c>
      <c r="G7597" s="2" t="str">
        <f>TEXT(pizza_sales[[#This Row],[order_date]],"dddd")</f>
        <v>Wednesday</v>
      </c>
      <c r="H7597" s="3">
        <v>0.70599537037037041</v>
      </c>
      <c r="I7597">
        <v>20.25</v>
      </c>
      <c r="J7597">
        <v>20.25</v>
      </c>
      <c r="K7597" s="1" t="s">
        <v>21</v>
      </c>
      <c r="L7597" s="1" t="s">
        <v>22</v>
      </c>
      <c r="M7597" s="1" t="s">
        <v>30</v>
      </c>
      <c r="N7597" s="1" t="s">
        <v>31</v>
      </c>
    </row>
    <row r="7598" spans="1:14" x14ac:dyDescent="0.3">
      <c r="A7598">
        <v>17300</v>
      </c>
      <c r="B7598">
        <v>7610</v>
      </c>
      <c r="C7598">
        <f>1/COUNTIF(B:B,pizza_sales[[#This Row],[order_id]])</f>
        <v>0.5</v>
      </c>
      <c r="D7598" s="1" t="s">
        <v>136</v>
      </c>
      <c r="E7598">
        <v>1</v>
      </c>
      <c r="F7598" s="2">
        <v>42221</v>
      </c>
      <c r="G7598" s="2" t="str">
        <f>TEXT(pizza_sales[[#This Row],[order_date]],"dddd")</f>
        <v>Wednesday</v>
      </c>
      <c r="H7598" s="3">
        <v>0.70599537037037041</v>
      </c>
      <c r="I7598">
        <v>12.5</v>
      </c>
      <c r="J7598">
        <v>12.5</v>
      </c>
      <c r="K7598" s="1" t="s">
        <v>41</v>
      </c>
      <c r="L7598" s="1" t="s">
        <v>22</v>
      </c>
      <c r="M7598" s="1" t="s">
        <v>63</v>
      </c>
      <c r="N7598" s="1" t="s">
        <v>64</v>
      </c>
    </row>
    <row r="7599" spans="1:14" x14ac:dyDescent="0.3">
      <c r="A7599">
        <v>17301</v>
      </c>
      <c r="B7599">
        <v>7611</v>
      </c>
      <c r="C7599">
        <f>1/COUNTIF(B:B,pizza_sales[[#This Row],[order_id]])</f>
        <v>1</v>
      </c>
      <c r="D7599" s="1" t="s">
        <v>37</v>
      </c>
      <c r="E7599">
        <v>1</v>
      </c>
      <c r="F7599" s="2">
        <v>42221</v>
      </c>
      <c r="G7599" s="2" t="str">
        <f>TEXT(pizza_sales[[#This Row],[order_date]],"dddd")</f>
        <v>Wednesday</v>
      </c>
      <c r="H7599" s="3">
        <v>0.70740740740740737</v>
      </c>
      <c r="I7599">
        <v>20.75</v>
      </c>
      <c r="J7599">
        <v>20.75</v>
      </c>
      <c r="K7599" s="1" t="s">
        <v>21</v>
      </c>
      <c r="L7599" s="1" t="s">
        <v>26</v>
      </c>
      <c r="M7599" s="1" t="s">
        <v>38</v>
      </c>
      <c r="N7599" s="1" t="s">
        <v>39</v>
      </c>
    </row>
    <row r="7600" spans="1:14" x14ac:dyDescent="0.3">
      <c r="A7600">
        <v>17302</v>
      </c>
      <c r="B7600">
        <v>7612</v>
      </c>
      <c r="C7600">
        <f>1/COUNTIF(B:B,pizza_sales[[#This Row],[order_id]])</f>
        <v>0.25</v>
      </c>
      <c r="D7600" s="1" t="s">
        <v>84</v>
      </c>
      <c r="E7600">
        <v>1</v>
      </c>
      <c r="F7600" s="2">
        <v>42221</v>
      </c>
      <c r="G7600" s="2" t="str">
        <f>TEXT(pizza_sales[[#This Row],[order_date]],"dddd")</f>
        <v>Wednesday</v>
      </c>
      <c r="H7600" s="3">
        <v>0.7133680555555556</v>
      </c>
      <c r="I7600">
        <v>12</v>
      </c>
      <c r="J7600">
        <v>12</v>
      </c>
      <c r="K7600" s="1" t="s">
        <v>41</v>
      </c>
      <c r="L7600" s="1" t="s">
        <v>14</v>
      </c>
      <c r="M7600" s="1" t="s">
        <v>85</v>
      </c>
      <c r="N7600" s="1" t="s">
        <v>86</v>
      </c>
    </row>
    <row r="7601" spans="1:14" x14ac:dyDescent="0.3">
      <c r="A7601">
        <v>17303</v>
      </c>
      <c r="B7601">
        <v>7612</v>
      </c>
      <c r="C7601">
        <f>1/COUNTIF(B:B,pizza_sales[[#This Row],[order_id]])</f>
        <v>0.25</v>
      </c>
      <c r="D7601" s="1" t="s">
        <v>17</v>
      </c>
      <c r="E7601">
        <v>1</v>
      </c>
      <c r="F7601" s="2">
        <v>42221</v>
      </c>
      <c r="G7601" s="2" t="str">
        <f>TEXT(pizza_sales[[#This Row],[order_date]],"dddd")</f>
        <v>Wednesday</v>
      </c>
      <c r="H7601" s="3">
        <v>0.7133680555555556</v>
      </c>
      <c r="I7601">
        <v>16</v>
      </c>
      <c r="J7601">
        <v>16</v>
      </c>
      <c r="K7601" s="1" t="s">
        <v>13</v>
      </c>
      <c r="L7601" s="1" t="s">
        <v>14</v>
      </c>
      <c r="M7601" s="1" t="s">
        <v>18</v>
      </c>
      <c r="N7601" s="1" t="s">
        <v>19</v>
      </c>
    </row>
    <row r="7602" spans="1:14" x14ac:dyDescent="0.3">
      <c r="A7602">
        <v>17304</v>
      </c>
      <c r="B7602">
        <v>7612</v>
      </c>
      <c r="C7602">
        <f>1/COUNTIF(B:B,pizza_sales[[#This Row],[order_id]])</f>
        <v>0.25</v>
      </c>
      <c r="D7602" s="1" t="s">
        <v>77</v>
      </c>
      <c r="E7602">
        <v>1</v>
      </c>
      <c r="F7602" s="2">
        <v>42221</v>
      </c>
      <c r="G7602" s="2" t="str">
        <f>TEXT(pizza_sales[[#This Row],[order_date]],"dddd")</f>
        <v>Wednesday</v>
      </c>
      <c r="H7602" s="3">
        <v>0.7133680555555556</v>
      </c>
      <c r="I7602">
        <v>15.25</v>
      </c>
      <c r="J7602">
        <v>15.25</v>
      </c>
      <c r="K7602" s="1" t="s">
        <v>21</v>
      </c>
      <c r="L7602" s="1" t="s">
        <v>14</v>
      </c>
      <c r="M7602" s="1" t="s">
        <v>78</v>
      </c>
      <c r="N7602" s="1" t="s">
        <v>79</v>
      </c>
    </row>
    <row r="7603" spans="1:14" x14ac:dyDescent="0.3">
      <c r="A7603">
        <v>17305</v>
      </c>
      <c r="B7603">
        <v>7612</v>
      </c>
      <c r="C7603">
        <f>1/COUNTIF(B:B,pizza_sales[[#This Row],[order_id]])</f>
        <v>0.25</v>
      </c>
      <c r="D7603" s="1" t="s">
        <v>162</v>
      </c>
      <c r="E7603">
        <v>1</v>
      </c>
      <c r="F7603" s="2">
        <v>42221</v>
      </c>
      <c r="G7603" s="2" t="str">
        <f>TEXT(pizza_sales[[#This Row],[order_date]],"dddd")</f>
        <v>Wednesday</v>
      </c>
      <c r="H7603" s="3">
        <v>0.7133680555555556</v>
      </c>
      <c r="I7603">
        <v>16</v>
      </c>
      <c r="J7603">
        <v>16</v>
      </c>
      <c r="K7603" s="1" t="s">
        <v>13</v>
      </c>
      <c r="L7603" s="1" t="s">
        <v>22</v>
      </c>
      <c r="M7603" s="1" t="s">
        <v>110</v>
      </c>
      <c r="N7603" s="1" t="s">
        <v>111</v>
      </c>
    </row>
    <row r="7604" spans="1:14" x14ac:dyDescent="0.3">
      <c r="A7604">
        <v>17306</v>
      </c>
      <c r="B7604">
        <v>7613</v>
      </c>
      <c r="C7604">
        <f>1/COUNTIF(B:B,pizza_sales[[#This Row],[order_id]])</f>
        <v>0.33333333333333331</v>
      </c>
      <c r="D7604" s="1" t="s">
        <v>51</v>
      </c>
      <c r="E7604">
        <v>1</v>
      </c>
      <c r="F7604" s="2">
        <v>42221</v>
      </c>
      <c r="G7604" s="2" t="str">
        <f>TEXT(pizza_sales[[#This Row],[order_date]],"dddd")</f>
        <v>Wednesday</v>
      </c>
      <c r="H7604" s="3">
        <v>0.72335648148148146</v>
      </c>
      <c r="I7604">
        <v>12</v>
      </c>
      <c r="J7604">
        <v>12</v>
      </c>
      <c r="K7604" s="1" t="s">
        <v>41</v>
      </c>
      <c r="L7604" s="1" t="s">
        <v>22</v>
      </c>
      <c r="M7604" s="1" t="s">
        <v>52</v>
      </c>
      <c r="N7604" s="1" t="s">
        <v>53</v>
      </c>
    </row>
    <row r="7605" spans="1:14" x14ac:dyDescent="0.3">
      <c r="A7605">
        <v>17307</v>
      </c>
      <c r="B7605">
        <v>7613</v>
      </c>
      <c r="C7605">
        <f>1/COUNTIF(B:B,pizza_sales[[#This Row],[order_id]])</f>
        <v>0.33333333333333331</v>
      </c>
      <c r="D7605" s="1" t="s">
        <v>112</v>
      </c>
      <c r="E7605">
        <v>1</v>
      </c>
      <c r="F7605" s="2">
        <v>42221</v>
      </c>
      <c r="G7605" s="2" t="str">
        <f>TEXT(pizza_sales[[#This Row],[order_date]],"dddd")</f>
        <v>Wednesday</v>
      </c>
      <c r="H7605" s="3">
        <v>0.72335648148148146</v>
      </c>
      <c r="I7605">
        <v>20.5</v>
      </c>
      <c r="J7605">
        <v>20.5</v>
      </c>
      <c r="K7605" s="1" t="s">
        <v>21</v>
      </c>
      <c r="L7605" s="1" t="s">
        <v>14</v>
      </c>
      <c r="M7605" s="1" t="s">
        <v>94</v>
      </c>
      <c r="N7605" s="1" t="s">
        <v>95</v>
      </c>
    </row>
    <row r="7606" spans="1:14" x14ac:dyDescent="0.3">
      <c r="A7606">
        <v>17308</v>
      </c>
      <c r="B7606">
        <v>7613</v>
      </c>
      <c r="C7606">
        <f>1/COUNTIF(B:B,pizza_sales[[#This Row],[order_id]])</f>
        <v>0.33333333333333331</v>
      </c>
      <c r="D7606" s="1" t="s">
        <v>87</v>
      </c>
      <c r="E7606">
        <v>1</v>
      </c>
      <c r="F7606" s="2">
        <v>42221</v>
      </c>
      <c r="G7606" s="2" t="str">
        <f>TEXT(pizza_sales[[#This Row],[order_date]],"dddd")</f>
        <v>Wednesday</v>
      </c>
      <c r="H7606" s="3">
        <v>0.72335648148148146</v>
      </c>
      <c r="I7606">
        <v>20.75</v>
      </c>
      <c r="J7606">
        <v>20.75</v>
      </c>
      <c r="K7606" s="1" t="s">
        <v>21</v>
      </c>
      <c r="L7606" s="1" t="s">
        <v>26</v>
      </c>
      <c r="M7606" s="1" t="s">
        <v>88</v>
      </c>
      <c r="N7606" s="1" t="s">
        <v>89</v>
      </c>
    </row>
    <row r="7607" spans="1:14" x14ac:dyDescent="0.3">
      <c r="A7607">
        <v>17309</v>
      </c>
      <c r="B7607">
        <v>7614</v>
      </c>
      <c r="C7607">
        <f>1/COUNTIF(B:B,pizza_sales[[#This Row],[order_id]])</f>
        <v>1</v>
      </c>
      <c r="D7607" s="1" t="s">
        <v>17</v>
      </c>
      <c r="E7607">
        <v>1</v>
      </c>
      <c r="F7607" s="2">
        <v>42221</v>
      </c>
      <c r="G7607" s="2" t="str">
        <f>TEXT(pizza_sales[[#This Row],[order_date]],"dddd")</f>
        <v>Wednesday</v>
      </c>
      <c r="H7607" s="3">
        <v>0.73056712962962966</v>
      </c>
      <c r="I7607">
        <v>16</v>
      </c>
      <c r="J7607">
        <v>16</v>
      </c>
      <c r="K7607" s="1" t="s">
        <v>13</v>
      </c>
      <c r="L7607" s="1" t="s">
        <v>14</v>
      </c>
      <c r="M7607" s="1" t="s">
        <v>18</v>
      </c>
      <c r="N7607" s="1" t="s">
        <v>19</v>
      </c>
    </row>
    <row r="7608" spans="1:14" x14ac:dyDescent="0.3">
      <c r="A7608">
        <v>17310</v>
      </c>
      <c r="B7608">
        <v>7615</v>
      </c>
      <c r="C7608">
        <f>1/COUNTIF(B:B,pizza_sales[[#This Row],[order_id]])</f>
        <v>1</v>
      </c>
      <c r="D7608" s="1" t="s">
        <v>65</v>
      </c>
      <c r="E7608">
        <v>1</v>
      </c>
      <c r="F7608" s="2">
        <v>42221</v>
      </c>
      <c r="G7608" s="2" t="str">
        <f>TEXT(pizza_sales[[#This Row],[order_date]],"dddd")</f>
        <v>Wednesday</v>
      </c>
      <c r="H7608" s="3">
        <v>0.73700231481481482</v>
      </c>
      <c r="I7608">
        <v>12</v>
      </c>
      <c r="J7608">
        <v>12</v>
      </c>
      <c r="K7608" s="1" t="s">
        <v>41</v>
      </c>
      <c r="L7608" s="1" t="s">
        <v>22</v>
      </c>
      <c r="M7608" s="1" t="s">
        <v>66</v>
      </c>
      <c r="N7608" s="1" t="s">
        <v>67</v>
      </c>
    </row>
    <row r="7609" spans="1:14" x14ac:dyDescent="0.3">
      <c r="A7609">
        <v>17311</v>
      </c>
      <c r="B7609">
        <v>7616</v>
      </c>
      <c r="C7609">
        <f>1/COUNTIF(B:B,pizza_sales[[#This Row],[order_id]])</f>
        <v>0.33333333333333331</v>
      </c>
      <c r="D7609" s="1" t="s">
        <v>139</v>
      </c>
      <c r="E7609">
        <v>1</v>
      </c>
      <c r="F7609" s="2">
        <v>42221</v>
      </c>
      <c r="G7609" s="2" t="str">
        <f>TEXT(pizza_sales[[#This Row],[order_date]],"dddd")</f>
        <v>Wednesday</v>
      </c>
      <c r="H7609" s="3">
        <v>0.73758101851851854</v>
      </c>
      <c r="I7609">
        <v>16.75</v>
      </c>
      <c r="J7609">
        <v>16.75</v>
      </c>
      <c r="K7609" s="1" t="s">
        <v>13</v>
      </c>
      <c r="L7609" s="1" t="s">
        <v>33</v>
      </c>
      <c r="M7609" s="1" t="s">
        <v>82</v>
      </c>
      <c r="N7609" s="1" t="s">
        <v>83</v>
      </c>
    </row>
    <row r="7610" spans="1:14" x14ac:dyDescent="0.3">
      <c r="A7610">
        <v>17312</v>
      </c>
      <c r="B7610">
        <v>7616</v>
      </c>
      <c r="C7610">
        <f>1/COUNTIF(B:B,pizza_sales[[#This Row],[order_id]])</f>
        <v>0.33333333333333331</v>
      </c>
      <c r="D7610" s="1" t="s">
        <v>160</v>
      </c>
      <c r="E7610">
        <v>1</v>
      </c>
      <c r="F7610" s="2">
        <v>42221</v>
      </c>
      <c r="G7610" s="2" t="str">
        <f>TEXT(pizza_sales[[#This Row],[order_date]],"dddd")</f>
        <v>Wednesday</v>
      </c>
      <c r="H7610" s="3">
        <v>0.73758101851851854</v>
      </c>
      <c r="I7610">
        <v>12</v>
      </c>
      <c r="J7610">
        <v>12</v>
      </c>
      <c r="K7610" s="1" t="s">
        <v>41</v>
      </c>
      <c r="L7610" s="1" t="s">
        <v>14</v>
      </c>
      <c r="M7610" s="1" t="s">
        <v>55</v>
      </c>
      <c r="N7610" s="1" t="s">
        <v>56</v>
      </c>
    </row>
    <row r="7611" spans="1:14" x14ac:dyDescent="0.3">
      <c r="A7611">
        <v>17313</v>
      </c>
      <c r="B7611">
        <v>7616</v>
      </c>
      <c r="C7611">
        <f>1/COUNTIF(B:B,pizza_sales[[#This Row],[order_id]])</f>
        <v>0.33333333333333331</v>
      </c>
      <c r="D7611" s="1" t="s">
        <v>36</v>
      </c>
      <c r="E7611">
        <v>1</v>
      </c>
      <c r="F7611" s="2">
        <v>42221</v>
      </c>
      <c r="G7611" s="2" t="str">
        <f>TEXT(pizza_sales[[#This Row],[order_date]],"dddd")</f>
        <v>Wednesday</v>
      </c>
      <c r="H7611" s="3">
        <v>0.73758101851851854</v>
      </c>
      <c r="I7611">
        <v>16.5</v>
      </c>
      <c r="J7611">
        <v>16.5</v>
      </c>
      <c r="K7611" s="1" t="s">
        <v>13</v>
      </c>
      <c r="L7611" s="1" t="s">
        <v>26</v>
      </c>
      <c r="M7611" s="1" t="s">
        <v>27</v>
      </c>
      <c r="N7611" s="1" t="s">
        <v>28</v>
      </c>
    </row>
    <row r="7612" spans="1:14" x14ac:dyDescent="0.3">
      <c r="A7612">
        <v>17314</v>
      </c>
      <c r="B7612">
        <v>7617</v>
      </c>
      <c r="C7612">
        <f>1/COUNTIF(B:B,pizza_sales[[#This Row],[order_id]])</f>
        <v>0.33333333333333331</v>
      </c>
      <c r="D7612" s="1" t="s">
        <v>40</v>
      </c>
      <c r="E7612">
        <v>1</v>
      </c>
      <c r="F7612" s="2">
        <v>42221</v>
      </c>
      <c r="G7612" s="2" t="str">
        <f>TEXT(pizza_sales[[#This Row],[order_date]],"dddd")</f>
        <v>Wednesday</v>
      </c>
      <c r="H7612" s="3">
        <v>0.74059027777777775</v>
      </c>
      <c r="I7612">
        <v>12.75</v>
      </c>
      <c r="J7612">
        <v>12.75</v>
      </c>
      <c r="K7612" s="1" t="s">
        <v>41</v>
      </c>
      <c r="L7612" s="1" t="s">
        <v>33</v>
      </c>
      <c r="M7612" s="1" t="s">
        <v>42</v>
      </c>
      <c r="N7612" s="1" t="s">
        <v>43</v>
      </c>
    </row>
    <row r="7613" spans="1:14" x14ac:dyDescent="0.3">
      <c r="A7613">
        <v>17315</v>
      </c>
      <c r="B7613">
        <v>7617</v>
      </c>
      <c r="C7613">
        <f>1/COUNTIF(B:B,pizza_sales[[#This Row],[order_id]])</f>
        <v>0.33333333333333331</v>
      </c>
      <c r="D7613" s="1" t="s">
        <v>134</v>
      </c>
      <c r="E7613">
        <v>1</v>
      </c>
      <c r="F7613" s="2">
        <v>42221</v>
      </c>
      <c r="G7613" s="2" t="str">
        <f>TEXT(pizza_sales[[#This Row],[order_date]],"dddd")</f>
        <v>Wednesday</v>
      </c>
      <c r="H7613" s="3">
        <v>0.74059027777777775</v>
      </c>
      <c r="I7613">
        <v>16.75</v>
      </c>
      <c r="J7613">
        <v>16.75</v>
      </c>
      <c r="K7613" s="1" t="s">
        <v>13</v>
      </c>
      <c r="L7613" s="1" t="s">
        <v>33</v>
      </c>
      <c r="M7613" s="1" t="s">
        <v>124</v>
      </c>
      <c r="N7613" s="1" t="s">
        <v>125</v>
      </c>
    </row>
    <row r="7614" spans="1:14" x14ac:dyDescent="0.3">
      <c r="A7614">
        <v>17316</v>
      </c>
      <c r="B7614">
        <v>7617</v>
      </c>
      <c r="C7614">
        <f>1/COUNTIF(B:B,pizza_sales[[#This Row],[order_id]])</f>
        <v>0.33333333333333331</v>
      </c>
      <c r="D7614" s="1" t="s">
        <v>126</v>
      </c>
      <c r="E7614">
        <v>1</v>
      </c>
      <c r="F7614" s="2">
        <v>42221</v>
      </c>
      <c r="G7614" s="2" t="str">
        <f>TEXT(pizza_sales[[#This Row],[order_date]],"dddd")</f>
        <v>Wednesday</v>
      </c>
      <c r="H7614" s="3">
        <v>0.74059027777777775</v>
      </c>
      <c r="I7614">
        <v>9.75</v>
      </c>
      <c r="J7614">
        <v>9.75</v>
      </c>
      <c r="K7614" s="1" t="s">
        <v>41</v>
      </c>
      <c r="L7614" s="1" t="s">
        <v>14</v>
      </c>
      <c r="M7614" s="1" t="s">
        <v>78</v>
      </c>
      <c r="N7614" s="1" t="s">
        <v>79</v>
      </c>
    </row>
    <row r="7615" spans="1:14" x14ac:dyDescent="0.3">
      <c r="A7615">
        <v>17317</v>
      </c>
      <c r="B7615">
        <v>7618</v>
      </c>
      <c r="C7615">
        <f>1/COUNTIF(B:B,pizza_sales[[#This Row],[order_id]])</f>
        <v>0.5</v>
      </c>
      <c r="D7615" s="1" t="s">
        <v>148</v>
      </c>
      <c r="E7615">
        <v>1</v>
      </c>
      <c r="F7615" s="2">
        <v>42221</v>
      </c>
      <c r="G7615" s="2" t="str">
        <f>TEXT(pizza_sales[[#This Row],[order_date]],"dddd")</f>
        <v>Wednesday</v>
      </c>
      <c r="H7615" s="3">
        <v>0.74155092592592597</v>
      </c>
      <c r="I7615">
        <v>14.5</v>
      </c>
      <c r="J7615">
        <v>14.5</v>
      </c>
      <c r="K7615" s="1" t="s">
        <v>13</v>
      </c>
      <c r="L7615" s="1" t="s">
        <v>14</v>
      </c>
      <c r="M7615" s="1" t="s">
        <v>130</v>
      </c>
      <c r="N7615" s="1" t="s">
        <v>131</v>
      </c>
    </row>
    <row r="7616" spans="1:14" x14ac:dyDescent="0.3">
      <c r="A7616">
        <v>17318</v>
      </c>
      <c r="B7616">
        <v>7618</v>
      </c>
      <c r="C7616">
        <f>1/COUNTIF(B:B,pizza_sales[[#This Row],[order_id]])</f>
        <v>0.5</v>
      </c>
      <c r="D7616" s="1" t="s">
        <v>62</v>
      </c>
      <c r="E7616">
        <v>1</v>
      </c>
      <c r="F7616" s="2">
        <v>42221</v>
      </c>
      <c r="G7616" s="2" t="str">
        <f>TEXT(pizza_sales[[#This Row],[order_date]],"dddd")</f>
        <v>Wednesday</v>
      </c>
      <c r="H7616" s="3">
        <v>0.74155092592592597</v>
      </c>
      <c r="I7616">
        <v>20.75</v>
      </c>
      <c r="J7616">
        <v>20.75</v>
      </c>
      <c r="K7616" s="1" t="s">
        <v>21</v>
      </c>
      <c r="L7616" s="1" t="s">
        <v>22</v>
      </c>
      <c r="M7616" s="1" t="s">
        <v>63</v>
      </c>
      <c r="N7616" s="1" t="s">
        <v>64</v>
      </c>
    </row>
    <row r="7617" spans="1:14" x14ac:dyDescent="0.3">
      <c r="A7617">
        <v>17319</v>
      </c>
      <c r="B7617">
        <v>7619</v>
      </c>
      <c r="C7617">
        <f>1/COUNTIF(B:B,pizza_sales[[#This Row],[order_id]])</f>
        <v>0.25</v>
      </c>
      <c r="D7617" s="1" t="s">
        <v>84</v>
      </c>
      <c r="E7617">
        <v>1</v>
      </c>
      <c r="F7617" s="2">
        <v>42221</v>
      </c>
      <c r="G7617" s="2" t="str">
        <f>TEXT(pizza_sales[[#This Row],[order_date]],"dddd")</f>
        <v>Wednesday</v>
      </c>
      <c r="H7617" s="3">
        <v>0.74846064814814817</v>
      </c>
      <c r="I7617">
        <v>12</v>
      </c>
      <c r="J7617">
        <v>12</v>
      </c>
      <c r="K7617" s="1" t="s">
        <v>41</v>
      </c>
      <c r="L7617" s="1" t="s">
        <v>14</v>
      </c>
      <c r="M7617" s="1" t="s">
        <v>85</v>
      </c>
      <c r="N7617" s="1" t="s">
        <v>86</v>
      </c>
    </row>
    <row r="7618" spans="1:14" x14ac:dyDescent="0.3">
      <c r="A7618">
        <v>17320</v>
      </c>
      <c r="B7618">
        <v>7619</v>
      </c>
      <c r="C7618">
        <f>1/COUNTIF(B:B,pizza_sales[[#This Row],[order_id]])</f>
        <v>0.25</v>
      </c>
      <c r="D7618" s="1" t="s">
        <v>139</v>
      </c>
      <c r="E7618">
        <v>1</v>
      </c>
      <c r="F7618" s="2">
        <v>42221</v>
      </c>
      <c r="G7618" s="2" t="str">
        <f>TEXT(pizza_sales[[#This Row],[order_date]],"dddd")</f>
        <v>Wednesday</v>
      </c>
      <c r="H7618" s="3">
        <v>0.74846064814814817</v>
      </c>
      <c r="I7618">
        <v>16.75</v>
      </c>
      <c r="J7618">
        <v>16.75</v>
      </c>
      <c r="K7618" s="1" t="s">
        <v>13</v>
      </c>
      <c r="L7618" s="1" t="s">
        <v>33</v>
      </c>
      <c r="M7618" s="1" t="s">
        <v>82</v>
      </c>
      <c r="N7618" s="1" t="s">
        <v>83</v>
      </c>
    </row>
    <row r="7619" spans="1:14" x14ac:dyDescent="0.3">
      <c r="A7619">
        <v>17321</v>
      </c>
      <c r="B7619">
        <v>7619</v>
      </c>
      <c r="C7619">
        <f>1/COUNTIF(B:B,pizza_sales[[#This Row],[order_id]])</f>
        <v>0.25</v>
      </c>
      <c r="D7619" s="1" t="s">
        <v>32</v>
      </c>
      <c r="E7619">
        <v>1</v>
      </c>
      <c r="F7619" s="2">
        <v>42221</v>
      </c>
      <c r="G7619" s="2" t="str">
        <f>TEXT(pizza_sales[[#This Row],[order_date]],"dddd")</f>
        <v>Wednesday</v>
      </c>
      <c r="H7619" s="3">
        <v>0.74846064814814817</v>
      </c>
      <c r="I7619">
        <v>20.75</v>
      </c>
      <c r="J7619">
        <v>20.75</v>
      </c>
      <c r="K7619" s="1" t="s">
        <v>21</v>
      </c>
      <c r="L7619" s="1" t="s">
        <v>33</v>
      </c>
      <c r="M7619" s="1" t="s">
        <v>34</v>
      </c>
      <c r="N7619" s="1" t="s">
        <v>35</v>
      </c>
    </row>
    <row r="7620" spans="1:14" x14ac:dyDescent="0.3">
      <c r="A7620">
        <v>17322</v>
      </c>
      <c r="B7620">
        <v>7619</v>
      </c>
      <c r="C7620">
        <f>1/COUNTIF(B:B,pizza_sales[[#This Row],[order_id]])</f>
        <v>0.25</v>
      </c>
      <c r="D7620" s="1" t="s">
        <v>154</v>
      </c>
      <c r="E7620">
        <v>1</v>
      </c>
      <c r="F7620" s="2">
        <v>42221</v>
      </c>
      <c r="G7620" s="2" t="str">
        <f>TEXT(pizza_sales[[#This Row],[order_date]],"dddd")</f>
        <v>Wednesday</v>
      </c>
      <c r="H7620" s="3">
        <v>0.74846064814814817</v>
      </c>
      <c r="I7620">
        <v>16</v>
      </c>
      <c r="J7620">
        <v>16</v>
      </c>
      <c r="K7620" s="1" t="s">
        <v>13</v>
      </c>
      <c r="L7620" s="1" t="s">
        <v>22</v>
      </c>
      <c r="M7620" s="1" t="s">
        <v>66</v>
      </c>
      <c r="N7620" s="1" t="s">
        <v>67</v>
      </c>
    </row>
    <row r="7621" spans="1:14" x14ac:dyDescent="0.3">
      <c r="A7621">
        <v>17323</v>
      </c>
      <c r="B7621">
        <v>7620</v>
      </c>
      <c r="C7621">
        <f>1/COUNTIF(B:B,pizza_sales[[#This Row],[order_id]])</f>
        <v>0.5</v>
      </c>
      <c r="D7621" s="1" t="s">
        <v>84</v>
      </c>
      <c r="E7621">
        <v>1</v>
      </c>
      <c r="F7621" s="2">
        <v>42221</v>
      </c>
      <c r="G7621" s="2" t="str">
        <f>TEXT(pizza_sales[[#This Row],[order_date]],"dddd")</f>
        <v>Wednesday</v>
      </c>
      <c r="H7621" s="3">
        <v>0.75064814814814818</v>
      </c>
      <c r="I7621">
        <v>12</v>
      </c>
      <c r="J7621">
        <v>12</v>
      </c>
      <c r="K7621" s="1" t="s">
        <v>41</v>
      </c>
      <c r="L7621" s="1" t="s">
        <v>14</v>
      </c>
      <c r="M7621" s="1" t="s">
        <v>85</v>
      </c>
      <c r="N7621" s="1" t="s">
        <v>86</v>
      </c>
    </row>
    <row r="7622" spans="1:14" x14ac:dyDescent="0.3">
      <c r="A7622">
        <v>17324</v>
      </c>
      <c r="B7622">
        <v>7620</v>
      </c>
      <c r="C7622">
        <f>1/COUNTIF(B:B,pizza_sales[[#This Row],[order_id]])</f>
        <v>0.5</v>
      </c>
      <c r="D7622" s="1" t="s">
        <v>59</v>
      </c>
      <c r="E7622">
        <v>1</v>
      </c>
      <c r="F7622" s="2">
        <v>42221</v>
      </c>
      <c r="G7622" s="2" t="str">
        <f>TEXT(pizza_sales[[#This Row],[order_date]],"dddd")</f>
        <v>Wednesday</v>
      </c>
      <c r="H7622" s="3">
        <v>0.75064814814814818</v>
      </c>
      <c r="I7622">
        <v>20.75</v>
      </c>
      <c r="J7622">
        <v>20.75</v>
      </c>
      <c r="K7622" s="1" t="s">
        <v>21</v>
      </c>
      <c r="L7622" s="1" t="s">
        <v>26</v>
      </c>
      <c r="M7622" s="1" t="s">
        <v>60</v>
      </c>
      <c r="N7622" s="1" t="s">
        <v>61</v>
      </c>
    </row>
    <row r="7623" spans="1:14" x14ac:dyDescent="0.3">
      <c r="A7623">
        <v>17325</v>
      </c>
      <c r="B7623">
        <v>7621</v>
      </c>
      <c r="C7623">
        <f>1/COUNTIF(B:B,pizza_sales[[#This Row],[order_id]])</f>
        <v>1</v>
      </c>
      <c r="D7623" s="1" t="s">
        <v>119</v>
      </c>
      <c r="E7623">
        <v>1</v>
      </c>
      <c r="F7623" s="2">
        <v>42221</v>
      </c>
      <c r="G7623" s="2" t="str">
        <f>TEXT(pizza_sales[[#This Row],[order_date]],"dddd")</f>
        <v>Wednesday</v>
      </c>
      <c r="H7623" s="3">
        <v>0.76055555555555554</v>
      </c>
      <c r="I7623">
        <v>12.5</v>
      </c>
      <c r="J7623">
        <v>12.5</v>
      </c>
      <c r="K7623" s="1" t="s">
        <v>13</v>
      </c>
      <c r="L7623" s="1" t="s">
        <v>14</v>
      </c>
      <c r="M7623" s="1" t="s">
        <v>78</v>
      </c>
      <c r="N7623" s="1" t="s">
        <v>79</v>
      </c>
    </row>
    <row r="7624" spans="1:14" x14ac:dyDescent="0.3">
      <c r="A7624">
        <v>17326</v>
      </c>
      <c r="B7624">
        <v>7622</v>
      </c>
      <c r="C7624">
        <f>1/COUNTIF(B:B,pizza_sales[[#This Row],[order_id]])</f>
        <v>0.33333333333333331</v>
      </c>
      <c r="D7624" s="1" t="s">
        <v>93</v>
      </c>
      <c r="E7624">
        <v>1</v>
      </c>
      <c r="F7624" s="2">
        <v>42221</v>
      </c>
      <c r="G7624" s="2" t="str">
        <f>TEXT(pizza_sales[[#This Row],[order_date]],"dddd")</f>
        <v>Wednesday</v>
      </c>
      <c r="H7624" s="3">
        <v>0.77741898148148147</v>
      </c>
      <c r="I7624">
        <v>12</v>
      </c>
      <c r="J7624">
        <v>12</v>
      </c>
      <c r="K7624" s="1" t="s">
        <v>41</v>
      </c>
      <c r="L7624" s="1" t="s">
        <v>14</v>
      </c>
      <c r="M7624" s="1" t="s">
        <v>94</v>
      </c>
      <c r="N7624" s="1" t="s">
        <v>95</v>
      </c>
    </row>
    <row r="7625" spans="1:14" x14ac:dyDescent="0.3">
      <c r="A7625">
        <v>17327</v>
      </c>
      <c r="B7625">
        <v>7622</v>
      </c>
      <c r="C7625">
        <f>1/COUNTIF(B:B,pizza_sales[[#This Row],[order_id]])</f>
        <v>0.33333333333333331</v>
      </c>
      <c r="D7625" s="1" t="s">
        <v>59</v>
      </c>
      <c r="E7625">
        <v>1</v>
      </c>
      <c r="F7625" s="2">
        <v>42221</v>
      </c>
      <c r="G7625" s="2" t="str">
        <f>TEXT(pizza_sales[[#This Row],[order_date]],"dddd")</f>
        <v>Wednesday</v>
      </c>
      <c r="H7625" s="3">
        <v>0.77741898148148147</v>
      </c>
      <c r="I7625">
        <v>20.75</v>
      </c>
      <c r="J7625">
        <v>20.75</v>
      </c>
      <c r="K7625" s="1" t="s">
        <v>21</v>
      </c>
      <c r="L7625" s="1" t="s">
        <v>26</v>
      </c>
      <c r="M7625" s="1" t="s">
        <v>60</v>
      </c>
      <c r="N7625" s="1" t="s">
        <v>61</v>
      </c>
    </row>
    <row r="7626" spans="1:14" x14ac:dyDescent="0.3">
      <c r="A7626">
        <v>17328</v>
      </c>
      <c r="B7626">
        <v>7622</v>
      </c>
      <c r="C7626">
        <f>1/COUNTIF(B:B,pizza_sales[[#This Row],[order_id]])</f>
        <v>0.33333333333333331</v>
      </c>
      <c r="D7626" s="1" t="s">
        <v>162</v>
      </c>
      <c r="E7626">
        <v>1</v>
      </c>
      <c r="F7626" s="2">
        <v>42221</v>
      </c>
      <c r="G7626" s="2" t="str">
        <f>TEXT(pizza_sales[[#This Row],[order_date]],"dddd")</f>
        <v>Wednesday</v>
      </c>
      <c r="H7626" s="3">
        <v>0.77741898148148147</v>
      </c>
      <c r="I7626">
        <v>16</v>
      </c>
      <c r="J7626">
        <v>16</v>
      </c>
      <c r="K7626" s="1" t="s">
        <v>13</v>
      </c>
      <c r="L7626" s="1" t="s">
        <v>22</v>
      </c>
      <c r="M7626" s="1" t="s">
        <v>110</v>
      </c>
      <c r="N7626" s="1" t="s">
        <v>111</v>
      </c>
    </row>
    <row r="7627" spans="1:14" x14ac:dyDescent="0.3">
      <c r="A7627">
        <v>17329</v>
      </c>
      <c r="B7627">
        <v>7623</v>
      </c>
      <c r="C7627">
        <f>1/COUNTIF(B:B,pizza_sales[[#This Row],[order_id]])</f>
        <v>0.33333333333333331</v>
      </c>
      <c r="D7627" s="1" t="s">
        <v>142</v>
      </c>
      <c r="E7627">
        <v>1</v>
      </c>
      <c r="F7627" s="2">
        <v>42221</v>
      </c>
      <c r="G7627" s="2" t="str">
        <f>TEXT(pizza_sales[[#This Row],[order_date]],"dddd")</f>
        <v>Wednesday</v>
      </c>
      <c r="H7627" s="3">
        <v>0.78336805555555555</v>
      </c>
      <c r="I7627">
        <v>16.5</v>
      </c>
      <c r="J7627">
        <v>16.5</v>
      </c>
      <c r="K7627" s="1" t="s">
        <v>21</v>
      </c>
      <c r="L7627" s="1" t="s">
        <v>14</v>
      </c>
      <c r="M7627" s="1" t="s">
        <v>15</v>
      </c>
      <c r="N7627" s="1" t="s">
        <v>16</v>
      </c>
    </row>
    <row r="7628" spans="1:14" x14ac:dyDescent="0.3">
      <c r="A7628">
        <v>17330</v>
      </c>
      <c r="B7628">
        <v>7623</v>
      </c>
      <c r="C7628">
        <f>1/COUNTIF(B:B,pizza_sales[[#This Row],[order_id]])</f>
        <v>0.33333333333333331</v>
      </c>
      <c r="D7628" s="1" t="s">
        <v>59</v>
      </c>
      <c r="E7628">
        <v>1</v>
      </c>
      <c r="F7628" s="2">
        <v>42221</v>
      </c>
      <c r="G7628" s="2" t="str">
        <f>TEXT(pizza_sales[[#This Row],[order_date]],"dddd")</f>
        <v>Wednesday</v>
      </c>
      <c r="H7628" s="3">
        <v>0.78336805555555555</v>
      </c>
      <c r="I7628">
        <v>20.75</v>
      </c>
      <c r="J7628">
        <v>20.75</v>
      </c>
      <c r="K7628" s="1" t="s">
        <v>21</v>
      </c>
      <c r="L7628" s="1" t="s">
        <v>26</v>
      </c>
      <c r="M7628" s="1" t="s">
        <v>60</v>
      </c>
      <c r="N7628" s="1" t="s">
        <v>61</v>
      </c>
    </row>
    <row r="7629" spans="1:14" x14ac:dyDescent="0.3">
      <c r="A7629">
        <v>17331</v>
      </c>
      <c r="B7629">
        <v>7623</v>
      </c>
      <c r="C7629">
        <f>1/COUNTIF(B:B,pizza_sales[[#This Row],[order_id]])</f>
        <v>0.33333333333333331</v>
      </c>
      <c r="D7629" s="1" t="s">
        <v>140</v>
      </c>
      <c r="E7629">
        <v>1</v>
      </c>
      <c r="F7629" s="2">
        <v>42221</v>
      </c>
      <c r="G7629" s="2" t="str">
        <f>TEXT(pizza_sales[[#This Row],[order_date]],"dddd")</f>
        <v>Wednesday</v>
      </c>
      <c r="H7629" s="3">
        <v>0.78336805555555555</v>
      </c>
      <c r="I7629">
        <v>25.5</v>
      </c>
      <c r="J7629">
        <v>25.5</v>
      </c>
      <c r="K7629" s="1" t="s">
        <v>141</v>
      </c>
      <c r="L7629" s="1" t="s">
        <v>14</v>
      </c>
      <c r="M7629" s="1" t="s">
        <v>45</v>
      </c>
      <c r="N7629" s="1" t="s">
        <v>46</v>
      </c>
    </row>
    <row r="7630" spans="1:14" x14ac:dyDescent="0.3">
      <c r="A7630">
        <v>17332</v>
      </c>
      <c r="B7630">
        <v>7624</v>
      </c>
      <c r="C7630">
        <f>1/COUNTIF(B:B,pizza_sales[[#This Row],[order_id]])</f>
        <v>0.25</v>
      </c>
      <c r="D7630" s="1" t="s">
        <v>138</v>
      </c>
      <c r="E7630">
        <v>1</v>
      </c>
      <c r="F7630" s="2">
        <v>42221</v>
      </c>
      <c r="G7630" s="2" t="str">
        <f>TEXT(pizza_sales[[#This Row],[order_date]],"dddd")</f>
        <v>Wednesday</v>
      </c>
      <c r="H7630" s="3">
        <v>0.783599537037037</v>
      </c>
      <c r="I7630">
        <v>20.5</v>
      </c>
      <c r="J7630">
        <v>20.5</v>
      </c>
      <c r="K7630" s="1" t="s">
        <v>21</v>
      </c>
      <c r="L7630" s="1" t="s">
        <v>14</v>
      </c>
      <c r="M7630" s="1" t="s">
        <v>18</v>
      </c>
      <c r="N7630" s="1" t="s">
        <v>19</v>
      </c>
    </row>
    <row r="7631" spans="1:14" x14ac:dyDescent="0.3">
      <c r="A7631">
        <v>17333</v>
      </c>
      <c r="B7631">
        <v>7624</v>
      </c>
      <c r="C7631">
        <f>1/COUNTIF(B:B,pizza_sales[[#This Row],[order_id]])</f>
        <v>0.25</v>
      </c>
      <c r="D7631" s="1" t="s">
        <v>132</v>
      </c>
      <c r="E7631">
        <v>1</v>
      </c>
      <c r="F7631" s="2">
        <v>42221</v>
      </c>
      <c r="G7631" s="2" t="str">
        <f>TEXT(pizza_sales[[#This Row],[order_date]],"dddd")</f>
        <v>Wednesday</v>
      </c>
      <c r="H7631" s="3">
        <v>0.783599537037037</v>
      </c>
      <c r="I7631">
        <v>10.5</v>
      </c>
      <c r="J7631">
        <v>10.5</v>
      </c>
      <c r="K7631" s="1" t="s">
        <v>41</v>
      </c>
      <c r="L7631" s="1" t="s">
        <v>14</v>
      </c>
      <c r="M7631" s="1" t="s">
        <v>15</v>
      </c>
      <c r="N7631" s="1" t="s">
        <v>16</v>
      </c>
    </row>
    <row r="7632" spans="1:14" x14ac:dyDescent="0.3">
      <c r="A7632">
        <v>17334</v>
      </c>
      <c r="B7632">
        <v>7624</v>
      </c>
      <c r="C7632">
        <f>1/COUNTIF(B:B,pizza_sales[[#This Row],[order_id]])</f>
        <v>0.25</v>
      </c>
      <c r="D7632" s="1" t="s">
        <v>161</v>
      </c>
      <c r="E7632">
        <v>1</v>
      </c>
      <c r="F7632" s="2">
        <v>42221</v>
      </c>
      <c r="G7632" s="2" t="str">
        <f>TEXT(pizza_sales[[#This Row],[order_date]],"dddd")</f>
        <v>Wednesday</v>
      </c>
      <c r="H7632" s="3">
        <v>0.783599537037037</v>
      </c>
      <c r="I7632">
        <v>12</v>
      </c>
      <c r="J7632">
        <v>12</v>
      </c>
      <c r="K7632" s="1" t="s">
        <v>41</v>
      </c>
      <c r="L7632" s="1" t="s">
        <v>22</v>
      </c>
      <c r="M7632" s="1" t="s">
        <v>104</v>
      </c>
      <c r="N7632" s="1" t="s">
        <v>105</v>
      </c>
    </row>
    <row r="7633" spans="1:14" x14ac:dyDescent="0.3">
      <c r="A7633">
        <v>17335</v>
      </c>
      <c r="B7633">
        <v>7624</v>
      </c>
      <c r="C7633">
        <f>1/COUNTIF(B:B,pizza_sales[[#This Row],[order_id]])</f>
        <v>0.25</v>
      </c>
      <c r="D7633" s="1" t="s">
        <v>137</v>
      </c>
      <c r="E7633">
        <v>1</v>
      </c>
      <c r="F7633" s="2">
        <v>42221</v>
      </c>
      <c r="G7633" s="2" t="str">
        <f>TEXT(pizza_sales[[#This Row],[order_date]],"dddd")</f>
        <v>Wednesday</v>
      </c>
      <c r="H7633" s="3">
        <v>0.783599537037037</v>
      </c>
      <c r="I7633">
        <v>16.75</v>
      </c>
      <c r="J7633">
        <v>16.75</v>
      </c>
      <c r="K7633" s="1" t="s">
        <v>13</v>
      </c>
      <c r="L7633" s="1" t="s">
        <v>33</v>
      </c>
      <c r="M7633" s="1" t="s">
        <v>34</v>
      </c>
      <c r="N7633" s="1" t="s">
        <v>35</v>
      </c>
    </row>
    <row r="7634" spans="1:14" x14ac:dyDescent="0.3">
      <c r="A7634">
        <v>17336</v>
      </c>
      <c r="B7634">
        <v>7625</v>
      </c>
      <c r="C7634">
        <f>1/COUNTIF(B:B,pizza_sales[[#This Row],[order_id]])</f>
        <v>1</v>
      </c>
      <c r="D7634" s="1" t="s">
        <v>20</v>
      </c>
      <c r="E7634">
        <v>1</v>
      </c>
      <c r="F7634" s="2">
        <v>42221</v>
      </c>
      <c r="G7634" s="2" t="str">
        <f>TEXT(pizza_sales[[#This Row],[order_date]],"dddd")</f>
        <v>Wednesday</v>
      </c>
      <c r="H7634" s="3">
        <v>0.79180555555555554</v>
      </c>
      <c r="I7634">
        <v>18.5</v>
      </c>
      <c r="J7634">
        <v>18.5</v>
      </c>
      <c r="K7634" s="1" t="s">
        <v>21</v>
      </c>
      <c r="L7634" s="1" t="s">
        <v>22</v>
      </c>
      <c r="M7634" s="1" t="s">
        <v>23</v>
      </c>
      <c r="N7634" s="1" t="s">
        <v>24</v>
      </c>
    </row>
    <row r="7635" spans="1:14" x14ac:dyDescent="0.3">
      <c r="A7635">
        <v>17337</v>
      </c>
      <c r="B7635">
        <v>7626</v>
      </c>
      <c r="C7635">
        <f>1/COUNTIF(B:B,pizza_sales[[#This Row],[order_id]])</f>
        <v>0.25</v>
      </c>
      <c r="D7635" s="1" t="s">
        <v>84</v>
      </c>
      <c r="E7635">
        <v>1</v>
      </c>
      <c r="F7635" s="2">
        <v>42221</v>
      </c>
      <c r="G7635" s="2" t="str">
        <f>TEXT(pizza_sales[[#This Row],[order_date]],"dddd")</f>
        <v>Wednesday</v>
      </c>
      <c r="H7635" s="3">
        <v>0.79252314814814817</v>
      </c>
      <c r="I7635">
        <v>12</v>
      </c>
      <c r="J7635">
        <v>12</v>
      </c>
      <c r="K7635" s="1" t="s">
        <v>41</v>
      </c>
      <c r="L7635" s="1" t="s">
        <v>14</v>
      </c>
      <c r="M7635" s="1" t="s">
        <v>85</v>
      </c>
      <c r="N7635" s="1" t="s">
        <v>86</v>
      </c>
    </row>
    <row r="7636" spans="1:14" x14ac:dyDescent="0.3">
      <c r="A7636">
        <v>17338</v>
      </c>
      <c r="B7636">
        <v>7626</v>
      </c>
      <c r="C7636">
        <f>1/COUNTIF(B:B,pizza_sales[[#This Row],[order_id]])</f>
        <v>0.25</v>
      </c>
      <c r="D7636" s="1" t="s">
        <v>73</v>
      </c>
      <c r="E7636">
        <v>1</v>
      </c>
      <c r="F7636" s="2">
        <v>42221</v>
      </c>
      <c r="G7636" s="2" t="str">
        <f>TEXT(pizza_sales[[#This Row],[order_date]],"dddd")</f>
        <v>Wednesday</v>
      </c>
      <c r="H7636" s="3">
        <v>0.79252314814814817</v>
      </c>
      <c r="I7636">
        <v>20.75</v>
      </c>
      <c r="J7636">
        <v>20.75</v>
      </c>
      <c r="K7636" s="1" t="s">
        <v>21</v>
      </c>
      <c r="L7636" s="1" t="s">
        <v>33</v>
      </c>
      <c r="M7636" s="1" t="s">
        <v>74</v>
      </c>
      <c r="N7636" s="1" t="s">
        <v>75</v>
      </c>
    </row>
    <row r="7637" spans="1:14" x14ac:dyDescent="0.3">
      <c r="A7637">
        <v>17339</v>
      </c>
      <c r="B7637">
        <v>7626</v>
      </c>
      <c r="C7637">
        <f>1/COUNTIF(B:B,pizza_sales[[#This Row],[order_id]])</f>
        <v>0.25</v>
      </c>
      <c r="D7637" s="1" t="s">
        <v>80</v>
      </c>
      <c r="E7637">
        <v>1</v>
      </c>
      <c r="F7637" s="2">
        <v>42221</v>
      </c>
      <c r="G7637" s="2" t="str">
        <f>TEXT(pizza_sales[[#This Row],[order_date]],"dddd")</f>
        <v>Wednesday</v>
      </c>
      <c r="H7637" s="3">
        <v>0.79252314814814817</v>
      </c>
      <c r="I7637">
        <v>12.75</v>
      </c>
      <c r="J7637">
        <v>12.75</v>
      </c>
      <c r="K7637" s="1" t="s">
        <v>41</v>
      </c>
      <c r="L7637" s="1" t="s">
        <v>33</v>
      </c>
      <c r="M7637" s="1" t="s">
        <v>74</v>
      </c>
      <c r="N7637" s="1" t="s">
        <v>75</v>
      </c>
    </row>
    <row r="7638" spans="1:14" x14ac:dyDescent="0.3">
      <c r="A7638">
        <v>17340</v>
      </c>
      <c r="B7638">
        <v>7626</v>
      </c>
      <c r="C7638">
        <f>1/COUNTIF(B:B,pizza_sales[[#This Row],[order_id]])</f>
        <v>0.25</v>
      </c>
      <c r="D7638" s="1" t="s">
        <v>99</v>
      </c>
      <c r="E7638">
        <v>1</v>
      </c>
      <c r="F7638" s="2">
        <v>42221</v>
      </c>
      <c r="G7638" s="2" t="str">
        <f>TEXT(pizza_sales[[#This Row],[order_date]],"dddd")</f>
        <v>Wednesday</v>
      </c>
      <c r="H7638" s="3">
        <v>0.79252314814814817</v>
      </c>
      <c r="I7638">
        <v>14.75</v>
      </c>
      <c r="J7638">
        <v>14.75</v>
      </c>
      <c r="K7638" s="1" t="s">
        <v>13</v>
      </c>
      <c r="L7638" s="1" t="s">
        <v>22</v>
      </c>
      <c r="M7638" s="1" t="s">
        <v>91</v>
      </c>
      <c r="N7638" s="1" t="s">
        <v>92</v>
      </c>
    </row>
    <row r="7639" spans="1:14" x14ac:dyDescent="0.3">
      <c r="A7639">
        <v>17341</v>
      </c>
      <c r="B7639">
        <v>7627</v>
      </c>
      <c r="C7639">
        <f>1/COUNTIF(B:B,pizza_sales[[#This Row],[order_id]])</f>
        <v>0.5</v>
      </c>
      <c r="D7639" s="1" t="s">
        <v>20</v>
      </c>
      <c r="E7639">
        <v>1</v>
      </c>
      <c r="F7639" s="2">
        <v>42221</v>
      </c>
      <c r="G7639" s="2" t="str">
        <f>TEXT(pizza_sales[[#This Row],[order_date]],"dddd")</f>
        <v>Wednesday</v>
      </c>
      <c r="H7639" s="3">
        <v>0.79504629629629631</v>
      </c>
      <c r="I7639">
        <v>18.5</v>
      </c>
      <c r="J7639">
        <v>18.5</v>
      </c>
      <c r="K7639" s="1" t="s">
        <v>21</v>
      </c>
      <c r="L7639" s="1" t="s">
        <v>22</v>
      </c>
      <c r="M7639" s="1" t="s">
        <v>23</v>
      </c>
      <c r="N7639" s="1" t="s">
        <v>24</v>
      </c>
    </row>
    <row r="7640" spans="1:14" x14ac:dyDescent="0.3">
      <c r="A7640">
        <v>17342</v>
      </c>
      <c r="B7640">
        <v>7627</v>
      </c>
      <c r="C7640">
        <f>1/COUNTIF(B:B,pizza_sales[[#This Row],[order_id]])</f>
        <v>0.5</v>
      </c>
      <c r="D7640" s="1" t="s">
        <v>129</v>
      </c>
      <c r="E7640">
        <v>1</v>
      </c>
      <c r="F7640" s="2">
        <v>42221</v>
      </c>
      <c r="G7640" s="2" t="str">
        <f>TEXT(pizza_sales[[#This Row],[order_date]],"dddd")</f>
        <v>Wednesday</v>
      </c>
      <c r="H7640" s="3">
        <v>0.79504629629629631</v>
      </c>
      <c r="I7640">
        <v>17.5</v>
      </c>
      <c r="J7640">
        <v>17.5</v>
      </c>
      <c r="K7640" s="1" t="s">
        <v>21</v>
      </c>
      <c r="L7640" s="1" t="s">
        <v>14</v>
      </c>
      <c r="M7640" s="1" t="s">
        <v>130</v>
      </c>
      <c r="N7640" s="1" t="s">
        <v>131</v>
      </c>
    </row>
    <row r="7641" spans="1:14" x14ac:dyDescent="0.3">
      <c r="A7641">
        <v>17343</v>
      </c>
      <c r="B7641">
        <v>7628</v>
      </c>
      <c r="C7641">
        <f>1/COUNTIF(B:B,pizza_sales[[#This Row],[order_id]])</f>
        <v>0.5</v>
      </c>
      <c r="D7641" s="1" t="s">
        <v>93</v>
      </c>
      <c r="E7641">
        <v>1</v>
      </c>
      <c r="F7641" s="2">
        <v>42221</v>
      </c>
      <c r="G7641" s="2" t="str">
        <f>TEXT(pizza_sales[[#This Row],[order_date]],"dddd")</f>
        <v>Wednesday</v>
      </c>
      <c r="H7641" s="3">
        <v>0.79574074074074075</v>
      </c>
      <c r="I7641">
        <v>12</v>
      </c>
      <c r="J7641">
        <v>12</v>
      </c>
      <c r="K7641" s="1" t="s">
        <v>41</v>
      </c>
      <c r="L7641" s="1" t="s">
        <v>14</v>
      </c>
      <c r="M7641" s="1" t="s">
        <v>94</v>
      </c>
      <c r="N7641" s="1" t="s">
        <v>95</v>
      </c>
    </row>
    <row r="7642" spans="1:14" x14ac:dyDescent="0.3">
      <c r="A7642">
        <v>17344</v>
      </c>
      <c r="B7642">
        <v>7628</v>
      </c>
      <c r="C7642">
        <f>1/COUNTIF(B:B,pizza_sales[[#This Row],[order_id]])</f>
        <v>0.5</v>
      </c>
      <c r="D7642" s="1" t="s">
        <v>135</v>
      </c>
      <c r="E7642">
        <v>1</v>
      </c>
      <c r="F7642" s="2">
        <v>42221</v>
      </c>
      <c r="G7642" s="2" t="str">
        <f>TEXT(pizza_sales[[#This Row],[order_date]],"dddd")</f>
        <v>Wednesday</v>
      </c>
      <c r="H7642" s="3">
        <v>0.79574074074074075</v>
      </c>
      <c r="I7642">
        <v>20.75</v>
      </c>
      <c r="J7642">
        <v>20.75</v>
      </c>
      <c r="K7642" s="1" t="s">
        <v>21</v>
      </c>
      <c r="L7642" s="1" t="s">
        <v>26</v>
      </c>
      <c r="M7642" s="1" t="s">
        <v>107</v>
      </c>
      <c r="N7642" s="1" t="s">
        <v>108</v>
      </c>
    </row>
    <row r="7643" spans="1:14" x14ac:dyDescent="0.3">
      <c r="A7643">
        <v>17345</v>
      </c>
      <c r="B7643">
        <v>7629</v>
      </c>
      <c r="C7643">
        <f>1/COUNTIF(B:B,pizza_sales[[#This Row],[order_id]])</f>
        <v>0.33333333333333331</v>
      </c>
      <c r="D7643" s="1" t="s">
        <v>73</v>
      </c>
      <c r="E7643">
        <v>1</v>
      </c>
      <c r="F7643" s="2">
        <v>42221</v>
      </c>
      <c r="G7643" s="2" t="str">
        <f>TEXT(pizza_sales[[#This Row],[order_date]],"dddd")</f>
        <v>Wednesday</v>
      </c>
      <c r="H7643" s="3">
        <v>0.80013888888888884</v>
      </c>
      <c r="I7643">
        <v>20.75</v>
      </c>
      <c r="J7643">
        <v>20.75</v>
      </c>
      <c r="K7643" s="1" t="s">
        <v>21</v>
      </c>
      <c r="L7643" s="1" t="s">
        <v>33</v>
      </c>
      <c r="M7643" s="1" t="s">
        <v>74</v>
      </c>
      <c r="N7643" s="1" t="s">
        <v>75</v>
      </c>
    </row>
    <row r="7644" spans="1:14" x14ac:dyDescent="0.3">
      <c r="A7644">
        <v>17346</v>
      </c>
      <c r="B7644">
        <v>7629</v>
      </c>
      <c r="C7644">
        <f>1/COUNTIF(B:B,pizza_sales[[#This Row],[order_id]])</f>
        <v>0.33333333333333331</v>
      </c>
      <c r="D7644" s="1" t="s">
        <v>17</v>
      </c>
      <c r="E7644">
        <v>1</v>
      </c>
      <c r="F7644" s="2">
        <v>42221</v>
      </c>
      <c r="G7644" s="2" t="str">
        <f>TEXT(pizza_sales[[#This Row],[order_date]],"dddd")</f>
        <v>Wednesday</v>
      </c>
      <c r="H7644" s="3">
        <v>0.80013888888888884</v>
      </c>
      <c r="I7644">
        <v>16</v>
      </c>
      <c r="J7644">
        <v>16</v>
      </c>
      <c r="K7644" s="1" t="s">
        <v>13</v>
      </c>
      <c r="L7644" s="1" t="s">
        <v>14</v>
      </c>
      <c r="M7644" s="1" t="s">
        <v>18</v>
      </c>
      <c r="N7644" s="1" t="s">
        <v>19</v>
      </c>
    </row>
    <row r="7645" spans="1:14" x14ac:dyDescent="0.3">
      <c r="A7645">
        <v>17347</v>
      </c>
      <c r="B7645">
        <v>7629</v>
      </c>
      <c r="C7645">
        <f>1/COUNTIF(B:B,pizza_sales[[#This Row],[order_id]])</f>
        <v>0.33333333333333331</v>
      </c>
      <c r="D7645" s="1" t="s">
        <v>135</v>
      </c>
      <c r="E7645">
        <v>1</v>
      </c>
      <c r="F7645" s="2">
        <v>42221</v>
      </c>
      <c r="G7645" s="2" t="str">
        <f>TEXT(pizza_sales[[#This Row],[order_date]],"dddd")</f>
        <v>Wednesday</v>
      </c>
      <c r="H7645" s="3">
        <v>0.80013888888888884</v>
      </c>
      <c r="I7645">
        <v>20.75</v>
      </c>
      <c r="J7645">
        <v>20.75</v>
      </c>
      <c r="K7645" s="1" t="s">
        <v>21</v>
      </c>
      <c r="L7645" s="1" t="s">
        <v>26</v>
      </c>
      <c r="M7645" s="1" t="s">
        <v>107</v>
      </c>
      <c r="N7645" s="1" t="s">
        <v>108</v>
      </c>
    </row>
    <row r="7646" spans="1:14" x14ac:dyDescent="0.3">
      <c r="A7646">
        <v>17348</v>
      </c>
      <c r="B7646">
        <v>7630</v>
      </c>
      <c r="C7646">
        <f>1/COUNTIF(B:B,pizza_sales[[#This Row],[order_id]])</f>
        <v>0.25</v>
      </c>
      <c r="D7646" s="1" t="s">
        <v>90</v>
      </c>
      <c r="E7646">
        <v>1</v>
      </c>
      <c r="F7646" s="2">
        <v>42221</v>
      </c>
      <c r="G7646" s="2" t="str">
        <f>TEXT(pizza_sales[[#This Row],[order_date]],"dddd")</f>
        <v>Wednesday</v>
      </c>
      <c r="H7646" s="3">
        <v>0.80445601851851856</v>
      </c>
      <c r="I7646">
        <v>17.95</v>
      </c>
      <c r="J7646">
        <v>17.95</v>
      </c>
      <c r="K7646" s="1" t="s">
        <v>21</v>
      </c>
      <c r="L7646" s="1" t="s">
        <v>22</v>
      </c>
      <c r="M7646" s="1" t="s">
        <v>91</v>
      </c>
      <c r="N7646" s="1" t="s">
        <v>92</v>
      </c>
    </row>
    <row r="7647" spans="1:14" x14ac:dyDescent="0.3">
      <c r="A7647">
        <v>17349</v>
      </c>
      <c r="B7647">
        <v>7630</v>
      </c>
      <c r="C7647">
        <f>1/COUNTIF(B:B,pizza_sales[[#This Row],[order_id]])</f>
        <v>0.25</v>
      </c>
      <c r="D7647" s="1" t="s">
        <v>153</v>
      </c>
      <c r="E7647">
        <v>1</v>
      </c>
      <c r="F7647" s="2">
        <v>42221</v>
      </c>
      <c r="G7647" s="2" t="str">
        <f>TEXT(pizza_sales[[#This Row],[order_date]],"dddd")</f>
        <v>Wednesday</v>
      </c>
      <c r="H7647" s="3">
        <v>0.80445601851851856</v>
      </c>
      <c r="I7647">
        <v>21</v>
      </c>
      <c r="J7647">
        <v>21</v>
      </c>
      <c r="K7647" s="1" t="s">
        <v>21</v>
      </c>
      <c r="L7647" s="1" t="s">
        <v>22</v>
      </c>
      <c r="M7647" s="1" t="s">
        <v>101</v>
      </c>
      <c r="N7647" s="1" t="s">
        <v>102</v>
      </c>
    </row>
    <row r="7648" spans="1:14" x14ac:dyDescent="0.3">
      <c r="A7648">
        <v>17350</v>
      </c>
      <c r="B7648">
        <v>7630</v>
      </c>
      <c r="C7648">
        <f>1/COUNTIF(B:B,pizza_sales[[#This Row],[order_id]])</f>
        <v>0.25</v>
      </c>
      <c r="D7648" s="1" t="s">
        <v>159</v>
      </c>
      <c r="E7648">
        <v>1</v>
      </c>
      <c r="F7648" s="2">
        <v>42221</v>
      </c>
      <c r="G7648" s="2" t="str">
        <f>TEXT(pizza_sales[[#This Row],[order_date]],"dddd")</f>
        <v>Wednesday</v>
      </c>
      <c r="H7648" s="3">
        <v>0.80445601851851856</v>
      </c>
      <c r="I7648">
        <v>16.75</v>
      </c>
      <c r="J7648">
        <v>16.75</v>
      </c>
      <c r="K7648" s="1" t="s">
        <v>13</v>
      </c>
      <c r="L7648" s="1" t="s">
        <v>22</v>
      </c>
      <c r="M7648" s="1" t="s">
        <v>101</v>
      </c>
      <c r="N7648" s="1" t="s">
        <v>102</v>
      </c>
    </row>
    <row r="7649" spans="1:14" x14ac:dyDescent="0.3">
      <c r="A7649">
        <v>17351</v>
      </c>
      <c r="B7649">
        <v>7630</v>
      </c>
      <c r="C7649">
        <f>1/COUNTIF(B:B,pizza_sales[[#This Row],[order_id]])</f>
        <v>0.25</v>
      </c>
      <c r="D7649" s="1" t="s">
        <v>148</v>
      </c>
      <c r="E7649">
        <v>1</v>
      </c>
      <c r="F7649" s="2">
        <v>42221</v>
      </c>
      <c r="G7649" s="2" t="str">
        <f>TEXT(pizza_sales[[#This Row],[order_date]],"dddd")</f>
        <v>Wednesday</v>
      </c>
      <c r="H7649" s="3">
        <v>0.80445601851851856</v>
      </c>
      <c r="I7649">
        <v>14.5</v>
      </c>
      <c r="J7649">
        <v>14.5</v>
      </c>
      <c r="K7649" s="1" t="s">
        <v>13</v>
      </c>
      <c r="L7649" s="1" t="s">
        <v>14</v>
      </c>
      <c r="M7649" s="1" t="s">
        <v>130</v>
      </c>
      <c r="N7649" s="1" t="s">
        <v>131</v>
      </c>
    </row>
    <row r="7650" spans="1:14" x14ac:dyDescent="0.3">
      <c r="A7650">
        <v>17352</v>
      </c>
      <c r="B7650">
        <v>7631</v>
      </c>
      <c r="C7650">
        <f>1/COUNTIF(B:B,pizza_sales[[#This Row],[order_id]])</f>
        <v>0.5</v>
      </c>
      <c r="D7650" s="1" t="s">
        <v>80</v>
      </c>
      <c r="E7650">
        <v>1</v>
      </c>
      <c r="F7650" s="2">
        <v>42221</v>
      </c>
      <c r="G7650" s="2" t="str">
        <f>TEXT(pizza_sales[[#This Row],[order_date]],"dddd")</f>
        <v>Wednesday</v>
      </c>
      <c r="H7650" s="3">
        <v>0.81072916666666661</v>
      </c>
      <c r="I7650">
        <v>12.75</v>
      </c>
      <c r="J7650">
        <v>12.75</v>
      </c>
      <c r="K7650" s="1" t="s">
        <v>41</v>
      </c>
      <c r="L7650" s="1" t="s">
        <v>33</v>
      </c>
      <c r="M7650" s="1" t="s">
        <v>74</v>
      </c>
      <c r="N7650" s="1" t="s">
        <v>75</v>
      </c>
    </row>
    <row r="7651" spans="1:14" x14ac:dyDescent="0.3">
      <c r="A7651">
        <v>17353</v>
      </c>
      <c r="B7651">
        <v>7631</v>
      </c>
      <c r="C7651">
        <f>1/COUNTIF(B:B,pizza_sales[[#This Row],[order_id]])</f>
        <v>0.5</v>
      </c>
      <c r="D7651" s="1" t="s">
        <v>59</v>
      </c>
      <c r="E7651">
        <v>1</v>
      </c>
      <c r="F7651" s="2">
        <v>42221</v>
      </c>
      <c r="G7651" s="2" t="str">
        <f>TEXT(pizza_sales[[#This Row],[order_date]],"dddd")</f>
        <v>Wednesday</v>
      </c>
      <c r="H7651" s="3">
        <v>0.81072916666666661</v>
      </c>
      <c r="I7651">
        <v>20.75</v>
      </c>
      <c r="J7651">
        <v>20.75</v>
      </c>
      <c r="K7651" s="1" t="s">
        <v>21</v>
      </c>
      <c r="L7651" s="1" t="s">
        <v>26</v>
      </c>
      <c r="M7651" s="1" t="s">
        <v>60</v>
      </c>
      <c r="N7651" s="1" t="s">
        <v>61</v>
      </c>
    </row>
    <row r="7652" spans="1:14" x14ac:dyDescent="0.3">
      <c r="A7652">
        <v>17354</v>
      </c>
      <c r="B7652">
        <v>7632</v>
      </c>
      <c r="C7652">
        <f>1/COUNTIF(B:B,pizza_sales[[#This Row],[order_id]])</f>
        <v>0.5</v>
      </c>
      <c r="D7652" s="1" t="s">
        <v>68</v>
      </c>
      <c r="E7652">
        <v>1</v>
      </c>
      <c r="F7652" s="2">
        <v>42221</v>
      </c>
      <c r="G7652" s="2" t="str">
        <f>TEXT(pizza_sales[[#This Row],[order_date]],"dddd")</f>
        <v>Wednesday</v>
      </c>
      <c r="H7652" s="3">
        <v>0.81791666666666663</v>
      </c>
      <c r="I7652">
        <v>20.25</v>
      </c>
      <c r="J7652">
        <v>20.25</v>
      </c>
      <c r="K7652" s="1" t="s">
        <v>21</v>
      </c>
      <c r="L7652" s="1" t="s">
        <v>22</v>
      </c>
      <c r="M7652" s="1" t="s">
        <v>30</v>
      </c>
      <c r="N7652" s="1" t="s">
        <v>31</v>
      </c>
    </row>
    <row r="7653" spans="1:14" x14ac:dyDescent="0.3">
      <c r="A7653">
        <v>17355</v>
      </c>
      <c r="B7653">
        <v>7632</v>
      </c>
      <c r="C7653">
        <f>1/COUNTIF(B:B,pizza_sales[[#This Row],[order_id]])</f>
        <v>0.5</v>
      </c>
      <c r="D7653" s="1" t="s">
        <v>122</v>
      </c>
      <c r="E7653">
        <v>1</v>
      </c>
      <c r="F7653" s="2">
        <v>42221</v>
      </c>
      <c r="G7653" s="2" t="str">
        <f>TEXT(pizza_sales[[#This Row],[order_date]],"dddd")</f>
        <v>Wednesday</v>
      </c>
      <c r="H7653" s="3">
        <v>0.81791666666666663</v>
      </c>
      <c r="I7653">
        <v>20.25</v>
      </c>
      <c r="J7653">
        <v>20.25</v>
      </c>
      <c r="K7653" s="1" t="s">
        <v>21</v>
      </c>
      <c r="L7653" s="1" t="s">
        <v>22</v>
      </c>
      <c r="M7653" s="1" t="s">
        <v>66</v>
      </c>
      <c r="N7653" s="1" t="s">
        <v>67</v>
      </c>
    </row>
    <row r="7654" spans="1:14" x14ac:dyDescent="0.3">
      <c r="A7654">
        <v>17356</v>
      </c>
      <c r="B7654">
        <v>7633</v>
      </c>
      <c r="C7654">
        <f>1/COUNTIF(B:B,pizza_sales[[#This Row],[order_id]])</f>
        <v>0.5</v>
      </c>
      <c r="D7654" s="1" t="s">
        <v>116</v>
      </c>
      <c r="E7654">
        <v>1</v>
      </c>
      <c r="F7654" s="2">
        <v>42221</v>
      </c>
      <c r="G7654" s="2" t="str">
        <f>TEXT(pizza_sales[[#This Row],[order_date]],"dddd")</f>
        <v>Wednesday</v>
      </c>
      <c r="H7654" s="3">
        <v>0.8271412037037037</v>
      </c>
      <c r="I7654">
        <v>16</v>
      </c>
      <c r="J7654">
        <v>16</v>
      </c>
      <c r="K7654" s="1" t="s">
        <v>13</v>
      </c>
      <c r="L7654" s="1" t="s">
        <v>14</v>
      </c>
      <c r="M7654" s="1" t="s">
        <v>55</v>
      </c>
      <c r="N7654" s="1" t="s">
        <v>56</v>
      </c>
    </row>
    <row r="7655" spans="1:14" x14ac:dyDescent="0.3">
      <c r="A7655">
        <v>17357</v>
      </c>
      <c r="B7655">
        <v>7633</v>
      </c>
      <c r="C7655">
        <f>1/COUNTIF(B:B,pizza_sales[[#This Row],[order_id]])</f>
        <v>0.5</v>
      </c>
      <c r="D7655" s="1" t="s">
        <v>119</v>
      </c>
      <c r="E7655">
        <v>1</v>
      </c>
      <c r="F7655" s="2">
        <v>42221</v>
      </c>
      <c r="G7655" s="2" t="str">
        <f>TEXT(pizza_sales[[#This Row],[order_date]],"dddd")</f>
        <v>Wednesday</v>
      </c>
      <c r="H7655" s="3">
        <v>0.8271412037037037</v>
      </c>
      <c r="I7655">
        <v>12.5</v>
      </c>
      <c r="J7655">
        <v>12.5</v>
      </c>
      <c r="K7655" s="1" t="s">
        <v>13</v>
      </c>
      <c r="L7655" s="1" t="s">
        <v>14</v>
      </c>
      <c r="M7655" s="1" t="s">
        <v>78</v>
      </c>
      <c r="N7655" s="1" t="s">
        <v>79</v>
      </c>
    </row>
    <row r="7656" spans="1:14" x14ac:dyDescent="0.3">
      <c r="A7656">
        <v>17358</v>
      </c>
      <c r="B7656">
        <v>7634</v>
      </c>
      <c r="C7656">
        <f>1/COUNTIF(B:B,pizza_sales[[#This Row],[order_id]])</f>
        <v>0.33333333333333331</v>
      </c>
      <c r="D7656" s="1" t="s">
        <v>37</v>
      </c>
      <c r="E7656">
        <v>1</v>
      </c>
      <c r="F7656" s="2">
        <v>42221</v>
      </c>
      <c r="G7656" s="2" t="str">
        <f>TEXT(pizza_sales[[#This Row],[order_date]],"dddd")</f>
        <v>Wednesday</v>
      </c>
      <c r="H7656" s="3">
        <v>0.82925925925925925</v>
      </c>
      <c r="I7656">
        <v>20.75</v>
      </c>
      <c r="J7656">
        <v>20.75</v>
      </c>
      <c r="K7656" s="1" t="s">
        <v>21</v>
      </c>
      <c r="L7656" s="1" t="s">
        <v>26</v>
      </c>
      <c r="M7656" s="1" t="s">
        <v>38</v>
      </c>
      <c r="N7656" s="1" t="s">
        <v>39</v>
      </c>
    </row>
    <row r="7657" spans="1:14" x14ac:dyDescent="0.3">
      <c r="A7657">
        <v>17359</v>
      </c>
      <c r="B7657">
        <v>7634</v>
      </c>
      <c r="C7657">
        <f>1/COUNTIF(B:B,pizza_sales[[#This Row],[order_id]])</f>
        <v>0.33333333333333331</v>
      </c>
      <c r="D7657" s="1" t="s">
        <v>171</v>
      </c>
      <c r="E7657">
        <v>1</v>
      </c>
      <c r="F7657" s="2">
        <v>42221</v>
      </c>
      <c r="G7657" s="2" t="str">
        <f>TEXT(pizza_sales[[#This Row],[order_date]],"dddd")</f>
        <v>Wednesday</v>
      </c>
      <c r="H7657" s="3">
        <v>0.82925925925925925</v>
      </c>
      <c r="I7657">
        <v>16.5</v>
      </c>
      <c r="J7657">
        <v>16.5</v>
      </c>
      <c r="K7657" s="1" t="s">
        <v>13</v>
      </c>
      <c r="L7657" s="1" t="s">
        <v>26</v>
      </c>
      <c r="M7657" s="1" t="s">
        <v>88</v>
      </c>
      <c r="N7657" s="1" t="s">
        <v>89</v>
      </c>
    </row>
    <row r="7658" spans="1:14" x14ac:dyDescent="0.3">
      <c r="A7658">
        <v>17360</v>
      </c>
      <c r="B7658">
        <v>7634</v>
      </c>
      <c r="C7658">
        <f>1/COUNTIF(B:B,pizza_sales[[#This Row],[order_id]])</f>
        <v>0.33333333333333331</v>
      </c>
      <c r="D7658" s="1" t="s">
        <v>109</v>
      </c>
      <c r="E7658">
        <v>1</v>
      </c>
      <c r="F7658" s="2">
        <v>42221</v>
      </c>
      <c r="G7658" s="2" t="str">
        <f>TEXT(pizza_sales[[#This Row],[order_date]],"dddd")</f>
        <v>Wednesday</v>
      </c>
      <c r="H7658" s="3">
        <v>0.82925925925925925</v>
      </c>
      <c r="I7658">
        <v>20.25</v>
      </c>
      <c r="J7658">
        <v>20.25</v>
      </c>
      <c r="K7658" s="1" t="s">
        <v>21</v>
      </c>
      <c r="L7658" s="1" t="s">
        <v>22</v>
      </c>
      <c r="M7658" s="1" t="s">
        <v>110</v>
      </c>
      <c r="N7658" s="1" t="s">
        <v>111</v>
      </c>
    </row>
    <row r="7659" spans="1:14" x14ac:dyDescent="0.3">
      <c r="A7659">
        <v>17361</v>
      </c>
      <c r="B7659">
        <v>7635</v>
      </c>
      <c r="C7659">
        <f>1/COUNTIF(B:B,pizza_sales[[#This Row],[order_id]])</f>
        <v>1</v>
      </c>
      <c r="D7659" s="1" t="s">
        <v>119</v>
      </c>
      <c r="E7659">
        <v>1</v>
      </c>
      <c r="F7659" s="2">
        <v>42221</v>
      </c>
      <c r="G7659" s="2" t="str">
        <f>TEXT(pizza_sales[[#This Row],[order_date]],"dddd")</f>
        <v>Wednesday</v>
      </c>
      <c r="H7659" s="3">
        <v>0.83332175925925922</v>
      </c>
      <c r="I7659">
        <v>12.5</v>
      </c>
      <c r="J7659">
        <v>12.5</v>
      </c>
      <c r="K7659" s="1" t="s">
        <v>13</v>
      </c>
      <c r="L7659" s="1" t="s">
        <v>14</v>
      </c>
      <c r="M7659" s="1" t="s">
        <v>78</v>
      </c>
      <c r="N7659" s="1" t="s">
        <v>79</v>
      </c>
    </row>
    <row r="7660" spans="1:14" x14ac:dyDescent="0.3">
      <c r="A7660">
        <v>17362</v>
      </c>
      <c r="B7660">
        <v>7636</v>
      </c>
      <c r="C7660">
        <f>1/COUNTIF(B:B,pizza_sales[[#This Row],[order_id]])</f>
        <v>0.5</v>
      </c>
      <c r="D7660" s="1" t="s">
        <v>84</v>
      </c>
      <c r="E7660">
        <v>1</v>
      </c>
      <c r="F7660" s="2">
        <v>42221</v>
      </c>
      <c r="G7660" s="2" t="str">
        <f>TEXT(pizza_sales[[#This Row],[order_date]],"dddd")</f>
        <v>Wednesday</v>
      </c>
      <c r="H7660" s="3">
        <v>0.83456018518518515</v>
      </c>
      <c r="I7660">
        <v>12</v>
      </c>
      <c r="J7660">
        <v>12</v>
      </c>
      <c r="K7660" s="1" t="s">
        <v>41</v>
      </c>
      <c r="L7660" s="1" t="s">
        <v>14</v>
      </c>
      <c r="M7660" s="1" t="s">
        <v>85</v>
      </c>
      <c r="N7660" s="1" t="s">
        <v>86</v>
      </c>
    </row>
    <row r="7661" spans="1:14" x14ac:dyDescent="0.3">
      <c r="A7661">
        <v>17363</v>
      </c>
      <c r="B7661">
        <v>7636</v>
      </c>
      <c r="C7661">
        <f>1/COUNTIF(B:B,pizza_sales[[#This Row],[order_id]])</f>
        <v>0.5</v>
      </c>
      <c r="D7661" s="1" t="s">
        <v>77</v>
      </c>
      <c r="E7661">
        <v>1</v>
      </c>
      <c r="F7661" s="2">
        <v>42221</v>
      </c>
      <c r="G7661" s="2" t="str">
        <f>TEXT(pizza_sales[[#This Row],[order_date]],"dddd")</f>
        <v>Wednesday</v>
      </c>
      <c r="H7661" s="3">
        <v>0.83456018518518515</v>
      </c>
      <c r="I7661">
        <v>15.25</v>
      </c>
      <c r="J7661">
        <v>15.25</v>
      </c>
      <c r="K7661" s="1" t="s">
        <v>21</v>
      </c>
      <c r="L7661" s="1" t="s">
        <v>14</v>
      </c>
      <c r="M7661" s="1" t="s">
        <v>78</v>
      </c>
      <c r="N7661" s="1" t="s">
        <v>79</v>
      </c>
    </row>
    <row r="7662" spans="1:14" x14ac:dyDescent="0.3">
      <c r="A7662">
        <v>17364</v>
      </c>
      <c r="B7662">
        <v>7637</v>
      </c>
      <c r="C7662">
        <f>1/COUNTIF(B:B,pizza_sales[[#This Row],[order_id]])</f>
        <v>1</v>
      </c>
      <c r="D7662" s="1" t="s">
        <v>36</v>
      </c>
      <c r="E7662">
        <v>1</v>
      </c>
      <c r="F7662" s="2">
        <v>42221</v>
      </c>
      <c r="G7662" s="2" t="str">
        <f>TEXT(pizza_sales[[#This Row],[order_date]],"dddd")</f>
        <v>Wednesday</v>
      </c>
      <c r="H7662" s="3">
        <v>0.83597222222222223</v>
      </c>
      <c r="I7662">
        <v>16.5</v>
      </c>
      <c r="J7662">
        <v>16.5</v>
      </c>
      <c r="K7662" s="1" t="s">
        <v>13</v>
      </c>
      <c r="L7662" s="1" t="s">
        <v>26</v>
      </c>
      <c r="M7662" s="1" t="s">
        <v>27</v>
      </c>
      <c r="N7662" s="1" t="s">
        <v>28</v>
      </c>
    </row>
    <row r="7663" spans="1:14" x14ac:dyDescent="0.3">
      <c r="A7663">
        <v>17365</v>
      </c>
      <c r="B7663">
        <v>7638</v>
      </c>
      <c r="C7663">
        <f>1/COUNTIF(B:B,pizza_sales[[#This Row],[order_id]])</f>
        <v>1</v>
      </c>
      <c r="D7663" s="1" t="s">
        <v>157</v>
      </c>
      <c r="E7663">
        <v>1</v>
      </c>
      <c r="F7663" s="2">
        <v>42221</v>
      </c>
      <c r="G7663" s="2" t="str">
        <f>TEXT(pizza_sales[[#This Row],[order_date]],"dddd")</f>
        <v>Wednesday</v>
      </c>
      <c r="H7663" s="3">
        <v>0.8394907407407407</v>
      </c>
      <c r="I7663">
        <v>12</v>
      </c>
      <c r="J7663">
        <v>12</v>
      </c>
      <c r="K7663" s="1" t="s">
        <v>41</v>
      </c>
      <c r="L7663" s="1" t="s">
        <v>22</v>
      </c>
      <c r="M7663" s="1" t="s">
        <v>110</v>
      </c>
      <c r="N7663" s="1" t="s">
        <v>111</v>
      </c>
    </row>
    <row r="7664" spans="1:14" x14ac:dyDescent="0.3">
      <c r="A7664">
        <v>17366</v>
      </c>
      <c r="B7664">
        <v>7639</v>
      </c>
      <c r="C7664">
        <f>1/COUNTIF(B:B,pizza_sales[[#This Row],[order_id]])</f>
        <v>1</v>
      </c>
      <c r="D7664" s="1" t="s">
        <v>149</v>
      </c>
      <c r="E7664">
        <v>1</v>
      </c>
      <c r="F7664" s="2">
        <v>42221</v>
      </c>
      <c r="G7664" s="2" t="str">
        <f>TEXT(pizza_sales[[#This Row],[order_date]],"dddd")</f>
        <v>Wednesday</v>
      </c>
      <c r="H7664" s="3">
        <v>0.85668981481481477</v>
      </c>
      <c r="I7664">
        <v>12.25</v>
      </c>
      <c r="J7664">
        <v>12.25</v>
      </c>
      <c r="K7664" s="1" t="s">
        <v>41</v>
      </c>
      <c r="L7664" s="1" t="s">
        <v>26</v>
      </c>
      <c r="M7664" s="1" t="s">
        <v>114</v>
      </c>
      <c r="N7664" s="1" t="s">
        <v>115</v>
      </c>
    </row>
    <row r="7665" spans="1:14" x14ac:dyDescent="0.3">
      <c r="A7665">
        <v>17367</v>
      </c>
      <c r="B7665">
        <v>7640</v>
      </c>
      <c r="C7665">
        <f>1/COUNTIF(B:B,pizza_sales[[#This Row],[order_id]])</f>
        <v>0.33333333333333331</v>
      </c>
      <c r="D7665" s="1" t="s">
        <v>169</v>
      </c>
      <c r="E7665">
        <v>1</v>
      </c>
      <c r="F7665" s="2">
        <v>42221</v>
      </c>
      <c r="G7665" s="2" t="str">
        <f>TEXT(pizza_sales[[#This Row],[order_date]],"dddd")</f>
        <v>Wednesday</v>
      </c>
      <c r="H7665" s="3">
        <v>0.86607638888888894</v>
      </c>
      <c r="I7665">
        <v>12.25</v>
      </c>
      <c r="J7665">
        <v>12.25</v>
      </c>
      <c r="K7665" s="1" t="s">
        <v>41</v>
      </c>
      <c r="L7665" s="1" t="s">
        <v>26</v>
      </c>
      <c r="M7665" s="1" t="s">
        <v>97</v>
      </c>
      <c r="N7665" s="1" t="s">
        <v>98</v>
      </c>
    </row>
    <row r="7666" spans="1:14" x14ac:dyDescent="0.3">
      <c r="A7666">
        <v>17368</v>
      </c>
      <c r="B7666">
        <v>7640</v>
      </c>
      <c r="C7666">
        <f>1/COUNTIF(B:B,pizza_sales[[#This Row],[order_id]])</f>
        <v>0.33333333333333331</v>
      </c>
      <c r="D7666" s="1" t="s">
        <v>54</v>
      </c>
      <c r="E7666">
        <v>1</v>
      </c>
      <c r="F7666" s="2">
        <v>42221</v>
      </c>
      <c r="G7666" s="2" t="str">
        <f>TEXT(pizza_sales[[#This Row],[order_date]],"dddd")</f>
        <v>Wednesday</v>
      </c>
      <c r="H7666" s="3">
        <v>0.86607638888888894</v>
      </c>
      <c r="I7666">
        <v>20.5</v>
      </c>
      <c r="J7666">
        <v>20.5</v>
      </c>
      <c r="K7666" s="1" t="s">
        <v>21</v>
      </c>
      <c r="L7666" s="1" t="s">
        <v>14</v>
      </c>
      <c r="M7666" s="1" t="s">
        <v>55</v>
      </c>
      <c r="N7666" s="1" t="s">
        <v>56</v>
      </c>
    </row>
    <row r="7667" spans="1:14" x14ac:dyDescent="0.3">
      <c r="A7667">
        <v>17369</v>
      </c>
      <c r="B7667">
        <v>7640</v>
      </c>
      <c r="C7667">
        <f>1/COUNTIF(B:B,pizza_sales[[#This Row],[order_id]])</f>
        <v>0.33333333333333331</v>
      </c>
      <c r="D7667" s="1" t="s">
        <v>170</v>
      </c>
      <c r="E7667">
        <v>1</v>
      </c>
      <c r="F7667" s="2">
        <v>42221</v>
      </c>
      <c r="G7667" s="2" t="str">
        <f>TEXT(pizza_sales[[#This Row],[order_date]],"dddd")</f>
        <v>Wednesday</v>
      </c>
      <c r="H7667" s="3">
        <v>0.86607638888888894</v>
      </c>
      <c r="I7667">
        <v>20.5</v>
      </c>
      <c r="J7667">
        <v>20.5</v>
      </c>
      <c r="K7667" s="1" t="s">
        <v>21</v>
      </c>
      <c r="L7667" s="1" t="s">
        <v>14</v>
      </c>
      <c r="M7667" s="1" t="s">
        <v>45</v>
      </c>
      <c r="N7667" s="1" t="s">
        <v>46</v>
      </c>
    </row>
    <row r="7668" spans="1:14" x14ac:dyDescent="0.3">
      <c r="A7668">
        <v>17370</v>
      </c>
      <c r="B7668">
        <v>7641</v>
      </c>
      <c r="C7668">
        <f>1/COUNTIF(B:B,pizza_sales[[#This Row],[order_id]])</f>
        <v>0.25</v>
      </c>
      <c r="D7668" s="1" t="s">
        <v>73</v>
      </c>
      <c r="E7668">
        <v>1</v>
      </c>
      <c r="F7668" s="2">
        <v>42221</v>
      </c>
      <c r="G7668" s="2" t="str">
        <f>TEXT(pizza_sales[[#This Row],[order_date]],"dddd")</f>
        <v>Wednesday</v>
      </c>
      <c r="H7668" s="3">
        <v>0.87806712962962963</v>
      </c>
      <c r="I7668">
        <v>20.75</v>
      </c>
      <c r="J7668">
        <v>20.75</v>
      </c>
      <c r="K7668" s="1" t="s">
        <v>21</v>
      </c>
      <c r="L7668" s="1" t="s">
        <v>33</v>
      </c>
      <c r="M7668" s="1" t="s">
        <v>74</v>
      </c>
      <c r="N7668" s="1" t="s">
        <v>75</v>
      </c>
    </row>
    <row r="7669" spans="1:14" x14ac:dyDescent="0.3">
      <c r="A7669">
        <v>17371</v>
      </c>
      <c r="B7669">
        <v>7641</v>
      </c>
      <c r="C7669">
        <f>1/COUNTIF(B:B,pizza_sales[[#This Row],[order_id]])</f>
        <v>0.25</v>
      </c>
      <c r="D7669" s="1" t="s">
        <v>135</v>
      </c>
      <c r="E7669">
        <v>1</v>
      </c>
      <c r="F7669" s="2">
        <v>42221</v>
      </c>
      <c r="G7669" s="2" t="str">
        <f>TEXT(pizza_sales[[#This Row],[order_date]],"dddd")</f>
        <v>Wednesday</v>
      </c>
      <c r="H7669" s="3">
        <v>0.87806712962962963</v>
      </c>
      <c r="I7669">
        <v>20.75</v>
      </c>
      <c r="J7669">
        <v>20.75</v>
      </c>
      <c r="K7669" s="1" t="s">
        <v>21</v>
      </c>
      <c r="L7669" s="1" t="s">
        <v>26</v>
      </c>
      <c r="M7669" s="1" t="s">
        <v>107</v>
      </c>
      <c r="N7669" s="1" t="s">
        <v>108</v>
      </c>
    </row>
    <row r="7670" spans="1:14" x14ac:dyDescent="0.3">
      <c r="A7670">
        <v>17372</v>
      </c>
      <c r="B7670">
        <v>7641</v>
      </c>
      <c r="C7670">
        <f>1/COUNTIF(B:B,pizza_sales[[#This Row],[order_id]])</f>
        <v>0.25</v>
      </c>
      <c r="D7670" s="1" t="s">
        <v>113</v>
      </c>
      <c r="E7670">
        <v>1</v>
      </c>
      <c r="F7670" s="2">
        <v>42221</v>
      </c>
      <c r="G7670" s="2" t="str">
        <f>TEXT(pizza_sales[[#This Row],[order_date]],"dddd")</f>
        <v>Wednesday</v>
      </c>
      <c r="H7670" s="3">
        <v>0.87806712962962963</v>
      </c>
      <c r="I7670">
        <v>20.25</v>
      </c>
      <c r="J7670">
        <v>20.25</v>
      </c>
      <c r="K7670" s="1" t="s">
        <v>21</v>
      </c>
      <c r="L7670" s="1" t="s">
        <v>26</v>
      </c>
      <c r="M7670" s="1" t="s">
        <v>114</v>
      </c>
      <c r="N7670" s="1" t="s">
        <v>115</v>
      </c>
    </row>
    <row r="7671" spans="1:14" x14ac:dyDescent="0.3">
      <c r="A7671">
        <v>17373</v>
      </c>
      <c r="B7671">
        <v>7641</v>
      </c>
      <c r="C7671">
        <f>1/COUNTIF(B:B,pizza_sales[[#This Row],[order_id]])</f>
        <v>0.25</v>
      </c>
      <c r="D7671" s="1" t="s">
        <v>164</v>
      </c>
      <c r="E7671">
        <v>1</v>
      </c>
      <c r="F7671" s="2">
        <v>42221</v>
      </c>
      <c r="G7671" s="2" t="str">
        <f>TEXT(pizza_sales[[#This Row],[order_date]],"dddd")</f>
        <v>Wednesday</v>
      </c>
      <c r="H7671" s="3">
        <v>0.87806712962962963</v>
      </c>
      <c r="I7671">
        <v>16.5</v>
      </c>
      <c r="J7671">
        <v>16.5</v>
      </c>
      <c r="K7671" s="1" t="s">
        <v>13</v>
      </c>
      <c r="L7671" s="1" t="s">
        <v>22</v>
      </c>
      <c r="M7671" s="1" t="s">
        <v>63</v>
      </c>
      <c r="N7671" s="1" t="s">
        <v>64</v>
      </c>
    </row>
    <row r="7672" spans="1:14" x14ac:dyDescent="0.3">
      <c r="A7672">
        <v>17374</v>
      </c>
      <c r="B7672">
        <v>7642</v>
      </c>
      <c r="C7672">
        <f>1/COUNTIF(B:B,pizza_sales[[#This Row],[order_id]])</f>
        <v>0.5</v>
      </c>
      <c r="D7672" s="1" t="s">
        <v>116</v>
      </c>
      <c r="E7672">
        <v>1</v>
      </c>
      <c r="F7672" s="2">
        <v>42221</v>
      </c>
      <c r="G7672" s="2" t="str">
        <f>TEXT(pizza_sales[[#This Row],[order_date]],"dddd")</f>
        <v>Wednesday</v>
      </c>
      <c r="H7672" s="3">
        <v>0.89290509259259254</v>
      </c>
      <c r="I7672">
        <v>16</v>
      </c>
      <c r="J7672">
        <v>16</v>
      </c>
      <c r="K7672" s="1" t="s">
        <v>13</v>
      </c>
      <c r="L7672" s="1" t="s">
        <v>14</v>
      </c>
      <c r="M7672" s="1" t="s">
        <v>55</v>
      </c>
      <c r="N7672" s="1" t="s">
        <v>56</v>
      </c>
    </row>
    <row r="7673" spans="1:14" x14ac:dyDescent="0.3">
      <c r="A7673">
        <v>17375</v>
      </c>
      <c r="B7673">
        <v>7642</v>
      </c>
      <c r="C7673">
        <f>1/COUNTIF(B:B,pizza_sales[[#This Row],[order_id]])</f>
        <v>0.5</v>
      </c>
      <c r="D7673" s="1" t="s">
        <v>77</v>
      </c>
      <c r="E7673">
        <v>1</v>
      </c>
      <c r="F7673" s="2">
        <v>42221</v>
      </c>
      <c r="G7673" s="2" t="str">
        <f>TEXT(pizza_sales[[#This Row],[order_date]],"dddd")</f>
        <v>Wednesday</v>
      </c>
      <c r="H7673" s="3">
        <v>0.89290509259259254</v>
      </c>
      <c r="I7673">
        <v>15.25</v>
      </c>
      <c r="J7673">
        <v>15.25</v>
      </c>
      <c r="K7673" s="1" t="s">
        <v>21</v>
      </c>
      <c r="L7673" s="1" t="s">
        <v>14</v>
      </c>
      <c r="M7673" s="1" t="s">
        <v>78</v>
      </c>
      <c r="N7673" s="1" t="s">
        <v>79</v>
      </c>
    </row>
    <row r="7674" spans="1:14" x14ac:dyDescent="0.3">
      <c r="A7674">
        <v>17376</v>
      </c>
      <c r="B7674">
        <v>7643</v>
      </c>
      <c r="C7674">
        <f>1/COUNTIF(B:B,pizza_sales[[#This Row],[order_id]])</f>
        <v>0.5</v>
      </c>
      <c r="D7674" s="1" t="s">
        <v>90</v>
      </c>
      <c r="E7674">
        <v>1</v>
      </c>
      <c r="F7674" s="2">
        <v>42221</v>
      </c>
      <c r="G7674" s="2" t="str">
        <f>TEXT(pizza_sales[[#This Row],[order_date]],"dddd")</f>
        <v>Wednesday</v>
      </c>
      <c r="H7674" s="3">
        <v>0.89515046296296297</v>
      </c>
      <c r="I7674">
        <v>17.95</v>
      </c>
      <c r="J7674">
        <v>17.95</v>
      </c>
      <c r="K7674" s="1" t="s">
        <v>21</v>
      </c>
      <c r="L7674" s="1" t="s">
        <v>22</v>
      </c>
      <c r="M7674" s="1" t="s">
        <v>91</v>
      </c>
      <c r="N7674" s="1" t="s">
        <v>92</v>
      </c>
    </row>
    <row r="7675" spans="1:14" x14ac:dyDescent="0.3">
      <c r="A7675">
        <v>17377</v>
      </c>
      <c r="B7675">
        <v>7643</v>
      </c>
      <c r="C7675">
        <f>1/COUNTIF(B:B,pizza_sales[[#This Row],[order_id]])</f>
        <v>0.5</v>
      </c>
      <c r="D7675" s="1" t="s">
        <v>153</v>
      </c>
      <c r="E7675">
        <v>1</v>
      </c>
      <c r="F7675" s="2">
        <v>42221</v>
      </c>
      <c r="G7675" s="2" t="str">
        <f>TEXT(pizza_sales[[#This Row],[order_date]],"dddd")</f>
        <v>Wednesday</v>
      </c>
      <c r="H7675" s="3">
        <v>0.89515046296296297</v>
      </c>
      <c r="I7675">
        <v>21</v>
      </c>
      <c r="J7675">
        <v>21</v>
      </c>
      <c r="K7675" s="1" t="s">
        <v>21</v>
      </c>
      <c r="L7675" s="1" t="s">
        <v>22</v>
      </c>
      <c r="M7675" s="1" t="s">
        <v>101</v>
      </c>
      <c r="N7675" s="1" t="s">
        <v>102</v>
      </c>
    </row>
    <row r="7676" spans="1:14" x14ac:dyDescent="0.3">
      <c r="A7676">
        <v>17378</v>
      </c>
      <c r="B7676">
        <v>7644</v>
      </c>
      <c r="C7676">
        <f>1/COUNTIF(B:B,pizza_sales[[#This Row],[order_id]])</f>
        <v>0.25</v>
      </c>
      <c r="D7676" s="1" t="s">
        <v>118</v>
      </c>
      <c r="E7676">
        <v>1</v>
      </c>
      <c r="F7676" s="2">
        <v>42221</v>
      </c>
      <c r="G7676" s="2" t="str">
        <f>TEXT(pizza_sales[[#This Row],[order_date]],"dddd")</f>
        <v>Wednesday</v>
      </c>
      <c r="H7676" s="3">
        <v>0.90422453703703709</v>
      </c>
      <c r="I7676">
        <v>16.75</v>
      </c>
      <c r="J7676">
        <v>16.75</v>
      </c>
      <c r="K7676" s="1" t="s">
        <v>13</v>
      </c>
      <c r="L7676" s="1" t="s">
        <v>33</v>
      </c>
      <c r="M7676" s="1" t="s">
        <v>42</v>
      </c>
      <c r="N7676" s="1" t="s">
        <v>43</v>
      </c>
    </row>
    <row r="7677" spans="1:14" x14ac:dyDescent="0.3">
      <c r="A7677">
        <v>17379</v>
      </c>
      <c r="B7677">
        <v>7644</v>
      </c>
      <c r="C7677">
        <f>1/COUNTIF(B:B,pizza_sales[[#This Row],[order_id]])</f>
        <v>0.25</v>
      </c>
      <c r="D7677" s="1" t="s">
        <v>169</v>
      </c>
      <c r="E7677">
        <v>1</v>
      </c>
      <c r="F7677" s="2">
        <v>42221</v>
      </c>
      <c r="G7677" s="2" t="str">
        <f>TEXT(pizza_sales[[#This Row],[order_date]],"dddd")</f>
        <v>Wednesday</v>
      </c>
      <c r="H7677" s="3">
        <v>0.90422453703703709</v>
      </c>
      <c r="I7677">
        <v>12.25</v>
      </c>
      <c r="J7677">
        <v>12.25</v>
      </c>
      <c r="K7677" s="1" t="s">
        <v>41</v>
      </c>
      <c r="L7677" s="1" t="s">
        <v>26</v>
      </c>
      <c r="M7677" s="1" t="s">
        <v>97</v>
      </c>
      <c r="N7677" s="1" t="s">
        <v>98</v>
      </c>
    </row>
    <row r="7678" spans="1:14" x14ac:dyDescent="0.3">
      <c r="A7678">
        <v>17380</v>
      </c>
      <c r="B7678">
        <v>7644</v>
      </c>
      <c r="C7678">
        <f>1/COUNTIF(B:B,pizza_sales[[#This Row],[order_id]])</f>
        <v>0.25</v>
      </c>
      <c r="D7678" s="1" t="s">
        <v>68</v>
      </c>
      <c r="E7678">
        <v>1</v>
      </c>
      <c r="F7678" s="2">
        <v>42221</v>
      </c>
      <c r="G7678" s="2" t="str">
        <f>TEXT(pizza_sales[[#This Row],[order_date]],"dddd")</f>
        <v>Wednesday</v>
      </c>
      <c r="H7678" s="3">
        <v>0.90422453703703709</v>
      </c>
      <c r="I7678">
        <v>20.25</v>
      </c>
      <c r="J7678">
        <v>20.25</v>
      </c>
      <c r="K7678" s="1" t="s">
        <v>21</v>
      </c>
      <c r="L7678" s="1" t="s">
        <v>22</v>
      </c>
      <c r="M7678" s="1" t="s">
        <v>30</v>
      </c>
      <c r="N7678" s="1" t="s">
        <v>31</v>
      </c>
    </row>
    <row r="7679" spans="1:14" x14ac:dyDescent="0.3">
      <c r="A7679">
        <v>17381</v>
      </c>
      <c r="B7679">
        <v>7644</v>
      </c>
      <c r="C7679">
        <f>1/COUNTIF(B:B,pizza_sales[[#This Row],[order_id]])</f>
        <v>0.25</v>
      </c>
      <c r="D7679" s="1" t="s">
        <v>145</v>
      </c>
      <c r="E7679">
        <v>1</v>
      </c>
      <c r="F7679" s="2">
        <v>42221</v>
      </c>
      <c r="G7679" s="2" t="str">
        <f>TEXT(pizza_sales[[#This Row],[order_date]],"dddd")</f>
        <v>Wednesday</v>
      </c>
      <c r="H7679" s="3">
        <v>0.90422453703703709</v>
      </c>
      <c r="I7679">
        <v>16.5</v>
      </c>
      <c r="J7679">
        <v>16.5</v>
      </c>
      <c r="K7679" s="1" t="s">
        <v>13</v>
      </c>
      <c r="L7679" s="1" t="s">
        <v>26</v>
      </c>
      <c r="M7679" s="1" t="s">
        <v>38</v>
      </c>
      <c r="N7679" s="1" t="s">
        <v>39</v>
      </c>
    </row>
    <row r="7680" spans="1:14" x14ac:dyDescent="0.3">
      <c r="A7680">
        <v>17382</v>
      </c>
      <c r="B7680">
        <v>7645</v>
      </c>
      <c r="C7680">
        <f>1/COUNTIF(B:B,pizza_sales[[#This Row],[order_id]])</f>
        <v>0.25</v>
      </c>
      <c r="D7680" s="1" t="s">
        <v>169</v>
      </c>
      <c r="E7680">
        <v>1</v>
      </c>
      <c r="F7680" s="2">
        <v>42221</v>
      </c>
      <c r="G7680" s="2" t="str">
        <f>TEXT(pizza_sales[[#This Row],[order_date]],"dddd")</f>
        <v>Wednesday</v>
      </c>
      <c r="H7680" s="3">
        <v>0.90431712962962962</v>
      </c>
      <c r="I7680">
        <v>12.25</v>
      </c>
      <c r="J7680">
        <v>12.25</v>
      </c>
      <c r="K7680" s="1" t="s">
        <v>41</v>
      </c>
      <c r="L7680" s="1" t="s">
        <v>26</v>
      </c>
      <c r="M7680" s="1" t="s">
        <v>97</v>
      </c>
      <c r="N7680" s="1" t="s">
        <v>98</v>
      </c>
    </row>
    <row r="7681" spans="1:14" x14ac:dyDescent="0.3">
      <c r="A7681">
        <v>17383</v>
      </c>
      <c r="B7681">
        <v>7645</v>
      </c>
      <c r="C7681">
        <f>1/COUNTIF(B:B,pizza_sales[[#This Row],[order_id]])</f>
        <v>0.25</v>
      </c>
      <c r="D7681" s="1" t="s">
        <v>73</v>
      </c>
      <c r="E7681">
        <v>1</v>
      </c>
      <c r="F7681" s="2">
        <v>42221</v>
      </c>
      <c r="G7681" s="2" t="str">
        <f>TEXT(pizza_sales[[#This Row],[order_date]],"dddd")</f>
        <v>Wednesday</v>
      </c>
      <c r="H7681" s="3">
        <v>0.90431712962962962</v>
      </c>
      <c r="I7681">
        <v>20.75</v>
      </c>
      <c r="J7681">
        <v>20.75</v>
      </c>
      <c r="K7681" s="1" t="s">
        <v>21</v>
      </c>
      <c r="L7681" s="1" t="s">
        <v>33</v>
      </c>
      <c r="M7681" s="1" t="s">
        <v>74</v>
      </c>
      <c r="N7681" s="1" t="s">
        <v>75</v>
      </c>
    </row>
    <row r="7682" spans="1:14" x14ac:dyDescent="0.3">
      <c r="A7682">
        <v>17384</v>
      </c>
      <c r="B7682">
        <v>7645</v>
      </c>
      <c r="C7682">
        <f>1/COUNTIF(B:B,pizza_sales[[#This Row],[order_id]])</f>
        <v>0.25</v>
      </c>
      <c r="D7682" s="1" t="s">
        <v>134</v>
      </c>
      <c r="E7682">
        <v>1</v>
      </c>
      <c r="F7682" s="2">
        <v>42221</v>
      </c>
      <c r="G7682" s="2" t="str">
        <f>TEXT(pizza_sales[[#This Row],[order_date]],"dddd")</f>
        <v>Wednesday</v>
      </c>
      <c r="H7682" s="3">
        <v>0.90431712962962962</v>
      </c>
      <c r="I7682">
        <v>16.75</v>
      </c>
      <c r="J7682">
        <v>16.75</v>
      </c>
      <c r="K7682" s="1" t="s">
        <v>13</v>
      </c>
      <c r="L7682" s="1" t="s">
        <v>33</v>
      </c>
      <c r="M7682" s="1" t="s">
        <v>124</v>
      </c>
      <c r="N7682" s="1" t="s">
        <v>125</v>
      </c>
    </row>
    <row r="7683" spans="1:14" x14ac:dyDescent="0.3">
      <c r="A7683">
        <v>17385</v>
      </c>
      <c r="B7683">
        <v>7645</v>
      </c>
      <c r="C7683">
        <f>1/COUNTIF(B:B,pizza_sales[[#This Row],[order_id]])</f>
        <v>0.25</v>
      </c>
      <c r="D7683" s="1" t="s">
        <v>164</v>
      </c>
      <c r="E7683">
        <v>1</v>
      </c>
      <c r="F7683" s="2">
        <v>42221</v>
      </c>
      <c r="G7683" s="2" t="str">
        <f>TEXT(pizza_sales[[#This Row],[order_date]],"dddd")</f>
        <v>Wednesday</v>
      </c>
      <c r="H7683" s="3">
        <v>0.90431712962962962</v>
      </c>
      <c r="I7683">
        <v>16.5</v>
      </c>
      <c r="J7683">
        <v>16.5</v>
      </c>
      <c r="K7683" s="1" t="s">
        <v>13</v>
      </c>
      <c r="L7683" s="1" t="s">
        <v>22</v>
      </c>
      <c r="M7683" s="1" t="s">
        <v>63</v>
      </c>
      <c r="N7683" s="1" t="s">
        <v>64</v>
      </c>
    </row>
    <row r="7684" spans="1:14" x14ac:dyDescent="0.3">
      <c r="A7684">
        <v>17386</v>
      </c>
      <c r="B7684">
        <v>7646</v>
      </c>
      <c r="C7684">
        <f>1/COUNTIF(B:B,pizza_sales[[#This Row],[order_id]])</f>
        <v>0.25</v>
      </c>
      <c r="D7684" s="1" t="s">
        <v>90</v>
      </c>
      <c r="E7684">
        <v>1</v>
      </c>
      <c r="F7684" s="2">
        <v>42221</v>
      </c>
      <c r="G7684" s="2" t="str">
        <f>TEXT(pizza_sales[[#This Row],[order_date]],"dddd")</f>
        <v>Wednesday</v>
      </c>
      <c r="H7684" s="3">
        <v>0.90659722222222228</v>
      </c>
      <c r="I7684">
        <v>17.95</v>
      </c>
      <c r="J7684">
        <v>17.95</v>
      </c>
      <c r="K7684" s="1" t="s">
        <v>21</v>
      </c>
      <c r="L7684" s="1" t="s">
        <v>22</v>
      </c>
      <c r="M7684" s="1" t="s">
        <v>91</v>
      </c>
      <c r="N7684" s="1" t="s">
        <v>92</v>
      </c>
    </row>
    <row r="7685" spans="1:14" x14ac:dyDescent="0.3">
      <c r="A7685">
        <v>17387</v>
      </c>
      <c r="B7685">
        <v>7646</v>
      </c>
      <c r="C7685">
        <f>1/COUNTIF(B:B,pizza_sales[[#This Row],[order_id]])</f>
        <v>0.25</v>
      </c>
      <c r="D7685" s="1" t="s">
        <v>25</v>
      </c>
      <c r="E7685">
        <v>1</v>
      </c>
      <c r="F7685" s="2">
        <v>42221</v>
      </c>
      <c r="G7685" s="2" t="str">
        <f>TEXT(pizza_sales[[#This Row],[order_date]],"dddd")</f>
        <v>Wednesday</v>
      </c>
      <c r="H7685" s="3">
        <v>0.90659722222222228</v>
      </c>
      <c r="I7685">
        <v>20.75</v>
      </c>
      <c r="J7685">
        <v>20.75</v>
      </c>
      <c r="K7685" s="1" t="s">
        <v>21</v>
      </c>
      <c r="L7685" s="1" t="s">
        <v>26</v>
      </c>
      <c r="M7685" s="1" t="s">
        <v>27</v>
      </c>
      <c r="N7685" s="1" t="s">
        <v>28</v>
      </c>
    </row>
    <row r="7686" spans="1:14" x14ac:dyDescent="0.3">
      <c r="A7686">
        <v>17388</v>
      </c>
      <c r="B7686">
        <v>7646</v>
      </c>
      <c r="C7686">
        <f>1/COUNTIF(B:B,pizza_sales[[#This Row],[order_id]])</f>
        <v>0.25</v>
      </c>
      <c r="D7686" s="1" t="s">
        <v>68</v>
      </c>
      <c r="E7686">
        <v>1</v>
      </c>
      <c r="F7686" s="2">
        <v>42221</v>
      </c>
      <c r="G7686" s="2" t="str">
        <f>TEXT(pizza_sales[[#This Row],[order_date]],"dddd")</f>
        <v>Wednesday</v>
      </c>
      <c r="H7686" s="3">
        <v>0.90659722222222228</v>
      </c>
      <c r="I7686">
        <v>20.25</v>
      </c>
      <c r="J7686">
        <v>20.25</v>
      </c>
      <c r="K7686" s="1" t="s">
        <v>21</v>
      </c>
      <c r="L7686" s="1" t="s">
        <v>22</v>
      </c>
      <c r="M7686" s="1" t="s">
        <v>30</v>
      </c>
      <c r="N7686" s="1" t="s">
        <v>31</v>
      </c>
    </row>
    <row r="7687" spans="1:14" x14ac:dyDescent="0.3">
      <c r="A7687">
        <v>17389</v>
      </c>
      <c r="B7687">
        <v>7646</v>
      </c>
      <c r="C7687">
        <f>1/COUNTIF(B:B,pizza_sales[[#This Row],[order_id]])</f>
        <v>0.25</v>
      </c>
      <c r="D7687" s="1" t="s">
        <v>47</v>
      </c>
      <c r="E7687">
        <v>1</v>
      </c>
      <c r="F7687" s="2">
        <v>42221</v>
      </c>
      <c r="G7687" s="2" t="str">
        <f>TEXT(pizza_sales[[#This Row],[order_date]],"dddd")</f>
        <v>Wednesday</v>
      </c>
      <c r="H7687" s="3">
        <v>0.90659722222222228</v>
      </c>
      <c r="I7687">
        <v>12.5</v>
      </c>
      <c r="J7687">
        <v>12.5</v>
      </c>
      <c r="K7687" s="1" t="s">
        <v>41</v>
      </c>
      <c r="L7687" s="1" t="s">
        <v>26</v>
      </c>
      <c r="M7687" s="1" t="s">
        <v>48</v>
      </c>
      <c r="N7687" s="1" t="s">
        <v>49</v>
      </c>
    </row>
    <row r="7688" spans="1:14" x14ac:dyDescent="0.3">
      <c r="A7688">
        <v>17390</v>
      </c>
      <c r="B7688">
        <v>7647</v>
      </c>
      <c r="C7688">
        <f>1/COUNTIF(B:B,pizza_sales[[#This Row],[order_id]])</f>
        <v>0.25</v>
      </c>
      <c r="D7688" s="1" t="s">
        <v>159</v>
      </c>
      <c r="E7688">
        <v>1</v>
      </c>
      <c r="F7688" s="2">
        <v>42221</v>
      </c>
      <c r="G7688" s="2" t="str">
        <f>TEXT(pizza_sales[[#This Row],[order_date]],"dddd")</f>
        <v>Wednesday</v>
      </c>
      <c r="H7688" s="3">
        <v>0.90920138888888891</v>
      </c>
      <c r="I7688">
        <v>16.75</v>
      </c>
      <c r="J7688">
        <v>16.75</v>
      </c>
      <c r="K7688" s="1" t="s">
        <v>13</v>
      </c>
      <c r="L7688" s="1" t="s">
        <v>22</v>
      </c>
      <c r="M7688" s="1" t="s">
        <v>101</v>
      </c>
      <c r="N7688" s="1" t="s">
        <v>102</v>
      </c>
    </row>
    <row r="7689" spans="1:14" x14ac:dyDescent="0.3">
      <c r="A7689">
        <v>17391</v>
      </c>
      <c r="B7689">
        <v>7647</v>
      </c>
      <c r="C7689">
        <f>1/COUNTIF(B:B,pizza_sales[[#This Row],[order_id]])</f>
        <v>0.25</v>
      </c>
      <c r="D7689" s="1" t="s">
        <v>113</v>
      </c>
      <c r="E7689">
        <v>1</v>
      </c>
      <c r="F7689" s="2">
        <v>42221</v>
      </c>
      <c r="G7689" s="2" t="str">
        <f>TEXT(pizza_sales[[#This Row],[order_date]],"dddd")</f>
        <v>Wednesday</v>
      </c>
      <c r="H7689" s="3">
        <v>0.90920138888888891</v>
      </c>
      <c r="I7689">
        <v>20.25</v>
      </c>
      <c r="J7689">
        <v>20.25</v>
      </c>
      <c r="K7689" s="1" t="s">
        <v>21</v>
      </c>
      <c r="L7689" s="1" t="s">
        <v>26</v>
      </c>
      <c r="M7689" s="1" t="s">
        <v>114</v>
      </c>
      <c r="N7689" s="1" t="s">
        <v>115</v>
      </c>
    </row>
    <row r="7690" spans="1:14" x14ac:dyDescent="0.3">
      <c r="A7690">
        <v>17392</v>
      </c>
      <c r="B7690">
        <v>7647</v>
      </c>
      <c r="C7690">
        <f>1/COUNTIF(B:B,pizza_sales[[#This Row],[order_id]])</f>
        <v>0.25</v>
      </c>
      <c r="D7690" s="1" t="s">
        <v>69</v>
      </c>
      <c r="E7690">
        <v>1</v>
      </c>
      <c r="F7690" s="2">
        <v>42221</v>
      </c>
      <c r="G7690" s="2" t="str">
        <f>TEXT(pizza_sales[[#This Row],[order_date]],"dddd")</f>
        <v>Wednesday</v>
      </c>
      <c r="H7690" s="3">
        <v>0.90920138888888891</v>
      </c>
      <c r="I7690">
        <v>20.75</v>
      </c>
      <c r="J7690">
        <v>20.75</v>
      </c>
      <c r="K7690" s="1" t="s">
        <v>21</v>
      </c>
      <c r="L7690" s="1" t="s">
        <v>33</v>
      </c>
      <c r="M7690" s="1" t="s">
        <v>70</v>
      </c>
      <c r="N7690" s="1" t="s">
        <v>71</v>
      </c>
    </row>
    <row r="7691" spans="1:14" x14ac:dyDescent="0.3">
      <c r="A7691">
        <v>17393</v>
      </c>
      <c r="B7691">
        <v>7647</v>
      </c>
      <c r="C7691">
        <f>1/COUNTIF(B:B,pizza_sales[[#This Row],[order_id]])</f>
        <v>0.25</v>
      </c>
      <c r="D7691" s="1" t="s">
        <v>140</v>
      </c>
      <c r="E7691">
        <v>1</v>
      </c>
      <c r="F7691" s="2">
        <v>42221</v>
      </c>
      <c r="G7691" s="2" t="str">
        <f>TEXT(pizza_sales[[#This Row],[order_date]],"dddd")</f>
        <v>Wednesday</v>
      </c>
      <c r="H7691" s="3">
        <v>0.90920138888888891</v>
      </c>
      <c r="I7691">
        <v>25.5</v>
      </c>
      <c r="J7691">
        <v>25.5</v>
      </c>
      <c r="K7691" s="1" t="s">
        <v>141</v>
      </c>
      <c r="L7691" s="1" t="s">
        <v>14</v>
      </c>
      <c r="M7691" s="1" t="s">
        <v>45</v>
      </c>
      <c r="N7691" s="1" t="s">
        <v>46</v>
      </c>
    </row>
    <row r="7692" spans="1:14" x14ac:dyDescent="0.3">
      <c r="A7692">
        <v>17394</v>
      </c>
      <c r="B7692">
        <v>7648</v>
      </c>
      <c r="C7692">
        <f>1/COUNTIF(B:B,pizza_sales[[#This Row],[order_id]])</f>
        <v>1</v>
      </c>
      <c r="D7692" s="1" t="s">
        <v>44</v>
      </c>
      <c r="E7692">
        <v>1</v>
      </c>
      <c r="F7692" s="2">
        <v>42221</v>
      </c>
      <c r="G7692" s="2" t="str">
        <f>TEXT(pizza_sales[[#This Row],[order_date]],"dddd")</f>
        <v>Wednesday</v>
      </c>
      <c r="H7692" s="3">
        <v>0.91490740740740739</v>
      </c>
      <c r="I7692">
        <v>12</v>
      </c>
      <c r="J7692">
        <v>12</v>
      </c>
      <c r="K7692" s="1" t="s">
        <v>41</v>
      </c>
      <c r="L7692" s="1" t="s">
        <v>14</v>
      </c>
      <c r="M7692" s="1" t="s">
        <v>45</v>
      </c>
      <c r="N7692" s="1" t="s">
        <v>46</v>
      </c>
    </row>
    <row r="7693" spans="1:14" x14ac:dyDescent="0.3">
      <c r="A7693">
        <v>17395</v>
      </c>
      <c r="B7693">
        <v>7649</v>
      </c>
      <c r="C7693">
        <f>1/COUNTIF(B:B,pizza_sales[[#This Row],[order_id]])</f>
        <v>0.25</v>
      </c>
      <c r="D7693" s="1" t="s">
        <v>40</v>
      </c>
      <c r="E7693">
        <v>1</v>
      </c>
      <c r="F7693" s="2">
        <v>42221</v>
      </c>
      <c r="G7693" s="2" t="str">
        <f>TEXT(pizza_sales[[#This Row],[order_date]],"dddd")</f>
        <v>Wednesday</v>
      </c>
      <c r="H7693" s="3">
        <v>0.91582175925925924</v>
      </c>
      <c r="I7693">
        <v>12.75</v>
      </c>
      <c r="J7693">
        <v>12.75</v>
      </c>
      <c r="K7693" s="1" t="s">
        <v>41</v>
      </c>
      <c r="L7693" s="1" t="s">
        <v>33</v>
      </c>
      <c r="M7693" s="1" t="s">
        <v>42</v>
      </c>
      <c r="N7693" s="1" t="s">
        <v>43</v>
      </c>
    </row>
    <row r="7694" spans="1:14" x14ac:dyDescent="0.3">
      <c r="A7694">
        <v>17396</v>
      </c>
      <c r="B7694">
        <v>7649</v>
      </c>
      <c r="C7694">
        <f>1/COUNTIF(B:B,pizza_sales[[#This Row],[order_id]])</f>
        <v>0.25</v>
      </c>
      <c r="D7694" s="1" t="s">
        <v>50</v>
      </c>
      <c r="E7694">
        <v>1</v>
      </c>
      <c r="F7694" s="2">
        <v>42221</v>
      </c>
      <c r="G7694" s="2" t="str">
        <f>TEXT(pizza_sales[[#This Row],[order_date]],"dddd")</f>
        <v>Wednesday</v>
      </c>
      <c r="H7694" s="3">
        <v>0.91582175925925924</v>
      </c>
      <c r="I7694">
        <v>12</v>
      </c>
      <c r="J7694">
        <v>12</v>
      </c>
      <c r="K7694" s="1" t="s">
        <v>41</v>
      </c>
      <c r="L7694" s="1" t="s">
        <v>14</v>
      </c>
      <c r="M7694" s="1" t="s">
        <v>18</v>
      </c>
      <c r="N7694" s="1" t="s">
        <v>19</v>
      </c>
    </row>
    <row r="7695" spans="1:14" x14ac:dyDescent="0.3">
      <c r="A7695">
        <v>17397</v>
      </c>
      <c r="B7695">
        <v>7649</v>
      </c>
      <c r="C7695">
        <f>1/COUNTIF(B:B,pizza_sales[[#This Row],[order_id]])</f>
        <v>0.25</v>
      </c>
      <c r="D7695" s="1" t="s">
        <v>68</v>
      </c>
      <c r="E7695">
        <v>1</v>
      </c>
      <c r="F7695" s="2">
        <v>42221</v>
      </c>
      <c r="G7695" s="2" t="str">
        <f>TEXT(pizza_sales[[#This Row],[order_date]],"dddd")</f>
        <v>Wednesday</v>
      </c>
      <c r="H7695" s="3">
        <v>0.91582175925925924</v>
      </c>
      <c r="I7695">
        <v>20.25</v>
      </c>
      <c r="J7695">
        <v>20.25</v>
      </c>
      <c r="K7695" s="1" t="s">
        <v>21</v>
      </c>
      <c r="L7695" s="1" t="s">
        <v>22</v>
      </c>
      <c r="M7695" s="1" t="s">
        <v>30</v>
      </c>
      <c r="N7695" s="1" t="s">
        <v>31</v>
      </c>
    </row>
    <row r="7696" spans="1:14" x14ac:dyDescent="0.3">
      <c r="A7696">
        <v>17398</v>
      </c>
      <c r="B7696">
        <v>7649</v>
      </c>
      <c r="C7696">
        <f>1/COUNTIF(B:B,pizza_sales[[#This Row],[order_id]])</f>
        <v>0.25</v>
      </c>
      <c r="D7696" s="1" t="s">
        <v>155</v>
      </c>
      <c r="E7696">
        <v>1</v>
      </c>
      <c r="F7696" s="2">
        <v>42221</v>
      </c>
      <c r="G7696" s="2" t="str">
        <f>TEXT(pizza_sales[[#This Row],[order_date]],"dddd")</f>
        <v>Wednesday</v>
      </c>
      <c r="H7696" s="3">
        <v>0.91582175925925924</v>
      </c>
      <c r="I7696">
        <v>16</v>
      </c>
      <c r="J7696">
        <v>16</v>
      </c>
      <c r="K7696" s="1" t="s">
        <v>13</v>
      </c>
      <c r="L7696" s="1" t="s">
        <v>14</v>
      </c>
      <c r="M7696" s="1" t="s">
        <v>45</v>
      </c>
      <c r="N7696" s="1" t="s">
        <v>46</v>
      </c>
    </row>
    <row r="7697" spans="1:14" x14ac:dyDescent="0.3">
      <c r="A7697">
        <v>17399</v>
      </c>
      <c r="B7697">
        <v>7650</v>
      </c>
      <c r="C7697">
        <f>1/COUNTIF(B:B,pizza_sales[[#This Row],[order_id]])</f>
        <v>1</v>
      </c>
      <c r="D7697" s="1" t="s">
        <v>76</v>
      </c>
      <c r="E7697">
        <v>1</v>
      </c>
      <c r="F7697" s="2">
        <v>42252</v>
      </c>
      <c r="G7697" s="2" t="str">
        <f>TEXT(pizza_sales[[#This Row],[order_date]],"dddd")</f>
        <v>Saturday</v>
      </c>
      <c r="H7697" s="3">
        <v>0.48231481481481481</v>
      </c>
      <c r="I7697">
        <v>16.75</v>
      </c>
      <c r="J7697">
        <v>16.75</v>
      </c>
      <c r="K7697" s="1" t="s">
        <v>13</v>
      </c>
      <c r="L7697" s="1" t="s">
        <v>33</v>
      </c>
      <c r="M7697" s="1" t="s">
        <v>74</v>
      </c>
      <c r="N7697" s="1" t="s">
        <v>75</v>
      </c>
    </row>
    <row r="7698" spans="1:14" x14ac:dyDescent="0.3">
      <c r="A7698">
        <v>17400</v>
      </c>
      <c r="B7698">
        <v>7651</v>
      </c>
      <c r="C7698">
        <f>1/COUNTIF(B:B,pizza_sales[[#This Row],[order_id]])</f>
        <v>0.25</v>
      </c>
      <c r="D7698" s="1" t="s">
        <v>118</v>
      </c>
      <c r="E7698">
        <v>1</v>
      </c>
      <c r="F7698" s="2">
        <v>42252</v>
      </c>
      <c r="G7698" s="2" t="str">
        <f>TEXT(pizza_sales[[#This Row],[order_date]],"dddd")</f>
        <v>Saturday</v>
      </c>
      <c r="H7698" s="3">
        <v>0.48528935185185185</v>
      </c>
      <c r="I7698">
        <v>16.75</v>
      </c>
      <c r="J7698">
        <v>16.75</v>
      </c>
      <c r="K7698" s="1" t="s">
        <v>13</v>
      </c>
      <c r="L7698" s="1" t="s">
        <v>33</v>
      </c>
      <c r="M7698" s="1" t="s">
        <v>42</v>
      </c>
      <c r="N7698" s="1" t="s">
        <v>43</v>
      </c>
    </row>
    <row r="7699" spans="1:14" x14ac:dyDescent="0.3">
      <c r="A7699">
        <v>17401</v>
      </c>
      <c r="B7699">
        <v>7651</v>
      </c>
      <c r="C7699">
        <f>1/COUNTIF(B:B,pizza_sales[[#This Row],[order_id]])</f>
        <v>0.25</v>
      </c>
      <c r="D7699" s="1" t="s">
        <v>84</v>
      </c>
      <c r="E7699">
        <v>1</v>
      </c>
      <c r="F7699" s="2">
        <v>42252</v>
      </c>
      <c r="G7699" s="2" t="str">
        <f>TEXT(pizza_sales[[#This Row],[order_date]],"dddd")</f>
        <v>Saturday</v>
      </c>
      <c r="H7699" s="3">
        <v>0.48528935185185185</v>
      </c>
      <c r="I7699">
        <v>12</v>
      </c>
      <c r="J7699">
        <v>12</v>
      </c>
      <c r="K7699" s="1" t="s">
        <v>41</v>
      </c>
      <c r="L7699" s="1" t="s">
        <v>14</v>
      </c>
      <c r="M7699" s="1" t="s">
        <v>85</v>
      </c>
      <c r="N7699" s="1" t="s">
        <v>86</v>
      </c>
    </row>
    <row r="7700" spans="1:14" x14ac:dyDescent="0.3">
      <c r="A7700">
        <v>17402</v>
      </c>
      <c r="B7700">
        <v>7651</v>
      </c>
      <c r="C7700">
        <f>1/COUNTIF(B:B,pizza_sales[[#This Row],[order_id]])</f>
        <v>0.25</v>
      </c>
      <c r="D7700" s="1" t="s">
        <v>121</v>
      </c>
      <c r="E7700">
        <v>1</v>
      </c>
      <c r="F7700" s="2">
        <v>42252</v>
      </c>
      <c r="G7700" s="2" t="str">
        <f>TEXT(pizza_sales[[#This Row],[order_date]],"dddd")</f>
        <v>Saturday</v>
      </c>
      <c r="H7700" s="3">
        <v>0.48528935185185185</v>
      </c>
      <c r="I7700">
        <v>16.25</v>
      </c>
      <c r="J7700">
        <v>16.25</v>
      </c>
      <c r="K7700" s="1" t="s">
        <v>13</v>
      </c>
      <c r="L7700" s="1" t="s">
        <v>26</v>
      </c>
      <c r="M7700" s="1" t="s">
        <v>114</v>
      </c>
      <c r="N7700" s="1" t="s">
        <v>115</v>
      </c>
    </row>
    <row r="7701" spans="1:14" x14ac:dyDescent="0.3">
      <c r="A7701">
        <v>17403</v>
      </c>
      <c r="B7701">
        <v>7651</v>
      </c>
      <c r="C7701">
        <f>1/COUNTIF(B:B,pizza_sales[[#This Row],[order_id]])</f>
        <v>0.25</v>
      </c>
      <c r="D7701" s="1" t="s">
        <v>47</v>
      </c>
      <c r="E7701">
        <v>1</v>
      </c>
      <c r="F7701" s="2">
        <v>42252</v>
      </c>
      <c r="G7701" s="2" t="str">
        <f>TEXT(pizza_sales[[#This Row],[order_date]],"dddd")</f>
        <v>Saturday</v>
      </c>
      <c r="H7701" s="3">
        <v>0.48528935185185185</v>
      </c>
      <c r="I7701">
        <v>12.5</v>
      </c>
      <c r="J7701">
        <v>12.5</v>
      </c>
      <c r="K7701" s="1" t="s">
        <v>41</v>
      </c>
      <c r="L7701" s="1" t="s">
        <v>26</v>
      </c>
      <c r="M7701" s="1" t="s">
        <v>48</v>
      </c>
      <c r="N7701" s="1" t="s">
        <v>49</v>
      </c>
    </row>
    <row r="7702" spans="1:14" x14ac:dyDescent="0.3">
      <c r="A7702">
        <v>17404</v>
      </c>
      <c r="B7702">
        <v>7652</v>
      </c>
      <c r="C7702">
        <f>1/COUNTIF(B:B,pizza_sales[[#This Row],[order_id]])</f>
        <v>0.5</v>
      </c>
      <c r="D7702" s="1" t="s">
        <v>76</v>
      </c>
      <c r="E7702">
        <v>1</v>
      </c>
      <c r="F7702" s="2">
        <v>42252</v>
      </c>
      <c r="G7702" s="2" t="str">
        <f>TEXT(pizza_sales[[#This Row],[order_date]],"dddd")</f>
        <v>Saturday</v>
      </c>
      <c r="H7702" s="3">
        <v>0.50613425925925926</v>
      </c>
      <c r="I7702">
        <v>16.75</v>
      </c>
      <c r="J7702">
        <v>16.75</v>
      </c>
      <c r="K7702" s="1" t="s">
        <v>13</v>
      </c>
      <c r="L7702" s="1" t="s">
        <v>33</v>
      </c>
      <c r="M7702" s="1" t="s">
        <v>74</v>
      </c>
      <c r="N7702" s="1" t="s">
        <v>75</v>
      </c>
    </row>
    <row r="7703" spans="1:14" x14ac:dyDescent="0.3">
      <c r="A7703">
        <v>17405</v>
      </c>
      <c r="B7703">
        <v>7652</v>
      </c>
      <c r="C7703">
        <f>1/COUNTIF(B:B,pizza_sales[[#This Row],[order_id]])</f>
        <v>0.5</v>
      </c>
      <c r="D7703" s="1" t="s">
        <v>68</v>
      </c>
      <c r="E7703">
        <v>1</v>
      </c>
      <c r="F7703" s="2">
        <v>42252</v>
      </c>
      <c r="G7703" s="2" t="str">
        <f>TEXT(pizza_sales[[#This Row],[order_date]],"dddd")</f>
        <v>Saturday</v>
      </c>
      <c r="H7703" s="3">
        <v>0.50613425925925926</v>
      </c>
      <c r="I7703">
        <v>20.25</v>
      </c>
      <c r="J7703">
        <v>20.25</v>
      </c>
      <c r="K7703" s="1" t="s">
        <v>21</v>
      </c>
      <c r="L7703" s="1" t="s">
        <v>22</v>
      </c>
      <c r="M7703" s="1" t="s">
        <v>30</v>
      </c>
      <c r="N7703" s="1" t="s">
        <v>31</v>
      </c>
    </row>
    <row r="7704" spans="1:14" x14ac:dyDescent="0.3">
      <c r="A7704">
        <v>17406</v>
      </c>
      <c r="B7704">
        <v>7653</v>
      </c>
      <c r="C7704">
        <f>1/COUNTIF(B:B,pizza_sales[[#This Row],[order_id]])</f>
        <v>0.5</v>
      </c>
      <c r="D7704" s="1" t="s">
        <v>173</v>
      </c>
      <c r="E7704">
        <v>1</v>
      </c>
      <c r="F7704" s="2">
        <v>42252</v>
      </c>
      <c r="G7704" s="2" t="str">
        <f>TEXT(pizza_sales[[#This Row],[order_date]],"dddd")</f>
        <v>Saturday</v>
      </c>
      <c r="H7704" s="3">
        <v>0.5072916666666667</v>
      </c>
      <c r="I7704">
        <v>20.25</v>
      </c>
      <c r="J7704">
        <v>20.25</v>
      </c>
      <c r="K7704" s="1" t="s">
        <v>21</v>
      </c>
      <c r="L7704" s="1" t="s">
        <v>26</v>
      </c>
      <c r="M7704" s="1" t="s">
        <v>97</v>
      </c>
      <c r="N7704" s="1" t="s">
        <v>98</v>
      </c>
    </row>
    <row r="7705" spans="1:14" x14ac:dyDescent="0.3">
      <c r="A7705">
        <v>17407</v>
      </c>
      <c r="B7705">
        <v>7653</v>
      </c>
      <c r="C7705">
        <f>1/COUNTIF(B:B,pizza_sales[[#This Row],[order_id]])</f>
        <v>0.5</v>
      </c>
      <c r="D7705" s="1" t="s">
        <v>140</v>
      </c>
      <c r="E7705">
        <v>1</v>
      </c>
      <c r="F7705" s="2">
        <v>42252</v>
      </c>
      <c r="G7705" s="2" t="str">
        <f>TEXT(pizza_sales[[#This Row],[order_date]],"dddd")</f>
        <v>Saturday</v>
      </c>
      <c r="H7705" s="3">
        <v>0.5072916666666667</v>
      </c>
      <c r="I7705">
        <v>25.5</v>
      </c>
      <c r="J7705">
        <v>25.5</v>
      </c>
      <c r="K7705" s="1" t="s">
        <v>141</v>
      </c>
      <c r="L7705" s="1" t="s">
        <v>14</v>
      </c>
      <c r="M7705" s="1" t="s">
        <v>45</v>
      </c>
      <c r="N7705" s="1" t="s">
        <v>46</v>
      </c>
    </row>
    <row r="7706" spans="1:14" x14ac:dyDescent="0.3">
      <c r="A7706">
        <v>17408</v>
      </c>
      <c r="B7706">
        <v>7654</v>
      </c>
      <c r="C7706">
        <f>1/COUNTIF(B:B,pizza_sales[[#This Row],[order_id]])</f>
        <v>0.33333333333333331</v>
      </c>
      <c r="D7706" s="1" t="s">
        <v>118</v>
      </c>
      <c r="E7706">
        <v>1</v>
      </c>
      <c r="F7706" s="2">
        <v>42252</v>
      </c>
      <c r="G7706" s="2" t="str">
        <f>TEXT(pizza_sales[[#This Row],[order_date]],"dddd")</f>
        <v>Saturday</v>
      </c>
      <c r="H7706" s="3">
        <v>0.52496527777777779</v>
      </c>
      <c r="I7706">
        <v>16.75</v>
      </c>
      <c r="J7706">
        <v>16.75</v>
      </c>
      <c r="K7706" s="1" t="s">
        <v>13</v>
      </c>
      <c r="L7706" s="1" t="s">
        <v>33</v>
      </c>
      <c r="M7706" s="1" t="s">
        <v>42</v>
      </c>
      <c r="N7706" s="1" t="s">
        <v>43</v>
      </c>
    </row>
    <row r="7707" spans="1:14" x14ac:dyDescent="0.3">
      <c r="A7707">
        <v>17409</v>
      </c>
      <c r="B7707">
        <v>7654</v>
      </c>
      <c r="C7707">
        <f>1/COUNTIF(B:B,pizza_sales[[#This Row],[order_id]])</f>
        <v>0.33333333333333331</v>
      </c>
      <c r="D7707" s="1" t="s">
        <v>50</v>
      </c>
      <c r="E7707">
        <v>1</v>
      </c>
      <c r="F7707" s="2">
        <v>42252</v>
      </c>
      <c r="G7707" s="2" t="str">
        <f>TEXT(pizza_sales[[#This Row],[order_date]],"dddd")</f>
        <v>Saturday</v>
      </c>
      <c r="H7707" s="3">
        <v>0.52496527777777779</v>
      </c>
      <c r="I7707">
        <v>12</v>
      </c>
      <c r="J7707">
        <v>12</v>
      </c>
      <c r="K7707" s="1" t="s">
        <v>41</v>
      </c>
      <c r="L7707" s="1" t="s">
        <v>14</v>
      </c>
      <c r="M7707" s="1" t="s">
        <v>18</v>
      </c>
      <c r="N7707" s="1" t="s">
        <v>19</v>
      </c>
    </row>
    <row r="7708" spans="1:14" x14ac:dyDescent="0.3">
      <c r="A7708">
        <v>17410</v>
      </c>
      <c r="B7708">
        <v>7654</v>
      </c>
      <c r="C7708">
        <f>1/COUNTIF(B:B,pizza_sales[[#This Row],[order_id]])</f>
        <v>0.33333333333333331</v>
      </c>
      <c r="D7708" s="1" t="s">
        <v>90</v>
      </c>
      <c r="E7708">
        <v>1</v>
      </c>
      <c r="F7708" s="2">
        <v>42252</v>
      </c>
      <c r="G7708" s="2" t="str">
        <f>TEXT(pizza_sales[[#This Row],[order_date]],"dddd")</f>
        <v>Saturday</v>
      </c>
      <c r="H7708" s="3">
        <v>0.52496527777777779</v>
      </c>
      <c r="I7708">
        <v>17.95</v>
      </c>
      <c r="J7708">
        <v>17.95</v>
      </c>
      <c r="K7708" s="1" t="s">
        <v>21</v>
      </c>
      <c r="L7708" s="1" t="s">
        <v>22</v>
      </c>
      <c r="M7708" s="1" t="s">
        <v>91</v>
      </c>
      <c r="N7708" s="1" t="s">
        <v>92</v>
      </c>
    </row>
    <row r="7709" spans="1:14" x14ac:dyDescent="0.3">
      <c r="A7709">
        <v>17411</v>
      </c>
      <c r="B7709">
        <v>7655</v>
      </c>
      <c r="C7709">
        <f>1/COUNTIF(B:B,pizza_sales[[#This Row],[order_id]])</f>
        <v>1</v>
      </c>
      <c r="D7709" s="1" t="s">
        <v>128</v>
      </c>
      <c r="E7709">
        <v>1</v>
      </c>
      <c r="F7709" s="2">
        <v>42252</v>
      </c>
      <c r="G7709" s="2" t="str">
        <f>TEXT(pizza_sales[[#This Row],[order_date]],"dddd")</f>
        <v>Saturday</v>
      </c>
      <c r="H7709" s="3">
        <v>0.54886574074074079</v>
      </c>
      <c r="I7709">
        <v>16</v>
      </c>
      <c r="J7709">
        <v>16</v>
      </c>
      <c r="K7709" s="1" t="s">
        <v>13</v>
      </c>
      <c r="L7709" s="1" t="s">
        <v>22</v>
      </c>
      <c r="M7709" s="1" t="s">
        <v>52</v>
      </c>
      <c r="N7709" s="1" t="s">
        <v>53</v>
      </c>
    </row>
    <row r="7710" spans="1:14" x14ac:dyDescent="0.3">
      <c r="A7710">
        <v>17412</v>
      </c>
      <c r="B7710">
        <v>7656</v>
      </c>
      <c r="C7710">
        <f>1/COUNTIF(B:B,pizza_sales[[#This Row],[order_id]])</f>
        <v>9.0909090909090912E-2</v>
      </c>
      <c r="D7710" s="1" t="s">
        <v>40</v>
      </c>
      <c r="E7710">
        <v>1</v>
      </c>
      <c r="F7710" s="2">
        <v>42252</v>
      </c>
      <c r="G7710" s="2" t="str">
        <f>TEXT(pizza_sales[[#This Row],[order_date]],"dddd")</f>
        <v>Saturday</v>
      </c>
      <c r="H7710" s="3">
        <v>0.54920138888888892</v>
      </c>
      <c r="I7710">
        <v>12.75</v>
      </c>
      <c r="J7710">
        <v>12.75</v>
      </c>
      <c r="K7710" s="1" t="s">
        <v>41</v>
      </c>
      <c r="L7710" s="1" t="s">
        <v>33</v>
      </c>
      <c r="M7710" s="1" t="s">
        <v>42</v>
      </c>
      <c r="N7710" s="1" t="s">
        <v>43</v>
      </c>
    </row>
    <row r="7711" spans="1:14" x14ac:dyDescent="0.3">
      <c r="A7711">
        <v>17413</v>
      </c>
      <c r="B7711">
        <v>7656</v>
      </c>
      <c r="C7711">
        <f>1/COUNTIF(B:B,pizza_sales[[#This Row],[order_id]])</f>
        <v>9.0909090909090912E-2</v>
      </c>
      <c r="D7711" s="1" t="s">
        <v>134</v>
      </c>
      <c r="E7711">
        <v>1</v>
      </c>
      <c r="F7711" s="2">
        <v>42252</v>
      </c>
      <c r="G7711" s="2" t="str">
        <f>TEXT(pizza_sales[[#This Row],[order_date]],"dddd")</f>
        <v>Saturday</v>
      </c>
      <c r="H7711" s="3">
        <v>0.54920138888888892</v>
      </c>
      <c r="I7711">
        <v>16.75</v>
      </c>
      <c r="J7711">
        <v>16.75</v>
      </c>
      <c r="K7711" s="1" t="s">
        <v>13</v>
      </c>
      <c r="L7711" s="1" t="s">
        <v>33</v>
      </c>
      <c r="M7711" s="1" t="s">
        <v>124</v>
      </c>
      <c r="N7711" s="1" t="s">
        <v>125</v>
      </c>
    </row>
    <row r="7712" spans="1:14" x14ac:dyDescent="0.3">
      <c r="A7712">
        <v>17414</v>
      </c>
      <c r="B7712">
        <v>7656</v>
      </c>
      <c r="C7712">
        <f>1/COUNTIF(B:B,pizza_sales[[#This Row],[order_id]])</f>
        <v>9.0909090909090912E-2</v>
      </c>
      <c r="D7712" s="1" t="s">
        <v>20</v>
      </c>
      <c r="E7712">
        <v>1</v>
      </c>
      <c r="F7712" s="2">
        <v>42252</v>
      </c>
      <c r="G7712" s="2" t="str">
        <f>TEXT(pizza_sales[[#This Row],[order_date]],"dddd")</f>
        <v>Saturday</v>
      </c>
      <c r="H7712" s="3">
        <v>0.54920138888888892</v>
      </c>
      <c r="I7712">
        <v>18.5</v>
      </c>
      <c r="J7712">
        <v>18.5</v>
      </c>
      <c r="K7712" s="1" t="s">
        <v>21</v>
      </c>
      <c r="L7712" s="1" t="s">
        <v>22</v>
      </c>
      <c r="M7712" s="1" t="s">
        <v>23</v>
      </c>
      <c r="N7712" s="1" t="s">
        <v>24</v>
      </c>
    </row>
    <row r="7713" spans="1:14" x14ac:dyDescent="0.3">
      <c r="A7713">
        <v>17415</v>
      </c>
      <c r="B7713">
        <v>7656</v>
      </c>
      <c r="C7713">
        <f>1/COUNTIF(B:B,pizza_sales[[#This Row],[order_id]])</f>
        <v>9.0909090909090912E-2</v>
      </c>
      <c r="D7713" s="1" t="s">
        <v>90</v>
      </c>
      <c r="E7713">
        <v>1</v>
      </c>
      <c r="F7713" s="2">
        <v>42252</v>
      </c>
      <c r="G7713" s="2" t="str">
        <f>TEXT(pizza_sales[[#This Row],[order_date]],"dddd")</f>
        <v>Saturday</v>
      </c>
      <c r="H7713" s="3">
        <v>0.54920138888888892</v>
      </c>
      <c r="I7713">
        <v>17.95</v>
      </c>
      <c r="J7713">
        <v>17.95</v>
      </c>
      <c r="K7713" s="1" t="s">
        <v>21</v>
      </c>
      <c r="L7713" s="1" t="s">
        <v>22</v>
      </c>
      <c r="M7713" s="1" t="s">
        <v>91</v>
      </c>
      <c r="N7713" s="1" t="s">
        <v>92</v>
      </c>
    </row>
    <row r="7714" spans="1:14" x14ac:dyDescent="0.3">
      <c r="A7714">
        <v>17416</v>
      </c>
      <c r="B7714">
        <v>7656</v>
      </c>
      <c r="C7714">
        <f>1/COUNTIF(B:B,pizza_sales[[#This Row],[order_id]])</f>
        <v>9.0909090909090912E-2</v>
      </c>
      <c r="D7714" s="1" t="s">
        <v>99</v>
      </c>
      <c r="E7714">
        <v>1</v>
      </c>
      <c r="F7714" s="2">
        <v>42252</v>
      </c>
      <c r="G7714" s="2" t="str">
        <f>TEXT(pizza_sales[[#This Row],[order_date]],"dddd")</f>
        <v>Saturday</v>
      </c>
      <c r="H7714" s="3">
        <v>0.54920138888888892</v>
      </c>
      <c r="I7714">
        <v>14.75</v>
      </c>
      <c r="J7714">
        <v>14.75</v>
      </c>
      <c r="K7714" s="1" t="s">
        <v>13</v>
      </c>
      <c r="L7714" s="1" t="s">
        <v>22</v>
      </c>
      <c r="M7714" s="1" t="s">
        <v>91</v>
      </c>
      <c r="N7714" s="1" t="s">
        <v>92</v>
      </c>
    </row>
    <row r="7715" spans="1:14" x14ac:dyDescent="0.3">
      <c r="A7715">
        <v>17417</v>
      </c>
      <c r="B7715">
        <v>7656</v>
      </c>
      <c r="C7715">
        <f>1/COUNTIF(B:B,pizza_sales[[#This Row],[order_id]])</f>
        <v>9.0909090909090912E-2</v>
      </c>
      <c r="D7715" s="1" t="s">
        <v>132</v>
      </c>
      <c r="E7715">
        <v>1</v>
      </c>
      <c r="F7715" s="2">
        <v>42252</v>
      </c>
      <c r="G7715" s="2" t="str">
        <f>TEXT(pizza_sales[[#This Row],[order_date]],"dddd")</f>
        <v>Saturday</v>
      </c>
      <c r="H7715" s="3">
        <v>0.54920138888888892</v>
      </c>
      <c r="I7715">
        <v>10.5</v>
      </c>
      <c r="J7715">
        <v>10.5</v>
      </c>
      <c r="K7715" s="1" t="s">
        <v>41</v>
      </c>
      <c r="L7715" s="1" t="s">
        <v>14</v>
      </c>
      <c r="M7715" s="1" t="s">
        <v>15</v>
      </c>
      <c r="N7715" s="1" t="s">
        <v>16</v>
      </c>
    </row>
    <row r="7716" spans="1:14" x14ac:dyDescent="0.3">
      <c r="A7716">
        <v>17418</v>
      </c>
      <c r="B7716">
        <v>7656</v>
      </c>
      <c r="C7716">
        <f>1/COUNTIF(B:B,pizza_sales[[#This Row],[order_id]])</f>
        <v>9.0909090909090912E-2</v>
      </c>
      <c r="D7716" s="1" t="s">
        <v>36</v>
      </c>
      <c r="E7716">
        <v>2</v>
      </c>
      <c r="F7716" s="2">
        <v>42252</v>
      </c>
      <c r="G7716" s="2" t="str">
        <f>TEXT(pizza_sales[[#This Row],[order_date]],"dddd")</f>
        <v>Saturday</v>
      </c>
      <c r="H7716" s="3">
        <v>0.54920138888888892</v>
      </c>
      <c r="I7716">
        <v>16.5</v>
      </c>
      <c r="J7716">
        <v>33</v>
      </c>
      <c r="K7716" s="1" t="s">
        <v>13</v>
      </c>
      <c r="L7716" s="1" t="s">
        <v>26</v>
      </c>
      <c r="M7716" s="1" t="s">
        <v>27</v>
      </c>
      <c r="N7716" s="1" t="s">
        <v>28</v>
      </c>
    </row>
    <row r="7717" spans="1:14" x14ac:dyDescent="0.3">
      <c r="A7717">
        <v>17419</v>
      </c>
      <c r="B7717">
        <v>7656</v>
      </c>
      <c r="C7717">
        <f>1/COUNTIF(B:B,pizza_sales[[#This Row],[order_id]])</f>
        <v>9.0909090909090912E-2</v>
      </c>
      <c r="D7717" s="1" t="s">
        <v>77</v>
      </c>
      <c r="E7717">
        <v>2</v>
      </c>
      <c r="F7717" s="2">
        <v>42252</v>
      </c>
      <c r="G7717" s="2" t="str">
        <f>TEXT(pizza_sales[[#This Row],[order_date]],"dddd")</f>
        <v>Saturday</v>
      </c>
      <c r="H7717" s="3">
        <v>0.54920138888888892</v>
      </c>
      <c r="I7717">
        <v>15.25</v>
      </c>
      <c r="J7717">
        <v>30.5</v>
      </c>
      <c r="K7717" s="1" t="s">
        <v>21</v>
      </c>
      <c r="L7717" s="1" t="s">
        <v>14</v>
      </c>
      <c r="M7717" s="1" t="s">
        <v>78</v>
      </c>
      <c r="N7717" s="1" t="s">
        <v>79</v>
      </c>
    </row>
    <row r="7718" spans="1:14" x14ac:dyDescent="0.3">
      <c r="A7718">
        <v>17420</v>
      </c>
      <c r="B7718">
        <v>7656</v>
      </c>
      <c r="C7718">
        <f>1/COUNTIF(B:B,pizza_sales[[#This Row],[order_id]])</f>
        <v>9.0909090909090912E-2</v>
      </c>
      <c r="D7718" s="1" t="s">
        <v>121</v>
      </c>
      <c r="E7718">
        <v>1</v>
      </c>
      <c r="F7718" s="2">
        <v>42252</v>
      </c>
      <c r="G7718" s="2" t="str">
        <f>TEXT(pizza_sales[[#This Row],[order_date]],"dddd")</f>
        <v>Saturday</v>
      </c>
      <c r="H7718" s="3">
        <v>0.54920138888888892</v>
      </c>
      <c r="I7718">
        <v>16.25</v>
      </c>
      <c r="J7718">
        <v>16.25</v>
      </c>
      <c r="K7718" s="1" t="s">
        <v>13</v>
      </c>
      <c r="L7718" s="1" t="s">
        <v>26</v>
      </c>
      <c r="M7718" s="1" t="s">
        <v>114</v>
      </c>
      <c r="N7718" s="1" t="s">
        <v>115</v>
      </c>
    </row>
    <row r="7719" spans="1:14" x14ac:dyDescent="0.3">
      <c r="A7719">
        <v>17421</v>
      </c>
      <c r="B7719">
        <v>7656</v>
      </c>
      <c r="C7719">
        <f>1/COUNTIF(B:B,pizza_sales[[#This Row],[order_id]])</f>
        <v>9.0909090909090912E-2</v>
      </c>
      <c r="D7719" s="1" t="s">
        <v>59</v>
      </c>
      <c r="E7719">
        <v>1</v>
      </c>
      <c r="F7719" s="2">
        <v>42252</v>
      </c>
      <c r="G7719" s="2" t="str">
        <f>TEXT(pizza_sales[[#This Row],[order_date]],"dddd")</f>
        <v>Saturday</v>
      </c>
      <c r="H7719" s="3">
        <v>0.54920138888888892</v>
      </c>
      <c r="I7719">
        <v>20.75</v>
      </c>
      <c r="J7719">
        <v>20.75</v>
      </c>
      <c r="K7719" s="1" t="s">
        <v>21</v>
      </c>
      <c r="L7719" s="1" t="s">
        <v>26</v>
      </c>
      <c r="M7719" s="1" t="s">
        <v>60</v>
      </c>
      <c r="N7719" s="1" t="s">
        <v>61</v>
      </c>
    </row>
    <row r="7720" spans="1:14" x14ac:dyDescent="0.3">
      <c r="A7720">
        <v>17422</v>
      </c>
      <c r="B7720">
        <v>7656</v>
      </c>
      <c r="C7720">
        <f>1/COUNTIF(B:B,pizza_sales[[#This Row],[order_id]])</f>
        <v>9.0909090909090912E-2</v>
      </c>
      <c r="D7720" s="1" t="s">
        <v>140</v>
      </c>
      <c r="E7720">
        <v>1</v>
      </c>
      <c r="F7720" s="2">
        <v>42252</v>
      </c>
      <c r="G7720" s="2" t="str">
        <f>TEXT(pizza_sales[[#This Row],[order_date]],"dddd")</f>
        <v>Saturday</v>
      </c>
      <c r="H7720" s="3">
        <v>0.54920138888888892</v>
      </c>
      <c r="I7720">
        <v>25.5</v>
      </c>
      <c r="J7720">
        <v>25.5</v>
      </c>
      <c r="K7720" s="1" t="s">
        <v>141</v>
      </c>
      <c r="L7720" s="1" t="s">
        <v>14</v>
      </c>
      <c r="M7720" s="1" t="s">
        <v>45</v>
      </c>
      <c r="N7720" s="1" t="s">
        <v>46</v>
      </c>
    </row>
    <row r="7721" spans="1:14" x14ac:dyDescent="0.3">
      <c r="A7721">
        <v>17423</v>
      </c>
      <c r="B7721">
        <v>7657</v>
      </c>
      <c r="C7721">
        <f>1/COUNTIF(B:B,pizza_sales[[#This Row],[order_id]])</f>
        <v>1</v>
      </c>
      <c r="D7721" s="1" t="s">
        <v>77</v>
      </c>
      <c r="E7721">
        <v>1</v>
      </c>
      <c r="F7721" s="2">
        <v>42252</v>
      </c>
      <c r="G7721" s="2" t="str">
        <f>TEXT(pizza_sales[[#This Row],[order_date]],"dddd")</f>
        <v>Saturday</v>
      </c>
      <c r="H7721" s="3">
        <v>0.55087962962962966</v>
      </c>
      <c r="I7721">
        <v>15.25</v>
      </c>
      <c r="J7721">
        <v>15.25</v>
      </c>
      <c r="K7721" s="1" t="s">
        <v>21</v>
      </c>
      <c r="L7721" s="1" t="s">
        <v>14</v>
      </c>
      <c r="M7721" s="1" t="s">
        <v>78</v>
      </c>
      <c r="N7721" s="1" t="s">
        <v>79</v>
      </c>
    </row>
    <row r="7722" spans="1:14" x14ac:dyDescent="0.3">
      <c r="A7722">
        <v>17424</v>
      </c>
      <c r="B7722">
        <v>7658</v>
      </c>
      <c r="C7722">
        <f>1/COUNTIF(B:B,pizza_sales[[#This Row],[order_id]])</f>
        <v>9.0909090909090912E-2</v>
      </c>
      <c r="D7722" s="1" t="s">
        <v>73</v>
      </c>
      <c r="E7722">
        <v>1</v>
      </c>
      <c r="F7722" s="2">
        <v>42252</v>
      </c>
      <c r="G7722" s="2" t="str">
        <f>TEXT(pizza_sales[[#This Row],[order_date]],"dddd")</f>
        <v>Saturday</v>
      </c>
      <c r="H7722" s="3">
        <v>0.55462962962962958</v>
      </c>
      <c r="I7722">
        <v>20.75</v>
      </c>
      <c r="J7722">
        <v>20.75</v>
      </c>
      <c r="K7722" s="1" t="s">
        <v>21</v>
      </c>
      <c r="L7722" s="1" t="s">
        <v>33</v>
      </c>
      <c r="M7722" s="1" t="s">
        <v>74</v>
      </c>
      <c r="N7722" s="1" t="s">
        <v>75</v>
      </c>
    </row>
    <row r="7723" spans="1:14" x14ac:dyDescent="0.3">
      <c r="A7723">
        <v>17425</v>
      </c>
      <c r="B7723">
        <v>7658</v>
      </c>
      <c r="C7723">
        <f>1/COUNTIF(B:B,pizza_sales[[#This Row],[order_id]])</f>
        <v>9.0909090909090912E-2</v>
      </c>
      <c r="D7723" s="1" t="s">
        <v>76</v>
      </c>
      <c r="E7723">
        <v>1</v>
      </c>
      <c r="F7723" s="2">
        <v>42252</v>
      </c>
      <c r="G7723" s="2" t="str">
        <f>TEXT(pizza_sales[[#This Row],[order_date]],"dddd")</f>
        <v>Saturday</v>
      </c>
      <c r="H7723" s="3">
        <v>0.55462962962962958</v>
      </c>
      <c r="I7723">
        <v>16.75</v>
      </c>
      <c r="J7723">
        <v>16.75</v>
      </c>
      <c r="K7723" s="1" t="s">
        <v>13</v>
      </c>
      <c r="L7723" s="1" t="s">
        <v>33</v>
      </c>
      <c r="M7723" s="1" t="s">
        <v>74</v>
      </c>
      <c r="N7723" s="1" t="s">
        <v>75</v>
      </c>
    </row>
    <row r="7724" spans="1:14" x14ac:dyDescent="0.3">
      <c r="A7724">
        <v>17426</v>
      </c>
      <c r="B7724">
        <v>7658</v>
      </c>
      <c r="C7724">
        <f>1/COUNTIF(B:B,pizza_sales[[#This Row],[order_id]])</f>
        <v>9.0909090909090912E-2</v>
      </c>
      <c r="D7724" s="1" t="s">
        <v>80</v>
      </c>
      <c r="E7724">
        <v>1</v>
      </c>
      <c r="F7724" s="2">
        <v>42252</v>
      </c>
      <c r="G7724" s="2" t="str">
        <f>TEXT(pizza_sales[[#This Row],[order_date]],"dddd")</f>
        <v>Saturday</v>
      </c>
      <c r="H7724" s="3">
        <v>0.55462962962962958</v>
      </c>
      <c r="I7724">
        <v>12.75</v>
      </c>
      <c r="J7724">
        <v>12.75</v>
      </c>
      <c r="K7724" s="1" t="s">
        <v>41</v>
      </c>
      <c r="L7724" s="1" t="s">
        <v>33</v>
      </c>
      <c r="M7724" s="1" t="s">
        <v>74</v>
      </c>
      <c r="N7724" s="1" t="s">
        <v>75</v>
      </c>
    </row>
    <row r="7725" spans="1:14" x14ac:dyDescent="0.3">
      <c r="A7725">
        <v>17427</v>
      </c>
      <c r="B7725">
        <v>7658</v>
      </c>
      <c r="C7725">
        <f>1/COUNTIF(B:B,pizza_sales[[#This Row],[order_id]])</f>
        <v>9.0909090909090912E-2</v>
      </c>
      <c r="D7725" s="1" t="s">
        <v>17</v>
      </c>
      <c r="E7725">
        <v>1</v>
      </c>
      <c r="F7725" s="2">
        <v>42252</v>
      </c>
      <c r="G7725" s="2" t="str">
        <f>TEXT(pizza_sales[[#This Row],[order_date]],"dddd")</f>
        <v>Saturday</v>
      </c>
      <c r="H7725" s="3">
        <v>0.55462962962962958</v>
      </c>
      <c r="I7725">
        <v>16</v>
      </c>
      <c r="J7725">
        <v>16</v>
      </c>
      <c r="K7725" s="1" t="s">
        <v>13</v>
      </c>
      <c r="L7725" s="1" t="s">
        <v>14</v>
      </c>
      <c r="M7725" s="1" t="s">
        <v>18</v>
      </c>
      <c r="N7725" s="1" t="s">
        <v>19</v>
      </c>
    </row>
    <row r="7726" spans="1:14" x14ac:dyDescent="0.3">
      <c r="A7726">
        <v>17428</v>
      </c>
      <c r="B7726">
        <v>7658</v>
      </c>
      <c r="C7726">
        <f>1/COUNTIF(B:B,pizza_sales[[#This Row],[order_id]])</f>
        <v>9.0909090909090912E-2</v>
      </c>
      <c r="D7726" s="1" t="s">
        <v>119</v>
      </c>
      <c r="E7726">
        <v>1</v>
      </c>
      <c r="F7726" s="2">
        <v>42252</v>
      </c>
      <c r="G7726" s="2" t="str">
        <f>TEXT(pizza_sales[[#This Row],[order_date]],"dddd")</f>
        <v>Saturday</v>
      </c>
      <c r="H7726" s="3">
        <v>0.55462962962962958</v>
      </c>
      <c r="I7726">
        <v>12.5</v>
      </c>
      <c r="J7726">
        <v>12.5</v>
      </c>
      <c r="K7726" s="1" t="s">
        <v>13</v>
      </c>
      <c r="L7726" s="1" t="s">
        <v>14</v>
      </c>
      <c r="M7726" s="1" t="s">
        <v>78</v>
      </c>
      <c r="N7726" s="1" t="s">
        <v>79</v>
      </c>
    </row>
    <row r="7727" spans="1:14" x14ac:dyDescent="0.3">
      <c r="A7727">
        <v>17429</v>
      </c>
      <c r="B7727">
        <v>7658</v>
      </c>
      <c r="C7727">
        <f>1/COUNTIF(B:B,pizza_sales[[#This Row],[order_id]])</f>
        <v>9.0909090909090912E-2</v>
      </c>
      <c r="D7727" s="1" t="s">
        <v>120</v>
      </c>
      <c r="E7727">
        <v>1</v>
      </c>
      <c r="F7727" s="2">
        <v>42252</v>
      </c>
      <c r="G7727" s="2" t="str">
        <f>TEXT(pizza_sales[[#This Row],[order_date]],"dddd")</f>
        <v>Saturday</v>
      </c>
      <c r="H7727" s="3">
        <v>0.55462962962962958</v>
      </c>
      <c r="I7727">
        <v>12.5</v>
      </c>
      <c r="J7727">
        <v>12.5</v>
      </c>
      <c r="K7727" s="1" t="s">
        <v>41</v>
      </c>
      <c r="L7727" s="1" t="s">
        <v>26</v>
      </c>
      <c r="M7727" s="1" t="s">
        <v>38</v>
      </c>
      <c r="N7727" s="1" t="s">
        <v>39</v>
      </c>
    </row>
    <row r="7728" spans="1:14" x14ac:dyDescent="0.3">
      <c r="A7728">
        <v>17430</v>
      </c>
      <c r="B7728">
        <v>7658</v>
      </c>
      <c r="C7728">
        <f>1/COUNTIF(B:B,pizza_sales[[#This Row],[order_id]])</f>
        <v>9.0909090909090912E-2</v>
      </c>
      <c r="D7728" s="1" t="s">
        <v>113</v>
      </c>
      <c r="E7728">
        <v>1</v>
      </c>
      <c r="F7728" s="2">
        <v>42252</v>
      </c>
      <c r="G7728" s="2" t="str">
        <f>TEXT(pizza_sales[[#This Row],[order_date]],"dddd")</f>
        <v>Saturday</v>
      </c>
      <c r="H7728" s="3">
        <v>0.55462962962962958</v>
      </c>
      <c r="I7728">
        <v>20.25</v>
      </c>
      <c r="J7728">
        <v>20.25</v>
      </c>
      <c r="K7728" s="1" t="s">
        <v>21</v>
      </c>
      <c r="L7728" s="1" t="s">
        <v>26</v>
      </c>
      <c r="M7728" s="1" t="s">
        <v>114</v>
      </c>
      <c r="N7728" s="1" t="s">
        <v>115</v>
      </c>
    </row>
    <row r="7729" spans="1:14" x14ac:dyDescent="0.3">
      <c r="A7729">
        <v>17431</v>
      </c>
      <c r="B7729">
        <v>7658</v>
      </c>
      <c r="C7729">
        <f>1/COUNTIF(B:B,pizza_sales[[#This Row],[order_id]])</f>
        <v>9.0909090909090912E-2</v>
      </c>
      <c r="D7729" s="1" t="s">
        <v>87</v>
      </c>
      <c r="E7729">
        <v>1</v>
      </c>
      <c r="F7729" s="2">
        <v>42252</v>
      </c>
      <c r="G7729" s="2" t="str">
        <f>TEXT(pizza_sales[[#This Row],[order_date]],"dddd")</f>
        <v>Saturday</v>
      </c>
      <c r="H7729" s="3">
        <v>0.55462962962962958</v>
      </c>
      <c r="I7729">
        <v>20.75</v>
      </c>
      <c r="J7729">
        <v>20.75</v>
      </c>
      <c r="K7729" s="1" t="s">
        <v>21</v>
      </c>
      <c r="L7729" s="1" t="s">
        <v>26</v>
      </c>
      <c r="M7729" s="1" t="s">
        <v>88</v>
      </c>
      <c r="N7729" s="1" t="s">
        <v>89</v>
      </c>
    </row>
    <row r="7730" spans="1:14" x14ac:dyDescent="0.3">
      <c r="A7730">
        <v>17432</v>
      </c>
      <c r="B7730">
        <v>7658</v>
      </c>
      <c r="C7730">
        <f>1/COUNTIF(B:B,pizza_sales[[#This Row],[order_id]])</f>
        <v>9.0909090909090912E-2</v>
      </c>
      <c r="D7730" s="1" t="s">
        <v>152</v>
      </c>
      <c r="E7730">
        <v>2</v>
      </c>
      <c r="F7730" s="2">
        <v>42252</v>
      </c>
      <c r="G7730" s="2" t="str">
        <f>TEXT(pizza_sales[[#This Row],[order_date]],"dddd")</f>
        <v>Saturday</v>
      </c>
      <c r="H7730" s="3">
        <v>0.55462962962962958</v>
      </c>
      <c r="I7730">
        <v>20.75</v>
      </c>
      <c r="J7730">
        <v>41.5</v>
      </c>
      <c r="K7730" s="1" t="s">
        <v>21</v>
      </c>
      <c r="L7730" s="1" t="s">
        <v>26</v>
      </c>
      <c r="M7730" s="1" t="s">
        <v>48</v>
      </c>
      <c r="N7730" s="1" t="s">
        <v>49</v>
      </c>
    </row>
    <row r="7731" spans="1:14" x14ac:dyDescent="0.3">
      <c r="A7731">
        <v>17433</v>
      </c>
      <c r="B7731">
        <v>7658</v>
      </c>
      <c r="C7731">
        <f>1/COUNTIF(B:B,pizza_sales[[#This Row],[order_id]])</f>
        <v>9.0909090909090912E-2</v>
      </c>
      <c r="D7731" s="1" t="s">
        <v>170</v>
      </c>
      <c r="E7731">
        <v>1</v>
      </c>
      <c r="F7731" s="2">
        <v>42252</v>
      </c>
      <c r="G7731" s="2" t="str">
        <f>TEXT(pizza_sales[[#This Row],[order_date]],"dddd")</f>
        <v>Saturday</v>
      </c>
      <c r="H7731" s="3">
        <v>0.55462962962962958</v>
      </c>
      <c r="I7731">
        <v>20.5</v>
      </c>
      <c r="J7731">
        <v>20.5</v>
      </c>
      <c r="K7731" s="1" t="s">
        <v>21</v>
      </c>
      <c r="L7731" s="1" t="s">
        <v>14</v>
      </c>
      <c r="M7731" s="1" t="s">
        <v>45</v>
      </c>
      <c r="N7731" s="1" t="s">
        <v>46</v>
      </c>
    </row>
    <row r="7732" spans="1:14" x14ac:dyDescent="0.3">
      <c r="A7732">
        <v>17434</v>
      </c>
      <c r="B7732">
        <v>7658</v>
      </c>
      <c r="C7732">
        <f>1/COUNTIF(B:B,pizza_sales[[#This Row],[order_id]])</f>
        <v>9.0909090909090912E-2</v>
      </c>
      <c r="D7732" s="1" t="s">
        <v>65</v>
      </c>
      <c r="E7732">
        <v>1</v>
      </c>
      <c r="F7732" s="2">
        <v>42252</v>
      </c>
      <c r="G7732" s="2" t="str">
        <f>TEXT(pizza_sales[[#This Row],[order_date]],"dddd")</f>
        <v>Saturday</v>
      </c>
      <c r="H7732" s="3">
        <v>0.55462962962962958</v>
      </c>
      <c r="I7732">
        <v>12</v>
      </c>
      <c r="J7732">
        <v>12</v>
      </c>
      <c r="K7732" s="1" t="s">
        <v>41</v>
      </c>
      <c r="L7732" s="1" t="s">
        <v>22</v>
      </c>
      <c r="M7732" s="1" t="s">
        <v>66</v>
      </c>
      <c r="N7732" s="1" t="s">
        <v>67</v>
      </c>
    </row>
    <row r="7733" spans="1:14" x14ac:dyDescent="0.3">
      <c r="A7733">
        <v>17435</v>
      </c>
      <c r="B7733">
        <v>7659</v>
      </c>
      <c r="C7733">
        <f>1/COUNTIF(B:B,pizza_sales[[#This Row],[order_id]])</f>
        <v>1</v>
      </c>
      <c r="D7733" s="1" t="s">
        <v>103</v>
      </c>
      <c r="E7733">
        <v>1</v>
      </c>
      <c r="F7733" s="2">
        <v>42252</v>
      </c>
      <c r="G7733" s="2" t="str">
        <f>TEXT(pizza_sales[[#This Row],[order_date]],"dddd")</f>
        <v>Saturday</v>
      </c>
      <c r="H7733" s="3">
        <v>0.56670138888888888</v>
      </c>
      <c r="I7733">
        <v>16</v>
      </c>
      <c r="J7733">
        <v>16</v>
      </c>
      <c r="K7733" s="1" t="s">
        <v>13</v>
      </c>
      <c r="L7733" s="1" t="s">
        <v>22</v>
      </c>
      <c r="M7733" s="1" t="s">
        <v>104</v>
      </c>
      <c r="N7733" s="1" t="s">
        <v>105</v>
      </c>
    </row>
    <row r="7734" spans="1:14" x14ac:dyDescent="0.3">
      <c r="A7734">
        <v>17436</v>
      </c>
      <c r="B7734">
        <v>7660</v>
      </c>
      <c r="C7734">
        <f>1/COUNTIF(B:B,pizza_sales[[#This Row],[order_id]])</f>
        <v>1</v>
      </c>
      <c r="D7734" s="1" t="s">
        <v>143</v>
      </c>
      <c r="E7734">
        <v>1</v>
      </c>
      <c r="F7734" s="2">
        <v>42252</v>
      </c>
      <c r="G7734" s="2" t="str">
        <f>TEXT(pizza_sales[[#This Row],[order_date]],"dddd")</f>
        <v>Saturday</v>
      </c>
      <c r="H7734" s="3">
        <v>0.59289351851851857</v>
      </c>
      <c r="I7734">
        <v>11</v>
      </c>
      <c r="J7734">
        <v>11</v>
      </c>
      <c r="K7734" s="1" t="s">
        <v>41</v>
      </c>
      <c r="L7734" s="1" t="s">
        <v>14</v>
      </c>
      <c r="M7734" s="1" t="s">
        <v>130</v>
      </c>
      <c r="N7734" s="1" t="s">
        <v>131</v>
      </c>
    </row>
    <row r="7735" spans="1:14" x14ac:dyDescent="0.3">
      <c r="A7735">
        <v>17437</v>
      </c>
      <c r="B7735">
        <v>7661</v>
      </c>
      <c r="C7735">
        <f>1/COUNTIF(B:B,pizza_sales[[#This Row],[order_id]])</f>
        <v>1</v>
      </c>
      <c r="D7735" s="1" t="s">
        <v>51</v>
      </c>
      <c r="E7735">
        <v>1</v>
      </c>
      <c r="F7735" s="2">
        <v>42252</v>
      </c>
      <c r="G7735" s="2" t="str">
        <f>TEXT(pizza_sales[[#This Row],[order_date]],"dddd")</f>
        <v>Saturday</v>
      </c>
      <c r="H7735" s="3">
        <v>0.60228009259259263</v>
      </c>
      <c r="I7735">
        <v>12</v>
      </c>
      <c r="J7735">
        <v>12</v>
      </c>
      <c r="K7735" s="1" t="s">
        <v>41</v>
      </c>
      <c r="L7735" s="1" t="s">
        <v>22</v>
      </c>
      <c r="M7735" s="1" t="s">
        <v>52</v>
      </c>
      <c r="N7735" s="1" t="s">
        <v>53</v>
      </c>
    </row>
    <row r="7736" spans="1:14" x14ac:dyDescent="0.3">
      <c r="A7736">
        <v>17438</v>
      </c>
      <c r="B7736">
        <v>7662</v>
      </c>
      <c r="C7736">
        <f>1/COUNTIF(B:B,pizza_sales[[#This Row],[order_id]])</f>
        <v>0.5</v>
      </c>
      <c r="D7736" s="1" t="s">
        <v>20</v>
      </c>
      <c r="E7736">
        <v>1</v>
      </c>
      <c r="F7736" s="2">
        <v>42252</v>
      </c>
      <c r="G7736" s="2" t="str">
        <f>TEXT(pizza_sales[[#This Row],[order_date]],"dddd")</f>
        <v>Saturday</v>
      </c>
      <c r="H7736" s="3">
        <v>0.60432870370370373</v>
      </c>
      <c r="I7736">
        <v>18.5</v>
      </c>
      <c r="J7736">
        <v>18.5</v>
      </c>
      <c r="K7736" s="1" t="s">
        <v>21</v>
      </c>
      <c r="L7736" s="1" t="s">
        <v>22</v>
      </c>
      <c r="M7736" s="1" t="s">
        <v>23</v>
      </c>
      <c r="N7736" s="1" t="s">
        <v>24</v>
      </c>
    </row>
    <row r="7737" spans="1:14" x14ac:dyDescent="0.3">
      <c r="A7737">
        <v>17439</v>
      </c>
      <c r="B7737">
        <v>7662</v>
      </c>
      <c r="C7737">
        <f>1/COUNTIF(B:B,pizza_sales[[#This Row],[order_id]])</f>
        <v>0.5</v>
      </c>
      <c r="D7737" s="1" t="s">
        <v>59</v>
      </c>
      <c r="E7737">
        <v>1</v>
      </c>
      <c r="F7737" s="2">
        <v>42252</v>
      </c>
      <c r="G7737" s="2" t="str">
        <f>TEXT(pizza_sales[[#This Row],[order_date]],"dddd")</f>
        <v>Saturday</v>
      </c>
      <c r="H7737" s="3">
        <v>0.60432870370370373</v>
      </c>
      <c r="I7737">
        <v>20.75</v>
      </c>
      <c r="J7737">
        <v>20.75</v>
      </c>
      <c r="K7737" s="1" t="s">
        <v>21</v>
      </c>
      <c r="L7737" s="1" t="s">
        <v>26</v>
      </c>
      <c r="M7737" s="1" t="s">
        <v>60</v>
      </c>
      <c r="N7737" s="1" t="s">
        <v>61</v>
      </c>
    </row>
    <row r="7738" spans="1:14" x14ac:dyDescent="0.3">
      <c r="A7738">
        <v>17440</v>
      </c>
      <c r="B7738">
        <v>7663</v>
      </c>
      <c r="C7738">
        <f>1/COUNTIF(B:B,pizza_sales[[#This Row],[order_id]])</f>
        <v>1</v>
      </c>
      <c r="D7738" s="1" t="s">
        <v>72</v>
      </c>
      <c r="E7738">
        <v>1</v>
      </c>
      <c r="F7738" s="2">
        <v>42252</v>
      </c>
      <c r="G7738" s="2" t="str">
        <f>TEXT(pizza_sales[[#This Row],[order_date]],"dddd")</f>
        <v>Saturday</v>
      </c>
      <c r="H7738" s="3">
        <v>0.61101851851851852</v>
      </c>
      <c r="I7738">
        <v>20.75</v>
      </c>
      <c r="J7738">
        <v>20.75</v>
      </c>
      <c r="K7738" s="1" t="s">
        <v>21</v>
      </c>
      <c r="L7738" s="1" t="s">
        <v>33</v>
      </c>
      <c r="M7738" s="1" t="s">
        <v>42</v>
      </c>
      <c r="N7738" s="1" t="s">
        <v>43</v>
      </c>
    </row>
    <row r="7739" spans="1:14" x14ac:dyDescent="0.3">
      <c r="A7739">
        <v>17441</v>
      </c>
      <c r="B7739">
        <v>7664</v>
      </c>
      <c r="C7739">
        <f>1/COUNTIF(B:B,pizza_sales[[#This Row],[order_id]])</f>
        <v>0.5</v>
      </c>
      <c r="D7739" s="1" t="s">
        <v>118</v>
      </c>
      <c r="E7739">
        <v>1</v>
      </c>
      <c r="F7739" s="2">
        <v>42252</v>
      </c>
      <c r="G7739" s="2" t="str">
        <f>TEXT(pizza_sales[[#This Row],[order_date]],"dddd")</f>
        <v>Saturday</v>
      </c>
      <c r="H7739" s="3">
        <v>0.62792824074074072</v>
      </c>
      <c r="I7739">
        <v>16.75</v>
      </c>
      <c r="J7739">
        <v>16.75</v>
      </c>
      <c r="K7739" s="1" t="s">
        <v>13</v>
      </c>
      <c r="L7739" s="1" t="s">
        <v>33</v>
      </c>
      <c r="M7739" s="1" t="s">
        <v>42</v>
      </c>
      <c r="N7739" s="1" t="s">
        <v>43</v>
      </c>
    </row>
    <row r="7740" spans="1:14" x14ac:dyDescent="0.3">
      <c r="A7740">
        <v>17442</v>
      </c>
      <c r="B7740">
        <v>7664</v>
      </c>
      <c r="C7740">
        <f>1/COUNTIF(B:B,pizza_sales[[#This Row],[order_id]])</f>
        <v>0.5</v>
      </c>
      <c r="D7740" s="1" t="s">
        <v>76</v>
      </c>
      <c r="E7740">
        <v>1</v>
      </c>
      <c r="F7740" s="2">
        <v>42252</v>
      </c>
      <c r="G7740" s="2" t="str">
        <f>TEXT(pizza_sales[[#This Row],[order_date]],"dddd")</f>
        <v>Saturday</v>
      </c>
      <c r="H7740" s="3">
        <v>0.62792824074074072</v>
      </c>
      <c r="I7740">
        <v>16.75</v>
      </c>
      <c r="J7740">
        <v>16.75</v>
      </c>
      <c r="K7740" s="1" t="s">
        <v>13</v>
      </c>
      <c r="L7740" s="1" t="s">
        <v>33</v>
      </c>
      <c r="M7740" s="1" t="s">
        <v>74</v>
      </c>
      <c r="N7740" s="1" t="s">
        <v>75</v>
      </c>
    </row>
    <row r="7741" spans="1:14" x14ac:dyDescent="0.3">
      <c r="A7741">
        <v>17443</v>
      </c>
      <c r="B7741">
        <v>7665</v>
      </c>
      <c r="C7741">
        <f>1/COUNTIF(B:B,pizza_sales[[#This Row],[order_id]])</f>
        <v>0.5</v>
      </c>
      <c r="D7741" s="1" t="s">
        <v>73</v>
      </c>
      <c r="E7741">
        <v>1</v>
      </c>
      <c r="F7741" s="2">
        <v>42252</v>
      </c>
      <c r="G7741" s="2" t="str">
        <f>TEXT(pizza_sales[[#This Row],[order_date]],"dddd")</f>
        <v>Saturday</v>
      </c>
      <c r="H7741" s="3">
        <v>0.647974537037037</v>
      </c>
      <c r="I7741">
        <v>20.75</v>
      </c>
      <c r="J7741">
        <v>20.75</v>
      </c>
      <c r="K7741" s="1" t="s">
        <v>21</v>
      </c>
      <c r="L7741" s="1" t="s">
        <v>33</v>
      </c>
      <c r="M7741" s="1" t="s">
        <v>74</v>
      </c>
      <c r="N7741" s="1" t="s">
        <v>75</v>
      </c>
    </row>
    <row r="7742" spans="1:14" x14ac:dyDescent="0.3">
      <c r="A7742">
        <v>17444</v>
      </c>
      <c r="B7742">
        <v>7665</v>
      </c>
      <c r="C7742">
        <f>1/COUNTIF(B:B,pizza_sales[[#This Row],[order_id]])</f>
        <v>0.5</v>
      </c>
      <c r="D7742" s="1" t="s">
        <v>17</v>
      </c>
      <c r="E7742">
        <v>1</v>
      </c>
      <c r="F7742" s="2">
        <v>42252</v>
      </c>
      <c r="G7742" s="2" t="str">
        <f>TEXT(pizza_sales[[#This Row],[order_date]],"dddd")</f>
        <v>Saturday</v>
      </c>
      <c r="H7742" s="3">
        <v>0.647974537037037</v>
      </c>
      <c r="I7742">
        <v>16</v>
      </c>
      <c r="J7742">
        <v>16</v>
      </c>
      <c r="K7742" s="1" t="s">
        <v>13</v>
      </c>
      <c r="L7742" s="1" t="s">
        <v>14</v>
      </c>
      <c r="M7742" s="1" t="s">
        <v>18</v>
      </c>
      <c r="N7742" s="1" t="s">
        <v>19</v>
      </c>
    </row>
    <row r="7743" spans="1:14" x14ac:dyDescent="0.3">
      <c r="A7743">
        <v>17445</v>
      </c>
      <c r="B7743">
        <v>7666</v>
      </c>
      <c r="C7743">
        <f>1/COUNTIF(B:B,pizza_sales[[#This Row],[order_id]])</f>
        <v>0.33333333333333331</v>
      </c>
      <c r="D7743" s="1" t="s">
        <v>73</v>
      </c>
      <c r="E7743">
        <v>2</v>
      </c>
      <c r="F7743" s="2">
        <v>42252</v>
      </c>
      <c r="G7743" s="2" t="str">
        <f>TEXT(pizza_sales[[#This Row],[order_date]],"dddd")</f>
        <v>Saturday</v>
      </c>
      <c r="H7743" s="3">
        <v>0.65054398148148151</v>
      </c>
      <c r="I7743">
        <v>20.75</v>
      </c>
      <c r="J7743">
        <v>41.5</v>
      </c>
      <c r="K7743" s="1" t="s">
        <v>21</v>
      </c>
      <c r="L7743" s="1" t="s">
        <v>33</v>
      </c>
      <c r="M7743" s="1" t="s">
        <v>74</v>
      </c>
      <c r="N7743" s="1" t="s">
        <v>75</v>
      </c>
    </row>
    <row r="7744" spans="1:14" x14ac:dyDescent="0.3">
      <c r="A7744">
        <v>17446</v>
      </c>
      <c r="B7744">
        <v>7666</v>
      </c>
      <c r="C7744">
        <f>1/COUNTIF(B:B,pizza_sales[[#This Row],[order_id]])</f>
        <v>0.33333333333333331</v>
      </c>
      <c r="D7744" s="1" t="s">
        <v>138</v>
      </c>
      <c r="E7744">
        <v>1</v>
      </c>
      <c r="F7744" s="2">
        <v>42252</v>
      </c>
      <c r="G7744" s="2" t="str">
        <f>TEXT(pizza_sales[[#This Row],[order_date]],"dddd")</f>
        <v>Saturday</v>
      </c>
      <c r="H7744" s="3">
        <v>0.65054398148148151</v>
      </c>
      <c r="I7744">
        <v>20.5</v>
      </c>
      <c r="J7744">
        <v>20.5</v>
      </c>
      <c r="K7744" s="1" t="s">
        <v>21</v>
      </c>
      <c r="L7744" s="1" t="s">
        <v>14</v>
      </c>
      <c r="M7744" s="1" t="s">
        <v>18</v>
      </c>
      <c r="N7744" s="1" t="s">
        <v>19</v>
      </c>
    </row>
    <row r="7745" spans="1:14" x14ac:dyDescent="0.3">
      <c r="A7745">
        <v>17447</v>
      </c>
      <c r="B7745">
        <v>7666</v>
      </c>
      <c r="C7745">
        <f>1/COUNTIF(B:B,pizza_sales[[#This Row],[order_id]])</f>
        <v>0.33333333333333331</v>
      </c>
      <c r="D7745" s="1" t="s">
        <v>25</v>
      </c>
      <c r="E7745">
        <v>1</v>
      </c>
      <c r="F7745" s="2">
        <v>42252</v>
      </c>
      <c r="G7745" s="2" t="str">
        <f>TEXT(pizza_sales[[#This Row],[order_date]],"dddd")</f>
        <v>Saturday</v>
      </c>
      <c r="H7745" s="3">
        <v>0.65054398148148151</v>
      </c>
      <c r="I7745">
        <v>20.75</v>
      </c>
      <c r="J7745">
        <v>20.75</v>
      </c>
      <c r="K7745" s="1" t="s">
        <v>21</v>
      </c>
      <c r="L7745" s="1" t="s">
        <v>26</v>
      </c>
      <c r="M7745" s="1" t="s">
        <v>27</v>
      </c>
      <c r="N7745" s="1" t="s">
        <v>28</v>
      </c>
    </row>
    <row r="7746" spans="1:14" x14ac:dyDescent="0.3">
      <c r="A7746">
        <v>17448</v>
      </c>
      <c r="B7746">
        <v>7667</v>
      </c>
      <c r="C7746">
        <f>1/COUNTIF(B:B,pizza_sales[[#This Row],[order_id]])</f>
        <v>0.5</v>
      </c>
      <c r="D7746" s="1" t="s">
        <v>36</v>
      </c>
      <c r="E7746">
        <v>1</v>
      </c>
      <c r="F7746" s="2">
        <v>42252</v>
      </c>
      <c r="G7746" s="2" t="str">
        <f>TEXT(pizza_sales[[#This Row],[order_date]],"dddd")</f>
        <v>Saturday</v>
      </c>
      <c r="H7746" s="3">
        <v>0.65552083333333333</v>
      </c>
      <c r="I7746">
        <v>16.5</v>
      </c>
      <c r="J7746">
        <v>16.5</v>
      </c>
      <c r="K7746" s="1" t="s">
        <v>13</v>
      </c>
      <c r="L7746" s="1" t="s">
        <v>26</v>
      </c>
      <c r="M7746" s="1" t="s">
        <v>27</v>
      </c>
      <c r="N7746" s="1" t="s">
        <v>28</v>
      </c>
    </row>
    <row r="7747" spans="1:14" x14ac:dyDescent="0.3">
      <c r="A7747">
        <v>17449</v>
      </c>
      <c r="B7747">
        <v>7667</v>
      </c>
      <c r="C7747">
        <f>1/COUNTIF(B:B,pizza_sales[[#This Row],[order_id]])</f>
        <v>0.5</v>
      </c>
      <c r="D7747" s="1" t="s">
        <v>163</v>
      </c>
      <c r="E7747">
        <v>1</v>
      </c>
      <c r="F7747" s="2">
        <v>42252</v>
      </c>
      <c r="G7747" s="2" t="str">
        <f>TEXT(pizza_sales[[#This Row],[order_date]],"dddd")</f>
        <v>Saturday</v>
      </c>
      <c r="H7747" s="3">
        <v>0.65552083333333333</v>
      </c>
      <c r="I7747">
        <v>16</v>
      </c>
      <c r="J7747">
        <v>16</v>
      </c>
      <c r="K7747" s="1" t="s">
        <v>13</v>
      </c>
      <c r="L7747" s="1" t="s">
        <v>14</v>
      </c>
      <c r="M7747" s="1" t="s">
        <v>94</v>
      </c>
      <c r="N7747" s="1" t="s">
        <v>95</v>
      </c>
    </row>
    <row r="7748" spans="1:14" x14ac:dyDescent="0.3">
      <c r="A7748">
        <v>17450</v>
      </c>
      <c r="B7748">
        <v>7668</v>
      </c>
      <c r="C7748">
        <f>1/COUNTIF(B:B,pizza_sales[[#This Row],[order_id]])</f>
        <v>0.5</v>
      </c>
      <c r="D7748" s="1" t="s">
        <v>72</v>
      </c>
      <c r="E7748">
        <v>1</v>
      </c>
      <c r="F7748" s="2">
        <v>42252</v>
      </c>
      <c r="G7748" s="2" t="str">
        <f>TEXT(pizza_sales[[#This Row],[order_date]],"dddd")</f>
        <v>Saturday</v>
      </c>
      <c r="H7748" s="3">
        <v>0.66575231481481478</v>
      </c>
      <c r="I7748">
        <v>20.75</v>
      </c>
      <c r="J7748">
        <v>20.75</v>
      </c>
      <c r="K7748" s="1" t="s">
        <v>21</v>
      </c>
      <c r="L7748" s="1" t="s">
        <v>33</v>
      </c>
      <c r="M7748" s="1" t="s">
        <v>42</v>
      </c>
      <c r="N7748" s="1" t="s">
        <v>43</v>
      </c>
    </row>
    <row r="7749" spans="1:14" x14ac:dyDescent="0.3">
      <c r="A7749">
        <v>17451</v>
      </c>
      <c r="B7749">
        <v>7668</v>
      </c>
      <c r="C7749">
        <f>1/COUNTIF(B:B,pizza_sales[[#This Row],[order_id]])</f>
        <v>0.5</v>
      </c>
      <c r="D7749" s="1" t="s">
        <v>59</v>
      </c>
      <c r="E7749">
        <v>1</v>
      </c>
      <c r="F7749" s="2">
        <v>42252</v>
      </c>
      <c r="G7749" s="2" t="str">
        <f>TEXT(pizza_sales[[#This Row],[order_date]],"dddd")</f>
        <v>Saturday</v>
      </c>
      <c r="H7749" s="3">
        <v>0.66575231481481478</v>
      </c>
      <c r="I7749">
        <v>20.75</v>
      </c>
      <c r="J7749">
        <v>20.75</v>
      </c>
      <c r="K7749" s="1" t="s">
        <v>21</v>
      </c>
      <c r="L7749" s="1" t="s">
        <v>26</v>
      </c>
      <c r="M7749" s="1" t="s">
        <v>60</v>
      </c>
      <c r="N7749" s="1" t="s">
        <v>61</v>
      </c>
    </row>
    <row r="7750" spans="1:14" x14ac:dyDescent="0.3">
      <c r="A7750">
        <v>17452</v>
      </c>
      <c r="B7750">
        <v>7669</v>
      </c>
      <c r="C7750">
        <f>1/COUNTIF(B:B,pizza_sales[[#This Row],[order_id]])</f>
        <v>0.5</v>
      </c>
      <c r="D7750" s="1" t="s">
        <v>142</v>
      </c>
      <c r="E7750">
        <v>1</v>
      </c>
      <c r="F7750" s="2">
        <v>42252</v>
      </c>
      <c r="G7750" s="2" t="str">
        <f>TEXT(pizza_sales[[#This Row],[order_date]],"dddd")</f>
        <v>Saturday</v>
      </c>
      <c r="H7750" s="3">
        <v>0.66959490740740746</v>
      </c>
      <c r="I7750">
        <v>16.5</v>
      </c>
      <c r="J7750">
        <v>16.5</v>
      </c>
      <c r="K7750" s="1" t="s">
        <v>21</v>
      </c>
      <c r="L7750" s="1" t="s">
        <v>14</v>
      </c>
      <c r="M7750" s="1" t="s">
        <v>15</v>
      </c>
      <c r="N7750" s="1" t="s">
        <v>16</v>
      </c>
    </row>
    <row r="7751" spans="1:14" x14ac:dyDescent="0.3">
      <c r="A7751">
        <v>17453</v>
      </c>
      <c r="B7751">
        <v>7669</v>
      </c>
      <c r="C7751">
        <f>1/COUNTIF(B:B,pizza_sales[[#This Row],[order_id]])</f>
        <v>0.5</v>
      </c>
      <c r="D7751" s="1" t="s">
        <v>154</v>
      </c>
      <c r="E7751">
        <v>1</v>
      </c>
      <c r="F7751" s="2">
        <v>42252</v>
      </c>
      <c r="G7751" s="2" t="str">
        <f>TEXT(pizza_sales[[#This Row],[order_date]],"dddd")</f>
        <v>Saturday</v>
      </c>
      <c r="H7751" s="3">
        <v>0.66959490740740746</v>
      </c>
      <c r="I7751">
        <v>16</v>
      </c>
      <c r="J7751">
        <v>16</v>
      </c>
      <c r="K7751" s="1" t="s">
        <v>13</v>
      </c>
      <c r="L7751" s="1" t="s">
        <v>22</v>
      </c>
      <c r="M7751" s="1" t="s">
        <v>66</v>
      </c>
      <c r="N7751" s="1" t="s">
        <v>67</v>
      </c>
    </row>
    <row r="7752" spans="1:14" x14ac:dyDescent="0.3">
      <c r="A7752">
        <v>17454</v>
      </c>
      <c r="B7752">
        <v>7670</v>
      </c>
      <c r="C7752">
        <f>1/COUNTIF(B:B,pizza_sales[[#This Row],[order_id]])</f>
        <v>1</v>
      </c>
      <c r="D7752" s="1" t="s">
        <v>129</v>
      </c>
      <c r="E7752">
        <v>1</v>
      </c>
      <c r="F7752" s="2">
        <v>42252</v>
      </c>
      <c r="G7752" s="2" t="str">
        <f>TEXT(pizza_sales[[#This Row],[order_date]],"dddd")</f>
        <v>Saturday</v>
      </c>
      <c r="H7752" s="3">
        <v>0.67781250000000004</v>
      </c>
      <c r="I7752">
        <v>17.5</v>
      </c>
      <c r="J7752">
        <v>17.5</v>
      </c>
      <c r="K7752" s="1" t="s">
        <v>21</v>
      </c>
      <c r="L7752" s="1" t="s">
        <v>14</v>
      </c>
      <c r="M7752" s="1" t="s">
        <v>130</v>
      </c>
      <c r="N7752" s="1" t="s">
        <v>131</v>
      </c>
    </row>
    <row r="7753" spans="1:14" x14ac:dyDescent="0.3">
      <c r="A7753">
        <v>17455</v>
      </c>
      <c r="B7753">
        <v>7671</v>
      </c>
      <c r="C7753">
        <f>1/COUNTIF(B:B,pizza_sales[[#This Row],[order_id]])</f>
        <v>0.25</v>
      </c>
      <c r="D7753" s="1" t="s">
        <v>138</v>
      </c>
      <c r="E7753">
        <v>1</v>
      </c>
      <c r="F7753" s="2">
        <v>42252</v>
      </c>
      <c r="G7753" s="2" t="str">
        <f>TEXT(pizza_sales[[#This Row],[order_date]],"dddd")</f>
        <v>Saturday</v>
      </c>
      <c r="H7753" s="3">
        <v>0.67901620370370375</v>
      </c>
      <c r="I7753">
        <v>20.5</v>
      </c>
      <c r="J7753">
        <v>20.5</v>
      </c>
      <c r="K7753" s="1" t="s">
        <v>21</v>
      </c>
      <c r="L7753" s="1" t="s">
        <v>14</v>
      </c>
      <c r="M7753" s="1" t="s">
        <v>18</v>
      </c>
      <c r="N7753" s="1" t="s">
        <v>19</v>
      </c>
    </row>
    <row r="7754" spans="1:14" x14ac:dyDescent="0.3">
      <c r="A7754">
        <v>17456</v>
      </c>
      <c r="B7754">
        <v>7671</v>
      </c>
      <c r="C7754">
        <f>1/COUNTIF(B:B,pizza_sales[[#This Row],[order_id]])</f>
        <v>0.25</v>
      </c>
      <c r="D7754" s="1" t="s">
        <v>142</v>
      </c>
      <c r="E7754">
        <v>1</v>
      </c>
      <c r="F7754" s="2">
        <v>42252</v>
      </c>
      <c r="G7754" s="2" t="str">
        <f>TEXT(pizza_sales[[#This Row],[order_date]],"dddd")</f>
        <v>Saturday</v>
      </c>
      <c r="H7754" s="3">
        <v>0.67901620370370375</v>
      </c>
      <c r="I7754">
        <v>16.5</v>
      </c>
      <c r="J7754">
        <v>16.5</v>
      </c>
      <c r="K7754" s="1" t="s">
        <v>21</v>
      </c>
      <c r="L7754" s="1" t="s">
        <v>14</v>
      </c>
      <c r="M7754" s="1" t="s">
        <v>15</v>
      </c>
      <c r="N7754" s="1" t="s">
        <v>16</v>
      </c>
    </row>
    <row r="7755" spans="1:14" x14ac:dyDescent="0.3">
      <c r="A7755">
        <v>17457</v>
      </c>
      <c r="B7755">
        <v>7671</v>
      </c>
      <c r="C7755">
        <f>1/COUNTIF(B:B,pizza_sales[[#This Row],[order_id]])</f>
        <v>0.25</v>
      </c>
      <c r="D7755" s="1" t="s">
        <v>77</v>
      </c>
      <c r="E7755">
        <v>1</v>
      </c>
      <c r="F7755" s="2">
        <v>42252</v>
      </c>
      <c r="G7755" s="2" t="str">
        <f>TEXT(pizza_sales[[#This Row],[order_date]],"dddd")</f>
        <v>Saturday</v>
      </c>
      <c r="H7755" s="3">
        <v>0.67901620370370375</v>
      </c>
      <c r="I7755">
        <v>15.25</v>
      </c>
      <c r="J7755">
        <v>15.25</v>
      </c>
      <c r="K7755" s="1" t="s">
        <v>21</v>
      </c>
      <c r="L7755" s="1" t="s">
        <v>14</v>
      </c>
      <c r="M7755" s="1" t="s">
        <v>78</v>
      </c>
      <c r="N7755" s="1" t="s">
        <v>79</v>
      </c>
    </row>
    <row r="7756" spans="1:14" x14ac:dyDescent="0.3">
      <c r="A7756">
        <v>17458</v>
      </c>
      <c r="B7756">
        <v>7671</v>
      </c>
      <c r="C7756">
        <f>1/COUNTIF(B:B,pizza_sales[[#This Row],[order_id]])</f>
        <v>0.25</v>
      </c>
      <c r="D7756" s="1" t="s">
        <v>32</v>
      </c>
      <c r="E7756">
        <v>1</v>
      </c>
      <c r="F7756" s="2">
        <v>42252</v>
      </c>
      <c r="G7756" s="2" t="str">
        <f>TEXT(pizza_sales[[#This Row],[order_date]],"dddd")</f>
        <v>Saturday</v>
      </c>
      <c r="H7756" s="3">
        <v>0.67901620370370375</v>
      </c>
      <c r="I7756">
        <v>20.75</v>
      </c>
      <c r="J7756">
        <v>20.75</v>
      </c>
      <c r="K7756" s="1" t="s">
        <v>21</v>
      </c>
      <c r="L7756" s="1" t="s">
        <v>33</v>
      </c>
      <c r="M7756" s="1" t="s">
        <v>34</v>
      </c>
      <c r="N7756" s="1" t="s">
        <v>35</v>
      </c>
    </row>
    <row r="7757" spans="1:14" x14ac:dyDescent="0.3">
      <c r="A7757">
        <v>17459</v>
      </c>
      <c r="B7757">
        <v>7672</v>
      </c>
      <c r="C7757">
        <f>1/COUNTIF(B:B,pizza_sales[[#This Row],[order_id]])</f>
        <v>0.5</v>
      </c>
      <c r="D7757" s="1" t="s">
        <v>160</v>
      </c>
      <c r="E7757">
        <v>1</v>
      </c>
      <c r="F7757" s="2">
        <v>42252</v>
      </c>
      <c r="G7757" s="2" t="str">
        <f>TEXT(pizza_sales[[#This Row],[order_date]],"dddd")</f>
        <v>Saturday</v>
      </c>
      <c r="H7757" s="3">
        <v>0.70062500000000005</v>
      </c>
      <c r="I7757">
        <v>12</v>
      </c>
      <c r="J7757">
        <v>12</v>
      </c>
      <c r="K7757" s="1" t="s">
        <v>41</v>
      </c>
      <c r="L7757" s="1" t="s">
        <v>14</v>
      </c>
      <c r="M7757" s="1" t="s">
        <v>55</v>
      </c>
      <c r="N7757" s="1" t="s">
        <v>56</v>
      </c>
    </row>
    <row r="7758" spans="1:14" x14ac:dyDescent="0.3">
      <c r="A7758">
        <v>17460</v>
      </c>
      <c r="B7758">
        <v>7672</v>
      </c>
      <c r="C7758">
        <f>1/COUNTIF(B:B,pizza_sales[[#This Row],[order_id]])</f>
        <v>0.5</v>
      </c>
      <c r="D7758" s="1" t="s">
        <v>129</v>
      </c>
      <c r="E7758">
        <v>1</v>
      </c>
      <c r="F7758" s="2">
        <v>42252</v>
      </c>
      <c r="G7758" s="2" t="str">
        <f>TEXT(pizza_sales[[#This Row],[order_date]],"dddd")</f>
        <v>Saturday</v>
      </c>
      <c r="H7758" s="3">
        <v>0.70062500000000005</v>
      </c>
      <c r="I7758">
        <v>17.5</v>
      </c>
      <c r="J7758">
        <v>17.5</v>
      </c>
      <c r="K7758" s="1" t="s">
        <v>21</v>
      </c>
      <c r="L7758" s="1" t="s">
        <v>14</v>
      </c>
      <c r="M7758" s="1" t="s">
        <v>130</v>
      </c>
      <c r="N7758" s="1" t="s">
        <v>131</v>
      </c>
    </row>
    <row r="7759" spans="1:14" x14ac:dyDescent="0.3">
      <c r="A7759">
        <v>17461</v>
      </c>
      <c r="B7759">
        <v>7673</v>
      </c>
      <c r="C7759">
        <f>1/COUNTIF(B:B,pizza_sales[[#This Row],[order_id]])</f>
        <v>0.5</v>
      </c>
      <c r="D7759" s="1" t="s">
        <v>126</v>
      </c>
      <c r="E7759">
        <v>1</v>
      </c>
      <c r="F7759" s="2">
        <v>42252</v>
      </c>
      <c r="G7759" s="2" t="str">
        <f>TEXT(pizza_sales[[#This Row],[order_date]],"dddd")</f>
        <v>Saturday</v>
      </c>
      <c r="H7759" s="3">
        <v>0.7098726851851852</v>
      </c>
      <c r="I7759">
        <v>9.75</v>
      </c>
      <c r="J7759">
        <v>9.75</v>
      </c>
      <c r="K7759" s="1" t="s">
        <v>41</v>
      </c>
      <c r="L7759" s="1" t="s">
        <v>14</v>
      </c>
      <c r="M7759" s="1" t="s">
        <v>78</v>
      </c>
      <c r="N7759" s="1" t="s">
        <v>79</v>
      </c>
    </row>
    <row r="7760" spans="1:14" x14ac:dyDescent="0.3">
      <c r="A7760">
        <v>17462</v>
      </c>
      <c r="B7760">
        <v>7673</v>
      </c>
      <c r="C7760">
        <f>1/COUNTIF(B:B,pizza_sales[[#This Row],[order_id]])</f>
        <v>0.5</v>
      </c>
      <c r="D7760" s="1" t="s">
        <v>32</v>
      </c>
      <c r="E7760">
        <v>1</v>
      </c>
      <c r="F7760" s="2">
        <v>42252</v>
      </c>
      <c r="G7760" s="2" t="str">
        <f>TEXT(pizza_sales[[#This Row],[order_date]],"dddd")</f>
        <v>Saturday</v>
      </c>
      <c r="H7760" s="3">
        <v>0.7098726851851852</v>
      </c>
      <c r="I7760">
        <v>20.75</v>
      </c>
      <c r="J7760">
        <v>20.75</v>
      </c>
      <c r="K7760" s="1" t="s">
        <v>21</v>
      </c>
      <c r="L7760" s="1" t="s">
        <v>33</v>
      </c>
      <c r="M7760" s="1" t="s">
        <v>34</v>
      </c>
      <c r="N7760" s="1" t="s">
        <v>35</v>
      </c>
    </row>
    <row r="7761" spans="1:14" x14ac:dyDescent="0.3">
      <c r="A7761">
        <v>17463</v>
      </c>
      <c r="B7761">
        <v>7674</v>
      </c>
      <c r="C7761">
        <f>1/COUNTIF(B:B,pizza_sales[[#This Row],[order_id]])</f>
        <v>0.25</v>
      </c>
      <c r="D7761" s="1" t="s">
        <v>134</v>
      </c>
      <c r="E7761">
        <v>1</v>
      </c>
      <c r="F7761" s="2">
        <v>42252</v>
      </c>
      <c r="G7761" s="2" t="str">
        <f>TEXT(pizza_sales[[#This Row],[order_date]],"dddd")</f>
        <v>Saturday</v>
      </c>
      <c r="H7761" s="3">
        <v>0.7103356481481482</v>
      </c>
      <c r="I7761">
        <v>16.75</v>
      </c>
      <c r="J7761">
        <v>16.75</v>
      </c>
      <c r="K7761" s="1" t="s">
        <v>13</v>
      </c>
      <c r="L7761" s="1" t="s">
        <v>33</v>
      </c>
      <c r="M7761" s="1" t="s">
        <v>124</v>
      </c>
      <c r="N7761" s="1" t="s">
        <v>125</v>
      </c>
    </row>
    <row r="7762" spans="1:14" x14ac:dyDescent="0.3">
      <c r="A7762">
        <v>17464</v>
      </c>
      <c r="B7762">
        <v>7674</v>
      </c>
      <c r="C7762">
        <f>1/COUNTIF(B:B,pizza_sales[[#This Row],[order_id]])</f>
        <v>0.25</v>
      </c>
      <c r="D7762" s="1" t="s">
        <v>171</v>
      </c>
      <c r="E7762">
        <v>1</v>
      </c>
      <c r="F7762" s="2">
        <v>42252</v>
      </c>
      <c r="G7762" s="2" t="str">
        <f>TEXT(pizza_sales[[#This Row],[order_date]],"dddd")</f>
        <v>Saturday</v>
      </c>
      <c r="H7762" s="3">
        <v>0.7103356481481482</v>
      </c>
      <c r="I7762">
        <v>16.5</v>
      </c>
      <c r="J7762">
        <v>16.5</v>
      </c>
      <c r="K7762" s="1" t="s">
        <v>13</v>
      </c>
      <c r="L7762" s="1" t="s">
        <v>26</v>
      </c>
      <c r="M7762" s="1" t="s">
        <v>88</v>
      </c>
      <c r="N7762" s="1" t="s">
        <v>89</v>
      </c>
    </row>
    <row r="7763" spans="1:14" x14ac:dyDescent="0.3">
      <c r="A7763">
        <v>17465</v>
      </c>
      <c r="B7763">
        <v>7674</v>
      </c>
      <c r="C7763">
        <f>1/COUNTIF(B:B,pizza_sales[[#This Row],[order_id]])</f>
        <v>0.25</v>
      </c>
      <c r="D7763" s="1" t="s">
        <v>162</v>
      </c>
      <c r="E7763">
        <v>1</v>
      </c>
      <c r="F7763" s="2">
        <v>42252</v>
      </c>
      <c r="G7763" s="2" t="str">
        <f>TEXT(pizza_sales[[#This Row],[order_date]],"dddd")</f>
        <v>Saturday</v>
      </c>
      <c r="H7763" s="3">
        <v>0.7103356481481482</v>
      </c>
      <c r="I7763">
        <v>16</v>
      </c>
      <c r="J7763">
        <v>16</v>
      </c>
      <c r="K7763" s="1" t="s">
        <v>13</v>
      </c>
      <c r="L7763" s="1" t="s">
        <v>22</v>
      </c>
      <c r="M7763" s="1" t="s">
        <v>110</v>
      </c>
      <c r="N7763" s="1" t="s">
        <v>111</v>
      </c>
    </row>
    <row r="7764" spans="1:14" x14ac:dyDescent="0.3">
      <c r="A7764">
        <v>17466</v>
      </c>
      <c r="B7764">
        <v>7674</v>
      </c>
      <c r="C7764">
        <f>1/COUNTIF(B:B,pizza_sales[[#This Row],[order_id]])</f>
        <v>0.25</v>
      </c>
      <c r="D7764" s="1" t="s">
        <v>154</v>
      </c>
      <c r="E7764">
        <v>1</v>
      </c>
      <c r="F7764" s="2">
        <v>42252</v>
      </c>
      <c r="G7764" s="2" t="str">
        <f>TEXT(pizza_sales[[#This Row],[order_date]],"dddd")</f>
        <v>Saturday</v>
      </c>
      <c r="H7764" s="3">
        <v>0.7103356481481482</v>
      </c>
      <c r="I7764">
        <v>16</v>
      </c>
      <c r="J7764">
        <v>16</v>
      </c>
      <c r="K7764" s="1" t="s">
        <v>13</v>
      </c>
      <c r="L7764" s="1" t="s">
        <v>22</v>
      </c>
      <c r="M7764" s="1" t="s">
        <v>66</v>
      </c>
      <c r="N7764" s="1" t="s">
        <v>67</v>
      </c>
    </row>
    <row r="7765" spans="1:14" x14ac:dyDescent="0.3">
      <c r="A7765">
        <v>17467</v>
      </c>
      <c r="B7765">
        <v>7675</v>
      </c>
      <c r="C7765">
        <f>1/COUNTIF(B:B,pizza_sales[[#This Row],[order_id]])</f>
        <v>0.25</v>
      </c>
      <c r="D7765" s="1" t="s">
        <v>29</v>
      </c>
      <c r="E7765">
        <v>1</v>
      </c>
      <c r="F7765" s="2">
        <v>42252</v>
      </c>
      <c r="G7765" s="2" t="str">
        <f>TEXT(pizza_sales[[#This Row],[order_date]],"dddd")</f>
        <v>Saturday</v>
      </c>
      <c r="H7765" s="3">
        <v>0.72789351851851847</v>
      </c>
      <c r="I7765">
        <v>16</v>
      </c>
      <c r="J7765">
        <v>16</v>
      </c>
      <c r="K7765" s="1" t="s">
        <v>13</v>
      </c>
      <c r="L7765" s="1" t="s">
        <v>22</v>
      </c>
      <c r="M7765" s="1" t="s">
        <v>30</v>
      </c>
      <c r="N7765" s="1" t="s">
        <v>31</v>
      </c>
    </row>
    <row r="7766" spans="1:14" x14ac:dyDescent="0.3">
      <c r="A7766">
        <v>17468</v>
      </c>
      <c r="B7766">
        <v>7675</v>
      </c>
      <c r="C7766">
        <f>1/COUNTIF(B:B,pizza_sales[[#This Row],[order_id]])</f>
        <v>0.25</v>
      </c>
      <c r="D7766" s="1" t="s">
        <v>157</v>
      </c>
      <c r="E7766">
        <v>1</v>
      </c>
      <c r="F7766" s="2">
        <v>42252</v>
      </c>
      <c r="G7766" s="2" t="str">
        <f>TEXT(pizza_sales[[#This Row],[order_date]],"dddd")</f>
        <v>Saturday</v>
      </c>
      <c r="H7766" s="3">
        <v>0.72789351851851847</v>
      </c>
      <c r="I7766">
        <v>12</v>
      </c>
      <c r="J7766">
        <v>12</v>
      </c>
      <c r="K7766" s="1" t="s">
        <v>41</v>
      </c>
      <c r="L7766" s="1" t="s">
        <v>22</v>
      </c>
      <c r="M7766" s="1" t="s">
        <v>110</v>
      </c>
      <c r="N7766" s="1" t="s">
        <v>111</v>
      </c>
    </row>
    <row r="7767" spans="1:14" x14ac:dyDescent="0.3">
      <c r="A7767">
        <v>17469</v>
      </c>
      <c r="B7767">
        <v>7675</v>
      </c>
      <c r="C7767">
        <f>1/COUNTIF(B:B,pizza_sales[[#This Row],[order_id]])</f>
        <v>0.25</v>
      </c>
      <c r="D7767" s="1" t="s">
        <v>47</v>
      </c>
      <c r="E7767">
        <v>1</v>
      </c>
      <c r="F7767" s="2">
        <v>42252</v>
      </c>
      <c r="G7767" s="2" t="str">
        <f>TEXT(pizza_sales[[#This Row],[order_date]],"dddd")</f>
        <v>Saturday</v>
      </c>
      <c r="H7767" s="3">
        <v>0.72789351851851847</v>
      </c>
      <c r="I7767">
        <v>12.5</v>
      </c>
      <c r="J7767">
        <v>12.5</v>
      </c>
      <c r="K7767" s="1" t="s">
        <v>41</v>
      </c>
      <c r="L7767" s="1" t="s">
        <v>26</v>
      </c>
      <c r="M7767" s="1" t="s">
        <v>48</v>
      </c>
      <c r="N7767" s="1" t="s">
        <v>49</v>
      </c>
    </row>
    <row r="7768" spans="1:14" x14ac:dyDescent="0.3">
      <c r="A7768">
        <v>17470</v>
      </c>
      <c r="B7768">
        <v>7675</v>
      </c>
      <c r="C7768">
        <f>1/COUNTIF(B:B,pizza_sales[[#This Row],[order_id]])</f>
        <v>0.25</v>
      </c>
      <c r="D7768" s="1" t="s">
        <v>44</v>
      </c>
      <c r="E7768">
        <v>1</v>
      </c>
      <c r="F7768" s="2">
        <v>42252</v>
      </c>
      <c r="G7768" s="2" t="str">
        <f>TEXT(pizza_sales[[#This Row],[order_date]],"dddd")</f>
        <v>Saturday</v>
      </c>
      <c r="H7768" s="3">
        <v>0.72789351851851847</v>
      </c>
      <c r="I7768">
        <v>12</v>
      </c>
      <c r="J7768">
        <v>12</v>
      </c>
      <c r="K7768" s="1" t="s">
        <v>41</v>
      </c>
      <c r="L7768" s="1" t="s">
        <v>14</v>
      </c>
      <c r="M7768" s="1" t="s">
        <v>45</v>
      </c>
      <c r="N7768" s="1" t="s">
        <v>46</v>
      </c>
    </row>
    <row r="7769" spans="1:14" x14ac:dyDescent="0.3">
      <c r="A7769">
        <v>17471</v>
      </c>
      <c r="B7769">
        <v>7676</v>
      </c>
      <c r="C7769">
        <f>1/COUNTIF(B:B,pizza_sales[[#This Row],[order_id]])</f>
        <v>0.33333333333333331</v>
      </c>
      <c r="D7769" s="1" t="s">
        <v>84</v>
      </c>
      <c r="E7769">
        <v>1</v>
      </c>
      <c r="F7769" s="2">
        <v>42252</v>
      </c>
      <c r="G7769" s="2" t="str">
        <f>TEXT(pizza_sales[[#This Row],[order_date]],"dddd")</f>
        <v>Saturday</v>
      </c>
      <c r="H7769" s="3">
        <v>0.72841435185185188</v>
      </c>
      <c r="I7769">
        <v>12</v>
      </c>
      <c r="J7769">
        <v>12</v>
      </c>
      <c r="K7769" s="1" t="s">
        <v>41</v>
      </c>
      <c r="L7769" s="1" t="s">
        <v>14</v>
      </c>
      <c r="M7769" s="1" t="s">
        <v>85</v>
      </c>
      <c r="N7769" s="1" t="s">
        <v>86</v>
      </c>
    </row>
    <row r="7770" spans="1:14" x14ac:dyDescent="0.3">
      <c r="A7770">
        <v>17472</v>
      </c>
      <c r="B7770">
        <v>7676</v>
      </c>
      <c r="C7770">
        <f>1/COUNTIF(B:B,pizza_sales[[#This Row],[order_id]])</f>
        <v>0.33333333333333331</v>
      </c>
      <c r="D7770" s="1" t="s">
        <v>126</v>
      </c>
      <c r="E7770">
        <v>1</v>
      </c>
      <c r="F7770" s="2">
        <v>42252</v>
      </c>
      <c r="G7770" s="2" t="str">
        <f>TEXT(pizza_sales[[#This Row],[order_date]],"dddd")</f>
        <v>Saturday</v>
      </c>
      <c r="H7770" s="3">
        <v>0.72841435185185188</v>
      </c>
      <c r="I7770">
        <v>9.75</v>
      </c>
      <c r="J7770">
        <v>9.75</v>
      </c>
      <c r="K7770" s="1" t="s">
        <v>41</v>
      </c>
      <c r="L7770" s="1" t="s">
        <v>14</v>
      </c>
      <c r="M7770" s="1" t="s">
        <v>78</v>
      </c>
      <c r="N7770" s="1" t="s">
        <v>79</v>
      </c>
    </row>
    <row r="7771" spans="1:14" x14ac:dyDescent="0.3">
      <c r="A7771">
        <v>17473</v>
      </c>
      <c r="B7771">
        <v>7676</v>
      </c>
      <c r="C7771">
        <f>1/COUNTIF(B:B,pizza_sales[[#This Row],[order_id]])</f>
        <v>0.33333333333333331</v>
      </c>
      <c r="D7771" s="1" t="s">
        <v>117</v>
      </c>
      <c r="E7771">
        <v>1</v>
      </c>
      <c r="F7771" s="2">
        <v>42252</v>
      </c>
      <c r="G7771" s="2" t="str">
        <f>TEXT(pizza_sales[[#This Row],[order_date]],"dddd")</f>
        <v>Saturday</v>
      </c>
      <c r="H7771" s="3">
        <v>0.72841435185185188</v>
      </c>
      <c r="I7771">
        <v>12.75</v>
      </c>
      <c r="J7771">
        <v>12.75</v>
      </c>
      <c r="K7771" s="1" t="s">
        <v>41</v>
      </c>
      <c r="L7771" s="1" t="s">
        <v>33</v>
      </c>
      <c r="M7771" s="1" t="s">
        <v>70</v>
      </c>
      <c r="N7771" s="1" t="s">
        <v>71</v>
      </c>
    </row>
    <row r="7772" spans="1:14" x14ac:dyDescent="0.3">
      <c r="A7772">
        <v>17474</v>
      </c>
      <c r="B7772">
        <v>7677</v>
      </c>
      <c r="C7772">
        <f>1/COUNTIF(B:B,pizza_sales[[#This Row],[order_id]])</f>
        <v>0.5</v>
      </c>
      <c r="D7772" s="1" t="s">
        <v>72</v>
      </c>
      <c r="E7772">
        <v>1</v>
      </c>
      <c r="F7772" s="2">
        <v>42252</v>
      </c>
      <c r="G7772" s="2" t="str">
        <f>TEXT(pizza_sales[[#This Row],[order_date]],"dddd")</f>
        <v>Saturday</v>
      </c>
      <c r="H7772" s="3">
        <v>0.73304398148148153</v>
      </c>
      <c r="I7772">
        <v>20.75</v>
      </c>
      <c r="J7772">
        <v>20.75</v>
      </c>
      <c r="K7772" s="1" t="s">
        <v>21</v>
      </c>
      <c r="L7772" s="1" t="s">
        <v>33</v>
      </c>
      <c r="M7772" s="1" t="s">
        <v>42</v>
      </c>
      <c r="N7772" s="1" t="s">
        <v>43</v>
      </c>
    </row>
    <row r="7773" spans="1:14" x14ac:dyDescent="0.3">
      <c r="A7773">
        <v>17475</v>
      </c>
      <c r="B7773">
        <v>7677</v>
      </c>
      <c r="C7773">
        <f>1/COUNTIF(B:B,pizza_sales[[#This Row],[order_id]])</f>
        <v>0.5</v>
      </c>
      <c r="D7773" s="1" t="s">
        <v>152</v>
      </c>
      <c r="E7773">
        <v>1</v>
      </c>
      <c r="F7773" s="2">
        <v>42252</v>
      </c>
      <c r="G7773" s="2" t="str">
        <f>TEXT(pizza_sales[[#This Row],[order_date]],"dddd")</f>
        <v>Saturday</v>
      </c>
      <c r="H7773" s="3">
        <v>0.73304398148148153</v>
      </c>
      <c r="I7773">
        <v>20.75</v>
      </c>
      <c r="J7773">
        <v>20.75</v>
      </c>
      <c r="K7773" s="1" t="s">
        <v>21</v>
      </c>
      <c r="L7773" s="1" t="s">
        <v>26</v>
      </c>
      <c r="M7773" s="1" t="s">
        <v>48</v>
      </c>
      <c r="N7773" s="1" t="s">
        <v>49</v>
      </c>
    </row>
    <row r="7774" spans="1:14" x14ac:dyDescent="0.3">
      <c r="A7774">
        <v>17476</v>
      </c>
      <c r="B7774">
        <v>7678</v>
      </c>
      <c r="C7774">
        <f>1/COUNTIF(B:B,pizza_sales[[#This Row],[order_id]])</f>
        <v>0.5</v>
      </c>
      <c r="D7774" s="1" t="s">
        <v>145</v>
      </c>
      <c r="E7774">
        <v>1</v>
      </c>
      <c r="F7774" s="2">
        <v>42252</v>
      </c>
      <c r="G7774" s="2" t="str">
        <f>TEXT(pizza_sales[[#This Row],[order_date]],"dddd")</f>
        <v>Saturday</v>
      </c>
      <c r="H7774" s="3">
        <v>0.73443287037037042</v>
      </c>
      <c r="I7774">
        <v>16.5</v>
      </c>
      <c r="J7774">
        <v>16.5</v>
      </c>
      <c r="K7774" s="1" t="s">
        <v>13</v>
      </c>
      <c r="L7774" s="1" t="s">
        <v>26</v>
      </c>
      <c r="M7774" s="1" t="s">
        <v>38</v>
      </c>
      <c r="N7774" s="1" t="s">
        <v>39</v>
      </c>
    </row>
    <row r="7775" spans="1:14" x14ac:dyDescent="0.3">
      <c r="A7775">
        <v>17477</v>
      </c>
      <c r="B7775">
        <v>7678</v>
      </c>
      <c r="C7775">
        <f>1/COUNTIF(B:B,pizza_sales[[#This Row],[order_id]])</f>
        <v>0.5</v>
      </c>
      <c r="D7775" s="1" t="s">
        <v>69</v>
      </c>
      <c r="E7775">
        <v>1</v>
      </c>
      <c r="F7775" s="2">
        <v>42252</v>
      </c>
      <c r="G7775" s="2" t="str">
        <f>TEXT(pizza_sales[[#This Row],[order_date]],"dddd")</f>
        <v>Saturday</v>
      </c>
      <c r="H7775" s="3">
        <v>0.73443287037037042</v>
      </c>
      <c r="I7775">
        <v>20.75</v>
      </c>
      <c r="J7775">
        <v>20.75</v>
      </c>
      <c r="K7775" s="1" t="s">
        <v>21</v>
      </c>
      <c r="L7775" s="1" t="s">
        <v>33</v>
      </c>
      <c r="M7775" s="1" t="s">
        <v>70</v>
      </c>
      <c r="N7775" s="1" t="s">
        <v>71</v>
      </c>
    </row>
    <row r="7776" spans="1:14" x14ac:dyDescent="0.3">
      <c r="A7776">
        <v>17478</v>
      </c>
      <c r="B7776">
        <v>7679</v>
      </c>
      <c r="C7776">
        <f>1/COUNTIF(B:B,pizza_sales[[#This Row],[order_id]])</f>
        <v>0.5</v>
      </c>
      <c r="D7776" s="1" t="s">
        <v>165</v>
      </c>
      <c r="E7776">
        <v>1</v>
      </c>
      <c r="F7776" s="2">
        <v>42252</v>
      </c>
      <c r="G7776" s="2" t="str">
        <f>TEXT(pizza_sales[[#This Row],[order_date]],"dddd")</f>
        <v>Saturday</v>
      </c>
      <c r="H7776" s="3">
        <v>0.73626157407407411</v>
      </c>
      <c r="I7776">
        <v>23.65</v>
      </c>
      <c r="J7776">
        <v>23.65</v>
      </c>
      <c r="K7776" s="1" t="s">
        <v>41</v>
      </c>
      <c r="L7776" s="1" t="s">
        <v>26</v>
      </c>
      <c r="M7776" s="1" t="s">
        <v>166</v>
      </c>
      <c r="N7776" s="1" t="s">
        <v>167</v>
      </c>
    </row>
    <row r="7777" spans="1:14" x14ac:dyDescent="0.3">
      <c r="A7777">
        <v>17479</v>
      </c>
      <c r="B7777">
        <v>7679</v>
      </c>
      <c r="C7777">
        <f>1/COUNTIF(B:B,pizza_sales[[#This Row],[order_id]])</f>
        <v>0.5</v>
      </c>
      <c r="D7777" s="1" t="s">
        <v>116</v>
      </c>
      <c r="E7777">
        <v>1</v>
      </c>
      <c r="F7777" s="2">
        <v>42252</v>
      </c>
      <c r="G7777" s="2" t="str">
        <f>TEXT(pizza_sales[[#This Row],[order_date]],"dddd")</f>
        <v>Saturday</v>
      </c>
      <c r="H7777" s="3">
        <v>0.73626157407407411</v>
      </c>
      <c r="I7777">
        <v>16</v>
      </c>
      <c r="J7777">
        <v>16</v>
      </c>
      <c r="K7777" s="1" t="s">
        <v>13</v>
      </c>
      <c r="L7777" s="1" t="s">
        <v>14</v>
      </c>
      <c r="M7777" s="1" t="s">
        <v>55</v>
      </c>
      <c r="N7777" s="1" t="s">
        <v>56</v>
      </c>
    </row>
    <row r="7778" spans="1:14" x14ac:dyDescent="0.3">
      <c r="A7778">
        <v>17480</v>
      </c>
      <c r="B7778">
        <v>7680</v>
      </c>
      <c r="C7778">
        <f>1/COUNTIF(B:B,pizza_sales[[#This Row],[order_id]])</f>
        <v>0.33333333333333331</v>
      </c>
      <c r="D7778" s="1" t="s">
        <v>118</v>
      </c>
      <c r="E7778">
        <v>1</v>
      </c>
      <c r="F7778" s="2">
        <v>42252</v>
      </c>
      <c r="G7778" s="2" t="str">
        <f>TEXT(pizza_sales[[#This Row],[order_date]],"dddd")</f>
        <v>Saturday</v>
      </c>
      <c r="H7778" s="3">
        <v>0.73745370370370367</v>
      </c>
      <c r="I7778">
        <v>16.75</v>
      </c>
      <c r="J7778">
        <v>16.75</v>
      </c>
      <c r="K7778" s="1" t="s">
        <v>13</v>
      </c>
      <c r="L7778" s="1" t="s">
        <v>33</v>
      </c>
      <c r="M7778" s="1" t="s">
        <v>42</v>
      </c>
      <c r="N7778" s="1" t="s">
        <v>43</v>
      </c>
    </row>
    <row r="7779" spans="1:14" x14ac:dyDescent="0.3">
      <c r="A7779">
        <v>17481</v>
      </c>
      <c r="B7779">
        <v>7680</v>
      </c>
      <c r="C7779">
        <f>1/COUNTIF(B:B,pizza_sales[[#This Row],[order_id]])</f>
        <v>0.33333333333333331</v>
      </c>
      <c r="D7779" s="1" t="s">
        <v>160</v>
      </c>
      <c r="E7779">
        <v>1</v>
      </c>
      <c r="F7779" s="2">
        <v>42252</v>
      </c>
      <c r="G7779" s="2" t="str">
        <f>TEXT(pizza_sales[[#This Row],[order_date]],"dddd")</f>
        <v>Saturday</v>
      </c>
      <c r="H7779" s="3">
        <v>0.73745370370370367</v>
      </c>
      <c r="I7779">
        <v>12</v>
      </c>
      <c r="J7779">
        <v>12</v>
      </c>
      <c r="K7779" s="1" t="s">
        <v>41</v>
      </c>
      <c r="L7779" s="1" t="s">
        <v>14</v>
      </c>
      <c r="M7779" s="1" t="s">
        <v>55</v>
      </c>
      <c r="N7779" s="1" t="s">
        <v>56</v>
      </c>
    </row>
    <row r="7780" spans="1:14" x14ac:dyDescent="0.3">
      <c r="A7780">
        <v>17482</v>
      </c>
      <c r="B7780">
        <v>7680</v>
      </c>
      <c r="C7780">
        <f>1/COUNTIF(B:B,pizza_sales[[#This Row],[order_id]])</f>
        <v>0.33333333333333331</v>
      </c>
      <c r="D7780" s="1" t="s">
        <v>151</v>
      </c>
      <c r="E7780">
        <v>1</v>
      </c>
      <c r="F7780" s="2">
        <v>42252</v>
      </c>
      <c r="G7780" s="2" t="str">
        <f>TEXT(pizza_sales[[#This Row],[order_date]],"dddd")</f>
        <v>Saturday</v>
      </c>
      <c r="H7780" s="3">
        <v>0.73745370370370367</v>
      </c>
      <c r="I7780">
        <v>12.75</v>
      </c>
      <c r="J7780">
        <v>12.75</v>
      </c>
      <c r="K7780" s="1" t="s">
        <v>41</v>
      </c>
      <c r="L7780" s="1" t="s">
        <v>33</v>
      </c>
      <c r="M7780" s="1" t="s">
        <v>34</v>
      </c>
      <c r="N7780" s="1" t="s">
        <v>35</v>
      </c>
    </row>
    <row r="7781" spans="1:14" x14ac:dyDescent="0.3">
      <c r="A7781">
        <v>17483</v>
      </c>
      <c r="B7781">
        <v>7681</v>
      </c>
      <c r="C7781">
        <f>1/COUNTIF(B:B,pizza_sales[[#This Row],[order_id]])</f>
        <v>0.5</v>
      </c>
      <c r="D7781" s="1" t="s">
        <v>84</v>
      </c>
      <c r="E7781">
        <v>1</v>
      </c>
      <c r="F7781" s="2">
        <v>42252</v>
      </c>
      <c r="G7781" s="2" t="str">
        <f>TEXT(pizza_sales[[#This Row],[order_date]],"dddd")</f>
        <v>Saturday</v>
      </c>
      <c r="H7781" s="3">
        <v>0.73912037037037037</v>
      </c>
      <c r="I7781">
        <v>12</v>
      </c>
      <c r="J7781">
        <v>12</v>
      </c>
      <c r="K7781" s="1" t="s">
        <v>41</v>
      </c>
      <c r="L7781" s="1" t="s">
        <v>14</v>
      </c>
      <c r="M7781" s="1" t="s">
        <v>85</v>
      </c>
      <c r="N7781" s="1" t="s">
        <v>86</v>
      </c>
    </row>
    <row r="7782" spans="1:14" x14ac:dyDescent="0.3">
      <c r="A7782">
        <v>17484</v>
      </c>
      <c r="B7782">
        <v>7681</v>
      </c>
      <c r="C7782">
        <f>1/COUNTIF(B:B,pizza_sales[[#This Row],[order_id]])</f>
        <v>0.5</v>
      </c>
      <c r="D7782" s="1" t="s">
        <v>12</v>
      </c>
      <c r="E7782">
        <v>1</v>
      </c>
      <c r="F7782" s="2">
        <v>42252</v>
      </c>
      <c r="G7782" s="2" t="str">
        <f>TEXT(pizza_sales[[#This Row],[order_date]],"dddd")</f>
        <v>Saturday</v>
      </c>
      <c r="H7782" s="3">
        <v>0.73912037037037037</v>
      </c>
      <c r="I7782">
        <v>13.25</v>
      </c>
      <c r="J7782">
        <v>13.25</v>
      </c>
      <c r="K7782" s="1" t="s">
        <v>13</v>
      </c>
      <c r="L7782" s="1" t="s">
        <v>14</v>
      </c>
      <c r="M7782" s="1" t="s">
        <v>15</v>
      </c>
      <c r="N7782" s="1" t="s">
        <v>16</v>
      </c>
    </row>
    <row r="7783" spans="1:14" x14ac:dyDescent="0.3">
      <c r="A7783">
        <v>17485</v>
      </c>
      <c r="B7783">
        <v>7682</v>
      </c>
      <c r="C7783">
        <f>1/COUNTIF(B:B,pizza_sales[[#This Row],[order_id]])</f>
        <v>0.5</v>
      </c>
      <c r="D7783" s="1" t="s">
        <v>17</v>
      </c>
      <c r="E7783">
        <v>1</v>
      </c>
      <c r="F7783" s="2">
        <v>42252</v>
      </c>
      <c r="G7783" s="2" t="str">
        <f>TEXT(pizza_sales[[#This Row],[order_date]],"dddd")</f>
        <v>Saturday</v>
      </c>
      <c r="H7783" s="3">
        <v>0.74912037037037038</v>
      </c>
      <c r="I7783">
        <v>16</v>
      </c>
      <c r="J7783">
        <v>16</v>
      </c>
      <c r="K7783" s="1" t="s">
        <v>13</v>
      </c>
      <c r="L7783" s="1" t="s">
        <v>14</v>
      </c>
      <c r="M7783" s="1" t="s">
        <v>18</v>
      </c>
      <c r="N7783" s="1" t="s">
        <v>19</v>
      </c>
    </row>
    <row r="7784" spans="1:14" x14ac:dyDescent="0.3">
      <c r="A7784">
        <v>17486</v>
      </c>
      <c r="B7784">
        <v>7682</v>
      </c>
      <c r="C7784">
        <f>1/COUNTIF(B:B,pizza_sales[[#This Row],[order_id]])</f>
        <v>0.5</v>
      </c>
      <c r="D7784" s="1" t="s">
        <v>162</v>
      </c>
      <c r="E7784">
        <v>1</v>
      </c>
      <c r="F7784" s="2">
        <v>42252</v>
      </c>
      <c r="G7784" s="2" t="str">
        <f>TEXT(pizza_sales[[#This Row],[order_date]],"dddd")</f>
        <v>Saturday</v>
      </c>
      <c r="H7784" s="3">
        <v>0.74912037037037038</v>
      </c>
      <c r="I7784">
        <v>16</v>
      </c>
      <c r="J7784">
        <v>16</v>
      </c>
      <c r="K7784" s="1" t="s">
        <v>13</v>
      </c>
      <c r="L7784" s="1" t="s">
        <v>22</v>
      </c>
      <c r="M7784" s="1" t="s">
        <v>110</v>
      </c>
      <c r="N7784" s="1" t="s">
        <v>111</v>
      </c>
    </row>
    <row r="7785" spans="1:14" x14ac:dyDescent="0.3">
      <c r="A7785">
        <v>17487</v>
      </c>
      <c r="B7785">
        <v>7683</v>
      </c>
      <c r="C7785">
        <f>1/COUNTIF(B:B,pizza_sales[[#This Row],[order_id]])</f>
        <v>1</v>
      </c>
      <c r="D7785" s="1" t="s">
        <v>20</v>
      </c>
      <c r="E7785">
        <v>1</v>
      </c>
      <c r="F7785" s="2">
        <v>42252</v>
      </c>
      <c r="G7785" s="2" t="str">
        <f>TEXT(pizza_sales[[#This Row],[order_date]],"dddd")</f>
        <v>Saturday</v>
      </c>
      <c r="H7785" s="3">
        <v>0.75468749999999996</v>
      </c>
      <c r="I7785">
        <v>18.5</v>
      </c>
      <c r="J7785">
        <v>18.5</v>
      </c>
      <c r="K7785" s="1" t="s">
        <v>21</v>
      </c>
      <c r="L7785" s="1" t="s">
        <v>22</v>
      </c>
      <c r="M7785" s="1" t="s">
        <v>23</v>
      </c>
      <c r="N7785" s="1" t="s">
        <v>24</v>
      </c>
    </row>
    <row r="7786" spans="1:14" x14ac:dyDescent="0.3">
      <c r="A7786">
        <v>17488</v>
      </c>
      <c r="B7786">
        <v>7684</v>
      </c>
      <c r="C7786">
        <f>1/COUNTIF(B:B,pizza_sales[[#This Row],[order_id]])</f>
        <v>0.25</v>
      </c>
      <c r="D7786" s="1" t="s">
        <v>84</v>
      </c>
      <c r="E7786">
        <v>1</v>
      </c>
      <c r="F7786" s="2">
        <v>42252</v>
      </c>
      <c r="G7786" s="2" t="str">
        <f>TEXT(pizza_sales[[#This Row],[order_date]],"dddd")</f>
        <v>Saturday</v>
      </c>
      <c r="H7786" s="3">
        <v>0.7575115740740741</v>
      </c>
      <c r="I7786">
        <v>12</v>
      </c>
      <c r="J7786">
        <v>12</v>
      </c>
      <c r="K7786" s="1" t="s">
        <v>41</v>
      </c>
      <c r="L7786" s="1" t="s">
        <v>14</v>
      </c>
      <c r="M7786" s="1" t="s">
        <v>85</v>
      </c>
      <c r="N7786" s="1" t="s">
        <v>86</v>
      </c>
    </row>
    <row r="7787" spans="1:14" x14ac:dyDescent="0.3">
      <c r="A7787">
        <v>17489</v>
      </c>
      <c r="B7787">
        <v>7684</v>
      </c>
      <c r="C7787">
        <f>1/COUNTIF(B:B,pizza_sales[[#This Row],[order_id]])</f>
        <v>0.25</v>
      </c>
      <c r="D7787" s="1" t="s">
        <v>73</v>
      </c>
      <c r="E7787">
        <v>1</v>
      </c>
      <c r="F7787" s="2">
        <v>42252</v>
      </c>
      <c r="G7787" s="2" t="str">
        <f>TEXT(pizza_sales[[#This Row],[order_date]],"dddd")</f>
        <v>Saturday</v>
      </c>
      <c r="H7787" s="3">
        <v>0.7575115740740741</v>
      </c>
      <c r="I7787">
        <v>20.75</v>
      </c>
      <c r="J7787">
        <v>20.75</v>
      </c>
      <c r="K7787" s="1" t="s">
        <v>21</v>
      </c>
      <c r="L7787" s="1" t="s">
        <v>33</v>
      </c>
      <c r="M7787" s="1" t="s">
        <v>74</v>
      </c>
      <c r="N7787" s="1" t="s">
        <v>75</v>
      </c>
    </row>
    <row r="7788" spans="1:14" x14ac:dyDescent="0.3">
      <c r="A7788">
        <v>17490</v>
      </c>
      <c r="B7788">
        <v>7684</v>
      </c>
      <c r="C7788">
        <f>1/COUNTIF(B:B,pizza_sales[[#This Row],[order_id]])</f>
        <v>0.25</v>
      </c>
      <c r="D7788" s="1" t="s">
        <v>50</v>
      </c>
      <c r="E7788">
        <v>1</v>
      </c>
      <c r="F7788" s="2">
        <v>42252</v>
      </c>
      <c r="G7788" s="2" t="str">
        <f>TEXT(pizza_sales[[#This Row],[order_date]],"dddd")</f>
        <v>Saturday</v>
      </c>
      <c r="H7788" s="3">
        <v>0.7575115740740741</v>
      </c>
      <c r="I7788">
        <v>12</v>
      </c>
      <c r="J7788">
        <v>12</v>
      </c>
      <c r="K7788" s="1" t="s">
        <v>41</v>
      </c>
      <c r="L7788" s="1" t="s">
        <v>14</v>
      </c>
      <c r="M7788" s="1" t="s">
        <v>18</v>
      </c>
      <c r="N7788" s="1" t="s">
        <v>19</v>
      </c>
    </row>
    <row r="7789" spans="1:14" x14ac:dyDescent="0.3">
      <c r="A7789">
        <v>17491</v>
      </c>
      <c r="B7789">
        <v>7684</v>
      </c>
      <c r="C7789">
        <f>1/COUNTIF(B:B,pizza_sales[[#This Row],[order_id]])</f>
        <v>0.25</v>
      </c>
      <c r="D7789" s="1" t="s">
        <v>128</v>
      </c>
      <c r="E7789">
        <v>1</v>
      </c>
      <c r="F7789" s="2">
        <v>42252</v>
      </c>
      <c r="G7789" s="2" t="str">
        <f>TEXT(pizza_sales[[#This Row],[order_date]],"dddd")</f>
        <v>Saturday</v>
      </c>
      <c r="H7789" s="3">
        <v>0.7575115740740741</v>
      </c>
      <c r="I7789">
        <v>16</v>
      </c>
      <c r="J7789">
        <v>16</v>
      </c>
      <c r="K7789" s="1" t="s">
        <v>13</v>
      </c>
      <c r="L7789" s="1" t="s">
        <v>22</v>
      </c>
      <c r="M7789" s="1" t="s">
        <v>52</v>
      </c>
      <c r="N7789" s="1" t="s">
        <v>53</v>
      </c>
    </row>
    <row r="7790" spans="1:14" x14ac:dyDescent="0.3">
      <c r="A7790">
        <v>17492</v>
      </c>
      <c r="B7790">
        <v>7685</v>
      </c>
      <c r="C7790">
        <f>1/COUNTIF(B:B,pizza_sales[[#This Row],[order_id]])</f>
        <v>0.5</v>
      </c>
      <c r="D7790" s="1" t="s">
        <v>40</v>
      </c>
      <c r="E7790">
        <v>1</v>
      </c>
      <c r="F7790" s="2">
        <v>42252</v>
      </c>
      <c r="G7790" s="2" t="str">
        <f>TEXT(pizza_sales[[#This Row],[order_date]],"dddd")</f>
        <v>Saturday</v>
      </c>
      <c r="H7790" s="3">
        <v>0.76851851851851849</v>
      </c>
      <c r="I7790">
        <v>12.75</v>
      </c>
      <c r="J7790">
        <v>12.75</v>
      </c>
      <c r="K7790" s="1" t="s">
        <v>41</v>
      </c>
      <c r="L7790" s="1" t="s">
        <v>33</v>
      </c>
      <c r="M7790" s="1" t="s">
        <v>42</v>
      </c>
      <c r="N7790" s="1" t="s">
        <v>43</v>
      </c>
    </row>
    <row r="7791" spans="1:14" x14ac:dyDescent="0.3">
      <c r="A7791">
        <v>17493</v>
      </c>
      <c r="B7791">
        <v>7685</v>
      </c>
      <c r="C7791">
        <f>1/COUNTIF(B:B,pizza_sales[[#This Row],[order_id]])</f>
        <v>0.5</v>
      </c>
      <c r="D7791" s="1" t="s">
        <v>113</v>
      </c>
      <c r="E7791">
        <v>1</v>
      </c>
      <c r="F7791" s="2">
        <v>42252</v>
      </c>
      <c r="G7791" s="2" t="str">
        <f>TEXT(pizza_sales[[#This Row],[order_date]],"dddd")</f>
        <v>Saturday</v>
      </c>
      <c r="H7791" s="3">
        <v>0.76851851851851849</v>
      </c>
      <c r="I7791">
        <v>20.25</v>
      </c>
      <c r="J7791">
        <v>20.25</v>
      </c>
      <c r="K7791" s="1" t="s">
        <v>21</v>
      </c>
      <c r="L7791" s="1" t="s">
        <v>26</v>
      </c>
      <c r="M7791" s="1" t="s">
        <v>114</v>
      </c>
      <c r="N7791" s="1" t="s">
        <v>115</v>
      </c>
    </row>
    <row r="7792" spans="1:14" x14ac:dyDescent="0.3">
      <c r="A7792">
        <v>17494</v>
      </c>
      <c r="B7792">
        <v>7686</v>
      </c>
      <c r="C7792">
        <f>1/COUNTIF(B:B,pizza_sales[[#This Row],[order_id]])</f>
        <v>1</v>
      </c>
      <c r="D7792" s="1" t="s">
        <v>143</v>
      </c>
      <c r="E7792">
        <v>1</v>
      </c>
      <c r="F7792" s="2">
        <v>42252</v>
      </c>
      <c r="G7792" s="2" t="str">
        <f>TEXT(pizza_sales[[#This Row],[order_date]],"dddd")</f>
        <v>Saturday</v>
      </c>
      <c r="H7792" s="3">
        <v>0.77709490740740739</v>
      </c>
      <c r="I7792">
        <v>11</v>
      </c>
      <c r="J7792">
        <v>11</v>
      </c>
      <c r="K7792" s="1" t="s">
        <v>41</v>
      </c>
      <c r="L7792" s="1" t="s">
        <v>14</v>
      </c>
      <c r="M7792" s="1" t="s">
        <v>130</v>
      </c>
      <c r="N7792" s="1" t="s">
        <v>131</v>
      </c>
    </row>
    <row r="7793" spans="1:14" x14ac:dyDescent="0.3">
      <c r="A7793">
        <v>17495</v>
      </c>
      <c r="B7793">
        <v>7687</v>
      </c>
      <c r="C7793">
        <f>1/COUNTIF(B:B,pizza_sales[[#This Row],[order_id]])</f>
        <v>0.25</v>
      </c>
      <c r="D7793" s="1" t="s">
        <v>84</v>
      </c>
      <c r="E7793">
        <v>1</v>
      </c>
      <c r="F7793" s="2">
        <v>42252</v>
      </c>
      <c r="G7793" s="2" t="str">
        <f>TEXT(pizza_sales[[#This Row],[order_date]],"dddd")</f>
        <v>Saturday</v>
      </c>
      <c r="H7793" s="3">
        <v>0.7772337962962963</v>
      </c>
      <c r="I7793">
        <v>12</v>
      </c>
      <c r="J7793">
        <v>12</v>
      </c>
      <c r="K7793" s="1" t="s">
        <v>41</v>
      </c>
      <c r="L7793" s="1" t="s">
        <v>14</v>
      </c>
      <c r="M7793" s="1" t="s">
        <v>85</v>
      </c>
      <c r="N7793" s="1" t="s">
        <v>86</v>
      </c>
    </row>
    <row r="7794" spans="1:14" x14ac:dyDescent="0.3">
      <c r="A7794">
        <v>17496</v>
      </c>
      <c r="B7794">
        <v>7687</v>
      </c>
      <c r="C7794">
        <f>1/COUNTIF(B:B,pizza_sales[[#This Row],[order_id]])</f>
        <v>0.25</v>
      </c>
      <c r="D7794" s="1" t="s">
        <v>73</v>
      </c>
      <c r="E7794">
        <v>1</v>
      </c>
      <c r="F7794" s="2">
        <v>42252</v>
      </c>
      <c r="G7794" s="2" t="str">
        <f>TEXT(pizza_sales[[#This Row],[order_date]],"dddd")</f>
        <v>Saturday</v>
      </c>
      <c r="H7794" s="3">
        <v>0.7772337962962963</v>
      </c>
      <c r="I7794">
        <v>20.75</v>
      </c>
      <c r="J7794">
        <v>20.75</v>
      </c>
      <c r="K7794" s="1" t="s">
        <v>21</v>
      </c>
      <c r="L7794" s="1" t="s">
        <v>33</v>
      </c>
      <c r="M7794" s="1" t="s">
        <v>74</v>
      </c>
      <c r="N7794" s="1" t="s">
        <v>75</v>
      </c>
    </row>
    <row r="7795" spans="1:14" x14ac:dyDescent="0.3">
      <c r="A7795">
        <v>17497</v>
      </c>
      <c r="B7795">
        <v>7687</v>
      </c>
      <c r="C7795">
        <f>1/COUNTIF(B:B,pizza_sales[[#This Row],[order_id]])</f>
        <v>0.25</v>
      </c>
      <c r="D7795" s="1" t="s">
        <v>99</v>
      </c>
      <c r="E7795">
        <v>1</v>
      </c>
      <c r="F7795" s="2">
        <v>42252</v>
      </c>
      <c r="G7795" s="2" t="str">
        <f>TEXT(pizza_sales[[#This Row],[order_date]],"dddd")</f>
        <v>Saturday</v>
      </c>
      <c r="H7795" s="3">
        <v>0.7772337962962963</v>
      </c>
      <c r="I7795">
        <v>14.75</v>
      </c>
      <c r="J7795">
        <v>14.75</v>
      </c>
      <c r="K7795" s="1" t="s">
        <v>13</v>
      </c>
      <c r="L7795" s="1" t="s">
        <v>22</v>
      </c>
      <c r="M7795" s="1" t="s">
        <v>91</v>
      </c>
      <c r="N7795" s="1" t="s">
        <v>92</v>
      </c>
    </row>
    <row r="7796" spans="1:14" x14ac:dyDescent="0.3">
      <c r="A7796">
        <v>17498</v>
      </c>
      <c r="B7796">
        <v>7687</v>
      </c>
      <c r="C7796">
        <f>1/COUNTIF(B:B,pizza_sales[[#This Row],[order_id]])</f>
        <v>0.25</v>
      </c>
      <c r="D7796" s="1" t="s">
        <v>142</v>
      </c>
      <c r="E7796">
        <v>1</v>
      </c>
      <c r="F7796" s="2">
        <v>42252</v>
      </c>
      <c r="G7796" s="2" t="str">
        <f>TEXT(pizza_sales[[#This Row],[order_date]],"dddd")</f>
        <v>Saturday</v>
      </c>
      <c r="H7796" s="3">
        <v>0.7772337962962963</v>
      </c>
      <c r="I7796">
        <v>16.5</v>
      </c>
      <c r="J7796">
        <v>16.5</v>
      </c>
      <c r="K7796" s="1" t="s">
        <v>21</v>
      </c>
      <c r="L7796" s="1" t="s">
        <v>14</v>
      </c>
      <c r="M7796" s="1" t="s">
        <v>15</v>
      </c>
      <c r="N7796" s="1" t="s">
        <v>16</v>
      </c>
    </row>
    <row r="7797" spans="1:14" x14ac:dyDescent="0.3">
      <c r="A7797">
        <v>17499</v>
      </c>
      <c r="B7797">
        <v>7688</v>
      </c>
      <c r="C7797">
        <f>1/COUNTIF(B:B,pizza_sales[[#This Row],[order_id]])</f>
        <v>1</v>
      </c>
      <c r="D7797" s="1" t="s">
        <v>65</v>
      </c>
      <c r="E7797">
        <v>1</v>
      </c>
      <c r="F7797" s="2">
        <v>42252</v>
      </c>
      <c r="G7797" s="2" t="str">
        <f>TEXT(pizza_sales[[#This Row],[order_date]],"dddd")</f>
        <v>Saturday</v>
      </c>
      <c r="H7797" s="3">
        <v>0.78584490740740742</v>
      </c>
      <c r="I7797">
        <v>12</v>
      </c>
      <c r="J7797">
        <v>12</v>
      </c>
      <c r="K7797" s="1" t="s">
        <v>41</v>
      </c>
      <c r="L7797" s="1" t="s">
        <v>22</v>
      </c>
      <c r="M7797" s="1" t="s">
        <v>66</v>
      </c>
      <c r="N7797" s="1" t="s">
        <v>67</v>
      </c>
    </row>
    <row r="7798" spans="1:14" x14ac:dyDescent="0.3">
      <c r="A7798">
        <v>17500</v>
      </c>
      <c r="B7798">
        <v>7689</v>
      </c>
      <c r="C7798">
        <f>1/COUNTIF(B:B,pizza_sales[[#This Row],[order_id]])</f>
        <v>1</v>
      </c>
      <c r="D7798" s="1" t="s">
        <v>99</v>
      </c>
      <c r="E7798">
        <v>1</v>
      </c>
      <c r="F7798" s="2">
        <v>42252</v>
      </c>
      <c r="G7798" s="2" t="str">
        <f>TEXT(pizza_sales[[#This Row],[order_date]],"dddd")</f>
        <v>Saturday</v>
      </c>
      <c r="H7798" s="3">
        <v>0.80378472222222219</v>
      </c>
      <c r="I7798">
        <v>14.75</v>
      </c>
      <c r="J7798">
        <v>14.75</v>
      </c>
      <c r="K7798" s="1" t="s">
        <v>13</v>
      </c>
      <c r="L7798" s="1" t="s">
        <v>22</v>
      </c>
      <c r="M7798" s="1" t="s">
        <v>91</v>
      </c>
      <c r="N7798" s="1" t="s">
        <v>92</v>
      </c>
    </row>
    <row r="7799" spans="1:14" x14ac:dyDescent="0.3">
      <c r="A7799">
        <v>17501</v>
      </c>
      <c r="B7799">
        <v>7690</v>
      </c>
      <c r="C7799">
        <f>1/COUNTIF(B:B,pizza_sales[[#This Row],[order_id]])</f>
        <v>0.33333333333333331</v>
      </c>
      <c r="D7799" s="1" t="s">
        <v>69</v>
      </c>
      <c r="E7799">
        <v>1</v>
      </c>
      <c r="F7799" s="2">
        <v>42252</v>
      </c>
      <c r="G7799" s="2" t="str">
        <f>TEXT(pizza_sales[[#This Row],[order_date]],"dddd")</f>
        <v>Saturday</v>
      </c>
      <c r="H7799" s="3">
        <v>0.81495370370370368</v>
      </c>
      <c r="I7799">
        <v>20.75</v>
      </c>
      <c r="J7799">
        <v>20.75</v>
      </c>
      <c r="K7799" s="1" t="s">
        <v>21</v>
      </c>
      <c r="L7799" s="1" t="s">
        <v>33</v>
      </c>
      <c r="M7799" s="1" t="s">
        <v>70</v>
      </c>
      <c r="N7799" s="1" t="s">
        <v>71</v>
      </c>
    </row>
    <row r="7800" spans="1:14" x14ac:dyDescent="0.3">
      <c r="A7800">
        <v>17502</v>
      </c>
      <c r="B7800">
        <v>7690</v>
      </c>
      <c r="C7800">
        <f>1/COUNTIF(B:B,pizza_sales[[#This Row],[order_id]])</f>
        <v>0.33333333333333331</v>
      </c>
      <c r="D7800" s="1" t="s">
        <v>59</v>
      </c>
      <c r="E7800">
        <v>1</v>
      </c>
      <c r="F7800" s="2">
        <v>42252</v>
      </c>
      <c r="G7800" s="2" t="str">
        <f>TEXT(pizza_sales[[#This Row],[order_date]],"dddd")</f>
        <v>Saturday</v>
      </c>
      <c r="H7800" s="3">
        <v>0.81495370370370368</v>
      </c>
      <c r="I7800">
        <v>20.75</v>
      </c>
      <c r="J7800">
        <v>20.75</v>
      </c>
      <c r="K7800" s="1" t="s">
        <v>21</v>
      </c>
      <c r="L7800" s="1" t="s">
        <v>26</v>
      </c>
      <c r="M7800" s="1" t="s">
        <v>60</v>
      </c>
      <c r="N7800" s="1" t="s">
        <v>61</v>
      </c>
    </row>
    <row r="7801" spans="1:14" x14ac:dyDescent="0.3">
      <c r="A7801">
        <v>17503</v>
      </c>
      <c r="B7801">
        <v>7690</v>
      </c>
      <c r="C7801">
        <f>1/COUNTIF(B:B,pizza_sales[[#This Row],[order_id]])</f>
        <v>0.33333333333333331</v>
      </c>
      <c r="D7801" s="1" t="s">
        <v>140</v>
      </c>
      <c r="E7801">
        <v>1</v>
      </c>
      <c r="F7801" s="2">
        <v>42252</v>
      </c>
      <c r="G7801" s="2" t="str">
        <f>TEXT(pizza_sales[[#This Row],[order_date]],"dddd")</f>
        <v>Saturday</v>
      </c>
      <c r="H7801" s="3">
        <v>0.81495370370370368</v>
      </c>
      <c r="I7801">
        <v>25.5</v>
      </c>
      <c r="J7801">
        <v>25.5</v>
      </c>
      <c r="K7801" s="1" t="s">
        <v>141</v>
      </c>
      <c r="L7801" s="1" t="s">
        <v>14</v>
      </c>
      <c r="M7801" s="1" t="s">
        <v>45</v>
      </c>
      <c r="N7801" s="1" t="s">
        <v>46</v>
      </c>
    </row>
    <row r="7802" spans="1:14" x14ac:dyDescent="0.3">
      <c r="A7802">
        <v>17504</v>
      </c>
      <c r="B7802">
        <v>7691</v>
      </c>
      <c r="C7802">
        <f>1/COUNTIF(B:B,pizza_sales[[#This Row],[order_id]])</f>
        <v>0.25</v>
      </c>
      <c r="D7802" s="1" t="s">
        <v>100</v>
      </c>
      <c r="E7802">
        <v>1</v>
      </c>
      <c r="F7802" s="2">
        <v>42252</v>
      </c>
      <c r="G7802" s="2" t="str">
        <f>TEXT(pizza_sales[[#This Row],[order_date]],"dddd")</f>
        <v>Saturday</v>
      </c>
      <c r="H7802" s="3">
        <v>0.82133101851851853</v>
      </c>
      <c r="I7802">
        <v>12.75</v>
      </c>
      <c r="J7802">
        <v>12.75</v>
      </c>
      <c r="K7802" s="1" t="s">
        <v>41</v>
      </c>
      <c r="L7802" s="1" t="s">
        <v>22</v>
      </c>
      <c r="M7802" s="1" t="s">
        <v>101</v>
      </c>
      <c r="N7802" s="1" t="s">
        <v>102</v>
      </c>
    </row>
    <row r="7803" spans="1:14" x14ac:dyDescent="0.3">
      <c r="A7803">
        <v>17505</v>
      </c>
      <c r="B7803">
        <v>7691</v>
      </c>
      <c r="C7803">
        <f>1/COUNTIF(B:B,pizza_sales[[#This Row],[order_id]])</f>
        <v>0.25</v>
      </c>
      <c r="D7803" s="1" t="s">
        <v>77</v>
      </c>
      <c r="E7803">
        <v>1</v>
      </c>
      <c r="F7803" s="2">
        <v>42252</v>
      </c>
      <c r="G7803" s="2" t="str">
        <f>TEXT(pizza_sales[[#This Row],[order_date]],"dddd")</f>
        <v>Saturday</v>
      </c>
      <c r="H7803" s="3">
        <v>0.82133101851851853</v>
      </c>
      <c r="I7803">
        <v>15.25</v>
      </c>
      <c r="J7803">
        <v>15.25</v>
      </c>
      <c r="K7803" s="1" t="s">
        <v>21</v>
      </c>
      <c r="L7803" s="1" t="s">
        <v>14</v>
      </c>
      <c r="M7803" s="1" t="s">
        <v>78</v>
      </c>
      <c r="N7803" s="1" t="s">
        <v>79</v>
      </c>
    </row>
    <row r="7804" spans="1:14" x14ac:dyDescent="0.3">
      <c r="A7804">
        <v>17506</v>
      </c>
      <c r="B7804">
        <v>7691</v>
      </c>
      <c r="C7804">
        <f>1/COUNTIF(B:B,pizza_sales[[#This Row],[order_id]])</f>
        <v>0.25</v>
      </c>
      <c r="D7804" s="1" t="s">
        <v>149</v>
      </c>
      <c r="E7804">
        <v>1</v>
      </c>
      <c r="F7804" s="2">
        <v>42252</v>
      </c>
      <c r="G7804" s="2" t="str">
        <f>TEXT(pizza_sales[[#This Row],[order_date]],"dddd")</f>
        <v>Saturday</v>
      </c>
      <c r="H7804" s="3">
        <v>0.82133101851851853</v>
      </c>
      <c r="I7804">
        <v>12.25</v>
      </c>
      <c r="J7804">
        <v>12.25</v>
      </c>
      <c r="K7804" s="1" t="s">
        <v>41</v>
      </c>
      <c r="L7804" s="1" t="s">
        <v>26</v>
      </c>
      <c r="M7804" s="1" t="s">
        <v>114</v>
      </c>
      <c r="N7804" s="1" t="s">
        <v>115</v>
      </c>
    </row>
    <row r="7805" spans="1:14" x14ac:dyDescent="0.3">
      <c r="A7805">
        <v>17507</v>
      </c>
      <c r="B7805">
        <v>7691</v>
      </c>
      <c r="C7805">
        <f>1/COUNTIF(B:B,pizza_sales[[#This Row],[order_id]])</f>
        <v>0.25</v>
      </c>
      <c r="D7805" s="1" t="s">
        <v>172</v>
      </c>
      <c r="E7805">
        <v>1</v>
      </c>
      <c r="F7805" s="2">
        <v>42252</v>
      </c>
      <c r="G7805" s="2" t="str">
        <f>TEXT(pizza_sales[[#This Row],[order_date]],"dddd")</f>
        <v>Saturday</v>
      </c>
      <c r="H7805" s="3">
        <v>0.82133101851851853</v>
      </c>
      <c r="I7805">
        <v>12.5</v>
      </c>
      <c r="J7805">
        <v>12.5</v>
      </c>
      <c r="K7805" s="1" t="s">
        <v>41</v>
      </c>
      <c r="L7805" s="1" t="s">
        <v>26</v>
      </c>
      <c r="M7805" s="1" t="s">
        <v>88</v>
      </c>
      <c r="N7805" s="1" t="s">
        <v>89</v>
      </c>
    </row>
    <row r="7806" spans="1:14" x14ac:dyDescent="0.3">
      <c r="A7806">
        <v>17508</v>
      </c>
      <c r="B7806">
        <v>7692</v>
      </c>
      <c r="C7806">
        <f>1/COUNTIF(B:B,pizza_sales[[#This Row],[order_id]])</f>
        <v>0.5</v>
      </c>
      <c r="D7806" s="1" t="s">
        <v>116</v>
      </c>
      <c r="E7806">
        <v>1</v>
      </c>
      <c r="F7806" s="2">
        <v>42252</v>
      </c>
      <c r="G7806" s="2" t="str">
        <f>TEXT(pizza_sales[[#This Row],[order_date]],"dddd")</f>
        <v>Saturday</v>
      </c>
      <c r="H7806" s="3">
        <v>0.82275462962962964</v>
      </c>
      <c r="I7806">
        <v>16</v>
      </c>
      <c r="J7806">
        <v>16</v>
      </c>
      <c r="K7806" s="1" t="s">
        <v>13</v>
      </c>
      <c r="L7806" s="1" t="s">
        <v>14</v>
      </c>
      <c r="M7806" s="1" t="s">
        <v>55</v>
      </c>
      <c r="N7806" s="1" t="s">
        <v>56</v>
      </c>
    </row>
    <row r="7807" spans="1:14" x14ac:dyDescent="0.3">
      <c r="A7807">
        <v>17509</v>
      </c>
      <c r="B7807">
        <v>7692</v>
      </c>
      <c r="C7807">
        <f>1/COUNTIF(B:B,pizza_sales[[#This Row],[order_id]])</f>
        <v>0.5</v>
      </c>
      <c r="D7807" s="1" t="s">
        <v>32</v>
      </c>
      <c r="E7807">
        <v>1</v>
      </c>
      <c r="F7807" s="2">
        <v>42252</v>
      </c>
      <c r="G7807" s="2" t="str">
        <f>TEXT(pizza_sales[[#This Row],[order_date]],"dddd")</f>
        <v>Saturday</v>
      </c>
      <c r="H7807" s="3">
        <v>0.82275462962962964</v>
      </c>
      <c r="I7807">
        <v>20.75</v>
      </c>
      <c r="J7807">
        <v>20.75</v>
      </c>
      <c r="K7807" s="1" t="s">
        <v>21</v>
      </c>
      <c r="L7807" s="1" t="s">
        <v>33</v>
      </c>
      <c r="M7807" s="1" t="s">
        <v>34</v>
      </c>
      <c r="N7807" s="1" t="s">
        <v>35</v>
      </c>
    </row>
    <row r="7808" spans="1:14" x14ac:dyDescent="0.3">
      <c r="A7808">
        <v>17510</v>
      </c>
      <c r="B7808">
        <v>7693</v>
      </c>
      <c r="C7808">
        <f>1/COUNTIF(B:B,pizza_sales[[#This Row],[order_id]])</f>
        <v>1</v>
      </c>
      <c r="D7808" s="1" t="s">
        <v>119</v>
      </c>
      <c r="E7808">
        <v>1</v>
      </c>
      <c r="F7808" s="2">
        <v>42252</v>
      </c>
      <c r="G7808" s="2" t="str">
        <f>TEXT(pizza_sales[[#This Row],[order_date]],"dddd")</f>
        <v>Saturday</v>
      </c>
      <c r="H7808" s="3">
        <v>0.82938657407407412</v>
      </c>
      <c r="I7808">
        <v>12.5</v>
      </c>
      <c r="J7808">
        <v>12.5</v>
      </c>
      <c r="K7808" s="1" t="s">
        <v>13</v>
      </c>
      <c r="L7808" s="1" t="s">
        <v>14</v>
      </c>
      <c r="M7808" s="1" t="s">
        <v>78</v>
      </c>
      <c r="N7808" s="1" t="s">
        <v>79</v>
      </c>
    </row>
    <row r="7809" spans="1:14" x14ac:dyDescent="0.3">
      <c r="A7809">
        <v>17511</v>
      </c>
      <c r="B7809">
        <v>7694</v>
      </c>
      <c r="C7809">
        <f>1/COUNTIF(B:B,pizza_sales[[#This Row],[order_id]])</f>
        <v>0.25</v>
      </c>
      <c r="D7809" s="1" t="s">
        <v>90</v>
      </c>
      <c r="E7809">
        <v>1</v>
      </c>
      <c r="F7809" s="2">
        <v>42252</v>
      </c>
      <c r="G7809" s="2" t="str">
        <f>TEXT(pizza_sales[[#This Row],[order_date]],"dddd")</f>
        <v>Saturday</v>
      </c>
      <c r="H7809" s="3">
        <v>0.84424768518518523</v>
      </c>
      <c r="I7809">
        <v>17.95</v>
      </c>
      <c r="J7809">
        <v>17.95</v>
      </c>
      <c r="K7809" s="1" t="s">
        <v>21</v>
      </c>
      <c r="L7809" s="1" t="s">
        <v>22</v>
      </c>
      <c r="M7809" s="1" t="s">
        <v>91</v>
      </c>
      <c r="N7809" s="1" t="s">
        <v>92</v>
      </c>
    </row>
    <row r="7810" spans="1:14" x14ac:dyDescent="0.3">
      <c r="A7810">
        <v>17512</v>
      </c>
      <c r="B7810">
        <v>7694</v>
      </c>
      <c r="C7810">
        <f>1/COUNTIF(B:B,pizza_sales[[#This Row],[order_id]])</f>
        <v>0.25</v>
      </c>
      <c r="D7810" s="1" t="s">
        <v>113</v>
      </c>
      <c r="E7810">
        <v>1</v>
      </c>
      <c r="F7810" s="2">
        <v>42252</v>
      </c>
      <c r="G7810" s="2" t="str">
        <f>TEXT(pizza_sales[[#This Row],[order_date]],"dddd")</f>
        <v>Saturday</v>
      </c>
      <c r="H7810" s="3">
        <v>0.84424768518518523</v>
      </c>
      <c r="I7810">
        <v>20.25</v>
      </c>
      <c r="J7810">
        <v>20.25</v>
      </c>
      <c r="K7810" s="1" t="s">
        <v>21</v>
      </c>
      <c r="L7810" s="1" t="s">
        <v>26</v>
      </c>
      <c r="M7810" s="1" t="s">
        <v>114</v>
      </c>
      <c r="N7810" s="1" t="s">
        <v>115</v>
      </c>
    </row>
    <row r="7811" spans="1:14" x14ac:dyDescent="0.3">
      <c r="A7811">
        <v>17513</v>
      </c>
      <c r="B7811">
        <v>7694</v>
      </c>
      <c r="C7811">
        <f>1/COUNTIF(B:B,pizza_sales[[#This Row],[order_id]])</f>
        <v>0.25</v>
      </c>
      <c r="D7811" s="1" t="s">
        <v>136</v>
      </c>
      <c r="E7811">
        <v>1</v>
      </c>
      <c r="F7811" s="2">
        <v>42252</v>
      </c>
      <c r="G7811" s="2" t="str">
        <f>TEXT(pizza_sales[[#This Row],[order_date]],"dddd")</f>
        <v>Saturday</v>
      </c>
      <c r="H7811" s="3">
        <v>0.84424768518518523</v>
      </c>
      <c r="I7811">
        <v>12.5</v>
      </c>
      <c r="J7811">
        <v>12.5</v>
      </c>
      <c r="K7811" s="1" t="s">
        <v>41</v>
      </c>
      <c r="L7811" s="1" t="s">
        <v>22</v>
      </c>
      <c r="M7811" s="1" t="s">
        <v>63</v>
      </c>
      <c r="N7811" s="1" t="s">
        <v>64</v>
      </c>
    </row>
    <row r="7812" spans="1:14" x14ac:dyDescent="0.3">
      <c r="A7812">
        <v>17514</v>
      </c>
      <c r="B7812">
        <v>7694</v>
      </c>
      <c r="C7812">
        <f>1/COUNTIF(B:B,pizza_sales[[#This Row],[order_id]])</f>
        <v>0.25</v>
      </c>
      <c r="D7812" s="1" t="s">
        <v>122</v>
      </c>
      <c r="E7812">
        <v>1</v>
      </c>
      <c r="F7812" s="2">
        <v>42252</v>
      </c>
      <c r="G7812" s="2" t="str">
        <f>TEXT(pizza_sales[[#This Row],[order_date]],"dddd")</f>
        <v>Saturday</v>
      </c>
      <c r="H7812" s="3">
        <v>0.84424768518518523</v>
      </c>
      <c r="I7812">
        <v>20.25</v>
      </c>
      <c r="J7812">
        <v>20.25</v>
      </c>
      <c r="K7812" s="1" t="s">
        <v>21</v>
      </c>
      <c r="L7812" s="1" t="s">
        <v>22</v>
      </c>
      <c r="M7812" s="1" t="s">
        <v>66</v>
      </c>
      <c r="N7812" s="1" t="s">
        <v>67</v>
      </c>
    </row>
    <row r="7813" spans="1:14" x14ac:dyDescent="0.3">
      <c r="A7813">
        <v>17515</v>
      </c>
      <c r="B7813">
        <v>7695</v>
      </c>
      <c r="C7813">
        <f>1/COUNTIF(B:B,pizza_sales[[#This Row],[order_id]])</f>
        <v>0.5</v>
      </c>
      <c r="D7813" s="1" t="s">
        <v>40</v>
      </c>
      <c r="E7813">
        <v>1</v>
      </c>
      <c r="F7813" s="2">
        <v>42252</v>
      </c>
      <c r="G7813" s="2" t="str">
        <f>TEXT(pizza_sales[[#This Row],[order_date]],"dddd")</f>
        <v>Saturday</v>
      </c>
      <c r="H7813" s="3">
        <v>0.8550578703703704</v>
      </c>
      <c r="I7813">
        <v>12.75</v>
      </c>
      <c r="J7813">
        <v>12.75</v>
      </c>
      <c r="K7813" s="1" t="s">
        <v>41</v>
      </c>
      <c r="L7813" s="1" t="s">
        <v>33</v>
      </c>
      <c r="M7813" s="1" t="s">
        <v>42</v>
      </c>
      <c r="N7813" s="1" t="s">
        <v>43</v>
      </c>
    </row>
    <row r="7814" spans="1:14" x14ac:dyDescent="0.3">
      <c r="A7814">
        <v>17516</v>
      </c>
      <c r="B7814">
        <v>7695</v>
      </c>
      <c r="C7814">
        <f>1/COUNTIF(B:B,pizza_sales[[#This Row],[order_id]])</f>
        <v>0.5</v>
      </c>
      <c r="D7814" s="1" t="s">
        <v>84</v>
      </c>
      <c r="E7814">
        <v>1</v>
      </c>
      <c r="F7814" s="2">
        <v>42252</v>
      </c>
      <c r="G7814" s="2" t="str">
        <f>TEXT(pizza_sales[[#This Row],[order_date]],"dddd")</f>
        <v>Saturday</v>
      </c>
      <c r="H7814" s="3">
        <v>0.8550578703703704</v>
      </c>
      <c r="I7814">
        <v>12</v>
      </c>
      <c r="J7814">
        <v>12</v>
      </c>
      <c r="K7814" s="1" t="s">
        <v>41</v>
      </c>
      <c r="L7814" s="1" t="s">
        <v>14</v>
      </c>
      <c r="M7814" s="1" t="s">
        <v>85</v>
      </c>
      <c r="N7814" s="1" t="s">
        <v>86</v>
      </c>
    </row>
    <row r="7815" spans="1:14" x14ac:dyDescent="0.3">
      <c r="A7815">
        <v>17517</v>
      </c>
      <c r="B7815">
        <v>7696</v>
      </c>
      <c r="C7815">
        <f>1/COUNTIF(B:B,pizza_sales[[#This Row],[order_id]])</f>
        <v>0.25</v>
      </c>
      <c r="D7815" s="1" t="s">
        <v>156</v>
      </c>
      <c r="E7815">
        <v>1</v>
      </c>
      <c r="F7815" s="2">
        <v>42252</v>
      </c>
      <c r="G7815" s="2" t="str">
        <f>TEXT(pizza_sales[[#This Row],[order_date]],"dddd")</f>
        <v>Saturday</v>
      </c>
      <c r="H7815" s="3">
        <v>0.85765046296296299</v>
      </c>
      <c r="I7815">
        <v>12.75</v>
      </c>
      <c r="J7815">
        <v>12.75</v>
      </c>
      <c r="K7815" s="1" t="s">
        <v>41</v>
      </c>
      <c r="L7815" s="1" t="s">
        <v>33</v>
      </c>
      <c r="M7815" s="1" t="s">
        <v>82</v>
      </c>
      <c r="N7815" s="1" t="s">
        <v>83</v>
      </c>
    </row>
    <row r="7816" spans="1:14" x14ac:dyDescent="0.3">
      <c r="A7816">
        <v>17518</v>
      </c>
      <c r="B7816">
        <v>7696</v>
      </c>
      <c r="C7816">
        <f>1/COUNTIF(B:B,pizza_sales[[#This Row],[order_id]])</f>
        <v>0.25</v>
      </c>
      <c r="D7816" s="1" t="s">
        <v>17</v>
      </c>
      <c r="E7816">
        <v>1</v>
      </c>
      <c r="F7816" s="2">
        <v>42252</v>
      </c>
      <c r="G7816" s="2" t="str">
        <f>TEXT(pizza_sales[[#This Row],[order_date]],"dddd")</f>
        <v>Saturday</v>
      </c>
      <c r="H7816" s="3">
        <v>0.85765046296296299</v>
      </c>
      <c r="I7816">
        <v>16</v>
      </c>
      <c r="J7816">
        <v>16</v>
      </c>
      <c r="K7816" s="1" t="s">
        <v>13</v>
      </c>
      <c r="L7816" s="1" t="s">
        <v>14</v>
      </c>
      <c r="M7816" s="1" t="s">
        <v>18</v>
      </c>
      <c r="N7816" s="1" t="s">
        <v>19</v>
      </c>
    </row>
    <row r="7817" spans="1:14" x14ac:dyDescent="0.3">
      <c r="A7817">
        <v>17519</v>
      </c>
      <c r="B7817">
        <v>7696</v>
      </c>
      <c r="C7817">
        <f>1/COUNTIF(B:B,pizza_sales[[#This Row],[order_id]])</f>
        <v>0.25</v>
      </c>
      <c r="D7817" s="1" t="s">
        <v>143</v>
      </c>
      <c r="E7817">
        <v>1</v>
      </c>
      <c r="F7817" s="2">
        <v>42252</v>
      </c>
      <c r="G7817" s="2" t="str">
        <f>TEXT(pizza_sales[[#This Row],[order_date]],"dddd")</f>
        <v>Saturday</v>
      </c>
      <c r="H7817" s="3">
        <v>0.85765046296296299</v>
      </c>
      <c r="I7817">
        <v>11</v>
      </c>
      <c r="J7817">
        <v>11</v>
      </c>
      <c r="K7817" s="1" t="s">
        <v>41</v>
      </c>
      <c r="L7817" s="1" t="s">
        <v>14</v>
      </c>
      <c r="M7817" s="1" t="s">
        <v>130</v>
      </c>
      <c r="N7817" s="1" t="s">
        <v>131</v>
      </c>
    </row>
    <row r="7818" spans="1:14" x14ac:dyDescent="0.3">
      <c r="A7818">
        <v>17520</v>
      </c>
      <c r="B7818">
        <v>7696</v>
      </c>
      <c r="C7818">
        <f>1/COUNTIF(B:B,pizza_sales[[#This Row],[order_id]])</f>
        <v>0.25</v>
      </c>
      <c r="D7818" s="1" t="s">
        <v>126</v>
      </c>
      <c r="E7818">
        <v>1</v>
      </c>
      <c r="F7818" s="2">
        <v>42252</v>
      </c>
      <c r="G7818" s="2" t="str">
        <f>TEXT(pizza_sales[[#This Row],[order_date]],"dddd")</f>
        <v>Saturday</v>
      </c>
      <c r="H7818" s="3">
        <v>0.85765046296296299</v>
      </c>
      <c r="I7818">
        <v>9.75</v>
      </c>
      <c r="J7818">
        <v>9.75</v>
      </c>
      <c r="K7818" s="1" t="s">
        <v>41</v>
      </c>
      <c r="L7818" s="1" t="s">
        <v>14</v>
      </c>
      <c r="M7818" s="1" t="s">
        <v>78</v>
      </c>
      <c r="N7818" s="1" t="s">
        <v>79</v>
      </c>
    </row>
    <row r="7819" spans="1:14" x14ac:dyDescent="0.3">
      <c r="A7819">
        <v>17521</v>
      </c>
      <c r="B7819">
        <v>7697</v>
      </c>
      <c r="C7819">
        <f>1/COUNTIF(B:B,pizza_sales[[#This Row],[order_id]])</f>
        <v>1</v>
      </c>
      <c r="D7819" s="1" t="s">
        <v>112</v>
      </c>
      <c r="E7819">
        <v>1</v>
      </c>
      <c r="F7819" s="2">
        <v>42252</v>
      </c>
      <c r="G7819" s="2" t="str">
        <f>TEXT(pizza_sales[[#This Row],[order_date]],"dddd")</f>
        <v>Saturday</v>
      </c>
      <c r="H7819" s="3">
        <v>0.86295138888888889</v>
      </c>
      <c r="I7819">
        <v>20.5</v>
      </c>
      <c r="J7819">
        <v>20.5</v>
      </c>
      <c r="K7819" s="1" t="s">
        <v>21</v>
      </c>
      <c r="L7819" s="1" t="s">
        <v>14</v>
      </c>
      <c r="M7819" s="1" t="s">
        <v>94</v>
      </c>
      <c r="N7819" s="1" t="s">
        <v>95</v>
      </c>
    </row>
    <row r="7820" spans="1:14" x14ac:dyDescent="0.3">
      <c r="A7820">
        <v>17522</v>
      </c>
      <c r="B7820">
        <v>7698</v>
      </c>
      <c r="C7820">
        <f>1/COUNTIF(B:B,pizza_sales[[#This Row],[order_id]])</f>
        <v>0.33333333333333331</v>
      </c>
      <c r="D7820" s="1" t="s">
        <v>119</v>
      </c>
      <c r="E7820">
        <v>1</v>
      </c>
      <c r="F7820" s="2">
        <v>42252</v>
      </c>
      <c r="G7820" s="2" t="str">
        <f>TEXT(pizza_sales[[#This Row],[order_date]],"dddd")</f>
        <v>Saturday</v>
      </c>
      <c r="H7820" s="3">
        <v>0.86315972222222226</v>
      </c>
      <c r="I7820">
        <v>12.5</v>
      </c>
      <c r="J7820">
        <v>12.5</v>
      </c>
      <c r="K7820" s="1" t="s">
        <v>13</v>
      </c>
      <c r="L7820" s="1" t="s">
        <v>14</v>
      </c>
      <c r="M7820" s="1" t="s">
        <v>78</v>
      </c>
      <c r="N7820" s="1" t="s">
        <v>79</v>
      </c>
    </row>
    <row r="7821" spans="1:14" x14ac:dyDescent="0.3">
      <c r="A7821">
        <v>17523</v>
      </c>
      <c r="B7821">
        <v>7698</v>
      </c>
      <c r="C7821">
        <f>1/COUNTIF(B:B,pizza_sales[[#This Row],[order_id]])</f>
        <v>0.33333333333333331</v>
      </c>
      <c r="D7821" s="1" t="s">
        <v>155</v>
      </c>
      <c r="E7821">
        <v>1</v>
      </c>
      <c r="F7821" s="2">
        <v>42252</v>
      </c>
      <c r="G7821" s="2" t="str">
        <f>TEXT(pizza_sales[[#This Row],[order_date]],"dddd")</f>
        <v>Saturday</v>
      </c>
      <c r="H7821" s="3">
        <v>0.86315972222222226</v>
      </c>
      <c r="I7821">
        <v>16</v>
      </c>
      <c r="J7821">
        <v>16</v>
      </c>
      <c r="K7821" s="1" t="s">
        <v>13</v>
      </c>
      <c r="L7821" s="1" t="s">
        <v>14</v>
      </c>
      <c r="M7821" s="1" t="s">
        <v>45</v>
      </c>
      <c r="N7821" s="1" t="s">
        <v>46</v>
      </c>
    </row>
    <row r="7822" spans="1:14" x14ac:dyDescent="0.3">
      <c r="A7822">
        <v>17524</v>
      </c>
      <c r="B7822">
        <v>7698</v>
      </c>
      <c r="C7822">
        <f>1/COUNTIF(B:B,pizza_sales[[#This Row],[order_id]])</f>
        <v>0.33333333333333331</v>
      </c>
      <c r="D7822" s="1" t="s">
        <v>154</v>
      </c>
      <c r="E7822">
        <v>1</v>
      </c>
      <c r="F7822" s="2">
        <v>42252</v>
      </c>
      <c r="G7822" s="2" t="str">
        <f>TEXT(pizza_sales[[#This Row],[order_date]],"dddd")</f>
        <v>Saturday</v>
      </c>
      <c r="H7822" s="3">
        <v>0.86315972222222226</v>
      </c>
      <c r="I7822">
        <v>16</v>
      </c>
      <c r="J7822">
        <v>16</v>
      </c>
      <c r="K7822" s="1" t="s">
        <v>13</v>
      </c>
      <c r="L7822" s="1" t="s">
        <v>22</v>
      </c>
      <c r="M7822" s="1" t="s">
        <v>66</v>
      </c>
      <c r="N7822" s="1" t="s">
        <v>67</v>
      </c>
    </row>
    <row r="7823" spans="1:14" x14ac:dyDescent="0.3">
      <c r="A7823">
        <v>17525</v>
      </c>
      <c r="B7823">
        <v>7699</v>
      </c>
      <c r="C7823">
        <f>1/COUNTIF(B:B,pizza_sales[[#This Row],[order_id]])</f>
        <v>0.5</v>
      </c>
      <c r="D7823" s="1" t="s">
        <v>90</v>
      </c>
      <c r="E7823">
        <v>1</v>
      </c>
      <c r="F7823" s="2">
        <v>42252</v>
      </c>
      <c r="G7823" s="2" t="str">
        <f>TEXT(pizza_sales[[#This Row],[order_date]],"dddd")</f>
        <v>Saturday</v>
      </c>
      <c r="H7823" s="3">
        <v>0.86535879629629631</v>
      </c>
      <c r="I7823">
        <v>17.95</v>
      </c>
      <c r="J7823">
        <v>17.95</v>
      </c>
      <c r="K7823" s="1" t="s">
        <v>21</v>
      </c>
      <c r="L7823" s="1" t="s">
        <v>22</v>
      </c>
      <c r="M7823" s="1" t="s">
        <v>91</v>
      </c>
      <c r="N7823" s="1" t="s">
        <v>92</v>
      </c>
    </row>
    <row r="7824" spans="1:14" x14ac:dyDescent="0.3">
      <c r="A7824">
        <v>17526</v>
      </c>
      <c r="B7824">
        <v>7699</v>
      </c>
      <c r="C7824">
        <f>1/COUNTIF(B:B,pizza_sales[[#This Row],[order_id]])</f>
        <v>0.5</v>
      </c>
      <c r="D7824" s="1" t="s">
        <v>12</v>
      </c>
      <c r="E7824">
        <v>1</v>
      </c>
      <c r="F7824" s="2">
        <v>42252</v>
      </c>
      <c r="G7824" s="2" t="str">
        <f>TEXT(pizza_sales[[#This Row],[order_date]],"dddd")</f>
        <v>Saturday</v>
      </c>
      <c r="H7824" s="3">
        <v>0.86535879629629631</v>
      </c>
      <c r="I7824">
        <v>13.25</v>
      </c>
      <c r="J7824">
        <v>13.25</v>
      </c>
      <c r="K7824" s="1" t="s">
        <v>13</v>
      </c>
      <c r="L7824" s="1" t="s">
        <v>14</v>
      </c>
      <c r="M7824" s="1" t="s">
        <v>15</v>
      </c>
      <c r="N7824" s="1" t="s">
        <v>16</v>
      </c>
    </row>
    <row r="7825" spans="1:14" x14ac:dyDescent="0.3">
      <c r="A7825">
        <v>17527</v>
      </c>
      <c r="B7825">
        <v>7700</v>
      </c>
      <c r="C7825">
        <f>1/COUNTIF(B:B,pizza_sales[[#This Row],[order_id]])</f>
        <v>0.25</v>
      </c>
      <c r="D7825" s="1" t="s">
        <v>99</v>
      </c>
      <c r="E7825">
        <v>1</v>
      </c>
      <c r="F7825" s="2">
        <v>42252</v>
      </c>
      <c r="G7825" s="2" t="str">
        <f>TEXT(pizza_sales[[#This Row],[order_date]],"dddd")</f>
        <v>Saturday</v>
      </c>
      <c r="H7825" s="3">
        <v>0.8693981481481482</v>
      </c>
      <c r="I7825">
        <v>14.75</v>
      </c>
      <c r="J7825">
        <v>14.75</v>
      </c>
      <c r="K7825" s="1" t="s">
        <v>13</v>
      </c>
      <c r="L7825" s="1" t="s">
        <v>22</v>
      </c>
      <c r="M7825" s="1" t="s">
        <v>91</v>
      </c>
      <c r="N7825" s="1" t="s">
        <v>92</v>
      </c>
    </row>
    <row r="7826" spans="1:14" x14ac:dyDescent="0.3">
      <c r="A7826">
        <v>17528</v>
      </c>
      <c r="B7826">
        <v>7700</v>
      </c>
      <c r="C7826">
        <f>1/COUNTIF(B:B,pizza_sales[[#This Row],[order_id]])</f>
        <v>0.25</v>
      </c>
      <c r="D7826" s="1" t="s">
        <v>51</v>
      </c>
      <c r="E7826">
        <v>1</v>
      </c>
      <c r="F7826" s="2">
        <v>42252</v>
      </c>
      <c r="G7826" s="2" t="str">
        <f>TEXT(pizza_sales[[#This Row],[order_date]],"dddd")</f>
        <v>Saturday</v>
      </c>
      <c r="H7826" s="3">
        <v>0.8693981481481482</v>
      </c>
      <c r="I7826">
        <v>12</v>
      </c>
      <c r="J7826">
        <v>12</v>
      </c>
      <c r="K7826" s="1" t="s">
        <v>41</v>
      </c>
      <c r="L7826" s="1" t="s">
        <v>22</v>
      </c>
      <c r="M7826" s="1" t="s">
        <v>52</v>
      </c>
      <c r="N7826" s="1" t="s">
        <v>53</v>
      </c>
    </row>
    <row r="7827" spans="1:14" x14ac:dyDescent="0.3">
      <c r="A7827">
        <v>17529</v>
      </c>
      <c r="B7827">
        <v>7700</v>
      </c>
      <c r="C7827">
        <f>1/COUNTIF(B:B,pizza_sales[[#This Row],[order_id]])</f>
        <v>0.25</v>
      </c>
      <c r="D7827" s="1" t="s">
        <v>77</v>
      </c>
      <c r="E7827">
        <v>1</v>
      </c>
      <c r="F7827" s="2">
        <v>42252</v>
      </c>
      <c r="G7827" s="2" t="str">
        <f>TEXT(pizza_sales[[#This Row],[order_date]],"dddd")</f>
        <v>Saturday</v>
      </c>
      <c r="H7827" s="3">
        <v>0.8693981481481482</v>
      </c>
      <c r="I7827">
        <v>15.25</v>
      </c>
      <c r="J7827">
        <v>15.25</v>
      </c>
      <c r="K7827" s="1" t="s">
        <v>21</v>
      </c>
      <c r="L7827" s="1" t="s">
        <v>14</v>
      </c>
      <c r="M7827" s="1" t="s">
        <v>78</v>
      </c>
      <c r="N7827" s="1" t="s">
        <v>79</v>
      </c>
    </row>
    <row r="7828" spans="1:14" x14ac:dyDescent="0.3">
      <c r="A7828">
        <v>17530</v>
      </c>
      <c r="B7828">
        <v>7700</v>
      </c>
      <c r="C7828">
        <f>1/COUNTIF(B:B,pizza_sales[[#This Row],[order_id]])</f>
        <v>0.25</v>
      </c>
      <c r="D7828" s="1" t="s">
        <v>32</v>
      </c>
      <c r="E7828">
        <v>1</v>
      </c>
      <c r="F7828" s="2">
        <v>42252</v>
      </c>
      <c r="G7828" s="2" t="str">
        <f>TEXT(pizza_sales[[#This Row],[order_date]],"dddd")</f>
        <v>Saturday</v>
      </c>
      <c r="H7828" s="3">
        <v>0.8693981481481482</v>
      </c>
      <c r="I7828">
        <v>20.75</v>
      </c>
      <c r="J7828">
        <v>20.75</v>
      </c>
      <c r="K7828" s="1" t="s">
        <v>21</v>
      </c>
      <c r="L7828" s="1" t="s">
        <v>33</v>
      </c>
      <c r="M7828" s="1" t="s">
        <v>34</v>
      </c>
      <c r="N7828" s="1" t="s">
        <v>35</v>
      </c>
    </row>
    <row r="7829" spans="1:14" x14ac:dyDescent="0.3">
      <c r="A7829">
        <v>17531</v>
      </c>
      <c r="B7829">
        <v>7701</v>
      </c>
      <c r="C7829">
        <f>1/COUNTIF(B:B,pizza_sales[[#This Row],[order_id]])</f>
        <v>1</v>
      </c>
      <c r="D7829" s="1" t="s">
        <v>140</v>
      </c>
      <c r="E7829">
        <v>1</v>
      </c>
      <c r="F7829" s="2">
        <v>42252</v>
      </c>
      <c r="G7829" s="2" t="str">
        <f>TEXT(pizza_sales[[#This Row],[order_date]],"dddd")</f>
        <v>Saturday</v>
      </c>
      <c r="H7829" s="3">
        <v>0.8812268518518519</v>
      </c>
      <c r="I7829">
        <v>25.5</v>
      </c>
      <c r="J7829">
        <v>25.5</v>
      </c>
      <c r="K7829" s="1" t="s">
        <v>141</v>
      </c>
      <c r="L7829" s="1" t="s">
        <v>14</v>
      </c>
      <c r="M7829" s="1" t="s">
        <v>45</v>
      </c>
      <c r="N7829" s="1" t="s">
        <v>46</v>
      </c>
    </row>
    <row r="7830" spans="1:14" x14ac:dyDescent="0.3">
      <c r="A7830">
        <v>17532</v>
      </c>
      <c r="B7830">
        <v>7702</v>
      </c>
      <c r="C7830">
        <f>1/COUNTIF(B:B,pizza_sales[[#This Row],[order_id]])</f>
        <v>0.5</v>
      </c>
      <c r="D7830" s="1" t="s">
        <v>90</v>
      </c>
      <c r="E7830">
        <v>1</v>
      </c>
      <c r="F7830" s="2">
        <v>42252</v>
      </c>
      <c r="G7830" s="2" t="str">
        <f>TEXT(pizza_sales[[#This Row],[order_date]],"dddd")</f>
        <v>Saturday</v>
      </c>
      <c r="H7830" s="3">
        <v>0.90216435185185184</v>
      </c>
      <c r="I7830">
        <v>17.95</v>
      </c>
      <c r="J7830">
        <v>17.95</v>
      </c>
      <c r="K7830" s="1" t="s">
        <v>21</v>
      </c>
      <c r="L7830" s="1" t="s">
        <v>22</v>
      </c>
      <c r="M7830" s="1" t="s">
        <v>91</v>
      </c>
      <c r="N7830" s="1" t="s">
        <v>92</v>
      </c>
    </row>
    <row r="7831" spans="1:14" x14ac:dyDescent="0.3">
      <c r="A7831">
        <v>17533</v>
      </c>
      <c r="B7831">
        <v>7702</v>
      </c>
      <c r="C7831">
        <f>1/COUNTIF(B:B,pizza_sales[[#This Row],[order_id]])</f>
        <v>0.5</v>
      </c>
      <c r="D7831" s="1" t="s">
        <v>159</v>
      </c>
      <c r="E7831">
        <v>1</v>
      </c>
      <c r="F7831" s="2">
        <v>42252</v>
      </c>
      <c r="G7831" s="2" t="str">
        <f>TEXT(pizza_sales[[#This Row],[order_date]],"dddd")</f>
        <v>Saturday</v>
      </c>
      <c r="H7831" s="3">
        <v>0.90216435185185184</v>
      </c>
      <c r="I7831">
        <v>16.75</v>
      </c>
      <c r="J7831">
        <v>16.75</v>
      </c>
      <c r="K7831" s="1" t="s">
        <v>13</v>
      </c>
      <c r="L7831" s="1" t="s">
        <v>22</v>
      </c>
      <c r="M7831" s="1" t="s">
        <v>101</v>
      </c>
      <c r="N7831" s="1" t="s">
        <v>102</v>
      </c>
    </row>
    <row r="7832" spans="1:14" x14ac:dyDescent="0.3">
      <c r="A7832">
        <v>17534</v>
      </c>
      <c r="B7832">
        <v>7703</v>
      </c>
      <c r="C7832">
        <f>1/COUNTIF(B:B,pizza_sales[[#This Row],[order_id]])</f>
        <v>0.5</v>
      </c>
      <c r="D7832" s="1" t="s">
        <v>159</v>
      </c>
      <c r="E7832">
        <v>1</v>
      </c>
      <c r="F7832" s="2">
        <v>42252</v>
      </c>
      <c r="G7832" s="2" t="str">
        <f>TEXT(pizza_sales[[#This Row],[order_date]],"dddd")</f>
        <v>Saturday</v>
      </c>
      <c r="H7832" s="3">
        <v>0.91067129629629628</v>
      </c>
      <c r="I7832">
        <v>16.75</v>
      </c>
      <c r="J7832">
        <v>16.75</v>
      </c>
      <c r="K7832" s="1" t="s">
        <v>13</v>
      </c>
      <c r="L7832" s="1" t="s">
        <v>22</v>
      </c>
      <c r="M7832" s="1" t="s">
        <v>101</v>
      </c>
      <c r="N7832" s="1" t="s">
        <v>102</v>
      </c>
    </row>
    <row r="7833" spans="1:14" x14ac:dyDescent="0.3">
      <c r="A7833">
        <v>17535</v>
      </c>
      <c r="B7833">
        <v>7703</v>
      </c>
      <c r="C7833">
        <f>1/COUNTIF(B:B,pizza_sales[[#This Row],[order_id]])</f>
        <v>0.5</v>
      </c>
      <c r="D7833" s="1" t="s">
        <v>100</v>
      </c>
      <c r="E7833">
        <v>1</v>
      </c>
      <c r="F7833" s="2">
        <v>42252</v>
      </c>
      <c r="G7833" s="2" t="str">
        <f>TEXT(pizza_sales[[#This Row],[order_date]],"dddd")</f>
        <v>Saturday</v>
      </c>
      <c r="H7833" s="3">
        <v>0.91067129629629628</v>
      </c>
      <c r="I7833">
        <v>12.75</v>
      </c>
      <c r="J7833">
        <v>12.75</v>
      </c>
      <c r="K7833" s="1" t="s">
        <v>41</v>
      </c>
      <c r="L7833" s="1" t="s">
        <v>22</v>
      </c>
      <c r="M7833" s="1" t="s">
        <v>101</v>
      </c>
      <c r="N7833" s="1" t="s">
        <v>102</v>
      </c>
    </row>
    <row r="7834" spans="1:14" x14ac:dyDescent="0.3">
      <c r="A7834">
        <v>17536</v>
      </c>
      <c r="B7834">
        <v>7704</v>
      </c>
      <c r="C7834">
        <f>1/COUNTIF(B:B,pizza_sales[[#This Row],[order_id]])</f>
        <v>0.5</v>
      </c>
      <c r="D7834" s="1" t="s">
        <v>100</v>
      </c>
      <c r="E7834">
        <v>1</v>
      </c>
      <c r="F7834" s="2">
        <v>42252</v>
      </c>
      <c r="G7834" s="2" t="str">
        <f>TEXT(pizza_sales[[#This Row],[order_date]],"dddd")</f>
        <v>Saturday</v>
      </c>
      <c r="H7834" s="3">
        <v>0.92751157407407403</v>
      </c>
      <c r="I7834">
        <v>12.75</v>
      </c>
      <c r="J7834">
        <v>12.75</v>
      </c>
      <c r="K7834" s="1" t="s">
        <v>41</v>
      </c>
      <c r="L7834" s="1" t="s">
        <v>22</v>
      </c>
      <c r="M7834" s="1" t="s">
        <v>101</v>
      </c>
      <c r="N7834" s="1" t="s">
        <v>102</v>
      </c>
    </row>
    <row r="7835" spans="1:14" x14ac:dyDescent="0.3">
      <c r="A7835">
        <v>17537</v>
      </c>
      <c r="B7835">
        <v>7704</v>
      </c>
      <c r="C7835">
        <f>1/COUNTIF(B:B,pizza_sales[[#This Row],[order_id]])</f>
        <v>0.5</v>
      </c>
      <c r="D7835" s="1" t="s">
        <v>171</v>
      </c>
      <c r="E7835">
        <v>1</v>
      </c>
      <c r="F7835" s="2">
        <v>42252</v>
      </c>
      <c r="G7835" s="2" t="str">
        <f>TEXT(pizza_sales[[#This Row],[order_date]],"dddd")</f>
        <v>Saturday</v>
      </c>
      <c r="H7835" s="3">
        <v>0.92751157407407403</v>
      </c>
      <c r="I7835">
        <v>16.5</v>
      </c>
      <c r="J7835">
        <v>16.5</v>
      </c>
      <c r="K7835" s="1" t="s">
        <v>13</v>
      </c>
      <c r="L7835" s="1" t="s">
        <v>26</v>
      </c>
      <c r="M7835" s="1" t="s">
        <v>88</v>
      </c>
      <c r="N7835" s="1" t="s">
        <v>89</v>
      </c>
    </row>
    <row r="7836" spans="1:14" x14ac:dyDescent="0.3">
      <c r="A7836">
        <v>17538</v>
      </c>
      <c r="B7836">
        <v>7705</v>
      </c>
      <c r="C7836">
        <f>1/COUNTIF(B:B,pizza_sales[[#This Row],[order_id]])</f>
        <v>1</v>
      </c>
      <c r="D7836" s="1" t="s">
        <v>140</v>
      </c>
      <c r="E7836">
        <v>1</v>
      </c>
      <c r="F7836" s="2">
        <v>42252</v>
      </c>
      <c r="G7836" s="2" t="str">
        <f>TEXT(pizza_sales[[#This Row],[order_date]],"dddd")</f>
        <v>Saturday</v>
      </c>
      <c r="H7836" s="3">
        <v>0.92978009259259264</v>
      </c>
      <c r="I7836">
        <v>25.5</v>
      </c>
      <c r="J7836">
        <v>25.5</v>
      </c>
      <c r="K7836" s="1" t="s">
        <v>141</v>
      </c>
      <c r="L7836" s="1" t="s">
        <v>14</v>
      </c>
      <c r="M7836" s="1" t="s">
        <v>45</v>
      </c>
      <c r="N7836" s="1" t="s">
        <v>46</v>
      </c>
    </row>
    <row r="7837" spans="1:14" x14ac:dyDescent="0.3">
      <c r="A7837">
        <v>17539</v>
      </c>
      <c r="B7837">
        <v>7706</v>
      </c>
      <c r="C7837">
        <f>1/COUNTIF(B:B,pizza_sales[[#This Row],[order_id]])</f>
        <v>0.33333333333333331</v>
      </c>
      <c r="D7837" s="1" t="s">
        <v>116</v>
      </c>
      <c r="E7837">
        <v>1</v>
      </c>
      <c r="F7837" s="2">
        <v>42282</v>
      </c>
      <c r="G7837" s="2" t="str">
        <f>TEXT(pizza_sales[[#This Row],[order_date]],"dddd")</f>
        <v>Monday</v>
      </c>
      <c r="H7837" s="3">
        <v>0.49663194444444442</v>
      </c>
      <c r="I7837">
        <v>16</v>
      </c>
      <c r="J7837">
        <v>16</v>
      </c>
      <c r="K7837" s="1" t="s">
        <v>13</v>
      </c>
      <c r="L7837" s="1" t="s">
        <v>14</v>
      </c>
      <c r="M7837" s="1" t="s">
        <v>55</v>
      </c>
      <c r="N7837" s="1" t="s">
        <v>56</v>
      </c>
    </row>
    <row r="7838" spans="1:14" x14ac:dyDescent="0.3">
      <c r="A7838">
        <v>17540</v>
      </c>
      <c r="B7838">
        <v>7706</v>
      </c>
      <c r="C7838">
        <f>1/COUNTIF(B:B,pizza_sales[[#This Row],[order_id]])</f>
        <v>0.33333333333333331</v>
      </c>
      <c r="D7838" s="1" t="s">
        <v>161</v>
      </c>
      <c r="E7838">
        <v>1</v>
      </c>
      <c r="F7838" s="2">
        <v>42282</v>
      </c>
      <c r="G7838" s="2" t="str">
        <f>TEXT(pizza_sales[[#This Row],[order_date]],"dddd")</f>
        <v>Monday</v>
      </c>
      <c r="H7838" s="3">
        <v>0.49663194444444442</v>
      </c>
      <c r="I7838">
        <v>12</v>
      </c>
      <c r="J7838">
        <v>12</v>
      </c>
      <c r="K7838" s="1" t="s">
        <v>41</v>
      </c>
      <c r="L7838" s="1" t="s">
        <v>22</v>
      </c>
      <c r="M7838" s="1" t="s">
        <v>104</v>
      </c>
      <c r="N7838" s="1" t="s">
        <v>105</v>
      </c>
    </row>
    <row r="7839" spans="1:14" x14ac:dyDescent="0.3">
      <c r="A7839">
        <v>17541</v>
      </c>
      <c r="B7839">
        <v>7706</v>
      </c>
      <c r="C7839">
        <f>1/COUNTIF(B:B,pizza_sales[[#This Row],[order_id]])</f>
        <v>0.33333333333333331</v>
      </c>
      <c r="D7839" s="1" t="s">
        <v>113</v>
      </c>
      <c r="E7839">
        <v>1</v>
      </c>
      <c r="F7839" s="2">
        <v>42282</v>
      </c>
      <c r="G7839" s="2" t="str">
        <f>TEXT(pizza_sales[[#This Row],[order_date]],"dddd")</f>
        <v>Monday</v>
      </c>
      <c r="H7839" s="3">
        <v>0.49663194444444442</v>
      </c>
      <c r="I7839">
        <v>20.25</v>
      </c>
      <c r="J7839">
        <v>20.25</v>
      </c>
      <c r="K7839" s="1" t="s">
        <v>21</v>
      </c>
      <c r="L7839" s="1" t="s">
        <v>26</v>
      </c>
      <c r="M7839" s="1" t="s">
        <v>114</v>
      </c>
      <c r="N7839" s="1" t="s">
        <v>115</v>
      </c>
    </row>
    <row r="7840" spans="1:14" x14ac:dyDescent="0.3">
      <c r="A7840">
        <v>17542</v>
      </c>
      <c r="B7840">
        <v>7707</v>
      </c>
      <c r="C7840">
        <f>1/COUNTIF(B:B,pizza_sales[[#This Row],[order_id]])</f>
        <v>0.5</v>
      </c>
      <c r="D7840" s="1" t="s">
        <v>96</v>
      </c>
      <c r="E7840">
        <v>1</v>
      </c>
      <c r="F7840" s="2">
        <v>42282</v>
      </c>
      <c r="G7840" s="2" t="str">
        <f>TEXT(pizza_sales[[#This Row],[order_date]],"dddd")</f>
        <v>Monday</v>
      </c>
      <c r="H7840" s="3">
        <v>0.50329861111111107</v>
      </c>
      <c r="I7840">
        <v>16.25</v>
      </c>
      <c r="J7840">
        <v>16.25</v>
      </c>
      <c r="K7840" s="1" t="s">
        <v>13</v>
      </c>
      <c r="L7840" s="1" t="s">
        <v>26</v>
      </c>
      <c r="M7840" s="1" t="s">
        <v>97</v>
      </c>
      <c r="N7840" s="1" t="s">
        <v>98</v>
      </c>
    </row>
    <row r="7841" spans="1:14" x14ac:dyDescent="0.3">
      <c r="A7841">
        <v>17543</v>
      </c>
      <c r="B7841">
        <v>7707</v>
      </c>
      <c r="C7841">
        <f>1/COUNTIF(B:B,pizza_sales[[#This Row],[order_id]])</f>
        <v>0.5</v>
      </c>
      <c r="D7841" s="1" t="s">
        <v>117</v>
      </c>
      <c r="E7841">
        <v>1</v>
      </c>
      <c r="F7841" s="2">
        <v>42282</v>
      </c>
      <c r="G7841" s="2" t="str">
        <f>TEXT(pizza_sales[[#This Row],[order_date]],"dddd")</f>
        <v>Monday</v>
      </c>
      <c r="H7841" s="3">
        <v>0.50329861111111107</v>
      </c>
      <c r="I7841">
        <v>12.75</v>
      </c>
      <c r="J7841">
        <v>12.75</v>
      </c>
      <c r="K7841" s="1" t="s">
        <v>41</v>
      </c>
      <c r="L7841" s="1" t="s">
        <v>33</v>
      </c>
      <c r="M7841" s="1" t="s">
        <v>70</v>
      </c>
      <c r="N7841" s="1" t="s">
        <v>71</v>
      </c>
    </row>
    <row r="7842" spans="1:14" x14ac:dyDescent="0.3">
      <c r="A7842">
        <v>17544</v>
      </c>
      <c r="B7842">
        <v>7708</v>
      </c>
      <c r="C7842">
        <f>1/COUNTIF(B:B,pizza_sales[[#This Row],[order_id]])</f>
        <v>1</v>
      </c>
      <c r="D7842" s="1" t="s">
        <v>158</v>
      </c>
      <c r="E7842">
        <v>1</v>
      </c>
      <c r="F7842" s="2">
        <v>42282</v>
      </c>
      <c r="G7842" s="2" t="str">
        <f>TEXT(pizza_sales[[#This Row],[order_date]],"dddd")</f>
        <v>Monday</v>
      </c>
      <c r="H7842" s="3">
        <v>0.50766203703703705</v>
      </c>
      <c r="I7842">
        <v>16.5</v>
      </c>
      <c r="J7842">
        <v>16.5</v>
      </c>
      <c r="K7842" s="1" t="s">
        <v>13</v>
      </c>
      <c r="L7842" s="1" t="s">
        <v>26</v>
      </c>
      <c r="M7842" s="1" t="s">
        <v>60</v>
      </c>
      <c r="N7842" s="1" t="s">
        <v>61</v>
      </c>
    </row>
    <row r="7843" spans="1:14" x14ac:dyDescent="0.3">
      <c r="A7843">
        <v>17545</v>
      </c>
      <c r="B7843">
        <v>7709</v>
      </c>
      <c r="C7843">
        <f>1/COUNTIF(B:B,pizza_sales[[#This Row],[order_id]])</f>
        <v>0.25</v>
      </c>
      <c r="D7843" s="1" t="s">
        <v>99</v>
      </c>
      <c r="E7843">
        <v>1</v>
      </c>
      <c r="F7843" s="2">
        <v>42282</v>
      </c>
      <c r="G7843" s="2" t="str">
        <f>TEXT(pizza_sales[[#This Row],[order_date]],"dddd")</f>
        <v>Monday</v>
      </c>
      <c r="H7843" s="3">
        <v>0.51549768518518524</v>
      </c>
      <c r="I7843">
        <v>14.75</v>
      </c>
      <c r="J7843">
        <v>14.75</v>
      </c>
      <c r="K7843" s="1" t="s">
        <v>13</v>
      </c>
      <c r="L7843" s="1" t="s">
        <v>22</v>
      </c>
      <c r="M7843" s="1" t="s">
        <v>91</v>
      </c>
      <c r="N7843" s="1" t="s">
        <v>92</v>
      </c>
    </row>
    <row r="7844" spans="1:14" x14ac:dyDescent="0.3">
      <c r="A7844">
        <v>17546</v>
      </c>
      <c r="B7844">
        <v>7709</v>
      </c>
      <c r="C7844">
        <f>1/COUNTIF(B:B,pizza_sales[[#This Row],[order_id]])</f>
        <v>0.25</v>
      </c>
      <c r="D7844" s="1" t="s">
        <v>51</v>
      </c>
      <c r="E7844">
        <v>1</v>
      </c>
      <c r="F7844" s="2">
        <v>42282</v>
      </c>
      <c r="G7844" s="2" t="str">
        <f>TEXT(pizza_sales[[#This Row],[order_date]],"dddd")</f>
        <v>Monday</v>
      </c>
      <c r="H7844" s="3">
        <v>0.51549768518518524</v>
      </c>
      <c r="I7844">
        <v>12</v>
      </c>
      <c r="J7844">
        <v>12</v>
      </c>
      <c r="K7844" s="1" t="s">
        <v>41</v>
      </c>
      <c r="L7844" s="1" t="s">
        <v>22</v>
      </c>
      <c r="M7844" s="1" t="s">
        <v>52</v>
      </c>
      <c r="N7844" s="1" t="s">
        <v>53</v>
      </c>
    </row>
    <row r="7845" spans="1:14" x14ac:dyDescent="0.3">
      <c r="A7845">
        <v>17547</v>
      </c>
      <c r="B7845">
        <v>7709</v>
      </c>
      <c r="C7845">
        <f>1/COUNTIF(B:B,pizza_sales[[#This Row],[order_id]])</f>
        <v>0.25</v>
      </c>
      <c r="D7845" s="1" t="s">
        <v>146</v>
      </c>
      <c r="E7845">
        <v>1</v>
      </c>
      <c r="F7845" s="2">
        <v>42282</v>
      </c>
      <c r="G7845" s="2" t="str">
        <f>TEXT(pizza_sales[[#This Row],[order_date]],"dddd")</f>
        <v>Monday</v>
      </c>
      <c r="H7845" s="3">
        <v>0.51549768518518524</v>
      </c>
      <c r="I7845">
        <v>20.25</v>
      </c>
      <c r="J7845">
        <v>20.25</v>
      </c>
      <c r="K7845" s="1" t="s">
        <v>21</v>
      </c>
      <c r="L7845" s="1" t="s">
        <v>22</v>
      </c>
      <c r="M7845" s="1" t="s">
        <v>104</v>
      </c>
      <c r="N7845" s="1" t="s">
        <v>105</v>
      </c>
    </row>
    <row r="7846" spans="1:14" x14ac:dyDescent="0.3">
      <c r="A7846">
        <v>17548</v>
      </c>
      <c r="B7846">
        <v>7709</v>
      </c>
      <c r="C7846">
        <f>1/COUNTIF(B:B,pizza_sales[[#This Row],[order_id]])</f>
        <v>0.25</v>
      </c>
      <c r="D7846" s="1" t="s">
        <v>147</v>
      </c>
      <c r="E7846">
        <v>1</v>
      </c>
      <c r="F7846" s="2">
        <v>42282</v>
      </c>
      <c r="G7846" s="2" t="str">
        <f>TEXT(pizza_sales[[#This Row],[order_date]],"dddd")</f>
        <v>Monday</v>
      </c>
      <c r="H7846" s="3">
        <v>0.51549768518518524</v>
      </c>
      <c r="I7846">
        <v>16.75</v>
      </c>
      <c r="J7846">
        <v>16.75</v>
      </c>
      <c r="K7846" s="1" t="s">
        <v>13</v>
      </c>
      <c r="L7846" s="1" t="s">
        <v>33</v>
      </c>
      <c r="M7846" s="1" t="s">
        <v>70</v>
      </c>
      <c r="N7846" s="1" t="s">
        <v>71</v>
      </c>
    </row>
    <row r="7847" spans="1:14" x14ac:dyDescent="0.3">
      <c r="A7847">
        <v>17549</v>
      </c>
      <c r="B7847">
        <v>7710</v>
      </c>
      <c r="C7847">
        <f>1/COUNTIF(B:B,pizza_sales[[#This Row],[order_id]])</f>
        <v>1</v>
      </c>
      <c r="D7847" s="1" t="s">
        <v>59</v>
      </c>
      <c r="E7847">
        <v>1</v>
      </c>
      <c r="F7847" s="2">
        <v>42282</v>
      </c>
      <c r="G7847" s="2" t="str">
        <f>TEXT(pizza_sales[[#This Row],[order_date]],"dddd")</f>
        <v>Monday</v>
      </c>
      <c r="H7847" s="3">
        <v>0.51703703703703707</v>
      </c>
      <c r="I7847">
        <v>20.75</v>
      </c>
      <c r="J7847">
        <v>20.75</v>
      </c>
      <c r="K7847" s="1" t="s">
        <v>21</v>
      </c>
      <c r="L7847" s="1" t="s">
        <v>26</v>
      </c>
      <c r="M7847" s="1" t="s">
        <v>60</v>
      </c>
      <c r="N7847" s="1" t="s">
        <v>61</v>
      </c>
    </row>
    <row r="7848" spans="1:14" x14ac:dyDescent="0.3">
      <c r="A7848">
        <v>17550</v>
      </c>
      <c r="B7848">
        <v>7711</v>
      </c>
      <c r="C7848">
        <f>1/COUNTIF(B:B,pizza_sales[[#This Row],[order_id]])</f>
        <v>1</v>
      </c>
      <c r="D7848" s="1" t="s">
        <v>129</v>
      </c>
      <c r="E7848">
        <v>1</v>
      </c>
      <c r="F7848" s="2">
        <v>42282</v>
      </c>
      <c r="G7848" s="2" t="str">
        <f>TEXT(pizza_sales[[#This Row],[order_date]],"dddd")</f>
        <v>Monday</v>
      </c>
      <c r="H7848" s="3">
        <v>0.52212962962962961</v>
      </c>
      <c r="I7848">
        <v>17.5</v>
      </c>
      <c r="J7848">
        <v>17.5</v>
      </c>
      <c r="K7848" s="1" t="s">
        <v>21</v>
      </c>
      <c r="L7848" s="1" t="s">
        <v>14</v>
      </c>
      <c r="M7848" s="1" t="s">
        <v>130</v>
      </c>
      <c r="N7848" s="1" t="s">
        <v>131</v>
      </c>
    </row>
    <row r="7849" spans="1:14" x14ac:dyDescent="0.3">
      <c r="A7849">
        <v>17551</v>
      </c>
      <c r="B7849">
        <v>7712</v>
      </c>
      <c r="C7849">
        <f>1/COUNTIF(B:B,pizza_sales[[#This Row],[order_id]])</f>
        <v>0.1</v>
      </c>
      <c r="D7849" s="1" t="s">
        <v>40</v>
      </c>
      <c r="E7849">
        <v>1</v>
      </c>
      <c r="F7849" s="2">
        <v>42282</v>
      </c>
      <c r="G7849" s="2" t="str">
        <f>TEXT(pizza_sales[[#This Row],[order_date]],"dddd")</f>
        <v>Monday</v>
      </c>
      <c r="H7849" s="3">
        <v>0.53377314814814814</v>
      </c>
      <c r="I7849">
        <v>12.75</v>
      </c>
      <c r="J7849">
        <v>12.75</v>
      </c>
      <c r="K7849" s="1" t="s">
        <v>41</v>
      </c>
      <c r="L7849" s="1" t="s">
        <v>33</v>
      </c>
      <c r="M7849" s="1" t="s">
        <v>42</v>
      </c>
      <c r="N7849" s="1" t="s">
        <v>43</v>
      </c>
    </row>
    <row r="7850" spans="1:14" x14ac:dyDescent="0.3">
      <c r="A7850">
        <v>17552</v>
      </c>
      <c r="B7850">
        <v>7712</v>
      </c>
      <c r="C7850">
        <f>1/COUNTIF(B:B,pizza_sales[[#This Row],[order_id]])</f>
        <v>0.1</v>
      </c>
      <c r="D7850" s="1" t="s">
        <v>73</v>
      </c>
      <c r="E7850">
        <v>1</v>
      </c>
      <c r="F7850" s="2">
        <v>42282</v>
      </c>
      <c r="G7850" s="2" t="str">
        <f>TEXT(pizza_sales[[#This Row],[order_date]],"dddd")</f>
        <v>Monday</v>
      </c>
      <c r="H7850" s="3">
        <v>0.53377314814814814</v>
      </c>
      <c r="I7850">
        <v>20.75</v>
      </c>
      <c r="J7850">
        <v>20.75</v>
      </c>
      <c r="K7850" s="1" t="s">
        <v>21</v>
      </c>
      <c r="L7850" s="1" t="s">
        <v>33</v>
      </c>
      <c r="M7850" s="1" t="s">
        <v>74</v>
      </c>
      <c r="N7850" s="1" t="s">
        <v>75</v>
      </c>
    </row>
    <row r="7851" spans="1:14" x14ac:dyDescent="0.3">
      <c r="A7851">
        <v>17553</v>
      </c>
      <c r="B7851">
        <v>7712</v>
      </c>
      <c r="C7851">
        <f>1/COUNTIF(B:B,pizza_sales[[#This Row],[order_id]])</f>
        <v>0.1</v>
      </c>
      <c r="D7851" s="1" t="s">
        <v>20</v>
      </c>
      <c r="E7851">
        <v>1</v>
      </c>
      <c r="F7851" s="2">
        <v>42282</v>
      </c>
      <c r="G7851" s="2" t="str">
        <f>TEXT(pizza_sales[[#This Row],[order_date]],"dddd")</f>
        <v>Monday</v>
      </c>
      <c r="H7851" s="3">
        <v>0.53377314814814814</v>
      </c>
      <c r="I7851">
        <v>18.5</v>
      </c>
      <c r="J7851">
        <v>18.5</v>
      </c>
      <c r="K7851" s="1" t="s">
        <v>21</v>
      </c>
      <c r="L7851" s="1" t="s">
        <v>22</v>
      </c>
      <c r="M7851" s="1" t="s">
        <v>23</v>
      </c>
      <c r="N7851" s="1" t="s">
        <v>24</v>
      </c>
    </row>
    <row r="7852" spans="1:14" x14ac:dyDescent="0.3">
      <c r="A7852">
        <v>17554</v>
      </c>
      <c r="B7852">
        <v>7712</v>
      </c>
      <c r="C7852">
        <f>1/COUNTIF(B:B,pizza_sales[[#This Row],[order_id]])</f>
        <v>0.1</v>
      </c>
      <c r="D7852" s="1" t="s">
        <v>142</v>
      </c>
      <c r="E7852">
        <v>1</v>
      </c>
      <c r="F7852" s="2">
        <v>42282</v>
      </c>
      <c r="G7852" s="2" t="str">
        <f>TEXT(pizza_sales[[#This Row],[order_date]],"dddd")</f>
        <v>Monday</v>
      </c>
      <c r="H7852" s="3">
        <v>0.53377314814814814</v>
      </c>
      <c r="I7852">
        <v>16.5</v>
      </c>
      <c r="J7852">
        <v>16.5</v>
      </c>
      <c r="K7852" s="1" t="s">
        <v>21</v>
      </c>
      <c r="L7852" s="1" t="s">
        <v>14</v>
      </c>
      <c r="M7852" s="1" t="s">
        <v>15</v>
      </c>
      <c r="N7852" s="1" t="s">
        <v>16</v>
      </c>
    </row>
    <row r="7853" spans="1:14" x14ac:dyDescent="0.3">
      <c r="A7853">
        <v>17555</v>
      </c>
      <c r="B7853">
        <v>7712</v>
      </c>
      <c r="C7853">
        <f>1/COUNTIF(B:B,pizza_sales[[#This Row],[order_id]])</f>
        <v>0.1</v>
      </c>
      <c r="D7853" s="1" t="s">
        <v>68</v>
      </c>
      <c r="E7853">
        <v>1</v>
      </c>
      <c r="F7853" s="2">
        <v>42282</v>
      </c>
      <c r="G7853" s="2" t="str">
        <f>TEXT(pizza_sales[[#This Row],[order_date]],"dddd")</f>
        <v>Monday</v>
      </c>
      <c r="H7853" s="3">
        <v>0.53377314814814814</v>
      </c>
      <c r="I7853">
        <v>20.25</v>
      </c>
      <c r="J7853">
        <v>20.25</v>
      </c>
      <c r="K7853" s="1" t="s">
        <v>21</v>
      </c>
      <c r="L7853" s="1" t="s">
        <v>22</v>
      </c>
      <c r="M7853" s="1" t="s">
        <v>30</v>
      </c>
      <c r="N7853" s="1" t="s">
        <v>31</v>
      </c>
    </row>
    <row r="7854" spans="1:14" x14ac:dyDescent="0.3">
      <c r="A7854">
        <v>17556</v>
      </c>
      <c r="B7854">
        <v>7712</v>
      </c>
      <c r="C7854">
        <f>1/COUNTIF(B:B,pizza_sales[[#This Row],[order_id]])</f>
        <v>0.1</v>
      </c>
      <c r="D7854" s="1" t="s">
        <v>119</v>
      </c>
      <c r="E7854">
        <v>1</v>
      </c>
      <c r="F7854" s="2">
        <v>42282</v>
      </c>
      <c r="G7854" s="2" t="str">
        <f>TEXT(pizza_sales[[#This Row],[order_date]],"dddd")</f>
        <v>Monday</v>
      </c>
      <c r="H7854" s="3">
        <v>0.53377314814814814</v>
      </c>
      <c r="I7854">
        <v>12.5</v>
      </c>
      <c r="J7854">
        <v>12.5</v>
      </c>
      <c r="K7854" s="1" t="s">
        <v>13</v>
      </c>
      <c r="L7854" s="1" t="s">
        <v>14</v>
      </c>
      <c r="M7854" s="1" t="s">
        <v>78</v>
      </c>
      <c r="N7854" s="1" t="s">
        <v>79</v>
      </c>
    </row>
    <row r="7855" spans="1:14" x14ac:dyDescent="0.3">
      <c r="A7855">
        <v>17557</v>
      </c>
      <c r="B7855">
        <v>7712</v>
      </c>
      <c r="C7855">
        <f>1/COUNTIF(B:B,pizza_sales[[#This Row],[order_id]])</f>
        <v>0.1</v>
      </c>
      <c r="D7855" s="1" t="s">
        <v>120</v>
      </c>
      <c r="E7855">
        <v>1</v>
      </c>
      <c r="F7855" s="2">
        <v>42282</v>
      </c>
      <c r="G7855" s="2" t="str">
        <f>TEXT(pizza_sales[[#This Row],[order_date]],"dddd")</f>
        <v>Monday</v>
      </c>
      <c r="H7855" s="3">
        <v>0.53377314814814814</v>
      </c>
      <c r="I7855">
        <v>12.5</v>
      </c>
      <c r="J7855">
        <v>12.5</v>
      </c>
      <c r="K7855" s="1" t="s">
        <v>41</v>
      </c>
      <c r="L7855" s="1" t="s">
        <v>26</v>
      </c>
      <c r="M7855" s="1" t="s">
        <v>38</v>
      </c>
      <c r="N7855" s="1" t="s">
        <v>39</v>
      </c>
    </row>
    <row r="7856" spans="1:14" x14ac:dyDescent="0.3">
      <c r="A7856">
        <v>17558</v>
      </c>
      <c r="B7856">
        <v>7712</v>
      </c>
      <c r="C7856">
        <f>1/COUNTIF(B:B,pizza_sales[[#This Row],[order_id]])</f>
        <v>0.1</v>
      </c>
      <c r="D7856" s="1" t="s">
        <v>147</v>
      </c>
      <c r="E7856">
        <v>1</v>
      </c>
      <c r="F7856" s="2">
        <v>42282</v>
      </c>
      <c r="G7856" s="2" t="str">
        <f>TEXT(pizza_sales[[#This Row],[order_date]],"dddd")</f>
        <v>Monday</v>
      </c>
      <c r="H7856" s="3">
        <v>0.53377314814814814</v>
      </c>
      <c r="I7856">
        <v>16.75</v>
      </c>
      <c r="J7856">
        <v>16.75</v>
      </c>
      <c r="K7856" s="1" t="s">
        <v>13</v>
      </c>
      <c r="L7856" s="1" t="s">
        <v>33</v>
      </c>
      <c r="M7856" s="1" t="s">
        <v>70</v>
      </c>
      <c r="N7856" s="1" t="s">
        <v>71</v>
      </c>
    </row>
    <row r="7857" spans="1:14" x14ac:dyDescent="0.3">
      <c r="A7857">
        <v>17559</v>
      </c>
      <c r="B7857">
        <v>7712</v>
      </c>
      <c r="C7857">
        <f>1/COUNTIF(B:B,pizza_sales[[#This Row],[order_id]])</f>
        <v>0.1</v>
      </c>
      <c r="D7857" s="1" t="s">
        <v>47</v>
      </c>
      <c r="E7857">
        <v>1</v>
      </c>
      <c r="F7857" s="2">
        <v>42282</v>
      </c>
      <c r="G7857" s="2" t="str">
        <f>TEXT(pizza_sales[[#This Row],[order_date]],"dddd")</f>
        <v>Monday</v>
      </c>
      <c r="H7857" s="3">
        <v>0.53377314814814814</v>
      </c>
      <c r="I7857">
        <v>12.5</v>
      </c>
      <c r="J7857">
        <v>12.5</v>
      </c>
      <c r="K7857" s="1" t="s">
        <v>41</v>
      </c>
      <c r="L7857" s="1" t="s">
        <v>26</v>
      </c>
      <c r="M7857" s="1" t="s">
        <v>48</v>
      </c>
      <c r="N7857" s="1" t="s">
        <v>49</v>
      </c>
    </row>
    <row r="7858" spans="1:14" x14ac:dyDescent="0.3">
      <c r="A7858">
        <v>17560</v>
      </c>
      <c r="B7858">
        <v>7712</v>
      </c>
      <c r="C7858">
        <f>1/COUNTIF(B:B,pizza_sales[[#This Row],[order_id]])</f>
        <v>0.1</v>
      </c>
      <c r="D7858" s="1" t="s">
        <v>44</v>
      </c>
      <c r="E7858">
        <v>1</v>
      </c>
      <c r="F7858" s="2">
        <v>42282</v>
      </c>
      <c r="G7858" s="2" t="str">
        <f>TEXT(pizza_sales[[#This Row],[order_date]],"dddd")</f>
        <v>Monday</v>
      </c>
      <c r="H7858" s="3">
        <v>0.53377314814814814</v>
      </c>
      <c r="I7858">
        <v>12</v>
      </c>
      <c r="J7858">
        <v>12</v>
      </c>
      <c r="K7858" s="1" t="s">
        <v>41</v>
      </c>
      <c r="L7858" s="1" t="s">
        <v>14</v>
      </c>
      <c r="M7858" s="1" t="s">
        <v>45</v>
      </c>
      <c r="N7858" s="1" t="s">
        <v>46</v>
      </c>
    </row>
    <row r="7859" spans="1:14" x14ac:dyDescent="0.3">
      <c r="A7859">
        <v>17561</v>
      </c>
      <c r="B7859">
        <v>7713</v>
      </c>
      <c r="C7859">
        <f>1/COUNTIF(B:B,pizza_sales[[#This Row],[order_id]])</f>
        <v>0.1111111111111111</v>
      </c>
      <c r="D7859" s="1" t="s">
        <v>84</v>
      </c>
      <c r="E7859">
        <v>1</v>
      </c>
      <c r="F7859" s="2">
        <v>42282</v>
      </c>
      <c r="G7859" s="2" t="str">
        <f>TEXT(pizza_sales[[#This Row],[order_date]],"dddd")</f>
        <v>Monday</v>
      </c>
      <c r="H7859" s="3">
        <v>0.53452546296296299</v>
      </c>
      <c r="I7859">
        <v>12</v>
      </c>
      <c r="J7859">
        <v>12</v>
      </c>
      <c r="K7859" s="1" t="s">
        <v>41</v>
      </c>
      <c r="L7859" s="1" t="s">
        <v>14</v>
      </c>
      <c r="M7859" s="1" t="s">
        <v>85</v>
      </c>
      <c r="N7859" s="1" t="s">
        <v>86</v>
      </c>
    </row>
    <row r="7860" spans="1:14" x14ac:dyDescent="0.3">
      <c r="A7860">
        <v>17562</v>
      </c>
      <c r="B7860">
        <v>7713</v>
      </c>
      <c r="C7860">
        <f>1/COUNTIF(B:B,pizza_sales[[#This Row],[order_id]])</f>
        <v>0.1111111111111111</v>
      </c>
      <c r="D7860" s="1" t="s">
        <v>173</v>
      </c>
      <c r="E7860">
        <v>1</v>
      </c>
      <c r="F7860" s="2">
        <v>42282</v>
      </c>
      <c r="G7860" s="2" t="str">
        <f>TEXT(pizza_sales[[#This Row],[order_date]],"dddd")</f>
        <v>Monday</v>
      </c>
      <c r="H7860" s="3">
        <v>0.53452546296296299</v>
      </c>
      <c r="I7860">
        <v>20.25</v>
      </c>
      <c r="J7860">
        <v>20.25</v>
      </c>
      <c r="K7860" s="1" t="s">
        <v>21</v>
      </c>
      <c r="L7860" s="1" t="s">
        <v>26</v>
      </c>
      <c r="M7860" s="1" t="s">
        <v>97</v>
      </c>
      <c r="N7860" s="1" t="s">
        <v>98</v>
      </c>
    </row>
    <row r="7861" spans="1:14" x14ac:dyDescent="0.3">
      <c r="A7861">
        <v>17563</v>
      </c>
      <c r="B7861">
        <v>7713</v>
      </c>
      <c r="C7861">
        <f>1/COUNTIF(B:B,pizza_sales[[#This Row],[order_id]])</f>
        <v>0.1111111111111111</v>
      </c>
      <c r="D7861" s="1" t="s">
        <v>139</v>
      </c>
      <c r="E7861">
        <v>1</v>
      </c>
      <c r="F7861" s="2">
        <v>42282</v>
      </c>
      <c r="G7861" s="2" t="str">
        <f>TEXT(pizza_sales[[#This Row],[order_date]],"dddd")</f>
        <v>Monday</v>
      </c>
      <c r="H7861" s="3">
        <v>0.53452546296296299</v>
      </c>
      <c r="I7861">
        <v>16.75</v>
      </c>
      <c r="J7861">
        <v>16.75</v>
      </c>
      <c r="K7861" s="1" t="s">
        <v>13</v>
      </c>
      <c r="L7861" s="1" t="s">
        <v>33</v>
      </c>
      <c r="M7861" s="1" t="s">
        <v>82</v>
      </c>
      <c r="N7861" s="1" t="s">
        <v>83</v>
      </c>
    </row>
    <row r="7862" spans="1:14" x14ac:dyDescent="0.3">
      <c r="A7862">
        <v>17564</v>
      </c>
      <c r="B7862">
        <v>7713</v>
      </c>
      <c r="C7862">
        <f>1/COUNTIF(B:B,pizza_sales[[#This Row],[order_id]])</f>
        <v>0.1111111111111111</v>
      </c>
      <c r="D7862" s="1" t="s">
        <v>25</v>
      </c>
      <c r="E7862">
        <v>1</v>
      </c>
      <c r="F7862" s="2">
        <v>42282</v>
      </c>
      <c r="G7862" s="2" t="str">
        <f>TEXT(pizza_sales[[#This Row],[order_date]],"dddd")</f>
        <v>Monday</v>
      </c>
      <c r="H7862" s="3">
        <v>0.53452546296296299</v>
      </c>
      <c r="I7862">
        <v>20.75</v>
      </c>
      <c r="J7862">
        <v>20.75</v>
      </c>
      <c r="K7862" s="1" t="s">
        <v>21</v>
      </c>
      <c r="L7862" s="1" t="s">
        <v>26</v>
      </c>
      <c r="M7862" s="1" t="s">
        <v>27</v>
      </c>
      <c r="N7862" s="1" t="s">
        <v>28</v>
      </c>
    </row>
    <row r="7863" spans="1:14" x14ac:dyDescent="0.3">
      <c r="A7863">
        <v>17565</v>
      </c>
      <c r="B7863">
        <v>7713</v>
      </c>
      <c r="C7863">
        <f>1/COUNTIF(B:B,pizza_sales[[#This Row],[order_id]])</f>
        <v>0.1111111111111111</v>
      </c>
      <c r="D7863" s="1" t="s">
        <v>100</v>
      </c>
      <c r="E7863">
        <v>1</v>
      </c>
      <c r="F7863" s="2">
        <v>42282</v>
      </c>
      <c r="G7863" s="2" t="str">
        <f>TEXT(pizza_sales[[#This Row],[order_date]],"dddd")</f>
        <v>Monday</v>
      </c>
      <c r="H7863" s="3">
        <v>0.53452546296296299</v>
      </c>
      <c r="I7863">
        <v>12.75</v>
      </c>
      <c r="J7863">
        <v>12.75</v>
      </c>
      <c r="K7863" s="1" t="s">
        <v>41</v>
      </c>
      <c r="L7863" s="1" t="s">
        <v>22</v>
      </c>
      <c r="M7863" s="1" t="s">
        <v>101</v>
      </c>
      <c r="N7863" s="1" t="s">
        <v>102</v>
      </c>
    </row>
    <row r="7864" spans="1:14" x14ac:dyDescent="0.3">
      <c r="A7864">
        <v>17566</v>
      </c>
      <c r="B7864">
        <v>7713</v>
      </c>
      <c r="C7864">
        <f>1/COUNTIF(B:B,pizza_sales[[#This Row],[order_id]])</f>
        <v>0.1111111111111111</v>
      </c>
      <c r="D7864" s="1" t="s">
        <v>93</v>
      </c>
      <c r="E7864">
        <v>1</v>
      </c>
      <c r="F7864" s="2">
        <v>42282</v>
      </c>
      <c r="G7864" s="2" t="str">
        <f>TEXT(pizza_sales[[#This Row],[order_date]],"dddd")</f>
        <v>Monday</v>
      </c>
      <c r="H7864" s="3">
        <v>0.53452546296296299</v>
      </c>
      <c r="I7864">
        <v>12</v>
      </c>
      <c r="J7864">
        <v>12</v>
      </c>
      <c r="K7864" s="1" t="s">
        <v>41</v>
      </c>
      <c r="L7864" s="1" t="s">
        <v>14</v>
      </c>
      <c r="M7864" s="1" t="s">
        <v>94</v>
      </c>
      <c r="N7864" s="1" t="s">
        <v>95</v>
      </c>
    </row>
    <row r="7865" spans="1:14" x14ac:dyDescent="0.3">
      <c r="A7865">
        <v>17567</v>
      </c>
      <c r="B7865">
        <v>7713</v>
      </c>
      <c r="C7865">
        <f>1/COUNTIF(B:B,pizza_sales[[#This Row],[order_id]])</f>
        <v>0.1111111111111111</v>
      </c>
      <c r="D7865" s="1" t="s">
        <v>172</v>
      </c>
      <c r="E7865">
        <v>1</v>
      </c>
      <c r="F7865" s="2">
        <v>42282</v>
      </c>
      <c r="G7865" s="2" t="str">
        <f>TEXT(pizza_sales[[#This Row],[order_date]],"dddd")</f>
        <v>Monday</v>
      </c>
      <c r="H7865" s="3">
        <v>0.53452546296296299</v>
      </c>
      <c r="I7865">
        <v>12.5</v>
      </c>
      <c r="J7865">
        <v>12.5</v>
      </c>
      <c r="K7865" s="1" t="s">
        <v>41</v>
      </c>
      <c r="L7865" s="1" t="s">
        <v>26</v>
      </c>
      <c r="M7865" s="1" t="s">
        <v>88</v>
      </c>
      <c r="N7865" s="1" t="s">
        <v>89</v>
      </c>
    </row>
    <row r="7866" spans="1:14" x14ac:dyDescent="0.3">
      <c r="A7866">
        <v>17568</v>
      </c>
      <c r="B7866">
        <v>7713</v>
      </c>
      <c r="C7866">
        <f>1/COUNTIF(B:B,pizza_sales[[#This Row],[order_id]])</f>
        <v>0.1111111111111111</v>
      </c>
      <c r="D7866" s="1" t="s">
        <v>136</v>
      </c>
      <c r="E7866">
        <v>2</v>
      </c>
      <c r="F7866" s="2">
        <v>42282</v>
      </c>
      <c r="G7866" s="2" t="str">
        <f>TEXT(pizza_sales[[#This Row],[order_date]],"dddd")</f>
        <v>Monday</v>
      </c>
      <c r="H7866" s="3">
        <v>0.53452546296296299</v>
      </c>
      <c r="I7866">
        <v>12.5</v>
      </c>
      <c r="J7866">
        <v>25</v>
      </c>
      <c r="K7866" s="1" t="s">
        <v>41</v>
      </c>
      <c r="L7866" s="1" t="s">
        <v>22</v>
      </c>
      <c r="M7866" s="1" t="s">
        <v>63</v>
      </c>
      <c r="N7866" s="1" t="s">
        <v>64</v>
      </c>
    </row>
    <row r="7867" spans="1:14" x14ac:dyDescent="0.3">
      <c r="A7867">
        <v>17569</v>
      </c>
      <c r="B7867">
        <v>7713</v>
      </c>
      <c r="C7867">
        <f>1/COUNTIF(B:B,pizza_sales[[#This Row],[order_id]])</f>
        <v>0.1111111111111111</v>
      </c>
      <c r="D7867" s="1" t="s">
        <v>32</v>
      </c>
      <c r="E7867">
        <v>1</v>
      </c>
      <c r="F7867" s="2">
        <v>42282</v>
      </c>
      <c r="G7867" s="2" t="str">
        <f>TEXT(pizza_sales[[#This Row],[order_date]],"dddd")</f>
        <v>Monday</v>
      </c>
      <c r="H7867" s="3">
        <v>0.53452546296296299</v>
      </c>
      <c r="I7867">
        <v>20.75</v>
      </c>
      <c r="J7867">
        <v>20.75</v>
      </c>
      <c r="K7867" s="1" t="s">
        <v>21</v>
      </c>
      <c r="L7867" s="1" t="s">
        <v>33</v>
      </c>
      <c r="M7867" s="1" t="s">
        <v>34</v>
      </c>
      <c r="N7867" s="1" t="s">
        <v>35</v>
      </c>
    </row>
    <row r="7868" spans="1:14" x14ac:dyDescent="0.3">
      <c r="A7868">
        <v>17570</v>
      </c>
      <c r="B7868">
        <v>7714</v>
      </c>
      <c r="C7868">
        <f>1/COUNTIF(B:B,pizza_sales[[#This Row],[order_id]])</f>
        <v>0.5</v>
      </c>
      <c r="D7868" s="1" t="s">
        <v>118</v>
      </c>
      <c r="E7868">
        <v>1</v>
      </c>
      <c r="F7868" s="2">
        <v>42282</v>
      </c>
      <c r="G7868" s="2" t="str">
        <f>TEXT(pizza_sales[[#This Row],[order_date]],"dddd")</f>
        <v>Monday</v>
      </c>
      <c r="H7868" s="3">
        <v>0.54137731481481477</v>
      </c>
      <c r="I7868">
        <v>16.75</v>
      </c>
      <c r="J7868">
        <v>16.75</v>
      </c>
      <c r="K7868" s="1" t="s">
        <v>13</v>
      </c>
      <c r="L7868" s="1" t="s">
        <v>33</v>
      </c>
      <c r="M7868" s="1" t="s">
        <v>42</v>
      </c>
      <c r="N7868" s="1" t="s">
        <v>43</v>
      </c>
    </row>
    <row r="7869" spans="1:14" x14ac:dyDescent="0.3">
      <c r="A7869">
        <v>17571</v>
      </c>
      <c r="B7869">
        <v>7714</v>
      </c>
      <c r="C7869">
        <f>1/COUNTIF(B:B,pizza_sales[[#This Row],[order_id]])</f>
        <v>0.5</v>
      </c>
      <c r="D7869" s="1" t="s">
        <v>84</v>
      </c>
      <c r="E7869">
        <v>1</v>
      </c>
      <c r="F7869" s="2">
        <v>42282</v>
      </c>
      <c r="G7869" s="2" t="str">
        <f>TEXT(pizza_sales[[#This Row],[order_date]],"dddd")</f>
        <v>Monday</v>
      </c>
      <c r="H7869" s="3">
        <v>0.54137731481481477</v>
      </c>
      <c r="I7869">
        <v>12</v>
      </c>
      <c r="J7869">
        <v>12</v>
      </c>
      <c r="K7869" s="1" t="s">
        <v>41</v>
      </c>
      <c r="L7869" s="1" t="s">
        <v>14</v>
      </c>
      <c r="M7869" s="1" t="s">
        <v>85</v>
      </c>
      <c r="N7869" s="1" t="s">
        <v>86</v>
      </c>
    </row>
    <row r="7870" spans="1:14" x14ac:dyDescent="0.3">
      <c r="A7870">
        <v>17572</v>
      </c>
      <c r="B7870">
        <v>7715</v>
      </c>
      <c r="C7870">
        <f>1/COUNTIF(B:B,pizza_sales[[#This Row],[order_id]])</f>
        <v>1</v>
      </c>
      <c r="D7870" s="1" t="s">
        <v>119</v>
      </c>
      <c r="E7870">
        <v>1</v>
      </c>
      <c r="F7870" s="2">
        <v>42282</v>
      </c>
      <c r="G7870" s="2" t="str">
        <f>TEXT(pizza_sales[[#This Row],[order_date]],"dddd")</f>
        <v>Monday</v>
      </c>
      <c r="H7870" s="3">
        <v>0.5502893518518519</v>
      </c>
      <c r="I7870">
        <v>12.5</v>
      </c>
      <c r="J7870">
        <v>12.5</v>
      </c>
      <c r="K7870" s="1" t="s">
        <v>13</v>
      </c>
      <c r="L7870" s="1" t="s">
        <v>14</v>
      </c>
      <c r="M7870" s="1" t="s">
        <v>78</v>
      </c>
      <c r="N7870" s="1" t="s">
        <v>79</v>
      </c>
    </row>
    <row r="7871" spans="1:14" x14ac:dyDescent="0.3">
      <c r="A7871">
        <v>17573</v>
      </c>
      <c r="B7871">
        <v>7716</v>
      </c>
      <c r="C7871">
        <f>1/COUNTIF(B:B,pizza_sales[[#This Row],[order_id]])</f>
        <v>0.5</v>
      </c>
      <c r="D7871" s="1" t="s">
        <v>96</v>
      </c>
      <c r="E7871">
        <v>1</v>
      </c>
      <c r="F7871" s="2">
        <v>42282</v>
      </c>
      <c r="G7871" s="2" t="str">
        <f>TEXT(pizza_sales[[#This Row],[order_date]],"dddd")</f>
        <v>Monday</v>
      </c>
      <c r="H7871" s="3">
        <v>0.58980324074074075</v>
      </c>
      <c r="I7871">
        <v>16.25</v>
      </c>
      <c r="J7871">
        <v>16.25</v>
      </c>
      <c r="K7871" s="1" t="s">
        <v>13</v>
      </c>
      <c r="L7871" s="1" t="s">
        <v>26</v>
      </c>
      <c r="M7871" s="1" t="s">
        <v>97</v>
      </c>
      <c r="N7871" s="1" t="s">
        <v>98</v>
      </c>
    </row>
    <row r="7872" spans="1:14" x14ac:dyDescent="0.3">
      <c r="A7872">
        <v>17574</v>
      </c>
      <c r="B7872">
        <v>7716</v>
      </c>
      <c r="C7872">
        <f>1/COUNTIF(B:B,pizza_sales[[#This Row],[order_id]])</f>
        <v>0.5</v>
      </c>
      <c r="D7872" s="1" t="s">
        <v>68</v>
      </c>
      <c r="E7872">
        <v>1</v>
      </c>
      <c r="F7872" s="2">
        <v>42282</v>
      </c>
      <c r="G7872" s="2" t="str">
        <f>TEXT(pizza_sales[[#This Row],[order_date]],"dddd")</f>
        <v>Monday</v>
      </c>
      <c r="H7872" s="3">
        <v>0.58980324074074075</v>
      </c>
      <c r="I7872">
        <v>20.25</v>
      </c>
      <c r="J7872">
        <v>20.25</v>
      </c>
      <c r="K7872" s="1" t="s">
        <v>21</v>
      </c>
      <c r="L7872" s="1" t="s">
        <v>22</v>
      </c>
      <c r="M7872" s="1" t="s">
        <v>30</v>
      </c>
      <c r="N7872" s="1" t="s">
        <v>31</v>
      </c>
    </row>
    <row r="7873" spans="1:14" x14ac:dyDescent="0.3">
      <c r="A7873">
        <v>17575</v>
      </c>
      <c r="B7873">
        <v>7717</v>
      </c>
      <c r="C7873">
        <f>1/COUNTIF(B:B,pizza_sales[[#This Row],[order_id]])</f>
        <v>0.33333333333333331</v>
      </c>
      <c r="D7873" s="1" t="s">
        <v>142</v>
      </c>
      <c r="E7873">
        <v>1</v>
      </c>
      <c r="F7873" s="2">
        <v>42282</v>
      </c>
      <c r="G7873" s="2" t="str">
        <f>TEXT(pizza_sales[[#This Row],[order_date]],"dddd")</f>
        <v>Monday</v>
      </c>
      <c r="H7873" s="3">
        <v>0.60478009259259258</v>
      </c>
      <c r="I7873">
        <v>16.5</v>
      </c>
      <c r="J7873">
        <v>16.5</v>
      </c>
      <c r="K7873" s="1" t="s">
        <v>21</v>
      </c>
      <c r="L7873" s="1" t="s">
        <v>14</v>
      </c>
      <c r="M7873" s="1" t="s">
        <v>15</v>
      </c>
      <c r="N7873" s="1" t="s">
        <v>16</v>
      </c>
    </row>
    <row r="7874" spans="1:14" x14ac:dyDescent="0.3">
      <c r="A7874">
        <v>17576</v>
      </c>
      <c r="B7874">
        <v>7717</v>
      </c>
      <c r="C7874">
        <f>1/COUNTIF(B:B,pizza_sales[[#This Row],[order_id]])</f>
        <v>0.33333333333333331</v>
      </c>
      <c r="D7874" s="1" t="s">
        <v>148</v>
      </c>
      <c r="E7874">
        <v>1</v>
      </c>
      <c r="F7874" s="2">
        <v>42282</v>
      </c>
      <c r="G7874" s="2" t="str">
        <f>TEXT(pizza_sales[[#This Row],[order_date]],"dddd")</f>
        <v>Monday</v>
      </c>
      <c r="H7874" s="3">
        <v>0.60478009259259258</v>
      </c>
      <c r="I7874">
        <v>14.5</v>
      </c>
      <c r="J7874">
        <v>14.5</v>
      </c>
      <c r="K7874" s="1" t="s">
        <v>13</v>
      </c>
      <c r="L7874" s="1" t="s">
        <v>14</v>
      </c>
      <c r="M7874" s="1" t="s">
        <v>130</v>
      </c>
      <c r="N7874" s="1" t="s">
        <v>131</v>
      </c>
    </row>
    <row r="7875" spans="1:14" x14ac:dyDescent="0.3">
      <c r="A7875">
        <v>17577</v>
      </c>
      <c r="B7875">
        <v>7717</v>
      </c>
      <c r="C7875">
        <f>1/COUNTIF(B:B,pizza_sales[[#This Row],[order_id]])</f>
        <v>0.33333333333333331</v>
      </c>
      <c r="D7875" s="1" t="s">
        <v>113</v>
      </c>
      <c r="E7875">
        <v>1</v>
      </c>
      <c r="F7875" s="2">
        <v>42282</v>
      </c>
      <c r="G7875" s="2" t="str">
        <f>TEXT(pizza_sales[[#This Row],[order_date]],"dddd")</f>
        <v>Monday</v>
      </c>
      <c r="H7875" s="3">
        <v>0.60478009259259258</v>
      </c>
      <c r="I7875">
        <v>20.25</v>
      </c>
      <c r="J7875">
        <v>20.25</v>
      </c>
      <c r="K7875" s="1" t="s">
        <v>21</v>
      </c>
      <c r="L7875" s="1" t="s">
        <v>26</v>
      </c>
      <c r="M7875" s="1" t="s">
        <v>114</v>
      </c>
      <c r="N7875" s="1" t="s">
        <v>115</v>
      </c>
    </row>
    <row r="7876" spans="1:14" x14ac:dyDescent="0.3">
      <c r="A7876">
        <v>17578</v>
      </c>
      <c r="B7876">
        <v>7718</v>
      </c>
      <c r="C7876">
        <f>1/COUNTIF(B:B,pizza_sales[[#This Row],[order_id]])</f>
        <v>0.25</v>
      </c>
      <c r="D7876" s="1" t="s">
        <v>72</v>
      </c>
      <c r="E7876">
        <v>1</v>
      </c>
      <c r="F7876" s="2">
        <v>42282</v>
      </c>
      <c r="G7876" s="2" t="str">
        <f>TEXT(pizza_sales[[#This Row],[order_date]],"dddd")</f>
        <v>Monday</v>
      </c>
      <c r="H7876" s="3">
        <v>0.614375</v>
      </c>
      <c r="I7876">
        <v>20.75</v>
      </c>
      <c r="J7876">
        <v>20.75</v>
      </c>
      <c r="K7876" s="1" t="s">
        <v>21</v>
      </c>
      <c r="L7876" s="1" t="s">
        <v>33</v>
      </c>
      <c r="M7876" s="1" t="s">
        <v>42</v>
      </c>
      <c r="N7876" s="1" t="s">
        <v>43</v>
      </c>
    </row>
    <row r="7877" spans="1:14" x14ac:dyDescent="0.3">
      <c r="A7877">
        <v>17579</v>
      </c>
      <c r="B7877">
        <v>7718</v>
      </c>
      <c r="C7877">
        <f>1/COUNTIF(B:B,pizza_sales[[#This Row],[order_id]])</f>
        <v>0.25</v>
      </c>
      <c r="D7877" s="1" t="s">
        <v>116</v>
      </c>
      <c r="E7877">
        <v>1</v>
      </c>
      <c r="F7877" s="2">
        <v>42282</v>
      </c>
      <c r="G7877" s="2" t="str">
        <f>TEXT(pizza_sales[[#This Row],[order_date]],"dddd")</f>
        <v>Monday</v>
      </c>
      <c r="H7877" s="3">
        <v>0.614375</v>
      </c>
      <c r="I7877">
        <v>16</v>
      </c>
      <c r="J7877">
        <v>16</v>
      </c>
      <c r="K7877" s="1" t="s">
        <v>13</v>
      </c>
      <c r="L7877" s="1" t="s">
        <v>14</v>
      </c>
      <c r="M7877" s="1" t="s">
        <v>55</v>
      </c>
      <c r="N7877" s="1" t="s">
        <v>56</v>
      </c>
    </row>
    <row r="7878" spans="1:14" x14ac:dyDescent="0.3">
      <c r="A7878">
        <v>17580</v>
      </c>
      <c r="B7878">
        <v>7718</v>
      </c>
      <c r="C7878">
        <f>1/COUNTIF(B:B,pizza_sales[[#This Row],[order_id]])</f>
        <v>0.25</v>
      </c>
      <c r="D7878" s="1" t="s">
        <v>135</v>
      </c>
      <c r="E7878">
        <v>1</v>
      </c>
      <c r="F7878" s="2">
        <v>42282</v>
      </c>
      <c r="G7878" s="2" t="str">
        <f>TEXT(pizza_sales[[#This Row],[order_date]],"dddd")</f>
        <v>Monday</v>
      </c>
      <c r="H7878" s="3">
        <v>0.614375</v>
      </c>
      <c r="I7878">
        <v>20.75</v>
      </c>
      <c r="J7878">
        <v>20.75</v>
      </c>
      <c r="K7878" s="1" t="s">
        <v>21</v>
      </c>
      <c r="L7878" s="1" t="s">
        <v>26</v>
      </c>
      <c r="M7878" s="1" t="s">
        <v>107</v>
      </c>
      <c r="N7878" s="1" t="s">
        <v>108</v>
      </c>
    </row>
    <row r="7879" spans="1:14" x14ac:dyDescent="0.3">
      <c r="A7879">
        <v>17581</v>
      </c>
      <c r="B7879">
        <v>7718</v>
      </c>
      <c r="C7879">
        <f>1/COUNTIF(B:B,pizza_sales[[#This Row],[order_id]])</f>
        <v>0.25</v>
      </c>
      <c r="D7879" s="1" t="s">
        <v>162</v>
      </c>
      <c r="E7879">
        <v>1</v>
      </c>
      <c r="F7879" s="2">
        <v>42282</v>
      </c>
      <c r="G7879" s="2" t="str">
        <f>TEXT(pizza_sales[[#This Row],[order_date]],"dddd")</f>
        <v>Monday</v>
      </c>
      <c r="H7879" s="3">
        <v>0.614375</v>
      </c>
      <c r="I7879">
        <v>16</v>
      </c>
      <c r="J7879">
        <v>16</v>
      </c>
      <c r="K7879" s="1" t="s">
        <v>13</v>
      </c>
      <c r="L7879" s="1" t="s">
        <v>22</v>
      </c>
      <c r="M7879" s="1" t="s">
        <v>110</v>
      </c>
      <c r="N7879" s="1" t="s">
        <v>111</v>
      </c>
    </row>
    <row r="7880" spans="1:14" x14ac:dyDescent="0.3">
      <c r="A7880">
        <v>17582</v>
      </c>
      <c r="B7880">
        <v>7719</v>
      </c>
      <c r="C7880">
        <f>1/COUNTIF(B:B,pizza_sales[[#This Row],[order_id]])</f>
        <v>1</v>
      </c>
      <c r="D7880" s="1" t="s">
        <v>100</v>
      </c>
      <c r="E7880">
        <v>1</v>
      </c>
      <c r="F7880" s="2">
        <v>42282</v>
      </c>
      <c r="G7880" s="2" t="str">
        <f>TEXT(pizza_sales[[#This Row],[order_date]],"dddd")</f>
        <v>Monday</v>
      </c>
      <c r="H7880" s="3">
        <v>0.63332175925925926</v>
      </c>
      <c r="I7880">
        <v>12.75</v>
      </c>
      <c r="J7880">
        <v>12.75</v>
      </c>
      <c r="K7880" s="1" t="s">
        <v>41</v>
      </c>
      <c r="L7880" s="1" t="s">
        <v>22</v>
      </c>
      <c r="M7880" s="1" t="s">
        <v>101</v>
      </c>
      <c r="N7880" s="1" t="s">
        <v>102</v>
      </c>
    </row>
    <row r="7881" spans="1:14" x14ac:dyDescent="0.3">
      <c r="A7881">
        <v>17583</v>
      </c>
      <c r="B7881">
        <v>7720</v>
      </c>
      <c r="C7881">
        <f>1/COUNTIF(B:B,pizza_sales[[#This Row],[order_id]])</f>
        <v>1</v>
      </c>
      <c r="D7881" s="1" t="s">
        <v>121</v>
      </c>
      <c r="E7881">
        <v>1</v>
      </c>
      <c r="F7881" s="2">
        <v>42282</v>
      </c>
      <c r="G7881" s="2" t="str">
        <f>TEXT(pizza_sales[[#This Row],[order_date]],"dddd")</f>
        <v>Monday</v>
      </c>
      <c r="H7881" s="3">
        <v>0.64101851851851854</v>
      </c>
      <c r="I7881">
        <v>16.25</v>
      </c>
      <c r="J7881">
        <v>16.25</v>
      </c>
      <c r="K7881" s="1" t="s">
        <v>13</v>
      </c>
      <c r="L7881" s="1" t="s">
        <v>26</v>
      </c>
      <c r="M7881" s="1" t="s">
        <v>114</v>
      </c>
      <c r="N7881" s="1" t="s">
        <v>115</v>
      </c>
    </row>
    <row r="7882" spans="1:14" x14ac:dyDescent="0.3">
      <c r="A7882">
        <v>17584</v>
      </c>
      <c r="B7882">
        <v>7721</v>
      </c>
      <c r="C7882">
        <f>1/COUNTIF(B:B,pizza_sales[[#This Row],[order_id]])</f>
        <v>0.25</v>
      </c>
      <c r="D7882" s="1" t="s">
        <v>165</v>
      </c>
      <c r="E7882">
        <v>1</v>
      </c>
      <c r="F7882" s="2">
        <v>42282</v>
      </c>
      <c r="G7882" s="2" t="str">
        <f>TEXT(pizza_sales[[#This Row],[order_date]],"dddd")</f>
        <v>Monday</v>
      </c>
      <c r="H7882" s="3">
        <v>0.64437500000000003</v>
      </c>
      <c r="I7882">
        <v>23.65</v>
      </c>
      <c r="J7882">
        <v>23.65</v>
      </c>
      <c r="K7882" s="1" t="s">
        <v>41</v>
      </c>
      <c r="L7882" s="1" t="s">
        <v>26</v>
      </c>
      <c r="M7882" s="1" t="s">
        <v>166</v>
      </c>
      <c r="N7882" s="1" t="s">
        <v>167</v>
      </c>
    </row>
    <row r="7883" spans="1:14" x14ac:dyDescent="0.3">
      <c r="A7883">
        <v>17585</v>
      </c>
      <c r="B7883">
        <v>7721</v>
      </c>
      <c r="C7883">
        <f>1/COUNTIF(B:B,pizza_sales[[#This Row],[order_id]])</f>
        <v>0.25</v>
      </c>
      <c r="D7883" s="1" t="s">
        <v>173</v>
      </c>
      <c r="E7883">
        <v>1</v>
      </c>
      <c r="F7883" s="2">
        <v>42282</v>
      </c>
      <c r="G7883" s="2" t="str">
        <f>TEXT(pizza_sales[[#This Row],[order_date]],"dddd")</f>
        <v>Monday</v>
      </c>
      <c r="H7883" s="3">
        <v>0.64437500000000003</v>
      </c>
      <c r="I7883">
        <v>20.25</v>
      </c>
      <c r="J7883">
        <v>20.25</v>
      </c>
      <c r="K7883" s="1" t="s">
        <v>21</v>
      </c>
      <c r="L7883" s="1" t="s">
        <v>26</v>
      </c>
      <c r="M7883" s="1" t="s">
        <v>97</v>
      </c>
      <c r="N7883" s="1" t="s">
        <v>98</v>
      </c>
    </row>
    <row r="7884" spans="1:14" x14ac:dyDescent="0.3">
      <c r="A7884">
        <v>17586</v>
      </c>
      <c r="B7884">
        <v>7721</v>
      </c>
      <c r="C7884">
        <f>1/COUNTIF(B:B,pizza_sales[[#This Row],[order_id]])</f>
        <v>0.25</v>
      </c>
      <c r="D7884" s="1" t="s">
        <v>99</v>
      </c>
      <c r="E7884">
        <v>1</v>
      </c>
      <c r="F7884" s="2">
        <v>42282</v>
      </c>
      <c r="G7884" s="2" t="str">
        <f>TEXT(pizza_sales[[#This Row],[order_date]],"dddd")</f>
        <v>Monday</v>
      </c>
      <c r="H7884" s="3">
        <v>0.64437500000000003</v>
      </c>
      <c r="I7884">
        <v>14.75</v>
      </c>
      <c r="J7884">
        <v>14.75</v>
      </c>
      <c r="K7884" s="1" t="s">
        <v>13</v>
      </c>
      <c r="L7884" s="1" t="s">
        <v>22</v>
      </c>
      <c r="M7884" s="1" t="s">
        <v>91</v>
      </c>
      <c r="N7884" s="1" t="s">
        <v>92</v>
      </c>
    </row>
    <row r="7885" spans="1:14" x14ac:dyDescent="0.3">
      <c r="A7885">
        <v>17587</v>
      </c>
      <c r="B7885">
        <v>7721</v>
      </c>
      <c r="C7885">
        <f>1/COUNTIF(B:B,pizza_sales[[#This Row],[order_id]])</f>
        <v>0.25</v>
      </c>
      <c r="D7885" s="1" t="s">
        <v>149</v>
      </c>
      <c r="E7885">
        <v>1</v>
      </c>
      <c r="F7885" s="2">
        <v>42282</v>
      </c>
      <c r="G7885" s="2" t="str">
        <f>TEXT(pizza_sales[[#This Row],[order_date]],"dddd")</f>
        <v>Monday</v>
      </c>
      <c r="H7885" s="3">
        <v>0.64437500000000003</v>
      </c>
      <c r="I7885">
        <v>12.25</v>
      </c>
      <c r="J7885">
        <v>12.25</v>
      </c>
      <c r="K7885" s="1" t="s">
        <v>41</v>
      </c>
      <c r="L7885" s="1" t="s">
        <v>26</v>
      </c>
      <c r="M7885" s="1" t="s">
        <v>114</v>
      </c>
      <c r="N7885" s="1" t="s">
        <v>115</v>
      </c>
    </row>
    <row r="7886" spans="1:14" x14ac:dyDescent="0.3">
      <c r="A7886">
        <v>17588</v>
      </c>
      <c r="B7886">
        <v>7722</v>
      </c>
      <c r="C7886">
        <f>1/COUNTIF(B:B,pizza_sales[[#This Row],[order_id]])</f>
        <v>0.25</v>
      </c>
      <c r="D7886" s="1" t="s">
        <v>84</v>
      </c>
      <c r="E7886">
        <v>1</v>
      </c>
      <c r="F7886" s="2">
        <v>42282</v>
      </c>
      <c r="G7886" s="2" t="str">
        <f>TEXT(pizza_sales[[#This Row],[order_date]],"dddd")</f>
        <v>Monday</v>
      </c>
      <c r="H7886" s="3">
        <v>0.6448842592592593</v>
      </c>
      <c r="I7886">
        <v>12</v>
      </c>
      <c r="J7886">
        <v>12</v>
      </c>
      <c r="K7886" s="1" t="s">
        <v>41</v>
      </c>
      <c r="L7886" s="1" t="s">
        <v>14</v>
      </c>
      <c r="M7886" s="1" t="s">
        <v>85</v>
      </c>
      <c r="N7886" s="1" t="s">
        <v>86</v>
      </c>
    </row>
    <row r="7887" spans="1:14" x14ac:dyDescent="0.3">
      <c r="A7887">
        <v>17589</v>
      </c>
      <c r="B7887">
        <v>7722</v>
      </c>
      <c r="C7887">
        <f>1/COUNTIF(B:B,pizza_sales[[#This Row],[order_id]])</f>
        <v>0.25</v>
      </c>
      <c r="D7887" s="1" t="s">
        <v>90</v>
      </c>
      <c r="E7887">
        <v>1</v>
      </c>
      <c r="F7887" s="2">
        <v>42282</v>
      </c>
      <c r="G7887" s="2" t="str">
        <f>TEXT(pizza_sales[[#This Row],[order_date]],"dddd")</f>
        <v>Monday</v>
      </c>
      <c r="H7887" s="3">
        <v>0.6448842592592593</v>
      </c>
      <c r="I7887">
        <v>17.95</v>
      </c>
      <c r="J7887">
        <v>17.95</v>
      </c>
      <c r="K7887" s="1" t="s">
        <v>21</v>
      </c>
      <c r="L7887" s="1" t="s">
        <v>22</v>
      </c>
      <c r="M7887" s="1" t="s">
        <v>91</v>
      </c>
      <c r="N7887" s="1" t="s">
        <v>92</v>
      </c>
    </row>
    <row r="7888" spans="1:14" x14ac:dyDescent="0.3">
      <c r="A7888">
        <v>17590</v>
      </c>
      <c r="B7888">
        <v>7722</v>
      </c>
      <c r="C7888">
        <f>1/COUNTIF(B:B,pizza_sales[[#This Row],[order_id]])</f>
        <v>0.25</v>
      </c>
      <c r="D7888" s="1" t="s">
        <v>12</v>
      </c>
      <c r="E7888">
        <v>1</v>
      </c>
      <c r="F7888" s="2">
        <v>42282</v>
      </c>
      <c r="G7888" s="2" t="str">
        <f>TEXT(pizza_sales[[#This Row],[order_date]],"dddd")</f>
        <v>Monday</v>
      </c>
      <c r="H7888" s="3">
        <v>0.6448842592592593</v>
      </c>
      <c r="I7888">
        <v>13.25</v>
      </c>
      <c r="J7888">
        <v>13.25</v>
      </c>
      <c r="K7888" s="1" t="s">
        <v>13</v>
      </c>
      <c r="L7888" s="1" t="s">
        <v>14</v>
      </c>
      <c r="M7888" s="1" t="s">
        <v>15</v>
      </c>
      <c r="N7888" s="1" t="s">
        <v>16</v>
      </c>
    </row>
    <row r="7889" spans="1:14" x14ac:dyDescent="0.3">
      <c r="A7889">
        <v>17591</v>
      </c>
      <c r="B7889">
        <v>7722</v>
      </c>
      <c r="C7889">
        <f>1/COUNTIF(B:B,pizza_sales[[#This Row],[order_id]])</f>
        <v>0.25</v>
      </c>
      <c r="D7889" s="1" t="s">
        <v>119</v>
      </c>
      <c r="E7889">
        <v>1</v>
      </c>
      <c r="F7889" s="2">
        <v>42282</v>
      </c>
      <c r="G7889" s="2" t="str">
        <f>TEXT(pizza_sales[[#This Row],[order_date]],"dddd")</f>
        <v>Monday</v>
      </c>
      <c r="H7889" s="3">
        <v>0.6448842592592593</v>
      </c>
      <c r="I7889">
        <v>12.5</v>
      </c>
      <c r="J7889">
        <v>12.5</v>
      </c>
      <c r="K7889" s="1" t="s">
        <v>13</v>
      </c>
      <c r="L7889" s="1" t="s">
        <v>14</v>
      </c>
      <c r="M7889" s="1" t="s">
        <v>78</v>
      </c>
      <c r="N7889" s="1" t="s">
        <v>79</v>
      </c>
    </row>
    <row r="7890" spans="1:14" x14ac:dyDescent="0.3">
      <c r="A7890">
        <v>17592</v>
      </c>
      <c r="B7890">
        <v>7723</v>
      </c>
      <c r="C7890">
        <f>1/COUNTIF(B:B,pizza_sales[[#This Row],[order_id]])</f>
        <v>0.5</v>
      </c>
      <c r="D7890" s="1" t="s">
        <v>161</v>
      </c>
      <c r="E7890">
        <v>1</v>
      </c>
      <c r="F7890" s="2">
        <v>42282</v>
      </c>
      <c r="G7890" s="2" t="str">
        <f>TEXT(pizza_sales[[#This Row],[order_date]],"dddd")</f>
        <v>Monday</v>
      </c>
      <c r="H7890" s="3">
        <v>0.64722222222222225</v>
      </c>
      <c r="I7890">
        <v>12</v>
      </c>
      <c r="J7890">
        <v>12</v>
      </c>
      <c r="K7890" s="1" t="s">
        <v>41</v>
      </c>
      <c r="L7890" s="1" t="s">
        <v>22</v>
      </c>
      <c r="M7890" s="1" t="s">
        <v>104</v>
      </c>
      <c r="N7890" s="1" t="s">
        <v>105</v>
      </c>
    </row>
    <row r="7891" spans="1:14" x14ac:dyDescent="0.3">
      <c r="A7891">
        <v>17593</v>
      </c>
      <c r="B7891">
        <v>7723</v>
      </c>
      <c r="C7891">
        <f>1/COUNTIF(B:B,pizza_sales[[#This Row],[order_id]])</f>
        <v>0.5</v>
      </c>
      <c r="D7891" s="1" t="s">
        <v>59</v>
      </c>
      <c r="E7891">
        <v>1</v>
      </c>
      <c r="F7891" s="2">
        <v>42282</v>
      </c>
      <c r="G7891" s="2" t="str">
        <f>TEXT(pizza_sales[[#This Row],[order_date]],"dddd")</f>
        <v>Monday</v>
      </c>
      <c r="H7891" s="3">
        <v>0.64722222222222225</v>
      </c>
      <c r="I7891">
        <v>20.75</v>
      </c>
      <c r="J7891">
        <v>20.75</v>
      </c>
      <c r="K7891" s="1" t="s">
        <v>21</v>
      </c>
      <c r="L7891" s="1" t="s">
        <v>26</v>
      </c>
      <c r="M7891" s="1" t="s">
        <v>60</v>
      </c>
      <c r="N7891" s="1" t="s">
        <v>61</v>
      </c>
    </row>
    <row r="7892" spans="1:14" x14ac:dyDescent="0.3">
      <c r="A7892">
        <v>17594</v>
      </c>
      <c r="B7892">
        <v>7724</v>
      </c>
      <c r="C7892">
        <f>1/COUNTIF(B:B,pizza_sales[[#This Row],[order_id]])</f>
        <v>1</v>
      </c>
      <c r="D7892" s="1" t="s">
        <v>100</v>
      </c>
      <c r="E7892">
        <v>1</v>
      </c>
      <c r="F7892" s="2">
        <v>42282</v>
      </c>
      <c r="G7892" s="2" t="str">
        <f>TEXT(pizza_sales[[#This Row],[order_date]],"dddd")</f>
        <v>Monday</v>
      </c>
      <c r="H7892" s="3">
        <v>0.65511574074074075</v>
      </c>
      <c r="I7892">
        <v>12.75</v>
      </c>
      <c r="J7892">
        <v>12.75</v>
      </c>
      <c r="K7892" s="1" t="s">
        <v>41</v>
      </c>
      <c r="L7892" s="1" t="s">
        <v>22</v>
      </c>
      <c r="M7892" s="1" t="s">
        <v>101</v>
      </c>
      <c r="N7892" s="1" t="s">
        <v>102</v>
      </c>
    </row>
    <row r="7893" spans="1:14" x14ac:dyDescent="0.3">
      <c r="A7893">
        <v>17595</v>
      </c>
      <c r="B7893">
        <v>7725</v>
      </c>
      <c r="C7893">
        <f>1/COUNTIF(B:B,pizza_sales[[#This Row],[order_id]])</f>
        <v>0.25</v>
      </c>
      <c r="D7893" s="1" t="s">
        <v>84</v>
      </c>
      <c r="E7893">
        <v>1</v>
      </c>
      <c r="F7893" s="2">
        <v>42282</v>
      </c>
      <c r="G7893" s="2" t="str">
        <f>TEXT(pizza_sales[[#This Row],[order_date]],"dddd")</f>
        <v>Monday</v>
      </c>
      <c r="H7893" s="3">
        <v>0.6568518518518518</v>
      </c>
      <c r="I7893">
        <v>12</v>
      </c>
      <c r="J7893">
        <v>12</v>
      </c>
      <c r="K7893" s="1" t="s">
        <v>41</v>
      </c>
      <c r="L7893" s="1" t="s">
        <v>14</v>
      </c>
      <c r="M7893" s="1" t="s">
        <v>85</v>
      </c>
      <c r="N7893" s="1" t="s">
        <v>86</v>
      </c>
    </row>
    <row r="7894" spans="1:14" x14ac:dyDescent="0.3">
      <c r="A7894">
        <v>17596</v>
      </c>
      <c r="B7894">
        <v>7725</v>
      </c>
      <c r="C7894">
        <f>1/COUNTIF(B:B,pizza_sales[[#This Row],[order_id]])</f>
        <v>0.25</v>
      </c>
      <c r="D7894" s="1" t="s">
        <v>126</v>
      </c>
      <c r="E7894">
        <v>1</v>
      </c>
      <c r="F7894" s="2">
        <v>42282</v>
      </c>
      <c r="G7894" s="2" t="str">
        <f>TEXT(pizza_sales[[#This Row],[order_date]],"dddd")</f>
        <v>Monday</v>
      </c>
      <c r="H7894" s="3">
        <v>0.6568518518518518</v>
      </c>
      <c r="I7894">
        <v>9.75</v>
      </c>
      <c r="J7894">
        <v>9.75</v>
      </c>
      <c r="K7894" s="1" t="s">
        <v>41</v>
      </c>
      <c r="L7894" s="1" t="s">
        <v>14</v>
      </c>
      <c r="M7894" s="1" t="s">
        <v>78</v>
      </c>
      <c r="N7894" s="1" t="s">
        <v>79</v>
      </c>
    </row>
    <row r="7895" spans="1:14" x14ac:dyDescent="0.3">
      <c r="A7895">
        <v>17597</v>
      </c>
      <c r="B7895">
        <v>7725</v>
      </c>
      <c r="C7895">
        <f>1/COUNTIF(B:B,pizza_sales[[#This Row],[order_id]])</f>
        <v>0.25</v>
      </c>
      <c r="D7895" s="1" t="s">
        <v>135</v>
      </c>
      <c r="E7895">
        <v>1</v>
      </c>
      <c r="F7895" s="2">
        <v>42282</v>
      </c>
      <c r="G7895" s="2" t="str">
        <f>TEXT(pizza_sales[[#This Row],[order_date]],"dddd")</f>
        <v>Monday</v>
      </c>
      <c r="H7895" s="3">
        <v>0.6568518518518518</v>
      </c>
      <c r="I7895">
        <v>20.75</v>
      </c>
      <c r="J7895">
        <v>20.75</v>
      </c>
      <c r="K7895" s="1" t="s">
        <v>21</v>
      </c>
      <c r="L7895" s="1" t="s">
        <v>26</v>
      </c>
      <c r="M7895" s="1" t="s">
        <v>107</v>
      </c>
      <c r="N7895" s="1" t="s">
        <v>108</v>
      </c>
    </row>
    <row r="7896" spans="1:14" x14ac:dyDescent="0.3">
      <c r="A7896">
        <v>17598</v>
      </c>
      <c r="B7896">
        <v>7725</v>
      </c>
      <c r="C7896">
        <f>1/COUNTIF(B:B,pizza_sales[[#This Row],[order_id]])</f>
        <v>0.25</v>
      </c>
      <c r="D7896" s="1" t="s">
        <v>171</v>
      </c>
      <c r="E7896">
        <v>1</v>
      </c>
      <c r="F7896" s="2">
        <v>42282</v>
      </c>
      <c r="G7896" s="2" t="str">
        <f>TEXT(pizza_sales[[#This Row],[order_date]],"dddd")</f>
        <v>Monday</v>
      </c>
      <c r="H7896" s="3">
        <v>0.6568518518518518</v>
      </c>
      <c r="I7896">
        <v>16.5</v>
      </c>
      <c r="J7896">
        <v>16.5</v>
      </c>
      <c r="K7896" s="1" t="s">
        <v>13</v>
      </c>
      <c r="L7896" s="1" t="s">
        <v>26</v>
      </c>
      <c r="M7896" s="1" t="s">
        <v>88</v>
      </c>
      <c r="N7896" s="1" t="s">
        <v>89</v>
      </c>
    </row>
    <row r="7897" spans="1:14" x14ac:dyDescent="0.3">
      <c r="A7897">
        <v>17599</v>
      </c>
      <c r="B7897">
        <v>7726</v>
      </c>
      <c r="C7897">
        <f>1/COUNTIF(B:B,pizza_sales[[#This Row],[order_id]])</f>
        <v>0.33333333333333331</v>
      </c>
      <c r="D7897" s="1" t="s">
        <v>72</v>
      </c>
      <c r="E7897">
        <v>1</v>
      </c>
      <c r="F7897" s="2">
        <v>42282</v>
      </c>
      <c r="G7897" s="2" t="str">
        <f>TEXT(pizza_sales[[#This Row],[order_date]],"dddd")</f>
        <v>Monday</v>
      </c>
      <c r="H7897" s="3">
        <v>0.66013888888888894</v>
      </c>
      <c r="I7897">
        <v>20.75</v>
      </c>
      <c r="J7897">
        <v>20.75</v>
      </c>
      <c r="K7897" s="1" t="s">
        <v>21</v>
      </c>
      <c r="L7897" s="1" t="s">
        <v>33</v>
      </c>
      <c r="M7897" s="1" t="s">
        <v>42</v>
      </c>
      <c r="N7897" s="1" t="s">
        <v>43</v>
      </c>
    </row>
    <row r="7898" spans="1:14" x14ac:dyDescent="0.3">
      <c r="A7898">
        <v>17600</v>
      </c>
      <c r="B7898">
        <v>7726</v>
      </c>
      <c r="C7898">
        <f>1/COUNTIF(B:B,pizza_sales[[#This Row],[order_id]])</f>
        <v>0.33333333333333331</v>
      </c>
      <c r="D7898" s="1" t="s">
        <v>142</v>
      </c>
      <c r="E7898">
        <v>1</v>
      </c>
      <c r="F7898" s="2">
        <v>42282</v>
      </c>
      <c r="G7898" s="2" t="str">
        <f>TEXT(pizza_sales[[#This Row],[order_date]],"dddd")</f>
        <v>Monday</v>
      </c>
      <c r="H7898" s="3">
        <v>0.66013888888888894</v>
      </c>
      <c r="I7898">
        <v>16.5</v>
      </c>
      <c r="J7898">
        <v>16.5</v>
      </c>
      <c r="K7898" s="1" t="s">
        <v>21</v>
      </c>
      <c r="L7898" s="1" t="s">
        <v>14</v>
      </c>
      <c r="M7898" s="1" t="s">
        <v>15</v>
      </c>
      <c r="N7898" s="1" t="s">
        <v>16</v>
      </c>
    </row>
    <row r="7899" spans="1:14" x14ac:dyDescent="0.3">
      <c r="A7899">
        <v>17601</v>
      </c>
      <c r="B7899">
        <v>7726</v>
      </c>
      <c r="C7899">
        <f>1/COUNTIF(B:B,pizza_sales[[#This Row],[order_id]])</f>
        <v>0.33333333333333331</v>
      </c>
      <c r="D7899" s="1" t="s">
        <v>126</v>
      </c>
      <c r="E7899">
        <v>1</v>
      </c>
      <c r="F7899" s="2">
        <v>42282</v>
      </c>
      <c r="G7899" s="2" t="str">
        <f>TEXT(pizza_sales[[#This Row],[order_date]],"dddd")</f>
        <v>Monday</v>
      </c>
      <c r="H7899" s="3">
        <v>0.66013888888888894</v>
      </c>
      <c r="I7899">
        <v>9.75</v>
      </c>
      <c r="J7899">
        <v>9.75</v>
      </c>
      <c r="K7899" s="1" t="s">
        <v>41</v>
      </c>
      <c r="L7899" s="1" t="s">
        <v>14</v>
      </c>
      <c r="M7899" s="1" t="s">
        <v>78</v>
      </c>
      <c r="N7899" s="1" t="s">
        <v>79</v>
      </c>
    </row>
    <row r="7900" spans="1:14" x14ac:dyDescent="0.3">
      <c r="A7900">
        <v>17602</v>
      </c>
      <c r="B7900">
        <v>7727</v>
      </c>
      <c r="C7900">
        <f>1/COUNTIF(B:B,pizza_sales[[#This Row],[order_id]])</f>
        <v>1</v>
      </c>
      <c r="D7900" s="1" t="s">
        <v>90</v>
      </c>
      <c r="E7900">
        <v>1</v>
      </c>
      <c r="F7900" s="2">
        <v>42282</v>
      </c>
      <c r="G7900" s="2" t="str">
        <f>TEXT(pizza_sales[[#This Row],[order_date]],"dddd")</f>
        <v>Monday</v>
      </c>
      <c r="H7900" s="3">
        <v>0.6683217592592593</v>
      </c>
      <c r="I7900">
        <v>17.95</v>
      </c>
      <c r="J7900">
        <v>17.95</v>
      </c>
      <c r="K7900" s="1" t="s">
        <v>21</v>
      </c>
      <c r="L7900" s="1" t="s">
        <v>22</v>
      </c>
      <c r="M7900" s="1" t="s">
        <v>91</v>
      </c>
      <c r="N7900" s="1" t="s">
        <v>92</v>
      </c>
    </row>
    <row r="7901" spans="1:14" x14ac:dyDescent="0.3">
      <c r="A7901">
        <v>17603</v>
      </c>
      <c r="B7901">
        <v>7728</v>
      </c>
      <c r="C7901">
        <f>1/COUNTIF(B:B,pizza_sales[[#This Row],[order_id]])</f>
        <v>0.5</v>
      </c>
      <c r="D7901" s="1" t="s">
        <v>103</v>
      </c>
      <c r="E7901">
        <v>1</v>
      </c>
      <c r="F7901" s="2">
        <v>42282</v>
      </c>
      <c r="G7901" s="2" t="str">
        <f>TEXT(pizza_sales[[#This Row],[order_date]],"dddd")</f>
        <v>Monday</v>
      </c>
      <c r="H7901" s="3">
        <v>0.68313657407407402</v>
      </c>
      <c r="I7901">
        <v>16</v>
      </c>
      <c r="J7901">
        <v>16</v>
      </c>
      <c r="K7901" s="1" t="s">
        <v>13</v>
      </c>
      <c r="L7901" s="1" t="s">
        <v>22</v>
      </c>
      <c r="M7901" s="1" t="s">
        <v>104</v>
      </c>
      <c r="N7901" s="1" t="s">
        <v>105</v>
      </c>
    </row>
    <row r="7902" spans="1:14" x14ac:dyDescent="0.3">
      <c r="A7902">
        <v>17604</v>
      </c>
      <c r="B7902">
        <v>7728</v>
      </c>
      <c r="C7902">
        <f>1/COUNTIF(B:B,pizza_sales[[#This Row],[order_id]])</f>
        <v>0.5</v>
      </c>
      <c r="D7902" s="1" t="s">
        <v>117</v>
      </c>
      <c r="E7902">
        <v>1</v>
      </c>
      <c r="F7902" s="2">
        <v>42282</v>
      </c>
      <c r="G7902" s="2" t="str">
        <f>TEXT(pizza_sales[[#This Row],[order_date]],"dddd")</f>
        <v>Monday</v>
      </c>
      <c r="H7902" s="3">
        <v>0.68313657407407402</v>
      </c>
      <c r="I7902">
        <v>12.75</v>
      </c>
      <c r="J7902">
        <v>12.75</v>
      </c>
      <c r="K7902" s="1" t="s">
        <v>41</v>
      </c>
      <c r="L7902" s="1" t="s">
        <v>33</v>
      </c>
      <c r="M7902" s="1" t="s">
        <v>70</v>
      </c>
      <c r="N7902" s="1" t="s">
        <v>71</v>
      </c>
    </row>
    <row r="7903" spans="1:14" x14ac:dyDescent="0.3">
      <c r="A7903">
        <v>17605</v>
      </c>
      <c r="B7903">
        <v>7729</v>
      </c>
      <c r="C7903">
        <f>1/COUNTIF(B:B,pizza_sales[[#This Row],[order_id]])</f>
        <v>0.25</v>
      </c>
      <c r="D7903" s="1" t="s">
        <v>50</v>
      </c>
      <c r="E7903">
        <v>1</v>
      </c>
      <c r="F7903" s="2">
        <v>42282</v>
      </c>
      <c r="G7903" s="2" t="str">
        <f>TEXT(pizza_sales[[#This Row],[order_date]],"dddd")</f>
        <v>Monday</v>
      </c>
      <c r="H7903" s="3">
        <v>0.69342592592592589</v>
      </c>
      <c r="I7903">
        <v>12</v>
      </c>
      <c r="J7903">
        <v>12</v>
      </c>
      <c r="K7903" s="1" t="s">
        <v>41</v>
      </c>
      <c r="L7903" s="1" t="s">
        <v>14</v>
      </c>
      <c r="M7903" s="1" t="s">
        <v>18</v>
      </c>
      <c r="N7903" s="1" t="s">
        <v>19</v>
      </c>
    </row>
    <row r="7904" spans="1:14" x14ac:dyDescent="0.3">
      <c r="A7904">
        <v>17606</v>
      </c>
      <c r="B7904">
        <v>7729</v>
      </c>
      <c r="C7904">
        <f>1/COUNTIF(B:B,pizza_sales[[#This Row],[order_id]])</f>
        <v>0.25</v>
      </c>
      <c r="D7904" s="1" t="s">
        <v>20</v>
      </c>
      <c r="E7904">
        <v>1</v>
      </c>
      <c r="F7904" s="2">
        <v>42282</v>
      </c>
      <c r="G7904" s="2" t="str">
        <f>TEXT(pizza_sales[[#This Row],[order_date]],"dddd")</f>
        <v>Monday</v>
      </c>
      <c r="H7904" s="3">
        <v>0.69342592592592589</v>
      </c>
      <c r="I7904">
        <v>18.5</v>
      </c>
      <c r="J7904">
        <v>18.5</v>
      </c>
      <c r="K7904" s="1" t="s">
        <v>21</v>
      </c>
      <c r="L7904" s="1" t="s">
        <v>22</v>
      </c>
      <c r="M7904" s="1" t="s">
        <v>23</v>
      </c>
      <c r="N7904" s="1" t="s">
        <v>24</v>
      </c>
    </row>
    <row r="7905" spans="1:14" x14ac:dyDescent="0.3">
      <c r="A7905">
        <v>17607</v>
      </c>
      <c r="B7905">
        <v>7729</v>
      </c>
      <c r="C7905">
        <f>1/COUNTIF(B:B,pizza_sales[[#This Row],[order_id]])</f>
        <v>0.25</v>
      </c>
      <c r="D7905" s="1" t="s">
        <v>148</v>
      </c>
      <c r="E7905">
        <v>1</v>
      </c>
      <c r="F7905" s="2">
        <v>42282</v>
      </c>
      <c r="G7905" s="2" t="str">
        <f>TEXT(pizza_sales[[#This Row],[order_date]],"dddd")</f>
        <v>Monday</v>
      </c>
      <c r="H7905" s="3">
        <v>0.69342592592592589</v>
      </c>
      <c r="I7905">
        <v>14.5</v>
      </c>
      <c r="J7905">
        <v>14.5</v>
      </c>
      <c r="K7905" s="1" t="s">
        <v>13</v>
      </c>
      <c r="L7905" s="1" t="s">
        <v>14</v>
      </c>
      <c r="M7905" s="1" t="s">
        <v>130</v>
      </c>
      <c r="N7905" s="1" t="s">
        <v>131</v>
      </c>
    </row>
    <row r="7906" spans="1:14" x14ac:dyDescent="0.3">
      <c r="A7906">
        <v>17608</v>
      </c>
      <c r="B7906">
        <v>7729</v>
      </c>
      <c r="C7906">
        <f>1/COUNTIF(B:B,pizza_sales[[#This Row],[order_id]])</f>
        <v>0.25</v>
      </c>
      <c r="D7906" s="1" t="s">
        <v>155</v>
      </c>
      <c r="E7906">
        <v>1</v>
      </c>
      <c r="F7906" s="2">
        <v>42282</v>
      </c>
      <c r="G7906" s="2" t="str">
        <f>TEXT(pizza_sales[[#This Row],[order_date]],"dddd")</f>
        <v>Monday</v>
      </c>
      <c r="H7906" s="3">
        <v>0.69342592592592589</v>
      </c>
      <c r="I7906">
        <v>16</v>
      </c>
      <c r="J7906">
        <v>16</v>
      </c>
      <c r="K7906" s="1" t="s">
        <v>13</v>
      </c>
      <c r="L7906" s="1" t="s">
        <v>14</v>
      </c>
      <c r="M7906" s="1" t="s">
        <v>45</v>
      </c>
      <c r="N7906" s="1" t="s">
        <v>46</v>
      </c>
    </row>
    <row r="7907" spans="1:14" x14ac:dyDescent="0.3">
      <c r="A7907">
        <v>17609</v>
      </c>
      <c r="B7907">
        <v>7730</v>
      </c>
      <c r="C7907">
        <f>1/COUNTIF(B:B,pizza_sales[[#This Row],[order_id]])</f>
        <v>0.5</v>
      </c>
      <c r="D7907" s="1" t="s">
        <v>76</v>
      </c>
      <c r="E7907">
        <v>1</v>
      </c>
      <c r="F7907" s="2">
        <v>42282</v>
      </c>
      <c r="G7907" s="2" t="str">
        <f>TEXT(pizza_sales[[#This Row],[order_date]],"dddd")</f>
        <v>Monday</v>
      </c>
      <c r="H7907" s="3">
        <v>0.70212962962962966</v>
      </c>
      <c r="I7907">
        <v>16.75</v>
      </c>
      <c r="J7907">
        <v>16.75</v>
      </c>
      <c r="K7907" s="1" t="s">
        <v>13</v>
      </c>
      <c r="L7907" s="1" t="s">
        <v>33</v>
      </c>
      <c r="M7907" s="1" t="s">
        <v>74</v>
      </c>
      <c r="N7907" s="1" t="s">
        <v>75</v>
      </c>
    </row>
    <row r="7908" spans="1:14" x14ac:dyDescent="0.3">
      <c r="A7908">
        <v>21215</v>
      </c>
      <c r="B7908">
        <v>9302</v>
      </c>
      <c r="C7908">
        <f>1/COUNTIF(B:B,pizza_sales[[#This Row],[order_id]])</f>
        <v>0.25</v>
      </c>
      <c r="D7908" s="1" t="s">
        <v>50</v>
      </c>
      <c r="E7908">
        <v>1</v>
      </c>
      <c r="F7908" s="2">
        <v>42130</v>
      </c>
      <c r="G7908" s="2" t="str">
        <f>TEXT(pizza_sales[[#This Row],[order_date]],"dddd")</f>
        <v>Wednesday</v>
      </c>
      <c r="H7908" s="3">
        <v>0.75797453703703699</v>
      </c>
      <c r="I7908">
        <v>12</v>
      </c>
      <c r="J7908">
        <v>12</v>
      </c>
      <c r="K7908" s="1" t="s">
        <v>41</v>
      </c>
      <c r="L7908" s="1" t="s">
        <v>14</v>
      </c>
      <c r="M7908" s="1" t="s">
        <v>18</v>
      </c>
      <c r="N7908" s="1" t="s">
        <v>19</v>
      </c>
    </row>
    <row r="7909" spans="1:14" x14ac:dyDescent="0.3">
      <c r="A7909">
        <v>17610</v>
      </c>
      <c r="B7909">
        <v>7730</v>
      </c>
      <c r="C7909">
        <f>1/COUNTIF(B:B,pizza_sales[[#This Row],[order_id]])</f>
        <v>0.5</v>
      </c>
      <c r="D7909" s="1" t="s">
        <v>65</v>
      </c>
      <c r="E7909">
        <v>1</v>
      </c>
      <c r="F7909" s="2">
        <v>42282</v>
      </c>
      <c r="G7909" s="2" t="str">
        <f>TEXT(pizza_sales[[#This Row],[order_date]],"dddd")</f>
        <v>Monday</v>
      </c>
      <c r="H7909" s="3">
        <v>0.70212962962962966</v>
      </c>
      <c r="I7909">
        <v>12</v>
      </c>
      <c r="J7909">
        <v>12</v>
      </c>
      <c r="K7909" s="1" t="s">
        <v>41</v>
      </c>
      <c r="L7909" s="1" t="s">
        <v>22</v>
      </c>
      <c r="M7909" s="1" t="s">
        <v>66</v>
      </c>
      <c r="N7909" s="1" t="s">
        <v>67</v>
      </c>
    </row>
    <row r="7910" spans="1:14" x14ac:dyDescent="0.3">
      <c r="A7910">
        <v>17611</v>
      </c>
      <c r="B7910">
        <v>7731</v>
      </c>
      <c r="C7910">
        <f>1/COUNTIF(B:B,pizza_sales[[#This Row],[order_id]])</f>
        <v>0.33333333333333331</v>
      </c>
      <c r="D7910" s="1" t="s">
        <v>96</v>
      </c>
      <c r="E7910">
        <v>1</v>
      </c>
      <c r="F7910" s="2">
        <v>42282</v>
      </c>
      <c r="G7910" s="2" t="str">
        <f>TEXT(pizza_sales[[#This Row],[order_date]],"dddd")</f>
        <v>Monday</v>
      </c>
      <c r="H7910" s="3">
        <v>0.70248842592592597</v>
      </c>
      <c r="I7910">
        <v>16.25</v>
      </c>
      <c r="J7910">
        <v>16.25</v>
      </c>
      <c r="K7910" s="1" t="s">
        <v>13</v>
      </c>
      <c r="L7910" s="1" t="s">
        <v>26</v>
      </c>
      <c r="M7910" s="1" t="s">
        <v>97</v>
      </c>
      <c r="N7910" s="1" t="s">
        <v>98</v>
      </c>
    </row>
    <row r="7911" spans="1:14" x14ac:dyDescent="0.3">
      <c r="A7911">
        <v>17612</v>
      </c>
      <c r="B7911">
        <v>7731</v>
      </c>
      <c r="C7911">
        <f>1/COUNTIF(B:B,pizza_sales[[#This Row],[order_id]])</f>
        <v>0.33333333333333331</v>
      </c>
      <c r="D7911" s="1" t="s">
        <v>51</v>
      </c>
      <c r="E7911">
        <v>1</v>
      </c>
      <c r="F7911" s="2">
        <v>42282</v>
      </c>
      <c r="G7911" s="2" t="str">
        <f>TEXT(pizza_sales[[#This Row],[order_date]],"dddd")</f>
        <v>Monday</v>
      </c>
      <c r="H7911" s="3">
        <v>0.70248842592592597</v>
      </c>
      <c r="I7911">
        <v>12</v>
      </c>
      <c r="J7911">
        <v>12</v>
      </c>
      <c r="K7911" s="1" t="s">
        <v>41</v>
      </c>
      <c r="L7911" s="1" t="s">
        <v>22</v>
      </c>
      <c r="M7911" s="1" t="s">
        <v>52</v>
      </c>
      <c r="N7911" s="1" t="s">
        <v>53</v>
      </c>
    </row>
    <row r="7912" spans="1:14" x14ac:dyDescent="0.3">
      <c r="A7912">
        <v>17613</v>
      </c>
      <c r="B7912">
        <v>7731</v>
      </c>
      <c r="C7912">
        <f>1/COUNTIF(B:B,pizza_sales[[#This Row],[order_id]])</f>
        <v>0.33333333333333331</v>
      </c>
      <c r="D7912" s="1" t="s">
        <v>129</v>
      </c>
      <c r="E7912">
        <v>1</v>
      </c>
      <c r="F7912" s="2">
        <v>42282</v>
      </c>
      <c r="G7912" s="2" t="str">
        <f>TEXT(pizza_sales[[#This Row],[order_date]],"dddd")</f>
        <v>Monday</v>
      </c>
      <c r="H7912" s="3">
        <v>0.70248842592592597</v>
      </c>
      <c r="I7912">
        <v>17.5</v>
      </c>
      <c r="J7912">
        <v>17.5</v>
      </c>
      <c r="K7912" s="1" t="s">
        <v>21</v>
      </c>
      <c r="L7912" s="1" t="s">
        <v>14</v>
      </c>
      <c r="M7912" s="1" t="s">
        <v>130</v>
      </c>
      <c r="N7912" s="1" t="s">
        <v>131</v>
      </c>
    </row>
    <row r="7913" spans="1:14" x14ac:dyDescent="0.3">
      <c r="A7913">
        <v>17614</v>
      </c>
      <c r="B7913">
        <v>7732</v>
      </c>
      <c r="C7913">
        <f>1/COUNTIF(B:B,pizza_sales[[#This Row],[order_id]])</f>
        <v>1</v>
      </c>
      <c r="D7913" s="1" t="s">
        <v>12</v>
      </c>
      <c r="E7913">
        <v>1</v>
      </c>
      <c r="F7913" s="2">
        <v>42282</v>
      </c>
      <c r="G7913" s="2" t="str">
        <f>TEXT(pizza_sales[[#This Row],[order_date]],"dddd")</f>
        <v>Monday</v>
      </c>
      <c r="H7913" s="3">
        <v>0.71635416666666663</v>
      </c>
      <c r="I7913">
        <v>13.25</v>
      </c>
      <c r="J7913">
        <v>13.25</v>
      </c>
      <c r="K7913" s="1" t="s">
        <v>13</v>
      </c>
      <c r="L7913" s="1" t="s">
        <v>14</v>
      </c>
      <c r="M7913" s="1" t="s">
        <v>15</v>
      </c>
      <c r="N7913" s="1" t="s">
        <v>16</v>
      </c>
    </row>
    <row r="7914" spans="1:14" x14ac:dyDescent="0.3">
      <c r="A7914">
        <v>17615</v>
      </c>
      <c r="B7914">
        <v>7733</v>
      </c>
      <c r="C7914">
        <f>1/COUNTIF(B:B,pizza_sales[[#This Row],[order_id]])</f>
        <v>0.33333333333333331</v>
      </c>
      <c r="D7914" s="1" t="s">
        <v>118</v>
      </c>
      <c r="E7914">
        <v>1</v>
      </c>
      <c r="F7914" s="2">
        <v>42282</v>
      </c>
      <c r="G7914" s="2" t="str">
        <f>TEXT(pizza_sales[[#This Row],[order_date]],"dddd")</f>
        <v>Monday</v>
      </c>
      <c r="H7914" s="3">
        <v>0.7203356481481481</v>
      </c>
      <c r="I7914">
        <v>16.75</v>
      </c>
      <c r="J7914">
        <v>16.75</v>
      </c>
      <c r="K7914" s="1" t="s">
        <v>13</v>
      </c>
      <c r="L7914" s="1" t="s">
        <v>33</v>
      </c>
      <c r="M7914" s="1" t="s">
        <v>42</v>
      </c>
      <c r="N7914" s="1" t="s">
        <v>43</v>
      </c>
    </row>
    <row r="7915" spans="1:14" x14ac:dyDescent="0.3">
      <c r="A7915">
        <v>17616</v>
      </c>
      <c r="B7915">
        <v>7733</v>
      </c>
      <c r="C7915">
        <f>1/COUNTIF(B:B,pizza_sales[[#This Row],[order_id]])</f>
        <v>0.33333333333333331</v>
      </c>
      <c r="D7915" s="1" t="s">
        <v>20</v>
      </c>
      <c r="E7915">
        <v>1</v>
      </c>
      <c r="F7915" s="2">
        <v>42282</v>
      </c>
      <c r="G7915" s="2" t="str">
        <f>TEXT(pizza_sales[[#This Row],[order_date]],"dddd")</f>
        <v>Monday</v>
      </c>
      <c r="H7915" s="3">
        <v>0.7203356481481481</v>
      </c>
      <c r="I7915">
        <v>18.5</v>
      </c>
      <c r="J7915">
        <v>18.5</v>
      </c>
      <c r="K7915" s="1" t="s">
        <v>21</v>
      </c>
      <c r="L7915" s="1" t="s">
        <v>22</v>
      </c>
      <c r="M7915" s="1" t="s">
        <v>23</v>
      </c>
      <c r="N7915" s="1" t="s">
        <v>24</v>
      </c>
    </row>
    <row r="7916" spans="1:14" x14ac:dyDescent="0.3">
      <c r="A7916">
        <v>17617</v>
      </c>
      <c r="B7916">
        <v>7733</v>
      </c>
      <c r="C7916">
        <f>1/COUNTIF(B:B,pizza_sales[[#This Row],[order_id]])</f>
        <v>0.33333333333333331</v>
      </c>
      <c r="D7916" s="1" t="s">
        <v>142</v>
      </c>
      <c r="E7916">
        <v>1</v>
      </c>
      <c r="F7916" s="2">
        <v>42282</v>
      </c>
      <c r="G7916" s="2" t="str">
        <f>TEXT(pizza_sales[[#This Row],[order_date]],"dddd")</f>
        <v>Monday</v>
      </c>
      <c r="H7916" s="3">
        <v>0.7203356481481481</v>
      </c>
      <c r="I7916">
        <v>16.5</v>
      </c>
      <c r="J7916">
        <v>16.5</v>
      </c>
      <c r="K7916" s="1" t="s">
        <v>21</v>
      </c>
      <c r="L7916" s="1" t="s">
        <v>14</v>
      </c>
      <c r="M7916" s="1" t="s">
        <v>15</v>
      </c>
      <c r="N7916" s="1" t="s">
        <v>16</v>
      </c>
    </row>
    <row r="7917" spans="1:14" x14ac:dyDescent="0.3">
      <c r="A7917">
        <v>17618</v>
      </c>
      <c r="B7917">
        <v>7734</v>
      </c>
      <c r="C7917">
        <f>1/COUNTIF(B:B,pizza_sales[[#This Row],[order_id]])</f>
        <v>0.25</v>
      </c>
      <c r="D7917" s="1" t="s">
        <v>96</v>
      </c>
      <c r="E7917">
        <v>1</v>
      </c>
      <c r="F7917" s="2">
        <v>42282</v>
      </c>
      <c r="G7917" s="2" t="str">
        <f>TEXT(pizza_sales[[#This Row],[order_date]],"dddd")</f>
        <v>Monday</v>
      </c>
      <c r="H7917" s="3">
        <v>0.72070601851851857</v>
      </c>
      <c r="I7917">
        <v>16.25</v>
      </c>
      <c r="J7917">
        <v>16.25</v>
      </c>
      <c r="K7917" s="1" t="s">
        <v>13</v>
      </c>
      <c r="L7917" s="1" t="s">
        <v>26</v>
      </c>
      <c r="M7917" s="1" t="s">
        <v>97</v>
      </c>
      <c r="N7917" s="1" t="s">
        <v>98</v>
      </c>
    </row>
    <row r="7918" spans="1:14" x14ac:dyDescent="0.3">
      <c r="A7918">
        <v>17619</v>
      </c>
      <c r="B7918">
        <v>7734</v>
      </c>
      <c r="C7918">
        <f>1/COUNTIF(B:B,pizza_sales[[#This Row],[order_id]])</f>
        <v>0.25</v>
      </c>
      <c r="D7918" s="1" t="s">
        <v>103</v>
      </c>
      <c r="E7918">
        <v>1</v>
      </c>
      <c r="F7918" s="2">
        <v>42282</v>
      </c>
      <c r="G7918" s="2" t="str">
        <f>TEXT(pizza_sales[[#This Row],[order_date]],"dddd")</f>
        <v>Monday</v>
      </c>
      <c r="H7918" s="3">
        <v>0.72070601851851857</v>
      </c>
      <c r="I7918">
        <v>16</v>
      </c>
      <c r="J7918">
        <v>16</v>
      </c>
      <c r="K7918" s="1" t="s">
        <v>13</v>
      </c>
      <c r="L7918" s="1" t="s">
        <v>22</v>
      </c>
      <c r="M7918" s="1" t="s">
        <v>104</v>
      </c>
      <c r="N7918" s="1" t="s">
        <v>105</v>
      </c>
    </row>
    <row r="7919" spans="1:14" x14ac:dyDescent="0.3">
      <c r="A7919">
        <v>17620</v>
      </c>
      <c r="B7919">
        <v>7734</v>
      </c>
      <c r="C7919">
        <f>1/COUNTIF(B:B,pizza_sales[[#This Row],[order_id]])</f>
        <v>0.25</v>
      </c>
      <c r="D7919" s="1" t="s">
        <v>161</v>
      </c>
      <c r="E7919">
        <v>1</v>
      </c>
      <c r="F7919" s="2">
        <v>42282</v>
      </c>
      <c r="G7919" s="2" t="str">
        <f>TEXT(pizza_sales[[#This Row],[order_date]],"dddd")</f>
        <v>Monday</v>
      </c>
      <c r="H7919" s="3">
        <v>0.72070601851851857</v>
      </c>
      <c r="I7919">
        <v>12</v>
      </c>
      <c r="J7919">
        <v>12</v>
      </c>
      <c r="K7919" s="1" t="s">
        <v>41</v>
      </c>
      <c r="L7919" s="1" t="s">
        <v>22</v>
      </c>
      <c r="M7919" s="1" t="s">
        <v>104</v>
      </c>
      <c r="N7919" s="1" t="s">
        <v>105</v>
      </c>
    </row>
    <row r="7920" spans="1:14" x14ac:dyDescent="0.3">
      <c r="A7920">
        <v>17621</v>
      </c>
      <c r="B7920">
        <v>7734</v>
      </c>
      <c r="C7920">
        <f>1/COUNTIF(B:B,pizza_sales[[#This Row],[order_id]])</f>
        <v>0.25</v>
      </c>
      <c r="D7920" s="1" t="s">
        <v>113</v>
      </c>
      <c r="E7920">
        <v>1</v>
      </c>
      <c r="F7920" s="2">
        <v>42282</v>
      </c>
      <c r="G7920" s="2" t="str">
        <f>TEXT(pizza_sales[[#This Row],[order_date]],"dddd")</f>
        <v>Monday</v>
      </c>
      <c r="H7920" s="3">
        <v>0.72070601851851857</v>
      </c>
      <c r="I7920">
        <v>20.25</v>
      </c>
      <c r="J7920">
        <v>20.25</v>
      </c>
      <c r="K7920" s="1" t="s">
        <v>21</v>
      </c>
      <c r="L7920" s="1" t="s">
        <v>26</v>
      </c>
      <c r="M7920" s="1" t="s">
        <v>114</v>
      </c>
      <c r="N7920" s="1" t="s">
        <v>115</v>
      </c>
    </row>
    <row r="7921" spans="1:14" x14ac:dyDescent="0.3">
      <c r="A7921">
        <v>17622</v>
      </c>
      <c r="B7921">
        <v>7735</v>
      </c>
      <c r="C7921">
        <f>1/COUNTIF(B:B,pizza_sales[[#This Row],[order_id]])</f>
        <v>0.33333333333333331</v>
      </c>
      <c r="D7921" s="1" t="s">
        <v>164</v>
      </c>
      <c r="E7921">
        <v>1</v>
      </c>
      <c r="F7921" s="2">
        <v>42282</v>
      </c>
      <c r="G7921" s="2" t="str">
        <f>TEXT(pizza_sales[[#This Row],[order_date]],"dddd")</f>
        <v>Monday</v>
      </c>
      <c r="H7921" s="3">
        <v>0.72378472222222223</v>
      </c>
      <c r="I7921">
        <v>16.5</v>
      </c>
      <c r="J7921">
        <v>16.5</v>
      </c>
      <c r="K7921" s="1" t="s">
        <v>13</v>
      </c>
      <c r="L7921" s="1" t="s">
        <v>22</v>
      </c>
      <c r="M7921" s="1" t="s">
        <v>63</v>
      </c>
      <c r="N7921" s="1" t="s">
        <v>64</v>
      </c>
    </row>
    <row r="7922" spans="1:14" x14ac:dyDescent="0.3">
      <c r="A7922">
        <v>17623</v>
      </c>
      <c r="B7922">
        <v>7735</v>
      </c>
      <c r="C7922">
        <f>1/COUNTIF(B:B,pizza_sales[[#This Row],[order_id]])</f>
        <v>0.33333333333333331</v>
      </c>
      <c r="D7922" s="1" t="s">
        <v>155</v>
      </c>
      <c r="E7922">
        <v>1</v>
      </c>
      <c r="F7922" s="2">
        <v>42282</v>
      </c>
      <c r="G7922" s="2" t="str">
        <f>TEXT(pizza_sales[[#This Row],[order_date]],"dddd")</f>
        <v>Monday</v>
      </c>
      <c r="H7922" s="3">
        <v>0.72378472222222223</v>
      </c>
      <c r="I7922">
        <v>16</v>
      </c>
      <c r="J7922">
        <v>16</v>
      </c>
      <c r="K7922" s="1" t="s">
        <v>13</v>
      </c>
      <c r="L7922" s="1" t="s">
        <v>14</v>
      </c>
      <c r="M7922" s="1" t="s">
        <v>45</v>
      </c>
      <c r="N7922" s="1" t="s">
        <v>46</v>
      </c>
    </row>
    <row r="7923" spans="1:14" x14ac:dyDescent="0.3">
      <c r="A7923">
        <v>17624</v>
      </c>
      <c r="B7923">
        <v>7735</v>
      </c>
      <c r="C7923">
        <f>1/COUNTIF(B:B,pizza_sales[[#This Row],[order_id]])</f>
        <v>0.33333333333333331</v>
      </c>
      <c r="D7923" s="1" t="s">
        <v>140</v>
      </c>
      <c r="E7923">
        <v>1</v>
      </c>
      <c r="F7923" s="2">
        <v>42282</v>
      </c>
      <c r="G7923" s="2" t="str">
        <f>TEXT(pizza_sales[[#This Row],[order_date]],"dddd")</f>
        <v>Monday</v>
      </c>
      <c r="H7923" s="3">
        <v>0.72378472222222223</v>
      </c>
      <c r="I7923">
        <v>25.5</v>
      </c>
      <c r="J7923">
        <v>25.5</v>
      </c>
      <c r="K7923" s="1" t="s">
        <v>141</v>
      </c>
      <c r="L7923" s="1" t="s">
        <v>14</v>
      </c>
      <c r="M7923" s="1" t="s">
        <v>45</v>
      </c>
      <c r="N7923" s="1" t="s">
        <v>46</v>
      </c>
    </row>
    <row r="7924" spans="1:14" x14ac:dyDescent="0.3">
      <c r="A7924">
        <v>17625</v>
      </c>
      <c r="B7924">
        <v>7736</v>
      </c>
      <c r="C7924">
        <f>1/COUNTIF(B:B,pizza_sales[[#This Row],[order_id]])</f>
        <v>0.33333333333333331</v>
      </c>
      <c r="D7924" s="1" t="s">
        <v>132</v>
      </c>
      <c r="E7924">
        <v>1</v>
      </c>
      <c r="F7924" s="2">
        <v>42282</v>
      </c>
      <c r="G7924" s="2" t="str">
        <f>TEXT(pizza_sales[[#This Row],[order_date]],"dddd")</f>
        <v>Monday</v>
      </c>
      <c r="H7924" s="3">
        <v>0.73978009259259259</v>
      </c>
      <c r="I7924">
        <v>10.5</v>
      </c>
      <c r="J7924">
        <v>10.5</v>
      </c>
      <c r="K7924" s="1" t="s">
        <v>41</v>
      </c>
      <c r="L7924" s="1" t="s">
        <v>14</v>
      </c>
      <c r="M7924" s="1" t="s">
        <v>15</v>
      </c>
      <c r="N7924" s="1" t="s">
        <v>16</v>
      </c>
    </row>
    <row r="7925" spans="1:14" x14ac:dyDescent="0.3">
      <c r="A7925">
        <v>17626</v>
      </c>
      <c r="B7925">
        <v>7736</v>
      </c>
      <c r="C7925">
        <f>1/COUNTIF(B:B,pizza_sales[[#This Row],[order_id]])</f>
        <v>0.33333333333333331</v>
      </c>
      <c r="D7925" s="1" t="s">
        <v>54</v>
      </c>
      <c r="E7925">
        <v>1</v>
      </c>
      <c r="F7925" s="2">
        <v>42282</v>
      </c>
      <c r="G7925" s="2" t="str">
        <f>TEXT(pizza_sales[[#This Row],[order_date]],"dddd")</f>
        <v>Monday</v>
      </c>
      <c r="H7925" s="3">
        <v>0.73978009259259259</v>
      </c>
      <c r="I7925">
        <v>20.5</v>
      </c>
      <c r="J7925">
        <v>20.5</v>
      </c>
      <c r="K7925" s="1" t="s">
        <v>21</v>
      </c>
      <c r="L7925" s="1" t="s">
        <v>14</v>
      </c>
      <c r="M7925" s="1" t="s">
        <v>55</v>
      </c>
      <c r="N7925" s="1" t="s">
        <v>56</v>
      </c>
    </row>
    <row r="7926" spans="1:14" x14ac:dyDescent="0.3">
      <c r="A7926">
        <v>17627</v>
      </c>
      <c r="B7926">
        <v>7736</v>
      </c>
      <c r="C7926">
        <f>1/COUNTIF(B:B,pizza_sales[[#This Row],[order_id]])</f>
        <v>0.33333333333333331</v>
      </c>
      <c r="D7926" s="1" t="s">
        <v>161</v>
      </c>
      <c r="E7926">
        <v>1</v>
      </c>
      <c r="F7926" s="2">
        <v>42282</v>
      </c>
      <c r="G7926" s="2" t="str">
        <f>TEXT(pizza_sales[[#This Row],[order_date]],"dddd")</f>
        <v>Monday</v>
      </c>
      <c r="H7926" s="3">
        <v>0.73978009259259259</v>
      </c>
      <c r="I7926">
        <v>12</v>
      </c>
      <c r="J7926">
        <v>12</v>
      </c>
      <c r="K7926" s="1" t="s">
        <v>41</v>
      </c>
      <c r="L7926" s="1" t="s">
        <v>22</v>
      </c>
      <c r="M7926" s="1" t="s">
        <v>104</v>
      </c>
      <c r="N7926" s="1" t="s">
        <v>105</v>
      </c>
    </row>
    <row r="7927" spans="1:14" x14ac:dyDescent="0.3">
      <c r="A7927">
        <v>17628</v>
      </c>
      <c r="B7927">
        <v>7737</v>
      </c>
      <c r="C7927">
        <f>1/COUNTIF(B:B,pizza_sales[[#This Row],[order_id]])</f>
        <v>0.33333333333333331</v>
      </c>
      <c r="D7927" s="1" t="s">
        <v>29</v>
      </c>
      <c r="E7927">
        <v>1</v>
      </c>
      <c r="F7927" s="2">
        <v>42282</v>
      </c>
      <c r="G7927" s="2" t="str">
        <f>TEXT(pizza_sales[[#This Row],[order_date]],"dddd")</f>
        <v>Monday</v>
      </c>
      <c r="H7927" s="3">
        <v>0.74092592592592588</v>
      </c>
      <c r="I7927">
        <v>16</v>
      </c>
      <c r="J7927">
        <v>16</v>
      </c>
      <c r="K7927" s="1" t="s">
        <v>13</v>
      </c>
      <c r="L7927" s="1" t="s">
        <v>22</v>
      </c>
      <c r="M7927" s="1" t="s">
        <v>30</v>
      </c>
      <c r="N7927" s="1" t="s">
        <v>31</v>
      </c>
    </row>
    <row r="7928" spans="1:14" x14ac:dyDescent="0.3">
      <c r="A7928">
        <v>17629</v>
      </c>
      <c r="B7928">
        <v>7737</v>
      </c>
      <c r="C7928">
        <f>1/COUNTIF(B:B,pizza_sales[[#This Row],[order_id]])</f>
        <v>0.33333333333333331</v>
      </c>
      <c r="D7928" s="1" t="s">
        <v>37</v>
      </c>
      <c r="E7928">
        <v>1</v>
      </c>
      <c r="F7928" s="2">
        <v>42282</v>
      </c>
      <c r="G7928" s="2" t="str">
        <f>TEXT(pizza_sales[[#This Row],[order_date]],"dddd")</f>
        <v>Monday</v>
      </c>
      <c r="H7928" s="3">
        <v>0.74092592592592588</v>
      </c>
      <c r="I7928">
        <v>20.75</v>
      </c>
      <c r="J7928">
        <v>20.75</v>
      </c>
      <c r="K7928" s="1" t="s">
        <v>21</v>
      </c>
      <c r="L7928" s="1" t="s">
        <v>26</v>
      </c>
      <c r="M7928" s="1" t="s">
        <v>38</v>
      </c>
      <c r="N7928" s="1" t="s">
        <v>39</v>
      </c>
    </row>
    <row r="7929" spans="1:14" x14ac:dyDescent="0.3">
      <c r="A7929">
        <v>17630</v>
      </c>
      <c r="B7929">
        <v>7737</v>
      </c>
      <c r="C7929">
        <f>1/COUNTIF(B:B,pizza_sales[[#This Row],[order_id]])</f>
        <v>0.33333333333333331</v>
      </c>
      <c r="D7929" s="1" t="s">
        <v>140</v>
      </c>
      <c r="E7929">
        <v>1</v>
      </c>
      <c r="F7929" s="2">
        <v>42282</v>
      </c>
      <c r="G7929" s="2" t="str">
        <f>TEXT(pizza_sales[[#This Row],[order_date]],"dddd")</f>
        <v>Monday</v>
      </c>
      <c r="H7929" s="3">
        <v>0.74092592592592588</v>
      </c>
      <c r="I7929">
        <v>25.5</v>
      </c>
      <c r="J7929">
        <v>25.5</v>
      </c>
      <c r="K7929" s="1" t="s">
        <v>141</v>
      </c>
      <c r="L7929" s="1" t="s">
        <v>14</v>
      </c>
      <c r="M7929" s="1" t="s">
        <v>45</v>
      </c>
      <c r="N7929" s="1" t="s">
        <v>46</v>
      </c>
    </row>
    <row r="7930" spans="1:14" x14ac:dyDescent="0.3">
      <c r="A7930">
        <v>17631</v>
      </c>
      <c r="B7930">
        <v>7738</v>
      </c>
      <c r="C7930">
        <f>1/COUNTIF(B:B,pizza_sales[[#This Row],[order_id]])</f>
        <v>0.25</v>
      </c>
      <c r="D7930" s="1" t="s">
        <v>165</v>
      </c>
      <c r="E7930">
        <v>1</v>
      </c>
      <c r="F7930" s="2">
        <v>42282</v>
      </c>
      <c r="G7930" s="2" t="str">
        <f>TEXT(pizza_sales[[#This Row],[order_date]],"dddd")</f>
        <v>Monday</v>
      </c>
      <c r="H7930" s="3">
        <v>0.74222222222222223</v>
      </c>
      <c r="I7930">
        <v>23.65</v>
      </c>
      <c r="J7930">
        <v>23.65</v>
      </c>
      <c r="K7930" s="1" t="s">
        <v>41</v>
      </c>
      <c r="L7930" s="1" t="s">
        <v>26</v>
      </c>
      <c r="M7930" s="1" t="s">
        <v>166</v>
      </c>
      <c r="N7930" s="1" t="s">
        <v>167</v>
      </c>
    </row>
    <row r="7931" spans="1:14" x14ac:dyDescent="0.3">
      <c r="A7931">
        <v>17632</v>
      </c>
      <c r="B7931">
        <v>7738</v>
      </c>
      <c r="C7931">
        <f>1/COUNTIF(B:B,pizza_sales[[#This Row],[order_id]])</f>
        <v>0.25</v>
      </c>
      <c r="D7931" s="1" t="s">
        <v>153</v>
      </c>
      <c r="E7931">
        <v>1</v>
      </c>
      <c r="F7931" s="2">
        <v>42282</v>
      </c>
      <c r="G7931" s="2" t="str">
        <f>TEXT(pizza_sales[[#This Row],[order_date]],"dddd")</f>
        <v>Monday</v>
      </c>
      <c r="H7931" s="3">
        <v>0.74222222222222223</v>
      </c>
      <c r="I7931">
        <v>21</v>
      </c>
      <c r="J7931">
        <v>21</v>
      </c>
      <c r="K7931" s="1" t="s">
        <v>21</v>
      </c>
      <c r="L7931" s="1" t="s">
        <v>22</v>
      </c>
      <c r="M7931" s="1" t="s">
        <v>101</v>
      </c>
      <c r="N7931" s="1" t="s">
        <v>102</v>
      </c>
    </row>
    <row r="7932" spans="1:14" x14ac:dyDescent="0.3">
      <c r="A7932">
        <v>17633</v>
      </c>
      <c r="B7932">
        <v>7738</v>
      </c>
      <c r="C7932">
        <f>1/COUNTIF(B:B,pizza_sales[[#This Row],[order_id]])</f>
        <v>0.25</v>
      </c>
      <c r="D7932" s="1" t="s">
        <v>126</v>
      </c>
      <c r="E7932">
        <v>1</v>
      </c>
      <c r="F7932" s="2">
        <v>42282</v>
      </c>
      <c r="G7932" s="2" t="str">
        <f>TEXT(pizza_sales[[#This Row],[order_date]],"dddd")</f>
        <v>Monday</v>
      </c>
      <c r="H7932" s="3">
        <v>0.74222222222222223</v>
      </c>
      <c r="I7932">
        <v>9.75</v>
      </c>
      <c r="J7932">
        <v>9.75</v>
      </c>
      <c r="K7932" s="1" t="s">
        <v>41</v>
      </c>
      <c r="L7932" s="1" t="s">
        <v>14</v>
      </c>
      <c r="M7932" s="1" t="s">
        <v>78</v>
      </c>
      <c r="N7932" s="1" t="s">
        <v>79</v>
      </c>
    </row>
    <row r="7933" spans="1:14" x14ac:dyDescent="0.3">
      <c r="A7933">
        <v>17634</v>
      </c>
      <c r="B7933">
        <v>7738</v>
      </c>
      <c r="C7933">
        <f>1/COUNTIF(B:B,pizza_sales[[#This Row],[order_id]])</f>
        <v>0.25</v>
      </c>
      <c r="D7933" s="1" t="s">
        <v>162</v>
      </c>
      <c r="E7933">
        <v>1</v>
      </c>
      <c r="F7933" s="2">
        <v>42282</v>
      </c>
      <c r="G7933" s="2" t="str">
        <f>TEXT(pizza_sales[[#This Row],[order_date]],"dddd")</f>
        <v>Monday</v>
      </c>
      <c r="H7933" s="3">
        <v>0.74222222222222223</v>
      </c>
      <c r="I7933">
        <v>16</v>
      </c>
      <c r="J7933">
        <v>16</v>
      </c>
      <c r="K7933" s="1" t="s">
        <v>13</v>
      </c>
      <c r="L7933" s="1" t="s">
        <v>22</v>
      </c>
      <c r="M7933" s="1" t="s">
        <v>110</v>
      </c>
      <c r="N7933" s="1" t="s">
        <v>111</v>
      </c>
    </row>
    <row r="7934" spans="1:14" x14ac:dyDescent="0.3">
      <c r="A7934">
        <v>17635</v>
      </c>
      <c r="B7934">
        <v>7739</v>
      </c>
      <c r="C7934">
        <f>1/COUNTIF(B:B,pizza_sales[[#This Row],[order_id]])</f>
        <v>0.25</v>
      </c>
      <c r="D7934" s="1" t="s">
        <v>25</v>
      </c>
      <c r="E7934">
        <v>1</v>
      </c>
      <c r="F7934" s="2">
        <v>42282</v>
      </c>
      <c r="G7934" s="2" t="str">
        <f>TEXT(pizza_sales[[#This Row],[order_date]],"dddd")</f>
        <v>Monday</v>
      </c>
      <c r="H7934" s="3">
        <v>0.74262731481481481</v>
      </c>
      <c r="I7934">
        <v>20.75</v>
      </c>
      <c r="J7934">
        <v>20.75</v>
      </c>
      <c r="K7934" s="1" t="s">
        <v>21</v>
      </c>
      <c r="L7934" s="1" t="s">
        <v>26</v>
      </c>
      <c r="M7934" s="1" t="s">
        <v>27</v>
      </c>
      <c r="N7934" s="1" t="s">
        <v>28</v>
      </c>
    </row>
    <row r="7935" spans="1:14" x14ac:dyDescent="0.3">
      <c r="A7935">
        <v>17636</v>
      </c>
      <c r="B7935">
        <v>7739</v>
      </c>
      <c r="C7935">
        <f>1/COUNTIF(B:B,pizza_sales[[#This Row],[order_id]])</f>
        <v>0.25</v>
      </c>
      <c r="D7935" s="1" t="s">
        <v>148</v>
      </c>
      <c r="E7935">
        <v>1</v>
      </c>
      <c r="F7935" s="2">
        <v>42282</v>
      </c>
      <c r="G7935" s="2" t="str">
        <f>TEXT(pizza_sales[[#This Row],[order_date]],"dddd")</f>
        <v>Monday</v>
      </c>
      <c r="H7935" s="3">
        <v>0.74262731481481481</v>
      </c>
      <c r="I7935">
        <v>14.5</v>
      </c>
      <c r="J7935">
        <v>14.5</v>
      </c>
      <c r="K7935" s="1" t="s">
        <v>13</v>
      </c>
      <c r="L7935" s="1" t="s">
        <v>14</v>
      </c>
      <c r="M7935" s="1" t="s">
        <v>130</v>
      </c>
      <c r="N7935" s="1" t="s">
        <v>131</v>
      </c>
    </row>
    <row r="7936" spans="1:14" x14ac:dyDescent="0.3">
      <c r="A7936">
        <v>17637</v>
      </c>
      <c r="B7936">
        <v>7739</v>
      </c>
      <c r="C7936">
        <f>1/COUNTIF(B:B,pizza_sales[[#This Row],[order_id]])</f>
        <v>0.25</v>
      </c>
      <c r="D7936" s="1" t="s">
        <v>119</v>
      </c>
      <c r="E7936">
        <v>1</v>
      </c>
      <c r="F7936" s="2">
        <v>42282</v>
      </c>
      <c r="G7936" s="2" t="str">
        <f>TEXT(pizza_sales[[#This Row],[order_date]],"dddd")</f>
        <v>Monday</v>
      </c>
      <c r="H7936" s="3">
        <v>0.74262731481481481</v>
      </c>
      <c r="I7936">
        <v>12.5</v>
      </c>
      <c r="J7936">
        <v>12.5</v>
      </c>
      <c r="K7936" s="1" t="s">
        <v>13</v>
      </c>
      <c r="L7936" s="1" t="s">
        <v>14</v>
      </c>
      <c r="M7936" s="1" t="s">
        <v>78</v>
      </c>
      <c r="N7936" s="1" t="s">
        <v>79</v>
      </c>
    </row>
    <row r="7937" spans="1:14" x14ac:dyDescent="0.3">
      <c r="A7937">
        <v>17638</v>
      </c>
      <c r="B7937">
        <v>7739</v>
      </c>
      <c r="C7937">
        <f>1/COUNTIF(B:B,pizza_sales[[#This Row],[order_id]])</f>
        <v>0.25</v>
      </c>
      <c r="D7937" s="1" t="s">
        <v>140</v>
      </c>
      <c r="E7937">
        <v>1</v>
      </c>
      <c r="F7937" s="2">
        <v>42282</v>
      </c>
      <c r="G7937" s="2" t="str">
        <f>TEXT(pizza_sales[[#This Row],[order_date]],"dddd")</f>
        <v>Monday</v>
      </c>
      <c r="H7937" s="3">
        <v>0.74262731481481481</v>
      </c>
      <c r="I7937">
        <v>25.5</v>
      </c>
      <c r="J7937">
        <v>25.5</v>
      </c>
      <c r="K7937" s="1" t="s">
        <v>141</v>
      </c>
      <c r="L7937" s="1" t="s">
        <v>14</v>
      </c>
      <c r="M7937" s="1" t="s">
        <v>45</v>
      </c>
      <c r="N7937" s="1" t="s">
        <v>46</v>
      </c>
    </row>
    <row r="7938" spans="1:14" x14ac:dyDescent="0.3">
      <c r="A7938">
        <v>17639</v>
      </c>
      <c r="B7938">
        <v>7740</v>
      </c>
      <c r="C7938">
        <f>1/COUNTIF(B:B,pizza_sales[[#This Row],[order_id]])</f>
        <v>0.5</v>
      </c>
      <c r="D7938" s="1" t="s">
        <v>84</v>
      </c>
      <c r="E7938">
        <v>1</v>
      </c>
      <c r="F7938" s="2">
        <v>42282</v>
      </c>
      <c r="G7938" s="2" t="str">
        <f>TEXT(pizza_sales[[#This Row],[order_date]],"dddd")</f>
        <v>Monday</v>
      </c>
      <c r="H7938" s="3">
        <v>0.74318287037037034</v>
      </c>
      <c r="I7938">
        <v>12</v>
      </c>
      <c r="J7938">
        <v>12</v>
      </c>
      <c r="K7938" s="1" t="s">
        <v>41</v>
      </c>
      <c r="L7938" s="1" t="s">
        <v>14</v>
      </c>
      <c r="M7938" s="1" t="s">
        <v>85</v>
      </c>
      <c r="N7938" s="1" t="s">
        <v>86</v>
      </c>
    </row>
    <row r="7939" spans="1:14" x14ac:dyDescent="0.3">
      <c r="A7939">
        <v>17640</v>
      </c>
      <c r="B7939">
        <v>7740</v>
      </c>
      <c r="C7939">
        <f>1/COUNTIF(B:B,pizza_sales[[#This Row],[order_id]])</f>
        <v>0.5</v>
      </c>
      <c r="D7939" s="1" t="s">
        <v>159</v>
      </c>
      <c r="E7939">
        <v>1</v>
      </c>
      <c r="F7939" s="2">
        <v>42282</v>
      </c>
      <c r="G7939" s="2" t="str">
        <f>TEXT(pizza_sales[[#This Row],[order_date]],"dddd")</f>
        <v>Monday</v>
      </c>
      <c r="H7939" s="3">
        <v>0.74318287037037034</v>
      </c>
      <c r="I7939">
        <v>16.75</v>
      </c>
      <c r="J7939">
        <v>16.75</v>
      </c>
      <c r="K7939" s="1" t="s">
        <v>13</v>
      </c>
      <c r="L7939" s="1" t="s">
        <v>22</v>
      </c>
      <c r="M7939" s="1" t="s">
        <v>101</v>
      </c>
      <c r="N7939" s="1" t="s">
        <v>102</v>
      </c>
    </row>
    <row r="7940" spans="1:14" x14ac:dyDescent="0.3">
      <c r="A7940">
        <v>17641</v>
      </c>
      <c r="B7940">
        <v>7741</v>
      </c>
      <c r="C7940">
        <f>1/COUNTIF(B:B,pizza_sales[[#This Row],[order_id]])</f>
        <v>1</v>
      </c>
      <c r="D7940" s="1" t="s">
        <v>118</v>
      </c>
      <c r="E7940">
        <v>1</v>
      </c>
      <c r="F7940" s="2">
        <v>42282</v>
      </c>
      <c r="G7940" s="2" t="str">
        <f>TEXT(pizza_sales[[#This Row],[order_date]],"dddd")</f>
        <v>Monday</v>
      </c>
      <c r="H7940" s="3">
        <v>0.74774305555555554</v>
      </c>
      <c r="I7940">
        <v>16.75</v>
      </c>
      <c r="J7940">
        <v>16.75</v>
      </c>
      <c r="K7940" s="1" t="s">
        <v>13</v>
      </c>
      <c r="L7940" s="1" t="s">
        <v>33</v>
      </c>
      <c r="M7940" s="1" t="s">
        <v>42</v>
      </c>
      <c r="N7940" s="1" t="s">
        <v>43</v>
      </c>
    </row>
    <row r="7941" spans="1:14" x14ac:dyDescent="0.3">
      <c r="A7941">
        <v>17642</v>
      </c>
      <c r="B7941">
        <v>7742</v>
      </c>
      <c r="C7941">
        <f>1/COUNTIF(B:B,pizza_sales[[#This Row],[order_id]])</f>
        <v>1</v>
      </c>
      <c r="D7941" s="1" t="s">
        <v>172</v>
      </c>
      <c r="E7941">
        <v>1</v>
      </c>
      <c r="F7941" s="2">
        <v>42282</v>
      </c>
      <c r="G7941" s="2" t="str">
        <f>TEXT(pizza_sales[[#This Row],[order_date]],"dddd")</f>
        <v>Monday</v>
      </c>
      <c r="H7941" s="3">
        <v>0.7490162037037037</v>
      </c>
      <c r="I7941">
        <v>12.5</v>
      </c>
      <c r="J7941">
        <v>12.5</v>
      </c>
      <c r="K7941" s="1" t="s">
        <v>41</v>
      </c>
      <c r="L7941" s="1" t="s">
        <v>26</v>
      </c>
      <c r="M7941" s="1" t="s">
        <v>88</v>
      </c>
      <c r="N7941" s="1" t="s">
        <v>89</v>
      </c>
    </row>
    <row r="7942" spans="1:14" x14ac:dyDescent="0.3">
      <c r="A7942">
        <v>17643</v>
      </c>
      <c r="B7942">
        <v>7743</v>
      </c>
      <c r="C7942">
        <f>1/COUNTIF(B:B,pizza_sales[[#This Row],[order_id]])</f>
        <v>0.5</v>
      </c>
      <c r="D7942" s="1" t="s">
        <v>133</v>
      </c>
      <c r="E7942">
        <v>1</v>
      </c>
      <c r="F7942" s="2">
        <v>42282</v>
      </c>
      <c r="G7942" s="2" t="str">
        <f>TEXT(pizza_sales[[#This Row],[order_date]],"dddd")</f>
        <v>Monday</v>
      </c>
      <c r="H7942" s="3">
        <v>0.74924768518518514</v>
      </c>
      <c r="I7942">
        <v>16.5</v>
      </c>
      <c r="J7942">
        <v>16.5</v>
      </c>
      <c r="K7942" s="1" t="s">
        <v>13</v>
      </c>
      <c r="L7942" s="1" t="s">
        <v>26</v>
      </c>
      <c r="M7942" s="1" t="s">
        <v>107</v>
      </c>
      <c r="N7942" s="1" t="s">
        <v>108</v>
      </c>
    </row>
    <row r="7943" spans="1:14" x14ac:dyDescent="0.3">
      <c r="A7943">
        <v>17644</v>
      </c>
      <c r="B7943">
        <v>7743</v>
      </c>
      <c r="C7943">
        <f>1/COUNTIF(B:B,pizza_sales[[#This Row],[order_id]])</f>
        <v>0.5</v>
      </c>
      <c r="D7943" s="1" t="s">
        <v>157</v>
      </c>
      <c r="E7943">
        <v>1</v>
      </c>
      <c r="F7943" s="2">
        <v>42282</v>
      </c>
      <c r="G7943" s="2" t="str">
        <f>TEXT(pizza_sales[[#This Row],[order_date]],"dddd")</f>
        <v>Monday</v>
      </c>
      <c r="H7943" s="3">
        <v>0.74924768518518514</v>
      </c>
      <c r="I7943">
        <v>12</v>
      </c>
      <c r="J7943">
        <v>12</v>
      </c>
      <c r="K7943" s="1" t="s">
        <v>41</v>
      </c>
      <c r="L7943" s="1" t="s">
        <v>22</v>
      </c>
      <c r="M7943" s="1" t="s">
        <v>110</v>
      </c>
      <c r="N7943" s="1" t="s">
        <v>111</v>
      </c>
    </row>
    <row r="7944" spans="1:14" x14ac:dyDescent="0.3">
      <c r="A7944">
        <v>17645</v>
      </c>
      <c r="B7944">
        <v>7744</v>
      </c>
      <c r="C7944">
        <f>1/COUNTIF(B:B,pizza_sales[[#This Row],[order_id]])</f>
        <v>0.33333333333333331</v>
      </c>
      <c r="D7944" s="1" t="s">
        <v>77</v>
      </c>
      <c r="E7944">
        <v>1</v>
      </c>
      <c r="F7944" s="2">
        <v>42282</v>
      </c>
      <c r="G7944" s="2" t="str">
        <f>TEXT(pizza_sales[[#This Row],[order_date]],"dddd")</f>
        <v>Monday</v>
      </c>
      <c r="H7944" s="3">
        <v>0.75983796296296291</v>
      </c>
      <c r="I7944">
        <v>15.25</v>
      </c>
      <c r="J7944">
        <v>15.25</v>
      </c>
      <c r="K7944" s="1" t="s">
        <v>21</v>
      </c>
      <c r="L7944" s="1" t="s">
        <v>14</v>
      </c>
      <c r="M7944" s="1" t="s">
        <v>78</v>
      </c>
      <c r="N7944" s="1" t="s">
        <v>79</v>
      </c>
    </row>
    <row r="7945" spans="1:14" x14ac:dyDescent="0.3">
      <c r="A7945">
        <v>17646</v>
      </c>
      <c r="B7945">
        <v>7744</v>
      </c>
      <c r="C7945">
        <f>1/COUNTIF(B:B,pizza_sales[[#This Row],[order_id]])</f>
        <v>0.33333333333333331</v>
      </c>
      <c r="D7945" s="1" t="s">
        <v>126</v>
      </c>
      <c r="E7945">
        <v>1</v>
      </c>
      <c r="F7945" s="2">
        <v>42282</v>
      </c>
      <c r="G7945" s="2" t="str">
        <f>TEXT(pizza_sales[[#This Row],[order_date]],"dddd")</f>
        <v>Monday</v>
      </c>
      <c r="H7945" s="3">
        <v>0.75983796296296291</v>
      </c>
      <c r="I7945">
        <v>9.75</v>
      </c>
      <c r="J7945">
        <v>9.75</v>
      </c>
      <c r="K7945" s="1" t="s">
        <v>41</v>
      </c>
      <c r="L7945" s="1" t="s">
        <v>14</v>
      </c>
      <c r="M7945" s="1" t="s">
        <v>78</v>
      </c>
      <c r="N7945" s="1" t="s">
        <v>79</v>
      </c>
    </row>
    <row r="7946" spans="1:14" x14ac:dyDescent="0.3">
      <c r="A7946">
        <v>17647</v>
      </c>
      <c r="B7946">
        <v>7744</v>
      </c>
      <c r="C7946">
        <f>1/COUNTIF(B:B,pizza_sales[[#This Row],[order_id]])</f>
        <v>0.33333333333333331</v>
      </c>
      <c r="D7946" s="1" t="s">
        <v>133</v>
      </c>
      <c r="E7946">
        <v>1</v>
      </c>
      <c r="F7946" s="2">
        <v>42282</v>
      </c>
      <c r="G7946" s="2" t="str">
        <f>TEXT(pizza_sales[[#This Row],[order_date]],"dddd")</f>
        <v>Monday</v>
      </c>
      <c r="H7946" s="3">
        <v>0.75983796296296291</v>
      </c>
      <c r="I7946">
        <v>16.5</v>
      </c>
      <c r="J7946">
        <v>16.5</v>
      </c>
      <c r="K7946" s="1" t="s">
        <v>13</v>
      </c>
      <c r="L7946" s="1" t="s">
        <v>26</v>
      </c>
      <c r="M7946" s="1" t="s">
        <v>107</v>
      </c>
      <c r="N7946" s="1" t="s">
        <v>108</v>
      </c>
    </row>
    <row r="7947" spans="1:14" x14ac:dyDescent="0.3">
      <c r="A7947">
        <v>17648</v>
      </c>
      <c r="B7947">
        <v>7745</v>
      </c>
      <c r="C7947">
        <f>1/COUNTIF(B:B,pizza_sales[[#This Row],[order_id]])</f>
        <v>1</v>
      </c>
      <c r="D7947" s="1" t="s">
        <v>144</v>
      </c>
      <c r="E7947">
        <v>1</v>
      </c>
      <c r="F7947" s="2">
        <v>42282</v>
      </c>
      <c r="G7947" s="2" t="str">
        <f>TEXT(pizza_sales[[#This Row],[order_date]],"dddd")</f>
        <v>Monday</v>
      </c>
      <c r="H7947" s="3">
        <v>0.76355324074074071</v>
      </c>
      <c r="I7947">
        <v>16.5</v>
      </c>
      <c r="J7947">
        <v>16.5</v>
      </c>
      <c r="K7947" s="1" t="s">
        <v>13</v>
      </c>
      <c r="L7947" s="1" t="s">
        <v>26</v>
      </c>
      <c r="M7947" s="1" t="s">
        <v>48</v>
      </c>
      <c r="N7947" s="1" t="s">
        <v>49</v>
      </c>
    </row>
    <row r="7948" spans="1:14" x14ac:dyDescent="0.3">
      <c r="A7948">
        <v>17649</v>
      </c>
      <c r="B7948">
        <v>7746</v>
      </c>
      <c r="C7948">
        <f>1/COUNTIF(B:B,pizza_sales[[#This Row],[order_id]])</f>
        <v>1</v>
      </c>
      <c r="D7948" s="1" t="s">
        <v>158</v>
      </c>
      <c r="E7948">
        <v>1</v>
      </c>
      <c r="F7948" s="2">
        <v>42282</v>
      </c>
      <c r="G7948" s="2" t="str">
        <f>TEXT(pizza_sales[[#This Row],[order_date]],"dddd")</f>
        <v>Monday</v>
      </c>
      <c r="H7948" s="3">
        <v>0.76732638888888893</v>
      </c>
      <c r="I7948">
        <v>16.5</v>
      </c>
      <c r="J7948">
        <v>16.5</v>
      </c>
      <c r="K7948" s="1" t="s">
        <v>13</v>
      </c>
      <c r="L7948" s="1" t="s">
        <v>26</v>
      </c>
      <c r="M7948" s="1" t="s">
        <v>60</v>
      </c>
      <c r="N7948" s="1" t="s">
        <v>61</v>
      </c>
    </row>
    <row r="7949" spans="1:14" x14ac:dyDescent="0.3">
      <c r="A7949">
        <v>17650</v>
      </c>
      <c r="B7949">
        <v>7747</v>
      </c>
      <c r="C7949">
        <f>1/COUNTIF(B:B,pizza_sales[[#This Row],[order_id]])</f>
        <v>0.25</v>
      </c>
      <c r="D7949" s="1" t="s">
        <v>142</v>
      </c>
      <c r="E7949">
        <v>1</v>
      </c>
      <c r="F7949" s="2">
        <v>42282</v>
      </c>
      <c r="G7949" s="2" t="str">
        <f>TEXT(pizza_sales[[#This Row],[order_date]],"dddd")</f>
        <v>Monday</v>
      </c>
      <c r="H7949" s="3">
        <v>0.77375000000000005</v>
      </c>
      <c r="I7949">
        <v>16.5</v>
      </c>
      <c r="J7949">
        <v>16.5</v>
      </c>
      <c r="K7949" s="1" t="s">
        <v>21</v>
      </c>
      <c r="L7949" s="1" t="s">
        <v>14</v>
      </c>
      <c r="M7949" s="1" t="s">
        <v>15</v>
      </c>
      <c r="N7949" s="1" t="s">
        <v>16</v>
      </c>
    </row>
    <row r="7950" spans="1:14" x14ac:dyDescent="0.3">
      <c r="A7950">
        <v>17651</v>
      </c>
      <c r="B7950">
        <v>7747</v>
      </c>
      <c r="C7950">
        <f>1/COUNTIF(B:B,pizza_sales[[#This Row],[order_id]])</f>
        <v>0.25</v>
      </c>
      <c r="D7950" s="1" t="s">
        <v>62</v>
      </c>
      <c r="E7950">
        <v>1</v>
      </c>
      <c r="F7950" s="2">
        <v>42282</v>
      </c>
      <c r="G7950" s="2" t="str">
        <f>TEXT(pizza_sales[[#This Row],[order_date]],"dddd")</f>
        <v>Monday</v>
      </c>
      <c r="H7950" s="3">
        <v>0.77375000000000005</v>
      </c>
      <c r="I7950">
        <v>20.75</v>
      </c>
      <c r="J7950">
        <v>20.75</v>
      </c>
      <c r="K7950" s="1" t="s">
        <v>21</v>
      </c>
      <c r="L7950" s="1" t="s">
        <v>22</v>
      </c>
      <c r="M7950" s="1" t="s">
        <v>63</v>
      </c>
      <c r="N7950" s="1" t="s">
        <v>64</v>
      </c>
    </row>
    <row r="7951" spans="1:14" x14ac:dyDescent="0.3">
      <c r="A7951">
        <v>17652</v>
      </c>
      <c r="B7951">
        <v>7747</v>
      </c>
      <c r="C7951">
        <f>1/COUNTIF(B:B,pizza_sales[[#This Row],[order_id]])</f>
        <v>0.25</v>
      </c>
      <c r="D7951" s="1" t="s">
        <v>109</v>
      </c>
      <c r="E7951">
        <v>1</v>
      </c>
      <c r="F7951" s="2">
        <v>42282</v>
      </c>
      <c r="G7951" s="2" t="str">
        <f>TEXT(pizza_sales[[#This Row],[order_date]],"dddd")</f>
        <v>Monday</v>
      </c>
      <c r="H7951" s="3">
        <v>0.77375000000000005</v>
      </c>
      <c r="I7951">
        <v>20.25</v>
      </c>
      <c r="J7951">
        <v>20.25</v>
      </c>
      <c r="K7951" s="1" t="s">
        <v>21</v>
      </c>
      <c r="L7951" s="1" t="s">
        <v>22</v>
      </c>
      <c r="M7951" s="1" t="s">
        <v>110</v>
      </c>
      <c r="N7951" s="1" t="s">
        <v>111</v>
      </c>
    </row>
    <row r="7952" spans="1:14" x14ac:dyDescent="0.3">
      <c r="A7952">
        <v>17653</v>
      </c>
      <c r="B7952">
        <v>7747</v>
      </c>
      <c r="C7952">
        <f>1/COUNTIF(B:B,pizza_sales[[#This Row],[order_id]])</f>
        <v>0.25</v>
      </c>
      <c r="D7952" s="1" t="s">
        <v>137</v>
      </c>
      <c r="E7952">
        <v>1</v>
      </c>
      <c r="F7952" s="2">
        <v>42282</v>
      </c>
      <c r="G7952" s="2" t="str">
        <f>TEXT(pizza_sales[[#This Row],[order_date]],"dddd")</f>
        <v>Monday</v>
      </c>
      <c r="H7952" s="3">
        <v>0.77375000000000005</v>
      </c>
      <c r="I7952">
        <v>16.75</v>
      </c>
      <c r="J7952">
        <v>16.75</v>
      </c>
      <c r="K7952" s="1" t="s">
        <v>13</v>
      </c>
      <c r="L7952" s="1" t="s">
        <v>33</v>
      </c>
      <c r="M7952" s="1" t="s">
        <v>34</v>
      </c>
      <c r="N7952" s="1" t="s">
        <v>35</v>
      </c>
    </row>
    <row r="7953" spans="1:14" x14ac:dyDescent="0.3">
      <c r="A7953">
        <v>17654</v>
      </c>
      <c r="B7953">
        <v>7748</v>
      </c>
      <c r="C7953">
        <f>1/COUNTIF(B:B,pizza_sales[[#This Row],[order_id]])</f>
        <v>1</v>
      </c>
      <c r="D7953" s="1" t="s">
        <v>90</v>
      </c>
      <c r="E7953">
        <v>1</v>
      </c>
      <c r="F7953" s="2">
        <v>42282</v>
      </c>
      <c r="G7953" s="2" t="str">
        <f>TEXT(pizza_sales[[#This Row],[order_date]],"dddd")</f>
        <v>Monday</v>
      </c>
      <c r="H7953" s="3">
        <v>0.77598379629629632</v>
      </c>
      <c r="I7953">
        <v>17.95</v>
      </c>
      <c r="J7953">
        <v>17.95</v>
      </c>
      <c r="K7953" s="1" t="s">
        <v>21</v>
      </c>
      <c r="L7953" s="1" t="s">
        <v>22</v>
      </c>
      <c r="M7953" s="1" t="s">
        <v>91</v>
      </c>
      <c r="N7953" s="1" t="s">
        <v>92</v>
      </c>
    </row>
    <row r="7954" spans="1:14" x14ac:dyDescent="0.3">
      <c r="A7954">
        <v>17655</v>
      </c>
      <c r="B7954">
        <v>7749</v>
      </c>
      <c r="C7954">
        <f>1/COUNTIF(B:B,pizza_sales[[#This Row],[order_id]])</f>
        <v>0.25</v>
      </c>
      <c r="D7954" s="1" t="s">
        <v>84</v>
      </c>
      <c r="E7954">
        <v>1</v>
      </c>
      <c r="F7954" s="2">
        <v>42282</v>
      </c>
      <c r="G7954" s="2" t="str">
        <f>TEXT(pizza_sales[[#This Row],[order_date]],"dddd")</f>
        <v>Monday</v>
      </c>
      <c r="H7954" s="3">
        <v>0.78179398148148149</v>
      </c>
      <c r="I7954">
        <v>12</v>
      </c>
      <c r="J7954">
        <v>12</v>
      </c>
      <c r="K7954" s="1" t="s">
        <v>41</v>
      </c>
      <c r="L7954" s="1" t="s">
        <v>14</v>
      </c>
      <c r="M7954" s="1" t="s">
        <v>85</v>
      </c>
      <c r="N7954" s="1" t="s">
        <v>86</v>
      </c>
    </row>
    <row r="7955" spans="1:14" x14ac:dyDescent="0.3">
      <c r="A7955">
        <v>17656</v>
      </c>
      <c r="B7955">
        <v>7749</v>
      </c>
      <c r="C7955">
        <f>1/COUNTIF(B:B,pizza_sales[[#This Row],[order_id]])</f>
        <v>0.25</v>
      </c>
      <c r="D7955" s="1" t="s">
        <v>96</v>
      </c>
      <c r="E7955">
        <v>1</v>
      </c>
      <c r="F7955" s="2">
        <v>42282</v>
      </c>
      <c r="G7955" s="2" t="str">
        <f>TEXT(pizza_sales[[#This Row],[order_date]],"dddd")</f>
        <v>Monday</v>
      </c>
      <c r="H7955" s="3">
        <v>0.78179398148148149</v>
      </c>
      <c r="I7955">
        <v>16.25</v>
      </c>
      <c r="J7955">
        <v>16.25</v>
      </c>
      <c r="K7955" s="1" t="s">
        <v>13</v>
      </c>
      <c r="L7955" s="1" t="s">
        <v>26</v>
      </c>
      <c r="M7955" s="1" t="s">
        <v>97</v>
      </c>
      <c r="N7955" s="1" t="s">
        <v>98</v>
      </c>
    </row>
    <row r="7956" spans="1:14" x14ac:dyDescent="0.3">
      <c r="A7956">
        <v>17657</v>
      </c>
      <c r="B7956">
        <v>7749</v>
      </c>
      <c r="C7956">
        <f>1/COUNTIF(B:B,pizza_sales[[#This Row],[order_id]])</f>
        <v>0.25</v>
      </c>
      <c r="D7956" s="1" t="s">
        <v>25</v>
      </c>
      <c r="E7956">
        <v>1</v>
      </c>
      <c r="F7956" s="2">
        <v>42282</v>
      </c>
      <c r="G7956" s="2" t="str">
        <f>TEXT(pizza_sales[[#This Row],[order_date]],"dddd")</f>
        <v>Monday</v>
      </c>
      <c r="H7956" s="3">
        <v>0.78179398148148149</v>
      </c>
      <c r="I7956">
        <v>20.75</v>
      </c>
      <c r="J7956">
        <v>20.75</v>
      </c>
      <c r="K7956" s="1" t="s">
        <v>21</v>
      </c>
      <c r="L7956" s="1" t="s">
        <v>26</v>
      </c>
      <c r="M7956" s="1" t="s">
        <v>27</v>
      </c>
      <c r="N7956" s="1" t="s">
        <v>28</v>
      </c>
    </row>
    <row r="7957" spans="1:14" x14ac:dyDescent="0.3">
      <c r="A7957">
        <v>17658</v>
      </c>
      <c r="B7957">
        <v>7749</v>
      </c>
      <c r="C7957">
        <f>1/COUNTIF(B:B,pizza_sales[[#This Row],[order_id]])</f>
        <v>0.25</v>
      </c>
      <c r="D7957" s="1" t="s">
        <v>154</v>
      </c>
      <c r="E7957">
        <v>1</v>
      </c>
      <c r="F7957" s="2">
        <v>42282</v>
      </c>
      <c r="G7957" s="2" t="str">
        <f>TEXT(pizza_sales[[#This Row],[order_date]],"dddd")</f>
        <v>Monday</v>
      </c>
      <c r="H7957" s="3">
        <v>0.78179398148148149</v>
      </c>
      <c r="I7957">
        <v>16</v>
      </c>
      <c r="J7957">
        <v>16</v>
      </c>
      <c r="K7957" s="1" t="s">
        <v>13</v>
      </c>
      <c r="L7957" s="1" t="s">
        <v>22</v>
      </c>
      <c r="M7957" s="1" t="s">
        <v>66</v>
      </c>
      <c r="N7957" s="1" t="s">
        <v>67</v>
      </c>
    </row>
    <row r="7958" spans="1:14" x14ac:dyDescent="0.3">
      <c r="A7958">
        <v>17659</v>
      </c>
      <c r="B7958">
        <v>7750</v>
      </c>
      <c r="C7958">
        <f>1/COUNTIF(B:B,pizza_sales[[#This Row],[order_id]])</f>
        <v>0.33333333333333331</v>
      </c>
      <c r="D7958" s="1" t="s">
        <v>138</v>
      </c>
      <c r="E7958">
        <v>1</v>
      </c>
      <c r="F7958" s="2">
        <v>42282</v>
      </c>
      <c r="G7958" s="2" t="str">
        <f>TEXT(pizza_sales[[#This Row],[order_date]],"dddd")</f>
        <v>Monday</v>
      </c>
      <c r="H7958" s="3">
        <v>0.82040509259259264</v>
      </c>
      <c r="I7958">
        <v>20.5</v>
      </c>
      <c r="J7958">
        <v>20.5</v>
      </c>
      <c r="K7958" s="1" t="s">
        <v>21</v>
      </c>
      <c r="L7958" s="1" t="s">
        <v>14</v>
      </c>
      <c r="M7958" s="1" t="s">
        <v>18</v>
      </c>
      <c r="N7958" s="1" t="s">
        <v>19</v>
      </c>
    </row>
    <row r="7959" spans="1:14" x14ac:dyDescent="0.3">
      <c r="A7959">
        <v>17660</v>
      </c>
      <c r="B7959">
        <v>7750</v>
      </c>
      <c r="C7959">
        <f>1/COUNTIF(B:B,pizza_sales[[#This Row],[order_id]])</f>
        <v>0.33333333333333331</v>
      </c>
      <c r="D7959" s="1" t="s">
        <v>129</v>
      </c>
      <c r="E7959">
        <v>1</v>
      </c>
      <c r="F7959" s="2">
        <v>42282</v>
      </c>
      <c r="G7959" s="2" t="str">
        <f>TEXT(pizza_sales[[#This Row],[order_date]],"dddd")</f>
        <v>Monday</v>
      </c>
      <c r="H7959" s="3">
        <v>0.82040509259259264</v>
      </c>
      <c r="I7959">
        <v>17.5</v>
      </c>
      <c r="J7959">
        <v>17.5</v>
      </c>
      <c r="K7959" s="1" t="s">
        <v>21</v>
      </c>
      <c r="L7959" s="1" t="s">
        <v>14</v>
      </c>
      <c r="M7959" s="1" t="s">
        <v>130</v>
      </c>
      <c r="N7959" s="1" t="s">
        <v>131</v>
      </c>
    </row>
    <row r="7960" spans="1:14" x14ac:dyDescent="0.3">
      <c r="A7960">
        <v>17661</v>
      </c>
      <c r="B7960">
        <v>7750</v>
      </c>
      <c r="C7960">
        <f>1/COUNTIF(B:B,pizza_sales[[#This Row],[order_id]])</f>
        <v>0.33333333333333331</v>
      </c>
      <c r="D7960" s="1" t="s">
        <v>62</v>
      </c>
      <c r="E7960">
        <v>1</v>
      </c>
      <c r="F7960" s="2">
        <v>42282</v>
      </c>
      <c r="G7960" s="2" t="str">
        <f>TEXT(pizza_sales[[#This Row],[order_date]],"dddd")</f>
        <v>Monday</v>
      </c>
      <c r="H7960" s="3">
        <v>0.82040509259259264</v>
      </c>
      <c r="I7960">
        <v>20.75</v>
      </c>
      <c r="J7960">
        <v>20.75</v>
      </c>
      <c r="K7960" s="1" t="s">
        <v>21</v>
      </c>
      <c r="L7960" s="1" t="s">
        <v>22</v>
      </c>
      <c r="M7960" s="1" t="s">
        <v>63</v>
      </c>
      <c r="N7960" s="1" t="s">
        <v>64</v>
      </c>
    </row>
    <row r="7961" spans="1:14" x14ac:dyDescent="0.3">
      <c r="A7961">
        <v>17662</v>
      </c>
      <c r="B7961">
        <v>7751</v>
      </c>
      <c r="C7961">
        <f>1/COUNTIF(B:B,pizza_sales[[#This Row],[order_id]])</f>
        <v>0.5</v>
      </c>
      <c r="D7961" s="1" t="s">
        <v>20</v>
      </c>
      <c r="E7961">
        <v>1</v>
      </c>
      <c r="F7961" s="2">
        <v>42282</v>
      </c>
      <c r="G7961" s="2" t="str">
        <f>TEXT(pizza_sales[[#This Row],[order_date]],"dddd")</f>
        <v>Monday</v>
      </c>
      <c r="H7961" s="3">
        <v>0.82703703703703701</v>
      </c>
      <c r="I7961">
        <v>18.5</v>
      </c>
      <c r="J7961">
        <v>18.5</v>
      </c>
      <c r="K7961" s="1" t="s">
        <v>21</v>
      </c>
      <c r="L7961" s="1" t="s">
        <v>22</v>
      </c>
      <c r="M7961" s="1" t="s">
        <v>23</v>
      </c>
      <c r="N7961" s="1" t="s">
        <v>24</v>
      </c>
    </row>
    <row r="7962" spans="1:14" x14ac:dyDescent="0.3">
      <c r="A7962">
        <v>17663</v>
      </c>
      <c r="B7962">
        <v>7751</v>
      </c>
      <c r="C7962">
        <f>1/COUNTIF(B:B,pizza_sales[[#This Row],[order_id]])</f>
        <v>0.5</v>
      </c>
      <c r="D7962" s="1" t="s">
        <v>126</v>
      </c>
      <c r="E7962">
        <v>1</v>
      </c>
      <c r="F7962" s="2">
        <v>42282</v>
      </c>
      <c r="G7962" s="2" t="str">
        <f>TEXT(pizza_sales[[#This Row],[order_date]],"dddd")</f>
        <v>Monday</v>
      </c>
      <c r="H7962" s="3">
        <v>0.82703703703703701</v>
      </c>
      <c r="I7962">
        <v>9.75</v>
      </c>
      <c r="J7962">
        <v>9.75</v>
      </c>
      <c r="K7962" s="1" t="s">
        <v>41</v>
      </c>
      <c r="L7962" s="1" t="s">
        <v>14</v>
      </c>
      <c r="M7962" s="1" t="s">
        <v>78</v>
      </c>
      <c r="N7962" s="1" t="s">
        <v>79</v>
      </c>
    </row>
    <row r="7963" spans="1:14" x14ac:dyDescent="0.3">
      <c r="A7963">
        <v>17664</v>
      </c>
      <c r="B7963">
        <v>7752</v>
      </c>
      <c r="C7963">
        <f>1/COUNTIF(B:B,pizza_sales[[#This Row],[order_id]])</f>
        <v>1</v>
      </c>
      <c r="D7963" s="1" t="s">
        <v>32</v>
      </c>
      <c r="E7963">
        <v>1</v>
      </c>
      <c r="F7963" s="2">
        <v>42282</v>
      </c>
      <c r="G7963" s="2" t="str">
        <f>TEXT(pizza_sales[[#This Row],[order_date]],"dddd")</f>
        <v>Monday</v>
      </c>
      <c r="H7963" s="3">
        <v>0.8273611111111111</v>
      </c>
      <c r="I7963">
        <v>20.75</v>
      </c>
      <c r="J7963">
        <v>20.75</v>
      </c>
      <c r="K7963" s="1" t="s">
        <v>21</v>
      </c>
      <c r="L7963" s="1" t="s">
        <v>33</v>
      </c>
      <c r="M7963" s="1" t="s">
        <v>34</v>
      </c>
      <c r="N7963" s="1" t="s">
        <v>35</v>
      </c>
    </row>
    <row r="7964" spans="1:14" x14ac:dyDescent="0.3">
      <c r="A7964">
        <v>17665</v>
      </c>
      <c r="B7964">
        <v>7753</v>
      </c>
      <c r="C7964">
        <f>1/COUNTIF(B:B,pizza_sales[[#This Row],[order_id]])</f>
        <v>0.5</v>
      </c>
      <c r="D7964" s="1" t="s">
        <v>50</v>
      </c>
      <c r="E7964">
        <v>1</v>
      </c>
      <c r="F7964" s="2">
        <v>42282</v>
      </c>
      <c r="G7964" s="2" t="str">
        <f>TEXT(pizza_sales[[#This Row],[order_date]],"dddd")</f>
        <v>Monday</v>
      </c>
      <c r="H7964" s="3">
        <v>0.8347106481481481</v>
      </c>
      <c r="I7964">
        <v>12</v>
      </c>
      <c r="J7964">
        <v>12</v>
      </c>
      <c r="K7964" s="1" t="s">
        <v>41</v>
      </c>
      <c r="L7964" s="1" t="s">
        <v>14</v>
      </c>
      <c r="M7964" s="1" t="s">
        <v>18</v>
      </c>
      <c r="N7964" s="1" t="s">
        <v>19</v>
      </c>
    </row>
    <row r="7965" spans="1:14" x14ac:dyDescent="0.3">
      <c r="A7965">
        <v>17666</v>
      </c>
      <c r="B7965">
        <v>7753</v>
      </c>
      <c r="C7965">
        <f>1/COUNTIF(B:B,pizza_sales[[#This Row],[order_id]])</f>
        <v>0.5</v>
      </c>
      <c r="D7965" s="1" t="s">
        <v>112</v>
      </c>
      <c r="E7965">
        <v>1</v>
      </c>
      <c r="F7965" s="2">
        <v>42282</v>
      </c>
      <c r="G7965" s="2" t="str">
        <f>TEXT(pizza_sales[[#This Row],[order_date]],"dddd")</f>
        <v>Monday</v>
      </c>
      <c r="H7965" s="3">
        <v>0.8347106481481481</v>
      </c>
      <c r="I7965">
        <v>20.5</v>
      </c>
      <c r="J7965">
        <v>20.5</v>
      </c>
      <c r="K7965" s="1" t="s">
        <v>21</v>
      </c>
      <c r="L7965" s="1" t="s">
        <v>14</v>
      </c>
      <c r="M7965" s="1" t="s">
        <v>94</v>
      </c>
      <c r="N7965" s="1" t="s">
        <v>95</v>
      </c>
    </row>
    <row r="7966" spans="1:14" x14ac:dyDescent="0.3">
      <c r="A7966">
        <v>17667</v>
      </c>
      <c r="B7966">
        <v>7754</v>
      </c>
      <c r="C7966">
        <f>1/COUNTIF(B:B,pizza_sales[[#This Row],[order_id]])</f>
        <v>1</v>
      </c>
      <c r="D7966" s="1" t="s">
        <v>90</v>
      </c>
      <c r="E7966">
        <v>1</v>
      </c>
      <c r="F7966" s="2">
        <v>42282</v>
      </c>
      <c r="G7966" s="2" t="str">
        <f>TEXT(pizza_sales[[#This Row],[order_date]],"dddd")</f>
        <v>Monday</v>
      </c>
      <c r="H7966" s="3">
        <v>0.84168981481481486</v>
      </c>
      <c r="I7966">
        <v>17.95</v>
      </c>
      <c r="J7966">
        <v>17.95</v>
      </c>
      <c r="K7966" s="1" t="s">
        <v>21</v>
      </c>
      <c r="L7966" s="1" t="s">
        <v>22</v>
      </c>
      <c r="M7966" s="1" t="s">
        <v>91</v>
      </c>
      <c r="N7966" s="1" t="s">
        <v>92</v>
      </c>
    </row>
    <row r="7967" spans="1:14" x14ac:dyDescent="0.3">
      <c r="A7967">
        <v>17668</v>
      </c>
      <c r="B7967">
        <v>7755</v>
      </c>
      <c r="C7967">
        <f>1/COUNTIF(B:B,pizza_sales[[#This Row],[order_id]])</f>
        <v>1</v>
      </c>
      <c r="D7967" s="1" t="s">
        <v>68</v>
      </c>
      <c r="E7967">
        <v>1</v>
      </c>
      <c r="F7967" s="2">
        <v>42282</v>
      </c>
      <c r="G7967" s="2" t="str">
        <f>TEXT(pizza_sales[[#This Row],[order_date]],"dddd")</f>
        <v>Monday</v>
      </c>
      <c r="H7967" s="3">
        <v>0.87396990740740743</v>
      </c>
      <c r="I7967">
        <v>20.25</v>
      </c>
      <c r="J7967">
        <v>20.25</v>
      </c>
      <c r="K7967" s="1" t="s">
        <v>21</v>
      </c>
      <c r="L7967" s="1" t="s">
        <v>22</v>
      </c>
      <c r="M7967" s="1" t="s">
        <v>30</v>
      </c>
      <c r="N7967" s="1" t="s">
        <v>31</v>
      </c>
    </row>
    <row r="7968" spans="1:14" x14ac:dyDescent="0.3">
      <c r="A7968">
        <v>17669</v>
      </c>
      <c r="B7968">
        <v>7756</v>
      </c>
      <c r="C7968">
        <f>1/COUNTIF(B:B,pizza_sales[[#This Row],[order_id]])</f>
        <v>1</v>
      </c>
      <c r="D7968" s="1" t="s">
        <v>160</v>
      </c>
      <c r="E7968">
        <v>1</v>
      </c>
      <c r="F7968" s="2">
        <v>42282</v>
      </c>
      <c r="G7968" s="2" t="str">
        <f>TEXT(pizza_sales[[#This Row],[order_date]],"dddd")</f>
        <v>Monday</v>
      </c>
      <c r="H7968" s="3">
        <v>0.87634259259259262</v>
      </c>
      <c r="I7968">
        <v>12</v>
      </c>
      <c r="J7968">
        <v>12</v>
      </c>
      <c r="K7968" s="1" t="s">
        <v>41</v>
      </c>
      <c r="L7968" s="1" t="s">
        <v>14</v>
      </c>
      <c r="M7968" s="1" t="s">
        <v>55</v>
      </c>
      <c r="N7968" s="1" t="s">
        <v>56</v>
      </c>
    </row>
    <row r="7969" spans="1:14" x14ac:dyDescent="0.3">
      <c r="A7969">
        <v>17670</v>
      </c>
      <c r="B7969">
        <v>7757</v>
      </c>
      <c r="C7969">
        <f>1/COUNTIF(B:B,pizza_sales[[#This Row],[order_id]])</f>
        <v>1</v>
      </c>
      <c r="D7969" s="1" t="s">
        <v>164</v>
      </c>
      <c r="E7969">
        <v>1</v>
      </c>
      <c r="F7969" s="2">
        <v>42282</v>
      </c>
      <c r="G7969" s="2" t="str">
        <f>TEXT(pizza_sales[[#This Row],[order_date]],"dddd")</f>
        <v>Monday</v>
      </c>
      <c r="H7969" s="3">
        <v>0.88820601851851855</v>
      </c>
      <c r="I7969">
        <v>16.5</v>
      </c>
      <c r="J7969">
        <v>16.5</v>
      </c>
      <c r="K7969" s="1" t="s">
        <v>13</v>
      </c>
      <c r="L7969" s="1" t="s">
        <v>22</v>
      </c>
      <c r="M7969" s="1" t="s">
        <v>63</v>
      </c>
      <c r="N7969" s="1" t="s">
        <v>64</v>
      </c>
    </row>
    <row r="7970" spans="1:14" x14ac:dyDescent="0.3">
      <c r="A7970">
        <v>17671</v>
      </c>
      <c r="B7970">
        <v>7758</v>
      </c>
      <c r="C7970">
        <f>1/COUNTIF(B:B,pizza_sales[[#This Row],[order_id]])</f>
        <v>0.33333333333333331</v>
      </c>
      <c r="D7970" s="1" t="s">
        <v>80</v>
      </c>
      <c r="E7970">
        <v>1</v>
      </c>
      <c r="F7970" s="2">
        <v>42282</v>
      </c>
      <c r="G7970" s="2" t="str">
        <f>TEXT(pizza_sales[[#This Row],[order_date]],"dddd")</f>
        <v>Monday</v>
      </c>
      <c r="H7970" s="3">
        <v>0.89009259259259255</v>
      </c>
      <c r="I7970">
        <v>12.75</v>
      </c>
      <c r="J7970">
        <v>12.75</v>
      </c>
      <c r="K7970" s="1" t="s">
        <v>41</v>
      </c>
      <c r="L7970" s="1" t="s">
        <v>33</v>
      </c>
      <c r="M7970" s="1" t="s">
        <v>74</v>
      </c>
      <c r="N7970" s="1" t="s">
        <v>75</v>
      </c>
    </row>
    <row r="7971" spans="1:14" x14ac:dyDescent="0.3">
      <c r="A7971">
        <v>17672</v>
      </c>
      <c r="B7971">
        <v>7758</v>
      </c>
      <c r="C7971">
        <f>1/COUNTIF(B:B,pizza_sales[[#This Row],[order_id]])</f>
        <v>0.33333333333333331</v>
      </c>
      <c r="D7971" s="1" t="s">
        <v>17</v>
      </c>
      <c r="E7971">
        <v>1</v>
      </c>
      <c r="F7971" s="2">
        <v>42282</v>
      </c>
      <c r="G7971" s="2" t="str">
        <f>TEXT(pizza_sales[[#This Row],[order_date]],"dddd")</f>
        <v>Monday</v>
      </c>
      <c r="H7971" s="3">
        <v>0.89009259259259255</v>
      </c>
      <c r="I7971">
        <v>16</v>
      </c>
      <c r="J7971">
        <v>16</v>
      </c>
      <c r="K7971" s="1" t="s">
        <v>13</v>
      </c>
      <c r="L7971" s="1" t="s">
        <v>14</v>
      </c>
      <c r="M7971" s="1" t="s">
        <v>18</v>
      </c>
      <c r="N7971" s="1" t="s">
        <v>19</v>
      </c>
    </row>
    <row r="7972" spans="1:14" x14ac:dyDescent="0.3">
      <c r="A7972">
        <v>17673</v>
      </c>
      <c r="B7972">
        <v>7758</v>
      </c>
      <c r="C7972">
        <f>1/COUNTIF(B:B,pizza_sales[[#This Row],[order_id]])</f>
        <v>0.33333333333333331</v>
      </c>
      <c r="D7972" s="1" t="s">
        <v>68</v>
      </c>
      <c r="E7972">
        <v>1</v>
      </c>
      <c r="F7972" s="2">
        <v>42282</v>
      </c>
      <c r="G7972" s="2" t="str">
        <f>TEXT(pizza_sales[[#This Row],[order_date]],"dddd")</f>
        <v>Monday</v>
      </c>
      <c r="H7972" s="3">
        <v>0.89009259259259255</v>
      </c>
      <c r="I7972">
        <v>20.25</v>
      </c>
      <c r="J7972">
        <v>20.25</v>
      </c>
      <c r="K7972" s="1" t="s">
        <v>21</v>
      </c>
      <c r="L7972" s="1" t="s">
        <v>22</v>
      </c>
      <c r="M7972" s="1" t="s">
        <v>30</v>
      </c>
      <c r="N7972" s="1" t="s">
        <v>31</v>
      </c>
    </row>
    <row r="7973" spans="1:14" x14ac:dyDescent="0.3">
      <c r="A7973">
        <v>17674</v>
      </c>
      <c r="B7973">
        <v>7759</v>
      </c>
      <c r="C7973">
        <f>1/COUNTIF(B:B,pizza_sales[[#This Row],[order_id]])</f>
        <v>1</v>
      </c>
      <c r="D7973" s="1" t="s">
        <v>112</v>
      </c>
      <c r="E7973">
        <v>1</v>
      </c>
      <c r="F7973" s="2">
        <v>42282</v>
      </c>
      <c r="G7973" s="2" t="str">
        <f>TEXT(pizza_sales[[#This Row],[order_date]],"dddd")</f>
        <v>Monday</v>
      </c>
      <c r="H7973" s="3">
        <v>0.90762731481481485</v>
      </c>
      <c r="I7973">
        <v>20.5</v>
      </c>
      <c r="J7973">
        <v>20.5</v>
      </c>
      <c r="K7973" s="1" t="s">
        <v>21</v>
      </c>
      <c r="L7973" s="1" t="s">
        <v>14</v>
      </c>
      <c r="M7973" s="1" t="s">
        <v>94</v>
      </c>
      <c r="N7973" s="1" t="s">
        <v>95</v>
      </c>
    </row>
    <row r="7974" spans="1:14" x14ac:dyDescent="0.3">
      <c r="A7974">
        <v>17675</v>
      </c>
      <c r="B7974">
        <v>7760</v>
      </c>
      <c r="C7974">
        <f>1/COUNTIF(B:B,pizza_sales[[#This Row],[order_id]])</f>
        <v>0.25</v>
      </c>
      <c r="D7974" s="1" t="s">
        <v>76</v>
      </c>
      <c r="E7974">
        <v>1</v>
      </c>
      <c r="F7974" s="2">
        <v>42282</v>
      </c>
      <c r="G7974" s="2" t="str">
        <f>TEXT(pizza_sales[[#This Row],[order_date]],"dddd")</f>
        <v>Monday</v>
      </c>
      <c r="H7974" s="3">
        <v>0.92834490740740738</v>
      </c>
      <c r="I7974">
        <v>16.75</v>
      </c>
      <c r="J7974">
        <v>16.75</v>
      </c>
      <c r="K7974" s="1" t="s">
        <v>13</v>
      </c>
      <c r="L7974" s="1" t="s">
        <v>33</v>
      </c>
      <c r="M7974" s="1" t="s">
        <v>74</v>
      </c>
      <c r="N7974" s="1" t="s">
        <v>75</v>
      </c>
    </row>
    <row r="7975" spans="1:14" x14ac:dyDescent="0.3">
      <c r="A7975">
        <v>17676</v>
      </c>
      <c r="B7975">
        <v>7760</v>
      </c>
      <c r="C7975">
        <f>1/COUNTIF(B:B,pizza_sales[[#This Row],[order_id]])</f>
        <v>0.25</v>
      </c>
      <c r="D7975" s="1" t="s">
        <v>149</v>
      </c>
      <c r="E7975">
        <v>1</v>
      </c>
      <c r="F7975" s="2">
        <v>42282</v>
      </c>
      <c r="G7975" s="2" t="str">
        <f>TEXT(pizza_sales[[#This Row],[order_date]],"dddd")</f>
        <v>Monday</v>
      </c>
      <c r="H7975" s="3">
        <v>0.92834490740740738</v>
      </c>
      <c r="I7975">
        <v>12.25</v>
      </c>
      <c r="J7975">
        <v>12.25</v>
      </c>
      <c r="K7975" s="1" t="s">
        <v>41</v>
      </c>
      <c r="L7975" s="1" t="s">
        <v>26</v>
      </c>
      <c r="M7975" s="1" t="s">
        <v>114</v>
      </c>
      <c r="N7975" s="1" t="s">
        <v>115</v>
      </c>
    </row>
    <row r="7976" spans="1:14" x14ac:dyDescent="0.3">
      <c r="A7976">
        <v>17677</v>
      </c>
      <c r="B7976">
        <v>7760</v>
      </c>
      <c r="C7976">
        <f>1/COUNTIF(B:B,pizza_sales[[#This Row],[order_id]])</f>
        <v>0.25</v>
      </c>
      <c r="D7976" s="1" t="s">
        <v>151</v>
      </c>
      <c r="E7976">
        <v>1</v>
      </c>
      <c r="F7976" s="2">
        <v>42282</v>
      </c>
      <c r="G7976" s="2" t="str">
        <f>TEXT(pizza_sales[[#This Row],[order_date]],"dddd")</f>
        <v>Monday</v>
      </c>
      <c r="H7976" s="3">
        <v>0.92834490740740738</v>
      </c>
      <c r="I7976">
        <v>12.75</v>
      </c>
      <c r="J7976">
        <v>12.75</v>
      </c>
      <c r="K7976" s="1" t="s">
        <v>41</v>
      </c>
      <c r="L7976" s="1" t="s">
        <v>33</v>
      </c>
      <c r="M7976" s="1" t="s">
        <v>34</v>
      </c>
      <c r="N7976" s="1" t="s">
        <v>35</v>
      </c>
    </row>
    <row r="7977" spans="1:14" x14ac:dyDescent="0.3">
      <c r="A7977">
        <v>17678</v>
      </c>
      <c r="B7977">
        <v>7760</v>
      </c>
      <c r="C7977">
        <f>1/COUNTIF(B:B,pizza_sales[[#This Row],[order_id]])</f>
        <v>0.25</v>
      </c>
      <c r="D7977" s="1" t="s">
        <v>122</v>
      </c>
      <c r="E7977">
        <v>1</v>
      </c>
      <c r="F7977" s="2">
        <v>42282</v>
      </c>
      <c r="G7977" s="2" t="str">
        <f>TEXT(pizza_sales[[#This Row],[order_date]],"dddd")</f>
        <v>Monday</v>
      </c>
      <c r="H7977" s="3">
        <v>0.92834490740740738</v>
      </c>
      <c r="I7977">
        <v>20.25</v>
      </c>
      <c r="J7977">
        <v>20.25</v>
      </c>
      <c r="K7977" s="1" t="s">
        <v>21</v>
      </c>
      <c r="L7977" s="1" t="s">
        <v>22</v>
      </c>
      <c r="M7977" s="1" t="s">
        <v>66</v>
      </c>
      <c r="N7977" s="1" t="s">
        <v>67</v>
      </c>
    </row>
    <row r="7978" spans="1:14" x14ac:dyDescent="0.3">
      <c r="A7978">
        <v>17679</v>
      </c>
      <c r="B7978">
        <v>7761</v>
      </c>
      <c r="C7978">
        <f>1/COUNTIF(B:B,pizza_sales[[#This Row],[order_id]])</f>
        <v>1</v>
      </c>
      <c r="D7978" s="1" t="s">
        <v>80</v>
      </c>
      <c r="E7978">
        <v>1</v>
      </c>
      <c r="F7978" s="2">
        <v>42313</v>
      </c>
      <c r="G7978" s="2" t="str">
        <f>TEXT(pizza_sales[[#This Row],[order_date]],"dddd")</f>
        <v>Thursday</v>
      </c>
      <c r="H7978" s="3">
        <v>0.47662037037037036</v>
      </c>
      <c r="I7978">
        <v>12.75</v>
      </c>
      <c r="J7978">
        <v>12.75</v>
      </c>
      <c r="K7978" s="1" t="s">
        <v>41</v>
      </c>
      <c r="L7978" s="1" t="s">
        <v>33</v>
      </c>
      <c r="M7978" s="1" t="s">
        <v>74</v>
      </c>
      <c r="N7978" s="1" t="s">
        <v>75</v>
      </c>
    </row>
    <row r="7979" spans="1:14" x14ac:dyDescent="0.3">
      <c r="A7979">
        <v>17680</v>
      </c>
      <c r="B7979">
        <v>7762</v>
      </c>
      <c r="C7979">
        <f>1/COUNTIF(B:B,pizza_sales[[#This Row],[order_id]])</f>
        <v>1</v>
      </c>
      <c r="D7979" s="1" t="s">
        <v>118</v>
      </c>
      <c r="E7979">
        <v>2</v>
      </c>
      <c r="F7979" s="2">
        <v>42313</v>
      </c>
      <c r="G7979" s="2" t="str">
        <f>TEXT(pizza_sales[[#This Row],[order_date]],"dddd")</f>
        <v>Thursday</v>
      </c>
      <c r="H7979" s="3">
        <v>0.47733796296296294</v>
      </c>
      <c r="I7979">
        <v>16.75</v>
      </c>
      <c r="J7979">
        <v>33.5</v>
      </c>
      <c r="K7979" s="1" t="s">
        <v>13</v>
      </c>
      <c r="L7979" s="1" t="s">
        <v>33</v>
      </c>
      <c r="M7979" s="1" t="s">
        <v>42</v>
      </c>
      <c r="N7979" s="1" t="s">
        <v>43</v>
      </c>
    </row>
    <row r="7980" spans="1:14" x14ac:dyDescent="0.3">
      <c r="A7980">
        <v>17681</v>
      </c>
      <c r="B7980">
        <v>7763</v>
      </c>
      <c r="C7980">
        <f>1/COUNTIF(B:B,pizza_sales[[#This Row],[order_id]])</f>
        <v>0.5</v>
      </c>
      <c r="D7980" s="1" t="s">
        <v>50</v>
      </c>
      <c r="E7980">
        <v>1</v>
      </c>
      <c r="F7980" s="2">
        <v>42313</v>
      </c>
      <c r="G7980" s="2" t="str">
        <f>TEXT(pizza_sales[[#This Row],[order_date]],"dddd")</f>
        <v>Thursday</v>
      </c>
      <c r="H7980" s="3">
        <v>0.48283564814814817</v>
      </c>
      <c r="I7980">
        <v>12</v>
      </c>
      <c r="J7980">
        <v>12</v>
      </c>
      <c r="K7980" s="1" t="s">
        <v>41</v>
      </c>
      <c r="L7980" s="1" t="s">
        <v>14</v>
      </c>
      <c r="M7980" s="1" t="s">
        <v>18</v>
      </c>
      <c r="N7980" s="1" t="s">
        <v>19</v>
      </c>
    </row>
    <row r="7981" spans="1:14" x14ac:dyDescent="0.3">
      <c r="A7981">
        <v>17682</v>
      </c>
      <c r="B7981">
        <v>7763</v>
      </c>
      <c r="C7981">
        <f>1/COUNTIF(B:B,pizza_sales[[#This Row],[order_id]])</f>
        <v>0.5</v>
      </c>
      <c r="D7981" s="1" t="s">
        <v>99</v>
      </c>
      <c r="E7981">
        <v>1</v>
      </c>
      <c r="F7981" s="2">
        <v>42313</v>
      </c>
      <c r="G7981" s="2" t="str">
        <f>TEXT(pizza_sales[[#This Row],[order_date]],"dddd")</f>
        <v>Thursday</v>
      </c>
      <c r="H7981" s="3">
        <v>0.48283564814814817</v>
      </c>
      <c r="I7981">
        <v>14.75</v>
      </c>
      <c r="J7981">
        <v>14.75</v>
      </c>
      <c r="K7981" s="1" t="s">
        <v>13</v>
      </c>
      <c r="L7981" s="1" t="s">
        <v>22</v>
      </c>
      <c r="M7981" s="1" t="s">
        <v>91</v>
      </c>
      <c r="N7981" s="1" t="s">
        <v>92</v>
      </c>
    </row>
    <row r="7982" spans="1:14" x14ac:dyDescent="0.3">
      <c r="A7982">
        <v>17683</v>
      </c>
      <c r="B7982">
        <v>7764</v>
      </c>
      <c r="C7982">
        <f>1/COUNTIF(B:B,pizza_sales[[#This Row],[order_id]])</f>
        <v>0.25</v>
      </c>
      <c r="D7982" s="1" t="s">
        <v>73</v>
      </c>
      <c r="E7982">
        <v>1</v>
      </c>
      <c r="F7982" s="2">
        <v>42313</v>
      </c>
      <c r="G7982" s="2" t="str">
        <f>TEXT(pizza_sales[[#This Row],[order_date]],"dddd")</f>
        <v>Thursday</v>
      </c>
      <c r="H7982" s="3">
        <v>0.4841550925925926</v>
      </c>
      <c r="I7982">
        <v>20.75</v>
      </c>
      <c r="J7982">
        <v>20.75</v>
      </c>
      <c r="K7982" s="1" t="s">
        <v>21</v>
      </c>
      <c r="L7982" s="1" t="s">
        <v>33</v>
      </c>
      <c r="M7982" s="1" t="s">
        <v>74</v>
      </c>
      <c r="N7982" s="1" t="s">
        <v>75</v>
      </c>
    </row>
    <row r="7983" spans="1:14" x14ac:dyDescent="0.3">
      <c r="A7983">
        <v>17684</v>
      </c>
      <c r="B7983">
        <v>7764</v>
      </c>
      <c r="C7983">
        <f>1/COUNTIF(B:B,pizza_sales[[#This Row],[order_id]])</f>
        <v>0.25</v>
      </c>
      <c r="D7983" s="1" t="s">
        <v>134</v>
      </c>
      <c r="E7983">
        <v>1</v>
      </c>
      <c r="F7983" s="2">
        <v>42313</v>
      </c>
      <c r="G7983" s="2" t="str">
        <f>TEXT(pizza_sales[[#This Row],[order_date]],"dddd")</f>
        <v>Thursday</v>
      </c>
      <c r="H7983" s="3">
        <v>0.4841550925925926</v>
      </c>
      <c r="I7983">
        <v>16.75</v>
      </c>
      <c r="J7983">
        <v>16.75</v>
      </c>
      <c r="K7983" s="1" t="s">
        <v>13</v>
      </c>
      <c r="L7983" s="1" t="s">
        <v>33</v>
      </c>
      <c r="M7983" s="1" t="s">
        <v>124</v>
      </c>
      <c r="N7983" s="1" t="s">
        <v>125</v>
      </c>
    </row>
    <row r="7984" spans="1:14" x14ac:dyDescent="0.3">
      <c r="A7984">
        <v>17685</v>
      </c>
      <c r="B7984">
        <v>7764</v>
      </c>
      <c r="C7984">
        <f>1/COUNTIF(B:B,pizza_sales[[#This Row],[order_id]])</f>
        <v>0.25</v>
      </c>
      <c r="D7984" s="1" t="s">
        <v>54</v>
      </c>
      <c r="E7984">
        <v>1</v>
      </c>
      <c r="F7984" s="2">
        <v>42313</v>
      </c>
      <c r="G7984" s="2" t="str">
        <f>TEXT(pizza_sales[[#This Row],[order_date]],"dddd")</f>
        <v>Thursday</v>
      </c>
      <c r="H7984" s="3">
        <v>0.4841550925925926</v>
      </c>
      <c r="I7984">
        <v>20.5</v>
      </c>
      <c r="J7984">
        <v>20.5</v>
      </c>
      <c r="K7984" s="1" t="s">
        <v>21</v>
      </c>
      <c r="L7984" s="1" t="s">
        <v>14</v>
      </c>
      <c r="M7984" s="1" t="s">
        <v>55</v>
      </c>
      <c r="N7984" s="1" t="s">
        <v>56</v>
      </c>
    </row>
    <row r="7985" spans="1:14" x14ac:dyDescent="0.3">
      <c r="A7985">
        <v>17686</v>
      </c>
      <c r="B7985">
        <v>7764</v>
      </c>
      <c r="C7985">
        <f>1/COUNTIF(B:B,pizza_sales[[#This Row],[order_id]])</f>
        <v>0.25</v>
      </c>
      <c r="D7985" s="1" t="s">
        <v>143</v>
      </c>
      <c r="E7985">
        <v>1</v>
      </c>
      <c r="F7985" s="2">
        <v>42313</v>
      </c>
      <c r="G7985" s="2" t="str">
        <f>TEXT(pizza_sales[[#This Row],[order_date]],"dddd")</f>
        <v>Thursday</v>
      </c>
      <c r="H7985" s="3">
        <v>0.4841550925925926</v>
      </c>
      <c r="I7985">
        <v>11</v>
      </c>
      <c r="J7985">
        <v>11</v>
      </c>
      <c r="K7985" s="1" t="s">
        <v>41</v>
      </c>
      <c r="L7985" s="1" t="s">
        <v>14</v>
      </c>
      <c r="M7985" s="1" t="s">
        <v>130</v>
      </c>
      <c r="N7985" s="1" t="s">
        <v>131</v>
      </c>
    </row>
    <row r="7986" spans="1:14" x14ac:dyDescent="0.3">
      <c r="A7986">
        <v>17687</v>
      </c>
      <c r="B7986">
        <v>7765</v>
      </c>
      <c r="C7986">
        <f>1/COUNTIF(B:B,pizza_sales[[#This Row],[order_id]])</f>
        <v>0.5</v>
      </c>
      <c r="D7986" s="1" t="s">
        <v>128</v>
      </c>
      <c r="E7986">
        <v>1</v>
      </c>
      <c r="F7986" s="2">
        <v>42313</v>
      </c>
      <c r="G7986" s="2" t="str">
        <f>TEXT(pizza_sales[[#This Row],[order_date]],"dddd")</f>
        <v>Thursday</v>
      </c>
      <c r="H7986" s="3">
        <v>0.48418981481481482</v>
      </c>
      <c r="I7986">
        <v>16</v>
      </c>
      <c r="J7986">
        <v>16</v>
      </c>
      <c r="K7986" s="1" t="s">
        <v>13</v>
      </c>
      <c r="L7986" s="1" t="s">
        <v>22</v>
      </c>
      <c r="M7986" s="1" t="s">
        <v>52</v>
      </c>
      <c r="N7986" s="1" t="s">
        <v>53</v>
      </c>
    </row>
    <row r="7987" spans="1:14" x14ac:dyDescent="0.3">
      <c r="A7987">
        <v>17688</v>
      </c>
      <c r="B7987">
        <v>7765</v>
      </c>
      <c r="C7987">
        <f>1/COUNTIF(B:B,pizza_sales[[#This Row],[order_id]])</f>
        <v>0.5</v>
      </c>
      <c r="D7987" s="1" t="s">
        <v>117</v>
      </c>
      <c r="E7987">
        <v>1</v>
      </c>
      <c r="F7987" s="2">
        <v>42313</v>
      </c>
      <c r="G7987" s="2" t="str">
        <f>TEXT(pizza_sales[[#This Row],[order_date]],"dddd")</f>
        <v>Thursday</v>
      </c>
      <c r="H7987" s="3">
        <v>0.48418981481481482</v>
      </c>
      <c r="I7987">
        <v>12.75</v>
      </c>
      <c r="J7987">
        <v>12.75</v>
      </c>
      <c r="K7987" s="1" t="s">
        <v>41</v>
      </c>
      <c r="L7987" s="1" t="s">
        <v>33</v>
      </c>
      <c r="M7987" s="1" t="s">
        <v>70</v>
      </c>
      <c r="N7987" s="1" t="s">
        <v>71</v>
      </c>
    </row>
    <row r="7988" spans="1:14" x14ac:dyDescent="0.3">
      <c r="A7988">
        <v>17689</v>
      </c>
      <c r="B7988">
        <v>7766</v>
      </c>
      <c r="C7988">
        <f>1/COUNTIF(B:B,pizza_sales[[#This Row],[order_id]])</f>
        <v>1</v>
      </c>
      <c r="D7988" s="1" t="s">
        <v>151</v>
      </c>
      <c r="E7988">
        <v>1</v>
      </c>
      <c r="F7988" s="2">
        <v>42313</v>
      </c>
      <c r="G7988" s="2" t="str">
        <f>TEXT(pizza_sales[[#This Row],[order_date]],"dddd")</f>
        <v>Thursday</v>
      </c>
      <c r="H7988" s="3">
        <v>0.48950231481481482</v>
      </c>
      <c r="I7988">
        <v>12.75</v>
      </c>
      <c r="J7988">
        <v>12.75</v>
      </c>
      <c r="K7988" s="1" t="s">
        <v>41</v>
      </c>
      <c r="L7988" s="1" t="s">
        <v>33</v>
      </c>
      <c r="M7988" s="1" t="s">
        <v>34</v>
      </c>
      <c r="N7988" s="1" t="s">
        <v>35</v>
      </c>
    </row>
    <row r="7989" spans="1:14" x14ac:dyDescent="0.3">
      <c r="A7989">
        <v>17690</v>
      </c>
      <c r="B7989">
        <v>7767</v>
      </c>
      <c r="C7989">
        <f>1/COUNTIF(B:B,pizza_sales[[#This Row],[order_id]])</f>
        <v>0.5</v>
      </c>
      <c r="D7989" s="1" t="s">
        <v>136</v>
      </c>
      <c r="E7989">
        <v>1</v>
      </c>
      <c r="F7989" s="2">
        <v>42313</v>
      </c>
      <c r="G7989" s="2" t="str">
        <f>TEXT(pizza_sales[[#This Row],[order_date]],"dddd")</f>
        <v>Thursday</v>
      </c>
      <c r="H7989" s="3">
        <v>0.49353009259259262</v>
      </c>
      <c r="I7989">
        <v>12.5</v>
      </c>
      <c r="J7989">
        <v>12.5</v>
      </c>
      <c r="K7989" s="1" t="s">
        <v>41</v>
      </c>
      <c r="L7989" s="1" t="s">
        <v>22</v>
      </c>
      <c r="M7989" s="1" t="s">
        <v>63</v>
      </c>
      <c r="N7989" s="1" t="s">
        <v>64</v>
      </c>
    </row>
    <row r="7990" spans="1:14" x14ac:dyDescent="0.3">
      <c r="A7990">
        <v>17691</v>
      </c>
      <c r="B7990">
        <v>7767</v>
      </c>
      <c r="C7990">
        <f>1/COUNTIF(B:B,pizza_sales[[#This Row],[order_id]])</f>
        <v>0.5</v>
      </c>
      <c r="D7990" s="1" t="s">
        <v>47</v>
      </c>
      <c r="E7990">
        <v>1</v>
      </c>
      <c r="F7990" s="2">
        <v>42313</v>
      </c>
      <c r="G7990" s="2" t="str">
        <f>TEXT(pizza_sales[[#This Row],[order_date]],"dddd")</f>
        <v>Thursday</v>
      </c>
      <c r="H7990" s="3">
        <v>0.49353009259259262</v>
      </c>
      <c r="I7990">
        <v>12.5</v>
      </c>
      <c r="J7990">
        <v>12.5</v>
      </c>
      <c r="K7990" s="1" t="s">
        <v>41</v>
      </c>
      <c r="L7990" s="1" t="s">
        <v>26</v>
      </c>
      <c r="M7990" s="1" t="s">
        <v>48</v>
      </c>
      <c r="N7990" s="1" t="s">
        <v>49</v>
      </c>
    </row>
    <row r="7991" spans="1:14" x14ac:dyDescent="0.3">
      <c r="A7991">
        <v>17692</v>
      </c>
      <c r="B7991">
        <v>7768</v>
      </c>
      <c r="C7991">
        <f>1/COUNTIF(B:B,pizza_sales[[#This Row],[order_id]])</f>
        <v>1</v>
      </c>
      <c r="D7991" s="1" t="s">
        <v>36</v>
      </c>
      <c r="E7991">
        <v>1</v>
      </c>
      <c r="F7991" s="2">
        <v>42313</v>
      </c>
      <c r="G7991" s="2" t="str">
        <f>TEXT(pizza_sales[[#This Row],[order_date]],"dddd")</f>
        <v>Thursday</v>
      </c>
      <c r="H7991" s="3">
        <v>0.50287037037037041</v>
      </c>
      <c r="I7991">
        <v>16.5</v>
      </c>
      <c r="J7991">
        <v>16.5</v>
      </c>
      <c r="K7991" s="1" t="s">
        <v>13</v>
      </c>
      <c r="L7991" s="1" t="s">
        <v>26</v>
      </c>
      <c r="M7991" s="1" t="s">
        <v>27</v>
      </c>
      <c r="N7991" s="1" t="s">
        <v>28</v>
      </c>
    </row>
    <row r="7992" spans="1:14" x14ac:dyDescent="0.3">
      <c r="A7992">
        <v>17693</v>
      </c>
      <c r="B7992">
        <v>7769</v>
      </c>
      <c r="C7992">
        <f>1/COUNTIF(B:B,pizza_sales[[#This Row],[order_id]])</f>
        <v>9.0909090909090912E-2</v>
      </c>
      <c r="D7992" s="1" t="s">
        <v>84</v>
      </c>
      <c r="E7992">
        <v>1</v>
      </c>
      <c r="F7992" s="2">
        <v>42313</v>
      </c>
      <c r="G7992" s="2" t="str">
        <f>TEXT(pizza_sales[[#This Row],[order_date]],"dddd")</f>
        <v>Thursday</v>
      </c>
      <c r="H7992" s="3">
        <v>0.50638888888888889</v>
      </c>
      <c r="I7992">
        <v>12</v>
      </c>
      <c r="J7992">
        <v>12</v>
      </c>
      <c r="K7992" s="1" t="s">
        <v>41</v>
      </c>
      <c r="L7992" s="1" t="s">
        <v>14</v>
      </c>
      <c r="M7992" s="1" t="s">
        <v>85</v>
      </c>
      <c r="N7992" s="1" t="s">
        <v>86</v>
      </c>
    </row>
    <row r="7993" spans="1:14" x14ac:dyDescent="0.3">
      <c r="A7993">
        <v>17694</v>
      </c>
      <c r="B7993">
        <v>7769</v>
      </c>
      <c r="C7993">
        <f>1/COUNTIF(B:B,pizza_sales[[#This Row],[order_id]])</f>
        <v>9.0909090909090912E-2</v>
      </c>
      <c r="D7993" s="1" t="s">
        <v>173</v>
      </c>
      <c r="E7993">
        <v>1</v>
      </c>
      <c r="F7993" s="2">
        <v>42313</v>
      </c>
      <c r="G7993" s="2" t="str">
        <f>TEXT(pizza_sales[[#This Row],[order_date]],"dddd")</f>
        <v>Thursday</v>
      </c>
      <c r="H7993" s="3">
        <v>0.50638888888888889</v>
      </c>
      <c r="I7993">
        <v>20.25</v>
      </c>
      <c r="J7993">
        <v>20.25</v>
      </c>
      <c r="K7993" s="1" t="s">
        <v>21</v>
      </c>
      <c r="L7993" s="1" t="s">
        <v>26</v>
      </c>
      <c r="M7993" s="1" t="s">
        <v>97</v>
      </c>
      <c r="N7993" s="1" t="s">
        <v>98</v>
      </c>
    </row>
    <row r="7994" spans="1:14" x14ac:dyDescent="0.3">
      <c r="A7994">
        <v>17695</v>
      </c>
      <c r="B7994">
        <v>7769</v>
      </c>
      <c r="C7994">
        <f>1/COUNTIF(B:B,pizza_sales[[#This Row],[order_id]])</f>
        <v>9.0909090909090912E-2</v>
      </c>
      <c r="D7994" s="1" t="s">
        <v>76</v>
      </c>
      <c r="E7994">
        <v>1</v>
      </c>
      <c r="F7994" s="2">
        <v>42313</v>
      </c>
      <c r="G7994" s="2" t="str">
        <f>TEXT(pizza_sales[[#This Row],[order_date]],"dddd")</f>
        <v>Thursday</v>
      </c>
      <c r="H7994" s="3">
        <v>0.50638888888888889</v>
      </c>
      <c r="I7994">
        <v>16.75</v>
      </c>
      <c r="J7994">
        <v>16.75</v>
      </c>
      <c r="K7994" s="1" t="s">
        <v>13</v>
      </c>
      <c r="L7994" s="1" t="s">
        <v>33</v>
      </c>
      <c r="M7994" s="1" t="s">
        <v>74</v>
      </c>
      <c r="N7994" s="1" t="s">
        <v>75</v>
      </c>
    </row>
    <row r="7995" spans="1:14" x14ac:dyDescent="0.3">
      <c r="A7995">
        <v>17696</v>
      </c>
      <c r="B7995">
        <v>7769</v>
      </c>
      <c r="C7995">
        <f>1/COUNTIF(B:B,pizza_sales[[#This Row],[order_id]])</f>
        <v>9.0909090909090912E-2</v>
      </c>
      <c r="D7995" s="1" t="s">
        <v>138</v>
      </c>
      <c r="E7995">
        <v>1</v>
      </c>
      <c r="F7995" s="2">
        <v>42313</v>
      </c>
      <c r="G7995" s="2" t="str">
        <f>TEXT(pizza_sales[[#This Row],[order_date]],"dddd")</f>
        <v>Thursday</v>
      </c>
      <c r="H7995" s="3">
        <v>0.50638888888888889</v>
      </c>
      <c r="I7995">
        <v>20.5</v>
      </c>
      <c r="J7995">
        <v>20.5</v>
      </c>
      <c r="K7995" s="1" t="s">
        <v>21</v>
      </c>
      <c r="L7995" s="1" t="s">
        <v>14</v>
      </c>
      <c r="M7995" s="1" t="s">
        <v>18</v>
      </c>
      <c r="N7995" s="1" t="s">
        <v>19</v>
      </c>
    </row>
    <row r="7996" spans="1:14" x14ac:dyDescent="0.3">
      <c r="A7996">
        <v>17697</v>
      </c>
      <c r="B7996">
        <v>7769</v>
      </c>
      <c r="C7996">
        <f>1/COUNTIF(B:B,pizza_sales[[#This Row],[order_id]])</f>
        <v>9.0909090909090912E-2</v>
      </c>
      <c r="D7996" s="1" t="s">
        <v>54</v>
      </c>
      <c r="E7996">
        <v>1</v>
      </c>
      <c r="F7996" s="2">
        <v>42313</v>
      </c>
      <c r="G7996" s="2" t="str">
        <f>TEXT(pizza_sales[[#This Row],[order_date]],"dddd")</f>
        <v>Thursday</v>
      </c>
      <c r="H7996" s="3">
        <v>0.50638888888888889</v>
      </c>
      <c r="I7996">
        <v>20.5</v>
      </c>
      <c r="J7996">
        <v>20.5</v>
      </c>
      <c r="K7996" s="1" t="s">
        <v>21</v>
      </c>
      <c r="L7996" s="1" t="s">
        <v>14</v>
      </c>
      <c r="M7996" s="1" t="s">
        <v>55</v>
      </c>
      <c r="N7996" s="1" t="s">
        <v>56</v>
      </c>
    </row>
    <row r="7997" spans="1:14" x14ac:dyDescent="0.3">
      <c r="A7997">
        <v>17698</v>
      </c>
      <c r="B7997">
        <v>7769</v>
      </c>
      <c r="C7997">
        <f>1/COUNTIF(B:B,pizza_sales[[#This Row],[order_id]])</f>
        <v>9.0909090909090912E-2</v>
      </c>
      <c r="D7997" s="1" t="s">
        <v>160</v>
      </c>
      <c r="E7997">
        <v>1</v>
      </c>
      <c r="F7997" s="2">
        <v>42313</v>
      </c>
      <c r="G7997" s="2" t="str">
        <f>TEXT(pizza_sales[[#This Row],[order_date]],"dddd")</f>
        <v>Thursday</v>
      </c>
      <c r="H7997" s="3">
        <v>0.50638888888888889</v>
      </c>
      <c r="I7997">
        <v>12</v>
      </c>
      <c r="J7997">
        <v>12</v>
      </c>
      <c r="K7997" s="1" t="s">
        <v>41</v>
      </c>
      <c r="L7997" s="1" t="s">
        <v>14</v>
      </c>
      <c r="M7997" s="1" t="s">
        <v>55</v>
      </c>
      <c r="N7997" s="1" t="s">
        <v>56</v>
      </c>
    </row>
    <row r="7998" spans="1:14" x14ac:dyDescent="0.3">
      <c r="A7998">
        <v>17699</v>
      </c>
      <c r="B7998">
        <v>7769</v>
      </c>
      <c r="C7998">
        <f>1/COUNTIF(B:B,pizza_sales[[#This Row],[order_id]])</f>
        <v>9.0909090909090912E-2</v>
      </c>
      <c r="D7998" s="1" t="s">
        <v>25</v>
      </c>
      <c r="E7998">
        <v>1</v>
      </c>
      <c r="F7998" s="2">
        <v>42313</v>
      </c>
      <c r="G7998" s="2" t="str">
        <f>TEXT(pizza_sales[[#This Row],[order_date]],"dddd")</f>
        <v>Thursday</v>
      </c>
      <c r="H7998" s="3">
        <v>0.50638888888888889</v>
      </c>
      <c r="I7998">
        <v>20.75</v>
      </c>
      <c r="J7998">
        <v>20.75</v>
      </c>
      <c r="K7998" s="1" t="s">
        <v>21</v>
      </c>
      <c r="L7998" s="1" t="s">
        <v>26</v>
      </c>
      <c r="M7998" s="1" t="s">
        <v>27</v>
      </c>
      <c r="N7998" s="1" t="s">
        <v>28</v>
      </c>
    </row>
    <row r="7999" spans="1:14" x14ac:dyDescent="0.3">
      <c r="A7999">
        <v>17700</v>
      </c>
      <c r="B7999">
        <v>7769</v>
      </c>
      <c r="C7999">
        <f>1/COUNTIF(B:B,pizza_sales[[#This Row],[order_id]])</f>
        <v>9.0909090909090912E-2</v>
      </c>
      <c r="D7999" s="1" t="s">
        <v>36</v>
      </c>
      <c r="E7999">
        <v>1</v>
      </c>
      <c r="F7999" s="2">
        <v>42313</v>
      </c>
      <c r="G7999" s="2" t="str">
        <f>TEXT(pizza_sales[[#This Row],[order_date]],"dddd")</f>
        <v>Thursday</v>
      </c>
      <c r="H7999" s="3">
        <v>0.50638888888888889</v>
      </c>
      <c r="I7999">
        <v>16.5</v>
      </c>
      <c r="J7999">
        <v>16.5</v>
      </c>
      <c r="K7999" s="1" t="s">
        <v>13</v>
      </c>
      <c r="L7999" s="1" t="s">
        <v>26</v>
      </c>
      <c r="M7999" s="1" t="s">
        <v>27</v>
      </c>
      <c r="N7999" s="1" t="s">
        <v>28</v>
      </c>
    </row>
    <row r="8000" spans="1:14" x14ac:dyDescent="0.3">
      <c r="A8000">
        <v>17701</v>
      </c>
      <c r="B8000">
        <v>7769</v>
      </c>
      <c r="C8000">
        <f>1/COUNTIF(B:B,pizza_sales[[#This Row],[order_id]])</f>
        <v>9.0909090909090912E-2</v>
      </c>
      <c r="D8000" s="1" t="s">
        <v>153</v>
      </c>
      <c r="E8000">
        <v>1</v>
      </c>
      <c r="F8000" s="2">
        <v>42313</v>
      </c>
      <c r="G8000" s="2" t="str">
        <f>TEXT(pizza_sales[[#This Row],[order_date]],"dddd")</f>
        <v>Thursday</v>
      </c>
      <c r="H8000" s="3">
        <v>0.50638888888888889</v>
      </c>
      <c r="I8000">
        <v>21</v>
      </c>
      <c r="J8000">
        <v>21</v>
      </c>
      <c r="K8000" s="1" t="s">
        <v>21</v>
      </c>
      <c r="L8000" s="1" t="s">
        <v>22</v>
      </c>
      <c r="M8000" s="1" t="s">
        <v>101</v>
      </c>
      <c r="N8000" s="1" t="s">
        <v>102</v>
      </c>
    </row>
    <row r="8001" spans="1:14" x14ac:dyDescent="0.3">
      <c r="A8001">
        <v>17702</v>
      </c>
      <c r="B8001">
        <v>7769</v>
      </c>
      <c r="C8001">
        <f>1/COUNTIF(B:B,pizza_sales[[#This Row],[order_id]])</f>
        <v>9.0909090909090912E-2</v>
      </c>
      <c r="D8001" s="1" t="s">
        <v>146</v>
      </c>
      <c r="E8001">
        <v>1</v>
      </c>
      <c r="F8001" s="2">
        <v>42313</v>
      </c>
      <c r="G8001" s="2" t="str">
        <f>TEXT(pizza_sales[[#This Row],[order_date]],"dddd")</f>
        <v>Thursday</v>
      </c>
      <c r="H8001" s="3">
        <v>0.50638888888888889</v>
      </c>
      <c r="I8001">
        <v>20.25</v>
      </c>
      <c r="J8001">
        <v>20.25</v>
      </c>
      <c r="K8001" s="1" t="s">
        <v>21</v>
      </c>
      <c r="L8001" s="1" t="s">
        <v>22</v>
      </c>
      <c r="M8001" s="1" t="s">
        <v>104</v>
      </c>
      <c r="N8001" s="1" t="s">
        <v>105</v>
      </c>
    </row>
    <row r="8002" spans="1:14" x14ac:dyDescent="0.3">
      <c r="A8002">
        <v>17703</v>
      </c>
      <c r="B8002">
        <v>7769</v>
      </c>
      <c r="C8002">
        <f>1/COUNTIF(B:B,pizza_sales[[#This Row],[order_id]])</f>
        <v>9.0909090909090912E-2</v>
      </c>
      <c r="D8002" s="1" t="s">
        <v>87</v>
      </c>
      <c r="E8002">
        <v>1</v>
      </c>
      <c r="F8002" s="2">
        <v>42313</v>
      </c>
      <c r="G8002" s="2" t="str">
        <f>TEXT(pizza_sales[[#This Row],[order_date]],"dddd")</f>
        <v>Thursday</v>
      </c>
      <c r="H8002" s="3">
        <v>0.50638888888888889</v>
      </c>
      <c r="I8002">
        <v>20.75</v>
      </c>
      <c r="J8002">
        <v>20.75</v>
      </c>
      <c r="K8002" s="1" t="s">
        <v>21</v>
      </c>
      <c r="L8002" s="1" t="s">
        <v>26</v>
      </c>
      <c r="M8002" s="1" t="s">
        <v>88</v>
      </c>
      <c r="N8002" s="1" t="s">
        <v>89</v>
      </c>
    </row>
    <row r="8003" spans="1:14" x14ac:dyDescent="0.3">
      <c r="A8003">
        <v>17704</v>
      </c>
      <c r="B8003">
        <v>7770</v>
      </c>
      <c r="C8003">
        <f>1/COUNTIF(B:B,pizza_sales[[#This Row],[order_id]])</f>
        <v>0.5</v>
      </c>
      <c r="D8003" s="1" t="s">
        <v>118</v>
      </c>
      <c r="E8003">
        <v>1</v>
      </c>
      <c r="F8003" s="2">
        <v>42313</v>
      </c>
      <c r="G8003" s="2" t="str">
        <f>TEXT(pizza_sales[[#This Row],[order_date]],"dddd")</f>
        <v>Thursday</v>
      </c>
      <c r="H8003" s="3">
        <v>0.52072916666666669</v>
      </c>
      <c r="I8003">
        <v>16.75</v>
      </c>
      <c r="J8003">
        <v>16.75</v>
      </c>
      <c r="K8003" s="1" t="s">
        <v>13</v>
      </c>
      <c r="L8003" s="1" t="s">
        <v>33</v>
      </c>
      <c r="M8003" s="1" t="s">
        <v>42</v>
      </c>
      <c r="N8003" s="1" t="s">
        <v>43</v>
      </c>
    </row>
    <row r="8004" spans="1:14" x14ac:dyDescent="0.3">
      <c r="A8004">
        <v>17705</v>
      </c>
      <c r="B8004">
        <v>7770</v>
      </c>
      <c r="C8004">
        <f>1/COUNTIF(B:B,pizza_sales[[#This Row],[order_id]])</f>
        <v>0.5</v>
      </c>
      <c r="D8004" s="1" t="s">
        <v>137</v>
      </c>
      <c r="E8004">
        <v>1</v>
      </c>
      <c r="F8004" s="2">
        <v>42313</v>
      </c>
      <c r="G8004" s="2" t="str">
        <f>TEXT(pizza_sales[[#This Row],[order_date]],"dddd")</f>
        <v>Thursday</v>
      </c>
      <c r="H8004" s="3">
        <v>0.52072916666666669</v>
      </c>
      <c r="I8004">
        <v>16.75</v>
      </c>
      <c r="J8004">
        <v>16.75</v>
      </c>
      <c r="K8004" s="1" t="s">
        <v>13</v>
      </c>
      <c r="L8004" s="1" t="s">
        <v>33</v>
      </c>
      <c r="M8004" s="1" t="s">
        <v>34</v>
      </c>
      <c r="N8004" s="1" t="s">
        <v>35</v>
      </c>
    </row>
    <row r="8005" spans="1:14" x14ac:dyDescent="0.3">
      <c r="A8005">
        <v>17706</v>
      </c>
      <c r="B8005">
        <v>7771</v>
      </c>
      <c r="C8005">
        <f>1/COUNTIF(B:B,pizza_sales[[#This Row],[order_id]])</f>
        <v>1</v>
      </c>
      <c r="D8005" s="1" t="s">
        <v>117</v>
      </c>
      <c r="E8005">
        <v>1</v>
      </c>
      <c r="F8005" s="2">
        <v>42313</v>
      </c>
      <c r="G8005" s="2" t="str">
        <f>TEXT(pizza_sales[[#This Row],[order_date]],"dddd")</f>
        <v>Thursday</v>
      </c>
      <c r="H8005" s="3">
        <v>0.53152777777777782</v>
      </c>
      <c r="I8005">
        <v>12.75</v>
      </c>
      <c r="J8005">
        <v>12.75</v>
      </c>
      <c r="K8005" s="1" t="s">
        <v>41</v>
      </c>
      <c r="L8005" s="1" t="s">
        <v>33</v>
      </c>
      <c r="M8005" s="1" t="s">
        <v>70</v>
      </c>
      <c r="N8005" s="1" t="s">
        <v>71</v>
      </c>
    </row>
    <row r="8006" spans="1:14" x14ac:dyDescent="0.3">
      <c r="A8006">
        <v>17707</v>
      </c>
      <c r="B8006">
        <v>7772</v>
      </c>
      <c r="C8006">
        <f>1/COUNTIF(B:B,pizza_sales[[#This Row],[order_id]])</f>
        <v>1</v>
      </c>
      <c r="D8006" s="1" t="s">
        <v>47</v>
      </c>
      <c r="E8006">
        <v>1</v>
      </c>
      <c r="F8006" s="2">
        <v>42313</v>
      </c>
      <c r="G8006" s="2" t="str">
        <f>TEXT(pizza_sales[[#This Row],[order_date]],"dddd")</f>
        <v>Thursday</v>
      </c>
      <c r="H8006" s="3">
        <v>0.54393518518518513</v>
      </c>
      <c r="I8006">
        <v>12.5</v>
      </c>
      <c r="J8006">
        <v>12.5</v>
      </c>
      <c r="K8006" s="1" t="s">
        <v>41</v>
      </c>
      <c r="L8006" s="1" t="s">
        <v>26</v>
      </c>
      <c r="M8006" s="1" t="s">
        <v>48</v>
      </c>
      <c r="N8006" s="1" t="s">
        <v>49</v>
      </c>
    </row>
    <row r="8007" spans="1:14" x14ac:dyDescent="0.3">
      <c r="A8007">
        <v>17708</v>
      </c>
      <c r="B8007">
        <v>7773</v>
      </c>
      <c r="C8007">
        <f>1/COUNTIF(B:B,pizza_sales[[#This Row],[order_id]])</f>
        <v>1</v>
      </c>
      <c r="D8007" s="1" t="s">
        <v>72</v>
      </c>
      <c r="E8007">
        <v>1</v>
      </c>
      <c r="F8007" s="2">
        <v>42313</v>
      </c>
      <c r="G8007" s="2" t="str">
        <f>TEXT(pizza_sales[[#This Row],[order_date]],"dddd")</f>
        <v>Thursday</v>
      </c>
      <c r="H8007" s="3">
        <v>0.54473379629629626</v>
      </c>
      <c r="I8007">
        <v>20.75</v>
      </c>
      <c r="J8007">
        <v>20.75</v>
      </c>
      <c r="K8007" s="1" t="s">
        <v>21</v>
      </c>
      <c r="L8007" s="1" t="s">
        <v>33</v>
      </c>
      <c r="M8007" s="1" t="s">
        <v>42</v>
      </c>
      <c r="N8007" s="1" t="s">
        <v>43</v>
      </c>
    </row>
    <row r="8008" spans="1:14" x14ac:dyDescent="0.3">
      <c r="A8008">
        <v>17709</v>
      </c>
      <c r="B8008">
        <v>7774</v>
      </c>
      <c r="C8008">
        <f>1/COUNTIF(B:B,pizza_sales[[#This Row],[order_id]])</f>
        <v>1</v>
      </c>
      <c r="D8008" s="1" t="s">
        <v>134</v>
      </c>
      <c r="E8008">
        <v>1</v>
      </c>
      <c r="F8008" s="2">
        <v>42313</v>
      </c>
      <c r="G8008" s="2" t="str">
        <f>TEXT(pizza_sales[[#This Row],[order_date]],"dddd")</f>
        <v>Thursday</v>
      </c>
      <c r="H8008" s="3">
        <v>0.54839120370370376</v>
      </c>
      <c r="I8008">
        <v>16.75</v>
      </c>
      <c r="J8008">
        <v>16.75</v>
      </c>
      <c r="K8008" s="1" t="s">
        <v>13</v>
      </c>
      <c r="L8008" s="1" t="s">
        <v>33</v>
      </c>
      <c r="M8008" s="1" t="s">
        <v>124</v>
      </c>
      <c r="N8008" s="1" t="s">
        <v>125</v>
      </c>
    </row>
    <row r="8009" spans="1:14" x14ac:dyDescent="0.3">
      <c r="A8009">
        <v>17710</v>
      </c>
      <c r="B8009">
        <v>7775</v>
      </c>
      <c r="C8009">
        <f>1/COUNTIF(B:B,pizza_sales[[#This Row],[order_id]])</f>
        <v>1</v>
      </c>
      <c r="D8009" s="1" t="s">
        <v>32</v>
      </c>
      <c r="E8009">
        <v>1</v>
      </c>
      <c r="F8009" s="2">
        <v>42313</v>
      </c>
      <c r="G8009" s="2" t="str">
        <f>TEXT(pizza_sales[[#This Row],[order_date]],"dddd")</f>
        <v>Thursday</v>
      </c>
      <c r="H8009" s="3">
        <v>0.54881944444444442</v>
      </c>
      <c r="I8009">
        <v>20.75</v>
      </c>
      <c r="J8009">
        <v>20.75</v>
      </c>
      <c r="K8009" s="1" t="s">
        <v>21</v>
      </c>
      <c r="L8009" s="1" t="s">
        <v>33</v>
      </c>
      <c r="M8009" s="1" t="s">
        <v>34</v>
      </c>
      <c r="N8009" s="1" t="s">
        <v>35</v>
      </c>
    </row>
    <row r="8010" spans="1:14" x14ac:dyDescent="0.3">
      <c r="A8010">
        <v>17711</v>
      </c>
      <c r="B8010">
        <v>7776</v>
      </c>
      <c r="C8010">
        <f>1/COUNTIF(B:B,pizza_sales[[#This Row],[order_id]])</f>
        <v>1</v>
      </c>
      <c r="D8010" s="1" t="s">
        <v>84</v>
      </c>
      <c r="E8010">
        <v>1</v>
      </c>
      <c r="F8010" s="2">
        <v>42313</v>
      </c>
      <c r="G8010" s="2" t="str">
        <f>TEXT(pizza_sales[[#This Row],[order_date]],"dddd")</f>
        <v>Thursday</v>
      </c>
      <c r="H8010" s="3">
        <v>0.54953703703703705</v>
      </c>
      <c r="I8010">
        <v>12</v>
      </c>
      <c r="J8010">
        <v>12</v>
      </c>
      <c r="K8010" s="1" t="s">
        <v>41</v>
      </c>
      <c r="L8010" s="1" t="s">
        <v>14</v>
      </c>
      <c r="M8010" s="1" t="s">
        <v>85</v>
      </c>
      <c r="N8010" s="1" t="s">
        <v>86</v>
      </c>
    </row>
    <row r="8011" spans="1:14" x14ac:dyDescent="0.3">
      <c r="A8011">
        <v>17712</v>
      </c>
      <c r="B8011">
        <v>7777</v>
      </c>
      <c r="C8011">
        <f>1/COUNTIF(B:B,pizza_sales[[#This Row],[order_id]])</f>
        <v>1</v>
      </c>
      <c r="D8011" s="1" t="s">
        <v>76</v>
      </c>
      <c r="E8011">
        <v>1</v>
      </c>
      <c r="F8011" s="2">
        <v>42313</v>
      </c>
      <c r="G8011" s="2" t="str">
        <f>TEXT(pizza_sales[[#This Row],[order_date]],"dddd")</f>
        <v>Thursday</v>
      </c>
      <c r="H8011" s="3">
        <v>0.55436342592592591</v>
      </c>
      <c r="I8011">
        <v>16.75</v>
      </c>
      <c r="J8011">
        <v>16.75</v>
      </c>
      <c r="K8011" s="1" t="s">
        <v>13</v>
      </c>
      <c r="L8011" s="1" t="s">
        <v>33</v>
      </c>
      <c r="M8011" s="1" t="s">
        <v>74</v>
      </c>
      <c r="N8011" s="1" t="s">
        <v>75</v>
      </c>
    </row>
    <row r="8012" spans="1:14" x14ac:dyDescent="0.3">
      <c r="A8012">
        <v>17713</v>
      </c>
      <c r="B8012">
        <v>7778</v>
      </c>
      <c r="C8012">
        <f>1/COUNTIF(B:B,pizza_sales[[#This Row],[order_id]])</f>
        <v>1</v>
      </c>
      <c r="D8012" s="1" t="s">
        <v>132</v>
      </c>
      <c r="E8012">
        <v>1</v>
      </c>
      <c r="F8012" s="2">
        <v>42313</v>
      </c>
      <c r="G8012" s="2" t="str">
        <f>TEXT(pizza_sales[[#This Row],[order_date]],"dddd")</f>
        <v>Thursday</v>
      </c>
      <c r="H8012" s="3">
        <v>0.55577546296296299</v>
      </c>
      <c r="I8012">
        <v>10.5</v>
      </c>
      <c r="J8012">
        <v>10.5</v>
      </c>
      <c r="K8012" s="1" t="s">
        <v>41</v>
      </c>
      <c r="L8012" s="1" t="s">
        <v>14</v>
      </c>
      <c r="M8012" s="1" t="s">
        <v>15</v>
      </c>
      <c r="N8012" s="1" t="s">
        <v>16</v>
      </c>
    </row>
    <row r="8013" spans="1:14" x14ac:dyDescent="0.3">
      <c r="A8013">
        <v>17714</v>
      </c>
      <c r="B8013">
        <v>7779</v>
      </c>
      <c r="C8013">
        <f>1/COUNTIF(B:B,pizza_sales[[#This Row],[order_id]])</f>
        <v>0.5</v>
      </c>
      <c r="D8013" s="1" t="s">
        <v>51</v>
      </c>
      <c r="E8013">
        <v>1</v>
      </c>
      <c r="F8013" s="2">
        <v>42313</v>
      </c>
      <c r="G8013" s="2" t="str">
        <f>TEXT(pizza_sales[[#This Row],[order_date]],"dddd")</f>
        <v>Thursday</v>
      </c>
      <c r="H8013" s="3">
        <v>0.5773611111111111</v>
      </c>
      <c r="I8013">
        <v>12</v>
      </c>
      <c r="J8013">
        <v>12</v>
      </c>
      <c r="K8013" s="1" t="s">
        <v>41</v>
      </c>
      <c r="L8013" s="1" t="s">
        <v>22</v>
      </c>
      <c r="M8013" s="1" t="s">
        <v>52</v>
      </c>
      <c r="N8013" s="1" t="s">
        <v>53</v>
      </c>
    </row>
    <row r="8014" spans="1:14" x14ac:dyDescent="0.3">
      <c r="A8014">
        <v>17715</v>
      </c>
      <c r="B8014">
        <v>7779</v>
      </c>
      <c r="C8014">
        <f>1/COUNTIF(B:B,pizza_sales[[#This Row],[order_id]])</f>
        <v>0.5</v>
      </c>
      <c r="D8014" s="1" t="s">
        <v>158</v>
      </c>
      <c r="E8014">
        <v>1</v>
      </c>
      <c r="F8014" s="2">
        <v>42313</v>
      </c>
      <c r="G8014" s="2" t="str">
        <f>TEXT(pizza_sales[[#This Row],[order_date]],"dddd")</f>
        <v>Thursday</v>
      </c>
      <c r="H8014" s="3">
        <v>0.5773611111111111</v>
      </c>
      <c r="I8014">
        <v>16.5</v>
      </c>
      <c r="J8014">
        <v>16.5</v>
      </c>
      <c r="K8014" s="1" t="s">
        <v>13</v>
      </c>
      <c r="L8014" s="1" t="s">
        <v>26</v>
      </c>
      <c r="M8014" s="1" t="s">
        <v>60</v>
      </c>
      <c r="N8014" s="1" t="s">
        <v>61</v>
      </c>
    </row>
    <row r="8015" spans="1:14" x14ac:dyDescent="0.3">
      <c r="A8015">
        <v>17716</v>
      </c>
      <c r="B8015">
        <v>7780</v>
      </c>
      <c r="C8015">
        <f>1/COUNTIF(B:B,pizza_sales[[#This Row],[order_id]])</f>
        <v>1</v>
      </c>
      <c r="D8015" s="1" t="s">
        <v>50</v>
      </c>
      <c r="E8015">
        <v>1</v>
      </c>
      <c r="F8015" s="2">
        <v>42313</v>
      </c>
      <c r="G8015" s="2" t="str">
        <f>TEXT(pizza_sales[[#This Row],[order_date]],"dddd")</f>
        <v>Thursday</v>
      </c>
      <c r="H8015" s="3">
        <v>0.57927083333333329</v>
      </c>
      <c r="I8015">
        <v>12</v>
      </c>
      <c r="J8015">
        <v>12</v>
      </c>
      <c r="K8015" s="1" t="s">
        <v>41</v>
      </c>
      <c r="L8015" s="1" t="s">
        <v>14</v>
      </c>
      <c r="M8015" s="1" t="s">
        <v>18</v>
      </c>
      <c r="N8015" s="1" t="s">
        <v>19</v>
      </c>
    </row>
    <row r="8016" spans="1:14" x14ac:dyDescent="0.3">
      <c r="A8016">
        <v>17717</v>
      </c>
      <c r="B8016">
        <v>7781</v>
      </c>
      <c r="C8016">
        <f>1/COUNTIF(B:B,pizza_sales[[#This Row],[order_id]])</f>
        <v>0.5</v>
      </c>
      <c r="D8016" s="1" t="s">
        <v>117</v>
      </c>
      <c r="E8016">
        <v>1</v>
      </c>
      <c r="F8016" s="2">
        <v>42313</v>
      </c>
      <c r="G8016" s="2" t="str">
        <f>TEXT(pizza_sales[[#This Row],[order_date]],"dddd")</f>
        <v>Thursday</v>
      </c>
      <c r="H8016" s="3">
        <v>0.58079861111111108</v>
      </c>
      <c r="I8016">
        <v>12.75</v>
      </c>
      <c r="J8016">
        <v>12.75</v>
      </c>
      <c r="K8016" s="1" t="s">
        <v>41</v>
      </c>
      <c r="L8016" s="1" t="s">
        <v>33</v>
      </c>
      <c r="M8016" s="1" t="s">
        <v>70</v>
      </c>
      <c r="N8016" s="1" t="s">
        <v>71</v>
      </c>
    </row>
    <row r="8017" spans="1:14" x14ac:dyDescent="0.3">
      <c r="A8017">
        <v>17718</v>
      </c>
      <c r="B8017">
        <v>7781</v>
      </c>
      <c r="C8017">
        <f>1/COUNTIF(B:B,pizza_sales[[#This Row],[order_id]])</f>
        <v>0.5</v>
      </c>
      <c r="D8017" s="1" t="s">
        <v>62</v>
      </c>
      <c r="E8017">
        <v>1</v>
      </c>
      <c r="F8017" s="2">
        <v>42313</v>
      </c>
      <c r="G8017" s="2" t="str">
        <f>TEXT(pizza_sales[[#This Row],[order_date]],"dddd")</f>
        <v>Thursday</v>
      </c>
      <c r="H8017" s="3">
        <v>0.58079861111111108</v>
      </c>
      <c r="I8017">
        <v>20.75</v>
      </c>
      <c r="J8017">
        <v>20.75</v>
      </c>
      <c r="K8017" s="1" t="s">
        <v>21</v>
      </c>
      <c r="L8017" s="1" t="s">
        <v>22</v>
      </c>
      <c r="M8017" s="1" t="s">
        <v>63</v>
      </c>
      <c r="N8017" s="1" t="s">
        <v>64</v>
      </c>
    </row>
    <row r="8018" spans="1:14" x14ac:dyDescent="0.3">
      <c r="A8018">
        <v>17719</v>
      </c>
      <c r="B8018">
        <v>7782</v>
      </c>
      <c r="C8018">
        <f>1/COUNTIF(B:B,pizza_sales[[#This Row],[order_id]])</f>
        <v>0.25</v>
      </c>
      <c r="D8018" s="1" t="s">
        <v>99</v>
      </c>
      <c r="E8018">
        <v>1</v>
      </c>
      <c r="F8018" s="2">
        <v>42313</v>
      </c>
      <c r="G8018" s="2" t="str">
        <f>TEXT(pizza_sales[[#This Row],[order_date]],"dddd")</f>
        <v>Thursday</v>
      </c>
      <c r="H8018" s="3">
        <v>0.59811342592592598</v>
      </c>
      <c r="I8018">
        <v>14.75</v>
      </c>
      <c r="J8018">
        <v>14.75</v>
      </c>
      <c r="K8018" s="1" t="s">
        <v>13</v>
      </c>
      <c r="L8018" s="1" t="s">
        <v>22</v>
      </c>
      <c r="M8018" s="1" t="s">
        <v>91</v>
      </c>
      <c r="N8018" s="1" t="s">
        <v>92</v>
      </c>
    </row>
    <row r="8019" spans="1:14" x14ac:dyDescent="0.3">
      <c r="A8019">
        <v>17720</v>
      </c>
      <c r="B8019">
        <v>7782</v>
      </c>
      <c r="C8019">
        <f>1/COUNTIF(B:B,pizza_sales[[#This Row],[order_id]])</f>
        <v>0.25</v>
      </c>
      <c r="D8019" s="1" t="s">
        <v>146</v>
      </c>
      <c r="E8019">
        <v>1</v>
      </c>
      <c r="F8019" s="2">
        <v>42313</v>
      </c>
      <c r="G8019" s="2" t="str">
        <f>TEXT(pizza_sales[[#This Row],[order_date]],"dddd")</f>
        <v>Thursday</v>
      </c>
      <c r="H8019" s="3">
        <v>0.59811342592592598</v>
      </c>
      <c r="I8019">
        <v>20.25</v>
      </c>
      <c r="J8019">
        <v>20.25</v>
      </c>
      <c r="K8019" s="1" t="s">
        <v>21</v>
      </c>
      <c r="L8019" s="1" t="s">
        <v>22</v>
      </c>
      <c r="M8019" s="1" t="s">
        <v>104</v>
      </c>
      <c r="N8019" s="1" t="s">
        <v>105</v>
      </c>
    </row>
    <row r="8020" spans="1:14" x14ac:dyDescent="0.3">
      <c r="A8020">
        <v>17721</v>
      </c>
      <c r="B8020">
        <v>7782</v>
      </c>
      <c r="C8020">
        <f>1/COUNTIF(B:B,pizza_sales[[#This Row],[order_id]])</f>
        <v>0.25</v>
      </c>
      <c r="D8020" s="1" t="s">
        <v>113</v>
      </c>
      <c r="E8020">
        <v>1</v>
      </c>
      <c r="F8020" s="2">
        <v>42313</v>
      </c>
      <c r="G8020" s="2" t="str">
        <f>TEXT(pizza_sales[[#This Row],[order_date]],"dddd")</f>
        <v>Thursday</v>
      </c>
      <c r="H8020" s="3">
        <v>0.59811342592592598</v>
      </c>
      <c r="I8020">
        <v>20.25</v>
      </c>
      <c r="J8020">
        <v>20.25</v>
      </c>
      <c r="K8020" s="1" t="s">
        <v>21</v>
      </c>
      <c r="L8020" s="1" t="s">
        <v>26</v>
      </c>
      <c r="M8020" s="1" t="s">
        <v>114</v>
      </c>
      <c r="N8020" s="1" t="s">
        <v>115</v>
      </c>
    </row>
    <row r="8021" spans="1:14" x14ac:dyDescent="0.3">
      <c r="A8021">
        <v>17722</v>
      </c>
      <c r="B8021">
        <v>7782</v>
      </c>
      <c r="C8021">
        <f>1/COUNTIF(B:B,pizza_sales[[#This Row],[order_id]])</f>
        <v>0.25</v>
      </c>
      <c r="D8021" s="1" t="s">
        <v>162</v>
      </c>
      <c r="E8021">
        <v>1</v>
      </c>
      <c r="F8021" s="2">
        <v>42313</v>
      </c>
      <c r="G8021" s="2" t="str">
        <f>TEXT(pizza_sales[[#This Row],[order_date]],"dddd")</f>
        <v>Thursday</v>
      </c>
      <c r="H8021" s="3">
        <v>0.59811342592592598</v>
      </c>
      <c r="I8021">
        <v>16</v>
      </c>
      <c r="J8021">
        <v>16</v>
      </c>
      <c r="K8021" s="1" t="s">
        <v>13</v>
      </c>
      <c r="L8021" s="1" t="s">
        <v>22</v>
      </c>
      <c r="M8021" s="1" t="s">
        <v>110</v>
      </c>
      <c r="N8021" s="1" t="s">
        <v>111</v>
      </c>
    </row>
    <row r="8022" spans="1:14" x14ac:dyDescent="0.3">
      <c r="A8022">
        <v>17723</v>
      </c>
      <c r="B8022">
        <v>7783</v>
      </c>
      <c r="C8022">
        <f>1/COUNTIF(B:B,pizza_sales[[#This Row],[order_id]])</f>
        <v>0.25</v>
      </c>
      <c r="D8022" s="1" t="s">
        <v>72</v>
      </c>
      <c r="E8022">
        <v>1</v>
      </c>
      <c r="F8022" s="2">
        <v>42313</v>
      </c>
      <c r="G8022" s="2" t="str">
        <f>TEXT(pizza_sales[[#This Row],[order_date]],"dddd")</f>
        <v>Thursday</v>
      </c>
      <c r="H8022" s="3">
        <v>0.59858796296296302</v>
      </c>
      <c r="I8022">
        <v>20.75</v>
      </c>
      <c r="J8022">
        <v>20.75</v>
      </c>
      <c r="K8022" s="1" t="s">
        <v>21</v>
      </c>
      <c r="L8022" s="1" t="s">
        <v>33</v>
      </c>
      <c r="M8022" s="1" t="s">
        <v>42</v>
      </c>
      <c r="N8022" s="1" t="s">
        <v>43</v>
      </c>
    </row>
    <row r="8023" spans="1:14" x14ac:dyDescent="0.3">
      <c r="A8023">
        <v>17724</v>
      </c>
      <c r="B8023">
        <v>7783</v>
      </c>
      <c r="C8023">
        <f>1/COUNTIF(B:B,pizza_sales[[#This Row],[order_id]])</f>
        <v>0.25</v>
      </c>
      <c r="D8023" s="1" t="s">
        <v>76</v>
      </c>
      <c r="E8023">
        <v>1</v>
      </c>
      <c r="F8023" s="2">
        <v>42313</v>
      </c>
      <c r="G8023" s="2" t="str">
        <f>TEXT(pizza_sales[[#This Row],[order_date]],"dddd")</f>
        <v>Thursday</v>
      </c>
      <c r="H8023" s="3">
        <v>0.59858796296296302</v>
      </c>
      <c r="I8023">
        <v>16.75</v>
      </c>
      <c r="J8023">
        <v>16.75</v>
      </c>
      <c r="K8023" s="1" t="s">
        <v>13</v>
      </c>
      <c r="L8023" s="1" t="s">
        <v>33</v>
      </c>
      <c r="M8023" s="1" t="s">
        <v>74</v>
      </c>
      <c r="N8023" s="1" t="s">
        <v>75</v>
      </c>
    </row>
    <row r="8024" spans="1:14" x14ac:dyDescent="0.3">
      <c r="A8024">
        <v>17725</v>
      </c>
      <c r="B8024">
        <v>7783</v>
      </c>
      <c r="C8024">
        <f>1/COUNTIF(B:B,pizza_sales[[#This Row],[order_id]])</f>
        <v>0.25</v>
      </c>
      <c r="D8024" s="1" t="s">
        <v>93</v>
      </c>
      <c r="E8024">
        <v>1</v>
      </c>
      <c r="F8024" s="2">
        <v>42313</v>
      </c>
      <c r="G8024" s="2" t="str">
        <f>TEXT(pizza_sales[[#This Row],[order_date]],"dddd")</f>
        <v>Thursday</v>
      </c>
      <c r="H8024" s="3">
        <v>0.59858796296296302</v>
      </c>
      <c r="I8024">
        <v>12</v>
      </c>
      <c r="J8024">
        <v>12</v>
      </c>
      <c r="K8024" s="1" t="s">
        <v>41</v>
      </c>
      <c r="L8024" s="1" t="s">
        <v>14</v>
      </c>
      <c r="M8024" s="1" t="s">
        <v>94</v>
      </c>
      <c r="N8024" s="1" t="s">
        <v>95</v>
      </c>
    </row>
    <row r="8025" spans="1:14" x14ac:dyDescent="0.3">
      <c r="A8025">
        <v>17726</v>
      </c>
      <c r="B8025">
        <v>7783</v>
      </c>
      <c r="C8025">
        <f>1/COUNTIF(B:B,pizza_sales[[#This Row],[order_id]])</f>
        <v>0.25</v>
      </c>
      <c r="D8025" s="1" t="s">
        <v>32</v>
      </c>
      <c r="E8025">
        <v>1</v>
      </c>
      <c r="F8025" s="2">
        <v>42313</v>
      </c>
      <c r="G8025" s="2" t="str">
        <f>TEXT(pizza_sales[[#This Row],[order_date]],"dddd")</f>
        <v>Thursday</v>
      </c>
      <c r="H8025" s="3">
        <v>0.59858796296296302</v>
      </c>
      <c r="I8025">
        <v>20.75</v>
      </c>
      <c r="J8025">
        <v>20.75</v>
      </c>
      <c r="K8025" s="1" t="s">
        <v>21</v>
      </c>
      <c r="L8025" s="1" t="s">
        <v>33</v>
      </c>
      <c r="M8025" s="1" t="s">
        <v>34</v>
      </c>
      <c r="N8025" s="1" t="s">
        <v>35</v>
      </c>
    </row>
    <row r="8026" spans="1:14" x14ac:dyDescent="0.3">
      <c r="A8026">
        <v>17727</v>
      </c>
      <c r="B8026">
        <v>7784</v>
      </c>
      <c r="C8026">
        <f>1/COUNTIF(B:B,pizza_sales[[#This Row],[order_id]])</f>
        <v>0.16666666666666666</v>
      </c>
      <c r="D8026" s="1" t="s">
        <v>84</v>
      </c>
      <c r="E8026">
        <v>1</v>
      </c>
      <c r="F8026" s="2">
        <v>42313</v>
      </c>
      <c r="G8026" s="2" t="str">
        <f>TEXT(pizza_sales[[#This Row],[order_date]],"dddd")</f>
        <v>Thursday</v>
      </c>
      <c r="H8026" s="3">
        <v>0.60174768518518518</v>
      </c>
      <c r="I8026">
        <v>12</v>
      </c>
      <c r="J8026">
        <v>12</v>
      </c>
      <c r="K8026" s="1" t="s">
        <v>41</v>
      </c>
      <c r="L8026" s="1" t="s">
        <v>14</v>
      </c>
      <c r="M8026" s="1" t="s">
        <v>85</v>
      </c>
      <c r="N8026" s="1" t="s">
        <v>86</v>
      </c>
    </row>
    <row r="8027" spans="1:14" x14ac:dyDescent="0.3">
      <c r="A8027">
        <v>17728</v>
      </c>
      <c r="B8027">
        <v>7784</v>
      </c>
      <c r="C8027">
        <f>1/COUNTIF(B:B,pizza_sales[[#This Row],[order_id]])</f>
        <v>0.16666666666666666</v>
      </c>
      <c r="D8027" s="1" t="s">
        <v>17</v>
      </c>
      <c r="E8027">
        <v>1</v>
      </c>
      <c r="F8027" s="2">
        <v>42313</v>
      </c>
      <c r="G8027" s="2" t="str">
        <f>TEXT(pizza_sales[[#This Row],[order_date]],"dddd")</f>
        <v>Thursday</v>
      </c>
      <c r="H8027" s="3">
        <v>0.60174768518518518</v>
      </c>
      <c r="I8027">
        <v>16</v>
      </c>
      <c r="J8027">
        <v>16</v>
      </c>
      <c r="K8027" s="1" t="s">
        <v>13</v>
      </c>
      <c r="L8027" s="1" t="s">
        <v>14</v>
      </c>
      <c r="M8027" s="1" t="s">
        <v>18</v>
      </c>
      <c r="N8027" s="1" t="s">
        <v>19</v>
      </c>
    </row>
    <row r="8028" spans="1:14" x14ac:dyDescent="0.3">
      <c r="A8028">
        <v>17729</v>
      </c>
      <c r="B8028">
        <v>7784</v>
      </c>
      <c r="C8028">
        <f>1/COUNTIF(B:B,pizza_sales[[#This Row],[order_id]])</f>
        <v>0.16666666666666666</v>
      </c>
      <c r="D8028" s="1" t="s">
        <v>50</v>
      </c>
      <c r="E8028">
        <v>1</v>
      </c>
      <c r="F8028" s="2">
        <v>42313</v>
      </c>
      <c r="G8028" s="2" t="str">
        <f>TEXT(pizza_sales[[#This Row],[order_date]],"dddd")</f>
        <v>Thursday</v>
      </c>
      <c r="H8028" s="3">
        <v>0.60174768518518518</v>
      </c>
      <c r="I8028">
        <v>12</v>
      </c>
      <c r="J8028">
        <v>12</v>
      </c>
      <c r="K8028" s="1" t="s">
        <v>41</v>
      </c>
      <c r="L8028" s="1" t="s">
        <v>14</v>
      </c>
      <c r="M8028" s="1" t="s">
        <v>18</v>
      </c>
      <c r="N8028" s="1" t="s">
        <v>19</v>
      </c>
    </row>
    <row r="8029" spans="1:14" x14ac:dyDescent="0.3">
      <c r="A8029">
        <v>17730</v>
      </c>
      <c r="B8029">
        <v>7784</v>
      </c>
      <c r="C8029">
        <f>1/COUNTIF(B:B,pizza_sales[[#This Row],[order_id]])</f>
        <v>0.16666666666666666</v>
      </c>
      <c r="D8029" s="1" t="s">
        <v>20</v>
      </c>
      <c r="E8029">
        <v>1</v>
      </c>
      <c r="F8029" s="2">
        <v>42313</v>
      </c>
      <c r="G8029" s="2" t="str">
        <f>TEXT(pizza_sales[[#This Row],[order_date]],"dddd")</f>
        <v>Thursday</v>
      </c>
      <c r="H8029" s="3">
        <v>0.60174768518518518</v>
      </c>
      <c r="I8029">
        <v>18.5</v>
      </c>
      <c r="J8029">
        <v>18.5</v>
      </c>
      <c r="K8029" s="1" t="s">
        <v>21</v>
      </c>
      <c r="L8029" s="1" t="s">
        <v>22</v>
      </c>
      <c r="M8029" s="1" t="s">
        <v>23</v>
      </c>
      <c r="N8029" s="1" t="s">
        <v>24</v>
      </c>
    </row>
    <row r="8030" spans="1:14" x14ac:dyDescent="0.3">
      <c r="A8030">
        <v>17731</v>
      </c>
      <c r="B8030">
        <v>7784</v>
      </c>
      <c r="C8030">
        <f>1/COUNTIF(B:B,pizza_sales[[#This Row],[order_id]])</f>
        <v>0.16666666666666666</v>
      </c>
      <c r="D8030" s="1" t="s">
        <v>103</v>
      </c>
      <c r="E8030">
        <v>1</v>
      </c>
      <c r="F8030" s="2">
        <v>42313</v>
      </c>
      <c r="G8030" s="2" t="str">
        <f>TEXT(pizza_sales[[#This Row],[order_date]],"dddd")</f>
        <v>Thursday</v>
      </c>
      <c r="H8030" s="3">
        <v>0.60174768518518518</v>
      </c>
      <c r="I8030">
        <v>16</v>
      </c>
      <c r="J8030">
        <v>16</v>
      </c>
      <c r="K8030" s="1" t="s">
        <v>13</v>
      </c>
      <c r="L8030" s="1" t="s">
        <v>22</v>
      </c>
      <c r="M8030" s="1" t="s">
        <v>104</v>
      </c>
      <c r="N8030" s="1" t="s">
        <v>105</v>
      </c>
    </row>
    <row r="8031" spans="1:14" x14ac:dyDescent="0.3">
      <c r="A8031">
        <v>17732</v>
      </c>
      <c r="B8031">
        <v>7784</v>
      </c>
      <c r="C8031">
        <f>1/COUNTIF(B:B,pizza_sales[[#This Row],[order_id]])</f>
        <v>0.16666666666666666</v>
      </c>
      <c r="D8031" s="1" t="s">
        <v>59</v>
      </c>
      <c r="E8031">
        <v>1</v>
      </c>
      <c r="F8031" s="2">
        <v>42313</v>
      </c>
      <c r="G8031" s="2" t="str">
        <f>TEXT(pizza_sales[[#This Row],[order_date]],"dddd")</f>
        <v>Thursday</v>
      </c>
      <c r="H8031" s="3">
        <v>0.60174768518518518</v>
      </c>
      <c r="I8031">
        <v>20.75</v>
      </c>
      <c r="J8031">
        <v>20.75</v>
      </c>
      <c r="K8031" s="1" t="s">
        <v>21</v>
      </c>
      <c r="L8031" s="1" t="s">
        <v>26</v>
      </c>
      <c r="M8031" s="1" t="s">
        <v>60</v>
      </c>
      <c r="N8031" s="1" t="s">
        <v>61</v>
      </c>
    </row>
    <row r="8032" spans="1:14" x14ac:dyDescent="0.3">
      <c r="A8032">
        <v>17733</v>
      </c>
      <c r="B8032">
        <v>7785</v>
      </c>
      <c r="C8032">
        <f>1/COUNTIF(B:B,pizza_sales[[#This Row],[order_id]])</f>
        <v>1</v>
      </c>
      <c r="D8032" s="1" t="s">
        <v>118</v>
      </c>
      <c r="E8032">
        <v>2</v>
      </c>
      <c r="F8032" s="2">
        <v>42313</v>
      </c>
      <c r="G8032" s="2" t="str">
        <f>TEXT(pizza_sales[[#This Row],[order_date]],"dddd")</f>
        <v>Thursday</v>
      </c>
      <c r="H8032" s="3">
        <v>0.60392361111111115</v>
      </c>
      <c r="I8032">
        <v>16.75</v>
      </c>
      <c r="J8032">
        <v>33.5</v>
      </c>
      <c r="K8032" s="1" t="s">
        <v>13</v>
      </c>
      <c r="L8032" s="1" t="s">
        <v>33</v>
      </c>
      <c r="M8032" s="1" t="s">
        <v>42</v>
      </c>
      <c r="N8032" s="1" t="s">
        <v>43</v>
      </c>
    </row>
    <row r="8033" spans="1:14" x14ac:dyDescent="0.3">
      <c r="A8033">
        <v>17734</v>
      </c>
      <c r="B8033">
        <v>7786</v>
      </c>
      <c r="C8033">
        <f>1/COUNTIF(B:B,pizza_sales[[#This Row],[order_id]])</f>
        <v>0.25</v>
      </c>
      <c r="D8033" s="1" t="s">
        <v>20</v>
      </c>
      <c r="E8033">
        <v>1</v>
      </c>
      <c r="F8033" s="2">
        <v>42313</v>
      </c>
      <c r="G8033" s="2" t="str">
        <f>TEXT(pizza_sales[[#This Row],[order_date]],"dddd")</f>
        <v>Thursday</v>
      </c>
      <c r="H8033" s="3">
        <v>0.60706018518518523</v>
      </c>
      <c r="I8033">
        <v>18.5</v>
      </c>
      <c r="J8033">
        <v>18.5</v>
      </c>
      <c r="K8033" s="1" t="s">
        <v>21</v>
      </c>
      <c r="L8033" s="1" t="s">
        <v>22</v>
      </c>
      <c r="M8033" s="1" t="s">
        <v>23</v>
      </c>
      <c r="N8033" s="1" t="s">
        <v>24</v>
      </c>
    </row>
    <row r="8034" spans="1:14" x14ac:dyDescent="0.3">
      <c r="A8034">
        <v>17735</v>
      </c>
      <c r="B8034">
        <v>7786</v>
      </c>
      <c r="C8034">
        <f>1/COUNTIF(B:B,pizza_sales[[#This Row],[order_id]])</f>
        <v>0.25</v>
      </c>
      <c r="D8034" s="1" t="s">
        <v>90</v>
      </c>
      <c r="E8034">
        <v>1</v>
      </c>
      <c r="F8034" s="2">
        <v>42313</v>
      </c>
      <c r="G8034" s="2" t="str">
        <f>TEXT(pizza_sales[[#This Row],[order_date]],"dddd")</f>
        <v>Thursday</v>
      </c>
      <c r="H8034" s="3">
        <v>0.60706018518518523</v>
      </c>
      <c r="I8034">
        <v>17.95</v>
      </c>
      <c r="J8034">
        <v>17.95</v>
      </c>
      <c r="K8034" s="1" t="s">
        <v>21</v>
      </c>
      <c r="L8034" s="1" t="s">
        <v>22</v>
      </c>
      <c r="M8034" s="1" t="s">
        <v>91</v>
      </c>
      <c r="N8034" s="1" t="s">
        <v>92</v>
      </c>
    </row>
    <row r="8035" spans="1:14" x14ac:dyDescent="0.3">
      <c r="A8035">
        <v>17736</v>
      </c>
      <c r="B8035">
        <v>7786</v>
      </c>
      <c r="C8035">
        <f>1/COUNTIF(B:B,pizza_sales[[#This Row],[order_id]])</f>
        <v>0.25</v>
      </c>
      <c r="D8035" s="1" t="s">
        <v>112</v>
      </c>
      <c r="E8035">
        <v>1</v>
      </c>
      <c r="F8035" s="2">
        <v>42313</v>
      </c>
      <c r="G8035" s="2" t="str">
        <f>TEXT(pizza_sales[[#This Row],[order_date]],"dddd")</f>
        <v>Thursday</v>
      </c>
      <c r="H8035" s="3">
        <v>0.60706018518518523</v>
      </c>
      <c r="I8035">
        <v>20.5</v>
      </c>
      <c r="J8035">
        <v>20.5</v>
      </c>
      <c r="K8035" s="1" t="s">
        <v>21</v>
      </c>
      <c r="L8035" s="1" t="s">
        <v>14</v>
      </c>
      <c r="M8035" s="1" t="s">
        <v>94</v>
      </c>
      <c r="N8035" s="1" t="s">
        <v>95</v>
      </c>
    </row>
    <row r="8036" spans="1:14" x14ac:dyDescent="0.3">
      <c r="A8036">
        <v>17737</v>
      </c>
      <c r="B8036">
        <v>7786</v>
      </c>
      <c r="C8036">
        <f>1/COUNTIF(B:B,pizza_sales[[#This Row],[order_id]])</f>
        <v>0.25</v>
      </c>
      <c r="D8036" s="1" t="s">
        <v>37</v>
      </c>
      <c r="E8036">
        <v>1</v>
      </c>
      <c r="F8036" s="2">
        <v>42313</v>
      </c>
      <c r="G8036" s="2" t="str">
        <f>TEXT(pizza_sales[[#This Row],[order_date]],"dddd")</f>
        <v>Thursday</v>
      </c>
      <c r="H8036" s="3">
        <v>0.60706018518518523</v>
      </c>
      <c r="I8036">
        <v>20.75</v>
      </c>
      <c r="J8036">
        <v>20.75</v>
      </c>
      <c r="K8036" s="1" t="s">
        <v>21</v>
      </c>
      <c r="L8036" s="1" t="s">
        <v>26</v>
      </c>
      <c r="M8036" s="1" t="s">
        <v>38</v>
      </c>
      <c r="N8036" s="1" t="s">
        <v>39</v>
      </c>
    </row>
    <row r="8037" spans="1:14" x14ac:dyDescent="0.3">
      <c r="A8037">
        <v>17738</v>
      </c>
      <c r="B8037">
        <v>7787</v>
      </c>
      <c r="C8037">
        <f>1/COUNTIF(B:B,pizza_sales[[#This Row],[order_id]])</f>
        <v>1</v>
      </c>
      <c r="D8037" s="1" t="s">
        <v>44</v>
      </c>
      <c r="E8037">
        <v>1</v>
      </c>
      <c r="F8037" s="2">
        <v>42313</v>
      </c>
      <c r="G8037" s="2" t="str">
        <f>TEXT(pizza_sales[[#This Row],[order_date]],"dddd")</f>
        <v>Thursday</v>
      </c>
      <c r="H8037" s="3">
        <v>0.6310648148148148</v>
      </c>
      <c r="I8037">
        <v>12</v>
      </c>
      <c r="J8037">
        <v>12</v>
      </c>
      <c r="K8037" s="1" t="s">
        <v>41</v>
      </c>
      <c r="L8037" s="1" t="s">
        <v>14</v>
      </c>
      <c r="M8037" s="1" t="s">
        <v>45</v>
      </c>
      <c r="N8037" s="1" t="s">
        <v>46</v>
      </c>
    </row>
    <row r="8038" spans="1:14" x14ac:dyDescent="0.3">
      <c r="A8038">
        <v>17739</v>
      </c>
      <c r="B8038">
        <v>7788</v>
      </c>
      <c r="C8038">
        <f>1/COUNTIF(B:B,pizza_sales[[#This Row],[order_id]])</f>
        <v>0.33333333333333331</v>
      </c>
      <c r="D8038" s="1" t="s">
        <v>72</v>
      </c>
      <c r="E8038">
        <v>1</v>
      </c>
      <c r="F8038" s="2">
        <v>42313</v>
      </c>
      <c r="G8038" s="2" t="str">
        <f>TEXT(pizza_sales[[#This Row],[order_date]],"dddd")</f>
        <v>Thursday</v>
      </c>
      <c r="H8038" s="3">
        <v>0.66978009259259264</v>
      </c>
      <c r="I8038">
        <v>20.75</v>
      </c>
      <c r="J8038">
        <v>20.75</v>
      </c>
      <c r="K8038" s="1" t="s">
        <v>21</v>
      </c>
      <c r="L8038" s="1" t="s">
        <v>33</v>
      </c>
      <c r="M8038" s="1" t="s">
        <v>42</v>
      </c>
      <c r="N8038" s="1" t="s">
        <v>43</v>
      </c>
    </row>
    <row r="8039" spans="1:14" x14ac:dyDescent="0.3">
      <c r="A8039">
        <v>17740</v>
      </c>
      <c r="B8039">
        <v>7788</v>
      </c>
      <c r="C8039">
        <f>1/COUNTIF(B:B,pizza_sales[[#This Row],[order_id]])</f>
        <v>0.33333333333333331</v>
      </c>
      <c r="D8039" s="1" t="s">
        <v>165</v>
      </c>
      <c r="E8039">
        <v>1</v>
      </c>
      <c r="F8039" s="2">
        <v>42313</v>
      </c>
      <c r="G8039" s="2" t="str">
        <f>TEXT(pizza_sales[[#This Row],[order_date]],"dddd")</f>
        <v>Thursday</v>
      </c>
      <c r="H8039" s="3">
        <v>0.66978009259259264</v>
      </c>
      <c r="I8039">
        <v>23.65</v>
      </c>
      <c r="J8039">
        <v>23.65</v>
      </c>
      <c r="K8039" s="1" t="s">
        <v>41</v>
      </c>
      <c r="L8039" s="1" t="s">
        <v>26</v>
      </c>
      <c r="M8039" s="1" t="s">
        <v>166</v>
      </c>
      <c r="N8039" s="1" t="s">
        <v>167</v>
      </c>
    </row>
    <row r="8040" spans="1:14" x14ac:dyDescent="0.3">
      <c r="A8040">
        <v>17741</v>
      </c>
      <c r="B8040">
        <v>7788</v>
      </c>
      <c r="C8040">
        <f>1/COUNTIF(B:B,pizza_sales[[#This Row],[order_id]])</f>
        <v>0.33333333333333331</v>
      </c>
      <c r="D8040" s="1" t="s">
        <v>172</v>
      </c>
      <c r="E8040">
        <v>1</v>
      </c>
      <c r="F8040" s="2">
        <v>42313</v>
      </c>
      <c r="G8040" s="2" t="str">
        <f>TEXT(pizza_sales[[#This Row],[order_date]],"dddd")</f>
        <v>Thursday</v>
      </c>
      <c r="H8040" s="3">
        <v>0.66978009259259264</v>
      </c>
      <c r="I8040">
        <v>12.5</v>
      </c>
      <c r="J8040">
        <v>12.5</v>
      </c>
      <c r="K8040" s="1" t="s">
        <v>41</v>
      </c>
      <c r="L8040" s="1" t="s">
        <v>26</v>
      </c>
      <c r="M8040" s="1" t="s">
        <v>88</v>
      </c>
      <c r="N8040" s="1" t="s">
        <v>89</v>
      </c>
    </row>
    <row r="8041" spans="1:14" x14ac:dyDescent="0.3">
      <c r="A8041">
        <v>17742</v>
      </c>
      <c r="B8041">
        <v>7789</v>
      </c>
      <c r="C8041">
        <f>1/COUNTIF(B:B,pizza_sales[[#This Row],[order_id]])</f>
        <v>0.25</v>
      </c>
      <c r="D8041" s="1" t="s">
        <v>40</v>
      </c>
      <c r="E8041">
        <v>1</v>
      </c>
      <c r="F8041" s="2">
        <v>42313</v>
      </c>
      <c r="G8041" s="2" t="str">
        <f>TEXT(pizza_sales[[#This Row],[order_date]],"dddd")</f>
        <v>Thursday</v>
      </c>
      <c r="H8041" s="3">
        <v>0.68758101851851849</v>
      </c>
      <c r="I8041">
        <v>12.75</v>
      </c>
      <c r="J8041">
        <v>12.75</v>
      </c>
      <c r="K8041" s="1" t="s">
        <v>41</v>
      </c>
      <c r="L8041" s="1" t="s">
        <v>33</v>
      </c>
      <c r="M8041" s="1" t="s">
        <v>42</v>
      </c>
      <c r="N8041" s="1" t="s">
        <v>43</v>
      </c>
    </row>
    <row r="8042" spans="1:14" x14ac:dyDescent="0.3">
      <c r="A8042">
        <v>17743</v>
      </c>
      <c r="B8042">
        <v>7789</v>
      </c>
      <c r="C8042">
        <f>1/COUNTIF(B:B,pizza_sales[[#This Row],[order_id]])</f>
        <v>0.25</v>
      </c>
      <c r="D8042" s="1" t="s">
        <v>51</v>
      </c>
      <c r="E8042">
        <v>1</v>
      </c>
      <c r="F8042" s="2">
        <v>42313</v>
      </c>
      <c r="G8042" s="2" t="str">
        <f>TEXT(pizza_sales[[#This Row],[order_date]],"dddd")</f>
        <v>Thursday</v>
      </c>
      <c r="H8042" s="3">
        <v>0.68758101851851849</v>
      </c>
      <c r="I8042">
        <v>12</v>
      </c>
      <c r="J8042">
        <v>12</v>
      </c>
      <c r="K8042" s="1" t="s">
        <v>41</v>
      </c>
      <c r="L8042" s="1" t="s">
        <v>22</v>
      </c>
      <c r="M8042" s="1" t="s">
        <v>52</v>
      </c>
      <c r="N8042" s="1" t="s">
        <v>53</v>
      </c>
    </row>
    <row r="8043" spans="1:14" x14ac:dyDescent="0.3">
      <c r="A8043">
        <v>17744</v>
      </c>
      <c r="B8043">
        <v>7789</v>
      </c>
      <c r="C8043">
        <f>1/COUNTIF(B:B,pizza_sales[[#This Row],[order_id]])</f>
        <v>0.25</v>
      </c>
      <c r="D8043" s="1" t="s">
        <v>87</v>
      </c>
      <c r="E8043">
        <v>1</v>
      </c>
      <c r="F8043" s="2">
        <v>42313</v>
      </c>
      <c r="G8043" s="2" t="str">
        <f>TEXT(pizza_sales[[#This Row],[order_date]],"dddd")</f>
        <v>Thursday</v>
      </c>
      <c r="H8043" s="3">
        <v>0.68758101851851849</v>
      </c>
      <c r="I8043">
        <v>20.75</v>
      </c>
      <c r="J8043">
        <v>20.75</v>
      </c>
      <c r="K8043" s="1" t="s">
        <v>21</v>
      </c>
      <c r="L8043" s="1" t="s">
        <v>26</v>
      </c>
      <c r="M8043" s="1" t="s">
        <v>88</v>
      </c>
      <c r="N8043" s="1" t="s">
        <v>89</v>
      </c>
    </row>
    <row r="8044" spans="1:14" x14ac:dyDescent="0.3">
      <c r="A8044">
        <v>17745</v>
      </c>
      <c r="B8044">
        <v>7789</v>
      </c>
      <c r="C8044">
        <f>1/COUNTIF(B:B,pizza_sales[[#This Row],[order_id]])</f>
        <v>0.25</v>
      </c>
      <c r="D8044" s="1" t="s">
        <v>117</v>
      </c>
      <c r="E8044">
        <v>1</v>
      </c>
      <c r="F8044" s="2">
        <v>42313</v>
      </c>
      <c r="G8044" s="2" t="str">
        <f>TEXT(pizza_sales[[#This Row],[order_date]],"dddd")</f>
        <v>Thursday</v>
      </c>
      <c r="H8044" s="3">
        <v>0.68758101851851849</v>
      </c>
      <c r="I8044">
        <v>12.75</v>
      </c>
      <c r="J8044">
        <v>12.75</v>
      </c>
      <c r="K8044" s="1" t="s">
        <v>41</v>
      </c>
      <c r="L8044" s="1" t="s">
        <v>33</v>
      </c>
      <c r="M8044" s="1" t="s">
        <v>70</v>
      </c>
      <c r="N8044" s="1" t="s">
        <v>71</v>
      </c>
    </row>
    <row r="8045" spans="1:14" x14ac:dyDescent="0.3">
      <c r="A8045">
        <v>17746</v>
      </c>
      <c r="B8045">
        <v>7790</v>
      </c>
      <c r="C8045">
        <f>1/COUNTIF(B:B,pizza_sales[[#This Row],[order_id]])</f>
        <v>0.25</v>
      </c>
      <c r="D8045" s="1" t="s">
        <v>165</v>
      </c>
      <c r="E8045">
        <v>1</v>
      </c>
      <c r="F8045" s="2">
        <v>42313</v>
      </c>
      <c r="G8045" s="2" t="str">
        <f>TEXT(pizza_sales[[#This Row],[order_date]],"dddd")</f>
        <v>Thursday</v>
      </c>
      <c r="H8045" s="3">
        <v>0.69358796296296299</v>
      </c>
      <c r="I8045">
        <v>23.65</v>
      </c>
      <c r="J8045">
        <v>23.65</v>
      </c>
      <c r="K8045" s="1" t="s">
        <v>41</v>
      </c>
      <c r="L8045" s="1" t="s">
        <v>26</v>
      </c>
      <c r="M8045" s="1" t="s">
        <v>166</v>
      </c>
      <c r="N8045" s="1" t="s">
        <v>167</v>
      </c>
    </row>
    <row r="8046" spans="1:14" x14ac:dyDescent="0.3">
      <c r="A8046">
        <v>17747</v>
      </c>
      <c r="B8046">
        <v>7790</v>
      </c>
      <c r="C8046">
        <f>1/COUNTIF(B:B,pizza_sales[[#This Row],[order_id]])</f>
        <v>0.25</v>
      </c>
      <c r="D8046" s="1" t="s">
        <v>160</v>
      </c>
      <c r="E8046">
        <v>1</v>
      </c>
      <c r="F8046" s="2">
        <v>42313</v>
      </c>
      <c r="G8046" s="2" t="str">
        <f>TEXT(pizza_sales[[#This Row],[order_date]],"dddd")</f>
        <v>Thursday</v>
      </c>
      <c r="H8046" s="3">
        <v>0.69358796296296299</v>
      </c>
      <c r="I8046">
        <v>12</v>
      </c>
      <c r="J8046">
        <v>12</v>
      </c>
      <c r="K8046" s="1" t="s">
        <v>41</v>
      </c>
      <c r="L8046" s="1" t="s">
        <v>14</v>
      </c>
      <c r="M8046" s="1" t="s">
        <v>55</v>
      </c>
      <c r="N8046" s="1" t="s">
        <v>56</v>
      </c>
    </row>
    <row r="8047" spans="1:14" x14ac:dyDescent="0.3">
      <c r="A8047">
        <v>17748</v>
      </c>
      <c r="B8047">
        <v>7790</v>
      </c>
      <c r="C8047">
        <f>1/COUNTIF(B:B,pizza_sales[[#This Row],[order_id]])</f>
        <v>0.25</v>
      </c>
      <c r="D8047" s="1" t="s">
        <v>133</v>
      </c>
      <c r="E8047">
        <v>1</v>
      </c>
      <c r="F8047" s="2">
        <v>42313</v>
      </c>
      <c r="G8047" s="2" t="str">
        <f>TEXT(pizza_sales[[#This Row],[order_date]],"dddd")</f>
        <v>Thursday</v>
      </c>
      <c r="H8047" s="3">
        <v>0.69358796296296299</v>
      </c>
      <c r="I8047">
        <v>16.5</v>
      </c>
      <c r="J8047">
        <v>16.5</v>
      </c>
      <c r="K8047" s="1" t="s">
        <v>13</v>
      </c>
      <c r="L8047" s="1" t="s">
        <v>26</v>
      </c>
      <c r="M8047" s="1" t="s">
        <v>107</v>
      </c>
      <c r="N8047" s="1" t="s">
        <v>108</v>
      </c>
    </row>
    <row r="8048" spans="1:14" x14ac:dyDescent="0.3">
      <c r="A8048">
        <v>17749</v>
      </c>
      <c r="B8048">
        <v>7790</v>
      </c>
      <c r="C8048">
        <f>1/COUNTIF(B:B,pizza_sales[[#This Row],[order_id]])</f>
        <v>0.25</v>
      </c>
      <c r="D8048" s="1" t="s">
        <v>152</v>
      </c>
      <c r="E8048">
        <v>1</v>
      </c>
      <c r="F8048" s="2">
        <v>42313</v>
      </c>
      <c r="G8048" s="2" t="str">
        <f>TEXT(pizza_sales[[#This Row],[order_date]],"dddd")</f>
        <v>Thursday</v>
      </c>
      <c r="H8048" s="3">
        <v>0.69358796296296299</v>
      </c>
      <c r="I8048">
        <v>20.75</v>
      </c>
      <c r="J8048">
        <v>20.75</v>
      </c>
      <c r="K8048" s="1" t="s">
        <v>21</v>
      </c>
      <c r="L8048" s="1" t="s">
        <v>26</v>
      </c>
      <c r="M8048" s="1" t="s">
        <v>48</v>
      </c>
      <c r="N8048" s="1" t="s">
        <v>49</v>
      </c>
    </row>
    <row r="8049" spans="1:14" x14ac:dyDescent="0.3">
      <c r="A8049">
        <v>17750</v>
      </c>
      <c r="B8049">
        <v>7791</v>
      </c>
      <c r="C8049">
        <f>1/COUNTIF(B:B,pizza_sales[[#This Row],[order_id]])</f>
        <v>0.5</v>
      </c>
      <c r="D8049" s="1" t="s">
        <v>20</v>
      </c>
      <c r="E8049">
        <v>1</v>
      </c>
      <c r="F8049" s="2">
        <v>42313</v>
      </c>
      <c r="G8049" s="2" t="str">
        <f>TEXT(pizza_sales[[#This Row],[order_date]],"dddd")</f>
        <v>Thursday</v>
      </c>
      <c r="H8049" s="3">
        <v>0.70109953703703709</v>
      </c>
      <c r="I8049">
        <v>18.5</v>
      </c>
      <c r="J8049">
        <v>18.5</v>
      </c>
      <c r="K8049" s="1" t="s">
        <v>21</v>
      </c>
      <c r="L8049" s="1" t="s">
        <v>22</v>
      </c>
      <c r="M8049" s="1" t="s">
        <v>23</v>
      </c>
      <c r="N8049" s="1" t="s">
        <v>24</v>
      </c>
    </row>
    <row r="8050" spans="1:14" x14ac:dyDescent="0.3">
      <c r="A8050">
        <v>17751</v>
      </c>
      <c r="B8050">
        <v>7791</v>
      </c>
      <c r="C8050">
        <f>1/COUNTIF(B:B,pizza_sales[[#This Row],[order_id]])</f>
        <v>0.5</v>
      </c>
      <c r="D8050" s="1" t="s">
        <v>159</v>
      </c>
      <c r="E8050">
        <v>1</v>
      </c>
      <c r="F8050" s="2">
        <v>42313</v>
      </c>
      <c r="G8050" s="2" t="str">
        <f>TEXT(pizza_sales[[#This Row],[order_date]],"dddd")</f>
        <v>Thursday</v>
      </c>
      <c r="H8050" s="3">
        <v>0.70109953703703709</v>
      </c>
      <c r="I8050">
        <v>16.75</v>
      </c>
      <c r="J8050">
        <v>16.75</v>
      </c>
      <c r="K8050" s="1" t="s">
        <v>13</v>
      </c>
      <c r="L8050" s="1" t="s">
        <v>22</v>
      </c>
      <c r="M8050" s="1" t="s">
        <v>101</v>
      </c>
      <c r="N8050" s="1" t="s">
        <v>102</v>
      </c>
    </row>
    <row r="8051" spans="1:14" x14ac:dyDescent="0.3">
      <c r="A8051">
        <v>17752</v>
      </c>
      <c r="B8051">
        <v>7792</v>
      </c>
      <c r="C8051">
        <f>1/COUNTIF(B:B,pizza_sales[[#This Row],[order_id]])</f>
        <v>0.25</v>
      </c>
      <c r="D8051" s="1" t="s">
        <v>146</v>
      </c>
      <c r="E8051">
        <v>1</v>
      </c>
      <c r="F8051" s="2">
        <v>42313</v>
      </c>
      <c r="G8051" s="2" t="str">
        <f>TEXT(pizza_sales[[#This Row],[order_date]],"dddd")</f>
        <v>Thursday</v>
      </c>
      <c r="H8051" s="3">
        <v>0.70719907407407412</v>
      </c>
      <c r="I8051">
        <v>20.25</v>
      </c>
      <c r="J8051">
        <v>20.25</v>
      </c>
      <c r="K8051" s="1" t="s">
        <v>21</v>
      </c>
      <c r="L8051" s="1" t="s">
        <v>22</v>
      </c>
      <c r="M8051" s="1" t="s">
        <v>104</v>
      </c>
      <c r="N8051" s="1" t="s">
        <v>105</v>
      </c>
    </row>
    <row r="8052" spans="1:14" x14ac:dyDescent="0.3">
      <c r="A8052">
        <v>17753</v>
      </c>
      <c r="B8052">
        <v>7792</v>
      </c>
      <c r="C8052">
        <f>1/COUNTIF(B:B,pizza_sales[[#This Row],[order_id]])</f>
        <v>0.25</v>
      </c>
      <c r="D8052" s="1" t="s">
        <v>59</v>
      </c>
      <c r="E8052">
        <v>1</v>
      </c>
      <c r="F8052" s="2">
        <v>42313</v>
      </c>
      <c r="G8052" s="2" t="str">
        <f>TEXT(pizza_sales[[#This Row],[order_date]],"dddd")</f>
        <v>Thursday</v>
      </c>
      <c r="H8052" s="3">
        <v>0.70719907407407412</v>
      </c>
      <c r="I8052">
        <v>20.75</v>
      </c>
      <c r="J8052">
        <v>20.75</v>
      </c>
      <c r="K8052" s="1" t="s">
        <v>21</v>
      </c>
      <c r="L8052" s="1" t="s">
        <v>26</v>
      </c>
      <c r="M8052" s="1" t="s">
        <v>60</v>
      </c>
      <c r="N8052" s="1" t="s">
        <v>61</v>
      </c>
    </row>
    <row r="8053" spans="1:14" x14ac:dyDescent="0.3">
      <c r="A8053">
        <v>17754</v>
      </c>
      <c r="B8053">
        <v>7792</v>
      </c>
      <c r="C8053">
        <f>1/COUNTIF(B:B,pizza_sales[[#This Row],[order_id]])</f>
        <v>0.25</v>
      </c>
      <c r="D8053" s="1" t="s">
        <v>158</v>
      </c>
      <c r="E8053">
        <v>1</v>
      </c>
      <c r="F8053" s="2">
        <v>42313</v>
      </c>
      <c r="G8053" s="2" t="str">
        <f>TEXT(pizza_sales[[#This Row],[order_date]],"dddd")</f>
        <v>Thursday</v>
      </c>
      <c r="H8053" s="3">
        <v>0.70719907407407412</v>
      </c>
      <c r="I8053">
        <v>16.5</v>
      </c>
      <c r="J8053">
        <v>16.5</v>
      </c>
      <c r="K8053" s="1" t="s">
        <v>13</v>
      </c>
      <c r="L8053" s="1" t="s">
        <v>26</v>
      </c>
      <c r="M8053" s="1" t="s">
        <v>60</v>
      </c>
      <c r="N8053" s="1" t="s">
        <v>61</v>
      </c>
    </row>
    <row r="8054" spans="1:14" x14ac:dyDescent="0.3">
      <c r="A8054">
        <v>17755</v>
      </c>
      <c r="B8054">
        <v>7792</v>
      </c>
      <c r="C8054">
        <f>1/COUNTIF(B:B,pizza_sales[[#This Row],[order_id]])</f>
        <v>0.25</v>
      </c>
      <c r="D8054" s="1" t="s">
        <v>150</v>
      </c>
      <c r="E8054">
        <v>1</v>
      </c>
      <c r="F8054" s="2">
        <v>42313</v>
      </c>
      <c r="G8054" s="2" t="str">
        <f>TEXT(pizza_sales[[#This Row],[order_date]],"dddd")</f>
        <v>Thursday</v>
      </c>
      <c r="H8054" s="3">
        <v>0.70719907407407412</v>
      </c>
      <c r="I8054">
        <v>12.5</v>
      </c>
      <c r="J8054">
        <v>12.5</v>
      </c>
      <c r="K8054" s="1" t="s">
        <v>41</v>
      </c>
      <c r="L8054" s="1" t="s">
        <v>26</v>
      </c>
      <c r="M8054" s="1" t="s">
        <v>60</v>
      </c>
      <c r="N8054" s="1" t="s">
        <v>61</v>
      </c>
    </row>
    <row r="8055" spans="1:14" x14ac:dyDescent="0.3">
      <c r="A8055">
        <v>17756</v>
      </c>
      <c r="B8055">
        <v>7793</v>
      </c>
      <c r="C8055">
        <f>1/COUNTIF(B:B,pizza_sales[[#This Row],[order_id]])</f>
        <v>0.5</v>
      </c>
      <c r="D8055" s="1" t="s">
        <v>99</v>
      </c>
      <c r="E8055">
        <v>1</v>
      </c>
      <c r="F8055" s="2">
        <v>42313</v>
      </c>
      <c r="G8055" s="2" t="str">
        <f>TEXT(pizza_sales[[#This Row],[order_date]],"dddd")</f>
        <v>Thursday</v>
      </c>
      <c r="H8055" s="3">
        <v>0.71196759259259257</v>
      </c>
      <c r="I8055">
        <v>14.75</v>
      </c>
      <c r="J8055">
        <v>14.75</v>
      </c>
      <c r="K8055" s="1" t="s">
        <v>13</v>
      </c>
      <c r="L8055" s="1" t="s">
        <v>22</v>
      </c>
      <c r="M8055" s="1" t="s">
        <v>91</v>
      </c>
      <c r="N8055" s="1" t="s">
        <v>92</v>
      </c>
    </row>
    <row r="8056" spans="1:14" x14ac:dyDescent="0.3">
      <c r="A8056">
        <v>17757</v>
      </c>
      <c r="B8056">
        <v>7793</v>
      </c>
      <c r="C8056">
        <f>1/COUNTIF(B:B,pizza_sales[[#This Row],[order_id]])</f>
        <v>0.5</v>
      </c>
      <c r="D8056" s="1" t="s">
        <v>133</v>
      </c>
      <c r="E8056">
        <v>1</v>
      </c>
      <c r="F8056" s="2">
        <v>42313</v>
      </c>
      <c r="G8056" s="2" t="str">
        <f>TEXT(pizza_sales[[#This Row],[order_date]],"dddd")</f>
        <v>Thursday</v>
      </c>
      <c r="H8056" s="3">
        <v>0.71196759259259257</v>
      </c>
      <c r="I8056">
        <v>16.5</v>
      </c>
      <c r="J8056">
        <v>16.5</v>
      </c>
      <c r="K8056" s="1" t="s">
        <v>13</v>
      </c>
      <c r="L8056" s="1" t="s">
        <v>26</v>
      </c>
      <c r="M8056" s="1" t="s">
        <v>107</v>
      </c>
      <c r="N8056" s="1" t="s">
        <v>108</v>
      </c>
    </row>
    <row r="8057" spans="1:14" x14ac:dyDescent="0.3">
      <c r="A8057">
        <v>17758</v>
      </c>
      <c r="B8057">
        <v>7794</v>
      </c>
      <c r="C8057">
        <f>1/COUNTIF(B:B,pizza_sales[[#This Row],[order_id]])</f>
        <v>0.5</v>
      </c>
      <c r="D8057" s="1" t="s">
        <v>50</v>
      </c>
      <c r="E8057">
        <v>1</v>
      </c>
      <c r="F8057" s="2">
        <v>42313</v>
      </c>
      <c r="G8057" s="2" t="str">
        <f>TEXT(pizza_sales[[#This Row],[order_date]],"dddd")</f>
        <v>Thursday</v>
      </c>
      <c r="H8057" s="3">
        <v>0.71885416666666668</v>
      </c>
      <c r="I8057">
        <v>12</v>
      </c>
      <c r="J8057">
        <v>12</v>
      </c>
      <c r="K8057" s="1" t="s">
        <v>41</v>
      </c>
      <c r="L8057" s="1" t="s">
        <v>14</v>
      </c>
      <c r="M8057" s="1" t="s">
        <v>18</v>
      </c>
      <c r="N8057" s="1" t="s">
        <v>19</v>
      </c>
    </row>
    <row r="8058" spans="1:14" x14ac:dyDescent="0.3">
      <c r="A8058">
        <v>17759</v>
      </c>
      <c r="B8058">
        <v>7794</v>
      </c>
      <c r="C8058">
        <f>1/COUNTIF(B:B,pizza_sales[[#This Row],[order_id]])</f>
        <v>0.5</v>
      </c>
      <c r="D8058" s="1" t="s">
        <v>121</v>
      </c>
      <c r="E8058">
        <v>1</v>
      </c>
      <c r="F8058" s="2">
        <v>42313</v>
      </c>
      <c r="G8058" s="2" t="str">
        <f>TEXT(pizza_sales[[#This Row],[order_date]],"dddd")</f>
        <v>Thursday</v>
      </c>
      <c r="H8058" s="3">
        <v>0.71885416666666668</v>
      </c>
      <c r="I8058">
        <v>16.25</v>
      </c>
      <c r="J8058">
        <v>16.25</v>
      </c>
      <c r="K8058" s="1" t="s">
        <v>13</v>
      </c>
      <c r="L8058" s="1" t="s">
        <v>26</v>
      </c>
      <c r="M8058" s="1" t="s">
        <v>114</v>
      </c>
      <c r="N8058" s="1" t="s">
        <v>115</v>
      </c>
    </row>
    <row r="8059" spans="1:14" x14ac:dyDescent="0.3">
      <c r="A8059">
        <v>17760</v>
      </c>
      <c r="B8059">
        <v>7795</v>
      </c>
      <c r="C8059">
        <f>1/COUNTIF(B:B,pizza_sales[[#This Row],[order_id]])</f>
        <v>1</v>
      </c>
      <c r="D8059" s="1" t="s">
        <v>37</v>
      </c>
      <c r="E8059">
        <v>1</v>
      </c>
      <c r="F8059" s="2">
        <v>42313</v>
      </c>
      <c r="G8059" s="2" t="str">
        <f>TEXT(pizza_sales[[#This Row],[order_date]],"dddd")</f>
        <v>Thursday</v>
      </c>
      <c r="H8059" s="3">
        <v>0.72417824074074078</v>
      </c>
      <c r="I8059">
        <v>20.75</v>
      </c>
      <c r="J8059">
        <v>20.75</v>
      </c>
      <c r="K8059" s="1" t="s">
        <v>21</v>
      </c>
      <c r="L8059" s="1" t="s">
        <v>26</v>
      </c>
      <c r="M8059" s="1" t="s">
        <v>38</v>
      </c>
      <c r="N8059" s="1" t="s">
        <v>39</v>
      </c>
    </row>
    <row r="8060" spans="1:14" x14ac:dyDescent="0.3">
      <c r="A8060">
        <v>17761</v>
      </c>
      <c r="B8060">
        <v>7796</v>
      </c>
      <c r="C8060">
        <f>1/COUNTIF(B:B,pizza_sales[[#This Row],[order_id]])</f>
        <v>0.5</v>
      </c>
      <c r="D8060" s="1" t="s">
        <v>17</v>
      </c>
      <c r="E8060">
        <v>1</v>
      </c>
      <c r="F8060" s="2">
        <v>42313</v>
      </c>
      <c r="G8060" s="2" t="str">
        <f>TEXT(pizza_sales[[#This Row],[order_date]],"dddd")</f>
        <v>Thursday</v>
      </c>
      <c r="H8060" s="3">
        <v>0.72819444444444448</v>
      </c>
      <c r="I8060">
        <v>16</v>
      </c>
      <c r="J8060">
        <v>16</v>
      </c>
      <c r="K8060" s="1" t="s">
        <v>13</v>
      </c>
      <c r="L8060" s="1" t="s">
        <v>14</v>
      </c>
      <c r="M8060" s="1" t="s">
        <v>18</v>
      </c>
      <c r="N8060" s="1" t="s">
        <v>19</v>
      </c>
    </row>
    <row r="8061" spans="1:14" x14ac:dyDescent="0.3">
      <c r="A8061">
        <v>17762</v>
      </c>
      <c r="B8061">
        <v>7796</v>
      </c>
      <c r="C8061">
        <f>1/COUNTIF(B:B,pizza_sales[[#This Row],[order_id]])</f>
        <v>0.5</v>
      </c>
      <c r="D8061" s="1" t="s">
        <v>121</v>
      </c>
      <c r="E8061">
        <v>1</v>
      </c>
      <c r="F8061" s="2">
        <v>42313</v>
      </c>
      <c r="G8061" s="2" t="str">
        <f>TEXT(pizza_sales[[#This Row],[order_date]],"dddd")</f>
        <v>Thursday</v>
      </c>
      <c r="H8061" s="3">
        <v>0.72819444444444448</v>
      </c>
      <c r="I8061">
        <v>16.25</v>
      </c>
      <c r="J8061">
        <v>16.25</v>
      </c>
      <c r="K8061" s="1" t="s">
        <v>13</v>
      </c>
      <c r="L8061" s="1" t="s">
        <v>26</v>
      </c>
      <c r="M8061" s="1" t="s">
        <v>114</v>
      </c>
      <c r="N8061" s="1" t="s">
        <v>115</v>
      </c>
    </row>
    <row r="8062" spans="1:14" x14ac:dyDescent="0.3">
      <c r="A8062">
        <v>17763</v>
      </c>
      <c r="B8062">
        <v>7797</v>
      </c>
      <c r="C8062">
        <f>1/COUNTIF(B:B,pizza_sales[[#This Row],[order_id]])</f>
        <v>0.25</v>
      </c>
      <c r="D8062" s="1" t="s">
        <v>72</v>
      </c>
      <c r="E8062">
        <v>1</v>
      </c>
      <c r="F8062" s="2">
        <v>42313</v>
      </c>
      <c r="G8062" s="2" t="str">
        <f>TEXT(pizza_sales[[#This Row],[order_date]],"dddd")</f>
        <v>Thursday</v>
      </c>
      <c r="H8062" s="3">
        <v>0.73590277777777779</v>
      </c>
      <c r="I8062">
        <v>20.75</v>
      </c>
      <c r="J8062">
        <v>20.75</v>
      </c>
      <c r="K8062" s="1" t="s">
        <v>21</v>
      </c>
      <c r="L8062" s="1" t="s">
        <v>33</v>
      </c>
      <c r="M8062" s="1" t="s">
        <v>42</v>
      </c>
      <c r="N8062" s="1" t="s">
        <v>43</v>
      </c>
    </row>
    <row r="8063" spans="1:14" x14ac:dyDescent="0.3">
      <c r="A8063">
        <v>17764</v>
      </c>
      <c r="B8063">
        <v>7797</v>
      </c>
      <c r="C8063">
        <f>1/COUNTIF(B:B,pizza_sales[[#This Row],[order_id]])</f>
        <v>0.25</v>
      </c>
      <c r="D8063" s="1" t="s">
        <v>59</v>
      </c>
      <c r="E8063">
        <v>1</v>
      </c>
      <c r="F8063" s="2">
        <v>42313</v>
      </c>
      <c r="G8063" s="2" t="str">
        <f>TEXT(pizza_sales[[#This Row],[order_date]],"dddd")</f>
        <v>Thursday</v>
      </c>
      <c r="H8063" s="3">
        <v>0.73590277777777779</v>
      </c>
      <c r="I8063">
        <v>20.75</v>
      </c>
      <c r="J8063">
        <v>20.75</v>
      </c>
      <c r="K8063" s="1" t="s">
        <v>21</v>
      </c>
      <c r="L8063" s="1" t="s">
        <v>26</v>
      </c>
      <c r="M8063" s="1" t="s">
        <v>60</v>
      </c>
      <c r="N8063" s="1" t="s">
        <v>61</v>
      </c>
    </row>
    <row r="8064" spans="1:14" x14ac:dyDescent="0.3">
      <c r="A8064">
        <v>17765</v>
      </c>
      <c r="B8064">
        <v>7797</v>
      </c>
      <c r="C8064">
        <f>1/COUNTIF(B:B,pizza_sales[[#This Row],[order_id]])</f>
        <v>0.25</v>
      </c>
      <c r="D8064" s="1" t="s">
        <v>158</v>
      </c>
      <c r="E8064">
        <v>1</v>
      </c>
      <c r="F8064" s="2">
        <v>42313</v>
      </c>
      <c r="G8064" s="2" t="str">
        <f>TEXT(pizza_sales[[#This Row],[order_date]],"dddd")</f>
        <v>Thursday</v>
      </c>
      <c r="H8064" s="3">
        <v>0.73590277777777779</v>
      </c>
      <c r="I8064">
        <v>16.5</v>
      </c>
      <c r="J8064">
        <v>16.5</v>
      </c>
      <c r="K8064" s="1" t="s">
        <v>13</v>
      </c>
      <c r="L8064" s="1" t="s">
        <v>26</v>
      </c>
      <c r="M8064" s="1" t="s">
        <v>60</v>
      </c>
      <c r="N8064" s="1" t="s">
        <v>61</v>
      </c>
    </row>
    <row r="8065" spans="1:14" x14ac:dyDescent="0.3">
      <c r="A8065">
        <v>17766</v>
      </c>
      <c r="B8065">
        <v>7797</v>
      </c>
      <c r="C8065">
        <f>1/COUNTIF(B:B,pizza_sales[[#This Row],[order_id]])</f>
        <v>0.25</v>
      </c>
      <c r="D8065" s="1" t="s">
        <v>140</v>
      </c>
      <c r="E8065">
        <v>1</v>
      </c>
      <c r="F8065" s="2">
        <v>42313</v>
      </c>
      <c r="G8065" s="2" t="str">
        <f>TEXT(pizza_sales[[#This Row],[order_date]],"dddd")</f>
        <v>Thursday</v>
      </c>
      <c r="H8065" s="3">
        <v>0.73590277777777779</v>
      </c>
      <c r="I8065">
        <v>25.5</v>
      </c>
      <c r="J8065">
        <v>25.5</v>
      </c>
      <c r="K8065" s="1" t="s">
        <v>141</v>
      </c>
      <c r="L8065" s="1" t="s">
        <v>14</v>
      </c>
      <c r="M8065" s="1" t="s">
        <v>45</v>
      </c>
      <c r="N8065" s="1" t="s">
        <v>46</v>
      </c>
    </row>
    <row r="8066" spans="1:14" x14ac:dyDescent="0.3">
      <c r="A8066">
        <v>17767</v>
      </c>
      <c r="B8066">
        <v>7798</v>
      </c>
      <c r="C8066">
        <f>1/COUNTIF(B:B,pizza_sales[[#This Row],[order_id]])</f>
        <v>0.25</v>
      </c>
      <c r="D8066" s="1" t="s">
        <v>96</v>
      </c>
      <c r="E8066">
        <v>1</v>
      </c>
      <c r="F8066" s="2">
        <v>42313</v>
      </c>
      <c r="G8066" s="2" t="str">
        <f>TEXT(pizza_sales[[#This Row],[order_date]],"dddd")</f>
        <v>Thursday</v>
      </c>
      <c r="H8066" s="3">
        <v>0.7361226851851852</v>
      </c>
      <c r="I8066">
        <v>16.25</v>
      </c>
      <c r="J8066">
        <v>16.25</v>
      </c>
      <c r="K8066" s="1" t="s">
        <v>13</v>
      </c>
      <c r="L8066" s="1" t="s">
        <v>26</v>
      </c>
      <c r="M8066" s="1" t="s">
        <v>97</v>
      </c>
      <c r="N8066" s="1" t="s">
        <v>98</v>
      </c>
    </row>
    <row r="8067" spans="1:14" x14ac:dyDescent="0.3">
      <c r="A8067">
        <v>17768</v>
      </c>
      <c r="B8067">
        <v>7798</v>
      </c>
      <c r="C8067">
        <f>1/COUNTIF(B:B,pizza_sales[[#This Row],[order_id]])</f>
        <v>0.25</v>
      </c>
      <c r="D8067" s="1" t="s">
        <v>20</v>
      </c>
      <c r="E8067">
        <v>1</v>
      </c>
      <c r="F8067" s="2">
        <v>42313</v>
      </c>
      <c r="G8067" s="2" t="str">
        <f>TEXT(pizza_sales[[#This Row],[order_date]],"dddd")</f>
        <v>Thursday</v>
      </c>
      <c r="H8067" s="3">
        <v>0.7361226851851852</v>
      </c>
      <c r="I8067">
        <v>18.5</v>
      </c>
      <c r="J8067">
        <v>18.5</v>
      </c>
      <c r="K8067" s="1" t="s">
        <v>21</v>
      </c>
      <c r="L8067" s="1" t="s">
        <v>22</v>
      </c>
      <c r="M8067" s="1" t="s">
        <v>23</v>
      </c>
      <c r="N8067" s="1" t="s">
        <v>24</v>
      </c>
    </row>
    <row r="8068" spans="1:14" x14ac:dyDescent="0.3">
      <c r="A8068">
        <v>17769</v>
      </c>
      <c r="B8068">
        <v>7798</v>
      </c>
      <c r="C8068">
        <f>1/COUNTIF(B:B,pizza_sales[[#This Row],[order_id]])</f>
        <v>0.25</v>
      </c>
      <c r="D8068" s="1" t="s">
        <v>90</v>
      </c>
      <c r="E8068">
        <v>1</v>
      </c>
      <c r="F8068" s="2">
        <v>42313</v>
      </c>
      <c r="G8068" s="2" t="str">
        <f>TEXT(pizza_sales[[#This Row],[order_date]],"dddd")</f>
        <v>Thursday</v>
      </c>
      <c r="H8068" s="3">
        <v>0.7361226851851852</v>
      </c>
      <c r="I8068">
        <v>17.95</v>
      </c>
      <c r="J8068">
        <v>17.95</v>
      </c>
      <c r="K8068" s="1" t="s">
        <v>21</v>
      </c>
      <c r="L8068" s="1" t="s">
        <v>22</v>
      </c>
      <c r="M8068" s="1" t="s">
        <v>91</v>
      </c>
      <c r="N8068" s="1" t="s">
        <v>92</v>
      </c>
    </row>
    <row r="8069" spans="1:14" x14ac:dyDescent="0.3">
      <c r="A8069">
        <v>17770</v>
      </c>
      <c r="B8069">
        <v>7798</v>
      </c>
      <c r="C8069">
        <f>1/COUNTIF(B:B,pizza_sales[[#This Row],[order_id]])</f>
        <v>0.25</v>
      </c>
      <c r="D8069" s="1" t="s">
        <v>87</v>
      </c>
      <c r="E8069">
        <v>1</v>
      </c>
      <c r="F8069" s="2">
        <v>42313</v>
      </c>
      <c r="G8069" s="2" t="str">
        <f>TEXT(pizza_sales[[#This Row],[order_date]],"dddd")</f>
        <v>Thursday</v>
      </c>
      <c r="H8069" s="3">
        <v>0.7361226851851852</v>
      </c>
      <c r="I8069">
        <v>20.75</v>
      </c>
      <c r="J8069">
        <v>20.75</v>
      </c>
      <c r="K8069" s="1" t="s">
        <v>21</v>
      </c>
      <c r="L8069" s="1" t="s">
        <v>26</v>
      </c>
      <c r="M8069" s="1" t="s">
        <v>88</v>
      </c>
      <c r="N8069" s="1" t="s">
        <v>89</v>
      </c>
    </row>
    <row r="8070" spans="1:14" x14ac:dyDescent="0.3">
      <c r="A8070">
        <v>17771</v>
      </c>
      <c r="B8070">
        <v>7799</v>
      </c>
      <c r="C8070">
        <f>1/COUNTIF(B:B,pizza_sales[[#This Row],[order_id]])</f>
        <v>0.33333333333333331</v>
      </c>
      <c r="D8070" s="1" t="s">
        <v>84</v>
      </c>
      <c r="E8070">
        <v>1</v>
      </c>
      <c r="F8070" s="2">
        <v>42313</v>
      </c>
      <c r="G8070" s="2" t="str">
        <f>TEXT(pizza_sales[[#This Row],[order_date]],"dddd")</f>
        <v>Thursday</v>
      </c>
      <c r="H8070" s="3">
        <v>0.74254629629629632</v>
      </c>
      <c r="I8070">
        <v>12</v>
      </c>
      <c r="J8070">
        <v>12</v>
      </c>
      <c r="K8070" s="1" t="s">
        <v>41</v>
      </c>
      <c r="L8070" s="1" t="s">
        <v>14</v>
      </c>
      <c r="M8070" s="1" t="s">
        <v>85</v>
      </c>
      <c r="N8070" s="1" t="s">
        <v>86</v>
      </c>
    </row>
    <row r="8071" spans="1:14" x14ac:dyDescent="0.3">
      <c r="A8071">
        <v>17772</v>
      </c>
      <c r="B8071">
        <v>7799</v>
      </c>
      <c r="C8071">
        <f>1/COUNTIF(B:B,pizza_sales[[#This Row],[order_id]])</f>
        <v>0.33333333333333331</v>
      </c>
      <c r="D8071" s="1" t="s">
        <v>165</v>
      </c>
      <c r="E8071">
        <v>1</v>
      </c>
      <c r="F8071" s="2">
        <v>42313</v>
      </c>
      <c r="G8071" s="2" t="str">
        <f>TEXT(pizza_sales[[#This Row],[order_date]],"dddd")</f>
        <v>Thursday</v>
      </c>
      <c r="H8071" s="3">
        <v>0.74254629629629632</v>
      </c>
      <c r="I8071">
        <v>23.65</v>
      </c>
      <c r="J8071">
        <v>23.65</v>
      </c>
      <c r="K8071" s="1" t="s">
        <v>41</v>
      </c>
      <c r="L8071" s="1" t="s">
        <v>26</v>
      </c>
      <c r="M8071" s="1" t="s">
        <v>166</v>
      </c>
      <c r="N8071" s="1" t="s">
        <v>167</v>
      </c>
    </row>
    <row r="8072" spans="1:14" x14ac:dyDescent="0.3">
      <c r="A8072">
        <v>17773</v>
      </c>
      <c r="B8072">
        <v>7799</v>
      </c>
      <c r="C8072">
        <f>1/COUNTIF(B:B,pizza_sales[[#This Row],[order_id]])</f>
        <v>0.33333333333333331</v>
      </c>
      <c r="D8072" s="1" t="s">
        <v>69</v>
      </c>
      <c r="E8072">
        <v>1</v>
      </c>
      <c r="F8072" s="2">
        <v>42313</v>
      </c>
      <c r="G8072" s="2" t="str">
        <f>TEXT(pizza_sales[[#This Row],[order_date]],"dddd")</f>
        <v>Thursday</v>
      </c>
      <c r="H8072" s="3">
        <v>0.74254629629629632</v>
      </c>
      <c r="I8072">
        <v>20.75</v>
      </c>
      <c r="J8072">
        <v>20.75</v>
      </c>
      <c r="K8072" s="1" t="s">
        <v>21</v>
      </c>
      <c r="L8072" s="1" t="s">
        <v>33</v>
      </c>
      <c r="M8072" s="1" t="s">
        <v>70</v>
      </c>
      <c r="N8072" s="1" t="s">
        <v>71</v>
      </c>
    </row>
    <row r="8073" spans="1:14" x14ac:dyDescent="0.3">
      <c r="A8073">
        <v>17774</v>
      </c>
      <c r="B8073">
        <v>7800</v>
      </c>
      <c r="C8073">
        <f>1/COUNTIF(B:B,pizza_sales[[#This Row],[order_id]])</f>
        <v>0.25</v>
      </c>
      <c r="D8073" s="1" t="s">
        <v>81</v>
      </c>
      <c r="E8073">
        <v>1</v>
      </c>
      <c r="F8073" s="2">
        <v>42313</v>
      </c>
      <c r="G8073" s="2" t="str">
        <f>TEXT(pizza_sales[[#This Row],[order_date]],"dddd")</f>
        <v>Thursday</v>
      </c>
      <c r="H8073" s="3">
        <v>0.74567129629629625</v>
      </c>
      <c r="I8073">
        <v>20.75</v>
      </c>
      <c r="J8073">
        <v>20.75</v>
      </c>
      <c r="K8073" s="1" t="s">
        <v>21</v>
      </c>
      <c r="L8073" s="1" t="s">
        <v>33</v>
      </c>
      <c r="M8073" s="1" t="s">
        <v>82</v>
      </c>
      <c r="N8073" s="1" t="s">
        <v>83</v>
      </c>
    </row>
    <row r="8074" spans="1:14" x14ac:dyDescent="0.3">
      <c r="A8074">
        <v>17775</v>
      </c>
      <c r="B8074">
        <v>7800</v>
      </c>
      <c r="C8074">
        <f>1/COUNTIF(B:B,pizza_sales[[#This Row],[order_id]])</f>
        <v>0.25</v>
      </c>
      <c r="D8074" s="1" t="s">
        <v>20</v>
      </c>
      <c r="E8074">
        <v>1</v>
      </c>
      <c r="F8074" s="2">
        <v>42313</v>
      </c>
      <c r="G8074" s="2" t="str">
        <f>TEXT(pizza_sales[[#This Row],[order_date]],"dddd")</f>
        <v>Thursday</v>
      </c>
      <c r="H8074" s="3">
        <v>0.74567129629629625</v>
      </c>
      <c r="I8074">
        <v>18.5</v>
      </c>
      <c r="J8074">
        <v>18.5</v>
      </c>
      <c r="K8074" s="1" t="s">
        <v>21</v>
      </c>
      <c r="L8074" s="1" t="s">
        <v>22</v>
      </c>
      <c r="M8074" s="1" t="s">
        <v>23</v>
      </c>
      <c r="N8074" s="1" t="s">
        <v>24</v>
      </c>
    </row>
    <row r="8075" spans="1:14" x14ac:dyDescent="0.3">
      <c r="A8075">
        <v>17776</v>
      </c>
      <c r="B8075">
        <v>7800</v>
      </c>
      <c r="C8075">
        <f>1/COUNTIF(B:B,pizza_sales[[#This Row],[order_id]])</f>
        <v>0.25</v>
      </c>
      <c r="D8075" s="1" t="s">
        <v>99</v>
      </c>
      <c r="E8075">
        <v>1</v>
      </c>
      <c r="F8075" s="2">
        <v>42313</v>
      </c>
      <c r="G8075" s="2" t="str">
        <f>TEXT(pizza_sales[[#This Row],[order_date]],"dddd")</f>
        <v>Thursday</v>
      </c>
      <c r="H8075" s="3">
        <v>0.74567129629629625</v>
      </c>
      <c r="I8075">
        <v>14.75</v>
      </c>
      <c r="J8075">
        <v>14.75</v>
      </c>
      <c r="K8075" s="1" t="s">
        <v>13</v>
      </c>
      <c r="L8075" s="1" t="s">
        <v>22</v>
      </c>
      <c r="M8075" s="1" t="s">
        <v>91</v>
      </c>
      <c r="N8075" s="1" t="s">
        <v>92</v>
      </c>
    </row>
    <row r="8076" spans="1:14" x14ac:dyDescent="0.3">
      <c r="A8076">
        <v>17777</v>
      </c>
      <c r="B8076">
        <v>7800</v>
      </c>
      <c r="C8076">
        <f>1/COUNTIF(B:B,pizza_sales[[#This Row],[order_id]])</f>
        <v>0.25</v>
      </c>
      <c r="D8076" s="1" t="s">
        <v>158</v>
      </c>
      <c r="E8076">
        <v>1</v>
      </c>
      <c r="F8076" s="2">
        <v>42313</v>
      </c>
      <c r="G8076" s="2" t="str">
        <f>TEXT(pizza_sales[[#This Row],[order_date]],"dddd")</f>
        <v>Thursday</v>
      </c>
      <c r="H8076" s="3">
        <v>0.74567129629629625</v>
      </c>
      <c r="I8076">
        <v>16.5</v>
      </c>
      <c r="J8076">
        <v>16.5</v>
      </c>
      <c r="K8076" s="1" t="s">
        <v>13</v>
      </c>
      <c r="L8076" s="1" t="s">
        <v>26</v>
      </c>
      <c r="M8076" s="1" t="s">
        <v>60</v>
      </c>
      <c r="N8076" s="1" t="s">
        <v>61</v>
      </c>
    </row>
    <row r="8077" spans="1:14" x14ac:dyDescent="0.3">
      <c r="A8077">
        <v>17778</v>
      </c>
      <c r="B8077">
        <v>7801</v>
      </c>
      <c r="C8077">
        <f>1/COUNTIF(B:B,pizza_sales[[#This Row],[order_id]])</f>
        <v>0.25</v>
      </c>
      <c r="D8077" s="1" t="s">
        <v>20</v>
      </c>
      <c r="E8077">
        <v>1</v>
      </c>
      <c r="F8077" s="2">
        <v>42313</v>
      </c>
      <c r="G8077" s="2" t="str">
        <f>TEXT(pizza_sales[[#This Row],[order_date]],"dddd")</f>
        <v>Thursday</v>
      </c>
      <c r="H8077" s="3">
        <v>0.74944444444444447</v>
      </c>
      <c r="I8077">
        <v>18.5</v>
      </c>
      <c r="J8077">
        <v>18.5</v>
      </c>
      <c r="K8077" s="1" t="s">
        <v>21</v>
      </c>
      <c r="L8077" s="1" t="s">
        <v>22</v>
      </c>
      <c r="M8077" s="1" t="s">
        <v>23</v>
      </c>
      <c r="N8077" s="1" t="s">
        <v>24</v>
      </c>
    </row>
    <row r="8078" spans="1:14" x14ac:dyDescent="0.3">
      <c r="A8078">
        <v>17779</v>
      </c>
      <c r="B8078">
        <v>7801</v>
      </c>
      <c r="C8078">
        <f>1/COUNTIF(B:B,pizza_sales[[#This Row],[order_id]])</f>
        <v>0.25</v>
      </c>
      <c r="D8078" s="1" t="s">
        <v>93</v>
      </c>
      <c r="E8078">
        <v>1</v>
      </c>
      <c r="F8078" s="2">
        <v>42313</v>
      </c>
      <c r="G8078" s="2" t="str">
        <f>TEXT(pizza_sales[[#This Row],[order_date]],"dddd")</f>
        <v>Thursday</v>
      </c>
      <c r="H8078" s="3">
        <v>0.74944444444444447</v>
      </c>
      <c r="I8078">
        <v>12</v>
      </c>
      <c r="J8078">
        <v>12</v>
      </c>
      <c r="K8078" s="1" t="s">
        <v>41</v>
      </c>
      <c r="L8078" s="1" t="s">
        <v>14</v>
      </c>
      <c r="M8078" s="1" t="s">
        <v>94</v>
      </c>
      <c r="N8078" s="1" t="s">
        <v>95</v>
      </c>
    </row>
    <row r="8079" spans="1:14" x14ac:dyDescent="0.3">
      <c r="A8079">
        <v>17780</v>
      </c>
      <c r="B8079">
        <v>7801</v>
      </c>
      <c r="C8079">
        <f>1/COUNTIF(B:B,pizza_sales[[#This Row],[order_id]])</f>
        <v>0.25</v>
      </c>
      <c r="D8079" s="1" t="s">
        <v>149</v>
      </c>
      <c r="E8079">
        <v>1</v>
      </c>
      <c r="F8079" s="2">
        <v>42313</v>
      </c>
      <c r="G8079" s="2" t="str">
        <f>TEXT(pizza_sales[[#This Row],[order_date]],"dddd")</f>
        <v>Thursday</v>
      </c>
      <c r="H8079" s="3">
        <v>0.74944444444444447</v>
      </c>
      <c r="I8079">
        <v>12.25</v>
      </c>
      <c r="J8079">
        <v>12.25</v>
      </c>
      <c r="K8079" s="1" t="s">
        <v>41</v>
      </c>
      <c r="L8079" s="1" t="s">
        <v>26</v>
      </c>
      <c r="M8079" s="1" t="s">
        <v>114</v>
      </c>
      <c r="N8079" s="1" t="s">
        <v>115</v>
      </c>
    </row>
    <row r="8080" spans="1:14" x14ac:dyDescent="0.3">
      <c r="A8080">
        <v>17781</v>
      </c>
      <c r="B8080">
        <v>7801</v>
      </c>
      <c r="C8080">
        <f>1/COUNTIF(B:B,pizza_sales[[#This Row],[order_id]])</f>
        <v>0.25</v>
      </c>
      <c r="D8080" s="1" t="s">
        <v>32</v>
      </c>
      <c r="E8080">
        <v>1</v>
      </c>
      <c r="F8080" s="2">
        <v>42313</v>
      </c>
      <c r="G8080" s="2" t="str">
        <f>TEXT(pizza_sales[[#This Row],[order_date]],"dddd")</f>
        <v>Thursday</v>
      </c>
      <c r="H8080" s="3">
        <v>0.74944444444444447</v>
      </c>
      <c r="I8080">
        <v>20.75</v>
      </c>
      <c r="J8080">
        <v>20.75</v>
      </c>
      <c r="K8080" s="1" t="s">
        <v>21</v>
      </c>
      <c r="L8080" s="1" t="s">
        <v>33</v>
      </c>
      <c r="M8080" s="1" t="s">
        <v>34</v>
      </c>
      <c r="N8080" s="1" t="s">
        <v>35</v>
      </c>
    </row>
    <row r="8081" spans="1:14" x14ac:dyDescent="0.3">
      <c r="A8081">
        <v>17782</v>
      </c>
      <c r="B8081">
        <v>7802</v>
      </c>
      <c r="C8081">
        <f>1/COUNTIF(B:B,pizza_sales[[#This Row],[order_id]])</f>
        <v>0.5</v>
      </c>
      <c r="D8081" s="1" t="s">
        <v>20</v>
      </c>
      <c r="E8081">
        <v>1</v>
      </c>
      <c r="F8081" s="2">
        <v>42313</v>
      </c>
      <c r="G8081" s="2" t="str">
        <f>TEXT(pizza_sales[[#This Row],[order_date]],"dddd")</f>
        <v>Thursday</v>
      </c>
      <c r="H8081" s="3">
        <v>0.75343749999999998</v>
      </c>
      <c r="I8081">
        <v>18.5</v>
      </c>
      <c r="J8081">
        <v>18.5</v>
      </c>
      <c r="K8081" s="1" t="s">
        <v>21</v>
      </c>
      <c r="L8081" s="1" t="s">
        <v>22</v>
      </c>
      <c r="M8081" s="1" t="s">
        <v>23</v>
      </c>
      <c r="N8081" s="1" t="s">
        <v>24</v>
      </c>
    </row>
    <row r="8082" spans="1:14" x14ac:dyDescent="0.3">
      <c r="A8082">
        <v>17783</v>
      </c>
      <c r="B8082">
        <v>7802</v>
      </c>
      <c r="C8082">
        <f>1/COUNTIF(B:B,pizza_sales[[#This Row],[order_id]])</f>
        <v>0.5</v>
      </c>
      <c r="D8082" s="1" t="s">
        <v>127</v>
      </c>
      <c r="E8082">
        <v>1</v>
      </c>
      <c r="F8082" s="2">
        <v>42313</v>
      </c>
      <c r="G8082" s="2" t="str">
        <f>TEXT(pizza_sales[[#This Row],[order_date]],"dddd")</f>
        <v>Thursday</v>
      </c>
      <c r="H8082" s="3">
        <v>0.75343749999999998</v>
      </c>
      <c r="I8082">
        <v>20.25</v>
      </c>
      <c r="J8082">
        <v>20.25</v>
      </c>
      <c r="K8082" s="1" t="s">
        <v>21</v>
      </c>
      <c r="L8082" s="1" t="s">
        <v>22</v>
      </c>
      <c r="M8082" s="1" t="s">
        <v>52</v>
      </c>
      <c r="N8082" s="1" t="s">
        <v>53</v>
      </c>
    </row>
    <row r="8083" spans="1:14" x14ac:dyDescent="0.3">
      <c r="A8083">
        <v>17784</v>
      </c>
      <c r="B8083">
        <v>7803</v>
      </c>
      <c r="C8083">
        <f>1/COUNTIF(B:B,pizza_sales[[#This Row],[order_id]])</f>
        <v>0.33333333333333331</v>
      </c>
      <c r="D8083" s="1" t="s">
        <v>148</v>
      </c>
      <c r="E8083">
        <v>1</v>
      </c>
      <c r="F8083" s="2">
        <v>42313</v>
      </c>
      <c r="G8083" s="2" t="str">
        <f>TEXT(pizza_sales[[#This Row],[order_date]],"dddd")</f>
        <v>Thursday</v>
      </c>
      <c r="H8083" s="3">
        <v>0.75412037037037039</v>
      </c>
      <c r="I8083">
        <v>14.5</v>
      </c>
      <c r="J8083">
        <v>14.5</v>
      </c>
      <c r="K8083" s="1" t="s">
        <v>13</v>
      </c>
      <c r="L8083" s="1" t="s">
        <v>14</v>
      </c>
      <c r="M8083" s="1" t="s">
        <v>130</v>
      </c>
      <c r="N8083" s="1" t="s">
        <v>131</v>
      </c>
    </row>
    <row r="8084" spans="1:14" x14ac:dyDescent="0.3">
      <c r="A8084">
        <v>17785</v>
      </c>
      <c r="B8084">
        <v>7803</v>
      </c>
      <c r="C8084">
        <f>1/COUNTIF(B:B,pizza_sales[[#This Row],[order_id]])</f>
        <v>0.33333333333333331</v>
      </c>
      <c r="D8084" s="1" t="s">
        <v>113</v>
      </c>
      <c r="E8084">
        <v>1</v>
      </c>
      <c r="F8084" s="2">
        <v>42313</v>
      </c>
      <c r="G8084" s="2" t="str">
        <f>TEXT(pizza_sales[[#This Row],[order_date]],"dddd")</f>
        <v>Thursday</v>
      </c>
      <c r="H8084" s="3">
        <v>0.75412037037037039</v>
      </c>
      <c r="I8084">
        <v>20.25</v>
      </c>
      <c r="J8084">
        <v>20.25</v>
      </c>
      <c r="K8084" s="1" t="s">
        <v>21</v>
      </c>
      <c r="L8084" s="1" t="s">
        <v>26</v>
      </c>
      <c r="M8084" s="1" t="s">
        <v>114</v>
      </c>
      <c r="N8084" s="1" t="s">
        <v>115</v>
      </c>
    </row>
    <row r="8085" spans="1:14" x14ac:dyDescent="0.3">
      <c r="A8085">
        <v>17786</v>
      </c>
      <c r="B8085">
        <v>7803</v>
      </c>
      <c r="C8085">
        <f>1/COUNTIF(B:B,pizza_sales[[#This Row],[order_id]])</f>
        <v>0.33333333333333331</v>
      </c>
      <c r="D8085" s="1" t="s">
        <v>162</v>
      </c>
      <c r="E8085">
        <v>1</v>
      </c>
      <c r="F8085" s="2">
        <v>42313</v>
      </c>
      <c r="G8085" s="2" t="str">
        <f>TEXT(pizza_sales[[#This Row],[order_date]],"dddd")</f>
        <v>Thursday</v>
      </c>
      <c r="H8085" s="3">
        <v>0.75412037037037039</v>
      </c>
      <c r="I8085">
        <v>16</v>
      </c>
      <c r="J8085">
        <v>16</v>
      </c>
      <c r="K8085" s="1" t="s">
        <v>13</v>
      </c>
      <c r="L8085" s="1" t="s">
        <v>22</v>
      </c>
      <c r="M8085" s="1" t="s">
        <v>110</v>
      </c>
      <c r="N8085" s="1" t="s">
        <v>111</v>
      </c>
    </row>
    <row r="8086" spans="1:14" x14ac:dyDescent="0.3">
      <c r="A8086">
        <v>17787</v>
      </c>
      <c r="B8086">
        <v>7804</v>
      </c>
      <c r="C8086">
        <f>1/COUNTIF(B:B,pizza_sales[[#This Row],[order_id]])</f>
        <v>1</v>
      </c>
      <c r="D8086" s="1" t="s">
        <v>103</v>
      </c>
      <c r="E8086">
        <v>1</v>
      </c>
      <c r="F8086" s="2">
        <v>42313</v>
      </c>
      <c r="G8086" s="2" t="str">
        <f>TEXT(pizza_sales[[#This Row],[order_date]],"dddd")</f>
        <v>Thursday</v>
      </c>
      <c r="H8086" s="3">
        <v>0.78042824074074069</v>
      </c>
      <c r="I8086">
        <v>16</v>
      </c>
      <c r="J8086">
        <v>16</v>
      </c>
      <c r="K8086" s="1" t="s">
        <v>13</v>
      </c>
      <c r="L8086" s="1" t="s">
        <v>22</v>
      </c>
      <c r="M8086" s="1" t="s">
        <v>104</v>
      </c>
      <c r="N8086" s="1" t="s">
        <v>105</v>
      </c>
    </row>
    <row r="8087" spans="1:14" x14ac:dyDescent="0.3">
      <c r="A8087">
        <v>17788</v>
      </c>
      <c r="B8087">
        <v>7805</v>
      </c>
      <c r="C8087">
        <f>1/COUNTIF(B:B,pizza_sales[[#This Row],[order_id]])</f>
        <v>1</v>
      </c>
      <c r="D8087" s="1" t="s">
        <v>84</v>
      </c>
      <c r="E8087">
        <v>1</v>
      </c>
      <c r="F8087" s="2">
        <v>42313</v>
      </c>
      <c r="G8087" s="2" t="str">
        <f>TEXT(pizza_sales[[#This Row],[order_date]],"dddd")</f>
        <v>Thursday</v>
      </c>
      <c r="H8087" s="3">
        <v>0.79091435185185188</v>
      </c>
      <c r="I8087">
        <v>12</v>
      </c>
      <c r="J8087">
        <v>12</v>
      </c>
      <c r="K8087" s="1" t="s">
        <v>41</v>
      </c>
      <c r="L8087" s="1" t="s">
        <v>14</v>
      </c>
      <c r="M8087" s="1" t="s">
        <v>85</v>
      </c>
      <c r="N8087" s="1" t="s">
        <v>86</v>
      </c>
    </row>
    <row r="8088" spans="1:14" x14ac:dyDescent="0.3">
      <c r="A8088">
        <v>17789</v>
      </c>
      <c r="B8088">
        <v>7806</v>
      </c>
      <c r="C8088">
        <f>1/COUNTIF(B:B,pizza_sales[[#This Row],[order_id]])</f>
        <v>0.5</v>
      </c>
      <c r="D8088" s="1" t="s">
        <v>17</v>
      </c>
      <c r="E8088">
        <v>1</v>
      </c>
      <c r="F8088" s="2">
        <v>42313</v>
      </c>
      <c r="G8088" s="2" t="str">
        <f>TEXT(pizza_sales[[#This Row],[order_date]],"dddd")</f>
        <v>Thursday</v>
      </c>
      <c r="H8088" s="3">
        <v>0.79326388888888888</v>
      </c>
      <c r="I8088">
        <v>16</v>
      </c>
      <c r="J8088">
        <v>16</v>
      </c>
      <c r="K8088" s="1" t="s">
        <v>13</v>
      </c>
      <c r="L8088" s="1" t="s">
        <v>14</v>
      </c>
      <c r="M8088" s="1" t="s">
        <v>18</v>
      </c>
      <c r="N8088" s="1" t="s">
        <v>19</v>
      </c>
    </row>
    <row r="8089" spans="1:14" x14ac:dyDescent="0.3">
      <c r="A8089">
        <v>17790</v>
      </c>
      <c r="B8089">
        <v>7806</v>
      </c>
      <c r="C8089">
        <f>1/COUNTIF(B:B,pizza_sales[[#This Row],[order_id]])</f>
        <v>0.5</v>
      </c>
      <c r="D8089" s="1" t="s">
        <v>132</v>
      </c>
      <c r="E8089">
        <v>1</v>
      </c>
      <c r="F8089" s="2">
        <v>42313</v>
      </c>
      <c r="G8089" s="2" t="str">
        <f>TEXT(pizza_sales[[#This Row],[order_date]],"dddd")</f>
        <v>Thursday</v>
      </c>
      <c r="H8089" s="3">
        <v>0.79326388888888888</v>
      </c>
      <c r="I8089">
        <v>10.5</v>
      </c>
      <c r="J8089">
        <v>10.5</v>
      </c>
      <c r="K8089" s="1" t="s">
        <v>41</v>
      </c>
      <c r="L8089" s="1" t="s">
        <v>14</v>
      </c>
      <c r="M8089" s="1" t="s">
        <v>15</v>
      </c>
      <c r="N8089" s="1" t="s">
        <v>16</v>
      </c>
    </row>
    <row r="8090" spans="1:14" x14ac:dyDescent="0.3">
      <c r="A8090">
        <v>17791</v>
      </c>
      <c r="B8090">
        <v>7807</v>
      </c>
      <c r="C8090">
        <f>1/COUNTIF(B:B,pizza_sales[[#This Row],[order_id]])</f>
        <v>0.5</v>
      </c>
      <c r="D8090" s="1" t="s">
        <v>128</v>
      </c>
      <c r="E8090">
        <v>1</v>
      </c>
      <c r="F8090" s="2">
        <v>42313</v>
      </c>
      <c r="G8090" s="2" t="str">
        <f>TEXT(pizza_sales[[#This Row],[order_date]],"dddd")</f>
        <v>Thursday</v>
      </c>
      <c r="H8090" s="3">
        <v>0.79807870370370371</v>
      </c>
      <c r="I8090">
        <v>16</v>
      </c>
      <c r="J8090">
        <v>16</v>
      </c>
      <c r="K8090" s="1" t="s">
        <v>13</v>
      </c>
      <c r="L8090" s="1" t="s">
        <v>22</v>
      </c>
      <c r="M8090" s="1" t="s">
        <v>52</v>
      </c>
      <c r="N8090" s="1" t="s">
        <v>53</v>
      </c>
    </row>
    <row r="8091" spans="1:14" x14ac:dyDescent="0.3">
      <c r="A8091">
        <v>17792</v>
      </c>
      <c r="B8091">
        <v>7807</v>
      </c>
      <c r="C8091">
        <f>1/COUNTIF(B:B,pizza_sales[[#This Row],[order_id]])</f>
        <v>0.5</v>
      </c>
      <c r="D8091" s="1" t="s">
        <v>126</v>
      </c>
      <c r="E8091">
        <v>1</v>
      </c>
      <c r="F8091" s="2">
        <v>42313</v>
      </c>
      <c r="G8091" s="2" t="str">
        <f>TEXT(pizza_sales[[#This Row],[order_date]],"dddd")</f>
        <v>Thursday</v>
      </c>
      <c r="H8091" s="3">
        <v>0.79807870370370371</v>
      </c>
      <c r="I8091">
        <v>9.75</v>
      </c>
      <c r="J8091">
        <v>9.75</v>
      </c>
      <c r="K8091" s="1" t="s">
        <v>41</v>
      </c>
      <c r="L8091" s="1" t="s">
        <v>14</v>
      </c>
      <c r="M8091" s="1" t="s">
        <v>78</v>
      </c>
      <c r="N8091" s="1" t="s">
        <v>79</v>
      </c>
    </row>
    <row r="8092" spans="1:14" x14ac:dyDescent="0.3">
      <c r="A8092">
        <v>17793</v>
      </c>
      <c r="B8092">
        <v>7808</v>
      </c>
      <c r="C8092">
        <f>1/COUNTIF(B:B,pizza_sales[[#This Row],[order_id]])</f>
        <v>0.33333333333333331</v>
      </c>
      <c r="D8092" s="1" t="s">
        <v>72</v>
      </c>
      <c r="E8092">
        <v>1</v>
      </c>
      <c r="F8092" s="2">
        <v>42313</v>
      </c>
      <c r="G8092" s="2" t="str">
        <f>TEXT(pizza_sales[[#This Row],[order_date]],"dddd")</f>
        <v>Thursday</v>
      </c>
      <c r="H8092" s="3">
        <v>0.79928240740740741</v>
      </c>
      <c r="I8092">
        <v>20.75</v>
      </c>
      <c r="J8092">
        <v>20.75</v>
      </c>
      <c r="K8092" s="1" t="s">
        <v>21</v>
      </c>
      <c r="L8092" s="1" t="s">
        <v>33</v>
      </c>
      <c r="M8092" s="1" t="s">
        <v>42</v>
      </c>
      <c r="N8092" s="1" t="s">
        <v>43</v>
      </c>
    </row>
    <row r="8093" spans="1:14" x14ac:dyDescent="0.3">
      <c r="A8093">
        <v>17794</v>
      </c>
      <c r="B8093">
        <v>7808</v>
      </c>
      <c r="C8093">
        <f>1/COUNTIF(B:B,pizza_sales[[#This Row],[order_id]])</f>
        <v>0.33333333333333331</v>
      </c>
      <c r="D8093" s="1" t="s">
        <v>40</v>
      </c>
      <c r="E8093">
        <v>1</v>
      </c>
      <c r="F8093" s="2">
        <v>42313</v>
      </c>
      <c r="G8093" s="2" t="str">
        <f>TEXT(pizza_sales[[#This Row],[order_date]],"dddd")</f>
        <v>Thursday</v>
      </c>
      <c r="H8093" s="3">
        <v>0.79928240740740741</v>
      </c>
      <c r="I8093">
        <v>12.75</v>
      </c>
      <c r="J8093">
        <v>12.75</v>
      </c>
      <c r="K8093" s="1" t="s">
        <v>41</v>
      </c>
      <c r="L8093" s="1" t="s">
        <v>33</v>
      </c>
      <c r="M8093" s="1" t="s">
        <v>42</v>
      </c>
      <c r="N8093" s="1" t="s">
        <v>43</v>
      </c>
    </row>
    <row r="8094" spans="1:14" x14ac:dyDescent="0.3">
      <c r="A8094">
        <v>17795</v>
      </c>
      <c r="B8094">
        <v>7808</v>
      </c>
      <c r="C8094">
        <f>1/COUNTIF(B:B,pizza_sales[[#This Row],[order_id]])</f>
        <v>0.33333333333333331</v>
      </c>
      <c r="D8094" s="1" t="s">
        <v>164</v>
      </c>
      <c r="E8094">
        <v>1</v>
      </c>
      <c r="F8094" s="2">
        <v>42313</v>
      </c>
      <c r="G8094" s="2" t="str">
        <f>TEXT(pizza_sales[[#This Row],[order_date]],"dddd")</f>
        <v>Thursday</v>
      </c>
      <c r="H8094" s="3">
        <v>0.79928240740740741</v>
      </c>
      <c r="I8094">
        <v>16.5</v>
      </c>
      <c r="J8094">
        <v>16.5</v>
      </c>
      <c r="K8094" s="1" t="s">
        <v>13</v>
      </c>
      <c r="L8094" s="1" t="s">
        <v>22</v>
      </c>
      <c r="M8094" s="1" t="s">
        <v>63</v>
      </c>
      <c r="N8094" s="1" t="s">
        <v>64</v>
      </c>
    </row>
    <row r="8095" spans="1:14" x14ac:dyDescent="0.3">
      <c r="A8095">
        <v>17796</v>
      </c>
      <c r="B8095">
        <v>7809</v>
      </c>
      <c r="C8095">
        <f>1/COUNTIF(B:B,pizza_sales[[#This Row],[order_id]])</f>
        <v>0.5</v>
      </c>
      <c r="D8095" s="1" t="s">
        <v>84</v>
      </c>
      <c r="E8095">
        <v>1</v>
      </c>
      <c r="F8095" s="2">
        <v>42313</v>
      </c>
      <c r="G8095" s="2" t="str">
        <f>TEXT(pizza_sales[[#This Row],[order_date]],"dddd")</f>
        <v>Thursday</v>
      </c>
      <c r="H8095" s="3">
        <v>0.80381944444444442</v>
      </c>
      <c r="I8095">
        <v>12</v>
      </c>
      <c r="J8095">
        <v>12</v>
      </c>
      <c r="K8095" s="1" t="s">
        <v>41</v>
      </c>
      <c r="L8095" s="1" t="s">
        <v>14</v>
      </c>
      <c r="M8095" s="1" t="s">
        <v>85</v>
      </c>
      <c r="N8095" s="1" t="s">
        <v>86</v>
      </c>
    </row>
    <row r="8096" spans="1:14" x14ac:dyDescent="0.3">
      <c r="A8096">
        <v>17797</v>
      </c>
      <c r="B8096">
        <v>7809</v>
      </c>
      <c r="C8096">
        <f>1/COUNTIF(B:B,pizza_sales[[#This Row],[order_id]])</f>
        <v>0.5</v>
      </c>
      <c r="D8096" s="1" t="s">
        <v>109</v>
      </c>
      <c r="E8096">
        <v>1</v>
      </c>
      <c r="F8096" s="2">
        <v>42313</v>
      </c>
      <c r="G8096" s="2" t="str">
        <f>TEXT(pizza_sales[[#This Row],[order_date]],"dddd")</f>
        <v>Thursday</v>
      </c>
      <c r="H8096" s="3">
        <v>0.80381944444444442</v>
      </c>
      <c r="I8096">
        <v>20.25</v>
      </c>
      <c r="J8096">
        <v>20.25</v>
      </c>
      <c r="K8096" s="1" t="s">
        <v>21</v>
      </c>
      <c r="L8096" s="1" t="s">
        <v>22</v>
      </c>
      <c r="M8096" s="1" t="s">
        <v>110</v>
      </c>
      <c r="N8096" s="1" t="s">
        <v>111</v>
      </c>
    </row>
    <row r="8097" spans="1:14" x14ac:dyDescent="0.3">
      <c r="A8097">
        <v>17798</v>
      </c>
      <c r="B8097">
        <v>7810</v>
      </c>
      <c r="C8097">
        <f>1/COUNTIF(B:B,pizza_sales[[#This Row],[order_id]])</f>
        <v>0.5</v>
      </c>
      <c r="D8097" s="1" t="s">
        <v>133</v>
      </c>
      <c r="E8097">
        <v>1</v>
      </c>
      <c r="F8097" s="2">
        <v>42313</v>
      </c>
      <c r="G8097" s="2" t="str">
        <f>TEXT(pizza_sales[[#This Row],[order_date]],"dddd")</f>
        <v>Thursday</v>
      </c>
      <c r="H8097" s="3">
        <v>0.80596064814814816</v>
      </c>
      <c r="I8097">
        <v>16.5</v>
      </c>
      <c r="J8097">
        <v>16.5</v>
      </c>
      <c r="K8097" s="1" t="s">
        <v>13</v>
      </c>
      <c r="L8097" s="1" t="s">
        <v>26</v>
      </c>
      <c r="M8097" s="1" t="s">
        <v>107</v>
      </c>
      <c r="N8097" s="1" t="s">
        <v>108</v>
      </c>
    </row>
    <row r="8098" spans="1:14" x14ac:dyDescent="0.3">
      <c r="A8098">
        <v>17799</v>
      </c>
      <c r="B8098">
        <v>7810</v>
      </c>
      <c r="C8098">
        <f>1/COUNTIF(B:B,pizza_sales[[#This Row],[order_id]])</f>
        <v>0.5</v>
      </c>
      <c r="D8098" s="1" t="s">
        <v>117</v>
      </c>
      <c r="E8098">
        <v>1</v>
      </c>
      <c r="F8098" s="2">
        <v>42313</v>
      </c>
      <c r="G8098" s="2" t="str">
        <f>TEXT(pizza_sales[[#This Row],[order_date]],"dddd")</f>
        <v>Thursday</v>
      </c>
      <c r="H8098" s="3">
        <v>0.80596064814814816</v>
      </c>
      <c r="I8098">
        <v>12.75</v>
      </c>
      <c r="J8098">
        <v>12.75</v>
      </c>
      <c r="K8098" s="1" t="s">
        <v>41</v>
      </c>
      <c r="L8098" s="1" t="s">
        <v>33</v>
      </c>
      <c r="M8098" s="1" t="s">
        <v>70</v>
      </c>
      <c r="N8098" s="1" t="s">
        <v>71</v>
      </c>
    </row>
    <row r="8099" spans="1:14" x14ac:dyDescent="0.3">
      <c r="A8099">
        <v>17800</v>
      </c>
      <c r="B8099">
        <v>7811</v>
      </c>
      <c r="C8099">
        <f>1/COUNTIF(B:B,pizza_sales[[#This Row],[order_id]])</f>
        <v>0.5</v>
      </c>
      <c r="D8099" s="1" t="s">
        <v>84</v>
      </c>
      <c r="E8099">
        <v>1</v>
      </c>
      <c r="F8099" s="2">
        <v>42313</v>
      </c>
      <c r="G8099" s="2" t="str">
        <f>TEXT(pizza_sales[[#This Row],[order_date]],"dddd")</f>
        <v>Thursday</v>
      </c>
      <c r="H8099" s="3">
        <v>0.81206018518518519</v>
      </c>
      <c r="I8099">
        <v>12</v>
      </c>
      <c r="J8099">
        <v>12</v>
      </c>
      <c r="K8099" s="1" t="s">
        <v>41</v>
      </c>
      <c r="L8099" s="1" t="s">
        <v>14</v>
      </c>
      <c r="M8099" s="1" t="s">
        <v>85</v>
      </c>
      <c r="N8099" s="1" t="s">
        <v>86</v>
      </c>
    </row>
    <row r="8100" spans="1:14" x14ac:dyDescent="0.3">
      <c r="A8100">
        <v>17801</v>
      </c>
      <c r="B8100">
        <v>7811</v>
      </c>
      <c r="C8100">
        <f>1/COUNTIF(B:B,pizza_sales[[#This Row],[order_id]])</f>
        <v>0.5</v>
      </c>
      <c r="D8100" s="1" t="s">
        <v>138</v>
      </c>
      <c r="E8100">
        <v>1</v>
      </c>
      <c r="F8100" s="2">
        <v>42313</v>
      </c>
      <c r="G8100" s="2" t="str">
        <f>TEXT(pizza_sales[[#This Row],[order_date]],"dddd")</f>
        <v>Thursday</v>
      </c>
      <c r="H8100" s="3">
        <v>0.81206018518518519</v>
      </c>
      <c r="I8100">
        <v>20.5</v>
      </c>
      <c r="J8100">
        <v>20.5</v>
      </c>
      <c r="K8100" s="1" t="s">
        <v>21</v>
      </c>
      <c r="L8100" s="1" t="s">
        <v>14</v>
      </c>
      <c r="M8100" s="1" t="s">
        <v>18</v>
      </c>
      <c r="N8100" s="1" t="s">
        <v>19</v>
      </c>
    </row>
    <row r="8101" spans="1:14" x14ac:dyDescent="0.3">
      <c r="A8101">
        <v>17802</v>
      </c>
      <c r="B8101">
        <v>7812</v>
      </c>
      <c r="C8101">
        <f>1/COUNTIF(B:B,pizza_sales[[#This Row],[order_id]])</f>
        <v>0.25</v>
      </c>
      <c r="D8101" s="1" t="s">
        <v>84</v>
      </c>
      <c r="E8101">
        <v>1</v>
      </c>
      <c r="F8101" s="2">
        <v>42313</v>
      </c>
      <c r="G8101" s="2" t="str">
        <f>TEXT(pizza_sales[[#This Row],[order_date]],"dddd")</f>
        <v>Thursday</v>
      </c>
      <c r="H8101" s="3">
        <v>0.81568287037037035</v>
      </c>
      <c r="I8101">
        <v>12</v>
      </c>
      <c r="J8101">
        <v>12</v>
      </c>
      <c r="K8101" s="1" t="s">
        <v>41</v>
      </c>
      <c r="L8101" s="1" t="s">
        <v>14</v>
      </c>
      <c r="M8101" s="1" t="s">
        <v>85</v>
      </c>
      <c r="N8101" s="1" t="s">
        <v>86</v>
      </c>
    </row>
    <row r="8102" spans="1:14" x14ac:dyDescent="0.3">
      <c r="A8102">
        <v>17803</v>
      </c>
      <c r="B8102">
        <v>7812</v>
      </c>
      <c r="C8102">
        <f>1/COUNTIF(B:B,pizza_sales[[#This Row],[order_id]])</f>
        <v>0.25</v>
      </c>
      <c r="D8102" s="1" t="s">
        <v>132</v>
      </c>
      <c r="E8102">
        <v>1</v>
      </c>
      <c r="F8102" s="2">
        <v>42313</v>
      </c>
      <c r="G8102" s="2" t="str">
        <f>TEXT(pizza_sales[[#This Row],[order_date]],"dddd")</f>
        <v>Thursday</v>
      </c>
      <c r="H8102" s="3">
        <v>0.81568287037037035</v>
      </c>
      <c r="I8102">
        <v>10.5</v>
      </c>
      <c r="J8102">
        <v>10.5</v>
      </c>
      <c r="K8102" s="1" t="s">
        <v>41</v>
      </c>
      <c r="L8102" s="1" t="s">
        <v>14</v>
      </c>
      <c r="M8102" s="1" t="s">
        <v>15</v>
      </c>
      <c r="N8102" s="1" t="s">
        <v>16</v>
      </c>
    </row>
    <row r="8103" spans="1:14" x14ac:dyDescent="0.3">
      <c r="A8103">
        <v>17804</v>
      </c>
      <c r="B8103">
        <v>7812</v>
      </c>
      <c r="C8103">
        <f>1/COUNTIF(B:B,pizza_sales[[#This Row],[order_id]])</f>
        <v>0.25</v>
      </c>
      <c r="D8103" s="1" t="s">
        <v>37</v>
      </c>
      <c r="E8103">
        <v>1</v>
      </c>
      <c r="F8103" s="2">
        <v>42313</v>
      </c>
      <c r="G8103" s="2" t="str">
        <f>TEXT(pizza_sales[[#This Row],[order_date]],"dddd")</f>
        <v>Thursday</v>
      </c>
      <c r="H8103" s="3">
        <v>0.81568287037037035</v>
      </c>
      <c r="I8103">
        <v>20.75</v>
      </c>
      <c r="J8103">
        <v>20.75</v>
      </c>
      <c r="K8103" s="1" t="s">
        <v>21</v>
      </c>
      <c r="L8103" s="1" t="s">
        <v>26</v>
      </c>
      <c r="M8103" s="1" t="s">
        <v>38</v>
      </c>
      <c r="N8103" s="1" t="s">
        <v>39</v>
      </c>
    </row>
    <row r="8104" spans="1:14" x14ac:dyDescent="0.3">
      <c r="A8104">
        <v>17805</v>
      </c>
      <c r="B8104">
        <v>7812</v>
      </c>
      <c r="C8104">
        <f>1/COUNTIF(B:B,pizza_sales[[#This Row],[order_id]])</f>
        <v>0.25</v>
      </c>
      <c r="D8104" s="1" t="s">
        <v>171</v>
      </c>
      <c r="E8104">
        <v>1</v>
      </c>
      <c r="F8104" s="2">
        <v>42313</v>
      </c>
      <c r="G8104" s="2" t="str">
        <f>TEXT(pizza_sales[[#This Row],[order_date]],"dddd")</f>
        <v>Thursday</v>
      </c>
      <c r="H8104" s="3">
        <v>0.81568287037037035</v>
      </c>
      <c r="I8104">
        <v>16.5</v>
      </c>
      <c r="J8104">
        <v>16.5</v>
      </c>
      <c r="K8104" s="1" t="s">
        <v>13</v>
      </c>
      <c r="L8104" s="1" t="s">
        <v>26</v>
      </c>
      <c r="M8104" s="1" t="s">
        <v>88</v>
      </c>
      <c r="N8104" s="1" t="s">
        <v>89</v>
      </c>
    </row>
    <row r="8105" spans="1:14" x14ac:dyDescent="0.3">
      <c r="A8105">
        <v>17806</v>
      </c>
      <c r="B8105">
        <v>7813</v>
      </c>
      <c r="C8105">
        <f>1/COUNTIF(B:B,pizza_sales[[#This Row],[order_id]])</f>
        <v>0.33333333333333331</v>
      </c>
      <c r="D8105" s="1" t="s">
        <v>36</v>
      </c>
      <c r="E8105">
        <v>2</v>
      </c>
      <c r="F8105" s="2">
        <v>42313</v>
      </c>
      <c r="G8105" s="2" t="str">
        <f>TEXT(pizza_sales[[#This Row],[order_date]],"dddd")</f>
        <v>Thursday</v>
      </c>
      <c r="H8105" s="3">
        <v>0.81821759259259264</v>
      </c>
      <c r="I8105">
        <v>16.5</v>
      </c>
      <c r="J8105">
        <v>33</v>
      </c>
      <c r="K8105" s="1" t="s">
        <v>13</v>
      </c>
      <c r="L8105" s="1" t="s">
        <v>26</v>
      </c>
      <c r="M8105" s="1" t="s">
        <v>27</v>
      </c>
      <c r="N8105" s="1" t="s">
        <v>28</v>
      </c>
    </row>
    <row r="8106" spans="1:14" x14ac:dyDescent="0.3">
      <c r="A8106">
        <v>17807</v>
      </c>
      <c r="B8106">
        <v>7813</v>
      </c>
      <c r="C8106">
        <f>1/COUNTIF(B:B,pizza_sales[[#This Row],[order_id]])</f>
        <v>0.33333333333333331</v>
      </c>
      <c r="D8106" s="1" t="s">
        <v>119</v>
      </c>
      <c r="E8106">
        <v>1</v>
      </c>
      <c r="F8106" s="2">
        <v>42313</v>
      </c>
      <c r="G8106" s="2" t="str">
        <f>TEXT(pizza_sales[[#This Row],[order_date]],"dddd")</f>
        <v>Thursday</v>
      </c>
      <c r="H8106" s="3">
        <v>0.81821759259259264</v>
      </c>
      <c r="I8106">
        <v>12.5</v>
      </c>
      <c r="J8106">
        <v>12.5</v>
      </c>
      <c r="K8106" s="1" t="s">
        <v>13</v>
      </c>
      <c r="L8106" s="1" t="s">
        <v>14</v>
      </c>
      <c r="M8106" s="1" t="s">
        <v>78</v>
      </c>
      <c r="N8106" s="1" t="s">
        <v>79</v>
      </c>
    </row>
    <row r="8107" spans="1:14" x14ac:dyDescent="0.3">
      <c r="A8107">
        <v>17808</v>
      </c>
      <c r="B8107">
        <v>7813</v>
      </c>
      <c r="C8107">
        <f>1/COUNTIF(B:B,pizza_sales[[#This Row],[order_id]])</f>
        <v>0.33333333333333331</v>
      </c>
      <c r="D8107" s="1" t="s">
        <v>154</v>
      </c>
      <c r="E8107">
        <v>1</v>
      </c>
      <c r="F8107" s="2">
        <v>42313</v>
      </c>
      <c r="G8107" s="2" t="str">
        <f>TEXT(pizza_sales[[#This Row],[order_date]],"dddd")</f>
        <v>Thursday</v>
      </c>
      <c r="H8107" s="3">
        <v>0.81821759259259264</v>
      </c>
      <c r="I8107">
        <v>16</v>
      </c>
      <c r="J8107">
        <v>16</v>
      </c>
      <c r="K8107" s="1" t="s">
        <v>13</v>
      </c>
      <c r="L8107" s="1" t="s">
        <v>22</v>
      </c>
      <c r="M8107" s="1" t="s">
        <v>66</v>
      </c>
      <c r="N8107" s="1" t="s">
        <v>67</v>
      </c>
    </row>
    <row r="8108" spans="1:14" x14ac:dyDescent="0.3">
      <c r="A8108">
        <v>17809</v>
      </c>
      <c r="B8108">
        <v>7814</v>
      </c>
      <c r="C8108">
        <f>1/COUNTIF(B:B,pizza_sales[[#This Row],[order_id]])</f>
        <v>1</v>
      </c>
      <c r="D8108" s="1" t="s">
        <v>77</v>
      </c>
      <c r="E8108">
        <v>1</v>
      </c>
      <c r="F8108" s="2">
        <v>42313</v>
      </c>
      <c r="G8108" s="2" t="str">
        <f>TEXT(pizza_sales[[#This Row],[order_date]],"dddd")</f>
        <v>Thursday</v>
      </c>
      <c r="H8108" s="3">
        <v>0.82291666666666663</v>
      </c>
      <c r="I8108">
        <v>15.25</v>
      </c>
      <c r="J8108">
        <v>15.25</v>
      </c>
      <c r="K8108" s="1" t="s">
        <v>21</v>
      </c>
      <c r="L8108" s="1" t="s">
        <v>14</v>
      </c>
      <c r="M8108" s="1" t="s">
        <v>78</v>
      </c>
      <c r="N8108" s="1" t="s">
        <v>79</v>
      </c>
    </row>
    <row r="8109" spans="1:14" x14ac:dyDescent="0.3">
      <c r="A8109">
        <v>17810</v>
      </c>
      <c r="B8109">
        <v>7815</v>
      </c>
      <c r="C8109">
        <f>1/COUNTIF(B:B,pizza_sales[[#This Row],[order_id]])</f>
        <v>0.33333333333333331</v>
      </c>
      <c r="D8109" s="1" t="s">
        <v>138</v>
      </c>
      <c r="E8109">
        <v>1</v>
      </c>
      <c r="F8109" s="2">
        <v>42313</v>
      </c>
      <c r="G8109" s="2" t="str">
        <f>TEXT(pizza_sales[[#This Row],[order_date]],"dddd")</f>
        <v>Thursday</v>
      </c>
      <c r="H8109" s="3">
        <v>0.82306712962962958</v>
      </c>
      <c r="I8109">
        <v>20.5</v>
      </c>
      <c r="J8109">
        <v>20.5</v>
      </c>
      <c r="K8109" s="1" t="s">
        <v>21</v>
      </c>
      <c r="L8109" s="1" t="s">
        <v>14</v>
      </c>
      <c r="M8109" s="1" t="s">
        <v>18</v>
      </c>
      <c r="N8109" s="1" t="s">
        <v>19</v>
      </c>
    </row>
    <row r="8110" spans="1:14" x14ac:dyDescent="0.3">
      <c r="A8110">
        <v>17811</v>
      </c>
      <c r="B8110">
        <v>7815</v>
      </c>
      <c r="C8110">
        <f>1/COUNTIF(B:B,pizza_sales[[#This Row],[order_id]])</f>
        <v>0.33333333333333331</v>
      </c>
      <c r="D8110" s="1" t="s">
        <v>90</v>
      </c>
      <c r="E8110">
        <v>1</v>
      </c>
      <c r="F8110" s="2">
        <v>42313</v>
      </c>
      <c r="G8110" s="2" t="str">
        <f>TEXT(pizza_sales[[#This Row],[order_date]],"dddd")</f>
        <v>Thursday</v>
      </c>
      <c r="H8110" s="3">
        <v>0.82306712962962958</v>
      </c>
      <c r="I8110">
        <v>17.95</v>
      </c>
      <c r="J8110">
        <v>17.95</v>
      </c>
      <c r="K8110" s="1" t="s">
        <v>21</v>
      </c>
      <c r="L8110" s="1" t="s">
        <v>22</v>
      </c>
      <c r="M8110" s="1" t="s">
        <v>91</v>
      </c>
      <c r="N8110" s="1" t="s">
        <v>92</v>
      </c>
    </row>
    <row r="8111" spans="1:14" x14ac:dyDescent="0.3">
      <c r="A8111">
        <v>17812</v>
      </c>
      <c r="B8111">
        <v>7815</v>
      </c>
      <c r="C8111">
        <f>1/COUNTIF(B:B,pizza_sales[[#This Row],[order_id]])</f>
        <v>0.33333333333333331</v>
      </c>
      <c r="D8111" s="1" t="s">
        <v>12</v>
      </c>
      <c r="E8111">
        <v>1</v>
      </c>
      <c r="F8111" s="2">
        <v>42313</v>
      </c>
      <c r="G8111" s="2" t="str">
        <f>TEXT(pizza_sales[[#This Row],[order_date]],"dddd")</f>
        <v>Thursday</v>
      </c>
      <c r="H8111" s="3">
        <v>0.82306712962962958</v>
      </c>
      <c r="I8111">
        <v>13.25</v>
      </c>
      <c r="J8111">
        <v>13.25</v>
      </c>
      <c r="K8111" s="1" t="s">
        <v>13</v>
      </c>
      <c r="L8111" s="1" t="s">
        <v>14</v>
      </c>
      <c r="M8111" s="1" t="s">
        <v>15</v>
      </c>
      <c r="N8111" s="1" t="s">
        <v>16</v>
      </c>
    </row>
    <row r="8112" spans="1:14" x14ac:dyDescent="0.3">
      <c r="A8112">
        <v>17813</v>
      </c>
      <c r="B8112">
        <v>7816</v>
      </c>
      <c r="C8112">
        <f>1/COUNTIF(B:B,pizza_sales[[#This Row],[order_id]])</f>
        <v>0.5</v>
      </c>
      <c r="D8112" s="1" t="s">
        <v>76</v>
      </c>
      <c r="E8112">
        <v>1</v>
      </c>
      <c r="F8112" s="2">
        <v>42313</v>
      </c>
      <c r="G8112" s="2" t="str">
        <f>TEXT(pizza_sales[[#This Row],[order_date]],"dddd")</f>
        <v>Thursday</v>
      </c>
      <c r="H8112" s="3">
        <v>0.84136574074074078</v>
      </c>
      <c r="I8112">
        <v>16.75</v>
      </c>
      <c r="J8112">
        <v>16.75</v>
      </c>
      <c r="K8112" s="1" t="s">
        <v>13</v>
      </c>
      <c r="L8112" s="1" t="s">
        <v>33</v>
      </c>
      <c r="M8112" s="1" t="s">
        <v>74</v>
      </c>
      <c r="N8112" s="1" t="s">
        <v>75</v>
      </c>
    </row>
    <row r="8113" spans="1:14" x14ac:dyDescent="0.3">
      <c r="A8113">
        <v>17814</v>
      </c>
      <c r="B8113">
        <v>7816</v>
      </c>
      <c r="C8113">
        <f>1/COUNTIF(B:B,pizza_sales[[#This Row],[order_id]])</f>
        <v>0.5</v>
      </c>
      <c r="D8113" s="1" t="s">
        <v>20</v>
      </c>
      <c r="E8113">
        <v>1</v>
      </c>
      <c r="F8113" s="2">
        <v>42313</v>
      </c>
      <c r="G8113" s="2" t="str">
        <f>TEXT(pizza_sales[[#This Row],[order_date]],"dddd")</f>
        <v>Thursday</v>
      </c>
      <c r="H8113" s="3">
        <v>0.84136574074074078</v>
      </c>
      <c r="I8113">
        <v>18.5</v>
      </c>
      <c r="J8113">
        <v>18.5</v>
      </c>
      <c r="K8113" s="1" t="s">
        <v>21</v>
      </c>
      <c r="L8113" s="1" t="s">
        <v>22</v>
      </c>
      <c r="M8113" s="1" t="s">
        <v>23</v>
      </c>
      <c r="N8113" s="1" t="s">
        <v>24</v>
      </c>
    </row>
    <row r="8114" spans="1:14" x14ac:dyDescent="0.3">
      <c r="A8114">
        <v>17815</v>
      </c>
      <c r="B8114">
        <v>7817</v>
      </c>
      <c r="C8114">
        <f>1/COUNTIF(B:B,pizza_sales[[#This Row],[order_id]])</f>
        <v>1</v>
      </c>
      <c r="D8114" s="1" t="s">
        <v>135</v>
      </c>
      <c r="E8114">
        <v>1</v>
      </c>
      <c r="F8114" s="2">
        <v>42313</v>
      </c>
      <c r="G8114" s="2" t="str">
        <f>TEXT(pizza_sales[[#This Row],[order_date]],"dddd")</f>
        <v>Thursday</v>
      </c>
      <c r="H8114" s="3">
        <v>0.86891203703703701</v>
      </c>
      <c r="I8114">
        <v>20.75</v>
      </c>
      <c r="J8114">
        <v>20.75</v>
      </c>
      <c r="K8114" s="1" t="s">
        <v>21</v>
      </c>
      <c r="L8114" s="1" t="s">
        <v>26</v>
      </c>
      <c r="M8114" s="1" t="s">
        <v>107</v>
      </c>
      <c r="N8114" s="1" t="s">
        <v>108</v>
      </c>
    </row>
    <row r="8115" spans="1:14" x14ac:dyDescent="0.3">
      <c r="A8115">
        <v>17816</v>
      </c>
      <c r="B8115">
        <v>7818</v>
      </c>
      <c r="C8115">
        <f>1/COUNTIF(B:B,pizza_sales[[#This Row],[order_id]])</f>
        <v>1</v>
      </c>
      <c r="D8115" s="1" t="s">
        <v>17</v>
      </c>
      <c r="E8115">
        <v>1</v>
      </c>
      <c r="F8115" s="2">
        <v>42313</v>
      </c>
      <c r="G8115" s="2" t="str">
        <f>TEXT(pizza_sales[[#This Row],[order_date]],"dddd")</f>
        <v>Thursday</v>
      </c>
      <c r="H8115" s="3">
        <v>0.87956018518518519</v>
      </c>
      <c r="I8115">
        <v>16</v>
      </c>
      <c r="J8115">
        <v>16</v>
      </c>
      <c r="K8115" s="1" t="s">
        <v>13</v>
      </c>
      <c r="L8115" s="1" t="s">
        <v>14</v>
      </c>
      <c r="M8115" s="1" t="s">
        <v>18</v>
      </c>
      <c r="N8115" s="1" t="s">
        <v>19</v>
      </c>
    </row>
    <row r="8116" spans="1:14" x14ac:dyDescent="0.3">
      <c r="A8116">
        <v>17817</v>
      </c>
      <c r="B8116">
        <v>7819</v>
      </c>
      <c r="C8116">
        <f>1/COUNTIF(B:B,pizza_sales[[#This Row],[order_id]])</f>
        <v>1</v>
      </c>
      <c r="D8116" s="1" t="s">
        <v>160</v>
      </c>
      <c r="E8116">
        <v>1</v>
      </c>
      <c r="F8116" s="2">
        <v>42313</v>
      </c>
      <c r="G8116" s="2" t="str">
        <f>TEXT(pizza_sales[[#This Row],[order_date]],"dddd")</f>
        <v>Thursday</v>
      </c>
      <c r="H8116" s="3">
        <v>0.88451388888888893</v>
      </c>
      <c r="I8116">
        <v>12</v>
      </c>
      <c r="J8116">
        <v>12</v>
      </c>
      <c r="K8116" s="1" t="s">
        <v>41</v>
      </c>
      <c r="L8116" s="1" t="s">
        <v>14</v>
      </c>
      <c r="M8116" s="1" t="s">
        <v>55</v>
      </c>
      <c r="N8116" s="1" t="s">
        <v>56</v>
      </c>
    </row>
    <row r="8117" spans="1:14" x14ac:dyDescent="0.3">
      <c r="A8117">
        <v>17818</v>
      </c>
      <c r="B8117">
        <v>7820</v>
      </c>
      <c r="C8117">
        <f>1/COUNTIF(B:B,pizza_sales[[#This Row],[order_id]])</f>
        <v>0.5</v>
      </c>
      <c r="D8117" s="1" t="s">
        <v>36</v>
      </c>
      <c r="E8117">
        <v>1</v>
      </c>
      <c r="F8117" s="2">
        <v>42313</v>
      </c>
      <c r="G8117" s="2" t="str">
        <f>TEXT(pizza_sales[[#This Row],[order_date]],"dddd")</f>
        <v>Thursday</v>
      </c>
      <c r="H8117" s="3">
        <v>0.89406249999999998</v>
      </c>
      <c r="I8117">
        <v>16.5</v>
      </c>
      <c r="J8117">
        <v>16.5</v>
      </c>
      <c r="K8117" s="1" t="s">
        <v>13</v>
      </c>
      <c r="L8117" s="1" t="s">
        <v>26</v>
      </c>
      <c r="M8117" s="1" t="s">
        <v>27</v>
      </c>
      <c r="N8117" s="1" t="s">
        <v>28</v>
      </c>
    </row>
    <row r="8118" spans="1:14" x14ac:dyDescent="0.3">
      <c r="A8118">
        <v>17819</v>
      </c>
      <c r="B8118">
        <v>7820</v>
      </c>
      <c r="C8118">
        <f>1/COUNTIF(B:B,pizza_sales[[#This Row],[order_id]])</f>
        <v>0.5</v>
      </c>
      <c r="D8118" s="1" t="s">
        <v>155</v>
      </c>
      <c r="E8118">
        <v>1</v>
      </c>
      <c r="F8118" s="2">
        <v>42313</v>
      </c>
      <c r="G8118" s="2" t="str">
        <f>TEXT(pizza_sales[[#This Row],[order_date]],"dddd")</f>
        <v>Thursday</v>
      </c>
      <c r="H8118" s="3">
        <v>0.89406249999999998</v>
      </c>
      <c r="I8118">
        <v>16</v>
      </c>
      <c r="J8118">
        <v>16</v>
      </c>
      <c r="K8118" s="1" t="s">
        <v>13</v>
      </c>
      <c r="L8118" s="1" t="s">
        <v>14</v>
      </c>
      <c r="M8118" s="1" t="s">
        <v>45</v>
      </c>
      <c r="N8118" s="1" t="s">
        <v>46</v>
      </c>
    </row>
    <row r="8119" spans="1:14" x14ac:dyDescent="0.3">
      <c r="A8119">
        <v>17820</v>
      </c>
      <c r="B8119">
        <v>7821</v>
      </c>
      <c r="C8119">
        <f>1/COUNTIF(B:B,pizza_sales[[#This Row],[order_id]])</f>
        <v>0.33333333333333331</v>
      </c>
      <c r="D8119" s="1" t="s">
        <v>96</v>
      </c>
      <c r="E8119">
        <v>1</v>
      </c>
      <c r="F8119" s="2">
        <v>42343</v>
      </c>
      <c r="G8119" s="2" t="str">
        <f>TEXT(pizza_sales[[#This Row],[order_date]],"dddd")</f>
        <v>Saturday</v>
      </c>
      <c r="H8119" s="3">
        <v>0.4849074074074074</v>
      </c>
      <c r="I8119">
        <v>16.25</v>
      </c>
      <c r="J8119">
        <v>16.25</v>
      </c>
      <c r="K8119" s="1" t="s">
        <v>13</v>
      </c>
      <c r="L8119" s="1" t="s">
        <v>26</v>
      </c>
      <c r="M8119" s="1" t="s">
        <v>97</v>
      </c>
      <c r="N8119" s="1" t="s">
        <v>98</v>
      </c>
    </row>
    <row r="8120" spans="1:14" x14ac:dyDescent="0.3">
      <c r="A8120">
        <v>17821</v>
      </c>
      <c r="B8120">
        <v>7821</v>
      </c>
      <c r="C8120">
        <f>1/COUNTIF(B:B,pizza_sales[[#This Row],[order_id]])</f>
        <v>0.33333333333333331</v>
      </c>
      <c r="D8120" s="1" t="s">
        <v>134</v>
      </c>
      <c r="E8120">
        <v>1</v>
      </c>
      <c r="F8120" s="2">
        <v>42343</v>
      </c>
      <c r="G8120" s="2" t="str">
        <f>TEXT(pizza_sales[[#This Row],[order_date]],"dddd")</f>
        <v>Saturday</v>
      </c>
      <c r="H8120" s="3">
        <v>0.4849074074074074</v>
      </c>
      <c r="I8120">
        <v>16.75</v>
      </c>
      <c r="J8120">
        <v>16.75</v>
      </c>
      <c r="K8120" s="1" t="s">
        <v>13</v>
      </c>
      <c r="L8120" s="1" t="s">
        <v>33</v>
      </c>
      <c r="M8120" s="1" t="s">
        <v>124</v>
      </c>
      <c r="N8120" s="1" t="s">
        <v>125</v>
      </c>
    </row>
    <row r="8121" spans="1:14" x14ac:dyDescent="0.3">
      <c r="A8121">
        <v>17822</v>
      </c>
      <c r="B8121">
        <v>7821</v>
      </c>
      <c r="C8121">
        <f>1/COUNTIF(B:B,pizza_sales[[#This Row],[order_id]])</f>
        <v>0.33333333333333331</v>
      </c>
      <c r="D8121" s="1" t="s">
        <v>160</v>
      </c>
      <c r="E8121">
        <v>1</v>
      </c>
      <c r="F8121" s="2">
        <v>42343</v>
      </c>
      <c r="G8121" s="2" t="str">
        <f>TEXT(pizza_sales[[#This Row],[order_date]],"dddd")</f>
        <v>Saturday</v>
      </c>
      <c r="H8121" s="3">
        <v>0.4849074074074074</v>
      </c>
      <c r="I8121">
        <v>12</v>
      </c>
      <c r="J8121">
        <v>12</v>
      </c>
      <c r="K8121" s="1" t="s">
        <v>41</v>
      </c>
      <c r="L8121" s="1" t="s">
        <v>14</v>
      </c>
      <c r="M8121" s="1" t="s">
        <v>55</v>
      </c>
      <c r="N8121" s="1" t="s">
        <v>56</v>
      </c>
    </row>
    <row r="8122" spans="1:14" x14ac:dyDescent="0.3">
      <c r="A8122">
        <v>17823</v>
      </c>
      <c r="B8122">
        <v>7822</v>
      </c>
      <c r="C8122">
        <f>1/COUNTIF(B:B,pizza_sales[[#This Row],[order_id]])</f>
        <v>0.1111111111111111</v>
      </c>
      <c r="D8122" s="1" t="s">
        <v>72</v>
      </c>
      <c r="E8122">
        <v>1</v>
      </c>
      <c r="F8122" s="2">
        <v>42343</v>
      </c>
      <c r="G8122" s="2" t="str">
        <f>TEXT(pizza_sales[[#This Row],[order_date]],"dddd")</f>
        <v>Saturday</v>
      </c>
      <c r="H8122" s="3">
        <v>0.49390046296296297</v>
      </c>
      <c r="I8122">
        <v>20.75</v>
      </c>
      <c r="J8122">
        <v>20.75</v>
      </c>
      <c r="K8122" s="1" t="s">
        <v>21</v>
      </c>
      <c r="L8122" s="1" t="s">
        <v>33</v>
      </c>
      <c r="M8122" s="1" t="s">
        <v>42</v>
      </c>
      <c r="N8122" s="1" t="s">
        <v>43</v>
      </c>
    </row>
    <row r="8123" spans="1:14" x14ac:dyDescent="0.3">
      <c r="A8123">
        <v>17824</v>
      </c>
      <c r="B8123">
        <v>7822</v>
      </c>
      <c r="C8123">
        <f>1/COUNTIF(B:B,pizza_sales[[#This Row],[order_id]])</f>
        <v>0.1111111111111111</v>
      </c>
      <c r="D8123" s="1" t="s">
        <v>132</v>
      </c>
      <c r="E8123">
        <v>1</v>
      </c>
      <c r="F8123" s="2">
        <v>42343</v>
      </c>
      <c r="G8123" s="2" t="str">
        <f>TEXT(pizza_sales[[#This Row],[order_date]],"dddd")</f>
        <v>Saturday</v>
      </c>
      <c r="H8123" s="3">
        <v>0.49390046296296297</v>
      </c>
      <c r="I8123">
        <v>10.5</v>
      </c>
      <c r="J8123">
        <v>10.5</v>
      </c>
      <c r="K8123" s="1" t="s">
        <v>41</v>
      </c>
      <c r="L8123" s="1" t="s">
        <v>14</v>
      </c>
      <c r="M8123" s="1" t="s">
        <v>15</v>
      </c>
      <c r="N8123" s="1" t="s">
        <v>16</v>
      </c>
    </row>
    <row r="8124" spans="1:14" x14ac:dyDescent="0.3">
      <c r="A8124">
        <v>17825</v>
      </c>
      <c r="B8124">
        <v>7822</v>
      </c>
      <c r="C8124">
        <f>1/COUNTIF(B:B,pizza_sales[[#This Row],[order_id]])</f>
        <v>0.1111111111111111</v>
      </c>
      <c r="D8124" s="1" t="s">
        <v>93</v>
      </c>
      <c r="E8124">
        <v>1</v>
      </c>
      <c r="F8124" s="2">
        <v>42343</v>
      </c>
      <c r="G8124" s="2" t="str">
        <f>TEXT(pizza_sales[[#This Row],[order_date]],"dddd")</f>
        <v>Saturday</v>
      </c>
      <c r="H8124" s="3">
        <v>0.49390046296296297</v>
      </c>
      <c r="I8124">
        <v>12</v>
      </c>
      <c r="J8124">
        <v>12</v>
      </c>
      <c r="K8124" s="1" t="s">
        <v>41</v>
      </c>
      <c r="L8124" s="1" t="s">
        <v>14</v>
      </c>
      <c r="M8124" s="1" t="s">
        <v>94</v>
      </c>
      <c r="N8124" s="1" t="s">
        <v>95</v>
      </c>
    </row>
    <row r="8125" spans="1:14" x14ac:dyDescent="0.3">
      <c r="A8125">
        <v>17826</v>
      </c>
      <c r="B8125">
        <v>7822</v>
      </c>
      <c r="C8125">
        <f>1/COUNTIF(B:B,pizza_sales[[#This Row],[order_id]])</f>
        <v>0.1111111111111111</v>
      </c>
      <c r="D8125" s="1" t="s">
        <v>77</v>
      </c>
      <c r="E8125">
        <v>1</v>
      </c>
      <c r="F8125" s="2">
        <v>42343</v>
      </c>
      <c r="G8125" s="2" t="str">
        <f>TEXT(pizza_sales[[#This Row],[order_date]],"dddd")</f>
        <v>Saturday</v>
      </c>
      <c r="H8125" s="3">
        <v>0.49390046296296297</v>
      </c>
      <c r="I8125">
        <v>15.25</v>
      </c>
      <c r="J8125">
        <v>15.25</v>
      </c>
      <c r="K8125" s="1" t="s">
        <v>21</v>
      </c>
      <c r="L8125" s="1" t="s">
        <v>14</v>
      </c>
      <c r="M8125" s="1" t="s">
        <v>78</v>
      </c>
      <c r="N8125" s="1" t="s">
        <v>79</v>
      </c>
    </row>
    <row r="8126" spans="1:14" x14ac:dyDescent="0.3">
      <c r="A8126">
        <v>17827</v>
      </c>
      <c r="B8126">
        <v>7822</v>
      </c>
      <c r="C8126">
        <f>1/COUNTIF(B:B,pizza_sales[[#This Row],[order_id]])</f>
        <v>0.1111111111111111</v>
      </c>
      <c r="D8126" s="1" t="s">
        <v>126</v>
      </c>
      <c r="E8126">
        <v>1</v>
      </c>
      <c r="F8126" s="2">
        <v>42343</v>
      </c>
      <c r="G8126" s="2" t="str">
        <f>TEXT(pizza_sales[[#This Row],[order_date]],"dddd")</f>
        <v>Saturday</v>
      </c>
      <c r="H8126" s="3">
        <v>0.49390046296296297</v>
      </c>
      <c r="I8126">
        <v>9.75</v>
      </c>
      <c r="J8126">
        <v>9.75</v>
      </c>
      <c r="K8126" s="1" t="s">
        <v>41</v>
      </c>
      <c r="L8126" s="1" t="s">
        <v>14</v>
      </c>
      <c r="M8126" s="1" t="s">
        <v>78</v>
      </c>
      <c r="N8126" s="1" t="s">
        <v>79</v>
      </c>
    </row>
    <row r="8127" spans="1:14" x14ac:dyDescent="0.3">
      <c r="A8127">
        <v>17828</v>
      </c>
      <c r="B8127">
        <v>7822</v>
      </c>
      <c r="C8127">
        <f>1/COUNTIF(B:B,pizza_sales[[#This Row],[order_id]])</f>
        <v>0.1111111111111111</v>
      </c>
      <c r="D8127" s="1" t="s">
        <v>59</v>
      </c>
      <c r="E8127">
        <v>1</v>
      </c>
      <c r="F8127" s="2">
        <v>42343</v>
      </c>
      <c r="G8127" s="2" t="str">
        <f>TEXT(pizza_sales[[#This Row],[order_date]],"dddd")</f>
        <v>Saturday</v>
      </c>
      <c r="H8127" s="3">
        <v>0.49390046296296297</v>
      </c>
      <c r="I8127">
        <v>20.75</v>
      </c>
      <c r="J8127">
        <v>20.75</v>
      </c>
      <c r="K8127" s="1" t="s">
        <v>21</v>
      </c>
      <c r="L8127" s="1" t="s">
        <v>26</v>
      </c>
      <c r="M8127" s="1" t="s">
        <v>60</v>
      </c>
      <c r="N8127" s="1" t="s">
        <v>61</v>
      </c>
    </row>
    <row r="8128" spans="1:14" x14ac:dyDescent="0.3">
      <c r="A8128">
        <v>17829</v>
      </c>
      <c r="B8128">
        <v>7822</v>
      </c>
      <c r="C8128">
        <f>1/COUNTIF(B:B,pizza_sales[[#This Row],[order_id]])</f>
        <v>0.1111111111111111</v>
      </c>
      <c r="D8128" s="1" t="s">
        <v>157</v>
      </c>
      <c r="E8128">
        <v>1</v>
      </c>
      <c r="F8128" s="2">
        <v>42343</v>
      </c>
      <c r="G8128" s="2" t="str">
        <f>TEXT(pizza_sales[[#This Row],[order_date]],"dddd")</f>
        <v>Saturday</v>
      </c>
      <c r="H8128" s="3">
        <v>0.49390046296296297</v>
      </c>
      <c r="I8128">
        <v>12</v>
      </c>
      <c r="J8128">
        <v>12</v>
      </c>
      <c r="K8128" s="1" t="s">
        <v>41</v>
      </c>
      <c r="L8128" s="1" t="s">
        <v>22</v>
      </c>
      <c r="M8128" s="1" t="s">
        <v>110</v>
      </c>
      <c r="N8128" s="1" t="s">
        <v>111</v>
      </c>
    </row>
    <row r="8129" spans="1:14" x14ac:dyDescent="0.3">
      <c r="A8129">
        <v>17830</v>
      </c>
      <c r="B8129">
        <v>7822</v>
      </c>
      <c r="C8129">
        <f>1/COUNTIF(B:B,pizza_sales[[#This Row],[order_id]])</f>
        <v>0.1111111111111111</v>
      </c>
      <c r="D8129" s="1" t="s">
        <v>137</v>
      </c>
      <c r="E8129">
        <v>1</v>
      </c>
      <c r="F8129" s="2">
        <v>42343</v>
      </c>
      <c r="G8129" s="2" t="str">
        <f>TEXT(pizza_sales[[#This Row],[order_date]],"dddd")</f>
        <v>Saturday</v>
      </c>
      <c r="H8129" s="3">
        <v>0.49390046296296297</v>
      </c>
      <c r="I8129">
        <v>16.75</v>
      </c>
      <c r="J8129">
        <v>16.75</v>
      </c>
      <c r="K8129" s="1" t="s">
        <v>13</v>
      </c>
      <c r="L8129" s="1" t="s">
        <v>33</v>
      </c>
      <c r="M8129" s="1" t="s">
        <v>34</v>
      </c>
      <c r="N8129" s="1" t="s">
        <v>35</v>
      </c>
    </row>
    <row r="8130" spans="1:14" x14ac:dyDescent="0.3">
      <c r="A8130">
        <v>17831</v>
      </c>
      <c r="B8130">
        <v>7822</v>
      </c>
      <c r="C8130">
        <f>1/COUNTIF(B:B,pizza_sales[[#This Row],[order_id]])</f>
        <v>0.1111111111111111</v>
      </c>
      <c r="D8130" s="1" t="s">
        <v>140</v>
      </c>
      <c r="E8130">
        <v>1</v>
      </c>
      <c r="F8130" s="2">
        <v>42343</v>
      </c>
      <c r="G8130" s="2" t="str">
        <f>TEXT(pizza_sales[[#This Row],[order_date]],"dddd")</f>
        <v>Saturday</v>
      </c>
      <c r="H8130" s="3">
        <v>0.49390046296296297</v>
      </c>
      <c r="I8130">
        <v>25.5</v>
      </c>
      <c r="J8130">
        <v>25.5</v>
      </c>
      <c r="K8130" s="1" t="s">
        <v>141</v>
      </c>
      <c r="L8130" s="1" t="s">
        <v>14</v>
      </c>
      <c r="M8130" s="1" t="s">
        <v>45</v>
      </c>
      <c r="N8130" s="1" t="s">
        <v>46</v>
      </c>
    </row>
    <row r="8131" spans="1:14" x14ac:dyDescent="0.3">
      <c r="A8131">
        <v>17832</v>
      </c>
      <c r="B8131">
        <v>7823</v>
      </c>
      <c r="C8131">
        <f>1/COUNTIF(B:B,pizza_sales[[#This Row],[order_id]])</f>
        <v>0.5</v>
      </c>
      <c r="D8131" s="1" t="s">
        <v>103</v>
      </c>
      <c r="E8131">
        <v>1</v>
      </c>
      <c r="F8131" s="2">
        <v>42343</v>
      </c>
      <c r="G8131" s="2" t="str">
        <f>TEXT(pizza_sales[[#This Row],[order_date]],"dddd")</f>
        <v>Saturday</v>
      </c>
      <c r="H8131" s="3">
        <v>0.50031250000000005</v>
      </c>
      <c r="I8131">
        <v>16</v>
      </c>
      <c r="J8131">
        <v>16</v>
      </c>
      <c r="K8131" s="1" t="s">
        <v>13</v>
      </c>
      <c r="L8131" s="1" t="s">
        <v>22</v>
      </c>
      <c r="M8131" s="1" t="s">
        <v>104</v>
      </c>
      <c r="N8131" s="1" t="s">
        <v>105</v>
      </c>
    </row>
    <row r="8132" spans="1:14" x14ac:dyDescent="0.3">
      <c r="A8132">
        <v>17833</v>
      </c>
      <c r="B8132">
        <v>7823</v>
      </c>
      <c r="C8132">
        <f>1/COUNTIF(B:B,pizza_sales[[#This Row],[order_id]])</f>
        <v>0.5</v>
      </c>
      <c r="D8132" s="1" t="s">
        <v>87</v>
      </c>
      <c r="E8132">
        <v>1</v>
      </c>
      <c r="F8132" s="2">
        <v>42343</v>
      </c>
      <c r="G8132" s="2" t="str">
        <f>TEXT(pizza_sales[[#This Row],[order_date]],"dddd")</f>
        <v>Saturday</v>
      </c>
      <c r="H8132" s="3">
        <v>0.50031250000000005</v>
      </c>
      <c r="I8132">
        <v>20.75</v>
      </c>
      <c r="J8132">
        <v>20.75</v>
      </c>
      <c r="K8132" s="1" t="s">
        <v>21</v>
      </c>
      <c r="L8132" s="1" t="s">
        <v>26</v>
      </c>
      <c r="M8132" s="1" t="s">
        <v>88</v>
      </c>
      <c r="N8132" s="1" t="s">
        <v>89</v>
      </c>
    </row>
    <row r="8133" spans="1:14" x14ac:dyDescent="0.3">
      <c r="A8133">
        <v>17834</v>
      </c>
      <c r="B8133">
        <v>7824</v>
      </c>
      <c r="C8133">
        <f>1/COUNTIF(B:B,pizza_sales[[#This Row],[order_id]])</f>
        <v>0.25</v>
      </c>
      <c r="D8133" s="1" t="s">
        <v>165</v>
      </c>
      <c r="E8133">
        <v>1</v>
      </c>
      <c r="F8133" s="2">
        <v>42343</v>
      </c>
      <c r="G8133" s="2" t="str">
        <f>TEXT(pizza_sales[[#This Row],[order_date]],"dddd")</f>
        <v>Saturday</v>
      </c>
      <c r="H8133" s="3">
        <v>0.50350694444444444</v>
      </c>
      <c r="I8133">
        <v>23.65</v>
      </c>
      <c r="J8133">
        <v>23.65</v>
      </c>
      <c r="K8133" s="1" t="s">
        <v>41</v>
      </c>
      <c r="L8133" s="1" t="s">
        <v>26</v>
      </c>
      <c r="M8133" s="1" t="s">
        <v>166</v>
      </c>
      <c r="N8133" s="1" t="s">
        <v>167</v>
      </c>
    </row>
    <row r="8134" spans="1:14" x14ac:dyDescent="0.3">
      <c r="A8134">
        <v>17835</v>
      </c>
      <c r="B8134">
        <v>7824</v>
      </c>
      <c r="C8134">
        <f>1/COUNTIF(B:B,pizza_sales[[#This Row],[order_id]])</f>
        <v>0.25</v>
      </c>
      <c r="D8134" s="1" t="s">
        <v>36</v>
      </c>
      <c r="E8134">
        <v>1</v>
      </c>
      <c r="F8134" s="2">
        <v>42343</v>
      </c>
      <c r="G8134" s="2" t="str">
        <f>TEXT(pizza_sales[[#This Row],[order_date]],"dddd")</f>
        <v>Saturday</v>
      </c>
      <c r="H8134" s="3">
        <v>0.50350694444444444</v>
      </c>
      <c r="I8134">
        <v>16.5</v>
      </c>
      <c r="J8134">
        <v>16.5</v>
      </c>
      <c r="K8134" s="1" t="s">
        <v>13</v>
      </c>
      <c r="L8134" s="1" t="s">
        <v>26</v>
      </c>
      <c r="M8134" s="1" t="s">
        <v>27</v>
      </c>
      <c r="N8134" s="1" t="s">
        <v>28</v>
      </c>
    </row>
    <row r="8135" spans="1:14" x14ac:dyDescent="0.3">
      <c r="A8135">
        <v>17836</v>
      </c>
      <c r="B8135">
        <v>7824</v>
      </c>
      <c r="C8135">
        <f>1/COUNTIF(B:B,pizza_sales[[#This Row],[order_id]])</f>
        <v>0.25</v>
      </c>
      <c r="D8135" s="1" t="s">
        <v>119</v>
      </c>
      <c r="E8135">
        <v>1</v>
      </c>
      <c r="F8135" s="2">
        <v>42343</v>
      </c>
      <c r="G8135" s="2" t="str">
        <f>TEXT(pizza_sales[[#This Row],[order_date]],"dddd")</f>
        <v>Saturday</v>
      </c>
      <c r="H8135" s="3">
        <v>0.50350694444444444</v>
      </c>
      <c r="I8135">
        <v>12.5</v>
      </c>
      <c r="J8135">
        <v>12.5</v>
      </c>
      <c r="K8135" s="1" t="s">
        <v>13</v>
      </c>
      <c r="L8135" s="1" t="s">
        <v>14</v>
      </c>
      <c r="M8135" s="1" t="s">
        <v>78</v>
      </c>
      <c r="N8135" s="1" t="s">
        <v>79</v>
      </c>
    </row>
    <row r="8136" spans="1:14" x14ac:dyDescent="0.3">
      <c r="A8136">
        <v>17837</v>
      </c>
      <c r="B8136">
        <v>7824</v>
      </c>
      <c r="C8136">
        <f>1/COUNTIF(B:B,pizza_sales[[#This Row],[order_id]])</f>
        <v>0.25</v>
      </c>
      <c r="D8136" s="1" t="s">
        <v>109</v>
      </c>
      <c r="E8136">
        <v>1</v>
      </c>
      <c r="F8136" s="2">
        <v>42343</v>
      </c>
      <c r="G8136" s="2" t="str">
        <f>TEXT(pizza_sales[[#This Row],[order_date]],"dddd")</f>
        <v>Saturday</v>
      </c>
      <c r="H8136" s="3">
        <v>0.50350694444444444</v>
      </c>
      <c r="I8136">
        <v>20.25</v>
      </c>
      <c r="J8136">
        <v>20.25</v>
      </c>
      <c r="K8136" s="1" t="s">
        <v>21</v>
      </c>
      <c r="L8136" s="1" t="s">
        <v>22</v>
      </c>
      <c r="M8136" s="1" t="s">
        <v>110</v>
      </c>
      <c r="N8136" s="1" t="s">
        <v>111</v>
      </c>
    </row>
    <row r="8137" spans="1:14" x14ac:dyDescent="0.3">
      <c r="A8137">
        <v>17838</v>
      </c>
      <c r="B8137">
        <v>7825</v>
      </c>
      <c r="C8137">
        <f>1/COUNTIF(B:B,pizza_sales[[#This Row],[order_id]])</f>
        <v>1</v>
      </c>
      <c r="D8137" s="1" t="s">
        <v>32</v>
      </c>
      <c r="E8137">
        <v>1</v>
      </c>
      <c r="F8137" s="2">
        <v>42343</v>
      </c>
      <c r="G8137" s="2" t="str">
        <f>TEXT(pizza_sales[[#This Row],[order_date]],"dddd")</f>
        <v>Saturday</v>
      </c>
      <c r="H8137" s="3">
        <v>0.5110069444444445</v>
      </c>
      <c r="I8137">
        <v>20.75</v>
      </c>
      <c r="J8137">
        <v>20.75</v>
      </c>
      <c r="K8137" s="1" t="s">
        <v>21</v>
      </c>
      <c r="L8137" s="1" t="s">
        <v>33</v>
      </c>
      <c r="M8137" s="1" t="s">
        <v>34</v>
      </c>
      <c r="N8137" s="1" t="s">
        <v>35</v>
      </c>
    </row>
    <row r="8138" spans="1:14" x14ac:dyDescent="0.3">
      <c r="A8138">
        <v>17839</v>
      </c>
      <c r="B8138">
        <v>7826</v>
      </c>
      <c r="C8138">
        <f>1/COUNTIF(B:B,pizza_sales[[#This Row],[order_id]])</f>
        <v>0.25</v>
      </c>
      <c r="D8138" s="1" t="s">
        <v>84</v>
      </c>
      <c r="E8138">
        <v>1</v>
      </c>
      <c r="F8138" s="2">
        <v>42343</v>
      </c>
      <c r="G8138" s="2" t="str">
        <f>TEXT(pizza_sales[[#This Row],[order_date]],"dddd")</f>
        <v>Saturday</v>
      </c>
      <c r="H8138" s="3">
        <v>0.51453703703703701</v>
      </c>
      <c r="I8138">
        <v>12</v>
      </c>
      <c r="J8138">
        <v>12</v>
      </c>
      <c r="K8138" s="1" t="s">
        <v>41</v>
      </c>
      <c r="L8138" s="1" t="s">
        <v>14</v>
      </c>
      <c r="M8138" s="1" t="s">
        <v>85</v>
      </c>
      <c r="N8138" s="1" t="s">
        <v>86</v>
      </c>
    </row>
    <row r="8139" spans="1:14" x14ac:dyDescent="0.3">
      <c r="A8139">
        <v>17840</v>
      </c>
      <c r="B8139">
        <v>7826</v>
      </c>
      <c r="C8139">
        <f>1/COUNTIF(B:B,pizza_sales[[#This Row],[order_id]])</f>
        <v>0.25</v>
      </c>
      <c r="D8139" s="1" t="s">
        <v>142</v>
      </c>
      <c r="E8139">
        <v>1</v>
      </c>
      <c r="F8139" s="2">
        <v>42343</v>
      </c>
      <c r="G8139" s="2" t="str">
        <f>TEXT(pizza_sales[[#This Row],[order_date]],"dddd")</f>
        <v>Saturday</v>
      </c>
      <c r="H8139" s="3">
        <v>0.51453703703703701</v>
      </c>
      <c r="I8139">
        <v>16.5</v>
      </c>
      <c r="J8139">
        <v>16.5</v>
      </c>
      <c r="K8139" s="1" t="s">
        <v>21</v>
      </c>
      <c r="L8139" s="1" t="s">
        <v>14</v>
      </c>
      <c r="M8139" s="1" t="s">
        <v>15</v>
      </c>
      <c r="N8139" s="1" t="s">
        <v>16</v>
      </c>
    </row>
    <row r="8140" spans="1:14" x14ac:dyDescent="0.3">
      <c r="A8140">
        <v>17841</v>
      </c>
      <c r="B8140">
        <v>7826</v>
      </c>
      <c r="C8140">
        <f>1/COUNTIF(B:B,pizza_sales[[#This Row],[order_id]])</f>
        <v>0.25</v>
      </c>
      <c r="D8140" s="1" t="s">
        <v>93</v>
      </c>
      <c r="E8140">
        <v>1</v>
      </c>
      <c r="F8140" s="2">
        <v>42343</v>
      </c>
      <c r="G8140" s="2" t="str">
        <f>TEXT(pizza_sales[[#This Row],[order_date]],"dddd")</f>
        <v>Saturday</v>
      </c>
      <c r="H8140" s="3">
        <v>0.51453703703703701</v>
      </c>
      <c r="I8140">
        <v>12</v>
      </c>
      <c r="J8140">
        <v>12</v>
      </c>
      <c r="K8140" s="1" t="s">
        <v>41</v>
      </c>
      <c r="L8140" s="1" t="s">
        <v>14</v>
      </c>
      <c r="M8140" s="1" t="s">
        <v>94</v>
      </c>
      <c r="N8140" s="1" t="s">
        <v>95</v>
      </c>
    </row>
    <row r="8141" spans="1:14" x14ac:dyDescent="0.3">
      <c r="A8141">
        <v>17842</v>
      </c>
      <c r="B8141">
        <v>7826</v>
      </c>
      <c r="C8141">
        <f>1/COUNTIF(B:B,pizza_sales[[#This Row],[order_id]])</f>
        <v>0.25</v>
      </c>
      <c r="D8141" s="1" t="s">
        <v>154</v>
      </c>
      <c r="E8141">
        <v>1</v>
      </c>
      <c r="F8141" s="2">
        <v>42343</v>
      </c>
      <c r="G8141" s="2" t="str">
        <f>TEXT(pizza_sales[[#This Row],[order_date]],"dddd")</f>
        <v>Saturday</v>
      </c>
      <c r="H8141" s="3">
        <v>0.51453703703703701</v>
      </c>
      <c r="I8141">
        <v>16</v>
      </c>
      <c r="J8141">
        <v>16</v>
      </c>
      <c r="K8141" s="1" t="s">
        <v>13</v>
      </c>
      <c r="L8141" s="1" t="s">
        <v>22</v>
      </c>
      <c r="M8141" s="1" t="s">
        <v>66</v>
      </c>
      <c r="N8141" s="1" t="s">
        <v>67</v>
      </c>
    </row>
    <row r="8142" spans="1:14" x14ac:dyDescent="0.3">
      <c r="A8142">
        <v>17843</v>
      </c>
      <c r="B8142">
        <v>7827</v>
      </c>
      <c r="C8142">
        <f>1/COUNTIF(B:B,pizza_sales[[#This Row],[order_id]])</f>
        <v>0.33333333333333331</v>
      </c>
      <c r="D8142" s="1" t="s">
        <v>99</v>
      </c>
      <c r="E8142">
        <v>1</v>
      </c>
      <c r="F8142" s="2">
        <v>42343</v>
      </c>
      <c r="G8142" s="2" t="str">
        <f>TEXT(pizza_sales[[#This Row],[order_date]],"dddd")</f>
        <v>Saturday</v>
      </c>
      <c r="H8142" s="3">
        <v>0.51535879629629633</v>
      </c>
      <c r="I8142">
        <v>14.75</v>
      </c>
      <c r="J8142">
        <v>14.75</v>
      </c>
      <c r="K8142" s="1" t="s">
        <v>13</v>
      </c>
      <c r="L8142" s="1" t="s">
        <v>22</v>
      </c>
      <c r="M8142" s="1" t="s">
        <v>91</v>
      </c>
      <c r="N8142" s="1" t="s">
        <v>92</v>
      </c>
    </row>
    <row r="8143" spans="1:14" x14ac:dyDescent="0.3">
      <c r="A8143">
        <v>17844</v>
      </c>
      <c r="B8143">
        <v>7827</v>
      </c>
      <c r="C8143">
        <f>1/COUNTIF(B:B,pizza_sales[[#This Row],[order_id]])</f>
        <v>0.33333333333333331</v>
      </c>
      <c r="D8143" s="1" t="s">
        <v>132</v>
      </c>
      <c r="E8143">
        <v>1</v>
      </c>
      <c r="F8143" s="2">
        <v>42343</v>
      </c>
      <c r="G8143" s="2" t="str">
        <f>TEXT(pizza_sales[[#This Row],[order_date]],"dddd")</f>
        <v>Saturday</v>
      </c>
      <c r="H8143" s="3">
        <v>0.51535879629629633</v>
      </c>
      <c r="I8143">
        <v>10.5</v>
      </c>
      <c r="J8143">
        <v>10.5</v>
      </c>
      <c r="K8143" s="1" t="s">
        <v>41</v>
      </c>
      <c r="L8143" s="1" t="s">
        <v>14</v>
      </c>
      <c r="M8143" s="1" t="s">
        <v>15</v>
      </c>
      <c r="N8143" s="1" t="s">
        <v>16</v>
      </c>
    </row>
    <row r="8144" spans="1:14" x14ac:dyDescent="0.3">
      <c r="A8144">
        <v>17845</v>
      </c>
      <c r="B8144">
        <v>7827</v>
      </c>
      <c r="C8144">
        <f>1/COUNTIF(B:B,pizza_sales[[#This Row],[order_id]])</f>
        <v>0.33333333333333331</v>
      </c>
      <c r="D8144" s="1" t="s">
        <v>159</v>
      </c>
      <c r="E8144">
        <v>1</v>
      </c>
      <c r="F8144" s="2">
        <v>42343</v>
      </c>
      <c r="G8144" s="2" t="str">
        <f>TEXT(pizza_sales[[#This Row],[order_date]],"dddd")</f>
        <v>Saturday</v>
      </c>
      <c r="H8144" s="3">
        <v>0.51535879629629633</v>
      </c>
      <c r="I8144">
        <v>16.75</v>
      </c>
      <c r="J8144">
        <v>16.75</v>
      </c>
      <c r="K8144" s="1" t="s">
        <v>13</v>
      </c>
      <c r="L8144" s="1" t="s">
        <v>22</v>
      </c>
      <c r="M8144" s="1" t="s">
        <v>101</v>
      </c>
      <c r="N8144" s="1" t="s">
        <v>102</v>
      </c>
    </row>
    <row r="8145" spans="1:14" x14ac:dyDescent="0.3">
      <c r="A8145">
        <v>17846</v>
      </c>
      <c r="B8145">
        <v>7828</v>
      </c>
      <c r="C8145">
        <f>1/COUNTIF(B:B,pizza_sales[[#This Row],[order_id]])</f>
        <v>0.25</v>
      </c>
      <c r="D8145" s="1" t="s">
        <v>118</v>
      </c>
      <c r="E8145">
        <v>1</v>
      </c>
      <c r="F8145" s="2">
        <v>42343</v>
      </c>
      <c r="G8145" s="2" t="str">
        <f>TEXT(pizza_sales[[#This Row],[order_date]],"dddd")</f>
        <v>Saturday</v>
      </c>
      <c r="H8145" s="3">
        <v>0.5188194444444445</v>
      </c>
      <c r="I8145">
        <v>16.75</v>
      </c>
      <c r="J8145">
        <v>16.75</v>
      </c>
      <c r="K8145" s="1" t="s">
        <v>13</v>
      </c>
      <c r="L8145" s="1" t="s">
        <v>33</v>
      </c>
      <c r="M8145" s="1" t="s">
        <v>42</v>
      </c>
      <c r="N8145" s="1" t="s">
        <v>43</v>
      </c>
    </row>
    <row r="8146" spans="1:14" x14ac:dyDescent="0.3">
      <c r="A8146">
        <v>17847</v>
      </c>
      <c r="B8146">
        <v>7828</v>
      </c>
      <c r="C8146">
        <f>1/COUNTIF(B:B,pizza_sales[[#This Row],[order_id]])</f>
        <v>0.25</v>
      </c>
      <c r="D8146" s="1" t="s">
        <v>81</v>
      </c>
      <c r="E8146">
        <v>1</v>
      </c>
      <c r="F8146" s="2">
        <v>42343</v>
      </c>
      <c r="G8146" s="2" t="str">
        <f>TEXT(pizza_sales[[#This Row],[order_date]],"dddd")</f>
        <v>Saturday</v>
      </c>
      <c r="H8146" s="3">
        <v>0.5188194444444445</v>
      </c>
      <c r="I8146">
        <v>20.75</v>
      </c>
      <c r="J8146">
        <v>20.75</v>
      </c>
      <c r="K8146" s="1" t="s">
        <v>21</v>
      </c>
      <c r="L8146" s="1" t="s">
        <v>33</v>
      </c>
      <c r="M8146" s="1" t="s">
        <v>82</v>
      </c>
      <c r="N8146" s="1" t="s">
        <v>83</v>
      </c>
    </row>
    <row r="8147" spans="1:14" x14ac:dyDescent="0.3">
      <c r="A8147">
        <v>17848</v>
      </c>
      <c r="B8147">
        <v>7828</v>
      </c>
      <c r="C8147">
        <f>1/COUNTIF(B:B,pizza_sales[[#This Row],[order_id]])</f>
        <v>0.25</v>
      </c>
      <c r="D8147" s="1" t="s">
        <v>139</v>
      </c>
      <c r="E8147">
        <v>1</v>
      </c>
      <c r="F8147" s="2">
        <v>42343</v>
      </c>
      <c r="G8147" s="2" t="str">
        <f>TEXT(pizza_sales[[#This Row],[order_date]],"dddd")</f>
        <v>Saturday</v>
      </c>
      <c r="H8147" s="3">
        <v>0.5188194444444445</v>
      </c>
      <c r="I8147">
        <v>16.75</v>
      </c>
      <c r="J8147">
        <v>16.75</v>
      </c>
      <c r="K8147" s="1" t="s">
        <v>13</v>
      </c>
      <c r="L8147" s="1" t="s">
        <v>33</v>
      </c>
      <c r="M8147" s="1" t="s">
        <v>82</v>
      </c>
      <c r="N8147" s="1" t="s">
        <v>83</v>
      </c>
    </row>
    <row r="8148" spans="1:14" x14ac:dyDescent="0.3">
      <c r="A8148">
        <v>17849</v>
      </c>
      <c r="B8148">
        <v>7828</v>
      </c>
      <c r="C8148">
        <f>1/COUNTIF(B:B,pizza_sales[[#This Row],[order_id]])</f>
        <v>0.25</v>
      </c>
      <c r="D8148" s="1" t="s">
        <v>156</v>
      </c>
      <c r="E8148">
        <v>1</v>
      </c>
      <c r="F8148" s="2">
        <v>42343</v>
      </c>
      <c r="G8148" s="2" t="str">
        <f>TEXT(pizza_sales[[#This Row],[order_date]],"dddd")</f>
        <v>Saturday</v>
      </c>
      <c r="H8148" s="3">
        <v>0.5188194444444445</v>
      </c>
      <c r="I8148">
        <v>12.75</v>
      </c>
      <c r="J8148">
        <v>12.75</v>
      </c>
      <c r="K8148" s="1" t="s">
        <v>41</v>
      </c>
      <c r="L8148" s="1" t="s">
        <v>33</v>
      </c>
      <c r="M8148" s="1" t="s">
        <v>82</v>
      </c>
      <c r="N8148" s="1" t="s">
        <v>83</v>
      </c>
    </row>
    <row r="8149" spans="1:14" x14ac:dyDescent="0.3">
      <c r="A8149">
        <v>17850</v>
      </c>
      <c r="B8149">
        <v>7829</v>
      </c>
      <c r="C8149">
        <f>1/COUNTIF(B:B,pizza_sales[[#This Row],[order_id]])</f>
        <v>0.33333333333333331</v>
      </c>
      <c r="D8149" s="1" t="s">
        <v>80</v>
      </c>
      <c r="E8149">
        <v>1</v>
      </c>
      <c r="F8149" s="2">
        <v>42343</v>
      </c>
      <c r="G8149" s="2" t="str">
        <f>TEXT(pizza_sales[[#This Row],[order_date]],"dddd")</f>
        <v>Saturday</v>
      </c>
      <c r="H8149" s="3">
        <v>0.52098379629629632</v>
      </c>
      <c r="I8149">
        <v>12.75</v>
      </c>
      <c r="J8149">
        <v>12.75</v>
      </c>
      <c r="K8149" s="1" t="s">
        <v>41</v>
      </c>
      <c r="L8149" s="1" t="s">
        <v>33</v>
      </c>
      <c r="M8149" s="1" t="s">
        <v>74</v>
      </c>
      <c r="N8149" s="1" t="s">
        <v>75</v>
      </c>
    </row>
    <row r="8150" spans="1:14" x14ac:dyDescent="0.3">
      <c r="A8150">
        <v>17851</v>
      </c>
      <c r="B8150">
        <v>7829</v>
      </c>
      <c r="C8150">
        <f>1/COUNTIF(B:B,pizza_sales[[#This Row],[order_id]])</f>
        <v>0.33333333333333331</v>
      </c>
      <c r="D8150" s="1" t="s">
        <v>142</v>
      </c>
      <c r="E8150">
        <v>1</v>
      </c>
      <c r="F8150" s="2">
        <v>42343</v>
      </c>
      <c r="G8150" s="2" t="str">
        <f>TEXT(pizza_sales[[#This Row],[order_date]],"dddd")</f>
        <v>Saturday</v>
      </c>
      <c r="H8150" s="3">
        <v>0.52098379629629632</v>
      </c>
      <c r="I8150">
        <v>16.5</v>
      </c>
      <c r="J8150">
        <v>16.5</v>
      </c>
      <c r="K8150" s="1" t="s">
        <v>21</v>
      </c>
      <c r="L8150" s="1" t="s">
        <v>14</v>
      </c>
      <c r="M8150" s="1" t="s">
        <v>15</v>
      </c>
      <c r="N8150" s="1" t="s">
        <v>16</v>
      </c>
    </row>
    <row r="8151" spans="1:14" x14ac:dyDescent="0.3">
      <c r="A8151">
        <v>17852</v>
      </c>
      <c r="B8151">
        <v>7829</v>
      </c>
      <c r="C8151">
        <f>1/COUNTIF(B:B,pizza_sales[[#This Row],[order_id]])</f>
        <v>0.33333333333333331</v>
      </c>
      <c r="D8151" s="1" t="s">
        <v>159</v>
      </c>
      <c r="E8151">
        <v>1</v>
      </c>
      <c r="F8151" s="2">
        <v>42343</v>
      </c>
      <c r="G8151" s="2" t="str">
        <f>TEXT(pizza_sales[[#This Row],[order_date]],"dddd")</f>
        <v>Saturday</v>
      </c>
      <c r="H8151" s="3">
        <v>0.52098379629629632</v>
      </c>
      <c r="I8151">
        <v>16.75</v>
      </c>
      <c r="J8151">
        <v>16.75</v>
      </c>
      <c r="K8151" s="1" t="s">
        <v>13</v>
      </c>
      <c r="L8151" s="1" t="s">
        <v>22</v>
      </c>
      <c r="M8151" s="1" t="s">
        <v>101</v>
      </c>
      <c r="N8151" s="1" t="s">
        <v>102</v>
      </c>
    </row>
    <row r="8152" spans="1:14" x14ac:dyDescent="0.3">
      <c r="A8152">
        <v>17853</v>
      </c>
      <c r="B8152">
        <v>7830</v>
      </c>
      <c r="C8152">
        <f>1/COUNTIF(B:B,pizza_sales[[#This Row],[order_id]])</f>
        <v>0.5</v>
      </c>
      <c r="D8152" s="1" t="s">
        <v>20</v>
      </c>
      <c r="E8152">
        <v>1</v>
      </c>
      <c r="F8152" s="2">
        <v>42343</v>
      </c>
      <c r="G8152" s="2" t="str">
        <f>TEXT(pizza_sales[[#This Row],[order_date]],"dddd")</f>
        <v>Saturday</v>
      </c>
      <c r="H8152" s="3">
        <v>0.52751157407407412</v>
      </c>
      <c r="I8152">
        <v>18.5</v>
      </c>
      <c r="J8152">
        <v>18.5</v>
      </c>
      <c r="K8152" s="1" t="s">
        <v>21</v>
      </c>
      <c r="L8152" s="1" t="s">
        <v>22</v>
      </c>
      <c r="M8152" s="1" t="s">
        <v>23</v>
      </c>
      <c r="N8152" s="1" t="s">
        <v>24</v>
      </c>
    </row>
    <row r="8153" spans="1:14" x14ac:dyDescent="0.3">
      <c r="A8153">
        <v>17854</v>
      </c>
      <c r="B8153">
        <v>7830</v>
      </c>
      <c r="C8153">
        <f>1/COUNTIF(B:B,pizza_sales[[#This Row],[order_id]])</f>
        <v>0.5</v>
      </c>
      <c r="D8153" s="1" t="s">
        <v>163</v>
      </c>
      <c r="E8153">
        <v>1</v>
      </c>
      <c r="F8153" s="2">
        <v>42343</v>
      </c>
      <c r="G8153" s="2" t="str">
        <f>TEXT(pizza_sales[[#This Row],[order_date]],"dddd")</f>
        <v>Saturday</v>
      </c>
      <c r="H8153" s="3">
        <v>0.52751157407407412</v>
      </c>
      <c r="I8153">
        <v>16</v>
      </c>
      <c r="J8153">
        <v>16</v>
      </c>
      <c r="K8153" s="1" t="s">
        <v>13</v>
      </c>
      <c r="L8153" s="1" t="s">
        <v>14</v>
      </c>
      <c r="M8153" s="1" t="s">
        <v>94</v>
      </c>
      <c r="N8153" s="1" t="s">
        <v>95</v>
      </c>
    </row>
    <row r="8154" spans="1:14" x14ac:dyDescent="0.3">
      <c r="A8154">
        <v>17855</v>
      </c>
      <c r="B8154">
        <v>7831</v>
      </c>
      <c r="C8154">
        <f>1/COUNTIF(B:B,pizza_sales[[#This Row],[order_id]])</f>
        <v>1</v>
      </c>
      <c r="D8154" s="1" t="s">
        <v>59</v>
      </c>
      <c r="E8154">
        <v>1</v>
      </c>
      <c r="F8154" s="2">
        <v>42343</v>
      </c>
      <c r="G8154" s="2" t="str">
        <f>TEXT(pizza_sales[[#This Row],[order_date]],"dddd")</f>
        <v>Saturday</v>
      </c>
      <c r="H8154" s="3">
        <v>0.53737268518518522</v>
      </c>
      <c r="I8154">
        <v>20.75</v>
      </c>
      <c r="J8154">
        <v>20.75</v>
      </c>
      <c r="K8154" s="1" t="s">
        <v>21</v>
      </c>
      <c r="L8154" s="1" t="s">
        <v>26</v>
      </c>
      <c r="M8154" s="1" t="s">
        <v>60</v>
      </c>
      <c r="N8154" s="1" t="s">
        <v>61</v>
      </c>
    </row>
    <row r="8155" spans="1:14" x14ac:dyDescent="0.3">
      <c r="A8155">
        <v>17856</v>
      </c>
      <c r="B8155">
        <v>7832</v>
      </c>
      <c r="C8155">
        <f>1/COUNTIF(B:B,pizza_sales[[#This Row],[order_id]])</f>
        <v>1</v>
      </c>
      <c r="D8155" s="1" t="s">
        <v>158</v>
      </c>
      <c r="E8155">
        <v>1</v>
      </c>
      <c r="F8155" s="2">
        <v>42343</v>
      </c>
      <c r="G8155" s="2" t="str">
        <f>TEXT(pizza_sales[[#This Row],[order_date]],"dddd")</f>
        <v>Saturday</v>
      </c>
      <c r="H8155" s="3">
        <v>0.54459490740740746</v>
      </c>
      <c r="I8155">
        <v>16.5</v>
      </c>
      <c r="J8155">
        <v>16.5</v>
      </c>
      <c r="K8155" s="1" t="s">
        <v>13</v>
      </c>
      <c r="L8155" s="1" t="s">
        <v>26</v>
      </c>
      <c r="M8155" s="1" t="s">
        <v>60</v>
      </c>
      <c r="N8155" s="1" t="s">
        <v>61</v>
      </c>
    </row>
    <row r="8156" spans="1:14" x14ac:dyDescent="0.3">
      <c r="A8156">
        <v>17857</v>
      </c>
      <c r="B8156">
        <v>7833</v>
      </c>
      <c r="C8156">
        <f>1/COUNTIF(B:B,pizza_sales[[#This Row],[order_id]])</f>
        <v>1</v>
      </c>
      <c r="D8156" s="1" t="s">
        <v>84</v>
      </c>
      <c r="E8156">
        <v>1</v>
      </c>
      <c r="F8156" s="2">
        <v>42343</v>
      </c>
      <c r="G8156" s="2" t="str">
        <f>TEXT(pizza_sales[[#This Row],[order_date]],"dddd")</f>
        <v>Saturday</v>
      </c>
      <c r="H8156" s="3">
        <v>0.54935185185185187</v>
      </c>
      <c r="I8156">
        <v>12</v>
      </c>
      <c r="J8156">
        <v>12</v>
      </c>
      <c r="K8156" s="1" t="s">
        <v>41</v>
      </c>
      <c r="L8156" s="1" t="s">
        <v>14</v>
      </c>
      <c r="M8156" s="1" t="s">
        <v>85</v>
      </c>
      <c r="N8156" s="1" t="s">
        <v>86</v>
      </c>
    </row>
    <row r="8157" spans="1:14" x14ac:dyDescent="0.3">
      <c r="A8157">
        <v>17858</v>
      </c>
      <c r="B8157">
        <v>7834</v>
      </c>
      <c r="C8157">
        <f>1/COUNTIF(B:B,pizza_sales[[#This Row],[order_id]])</f>
        <v>0.5</v>
      </c>
      <c r="D8157" s="1" t="s">
        <v>132</v>
      </c>
      <c r="E8157">
        <v>1</v>
      </c>
      <c r="F8157" s="2">
        <v>42343</v>
      </c>
      <c r="G8157" s="2" t="str">
        <f>TEXT(pizza_sales[[#This Row],[order_date]],"dddd")</f>
        <v>Saturday</v>
      </c>
      <c r="H8157" s="3">
        <v>0.55034722222222221</v>
      </c>
      <c r="I8157">
        <v>10.5</v>
      </c>
      <c r="J8157">
        <v>10.5</v>
      </c>
      <c r="K8157" s="1" t="s">
        <v>41</v>
      </c>
      <c r="L8157" s="1" t="s">
        <v>14</v>
      </c>
      <c r="M8157" s="1" t="s">
        <v>15</v>
      </c>
      <c r="N8157" s="1" t="s">
        <v>16</v>
      </c>
    </row>
    <row r="8158" spans="1:14" x14ac:dyDescent="0.3">
      <c r="A8158">
        <v>17859</v>
      </c>
      <c r="B8158">
        <v>7834</v>
      </c>
      <c r="C8158">
        <f>1/COUNTIF(B:B,pizza_sales[[#This Row],[order_id]])</f>
        <v>0.5</v>
      </c>
      <c r="D8158" s="1" t="s">
        <v>126</v>
      </c>
      <c r="E8158">
        <v>1</v>
      </c>
      <c r="F8158" s="2">
        <v>42343</v>
      </c>
      <c r="G8158" s="2" t="str">
        <f>TEXT(pizza_sales[[#This Row],[order_date]],"dddd")</f>
        <v>Saturday</v>
      </c>
      <c r="H8158" s="3">
        <v>0.55034722222222221</v>
      </c>
      <c r="I8158">
        <v>9.75</v>
      </c>
      <c r="J8158">
        <v>9.75</v>
      </c>
      <c r="K8158" s="1" t="s">
        <v>41</v>
      </c>
      <c r="L8158" s="1" t="s">
        <v>14</v>
      </c>
      <c r="M8158" s="1" t="s">
        <v>78</v>
      </c>
      <c r="N8158" s="1" t="s">
        <v>79</v>
      </c>
    </row>
    <row r="8159" spans="1:14" x14ac:dyDescent="0.3">
      <c r="A8159">
        <v>17860</v>
      </c>
      <c r="B8159">
        <v>7835</v>
      </c>
      <c r="C8159">
        <f>1/COUNTIF(B:B,pizza_sales[[#This Row],[order_id]])</f>
        <v>0.5</v>
      </c>
      <c r="D8159" s="1" t="s">
        <v>20</v>
      </c>
      <c r="E8159">
        <v>1</v>
      </c>
      <c r="F8159" s="2">
        <v>42343</v>
      </c>
      <c r="G8159" s="2" t="str">
        <f>TEXT(pizza_sales[[#This Row],[order_date]],"dddd")</f>
        <v>Saturday</v>
      </c>
      <c r="H8159" s="3">
        <v>0.55118055555555556</v>
      </c>
      <c r="I8159">
        <v>18.5</v>
      </c>
      <c r="J8159">
        <v>18.5</v>
      </c>
      <c r="K8159" s="1" t="s">
        <v>21</v>
      </c>
      <c r="L8159" s="1" t="s">
        <v>22</v>
      </c>
      <c r="M8159" s="1" t="s">
        <v>23</v>
      </c>
      <c r="N8159" s="1" t="s">
        <v>24</v>
      </c>
    </row>
    <row r="8160" spans="1:14" x14ac:dyDescent="0.3">
      <c r="A8160">
        <v>17861</v>
      </c>
      <c r="B8160">
        <v>7835</v>
      </c>
      <c r="C8160">
        <f>1/COUNTIF(B:B,pizza_sales[[#This Row],[order_id]])</f>
        <v>0.5</v>
      </c>
      <c r="D8160" s="1" t="s">
        <v>25</v>
      </c>
      <c r="E8160">
        <v>1</v>
      </c>
      <c r="F8160" s="2">
        <v>42343</v>
      </c>
      <c r="G8160" s="2" t="str">
        <f>TEXT(pizza_sales[[#This Row],[order_date]],"dddd")</f>
        <v>Saturday</v>
      </c>
      <c r="H8160" s="3">
        <v>0.55118055555555556</v>
      </c>
      <c r="I8160">
        <v>20.75</v>
      </c>
      <c r="J8160">
        <v>20.75</v>
      </c>
      <c r="K8160" s="1" t="s">
        <v>21</v>
      </c>
      <c r="L8160" s="1" t="s">
        <v>26</v>
      </c>
      <c r="M8160" s="1" t="s">
        <v>27</v>
      </c>
      <c r="N8160" s="1" t="s">
        <v>28</v>
      </c>
    </row>
    <row r="8161" spans="1:14" x14ac:dyDescent="0.3">
      <c r="A8161">
        <v>17862</v>
      </c>
      <c r="B8161">
        <v>7836</v>
      </c>
      <c r="C8161">
        <f>1/COUNTIF(B:B,pizza_sales[[#This Row],[order_id]])</f>
        <v>1</v>
      </c>
      <c r="D8161" s="1" t="s">
        <v>69</v>
      </c>
      <c r="E8161">
        <v>1</v>
      </c>
      <c r="F8161" s="2">
        <v>42343</v>
      </c>
      <c r="G8161" s="2" t="str">
        <f>TEXT(pizza_sales[[#This Row],[order_date]],"dddd")</f>
        <v>Saturday</v>
      </c>
      <c r="H8161" s="3">
        <v>0.55348379629629629</v>
      </c>
      <c r="I8161">
        <v>20.75</v>
      </c>
      <c r="J8161">
        <v>20.75</v>
      </c>
      <c r="K8161" s="1" t="s">
        <v>21</v>
      </c>
      <c r="L8161" s="1" t="s">
        <v>33</v>
      </c>
      <c r="M8161" s="1" t="s">
        <v>70</v>
      </c>
      <c r="N8161" s="1" t="s">
        <v>71</v>
      </c>
    </row>
    <row r="8162" spans="1:14" x14ac:dyDescent="0.3">
      <c r="A8162">
        <v>17863</v>
      </c>
      <c r="B8162">
        <v>7837</v>
      </c>
      <c r="C8162">
        <f>1/COUNTIF(B:B,pizza_sales[[#This Row],[order_id]])</f>
        <v>0.5</v>
      </c>
      <c r="D8162" s="1" t="s">
        <v>25</v>
      </c>
      <c r="E8162">
        <v>1</v>
      </c>
      <c r="F8162" s="2">
        <v>42343</v>
      </c>
      <c r="G8162" s="2" t="str">
        <f>TEXT(pizza_sales[[#This Row],[order_date]],"dddd")</f>
        <v>Saturday</v>
      </c>
      <c r="H8162" s="3">
        <v>0.56587962962962968</v>
      </c>
      <c r="I8162">
        <v>20.75</v>
      </c>
      <c r="J8162">
        <v>20.75</v>
      </c>
      <c r="K8162" s="1" t="s">
        <v>21</v>
      </c>
      <c r="L8162" s="1" t="s">
        <v>26</v>
      </c>
      <c r="M8162" s="1" t="s">
        <v>27</v>
      </c>
      <c r="N8162" s="1" t="s">
        <v>28</v>
      </c>
    </row>
    <row r="8163" spans="1:14" x14ac:dyDescent="0.3">
      <c r="A8163">
        <v>17864</v>
      </c>
      <c r="B8163">
        <v>7837</v>
      </c>
      <c r="C8163">
        <f>1/COUNTIF(B:B,pizza_sales[[#This Row],[order_id]])</f>
        <v>0.5</v>
      </c>
      <c r="D8163" s="1" t="s">
        <v>77</v>
      </c>
      <c r="E8163">
        <v>1</v>
      </c>
      <c r="F8163" s="2">
        <v>42343</v>
      </c>
      <c r="G8163" s="2" t="str">
        <f>TEXT(pizza_sales[[#This Row],[order_date]],"dddd")</f>
        <v>Saturday</v>
      </c>
      <c r="H8163" s="3">
        <v>0.56587962962962968</v>
      </c>
      <c r="I8163">
        <v>15.25</v>
      </c>
      <c r="J8163">
        <v>15.25</v>
      </c>
      <c r="K8163" s="1" t="s">
        <v>21</v>
      </c>
      <c r="L8163" s="1" t="s">
        <v>14</v>
      </c>
      <c r="M8163" s="1" t="s">
        <v>78</v>
      </c>
      <c r="N8163" s="1" t="s">
        <v>79</v>
      </c>
    </row>
    <row r="8164" spans="1:14" x14ac:dyDescent="0.3">
      <c r="A8164">
        <v>17865</v>
      </c>
      <c r="B8164">
        <v>7838</v>
      </c>
      <c r="C8164">
        <f>1/COUNTIF(B:B,pizza_sales[[#This Row],[order_id]])</f>
        <v>1</v>
      </c>
      <c r="D8164" s="1" t="s">
        <v>103</v>
      </c>
      <c r="E8164">
        <v>1</v>
      </c>
      <c r="F8164" s="2">
        <v>42343</v>
      </c>
      <c r="G8164" s="2" t="str">
        <f>TEXT(pizza_sales[[#This Row],[order_date]],"dddd")</f>
        <v>Saturday</v>
      </c>
      <c r="H8164" s="3">
        <v>0.56620370370370365</v>
      </c>
      <c r="I8164">
        <v>16</v>
      </c>
      <c r="J8164">
        <v>16</v>
      </c>
      <c r="K8164" s="1" t="s">
        <v>13</v>
      </c>
      <c r="L8164" s="1" t="s">
        <v>22</v>
      </c>
      <c r="M8164" s="1" t="s">
        <v>104</v>
      </c>
      <c r="N8164" s="1" t="s">
        <v>105</v>
      </c>
    </row>
    <row r="8165" spans="1:14" x14ac:dyDescent="0.3">
      <c r="A8165">
        <v>17866</v>
      </c>
      <c r="B8165">
        <v>7839</v>
      </c>
      <c r="C8165">
        <f>1/COUNTIF(B:B,pizza_sales[[#This Row],[order_id]])</f>
        <v>1</v>
      </c>
      <c r="D8165" s="1" t="s">
        <v>139</v>
      </c>
      <c r="E8165">
        <v>1</v>
      </c>
      <c r="F8165" s="2">
        <v>42343</v>
      </c>
      <c r="G8165" s="2" t="str">
        <f>TEXT(pizza_sales[[#This Row],[order_date]],"dddd")</f>
        <v>Saturday</v>
      </c>
      <c r="H8165" s="3">
        <v>0.57278935185185187</v>
      </c>
      <c r="I8165">
        <v>16.75</v>
      </c>
      <c r="J8165">
        <v>16.75</v>
      </c>
      <c r="K8165" s="1" t="s">
        <v>13</v>
      </c>
      <c r="L8165" s="1" t="s">
        <v>33</v>
      </c>
      <c r="M8165" s="1" t="s">
        <v>82</v>
      </c>
      <c r="N8165" s="1" t="s">
        <v>83</v>
      </c>
    </row>
    <row r="8166" spans="1:14" x14ac:dyDescent="0.3">
      <c r="A8166">
        <v>17867</v>
      </c>
      <c r="B8166">
        <v>7840</v>
      </c>
      <c r="C8166">
        <f>1/COUNTIF(B:B,pizza_sales[[#This Row],[order_id]])</f>
        <v>0.5</v>
      </c>
      <c r="D8166" s="1" t="s">
        <v>106</v>
      </c>
      <c r="E8166">
        <v>1</v>
      </c>
      <c r="F8166" s="2">
        <v>42343</v>
      </c>
      <c r="G8166" s="2" t="str">
        <f>TEXT(pizza_sales[[#This Row],[order_date]],"dddd")</f>
        <v>Saturday</v>
      </c>
      <c r="H8166" s="3">
        <v>0.5765393518518519</v>
      </c>
      <c r="I8166">
        <v>12.5</v>
      </c>
      <c r="J8166">
        <v>12.5</v>
      </c>
      <c r="K8166" s="1" t="s">
        <v>41</v>
      </c>
      <c r="L8166" s="1" t="s">
        <v>26</v>
      </c>
      <c r="M8166" s="1" t="s">
        <v>107</v>
      </c>
      <c r="N8166" s="1" t="s">
        <v>108</v>
      </c>
    </row>
    <row r="8167" spans="1:14" x14ac:dyDescent="0.3">
      <c r="A8167">
        <v>17868</v>
      </c>
      <c r="B8167">
        <v>7840</v>
      </c>
      <c r="C8167">
        <f>1/COUNTIF(B:B,pizza_sales[[#This Row],[order_id]])</f>
        <v>0.5</v>
      </c>
      <c r="D8167" s="1" t="s">
        <v>113</v>
      </c>
      <c r="E8167">
        <v>1</v>
      </c>
      <c r="F8167" s="2">
        <v>42343</v>
      </c>
      <c r="G8167" s="2" t="str">
        <f>TEXT(pizza_sales[[#This Row],[order_date]],"dddd")</f>
        <v>Saturday</v>
      </c>
      <c r="H8167" s="3">
        <v>0.5765393518518519</v>
      </c>
      <c r="I8167">
        <v>20.25</v>
      </c>
      <c r="J8167">
        <v>20.25</v>
      </c>
      <c r="K8167" s="1" t="s">
        <v>21</v>
      </c>
      <c r="L8167" s="1" t="s">
        <v>26</v>
      </c>
      <c r="M8167" s="1" t="s">
        <v>114</v>
      </c>
      <c r="N8167" s="1" t="s">
        <v>115</v>
      </c>
    </row>
    <row r="8168" spans="1:14" x14ac:dyDescent="0.3">
      <c r="A8168">
        <v>17869</v>
      </c>
      <c r="B8168">
        <v>7841</v>
      </c>
      <c r="C8168">
        <f>1/COUNTIF(B:B,pizza_sales[[#This Row],[order_id]])</f>
        <v>0.5</v>
      </c>
      <c r="D8168" s="1" t="s">
        <v>113</v>
      </c>
      <c r="E8168">
        <v>1</v>
      </c>
      <c r="F8168" s="2">
        <v>42343</v>
      </c>
      <c r="G8168" s="2" t="str">
        <f>TEXT(pizza_sales[[#This Row],[order_date]],"dddd")</f>
        <v>Saturday</v>
      </c>
      <c r="H8168" s="3">
        <v>0.58447916666666666</v>
      </c>
      <c r="I8168">
        <v>20.25</v>
      </c>
      <c r="J8168">
        <v>20.25</v>
      </c>
      <c r="K8168" s="1" t="s">
        <v>21</v>
      </c>
      <c r="L8168" s="1" t="s">
        <v>26</v>
      </c>
      <c r="M8168" s="1" t="s">
        <v>114</v>
      </c>
      <c r="N8168" s="1" t="s">
        <v>115</v>
      </c>
    </row>
    <row r="8169" spans="1:14" x14ac:dyDescent="0.3">
      <c r="A8169">
        <v>17870</v>
      </c>
      <c r="B8169">
        <v>7841</v>
      </c>
      <c r="C8169">
        <f>1/COUNTIF(B:B,pizza_sales[[#This Row],[order_id]])</f>
        <v>0.5</v>
      </c>
      <c r="D8169" s="1" t="s">
        <v>154</v>
      </c>
      <c r="E8169">
        <v>1</v>
      </c>
      <c r="F8169" s="2">
        <v>42343</v>
      </c>
      <c r="G8169" s="2" t="str">
        <f>TEXT(pizza_sales[[#This Row],[order_date]],"dddd")</f>
        <v>Saturday</v>
      </c>
      <c r="H8169" s="3">
        <v>0.58447916666666666</v>
      </c>
      <c r="I8169">
        <v>16</v>
      </c>
      <c r="J8169">
        <v>16</v>
      </c>
      <c r="K8169" s="1" t="s">
        <v>13</v>
      </c>
      <c r="L8169" s="1" t="s">
        <v>22</v>
      </c>
      <c r="M8169" s="1" t="s">
        <v>66</v>
      </c>
      <c r="N8169" s="1" t="s">
        <v>67</v>
      </c>
    </row>
    <row r="8170" spans="1:14" x14ac:dyDescent="0.3">
      <c r="A8170">
        <v>17871</v>
      </c>
      <c r="B8170">
        <v>7842</v>
      </c>
      <c r="C8170">
        <f>1/COUNTIF(B:B,pizza_sales[[#This Row],[order_id]])</f>
        <v>0.33333333333333331</v>
      </c>
      <c r="D8170" s="1" t="s">
        <v>116</v>
      </c>
      <c r="E8170">
        <v>1</v>
      </c>
      <c r="F8170" s="2">
        <v>42343</v>
      </c>
      <c r="G8170" s="2" t="str">
        <f>TEXT(pizza_sales[[#This Row],[order_date]],"dddd")</f>
        <v>Saturday</v>
      </c>
      <c r="H8170" s="3">
        <v>0.59236111111111112</v>
      </c>
      <c r="I8170">
        <v>16</v>
      </c>
      <c r="J8170">
        <v>16</v>
      </c>
      <c r="K8170" s="1" t="s">
        <v>13</v>
      </c>
      <c r="L8170" s="1" t="s">
        <v>14</v>
      </c>
      <c r="M8170" s="1" t="s">
        <v>55</v>
      </c>
      <c r="N8170" s="1" t="s">
        <v>56</v>
      </c>
    </row>
    <row r="8171" spans="1:14" x14ac:dyDescent="0.3">
      <c r="A8171">
        <v>17872</v>
      </c>
      <c r="B8171">
        <v>7842</v>
      </c>
      <c r="C8171">
        <f>1/COUNTIF(B:B,pizza_sales[[#This Row],[order_id]])</f>
        <v>0.33333333333333331</v>
      </c>
      <c r="D8171" s="1" t="s">
        <v>160</v>
      </c>
      <c r="E8171">
        <v>1</v>
      </c>
      <c r="F8171" s="2">
        <v>42343</v>
      </c>
      <c r="G8171" s="2" t="str">
        <f>TEXT(pizza_sales[[#This Row],[order_date]],"dddd")</f>
        <v>Saturday</v>
      </c>
      <c r="H8171" s="3">
        <v>0.59236111111111112</v>
      </c>
      <c r="I8171">
        <v>12</v>
      </c>
      <c r="J8171">
        <v>12</v>
      </c>
      <c r="K8171" s="1" t="s">
        <v>41</v>
      </c>
      <c r="L8171" s="1" t="s">
        <v>14</v>
      </c>
      <c r="M8171" s="1" t="s">
        <v>55</v>
      </c>
      <c r="N8171" s="1" t="s">
        <v>56</v>
      </c>
    </row>
    <row r="8172" spans="1:14" x14ac:dyDescent="0.3">
      <c r="A8172">
        <v>17873</v>
      </c>
      <c r="B8172">
        <v>7842</v>
      </c>
      <c r="C8172">
        <f>1/COUNTIF(B:B,pizza_sales[[#This Row],[order_id]])</f>
        <v>0.33333333333333331</v>
      </c>
      <c r="D8172" s="1" t="s">
        <v>126</v>
      </c>
      <c r="E8172">
        <v>1</v>
      </c>
      <c r="F8172" s="2">
        <v>42343</v>
      </c>
      <c r="G8172" s="2" t="str">
        <f>TEXT(pizza_sales[[#This Row],[order_date]],"dddd")</f>
        <v>Saturday</v>
      </c>
      <c r="H8172" s="3">
        <v>0.59236111111111112</v>
      </c>
      <c r="I8172">
        <v>9.75</v>
      </c>
      <c r="J8172">
        <v>9.75</v>
      </c>
      <c r="K8172" s="1" t="s">
        <v>41</v>
      </c>
      <c r="L8172" s="1" t="s">
        <v>14</v>
      </c>
      <c r="M8172" s="1" t="s">
        <v>78</v>
      </c>
      <c r="N8172" s="1" t="s">
        <v>79</v>
      </c>
    </row>
    <row r="8173" spans="1:14" x14ac:dyDescent="0.3">
      <c r="A8173">
        <v>17874</v>
      </c>
      <c r="B8173">
        <v>7843</v>
      </c>
      <c r="C8173">
        <f>1/COUNTIF(B:B,pizza_sales[[#This Row],[order_id]])</f>
        <v>1</v>
      </c>
      <c r="D8173" s="1" t="s">
        <v>44</v>
      </c>
      <c r="E8173">
        <v>1</v>
      </c>
      <c r="F8173" s="2">
        <v>42343</v>
      </c>
      <c r="G8173" s="2" t="str">
        <f>TEXT(pizza_sales[[#This Row],[order_date]],"dddd")</f>
        <v>Saturday</v>
      </c>
      <c r="H8173" s="3">
        <v>0.62437500000000001</v>
      </c>
      <c r="I8173">
        <v>12</v>
      </c>
      <c r="J8173">
        <v>12</v>
      </c>
      <c r="K8173" s="1" t="s">
        <v>41</v>
      </c>
      <c r="L8173" s="1" t="s">
        <v>14</v>
      </c>
      <c r="M8173" s="1" t="s">
        <v>45</v>
      </c>
      <c r="N8173" s="1" t="s">
        <v>46</v>
      </c>
    </row>
    <row r="8174" spans="1:14" x14ac:dyDescent="0.3">
      <c r="A8174">
        <v>17875</v>
      </c>
      <c r="B8174">
        <v>7844</v>
      </c>
      <c r="C8174">
        <f>1/COUNTIF(B:B,pizza_sales[[#This Row],[order_id]])</f>
        <v>8.3333333333333329E-2</v>
      </c>
      <c r="D8174" s="1" t="s">
        <v>84</v>
      </c>
      <c r="E8174">
        <v>1</v>
      </c>
      <c r="F8174" s="2">
        <v>42343</v>
      </c>
      <c r="G8174" s="2" t="str">
        <f>TEXT(pizza_sales[[#This Row],[order_date]],"dddd")</f>
        <v>Saturday</v>
      </c>
      <c r="H8174" s="3">
        <v>0.62460648148148146</v>
      </c>
      <c r="I8174">
        <v>12</v>
      </c>
      <c r="J8174">
        <v>12</v>
      </c>
      <c r="K8174" s="1" t="s">
        <v>41</v>
      </c>
      <c r="L8174" s="1" t="s">
        <v>14</v>
      </c>
      <c r="M8174" s="1" t="s">
        <v>85</v>
      </c>
      <c r="N8174" s="1" t="s">
        <v>86</v>
      </c>
    </row>
    <row r="8175" spans="1:14" x14ac:dyDescent="0.3">
      <c r="A8175">
        <v>17876</v>
      </c>
      <c r="B8175">
        <v>7844</v>
      </c>
      <c r="C8175">
        <f>1/COUNTIF(B:B,pizza_sales[[#This Row],[order_id]])</f>
        <v>8.3333333333333329E-2</v>
      </c>
      <c r="D8175" s="1" t="s">
        <v>17</v>
      </c>
      <c r="E8175">
        <v>1</v>
      </c>
      <c r="F8175" s="2">
        <v>42343</v>
      </c>
      <c r="G8175" s="2" t="str">
        <f>TEXT(pizza_sales[[#This Row],[order_date]],"dddd")</f>
        <v>Saturday</v>
      </c>
      <c r="H8175" s="3">
        <v>0.62460648148148146</v>
      </c>
      <c r="I8175">
        <v>16</v>
      </c>
      <c r="J8175">
        <v>16</v>
      </c>
      <c r="K8175" s="1" t="s">
        <v>13</v>
      </c>
      <c r="L8175" s="1" t="s">
        <v>14</v>
      </c>
      <c r="M8175" s="1" t="s">
        <v>18</v>
      </c>
      <c r="N8175" s="1" t="s">
        <v>19</v>
      </c>
    </row>
    <row r="8176" spans="1:14" x14ac:dyDescent="0.3">
      <c r="A8176">
        <v>17877</v>
      </c>
      <c r="B8176">
        <v>7844</v>
      </c>
      <c r="C8176">
        <f>1/COUNTIF(B:B,pizza_sales[[#This Row],[order_id]])</f>
        <v>8.3333333333333329E-2</v>
      </c>
      <c r="D8176" s="1" t="s">
        <v>90</v>
      </c>
      <c r="E8176">
        <v>1</v>
      </c>
      <c r="F8176" s="2">
        <v>42343</v>
      </c>
      <c r="G8176" s="2" t="str">
        <f>TEXT(pizza_sales[[#This Row],[order_date]],"dddd")</f>
        <v>Saturday</v>
      </c>
      <c r="H8176" s="3">
        <v>0.62460648148148146</v>
      </c>
      <c r="I8176">
        <v>17.95</v>
      </c>
      <c r="J8176">
        <v>17.95</v>
      </c>
      <c r="K8176" s="1" t="s">
        <v>21</v>
      </c>
      <c r="L8176" s="1" t="s">
        <v>22</v>
      </c>
      <c r="M8176" s="1" t="s">
        <v>91</v>
      </c>
      <c r="N8176" s="1" t="s">
        <v>92</v>
      </c>
    </row>
    <row r="8177" spans="1:14" x14ac:dyDescent="0.3">
      <c r="A8177">
        <v>17878</v>
      </c>
      <c r="B8177">
        <v>7844</v>
      </c>
      <c r="C8177">
        <f>1/COUNTIF(B:B,pizza_sales[[#This Row],[order_id]])</f>
        <v>8.3333333333333329E-2</v>
      </c>
      <c r="D8177" s="1" t="s">
        <v>160</v>
      </c>
      <c r="E8177">
        <v>1</v>
      </c>
      <c r="F8177" s="2">
        <v>42343</v>
      </c>
      <c r="G8177" s="2" t="str">
        <f>TEXT(pizza_sales[[#This Row],[order_date]],"dddd")</f>
        <v>Saturday</v>
      </c>
      <c r="H8177" s="3">
        <v>0.62460648148148146</v>
      </c>
      <c r="I8177">
        <v>12</v>
      </c>
      <c r="J8177">
        <v>12</v>
      </c>
      <c r="K8177" s="1" t="s">
        <v>41</v>
      </c>
      <c r="L8177" s="1" t="s">
        <v>14</v>
      </c>
      <c r="M8177" s="1" t="s">
        <v>55</v>
      </c>
      <c r="N8177" s="1" t="s">
        <v>56</v>
      </c>
    </row>
    <row r="8178" spans="1:14" x14ac:dyDescent="0.3">
      <c r="A8178">
        <v>17879</v>
      </c>
      <c r="B8178">
        <v>7844</v>
      </c>
      <c r="C8178">
        <f>1/COUNTIF(B:B,pizza_sales[[#This Row],[order_id]])</f>
        <v>8.3333333333333329E-2</v>
      </c>
      <c r="D8178" s="1" t="s">
        <v>161</v>
      </c>
      <c r="E8178">
        <v>1</v>
      </c>
      <c r="F8178" s="2">
        <v>42343</v>
      </c>
      <c r="G8178" s="2" t="str">
        <f>TEXT(pizza_sales[[#This Row],[order_date]],"dddd")</f>
        <v>Saturday</v>
      </c>
      <c r="H8178" s="3">
        <v>0.62460648148148146</v>
      </c>
      <c r="I8178">
        <v>12</v>
      </c>
      <c r="J8178">
        <v>12</v>
      </c>
      <c r="K8178" s="1" t="s">
        <v>41</v>
      </c>
      <c r="L8178" s="1" t="s">
        <v>22</v>
      </c>
      <c r="M8178" s="1" t="s">
        <v>104</v>
      </c>
      <c r="N8178" s="1" t="s">
        <v>105</v>
      </c>
    </row>
    <row r="8179" spans="1:14" x14ac:dyDescent="0.3">
      <c r="A8179">
        <v>17880</v>
      </c>
      <c r="B8179">
        <v>7844</v>
      </c>
      <c r="C8179">
        <f>1/COUNTIF(B:B,pizza_sales[[#This Row],[order_id]])</f>
        <v>8.3333333333333329E-2</v>
      </c>
      <c r="D8179" s="1" t="s">
        <v>163</v>
      </c>
      <c r="E8179">
        <v>2</v>
      </c>
      <c r="F8179" s="2">
        <v>42343</v>
      </c>
      <c r="G8179" s="2" t="str">
        <f>TEXT(pizza_sales[[#This Row],[order_date]],"dddd")</f>
        <v>Saturday</v>
      </c>
      <c r="H8179" s="3">
        <v>0.62460648148148146</v>
      </c>
      <c r="I8179">
        <v>16</v>
      </c>
      <c r="J8179">
        <v>32</v>
      </c>
      <c r="K8179" s="1" t="s">
        <v>13</v>
      </c>
      <c r="L8179" s="1" t="s">
        <v>14</v>
      </c>
      <c r="M8179" s="1" t="s">
        <v>94</v>
      </c>
      <c r="N8179" s="1" t="s">
        <v>95</v>
      </c>
    </row>
    <row r="8180" spans="1:14" x14ac:dyDescent="0.3">
      <c r="A8180">
        <v>17881</v>
      </c>
      <c r="B8180">
        <v>7844</v>
      </c>
      <c r="C8180">
        <f>1/COUNTIF(B:B,pizza_sales[[#This Row],[order_id]])</f>
        <v>8.3333333333333329E-2</v>
      </c>
      <c r="D8180" s="1" t="s">
        <v>145</v>
      </c>
      <c r="E8180">
        <v>2</v>
      </c>
      <c r="F8180" s="2">
        <v>42343</v>
      </c>
      <c r="G8180" s="2" t="str">
        <f>TEXT(pizza_sales[[#This Row],[order_date]],"dddd")</f>
        <v>Saturday</v>
      </c>
      <c r="H8180" s="3">
        <v>0.62460648148148146</v>
      </c>
      <c r="I8180">
        <v>16.5</v>
      </c>
      <c r="J8180">
        <v>33</v>
      </c>
      <c r="K8180" s="1" t="s">
        <v>13</v>
      </c>
      <c r="L8180" s="1" t="s">
        <v>26</v>
      </c>
      <c r="M8180" s="1" t="s">
        <v>38</v>
      </c>
      <c r="N8180" s="1" t="s">
        <v>39</v>
      </c>
    </row>
    <row r="8181" spans="1:14" x14ac:dyDescent="0.3">
      <c r="A8181">
        <v>17882</v>
      </c>
      <c r="B8181">
        <v>7844</v>
      </c>
      <c r="C8181">
        <f>1/COUNTIF(B:B,pizza_sales[[#This Row],[order_id]])</f>
        <v>8.3333333333333329E-2</v>
      </c>
      <c r="D8181" s="1" t="s">
        <v>121</v>
      </c>
      <c r="E8181">
        <v>1</v>
      </c>
      <c r="F8181" s="2">
        <v>42343</v>
      </c>
      <c r="G8181" s="2" t="str">
        <f>TEXT(pizza_sales[[#This Row],[order_date]],"dddd")</f>
        <v>Saturday</v>
      </c>
      <c r="H8181" s="3">
        <v>0.62460648148148146</v>
      </c>
      <c r="I8181">
        <v>16.25</v>
      </c>
      <c r="J8181">
        <v>16.25</v>
      </c>
      <c r="K8181" s="1" t="s">
        <v>13</v>
      </c>
      <c r="L8181" s="1" t="s">
        <v>26</v>
      </c>
      <c r="M8181" s="1" t="s">
        <v>114</v>
      </c>
      <c r="N8181" s="1" t="s">
        <v>115</v>
      </c>
    </row>
    <row r="8182" spans="1:14" x14ac:dyDescent="0.3">
      <c r="A8182">
        <v>17883</v>
      </c>
      <c r="B8182">
        <v>7844</v>
      </c>
      <c r="C8182">
        <f>1/COUNTIF(B:B,pizza_sales[[#This Row],[order_id]])</f>
        <v>8.3333333333333329E-2</v>
      </c>
      <c r="D8182" s="1" t="s">
        <v>69</v>
      </c>
      <c r="E8182">
        <v>1</v>
      </c>
      <c r="F8182" s="2">
        <v>42343</v>
      </c>
      <c r="G8182" s="2" t="str">
        <f>TEXT(pizza_sales[[#This Row],[order_date]],"dddd")</f>
        <v>Saturday</v>
      </c>
      <c r="H8182" s="3">
        <v>0.62460648148148146</v>
      </c>
      <c r="I8182">
        <v>20.75</v>
      </c>
      <c r="J8182">
        <v>20.75</v>
      </c>
      <c r="K8182" s="1" t="s">
        <v>21</v>
      </c>
      <c r="L8182" s="1" t="s">
        <v>33</v>
      </c>
      <c r="M8182" s="1" t="s">
        <v>70</v>
      </c>
      <c r="N8182" s="1" t="s">
        <v>71</v>
      </c>
    </row>
    <row r="8183" spans="1:14" x14ac:dyDescent="0.3">
      <c r="A8183">
        <v>17884</v>
      </c>
      <c r="B8183">
        <v>7844</v>
      </c>
      <c r="C8183">
        <f>1/COUNTIF(B:B,pizza_sales[[#This Row],[order_id]])</f>
        <v>8.3333333333333329E-2</v>
      </c>
      <c r="D8183" s="1" t="s">
        <v>59</v>
      </c>
      <c r="E8183">
        <v>1</v>
      </c>
      <c r="F8183" s="2">
        <v>42343</v>
      </c>
      <c r="G8183" s="2" t="str">
        <f>TEXT(pizza_sales[[#This Row],[order_date]],"dddd")</f>
        <v>Saturday</v>
      </c>
      <c r="H8183" s="3">
        <v>0.62460648148148146</v>
      </c>
      <c r="I8183">
        <v>20.75</v>
      </c>
      <c r="J8183">
        <v>20.75</v>
      </c>
      <c r="K8183" s="1" t="s">
        <v>21</v>
      </c>
      <c r="L8183" s="1" t="s">
        <v>26</v>
      </c>
      <c r="M8183" s="1" t="s">
        <v>60</v>
      </c>
      <c r="N8183" s="1" t="s">
        <v>61</v>
      </c>
    </row>
    <row r="8184" spans="1:14" x14ac:dyDescent="0.3">
      <c r="A8184">
        <v>17885</v>
      </c>
      <c r="B8184">
        <v>7844</v>
      </c>
      <c r="C8184">
        <f>1/COUNTIF(B:B,pizza_sales[[#This Row],[order_id]])</f>
        <v>8.3333333333333329E-2</v>
      </c>
      <c r="D8184" s="1" t="s">
        <v>140</v>
      </c>
      <c r="E8184">
        <v>1</v>
      </c>
      <c r="F8184" s="2">
        <v>42343</v>
      </c>
      <c r="G8184" s="2" t="str">
        <f>TEXT(pizza_sales[[#This Row],[order_date]],"dddd")</f>
        <v>Saturday</v>
      </c>
      <c r="H8184" s="3">
        <v>0.62460648148148146</v>
      </c>
      <c r="I8184">
        <v>25.5</v>
      </c>
      <c r="J8184">
        <v>25.5</v>
      </c>
      <c r="K8184" s="1" t="s">
        <v>141</v>
      </c>
      <c r="L8184" s="1" t="s">
        <v>14</v>
      </c>
      <c r="M8184" s="1" t="s">
        <v>45</v>
      </c>
      <c r="N8184" s="1" t="s">
        <v>46</v>
      </c>
    </row>
    <row r="8185" spans="1:14" x14ac:dyDescent="0.3">
      <c r="A8185">
        <v>17886</v>
      </c>
      <c r="B8185">
        <v>7844</v>
      </c>
      <c r="C8185">
        <f>1/COUNTIF(B:B,pizza_sales[[#This Row],[order_id]])</f>
        <v>8.3333333333333329E-2</v>
      </c>
      <c r="D8185" s="1" t="s">
        <v>65</v>
      </c>
      <c r="E8185">
        <v>1</v>
      </c>
      <c r="F8185" s="2">
        <v>42343</v>
      </c>
      <c r="G8185" s="2" t="str">
        <f>TEXT(pizza_sales[[#This Row],[order_date]],"dddd")</f>
        <v>Saturday</v>
      </c>
      <c r="H8185" s="3">
        <v>0.62460648148148146</v>
      </c>
      <c r="I8185">
        <v>12</v>
      </c>
      <c r="J8185">
        <v>12</v>
      </c>
      <c r="K8185" s="1" t="s">
        <v>41</v>
      </c>
      <c r="L8185" s="1" t="s">
        <v>22</v>
      </c>
      <c r="M8185" s="1" t="s">
        <v>66</v>
      </c>
      <c r="N8185" s="1" t="s">
        <v>67</v>
      </c>
    </row>
    <row r="8186" spans="1:14" x14ac:dyDescent="0.3">
      <c r="A8186">
        <v>17887</v>
      </c>
      <c r="B8186">
        <v>7845</v>
      </c>
      <c r="C8186">
        <f>1/COUNTIF(B:B,pizza_sales[[#This Row],[order_id]])</f>
        <v>0.25</v>
      </c>
      <c r="D8186" s="1" t="s">
        <v>84</v>
      </c>
      <c r="E8186">
        <v>1</v>
      </c>
      <c r="F8186" s="2">
        <v>42343</v>
      </c>
      <c r="G8186" s="2" t="str">
        <f>TEXT(pizza_sales[[#This Row],[order_date]],"dddd")</f>
        <v>Saturday</v>
      </c>
      <c r="H8186" s="3">
        <v>0.6255208333333333</v>
      </c>
      <c r="I8186">
        <v>12</v>
      </c>
      <c r="J8186">
        <v>12</v>
      </c>
      <c r="K8186" s="1" t="s">
        <v>41</v>
      </c>
      <c r="L8186" s="1" t="s">
        <v>14</v>
      </c>
      <c r="M8186" s="1" t="s">
        <v>85</v>
      </c>
      <c r="N8186" s="1" t="s">
        <v>86</v>
      </c>
    </row>
    <row r="8187" spans="1:14" x14ac:dyDescent="0.3">
      <c r="A8187">
        <v>17888</v>
      </c>
      <c r="B8187">
        <v>7845</v>
      </c>
      <c r="C8187">
        <f>1/COUNTIF(B:B,pizza_sales[[#This Row],[order_id]])</f>
        <v>0.25</v>
      </c>
      <c r="D8187" s="1" t="s">
        <v>20</v>
      </c>
      <c r="E8187">
        <v>1</v>
      </c>
      <c r="F8187" s="2">
        <v>42343</v>
      </c>
      <c r="G8187" s="2" t="str">
        <f>TEXT(pizza_sales[[#This Row],[order_date]],"dddd")</f>
        <v>Saturday</v>
      </c>
      <c r="H8187" s="3">
        <v>0.6255208333333333</v>
      </c>
      <c r="I8187">
        <v>18.5</v>
      </c>
      <c r="J8187">
        <v>18.5</v>
      </c>
      <c r="K8187" s="1" t="s">
        <v>21</v>
      </c>
      <c r="L8187" s="1" t="s">
        <v>22</v>
      </c>
      <c r="M8187" s="1" t="s">
        <v>23</v>
      </c>
      <c r="N8187" s="1" t="s">
        <v>24</v>
      </c>
    </row>
    <row r="8188" spans="1:14" x14ac:dyDescent="0.3">
      <c r="A8188">
        <v>17889</v>
      </c>
      <c r="B8188">
        <v>7845</v>
      </c>
      <c r="C8188">
        <f>1/COUNTIF(B:B,pizza_sales[[#This Row],[order_id]])</f>
        <v>0.25</v>
      </c>
      <c r="D8188" s="1" t="s">
        <v>135</v>
      </c>
      <c r="E8188">
        <v>1</v>
      </c>
      <c r="F8188" s="2">
        <v>42343</v>
      </c>
      <c r="G8188" s="2" t="str">
        <f>TEXT(pizza_sales[[#This Row],[order_date]],"dddd")</f>
        <v>Saturday</v>
      </c>
      <c r="H8188" s="3">
        <v>0.6255208333333333</v>
      </c>
      <c r="I8188">
        <v>20.75</v>
      </c>
      <c r="J8188">
        <v>20.75</v>
      </c>
      <c r="K8188" s="1" t="s">
        <v>21</v>
      </c>
      <c r="L8188" s="1" t="s">
        <v>26</v>
      </c>
      <c r="M8188" s="1" t="s">
        <v>107</v>
      </c>
      <c r="N8188" s="1" t="s">
        <v>108</v>
      </c>
    </row>
    <row r="8189" spans="1:14" x14ac:dyDescent="0.3">
      <c r="A8189">
        <v>17890</v>
      </c>
      <c r="B8189">
        <v>7845</v>
      </c>
      <c r="C8189">
        <f>1/COUNTIF(B:B,pizza_sales[[#This Row],[order_id]])</f>
        <v>0.25</v>
      </c>
      <c r="D8189" s="1" t="s">
        <v>136</v>
      </c>
      <c r="E8189">
        <v>1</v>
      </c>
      <c r="F8189" s="2">
        <v>42343</v>
      </c>
      <c r="G8189" s="2" t="str">
        <f>TEXT(pizza_sales[[#This Row],[order_date]],"dddd")</f>
        <v>Saturday</v>
      </c>
      <c r="H8189" s="3">
        <v>0.6255208333333333</v>
      </c>
      <c r="I8189">
        <v>12.5</v>
      </c>
      <c r="J8189">
        <v>12.5</v>
      </c>
      <c r="K8189" s="1" t="s">
        <v>41</v>
      </c>
      <c r="L8189" s="1" t="s">
        <v>22</v>
      </c>
      <c r="M8189" s="1" t="s">
        <v>63</v>
      </c>
      <c r="N8189" s="1" t="s">
        <v>64</v>
      </c>
    </row>
    <row r="8190" spans="1:14" x14ac:dyDescent="0.3">
      <c r="A8190">
        <v>17891</v>
      </c>
      <c r="B8190">
        <v>7846</v>
      </c>
      <c r="C8190">
        <f>1/COUNTIF(B:B,pizza_sales[[#This Row],[order_id]])</f>
        <v>0.5</v>
      </c>
      <c r="D8190" s="1" t="s">
        <v>160</v>
      </c>
      <c r="E8190">
        <v>1</v>
      </c>
      <c r="F8190" s="2">
        <v>42343</v>
      </c>
      <c r="G8190" s="2" t="str">
        <f>TEXT(pizza_sales[[#This Row],[order_date]],"dddd")</f>
        <v>Saturday</v>
      </c>
      <c r="H8190" s="3">
        <v>0.64849537037037042</v>
      </c>
      <c r="I8190">
        <v>12</v>
      </c>
      <c r="J8190">
        <v>12</v>
      </c>
      <c r="K8190" s="1" t="s">
        <v>41</v>
      </c>
      <c r="L8190" s="1" t="s">
        <v>14</v>
      </c>
      <c r="M8190" s="1" t="s">
        <v>55</v>
      </c>
      <c r="N8190" s="1" t="s">
        <v>56</v>
      </c>
    </row>
    <row r="8191" spans="1:14" x14ac:dyDescent="0.3">
      <c r="A8191">
        <v>17892</v>
      </c>
      <c r="B8191">
        <v>7846</v>
      </c>
      <c r="C8191">
        <f>1/COUNTIF(B:B,pizza_sales[[#This Row],[order_id]])</f>
        <v>0.5</v>
      </c>
      <c r="D8191" s="1" t="s">
        <v>140</v>
      </c>
      <c r="E8191">
        <v>1</v>
      </c>
      <c r="F8191" s="2">
        <v>42343</v>
      </c>
      <c r="G8191" s="2" t="str">
        <f>TEXT(pizza_sales[[#This Row],[order_date]],"dddd")</f>
        <v>Saturday</v>
      </c>
      <c r="H8191" s="3">
        <v>0.64849537037037042</v>
      </c>
      <c r="I8191">
        <v>25.5</v>
      </c>
      <c r="J8191">
        <v>25.5</v>
      </c>
      <c r="K8191" s="1" t="s">
        <v>141</v>
      </c>
      <c r="L8191" s="1" t="s">
        <v>14</v>
      </c>
      <c r="M8191" s="1" t="s">
        <v>45</v>
      </c>
      <c r="N8191" s="1" t="s">
        <v>46</v>
      </c>
    </row>
    <row r="8192" spans="1:14" x14ac:dyDescent="0.3">
      <c r="A8192">
        <v>17893</v>
      </c>
      <c r="B8192">
        <v>7847</v>
      </c>
      <c r="C8192">
        <f>1/COUNTIF(B:B,pizza_sales[[#This Row],[order_id]])</f>
        <v>1</v>
      </c>
      <c r="D8192" s="1" t="s">
        <v>17</v>
      </c>
      <c r="E8192">
        <v>1</v>
      </c>
      <c r="F8192" s="2">
        <v>42343</v>
      </c>
      <c r="G8192" s="2" t="str">
        <f>TEXT(pizza_sales[[#This Row],[order_date]],"dddd")</f>
        <v>Saturday</v>
      </c>
      <c r="H8192" s="3">
        <v>0.65037037037037038</v>
      </c>
      <c r="I8192">
        <v>16</v>
      </c>
      <c r="J8192">
        <v>16</v>
      </c>
      <c r="K8192" s="1" t="s">
        <v>13</v>
      </c>
      <c r="L8192" s="1" t="s">
        <v>14</v>
      </c>
      <c r="M8192" s="1" t="s">
        <v>18</v>
      </c>
      <c r="N8192" s="1" t="s">
        <v>19</v>
      </c>
    </row>
    <row r="8193" spans="1:14" x14ac:dyDescent="0.3">
      <c r="A8193">
        <v>17894</v>
      </c>
      <c r="B8193">
        <v>7848</v>
      </c>
      <c r="C8193">
        <f>1/COUNTIF(B:B,pizza_sales[[#This Row],[order_id]])</f>
        <v>0.5</v>
      </c>
      <c r="D8193" s="1" t="s">
        <v>128</v>
      </c>
      <c r="E8193">
        <v>1</v>
      </c>
      <c r="F8193" s="2">
        <v>42343</v>
      </c>
      <c r="G8193" s="2" t="str">
        <f>TEXT(pizza_sales[[#This Row],[order_date]],"dddd")</f>
        <v>Saturday</v>
      </c>
      <c r="H8193" s="3">
        <v>0.65885416666666663</v>
      </c>
      <c r="I8193">
        <v>16</v>
      </c>
      <c r="J8193">
        <v>16</v>
      </c>
      <c r="K8193" s="1" t="s">
        <v>13</v>
      </c>
      <c r="L8193" s="1" t="s">
        <v>22</v>
      </c>
      <c r="M8193" s="1" t="s">
        <v>52</v>
      </c>
      <c r="N8193" s="1" t="s">
        <v>53</v>
      </c>
    </row>
    <row r="8194" spans="1:14" x14ac:dyDescent="0.3">
      <c r="A8194">
        <v>17895</v>
      </c>
      <c r="B8194">
        <v>7848</v>
      </c>
      <c r="C8194">
        <f>1/COUNTIF(B:B,pizza_sales[[#This Row],[order_id]])</f>
        <v>0.5</v>
      </c>
      <c r="D8194" s="1" t="s">
        <v>135</v>
      </c>
      <c r="E8194">
        <v>1</v>
      </c>
      <c r="F8194" s="2">
        <v>42343</v>
      </c>
      <c r="G8194" s="2" t="str">
        <f>TEXT(pizza_sales[[#This Row],[order_date]],"dddd")</f>
        <v>Saturday</v>
      </c>
      <c r="H8194" s="3">
        <v>0.65885416666666663</v>
      </c>
      <c r="I8194">
        <v>20.75</v>
      </c>
      <c r="J8194">
        <v>20.75</v>
      </c>
      <c r="K8194" s="1" t="s">
        <v>21</v>
      </c>
      <c r="L8194" s="1" t="s">
        <v>26</v>
      </c>
      <c r="M8194" s="1" t="s">
        <v>107</v>
      </c>
      <c r="N8194" s="1" t="s">
        <v>108</v>
      </c>
    </row>
    <row r="8195" spans="1:14" x14ac:dyDescent="0.3">
      <c r="A8195">
        <v>17896</v>
      </c>
      <c r="B8195">
        <v>7849</v>
      </c>
      <c r="C8195">
        <f>1/COUNTIF(B:B,pizza_sales[[#This Row],[order_id]])</f>
        <v>0.5</v>
      </c>
      <c r="D8195" s="1" t="s">
        <v>119</v>
      </c>
      <c r="E8195">
        <v>1</v>
      </c>
      <c r="F8195" s="2">
        <v>42343</v>
      </c>
      <c r="G8195" s="2" t="str">
        <f>TEXT(pizza_sales[[#This Row],[order_date]],"dddd")</f>
        <v>Saturday</v>
      </c>
      <c r="H8195" s="3">
        <v>0.67024305555555552</v>
      </c>
      <c r="I8195">
        <v>12.5</v>
      </c>
      <c r="J8195">
        <v>12.5</v>
      </c>
      <c r="K8195" s="1" t="s">
        <v>13</v>
      </c>
      <c r="L8195" s="1" t="s">
        <v>14</v>
      </c>
      <c r="M8195" s="1" t="s">
        <v>78</v>
      </c>
      <c r="N8195" s="1" t="s">
        <v>79</v>
      </c>
    </row>
    <row r="8196" spans="1:14" x14ac:dyDescent="0.3">
      <c r="A8196">
        <v>17897</v>
      </c>
      <c r="B8196">
        <v>7849</v>
      </c>
      <c r="C8196">
        <f>1/COUNTIF(B:B,pizza_sales[[#This Row],[order_id]])</f>
        <v>0.5</v>
      </c>
      <c r="D8196" s="1" t="s">
        <v>62</v>
      </c>
      <c r="E8196">
        <v>1</v>
      </c>
      <c r="F8196" s="2">
        <v>42343</v>
      </c>
      <c r="G8196" s="2" t="str">
        <f>TEXT(pizza_sales[[#This Row],[order_date]],"dddd")</f>
        <v>Saturday</v>
      </c>
      <c r="H8196" s="3">
        <v>0.67024305555555552</v>
      </c>
      <c r="I8196">
        <v>20.75</v>
      </c>
      <c r="J8196">
        <v>20.75</v>
      </c>
      <c r="K8196" s="1" t="s">
        <v>21</v>
      </c>
      <c r="L8196" s="1" t="s">
        <v>22</v>
      </c>
      <c r="M8196" s="1" t="s">
        <v>63</v>
      </c>
      <c r="N8196" s="1" t="s">
        <v>64</v>
      </c>
    </row>
    <row r="8197" spans="1:14" x14ac:dyDescent="0.3">
      <c r="A8197">
        <v>17898</v>
      </c>
      <c r="B8197">
        <v>7850</v>
      </c>
      <c r="C8197">
        <f>1/COUNTIF(B:B,pizza_sales[[#This Row],[order_id]])</f>
        <v>1</v>
      </c>
      <c r="D8197" s="1" t="s">
        <v>128</v>
      </c>
      <c r="E8197">
        <v>1</v>
      </c>
      <c r="F8197" s="2">
        <v>42343</v>
      </c>
      <c r="G8197" s="2" t="str">
        <f>TEXT(pizza_sales[[#This Row],[order_date]],"dddd")</f>
        <v>Saturday</v>
      </c>
      <c r="H8197" s="3">
        <v>0.67223379629629632</v>
      </c>
      <c r="I8197">
        <v>16</v>
      </c>
      <c r="J8197">
        <v>16</v>
      </c>
      <c r="K8197" s="1" t="s">
        <v>13</v>
      </c>
      <c r="L8197" s="1" t="s">
        <v>22</v>
      </c>
      <c r="M8197" s="1" t="s">
        <v>52</v>
      </c>
      <c r="N8197" s="1" t="s">
        <v>53</v>
      </c>
    </row>
    <row r="8198" spans="1:14" x14ac:dyDescent="0.3">
      <c r="A8198">
        <v>17899</v>
      </c>
      <c r="B8198">
        <v>7851</v>
      </c>
      <c r="C8198">
        <f>1/COUNTIF(B:B,pizza_sales[[#This Row],[order_id]])</f>
        <v>1</v>
      </c>
      <c r="D8198" s="1" t="s">
        <v>113</v>
      </c>
      <c r="E8198">
        <v>1</v>
      </c>
      <c r="F8198" s="2">
        <v>42343</v>
      </c>
      <c r="G8198" s="2" t="str">
        <f>TEXT(pizza_sales[[#This Row],[order_date]],"dddd")</f>
        <v>Saturday</v>
      </c>
      <c r="H8198" s="3">
        <v>0.67666666666666664</v>
      </c>
      <c r="I8198">
        <v>20.25</v>
      </c>
      <c r="J8198">
        <v>20.25</v>
      </c>
      <c r="K8198" s="1" t="s">
        <v>21</v>
      </c>
      <c r="L8198" s="1" t="s">
        <v>26</v>
      </c>
      <c r="M8198" s="1" t="s">
        <v>114</v>
      </c>
      <c r="N8198" s="1" t="s">
        <v>115</v>
      </c>
    </row>
    <row r="8199" spans="1:14" x14ac:dyDescent="0.3">
      <c r="A8199">
        <v>17900</v>
      </c>
      <c r="B8199">
        <v>7852</v>
      </c>
      <c r="C8199">
        <f>1/COUNTIF(B:B,pizza_sales[[#This Row],[order_id]])</f>
        <v>0.5</v>
      </c>
      <c r="D8199" s="1" t="s">
        <v>168</v>
      </c>
      <c r="E8199">
        <v>1</v>
      </c>
      <c r="F8199" s="2">
        <v>42343</v>
      </c>
      <c r="G8199" s="2" t="str">
        <f>TEXT(pizza_sales[[#This Row],[order_date]],"dddd")</f>
        <v>Saturday</v>
      </c>
      <c r="H8199" s="3">
        <v>0.68958333333333333</v>
      </c>
      <c r="I8199">
        <v>20.75</v>
      </c>
      <c r="J8199">
        <v>20.75</v>
      </c>
      <c r="K8199" s="1" t="s">
        <v>21</v>
      </c>
      <c r="L8199" s="1" t="s">
        <v>33</v>
      </c>
      <c r="M8199" s="1" t="s">
        <v>124</v>
      </c>
      <c r="N8199" s="1" t="s">
        <v>125</v>
      </c>
    </row>
    <row r="8200" spans="1:14" x14ac:dyDescent="0.3">
      <c r="A8200">
        <v>17901</v>
      </c>
      <c r="B8200">
        <v>7852</v>
      </c>
      <c r="C8200">
        <f>1/COUNTIF(B:B,pizza_sales[[#This Row],[order_id]])</f>
        <v>0.5</v>
      </c>
      <c r="D8200" s="1" t="s">
        <v>103</v>
      </c>
      <c r="E8200">
        <v>1</v>
      </c>
      <c r="F8200" s="2">
        <v>42343</v>
      </c>
      <c r="G8200" s="2" t="str">
        <f>TEXT(pizza_sales[[#This Row],[order_date]],"dddd")</f>
        <v>Saturday</v>
      </c>
      <c r="H8200" s="3">
        <v>0.68958333333333333</v>
      </c>
      <c r="I8200">
        <v>16</v>
      </c>
      <c r="J8200">
        <v>16</v>
      </c>
      <c r="K8200" s="1" t="s">
        <v>13</v>
      </c>
      <c r="L8200" s="1" t="s">
        <v>22</v>
      </c>
      <c r="M8200" s="1" t="s">
        <v>104</v>
      </c>
      <c r="N8200" s="1" t="s">
        <v>105</v>
      </c>
    </row>
    <row r="8201" spans="1:14" x14ac:dyDescent="0.3">
      <c r="A8201">
        <v>17902</v>
      </c>
      <c r="B8201">
        <v>7853</v>
      </c>
      <c r="C8201">
        <f>1/COUNTIF(B:B,pizza_sales[[#This Row],[order_id]])</f>
        <v>1</v>
      </c>
      <c r="D8201" s="1" t="s">
        <v>118</v>
      </c>
      <c r="E8201">
        <v>1</v>
      </c>
      <c r="F8201" s="2">
        <v>42343</v>
      </c>
      <c r="G8201" s="2" t="str">
        <f>TEXT(pizza_sales[[#This Row],[order_date]],"dddd")</f>
        <v>Saturday</v>
      </c>
      <c r="H8201" s="3">
        <v>0.70512731481481483</v>
      </c>
      <c r="I8201">
        <v>16.75</v>
      </c>
      <c r="J8201">
        <v>16.75</v>
      </c>
      <c r="K8201" s="1" t="s">
        <v>13</v>
      </c>
      <c r="L8201" s="1" t="s">
        <v>33</v>
      </c>
      <c r="M8201" s="1" t="s">
        <v>42</v>
      </c>
      <c r="N8201" s="1" t="s">
        <v>43</v>
      </c>
    </row>
    <row r="8202" spans="1:14" x14ac:dyDescent="0.3">
      <c r="A8202">
        <v>17903</v>
      </c>
      <c r="B8202">
        <v>7854</v>
      </c>
      <c r="C8202">
        <f>1/COUNTIF(B:B,pizza_sales[[#This Row],[order_id]])</f>
        <v>1</v>
      </c>
      <c r="D8202" s="1" t="s">
        <v>99</v>
      </c>
      <c r="E8202">
        <v>1</v>
      </c>
      <c r="F8202" s="2">
        <v>42343</v>
      </c>
      <c r="G8202" s="2" t="str">
        <f>TEXT(pizza_sales[[#This Row],[order_date]],"dddd")</f>
        <v>Saturday</v>
      </c>
      <c r="H8202" s="3">
        <v>0.70575231481481482</v>
      </c>
      <c r="I8202">
        <v>14.75</v>
      </c>
      <c r="J8202">
        <v>14.75</v>
      </c>
      <c r="K8202" s="1" t="s">
        <v>13</v>
      </c>
      <c r="L8202" s="1" t="s">
        <v>22</v>
      </c>
      <c r="M8202" s="1" t="s">
        <v>91</v>
      </c>
      <c r="N8202" s="1" t="s">
        <v>92</v>
      </c>
    </row>
    <row r="8203" spans="1:14" x14ac:dyDescent="0.3">
      <c r="A8203">
        <v>17904</v>
      </c>
      <c r="B8203">
        <v>7855</v>
      </c>
      <c r="C8203">
        <f>1/COUNTIF(B:B,pizza_sales[[#This Row],[order_id]])</f>
        <v>0.5</v>
      </c>
      <c r="D8203" s="1" t="s">
        <v>99</v>
      </c>
      <c r="E8203">
        <v>1</v>
      </c>
      <c r="F8203" s="2">
        <v>42343</v>
      </c>
      <c r="G8203" s="2" t="str">
        <f>TEXT(pizza_sales[[#This Row],[order_date]],"dddd")</f>
        <v>Saturday</v>
      </c>
      <c r="H8203" s="3">
        <v>0.70736111111111111</v>
      </c>
      <c r="I8203">
        <v>14.75</v>
      </c>
      <c r="J8203">
        <v>14.75</v>
      </c>
      <c r="K8203" s="1" t="s">
        <v>13</v>
      </c>
      <c r="L8203" s="1" t="s">
        <v>22</v>
      </c>
      <c r="M8203" s="1" t="s">
        <v>91</v>
      </c>
      <c r="N8203" s="1" t="s">
        <v>92</v>
      </c>
    </row>
    <row r="8204" spans="1:14" x14ac:dyDescent="0.3">
      <c r="A8204">
        <v>17905</v>
      </c>
      <c r="B8204">
        <v>7855</v>
      </c>
      <c r="C8204">
        <f>1/COUNTIF(B:B,pizza_sales[[#This Row],[order_id]])</f>
        <v>0.5</v>
      </c>
      <c r="D8204" s="1" t="s">
        <v>119</v>
      </c>
      <c r="E8204">
        <v>1</v>
      </c>
      <c r="F8204" s="2">
        <v>42343</v>
      </c>
      <c r="G8204" s="2" t="str">
        <f>TEXT(pizza_sales[[#This Row],[order_date]],"dddd")</f>
        <v>Saturday</v>
      </c>
      <c r="H8204" s="3">
        <v>0.70736111111111111</v>
      </c>
      <c r="I8204">
        <v>12.5</v>
      </c>
      <c r="J8204">
        <v>12.5</v>
      </c>
      <c r="K8204" s="1" t="s">
        <v>13</v>
      </c>
      <c r="L8204" s="1" t="s">
        <v>14</v>
      </c>
      <c r="M8204" s="1" t="s">
        <v>78</v>
      </c>
      <c r="N8204" s="1" t="s">
        <v>79</v>
      </c>
    </row>
    <row r="8205" spans="1:14" x14ac:dyDescent="0.3">
      <c r="A8205">
        <v>17906</v>
      </c>
      <c r="B8205">
        <v>7856</v>
      </c>
      <c r="C8205">
        <f>1/COUNTIF(B:B,pizza_sales[[#This Row],[order_id]])</f>
        <v>0.33333333333333331</v>
      </c>
      <c r="D8205" s="1" t="s">
        <v>77</v>
      </c>
      <c r="E8205">
        <v>1</v>
      </c>
      <c r="F8205" s="2">
        <v>42343</v>
      </c>
      <c r="G8205" s="2" t="str">
        <f>TEXT(pizza_sales[[#This Row],[order_date]],"dddd")</f>
        <v>Saturday</v>
      </c>
      <c r="H8205" s="3">
        <v>0.7093518518518519</v>
      </c>
      <c r="I8205">
        <v>15.25</v>
      </c>
      <c r="J8205">
        <v>15.25</v>
      </c>
      <c r="K8205" s="1" t="s">
        <v>21</v>
      </c>
      <c r="L8205" s="1" t="s">
        <v>14</v>
      </c>
      <c r="M8205" s="1" t="s">
        <v>78</v>
      </c>
      <c r="N8205" s="1" t="s">
        <v>79</v>
      </c>
    </row>
    <row r="8206" spans="1:14" x14ac:dyDescent="0.3">
      <c r="A8206">
        <v>17907</v>
      </c>
      <c r="B8206">
        <v>7856</v>
      </c>
      <c r="C8206">
        <f>1/COUNTIF(B:B,pizza_sales[[#This Row],[order_id]])</f>
        <v>0.33333333333333331</v>
      </c>
      <c r="D8206" s="1" t="s">
        <v>119</v>
      </c>
      <c r="E8206">
        <v>1</v>
      </c>
      <c r="F8206" s="2">
        <v>42343</v>
      </c>
      <c r="G8206" s="2" t="str">
        <f>TEXT(pizza_sales[[#This Row],[order_date]],"dddd")</f>
        <v>Saturday</v>
      </c>
      <c r="H8206" s="3">
        <v>0.7093518518518519</v>
      </c>
      <c r="I8206">
        <v>12.5</v>
      </c>
      <c r="J8206">
        <v>12.5</v>
      </c>
      <c r="K8206" s="1" t="s">
        <v>13</v>
      </c>
      <c r="L8206" s="1" t="s">
        <v>14</v>
      </c>
      <c r="M8206" s="1" t="s">
        <v>78</v>
      </c>
      <c r="N8206" s="1" t="s">
        <v>79</v>
      </c>
    </row>
    <row r="8207" spans="1:14" x14ac:dyDescent="0.3">
      <c r="A8207">
        <v>17908</v>
      </c>
      <c r="B8207">
        <v>7856</v>
      </c>
      <c r="C8207">
        <f>1/COUNTIF(B:B,pizza_sales[[#This Row],[order_id]])</f>
        <v>0.33333333333333331</v>
      </c>
      <c r="D8207" s="1" t="s">
        <v>158</v>
      </c>
      <c r="E8207">
        <v>1</v>
      </c>
      <c r="F8207" s="2">
        <v>42343</v>
      </c>
      <c r="G8207" s="2" t="str">
        <f>TEXT(pizza_sales[[#This Row],[order_date]],"dddd")</f>
        <v>Saturday</v>
      </c>
      <c r="H8207" s="3">
        <v>0.7093518518518519</v>
      </c>
      <c r="I8207">
        <v>16.5</v>
      </c>
      <c r="J8207">
        <v>16.5</v>
      </c>
      <c r="K8207" s="1" t="s">
        <v>13</v>
      </c>
      <c r="L8207" s="1" t="s">
        <v>26</v>
      </c>
      <c r="M8207" s="1" t="s">
        <v>60</v>
      </c>
      <c r="N8207" s="1" t="s">
        <v>61</v>
      </c>
    </row>
    <row r="8208" spans="1:14" x14ac:dyDescent="0.3">
      <c r="A8208">
        <v>17909</v>
      </c>
      <c r="B8208">
        <v>7857</v>
      </c>
      <c r="C8208">
        <f>1/COUNTIF(B:B,pizza_sales[[#This Row],[order_id]])</f>
        <v>0.5</v>
      </c>
      <c r="D8208" s="1" t="s">
        <v>90</v>
      </c>
      <c r="E8208">
        <v>1</v>
      </c>
      <c r="F8208" s="2">
        <v>42343</v>
      </c>
      <c r="G8208" s="2" t="str">
        <f>TEXT(pizza_sales[[#This Row],[order_date]],"dddd")</f>
        <v>Saturday</v>
      </c>
      <c r="H8208" s="3">
        <v>0.71100694444444446</v>
      </c>
      <c r="I8208">
        <v>17.95</v>
      </c>
      <c r="J8208">
        <v>17.95</v>
      </c>
      <c r="K8208" s="1" t="s">
        <v>21</v>
      </c>
      <c r="L8208" s="1" t="s">
        <v>22</v>
      </c>
      <c r="M8208" s="1" t="s">
        <v>91</v>
      </c>
      <c r="N8208" s="1" t="s">
        <v>92</v>
      </c>
    </row>
    <row r="8209" spans="1:14" x14ac:dyDescent="0.3">
      <c r="A8209">
        <v>17910</v>
      </c>
      <c r="B8209">
        <v>7857</v>
      </c>
      <c r="C8209">
        <f>1/COUNTIF(B:B,pizza_sales[[#This Row],[order_id]])</f>
        <v>0.5</v>
      </c>
      <c r="D8209" s="1" t="s">
        <v>161</v>
      </c>
      <c r="E8209">
        <v>1</v>
      </c>
      <c r="F8209" s="2">
        <v>42343</v>
      </c>
      <c r="G8209" s="2" t="str">
        <f>TEXT(pizza_sales[[#This Row],[order_date]],"dddd")</f>
        <v>Saturday</v>
      </c>
      <c r="H8209" s="3">
        <v>0.71100694444444446</v>
      </c>
      <c r="I8209">
        <v>12</v>
      </c>
      <c r="J8209">
        <v>12</v>
      </c>
      <c r="K8209" s="1" t="s">
        <v>41</v>
      </c>
      <c r="L8209" s="1" t="s">
        <v>22</v>
      </c>
      <c r="M8209" s="1" t="s">
        <v>104</v>
      </c>
      <c r="N8209" s="1" t="s">
        <v>105</v>
      </c>
    </row>
    <row r="8210" spans="1:14" x14ac:dyDescent="0.3">
      <c r="A8210">
        <v>17911</v>
      </c>
      <c r="B8210">
        <v>7858</v>
      </c>
      <c r="C8210">
        <f>1/COUNTIF(B:B,pizza_sales[[#This Row],[order_id]])</f>
        <v>0.33333333333333331</v>
      </c>
      <c r="D8210" s="1" t="s">
        <v>76</v>
      </c>
      <c r="E8210">
        <v>1</v>
      </c>
      <c r="F8210" s="2">
        <v>42343</v>
      </c>
      <c r="G8210" s="2" t="str">
        <f>TEXT(pizza_sales[[#This Row],[order_date]],"dddd")</f>
        <v>Saturday</v>
      </c>
      <c r="H8210" s="3">
        <v>0.71621527777777783</v>
      </c>
      <c r="I8210">
        <v>16.75</v>
      </c>
      <c r="J8210">
        <v>16.75</v>
      </c>
      <c r="K8210" s="1" t="s">
        <v>13</v>
      </c>
      <c r="L8210" s="1" t="s">
        <v>33</v>
      </c>
      <c r="M8210" s="1" t="s">
        <v>74</v>
      </c>
      <c r="N8210" s="1" t="s">
        <v>75</v>
      </c>
    </row>
    <row r="8211" spans="1:14" x14ac:dyDescent="0.3">
      <c r="A8211">
        <v>17912</v>
      </c>
      <c r="B8211">
        <v>7858</v>
      </c>
      <c r="C8211">
        <f>1/COUNTIF(B:B,pizza_sales[[#This Row],[order_id]])</f>
        <v>0.33333333333333331</v>
      </c>
      <c r="D8211" s="1" t="s">
        <v>144</v>
      </c>
      <c r="E8211">
        <v>1</v>
      </c>
      <c r="F8211" s="2">
        <v>42343</v>
      </c>
      <c r="G8211" s="2" t="str">
        <f>TEXT(pizza_sales[[#This Row],[order_date]],"dddd")</f>
        <v>Saturday</v>
      </c>
      <c r="H8211" s="3">
        <v>0.71621527777777783</v>
      </c>
      <c r="I8211">
        <v>16.5</v>
      </c>
      <c r="J8211">
        <v>16.5</v>
      </c>
      <c r="K8211" s="1" t="s">
        <v>13</v>
      </c>
      <c r="L8211" s="1" t="s">
        <v>26</v>
      </c>
      <c r="M8211" s="1" t="s">
        <v>48</v>
      </c>
      <c r="N8211" s="1" t="s">
        <v>49</v>
      </c>
    </row>
    <row r="8212" spans="1:14" x14ac:dyDescent="0.3">
      <c r="A8212">
        <v>17913</v>
      </c>
      <c r="B8212">
        <v>7858</v>
      </c>
      <c r="C8212">
        <f>1/COUNTIF(B:B,pizza_sales[[#This Row],[order_id]])</f>
        <v>0.33333333333333331</v>
      </c>
      <c r="D8212" s="1" t="s">
        <v>170</v>
      </c>
      <c r="E8212">
        <v>1</v>
      </c>
      <c r="F8212" s="2">
        <v>42343</v>
      </c>
      <c r="G8212" s="2" t="str">
        <f>TEXT(pizza_sales[[#This Row],[order_date]],"dddd")</f>
        <v>Saturday</v>
      </c>
      <c r="H8212" s="3">
        <v>0.71621527777777783</v>
      </c>
      <c r="I8212">
        <v>20.5</v>
      </c>
      <c r="J8212">
        <v>20.5</v>
      </c>
      <c r="K8212" s="1" t="s">
        <v>21</v>
      </c>
      <c r="L8212" s="1" t="s">
        <v>14</v>
      </c>
      <c r="M8212" s="1" t="s">
        <v>45</v>
      </c>
      <c r="N8212" s="1" t="s">
        <v>46</v>
      </c>
    </row>
    <row r="8213" spans="1:14" x14ac:dyDescent="0.3">
      <c r="A8213">
        <v>17914</v>
      </c>
      <c r="B8213">
        <v>7859</v>
      </c>
      <c r="C8213">
        <f>1/COUNTIF(B:B,pizza_sales[[#This Row],[order_id]])</f>
        <v>1</v>
      </c>
      <c r="D8213" s="1" t="s">
        <v>149</v>
      </c>
      <c r="E8213">
        <v>1</v>
      </c>
      <c r="F8213" s="2">
        <v>42343</v>
      </c>
      <c r="G8213" s="2" t="str">
        <f>TEXT(pizza_sales[[#This Row],[order_date]],"dddd")</f>
        <v>Saturday</v>
      </c>
      <c r="H8213" s="3">
        <v>0.72456018518518517</v>
      </c>
      <c r="I8213">
        <v>12.25</v>
      </c>
      <c r="J8213">
        <v>12.25</v>
      </c>
      <c r="K8213" s="1" t="s">
        <v>41</v>
      </c>
      <c r="L8213" s="1" t="s">
        <v>26</v>
      </c>
      <c r="M8213" s="1" t="s">
        <v>114</v>
      </c>
      <c r="N8213" s="1" t="s">
        <v>115</v>
      </c>
    </row>
    <row r="8214" spans="1:14" x14ac:dyDescent="0.3">
      <c r="A8214">
        <v>17915</v>
      </c>
      <c r="B8214">
        <v>7860</v>
      </c>
      <c r="C8214">
        <f>1/COUNTIF(B:B,pizza_sales[[#This Row],[order_id]])</f>
        <v>0.25</v>
      </c>
      <c r="D8214" s="1" t="s">
        <v>169</v>
      </c>
      <c r="E8214">
        <v>1</v>
      </c>
      <c r="F8214" s="2">
        <v>42343</v>
      </c>
      <c r="G8214" s="2" t="str">
        <f>TEXT(pizza_sales[[#This Row],[order_date]],"dddd")</f>
        <v>Saturday</v>
      </c>
      <c r="H8214" s="3">
        <v>0.72606481481481477</v>
      </c>
      <c r="I8214">
        <v>12.25</v>
      </c>
      <c r="J8214">
        <v>12.25</v>
      </c>
      <c r="K8214" s="1" t="s">
        <v>41</v>
      </c>
      <c r="L8214" s="1" t="s">
        <v>26</v>
      </c>
      <c r="M8214" s="1" t="s">
        <v>97</v>
      </c>
      <c r="N8214" s="1" t="s">
        <v>98</v>
      </c>
    </row>
    <row r="8215" spans="1:14" x14ac:dyDescent="0.3">
      <c r="A8215">
        <v>17916</v>
      </c>
      <c r="B8215">
        <v>7860</v>
      </c>
      <c r="C8215">
        <f>1/COUNTIF(B:B,pizza_sales[[#This Row],[order_id]])</f>
        <v>0.25</v>
      </c>
      <c r="D8215" s="1" t="s">
        <v>138</v>
      </c>
      <c r="E8215">
        <v>1</v>
      </c>
      <c r="F8215" s="2">
        <v>42343</v>
      </c>
      <c r="G8215" s="2" t="str">
        <f>TEXT(pizza_sales[[#This Row],[order_date]],"dddd")</f>
        <v>Saturday</v>
      </c>
      <c r="H8215" s="3">
        <v>0.72606481481481477</v>
      </c>
      <c r="I8215">
        <v>20.5</v>
      </c>
      <c r="J8215">
        <v>20.5</v>
      </c>
      <c r="K8215" s="1" t="s">
        <v>21</v>
      </c>
      <c r="L8215" s="1" t="s">
        <v>14</v>
      </c>
      <c r="M8215" s="1" t="s">
        <v>18</v>
      </c>
      <c r="N8215" s="1" t="s">
        <v>19</v>
      </c>
    </row>
    <row r="8216" spans="1:14" x14ac:dyDescent="0.3">
      <c r="A8216">
        <v>17917</v>
      </c>
      <c r="B8216">
        <v>7860</v>
      </c>
      <c r="C8216">
        <f>1/COUNTIF(B:B,pizza_sales[[#This Row],[order_id]])</f>
        <v>0.25</v>
      </c>
      <c r="D8216" s="1" t="s">
        <v>68</v>
      </c>
      <c r="E8216">
        <v>1</v>
      </c>
      <c r="F8216" s="2">
        <v>42343</v>
      </c>
      <c r="G8216" s="2" t="str">
        <f>TEXT(pizza_sales[[#This Row],[order_date]],"dddd")</f>
        <v>Saturday</v>
      </c>
      <c r="H8216" s="3">
        <v>0.72606481481481477</v>
      </c>
      <c r="I8216">
        <v>20.25</v>
      </c>
      <c r="J8216">
        <v>20.25</v>
      </c>
      <c r="K8216" s="1" t="s">
        <v>21</v>
      </c>
      <c r="L8216" s="1" t="s">
        <v>22</v>
      </c>
      <c r="M8216" s="1" t="s">
        <v>30</v>
      </c>
      <c r="N8216" s="1" t="s">
        <v>31</v>
      </c>
    </row>
    <row r="8217" spans="1:14" x14ac:dyDescent="0.3">
      <c r="A8217">
        <v>17918</v>
      </c>
      <c r="B8217">
        <v>7860</v>
      </c>
      <c r="C8217">
        <f>1/COUNTIF(B:B,pizza_sales[[#This Row],[order_id]])</f>
        <v>0.25</v>
      </c>
      <c r="D8217" s="1" t="s">
        <v>155</v>
      </c>
      <c r="E8217">
        <v>1</v>
      </c>
      <c r="F8217" s="2">
        <v>42343</v>
      </c>
      <c r="G8217" s="2" t="str">
        <f>TEXT(pizza_sales[[#This Row],[order_date]],"dddd")</f>
        <v>Saturday</v>
      </c>
      <c r="H8217" s="3">
        <v>0.72606481481481477</v>
      </c>
      <c r="I8217">
        <v>16</v>
      </c>
      <c r="J8217">
        <v>16</v>
      </c>
      <c r="K8217" s="1" t="s">
        <v>13</v>
      </c>
      <c r="L8217" s="1" t="s">
        <v>14</v>
      </c>
      <c r="M8217" s="1" t="s">
        <v>45</v>
      </c>
      <c r="N8217" s="1" t="s">
        <v>46</v>
      </c>
    </row>
    <row r="8218" spans="1:14" x14ac:dyDescent="0.3">
      <c r="A8218">
        <v>17919</v>
      </c>
      <c r="B8218">
        <v>7861</v>
      </c>
      <c r="C8218">
        <f>1/COUNTIF(B:B,pizza_sales[[#This Row],[order_id]])</f>
        <v>0.5</v>
      </c>
      <c r="D8218" s="1" t="s">
        <v>165</v>
      </c>
      <c r="E8218">
        <v>1</v>
      </c>
      <c r="F8218" s="2">
        <v>42343</v>
      </c>
      <c r="G8218" s="2" t="str">
        <f>TEXT(pizza_sales[[#This Row],[order_date]],"dddd")</f>
        <v>Saturday</v>
      </c>
      <c r="H8218" s="3">
        <v>0.72666666666666668</v>
      </c>
      <c r="I8218">
        <v>23.65</v>
      </c>
      <c r="J8218">
        <v>23.65</v>
      </c>
      <c r="K8218" s="1" t="s">
        <v>41</v>
      </c>
      <c r="L8218" s="1" t="s">
        <v>26</v>
      </c>
      <c r="M8218" s="1" t="s">
        <v>166</v>
      </c>
      <c r="N8218" s="1" t="s">
        <v>167</v>
      </c>
    </row>
    <row r="8219" spans="1:14" x14ac:dyDescent="0.3">
      <c r="A8219">
        <v>17920</v>
      </c>
      <c r="B8219">
        <v>7861</v>
      </c>
      <c r="C8219">
        <f>1/COUNTIF(B:B,pizza_sales[[#This Row],[order_id]])</f>
        <v>0.5</v>
      </c>
      <c r="D8219" s="1" t="s">
        <v>73</v>
      </c>
      <c r="E8219">
        <v>1</v>
      </c>
      <c r="F8219" s="2">
        <v>42343</v>
      </c>
      <c r="G8219" s="2" t="str">
        <f>TEXT(pizza_sales[[#This Row],[order_date]],"dddd")</f>
        <v>Saturday</v>
      </c>
      <c r="H8219" s="3">
        <v>0.72666666666666668</v>
      </c>
      <c r="I8219">
        <v>20.75</v>
      </c>
      <c r="J8219">
        <v>20.75</v>
      </c>
      <c r="K8219" s="1" t="s">
        <v>21</v>
      </c>
      <c r="L8219" s="1" t="s">
        <v>33</v>
      </c>
      <c r="M8219" s="1" t="s">
        <v>74</v>
      </c>
      <c r="N8219" s="1" t="s">
        <v>75</v>
      </c>
    </row>
    <row r="8220" spans="1:14" x14ac:dyDescent="0.3">
      <c r="A8220">
        <v>17921</v>
      </c>
      <c r="B8220">
        <v>7862</v>
      </c>
      <c r="C8220">
        <f>1/COUNTIF(B:B,pizza_sales[[#This Row],[order_id]])</f>
        <v>0.5</v>
      </c>
      <c r="D8220" s="1" t="s">
        <v>169</v>
      </c>
      <c r="E8220">
        <v>1</v>
      </c>
      <c r="F8220" s="2">
        <v>42343</v>
      </c>
      <c r="G8220" s="2" t="str">
        <f>TEXT(pizza_sales[[#This Row],[order_date]],"dddd")</f>
        <v>Saturday</v>
      </c>
      <c r="H8220" s="3">
        <v>0.73175925925925922</v>
      </c>
      <c r="I8220">
        <v>12.25</v>
      </c>
      <c r="J8220">
        <v>12.25</v>
      </c>
      <c r="K8220" s="1" t="s">
        <v>41</v>
      </c>
      <c r="L8220" s="1" t="s">
        <v>26</v>
      </c>
      <c r="M8220" s="1" t="s">
        <v>97</v>
      </c>
      <c r="N8220" s="1" t="s">
        <v>98</v>
      </c>
    </row>
    <row r="8221" spans="1:14" x14ac:dyDescent="0.3">
      <c r="A8221">
        <v>17922</v>
      </c>
      <c r="B8221">
        <v>7862</v>
      </c>
      <c r="C8221">
        <f>1/COUNTIF(B:B,pizza_sales[[#This Row],[order_id]])</f>
        <v>0.5</v>
      </c>
      <c r="D8221" s="1" t="s">
        <v>20</v>
      </c>
      <c r="E8221">
        <v>1</v>
      </c>
      <c r="F8221" s="2">
        <v>42343</v>
      </c>
      <c r="G8221" s="2" t="str">
        <f>TEXT(pizza_sales[[#This Row],[order_date]],"dddd")</f>
        <v>Saturday</v>
      </c>
      <c r="H8221" s="3">
        <v>0.73175925925925922</v>
      </c>
      <c r="I8221">
        <v>18.5</v>
      </c>
      <c r="J8221">
        <v>18.5</v>
      </c>
      <c r="K8221" s="1" t="s">
        <v>21</v>
      </c>
      <c r="L8221" s="1" t="s">
        <v>22</v>
      </c>
      <c r="M8221" s="1" t="s">
        <v>23</v>
      </c>
      <c r="N8221" s="1" t="s">
        <v>24</v>
      </c>
    </row>
    <row r="8222" spans="1:14" x14ac:dyDescent="0.3">
      <c r="A8222">
        <v>17923</v>
      </c>
      <c r="B8222">
        <v>7863</v>
      </c>
      <c r="C8222">
        <f>1/COUNTIF(B:B,pizza_sales[[#This Row],[order_id]])</f>
        <v>0.5</v>
      </c>
      <c r="D8222" s="1" t="s">
        <v>143</v>
      </c>
      <c r="E8222">
        <v>1</v>
      </c>
      <c r="F8222" s="2">
        <v>42343</v>
      </c>
      <c r="G8222" s="2" t="str">
        <f>TEXT(pizza_sales[[#This Row],[order_date]],"dddd")</f>
        <v>Saturday</v>
      </c>
      <c r="H8222" s="3">
        <v>0.74047453703703703</v>
      </c>
      <c r="I8222">
        <v>11</v>
      </c>
      <c r="J8222">
        <v>11</v>
      </c>
      <c r="K8222" s="1" t="s">
        <v>41</v>
      </c>
      <c r="L8222" s="1" t="s">
        <v>14</v>
      </c>
      <c r="M8222" s="1" t="s">
        <v>130</v>
      </c>
      <c r="N8222" s="1" t="s">
        <v>131</v>
      </c>
    </row>
    <row r="8223" spans="1:14" x14ac:dyDescent="0.3">
      <c r="A8223">
        <v>17924</v>
      </c>
      <c r="B8223">
        <v>7863</v>
      </c>
      <c r="C8223">
        <f>1/COUNTIF(B:B,pizza_sales[[#This Row],[order_id]])</f>
        <v>0.5</v>
      </c>
      <c r="D8223" s="1" t="s">
        <v>126</v>
      </c>
      <c r="E8223">
        <v>1</v>
      </c>
      <c r="F8223" s="2">
        <v>42343</v>
      </c>
      <c r="G8223" s="2" t="str">
        <f>TEXT(pizza_sales[[#This Row],[order_date]],"dddd")</f>
        <v>Saturday</v>
      </c>
      <c r="H8223" s="3">
        <v>0.74047453703703703</v>
      </c>
      <c r="I8223">
        <v>9.75</v>
      </c>
      <c r="J8223">
        <v>9.75</v>
      </c>
      <c r="K8223" s="1" t="s">
        <v>41</v>
      </c>
      <c r="L8223" s="1" t="s">
        <v>14</v>
      </c>
      <c r="M8223" s="1" t="s">
        <v>78</v>
      </c>
      <c r="N8223" s="1" t="s">
        <v>79</v>
      </c>
    </row>
    <row r="8224" spans="1:14" x14ac:dyDescent="0.3">
      <c r="A8224">
        <v>17925</v>
      </c>
      <c r="B8224">
        <v>7864</v>
      </c>
      <c r="C8224">
        <f>1/COUNTIF(B:B,pizza_sales[[#This Row],[order_id]])</f>
        <v>0.33333333333333331</v>
      </c>
      <c r="D8224" s="1" t="s">
        <v>126</v>
      </c>
      <c r="E8224">
        <v>1</v>
      </c>
      <c r="F8224" s="2">
        <v>42343</v>
      </c>
      <c r="G8224" s="2" t="str">
        <f>TEXT(pizza_sales[[#This Row],[order_date]],"dddd")</f>
        <v>Saturday</v>
      </c>
      <c r="H8224" s="3">
        <v>0.76491898148148152</v>
      </c>
      <c r="I8224">
        <v>9.75</v>
      </c>
      <c r="J8224">
        <v>9.75</v>
      </c>
      <c r="K8224" s="1" t="s">
        <v>41</v>
      </c>
      <c r="L8224" s="1" t="s">
        <v>14</v>
      </c>
      <c r="M8224" s="1" t="s">
        <v>78</v>
      </c>
      <c r="N8224" s="1" t="s">
        <v>79</v>
      </c>
    </row>
    <row r="8225" spans="1:14" x14ac:dyDescent="0.3">
      <c r="A8225">
        <v>17926</v>
      </c>
      <c r="B8225">
        <v>7864</v>
      </c>
      <c r="C8225">
        <f>1/COUNTIF(B:B,pizza_sales[[#This Row],[order_id]])</f>
        <v>0.33333333333333331</v>
      </c>
      <c r="D8225" s="1" t="s">
        <v>172</v>
      </c>
      <c r="E8225">
        <v>1</v>
      </c>
      <c r="F8225" s="2">
        <v>42343</v>
      </c>
      <c r="G8225" s="2" t="str">
        <f>TEXT(pizza_sales[[#This Row],[order_date]],"dddd")</f>
        <v>Saturday</v>
      </c>
      <c r="H8225" s="3">
        <v>0.76491898148148152</v>
      </c>
      <c r="I8225">
        <v>12.5</v>
      </c>
      <c r="J8225">
        <v>12.5</v>
      </c>
      <c r="K8225" s="1" t="s">
        <v>41</v>
      </c>
      <c r="L8225" s="1" t="s">
        <v>26</v>
      </c>
      <c r="M8225" s="1" t="s">
        <v>88</v>
      </c>
      <c r="N8225" s="1" t="s">
        <v>89</v>
      </c>
    </row>
    <row r="8226" spans="1:14" x14ac:dyDescent="0.3">
      <c r="A8226">
        <v>17927</v>
      </c>
      <c r="B8226">
        <v>7864</v>
      </c>
      <c r="C8226">
        <f>1/COUNTIF(B:B,pizza_sales[[#This Row],[order_id]])</f>
        <v>0.33333333333333331</v>
      </c>
      <c r="D8226" s="1" t="s">
        <v>59</v>
      </c>
      <c r="E8226">
        <v>1</v>
      </c>
      <c r="F8226" s="2">
        <v>42343</v>
      </c>
      <c r="G8226" s="2" t="str">
        <f>TEXT(pizza_sales[[#This Row],[order_date]],"dddd")</f>
        <v>Saturday</v>
      </c>
      <c r="H8226" s="3">
        <v>0.76491898148148152</v>
      </c>
      <c r="I8226">
        <v>20.75</v>
      </c>
      <c r="J8226">
        <v>20.75</v>
      </c>
      <c r="K8226" s="1" t="s">
        <v>21</v>
      </c>
      <c r="L8226" s="1" t="s">
        <v>26</v>
      </c>
      <c r="M8226" s="1" t="s">
        <v>60</v>
      </c>
      <c r="N8226" s="1" t="s">
        <v>61</v>
      </c>
    </row>
    <row r="8227" spans="1:14" x14ac:dyDescent="0.3">
      <c r="A8227">
        <v>17928</v>
      </c>
      <c r="B8227">
        <v>7865</v>
      </c>
      <c r="C8227">
        <f>1/COUNTIF(B:B,pizza_sales[[#This Row],[order_id]])</f>
        <v>0.5</v>
      </c>
      <c r="D8227" s="1" t="s">
        <v>142</v>
      </c>
      <c r="E8227">
        <v>1</v>
      </c>
      <c r="F8227" s="2">
        <v>42343</v>
      </c>
      <c r="G8227" s="2" t="str">
        <f>TEXT(pizza_sales[[#This Row],[order_date]],"dddd")</f>
        <v>Saturday</v>
      </c>
      <c r="H8227" s="3">
        <v>0.76509259259259255</v>
      </c>
      <c r="I8227">
        <v>16.5</v>
      </c>
      <c r="J8227">
        <v>16.5</v>
      </c>
      <c r="K8227" s="1" t="s">
        <v>21</v>
      </c>
      <c r="L8227" s="1" t="s">
        <v>14</v>
      </c>
      <c r="M8227" s="1" t="s">
        <v>15</v>
      </c>
      <c r="N8227" s="1" t="s">
        <v>16</v>
      </c>
    </row>
    <row r="8228" spans="1:14" x14ac:dyDescent="0.3">
      <c r="A8228">
        <v>17929</v>
      </c>
      <c r="B8228">
        <v>7865</v>
      </c>
      <c r="C8228">
        <f>1/COUNTIF(B:B,pizza_sales[[#This Row],[order_id]])</f>
        <v>0.5</v>
      </c>
      <c r="D8228" s="1" t="s">
        <v>117</v>
      </c>
      <c r="E8228">
        <v>1</v>
      </c>
      <c r="F8228" s="2">
        <v>42343</v>
      </c>
      <c r="G8228" s="2" t="str">
        <f>TEXT(pizza_sales[[#This Row],[order_date]],"dddd")</f>
        <v>Saturday</v>
      </c>
      <c r="H8228" s="3">
        <v>0.76509259259259255</v>
      </c>
      <c r="I8228">
        <v>12.75</v>
      </c>
      <c r="J8228">
        <v>12.75</v>
      </c>
      <c r="K8228" s="1" t="s">
        <v>41</v>
      </c>
      <c r="L8228" s="1" t="s">
        <v>33</v>
      </c>
      <c r="M8228" s="1" t="s">
        <v>70</v>
      </c>
      <c r="N8228" s="1" t="s">
        <v>71</v>
      </c>
    </row>
    <row r="8229" spans="1:14" x14ac:dyDescent="0.3">
      <c r="A8229">
        <v>17930</v>
      </c>
      <c r="B8229">
        <v>7866</v>
      </c>
      <c r="C8229">
        <f>1/COUNTIF(B:B,pizza_sales[[#This Row],[order_id]])</f>
        <v>0.5</v>
      </c>
      <c r="D8229" s="1" t="s">
        <v>103</v>
      </c>
      <c r="E8229">
        <v>1</v>
      </c>
      <c r="F8229" s="2">
        <v>42343</v>
      </c>
      <c r="G8229" s="2" t="str">
        <f>TEXT(pizza_sales[[#This Row],[order_date]],"dddd")</f>
        <v>Saturday</v>
      </c>
      <c r="H8229" s="3">
        <v>0.77359953703703699</v>
      </c>
      <c r="I8229">
        <v>16</v>
      </c>
      <c r="J8229">
        <v>16</v>
      </c>
      <c r="K8229" s="1" t="s">
        <v>13</v>
      </c>
      <c r="L8229" s="1" t="s">
        <v>22</v>
      </c>
      <c r="M8229" s="1" t="s">
        <v>104</v>
      </c>
      <c r="N8229" s="1" t="s">
        <v>105</v>
      </c>
    </row>
    <row r="8230" spans="1:14" x14ac:dyDescent="0.3">
      <c r="A8230">
        <v>17931</v>
      </c>
      <c r="B8230">
        <v>7866</v>
      </c>
      <c r="C8230">
        <f>1/COUNTIF(B:B,pizza_sales[[#This Row],[order_id]])</f>
        <v>0.5</v>
      </c>
      <c r="D8230" s="1" t="s">
        <v>143</v>
      </c>
      <c r="E8230">
        <v>1</v>
      </c>
      <c r="F8230" s="2">
        <v>42343</v>
      </c>
      <c r="G8230" s="2" t="str">
        <f>TEXT(pizza_sales[[#This Row],[order_date]],"dddd")</f>
        <v>Saturday</v>
      </c>
      <c r="H8230" s="3">
        <v>0.77359953703703699</v>
      </c>
      <c r="I8230">
        <v>11</v>
      </c>
      <c r="J8230">
        <v>11</v>
      </c>
      <c r="K8230" s="1" t="s">
        <v>41</v>
      </c>
      <c r="L8230" s="1" t="s">
        <v>14</v>
      </c>
      <c r="M8230" s="1" t="s">
        <v>130</v>
      </c>
      <c r="N8230" s="1" t="s">
        <v>131</v>
      </c>
    </row>
    <row r="8231" spans="1:14" x14ac:dyDescent="0.3">
      <c r="A8231">
        <v>17932</v>
      </c>
      <c r="B8231">
        <v>7867</v>
      </c>
      <c r="C8231">
        <f>1/COUNTIF(B:B,pizza_sales[[#This Row],[order_id]])</f>
        <v>0.33333333333333331</v>
      </c>
      <c r="D8231" s="1" t="s">
        <v>72</v>
      </c>
      <c r="E8231">
        <v>1</v>
      </c>
      <c r="F8231" s="2">
        <v>42343</v>
      </c>
      <c r="G8231" s="2" t="str">
        <f>TEXT(pizza_sales[[#This Row],[order_date]],"dddd")</f>
        <v>Saturday</v>
      </c>
      <c r="H8231" s="3">
        <v>0.78107638888888886</v>
      </c>
      <c r="I8231">
        <v>20.75</v>
      </c>
      <c r="J8231">
        <v>20.75</v>
      </c>
      <c r="K8231" s="1" t="s">
        <v>21</v>
      </c>
      <c r="L8231" s="1" t="s">
        <v>33</v>
      </c>
      <c r="M8231" s="1" t="s">
        <v>42</v>
      </c>
      <c r="N8231" s="1" t="s">
        <v>43</v>
      </c>
    </row>
    <row r="8232" spans="1:14" x14ac:dyDescent="0.3">
      <c r="A8232">
        <v>17933</v>
      </c>
      <c r="B8232">
        <v>7867</v>
      </c>
      <c r="C8232">
        <f>1/COUNTIF(B:B,pizza_sales[[#This Row],[order_id]])</f>
        <v>0.33333333333333331</v>
      </c>
      <c r="D8232" s="1" t="s">
        <v>73</v>
      </c>
      <c r="E8232">
        <v>1</v>
      </c>
      <c r="F8232" s="2">
        <v>42343</v>
      </c>
      <c r="G8232" s="2" t="str">
        <f>TEXT(pizza_sales[[#This Row],[order_date]],"dddd")</f>
        <v>Saturday</v>
      </c>
      <c r="H8232" s="3">
        <v>0.78107638888888886</v>
      </c>
      <c r="I8232">
        <v>20.75</v>
      </c>
      <c r="J8232">
        <v>20.75</v>
      </c>
      <c r="K8232" s="1" t="s">
        <v>21</v>
      </c>
      <c r="L8232" s="1" t="s">
        <v>33</v>
      </c>
      <c r="M8232" s="1" t="s">
        <v>74</v>
      </c>
      <c r="N8232" s="1" t="s">
        <v>75</v>
      </c>
    </row>
    <row r="8233" spans="1:14" x14ac:dyDescent="0.3">
      <c r="A8233">
        <v>17934</v>
      </c>
      <c r="B8233">
        <v>7867</v>
      </c>
      <c r="C8233">
        <f>1/COUNTIF(B:B,pizza_sales[[#This Row],[order_id]])</f>
        <v>0.33333333333333331</v>
      </c>
      <c r="D8233" s="1" t="s">
        <v>147</v>
      </c>
      <c r="E8233">
        <v>1</v>
      </c>
      <c r="F8233" s="2">
        <v>42343</v>
      </c>
      <c r="G8233" s="2" t="str">
        <f>TEXT(pizza_sales[[#This Row],[order_date]],"dddd")</f>
        <v>Saturday</v>
      </c>
      <c r="H8233" s="3">
        <v>0.78107638888888886</v>
      </c>
      <c r="I8233">
        <v>16.75</v>
      </c>
      <c r="J8233">
        <v>16.75</v>
      </c>
      <c r="K8233" s="1" t="s">
        <v>13</v>
      </c>
      <c r="L8233" s="1" t="s">
        <v>33</v>
      </c>
      <c r="M8233" s="1" t="s">
        <v>70</v>
      </c>
      <c r="N8233" s="1" t="s">
        <v>71</v>
      </c>
    </row>
    <row r="8234" spans="1:14" x14ac:dyDescent="0.3">
      <c r="A8234">
        <v>17935</v>
      </c>
      <c r="B8234">
        <v>7868</v>
      </c>
      <c r="C8234">
        <f>1/COUNTIF(B:B,pizza_sales[[#This Row],[order_id]])</f>
        <v>1</v>
      </c>
      <c r="D8234" s="1" t="s">
        <v>50</v>
      </c>
      <c r="E8234">
        <v>1</v>
      </c>
      <c r="F8234" s="2">
        <v>42343</v>
      </c>
      <c r="G8234" s="2" t="str">
        <f>TEXT(pizza_sales[[#This Row],[order_date]],"dddd")</f>
        <v>Saturday</v>
      </c>
      <c r="H8234" s="3">
        <v>0.78445601851851854</v>
      </c>
      <c r="I8234">
        <v>12</v>
      </c>
      <c r="J8234">
        <v>12</v>
      </c>
      <c r="K8234" s="1" t="s">
        <v>41</v>
      </c>
      <c r="L8234" s="1" t="s">
        <v>14</v>
      </c>
      <c r="M8234" s="1" t="s">
        <v>18</v>
      </c>
      <c r="N8234" s="1" t="s">
        <v>19</v>
      </c>
    </row>
    <row r="8235" spans="1:14" x14ac:dyDescent="0.3">
      <c r="A8235">
        <v>17936</v>
      </c>
      <c r="B8235">
        <v>7869</v>
      </c>
      <c r="C8235">
        <f>1/COUNTIF(B:B,pizza_sales[[#This Row],[order_id]])</f>
        <v>1</v>
      </c>
      <c r="D8235" s="1" t="s">
        <v>69</v>
      </c>
      <c r="E8235">
        <v>1</v>
      </c>
      <c r="F8235" s="2">
        <v>42343</v>
      </c>
      <c r="G8235" s="2" t="str">
        <f>TEXT(pizza_sales[[#This Row],[order_date]],"dddd")</f>
        <v>Saturday</v>
      </c>
      <c r="H8235" s="3">
        <v>0.7926157407407407</v>
      </c>
      <c r="I8235">
        <v>20.75</v>
      </c>
      <c r="J8235">
        <v>20.75</v>
      </c>
      <c r="K8235" s="1" t="s">
        <v>21</v>
      </c>
      <c r="L8235" s="1" t="s">
        <v>33</v>
      </c>
      <c r="M8235" s="1" t="s">
        <v>70</v>
      </c>
      <c r="N8235" s="1" t="s">
        <v>71</v>
      </c>
    </row>
    <row r="8236" spans="1:14" x14ac:dyDescent="0.3">
      <c r="A8236">
        <v>17937</v>
      </c>
      <c r="B8236">
        <v>7870</v>
      </c>
      <c r="C8236">
        <f>1/COUNTIF(B:B,pizza_sales[[#This Row],[order_id]])</f>
        <v>1</v>
      </c>
      <c r="D8236" s="1" t="s">
        <v>123</v>
      </c>
      <c r="E8236">
        <v>1</v>
      </c>
      <c r="F8236" s="2">
        <v>42343</v>
      </c>
      <c r="G8236" s="2" t="str">
        <f>TEXT(pizza_sales[[#This Row],[order_date]],"dddd")</f>
        <v>Saturday</v>
      </c>
      <c r="H8236" s="3">
        <v>0.79768518518518516</v>
      </c>
      <c r="I8236">
        <v>12.75</v>
      </c>
      <c r="J8236">
        <v>12.75</v>
      </c>
      <c r="K8236" s="1" t="s">
        <v>41</v>
      </c>
      <c r="L8236" s="1" t="s">
        <v>33</v>
      </c>
      <c r="M8236" s="1" t="s">
        <v>124</v>
      </c>
      <c r="N8236" s="1" t="s">
        <v>125</v>
      </c>
    </row>
    <row r="8237" spans="1:14" x14ac:dyDescent="0.3">
      <c r="A8237">
        <v>17938</v>
      </c>
      <c r="B8237">
        <v>7871</v>
      </c>
      <c r="C8237">
        <f>1/COUNTIF(B:B,pizza_sales[[#This Row],[order_id]])</f>
        <v>0.5</v>
      </c>
      <c r="D8237" s="1" t="s">
        <v>40</v>
      </c>
      <c r="E8237">
        <v>1</v>
      </c>
      <c r="F8237" s="2">
        <v>42343</v>
      </c>
      <c r="G8237" s="2" t="str">
        <f>TEXT(pizza_sales[[#This Row],[order_date]],"dddd")</f>
        <v>Saturday</v>
      </c>
      <c r="H8237" s="3">
        <v>0.81171296296296291</v>
      </c>
      <c r="I8237">
        <v>12.75</v>
      </c>
      <c r="J8237">
        <v>12.75</v>
      </c>
      <c r="K8237" s="1" t="s">
        <v>41</v>
      </c>
      <c r="L8237" s="1" t="s">
        <v>33</v>
      </c>
      <c r="M8237" s="1" t="s">
        <v>42</v>
      </c>
      <c r="N8237" s="1" t="s">
        <v>43</v>
      </c>
    </row>
    <row r="8238" spans="1:14" x14ac:dyDescent="0.3">
      <c r="A8238">
        <v>17939</v>
      </c>
      <c r="B8238">
        <v>7871</v>
      </c>
      <c r="C8238">
        <f>1/COUNTIF(B:B,pizza_sales[[#This Row],[order_id]])</f>
        <v>0.5</v>
      </c>
      <c r="D8238" s="1" t="s">
        <v>121</v>
      </c>
      <c r="E8238">
        <v>1</v>
      </c>
      <c r="F8238" s="2">
        <v>42343</v>
      </c>
      <c r="G8238" s="2" t="str">
        <f>TEXT(pizza_sales[[#This Row],[order_date]],"dddd")</f>
        <v>Saturday</v>
      </c>
      <c r="H8238" s="3">
        <v>0.81171296296296291</v>
      </c>
      <c r="I8238">
        <v>16.25</v>
      </c>
      <c r="J8238">
        <v>16.25</v>
      </c>
      <c r="K8238" s="1" t="s">
        <v>13</v>
      </c>
      <c r="L8238" s="1" t="s">
        <v>26</v>
      </c>
      <c r="M8238" s="1" t="s">
        <v>114</v>
      </c>
      <c r="N8238" s="1" t="s">
        <v>115</v>
      </c>
    </row>
    <row r="8239" spans="1:14" x14ac:dyDescent="0.3">
      <c r="A8239">
        <v>17940</v>
      </c>
      <c r="B8239">
        <v>7872</v>
      </c>
      <c r="C8239">
        <f>1/COUNTIF(B:B,pizza_sales[[#This Row],[order_id]])</f>
        <v>0.5</v>
      </c>
      <c r="D8239" s="1" t="s">
        <v>120</v>
      </c>
      <c r="E8239">
        <v>1</v>
      </c>
      <c r="F8239" s="2">
        <v>42343</v>
      </c>
      <c r="G8239" s="2" t="str">
        <f>TEXT(pizza_sales[[#This Row],[order_date]],"dddd")</f>
        <v>Saturday</v>
      </c>
      <c r="H8239" s="3">
        <v>0.81385416666666666</v>
      </c>
      <c r="I8239">
        <v>12.5</v>
      </c>
      <c r="J8239">
        <v>12.5</v>
      </c>
      <c r="K8239" s="1" t="s">
        <v>41</v>
      </c>
      <c r="L8239" s="1" t="s">
        <v>26</v>
      </c>
      <c r="M8239" s="1" t="s">
        <v>38</v>
      </c>
      <c r="N8239" s="1" t="s">
        <v>39</v>
      </c>
    </row>
    <row r="8240" spans="1:14" x14ac:dyDescent="0.3">
      <c r="A8240">
        <v>17941</v>
      </c>
      <c r="B8240">
        <v>7872</v>
      </c>
      <c r="C8240">
        <f>1/COUNTIF(B:B,pizza_sales[[#This Row],[order_id]])</f>
        <v>0.5</v>
      </c>
      <c r="D8240" s="1" t="s">
        <v>32</v>
      </c>
      <c r="E8240">
        <v>1</v>
      </c>
      <c r="F8240" s="2">
        <v>42343</v>
      </c>
      <c r="G8240" s="2" t="str">
        <f>TEXT(pizza_sales[[#This Row],[order_date]],"dddd")</f>
        <v>Saturday</v>
      </c>
      <c r="H8240" s="3">
        <v>0.81385416666666666</v>
      </c>
      <c r="I8240">
        <v>20.75</v>
      </c>
      <c r="J8240">
        <v>20.75</v>
      </c>
      <c r="K8240" s="1" t="s">
        <v>21</v>
      </c>
      <c r="L8240" s="1" t="s">
        <v>33</v>
      </c>
      <c r="M8240" s="1" t="s">
        <v>34</v>
      </c>
      <c r="N8240" s="1" t="s">
        <v>35</v>
      </c>
    </row>
    <row r="8241" spans="1:14" x14ac:dyDescent="0.3">
      <c r="A8241">
        <v>17942</v>
      </c>
      <c r="B8241">
        <v>7873</v>
      </c>
      <c r="C8241">
        <f>1/COUNTIF(B:B,pizza_sales[[#This Row],[order_id]])</f>
        <v>1</v>
      </c>
      <c r="D8241" s="1" t="s">
        <v>159</v>
      </c>
      <c r="E8241">
        <v>1</v>
      </c>
      <c r="F8241" s="2">
        <v>42343</v>
      </c>
      <c r="G8241" s="2" t="str">
        <f>TEXT(pizza_sales[[#This Row],[order_date]],"dddd")</f>
        <v>Saturday</v>
      </c>
      <c r="H8241" s="3">
        <v>0.83197916666666671</v>
      </c>
      <c r="I8241">
        <v>16.75</v>
      </c>
      <c r="J8241">
        <v>16.75</v>
      </c>
      <c r="K8241" s="1" t="s">
        <v>13</v>
      </c>
      <c r="L8241" s="1" t="s">
        <v>22</v>
      </c>
      <c r="M8241" s="1" t="s">
        <v>101</v>
      </c>
      <c r="N8241" s="1" t="s">
        <v>102</v>
      </c>
    </row>
    <row r="8242" spans="1:14" x14ac:dyDescent="0.3">
      <c r="A8242">
        <v>17943</v>
      </c>
      <c r="B8242">
        <v>7874</v>
      </c>
      <c r="C8242">
        <f>1/COUNTIF(B:B,pizza_sales[[#This Row],[order_id]])</f>
        <v>0.33333333333333331</v>
      </c>
      <c r="D8242" s="1" t="s">
        <v>37</v>
      </c>
      <c r="E8242">
        <v>1</v>
      </c>
      <c r="F8242" s="2">
        <v>42343</v>
      </c>
      <c r="G8242" s="2" t="str">
        <f>TEXT(pizza_sales[[#This Row],[order_date]],"dddd")</f>
        <v>Saturday</v>
      </c>
      <c r="H8242" s="3">
        <v>0.84030092592592598</v>
      </c>
      <c r="I8242">
        <v>20.75</v>
      </c>
      <c r="J8242">
        <v>20.75</v>
      </c>
      <c r="K8242" s="1" t="s">
        <v>21</v>
      </c>
      <c r="L8242" s="1" t="s">
        <v>26</v>
      </c>
      <c r="M8242" s="1" t="s">
        <v>38</v>
      </c>
      <c r="N8242" s="1" t="s">
        <v>39</v>
      </c>
    </row>
    <row r="8243" spans="1:14" x14ac:dyDescent="0.3">
      <c r="A8243">
        <v>17944</v>
      </c>
      <c r="B8243">
        <v>7874</v>
      </c>
      <c r="C8243">
        <f>1/COUNTIF(B:B,pizza_sales[[#This Row],[order_id]])</f>
        <v>0.33333333333333331</v>
      </c>
      <c r="D8243" s="1" t="s">
        <v>109</v>
      </c>
      <c r="E8243">
        <v>1</v>
      </c>
      <c r="F8243" s="2">
        <v>42343</v>
      </c>
      <c r="G8243" s="2" t="str">
        <f>TEXT(pizza_sales[[#This Row],[order_date]],"dddd")</f>
        <v>Saturday</v>
      </c>
      <c r="H8243" s="3">
        <v>0.84030092592592598</v>
      </c>
      <c r="I8243">
        <v>20.25</v>
      </c>
      <c r="J8243">
        <v>20.25</v>
      </c>
      <c r="K8243" s="1" t="s">
        <v>21</v>
      </c>
      <c r="L8243" s="1" t="s">
        <v>22</v>
      </c>
      <c r="M8243" s="1" t="s">
        <v>110</v>
      </c>
      <c r="N8243" s="1" t="s">
        <v>111</v>
      </c>
    </row>
    <row r="8244" spans="1:14" x14ac:dyDescent="0.3">
      <c r="A8244">
        <v>17945</v>
      </c>
      <c r="B8244">
        <v>7874</v>
      </c>
      <c r="C8244">
        <f>1/COUNTIF(B:B,pizza_sales[[#This Row],[order_id]])</f>
        <v>0.33333333333333331</v>
      </c>
      <c r="D8244" s="1" t="s">
        <v>154</v>
      </c>
      <c r="E8244">
        <v>1</v>
      </c>
      <c r="F8244" s="2">
        <v>42343</v>
      </c>
      <c r="G8244" s="2" t="str">
        <f>TEXT(pizza_sales[[#This Row],[order_date]],"dddd")</f>
        <v>Saturday</v>
      </c>
      <c r="H8244" s="3">
        <v>0.84030092592592598</v>
      </c>
      <c r="I8244">
        <v>16</v>
      </c>
      <c r="J8244">
        <v>16</v>
      </c>
      <c r="K8244" s="1" t="s">
        <v>13</v>
      </c>
      <c r="L8244" s="1" t="s">
        <v>22</v>
      </c>
      <c r="M8244" s="1" t="s">
        <v>66</v>
      </c>
      <c r="N8244" s="1" t="s">
        <v>67</v>
      </c>
    </row>
    <row r="8245" spans="1:14" x14ac:dyDescent="0.3">
      <c r="A8245">
        <v>17946</v>
      </c>
      <c r="B8245">
        <v>7875</v>
      </c>
      <c r="C8245">
        <f>1/COUNTIF(B:B,pizza_sales[[#This Row],[order_id]])</f>
        <v>0.25</v>
      </c>
      <c r="D8245" s="1" t="s">
        <v>17</v>
      </c>
      <c r="E8245">
        <v>1</v>
      </c>
      <c r="F8245" s="2">
        <v>42343</v>
      </c>
      <c r="G8245" s="2" t="str">
        <f>TEXT(pizza_sales[[#This Row],[order_date]],"dddd")</f>
        <v>Saturday</v>
      </c>
      <c r="H8245" s="3">
        <v>0.86076388888888888</v>
      </c>
      <c r="I8245">
        <v>16</v>
      </c>
      <c r="J8245">
        <v>16</v>
      </c>
      <c r="K8245" s="1" t="s">
        <v>13</v>
      </c>
      <c r="L8245" s="1" t="s">
        <v>14</v>
      </c>
      <c r="M8245" s="1" t="s">
        <v>18</v>
      </c>
      <c r="N8245" s="1" t="s">
        <v>19</v>
      </c>
    </row>
    <row r="8246" spans="1:14" x14ac:dyDescent="0.3">
      <c r="A8246">
        <v>17947</v>
      </c>
      <c r="B8246">
        <v>7875</v>
      </c>
      <c r="C8246">
        <f>1/COUNTIF(B:B,pizza_sales[[#This Row],[order_id]])</f>
        <v>0.25</v>
      </c>
      <c r="D8246" s="1" t="s">
        <v>128</v>
      </c>
      <c r="E8246">
        <v>1</v>
      </c>
      <c r="F8246" s="2">
        <v>42343</v>
      </c>
      <c r="G8246" s="2" t="str">
        <f>TEXT(pizza_sales[[#This Row],[order_date]],"dddd")</f>
        <v>Saturday</v>
      </c>
      <c r="H8246" s="3">
        <v>0.86076388888888888</v>
      </c>
      <c r="I8246">
        <v>16</v>
      </c>
      <c r="J8246">
        <v>16</v>
      </c>
      <c r="K8246" s="1" t="s">
        <v>13</v>
      </c>
      <c r="L8246" s="1" t="s">
        <v>22</v>
      </c>
      <c r="M8246" s="1" t="s">
        <v>52</v>
      </c>
      <c r="N8246" s="1" t="s">
        <v>53</v>
      </c>
    </row>
    <row r="8247" spans="1:14" x14ac:dyDescent="0.3">
      <c r="A8247">
        <v>17948</v>
      </c>
      <c r="B8247">
        <v>7875</v>
      </c>
      <c r="C8247">
        <f>1/COUNTIF(B:B,pizza_sales[[#This Row],[order_id]])</f>
        <v>0.25</v>
      </c>
      <c r="D8247" s="1" t="s">
        <v>47</v>
      </c>
      <c r="E8247">
        <v>1</v>
      </c>
      <c r="F8247" s="2">
        <v>42343</v>
      </c>
      <c r="G8247" s="2" t="str">
        <f>TEXT(pizza_sales[[#This Row],[order_date]],"dddd")</f>
        <v>Saturday</v>
      </c>
      <c r="H8247" s="3">
        <v>0.86076388888888888</v>
      </c>
      <c r="I8247">
        <v>12.5</v>
      </c>
      <c r="J8247">
        <v>12.5</v>
      </c>
      <c r="K8247" s="1" t="s">
        <v>41</v>
      </c>
      <c r="L8247" s="1" t="s">
        <v>26</v>
      </c>
      <c r="M8247" s="1" t="s">
        <v>48</v>
      </c>
      <c r="N8247" s="1" t="s">
        <v>49</v>
      </c>
    </row>
    <row r="8248" spans="1:14" x14ac:dyDescent="0.3">
      <c r="A8248">
        <v>17949</v>
      </c>
      <c r="B8248">
        <v>7875</v>
      </c>
      <c r="C8248">
        <f>1/COUNTIF(B:B,pizza_sales[[#This Row],[order_id]])</f>
        <v>0.25</v>
      </c>
      <c r="D8248" s="1" t="s">
        <v>154</v>
      </c>
      <c r="E8248">
        <v>1</v>
      </c>
      <c r="F8248" s="2">
        <v>42343</v>
      </c>
      <c r="G8248" s="2" t="str">
        <f>TEXT(pizza_sales[[#This Row],[order_date]],"dddd")</f>
        <v>Saturday</v>
      </c>
      <c r="H8248" s="3">
        <v>0.86076388888888888</v>
      </c>
      <c r="I8248">
        <v>16</v>
      </c>
      <c r="J8248">
        <v>16</v>
      </c>
      <c r="K8248" s="1" t="s">
        <v>13</v>
      </c>
      <c r="L8248" s="1" t="s">
        <v>22</v>
      </c>
      <c r="M8248" s="1" t="s">
        <v>66</v>
      </c>
      <c r="N8248" s="1" t="s">
        <v>67</v>
      </c>
    </row>
    <row r="8249" spans="1:14" x14ac:dyDescent="0.3">
      <c r="A8249">
        <v>17950</v>
      </c>
      <c r="B8249">
        <v>7876</v>
      </c>
      <c r="C8249">
        <f>1/COUNTIF(B:B,pizza_sales[[#This Row],[order_id]])</f>
        <v>1</v>
      </c>
      <c r="D8249" s="1" t="s">
        <v>73</v>
      </c>
      <c r="E8249">
        <v>1</v>
      </c>
      <c r="F8249" s="2">
        <v>42343</v>
      </c>
      <c r="G8249" s="2" t="str">
        <f>TEXT(pizza_sales[[#This Row],[order_date]],"dddd")</f>
        <v>Saturday</v>
      </c>
      <c r="H8249" s="3">
        <v>0.86384259259259255</v>
      </c>
      <c r="I8249">
        <v>20.75</v>
      </c>
      <c r="J8249">
        <v>20.75</v>
      </c>
      <c r="K8249" s="1" t="s">
        <v>21</v>
      </c>
      <c r="L8249" s="1" t="s">
        <v>33</v>
      </c>
      <c r="M8249" s="1" t="s">
        <v>74</v>
      </c>
      <c r="N8249" s="1" t="s">
        <v>75</v>
      </c>
    </row>
    <row r="8250" spans="1:14" x14ac:dyDescent="0.3">
      <c r="A8250">
        <v>17951</v>
      </c>
      <c r="B8250">
        <v>7877</v>
      </c>
      <c r="C8250">
        <f>1/COUNTIF(B:B,pizza_sales[[#This Row],[order_id]])</f>
        <v>0.5</v>
      </c>
      <c r="D8250" s="1" t="s">
        <v>76</v>
      </c>
      <c r="E8250">
        <v>1</v>
      </c>
      <c r="F8250" s="2">
        <v>42343</v>
      </c>
      <c r="G8250" s="2" t="str">
        <f>TEXT(pizza_sales[[#This Row],[order_date]],"dddd")</f>
        <v>Saturday</v>
      </c>
      <c r="H8250" s="3">
        <v>0.87179398148148146</v>
      </c>
      <c r="I8250">
        <v>16.75</v>
      </c>
      <c r="J8250">
        <v>16.75</v>
      </c>
      <c r="K8250" s="1" t="s">
        <v>13</v>
      </c>
      <c r="L8250" s="1" t="s">
        <v>33</v>
      </c>
      <c r="M8250" s="1" t="s">
        <v>74</v>
      </c>
      <c r="N8250" s="1" t="s">
        <v>75</v>
      </c>
    </row>
    <row r="8251" spans="1:14" x14ac:dyDescent="0.3">
      <c r="A8251">
        <v>17952</v>
      </c>
      <c r="B8251">
        <v>7877</v>
      </c>
      <c r="C8251">
        <f>1/COUNTIF(B:B,pizza_sales[[#This Row],[order_id]])</f>
        <v>0.5</v>
      </c>
      <c r="D8251" s="1" t="s">
        <v>143</v>
      </c>
      <c r="E8251">
        <v>1</v>
      </c>
      <c r="F8251" s="2">
        <v>42343</v>
      </c>
      <c r="G8251" s="2" t="str">
        <f>TEXT(pizza_sales[[#This Row],[order_date]],"dddd")</f>
        <v>Saturday</v>
      </c>
      <c r="H8251" s="3">
        <v>0.87179398148148146</v>
      </c>
      <c r="I8251">
        <v>11</v>
      </c>
      <c r="J8251">
        <v>11</v>
      </c>
      <c r="K8251" s="1" t="s">
        <v>41</v>
      </c>
      <c r="L8251" s="1" t="s">
        <v>14</v>
      </c>
      <c r="M8251" s="1" t="s">
        <v>130</v>
      </c>
      <c r="N8251" s="1" t="s">
        <v>131</v>
      </c>
    </row>
    <row r="8252" spans="1:14" x14ac:dyDescent="0.3">
      <c r="A8252">
        <v>17953</v>
      </c>
      <c r="B8252">
        <v>7878</v>
      </c>
      <c r="C8252">
        <f>1/COUNTIF(B:B,pizza_sales[[#This Row],[order_id]])</f>
        <v>0.5</v>
      </c>
      <c r="D8252" s="1" t="s">
        <v>20</v>
      </c>
      <c r="E8252">
        <v>1</v>
      </c>
      <c r="F8252" s="2">
        <v>42343</v>
      </c>
      <c r="G8252" s="2" t="str">
        <f>TEXT(pizza_sales[[#This Row],[order_date]],"dddd")</f>
        <v>Saturday</v>
      </c>
      <c r="H8252" s="3">
        <v>0.87624999999999997</v>
      </c>
      <c r="I8252">
        <v>18.5</v>
      </c>
      <c r="J8252">
        <v>18.5</v>
      </c>
      <c r="K8252" s="1" t="s">
        <v>21</v>
      </c>
      <c r="L8252" s="1" t="s">
        <v>22</v>
      </c>
      <c r="M8252" s="1" t="s">
        <v>23</v>
      </c>
      <c r="N8252" s="1" t="s">
        <v>24</v>
      </c>
    </row>
    <row r="8253" spans="1:14" x14ac:dyDescent="0.3">
      <c r="A8253">
        <v>17954</v>
      </c>
      <c r="B8253">
        <v>7878</v>
      </c>
      <c r="C8253">
        <f>1/COUNTIF(B:B,pizza_sales[[#This Row],[order_id]])</f>
        <v>0.5</v>
      </c>
      <c r="D8253" s="1" t="s">
        <v>68</v>
      </c>
      <c r="E8253">
        <v>1</v>
      </c>
      <c r="F8253" s="2">
        <v>42343</v>
      </c>
      <c r="G8253" s="2" t="str">
        <f>TEXT(pizza_sales[[#This Row],[order_date]],"dddd")</f>
        <v>Saturday</v>
      </c>
      <c r="H8253" s="3">
        <v>0.87624999999999997</v>
      </c>
      <c r="I8253">
        <v>20.25</v>
      </c>
      <c r="J8253">
        <v>20.25</v>
      </c>
      <c r="K8253" s="1" t="s">
        <v>21</v>
      </c>
      <c r="L8253" s="1" t="s">
        <v>22</v>
      </c>
      <c r="M8253" s="1" t="s">
        <v>30</v>
      </c>
      <c r="N8253" s="1" t="s">
        <v>31</v>
      </c>
    </row>
    <row r="8254" spans="1:14" x14ac:dyDescent="0.3">
      <c r="A8254">
        <v>17955</v>
      </c>
      <c r="B8254">
        <v>7879</v>
      </c>
      <c r="C8254">
        <f>1/COUNTIF(B:B,pizza_sales[[#This Row],[order_id]])</f>
        <v>1</v>
      </c>
      <c r="D8254" s="1" t="s">
        <v>44</v>
      </c>
      <c r="E8254">
        <v>1</v>
      </c>
      <c r="F8254" s="2">
        <v>42343</v>
      </c>
      <c r="G8254" s="2" t="str">
        <f>TEXT(pizza_sales[[#This Row],[order_date]],"dddd")</f>
        <v>Saturday</v>
      </c>
      <c r="H8254" s="3">
        <v>0.88991898148148152</v>
      </c>
      <c r="I8254">
        <v>12</v>
      </c>
      <c r="J8254">
        <v>12</v>
      </c>
      <c r="K8254" s="1" t="s">
        <v>41</v>
      </c>
      <c r="L8254" s="1" t="s">
        <v>14</v>
      </c>
      <c r="M8254" s="1" t="s">
        <v>45</v>
      </c>
      <c r="N8254" s="1" t="s">
        <v>46</v>
      </c>
    </row>
    <row r="8255" spans="1:14" x14ac:dyDescent="0.3">
      <c r="A8255">
        <v>17956</v>
      </c>
      <c r="B8255">
        <v>7880</v>
      </c>
      <c r="C8255">
        <f>1/COUNTIF(B:B,pizza_sales[[#This Row],[order_id]])</f>
        <v>1</v>
      </c>
      <c r="D8255" s="1" t="s">
        <v>170</v>
      </c>
      <c r="E8255">
        <v>1</v>
      </c>
      <c r="F8255" s="2">
        <v>42343</v>
      </c>
      <c r="G8255" s="2" t="str">
        <f>TEXT(pizza_sales[[#This Row],[order_date]],"dddd")</f>
        <v>Saturday</v>
      </c>
      <c r="H8255" s="3">
        <v>0.89585648148148145</v>
      </c>
      <c r="I8255">
        <v>20.5</v>
      </c>
      <c r="J8255">
        <v>20.5</v>
      </c>
      <c r="K8255" s="1" t="s">
        <v>21</v>
      </c>
      <c r="L8255" s="1" t="s">
        <v>14</v>
      </c>
      <c r="M8255" s="1" t="s">
        <v>45</v>
      </c>
      <c r="N8255" s="1" t="s">
        <v>46</v>
      </c>
    </row>
    <row r="8256" spans="1:14" x14ac:dyDescent="0.3">
      <c r="A8256">
        <v>17957</v>
      </c>
      <c r="B8256">
        <v>7881</v>
      </c>
      <c r="C8256">
        <f>1/COUNTIF(B:B,pizza_sales[[#This Row],[order_id]])</f>
        <v>0.5</v>
      </c>
      <c r="D8256" s="1" t="s">
        <v>50</v>
      </c>
      <c r="E8256">
        <v>1</v>
      </c>
      <c r="F8256" s="2">
        <v>42343</v>
      </c>
      <c r="G8256" s="2" t="str">
        <f>TEXT(pizza_sales[[#This Row],[order_date]],"dddd")</f>
        <v>Saturday</v>
      </c>
      <c r="H8256" s="3">
        <v>0.90964120370370372</v>
      </c>
      <c r="I8256">
        <v>12</v>
      </c>
      <c r="J8256">
        <v>12</v>
      </c>
      <c r="K8256" s="1" t="s">
        <v>41</v>
      </c>
      <c r="L8256" s="1" t="s">
        <v>14</v>
      </c>
      <c r="M8256" s="1" t="s">
        <v>18</v>
      </c>
      <c r="N8256" s="1" t="s">
        <v>19</v>
      </c>
    </row>
    <row r="8257" spans="1:14" x14ac:dyDescent="0.3">
      <c r="A8257">
        <v>17958</v>
      </c>
      <c r="B8257">
        <v>7881</v>
      </c>
      <c r="C8257">
        <f>1/COUNTIF(B:B,pizza_sales[[#This Row],[order_id]])</f>
        <v>0.5</v>
      </c>
      <c r="D8257" s="1" t="s">
        <v>160</v>
      </c>
      <c r="E8257">
        <v>1</v>
      </c>
      <c r="F8257" s="2">
        <v>42343</v>
      </c>
      <c r="G8257" s="2" t="str">
        <f>TEXT(pizza_sales[[#This Row],[order_date]],"dddd")</f>
        <v>Saturday</v>
      </c>
      <c r="H8257" s="3">
        <v>0.90964120370370372</v>
      </c>
      <c r="I8257">
        <v>12</v>
      </c>
      <c r="J8257">
        <v>12</v>
      </c>
      <c r="K8257" s="1" t="s">
        <v>41</v>
      </c>
      <c r="L8257" s="1" t="s">
        <v>14</v>
      </c>
      <c r="M8257" s="1" t="s">
        <v>55</v>
      </c>
      <c r="N8257" s="1" t="s">
        <v>56</v>
      </c>
    </row>
    <row r="8258" spans="1:14" x14ac:dyDescent="0.3">
      <c r="A8258">
        <v>17959</v>
      </c>
      <c r="B8258">
        <v>7882</v>
      </c>
      <c r="C8258">
        <f>1/COUNTIF(B:B,pizza_sales[[#This Row],[order_id]])</f>
        <v>1</v>
      </c>
      <c r="D8258" s="1" t="s">
        <v>112</v>
      </c>
      <c r="E8258">
        <v>1</v>
      </c>
      <c r="F8258" s="2">
        <v>42343</v>
      </c>
      <c r="G8258" s="2" t="str">
        <f>TEXT(pizza_sales[[#This Row],[order_date]],"dddd")</f>
        <v>Saturday</v>
      </c>
      <c r="H8258" s="3">
        <v>0.92781250000000004</v>
      </c>
      <c r="I8258">
        <v>20.5</v>
      </c>
      <c r="J8258">
        <v>20.5</v>
      </c>
      <c r="K8258" s="1" t="s">
        <v>21</v>
      </c>
      <c r="L8258" s="1" t="s">
        <v>14</v>
      </c>
      <c r="M8258" s="1" t="s">
        <v>94</v>
      </c>
      <c r="N8258" s="1" t="s">
        <v>95</v>
      </c>
    </row>
    <row r="8259" spans="1:14" x14ac:dyDescent="0.3">
      <c r="A8259">
        <v>20541</v>
      </c>
      <c r="B8259">
        <v>9023</v>
      </c>
      <c r="C8259">
        <f>1/COUNTIF(B:B,pizza_sales[[#This Row],[order_id]])</f>
        <v>1</v>
      </c>
      <c r="D8259" s="1" t="s">
        <v>128</v>
      </c>
      <c r="E8259">
        <v>1</v>
      </c>
      <c r="F8259" s="2">
        <v>42010</v>
      </c>
      <c r="G8259" s="2" t="str">
        <f>TEXT(pizza_sales[[#This Row],[order_date]],"dddd")</f>
        <v>Tuesday</v>
      </c>
      <c r="H8259" s="3">
        <v>0.47343750000000001</v>
      </c>
      <c r="I8259">
        <v>16</v>
      </c>
      <c r="J8259">
        <v>16</v>
      </c>
      <c r="K8259" s="1" t="s">
        <v>13</v>
      </c>
      <c r="L8259" s="1" t="s">
        <v>22</v>
      </c>
      <c r="M8259" s="1" t="s">
        <v>52</v>
      </c>
      <c r="N8259" s="1" t="s">
        <v>53</v>
      </c>
    </row>
    <row r="8260" spans="1:14" x14ac:dyDescent="0.3">
      <c r="A8260">
        <v>20542</v>
      </c>
      <c r="B8260">
        <v>9024</v>
      </c>
      <c r="C8260">
        <f>1/COUNTIF(B:B,pizza_sales[[#This Row],[order_id]])</f>
        <v>1</v>
      </c>
      <c r="D8260" s="1" t="s">
        <v>154</v>
      </c>
      <c r="E8260">
        <v>1</v>
      </c>
      <c r="F8260" s="2">
        <v>42010</v>
      </c>
      <c r="G8260" s="2" t="str">
        <f>TEXT(pizza_sales[[#This Row],[order_date]],"dddd")</f>
        <v>Tuesday</v>
      </c>
      <c r="H8260" s="3">
        <v>0.47787037037037039</v>
      </c>
      <c r="I8260">
        <v>16</v>
      </c>
      <c r="J8260">
        <v>16</v>
      </c>
      <c r="K8260" s="1" t="s">
        <v>13</v>
      </c>
      <c r="L8260" s="1" t="s">
        <v>22</v>
      </c>
      <c r="M8260" s="1" t="s">
        <v>66</v>
      </c>
      <c r="N8260" s="1" t="s">
        <v>67</v>
      </c>
    </row>
    <row r="8261" spans="1:14" x14ac:dyDescent="0.3">
      <c r="A8261">
        <v>20543</v>
      </c>
      <c r="B8261">
        <v>9025</v>
      </c>
      <c r="C8261">
        <f>1/COUNTIF(B:B,pizza_sales[[#This Row],[order_id]])</f>
        <v>1</v>
      </c>
      <c r="D8261" s="1" t="s">
        <v>118</v>
      </c>
      <c r="E8261">
        <v>1</v>
      </c>
      <c r="F8261" s="2">
        <v>42010</v>
      </c>
      <c r="G8261" s="2" t="str">
        <f>TEXT(pizza_sales[[#This Row],[order_date]],"dddd")</f>
        <v>Tuesday</v>
      </c>
      <c r="H8261" s="3">
        <v>0.47842592592592592</v>
      </c>
      <c r="I8261">
        <v>16.75</v>
      </c>
      <c r="J8261">
        <v>16.75</v>
      </c>
      <c r="K8261" s="1" t="s">
        <v>13</v>
      </c>
      <c r="L8261" s="1" t="s">
        <v>33</v>
      </c>
      <c r="M8261" s="1" t="s">
        <v>42</v>
      </c>
      <c r="N8261" s="1" t="s">
        <v>43</v>
      </c>
    </row>
    <row r="8262" spans="1:14" x14ac:dyDescent="0.3">
      <c r="A8262">
        <v>20544</v>
      </c>
      <c r="B8262">
        <v>9026</v>
      </c>
      <c r="C8262">
        <f>1/COUNTIF(B:B,pizza_sales[[#This Row],[order_id]])</f>
        <v>0.5</v>
      </c>
      <c r="D8262" s="1" t="s">
        <v>40</v>
      </c>
      <c r="E8262">
        <v>1</v>
      </c>
      <c r="F8262" s="2">
        <v>42010</v>
      </c>
      <c r="G8262" s="2" t="str">
        <f>TEXT(pizza_sales[[#This Row],[order_date]],"dddd")</f>
        <v>Tuesday</v>
      </c>
      <c r="H8262" s="3">
        <v>0.4785300925925926</v>
      </c>
      <c r="I8262">
        <v>12.75</v>
      </c>
      <c r="J8262">
        <v>12.75</v>
      </c>
      <c r="K8262" s="1" t="s">
        <v>41</v>
      </c>
      <c r="L8262" s="1" t="s">
        <v>33</v>
      </c>
      <c r="M8262" s="1" t="s">
        <v>42</v>
      </c>
      <c r="N8262" s="1" t="s">
        <v>43</v>
      </c>
    </row>
    <row r="8263" spans="1:14" x14ac:dyDescent="0.3">
      <c r="A8263">
        <v>20545</v>
      </c>
      <c r="B8263">
        <v>9026</v>
      </c>
      <c r="C8263">
        <f>1/COUNTIF(B:B,pizza_sales[[#This Row],[order_id]])</f>
        <v>0.5</v>
      </c>
      <c r="D8263" s="1" t="s">
        <v>126</v>
      </c>
      <c r="E8263">
        <v>1</v>
      </c>
      <c r="F8263" s="2">
        <v>42010</v>
      </c>
      <c r="G8263" s="2" t="str">
        <f>TEXT(pizza_sales[[#This Row],[order_date]],"dddd")</f>
        <v>Tuesday</v>
      </c>
      <c r="H8263" s="3">
        <v>0.4785300925925926</v>
      </c>
      <c r="I8263">
        <v>9.75</v>
      </c>
      <c r="J8263">
        <v>9.75</v>
      </c>
      <c r="K8263" s="1" t="s">
        <v>41</v>
      </c>
      <c r="L8263" s="1" t="s">
        <v>14</v>
      </c>
      <c r="M8263" s="1" t="s">
        <v>78</v>
      </c>
      <c r="N8263" s="1" t="s">
        <v>79</v>
      </c>
    </row>
    <row r="8264" spans="1:14" x14ac:dyDescent="0.3">
      <c r="A8264">
        <v>20546</v>
      </c>
      <c r="B8264">
        <v>9027</v>
      </c>
      <c r="C8264">
        <f>1/COUNTIF(B:B,pizza_sales[[#This Row],[order_id]])</f>
        <v>1</v>
      </c>
      <c r="D8264" s="1" t="s">
        <v>173</v>
      </c>
      <c r="E8264">
        <v>1</v>
      </c>
      <c r="F8264" s="2">
        <v>42010</v>
      </c>
      <c r="G8264" s="2" t="str">
        <f>TEXT(pizza_sales[[#This Row],[order_date]],"dddd")</f>
        <v>Tuesday</v>
      </c>
      <c r="H8264" s="3">
        <v>0.47973379629629631</v>
      </c>
      <c r="I8264">
        <v>20.25</v>
      </c>
      <c r="J8264">
        <v>20.25</v>
      </c>
      <c r="K8264" s="1" t="s">
        <v>21</v>
      </c>
      <c r="L8264" s="1" t="s">
        <v>26</v>
      </c>
      <c r="M8264" s="1" t="s">
        <v>97</v>
      </c>
      <c r="N8264" s="1" t="s">
        <v>98</v>
      </c>
    </row>
    <row r="8265" spans="1:14" x14ac:dyDescent="0.3">
      <c r="A8265">
        <v>20547</v>
      </c>
      <c r="B8265">
        <v>9028</v>
      </c>
      <c r="C8265">
        <f>1/COUNTIF(B:B,pizza_sales[[#This Row],[order_id]])</f>
        <v>1</v>
      </c>
      <c r="D8265" s="1" t="s">
        <v>76</v>
      </c>
      <c r="E8265">
        <v>1</v>
      </c>
      <c r="F8265" s="2">
        <v>42010</v>
      </c>
      <c r="G8265" s="2" t="str">
        <f>TEXT(pizza_sales[[#This Row],[order_date]],"dddd")</f>
        <v>Tuesday</v>
      </c>
      <c r="H8265" s="3">
        <v>0.48133101851851851</v>
      </c>
      <c r="I8265">
        <v>16.75</v>
      </c>
      <c r="J8265">
        <v>16.75</v>
      </c>
      <c r="K8265" s="1" t="s">
        <v>13</v>
      </c>
      <c r="L8265" s="1" t="s">
        <v>33</v>
      </c>
      <c r="M8265" s="1" t="s">
        <v>74</v>
      </c>
      <c r="N8265" s="1" t="s">
        <v>75</v>
      </c>
    </row>
    <row r="8266" spans="1:14" x14ac:dyDescent="0.3">
      <c r="A8266">
        <v>20548</v>
      </c>
      <c r="B8266">
        <v>9029</v>
      </c>
      <c r="C8266">
        <f>1/COUNTIF(B:B,pizza_sales[[#This Row],[order_id]])</f>
        <v>1</v>
      </c>
      <c r="D8266" s="1" t="s">
        <v>84</v>
      </c>
      <c r="E8266">
        <v>1</v>
      </c>
      <c r="F8266" s="2">
        <v>42010</v>
      </c>
      <c r="G8266" s="2" t="str">
        <f>TEXT(pizza_sales[[#This Row],[order_date]],"dddd")</f>
        <v>Tuesday</v>
      </c>
      <c r="H8266" s="3">
        <v>0.48449074074074072</v>
      </c>
      <c r="I8266">
        <v>12</v>
      </c>
      <c r="J8266">
        <v>12</v>
      </c>
      <c r="K8266" s="1" t="s">
        <v>41</v>
      </c>
      <c r="L8266" s="1" t="s">
        <v>14</v>
      </c>
      <c r="M8266" s="1" t="s">
        <v>85</v>
      </c>
      <c r="N8266" s="1" t="s">
        <v>86</v>
      </c>
    </row>
    <row r="8267" spans="1:14" x14ac:dyDescent="0.3">
      <c r="A8267">
        <v>20549</v>
      </c>
      <c r="B8267">
        <v>9030</v>
      </c>
      <c r="C8267">
        <f>1/COUNTIF(B:B,pizza_sales[[#This Row],[order_id]])</f>
        <v>1</v>
      </c>
      <c r="D8267" s="1" t="s">
        <v>140</v>
      </c>
      <c r="E8267">
        <v>1</v>
      </c>
      <c r="F8267" s="2">
        <v>42010</v>
      </c>
      <c r="G8267" s="2" t="str">
        <f>TEXT(pizza_sales[[#This Row],[order_date]],"dddd")</f>
        <v>Tuesday</v>
      </c>
      <c r="H8267" s="3">
        <v>0.48505787037037035</v>
      </c>
      <c r="I8267">
        <v>25.5</v>
      </c>
      <c r="J8267">
        <v>25.5</v>
      </c>
      <c r="K8267" s="1" t="s">
        <v>141</v>
      </c>
      <c r="L8267" s="1" t="s">
        <v>14</v>
      </c>
      <c r="M8267" s="1" t="s">
        <v>45</v>
      </c>
      <c r="N8267" s="1" t="s">
        <v>46</v>
      </c>
    </row>
    <row r="8268" spans="1:14" x14ac:dyDescent="0.3">
      <c r="A8268">
        <v>20550</v>
      </c>
      <c r="B8268">
        <v>9031</v>
      </c>
      <c r="C8268">
        <f>1/COUNTIF(B:B,pizza_sales[[#This Row],[order_id]])</f>
        <v>0.5</v>
      </c>
      <c r="D8268" s="1" t="s">
        <v>90</v>
      </c>
      <c r="E8268">
        <v>1</v>
      </c>
      <c r="F8268" s="2">
        <v>42010</v>
      </c>
      <c r="G8268" s="2" t="str">
        <f>TEXT(pizza_sales[[#This Row],[order_date]],"dddd")</f>
        <v>Tuesday</v>
      </c>
      <c r="H8268" s="3">
        <v>0.49023148148148149</v>
      </c>
      <c r="I8268">
        <v>17.95</v>
      </c>
      <c r="J8268">
        <v>17.95</v>
      </c>
      <c r="K8268" s="1" t="s">
        <v>21</v>
      </c>
      <c r="L8268" s="1" t="s">
        <v>22</v>
      </c>
      <c r="M8268" s="1" t="s">
        <v>91</v>
      </c>
      <c r="N8268" s="1" t="s">
        <v>92</v>
      </c>
    </row>
    <row r="8269" spans="1:14" x14ac:dyDescent="0.3">
      <c r="A8269">
        <v>20551</v>
      </c>
      <c r="B8269">
        <v>9031</v>
      </c>
      <c r="C8269">
        <f>1/COUNTIF(B:B,pizza_sales[[#This Row],[order_id]])</f>
        <v>0.5</v>
      </c>
      <c r="D8269" s="1" t="s">
        <v>36</v>
      </c>
      <c r="E8269">
        <v>1</v>
      </c>
      <c r="F8269" s="2">
        <v>42010</v>
      </c>
      <c r="G8269" s="2" t="str">
        <f>TEXT(pizza_sales[[#This Row],[order_date]],"dddd")</f>
        <v>Tuesday</v>
      </c>
      <c r="H8269" s="3">
        <v>0.49023148148148149</v>
      </c>
      <c r="I8269">
        <v>16.5</v>
      </c>
      <c r="J8269">
        <v>16.5</v>
      </c>
      <c r="K8269" s="1" t="s">
        <v>13</v>
      </c>
      <c r="L8269" s="1" t="s">
        <v>26</v>
      </c>
      <c r="M8269" s="1" t="s">
        <v>27</v>
      </c>
      <c r="N8269" s="1" t="s">
        <v>28</v>
      </c>
    </row>
    <row r="8270" spans="1:14" x14ac:dyDescent="0.3">
      <c r="A8270">
        <v>20552</v>
      </c>
      <c r="B8270">
        <v>9032</v>
      </c>
      <c r="C8270">
        <f>1/COUNTIF(B:B,pizza_sales[[#This Row],[order_id]])</f>
        <v>1</v>
      </c>
      <c r="D8270" s="1" t="s">
        <v>147</v>
      </c>
      <c r="E8270">
        <v>1</v>
      </c>
      <c r="F8270" s="2">
        <v>42010</v>
      </c>
      <c r="G8270" s="2" t="str">
        <f>TEXT(pizza_sales[[#This Row],[order_date]],"dddd")</f>
        <v>Tuesday</v>
      </c>
      <c r="H8270" s="3">
        <v>0.49153935185185182</v>
      </c>
      <c r="I8270">
        <v>16.75</v>
      </c>
      <c r="J8270">
        <v>16.75</v>
      </c>
      <c r="K8270" s="1" t="s">
        <v>13</v>
      </c>
      <c r="L8270" s="1" t="s">
        <v>33</v>
      </c>
      <c r="M8270" s="1" t="s">
        <v>70</v>
      </c>
      <c r="N8270" s="1" t="s">
        <v>71</v>
      </c>
    </row>
    <row r="8271" spans="1:14" x14ac:dyDescent="0.3">
      <c r="A8271">
        <v>20553</v>
      </c>
      <c r="B8271">
        <v>9033</v>
      </c>
      <c r="C8271">
        <f>1/COUNTIF(B:B,pizza_sales[[#This Row],[order_id]])</f>
        <v>0.33333333333333331</v>
      </c>
      <c r="D8271" s="1" t="s">
        <v>169</v>
      </c>
      <c r="E8271">
        <v>1</v>
      </c>
      <c r="F8271" s="2">
        <v>42010</v>
      </c>
      <c r="G8271" s="2" t="str">
        <f>TEXT(pizza_sales[[#This Row],[order_date]],"dddd")</f>
        <v>Tuesday</v>
      </c>
      <c r="H8271" s="3">
        <v>0.50398148148148147</v>
      </c>
      <c r="I8271">
        <v>12.25</v>
      </c>
      <c r="J8271">
        <v>12.25</v>
      </c>
      <c r="K8271" s="1" t="s">
        <v>41</v>
      </c>
      <c r="L8271" s="1" t="s">
        <v>26</v>
      </c>
      <c r="M8271" s="1" t="s">
        <v>97</v>
      </c>
      <c r="N8271" s="1" t="s">
        <v>98</v>
      </c>
    </row>
    <row r="8272" spans="1:14" x14ac:dyDescent="0.3">
      <c r="A8272">
        <v>20554</v>
      </c>
      <c r="B8272">
        <v>9033</v>
      </c>
      <c r="C8272">
        <f>1/COUNTIF(B:B,pizza_sales[[#This Row],[order_id]])</f>
        <v>0.33333333333333331</v>
      </c>
      <c r="D8272" s="1" t="s">
        <v>149</v>
      </c>
      <c r="E8272">
        <v>1</v>
      </c>
      <c r="F8272" s="2">
        <v>42010</v>
      </c>
      <c r="G8272" s="2" t="str">
        <f>TEXT(pizza_sales[[#This Row],[order_date]],"dddd")</f>
        <v>Tuesday</v>
      </c>
      <c r="H8272" s="3">
        <v>0.50398148148148147</v>
      </c>
      <c r="I8272">
        <v>12.25</v>
      </c>
      <c r="J8272">
        <v>12.25</v>
      </c>
      <c r="K8272" s="1" t="s">
        <v>41</v>
      </c>
      <c r="L8272" s="1" t="s">
        <v>26</v>
      </c>
      <c r="M8272" s="1" t="s">
        <v>114</v>
      </c>
      <c r="N8272" s="1" t="s">
        <v>115</v>
      </c>
    </row>
    <row r="8273" spans="1:14" x14ac:dyDescent="0.3">
      <c r="A8273">
        <v>20555</v>
      </c>
      <c r="B8273">
        <v>9033</v>
      </c>
      <c r="C8273">
        <f>1/COUNTIF(B:B,pizza_sales[[#This Row],[order_id]])</f>
        <v>0.33333333333333331</v>
      </c>
      <c r="D8273" s="1" t="s">
        <v>152</v>
      </c>
      <c r="E8273">
        <v>1</v>
      </c>
      <c r="F8273" s="2">
        <v>42010</v>
      </c>
      <c r="G8273" s="2" t="str">
        <f>TEXT(pizza_sales[[#This Row],[order_date]],"dddd")</f>
        <v>Tuesday</v>
      </c>
      <c r="H8273" s="3">
        <v>0.50398148148148147</v>
      </c>
      <c r="I8273">
        <v>20.75</v>
      </c>
      <c r="J8273">
        <v>20.75</v>
      </c>
      <c r="K8273" s="1" t="s">
        <v>21</v>
      </c>
      <c r="L8273" s="1" t="s">
        <v>26</v>
      </c>
      <c r="M8273" s="1" t="s">
        <v>48</v>
      </c>
      <c r="N8273" s="1" t="s">
        <v>49</v>
      </c>
    </row>
    <row r="8274" spans="1:14" x14ac:dyDescent="0.3">
      <c r="A8274">
        <v>20556</v>
      </c>
      <c r="B8274">
        <v>9034</v>
      </c>
      <c r="C8274">
        <f>1/COUNTIF(B:B,pizza_sales[[#This Row],[order_id]])</f>
        <v>0.25</v>
      </c>
      <c r="D8274" s="1" t="s">
        <v>118</v>
      </c>
      <c r="E8274">
        <v>1</v>
      </c>
      <c r="F8274" s="2">
        <v>42010</v>
      </c>
      <c r="G8274" s="2" t="str">
        <f>TEXT(pizza_sales[[#This Row],[order_date]],"dddd")</f>
        <v>Tuesday</v>
      </c>
      <c r="H8274" s="3">
        <v>0.50587962962962962</v>
      </c>
      <c r="I8274">
        <v>16.75</v>
      </c>
      <c r="J8274">
        <v>16.75</v>
      </c>
      <c r="K8274" s="1" t="s">
        <v>13</v>
      </c>
      <c r="L8274" s="1" t="s">
        <v>33</v>
      </c>
      <c r="M8274" s="1" t="s">
        <v>42</v>
      </c>
      <c r="N8274" s="1" t="s">
        <v>43</v>
      </c>
    </row>
    <row r="8275" spans="1:14" x14ac:dyDescent="0.3">
      <c r="A8275">
        <v>20557</v>
      </c>
      <c r="B8275">
        <v>9034</v>
      </c>
      <c r="C8275">
        <f>1/COUNTIF(B:B,pizza_sales[[#This Row],[order_id]])</f>
        <v>0.25</v>
      </c>
      <c r="D8275" s="1" t="s">
        <v>84</v>
      </c>
      <c r="E8275">
        <v>1</v>
      </c>
      <c r="F8275" s="2">
        <v>42010</v>
      </c>
      <c r="G8275" s="2" t="str">
        <f>TEXT(pizza_sales[[#This Row],[order_date]],"dddd")</f>
        <v>Tuesday</v>
      </c>
      <c r="H8275" s="3">
        <v>0.50587962962962962</v>
      </c>
      <c r="I8275">
        <v>12</v>
      </c>
      <c r="J8275">
        <v>12</v>
      </c>
      <c r="K8275" s="1" t="s">
        <v>41</v>
      </c>
      <c r="L8275" s="1" t="s">
        <v>14</v>
      </c>
      <c r="M8275" s="1" t="s">
        <v>85</v>
      </c>
      <c r="N8275" s="1" t="s">
        <v>86</v>
      </c>
    </row>
    <row r="8276" spans="1:14" x14ac:dyDescent="0.3">
      <c r="A8276">
        <v>20558</v>
      </c>
      <c r="B8276">
        <v>9034</v>
      </c>
      <c r="C8276">
        <f>1/COUNTIF(B:B,pizza_sales[[#This Row],[order_id]])</f>
        <v>0.25</v>
      </c>
      <c r="D8276" s="1" t="s">
        <v>121</v>
      </c>
      <c r="E8276">
        <v>1</v>
      </c>
      <c r="F8276" s="2">
        <v>42010</v>
      </c>
      <c r="G8276" s="2" t="str">
        <f>TEXT(pizza_sales[[#This Row],[order_date]],"dddd")</f>
        <v>Tuesday</v>
      </c>
      <c r="H8276" s="3">
        <v>0.50587962962962962</v>
      </c>
      <c r="I8276">
        <v>16.25</v>
      </c>
      <c r="J8276">
        <v>16.25</v>
      </c>
      <c r="K8276" s="1" t="s">
        <v>13</v>
      </c>
      <c r="L8276" s="1" t="s">
        <v>26</v>
      </c>
      <c r="M8276" s="1" t="s">
        <v>114</v>
      </c>
      <c r="N8276" s="1" t="s">
        <v>115</v>
      </c>
    </row>
    <row r="8277" spans="1:14" x14ac:dyDescent="0.3">
      <c r="A8277">
        <v>20559</v>
      </c>
      <c r="B8277">
        <v>9034</v>
      </c>
      <c r="C8277">
        <f>1/COUNTIF(B:B,pizza_sales[[#This Row],[order_id]])</f>
        <v>0.25</v>
      </c>
      <c r="D8277" s="1" t="s">
        <v>59</v>
      </c>
      <c r="E8277">
        <v>1</v>
      </c>
      <c r="F8277" s="2">
        <v>42010</v>
      </c>
      <c r="G8277" s="2" t="str">
        <f>TEXT(pizza_sales[[#This Row],[order_date]],"dddd")</f>
        <v>Tuesday</v>
      </c>
      <c r="H8277" s="3">
        <v>0.50587962962962962</v>
      </c>
      <c r="I8277">
        <v>20.75</v>
      </c>
      <c r="J8277">
        <v>20.75</v>
      </c>
      <c r="K8277" s="1" t="s">
        <v>21</v>
      </c>
      <c r="L8277" s="1" t="s">
        <v>26</v>
      </c>
      <c r="M8277" s="1" t="s">
        <v>60</v>
      </c>
      <c r="N8277" s="1" t="s">
        <v>61</v>
      </c>
    </row>
    <row r="8278" spans="1:14" x14ac:dyDescent="0.3">
      <c r="A8278">
        <v>20560</v>
      </c>
      <c r="B8278">
        <v>9035</v>
      </c>
      <c r="C8278">
        <f>1/COUNTIF(B:B,pizza_sales[[#This Row],[order_id]])</f>
        <v>1</v>
      </c>
      <c r="D8278" s="1" t="s">
        <v>90</v>
      </c>
      <c r="E8278">
        <v>1</v>
      </c>
      <c r="F8278" s="2">
        <v>42010</v>
      </c>
      <c r="G8278" s="2" t="str">
        <f>TEXT(pizza_sales[[#This Row],[order_date]],"dddd")</f>
        <v>Tuesday</v>
      </c>
      <c r="H8278" s="3">
        <v>0.50976851851851857</v>
      </c>
      <c r="I8278">
        <v>17.95</v>
      </c>
      <c r="J8278">
        <v>17.95</v>
      </c>
      <c r="K8278" s="1" t="s">
        <v>21</v>
      </c>
      <c r="L8278" s="1" t="s">
        <v>22</v>
      </c>
      <c r="M8278" s="1" t="s">
        <v>91</v>
      </c>
      <c r="N8278" s="1" t="s">
        <v>92</v>
      </c>
    </row>
    <row r="8279" spans="1:14" x14ac:dyDescent="0.3">
      <c r="A8279">
        <v>20561</v>
      </c>
      <c r="B8279">
        <v>9036</v>
      </c>
      <c r="C8279">
        <f>1/COUNTIF(B:B,pizza_sales[[#This Row],[order_id]])</f>
        <v>0.25</v>
      </c>
      <c r="D8279" s="1" t="s">
        <v>99</v>
      </c>
      <c r="E8279">
        <v>1</v>
      </c>
      <c r="F8279" s="2">
        <v>42010</v>
      </c>
      <c r="G8279" s="2" t="str">
        <f>TEXT(pizza_sales[[#This Row],[order_date]],"dddd")</f>
        <v>Tuesday</v>
      </c>
      <c r="H8279" s="3">
        <v>0.5100810185185185</v>
      </c>
      <c r="I8279">
        <v>14.75</v>
      </c>
      <c r="J8279">
        <v>14.75</v>
      </c>
      <c r="K8279" s="1" t="s">
        <v>13</v>
      </c>
      <c r="L8279" s="1" t="s">
        <v>22</v>
      </c>
      <c r="M8279" s="1" t="s">
        <v>91</v>
      </c>
      <c r="N8279" s="1" t="s">
        <v>92</v>
      </c>
    </row>
    <row r="8280" spans="1:14" x14ac:dyDescent="0.3">
      <c r="A8280">
        <v>20562</v>
      </c>
      <c r="B8280">
        <v>9036</v>
      </c>
      <c r="C8280">
        <f>1/COUNTIF(B:B,pizza_sales[[#This Row],[order_id]])</f>
        <v>0.25</v>
      </c>
      <c r="D8280" s="1" t="s">
        <v>68</v>
      </c>
      <c r="E8280">
        <v>1</v>
      </c>
      <c r="F8280" s="2">
        <v>42010</v>
      </c>
      <c r="G8280" s="2" t="str">
        <f>TEXT(pizza_sales[[#This Row],[order_date]],"dddd")</f>
        <v>Tuesday</v>
      </c>
      <c r="H8280" s="3">
        <v>0.5100810185185185</v>
      </c>
      <c r="I8280">
        <v>20.25</v>
      </c>
      <c r="J8280">
        <v>20.25</v>
      </c>
      <c r="K8280" s="1" t="s">
        <v>21</v>
      </c>
      <c r="L8280" s="1" t="s">
        <v>22</v>
      </c>
      <c r="M8280" s="1" t="s">
        <v>30</v>
      </c>
      <c r="N8280" s="1" t="s">
        <v>31</v>
      </c>
    </row>
    <row r="8281" spans="1:14" x14ac:dyDescent="0.3">
      <c r="A8281">
        <v>20563</v>
      </c>
      <c r="B8281">
        <v>9036</v>
      </c>
      <c r="C8281">
        <f>1/COUNTIF(B:B,pizza_sales[[#This Row],[order_id]])</f>
        <v>0.25</v>
      </c>
      <c r="D8281" s="1" t="s">
        <v>93</v>
      </c>
      <c r="E8281">
        <v>1</v>
      </c>
      <c r="F8281" s="2">
        <v>42010</v>
      </c>
      <c r="G8281" s="2" t="str">
        <f>TEXT(pizza_sales[[#This Row],[order_date]],"dddd")</f>
        <v>Tuesday</v>
      </c>
      <c r="H8281" s="3">
        <v>0.5100810185185185</v>
      </c>
      <c r="I8281">
        <v>12</v>
      </c>
      <c r="J8281">
        <v>12</v>
      </c>
      <c r="K8281" s="1" t="s">
        <v>41</v>
      </c>
      <c r="L8281" s="1" t="s">
        <v>14</v>
      </c>
      <c r="M8281" s="1" t="s">
        <v>94</v>
      </c>
      <c r="N8281" s="1" t="s">
        <v>95</v>
      </c>
    </row>
    <row r="8282" spans="1:14" x14ac:dyDescent="0.3">
      <c r="A8282">
        <v>20564</v>
      </c>
      <c r="B8282">
        <v>9036</v>
      </c>
      <c r="C8282">
        <f>1/COUNTIF(B:B,pizza_sales[[#This Row],[order_id]])</f>
        <v>0.25</v>
      </c>
      <c r="D8282" s="1" t="s">
        <v>59</v>
      </c>
      <c r="E8282">
        <v>1</v>
      </c>
      <c r="F8282" s="2">
        <v>42010</v>
      </c>
      <c r="G8282" s="2" t="str">
        <f>TEXT(pizza_sales[[#This Row],[order_date]],"dddd")</f>
        <v>Tuesday</v>
      </c>
      <c r="H8282" s="3">
        <v>0.5100810185185185</v>
      </c>
      <c r="I8282">
        <v>20.75</v>
      </c>
      <c r="J8282">
        <v>20.75</v>
      </c>
      <c r="K8282" s="1" t="s">
        <v>21</v>
      </c>
      <c r="L8282" s="1" t="s">
        <v>26</v>
      </c>
      <c r="M8282" s="1" t="s">
        <v>60</v>
      </c>
      <c r="N8282" s="1" t="s">
        <v>61</v>
      </c>
    </row>
    <row r="8283" spans="1:14" x14ac:dyDescent="0.3">
      <c r="A8283">
        <v>20565</v>
      </c>
      <c r="B8283">
        <v>9037</v>
      </c>
      <c r="C8283">
        <f>1/COUNTIF(B:B,pizza_sales[[#This Row],[order_id]])</f>
        <v>7.6923076923076927E-2</v>
      </c>
      <c r="D8283" s="1" t="s">
        <v>20</v>
      </c>
      <c r="E8283">
        <v>1</v>
      </c>
      <c r="F8283" s="2">
        <v>42010</v>
      </c>
      <c r="G8283" s="2" t="str">
        <f>TEXT(pizza_sales[[#This Row],[order_date]],"dddd")</f>
        <v>Tuesday</v>
      </c>
      <c r="H8283" s="3">
        <v>0.51300925925925922</v>
      </c>
      <c r="I8283">
        <v>18.5</v>
      </c>
      <c r="J8283">
        <v>18.5</v>
      </c>
      <c r="K8283" s="1" t="s">
        <v>21</v>
      </c>
      <c r="L8283" s="1" t="s">
        <v>22</v>
      </c>
      <c r="M8283" s="1" t="s">
        <v>23</v>
      </c>
      <c r="N8283" s="1" t="s">
        <v>24</v>
      </c>
    </row>
    <row r="8284" spans="1:14" x14ac:dyDescent="0.3">
      <c r="A8284">
        <v>20566</v>
      </c>
      <c r="B8284">
        <v>9037</v>
      </c>
      <c r="C8284">
        <f>1/COUNTIF(B:B,pizza_sales[[#This Row],[order_id]])</f>
        <v>7.6923076923076927E-2</v>
      </c>
      <c r="D8284" s="1" t="s">
        <v>90</v>
      </c>
      <c r="E8284">
        <v>1</v>
      </c>
      <c r="F8284" s="2">
        <v>42010</v>
      </c>
      <c r="G8284" s="2" t="str">
        <f>TEXT(pizza_sales[[#This Row],[order_date]],"dddd")</f>
        <v>Tuesday</v>
      </c>
      <c r="H8284" s="3">
        <v>0.51300925925925922</v>
      </c>
      <c r="I8284">
        <v>17.95</v>
      </c>
      <c r="J8284">
        <v>17.95</v>
      </c>
      <c r="K8284" s="1" t="s">
        <v>21</v>
      </c>
      <c r="L8284" s="1" t="s">
        <v>22</v>
      </c>
      <c r="M8284" s="1" t="s">
        <v>91</v>
      </c>
      <c r="N8284" s="1" t="s">
        <v>92</v>
      </c>
    </row>
    <row r="8285" spans="1:14" x14ac:dyDescent="0.3">
      <c r="A8285">
        <v>20567</v>
      </c>
      <c r="B8285">
        <v>9037</v>
      </c>
      <c r="C8285">
        <f>1/COUNTIF(B:B,pizza_sales[[#This Row],[order_id]])</f>
        <v>7.6923076923076927E-2</v>
      </c>
      <c r="D8285" s="1" t="s">
        <v>25</v>
      </c>
      <c r="E8285">
        <v>1</v>
      </c>
      <c r="F8285" s="2">
        <v>42010</v>
      </c>
      <c r="G8285" s="2" t="str">
        <f>TEXT(pizza_sales[[#This Row],[order_date]],"dddd")</f>
        <v>Tuesday</v>
      </c>
      <c r="H8285" s="3">
        <v>0.51300925925925922</v>
      </c>
      <c r="I8285">
        <v>20.75</v>
      </c>
      <c r="J8285">
        <v>20.75</v>
      </c>
      <c r="K8285" s="1" t="s">
        <v>21</v>
      </c>
      <c r="L8285" s="1" t="s">
        <v>26</v>
      </c>
      <c r="M8285" s="1" t="s">
        <v>27</v>
      </c>
      <c r="N8285" s="1" t="s">
        <v>28</v>
      </c>
    </row>
    <row r="8286" spans="1:14" x14ac:dyDescent="0.3">
      <c r="A8286">
        <v>20568</v>
      </c>
      <c r="B8286">
        <v>9037</v>
      </c>
      <c r="C8286">
        <f>1/COUNTIF(B:B,pizza_sales[[#This Row],[order_id]])</f>
        <v>7.6923076923076927E-2</v>
      </c>
      <c r="D8286" s="1" t="s">
        <v>36</v>
      </c>
      <c r="E8286">
        <v>1</v>
      </c>
      <c r="F8286" s="2">
        <v>42010</v>
      </c>
      <c r="G8286" s="2" t="str">
        <f>TEXT(pizza_sales[[#This Row],[order_date]],"dddd")</f>
        <v>Tuesday</v>
      </c>
      <c r="H8286" s="3">
        <v>0.51300925925925922</v>
      </c>
      <c r="I8286">
        <v>16.5</v>
      </c>
      <c r="J8286">
        <v>16.5</v>
      </c>
      <c r="K8286" s="1" t="s">
        <v>13</v>
      </c>
      <c r="L8286" s="1" t="s">
        <v>26</v>
      </c>
      <c r="M8286" s="1" t="s">
        <v>27</v>
      </c>
      <c r="N8286" s="1" t="s">
        <v>28</v>
      </c>
    </row>
    <row r="8287" spans="1:14" x14ac:dyDescent="0.3">
      <c r="A8287">
        <v>20569</v>
      </c>
      <c r="B8287">
        <v>9037</v>
      </c>
      <c r="C8287">
        <f>1/COUNTIF(B:B,pizza_sales[[#This Row],[order_id]])</f>
        <v>7.6923076923076927E-2</v>
      </c>
      <c r="D8287" s="1" t="s">
        <v>57</v>
      </c>
      <c r="E8287">
        <v>1</v>
      </c>
      <c r="F8287" s="2">
        <v>42010</v>
      </c>
      <c r="G8287" s="2" t="str">
        <f>TEXT(pizza_sales[[#This Row],[order_date]],"dddd")</f>
        <v>Tuesday</v>
      </c>
      <c r="H8287" s="3">
        <v>0.51300925925925922</v>
      </c>
      <c r="I8287">
        <v>12.5</v>
      </c>
      <c r="J8287">
        <v>12.5</v>
      </c>
      <c r="K8287" s="1" t="s">
        <v>41</v>
      </c>
      <c r="L8287" s="1" t="s">
        <v>26</v>
      </c>
      <c r="M8287" s="1" t="s">
        <v>27</v>
      </c>
      <c r="N8287" s="1" t="s">
        <v>28</v>
      </c>
    </row>
    <row r="8288" spans="1:14" x14ac:dyDescent="0.3">
      <c r="A8288">
        <v>20570</v>
      </c>
      <c r="B8288">
        <v>9037</v>
      </c>
      <c r="C8288">
        <f>1/COUNTIF(B:B,pizza_sales[[#This Row],[order_id]])</f>
        <v>7.6923076923076927E-2</v>
      </c>
      <c r="D8288" s="1" t="s">
        <v>93</v>
      </c>
      <c r="E8288">
        <v>1</v>
      </c>
      <c r="F8288" s="2">
        <v>42010</v>
      </c>
      <c r="G8288" s="2" t="str">
        <f>TEXT(pizza_sales[[#This Row],[order_date]],"dddd")</f>
        <v>Tuesday</v>
      </c>
      <c r="H8288" s="3">
        <v>0.51300925925925922</v>
      </c>
      <c r="I8288">
        <v>12</v>
      </c>
      <c r="J8288">
        <v>12</v>
      </c>
      <c r="K8288" s="1" t="s">
        <v>41</v>
      </c>
      <c r="L8288" s="1" t="s">
        <v>14</v>
      </c>
      <c r="M8288" s="1" t="s">
        <v>94</v>
      </c>
      <c r="N8288" s="1" t="s">
        <v>95</v>
      </c>
    </row>
    <row r="8289" spans="1:14" x14ac:dyDescent="0.3">
      <c r="A8289">
        <v>20571</v>
      </c>
      <c r="B8289">
        <v>9037</v>
      </c>
      <c r="C8289">
        <f>1/COUNTIF(B:B,pizza_sales[[#This Row],[order_id]])</f>
        <v>7.6923076923076927E-2</v>
      </c>
      <c r="D8289" s="1" t="s">
        <v>135</v>
      </c>
      <c r="E8289">
        <v>1</v>
      </c>
      <c r="F8289" s="2">
        <v>42010</v>
      </c>
      <c r="G8289" s="2" t="str">
        <f>TEXT(pizza_sales[[#This Row],[order_date]],"dddd")</f>
        <v>Tuesday</v>
      </c>
      <c r="H8289" s="3">
        <v>0.51300925925925922</v>
      </c>
      <c r="I8289">
        <v>20.75</v>
      </c>
      <c r="J8289">
        <v>20.75</v>
      </c>
      <c r="K8289" s="1" t="s">
        <v>21</v>
      </c>
      <c r="L8289" s="1" t="s">
        <v>26</v>
      </c>
      <c r="M8289" s="1" t="s">
        <v>107</v>
      </c>
      <c r="N8289" s="1" t="s">
        <v>108</v>
      </c>
    </row>
    <row r="8290" spans="1:14" x14ac:dyDescent="0.3">
      <c r="A8290">
        <v>20572</v>
      </c>
      <c r="B8290">
        <v>9037</v>
      </c>
      <c r="C8290">
        <f>1/COUNTIF(B:B,pizza_sales[[#This Row],[order_id]])</f>
        <v>7.6923076923076927E-2</v>
      </c>
      <c r="D8290" s="1" t="s">
        <v>121</v>
      </c>
      <c r="E8290">
        <v>1</v>
      </c>
      <c r="F8290" s="2">
        <v>42010</v>
      </c>
      <c r="G8290" s="2" t="str">
        <f>TEXT(pizza_sales[[#This Row],[order_date]],"dddd")</f>
        <v>Tuesday</v>
      </c>
      <c r="H8290" s="3">
        <v>0.51300925925925922</v>
      </c>
      <c r="I8290">
        <v>16.25</v>
      </c>
      <c r="J8290">
        <v>16.25</v>
      </c>
      <c r="K8290" s="1" t="s">
        <v>13</v>
      </c>
      <c r="L8290" s="1" t="s">
        <v>26</v>
      </c>
      <c r="M8290" s="1" t="s">
        <v>114</v>
      </c>
      <c r="N8290" s="1" t="s">
        <v>115</v>
      </c>
    </row>
    <row r="8291" spans="1:14" x14ac:dyDescent="0.3">
      <c r="A8291">
        <v>20573</v>
      </c>
      <c r="B8291">
        <v>9037</v>
      </c>
      <c r="C8291">
        <f>1/COUNTIF(B:B,pizza_sales[[#This Row],[order_id]])</f>
        <v>7.6923076923076927E-2</v>
      </c>
      <c r="D8291" s="1" t="s">
        <v>69</v>
      </c>
      <c r="E8291">
        <v>1</v>
      </c>
      <c r="F8291" s="2">
        <v>42010</v>
      </c>
      <c r="G8291" s="2" t="str">
        <f>TEXT(pizza_sales[[#This Row],[order_date]],"dddd")</f>
        <v>Tuesday</v>
      </c>
      <c r="H8291" s="3">
        <v>0.51300925925925922</v>
      </c>
      <c r="I8291">
        <v>20.75</v>
      </c>
      <c r="J8291">
        <v>20.75</v>
      </c>
      <c r="K8291" s="1" t="s">
        <v>21</v>
      </c>
      <c r="L8291" s="1" t="s">
        <v>33</v>
      </c>
      <c r="M8291" s="1" t="s">
        <v>70</v>
      </c>
      <c r="N8291" s="1" t="s">
        <v>71</v>
      </c>
    </row>
    <row r="8292" spans="1:14" x14ac:dyDescent="0.3">
      <c r="A8292">
        <v>20574</v>
      </c>
      <c r="B8292">
        <v>9037</v>
      </c>
      <c r="C8292">
        <f>1/COUNTIF(B:B,pizza_sales[[#This Row],[order_id]])</f>
        <v>7.6923076923076927E-2</v>
      </c>
      <c r="D8292" s="1" t="s">
        <v>158</v>
      </c>
      <c r="E8292">
        <v>1</v>
      </c>
      <c r="F8292" s="2">
        <v>42010</v>
      </c>
      <c r="G8292" s="2" t="str">
        <f>TEXT(pizza_sales[[#This Row],[order_date]],"dddd")</f>
        <v>Tuesday</v>
      </c>
      <c r="H8292" s="3">
        <v>0.51300925925925922</v>
      </c>
      <c r="I8292">
        <v>16.5</v>
      </c>
      <c r="J8292">
        <v>16.5</v>
      </c>
      <c r="K8292" s="1" t="s">
        <v>13</v>
      </c>
      <c r="L8292" s="1" t="s">
        <v>26</v>
      </c>
      <c r="M8292" s="1" t="s">
        <v>60</v>
      </c>
      <c r="N8292" s="1" t="s">
        <v>61</v>
      </c>
    </row>
    <row r="8293" spans="1:14" x14ac:dyDescent="0.3">
      <c r="A8293">
        <v>20575</v>
      </c>
      <c r="B8293">
        <v>9037</v>
      </c>
      <c r="C8293">
        <f>1/COUNTIF(B:B,pizza_sales[[#This Row],[order_id]])</f>
        <v>7.6923076923076927E-2</v>
      </c>
      <c r="D8293" s="1" t="s">
        <v>150</v>
      </c>
      <c r="E8293">
        <v>3</v>
      </c>
      <c r="F8293" s="2">
        <v>42010</v>
      </c>
      <c r="G8293" s="2" t="str">
        <f>TEXT(pizza_sales[[#This Row],[order_date]],"dddd")</f>
        <v>Tuesday</v>
      </c>
      <c r="H8293" s="3">
        <v>0.51300925925925922</v>
      </c>
      <c r="I8293">
        <v>12.5</v>
      </c>
      <c r="J8293">
        <v>37.5</v>
      </c>
      <c r="K8293" s="1" t="s">
        <v>41</v>
      </c>
      <c r="L8293" s="1" t="s">
        <v>26</v>
      </c>
      <c r="M8293" s="1" t="s">
        <v>60</v>
      </c>
      <c r="N8293" s="1" t="s">
        <v>61</v>
      </c>
    </row>
    <row r="8294" spans="1:14" x14ac:dyDescent="0.3">
      <c r="A8294">
        <v>20576</v>
      </c>
      <c r="B8294">
        <v>9037</v>
      </c>
      <c r="C8294">
        <f>1/COUNTIF(B:B,pizza_sales[[#This Row],[order_id]])</f>
        <v>7.6923076923076927E-2</v>
      </c>
      <c r="D8294" s="1" t="s">
        <v>170</v>
      </c>
      <c r="E8294">
        <v>1</v>
      </c>
      <c r="F8294" s="2">
        <v>42010</v>
      </c>
      <c r="G8294" s="2" t="str">
        <f>TEXT(pizza_sales[[#This Row],[order_date]],"dddd")</f>
        <v>Tuesday</v>
      </c>
      <c r="H8294" s="3">
        <v>0.51300925925925922</v>
      </c>
      <c r="I8294">
        <v>20.5</v>
      </c>
      <c r="J8294">
        <v>20.5</v>
      </c>
      <c r="K8294" s="1" t="s">
        <v>21</v>
      </c>
      <c r="L8294" s="1" t="s">
        <v>14</v>
      </c>
      <c r="M8294" s="1" t="s">
        <v>45</v>
      </c>
      <c r="N8294" s="1" t="s">
        <v>46</v>
      </c>
    </row>
    <row r="8295" spans="1:14" x14ac:dyDescent="0.3">
      <c r="A8295">
        <v>20577</v>
      </c>
      <c r="B8295">
        <v>9037</v>
      </c>
      <c r="C8295">
        <f>1/COUNTIF(B:B,pizza_sales[[#This Row],[order_id]])</f>
        <v>7.6923076923076927E-2</v>
      </c>
      <c r="D8295" s="1" t="s">
        <v>65</v>
      </c>
      <c r="E8295">
        <v>1</v>
      </c>
      <c r="F8295" s="2">
        <v>42010</v>
      </c>
      <c r="G8295" s="2" t="str">
        <f>TEXT(pizza_sales[[#This Row],[order_date]],"dddd")</f>
        <v>Tuesday</v>
      </c>
      <c r="H8295" s="3">
        <v>0.51300925925925922</v>
      </c>
      <c r="I8295">
        <v>12</v>
      </c>
      <c r="J8295">
        <v>12</v>
      </c>
      <c r="K8295" s="1" t="s">
        <v>41</v>
      </c>
      <c r="L8295" s="1" t="s">
        <v>22</v>
      </c>
      <c r="M8295" s="1" t="s">
        <v>66</v>
      </c>
      <c r="N8295" s="1" t="s">
        <v>67</v>
      </c>
    </row>
    <row r="8296" spans="1:14" x14ac:dyDescent="0.3">
      <c r="A8296">
        <v>20578</v>
      </c>
      <c r="B8296">
        <v>9038</v>
      </c>
      <c r="C8296">
        <f>1/COUNTIF(B:B,pizza_sales[[#This Row],[order_id]])</f>
        <v>0.25</v>
      </c>
      <c r="D8296" s="1" t="s">
        <v>96</v>
      </c>
      <c r="E8296">
        <v>1</v>
      </c>
      <c r="F8296" s="2">
        <v>42010</v>
      </c>
      <c r="G8296" s="2" t="str">
        <f>TEXT(pizza_sales[[#This Row],[order_date]],"dddd")</f>
        <v>Tuesday</v>
      </c>
      <c r="H8296" s="3">
        <v>0.51424768518518515</v>
      </c>
      <c r="I8296">
        <v>16.25</v>
      </c>
      <c r="J8296">
        <v>16.25</v>
      </c>
      <c r="K8296" s="1" t="s">
        <v>13</v>
      </c>
      <c r="L8296" s="1" t="s">
        <v>26</v>
      </c>
      <c r="M8296" s="1" t="s">
        <v>97</v>
      </c>
      <c r="N8296" s="1" t="s">
        <v>98</v>
      </c>
    </row>
    <row r="8297" spans="1:14" x14ac:dyDescent="0.3">
      <c r="A8297">
        <v>20579</v>
      </c>
      <c r="B8297">
        <v>9038</v>
      </c>
      <c r="C8297">
        <f>1/COUNTIF(B:B,pizza_sales[[#This Row],[order_id]])</f>
        <v>0.25</v>
      </c>
      <c r="D8297" s="1" t="s">
        <v>17</v>
      </c>
      <c r="E8297">
        <v>1</v>
      </c>
      <c r="F8297" s="2">
        <v>42010</v>
      </c>
      <c r="G8297" s="2" t="str">
        <f>TEXT(pizza_sales[[#This Row],[order_date]],"dddd")</f>
        <v>Tuesday</v>
      </c>
      <c r="H8297" s="3">
        <v>0.51424768518518515</v>
      </c>
      <c r="I8297">
        <v>16</v>
      </c>
      <c r="J8297">
        <v>16</v>
      </c>
      <c r="K8297" s="1" t="s">
        <v>13</v>
      </c>
      <c r="L8297" s="1" t="s">
        <v>14</v>
      </c>
      <c r="M8297" s="1" t="s">
        <v>18</v>
      </c>
      <c r="N8297" s="1" t="s">
        <v>19</v>
      </c>
    </row>
    <row r="8298" spans="1:14" x14ac:dyDescent="0.3">
      <c r="A8298">
        <v>20580</v>
      </c>
      <c r="B8298">
        <v>9038</v>
      </c>
      <c r="C8298">
        <f>1/COUNTIF(B:B,pizza_sales[[#This Row],[order_id]])</f>
        <v>0.25</v>
      </c>
      <c r="D8298" s="1" t="s">
        <v>129</v>
      </c>
      <c r="E8298">
        <v>1</v>
      </c>
      <c r="F8298" s="2">
        <v>42010</v>
      </c>
      <c r="G8298" s="2" t="str">
        <f>TEXT(pizza_sales[[#This Row],[order_date]],"dddd")</f>
        <v>Tuesday</v>
      </c>
      <c r="H8298" s="3">
        <v>0.51424768518518515</v>
      </c>
      <c r="I8298">
        <v>17.5</v>
      </c>
      <c r="J8298">
        <v>17.5</v>
      </c>
      <c r="K8298" s="1" t="s">
        <v>21</v>
      </c>
      <c r="L8298" s="1" t="s">
        <v>14</v>
      </c>
      <c r="M8298" s="1" t="s">
        <v>130</v>
      </c>
      <c r="N8298" s="1" t="s">
        <v>131</v>
      </c>
    </row>
    <row r="8299" spans="1:14" x14ac:dyDescent="0.3">
      <c r="A8299">
        <v>20581</v>
      </c>
      <c r="B8299">
        <v>9038</v>
      </c>
      <c r="C8299">
        <f>1/COUNTIF(B:B,pizza_sales[[#This Row],[order_id]])</f>
        <v>0.25</v>
      </c>
      <c r="D8299" s="1" t="s">
        <v>137</v>
      </c>
      <c r="E8299">
        <v>1</v>
      </c>
      <c r="F8299" s="2">
        <v>42010</v>
      </c>
      <c r="G8299" s="2" t="str">
        <f>TEXT(pizza_sales[[#This Row],[order_date]],"dddd")</f>
        <v>Tuesday</v>
      </c>
      <c r="H8299" s="3">
        <v>0.51424768518518515</v>
      </c>
      <c r="I8299">
        <v>16.75</v>
      </c>
      <c r="J8299">
        <v>16.75</v>
      </c>
      <c r="K8299" s="1" t="s">
        <v>13</v>
      </c>
      <c r="L8299" s="1" t="s">
        <v>33</v>
      </c>
      <c r="M8299" s="1" t="s">
        <v>34</v>
      </c>
      <c r="N8299" s="1" t="s">
        <v>35</v>
      </c>
    </row>
    <row r="8300" spans="1:14" x14ac:dyDescent="0.3">
      <c r="A8300">
        <v>20582</v>
      </c>
      <c r="B8300">
        <v>9039</v>
      </c>
      <c r="C8300">
        <f>1/COUNTIF(B:B,pizza_sales[[#This Row],[order_id]])</f>
        <v>1</v>
      </c>
      <c r="D8300" s="1" t="s">
        <v>134</v>
      </c>
      <c r="E8300">
        <v>1</v>
      </c>
      <c r="F8300" s="2">
        <v>42010</v>
      </c>
      <c r="G8300" s="2" t="str">
        <f>TEXT(pizza_sales[[#This Row],[order_date]],"dddd")</f>
        <v>Tuesday</v>
      </c>
      <c r="H8300" s="3">
        <v>0.51826388888888886</v>
      </c>
      <c r="I8300">
        <v>16.75</v>
      </c>
      <c r="J8300">
        <v>16.75</v>
      </c>
      <c r="K8300" s="1" t="s">
        <v>13</v>
      </c>
      <c r="L8300" s="1" t="s">
        <v>33</v>
      </c>
      <c r="M8300" s="1" t="s">
        <v>124</v>
      </c>
      <c r="N8300" s="1" t="s">
        <v>125</v>
      </c>
    </row>
    <row r="8301" spans="1:14" x14ac:dyDescent="0.3">
      <c r="A8301">
        <v>20583</v>
      </c>
      <c r="B8301">
        <v>9040</v>
      </c>
      <c r="C8301">
        <f>1/COUNTIF(B:B,pizza_sales[[#This Row],[order_id]])</f>
        <v>0.5</v>
      </c>
      <c r="D8301" s="1" t="s">
        <v>90</v>
      </c>
      <c r="E8301">
        <v>1</v>
      </c>
      <c r="F8301" s="2">
        <v>42010</v>
      </c>
      <c r="G8301" s="2" t="str">
        <f>TEXT(pizza_sales[[#This Row],[order_date]],"dddd")</f>
        <v>Tuesday</v>
      </c>
      <c r="H8301" s="3">
        <v>0.52953703703703703</v>
      </c>
      <c r="I8301">
        <v>17.95</v>
      </c>
      <c r="J8301">
        <v>17.95</v>
      </c>
      <c r="K8301" s="1" t="s">
        <v>21</v>
      </c>
      <c r="L8301" s="1" t="s">
        <v>22</v>
      </c>
      <c r="M8301" s="1" t="s">
        <v>91</v>
      </c>
      <c r="N8301" s="1" t="s">
        <v>92</v>
      </c>
    </row>
    <row r="8302" spans="1:14" x14ac:dyDescent="0.3">
      <c r="A8302">
        <v>20584</v>
      </c>
      <c r="B8302">
        <v>9040</v>
      </c>
      <c r="C8302">
        <f>1/COUNTIF(B:B,pizza_sales[[#This Row],[order_id]])</f>
        <v>0.5</v>
      </c>
      <c r="D8302" s="1" t="s">
        <v>140</v>
      </c>
      <c r="E8302">
        <v>1</v>
      </c>
      <c r="F8302" s="2">
        <v>42010</v>
      </c>
      <c r="G8302" s="2" t="str">
        <f>TEXT(pizza_sales[[#This Row],[order_date]],"dddd")</f>
        <v>Tuesday</v>
      </c>
      <c r="H8302" s="3">
        <v>0.52953703703703703</v>
      </c>
      <c r="I8302">
        <v>25.5</v>
      </c>
      <c r="J8302">
        <v>25.5</v>
      </c>
      <c r="K8302" s="1" t="s">
        <v>141</v>
      </c>
      <c r="L8302" s="1" t="s">
        <v>14</v>
      </c>
      <c r="M8302" s="1" t="s">
        <v>45</v>
      </c>
      <c r="N8302" s="1" t="s">
        <v>46</v>
      </c>
    </row>
    <row r="8303" spans="1:14" x14ac:dyDescent="0.3">
      <c r="A8303">
        <v>20585</v>
      </c>
      <c r="B8303">
        <v>9041</v>
      </c>
      <c r="C8303">
        <f>1/COUNTIF(B:B,pizza_sales[[#This Row],[order_id]])</f>
        <v>1</v>
      </c>
      <c r="D8303" s="1" t="s">
        <v>76</v>
      </c>
      <c r="E8303">
        <v>1</v>
      </c>
      <c r="F8303" s="2">
        <v>42010</v>
      </c>
      <c r="G8303" s="2" t="str">
        <f>TEXT(pizza_sales[[#This Row],[order_date]],"dddd")</f>
        <v>Tuesday</v>
      </c>
      <c r="H8303" s="3">
        <v>0.53120370370370373</v>
      </c>
      <c r="I8303">
        <v>16.75</v>
      </c>
      <c r="J8303">
        <v>16.75</v>
      </c>
      <c r="K8303" s="1" t="s">
        <v>13</v>
      </c>
      <c r="L8303" s="1" t="s">
        <v>33</v>
      </c>
      <c r="M8303" s="1" t="s">
        <v>74</v>
      </c>
      <c r="N8303" s="1" t="s">
        <v>75</v>
      </c>
    </row>
    <row r="8304" spans="1:14" x14ac:dyDescent="0.3">
      <c r="A8304">
        <v>20586</v>
      </c>
      <c r="B8304">
        <v>9042</v>
      </c>
      <c r="C8304">
        <f>1/COUNTIF(B:B,pizza_sales[[#This Row],[order_id]])</f>
        <v>0.1111111111111111</v>
      </c>
      <c r="D8304" s="1" t="s">
        <v>84</v>
      </c>
      <c r="E8304">
        <v>1</v>
      </c>
      <c r="F8304" s="2">
        <v>42010</v>
      </c>
      <c r="G8304" s="2" t="str">
        <f>TEXT(pizza_sales[[#This Row],[order_date]],"dddd")</f>
        <v>Tuesday</v>
      </c>
      <c r="H8304" s="3">
        <v>0.53886574074074078</v>
      </c>
      <c r="I8304">
        <v>12</v>
      </c>
      <c r="J8304">
        <v>12</v>
      </c>
      <c r="K8304" s="1" t="s">
        <v>41</v>
      </c>
      <c r="L8304" s="1" t="s">
        <v>14</v>
      </c>
      <c r="M8304" s="1" t="s">
        <v>85</v>
      </c>
      <c r="N8304" s="1" t="s">
        <v>86</v>
      </c>
    </row>
    <row r="8305" spans="1:14" x14ac:dyDescent="0.3">
      <c r="A8305">
        <v>20587</v>
      </c>
      <c r="B8305">
        <v>9042</v>
      </c>
      <c r="C8305">
        <f>1/COUNTIF(B:B,pizza_sales[[#This Row],[order_id]])</f>
        <v>0.1111111111111111</v>
      </c>
      <c r="D8305" s="1" t="s">
        <v>116</v>
      </c>
      <c r="E8305">
        <v>1</v>
      </c>
      <c r="F8305" s="2">
        <v>42010</v>
      </c>
      <c r="G8305" s="2" t="str">
        <f>TEXT(pizza_sales[[#This Row],[order_date]],"dddd")</f>
        <v>Tuesday</v>
      </c>
      <c r="H8305" s="3">
        <v>0.53886574074074078</v>
      </c>
      <c r="I8305">
        <v>16</v>
      </c>
      <c r="J8305">
        <v>16</v>
      </c>
      <c r="K8305" s="1" t="s">
        <v>13</v>
      </c>
      <c r="L8305" s="1" t="s">
        <v>14</v>
      </c>
      <c r="M8305" s="1" t="s">
        <v>55</v>
      </c>
      <c r="N8305" s="1" t="s">
        <v>56</v>
      </c>
    </row>
    <row r="8306" spans="1:14" x14ac:dyDescent="0.3">
      <c r="A8306">
        <v>20588</v>
      </c>
      <c r="B8306">
        <v>9042</v>
      </c>
      <c r="C8306">
        <f>1/COUNTIF(B:B,pizza_sales[[#This Row],[order_id]])</f>
        <v>0.1111111111111111</v>
      </c>
      <c r="D8306" s="1" t="s">
        <v>153</v>
      </c>
      <c r="E8306">
        <v>1</v>
      </c>
      <c r="F8306" s="2">
        <v>42010</v>
      </c>
      <c r="G8306" s="2" t="str">
        <f>TEXT(pizza_sales[[#This Row],[order_date]],"dddd")</f>
        <v>Tuesday</v>
      </c>
      <c r="H8306" s="3">
        <v>0.53886574074074078</v>
      </c>
      <c r="I8306">
        <v>21</v>
      </c>
      <c r="J8306">
        <v>21</v>
      </c>
      <c r="K8306" s="1" t="s">
        <v>21</v>
      </c>
      <c r="L8306" s="1" t="s">
        <v>22</v>
      </c>
      <c r="M8306" s="1" t="s">
        <v>101</v>
      </c>
      <c r="N8306" s="1" t="s">
        <v>102</v>
      </c>
    </row>
    <row r="8307" spans="1:14" x14ac:dyDescent="0.3">
      <c r="A8307">
        <v>20589</v>
      </c>
      <c r="B8307">
        <v>9042</v>
      </c>
      <c r="C8307">
        <f>1/COUNTIF(B:B,pizza_sales[[#This Row],[order_id]])</f>
        <v>0.1111111111111111</v>
      </c>
      <c r="D8307" s="1" t="s">
        <v>161</v>
      </c>
      <c r="E8307">
        <v>1</v>
      </c>
      <c r="F8307" s="2">
        <v>42010</v>
      </c>
      <c r="G8307" s="2" t="str">
        <f>TEXT(pizza_sales[[#This Row],[order_date]],"dddd")</f>
        <v>Tuesday</v>
      </c>
      <c r="H8307" s="3">
        <v>0.53886574074074078</v>
      </c>
      <c r="I8307">
        <v>12</v>
      </c>
      <c r="J8307">
        <v>12</v>
      </c>
      <c r="K8307" s="1" t="s">
        <v>41</v>
      </c>
      <c r="L8307" s="1" t="s">
        <v>22</v>
      </c>
      <c r="M8307" s="1" t="s">
        <v>104</v>
      </c>
      <c r="N8307" s="1" t="s">
        <v>105</v>
      </c>
    </row>
    <row r="8308" spans="1:14" x14ac:dyDescent="0.3">
      <c r="A8308">
        <v>20590</v>
      </c>
      <c r="B8308">
        <v>9042</v>
      </c>
      <c r="C8308">
        <f>1/COUNTIF(B:B,pizza_sales[[#This Row],[order_id]])</f>
        <v>0.1111111111111111</v>
      </c>
      <c r="D8308" s="1" t="s">
        <v>68</v>
      </c>
      <c r="E8308">
        <v>2</v>
      </c>
      <c r="F8308" s="2">
        <v>42010</v>
      </c>
      <c r="G8308" s="2" t="str">
        <f>TEXT(pizza_sales[[#This Row],[order_date]],"dddd")</f>
        <v>Tuesday</v>
      </c>
      <c r="H8308" s="3">
        <v>0.53886574074074078</v>
      </c>
      <c r="I8308">
        <v>20.25</v>
      </c>
      <c r="J8308">
        <v>40.5</v>
      </c>
      <c r="K8308" s="1" t="s">
        <v>21</v>
      </c>
      <c r="L8308" s="1" t="s">
        <v>22</v>
      </c>
      <c r="M8308" s="1" t="s">
        <v>30</v>
      </c>
      <c r="N8308" s="1" t="s">
        <v>31</v>
      </c>
    </row>
    <row r="8309" spans="1:14" x14ac:dyDescent="0.3">
      <c r="A8309">
        <v>20591</v>
      </c>
      <c r="B8309">
        <v>9042</v>
      </c>
      <c r="C8309">
        <f>1/COUNTIF(B:B,pizza_sales[[#This Row],[order_id]])</f>
        <v>0.1111111111111111</v>
      </c>
      <c r="D8309" s="1" t="s">
        <v>77</v>
      </c>
      <c r="E8309">
        <v>1</v>
      </c>
      <c r="F8309" s="2">
        <v>42010</v>
      </c>
      <c r="G8309" s="2" t="str">
        <f>TEXT(pizza_sales[[#This Row],[order_date]],"dddd")</f>
        <v>Tuesday</v>
      </c>
      <c r="H8309" s="3">
        <v>0.53886574074074078</v>
      </c>
      <c r="I8309">
        <v>15.25</v>
      </c>
      <c r="J8309">
        <v>15.25</v>
      </c>
      <c r="K8309" s="1" t="s">
        <v>21</v>
      </c>
      <c r="L8309" s="1" t="s">
        <v>14</v>
      </c>
      <c r="M8309" s="1" t="s">
        <v>78</v>
      </c>
      <c r="N8309" s="1" t="s">
        <v>79</v>
      </c>
    </row>
    <row r="8310" spans="1:14" x14ac:dyDescent="0.3">
      <c r="A8310">
        <v>20592</v>
      </c>
      <c r="B8310">
        <v>9042</v>
      </c>
      <c r="C8310">
        <f>1/COUNTIF(B:B,pizza_sales[[#This Row],[order_id]])</f>
        <v>0.1111111111111111</v>
      </c>
      <c r="D8310" s="1" t="s">
        <v>119</v>
      </c>
      <c r="E8310">
        <v>2</v>
      </c>
      <c r="F8310" s="2">
        <v>42010</v>
      </c>
      <c r="G8310" s="2" t="str">
        <f>TEXT(pizza_sales[[#This Row],[order_date]],"dddd")</f>
        <v>Tuesday</v>
      </c>
      <c r="H8310" s="3">
        <v>0.53886574074074078</v>
      </c>
      <c r="I8310">
        <v>12.5</v>
      </c>
      <c r="J8310">
        <v>25</v>
      </c>
      <c r="K8310" s="1" t="s">
        <v>13</v>
      </c>
      <c r="L8310" s="1" t="s">
        <v>14</v>
      </c>
      <c r="M8310" s="1" t="s">
        <v>78</v>
      </c>
      <c r="N8310" s="1" t="s">
        <v>79</v>
      </c>
    </row>
    <row r="8311" spans="1:14" x14ac:dyDescent="0.3">
      <c r="A8311">
        <v>20593</v>
      </c>
      <c r="B8311">
        <v>9042</v>
      </c>
      <c r="C8311">
        <f>1/COUNTIF(B:B,pizza_sales[[#This Row],[order_id]])</f>
        <v>0.1111111111111111</v>
      </c>
      <c r="D8311" s="1" t="s">
        <v>113</v>
      </c>
      <c r="E8311">
        <v>1</v>
      </c>
      <c r="F8311" s="2">
        <v>42010</v>
      </c>
      <c r="G8311" s="2" t="str">
        <f>TEXT(pizza_sales[[#This Row],[order_date]],"dddd")</f>
        <v>Tuesday</v>
      </c>
      <c r="H8311" s="3">
        <v>0.53886574074074078</v>
      </c>
      <c r="I8311">
        <v>20.25</v>
      </c>
      <c r="J8311">
        <v>20.25</v>
      </c>
      <c r="K8311" s="1" t="s">
        <v>21</v>
      </c>
      <c r="L8311" s="1" t="s">
        <v>26</v>
      </c>
      <c r="M8311" s="1" t="s">
        <v>114</v>
      </c>
      <c r="N8311" s="1" t="s">
        <v>115</v>
      </c>
    </row>
    <row r="8312" spans="1:14" x14ac:dyDescent="0.3">
      <c r="A8312">
        <v>20594</v>
      </c>
      <c r="B8312">
        <v>9042</v>
      </c>
      <c r="C8312">
        <f>1/COUNTIF(B:B,pizza_sales[[#This Row],[order_id]])</f>
        <v>0.1111111111111111</v>
      </c>
      <c r="D8312" s="1" t="s">
        <v>109</v>
      </c>
      <c r="E8312">
        <v>1</v>
      </c>
      <c r="F8312" s="2">
        <v>42010</v>
      </c>
      <c r="G8312" s="2" t="str">
        <f>TEXT(pizza_sales[[#This Row],[order_date]],"dddd")</f>
        <v>Tuesday</v>
      </c>
      <c r="H8312" s="3">
        <v>0.53886574074074078</v>
      </c>
      <c r="I8312">
        <v>20.25</v>
      </c>
      <c r="J8312">
        <v>20.25</v>
      </c>
      <c r="K8312" s="1" t="s">
        <v>21</v>
      </c>
      <c r="L8312" s="1" t="s">
        <v>22</v>
      </c>
      <c r="M8312" s="1" t="s">
        <v>110</v>
      </c>
      <c r="N8312" s="1" t="s">
        <v>111</v>
      </c>
    </row>
    <row r="8313" spans="1:14" x14ac:dyDescent="0.3">
      <c r="A8313">
        <v>20595</v>
      </c>
      <c r="B8313">
        <v>9043</v>
      </c>
      <c r="C8313">
        <f>1/COUNTIF(B:B,pizza_sales[[#This Row],[order_id]])</f>
        <v>1</v>
      </c>
      <c r="D8313" s="1" t="s">
        <v>76</v>
      </c>
      <c r="E8313">
        <v>1</v>
      </c>
      <c r="F8313" s="2">
        <v>42010</v>
      </c>
      <c r="G8313" s="2" t="str">
        <f>TEXT(pizza_sales[[#This Row],[order_date]],"dddd")</f>
        <v>Tuesday</v>
      </c>
      <c r="H8313" s="3">
        <v>0.55268518518518517</v>
      </c>
      <c r="I8313">
        <v>16.75</v>
      </c>
      <c r="J8313">
        <v>16.75</v>
      </c>
      <c r="K8313" s="1" t="s">
        <v>13</v>
      </c>
      <c r="L8313" s="1" t="s">
        <v>33</v>
      </c>
      <c r="M8313" s="1" t="s">
        <v>74</v>
      </c>
      <c r="N8313" s="1" t="s">
        <v>75</v>
      </c>
    </row>
    <row r="8314" spans="1:14" x14ac:dyDescent="0.3">
      <c r="A8314">
        <v>20596</v>
      </c>
      <c r="B8314">
        <v>9044</v>
      </c>
      <c r="C8314">
        <f>1/COUNTIF(B:B,pizza_sales[[#This Row],[order_id]])</f>
        <v>1</v>
      </c>
      <c r="D8314" s="1" t="s">
        <v>87</v>
      </c>
      <c r="E8314">
        <v>1</v>
      </c>
      <c r="F8314" s="2">
        <v>42010</v>
      </c>
      <c r="G8314" s="2" t="str">
        <f>TEXT(pizza_sales[[#This Row],[order_date]],"dddd")</f>
        <v>Tuesday</v>
      </c>
      <c r="H8314" s="3">
        <v>0.55410879629629628</v>
      </c>
      <c r="I8314">
        <v>20.75</v>
      </c>
      <c r="J8314">
        <v>20.75</v>
      </c>
      <c r="K8314" s="1" t="s">
        <v>21</v>
      </c>
      <c r="L8314" s="1" t="s">
        <v>26</v>
      </c>
      <c r="M8314" s="1" t="s">
        <v>88</v>
      </c>
      <c r="N8314" s="1" t="s">
        <v>89</v>
      </c>
    </row>
    <row r="8315" spans="1:14" x14ac:dyDescent="0.3">
      <c r="A8315">
        <v>20597</v>
      </c>
      <c r="B8315">
        <v>9045</v>
      </c>
      <c r="C8315">
        <f>1/COUNTIF(B:B,pizza_sales[[#This Row],[order_id]])</f>
        <v>0.5</v>
      </c>
      <c r="D8315" s="1" t="s">
        <v>116</v>
      </c>
      <c r="E8315">
        <v>1</v>
      </c>
      <c r="F8315" s="2">
        <v>42010</v>
      </c>
      <c r="G8315" s="2" t="str">
        <f>TEXT(pizza_sales[[#This Row],[order_date]],"dddd")</f>
        <v>Tuesday</v>
      </c>
      <c r="H8315" s="3">
        <v>0.55589120370370371</v>
      </c>
      <c r="I8315">
        <v>16</v>
      </c>
      <c r="J8315">
        <v>16</v>
      </c>
      <c r="K8315" s="1" t="s">
        <v>13</v>
      </c>
      <c r="L8315" s="1" t="s">
        <v>14</v>
      </c>
      <c r="M8315" s="1" t="s">
        <v>55</v>
      </c>
      <c r="N8315" s="1" t="s">
        <v>56</v>
      </c>
    </row>
    <row r="8316" spans="1:14" x14ac:dyDescent="0.3">
      <c r="A8316">
        <v>20598</v>
      </c>
      <c r="B8316">
        <v>9045</v>
      </c>
      <c r="C8316">
        <f>1/COUNTIF(B:B,pizza_sales[[#This Row],[order_id]])</f>
        <v>0.5</v>
      </c>
      <c r="D8316" s="1" t="s">
        <v>32</v>
      </c>
      <c r="E8316">
        <v>1</v>
      </c>
      <c r="F8316" s="2">
        <v>42010</v>
      </c>
      <c r="G8316" s="2" t="str">
        <f>TEXT(pizza_sales[[#This Row],[order_date]],"dddd")</f>
        <v>Tuesday</v>
      </c>
      <c r="H8316" s="3">
        <v>0.55589120370370371</v>
      </c>
      <c r="I8316">
        <v>20.75</v>
      </c>
      <c r="J8316">
        <v>20.75</v>
      </c>
      <c r="K8316" s="1" t="s">
        <v>21</v>
      </c>
      <c r="L8316" s="1" t="s">
        <v>33</v>
      </c>
      <c r="M8316" s="1" t="s">
        <v>34</v>
      </c>
      <c r="N8316" s="1" t="s">
        <v>35</v>
      </c>
    </row>
    <row r="8317" spans="1:14" x14ac:dyDescent="0.3">
      <c r="A8317">
        <v>20599</v>
      </c>
      <c r="B8317">
        <v>9046</v>
      </c>
      <c r="C8317">
        <f>1/COUNTIF(B:B,pizza_sales[[#This Row],[order_id]])</f>
        <v>1</v>
      </c>
      <c r="D8317" s="1" t="s">
        <v>135</v>
      </c>
      <c r="E8317">
        <v>1</v>
      </c>
      <c r="F8317" s="2">
        <v>42010</v>
      </c>
      <c r="G8317" s="2" t="str">
        <f>TEXT(pizza_sales[[#This Row],[order_date]],"dddd")</f>
        <v>Tuesday</v>
      </c>
      <c r="H8317" s="3">
        <v>0.5596875</v>
      </c>
      <c r="I8317">
        <v>20.75</v>
      </c>
      <c r="J8317">
        <v>20.75</v>
      </c>
      <c r="K8317" s="1" t="s">
        <v>21</v>
      </c>
      <c r="L8317" s="1" t="s">
        <v>26</v>
      </c>
      <c r="M8317" s="1" t="s">
        <v>107</v>
      </c>
      <c r="N8317" s="1" t="s">
        <v>108</v>
      </c>
    </row>
    <row r="8318" spans="1:14" x14ac:dyDescent="0.3">
      <c r="A8318">
        <v>20600</v>
      </c>
      <c r="B8318">
        <v>9047</v>
      </c>
      <c r="C8318">
        <f>1/COUNTIF(B:B,pizza_sales[[#This Row],[order_id]])</f>
        <v>0.25</v>
      </c>
      <c r="D8318" s="1" t="s">
        <v>118</v>
      </c>
      <c r="E8318">
        <v>1</v>
      </c>
      <c r="F8318" s="2">
        <v>42010</v>
      </c>
      <c r="G8318" s="2" t="str">
        <f>TEXT(pizza_sales[[#This Row],[order_date]],"dddd")</f>
        <v>Tuesday</v>
      </c>
      <c r="H8318" s="3">
        <v>0.57317129629629626</v>
      </c>
      <c r="I8318">
        <v>16.75</v>
      </c>
      <c r="J8318">
        <v>16.75</v>
      </c>
      <c r="K8318" s="1" t="s">
        <v>13</v>
      </c>
      <c r="L8318" s="1" t="s">
        <v>33</v>
      </c>
      <c r="M8318" s="1" t="s">
        <v>42</v>
      </c>
      <c r="N8318" s="1" t="s">
        <v>43</v>
      </c>
    </row>
    <row r="8319" spans="1:14" x14ac:dyDescent="0.3">
      <c r="A8319">
        <v>20601</v>
      </c>
      <c r="B8319">
        <v>9047</v>
      </c>
      <c r="C8319">
        <f>1/COUNTIF(B:B,pizza_sales[[#This Row],[order_id]])</f>
        <v>0.25</v>
      </c>
      <c r="D8319" s="1" t="s">
        <v>80</v>
      </c>
      <c r="E8319">
        <v>1</v>
      </c>
      <c r="F8319" s="2">
        <v>42010</v>
      </c>
      <c r="G8319" s="2" t="str">
        <f>TEXT(pizza_sales[[#This Row],[order_date]],"dddd")</f>
        <v>Tuesday</v>
      </c>
      <c r="H8319" s="3">
        <v>0.57317129629629626</v>
      </c>
      <c r="I8319">
        <v>12.75</v>
      </c>
      <c r="J8319">
        <v>12.75</v>
      </c>
      <c r="K8319" s="1" t="s">
        <v>41</v>
      </c>
      <c r="L8319" s="1" t="s">
        <v>33</v>
      </c>
      <c r="M8319" s="1" t="s">
        <v>74</v>
      </c>
      <c r="N8319" s="1" t="s">
        <v>75</v>
      </c>
    </row>
    <row r="8320" spans="1:14" x14ac:dyDescent="0.3">
      <c r="A8320">
        <v>20602</v>
      </c>
      <c r="B8320">
        <v>9047</v>
      </c>
      <c r="C8320">
        <f>1/COUNTIF(B:B,pizza_sales[[#This Row],[order_id]])</f>
        <v>0.25</v>
      </c>
      <c r="D8320" s="1" t="s">
        <v>81</v>
      </c>
      <c r="E8320">
        <v>1</v>
      </c>
      <c r="F8320" s="2">
        <v>42010</v>
      </c>
      <c r="G8320" s="2" t="str">
        <f>TEXT(pizza_sales[[#This Row],[order_date]],"dddd")</f>
        <v>Tuesday</v>
      </c>
      <c r="H8320" s="3">
        <v>0.57317129629629626</v>
      </c>
      <c r="I8320">
        <v>20.75</v>
      </c>
      <c r="J8320">
        <v>20.75</v>
      </c>
      <c r="K8320" s="1" t="s">
        <v>21</v>
      </c>
      <c r="L8320" s="1" t="s">
        <v>33</v>
      </c>
      <c r="M8320" s="1" t="s">
        <v>82</v>
      </c>
      <c r="N8320" s="1" t="s">
        <v>83</v>
      </c>
    </row>
    <row r="8321" spans="1:14" x14ac:dyDescent="0.3">
      <c r="A8321">
        <v>20603</v>
      </c>
      <c r="B8321">
        <v>9047</v>
      </c>
      <c r="C8321">
        <f>1/COUNTIF(B:B,pizza_sales[[#This Row],[order_id]])</f>
        <v>0.25</v>
      </c>
      <c r="D8321" s="1" t="s">
        <v>143</v>
      </c>
      <c r="E8321">
        <v>1</v>
      </c>
      <c r="F8321" s="2">
        <v>42010</v>
      </c>
      <c r="G8321" s="2" t="str">
        <f>TEXT(pizza_sales[[#This Row],[order_date]],"dddd")</f>
        <v>Tuesday</v>
      </c>
      <c r="H8321" s="3">
        <v>0.57317129629629626</v>
      </c>
      <c r="I8321">
        <v>11</v>
      </c>
      <c r="J8321">
        <v>11</v>
      </c>
      <c r="K8321" s="1" t="s">
        <v>41</v>
      </c>
      <c r="L8321" s="1" t="s">
        <v>14</v>
      </c>
      <c r="M8321" s="1" t="s">
        <v>130</v>
      </c>
      <c r="N8321" s="1" t="s">
        <v>131</v>
      </c>
    </row>
    <row r="8322" spans="1:14" x14ac:dyDescent="0.3">
      <c r="A8322">
        <v>20604</v>
      </c>
      <c r="B8322">
        <v>9048</v>
      </c>
      <c r="C8322">
        <f>1/COUNTIF(B:B,pizza_sales[[#This Row],[order_id]])</f>
        <v>0.5</v>
      </c>
      <c r="D8322" s="1" t="s">
        <v>20</v>
      </c>
      <c r="E8322">
        <v>1</v>
      </c>
      <c r="F8322" s="2">
        <v>42010</v>
      </c>
      <c r="G8322" s="2" t="str">
        <f>TEXT(pizza_sales[[#This Row],[order_date]],"dddd")</f>
        <v>Tuesday</v>
      </c>
      <c r="H8322" s="3">
        <v>0.57373842592592594</v>
      </c>
      <c r="I8322">
        <v>18.5</v>
      </c>
      <c r="J8322">
        <v>18.5</v>
      </c>
      <c r="K8322" s="1" t="s">
        <v>21</v>
      </c>
      <c r="L8322" s="1" t="s">
        <v>22</v>
      </c>
      <c r="M8322" s="1" t="s">
        <v>23</v>
      </c>
      <c r="N8322" s="1" t="s">
        <v>24</v>
      </c>
    </row>
    <row r="8323" spans="1:14" x14ac:dyDescent="0.3">
      <c r="A8323">
        <v>20605</v>
      </c>
      <c r="B8323">
        <v>9048</v>
      </c>
      <c r="C8323">
        <f>1/COUNTIF(B:B,pizza_sales[[#This Row],[order_id]])</f>
        <v>0.5</v>
      </c>
      <c r="D8323" s="1" t="s">
        <v>69</v>
      </c>
      <c r="E8323">
        <v>1</v>
      </c>
      <c r="F8323" s="2">
        <v>42010</v>
      </c>
      <c r="G8323" s="2" t="str">
        <f>TEXT(pizza_sales[[#This Row],[order_date]],"dddd")</f>
        <v>Tuesday</v>
      </c>
      <c r="H8323" s="3">
        <v>0.57373842592592594</v>
      </c>
      <c r="I8323">
        <v>20.75</v>
      </c>
      <c r="J8323">
        <v>20.75</v>
      </c>
      <c r="K8323" s="1" t="s">
        <v>21</v>
      </c>
      <c r="L8323" s="1" t="s">
        <v>33</v>
      </c>
      <c r="M8323" s="1" t="s">
        <v>70</v>
      </c>
      <c r="N8323" s="1" t="s">
        <v>71</v>
      </c>
    </row>
    <row r="8324" spans="1:14" x14ac:dyDescent="0.3">
      <c r="A8324">
        <v>20606</v>
      </c>
      <c r="B8324">
        <v>9049</v>
      </c>
      <c r="C8324">
        <f>1/COUNTIF(B:B,pizza_sales[[#This Row],[order_id]])</f>
        <v>0.25</v>
      </c>
      <c r="D8324" s="1" t="s">
        <v>99</v>
      </c>
      <c r="E8324">
        <v>1</v>
      </c>
      <c r="F8324" s="2">
        <v>42010</v>
      </c>
      <c r="G8324" s="2" t="str">
        <f>TEXT(pizza_sales[[#This Row],[order_date]],"dddd")</f>
        <v>Tuesday</v>
      </c>
      <c r="H8324" s="3">
        <v>0.5931481481481482</v>
      </c>
      <c r="I8324">
        <v>14.75</v>
      </c>
      <c r="J8324">
        <v>14.75</v>
      </c>
      <c r="K8324" s="1" t="s">
        <v>13</v>
      </c>
      <c r="L8324" s="1" t="s">
        <v>22</v>
      </c>
      <c r="M8324" s="1" t="s">
        <v>91</v>
      </c>
      <c r="N8324" s="1" t="s">
        <v>92</v>
      </c>
    </row>
    <row r="8325" spans="1:14" x14ac:dyDescent="0.3">
      <c r="A8325">
        <v>20607</v>
      </c>
      <c r="B8325">
        <v>9049</v>
      </c>
      <c r="C8325">
        <f>1/COUNTIF(B:B,pizza_sales[[#This Row],[order_id]])</f>
        <v>0.25</v>
      </c>
      <c r="D8325" s="1" t="s">
        <v>51</v>
      </c>
      <c r="E8325">
        <v>1</v>
      </c>
      <c r="F8325" s="2">
        <v>42010</v>
      </c>
      <c r="G8325" s="2" t="str">
        <f>TEXT(pizza_sales[[#This Row],[order_date]],"dddd")</f>
        <v>Tuesday</v>
      </c>
      <c r="H8325" s="3">
        <v>0.5931481481481482</v>
      </c>
      <c r="I8325">
        <v>12</v>
      </c>
      <c r="J8325">
        <v>12</v>
      </c>
      <c r="K8325" s="1" t="s">
        <v>41</v>
      </c>
      <c r="L8325" s="1" t="s">
        <v>22</v>
      </c>
      <c r="M8325" s="1" t="s">
        <v>52</v>
      </c>
      <c r="N8325" s="1" t="s">
        <v>53</v>
      </c>
    </row>
    <row r="8326" spans="1:14" x14ac:dyDescent="0.3">
      <c r="A8326">
        <v>20608</v>
      </c>
      <c r="B8326">
        <v>9049</v>
      </c>
      <c r="C8326">
        <f>1/COUNTIF(B:B,pizza_sales[[#This Row],[order_id]])</f>
        <v>0.25</v>
      </c>
      <c r="D8326" s="1" t="s">
        <v>159</v>
      </c>
      <c r="E8326">
        <v>1</v>
      </c>
      <c r="F8326" s="2">
        <v>42010</v>
      </c>
      <c r="G8326" s="2" t="str">
        <f>TEXT(pizza_sales[[#This Row],[order_date]],"dddd")</f>
        <v>Tuesday</v>
      </c>
      <c r="H8326" s="3">
        <v>0.5931481481481482</v>
      </c>
      <c r="I8326">
        <v>16.75</v>
      </c>
      <c r="J8326">
        <v>16.75</v>
      </c>
      <c r="K8326" s="1" t="s">
        <v>13</v>
      </c>
      <c r="L8326" s="1" t="s">
        <v>22</v>
      </c>
      <c r="M8326" s="1" t="s">
        <v>101</v>
      </c>
      <c r="N8326" s="1" t="s">
        <v>102</v>
      </c>
    </row>
    <row r="8327" spans="1:14" x14ac:dyDescent="0.3">
      <c r="A8327">
        <v>20609</v>
      </c>
      <c r="B8327">
        <v>9049</v>
      </c>
      <c r="C8327">
        <f>1/COUNTIF(B:B,pizza_sales[[#This Row],[order_id]])</f>
        <v>0.25</v>
      </c>
      <c r="D8327" s="1" t="s">
        <v>136</v>
      </c>
      <c r="E8327">
        <v>1</v>
      </c>
      <c r="F8327" s="2">
        <v>42010</v>
      </c>
      <c r="G8327" s="2" t="str">
        <f>TEXT(pizza_sales[[#This Row],[order_date]],"dddd")</f>
        <v>Tuesday</v>
      </c>
      <c r="H8327" s="3">
        <v>0.5931481481481482</v>
      </c>
      <c r="I8327">
        <v>12.5</v>
      </c>
      <c r="J8327">
        <v>12.5</v>
      </c>
      <c r="K8327" s="1" t="s">
        <v>41</v>
      </c>
      <c r="L8327" s="1" t="s">
        <v>22</v>
      </c>
      <c r="M8327" s="1" t="s">
        <v>63</v>
      </c>
      <c r="N8327" s="1" t="s">
        <v>64</v>
      </c>
    </row>
    <row r="8328" spans="1:14" x14ac:dyDescent="0.3">
      <c r="A8328">
        <v>20610</v>
      </c>
      <c r="B8328">
        <v>9050</v>
      </c>
      <c r="C8328">
        <f>1/COUNTIF(B:B,pizza_sales[[#This Row],[order_id]])</f>
        <v>1</v>
      </c>
      <c r="D8328" s="1" t="s">
        <v>148</v>
      </c>
      <c r="E8328">
        <v>1</v>
      </c>
      <c r="F8328" s="2">
        <v>42010</v>
      </c>
      <c r="G8328" s="2" t="str">
        <f>TEXT(pizza_sales[[#This Row],[order_date]],"dddd")</f>
        <v>Tuesday</v>
      </c>
      <c r="H8328" s="3">
        <v>0.59528935185185183</v>
      </c>
      <c r="I8328">
        <v>14.5</v>
      </c>
      <c r="J8328">
        <v>14.5</v>
      </c>
      <c r="K8328" s="1" t="s">
        <v>13</v>
      </c>
      <c r="L8328" s="1" t="s">
        <v>14</v>
      </c>
      <c r="M8328" s="1" t="s">
        <v>130</v>
      </c>
      <c r="N8328" s="1" t="s">
        <v>131</v>
      </c>
    </row>
    <row r="8329" spans="1:14" x14ac:dyDescent="0.3">
      <c r="A8329">
        <v>20611</v>
      </c>
      <c r="B8329">
        <v>9051</v>
      </c>
      <c r="C8329">
        <f>1/COUNTIF(B:B,pizza_sales[[#This Row],[order_id]])</f>
        <v>0.5</v>
      </c>
      <c r="D8329" s="1" t="s">
        <v>72</v>
      </c>
      <c r="E8329">
        <v>1</v>
      </c>
      <c r="F8329" s="2">
        <v>42010</v>
      </c>
      <c r="G8329" s="2" t="str">
        <f>TEXT(pizza_sales[[#This Row],[order_date]],"dddd")</f>
        <v>Tuesday</v>
      </c>
      <c r="H8329" s="3">
        <v>0.6015625</v>
      </c>
      <c r="I8329">
        <v>20.75</v>
      </c>
      <c r="J8329">
        <v>20.75</v>
      </c>
      <c r="K8329" s="1" t="s">
        <v>21</v>
      </c>
      <c r="L8329" s="1" t="s">
        <v>33</v>
      </c>
      <c r="M8329" s="1" t="s">
        <v>42</v>
      </c>
      <c r="N8329" s="1" t="s">
        <v>43</v>
      </c>
    </row>
    <row r="8330" spans="1:14" x14ac:dyDescent="0.3">
      <c r="A8330">
        <v>20612</v>
      </c>
      <c r="B8330">
        <v>9051</v>
      </c>
      <c r="C8330">
        <f>1/COUNTIF(B:B,pizza_sales[[#This Row],[order_id]])</f>
        <v>0.5</v>
      </c>
      <c r="D8330" s="1" t="s">
        <v>165</v>
      </c>
      <c r="E8330">
        <v>1</v>
      </c>
      <c r="F8330" s="2">
        <v>42010</v>
      </c>
      <c r="G8330" s="2" t="str">
        <f>TEXT(pizza_sales[[#This Row],[order_date]],"dddd")</f>
        <v>Tuesday</v>
      </c>
      <c r="H8330" s="3">
        <v>0.6015625</v>
      </c>
      <c r="I8330">
        <v>23.65</v>
      </c>
      <c r="J8330">
        <v>23.65</v>
      </c>
      <c r="K8330" s="1" t="s">
        <v>41</v>
      </c>
      <c r="L8330" s="1" t="s">
        <v>26</v>
      </c>
      <c r="M8330" s="1" t="s">
        <v>166</v>
      </c>
      <c r="N8330" s="1" t="s">
        <v>167</v>
      </c>
    </row>
    <row r="8331" spans="1:14" x14ac:dyDescent="0.3">
      <c r="A8331">
        <v>20613</v>
      </c>
      <c r="B8331">
        <v>9052</v>
      </c>
      <c r="C8331">
        <f>1/COUNTIF(B:B,pizza_sales[[#This Row],[order_id]])</f>
        <v>0.25</v>
      </c>
      <c r="D8331" s="1" t="s">
        <v>20</v>
      </c>
      <c r="E8331">
        <v>1</v>
      </c>
      <c r="F8331" s="2">
        <v>42010</v>
      </c>
      <c r="G8331" s="2" t="str">
        <f>TEXT(pizza_sales[[#This Row],[order_date]],"dddd")</f>
        <v>Tuesday</v>
      </c>
      <c r="H8331" s="3">
        <v>0.60504629629629625</v>
      </c>
      <c r="I8331">
        <v>18.5</v>
      </c>
      <c r="J8331">
        <v>18.5</v>
      </c>
      <c r="K8331" s="1" t="s">
        <v>21</v>
      </c>
      <c r="L8331" s="1" t="s">
        <v>22</v>
      </c>
      <c r="M8331" s="1" t="s">
        <v>23</v>
      </c>
      <c r="N8331" s="1" t="s">
        <v>24</v>
      </c>
    </row>
    <row r="8332" spans="1:14" x14ac:dyDescent="0.3">
      <c r="A8332">
        <v>20614</v>
      </c>
      <c r="B8332">
        <v>9052</v>
      </c>
      <c r="C8332">
        <f>1/COUNTIF(B:B,pizza_sales[[#This Row],[order_id]])</f>
        <v>0.25</v>
      </c>
      <c r="D8332" s="1" t="s">
        <v>146</v>
      </c>
      <c r="E8332">
        <v>1</v>
      </c>
      <c r="F8332" s="2">
        <v>42010</v>
      </c>
      <c r="G8332" s="2" t="str">
        <f>TEXT(pizza_sales[[#This Row],[order_date]],"dddd")</f>
        <v>Tuesday</v>
      </c>
      <c r="H8332" s="3">
        <v>0.60504629629629625</v>
      </c>
      <c r="I8332">
        <v>20.25</v>
      </c>
      <c r="J8332">
        <v>20.25</v>
      </c>
      <c r="K8332" s="1" t="s">
        <v>21</v>
      </c>
      <c r="L8332" s="1" t="s">
        <v>22</v>
      </c>
      <c r="M8332" s="1" t="s">
        <v>104</v>
      </c>
      <c r="N8332" s="1" t="s">
        <v>105</v>
      </c>
    </row>
    <row r="8333" spans="1:14" x14ac:dyDescent="0.3">
      <c r="A8333">
        <v>20615</v>
      </c>
      <c r="B8333">
        <v>9052</v>
      </c>
      <c r="C8333">
        <f>1/COUNTIF(B:B,pizza_sales[[#This Row],[order_id]])</f>
        <v>0.25</v>
      </c>
      <c r="D8333" s="1" t="s">
        <v>163</v>
      </c>
      <c r="E8333">
        <v>1</v>
      </c>
      <c r="F8333" s="2">
        <v>42010</v>
      </c>
      <c r="G8333" s="2" t="str">
        <f>TEXT(pizza_sales[[#This Row],[order_date]],"dddd")</f>
        <v>Tuesday</v>
      </c>
      <c r="H8333" s="3">
        <v>0.60504629629629625</v>
      </c>
      <c r="I8333">
        <v>16</v>
      </c>
      <c r="J8333">
        <v>16</v>
      </c>
      <c r="K8333" s="1" t="s">
        <v>13</v>
      </c>
      <c r="L8333" s="1" t="s">
        <v>14</v>
      </c>
      <c r="M8333" s="1" t="s">
        <v>94</v>
      </c>
      <c r="N8333" s="1" t="s">
        <v>95</v>
      </c>
    </row>
    <row r="8334" spans="1:14" x14ac:dyDescent="0.3">
      <c r="A8334">
        <v>20616</v>
      </c>
      <c r="B8334">
        <v>9052</v>
      </c>
      <c r="C8334">
        <f>1/COUNTIF(B:B,pizza_sales[[#This Row],[order_id]])</f>
        <v>0.25</v>
      </c>
      <c r="D8334" s="1" t="s">
        <v>32</v>
      </c>
      <c r="E8334">
        <v>1</v>
      </c>
      <c r="F8334" s="2">
        <v>42010</v>
      </c>
      <c r="G8334" s="2" t="str">
        <f>TEXT(pizza_sales[[#This Row],[order_date]],"dddd")</f>
        <v>Tuesday</v>
      </c>
      <c r="H8334" s="3">
        <v>0.60504629629629625</v>
      </c>
      <c r="I8334">
        <v>20.75</v>
      </c>
      <c r="J8334">
        <v>20.75</v>
      </c>
      <c r="K8334" s="1" t="s">
        <v>21</v>
      </c>
      <c r="L8334" s="1" t="s">
        <v>33</v>
      </c>
      <c r="M8334" s="1" t="s">
        <v>34</v>
      </c>
      <c r="N8334" s="1" t="s">
        <v>35</v>
      </c>
    </row>
    <row r="8335" spans="1:14" x14ac:dyDescent="0.3">
      <c r="A8335">
        <v>20617</v>
      </c>
      <c r="B8335">
        <v>9053</v>
      </c>
      <c r="C8335">
        <f>1/COUNTIF(B:B,pizza_sales[[#This Row],[order_id]])</f>
        <v>0.5</v>
      </c>
      <c r="D8335" s="1" t="s">
        <v>138</v>
      </c>
      <c r="E8335">
        <v>1</v>
      </c>
      <c r="F8335" s="2">
        <v>42010</v>
      </c>
      <c r="G8335" s="2" t="str">
        <f>TEXT(pizza_sales[[#This Row],[order_date]],"dddd")</f>
        <v>Tuesday</v>
      </c>
      <c r="H8335" s="3">
        <v>0.61186342592592591</v>
      </c>
      <c r="I8335">
        <v>20.5</v>
      </c>
      <c r="J8335">
        <v>20.5</v>
      </c>
      <c r="K8335" s="1" t="s">
        <v>21</v>
      </c>
      <c r="L8335" s="1" t="s">
        <v>14</v>
      </c>
      <c r="M8335" s="1" t="s">
        <v>18</v>
      </c>
      <c r="N8335" s="1" t="s">
        <v>19</v>
      </c>
    </row>
    <row r="8336" spans="1:14" x14ac:dyDescent="0.3">
      <c r="A8336">
        <v>20618</v>
      </c>
      <c r="B8336">
        <v>9053</v>
      </c>
      <c r="C8336">
        <f>1/COUNTIF(B:B,pizza_sales[[#This Row],[order_id]])</f>
        <v>0.5</v>
      </c>
      <c r="D8336" s="1" t="s">
        <v>149</v>
      </c>
      <c r="E8336">
        <v>1</v>
      </c>
      <c r="F8336" s="2">
        <v>42010</v>
      </c>
      <c r="G8336" s="2" t="str">
        <f>TEXT(pizza_sales[[#This Row],[order_date]],"dddd")</f>
        <v>Tuesday</v>
      </c>
      <c r="H8336" s="3">
        <v>0.61186342592592591</v>
      </c>
      <c r="I8336">
        <v>12.25</v>
      </c>
      <c r="J8336">
        <v>12.25</v>
      </c>
      <c r="K8336" s="1" t="s">
        <v>41</v>
      </c>
      <c r="L8336" s="1" t="s">
        <v>26</v>
      </c>
      <c r="M8336" s="1" t="s">
        <v>114</v>
      </c>
      <c r="N8336" s="1" t="s">
        <v>115</v>
      </c>
    </row>
    <row r="8337" spans="1:14" x14ac:dyDescent="0.3">
      <c r="A8337">
        <v>20619</v>
      </c>
      <c r="B8337">
        <v>9054</v>
      </c>
      <c r="C8337">
        <f>1/COUNTIF(B:B,pizza_sales[[#This Row],[order_id]])</f>
        <v>1</v>
      </c>
      <c r="D8337" s="1" t="s">
        <v>165</v>
      </c>
      <c r="E8337">
        <v>1</v>
      </c>
      <c r="F8337" s="2">
        <v>42010</v>
      </c>
      <c r="G8337" s="2" t="str">
        <f>TEXT(pizza_sales[[#This Row],[order_date]],"dddd")</f>
        <v>Tuesday</v>
      </c>
      <c r="H8337" s="3">
        <v>0.61214120370370373</v>
      </c>
      <c r="I8337">
        <v>23.65</v>
      </c>
      <c r="J8337">
        <v>23.65</v>
      </c>
      <c r="K8337" s="1" t="s">
        <v>41</v>
      </c>
      <c r="L8337" s="1" t="s">
        <v>26</v>
      </c>
      <c r="M8337" s="1" t="s">
        <v>166</v>
      </c>
      <c r="N8337" s="1" t="s">
        <v>167</v>
      </c>
    </row>
    <row r="8338" spans="1:14" x14ac:dyDescent="0.3">
      <c r="A8338">
        <v>20620</v>
      </c>
      <c r="B8338">
        <v>9055</v>
      </c>
      <c r="C8338">
        <f>1/COUNTIF(B:B,pizza_sales[[#This Row],[order_id]])</f>
        <v>0.25</v>
      </c>
      <c r="D8338" s="1" t="s">
        <v>99</v>
      </c>
      <c r="E8338">
        <v>1</v>
      </c>
      <c r="F8338" s="2">
        <v>42010</v>
      </c>
      <c r="G8338" s="2" t="str">
        <f>TEXT(pizza_sales[[#This Row],[order_date]],"dddd")</f>
        <v>Tuesday</v>
      </c>
      <c r="H8338" s="3">
        <v>0.61298611111111112</v>
      </c>
      <c r="I8338">
        <v>14.75</v>
      </c>
      <c r="J8338">
        <v>14.75</v>
      </c>
      <c r="K8338" s="1" t="s">
        <v>13</v>
      </c>
      <c r="L8338" s="1" t="s">
        <v>22</v>
      </c>
      <c r="M8338" s="1" t="s">
        <v>91</v>
      </c>
      <c r="N8338" s="1" t="s">
        <v>92</v>
      </c>
    </row>
    <row r="8339" spans="1:14" x14ac:dyDescent="0.3">
      <c r="A8339">
        <v>20621</v>
      </c>
      <c r="B8339">
        <v>9055</v>
      </c>
      <c r="C8339">
        <f>1/COUNTIF(B:B,pizza_sales[[#This Row],[order_id]])</f>
        <v>0.25</v>
      </c>
      <c r="D8339" s="1" t="s">
        <v>57</v>
      </c>
      <c r="E8339">
        <v>1</v>
      </c>
      <c r="F8339" s="2">
        <v>42010</v>
      </c>
      <c r="G8339" s="2" t="str">
        <f>TEXT(pizza_sales[[#This Row],[order_date]],"dddd")</f>
        <v>Tuesday</v>
      </c>
      <c r="H8339" s="3">
        <v>0.61298611111111112</v>
      </c>
      <c r="I8339">
        <v>12.5</v>
      </c>
      <c r="J8339">
        <v>12.5</v>
      </c>
      <c r="K8339" s="1" t="s">
        <v>41</v>
      </c>
      <c r="L8339" s="1" t="s">
        <v>26</v>
      </c>
      <c r="M8339" s="1" t="s">
        <v>27</v>
      </c>
      <c r="N8339" s="1" t="s">
        <v>28</v>
      </c>
    </row>
    <row r="8340" spans="1:14" x14ac:dyDescent="0.3">
      <c r="A8340">
        <v>20622</v>
      </c>
      <c r="B8340">
        <v>9055</v>
      </c>
      <c r="C8340">
        <f>1/COUNTIF(B:B,pizza_sales[[#This Row],[order_id]])</f>
        <v>0.25</v>
      </c>
      <c r="D8340" s="1" t="s">
        <v>148</v>
      </c>
      <c r="E8340">
        <v>1</v>
      </c>
      <c r="F8340" s="2">
        <v>42010</v>
      </c>
      <c r="G8340" s="2" t="str">
        <f>TEXT(pizza_sales[[#This Row],[order_date]],"dddd")</f>
        <v>Tuesday</v>
      </c>
      <c r="H8340" s="3">
        <v>0.61298611111111112</v>
      </c>
      <c r="I8340">
        <v>14.5</v>
      </c>
      <c r="J8340">
        <v>14.5</v>
      </c>
      <c r="K8340" s="1" t="s">
        <v>13</v>
      </c>
      <c r="L8340" s="1" t="s">
        <v>14</v>
      </c>
      <c r="M8340" s="1" t="s">
        <v>130</v>
      </c>
      <c r="N8340" s="1" t="s">
        <v>131</v>
      </c>
    </row>
    <row r="8341" spans="1:14" x14ac:dyDescent="0.3">
      <c r="A8341">
        <v>20623</v>
      </c>
      <c r="B8341">
        <v>9055</v>
      </c>
      <c r="C8341">
        <f>1/COUNTIF(B:B,pizza_sales[[#This Row],[order_id]])</f>
        <v>0.25</v>
      </c>
      <c r="D8341" s="1" t="s">
        <v>151</v>
      </c>
      <c r="E8341">
        <v>1</v>
      </c>
      <c r="F8341" s="2">
        <v>42010</v>
      </c>
      <c r="G8341" s="2" t="str">
        <f>TEXT(pizza_sales[[#This Row],[order_date]],"dddd")</f>
        <v>Tuesday</v>
      </c>
      <c r="H8341" s="3">
        <v>0.61298611111111112</v>
      </c>
      <c r="I8341">
        <v>12.75</v>
      </c>
      <c r="J8341">
        <v>12.75</v>
      </c>
      <c r="K8341" s="1" t="s">
        <v>41</v>
      </c>
      <c r="L8341" s="1" t="s">
        <v>33</v>
      </c>
      <c r="M8341" s="1" t="s">
        <v>34</v>
      </c>
      <c r="N8341" s="1" t="s">
        <v>35</v>
      </c>
    </row>
    <row r="8342" spans="1:14" x14ac:dyDescent="0.3">
      <c r="A8342">
        <v>20624</v>
      </c>
      <c r="B8342">
        <v>9056</v>
      </c>
      <c r="C8342">
        <f>1/COUNTIF(B:B,pizza_sales[[#This Row],[order_id]])</f>
        <v>0.25</v>
      </c>
      <c r="D8342" s="1" t="s">
        <v>96</v>
      </c>
      <c r="E8342">
        <v>1</v>
      </c>
      <c r="F8342" s="2">
        <v>42010</v>
      </c>
      <c r="G8342" s="2" t="str">
        <f>TEXT(pizza_sales[[#This Row],[order_date]],"dddd")</f>
        <v>Tuesday</v>
      </c>
      <c r="H8342" s="3">
        <v>0.62761574074074078</v>
      </c>
      <c r="I8342">
        <v>16.25</v>
      </c>
      <c r="J8342">
        <v>16.25</v>
      </c>
      <c r="K8342" s="1" t="s">
        <v>13</v>
      </c>
      <c r="L8342" s="1" t="s">
        <v>26</v>
      </c>
      <c r="M8342" s="1" t="s">
        <v>97</v>
      </c>
      <c r="N8342" s="1" t="s">
        <v>98</v>
      </c>
    </row>
    <row r="8343" spans="1:14" x14ac:dyDescent="0.3">
      <c r="A8343">
        <v>20625</v>
      </c>
      <c r="B8343">
        <v>9056</v>
      </c>
      <c r="C8343">
        <f>1/COUNTIF(B:B,pizza_sales[[#This Row],[order_id]])</f>
        <v>0.25</v>
      </c>
      <c r="D8343" s="1" t="s">
        <v>99</v>
      </c>
      <c r="E8343">
        <v>1</v>
      </c>
      <c r="F8343" s="2">
        <v>42010</v>
      </c>
      <c r="G8343" s="2" t="str">
        <f>TEXT(pizza_sales[[#This Row],[order_date]],"dddd")</f>
        <v>Tuesday</v>
      </c>
      <c r="H8343" s="3">
        <v>0.62761574074074078</v>
      </c>
      <c r="I8343">
        <v>14.75</v>
      </c>
      <c r="J8343">
        <v>14.75</v>
      </c>
      <c r="K8343" s="1" t="s">
        <v>13</v>
      </c>
      <c r="L8343" s="1" t="s">
        <v>22</v>
      </c>
      <c r="M8343" s="1" t="s">
        <v>91</v>
      </c>
      <c r="N8343" s="1" t="s">
        <v>92</v>
      </c>
    </row>
    <row r="8344" spans="1:14" x14ac:dyDescent="0.3">
      <c r="A8344">
        <v>20626</v>
      </c>
      <c r="B8344">
        <v>9056</v>
      </c>
      <c r="C8344">
        <f>1/COUNTIF(B:B,pizza_sales[[#This Row],[order_id]])</f>
        <v>0.25</v>
      </c>
      <c r="D8344" s="1" t="s">
        <v>68</v>
      </c>
      <c r="E8344">
        <v>1</v>
      </c>
      <c r="F8344" s="2">
        <v>42010</v>
      </c>
      <c r="G8344" s="2" t="str">
        <f>TEXT(pizza_sales[[#This Row],[order_date]],"dddd")</f>
        <v>Tuesday</v>
      </c>
      <c r="H8344" s="3">
        <v>0.62761574074074078</v>
      </c>
      <c r="I8344">
        <v>20.25</v>
      </c>
      <c r="J8344">
        <v>20.25</v>
      </c>
      <c r="K8344" s="1" t="s">
        <v>21</v>
      </c>
      <c r="L8344" s="1" t="s">
        <v>22</v>
      </c>
      <c r="M8344" s="1" t="s">
        <v>30</v>
      </c>
      <c r="N8344" s="1" t="s">
        <v>31</v>
      </c>
    </row>
    <row r="8345" spans="1:14" x14ac:dyDescent="0.3">
      <c r="A8345">
        <v>20627</v>
      </c>
      <c r="B8345">
        <v>9056</v>
      </c>
      <c r="C8345">
        <f>1/COUNTIF(B:B,pizza_sales[[#This Row],[order_id]])</f>
        <v>0.25</v>
      </c>
      <c r="D8345" s="1" t="s">
        <v>148</v>
      </c>
      <c r="E8345">
        <v>1</v>
      </c>
      <c r="F8345" s="2">
        <v>42010</v>
      </c>
      <c r="G8345" s="2" t="str">
        <f>TEXT(pizza_sales[[#This Row],[order_date]],"dddd")</f>
        <v>Tuesday</v>
      </c>
      <c r="H8345" s="3">
        <v>0.62761574074074078</v>
      </c>
      <c r="I8345">
        <v>14.5</v>
      </c>
      <c r="J8345">
        <v>14.5</v>
      </c>
      <c r="K8345" s="1" t="s">
        <v>13</v>
      </c>
      <c r="L8345" s="1" t="s">
        <v>14</v>
      </c>
      <c r="M8345" s="1" t="s">
        <v>130</v>
      </c>
      <c r="N8345" s="1" t="s">
        <v>131</v>
      </c>
    </row>
    <row r="8346" spans="1:14" x14ac:dyDescent="0.3">
      <c r="A8346">
        <v>20628</v>
      </c>
      <c r="B8346">
        <v>9057</v>
      </c>
      <c r="C8346">
        <f>1/COUNTIF(B:B,pizza_sales[[#This Row],[order_id]])</f>
        <v>0.25</v>
      </c>
      <c r="D8346" s="1" t="s">
        <v>118</v>
      </c>
      <c r="E8346">
        <v>1</v>
      </c>
      <c r="F8346" s="2">
        <v>42010</v>
      </c>
      <c r="G8346" s="2" t="str">
        <f>TEXT(pizza_sales[[#This Row],[order_date]],"dddd")</f>
        <v>Tuesday</v>
      </c>
      <c r="H8346" s="3">
        <v>0.63530092592592591</v>
      </c>
      <c r="I8346">
        <v>16.75</v>
      </c>
      <c r="J8346">
        <v>16.75</v>
      </c>
      <c r="K8346" s="1" t="s">
        <v>13</v>
      </c>
      <c r="L8346" s="1" t="s">
        <v>33</v>
      </c>
      <c r="M8346" s="1" t="s">
        <v>42</v>
      </c>
      <c r="N8346" s="1" t="s">
        <v>43</v>
      </c>
    </row>
    <row r="8347" spans="1:14" x14ac:dyDescent="0.3">
      <c r="A8347">
        <v>20629</v>
      </c>
      <c r="B8347">
        <v>9057</v>
      </c>
      <c r="C8347">
        <f>1/COUNTIF(B:B,pizza_sales[[#This Row],[order_id]])</f>
        <v>0.25</v>
      </c>
      <c r="D8347" s="1" t="s">
        <v>156</v>
      </c>
      <c r="E8347">
        <v>1</v>
      </c>
      <c r="F8347" s="2">
        <v>42010</v>
      </c>
      <c r="G8347" s="2" t="str">
        <f>TEXT(pizza_sales[[#This Row],[order_date]],"dddd")</f>
        <v>Tuesday</v>
      </c>
      <c r="H8347" s="3">
        <v>0.63530092592592591</v>
      </c>
      <c r="I8347">
        <v>12.75</v>
      </c>
      <c r="J8347">
        <v>12.75</v>
      </c>
      <c r="K8347" s="1" t="s">
        <v>41</v>
      </c>
      <c r="L8347" s="1" t="s">
        <v>33</v>
      </c>
      <c r="M8347" s="1" t="s">
        <v>82</v>
      </c>
      <c r="N8347" s="1" t="s">
        <v>83</v>
      </c>
    </row>
    <row r="8348" spans="1:14" x14ac:dyDescent="0.3">
      <c r="A8348">
        <v>20630</v>
      </c>
      <c r="B8348">
        <v>9057</v>
      </c>
      <c r="C8348">
        <f>1/COUNTIF(B:B,pizza_sales[[#This Row],[order_id]])</f>
        <v>0.25</v>
      </c>
      <c r="D8348" s="1" t="s">
        <v>17</v>
      </c>
      <c r="E8348">
        <v>1</v>
      </c>
      <c r="F8348" s="2">
        <v>42010</v>
      </c>
      <c r="G8348" s="2" t="str">
        <f>TEXT(pizza_sales[[#This Row],[order_date]],"dddd")</f>
        <v>Tuesday</v>
      </c>
      <c r="H8348" s="3">
        <v>0.63530092592592591</v>
      </c>
      <c r="I8348">
        <v>16</v>
      </c>
      <c r="J8348">
        <v>16</v>
      </c>
      <c r="K8348" s="1" t="s">
        <v>13</v>
      </c>
      <c r="L8348" s="1" t="s">
        <v>14</v>
      </c>
      <c r="M8348" s="1" t="s">
        <v>18</v>
      </c>
      <c r="N8348" s="1" t="s">
        <v>19</v>
      </c>
    </row>
    <row r="8349" spans="1:14" x14ac:dyDescent="0.3">
      <c r="A8349">
        <v>20631</v>
      </c>
      <c r="B8349">
        <v>9057</v>
      </c>
      <c r="C8349">
        <f>1/COUNTIF(B:B,pizza_sales[[#This Row],[order_id]])</f>
        <v>0.25</v>
      </c>
      <c r="D8349" s="1" t="s">
        <v>93</v>
      </c>
      <c r="E8349">
        <v>1</v>
      </c>
      <c r="F8349" s="2">
        <v>42010</v>
      </c>
      <c r="G8349" s="2" t="str">
        <f>TEXT(pizza_sales[[#This Row],[order_date]],"dddd")</f>
        <v>Tuesday</v>
      </c>
      <c r="H8349" s="3">
        <v>0.63530092592592591</v>
      </c>
      <c r="I8349">
        <v>12</v>
      </c>
      <c r="J8349">
        <v>12</v>
      </c>
      <c r="K8349" s="1" t="s">
        <v>41</v>
      </c>
      <c r="L8349" s="1" t="s">
        <v>14</v>
      </c>
      <c r="M8349" s="1" t="s">
        <v>94</v>
      </c>
      <c r="N8349" s="1" t="s">
        <v>95</v>
      </c>
    </row>
    <row r="8350" spans="1:14" x14ac:dyDescent="0.3">
      <c r="A8350">
        <v>20632</v>
      </c>
      <c r="B8350">
        <v>9058</v>
      </c>
      <c r="C8350">
        <f>1/COUNTIF(B:B,pizza_sales[[#This Row],[order_id]])</f>
        <v>0.33333333333333331</v>
      </c>
      <c r="D8350" s="1" t="s">
        <v>54</v>
      </c>
      <c r="E8350">
        <v>1</v>
      </c>
      <c r="F8350" s="2">
        <v>42010</v>
      </c>
      <c r="G8350" s="2" t="str">
        <f>TEXT(pizza_sales[[#This Row],[order_date]],"dddd")</f>
        <v>Tuesday</v>
      </c>
      <c r="H8350" s="3">
        <v>0.64807870370370368</v>
      </c>
      <c r="I8350">
        <v>20.5</v>
      </c>
      <c r="J8350">
        <v>20.5</v>
      </c>
      <c r="K8350" s="1" t="s">
        <v>21</v>
      </c>
      <c r="L8350" s="1" t="s">
        <v>14</v>
      </c>
      <c r="M8350" s="1" t="s">
        <v>55</v>
      </c>
      <c r="N8350" s="1" t="s">
        <v>56</v>
      </c>
    </row>
    <row r="8351" spans="1:14" x14ac:dyDescent="0.3">
      <c r="A8351">
        <v>20633</v>
      </c>
      <c r="B8351">
        <v>9058</v>
      </c>
      <c r="C8351">
        <f>1/COUNTIF(B:B,pizza_sales[[#This Row],[order_id]])</f>
        <v>0.33333333333333331</v>
      </c>
      <c r="D8351" s="1" t="s">
        <v>144</v>
      </c>
      <c r="E8351">
        <v>1</v>
      </c>
      <c r="F8351" s="2">
        <v>42010</v>
      </c>
      <c r="G8351" s="2" t="str">
        <f>TEXT(pizza_sales[[#This Row],[order_date]],"dddd")</f>
        <v>Tuesday</v>
      </c>
      <c r="H8351" s="3">
        <v>0.64807870370370368</v>
      </c>
      <c r="I8351">
        <v>16.5</v>
      </c>
      <c r="J8351">
        <v>16.5</v>
      </c>
      <c r="K8351" s="1" t="s">
        <v>13</v>
      </c>
      <c r="L8351" s="1" t="s">
        <v>26</v>
      </c>
      <c r="M8351" s="1" t="s">
        <v>48</v>
      </c>
      <c r="N8351" s="1" t="s">
        <v>49</v>
      </c>
    </row>
    <row r="8352" spans="1:14" x14ac:dyDescent="0.3">
      <c r="A8352">
        <v>20634</v>
      </c>
      <c r="B8352">
        <v>9058</v>
      </c>
      <c r="C8352">
        <f>1/COUNTIF(B:B,pizza_sales[[#This Row],[order_id]])</f>
        <v>0.33333333333333331</v>
      </c>
      <c r="D8352" s="1" t="s">
        <v>122</v>
      </c>
      <c r="E8352">
        <v>1</v>
      </c>
      <c r="F8352" s="2">
        <v>42010</v>
      </c>
      <c r="G8352" s="2" t="str">
        <f>TEXT(pizza_sales[[#This Row],[order_date]],"dddd")</f>
        <v>Tuesday</v>
      </c>
      <c r="H8352" s="3">
        <v>0.64807870370370368</v>
      </c>
      <c r="I8352">
        <v>20.25</v>
      </c>
      <c r="J8352">
        <v>20.25</v>
      </c>
      <c r="K8352" s="1" t="s">
        <v>21</v>
      </c>
      <c r="L8352" s="1" t="s">
        <v>22</v>
      </c>
      <c r="M8352" s="1" t="s">
        <v>66</v>
      </c>
      <c r="N8352" s="1" t="s">
        <v>67</v>
      </c>
    </row>
    <row r="8353" spans="1:14" x14ac:dyDescent="0.3">
      <c r="A8353">
        <v>20635</v>
      </c>
      <c r="B8353">
        <v>9059</v>
      </c>
      <c r="C8353">
        <f>1/COUNTIF(B:B,pizza_sales[[#This Row],[order_id]])</f>
        <v>0.5</v>
      </c>
      <c r="D8353" s="1" t="s">
        <v>136</v>
      </c>
      <c r="E8353">
        <v>1</v>
      </c>
      <c r="F8353" s="2">
        <v>42010</v>
      </c>
      <c r="G8353" s="2" t="str">
        <f>TEXT(pizza_sales[[#This Row],[order_date]],"dddd")</f>
        <v>Tuesday</v>
      </c>
      <c r="H8353" s="3">
        <v>0.64875000000000005</v>
      </c>
      <c r="I8353">
        <v>12.5</v>
      </c>
      <c r="J8353">
        <v>12.5</v>
      </c>
      <c r="K8353" s="1" t="s">
        <v>41</v>
      </c>
      <c r="L8353" s="1" t="s">
        <v>22</v>
      </c>
      <c r="M8353" s="1" t="s">
        <v>63</v>
      </c>
      <c r="N8353" s="1" t="s">
        <v>64</v>
      </c>
    </row>
    <row r="8354" spans="1:14" x14ac:dyDescent="0.3">
      <c r="A8354">
        <v>20636</v>
      </c>
      <c r="B8354">
        <v>9059</v>
      </c>
      <c r="C8354">
        <f>1/COUNTIF(B:B,pizza_sales[[#This Row],[order_id]])</f>
        <v>0.5</v>
      </c>
      <c r="D8354" s="1" t="s">
        <v>140</v>
      </c>
      <c r="E8354">
        <v>1</v>
      </c>
      <c r="F8354" s="2">
        <v>42010</v>
      </c>
      <c r="G8354" s="2" t="str">
        <f>TEXT(pizza_sales[[#This Row],[order_date]],"dddd")</f>
        <v>Tuesday</v>
      </c>
      <c r="H8354" s="3">
        <v>0.64875000000000005</v>
      </c>
      <c r="I8354">
        <v>25.5</v>
      </c>
      <c r="J8354">
        <v>25.5</v>
      </c>
      <c r="K8354" s="1" t="s">
        <v>141</v>
      </c>
      <c r="L8354" s="1" t="s">
        <v>14</v>
      </c>
      <c r="M8354" s="1" t="s">
        <v>45</v>
      </c>
      <c r="N8354" s="1" t="s">
        <v>46</v>
      </c>
    </row>
    <row r="8355" spans="1:14" x14ac:dyDescent="0.3">
      <c r="A8355">
        <v>20637</v>
      </c>
      <c r="B8355">
        <v>9060</v>
      </c>
      <c r="C8355">
        <f>1/COUNTIF(B:B,pizza_sales[[#This Row],[order_id]])</f>
        <v>0.33333333333333331</v>
      </c>
      <c r="D8355" s="1" t="s">
        <v>165</v>
      </c>
      <c r="E8355">
        <v>1</v>
      </c>
      <c r="F8355" s="2">
        <v>42010</v>
      </c>
      <c r="G8355" s="2" t="str">
        <f>TEXT(pizza_sales[[#This Row],[order_date]],"dddd")</f>
        <v>Tuesday</v>
      </c>
      <c r="H8355" s="3">
        <v>0.65004629629629629</v>
      </c>
      <c r="I8355">
        <v>23.65</v>
      </c>
      <c r="J8355">
        <v>23.65</v>
      </c>
      <c r="K8355" s="1" t="s">
        <v>41</v>
      </c>
      <c r="L8355" s="1" t="s">
        <v>26</v>
      </c>
      <c r="M8355" s="1" t="s">
        <v>166</v>
      </c>
      <c r="N8355" s="1" t="s">
        <v>167</v>
      </c>
    </row>
    <row r="8356" spans="1:14" x14ac:dyDescent="0.3">
      <c r="A8356">
        <v>20638</v>
      </c>
      <c r="B8356">
        <v>9060</v>
      </c>
      <c r="C8356">
        <f>1/COUNTIF(B:B,pizza_sales[[#This Row],[order_id]])</f>
        <v>0.33333333333333331</v>
      </c>
      <c r="D8356" s="1" t="s">
        <v>106</v>
      </c>
      <c r="E8356">
        <v>1</v>
      </c>
      <c r="F8356" s="2">
        <v>42010</v>
      </c>
      <c r="G8356" s="2" t="str">
        <f>TEXT(pizza_sales[[#This Row],[order_date]],"dddd")</f>
        <v>Tuesday</v>
      </c>
      <c r="H8356" s="3">
        <v>0.65004629629629629</v>
      </c>
      <c r="I8356">
        <v>12.5</v>
      </c>
      <c r="J8356">
        <v>12.5</v>
      </c>
      <c r="K8356" s="1" t="s">
        <v>41</v>
      </c>
      <c r="L8356" s="1" t="s">
        <v>26</v>
      </c>
      <c r="M8356" s="1" t="s">
        <v>107</v>
      </c>
      <c r="N8356" s="1" t="s">
        <v>108</v>
      </c>
    </row>
    <row r="8357" spans="1:14" x14ac:dyDescent="0.3">
      <c r="A8357">
        <v>20639</v>
      </c>
      <c r="B8357">
        <v>9060</v>
      </c>
      <c r="C8357">
        <f>1/COUNTIF(B:B,pizza_sales[[#This Row],[order_id]])</f>
        <v>0.33333333333333331</v>
      </c>
      <c r="D8357" s="1" t="s">
        <v>147</v>
      </c>
      <c r="E8357">
        <v>1</v>
      </c>
      <c r="F8357" s="2">
        <v>42010</v>
      </c>
      <c r="G8357" s="2" t="str">
        <f>TEXT(pizza_sales[[#This Row],[order_date]],"dddd")</f>
        <v>Tuesday</v>
      </c>
      <c r="H8357" s="3">
        <v>0.65004629629629629</v>
      </c>
      <c r="I8357">
        <v>16.75</v>
      </c>
      <c r="J8357">
        <v>16.75</v>
      </c>
      <c r="K8357" s="1" t="s">
        <v>13</v>
      </c>
      <c r="L8357" s="1" t="s">
        <v>33</v>
      </c>
      <c r="M8357" s="1" t="s">
        <v>70</v>
      </c>
      <c r="N8357" s="1" t="s">
        <v>71</v>
      </c>
    </row>
    <row r="8358" spans="1:14" x14ac:dyDescent="0.3">
      <c r="A8358">
        <v>20640</v>
      </c>
      <c r="B8358">
        <v>9061</v>
      </c>
      <c r="C8358">
        <f>1/COUNTIF(B:B,pizza_sales[[#This Row],[order_id]])</f>
        <v>0.5</v>
      </c>
      <c r="D8358" s="1" t="s">
        <v>118</v>
      </c>
      <c r="E8358">
        <v>1</v>
      </c>
      <c r="F8358" s="2">
        <v>42010</v>
      </c>
      <c r="G8358" s="2" t="str">
        <f>TEXT(pizza_sales[[#This Row],[order_date]],"dddd")</f>
        <v>Tuesday</v>
      </c>
      <c r="H8358" s="3">
        <v>0.65217592592592588</v>
      </c>
      <c r="I8358">
        <v>16.75</v>
      </c>
      <c r="J8358">
        <v>16.75</v>
      </c>
      <c r="K8358" s="1" t="s">
        <v>13</v>
      </c>
      <c r="L8358" s="1" t="s">
        <v>33</v>
      </c>
      <c r="M8358" s="1" t="s">
        <v>42</v>
      </c>
      <c r="N8358" s="1" t="s">
        <v>43</v>
      </c>
    </row>
    <row r="8359" spans="1:14" x14ac:dyDescent="0.3">
      <c r="A8359">
        <v>20641</v>
      </c>
      <c r="B8359">
        <v>9061</v>
      </c>
      <c r="C8359">
        <f>1/COUNTIF(B:B,pizza_sales[[#This Row],[order_id]])</f>
        <v>0.5</v>
      </c>
      <c r="D8359" s="1" t="s">
        <v>87</v>
      </c>
      <c r="E8359">
        <v>1</v>
      </c>
      <c r="F8359" s="2">
        <v>42010</v>
      </c>
      <c r="G8359" s="2" t="str">
        <f>TEXT(pizza_sales[[#This Row],[order_date]],"dddd")</f>
        <v>Tuesday</v>
      </c>
      <c r="H8359" s="3">
        <v>0.65217592592592588</v>
      </c>
      <c r="I8359">
        <v>20.75</v>
      </c>
      <c r="J8359">
        <v>20.75</v>
      </c>
      <c r="K8359" s="1" t="s">
        <v>21</v>
      </c>
      <c r="L8359" s="1" t="s">
        <v>26</v>
      </c>
      <c r="M8359" s="1" t="s">
        <v>88</v>
      </c>
      <c r="N8359" s="1" t="s">
        <v>89</v>
      </c>
    </row>
    <row r="8360" spans="1:14" x14ac:dyDescent="0.3">
      <c r="A8360">
        <v>20642</v>
      </c>
      <c r="B8360">
        <v>9062</v>
      </c>
      <c r="C8360">
        <f>1/COUNTIF(B:B,pizza_sales[[#This Row],[order_id]])</f>
        <v>0.5</v>
      </c>
      <c r="D8360" s="1" t="s">
        <v>69</v>
      </c>
      <c r="E8360">
        <v>1</v>
      </c>
      <c r="F8360" s="2">
        <v>42010</v>
      </c>
      <c r="G8360" s="2" t="str">
        <f>TEXT(pizza_sales[[#This Row],[order_date]],"dddd")</f>
        <v>Tuesday</v>
      </c>
      <c r="H8360" s="3">
        <v>0.65413194444444445</v>
      </c>
      <c r="I8360">
        <v>20.75</v>
      </c>
      <c r="J8360">
        <v>20.75</v>
      </c>
      <c r="K8360" s="1" t="s">
        <v>21</v>
      </c>
      <c r="L8360" s="1" t="s">
        <v>33</v>
      </c>
      <c r="M8360" s="1" t="s">
        <v>70</v>
      </c>
      <c r="N8360" s="1" t="s">
        <v>71</v>
      </c>
    </row>
    <row r="8361" spans="1:14" x14ac:dyDescent="0.3">
      <c r="A8361">
        <v>20643</v>
      </c>
      <c r="B8361">
        <v>9062</v>
      </c>
      <c r="C8361">
        <f>1/COUNTIF(B:B,pizza_sales[[#This Row],[order_id]])</f>
        <v>0.5</v>
      </c>
      <c r="D8361" s="1" t="s">
        <v>152</v>
      </c>
      <c r="E8361">
        <v>1</v>
      </c>
      <c r="F8361" s="2">
        <v>42010</v>
      </c>
      <c r="G8361" s="2" t="str">
        <f>TEXT(pizza_sales[[#This Row],[order_date]],"dddd")</f>
        <v>Tuesday</v>
      </c>
      <c r="H8361" s="3">
        <v>0.65413194444444445</v>
      </c>
      <c r="I8361">
        <v>20.75</v>
      </c>
      <c r="J8361">
        <v>20.75</v>
      </c>
      <c r="K8361" s="1" t="s">
        <v>21</v>
      </c>
      <c r="L8361" s="1" t="s">
        <v>26</v>
      </c>
      <c r="M8361" s="1" t="s">
        <v>48</v>
      </c>
      <c r="N8361" s="1" t="s">
        <v>49</v>
      </c>
    </row>
    <row r="8362" spans="1:14" x14ac:dyDescent="0.3">
      <c r="A8362">
        <v>20644</v>
      </c>
      <c r="B8362">
        <v>9063</v>
      </c>
      <c r="C8362">
        <f>1/COUNTIF(B:B,pizza_sales[[#This Row],[order_id]])</f>
        <v>1</v>
      </c>
      <c r="D8362" s="1" t="s">
        <v>132</v>
      </c>
      <c r="E8362">
        <v>1</v>
      </c>
      <c r="F8362" s="2">
        <v>42010</v>
      </c>
      <c r="G8362" s="2" t="str">
        <f>TEXT(pizza_sales[[#This Row],[order_date]],"dddd")</f>
        <v>Tuesday</v>
      </c>
      <c r="H8362" s="3">
        <v>0.66142361111111114</v>
      </c>
      <c r="I8362">
        <v>10.5</v>
      </c>
      <c r="J8362">
        <v>10.5</v>
      </c>
      <c r="K8362" s="1" t="s">
        <v>41</v>
      </c>
      <c r="L8362" s="1" t="s">
        <v>14</v>
      </c>
      <c r="M8362" s="1" t="s">
        <v>15</v>
      </c>
      <c r="N8362" s="1" t="s">
        <v>16</v>
      </c>
    </row>
    <row r="8363" spans="1:14" x14ac:dyDescent="0.3">
      <c r="A8363">
        <v>20645</v>
      </c>
      <c r="B8363">
        <v>9064</v>
      </c>
      <c r="C8363">
        <f>1/COUNTIF(B:B,pizza_sales[[#This Row],[order_id]])</f>
        <v>0.5</v>
      </c>
      <c r="D8363" s="1" t="s">
        <v>20</v>
      </c>
      <c r="E8363">
        <v>1</v>
      </c>
      <c r="F8363" s="2">
        <v>42010</v>
      </c>
      <c r="G8363" s="2" t="str">
        <f>TEXT(pizza_sales[[#This Row],[order_date]],"dddd")</f>
        <v>Tuesday</v>
      </c>
      <c r="H8363" s="3">
        <v>0.66293981481481479</v>
      </c>
      <c r="I8363">
        <v>18.5</v>
      </c>
      <c r="J8363">
        <v>18.5</v>
      </c>
      <c r="K8363" s="1" t="s">
        <v>21</v>
      </c>
      <c r="L8363" s="1" t="s">
        <v>22</v>
      </c>
      <c r="M8363" s="1" t="s">
        <v>23</v>
      </c>
      <c r="N8363" s="1" t="s">
        <v>24</v>
      </c>
    </row>
    <row r="8364" spans="1:14" x14ac:dyDescent="0.3">
      <c r="A8364">
        <v>20646</v>
      </c>
      <c r="B8364">
        <v>9064</v>
      </c>
      <c r="C8364">
        <f>1/COUNTIF(B:B,pizza_sales[[#This Row],[order_id]])</f>
        <v>0.5</v>
      </c>
      <c r="D8364" s="1" t="s">
        <v>109</v>
      </c>
      <c r="E8364">
        <v>1</v>
      </c>
      <c r="F8364" s="2">
        <v>42010</v>
      </c>
      <c r="G8364" s="2" t="str">
        <f>TEXT(pizza_sales[[#This Row],[order_date]],"dddd")</f>
        <v>Tuesday</v>
      </c>
      <c r="H8364" s="3">
        <v>0.66293981481481479</v>
      </c>
      <c r="I8364">
        <v>20.25</v>
      </c>
      <c r="J8364">
        <v>20.25</v>
      </c>
      <c r="K8364" s="1" t="s">
        <v>21</v>
      </c>
      <c r="L8364" s="1" t="s">
        <v>22</v>
      </c>
      <c r="M8364" s="1" t="s">
        <v>110</v>
      </c>
      <c r="N8364" s="1" t="s">
        <v>111</v>
      </c>
    </row>
    <row r="8365" spans="1:14" x14ac:dyDescent="0.3">
      <c r="A8365">
        <v>20647</v>
      </c>
      <c r="B8365">
        <v>9065</v>
      </c>
      <c r="C8365">
        <f>1/COUNTIF(B:B,pizza_sales[[#This Row],[order_id]])</f>
        <v>0.5</v>
      </c>
      <c r="D8365" s="1" t="s">
        <v>90</v>
      </c>
      <c r="E8365">
        <v>1</v>
      </c>
      <c r="F8365" s="2">
        <v>42010</v>
      </c>
      <c r="G8365" s="2" t="str">
        <f>TEXT(pizza_sales[[#This Row],[order_date]],"dddd")</f>
        <v>Tuesday</v>
      </c>
      <c r="H8365" s="3">
        <v>0.66443287037037035</v>
      </c>
      <c r="I8365">
        <v>17.95</v>
      </c>
      <c r="J8365">
        <v>17.95</v>
      </c>
      <c r="K8365" s="1" t="s">
        <v>21</v>
      </c>
      <c r="L8365" s="1" t="s">
        <v>22</v>
      </c>
      <c r="M8365" s="1" t="s">
        <v>91</v>
      </c>
      <c r="N8365" s="1" t="s">
        <v>92</v>
      </c>
    </row>
    <row r="8366" spans="1:14" x14ac:dyDescent="0.3">
      <c r="A8366">
        <v>20648</v>
      </c>
      <c r="B8366">
        <v>9065</v>
      </c>
      <c r="C8366">
        <f>1/COUNTIF(B:B,pizza_sales[[#This Row],[order_id]])</f>
        <v>0.5</v>
      </c>
      <c r="D8366" s="1" t="s">
        <v>132</v>
      </c>
      <c r="E8366">
        <v>1</v>
      </c>
      <c r="F8366" s="2">
        <v>42010</v>
      </c>
      <c r="G8366" s="2" t="str">
        <f>TEXT(pizza_sales[[#This Row],[order_date]],"dddd")</f>
        <v>Tuesday</v>
      </c>
      <c r="H8366" s="3">
        <v>0.66443287037037035</v>
      </c>
      <c r="I8366">
        <v>10.5</v>
      </c>
      <c r="J8366">
        <v>10.5</v>
      </c>
      <c r="K8366" s="1" t="s">
        <v>41</v>
      </c>
      <c r="L8366" s="1" t="s">
        <v>14</v>
      </c>
      <c r="M8366" s="1" t="s">
        <v>15</v>
      </c>
      <c r="N8366" s="1" t="s">
        <v>16</v>
      </c>
    </row>
    <row r="8367" spans="1:14" x14ac:dyDescent="0.3">
      <c r="A8367">
        <v>20649</v>
      </c>
      <c r="B8367">
        <v>9066</v>
      </c>
      <c r="C8367">
        <f>1/COUNTIF(B:B,pizza_sales[[#This Row],[order_id]])</f>
        <v>1</v>
      </c>
      <c r="D8367" s="1" t="s">
        <v>149</v>
      </c>
      <c r="E8367">
        <v>1</v>
      </c>
      <c r="F8367" s="2">
        <v>42010</v>
      </c>
      <c r="G8367" s="2" t="str">
        <f>TEXT(pizza_sales[[#This Row],[order_date]],"dddd")</f>
        <v>Tuesday</v>
      </c>
      <c r="H8367" s="3">
        <v>0.67037037037037039</v>
      </c>
      <c r="I8367">
        <v>12.25</v>
      </c>
      <c r="J8367">
        <v>12.25</v>
      </c>
      <c r="K8367" s="1" t="s">
        <v>41</v>
      </c>
      <c r="L8367" s="1" t="s">
        <v>26</v>
      </c>
      <c r="M8367" s="1" t="s">
        <v>114</v>
      </c>
      <c r="N8367" s="1" t="s">
        <v>115</v>
      </c>
    </row>
    <row r="8368" spans="1:14" x14ac:dyDescent="0.3">
      <c r="A8368">
        <v>20650</v>
      </c>
      <c r="B8368">
        <v>9067</v>
      </c>
      <c r="C8368">
        <f>1/COUNTIF(B:B,pizza_sales[[#This Row],[order_id]])</f>
        <v>0.33333333333333331</v>
      </c>
      <c r="D8368" s="1" t="s">
        <v>84</v>
      </c>
      <c r="E8368">
        <v>1</v>
      </c>
      <c r="F8368" s="2">
        <v>42010</v>
      </c>
      <c r="G8368" s="2" t="str">
        <f>TEXT(pizza_sales[[#This Row],[order_date]],"dddd")</f>
        <v>Tuesday</v>
      </c>
      <c r="H8368" s="3">
        <v>0.68074074074074076</v>
      </c>
      <c r="I8368">
        <v>12</v>
      </c>
      <c r="J8368">
        <v>12</v>
      </c>
      <c r="K8368" s="1" t="s">
        <v>41</v>
      </c>
      <c r="L8368" s="1" t="s">
        <v>14</v>
      </c>
      <c r="M8368" s="1" t="s">
        <v>85</v>
      </c>
      <c r="N8368" s="1" t="s">
        <v>86</v>
      </c>
    </row>
    <row r="8369" spans="1:14" x14ac:dyDescent="0.3">
      <c r="A8369">
        <v>20651</v>
      </c>
      <c r="B8369">
        <v>9067</v>
      </c>
      <c r="C8369">
        <f>1/COUNTIF(B:B,pizza_sales[[#This Row],[order_id]])</f>
        <v>0.33333333333333331</v>
      </c>
      <c r="D8369" s="1" t="s">
        <v>69</v>
      </c>
      <c r="E8369">
        <v>1</v>
      </c>
      <c r="F8369" s="2">
        <v>42010</v>
      </c>
      <c r="G8369" s="2" t="str">
        <f>TEXT(pizza_sales[[#This Row],[order_date]],"dddd")</f>
        <v>Tuesday</v>
      </c>
      <c r="H8369" s="3">
        <v>0.68074074074074076</v>
      </c>
      <c r="I8369">
        <v>20.75</v>
      </c>
      <c r="J8369">
        <v>20.75</v>
      </c>
      <c r="K8369" s="1" t="s">
        <v>21</v>
      </c>
      <c r="L8369" s="1" t="s">
        <v>33</v>
      </c>
      <c r="M8369" s="1" t="s">
        <v>70</v>
      </c>
      <c r="N8369" s="1" t="s">
        <v>71</v>
      </c>
    </row>
    <row r="8370" spans="1:14" x14ac:dyDescent="0.3">
      <c r="A8370">
        <v>20652</v>
      </c>
      <c r="B8370">
        <v>9067</v>
      </c>
      <c r="C8370">
        <f>1/COUNTIF(B:B,pizza_sales[[#This Row],[order_id]])</f>
        <v>0.33333333333333331</v>
      </c>
      <c r="D8370" s="1" t="s">
        <v>144</v>
      </c>
      <c r="E8370">
        <v>1</v>
      </c>
      <c r="F8370" s="2">
        <v>42010</v>
      </c>
      <c r="G8370" s="2" t="str">
        <f>TEXT(pizza_sales[[#This Row],[order_date]],"dddd")</f>
        <v>Tuesday</v>
      </c>
      <c r="H8370" s="3">
        <v>0.68074074074074076</v>
      </c>
      <c r="I8370">
        <v>16.5</v>
      </c>
      <c r="J8370">
        <v>16.5</v>
      </c>
      <c r="K8370" s="1" t="s">
        <v>13</v>
      </c>
      <c r="L8370" s="1" t="s">
        <v>26</v>
      </c>
      <c r="M8370" s="1" t="s">
        <v>48</v>
      </c>
      <c r="N8370" s="1" t="s">
        <v>49</v>
      </c>
    </row>
    <row r="8371" spans="1:14" x14ac:dyDescent="0.3">
      <c r="A8371">
        <v>20653</v>
      </c>
      <c r="B8371">
        <v>9068</v>
      </c>
      <c r="C8371">
        <f>1/COUNTIF(B:B,pizza_sales[[#This Row],[order_id]])</f>
        <v>1</v>
      </c>
      <c r="D8371" s="1" t="s">
        <v>32</v>
      </c>
      <c r="E8371">
        <v>1</v>
      </c>
      <c r="F8371" s="2">
        <v>42010</v>
      </c>
      <c r="G8371" s="2" t="str">
        <f>TEXT(pizza_sales[[#This Row],[order_date]],"dddd")</f>
        <v>Tuesday</v>
      </c>
      <c r="H8371" s="3">
        <v>0.69331018518518517</v>
      </c>
      <c r="I8371">
        <v>20.75</v>
      </c>
      <c r="J8371">
        <v>20.75</v>
      </c>
      <c r="K8371" s="1" t="s">
        <v>21</v>
      </c>
      <c r="L8371" s="1" t="s">
        <v>33</v>
      </c>
      <c r="M8371" s="1" t="s">
        <v>34</v>
      </c>
      <c r="N8371" s="1" t="s">
        <v>35</v>
      </c>
    </row>
    <row r="8372" spans="1:14" x14ac:dyDescent="0.3">
      <c r="A8372">
        <v>20654</v>
      </c>
      <c r="B8372">
        <v>9069</v>
      </c>
      <c r="C8372">
        <f>1/COUNTIF(B:B,pizza_sales[[#This Row],[order_id]])</f>
        <v>1</v>
      </c>
      <c r="D8372" s="1" t="s">
        <v>80</v>
      </c>
      <c r="E8372">
        <v>1</v>
      </c>
      <c r="F8372" s="2">
        <v>42010</v>
      </c>
      <c r="G8372" s="2" t="str">
        <f>TEXT(pizza_sales[[#This Row],[order_date]],"dddd")</f>
        <v>Tuesday</v>
      </c>
      <c r="H8372" s="3">
        <v>0.69870370370370372</v>
      </c>
      <c r="I8372">
        <v>12.75</v>
      </c>
      <c r="J8372">
        <v>12.75</v>
      </c>
      <c r="K8372" s="1" t="s">
        <v>41</v>
      </c>
      <c r="L8372" s="1" t="s">
        <v>33</v>
      </c>
      <c r="M8372" s="1" t="s">
        <v>74</v>
      </c>
      <c r="N8372" s="1" t="s">
        <v>75</v>
      </c>
    </row>
    <row r="8373" spans="1:14" x14ac:dyDescent="0.3">
      <c r="A8373">
        <v>20655</v>
      </c>
      <c r="B8373">
        <v>9070</v>
      </c>
      <c r="C8373">
        <f>1/COUNTIF(B:B,pizza_sales[[#This Row],[order_id]])</f>
        <v>0.5</v>
      </c>
      <c r="D8373" s="1" t="s">
        <v>96</v>
      </c>
      <c r="E8373">
        <v>1</v>
      </c>
      <c r="F8373" s="2">
        <v>42010</v>
      </c>
      <c r="G8373" s="2" t="str">
        <f>TEXT(pizza_sales[[#This Row],[order_date]],"dddd")</f>
        <v>Tuesday</v>
      </c>
      <c r="H8373" s="3">
        <v>0.70677083333333335</v>
      </c>
      <c r="I8373">
        <v>16.25</v>
      </c>
      <c r="J8373">
        <v>16.25</v>
      </c>
      <c r="K8373" s="1" t="s">
        <v>13</v>
      </c>
      <c r="L8373" s="1" t="s">
        <v>26</v>
      </c>
      <c r="M8373" s="1" t="s">
        <v>97</v>
      </c>
      <c r="N8373" s="1" t="s">
        <v>98</v>
      </c>
    </row>
    <row r="8374" spans="1:14" x14ac:dyDescent="0.3">
      <c r="A8374">
        <v>20656</v>
      </c>
      <c r="B8374">
        <v>9070</v>
      </c>
      <c r="C8374">
        <f>1/COUNTIF(B:B,pizza_sales[[#This Row],[order_id]])</f>
        <v>0.5</v>
      </c>
      <c r="D8374" s="1" t="s">
        <v>50</v>
      </c>
      <c r="E8374">
        <v>1</v>
      </c>
      <c r="F8374" s="2">
        <v>42010</v>
      </c>
      <c r="G8374" s="2" t="str">
        <f>TEXT(pizza_sales[[#This Row],[order_date]],"dddd")</f>
        <v>Tuesday</v>
      </c>
      <c r="H8374" s="3">
        <v>0.70677083333333335</v>
      </c>
      <c r="I8374">
        <v>12</v>
      </c>
      <c r="J8374">
        <v>12</v>
      </c>
      <c r="K8374" s="1" t="s">
        <v>41</v>
      </c>
      <c r="L8374" s="1" t="s">
        <v>14</v>
      </c>
      <c r="M8374" s="1" t="s">
        <v>18</v>
      </c>
      <c r="N8374" s="1" t="s">
        <v>19</v>
      </c>
    </row>
    <row r="8375" spans="1:14" x14ac:dyDescent="0.3">
      <c r="A8375">
        <v>20657</v>
      </c>
      <c r="B8375">
        <v>9071</v>
      </c>
      <c r="C8375">
        <f>1/COUNTIF(B:B,pizza_sales[[#This Row],[order_id]])</f>
        <v>0.33333333333333331</v>
      </c>
      <c r="D8375" s="1" t="s">
        <v>40</v>
      </c>
      <c r="E8375">
        <v>1</v>
      </c>
      <c r="F8375" s="2">
        <v>42010</v>
      </c>
      <c r="G8375" s="2" t="str">
        <f>TEXT(pizza_sales[[#This Row],[order_date]],"dddd")</f>
        <v>Tuesday</v>
      </c>
      <c r="H8375" s="3">
        <v>0.72424768518518523</v>
      </c>
      <c r="I8375">
        <v>12.75</v>
      </c>
      <c r="J8375">
        <v>12.75</v>
      </c>
      <c r="K8375" s="1" t="s">
        <v>41</v>
      </c>
      <c r="L8375" s="1" t="s">
        <v>33</v>
      </c>
      <c r="M8375" s="1" t="s">
        <v>42</v>
      </c>
      <c r="N8375" s="1" t="s">
        <v>43</v>
      </c>
    </row>
    <row r="8376" spans="1:14" x14ac:dyDescent="0.3">
      <c r="A8376">
        <v>20658</v>
      </c>
      <c r="B8376">
        <v>9071</v>
      </c>
      <c r="C8376">
        <f>1/COUNTIF(B:B,pizza_sales[[#This Row],[order_id]])</f>
        <v>0.33333333333333331</v>
      </c>
      <c r="D8376" s="1" t="s">
        <v>37</v>
      </c>
      <c r="E8376">
        <v>1</v>
      </c>
      <c r="F8376" s="2">
        <v>42010</v>
      </c>
      <c r="G8376" s="2" t="str">
        <f>TEXT(pizza_sales[[#This Row],[order_date]],"dddd")</f>
        <v>Tuesday</v>
      </c>
      <c r="H8376" s="3">
        <v>0.72424768518518523</v>
      </c>
      <c r="I8376">
        <v>20.75</v>
      </c>
      <c r="J8376">
        <v>20.75</v>
      </c>
      <c r="K8376" s="1" t="s">
        <v>21</v>
      </c>
      <c r="L8376" s="1" t="s">
        <v>26</v>
      </c>
      <c r="M8376" s="1" t="s">
        <v>38</v>
      </c>
      <c r="N8376" s="1" t="s">
        <v>39</v>
      </c>
    </row>
    <row r="8377" spans="1:14" x14ac:dyDescent="0.3">
      <c r="A8377">
        <v>20659</v>
      </c>
      <c r="B8377">
        <v>9071</v>
      </c>
      <c r="C8377">
        <f>1/COUNTIF(B:B,pizza_sales[[#This Row],[order_id]])</f>
        <v>0.33333333333333331</v>
      </c>
      <c r="D8377" s="1" t="s">
        <v>109</v>
      </c>
      <c r="E8377">
        <v>1</v>
      </c>
      <c r="F8377" s="2">
        <v>42010</v>
      </c>
      <c r="G8377" s="2" t="str">
        <f>TEXT(pizza_sales[[#This Row],[order_date]],"dddd")</f>
        <v>Tuesday</v>
      </c>
      <c r="H8377" s="3">
        <v>0.72424768518518523</v>
      </c>
      <c r="I8377">
        <v>20.25</v>
      </c>
      <c r="J8377">
        <v>20.25</v>
      </c>
      <c r="K8377" s="1" t="s">
        <v>21</v>
      </c>
      <c r="L8377" s="1" t="s">
        <v>22</v>
      </c>
      <c r="M8377" s="1" t="s">
        <v>110</v>
      </c>
      <c r="N8377" s="1" t="s">
        <v>111</v>
      </c>
    </row>
    <row r="8378" spans="1:14" x14ac:dyDescent="0.3">
      <c r="A8378">
        <v>20660</v>
      </c>
      <c r="B8378">
        <v>9072</v>
      </c>
      <c r="C8378">
        <f>1/COUNTIF(B:B,pizza_sales[[#This Row],[order_id]])</f>
        <v>0.25</v>
      </c>
      <c r="D8378" s="1" t="s">
        <v>118</v>
      </c>
      <c r="E8378">
        <v>1</v>
      </c>
      <c r="F8378" s="2">
        <v>42010</v>
      </c>
      <c r="G8378" s="2" t="str">
        <f>TEXT(pizza_sales[[#This Row],[order_date]],"dddd")</f>
        <v>Tuesday</v>
      </c>
      <c r="H8378" s="3">
        <v>0.72655092592592596</v>
      </c>
      <c r="I8378">
        <v>16.75</v>
      </c>
      <c r="J8378">
        <v>16.75</v>
      </c>
      <c r="K8378" s="1" t="s">
        <v>13</v>
      </c>
      <c r="L8378" s="1" t="s">
        <v>33</v>
      </c>
      <c r="M8378" s="1" t="s">
        <v>42</v>
      </c>
      <c r="N8378" s="1" t="s">
        <v>43</v>
      </c>
    </row>
    <row r="8379" spans="1:14" x14ac:dyDescent="0.3">
      <c r="A8379">
        <v>20661</v>
      </c>
      <c r="B8379">
        <v>9072</v>
      </c>
      <c r="C8379">
        <f>1/COUNTIF(B:B,pizza_sales[[#This Row],[order_id]])</f>
        <v>0.25</v>
      </c>
      <c r="D8379" s="1" t="s">
        <v>73</v>
      </c>
      <c r="E8379">
        <v>1</v>
      </c>
      <c r="F8379" s="2">
        <v>42010</v>
      </c>
      <c r="G8379" s="2" t="str">
        <f>TEXT(pizza_sales[[#This Row],[order_date]],"dddd")</f>
        <v>Tuesday</v>
      </c>
      <c r="H8379" s="3">
        <v>0.72655092592592596</v>
      </c>
      <c r="I8379">
        <v>20.75</v>
      </c>
      <c r="J8379">
        <v>20.75</v>
      </c>
      <c r="K8379" s="1" t="s">
        <v>21</v>
      </c>
      <c r="L8379" s="1" t="s">
        <v>33</v>
      </c>
      <c r="M8379" s="1" t="s">
        <v>74</v>
      </c>
      <c r="N8379" s="1" t="s">
        <v>75</v>
      </c>
    </row>
    <row r="8380" spans="1:14" x14ac:dyDescent="0.3">
      <c r="A8380">
        <v>20662</v>
      </c>
      <c r="B8380">
        <v>9072</v>
      </c>
      <c r="C8380">
        <f>1/COUNTIF(B:B,pizza_sales[[#This Row],[order_id]])</f>
        <v>0.25</v>
      </c>
      <c r="D8380" s="1" t="s">
        <v>138</v>
      </c>
      <c r="E8380">
        <v>1</v>
      </c>
      <c r="F8380" s="2">
        <v>42010</v>
      </c>
      <c r="G8380" s="2" t="str">
        <f>TEXT(pizza_sales[[#This Row],[order_date]],"dddd")</f>
        <v>Tuesday</v>
      </c>
      <c r="H8380" s="3">
        <v>0.72655092592592596</v>
      </c>
      <c r="I8380">
        <v>20.5</v>
      </c>
      <c r="J8380">
        <v>20.5</v>
      </c>
      <c r="K8380" s="1" t="s">
        <v>21</v>
      </c>
      <c r="L8380" s="1" t="s">
        <v>14</v>
      </c>
      <c r="M8380" s="1" t="s">
        <v>18</v>
      </c>
      <c r="N8380" s="1" t="s">
        <v>19</v>
      </c>
    </row>
    <row r="8381" spans="1:14" x14ac:dyDescent="0.3">
      <c r="A8381">
        <v>20663</v>
      </c>
      <c r="B8381">
        <v>9072</v>
      </c>
      <c r="C8381">
        <f>1/COUNTIF(B:B,pizza_sales[[#This Row],[order_id]])</f>
        <v>0.25</v>
      </c>
      <c r="D8381" s="1" t="s">
        <v>87</v>
      </c>
      <c r="E8381">
        <v>1</v>
      </c>
      <c r="F8381" s="2">
        <v>42010</v>
      </c>
      <c r="G8381" s="2" t="str">
        <f>TEXT(pizza_sales[[#This Row],[order_date]],"dddd")</f>
        <v>Tuesday</v>
      </c>
      <c r="H8381" s="3">
        <v>0.72655092592592596</v>
      </c>
      <c r="I8381">
        <v>20.75</v>
      </c>
      <c r="J8381">
        <v>20.75</v>
      </c>
      <c r="K8381" s="1" t="s">
        <v>21</v>
      </c>
      <c r="L8381" s="1" t="s">
        <v>26</v>
      </c>
      <c r="M8381" s="1" t="s">
        <v>88</v>
      </c>
      <c r="N8381" s="1" t="s">
        <v>89</v>
      </c>
    </row>
    <row r="8382" spans="1:14" x14ac:dyDescent="0.3">
      <c r="A8382">
        <v>20664</v>
      </c>
      <c r="B8382">
        <v>9073</v>
      </c>
      <c r="C8382">
        <f>1/COUNTIF(B:B,pizza_sales[[#This Row],[order_id]])</f>
        <v>0.25</v>
      </c>
      <c r="D8382" s="1" t="s">
        <v>128</v>
      </c>
      <c r="E8382">
        <v>1</v>
      </c>
      <c r="F8382" s="2">
        <v>42010</v>
      </c>
      <c r="G8382" s="2" t="str">
        <f>TEXT(pizza_sales[[#This Row],[order_date]],"dddd")</f>
        <v>Tuesday</v>
      </c>
      <c r="H8382" s="3">
        <v>0.74446759259259254</v>
      </c>
      <c r="I8382">
        <v>16</v>
      </c>
      <c r="J8382">
        <v>16</v>
      </c>
      <c r="K8382" s="1" t="s">
        <v>13</v>
      </c>
      <c r="L8382" s="1" t="s">
        <v>22</v>
      </c>
      <c r="M8382" s="1" t="s">
        <v>52</v>
      </c>
      <c r="N8382" s="1" t="s">
        <v>53</v>
      </c>
    </row>
    <row r="8383" spans="1:14" x14ac:dyDescent="0.3">
      <c r="A8383">
        <v>20665</v>
      </c>
      <c r="B8383">
        <v>9073</v>
      </c>
      <c r="C8383">
        <f>1/COUNTIF(B:B,pizza_sales[[#This Row],[order_id]])</f>
        <v>0.25</v>
      </c>
      <c r="D8383" s="1" t="s">
        <v>116</v>
      </c>
      <c r="E8383">
        <v>1</v>
      </c>
      <c r="F8383" s="2">
        <v>42010</v>
      </c>
      <c r="G8383" s="2" t="str">
        <f>TEXT(pizza_sales[[#This Row],[order_date]],"dddd")</f>
        <v>Tuesday</v>
      </c>
      <c r="H8383" s="3">
        <v>0.74446759259259254</v>
      </c>
      <c r="I8383">
        <v>16</v>
      </c>
      <c r="J8383">
        <v>16</v>
      </c>
      <c r="K8383" s="1" t="s">
        <v>13</v>
      </c>
      <c r="L8383" s="1" t="s">
        <v>14</v>
      </c>
      <c r="M8383" s="1" t="s">
        <v>55</v>
      </c>
      <c r="N8383" s="1" t="s">
        <v>56</v>
      </c>
    </row>
    <row r="8384" spans="1:14" x14ac:dyDescent="0.3">
      <c r="A8384">
        <v>20666</v>
      </c>
      <c r="B8384">
        <v>9073</v>
      </c>
      <c r="C8384">
        <f>1/COUNTIF(B:B,pizza_sales[[#This Row],[order_id]])</f>
        <v>0.25</v>
      </c>
      <c r="D8384" s="1" t="s">
        <v>126</v>
      </c>
      <c r="E8384">
        <v>1</v>
      </c>
      <c r="F8384" s="2">
        <v>42010</v>
      </c>
      <c r="G8384" s="2" t="str">
        <f>TEXT(pizza_sales[[#This Row],[order_date]],"dddd")</f>
        <v>Tuesday</v>
      </c>
      <c r="H8384" s="3">
        <v>0.74446759259259254</v>
      </c>
      <c r="I8384">
        <v>9.75</v>
      </c>
      <c r="J8384">
        <v>9.75</v>
      </c>
      <c r="K8384" s="1" t="s">
        <v>41</v>
      </c>
      <c r="L8384" s="1" t="s">
        <v>14</v>
      </c>
      <c r="M8384" s="1" t="s">
        <v>78</v>
      </c>
      <c r="N8384" s="1" t="s">
        <v>79</v>
      </c>
    </row>
    <row r="8385" spans="1:14" x14ac:dyDescent="0.3">
      <c r="A8385">
        <v>20667</v>
      </c>
      <c r="B8385">
        <v>9073</v>
      </c>
      <c r="C8385">
        <f>1/COUNTIF(B:B,pizza_sales[[#This Row],[order_id]])</f>
        <v>0.25</v>
      </c>
      <c r="D8385" s="1" t="s">
        <v>32</v>
      </c>
      <c r="E8385">
        <v>1</v>
      </c>
      <c r="F8385" s="2">
        <v>42010</v>
      </c>
      <c r="G8385" s="2" t="str">
        <f>TEXT(pizza_sales[[#This Row],[order_date]],"dddd")</f>
        <v>Tuesday</v>
      </c>
      <c r="H8385" s="3">
        <v>0.74446759259259254</v>
      </c>
      <c r="I8385">
        <v>20.75</v>
      </c>
      <c r="J8385">
        <v>20.75</v>
      </c>
      <c r="K8385" s="1" t="s">
        <v>21</v>
      </c>
      <c r="L8385" s="1" t="s">
        <v>33</v>
      </c>
      <c r="M8385" s="1" t="s">
        <v>34</v>
      </c>
      <c r="N8385" s="1" t="s">
        <v>35</v>
      </c>
    </row>
    <row r="8386" spans="1:14" x14ac:dyDescent="0.3">
      <c r="A8386">
        <v>20668</v>
      </c>
      <c r="B8386">
        <v>9074</v>
      </c>
      <c r="C8386">
        <f>1/COUNTIF(B:B,pizza_sales[[#This Row],[order_id]])</f>
        <v>0.33333333333333331</v>
      </c>
      <c r="D8386" s="1" t="s">
        <v>50</v>
      </c>
      <c r="E8386">
        <v>1</v>
      </c>
      <c r="F8386" s="2">
        <v>42010</v>
      </c>
      <c r="G8386" s="2" t="str">
        <f>TEXT(pizza_sales[[#This Row],[order_date]],"dddd")</f>
        <v>Tuesday</v>
      </c>
      <c r="H8386" s="3">
        <v>0.74804398148148143</v>
      </c>
      <c r="I8386">
        <v>12</v>
      </c>
      <c r="J8386">
        <v>12</v>
      </c>
      <c r="K8386" s="1" t="s">
        <v>41</v>
      </c>
      <c r="L8386" s="1" t="s">
        <v>14</v>
      </c>
      <c r="M8386" s="1" t="s">
        <v>18</v>
      </c>
      <c r="N8386" s="1" t="s">
        <v>19</v>
      </c>
    </row>
    <row r="8387" spans="1:14" x14ac:dyDescent="0.3">
      <c r="A8387">
        <v>20669</v>
      </c>
      <c r="B8387">
        <v>9074</v>
      </c>
      <c r="C8387">
        <f>1/COUNTIF(B:B,pizza_sales[[#This Row],[order_id]])</f>
        <v>0.33333333333333331</v>
      </c>
      <c r="D8387" s="1" t="s">
        <v>113</v>
      </c>
      <c r="E8387">
        <v>1</v>
      </c>
      <c r="F8387" s="2">
        <v>42010</v>
      </c>
      <c r="G8387" s="2" t="str">
        <f>TEXT(pizza_sales[[#This Row],[order_date]],"dddd")</f>
        <v>Tuesday</v>
      </c>
      <c r="H8387" s="3">
        <v>0.74804398148148143</v>
      </c>
      <c r="I8387">
        <v>20.25</v>
      </c>
      <c r="J8387">
        <v>20.25</v>
      </c>
      <c r="K8387" s="1" t="s">
        <v>21</v>
      </c>
      <c r="L8387" s="1" t="s">
        <v>26</v>
      </c>
      <c r="M8387" s="1" t="s">
        <v>114</v>
      </c>
      <c r="N8387" s="1" t="s">
        <v>115</v>
      </c>
    </row>
    <row r="8388" spans="1:14" x14ac:dyDescent="0.3">
      <c r="A8388">
        <v>20670</v>
      </c>
      <c r="B8388">
        <v>9074</v>
      </c>
      <c r="C8388">
        <f>1/COUNTIF(B:B,pizza_sales[[#This Row],[order_id]])</f>
        <v>0.33333333333333331</v>
      </c>
      <c r="D8388" s="1" t="s">
        <v>109</v>
      </c>
      <c r="E8388">
        <v>1</v>
      </c>
      <c r="F8388" s="2">
        <v>42010</v>
      </c>
      <c r="G8388" s="2" t="str">
        <f>TEXT(pizza_sales[[#This Row],[order_date]],"dddd")</f>
        <v>Tuesday</v>
      </c>
      <c r="H8388" s="3">
        <v>0.74804398148148143</v>
      </c>
      <c r="I8388">
        <v>20.25</v>
      </c>
      <c r="J8388">
        <v>20.25</v>
      </c>
      <c r="K8388" s="1" t="s">
        <v>21</v>
      </c>
      <c r="L8388" s="1" t="s">
        <v>22</v>
      </c>
      <c r="M8388" s="1" t="s">
        <v>110</v>
      </c>
      <c r="N8388" s="1" t="s">
        <v>111</v>
      </c>
    </row>
    <row r="8389" spans="1:14" x14ac:dyDescent="0.3">
      <c r="A8389">
        <v>20671</v>
      </c>
      <c r="B8389">
        <v>9075</v>
      </c>
      <c r="C8389">
        <f>1/COUNTIF(B:B,pizza_sales[[#This Row],[order_id]])</f>
        <v>0.5</v>
      </c>
      <c r="D8389" s="1" t="s">
        <v>171</v>
      </c>
      <c r="E8389">
        <v>1</v>
      </c>
      <c r="F8389" s="2">
        <v>42010</v>
      </c>
      <c r="G8389" s="2" t="str">
        <f>TEXT(pizza_sales[[#This Row],[order_date]],"dddd")</f>
        <v>Tuesday</v>
      </c>
      <c r="H8389" s="3">
        <v>0.75236111111111115</v>
      </c>
      <c r="I8389">
        <v>16.5</v>
      </c>
      <c r="J8389">
        <v>16.5</v>
      </c>
      <c r="K8389" s="1" t="s">
        <v>13</v>
      </c>
      <c r="L8389" s="1" t="s">
        <v>26</v>
      </c>
      <c r="M8389" s="1" t="s">
        <v>88</v>
      </c>
      <c r="N8389" s="1" t="s">
        <v>89</v>
      </c>
    </row>
    <row r="8390" spans="1:14" x14ac:dyDescent="0.3">
      <c r="A8390">
        <v>20672</v>
      </c>
      <c r="B8390">
        <v>9075</v>
      </c>
      <c r="C8390">
        <f>1/COUNTIF(B:B,pizza_sales[[#This Row],[order_id]])</f>
        <v>0.5</v>
      </c>
      <c r="D8390" s="1" t="s">
        <v>154</v>
      </c>
      <c r="E8390">
        <v>1</v>
      </c>
      <c r="F8390" s="2">
        <v>42010</v>
      </c>
      <c r="G8390" s="2" t="str">
        <f>TEXT(pizza_sales[[#This Row],[order_date]],"dddd")</f>
        <v>Tuesday</v>
      </c>
      <c r="H8390" s="3">
        <v>0.75236111111111115</v>
      </c>
      <c r="I8390">
        <v>16</v>
      </c>
      <c r="J8390">
        <v>16</v>
      </c>
      <c r="K8390" s="1" t="s">
        <v>13</v>
      </c>
      <c r="L8390" s="1" t="s">
        <v>22</v>
      </c>
      <c r="M8390" s="1" t="s">
        <v>66</v>
      </c>
      <c r="N8390" s="1" t="s">
        <v>67</v>
      </c>
    </row>
    <row r="8391" spans="1:14" x14ac:dyDescent="0.3">
      <c r="A8391">
        <v>20673</v>
      </c>
      <c r="B8391">
        <v>9076</v>
      </c>
      <c r="C8391">
        <f>1/COUNTIF(B:B,pizza_sales[[#This Row],[order_id]])</f>
        <v>0.25</v>
      </c>
      <c r="D8391" s="1" t="s">
        <v>90</v>
      </c>
      <c r="E8391">
        <v>1</v>
      </c>
      <c r="F8391" s="2">
        <v>42010</v>
      </c>
      <c r="G8391" s="2" t="str">
        <f>TEXT(pizza_sales[[#This Row],[order_date]],"dddd")</f>
        <v>Tuesday</v>
      </c>
      <c r="H8391" s="3">
        <v>0.75614583333333329</v>
      </c>
      <c r="I8391">
        <v>17.95</v>
      </c>
      <c r="J8391">
        <v>17.95</v>
      </c>
      <c r="K8391" s="1" t="s">
        <v>21</v>
      </c>
      <c r="L8391" s="1" t="s">
        <v>22</v>
      </c>
      <c r="M8391" s="1" t="s">
        <v>91</v>
      </c>
      <c r="N8391" s="1" t="s">
        <v>92</v>
      </c>
    </row>
    <row r="8392" spans="1:14" x14ac:dyDescent="0.3">
      <c r="A8392">
        <v>20674</v>
      </c>
      <c r="B8392">
        <v>9076</v>
      </c>
      <c r="C8392">
        <f>1/COUNTIF(B:B,pizza_sales[[#This Row],[order_id]])</f>
        <v>0.25</v>
      </c>
      <c r="D8392" s="1" t="s">
        <v>12</v>
      </c>
      <c r="E8392">
        <v>1</v>
      </c>
      <c r="F8392" s="2">
        <v>42010</v>
      </c>
      <c r="G8392" s="2" t="str">
        <f>TEXT(pizza_sales[[#This Row],[order_date]],"dddd")</f>
        <v>Tuesday</v>
      </c>
      <c r="H8392" s="3">
        <v>0.75614583333333329</v>
      </c>
      <c r="I8392">
        <v>13.25</v>
      </c>
      <c r="J8392">
        <v>13.25</v>
      </c>
      <c r="K8392" s="1" t="s">
        <v>13</v>
      </c>
      <c r="L8392" s="1" t="s">
        <v>14</v>
      </c>
      <c r="M8392" s="1" t="s">
        <v>15</v>
      </c>
      <c r="N8392" s="1" t="s">
        <v>16</v>
      </c>
    </row>
    <row r="8393" spans="1:14" x14ac:dyDescent="0.3">
      <c r="A8393">
        <v>20675</v>
      </c>
      <c r="B8393">
        <v>9076</v>
      </c>
      <c r="C8393">
        <f>1/COUNTIF(B:B,pizza_sales[[#This Row],[order_id]])</f>
        <v>0.25</v>
      </c>
      <c r="D8393" s="1" t="s">
        <v>36</v>
      </c>
      <c r="E8393">
        <v>1</v>
      </c>
      <c r="F8393" s="2">
        <v>42010</v>
      </c>
      <c r="G8393" s="2" t="str">
        <f>TEXT(pizza_sales[[#This Row],[order_date]],"dddd")</f>
        <v>Tuesday</v>
      </c>
      <c r="H8393" s="3">
        <v>0.75614583333333329</v>
      </c>
      <c r="I8393">
        <v>16.5</v>
      </c>
      <c r="J8393">
        <v>16.5</v>
      </c>
      <c r="K8393" s="1" t="s">
        <v>13</v>
      </c>
      <c r="L8393" s="1" t="s">
        <v>26</v>
      </c>
      <c r="M8393" s="1" t="s">
        <v>27</v>
      </c>
      <c r="N8393" s="1" t="s">
        <v>28</v>
      </c>
    </row>
    <row r="8394" spans="1:14" x14ac:dyDescent="0.3">
      <c r="A8394">
        <v>20676</v>
      </c>
      <c r="B8394">
        <v>9076</v>
      </c>
      <c r="C8394">
        <f>1/COUNTIF(B:B,pizza_sales[[#This Row],[order_id]])</f>
        <v>0.25</v>
      </c>
      <c r="D8394" s="1" t="s">
        <v>161</v>
      </c>
      <c r="E8394">
        <v>1</v>
      </c>
      <c r="F8394" s="2">
        <v>42010</v>
      </c>
      <c r="G8394" s="2" t="str">
        <f>TEXT(pizza_sales[[#This Row],[order_date]],"dddd")</f>
        <v>Tuesday</v>
      </c>
      <c r="H8394" s="3">
        <v>0.75614583333333329</v>
      </c>
      <c r="I8394">
        <v>12</v>
      </c>
      <c r="J8394">
        <v>12</v>
      </c>
      <c r="K8394" s="1" t="s">
        <v>41</v>
      </c>
      <c r="L8394" s="1" t="s">
        <v>22</v>
      </c>
      <c r="M8394" s="1" t="s">
        <v>104</v>
      </c>
      <c r="N8394" s="1" t="s">
        <v>105</v>
      </c>
    </row>
    <row r="8395" spans="1:14" x14ac:dyDescent="0.3">
      <c r="A8395">
        <v>20677</v>
      </c>
      <c r="B8395">
        <v>9077</v>
      </c>
      <c r="C8395">
        <f>1/COUNTIF(B:B,pizza_sales[[#This Row],[order_id]])</f>
        <v>1</v>
      </c>
      <c r="D8395" s="1" t="s">
        <v>151</v>
      </c>
      <c r="E8395">
        <v>1</v>
      </c>
      <c r="F8395" s="2">
        <v>42010</v>
      </c>
      <c r="G8395" s="2" t="str">
        <f>TEXT(pizza_sales[[#This Row],[order_date]],"dddd")</f>
        <v>Tuesday</v>
      </c>
      <c r="H8395" s="3">
        <v>0.75820601851851854</v>
      </c>
      <c r="I8395">
        <v>12.75</v>
      </c>
      <c r="J8395">
        <v>12.75</v>
      </c>
      <c r="K8395" s="1" t="s">
        <v>41</v>
      </c>
      <c r="L8395" s="1" t="s">
        <v>33</v>
      </c>
      <c r="M8395" s="1" t="s">
        <v>34</v>
      </c>
      <c r="N8395" s="1" t="s">
        <v>35</v>
      </c>
    </row>
    <row r="8396" spans="1:14" x14ac:dyDescent="0.3">
      <c r="A8396">
        <v>20678</v>
      </c>
      <c r="B8396">
        <v>9078</v>
      </c>
      <c r="C8396">
        <f>1/COUNTIF(B:B,pizza_sales[[#This Row],[order_id]])</f>
        <v>0.33333333333333331</v>
      </c>
      <c r="D8396" s="1" t="s">
        <v>134</v>
      </c>
      <c r="E8396">
        <v>1</v>
      </c>
      <c r="F8396" s="2">
        <v>42010</v>
      </c>
      <c r="G8396" s="2" t="str">
        <f>TEXT(pizza_sales[[#This Row],[order_date]],"dddd")</f>
        <v>Tuesday</v>
      </c>
      <c r="H8396" s="3">
        <v>0.76820601851851855</v>
      </c>
      <c r="I8396">
        <v>16.75</v>
      </c>
      <c r="J8396">
        <v>16.75</v>
      </c>
      <c r="K8396" s="1" t="s">
        <v>13</v>
      </c>
      <c r="L8396" s="1" t="s">
        <v>33</v>
      </c>
      <c r="M8396" s="1" t="s">
        <v>124</v>
      </c>
      <c r="N8396" s="1" t="s">
        <v>125</v>
      </c>
    </row>
    <row r="8397" spans="1:14" x14ac:dyDescent="0.3">
      <c r="A8397">
        <v>20679</v>
      </c>
      <c r="B8397">
        <v>9078</v>
      </c>
      <c r="C8397">
        <f>1/COUNTIF(B:B,pizza_sales[[#This Row],[order_id]])</f>
        <v>0.33333333333333331</v>
      </c>
      <c r="D8397" s="1" t="s">
        <v>116</v>
      </c>
      <c r="E8397">
        <v>1</v>
      </c>
      <c r="F8397" s="2">
        <v>42010</v>
      </c>
      <c r="G8397" s="2" t="str">
        <f>TEXT(pizza_sales[[#This Row],[order_date]],"dddd")</f>
        <v>Tuesday</v>
      </c>
      <c r="H8397" s="3">
        <v>0.76820601851851855</v>
      </c>
      <c r="I8397">
        <v>16</v>
      </c>
      <c r="J8397">
        <v>16</v>
      </c>
      <c r="K8397" s="1" t="s">
        <v>13</v>
      </c>
      <c r="L8397" s="1" t="s">
        <v>14</v>
      </c>
      <c r="M8397" s="1" t="s">
        <v>55</v>
      </c>
      <c r="N8397" s="1" t="s">
        <v>56</v>
      </c>
    </row>
    <row r="8398" spans="1:14" x14ac:dyDescent="0.3">
      <c r="A8398">
        <v>20680</v>
      </c>
      <c r="B8398">
        <v>9078</v>
      </c>
      <c r="C8398">
        <f>1/COUNTIF(B:B,pizza_sales[[#This Row],[order_id]])</f>
        <v>0.33333333333333331</v>
      </c>
      <c r="D8398" s="1" t="s">
        <v>65</v>
      </c>
      <c r="E8398">
        <v>1</v>
      </c>
      <c r="F8398" s="2">
        <v>42010</v>
      </c>
      <c r="G8398" s="2" t="str">
        <f>TEXT(pizza_sales[[#This Row],[order_date]],"dddd")</f>
        <v>Tuesday</v>
      </c>
      <c r="H8398" s="3">
        <v>0.76820601851851855</v>
      </c>
      <c r="I8398">
        <v>12</v>
      </c>
      <c r="J8398">
        <v>12</v>
      </c>
      <c r="K8398" s="1" t="s">
        <v>41</v>
      </c>
      <c r="L8398" s="1" t="s">
        <v>22</v>
      </c>
      <c r="M8398" s="1" t="s">
        <v>66</v>
      </c>
      <c r="N8398" s="1" t="s">
        <v>67</v>
      </c>
    </row>
    <row r="8399" spans="1:14" x14ac:dyDescent="0.3">
      <c r="A8399">
        <v>20681</v>
      </c>
      <c r="B8399">
        <v>9079</v>
      </c>
      <c r="C8399">
        <f>1/COUNTIF(B:B,pizza_sales[[#This Row],[order_id]])</f>
        <v>0.25</v>
      </c>
      <c r="D8399" s="1" t="s">
        <v>132</v>
      </c>
      <c r="E8399">
        <v>1</v>
      </c>
      <c r="F8399" s="2">
        <v>42010</v>
      </c>
      <c r="G8399" s="2" t="str">
        <f>TEXT(pizza_sales[[#This Row],[order_date]],"dddd")</f>
        <v>Tuesday</v>
      </c>
      <c r="H8399" s="3">
        <v>0.77716435185185184</v>
      </c>
      <c r="I8399">
        <v>10.5</v>
      </c>
      <c r="J8399">
        <v>10.5</v>
      </c>
      <c r="K8399" s="1" t="s">
        <v>41</v>
      </c>
      <c r="L8399" s="1" t="s">
        <v>14</v>
      </c>
      <c r="M8399" s="1" t="s">
        <v>15</v>
      </c>
      <c r="N8399" s="1" t="s">
        <v>16</v>
      </c>
    </row>
    <row r="8400" spans="1:14" x14ac:dyDescent="0.3">
      <c r="A8400">
        <v>20682</v>
      </c>
      <c r="B8400">
        <v>9079</v>
      </c>
      <c r="C8400">
        <f>1/COUNTIF(B:B,pizza_sales[[#This Row],[order_id]])</f>
        <v>0.25</v>
      </c>
      <c r="D8400" s="1" t="s">
        <v>161</v>
      </c>
      <c r="E8400">
        <v>1</v>
      </c>
      <c r="F8400" s="2">
        <v>42010</v>
      </c>
      <c r="G8400" s="2" t="str">
        <f>TEXT(pizza_sales[[#This Row],[order_date]],"dddd")</f>
        <v>Tuesday</v>
      </c>
      <c r="H8400" s="3">
        <v>0.77716435185185184</v>
      </c>
      <c r="I8400">
        <v>12</v>
      </c>
      <c r="J8400">
        <v>12</v>
      </c>
      <c r="K8400" s="1" t="s">
        <v>41</v>
      </c>
      <c r="L8400" s="1" t="s">
        <v>22</v>
      </c>
      <c r="M8400" s="1" t="s">
        <v>104</v>
      </c>
      <c r="N8400" s="1" t="s">
        <v>105</v>
      </c>
    </row>
    <row r="8401" spans="1:14" x14ac:dyDescent="0.3">
      <c r="A8401">
        <v>20683</v>
      </c>
      <c r="B8401">
        <v>9079</v>
      </c>
      <c r="C8401">
        <f>1/COUNTIF(B:B,pizza_sales[[#This Row],[order_id]])</f>
        <v>0.25</v>
      </c>
      <c r="D8401" s="1" t="s">
        <v>29</v>
      </c>
      <c r="E8401">
        <v>1</v>
      </c>
      <c r="F8401" s="2">
        <v>42010</v>
      </c>
      <c r="G8401" s="2" t="str">
        <f>TEXT(pizza_sales[[#This Row],[order_date]],"dddd")</f>
        <v>Tuesday</v>
      </c>
      <c r="H8401" s="3">
        <v>0.77716435185185184</v>
      </c>
      <c r="I8401">
        <v>16</v>
      </c>
      <c r="J8401">
        <v>16</v>
      </c>
      <c r="K8401" s="1" t="s">
        <v>13</v>
      </c>
      <c r="L8401" s="1" t="s">
        <v>22</v>
      </c>
      <c r="M8401" s="1" t="s">
        <v>30</v>
      </c>
      <c r="N8401" s="1" t="s">
        <v>31</v>
      </c>
    </row>
    <row r="8402" spans="1:14" x14ac:dyDescent="0.3">
      <c r="A8402">
        <v>20684</v>
      </c>
      <c r="B8402">
        <v>9079</v>
      </c>
      <c r="C8402">
        <f>1/COUNTIF(B:B,pizza_sales[[#This Row],[order_id]])</f>
        <v>0.25</v>
      </c>
      <c r="D8402" s="1" t="s">
        <v>113</v>
      </c>
      <c r="E8402">
        <v>1</v>
      </c>
      <c r="F8402" s="2">
        <v>42010</v>
      </c>
      <c r="G8402" s="2" t="str">
        <f>TEXT(pizza_sales[[#This Row],[order_date]],"dddd")</f>
        <v>Tuesday</v>
      </c>
      <c r="H8402" s="3">
        <v>0.77716435185185184</v>
      </c>
      <c r="I8402">
        <v>20.25</v>
      </c>
      <c r="J8402">
        <v>20.25</v>
      </c>
      <c r="K8402" s="1" t="s">
        <v>21</v>
      </c>
      <c r="L8402" s="1" t="s">
        <v>26</v>
      </c>
      <c r="M8402" s="1" t="s">
        <v>114</v>
      </c>
      <c r="N8402" s="1" t="s">
        <v>115</v>
      </c>
    </row>
    <row r="8403" spans="1:14" x14ac:dyDescent="0.3">
      <c r="A8403">
        <v>20685</v>
      </c>
      <c r="B8403">
        <v>9080</v>
      </c>
      <c r="C8403">
        <f>1/COUNTIF(B:B,pizza_sales[[#This Row],[order_id]])</f>
        <v>0.25</v>
      </c>
      <c r="D8403" s="1" t="s">
        <v>118</v>
      </c>
      <c r="E8403">
        <v>1</v>
      </c>
      <c r="F8403" s="2">
        <v>42010</v>
      </c>
      <c r="G8403" s="2" t="str">
        <f>TEXT(pizza_sales[[#This Row],[order_date]],"dddd")</f>
        <v>Tuesday</v>
      </c>
      <c r="H8403" s="3">
        <v>0.77844907407407404</v>
      </c>
      <c r="I8403">
        <v>16.75</v>
      </c>
      <c r="J8403">
        <v>16.75</v>
      </c>
      <c r="K8403" s="1" t="s">
        <v>13</v>
      </c>
      <c r="L8403" s="1" t="s">
        <v>33</v>
      </c>
      <c r="M8403" s="1" t="s">
        <v>42</v>
      </c>
      <c r="N8403" s="1" t="s">
        <v>43</v>
      </c>
    </row>
    <row r="8404" spans="1:14" x14ac:dyDescent="0.3">
      <c r="A8404">
        <v>20686</v>
      </c>
      <c r="B8404">
        <v>9080</v>
      </c>
      <c r="C8404">
        <f>1/COUNTIF(B:B,pizza_sales[[#This Row],[order_id]])</f>
        <v>0.25</v>
      </c>
      <c r="D8404" s="1" t="s">
        <v>40</v>
      </c>
      <c r="E8404">
        <v>1</v>
      </c>
      <c r="F8404" s="2">
        <v>42010</v>
      </c>
      <c r="G8404" s="2" t="str">
        <f>TEXT(pizza_sales[[#This Row],[order_date]],"dddd")</f>
        <v>Tuesday</v>
      </c>
      <c r="H8404" s="3">
        <v>0.77844907407407404</v>
      </c>
      <c r="I8404">
        <v>12.75</v>
      </c>
      <c r="J8404">
        <v>12.75</v>
      </c>
      <c r="K8404" s="1" t="s">
        <v>41</v>
      </c>
      <c r="L8404" s="1" t="s">
        <v>33</v>
      </c>
      <c r="M8404" s="1" t="s">
        <v>42</v>
      </c>
      <c r="N8404" s="1" t="s">
        <v>43</v>
      </c>
    </row>
    <row r="8405" spans="1:14" x14ac:dyDescent="0.3">
      <c r="A8405">
        <v>20687</v>
      </c>
      <c r="B8405">
        <v>9080</v>
      </c>
      <c r="C8405">
        <f>1/COUNTIF(B:B,pizza_sales[[#This Row],[order_id]])</f>
        <v>0.25</v>
      </c>
      <c r="D8405" s="1" t="s">
        <v>36</v>
      </c>
      <c r="E8405">
        <v>1</v>
      </c>
      <c r="F8405" s="2">
        <v>42010</v>
      </c>
      <c r="G8405" s="2" t="str">
        <f>TEXT(pizza_sales[[#This Row],[order_date]],"dddd")</f>
        <v>Tuesday</v>
      </c>
      <c r="H8405" s="3">
        <v>0.77844907407407404</v>
      </c>
      <c r="I8405">
        <v>16.5</v>
      </c>
      <c r="J8405">
        <v>16.5</v>
      </c>
      <c r="K8405" s="1" t="s">
        <v>13</v>
      </c>
      <c r="L8405" s="1" t="s">
        <v>26</v>
      </c>
      <c r="M8405" s="1" t="s">
        <v>27</v>
      </c>
      <c r="N8405" s="1" t="s">
        <v>28</v>
      </c>
    </row>
    <row r="8406" spans="1:14" x14ac:dyDescent="0.3">
      <c r="A8406">
        <v>20688</v>
      </c>
      <c r="B8406">
        <v>9080</v>
      </c>
      <c r="C8406">
        <f>1/COUNTIF(B:B,pizza_sales[[#This Row],[order_id]])</f>
        <v>0.25</v>
      </c>
      <c r="D8406" s="1" t="s">
        <v>69</v>
      </c>
      <c r="E8406">
        <v>1</v>
      </c>
      <c r="F8406" s="2">
        <v>42010</v>
      </c>
      <c r="G8406" s="2" t="str">
        <f>TEXT(pizza_sales[[#This Row],[order_date]],"dddd")</f>
        <v>Tuesday</v>
      </c>
      <c r="H8406" s="3">
        <v>0.77844907407407404</v>
      </c>
      <c r="I8406">
        <v>20.75</v>
      </c>
      <c r="J8406">
        <v>20.75</v>
      </c>
      <c r="K8406" s="1" t="s">
        <v>21</v>
      </c>
      <c r="L8406" s="1" t="s">
        <v>33</v>
      </c>
      <c r="M8406" s="1" t="s">
        <v>70</v>
      </c>
      <c r="N8406" s="1" t="s">
        <v>71</v>
      </c>
    </row>
    <row r="8407" spans="1:14" x14ac:dyDescent="0.3">
      <c r="A8407">
        <v>20689</v>
      </c>
      <c r="B8407">
        <v>9081</v>
      </c>
      <c r="C8407">
        <f>1/COUNTIF(B:B,pizza_sales[[#This Row],[order_id]])</f>
        <v>0.25</v>
      </c>
      <c r="D8407" s="1" t="s">
        <v>40</v>
      </c>
      <c r="E8407">
        <v>1</v>
      </c>
      <c r="F8407" s="2">
        <v>42010</v>
      </c>
      <c r="G8407" s="2" t="str">
        <f>TEXT(pizza_sales[[#This Row],[order_date]],"dddd")</f>
        <v>Tuesday</v>
      </c>
      <c r="H8407" s="3">
        <v>0.791412037037037</v>
      </c>
      <c r="I8407">
        <v>12.75</v>
      </c>
      <c r="J8407">
        <v>12.75</v>
      </c>
      <c r="K8407" s="1" t="s">
        <v>41</v>
      </c>
      <c r="L8407" s="1" t="s">
        <v>33</v>
      </c>
      <c r="M8407" s="1" t="s">
        <v>42</v>
      </c>
      <c r="N8407" s="1" t="s">
        <v>43</v>
      </c>
    </row>
    <row r="8408" spans="1:14" x14ac:dyDescent="0.3">
      <c r="A8408">
        <v>20690</v>
      </c>
      <c r="B8408">
        <v>9081</v>
      </c>
      <c r="C8408">
        <f>1/COUNTIF(B:B,pizza_sales[[#This Row],[order_id]])</f>
        <v>0.25</v>
      </c>
      <c r="D8408" s="1" t="s">
        <v>90</v>
      </c>
      <c r="E8408">
        <v>1</v>
      </c>
      <c r="F8408" s="2">
        <v>42010</v>
      </c>
      <c r="G8408" s="2" t="str">
        <f>TEXT(pizza_sales[[#This Row],[order_date]],"dddd")</f>
        <v>Tuesday</v>
      </c>
      <c r="H8408" s="3">
        <v>0.791412037037037</v>
      </c>
      <c r="I8408">
        <v>17.95</v>
      </c>
      <c r="J8408">
        <v>17.95</v>
      </c>
      <c r="K8408" s="1" t="s">
        <v>21</v>
      </c>
      <c r="L8408" s="1" t="s">
        <v>22</v>
      </c>
      <c r="M8408" s="1" t="s">
        <v>91</v>
      </c>
      <c r="N8408" s="1" t="s">
        <v>92</v>
      </c>
    </row>
    <row r="8409" spans="1:14" x14ac:dyDescent="0.3">
      <c r="A8409">
        <v>20691</v>
      </c>
      <c r="B8409">
        <v>9081</v>
      </c>
      <c r="C8409">
        <f>1/COUNTIF(B:B,pizza_sales[[#This Row],[order_id]])</f>
        <v>0.25</v>
      </c>
      <c r="D8409" s="1" t="s">
        <v>116</v>
      </c>
      <c r="E8409">
        <v>1</v>
      </c>
      <c r="F8409" s="2">
        <v>42010</v>
      </c>
      <c r="G8409" s="2" t="str">
        <f>TEXT(pizza_sales[[#This Row],[order_date]],"dddd")</f>
        <v>Tuesday</v>
      </c>
      <c r="H8409" s="3">
        <v>0.791412037037037</v>
      </c>
      <c r="I8409">
        <v>16</v>
      </c>
      <c r="J8409">
        <v>16</v>
      </c>
      <c r="K8409" s="1" t="s">
        <v>13</v>
      </c>
      <c r="L8409" s="1" t="s">
        <v>14</v>
      </c>
      <c r="M8409" s="1" t="s">
        <v>55</v>
      </c>
      <c r="N8409" s="1" t="s">
        <v>56</v>
      </c>
    </row>
    <row r="8410" spans="1:14" x14ac:dyDescent="0.3">
      <c r="A8410">
        <v>20692</v>
      </c>
      <c r="B8410">
        <v>9081</v>
      </c>
      <c r="C8410">
        <f>1/COUNTIF(B:B,pizza_sales[[#This Row],[order_id]])</f>
        <v>0.25</v>
      </c>
      <c r="D8410" s="1" t="s">
        <v>25</v>
      </c>
      <c r="E8410">
        <v>1</v>
      </c>
      <c r="F8410" s="2">
        <v>42010</v>
      </c>
      <c r="G8410" s="2" t="str">
        <f>TEXT(pizza_sales[[#This Row],[order_date]],"dddd")</f>
        <v>Tuesday</v>
      </c>
      <c r="H8410" s="3">
        <v>0.791412037037037</v>
      </c>
      <c r="I8410">
        <v>20.75</v>
      </c>
      <c r="J8410">
        <v>20.75</v>
      </c>
      <c r="K8410" s="1" t="s">
        <v>21</v>
      </c>
      <c r="L8410" s="1" t="s">
        <v>26</v>
      </c>
      <c r="M8410" s="1" t="s">
        <v>27</v>
      </c>
      <c r="N8410" s="1" t="s">
        <v>28</v>
      </c>
    </row>
    <row r="8411" spans="1:14" x14ac:dyDescent="0.3">
      <c r="A8411">
        <v>20693</v>
      </c>
      <c r="B8411">
        <v>9082</v>
      </c>
      <c r="C8411">
        <f>1/COUNTIF(B:B,pizza_sales[[#This Row],[order_id]])</f>
        <v>0.5</v>
      </c>
      <c r="D8411" s="1" t="s">
        <v>173</v>
      </c>
      <c r="E8411">
        <v>1</v>
      </c>
      <c r="F8411" s="2">
        <v>42010</v>
      </c>
      <c r="G8411" s="2" t="str">
        <f>TEXT(pizza_sales[[#This Row],[order_date]],"dddd")</f>
        <v>Tuesday</v>
      </c>
      <c r="H8411" s="3">
        <v>0.79931712962962964</v>
      </c>
      <c r="I8411">
        <v>20.25</v>
      </c>
      <c r="J8411">
        <v>20.25</v>
      </c>
      <c r="K8411" s="1" t="s">
        <v>21</v>
      </c>
      <c r="L8411" s="1" t="s">
        <v>26</v>
      </c>
      <c r="M8411" s="1" t="s">
        <v>97</v>
      </c>
      <c r="N8411" s="1" t="s">
        <v>98</v>
      </c>
    </row>
    <row r="8412" spans="1:14" x14ac:dyDescent="0.3">
      <c r="A8412">
        <v>20694</v>
      </c>
      <c r="B8412">
        <v>9082</v>
      </c>
      <c r="C8412">
        <f>1/COUNTIF(B:B,pizza_sales[[#This Row],[order_id]])</f>
        <v>0.5</v>
      </c>
      <c r="D8412" s="1" t="s">
        <v>145</v>
      </c>
      <c r="E8412">
        <v>1</v>
      </c>
      <c r="F8412" s="2">
        <v>42010</v>
      </c>
      <c r="G8412" s="2" t="str">
        <f>TEXT(pizza_sales[[#This Row],[order_date]],"dddd")</f>
        <v>Tuesday</v>
      </c>
      <c r="H8412" s="3">
        <v>0.79931712962962964</v>
      </c>
      <c r="I8412">
        <v>16.5</v>
      </c>
      <c r="J8412">
        <v>16.5</v>
      </c>
      <c r="K8412" s="1" t="s">
        <v>13</v>
      </c>
      <c r="L8412" s="1" t="s">
        <v>26</v>
      </c>
      <c r="M8412" s="1" t="s">
        <v>38</v>
      </c>
      <c r="N8412" s="1" t="s">
        <v>39</v>
      </c>
    </row>
    <row r="8413" spans="1:14" x14ac:dyDescent="0.3">
      <c r="A8413">
        <v>20695</v>
      </c>
      <c r="B8413">
        <v>9083</v>
      </c>
      <c r="C8413">
        <f>1/COUNTIF(B:B,pizza_sales[[#This Row],[order_id]])</f>
        <v>0.5</v>
      </c>
      <c r="D8413" s="1" t="s">
        <v>165</v>
      </c>
      <c r="E8413">
        <v>1</v>
      </c>
      <c r="F8413" s="2">
        <v>42010</v>
      </c>
      <c r="G8413" s="2" t="str">
        <f>TEXT(pizza_sales[[#This Row],[order_date]],"dddd")</f>
        <v>Tuesday</v>
      </c>
      <c r="H8413" s="3">
        <v>0.80336805555555557</v>
      </c>
      <c r="I8413">
        <v>23.65</v>
      </c>
      <c r="J8413">
        <v>23.65</v>
      </c>
      <c r="K8413" s="1" t="s">
        <v>41</v>
      </c>
      <c r="L8413" s="1" t="s">
        <v>26</v>
      </c>
      <c r="M8413" s="1" t="s">
        <v>166</v>
      </c>
      <c r="N8413" s="1" t="s">
        <v>167</v>
      </c>
    </row>
    <row r="8414" spans="1:14" x14ac:dyDescent="0.3">
      <c r="A8414">
        <v>20696</v>
      </c>
      <c r="B8414">
        <v>9083</v>
      </c>
      <c r="C8414">
        <f>1/COUNTIF(B:B,pizza_sales[[#This Row],[order_id]])</f>
        <v>0.5</v>
      </c>
      <c r="D8414" s="1" t="s">
        <v>140</v>
      </c>
      <c r="E8414">
        <v>1</v>
      </c>
      <c r="F8414" s="2">
        <v>42010</v>
      </c>
      <c r="G8414" s="2" t="str">
        <f>TEXT(pizza_sales[[#This Row],[order_date]],"dddd")</f>
        <v>Tuesday</v>
      </c>
      <c r="H8414" s="3">
        <v>0.80336805555555557</v>
      </c>
      <c r="I8414">
        <v>25.5</v>
      </c>
      <c r="J8414">
        <v>25.5</v>
      </c>
      <c r="K8414" s="1" t="s">
        <v>141</v>
      </c>
      <c r="L8414" s="1" t="s">
        <v>14</v>
      </c>
      <c r="M8414" s="1" t="s">
        <v>45</v>
      </c>
      <c r="N8414" s="1" t="s">
        <v>46</v>
      </c>
    </row>
    <row r="8415" spans="1:14" x14ac:dyDescent="0.3">
      <c r="A8415">
        <v>20697</v>
      </c>
      <c r="B8415">
        <v>9084</v>
      </c>
      <c r="C8415">
        <f>1/COUNTIF(B:B,pizza_sales[[#This Row],[order_id]])</f>
        <v>1</v>
      </c>
      <c r="D8415" s="1" t="s">
        <v>148</v>
      </c>
      <c r="E8415">
        <v>1</v>
      </c>
      <c r="F8415" s="2">
        <v>42010</v>
      </c>
      <c r="G8415" s="2" t="str">
        <f>TEXT(pizza_sales[[#This Row],[order_date]],"dddd")</f>
        <v>Tuesday</v>
      </c>
      <c r="H8415" s="3">
        <v>0.80975694444444446</v>
      </c>
      <c r="I8415">
        <v>14.5</v>
      </c>
      <c r="J8415">
        <v>14.5</v>
      </c>
      <c r="K8415" s="1" t="s">
        <v>13</v>
      </c>
      <c r="L8415" s="1" t="s">
        <v>14</v>
      </c>
      <c r="M8415" s="1" t="s">
        <v>130</v>
      </c>
      <c r="N8415" s="1" t="s">
        <v>131</v>
      </c>
    </row>
    <row r="8416" spans="1:14" x14ac:dyDescent="0.3">
      <c r="A8416">
        <v>20698</v>
      </c>
      <c r="B8416">
        <v>9085</v>
      </c>
      <c r="C8416">
        <f>1/COUNTIF(B:B,pizza_sales[[#This Row],[order_id]])</f>
        <v>0.25</v>
      </c>
      <c r="D8416" s="1" t="s">
        <v>99</v>
      </c>
      <c r="E8416">
        <v>1</v>
      </c>
      <c r="F8416" s="2">
        <v>42010</v>
      </c>
      <c r="G8416" s="2" t="str">
        <f>TEXT(pizza_sales[[#This Row],[order_date]],"dddd")</f>
        <v>Tuesday</v>
      </c>
      <c r="H8416" s="3">
        <v>0.81625000000000003</v>
      </c>
      <c r="I8416">
        <v>14.75</v>
      </c>
      <c r="J8416">
        <v>14.75</v>
      </c>
      <c r="K8416" s="1" t="s">
        <v>13</v>
      </c>
      <c r="L8416" s="1" t="s">
        <v>22</v>
      </c>
      <c r="M8416" s="1" t="s">
        <v>91</v>
      </c>
      <c r="N8416" s="1" t="s">
        <v>92</v>
      </c>
    </row>
    <row r="8417" spans="1:14" x14ac:dyDescent="0.3">
      <c r="A8417">
        <v>20699</v>
      </c>
      <c r="B8417">
        <v>9085</v>
      </c>
      <c r="C8417">
        <f>1/COUNTIF(B:B,pizza_sales[[#This Row],[order_id]])</f>
        <v>0.25</v>
      </c>
      <c r="D8417" s="1" t="s">
        <v>146</v>
      </c>
      <c r="E8417">
        <v>1</v>
      </c>
      <c r="F8417" s="2">
        <v>42010</v>
      </c>
      <c r="G8417" s="2" t="str">
        <f>TEXT(pizza_sales[[#This Row],[order_date]],"dddd")</f>
        <v>Tuesday</v>
      </c>
      <c r="H8417" s="3">
        <v>0.81625000000000003</v>
      </c>
      <c r="I8417">
        <v>20.25</v>
      </c>
      <c r="J8417">
        <v>20.25</v>
      </c>
      <c r="K8417" s="1" t="s">
        <v>21</v>
      </c>
      <c r="L8417" s="1" t="s">
        <v>22</v>
      </c>
      <c r="M8417" s="1" t="s">
        <v>104</v>
      </c>
      <c r="N8417" s="1" t="s">
        <v>105</v>
      </c>
    </row>
    <row r="8418" spans="1:14" x14ac:dyDescent="0.3">
      <c r="A8418">
        <v>20700</v>
      </c>
      <c r="B8418">
        <v>9085</v>
      </c>
      <c r="C8418">
        <f>1/COUNTIF(B:B,pizza_sales[[#This Row],[order_id]])</f>
        <v>0.25</v>
      </c>
      <c r="D8418" s="1" t="s">
        <v>161</v>
      </c>
      <c r="E8418">
        <v>1</v>
      </c>
      <c r="F8418" s="2">
        <v>42010</v>
      </c>
      <c r="G8418" s="2" t="str">
        <f>TEXT(pizza_sales[[#This Row],[order_date]],"dddd")</f>
        <v>Tuesday</v>
      </c>
      <c r="H8418" s="3">
        <v>0.81625000000000003</v>
      </c>
      <c r="I8418">
        <v>12</v>
      </c>
      <c r="J8418">
        <v>12</v>
      </c>
      <c r="K8418" s="1" t="s">
        <v>41</v>
      </c>
      <c r="L8418" s="1" t="s">
        <v>22</v>
      </c>
      <c r="M8418" s="1" t="s">
        <v>104</v>
      </c>
      <c r="N8418" s="1" t="s">
        <v>105</v>
      </c>
    </row>
    <row r="8419" spans="1:14" x14ac:dyDescent="0.3">
      <c r="A8419">
        <v>20701</v>
      </c>
      <c r="B8419">
        <v>9085</v>
      </c>
      <c r="C8419">
        <f>1/COUNTIF(B:B,pizza_sales[[#This Row],[order_id]])</f>
        <v>0.25</v>
      </c>
      <c r="D8419" s="1" t="s">
        <v>162</v>
      </c>
      <c r="E8419">
        <v>1</v>
      </c>
      <c r="F8419" s="2">
        <v>42010</v>
      </c>
      <c r="G8419" s="2" t="str">
        <f>TEXT(pizza_sales[[#This Row],[order_date]],"dddd")</f>
        <v>Tuesday</v>
      </c>
      <c r="H8419" s="3">
        <v>0.81625000000000003</v>
      </c>
      <c r="I8419">
        <v>16</v>
      </c>
      <c r="J8419">
        <v>16</v>
      </c>
      <c r="K8419" s="1" t="s">
        <v>13</v>
      </c>
      <c r="L8419" s="1" t="s">
        <v>22</v>
      </c>
      <c r="M8419" s="1" t="s">
        <v>110</v>
      </c>
      <c r="N8419" s="1" t="s">
        <v>111</v>
      </c>
    </row>
    <row r="8420" spans="1:14" x14ac:dyDescent="0.3">
      <c r="A8420">
        <v>20702</v>
      </c>
      <c r="B8420">
        <v>9086</v>
      </c>
      <c r="C8420">
        <f>1/COUNTIF(B:B,pizza_sales[[#This Row],[order_id]])</f>
        <v>0.5</v>
      </c>
      <c r="D8420" s="1" t="s">
        <v>68</v>
      </c>
      <c r="E8420">
        <v>1</v>
      </c>
      <c r="F8420" s="2">
        <v>42010</v>
      </c>
      <c r="G8420" s="2" t="str">
        <f>TEXT(pizza_sales[[#This Row],[order_date]],"dddd")</f>
        <v>Tuesday</v>
      </c>
      <c r="H8420" s="3">
        <v>0.82125000000000004</v>
      </c>
      <c r="I8420">
        <v>20.25</v>
      </c>
      <c r="J8420">
        <v>20.25</v>
      </c>
      <c r="K8420" s="1" t="s">
        <v>21</v>
      </c>
      <c r="L8420" s="1" t="s">
        <v>22</v>
      </c>
      <c r="M8420" s="1" t="s">
        <v>30</v>
      </c>
      <c r="N8420" s="1" t="s">
        <v>31</v>
      </c>
    </row>
    <row r="8421" spans="1:14" x14ac:dyDescent="0.3">
      <c r="A8421">
        <v>20703</v>
      </c>
      <c r="B8421">
        <v>9086</v>
      </c>
      <c r="C8421">
        <f>1/COUNTIF(B:B,pizza_sales[[#This Row],[order_id]])</f>
        <v>0.5</v>
      </c>
      <c r="D8421" s="1" t="s">
        <v>133</v>
      </c>
      <c r="E8421">
        <v>1</v>
      </c>
      <c r="F8421" s="2">
        <v>42010</v>
      </c>
      <c r="G8421" s="2" t="str">
        <f>TEXT(pizza_sales[[#This Row],[order_date]],"dddd")</f>
        <v>Tuesday</v>
      </c>
      <c r="H8421" s="3">
        <v>0.82125000000000004</v>
      </c>
      <c r="I8421">
        <v>16.5</v>
      </c>
      <c r="J8421">
        <v>16.5</v>
      </c>
      <c r="K8421" s="1" t="s">
        <v>13</v>
      </c>
      <c r="L8421" s="1" t="s">
        <v>26</v>
      </c>
      <c r="M8421" s="1" t="s">
        <v>107</v>
      </c>
      <c r="N8421" s="1" t="s">
        <v>108</v>
      </c>
    </row>
    <row r="8422" spans="1:14" x14ac:dyDescent="0.3">
      <c r="A8422">
        <v>20704</v>
      </c>
      <c r="B8422">
        <v>9087</v>
      </c>
      <c r="C8422">
        <f>1/COUNTIF(B:B,pizza_sales[[#This Row],[order_id]])</f>
        <v>0.33333333333333331</v>
      </c>
      <c r="D8422" s="1" t="s">
        <v>148</v>
      </c>
      <c r="E8422">
        <v>1</v>
      </c>
      <c r="F8422" s="2">
        <v>42010</v>
      </c>
      <c r="G8422" s="2" t="str">
        <f>TEXT(pizza_sales[[#This Row],[order_date]],"dddd")</f>
        <v>Tuesday</v>
      </c>
      <c r="H8422" s="3">
        <v>0.8311574074074074</v>
      </c>
      <c r="I8422">
        <v>14.5</v>
      </c>
      <c r="J8422">
        <v>14.5</v>
      </c>
      <c r="K8422" s="1" t="s">
        <v>13</v>
      </c>
      <c r="L8422" s="1" t="s">
        <v>14</v>
      </c>
      <c r="M8422" s="1" t="s">
        <v>130</v>
      </c>
      <c r="N8422" s="1" t="s">
        <v>131</v>
      </c>
    </row>
    <row r="8423" spans="1:14" x14ac:dyDescent="0.3">
      <c r="A8423">
        <v>20705</v>
      </c>
      <c r="B8423">
        <v>9087</v>
      </c>
      <c r="C8423">
        <f>1/COUNTIF(B:B,pizza_sales[[#This Row],[order_id]])</f>
        <v>0.33333333333333331</v>
      </c>
      <c r="D8423" s="1" t="s">
        <v>147</v>
      </c>
      <c r="E8423">
        <v>1</v>
      </c>
      <c r="F8423" s="2">
        <v>42010</v>
      </c>
      <c r="G8423" s="2" t="str">
        <f>TEXT(pizza_sales[[#This Row],[order_date]],"dddd")</f>
        <v>Tuesday</v>
      </c>
      <c r="H8423" s="3">
        <v>0.8311574074074074</v>
      </c>
      <c r="I8423">
        <v>16.75</v>
      </c>
      <c r="J8423">
        <v>16.75</v>
      </c>
      <c r="K8423" s="1" t="s">
        <v>13</v>
      </c>
      <c r="L8423" s="1" t="s">
        <v>33</v>
      </c>
      <c r="M8423" s="1" t="s">
        <v>70</v>
      </c>
      <c r="N8423" s="1" t="s">
        <v>71</v>
      </c>
    </row>
    <row r="8424" spans="1:14" x14ac:dyDescent="0.3">
      <c r="A8424">
        <v>20706</v>
      </c>
      <c r="B8424">
        <v>9087</v>
      </c>
      <c r="C8424">
        <f>1/COUNTIF(B:B,pizza_sales[[#This Row],[order_id]])</f>
        <v>0.33333333333333331</v>
      </c>
      <c r="D8424" s="1" t="s">
        <v>162</v>
      </c>
      <c r="E8424">
        <v>1</v>
      </c>
      <c r="F8424" s="2">
        <v>42010</v>
      </c>
      <c r="G8424" s="2" t="str">
        <f>TEXT(pizza_sales[[#This Row],[order_date]],"dddd")</f>
        <v>Tuesday</v>
      </c>
      <c r="H8424" s="3">
        <v>0.8311574074074074</v>
      </c>
      <c r="I8424">
        <v>16</v>
      </c>
      <c r="J8424">
        <v>16</v>
      </c>
      <c r="K8424" s="1" t="s">
        <v>13</v>
      </c>
      <c r="L8424" s="1" t="s">
        <v>22</v>
      </c>
      <c r="M8424" s="1" t="s">
        <v>110</v>
      </c>
      <c r="N8424" s="1" t="s">
        <v>111</v>
      </c>
    </row>
    <row r="8425" spans="1:14" x14ac:dyDescent="0.3">
      <c r="A8425">
        <v>20707</v>
      </c>
      <c r="B8425">
        <v>9088</v>
      </c>
      <c r="C8425">
        <f>1/COUNTIF(B:B,pizza_sales[[#This Row],[order_id]])</f>
        <v>0.5</v>
      </c>
      <c r="D8425" s="1" t="s">
        <v>159</v>
      </c>
      <c r="E8425">
        <v>1</v>
      </c>
      <c r="F8425" s="2">
        <v>42010</v>
      </c>
      <c r="G8425" s="2" t="str">
        <f>TEXT(pizza_sales[[#This Row],[order_date]],"dddd")</f>
        <v>Tuesday</v>
      </c>
      <c r="H8425" s="3">
        <v>0.83577546296296301</v>
      </c>
      <c r="I8425">
        <v>16.75</v>
      </c>
      <c r="J8425">
        <v>16.75</v>
      </c>
      <c r="K8425" s="1" t="s">
        <v>13</v>
      </c>
      <c r="L8425" s="1" t="s">
        <v>22</v>
      </c>
      <c r="M8425" s="1" t="s">
        <v>101</v>
      </c>
      <c r="N8425" s="1" t="s">
        <v>102</v>
      </c>
    </row>
    <row r="8426" spans="1:14" x14ac:dyDescent="0.3">
      <c r="A8426">
        <v>20708</v>
      </c>
      <c r="B8426">
        <v>9088</v>
      </c>
      <c r="C8426">
        <f>1/COUNTIF(B:B,pizza_sales[[#This Row],[order_id]])</f>
        <v>0.5</v>
      </c>
      <c r="D8426" s="1" t="s">
        <v>143</v>
      </c>
      <c r="E8426">
        <v>1</v>
      </c>
      <c r="F8426" s="2">
        <v>42010</v>
      </c>
      <c r="G8426" s="2" t="str">
        <f>TEXT(pizza_sales[[#This Row],[order_date]],"dddd")</f>
        <v>Tuesday</v>
      </c>
      <c r="H8426" s="3">
        <v>0.83577546296296301</v>
      </c>
      <c r="I8426">
        <v>11</v>
      </c>
      <c r="J8426">
        <v>11</v>
      </c>
      <c r="K8426" s="1" t="s">
        <v>41</v>
      </c>
      <c r="L8426" s="1" t="s">
        <v>14</v>
      </c>
      <c r="M8426" s="1" t="s">
        <v>130</v>
      </c>
      <c r="N8426" s="1" t="s">
        <v>131</v>
      </c>
    </row>
    <row r="8427" spans="1:14" x14ac:dyDescent="0.3">
      <c r="A8427">
        <v>20709</v>
      </c>
      <c r="B8427">
        <v>9089</v>
      </c>
      <c r="C8427">
        <f>1/COUNTIF(B:B,pizza_sales[[#This Row],[order_id]])</f>
        <v>1</v>
      </c>
      <c r="D8427" s="1" t="s">
        <v>51</v>
      </c>
      <c r="E8427">
        <v>1</v>
      </c>
      <c r="F8427" s="2">
        <v>42010</v>
      </c>
      <c r="G8427" s="2" t="str">
        <f>TEXT(pizza_sales[[#This Row],[order_date]],"dddd")</f>
        <v>Tuesday</v>
      </c>
      <c r="H8427" s="3">
        <v>0.83726851851851847</v>
      </c>
      <c r="I8427">
        <v>12</v>
      </c>
      <c r="J8427">
        <v>12</v>
      </c>
      <c r="K8427" s="1" t="s">
        <v>41</v>
      </c>
      <c r="L8427" s="1" t="s">
        <v>22</v>
      </c>
      <c r="M8427" s="1" t="s">
        <v>52</v>
      </c>
      <c r="N8427" s="1" t="s">
        <v>53</v>
      </c>
    </row>
    <row r="8428" spans="1:14" x14ac:dyDescent="0.3">
      <c r="A8428">
        <v>20710</v>
      </c>
      <c r="B8428">
        <v>9090</v>
      </c>
      <c r="C8428">
        <f>1/COUNTIF(B:B,pizza_sales[[#This Row],[order_id]])</f>
        <v>1</v>
      </c>
      <c r="D8428" s="1" t="s">
        <v>143</v>
      </c>
      <c r="E8428">
        <v>1</v>
      </c>
      <c r="F8428" s="2">
        <v>42010</v>
      </c>
      <c r="G8428" s="2" t="str">
        <f>TEXT(pizza_sales[[#This Row],[order_date]],"dddd")</f>
        <v>Tuesday</v>
      </c>
      <c r="H8428" s="3">
        <v>0.83754629629629629</v>
      </c>
      <c r="I8428">
        <v>11</v>
      </c>
      <c r="J8428">
        <v>11</v>
      </c>
      <c r="K8428" s="1" t="s">
        <v>41</v>
      </c>
      <c r="L8428" s="1" t="s">
        <v>14</v>
      </c>
      <c r="M8428" s="1" t="s">
        <v>130</v>
      </c>
      <c r="N8428" s="1" t="s">
        <v>131</v>
      </c>
    </row>
    <row r="8429" spans="1:14" x14ac:dyDescent="0.3">
      <c r="A8429">
        <v>20711</v>
      </c>
      <c r="B8429">
        <v>9091</v>
      </c>
      <c r="C8429">
        <f>1/COUNTIF(B:B,pizza_sales[[#This Row],[order_id]])</f>
        <v>1</v>
      </c>
      <c r="D8429" s="1" t="s">
        <v>162</v>
      </c>
      <c r="E8429">
        <v>1</v>
      </c>
      <c r="F8429" s="2">
        <v>42010</v>
      </c>
      <c r="G8429" s="2" t="str">
        <f>TEXT(pizza_sales[[#This Row],[order_date]],"dddd")</f>
        <v>Tuesday</v>
      </c>
      <c r="H8429" s="3">
        <v>0.83909722222222227</v>
      </c>
      <c r="I8429">
        <v>16</v>
      </c>
      <c r="J8429">
        <v>16</v>
      </c>
      <c r="K8429" s="1" t="s">
        <v>13</v>
      </c>
      <c r="L8429" s="1" t="s">
        <v>22</v>
      </c>
      <c r="M8429" s="1" t="s">
        <v>110</v>
      </c>
      <c r="N8429" s="1" t="s">
        <v>111</v>
      </c>
    </row>
    <row r="8430" spans="1:14" x14ac:dyDescent="0.3">
      <c r="A8430">
        <v>20712</v>
      </c>
      <c r="B8430">
        <v>9092</v>
      </c>
      <c r="C8430">
        <f>1/COUNTIF(B:B,pizza_sales[[#This Row],[order_id]])</f>
        <v>0.5</v>
      </c>
      <c r="D8430" s="1" t="s">
        <v>118</v>
      </c>
      <c r="E8430">
        <v>1</v>
      </c>
      <c r="F8430" s="2">
        <v>42010</v>
      </c>
      <c r="G8430" s="2" t="str">
        <f>TEXT(pizza_sales[[#This Row],[order_date]],"dddd")</f>
        <v>Tuesday</v>
      </c>
      <c r="H8430" s="3">
        <v>0.87633101851851847</v>
      </c>
      <c r="I8430">
        <v>16.75</v>
      </c>
      <c r="J8430">
        <v>16.75</v>
      </c>
      <c r="K8430" s="1" t="s">
        <v>13</v>
      </c>
      <c r="L8430" s="1" t="s">
        <v>33</v>
      </c>
      <c r="M8430" s="1" t="s">
        <v>42</v>
      </c>
      <c r="N8430" s="1" t="s">
        <v>43</v>
      </c>
    </row>
    <row r="8431" spans="1:14" x14ac:dyDescent="0.3">
      <c r="A8431">
        <v>20713</v>
      </c>
      <c r="B8431">
        <v>9092</v>
      </c>
      <c r="C8431">
        <f>1/COUNTIF(B:B,pizza_sales[[#This Row],[order_id]])</f>
        <v>0.5</v>
      </c>
      <c r="D8431" s="1" t="s">
        <v>132</v>
      </c>
      <c r="E8431">
        <v>1</v>
      </c>
      <c r="F8431" s="2">
        <v>42010</v>
      </c>
      <c r="G8431" s="2" t="str">
        <f>TEXT(pizza_sales[[#This Row],[order_date]],"dddd")</f>
        <v>Tuesday</v>
      </c>
      <c r="H8431" s="3">
        <v>0.87633101851851847</v>
      </c>
      <c r="I8431">
        <v>10.5</v>
      </c>
      <c r="J8431">
        <v>10.5</v>
      </c>
      <c r="K8431" s="1" t="s">
        <v>41</v>
      </c>
      <c r="L8431" s="1" t="s">
        <v>14</v>
      </c>
      <c r="M8431" s="1" t="s">
        <v>15</v>
      </c>
      <c r="N8431" s="1" t="s">
        <v>16</v>
      </c>
    </row>
    <row r="8432" spans="1:14" x14ac:dyDescent="0.3">
      <c r="A8432">
        <v>20714</v>
      </c>
      <c r="B8432">
        <v>9093</v>
      </c>
      <c r="C8432">
        <f>1/COUNTIF(B:B,pizza_sales[[#This Row],[order_id]])</f>
        <v>0.33333333333333331</v>
      </c>
      <c r="D8432" s="1" t="s">
        <v>20</v>
      </c>
      <c r="E8432">
        <v>1</v>
      </c>
      <c r="F8432" s="2">
        <v>42010</v>
      </c>
      <c r="G8432" s="2" t="str">
        <f>TEXT(pizza_sales[[#This Row],[order_date]],"dddd")</f>
        <v>Tuesday</v>
      </c>
      <c r="H8432" s="3">
        <v>0.89938657407407407</v>
      </c>
      <c r="I8432">
        <v>18.5</v>
      </c>
      <c r="J8432">
        <v>18.5</v>
      </c>
      <c r="K8432" s="1" t="s">
        <v>21</v>
      </c>
      <c r="L8432" s="1" t="s">
        <v>22</v>
      </c>
      <c r="M8432" s="1" t="s">
        <v>23</v>
      </c>
      <c r="N8432" s="1" t="s">
        <v>24</v>
      </c>
    </row>
    <row r="8433" spans="1:14" x14ac:dyDescent="0.3">
      <c r="A8433">
        <v>20715</v>
      </c>
      <c r="B8433">
        <v>9093</v>
      </c>
      <c r="C8433">
        <f>1/COUNTIF(B:B,pizza_sales[[#This Row],[order_id]])</f>
        <v>0.33333333333333331</v>
      </c>
      <c r="D8433" s="1" t="s">
        <v>54</v>
      </c>
      <c r="E8433">
        <v>1</v>
      </c>
      <c r="F8433" s="2">
        <v>42010</v>
      </c>
      <c r="G8433" s="2" t="str">
        <f>TEXT(pizza_sales[[#This Row],[order_date]],"dddd")</f>
        <v>Tuesday</v>
      </c>
      <c r="H8433" s="3">
        <v>0.89938657407407407</v>
      </c>
      <c r="I8433">
        <v>20.5</v>
      </c>
      <c r="J8433">
        <v>20.5</v>
      </c>
      <c r="K8433" s="1" t="s">
        <v>21</v>
      </c>
      <c r="L8433" s="1" t="s">
        <v>14</v>
      </c>
      <c r="M8433" s="1" t="s">
        <v>55</v>
      </c>
      <c r="N8433" s="1" t="s">
        <v>56</v>
      </c>
    </row>
    <row r="8434" spans="1:14" x14ac:dyDescent="0.3">
      <c r="A8434">
        <v>20716</v>
      </c>
      <c r="B8434">
        <v>9093</v>
      </c>
      <c r="C8434">
        <f>1/COUNTIF(B:B,pizza_sales[[#This Row],[order_id]])</f>
        <v>0.33333333333333331</v>
      </c>
      <c r="D8434" s="1" t="s">
        <v>147</v>
      </c>
      <c r="E8434">
        <v>1</v>
      </c>
      <c r="F8434" s="2">
        <v>42010</v>
      </c>
      <c r="G8434" s="2" t="str">
        <f>TEXT(pizza_sales[[#This Row],[order_date]],"dddd")</f>
        <v>Tuesday</v>
      </c>
      <c r="H8434" s="3">
        <v>0.89938657407407407</v>
      </c>
      <c r="I8434">
        <v>16.75</v>
      </c>
      <c r="J8434">
        <v>16.75</v>
      </c>
      <c r="K8434" s="1" t="s">
        <v>13</v>
      </c>
      <c r="L8434" s="1" t="s">
        <v>33</v>
      </c>
      <c r="M8434" s="1" t="s">
        <v>70</v>
      </c>
      <c r="N8434" s="1" t="s">
        <v>71</v>
      </c>
    </row>
    <row r="8435" spans="1:14" x14ac:dyDescent="0.3">
      <c r="A8435">
        <v>20717</v>
      </c>
      <c r="B8435">
        <v>9094</v>
      </c>
      <c r="C8435">
        <f>1/COUNTIF(B:B,pizza_sales[[#This Row],[order_id]])</f>
        <v>0.25</v>
      </c>
      <c r="D8435" s="1" t="s">
        <v>40</v>
      </c>
      <c r="E8435">
        <v>1</v>
      </c>
      <c r="F8435" s="2">
        <v>42010</v>
      </c>
      <c r="G8435" s="2" t="str">
        <f>TEXT(pizza_sales[[#This Row],[order_date]],"dddd")</f>
        <v>Tuesday</v>
      </c>
      <c r="H8435" s="3">
        <v>0.91074074074074074</v>
      </c>
      <c r="I8435">
        <v>12.75</v>
      </c>
      <c r="J8435">
        <v>12.75</v>
      </c>
      <c r="K8435" s="1" t="s">
        <v>41</v>
      </c>
      <c r="L8435" s="1" t="s">
        <v>33</v>
      </c>
      <c r="M8435" s="1" t="s">
        <v>42</v>
      </c>
      <c r="N8435" s="1" t="s">
        <v>43</v>
      </c>
    </row>
    <row r="8436" spans="1:14" x14ac:dyDescent="0.3">
      <c r="A8436">
        <v>20718</v>
      </c>
      <c r="B8436">
        <v>9094</v>
      </c>
      <c r="C8436">
        <f>1/COUNTIF(B:B,pizza_sales[[#This Row],[order_id]])</f>
        <v>0.25</v>
      </c>
      <c r="D8436" s="1" t="s">
        <v>54</v>
      </c>
      <c r="E8436">
        <v>1</v>
      </c>
      <c r="F8436" s="2">
        <v>42010</v>
      </c>
      <c r="G8436" s="2" t="str">
        <f>TEXT(pizza_sales[[#This Row],[order_date]],"dddd")</f>
        <v>Tuesday</v>
      </c>
      <c r="H8436" s="3">
        <v>0.91074074074074074</v>
      </c>
      <c r="I8436">
        <v>20.5</v>
      </c>
      <c r="J8436">
        <v>20.5</v>
      </c>
      <c r="K8436" s="1" t="s">
        <v>21</v>
      </c>
      <c r="L8436" s="1" t="s">
        <v>14</v>
      </c>
      <c r="M8436" s="1" t="s">
        <v>55</v>
      </c>
      <c r="N8436" s="1" t="s">
        <v>56</v>
      </c>
    </row>
    <row r="8437" spans="1:14" x14ac:dyDescent="0.3">
      <c r="A8437">
        <v>20719</v>
      </c>
      <c r="B8437">
        <v>9094</v>
      </c>
      <c r="C8437">
        <f>1/COUNTIF(B:B,pizza_sales[[#This Row],[order_id]])</f>
        <v>0.25</v>
      </c>
      <c r="D8437" s="1" t="s">
        <v>145</v>
      </c>
      <c r="E8437">
        <v>1</v>
      </c>
      <c r="F8437" s="2">
        <v>42010</v>
      </c>
      <c r="G8437" s="2" t="str">
        <f>TEXT(pizza_sales[[#This Row],[order_date]],"dddd")</f>
        <v>Tuesday</v>
      </c>
      <c r="H8437" s="3">
        <v>0.91074074074074074</v>
      </c>
      <c r="I8437">
        <v>16.5</v>
      </c>
      <c r="J8437">
        <v>16.5</v>
      </c>
      <c r="K8437" s="1" t="s">
        <v>13</v>
      </c>
      <c r="L8437" s="1" t="s">
        <v>26</v>
      </c>
      <c r="M8437" s="1" t="s">
        <v>38</v>
      </c>
      <c r="N8437" s="1" t="s">
        <v>39</v>
      </c>
    </row>
    <row r="8438" spans="1:14" x14ac:dyDescent="0.3">
      <c r="A8438">
        <v>20720</v>
      </c>
      <c r="B8438">
        <v>9094</v>
      </c>
      <c r="C8438">
        <f>1/COUNTIF(B:B,pizza_sales[[#This Row],[order_id]])</f>
        <v>0.25</v>
      </c>
      <c r="D8438" s="1" t="s">
        <v>32</v>
      </c>
      <c r="E8438">
        <v>1</v>
      </c>
      <c r="F8438" s="2">
        <v>42010</v>
      </c>
      <c r="G8438" s="2" t="str">
        <f>TEXT(pizza_sales[[#This Row],[order_date]],"dddd")</f>
        <v>Tuesday</v>
      </c>
      <c r="H8438" s="3">
        <v>0.91074074074074074</v>
      </c>
      <c r="I8438">
        <v>20.75</v>
      </c>
      <c r="J8438">
        <v>20.75</v>
      </c>
      <c r="K8438" s="1" t="s">
        <v>21</v>
      </c>
      <c r="L8438" s="1" t="s">
        <v>33</v>
      </c>
      <c r="M8438" s="1" t="s">
        <v>34</v>
      </c>
      <c r="N8438" s="1" t="s">
        <v>35</v>
      </c>
    </row>
    <row r="8439" spans="1:14" x14ac:dyDescent="0.3">
      <c r="A8439">
        <v>20721</v>
      </c>
      <c r="B8439">
        <v>9095</v>
      </c>
      <c r="C8439">
        <f>1/COUNTIF(B:B,pizza_sales[[#This Row],[order_id]])</f>
        <v>0.5</v>
      </c>
      <c r="D8439" s="1" t="s">
        <v>25</v>
      </c>
      <c r="E8439">
        <v>1</v>
      </c>
      <c r="F8439" s="2">
        <v>42041</v>
      </c>
      <c r="G8439" s="2" t="str">
        <f>TEXT(pizza_sales[[#This Row],[order_date]],"dddd")</f>
        <v>Friday</v>
      </c>
      <c r="H8439" s="3">
        <v>0.47002314814814816</v>
      </c>
      <c r="I8439">
        <v>20.75</v>
      </c>
      <c r="J8439">
        <v>20.75</v>
      </c>
      <c r="K8439" s="1" t="s">
        <v>21</v>
      </c>
      <c r="L8439" s="1" t="s">
        <v>26</v>
      </c>
      <c r="M8439" s="1" t="s">
        <v>27</v>
      </c>
      <c r="N8439" s="1" t="s">
        <v>28</v>
      </c>
    </row>
    <row r="8440" spans="1:14" x14ac:dyDescent="0.3">
      <c r="A8440">
        <v>20722</v>
      </c>
      <c r="B8440">
        <v>9095</v>
      </c>
      <c r="C8440">
        <f>1/COUNTIF(B:B,pizza_sales[[#This Row],[order_id]])</f>
        <v>0.5</v>
      </c>
      <c r="D8440" s="1" t="s">
        <v>158</v>
      </c>
      <c r="E8440">
        <v>1</v>
      </c>
      <c r="F8440" s="2">
        <v>42041</v>
      </c>
      <c r="G8440" s="2" t="str">
        <f>TEXT(pizza_sales[[#This Row],[order_date]],"dddd")</f>
        <v>Friday</v>
      </c>
      <c r="H8440" s="3">
        <v>0.47002314814814816</v>
      </c>
      <c r="I8440">
        <v>16.5</v>
      </c>
      <c r="J8440">
        <v>16.5</v>
      </c>
      <c r="K8440" s="1" t="s">
        <v>13</v>
      </c>
      <c r="L8440" s="1" t="s">
        <v>26</v>
      </c>
      <c r="M8440" s="1" t="s">
        <v>60</v>
      </c>
      <c r="N8440" s="1" t="s">
        <v>61</v>
      </c>
    </row>
    <row r="8441" spans="1:14" x14ac:dyDescent="0.3">
      <c r="A8441">
        <v>20723</v>
      </c>
      <c r="B8441">
        <v>9096</v>
      </c>
      <c r="C8441">
        <f>1/COUNTIF(B:B,pizza_sales[[#This Row],[order_id]])</f>
        <v>0.33333333333333331</v>
      </c>
      <c r="D8441" s="1" t="s">
        <v>160</v>
      </c>
      <c r="E8441">
        <v>1</v>
      </c>
      <c r="F8441" s="2">
        <v>42041</v>
      </c>
      <c r="G8441" s="2" t="str">
        <f>TEXT(pizza_sales[[#This Row],[order_date]],"dddd")</f>
        <v>Friday</v>
      </c>
      <c r="H8441" s="3">
        <v>0.4723148148148148</v>
      </c>
      <c r="I8441">
        <v>12</v>
      </c>
      <c r="J8441">
        <v>12</v>
      </c>
      <c r="K8441" s="1" t="s">
        <v>41</v>
      </c>
      <c r="L8441" s="1" t="s">
        <v>14</v>
      </c>
      <c r="M8441" s="1" t="s">
        <v>55</v>
      </c>
      <c r="N8441" s="1" t="s">
        <v>56</v>
      </c>
    </row>
    <row r="8442" spans="1:14" x14ac:dyDescent="0.3">
      <c r="A8442">
        <v>20724</v>
      </c>
      <c r="B8442">
        <v>9096</v>
      </c>
      <c r="C8442">
        <f>1/COUNTIF(B:B,pizza_sales[[#This Row],[order_id]])</f>
        <v>0.33333333333333331</v>
      </c>
      <c r="D8442" s="1" t="s">
        <v>25</v>
      </c>
      <c r="E8442">
        <v>1</v>
      </c>
      <c r="F8442" s="2">
        <v>42041</v>
      </c>
      <c r="G8442" s="2" t="str">
        <f>TEXT(pizza_sales[[#This Row],[order_date]],"dddd")</f>
        <v>Friday</v>
      </c>
      <c r="H8442" s="3">
        <v>0.4723148148148148</v>
      </c>
      <c r="I8442">
        <v>20.75</v>
      </c>
      <c r="J8442">
        <v>20.75</v>
      </c>
      <c r="K8442" s="1" t="s">
        <v>21</v>
      </c>
      <c r="L8442" s="1" t="s">
        <v>26</v>
      </c>
      <c r="M8442" s="1" t="s">
        <v>27</v>
      </c>
      <c r="N8442" s="1" t="s">
        <v>28</v>
      </c>
    </row>
    <row r="8443" spans="1:14" x14ac:dyDescent="0.3">
      <c r="A8443">
        <v>20725</v>
      </c>
      <c r="B8443">
        <v>9096</v>
      </c>
      <c r="C8443">
        <f>1/COUNTIF(B:B,pizza_sales[[#This Row],[order_id]])</f>
        <v>0.33333333333333331</v>
      </c>
      <c r="D8443" s="1" t="s">
        <v>121</v>
      </c>
      <c r="E8443">
        <v>1</v>
      </c>
      <c r="F8443" s="2">
        <v>42041</v>
      </c>
      <c r="G8443" s="2" t="str">
        <f>TEXT(pizza_sales[[#This Row],[order_date]],"dddd")</f>
        <v>Friday</v>
      </c>
      <c r="H8443" s="3">
        <v>0.4723148148148148</v>
      </c>
      <c r="I8443">
        <v>16.25</v>
      </c>
      <c r="J8443">
        <v>16.25</v>
      </c>
      <c r="K8443" s="1" t="s">
        <v>13</v>
      </c>
      <c r="L8443" s="1" t="s">
        <v>26</v>
      </c>
      <c r="M8443" s="1" t="s">
        <v>114</v>
      </c>
      <c r="N8443" s="1" t="s">
        <v>115</v>
      </c>
    </row>
    <row r="8444" spans="1:14" x14ac:dyDescent="0.3">
      <c r="A8444">
        <v>20726</v>
      </c>
      <c r="B8444">
        <v>9097</v>
      </c>
      <c r="C8444">
        <f>1/COUNTIF(B:B,pizza_sales[[#This Row],[order_id]])</f>
        <v>0.5</v>
      </c>
      <c r="D8444" s="1" t="s">
        <v>73</v>
      </c>
      <c r="E8444">
        <v>1</v>
      </c>
      <c r="F8444" s="2">
        <v>42041</v>
      </c>
      <c r="G8444" s="2" t="str">
        <f>TEXT(pizza_sales[[#This Row],[order_date]],"dddd")</f>
        <v>Friday</v>
      </c>
      <c r="H8444" s="3">
        <v>0.47412037037037036</v>
      </c>
      <c r="I8444">
        <v>20.75</v>
      </c>
      <c r="J8444">
        <v>20.75</v>
      </c>
      <c r="K8444" s="1" t="s">
        <v>21</v>
      </c>
      <c r="L8444" s="1" t="s">
        <v>33</v>
      </c>
      <c r="M8444" s="1" t="s">
        <v>74</v>
      </c>
      <c r="N8444" s="1" t="s">
        <v>75</v>
      </c>
    </row>
    <row r="8445" spans="1:14" x14ac:dyDescent="0.3">
      <c r="A8445">
        <v>20727</v>
      </c>
      <c r="B8445">
        <v>9097</v>
      </c>
      <c r="C8445">
        <f>1/COUNTIF(B:B,pizza_sales[[#This Row],[order_id]])</f>
        <v>0.5</v>
      </c>
      <c r="D8445" s="1" t="s">
        <v>51</v>
      </c>
      <c r="E8445">
        <v>1</v>
      </c>
      <c r="F8445" s="2">
        <v>42041</v>
      </c>
      <c r="G8445" s="2" t="str">
        <f>TEXT(pizza_sales[[#This Row],[order_date]],"dddd")</f>
        <v>Friday</v>
      </c>
      <c r="H8445" s="3">
        <v>0.47412037037037036</v>
      </c>
      <c r="I8445">
        <v>12</v>
      </c>
      <c r="J8445">
        <v>12</v>
      </c>
      <c r="K8445" s="1" t="s">
        <v>41</v>
      </c>
      <c r="L8445" s="1" t="s">
        <v>22</v>
      </c>
      <c r="M8445" s="1" t="s">
        <v>52</v>
      </c>
      <c r="N8445" s="1" t="s">
        <v>53</v>
      </c>
    </row>
    <row r="8446" spans="1:14" x14ac:dyDescent="0.3">
      <c r="A8446">
        <v>20728</v>
      </c>
      <c r="B8446">
        <v>9098</v>
      </c>
      <c r="C8446">
        <f>1/COUNTIF(B:B,pizza_sales[[#This Row],[order_id]])</f>
        <v>1</v>
      </c>
      <c r="D8446" s="1" t="s">
        <v>143</v>
      </c>
      <c r="E8446">
        <v>1</v>
      </c>
      <c r="F8446" s="2">
        <v>42041</v>
      </c>
      <c r="G8446" s="2" t="str">
        <f>TEXT(pizza_sales[[#This Row],[order_date]],"dddd")</f>
        <v>Friday</v>
      </c>
      <c r="H8446" s="3">
        <v>0.48043981481481479</v>
      </c>
      <c r="I8446">
        <v>11</v>
      </c>
      <c r="J8446">
        <v>11</v>
      </c>
      <c r="K8446" s="1" t="s">
        <v>41</v>
      </c>
      <c r="L8446" s="1" t="s">
        <v>14</v>
      </c>
      <c r="M8446" s="1" t="s">
        <v>130</v>
      </c>
      <c r="N8446" s="1" t="s">
        <v>131</v>
      </c>
    </row>
    <row r="8447" spans="1:14" x14ac:dyDescent="0.3">
      <c r="A8447">
        <v>20729</v>
      </c>
      <c r="B8447">
        <v>9099</v>
      </c>
      <c r="C8447">
        <f>1/COUNTIF(B:B,pizza_sales[[#This Row],[order_id]])</f>
        <v>1</v>
      </c>
      <c r="D8447" s="1" t="s">
        <v>77</v>
      </c>
      <c r="E8447">
        <v>1</v>
      </c>
      <c r="F8447" s="2">
        <v>42041</v>
      </c>
      <c r="G8447" s="2" t="str">
        <f>TEXT(pizza_sales[[#This Row],[order_date]],"dddd")</f>
        <v>Friday</v>
      </c>
      <c r="H8447" s="3">
        <v>0.48310185185185184</v>
      </c>
      <c r="I8447">
        <v>15.25</v>
      </c>
      <c r="J8447">
        <v>15.25</v>
      </c>
      <c r="K8447" s="1" t="s">
        <v>21</v>
      </c>
      <c r="L8447" s="1" t="s">
        <v>14</v>
      </c>
      <c r="M8447" s="1" t="s">
        <v>78</v>
      </c>
      <c r="N8447" s="1" t="s">
        <v>79</v>
      </c>
    </row>
    <row r="8448" spans="1:14" x14ac:dyDescent="0.3">
      <c r="A8448">
        <v>20730</v>
      </c>
      <c r="B8448">
        <v>9100</v>
      </c>
      <c r="C8448">
        <f>1/COUNTIF(B:B,pizza_sales[[#This Row],[order_id]])</f>
        <v>0.2</v>
      </c>
      <c r="D8448" s="1" t="s">
        <v>156</v>
      </c>
      <c r="E8448">
        <v>1</v>
      </c>
      <c r="F8448" s="2">
        <v>42041</v>
      </c>
      <c r="G8448" s="2" t="str">
        <f>TEXT(pizza_sales[[#This Row],[order_date]],"dddd")</f>
        <v>Friday</v>
      </c>
      <c r="H8448" s="3">
        <v>0.508275462962963</v>
      </c>
      <c r="I8448">
        <v>12.75</v>
      </c>
      <c r="J8448">
        <v>12.75</v>
      </c>
      <c r="K8448" s="1" t="s">
        <v>41</v>
      </c>
      <c r="L8448" s="1" t="s">
        <v>33</v>
      </c>
      <c r="M8448" s="1" t="s">
        <v>82</v>
      </c>
      <c r="N8448" s="1" t="s">
        <v>83</v>
      </c>
    </row>
    <row r="8449" spans="1:14" x14ac:dyDescent="0.3">
      <c r="A8449">
        <v>20731</v>
      </c>
      <c r="B8449">
        <v>9100</v>
      </c>
      <c r="C8449">
        <f>1/COUNTIF(B:B,pizza_sales[[#This Row],[order_id]])</f>
        <v>0.2</v>
      </c>
      <c r="D8449" s="1" t="s">
        <v>90</v>
      </c>
      <c r="E8449">
        <v>1</v>
      </c>
      <c r="F8449" s="2">
        <v>42041</v>
      </c>
      <c r="G8449" s="2" t="str">
        <f>TEXT(pizza_sales[[#This Row],[order_date]],"dddd")</f>
        <v>Friday</v>
      </c>
      <c r="H8449" s="3">
        <v>0.508275462962963</v>
      </c>
      <c r="I8449">
        <v>17.95</v>
      </c>
      <c r="J8449">
        <v>17.95</v>
      </c>
      <c r="K8449" s="1" t="s">
        <v>21</v>
      </c>
      <c r="L8449" s="1" t="s">
        <v>22</v>
      </c>
      <c r="M8449" s="1" t="s">
        <v>91</v>
      </c>
      <c r="N8449" s="1" t="s">
        <v>92</v>
      </c>
    </row>
    <row r="8450" spans="1:14" x14ac:dyDescent="0.3">
      <c r="A8450">
        <v>20732</v>
      </c>
      <c r="B8450">
        <v>9100</v>
      </c>
      <c r="C8450">
        <f>1/COUNTIF(B:B,pizza_sales[[#This Row],[order_id]])</f>
        <v>0.2</v>
      </c>
      <c r="D8450" s="1" t="s">
        <v>99</v>
      </c>
      <c r="E8450">
        <v>1</v>
      </c>
      <c r="F8450" s="2">
        <v>42041</v>
      </c>
      <c r="G8450" s="2" t="str">
        <f>TEXT(pizza_sales[[#This Row],[order_date]],"dddd")</f>
        <v>Friday</v>
      </c>
      <c r="H8450" s="3">
        <v>0.508275462962963</v>
      </c>
      <c r="I8450">
        <v>14.75</v>
      </c>
      <c r="J8450">
        <v>14.75</v>
      </c>
      <c r="K8450" s="1" t="s">
        <v>13</v>
      </c>
      <c r="L8450" s="1" t="s">
        <v>22</v>
      </c>
      <c r="M8450" s="1" t="s">
        <v>91</v>
      </c>
      <c r="N8450" s="1" t="s">
        <v>92</v>
      </c>
    </row>
    <row r="8451" spans="1:14" x14ac:dyDescent="0.3">
      <c r="A8451">
        <v>20733</v>
      </c>
      <c r="B8451">
        <v>9100</v>
      </c>
      <c r="C8451">
        <f>1/COUNTIF(B:B,pizza_sales[[#This Row],[order_id]])</f>
        <v>0.2</v>
      </c>
      <c r="D8451" s="1" t="s">
        <v>159</v>
      </c>
      <c r="E8451">
        <v>1</v>
      </c>
      <c r="F8451" s="2">
        <v>42041</v>
      </c>
      <c r="G8451" s="2" t="str">
        <f>TEXT(pizza_sales[[#This Row],[order_date]],"dddd")</f>
        <v>Friday</v>
      </c>
      <c r="H8451" s="3">
        <v>0.508275462962963</v>
      </c>
      <c r="I8451">
        <v>16.75</v>
      </c>
      <c r="J8451">
        <v>16.75</v>
      </c>
      <c r="K8451" s="1" t="s">
        <v>13</v>
      </c>
      <c r="L8451" s="1" t="s">
        <v>22</v>
      </c>
      <c r="M8451" s="1" t="s">
        <v>101</v>
      </c>
      <c r="N8451" s="1" t="s">
        <v>102</v>
      </c>
    </row>
    <row r="8452" spans="1:14" x14ac:dyDescent="0.3">
      <c r="A8452">
        <v>20734</v>
      </c>
      <c r="B8452">
        <v>9100</v>
      </c>
      <c r="C8452">
        <f>1/COUNTIF(B:B,pizza_sales[[#This Row],[order_id]])</f>
        <v>0.2</v>
      </c>
      <c r="D8452" s="1" t="s">
        <v>149</v>
      </c>
      <c r="E8452">
        <v>1</v>
      </c>
      <c r="F8452" s="2">
        <v>42041</v>
      </c>
      <c r="G8452" s="2" t="str">
        <f>TEXT(pizza_sales[[#This Row],[order_date]],"dddd")</f>
        <v>Friday</v>
      </c>
      <c r="H8452" s="3">
        <v>0.508275462962963</v>
      </c>
      <c r="I8452">
        <v>12.25</v>
      </c>
      <c r="J8452">
        <v>12.25</v>
      </c>
      <c r="K8452" s="1" t="s">
        <v>41</v>
      </c>
      <c r="L8452" s="1" t="s">
        <v>26</v>
      </c>
      <c r="M8452" s="1" t="s">
        <v>114</v>
      </c>
      <c r="N8452" s="1" t="s">
        <v>115</v>
      </c>
    </row>
    <row r="8453" spans="1:14" x14ac:dyDescent="0.3">
      <c r="A8453">
        <v>20735</v>
      </c>
      <c r="B8453">
        <v>9101</v>
      </c>
      <c r="C8453">
        <f>1/COUNTIF(B:B,pizza_sales[[#This Row],[order_id]])</f>
        <v>0.16666666666666666</v>
      </c>
      <c r="D8453" s="1" t="s">
        <v>118</v>
      </c>
      <c r="E8453">
        <v>1</v>
      </c>
      <c r="F8453" s="2">
        <v>42041</v>
      </c>
      <c r="G8453" s="2" t="str">
        <f>TEXT(pizza_sales[[#This Row],[order_date]],"dddd")</f>
        <v>Friday</v>
      </c>
      <c r="H8453" s="3">
        <v>0.50993055555555555</v>
      </c>
      <c r="I8453">
        <v>16.75</v>
      </c>
      <c r="J8453">
        <v>16.75</v>
      </c>
      <c r="K8453" s="1" t="s">
        <v>13</v>
      </c>
      <c r="L8453" s="1" t="s">
        <v>33</v>
      </c>
      <c r="M8453" s="1" t="s">
        <v>42</v>
      </c>
      <c r="N8453" s="1" t="s">
        <v>43</v>
      </c>
    </row>
    <row r="8454" spans="1:14" x14ac:dyDescent="0.3">
      <c r="A8454">
        <v>20736</v>
      </c>
      <c r="B8454">
        <v>9101</v>
      </c>
      <c r="C8454">
        <f>1/COUNTIF(B:B,pizza_sales[[#This Row],[order_id]])</f>
        <v>0.16666666666666666</v>
      </c>
      <c r="D8454" s="1" t="s">
        <v>80</v>
      </c>
      <c r="E8454">
        <v>1</v>
      </c>
      <c r="F8454" s="2">
        <v>42041</v>
      </c>
      <c r="G8454" s="2" t="str">
        <f>TEXT(pizza_sales[[#This Row],[order_date]],"dddd")</f>
        <v>Friday</v>
      </c>
      <c r="H8454" s="3">
        <v>0.50993055555555555</v>
      </c>
      <c r="I8454">
        <v>12.75</v>
      </c>
      <c r="J8454">
        <v>12.75</v>
      </c>
      <c r="K8454" s="1" t="s">
        <v>41</v>
      </c>
      <c r="L8454" s="1" t="s">
        <v>33</v>
      </c>
      <c r="M8454" s="1" t="s">
        <v>74</v>
      </c>
      <c r="N8454" s="1" t="s">
        <v>75</v>
      </c>
    </row>
    <row r="8455" spans="1:14" x14ac:dyDescent="0.3">
      <c r="A8455">
        <v>20737</v>
      </c>
      <c r="B8455">
        <v>9101</v>
      </c>
      <c r="C8455">
        <f>1/COUNTIF(B:B,pizza_sales[[#This Row],[order_id]])</f>
        <v>0.16666666666666666</v>
      </c>
      <c r="D8455" s="1" t="s">
        <v>168</v>
      </c>
      <c r="E8455">
        <v>1</v>
      </c>
      <c r="F8455" s="2">
        <v>42041</v>
      </c>
      <c r="G8455" s="2" t="str">
        <f>TEXT(pizza_sales[[#This Row],[order_date]],"dddd")</f>
        <v>Friday</v>
      </c>
      <c r="H8455" s="3">
        <v>0.50993055555555555</v>
      </c>
      <c r="I8455">
        <v>20.75</v>
      </c>
      <c r="J8455">
        <v>20.75</v>
      </c>
      <c r="K8455" s="1" t="s">
        <v>21</v>
      </c>
      <c r="L8455" s="1" t="s">
        <v>33</v>
      </c>
      <c r="M8455" s="1" t="s">
        <v>124</v>
      </c>
      <c r="N8455" s="1" t="s">
        <v>125</v>
      </c>
    </row>
    <row r="8456" spans="1:14" x14ac:dyDescent="0.3">
      <c r="A8456">
        <v>20738</v>
      </c>
      <c r="B8456">
        <v>9101</v>
      </c>
      <c r="C8456">
        <f>1/COUNTIF(B:B,pizza_sales[[#This Row],[order_id]])</f>
        <v>0.16666666666666666</v>
      </c>
      <c r="D8456" s="1" t="s">
        <v>12</v>
      </c>
      <c r="E8456">
        <v>1</v>
      </c>
      <c r="F8456" s="2">
        <v>42041</v>
      </c>
      <c r="G8456" s="2" t="str">
        <f>TEXT(pizza_sales[[#This Row],[order_date]],"dddd")</f>
        <v>Friday</v>
      </c>
      <c r="H8456" s="3">
        <v>0.50993055555555555</v>
      </c>
      <c r="I8456">
        <v>13.25</v>
      </c>
      <c r="J8456">
        <v>13.25</v>
      </c>
      <c r="K8456" s="1" t="s">
        <v>13</v>
      </c>
      <c r="L8456" s="1" t="s">
        <v>14</v>
      </c>
      <c r="M8456" s="1" t="s">
        <v>15</v>
      </c>
      <c r="N8456" s="1" t="s">
        <v>16</v>
      </c>
    </row>
    <row r="8457" spans="1:14" x14ac:dyDescent="0.3">
      <c r="A8457">
        <v>20739</v>
      </c>
      <c r="B8457">
        <v>9101</v>
      </c>
      <c r="C8457">
        <f>1/COUNTIF(B:B,pizza_sales[[#This Row],[order_id]])</f>
        <v>0.16666666666666666</v>
      </c>
      <c r="D8457" s="1" t="s">
        <v>132</v>
      </c>
      <c r="E8457">
        <v>1</v>
      </c>
      <c r="F8457" s="2">
        <v>42041</v>
      </c>
      <c r="G8457" s="2" t="str">
        <f>TEXT(pizza_sales[[#This Row],[order_date]],"dddd")</f>
        <v>Friday</v>
      </c>
      <c r="H8457" s="3">
        <v>0.50993055555555555</v>
      </c>
      <c r="I8457">
        <v>10.5</v>
      </c>
      <c r="J8457">
        <v>10.5</v>
      </c>
      <c r="K8457" s="1" t="s">
        <v>41</v>
      </c>
      <c r="L8457" s="1" t="s">
        <v>14</v>
      </c>
      <c r="M8457" s="1" t="s">
        <v>15</v>
      </c>
      <c r="N8457" s="1" t="s">
        <v>16</v>
      </c>
    </row>
    <row r="8458" spans="1:14" x14ac:dyDescent="0.3">
      <c r="A8458">
        <v>20740</v>
      </c>
      <c r="B8458">
        <v>9101</v>
      </c>
      <c r="C8458">
        <f>1/COUNTIF(B:B,pizza_sales[[#This Row],[order_id]])</f>
        <v>0.16666666666666666</v>
      </c>
      <c r="D8458" s="1" t="s">
        <v>121</v>
      </c>
      <c r="E8458">
        <v>1</v>
      </c>
      <c r="F8458" s="2">
        <v>42041</v>
      </c>
      <c r="G8458" s="2" t="str">
        <f>TEXT(pizza_sales[[#This Row],[order_date]],"dddd")</f>
        <v>Friday</v>
      </c>
      <c r="H8458" s="3">
        <v>0.50993055555555555</v>
      </c>
      <c r="I8458">
        <v>16.25</v>
      </c>
      <c r="J8458">
        <v>16.25</v>
      </c>
      <c r="K8458" s="1" t="s">
        <v>13</v>
      </c>
      <c r="L8458" s="1" t="s">
        <v>26</v>
      </c>
      <c r="M8458" s="1" t="s">
        <v>114</v>
      </c>
      <c r="N8458" s="1" t="s">
        <v>115</v>
      </c>
    </row>
    <row r="8459" spans="1:14" x14ac:dyDescent="0.3">
      <c r="A8459">
        <v>20741</v>
      </c>
      <c r="B8459">
        <v>9102</v>
      </c>
      <c r="C8459">
        <f>1/COUNTIF(B:B,pizza_sales[[#This Row],[order_id]])</f>
        <v>0.1111111111111111</v>
      </c>
      <c r="D8459" s="1" t="s">
        <v>50</v>
      </c>
      <c r="E8459">
        <v>1</v>
      </c>
      <c r="F8459" s="2">
        <v>42041</v>
      </c>
      <c r="G8459" s="2" t="str">
        <f>TEXT(pizza_sales[[#This Row],[order_date]],"dddd")</f>
        <v>Friday</v>
      </c>
      <c r="H8459" s="3">
        <v>0.52844907407407404</v>
      </c>
      <c r="I8459">
        <v>12</v>
      </c>
      <c r="J8459">
        <v>12</v>
      </c>
      <c r="K8459" s="1" t="s">
        <v>41</v>
      </c>
      <c r="L8459" s="1" t="s">
        <v>14</v>
      </c>
      <c r="M8459" s="1" t="s">
        <v>18</v>
      </c>
      <c r="N8459" s="1" t="s">
        <v>19</v>
      </c>
    </row>
    <row r="8460" spans="1:14" x14ac:dyDescent="0.3">
      <c r="A8460">
        <v>20742</v>
      </c>
      <c r="B8460">
        <v>9102</v>
      </c>
      <c r="C8460">
        <f>1/COUNTIF(B:B,pizza_sales[[#This Row],[order_id]])</f>
        <v>0.1111111111111111</v>
      </c>
      <c r="D8460" s="1" t="s">
        <v>25</v>
      </c>
      <c r="E8460">
        <v>1</v>
      </c>
      <c r="F8460" s="2">
        <v>42041</v>
      </c>
      <c r="G8460" s="2" t="str">
        <f>TEXT(pizza_sales[[#This Row],[order_date]],"dddd")</f>
        <v>Friday</v>
      </c>
      <c r="H8460" s="3">
        <v>0.52844907407407404</v>
      </c>
      <c r="I8460">
        <v>20.75</v>
      </c>
      <c r="J8460">
        <v>20.75</v>
      </c>
      <c r="K8460" s="1" t="s">
        <v>21</v>
      </c>
      <c r="L8460" s="1" t="s">
        <v>26</v>
      </c>
      <c r="M8460" s="1" t="s">
        <v>27</v>
      </c>
      <c r="N8460" s="1" t="s">
        <v>28</v>
      </c>
    </row>
    <row r="8461" spans="1:14" x14ac:dyDescent="0.3">
      <c r="A8461">
        <v>20743</v>
      </c>
      <c r="B8461">
        <v>9102</v>
      </c>
      <c r="C8461">
        <f>1/COUNTIF(B:B,pizza_sales[[#This Row],[order_id]])</f>
        <v>0.1111111111111111</v>
      </c>
      <c r="D8461" s="1" t="s">
        <v>68</v>
      </c>
      <c r="E8461">
        <v>1</v>
      </c>
      <c r="F8461" s="2">
        <v>42041</v>
      </c>
      <c r="G8461" s="2" t="str">
        <f>TEXT(pizza_sales[[#This Row],[order_date]],"dddd")</f>
        <v>Friday</v>
      </c>
      <c r="H8461" s="3">
        <v>0.52844907407407404</v>
      </c>
      <c r="I8461">
        <v>20.25</v>
      </c>
      <c r="J8461">
        <v>20.25</v>
      </c>
      <c r="K8461" s="1" t="s">
        <v>21</v>
      </c>
      <c r="L8461" s="1" t="s">
        <v>22</v>
      </c>
      <c r="M8461" s="1" t="s">
        <v>30</v>
      </c>
      <c r="N8461" s="1" t="s">
        <v>31</v>
      </c>
    </row>
    <row r="8462" spans="1:14" x14ac:dyDescent="0.3">
      <c r="A8462">
        <v>20744</v>
      </c>
      <c r="B8462">
        <v>9102</v>
      </c>
      <c r="C8462">
        <f>1/COUNTIF(B:B,pizza_sales[[#This Row],[order_id]])</f>
        <v>0.1111111111111111</v>
      </c>
      <c r="D8462" s="1" t="s">
        <v>119</v>
      </c>
      <c r="E8462">
        <v>1</v>
      </c>
      <c r="F8462" s="2">
        <v>42041</v>
      </c>
      <c r="G8462" s="2" t="str">
        <f>TEXT(pizza_sales[[#This Row],[order_date]],"dddd")</f>
        <v>Friday</v>
      </c>
      <c r="H8462" s="3">
        <v>0.52844907407407404</v>
      </c>
      <c r="I8462">
        <v>12.5</v>
      </c>
      <c r="J8462">
        <v>12.5</v>
      </c>
      <c r="K8462" s="1" t="s">
        <v>13</v>
      </c>
      <c r="L8462" s="1" t="s">
        <v>14</v>
      </c>
      <c r="M8462" s="1" t="s">
        <v>78</v>
      </c>
      <c r="N8462" s="1" t="s">
        <v>79</v>
      </c>
    </row>
    <row r="8463" spans="1:14" x14ac:dyDescent="0.3">
      <c r="A8463">
        <v>20745</v>
      </c>
      <c r="B8463">
        <v>9102</v>
      </c>
      <c r="C8463">
        <f>1/COUNTIF(B:B,pizza_sales[[#This Row],[order_id]])</f>
        <v>0.1111111111111111</v>
      </c>
      <c r="D8463" s="1" t="s">
        <v>133</v>
      </c>
      <c r="E8463">
        <v>1</v>
      </c>
      <c r="F8463" s="2">
        <v>42041</v>
      </c>
      <c r="G8463" s="2" t="str">
        <f>TEXT(pizza_sales[[#This Row],[order_date]],"dddd")</f>
        <v>Friday</v>
      </c>
      <c r="H8463" s="3">
        <v>0.52844907407407404</v>
      </c>
      <c r="I8463">
        <v>16.5</v>
      </c>
      <c r="J8463">
        <v>16.5</v>
      </c>
      <c r="K8463" s="1" t="s">
        <v>13</v>
      </c>
      <c r="L8463" s="1" t="s">
        <v>26</v>
      </c>
      <c r="M8463" s="1" t="s">
        <v>107</v>
      </c>
      <c r="N8463" s="1" t="s">
        <v>108</v>
      </c>
    </row>
    <row r="8464" spans="1:14" x14ac:dyDescent="0.3">
      <c r="A8464">
        <v>20746</v>
      </c>
      <c r="B8464">
        <v>9102</v>
      </c>
      <c r="C8464">
        <f>1/COUNTIF(B:B,pizza_sales[[#This Row],[order_id]])</f>
        <v>0.1111111111111111</v>
      </c>
      <c r="D8464" s="1" t="s">
        <v>37</v>
      </c>
      <c r="E8464">
        <v>1</v>
      </c>
      <c r="F8464" s="2">
        <v>42041</v>
      </c>
      <c r="G8464" s="2" t="str">
        <f>TEXT(pizza_sales[[#This Row],[order_date]],"dddd")</f>
        <v>Friday</v>
      </c>
      <c r="H8464" s="3">
        <v>0.52844907407407404</v>
      </c>
      <c r="I8464">
        <v>20.75</v>
      </c>
      <c r="J8464">
        <v>20.75</v>
      </c>
      <c r="K8464" s="1" t="s">
        <v>21</v>
      </c>
      <c r="L8464" s="1" t="s">
        <v>26</v>
      </c>
      <c r="M8464" s="1" t="s">
        <v>38</v>
      </c>
      <c r="N8464" s="1" t="s">
        <v>39</v>
      </c>
    </row>
    <row r="8465" spans="1:14" x14ac:dyDescent="0.3">
      <c r="A8465">
        <v>20747</v>
      </c>
      <c r="B8465">
        <v>9102</v>
      </c>
      <c r="C8465">
        <f>1/COUNTIF(B:B,pizza_sales[[#This Row],[order_id]])</f>
        <v>0.1111111111111111</v>
      </c>
      <c r="D8465" s="1" t="s">
        <v>120</v>
      </c>
      <c r="E8465">
        <v>1</v>
      </c>
      <c r="F8465" s="2">
        <v>42041</v>
      </c>
      <c r="G8465" s="2" t="str">
        <f>TEXT(pizza_sales[[#This Row],[order_date]],"dddd")</f>
        <v>Friday</v>
      </c>
      <c r="H8465" s="3">
        <v>0.52844907407407404</v>
      </c>
      <c r="I8465">
        <v>12.5</v>
      </c>
      <c r="J8465">
        <v>12.5</v>
      </c>
      <c r="K8465" s="1" t="s">
        <v>41</v>
      </c>
      <c r="L8465" s="1" t="s">
        <v>26</v>
      </c>
      <c r="M8465" s="1" t="s">
        <v>38</v>
      </c>
      <c r="N8465" s="1" t="s">
        <v>39</v>
      </c>
    </row>
    <row r="8466" spans="1:14" x14ac:dyDescent="0.3">
      <c r="A8466">
        <v>20748</v>
      </c>
      <c r="B8466">
        <v>9102</v>
      </c>
      <c r="C8466">
        <f>1/COUNTIF(B:B,pizza_sales[[#This Row],[order_id]])</f>
        <v>0.1111111111111111</v>
      </c>
      <c r="D8466" s="1" t="s">
        <v>113</v>
      </c>
      <c r="E8466">
        <v>2</v>
      </c>
      <c r="F8466" s="2">
        <v>42041</v>
      </c>
      <c r="G8466" s="2" t="str">
        <f>TEXT(pizza_sales[[#This Row],[order_date]],"dddd")</f>
        <v>Friday</v>
      </c>
      <c r="H8466" s="3">
        <v>0.52844907407407404</v>
      </c>
      <c r="I8466">
        <v>20.25</v>
      </c>
      <c r="J8466">
        <v>40.5</v>
      </c>
      <c r="K8466" s="1" t="s">
        <v>21</v>
      </c>
      <c r="L8466" s="1" t="s">
        <v>26</v>
      </c>
      <c r="M8466" s="1" t="s">
        <v>114</v>
      </c>
      <c r="N8466" s="1" t="s">
        <v>115</v>
      </c>
    </row>
    <row r="8467" spans="1:14" x14ac:dyDescent="0.3">
      <c r="A8467">
        <v>20749</v>
      </c>
      <c r="B8467">
        <v>9102</v>
      </c>
      <c r="C8467">
        <f>1/COUNTIF(B:B,pizza_sales[[#This Row],[order_id]])</f>
        <v>0.1111111111111111</v>
      </c>
      <c r="D8467" s="1" t="s">
        <v>122</v>
      </c>
      <c r="E8467">
        <v>1</v>
      </c>
      <c r="F8467" s="2">
        <v>42041</v>
      </c>
      <c r="G8467" s="2" t="str">
        <f>TEXT(pizza_sales[[#This Row],[order_date]],"dddd")</f>
        <v>Friday</v>
      </c>
      <c r="H8467" s="3">
        <v>0.52844907407407404</v>
      </c>
      <c r="I8467">
        <v>20.25</v>
      </c>
      <c r="J8467">
        <v>20.25</v>
      </c>
      <c r="K8467" s="1" t="s">
        <v>21</v>
      </c>
      <c r="L8467" s="1" t="s">
        <v>22</v>
      </c>
      <c r="M8467" s="1" t="s">
        <v>66</v>
      </c>
      <c r="N8467" s="1" t="s">
        <v>67</v>
      </c>
    </row>
    <row r="8468" spans="1:14" x14ac:dyDescent="0.3">
      <c r="A8468">
        <v>20750</v>
      </c>
      <c r="B8468">
        <v>9103</v>
      </c>
      <c r="C8468">
        <f>1/COUNTIF(B:B,pizza_sales[[#This Row],[order_id]])</f>
        <v>1</v>
      </c>
      <c r="D8468" s="1" t="s">
        <v>119</v>
      </c>
      <c r="E8468">
        <v>1</v>
      </c>
      <c r="F8468" s="2">
        <v>42041</v>
      </c>
      <c r="G8468" s="2" t="str">
        <f>TEXT(pizza_sales[[#This Row],[order_date]],"dddd")</f>
        <v>Friday</v>
      </c>
      <c r="H8468" s="3">
        <v>0.53696759259259264</v>
      </c>
      <c r="I8468">
        <v>12.5</v>
      </c>
      <c r="J8468">
        <v>12.5</v>
      </c>
      <c r="K8468" s="1" t="s">
        <v>13</v>
      </c>
      <c r="L8468" s="1" t="s">
        <v>14</v>
      </c>
      <c r="M8468" s="1" t="s">
        <v>78</v>
      </c>
      <c r="N8468" s="1" t="s">
        <v>79</v>
      </c>
    </row>
    <row r="8469" spans="1:14" x14ac:dyDescent="0.3">
      <c r="A8469">
        <v>20751</v>
      </c>
      <c r="B8469">
        <v>9104</v>
      </c>
      <c r="C8469">
        <f>1/COUNTIF(B:B,pizza_sales[[#This Row],[order_id]])</f>
        <v>0.2</v>
      </c>
      <c r="D8469" s="1" t="s">
        <v>72</v>
      </c>
      <c r="E8469">
        <v>1</v>
      </c>
      <c r="F8469" s="2">
        <v>42041</v>
      </c>
      <c r="G8469" s="2" t="str">
        <f>TEXT(pizza_sales[[#This Row],[order_date]],"dddd")</f>
        <v>Friday</v>
      </c>
      <c r="H8469" s="3">
        <v>0.5411111111111111</v>
      </c>
      <c r="I8469">
        <v>20.75</v>
      </c>
      <c r="J8469">
        <v>20.75</v>
      </c>
      <c r="K8469" s="1" t="s">
        <v>21</v>
      </c>
      <c r="L8469" s="1" t="s">
        <v>33</v>
      </c>
      <c r="M8469" s="1" t="s">
        <v>42</v>
      </c>
      <c r="N8469" s="1" t="s">
        <v>43</v>
      </c>
    </row>
    <row r="8470" spans="1:14" x14ac:dyDescent="0.3">
      <c r="A8470">
        <v>20752</v>
      </c>
      <c r="B8470">
        <v>9104</v>
      </c>
      <c r="C8470">
        <f>1/COUNTIF(B:B,pizza_sales[[#This Row],[order_id]])</f>
        <v>0.2</v>
      </c>
      <c r="D8470" s="1" t="s">
        <v>20</v>
      </c>
      <c r="E8470">
        <v>1</v>
      </c>
      <c r="F8470" s="2">
        <v>42041</v>
      </c>
      <c r="G8470" s="2" t="str">
        <f>TEXT(pizza_sales[[#This Row],[order_date]],"dddd")</f>
        <v>Friday</v>
      </c>
      <c r="H8470" s="3">
        <v>0.5411111111111111</v>
      </c>
      <c r="I8470">
        <v>18.5</v>
      </c>
      <c r="J8470">
        <v>18.5</v>
      </c>
      <c r="K8470" s="1" t="s">
        <v>21</v>
      </c>
      <c r="L8470" s="1" t="s">
        <v>22</v>
      </c>
      <c r="M8470" s="1" t="s">
        <v>23</v>
      </c>
      <c r="N8470" s="1" t="s">
        <v>24</v>
      </c>
    </row>
    <row r="8471" spans="1:14" x14ac:dyDescent="0.3">
      <c r="A8471">
        <v>20753</v>
      </c>
      <c r="B8471">
        <v>9104</v>
      </c>
      <c r="C8471">
        <f>1/COUNTIF(B:B,pizza_sales[[#This Row],[order_id]])</f>
        <v>0.2</v>
      </c>
      <c r="D8471" s="1" t="s">
        <v>160</v>
      </c>
      <c r="E8471">
        <v>1</v>
      </c>
      <c r="F8471" s="2">
        <v>42041</v>
      </c>
      <c r="G8471" s="2" t="str">
        <f>TEXT(pizza_sales[[#This Row],[order_date]],"dddd")</f>
        <v>Friday</v>
      </c>
      <c r="H8471" s="3">
        <v>0.5411111111111111</v>
      </c>
      <c r="I8471">
        <v>12</v>
      </c>
      <c r="J8471">
        <v>12</v>
      </c>
      <c r="K8471" s="1" t="s">
        <v>41</v>
      </c>
      <c r="L8471" s="1" t="s">
        <v>14</v>
      </c>
      <c r="M8471" s="1" t="s">
        <v>55</v>
      </c>
      <c r="N8471" s="1" t="s">
        <v>56</v>
      </c>
    </row>
    <row r="8472" spans="1:14" x14ac:dyDescent="0.3">
      <c r="A8472">
        <v>20754</v>
      </c>
      <c r="B8472">
        <v>9104</v>
      </c>
      <c r="C8472">
        <f>1/COUNTIF(B:B,pizza_sales[[#This Row],[order_id]])</f>
        <v>0.2</v>
      </c>
      <c r="D8472" s="1" t="s">
        <v>159</v>
      </c>
      <c r="E8472">
        <v>1</v>
      </c>
      <c r="F8472" s="2">
        <v>42041</v>
      </c>
      <c r="G8472" s="2" t="str">
        <f>TEXT(pizza_sales[[#This Row],[order_date]],"dddd")</f>
        <v>Friday</v>
      </c>
      <c r="H8472" s="3">
        <v>0.5411111111111111</v>
      </c>
      <c r="I8472">
        <v>16.75</v>
      </c>
      <c r="J8472">
        <v>16.75</v>
      </c>
      <c r="K8472" s="1" t="s">
        <v>13</v>
      </c>
      <c r="L8472" s="1" t="s">
        <v>22</v>
      </c>
      <c r="M8472" s="1" t="s">
        <v>101</v>
      </c>
      <c r="N8472" s="1" t="s">
        <v>102</v>
      </c>
    </row>
    <row r="8473" spans="1:14" x14ac:dyDescent="0.3">
      <c r="A8473">
        <v>20755</v>
      </c>
      <c r="B8473">
        <v>9104</v>
      </c>
      <c r="C8473">
        <f>1/COUNTIF(B:B,pizza_sales[[#This Row],[order_id]])</f>
        <v>0.2</v>
      </c>
      <c r="D8473" s="1" t="s">
        <v>119</v>
      </c>
      <c r="E8473">
        <v>1</v>
      </c>
      <c r="F8473" s="2">
        <v>42041</v>
      </c>
      <c r="G8473" s="2" t="str">
        <f>TEXT(pizza_sales[[#This Row],[order_date]],"dddd")</f>
        <v>Friday</v>
      </c>
      <c r="H8473" s="3">
        <v>0.5411111111111111</v>
      </c>
      <c r="I8473">
        <v>12.5</v>
      </c>
      <c r="J8473">
        <v>12.5</v>
      </c>
      <c r="K8473" s="1" t="s">
        <v>13</v>
      </c>
      <c r="L8473" s="1" t="s">
        <v>14</v>
      </c>
      <c r="M8473" s="1" t="s">
        <v>78</v>
      </c>
      <c r="N8473" s="1" t="s">
        <v>79</v>
      </c>
    </row>
    <row r="8474" spans="1:14" x14ac:dyDescent="0.3">
      <c r="A8474">
        <v>20756</v>
      </c>
      <c r="B8474">
        <v>9105</v>
      </c>
      <c r="C8474">
        <f>1/COUNTIF(B:B,pizza_sales[[#This Row],[order_id]])</f>
        <v>1</v>
      </c>
      <c r="D8474" s="1" t="s">
        <v>73</v>
      </c>
      <c r="E8474">
        <v>1</v>
      </c>
      <c r="F8474" s="2">
        <v>42041</v>
      </c>
      <c r="G8474" s="2" t="str">
        <f>TEXT(pizza_sales[[#This Row],[order_date]],"dddd")</f>
        <v>Friday</v>
      </c>
      <c r="H8474" s="3">
        <v>0.54270833333333335</v>
      </c>
      <c r="I8474">
        <v>20.75</v>
      </c>
      <c r="J8474">
        <v>20.75</v>
      </c>
      <c r="K8474" s="1" t="s">
        <v>21</v>
      </c>
      <c r="L8474" s="1" t="s">
        <v>33</v>
      </c>
      <c r="M8474" s="1" t="s">
        <v>74</v>
      </c>
      <c r="N8474" s="1" t="s">
        <v>75</v>
      </c>
    </row>
    <row r="8475" spans="1:14" x14ac:dyDescent="0.3">
      <c r="A8475">
        <v>20757</v>
      </c>
      <c r="B8475">
        <v>9106</v>
      </c>
      <c r="C8475">
        <f>1/COUNTIF(B:B,pizza_sales[[#This Row],[order_id]])</f>
        <v>0.5</v>
      </c>
      <c r="D8475" s="1" t="s">
        <v>84</v>
      </c>
      <c r="E8475">
        <v>1</v>
      </c>
      <c r="F8475" s="2">
        <v>42041</v>
      </c>
      <c r="G8475" s="2" t="str">
        <f>TEXT(pizza_sales[[#This Row],[order_date]],"dddd")</f>
        <v>Friday</v>
      </c>
      <c r="H8475" s="3">
        <v>0.54520833333333329</v>
      </c>
      <c r="I8475">
        <v>12</v>
      </c>
      <c r="J8475">
        <v>12</v>
      </c>
      <c r="K8475" s="1" t="s">
        <v>41</v>
      </c>
      <c r="L8475" s="1" t="s">
        <v>14</v>
      </c>
      <c r="M8475" s="1" t="s">
        <v>85</v>
      </c>
      <c r="N8475" s="1" t="s">
        <v>86</v>
      </c>
    </row>
    <row r="8476" spans="1:14" x14ac:dyDescent="0.3">
      <c r="A8476">
        <v>20758</v>
      </c>
      <c r="B8476">
        <v>9106</v>
      </c>
      <c r="C8476">
        <f>1/COUNTIF(B:B,pizza_sales[[#This Row],[order_id]])</f>
        <v>0.5</v>
      </c>
      <c r="D8476" s="1" t="s">
        <v>148</v>
      </c>
      <c r="E8476">
        <v>1</v>
      </c>
      <c r="F8476" s="2">
        <v>42041</v>
      </c>
      <c r="G8476" s="2" t="str">
        <f>TEXT(pizza_sales[[#This Row],[order_date]],"dddd")</f>
        <v>Friday</v>
      </c>
      <c r="H8476" s="3">
        <v>0.54520833333333329</v>
      </c>
      <c r="I8476">
        <v>14.5</v>
      </c>
      <c r="J8476">
        <v>14.5</v>
      </c>
      <c r="K8476" s="1" t="s">
        <v>13</v>
      </c>
      <c r="L8476" s="1" t="s">
        <v>14</v>
      </c>
      <c r="M8476" s="1" t="s">
        <v>130</v>
      </c>
      <c r="N8476" s="1" t="s">
        <v>131</v>
      </c>
    </row>
    <row r="8477" spans="1:14" x14ac:dyDescent="0.3">
      <c r="A8477">
        <v>20759</v>
      </c>
      <c r="B8477">
        <v>9107</v>
      </c>
      <c r="C8477">
        <f>1/COUNTIF(B:B,pizza_sales[[#This Row],[order_id]])</f>
        <v>1</v>
      </c>
      <c r="D8477" s="1" t="s">
        <v>69</v>
      </c>
      <c r="E8477">
        <v>1</v>
      </c>
      <c r="F8477" s="2">
        <v>42041</v>
      </c>
      <c r="G8477" s="2" t="str">
        <f>TEXT(pizza_sales[[#This Row],[order_date]],"dddd")</f>
        <v>Friday</v>
      </c>
      <c r="H8477" s="3">
        <v>0.54753472222222221</v>
      </c>
      <c r="I8477">
        <v>20.75</v>
      </c>
      <c r="J8477">
        <v>20.75</v>
      </c>
      <c r="K8477" s="1" t="s">
        <v>21</v>
      </c>
      <c r="L8477" s="1" t="s">
        <v>33</v>
      </c>
      <c r="M8477" s="1" t="s">
        <v>70</v>
      </c>
      <c r="N8477" s="1" t="s">
        <v>71</v>
      </c>
    </row>
    <row r="8478" spans="1:14" x14ac:dyDescent="0.3">
      <c r="A8478">
        <v>20760</v>
      </c>
      <c r="B8478">
        <v>9108</v>
      </c>
      <c r="C8478">
        <f>1/COUNTIF(B:B,pizza_sales[[#This Row],[order_id]])</f>
        <v>0.33333333333333331</v>
      </c>
      <c r="D8478" s="1" t="s">
        <v>76</v>
      </c>
      <c r="E8478">
        <v>1</v>
      </c>
      <c r="F8478" s="2">
        <v>42041</v>
      </c>
      <c r="G8478" s="2" t="str">
        <f>TEXT(pizza_sales[[#This Row],[order_date]],"dddd")</f>
        <v>Friday</v>
      </c>
      <c r="H8478" s="3">
        <v>0.54790509259259257</v>
      </c>
      <c r="I8478">
        <v>16.75</v>
      </c>
      <c r="J8478">
        <v>16.75</v>
      </c>
      <c r="K8478" s="1" t="s">
        <v>13</v>
      </c>
      <c r="L8478" s="1" t="s">
        <v>33</v>
      </c>
      <c r="M8478" s="1" t="s">
        <v>74</v>
      </c>
      <c r="N8478" s="1" t="s">
        <v>75</v>
      </c>
    </row>
    <row r="8479" spans="1:14" x14ac:dyDescent="0.3">
      <c r="A8479">
        <v>20761</v>
      </c>
      <c r="B8479">
        <v>9108</v>
      </c>
      <c r="C8479">
        <f>1/COUNTIF(B:B,pizza_sales[[#This Row],[order_id]])</f>
        <v>0.33333333333333331</v>
      </c>
      <c r="D8479" s="1" t="s">
        <v>57</v>
      </c>
      <c r="E8479">
        <v>1</v>
      </c>
      <c r="F8479" s="2">
        <v>42041</v>
      </c>
      <c r="G8479" s="2" t="str">
        <f>TEXT(pizza_sales[[#This Row],[order_date]],"dddd")</f>
        <v>Friday</v>
      </c>
      <c r="H8479" s="3">
        <v>0.54790509259259257</v>
      </c>
      <c r="I8479">
        <v>12.5</v>
      </c>
      <c r="J8479">
        <v>12.5</v>
      </c>
      <c r="K8479" s="1" t="s">
        <v>41</v>
      </c>
      <c r="L8479" s="1" t="s">
        <v>26</v>
      </c>
      <c r="M8479" s="1" t="s">
        <v>27</v>
      </c>
      <c r="N8479" s="1" t="s">
        <v>28</v>
      </c>
    </row>
    <row r="8480" spans="1:14" x14ac:dyDescent="0.3">
      <c r="A8480">
        <v>20762</v>
      </c>
      <c r="B8480">
        <v>9108</v>
      </c>
      <c r="C8480">
        <f>1/COUNTIF(B:B,pizza_sales[[#This Row],[order_id]])</f>
        <v>0.33333333333333331</v>
      </c>
      <c r="D8480" s="1" t="s">
        <v>113</v>
      </c>
      <c r="E8480">
        <v>1</v>
      </c>
      <c r="F8480" s="2">
        <v>42041</v>
      </c>
      <c r="G8480" s="2" t="str">
        <f>TEXT(pizza_sales[[#This Row],[order_date]],"dddd")</f>
        <v>Friday</v>
      </c>
      <c r="H8480" s="3">
        <v>0.54790509259259257</v>
      </c>
      <c r="I8480">
        <v>20.25</v>
      </c>
      <c r="J8480">
        <v>20.25</v>
      </c>
      <c r="K8480" s="1" t="s">
        <v>21</v>
      </c>
      <c r="L8480" s="1" t="s">
        <v>26</v>
      </c>
      <c r="M8480" s="1" t="s">
        <v>114</v>
      </c>
      <c r="N8480" s="1" t="s">
        <v>115</v>
      </c>
    </row>
    <row r="8481" spans="1:14" x14ac:dyDescent="0.3">
      <c r="A8481">
        <v>20763</v>
      </c>
      <c r="B8481">
        <v>9109</v>
      </c>
      <c r="C8481">
        <f>1/COUNTIF(B:B,pizza_sales[[#This Row],[order_id]])</f>
        <v>0.5</v>
      </c>
      <c r="D8481" s="1" t="s">
        <v>76</v>
      </c>
      <c r="E8481">
        <v>1</v>
      </c>
      <c r="F8481" s="2">
        <v>42041</v>
      </c>
      <c r="G8481" s="2" t="str">
        <f>TEXT(pizza_sales[[#This Row],[order_date]],"dddd")</f>
        <v>Friday</v>
      </c>
      <c r="H8481" s="3">
        <v>0.55071759259259256</v>
      </c>
      <c r="I8481">
        <v>16.75</v>
      </c>
      <c r="J8481">
        <v>16.75</v>
      </c>
      <c r="K8481" s="1" t="s">
        <v>13</v>
      </c>
      <c r="L8481" s="1" t="s">
        <v>33</v>
      </c>
      <c r="M8481" s="1" t="s">
        <v>74</v>
      </c>
      <c r="N8481" s="1" t="s">
        <v>75</v>
      </c>
    </row>
    <row r="8482" spans="1:14" x14ac:dyDescent="0.3">
      <c r="A8482">
        <v>20764</v>
      </c>
      <c r="B8482">
        <v>9109</v>
      </c>
      <c r="C8482">
        <f>1/COUNTIF(B:B,pizza_sales[[#This Row],[order_id]])</f>
        <v>0.5</v>
      </c>
      <c r="D8482" s="1" t="s">
        <v>80</v>
      </c>
      <c r="E8482">
        <v>1</v>
      </c>
      <c r="F8482" s="2">
        <v>42041</v>
      </c>
      <c r="G8482" s="2" t="str">
        <f>TEXT(pizza_sales[[#This Row],[order_date]],"dddd")</f>
        <v>Friday</v>
      </c>
      <c r="H8482" s="3">
        <v>0.55071759259259256</v>
      </c>
      <c r="I8482">
        <v>12.75</v>
      </c>
      <c r="J8482">
        <v>12.75</v>
      </c>
      <c r="K8482" s="1" t="s">
        <v>41</v>
      </c>
      <c r="L8482" s="1" t="s">
        <v>33</v>
      </c>
      <c r="M8482" s="1" t="s">
        <v>74</v>
      </c>
      <c r="N8482" s="1" t="s">
        <v>75</v>
      </c>
    </row>
    <row r="8483" spans="1:14" x14ac:dyDescent="0.3">
      <c r="A8483">
        <v>20765</v>
      </c>
      <c r="B8483">
        <v>9110</v>
      </c>
      <c r="C8483">
        <f>1/COUNTIF(B:B,pizza_sales[[#This Row],[order_id]])</f>
        <v>0.33333333333333331</v>
      </c>
      <c r="D8483" s="1" t="s">
        <v>72</v>
      </c>
      <c r="E8483">
        <v>1</v>
      </c>
      <c r="F8483" s="2">
        <v>42041</v>
      </c>
      <c r="G8483" s="2" t="str">
        <f>TEXT(pizza_sales[[#This Row],[order_date]],"dddd")</f>
        <v>Friday</v>
      </c>
      <c r="H8483" s="3">
        <v>0.55857638888888894</v>
      </c>
      <c r="I8483">
        <v>20.75</v>
      </c>
      <c r="J8483">
        <v>20.75</v>
      </c>
      <c r="K8483" s="1" t="s">
        <v>21</v>
      </c>
      <c r="L8483" s="1" t="s">
        <v>33</v>
      </c>
      <c r="M8483" s="1" t="s">
        <v>42</v>
      </c>
      <c r="N8483" s="1" t="s">
        <v>43</v>
      </c>
    </row>
    <row r="8484" spans="1:14" x14ac:dyDescent="0.3">
      <c r="A8484">
        <v>20766</v>
      </c>
      <c r="B8484">
        <v>9110</v>
      </c>
      <c r="C8484">
        <f>1/COUNTIF(B:B,pizza_sales[[#This Row],[order_id]])</f>
        <v>0.33333333333333331</v>
      </c>
      <c r="D8484" s="1" t="s">
        <v>54</v>
      </c>
      <c r="E8484">
        <v>1</v>
      </c>
      <c r="F8484" s="2">
        <v>42041</v>
      </c>
      <c r="G8484" s="2" t="str">
        <f>TEXT(pizza_sales[[#This Row],[order_date]],"dddd")</f>
        <v>Friday</v>
      </c>
      <c r="H8484" s="3">
        <v>0.55857638888888894</v>
      </c>
      <c r="I8484">
        <v>20.5</v>
      </c>
      <c r="J8484">
        <v>20.5</v>
      </c>
      <c r="K8484" s="1" t="s">
        <v>21</v>
      </c>
      <c r="L8484" s="1" t="s">
        <v>14</v>
      </c>
      <c r="M8484" s="1" t="s">
        <v>55</v>
      </c>
      <c r="N8484" s="1" t="s">
        <v>56</v>
      </c>
    </row>
    <row r="8485" spans="1:14" x14ac:dyDescent="0.3">
      <c r="A8485">
        <v>20767</v>
      </c>
      <c r="B8485">
        <v>9110</v>
      </c>
      <c r="C8485">
        <f>1/COUNTIF(B:B,pizza_sales[[#This Row],[order_id]])</f>
        <v>0.33333333333333331</v>
      </c>
      <c r="D8485" s="1" t="s">
        <v>32</v>
      </c>
      <c r="E8485">
        <v>1</v>
      </c>
      <c r="F8485" s="2">
        <v>42041</v>
      </c>
      <c r="G8485" s="2" t="str">
        <f>TEXT(pizza_sales[[#This Row],[order_date]],"dddd")</f>
        <v>Friday</v>
      </c>
      <c r="H8485" s="3">
        <v>0.55857638888888894</v>
      </c>
      <c r="I8485">
        <v>20.75</v>
      </c>
      <c r="J8485">
        <v>20.75</v>
      </c>
      <c r="K8485" s="1" t="s">
        <v>21</v>
      </c>
      <c r="L8485" s="1" t="s">
        <v>33</v>
      </c>
      <c r="M8485" s="1" t="s">
        <v>34</v>
      </c>
      <c r="N8485" s="1" t="s">
        <v>35</v>
      </c>
    </row>
    <row r="8486" spans="1:14" x14ac:dyDescent="0.3">
      <c r="A8486">
        <v>20768</v>
      </c>
      <c r="B8486">
        <v>9111</v>
      </c>
      <c r="C8486">
        <f>1/COUNTIF(B:B,pizza_sales[[#This Row],[order_id]])</f>
        <v>0.25</v>
      </c>
      <c r="D8486" s="1" t="s">
        <v>50</v>
      </c>
      <c r="E8486">
        <v>1</v>
      </c>
      <c r="F8486" s="2">
        <v>42041</v>
      </c>
      <c r="G8486" s="2" t="str">
        <f>TEXT(pizza_sales[[#This Row],[order_date]],"dddd")</f>
        <v>Friday</v>
      </c>
      <c r="H8486" s="3">
        <v>0.56000000000000005</v>
      </c>
      <c r="I8486">
        <v>12</v>
      </c>
      <c r="J8486">
        <v>12</v>
      </c>
      <c r="K8486" s="1" t="s">
        <v>41</v>
      </c>
      <c r="L8486" s="1" t="s">
        <v>14</v>
      </c>
      <c r="M8486" s="1" t="s">
        <v>18</v>
      </c>
      <c r="N8486" s="1" t="s">
        <v>19</v>
      </c>
    </row>
    <row r="8487" spans="1:14" x14ac:dyDescent="0.3">
      <c r="A8487">
        <v>20769</v>
      </c>
      <c r="B8487">
        <v>9111</v>
      </c>
      <c r="C8487">
        <f>1/COUNTIF(B:B,pizza_sales[[#This Row],[order_id]])</f>
        <v>0.25</v>
      </c>
      <c r="D8487" s="1" t="s">
        <v>69</v>
      </c>
      <c r="E8487">
        <v>1</v>
      </c>
      <c r="F8487" s="2">
        <v>42041</v>
      </c>
      <c r="G8487" s="2" t="str">
        <f>TEXT(pizza_sales[[#This Row],[order_date]],"dddd")</f>
        <v>Friday</v>
      </c>
      <c r="H8487" s="3">
        <v>0.56000000000000005</v>
      </c>
      <c r="I8487">
        <v>20.75</v>
      </c>
      <c r="J8487">
        <v>20.75</v>
      </c>
      <c r="K8487" s="1" t="s">
        <v>21</v>
      </c>
      <c r="L8487" s="1" t="s">
        <v>33</v>
      </c>
      <c r="M8487" s="1" t="s">
        <v>70</v>
      </c>
      <c r="N8487" s="1" t="s">
        <v>71</v>
      </c>
    </row>
    <row r="8488" spans="1:14" x14ac:dyDescent="0.3">
      <c r="A8488">
        <v>20770</v>
      </c>
      <c r="B8488">
        <v>9111</v>
      </c>
      <c r="C8488">
        <f>1/COUNTIF(B:B,pizza_sales[[#This Row],[order_id]])</f>
        <v>0.25</v>
      </c>
      <c r="D8488" s="1" t="s">
        <v>62</v>
      </c>
      <c r="E8488">
        <v>1</v>
      </c>
      <c r="F8488" s="2">
        <v>42041</v>
      </c>
      <c r="G8488" s="2" t="str">
        <f>TEXT(pizza_sales[[#This Row],[order_date]],"dddd")</f>
        <v>Friday</v>
      </c>
      <c r="H8488" s="3">
        <v>0.56000000000000005</v>
      </c>
      <c r="I8488">
        <v>20.75</v>
      </c>
      <c r="J8488">
        <v>20.75</v>
      </c>
      <c r="K8488" s="1" t="s">
        <v>21</v>
      </c>
      <c r="L8488" s="1" t="s">
        <v>22</v>
      </c>
      <c r="M8488" s="1" t="s">
        <v>63</v>
      </c>
      <c r="N8488" s="1" t="s">
        <v>64</v>
      </c>
    </row>
    <row r="8489" spans="1:14" x14ac:dyDescent="0.3">
      <c r="A8489">
        <v>20771</v>
      </c>
      <c r="B8489">
        <v>9111</v>
      </c>
      <c r="C8489">
        <f>1/COUNTIF(B:B,pizza_sales[[#This Row],[order_id]])</f>
        <v>0.25</v>
      </c>
      <c r="D8489" s="1" t="s">
        <v>44</v>
      </c>
      <c r="E8489">
        <v>1</v>
      </c>
      <c r="F8489" s="2">
        <v>42041</v>
      </c>
      <c r="G8489" s="2" t="str">
        <f>TEXT(pizza_sales[[#This Row],[order_date]],"dddd")</f>
        <v>Friday</v>
      </c>
      <c r="H8489" s="3">
        <v>0.56000000000000005</v>
      </c>
      <c r="I8489">
        <v>12</v>
      </c>
      <c r="J8489">
        <v>12</v>
      </c>
      <c r="K8489" s="1" t="s">
        <v>41</v>
      </c>
      <c r="L8489" s="1" t="s">
        <v>14</v>
      </c>
      <c r="M8489" s="1" t="s">
        <v>45</v>
      </c>
      <c r="N8489" s="1" t="s">
        <v>46</v>
      </c>
    </row>
    <row r="8490" spans="1:14" x14ac:dyDescent="0.3">
      <c r="A8490">
        <v>20772</v>
      </c>
      <c r="B8490">
        <v>9112</v>
      </c>
      <c r="C8490">
        <f>1/COUNTIF(B:B,pizza_sales[[#This Row],[order_id]])</f>
        <v>1</v>
      </c>
      <c r="D8490" s="1" t="s">
        <v>59</v>
      </c>
      <c r="E8490">
        <v>1</v>
      </c>
      <c r="F8490" s="2">
        <v>42041</v>
      </c>
      <c r="G8490" s="2" t="str">
        <f>TEXT(pizza_sales[[#This Row],[order_date]],"dddd")</f>
        <v>Friday</v>
      </c>
      <c r="H8490" s="3">
        <v>0.56936342592592593</v>
      </c>
      <c r="I8490">
        <v>20.75</v>
      </c>
      <c r="J8490">
        <v>20.75</v>
      </c>
      <c r="K8490" s="1" t="s">
        <v>21</v>
      </c>
      <c r="L8490" s="1" t="s">
        <v>26</v>
      </c>
      <c r="M8490" s="1" t="s">
        <v>60</v>
      </c>
      <c r="N8490" s="1" t="s">
        <v>61</v>
      </c>
    </row>
    <row r="8491" spans="1:14" x14ac:dyDescent="0.3">
      <c r="A8491">
        <v>20773</v>
      </c>
      <c r="B8491">
        <v>9113</v>
      </c>
      <c r="C8491">
        <f>1/COUNTIF(B:B,pizza_sales[[#This Row],[order_id]])</f>
        <v>1</v>
      </c>
      <c r="D8491" s="1" t="s">
        <v>59</v>
      </c>
      <c r="E8491">
        <v>1</v>
      </c>
      <c r="F8491" s="2">
        <v>42041</v>
      </c>
      <c r="G8491" s="2" t="str">
        <f>TEXT(pizza_sales[[#This Row],[order_date]],"dddd")</f>
        <v>Friday</v>
      </c>
      <c r="H8491" s="3">
        <v>0.57157407407407412</v>
      </c>
      <c r="I8491">
        <v>20.75</v>
      </c>
      <c r="J8491">
        <v>20.75</v>
      </c>
      <c r="K8491" s="1" t="s">
        <v>21</v>
      </c>
      <c r="L8491" s="1" t="s">
        <v>26</v>
      </c>
      <c r="M8491" s="1" t="s">
        <v>60</v>
      </c>
      <c r="N8491" s="1" t="s">
        <v>61</v>
      </c>
    </row>
    <row r="8492" spans="1:14" x14ac:dyDescent="0.3">
      <c r="A8492">
        <v>20774</v>
      </c>
      <c r="B8492">
        <v>9114</v>
      </c>
      <c r="C8492">
        <f>1/COUNTIF(B:B,pizza_sales[[#This Row],[order_id]])</f>
        <v>0.33333333333333331</v>
      </c>
      <c r="D8492" s="1" t="s">
        <v>73</v>
      </c>
      <c r="E8492">
        <v>1</v>
      </c>
      <c r="F8492" s="2">
        <v>42041</v>
      </c>
      <c r="G8492" s="2" t="str">
        <f>TEXT(pizza_sales[[#This Row],[order_date]],"dddd")</f>
        <v>Friday</v>
      </c>
      <c r="H8492" s="3">
        <v>0.5794907407407407</v>
      </c>
      <c r="I8492">
        <v>20.75</v>
      </c>
      <c r="J8492">
        <v>20.75</v>
      </c>
      <c r="K8492" s="1" t="s">
        <v>21</v>
      </c>
      <c r="L8492" s="1" t="s">
        <v>33</v>
      </c>
      <c r="M8492" s="1" t="s">
        <v>74</v>
      </c>
      <c r="N8492" s="1" t="s">
        <v>75</v>
      </c>
    </row>
    <row r="8493" spans="1:14" x14ac:dyDescent="0.3">
      <c r="A8493">
        <v>20775</v>
      </c>
      <c r="B8493">
        <v>9114</v>
      </c>
      <c r="C8493">
        <f>1/COUNTIF(B:B,pizza_sales[[#This Row],[order_id]])</f>
        <v>0.33333333333333331</v>
      </c>
      <c r="D8493" s="1" t="s">
        <v>76</v>
      </c>
      <c r="E8493">
        <v>1</v>
      </c>
      <c r="F8493" s="2">
        <v>42041</v>
      </c>
      <c r="G8493" s="2" t="str">
        <f>TEXT(pizza_sales[[#This Row],[order_date]],"dddd")</f>
        <v>Friday</v>
      </c>
      <c r="H8493" s="3">
        <v>0.5794907407407407</v>
      </c>
      <c r="I8493">
        <v>16.75</v>
      </c>
      <c r="J8493">
        <v>16.75</v>
      </c>
      <c r="K8493" s="1" t="s">
        <v>13</v>
      </c>
      <c r="L8493" s="1" t="s">
        <v>33</v>
      </c>
      <c r="M8493" s="1" t="s">
        <v>74</v>
      </c>
      <c r="N8493" s="1" t="s">
        <v>75</v>
      </c>
    </row>
    <row r="8494" spans="1:14" x14ac:dyDescent="0.3">
      <c r="A8494">
        <v>20776</v>
      </c>
      <c r="B8494">
        <v>9114</v>
      </c>
      <c r="C8494">
        <f>1/COUNTIF(B:B,pizza_sales[[#This Row],[order_id]])</f>
        <v>0.33333333333333331</v>
      </c>
      <c r="D8494" s="1" t="s">
        <v>109</v>
      </c>
      <c r="E8494">
        <v>1</v>
      </c>
      <c r="F8494" s="2">
        <v>42041</v>
      </c>
      <c r="G8494" s="2" t="str">
        <f>TEXT(pizza_sales[[#This Row],[order_date]],"dddd")</f>
        <v>Friday</v>
      </c>
      <c r="H8494" s="3">
        <v>0.5794907407407407</v>
      </c>
      <c r="I8494">
        <v>20.25</v>
      </c>
      <c r="J8494">
        <v>20.25</v>
      </c>
      <c r="K8494" s="1" t="s">
        <v>21</v>
      </c>
      <c r="L8494" s="1" t="s">
        <v>22</v>
      </c>
      <c r="M8494" s="1" t="s">
        <v>110</v>
      </c>
      <c r="N8494" s="1" t="s">
        <v>111</v>
      </c>
    </row>
    <row r="8495" spans="1:14" x14ac:dyDescent="0.3">
      <c r="A8495">
        <v>20777</v>
      </c>
      <c r="B8495">
        <v>9115</v>
      </c>
      <c r="C8495">
        <f>1/COUNTIF(B:B,pizza_sales[[#This Row],[order_id]])</f>
        <v>0.5</v>
      </c>
      <c r="D8495" s="1" t="s">
        <v>73</v>
      </c>
      <c r="E8495">
        <v>1</v>
      </c>
      <c r="F8495" s="2">
        <v>42041</v>
      </c>
      <c r="G8495" s="2" t="str">
        <f>TEXT(pizza_sales[[#This Row],[order_date]],"dddd")</f>
        <v>Friday</v>
      </c>
      <c r="H8495" s="3">
        <v>0.60384259259259254</v>
      </c>
      <c r="I8495">
        <v>20.75</v>
      </c>
      <c r="J8495">
        <v>20.75</v>
      </c>
      <c r="K8495" s="1" t="s">
        <v>21</v>
      </c>
      <c r="L8495" s="1" t="s">
        <v>33</v>
      </c>
      <c r="M8495" s="1" t="s">
        <v>74</v>
      </c>
      <c r="N8495" s="1" t="s">
        <v>75</v>
      </c>
    </row>
    <row r="8496" spans="1:14" x14ac:dyDescent="0.3">
      <c r="A8496">
        <v>20778</v>
      </c>
      <c r="B8496">
        <v>9115</v>
      </c>
      <c r="C8496">
        <f>1/COUNTIF(B:B,pizza_sales[[#This Row],[order_id]])</f>
        <v>0.5</v>
      </c>
      <c r="D8496" s="1" t="s">
        <v>121</v>
      </c>
      <c r="E8496">
        <v>1</v>
      </c>
      <c r="F8496" s="2">
        <v>42041</v>
      </c>
      <c r="G8496" s="2" t="str">
        <f>TEXT(pizza_sales[[#This Row],[order_date]],"dddd")</f>
        <v>Friday</v>
      </c>
      <c r="H8496" s="3">
        <v>0.60384259259259254</v>
      </c>
      <c r="I8496">
        <v>16.25</v>
      </c>
      <c r="J8496">
        <v>16.25</v>
      </c>
      <c r="K8496" s="1" t="s">
        <v>13</v>
      </c>
      <c r="L8496" s="1" t="s">
        <v>26</v>
      </c>
      <c r="M8496" s="1" t="s">
        <v>114</v>
      </c>
      <c r="N8496" s="1" t="s">
        <v>115</v>
      </c>
    </row>
    <row r="8497" spans="1:14" x14ac:dyDescent="0.3">
      <c r="A8497">
        <v>20779</v>
      </c>
      <c r="B8497">
        <v>9116</v>
      </c>
      <c r="C8497">
        <f>1/COUNTIF(B:B,pizza_sales[[#This Row],[order_id]])</f>
        <v>0.5</v>
      </c>
      <c r="D8497" s="1" t="s">
        <v>68</v>
      </c>
      <c r="E8497">
        <v>1</v>
      </c>
      <c r="F8497" s="2">
        <v>42041</v>
      </c>
      <c r="G8497" s="2" t="str">
        <f>TEXT(pizza_sales[[#This Row],[order_date]],"dddd")</f>
        <v>Friday</v>
      </c>
      <c r="H8497" s="3">
        <v>0.60751157407407408</v>
      </c>
      <c r="I8497">
        <v>20.25</v>
      </c>
      <c r="J8497">
        <v>20.25</v>
      </c>
      <c r="K8497" s="1" t="s">
        <v>21</v>
      </c>
      <c r="L8497" s="1" t="s">
        <v>22</v>
      </c>
      <c r="M8497" s="1" t="s">
        <v>30</v>
      </c>
      <c r="N8497" s="1" t="s">
        <v>31</v>
      </c>
    </row>
    <row r="8498" spans="1:14" x14ac:dyDescent="0.3">
      <c r="A8498">
        <v>20780</v>
      </c>
      <c r="B8498">
        <v>9116</v>
      </c>
      <c r="C8498">
        <f>1/COUNTIF(B:B,pizza_sales[[#This Row],[order_id]])</f>
        <v>0.5</v>
      </c>
      <c r="D8498" s="1" t="s">
        <v>162</v>
      </c>
      <c r="E8498">
        <v>1</v>
      </c>
      <c r="F8498" s="2">
        <v>42041</v>
      </c>
      <c r="G8498" s="2" t="str">
        <f>TEXT(pizza_sales[[#This Row],[order_date]],"dddd")</f>
        <v>Friday</v>
      </c>
      <c r="H8498" s="3">
        <v>0.60751157407407408</v>
      </c>
      <c r="I8498">
        <v>16</v>
      </c>
      <c r="J8498">
        <v>16</v>
      </c>
      <c r="K8498" s="1" t="s">
        <v>13</v>
      </c>
      <c r="L8498" s="1" t="s">
        <v>22</v>
      </c>
      <c r="M8498" s="1" t="s">
        <v>110</v>
      </c>
      <c r="N8498" s="1" t="s">
        <v>111</v>
      </c>
    </row>
    <row r="8499" spans="1:14" x14ac:dyDescent="0.3">
      <c r="A8499">
        <v>20781</v>
      </c>
      <c r="B8499">
        <v>9117</v>
      </c>
      <c r="C8499">
        <f>1/COUNTIF(B:B,pizza_sales[[#This Row],[order_id]])</f>
        <v>1</v>
      </c>
      <c r="D8499" s="1" t="s">
        <v>84</v>
      </c>
      <c r="E8499">
        <v>1</v>
      </c>
      <c r="F8499" s="2">
        <v>42041</v>
      </c>
      <c r="G8499" s="2" t="str">
        <f>TEXT(pizza_sales[[#This Row],[order_date]],"dddd")</f>
        <v>Friday</v>
      </c>
      <c r="H8499" s="3">
        <v>0.60818287037037033</v>
      </c>
      <c r="I8499">
        <v>12</v>
      </c>
      <c r="J8499">
        <v>12</v>
      </c>
      <c r="K8499" s="1" t="s">
        <v>41</v>
      </c>
      <c r="L8499" s="1" t="s">
        <v>14</v>
      </c>
      <c r="M8499" s="1" t="s">
        <v>85</v>
      </c>
      <c r="N8499" s="1" t="s">
        <v>86</v>
      </c>
    </row>
    <row r="8500" spans="1:14" x14ac:dyDescent="0.3">
      <c r="A8500">
        <v>20782</v>
      </c>
      <c r="B8500">
        <v>9118</v>
      </c>
      <c r="C8500">
        <f>1/COUNTIF(B:B,pizza_sales[[#This Row],[order_id]])</f>
        <v>0.25</v>
      </c>
      <c r="D8500" s="1" t="s">
        <v>73</v>
      </c>
      <c r="E8500">
        <v>1</v>
      </c>
      <c r="F8500" s="2">
        <v>42041</v>
      </c>
      <c r="G8500" s="2" t="str">
        <f>TEXT(pizza_sales[[#This Row],[order_date]],"dddd")</f>
        <v>Friday</v>
      </c>
      <c r="H8500" s="3">
        <v>0.61021990740740739</v>
      </c>
      <c r="I8500">
        <v>20.75</v>
      </c>
      <c r="J8500">
        <v>20.75</v>
      </c>
      <c r="K8500" s="1" t="s">
        <v>21</v>
      </c>
      <c r="L8500" s="1" t="s">
        <v>33</v>
      </c>
      <c r="M8500" s="1" t="s">
        <v>74</v>
      </c>
      <c r="N8500" s="1" t="s">
        <v>75</v>
      </c>
    </row>
    <row r="8501" spans="1:14" x14ac:dyDescent="0.3">
      <c r="A8501">
        <v>20783</v>
      </c>
      <c r="B8501">
        <v>9118</v>
      </c>
      <c r="C8501">
        <f>1/COUNTIF(B:B,pizza_sales[[#This Row],[order_id]])</f>
        <v>0.25</v>
      </c>
      <c r="D8501" s="1" t="s">
        <v>51</v>
      </c>
      <c r="E8501">
        <v>1</v>
      </c>
      <c r="F8501" s="2">
        <v>42041</v>
      </c>
      <c r="G8501" s="2" t="str">
        <f>TEXT(pizza_sales[[#This Row],[order_date]],"dddd")</f>
        <v>Friday</v>
      </c>
      <c r="H8501" s="3">
        <v>0.61021990740740739</v>
      </c>
      <c r="I8501">
        <v>12</v>
      </c>
      <c r="J8501">
        <v>12</v>
      </c>
      <c r="K8501" s="1" t="s">
        <v>41</v>
      </c>
      <c r="L8501" s="1" t="s">
        <v>22</v>
      </c>
      <c r="M8501" s="1" t="s">
        <v>52</v>
      </c>
      <c r="N8501" s="1" t="s">
        <v>53</v>
      </c>
    </row>
    <row r="8502" spans="1:14" x14ac:dyDescent="0.3">
      <c r="A8502">
        <v>20784</v>
      </c>
      <c r="B8502">
        <v>9118</v>
      </c>
      <c r="C8502">
        <f>1/COUNTIF(B:B,pizza_sales[[#This Row],[order_id]])</f>
        <v>0.25</v>
      </c>
      <c r="D8502" s="1" t="s">
        <v>172</v>
      </c>
      <c r="E8502">
        <v>1</v>
      </c>
      <c r="F8502" s="2">
        <v>42041</v>
      </c>
      <c r="G8502" s="2" t="str">
        <f>TEXT(pizza_sales[[#This Row],[order_date]],"dddd")</f>
        <v>Friday</v>
      </c>
      <c r="H8502" s="3">
        <v>0.61021990740740739</v>
      </c>
      <c r="I8502">
        <v>12.5</v>
      </c>
      <c r="J8502">
        <v>12.5</v>
      </c>
      <c r="K8502" s="1" t="s">
        <v>41</v>
      </c>
      <c r="L8502" s="1" t="s">
        <v>26</v>
      </c>
      <c r="M8502" s="1" t="s">
        <v>88</v>
      </c>
      <c r="N8502" s="1" t="s">
        <v>89</v>
      </c>
    </row>
    <row r="8503" spans="1:14" x14ac:dyDescent="0.3">
      <c r="A8503">
        <v>20785</v>
      </c>
      <c r="B8503">
        <v>9118</v>
      </c>
      <c r="C8503">
        <f>1/COUNTIF(B:B,pizza_sales[[#This Row],[order_id]])</f>
        <v>0.25</v>
      </c>
      <c r="D8503" s="1" t="s">
        <v>152</v>
      </c>
      <c r="E8503">
        <v>1</v>
      </c>
      <c r="F8503" s="2">
        <v>42041</v>
      </c>
      <c r="G8503" s="2" t="str">
        <f>TEXT(pizza_sales[[#This Row],[order_date]],"dddd")</f>
        <v>Friday</v>
      </c>
      <c r="H8503" s="3">
        <v>0.61021990740740739</v>
      </c>
      <c r="I8503">
        <v>20.75</v>
      </c>
      <c r="J8503">
        <v>20.75</v>
      </c>
      <c r="K8503" s="1" t="s">
        <v>21</v>
      </c>
      <c r="L8503" s="1" t="s">
        <v>26</v>
      </c>
      <c r="M8503" s="1" t="s">
        <v>48</v>
      </c>
      <c r="N8503" s="1" t="s">
        <v>49</v>
      </c>
    </row>
    <row r="8504" spans="1:14" x14ac:dyDescent="0.3">
      <c r="A8504">
        <v>20786</v>
      </c>
      <c r="B8504">
        <v>9119</v>
      </c>
      <c r="C8504">
        <f>1/COUNTIF(B:B,pizza_sales[[#This Row],[order_id]])</f>
        <v>0.5</v>
      </c>
      <c r="D8504" s="1" t="s">
        <v>156</v>
      </c>
      <c r="E8504">
        <v>1</v>
      </c>
      <c r="F8504" s="2">
        <v>42041</v>
      </c>
      <c r="G8504" s="2" t="str">
        <f>TEXT(pizza_sales[[#This Row],[order_date]],"dddd")</f>
        <v>Friday</v>
      </c>
      <c r="H8504" s="3">
        <v>0.62739583333333337</v>
      </c>
      <c r="I8504">
        <v>12.75</v>
      </c>
      <c r="J8504">
        <v>12.75</v>
      </c>
      <c r="K8504" s="1" t="s">
        <v>41</v>
      </c>
      <c r="L8504" s="1" t="s">
        <v>33</v>
      </c>
      <c r="M8504" s="1" t="s">
        <v>82</v>
      </c>
      <c r="N8504" s="1" t="s">
        <v>83</v>
      </c>
    </row>
    <row r="8505" spans="1:14" x14ac:dyDescent="0.3">
      <c r="A8505">
        <v>20787</v>
      </c>
      <c r="B8505">
        <v>9119</v>
      </c>
      <c r="C8505">
        <f>1/COUNTIF(B:B,pizza_sales[[#This Row],[order_id]])</f>
        <v>0.5</v>
      </c>
      <c r="D8505" s="1" t="s">
        <v>133</v>
      </c>
      <c r="E8505">
        <v>1</v>
      </c>
      <c r="F8505" s="2">
        <v>42041</v>
      </c>
      <c r="G8505" s="2" t="str">
        <f>TEXT(pizza_sales[[#This Row],[order_date]],"dddd")</f>
        <v>Friday</v>
      </c>
      <c r="H8505" s="3">
        <v>0.62739583333333337</v>
      </c>
      <c r="I8505">
        <v>16.5</v>
      </c>
      <c r="J8505">
        <v>16.5</v>
      </c>
      <c r="K8505" s="1" t="s">
        <v>13</v>
      </c>
      <c r="L8505" s="1" t="s">
        <v>26</v>
      </c>
      <c r="M8505" s="1" t="s">
        <v>107</v>
      </c>
      <c r="N8505" s="1" t="s">
        <v>108</v>
      </c>
    </row>
    <row r="8506" spans="1:14" x14ac:dyDescent="0.3">
      <c r="A8506">
        <v>20788</v>
      </c>
      <c r="B8506">
        <v>9120</v>
      </c>
      <c r="C8506">
        <f>1/COUNTIF(B:B,pizza_sales[[#This Row],[order_id]])</f>
        <v>0.33333333333333331</v>
      </c>
      <c r="D8506" s="1" t="s">
        <v>84</v>
      </c>
      <c r="E8506">
        <v>1</v>
      </c>
      <c r="F8506" s="2">
        <v>42041</v>
      </c>
      <c r="G8506" s="2" t="str">
        <f>TEXT(pizza_sales[[#This Row],[order_date]],"dddd")</f>
        <v>Friday</v>
      </c>
      <c r="H8506" s="3">
        <v>0.63034722222222217</v>
      </c>
      <c r="I8506">
        <v>12</v>
      </c>
      <c r="J8506">
        <v>12</v>
      </c>
      <c r="K8506" s="1" t="s">
        <v>41</v>
      </c>
      <c r="L8506" s="1" t="s">
        <v>14</v>
      </c>
      <c r="M8506" s="1" t="s">
        <v>85</v>
      </c>
      <c r="N8506" s="1" t="s">
        <v>86</v>
      </c>
    </row>
    <row r="8507" spans="1:14" x14ac:dyDescent="0.3">
      <c r="A8507">
        <v>20789</v>
      </c>
      <c r="B8507">
        <v>9120</v>
      </c>
      <c r="C8507">
        <f>1/COUNTIF(B:B,pizza_sales[[#This Row],[order_id]])</f>
        <v>0.33333333333333331</v>
      </c>
      <c r="D8507" s="1" t="s">
        <v>165</v>
      </c>
      <c r="E8507">
        <v>1</v>
      </c>
      <c r="F8507" s="2">
        <v>42041</v>
      </c>
      <c r="G8507" s="2" t="str">
        <f>TEXT(pizza_sales[[#This Row],[order_date]],"dddd")</f>
        <v>Friday</v>
      </c>
      <c r="H8507" s="3">
        <v>0.63034722222222217</v>
      </c>
      <c r="I8507">
        <v>23.65</v>
      </c>
      <c r="J8507">
        <v>23.65</v>
      </c>
      <c r="K8507" s="1" t="s">
        <v>41</v>
      </c>
      <c r="L8507" s="1" t="s">
        <v>26</v>
      </c>
      <c r="M8507" s="1" t="s">
        <v>166</v>
      </c>
      <c r="N8507" s="1" t="s">
        <v>167</v>
      </c>
    </row>
    <row r="8508" spans="1:14" x14ac:dyDescent="0.3">
      <c r="A8508">
        <v>20790</v>
      </c>
      <c r="B8508">
        <v>9120</v>
      </c>
      <c r="C8508">
        <f>1/COUNTIF(B:B,pizza_sales[[#This Row],[order_id]])</f>
        <v>0.33333333333333331</v>
      </c>
      <c r="D8508" s="1" t="s">
        <v>51</v>
      </c>
      <c r="E8508">
        <v>1</v>
      </c>
      <c r="F8508" s="2">
        <v>42041</v>
      </c>
      <c r="G8508" s="2" t="str">
        <f>TEXT(pizza_sales[[#This Row],[order_date]],"dddd")</f>
        <v>Friday</v>
      </c>
      <c r="H8508" s="3">
        <v>0.63034722222222217</v>
      </c>
      <c r="I8508">
        <v>12</v>
      </c>
      <c r="J8508">
        <v>12</v>
      </c>
      <c r="K8508" s="1" t="s">
        <v>41</v>
      </c>
      <c r="L8508" s="1" t="s">
        <v>22</v>
      </c>
      <c r="M8508" s="1" t="s">
        <v>52</v>
      </c>
      <c r="N8508" s="1" t="s">
        <v>53</v>
      </c>
    </row>
    <row r="8509" spans="1:14" x14ac:dyDescent="0.3">
      <c r="A8509">
        <v>20791</v>
      </c>
      <c r="B8509">
        <v>9121</v>
      </c>
      <c r="C8509">
        <f>1/COUNTIF(B:B,pizza_sales[[#This Row],[order_id]])</f>
        <v>0.33333333333333331</v>
      </c>
      <c r="D8509" s="1" t="s">
        <v>90</v>
      </c>
      <c r="E8509">
        <v>1</v>
      </c>
      <c r="F8509" s="2">
        <v>42041</v>
      </c>
      <c r="G8509" s="2" t="str">
        <f>TEXT(pizza_sales[[#This Row],[order_date]],"dddd")</f>
        <v>Friday</v>
      </c>
      <c r="H8509" s="3">
        <v>0.63123842592592594</v>
      </c>
      <c r="I8509">
        <v>17.95</v>
      </c>
      <c r="J8509">
        <v>17.95</v>
      </c>
      <c r="K8509" s="1" t="s">
        <v>21</v>
      </c>
      <c r="L8509" s="1" t="s">
        <v>22</v>
      </c>
      <c r="M8509" s="1" t="s">
        <v>91</v>
      </c>
      <c r="N8509" s="1" t="s">
        <v>92</v>
      </c>
    </row>
    <row r="8510" spans="1:14" x14ac:dyDescent="0.3">
      <c r="A8510">
        <v>20792</v>
      </c>
      <c r="B8510">
        <v>9121</v>
      </c>
      <c r="C8510">
        <f>1/COUNTIF(B:B,pizza_sales[[#This Row],[order_id]])</f>
        <v>0.33333333333333331</v>
      </c>
      <c r="D8510" s="1" t="s">
        <v>54</v>
      </c>
      <c r="E8510">
        <v>1</v>
      </c>
      <c r="F8510" s="2">
        <v>42041</v>
      </c>
      <c r="G8510" s="2" t="str">
        <f>TEXT(pizza_sales[[#This Row],[order_date]],"dddd")</f>
        <v>Friday</v>
      </c>
      <c r="H8510" s="3">
        <v>0.63123842592592594</v>
      </c>
      <c r="I8510">
        <v>20.5</v>
      </c>
      <c r="J8510">
        <v>20.5</v>
      </c>
      <c r="K8510" s="1" t="s">
        <v>21</v>
      </c>
      <c r="L8510" s="1" t="s">
        <v>14</v>
      </c>
      <c r="M8510" s="1" t="s">
        <v>55</v>
      </c>
      <c r="N8510" s="1" t="s">
        <v>56</v>
      </c>
    </row>
    <row r="8511" spans="1:14" x14ac:dyDescent="0.3">
      <c r="A8511">
        <v>20793</v>
      </c>
      <c r="B8511">
        <v>9121</v>
      </c>
      <c r="C8511">
        <f>1/COUNTIF(B:B,pizza_sales[[#This Row],[order_id]])</f>
        <v>0.33333333333333331</v>
      </c>
      <c r="D8511" s="1" t="s">
        <v>143</v>
      </c>
      <c r="E8511">
        <v>1</v>
      </c>
      <c r="F8511" s="2">
        <v>42041</v>
      </c>
      <c r="G8511" s="2" t="str">
        <f>TEXT(pizza_sales[[#This Row],[order_date]],"dddd")</f>
        <v>Friday</v>
      </c>
      <c r="H8511" s="3">
        <v>0.63123842592592594</v>
      </c>
      <c r="I8511">
        <v>11</v>
      </c>
      <c r="J8511">
        <v>11</v>
      </c>
      <c r="K8511" s="1" t="s">
        <v>41</v>
      </c>
      <c r="L8511" s="1" t="s">
        <v>14</v>
      </c>
      <c r="M8511" s="1" t="s">
        <v>130</v>
      </c>
      <c r="N8511" s="1" t="s">
        <v>131</v>
      </c>
    </row>
    <row r="8512" spans="1:14" x14ac:dyDescent="0.3">
      <c r="A8512">
        <v>20794</v>
      </c>
      <c r="B8512">
        <v>9122</v>
      </c>
      <c r="C8512">
        <f>1/COUNTIF(B:B,pizza_sales[[#This Row],[order_id]])</f>
        <v>1</v>
      </c>
      <c r="D8512" s="1" t="s">
        <v>69</v>
      </c>
      <c r="E8512">
        <v>1</v>
      </c>
      <c r="F8512" s="2">
        <v>42041</v>
      </c>
      <c r="G8512" s="2" t="str">
        <f>TEXT(pizza_sales[[#This Row],[order_date]],"dddd")</f>
        <v>Friday</v>
      </c>
      <c r="H8512" s="3">
        <v>0.63822916666666663</v>
      </c>
      <c r="I8512">
        <v>20.75</v>
      </c>
      <c r="J8512">
        <v>20.75</v>
      </c>
      <c r="K8512" s="1" t="s">
        <v>21</v>
      </c>
      <c r="L8512" s="1" t="s">
        <v>33</v>
      </c>
      <c r="M8512" s="1" t="s">
        <v>70</v>
      </c>
      <c r="N8512" s="1" t="s">
        <v>71</v>
      </c>
    </row>
    <row r="8513" spans="1:14" x14ac:dyDescent="0.3">
      <c r="A8513">
        <v>20795</v>
      </c>
      <c r="B8513">
        <v>9123</v>
      </c>
      <c r="C8513">
        <f>1/COUNTIF(B:B,pizza_sales[[#This Row],[order_id]])</f>
        <v>0.5</v>
      </c>
      <c r="D8513" s="1" t="s">
        <v>81</v>
      </c>
      <c r="E8513">
        <v>1</v>
      </c>
      <c r="F8513" s="2">
        <v>42041</v>
      </c>
      <c r="G8513" s="2" t="str">
        <f>TEXT(pizza_sales[[#This Row],[order_date]],"dddd")</f>
        <v>Friday</v>
      </c>
      <c r="H8513" s="3">
        <v>0.64653935185185185</v>
      </c>
      <c r="I8513">
        <v>20.75</v>
      </c>
      <c r="J8513">
        <v>20.75</v>
      </c>
      <c r="K8513" s="1" t="s">
        <v>21</v>
      </c>
      <c r="L8513" s="1" t="s">
        <v>33</v>
      </c>
      <c r="M8513" s="1" t="s">
        <v>82</v>
      </c>
      <c r="N8513" s="1" t="s">
        <v>83</v>
      </c>
    </row>
    <row r="8514" spans="1:14" x14ac:dyDescent="0.3">
      <c r="A8514">
        <v>20796</v>
      </c>
      <c r="B8514">
        <v>9123</v>
      </c>
      <c r="C8514">
        <f>1/COUNTIF(B:B,pizza_sales[[#This Row],[order_id]])</f>
        <v>0.5</v>
      </c>
      <c r="D8514" s="1" t="s">
        <v>36</v>
      </c>
      <c r="E8514">
        <v>1</v>
      </c>
      <c r="F8514" s="2">
        <v>42041</v>
      </c>
      <c r="G8514" s="2" t="str">
        <f>TEXT(pizza_sales[[#This Row],[order_date]],"dddd")</f>
        <v>Friday</v>
      </c>
      <c r="H8514" s="3">
        <v>0.64653935185185185</v>
      </c>
      <c r="I8514">
        <v>16.5</v>
      </c>
      <c r="J8514">
        <v>16.5</v>
      </c>
      <c r="K8514" s="1" t="s">
        <v>13</v>
      </c>
      <c r="L8514" s="1" t="s">
        <v>26</v>
      </c>
      <c r="M8514" s="1" t="s">
        <v>27</v>
      </c>
      <c r="N8514" s="1" t="s">
        <v>28</v>
      </c>
    </row>
    <row r="8515" spans="1:14" x14ac:dyDescent="0.3">
      <c r="A8515">
        <v>20797</v>
      </c>
      <c r="B8515">
        <v>9124</v>
      </c>
      <c r="C8515">
        <f>1/COUNTIF(B:B,pizza_sales[[#This Row],[order_id]])</f>
        <v>1</v>
      </c>
      <c r="D8515" s="1" t="s">
        <v>170</v>
      </c>
      <c r="E8515">
        <v>1</v>
      </c>
      <c r="F8515" s="2">
        <v>42041</v>
      </c>
      <c r="G8515" s="2" t="str">
        <f>TEXT(pizza_sales[[#This Row],[order_date]],"dddd")</f>
        <v>Friday</v>
      </c>
      <c r="H8515" s="3">
        <v>0.6592824074074074</v>
      </c>
      <c r="I8515">
        <v>20.5</v>
      </c>
      <c r="J8515">
        <v>20.5</v>
      </c>
      <c r="K8515" s="1" t="s">
        <v>21</v>
      </c>
      <c r="L8515" s="1" t="s">
        <v>14</v>
      </c>
      <c r="M8515" s="1" t="s">
        <v>45</v>
      </c>
      <c r="N8515" s="1" t="s">
        <v>46</v>
      </c>
    </row>
    <row r="8516" spans="1:14" x14ac:dyDescent="0.3">
      <c r="A8516">
        <v>20798</v>
      </c>
      <c r="B8516">
        <v>9125</v>
      </c>
      <c r="C8516">
        <f>1/COUNTIF(B:B,pizza_sales[[#This Row],[order_id]])</f>
        <v>0.25</v>
      </c>
      <c r="D8516" s="1" t="s">
        <v>118</v>
      </c>
      <c r="E8516">
        <v>1</v>
      </c>
      <c r="F8516" s="2">
        <v>42041</v>
      </c>
      <c r="G8516" s="2" t="str">
        <f>TEXT(pizza_sales[[#This Row],[order_date]],"dddd")</f>
        <v>Friday</v>
      </c>
      <c r="H8516" s="3">
        <v>0.67099537037037038</v>
      </c>
      <c r="I8516">
        <v>16.75</v>
      </c>
      <c r="J8516">
        <v>16.75</v>
      </c>
      <c r="K8516" s="1" t="s">
        <v>13</v>
      </c>
      <c r="L8516" s="1" t="s">
        <v>33</v>
      </c>
      <c r="M8516" s="1" t="s">
        <v>42</v>
      </c>
      <c r="N8516" s="1" t="s">
        <v>43</v>
      </c>
    </row>
    <row r="8517" spans="1:14" x14ac:dyDescent="0.3">
      <c r="A8517">
        <v>20799</v>
      </c>
      <c r="B8517">
        <v>9125</v>
      </c>
      <c r="C8517">
        <f>1/COUNTIF(B:B,pizza_sales[[#This Row],[order_id]])</f>
        <v>0.25</v>
      </c>
      <c r="D8517" s="1" t="s">
        <v>25</v>
      </c>
      <c r="E8517">
        <v>1</v>
      </c>
      <c r="F8517" s="2">
        <v>42041</v>
      </c>
      <c r="G8517" s="2" t="str">
        <f>TEXT(pizza_sales[[#This Row],[order_date]],"dddd")</f>
        <v>Friday</v>
      </c>
      <c r="H8517" s="3">
        <v>0.67099537037037038</v>
      </c>
      <c r="I8517">
        <v>20.75</v>
      </c>
      <c r="J8517">
        <v>20.75</v>
      </c>
      <c r="K8517" s="1" t="s">
        <v>21</v>
      </c>
      <c r="L8517" s="1" t="s">
        <v>26</v>
      </c>
      <c r="M8517" s="1" t="s">
        <v>27</v>
      </c>
      <c r="N8517" s="1" t="s">
        <v>28</v>
      </c>
    </row>
    <row r="8518" spans="1:14" x14ac:dyDescent="0.3">
      <c r="A8518">
        <v>20800</v>
      </c>
      <c r="B8518">
        <v>9125</v>
      </c>
      <c r="C8518">
        <f>1/COUNTIF(B:B,pizza_sales[[#This Row],[order_id]])</f>
        <v>0.25</v>
      </c>
      <c r="D8518" s="1" t="s">
        <v>135</v>
      </c>
      <c r="E8518">
        <v>1</v>
      </c>
      <c r="F8518" s="2">
        <v>42041</v>
      </c>
      <c r="G8518" s="2" t="str">
        <f>TEXT(pizza_sales[[#This Row],[order_date]],"dddd")</f>
        <v>Friday</v>
      </c>
      <c r="H8518" s="3">
        <v>0.67099537037037038</v>
      </c>
      <c r="I8518">
        <v>20.75</v>
      </c>
      <c r="J8518">
        <v>20.75</v>
      </c>
      <c r="K8518" s="1" t="s">
        <v>21</v>
      </c>
      <c r="L8518" s="1" t="s">
        <v>26</v>
      </c>
      <c r="M8518" s="1" t="s">
        <v>107</v>
      </c>
      <c r="N8518" s="1" t="s">
        <v>108</v>
      </c>
    </row>
    <row r="8519" spans="1:14" x14ac:dyDescent="0.3">
      <c r="A8519">
        <v>20801</v>
      </c>
      <c r="B8519">
        <v>9125</v>
      </c>
      <c r="C8519">
        <f>1/COUNTIF(B:B,pizza_sales[[#This Row],[order_id]])</f>
        <v>0.25</v>
      </c>
      <c r="D8519" s="1" t="s">
        <v>69</v>
      </c>
      <c r="E8519">
        <v>1</v>
      </c>
      <c r="F8519" s="2">
        <v>42041</v>
      </c>
      <c r="G8519" s="2" t="str">
        <f>TEXT(pizza_sales[[#This Row],[order_date]],"dddd")</f>
        <v>Friday</v>
      </c>
      <c r="H8519" s="3">
        <v>0.67099537037037038</v>
      </c>
      <c r="I8519">
        <v>20.75</v>
      </c>
      <c r="J8519">
        <v>20.75</v>
      </c>
      <c r="K8519" s="1" t="s">
        <v>21</v>
      </c>
      <c r="L8519" s="1" t="s">
        <v>33</v>
      </c>
      <c r="M8519" s="1" t="s">
        <v>70</v>
      </c>
      <c r="N8519" s="1" t="s">
        <v>71</v>
      </c>
    </row>
    <row r="8520" spans="1:14" x14ac:dyDescent="0.3">
      <c r="A8520">
        <v>20802</v>
      </c>
      <c r="B8520">
        <v>9126</v>
      </c>
      <c r="C8520">
        <f>1/COUNTIF(B:B,pizza_sales[[#This Row],[order_id]])</f>
        <v>1</v>
      </c>
      <c r="D8520" s="1" t="s">
        <v>143</v>
      </c>
      <c r="E8520">
        <v>1</v>
      </c>
      <c r="F8520" s="2">
        <v>42041</v>
      </c>
      <c r="G8520" s="2" t="str">
        <f>TEXT(pizza_sales[[#This Row],[order_date]],"dddd")</f>
        <v>Friday</v>
      </c>
      <c r="H8520" s="3">
        <v>0.6724768518518518</v>
      </c>
      <c r="I8520">
        <v>11</v>
      </c>
      <c r="J8520">
        <v>11</v>
      </c>
      <c r="K8520" s="1" t="s">
        <v>41</v>
      </c>
      <c r="L8520" s="1" t="s">
        <v>14</v>
      </c>
      <c r="M8520" s="1" t="s">
        <v>130</v>
      </c>
      <c r="N8520" s="1" t="s">
        <v>131</v>
      </c>
    </row>
    <row r="8521" spans="1:14" x14ac:dyDescent="0.3">
      <c r="A8521">
        <v>20803</v>
      </c>
      <c r="B8521">
        <v>9127</v>
      </c>
      <c r="C8521">
        <f>1/COUNTIF(B:B,pizza_sales[[#This Row],[order_id]])</f>
        <v>1</v>
      </c>
      <c r="D8521" s="1" t="s">
        <v>68</v>
      </c>
      <c r="E8521">
        <v>1</v>
      </c>
      <c r="F8521" s="2">
        <v>42041</v>
      </c>
      <c r="G8521" s="2" t="str">
        <f>TEXT(pizza_sales[[#This Row],[order_date]],"dddd")</f>
        <v>Friday</v>
      </c>
      <c r="H8521" s="3">
        <v>0.67271990740740739</v>
      </c>
      <c r="I8521">
        <v>20.25</v>
      </c>
      <c r="J8521">
        <v>20.25</v>
      </c>
      <c r="K8521" s="1" t="s">
        <v>21</v>
      </c>
      <c r="L8521" s="1" t="s">
        <v>22</v>
      </c>
      <c r="M8521" s="1" t="s">
        <v>30</v>
      </c>
      <c r="N8521" s="1" t="s">
        <v>31</v>
      </c>
    </row>
    <row r="8522" spans="1:14" x14ac:dyDescent="0.3">
      <c r="A8522">
        <v>20804</v>
      </c>
      <c r="B8522">
        <v>9128</v>
      </c>
      <c r="C8522">
        <f>1/COUNTIF(B:B,pizza_sales[[#This Row],[order_id]])</f>
        <v>1</v>
      </c>
      <c r="D8522" s="1" t="s">
        <v>133</v>
      </c>
      <c r="E8522">
        <v>1</v>
      </c>
      <c r="F8522" s="2">
        <v>42041</v>
      </c>
      <c r="G8522" s="2" t="str">
        <f>TEXT(pizza_sales[[#This Row],[order_date]],"dddd")</f>
        <v>Friday</v>
      </c>
      <c r="H8522" s="3">
        <v>0.6756712962962963</v>
      </c>
      <c r="I8522">
        <v>16.5</v>
      </c>
      <c r="J8522">
        <v>16.5</v>
      </c>
      <c r="K8522" s="1" t="s">
        <v>13</v>
      </c>
      <c r="L8522" s="1" t="s">
        <v>26</v>
      </c>
      <c r="M8522" s="1" t="s">
        <v>107</v>
      </c>
      <c r="N8522" s="1" t="s">
        <v>108</v>
      </c>
    </row>
    <row r="8523" spans="1:14" x14ac:dyDescent="0.3">
      <c r="A8523">
        <v>20805</v>
      </c>
      <c r="B8523">
        <v>9129</v>
      </c>
      <c r="C8523">
        <f>1/COUNTIF(B:B,pizza_sales[[#This Row],[order_id]])</f>
        <v>0.25</v>
      </c>
      <c r="D8523" s="1" t="s">
        <v>148</v>
      </c>
      <c r="E8523">
        <v>1</v>
      </c>
      <c r="F8523" s="2">
        <v>42041</v>
      </c>
      <c r="G8523" s="2" t="str">
        <f>TEXT(pizza_sales[[#This Row],[order_date]],"dddd")</f>
        <v>Friday</v>
      </c>
      <c r="H8523" s="3">
        <v>0.68002314814814813</v>
      </c>
      <c r="I8523">
        <v>14.5</v>
      </c>
      <c r="J8523">
        <v>14.5</v>
      </c>
      <c r="K8523" s="1" t="s">
        <v>13</v>
      </c>
      <c r="L8523" s="1" t="s">
        <v>14</v>
      </c>
      <c r="M8523" s="1" t="s">
        <v>130</v>
      </c>
      <c r="N8523" s="1" t="s">
        <v>131</v>
      </c>
    </row>
    <row r="8524" spans="1:14" x14ac:dyDescent="0.3">
      <c r="A8524">
        <v>20806</v>
      </c>
      <c r="B8524">
        <v>9129</v>
      </c>
      <c r="C8524">
        <f>1/COUNTIF(B:B,pizza_sales[[#This Row],[order_id]])</f>
        <v>0.25</v>
      </c>
      <c r="D8524" s="1" t="s">
        <v>135</v>
      </c>
      <c r="E8524">
        <v>1</v>
      </c>
      <c r="F8524" s="2">
        <v>42041</v>
      </c>
      <c r="G8524" s="2" t="str">
        <f>TEXT(pizza_sales[[#This Row],[order_date]],"dddd")</f>
        <v>Friday</v>
      </c>
      <c r="H8524" s="3">
        <v>0.68002314814814813</v>
      </c>
      <c r="I8524">
        <v>20.75</v>
      </c>
      <c r="J8524">
        <v>20.75</v>
      </c>
      <c r="K8524" s="1" t="s">
        <v>21</v>
      </c>
      <c r="L8524" s="1" t="s">
        <v>26</v>
      </c>
      <c r="M8524" s="1" t="s">
        <v>107</v>
      </c>
      <c r="N8524" s="1" t="s">
        <v>108</v>
      </c>
    </row>
    <row r="8525" spans="1:14" x14ac:dyDescent="0.3">
      <c r="A8525">
        <v>20807</v>
      </c>
      <c r="B8525">
        <v>9129</v>
      </c>
      <c r="C8525">
        <f>1/COUNTIF(B:B,pizza_sales[[#This Row],[order_id]])</f>
        <v>0.25</v>
      </c>
      <c r="D8525" s="1" t="s">
        <v>133</v>
      </c>
      <c r="E8525">
        <v>1</v>
      </c>
      <c r="F8525" s="2">
        <v>42041</v>
      </c>
      <c r="G8525" s="2" t="str">
        <f>TEXT(pizza_sales[[#This Row],[order_date]],"dddd")</f>
        <v>Friday</v>
      </c>
      <c r="H8525" s="3">
        <v>0.68002314814814813</v>
      </c>
      <c r="I8525">
        <v>16.5</v>
      </c>
      <c r="J8525">
        <v>16.5</v>
      </c>
      <c r="K8525" s="1" t="s">
        <v>13</v>
      </c>
      <c r="L8525" s="1" t="s">
        <v>26</v>
      </c>
      <c r="M8525" s="1" t="s">
        <v>107</v>
      </c>
      <c r="N8525" s="1" t="s">
        <v>108</v>
      </c>
    </row>
    <row r="8526" spans="1:14" x14ac:dyDescent="0.3">
      <c r="A8526">
        <v>20808</v>
      </c>
      <c r="B8526">
        <v>9129</v>
      </c>
      <c r="C8526">
        <f>1/COUNTIF(B:B,pizza_sales[[#This Row],[order_id]])</f>
        <v>0.25</v>
      </c>
      <c r="D8526" s="1" t="s">
        <v>158</v>
      </c>
      <c r="E8526">
        <v>1</v>
      </c>
      <c r="F8526" s="2">
        <v>42041</v>
      </c>
      <c r="G8526" s="2" t="str">
        <f>TEXT(pizza_sales[[#This Row],[order_date]],"dddd")</f>
        <v>Friday</v>
      </c>
      <c r="H8526" s="3">
        <v>0.68002314814814813</v>
      </c>
      <c r="I8526">
        <v>16.5</v>
      </c>
      <c r="J8526">
        <v>16.5</v>
      </c>
      <c r="K8526" s="1" t="s">
        <v>13</v>
      </c>
      <c r="L8526" s="1" t="s">
        <v>26</v>
      </c>
      <c r="M8526" s="1" t="s">
        <v>60</v>
      </c>
      <c r="N8526" s="1" t="s">
        <v>61</v>
      </c>
    </row>
    <row r="8527" spans="1:14" x14ac:dyDescent="0.3">
      <c r="A8527">
        <v>20809</v>
      </c>
      <c r="B8527">
        <v>9130</v>
      </c>
      <c r="C8527">
        <f>1/COUNTIF(B:B,pizza_sales[[#This Row],[order_id]])</f>
        <v>0.25</v>
      </c>
      <c r="D8527" s="1" t="s">
        <v>72</v>
      </c>
      <c r="E8527">
        <v>1</v>
      </c>
      <c r="F8527" s="2">
        <v>42041</v>
      </c>
      <c r="G8527" s="2" t="str">
        <f>TEXT(pizza_sales[[#This Row],[order_date]],"dddd")</f>
        <v>Friday</v>
      </c>
      <c r="H8527" s="3">
        <v>0.69715277777777773</v>
      </c>
      <c r="I8527">
        <v>20.75</v>
      </c>
      <c r="J8527">
        <v>20.75</v>
      </c>
      <c r="K8527" s="1" t="s">
        <v>21</v>
      </c>
      <c r="L8527" s="1" t="s">
        <v>33</v>
      </c>
      <c r="M8527" s="1" t="s">
        <v>42</v>
      </c>
      <c r="N8527" s="1" t="s">
        <v>43</v>
      </c>
    </row>
    <row r="8528" spans="1:14" x14ac:dyDescent="0.3">
      <c r="A8528">
        <v>20810</v>
      </c>
      <c r="B8528">
        <v>9130</v>
      </c>
      <c r="C8528">
        <f>1/COUNTIF(B:B,pizza_sales[[#This Row],[order_id]])</f>
        <v>0.25</v>
      </c>
      <c r="D8528" s="1" t="s">
        <v>51</v>
      </c>
      <c r="E8528">
        <v>1</v>
      </c>
      <c r="F8528" s="2">
        <v>42041</v>
      </c>
      <c r="G8528" s="2" t="str">
        <f>TEXT(pizza_sales[[#This Row],[order_date]],"dddd")</f>
        <v>Friday</v>
      </c>
      <c r="H8528" s="3">
        <v>0.69715277777777773</v>
      </c>
      <c r="I8528">
        <v>12</v>
      </c>
      <c r="J8528">
        <v>12</v>
      </c>
      <c r="K8528" s="1" t="s">
        <v>41</v>
      </c>
      <c r="L8528" s="1" t="s">
        <v>22</v>
      </c>
      <c r="M8528" s="1" t="s">
        <v>52</v>
      </c>
      <c r="N8528" s="1" t="s">
        <v>53</v>
      </c>
    </row>
    <row r="8529" spans="1:14" x14ac:dyDescent="0.3">
      <c r="A8529">
        <v>20811</v>
      </c>
      <c r="B8529">
        <v>9130</v>
      </c>
      <c r="C8529">
        <f>1/COUNTIF(B:B,pizza_sales[[#This Row],[order_id]])</f>
        <v>0.25</v>
      </c>
      <c r="D8529" s="1" t="s">
        <v>29</v>
      </c>
      <c r="E8529">
        <v>1</v>
      </c>
      <c r="F8529" s="2">
        <v>42041</v>
      </c>
      <c r="G8529" s="2" t="str">
        <f>TEXT(pizza_sales[[#This Row],[order_date]],"dddd")</f>
        <v>Friday</v>
      </c>
      <c r="H8529" s="3">
        <v>0.69715277777777773</v>
      </c>
      <c r="I8529">
        <v>16</v>
      </c>
      <c r="J8529">
        <v>16</v>
      </c>
      <c r="K8529" s="1" t="s">
        <v>13</v>
      </c>
      <c r="L8529" s="1" t="s">
        <v>22</v>
      </c>
      <c r="M8529" s="1" t="s">
        <v>30</v>
      </c>
      <c r="N8529" s="1" t="s">
        <v>31</v>
      </c>
    </row>
    <row r="8530" spans="1:14" x14ac:dyDescent="0.3">
      <c r="A8530">
        <v>20812</v>
      </c>
      <c r="B8530">
        <v>9130</v>
      </c>
      <c r="C8530">
        <f>1/COUNTIF(B:B,pizza_sales[[#This Row],[order_id]])</f>
        <v>0.25</v>
      </c>
      <c r="D8530" s="1" t="s">
        <v>32</v>
      </c>
      <c r="E8530">
        <v>1</v>
      </c>
      <c r="F8530" s="2">
        <v>42041</v>
      </c>
      <c r="G8530" s="2" t="str">
        <f>TEXT(pizza_sales[[#This Row],[order_date]],"dddd")</f>
        <v>Friday</v>
      </c>
      <c r="H8530" s="3">
        <v>0.69715277777777773</v>
      </c>
      <c r="I8530">
        <v>20.75</v>
      </c>
      <c r="J8530">
        <v>20.75</v>
      </c>
      <c r="K8530" s="1" t="s">
        <v>21</v>
      </c>
      <c r="L8530" s="1" t="s">
        <v>33</v>
      </c>
      <c r="M8530" s="1" t="s">
        <v>34</v>
      </c>
      <c r="N8530" s="1" t="s">
        <v>35</v>
      </c>
    </row>
    <row r="8531" spans="1:14" x14ac:dyDescent="0.3">
      <c r="A8531">
        <v>20813</v>
      </c>
      <c r="B8531">
        <v>9131</v>
      </c>
      <c r="C8531">
        <f>1/COUNTIF(B:B,pizza_sales[[#This Row],[order_id]])</f>
        <v>1</v>
      </c>
      <c r="D8531" s="1" t="s">
        <v>90</v>
      </c>
      <c r="E8531">
        <v>1</v>
      </c>
      <c r="F8531" s="2">
        <v>42041</v>
      </c>
      <c r="G8531" s="2" t="str">
        <f>TEXT(pizza_sales[[#This Row],[order_date]],"dddd")</f>
        <v>Friday</v>
      </c>
      <c r="H8531" s="3">
        <v>0.70059027777777783</v>
      </c>
      <c r="I8531">
        <v>17.95</v>
      </c>
      <c r="J8531">
        <v>17.95</v>
      </c>
      <c r="K8531" s="1" t="s">
        <v>21</v>
      </c>
      <c r="L8531" s="1" t="s">
        <v>22</v>
      </c>
      <c r="M8531" s="1" t="s">
        <v>91</v>
      </c>
      <c r="N8531" s="1" t="s">
        <v>92</v>
      </c>
    </row>
    <row r="8532" spans="1:14" x14ac:dyDescent="0.3">
      <c r="A8532">
        <v>20814</v>
      </c>
      <c r="B8532">
        <v>9132</v>
      </c>
      <c r="C8532">
        <f>1/COUNTIF(B:B,pizza_sales[[#This Row],[order_id]])</f>
        <v>0.25</v>
      </c>
      <c r="D8532" s="1" t="s">
        <v>73</v>
      </c>
      <c r="E8532">
        <v>1</v>
      </c>
      <c r="F8532" s="2">
        <v>42041</v>
      </c>
      <c r="G8532" s="2" t="str">
        <f>TEXT(pizza_sales[[#This Row],[order_date]],"dddd")</f>
        <v>Friday</v>
      </c>
      <c r="H8532" s="3">
        <v>0.70240740740740737</v>
      </c>
      <c r="I8532">
        <v>20.75</v>
      </c>
      <c r="J8532">
        <v>20.75</v>
      </c>
      <c r="K8532" s="1" t="s">
        <v>21</v>
      </c>
      <c r="L8532" s="1" t="s">
        <v>33</v>
      </c>
      <c r="M8532" s="1" t="s">
        <v>74</v>
      </c>
      <c r="N8532" s="1" t="s">
        <v>75</v>
      </c>
    </row>
    <row r="8533" spans="1:14" x14ac:dyDescent="0.3">
      <c r="A8533">
        <v>20815</v>
      </c>
      <c r="B8533">
        <v>9132</v>
      </c>
      <c r="C8533">
        <f>1/COUNTIF(B:B,pizza_sales[[#This Row],[order_id]])</f>
        <v>0.25</v>
      </c>
      <c r="D8533" s="1" t="s">
        <v>20</v>
      </c>
      <c r="E8533">
        <v>1</v>
      </c>
      <c r="F8533" s="2">
        <v>42041</v>
      </c>
      <c r="G8533" s="2" t="str">
        <f>TEXT(pizza_sales[[#This Row],[order_date]],"dddd")</f>
        <v>Friday</v>
      </c>
      <c r="H8533" s="3">
        <v>0.70240740740740737</v>
      </c>
      <c r="I8533">
        <v>18.5</v>
      </c>
      <c r="J8533">
        <v>18.5</v>
      </c>
      <c r="K8533" s="1" t="s">
        <v>21</v>
      </c>
      <c r="L8533" s="1" t="s">
        <v>22</v>
      </c>
      <c r="M8533" s="1" t="s">
        <v>23</v>
      </c>
      <c r="N8533" s="1" t="s">
        <v>24</v>
      </c>
    </row>
    <row r="8534" spans="1:14" x14ac:dyDescent="0.3">
      <c r="A8534">
        <v>20816</v>
      </c>
      <c r="B8534">
        <v>9132</v>
      </c>
      <c r="C8534">
        <f>1/COUNTIF(B:B,pizza_sales[[#This Row],[order_id]])</f>
        <v>0.25</v>
      </c>
      <c r="D8534" s="1" t="s">
        <v>69</v>
      </c>
      <c r="E8534">
        <v>1</v>
      </c>
      <c r="F8534" s="2">
        <v>42041</v>
      </c>
      <c r="G8534" s="2" t="str">
        <f>TEXT(pizza_sales[[#This Row],[order_date]],"dddd")</f>
        <v>Friday</v>
      </c>
      <c r="H8534" s="3">
        <v>0.70240740740740737</v>
      </c>
      <c r="I8534">
        <v>20.75</v>
      </c>
      <c r="J8534">
        <v>20.75</v>
      </c>
      <c r="K8534" s="1" t="s">
        <v>21</v>
      </c>
      <c r="L8534" s="1" t="s">
        <v>33</v>
      </c>
      <c r="M8534" s="1" t="s">
        <v>70</v>
      </c>
      <c r="N8534" s="1" t="s">
        <v>71</v>
      </c>
    </row>
    <row r="8535" spans="1:14" x14ac:dyDescent="0.3">
      <c r="A8535">
        <v>20817</v>
      </c>
      <c r="B8535">
        <v>9132</v>
      </c>
      <c r="C8535">
        <f>1/COUNTIF(B:B,pizza_sales[[#This Row],[order_id]])</f>
        <v>0.25</v>
      </c>
      <c r="D8535" s="1" t="s">
        <v>147</v>
      </c>
      <c r="E8535">
        <v>1</v>
      </c>
      <c r="F8535" s="2">
        <v>42041</v>
      </c>
      <c r="G8535" s="2" t="str">
        <f>TEXT(pizza_sales[[#This Row],[order_date]],"dddd")</f>
        <v>Friday</v>
      </c>
      <c r="H8535" s="3">
        <v>0.70240740740740737</v>
      </c>
      <c r="I8535">
        <v>16.75</v>
      </c>
      <c r="J8535">
        <v>16.75</v>
      </c>
      <c r="K8535" s="1" t="s">
        <v>13</v>
      </c>
      <c r="L8535" s="1" t="s">
        <v>33</v>
      </c>
      <c r="M8535" s="1" t="s">
        <v>70</v>
      </c>
      <c r="N8535" s="1" t="s">
        <v>71</v>
      </c>
    </row>
    <row r="8536" spans="1:14" x14ac:dyDescent="0.3">
      <c r="A8536">
        <v>20818</v>
      </c>
      <c r="B8536">
        <v>9133</v>
      </c>
      <c r="C8536">
        <f>1/COUNTIF(B:B,pizza_sales[[#This Row],[order_id]])</f>
        <v>0.25</v>
      </c>
      <c r="D8536" s="1" t="s">
        <v>17</v>
      </c>
      <c r="E8536">
        <v>1</v>
      </c>
      <c r="F8536" s="2">
        <v>42041</v>
      </c>
      <c r="G8536" s="2" t="str">
        <f>TEXT(pizza_sales[[#This Row],[order_date]],"dddd")</f>
        <v>Friday</v>
      </c>
      <c r="H8536" s="3">
        <v>0.70877314814814818</v>
      </c>
      <c r="I8536">
        <v>16</v>
      </c>
      <c r="J8536">
        <v>16</v>
      </c>
      <c r="K8536" s="1" t="s">
        <v>13</v>
      </c>
      <c r="L8536" s="1" t="s">
        <v>14</v>
      </c>
      <c r="M8536" s="1" t="s">
        <v>18</v>
      </c>
      <c r="N8536" s="1" t="s">
        <v>19</v>
      </c>
    </row>
    <row r="8537" spans="1:14" x14ac:dyDescent="0.3">
      <c r="A8537">
        <v>20819</v>
      </c>
      <c r="B8537">
        <v>9133</v>
      </c>
      <c r="C8537">
        <f>1/COUNTIF(B:B,pizza_sales[[#This Row],[order_id]])</f>
        <v>0.25</v>
      </c>
      <c r="D8537" s="1" t="s">
        <v>20</v>
      </c>
      <c r="E8537">
        <v>1</v>
      </c>
      <c r="F8537" s="2">
        <v>42041</v>
      </c>
      <c r="G8537" s="2" t="str">
        <f>TEXT(pizza_sales[[#This Row],[order_date]],"dddd")</f>
        <v>Friday</v>
      </c>
      <c r="H8537" s="3">
        <v>0.70877314814814818</v>
      </c>
      <c r="I8537">
        <v>18.5</v>
      </c>
      <c r="J8537">
        <v>18.5</v>
      </c>
      <c r="K8537" s="1" t="s">
        <v>21</v>
      </c>
      <c r="L8537" s="1" t="s">
        <v>22</v>
      </c>
      <c r="M8537" s="1" t="s">
        <v>23</v>
      </c>
      <c r="N8537" s="1" t="s">
        <v>24</v>
      </c>
    </row>
    <row r="8538" spans="1:14" x14ac:dyDescent="0.3">
      <c r="A8538">
        <v>20820</v>
      </c>
      <c r="B8538">
        <v>9133</v>
      </c>
      <c r="C8538">
        <f>1/COUNTIF(B:B,pizza_sales[[#This Row],[order_id]])</f>
        <v>0.25</v>
      </c>
      <c r="D8538" s="1" t="s">
        <v>163</v>
      </c>
      <c r="E8538">
        <v>1</v>
      </c>
      <c r="F8538" s="2">
        <v>42041</v>
      </c>
      <c r="G8538" s="2" t="str">
        <f>TEXT(pizza_sales[[#This Row],[order_date]],"dddd")</f>
        <v>Friday</v>
      </c>
      <c r="H8538" s="3">
        <v>0.70877314814814818</v>
      </c>
      <c r="I8538">
        <v>16</v>
      </c>
      <c r="J8538">
        <v>16</v>
      </c>
      <c r="K8538" s="1" t="s">
        <v>13</v>
      </c>
      <c r="L8538" s="1" t="s">
        <v>14</v>
      </c>
      <c r="M8538" s="1" t="s">
        <v>94</v>
      </c>
      <c r="N8538" s="1" t="s">
        <v>95</v>
      </c>
    </row>
    <row r="8539" spans="1:14" x14ac:dyDescent="0.3">
      <c r="A8539">
        <v>20821</v>
      </c>
      <c r="B8539">
        <v>9133</v>
      </c>
      <c r="C8539">
        <f>1/COUNTIF(B:B,pizza_sales[[#This Row],[order_id]])</f>
        <v>0.25</v>
      </c>
      <c r="D8539" s="1" t="s">
        <v>171</v>
      </c>
      <c r="E8539">
        <v>1</v>
      </c>
      <c r="F8539" s="2">
        <v>42041</v>
      </c>
      <c r="G8539" s="2" t="str">
        <f>TEXT(pizza_sales[[#This Row],[order_date]],"dddd")</f>
        <v>Friday</v>
      </c>
      <c r="H8539" s="3">
        <v>0.70877314814814818</v>
      </c>
      <c r="I8539">
        <v>16.5</v>
      </c>
      <c r="J8539">
        <v>16.5</v>
      </c>
      <c r="K8539" s="1" t="s">
        <v>13</v>
      </c>
      <c r="L8539" s="1" t="s">
        <v>26</v>
      </c>
      <c r="M8539" s="1" t="s">
        <v>88</v>
      </c>
      <c r="N8539" s="1" t="s">
        <v>89</v>
      </c>
    </row>
    <row r="8540" spans="1:14" x14ac:dyDescent="0.3">
      <c r="A8540">
        <v>20822</v>
      </c>
      <c r="B8540">
        <v>9134</v>
      </c>
      <c r="C8540">
        <f>1/COUNTIF(B:B,pizza_sales[[#This Row],[order_id]])</f>
        <v>0.5</v>
      </c>
      <c r="D8540" s="1" t="s">
        <v>106</v>
      </c>
      <c r="E8540">
        <v>1</v>
      </c>
      <c r="F8540" s="2">
        <v>42041</v>
      </c>
      <c r="G8540" s="2" t="str">
        <f>TEXT(pizza_sales[[#This Row],[order_date]],"dddd")</f>
        <v>Friday</v>
      </c>
      <c r="H8540" s="3">
        <v>0.71313657407407405</v>
      </c>
      <c r="I8540">
        <v>12.5</v>
      </c>
      <c r="J8540">
        <v>12.5</v>
      </c>
      <c r="K8540" s="1" t="s">
        <v>41</v>
      </c>
      <c r="L8540" s="1" t="s">
        <v>26</v>
      </c>
      <c r="M8540" s="1" t="s">
        <v>107</v>
      </c>
      <c r="N8540" s="1" t="s">
        <v>108</v>
      </c>
    </row>
    <row r="8541" spans="1:14" x14ac:dyDescent="0.3">
      <c r="A8541">
        <v>20823</v>
      </c>
      <c r="B8541">
        <v>9134</v>
      </c>
      <c r="C8541">
        <f>1/COUNTIF(B:B,pizza_sales[[#This Row],[order_id]])</f>
        <v>0.5</v>
      </c>
      <c r="D8541" s="1" t="s">
        <v>47</v>
      </c>
      <c r="E8541">
        <v>1</v>
      </c>
      <c r="F8541" s="2">
        <v>42041</v>
      </c>
      <c r="G8541" s="2" t="str">
        <f>TEXT(pizza_sales[[#This Row],[order_date]],"dddd")</f>
        <v>Friday</v>
      </c>
      <c r="H8541" s="3">
        <v>0.71313657407407405</v>
      </c>
      <c r="I8541">
        <v>12.5</v>
      </c>
      <c r="J8541">
        <v>12.5</v>
      </c>
      <c r="K8541" s="1" t="s">
        <v>41</v>
      </c>
      <c r="L8541" s="1" t="s">
        <v>26</v>
      </c>
      <c r="M8541" s="1" t="s">
        <v>48</v>
      </c>
      <c r="N8541" s="1" t="s">
        <v>49</v>
      </c>
    </row>
    <row r="8542" spans="1:14" x14ac:dyDescent="0.3">
      <c r="A8542">
        <v>20824</v>
      </c>
      <c r="B8542">
        <v>9135</v>
      </c>
      <c r="C8542">
        <f>1/COUNTIF(B:B,pizza_sales[[#This Row],[order_id]])</f>
        <v>0.33333333333333331</v>
      </c>
      <c r="D8542" s="1" t="s">
        <v>50</v>
      </c>
      <c r="E8542">
        <v>1</v>
      </c>
      <c r="F8542" s="2">
        <v>42041</v>
      </c>
      <c r="G8542" s="2" t="str">
        <f>TEXT(pizza_sales[[#This Row],[order_date]],"dddd")</f>
        <v>Friday</v>
      </c>
      <c r="H8542" s="3">
        <v>0.72266203703703702</v>
      </c>
      <c r="I8542">
        <v>12</v>
      </c>
      <c r="J8542">
        <v>12</v>
      </c>
      <c r="K8542" s="1" t="s">
        <v>41</v>
      </c>
      <c r="L8542" s="1" t="s">
        <v>14</v>
      </c>
      <c r="M8542" s="1" t="s">
        <v>18</v>
      </c>
      <c r="N8542" s="1" t="s">
        <v>19</v>
      </c>
    </row>
    <row r="8543" spans="1:14" x14ac:dyDescent="0.3">
      <c r="A8543">
        <v>20825</v>
      </c>
      <c r="B8543">
        <v>9135</v>
      </c>
      <c r="C8543">
        <f>1/COUNTIF(B:B,pizza_sales[[#This Row],[order_id]])</f>
        <v>0.33333333333333331</v>
      </c>
      <c r="D8543" s="1" t="s">
        <v>121</v>
      </c>
      <c r="E8543">
        <v>1</v>
      </c>
      <c r="F8543" s="2">
        <v>42041</v>
      </c>
      <c r="G8543" s="2" t="str">
        <f>TEXT(pizza_sales[[#This Row],[order_date]],"dddd")</f>
        <v>Friday</v>
      </c>
      <c r="H8543" s="3">
        <v>0.72266203703703702</v>
      </c>
      <c r="I8543">
        <v>16.25</v>
      </c>
      <c r="J8543">
        <v>16.25</v>
      </c>
      <c r="K8543" s="1" t="s">
        <v>13</v>
      </c>
      <c r="L8543" s="1" t="s">
        <v>26</v>
      </c>
      <c r="M8543" s="1" t="s">
        <v>114</v>
      </c>
      <c r="N8543" s="1" t="s">
        <v>115</v>
      </c>
    </row>
    <row r="8544" spans="1:14" x14ac:dyDescent="0.3">
      <c r="A8544">
        <v>20826</v>
      </c>
      <c r="B8544">
        <v>9135</v>
      </c>
      <c r="C8544">
        <f>1/COUNTIF(B:B,pizza_sales[[#This Row],[order_id]])</f>
        <v>0.33333333333333331</v>
      </c>
      <c r="D8544" s="1" t="s">
        <v>109</v>
      </c>
      <c r="E8544">
        <v>1</v>
      </c>
      <c r="F8544" s="2">
        <v>42041</v>
      </c>
      <c r="G8544" s="2" t="str">
        <f>TEXT(pizza_sales[[#This Row],[order_date]],"dddd")</f>
        <v>Friday</v>
      </c>
      <c r="H8544" s="3">
        <v>0.72266203703703702</v>
      </c>
      <c r="I8544">
        <v>20.25</v>
      </c>
      <c r="J8544">
        <v>20.25</v>
      </c>
      <c r="K8544" s="1" t="s">
        <v>21</v>
      </c>
      <c r="L8544" s="1" t="s">
        <v>22</v>
      </c>
      <c r="M8544" s="1" t="s">
        <v>110</v>
      </c>
      <c r="N8544" s="1" t="s">
        <v>111</v>
      </c>
    </row>
    <row r="8545" spans="1:14" x14ac:dyDescent="0.3">
      <c r="A8545">
        <v>20827</v>
      </c>
      <c r="B8545">
        <v>9136</v>
      </c>
      <c r="C8545">
        <f>1/COUNTIF(B:B,pizza_sales[[#This Row],[order_id]])</f>
        <v>1</v>
      </c>
      <c r="D8545" s="1" t="s">
        <v>121</v>
      </c>
      <c r="E8545">
        <v>1</v>
      </c>
      <c r="F8545" s="2">
        <v>42041</v>
      </c>
      <c r="G8545" s="2" t="str">
        <f>TEXT(pizza_sales[[#This Row],[order_date]],"dddd")</f>
        <v>Friday</v>
      </c>
      <c r="H8545" s="3">
        <v>0.74394675925925924</v>
      </c>
      <c r="I8545">
        <v>16.25</v>
      </c>
      <c r="J8545">
        <v>16.25</v>
      </c>
      <c r="K8545" s="1" t="s">
        <v>13</v>
      </c>
      <c r="L8545" s="1" t="s">
        <v>26</v>
      </c>
      <c r="M8545" s="1" t="s">
        <v>114</v>
      </c>
      <c r="N8545" s="1" t="s">
        <v>115</v>
      </c>
    </row>
    <row r="8546" spans="1:14" x14ac:dyDescent="0.3">
      <c r="A8546">
        <v>20828</v>
      </c>
      <c r="B8546">
        <v>9137</v>
      </c>
      <c r="C8546">
        <f>1/COUNTIF(B:B,pizza_sales[[#This Row],[order_id]])</f>
        <v>0.33333333333333331</v>
      </c>
      <c r="D8546" s="1" t="s">
        <v>142</v>
      </c>
      <c r="E8546">
        <v>1</v>
      </c>
      <c r="F8546" s="2">
        <v>42041</v>
      </c>
      <c r="G8546" s="2" t="str">
        <f>TEXT(pizza_sales[[#This Row],[order_date]],"dddd")</f>
        <v>Friday</v>
      </c>
      <c r="H8546" s="3">
        <v>0.74802083333333336</v>
      </c>
      <c r="I8546">
        <v>16.5</v>
      </c>
      <c r="J8546">
        <v>16.5</v>
      </c>
      <c r="K8546" s="1" t="s">
        <v>21</v>
      </c>
      <c r="L8546" s="1" t="s">
        <v>14</v>
      </c>
      <c r="M8546" s="1" t="s">
        <v>15</v>
      </c>
      <c r="N8546" s="1" t="s">
        <v>16</v>
      </c>
    </row>
    <row r="8547" spans="1:14" x14ac:dyDescent="0.3">
      <c r="A8547">
        <v>20829</v>
      </c>
      <c r="B8547">
        <v>9137</v>
      </c>
      <c r="C8547">
        <f>1/COUNTIF(B:B,pizza_sales[[#This Row],[order_id]])</f>
        <v>0.33333333333333331</v>
      </c>
      <c r="D8547" s="1" t="s">
        <v>77</v>
      </c>
      <c r="E8547">
        <v>1</v>
      </c>
      <c r="F8547" s="2">
        <v>42041</v>
      </c>
      <c r="G8547" s="2" t="str">
        <f>TEXT(pizza_sales[[#This Row],[order_date]],"dddd")</f>
        <v>Friday</v>
      </c>
      <c r="H8547" s="3">
        <v>0.74802083333333336</v>
      </c>
      <c r="I8547">
        <v>15.25</v>
      </c>
      <c r="J8547">
        <v>15.25</v>
      </c>
      <c r="K8547" s="1" t="s">
        <v>21</v>
      </c>
      <c r="L8547" s="1" t="s">
        <v>14</v>
      </c>
      <c r="M8547" s="1" t="s">
        <v>78</v>
      </c>
      <c r="N8547" s="1" t="s">
        <v>79</v>
      </c>
    </row>
    <row r="8548" spans="1:14" x14ac:dyDescent="0.3">
      <c r="A8548">
        <v>20830</v>
      </c>
      <c r="B8548">
        <v>9137</v>
      </c>
      <c r="C8548">
        <f>1/COUNTIF(B:B,pizza_sales[[#This Row],[order_id]])</f>
        <v>0.33333333333333331</v>
      </c>
      <c r="D8548" s="1" t="s">
        <v>150</v>
      </c>
      <c r="E8548">
        <v>1</v>
      </c>
      <c r="F8548" s="2">
        <v>42041</v>
      </c>
      <c r="G8548" s="2" t="str">
        <f>TEXT(pizza_sales[[#This Row],[order_date]],"dddd")</f>
        <v>Friday</v>
      </c>
      <c r="H8548" s="3">
        <v>0.74802083333333336</v>
      </c>
      <c r="I8548">
        <v>12.5</v>
      </c>
      <c r="J8548">
        <v>12.5</v>
      </c>
      <c r="K8548" s="1" t="s">
        <v>41</v>
      </c>
      <c r="L8548" s="1" t="s">
        <v>26</v>
      </c>
      <c r="M8548" s="1" t="s">
        <v>60</v>
      </c>
      <c r="N8548" s="1" t="s">
        <v>61</v>
      </c>
    </row>
    <row r="8549" spans="1:14" x14ac:dyDescent="0.3">
      <c r="A8549">
        <v>20831</v>
      </c>
      <c r="B8549">
        <v>9138</v>
      </c>
      <c r="C8549">
        <f>1/COUNTIF(B:B,pizza_sales[[#This Row],[order_id]])</f>
        <v>0.5</v>
      </c>
      <c r="D8549" s="1" t="s">
        <v>84</v>
      </c>
      <c r="E8549">
        <v>1</v>
      </c>
      <c r="F8549" s="2">
        <v>42041</v>
      </c>
      <c r="G8549" s="2" t="str">
        <f>TEXT(pizza_sales[[#This Row],[order_date]],"dddd")</f>
        <v>Friday</v>
      </c>
      <c r="H8549" s="3">
        <v>0.76714120370370376</v>
      </c>
      <c r="I8549">
        <v>12</v>
      </c>
      <c r="J8549">
        <v>12</v>
      </c>
      <c r="K8549" s="1" t="s">
        <v>41</v>
      </c>
      <c r="L8549" s="1" t="s">
        <v>14</v>
      </c>
      <c r="M8549" s="1" t="s">
        <v>85</v>
      </c>
      <c r="N8549" s="1" t="s">
        <v>86</v>
      </c>
    </row>
    <row r="8550" spans="1:14" x14ac:dyDescent="0.3">
      <c r="A8550">
        <v>20832</v>
      </c>
      <c r="B8550">
        <v>9138</v>
      </c>
      <c r="C8550">
        <f>1/COUNTIF(B:B,pizza_sales[[#This Row],[order_id]])</f>
        <v>0.5</v>
      </c>
      <c r="D8550" s="1" t="s">
        <v>20</v>
      </c>
      <c r="E8550">
        <v>1</v>
      </c>
      <c r="F8550" s="2">
        <v>42041</v>
      </c>
      <c r="G8550" s="2" t="str">
        <f>TEXT(pizza_sales[[#This Row],[order_date]],"dddd")</f>
        <v>Friday</v>
      </c>
      <c r="H8550" s="3">
        <v>0.76714120370370376</v>
      </c>
      <c r="I8550">
        <v>18.5</v>
      </c>
      <c r="J8550">
        <v>18.5</v>
      </c>
      <c r="K8550" s="1" t="s">
        <v>21</v>
      </c>
      <c r="L8550" s="1" t="s">
        <v>22</v>
      </c>
      <c r="M8550" s="1" t="s">
        <v>23</v>
      </c>
      <c r="N8550" s="1" t="s">
        <v>24</v>
      </c>
    </row>
    <row r="8551" spans="1:14" x14ac:dyDescent="0.3">
      <c r="A8551">
        <v>20833</v>
      </c>
      <c r="B8551">
        <v>9139</v>
      </c>
      <c r="C8551">
        <f>1/COUNTIF(B:B,pizza_sales[[#This Row],[order_id]])</f>
        <v>1</v>
      </c>
      <c r="D8551" s="1" t="s">
        <v>20</v>
      </c>
      <c r="E8551">
        <v>1</v>
      </c>
      <c r="F8551" s="2">
        <v>42041</v>
      </c>
      <c r="G8551" s="2" t="str">
        <f>TEXT(pizza_sales[[#This Row],[order_date]],"dddd")</f>
        <v>Friday</v>
      </c>
      <c r="H8551" s="3">
        <v>0.77545138888888887</v>
      </c>
      <c r="I8551">
        <v>18.5</v>
      </c>
      <c r="J8551">
        <v>18.5</v>
      </c>
      <c r="K8551" s="1" t="s">
        <v>21</v>
      </c>
      <c r="L8551" s="1" t="s">
        <v>22</v>
      </c>
      <c r="M8551" s="1" t="s">
        <v>23</v>
      </c>
      <c r="N8551" s="1" t="s">
        <v>24</v>
      </c>
    </row>
    <row r="8552" spans="1:14" x14ac:dyDescent="0.3">
      <c r="A8552">
        <v>20834</v>
      </c>
      <c r="B8552">
        <v>9140</v>
      </c>
      <c r="C8552">
        <f>1/COUNTIF(B:B,pizza_sales[[#This Row],[order_id]])</f>
        <v>0.25</v>
      </c>
      <c r="D8552" s="1" t="s">
        <v>73</v>
      </c>
      <c r="E8552">
        <v>1</v>
      </c>
      <c r="F8552" s="2">
        <v>42041</v>
      </c>
      <c r="G8552" s="2" t="str">
        <f>TEXT(pizza_sales[[#This Row],[order_date]],"dddd")</f>
        <v>Friday</v>
      </c>
      <c r="H8552" s="3">
        <v>0.77618055555555554</v>
      </c>
      <c r="I8552">
        <v>20.75</v>
      </c>
      <c r="J8552">
        <v>20.75</v>
      </c>
      <c r="K8552" s="1" t="s">
        <v>21</v>
      </c>
      <c r="L8552" s="1" t="s">
        <v>33</v>
      </c>
      <c r="M8552" s="1" t="s">
        <v>74</v>
      </c>
      <c r="N8552" s="1" t="s">
        <v>75</v>
      </c>
    </row>
    <row r="8553" spans="1:14" x14ac:dyDescent="0.3">
      <c r="A8553">
        <v>20835</v>
      </c>
      <c r="B8553">
        <v>9140</v>
      </c>
      <c r="C8553">
        <f>1/COUNTIF(B:B,pizza_sales[[#This Row],[order_id]])</f>
        <v>0.25</v>
      </c>
      <c r="D8553" s="1" t="s">
        <v>80</v>
      </c>
      <c r="E8553">
        <v>1</v>
      </c>
      <c r="F8553" s="2">
        <v>42041</v>
      </c>
      <c r="G8553" s="2" t="str">
        <f>TEXT(pizza_sales[[#This Row],[order_date]],"dddd")</f>
        <v>Friday</v>
      </c>
      <c r="H8553" s="3">
        <v>0.77618055555555554</v>
      </c>
      <c r="I8553">
        <v>12.75</v>
      </c>
      <c r="J8553">
        <v>12.75</v>
      </c>
      <c r="K8553" s="1" t="s">
        <v>41</v>
      </c>
      <c r="L8553" s="1" t="s">
        <v>33</v>
      </c>
      <c r="M8553" s="1" t="s">
        <v>74</v>
      </c>
      <c r="N8553" s="1" t="s">
        <v>75</v>
      </c>
    </row>
    <row r="8554" spans="1:14" x14ac:dyDescent="0.3">
      <c r="A8554">
        <v>20836</v>
      </c>
      <c r="B8554">
        <v>9140</v>
      </c>
      <c r="C8554">
        <f>1/COUNTIF(B:B,pizza_sales[[#This Row],[order_id]])</f>
        <v>0.25</v>
      </c>
      <c r="D8554" s="1" t="s">
        <v>117</v>
      </c>
      <c r="E8554">
        <v>1</v>
      </c>
      <c r="F8554" s="2">
        <v>42041</v>
      </c>
      <c r="G8554" s="2" t="str">
        <f>TEXT(pizza_sales[[#This Row],[order_date]],"dddd")</f>
        <v>Friday</v>
      </c>
      <c r="H8554" s="3">
        <v>0.77618055555555554</v>
      </c>
      <c r="I8554">
        <v>12.75</v>
      </c>
      <c r="J8554">
        <v>12.75</v>
      </c>
      <c r="K8554" s="1" t="s">
        <v>41</v>
      </c>
      <c r="L8554" s="1" t="s">
        <v>33</v>
      </c>
      <c r="M8554" s="1" t="s">
        <v>70</v>
      </c>
      <c r="N8554" s="1" t="s">
        <v>71</v>
      </c>
    </row>
    <row r="8555" spans="1:14" x14ac:dyDescent="0.3">
      <c r="A8555">
        <v>20837</v>
      </c>
      <c r="B8555">
        <v>9140</v>
      </c>
      <c r="C8555">
        <f>1/COUNTIF(B:B,pizza_sales[[#This Row],[order_id]])</f>
        <v>0.25</v>
      </c>
      <c r="D8555" s="1" t="s">
        <v>109</v>
      </c>
      <c r="E8555">
        <v>1</v>
      </c>
      <c r="F8555" s="2">
        <v>42041</v>
      </c>
      <c r="G8555" s="2" t="str">
        <f>TEXT(pizza_sales[[#This Row],[order_date]],"dddd")</f>
        <v>Friday</v>
      </c>
      <c r="H8555" s="3">
        <v>0.77618055555555554</v>
      </c>
      <c r="I8555">
        <v>20.25</v>
      </c>
      <c r="J8555">
        <v>20.25</v>
      </c>
      <c r="K8555" s="1" t="s">
        <v>21</v>
      </c>
      <c r="L8555" s="1" t="s">
        <v>22</v>
      </c>
      <c r="M8555" s="1" t="s">
        <v>110</v>
      </c>
      <c r="N8555" s="1" t="s">
        <v>111</v>
      </c>
    </row>
    <row r="8556" spans="1:14" x14ac:dyDescent="0.3">
      <c r="A8556">
        <v>20838</v>
      </c>
      <c r="B8556">
        <v>9141</v>
      </c>
      <c r="C8556">
        <f>1/COUNTIF(B:B,pizza_sales[[#This Row],[order_id]])</f>
        <v>0.5</v>
      </c>
      <c r="D8556" s="1" t="s">
        <v>162</v>
      </c>
      <c r="E8556">
        <v>1</v>
      </c>
      <c r="F8556" s="2">
        <v>42041</v>
      </c>
      <c r="G8556" s="2" t="str">
        <f>TEXT(pizza_sales[[#This Row],[order_date]],"dddd")</f>
        <v>Friday</v>
      </c>
      <c r="H8556" s="3">
        <v>0.7769328703703704</v>
      </c>
      <c r="I8556">
        <v>16</v>
      </c>
      <c r="J8556">
        <v>16</v>
      </c>
      <c r="K8556" s="1" t="s">
        <v>13</v>
      </c>
      <c r="L8556" s="1" t="s">
        <v>22</v>
      </c>
      <c r="M8556" s="1" t="s">
        <v>110</v>
      </c>
      <c r="N8556" s="1" t="s">
        <v>111</v>
      </c>
    </row>
    <row r="8557" spans="1:14" x14ac:dyDescent="0.3">
      <c r="A8557">
        <v>20839</v>
      </c>
      <c r="B8557">
        <v>9141</v>
      </c>
      <c r="C8557">
        <f>1/COUNTIF(B:B,pizza_sales[[#This Row],[order_id]])</f>
        <v>0.5</v>
      </c>
      <c r="D8557" s="1" t="s">
        <v>154</v>
      </c>
      <c r="E8557">
        <v>1</v>
      </c>
      <c r="F8557" s="2">
        <v>42041</v>
      </c>
      <c r="G8557" s="2" t="str">
        <f>TEXT(pizza_sales[[#This Row],[order_date]],"dddd")</f>
        <v>Friday</v>
      </c>
      <c r="H8557" s="3">
        <v>0.7769328703703704</v>
      </c>
      <c r="I8557">
        <v>16</v>
      </c>
      <c r="J8557">
        <v>16</v>
      </c>
      <c r="K8557" s="1" t="s">
        <v>13</v>
      </c>
      <c r="L8557" s="1" t="s">
        <v>22</v>
      </c>
      <c r="M8557" s="1" t="s">
        <v>66</v>
      </c>
      <c r="N8557" s="1" t="s">
        <v>67</v>
      </c>
    </row>
    <row r="8558" spans="1:14" x14ac:dyDescent="0.3">
      <c r="A8558">
        <v>20840</v>
      </c>
      <c r="B8558">
        <v>9142</v>
      </c>
      <c r="C8558">
        <f>1/COUNTIF(B:B,pizza_sales[[#This Row],[order_id]])</f>
        <v>1</v>
      </c>
      <c r="D8558" s="1" t="s">
        <v>122</v>
      </c>
      <c r="E8558">
        <v>1</v>
      </c>
      <c r="F8558" s="2">
        <v>42041</v>
      </c>
      <c r="G8558" s="2" t="str">
        <f>TEXT(pizza_sales[[#This Row],[order_date]],"dddd")</f>
        <v>Friday</v>
      </c>
      <c r="H8558" s="3">
        <v>0.79148148148148145</v>
      </c>
      <c r="I8558">
        <v>20.25</v>
      </c>
      <c r="J8558">
        <v>20.25</v>
      </c>
      <c r="K8558" s="1" t="s">
        <v>21</v>
      </c>
      <c r="L8558" s="1" t="s">
        <v>22</v>
      </c>
      <c r="M8558" s="1" t="s">
        <v>66</v>
      </c>
      <c r="N8558" s="1" t="s">
        <v>67</v>
      </c>
    </row>
    <row r="8559" spans="1:14" x14ac:dyDescent="0.3">
      <c r="A8559">
        <v>20841</v>
      </c>
      <c r="B8559">
        <v>9143</v>
      </c>
      <c r="C8559">
        <f>1/COUNTIF(B:B,pizza_sales[[#This Row],[order_id]])</f>
        <v>1</v>
      </c>
      <c r="D8559" s="1" t="s">
        <v>170</v>
      </c>
      <c r="E8559">
        <v>1</v>
      </c>
      <c r="F8559" s="2">
        <v>42041</v>
      </c>
      <c r="G8559" s="2" t="str">
        <f>TEXT(pizza_sales[[#This Row],[order_date]],"dddd")</f>
        <v>Friday</v>
      </c>
      <c r="H8559" s="3">
        <v>0.79605324074074069</v>
      </c>
      <c r="I8559">
        <v>20.5</v>
      </c>
      <c r="J8559">
        <v>20.5</v>
      </c>
      <c r="K8559" s="1" t="s">
        <v>21</v>
      </c>
      <c r="L8559" s="1" t="s">
        <v>14</v>
      </c>
      <c r="M8559" s="1" t="s">
        <v>45</v>
      </c>
      <c r="N8559" s="1" t="s">
        <v>46</v>
      </c>
    </row>
    <row r="8560" spans="1:14" x14ac:dyDescent="0.3">
      <c r="A8560">
        <v>20842</v>
      </c>
      <c r="B8560">
        <v>9144</v>
      </c>
      <c r="C8560">
        <f>1/COUNTIF(B:B,pizza_sales[[#This Row],[order_id]])</f>
        <v>0.5</v>
      </c>
      <c r="D8560" s="1" t="s">
        <v>118</v>
      </c>
      <c r="E8560">
        <v>1</v>
      </c>
      <c r="F8560" s="2">
        <v>42041</v>
      </c>
      <c r="G8560" s="2" t="str">
        <f>TEXT(pizza_sales[[#This Row],[order_date]],"dddd")</f>
        <v>Friday</v>
      </c>
      <c r="H8560" s="3">
        <v>0.79828703703703707</v>
      </c>
      <c r="I8560">
        <v>16.75</v>
      </c>
      <c r="J8560">
        <v>16.75</v>
      </c>
      <c r="K8560" s="1" t="s">
        <v>13</v>
      </c>
      <c r="L8560" s="1" t="s">
        <v>33</v>
      </c>
      <c r="M8560" s="1" t="s">
        <v>42</v>
      </c>
      <c r="N8560" s="1" t="s">
        <v>43</v>
      </c>
    </row>
    <row r="8561" spans="1:14" x14ac:dyDescent="0.3">
      <c r="A8561">
        <v>20843</v>
      </c>
      <c r="B8561">
        <v>9144</v>
      </c>
      <c r="C8561">
        <f>1/COUNTIF(B:B,pizza_sales[[#This Row],[order_id]])</f>
        <v>0.5</v>
      </c>
      <c r="D8561" s="1" t="s">
        <v>123</v>
      </c>
      <c r="E8561">
        <v>1</v>
      </c>
      <c r="F8561" s="2">
        <v>42041</v>
      </c>
      <c r="G8561" s="2" t="str">
        <f>TEXT(pizza_sales[[#This Row],[order_date]],"dddd")</f>
        <v>Friday</v>
      </c>
      <c r="H8561" s="3">
        <v>0.79828703703703707</v>
      </c>
      <c r="I8561">
        <v>12.75</v>
      </c>
      <c r="J8561">
        <v>12.75</v>
      </c>
      <c r="K8561" s="1" t="s">
        <v>41</v>
      </c>
      <c r="L8561" s="1" t="s">
        <v>33</v>
      </c>
      <c r="M8561" s="1" t="s">
        <v>124</v>
      </c>
      <c r="N8561" s="1" t="s">
        <v>125</v>
      </c>
    </row>
    <row r="8562" spans="1:14" x14ac:dyDescent="0.3">
      <c r="A8562">
        <v>20844</v>
      </c>
      <c r="B8562">
        <v>9145</v>
      </c>
      <c r="C8562">
        <f>1/COUNTIF(B:B,pizza_sales[[#This Row],[order_id]])</f>
        <v>0.33333333333333331</v>
      </c>
      <c r="D8562" s="1" t="s">
        <v>68</v>
      </c>
      <c r="E8562">
        <v>1</v>
      </c>
      <c r="F8562" s="2">
        <v>42041</v>
      </c>
      <c r="G8562" s="2" t="str">
        <f>TEXT(pizza_sales[[#This Row],[order_date]],"dddd")</f>
        <v>Friday</v>
      </c>
      <c r="H8562" s="3">
        <v>0.79983796296296295</v>
      </c>
      <c r="I8562">
        <v>20.25</v>
      </c>
      <c r="J8562">
        <v>20.25</v>
      </c>
      <c r="K8562" s="1" t="s">
        <v>21</v>
      </c>
      <c r="L8562" s="1" t="s">
        <v>22</v>
      </c>
      <c r="M8562" s="1" t="s">
        <v>30</v>
      </c>
      <c r="N8562" s="1" t="s">
        <v>31</v>
      </c>
    </row>
    <row r="8563" spans="1:14" x14ac:dyDescent="0.3">
      <c r="A8563">
        <v>20845</v>
      </c>
      <c r="B8563">
        <v>9145</v>
      </c>
      <c r="C8563">
        <f>1/COUNTIF(B:B,pizza_sales[[#This Row],[order_id]])</f>
        <v>0.33333333333333331</v>
      </c>
      <c r="D8563" s="1" t="s">
        <v>129</v>
      </c>
      <c r="E8563">
        <v>1</v>
      </c>
      <c r="F8563" s="2">
        <v>42041</v>
      </c>
      <c r="G8563" s="2" t="str">
        <f>TEXT(pizza_sales[[#This Row],[order_date]],"dddd")</f>
        <v>Friday</v>
      </c>
      <c r="H8563" s="3">
        <v>0.79983796296296295</v>
      </c>
      <c r="I8563">
        <v>17.5</v>
      </c>
      <c r="J8563">
        <v>17.5</v>
      </c>
      <c r="K8563" s="1" t="s">
        <v>21</v>
      </c>
      <c r="L8563" s="1" t="s">
        <v>14</v>
      </c>
      <c r="M8563" s="1" t="s">
        <v>130</v>
      </c>
      <c r="N8563" s="1" t="s">
        <v>131</v>
      </c>
    </row>
    <row r="8564" spans="1:14" x14ac:dyDescent="0.3">
      <c r="A8564">
        <v>20846</v>
      </c>
      <c r="B8564">
        <v>9145</v>
      </c>
      <c r="C8564">
        <f>1/COUNTIF(B:B,pizza_sales[[#This Row],[order_id]])</f>
        <v>0.33333333333333331</v>
      </c>
      <c r="D8564" s="1" t="s">
        <v>87</v>
      </c>
      <c r="E8564">
        <v>1</v>
      </c>
      <c r="F8564" s="2">
        <v>42041</v>
      </c>
      <c r="G8564" s="2" t="str">
        <f>TEXT(pizza_sales[[#This Row],[order_date]],"dddd")</f>
        <v>Friday</v>
      </c>
      <c r="H8564" s="3">
        <v>0.79983796296296295</v>
      </c>
      <c r="I8564">
        <v>20.75</v>
      </c>
      <c r="J8564">
        <v>20.75</v>
      </c>
      <c r="K8564" s="1" t="s">
        <v>21</v>
      </c>
      <c r="L8564" s="1" t="s">
        <v>26</v>
      </c>
      <c r="M8564" s="1" t="s">
        <v>88</v>
      </c>
      <c r="N8564" s="1" t="s">
        <v>89</v>
      </c>
    </row>
    <row r="8565" spans="1:14" x14ac:dyDescent="0.3">
      <c r="A8565">
        <v>20847</v>
      </c>
      <c r="B8565">
        <v>9146</v>
      </c>
      <c r="C8565">
        <f>1/COUNTIF(B:B,pizza_sales[[#This Row],[order_id]])</f>
        <v>0.33333333333333331</v>
      </c>
      <c r="D8565" s="1" t="s">
        <v>169</v>
      </c>
      <c r="E8565">
        <v>1</v>
      </c>
      <c r="F8565" s="2">
        <v>42041</v>
      </c>
      <c r="G8565" s="2" t="str">
        <f>TEXT(pizza_sales[[#This Row],[order_date]],"dddd")</f>
        <v>Friday</v>
      </c>
      <c r="H8565" s="3">
        <v>0.80153935185185188</v>
      </c>
      <c r="I8565">
        <v>12.25</v>
      </c>
      <c r="J8565">
        <v>12.25</v>
      </c>
      <c r="K8565" s="1" t="s">
        <v>41</v>
      </c>
      <c r="L8565" s="1" t="s">
        <v>26</v>
      </c>
      <c r="M8565" s="1" t="s">
        <v>97</v>
      </c>
      <c r="N8565" s="1" t="s">
        <v>98</v>
      </c>
    </row>
    <row r="8566" spans="1:14" x14ac:dyDescent="0.3">
      <c r="A8566">
        <v>20848</v>
      </c>
      <c r="B8566">
        <v>9146</v>
      </c>
      <c r="C8566">
        <f>1/COUNTIF(B:B,pizza_sales[[#This Row],[order_id]])</f>
        <v>0.33333333333333331</v>
      </c>
      <c r="D8566" s="1" t="s">
        <v>116</v>
      </c>
      <c r="E8566">
        <v>1</v>
      </c>
      <c r="F8566" s="2">
        <v>42041</v>
      </c>
      <c r="G8566" s="2" t="str">
        <f>TEXT(pizza_sales[[#This Row],[order_date]],"dddd")</f>
        <v>Friday</v>
      </c>
      <c r="H8566" s="3">
        <v>0.80153935185185188</v>
      </c>
      <c r="I8566">
        <v>16</v>
      </c>
      <c r="J8566">
        <v>16</v>
      </c>
      <c r="K8566" s="1" t="s">
        <v>13</v>
      </c>
      <c r="L8566" s="1" t="s">
        <v>14</v>
      </c>
      <c r="M8566" s="1" t="s">
        <v>55</v>
      </c>
      <c r="N8566" s="1" t="s">
        <v>56</v>
      </c>
    </row>
    <row r="8567" spans="1:14" x14ac:dyDescent="0.3">
      <c r="A8567">
        <v>20849</v>
      </c>
      <c r="B8567">
        <v>9146</v>
      </c>
      <c r="C8567">
        <f>1/COUNTIF(B:B,pizza_sales[[#This Row],[order_id]])</f>
        <v>0.33333333333333331</v>
      </c>
      <c r="D8567" s="1" t="s">
        <v>170</v>
      </c>
      <c r="E8567">
        <v>1</v>
      </c>
      <c r="F8567" s="2">
        <v>42041</v>
      </c>
      <c r="G8567" s="2" t="str">
        <f>TEXT(pizza_sales[[#This Row],[order_date]],"dddd")</f>
        <v>Friday</v>
      </c>
      <c r="H8567" s="3">
        <v>0.80153935185185188</v>
      </c>
      <c r="I8567">
        <v>20.5</v>
      </c>
      <c r="J8567">
        <v>20.5</v>
      </c>
      <c r="K8567" s="1" t="s">
        <v>21</v>
      </c>
      <c r="L8567" s="1" t="s">
        <v>14</v>
      </c>
      <c r="M8567" s="1" t="s">
        <v>45</v>
      </c>
      <c r="N8567" s="1" t="s">
        <v>46</v>
      </c>
    </row>
    <row r="8568" spans="1:14" x14ac:dyDescent="0.3">
      <c r="A8568">
        <v>20850</v>
      </c>
      <c r="B8568">
        <v>9147</v>
      </c>
      <c r="C8568">
        <f>1/COUNTIF(B:B,pizza_sales[[#This Row],[order_id]])</f>
        <v>1</v>
      </c>
      <c r="D8568" s="1" t="s">
        <v>149</v>
      </c>
      <c r="E8568">
        <v>1</v>
      </c>
      <c r="F8568" s="2">
        <v>42041</v>
      </c>
      <c r="G8568" s="2" t="str">
        <f>TEXT(pizza_sales[[#This Row],[order_date]],"dddd")</f>
        <v>Friday</v>
      </c>
      <c r="H8568" s="3">
        <v>0.81258101851851849</v>
      </c>
      <c r="I8568">
        <v>12.25</v>
      </c>
      <c r="J8568">
        <v>12.25</v>
      </c>
      <c r="K8568" s="1" t="s">
        <v>41</v>
      </c>
      <c r="L8568" s="1" t="s">
        <v>26</v>
      </c>
      <c r="M8568" s="1" t="s">
        <v>114</v>
      </c>
      <c r="N8568" s="1" t="s">
        <v>115</v>
      </c>
    </row>
    <row r="8569" spans="1:14" x14ac:dyDescent="0.3">
      <c r="A8569">
        <v>20851</v>
      </c>
      <c r="B8569">
        <v>9148</v>
      </c>
      <c r="C8569">
        <f>1/COUNTIF(B:B,pizza_sales[[#This Row],[order_id]])</f>
        <v>0.5</v>
      </c>
      <c r="D8569" s="1" t="s">
        <v>51</v>
      </c>
      <c r="E8569">
        <v>1</v>
      </c>
      <c r="F8569" s="2">
        <v>42041</v>
      </c>
      <c r="G8569" s="2" t="str">
        <f>TEXT(pizza_sales[[#This Row],[order_date]],"dddd")</f>
        <v>Friday</v>
      </c>
      <c r="H8569" s="3">
        <v>0.86253472222222227</v>
      </c>
      <c r="I8569">
        <v>12</v>
      </c>
      <c r="J8569">
        <v>12</v>
      </c>
      <c r="K8569" s="1" t="s">
        <v>41</v>
      </c>
      <c r="L8569" s="1" t="s">
        <v>22</v>
      </c>
      <c r="M8569" s="1" t="s">
        <v>52</v>
      </c>
      <c r="N8569" s="1" t="s">
        <v>53</v>
      </c>
    </row>
    <row r="8570" spans="1:14" x14ac:dyDescent="0.3">
      <c r="A8570">
        <v>20852</v>
      </c>
      <c r="B8570">
        <v>9148</v>
      </c>
      <c r="C8570">
        <f>1/COUNTIF(B:B,pizza_sales[[#This Row],[order_id]])</f>
        <v>0.5</v>
      </c>
      <c r="D8570" s="1" t="s">
        <v>151</v>
      </c>
      <c r="E8570">
        <v>1</v>
      </c>
      <c r="F8570" s="2">
        <v>42041</v>
      </c>
      <c r="G8570" s="2" t="str">
        <f>TEXT(pizza_sales[[#This Row],[order_date]],"dddd")</f>
        <v>Friday</v>
      </c>
      <c r="H8570" s="3">
        <v>0.86253472222222227</v>
      </c>
      <c r="I8570">
        <v>12.75</v>
      </c>
      <c r="J8570">
        <v>12.75</v>
      </c>
      <c r="K8570" s="1" t="s">
        <v>41</v>
      </c>
      <c r="L8570" s="1" t="s">
        <v>33</v>
      </c>
      <c r="M8570" s="1" t="s">
        <v>34</v>
      </c>
      <c r="N8570" s="1" t="s">
        <v>35</v>
      </c>
    </row>
    <row r="8571" spans="1:14" x14ac:dyDescent="0.3">
      <c r="A8571">
        <v>20853</v>
      </c>
      <c r="B8571">
        <v>9149</v>
      </c>
      <c r="C8571">
        <f>1/COUNTIF(B:B,pizza_sales[[#This Row],[order_id]])</f>
        <v>0.25</v>
      </c>
      <c r="D8571" s="1" t="s">
        <v>36</v>
      </c>
      <c r="E8571">
        <v>1</v>
      </c>
      <c r="F8571" s="2">
        <v>42041</v>
      </c>
      <c r="G8571" s="2" t="str">
        <f>TEXT(pizza_sales[[#This Row],[order_date]],"dddd")</f>
        <v>Friday</v>
      </c>
      <c r="H8571" s="3">
        <v>0.88708333333333333</v>
      </c>
      <c r="I8571">
        <v>16.5</v>
      </c>
      <c r="J8571">
        <v>16.5</v>
      </c>
      <c r="K8571" s="1" t="s">
        <v>13</v>
      </c>
      <c r="L8571" s="1" t="s">
        <v>26</v>
      </c>
      <c r="M8571" s="1" t="s">
        <v>27</v>
      </c>
      <c r="N8571" s="1" t="s">
        <v>28</v>
      </c>
    </row>
    <row r="8572" spans="1:14" x14ac:dyDescent="0.3">
      <c r="A8572">
        <v>20854</v>
      </c>
      <c r="B8572">
        <v>9149</v>
      </c>
      <c r="C8572">
        <f>1/COUNTIF(B:B,pizza_sales[[#This Row],[order_id]])</f>
        <v>0.25</v>
      </c>
      <c r="D8572" s="1" t="s">
        <v>119</v>
      </c>
      <c r="E8572">
        <v>1</v>
      </c>
      <c r="F8572" s="2">
        <v>42041</v>
      </c>
      <c r="G8572" s="2" t="str">
        <f>TEXT(pizza_sales[[#This Row],[order_date]],"dddd")</f>
        <v>Friday</v>
      </c>
      <c r="H8572" s="3">
        <v>0.88708333333333333</v>
      </c>
      <c r="I8572">
        <v>12.5</v>
      </c>
      <c r="J8572">
        <v>12.5</v>
      </c>
      <c r="K8572" s="1" t="s">
        <v>13</v>
      </c>
      <c r="L8572" s="1" t="s">
        <v>14</v>
      </c>
      <c r="M8572" s="1" t="s">
        <v>78</v>
      </c>
      <c r="N8572" s="1" t="s">
        <v>79</v>
      </c>
    </row>
    <row r="8573" spans="1:14" x14ac:dyDescent="0.3">
      <c r="A8573">
        <v>20855</v>
      </c>
      <c r="B8573">
        <v>9149</v>
      </c>
      <c r="C8573">
        <f>1/COUNTIF(B:B,pizza_sales[[#This Row],[order_id]])</f>
        <v>0.25</v>
      </c>
      <c r="D8573" s="1" t="s">
        <v>109</v>
      </c>
      <c r="E8573">
        <v>1</v>
      </c>
      <c r="F8573" s="2">
        <v>42041</v>
      </c>
      <c r="G8573" s="2" t="str">
        <f>TEXT(pizza_sales[[#This Row],[order_date]],"dddd")</f>
        <v>Friday</v>
      </c>
      <c r="H8573" s="3">
        <v>0.88708333333333333</v>
      </c>
      <c r="I8573">
        <v>20.25</v>
      </c>
      <c r="J8573">
        <v>20.25</v>
      </c>
      <c r="K8573" s="1" t="s">
        <v>21</v>
      </c>
      <c r="L8573" s="1" t="s">
        <v>22</v>
      </c>
      <c r="M8573" s="1" t="s">
        <v>110</v>
      </c>
      <c r="N8573" s="1" t="s">
        <v>111</v>
      </c>
    </row>
    <row r="8574" spans="1:14" x14ac:dyDescent="0.3">
      <c r="A8574">
        <v>20856</v>
      </c>
      <c r="B8574">
        <v>9149</v>
      </c>
      <c r="C8574">
        <f>1/COUNTIF(B:B,pizza_sales[[#This Row],[order_id]])</f>
        <v>0.25</v>
      </c>
      <c r="D8574" s="1" t="s">
        <v>154</v>
      </c>
      <c r="E8574">
        <v>1</v>
      </c>
      <c r="F8574" s="2">
        <v>42041</v>
      </c>
      <c r="G8574" s="2" t="str">
        <f>TEXT(pizza_sales[[#This Row],[order_date]],"dddd")</f>
        <v>Friday</v>
      </c>
      <c r="H8574" s="3">
        <v>0.88708333333333333</v>
      </c>
      <c r="I8574">
        <v>16</v>
      </c>
      <c r="J8574">
        <v>16</v>
      </c>
      <c r="K8574" s="1" t="s">
        <v>13</v>
      </c>
      <c r="L8574" s="1" t="s">
        <v>22</v>
      </c>
      <c r="M8574" s="1" t="s">
        <v>66</v>
      </c>
      <c r="N8574" s="1" t="s">
        <v>67</v>
      </c>
    </row>
    <row r="8575" spans="1:14" x14ac:dyDescent="0.3">
      <c r="A8575">
        <v>20857</v>
      </c>
      <c r="B8575">
        <v>9150</v>
      </c>
      <c r="C8575">
        <f>1/COUNTIF(B:B,pizza_sales[[#This Row],[order_id]])</f>
        <v>1</v>
      </c>
      <c r="D8575" s="1" t="s">
        <v>80</v>
      </c>
      <c r="E8575">
        <v>1</v>
      </c>
      <c r="F8575" s="2">
        <v>42041</v>
      </c>
      <c r="G8575" s="2" t="str">
        <f>TEXT(pizza_sales[[#This Row],[order_date]],"dddd")</f>
        <v>Friday</v>
      </c>
      <c r="H8575" s="3">
        <v>0.90465277777777775</v>
      </c>
      <c r="I8575">
        <v>12.75</v>
      </c>
      <c r="J8575">
        <v>12.75</v>
      </c>
      <c r="K8575" s="1" t="s">
        <v>41</v>
      </c>
      <c r="L8575" s="1" t="s">
        <v>33</v>
      </c>
      <c r="M8575" s="1" t="s">
        <v>74</v>
      </c>
      <c r="N8575" s="1" t="s">
        <v>75</v>
      </c>
    </row>
    <row r="8576" spans="1:14" x14ac:dyDescent="0.3">
      <c r="A8576">
        <v>20858</v>
      </c>
      <c r="B8576">
        <v>9151</v>
      </c>
      <c r="C8576">
        <f>1/COUNTIF(B:B,pizza_sales[[#This Row],[order_id]])</f>
        <v>0.5</v>
      </c>
      <c r="D8576" s="1" t="s">
        <v>76</v>
      </c>
      <c r="E8576">
        <v>1</v>
      </c>
      <c r="F8576" s="2">
        <v>42041</v>
      </c>
      <c r="G8576" s="2" t="str">
        <f>TEXT(pizza_sales[[#This Row],[order_date]],"dddd")</f>
        <v>Friday</v>
      </c>
      <c r="H8576" s="3">
        <v>0.92061342592592588</v>
      </c>
      <c r="I8576">
        <v>16.75</v>
      </c>
      <c r="J8576">
        <v>16.75</v>
      </c>
      <c r="K8576" s="1" t="s">
        <v>13</v>
      </c>
      <c r="L8576" s="1" t="s">
        <v>33</v>
      </c>
      <c r="M8576" s="1" t="s">
        <v>74</v>
      </c>
      <c r="N8576" s="1" t="s">
        <v>75</v>
      </c>
    </row>
    <row r="8577" spans="1:14" x14ac:dyDescent="0.3">
      <c r="A8577">
        <v>20859</v>
      </c>
      <c r="B8577">
        <v>9151</v>
      </c>
      <c r="C8577">
        <f>1/COUNTIF(B:B,pizza_sales[[#This Row],[order_id]])</f>
        <v>0.5</v>
      </c>
      <c r="D8577" s="1" t="s">
        <v>117</v>
      </c>
      <c r="E8577">
        <v>1</v>
      </c>
      <c r="F8577" s="2">
        <v>42041</v>
      </c>
      <c r="G8577" s="2" t="str">
        <f>TEXT(pizza_sales[[#This Row],[order_date]],"dddd")</f>
        <v>Friday</v>
      </c>
      <c r="H8577" s="3">
        <v>0.92061342592592588</v>
      </c>
      <c r="I8577">
        <v>12.75</v>
      </c>
      <c r="J8577">
        <v>12.75</v>
      </c>
      <c r="K8577" s="1" t="s">
        <v>41</v>
      </c>
      <c r="L8577" s="1" t="s">
        <v>33</v>
      </c>
      <c r="M8577" s="1" t="s">
        <v>70</v>
      </c>
      <c r="N8577" s="1" t="s">
        <v>71</v>
      </c>
    </row>
    <row r="8578" spans="1:14" x14ac:dyDescent="0.3">
      <c r="A8578">
        <v>20860</v>
      </c>
      <c r="B8578">
        <v>9152</v>
      </c>
      <c r="C8578">
        <f>1/COUNTIF(B:B,pizza_sales[[#This Row],[order_id]])</f>
        <v>0.33333333333333331</v>
      </c>
      <c r="D8578" s="1" t="s">
        <v>90</v>
      </c>
      <c r="E8578">
        <v>1</v>
      </c>
      <c r="F8578" s="2">
        <v>42041</v>
      </c>
      <c r="G8578" s="2" t="str">
        <f>TEXT(pizza_sales[[#This Row],[order_date]],"dddd")</f>
        <v>Friday</v>
      </c>
      <c r="H8578" s="3">
        <v>0.92445601851851855</v>
      </c>
      <c r="I8578">
        <v>17.95</v>
      </c>
      <c r="J8578">
        <v>17.95</v>
      </c>
      <c r="K8578" s="1" t="s">
        <v>21</v>
      </c>
      <c r="L8578" s="1" t="s">
        <v>22</v>
      </c>
      <c r="M8578" s="1" t="s">
        <v>91</v>
      </c>
      <c r="N8578" s="1" t="s">
        <v>92</v>
      </c>
    </row>
    <row r="8579" spans="1:14" x14ac:dyDescent="0.3">
      <c r="A8579">
        <v>20861</v>
      </c>
      <c r="B8579">
        <v>9152</v>
      </c>
      <c r="C8579">
        <f>1/COUNTIF(B:B,pizza_sales[[#This Row],[order_id]])</f>
        <v>0.33333333333333331</v>
      </c>
      <c r="D8579" s="1" t="s">
        <v>99</v>
      </c>
      <c r="E8579">
        <v>1</v>
      </c>
      <c r="F8579" s="2">
        <v>42041</v>
      </c>
      <c r="G8579" s="2" t="str">
        <f>TEXT(pizza_sales[[#This Row],[order_date]],"dddd")</f>
        <v>Friday</v>
      </c>
      <c r="H8579" s="3">
        <v>0.92445601851851855</v>
      </c>
      <c r="I8579">
        <v>14.75</v>
      </c>
      <c r="J8579">
        <v>14.75</v>
      </c>
      <c r="K8579" s="1" t="s">
        <v>13</v>
      </c>
      <c r="L8579" s="1" t="s">
        <v>22</v>
      </c>
      <c r="M8579" s="1" t="s">
        <v>91</v>
      </c>
      <c r="N8579" s="1" t="s">
        <v>92</v>
      </c>
    </row>
    <row r="8580" spans="1:14" x14ac:dyDescent="0.3">
      <c r="A8580">
        <v>20862</v>
      </c>
      <c r="B8580">
        <v>9152</v>
      </c>
      <c r="C8580">
        <f>1/COUNTIF(B:B,pizza_sales[[#This Row],[order_id]])</f>
        <v>0.33333333333333331</v>
      </c>
      <c r="D8580" s="1" t="s">
        <v>51</v>
      </c>
      <c r="E8580">
        <v>1</v>
      </c>
      <c r="F8580" s="2">
        <v>42041</v>
      </c>
      <c r="G8580" s="2" t="str">
        <f>TEXT(pizza_sales[[#This Row],[order_date]],"dddd")</f>
        <v>Friday</v>
      </c>
      <c r="H8580" s="3">
        <v>0.92445601851851855</v>
      </c>
      <c r="I8580">
        <v>12</v>
      </c>
      <c r="J8580">
        <v>12</v>
      </c>
      <c r="K8580" s="1" t="s">
        <v>41</v>
      </c>
      <c r="L8580" s="1" t="s">
        <v>22</v>
      </c>
      <c r="M8580" s="1" t="s">
        <v>52</v>
      </c>
      <c r="N8580" s="1" t="s">
        <v>53</v>
      </c>
    </row>
    <row r="8581" spans="1:14" x14ac:dyDescent="0.3">
      <c r="A8581">
        <v>20863</v>
      </c>
      <c r="B8581">
        <v>9153</v>
      </c>
      <c r="C8581">
        <f>1/COUNTIF(B:B,pizza_sales[[#This Row],[order_id]])</f>
        <v>0.25</v>
      </c>
      <c r="D8581" s="1" t="s">
        <v>50</v>
      </c>
      <c r="E8581">
        <v>1</v>
      </c>
      <c r="F8581" s="2">
        <v>42041</v>
      </c>
      <c r="G8581" s="2" t="str">
        <f>TEXT(pizza_sales[[#This Row],[order_date]],"dddd")</f>
        <v>Friday</v>
      </c>
      <c r="H8581" s="3">
        <v>0.92951388888888886</v>
      </c>
      <c r="I8581">
        <v>12</v>
      </c>
      <c r="J8581">
        <v>12</v>
      </c>
      <c r="K8581" s="1" t="s">
        <v>41</v>
      </c>
      <c r="L8581" s="1" t="s">
        <v>14</v>
      </c>
      <c r="M8581" s="1" t="s">
        <v>18</v>
      </c>
      <c r="N8581" s="1" t="s">
        <v>19</v>
      </c>
    </row>
    <row r="8582" spans="1:14" x14ac:dyDescent="0.3">
      <c r="A8582">
        <v>20864</v>
      </c>
      <c r="B8582">
        <v>9153</v>
      </c>
      <c r="C8582">
        <f>1/COUNTIF(B:B,pizza_sales[[#This Row],[order_id]])</f>
        <v>0.25</v>
      </c>
      <c r="D8582" s="1" t="s">
        <v>36</v>
      </c>
      <c r="E8582">
        <v>1</v>
      </c>
      <c r="F8582" s="2">
        <v>42041</v>
      </c>
      <c r="G8582" s="2" t="str">
        <f>TEXT(pizza_sales[[#This Row],[order_date]],"dddd")</f>
        <v>Friday</v>
      </c>
      <c r="H8582" s="3">
        <v>0.92951388888888886</v>
      </c>
      <c r="I8582">
        <v>16.5</v>
      </c>
      <c r="J8582">
        <v>16.5</v>
      </c>
      <c r="K8582" s="1" t="s">
        <v>13</v>
      </c>
      <c r="L8582" s="1" t="s">
        <v>26</v>
      </c>
      <c r="M8582" s="1" t="s">
        <v>27</v>
      </c>
      <c r="N8582" s="1" t="s">
        <v>28</v>
      </c>
    </row>
    <row r="8583" spans="1:14" x14ac:dyDescent="0.3">
      <c r="A8583">
        <v>20865</v>
      </c>
      <c r="B8583">
        <v>9153</v>
      </c>
      <c r="C8583">
        <f>1/COUNTIF(B:B,pizza_sales[[#This Row],[order_id]])</f>
        <v>0.25</v>
      </c>
      <c r="D8583" s="1" t="s">
        <v>129</v>
      </c>
      <c r="E8583">
        <v>1</v>
      </c>
      <c r="F8583" s="2">
        <v>42041</v>
      </c>
      <c r="G8583" s="2" t="str">
        <f>TEXT(pizza_sales[[#This Row],[order_date]],"dddd")</f>
        <v>Friday</v>
      </c>
      <c r="H8583" s="3">
        <v>0.92951388888888886</v>
      </c>
      <c r="I8583">
        <v>17.5</v>
      </c>
      <c r="J8583">
        <v>17.5</v>
      </c>
      <c r="K8583" s="1" t="s">
        <v>21</v>
      </c>
      <c r="L8583" s="1" t="s">
        <v>14</v>
      </c>
      <c r="M8583" s="1" t="s">
        <v>130</v>
      </c>
      <c r="N8583" s="1" t="s">
        <v>131</v>
      </c>
    </row>
    <row r="8584" spans="1:14" x14ac:dyDescent="0.3">
      <c r="A8584">
        <v>20866</v>
      </c>
      <c r="B8584">
        <v>9153</v>
      </c>
      <c r="C8584">
        <f>1/COUNTIF(B:B,pizza_sales[[#This Row],[order_id]])</f>
        <v>0.25</v>
      </c>
      <c r="D8584" s="1" t="s">
        <v>62</v>
      </c>
      <c r="E8584">
        <v>1</v>
      </c>
      <c r="F8584" s="2">
        <v>42041</v>
      </c>
      <c r="G8584" s="2" t="str">
        <f>TEXT(pizza_sales[[#This Row],[order_date]],"dddd")</f>
        <v>Friday</v>
      </c>
      <c r="H8584" s="3">
        <v>0.92951388888888886</v>
      </c>
      <c r="I8584">
        <v>20.75</v>
      </c>
      <c r="J8584">
        <v>20.75</v>
      </c>
      <c r="K8584" s="1" t="s">
        <v>21</v>
      </c>
      <c r="L8584" s="1" t="s">
        <v>22</v>
      </c>
      <c r="M8584" s="1" t="s">
        <v>63</v>
      </c>
      <c r="N8584" s="1" t="s">
        <v>64</v>
      </c>
    </row>
    <row r="8585" spans="1:14" x14ac:dyDescent="0.3">
      <c r="A8585">
        <v>20867</v>
      </c>
      <c r="B8585">
        <v>9154</v>
      </c>
      <c r="C8585">
        <f>1/COUNTIF(B:B,pizza_sales[[#This Row],[order_id]])</f>
        <v>1</v>
      </c>
      <c r="D8585" s="1" t="s">
        <v>120</v>
      </c>
      <c r="E8585">
        <v>1</v>
      </c>
      <c r="F8585" s="2">
        <v>42069</v>
      </c>
      <c r="G8585" s="2" t="str">
        <f>TEXT(pizza_sales[[#This Row],[order_date]],"dddd")</f>
        <v>Friday</v>
      </c>
      <c r="H8585" s="3">
        <v>0.48171296296296295</v>
      </c>
      <c r="I8585">
        <v>12.5</v>
      </c>
      <c r="J8585">
        <v>12.5</v>
      </c>
      <c r="K8585" s="1" t="s">
        <v>41</v>
      </c>
      <c r="L8585" s="1" t="s">
        <v>26</v>
      </c>
      <c r="M8585" s="1" t="s">
        <v>38</v>
      </c>
      <c r="N8585" s="1" t="s">
        <v>39</v>
      </c>
    </row>
    <row r="8586" spans="1:14" x14ac:dyDescent="0.3">
      <c r="A8586">
        <v>20868</v>
      </c>
      <c r="B8586">
        <v>9155</v>
      </c>
      <c r="C8586">
        <f>1/COUNTIF(B:B,pizza_sales[[#This Row],[order_id]])</f>
        <v>0.5</v>
      </c>
      <c r="D8586" s="1" t="s">
        <v>150</v>
      </c>
      <c r="E8586">
        <v>1</v>
      </c>
      <c r="F8586" s="2">
        <v>42069</v>
      </c>
      <c r="G8586" s="2" t="str">
        <f>TEXT(pizza_sales[[#This Row],[order_date]],"dddd")</f>
        <v>Friday</v>
      </c>
      <c r="H8586" s="3">
        <v>0.49275462962962963</v>
      </c>
      <c r="I8586">
        <v>12.5</v>
      </c>
      <c r="J8586">
        <v>12.5</v>
      </c>
      <c r="K8586" s="1" t="s">
        <v>41</v>
      </c>
      <c r="L8586" s="1" t="s">
        <v>26</v>
      </c>
      <c r="M8586" s="1" t="s">
        <v>60</v>
      </c>
      <c r="N8586" s="1" t="s">
        <v>61</v>
      </c>
    </row>
    <row r="8587" spans="1:14" x14ac:dyDescent="0.3">
      <c r="A8587">
        <v>20869</v>
      </c>
      <c r="B8587">
        <v>9155</v>
      </c>
      <c r="C8587">
        <f>1/COUNTIF(B:B,pizza_sales[[#This Row],[order_id]])</f>
        <v>0.5</v>
      </c>
      <c r="D8587" s="1" t="s">
        <v>157</v>
      </c>
      <c r="E8587">
        <v>1</v>
      </c>
      <c r="F8587" s="2">
        <v>42069</v>
      </c>
      <c r="G8587" s="2" t="str">
        <f>TEXT(pizza_sales[[#This Row],[order_date]],"dddd")</f>
        <v>Friday</v>
      </c>
      <c r="H8587" s="3">
        <v>0.49275462962962963</v>
      </c>
      <c r="I8587">
        <v>12</v>
      </c>
      <c r="J8587">
        <v>12</v>
      </c>
      <c r="K8587" s="1" t="s">
        <v>41</v>
      </c>
      <c r="L8587" s="1" t="s">
        <v>22</v>
      </c>
      <c r="M8587" s="1" t="s">
        <v>110</v>
      </c>
      <c r="N8587" s="1" t="s">
        <v>111</v>
      </c>
    </row>
    <row r="8588" spans="1:14" x14ac:dyDescent="0.3">
      <c r="A8588">
        <v>20870</v>
      </c>
      <c r="B8588">
        <v>9156</v>
      </c>
      <c r="C8588">
        <f>1/COUNTIF(B:B,pizza_sales[[#This Row],[order_id]])</f>
        <v>0.5</v>
      </c>
      <c r="D8588" s="1" t="s">
        <v>73</v>
      </c>
      <c r="E8588">
        <v>1</v>
      </c>
      <c r="F8588" s="2">
        <v>42069</v>
      </c>
      <c r="G8588" s="2" t="str">
        <f>TEXT(pizza_sales[[#This Row],[order_date]],"dddd")</f>
        <v>Friday</v>
      </c>
      <c r="H8588" s="3">
        <v>0.49785879629629631</v>
      </c>
      <c r="I8588">
        <v>20.75</v>
      </c>
      <c r="J8588">
        <v>20.75</v>
      </c>
      <c r="K8588" s="1" t="s">
        <v>21</v>
      </c>
      <c r="L8588" s="1" t="s">
        <v>33</v>
      </c>
      <c r="M8588" s="1" t="s">
        <v>74</v>
      </c>
      <c r="N8588" s="1" t="s">
        <v>75</v>
      </c>
    </row>
    <row r="8589" spans="1:14" x14ac:dyDescent="0.3">
      <c r="A8589">
        <v>20871</v>
      </c>
      <c r="B8589">
        <v>9156</v>
      </c>
      <c r="C8589">
        <f>1/COUNTIF(B:B,pizza_sales[[#This Row],[order_id]])</f>
        <v>0.5</v>
      </c>
      <c r="D8589" s="1" t="s">
        <v>137</v>
      </c>
      <c r="E8589">
        <v>1</v>
      </c>
      <c r="F8589" s="2">
        <v>42069</v>
      </c>
      <c r="G8589" s="2" t="str">
        <f>TEXT(pizza_sales[[#This Row],[order_date]],"dddd")</f>
        <v>Friday</v>
      </c>
      <c r="H8589" s="3">
        <v>0.49785879629629631</v>
      </c>
      <c r="I8589">
        <v>16.75</v>
      </c>
      <c r="J8589">
        <v>16.75</v>
      </c>
      <c r="K8589" s="1" t="s">
        <v>13</v>
      </c>
      <c r="L8589" s="1" t="s">
        <v>33</v>
      </c>
      <c r="M8589" s="1" t="s">
        <v>34</v>
      </c>
      <c r="N8589" s="1" t="s">
        <v>35</v>
      </c>
    </row>
    <row r="8590" spans="1:14" x14ac:dyDescent="0.3">
      <c r="A8590">
        <v>20872</v>
      </c>
      <c r="B8590">
        <v>9157</v>
      </c>
      <c r="C8590">
        <f>1/COUNTIF(B:B,pizza_sales[[#This Row],[order_id]])</f>
        <v>0.5</v>
      </c>
      <c r="D8590" s="1" t="s">
        <v>116</v>
      </c>
      <c r="E8590">
        <v>1</v>
      </c>
      <c r="F8590" s="2">
        <v>42069</v>
      </c>
      <c r="G8590" s="2" t="str">
        <f>TEXT(pizza_sales[[#This Row],[order_date]],"dddd")</f>
        <v>Friday</v>
      </c>
      <c r="H8590" s="3">
        <v>0.5003009259259259</v>
      </c>
      <c r="I8590">
        <v>16</v>
      </c>
      <c r="J8590">
        <v>16</v>
      </c>
      <c r="K8590" s="1" t="s">
        <v>13</v>
      </c>
      <c r="L8590" s="1" t="s">
        <v>14</v>
      </c>
      <c r="M8590" s="1" t="s">
        <v>55</v>
      </c>
      <c r="N8590" s="1" t="s">
        <v>56</v>
      </c>
    </row>
    <row r="8591" spans="1:14" x14ac:dyDescent="0.3">
      <c r="A8591">
        <v>20873</v>
      </c>
      <c r="B8591">
        <v>9157</v>
      </c>
      <c r="C8591">
        <f>1/COUNTIF(B:B,pizza_sales[[#This Row],[order_id]])</f>
        <v>0.5</v>
      </c>
      <c r="D8591" s="1" t="s">
        <v>59</v>
      </c>
      <c r="E8591">
        <v>1</v>
      </c>
      <c r="F8591" s="2">
        <v>42069</v>
      </c>
      <c r="G8591" s="2" t="str">
        <f>TEXT(pizza_sales[[#This Row],[order_date]],"dddd")</f>
        <v>Friday</v>
      </c>
      <c r="H8591" s="3">
        <v>0.5003009259259259</v>
      </c>
      <c r="I8591">
        <v>20.75</v>
      </c>
      <c r="J8591">
        <v>20.75</v>
      </c>
      <c r="K8591" s="1" t="s">
        <v>21</v>
      </c>
      <c r="L8591" s="1" t="s">
        <v>26</v>
      </c>
      <c r="M8591" s="1" t="s">
        <v>60</v>
      </c>
      <c r="N8591" s="1" t="s">
        <v>61</v>
      </c>
    </row>
    <row r="8592" spans="1:14" x14ac:dyDescent="0.3">
      <c r="A8592">
        <v>20874</v>
      </c>
      <c r="B8592">
        <v>9158</v>
      </c>
      <c r="C8592">
        <f>1/COUNTIF(B:B,pizza_sales[[#This Row],[order_id]])</f>
        <v>0.5</v>
      </c>
      <c r="D8592" s="1" t="s">
        <v>84</v>
      </c>
      <c r="E8592">
        <v>1</v>
      </c>
      <c r="F8592" s="2">
        <v>42069</v>
      </c>
      <c r="G8592" s="2" t="str">
        <f>TEXT(pizza_sales[[#This Row],[order_date]],"dddd")</f>
        <v>Friday</v>
      </c>
      <c r="H8592" s="3">
        <v>0.50662037037037033</v>
      </c>
      <c r="I8592">
        <v>12</v>
      </c>
      <c r="J8592">
        <v>12</v>
      </c>
      <c r="K8592" s="1" t="s">
        <v>41</v>
      </c>
      <c r="L8592" s="1" t="s">
        <v>14</v>
      </c>
      <c r="M8592" s="1" t="s">
        <v>85</v>
      </c>
      <c r="N8592" s="1" t="s">
        <v>86</v>
      </c>
    </row>
    <row r="8593" spans="1:14" x14ac:dyDescent="0.3">
      <c r="A8593">
        <v>20875</v>
      </c>
      <c r="B8593">
        <v>9158</v>
      </c>
      <c r="C8593">
        <f>1/COUNTIF(B:B,pizza_sales[[#This Row],[order_id]])</f>
        <v>0.5</v>
      </c>
      <c r="D8593" s="1" t="s">
        <v>17</v>
      </c>
      <c r="E8593">
        <v>1</v>
      </c>
      <c r="F8593" s="2">
        <v>42069</v>
      </c>
      <c r="G8593" s="2" t="str">
        <f>TEXT(pizza_sales[[#This Row],[order_date]],"dddd")</f>
        <v>Friday</v>
      </c>
      <c r="H8593" s="3">
        <v>0.50662037037037033</v>
      </c>
      <c r="I8593">
        <v>16</v>
      </c>
      <c r="J8593">
        <v>16</v>
      </c>
      <c r="K8593" s="1" t="s">
        <v>13</v>
      </c>
      <c r="L8593" s="1" t="s">
        <v>14</v>
      </c>
      <c r="M8593" s="1" t="s">
        <v>18</v>
      </c>
      <c r="N8593" s="1" t="s">
        <v>19</v>
      </c>
    </row>
    <row r="8594" spans="1:14" x14ac:dyDescent="0.3">
      <c r="A8594">
        <v>20876</v>
      </c>
      <c r="B8594">
        <v>9159</v>
      </c>
      <c r="C8594">
        <f>1/COUNTIF(B:B,pizza_sales[[#This Row],[order_id]])</f>
        <v>1</v>
      </c>
      <c r="D8594" s="1" t="s">
        <v>136</v>
      </c>
      <c r="E8594">
        <v>1</v>
      </c>
      <c r="F8594" s="2">
        <v>42069</v>
      </c>
      <c r="G8594" s="2" t="str">
        <f>TEXT(pizza_sales[[#This Row],[order_date]],"dddd")</f>
        <v>Friday</v>
      </c>
      <c r="H8594" s="3">
        <v>0.51462962962962966</v>
      </c>
      <c r="I8594">
        <v>12.5</v>
      </c>
      <c r="J8594">
        <v>12.5</v>
      </c>
      <c r="K8594" s="1" t="s">
        <v>41</v>
      </c>
      <c r="L8594" s="1" t="s">
        <v>22</v>
      </c>
      <c r="M8594" s="1" t="s">
        <v>63</v>
      </c>
      <c r="N8594" s="1" t="s">
        <v>64</v>
      </c>
    </row>
    <row r="8595" spans="1:14" x14ac:dyDescent="0.3">
      <c r="A8595">
        <v>20877</v>
      </c>
      <c r="B8595">
        <v>9160</v>
      </c>
      <c r="C8595">
        <f>1/COUNTIF(B:B,pizza_sales[[#This Row],[order_id]])</f>
        <v>0.5</v>
      </c>
      <c r="D8595" s="1" t="s">
        <v>50</v>
      </c>
      <c r="E8595">
        <v>1</v>
      </c>
      <c r="F8595" s="2">
        <v>42069</v>
      </c>
      <c r="G8595" s="2" t="str">
        <f>TEXT(pizza_sales[[#This Row],[order_date]],"dddd")</f>
        <v>Friday</v>
      </c>
      <c r="H8595" s="3">
        <v>0.51706018518518515</v>
      </c>
      <c r="I8595">
        <v>12</v>
      </c>
      <c r="J8595">
        <v>12</v>
      </c>
      <c r="K8595" s="1" t="s">
        <v>41</v>
      </c>
      <c r="L8595" s="1" t="s">
        <v>14</v>
      </c>
      <c r="M8595" s="1" t="s">
        <v>18</v>
      </c>
      <c r="N8595" s="1" t="s">
        <v>19</v>
      </c>
    </row>
    <row r="8596" spans="1:14" x14ac:dyDescent="0.3">
      <c r="A8596">
        <v>20878</v>
      </c>
      <c r="B8596">
        <v>9160</v>
      </c>
      <c r="C8596">
        <f>1/COUNTIF(B:B,pizza_sales[[#This Row],[order_id]])</f>
        <v>0.5</v>
      </c>
      <c r="D8596" s="1" t="s">
        <v>54</v>
      </c>
      <c r="E8596">
        <v>1</v>
      </c>
      <c r="F8596" s="2">
        <v>42069</v>
      </c>
      <c r="G8596" s="2" t="str">
        <f>TEXT(pizza_sales[[#This Row],[order_date]],"dddd")</f>
        <v>Friday</v>
      </c>
      <c r="H8596" s="3">
        <v>0.51706018518518515</v>
      </c>
      <c r="I8596">
        <v>20.5</v>
      </c>
      <c r="J8596">
        <v>20.5</v>
      </c>
      <c r="K8596" s="1" t="s">
        <v>21</v>
      </c>
      <c r="L8596" s="1" t="s">
        <v>14</v>
      </c>
      <c r="M8596" s="1" t="s">
        <v>55</v>
      </c>
      <c r="N8596" s="1" t="s">
        <v>56</v>
      </c>
    </row>
    <row r="8597" spans="1:14" x14ac:dyDescent="0.3">
      <c r="A8597">
        <v>20879</v>
      </c>
      <c r="B8597">
        <v>9161</v>
      </c>
      <c r="C8597">
        <f>1/COUNTIF(B:B,pizza_sales[[#This Row],[order_id]])</f>
        <v>1</v>
      </c>
      <c r="D8597" s="1" t="s">
        <v>127</v>
      </c>
      <c r="E8597">
        <v>1</v>
      </c>
      <c r="F8597" s="2">
        <v>42069</v>
      </c>
      <c r="G8597" s="2" t="str">
        <f>TEXT(pizza_sales[[#This Row],[order_date]],"dddd")</f>
        <v>Friday</v>
      </c>
      <c r="H8597" s="3">
        <v>0.52672453703703703</v>
      </c>
      <c r="I8597">
        <v>20.25</v>
      </c>
      <c r="J8597">
        <v>20.25</v>
      </c>
      <c r="K8597" s="1" t="s">
        <v>21</v>
      </c>
      <c r="L8597" s="1" t="s">
        <v>22</v>
      </c>
      <c r="M8597" s="1" t="s">
        <v>52</v>
      </c>
      <c r="N8597" s="1" t="s">
        <v>53</v>
      </c>
    </row>
    <row r="8598" spans="1:14" x14ac:dyDescent="0.3">
      <c r="A8598">
        <v>20880</v>
      </c>
      <c r="B8598">
        <v>9162</v>
      </c>
      <c r="C8598">
        <f>1/COUNTIF(B:B,pizza_sales[[#This Row],[order_id]])</f>
        <v>0.5</v>
      </c>
      <c r="D8598" s="1" t="s">
        <v>152</v>
      </c>
      <c r="E8598">
        <v>1</v>
      </c>
      <c r="F8598" s="2">
        <v>42069</v>
      </c>
      <c r="G8598" s="2" t="str">
        <f>TEXT(pizza_sales[[#This Row],[order_date]],"dddd")</f>
        <v>Friday</v>
      </c>
      <c r="H8598" s="3">
        <v>0.53005787037037033</v>
      </c>
      <c r="I8598">
        <v>20.75</v>
      </c>
      <c r="J8598">
        <v>20.75</v>
      </c>
      <c r="K8598" s="1" t="s">
        <v>21</v>
      </c>
      <c r="L8598" s="1" t="s">
        <v>26</v>
      </c>
      <c r="M8598" s="1" t="s">
        <v>48</v>
      </c>
      <c r="N8598" s="1" t="s">
        <v>49</v>
      </c>
    </row>
    <row r="8599" spans="1:14" x14ac:dyDescent="0.3">
      <c r="A8599">
        <v>20881</v>
      </c>
      <c r="B8599">
        <v>9162</v>
      </c>
      <c r="C8599">
        <f>1/COUNTIF(B:B,pizza_sales[[#This Row],[order_id]])</f>
        <v>0.5</v>
      </c>
      <c r="D8599" s="1" t="s">
        <v>32</v>
      </c>
      <c r="E8599">
        <v>1</v>
      </c>
      <c r="F8599" s="2">
        <v>42069</v>
      </c>
      <c r="G8599" s="2" t="str">
        <f>TEXT(pizza_sales[[#This Row],[order_date]],"dddd")</f>
        <v>Friday</v>
      </c>
      <c r="H8599" s="3">
        <v>0.53005787037037033</v>
      </c>
      <c r="I8599">
        <v>20.75</v>
      </c>
      <c r="J8599">
        <v>20.75</v>
      </c>
      <c r="K8599" s="1" t="s">
        <v>21</v>
      </c>
      <c r="L8599" s="1" t="s">
        <v>33</v>
      </c>
      <c r="M8599" s="1" t="s">
        <v>34</v>
      </c>
      <c r="N8599" s="1" t="s">
        <v>35</v>
      </c>
    </row>
    <row r="8600" spans="1:14" x14ac:dyDescent="0.3">
      <c r="A8600">
        <v>20882</v>
      </c>
      <c r="B8600">
        <v>9163</v>
      </c>
      <c r="C8600">
        <f>1/COUNTIF(B:B,pizza_sales[[#This Row],[order_id]])</f>
        <v>9.0909090909090912E-2</v>
      </c>
      <c r="D8600" s="1" t="s">
        <v>168</v>
      </c>
      <c r="E8600">
        <v>1</v>
      </c>
      <c r="F8600" s="2">
        <v>42069</v>
      </c>
      <c r="G8600" s="2" t="str">
        <f>TEXT(pizza_sales[[#This Row],[order_date]],"dddd")</f>
        <v>Friday</v>
      </c>
      <c r="H8600" s="3">
        <v>0.53423611111111113</v>
      </c>
      <c r="I8600">
        <v>20.75</v>
      </c>
      <c r="J8600">
        <v>20.75</v>
      </c>
      <c r="K8600" s="1" t="s">
        <v>21</v>
      </c>
      <c r="L8600" s="1" t="s">
        <v>33</v>
      </c>
      <c r="M8600" s="1" t="s">
        <v>124</v>
      </c>
      <c r="N8600" s="1" t="s">
        <v>125</v>
      </c>
    </row>
    <row r="8601" spans="1:14" x14ac:dyDescent="0.3">
      <c r="A8601">
        <v>20883</v>
      </c>
      <c r="B8601">
        <v>9163</v>
      </c>
      <c r="C8601">
        <f>1/COUNTIF(B:B,pizza_sales[[#This Row],[order_id]])</f>
        <v>9.0909090909090912E-2</v>
      </c>
      <c r="D8601" s="1" t="s">
        <v>134</v>
      </c>
      <c r="E8601">
        <v>1</v>
      </c>
      <c r="F8601" s="2">
        <v>42069</v>
      </c>
      <c r="G8601" s="2" t="str">
        <f>TEXT(pizza_sales[[#This Row],[order_date]],"dddd")</f>
        <v>Friday</v>
      </c>
      <c r="H8601" s="3">
        <v>0.53423611111111113</v>
      </c>
      <c r="I8601">
        <v>16.75</v>
      </c>
      <c r="J8601">
        <v>16.75</v>
      </c>
      <c r="K8601" s="1" t="s">
        <v>13</v>
      </c>
      <c r="L8601" s="1" t="s">
        <v>33</v>
      </c>
      <c r="M8601" s="1" t="s">
        <v>124</v>
      </c>
      <c r="N8601" s="1" t="s">
        <v>125</v>
      </c>
    </row>
    <row r="8602" spans="1:14" x14ac:dyDescent="0.3">
      <c r="A8602">
        <v>20884</v>
      </c>
      <c r="B8602">
        <v>9163</v>
      </c>
      <c r="C8602">
        <f>1/COUNTIF(B:B,pizza_sales[[#This Row],[order_id]])</f>
        <v>9.0909090909090912E-2</v>
      </c>
      <c r="D8602" s="1" t="s">
        <v>138</v>
      </c>
      <c r="E8602">
        <v>1</v>
      </c>
      <c r="F8602" s="2">
        <v>42069</v>
      </c>
      <c r="G8602" s="2" t="str">
        <f>TEXT(pizza_sales[[#This Row],[order_date]],"dddd")</f>
        <v>Friday</v>
      </c>
      <c r="H8602" s="3">
        <v>0.53423611111111113</v>
      </c>
      <c r="I8602">
        <v>20.5</v>
      </c>
      <c r="J8602">
        <v>20.5</v>
      </c>
      <c r="K8602" s="1" t="s">
        <v>21</v>
      </c>
      <c r="L8602" s="1" t="s">
        <v>14</v>
      </c>
      <c r="M8602" s="1" t="s">
        <v>18</v>
      </c>
      <c r="N8602" s="1" t="s">
        <v>19</v>
      </c>
    </row>
    <row r="8603" spans="1:14" x14ac:dyDescent="0.3">
      <c r="A8603">
        <v>20885</v>
      </c>
      <c r="B8603">
        <v>9163</v>
      </c>
      <c r="C8603">
        <f>1/COUNTIF(B:B,pizza_sales[[#This Row],[order_id]])</f>
        <v>9.0909090909090912E-2</v>
      </c>
      <c r="D8603" s="1" t="s">
        <v>50</v>
      </c>
      <c r="E8603">
        <v>1</v>
      </c>
      <c r="F8603" s="2">
        <v>42069</v>
      </c>
      <c r="G8603" s="2" t="str">
        <f>TEXT(pizza_sales[[#This Row],[order_date]],"dddd")</f>
        <v>Friday</v>
      </c>
      <c r="H8603" s="3">
        <v>0.53423611111111113</v>
      </c>
      <c r="I8603">
        <v>12</v>
      </c>
      <c r="J8603">
        <v>12</v>
      </c>
      <c r="K8603" s="1" t="s">
        <v>41</v>
      </c>
      <c r="L8603" s="1" t="s">
        <v>14</v>
      </c>
      <c r="M8603" s="1" t="s">
        <v>18</v>
      </c>
      <c r="N8603" s="1" t="s">
        <v>19</v>
      </c>
    </row>
    <row r="8604" spans="1:14" x14ac:dyDescent="0.3">
      <c r="A8604">
        <v>20886</v>
      </c>
      <c r="B8604">
        <v>9163</v>
      </c>
      <c r="C8604">
        <f>1/COUNTIF(B:B,pizza_sales[[#This Row],[order_id]])</f>
        <v>9.0909090909090912E-2</v>
      </c>
      <c r="D8604" s="1" t="s">
        <v>142</v>
      </c>
      <c r="E8604">
        <v>1</v>
      </c>
      <c r="F8604" s="2">
        <v>42069</v>
      </c>
      <c r="G8604" s="2" t="str">
        <f>TEXT(pizza_sales[[#This Row],[order_date]],"dddd")</f>
        <v>Friday</v>
      </c>
      <c r="H8604" s="3">
        <v>0.53423611111111113</v>
      </c>
      <c r="I8604">
        <v>16.5</v>
      </c>
      <c r="J8604">
        <v>16.5</v>
      </c>
      <c r="K8604" s="1" t="s">
        <v>21</v>
      </c>
      <c r="L8604" s="1" t="s">
        <v>14</v>
      </c>
      <c r="M8604" s="1" t="s">
        <v>15</v>
      </c>
      <c r="N8604" s="1" t="s">
        <v>16</v>
      </c>
    </row>
    <row r="8605" spans="1:14" x14ac:dyDescent="0.3">
      <c r="A8605">
        <v>20887</v>
      </c>
      <c r="B8605">
        <v>9163</v>
      </c>
      <c r="C8605">
        <f>1/COUNTIF(B:B,pizza_sales[[#This Row],[order_id]])</f>
        <v>9.0909090909090912E-2</v>
      </c>
      <c r="D8605" s="1" t="s">
        <v>160</v>
      </c>
      <c r="E8605">
        <v>1</v>
      </c>
      <c r="F8605" s="2">
        <v>42069</v>
      </c>
      <c r="G8605" s="2" t="str">
        <f>TEXT(pizza_sales[[#This Row],[order_date]],"dddd")</f>
        <v>Friday</v>
      </c>
      <c r="H8605" s="3">
        <v>0.53423611111111113</v>
      </c>
      <c r="I8605">
        <v>12</v>
      </c>
      <c r="J8605">
        <v>12</v>
      </c>
      <c r="K8605" s="1" t="s">
        <v>41</v>
      </c>
      <c r="L8605" s="1" t="s">
        <v>14</v>
      </c>
      <c r="M8605" s="1" t="s">
        <v>55</v>
      </c>
      <c r="N8605" s="1" t="s">
        <v>56</v>
      </c>
    </row>
    <row r="8606" spans="1:14" x14ac:dyDescent="0.3">
      <c r="A8606">
        <v>20888</v>
      </c>
      <c r="B8606">
        <v>9163</v>
      </c>
      <c r="C8606">
        <f>1/COUNTIF(B:B,pizza_sales[[#This Row],[order_id]])</f>
        <v>9.0909090909090912E-2</v>
      </c>
      <c r="D8606" s="1" t="s">
        <v>68</v>
      </c>
      <c r="E8606">
        <v>1</v>
      </c>
      <c r="F8606" s="2">
        <v>42069</v>
      </c>
      <c r="G8606" s="2" t="str">
        <f>TEXT(pizza_sales[[#This Row],[order_date]],"dddd")</f>
        <v>Friday</v>
      </c>
      <c r="H8606" s="3">
        <v>0.53423611111111113</v>
      </c>
      <c r="I8606">
        <v>20.25</v>
      </c>
      <c r="J8606">
        <v>20.25</v>
      </c>
      <c r="K8606" s="1" t="s">
        <v>21</v>
      </c>
      <c r="L8606" s="1" t="s">
        <v>22</v>
      </c>
      <c r="M8606" s="1" t="s">
        <v>30</v>
      </c>
      <c r="N8606" s="1" t="s">
        <v>31</v>
      </c>
    </row>
    <row r="8607" spans="1:14" x14ac:dyDescent="0.3">
      <c r="A8607">
        <v>20889</v>
      </c>
      <c r="B8607">
        <v>9163</v>
      </c>
      <c r="C8607">
        <f>1/COUNTIF(B:B,pizza_sales[[#This Row],[order_id]])</f>
        <v>9.0909090909090912E-2</v>
      </c>
      <c r="D8607" s="1" t="s">
        <v>77</v>
      </c>
      <c r="E8607">
        <v>1</v>
      </c>
      <c r="F8607" s="2">
        <v>42069</v>
      </c>
      <c r="G8607" s="2" t="str">
        <f>TEXT(pizza_sales[[#This Row],[order_date]],"dddd")</f>
        <v>Friday</v>
      </c>
      <c r="H8607" s="3">
        <v>0.53423611111111113</v>
      </c>
      <c r="I8607">
        <v>15.25</v>
      </c>
      <c r="J8607">
        <v>15.25</v>
      </c>
      <c r="K8607" s="1" t="s">
        <v>21</v>
      </c>
      <c r="L8607" s="1" t="s">
        <v>14</v>
      </c>
      <c r="M8607" s="1" t="s">
        <v>78</v>
      </c>
      <c r="N8607" s="1" t="s">
        <v>79</v>
      </c>
    </row>
    <row r="8608" spans="1:14" x14ac:dyDescent="0.3">
      <c r="A8608">
        <v>20890</v>
      </c>
      <c r="B8608">
        <v>9163</v>
      </c>
      <c r="C8608">
        <f>1/COUNTIF(B:B,pizza_sales[[#This Row],[order_id]])</f>
        <v>9.0909090909090912E-2</v>
      </c>
      <c r="D8608" s="1" t="s">
        <v>135</v>
      </c>
      <c r="E8608">
        <v>1</v>
      </c>
      <c r="F8608" s="2">
        <v>42069</v>
      </c>
      <c r="G8608" s="2" t="str">
        <f>TEXT(pizza_sales[[#This Row],[order_date]],"dddd")</f>
        <v>Friday</v>
      </c>
      <c r="H8608" s="3">
        <v>0.53423611111111113</v>
      </c>
      <c r="I8608">
        <v>20.75</v>
      </c>
      <c r="J8608">
        <v>20.75</v>
      </c>
      <c r="K8608" s="1" t="s">
        <v>21</v>
      </c>
      <c r="L8608" s="1" t="s">
        <v>26</v>
      </c>
      <c r="M8608" s="1" t="s">
        <v>107</v>
      </c>
      <c r="N8608" s="1" t="s">
        <v>108</v>
      </c>
    </row>
    <row r="8609" spans="1:14" x14ac:dyDescent="0.3">
      <c r="A8609">
        <v>20891</v>
      </c>
      <c r="B8609">
        <v>9163</v>
      </c>
      <c r="C8609">
        <f>1/COUNTIF(B:B,pizza_sales[[#This Row],[order_id]])</f>
        <v>9.0909090909090912E-2</v>
      </c>
      <c r="D8609" s="1" t="s">
        <v>121</v>
      </c>
      <c r="E8609">
        <v>1</v>
      </c>
      <c r="F8609" s="2">
        <v>42069</v>
      </c>
      <c r="G8609" s="2" t="str">
        <f>TEXT(pizza_sales[[#This Row],[order_date]],"dddd")</f>
        <v>Friday</v>
      </c>
      <c r="H8609" s="3">
        <v>0.53423611111111113</v>
      </c>
      <c r="I8609">
        <v>16.25</v>
      </c>
      <c r="J8609">
        <v>16.25</v>
      </c>
      <c r="K8609" s="1" t="s">
        <v>13</v>
      </c>
      <c r="L8609" s="1" t="s">
        <v>26</v>
      </c>
      <c r="M8609" s="1" t="s">
        <v>114</v>
      </c>
      <c r="N8609" s="1" t="s">
        <v>115</v>
      </c>
    </row>
    <row r="8610" spans="1:14" x14ac:dyDescent="0.3">
      <c r="A8610">
        <v>20892</v>
      </c>
      <c r="B8610">
        <v>9163</v>
      </c>
      <c r="C8610">
        <f>1/COUNTIF(B:B,pizza_sales[[#This Row],[order_id]])</f>
        <v>9.0909090909090912E-2</v>
      </c>
      <c r="D8610" s="1" t="s">
        <v>109</v>
      </c>
      <c r="E8610">
        <v>1</v>
      </c>
      <c r="F8610" s="2">
        <v>42069</v>
      </c>
      <c r="G8610" s="2" t="str">
        <f>TEXT(pizza_sales[[#This Row],[order_date]],"dddd")</f>
        <v>Friday</v>
      </c>
      <c r="H8610" s="3">
        <v>0.53423611111111113</v>
      </c>
      <c r="I8610">
        <v>20.25</v>
      </c>
      <c r="J8610">
        <v>20.25</v>
      </c>
      <c r="K8610" s="1" t="s">
        <v>21</v>
      </c>
      <c r="L8610" s="1" t="s">
        <v>22</v>
      </c>
      <c r="M8610" s="1" t="s">
        <v>110</v>
      </c>
      <c r="N8610" s="1" t="s">
        <v>111</v>
      </c>
    </row>
    <row r="8611" spans="1:14" x14ac:dyDescent="0.3">
      <c r="A8611">
        <v>20893</v>
      </c>
      <c r="B8611">
        <v>9164</v>
      </c>
      <c r="C8611">
        <f>1/COUNTIF(B:B,pizza_sales[[#This Row],[order_id]])</f>
        <v>1</v>
      </c>
      <c r="D8611" s="1" t="s">
        <v>147</v>
      </c>
      <c r="E8611">
        <v>1</v>
      </c>
      <c r="F8611" s="2">
        <v>42069</v>
      </c>
      <c r="G8611" s="2" t="str">
        <f>TEXT(pizza_sales[[#This Row],[order_date]],"dddd")</f>
        <v>Friday</v>
      </c>
      <c r="H8611" s="3">
        <v>0.53618055555555555</v>
      </c>
      <c r="I8611">
        <v>16.75</v>
      </c>
      <c r="J8611">
        <v>16.75</v>
      </c>
      <c r="K8611" s="1" t="s">
        <v>13</v>
      </c>
      <c r="L8611" s="1" t="s">
        <v>33</v>
      </c>
      <c r="M8611" s="1" t="s">
        <v>70</v>
      </c>
      <c r="N8611" s="1" t="s">
        <v>71</v>
      </c>
    </row>
    <row r="8612" spans="1:14" x14ac:dyDescent="0.3">
      <c r="A8612">
        <v>20894</v>
      </c>
      <c r="B8612">
        <v>9165</v>
      </c>
      <c r="C8612">
        <f>1/COUNTIF(B:B,pizza_sales[[#This Row],[order_id]])</f>
        <v>1</v>
      </c>
      <c r="D8612" s="1" t="s">
        <v>171</v>
      </c>
      <c r="E8612">
        <v>1</v>
      </c>
      <c r="F8612" s="2">
        <v>42069</v>
      </c>
      <c r="G8612" s="2" t="str">
        <f>TEXT(pizza_sales[[#This Row],[order_date]],"dddd")</f>
        <v>Friday</v>
      </c>
      <c r="H8612" s="3">
        <v>0.53984953703703709</v>
      </c>
      <c r="I8612">
        <v>16.5</v>
      </c>
      <c r="J8612">
        <v>16.5</v>
      </c>
      <c r="K8612" s="1" t="s">
        <v>13</v>
      </c>
      <c r="L8612" s="1" t="s">
        <v>26</v>
      </c>
      <c r="M8612" s="1" t="s">
        <v>88</v>
      </c>
      <c r="N8612" s="1" t="s">
        <v>89</v>
      </c>
    </row>
    <row r="8613" spans="1:14" x14ac:dyDescent="0.3">
      <c r="A8613">
        <v>20895</v>
      </c>
      <c r="B8613">
        <v>9166</v>
      </c>
      <c r="C8613">
        <f>1/COUNTIF(B:B,pizza_sales[[#This Row],[order_id]])</f>
        <v>0.5</v>
      </c>
      <c r="D8613" s="1" t="s">
        <v>142</v>
      </c>
      <c r="E8613">
        <v>1</v>
      </c>
      <c r="F8613" s="2">
        <v>42069</v>
      </c>
      <c r="G8613" s="2" t="str">
        <f>TEXT(pizza_sales[[#This Row],[order_date]],"dddd")</f>
        <v>Friday</v>
      </c>
      <c r="H8613" s="3">
        <v>0.5400462962962963</v>
      </c>
      <c r="I8613">
        <v>16.5</v>
      </c>
      <c r="J8613">
        <v>16.5</v>
      </c>
      <c r="K8613" s="1" t="s">
        <v>21</v>
      </c>
      <c r="L8613" s="1" t="s">
        <v>14</v>
      </c>
      <c r="M8613" s="1" t="s">
        <v>15</v>
      </c>
      <c r="N8613" s="1" t="s">
        <v>16</v>
      </c>
    </row>
    <row r="8614" spans="1:14" x14ac:dyDescent="0.3">
      <c r="A8614">
        <v>20896</v>
      </c>
      <c r="B8614">
        <v>9166</v>
      </c>
      <c r="C8614">
        <f>1/COUNTIF(B:B,pizza_sales[[#This Row],[order_id]])</f>
        <v>0.5</v>
      </c>
      <c r="D8614" s="1" t="s">
        <v>157</v>
      </c>
      <c r="E8614">
        <v>1</v>
      </c>
      <c r="F8614" s="2">
        <v>42069</v>
      </c>
      <c r="G8614" s="2" t="str">
        <f>TEXT(pizza_sales[[#This Row],[order_date]],"dddd")</f>
        <v>Friday</v>
      </c>
      <c r="H8614" s="3">
        <v>0.5400462962962963</v>
      </c>
      <c r="I8614">
        <v>12</v>
      </c>
      <c r="J8614">
        <v>12</v>
      </c>
      <c r="K8614" s="1" t="s">
        <v>41</v>
      </c>
      <c r="L8614" s="1" t="s">
        <v>22</v>
      </c>
      <c r="M8614" s="1" t="s">
        <v>110</v>
      </c>
      <c r="N8614" s="1" t="s">
        <v>111</v>
      </c>
    </row>
    <row r="8615" spans="1:14" x14ac:dyDescent="0.3">
      <c r="A8615">
        <v>20897</v>
      </c>
      <c r="B8615">
        <v>9167</v>
      </c>
      <c r="C8615">
        <f>1/COUNTIF(B:B,pizza_sales[[#This Row],[order_id]])</f>
        <v>0.5</v>
      </c>
      <c r="D8615" s="1" t="s">
        <v>113</v>
      </c>
      <c r="E8615">
        <v>1</v>
      </c>
      <c r="F8615" s="2">
        <v>42069</v>
      </c>
      <c r="G8615" s="2" t="str">
        <f>TEXT(pizza_sales[[#This Row],[order_date]],"dddd")</f>
        <v>Friday</v>
      </c>
      <c r="H8615" s="3">
        <v>0.54329861111111111</v>
      </c>
      <c r="I8615">
        <v>20.25</v>
      </c>
      <c r="J8615">
        <v>20.25</v>
      </c>
      <c r="K8615" s="1" t="s">
        <v>21</v>
      </c>
      <c r="L8615" s="1" t="s">
        <v>26</v>
      </c>
      <c r="M8615" s="1" t="s">
        <v>114</v>
      </c>
      <c r="N8615" s="1" t="s">
        <v>115</v>
      </c>
    </row>
    <row r="8616" spans="1:14" x14ac:dyDescent="0.3">
      <c r="A8616">
        <v>20898</v>
      </c>
      <c r="B8616">
        <v>9167</v>
      </c>
      <c r="C8616">
        <f>1/COUNTIF(B:B,pizza_sales[[#This Row],[order_id]])</f>
        <v>0.5</v>
      </c>
      <c r="D8616" s="1" t="s">
        <v>137</v>
      </c>
      <c r="E8616">
        <v>1</v>
      </c>
      <c r="F8616" s="2">
        <v>42069</v>
      </c>
      <c r="G8616" s="2" t="str">
        <f>TEXT(pizza_sales[[#This Row],[order_date]],"dddd")</f>
        <v>Friday</v>
      </c>
      <c r="H8616" s="3">
        <v>0.54329861111111111</v>
      </c>
      <c r="I8616">
        <v>16.75</v>
      </c>
      <c r="J8616">
        <v>16.75</v>
      </c>
      <c r="K8616" s="1" t="s">
        <v>13</v>
      </c>
      <c r="L8616" s="1" t="s">
        <v>33</v>
      </c>
      <c r="M8616" s="1" t="s">
        <v>34</v>
      </c>
      <c r="N8616" s="1" t="s">
        <v>35</v>
      </c>
    </row>
    <row r="8617" spans="1:14" x14ac:dyDescent="0.3">
      <c r="A8617">
        <v>20899</v>
      </c>
      <c r="B8617">
        <v>9168</v>
      </c>
      <c r="C8617">
        <f>1/COUNTIF(B:B,pizza_sales[[#This Row],[order_id]])</f>
        <v>0.25</v>
      </c>
      <c r="D8617" s="1" t="s">
        <v>73</v>
      </c>
      <c r="E8617">
        <v>1</v>
      </c>
      <c r="F8617" s="2">
        <v>42069</v>
      </c>
      <c r="G8617" s="2" t="str">
        <f>TEXT(pizza_sales[[#This Row],[order_date]],"dddd")</f>
        <v>Friday</v>
      </c>
      <c r="H8617" s="3">
        <v>0.5435416666666667</v>
      </c>
      <c r="I8617">
        <v>20.75</v>
      </c>
      <c r="J8617">
        <v>20.75</v>
      </c>
      <c r="K8617" s="1" t="s">
        <v>21</v>
      </c>
      <c r="L8617" s="1" t="s">
        <v>33</v>
      </c>
      <c r="M8617" s="1" t="s">
        <v>74</v>
      </c>
      <c r="N8617" s="1" t="s">
        <v>75</v>
      </c>
    </row>
    <row r="8618" spans="1:14" x14ac:dyDescent="0.3">
      <c r="A8618">
        <v>20900</v>
      </c>
      <c r="B8618">
        <v>9168</v>
      </c>
      <c r="C8618">
        <f>1/COUNTIF(B:B,pizza_sales[[#This Row],[order_id]])</f>
        <v>0.25</v>
      </c>
      <c r="D8618" s="1" t="s">
        <v>50</v>
      </c>
      <c r="E8618">
        <v>1</v>
      </c>
      <c r="F8618" s="2">
        <v>42069</v>
      </c>
      <c r="G8618" s="2" t="str">
        <f>TEXT(pizza_sales[[#This Row],[order_date]],"dddd")</f>
        <v>Friday</v>
      </c>
      <c r="H8618" s="3">
        <v>0.5435416666666667</v>
      </c>
      <c r="I8618">
        <v>12</v>
      </c>
      <c r="J8618">
        <v>12</v>
      </c>
      <c r="K8618" s="1" t="s">
        <v>41</v>
      </c>
      <c r="L8618" s="1" t="s">
        <v>14</v>
      </c>
      <c r="M8618" s="1" t="s">
        <v>18</v>
      </c>
      <c r="N8618" s="1" t="s">
        <v>19</v>
      </c>
    </row>
    <row r="8619" spans="1:14" x14ac:dyDescent="0.3">
      <c r="A8619">
        <v>20901</v>
      </c>
      <c r="B8619">
        <v>9168</v>
      </c>
      <c r="C8619">
        <f>1/COUNTIF(B:B,pizza_sales[[#This Row],[order_id]])</f>
        <v>0.25</v>
      </c>
      <c r="D8619" s="1" t="s">
        <v>128</v>
      </c>
      <c r="E8619">
        <v>1</v>
      </c>
      <c r="F8619" s="2">
        <v>42069</v>
      </c>
      <c r="G8619" s="2" t="str">
        <f>TEXT(pizza_sales[[#This Row],[order_date]],"dddd")</f>
        <v>Friday</v>
      </c>
      <c r="H8619" s="3">
        <v>0.5435416666666667</v>
      </c>
      <c r="I8619">
        <v>16</v>
      </c>
      <c r="J8619">
        <v>16</v>
      </c>
      <c r="K8619" s="1" t="s">
        <v>13</v>
      </c>
      <c r="L8619" s="1" t="s">
        <v>22</v>
      </c>
      <c r="M8619" s="1" t="s">
        <v>52</v>
      </c>
      <c r="N8619" s="1" t="s">
        <v>53</v>
      </c>
    </row>
    <row r="8620" spans="1:14" x14ac:dyDescent="0.3">
      <c r="A8620">
        <v>20902</v>
      </c>
      <c r="B8620">
        <v>9168</v>
      </c>
      <c r="C8620">
        <f>1/COUNTIF(B:B,pizza_sales[[#This Row],[order_id]])</f>
        <v>0.25</v>
      </c>
      <c r="D8620" s="1" t="s">
        <v>87</v>
      </c>
      <c r="E8620">
        <v>1</v>
      </c>
      <c r="F8620" s="2">
        <v>42069</v>
      </c>
      <c r="G8620" s="2" t="str">
        <f>TEXT(pizza_sales[[#This Row],[order_date]],"dddd")</f>
        <v>Friday</v>
      </c>
      <c r="H8620" s="3">
        <v>0.5435416666666667</v>
      </c>
      <c r="I8620">
        <v>20.75</v>
      </c>
      <c r="J8620">
        <v>20.75</v>
      </c>
      <c r="K8620" s="1" t="s">
        <v>21</v>
      </c>
      <c r="L8620" s="1" t="s">
        <v>26</v>
      </c>
      <c r="M8620" s="1" t="s">
        <v>88</v>
      </c>
      <c r="N8620" s="1" t="s">
        <v>89</v>
      </c>
    </row>
    <row r="8621" spans="1:14" x14ac:dyDescent="0.3">
      <c r="A8621">
        <v>20903</v>
      </c>
      <c r="B8621">
        <v>9169</v>
      </c>
      <c r="C8621">
        <f>1/COUNTIF(B:B,pizza_sales[[#This Row],[order_id]])</f>
        <v>1</v>
      </c>
      <c r="D8621" s="1" t="s">
        <v>73</v>
      </c>
      <c r="E8621">
        <v>1</v>
      </c>
      <c r="F8621" s="2">
        <v>42069</v>
      </c>
      <c r="G8621" s="2" t="str">
        <f>TEXT(pizza_sales[[#This Row],[order_date]],"dddd")</f>
        <v>Friday</v>
      </c>
      <c r="H8621" s="3">
        <v>0.54768518518518516</v>
      </c>
      <c r="I8621">
        <v>20.75</v>
      </c>
      <c r="J8621">
        <v>20.75</v>
      </c>
      <c r="K8621" s="1" t="s">
        <v>21</v>
      </c>
      <c r="L8621" s="1" t="s">
        <v>33</v>
      </c>
      <c r="M8621" s="1" t="s">
        <v>74</v>
      </c>
      <c r="N8621" s="1" t="s">
        <v>75</v>
      </c>
    </row>
    <row r="8622" spans="1:14" x14ac:dyDescent="0.3">
      <c r="A8622">
        <v>20904</v>
      </c>
      <c r="B8622">
        <v>9170</v>
      </c>
      <c r="C8622">
        <f>1/COUNTIF(B:B,pizza_sales[[#This Row],[order_id]])</f>
        <v>1</v>
      </c>
      <c r="D8622" s="1" t="s">
        <v>76</v>
      </c>
      <c r="E8622">
        <v>1</v>
      </c>
      <c r="F8622" s="2">
        <v>42069</v>
      </c>
      <c r="G8622" s="2" t="str">
        <f>TEXT(pizza_sales[[#This Row],[order_date]],"dddd")</f>
        <v>Friday</v>
      </c>
      <c r="H8622" s="3">
        <v>0.55942129629629633</v>
      </c>
      <c r="I8622">
        <v>16.75</v>
      </c>
      <c r="J8622">
        <v>16.75</v>
      </c>
      <c r="K8622" s="1" t="s">
        <v>13</v>
      </c>
      <c r="L8622" s="1" t="s">
        <v>33</v>
      </c>
      <c r="M8622" s="1" t="s">
        <v>74</v>
      </c>
      <c r="N8622" s="1" t="s">
        <v>75</v>
      </c>
    </row>
    <row r="8623" spans="1:14" x14ac:dyDescent="0.3">
      <c r="A8623">
        <v>20905</v>
      </c>
      <c r="B8623">
        <v>9171</v>
      </c>
      <c r="C8623">
        <f>1/COUNTIF(B:B,pizza_sales[[#This Row],[order_id]])</f>
        <v>1</v>
      </c>
      <c r="D8623" s="1" t="s">
        <v>77</v>
      </c>
      <c r="E8623">
        <v>1</v>
      </c>
      <c r="F8623" s="2">
        <v>42069</v>
      </c>
      <c r="G8623" s="2" t="str">
        <f>TEXT(pizza_sales[[#This Row],[order_date]],"dddd")</f>
        <v>Friday</v>
      </c>
      <c r="H8623" s="3">
        <v>0.56467592592592597</v>
      </c>
      <c r="I8623">
        <v>15.25</v>
      </c>
      <c r="J8623">
        <v>15.25</v>
      </c>
      <c r="K8623" s="1" t="s">
        <v>21</v>
      </c>
      <c r="L8623" s="1" t="s">
        <v>14</v>
      </c>
      <c r="M8623" s="1" t="s">
        <v>78</v>
      </c>
      <c r="N8623" s="1" t="s">
        <v>79</v>
      </c>
    </row>
    <row r="8624" spans="1:14" x14ac:dyDescent="0.3">
      <c r="A8624">
        <v>20906</v>
      </c>
      <c r="B8624">
        <v>9172</v>
      </c>
      <c r="C8624">
        <f>1/COUNTIF(B:B,pizza_sales[[#This Row],[order_id]])</f>
        <v>1</v>
      </c>
      <c r="D8624" s="1" t="s">
        <v>113</v>
      </c>
      <c r="E8624">
        <v>1</v>
      </c>
      <c r="F8624" s="2">
        <v>42069</v>
      </c>
      <c r="G8624" s="2" t="str">
        <f>TEXT(pizza_sales[[#This Row],[order_date]],"dddd")</f>
        <v>Friday</v>
      </c>
      <c r="H8624" s="3">
        <v>0.56665509259259261</v>
      </c>
      <c r="I8624">
        <v>20.25</v>
      </c>
      <c r="J8624">
        <v>20.25</v>
      </c>
      <c r="K8624" s="1" t="s">
        <v>21</v>
      </c>
      <c r="L8624" s="1" t="s">
        <v>26</v>
      </c>
      <c r="M8624" s="1" t="s">
        <v>114</v>
      </c>
      <c r="N8624" s="1" t="s">
        <v>115</v>
      </c>
    </row>
    <row r="8625" spans="1:14" x14ac:dyDescent="0.3">
      <c r="A8625">
        <v>20907</v>
      </c>
      <c r="B8625">
        <v>9173</v>
      </c>
      <c r="C8625">
        <f>1/COUNTIF(B:B,pizza_sales[[#This Row],[order_id]])</f>
        <v>1</v>
      </c>
      <c r="D8625" s="1" t="s">
        <v>118</v>
      </c>
      <c r="E8625">
        <v>1</v>
      </c>
      <c r="F8625" s="2">
        <v>42069</v>
      </c>
      <c r="G8625" s="2" t="str">
        <f>TEXT(pizza_sales[[#This Row],[order_date]],"dddd")</f>
        <v>Friday</v>
      </c>
      <c r="H8625" s="3">
        <v>0.57093749999999999</v>
      </c>
      <c r="I8625">
        <v>16.75</v>
      </c>
      <c r="J8625">
        <v>16.75</v>
      </c>
      <c r="K8625" s="1" t="s">
        <v>13</v>
      </c>
      <c r="L8625" s="1" t="s">
        <v>33</v>
      </c>
      <c r="M8625" s="1" t="s">
        <v>42</v>
      </c>
      <c r="N8625" s="1" t="s">
        <v>43</v>
      </c>
    </row>
    <row r="8626" spans="1:14" x14ac:dyDescent="0.3">
      <c r="A8626">
        <v>20908</v>
      </c>
      <c r="B8626">
        <v>9174</v>
      </c>
      <c r="C8626">
        <f>1/COUNTIF(B:B,pizza_sales[[#This Row],[order_id]])</f>
        <v>1</v>
      </c>
      <c r="D8626" s="1" t="s">
        <v>72</v>
      </c>
      <c r="E8626">
        <v>1</v>
      </c>
      <c r="F8626" s="2">
        <v>42069</v>
      </c>
      <c r="G8626" s="2" t="str">
        <f>TEXT(pizza_sales[[#This Row],[order_date]],"dddd")</f>
        <v>Friday</v>
      </c>
      <c r="H8626" s="3">
        <v>0.57912037037037034</v>
      </c>
      <c r="I8626">
        <v>20.75</v>
      </c>
      <c r="J8626">
        <v>20.75</v>
      </c>
      <c r="K8626" s="1" t="s">
        <v>21</v>
      </c>
      <c r="L8626" s="1" t="s">
        <v>33</v>
      </c>
      <c r="M8626" s="1" t="s">
        <v>42</v>
      </c>
      <c r="N8626" s="1" t="s">
        <v>43</v>
      </c>
    </row>
    <row r="8627" spans="1:14" x14ac:dyDescent="0.3">
      <c r="A8627">
        <v>20909</v>
      </c>
      <c r="B8627">
        <v>9175</v>
      </c>
      <c r="C8627">
        <f>1/COUNTIF(B:B,pizza_sales[[#This Row],[order_id]])</f>
        <v>0.33333333333333331</v>
      </c>
      <c r="D8627" s="1" t="s">
        <v>17</v>
      </c>
      <c r="E8627">
        <v>1</v>
      </c>
      <c r="F8627" s="2">
        <v>42069</v>
      </c>
      <c r="G8627" s="2" t="str">
        <f>TEXT(pizza_sales[[#This Row],[order_date]],"dddd")</f>
        <v>Friday</v>
      </c>
      <c r="H8627" s="3">
        <v>0.60001157407407413</v>
      </c>
      <c r="I8627">
        <v>16</v>
      </c>
      <c r="J8627">
        <v>16</v>
      </c>
      <c r="K8627" s="1" t="s">
        <v>13</v>
      </c>
      <c r="L8627" s="1" t="s">
        <v>14</v>
      </c>
      <c r="M8627" s="1" t="s">
        <v>18</v>
      </c>
      <c r="N8627" s="1" t="s">
        <v>19</v>
      </c>
    </row>
    <row r="8628" spans="1:14" x14ac:dyDescent="0.3">
      <c r="A8628">
        <v>20910</v>
      </c>
      <c r="B8628">
        <v>9175</v>
      </c>
      <c r="C8628">
        <f>1/COUNTIF(B:B,pizza_sales[[#This Row],[order_id]])</f>
        <v>0.33333333333333331</v>
      </c>
      <c r="D8628" s="1" t="s">
        <v>160</v>
      </c>
      <c r="E8628">
        <v>1</v>
      </c>
      <c r="F8628" s="2">
        <v>42069</v>
      </c>
      <c r="G8628" s="2" t="str">
        <f>TEXT(pizza_sales[[#This Row],[order_date]],"dddd")</f>
        <v>Friday</v>
      </c>
      <c r="H8628" s="3">
        <v>0.60001157407407413</v>
      </c>
      <c r="I8628">
        <v>12</v>
      </c>
      <c r="J8628">
        <v>12</v>
      </c>
      <c r="K8628" s="1" t="s">
        <v>41</v>
      </c>
      <c r="L8628" s="1" t="s">
        <v>14</v>
      </c>
      <c r="M8628" s="1" t="s">
        <v>55</v>
      </c>
      <c r="N8628" s="1" t="s">
        <v>56</v>
      </c>
    </row>
    <row r="8629" spans="1:14" x14ac:dyDescent="0.3">
      <c r="A8629">
        <v>20911</v>
      </c>
      <c r="B8629">
        <v>9175</v>
      </c>
      <c r="C8629">
        <f>1/COUNTIF(B:B,pizza_sales[[#This Row],[order_id]])</f>
        <v>0.33333333333333331</v>
      </c>
      <c r="D8629" s="1" t="s">
        <v>153</v>
      </c>
      <c r="E8629">
        <v>1</v>
      </c>
      <c r="F8629" s="2">
        <v>42069</v>
      </c>
      <c r="G8629" s="2" t="str">
        <f>TEXT(pizza_sales[[#This Row],[order_date]],"dddd")</f>
        <v>Friday</v>
      </c>
      <c r="H8629" s="3">
        <v>0.60001157407407413</v>
      </c>
      <c r="I8629">
        <v>21</v>
      </c>
      <c r="J8629">
        <v>21</v>
      </c>
      <c r="K8629" s="1" t="s">
        <v>21</v>
      </c>
      <c r="L8629" s="1" t="s">
        <v>22</v>
      </c>
      <c r="M8629" s="1" t="s">
        <v>101</v>
      </c>
      <c r="N8629" s="1" t="s">
        <v>102</v>
      </c>
    </row>
    <row r="8630" spans="1:14" x14ac:dyDescent="0.3">
      <c r="A8630">
        <v>20912</v>
      </c>
      <c r="B8630">
        <v>9176</v>
      </c>
      <c r="C8630">
        <f>1/COUNTIF(B:B,pizza_sales[[#This Row],[order_id]])</f>
        <v>0.25</v>
      </c>
      <c r="D8630" s="1" t="s">
        <v>76</v>
      </c>
      <c r="E8630">
        <v>1</v>
      </c>
      <c r="F8630" s="2">
        <v>42069</v>
      </c>
      <c r="G8630" s="2" t="str">
        <f>TEXT(pizza_sales[[#This Row],[order_date]],"dddd")</f>
        <v>Friday</v>
      </c>
      <c r="H8630" s="3">
        <v>0.60725694444444445</v>
      </c>
      <c r="I8630">
        <v>16.75</v>
      </c>
      <c r="J8630">
        <v>16.75</v>
      </c>
      <c r="K8630" s="1" t="s">
        <v>13</v>
      </c>
      <c r="L8630" s="1" t="s">
        <v>33</v>
      </c>
      <c r="M8630" s="1" t="s">
        <v>74</v>
      </c>
      <c r="N8630" s="1" t="s">
        <v>75</v>
      </c>
    </row>
    <row r="8631" spans="1:14" x14ac:dyDescent="0.3">
      <c r="A8631">
        <v>20913</v>
      </c>
      <c r="B8631">
        <v>9176</v>
      </c>
      <c r="C8631">
        <f>1/COUNTIF(B:B,pizza_sales[[#This Row],[order_id]])</f>
        <v>0.25</v>
      </c>
      <c r="D8631" s="1" t="s">
        <v>129</v>
      </c>
      <c r="E8631">
        <v>1</v>
      </c>
      <c r="F8631" s="2">
        <v>42069</v>
      </c>
      <c r="G8631" s="2" t="str">
        <f>TEXT(pizza_sales[[#This Row],[order_date]],"dddd")</f>
        <v>Friday</v>
      </c>
      <c r="H8631" s="3">
        <v>0.60725694444444445</v>
      </c>
      <c r="I8631">
        <v>17.5</v>
      </c>
      <c r="J8631">
        <v>17.5</v>
      </c>
      <c r="K8631" s="1" t="s">
        <v>21</v>
      </c>
      <c r="L8631" s="1" t="s">
        <v>14</v>
      </c>
      <c r="M8631" s="1" t="s">
        <v>130</v>
      </c>
      <c r="N8631" s="1" t="s">
        <v>131</v>
      </c>
    </row>
    <row r="8632" spans="1:14" x14ac:dyDescent="0.3">
      <c r="A8632">
        <v>20914</v>
      </c>
      <c r="B8632">
        <v>9176</v>
      </c>
      <c r="C8632">
        <f>1/COUNTIF(B:B,pizza_sales[[#This Row],[order_id]])</f>
        <v>0.25</v>
      </c>
      <c r="D8632" s="1" t="s">
        <v>113</v>
      </c>
      <c r="E8632">
        <v>1</v>
      </c>
      <c r="F8632" s="2">
        <v>42069</v>
      </c>
      <c r="G8632" s="2" t="str">
        <f>TEXT(pizza_sales[[#This Row],[order_date]],"dddd")</f>
        <v>Friday</v>
      </c>
      <c r="H8632" s="3">
        <v>0.60725694444444445</v>
      </c>
      <c r="I8632">
        <v>20.25</v>
      </c>
      <c r="J8632">
        <v>20.25</v>
      </c>
      <c r="K8632" s="1" t="s">
        <v>21</v>
      </c>
      <c r="L8632" s="1" t="s">
        <v>26</v>
      </c>
      <c r="M8632" s="1" t="s">
        <v>114</v>
      </c>
      <c r="N8632" s="1" t="s">
        <v>115</v>
      </c>
    </row>
    <row r="8633" spans="1:14" x14ac:dyDescent="0.3">
      <c r="A8633">
        <v>20915</v>
      </c>
      <c r="B8633">
        <v>9176</v>
      </c>
      <c r="C8633">
        <f>1/COUNTIF(B:B,pizza_sales[[#This Row],[order_id]])</f>
        <v>0.25</v>
      </c>
      <c r="D8633" s="1" t="s">
        <v>152</v>
      </c>
      <c r="E8633">
        <v>1</v>
      </c>
      <c r="F8633" s="2">
        <v>42069</v>
      </c>
      <c r="G8633" s="2" t="str">
        <f>TEXT(pizza_sales[[#This Row],[order_date]],"dddd")</f>
        <v>Friday</v>
      </c>
      <c r="H8633" s="3">
        <v>0.60725694444444445</v>
      </c>
      <c r="I8633">
        <v>20.75</v>
      </c>
      <c r="J8633">
        <v>20.75</v>
      </c>
      <c r="K8633" s="1" t="s">
        <v>21</v>
      </c>
      <c r="L8633" s="1" t="s">
        <v>26</v>
      </c>
      <c r="M8633" s="1" t="s">
        <v>48</v>
      </c>
      <c r="N8633" s="1" t="s">
        <v>49</v>
      </c>
    </row>
    <row r="8634" spans="1:14" x14ac:dyDescent="0.3">
      <c r="A8634">
        <v>20916</v>
      </c>
      <c r="B8634">
        <v>9177</v>
      </c>
      <c r="C8634">
        <f>1/COUNTIF(B:B,pizza_sales[[#This Row],[order_id]])</f>
        <v>1</v>
      </c>
      <c r="D8634" s="1" t="s">
        <v>20</v>
      </c>
      <c r="E8634">
        <v>1</v>
      </c>
      <c r="F8634" s="2">
        <v>42069</v>
      </c>
      <c r="G8634" s="2" t="str">
        <f>TEXT(pizza_sales[[#This Row],[order_date]],"dddd")</f>
        <v>Friday</v>
      </c>
      <c r="H8634" s="3">
        <v>0.609375</v>
      </c>
      <c r="I8634">
        <v>18.5</v>
      </c>
      <c r="J8634">
        <v>18.5</v>
      </c>
      <c r="K8634" s="1" t="s">
        <v>21</v>
      </c>
      <c r="L8634" s="1" t="s">
        <v>22</v>
      </c>
      <c r="M8634" s="1" t="s">
        <v>23</v>
      </c>
      <c r="N8634" s="1" t="s">
        <v>24</v>
      </c>
    </row>
    <row r="8635" spans="1:14" x14ac:dyDescent="0.3">
      <c r="A8635">
        <v>20917</v>
      </c>
      <c r="B8635">
        <v>9178</v>
      </c>
      <c r="C8635">
        <f>1/COUNTIF(B:B,pizza_sales[[#This Row],[order_id]])</f>
        <v>0.25</v>
      </c>
      <c r="D8635" s="1" t="s">
        <v>118</v>
      </c>
      <c r="E8635">
        <v>1</v>
      </c>
      <c r="F8635" s="2">
        <v>42069</v>
      </c>
      <c r="G8635" s="2" t="str">
        <f>TEXT(pizza_sales[[#This Row],[order_date]],"dddd")</f>
        <v>Friday</v>
      </c>
      <c r="H8635" s="3">
        <v>0.61508101851851849</v>
      </c>
      <c r="I8635">
        <v>16.75</v>
      </c>
      <c r="J8635">
        <v>16.75</v>
      </c>
      <c r="K8635" s="1" t="s">
        <v>13</v>
      </c>
      <c r="L8635" s="1" t="s">
        <v>33</v>
      </c>
      <c r="M8635" s="1" t="s">
        <v>42</v>
      </c>
      <c r="N8635" s="1" t="s">
        <v>43</v>
      </c>
    </row>
    <row r="8636" spans="1:14" x14ac:dyDescent="0.3">
      <c r="A8636">
        <v>20918</v>
      </c>
      <c r="B8636">
        <v>9178</v>
      </c>
      <c r="C8636">
        <f>1/COUNTIF(B:B,pizza_sales[[#This Row],[order_id]])</f>
        <v>0.25</v>
      </c>
      <c r="D8636" s="1" t="s">
        <v>73</v>
      </c>
      <c r="E8636">
        <v>1</v>
      </c>
      <c r="F8636" s="2">
        <v>42069</v>
      </c>
      <c r="G8636" s="2" t="str">
        <f>TEXT(pizza_sales[[#This Row],[order_date]],"dddd")</f>
        <v>Friday</v>
      </c>
      <c r="H8636" s="3">
        <v>0.61508101851851849</v>
      </c>
      <c r="I8636">
        <v>20.75</v>
      </c>
      <c r="J8636">
        <v>20.75</v>
      </c>
      <c r="K8636" s="1" t="s">
        <v>21</v>
      </c>
      <c r="L8636" s="1" t="s">
        <v>33</v>
      </c>
      <c r="M8636" s="1" t="s">
        <v>74</v>
      </c>
      <c r="N8636" s="1" t="s">
        <v>75</v>
      </c>
    </row>
    <row r="8637" spans="1:14" x14ac:dyDescent="0.3">
      <c r="A8637">
        <v>20919</v>
      </c>
      <c r="B8637">
        <v>9178</v>
      </c>
      <c r="C8637">
        <f>1/COUNTIF(B:B,pizza_sales[[#This Row],[order_id]])</f>
        <v>0.25</v>
      </c>
      <c r="D8637" s="1" t="s">
        <v>126</v>
      </c>
      <c r="E8637">
        <v>1</v>
      </c>
      <c r="F8637" s="2">
        <v>42069</v>
      </c>
      <c r="G8637" s="2" t="str">
        <f>TEXT(pizza_sales[[#This Row],[order_date]],"dddd")</f>
        <v>Friday</v>
      </c>
      <c r="H8637" s="3">
        <v>0.61508101851851849</v>
      </c>
      <c r="I8637">
        <v>9.75</v>
      </c>
      <c r="J8637">
        <v>9.75</v>
      </c>
      <c r="K8637" s="1" t="s">
        <v>41</v>
      </c>
      <c r="L8637" s="1" t="s">
        <v>14</v>
      </c>
      <c r="M8637" s="1" t="s">
        <v>78</v>
      </c>
      <c r="N8637" s="1" t="s">
        <v>79</v>
      </c>
    </row>
    <row r="8638" spans="1:14" x14ac:dyDescent="0.3">
      <c r="A8638">
        <v>20920</v>
      </c>
      <c r="B8638">
        <v>9178</v>
      </c>
      <c r="C8638">
        <f>1/COUNTIF(B:B,pizza_sales[[#This Row],[order_id]])</f>
        <v>0.25</v>
      </c>
      <c r="D8638" s="1" t="s">
        <v>162</v>
      </c>
      <c r="E8638">
        <v>1</v>
      </c>
      <c r="F8638" s="2">
        <v>42069</v>
      </c>
      <c r="G8638" s="2" t="str">
        <f>TEXT(pizza_sales[[#This Row],[order_date]],"dddd")</f>
        <v>Friday</v>
      </c>
      <c r="H8638" s="3">
        <v>0.61508101851851849</v>
      </c>
      <c r="I8638">
        <v>16</v>
      </c>
      <c r="J8638">
        <v>16</v>
      </c>
      <c r="K8638" s="1" t="s">
        <v>13</v>
      </c>
      <c r="L8638" s="1" t="s">
        <v>22</v>
      </c>
      <c r="M8638" s="1" t="s">
        <v>110</v>
      </c>
      <c r="N8638" s="1" t="s">
        <v>111</v>
      </c>
    </row>
    <row r="8639" spans="1:14" x14ac:dyDescent="0.3">
      <c r="A8639">
        <v>20921</v>
      </c>
      <c r="B8639">
        <v>9179</v>
      </c>
      <c r="C8639">
        <f>1/COUNTIF(B:B,pizza_sales[[#This Row],[order_id]])</f>
        <v>0.5</v>
      </c>
      <c r="D8639" s="1" t="s">
        <v>90</v>
      </c>
      <c r="E8639">
        <v>1</v>
      </c>
      <c r="F8639" s="2">
        <v>42069</v>
      </c>
      <c r="G8639" s="2" t="str">
        <f>TEXT(pizza_sales[[#This Row],[order_date]],"dddd")</f>
        <v>Friday</v>
      </c>
      <c r="H8639" s="3">
        <v>0.63907407407407413</v>
      </c>
      <c r="I8639">
        <v>17.95</v>
      </c>
      <c r="J8639">
        <v>17.95</v>
      </c>
      <c r="K8639" s="1" t="s">
        <v>21</v>
      </c>
      <c r="L8639" s="1" t="s">
        <v>22</v>
      </c>
      <c r="M8639" s="1" t="s">
        <v>91</v>
      </c>
      <c r="N8639" s="1" t="s">
        <v>92</v>
      </c>
    </row>
    <row r="8640" spans="1:14" x14ac:dyDescent="0.3">
      <c r="A8640">
        <v>20922</v>
      </c>
      <c r="B8640">
        <v>9179</v>
      </c>
      <c r="C8640">
        <f>1/COUNTIF(B:B,pizza_sales[[#This Row],[order_id]])</f>
        <v>0.5</v>
      </c>
      <c r="D8640" s="1" t="s">
        <v>106</v>
      </c>
      <c r="E8640">
        <v>1</v>
      </c>
      <c r="F8640" s="2">
        <v>42069</v>
      </c>
      <c r="G8640" s="2" t="str">
        <f>TEXT(pizza_sales[[#This Row],[order_date]],"dddd")</f>
        <v>Friday</v>
      </c>
      <c r="H8640" s="3">
        <v>0.63907407407407413</v>
      </c>
      <c r="I8640">
        <v>12.5</v>
      </c>
      <c r="J8640">
        <v>12.5</v>
      </c>
      <c r="K8640" s="1" t="s">
        <v>41</v>
      </c>
      <c r="L8640" s="1" t="s">
        <v>26</v>
      </c>
      <c r="M8640" s="1" t="s">
        <v>107</v>
      </c>
      <c r="N8640" s="1" t="s">
        <v>108</v>
      </c>
    </row>
    <row r="8641" spans="1:14" x14ac:dyDescent="0.3">
      <c r="A8641">
        <v>20923</v>
      </c>
      <c r="B8641">
        <v>9180</v>
      </c>
      <c r="C8641">
        <f>1/COUNTIF(B:B,pizza_sales[[#This Row],[order_id]])</f>
        <v>1</v>
      </c>
      <c r="D8641" s="1" t="s">
        <v>68</v>
      </c>
      <c r="E8641">
        <v>1</v>
      </c>
      <c r="F8641" s="2">
        <v>42069</v>
      </c>
      <c r="G8641" s="2" t="str">
        <f>TEXT(pizza_sales[[#This Row],[order_date]],"dddd")</f>
        <v>Friday</v>
      </c>
      <c r="H8641" s="3">
        <v>0.64174768518518521</v>
      </c>
      <c r="I8641">
        <v>20.25</v>
      </c>
      <c r="J8641">
        <v>20.25</v>
      </c>
      <c r="K8641" s="1" t="s">
        <v>21</v>
      </c>
      <c r="L8641" s="1" t="s">
        <v>22</v>
      </c>
      <c r="M8641" s="1" t="s">
        <v>30</v>
      </c>
      <c r="N8641" s="1" t="s">
        <v>31</v>
      </c>
    </row>
    <row r="8642" spans="1:14" x14ac:dyDescent="0.3">
      <c r="A8642">
        <v>20924</v>
      </c>
      <c r="B8642">
        <v>9181</v>
      </c>
      <c r="C8642">
        <f>1/COUNTIF(B:B,pizza_sales[[#This Row],[order_id]])</f>
        <v>0.25</v>
      </c>
      <c r="D8642" s="1" t="s">
        <v>40</v>
      </c>
      <c r="E8642">
        <v>1</v>
      </c>
      <c r="F8642" s="2">
        <v>42069</v>
      </c>
      <c r="G8642" s="2" t="str">
        <f>TEXT(pizza_sales[[#This Row],[order_date]],"dddd")</f>
        <v>Friday</v>
      </c>
      <c r="H8642" s="3">
        <v>0.64887731481481481</v>
      </c>
      <c r="I8642">
        <v>12.75</v>
      </c>
      <c r="J8642">
        <v>12.75</v>
      </c>
      <c r="K8642" s="1" t="s">
        <v>41</v>
      </c>
      <c r="L8642" s="1" t="s">
        <v>33</v>
      </c>
      <c r="M8642" s="1" t="s">
        <v>42</v>
      </c>
      <c r="N8642" s="1" t="s">
        <v>43</v>
      </c>
    </row>
    <row r="8643" spans="1:14" x14ac:dyDescent="0.3">
      <c r="A8643">
        <v>20925</v>
      </c>
      <c r="B8643">
        <v>9181</v>
      </c>
      <c r="C8643">
        <f>1/COUNTIF(B:B,pizza_sales[[#This Row],[order_id]])</f>
        <v>0.25</v>
      </c>
      <c r="D8643" s="1" t="s">
        <v>36</v>
      </c>
      <c r="E8643">
        <v>1</v>
      </c>
      <c r="F8643" s="2">
        <v>42069</v>
      </c>
      <c r="G8643" s="2" t="str">
        <f>TEXT(pizza_sales[[#This Row],[order_date]],"dddd")</f>
        <v>Friday</v>
      </c>
      <c r="H8643" s="3">
        <v>0.64887731481481481</v>
      </c>
      <c r="I8643">
        <v>16.5</v>
      </c>
      <c r="J8643">
        <v>16.5</v>
      </c>
      <c r="K8643" s="1" t="s">
        <v>13</v>
      </c>
      <c r="L8643" s="1" t="s">
        <v>26</v>
      </c>
      <c r="M8643" s="1" t="s">
        <v>27</v>
      </c>
      <c r="N8643" s="1" t="s">
        <v>28</v>
      </c>
    </row>
    <row r="8644" spans="1:14" x14ac:dyDescent="0.3">
      <c r="A8644">
        <v>20926</v>
      </c>
      <c r="B8644">
        <v>9181</v>
      </c>
      <c r="C8644">
        <f>1/COUNTIF(B:B,pizza_sales[[#This Row],[order_id]])</f>
        <v>0.25</v>
      </c>
      <c r="D8644" s="1" t="s">
        <v>68</v>
      </c>
      <c r="E8644">
        <v>1</v>
      </c>
      <c r="F8644" s="2">
        <v>42069</v>
      </c>
      <c r="G8644" s="2" t="str">
        <f>TEXT(pizza_sales[[#This Row],[order_date]],"dddd")</f>
        <v>Friday</v>
      </c>
      <c r="H8644" s="3">
        <v>0.64887731481481481</v>
      </c>
      <c r="I8644">
        <v>20.25</v>
      </c>
      <c r="J8644">
        <v>20.25</v>
      </c>
      <c r="K8644" s="1" t="s">
        <v>21</v>
      </c>
      <c r="L8644" s="1" t="s">
        <v>22</v>
      </c>
      <c r="M8644" s="1" t="s">
        <v>30</v>
      </c>
      <c r="N8644" s="1" t="s">
        <v>31</v>
      </c>
    </row>
    <row r="8645" spans="1:14" x14ac:dyDescent="0.3">
      <c r="A8645">
        <v>20927</v>
      </c>
      <c r="B8645">
        <v>9181</v>
      </c>
      <c r="C8645">
        <f>1/COUNTIF(B:B,pizza_sales[[#This Row],[order_id]])</f>
        <v>0.25</v>
      </c>
      <c r="D8645" s="1" t="s">
        <v>65</v>
      </c>
      <c r="E8645">
        <v>1</v>
      </c>
      <c r="F8645" s="2">
        <v>42069</v>
      </c>
      <c r="G8645" s="2" t="str">
        <f>TEXT(pizza_sales[[#This Row],[order_date]],"dddd")</f>
        <v>Friday</v>
      </c>
      <c r="H8645" s="3">
        <v>0.64887731481481481</v>
      </c>
      <c r="I8645">
        <v>12</v>
      </c>
      <c r="J8645">
        <v>12</v>
      </c>
      <c r="K8645" s="1" t="s">
        <v>41</v>
      </c>
      <c r="L8645" s="1" t="s">
        <v>22</v>
      </c>
      <c r="M8645" s="1" t="s">
        <v>66</v>
      </c>
      <c r="N8645" s="1" t="s">
        <v>67</v>
      </c>
    </row>
    <row r="8646" spans="1:14" x14ac:dyDescent="0.3">
      <c r="A8646">
        <v>20928</v>
      </c>
      <c r="B8646">
        <v>9182</v>
      </c>
      <c r="C8646">
        <f>1/COUNTIF(B:B,pizza_sales[[#This Row],[order_id]])</f>
        <v>0.25</v>
      </c>
      <c r="D8646" s="1" t="s">
        <v>40</v>
      </c>
      <c r="E8646">
        <v>1</v>
      </c>
      <c r="F8646" s="2">
        <v>42069</v>
      </c>
      <c r="G8646" s="2" t="str">
        <f>TEXT(pizza_sales[[#This Row],[order_date]],"dddd")</f>
        <v>Friday</v>
      </c>
      <c r="H8646" s="3">
        <v>0.65792824074074074</v>
      </c>
      <c r="I8646">
        <v>12.75</v>
      </c>
      <c r="J8646">
        <v>12.75</v>
      </c>
      <c r="K8646" s="1" t="s">
        <v>41</v>
      </c>
      <c r="L8646" s="1" t="s">
        <v>33</v>
      </c>
      <c r="M8646" s="1" t="s">
        <v>42</v>
      </c>
      <c r="N8646" s="1" t="s">
        <v>43</v>
      </c>
    </row>
    <row r="8647" spans="1:14" x14ac:dyDescent="0.3">
      <c r="A8647">
        <v>20929</v>
      </c>
      <c r="B8647">
        <v>9182</v>
      </c>
      <c r="C8647">
        <f>1/COUNTIF(B:B,pizza_sales[[#This Row],[order_id]])</f>
        <v>0.25</v>
      </c>
      <c r="D8647" s="1" t="s">
        <v>90</v>
      </c>
      <c r="E8647">
        <v>1</v>
      </c>
      <c r="F8647" s="2">
        <v>42069</v>
      </c>
      <c r="G8647" s="2" t="str">
        <f>TEXT(pizza_sales[[#This Row],[order_date]],"dddd")</f>
        <v>Friday</v>
      </c>
      <c r="H8647" s="3">
        <v>0.65792824074074074</v>
      </c>
      <c r="I8647">
        <v>17.95</v>
      </c>
      <c r="J8647">
        <v>17.95</v>
      </c>
      <c r="K8647" s="1" t="s">
        <v>21</v>
      </c>
      <c r="L8647" s="1" t="s">
        <v>22</v>
      </c>
      <c r="M8647" s="1" t="s">
        <v>91</v>
      </c>
      <c r="N8647" s="1" t="s">
        <v>92</v>
      </c>
    </row>
    <row r="8648" spans="1:14" x14ac:dyDescent="0.3">
      <c r="A8648">
        <v>20930</v>
      </c>
      <c r="B8648">
        <v>9182</v>
      </c>
      <c r="C8648">
        <f>1/COUNTIF(B:B,pizza_sales[[#This Row],[order_id]])</f>
        <v>0.25</v>
      </c>
      <c r="D8648" s="1" t="s">
        <v>59</v>
      </c>
      <c r="E8648">
        <v>1</v>
      </c>
      <c r="F8648" s="2">
        <v>42069</v>
      </c>
      <c r="G8648" s="2" t="str">
        <f>TEXT(pizza_sales[[#This Row],[order_date]],"dddd")</f>
        <v>Friday</v>
      </c>
      <c r="H8648" s="3">
        <v>0.65792824074074074</v>
      </c>
      <c r="I8648">
        <v>20.75</v>
      </c>
      <c r="J8648">
        <v>20.75</v>
      </c>
      <c r="K8648" s="1" t="s">
        <v>21</v>
      </c>
      <c r="L8648" s="1" t="s">
        <v>26</v>
      </c>
      <c r="M8648" s="1" t="s">
        <v>60</v>
      </c>
      <c r="N8648" s="1" t="s">
        <v>61</v>
      </c>
    </row>
    <row r="8649" spans="1:14" x14ac:dyDescent="0.3">
      <c r="A8649">
        <v>20931</v>
      </c>
      <c r="B8649">
        <v>9182</v>
      </c>
      <c r="C8649">
        <f>1/COUNTIF(B:B,pizza_sales[[#This Row],[order_id]])</f>
        <v>0.25</v>
      </c>
      <c r="D8649" s="1" t="s">
        <v>65</v>
      </c>
      <c r="E8649">
        <v>1</v>
      </c>
      <c r="F8649" s="2">
        <v>42069</v>
      </c>
      <c r="G8649" s="2" t="str">
        <f>TEXT(pizza_sales[[#This Row],[order_date]],"dddd")</f>
        <v>Friday</v>
      </c>
      <c r="H8649" s="3">
        <v>0.65792824074074074</v>
      </c>
      <c r="I8649">
        <v>12</v>
      </c>
      <c r="J8649">
        <v>12</v>
      </c>
      <c r="K8649" s="1" t="s">
        <v>41</v>
      </c>
      <c r="L8649" s="1" t="s">
        <v>22</v>
      </c>
      <c r="M8649" s="1" t="s">
        <v>66</v>
      </c>
      <c r="N8649" s="1" t="s">
        <v>67</v>
      </c>
    </row>
    <row r="8650" spans="1:14" x14ac:dyDescent="0.3">
      <c r="A8650">
        <v>20932</v>
      </c>
      <c r="B8650">
        <v>9183</v>
      </c>
      <c r="C8650">
        <f>1/COUNTIF(B:B,pizza_sales[[#This Row],[order_id]])</f>
        <v>0.5</v>
      </c>
      <c r="D8650" s="1" t="s">
        <v>112</v>
      </c>
      <c r="E8650">
        <v>1</v>
      </c>
      <c r="F8650" s="2">
        <v>42069</v>
      </c>
      <c r="G8650" s="2" t="str">
        <f>TEXT(pizza_sales[[#This Row],[order_date]],"dddd")</f>
        <v>Friday</v>
      </c>
      <c r="H8650" s="3">
        <v>0.66908564814814819</v>
      </c>
      <c r="I8650">
        <v>20.5</v>
      </c>
      <c r="J8650">
        <v>20.5</v>
      </c>
      <c r="K8650" s="1" t="s">
        <v>21</v>
      </c>
      <c r="L8650" s="1" t="s">
        <v>14</v>
      </c>
      <c r="M8650" s="1" t="s">
        <v>94</v>
      </c>
      <c r="N8650" s="1" t="s">
        <v>95</v>
      </c>
    </row>
    <row r="8651" spans="1:14" x14ac:dyDescent="0.3">
      <c r="A8651">
        <v>20933</v>
      </c>
      <c r="B8651">
        <v>9183</v>
      </c>
      <c r="C8651">
        <f>1/COUNTIF(B:B,pizza_sales[[#This Row],[order_id]])</f>
        <v>0.5</v>
      </c>
      <c r="D8651" s="1" t="s">
        <v>164</v>
      </c>
      <c r="E8651">
        <v>1</v>
      </c>
      <c r="F8651" s="2">
        <v>42069</v>
      </c>
      <c r="G8651" s="2" t="str">
        <f>TEXT(pizza_sales[[#This Row],[order_date]],"dddd")</f>
        <v>Friday</v>
      </c>
      <c r="H8651" s="3">
        <v>0.66908564814814819</v>
      </c>
      <c r="I8651">
        <v>16.5</v>
      </c>
      <c r="J8651">
        <v>16.5</v>
      </c>
      <c r="K8651" s="1" t="s">
        <v>13</v>
      </c>
      <c r="L8651" s="1" t="s">
        <v>22</v>
      </c>
      <c r="M8651" s="1" t="s">
        <v>63</v>
      </c>
      <c r="N8651" s="1" t="s">
        <v>64</v>
      </c>
    </row>
    <row r="8652" spans="1:14" x14ac:dyDescent="0.3">
      <c r="A8652">
        <v>20934</v>
      </c>
      <c r="B8652">
        <v>9184</v>
      </c>
      <c r="C8652">
        <f>1/COUNTIF(B:B,pizza_sales[[#This Row],[order_id]])</f>
        <v>0.5</v>
      </c>
      <c r="D8652" s="1" t="s">
        <v>116</v>
      </c>
      <c r="E8652">
        <v>1</v>
      </c>
      <c r="F8652" s="2">
        <v>42069</v>
      </c>
      <c r="G8652" s="2" t="str">
        <f>TEXT(pizza_sales[[#This Row],[order_date]],"dddd")</f>
        <v>Friday</v>
      </c>
      <c r="H8652" s="3">
        <v>0.67934027777777772</v>
      </c>
      <c r="I8652">
        <v>16</v>
      </c>
      <c r="J8652">
        <v>16</v>
      </c>
      <c r="K8652" s="1" t="s">
        <v>13</v>
      </c>
      <c r="L8652" s="1" t="s">
        <v>14</v>
      </c>
      <c r="M8652" s="1" t="s">
        <v>55</v>
      </c>
      <c r="N8652" s="1" t="s">
        <v>56</v>
      </c>
    </row>
    <row r="8653" spans="1:14" x14ac:dyDescent="0.3">
      <c r="A8653">
        <v>20935</v>
      </c>
      <c r="B8653">
        <v>9184</v>
      </c>
      <c r="C8653">
        <f>1/COUNTIF(B:B,pizza_sales[[#This Row],[order_id]])</f>
        <v>0.5</v>
      </c>
      <c r="D8653" s="1" t="s">
        <v>121</v>
      </c>
      <c r="E8653">
        <v>1</v>
      </c>
      <c r="F8653" s="2">
        <v>42069</v>
      </c>
      <c r="G8653" s="2" t="str">
        <f>TEXT(pizza_sales[[#This Row],[order_date]],"dddd")</f>
        <v>Friday</v>
      </c>
      <c r="H8653" s="3">
        <v>0.67934027777777772</v>
      </c>
      <c r="I8653">
        <v>16.25</v>
      </c>
      <c r="J8653">
        <v>16.25</v>
      </c>
      <c r="K8653" s="1" t="s">
        <v>13</v>
      </c>
      <c r="L8653" s="1" t="s">
        <v>26</v>
      </c>
      <c r="M8653" s="1" t="s">
        <v>114</v>
      </c>
      <c r="N8653" s="1" t="s">
        <v>115</v>
      </c>
    </row>
    <row r="8654" spans="1:14" x14ac:dyDescent="0.3">
      <c r="A8654">
        <v>20936</v>
      </c>
      <c r="B8654">
        <v>9185</v>
      </c>
      <c r="C8654">
        <f>1/COUNTIF(B:B,pizza_sales[[#This Row],[order_id]])</f>
        <v>1</v>
      </c>
      <c r="D8654" s="1" t="s">
        <v>37</v>
      </c>
      <c r="E8654">
        <v>1</v>
      </c>
      <c r="F8654" s="2">
        <v>42069</v>
      </c>
      <c r="G8654" s="2" t="str">
        <f>TEXT(pizza_sales[[#This Row],[order_date]],"dddd")</f>
        <v>Friday</v>
      </c>
      <c r="H8654" s="3">
        <v>0.6804513888888889</v>
      </c>
      <c r="I8654">
        <v>20.75</v>
      </c>
      <c r="J8654">
        <v>20.75</v>
      </c>
      <c r="K8654" s="1" t="s">
        <v>21</v>
      </c>
      <c r="L8654" s="1" t="s">
        <v>26</v>
      </c>
      <c r="M8654" s="1" t="s">
        <v>38</v>
      </c>
      <c r="N8654" s="1" t="s">
        <v>39</v>
      </c>
    </row>
    <row r="8655" spans="1:14" x14ac:dyDescent="0.3">
      <c r="A8655">
        <v>20937</v>
      </c>
      <c r="B8655">
        <v>9186</v>
      </c>
      <c r="C8655">
        <f>1/COUNTIF(B:B,pizza_sales[[#This Row],[order_id]])</f>
        <v>1</v>
      </c>
      <c r="D8655" s="1" t="s">
        <v>96</v>
      </c>
      <c r="E8655">
        <v>1</v>
      </c>
      <c r="F8655" s="2">
        <v>42069</v>
      </c>
      <c r="G8655" s="2" t="str">
        <f>TEXT(pizza_sales[[#This Row],[order_date]],"dddd")</f>
        <v>Friday</v>
      </c>
      <c r="H8655" s="3">
        <v>0.70159722222222221</v>
      </c>
      <c r="I8655">
        <v>16.25</v>
      </c>
      <c r="J8655">
        <v>16.25</v>
      </c>
      <c r="K8655" s="1" t="s">
        <v>13</v>
      </c>
      <c r="L8655" s="1" t="s">
        <v>26</v>
      </c>
      <c r="M8655" s="1" t="s">
        <v>97</v>
      </c>
      <c r="N8655" s="1" t="s">
        <v>98</v>
      </c>
    </row>
    <row r="8656" spans="1:14" x14ac:dyDescent="0.3">
      <c r="A8656">
        <v>20938</v>
      </c>
      <c r="B8656">
        <v>9187</v>
      </c>
      <c r="C8656">
        <f>1/COUNTIF(B:B,pizza_sales[[#This Row],[order_id]])</f>
        <v>0.5</v>
      </c>
      <c r="D8656" s="1" t="s">
        <v>103</v>
      </c>
      <c r="E8656">
        <v>1</v>
      </c>
      <c r="F8656" s="2">
        <v>42069</v>
      </c>
      <c r="G8656" s="2" t="str">
        <f>TEXT(pizza_sales[[#This Row],[order_date]],"dddd")</f>
        <v>Friday</v>
      </c>
      <c r="H8656" s="3">
        <v>0.70543981481481477</v>
      </c>
      <c r="I8656">
        <v>16</v>
      </c>
      <c r="J8656">
        <v>16</v>
      </c>
      <c r="K8656" s="1" t="s">
        <v>13</v>
      </c>
      <c r="L8656" s="1" t="s">
        <v>22</v>
      </c>
      <c r="M8656" s="1" t="s">
        <v>104</v>
      </c>
      <c r="N8656" s="1" t="s">
        <v>105</v>
      </c>
    </row>
    <row r="8657" spans="1:14" x14ac:dyDescent="0.3">
      <c r="A8657">
        <v>20939</v>
      </c>
      <c r="B8657">
        <v>9187</v>
      </c>
      <c r="C8657">
        <f>1/COUNTIF(B:B,pizza_sales[[#This Row],[order_id]])</f>
        <v>0.5</v>
      </c>
      <c r="D8657" s="1" t="s">
        <v>87</v>
      </c>
      <c r="E8657">
        <v>1</v>
      </c>
      <c r="F8657" s="2">
        <v>42069</v>
      </c>
      <c r="G8657" s="2" t="str">
        <f>TEXT(pizza_sales[[#This Row],[order_date]],"dddd")</f>
        <v>Friday</v>
      </c>
      <c r="H8657" s="3">
        <v>0.70543981481481477</v>
      </c>
      <c r="I8657">
        <v>20.75</v>
      </c>
      <c r="J8657">
        <v>20.75</v>
      </c>
      <c r="K8657" s="1" t="s">
        <v>21</v>
      </c>
      <c r="L8657" s="1" t="s">
        <v>26</v>
      </c>
      <c r="M8657" s="1" t="s">
        <v>88</v>
      </c>
      <c r="N8657" s="1" t="s">
        <v>89</v>
      </c>
    </row>
    <row r="8658" spans="1:14" x14ac:dyDescent="0.3">
      <c r="A8658">
        <v>20940</v>
      </c>
      <c r="B8658">
        <v>9188</v>
      </c>
      <c r="C8658">
        <f>1/COUNTIF(B:B,pizza_sales[[#This Row],[order_id]])</f>
        <v>0.33333333333333331</v>
      </c>
      <c r="D8658" s="1" t="s">
        <v>20</v>
      </c>
      <c r="E8658">
        <v>1</v>
      </c>
      <c r="F8658" s="2">
        <v>42069</v>
      </c>
      <c r="G8658" s="2" t="str">
        <f>TEXT(pizza_sales[[#This Row],[order_date]],"dddd")</f>
        <v>Friday</v>
      </c>
      <c r="H8658" s="3">
        <v>0.70817129629629627</v>
      </c>
      <c r="I8658">
        <v>18.5</v>
      </c>
      <c r="J8658">
        <v>18.5</v>
      </c>
      <c r="K8658" s="1" t="s">
        <v>21</v>
      </c>
      <c r="L8658" s="1" t="s">
        <v>22</v>
      </c>
      <c r="M8658" s="1" t="s">
        <v>23</v>
      </c>
      <c r="N8658" s="1" t="s">
        <v>24</v>
      </c>
    </row>
    <row r="8659" spans="1:14" x14ac:dyDescent="0.3">
      <c r="A8659">
        <v>20941</v>
      </c>
      <c r="B8659">
        <v>9188</v>
      </c>
      <c r="C8659">
        <f>1/COUNTIF(B:B,pizza_sales[[#This Row],[order_id]])</f>
        <v>0.33333333333333331</v>
      </c>
      <c r="D8659" s="1" t="s">
        <v>144</v>
      </c>
      <c r="E8659">
        <v>1</v>
      </c>
      <c r="F8659" s="2">
        <v>42069</v>
      </c>
      <c r="G8659" s="2" t="str">
        <f>TEXT(pizza_sales[[#This Row],[order_date]],"dddd")</f>
        <v>Friday</v>
      </c>
      <c r="H8659" s="3">
        <v>0.70817129629629627</v>
      </c>
      <c r="I8659">
        <v>16.5</v>
      </c>
      <c r="J8659">
        <v>16.5</v>
      </c>
      <c r="K8659" s="1" t="s">
        <v>13</v>
      </c>
      <c r="L8659" s="1" t="s">
        <v>26</v>
      </c>
      <c r="M8659" s="1" t="s">
        <v>48</v>
      </c>
      <c r="N8659" s="1" t="s">
        <v>49</v>
      </c>
    </row>
    <row r="8660" spans="1:14" x14ac:dyDescent="0.3">
      <c r="A8660">
        <v>20942</v>
      </c>
      <c r="B8660">
        <v>9188</v>
      </c>
      <c r="C8660">
        <f>1/COUNTIF(B:B,pizza_sales[[#This Row],[order_id]])</f>
        <v>0.33333333333333331</v>
      </c>
      <c r="D8660" s="1" t="s">
        <v>122</v>
      </c>
      <c r="E8660">
        <v>2</v>
      </c>
      <c r="F8660" s="2">
        <v>42069</v>
      </c>
      <c r="G8660" s="2" t="str">
        <f>TEXT(pizza_sales[[#This Row],[order_date]],"dddd")</f>
        <v>Friday</v>
      </c>
      <c r="H8660" s="3">
        <v>0.70817129629629627</v>
      </c>
      <c r="I8660">
        <v>20.25</v>
      </c>
      <c r="J8660">
        <v>40.5</v>
      </c>
      <c r="K8660" s="1" t="s">
        <v>21</v>
      </c>
      <c r="L8660" s="1" t="s">
        <v>22</v>
      </c>
      <c r="M8660" s="1" t="s">
        <v>66</v>
      </c>
      <c r="N8660" s="1" t="s">
        <v>67</v>
      </c>
    </row>
    <row r="8661" spans="1:14" x14ac:dyDescent="0.3">
      <c r="A8661">
        <v>20943</v>
      </c>
      <c r="B8661">
        <v>9189</v>
      </c>
      <c r="C8661">
        <f>1/COUNTIF(B:B,pizza_sales[[#This Row],[order_id]])</f>
        <v>1</v>
      </c>
      <c r="D8661" s="1" t="s">
        <v>135</v>
      </c>
      <c r="E8661">
        <v>1</v>
      </c>
      <c r="F8661" s="2">
        <v>42069</v>
      </c>
      <c r="G8661" s="2" t="str">
        <f>TEXT(pizza_sales[[#This Row],[order_date]],"dddd")</f>
        <v>Friday</v>
      </c>
      <c r="H8661" s="3">
        <v>0.71442129629629625</v>
      </c>
      <c r="I8661">
        <v>20.75</v>
      </c>
      <c r="J8661">
        <v>20.75</v>
      </c>
      <c r="K8661" s="1" t="s">
        <v>21</v>
      </c>
      <c r="L8661" s="1" t="s">
        <v>26</v>
      </c>
      <c r="M8661" s="1" t="s">
        <v>107</v>
      </c>
      <c r="N8661" s="1" t="s">
        <v>108</v>
      </c>
    </row>
    <row r="8662" spans="1:14" x14ac:dyDescent="0.3">
      <c r="A8662">
        <v>20944</v>
      </c>
      <c r="B8662">
        <v>9190</v>
      </c>
      <c r="C8662">
        <f>1/COUNTIF(B:B,pizza_sales[[#This Row],[order_id]])</f>
        <v>0.5</v>
      </c>
      <c r="D8662" s="1" t="s">
        <v>134</v>
      </c>
      <c r="E8662">
        <v>1</v>
      </c>
      <c r="F8662" s="2">
        <v>42069</v>
      </c>
      <c r="G8662" s="2" t="str">
        <f>TEXT(pizza_sales[[#This Row],[order_date]],"dddd")</f>
        <v>Friday</v>
      </c>
      <c r="H8662" s="3">
        <v>0.71609953703703699</v>
      </c>
      <c r="I8662">
        <v>16.75</v>
      </c>
      <c r="J8662">
        <v>16.75</v>
      </c>
      <c r="K8662" s="1" t="s">
        <v>13</v>
      </c>
      <c r="L8662" s="1" t="s">
        <v>33</v>
      </c>
      <c r="M8662" s="1" t="s">
        <v>124</v>
      </c>
      <c r="N8662" s="1" t="s">
        <v>125</v>
      </c>
    </row>
    <row r="8663" spans="1:14" x14ac:dyDescent="0.3">
      <c r="A8663">
        <v>20945</v>
      </c>
      <c r="B8663">
        <v>9190</v>
      </c>
      <c r="C8663">
        <f>1/COUNTIF(B:B,pizza_sales[[#This Row],[order_id]])</f>
        <v>0.5</v>
      </c>
      <c r="D8663" s="1" t="s">
        <v>20</v>
      </c>
      <c r="E8663">
        <v>1</v>
      </c>
      <c r="F8663" s="2">
        <v>42069</v>
      </c>
      <c r="G8663" s="2" t="str">
        <f>TEXT(pizza_sales[[#This Row],[order_date]],"dddd")</f>
        <v>Friday</v>
      </c>
      <c r="H8663" s="3">
        <v>0.71609953703703699</v>
      </c>
      <c r="I8663">
        <v>18.5</v>
      </c>
      <c r="J8663">
        <v>18.5</v>
      </c>
      <c r="K8663" s="1" t="s">
        <v>21</v>
      </c>
      <c r="L8663" s="1" t="s">
        <v>22</v>
      </c>
      <c r="M8663" s="1" t="s">
        <v>23</v>
      </c>
      <c r="N8663" s="1" t="s">
        <v>24</v>
      </c>
    </row>
    <row r="8664" spans="1:14" x14ac:dyDescent="0.3">
      <c r="A8664">
        <v>20946</v>
      </c>
      <c r="B8664">
        <v>9191</v>
      </c>
      <c r="C8664">
        <f>1/COUNTIF(B:B,pizza_sales[[#This Row],[order_id]])</f>
        <v>0.25</v>
      </c>
      <c r="D8664" s="1" t="s">
        <v>90</v>
      </c>
      <c r="E8664">
        <v>1</v>
      </c>
      <c r="F8664" s="2">
        <v>42069</v>
      </c>
      <c r="G8664" s="2" t="str">
        <f>TEXT(pizza_sales[[#This Row],[order_date]],"dddd")</f>
        <v>Friday</v>
      </c>
      <c r="H8664" s="3">
        <v>0.72052083333333339</v>
      </c>
      <c r="I8664">
        <v>17.95</v>
      </c>
      <c r="J8664">
        <v>17.95</v>
      </c>
      <c r="K8664" s="1" t="s">
        <v>21</v>
      </c>
      <c r="L8664" s="1" t="s">
        <v>22</v>
      </c>
      <c r="M8664" s="1" t="s">
        <v>91</v>
      </c>
      <c r="N8664" s="1" t="s">
        <v>92</v>
      </c>
    </row>
    <row r="8665" spans="1:14" x14ac:dyDescent="0.3">
      <c r="A8665">
        <v>20947</v>
      </c>
      <c r="B8665">
        <v>9191</v>
      </c>
      <c r="C8665">
        <f>1/COUNTIF(B:B,pizza_sales[[#This Row],[order_id]])</f>
        <v>0.25</v>
      </c>
      <c r="D8665" s="1" t="s">
        <v>132</v>
      </c>
      <c r="E8665">
        <v>1</v>
      </c>
      <c r="F8665" s="2">
        <v>42069</v>
      </c>
      <c r="G8665" s="2" t="str">
        <f>TEXT(pizza_sales[[#This Row],[order_date]],"dddd")</f>
        <v>Friday</v>
      </c>
      <c r="H8665" s="3">
        <v>0.72052083333333339</v>
      </c>
      <c r="I8665">
        <v>10.5</v>
      </c>
      <c r="J8665">
        <v>10.5</v>
      </c>
      <c r="K8665" s="1" t="s">
        <v>41</v>
      </c>
      <c r="L8665" s="1" t="s">
        <v>14</v>
      </c>
      <c r="M8665" s="1" t="s">
        <v>15</v>
      </c>
      <c r="N8665" s="1" t="s">
        <v>16</v>
      </c>
    </row>
    <row r="8666" spans="1:14" x14ac:dyDescent="0.3">
      <c r="A8666">
        <v>20948</v>
      </c>
      <c r="B8666">
        <v>9191</v>
      </c>
      <c r="C8666">
        <f>1/COUNTIF(B:B,pizza_sales[[#This Row],[order_id]])</f>
        <v>0.25</v>
      </c>
      <c r="D8666" s="1" t="s">
        <v>36</v>
      </c>
      <c r="E8666">
        <v>1</v>
      </c>
      <c r="F8666" s="2">
        <v>42069</v>
      </c>
      <c r="G8666" s="2" t="str">
        <f>TEXT(pizza_sales[[#This Row],[order_date]],"dddd")</f>
        <v>Friday</v>
      </c>
      <c r="H8666" s="3">
        <v>0.72052083333333339</v>
      </c>
      <c r="I8666">
        <v>16.5</v>
      </c>
      <c r="J8666">
        <v>16.5</v>
      </c>
      <c r="K8666" s="1" t="s">
        <v>13</v>
      </c>
      <c r="L8666" s="1" t="s">
        <v>26</v>
      </c>
      <c r="M8666" s="1" t="s">
        <v>27</v>
      </c>
      <c r="N8666" s="1" t="s">
        <v>28</v>
      </c>
    </row>
    <row r="8667" spans="1:14" x14ac:dyDescent="0.3">
      <c r="A8667">
        <v>20949</v>
      </c>
      <c r="B8667">
        <v>9191</v>
      </c>
      <c r="C8667">
        <f>1/COUNTIF(B:B,pizza_sales[[#This Row],[order_id]])</f>
        <v>0.25</v>
      </c>
      <c r="D8667" s="1" t="s">
        <v>62</v>
      </c>
      <c r="E8667">
        <v>1</v>
      </c>
      <c r="F8667" s="2">
        <v>42069</v>
      </c>
      <c r="G8667" s="2" t="str">
        <f>TEXT(pizza_sales[[#This Row],[order_date]],"dddd")</f>
        <v>Friday</v>
      </c>
      <c r="H8667" s="3">
        <v>0.72052083333333339</v>
      </c>
      <c r="I8667">
        <v>20.75</v>
      </c>
      <c r="J8667">
        <v>20.75</v>
      </c>
      <c r="K8667" s="1" t="s">
        <v>21</v>
      </c>
      <c r="L8667" s="1" t="s">
        <v>22</v>
      </c>
      <c r="M8667" s="1" t="s">
        <v>63</v>
      </c>
      <c r="N8667" s="1" t="s">
        <v>64</v>
      </c>
    </row>
    <row r="8668" spans="1:14" x14ac:dyDescent="0.3">
      <c r="A8668">
        <v>20950</v>
      </c>
      <c r="B8668">
        <v>9192</v>
      </c>
      <c r="C8668">
        <f>1/COUNTIF(B:B,pizza_sales[[#This Row],[order_id]])</f>
        <v>0.25</v>
      </c>
      <c r="D8668" s="1" t="s">
        <v>76</v>
      </c>
      <c r="E8668">
        <v>1</v>
      </c>
      <c r="F8668" s="2">
        <v>42069</v>
      </c>
      <c r="G8668" s="2" t="str">
        <f>TEXT(pizza_sales[[#This Row],[order_date]],"dddd")</f>
        <v>Friday</v>
      </c>
      <c r="H8668" s="3">
        <v>0.73789351851851848</v>
      </c>
      <c r="I8668">
        <v>16.75</v>
      </c>
      <c r="J8668">
        <v>16.75</v>
      </c>
      <c r="K8668" s="1" t="s">
        <v>13</v>
      </c>
      <c r="L8668" s="1" t="s">
        <v>33</v>
      </c>
      <c r="M8668" s="1" t="s">
        <v>74</v>
      </c>
      <c r="N8668" s="1" t="s">
        <v>75</v>
      </c>
    </row>
    <row r="8669" spans="1:14" x14ac:dyDescent="0.3">
      <c r="A8669">
        <v>20951</v>
      </c>
      <c r="B8669">
        <v>9192</v>
      </c>
      <c r="C8669">
        <f>1/COUNTIF(B:B,pizza_sales[[#This Row],[order_id]])</f>
        <v>0.25</v>
      </c>
      <c r="D8669" s="1" t="s">
        <v>68</v>
      </c>
      <c r="E8669">
        <v>1</v>
      </c>
      <c r="F8669" s="2">
        <v>42069</v>
      </c>
      <c r="G8669" s="2" t="str">
        <f>TEXT(pizza_sales[[#This Row],[order_date]],"dddd")</f>
        <v>Friday</v>
      </c>
      <c r="H8669" s="3">
        <v>0.73789351851851848</v>
      </c>
      <c r="I8669">
        <v>20.25</v>
      </c>
      <c r="J8669">
        <v>20.25</v>
      </c>
      <c r="K8669" s="1" t="s">
        <v>21</v>
      </c>
      <c r="L8669" s="1" t="s">
        <v>22</v>
      </c>
      <c r="M8669" s="1" t="s">
        <v>30</v>
      </c>
      <c r="N8669" s="1" t="s">
        <v>31</v>
      </c>
    </row>
    <row r="8670" spans="1:14" x14ac:dyDescent="0.3">
      <c r="A8670">
        <v>20952</v>
      </c>
      <c r="B8670">
        <v>9192</v>
      </c>
      <c r="C8670">
        <f>1/COUNTIF(B:B,pizza_sales[[#This Row],[order_id]])</f>
        <v>0.25</v>
      </c>
      <c r="D8670" s="1" t="s">
        <v>163</v>
      </c>
      <c r="E8670">
        <v>1</v>
      </c>
      <c r="F8670" s="2">
        <v>42069</v>
      </c>
      <c r="G8670" s="2" t="str">
        <f>TEXT(pizza_sales[[#This Row],[order_date]],"dddd")</f>
        <v>Friday</v>
      </c>
      <c r="H8670" s="3">
        <v>0.73789351851851848</v>
      </c>
      <c r="I8670">
        <v>16</v>
      </c>
      <c r="J8670">
        <v>16</v>
      </c>
      <c r="K8670" s="1" t="s">
        <v>13</v>
      </c>
      <c r="L8670" s="1" t="s">
        <v>14</v>
      </c>
      <c r="M8670" s="1" t="s">
        <v>94</v>
      </c>
      <c r="N8670" s="1" t="s">
        <v>95</v>
      </c>
    </row>
    <row r="8671" spans="1:14" x14ac:dyDescent="0.3">
      <c r="A8671">
        <v>20953</v>
      </c>
      <c r="B8671">
        <v>9192</v>
      </c>
      <c r="C8671">
        <f>1/COUNTIF(B:B,pizza_sales[[#This Row],[order_id]])</f>
        <v>0.25</v>
      </c>
      <c r="D8671" s="1" t="s">
        <v>44</v>
      </c>
      <c r="E8671">
        <v>1</v>
      </c>
      <c r="F8671" s="2">
        <v>42069</v>
      </c>
      <c r="G8671" s="2" t="str">
        <f>TEXT(pizza_sales[[#This Row],[order_date]],"dddd")</f>
        <v>Friday</v>
      </c>
      <c r="H8671" s="3">
        <v>0.73789351851851848</v>
      </c>
      <c r="I8671">
        <v>12</v>
      </c>
      <c r="J8671">
        <v>12</v>
      </c>
      <c r="K8671" s="1" t="s">
        <v>41</v>
      </c>
      <c r="L8671" s="1" t="s">
        <v>14</v>
      </c>
      <c r="M8671" s="1" t="s">
        <v>45</v>
      </c>
      <c r="N8671" s="1" t="s">
        <v>46</v>
      </c>
    </row>
    <row r="8672" spans="1:14" x14ac:dyDescent="0.3">
      <c r="A8672">
        <v>20954</v>
      </c>
      <c r="B8672">
        <v>9193</v>
      </c>
      <c r="C8672">
        <f>1/COUNTIF(B:B,pizza_sales[[#This Row],[order_id]])</f>
        <v>1</v>
      </c>
      <c r="D8672" s="1" t="s">
        <v>51</v>
      </c>
      <c r="E8672">
        <v>1</v>
      </c>
      <c r="F8672" s="2">
        <v>42069</v>
      </c>
      <c r="G8672" s="2" t="str">
        <f>TEXT(pizza_sales[[#This Row],[order_date]],"dddd")</f>
        <v>Friday</v>
      </c>
      <c r="H8672" s="3">
        <v>0.73908564814814814</v>
      </c>
      <c r="I8672">
        <v>12</v>
      </c>
      <c r="J8672">
        <v>12</v>
      </c>
      <c r="K8672" s="1" t="s">
        <v>41</v>
      </c>
      <c r="L8672" s="1" t="s">
        <v>22</v>
      </c>
      <c r="M8672" s="1" t="s">
        <v>52</v>
      </c>
      <c r="N8672" s="1" t="s">
        <v>53</v>
      </c>
    </row>
    <row r="8673" spans="1:14" x14ac:dyDescent="0.3">
      <c r="A8673">
        <v>20955</v>
      </c>
      <c r="B8673">
        <v>9194</v>
      </c>
      <c r="C8673">
        <f>1/COUNTIF(B:B,pizza_sales[[#This Row],[order_id]])</f>
        <v>0.25</v>
      </c>
      <c r="D8673" s="1" t="s">
        <v>17</v>
      </c>
      <c r="E8673">
        <v>1</v>
      </c>
      <c r="F8673" s="2">
        <v>42069</v>
      </c>
      <c r="G8673" s="2" t="str">
        <f>TEXT(pizza_sales[[#This Row],[order_date]],"dddd")</f>
        <v>Friday</v>
      </c>
      <c r="H8673" s="3">
        <v>0.74879629629629629</v>
      </c>
      <c r="I8673">
        <v>16</v>
      </c>
      <c r="J8673">
        <v>16</v>
      </c>
      <c r="K8673" s="1" t="s">
        <v>13</v>
      </c>
      <c r="L8673" s="1" t="s">
        <v>14</v>
      </c>
      <c r="M8673" s="1" t="s">
        <v>18</v>
      </c>
      <c r="N8673" s="1" t="s">
        <v>19</v>
      </c>
    </row>
    <row r="8674" spans="1:14" x14ac:dyDescent="0.3">
      <c r="A8674">
        <v>20956</v>
      </c>
      <c r="B8674">
        <v>9194</v>
      </c>
      <c r="C8674">
        <f>1/COUNTIF(B:B,pizza_sales[[#This Row],[order_id]])</f>
        <v>0.25</v>
      </c>
      <c r="D8674" s="1" t="s">
        <v>153</v>
      </c>
      <c r="E8674">
        <v>1</v>
      </c>
      <c r="F8674" s="2">
        <v>42069</v>
      </c>
      <c r="G8674" s="2" t="str">
        <f>TEXT(pizza_sales[[#This Row],[order_date]],"dddd")</f>
        <v>Friday</v>
      </c>
      <c r="H8674" s="3">
        <v>0.74879629629629629</v>
      </c>
      <c r="I8674">
        <v>21</v>
      </c>
      <c r="J8674">
        <v>21</v>
      </c>
      <c r="K8674" s="1" t="s">
        <v>21</v>
      </c>
      <c r="L8674" s="1" t="s">
        <v>22</v>
      </c>
      <c r="M8674" s="1" t="s">
        <v>101</v>
      </c>
      <c r="N8674" s="1" t="s">
        <v>102</v>
      </c>
    </row>
    <row r="8675" spans="1:14" x14ac:dyDescent="0.3">
      <c r="A8675">
        <v>20957</v>
      </c>
      <c r="B8675">
        <v>9194</v>
      </c>
      <c r="C8675">
        <f>1/COUNTIF(B:B,pizza_sales[[#This Row],[order_id]])</f>
        <v>0.25</v>
      </c>
      <c r="D8675" s="1" t="s">
        <v>172</v>
      </c>
      <c r="E8675">
        <v>1</v>
      </c>
      <c r="F8675" s="2">
        <v>42069</v>
      </c>
      <c r="G8675" s="2" t="str">
        <f>TEXT(pizza_sales[[#This Row],[order_date]],"dddd")</f>
        <v>Friday</v>
      </c>
      <c r="H8675" s="3">
        <v>0.74879629629629629</v>
      </c>
      <c r="I8675">
        <v>12.5</v>
      </c>
      <c r="J8675">
        <v>12.5</v>
      </c>
      <c r="K8675" s="1" t="s">
        <v>41</v>
      </c>
      <c r="L8675" s="1" t="s">
        <v>26</v>
      </c>
      <c r="M8675" s="1" t="s">
        <v>88</v>
      </c>
      <c r="N8675" s="1" t="s">
        <v>89</v>
      </c>
    </row>
    <row r="8676" spans="1:14" x14ac:dyDescent="0.3">
      <c r="A8676">
        <v>20958</v>
      </c>
      <c r="B8676">
        <v>9194</v>
      </c>
      <c r="C8676">
        <f>1/COUNTIF(B:B,pizza_sales[[#This Row],[order_id]])</f>
        <v>0.25</v>
      </c>
      <c r="D8676" s="1" t="s">
        <v>157</v>
      </c>
      <c r="E8676">
        <v>1</v>
      </c>
      <c r="F8676" s="2">
        <v>42069</v>
      </c>
      <c r="G8676" s="2" t="str">
        <f>TEXT(pizza_sales[[#This Row],[order_date]],"dddd")</f>
        <v>Friday</v>
      </c>
      <c r="H8676" s="3">
        <v>0.74879629629629629</v>
      </c>
      <c r="I8676">
        <v>12</v>
      </c>
      <c r="J8676">
        <v>12</v>
      </c>
      <c r="K8676" s="1" t="s">
        <v>41</v>
      </c>
      <c r="L8676" s="1" t="s">
        <v>22</v>
      </c>
      <c r="M8676" s="1" t="s">
        <v>110</v>
      </c>
      <c r="N8676" s="1" t="s">
        <v>111</v>
      </c>
    </row>
    <row r="8677" spans="1:14" x14ac:dyDescent="0.3">
      <c r="A8677">
        <v>20959</v>
      </c>
      <c r="B8677">
        <v>9195</v>
      </c>
      <c r="C8677">
        <f>1/COUNTIF(B:B,pizza_sales[[#This Row],[order_id]])</f>
        <v>0.5</v>
      </c>
      <c r="D8677" s="1" t="s">
        <v>134</v>
      </c>
      <c r="E8677">
        <v>1</v>
      </c>
      <c r="F8677" s="2">
        <v>42069</v>
      </c>
      <c r="G8677" s="2" t="str">
        <f>TEXT(pizza_sales[[#This Row],[order_date]],"dddd")</f>
        <v>Friday</v>
      </c>
      <c r="H8677" s="3">
        <v>0.75207175925925929</v>
      </c>
      <c r="I8677">
        <v>16.75</v>
      </c>
      <c r="J8677">
        <v>16.75</v>
      </c>
      <c r="K8677" s="1" t="s">
        <v>13</v>
      </c>
      <c r="L8677" s="1" t="s">
        <v>33</v>
      </c>
      <c r="M8677" s="1" t="s">
        <v>124</v>
      </c>
      <c r="N8677" s="1" t="s">
        <v>125</v>
      </c>
    </row>
    <row r="8678" spans="1:14" x14ac:dyDescent="0.3">
      <c r="A8678">
        <v>20960</v>
      </c>
      <c r="B8678">
        <v>9195</v>
      </c>
      <c r="C8678">
        <f>1/COUNTIF(B:B,pizza_sales[[#This Row],[order_id]])</f>
        <v>0.5</v>
      </c>
      <c r="D8678" s="1" t="s">
        <v>32</v>
      </c>
      <c r="E8678">
        <v>1</v>
      </c>
      <c r="F8678" s="2">
        <v>42069</v>
      </c>
      <c r="G8678" s="2" t="str">
        <f>TEXT(pizza_sales[[#This Row],[order_date]],"dddd")</f>
        <v>Friday</v>
      </c>
      <c r="H8678" s="3">
        <v>0.75207175925925929</v>
      </c>
      <c r="I8678">
        <v>20.75</v>
      </c>
      <c r="J8678">
        <v>20.75</v>
      </c>
      <c r="K8678" s="1" t="s">
        <v>21</v>
      </c>
      <c r="L8678" s="1" t="s">
        <v>33</v>
      </c>
      <c r="M8678" s="1" t="s">
        <v>34</v>
      </c>
      <c r="N8678" s="1" t="s">
        <v>35</v>
      </c>
    </row>
    <row r="8679" spans="1:14" x14ac:dyDescent="0.3">
      <c r="A8679">
        <v>20961</v>
      </c>
      <c r="B8679">
        <v>9196</v>
      </c>
      <c r="C8679">
        <f>1/COUNTIF(B:B,pizza_sales[[#This Row],[order_id]])</f>
        <v>1</v>
      </c>
      <c r="D8679" s="1" t="s">
        <v>17</v>
      </c>
      <c r="E8679">
        <v>1</v>
      </c>
      <c r="F8679" s="2">
        <v>42069</v>
      </c>
      <c r="G8679" s="2" t="str">
        <f>TEXT(pizza_sales[[#This Row],[order_date]],"dddd")</f>
        <v>Friday</v>
      </c>
      <c r="H8679" s="3">
        <v>0.79153935185185187</v>
      </c>
      <c r="I8679">
        <v>16</v>
      </c>
      <c r="J8679">
        <v>16</v>
      </c>
      <c r="K8679" s="1" t="s">
        <v>13</v>
      </c>
      <c r="L8679" s="1" t="s">
        <v>14</v>
      </c>
      <c r="M8679" s="1" t="s">
        <v>18</v>
      </c>
      <c r="N8679" s="1" t="s">
        <v>19</v>
      </c>
    </row>
    <row r="8680" spans="1:14" x14ac:dyDescent="0.3">
      <c r="A8680">
        <v>20962</v>
      </c>
      <c r="B8680">
        <v>9197</v>
      </c>
      <c r="C8680">
        <f>1/COUNTIF(B:B,pizza_sales[[#This Row],[order_id]])</f>
        <v>0.25</v>
      </c>
      <c r="D8680" s="1" t="s">
        <v>173</v>
      </c>
      <c r="E8680">
        <v>1</v>
      </c>
      <c r="F8680" s="2">
        <v>42069</v>
      </c>
      <c r="G8680" s="2" t="str">
        <f>TEXT(pizza_sales[[#This Row],[order_date]],"dddd")</f>
        <v>Friday</v>
      </c>
      <c r="H8680" s="3">
        <v>0.7933796296296296</v>
      </c>
      <c r="I8680">
        <v>20.25</v>
      </c>
      <c r="J8680">
        <v>20.25</v>
      </c>
      <c r="K8680" s="1" t="s">
        <v>21</v>
      </c>
      <c r="L8680" s="1" t="s">
        <v>26</v>
      </c>
      <c r="M8680" s="1" t="s">
        <v>97</v>
      </c>
      <c r="N8680" s="1" t="s">
        <v>98</v>
      </c>
    </row>
    <row r="8681" spans="1:14" x14ac:dyDescent="0.3">
      <c r="A8681">
        <v>20963</v>
      </c>
      <c r="B8681">
        <v>9197</v>
      </c>
      <c r="C8681">
        <f>1/COUNTIF(B:B,pizza_sales[[#This Row],[order_id]])</f>
        <v>0.25</v>
      </c>
      <c r="D8681" s="1" t="s">
        <v>90</v>
      </c>
      <c r="E8681">
        <v>1</v>
      </c>
      <c r="F8681" s="2">
        <v>42069</v>
      </c>
      <c r="G8681" s="2" t="str">
        <f>TEXT(pizza_sales[[#This Row],[order_date]],"dddd")</f>
        <v>Friday</v>
      </c>
      <c r="H8681" s="3">
        <v>0.7933796296296296</v>
      </c>
      <c r="I8681">
        <v>17.95</v>
      </c>
      <c r="J8681">
        <v>17.95</v>
      </c>
      <c r="K8681" s="1" t="s">
        <v>21</v>
      </c>
      <c r="L8681" s="1" t="s">
        <v>22</v>
      </c>
      <c r="M8681" s="1" t="s">
        <v>91</v>
      </c>
      <c r="N8681" s="1" t="s">
        <v>92</v>
      </c>
    </row>
    <row r="8682" spans="1:14" x14ac:dyDescent="0.3">
      <c r="A8682">
        <v>20964</v>
      </c>
      <c r="B8682">
        <v>9197</v>
      </c>
      <c r="C8682">
        <f>1/COUNTIF(B:B,pizza_sales[[#This Row],[order_id]])</f>
        <v>0.25</v>
      </c>
      <c r="D8682" s="1" t="s">
        <v>157</v>
      </c>
      <c r="E8682">
        <v>1</v>
      </c>
      <c r="F8682" s="2">
        <v>42069</v>
      </c>
      <c r="G8682" s="2" t="str">
        <f>TEXT(pizza_sales[[#This Row],[order_date]],"dddd")</f>
        <v>Friday</v>
      </c>
      <c r="H8682" s="3">
        <v>0.7933796296296296</v>
      </c>
      <c r="I8682">
        <v>12</v>
      </c>
      <c r="J8682">
        <v>12</v>
      </c>
      <c r="K8682" s="1" t="s">
        <v>41</v>
      </c>
      <c r="L8682" s="1" t="s">
        <v>22</v>
      </c>
      <c r="M8682" s="1" t="s">
        <v>110</v>
      </c>
      <c r="N8682" s="1" t="s">
        <v>111</v>
      </c>
    </row>
    <row r="8683" spans="1:14" x14ac:dyDescent="0.3">
      <c r="A8683">
        <v>20965</v>
      </c>
      <c r="B8683">
        <v>9197</v>
      </c>
      <c r="C8683">
        <f>1/COUNTIF(B:B,pizza_sales[[#This Row],[order_id]])</f>
        <v>0.25</v>
      </c>
      <c r="D8683" s="1" t="s">
        <v>65</v>
      </c>
      <c r="E8683">
        <v>1</v>
      </c>
      <c r="F8683" s="2">
        <v>42069</v>
      </c>
      <c r="G8683" s="2" t="str">
        <f>TEXT(pizza_sales[[#This Row],[order_date]],"dddd")</f>
        <v>Friday</v>
      </c>
      <c r="H8683" s="3">
        <v>0.7933796296296296</v>
      </c>
      <c r="I8683">
        <v>12</v>
      </c>
      <c r="J8683">
        <v>12</v>
      </c>
      <c r="K8683" s="1" t="s">
        <v>41</v>
      </c>
      <c r="L8683" s="1" t="s">
        <v>22</v>
      </c>
      <c r="M8683" s="1" t="s">
        <v>66</v>
      </c>
      <c r="N8683" s="1" t="s">
        <v>67</v>
      </c>
    </row>
    <row r="8684" spans="1:14" x14ac:dyDescent="0.3">
      <c r="A8684">
        <v>20966</v>
      </c>
      <c r="B8684">
        <v>9198</v>
      </c>
      <c r="C8684">
        <f>1/COUNTIF(B:B,pizza_sales[[#This Row],[order_id]])</f>
        <v>1</v>
      </c>
      <c r="D8684" s="1" t="s">
        <v>36</v>
      </c>
      <c r="E8684">
        <v>1</v>
      </c>
      <c r="F8684" s="2">
        <v>42069</v>
      </c>
      <c r="G8684" s="2" t="str">
        <f>TEXT(pizza_sales[[#This Row],[order_date]],"dddd")</f>
        <v>Friday</v>
      </c>
      <c r="H8684" s="3">
        <v>0.79646990740740742</v>
      </c>
      <c r="I8684">
        <v>16.5</v>
      </c>
      <c r="J8684">
        <v>16.5</v>
      </c>
      <c r="K8684" s="1" t="s">
        <v>13</v>
      </c>
      <c r="L8684" s="1" t="s">
        <v>26</v>
      </c>
      <c r="M8684" s="1" t="s">
        <v>27</v>
      </c>
      <c r="N8684" s="1" t="s">
        <v>28</v>
      </c>
    </row>
    <row r="8685" spans="1:14" x14ac:dyDescent="0.3">
      <c r="A8685">
        <v>20967</v>
      </c>
      <c r="B8685">
        <v>9199</v>
      </c>
      <c r="C8685">
        <f>1/COUNTIF(B:B,pizza_sales[[#This Row],[order_id]])</f>
        <v>1</v>
      </c>
      <c r="D8685" s="1" t="s">
        <v>72</v>
      </c>
      <c r="E8685">
        <v>1</v>
      </c>
      <c r="F8685" s="2">
        <v>42069</v>
      </c>
      <c r="G8685" s="2" t="str">
        <f>TEXT(pizza_sales[[#This Row],[order_date]],"dddd")</f>
        <v>Friday</v>
      </c>
      <c r="H8685" s="3">
        <v>0.83854166666666663</v>
      </c>
      <c r="I8685">
        <v>20.75</v>
      </c>
      <c r="J8685">
        <v>20.75</v>
      </c>
      <c r="K8685" s="1" t="s">
        <v>21</v>
      </c>
      <c r="L8685" s="1" t="s">
        <v>33</v>
      </c>
      <c r="M8685" s="1" t="s">
        <v>42</v>
      </c>
      <c r="N8685" s="1" t="s">
        <v>43</v>
      </c>
    </row>
    <row r="8686" spans="1:14" x14ac:dyDescent="0.3">
      <c r="A8686">
        <v>20968</v>
      </c>
      <c r="B8686">
        <v>9200</v>
      </c>
      <c r="C8686">
        <f>1/COUNTIF(B:B,pizza_sales[[#This Row],[order_id]])</f>
        <v>0.5</v>
      </c>
      <c r="D8686" s="1" t="s">
        <v>73</v>
      </c>
      <c r="E8686">
        <v>1</v>
      </c>
      <c r="F8686" s="2">
        <v>42069</v>
      </c>
      <c r="G8686" s="2" t="str">
        <f>TEXT(pizza_sales[[#This Row],[order_date]],"dddd")</f>
        <v>Friday</v>
      </c>
      <c r="H8686" s="3">
        <v>0.8561805555555555</v>
      </c>
      <c r="I8686">
        <v>20.75</v>
      </c>
      <c r="J8686">
        <v>20.75</v>
      </c>
      <c r="K8686" s="1" t="s">
        <v>21</v>
      </c>
      <c r="L8686" s="1" t="s">
        <v>33</v>
      </c>
      <c r="M8686" s="1" t="s">
        <v>74</v>
      </c>
      <c r="N8686" s="1" t="s">
        <v>75</v>
      </c>
    </row>
    <row r="8687" spans="1:14" x14ac:dyDescent="0.3">
      <c r="A8687">
        <v>20969</v>
      </c>
      <c r="B8687">
        <v>9200</v>
      </c>
      <c r="C8687">
        <f>1/COUNTIF(B:B,pizza_sales[[#This Row],[order_id]])</f>
        <v>0.5</v>
      </c>
      <c r="D8687" s="1" t="s">
        <v>172</v>
      </c>
      <c r="E8687">
        <v>1</v>
      </c>
      <c r="F8687" s="2">
        <v>42069</v>
      </c>
      <c r="G8687" s="2" t="str">
        <f>TEXT(pizza_sales[[#This Row],[order_date]],"dddd")</f>
        <v>Friday</v>
      </c>
      <c r="H8687" s="3">
        <v>0.8561805555555555</v>
      </c>
      <c r="I8687">
        <v>12.5</v>
      </c>
      <c r="J8687">
        <v>12.5</v>
      </c>
      <c r="K8687" s="1" t="s">
        <v>41</v>
      </c>
      <c r="L8687" s="1" t="s">
        <v>26</v>
      </c>
      <c r="M8687" s="1" t="s">
        <v>88</v>
      </c>
      <c r="N8687" s="1" t="s">
        <v>89</v>
      </c>
    </row>
    <row r="8688" spans="1:14" x14ac:dyDescent="0.3">
      <c r="A8688">
        <v>20970</v>
      </c>
      <c r="B8688">
        <v>9201</v>
      </c>
      <c r="C8688">
        <f>1/COUNTIF(B:B,pizza_sales[[#This Row],[order_id]])</f>
        <v>0.25</v>
      </c>
      <c r="D8688" s="1" t="s">
        <v>123</v>
      </c>
      <c r="E8688">
        <v>1</v>
      </c>
      <c r="F8688" s="2">
        <v>42069</v>
      </c>
      <c r="G8688" s="2" t="str">
        <f>TEXT(pizza_sales[[#This Row],[order_date]],"dddd")</f>
        <v>Friday</v>
      </c>
      <c r="H8688" s="3">
        <v>0.85736111111111113</v>
      </c>
      <c r="I8688">
        <v>12.75</v>
      </c>
      <c r="J8688">
        <v>12.75</v>
      </c>
      <c r="K8688" s="1" t="s">
        <v>41</v>
      </c>
      <c r="L8688" s="1" t="s">
        <v>33</v>
      </c>
      <c r="M8688" s="1" t="s">
        <v>124</v>
      </c>
      <c r="N8688" s="1" t="s">
        <v>125</v>
      </c>
    </row>
    <row r="8689" spans="1:14" x14ac:dyDescent="0.3">
      <c r="A8689">
        <v>20971</v>
      </c>
      <c r="B8689">
        <v>9201</v>
      </c>
      <c r="C8689">
        <f>1/COUNTIF(B:B,pizza_sales[[#This Row],[order_id]])</f>
        <v>0.25</v>
      </c>
      <c r="D8689" s="1" t="s">
        <v>135</v>
      </c>
      <c r="E8689">
        <v>1</v>
      </c>
      <c r="F8689" s="2">
        <v>42069</v>
      </c>
      <c r="G8689" s="2" t="str">
        <f>TEXT(pizza_sales[[#This Row],[order_date]],"dddd")</f>
        <v>Friday</v>
      </c>
      <c r="H8689" s="3">
        <v>0.85736111111111113</v>
      </c>
      <c r="I8689">
        <v>20.75</v>
      </c>
      <c r="J8689">
        <v>20.75</v>
      </c>
      <c r="K8689" s="1" t="s">
        <v>21</v>
      </c>
      <c r="L8689" s="1" t="s">
        <v>26</v>
      </c>
      <c r="M8689" s="1" t="s">
        <v>107</v>
      </c>
      <c r="N8689" s="1" t="s">
        <v>108</v>
      </c>
    </row>
    <row r="8690" spans="1:14" x14ac:dyDescent="0.3">
      <c r="A8690">
        <v>20972</v>
      </c>
      <c r="B8690">
        <v>9201</v>
      </c>
      <c r="C8690">
        <f>1/COUNTIF(B:B,pizza_sales[[#This Row],[order_id]])</f>
        <v>0.25</v>
      </c>
      <c r="D8690" s="1" t="s">
        <v>121</v>
      </c>
      <c r="E8690">
        <v>1</v>
      </c>
      <c r="F8690" s="2">
        <v>42069</v>
      </c>
      <c r="G8690" s="2" t="str">
        <f>TEXT(pizza_sales[[#This Row],[order_date]],"dddd")</f>
        <v>Friday</v>
      </c>
      <c r="H8690" s="3">
        <v>0.85736111111111113</v>
      </c>
      <c r="I8690">
        <v>16.25</v>
      </c>
      <c r="J8690">
        <v>16.25</v>
      </c>
      <c r="K8690" s="1" t="s">
        <v>13</v>
      </c>
      <c r="L8690" s="1" t="s">
        <v>26</v>
      </c>
      <c r="M8690" s="1" t="s">
        <v>114</v>
      </c>
      <c r="N8690" s="1" t="s">
        <v>115</v>
      </c>
    </row>
    <row r="8691" spans="1:14" x14ac:dyDescent="0.3">
      <c r="A8691">
        <v>20973</v>
      </c>
      <c r="B8691">
        <v>9201</v>
      </c>
      <c r="C8691">
        <f>1/COUNTIF(B:B,pizza_sales[[#This Row],[order_id]])</f>
        <v>0.25</v>
      </c>
      <c r="D8691" s="1" t="s">
        <v>149</v>
      </c>
      <c r="E8691">
        <v>1</v>
      </c>
      <c r="F8691" s="2">
        <v>42069</v>
      </c>
      <c r="G8691" s="2" t="str">
        <f>TEXT(pizza_sales[[#This Row],[order_date]],"dddd")</f>
        <v>Friday</v>
      </c>
      <c r="H8691" s="3">
        <v>0.85736111111111113</v>
      </c>
      <c r="I8691">
        <v>12.25</v>
      </c>
      <c r="J8691">
        <v>12.25</v>
      </c>
      <c r="K8691" s="1" t="s">
        <v>41</v>
      </c>
      <c r="L8691" s="1" t="s">
        <v>26</v>
      </c>
      <c r="M8691" s="1" t="s">
        <v>114</v>
      </c>
      <c r="N8691" s="1" t="s">
        <v>115</v>
      </c>
    </row>
    <row r="8692" spans="1:14" x14ac:dyDescent="0.3">
      <c r="A8692">
        <v>20974</v>
      </c>
      <c r="B8692">
        <v>9202</v>
      </c>
      <c r="C8692">
        <f>1/COUNTIF(B:B,pizza_sales[[#This Row],[order_id]])</f>
        <v>0.5</v>
      </c>
      <c r="D8692" s="1" t="s">
        <v>139</v>
      </c>
      <c r="E8692">
        <v>1</v>
      </c>
      <c r="F8692" s="2">
        <v>42069</v>
      </c>
      <c r="G8692" s="2" t="str">
        <f>TEXT(pizza_sales[[#This Row],[order_date]],"dddd")</f>
        <v>Friday</v>
      </c>
      <c r="H8692" s="3">
        <v>0.86564814814814817</v>
      </c>
      <c r="I8692">
        <v>16.75</v>
      </c>
      <c r="J8692">
        <v>16.75</v>
      </c>
      <c r="K8692" s="1" t="s">
        <v>13</v>
      </c>
      <c r="L8692" s="1" t="s">
        <v>33</v>
      </c>
      <c r="M8692" s="1" t="s">
        <v>82</v>
      </c>
      <c r="N8692" s="1" t="s">
        <v>83</v>
      </c>
    </row>
    <row r="8693" spans="1:14" x14ac:dyDescent="0.3">
      <c r="A8693">
        <v>20975</v>
      </c>
      <c r="B8693">
        <v>9202</v>
      </c>
      <c r="C8693">
        <f>1/COUNTIF(B:B,pizza_sales[[#This Row],[order_id]])</f>
        <v>0.5</v>
      </c>
      <c r="D8693" s="1" t="s">
        <v>93</v>
      </c>
      <c r="E8693">
        <v>1</v>
      </c>
      <c r="F8693" s="2">
        <v>42069</v>
      </c>
      <c r="G8693" s="2" t="str">
        <f>TEXT(pizza_sales[[#This Row],[order_date]],"dddd")</f>
        <v>Friday</v>
      </c>
      <c r="H8693" s="3">
        <v>0.86564814814814817</v>
      </c>
      <c r="I8693">
        <v>12</v>
      </c>
      <c r="J8693">
        <v>12</v>
      </c>
      <c r="K8693" s="1" t="s">
        <v>41</v>
      </c>
      <c r="L8693" s="1" t="s">
        <v>14</v>
      </c>
      <c r="M8693" s="1" t="s">
        <v>94</v>
      </c>
      <c r="N8693" s="1" t="s">
        <v>95</v>
      </c>
    </row>
    <row r="8694" spans="1:14" x14ac:dyDescent="0.3">
      <c r="A8694">
        <v>20976</v>
      </c>
      <c r="B8694">
        <v>9203</v>
      </c>
      <c r="C8694">
        <f>1/COUNTIF(B:B,pizza_sales[[#This Row],[order_id]])</f>
        <v>1</v>
      </c>
      <c r="D8694" s="1" t="s">
        <v>68</v>
      </c>
      <c r="E8694">
        <v>1</v>
      </c>
      <c r="F8694" s="2">
        <v>42069</v>
      </c>
      <c r="G8694" s="2" t="str">
        <f>TEXT(pizza_sales[[#This Row],[order_date]],"dddd")</f>
        <v>Friday</v>
      </c>
      <c r="H8694" s="3">
        <v>0.89523148148148146</v>
      </c>
      <c r="I8694">
        <v>20.25</v>
      </c>
      <c r="J8694">
        <v>20.25</v>
      </c>
      <c r="K8694" s="1" t="s">
        <v>21</v>
      </c>
      <c r="L8694" s="1" t="s">
        <v>22</v>
      </c>
      <c r="M8694" s="1" t="s">
        <v>30</v>
      </c>
      <c r="N8694" s="1" t="s">
        <v>31</v>
      </c>
    </row>
    <row r="8695" spans="1:14" x14ac:dyDescent="0.3">
      <c r="A8695">
        <v>20977</v>
      </c>
      <c r="B8695">
        <v>9204</v>
      </c>
      <c r="C8695">
        <f>1/COUNTIF(B:B,pizza_sales[[#This Row],[order_id]])</f>
        <v>0.5</v>
      </c>
      <c r="D8695" s="1" t="s">
        <v>76</v>
      </c>
      <c r="E8695">
        <v>1</v>
      </c>
      <c r="F8695" s="2">
        <v>42069</v>
      </c>
      <c r="G8695" s="2" t="str">
        <f>TEXT(pizza_sales[[#This Row],[order_date]],"dddd")</f>
        <v>Friday</v>
      </c>
      <c r="H8695" s="3">
        <v>0.90863425925925922</v>
      </c>
      <c r="I8695">
        <v>16.75</v>
      </c>
      <c r="J8695">
        <v>16.75</v>
      </c>
      <c r="K8695" s="1" t="s">
        <v>13</v>
      </c>
      <c r="L8695" s="1" t="s">
        <v>33</v>
      </c>
      <c r="M8695" s="1" t="s">
        <v>74</v>
      </c>
      <c r="N8695" s="1" t="s">
        <v>75</v>
      </c>
    </row>
    <row r="8696" spans="1:14" x14ac:dyDescent="0.3">
      <c r="A8696">
        <v>20978</v>
      </c>
      <c r="B8696">
        <v>9204</v>
      </c>
      <c r="C8696">
        <f>1/COUNTIF(B:B,pizza_sales[[#This Row],[order_id]])</f>
        <v>0.5</v>
      </c>
      <c r="D8696" s="1" t="s">
        <v>137</v>
      </c>
      <c r="E8696">
        <v>1</v>
      </c>
      <c r="F8696" s="2">
        <v>42069</v>
      </c>
      <c r="G8696" s="2" t="str">
        <f>TEXT(pizza_sales[[#This Row],[order_date]],"dddd")</f>
        <v>Friday</v>
      </c>
      <c r="H8696" s="3">
        <v>0.90863425925925922</v>
      </c>
      <c r="I8696">
        <v>16.75</v>
      </c>
      <c r="J8696">
        <v>16.75</v>
      </c>
      <c r="K8696" s="1" t="s">
        <v>13</v>
      </c>
      <c r="L8696" s="1" t="s">
        <v>33</v>
      </c>
      <c r="M8696" s="1" t="s">
        <v>34</v>
      </c>
      <c r="N8696" s="1" t="s">
        <v>35</v>
      </c>
    </row>
    <row r="8697" spans="1:14" x14ac:dyDescent="0.3">
      <c r="A8697">
        <v>20979</v>
      </c>
      <c r="B8697">
        <v>9205</v>
      </c>
      <c r="C8697">
        <f>1/COUNTIF(B:B,pizza_sales[[#This Row],[order_id]])</f>
        <v>0.5</v>
      </c>
      <c r="D8697" s="1" t="s">
        <v>126</v>
      </c>
      <c r="E8697">
        <v>1</v>
      </c>
      <c r="F8697" s="2">
        <v>42100</v>
      </c>
      <c r="G8697" s="2" t="str">
        <f>TEXT(pizza_sales[[#This Row],[order_date]],"dddd")</f>
        <v>Monday</v>
      </c>
      <c r="H8697" s="3">
        <v>0.47296296296296297</v>
      </c>
      <c r="I8697">
        <v>9.75</v>
      </c>
      <c r="J8697">
        <v>9.75</v>
      </c>
      <c r="K8697" s="1" t="s">
        <v>41</v>
      </c>
      <c r="L8697" s="1" t="s">
        <v>14</v>
      </c>
      <c r="M8697" s="1" t="s">
        <v>78</v>
      </c>
      <c r="N8697" s="1" t="s">
        <v>79</v>
      </c>
    </row>
    <row r="8698" spans="1:14" x14ac:dyDescent="0.3">
      <c r="A8698">
        <v>20980</v>
      </c>
      <c r="B8698">
        <v>9205</v>
      </c>
      <c r="C8698">
        <f>1/COUNTIF(B:B,pizza_sales[[#This Row],[order_id]])</f>
        <v>0.5</v>
      </c>
      <c r="D8698" s="1" t="s">
        <v>87</v>
      </c>
      <c r="E8698">
        <v>1</v>
      </c>
      <c r="F8698" s="2">
        <v>42100</v>
      </c>
      <c r="G8698" s="2" t="str">
        <f>TEXT(pizza_sales[[#This Row],[order_date]],"dddd")</f>
        <v>Monday</v>
      </c>
      <c r="H8698" s="3">
        <v>0.47296296296296297</v>
      </c>
      <c r="I8698">
        <v>20.75</v>
      </c>
      <c r="J8698">
        <v>20.75</v>
      </c>
      <c r="K8698" s="1" t="s">
        <v>21</v>
      </c>
      <c r="L8698" s="1" t="s">
        <v>26</v>
      </c>
      <c r="M8698" s="1" t="s">
        <v>88</v>
      </c>
      <c r="N8698" s="1" t="s">
        <v>89</v>
      </c>
    </row>
    <row r="8699" spans="1:14" x14ac:dyDescent="0.3">
      <c r="A8699">
        <v>20981</v>
      </c>
      <c r="B8699">
        <v>9206</v>
      </c>
      <c r="C8699">
        <f>1/COUNTIF(B:B,pizza_sales[[#This Row],[order_id]])</f>
        <v>0.5</v>
      </c>
      <c r="D8699" s="1" t="s">
        <v>156</v>
      </c>
      <c r="E8699">
        <v>1</v>
      </c>
      <c r="F8699" s="2">
        <v>42100</v>
      </c>
      <c r="G8699" s="2" t="str">
        <f>TEXT(pizza_sales[[#This Row],[order_date]],"dddd")</f>
        <v>Monday</v>
      </c>
      <c r="H8699" s="3">
        <v>0.49</v>
      </c>
      <c r="I8699">
        <v>12.75</v>
      </c>
      <c r="J8699">
        <v>12.75</v>
      </c>
      <c r="K8699" s="1" t="s">
        <v>41</v>
      </c>
      <c r="L8699" s="1" t="s">
        <v>33</v>
      </c>
      <c r="M8699" s="1" t="s">
        <v>82</v>
      </c>
      <c r="N8699" s="1" t="s">
        <v>83</v>
      </c>
    </row>
    <row r="8700" spans="1:14" x14ac:dyDescent="0.3">
      <c r="A8700">
        <v>20982</v>
      </c>
      <c r="B8700">
        <v>9206</v>
      </c>
      <c r="C8700">
        <f>1/COUNTIF(B:B,pizza_sales[[#This Row],[order_id]])</f>
        <v>0.5</v>
      </c>
      <c r="D8700" s="1" t="s">
        <v>117</v>
      </c>
      <c r="E8700">
        <v>1</v>
      </c>
      <c r="F8700" s="2">
        <v>42100</v>
      </c>
      <c r="G8700" s="2" t="str">
        <f>TEXT(pizza_sales[[#This Row],[order_date]],"dddd")</f>
        <v>Monday</v>
      </c>
      <c r="H8700" s="3">
        <v>0.49</v>
      </c>
      <c r="I8700">
        <v>12.75</v>
      </c>
      <c r="J8700">
        <v>12.75</v>
      </c>
      <c r="K8700" s="1" t="s">
        <v>41</v>
      </c>
      <c r="L8700" s="1" t="s">
        <v>33</v>
      </c>
      <c r="M8700" s="1" t="s">
        <v>70</v>
      </c>
      <c r="N8700" s="1" t="s">
        <v>71</v>
      </c>
    </row>
    <row r="8701" spans="1:14" x14ac:dyDescent="0.3">
      <c r="A8701">
        <v>20983</v>
      </c>
      <c r="B8701">
        <v>9207</v>
      </c>
      <c r="C8701">
        <f>1/COUNTIF(B:B,pizza_sales[[#This Row],[order_id]])</f>
        <v>8.3333333333333329E-2</v>
      </c>
      <c r="D8701" s="1" t="s">
        <v>165</v>
      </c>
      <c r="E8701">
        <v>1</v>
      </c>
      <c r="F8701" s="2">
        <v>42100</v>
      </c>
      <c r="G8701" s="2" t="str">
        <f>TEXT(pizza_sales[[#This Row],[order_date]],"dddd")</f>
        <v>Monday</v>
      </c>
      <c r="H8701" s="3">
        <v>0.50657407407407407</v>
      </c>
      <c r="I8701">
        <v>23.65</v>
      </c>
      <c r="J8701">
        <v>23.65</v>
      </c>
      <c r="K8701" s="1" t="s">
        <v>41</v>
      </c>
      <c r="L8701" s="1" t="s">
        <v>26</v>
      </c>
      <c r="M8701" s="1" t="s">
        <v>166</v>
      </c>
      <c r="N8701" s="1" t="s">
        <v>167</v>
      </c>
    </row>
    <row r="8702" spans="1:14" x14ac:dyDescent="0.3">
      <c r="A8702">
        <v>20984</v>
      </c>
      <c r="B8702">
        <v>9207</v>
      </c>
      <c r="C8702">
        <f>1/COUNTIF(B:B,pizza_sales[[#This Row],[order_id]])</f>
        <v>8.3333333333333329E-2</v>
      </c>
      <c r="D8702" s="1" t="s">
        <v>17</v>
      </c>
      <c r="E8702">
        <v>1</v>
      </c>
      <c r="F8702" s="2">
        <v>42100</v>
      </c>
      <c r="G8702" s="2" t="str">
        <f>TEXT(pizza_sales[[#This Row],[order_date]],"dddd")</f>
        <v>Monday</v>
      </c>
      <c r="H8702" s="3">
        <v>0.50657407407407407</v>
      </c>
      <c r="I8702">
        <v>16</v>
      </c>
      <c r="J8702">
        <v>16</v>
      </c>
      <c r="K8702" s="1" t="s">
        <v>13</v>
      </c>
      <c r="L8702" s="1" t="s">
        <v>14</v>
      </c>
      <c r="M8702" s="1" t="s">
        <v>18</v>
      </c>
      <c r="N8702" s="1" t="s">
        <v>19</v>
      </c>
    </row>
    <row r="8703" spans="1:14" x14ac:dyDescent="0.3">
      <c r="A8703">
        <v>20985</v>
      </c>
      <c r="B8703">
        <v>9207</v>
      </c>
      <c r="C8703">
        <f>1/COUNTIF(B:B,pizza_sales[[#This Row],[order_id]])</f>
        <v>8.3333333333333329E-2</v>
      </c>
      <c r="D8703" s="1" t="s">
        <v>50</v>
      </c>
      <c r="E8703">
        <v>1</v>
      </c>
      <c r="F8703" s="2">
        <v>42100</v>
      </c>
      <c r="G8703" s="2" t="str">
        <f>TEXT(pizza_sales[[#This Row],[order_date]],"dddd")</f>
        <v>Monday</v>
      </c>
      <c r="H8703" s="3">
        <v>0.50657407407407407</v>
      </c>
      <c r="I8703">
        <v>12</v>
      </c>
      <c r="J8703">
        <v>12</v>
      </c>
      <c r="K8703" s="1" t="s">
        <v>41</v>
      </c>
      <c r="L8703" s="1" t="s">
        <v>14</v>
      </c>
      <c r="M8703" s="1" t="s">
        <v>18</v>
      </c>
      <c r="N8703" s="1" t="s">
        <v>19</v>
      </c>
    </row>
    <row r="8704" spans="1:14" x14ac:dyDescent="0.3">
      <c r="A8704">
        <v>20986</v>
      </c>
      <c r="B8704">
        <v>9207</v>
      </c>
      <c r="C8704">
        <f>1/COUNTIF(B:B,pizza_sales[[#This Row],[order_id]])</f>
        <v>8.3333333333333329E-2</v>
      </c>
      <c r="D8704" s="1" t="s">
        <v>90</v>
      </c>
      <c r="E8704">
        <v>1</v>
      </c>
      <c r="F8704" s="2">
        <v>42100</v>
      </c>
      <c r="G8704" s="2" t="str">
        <f>TEXT(pizza_sales[[#This Row],[order_date]],"dddd")</f>
        <v>Monday</v>
      </c>
      <c r="H8704" s="3">
        <v>0.50657407407407407</v>
      </c>
      <c r="I8704">
        <v>17.95</v>
      </c>
      <c r="J8704">
        <v>17.95</v>
      </c>
      <c r="K8704" s="1" t="s">
        <v>21</v>
      </c>
      <c r="L8704" s="1" t="s">
        <v>22</v>
      </c>
      <c r="M8704" s="1" t="s">
        <v>91</v>
      </c>
      <c r="N8704" s="1" t="s">
        <v>92</v>
      </c>
    </row>
    <row r="8705" spans="1:14" x14ac:dyDescent="0.3">
      <c r="A8705">
        <v>20987</v>
      </c>
      <c r="B8705">
        <v>9207</v>
      </c>
      <c r="C8705">
        <f>1/COUNTIF(B:B,pizza_sales[[#This Row],[order_id]])</f>
        <v>8.3333333333333329E-2</v>
      </c>
      <c r="D8705" s="1" t="s">
        <v>132</v>
      </c>
      <c r="E8705">
        <v>1</v>
      </c>
      <c r="F8705" s="2">
        <v>42100</v>
      </c>
      <c r="G8705" s="2" t="str">
        <f>TEXT(pizza_sales[[#This Row],[order_date]],"dddd")</f>
        <v>Monday</v>
      </c>
      <c r="H8705" s="3">
        <v>0.50657407407407407</v>
      </c>
      <c r="I8705">
        <v>10.5</v>
      </c>
      <c r="J8705">
        <v>10.5</v>
      </c>
      <c r="K8705" s="1" t="s">
        <v>41</v>
      </c>
      <c r="L8705" s="1" t="s">
        <v>14</v>
      </c>
      <c r="M8705" s="1" t="s">
        <v>15</v>
      </c>
      <c r="N8705" s="1" t="s">
        <v>16</v>
      </c>
    </row>
    <row r="8706" spans="1:14" x14ac:dyDescent="0.3">
      <c r="A8706">
        <v>20988</v>
      </c>
      <c r="B8706">
        <v>9207</v>
      </c>
      <c r="C8706">
        <f>1/COUNTIF(B:B,pizza_sales[[#This Row],[order_id]])</f>
        <v>8.3333333333333329E-2</v>
      </c>
      <c r="D8706" s="1" t="s">
        <v>54</v>
      </c>
      <c r="E8706">
        <v>1</v>
      </c>
      <c r="F8706" s="2">
        <v>42100</v>
      </c>
      <c r="G8706" s="2" t="str">
        <f>TEXT(pizza_sales[[#This Row],[order_date]],"dddd")</f>
        <v>Monday</v>
      </c>
      <c r="H8706" s="3">
        <v>0.50657407407407407</v>
      </c>
      <c r="I8706">
        <v>20.5</v>
      </c>
      <c r="J8706">
        <v>20.5</v>
      </c>
      <c r="K8706" s="1" t="s">
        <v>21</v>
      </c>
      <c r="L8706" s="1" t="s">
        <v>14</v>
      </c>
      <c r="M8706" s="1" t="s">
        <v>55</v>
      </c>
      <c r="N8706" s="1" t="s">
        <v>56</v>
      </c>
    </row>
    <row r="8707" spans="1:14" x14ac:dyDescent="0.3">
      <c r="A8707">
        <v>20989</v>
      </c>
      <c r="B8707">
        <v>9207</v>
      </c>
      <c r="C8707">
        <f>1/COUNTIF(B:B,pizza_sales[[#This Row],[order_id]])</f>
        <v>8.3333333333333329E-2</v>
      </c>
      <c r="D8707" s="1" t="s">
        <v>25</v>
      </c>
      <c r="E8707">
        <v>1</v>
      </c>
      <c r="F8707" s="2">
        <v>42100</v>
      </c>
      <c r="G8707" s="2" t="str">
        <f>TEXT(pizza_sales[[#This Row],[order_date]],"dddd")</f>
        <v>Monday</v>
      </c>
      <c r="H8707" s="3">
        <v>0.50657407407407407</v>
      </c>
      <c r="I8707">
        <v>20.75</v>
      </c>
      <c r="J8707">
        <v>20.75</v>
      </c>
      <c r="K8707" s="1" t="s">
        <v>21</v>
      </c>
      <c r="L8707" s="1" t="s">
        <v>26</v>
      </c>
      <c r="M8707" s="1" t="s">
        <v>27</v>
      </c>
      <c r="N8707" s="1" t="s">
        <v>28</v>
      </c>
    </row>
    <row r="8708" spans="1:14" x14ac:dyDescent="0.3">
      <c r="A8708">
        <v>20990</v>
      </c>
      <c r="B8708">
        <v>9207</v>
      </c>
      <c r="C8708">
        <f>1/COUNTIF(B:B,pizza_sales[[#This Row],[order_id]])</f>
        <v>8.3333333333333329E-2</v>
      </c>
      <c r="D8708" s="1" t="s">
        <v>37</v>
      </c>
      <c r="E8708">
        <v>1</v>
      </c>
      <c r="F8708" s="2">
        <v>42100</v>
      </c>
      <c r="G8708" s="2" t="str">
        <f>TEXT(pizza_sales[[#This Row],[order_date]],"dddd")</f>
        <v>Monday</v>
      </c>
      <c r="H8708" s="3">
        <v>0.50657407407407407</v>
      </c>
      <c r="I8708">
        <v>20.75</v>
      </c>
      <c r="J8708">
        <v>20.75</v>
      </c>
      <c r="K8708" s="1" t="s">
        <v>21</v>
      </c>
      <c r="L8708" s="1" t="s">
        <v>26</v>
      </c>
      <c r="M8708" s="1" t="s">
        <v>38</v>
      </c>
      <c r="N8708" s="1" t="s">
        <v>39</v>
      </c>
    </row>
    <row r="8709" spans="1:14" x14ac:dyDescent="0.3">
      <c r="A8709">
        <v>20991</v>
      </c>
      <c r="B8709">
        <v>9207</v>
      </c>
      <c r="C8709">
        <f>1/COUNTIF(B:B,pizza_sales[[#This Row],[order_id]])</f>
        <v>8.3333333333333329E-2</v>
      </c>
      <c r="D8709" s="1" t="s">
        <v>145</v>
      </c>
      <c r="E8709">
        <v>1</v>
      </c>
      <c r="F8709" s="2">
        <v>42100</v>
      </c>
      <c r="G8709" s="2" t="str">
        <f>TEXT(pizza_sales[[#This Row],[order_date]],"dddd")</f>
        <v>Monday</v>
      </c>
      <c r="H8709" s="3">
        <v>0.50657407407407407</v>
      </c>
      <c r="I8709">
        <v>16.5</v>
      </c>
      <c r="J8709">
        <v>16.5</v>
      </c>
      <c r="K8709" s="1" t="s">
        <v>13</v>
      </c>
      <c r="L8709" s="1" t="s">
        <v>26</v>
      </c>
      <c r="M8709" s="1" t="s">
        <v>38</v>
      </c>
      <c r="N8709" s="1" t="s">
        <v>39</v>
      </c>
    </row>
    <row r="8710" spans="1:14" x14ac:dyDescent="0.3">
      <c r="A8710">
        <v>20992</v>
      </c>
      <c r="B8710">
        <v>9207</v>
      </c>
      <c r="C8710">
        <f>1/COUNTIF(B:B,pizza_sales[[#This Row],[order_id]])</f>
        <v>8.3333333333333329E-2</v>
      </c>
      <c r="D8710" s="1" t="s">
        <v>149</v>
      </c>
      <c r="E8710">
        <v>2</v>
      </c>
      <c r="F8710" s="2">
        <v>42100</v>
      </c>
      <c r="G8710" s="2" t="str">
        <f>TEXT(pizza_sales[[#This Row],[order_date]],"dddd")</f>
        <v>Monday</v>
      </c>
      <c r="H8710" s="3">
        <v>0.50657407407407407</v>
      </c>
      <c r="I8710">
        <v>12.25</v>
      </c>
      <c r="J8710">
        <v>24.5</v>
      </c>
      <c r="K8710" s="1" t="s">
        <v>41</v>
      </c>
      <c r="L8710" s="1" t="s">
        <v>26</v>
      </c>
      <c r="M8710" s="1" t="s">
        <v>114</v>
      </c>
      <c r="N8710" s="1" t="s">
        <v>115</v>
      </c>
    </row>
    <row r="8711" spans="1:14" x14ac:dyDescent="0.3">
      <c r="A8711">
        <v>20993</v>
      </c>
      <c r="B8711">
        <v>9207</v>
      </c>
      <c r="C8711">
        <f>1/COUNTIF(B:B,pizza_sales[[#This Row],[order_id]])</f>
        <v>8.3333333333333329E-2</v>
      </c>
      <c r="D8711" s="1" t="s">
        <v>172</v>
      </c>
      <c r="E8711">
        <v>1</v>
      </c>
      <c r="F8711" s="2">
        <v>42100</v>
      </c>
      <c r="G8711" s="2" t="str">
        <f>TEXT(pizza_sales[[#This Row],[order_date]],"dddd")</f>
        <v>Monday</v>
      </c>
      <c r="H8711" s="3">
        <v>0.50657407407407407</v>
      </c>
      <c r="I8711">
        <v>12.5</v>
      </c>
      <c r="J8711">
        <v>12.5</v>
      </c>
      <c r="K8711" s="1" t="s">
        <v>41</v>
      </c>
      <c r="L8711" s="1" t="s">
        <v>26</v>
      </c>
      <c r="M8711" s="1" t="s">
        <v>88</v>
      </c>
      <c r="N8711" s="1" t="s">
        <v>89</v>
      </c>
    </row>
    <row r="8712" spans="1:14" x14ac:dyDescent="0.3">
      <c r="A8712">
        <v>20994</v>
      </c>
      <c r="B8712">
        <v>9207</v>
      </c>
      <c r="C8712">
        <f>1/COUNTIF(B:B,pizza_sales[[#This Row],[order_id]])</f>
        <v>8.3333333333333329E-2</v>
      </c>
      <c r="D8712" s="1" t="s">
        <v>157</v>
      </c>
      <c r="E8712">
        <v>1</v>
      </c>
      <c r="F8712" s="2">
        <v>42100</v>
      </c>
      <c r="G8712" s="2" t="str">
        <f>TEXT(pizza_sales[[#This Row],[order_date]],"dddd")</f>
        <v>Monday</v>
      </c>
      <c r="H8712" s="3">
        <v>0.50657407407407407</v>
      </c>
      <c r="I8712">
        <v>12</v>
      </c>
      <c r="J8712">
        <v>12</v>
      </c>
      <c r="K8712" s="1" t="s">
        <v>41</v>
      </c>
      <c r="L8712" s="1" t="s">
        <v>22</v>
      </c>
      <c r="M8712" s="1" t="s">
        <v>110</v>
      </c>
      <c r="N8712" s="1" t="s">
        <v>111</v>
      </c>
    </row>
    <row r="8713" spans="1:14" x14ac:dyDescent="0.3">
      <c r="A8713">
        <v>20995</v>
      </c>
      <c r="B8713">
        <v>9208</v>
      </c>
      <c r="C8713">
        <f>1/COUNTIF(B:B,pizza_sales[[#This Row],[order_id]])</f>
        <v>0.33333333333333331</v>
      </c>
      <c r="D8713" s="1" t="s">
        <v>169</v>
      </c>
      <c r="E8713">
        <v>1</v>
      </c>
      <c r="F8713" s="2">
        <v>42100</v>
      </c>
      <c r="G8713" s="2" t="str">
        <f>TEXT(pizza_sales[[#This Row],[order_date]],"dddd")</f>
        <v>Monday</v>
      </c>
      <c r="H8713" s="3">
        <v>0.50930555555555557</v>
      </c>
      <c r="I8713">
        <v>12.25</v>
      </c>
      <c r="J8713">
        <v>12.25</v>
      </c>
      <c r="K8713" s="1" t="s">
        <v>41</v>
      </c>
      <c r="L8713" s="1" t="s">
        <v>26</v>
      </c>
      <c r="M8713" s="1" t="s">
        <v>97</v>
      </c>
      <c r="N8713" s="1" t="s">
        <v>98</v>
      </c>
    </row>
    <row r="8714" spans="1:14" x14ac:dyDescent="0.3">
      <c r="A8714">
        <v>20996</v>
      </c>
      <c r="B8714">
        <v>9208</v>
      </c>
      <c r="C8714">
        <f>1/COUNTIF(B:B,pizza_sales[[#This Row],[order_id]])</f>
        <v>0.33333333333333331</v>
      </c>
      <c r="D8714" s="1" t="s">
        <v>17</v>
      </c>
      <c r="E8714">
        <v>1</v>
      </c>
      <c r="F8714" s="2">
        <v>42100</v>
      </c>
      <c r="G8714" s="2" t="str">
        <f>TEXT(pizza_sales[[#This Row],[order_date]],"dddd")</f>
        <v>Monday</v>
      </c>
      <c r="H8714" s="3">
        <v>0.50930555555555557</v>
      </c>
      <c r="I8714">
        <v>16</v>
      </c>
      <c r="J8714">
        <v>16</v>
      </c>
      <c r="K8714" s="1" t="s">
        <v>13</v>
      </c>
      <c r="L8714" s="1" t="s">
        <v>14</v>
      </c>
      <c r="M8714" s="1" t="s">
        <v>18</v>
      </c>
      <c r="N8714" s="1" t="s">
        <v>19</v>
      </c>
    </row>
    <row r="8715" spans="1:14" x14ac:dyDescent="0.3">
      <c r="A8715">
        <v>20997</v>
      </c>
      <c r="B8715">
        <v>9208</v>
      </c>
      <c r="C8715">
        <f>1/COUNTIF(B:B,pizza_sales[[#This Row],[order_id]])</f>
        <v>0.33333333333333331</v>
      </c>
      <c r="D8715" s="1" t="s">
        <v>148</v>
      </c>
      <c r="E8715">
        <v>1</v>
      </c>
      <c r="F8715" s="2">
        <v>42100</v>
      </c>
      <c r="G8715" s="2" t="str">
        <f>TEXT(pizza_sales[[#This Row],[order_date]],"dddd")</f>
        <v>Monday</v>
      </c>
      <c r="H8715" s="3">
        <v>0.50930555555555557</v>
      </c>
      <c r="I8715">
        <v>14.5</v>
      </c>
      <c r="J8715">
        <v>14.5</v>
      </c>
      <c r="K8715" s="1" t="s">
        <v>13</v>
      </c>
      <c r="L8715" s="1" t="s">
        <v>14</v>
      </c>
      <c r="M8715" s="1" t="s">
        <v>130</v>
      </c>
      <c r="N8715" s="1" t="s">
        <v>131</v>
      </c>
    </row>
    <row r="8716" spans="1:14" x14ac:dyDescent="0.3">
      <c r="A8716">
        <v>20998</v>
      </c>
      <c r="B8716">
        <v>9209</v>
      </c>
      <c r="C8716">
        <f>1/COUNTIF(B:B,pizza_sales[[#This Row],[order_id]])</f>
        <v>0.125</v>
      </c>
      <c r="D8716" s="1" t="s">
        <v>173</v>
      </c>
      <c r="E8716">
        <v>1</v>
      </c>
      <c r="F8716" s="2">
        <v>42100</v>
      </c>
      <c r="G8716" s="2" t="str">
        <f>TEXT(pizza_sales[[#This Row],[order_date]],"dddd")</f>
        <v>Monday</v>
      </c>
      <c r="H8716" s="3">
        <v>0.51158564814814811</v>
      </c>
      <c r="I8716">
        <v>20.25</v>
      </c>
      <c r="J8716">
        <v>20.25</v>
      </c>
      <c r="K8716" s="1" t="s">
        <v>21</v>
      </c>
      <c r="L8716" s="1" t="s">
        <v>26</v>
      </c>
      <c r="M8716" s="1" t="s">
        <v>97</v>
      </c>
      <c r="N8716" s="1" t="s">
        <v>98</v>
      </c>
    </row>
    <row r="8717" spans="1:14" x14ac:dyDescent="0.3">
      <c r="A8717">
        <v>20999</v>
      </c>
      <c r="B8717">
        <v>9209</v>
      </c>
      <c r="C8717">
        <f>1/COUNTIF(B:B,pizza_sales[[#This Row],[order_id]])</f>
        <v>0.125</v>
      </c>
      <c r="D8717" s="1" t="s">
        <v>90</v>
      </c>
      <c r="E8717">
        <v>1</v>
      </c>
      <c r="F8717" s="2">
        <v>42100</v>
      </c>
      <c r="G8717" s="2" t="str">
        <f>TEXT(pizza_sales[[#This Row],[order_date]],"dddd")</f>
        <v>Monday</v>
      </c>
      <c r="H8717" s="3">
        <v>0.51158564814814811</v>
      </c>
      <c r="I8717">
        <v>17.95</v>
      </c>
      <c r="J8717">
        <v>17.95</v>
      </c>
      <c r="K8717" s="1" t="s">
        <v>21</v>
      </c>
      <c r="L8717" s="1" t="s">
        <v>22</v>
      </c>
      <c r="M8717" s="1" t="s">
        <v>91</v>
      </c>
      <c r="N8717" s="1" t="s">
        <v>92</v>
      </c>
    </row>
    <row r="8718" spans="1:14" x14ac:dyDescent="0.3">
      <c r="A8718">
        <v>21000</v>
      </c>
      <c r="B8718">
        <v>9209</v>
      </c>
      <c r="C8718">
        <f>1/COUNTIF(B:B,pizza_sales[[#This Row],[order_id]])</f>
        <v>0.125</v>
      </c>
      <c r="D8718" s="1" t="s">
        <v>128</v>
      </c>
      <c r="E8718">
        <v>1</v>
      </c>
      <c r="F8718" s="2">
        <v>42100</v>
      </c>
      <c r="G8718" s="2" t="str">
        <f>TEXT(pizza_sales[[#This Row],[order_date]],"dddd")</f>
        <v>Monday</v>
      </c>
      <c r="H8718" s="3">
        <v>0.51158564814814811</v>
      </c>
      <c r="I8718">
        <v>16</v>
      </c>
      <c r="J8718">
        <v>16</v>
      </c>
      <c r="K8718" s="1" t="s">
        <v>13</v>
      </c>
      <c r="L8718" s="1" t="s">
        <v>22</v>
      </c>
      <c r="M8718" s="1" t="s">
        <v>52</v>
      </c>
      <c r="N8718" s="1" t="s">
        <v>53</v>
      </c>
    </row>
    <row r="8719" spans="1:14" x14ac:dyDescent="0.3">
      <c r="A8719">
        <v>21001</v>
      </c>
      <c r="B8719">
        <v>9209</v>
      </c>
      <c r="C8719">
        <f>1/COUNTIF(B:B,pizza_sales[[#This Row],[order_id]])</f>
        <v>0.125</v>
      </c>
      <c r="D8719" s="1" t="s">
        <v>25</v>
      </c>
      <c r="E8719">
        <v>1</v>
      </c>
      <c r="F8719" s="2">
        <v>42100</v>
      </c>
      <c r="G8719" s="2" t="str">
        <f>TEXT(pizza_sales[[#This Row],[order_date]],"dddd")</f>
        <v>Monday</v>
      </c>
      <c r="H8719" s="3">
        <v>0.51158564814814811</v>
      </c>
      <c r="I8719">
        <v>20.75</v>
      </c>
      <c r="J8719">
        <v>20.75</v>
      </c>
      <c r="K8719" s="1" t="s">
        <v>21</v>
      </c>
      <c r="L8719" s="1" t="s">
        <v>26</v>
      </c>
      <c r="M8719" s="1" t="s">
        <v>27</v>
      </c>
      <c r="N8719" s="1" t="s">
        <v>28</v>
      </c>
    </row>
    <row r="8720" spans="1:14" x14ac:dyDescent="0.3">
      <c r="A8720">
        <v>21002</v>
      </c>
      <c r="B8720">
        <v>9209</v>
      </c>
      <c r="C8720">
        <f>1/COUNTIF(B:B,pizza_sales[[#This Row],[order_id]])</f>
        <v>0.125</v>
      </c>
      <c r="D8720" s="1" t="s">
        <v>68</v>
      </c>
      <c r="E8720">
        <v>1</v>
      </c>
      <c r="F8720" s="2">
        <v>42100</v>
      </c>
      <c r="G8720" s="2" t="str">
        <f>TEXT(pizza_sales[[#This Row],[order_date]],"dddd")</f>
        <v>Monday</v>
      </c>
      <c r="H8720" s="3">
        <v>0.51158564814814811</v>
      </c>
      <c r="I8720">
        <v>20.25</v>
      </c>
      <c r="J8720">
        <v>20.25</v>
      </c>
      <c r="K8720" s="1" t="s">
        <v>21</v>
      </c>
      <c r="L8720" s="1" t="s">
        <v>22</v>
      </c>
      <c r="M8720" s="1" t="s">
        <v>30</v>
      </c>
      <c r="N8720" s="1" t="s">
        <v>31</v>
      </c>
    </row>
    <row r="8721" spans="1:14" x14ac:dyDescent="0.3">
      <c r="A8721">
        <v>21003</v>
      </c>
      <c r="B8721">
        <v>9209</v>
      </c>
      <c r="C8721">
        <f>1/COUNTIF(B:B,pizza_sales[[#This Row],[order_id]])</f>
        <v>0.125</v>
      </c>
      <c r="D8721" s="1" t="s">
        <v>106</v>
      </c>
      <c r="E8721">
        <v>1</v>
      </c>
      <c r="F8721" s="2">
        <v>42100</v>
      </c>
      <c r="G8721" s="2" t="str">
        <f>TEXT(pizza_sales[[#This Row],[order_date]],"dddd")</f>
        <v>Monday</v>
      </c>
      <c r="H8721" s="3">
        <v>0.51158564814814811</v>
      </c>
      <c r="I8721">
        <v>12.5</v>
      </c>
      <c r="J8721">
        <v>12.5</v>
      </c>
      <c r="K8721" s="1" t="s">
        <v>41</v>
      </c>
      <c r="L8721" s="1" t="s">
        <v>26</v>
      </c>
      <c r="M8721" s="1" t="s">
        <v>107</v>
      </c>
      <c r="N8721" s="1" t="s">
        <v>108</v>
      </c>
    </row>
    <row r="8722" spans="1:14" x14ac:dyDescent="0.3">
      <c r="A8722">
        <v>21004</v>
      </c>
      <c r="B8722">
        <v>9209</v>
      </c>
      <c r="C8722">
        <f>1/COUNTIF(B:B,pizza_sales[[#This Row],[order_id]])</f>
        <v>0.125</v>
      </c>
      <c r="D8722" s="1" t="s">
        <v>149</v>
      </c>
      <c r="E8722">
        <v>1</v>
      </c>
      <c r="F8722" s="2">
        <v>42100</v>
      </c>
      <c r="G8722" s="2" t="str">
        <f>TEXT(pizza_sales[[#This Row],[order_date]],"dddd")</f>
        <v>Monday</v>
      </c>
      <c r="H8722" s="3">
        <v>0.51158564814814811</v>
      </c>
      <c r="I8722">
        <v>12.25</v>
      </c>
      <c r="J8722">
        <v>12.25</v>
      </c>
      <c r="K8722" s="1" t="s">
        <v>41</v>
      </c>
      <c r="L8722" s="1" t="s">
        <v>26</v>
      </c>
      <c r="M8722" s="1" t="s">
        <v>114</v>
      </c>
      <c r="N8722" s="1" t="s">
        <v>115</v>
      </c>
    </row>
    <row r="8723" spans="1:14" x14ac:dyDescent="0.3">
      <c r="A8723">
        <v>21005</v>
      </c>
      <c r="B8723">
        <v>9209</v>
      </c>
      <c r="C8723">
        <f>1/COUNTIF(B:B,pizza_sales[[#This Row],[order_id]])</f>
        <v>0.125</v>
      </c>
      <c r="D8723" s="1" t="s">
        <v>47</v>
      </c>
      <c r="E8723">
        <v>1</v>
      </c>
      <c r="F8723" s="2">
        <v>42100</v>
      </c>
      <c r="G8723" s="2" t="str">
        <f>TEXT(pizza_sales[[#This Row],[order_date]],"dddd")</f>
        <v>Monday</v>
      </c>
      <c r="H8723" s="3">
        <v>0.51158564814814811</v>
      </c>
      <c r="I8723">
        <v>12.5</v>
      </c>
      <c r="J8723">
        <v>12.5</v>
      </c>
      <c r="K8723" s="1" t="s">
        <v>41</v>
      </c>
      <c r="L8723" s="1" t="s">
        <v>26</v>
      </c>
      <c r="M8723" s="1" t="s">
        <v>48</v>
      </c>
      <c r="N8723" s="1" t="s">
        <v>49</v>
      </c>
    </row>
    <row r="8724" spans="1:14" x14ac:dyDescent="0.3">
      <c r="A8724">
        <v>21006</v>
      </c>
      <c r="B8724">
        <v>9210</v>
      </c>
      <c r="C8724">
        <f>1/COUNTIF(B:B,pizza_sales[[#This Row],[order_id]])</f>
        <v>0.25</v>
      </c>
      <c r="D8724" s="1" t="s">
        <v>80</v>
      </c>
      <c r="E8724">
        <v>1</v>
      </c>
      <c r="F8724" s="2">
        <v>42100</v>
      </c>
      <c r="G8724" s="2" t="str">
        <f>TEXT(pizza_sales[[#This Row],[order_date]],"dddd")</f>
        <v>Monday</v>
      </c>
      <c r="H8724" s="3">
        <v>0.51224537037037032</v>
      </c>
      <c r="I8724">
        <v>12.75</v>
      </c>
      <c r="J8724">
        <v>12.75</v>
      </c>
      <c r="K8724" s="1" t="s">
        <v>41</v>
      </c>
      <c r="L8724" s="1" t="s">
        <v>33</v>
      </c>
      <c r="M8724" s="1" t="s">
        <v>74</v>
      </c>
      <c r="N8724" s="1" t="s">
        <v>75</v>
      </c>
    </row>
    <row r="8725" spans="1:14" x14ac:dyDescent="0.3">
      <c r="A8725">
        <v>21007</v>
      </c>
      <c r="B8725">
        <v>9210</v>
      </c>
      <c r="C8725">
        <f>1/COUNTIF(B:B,pizza_sales[[#This Row],[order_id]])</f>
        <v>0.25</v>
      </c>
      <c r="D8725" s="1" t="s">
        <v>135</v>
      </c>
      <c r="E8725">
        <v>1</v>
      </c>
      <c r="F8725" s="2">
        <v>42100</v>
      </c>
      <c r="G8725" s="2" t="str">
        <f>TEXT(pizza_sales[[#This Row],[order_date]],"dddd")</f>
        <v>Monday</v>
      </c>
      <c r="H8725" s="3">
        <v>0.51224537037037032</v>
      </c>
      <c r="I8725">
        <v>20.75</v>
      </c>
      <c r="J8725">
        <v>20.75</v>
      </c>
      <c r="K8725" s="1" t="s">
        <v>21</v>
      </c>
      <c r="L8725" s="1" t="s">
        <v>26</v>
      </c>
      <c r="M8725" s="1" t="s">
        <v>107</v>
      </c>
      <c r="N8725" s="1" t="s">
        <v>108</v>
      </c>
    </row>
    <row r="8726" spans="1:14" x14ac:dyDescent="0.3">
      <c r="A8726">
        <v>21008</v>
      </c>
      <c r="B8726">
        <v>9210</v>
      </c>
      <c r="C8726">
        <f>1/COUNTIF(B:B,pizza_sales[[#This Row],[order_id]])</f>
        <v>0.25</v>
      </c>
      <c r="D8726" s="1" t="s">
        <v>69</v>
      </c>
      <c r="E8726">
        <v>1</v>
      </c>
      <c r="F8726" s="2">
        <v>42100</v>
      </c>
      <c r="G8726" s="2" t="str">
        <f>TEXT(pizza_sales[[#This Row],[order_date]],"dddd")</f>
        <v>Monday</v>
      </c>
      <c r="H8726" s="3">
        <v>0.51224537037037032</v>
      </c>
      <c r="I8726">
        <v>20.75</v>
      </c>
      <c r="J8726">
        <v>20.75</v>
      </c>
      <c r="K8726" s="1" t="s">
        <v>21</v>
      </c>
      <c r="L8726" s="1" t="s">
        <v>33</v>
      </c>
      <c r="M8726" s="1" t="s">
        <v>70</v>
      </c>
      <c r="N8726" s="1" t="s">
        <v>71</v>
      </c>
    </row>
    <row r="8727" spans="1:14" x14ac:dyDescent="0.3">
      <c r="A8727">
        <v>21009</v>
      </c>
      <c r="B8727">
        <v>9210</v>
      </c>
      <c r="C8727">
        <f>1/COUNTIF(B:B,pizza_sales[[#This Row],[order_id]])</f>
        <v>0.25</v>
      </c>
      <c r="D8727" s="1" t="s">
        <v>62</v>
      </c>
      <c r="E8727">
        <v>1</v>
      </c>
      <c r="F8727" s="2">
        <v>42100</v>
      </c>
      <c r="G8727" s="2" t="str">
        <f>TEXT(pizza_sales[[#This Row],[order_date]],"dddd")</f>
        <v>Monday</v>
      </c>
      <c r="H8727" s="3">
        <v>0.51224537037037032</v>
      </c>
      <c r="I8727">
        <v>20.75</v>
      </c>
      <c r="J8727">
        <v>20.75</v>
      </c>
      <c r="K8727" s="1" t="s">
        <v>21</v>
      </c>
      <c r="L8727" s="1" t="s">
        <v>22</v>
      </c>
      <c r="M8727" s="1" t="s">
        <v>63</v>
      </c>
      <c r="N8727" s="1" t="s">
        <v>64</v>
      </c>
    </row>
    <row r="8728" spans="1:14" x14ac:dyDescent="0.3">
      <c r="A8728">
        <v>21010</v>
      </c>
      <c r="B8728">
        <v>9211</v>
      </c>
      <c r="C8728">
        <f>1/COUNTIF(B:B,pizza_sales[[#This Row],[order_id]])</f>
        <v>0.5</v>
      </c>
      <c r="D8728" s="1" t="s">
        <v>72</v>
      </c>
      <c r="E8728">
        <v>1</v>
      </c>
      <c r="F8728" s="2">
        <v>42100</v>
      </c>
      <c r="G8728" s="2" t="str">
        <f>TEXT(pizza_sales[[#This Row],[order_date]],"dddd")</f>
        <v>Monday</v>
      </c>
      <c r="H8728" s="3">
        <v>0.51695601851851847</v>
      </c>
      <c r="I8728">
        <v>20.75</v>
      </c>
      <c r="J8728">
        <v>20.75</v>
      </c>
      <c r="K8728" s="1" t="s">
        <v>21</v>
      </c>
      <c r="L8728" s="1" t="s">
        <v>33</v>
      </c>
      <c r="M8728" s="1" t="s">
        <v>42</v>
      </c>
      <c r="N8728" s="1" t="s">
        <v>43</v>
      </c>
    </row>
    <row r="8729" spans="1:14" x14ac:dyDescent="0.3">
      <c r="A8729">
        <v>21011</v>
      </c>
      <c r="B8729">
        <v>9211</v>
      </c>
      <c r="C8729">
        <f>1/COUNTIF(B:B,pizza_sales[[#This Row],[order_id]])</f>
        <v>0.5</v>
      </c>
      <c r="D8729" s="1" t="s">
        <v>73</v>
      </c>
      <c r="E8729">
        <v>1</v>
      </c>
      <c r="F8729" s="2">
        <v>42100</v>
      </c>
      <c r="G8729" s="2" t="str">
        <f>TEXT(pizza_sales[[#This Row],[order_date]],"dddd")</f>
        <v>Monday</v>
      </c>
      <c r="H8729" s="3">
        <v>0.51695601851851847</v>
      </c>
      <c r="I8729">
        <v>20.75</v>
      </c>
      <c r="J8729">
        <v>20.75</v>
      </c>
      <c r="K8729" s="1" t="s">
        <v>21</v>
      </c>
      <c r="L8729" s="1" t="s">
        <v>33</v>
      </c>
      <c r="M8729" s="1" t="s">
        <v>74</v>
      </c>
      <c r="N8729" s="1" t="s">
        <v>75</v>
      </c>
    </row>
    <row r="8730" spans="1:14" x14ac:dyDescent="0.3">
      <c r="A8730">
        <v>21012</v>
      </c>
      <c r="B8730">
        <v>9212</v>
      </c>
      <c r="C8730">
        <f>1/COUNTIF(B:B,pizza_sales[[#This Row],[order_id]])</f>
        <v>0.5</v>
      </c>
      <c r="D8730" s="1" t="s">
        <v>20</v>
      </c>
      <c r="E8730">
        <v>2</v>
      </c>
      <c r="F8730" s="2">
        <v>42100</v>
      </c>
      <c r="G8730" s="2" t="str">
        <f>TEXT(pizza_sales[[#This Row],[order_date]],"dddd")</f>
        <v>Monday</v>
      </c>
      <c r="H8730" s="3">
        <v>0.51943287037037034</v>
      </c>
      <c r="I8730">
        <v>18.5</v>
      </c>
      <c r="J8730">
        <v>37</v>
      </c>
      <c r="K8730" s="1" t="s">
        <v>21</v>
      </c>
      <c r="L8730" s="1" t="s">
        <v>22</v>
      </c>
      <c r="M8730" s="1" t="s">
        <v>23</v>
      </c>
      <c r="N8730" s="1" t="s">
        <v>24</v>
      </c>
    </row>
    <row r="8731" spans="1:14" x14ac:dyDescent="0.3">
      <c r="A8731">
        <v>21013</v>
      </c>
      <c r="B8731">
        <v>9212</v>
      </c>
      <c r="C8731">
        <f>1/COUNTIF(B:B,pizza_sales[[#This Row],[order_id]])</f>
        <v>0.5</v>
      </c>
      <c r="D8731" s="1" t="s">
        <v>69</v>
      </c>
      <c r="E8731">
        <v>1</v>
      </c>
      <c r="F8731" s="2">
        <v>42100</v>
      </c>
      <c r="G8731" s="2" t="str">
        <f>TEXT(pizza_sales[[#This Row],[order_date]],"dddd")</f>
        <v>Monday</v>
      </c>
      <c r="H8731" s="3">
        <v>0.51943287037037034</v>
      </c>
      <c r="I8731">
        <v>20.75</v>
      </c>
      <c r="J8731">
        <v>20.75</v>
      </c>
      <c r="K8731" s="1" t="s">
        <v>21</v>
      </c>
      <c r="L8731" s="1" t="s">
        <v>33</v>
      </c>
      <c r="M8731" s="1" t="s">
        <v>70</v>
      </c>
      <c r="N8731" s="1" t="s">
        <v>71</v>
      </c>
    </row>
    <row r="8732" spans="1:14" x14ac:dyDescent="0.3">
      <c r="A8732">
        <v>21014</v>
      </c>
      <c r="B8732">
        <v>9213</v>
      </c>
      <c r="C8732">
        <f>1/COUNTIF(B:B,pizza_sales[[#This Row],[order_id]])</f>
        <v>1</v>
      </c>
      <c r="D8732" s="1" t="s">
        <v>132</v>
      </c>
      <c r="E8732">
        <v>1</v>
      </c>
      <c r="F8732" s="2">
        <v>42100</v>
      </c>
      <c r="G8732" s="2" t="str">
        <f>TEXT(pizza_sales[[#This Row],[order_date]],"dddd")</f>
        <v>Monday</v>
      </c>
      <c r="H8732" s="3">
        <v>0.5287384259259259</v>
      </c>
      <c r="I8732">
        <v>10.5</v>
      </c>
      <c r="J8732">
        <v>10.5</v>
      </c>
      <c r="K8732" s="1" t="s">
        <v>41</v>
      </c>
      <c r="L8732" s="1" t="s">
        <v>14</v>
      </c>
      <c r="M8732" s="1" t="s">
        <v>15</v>
      </c>
      <c r="N8732" s="1" t="s">
        <v>16</v>
      </c>
    </row>
    <row r="8733" spans="1:14" x14ac:dyDescent="0.3">
      <c r="A8733">
        <v>21015</v>
      </c>
      <c r="B8733">
        <v>9214</v>
      </c>
      <c r="C8733">
        <f>1/COUNTIF(B:B,pizza_sales[[#This Row],[order_id]])</f>
        <v>8.3333333333333329E-2</v>
      </c>
      <c r="D8733" s="1" t="s">
        <v>84</v>
      </c>
      <c r="E8733">
        <v>2</v>
      </c>
      <c r="F8733" s="2">
        <v>42100</v>
      </c>
      <c r="G8733" s="2" t="str">
        <f>TEXT(pizza_sales[[#This Row],[order_date]],"dddd")</f>
        <v>Monday</v>
      </c>
      <c r="H8733" s="3">
        <v>0.52896990740740746</v>
      </c>
      <c r="I8733">
        <v>12</v>
      </c>
      <c r="J8733">
        <v>24</v>
      </c>
      <c r="K8733" s="1" t="s">
        <v>41</v>
      </c>
      <c r="L8733" s="1" t="s">
        <v>14</v>
      </c>
      <c r="M8733" s="1" t="s">
        <v>85</v>
      </c>
      <c r="N8733" s="1" t="s">
        <v>86</v>
      </c>
    </row>
    <row r="8734" spans="1:14" x14ac:dyDescent="0.3">
      <c r="A8734">
        <v>21016</v>
      </c>
      <c r="B8734">
        <v>9214</v>
      </c>
      <c r="C8734">
        <f>1/COUNTIF(B:B,pizza_sales[[#This Row],[order_id]])</f>
        <v>8.3333333333333329E-2</v>
      </c>
      <c r="D8734" s="1" t="s">
        <v>80</v>
      </c>
      <c r="E8734">
        <v>1</v>
      </c>
      <c r="F8734" s="2">
        <v>42100</v>
      </c>
      <c r="G8734" s="2" t="str">
        <f>TEXT(pizza_sales[[#This Row],[order_date]],"dddd")</f>
        <v>Monday</v>
      </c>
      <c r="H8734" s="3">
        <v>0.52896990740740746</v>
      </c>
      <c r="I8734">
        <v>12.75</v>
      </c>
      <c r="J8734">
        <v>12.75</v>
      </c>
      <c r="K8734" s="1" t="s">
        <v>41</v>
      </c>
      <c r="L8734" s="1" t="s">
        <v>33</v>
      </c>
      <c r="M8734" s="1" t="s">
        <v>74</v>
      </c>
      <c r="N8734" s="1" t="s">
        <v>75</v>
      </c>
    </row>
    <row r="8735" spans="1:14" x14ac:dyDescent="0.3">
      <c r="A8735">
        <v>21017</v>
      </c>
      <c r="B8735">
        <v>9214</v>
      </c>
      <c r="C8735">
        <f>1/COUNTIF(B:B,pizza_sales[[#This Row],[order_id]])</f>
        <v>8.3333333333333329E-2</v>
      </c>
      <c r="D8735" s="1" t="s">
        <v>50</v>
      </c>
      <c r="E8735">
        <v>1</v>
      </c>
      <c r="F8735" s="2">
        <v>42100</v>
      </c>
      <c r="G8735" s="2" t="str">
        <f>TEXT(pizza_sales[[#This Row],[order_date]],"dddd")</f>
        <v>Monday</v>
      </c>
      <c r="H8735" s="3">
        <v>0.52896990740740746</v>
      </c>
      <c r="I8735">
        <v>12</v>
      </c>
      <c r="J8735">
        <v>12</v>
      </c>
      <c r="K8735" s="1" t="s">
        <v>41</v>
      </c>
      <c r="L8735" s="1" t="s">
        <v>14</v>
      </c>
      <c r="M8735" s="1" t="s">
        <v>18</v>
      </c>
      <c r="N8735" s="1" t="s">
        <v>19</v>
      </c>
    </row>
    <row r="8736" spans="1:14" x14ac:dyDescent="0.3">
      <c r="A8736">
        <v>21018</v>
      </c>
      <c r="B8736">
        <v>9214</v>
      </c>
      <c r="C8736">
        <f>1/COUNTIF(B:B,pizza_sales[[#This Row],[order_id]])</f>
        <v>8.3333333333333329E-2</v>
      </c>
      <c r="D8736" s="1" t="s">
        <v>142</v>
      </c>
      <c r="E8736">
        <v>1</v>
      </c>
      <c r="F8736" s="2">
        <v>42100</v>
      </c>
      <c r="G8736" s="2" t="str">
        <f>TEXT(pizza_sales[[#This Row],[order_date]],"dddd")</f>
        <v>Monday</v>
      </c>
      <c r="H8736" s="3">
        <v>0.52896990740740746</v>
      </c>
      <c r="I8736">
        <v>16.5</v>
      </c>
      <c r="J8736">
        <v>16.5</v>
      </c>
      <c r="K8736" s="1" t="s">
        <v>21</v>
      </c>
      <c r="L8736" s="1" t="s">
        <v>14</v>
      </c>
      <c r="M8736" s="1" t="s">
        <v>15</v>
      </c>
      <c r="N8736" s="1" t="s">
        <v>16</v>
      </c>
    </row>
    <row r="8737" spans="1:14" x14ac:dyDescent="0.3">
      <c r="A8737">
        <v>21019</v>
      </c>
      <c r="B8737">
        <v>9214</v>
      </c>
      <c r="C8737">
        <f>1/COUNTIF(B:B,pizza_sales[[#This Row],[order_id]])</f>
        <v>8.3333333333333329E-2</v>
      </c>
      <c r="D8737" s="1" t="s">
        <v>12</v>
      </c>
      <c r="E8737">
        <v>1</v>
      </c>
      <c r="F8737" s="2">
        <v>42100</v>
      </c>
      <c r="G8737" s="2" t="str">
        <f>TEXT(pizza_sales[[#This Row],[order_date]],"dddd")</f>
        <v>Monday</v>
      </c>
      <c r="H8737" s="3">
        <v>0.52896990740740746</v>
      </c>
      <c r="I8737">
        <v>13.25</v>
      </c>
      <c r="J8737">
        <v>13.25</v>
      </c>
      <c r="K8737" s="1" t="s">
        <v>13</v>
      </c>
      <c r="L8737" s="1" t="s">
        <v>14</v>
      </c>
      <c r="M8737" s="1" t="s">
        <v>15</v>
      </c>
      <c r="N8737" s="1" t="s">
        <v>16</v>
      </c>
    </row>
    <row r="8738" spans="1:14" x14ac:dyDescent="0.3">
      <c r="A8738">
        <v>21020</v>
      </c>
      <c r="B8738">
        <v>9214</v>
      </c>
      <c r="C8738">
        <f>1/COUNTIF(B:B,pizza_sales[[#This Row],[order_id]])</f>
        <v>8.3333333333333329E-2</v>
      </c>
      <c r="D8738" s="1" t="s">
        <v>160</v>
      </c>
      <c r="E8738">
        <v>1</v>
      </c>
      <c r="F8738" s="2">
        <v>42100</v>
      </c>
      <c r="G8738" s="2" t="str">
        <f>TEXT(pizza_sales[[#This Row],[order_date]],"dddd")</f>
        <v>Monday</v>
      </c>
      <c r="H8738" s="3">
        <v>0.52896990740740746</v>
      </c>
      <c r="I8738">
        <v>12</v>
      </c>
      <c r="J8738">
        <v>12</v>
      </c>
      <c r="K8738" s="1" t="s">
        <v>41</v>
      </c>
      <c r="L8738" s="1" t="s">
        <v>14</v>
      </c>
      <c r="M8738" s="1" t="s">
        <v>55</v>
      </c>
      <c r="N8738" s="1" t="s">
        <v>56</v>
      </c>
    </row>
    <row r="8739" spans="1:14" x14ac:dyDescent="0.3">
      <c r="A8739">
        <v>21021</v>
      </c>
      <c r="B8739">
        <v>9214</v>
      </c>
      <c r="C8739">
        <f>1/COUNTIF(B:B,pizza_sales[[#This Row],[order_id]])</f>
        <v>8.3333333333333329E-2</v>
      </c>
      <c r="D8739" s="1" t="s">
        <v>129</v>
      </c>
      <c r="E8739">
        <v>1</v>
      </c>
      <c r="F8739" s="2">
        <v>42100</v>
      </c>
      <c r="G8739" s="2" t="str">
        <f>TEXT(pizza_sales[[#This Row],[order_date]],"dddd")</f>
        <v>Monday</v>
      </c>
      <c r="H8739" s="3">
        <v>0.52896990740740746</v>
      </c>
      <c r="I8739">
        <v>17.5</v>
      </c>
      <c r="J8739">
        <v>17.5</v>
      </c>
      <c r="K8739" s="1" t="s">
        <v>21</v>
      </c>
      <c r="L8739" s="1" t="s">
        <v>14</v>
      </c>
      <c r="M8739" s="1" t="s">
        <v>130</v>
      </c>
      <c r="N8739" s="1" t="s">
        <v>131</v>
      </c>
    </row>
    <row r="8740" spans="1:14" x14ac:dyDescent="0.3">
      <c r="A8740">
        <v>21022</v>
      </c>
      <c r="B8740">
        <v>9214</v>
      </c>
      <c r="C8740">
        <f>1/COUNTIF(B:B,pizza_sales[[#This Row],[order_id]])</f>
        <v>8.3333333333333329E-2</v>
      </c>
      <c r="D8740" s="1" t="s">
        <v>148</v>
      </c>
      <c r="E8740">
        <v>1</v>
      </c>
      <c r="F8740" s="2">
        <v>42100</v>
      </c>
      <c r="G8740" s="2" t="str">
        <f>TEXT(pizza_sales[[#This Row],[order_date]],"dddd")</f>
        <v>Monday</v>
      </c>
      <c r="H8740" s="3">
        <v>0.52896990740740746</v>
      </c>
      <c r="I8740">
        <v>14.5</v>
      </c>
      <c r="J8740">
        <v>14.5</v>
      </c>
      <c r="K8740" s="1" t="s">
        <v>13</v>
      </c>
      <c r="L8740" s="1" t="s">
        <v>14</v>
      </c>
      <c r="M8740" s="1" t="s">
        <v>130</v>
      </c>
      <c r="N8740" s="1" t="s">
        <v>131</v>
      </c>
    </row>
    <row r="8741" spans="1:14" x14ac:dyDescent="0.3">
      <c r="A8741">
        <v>21023</v>
      </c>
      <c r="B8741">
        <v>9214</v>
      </c>
      <c r="C8741">
        <f>1/COUNTIF(B:B,pizza_sales[[#This Row],[order_id]])</f>
        <v>8.3333333333333329E-2</v>
      </c>
      <c r="D8741" s="1" t="s">
        <v>77</v>
      </c>
      <c r="E8741">
        <v>1</v>
      </c>
      <c r="F8741" s="2">
        <v>42100</v>
      </c>
      <c r="G8741" s="2" t="str">
        <f>TEXT(pizza_sales[[#This Row],[order_date]],"dddd")</f>
        <v>Monday</v>
      </c>
      <c r="H8741" s="3">
        <v>0.52896990740740746</v>
      </c>
      <c r="I8741">
        <v>15.25</v>
      </c>
      <c r="J8741">
        <v>15.25</v>
      </c>
      <c r="K8741" s="1" t="s">
        <v>21</v>
      </c>
      <c r="L8741" s="1" t="s">
        <v>14</v>
      </c>
      <c r="M8741" s="1" t="s">
        <v>78</v>
      </c>
      <c r="N8741" s="1" t="s">
        <v>79</v>
      </c>
    </row>
    <row r="8742" spans="1:14" x14ac:dyDescent="0.3">
      <c r="A8742">
        <v>21024</v>
      </c>
      <c r="B8742">
        <v>9214</v>
      </c>
      <c r="C8742">
        <f>1/COUNTIF(B:B,pizza_sales[[#This Row],[order_id]])</f>
        <v>8.3333333333333329E-2</v>
      </c>
      <c r="D8742" s="1" t="s">
        <v>135</v>
      </c>
      <c r="E8742">
        <v>1</v>
      </c>
      <c r="F8742" s="2">
        <v>42100</v>
      </c>
      <c r="G8742" s="2" t="str">
        <f>TEXT(pizza_sales[[#This Row],[order_date]],"dddd")</f>
        <v>Monday</v>
      </c>
      <c r="H8742" s="3">
        <v>0.52896990740740746</v>
      </c>
      <c r="I8742">
        <v>20.75</v>
      </c>
      <c r="J8742">
        <v>20.75</v>
      </c>
      <c r="K8742" s="1" t="s">
        <v>21</v>
      </c>
      <c r="L8742" s="1" t="s">
        <v>26</v>
      </c>
      <c r="M8742" s="1" t="s">
        <v>107</v>
      </c>
      <c r="N8742" s="1" t="s">
        <v>108</v>
      </c>
    </row>
    <row r="8743" spans="1:14" x14ac:dyDescent="0.3">
      <c r="A8743">
        <v>21025</v>
      </c>
      <c r="B8743">
        <v>9214</v>
      </c>
      <c r="C8743">
        <f>1/COUNTIF(B:B,pizza_sales[[#This Row],[order_id]])</f>
        <v>8.3333333333333329E-2</v>
      </c>
      <c r="D8743" s="1" t="s">
        <v>133</v>
      </c>
      <c r="E8743">
        <v>1</v>
      </c>
      <c r="F8743" s="2">
        <v>42100</v>
      </c>
      <c r="G8743" s="2" t="str">
        <f>TEXT(pizza_sales[[#This Row],[order_date]],"dddd")</f>
        <v>Monday</v>
      </c>
      <c r="H8743" s="3">
        <v>0.52896990740740746</v>
      </c>
      <c r="I8743">
        <v>16.5</v>
      </c>
      <c r="J8743">
        <v>16.5</v>
      </c>
      <c r="K8743" s="1" t="s">
        <v>13</v>
      </c>
      <c r="L8743" s="1" t="s">
        <v>26</v>
      </c>
      <c r="M8743" s="1" t="s">
        <v>107</v>
      </c>
      <c r="N8743" s="1" t="s">
        <v>108</v>
      </c>
    </row>
    <row r="8744" spans="1:14" x14ac:dyDescent="0.3">
      <c r="A8744">
        <v>21026</v>
      </c>
      <c r="B8744">
        <v>9214</v>
      </c>
      <c r="C8744">
        <f>1/COUNTIF(B:B,pizza_sales[[#This Row],[order_id]])</f>
        <v>8.3333333333333329E-2</v>
      </c>
      <c r="D8744" s="1" t="s">
        <v>37</v>
      </c>
      <c r="E8744">
        <v>1</v>
      </c>
      <c r="F8744" s="2">
        <v>42100</v>
      </c>
      <c r="G8744" s="2" t="str">
        <f>TEXT(pizza_sales[[#This Row],[order_date]],"dddd")</f>
        <v>Monday</v>
      </c>
      <c r="H8744" s="3">
        <v>0.52896990740740746</v>
      </c>
      <c r="I8744">
        <v>20.75</v>
      </c>
      <c r="J8744">
        <v>20.75</v>
      </c>
      <c r="K8744" s="1" t="s">
        <v>21</v>
      </c>
      <c r="L8744" s="1" t="s">
        <v>26</v>
      </c>
      <c r="M8744" s="1" t="s">
        <v>38</v>
      </c>
      <c r="N8744" s="1" t="s">
        <v>39</v>
      </c>
    </row>
    <row r="8745" spans="1:14" x14ac:dyDescent="0.3">
      <c r="A8745">
        <v>21027</v>
      </c>
      <c r="B8745">
        <v>9215</v>
      </c>
      <c r="C8745">
        <f>1/COUNTIF(B:B,pizza_sales[[#This Row],[order_id]])</f>
        <v>0.5</v>
      </c>
      <c r="D8745" s="1" t="s">
        <v>118</v>
      </c>
      <c r="E8745">
        <v>1</v>
      </c>
      <c r="F8745" s="2">
        <v>42100</v>
      </c>
      <c r="G8745" s="2" t="str">
        <f>TEXT(pizza_sales[[#This Row],[order_date]],"dddd")</f>
        <v>Monday</v>
      </c>
      <c r="H8745" s="3">
        <v>0.52913194444444445</v>
      </c>
      <c r="I8745">
        <v>16.75</v>
      </c>
      <c r="J8745">
        <v>16.75</v>
      </c>
      <c r="K8745" s="1" t="s">
        <v>13</v>
      </c>
      <c r="L8745" s="1" t="s">
        <v>33</v>
      </c>
      <c r="M8745" s="1" t="s">
        <v>42</v>
      </c>
      <c r="N8745" s="1" t="s">
        <v>43</v>
      </c>
    </row>
    <row r="8746" spans="1:14" x14ac:dyDescent="0.3">
      <c r="A8746">
        <v>21028</v>
      </c>
      <c r="B8746">
        <v>9215</v>
      </c>
      <c r="C8746">
        <f>1/COUNTIF(B:B,pizza_sales[[#This Row],[order_id]])</f>
        <v>0.5</v>
      </c>
      <c r="D8746" s="1" t="s">
        <v>73</v>
      </c>
      <c r="E8746">
        <v>1</v>
      </c>
      <c r="F8746" s="2">
        <v>42100</v>
      </c>
      <c r="G8746" s="2" t="str">
        <f>TEXT(pizza_sales[[#This Row],[order_date]],"dddd")</f>
        <v>Monday</v>
      </c>
      <c r="H8746" s="3">
        <v>0.52913194444444445</v>
      </c>
      <c r="I8746">
        <v>20.75</v>
      </c>
      <c r="J8746">
        <v>20.75</v>
      </c>
      <c r="K8746" s="1" t="s">
        <v>21</v>
      </c>
      <c r="L8746" s="1" t="s">
        <v>33</v>
      </c>
      <c r="M8746" s="1" t="s">
        <v>74</v>
      </c>
      <c r="N8746" s="1" t="s">
        <v>75</v>
      </c>
    </row>
    <row r="8747" spans="1:14" x14ac:dyDescent="0.3">
      <c r="A8747">
        <v>21029</v>
      </c>
      <c r="B8747">
        <v>9216</v>
      </c>
      <c r="C8747">
        <f>1/COUNTIF(B:B,pizza_sales[[#This Row],[order_id]])</f>
        <v>1</v>
      </c>
      <c r="D8747" s="1" t="s">
        <v>119</v>
      </c>
      <c r="E8747">
        <v>1</v>
      </c>
      <c r="F8747" s="2">
        <v>42100</v>
      </c>
      <c r="G8747" s="2" t="str">
        <f>TEXT(pizza_sales[[#This Row],[order_date]],"dddd")</f>
        <v>Monday</v>
      </c>
      <c r="H8747" s="3">
        <v>0.54268518518518516</v>
      </c>
      <c r="I8747">
        <v>12.5</v>
      </c>
      <c r="J8747">
        <v>12.5</v>
      </c>
      <c r="K8747" s="1" t="s">
        <v>13</v>
      </c>
      <c r="L8747" s="1" t="s">
        <v>14</v>
      </c>
      <c r="M8747" s="1" t="s">
        <v>78</v>
      </c>
      <c r="N8747" s="1" t="s">
        <v>79</v>
      </c>
    </row>
    <row r="8748" spans="1:14" x14ac:dyDescent="0.3">
      <c r="A8748">
        <v>21030</v>
      </c>
      <c r="B8748">
        <v>9217</v>
      </c>
      <c r="C8748">
        <f>1/COUNTIF(B:B,pizza_sales[[#This Row],[order_id]])</f>
        <v>0.33333333333333331</v>
      </c>
      <c r="D8748" s="1" t="s">
        <v>84</v>
      </c>
      <c r="E8748">
        <v>1</v>
      </c>
      <c r="F8748" s="2">
        <v>42100</v>
      </c>
      <c r="G8748" s="2" t="str">
        <f>TEXT(pizza_sales[[#This Row],[order_date]],"dddd")</f>
        <v>Monday</v>
      </c>
      <c r="H8748" s="3">
        <v>0.54988425925925921</v>
      </c>
      <c r="I8748">
        <v>12</v>
      </c>
      <c r="J8748">
        <v>12</v>
      </c>
      <c r="K8748" s="1" t="s">
        <v>41</v>
      </c>
      <c r="L8748" s="1" t="s">
        <v>14</v>
      </c>
      <c r="M8748" s="1" t="s">
        <v>85</v>
      </c>
      <c r="N8748" s="1" t="s">
        <v>86</v>
      </c>
    </row>
    <row r="8749" spans="1:14" x14ac:dyDescent="0.3">
      <c r="A8749">
        <v>21031</v>
      </c>
      <c r="B8749">
        <v>9217</v>
      </c>
      <c r="C8749">
        <f>1/COUNTIF(B:B,pizza_sales[[#This Row],[order_id]])</f>
        <v>0.33333333333333331</v>
      </c>
      <c r="D8749" s="1" t="s">
        <v>51</v>
      </c>
      <c r="E8749">
        <v>1</v>
      </c>
      <c r="F8749" s="2">
        <v>42100</v>
      </c>
      <c r="G8749" s="2" t="str">
        <f>TEXT(pizza_sales[[#This Row],[order_date]],"dddd")</f>
        <v>Monday</v>
      </c>
      <c r="H8749" s="3">
        <v>0.54988425925925921</v>
      </c>
      <c r="I8749">
        <v>12</v>
      </c>
      <c r="J8749">
        <v>12</v>
      </c>
      <c r="K8749" s="1" t="s">
        <v>41</v>
      </c>
      <c r="L8749" s="1" t="s">
        <v>22</v>
      </c>
      <c r="M8749" s="1" t="s">
        <v>52</v>
      </c>
      <c r="N8749" s="1" t="s">
        <v>53</v>
      </c>
    </row>
    <row r="8750" spans="1:14" x14ac:dyDescent="0.3">
      <c r="A8750">
        <v>21032</v>
      </c>
      <c r="B8750">
        <v>9217</v>
      </c>
      <c r="C8750">
        <f>1/COUNTIF(B:B,pizza_sales[[#This Row],[order_id]])</f>
        <v>0.33333333333333331</v>
      </c>
      <c r="D8750" s="1" t="s">
        <v>65</v>
      </c>
      <c r="E8750">
        <v>1</v>
      </c>
      <c r="F8750" s="2">
        <v>42100</v>
      </c>
      <c r="G8750" s="2" t="str">
        <f>TEXT(pizza_sales[[#This Row],[order_date]],"dddd")</f>
        <v>Monday</v>
      </c>
      <c r="H8750" s="3">
        <v>0.54988425925925921</v>
      </c>
      <c r="I8750">
        <v>12</v>
      </c>
      <c r="J8750">
        <v>12</v>
      </c>
      <c r="K8750" s="1" t="s">
        <v>41</v>
      </c>
      <c r="L8750" s="1" t="s">
        <v>22</v>
      </c>
      <c r="M8750" s="1" t="s">
        <v>66</v>
      </c>
      <c r="N8750" s="1" t="s">
        <v>67</v>
      </c>
    </row>
    <row r="8751" spans="1:14" x14ac:dyDescent="0.3">
      <c r="A8751">
        <v>21033</v>
      </c>
      <c r="B8751">
        <v>9218</v>
      </c>
      <c r="C8751">
        <f>1/COUNTIF(B:B,pizza_sales[[#This Row],[order_id]])</f>
        <v>1</v>
      </c>
      <c r="D8751" s="1" t="s">
        <v>135</v>
      </c>
      <c r="E8751">
        <v>1</v>
      </c>
      <c r="F8751" s="2">
        <v>42100</v>
      </c>
      <c r="G8751" s="2" t="str">
        <f>TEXT(pizza_sales[[#This Row],[order_date]],"dddd")</f>
        <v>Monday</v>
      </c>
      <c r="H8751" s="3">
        <v>0.5503703703703704</v>
      </c>
      <c r="I8751">
        <v>20.75</v>
      </c>
      <c r="J8751">
        <v>20.75</v>
      </c>
      <c r="K8751" s="1" t="s">
        <v>21</v>
      </c>
      <c r="L8751" s="1" t="s">
        <v>26</v>
      </c>
      <c r="M8751" s="1" t="s">
        <v>107</v>
      </c>
      <c r="N8751" s="1" t="s">
        <v>108</v>
      </c>
    </row>
    <row r="8752" spans="1:14" x14ac:dyDescent="0.3">
      <c r="A8752">
        <v>21034</v>
      </c>
      <c r="B8752">
        <v>9219</v>
      </c>
      <c r="C8752">
        <f>1/COUNTIF(B:B,pizza_sales[[#This Row],[order_id]])</f>
        <v>0.5</v>
      </c>
      <c r="D8752" s="1" t="s">
        <v>133</v>
      </c>
      <c r="E8752">
        <v>1</v>
      </c>
      <c r="F8752" s="2">
        <v>42100</v>
      </c>
      <c r="G8752" s="2" t="str">
        <f>TEXT(pizza_sales[[#This Row],[order_date]],"dddd")</f>
        <v>Monday</v>
      </c>
      <c r="H8752" s="3">
        <v>0.55215277777777783</v>
      </c>
      <c r="I8752">
        <v>16.5</v>
      </c>
      <c r="J8752">
        <v>16.5</v>
      </c>
      <c r="K8752" s="1" t="s">
        <v>13</v>
      </c>
      <c r="L8752" s="1" t="s">
        <v>26</v>
      </c>
      <c r="M8752" s="1" t="s">
        <v>107</v>
      </c>
      <c r="N8752" s="1" t="s">
        <v>108</v>
      </c>
    </row>
    <row r="8753" spans="1:14" x14ac:dyDescent="0.3">
      <c r="A8753">
        <v>21035</v>
      </c>
      <c r="B8753">
        <v>9219</v>
      </c>
      <c r="C8753">
        <f>1/COUNTIF(B:B,pizza_sales[[#This Row],[order_id]])</f>
        <v>0.5</v>
      </c>
      <c r="D8753" s="1" t="s">
        <v>106</v>
      </c>
      <c r="E8753">
        <v>1</v>
      </c>
      <c r="F8753" s="2">
        <v>42100</v>
      </c>
      <c r="G8753" s="2" t="str">
        <f>TEXT(pizza_sales[[#This Row],[order_date]],"dddd")</f>
        <v>Monday</v>
      </c>
      <c r="H8753" s="3">
        <v>0.55215277777777783</v>
      </c>
      <c r="I8753">
        <v>12.5</v>
      </c>
      <c r="J8753">
        <v>12.5</v>
      </c>
      <c r="K8753" s="1" t="s">
        <v>41</v>
      </c>
      <c r="L8753" s="1" t="s">
        <v>26</v>
      </c>
      <c r="M8753" s="1" t="s">
        <v>107</v>
      </c>
      <c r="N8753" s="1" t="s">
        <v>108</v>
      </c>
    </row>
    <row r="8754" spans="1:14" x14ac:dyDescent="0.3">
      <c r="A8754">
        <v>21036</v>
      </c>
      <c r="B8754">
        <v>9220</v>
      </c>
      <c r="C8754">
        <f>1/COUNTIF(B:B,pizza_sales[[#This Row],[order_id]])</f>
        <v>0.33333333333333331</v>
      </c>
      <c r="D8754" s="1" t="s">
        <v>84</v>
      </c>
      <c r="E8754">
        <v>1</v>
      </c>
      <c r="F8754" s="2">
        <v>42100</v>
      </c>
      <c r="G8754" s="2" t="str">
        <f>TEXT(pizza_sales[[#This Row],[order_date]],"dddd")</f>
        <v>Monday</v>
      </c>
      <c r="H8754" s="3">
        <v>0.55571759259259257</v>
      </c>
      <c r="I8754">
        <v>12</v>
      </c>
      <c r="J8754">
        <v>12</v>
      </c>
      <c r="K8754" s="1" t="s">
        <v>41</v>
      </c>
      <c r="L8754" s="1" t="s">
        <v>14</v>
      </c>
      <c r="M8754" s="1" t="s">
        <v>85</v>
      </c>
      <c r="N8754" s="1" t="s">
        <v>86</v>
      </c>
    </row>
    <row r="8755" spans="1:14" x14ac:dyDescent="0.3">
      <c r="A8755">
        <v>21037</v>
      </c>
      <c r="B8755">
        <v>9220</v>
      </c>
      <c r="C8755">
        <f>1/COUNTIF(B:B,pizza_sales[[#This Row],[order_id]])</f>
        <v>0.33333333333333331</v>
      </c>
      <c r="D8755" s="1" t="s">
        <v>119</v>
      </c>
      <c r="E8755">
        <v>1</v>
      </c>
      <c r="F8755" s="2">
        <v>42100</v>
      </c>
      <c r="G8755" s="2" t="str">
        <f>TEXT(pizza_sales[[#This Row],[order_date]],"dddd")</f>
        <v>Monday</v>
      </c>
      <c r="H8755" s="3">
        <v>0.55571759259259257</v>
      </c>
      <c r="I8755">
        <v>12.5</v>
      </c>
      <c r="J8755">
        <v>12.5</v>
      </c>
      <c r="K8755" s="1" t="s">
        <v>13</v>
      </c>
      <c r="L8755" s="1" t="s">
        <v>14</v>
      </c>
      <c r="M8755" s="1" t="s">
        <v>78</v>
      </c>
      <c r="N8755" s="1" t="s">
        <v>79</v>
      </c>
    </row>
    <row r="8756" spans="1:14" x14ac:dyDescent="0.3">
      <c r="A8756">
        <v>21038</v>
      </c>
      <c r="B8756">
        <v>9220</v>
      </c>
      <c r="C8756">
        <f>1/COUNTIF(B:B,pizza_sales[[#This Row],[order_id]])</f>
        <v>0.33333333333333331</v>
      </c>
      <c r="D8756" s="1" t="s">
        <v>113</v>
      </c>
      <c r="E8756">
        <v>1</v>
      </c>
      <c r="F8756" s="2">
        <v>42100</v>
      </c>
      <c r="G8756" s="2" t="str">
        <f>TEXT(pizza_sales[[#This Row],[order_date]],"dddd")</f>
        <v>Monday</v>
      </c>
      <c r="H8756" s="3">
        <v>0.55571759259259257</v>
      </c>
      <c r="I8756">
        <v>20.25</v>
      </c>
      <c r="J8756">
        <v>20.25</v>
      </c>
      <c r="K8756" s="1" t="s">
        <v>21</v>
      </c>
      <c r="L8756" s="1" t="s">
        <v>26</v>
      </c>
      <c r="M8756" s="1" t="s">
        <v>114</v>
      </c>
      <c r="N8756" s="1" t="s">
        <v>115</v>
      </c>
    </row>
    <row r="8757" spans="1:14" x14ac:dyDescent="0.3">
      <c r="A8757">
        <v>21039</v>
      </c>
      <c r="B8757">
        <v>9221</v>
      </c>
      <c r="C8757">
        <f>1/COUNTIF(B:B,pizza_sales[[#This Row],[order_id]])</f>
        <v>1</v>
      </c>
      <c r="D8757" s="1" t="s">
        <v>116</v>
      </c>
      <c r="E8757">
        <v>1</v>
      </c>
      <c r="F8757" s="2">
        <v>42100</v>
      </c>
      <c r="G8757" s="2" t="str">
        <f>TEXT(pizza_sales[[#This Row],[order_date]],"dddd")</f>
        <v>Monday</v>
      </c>
      <c r="H8757" s="3">
        <v>0.56018518518518523</v>
      </c>
      <c r="I8757">
        <v>16</v>
      </c>
      <c r="J8757">
        <v>16</v>
      </c>
      <c r="K8757" s="1" t="s">
        <v>13</v>
      </c>
      <c r="L8757" s="1" t="s">
        <v>14</v>
      </c>
      <c r="M8757" s="1" t="s">
        <v>55</v>
      </c>
      <c r="N8757" s="1" t="s">
        <v>56</v>
      </c>
    </row>
    <row r="8758" spans="1:14" x14ac:dyDescent="0.3">
      <c r="A8758">
        <v>21040</v>
      </c>
      <c r="B8758">
        <v>9222</v>
      </c>
      <c r="C8758">
        <f>1/COUNTIF(B:B,pizza_sales[[#This Row],[order_id]])</f>
        <v>0.5</v>
      </c>
      <c r="D8758" s="1" t="s">
        <v>142</v>
      </c>
      <c r="E8758">
        <v>1</v>
      </c>
      <c r="F8758" s="2">
        <v>42100</v>
      </c>
      <c r="G8758" s="2" t="str">
        <f>TEXT(pizza_sales[[#This Row],[order_date]],"dddd")</f>
        <v>Monday</v>
      </c>
      <c r="H8758" s="3">
        <v>0.56233796296296301</v>
      </c>
      <c r="I8758">
        <v>16.5</v>
      </c>
      <c r="J8758">
        <v>16.5</v>
      </c>
      <c r="K8758" s="1" t="s">
        <v>21</v>
      </c>
      <c r="L8758" s="1" t="s">
        <v>14</v>
      </c>
      <c r="M8758" s="1" t="s">
        <v>15</v>
      </c>
      <c r="N8758" s="1" t="s">
        <v>16</v>
      </c>
    </row>
    <row r="8759" spans="1:14" x14ac:dyDescent="0.3">
      <c r="A8759">
        <v>21041</v>
      </c>
      <c r="B8759">
        <v>9222</v>
      </c>
      <c r="C8759">
        <f>1/COUNTIF(B:B,pizza_sales[[#This Row],[order_id]])</f>
        <v>0.5</v>
      </c>
      <c r="D8759" s="1" t="s">
        <v>36</v>
      </c>
      <c r="E8759">
        <v>1</v>
      </c>
      <c r="F8759" s="2">
        <v>42100</v>
      </c>
      <c r="G8759" s="2" t="str">
        <f>TEXT(pizza_sales[[#This Row],[order_date]],"dddd")</f>
        <v>Monday</v>
      </c>
      <c r="H8759" s="3">
        <v>0.56233796296296301</v>
      </c>
      <c r="I8759">
        <v>16.5</v>
      </c>
      <c r="J8759">
        <v>16.5</v>
      </c>
      <c r="K8759" s="1" t="s">
        <v>13</v>
      </c>
      <c r="L8759" s="1" t="s">
        <v>26</v>
      </c>
      <c r="M8759" s="1" t="s">
        <v>27</v>
      </c>
      <c r="N8759" s="1" t="s">
        <v>28</v>
      </c>
    </row>
    <row r="8760" spans="1:14" x14ac:dyDescent="0.3">
      <c r="A8760">
        <v>21042</v>
      </c>
      <c r="B8760">
        <v>9223</v>
      </c>
      <c r="C8760">
        <f>1/COUNTIF(B:B,pizza_sales[[#This Row],[order_id]])</f>
        <v>1</v>
      </c>
      <c r="D8760" s="1" t="s">
        <v>68</v>
      </c>
      <c r="E8760">
        <v>1</v>
      </c>
      <c r="F8760" s="2">
        <v>42100</v>
      </c>
      <c r="G8760" s="2" t="str">
        <f>TEXT(pizza_sales[[#This Row],[order_date]],"dddd")</f>
        <v>Monday</v>
      </c>
      <c r="H8760" s="3">
        <v>0.5753935185185185</v>
      </c>
      <c r="I8760">
        <v>20.25</v>
      </c>
      <c r="J8760">
        <v>20.25</v>
      </c>
      <c r="K8760" s="1" t="s">
        <v>21</v>
      </c>
      <c r="L8760" s="1" t="s">
        <v>22</v>
      </c>
      <c r="M8760" s="1" t="s">
        <v>30</v>
      </c>
      <c r="N8760" s="1" t="s">
        <v>31</v>
      </c>
    </row>
    <row r="8761" spans="1:14" x14ac:dyDescent="0.3">
      <c r="A8761">
        <v>21043</v>
      </c>
      <c r="B8761">
        <v>9224</v>
      </c>
      <c r="C8761">
        <f>1/COUNTIF(B:B,pizza_sales[[#This Row],[order_id]])</f>
        <v>0.25</v>
      </c>
      <c r="D8761" s="1" t="s">
        <v>76</v>
      </c>
      <c r="E8761">
        <v>1</v>
      </c>
      <c r="F8761" s="2">
        <v>42100</v>
      </c>
      <c r="G8761" s="2" t="str">
        <f>TEXT(pizza_sales[[#This Row],[order_date]],"dddd")</f>
        <v>Monday</v>
      </c>
      <c r="H8761" s="3">
        <v>0.57958333333333334</v>
      </c>
      <c r="I8761">
        <v>16.75</v>
      </c>
      <c r="J8761">
        <v>16.75</v>
      </c>
      <c r="K8761" s="1" t="s">
        <v>13</v>
      </c>
      <c r="L8761" s="1" t="s">
        <v>33</v>
      </c>
      <c r="M8761" s="1" t="s">
        <v>74</v>
      </c>
      <c r="N8761" s="1" t="s">
        <v>75</v>
      </c>
    </row>
    <row r="8762" spans="1:14" x14ac:dyDescent="0.3">
      <c r="A8762">
        <v>21044</v>
      </c>
      <c r="B8762">
        <v>9224</v>
      </c>
      <c r="C8762">
        <f>1/COUNTIF(B:B,pizza_sales[[#This Row],[order_id]])</f>
        <v>0.25</v>
      </c>
      <c r="D8762" s="1" t="s">
        <v>117</v>
      </c>
      <c r="E8762">
        <v>1</v>
      </c>
      <c r="F8762" s="2">
        <v>42100</v>
      </c>
      <c r="G8762" s="2" t="str">
        <f>TEXT(pizza_sales[[#This Row],[order_date]],"dddd")</f>
        <v>Monday</v>
      </c>
      <c r="H8762" s="3">
        <v>0.57958333333333334</v>
      </c>
      <c r="I8762">
        <v>12.75</v>
      </c>
      <c r="J8762">
        <v>12.75</v>
      </c>
      <c r="K8762" s="1" t="s">
        <v>41</v>
      </c>
      <c r="L8762" s="1" t="s">
        <v>33</v>
      </c>
      <c r="M8762" s="1" t="s">
        <v>70</v>
      </c>
      <c r="N8762" s="1" t="s">
        <v>71</v>
      </c>
    </row>
    <row r="8763" spans="1:14" x14ac:dyDescent="0.3">
      <c r="A8763">
        <v>21045</v>
      </c>
      <c r="B8763">
        <v>9224</v>
      </c>
      <c r="C8763">
        <f>1/COUNTIF(B:B,pizza_sales[[#This Row],[order_id]])</f>
        <v>0.25</v>
      </c>
      <c r="D8763" s="1" t="s">
        <v>170</v>
      </c>
      <c r="E8763">
        <v>1</v>
      </c>
      <c r="F8763" s="2">
        <v>42100</v>
      </c>
      <c r="G8763" s="2" t="str">
        <f>TEXT(pizza_sales[[#This Row],[order_date]],"dddd")</f>
        <v>Monday</v>
      </c>
      <c r="H8763" s="3">
        <v>0.57958333333333334</v>
      </c>
      <c r="I8763">
        <v>20.5</v>
      </c>
      <c r="J8763">
        <v>20.5</v>
      </c>
      <c r="K8763" s="1" t="s">
        <v>21</v>
      </c>
      <c r="L8763" s="1" t="s">
        <v>14</v>
      </c>
      <c r="M8763" s="1" t="s">
        <v>45</v>
      </c>
      <c r="N8763" s="1" t="s">
        <v>46</v>
      </c>
    </row>
    <row r="8764" spans="1:14" x14ac:dyDescent="0.3">
      <c r="A8764">
        <v>21046</v>
      </c>
      <c r="B8764">
        <v>9224</v>
      </c>
      <c r="C8764">
        <f>1/COUNTIF(B:B,pizza_sales[[#This Row],[order_id]])</f>
        <v>0.25</v>
      </c>
      <c r="D8764" s="1" t="s">
        <v>122</v>
      </c>
      <c r="E8764">
        <v>1</v>
      </c>
      <c r="F8764" s="2">
        <v>42100</v>
      </c>
      <c r="G8764" s="2" t="str">
        <f>TEXT(pizza_sales[[#This Row],[order_date]],"dddd")</f>
        <v>Monday</v>
      </c>
      <c r="H8764" s="3">
        <v>0.57958333333333334</v>
      </c>
      <c r="I8764">
        <v>20.25</v>
      </c>
      <c r="J8764">
        <v>20.25</v>
      </c>
      <c r="K8764" s="1" t="s">
        <v>21</v>
      </c>
      <c r="L8764" s="1" t="s">
        <v>22</v>
      </c>
      <c r="M8764" s="1" t="s">
        <v>66</v>
      </c>
      <c r="N8764" s="1" t="s">
        <v>67</v>
      </c>
    </row>
    <row r="8765" spans="1:14" x14ac:dyDescent="0.3">
      <c r="A8765">
        <v>21047</v>
      </c>
      <c r="B8765">
        <v>9225</v>
      </c>
      <c r="C8765">
        <f>1/COUNTIF(B:B,pizza_sales[[#This Row],[order_id]])</f>
        <v>1</v>
      </c>
      <c r="D8765" s="1" t="s">
        <v>84</v>
      </c>
      <c r="E8765">
        <v>1</v>
      </c>
      <c r="F8765" s="2">
        <v>42100</v>
      </c>
      <c r="G8765" s="2" t="str">
        <f>TEXT(pizza_sales[[#This Row],[order_date]],"dddd")</f>
        <v>Monday</v>
      </c>
      <c r="H8765" s="3">
        <v>0.59780092592592593</v>
      </c>
      <c r="I8765">
        <v>12</v>
      </c>
      <c r="J8765">
        <v>12</v>
      </c>
      <c r="K8765" s="1" t="s">
        <v>41</v>
      </c>
      <c r="L8765" s="1" t="s">
        <v>14</v>
      </c>
      <c r="M8765" s="1" t="s">
        <v>85</v>
      </c>
      <c r="N8765" s="1" t="s">
        <v>86</v>
      </c>
    </row>
    <row r="8766" spans="1:14" x14ac:dyDescent="0.3">
      <c r="A8766">
        <v>21048</v>
      </c>
      <c r="B8766">
        <v>9226</v>
      </c>
      <c r="C8766">
        <f>1/COUNTIF(B:B,pizza_sales[[#This Row],[order_id]])</f>
        <v>1</v>
      </c>
      <c r="D8766" s="1" t="s">
        <v>133</v>
      </c>
      <c r="E8766">
        <v>1</v>
      </c>
      <c r="F8766" s="2">
        <v>42100</v>
      </c>
      <c r="G8766" s="2" t="str">
        <f>TEXT(pizza_sales[[#This Row],[order_date]],"dddd")</f>
        <v>Monday</v>
      </c>
      <c r="H8766" s="3">
        <v>0.61032407407407407</v>
      </c>
      <c r="I8766">
        <v>16.5</v>
      </c>
      <c r="J8766">
        <v>16.5</v>
      </c>
      <c r="K8766" s="1" t="s">
        <v>13</v>
      </c>
      <c r="L8766" s="1" t="s">
        <v>26</v>
      </c>
      <c r="M8766" s="1" t="s">
        <v>107</v>
      </c>
      <c r="N8766" s="1" t="s">
        <v>108</v>
      </c>
    </row>
    <row r="8767" spans="1:14" x14ac:dyDescent="0.3">
      <c r="A8767">
        <v>21049</v>
      </c>
      <c r="B8767">
        <v>9227</v>
      </c>
      <c r="C8767">
        <f>1/COUNTIF(B:B,pizza_sales[[#This Row],[order_id]])</f>
        <v>1</v>
      </c>
      <c r="D8767" s="1" t="s">
        <v>59</v>
      </c>
      <c r="E8767">
        <v>1</v>
      </c>
      <c r="F8767" s="2">
        <v>42100</v>
      </c>
      <c r="G8767" s="2" t="str">
        <f>TEXT(pizza_sales[[#This Row],[order_date]],"dddd")</f>
        <v>Monday</v>
      </c>
      <c r="H8767" s="3">
        <v>0.61273148148148149</v>
      </c>
      <c r="I8767">
        <v>20.75</v>
      </c>
      <c r="J8767">
        <v>20.75</v>
      </c>
      <c r="K8767" s="1" t="s">
        <v>21</v>
      </c>
      <c r="L8767" s="1" t="s">
        <v>26</v>
      </c>
      <c r="M8767" s="1" t="s">
        <v>60</v>
      </c>
      <c r="N8767" s="1" t="s">
        <v>61</v>
      </c>
    </row>
    <row r="8768" spans="1:14" x14ac:dyDescent="0.3">
      <c r="A8768">
        <v>21050</v>
      </c>
      <c r="B8768">
        <v>9228</v>
      </c>
      <c r="C8768">
        <f>1/COUNTIF(B:B,pizza_sales[[#This Row],[order_id]])</f>
        <v>0.33333333333333331</v>
      </c>
      <c r="D8768" s="1" t="s">
        <v>20</v>
      </c>
      <c r="E8768">
        <v>1</v>
      </c>
      <c r="F8768" s="2">
        <v>42100</v>
      </c>
      <c r="G8768" s="2" t="str">
        <f>TEXT(pizza_sales[[#This Row],[order_date]],"dddd")</f>
        <v>Monday</v>
      </c>
      <c r="H8768" s="3">
        <v>0.62042824074074077</v>
      </c>
      <c r="I8768">
        <v>18.5</v>
      </c>
      <c r="J8768">
        <v>18.5</v>
      </c>
      <c r="K8768" s="1" t="s">
        <v>21</v>
      </c>
      <c r="L8768" s="1" t="s">
        <v>22</v>
      </c>
      <c r="M8768" s="1" t="s">
        <v>23</v>
      </c>
      <c r="N8768" s="1" t="s">
        <v>24</v>
      </c>
    </row>
    <row r="8769" spans="1:14" x14ac:dyDescent="0.3">
      <c r="A8769">
        <v>21051</v>
      </c>
      <c r="B8769">
        <v>9228</v>
      </c>
      <c r="C8769">
        <f>1/COUNTIF(B:B,pizza_sales[[#This Row],[order_id]])</f>
        <v>0.33333333333333331</v>
      </c>
      <c r="D8769" s="1" t="s">
        <v>142</v>
      </c>
      <c r="E8769">
        <v>1</v>
      </c>
      <c r="F8769" s="2">
        <v>42100</v>
      </c>
      <c r="G8769" s="2" t="str">
        <f>TEXT(pizza_sales[[#This Row],[order_date]],"dddd")</f>
        <v>Monday</v>
      </c>
      <c r="H8769" s="3">
        <v>0.62042824074074077</v>
      </c>
      <c r="I8769">
        <v>16.5</v>
      </c>
      <c r="J8769">
        <v>16.5</v>
      </c>
      <c r="K8769" s="1" t="s">
        <v>21</v>
      </c>
      <c r="L8769" s="1" t="s">
        <v>14</v>
      </c>
      <c r="M8769" s="1" t="s">
        <v>15</v>
      </c>
      <c r="N8769" s="1" t="s">
        <v>16</v>
      </c>
    </row>
    <row r="8770" spans="1:14" x14ac:dyDescent="0.3">
      <c r="A8770">
        <v>21052</v>
      </c>
      <c r="B8770">
        <v>9228</v>
      </c>
      <c r="C8770">
        <f>1/COUNTIF(B:B,pizza_sales[[#This Row],[order_id]])</f>
        <v>0.33333333333333331</v>
      </c>
      <c r="D8770" s="1" t="s">
        <v>137</v>
      </c>
      <c r="E8770">
        <v>1</v>
      </c>
      <c r="F8770" s="2">
        <v>42100</v>
      </c>
      <c r="G8770" s="2" t="str">
        <f>TEXT(pizza_sales[[#This Row],[order_date]],"dddd")</f>
        <v>Monday</v>
      </c>
      <c r="H8770" s="3">
        <v>0.62042824074074077</v>
      </c>
      <c r="I8770">
        <v>16.75</v>
      </c>
      <c r="J8770">
        <v>16.75</v>
      </c>
      <c r="K8770" s="1" t="s">
        <v>13</v>
      </c>
      <c r="L8770" s="1" t="s">
        <v>33</v>
      </c>
      <c r="M8770" s="1" t="s">
        <v>34</v>
      </c>
      <c r="N8770" s="1" t="s">
        <v>35</v>
      </c>
    </row>
    <row r="8771" spans="1:14" x14ac:dyDescent="0.3">
      <c r="A8771">
        <v>21053</v>
      </c>
      <c r="B8771">
        <v>9229</v>
      </c>
      <c r="C8771">
        <f>1/COUNTIF(B:B,pizza_sales[[#This Row],[order_id]])</f>
        <v>1</v>
      </c>
      <c r="D8771" s="1" t="s">
        <v>77</v>
      </c>
      <c r="E8771">
        <v>1</v>
      </c>
      <c r="F8771" s="2">
        <v>42100</v>
      </c>
      <c r="G8771" s="2" t="str">
        <f>TEXT(pizza_sales[[#This Row],[order_date]],"dddd")</f>
        <v>Monday</v>
      </c>
      <c r="H8771" s="3">
        <v>0.62747685185185187</v>
      </c>
      <c r="I8771">
        <v>15.25</v>
      </c>
      <c r="J8771">
        <v>15.25</v>
      </c>
      <c r="K8771" s="1" t="s">
        <v>21</v>
      </c>
      <c r="L8771" s="1" t="s">
        <v>14</v>
      </c>
      <c r="M8771" s="1" t="s">
        <v>78</v>
      </c>
      <c r="N8771" s="1" t="s">
        <v>79</v>
      </c>
    </row>
    <row r="8772" spans="1:14" x14ac:dyDescent="0.3">
      <c r="A8772">
        <v>21054</v>
      </c>
      <c r="B8772">
        <v>9230</v>
      </c>
      <c r="C8772">
        <f>1/COUNTIF(B:B,pizza_sales[[#This Row],[order_id]])</f>
        <v>0.5</v>
      </c>
      <c r="D8772" s="1" t="s">
        <v>163</v>
      </c>
      <c r="E8772">
        <v>1</v>
      </c>
      <c r="F8772" s="2">
        <v>42100</v>
      </c>
      <c r="G8772" s="2" t="str">
        <f>TEXT(pizza_sales[[#This Row],[order_date]],"dddd")</f>
        <v>Monday</v>
      </c>
      <c r="H8772" s="3">
        <v>0.63840277777777776</v>
      </c>
      <c r="I8772">
        <v>16</v>
      </c>
      <c r="J8772">
        <v>16</v>
      </c>
      <c r="K8772" s="1" t="s">
        <v>13</v>
      </c>
      <c r="L8772" s="1" t="s">
        <v>14</v>
      </c>
      <c r="M8772" s="1" t="s">
        <v>94</v>
      </c>
      <c r="N8772" s="1" t="s">
        <v>95</v>
      </c>
    </row>
    <row r="8773" spans="1:14" x14ac:dyDescent="0.3">
      <c r="A8773">
        <v>21055</v>
      </c>
      <c r="B8773">
        <v>9230</v>
      </c>
      <c r="C8773">
        <f>1/COUNTIF(B:B,pizza_sales[[#This Row],[order_id]])</f>
        <v>0.5</v>
      </c>
      <c r="D8773" s="1" t="s">
        <v>143</v>
      </c>
      <c r="E8773">
        <v>1</v>
      </c>
      <c r="F8773" s="2">
        <v>42100</v>
      </c>
      <c r="G8773" s="2" t="str">
        <f>TEXT(pizza_sales[[#This Row],[order_date]],"dddd")</f>
        <v>Monday</v>
      </c>
      <c r="H8773" s="3">
        <v>0.63840277777777776</v>
      </c>
      <c r="I8773">
        <v>11</v>
      </c>
      <c r="J8773">
        <v>11</v>
      </c>
      <c r="K8773" s="1" t="s">
        <v>41</v>
      </c>
      <c r="L8773" s="1" t="s">
        <v>14</v>
      </c>
      <c r="M8773" s="1" t="s">
        <v>130</v>
      </c>
      <c r="N8773" s="1" t="s">
        <v>131</v>
      </c>
    </row>
    <row r="8774" spans="1:14" x14ac:dyDescent="0.3">
      <c r="A8774">
        <v>21056</v>
      </c>
      <c r="B8774">
        <v>9231</v>
      </c>
      <c r="C8774">
        <f>1/COUNTIF(B:B,pizza_sales[[#This Row],[order_id]])</f>
        <v>1</v>
      </c>
      <c r="D8774" s="1" t="s">
        <v>136</v>
      </c>
      <c r="E8774">
        <v>1</v>
      </c>
      <c r="F8774" s="2">
        <v>42100</v>
      </c>
      <c r="G8774" s="2" t="str">
        <f>TEXT(pizza_sales[[#This Row],[order_date]],"dddd")</f>
        <v>Monday</v>
      </c>
      <c r="H8774" s="3">
        <v>0.64350694444444445</v>
      </c>
      <c r="I8774">
        <v>12.5</v>
      </c>
      <c r="J8774">
        <v>12.5</v>
      </c>
      <c r="K8774" s="1" t="s">
        <v>41</v>
      </c>
      <c r="L8774" s="1" t="s">
        <v>22</v>
      </c>
      <c r="M8774" s="1" t="s">
        <v>63</v>
      </c>
      <c r="N8774" s="1" t="s">
        <v>64</v>
      </c>
    </row>
    <row r="8775" spans="1:14" x14ac:dyDescent="0.3">
      <c r="A8775">
        <v>21057</v>
      </c>
      <c r="B8775">
        <v>9232</v>
      </c>
      <c r="C8775">
        <f>1/COUNTIF(B:B,pizza_sales[[#This Row],[order_id]])</f>
        <v>0.5</v>
      </c>
      <c r="D8775" s="1" t="s">
        <v>165</v>
      </c>
      <c r="E8775">
        <v>1</v>
      </c>
      <c r="F8775" s="2">
        <v>42100</v>
      </c>
      <c r="G8775" s="2" t="str">
        <f>TEXT(pizza_sales[[#This Row],[order_date]],"dddd")</f>
        <v>Monday</v>
      </c>
      <c r="H8775" s="3">
        <v>0.64932870370370366</v>
      </c>
      <c r="I8775">
        <v>23.65</v>
      </c>
      <c r="J8775">
        <v>23.65</v>
      </c>
      <c r="K8775" s="1" t="s">
        <v>41</v>
      </c>
      <c r="L8775" s="1" t="s">
        <v>26</v>
      </c>
      <c r="M8775" s="1" t="s">
        <v>166</v>
      </c>
      <c r="N8775" s="1" t="s">
        <v>167</v>
      </c>
    </row>
    <row r="8776" spans="1:14" x14ac:dyDescent="0.3">
      <c r="A8776">
        <v>21058</v>
      </c>
      <c r="B8776">
        <v>9232</v>
      </c>
      <c r="C8776">
        <f>1/COUNTIF(B:B,pizza_sales[[#This Row],[order_id]])</f>
        <v>0.5</v>
      </c>
      <c r="D8776" s="1" t="s">
        <v>117</v>
      </c>
      <c r="E8776">
        <v>1</v>
      </c>
      <c r="F8776" s="2">
        <v>42100</v>
      </c>
      <c r="G8776" s="2" t="str">
        <f>TEXT(pizza_sales[[#This Row],[order_date]],"dddd")</f>
        <v>Monday</v>
      </c>
      <c r="H8776" s="3">
        <v>0.64932870370370366</v>
      </c>
      <c r="I8776">
        <v>12.75</v>
      </c>
      <c r="J8776">
        <v>12.75</v>
      </c>
      <c r="K8776" s="1" t="s">
        <v>41</v>
      </c>
      <c r="L8776" s="1" t="s">
        <v>33</v>
      </c>
      <c r="M8776" s="1" t="s">
        <v>70</v>
      </c>
      <c r="N8776" s="1" t="s">
        <v>71</v>
      </c>
    </row>
    <row r="8777" spans="1:14" x14ac:dyDescent="0.3">
      <c r="A8777">
        <v>21059</v>
      </c>
      <c r="B8777">
        <v>9233</v>
      </c>
      <c r="C8777">
        <f>1/COUNTIF(B:B,pizza_sales[[#This Row],[order_id]])</f>
        <v>1</v>
      </c>
      <c r="D8777" s="1" t="s">
        <v>138</v>
      </c>
      <c r="E8777">
        <v>2</v>
      </c>
      <c r="F8777" s="2">
        <v>42100</v>
      </c>
      <c r="G8777" s="2" t="str">
        <f>TEXT(pizza_sales[[#This Row],[order_date]],"dddd")</f>
        <v>Monday</v>
      </c>
      <c r="H8777" s="3">
        <v>0.67535879629629625</v>
      </c>
      <c r="I8777">
        <v>20.5</v>
      </c>
      <c r="J8777">
        <v>41</v>
      </c>
      <c r="K8777" s="1" t="s">
        <v>21</v>
      </c>
      <c r="L8777" s="1" t="s">
        <v>14</v>
      </c>
      <c r="M8777" s="1" t="s">
        <v>18</v>
      </c>
      <c r="N8777" s="1" t="s">
        <v>19</v>
      </c>
    </row>
    <row r="8778" spans="1:14" x14ac:dyDescent="0.3">
      <c r="A8778">
        <v>21060</v>
      </c>
      <c r="B8778">
        <v>9234</v>
      </c>
      <c r="C8778">
        <f>1/COUNTIF(B:B,pizza_sales[[#This Row],[order_id]])</f>
        <v>0.25</v>
      </c>
      <c r="D8778" s="1" t="s">
        <v>50</v>
      </c>
      <c r="E8778">
        <v>1</v>
      </c>
      <c r="F8778" s="2">
        <v>42100</v>
      </c>
      <c r="G8778" s="2" t="str">
        <f>TEXT(pizza_sales[[#This Row],[order_date]],"dddd")</f>
        <v>Monday</v>
      </c>
      <c r="H8778" s="3">
        <v>0.67730324074074078</v>
      </c>
      <c r="I8778">
        <v>12</v>
      </c>
      <c r="J8778">
        <v>12</v>
      </c>
      <c r="K8778" s="1" t="s">
        <v>41</v>
      </c>
      <c r="L8778" s="1" t="s">
        <v>14</v>
      </c>
      <c r="M8778" s="1" t="s">
        <v>18</v>
      </c>
      <c r="N8778" s="1" t="s">
        <v>19</v>
      </c>
    </row>
    <row r="8779" spans="1:14" x14ac:dyDescent="0.3">
      <c r="A8779">
        <v>21061</v>
      </c>
      <c r="B8779">
        <v>9234</v>
      </c>
      <c r="C8779">
        <f>1/COUNTIF(B:B,pizza_sales[[#This Row],[order_id]])</f>
        <v>0.25</v>
      </c>
      <c r="D8779" s="1" t="s">
        <v>133</v>
      </c>
      <c r="E8779">
        <v>1</v>
      </c>
      <c r="F8779" s="2">
        <v>42100</v>
      </c>
      <c r="G8779" s="2" t="str">
        <f>TEXT(pizza_sales[[#This Row],[order_date]],"dddd")</f>
        <v>Monday</v>
      </c>
      <c r="H8779" s="3">
        <v>0.67730324074074078</v>
      </c>
      <c r="I8779">
        <v>16.5</v>
      </c>
      <c r="J8779">
        <v>16.5</v>
      </c>
      <c r="K8779" s="1" t="s">
        <v>13</v>
      </c>
      <c r="L8779" s="1" t="s">
        <v>26</v>
      </c>
      <c r="M8779" s="1" t="s">
        <v>107</v>
      </c>
      <c r="N8779" s="1" t="s">
        <v>108</v>
      </c>
    </row>
    <row r="8780" spans="1:14" x14ac:dyDescent="0.3">
      <c r="A8780">
        <v>21062</v>
      </c>
      <c r="B8780">
        <v>9234</v>
      </c>
      <c r="C8780">
        <f>1/COUNTIF(B:B,pizza_sales[[#This Row],[order_id]])</f>
        <v>0.25</v>
      </c>
      <c r="D8780" s="1" t="s">
        <v>32</v>
      </c>
      <c r="E8780">
        <v>1</v>
      </c>
      <c r="F8780" s="2">
        <v>42100</v>
      </c>
      <c r="G8780" s="2" t="str">
        <f>TEXT(pizza_sales[[#This Row],[order_date]],"dddd")</f>
        <v>Monday</v>
      </c>
      <c r="H8780" s="3">
        <v>0.67730324074074078</v>
      </c>
      <c r="I8780">
        <v>20.75</v>
      </c>
      <c r="J8780">
        <v>20.75</v>
      </c>
      <c r="K8780" s="1" t="s">
        <v>21</v>
      </c>
      <c r="L8780" s="1" t="s">
        <v>33</v>
      </c>
      <c r="M8780" s="1" t="s">
        <v>34</v>
      </c>
      <c r="N8780" s="1" t="s">
        <v>35</v>
      </c>
    </row>
    <row r="8781" spans="1:14" x14ac:dyDescent="0.3">
      <c r="A8781">
        <v>21063</v>
      </c>
      <c r="B8781">
        <v>9234</v>
      </c>
      <c r="C8781">
        <f>1/COUNTIF(B:B,pizza_sales[[#This Row],[order_id]])</f>
        <v>0.25</v>
      </c>
      <c r="D8781" s="1" t="s">
        <v>155</v>
      </c>
      <c r="E8781">
        <v>1</v>
      </c>
      <c r="F8781" s="2">
        <v>42100</v>
      </c>
      <c r="G8781" s="2" t="str">
        <f>TEXT(pizza_sales[[#This Row],[order_date]],"dddd")</f>
        <v>Monday</v>
      </c>
      <c r="H8781" s="3">
        <v>0.67730324074074078</v>
      </c>
      <c r="I8781">
        <v>16</v>
      </c>
      <c r="J8781">
        <v>16</v>
      </c>
      <c r="K8781" s="1" t="s">
        <v>13</v>
      </c>
      <c r="L8781" s="1" t="s">
        <v>14</v>
      </c>
      <c r="M8781" s="1" t="s">
        <v>45</v>
      </c>
      <c r="N8781" s="1" t="s">
        <v>46</v>
      </c>
    </row>
    <row r="8782" spans="1:14" x14ac:dyDescent="0.3">
      <c r="A8782">
        <v>21064</v>
      </c>
      <c r="B8782">
        <v>9235</v>
      </c>
      <c r="C8782">
        <f>1/COUNTIF(B:B,pizza_sales[[#This Row],[order_id]])</f>
        <v>0.5</v>
      </c>
      <c r="D8782" s="1" t="s">
        <v>134</v>
      </c>
      <c r="E8782">
        <v>1</v>
      </c>
      <c r="F8782" s="2">
        <v>42100</v>
      </c>
      <c r="G8782" s="2" t="str">
        <f>TEXT(pizza_sales[[#This Row],[order_date]],"dddd")</f>
        <v>Monday</v>
      </c>
      <c r="H8782" s="3">
        <v>0.67738425925925927</v>
      </c>
      <c r="I8782">
        <v>16.75</v>
      </c>
      <c r="J8782">
        <v>16.75</v>
      </c>
      <c r="K8782" s="1" t="s">
        <v>13</v>
      </c>
      <c r="L8782" s="1" t="s">
        <v>33</v>
      </c>
      <c r="M8782" s="1" t="s">
        <v>124</v>
      </c>
      <c r="N8782" s="1" t="s">
        <v>125</v>
      </c>
    </row>
    <row r="8783" spans="1:14" x14ac:dyDescent="0.3">
      <c r="A8783">
        <v>21065</v>
      </c>
      <c r="B8783">
        <v>9235</v>
      </c>
      <c r="C8783">
        <f>1/COUNTIF(B:B,pizza_sales[[#This Row],[order_id]])</f>
        <v>0.5</v>
      </c>
      <c r="D8783" s="1" t="s">
        <v>90</v>
      </c>
      <c r="E8783">
        <v>1</v>
      </c>
      <c r="F8783" s="2">
        <v>42100</v>
      </c>
      <c r="G8783" s="2" t="str">
        <f>TEXT(pizza_sales[[#This Row],[order_date]],"dddd")</f>
        <v>Monday</v>
      </c>
      <c r="H8783" s="3">
        <v>0.67738425925925927</v>
      </c>
      <c r="I8783">
        <v>17.95</v>
      </c>
      <c r="J8783">
        <v>17.95</v>
      </c>
      <c r="K8783" s="1" t="s">
        <v>21</v>
      </c>
      <c r="L8783" s="1" t="s">
        <v>22</v>
      </c>
      <c r="M8783" s="1" t="s">
        <v>91</v>
      </c>
      <c r="N8783" s="1" t="s">
        <v>92</v>
      </c>
    </row>
    <row r="8784" spans="1:14" x14ac:dyDescent="0.3">
      <c r="A8784">
        <v>21066</v>
      </c>
      <c r="B8784">
        <v>9236</v>
      </c>
      <c r="C8784">
        <f>1/COUNTIF(B:B,pizza_sales[[#This Row],[order_id]])</f>
        <v>1</v>
      </c>
      <c r="D8784" s="1" t="s">
        <v>161</v>
      </c>
      <c r="E8784">
        <v>1</v>
      </c>
      <c r="F8784" s="2">
        <v>42100</v>
      </c>
      <c r="G8784" s="2" t="str">
        <f>TEXT(pizza_sales[[#This Row],[order_date]],"dddd")</f>
        <v>Monday</v>
      </c>
      <c r="H8784" s="3">
        <v>0.67825231481481485</v>
      </c>
      <c r="I8784">
        <v>12</v>
      </c>
      <c r="J8784">
        <v>12</v>
      </c>
      <c r="K8784" s="1" t="s">
        <v>41</v>
      </c>
      <c r="L8784" s="1" t="s">
        <v>22</v>
      </c>
      <c r="M8784" s="1" t="s">
        <v>104</v>
      </c>
      <c r="N8784" s="1" t="s">
        <v>105</v>
      </c>
    </row>
    <row r="8785" spans="1:14" x14ac:dyDescent="0.3">
      <c r="A8785">
        <v>21067</v>
      </c>
      <c r="B8785">
        <v>9237</v>
      </c>
      <c r="C8785">
        <f>1/COUNTIF(B:B,pizza_sales[[#This Row],[order_id]])</f>
        <v>0.5</v>
      </c>
      <c r="D8785" s="1" t="s">
        <v>57</v>
      </c>
      <c r="E8785">
        <v>1</v>
      </c>
      <c r="F8785" s="2">
        <v>42100</v>
      </c>
      <c r="G8785" s="2" t="str">
        <f>TEXT(pizza_sales[[#This Row],[order_date]],"dddd")</f>
        <v>Monday</v>
      </c>
      <c r="H8785" s="3">
        <v>0.68349537037037034</v>
      </c>
      <c r="I8785">
        <v>12.5</v>
      </c>
      <c r="J8785">
        <v>12.5</v>
      </c>
      <c r="K8785" s="1" t="s">
        <v>41</v>
      </c>
      <c r="L8785" s="1" t="s">
        <v>26</v>
      </c>
      <c r="M8785" s="1" t="s">
        <v>27</v>
      </c>
      <c r="N8785" s="1" t="s">
        <v>28</v>
      </c>
    </row>
    <row r="8786" spans="1:14" x14ac:dyDescent="0.3">
      <c r="A8786">
        <v>21068</v>
      </c>
      <c r="B8786">
        <v>9237</v>
      </c>
      <c r="C8786">
        <f>1/COUNTIF(B:B,pizza_sales[[#This Row],[order_id]])</f>
        <v>0.5</v>
      </c>
      <c r="D8786" s="1" t="s">
        <v>163</v>
      </c>
      <c r="E8786">
        <v>1</v>
      </c>
      <c r="F8786" s="2">
        <v>42100</v>
      </c>
      <c r="G8786" s="2" t="str">
        <f>TEXT(pizza_sales[[#This Row],[order_date]],"dddd")</f>
        <v>Monday</v>
      </c>
      <c r="H8786" s="3">
        <v>0.68349537037037034</v>
      </c>
      <c r="I8786">
        <v>16</v>
      </c>
      <c r="J8786">
        <v>16</v>
      </c>
      <c r="K8786" s="1" t="s">
        <v>13</v>
      </c>
      <c r="L8786" s="1" t="s">
        <v>14</v>
      </c>
      <c r="M8786" s="1" t="s">
        <v>94</v>
      </c>
      <c r="N8786" s="1" t="s">
        <v>95</v>
      </c>
    </row>
    <row r="8787" spans="1:14" x14ac:dyDescent="0.3">
      <c r="A8787">
        <v>21069</v>
      </c>
      <c r="B8787">
        <v>9238</v>
      </c>
      <c r="C8787">
        <f>1/COUNTIF(B:B,pizza_sales[[#This Row],[order_id]])</f>
        <v>0.5</v>
      </c>
      <c r="D8787" s="1" t="s">
        <v>32</v>
      </c>
      <c r="E8787">
        <v>1</v>
      </c>
      <c r="F8787" s="2">
        <v>42100</v>
      </c>
      <c r="G8787" s="2" t="str">
        <f>TEXT(pizza_sales[[#This Row],[order_date]],"dddd")</f>
        <v>Monday</v>
      </c>
      <c r="H8787" s="3">
        <v>0.68537037037037041</v>
      </c>
      <c r="I8787">
        <v>20.75</v>
      </c>
      <c r="J8787">
        <v>20.75</v>
      </c>
      <c r="K8787" s="1" t="s">
        <v>21</v>
      </c>
      <c r="L8787" s="1" t="s">
        <v>33</v>
      </c>
      <c r="M8787" s="1" t="s">
        <v>34</v>
      </c>
      <c r="N8787" s="1" t="s">
        <v>35</v>
      </c>
    </row>
    <row r="8788" spans="1:14" x14ac:dyDescent="0.3">
      <c r="A8788">
        <v>21070</v>
      </c>
      <c r="B8788">
        <v>9238</v>
      </c>
      <c r="C8788">
        <f>1/COUNTIF(B:B,pizza_sales[[#This Row],[order_id]])</f>
        <v>0.5</v>
      </c>
      <c r="D8788" s="1" t="s">
        <v>155</v>
      </c>
      <c r="E8788">
        <v>1</v>
      </c>
      <c r="F8788" s="2">
        <v>42100</v>
      </c>
      <c r="G8788" s="2" t="str">
        <f>TEXT(pizza_sales[[#This Row],[order_date]],"dddd")</f>
        <v>Monday</v>
      </c>
      <c r="H8788" s="3">
        <v>0.68537037037037041</v>
      </c>
      <c r="I8788">
        <v>16</v>
      </c>
      <c r="J8788">
        <v>16</v>
      </c>
      <c r="K8788" s="1" t="s">
        <v>13</v>
      </c>
      <c r="L8788" s="1" t="s">
        <v>14</v>
      </c>
      <c r="M8788" s="1" t="s">
        <v>45</v>
      </c>
      <c r="N8788" s="1" t="s">
        <v>46</v>
      </c>
    </row>
    <row r="8789" spans="1:14" x14ac:dyDescent="0.3">
      <c r="A8789">
        <v>21071</v>
      </c>
      <c r="B8789">
        <v>9239</v>
      </c>
      <c r="C8789">
        <f>1/COUNTIF(B:B,pizza_sales[[#This Row],[order_id]])</f>
        <v>0.33333333333333331</v>
      </c>
      <c r="D8789" s="1" t="s">
        <v>118</v>
      </c>
      <c r="E8789">
        <v>1</v>
      </c>
      <c r="F8789" s="2">
        <v>42100</v>
      </c>
      <c r="G8789" s="2" t="str">
        <f>TEXT(pizza_sales[[#This Row],[order_date]],"dddd")</f>
        <v>Monday</v>
      </c>
      <c r="H8789" s="3">
        <v>0.69284722222222217</v>
      </c>
      <c r="I8789">
        <v>16.75</v>
      </c>
      <c r="J8789">
        <v>16.75</v>
      </c>
      <c r="K8789" s="1" t="s">
        <v>13</v>
      </c>
      <c r="L8789" s="1" t="s">
        <v>33</v>
      </c>
      <c r="M8789" s="1" t="s">
        <v>42</v>
      </c>
      <c r="N8789" s="1" t="s">
        <v>43</v>
      </c>
    </row>
    <row r="8790" spans="1:14" x14ac:dyDescent="0.3">
      <c r="A8790">
        <v>21072</v>
      </c>
      <c r="B8790">
        <v>9239</v>
      </c>
      <c r="C8790">
        <f>1/COUNTIF(B:B,pizza_sales[[#This Row],[order_id]])</f>
        <v>0.33333333333333331</v>
      </c>
      <c r="D8790" s="1" t="s">
        <v>17</v>
      </c>
      <c r="E8790">
        <v>1</v>
      </c>
      <c r="F8790" s="2">
        <v>42100</v>
      </c>
      <c r="G8790" s="2" t="str">
        <f>TEXT(pizza_sales[[#This Row],[order_date]],"dddd")</f>
        <v>Monday</v>
      </c>
      <c r="H8790" s="3">
        <v>0.69284722222222217</v>
      </c>
      <c r="I8790">
        <v>16</v>
      </c>
      <c r="J8790">
        <v>16</v>
      </c>
      <c r="K8790" s="1" t="s">
        <v>13</v>
      </c>
      <c r="L8790" s="1" t="s">
        <v>14</v>
      </c>
      <c r="M8790" s="1" t="s">
        <v>18</v>
      </c>
      <c r="N8790" s="1" t="s">
        <v>19</v>
      </c>
    </row>
    <row r="8791" spans="1:14" x14ac:dyDescent="0.3">
      <c r="A8791">
        <v>21073</v>
      </c>
      <c r="B8791">
        <v>9239</v>
      </c>
      <c r="C8791">
        <f>1/COUNTIF(B:B,pizza_sales[[#This Row],[order_id]])</f>
        <v>0.33333333333333331</v>
      </c>
      <c r="D8791" s="1" t="s">
        <v>143</v>
      </c>
      <c r="E8791">
        <v>1</v>
      </c>
      <c r="F8791" s="2">
        <v>42100</v>
      </c>
      <c r="G8791" s="2" t="str">
        <f>TEXT(pizza_sales[[#This Row],[order_date]],"dddd")</f>
        <v>Monday</v>
      </c>
      <c r="H8791" s="3">
        <v>0.69284722222222217</v>
      </c>
      <c r="I8791">
        <v>11</v>
      </c>
      <c r="J8791">
        <v>11</v>
      </c>
      <c r="K8791" s="1" t="s">
        <v>41</v>
      </c>
      <c r="L8791" s="1" t="s">
        <v>14</v>
      </c>
      <c r="M8791" s="1" t="s">
        <v>130</v>
      </c>
      <c r="N8791" s="1" t="s">
        <v>131</v>
      </c>
    </row>
    <row r="8792" spans="1:14" x14ac:dyDescent="0.3">
      <c r="A8792">
        <v>21074</v>
      </c>
      <c r="B8792">
        <v>9240</v>
      </c>
      <c r="C8792">
        <f>1/COUNTIF(B:B,pizza_sales[[#This Row],[order_id]])</f>
        <v>0.5</v>
      </c>
      <c r="D8792" s="1" t="s">
        <v>84</v>
      </c>
      <c r="E8792">
        <v>1</v>
      </c>
      <c r="F8792" s="2">
        <v>42100</v>
      </c>
      <c r="G8792" s="2" t="str">
        <f>TEXT(pizza_sales[[#This Row],[order_date]],"dddd")</f>
        <v>Monday</v>
      </c>
      <c r="H8792" s="3">
        <v>0.7043518518518519</v>
      </c>
      <c r="I8792">
        <v>12</v>
      </c>
      <c r="J8792">
        <v>12</v>
      </c>
      <c r="K8792" s="1" t="s">
        <v>41</v>
      </c>
      <c r="L8792" s="1" t="s">
        <v>14</v>
      </c>
      <c r="M8792" s="1" t="s">
        <v>85</v>
      </c>
      <c r="N8792" s="1" t="s">
        <v>86</v>
      </c>
    </row>
    <row r="8793" spans="1:14" x14ac:dyDescent="0.3">
      <c r="A8793">
        <v>21075</v>
      </c>
      <c r="B8793">
        <v>9240</v>
      </c>
      <c r="C8793">
        <f>1/COUNTIF(B:B,pizza_sales[[#This Row],[order_id]])</f>
        <v>0.5</v>
      </c>
      <c r="D8793" s="1" t="s">
        <v>59</v>
      </c>
      <c r="E8793">
        <v>1</v>
      </c>
      <c r="F8793" s="2">
        <v>42100</v>
      </c>
      <c r="G8793" s="2" t="str">
        <f>TEXT(pizza_sales[[#This Row],[order_date]],"dddd")</f>
        <v>Monday</v>
      </c>
      <c r="H8793" s="3">
        <v>0.7043518518518519</v>
      </c>
      <c r="I8793">
        <v>20.75</v>
      </c>
      <c r="J8793">
        <v>20.75</v>
      </c>
      <c r="K8793" s="1" t="s">
        <v>21</v>
      </c>
      <c r="L8793" s="1" t="s">
        <v>26</v>
      </c>
      <c r="M8793" s="1" t="s">
        <v>60</v>
      </c>
      <c r="N8793" s="1" t="s">
        <v>61</v>
      </c>
    </row>
    <row r="8794" spans="1:14" x14ac:dyDescent="0.3">
      <c r="A8794">
        <v>21076</v>
      </c>
      <c r="B8794">
        <v>9241</v>
      </c>
      <c r="C8794">
        <f>1/COUNTIF(B:B,pizza_sales[[#This Row],[order_id]])</f>
        <v>0.5</v>
      </c>
      <c r="D8794" s="1" t="s">
        <v>51</v>
      </c>
      <c r="E8794">
        <v>1</v>
      </c>
      <c r="F8794" s="2">
        <v>42100</v>
      </c>
      <c r="G8794" s="2" t="str">
        <f>TEXT(pizza_sales[[#This Row],[order_date]],"dddd")</f>
        <v>Monday</v>
      </c>
      <c r="H8794" s="3">
        <v>0.72966435185185186</v>
      </c>
      <c r="I8794">
        <v>12</v>
      </c>
      <c r="J8794">
        <v>12</v>
      </c>
      <c r="K8794" s="1" t="s">
        <v>41</v>
      </c>
      <c r="L8794" s="1" t="s">
        <v>22</v>
      </c>
      <c r="M8794" s="1" t="s">
        <v>52</v>
      </c>
      <c r="N8794" s="1" t="s">
        <v>53</v>
      </c>
    </row>
    <row r="8795" spans="1:14" x14ac:dyDescent="0.3">
      <c r="A8795">
        <v>21077</v>
      </c>
      <c r="B8795">
        <v>9241</v>
      </c>
      <c r="C8795">
        <f>1/COUNTIF(B:B,pizza_sales[[#This Row],[order_id]])</f>
        <v>0.5</v>
      </c>
      <c r="D8795" s="1" t="s">
        <v>54</v>
      </c>
      <c r="E8795">
        <v>1</v>
      </c>
      <c r="F8795" s="2">
        <v>42100</v>
      </c>
      <c r="G8795" s="2" t="str">
        <f>TEXT(pizza_sales[[#This Row],[order_date]],"dddd")</f>
        <v>Monday</v>
      </c>
      <c r="H8795" s="3">
        <v>0.72966435185185186</v>
      </c>
      <c r="I8795">
        <v>20.5</v>
      </c>
      <c r="J8795">
        <v>20.5</v>
      </c>
      <c r="K8795" s="1" t="s">
        <v>21</v>
      </c>
      <c r="L8795" s="1" t="s">
        <v>14</v>
      </c>
      <c r="M8795" s="1" t="s">
        <v>55</v>
      </c>
      <c r="N8795" s="1" t="s">
        <v>56</v>
      </c>
    </row>
    <row r="8796" spans="1:14" x14ac:dyDescent="0.3">
      <c r="A8796">
        <v>21078</v>
      </c>
      <c r="B8796">
        <v>9242</v>
      </c>
      <c r="C8796">
        <f>1/COUNTIF(B:B,pizza_sales[[#This Row],[order_id]])</f>
        <v>0.33333333333333331</v>
      </c>
      <c r="D8796" s="1" t="s">
        <v>51</v>
      </c>
      <c r="E8796">
        <v>1</v>
      </c>
      <c r="F8796" s="2">
        <v>42100</v>
      </c>
      <c r="G8796" s="2" t="str">
        <f>TEXT(pizza_sales[[#This Row],[order_date]],"dddd")</f>
        <v>Monday</v>
      </c>
      <c r="H8796" s="3">
        <v>0.74456018518518519</v>
      </c>
      <c r="I8796">
        <v>12</v>
      </c>
      <c r="J8796">
        <v>12</v>
      </c>
      <c r="K8796" s="1" t="s">
        <v>41</v>
      </c>
      <c r="L8796" s="1" t="s">
        <v>22</v>
      </c>
      <c r="M8796" s="1" t="s">
        <v>52</v>
      </c>
      <c r="N8796" s="1" t="s">
        <v>53</v>
      </c>
    </row>
    <row r="8797" spans="1:14" x14ac:dyDescent="0.3">
      <c r="A8797">
        <v>21079</v>
      </c>
      <c r="B8797">
        <v>9242</v>
      </c>
      <c r="C8797">
        <f>1/COUNTIF(B:B,pizza_sales[[#This Row],[order_id]])</f>
        <v>0.33333333333333331</v>
      </c>
      <c r="D8797" s="1" t="s">
        <v>159</v>
      </c>
      <c r="E8797">
        <v>1</v>
      </c>
      <c r="F8797" s="2">
        <v>42100</v>
      </c>
      <c r="G8797" s="2" t="str">
        <f>TEXT(pizza_sales[[#This Row],[order_date]],"dddd")</f>
        <v>Monday</v>
      </c>
      <c r="H8797" s="3">
        <v>0.74456018518518519</v>
      </c>
      <c r="I8797">
        <v>16.75</v>
      </c>
      <c r="J8797">
        <v>16.75</v>
      </c>
      <c r="K8797" s="1" t="s">
        <v>13</v>
      </c>
      <c r="L8797" s="1" t="s">
        <v>22</v>
      </c>
      <c r="M8797" s="1" t="s">
        <v>101</v>
      </c>
      <c r="N8797" s="1" t="s">
        <v>102</v>
      </c>
    </row>
    <row r="8798" spans="1:14" x14ac:dyDescent="0.3">
      <c r="A8798">
        <v>21080</v>
      </c>
      <c r="B8798">
        <v>9242</v>
      </c>
      <c r="C8798">
        <f>1/COUNTIF(B:B,pizza_sales[[#This Row],[order_id]])</f>
        <v>0.33333333333333331</v>
      </c>
      <c r="D8798" s="1" t="s">
        <v>144</v>
      </c>
      <c r="E8798">
        <v>1</v>
      </c>
      <c r="F8798" s="2">
        <v>42100</v>
      </c>
      <c r="G8798" s="2" t="str">
        <f>TEXT(pizza_sales[[#This Row],[order_date]],"dddd")</f>
        <v>Monday</v>
      </c>
      <c r="H8798" s="3">
        <v>0.74456018518518519</v>
      </c>
      <c r="I8798">
        <v>16.5</v>
      </c>
      <c r="J8798">
        <v>16.5</v>
      </c>
      <c r="K8798" s="1" t="s">
        <v>13</v>
      </c>
      <c r="L8798" s="1" t="s">
        <v>26</v>
      </c>
      <c r="M8798" s="1" t="s">
        <v>48</v>
      </c>
      <c r="N8798" s="1" t="s">
        <v>49</v>
      </c>
    </row>
    <row r="8799" spans="1:14" x14ac:dyDescent="0.3">
      <c r="A8799">
        <v>21081</v>
      </c>
      <c r="B8799">
        <v>9243</v>
      </c>
      <c r="C8799">
        <f>1/COUNTIF(B:B,pizza_sales[[#This Row],[order_id]])</f>
        <v>1</v>
      </c>
      <c r="D8799" s="1" t="s">
        <v>113</v>
      </c>
      <c r="E8799">
        <v>1</v>
      </c>
      <c r="F8799" s="2">
        <v>42100</v>
      </c>
      <c r="G8799" s="2" t="str">
        <f>TEXT(pizza_sales[[#This Row],[order_date]],"dddd")</f>
        <v>Monday</v>
      </c>
      <c r="H8799" s="3">
        <v>0.75334490740740745</v>
      </c>
      <c r="I8799">
        <v>20.25</v>
      </c>
      <c r="J8799">
        <v>20.25</v>
      </c>
      <c r="K8799" s="1" t="s">
        <v>21</v>
      </c>
      <c r="L8799" s="1" t="s">
        <v>26</v>
      </c>
      <c r="M8799" s="1" t="s">
        <v>114</v>
      </c>
      <c r="N8799" s="1" t="s">
        <v>115</v>
      </c>
    </row>
    <row r="8800" spans="1:14" x14ac:dyDescent="0.3">
      <c r="A8800">
        <v>21082</v>
      </c>
      <c r="B8800">
        <v>9244</v>
      </c>
      <c r="C8800">
        <f>1/COUNTIF(B:B,pizza_sales[[#This Row],[order_id]])</f>
        <v>0.5</v>
      </c>
      <c r="D8800" s="1" t="s">
        <v>51</v>
      </c>
      <c r="E8800">
        <v>1</v>
      </c>
      <c r="F8800" s="2">
        <v>42100</v>
      </c>
      <c r="G8800" s="2" t="str">
        <f>TEXT(pizza_sales[[#This Row],[order_date]],"dddd")</f>
        <v>Monday</v>
      </c>
      <c r="H8800" s="3">
        <v>0.75553240740740746</v>
      </c>
      <c r="I8800">
        <v>12</v>
      </c>
      <c r="J8800">
        <v>12</v>
      </c>
      <c r="K8800" s="1" t="s">
        <v>41</v>
      </c>
      <c r="L8800" s="1" t="s">
        <v>22</v>
      </c>
      <c r="M8800" s="1" t="s">
        <v>52</v>
      </c>
      <c r="N8800" s="1" t="s">
        <v>53</v>
      </c>
    </row>
    <row r="8801" spans="1:14" x14ac:dyDescent="0.3">
      <c r="A8801">
        <v>21083</v>
      </c>
      <c r="B8801">
        <v>9244</v>
      </c>
      <c r="C8801">
        <f>1/COUNTIF(B:B,pizza_sales[[#This Row],[order_id]])</f>
        <v>0.5</v>
      </c>
      <c r="D8801" s="1" t="s">
        <v>146</v>
      </c>
      <c r="E8801">
        <v>1</v>
      </c>
      <c r="F8801" s="2">
        <v>42100</v>
      </c>
      <c r="G8801" s="2" t="str">
        <f>TEXT(pizza_sales[[#This Row],[order_date]],"dddd")</f>
        <v>Monday</v>
      </c>
      <c r="H8801" s="3">
        <v>0.75553240740740746</v>
      </c>
      <c r="I8801">
        <v>20.25</v>
      </c>
      <c r="J8801">
        <v>20.25</v>
      </c>
      <c r="K8801" s="1" t="s">
        <v>21</v>
      </c>
      <c r="L8801" s="1" t="s">
        <v>22</v>
      </c>
      <c r="M8801" s="1" t="s">
        <v>104</v>
      </c>
      <c r="N8801" s="1" t="s">
        <v>105</v>
      </c>
    </row>
    <row r="8802" spans="1:14" x14ac:dyDescent="0.3">
      <c r="A8802">
        <v>21084</v>
      </c>
      <c r="B8802">
        <v>9245</v>
      </c>
      <c r="C8802">
        <f>1/COUNTIF(B:B,pizza_sales[[#This Row],[order_id]])</f>
        <v>0.33333333333333331</v>
      </c>
      <c r="D8802" s="1" t="s">
        <v>51</v>
      </c>
      <c r="E8802">
        <v>1</v>
      </c>
      <c r="F8802" s="2">
        <v>42100</v>
      </c>
      <c r="G8802" s="2" t="str">
        <f>TEXT(pizza_sales[[#This Row],[order_date]],"dddd")</f>
        <v>Monday</v>
      </c>
      <c r="H8802" s="3">
        <v>0.7650231481481482</v>
      </c>
      <c r="I8802">
        <v>12</v>
      </c>
      <c r="J8802">
        <v>12</v>
      </c>
      <c r="K8802" s="1" t="s">
        <v>41</v>
      </c>
      <c r="L8802" s="1" t="s">
        <v>22</v>
      </c>
      <c r="M8802" s="1" t="s">
        <v>52</v>
      </c>
      <c r="N8802" s="1" t="s">
        <v>53</v>
      </c>
    </row>
    <row r="8803" spans="1:14" x14ac:dyDescent="0.3">
      <c r="A8803">
        <v>21085</v>
      </c>
      <c r="B8803">
        <v>9245</v>
      </c>
      <c r="C8803">
        <f>1/COUNTIF(B:B,pizza_sales[[#This Row],[order_id]])</f>
        <v>0.33333333333333331</v>
      </c>
      <c r="D8803" s="1" t="s">
        <v>135</v>
      </c>
      <c r="E8803">
        <v>1</v>
      </c>
      <c r="F8803" s="2">
        <v>42100</v>
      </c>
      <c r="G8803" s="2" t="str">
        <f>TEXT(pizza_sales[[#This Row],[order_date]],"dddd")</f>
        <v>Monday</v>
      </c>
      <c r="H8803" s="3">
        <v>0.7650231481481482</v>
      </c>
      <c r="I8803">
        <v>20.75</v>
      </c>
      <c r="J8803">
        <v>20.75</v>
      </c>
      <c r="K8803" s="1" t="s">
        <v>21</v>
      </c>
      <c r="L8803" s="1" t="s">
        <v>26</v>
      </c>
      <c r="M8803" s="1" t="s">
        <v>107</v>
      </c>
      <c r="N8803" s="1" t="s">
        <v>108</v>
      </c>
    </row>
    <row r="8804" spans="1:14" x14ac:dyDescent="0.3">
      <c r="A8804">
        <v>21086</v>
      </c>
      <c r="B8804">
        <v>9245</v>
      </c>
      <c r="C8804">
        <f>1/COUNTIF(B:B,pizza_sales[[#This Row],[order_id]])</f>
        <v>0.33333333333333331</v>
      </c>
      <c r="D8804" s="1" t="s">
        <v>59</v>
      </c>
      <c r="E8804">
        <v>1</v>
      </c>
      <c r="F8804" s="2">
        <v>42100</v>
      </c>
      <c r="G8804" s="2" t="str">
        <f>TEXT(pizza_sales[[#This Row],[order_date]],"dddd")</f>
        <v>Monday</v>
      </c>
      <c r="H8804" s="3">
        <v>0.7650231481481482</v>
      </c>
      <c r="I8804">
        <v>20.75</v>
      </c>
      <c r="J8804">
        <v>20.75</v>
      </c>
      <c r="K8804" s="1" t="s">
        <v>21</v>
      </c>
      <c r="L8804" s="1" t="s">
        <v>26</v>
      </c>
      <c r="M8804" s="1" t="s">
        <v>60</v>
      </c>
      <c r="N8804" s="1" t="s">
        <v>61</v>
      </c>
    </row>
    <row r="8805" spans="1:14" x14ac:dyDescent="0.3">
      <c r="A8805">
        <v>21087</v>
      </c>
      <c r="B8805">
        <v>9246</v>
      </c>
      <c r="C8805">
        <f>1/COUNTIF(B:B,pizza_sales[[#This Row],[order_id]])</f>
        <v>0.33333333333333331</v>
      </c>
      <c r="D8805" s="1" t="s">
        <v>84</v>
      </c>
      <c r="E8805">
        <v>1</v>
      </c>
      <c r="F8805" s="2">
        <v>42100</v>
      </c>
      <c r="G8805" s="2" t="str">
        <f>TEXT(pizza_sales[[#This Row],[order_date]],"dddd")</f>
        <v>Monday</v>
      </c>
      <c r="H8805" s="3">
        <v>0.7651041666666667</v>
      </c>
      <c r="I8805">
        <v>12</v>
      </c>
      <c r="J8805">
        <v>12</v>
      </c>
      <c r="K8805" s="1" t="s">
        <v>41</v>
      </c>
      <c r="L8805" s="1" t="s">
        <v>14</v>
      </c>
      <c r="M8805" s="1" t="s">
        <v>85</v>
      </c>
      <c r="N8805" s="1" t="s">
        <v>86</v>
      </c>
    </row>
    <row r="8806" spans="1:14" x14ac:dyDescent="0.3">
      <c r="A8806">
        <v>21088</v>
      </c>
      <c r="B8806">
        <v>9246</v>
      </c>
      <c r="C8806">
        <f>1/COUNTIF(B:B,pizza_sales[[#This Row],[order_id]])</f>
        <v>0.33333333333333331</v>
      </c>
      <c r="D8806" s="1" t="s">
        <v>73</v>
      </c>
      <c r="E8806">
        <v>1</v>
      </c>
      <c r="F8806" s="2">
        <v>42100</v>
      </c>
      <c r="G8806" s="2" t="str">
        <f>TEXT(pizza_sales[[#This Row],[order_date]],"dddd")</f>
        <v>Monday</v>
      </c>
      <c r="H8806" s="3">
        <v>0.7651041666666667</v>
      </c>
      <c r="I8806">
        <v>20.75</v>
      </c>
      <c r="J8806">
        <v>20.75</v>
      </c>
      <c r="K8806" s="1" t="s">
        <v>21</v>
      </c>
      <c r="L8806" s="1" t="s">
        <v>33</v>
      </c>
      <c r="M8806" s="1" t="s">
        <v>74</v>
      </c>
      <c r="N8806" s="1" t="s">
        <v>75</v>
      </c>
    </row>
    <row r="8807" spans="1:14" x14ac:dyDescent="0.3">
      <c r="A8807">
        <v>21089</v>
      </c>
      <c r="B8807">
        <v>9246</v>
      </c>
      <c r="C8807">
        <f>1/COUNTIF(B:B,pizza_sales[[#This Row],[order_id]])</f>
        <v>0.33333333333333331</v>
      </c>
      <c r="D8807" s="1" t="s">
        <v>77</v>
      </c>
      <c r="E8807">
        <v>1</v>
      </c>
      <c r="F8807" s="2">
        <v>42100</v>
      </c>
      <c r="G8807" s="2" t="str">
        <f>TEXT(pizza_sales[[#This Row],[order_date]],"dddd")</f>
        <v>Monday</v>
      </c>
      <c r="H8807" s="3">
        <v>0.7651041666666667</v>
      </c>
      <c r="I8807">
        <v>15.25</v>
      </c>
      <c r="J8807">
        <v>15.25</v>
      </c>
      <c r="K8807" s="1" t="s">
        <v>21</v>
      </c>
      <c r="L8807" s="1" t="s">
        <v>14</v>
      </c>
      <c r="M8807" s="1" t="s">
        <v>78</v>
      </c>
      <c r="N8807" s="1" t="s">
        <v>79</v>
      </c>
    </row>
    <row r="8808" spans="1:14" x14ac:dyDescent="0.3">
      <c r="A8808">
        <v>21090</v>
      </c>
      <c r="B8808">
        <v>9247</v>
      </c>
      <c r="C8808">
        <f>1/COUNTIF(B:B,pizza_sales[[#This Row],[order_id]])</f>
        <v>1</v>
      </c>
      <c r="D8808" s="1" t="s">
        <v>68</v>
      </c>
      <c r="E8808">
        <v>1</v>
      </c>
      <c r="F8808" s="2">
        <v>42100</v>
      </c>
      <c r="G8808" s="2" t="str">
        <f>TEXT(pizza_sales[[#This Row],[order_date]],"dddd")</f>
        <v>Monday</v>
      </c>
      <c r="H8808" s="3">
        <v>0.7727546296296296</v>
      </c>
      <c r="I8808">
        <v>20.25</v>
      </c>
      <c r="J8808">
        <v>20.25</v>
      </c>
      <c r="K8808" s="1" t="s">
        <v>21</v>
      </c>
      <c r="L8808" s="1" t="s">
        <v>22</v>
      </c>
      <c r="M8808" s="1" t="s">
        <v>30</v>
      </c>
      <c r="N8808" s="1" t="s">
        <v>31</v>
      </c>
    </row>
    <row r="8809" spans="1:14" x14ac:dyDescent="0.3">
      <c r="A8809">
        <v>21091</v>
      </c>
      <c r="B8809">
        <v>9248</v>
      </c>
      <c r="C8809">
        <f>1/COUNTIF(B:B,pizza_sales[[#This Row],[order_id]])</f>
        <v>0.5</v>
      </c>
      <c r="D8809" s="1" t="s">
        <v>50</v>
      </c>
      <c r="E8809">
        <v>1</v>
      </c>
      <c r="F8809" s="2">
        <v>42100</v>
      </c>
      <c r="G8809" s="2" t="str">
        <f>TEXT(pizza_sales[[#This Row],[order_date]],"dddd")</f>
        <v>Monday</v>
      </c>
      <c r="H8809" s="3">
        <v>0.78353009259259254</v>
      </c>
      <c r="I8809">
        <v>12</v>
      </c>
      <c r="J8809">
        <v>12</v>
      </c>
      <c r="K8809" s="1" t="s">
        <v>41</v>
      </c>
      <c r="L8809" s="1" t="s">
        <v>14</v>
      </c>
      <c r="M8809" s="1" t="s">
        <v>18</v>
      </c>
      <c r="N8809" s="1" t="s">
        <v>19</v>
      </c>
    </row>
    <row r="8810" spans="1:14" x14ac:dyDescent="0.3">
      <c r="A8810">
        <v>21092</v>
      </c>
      <c r="B8810">
        <v>9248</v>
      </c>
      <c r="C8810">
        <f>1/COUNTIF(B:B,pizza_sales[[#This Row],[order_id]])</f>
        <v>0.5</v>
      </c>
      <c r="D8810" s="1" t="s">
        <v>147</v>
      </c>
      <c r="E8810">
        <v>1</v>
      </c>
      <c r="F8810" s="2">
        <v>42100</v>
      </c>
      <c r="G8810" s="2" t="str">
        <f>TEXT(pizza_sales[[#This Row],[order_date]],"dddd")</f>
        <v>Monday</v>
      </c>
      <c r="H8810" s="3">
        <v>0.78353009259259254</v>
      </c>
      <c r="I8810">
        <v>16.75</v>
      </c>
      <c r="J8810">
        <v>16.75</v>
      </c>
      <c r="K8810" s="1" t="s">
        <v>13</v>
      </c>
      <c r="L8810" s="1" t="s">
        <v>33</v>
      </c>
      <c r="M8810" s="1" t="s">
        <v>70</v>
      </c>
      <c r="N8810" s="1" t="s">
        <v>71</v>
      </c>
    </row>
    <row r="8811" spans="1:14" x14ac:dyDescent="0.3">
      <c r="A8811">
        <v>21093</v>
      </c>
      <c r="B8811">
        <v>9249</v>
      </c>
      <c r="C8811">
        <f>1/COUNTIF(B:B,pizza_sales[[#This Row],[order_id]])</f>
        <v>1</v>
      </c>
      <c r="D8811" s="1" t="s">
        <v>36</v>
      </c>
      <c r="E8811">
        <v>1</v>
      </c>
      <c r="F8811" s="2">
        <v>42100</v>
      </c>
      <c r="G8811" s="2" t="str">
        <f>TEXT(pizza_sales[[#This Row],[order_date]],"dddd")</f>
        <v>Monday</v>
      </c>
      <c r="H8811" s="3">
        <v>0.78420138888888891</v>
      </c>
      <c r="I8811">
        <v>16.5</v>
      </c>
      <c r="J8811">
        <v>16.5</v>
      </c>
      <c r="K8811" s="1" t="s">
        <v>13</v>
      </c>
      <c r="L8811" s="1" t="s">
        <v>26</v>
      </c>
      <c r="M8811" s="1" t="s">
        <v>27</v>
      </c>
      <c r="N8811" s="1" t="s">
        <v>28</v>
      </c>
    </row>
    <row r="8812" spans="1:14" x14ac:dyDescent="0.3">
      <c r="A8812">
        <v>21094</v>
      </c>
      <c r="B8812">
        <v>9250</v>
      </c>
      <c r="C8812">
        <f>1/COUNTIF(B:B,pizza_sales[[#This Row],[order_id]])</f>
        <v>1</v>
      </c>
      <c r="D8812" s="1" t="s">
        <v>65</v>
      </c>
      <c r="E8812">
        <v>1</v>
      </c>
      <c r="F8812" s="2">
        <v>42100</v>
      </c>
      <c r="G8812" s="2" t="str">
        <f>TEXT(pizza_sales[[#This Row],[order_date]],"dddd")</f>
        <v>Monday</v>
      </c>
      <c r="H8812" s="3">
        <v>0.78696759259259264</v>
      </c>
      <c r="I8812">
        <v>12</v>
      </c>
      <c r="J8812">
        <v>12</v>
      </c>
      <c r="K8812" s="1" t="s">
        <v>41</v>
      </c>
      <c r="L8812" s="1" t="s">
        <v>22</v>
      </c>
      <c r="M8812" s="1" t="s">
        <v>66</v>
      </c>
      <c r="N8812" s="1" t="s">
        <v>67</v>
      </c>
    </row>
    <row r="8813" spans="1:14" x14ac:dyDescent="0.3">
      <c r="A8813">
        <v>21095</v>
      </c>
      <c r="B8813">
        <v>9251</v>
      </c>
      <c r="C8813">
        <f>1/COUNTIF(B:B,pizza_sales[[#This Row],[order_id]])</f>
        <v>0.5</v>
      </c>
      <c r="D8813" s="1" t="s">
        <v>84</v>
      </c>
      <c r="E8813">
        <v>1</v>
      </c>
      <c r="F8813" s="2">
        <v>42100</v>
      </c>
      <c r="G8813" s="2" t="str">
        <f>TEXT(pizza_sales[[#This Row],[order_date]],"dddd")</f>
        <v>Monday</v>
      </c>
      <c r="H8813" s="3">
        <v>0.79186342592592596</v>
      </c>
      <c r="I8813">
        <v>12</v>
      </c>
      <c r="J8813">
        <v>12</v>
      </c>
      <c r="K8813" s="1" t="s">
        <v>41</v>
      </c>
      <c r="L8813" s="1" t="s">
        <v>14</v>
      </c>
      <c r="M8813" s="1" t="s">
        <v>85</v>
      </c>
      <c r="N8813" s="1" t="s">
        <v>86</v>
      </c>
    </row>
    <row r="8814" spans="1:14" x14ac:dyDescent="0.3">
      <c r="A8814">
        <v>21096</v>
      </c>
      <c r="B8814">
        <v>9251</v>
      </c>
      <c r="C8814">
        <f>1/COUNTIF(B:B,pizza_sales[[#This Row],[order_id]])</f>
        <v>0.5</v>
      </c>
      <c r="D8814" s="1" t="s">
        <v>93</v>
      </c>
      <c r="E8814">
        <v>1</v>
      </c>
      <c r="F8814" s="2">
        <v>42100</v>
      </c>
      <c r="G8814" s="2" t="str">
        <f>TEXT(pizza_sales[[#This Row],[order_date]],"dddd")</f>
        <v>Monday</v>
      </c>
      <c r="H8814" s="3">
        <v>0.79186342592592596</v>
      </c>
      <c r="I8814">
        <v>12</v>
      </c>
      <c r="J8814">
        <v>12</v>
      </c>
      <c r="K8814" s="1" t="s">
        <v>41</v>
      </c>
      <c r="L8814" s="1" t="s">
        <v>14</v>
      </c>
      <c r="M8814" s="1" t="s">
        <v>94</v>
      </c>
      <c r="N8814" s="1" t="s">
        <v>95</v>
      </c>
    </row>
    <row r="8815" spans="1:14" x14ac:dyDescent="0.3">
      <c r="A8815">
        <v>21097</v>
      </c>
      <c r="B8815">
        <v>9252</v>
      </c>
      <c r="C8815">
        <f>1/COUNTIF(B:B,pizza_sales[[#This Row],[order_id]])</f>
        <v>0.25</v>
      </c>
      <c r="D8815" s="1" t="s">
        <v>90</v>
      </c>
      <c r="E8815">
        <v>1</v>
      </c>
      <c r="F8815" s="2">
        <v>42100</v>
      </c>
      <c r="G8815" s="2" t="str">
        <f>TEXT(pizza_sales[[#This Row],[order_date]],"dddd")</f>
        <v>Monday</v>
      </c>
      <c r="H8815" s="3">
        <v>0.79663194444444441</v>
      </c>
      <c r="I8815">
        <v>17.95</v>
      </c>
      <c r="J8815">
        <v>17.95</v>
      </c>
      <c r="K8815" s="1" t="s">
        <v>21</v>
      </c>
      <c r="L8815" s="1" t="s">
        <v>22</v>
      </c>
      <c r="M8815" s="1" t="s">
        <v>91</v>
      </c>
      <c r="N8815" s="1" t="s">
        <v>92</v>
      </c>
    </row>
    <row r="8816" spans="1:14" x14ac:dyDescent="0.3">
      <c r="A8816">
        <v>21098</v>
      </c>
      <c r="B8816">
        <v>9252</v>
      </c>
      <c r="C8816">
        <f>1/COUNTIF(B:B,pizza_sales[[#This Row],[order_id]])</f>
        <v>0.25</v>
      </c>
      <c r="D8816" s="1" t="s">
        <v>62</v>
      </c>
      <c r="E8816">
        <v>1</v>
      </c>
      <c r="F8816" s="2">
        <v>42100</v>
      </c>
      <c r="G8816" s="2" t="str">
        <f>TEXT(pizza_sales[[#This Row],[order_date]],"dddd")</f>
        <v>Monday</v>
      </c>
      <c r="H8816" s="3">
        <v>0.79663194444444441</v>
      </c>
      <c r="I8816">
        <v>20.75</v>
      </c>
      <c r="J8816">
        <v>20.75</v>
      </c>
      <c r="K8816" s="1" t="s">
        <v>21</v>
      </c>
      <c r="L8816" s="1" t="s">
        <v>22</v>
      </c>
      <c r="M8816" s="1" t="s">
        <v>63</v>
      </c>
      <c r="N8816" s="1" t="s">
        <v>64</v>
      </c>
    </row>
    <row r="8817" spans="1:14" x14ac:dyDescent="0.3">
      <c r="A8817">
        <v>21099</v>
      </c>
      <c r="B8817">
        <v>9252</v>
      </c>
      <c r="C8817">
        <f>1/COUNTIF(B:B,pizza_sales[[#This Row],[order_id]])</f>
        <v>0.25</v>
      </c>
      <c r="D8817" s="1" t="s">
        <v>109</v>
      </c>
      <c r="E8817">
        <v>1</v>
      </c>
      <c r="F8817" s="2">
        <v>42100</v>
      </c>
      <c r="G8817" s="2" t="str">
        <f>TEXT(pizza_sales[[#This Row],[order_date]],"dddd")</f>
        <v>Monday</v>
      </c>
      <c r="H8817" s="3">
        <v>0.79663194444444441</v>
      </c>
      <c r="I8817">
        <v>20.25</v>
      </c>
      <c r="J8817">
        <v>20.25</v>
      </c>
      <c r="K8817" s="1" t="s">
        <v>21</v>
      </c>
      <c r="L8817" s="1" t="s">
        <v>22</v>
      </c>
      <c r="M8817" s="1" t="s">
        <v>110</v>
      </c>
      <c r="N8817" s="1" t="s">
        <v>111</v>
      </c>
    </row>
    <row r="8818" spans="1:14" x14ac:dyDescent="0.3">
      <c r="A8818">
        <v>21100</v>
      </c>
      <c r="B8818">
        <v>9252</v>
      </c>
      <c r="C8818">
        <f>1/COUNTIF(B:B,pizza_sales[[#This Row],[order_id]])</f>
        <v>0.25</v>
      </c>
      <c r="D8818" s="1" t="s">
        <v>32</v>
      </c>
      <c r="E8818">
        <v>1</v>
      </c>
      <c r="F8818" s="2">
        <v>42100</v>
      </c>
      <c r="G8818" s="2" t="str">
        <f>TEXT(pizza_sales[[#This Row],[order_date]],"dddd")</f>
        <v>Monday</v>
      </c>
      <c r="H8818" s="3">
        <v>0.79663194444444441</v>
      </c>
      <c r="I8818">
        <v>20.75</v>
      </c>
      <c r="J8818">
        <v>20.75</v>
      </c>
      <c r="K8818" s="1" t="s">
        <v>21</v>
      </c>
      <c r="L8818" s="1" t="s">
        <v>33</v>
      </c>
      <c r="M8818" s="1" t="s">
        <v>34</v>
      </c>
      <c r="N8818" s="1" t="s">
        <v>35</v>
      </c>
    </row>
    <row r="8819" spans="1:14" x14ac:dyDescent="0.3">
      <c r="A8819">
        <v>21101</v>
      </c>
      <c r="B8819">
        <v>9253</v>
      </c>
      <c r="C8819">
        <f>1/COUNTIF(B:B,pizza_sales[[#This Row],[order_id]])</f>
        <v>1</v>
      </c>
      <c r="D8819" s="1" t="s">
        <v>99</v>
      </c>
      <c r="E8819">
        <v>1</v>
      </c>
      <c r="F8819" s="2">
        <v>42100</v>
      </c>
      <c r="G8819" s="2" t="str">
        <f>TEXT(pizza_sales[[#This Row],[order_date]],"dddd")</f>
        <v>Monday</v>
      </c>
      <c r="H8819" s="3">
        <v>0.80253472222222222</v>
      </c>
      <c r="I8819">
        <v>14.75</v>
      </c>
      <c r="J8819">
        <v>14.75</v>
      </c>
      <c r="K8819" s="1" t="s">
        <v>13</v>
      </c>
      <c r="L8819" s="1" t="s">
        <v>22</v>
      </c>
      <c r="M8819" s="1" t="s">
        <v>91</v>
      </c>
      <c r="N8819" s="1" t="s">
        <v>92</v>
      </c>
    </row>
    <row r="8820" spans="1:14" x14ac:dyDescent="0.3">
      <c r="A8820">
        <v>21102</v>
      </c>
      <c r="B8820">
        <v>9254</v>
      </c>
      <c r="C8820">
        <f>1/COUNTIF(B:B,pizza_sales[[#This Row],[order_id]])</f>
        <v>0.5</v>
      </c>
      <c r="D8820" s="1" t="s">
        <v>50</v>
      </c>
      <c r="E8820">
        <v>1</v>
      </c>
      <c r="F8820" s="2">
        <v>42100</v>
      </c>
      <c r="G8820" s="2" t="str">
        <f>TEXT(pizza_sales[[#This Row],[order_date]],"dddd")</f>
        <v>Monday</v>
      </c>
      <c r="H8820" s="3">
        <v>0.8112731481481481</v>
      </c>
      <c r="I8820">
        <v>12</v>
      </c>
      <c r="J8820">
        <v>12</v>
      </c>
      <c r="K8820" s="1" t="s">
        <v>41</v>
      </c>
      <c r="L8820" s="1" t="s">
        <v>14</v>
      </c>
      <c r="M8820" s="1" t="s">
        <v>18</v>
      </c>
      <c r="N8820" s="1" t="s">
        <v>19</v>
      </c>
    </row>
    <row r="8821" spans="1:14" x14ac:dyDescent="0.3">
      <c r="A8821">
        <v>21103</v>
      </c>
      <c r="B8821">
        <v>9254</v>
      </c>
      <c r="C8821">
        <f>1/COUNTIF(B:B,pizza_sales[[#This Row],[order_id]])</f>
        <v>0.5</v>
      </c>
      <c r="D8821" s="1" t="s">
        <v>112</v>
      </c>
      <c r="E8821">
        <v>1</v>
      </c>
      <c r="F8821" s="2">
        <v>42100</v>
      </c>
      <c r="G8821" s="2" t="str">
        <f>TEXT(pizza_sales[[#This Row],[order_date]],"dddd")</f>
        <v>Monday</v>
      </c>
      <c r="H8821" s="3">
        <v>0.8112731481481481</v>
      </c>
      <c r="I8821">
        <v>20.5</v>
      </c>
      <c r="J8821">
        <v>20.5</v>
      </c>
      <c r="K8821" s="1" t="s">
        <v>21</v>
      </c>
      <c r="L8821" s="1" t="s">
        <v>14</v>
      </c>
      <c r="M8821" s="1" t="s">
        <v>94</v>
      </c>
      <c r="N8821" s="1" t="s">
        <v>95</v>
      </c>
    </row>
    <row r="8822" spans="1:14" x14ac:dyDescent="0.3">
      <c r="A8822">
        <v>21104</v>
      </c>
      <c r="B8822">
        <v>9255</v>
      </c>
      <c r="C8822">
        <f>1/COUNTIF(B:B,pizza_sales[[#This Row],[order_id]])</f>
        <v>0.33333333333333331</v>
      </c>
      <c r="D8822" s="1" t="s">
        <v>134</v>
      </c>
      <c r="E8822">
        <v>1</v>
      </c>
      <c r="F8822" s="2">
        <v>42100</v>
      </c>
      <c r="G8822" s="2" t="str">
        <f>TEXT(pizza_sales[[#This Row],[order_date]],"dddd")</f>
        <v>Monday</v>
      </c>
      <c r="H8822" s="3">
        <v>0.81567129629629631</v>
      </c>
      <c r="I8822">
        <v>16.75</v>
      </c>
      <c r="J8822">
        <v>16.75</v>
      </c>
      <c r="K8822" s="1" t="s">
        <v>13</v>
      </c>
      <c r="L8822" s="1" t="s">
        <v>33</v>
      </c>
      <c r="M8822" s="1" t="s">
        <v>124</v>
      </c>
      <c r="N8822" s="1" t="s">
        <v>125</v>
      </c>
    </row>
    <row r="8823" spans="1:14" x14ac:dyDescent="0.3">
      <c r="A8823">
        <v>21105</v>
      </c>
      <c r="B8823">
        <v>9255</v>
      </c>
      <c r="C8823">
        <f>1/COUNTIF(B:B,pizza_sales[[#This Row],[order_id]])</f>
        <v>0.33333333333333331</v>
      </c>
      <c r="D8823" s="1" t="s">
        <v>50</v>
      </c>
      <c r="E8823">
        <v>1</v>
      </c>
      <c r="F8823" s="2">
        <v>42100</v>
      </c>
      <c r="G8823" s="2" t="str">
        <f>TEXT(pizza_sales[[#This Row],[order_date]],"dddd")</f>
        <v>Monday</v>
      </c>
      <c r="H8823" s="3">
        <v>0.81567129629629631</v>
      </c>
      <c r="I8823">
        <v>12</v>
      </c>
      <c r="J8823">
        <v>12</v>
      </c>
      <c r="K8823" s="1" t="s">
        <v>41</v>
      </c>
      <c r="L8823" s="1" t="s">
        <v>14</v>
      </c>
      <c r="M8823" s="1" t="s">
        <v>18</v>
      </c>
      <c r="N8823" s="1" t="s">
        <v>19</v>
      </c>
    </row>
    <row r="8824" spans="1:14" x14ac:dyDescent="0.3">
      <c r="A8824">
        <v>21106</v>
      </c>
      <c r="B8824">
        <v>9255</v>
      </c>
      <c r="C8824">
        <f>1/COUNTIF(B:B,pizza_sales[[#This Row],[order_id]])</f>
        <v>0.33333333333333331</v>
      </c>
      <c r="D8824" s="1" t="s">
        <v>163</v>
      </c>
      <c r="E8824">
        <v>1</v>
      </c>
      <c r="F8824" s="2">
        <v>42100</v>
      </c>
      <c r="G8824" s="2" t="str">
        <f>TEXT(pizza_sales[[#This Row],[order_date]],"dddd")</f>
        <v>Monday</v>
      </c>
      <c r="H8824" s="3">
        <v>0.81567129629629631</v>
      </c>
      <c r="I8824">
        <v>16</v>
      </c>
      <c r="J8824">
        <v>16</v>
      </c>
      <c r="K8824" s="1" t="s">
        <v>13</v>
      </c>
      <c r="L8824" s="1" t="s">
        <v>14</v>
      </c>
      <c r="M8824" s="1" t="s">
        <v>94</v>
      </c>
      <c r="N8824" s="1" t="s">
        <v>95</v>
      </c>
    </row>
    <row r="8825" spans="1:14" x14ac:dyDescent="0.3">
      <c r="A8825">
        <v>21107</v>
      </c>
      <c r="B8825">
        <v>9256</v>
      </c>
      <c r="C8825">
        <f>1/COUNTIF(B:B,pizza_sales[[#This Row],[order_id]])</f>
        <v>0.5</v>
      </c>
      <c r="D8825" s="1" t="s">
        <v>147</v>
      </c>
      <c r="E8825">
        <v>1</v>
      </c>
      <c r="F8825" s="2">
        <v>42100</v>
      </c>
      <c r="G8825" s="2" t="str">
        <f>TEXT(pizza_sales[[#This Row],[order_date]],"dddd")</f>
        <v>Monday</v>
      </c>
      <c r="H8825" s="3">
        <v>0.83575231481481482</v>
      </c>
      <c r="I8825">
        <v>16.75</v>
      </c>
      <c r="J8825">
        <v>16.75</v>
      </c>
      <c r="K8825" s="1" t="s">
        <v>13</v>
      </c>
      <c r="L8825" s="1" t="s">
        <v>33</v>
      </c>
      <c r="M8825" s="1" t="s">
        <v>70</v>
      </c>
      <c r="N8825" s="1" t="s">
        <v>71</v>
      </c>
    </row>
    <row r="8826" spans="1:14" x14ac:dyDescent="0.3">
      <c r="A8826">
        <v>21108</v>
      </c>
      <c r="B8826">
        <v>9256</v>
      </c>
      <c r="C8826">
        <f>1/COUNTIF(B:B,pizza_sales[[#This Row],[order_id]])</f>
        <v>0.5</v>
      </c>
      <c r="D8826" s="1" t="s">
        <v>32</v>
      </c>
      <c r="E8826">
        <v>1</v>
      </c>
      <c r="F8826" s="2">
        <v>42100</v>
      </c>
      <c r="G8826" s="2" t="str">
        <f>TEXT(pizza_sales[[#This Row],[order_date]],"dddd")</f>
        <v>Monday</v>
      </c>
      <c r="H8826" s="3">
        <v>0.83575231481481482</v>
      </c>
      <c r="I8826">
        <v>20.75</v>
      </c>
      <c r="J8826">
        <v>20.75</v>
      </c>
      <c r="K8826" s="1" t="s">
        <v>21</v>
      </c>
      <c r="L8826" s="1" t="s">
        <v>33</v>
      </c>
      <c r="M8826" s="1" t="s">
        <v>34</v>
      </c>
      <c r="N8826" s="1" t="s">
        <v>35</v>
      </c>
    </row>
    <row r="8827" spans="1:14" x14ac:dyDescent="0.3">
      <c r="A8827">
        <v>21109</v>
      </c>
      <c r="B8827">
        <v>9257</v>
      </c>
      <c r="C8827">
        <f>1/COUNTIF(B:B,pizza_sales[[#This Row],[order_id]])</f>
        <v>0.33333333333333331</v>
      </c>
      <c r="D8827" s="1" t="s">
        <v>76</v>
      </c>
      <c r="E8827">
        <v>1</v>
      </c>
      <c r="F8827" s="2">
        <v>42100</v>
      </c>
      <c r="G8827" s="2" t="str">
        <f>TEXT(pizza_sales[[#This Row],[order_date]],"dddd")</f>
        <v>Monday</v>
      </c>
      <c r="H8827" s="3">
        <v>0.8385069444444444</v>
      </c>
      <c r="I8827">
        <v>16.75</v>
      </c>
      <c r="J8827">
        <v>16.75</v>
      </c>
      <c r="K8827" s="1" t="s">
        <v>13</v>
      </c>
      <c r="L8827" s="1" t="s">
        <v>33</v>
      </c>
      <c r="M8827" s="1" t="s">
        <v>74</v>
      </c>
      <c r="N8827" s="1" t="s">
        <v>75</v>
      </c>
    </row>
    <row r="8828" spans="1:14" x14ac:dyDescent="0.3">
      <c r="A8828">
        <v>21110</v>
      </c>
      <c r="B8828">
        <v>9257</v>
      </c>
      <c r="C8828">
        <f>1/COUNTIF(B:B,pizza_sales[[#This Row],[order_id]])</f>
        <v>0.33333333333333331</v>
      </c>
      <c r="D8828" s="1" t="s">
        <v>36</v>
      </c>
      <c r="E8828">
        <v>1</v>
      </c>
      <c r="F8828" s="2">
        <v>42100</v>
      </c>
      <c r="G8828" s="2" t="str">
        <f>TEXT(pizza_sales[[#This Row],[order_date]],"dddd")</f>
        <v>Monday</v>
      </c>
      <c r="H8828" s="3">
        <v>0.8385069444444444</v>
      </c>
      <c r="I8828">
        <v>16.5</v>
      </c>
      <c r="J8828">
        <v>16.5</v>
      </c>
      <c r="K8828" s="1" t="s">
        <v>13</v>
      </c>
      <c r="L8828" s="1" t="s">
        <v>26</v>
      </c>
      <c r="M8828" s="1" t="s">
        <v>27</v>
      </c>
      <c r="N8828" s="1" t="s">
        <v>28</v>
      </c>
    </row>
    <row r="8829" spans="1:14" x14ac:dyDescent="0.3">
      <c r="A8829">
        <v>21111</v>
      </c>
      <c r="B8829">
        <v>9257</v>
      </c>
      <c r="C8829">
        <f>1/COUNTIF(B:B,pizza_sales[[#This Row],[order_id]])</f>
        <v>0.33333333333333331</v>
      </c>
      <c r="D8829" s="1" t="s">
        <v>135</v>
      </c>
      <c r="E8829">
        <v>1</v>
      </c>
      <c r="F8829" s="2">
        <v>42100</v>
      </c>
      <c r="G8829" s="2" t="str">
        <f>TEXT(pizza_sales[[#This Row],[order_date]],"dddd")</f>
        <v>Monday</v>
      </c>
      <c r="H8829" s="3">
        <v>0.8385069444444444</v>
      </c>
      <c r="I8829">
        <v>20.75</v>
      </c>
      <c r="J8829">
        <v>20.75</v>
      </c>
      <c r="K8829" s="1" t="s">
        <v>21</v>
      </c>
      <c r="L8829" s="1" t="s">
        <v>26</v>
      </c>
      <c r="M8829" s="1" t="s">
        <v>107</v>
      </c>
      <c r="N8829" s="1" t="s">
        <v>108</v>
      </c>
    </row>
    <row r="8830" spans="1:14" x14ac:dyDescent="0.3">
      <c r="A8830">
        <v>21112</v>
      </c>
      <c r="B8830">
        <v>9258</v>
      </c>
      <c r="C8830">
        <f>1/COUNTIF(B:B,pizza_sales[[#This Row],[order_id]])</f>
        <v>0.5</v>
      </c>
      <c r="D8830" s="1" t="s">
        <v>17</v>
      </c>
      <c r="E8830">
        <v>1</v>
      </c>
      <c r="F8830" s="2">
        <v>42100</v>
      </c>
      <c r="G8830" s="2" t="str">
        <f>TEXT(pizza_sales[[#This Row],[order_date]],"dddd")</f>
        <v>Monday</v>
      </c>
      <c r="H8830" s="3">
        <v>0.87495370370370373</v>
      </c>
      <c r="I8830">
        <v>16</v>
      </c>
      <c r="J8830">
        <v>16</v>
      </c>
      <c r="K8830" s="1" t="s">
        <v>13</v>
      </c>
      <c r="L8830" s="1" t="s">
        <v>14</v>
      </c>
      <c r="M8830" s="1" t="s">
        <v>18</v>
      </c>
      <c r="N8830" s="1" t="s">
        <v>19</v>
      </c>
    </row>
    <row r="8831" spans="1:14" x14ac:dyDescent="0.3">
      <c r="A8831">
        <v>21113</v>
      </c>
      <c r="B8831">
        <v>9258</v>
      </c>
      <c r="C8831">
        <f>1/COUNTIF(B:B,pizza_sales[[#This Row],[order_id]])</f>
        <v>0.5</v>
      </c>
      <c r="D8831" s="1" t="s">
        <v>20</v>
      </c>
      <c r="E8831">
        <v>1</v>
      </c>
      <c r="F8831" s="2">
        <v>42100</v>
      </c>
      <c r="G8831" s="2" t="str">
        <f>TEXT(pizza_sales[[#This Row],[order_date]],"dddd")</f>
        <v>Monday</v>
      </c>
      <c r="H8831" s="3">
        <v>0.87495370370370373</v>
      </c>
      <c r="I8831">
        <v>18.5</v>
      </c>
      <c r="J8831">
        <v>18.5</v>
      </c>
      <c r="K8831" s="1" t="s">
        <v>21</v>
      </c>
      <c r="L8831" s="1" t="s">
        <v>22</v>
      </c>
      <c r="M8831" s="1" t="s">
        <v>23</v>
      </c>
      <c r="N8831" s="1" t="s">
        <v>24</v>
      </c>
    </row>
    <row r="8832" spans="1:14" x14ac:dyDescent="0.3">
      <c r="A8832">
        <v>21114</v>
      </c>
      <c r="B8832">
        <v>9259</v>
      </c>
      <c r="C8832">
        <f>1/COUNTIF(B:B,pizza_sales[[#This Row],[order_id]])</f>
        <v>1</v>
      </c>
      <c r="D8832" s="1" t="s">
        <v>128</v>
      </c>
      <c r="E8832">
        <v>1</v>
      </c>
      <c r="F8832" s="2">
        <v>42100</v>
      </c>
      <c r="G8832" s="2" t="str">
        <f>TEXT(pizza_sales[[#This Row],[order_date]],"dddd")</f>
        <v>Monday</v>
      </c>
      <c r="H8832" s="3">
        <v>0.88842592592592595</v>
      </c>
      <c r="I8832">
        <v>16</v>
      </c>
      <c r="J8832">
        <v>16</v>
      </c>
      <c r="K8832" s="1" t="s">
        <v>13</v>
      </c>
      <c r="L8832" s="1" t="s">
        <v>22</v>
      </c>
      <c r="M8832" s="1" t="s">
        <v>52</v>
      </c>
      <c r="N8832" s="1" t="s">
        <v>53</v>
      </c>
    </row>
    <row r="8833" spans="1:14" x14ac:dyDescent="0.3">
      <c r="A8833">
        <v>21115</v>
      </c>
      <c r="B8833">
        <v>9260</v>
      </c>
      <c r="C8833">
        <f>1/COUNTIF(B:B,pizza_sales[[#This Row],[order_id]])</f>
        <v>1</v>
      </c>
      <c r="D8833" s="1" t="s">
        <v>132</v>
      </c>
      <c r="E8833">
        <v>1</v>
      </c>
      <c r="F8833" s="2">
        <v>42100</v>
      </c>
      <c r="G8833" s="2" t="str">
        <f>TEXT(pizza_sales[[#This Row],[order_date]],"dddd")</f>
        <v>Monday</v>
      </c>
      <c r="H8833" s="3">
        <v>0.91057870370370375</v>
      </c>
      <c r="I8833">
        <v>10.5</v>
      </c>
      <c r="J8833">
        <v>10.5</v>
      </c>
      <c r="K8833" s="1" t="s">
        <v>41</v>
      </c>
      <c r="L8833" s="1" t="s">
        <v>14</v>
      </c>
      <c r="M8833" s="1" t="s">
        <v>15</v>
      </c>
      <c r="N8833" s="1" t="s">
        <v>16</v>
      </c>
    </row>
    <row r="8834" spans="1:14" x14ac:dyDescent="0.3">
      <c r="A8834">
        <v>21116</v>
      </c>
      <c r="B8834">
        <v>9261</v>
      </c>
      <c r="C8834">
        <f>1/COUNTIF(B:B,pizza_sales[[#This Row],[order_id]])</f>
        <v>0.33333333333333331</v>
      </c>
      <c r="D8834" s="1" t="s">
        <v>112</v>
      </c>
      <c r="E8834">
        <v>1</v>
      </c>
      <c r="F8834" s="2">
        <v>42130</v>
      </c>
      <c r="G8834" s="2" t="str">
        <f>TEXT(pizza_sales[[#This Row],[order_date]],"dddd")</f>
        <v>Wednesday</v>
      </c>
      <c r="H8834" s="3">
        <v>0.49381944444444442</v>
      </c>
      <c r="I8834">
        <v>20.5</v>
      </c>
      <c r="J8834">
        <v>20.5</v>
      </c>
      <c r="K8834" s="1" t="s">
        <v>21</v>
      </c>
      <c r="L8834" s="1" t="s">
        <v>14</v>
      </c>
      <c r="M8834" s="1" t="s">
        <v>94</v>
      </c>
      <c r="N8834" s="1" t="s">
        <v>95</v>
      </c>
    </row>
    <row r="8835" spans="1:14" x14ac:dyDescent="0.3">
      <c r="A8835">
        <v>21117</v>
      </c>
      <c r="B8835">
        <v>9261</v>
      </c>
      <c r="C8835">
        <f>1/COUNTIF(B:B,pizza_sales[[#This Row],[order_id]])</f>
        <v>0.33333333333333331</v>
      </c>
      <c r="D8835" s="1" t="s">
        <v>163</v>
      </c>
      <c r="E8835">
        <v>1</v>
      </c>
      <c r="F8835" s="2">
        <v>42130</v>
      </c>
      <c r="G8835" s="2" t="str">
        <f>TEXT(pizza_sales[[#This Row],[order_date]],"dddd")</f>
        <v>Wednesday</v>
      </c>
      <c r="H8835" s="3">
        <v>0.49381944444444442</v>
      </c>
      <c r="I8835">
        <v>16</v>
      </c>
      <c r="J8835">
        <v>16</v>
      </c>
      <c r="K8835" s="1" t="s">
        <v>13</v>
      </c>
      <c r="L8835" s="1" t="s">
        <v>14</v>
      </c>
      <c r="M8835" s="1" t="s">
        <v>94</v>
      </c>
      <c r="N8835" s="1" t="s">
        <v>95</v>
      </c>
    </row>
    <row r="8836" spans="1:14" x14ac:dyDescent="0.3">
      <c r="A8836">
        <v>21118</v>
      </c>
      <c r="B8836">
        <v>9261</v>
      </c>
      <c r="C8836">
        <f>1/COUNTIF(B:B,pizza_sales[[#This Row],[order_id]])</f>
        <v>0.33333333333333331</v>
      </c>
      <c r="D8836" s="1" t="s">
        <v>152</v>
      </c>
      <c r="E8836">
        <v>1</v>
      </c>
      <c r="F8836" s="2">
        <v>42130</v>
      </c>
      <c r="G8836" s="2" t="str">
        <f>TEXT(pizza_sales[[#This Row],[order_date]],"dddd")</f>
        <v>Wednesday</v>
      </c>
      <c r="H8836" s="3">
        <v>0.49381944444444442</v>
      </c>
      <c r="I8836">
        <v>20.75</v>
      </c>
      <c r="J8836">
        <v>20.75</v>
      </c>
      <c r="K8836" s="1" t="s">
        <v>21</v>
      </c>
      <c r="L8836" s="1" t="s">
        <v>26</v>
      </c>
      <c r="M8836" s="1" t="s">
        <v>48</v>
      </c>
      <c r="N8836" s="1" t="s">
        <v>49</v>
      </c>
    </row>
    <row r="8837" spans="1:14" x14ac:dyDescent="0.3">
      <c r="A8837">
        <v>21119</v>
      </c>
      <c r="B8837">
        <v>9262</v>
      </c>
      <c r="C8837">
        <f>1/COUNTIF(B:B,pizza_sales[[#This Row],[order_id]])</f>
        <v>1</v>
      </c>
      <c r="D8837" s="1" t="s">
        <v>154</v>
      </c>
      <c r="E8837">
        <v>1</v>
      </c>
      <c r="F8837" s="2">
        <v>42130</v>
      </c>
      <c r="G8837" s="2" t="str">
        <f>TEXT(pizza_sales[[#This Row],[order_date]],"dddd")</f>
        <v>Wednesday</v>
      </c>
      <c r="H8837" s="3">
        <v>0.49660879629629628</v>
      </c>
      <c r="I8837">
        <v>16</v>
      </c>
      <c r="J8837">
        <v>16</v>
      </c>
      <c r="K8837" s="1" t="s">
        <v>13</v>
      </c>
      <c r="L8837" s="1" t="s">
        <v>22</v>
      </c>
      <c r="M8837" s="1" t="s">
        <v>66</v>
      </c>
      <c r="N8837" s="1" t="s">
        <v>67</v>
      </c>
    </row>
    <row r="8838" spans="1:14" x14ac:dyDescent="0.3">
      <c r="A8838">
        <v>21120</v>
      </c>
      <c r="B8838">
        <v>9263</v>
      </c>
      <c r="C8838">
        <f>1/COUNTIF(B:B,pizza_sales[[#This Row],[order_id]])</f>
        <v>0.33333333333333331</v>
      </c>
      <c r="D8838" s="1" t="s">
        <v>134</v>
      </c>
      <c r="E8838">
        <v>1</v>
      </c>
      <c r="F8838" s="2">
        <v>42130</v>
      </c>
      <c r="G8838" s="2" t="str">
        <f>TEXT(pizza_sales[[#This Row],[order_date]],"dddd")</f>
        <v>Wednesday</v>
      </c>
      <c r="H8838" s="3">
        <v>0.49797453703703703</v>
      </c>
      <c r="I8838">
        <v>16.75</v>
      </c>
      <c r="J8838">
        <v>16.75</v>
      </c>
      <c r="K8838" s="1" t="s">
        <v>13</v>
      </c>
      <c r="L8838" s="1" t="s">
        <v>33</v>
      </c>
      <c r="M8838" s="1" t="s">
        <v>124</v>
      </c>
      <c r="N8838" s="1" t="s">
        <v>125</v>
      </c>
    </row>
    <row r="8839" spans="1:14" x14ac:dyDescent="0.3">
      <c r="A8839">
        <v>21121</v>
      </c>
      <c r="B8839">
        <v>9263</v>
      </c>
      <c r="C8839">
        <f>1/COUNTIF(B:B,pizza_sales[[#This Row],[order_id]])</f>
        <v>0.33333333333333331</v>
      </c>
      <c r="D8839" s="1" t="s">
        <v>20</v>
      </c>
      <c r="E8839">
        <v>1</v>
      </c>
      <c r="F8839" s="2">
        <v>42130</v>
      </c>
      <c r="G8839" s="2" t="str">
        <f>TEXT(pizza_sales[[#This Row],[order_date]],"dddd")</f>
        <v>Wednesday</v>
      </c>
      <c r="H8839" s="3">
        <v>0.49797453703703703</v>
      </c>
      <c r="I8839">
        <v>18.5</v>
      </c>
      <c r="J8839">
        <v>18.5</v>
      </c>
      <c r="K8839" s="1" t="s">
        <v>21</v>
      </c>
      <c r="L8839" s="1" t="s">
        <v>22</v>
      </c>
      <c r="M8839" s="1" t="s">
        <v>23</v>
      </c>
      <c r="N8839" s="1" t="s">
        <v>24</v>
      </c>
    </row>
    <row r="8840" spans="1:14" x14ac:dyDescent="0.3">
      <c r="A8840">
        <v>21122</v>
      </c>
      <c r="B8840">
        <v>9263</v>
      </c>
      <c r="C8840">
        <f>1/COUNTIF(B:B,pizza_sales[[#This Row],[order_id]])</f>
        <v>0.33333333333333331</v>
      </c>
      <c r="D8840" s="1" t="s">
        <v>164</v>
      </c>
      <c r="E8840">
        <v>1</v>
      </c>
      <c r="F8840" s="2">
        <v>42130</v>
      </c>
      <c r="G8840" s="2" t="str">
        <f>TEXT(pizza_sales[[#This Row],[order_date]],"dddd")</f>
        <v>Wednesday</v>
      </c>
      <c r="H8840" s="3">
        <v>0.49797453703703703</v>
      </c>
      <c r="I8840">
        <v>16.5</v>
      </c>
      <c r="J8840">
        <v>16.5</v>
      </c>
      <c r="K8840" s="1" t="s">
        <v>13</v>
      </c>
      <c r="L8840" s="1" t="s">
        <v>22</v>
      </c>
      <c r="M8840" s="1" t="s">
        <v>63</v>
      </c>
      <c r="N8840" s="1" t="s">
        <v>64</v>
      </c>
    </row>
    <row r="8841" spans="1:14" x14ac:dyDescent="0.3">
      <c r="A8841">
        <v>21123</v>
      </c>
      <c r="B8841">
        <v>9264</v>
      </c>
      <c r="C8841">
        <f>1/COUNTIF(B:B,pizza_sales[[#This Row],[order_id]])</f>
        <v>1</v>
      </c>
      <c r="D8841" s="1" t="s">
        <v>96</v>
      </c>
      <c r="E8841">
        <v>1</v>
      </c>
      <c r="F8841" s="2">
        <v>42130</v>
      </c>
      <c r="G8841" s="2" t="str">
        <f>TEXT(pizza_sales[[#This Row],[order_date]],"dddd")</f>
        <v>Wednesday</v>
      </c>
      <c r="H8841" s="3">
        <v>0.50023148148148144</v>
      </c>
      <c r="I8841">
        <v>16.25</v>
      </c>
      <c r="J8841">
        <v>16.25</v>
      </c>
      <c r="K8841" s="1" t="s">
        <v>13</v>
      </c>
      <c r="L8841" s="1" t="s">
        <v>26</v>
      </c>
      <c r="M8841" s="1" t="s">
        <v>97</v>
      </c>
      <c r="N8841" s="1" t="s">
        <v>98</v>
      </c>
    </row>
    <row r="8842" spans="1:14" x14ac:dyDescent="0.3">
      <c r="A8842">
        <v>21124</v>
      </c>
      <c r="B8842">
        <v>9265</v>
      </c>
      <c r="C8842">
        <f>1/COUNTIF(B:B,pizza_sales[[#This Row],[order_id]])</f>
        <v>1</v>
      </c>
      <c r="D8842" s="1" t="s">
        <v>140</v>
      </c>
      <c r="E8842">
        <v>1</v>
      </c>
      <c r="F8842" s="2">
        <v>42130</v>
      </c>
      <c r="G8842" s="2" t="str">
        <f>TEXT(pizza_sales[[#This Row],[order_date]],"dddd")</f>
        <v>Wednesday</v>
      </c>
      <c r="H8842" s="3">
        <v>0.50072916666666667</v>
      </c>
      <c r="I8842">
        <v>25.5</v>
      </c>
      <c r="J8842">
        <v>25.5</v>
      </c>
      <c r="K8842" s="1" t="s">
        <v>141</v>
      </c>
      <c r="L8842" s="1" t="s">
        <v>14</v>
      </c>
      <c r="M8842" s="1" t="s">
        <v>45</v>
      </c>
      <c r="N8842" s="1" t="s">
        <v>46</v>
      </c>
    </row>
    <row r="8843" spans="1:14" x14ac:dyDescent="0.3">
      <c r="A8843">
        <v>21125</v>
      </c>
      <c r="B8843">
        <v>9266</v>
      </c>
      <c r="C8843">
        <f>1/COUNTIF(B:B,pizza_sales[[#This Row],[order_id]])</f>
        <v>1</v>
      </c>
      <c r="D8843" s="1" t="s">
        <v>59</v>
      </c>
      <c r="E8843">
        <v>1</v>
      </c>
      <c r="F8843" s="2">
        <v>42130</v>
      </c>
      <c r="G8843" s="2" t="str">
        <f>TEXT(pizza_sales[[#This Row],[order_date]],"dddd")</f>
        <v>Wednesday</v>
      </c>
      <c r="H8843" s="3">
        <v>0.50784722222222223</v>
      </c>
      <c r="I8843">
        <v>20.75</v>
      </c>
      <c r="J8843">
        <v>20.75</v>
      </c>
      <c r="K8843" s="1" t="s">
        <v>21</v>
      </c>
      <c r="L8843" s="1" t="s">
        <v>26</v>
      </c>
      <c r="M8843" s="1" t="s">
        <v>60</v>
      </c>
      <c r="N8843" s="1" t="s">
        <v>61</v>
      </c>
    </row>
    <row r="8844" spans="1:14" x14ac:dyDescent="0.3">
      <c r="A8844">
        <v>21126</v>
      </c>
      <c r="B8844">
        <v>9267</v>
      </c>
      <c r="C8844">
        <f>1/COUNTIF(B:B,pizza_sales[[#This Row],[order_id]])</f>
        <v>0.33333333333333331</v>
      </c>
      <c r="D8844" s="1" t="s">
        <v>25</v>
      </c>
      <c r="E8844">
        <v>1</v>
      </c>
      <c r="F8844" s="2">
        <v>42130</v>
      </c>
      <c r="G8844" s="2" t="str">
        <f>TEXT(pizza_sales[[#This Row],[order_date]],"dddd")</f>
        <v>Wednesday</v>
      </c>
      <c r="H8844" s="3">
        <v>0.51312500000000005</v>
      </c>
      <c r="I8844">
        <v>20.75</v>
      </c>
      <c r="J8844">
        <v>20.75</v>
      </c>
      <c r="K8844" s="1" t="s">
        <v>21</v>
      </c>
      <c r="L8844" s="1" t="s">
        <v>26</v>
      </c>
      <c r="M8844" s="1" t="s">
        <v>27</v>
      </c>
      <c r="N8844" s="1" t="s">
        <v>28</v>
      </c>
    </row>
    <row r="8845" spans="1:14" x14ac:dyDescent="0.3">
      <c r="A8845">
        <v>21127</v>
      </c>
      <c r="B8845">
        <v>9267</v>
      </c>
      <c r="C8845">
        <f>1/COUNTIF(B:B,pizza_sales[[#This Row],[order_id]])</f>
        <v>0.33333333333333331</v>
      </c>
      <c r="D8845" s="1" t="s">
        <v>135</v>
      </c>
      <c r="E8845">
        <v>1</v>
      </c>
      <c r="F8845" s="2">
        <v>42130</v>
      </c>
      <c r="G8845" s="2" t="str">
        <f>TEXT(pizza_sales[[#This Row],[order_date]],"dddd")</f>
        <v>Wednesday</v>
      </c>
      <c r="H8845" s="3">
        <v>0.51312500000000005</v>
      </c>
      <c r="I8845">
        <v>20.75</v>
      </c>
      <c r="J8845">
        <v>20.75</v>
      </c>
      <c r="K8845" s="1" t="s">
        <v>21</v>
      </c>
      <c r="L8845" s="1" t="s">
        <v>26</v>
      </c>
      <c r="M8845" s="1" t="s">
        <v>107</v>
      </c>
      <c r="N8845" s="1" t="s">
        <v>108</v>
      </c>
    </row>
    <row r="8846" spans="1:14" x14ac:dyDescent="0.3">
      <c r="A8846">
        <v>21128</v>
      </c>
      <c r="B8846">
        <v>9267</v>
      </c>
      <c r="C8846">
        <f>1/COUNTIF(B:B,pizza_sales[[#This Row],[order_id]])</f>
        <v>0.33333333333333331</v>
      </c>
      <c r="D8846" s="1" t="s">
        <v>144</v>
      </c>
      <c r="E8846">
        <v>1</v>
      </c>
      <c r="F8846" s="2">
        <v>42130</v>
      </c>
      <c r="G8846" s="2" t="str">
        <f>TEXT(pizza_sales[[#This Row],[order_date]],"dddd")</f>
        <v>Wednesday</v>
      </c>
      <c r="H8846" s="3">
        <v>0.51312500000000005</v>
      </c>
      <c r="I8846">
        <v>16.5</v>
      </c>
      <c r="J8846">
        <v>16.5</v>
      </c>
      <c r="K8846" s="1" t="s">
        <v>13</v>
      </c>
      <c r="L8846" s="1" t="s">
        <v>26</v>
      </c>
      <c r="M8846" s="1" t="s">
        <v>48</v>
      </c>
      <c r="N8846" s="1" t="s">
        <v>49</v>
      </c>
    </row>
    <row r="8847" spans="1:14" x14ac:dyDescent="0.3">
      <c r="A8847">
        <v>21129</v>
      </c>
      <c r="B8847">
        <v>9268</v>
      </c>
      <c r="C8847">
        <f>1/COUNTIF(B:B,pizza_sales[[#This Row],[order_id]])</f>
        <v>1</v>
      </c>
      <c r="D8847" s="1" t="s">
        <v>57</v>
      </c>
      <c r="E8847">
        <v>1</v>
      </c>
      <c r="F8847" s="2">
        <v>42130</v>
      </c>
      <c r="G8847" s="2" t="str">
        <f>TEXT(pizza_sales[[#This Row],[order_date]],"dddd")</f>
        <v>Wednesday</v>
      </c>
      <c r="H8847" s="3">
        <v>0.51553240740740736</v>
      </c>
      <c r="I8847">
        <v>12.5</v>
      </c>
      <c r="J8847">
        <v>12.5</v>
      </c>
      <c r="K8847" s="1" t="s">
        <v>41</v>
      </c>
      <c r="L8847" s="1" t="s">
        <v>26</v>
      </c>
      <c r="M8847" s="1" t="s">
        <v>27</v>
      </c>
      <c r="N8847" s="1" t="s">
        <v>28</v>
      </c>
    </row>
    <row r="8848" spans="1:14" x14ac:dyDescent="0.3">
      <c r="A8848">
        <v>21130</v>
      </c>
      <c r="B8848">
        <v>9269</v>
      </c>
      <c r="C8848">
        <f>1/COUNTIF(B:B,pizza_sales[[#This Row],[order_id]])</f>
        <v>0.25</v>
      </c>
      <c r="D8848" s="1" t="s">
        <v>118</v>
      </c>
      <c r="E8848">
        <v>1</v>
      </c>
      <c r="F8848" s="2">
        <v>42130</v>
      </c>
      <c r="G8848" s="2" t="str">
        <f>TEXT(pizza_sales[[#This Row],[order_date]],"dddd")</f>
        <v>Wednesday</v>
      </c>
      <c r="H8848" s="3">
        <v>0.52109953703703704</v>
      </c>
      <c r="I8848">
        <v>16.75</v>
      </c>
      <c r="J8848">
        <v>16.75</v>
      </c>
      <c r="K8848" s="1" t="s">
        <v>13</v>
      </c>
      <c r="L8848" s="1" t="s">
        <v>33</v>
      </c>
      <c r="M8848" s="1" t="s">
        <v>42</v>
      </c>
      <c r="N8848" s="1" t="s">
        <v>43</v>
      </c>
    </row>
    <row r="8849" spans="1:14" x14ac:dyDescent="0.3">
      <c r="A8849">
        <v>21131</v>
      </c>
      <c r="B8849">
        <v>9269</v>
      </c>
      <c r="C8849">
        <f>1/COUNTIF(B:B,pizza_sales[[#This Row],[order_id]])</f>
        <v>0.25</v>
      </c>
      <c r="D8849" s="1" t="s">
        <v>54</v>
      </c>
      <c r="E8849">
        <v>1</v>
      </c>
      <c r="F8849" s="2">
        <v>42130</v>
      </c>
      <c r="G8849" s="2" t="str">
        <f>TEXT(pizza_sales[[#This Row],[order_date]],"dddd")</f>
        <v>Wednesday</v>
      </c>
      <c r="H8849" s="3">
        <v>0.52109953703703704</v>
      </c>
      <c r="I8849">
        <v>20.5</v>
      </c>
      <c r="J8849">
        <v>20.5</v>
      </c>
      <c r="K8849" s="1" t="s">
        <v>21</v>
      </c>
      <c r="L8849" s="1" t="s">
        <v>14</v>
      </c>
      <c r="M8849" s="1" t="s">
        <v>55</v>
      </c>
      <c r="N8849" s="1" t="s">
        <v>56</v>
      </c>
    </row>
    <row r="8850" spans="1:14" x14ac:dyDescent="0.3">
      <c r="A8850">
        <v>21132</v>
      </c>
      <c r="B8850">
        <v>9269</v>
      </c>
      <c r="C8850">
        <f>1/COUNTIF(B:B,pizza_sales[[#This Row],[order_id]])</f>
        <v>0.25</v>
      </c>
      <c r="D8850" s="1" t="s">
        <v>145</v>
      </c>
      <c r="E8850">
        <v>1</v>
      </c>
      <c r="F8850" s="2">
        <v>42130</v>
      </c>
      <c r="G8850" s="2" t="str">
        <f>TEXT(pizza_sales[[#This Row],[order_date]],"dddd")</f>
        <v>Wednesday</v>
      </c>
      <c r="H8850" s="3">
        <v>0.52109953703703704</v>
      </c>
      <c r="I8850">
        <v>16.5</v>
      </c>
      <c r="J8850">
        <v>16.5</v>
      </c>
      <c r="K8850" s="1" t="s">
        <v>13</v>
      </c>
      <c r="L8850" s="1" t="s">
        <v>26</v>
      </c>
      <c r="M8850" s="1" t="s">
        <v>38</v>
      </c>
      <c r="N8850" s="1" t="s">
        <v>39</v>
      </c>
    </row>
    <row r="8851" spans="1:14" x14ac:dyDescent="0.3">
      <c r="A8851">
        <v>21133</v>
      </c>
      <c r="B8851">
        <v>9269</v>
      </c>
      <c r="C8851">
        <f>1/COUNTIF(B:B,pizza_sales[[#This Row],[order_id]])</f>
        <v>0.25</v>
      </c>
      <c r="D8851" s="1" t="s">
        <v>59</v>
      </c>
      <c r="E8851">
        <v>1</v>
      </c>
      <c r="F8851" s="2">
        <v>42130</v>
      </c>
      <c r="G8851" s="2" t="str">
        <f>TEXT(pizza_sales[[#This Row],[order_date]],"dddd")</f>
        <v>Wednesday</v>
      </c>
      <c r="H8851" s="3">
        <v>0.52109953703703704</v>
      </c>
      <c r="I8851">
        <v>20.75</v>
      </c>
      <c r="J8851">
        <v>20.75</v>
      </c>
      <c r="K8851" s="1" t="s">
        <v>21</v>
      </c>
      <c r="L8851" s="1" t="s">
        <v>26</v>
      </c>
      <c r="M8851" s="1" t="s">
        <v>60</v>
      </c>
      <c r="N8851" s="1" t="s">
        <v>61</v>
      </c>
    </row>
    <row r="8852" spans="1:14" x14ac:dyDescent="0.3">
      <c r="A8852">
        <v>21134</v>
      </c>
      <c r="B8852">
        <v>9270</v>
      </c>
      <c r="C8852">
        <f>1/COUNTIF(B:B,pizza_sales[[#This Row],[order_id]])</f>
        <v>1</v>
      </c>
      <c r="D8852" s="1" t="s">
        <v>47</v>
      </c>
      <c r="E8852">
        <v>1</v>
      </c>
      <c r="F8852" s="2">
        <v>42130</v>
      </c>
      <c r="G8852" s="2" t="str">
        <f>TEXT(pizza_sales[[#This Row],[order_date]],"dddd")</f>
        <v>Wednesday</v>
      </c>
      <c r="H8852" s="3">
        <v>0.53309027777777773</v>
      </c>
      <c r="I8852">
        <v>12.5</v>
      </c>
      <c r="J8852">
        <v>12.5</v>
      </c>
      <c r="K8852" s="1" t="s">
        <v>41</v>
      </c>
      <c r="L8852" s="1" t="s">
        <v>26</v>
      </c>
      <c r="M8852" s="1" t="s">
        <v>48</v>
      </c>
      <c r="N8852" s="1" t="s">
        <v>49</v>
      </c>
    </row>
    <row r="8853" spans="1:14" x14ac:dyDescent="0.3">
      <c r="A8853">
        <v>21135</v>
      </c>
      <c r="B8853">
        <v>9271</v>
      </c>
      <c r="C8853">
        <f>1/COUNTIF(B:B,pizza_sales[[#This Row],[order_id]])</f>
        <v>0.25</v>
      </c>
      <c r="D8853" s="1" t="s">
        <v>20</v>
      </c>
      <c r="E8853">
        <v>1</v>
      </c>
      <c r="F8853" s="2">
        <v>42130</v>
      </c>
      <c r="G8853" s="2" t="str">
        <f>TEXT(pizza_sales[[#This Row],[order_date]],"dddd")</f>
        <v>Wednesday</v>
      </c>
      <c r="H8853" s="3">
        <v>0.53432870370370367</v>
      </c>
      <c r="I8853">
        <v>18.5</v>
      </c>
      <c r="J8853">
        <v>18.5</v>
      </c>
      <c r="K8853" s="1" t="s">
        <v>21</v>
      </c>
      <c r="L8853" s="1" t="s">
        <v>22</v>
      </c>
      <c r="M8853" s="1" t="s">
        <v>23</v>
      </c>
      <c r="N8853" s="1" t="s">
        <v>24</v>
      </c>
    </row>
    <row r="8854" spans="1:14" x14ac:dyDescent="0.3">
      <c r="A8854">
        <v>21136</v>
      </c>
      <c r="B8854">
        <v>9271</v>
      </c>
      <c r="C8854">
        <f>1/COUNTIF(B:B,pizza_sales[[#This Row],[order_id]])</f>
        <v>0.25</v>
      </c>
      <c r="D8854" s="1" t="s">
        <v>99</v>
      </c>
      <c r="E8854">
        <v>1</v>
      </c>
      <c r="F8854" s="2">
        <v>42130</v>
      </c>
      <c r="G8854" s="2" t="str">
        <f>TEXT(pizza_sales[[#This Row],[order_date]],"dddd")</f>
        <v>Wednesday</v>
      </c>
      <c r="H8854" s="3">
        <v>0.53432870370370367</v>
      </c>
      <c r="I8854">
        <v>14.75</v>
      </c>
      <c r="J8854">
        <v>14.75</v>
      </c>
      <c r="K8854" s="1" t="s">
        <v>13</v>
      </c>
      <c r="L8854" s="1" t="s">
        <v>22</v>
      </c>
      <c r="M8854" s="1" t="s">
        <v>91</v>
      </c>
      <c r="N8854" s="1" t="s">
        <v>92</v>
      </c>
    </row>
    <row r="8855" spans="1:14" x14ac:dyDescent="0.3">
      <c r="A8855">
        <v>21137</v>
      </c>
      <c r="B8855">
        <v>9271</v>
      </c>
      <c r="C8855">
        <f>1/COUNTIF(B:B,pizza_sales[[#This Row],[order_id]])</f>
        <v>0.25</v>
      </c>
      <c r="D8855" s="1" t="s">
        <v>12</v>
      </c>
      <c r="E8855">
        <v>1</v>
      </c>
      <c r="F8855" s="2">
        <v>42130</v>
      </c>
      <c r="G8855" s="2" t="str">
        <f>TEXT(pizza_sales[[#This Row],[order_date]],"dddd")</f>
        <v>Wednesday</v>
      </c>
      <c r="H8855" s="3">
        <v>0.53432870370370367</v>
      </c>
      <c r="I8855">
        <v>13.25</v>
      </c>
      <c r="J8855">
        <v>13.25</v>
      </c>
      <c r="K8855" s="1" t="s">
        <v>13</v>
      </c>
      <c r="L8855" s="1" t="s">
        <v>14</v>
      </c>
      <c r="M8855" s="1" t="s">
        <v>15</v>
      </c>
      <c r="N8855" s="1" t="s">
        <v>16</v>
      </c>
    </row>
    <row r="8856" spans="1:14" x14ac:dyDescent="0.3">
      <c r="A8856">
        <v>21138</v>
      </c>
      <c r="B8856">
        <v>9271</v>
      </c>
      <c r="C8856">
        <f>1/COUNTIF(B:B,pizza_sales[[#This Row],[order_id]])</f>
        <v>0.25</v>
      </c>
      <c r="D8856" s="1" t="s">
        <v>119</v>
      </c>
      <c r="E8856">
        <v>1</v>
      </c>
      <c r="F8856" s="2">
        <v>42130</v>
      </c>
      <c r="G8856" s="2" t="str">
        <f>TEXT(pizza_sales[[#This Row],[order_date]],"dddd")</f>
        <v>Wednesday</v>
      </c>
      <c r="H8856" s="3">
        <v>0.53432870370370367</v>
      </c>
      <c r="I8856">
        <v>12.5</v>
      </c>
      <c r="J8856">
        <v>12.5</v>
      </c>
      <c r="K8856" s="1" t="s">
        <v>13</v>
      </c>
      <c r="L8856" s="1" t="s">
        <v>14</v>
      </c>
      <c r="M8856" s="1" t="s">
        <v>78</v>
      </c>
      <c r="N8856" s="1" t="s">
        <v>79</v>
      </c>
    </row>
    <row r="8857" spans="1:14" x14ac:dyDescent="0.3">
      <c r="A8857">
        <v>21139</v>
      </c>
      <c r="B8857">
        <v>9272</v>
      </c>
      <c r="C8857">
        <f>1/COUNTIF(B:B,pizza_sales[[#This Row],[order_id]])</f>
        <v>0.33333333333333331</v>
      </c>
      <c r="D8857" s="1" t="s">
        <v>73</v>
      </c>
      <c r="E8857">
        <v>1</v>
      </c>
      <c r="F8857" s="2">
        <v>42130</v>
      </c>
      <c r="G8857" s="2" t="str">
        <f>TEXT(pizza_sales[[#This Row],[order_date]],"dddd")</f>
        <v>Wednesday</v>
      </c>
      <c r="H8857" s="3">
        <v>0.53797453703703701</v>
      </c>
      <c r="I8857">
        <v>20.75</v>
      </c>
      <c r="J8857">
        <v>20.75</v>
      </c>
      <c r="K8857" s="1" t="s">
        <v>21</v>
      </c>
      <c r="L8857" s="1" t="s">
        <v>33</v>
      </c>
      <c r="M8857" s="1" t="s">
        <v>74</v>
      </c>
      <c r="N8857" s="1" t="s">
        <v>75</v>
      </c>
    </row>
    <row r="8858" spans="1:14" x14ac:dyDescent="0.3">
      <c r="A8858">
        <v>21140</v>
      </c>
      <c r="B8858">
        <v>9272</v>
      </c>
      <c r="C8858">
        <f>1/COUNTIF(B:B,pizza_sales[[#This Row],[order_id]])</f>
        <v>0.33333333333333331</v>
      </c>
      <c r="D8858" s="1" t="s">
        <v>25</v>
      </c>
      <c r="E8858">
        <v>1</v>
      </c>
      <c r="F8858" s="2">
        <v>42130</v>
      </c>
      <c r="G8858" s="2" t="str">
        <f>TEXT(pizza_sales[[#This Row],[order_date]],"dddd")</f>
        <v>Wednesday</v>
      </c>
      <c r="H8858" s="3">
        <v>0.53797453703703701</v>
      </c>
      <c r="I8858">
        <v>20.75</v>
      </c>
      <c r="J8858">
        <v>20.75</v>
      </c>
      <c r="K8858" s="1" t="s">
        <v>21</v>
      </c>
      <c r="L8858" s="1" t="s">
        <v>26</v>
      </c>
      <c r="M8858" s="1" t="s">
        <v>27</v>
      </c>
      <c r="N8858" s="1" t="s">
        <v>28</v>
      </c>
    </row>
    <row r="8859" spans="1:14" x14ac:dyDescent="0.3">
      <c r="A8859">
        <v>21141</v>
      </c>
      <c r="B8859">
        <v>9272</v>
      </c>
      <c r="C8859">
        <f>1/COUNTIF(B:B,pizza_sales[[#This Row],[order_id]])</f>
        <v>0.33333333333333331</v>
      </c>
      <c r="D8859" s="1" t="s">
        <v>162</v>
      </c>
      <c r="E8859">
        <v>1</v>
      </c>
      <c r="F8859" s="2">
        <v>42130</v>
      </c>
      <c r="G8859" s="2" t="str">
        <f>TEXT(pizza_sales[[#This Row],[order_date]],"dddd")</f>
        <v>Wednesday</v>
      </c>
      <c r="H8859" s="3">
        <v>0.53797453703703701</v>
      </c>
      <c r="I8859">
        <v>16</v>
      </c>
      <c r="J8859">
        <v>16</v>
      </c>
      <c r="K8859" s="1" t="s">
        <v>13</v>
      </c>
      <c r="L8859" s="1" t="s">
        <v>22</v>
      </c>
      <c r="M8859" s="1" t="s">
        <v>110</v>
      </c>
      <c r="N8859" s="1" t="s">
        <v>111</v>
      </c>
    </row>
    <row r="8860" spans="1:14" x14ac:dyDescent="0.3">
      <c r="A8860">
        <v>21142</v>
      </c>
      <c r="B8860">
        <v>9273</v>
      </c>
      <c r="C8860">
        <f>1/COUNTIF(B:B,pizza_sales[[#This Row],[order_id]])</f>
        <v>0.5</v>
      </c>
      <c r="D8860" s="1" t="s">
        <v>90</v>
      </c>
      <c r="E8860">
        <v>1</v>
      </c>
      <c r="F8860" s="2">
        <v>42130</v>
      </c>
      <c r="G8860" s="2" t="str">
        <f>TEXT(pizza_sales[[#This Row],[order_date]],"dddd")</f>
        <v>Wednesday</v>
      </c>
      <c r="H8860" s="3">
        <v>0.55262731481481486</v>
      </c>
      <c r="I8860">
        <v>17.95</v>
      </c>
      <c r="J8860">
        <v>17.95</v>
      </c>
      <c r="K8860" s="1" t="s">
        <v>21</v>
      </c>
      <c r="L8860" s="1" t="s">
        <v>22</v>
      </c>
      <c r="M8860" s="1" t="s">
        <v>91</v>
      </c>
      <c r="N8860" s="1" t="s">
        <v>92</v>
      </c>
    </row>
    <row r="8861" spans="1:14" x14ac:dyDescent="0.3">
      <c r="A8861">
        <v>21143</v>
      </c>
      <c r="B8861">
        <v>9273</v>
      </c>
      <c r="C8861">
        <f>1/COUNTIF(B:B,pizza_sales[[#This Row],[order_id]])</f>
        <v>0.5</v>
      </c>
      <c r="D8861" s="1" t="s">
        <v>117</v>
      </c>
      <c r="E8861">
        <v>1</v>
      </c>
      <c r="F8861" s="2">
        <v>42130</v>
      </c>
      <c r="G8861" s="2" t="str">
        <f>TEXT(pizza_sales[[#This Row],[order_date]],"dddd")</f>
        <v>Wednesday</v>
      </c>
      <c r="H8861" s="3">
        <v>0.55262731481481486</v>
      </c>
      <c r="I8861">
        <v>12.75</v>
      </c>
      <c r="J8861">
        <v>12.75</v>
      </c>
      <c r="K8861" s="1" t="s">
        <v>41</v>
      </c>
      <c r="L8861" s="1" t="s">
        <v>33</v>
      </c>
      <c r="M8861" s="1" t="s">
        <v>70</v>
      </c>
      <c r="N8861" s="1" t="s">
        <v>71</v>
      </c>
    </row>
    <row r="8862" spans="1:14" x14ac:dyDescent="0.3">
      <c r="A8862">
        <v>21144</v>
      </c>
      <c r="B8862">
        <v>9274</v>
      </c>
      <c r="C8862">
        <f>1/COUNTIF(B:B,pizza_sales[[#This Row],[order_id]])</f>
        <v>0.5</v>
      </c>
      <c r="D8862" s="1" t="s">
        <v>54</v>
      </c>
      <c r="E8862">
        <v>1</v>
      </c>
      <c r="F8862" s="2">
        <v>42130</v>
      </c>
      <c r="G8862" s="2" t="str">
        <f>TEXT(pizza_sales[[#This Row],[order_date]],"dddd")</f>
        <v>Wednesday</v>
      </c>
      <c r="H8862" s="3">
        <v>0.55363425925925924</v>
      </c>
      <c r="I8862">
        <v>20.5</v>
      </c>
      <c r="J8862">
        <v>20.5</v>
      </c>
      <c r="K8862" s="1" t="s">
        <v>21</v>
      </c>
      <c r="L8862" s="1" t="s">
        <v>14</v>
      </c>
      <c r="M8862" s="1" t="s">
        <v>55</v>
      </c>
      <c r="N8862" s="1" t="s">
        <v>56</v>
      </c>
    </row>
    <row r="8863" spans="1:14" x14ac:dyDescent="0.3">
      <c r="A8863">
        <v>21145</v>
      </c>
      <c r="B8863">
        <v>9274</v>
      </c>
      <c r="C8863">
        <f>1/COUNTIF(B:B,pizza_sales[[#This Row],[order_id]])</f>
        <v>0.5</v>
      </c>
      <c r="D8863" s="1" t="s">
        <v>144</v>
      </c>
      <c r="E8863">
        <v>1</v>
      </c>
      <c r="F8863" s="2">
        <v>42130</v>
      </c>
      <c r="G8863" s="2" t="str">
        <f>TEXT(pizza_sales[[#This Row],[order_date]],"dddd")</f>
        <v>Wednesday</v>
      </c>
      <c r="H8863" s="3">
        <v>0.55363425925925924</v>
      </c>
      <c r="I8863">
        <v>16.5</v>
      </c>
      <c r="J8863">
        <v>16.5</v>
      </c>
      <c r="K8863" s="1" t="s">
        <v>13</v>
      </c>
      <c r="L8863" s="1" t="s">
        <v>26</v>
      </c>
      <c r="M8863" s="1" t="s">
        <v>48</v>
      </c>
      <c r="N8863" s="1" t="s">
        <v>49</v>
      </c>
    </row>
    <row r="8864" spans="1:14" x14ac:dyDescent="0.3">
      <c r="A8864">
        <v>21146</v>
      </c>
      <c r="B8864">
        <v>9275</v>
      </c>
      <c r="C8864">
        <f>1/COUNTIF(B:B,pizza_sales[[#This Row],[order_id]])</f>
        <v>1</v>
      </c>
      <c r="D8864" s="1" t="s">
        <v>129</v>
      </c>
      <c r="E8864">
        <v>1</v>
      </c>
      <c r="F8864" s="2">
        <v>42130</v>
      </c>
      <c r="G8864" s="2" t="str">
        <f>TEXT(pizza_sales[[#This Row],[order_date]],"dddd")</f>
        <v>Wednesday</v>
      </c>
      <c r="H8864" s="3">
        <v>0.56579861111111107</v>
      </c>
      <c r="I8864">
        <v>17.5</v>
      </c>
      <c r="J8864">
        <v>17.5</v>
      </c>
      <c r="K8864" s="1" t="s">
        <v>21</v>
      </c>
      <c r="L8864" s="1" t="s">
        <v>14</v>
      </c>
      <c r="M8864" s="1" t="s">
        <v>130</v>
      </c>
      <c r="N8864" s="1" t="s">
        <v>131</v>
      </c>
    </row>
    <row r="8865" spans="1:14" x14ac:dyDescent="0.3">
      <c r="A8865">
        <v>21147</v>
      </c>
      <c r="B8865">
        <v>9276</v>
      </c>
      <c r="C8865">
        <f>1/COUNTIF(B:B,pizza_sales[[#This Row],[order_id]])</f>
        <v>0.25</v>
      </c>
      <c r="D8865" s="1" t="s">
        <v>118</v>
      </c>
      <c r="E8865">
        <v>1</v>
      </c>
      <c r="F8865" s="2">
        <v>42130</v>
      </c>
      <c r="G8865" s="2" t="str">
        <f>TEXT(pizza_sales[[#This Row],[order_date]],"dddd")</f>
        <v>Wednesday</v>
      </c>
      <c r="H8865" s="3">
        <v>0.57520833333333332</v>
      </c>
      <c r="I8865">
        <v>16.75</v>
      </c>
      <c r="J8865">
        <v>16.75</v>
      </c>
      <c r="K8865" s="1" t="s">
        <v>13</v>
      </c>
      <c r="L8865" s="1" t="s">
        <v>33</v>
      </c>
      <c r="M8865" s="1" t="s">
        <v>42</v>
      </c>
      <c r="N8865" s="1" t="s">
        <v>43</v>
      </c>
    </row>
    <row r="8866" spans="1:14" x14ac:dyDescent="0.3">
      <c r="A8866">
        <v>21148</v>
      </c>
      <c r="B8866">
        <v>9276</v>
      </c>
      <c r="C8866">
        <f>1/COUNTIF(B:B,pizza_sales[[#This Row],[order_id]])</f>
        <v>0.25</v>
      </c>
      <c r="D8866" s="1" t="s">
        <v>73</v>
      </c>
      <c r="E8866">
        <v>1</v>
      </c>
      <c r="F8866" s="2">
        <v>42130</v>
      </c>
      <c r="G8866" s="2" t="str">
        <f>TEXT(pizza_sales[[#This Row],[order_date]],"dddd")</f>
        <v>Wednesday</v>
      </c>
      <c r="H8866" s="3">
        <v>0.57520833333333332</v>
      </c>
      <c r="I8866">
        <v>20.75</v>
      </c>
      <c r="J8866">
        <v>20.75</v>
      </c>
      <c r="K8866" s="1" t="s">
        <v>21</v>
      </c>
      <c r="L8866" s="1" t="s">
        <v>33</v>
      </c>
      <c r="M8866" s="1" t="s">
        <v>74</v>
      </c>
      <c r="N8866" s="1" t="s">
        <v>75</v>
      </c>
    </row>
    <row r="8867" spans="1:14" x14ac:dyDescent="0.3">
      <c r="A8867">
        <v>21149</v>
      </c>
      <c r="B8867">
        <v>9276</v>
      </c>
      <c r="C8867">
        <f>1/COUNTIF(B:B,pizza_sales[[#This Row],[order_id]])</f>
        <v>0.25</v>
      </c>
      <c r="D8867" s="1" t="s">
        <v>54</v>
      </c>
      <c r="E8867">
        <v>1</v>
      </c>
      <c r="F8867" s="2">
        <v>42130</v>
      </c>
      <c r="G8867" s="2" t="str">
        <f>TEXT(pizza_sales[[#This Row],[order_date]],"dddd")</f>
        <v>Wednesday</v>
      </c>
      <c r="H8867" s="3">
        <v>0.57520833333333332</v>
      </c>
      <c r="I8867">
        <v>20.5</v>
      </c>
      <c r="J8867">
        <v>20.5</v>
      </c>
      <c r="K8867" s="1" t="s">
        <v>21</v>
      </c>
      <c r="L8867" s="1" t="s">
        <v>14</v>
      </c>
      <c r="M8867" s="1" t="s">
        <v>55</v>
      </c>
      <c r="N8867" s="1" t="s">
        <v>56</v>
      </c>
    </row>
    <row r="8868" spans="1:14" x14ac:dyDescent="0.3">
      <c r="A8868">
        <v>21150</v>
      </c>
      <c r="B8868">
        <v>9276</v>
      </c>
      <c r="C8868">
        <f>1/COUNTIF(B:B,pizza_sales[[#This Row],[order_id]])</f>
        <v>0.25</v>
      </c>
      <c r="D8868" s="1" t="s">
        <v>133</v>
      </c>
      <c r="E8868">
        <v>1</v>
      </c>
      <c r="F8868" s="2">
        <v>42130</v>
      </c>
      <c r="G8868" s="2" t="str">
        <f>TEXT(pizza_sales[[#This Row],[order_date]],"dddd")</f>
        <v>Wednesday</v>
      </c>
      <c r="H8868" s="3">
        <v>0.57520833333333332</v>
      </c>
      <c r="I8868">
        <v>16.5</v>
      </c>
      <c r="J8868">
        <v>16.5</v>
      </c>
      <c r="K8868" s="1" t="s">
        <v>13</v>
      </c>
      <c r="L8868" s="1" t="s">
        <v>26</v>
      </c>
      <c r="M8868" s="1" t="s">
        <v>107</v>
      </c>
      <c r="N8868" s="1" t="s">
        <v>108</v>
      </c>
    </row>
    <row r="8869" spans="1:14" x14ac:dyDescent="0.3">
      <c r="A8869">
        <v>21151</v>
      </c>
      <c r="B8869">
        <v>9277</v>
      </c>
      <c r="C8869">
        <f>1/COUNTIF(B:B,pizza_sales[[#This Row],[order_id]])</f>
        <v>1</v>
      </c>
      <c r="D8869" s="1" t="s">
        <v>20</v>
      </c>
      <c r="E8869">
        <v>1</v>
      </c>
      <c r="F8869" s="2">
        <v>42130</v>
      </c>
      <c r="G8869" s="2" t="str">
        <f>TEXT(pizza_sales[[#This Row],[order_date]],"dddd")</f>
        <v>Wednesday</v>
      </c>
      <c r="H8869" s="3">
        <v>0.58174768518518516</v>
      </c>
      <c r="I8869">
        <v>18.5</v>
      </c>
      <c r="J8869">
        <v>18.5</v>
      </c>
      <c r="K8869" s="1" t="s">
        <v>21</v>
      </c>
      <c r="L8869" s="1" t="s">
        <v>22</v>
      </c>
      <c r="M8869" s="1" t="s">
        <v>23</v>
      </c>
      <c r="N8869" s="1" t="s">
        <v>24</v>
      </c>
    </row>
    <row r="8870" spans="1:14" x14ac:dyDescent="0.3">
      <c r="A8870">
        <v>21152</v>
      </c>
      <c r="B8870">
        <v>9278</v>
      </c>
      <c r="C8870">
        <f>1/COUNTIF(B:B,pizza_sales[[#This Row],[order_id]])</f>
        <v>0.33333333333333331</v>
      </c>
      <c r="D8870" s="1" t="s">
        <v>84</v>
      </c>
      <c r="E8870">
        <v>1</v>
      </c>
      <c r="F8870" s="2">
        <v>42130</v>
      </c>
      <c r="G8870" s="2" t="str">
        <f>TEXT(pizza_sales[[#This Row],[order_date]],"dddd")</f>
        <v>Wednesday</v>
      </c>
      <c r="H8870" s="3">
        <v>0.58635416666666662</v>
      </c>
      <c r="I8870">
        <v>12</v>
      </c>
      <c r="J8870">
        <v>12</v>
      </c>
      <c r="K8870" s="1" t="s">
        <v>41</v>
      </c>
      <c r="L8870" s="1" t="s">
        <v>14</v>
      </c>
      <c r="M8870" s="1" t="s">
        <v>85</v>
      </c>
      <c r="N8870" s="1" t="s">
        <v>86</v>
      </c>
    </row>
    <row r="8871" spans="1:14" x14ac:dyDescent="0.3">
      <c r="A8871">
        <v>21153</v>
      </c>
      <c r="B8871">
        <v>9278</v>
      </c>
      <c r="C8871">
        <f>1/COUNTIF(B:B,pizza_sales[[#This Row],[order_id]])</f>
        <v>0.33333333333333331</v>
      </c>
      <c r="D8871" s="1" t="s">
        <v>138</v>
      </c>
      <c r="E8871">
        <v>1</v>
      </c>
      <c r="F8871" s="2">
        <v>42130</v>
      </c>
      <c r="G8871" s="2" t="str">
        <f>TEXT(pizza_sales[[#This Row],[order_date]],"dddd")</f>
        <v>Wednesday</v>
      </c>
      <c r="H8871" s="3">
        <v>0.58635416666666662</v>
      </c>
      <c r="I8871">
        <v>20.5</v>
      </c>
      <c r="J8871">
        <v>20.5</v>
      </c>
      <c r="K8871" s="1" t="s">
        <v>21</v>
      </c>
      <c r="L8871" s="1" t="s">
        <v>14</v>
      </c>
      <c r="M8871" s="1" t="s">
        <v>18</v>
      </c>
      <c r="N8871" s="1" t="s">
        <v>19</v>
      </c>
    </row>
    <row r="8872" spans="1:14" x14ac:dyDescent="0.3">
      <c r="A8872">
        <v>21154</v>
      </c>
      <c r="B8872">
        <v>9278</v>
      </c>
      <c r="C8872">
        <f>1/COUNTIF(B:B,pizza_sales[[#This Row],[order_id]])</f>
        <v>0.33333333333333331</v>
      </c>
      <c r="D8872" s="1" t="s">
        <v>154</v>
      </c>
      <c r="E8872">
        <v>1</v>
      </c>
      <c r="F8872" s="2">
        <v>42130</v>
      </c>
      <c r="G8872" s="2" t="str">
        <f>TEXT(pizza_sales[[#This Row],[order_date]],"dddd")</f>
        <v>Wednesday</v>
      </c>
      <c r="H8872" s="3">
        <v>0.58635416666666662</v>
      </c>
      <c r="I8872">
        <v>16</v>
      </c>
      <c r="J8872">
        <v>16</v>
      </c>
      <c r="K8872" s="1" t="s">
        <v>13</v>
      </c>
      <c r="L8872" s="1" t="s">
        <v>22</v>
      </c>
      <c r="M8872" s="1" t="s">
        <v>66</v>
      </c>
      <c r="N8872" s="1" t="s">
        <v>67</v>
      </c>
    </row>
    <row r="8873" spans="1:14" x14ac:dyDescent="0.3">
      <c r="A8873">
        <v>21155</v>
      </c>
      <c r="B8873">
        <v>9279</v>
      </c>
      <c r="C8873">
        <f>1/COUNTIF(B:B,pizza_sales[[#This Row],[order_id]])</f>
        <v>0.25</v>
      </c>
      <c r="D8873" s="1" t="s">
        <v>76</v>
      </c>
      <c r="E8873">
        <v>1</v>
      </c>
      <c r="F8873" s="2">
        <v>42130</v>
      </c>
      <c r="G8873" s="2" t="str">
        <f>TEXT(pizza_sales[[#This Row],[order_date]],"dddd")</f>
        <v>Wednesday</v>
      </c>
      <c r="H8873" s="3">
        <v>0.59209490740740744</v>
      </c>
      <c r="I8873">
        <v>16.75</v>
      </c>
      <c r="J8873">
        <v>16.75</v>
      </c>
      <c r="K8873" s="1" t="s">
        <v>13</v>
      </c>
      <c r="L8873" s="1" t="s">
        <v>33</v>
      </c>
      <c r="M8873" s="1" t="s">
        <v>74</v>
      </c>
      <c r="N8873" s="1" t="s">
        <v>75</v>
      </c>
    </row>
    <row r="8874" spans="1:14" x14ac:dyDescent="0.3">
      <c r="A8874">
        <v>21156</v>
      </c>
      <c r="B8874">
        <v>9279</v>
      </c>
      <c r="C8874">
        <f>1/COUNTIF(B:B,pizza_sales[[#This Row],[order_id]])</f>
        <v>0.25</v>
      </c>
      <c r="D8874" s="1" t="s">
        <v>29</v>
      </c>
      <c r="E8874">
        <v>1</v>
      </c>
      <c r="F8874" s="2">
        <v>42130</v>
      </c>
      <c r="G8874" s="2" t="str">
        <f>TEXT(pizza_sales[[#This Row],[order_date]],"dddd")</f>
        <v>Wednesday</v>
      </c>
      <c r="H8874" s="3">
        <v>0.59209490740740744</v>
      </c>
      <c r="I8874">
        <v>16</v>
      </c>
      <c r="J8874">
        <v>16</v>
      </c>
      <c r="K8874" s="1" t="s">
        <v>13</v>
      </c>
      <c r="L8874" s="1" t="s">
        <v>22</v>
      </c>
      <c r="M8874" s="1" t="s">
        <v>30</v>
      </c>
      <c r="N8874" s="1" t="s">
        <v>31</v>
      </c>
    </row>
    <row r="8875" spans="1:14" x14ac:dyDescent="0.3">
      <c r="A8875">
        <v>21157</v>
      </c>
      <c r="B8875">
        <v>9279</v>
      </c>
      <c r="C8875">
        <f>1/COUNTIF(B:B,pizza_sales[[#This Row],[order_id]])</f>
        <v>0.25</v>
      </c>
      <c r="D8875" s="1" t="s">
        <v>77</v>
      </c>
      <c r="E8875">
        <v>1</v>
      </c>
      <c r="F8875" s="2">
        <v>42130</v>
      </c>
      <c r="G8875" s="2" t="str">
        <f>TEXT(pizza_sales[[#This Row],[order_date]],"dddd")</f>
        <v>Wednesday</v>
      </c>
      <c r="H8875" s="3">
        <v>0.59209490740740744</v>
      </c>
      <c r="I8875">
        <v>15.25</v>
      </c>
      <c r="J8875">
        <v>15.25</v>
      </c>
      <c r="K8875" s="1" t="s">
        <v>21</v>
      </c>
      <c r="L8875" s="1" t="s">
        <v>14</v>
      </c>
      <c r="M8875" s="1" t="s">
        <v>78</v>
      </c>
      <c r="N8875" s="1" t="s">
        <v>79</v>
      </c>
    </row>
    <row r="8876" spans="1:14" x14ac:dyDescent="0.3">
      <c r="A8876">
        <v>21158</v>
      </c>
      <c r="B8876">
        <v>9279</v>
      </c>
      <c r="C8876">
        <f>1/COUNTIF(B:B,pizza_sales[[#This Row],[order_id]])</f>
        <v>0.25</v>
      </c>
      <c r="D8876" s="1" t="s">
        <v>164</v>
      </c>
      <c r="E8876">
        <v>1</v>
      </c>
      <c r="F8876" s="2">
        <v>42130</v>
      </c>
      <c r="G8876" s="2" t="str">
        <f>TEXT(pizza_sales[[#This Row],[order_date]],"dddd")</f>
        <v>Wednesday</v>
      </c>
      <c r="H8876" s="3">
        <v>0.59209490740740744</v>
      </c>
      <c r="I8876">
        <v>16.5</v>
      </c>
      <c r="J8876">
        <v>16.5</v>
      </c>
      <c r="K8876" s="1" t="s">
        <v>13</v>
      </c>
      <c r="L8876" s="1" t="s">
        <v>22</v>
      </c>
      <c r="M8876" s="1" t="s">
        <v>63</v>
      </c>
      <c r="N8876" s="1" t="s">
        <v>64</v>
      </c>
    </row>
    <row r="8877" spans="1:14" x14ac:dyDescent="0.3">
      <c r="A8877">
        <v>21159</v>
      </c>
      <c r="B8877">
        <v>9280</v>
      </c>
      <c r="C8877">
        <f>1/COUNTIF(B:B,pizza_sales[[#This Row],[order_id]])</f>
        <v>1</v>
      </c>
      <c r="D8877" s="1" t="s">
        <v>99</v>
      </c>
      <c r="E8877">
        <v>1</v>
      </c>
      <c r="F8877" s="2">
        <v>42130</v>
      </c>
      <c r="G8877" s="2" t="str">
        <f>TEXT(pizza_sales[[#This Row],[order_date]],"dddd")</f>
        <v>Wednesday</v>
      </c>
      <c r="H8877" s="3">
        <v>0.59250000000000003</v>
      </c>
      <c r="I8877">
        <v>14.75</v>
      </c>
      <c r="J8877">
        <v>14.75</v>
      </c>
      <c r="K8877" s="1" t="s">
        <v>13</v>
      </c>
      <c r="L8877" s="1" t="s">
        <v>22</v>
      </c>
      <c r="M8877" s="1" t="s">
        <v>91</v>
      </c>
      <c r="N8877" s="1" t="s">
        <v>92</v>
      </c>
    </row>
    <row r="8878" spans="1:14" x14ac:dyDescent="0.3">
      <c r="A8878">
        <v>21160</v>
      </c>
      <c r="B8878">
        <v>9281</v>
      </c>
      <c r="C8878">
        <f>1/COUNTIF(B:B,pizza_sales[[#This Row],[order_id]])</f>
        <v>0.25</v>
      </c>
      <c r="D8878" s="1" t="s">
        <v>90</v>
      </c>
      <c r="E8878">
        <v>1</v>
      </c>
      <c r="F8878" s="2">
        <v>42130</v>
      </c>
      <c r="G8878" s="2" t="str">
        <f>TEXT(pizza_sales[[#This Row],[order_date]],"dddd")</f>
        <v>Wednesday</v>
      </c>
      <c r="H8878" s="3">
        <v>0.60384259259259254</v>
      </c>
      <c r="I8878">
        <v>17.95</v>
      </c>
      <c r="J8878">
        <v>17.95</v>
      </c>
      <c r="K8878" s="1" t="s">
        <v>21</v>
      </c>
      <c r="L8878" s="1" t="s">
        <v>22</v>
      </c>
      <c r="M8878" s="1" t="s">
        <v>91</v>
      </c>
      <c r="N8878" s="1" t="s">
        <v>92</v>
      </c>
    </row>
    <row r="8879" spans="1:14" x14ac:dyDescent="0.3">
      <c r="A8879">
        <v>21161</v>
      </c>
      <c r="B8879">
        <v>9281</v>
      </c>
      <c r="C8879">
        <f>1/COUNTIF(B:B,pizza_sales[[#This Row],[order_id]])</f>
        <v>0.25</v>
      </c>
      <c r="D8879" s="1" t="s">
        <v>132</v>
      </c>
      <c r="E8879">
        <v>1</v>
      </c>
      <c r="F8879" s="2">
        <v>42130</v>
      </c>
      <c r="G8879" s="2" t="str">
        <f>TEXT(pizza_sales[[#This Row],[order_date]],"dddd")</f>
        <v>Wednesday</v>
      </c>
      <c r="H8879" s="3">
        <v>0.60384259259259254</v>
      </c>
      <c r="I8879">
        <v>10.5</v>
      </c>
      <c r="J8879">
        <v>10.5</v>
      </c>
      <c r="K8879" s="1" t="s">
        <v>41</v>
      </c>
      <c r="L8879" s="1" t="s">
        <v>14</v>
      </c>
      <c r="M8879" s="1" t="s">
        <v>15</v>
      </c>
      <c r="N8879" s="1" t="s">
        <v>16</v>
      </c>
    </row>
    <row r="8880" spans="1:14" x14ac:dyDescent="0.3">
      <c r="A8880">
        <v>21162</v>
      </c>
      <c r="B8880">
        <v>9281</v>
      </c>
      <c r="C8880">
        <f>1/COUNTIF(B:B,pizza_sales[[#This Row],[order_id]])</f>
        <v>0.25</v>
      </c>
      <c r="D8880" s="1" t="s">
        <v>57</v>
      </c>
      <c r="E8880">
        <v>1</v>
      </c>
      <c r="F8880" s="2">
        <v>42130</v>
      </c>
      <c r="G8880" s="2" t="str">
        <f>TEXT(pizza_sales[[#This Row],[order_date]],"dddd")</f>
        <v>Wednesday</v>
      </c>
      <c r="H8880" s="3">
        <v>0.60384259259259254</v>
      </c>
      <c r="I8880">
        <v>12.5</v>
      </c>
      <c r="J8880">
        <v>12.5</v>
      </c>
      <c r="K8880" s="1" t="s">
        <v>41</v>
      </c>
      <c r="L8880" s="1" t="s">
        <v>26</v>
      </c>
      <c r="M8880" s="1" t="s">
        <v>27</v>
      </c>
      <c r="N8880" s="1" t="s">
        <v>28</v>
      </c>
    </row>
    <row r="8881" spans="1:14" x14ac:dyDescent="0.3">
      <c r="A8881">
        <v>21163</v>
      </c>
      <c r="B8881">
        <v>9281</v>
      </c>
      <c r="C8881">
        <f>1/COUNTIF(B:B,pizza_sales[[#This Row],[order_id]])</f>
        <v>0.25</v>
      </c>
      <c r="D8881" s="1" t="s">
        <v>147</v>
      </c>
      <c r="E8881">
        <v>1</v>
      </c>
      <c r="F8881" s="2">
        <v>42130</v>
      </c>
      <c r="G8881" s="2" t="str">
        <f>TEXT(pizza_sales[[#This Row],[order_date]],"dddd")</f>
        <v>Wednesday</v>
      </c>
      <c r="H8881" s="3">
        <v>0.60384259259259254</v>
      </c>
      <c r="I8881">
        <v>16.75</v>
      </c>
      <c r="J8881">
        <v>16.75</v>
      </c>
      <c r="K8881" s="1" t="s">
        <v>13</v>
      </c>
      <c r="L8881" s="1" t="s">
        <v>33</v>
      </c>
      <c r="M8881" s="1" t="s">
        <v>70</v>
      </c>
      <c r="N8881" s="1" t="s">
        <v>71</v>
      </c>
    </row>
    <row r="8882" spans="1:14" x14ac:dyDescent="0.3">
      <c r="A8882">
        <v>21164</v>
      </c>
      <c r="B8882">
        <v>9282</v>
      </c>
      <c r="C8882">
        <f>1/COUNTIF(B:B,pizza_sales[[#This Row],[order_id]])</f>
        <v>0.33333333333333331</v>
      </c>
      <c r="D8882" s="1" t="s">
        <v>132</v>
      </c>
      <c r="E8882">
        <v>1</v>
      </c>
      <c r="F8882" s="2">
        <v>42130</v>
      </c>
      <c r="G8882" s="2" t="str">
        <f>TEXT(pizza_sales[[#This Row],[order_date]],"dddd")</f>
        <v>Wednesday</v>
      </c>
      <c r="H8882" s="3">
        <v>0.60841435185185189</v>
      </c>
      <c r="I8882">
        <v>10.5</v>
      </c>
      <c r="J8882">
        <v>10.5</v>
      </c>
      <c r="K8882" s="1" t="s">
        <v>41</v>
      </c>
      <c r="L8882" s="1" t="s">
        <v>14</v>
      </c>
      <c r="M8882" s="1" t="s">
        <v>15</v>
      </c>
      <c r="N8882" s="1" t="s">
        <v>16</v>
      </c>
    </row>
    <row r="8883" spans="1:14" x14ac:dyDescent="0.3">
      <c r="A8883">
        <v>21165</v>
      </c>
      <c r="B8883">
        <v>9282</v>
      </c>
      <c r="C8883">
        <f>1/COUNTIF(B:B,pizza_sales[[#This Row],[order_id]])</f>
        <v>0.33333333333333331</v>
      </c>
      <c r="D8883" s="1" t="s">
        <v>32</v>
      </c>
      <c r="E8883">
        <v>2</v>
      </c>
      <c r="F8883" s="2">
        <v>42130</v>
      </c>
      <c r="G8883" s="2" t="str">
        <f>TEXT(pizza_sales[[#This Row],[order_date]],"dddd")</f>
        <v>Wednesday</v>
      </c>
      <c r="H8883" s="3">
        <v>0.60841435185185189</v>
      </c>
      <c r="I8883">
        <v>20.75</v>
      </c>
      <c r="J8883">
        <v>41.5</v>
      </c>
      <c r="K8883" s="1" t="s">
        <v>21</v>
      </c>
      <c r="L8883" s="1" t="s">
        <v>33</v>
      </c>
      <c r="M8883" s="1" t="s">
        <v>34</v>
      </c>
      <c r="N8883" s="1" t="s">
        <v>35</v>
      </c>
    </row>
    <row r="8884" spans="1:14" x14ac:dyDescent="0.3">
      <c r="A8884">
        <v>21166</v>
      </c>
      <c r="B8884">
        <v>9282</v>
      </c>
      <c r="C8884">
        <f>1/COUNTIF(B:B,pizza_sales[[#This Row],[order_id]])</f>
        <v>0.33333333333333331</v>
      </c>
      <c r="D8884" s="1" t="s">
        <v>140</v>
      </c>
      <c r="E8884">
        <v>1</v>
      </c>
      <c r="F8884" s="2">
        <v>42130</v>
      </c>
      <c r="G8884" s="2" t="str">
        <f>TEXT(pizza_sales[[#This Row],[order_date]],"dddd")</f>
        <v>Wednesday</v>
      </c>
      <c r="H8884" s="3">
        <v>0.60841435185185189</v>
      </c>
      <c r="I8884">
        <v>25.5</v>
      </c>
      <c r="J8884">
        <v>25.5</v>
      </c>
      <c r="K8884" s="1" t="s">
        <v>141</v>
      </c>
      <c r="L8884" s="1" t="s">
        <v>14</v>
      </c>
      <c r="M8884" s="1" t="s">
        <v>45</v>
      </c>
      <c r="N8884" s="1" t="s">
        <v>46</v>
      </c>
    </row>
    <row r="8885" spans="1:14" x14ac:dyDescent="0.3">
      <c r="A8885">
        <v>21167</v>
      </c>
      <c r="B8885">
        <v>9283</v>
      </c>
      <c r="C8885">
        <f>1/COUNTIF(B:B,pizza_sales[[#This Row],[order_id]])</f>
        <v>0.1111111111111111</v>
      </c>
      <c r="D8885" s="1" t="s">
        <v>169</v>
      </c>
      <c r="E8885">
        <v>1</v>
      </c>
      <c r="F8885" s="2">
        <v>42130</v>
      </c>
      <c r="G8885" s="2" t="str">
        <f>TEXT(pizza_sales[[#This Row],[order_date]],"dddd")</f>
        <v>Wednesday</v>
      </c>
      <c r="H8885" s="3">
        <v>0.63372685185185185</v>
      </c>
      <c r="I8885">
        <v>12.25</v>
      </c>
      <c r="J8885">
        <v>12.25</v>
      </c>
      <c r="K8885" s="1" t="s">
        <v>41</v>
      </c>
      <c r="L8885" s="1" t="s">
        <v>26</v>
      </c>
      <c r="M8885" s="1" t="s">
        <v>97</v>
      </c>
      <c r="N8885" s="1" t="s">
        <v>98</v>
      </c>
    </row>
    <row r="8886" spans="1:14" x14ac:dyDescent="0.3">
      <c r="A8886">
        <v>21168</v>
      </c>
      <c r="B8886">
        <v>9283</v>
      </c>
      <c r="C8886">
        <f>1/COUNTIF(B:B,pizza_sales[[#This Row],[order_id]])</f>
        <v>0.1111111111111111</v>
      </c>
      <c r="D8886" s="1" t="s">
        <v>139</v>
      </c>
      <c r="E8886">
        <v>1</v>
      </c>
      <c r="F8886" s="2">
        <v>42130</v>
      </c>
      <c r="G8886" s="2" t="str">
        <f>TEXT(pizza_sales[[#This Row],[order_date]],"dddd")</f>
        <v>Wednesday</v>
      </c>
      <c r="H8886" s="3">
        <v>0.63372685185185185</v>
      </c>
      <c r="I8886">
        <v>16.75</v>
      </c>
      <c r="J8886">
        <v>16.75</v>
      </c>
      <c r="K8886" s="1" t="s">
        <v>13</v>
      </c>
      <c r="L8886" s="1" t="s">
        <v>33</v>
      </c>
      <c r="M8886" s="1" t="s">
        <v>82</v>
      </c>
      <c r="N8886" s="1" t="s">
        <v>83</v>
      </c>
    </row>
    <row r="8887" spans="1:14" x14ac:dyDescent="0.3">
      <c r="A8887">
        <v>21169</v>
      </c>
      <c r="B8887">
        <v>9283</v>
      </c>
      <c r="C8887">
        <f>1/COUNTIF(B:B,pizza_sales[[#This Row],[order_id]])</f>
        <v>0.1111111111111111</v>
      </c>
      <c r="D8887" s="1" t="s">
        <v>160</v>
      </c>
      <c r="E8887">
        <v>1</v>
      </c>
      <c r="F8887" s="2">
        <v>42130</v>
      </c>
      <c r="G8887" s="2" t="str">
        <f>TEXT(pizza_sales[[#This Row],[order_date]],"dddd")</f>
        <v>Wednesday</v>
      </c>
      <c r="H8887" s="3">
        <v>0.63372685185185185</v>
      </c>
      <c r="I8887">
        <v>12</v>
      </c>
      <c r="J8887">
        <v>12</v>
      </c>
      <c r="K8887" s="1" t="s">
        <v>41</v>
      </c>
      <c r="L8887" s="1" t="s">
        <v>14</v>
      </c>
      <c r="M8887" s="1" t="s">
        <v>55</v>
      </c>
      <c r="N8887" s="1" t="s">
        <v>56</v>
      </c>
    </row>
    <row r="8888" spans="1:14" x14ac:dyDescent="0.3">
      <c r="A8888">
        <v>21170</v>
      </c>
      <c r="B8888">
        <v>9283</v>
      </c>
      <c r="C8888">
        <f>1/COUNTIF(B:B,pizza_sales[[#This Row],[order_id]])</f>
        <v>0.1111111111111111</v>
      </c>
      <c r="D8888" s="1" t="s">
        <v>25</v>
      </c>
      <c r="E8888">
        <v>1</v>
      </c>
      <c r="F8888" s="2">
        <v>42130</v>
      </c>
      <c r="G8888" s="2" t="str">
        <f>TEXT(pizza_sales[[#This Row],[order_date]],"dddd")</f>
        <v>Wednesday</v>
      </c>
      <c r="H8888" s="3">
        <v>0.63372685185185185</v>
      </c>
      <c r="I8888">
        <v>20.75</v>
      </c>
      <c r="J8888">
        <v>20.75</v>
      </c>
      <c r="K8888" s="1" t="s">
        <v>21</v>
      </c>
      <c r="L8888" s="1" t="s">
        <v>26</v>
      </c>
      <c r="M8888" s="1" t="s">
        <v>27</v>
      </c>
      <c r="N8888" s="1" t="s">
        <v>28</v>
      </c>
    </row>
    <row r="8889" spans="1:14" x14ac:dyDescent="0.3">
      <c r="A8889">
        <v>21171</v>
      </c>
      <c r="B8889">
        <v>9283</v>
      </c>
      <c r="C8889">
        <f>1/COUNTIF(B:B,pizza_sales[[#This Row],[order_id]])</f>
        <v>0.1111111111111111</v>
      </c>
      <c r="D8889" s="1" t="s">
        <v>57</v>
      </c>
      <c r="E8889">
        <v>1</v>
      </c>
      <c r="F8889" s="2">
        <v>42130</v>
      </c>
      <c r="G8889" s="2" t="str">
        <f>TEXT(pizza_sales[[#This Row],[order_date]],"dddd")</f>
        <v>Wednesday</v>
      </c>
      <c r="H8889" s="3">
        <v>0.63372685185185185</v>
      </c>
      <c r="I8889">
        <v>12.5</v>
      </c>
      <c r="J8889">
        <v>12.5</v>
      </c>
      <c r="K8889" s="1" t="s">
        <v>41</v>
      </c>
      <c r="L8889" s="1" t="s">
        <v>26</v>
      </c>
      <c r="M8889" s="1" t="s">
        <v>27</v>
      </c>
      <c r="N8889" s="1" t="s">
        <v>28</v>
      </c>
    </row>
    <row r="8890" spans="1:14" x14ac:dyDescent="0.3">
      <c r="A8890">
        <v>21172</v>
      </c>
      <c r="B8890">
        <v>9283</v>
      </c>
      <c r="C8890">
        <f>1/COUNTIF(B:B,pizza_sales[[#This Row],[order_id]])</f>
        <v>0.1111111111111111</v>
      </c>
      <c r="D8890" s="1" t="s">
        <v>29</v>
      </c>
      <c r="E8890">
        <v>1</v>
      </c>
      <c r="F8890" s="2">
        <v>42130</v>
      </c>
      <c r="G8890" s="2" t="str">
        <f>TEXT(pizza_sales[[#This Row],[order_date]],"dddd")</f>
        <v>Wednesday</v>
      </c>
      <c r="H8890" s="3">
        <v>0.63372685185185185</v>
      </c>
      <c r="I8890">
        <v>16</v>
      </c>
      <c r="J8890">
        <v>16</v>
      </c>
      <c r="K8890" s="1" t="s">
        <v>13</v>
      </c>
      <c r="L8890" s="1" t="s">
        <v>22</v>
      </c>
      <c r="M8890" s="1" t="s">
        <v>30</v>
      </c>
      <c r="N8890" s="1" t="s">
        <v>31</v>
      </c>
    </row>
    <row r="8891" spans="1:14" x14ac:dyDescent="0.3">
      <c r="A8891">
        <v>21173</v>
      </c>
      <c r="B8891">
        <v>9283</v>
      </c>
      <c r="C8891">
        <f>1/COUNTIF(B:B,pizza_sales[[#This Row],[order_id]])</f>
        <v>0.1111111111111111</v>
      </c>
      <c r="D8891" s="1" t="s">
        <v>93</v>
      </c>
      <c r="E8891">
        <v>1</v>
      </c>
      <c r="F8891" s="2">
        <v>42130</v>
      </c>
      <c r="G8891" s="2" t="str">
        <f>TEXT(pizza_sales[[#This Row],[order_date]],"dddd")</f>
        <v>Wednesday</v>
      </c>
      <c r="H8891" s="3">
        <v>0.63372685185185185</v>
      </c>
      <c r="I8891">
        <v>12</v>
      </c>
      <c r="J8891">
        <v>12</v>
      </c>
      <c r="K8891" s="1" t="s">
        <v>41</v>
      </c>
      <c r="L8891" s="1" t="s">
        <v>14</v>
      </c>
      <c r="M8891" s="1" t="s">
        <v>94</v>
      </c>
      <c r="N8891" s="1" t="s">
        <v>95</v>
      </c>
    </row>
    <row r="8892" spans="1:14" x14ac:dyDescent="0.3">
      <c r="A8892">
        <v>21174</v>
      </c>
      <c r="B8892">
        <v>9283</v>
      </c>
      <c r="C8892">
        <f>1/COUNTIF(B:B,pizza_sales[[#This Row],[order_id]])</f>
        <v>0.1111111111111111</v>
      </c>
      <c r="D8892" s="1" t="s">
        <v>172</v>
      </c>
      <c r="E8892">
        <v>1</v>
      </c>
      <c r="F8892" s="2">
        <v>42130</v>
      </c>
      <c r="G8892" s="2" t="str">
        <f>TEXT(pizza_sales[[#This Row],[order_date]],"dddd")</f>
        <v>Wednesday</v>
      </c>
      <c r="H8892" s="3">
        <v>0.63372685185185185</v>
      </c>
      <c r="I8892">
        <v>12.5</v>
      </c>
      <c r="J8892">
        <v>12.5</v>
      </c>
      <c r="K8892" s="1" t="s">
        <v>41</v>
      </c>
      <c r="L8892" s="1" t="s">
        <v>26</v>
      </c>
      <c r="M8892" s="1" t="s">
        <v>88</v>
      </c>
      <c r="N8892" s="1" t="s">
        <v>89</v>
      </c>
    </row>
    <row r="8893" spans="1:14" x14ac:dyDescent="0.3">
      <c r="A8893">
        <v>21175</v>
      </c>
      <c r="B8893">
        <v>9283</v>
      </c>
      <c r="C8893">
        <f>1/COUNTIF(B:B,pizza_sales[[#This Row],[order_id]])</f>
        <v>0.1111111111111111</v>
      </c>
      <c r="D8893" s="1" t="s">
        <v>137</v>
      </c>
      <c r="E8893">
        <v>1</v>
      </c>
      <c r="F8893" s="2">
        <v>42130</v>
      </c>
      <c r="G8893" s="2" t="str">
        <f>TEXT(pizza_sales[[#This Row],[order_date]],"dddd")</f>
        <v>Wednesday</v>
      </c>
      <c r="H8893" s="3">
        <v>0.63372685185185185</v>
      </c>
      <c r="I8893">
        <v>16.75</v>
      </c>
      <c r="J8893">
        <v>16.75</v>
      </c>
      <c r="K8893" s="1" t="s">
        <v>13</v>
      </c>
      <c r="L8893" s="1" t="s">
        <v>33</v>
      </c>
      <c r="M8893" s="1" t="s">
        <v>34</v>
      </c>
      <c r="N8893" s="1" t="s">
        <v>35</v>
      </c>
    </row>
    <row r="8894" spans="1:14" x14ac:dyDescent="0.3">
      <c r="A8894">
        <v>21176</v>
      </c>
      <c r="B8894">
        <v>9284</v>
      </c>
      <c r="C8894">
        <f>1/COUNTIF(B:B,pizza_sales[[#This Row],[order_id]])</f>
        <v>0.5</v>
      </c>
      <c r="D8894" s="1" t="s">
        <v>84</v>
      </c>
      <c r="E8894">
        <v>1</v>
      </c>
      <c r="F8894" s="2">
        <v>42130</v>
      </c>
      <c r="G8894" s="2" t="str">
        <f>TEXT(pizza_sales[[#This Row],[order_date]],"dddd")</f>
        <v>Wednesday</v>
      </c>
      <c r="H8894" s="3">
        <v>0.63559027777777777</v>
      </c>
      <c r="I8894">
        <v>12</v>
      </c>
      <c r="J8894">
        <v>12</v>
      </c>
      <c r="K8894" s="1" t="s">
        <v>41</v>
      </c>
      <c r="L8894" s="1" t="s">
        <v>14</v>
      </c>
      <c r="M8894" s="1" t="s">
        <v>85</v>
      </c>
      <c r="N8894" s="1" t="s">
        <v>86</v>
      </c>
    </row>
    <row r="8895" spans="1:14" x14ac:dyDescent="0.3">
      <c r="A8895">
        <v>21177</v>
      </c>
      <c r="B8895">
        <v>9284</v>
      </c>
      <c r="C8895">
        <f>1/COUNTIF(B:B,pizza_sales[[#This Row],[order_id]])</f>
        <v>0.5</v>
      </c>
      <c r="D8895" s="1" t="s">
        <v>76</v>
      </c>
      <c r="E8895">
        <v>1</v>
      </c>
      <c r="F8895" s="2">
        <v>42130</v>
      </c>
      <c r="G8895" s="2" t="str">
        <f>TEXT(pizza_sales[[#This Row],[order_date]],"dddd")</f>
        <v>Wednesday</v>
      </c>
      <c r="H8895" s="3">
        <v>0.63559027777777777</v>
      </c>
      <c r="I8895">
        <v>16.75</v>
      </c>
      <c r="J8895">
        <v>16.75</v>
      </c>
      <c r="K8895" s="1" t="s">
        <v>13</v>
      </c>
      <c r="L8895" s="1" t="s">
        <v>33</v>
      </c>
      <c r="M8895" s="1" t="s">
        <v>74</v>
      </c>
      <c r="N8895" s="1" t="s">
        <v>75</v>
      </c>
    </row>
    <row r="8896" spans="1:14" x14ac:dyDescent="0.3">
      <c r="A8896">
        <v>21178</v>
      </c>
      <c r="B8896">
        <v>9285</v>
      </c>
      <c r="C8896">
        <f>1/COUNTIF(B:B,pizza_sales[[#This Row],[order_id]])</f>
        <v>1</v>
      </c>
      <c r="D8896" s="1" t="s">
        <v>69</v>
      </c>
      <c r="E8896">
        <v>1</v>
      </c>
      <c r="F8896" s="2">
        <v>42130</v>
      </c>
      <c r="G8896" s="2" t="str">
        <f>TEXT(pizza_sales[[#This Row],[order_date]],"dddd")</f>
        <v>Wednesday</v>
      </c>
      <c r="H8896" s="3">
        <v>0.64391203703703703</v>
      </c>
      <c r="I8896">
        <v>20.75</v>
      </c>
      <c r="J8896">
        <v>20.75</v>
      </c>
      <c r="K8896" s="1" t="s">
        <v>21</v>
      </c>
      <c r="L8896" s="1" t="s">
        <v>33</v>
      </c>
      <c r="M8896" s="1" t="s">
        <v>70</v>
      </c>
      <c r="N8896" s="1" t="s">
        <v>71</v>
      </c>
    </row>
    <row r="8897" spans="1:14" x14ac:dyDescent="0.3">
      <c r="A8897">
        <v>21179</v>
      </c>
      <c r="B8897">
        <v>9286</v>
      </c>
      <c r="C8897">
        <f>1/COUNTIF(B:B,pizza_sales[[#This Row],[order_id]])</f>
        <v>0.5</v>
      </c>
      <c r="D8897" s="1" t="s">
        <v>72</v>
      </c>
      <c r="E8897">
        <v>1</v>
      </c>
      <c r="F8897" s="2">
        <v>42130</v>
      </c>
      <c r="G8897" s="2" t="str">
        <f>TEXT(pizza_sales[[#This Row],[order_date]],"dddd")</f>
        <v>Wednesday</v>
      </c>
      <c r="H8897" s="3">
        <v>0.6496643518518519</v>
      </c>
      <c r="I8897">
        <v>20.75</v>
      </c>
      <c r="J8897">
        <v>20.75</v>
      </c>
      <c r="K8897" s="1" t="s">
        <v>21</v>
      </c>
      <c r="L8897" s="1" t="s">
        <v>33</v>
      </c>
      <c r="M8897" s="1" t="s">
        <v>42</v>
      </c>
      <c r="N8897" s="1" t="s">
        <v>43</v>
      </c>
    </row>
    <row r="8898" spans="1:14" x14ac:dyDescent="0.3">
      <c r="A8898">
        <v>21180</v>
      </c>
      <c r="B8898">
        <v>9286</v>
      </c>
      <c r="C8898">
        <f>1/COUNTIF(B:B,pizza_sales[[#This Row],[order_id]])</f>
        <v>0.5</v>
      </c>
      <c r="D8898" s="1" t="s">
        <v>76</v>
      </c>
      <c r="E8898">
        <v>1</v>
      </c>
      <c r="F8898" s="2">
        <v>42130</v>
      </c>
      <c r="G8898" s="2" t="str">
        <f>TEXT(pizza_sales[[#This Row],[order_date]],"dddd")</f>
        <v>Wednesday</v>
      </c>
      <c r="H8898" s="3">
        <v>0.6496643518518519</v>
      </c>
      <c r="I8898">
        <v>16.75</v>
      </c>
      <c r="J8898">
        <v>16.75</v>
      </c>
      <c r="K8898" s="1" t="s">
        <v>13</v>
      </c>
      <c r="L8898" s="1" t="s">
        <v>33</v>
      </c>
      <c r="M8898" s="1" t="s">
        <v>74</v>
      </c>
      <c r="N8898" s="1" t="s">
        <v>75</v>
      </c>
    </row>
    <row r="8899" spans="1:14" x14ac:dyDescent="0.3">
      <c r="A8899">
        <v>21181</v>
      </c>
      <c r="B8899">
        <v>9287</v>
      </c>
      <c r="C8899">
        <f>1/COUNTIF(B:B,pizza_sales[[#This Row],[order_id]])</f>
        <v>0.25</v>
      </c>
      <c r="D8899" s="1" t="s">
        <v>84</v>
      </c>
      <c r="E8899">
        <v>1</v>
      </c>
      <c r="F8899" s="2">
        <v>42130</v>
      </c>
      <c r="G8899" s="2" t="str">
        <f>TEXT(pizza_sales[[#This Row],[order_date]],"dddd")</f>
        <v>Wednesday</v>
      </c>
      <c r="H8899" s="3">
        <v>0.66226851851851853</v>
      </c>
      <c r="I8899">
        <v>12</v>
      </c>
      <c r="J8899">
        <v>12</v>
      </c>
      <c r="K8899" s="1" t="s">
        <v>41</v>
      </c>
      <c r="L8899" s="1" t="s">
        <v>14</v>
      </c>
      <c r="M8899" s="1" t="s">
        <v>85</v>
      </c>
      <c r="N8899" s="1" t="s">
        <v>86</v>
      </c>
    </row>
    <row r="8900" spans="1:14" x14ac:dyDescent="0.3">
      <c r="A8900">
        <v>21182</v>
      </c>
      <c r="B8900">
        <v>9287</v>
      </c>
      <c r="C8900">
        <f>1/COUNTIF(B:B,pizza_sales[[#This Row],[order_id]])</f>
        <v>0.25</v>
      </c>
      <c r="D8900" s="1" t="s">
        <v>165</v>
      </c>
      <c r="E8900">
        <v>1</v>
      </c>
      <c r="F8900" s="2">
        <v>42130</v>
      </c>
      <c r="G8900" s="2" t="str">
        <f>TEXT(pizza_sales[[#This Row],[order_date]],"dddd")</f>
        <v>Wednesday</v>
      </c>
      <c r="H8900" s="3">
        <v>0.66226851851851853</v>
      </c>
      <c r="I8900">
        <v>23.65</v>
      </c>
      <c r="J8900">
        <v>23.65</v>
      </c>
      <c r="K8900" s="1" t="s">
        <v>41</v>
      </c>
      <c r="L8900" s="1" t="s">
        <v>26</v>
      </c>
      <c r="M8900" s="1" t="s">
        <v>166</v>
      </c>
      <c r="N8900" s="1" t="s">
        <v>167</v>
      </c>
    </row>
    <row r="8901" spans="1:14" x14ac:dyDescent="0.3">
      <c r="A8901">
        <v>21183</v>
      </c>
      <c r="B8901">
        <v>9287</v>
      </c>
      <c r="C8901">
        <f>1/COUNTIF(B:B,pizza_sales[[#This Row],[order_id]])</f>
        <v>0.25</v>
      </c>
      <c r="D8901" s="1" t="s">
        <v>139</v>
      </c>
      <c r="E8901">
        <v>1</v>
      </c>
      <c r="F8901" s="2">
        <v>42130</v>
      </c>
      <c r="G8901" s="2" t="str">
        <f>TEXT(pizza_sales[[#This Row],[order_date]],"dddd")</f>
        <v>Wednesday</v>
      </c>
      <c r="H8901" s="3">
        <v>0.66226851851851853</v>
      </c>
      <c r="I8901">
        <v>16.75</v>
      </c>
      <c r="J8901">
        <v>16.75</v>
      </c>
      <c r="K8901" s="1" t="s">
        <v>13</v>
      </c>
      <c r="L8901" s="1" t="s">
        <v>33</v>
      </c>
      <c r="M8901" s="1" t="s">
        <v>82</v>
      </c>
      <c r="N8901" s="1" t="s">
        <v>83</v>
      </c>
    </row>
    <row r="8902" spans="1:14" x14ac:dyDescent="0.3">
      <c r="A8902">
        <v>21184</v>
      </c>
      <c r="B8902">
        <v>9287</v>
      </c>
      <c r="C8902">
        <f>1/COUNTIF(B:B,pizza_sales[[#This Row],[order_id]])</f>
        <v>0.25</v>
      </c>
      <c r="D8902" s="1" t="s">
        <v>149</v>
      </c>
      <c r="E8902">
        <v>1</v>
      </c>
      <c r="F8902" s="2">
        <v>42130</v>
      </c>
      <c r="G8902" s="2" t="str">
        <f>TEXT(pizza_sales[[#This Row],[order_date]],"dddd")</f>
        <v>Wednesday</v>
      </c>
      <c r="H8902" s="3">
        <v>0.66226851851851853</v>
      </c>
      <c r="I8902">
        <v>12.25</v>
      </c>
      <c r="J8902">
        <v>12.25</v>
      </c>
      <c r="K8902" s="1" t="s">
        <v>41</v>
      </c>
      <c r="L8902" s="1" t="s">
        <v>26</v>
      </c>
      <c r="M8902" s="1" t="s">
        <v>114</v>
      </c>
      <c r="N8902" s="1" t="s">
        <v>115</v>
      </c>
    </row>
    <row r="8903" spans="1:14" x14ac:dyDescent="0.3">
      <c r="A8903">
        <v>21185</v>
      </c>
      <c r="B8903">
        <v>9288</v>
      </c>
      <c r="C8903">
        <f>1/COUNTIF(B:B,pizza_sales[[#This Row],[order_id]])</f>
        <v>1</v>
      </c>
      <c r="D8903" s="1" t="s">
        <v>122</v>
      </c>
      <c r="E8903">
        <v>1</v>
      </c>
      <c r="F8903" s="2">
        <v>42130</v>
      </c>
      <c r="G8903" s="2" t="str">
        <f>TEXT(pizza_sales[[#This Row],[order_date]],"dddd")</f>
        <v>Wednesday</v>
      </c>
      <c r="H8903" s="3">
        <v>0.6661111111111111</v>
      </c>
      <c r="I8903">
        <v>20.25</v>
      </c>
      <c r="J8903">
        <v>20.25</v>
      </c>
      <c r="K8903" s="1" t="s">
        <v>21</v>
      </c>
      <c r="L8903" s="1" t="s">
        <v>22</v>
      </c>
      <c r="M8903" s="1" t="s">
        <v>66</v>
      </c>
      <c r="N8903" s="1" t="s">
        <v>67</v>
      </c>
    </row>
    <row r="8904" spans="1:14" x14ac:dyDescent="0.3">
      <c r="A8904">
        <v>21186</v>
      </c>
      <c r="B8904">
        <v>9289</v>
      </c>
      <c r="C8904">
        <f>1/COUNTIF(B:B,pizza_sales[[#This Row],[order_id]])</f>
        <v>0.5</v>
      </c>
      <c r="D8904" s="1" t="s">
        <v>50</v>
      </c>
      <c r="E8904">
        <v>1</v>
      </c>
      <c r="F8904" s="2">
        <v>42130</v>
      </c>
      <c r="G8904" s="2" t="str">
        <f>TEXT(pizza_sales[[#This Row],[order_date]],"dddd")</f>
        <v>Wednesday</v>
      </c>
      <c r="H8904" s="3">
        <v>0.67142361111111115</v>
      </c>
      <c r="I8904">
        <v>12</v>
      </c>
      <c r="J8904">
        <v>12</v>
      </c>
      <c r="K8904" s="1" t="s">
        <v>41</v>
      </c>
      <c r="L8904" s="1" t="s">
        <v>14</v>
      </c>
      <c r="M8904" s="1" t="s">
        <v>18</v>
      </c>
      <c r="N8904" s="1" t="s">
        <v>19</v>
      </c>
    </row>
    <row r="8905" spans="1:14" x14ac:dyDescent="0.3">
      <c r="A8905">
        <v>21187</v>
      </c>
      <c r="B8905">
        <v>9289</v>
      </c>
      <c r="C8905">
        <f>1/COUNTIF(B:B,pizza_sales[[#This Row],[order_id]])</f>
        <v>0.5</v>
      </c>
      <c r="D8905" s="1" t="s">
        <v>87</v>
      </c>
      <c r="E8905">
        <v>1</v>
      </c>
      <c r="F8905" s="2">
        <v>42130</v>
      </c>
      <c r="G8905" s="2" t="str">
        <f>TEXT(pizza_sales[[#This Row],[order_date]],"dddd")</f>
        <v>Wednesday</v>
      </c>
      <c r="H8905" s="3">
        <v>0.67142361111111115</v>
      </c>
      <c r="I8905">
        <v>20.75</v>
      </c>
      <c r="J8905">
        <v>20.75</v>
      </c>
      <c r="K8905" s="1" t="s">
        <v>21</v>
      </c>
      <c r="L8905" s="1" t="s">
        <v>26</v>
      </c>
      <c r="M8905" s="1" t="s">
        <v>88</v>
      </c>
      <c r="N8905" s="1" t="s">
        <v>89</v>
      </c>
    </row>
    <row r="8906" spans="1:14" x14ac:dyDescent="0.3">
      <c r="A8906">
        <v>21188</v>
      </c>
      <c r="B8906">
        <v>9290</v>
      </c>
      <c r="C8906">
        <f>1/COUNTIF(B:B,pizza_sales[[#This Row],[order_id]])</f>
        <v>0.5</v>
      </c>
      <c r="D8906" s="1" t="s">
        <v>159</v>
      </c>
      <c r="E8906">
        <v>1</v>
      </c>
      <c r="F8906" s="2">
        <v>42130</v>
      </c>
      <c r="G8906" s="2" t="str">
        <f>TEXT(pizza_sales[[#This Row],[order_date]],"dddd")</f>
        <v>Wednesday</v>
      </c>
      <c r="H8906" s="3">
        <v>0.67587962962962966</v>
      </c>
      <c r="I8906">
        <v>16.75</v>
      </c>
      <c r="J8906">
        <v>16.75</v>
      </c>
      <c r="K8906" s="1" t="s">
        <v>13</v>
      </c>
      <c r="L8906" s="1" t="s">
        <v>22</v>
      </c>
      <c r="M8906" s="1" t="s">
        <v>101</v>
      </c>
      <c r="N8906" s="1" t="s">
        <v>102</v>
      </c>
    </row>
    <row r="8907" spans="1:14" x14ac:dyDescent="0.3">
      <c r="A8907">
        <v>21189</v>
      </c>
      <c r="B8907">
        <v>9290</v>
      </c>
      <c r="C8907">
        <f>1/COUNTIF(B:B,pizza_sales[[#This Row],[order_id]])</f>
        <v>0.5</v>
      </c>
      <c r="D8907" s="1" t="s">
        <v>109</v>
      </c>
      <c r="E8907">
        <v>1</v>
      </c>
      <c r="F8907" s="2">
        <v>42130</v>
      </c>
      <c r="G8907" s="2" t="str">
        <f>TEXT(pizza_sales[[#This Row],[order_date]],"dddd")</f>
        <v>Wednesday</v>
      </c>
      <c r="H8907" s="3">
        <v>0.67587962962962966</v>
      </c>
      <c r="I8907">
        <v>20.25</v>
      </c>
      <c r="J8907">
        <v>20.25</v>
      </c>
      <c r="K8907" s="1" t="s">
        <v>21</v>
      </c>
      <c r="L8907" s="1" t="s">
        <v>22</v>
      </c>
      <c r="M8907" s="1" t="s">
        <v>110</v>
      </c>
      <c r="N8907" s="1" t="s">
        <v>111</v>
      </c>
    </row>
    <row r="8908" spans="1:14" x14ac:dyDescent="0.3">
      <c r="A8908">
        <v>21190</v>
      </c>
      <c r="B8908">
        <v>9291</v>
      </c>
      <c r="C8908">
        <f>1/COUNTIF(B:B,pizza_sales[[#This Row],[order_id]])</f>
        <v>1</v>
      </c>
      <c r="D8908" s="1" t="s">
        <v>50</v>
      </c>
      <c r="E8908">
        <v>1</v>
      </c>
      <c r="F8908" s="2">
        <v>42130</v>
      </c>
      <c r="G8908" s="2" t="str">
        <f>TEXT(pizza_sales[[#This Row],[order_date]],"dddd")</f>
        <v>Wednesday</v>
      </c>
      <c r="H8908" s="3">
        <v>0.67652777777777773</v>
      </c>
      <c r="I8908">
        <v>12</v>
      </c>
      <c r="J8908">
        <v>12</v>
      </c>
      <c r="K8908" s="1" t="s">
        <v>41</v>
      </c>
      <c r="L8908" s="1" t="s">
        <v>14</v>
      </c>
      <c r="M8908" s="1" t="s">
        <v>18</v>
      </c>
      <c r="N8908" s="1" t="s">
        <v>19</v>
      </c>
    </row>
    <row r="8909" spans="1:14" x14ac:dyDescent="0.3">
      <c r="A8909">
        <v>21191</v>
      </c>
      <c r="B8909">
        <v>9292</v>
      </c>
      <c r="C8909">
        <f>1/COUNTIF(B:B,pizza_sales[[#This Row],[order_id]])</f>
        <v>1</v>
      </c>
      <c r="D8909" s="1" t="s">
        <v>118</v>
      </c>
      <c r="E8909">
        <v>1</v>
      </c>
      <c r="F8909" s="2">
        <v>42130</v>
      </c>
      <c r="G8909" s="2" t="str">
        <f>TEXT(pizza_sales[[#This Row],[order_date]],"dddd")</f>
        <v>Wednesday</v>
      </c>
      <c r="H8909" s="3">
        <v>0.68432870370370369</v>
      </c>
      <c r="I8909">
        <v>16.75</v>
      </c>
      <c r="J8909">
        <v>16.75</v>
      </c>
      <c r="K8909" s="1" t="s">
        <v>13</v>
      </c>
      <c r="L8909" s="1" t="s">
        <v>33</v>
      </c>
      <c r="M8909" s="1" t="s">
        <v>42</v>
      </c>
      <c r="N8909" s="1" t="s">
        <v>43</v>
      </c>
    </row>
    <row r="8910" spans="1:14" x14ac:dyDescent="0.3">
      <c r="A8910">
        <v>21192</v>
      </c>
      <c r="B8910">
        <v>9293</v>
      </c>
      <c r="C8910">
        <f>1/COUNTIF(B:B,pizza_sales[[#This Row],[order_id]])</f>
        <v>0.5</v>
      </c>
      <c r="D8910" s="1" t="s">
        <v>25</v>
      </c>
      <c r="E8910">
        <v>1</v>
      </c>
      <c r="F8910" s="2">
        <v>42130</v>
      </c>
      <c r="G8910" s="2" t="str">
        <f>TEXT(pizza_sales[[#This Row],[order_date]],"dddd")</f>
        <v>Wednesday</v>
      </c>
      <c r="H8910" s="3">
        <v>0.69210648148148146</v>
      </c>
      <c r="I8910">
        <v>20.75</v>
      </c>
      <c r="J8910">
        <v>20.75</v>
      </c>
      <c r="K8910" s="1" t="s">
        <v>21</v>
      </c>
      <c r="L8910" s="1" t="s">
        <v>26</v>
      </c>
      <c r="M8910" s="1" t="s">
        <v>27</v>
      </c>
      <c r="N8910" s="1" t="s">
        <v>28</v>
      </c>
    </row>
    <row r="8911" spans="1:14" x14ac:dyDescent="0.3">
      <c r="A8911">
        <v>21193</v>
      </c>
      <c r="B8911">
        <v>9293</v>
      </c>
      <c r="C8911">
        <f>1/COUNTIF(B:B,pizza_sales[[#This Row],[order_id]])</f>
        <v>0.5</v>
      </c>
      <c r="D8911" s="1" t="s">
        <v>159</v>
      </c>
      <c r="E8911">
        <v>1</v>
      </c>
      <c r="F8911" s="2">
        <v>42130</v>
      </c>
      <c r="G8911" s="2" t="str">
        <f>TEXT(pizza_sales[[#This Row],[order_date]],"dddd")</f>
        <v>Wednesday</v>
      </c>
      <c r="H8911" s="3">
        <v>0.69210648148148146</v>
      </c>
      <c r="I8911">
        <v>16.75</v>
      </c>
      <c r="J8911">
        <v>16.75</v>
      </c>
      <c r="K8911" s="1" t="s">
        <v>13</v>
      </c>
      <c r="L8911" s="1" t="s">
        <v>22</v>
      </c>
      <c r="M8911" s="1" t="s">
        <v>101</v>
      </c>
      <c r="N8911" s="1" t="s">
        <v>102</v>
      </c>
    </row>
    <row r="8912" spans="1:14" x14ac:dyDescent="0.3">
      <c r="A8912">
        <v>21194</v>
      </c>
      <c r="B8912">
        <v>9294</v>
      </c>
      <c r="C8912">
        <f>1/COUNTIF(B:B,pizza_sales[[#This Row],[order_id]])</f>
        <v>0.5</v>
      </c>
      <c r="D8912" s="1" t="s">
        <v>148</v>
      </c>
      <c r="E8912">
        <v>1</v>
      </c>
      <c r="F8912" s="2">
        <v>42130</v>
      </c>
      <c r="G8912" s="2" t="str">
        <f>TEXT(pizza_sales[[#This Row],[order_date]],"dddd")</f>
        <v>Wednesday</v>
      </c>
      <c r="H8912" s="3">
        <v>0.72091435185185182</v>
      </c>
      <c r="I8912">
        <v>14.5</v>
      </c>
      <c r="J8912">
        <v>14.5</v>
      </c>
      <c r="K8912" s="1" t="s">
        <v>13</v>
      </c>
      <c r="L8912" s="1" t="s">
        <v>14</v>
      </c>
      <c r="M8912" s="1" t="s">
        <v>130</v>
      </c>
      <c r="N8912" s="1" t="s">
        <v>131</v>
      </c>
    </row>
    <row r="8913" spans="1:14" x14ac:dyDescent="0.3">
      <c r="A8913">
        <v>21195</v>
      </c>
      <c r="B8913">
        <v>9294</v>
      </c>
      <c r="C8913">
        <f>1/COUNTIF(B:B,pizza_sales[[#This Row],[order_id]])</f>
        <v>0.5</v>
      </c>
      <c r="D8913" s="1" t="s">
        <v>65</v>
      </c>
      <c r="E8913">
        <v>1</v>
      </c>
      <c r="F8913" s="2">
        <v>42130</v>
      </c>
      <c r="G8913" s="2" t="str">
        <f>TEXT(pizza_sales[[#This Row],[order_date]],"dddd")</f>
        <v>Wednesday</v>
      </c>
      <c r="H8913" s="3">
        <v>0.72091435185185182</v>
      </c>
      <c r="I8913">
        <v>12</v>
      </c>
      <c r="J8913">
        <v>12</v>
      </c>
      <c r="K8913" s="1" t="s">
        <v>41</v>
      </c>
      <c r="L8913" s="1" t="s">
        <v>22</v>
      </c>
      <c r="M8913" s="1" t="s">
        <v>66</v>
      </c>
      <c r="N8913" s="1" t="s">
        <v>67</v>
      </c>
    </row>
    <row r="8914" spans="1:14" x14ac:dyDescent="0.3">
      <c r="A8914">
        <v>21196</v>
      </c>
      <c r="B8914">
        <v>9295</v>
      </c>
      <c r="C8914">
        <f>1/COUNTIF(B:B,pizza_sales[[#This Row],[order_id]])</f>
        <v>0.5</v>
      </c>
      <c r="D8914" s="1" t="s">
        <v>76</v>
      </c>
      <c r="E8914">
        <v>1</v>
      </c>
      <c r="F8914" s="2">
        <v>42130</v>
      </c>
      <c r="G8914" s="2" t="str">
        <f>TEXT(pizza_sales[[#This Row],[order_date]],"dddd")</f>
        <v>Wednesday</v>
      </c>
      <c r="H8914" s="3">
        <v>0.72401620370370368</v>
      </c>
      <c r="I8914">
        <v>16.75</v>
      </c>
      <c r="J8914">
        <v>16.75</v>
      </c>
      <c r="K8914" s="1" t="s">
        <v>13</v>
      </c>
      <c r="L8914" s="1" t="s">
        <v>33</v>
      </c>
      <c r="M8914" s="1" t="s">
        <v>74</v>
      </c>
      <c r="N8914" s="1" t="s">
        <v>75</v>
      </c>
    </row>
    <row r="8915" spans="1:14" x14ac:dyDescent="0.3">
      <c r="A8915">
        <v>21197</v>
      </c>
      <c r="B8915">
        <v>9295</v>
      </c>
      <c r="C8915">
        <f>1/COUNTIF(B:B,pizza_sales[[#This Row],[order_id]])</f>
        <v>0.5</v>
      </c>
      <c r="D8915" s="1" t="s">
        <v>142</v>
      </c>
      <c r="E8915">
        <v>1</v>
      </c>
      <c r="F8915" s="2">
        <v>42130</v>
      </c>
      <c r="G8915" s="2" t="str">
        <f>TEXT(pizza_sales[[#This Row],[order_date]],"dddd")</f>
        <v>Wednesday</v>
      </c>
      <c r="H8915" s="3">
        <v>0.72401620370370368</v>
      </c>
      <c r="I8915">
        <v>16.5</v>
      </c>
      <c r="J8915">
        <v>16.5</v>
      </c>
      <c r="K8915" s="1" t="s">
        <v>21</v>
      </c>
      <c r="L8915" s="1" t="s">
        <v>14</v>
      </c>
      <c r="M8915" s="1" t="s">
        <v>15</v>
      </c>
      <c r="N8915" s="1" t="s">
        <v>16</v>
      </c>
    </row>
    <row r="8916" spans="1:14" x14ac:dyDescent="0.3">
      <c r="A8916">
        <v>21198</v>
      </c>
      <c r="B8916">
        <v>9296</v>
      </c>
      <c r="C8916">
        <f>1/COUNTIF(B:B,pizza_sales[[#This Row],[order_id]])</f>
        <v>0.5</v>
      </c>
      <c r="D8916" s="1" t="s">
        <v>90</v>
      </c>
      <c r="E8916">
        <v>1</v>
      </c>
      <c r="F8916" s="2">
        <v>42130</v>
      </c>
      <c r="G8916" s="2" t="str">
        <f>TEXT(pizza_sales[[#This Row],[order_date]],"dddd")</f>
        <v>Wednesday</v>
      </c>
      <c r="H8916" s="3">
        <v>0.72918981481481482</v>
      </c>
      <c r="I8916">
        <v>17.95</v>
      </c>
      <c r="J8916">
        <v>17.95</v>
      </c>
      <c r="K8916" s="1" t="s">
        <v>21</v>
      </c>
      <c r="L8916" s="1" t="s">
        <v>22</v>
      </c>
      <c r="M8916" s="1" t="s">
        <v>91</v>
      </c>
      <c r="N8916" s="1" t="s">
        <v>92</v>
      </c>
    </row>
    <row r="8917" spans="1:14" x14ac:dyDescent="0.3">
      <c r="A8917">
        <v>21199</v>
      </c>
      <c r="B8917">
        <v>9296</v>
      </c>
      <c r="C8917">
        <f>1/COUNTIF(B:B,pizza_sales[[#This Row],[order_id]])</f>
        <v>0.5</v>
      </c>
      <c r="D8917" s="1" t="s">
        <v>159</v>
      </c>
      <c r="E8917">
        <v>1</v>
      </c>
      <c r="F8917" s="2">
        <v>42130</v>
      </c>
      <c r="G8917" s="2" t="str">
        <f>TEXT(pizza_sales[[#This Row],[order_date]],"dddd")</f>
        <v>Wednesday</v>
      </c>
      <c r="H8917" s="3">
        <v>0.72918981481481482</v>
      </c>
      <c r="I8917">
        <v>16.75</v>
      </c>
      <c r="J8917">
        <v>16.75</v>
      </c>
      <c r="K8917" s="1" t="s">
        <v>13</v>
      </c>
      <c r="L8917" s="1" t="s">
        <v>22</v>
      </c>
      <c r="M8917" s="1" t="s">
        <v>101</v>
      </c>
      <c r="N8917" s="1" t="s">
        <v>102</v>
      </c>
    </row>
    <row r="8918" spans="1:14" x14ac:dyDescent="0.3">
      <c r="A8918">
        <v>21200</v>
      </c>
      <c r="B8918">
        <v>9297</v>
      </c>
      <c r="C8918">
        <f>1/COUNTIF(B:B,pizza_sales[[#This Row],[order_id]])</f>
        <v>0.25</v>
      </c>
      <c r="D8918" s="1" t="s">
        <v>163</v>
      </c>
      <c r="E8918">
        <v>1</v>
      </c>
      <c r="F8918" s="2">
        <v>42130</v>
      </c>
      <c r="G8918" s="2" t="str">
        <f>TEXT(pizza_sales[[#This Row],[order_date]],"dddd")</f>
        <v>Wednesday</v>
      </c>
      <c r="H8918" s="3">
        <v>0.73265046296296299</v>
      </c>
      <c r="I8918">
        <v>16</v>
      </c>
      <c r="J8918">
        <v>16</v>
      </c>
      <c r="K8918" s="1" t="s">
        <v>13</v>
      </c>
      <c r="L8918" s="1" t="s">
        <v>14</v>
      </c>
      <c r="M8918" s="1" t="s">
        <v>94</v>
      </c>
      <c r="N8918" s="1" t="s">
        <v>95</v>
      </c>
    </row>
    <row r="8919" spans="1:14" x14ac:dyDescent="0.3">
      <c r="A8919">
        <v>21201</v>
      </c>
      <c r="B8919">
        <v>9297</v>
      </c>
      <c r="C8919">
        <f>1/COUNTIF(B:B,pizza_sales[[#This Row],[order_id]])</f>
        <v>0.25</v>
      </c>
      <c r="D8919" s="1" t="s">
        <v>119</v>
      </c>
      <c r="E8919">
        <v>1</v>
      </c>
      <c r="F8919" s="2">
        <v>42130</v>
      </c>
      <c r="G8919" s="2" t="str">
        <f>TEXT(pizza_sales[[#This Row],[order_date]],"dddd")</f>
        <v>Wednesday</v>
      </c>
      <c r="H8919" s="3">
        <v>0.73265046296296299</v>
      </c>
      <c r="I8919">
        <v>12.5</v>
      </c>
      <c r="J8919">
        <v>12.5</v>
      </c>
      <c r="K8919" s="1" t="s">
        <v>13</v>
      </c>
      <c r="L8919" s="1" t="s">
        <v>14</v>
      </c>
      <c r="M8919" s="1" t="s">
        <v>78</v>
      </c>
      <c r="N8919" s="1" t="s">
        <v>79</v>
      </c>
    </row>
    <row r="8920" spans="1:14" x14ac:dyDescent="0.3">
      <c r="A8920">
        <v>21202</v>
      </c>
      <c r="B8920">
        <v>9297</v>
      </c>
      <c r="C8920">
        <f>1/COUNTIF(B:B,pizza_sales[[#This Row],[order_id]])</f>
        <v>0.25</v>
      </c>
      <c r="D8920" s="1" t="s">
        <v>59</v>
      </c>
      <c r="E8920">
        <v>1</v>
      </c>
      <c r="F8920" s="2">
        <v>42130</v>
      </c>
      <c r="G8920" s="2" t="str">
        <f>TEXT(pizza_sales[[#This Row],[order_date]],"dddd")</f>
        <v>Wednesday</v>
      </c>
      <c r="H8920" s="3">
        <v>0.73265046296296299</v>
      </c>
      <c r="I8920">
        <v>20.75</v>
      </c>
      <c r="J8920">
        <v>20.75</v>
      </c>
      <c r="K8920" s="1" t="s">
        <v>21</v>
      </c>
      <c r="L8920" s="1" t="s">
        <v>26</v>
      </c>
      <c r="M8920" s="1" t="s">
        <v>60</v>
      </c>
      <c r="N8920" s="1" t="s">
        <v>61</v>
      </c>
    </row>
    <row r="8921" spans="1:14" x14ac:dyDescent="0.3">
      <c r="A8921">
        <v>21203</v>
      </c>
      <c r="B8921">
        <v>9297</v>
      </c>
      <c r="C8921">
        <f>1/COUNTIF(B:B,pizza_sales[[#This Row],[order_id]])</f>
        <v>0.25</v>
      </c>
      <c r="D8921" s="1" t="s">
        <v>32</v>
      </c>
      <c r="E8921">
        <v>1</v>
      </c>
      <c r="F8921" s="2">
        <v>42130</v>
      </c>
      <c r="G8921" s="2" t="str">
        <f>TEXT(pizza_sales[[#This Row],[order_date]],"dddd")</f>
        <v>Wednesday</v>
      </c>
      <c r="H8921" s="3">
        <v>0.73265046296296299</v>
      </c>
      <c r="I8921">
        <v>20.75</v>
      </c>
      <c r="J8921">
        <v>20.75</v>
      </c>
      <c r="K8921" s="1" t="s">
        <v>21</v>
      </c>
      <c r="L8921" s="1" t="s">
        <v>33</v>
      </c>
      <c r="M8921" s="1" t="s">
        <v>34</v>
      </c>
      <c r="N8921" s="1" t="s">
        <v>35</v>
      </c>
    </row>
    <row r="8922" spans="1:14" x14ac:dyDescent="0.3">
      <c r="A8922">
        <v>21204</v>
      </c>
      <c r="B8922">
        <v>9298</v>
      </c>
      <c r="C8922">
        <f>1/COUNTIF(B:B,pizza_sales[[#This Row],[order_id]])</f>
        <v>0.5</v>
      </c>
      <c r="D8922" s="1" t="s">
        <v>90</v>
      </c>
      <c r="E8922">
        <v>1</v>
      </c>
      <c r="F8922" s="2">
        <v>42130</v>
      </c>
      <c r="G8922" s="2" t="str">
        <f>TEXT(pizza_sales[[#This Row],[order_date]],"dddd")</f>
        <v>Wednesday</v>
      </c>
      <c r="H8922" s="3">
        <v>0.73298611111111112</v>
      </c>
      <c r="I8922">
        <v>17.95</v>
      </c>
      <c r="J8922">
        <v>17.95</v>
      </c>
      <c r="K8922" s="1" t="s">
        <v>21</v>
      </c>
      <c r="L8922" s="1" t="s">
        <v>22</v>
      </c>
      <c r="M8922" s="1" t="s">
        <v>91</v>
      </c>
      <c r="N8922" s="1" t="s">
        <v>92</v>
      </c>
    </row>
    <row r="8923" spans="1:14" x14ac:dyDescent="0.3">
      <c r="A8923">
        <v>21205</v>
      </c>
      <c r="B8923">
        <v>9298</v>
      </c>
      <c r="C8923">
        <f>1/COUNTIF(B:B,pizza_sales[[#This Row],[order_id]])</f>
        <v>0.5</v>
      </c>
      <c r="D8923" s="1" t="s">
        <v>121</v>
      </c>
      <c r="E8923">
        <v>1</v>
      </c>
      <c r="F8923" s="2">
        <v>42130</v>
      </c>
      <c r="G8923" s="2" t="str">
        <f>TEXT(pizza_sales[[#This Row],[order_date]],"dddd")</f>
        <v>Wednesday</v>
      </c>
      <c r="H8923" s="3">
        <v>0.73298611111111112</v>
      </c>
      <c r="I8923">
        <v>16.25</v>
      </c>
      <c r="J8923">
        <v>16.25</v>
      </c>
      <c r="K8923" s="1" t="s">
        <v>13</v>
      </c>
      <c r="L8923" s="1" t="s">
        <v>26</v>
      </c>
      <c r="M8923" s="1" t="s">
        <v>114</v>
      </c>
      <c r="N8923" s="1" t="s">
        <v>115</v>
      </c>
    </row>
    <row r="8924" spans="1:14" x14ac:dyDescent="0.3">
      <c r="A8924">
        <v>21206</v>
      </c>
      <c r="B8924">
        <v>9299</v>
      </c>
      <c r="C8924">
        <f>1/COUNTIF(B:B,pizza_sales[[#This Row],[order_id]])</f>
        <v>0.33333333333333331</v>
      </c>
      <c r="D8924" s="1" t="s">
        <v>147</v>
      </c>
      <c r="E8924">
        <v>1</v>
      </c>
      <c r="F8924" s="2">
        <v>42130</v>
      </c>
      <c r="G8924" s="2" t="str">
        <f>TEXT(pizza_sales[[#This Row],[order_date]],"dddd")</f>
        <v>Wednesday</v>
      </c>
      <c r="H8924" s="3">
        <v>0.75005787037037042</v>
      </c>
      <c r="I8924">
        <v>16.75</v>
      </c>
      <c r="J8924">
        <v>16.75</v>
      </c>
      <c r="K8924" s="1" t="s">
        <v>13</v>
      </c>
      <c r="L8924" s="1" t="s">
        <v>33</v>
      </c>
      <c r="M8924" s="1" t="s">
        <v>70</v>
      </c>
      <c r="N8924" s="1" t="s">
        <v>71</v>
      </c>
    </row>
    <row r="8925" spans="1:14" x14ac:dyDescent="0.3">
      <c r="A8925">
        <v>21207</v>
      </c>
      <c r="B8925">
        <v>9299</v>
      </c>
      <c r="C8925">
        <f>1/COUNTIF(B:B,pizza_sales[[#This Row],[order_id]])</f>
        <v>0.33333333333333331</v>
      </c>
      <c r="D8925" s="1" t="s">
        <v>62</v>
      </c>
      <c r="E8925">
        <v>1</v>
      </c>
      <c r="F8925" s="2">
        <v>42130</v>
      </c>
      <c r="G8925" s="2" t="str">
        <f>TEXT(pizza_sales[[#This Row],[order_date]],"dddd")</f>
        <v>Wednesday</v>
      </c>
      <c r="H8925" s="3">
        <v>0.75005787037037042</v>
      </c>
      <c r="I8925">
        <v>20.75</v>
      </c>
      <c r="J8925">
        <v>20.75</v>
      </c>
      <c r="K8925" s="1" t="s">
        <v>21</v>
      </c>
      <c r="L8925" s="1" t="s">
        <v>22</v>
      </c>
      <c r="M8925" s="1" t="s">
        <v>63</v>
      </c>
      <c r="N8925" s="1" t="s">
        <v>64</v>
      </c>
    </row>
    <row r="8926" spans="1:14" x14ac:dyDescent="0.3">
      <c r="A8926">
        <v>21208</v>
      </c>
      <c r="B8926">
        <v>9299</v>
      </c>
      <c r="C8926">
        <f>1/COUNTIF(B:B,pizza_sales[[#This Row],[order_id]])</f>
        <v>0.33333333333333331</v>
      </c>
      <c r="D8926" s="1" t="s">
        <v>154</v>
      </c>
      <c r="E8926">
        <v>1</v>
      </c>
      <c r="F8926" s="2">
        <v>42130</v>
      </c>
      <c r="G8926" s="2" t="str">
        <f>TEXT(pizza_sales[[#This Row],[order_date]],"dddd")</f>
        <v>Wednesday</v>
      </c>
      <c r="H8926" s="3">
        <v>0.75005787037037042</v>
      </c>
      <c r="I8926">
        <v>16</v>
      </c>
      <c r="J8926">
        <v>16</v>
      </c>
      <c r="K8926" s="1" t="s">
        <v>13</v>
      </c>
      <c r="L8926" s="1" t="s">
        <v>22</v>
      </c>
      <c r="M8926" s="1" t="s">
        <v>66</v>
      </c>
      <c r="N8926" s="1" t="s">
        <v>67</v>
      </c>
    </row>
    <row r="8927" spans="1:14" x14ac:dyDescent="0.3">
      <c r="A8927">
        <v>21209</v>
      </c>
      <c r="B8927">
        <v>9300</v>
      </c>
      <c r="C8927">
        <f>1/COUNTIF(B:B,pizza_sales[[#This Row],[order_id]])</f>
        <v>0.25</v>
      </c>
      <c r="D8927" s="1" t="s">
        <v>118</v>
      </c>
      <c r="E8927">
        <v>1</v>
      </c>
      <c r="F8927" s="2">
        <v>42130</v>
      </c>
      <c r="G8927" s="2" t="str">
        <f>TEXT(pizza_sales[[#This Row],[order_date]],"dddd")</f>
        <v>Wednesday</v>
      </c>
      <c r="H8927" s="3">
        <v>0.75350694444444444</v>
      </c>
      <c r="I8927">
        <v>16.75</v>
      </c>
      <c r="J8927">
        <v>16.75</v>
      </c>
      <c r="K8927" s="1" t="s">
        <v>13</v>
      </c>
      <c r="L8927" s="1" t="s">
        <v>33</v>
      </c>
      <c r="M8927" s="1" t="s">
        <v>42</v>
      </c>
      <c r="N8927" s="1" t="s">
        <v>43</v>
      </c>
    </row>
    <row r="8928" spans="1:14" x14ac:dyDescent="0.3">
      <c r="A8928">
        <v>21210</v>
      </c>
      <c r="B8928">
        <v>9300</v>
      </c>
      <c r="C8928">
        <f>1/COUNTIF(B:B,pizza_sales[[#This Row],[order_id]])</f>
        <v>0.25</v>
      </c>
      <c r="D8928" s="1" t="s">
        <v>17</v>
      </c>
      <c r="E8928">
        <v>1</v>
      </c>
      <c r="F8928" s="2">
        <v>42130</v>
      </c>
      <c r="G8928" s="2" t="str">
        <f>TEXT(pizza_sales[[#This Row],[order_date]],"dddd")</f>
        <v>Wednesday</v>
      </c>
      <c r="H8928" s="3">
        <v>0.75350694444444444</v>
      </c>
      <c r="I8928">
        <v>16</v>
      </c>
      <c r="J8928">
        <v>16</v>
      </c>
      <c r="K8928" s="1" t="s">
        <v>13</v>
      </c>
      <c r="L8928" s="1" t="s">
        <v>14</v>
      </c>
      <c r="M8928" s="1" t="s">
        <v>18</v>
      </c>
      <c r="N8928" s="1" t="s">
        <v>19</v>
      </c>
    </row>
    <row r="8929" spans="1:14" x14ac:dyDescent="0.3">
      <c r="A8929">
        <v>21211</v>
      </c>
      <c r="B8929">
        <v>9300</v>
      </c>
      <c r="C8929">
        <f>1/COUNTIF(B:B,pizza_sales[[#This Row],[order_id]])</f>
        <v>0.25</v>
      </c>
      <c r="D8929" s="1" t="s">
        <v>142</v>
      </c>
      <c r="E8929">
        <v>1</v>
      </c>
      <c r="F8929" s="2">
        <v>42130</v>
      </c>
      <c r="G8929" s="2" t="str">
        <f>TEXT(pizza_sales[[#This Row],[order_date]],"dddd")</f>
        <v>Wednesday</v>
      </c>
      <c r="H8929" s="3">
        <v>0.75350694444444444</v>
      </c>
      <c r="I8929">
        <v>16.5</v>
      </c>
      <c r="J8929">
        <v>16.5</v>
      </c>
      <c r="K8929" s="1" t="s">
        <v>21</v>
      </c>
      <c r="L8929" s="1" t="s">
        <v>14</v>
      </c>
      <c r="M8929" s="1" t="s">
        <v>15</v>
      </c>
      <c r="N8929" s="1" t="s">
        <v>16</v>
      </c>
    </row>
    <row r="8930" spans="1:14" x14ac:dyDescent="0.3">
      <c r="A8930">
        <v>21212</v>
      </c>
      <c r="B8930">
        <v>9300</v>
      </c>
      <c r="C8930">
        <f>1/COUNTIF(B:B,pizza_sales[[#This Row],[order_id]])</f>
        <v>0.25</v>
      </c>
      <c r="D8930" s="1" t="s">
        <v>47</v>
      </c>
      <c r="E8930">
        <v>1</v>
      </c>
      <c r="F8930" s="2">
        <v>42130</v>
      </c>
      <c r="G8930" s="2" t="str">
        <f>TEXT(pizza_sales[[#This Row],[order_date]],"dddd")</f>
        <v>Wednesday</v>
      </c>
      <c r="H8930" s="3">
        <v>0.75350694444444444</v>
      </c>
      <c r="I8930">
        <v>12.5</v>
      </c>
      <c r="J8930">
        <v>12.5</v>
      </c>
      <c r="K8930" s="1" t="s">
        <v>41</v>
      </c>
      <c r="L8930" s="1" t="s">
        <v>26</v>
      </c>
      <c r="M8930" s="1" t="s">
        <v>48</v>
      </c>
      <c r="N8930" s="1" t="s">
        <v>49</v>
      </c>
    </row>
    <row r="8931" spans="1:14" x14ac:dyDescent="0.3">
      <c r="A8931">
        <v>21213</v>
      </c>
      <c r="B8931">
        <v>9301</v>
      </c>
      <c r="C8931">
        <f>1/COUNTIF(B:B,pizza_sales[[#This Row],[order_id]])</f>
        <v>0.5</v>
      </c>
      <c r="D8931" s="1" t="s">
        <v>51</v>
      </c>
      <c r="E8931">
        <v>1</v>
      </c>
      <c r="F8931" s="2">
        <v>42130</v>
      </c>
      <c r="G8931" s="2" t="str">
        <f>TEXT(pizza_sales[[#This Row],[order_date]],"dddd")</f>
        <v>Wednesday</v>
      </c>
      <c r="H8931" s="3">
        <v>0.75707175925925929</v>
      </c>
      <c r="I8931">
        <v>12</v>
      </c>
      <c r="J8931">
        <v>12</v>
      </c>
      <c r="K8931" s="1" t="s">
        <v>41</v>
      </c>
      <c r="L8931" s="1" t="s">
        <v>22</v>
      </c>
      <c r="M8931" s="1" t="s">
        <v>52</v>
      </c>
      <c r="N8931" s="1" t="s">
        <v>53</v>
      </c>
    </row>
    <row r="8932" spans="1:14" x14ac:dyDescent="0.3">
      <c r="A8932">
        <v>21214</v>
      </c>
      <c r="B8932">
        <v>9301</v>
      </c>
      <c r="C8932">
        <f>1/COUNTIF(B:B,pizza_sales[[#This Row],[order_id]])</f>
        <v>0.5</v>
      </c>
      <c r="D8932" s="1" t="s">
        <v>140</v>
      </c>
      <c r="E8932">
        <v>1</v>
      </c>
      <c r="F8932" s="2">
        <v>42130</v>
      </c>
      <c r="G8932" s="2" t="str">
        <f>TEXT(pizza_sales[[#This Row],[order_date]],"dddd")</f>
        <v>Wednesday</v>
      </c>
      <c r="H8932" s="3">
        <v>0.75707175925925929</v>
      </c>
      <c r="I8932">
        <v>25.5</v>
      </c>
      <c r="J8932">
        <v>25.5</v>
      </c>
      <c r="K8932" s="1" t="s">
        <v>141</v>
      </c>
      <c r="L8932" s="1" t="s">
        <v>14</v>
      </c>
      <c r="M8932" s="1" t="s">
        <v>45</v>
      </c>
      <c r="N8932" s="1" t="s">
        <v>46</v>
      </c>
    </row>
    <row r="8933" spans="1:14" x14ac:dyDescent="0.3">
      <c r="A8933">
        <v>21216</v>
      </c>
      <c r="B8933">
        <v>9302</v>
      </c>
      <c r="C8933">
        <f>1/COUNTIF(B:B,pizza_sales[[#This Row],[order_id]])</f>
        <v>0.25</v>
      </c>
      <c r="D8933" s="1" t="s">
        <v>90</v>
      </c>
      <c r="E8933">
        <v>1</v>
      </c>
      <c r="F8933" s="2">
        <v>42130</v>
      </c>
      <c r="G8933" s="2" t="str">
        <f>TEXT(pizza_sales[[#This Row],[order_date]],"dddd")</f>
        <v>Wednesday</v>
      </c>
      <c r="H8933" s="3">
        <v>0.75797453703703699</v>
      </c>
      <c r="I8933">
        <v>17.95</v>
      </c>
      <c r="J8933">
        <v>17.95</v>
      </c>
      <c r="K8933" s="1" t="s">
        <v>21</v>
      </c>
      <c r="L8933" s="1" t="s">
        <v>22</v>
      </c>
      <c r="M8933" s="1" t="s">
        <v>91</v>
      </c>
      <c r="N8933" s="1" t="s">
        <v>92</v>
      </c>
    </row>
    <row r="8934" spans="1:14" x14ac:dyDescent="0.3">
      <c r="A8934">
        <v>21217</v>
      </c>
      <c r="B8934">
        <v>9302</v>
      </c>
      <c r="C8934">
        <f>1/COUNTIF(B:B,pizza_sales[[#This Row],[order_id]])</f>
        <v>0.25</v>
      </c>
      <c r="D8934" s="1" t="s">
        <v>25</v>
      </c>
      <c r="E8934">
        <v>1</v>
      </c>
      <c r="F8934" s="2">
        <v>42130</v>
      </c>
      <c r="G8934" s="2" t="str">
        <f>TEXT(pizza_sales[[#This Row],[order_date]],"dddd")</f>
        <v>Wednesday</v>
      </c>
      <c r="H8934" s="3">
        <v>0.75797453703703699</v>
      </c>
      <c r="I8934">
        <v>20.75</v>
      </c>
      <c r="J8934">
        <v>20.75</v>
      </c>
      <c r="K8934" s="1" t="s">
        <v>21</v>
      </c>
      <c r="L8934" s="1" t="s">
        <v>26</v>
      </c>
      <c r="M8934" s="1" t="s">
        <v>27</v>
      </c>
      <c r="N8934" s="1" t="s">
        <v>28</v>
      </c>
    </row>
    <row r="8935" spans="1:14" x14ac:dyDescent="0.3">
      <c r="A8935">
        <v>21218</v>
      </c>
      <c r="B8935">
        <v>9302</v>
      </c>
      <c r="C8935">
        <f>1/COUNTIF(B:B,pizza_sales[[#This Row],[order_id]])</f>
        <v>0.25</v>
      </c>
      <c r="D8935" s="1" t="s">
        <v>93</v>
      </c>
      <c r="E8935">
        <v>1</v>
      </c>
      <c r="F8935" s="2">
        <v>42130</v>
      </c>
      <c r="G8935" s="2" t="str">
        <f>TEXT(pizza_sales[[#This Row],[order_date]],"dddd")</f>
        <v>Wednesday</v>
      </c>
      <c r="H8935" s="3">
        <v>0.75797453703703699</v>
      </c>
      <c r="I8935">
        <v>12</v>
      </c>
      <c r="J8935">
        <v>12</v>
      </c>
      <c r="K8935" s="1" t="s">
        <v>41</v>
      </c>
      <c r="L8935" s="1" t="s">
        <v>14</v>
      </c>
      <c r="M8935" s="1" t="s">
        <v>94</v>
      </c>
      <c r="N8935" s="1" t="s">
        <v>95</v>
      </c>
    </row>
    <row r="8936" spans="1:14" x14ac:dyDescent="0.3">
      <c r="A8936">
        <v>21219</v>
      </c>
      <c r="B8936">
        <v>9303</v>
      </c>
      <c r="C8936">
        <f>1/COUNTIF(B:B,pizza_sales[[#This Row],[order_id]])</f>
        <v>0.33333333333333331</v>
      </c>
      <c r="D8936" s="1" t="s">
        <v>118</v>
      </c>
      <c r="E8936">
        <v>1</v>
      </c>
      <c r="F8936" s="2">
        <v>42130</v>
      </c>
      <c r="G8936" s="2" t="str">
        <f>TEXT(pizza_sales[[#This Row],[order_date]],"dddd")</f>
        <v>Wednesday</v>
      </c>
      <c r="H8936" s="3">
        <v>0.76935185185185184</v>
      </c>
      <c r="I8936">
        <v>16.75</v>
      </c>
      <c r="J8936">
        <v>16.75</v>
      </c>
      <c r="K8936" s="1" t="s">
        <v>13</v>
      </c>
      <c r="L8936" s="1" t="s">
        <v>33</v>
      </c>
      <c r="M8936" s="1" t="s">
        <v>42</v>
      </c>
      <c r="N8936" s="1" t="s">
        <v>43</v>
      </c>
    </row>
    <row r="8937" spans="1:14" x14ac:dyDescent="0.3">
      <c r="A8937">
        <v>21220</v>
      </c>
      <c r="B8937">
        <v>9303</v>
      </c>
      <c r="C8937">
        <f>1/COUNTIF(B:B,pizza_sales[[#This Row],[order_id]])</f>
        <v>0.33333333333333331</v>
      </c>
      <c r="D8937" s="1" t="s">
        <v>84</v>
      </c>
      <c r="E8937">
        <v>1</v>
      </c>
      <c r="F8937" s="2">
        <v>42130</v>
      </c>
      <c r="G8937" s="2" t="str">
        <f>TEXT(pizza_sales[[#This Row],[order_date]],"dddd")</f>
        <v>Wednesday</v>
      </c>
      <c r="H8937" s="3">
        <v>0.76935185185185184</v>
      </c>
      <c r="I8937">
        <v>12</v>
      </c>
      <c r="J8937">
        <v>12</v>
      </c>
      <c r="K8937" s="1" t="s">
        <v>41</v>
      </c>
      <c r="L8937" s="1" t="s">
        <v>14</v>
      </c>
      <c r="M8937" s="1" t="s">
        <v>85</v>
      </c>
      <c r="N8937" s="1" t="s">
        <v>86</v>
      </c>
    </row>
    <row r="8938" spans="1:14" x14ac:dyDescent="0.3">
      <c r="A8938">
        <v>21221</v>
      </c>
      <c r="B8938">
        <v>9303</v>
      </c>
      <c r="C8938">
        <f>1/COUNTIF(B:B,pizza_sales[[#This Row],[order_id]])</f>
        <v>0.33333333333333331</v>
      </c>
      <c r="D8938" s="1" t="s">
        <v>90</v>
      </c>
      <c r="E8938">
        <v>1</v>
      </c>
      <c r="F8938" s="2">
        <v>42130</v>
      </c>
      <c r="G8938" s="2" t="str">
        <f>TEXT(pizza_sales[[#This Row],[order_date]],"dddd")</f>
        <v>Wednesday</v>
      </c>
      <c r="H8938" s="3">
        <v>0.76935185185185184</v>
      </c>
      <c r="I8938">
        <v>17.95</v>
      </c>
      <c r="J8938">
        <v>17.95</v>
      </c>
      <c r="K8938" s="1" t="s">
        <v>21</v>
      </c>
      <c r="L8938" s="1" t="s">
        <v>22</v>
      </c>
      <c r="M8938" s="1" t="s">
        <v>91</v>
      </c>
      <c r="N8938" s="1" t="s">
        <v>92</v>
      </c>
    </row>
    <row r="8939" spans="1:14" x14ac:dyDescent="0.3">
      <c r="A8939">
        <v>21222</v>
      </c>
      <c r="B8939">
        <v>9304</v>
      </c>
      <c r="C8939">
        <f>1/COUNTIF(B:B,pizza_sales[[#This Row],[order_id]])</f>
        <v>0.25</v>
      </c>
      <c r="D8939" s="1" t="s">
        <v>76</v>
      </c>
      <c r="E8939">
        <v>1</v>
      </c>
      <c r="F8939" s="2">
        <v>42130</v>
      </c>
      <c r="G8939" s="2" t="str">
        <f>TEXT(pizza_sales[[#This Row],[order_date]],"dddd")</f>
        <v>Wednesday</v>
      </c>
      <c r="H8939" s="3">
        <v>0.77039351851851856</v>
      </c>
      <c r="I8939">
        <v>16.75</v>
      </c>
      <c r="J8939">
        <v>16.75</v>
      </c>
      <c r="K8939" s="1" t="s">
        <v>13</v>
      </c>
      <c r="L8939" s="1" t="s">
        <v>33</v>
      </c>
      <c r="M8939" s="1" t="s">
        <v>74</v>
      </c>
      <c r="N8939" s="1" t="s">
        <v>75</v>
      </c>
    </row>
    <row r="8940" spans="1:14" x14ac:dyDescent="0.3">
      <c r="A8940">
        <v>21223</v>
      </c>
      <c r="B8940">
        <v>9304</v>
      </c>
      <c r="C8940">
        <f>1/COUNTIF(B:B,pizza_sales[[#This Row],[order_id]])</f>
        <v>0.25</v>
      </c>
      <c r="D8940" s="1" t="s">
        <v>139</v>
      </c>
      <c r="E8940">
        <v>1</v>
      </c>
      <c r="F8940" s="2">
        <v>42130</v>
      </c>
      <c r="G8940" s="2" t="str">
        <f>TEXT(pizza_sales[[#This Row],[order_date]],"dddd")</f>
        <v>Wednesday</v>
      </c>
      <c r="H8940" s="3">
        <v>0.77039351851851856</v>
      </c>
      <c r="I8940">
        <v>16.75</v>
      </c>
      <c r="J8940">
        <v>16.75</v>
      </c>
      <c r="K8940" s="1" t="s">
        <v>13</v>
      </c>
      <c r="L8940" s="1" t="s">
        <v>33</v>
      </c>
      <c r="M8940" s="1" t="s">
        <v>82</v>
      </c>
      <c r="N8940" s="1" t="s">
        <v>83</v>
      </c>
    </row>
    <row r="8941" spans="1:14" x14ac:dyDescent="0.3">
      <c r="A8941">
        <v>21224</v>
      </c>
      <c r="B8941">
        <v>9304</v>
      </c>
      <c r="C8941">
        <f>1/COUNTIF(B:B,pizza_sales[[#This Row],[order_id]])</f>
        <v>0.25</v>
      </c>
      <c r="D8941" s="1" t="s">
        <v>157</v>
      </c>
      <c r="E8941">
        <v>1</v>
      </c>
      <c r="F8941" s="2">
        <v>42130</v>
      </c>
      <c r="G8941" s="2" t="str">
        <f>TEXT(pizza_sales[[#This Row],[order_date]],"dddd")</f>
        <v>Wednesday</v>
      </c>
      <c r="H8941" s="3">
        <v>0.77039351851851856</v>
      </c>
      <c r="I8941">
        <v>12</v>
      </c>
      <c r="J8941">
        <v>12</v>
      </c>
      <c r="K8941" s="1" t="s">
        <v>41</v>
      </c>
      <c r="L8941" s="1" t="s">
        <v>22</v>
      </c>
      <c r="M8941" s="1" t="s">
        <v>110</v>
      </c>
      <c r="N8941" s="1" t="s">
        <v>111</v>
      </c>
    </row>
    <row r="8942" spans="1:14" x14ac:dyDescent="0.3">
      <c r="A8942">
        <v>21225</v>
      </c>
      <c r="B8942">
        <v>9304</v>
      </c>
      <c r="C8942">
        <f>1/COUNTIF(B:B,pizza_sales[[#This Row],[order_id]])</f>
        <v>0.25</v>
      </c>
      <c r="D8942" s="1" t="s">
        <v>32</v>
      </c>
      <c r="E8942">
        <v>1</v>
      </c>
      <c r="F8942" s="2">
        <v>42130</v>
      </c>
      <c r="G8942" s="2" t="str">
        <f>TEXT(pizza_sales[[#This Row],[order_date]],"dddd")</f>
        <v>Wednesday</v>
      </c>
      <c r="H8942" s="3">
        <v>0.77039351851851856</v>
      </c>
      <c r="I8942">
        <v>20.75</v>
      </c>
      <c r="J8942">
        <v>20.75</v>
      </c>
      <c r="K8942" s="1" t="s">
        <v>21</v>
      </c>
      <c r="L8942" s="1" t="s">
        <v>33</v>
      </c>
      <c r="M8942" s="1" t="s">
        <v>34</v>
      </c>
      <c r="N8942" s="1" t="s">
        <v>35</v>
      </c>
    </row>
    <row r="8943" spans="1:14" x14ac:dyDescent="0.3">
      <c r="A8943">
        <v>21226</v>
      </c>
      <c r="B8943">
        <v>9305</v>
      </c>
      <c r="C8943">
        <f>1/COUNTIF(B:B,pizza_sales[[#This Row],[order_id]])</f>
        <v>0.25</v>
      </c>
      <c r="D8943" s="1" t="s">
        <v>138</v>
      </c>
      <c r="E8943">
        <v>1</v>
      </c>
      <c r="F8943" s="2">
        <v>42130</v>
      </c>
      <c r="G8943" s="2" t="str">
        <f>TEXT(pizza_sales[[#This Row],[order_date]],"dddd")</f>
        <v>Wednesday</v>
      </c>
      <c r="H8943" s="3">
        <v>0.77079861111111114</v>
      </c>
      <c r="I8943">
        <v>20.5</v>
      </c>
      <c r="J8943">
        <v>20.5</v>
      </c>
      <c r="K8943" s="1" t="s">
        <v>21</v>
      </c>
      <c r="L8943" s="1" t="s">
        <v>14</v>
      </c>
      <c r="M8943" s="1" t="s">
        <v>18</v>
      </c>
      <c r="N8943" s="1" t="s">
        <v>19</v>
      </c>
    </row>
    <row r="8944" spans="1:14" x14ac:dyDescent="0.3">
      <c r="A8944">
        <v>21227</v>
      </c>
      <c r="B8944">
        <v>9305</v>
      </c>
      <c r="C8944">
        <f>1/COUNTIF(B:B,pizza_sales[[#This Row],[order_id]])</f>
        <v>0.25</v>
      </c>
      <c r="D8944" s="1" t="s">
        <v>129</v>
      </c>
      <c r="E8944">
        <v>1</v>
      </c>
      <c r="F8944" s="2">
        <v>42130</v>
      </c>
      <c r="G8944" s="2" t="str">
        <f>TEXT(pizza_sales[[#This Row],[order_date]],"dddd")</f>
        <v>Wednesday</v>
      </c>
      <c r="H8944" s="3">
        <v>0.77079861111111114</v>
      </c>
      <c r="I8944">
        <v>17.5</v>
      </c>
      <c r="J8944">
        <v>17.5</v>
      </c>
      <c r="K8944" s="1" t="s">
        <v>21</v>
      </c>
      <c r="L8944" s="1" t="s">
        <v>14</v>
      </c>
      <c r="M8944" s="1" t="s">
        <v>130</v>
      </c>
      <c r="N8944" s="1" t="s">
        <v>131</v>
      </c>
    </row>
    <row r="8945" spans="1:14" x14ac:dyDescent="0.3">
      <c r="A8945">
        <v>21228</v>
      </c>
      <c r="B8945">
        <v>9305</v>
      </c>
      <c r="C8945">
        <f>1/COUNTIF(B:B,pizza_sales[[#This Row],[order_id]])</f>
        <v>0.25</v>
      </c>
      <c r="D8945" s="1" t="s">
        <v>37</v>
      </c>
      <c r="E8945">
        <v>1</v>
      </c>
      <c r="F8945" s="2">
        <v>42130</v>
      </c>
      <c r="G8945" s="2" t="str">
        <f>TEXT(pizza_sales[[#This Row],[order_date]],"dddd")</f>
        <v>Wednesday</v>
      </c>
      <c r="H8945" s="3">
        <v>0.77079861111111114</v>
      </c>
      <c r="I8945">
        <v>20.75</v>
      </c>
      <c r="J8945">
        <v>20.75</v>
      </c>
      <c r="K8945" s="1" t="s">
        <v>21</v>
      </c>
      <c r="L8945" s="1" t="s">
        <v>26</v>
      </c>
      <c r="M8945" s="1" t="s">
        <v>38</v>
      </c>
      <c r="N8945" s="1" t="s">
        <v>39</v>
      </c>
    </row>
    <row r="8946" spans="1:14" x14ac:dyDescent="0.3">
      <c r="A8946">
        <v>21229</v>
      </c>
      <c r="B8946">
        <v>9305</v>
      </c>
      <c r="C8946">
        <f>1/COUNTIF(B:B,pizza_sales[[#This Row],[order_id]])</f>
        <v>0.25</v>
      </c>
      <c r="D8946" s="1" t="s">
        <v>150</v>
      </c>
      <c r="E8946">
        <v>1</v>
      </c>
      <c r="F8946" s="2">
        <v>42130</v>
      </c>
      <c r="G8946" s="2" t="str">
        <f>TEXT(pizza_sales[[#This Row],[order_date]],"dddd")</f>
        <v>Wednesday</v>
      </c>
      <c r="H8946" s="3">
        <v>0.77079861111111114</v>
      </c>
      <c r="I8946">
        <v>12.5</v>
      </c>
      <c r="J8946">
        <v>12.5</v>
      </c>
      <c r="K8946" s="1" t="s">
        <v>41</v>
      </c>
      <c r="L8946" s="1" t="s">
        <v>26</v>
      </c>
      <c r="M8946" s="1" t="s">
        <v>60</v>
      </c>
      <c r="N8946" s="1" t="s">
        <v>61</v>
      </c>
    </row>
    <row r="8947" spans="1:14" x14ac:dyDescent="0.3">
      <c r="A8947">
        <v>21230</v>
      </c>
      <c r="B8947">
        <v>9306</v>
      </c>
      <c r="C8947">
        <f>1/COUNTIF(B:B,pizza_sales[[#This Row],[order_id]])</f>
        <v>1</v>
      </c>
      <c r="D8947" s="1" t="s">
        <v>133</v>
      </c>
      <c r="E8947">
        <v>1</v>
      </c>
      <c r="F8947" s="2">
        <v>42130</v>
      </c>
      <c r="G8947" s="2" t="str">
        <f>TEXT(pizza_sales[[#This Row],[order_date]],"dddd")</f>
        <v>Wednesday</v>
      </c>
      <c r="H8947" s="3">
        <v>0.78108796296296301</v>
      </c>
      <c r="I8947">
        <v>16.5</v>
      </c>
      <c r="J8947">
        <v>16.5</v>
      </c>
      <c r="K8947" s="1" t="s">
        <v>13</v>
      </c>
      <c r="L8947" s="1" t="s">
        <v>26</v>
      </c>
      <c r="M8947" s="1" t="s">
        <v>107</v>
      </c>
      <c r="N8947" s="1" t="s">
        <v>108</v>
      </c>
    </row>
    <row r="8948" spans="1:14" x14ac:dyDescent="0.3">
      <c r="A8948">
        <v>21231</v>
      </c>
      <c r="B8948">
        <v>9307</v>
      </c>
      <c r="C8948">
        <f>1/COUNTIF(B:B,pizza_sales[[#This Row],[order_id]])</f>
        <v>0.5</v>
      </c>
      <c r="D8948" s="1" t="s">
        <v>165</v>
      </c>
      <c r="E8948">
        <v>1</v>
      </c>
      <c r="F8948" s="2">
        <v>42130</v>
      </c>
      <c r="G8948" s="2" t="str">
        <f>TEXT(pizza_sales[[#This Row],[order_date]],"dddd")</f>
        <v>Wednesday</v>
      </c>
      <c r="H8948" s="3">
        <v>0.78328703703703706</v>
      </c>
      <c r="I8948">
        <v>23.65</v>
      </c>
      <c r="J8948">
        <v>23.65</v>
      </c>
      <c r="K8948" s="1" t="s">
        <v>41</v>
      </c>
      <c r="L8948" s="1" t="s">
        <v>26</v>
      </c>
      <c r="M8948" s="1" t="s">
        <v>166</v>
      </c>
      <c r="N8948" s="1" t="s">
        <v>167</v>
      </c>
    </row>
    <row r="8949" spans="1:14" x14ac:dyDescent="0.3">
      <c r="A8949">
        <v>21232</v>
      </c>
      <c r="B8949">
        <v>9307</v>
      </c>
      <c r="C8949">
        <f>1/COUNTIF(B:B,pizza_sales[[#This Row],[order_id]])</f>
        <v>0.5</v>
      </c>
      <c r="D8949" s="1" t="s">
        <v>162</v>
      </c>
      <c r="E8949">
        <v>1</v>
      </c>
      <c r="F8949" s="2">
        <v>42130</v>
      </c>
      <c r="G8949" s="2" t="str">
        <f>TEXT(pizza_sales[[#This Row],[order_date]],"dddd")</f>
        <v>Wednesday</v>
      </c>
      <c r="H8949" s="3">
        <v>0.78328703703703706</v>
      </c>
      <c r="I8949">
        <v>16</v>
      </c>
      <c r="J8949">
        <v>16</v>
      </c>
      <c r="K8949" s="1" t="s">
        <v>13</v>
      </c>
      <c r="L8949" s="1" t="s">
        <v>22</v>
      </c>
      <c r="M8949" s="1" t="s">
        <v>110</v>
      </c>
      <c r="N8949" s="1" t="s">
        <v>111</v>
      </c>
    </row>
    <row r="8950" spans="1:14" x14ac:dyDescent="0.3">
      <c r="A8950">
        <v>21233</v>
      </c>
      <c r="B8950">
        <v>9308</v>
      </c>
      <c r="C8950">
        <f>1/COUNTIF(B:B,pizza_sales[[#This Row],[order_id]])</f>
        <v>1</v>
      </c>
      <c r="D8950" s="1" t="s">
        <v>68</v>
      </c>
      <c r="E8950">
        <v>1</v>
      </c>
      <c r="F8950" s="2">
        <v>42130</v>
      </c>
      <c r="G8950" s="2" t="str">
        <f>TEXT(pizza_sales[[#This Row],[order_date]],"dddd")</f>
        <v>Wednesday</v>
      </c>
      <c r="H8950" s="3">
        <v>0.78407407407407403</v>
      </c>
      <c r="I8950">
        <v>20.25</v>
      </c>
      <c r="J8950">
        <v>20.25</v>
      </c>
      <c r="K8950" s="1" t="s">
        <v>21</v>
      </c>
      <c r="L8950" s="1" t="s">
        <v>22</v>
      </c>
      <c r="M8950" s="1" t="s">
        <v>30</v>
      </c>
      <c r="N8950" s="1" t="s">
        <v>31</v>
      </c>
    </row>
    <row r="8951" spans="1:14" x14ac:dyDescent="0.3">
      <c r="A8951">
        <v>21234</v>
      </c>
      <c r="B8951">
        <v>9309</v>
      </c>
      <c r="C8951">
        <f>1/COUNTIF(B:B,pizza_sales[[#This Row],[order_id]])</f>
        <v>1</v>
      </c>
      <c r="D8951" s="1" t="s">
        <v>155</v>
      </c>
      <c r="E8951">
        <v>1</v>
      </c>
      <c r="F8951" s="2">
        <v>42130</v>
      </c>
      <c r="G8951" s="2" t="str">
        <f>TEXT(pizza_sales[[#This Row],[order_date]],"dddd")</f>
        <v>Wednesday</v>
      </c>
      <c r="H8951" s="3">
        <v>0.78717592592592589</v>
      </c>
      <c r="I8951">
        <v>16</v>
      </c>
      <c r="J8951">
        <v>16</v>
      </c>
      <c r="K8951" s="1" t="s">
        <v>13</v>
      </c>
      <c r="L8951" s="1" t="s">
        <v>14</v>
      </c>
      <c r="M8951" s="1" t="s">
        <v>45</v>
      </c>
      <c r="N8951" s="1" t="s">
        <v>46</v>
      </c>
    </row>
    <row r="8952" spans="1:14" x14ac:dyDescent="0.3">
      <c r="A8952">
        <v>21235</v>
      </c>
      <c r="B8952">
        <v>9310</v>
      </c>
      <c r="C8952">
        <f>1/COUNTIF(B:B,pizza_sales[[#This Row],[order_id]])</f>
        <v>1</v>
      </c>
      <c r="D8952" s="1" t="s">
        <v>99</v>
      </c>
      <c r="E8952">
        <v>1</v>
      </c>
      <c r="F8952" s="2">
        <v>42130</v>
      </c>
      <c r="G8952" s="2" t="str">
        <f>TEXT(pizza_sales[[#This Row],[order_date]],"dddd")</f>
        <v>Wednesday</v>
      </c>
      <c r="H8952" s="3">
        <v>0.79807870370370371</v>
      </c>
      <c r="I8952">
        <v>14.75</v>
      </c>
      <c r="J8952">
        <v>14.75</v>
      </c>
      <c r="K8952" s="1" t="s">
        <v>13</v>
      </c>
      <c r="L8952" s="1" t="s">
        <v>22</v>
      </c>
      <c r="M8952" s="1" t="s">
        <v>91</v>
      </c>
      <c r="N8952" s="1" t="s">
        <v>92</v>
      </c>
    </row>
    <row r="8953" spans="1:14" x14ac:dyDescent="0.3">
      <c r="A8953">
        <v>21236</v>
      </c>
      <c r="B8953">
        <v>9311</v>
      </c>
      <c r="C8953">
        <f>1/COUNTIF(B:B,pizza_sales[[#This Row],[order_id]])</f>
        <v>1</v>
      </c>
      <c r="D8953" s="1" t="s">
        <v>143</v>
      </c>
      <c r="E8953">
        <v>1</v>
      </c>
      <c r="F8953" s="2">
        <v>42130</v>
      </c>
      <c r="G8953" s="2" t="str">
        <f>TEXT(pizza_sales[[#This Row],[order_date]],"dddd")</f>
        <v>Wednesday</v>
      </c>
      <c r="H8953" s="3">
        <v>0.79839120370370376</v>
      </c>
      <c r="I8953">
        <v>11</v>
      </c>
      <c r="J8953">
        <v>11</v>
      </c>
      <c r="K8953" s="1" t="s">
        <v>41</v>
      </c>
      <c r="L8953" s="1" t="s">
        <v>14</v>
      </c>
      <c r="M8953" s="1" t="s">
        <v>130</v>
      </c>
      <c r="N8953" s="1" t="s">
        <v>131</v>
      </c>
    </row>
    <row r="8954" spans="1:14" x14ac:dyDescent="0.3">
      <c r="A8954">
        <v>21237</v>
      </c>
      <c r="B8954">
        <v>9312</v>
      </c>
      <c r="C8954">
        <f>1/COUNTIF(B:B,pizza_sales[[#This Row],[order_id]])</f>
        <v>0.5</v>
      </c>
      <c r="D8954" s="1" t="s">
        <v>119</v>
      </c>
      <c r="E8954">
        <v>1</v>
      </c>
      <c r="F8954" s="2">
        <v>42130</v>
      </c>
      <c r="G8954" s="2" t="str">
        <f>TEXT(pizza_sales[[#This Row],[order_date]],"dddd")</f>
        <v>Wednesday</v>
      </c>
      <c r="H8954" s="3">
        <v>0.80967592592592597</v>
      </c>
      <c r="I8954">
        <v>12.5</v>
      </c>
      <c r="J8954">
        <v>12.5</v>
      </c>
      <c r="K8954" s="1" t="s">
        <v>13</v>
      </c>
      <c r="L8954" s="1" t="s">
        <v>14</v>
      </c>
      <c r="M8954" s="1" t="s">
        <v>78</v>
      </c>
      <c r="N8954" s="1" t="s">
        <v>79</v>
      </c>
    </row>
    <row r="8955" spans="1:14" x14ac:dyDescent="0.3">
      <c r="A8955">
        <v>21238</v>
      </c>
      <c r="B8955">
        <v>9312</v>
      </c>
      <c r="C8955">
        <f>1/COUNTIF(B:B,pizza_sales[[#This Row],[order_id]])</f>
        <v>0.5</v>
      </c>
      <c r="D8955" s="1" t="s">
        <v>154</v>
      </c>
      <c r="E8955">
        <v>1</v>
      </c>
      <c r="F8955" s="2">
        <v>42130</v>
      </c>
      <c r="G8955" s="2" t="str">
        <f>TEXT(pizza_sales[[#This Row],[order_date]],"dddd")</f>
        <v>Wednesday</v>
      </c>
      <c r="H8955" s="3">
        <v>0.80967592592592597</v>
      </c>
      <c r="I8955">
        <v>16</v>
      </c>
      <c r="J8955">
        <v>16</v>
      </c>
      <c r="K8955" s="1" t="s">
        <v>13</v>
      </c>
      <c r="L8955" s="1" t="s">
        <v>22</v>
      </c>
      <c r="M8955" s="1" t="s">
        <v>66</v>
      </c>
      <c r="N8955" s="1" t="s">
        <v>67</v>
      </c>
    </row>
    <row r="8956" spans="1:14" x14ac:dyDescent="0.3">
      <c r="A8956">
        <v>21239</v>
      </c>
      <c r="B8956">
        <v>9313</v>
      </c>
      <c r="C8956">
        <f>1/COUNTIF(B:B,pizza_sales[[#This Row],[order_id]])</f>
        <v>0.5</v>
      </c>
      <c r="D8956" s="1" t="s">
        <v>59</v>
      </c>
      <c r="E8956">
        <v>1</v>
      </c>
      <c r="F8956" s="2">
        <v>42130</v>
      </c>
      <c r="G8956" s="2" t="str">
        <f>TEXT(pizza_sales[[#This Row],[order_date]],"dddd")</f>
        <v>Wednesday</v>
      </c>
      <c r="H8956" s="3">
        <v>0.81741898148148151</v>
      </c>
      <c r="I8956">
        <v>20.75</v>
      </c>
      <c r="J8956">
        <v>20.75</v>
      </c>
      <c r="K8956" s="1" t="s">
        <v>21</v>
      </c>
      <c r="L8956" s="1" t="s">
        <v>26</v>
      </c>
      <c r="M8956" s="1" t="s">
        <v>60</v>
      </c>
      <c r="N8956" s="1" t="s">
        <v>61</v>
      </c>
    </row>
    <row r="8957" spans="1:14" x14ac:dyDescent="0.3">
      <c r="A8957">
        <v>21240</v>
      </c>
      <c r="B8957">
        <v>9313</v>
      </c>
      <c r="C8957">
        <f>1/COUNTIF(B:B,pizza_sales[[#This Row],[order_id]])</f>
        <v>0.5</v>
      </c>
      <c r="D8957" s="1" t="s">
        <v>140</v>
      </c>
      <c r="E8957">
        <v>1</v>
      </c>
      <c r="F8957" s="2">
        <v>42130</v>
      </c>
      <c r="G8957" s="2" t="str">
        <f>TEXT(pizza_sales[[#This Row],[order_date]],"dddd")</f>
        <v>Wednesday</v>
      </c>
      <c r="H8957" s="3">
        <v>0.81741898148148151</v>
      </c>
      <c r="I8957">
        <v>25.5</v>
      </c>
      <c r="J8957">
        <v>25.5</v>
      </c>
      <c r="K8957" s="1" t="s">
        <v>141</v>
      </c>
      <c r="L8957" s="1" t="s">
        <v>14</v>
      </c>
      <c r="M8957" s="1" t="s">
        <v>45</v>
      </c>
      <c r="N8957" s="1" t="s">
        <v>46</v>
      </c>
    </row>
    <row r="8958" spans="1:14" x14ac:dyDescent="0.3">
      <c r="A8958">
        <v>21241</v>
      </c>
      <c r="B8958">
        <v>9314</v>
      </c>
      <c r="C8958">
        <f>1/COUNTIF(B:B,pizza_sales[[#This Row],[order_id]])</f>
        <v>0.33333333333333331</v>
      </c>
      <c r="D8958" s="1" t="s">
        <v>17</v>
      </c>
      <c r="E8958">
        <v>1</v>
      </c>
      <c r="F8958" s="2">
        <v>42130</v>
      </c>
      <c r="G8958" s="2" t="str">
        <f>TEXT(pizza_sales[[#This Row],[order_date]],"dddd")</f>
        <v>Wednesday</v>
      </c>
      <c r="H8958" s="3">
        <v>0.81803240740740746</v>
      </c>
      <c r="I8958">
        <v>16</v>
      </c>
      <c r="J8958">
        <v>16</v>
      </c>
      <c r="K8958" s="1" t="s">
        <v>13</v>
      </c>
      <c r="L8958" s="1" t="s">
        <v>14</v>
      </c>
      <c r="M8958" s="1" t="s">
        <v>18</v>
      </c>
      <c r="N8958" s="1" t="s">
        <v>19</v>
      </c>
    </row>
    <row r="8959" spans="1:14" x14ac:dyDescent="0.3">
      <c r="A8959">
        <v>21242</v>
      </c>
      <c r="B8959">
        <v>9314</v>
      </c>
      <c r="C8959">
        <f>1/COUNTIF(B:B,pizza_sales[[#This Row],[order_id]])</f>
        <v>0.33333333333333331</v>
      </c>
      <c r="D8959" s="1" t="s">
        <v>90</v>
      </c>
      <c r="E8959">
        <v>1</v>
      </c>
      <c r="F8959" s="2">
        <v>42130</v>
      </c>
      <c r="G8959" s="2" t="str">
        <f>TEXT(pizza_sales[[#This Row],[order_date]],"dddd")</f>
        <v>Wednesday</v>
      </c>
      <c r="H8959" s="3">
        <v>0.81803240740740746</v>
      </c>
      <c r="I8959">
        <v>17.95</v>
      </c>
      <c r="J8959">
        <v>17.95</v>
      </c>
      <c r="K8959" s="1" t="s">
        <v>21</v>
      </c>
      <c r="L8959" s="1" t="s">
        <v>22</v>
      </c>
      <c r="M8959" s="1" t="s">
        <v>91</v>
      </c>
      <c r="N8959" s="1" t="s">
        <v>92</v>
      </c>
    </row>
    <row r="8960" spans="1:14" x14ac:dyDescent="0.3">
      <c r="A8960">
        <v>21243</v>
      </c>
      <c r="B8960">
        <v>9314</v>
      </c>
      <c r="C8960">
        <f>1/COUNTIF(B:B,pizza_sales[[#This Row],[order_id]])</f>
        <v>0.33333333333333331</v>
      </c>
      <c r="D8960" s="1" t="s">
        <v>77</v>
      </c>
      <c r="E8960">
        <v>1</v>
      </c>
      <c r="F8960" s="2">
        <v>42130</v>
      </c>
      <c r="G8960" s="2" t="str">
        <f>TEXT(pizza_sales[[#This Row],[order_date]],"dddd")</f>
        <v>Wednesday</v>
      </c>
      <c r="H8960" s="3">
        <v>0.81803240740740746</v>
      </c>
      <c r="I8960">
        <v>15.25</v>
      </c>
      <c r="J8960">
        <v>15.25</v>
      </c>
      <c r="K8960" s="1" t="s">
        <v>21</v>
      </c>
      <c r="L8960" s="1" t="s">
        <v>14</v>
      </c>
      <c r="M8960" s="1" t="s">
        <v>78</v>
      </c>
      <c r="N8960" s="1" t="s">
        <v>79</v>
      </c>
    </row>
    <row r="8961" spans="1:14" x14ac:dyDescent="0.3">
      <c r="A8961">
        <v>21244</v>
      </c>
      <c r="B8961">
        <v>9315</v>
      </c>
      <c r="C8961">
        <f>1/COUNTIF(B:B,pizza_sales[[#This Row],[order_id]])</f>
        <v>0.5</v>
      </c>
      <c r="D8961" s="1" t="s">
        <v>73</v>
      </c>
      <c r="E8961">
        <v>1</v>
      </c>
      <c r="F8961" s="2">
        <v>42130</v>
      </c>
      <c r="G8961" s="2" t="str">
        <f>TEXT(pizza_sales[[#This Row],[order_date]],"dddd")</f>
        <v>Wednesday</v>
      </c>
      <c r="H8961" s="3">
        <v>0.81917824074074075</v>
      </c>
      <c r="I8961">
        <v>20.75</v>
      </c>
      <c r="J8961">
        <v>20.75</v>
      </c>
      <c r="K8961" s="1" t="s">
        <v>21</v>
      </c>
      <c r="L8961" s="1" t="s">
        <v>33</v>
      </c>
      <c r="M8961" s="1" t="s">
        <v>74</v>
      </c>
      <c r="N8961" s="1" t="s">
        <v>75</v>
      </c>
    </row>
    <row r="8962" spans="1:14" x14ac:dyDescent="0.3">
      <c r="A8962">
        <v>21245</v>
      </c>
      <c r="B8962">
        <v>9315</v>
      </c>
      <c r="C8962">
        <f>1/COUNTIF(B:B,pizza_sales[[#This Row],[order_id]])</f>
        <v>0.5</v>
      </c>
      <c r="D8962" s="1" t="s">
        <v>163</v>
      </c>
      <c r="E8962">
        <v>1</v>
      </c>
      <c r="F8962" s="2">
        <v>42130</v>
      </c>
      <c r="G8962" s="2" t="str">
        <f>TEXT(pizza_sales[[#This Row],[order_date]],"dddd")</f>
        <v>Wednesday</v>
      </c>
      <c r="H8962" s="3">
        <v>0.81917824074074075</v>
      </c>
      <c r="I8962">
        <v>16</v>
      </c>
      <c r="J8962">
        <v>16</v>
      </c>
      <c r="K8962" s="1" t="s">
        <v>13</v>
      </c>
      <c r="L8962" s="1" t="s">
        <v>14</v>
      </c>
      <c r="M8962" s="1" t="s">
        <v>94</v>
      </c>
      <c r="N8962" s="1" t="s">
        <v>95</v>
      </c>
    </row>
    <row r="8963" spans="1:14" x14ac:dyDescent="0.3">
      <c r="A8963">
        <v>21246</v>
      </c>
      <c r="B8963">
        <v>9316</v>
      </c>
      <c r="C8963">
        <f>1/COUNTIF(B:B,pizza_sales[[#This Row],[order_id]])</f>
        <v>0.33333333333333331</v>
      </c>
      <c r="D8963" s="1" t="s">
        <v>118</v>
      </c>
      <c r="E8963">
        <v>1</v>
      </c>
      <c r="F8963" s="2">
        <v>42130</v>
      </c>
      <c r="G8963" s="2" t="str">
        <f>TEXT(pizza_sales[[#This Row],[order_date]],"dddd")</f>
        <v>Wednesday</v>
      </c>
      <c r="H8963" s="3">
        <v>0.82443287037037039</v>
      </c>
      <c r="I8963">
        <v>16.75</v>
      </c>
      <c r="J8963">
        <v>16.75</v>
      </c>
      <c r="K8963" s="1" t="s">
        <v>13</v>
      </c>
      <c r="L8963" s="1" t="s">
        <v>33</v>
      </c>
      <c r="M8963" s="1" t="s">
        <v>42</v>
      </c>
      <c r="N8963" s="1" t="s">
        <v>43</v>
      </c>
    </row>
    <row r="8964" spans="1:14" x14ac:dyDescent="0.3">
      <c r="A8964">
        <v>21247</v>
      </c>
      <c r="B8964">
        <v>9316</v>
      </c>
      <c r="C8964">
        <f>1/COUNTIF(B:B,pizza_sales[[#This Row],[order_id]])</f>
        <v>0.33333333333333331</v>
      </c>
      <c r="D8964" s="1" t="s">
        <v>36</v>
      </c>
      <c r="E8964">
        <v>1</v>
      </c>
      <c r="F8964" s="2">
        <v>42130</v>
      </c>
      <c r="G8964" s="2" t="str">
        <f>TEXT(pizza_sales[[#This Row],[order_date]],"dddd")</f>
        <v>Wednesday</v>
      </c>
      <c r="H8964" s="3">
        <v>0.82443287037037039</v>
      </c>
      <c r="I8964">
        <v>16.5</v>
      </c>
      <c r="J8964">
        <v>16.5</v>
      </c>
      <c r="K8964" s="1" t="s">
        <v>13</v>
      </c>
      <c r="L8964" s="1" t="s">
        <v>26</v>
      </c>
      <c r="M8964" s="1" t="s">
        <v>27</v>
      </c>
      <c r="N8964" s="1" t="s">
        <v>28</v>
      </c>
    </row>
    <row r="8965" spans="1:14" x14ac:dyDescent="0.3">
      <c r="A8965">
        <v>21248</v>
      </c>
      <c r="B8965">
        <v>9316</v>
      </c>
      <c r="C8965">
        <f>1/COUNTIF(B:B,pizza_sales[[#This Row],[order_id]])</f>
        <v>0.33333333333333331</v>
      </c>
      <c r="D8965" s="1" t="s">
        <v>133</v>
      </c>
      <c r="E8965">
        <v>1</v>
      </c>
      <c r="F8965" s="2">
        <v>42130</v>
      </c>
      <c r="G8965" s="2" t="str">
        <f>TEXT(pizza_sales[[#This Row],[order_date]],"dddd")</f>
        <v>Wednesday</v>
      </c>
      <c r="H8965" s="3">
        <v>0.82443287037037039</v>
      </c>
      <c r="I8965">
        <v>16.5</v>
      </c>
      <c r="J8965">
        <v>16.5</v>
      </c>
      <c r="K8965" s="1" t="s">
        <v>13</v>
      </c>
      <c r="L8965" s="1" t="s">
        <v>26</v>
      </c>
      <c r="M8965" s="1" t="s">
        <v>107</v>
      </c>
      <c r="N8965" s="1" t="s">
        <v>108</v>
      </c>
    </row>
    <row r="8966" spans="1:14" x14ac:dyDescent="0.3">
      <c r="A8966">
        <v>21249</v>
      </c>
      <c r="B8966">
        <v>9317</v>
      </c>
      <c r="C8966">
        <f>1/COUNTIF(B:B,pizza_sales[[#This Row],[order_id]])</f>
        <v>1</v>
      </c>
      <c r="D8966" s="1" t="s">
        <v>20</v>
      </c>
      <c r="E8966">
        <v>1</v>
      </c>
      <c r="F8966" s="2">
        <v>42130</v>
      </c>
      <c r="G8966" s="2" t="str">
        <f>TEXT(pizza_sales[[#This Row],[order_date]],"dddd")</f>
        <v>Wednesday</v>
      </c>
      <c r="H8966" s="3">
        <v>0.82891203703703709</v>
      </c>
      <c r="I8966">
        <v>18.5</v>
      </c>
      <c r="J8966">
        <v>18.5</v>
      </c>
      <c r="K8966" s="1" t="s">
        <v>21</v>
      </c>
      <c r="L8966" s="1" t="s">
        <v>22</v>
      </c>
      <c r="M8966" s="1" t="s">
        <v>23</v>
      </c>
      <c r="N8966" s="1" t="s">
        <v>24</v>
      </c>
    </row>
    <row r="8967" spans="1:14" x14ac:dyDescent="0.3">
      <c r="A8967">
        <v>21250</v>
      </c>
      <c r="B8967">
        <v>9318</v>
      </c>
      <c r="C8967">
        <f>1/COUNTIF(B:B,pizza_sales[[#This Row],[order_id]])</f>
        <v>0.25</v>
      </c>
      <c r="D8967" s="1" t="s">
        <v>73</v>
      </c>
      <c r="E8967">
        <v>1</v>
      </c>
      <c r="F8967" s="2">
        <v>42130</v>
      </c>
      <c r="G8967" s="2" t="str">
        <f>TEXT(pizza_sales[[#This Row],[order_date]],"dddd")</f>
        <v>Wednesday</v>
      </c>
      <c r="H8967" s="3">
        <v>0.83837962962962964</v>
      </c>
      <c r="I8967">
        <v>20.75</v>
      </c>
      <c r="J8967">
        <v>20.75</v>
      </c>
      <c r="K8967" s="1" t="s">
        <v>21</v>
      </c>
      <c r="L8967" s="1" t="s">
        <v>33</v>
      </c>
      <c r="M8967" s="1" t="s">
        <v>74</v>
      </c>
      <c r="N8967" s="1" t="s">
        <v>75</v>
      </c>
    </row>
    <row r="8968" spans="1:14" x14ac:dyDescent="0.3">
      <c r="A8968">
        <v>21251</v>
      </c>
      <c r="B8968">
        <v>9318</v>
      </c>
      <c r="C8968">
        <f>1/COUNTIF(B:B,pizza_sales[[#This Row],[order_id]])</f>
        <v>0.25</v>
      </c>
      <c r="D8968" s="1" t="s">
        <v>90</v>
      </c>
      <c r="E8968">
        <v>1</v>
      </c>
      <c r="F8968" s="2">
        <v>42130</v>
      </c>
      <c r="G8968" s="2" t="str">
        <f>TEXT(pizza_sales[[#This Row],[order_date]],"dddd")</f>
        <v>Wednesday</v>
      </c>
      <c r="H8968" s="3">
        <v>0.83837962962962964</v>
      </c>
      <c r="I8968">
        <v>17.95</v>
      </c>
      <c r="J8968">
        <v>17.95</v>
      </c>
      <c r="K8968" s="1" t="s">
        <v>21</v>
      </c>
      <c r="L8968" s="1" t="s">
        <v>22</v>
      </c>
      <c r="M8968" s="1" t="s">
        <v>91</v>
      </c>
      <c r="N8968" s="1" t="s">
        <v>92</v>
      </c>
    </row>
    <row r="8969" spans="1:14" x14ac:dyDescent="0.3">
      <c r="A8969">
        <v>21252</v>
      </c>
      <c r="B8969">
        <v>9318</v>
      </c>
      <c r="C8969">
        <f>1/COUNTIF(B:B,pizza_sales[[#This Row],[order_id]])</f>
        <v>0.25</v>
      </c>
      <c r="D8969" s="1" t="s">
        <v>57</v>
      </c>
      <c r="E8969">
        <v>1</v>
      </c>
      <c r="F8969" s="2">
        <v>42130</v>
      </c>
      <c r="G8969" s="2" t="str">
        <f>TEXT(pizza_sales[[#This Row],[order_date]],"dddd")</f>
        <v>Wednesday</v>
      </c>
      <c r="H8969" s="3">
        <v>0.83837962962962964</v>
      </c>
      <c r="I8969">
        <v>12.5</v>
      </c>
      <c r="J8969">
        <v>12.5</v>
      </c>
      <c r="K8969" s="1" t="s">
        <v>41</v>
      </c>
      <c r="L8969" s="1" t="s">
        <v>26</v>
      </c>
      <c r="M8969" s="1" t="s">
        <v>27</v>
      </c>
      <c r="N8969" s="1" t="s">
        <v>28</v>
      </c>
    </row>
    <row r="8970" spans="1:14" x14ac:dyDescent="0.3">
      <c r="A8970">
        <v>21253</v>
      </c>
      <c r="B8970">
        <v>9318</v>
      </c>
      <c r="C8970">
        <f>1/COUNTIF(B:B,pizza_sales[[#This Row],[order_id]])</f>
        <v>0.25</v>
      </c>
      <c r="D8970" s="1" t="s">
        <v>152</v>
      </c>
      <c r="E8970">
        <v>1</v>
      </c>
      <c r="F8970" s="2">
        <v>42130</v>
      </c>
      <c r="G8970" s="2" t="str">
        <f>TEXT(pizza_sales[[#This Row],[order_date]],"dddd")</f>
        <v>Wednesday</v>
      </c>
      <c r="H8970" s="3">
        <v>0.83837962962962964</v>
      </c>
      <c r="I8970">
        <v>20.75</v>
      </c>
      <c r="J8970">
        <v>20.75</v>
      </c>
      <c r="K8970" s="1" t="s">
        <v>21</v>
      </c>
      <c r="L8970" s="1" t="s">
        <v>26</v>
      </c>
      <c r="M8970" s="1" t="s">
        <v>48</v>
      </c>
      <c r="N8970" s="1" t="s">
        <v>49</v>
      </c>
    </row>
    <row r="8971" spans="1:14" x14ac:dyDescent="0.3">
      <c r="A8971">
        <v>21254</v>
      </c>
      <c r="B8971">
        <v>9319</v>
      </c>
      <c r="C8971">
        <f>1/COUNTIF(B:B,pizza_sales[[#This Row],[order_id]])</f>
        <v>1</v>
      </c>
      <c r="D8971" s="1" t="s">
        <v>80</v>
      </c>
      <c r="E8971">
        <v>1</v>
      </c>
      <c r="F8971" s="2">
        <v>42130</v>
      </c>
      <c r="G8971" s="2" t="str">
        <f>TEXT(pizza_sales[[#This Row],[order_date]],"dddd")</f>
        <v>Wednesday</v>
      </c>
      <c r="H8971" s="3">
        <v>0.84657407407407403</v>
      </c>
      <c r="I8971">
        <v>12.75</v>
      </c>
      <c r="J8971">
        <v>12.75</v>
      </c>
      <c r="K8971" s="1" t="s">
        <v>41</v>
      </c>
      <c r="L8971" s="1" t="s">
        <v>33</v>
      </c>
      <c r="M8971" s="1" t="s">
        <v>74</v>
      </c>
      <c r="N8971" s="1" t="s">
        <v>75</v>
      </c>
    </row>
    <row r="8972" spans="1:14" x14ac:dyDescent="0.3">
      <c r="A8972">
        <v>21255</v>
      </c>
      <c r="B8972">
        <v>9320</v>
      </c>
      <c r="C8972">
        <f>1/COUNTIF(B:B,pizza_sales[[#This Row],[order_id]])</f>
        <v>0.5</v>
      </c>
      <c r="D8972" s="1" t="s">
        <v>62</v>
      </c>
      <c r="E8972">
        <v>1</v>
      </c>
      <c r="F8972" s="2">
        <v>42130</v>
      </c>
      <c r="G8972" s="2" t="str">
        <f>TEXT(pizza_sales[[#This Row],[order_date]],"dddd")</f>
        <v>Wednesday</v>
      </c>
      <c r="H8972" s="3">
        <v>0.864837962962963</v>
      </c>
      <c r="I8972">
        <v>20.75</v>
      </c>
      <c r="J8972">
        <v>20.75</v>
      </c>
      <c r="K8972" s="1" t="s">
        <v>21</v>
      </c>
      <c r="L8972" s="1" t="s">
        <v>22</v>
      </c>
      <c r="M8972" s="1" t="s">
        <v>63</v>
      </c>
      <c r="N8972" s="1" t="s">
        <v>64</v>
      </c>
    </row>
    <row r="8973" spans="1:14" x14ac:dyDescent="0.3">
      <c r="A8973">
        <v>21256</v>
      </c>
      <c r="B8973">
        <v>9320</v>
      </c>
      <c r="C8973">
        <f>1/COUNTIF(B:B,pizza_sales[[#This Row],[order_id]])</f>
        <v>0.5</v>
      </c>
      <c r="D8973" s="1" t="s">
        <v>122</v>
      </c>
      <c r="E8973">
        <v>1</v>
      </c>
      <c r="F8973" s="2">
        <v>42130</v>
      </c>
      <c r="G8973" s="2" t="str">
        <f>TEXT(pizza_sales[[#This Row],[order_date]],"dddd")</f>
        <v>Wednesday</v>
      </c>
      <c r="H8973" s="3">
        <v>0.864837962962963</v>
      </c>
      <c r="I8973">
        <v>20.25</v>
      </c>
      <c r="J8973">
        <v>20.25</v>
      </c>
      <c r="K8973" s="1" t="s">
        <v>21</v>
      </c>
      <c r="L8973" s="1" t="s">
        <v>22</v>
      </c>
      <c r="M8973" s="1" t="s">
        <v>66</v>
      </c>
      <c r="N8973" s="1" t="s">
        <v>67</v>
      </c>
    </row>
    <row r="8974" spans="1:14" x14ac:dyDescent="0.3">
      <c r="A8974">
        <v>21257</v>
      </c>
      <c r="B8974">
        <v>9321</v>
      </c>
      <c r="C8974">
        <f>1/COUNTIF(B:B,pizza_sales[[#This Row],[order_id]])</f>
        <v>0.5</v>
      </c>
      <c r="D8974" s="1" t="s">
        <v>20</v>
      </c>
      <c r="E8974">
        <v>1</v>
      </c>
      <c r="F8974" s="2">
        <v>42130</v>
      </c>
      <c r="G8974" s="2" t="str">
        <f>TEXT(pizza_sales[[#This Row],[order_date]],"dddd")</f>
        <v>Wednesday</v>
      </c>
      <c r="H8974" s="3">
        <v>0.8739351851851852</v>
      </c>
      <c r="I8974">
        <v>18.5</v>
      </c>
      <c r="J8974">
        <v>18.5</v>
      </c>
      <c r="K8974" s="1" t="s">
        <v>21</v>
      </c>
      <c r="L8974" s="1" t="s">
        <v>22</v>
      </c>
      <c r="M8974" s="1" t="s">
        <v>23</v>
      </c>
      <c r="N8974" s="1" t="s">
        <v>24</v>
      </c>
    </row>
    <row r="8975" spans="1:14" x14ac:dyDescent="0.3">
      <c r="A8975">
        <v>21258</v>
      </c>
      <c r="B8975">
        <v>9321</v>
      </c>
      <c r="C8975">
        <f>1/COUNTIF(B:B,pizza_sales[[#This Row],[order_id]])</f>
        <v>0.5</v>
      </c>
      <c r="D8975" s="1" t="s">
        <v>158</v>
      </c>
      <c r="E8975">
        <v>1</v>
      </c>
      <c r="F8975" s="2">
        <v>42130</v>
      </c>
      <c r="G8975" s="2" t="str">
        <f>TEXT(pizza_sales[[#This Row],[order_date]],"dddd")</f>
        <v>Wednesday</v>
      </c>
      <c r="H8975" s="3">
        <v>0.8739351851851852</v>
      </c>
      <c r="I8975">
        <v>16.5</v>
      </c>
      <c r="J8975">
        <v>16.5</v>
      </c>
      <c r="K8975" s="1" t="s">
        <v>13</v>
      </c>
      <c r="L8975" s="1" t="s">
        <v>26</v>
      </c>
      <c r="M8975" s="1" t="s">
        <v>60</v>
      </c>
      <c r="N8975" s="1" t="s">
        <v>61</v>
      </c>
    </row>
    <row r="8976" spans="1:14" x14ac:dyDescent="0.3">
      <c r="A8976">
        <v>21259</v>
      </c>
      <c r="B8976">
        <v>9322</v>
      </c>
      <c r="C8976">
        <f>1/COUNTIF(B:B,pizza_sales[[#This Row],[order_id]])</f>
        <v>0.5</v>
      </c>
      <c r="D8976" s="1" t="s">
        <v>158</v>
      </c>
      <c r="E8976">
        <v>1</v>
      </c>
      <c r="F8976" s="2">
        <v>42130</v>
      </c>
      <c r="G8976" s="2" t="str">
        <f>TEXT(pizza_sales[[#This Row],[order_date]],"dddd")</f>
        <v>Wednesday</v>
      </c>
      <c r="H8976" s="3">
        <v>0.8759837962962963</v>
      </c>
      <c r="I8976">
        <v>16.5</v>
      </c>
      <c r="J8976">
        <v>16.5</v>
      </c>
      <c r="K8976" s="1" t="s">
        <v>13</v>
      </c>
      <c r="L8976" s="1" t="s">
        <v>26</v>
      </c>
      <c r="M8976" s="1" t="s">
        <v>60</v>
      </c>
      <c r="N8976" s="1" t="s">
        <v>61</v>
      </c>
    </row>
    <row r="8977" spans="1:14" x14ac:dyDescent="0.3">
      <c r="A8977">
        <v>21260</v>
      </c>
      <c r="B8977">
        <v>9322</v>
      </c>
      <c r="C8977">
        <f>1/COUNTIF(B:B,pizza_sales[[#This Row],[order_id]])</f>
        <v>0.5</v>
      </c>
      <c r="D8977" s="1" t="s">
        <v>32</v>
      </c>
      <c r="E8977">
        <v>1</v>
      </c>
      <c r="F8977" s="2">
        <v>42130</v>
      </c>
      <c r="G8977" s="2" t="str">
        <f>TEXT(pizza_sales[[#This Row],[order_date]],"dddd")</f>
        <v>Wednesday</v>
      </c>
      <c r="H8977" s="3">
        <v>0.8759837962962963</v>
      </c>
      <c r="I8977">
        <v>20.75</v>
      </c>
      <c r="J8977">
        <v>20.75</v>
      </c>
      <c r="K8977" s="1" t="s">
        <v>21</v>
      </c>
      <c r="L8977" s="1" t="s">
        <v>33</v>
      </c>
      <c r="M8977" s="1" t="s">
        <v>34</v>
      </c>
      <c r="N8977" s="1" t="s">
        <v>35</v>
      </c>
    </row>
    <row r="8978" spans="1:14" x14ac:dyDescent="0.3">
      <c r="A8978">
        <v>21261</v>
      </c>
      <c r="B8978">
        <v>9323</v>
      </c>
      <c r="C8978">
        <f>1/COUNTIF(B:B,pizza_sales[[#This Row],[order_id]])</f>
        <v>0.25</v>
      </c>
      <c r="D8978" s="1" t="s">
        <v>72</v>
      </c>
      <c r="E8978">
        <v>1</v>
      </c>
      <c r="F8978" s="2">
        <v>42130</v>
      </c>
      <c r="G8978" s="2" t="str">
        <f>TEXT(pizza_sales[[#This Row],[order_date]],"dddd")</f>
        <v>Wednesday</v>
      </c>
      <c r="H8978" s="3">
        <v>0.87627314814814816</v>
      </c>
      <c r="I8978">
        <v>20.75</v>
      </c>
      <c r="J8978">
        <v>20.75</v>
      </c>
      <c r="K8978" s="1" t="s">
        <v>21</v>
      </c>
      <c r="L8978" s="1" t="s">
        <v>33</v>
      </c>
      <c r="M8978" s="1" t="s">
        <v>42</v>
      </c>
      <c r="N8978" s="1" t="s">
        <v>43</v>
      </c>
    </row>
    <row r="8979" spans="1:14" x14ac:dyDescent="0.3">
      <c r="A8979">
        <v>21262</v>
      </c>
      <c r="B8979">
        <v>9323</v>
      </c>
      <c r="C8979">
        <f>1/COUNTIF(B:B,pizza_sales[[#This Row],[order_id]])</f>
        <v>0.25</v>
      </c>
      <c r="D8979" s="1" t="s">
        <v>84</v>
      </c>
      <c r="E8979">
        <v>1</v>
      </c>
      <c r="F8979" s="2">
        <v>42130</v>
      </c>
      <c r="G8979" s="2" t="str">
        <f>TEXT(pizza_sales[[#This Row],[order_date]],"dddd")</f>
        <v>Wednesday</v>
      </c>
      <c r="H8979" s="3">
        <v>0.87627314814814816</v>
      </c>
      <c r="I8979">
        <v>12</v>
      </c>
      <c r="J8979">
        <v>12</v>
      </c>
      <c r="K8979" s="1" t="s">
        <v>41</v>
      </c>
      <c r="L8979" s="1" t="s">
        <v>14</v>
      </c>
      <c r="M8979" s="1" t="s">
        <v>85</v>
      </c>
      <c r="N8979" s="1" t="s">
        <v>86</v>
      </c>
    </row>
    <row r="8980" spans="1:14" x14ac:dyDescent="0.3">
      <c r="A8980">
        <v>21263</v>
      </c>
      <c r="B8980">
        <v>9323</v>
      </c>
      <c r="C8980">
        <f>1/COUNTIF(B:B,pizza_sales[[#This Row],[order_id]])</f>
        <v>0.25</v>
      </c>
      <c r="D8980" s="1" t="s">
        <v>77</v>
      </c>
      <c r="E8980">
        <v>1</v>
      </c>
      <c r="F8980" s="2">
        <v>42130</v>
      </c>
      <c r="G8980" s="2" t="str">
        <f>TEXT(pizza_sales[[#This Row],[order_date]],"dddd")</f>
        <v>Wednesday</v>
      </c>
      <c r="H8980" s="3">
        <v>0.87627314814814816</v>
      </c>
      <c r="I8980">
        <v>15.25</v>
      </c>
      <c r="J8980">
        <v>15.25</v>
      </c>
      <c r="K8980" s="1" t="s">
        <v>21</v>
      </c>
      <c r="L8980" s="1" t="s">
        <v>14</v>
      </c>
      <c r="M8980" s="1" t="s">
        <v>78</v>
      </c>
      <c r="N8980" s="1" t="s">
        <v>79</v>
      </c>
    </row>
    <row r="8981" spans="1:14" x14ac:dyDescent="0.3">
      <c r="A8981">
        <v>21264</v>
      </c>
      <c r="B8981">
        <v>9323</v>
      </c>
      <c r="C8981">
        <f>1/COUNTIF(B:B,pizza_sales[[#This Row],[order_id]])</f>
        <v>0.25</v>
      </c>
      <c r="D8981" s="1" t="s">
        <v>32</v>
      </c>
      <c r="E8981">
        <v>1</v>
      </c>
      <c r="F8981" s="2">
        <v>42130</v>
      </c>
      <c r="G8981" s="2" t="str">
        <f>TEXT(pizza_sales[[#This Row],[order_date]],"dddd")</f>
        <v>Wednesday</v>
      </c>
      <c r="H8981" s="3">
        <v>0.87627314814814816</v>
      </c>
      <c r="I8981">
        <v>20.75</v>
      </c>
      <c r="J8981">
        <v>20.75</v>
      </c>
      <c r="K8981" s="1" t="s">
        <v>21</v>
      </c>
      <c r="L8981" s="1" t="s">
        <v>33</v>
      </c>
      <c r="M8981" s="1" t="s">
        <v>34</v>
      </c>
      <c r="N8981" s="1" t="s">
        <v>35</v>
      </c>
    </row>
    <row r="8982" spans="1:14" x14ac:dyDescent="0.3">
      <c r="A8982">
        <v>21265</v>
      </c>
      <c r="B8982">
        <v>9324</v>
      </c>
      <c r="C8982">
        <f>1/COUNTIF(B:B,pizza_sales[[#This Row],[order_id]])</f>
        <v>0.5</v>
      </c>
      <c r="D8982" s="1" t="s">
        <v>84</v>
      </c>
      <c r="E8982">
        <v>1</v>
      </c>
      <c r="F8982" s="2">
        <v>42130</v>
      </c>
      <c r="G8982" s="2" t="str">
        <f>TEXT(pizza_sales[[#This Row],[order_date]],"dddd")</f>
        <v>Wednesday</v>
      </c>
      <c r="H8982" s="3">
        <v>0.88535879629629632</v>
      </c>
      <c r="I8982">
        <v>12</v>
      </c>
      <c r="J8982">
        <v>12</v>
      </c>
      <c r="K8982" s="1" t="s">
        <v>41</v>
      </c>
      <c r="L8982" s="1" t="s">
        <v>14</v>
      </c>
      <c r="M8982" s="1" t="s">
        <v>85</v>
      </c>
      <c r="N8982" s="1" t="s">
        <v>86</v>
      </c>
    </row>
    <row r="8983" spans="1:14" x14ac:dyDescent="0.3">
      <c r="A8983">
        <v>21266</v>
      </c>
      <c r="B8983">
        <v>9324</v>
      </c>
      <c r="C8983">
        <f>1/COUNTIF(B:B,pizza_sales[[#This Row],[order_id]])</f>
        <v>0.5</v>
      </c>
      <c r="D8983" s="1" t="s">
        <v>51</v>
      </c>
      <c r="E8983">
        <v>1</v>
      </c>
      <c r="F8983" s="2">
        <v>42130</v>
      </c>
      <c r="G8983" s="2" t="str">
        <f>TEXT(pizza_sales[[#This Row],[order_date]],"dddd")</f>
        <v>Wednesday</v>
      </c>
      <c r="H8983" s="3">
        <v>0.88535879629629632</v>
      </c>
      <c r="I8983">
        <v>12</v>
      </c>
      <c r="J8983">
        <v>12</v>
      </c>
      <c r="K8983" s="1" t="s">
        <v>41</v>
      </c>
      <c r="L8983" s="1" t="s">
        <v>22</v>
      </c>
      <c r="M8983" s="1" t="s">
        <v>52</v>
      </c>
      <c r="N8983" s="1" t="s">
        <v>53</v>
      </c>
    </row>
    <row r="8984" spans="1:14" x14ac:dyDescent="0.3">
      <c r="A8984">
        <v>21267</v>
      </c>
      <c r="B8984">
        <v>9325</v>
      </c>
      <c r="C8984">
        <f>1/COUNTIF(B:B,pizza_sales[[#This Row],[order_id]])</f>
        <v>0.5</v>
      </c>
      <c r="D8984" s="1" t="s">
        <v>68</v>
      </c>
      <c r="E8984">
        <v>1</v>
      </c>
      <c r="F8984" s="2">
        <v>42130</v>
      </c>
      <c r="G8984" s="2" t="str">
        <f>TEXT(pizza_sales[[#This Row],[order_date]],"dddd")</f>
        <v>Wednesday</v>
      </c>
      <c r="H8984" s="3">
        <v>0.90706018518518516</v>
      </c>
      <c r="I8984">
        <v>20.25</v>
      </c>
      <c r="J8984">
        <v>20.25</v>
      </c>
      <c r="K8984" s="1" t="s">
        <v>21</v>
      </c>
      <c r="L8984" s="1" t="s">
        <v>22</v>
      </c>
      <c r="M8984" s="1" t="s">
        <v>30</v>
      </c>
      <c r="N8984" s="1" t="s">
        <v>31</v>
      </c>
    </row>
    <row r="8985" spans="1:14" x14ac:dyDescent="0.3">
      <c r="A8985">
        <v>21268</v>
      </c>
      <c r="B8985">
        <v>9325</v>
      </c>
      <c r="C8985">
        <f>1/COUNTIF(B:B,pizza_sales[[#This Row],[order_id]])</f>
        <v>0.5</v>
      </c>
      <c r="D8985" s="1" t="s">
        <v>37</v>
      </c>
      <c r="E8985">
        <v>1</v>
      </c>
      <c r="F8985" s="2">
        <v>42130</v>
      </c>
      <c r="G8985" s="2" t="str">
        <f>TEXT(pizza_sales[[#This Row],[order_date]],"dddd")</f>
        <v>Wednesday</v>
      </c>
      <c r="H8985" s="3">
        <v>0.90706018518518516</v>
      </c>
      <c r="I8985">
        <v>20.75</v>
      </c>
      <c r="J8985">
        <v>20.75</v>
      </c>
      <c r="K8985" s="1" t="s">
        <v>21</v>
      </c>
      <c r="L8985" s="1" t="s">
        <v>26</v>
      </c>
      <c r="M8985" s="1" t="s">
        <v>38</v>
      </c>
      <c r="N8985" s="1" t="s">
        <v>39</v>
      </c>
    </row>
    <row r="8986" spans="1:14" x14ac:dyDescent="0.3">
      <c r="A8986">
        <v>21269</v>
      </c>
      <c r="B8986">
        <v>9326</v>
      </c>
      <c r="C8986">
        <f>1/COUNTIF(B:B,pizza_sales[[#This Row],[order_id]])</f>
        <v>1</v>
      </c>
      <c r="D8986" s="1" t="s">
        <v>36</v>
      </c>
      <c r="E8986">
        <v>1</v>
      </c>
      <c r="F8986" s="2">
        <v>42130</v>
      </c>
      <c r="G8986" s="2" t="str">
        <f>TEXT(pizza_sales[[#This Row],[order_date]],"dddd")</f>
        <v>Wednesday</v>
      </c>
      <c r="H8986" s="3">
        <v>0.9282407407407407</v>
      </c>
      <c r="I8986">
        <v>16.5</v>
      </c>
      <c r="J8986">
        <v>16.5</v>
      </c>
      <c r="K8986" s="1" t="s">
        <v>13</v>
      </c>
      <c r="L8986" s="1" t="s">
        <v>26</v>
      </c>
      <c r="M8986" s="1" t="s">
        <v>27</v>
      </c>
      <c r="N8986" s="1" t="s">
        <v>28</v>
      </c>
    </row>
    <row r="8987" spans="1:14" x14ac:dyDescent="0.3">
      <c r="A8987">
        <v>21270</v>
      </c>
      <c r="B8987">
        <v>9327</v>
      </c>
      <c r="C8987">
        <f>1/COUNTIF(B:B,pizza_sales[[#This Row],[order_id]])</f>
        <v>1</v>
      </c>
      <c r="D8987" s="1" t="s">
        <v>17</v>
      </c>
      <c r="E8987">
        <v>1</v>
      </c>
      <c r="F8987" s="2">
        <v>42130</v>
      </c>
      <c r="G8987" s="2" t="str">
        <f>TEXT(pizza_sales[[#This Row],[order_date]],"dddd")</f>
        <v>Wednesday</v>
      </c>
      <c r="H8987" s="3">
        <v>0.93100694444444443</v>
      </c>
      <c r="I8987">
        <v>16</v>
      </c>
      <c r="J8987">
        <v>16</v>
      </c>
      <c r="K8987" s="1" t="s">
        <v>13</v>
      </c>
      <c r="L8987" s="1" t="s">
        <v>14</v>
      </c>
      <c r="M8987" s="1" t="s">
        <v>18</v>
      </c>
      <c r="N8987" s="1" t="s">
        <v>19</v>
      </c>
    </row>
    <row r="8988" spans="1:14" x14ac:dyDescent="0.3">
      <c r="A8988">
        <v>21271</v>
      </c>
      <c r="B8988">
        <v>9328</v>
      </c>
      <c r="C8988">
        <f>1/COUNTIF(B:B,pizza_sales[[#This Row],[order_id]])</f>
        <v>0.5</v>
      </c>
      <c r="D8988" s="1" t="s">
        <v>143</v>
      </c>
      <c r="E8988">
        <v>1</v>
      </c>
      <c r="F8988" s="2">
        <v>42130</v>
      </c>
      <c r="G8988" s="2" t="str">
        <f>TEXT(pizza_sales[[#This Row],[order_date]],"dddd")</f>
        <v>Wednesday</v>
      </c>
      <c r="H8988" s="3">
        <v>0.93372685185185189</v>
      </c>
      <c r="I8988">
        <v>11</v>
      </c>
      <c r="J8988">
        <v>11</v>
      </c>
      <c r="K8988" s="1" t="s">
        <v>41</v>
      </c>
      <c r="L8988" s="1" t="s">
        <v>14</v>
      </c>
      <c r="M8988" s="1" t="s">
        <v>130</v>
      </c>
      <c r="N8988" s="1" t="s">
        <v>131</v>
      </c>
    </row>
    <row r="8989" spans="1:14" x14ac:dyDescent="0.3">
      <c r="A8989">
        <v>21272</v>
      </c>
      <c r="B8989">
        <v>9328</v>
      </c>
      <c r="C8989">
        <f>1/COUNTIF(B:B,pizza_sales[[#This Row],[order_id]])</f>
        <v>0.5</v>
      </c>
      <c r="D8989" s="1" t="s">
        <v>37</v>
      </c>
      <c r="E8989">
        <v>1</v>
      </c>
      <c r="F8989" s="2">
        <v>42130</v>
      </c>
      <c r="G8989" s="2" t="str">
        <f>TEXT(pizza_sales[[#This Row],[order_date]],"dddd")</f>
        <v>Wednesday</v>
      </c>
      <c r="H8989" s="3">
        <v>0.93372685185185189</v>
      </c>
      <c r="I8989">
        <v>20.75</v>
      </c>
      <c r="J8989">
        <v>20.75</v>
      </c>
      <c r="K8989" s="1" t="s">
        <v>21</v>
      </c>
      <c r="L8989" s="1" t="s">
        <v>26</v>
      </c>
      <c r="M8989" s="1" t="s">
        <v>38</v>
      </c>
      <c r="N8989" s="1" t="s">
        <v>39</v>
      </c>
    </row>
    <row r="8990" spans="1:14" x14ac:dyDescent="0.3">
      <c r="A8990">
        <v>21273</v>
      </c>
      <c r="B8990">
        <v>9329</v>
      </c>
      <c r="C8990">
        <f>1/COUNTIF(B:B,pizza_sales[[#This Row],[order_id]])</f>
        <v>1</v>
      </c>
      <c r="D8990" s="1" t="s">
        <v>147</v>
      </c>
      <c r="E8990">
        <v>1</v>
      </c>
      <c r="F8990" s="2">
        <v>42130</v>
      </c>
      <c r="G8990" s="2" t="str">
        <f>TEXT(pizza_sales[[#This Row],[order_date]],"dddd")</f>
        <v>Wednesday</v>
      </c>
      <c r="H8990" s="3">
        <v>0.95953703703703708</v>
      </c>
      <c r="I8990">
        <v>16.75</v>
      </c>
      <c r="J8990">
        <v>16.75</v>
      </c>
      <c r="K8990" s="1" t="s">
        <v>13</v>
      </c>
      <c r="L8990" s="1" t="s">
        <v>33</v>
      </c>
      <c r="M8990" s="1" t="s">
        <v>70</v>
      </c>
      <c r="N8990" s="1" t="s">
        <v>71</v>
      </c>
    </row>
    <row r="8991" spans="1:14" x14ac:dyDescent="0.3">
      <c r="A8991">
        <v>21274</v>
      </c>
      <c r="B8991">
        <v>9330</v>
      </c>
      <c r="C8991">
        <f>1/COUNTIF(B:B,pizza_sales[[#This Row],[order_id]])</f>
        <v>1</v>
      </c>
      <c r="D8991" s="1" t="s">
        <v>137</v>
      </c>
      <c r="E8991">
        <v>1</v>
      </c>
      <c r="F8991" s="2">
        <v>42161</v>
      </c>
      <c r="G8991" s="2" t="str">
        <f>TEXT(pizza_sales[[#This Row],[order_date]],"dddd")</f>
        <v>Saturday</v>
      </c>
      <c r="H8991" s="3">
        <v>0.51932870370370365</v>
      </c>
      <c r="I8991">
        <v>16.75</v>
      </c>
      <c r="J8991">
        <v>16.75</v>
      </c>
      <c r="K8991" s="1" t="s">
        <v>13</v>
      </c>
      <c r="L8991" s="1" t="s">
        <v>33</v>
      </c>
      <c r="M8991" s="1" t="s">
        <v>34</v>
      </c>
      <c r="N8991" s="1" t="s">
        <v>35</v>
      </c>
    </row>
    <row r="8992" spans="1:14" x14ac:dyDescent="0.3">
      <c r="A8992">
        <v>21275</v>
      </c>
      <c r="B8992">
        <v>9331</v>
      </c>
      <c r="C8992">
        <f>1/COUNTIF(B:B,pizza_sales[[#This Row],[order_id]])</f>
        <v>7.1428571428571425E-2</v>
      </c>
      <c r="D8992" s="1" t="s">
        <v>118</v>
      </c>
      <c r="E8992">
        <v>1</v>
      </c>
      <c r="F8992" s="2">
        <v>42161</v>
      </c>
      <c r="G8992" s="2" t="str">
        <f>TEXT(pizza_sales[[#This Row],[order_date]],"dddd")</f>
        <v>Saturday</v>
      </c>
      <c r="H8992" s="3">
        <v>0.5278356481481481</v>
      </c>
      <c r="I8992">
        <v>16.75</v>
      </c>
      <c r="J8992">
        <v>16.75</v>
      </c>
      <c r="K8992" s="1" t="s">
        <v>13</v>
      </c>
      <c r="L8992" s="1" t="s">
        <v>33</v>
      </c>
      <c r="M8992" s="1" t="s">
        <v>42</v>
      </c>
      <c r="N8992" s="1" t="s">
        <v>43</v>
      </c>
    </row>
    <row r="8993" spans="1:14" x14ac:dyDescent="0.3">
      <c r="A8993">
        <v>21276</v>
      </c>
      <c r="B8993">
        <v>9331</v>
      </c>
      <c r="C8993">
        <f>1/COUNTIF(B:B,pizza_sales[[#This Row],[order_id]])</f>
        <v>7.1428571428571425E-2</v>
      </c>
      <c r="D8993" s="1" t="s">
        <v>84</v>
      </c>
      <c r="E8993">
        <v>1</v>
      </c>
      <c r="F8993" s="2">
        <v>42161</v>
      </c>
      <c r="G8993" s="2" t="str">
        <f>TEXT(pizza_sales[[#This Row],[order_date]],"dddd")</f>
        <v>Saturday</v>
      </c>
      <c r="H8993" s="3">
        <v>0.5278356481481481</v>
      </c>
      <c r="I8993">
        <v>12</v>
      </c>
      <c r="J8993">
        <v>12</v>
      </c>
      <c r="K8993" s="1" t="s">
        <v>41</v>
      </c>
      <c r="L8993" s="1" t="s">
        <v>14</v>
      </c>
      <c r="M8993" s="1" t="s">
        <v>85</v>
      </c>
      <c r="N8993" s="1" t="s">
        <v>86</v>
      </c>
    </row>
    <row r="8994" spans="1:14" x14ac:dyDescent="0.3">
      <c r="A8994">
        <v>21277</v>
      </c>
      <c r="B8994">
        <v>9331</v>
      </c>
      <c r="C8994">
        <f>1/COUNTIF(B:B,pizza_sales[[#This Row],[order_id]])</f>
        <v>7.1428571428571425E-2</v>
      </c>
      <c r="D8994" s="1" t="s">
        <v>73</v>
      </c>
      <c r="E8994">
        <v>1</v>
      </c>
      <c r="F8994" s="2">
        <v>42161</v>
      </c>
      <c r="G8994" s="2" t="str">
        <f>TEXT(pizza_sales[[#This Row],[order_date]],"dddd")</f>
        <v>Saturday</v>
      </c>
      <c r="H8994" s="3">
        <v>0.5278356481481481</v>
      </c>
      <c r="I8994">
        <v>20.75</v>
      </c>
      <c r="J8994">
        <v>20.75</v>
      </c>
      <c r="K8994" s="1" t="s">
        <v>21</v>
      </c>
      <c r="L8994" s="1" t="s">
        <v>33</v>
      </c>
      <c r="M8994" s="1" t="s">
        <v>74</v>
      </c>
      <c r="N8994" s="1" t="s">
        <v>75</v>
      </c>
    </row>
    <row r="8995" spans="1:14" x14ac:dyDescent="0.3">
      <c r="A8995">
        <v>21278</v>
      </c>
      <c r="B8995">
        <v>9331</v>
      </c>
      <c r="C8995">
        <f>1/COUNTIF(B:B,pizza_sales[[#This Row],[order_id]])</f>
        <v>7.1428571428571425E-2</v>
      </c>
      <c r="D8995" s="1" t="s">
        <v>139</v>
      </c>
      <c r="E8995">
        <v>1</v>
      </c>
      <c r="F8995" s="2">
        <v>42161</v>
      </c>
      <c r="G8995" s="2" t="str">
        <f>TEXT(pizza_sales[[#This Row],[order_date]],"dddd")</f>
        <v>Saturday</v>
      </c>
      <c r="H8995" s="3">
        <v>0.5278356481481481</v>
      </c>
      <c r="I8995">
        <v>16.75</v>
      </c>
      <c r="J8995">
        <v>16.75</v>
      </c>
      <c r="K8995" s="1" t="s">
        <v>13</v>
      </c>
      <c r="L8995" s="1" t="s">
        <v>33</v>
      </c>
      <c r="M8995" s="1" t="s">
        <v>82</v>
      </c>
      <c r="N8995" s="1" t="s">
        <v>83</v>
      </c>
    </row>
    <row r="8996" spans="1:14" x14ac:dyDescent="0.3">
      <c r="A8996">
        <v>21279</v>
      </c>
      <c r="B8996">
        <v>9331</v>
      </c>
      <c r="C8996">
        <f>1/COUNTIF(B:B,pizza_sales[[#This Row],[order_id]])</f>
        <v>7.1428571428571425E-2</v>
      </c>
      <c r="D8996" s="1" t="s">
        <v>90</v>
      </c>
      <c r="E8996">
        <v>1</v>
      </c>
      <c r="F8996" s="2">
        <v>42161</v>
      </c>
      <c r="G8996" s="2" t="str">
        <f>TEXT(pizza_sales[[#This Row],[order_date]],"dddd")</f>
        <v>Saturday</v>
      </c>
      <c r="H8996" s="3">
        <v>0.5278356481481481</v>
      </c>
      <c r="I8996">
        <v>17.95</v>
      </c>
      <c r="J8996">
        <v>17.95</v>
      </c>
      <c r="K8996" s="1" t="s">
        <v>21</v>
      </c>
      <c r="L8996" s="1" t="s">
        <v>22</v>
      </c>
      <c r="M8996" s="1" t="s">
        <v>91</v>
      </c>
      <c r="N8996" s="1" t="s">
        <v>92</v>
      </c>
    </row>
    <row r="8997" spans="1:14" x14ac:dyDescent="0.3">
      <c r="A8997">
        <v>21280</v>
      </c>
      <c r="B8997">
        <v>9331</v>
      </c>
      <c r="C8997">
        <f>1/COUNTIF(B:B,pizza_sales[[#This Row],[order_id]])</f>
        <v>7.1428571428571425E-2</v>
      </c>
      <c r="D8997" s="1" t="s">
        <v>99</v>
      </c>
      <c r="E8997">
        <v>1</v>
      </c>
      <c r="F8997" s="2">
        <v>42161</v>
      </c>
      <c r="G8997" s="2" t="str">
        <f>TEXT(pizza_sales[[#This Row],[order_date]],"dddd")</f>
        <v>Saturday</v>
      </c>
      <c r="H8997" s="3">
        <v>0.5278356481481481</v>
      </c>
      <c r="I8997">
        <v>14.75</v>
      </c>
      <c r="J8997">
        <v>14.75</v>
      </c>
      <c r="K8997" s="1" t="s">
        <v>13</v>
      </c>
      <c r="L8997" s="1" t="s">
        <v>22</v>
      </c>
      <c r="M8997" s="1" t="s">
        <v>91</v>
      </c>
      <c r="N8997" s="1" t="s">
        <v>92</v>
      </c>
    </row>
    <row r="8998" spans="1:14" x14ac:dyDescent="0.3">
      <c r="A8998">
        <v>21281</v>
      </c>
      <c r="B8998">
        <v>9331</v>
      </c>
      <c r="C8998">
        <f>1/COUNTIF(B:B,pizza_sales[[#This Row],[order_id]])</f>
        <v>7.1428571428571425E-2</v>
      </c>
      <c r="D8998" s="1" t="s">
        <v>142</v>
      </c>
      <c r="E8998">
        <v>1</v>
      </c>
      <c r="F8998" s="2">
        <v>42161</v>
      </c>
      <c r="G8998" s="2" t="str">
        <f>TEXT(pizza_sales[[#This Row],[order_date]],"dddd")</f>
        <v>Saturday</v>
      </c>
      <c r="H8998" s="3">
        <v>0.5278356481481481</v>
      </c>
      <c r="I8998">
        <v>16.5</v>
      </c>
      <c r="J8998">
        <v>16.5</v>
      </c>
      <c r="K8998" s="1" t="s">
        <v>21</v>
      </c>
      <c r="L8998" s="1" t="s">
        <v>14</v>
      </c>
      <c r="M8998" s="1" t="s">
        <v>15</v>
      </c>
      <c r="N8998" s="1" t="s">
        <v>16</v>
      </c>
    </row>
    <row r="8999" spans="1:14" x14ac:dyDescent="0.3">
      <c r="A8999">
        <v>21282</v>
      </c>
      <c r="B8999">
        <v>9331</v>
      </c>
      <c r="C8999">
        <f>1/COUNTIF(B:B,pizza_sales[[#This Row],[order_id]])</f>
        <v>7.1428571428571425E-2</v>
      </c>
      <c r="D8999" s="1" t="s">
        <v>116</v>
      </c>
      <c r="E8999">
        <v>1</v>
      </c>
      <c r="F8999" s="2">
        <v>42161</v>
      </c>
      <c r="G8999" s="2" t="str">
        <f>TEXT(pizza_sales[[#This Row],[order_date]],"dddd")</f>
        <v>Saturday</v>
      </c>
      <c r="H8999" s="3">
        <v>0.5278356481481481</v>
      </c>
      <c r="I8999">
        <v>16</v>
      </c>
      <c r="J8999">
        <v>16</v>
      </c>
      <c r="K8999" s="1" t="s">
        <v>13</v>
      </c>
      <c r="L8999" s="1" t="s">
        <v>14</v>
      </c>
      <c r="M8999" s="1" t="s">
        <v>55</v>
      </c>
      <c r="N8999" s="1" t="s">
        <v>56</v>
      </c>
    </row>
    <row r="9000" spans="1:14" x14ac:dyDescent="0.3">
      <c r="A9000">
        <v>21283</v>
      </c>
      <c r="B9000">
        <v>9331</v>
      </c>
      <c r="C9000">
        <f>1/COUNTIF(B:B,pizza_sales[[#This Row],[order_id]])</f>
        <v>7.1428571428571425E-2</v>
      </c>
      <c r="D9000" s="1" t="s">
        <v>159</v>
      </c>
      <c r="E9000">
        <v>1</v>
      </c>
      <c r="F9000" s="2">
        <v>42161</v>
      </c>
      <c r="G9000" s="2" t="str">
        <f>TEXT(pizza_sales[[#This Row],[order_date]],"dddd")</f>
        <v>Saturday</v>
      </c>
      <c r="H9000" s="3">
        <v>0.5278356481481481</v>
      </c>
      <c r="I9000">
        <v>16.75</v>
      </c>
      <c r="J9000">
        <v>16.75</v>
      </c>
      <c r="K9000" s="1" t="s">
        <v>13</v>
      </c>
      <c r="L9000" s="1" t="s">
        <v>22</v>
      </c>
      <c r="M9000" s="1" t="s">
        <v>101</v>
      </c>
      <c r="N9000" s="1" t="s">
        <v>102</v>
      </c>
    </row>
    <row r="9001" spans="1:14" x14ac:dyDescent="0.3">
      <c r="A9001">
        <v>21284</v>
      </c>
      <c r="B9001">
        <v>9331</v>
      </c>
      <c r="C9001">
        <f>1/COUNTIF(B:B,pizza_sales[[#This Row],[order_id]])</f>
        <v>7.1428571428571425E-2</v>
      </c>
      <c r="D9001" s="1" t="s">
        <v>29</v>
      </c>
      <c r="E9001">
        <v>1</v>
      </c>
      <c r="F9001" s="2">
        <v>42161</v>
      </c>
      <c r="G9001" s="2" t="str">
        <f>TEXT(pizza_sales[[#This Row],[order_date]],"dddd")</f>
        <v>Saturday</v>
      </c>
      <c r="H9001" s="3">
        <v>0.5278356481481481</v>
      </c>
      <c r="I9001">
        <v>16</v>
      </c>
      <c r="J9001">
        <v>16</v>
      </c>
      <c r="K9001" s="1" t="s">
        <v>13</v>
      </c>
      <c r="L9001" s="1" t="s">
        <v>22</v>
      </c>
      <c r="M9001" s="1" t="s">
        <v>30</v>
      </c>
      <c r="N9001" s="1" t="s">
        <v>31</v>
      </c>
    </row>
    <row r="9002" spans="1:14" x14ac:dyDescent="0.3">
      <c r="A9002">
        <v>21285</v>
      </c>
      <c r="B9002">
        <v>9331</v>
      </c>
      <c r="C9002">
        <f>1/COUNTIF(B:B,pizza_sales[[#This Row],[order_id]])</f>
        <v>7.1428571428571425E-2</v>
      </c>
      <c r="D9002" s="1" t="s">
        <v>112</v>
      </c>
      <c r="E9002">
        <v>2</v>
      </c>
      <c r="F9002" s="2">
        <v>42161</v>
      </c>
      <c r="G9002" s="2" t="str">
        <f>TEXT(pizza_sales[[#This Row],[order_date]],"dddd")</f>
        <v>Saturday</v>
      </c>
      <c r="H9002" s="3">
        <v>0.5278356481481481</v>
      </c>
      <c r="I9002">
        <v>20.5</v>
      </c>
      <c r="J9002">
        <v>41</v>
      </c>
      <c r="K9002" s="1" t="s">
        <v>21</v>
      </c>
      <c r="L9002" s="1" t="s">
        <v>14</v>
      </c>
      <c r="M9002" s="1" t="s">
        <v>94</v>
      </c>
      <c r="N9002" s="1" t="s">
        <v>95</v>
      </c>
    </row>
    <row r="9003" spans="1:14" x14ac:dyDescent="0.3">
      <c r="A9003">
        <v>21286</v>
      </c>
      <c r="B9003">
        <v>9331</v>
      </c>
      <c r="C9003">
        <f>1/COUNTIF(B:B,pizza_sales[[#This Row],[order_id]])</f>
        <v>7.1428571428571425E-2</v>
      </c>
      <c r="D9003" s="1" t="s">
        <v>113</v>
      </c>
      <c r="E9003">
        <v>1</v>
      </c>
      <c r="F9003" s="2">
        <v>42161</v>
      </c>
      <c r="G9003" s="2" t="str">
        <f>TEXT(pizza_sales[[#This Row],[order_date]],"dddd")</f>
        <v>Saturday</v>
      </c>
      <c r="H9003" s="3">
        <v>0.5278356481481481</v>
      </c>
      <c r="I9003">
        <v>20.25</v>
      </c>
      <c r="J9003">
        <v>20.25</v>
      </c>
      <c r="K9003" s="1" t="s">
        <v>21</v>
      </c>
      <c r="L9003" s="1" t="s">
        <v>26</v>
      </c>
      <c r="M9003" s="1" t="s">
        <v>114</v>
      </c>
      <c r="N9003" s="1" t="s">
        <v>115</v>
      </c>
    </row>
    <row r="9004" spans="1:14" x14ac:dyDescent="0.3">
      <c r="A9004">
        <v>21287</v>
      </c>
      <c r="B9004">
        <v>9331</v>
      </c>
      <c r="C9004">
        <f>1/COUNTIF(B:B,pizza_sales[[#This Row],[order_id]])</f>
        <v>7.1428571428571425E-2</v>
      </c>
      <c r="D9004" s="1" t="s">
        <v>149</v>
      </c>
      <c r="E9004">
        <v>1</v>
      </c>
      <c r="F9004" s="2">
        <v>42161</v>
      </c>
      <c r="G9004" s="2" t="str">
        <f>TEXT(pizza_sales[[#This Row],[order_date]],"dddd")</f>
        <v>Saturday</v>
      </c>
      <c r="H9004" s="3">
        <v>0.5278356481481481</v>
      </c>
      <c r="I9004">
        <v>12.25</v>
      </c>
      <c r="J9004">
        <v>12.25</v>
      </c>
      <c r="K9004" s="1" t="s">
        <v>41</v>
      </c>
      <c r="L9004" s="1" t="s">
        <v>26</v>
      </c>
      <c r="M9004" s="1" t="s">
        <v>114</v>
      </c>
      <c r="N9004" s="1" t="s">
        <v>115</v>
      </c>
    </row>
    <row r="9005" spans="1:14" x14ac:dyDescent="0.3">
      <c r="A9005">
        <v>21288</v>
      </c>
      <c r="B9005">
        <v>9331</v>
      </c>
      <c r="C9005">
        <f>1/COUNTIF(B:B,pizza_sales[[#This Row],[order_id]])</f>
        <v>7.1428571428571425E-2</v>
      </c>
      <c r="D9005" s="1" t="s">
        <v>154</v>
      </c>
      <c r="E9005">
        <v>1</v>
      </c>
      <c r="F9005" s="2">
        <v>42161</v>
      </c>
      <c r="G9005" s="2" t="str">
        <f>TEXT(pizza_sales[[#This Row],[order_date]],"dddd")</f>
        <v>Saturday</v>
      </c>
      <c r="H9005" s="3">
        <v>0.5278356481481481</v>
      </c>
      <c r="I9005">
        <v>16</v>
      </c>
      <c r="J9005">
        <v>16</v>
      </c>
      <c r="K9005" s="1" t="s">
        <v>13</v>
      </c>
      <c r="L9005" s="1" t="s">
        <v>22</v>
      </c>
      <c r="M9005" s="1" t="s">
        <v>66</v>
      </c>
      <c r="N9005" s="1" t="s">
        <v>67</v>
      </c>
    </row>
    <row r="9006" spans="1:14" x14ac:dyDescent="0.3">
      <c r="A9006">
        <v>21289</v>
      </c>
      <c r="B9006">
        <v>9332</v>
      </c>
      <c r="C9006">
        <f>1/COUNTIF(B:B,pizza_sales[[#This Row],[order_id]])</f>
        <v>1</v>
      </c>
      <c r="D9006" s="1" t="s">
        <v>84</v>
      </c>
      <c r="E9006">
        <v>1</v>
      </c>
      <c r="F9006" s="2">
        <v>42161</v>
      </c>
      <c r="G9006" s="2" t="str">
        <f>TEXT(pizza_sales[[#This Row],[order_date]],"dddd")</f>
        <v>Saturday</v>
      </c>
      <c r="H9006" s="3">
        <v>0.53577546296296297</v>
      </c>
      <c r="I9006">
        <v>12</v>
      </c>
      <c r="J9006">
        <v>12</v>
      </c>
      <c r="K9006" s="1" t="s">
        <v>41</v>
      </c>
      <c r="L9006" s="1" t="s">
        <v>14</v>
      </c>
      <c r="M9006" s="1" t="s">
        <v>85</v>
      </c>
      <c r="N9006" s="1" t="s">
        <v>86</v>
      </c>
    </row>
    <row r="9007" spans="1:14" x14ac:dyDescent="0.3">
      <c r="A9007">
        <v>21290</v>
      </c>
      <c r="B9007">
        <v>9333</v>
      </c>
      <c r="C9007">
        <f>1/COUNTIF(B:B,pizza_sales[[#This Row],[order_id]])</f>
        <v>1</v>
      </c>
      <c r="D9007" s="1" t="s">
        <v>150</v>
      </c>
      <c r="E9007">
        <v>1</v>
      </c>
      <c r="F9007" s="2">
        <v>42161</v>
      </c>
      <c r="G9007" s="2" t="str">
        <f>TEXT(pizza_sales[[#This Row],[order_date]],"dddd")</f>
        <v>Saturday</v>
      </c>
      <c r="H9007" s="3">
        <v>0.54010416666666672</v>
      </c>
      <c r="I9007">
        <v>12.5</v>
      </c>
      <c r="J9007">
        <v>12.5</v>
      </c>
      <c r="K9007" s="1" t="s">
        <v>41</v>
      </c>
      <c r="L9007" s="1" t="s">
        <v>26</v>
      </c>
      <c r="M9007" s="1" t="s">
        <v>60</v>
      </c>
      <c r="N9007" s="1" t="s">
        <v>61</v>
      </c>
    </row>
    <row r="9008" spans="1:14" x14ac:dyDescent="0.3">
      <c r="A9008">
        <v>21291</v>
      </c>
      <c r="B9008">
        <v>9334</v>
      </c>
      <c r="C9008">
        <f>1/COUNTIF(B:B,pizza_sales[[#This Row],[order_id]])</f>
        <v>0.14285714285714285</v>
      </c>
      <c r="D9008" s="1" t="s">
        <v>118</v>
      </c>
      <c r="E9008">
        <v>1</v>
      </c>
      <c r="F9008" s="2">
        <v>42161</v>
      </c>
      <c r="G9008" s="2" t="str">
        <f>TEXT(pizza_sales[[#This Row],[order_date]],"dddd")</f>
        <v>Saturday</v>
      </c>
      <c r="H9008" s="3">
        <v>0.54664351851851856</v>
      </c>
      <c r="I9008">
        <v>16.75</v>
      </c>
      <c r="J9008">
        <v>16.75</v>
      </c>
      <c r="K9008" s="1" t="s">
        <v>13</v>
      </c>
      <c r="L9008" s="1" t="s">
        <v>33</v>
      </c>
      <c r="M9008" s="1" t="s">
        <v>42</v>
      </c>
      <c r="N9008" s="1" t="s">
        <v>43</v>
      </c>
    </row>
    <row r="9009" spans="1:14" x14ac:dyDescent="0.3">
      <c r="A9009">
        <v>21292</v>
      </c>
      <c r="B9009">
        <v>9334</v>
      </c>
      <c r="C9009">
        <f>1/COUNTIF(B:B,pizza_sales[[#This Row],[order_id]])</f>
        <v>0.14285714285714285</v>
      </c>
      <c r="D9009" s="1" t="s">
        <v>17</v>
      </c>
      <c r="E9009">
        <v>1</v>
      </c>
      <c r="F9009" s="2">
        <v>42161</v>
      </c>
      <c r="G9009" s="2" t="str">
        <f>TEXT(pizza_sales[[#This Row],[order_date]],"dddd")</f>
        <v>Saturday</v>
      </c>
      <c r="H9009" s="3">
        <v>0.54664351851851856</v>
      </c>
      <c r="I9009">
        <v>16</v>
      </c>
      <c r="J9009">
        <v>16</v>
      </c>
      <c r="K9009" s="1" t="s">
        <v>13</v>
      </c>
      <c r="L9009" s="1" t="s">
        <v>14</v>
      </c>
      <c r="M9009" s="1" t="s">
        <v>18</v>
      </c>
      <c r="N9009" s="1" t="s">
        <v>19</v>
      </c>
    </row>
    <row r="9010" spans="1:14" x14ac:dyDescent="0.3">
      <c r="A9010">
        <v>21293</v>
      </c>
      <c r="B9010">
        <v>9334</v>
      </c>
      <c r="C9010">
        <f>1/COUNTIF(B:B,pizza_sales[[#This Row],[order_id]])</f>
        <v>0.14285714285714285</v>
      </c>
      <c r="D9010" s="1" t="s">
        <v>132</v>
      </c>
      <c r="E9010">
        <v>1</v>
      </c>
      <c r="F9010" s="2">
        <v>42161</v>
      </c>
      <c r="G9010" s="2" t="str">
        <f>TEXT(pizza_sales[[#This Row],[order_date]],"dddd")</f>
        <v>Saturday</v>
      </c>
      <c r="H9010" s="3">
        <v>0.54664351851851856</v>
      </c>
      <c r="I9010">
        <v>10.5</v>
      </c>
      <c r="J9010">
        <v>10.5</v>
      </c>
      <c r="K9010" s="1" t="s">
        <v>41</v>
      </c>
      <c r="L9010" s="1" t="s">
        <v>14</v>
      </c>
      <c r="M9010" s="1" t="s">
        <v>15</v>
      </c>
      <c r="N9010" s="1" t="s">
        <v>16</v>
      </c>
    </row>
    <row r="9011" spans="1:14" x14ac:dyDescent="0.3">
      <c r="A9011">
        <v>21294</v>
      </c>
      <c r="B9011">
        <v>9334</v>
      </c>
      <c r="C9011">
        <f>1/COUNTIF(B:B,pizza_sales[[#This Row],[order_id]])</f>
        <v>0.14285714285714285</v>
      </c>
      <c r="D9011" s="1" t="s">
        <v>163</v>
      </c>
      <c r="E9011">
        <v>1</v>
      </c>
      <c r="F9011" s="2">
        <v>42161</v>
      </c>
      <c r="G9011" s="2" t="str">
        <f>TEXT(pizza_sales[[#This Row],[order_date]],"dddd")</f>
        <v>Saturday</v>
      </c>
      <c r="H9011" s="3">
        <v>0.54664351851851856</v>
      </c>
      <c r="I9011">
        <v>16</v>
      </c>
      <c r="J9011">
        <v>16</v>
      </c>
      <c r="K9011" s="1" t="s">
        <v>13</v>
      </c>
      <c r="L9011" s="1" t="s">
        <v>14</v>
      </c>
      <c r="M9011" s="1" t="s">
        <v>94</v>
      </c>
      <c r="N9011" s="1" t="s">
        <v>95</v>
      </c>
    </row>
    <row r="9012" spans="1:14" x14ac:dyDescent="0.3">
      <c r="A9012">
        <v>21295</v>
      </c>
      <c r="B9012">
        <v>9334</v>
      </c>
      <c r="C9012">
        <f>1/COUNTIF(B:B,pizza_sales[[#This Row],[order_id]])</f>
        <v>0.14285714285714285</v>
      </c>
      <c r="D9012" s="1" t="s">
        <v>158</v>
      </c>
      <c r="E9012">
        <v>1</v>
      </c>
      <c r="F9012" s="2">
        <v>42161</v>
      </c>
      <c r="G9012" s="2" t="str">
        <f>TEXT(pizza_sales[[#This Row],[order_date]],"dddd")</f>
        <v>Saturday</v>
      </c>
      <c r="H9012" s="3">
        <v>0.54664351851851856</v>
      </c>
      <c r="I9012">
        <v>16.5</v>
      </c>
      <c r="J9012">
        <v>16.5</v>
      </c>
      <c r="K9012" s="1" t="s">
        <v>13</v>
      </c>
      <c r="L9012" s="1" t="s">
        <v>26</v>
      </c>
      <c r="M9012" s="1" t="s">
        <v>60</v>
      </c>
      <c r="N9012" s="1" t="s">
        <v>61</v>
      </c>
    </row>
    <row r="9013" spans="1:14" x14ac:dyDescent="0.3">
      <c r="A9013">
        <v>21296</v>
      </c>
      <c r="B9013">
        <v>9334</v>
      </c>
      <c r="C9013">
        <f>1/COUNTIF(B:B,pizza_sales[[#This Row],[order_id]])</f>
        <v>0.14285714285714285</v>
      </c>
      <c r="D9013" s="1" t="s">
        <v>32</v>
      </c>
      <c r="E9013">
        <v>1</v>
      </c>
      <c r="F9013" s="2">
        <v>42161</v>
      </c>
      <c r="G9013" s="2" t="str">
        <f>TEXT(pizza_sales[[#This Row],[order_date]],"dddd")</f>
        <v>Saturday</v>
      </c>
      <c r="H9013" s="3">
        <v>0.54664351851851856</v>
      </c>
      <c r="I9013">
        <v>20.75</v>
      </c>
      <c r="J9013">
        <v>20.75</v>
      </c>
      <c r="K9013" s="1" t="s">
        <v>21</v>
      </c>
      <c r="L9013" s="1" t="s">
        <v>33</v>
      </c>
      <c r="M9013" s="1" t="s">
        <v>34</v>
      </c>
      <c r="N9013" s="1" t="s">
        <v>35</v>
      </c>
    </row>
    <row r="9014" spans="1:14" x14ac:dyDescent="0.3">
      <c r="A9014">
        <v>21297</v>
      </c>
      <c r="B9014">
        <v>9334</v>
      </c>
      <c r="C9014">
        <f>1/COUNTIF(B:B,pizza_sales[[#This Row],[order_id]])</f>
        <v>0.14285714285714285</v>
      </c>
      <c r="D9014" s="1" t="s">
        <v>122</v>
      </c>
      <c r="E9014">
        <v>1</v>
      </c>
      <c r="F9014" s="2">
        <v>42161</v>
      </c>
      <c r="G9014" s="2" t="str">
        <f>TEXT(pizza_sales[[#This Row],[order_date]],"dddd")</f>
        <v>Saturday</v>
      </c>
      <c r="H9014" s="3">
        <v>0.54664351851851856</v>
      </c>
      <c r="I9014">
        <v>20.25</v>
      </c>
      <c r="J9014">
        <v>20.25</v>
      </c>
      <c r="K9014" s="1" t="s">
        <v>21</v>
      </c>
      <c r="L9014" s="1" t="s">
        <v>22</v>
      </c>
      <c r="M9014" s="1" t="s">
        <v>66</v>
      </c>
      <c r="N9014" s="1" t="s">
        <v>67</v>
      </c>
    </row>
    <row r="9015" spans="1:14" x14ac:dyDescent="0.3">
      <c r="A9015">
        <v>21298</v>
      </c>
      <c r="B9015">
        <v>9335</v>
      </c>
      <c r="C9015">
        <f>1/COUNTIF(B:B,pizza_sales[[#This Row],[order_id]])</f>
        <v>1</v>
      </c>
      <c r="D9015" s="1" t="s">
        <v>147</v>
      </c>
      <c r="E9015">
        <v>1</v>
      </c>
      <c r="F9015" s="2">
        <v>42161</v>
      </c>
      <c r="G9015" s="2" t="str">
        <f>TEXT(pizza_sales[[#This Row],[order_date]],"dddd")</f>
        <v>Saturday</v>
      </c>
      <c r="H9015" s="3">
        <v>0.546875</v>
      </c>
      <c r="I9015">
        <v>16.75</v>
      </c>
      <c r="J9015">
        <v>16.75</v>
      </c>
      <c r="K9015" s="1" t="s">
        <v>13</v>
      </c>
      <c r="L9015" s="1" t="s">
        <v>33</v>
      </c>
      <c r="M9015" s="1" t="s">
        <v>70</v>
      </c>
      <c r="N9015" s="1" t="s">
        <v>71</v>
      </c>
    </row>
    <row r="9016" spans="1:14" x14ac:dyDescent="0.3">
      <c r="A9016">
        <v>21299</v>
      </c>
      <c r="B9016">
        <v>9336</v>
      </c>
      <c r="C9016">
        <f>1/COUNTIF(B:B,pizza_sales[[#This Row],[order_id]])</f>
        <v>0.25</v>
      </c>
      <c r="D9016" s="1" t="s">
        <v>145</v>
      </c>
      <c r="E9016">
        <v>1</v>
      </c>
      <c r="F9016" s="2">
        <v>42161</v>
      </c>
      <c r="G9016" s="2" t="str">
        <f>TEXT(pizza_sales[[#This Row],[order_date]],"dddd")</f>
        <v>Saturday</v>
      </c>
      <c r="H9016" s="3">
        <v>0.5524768518518518</v>
      </c>
      <c r="I9016">
        <v>16.5</v>
      </c>
      <c r="J9016">
        <v>16.5</v>
      </c>
      <c r="K9016" s="1" t="s">
        <v>13</v>
      </c>
      <c r="L9016" s="1" t="s">
        <v>26</v>
      </c>
      <c r="M9016" s="1" t="s">
        <v>38</v>
      </c>
      <c r="N9016" s="1" t="s">
        <v>39</v>
      </c>
    </row>
    <row r="9017" spans="1:14" x14ac:dyDescent="0.3">
      <c r="A9017">
        <v>21300</v>
      </c>
      <c r="B9017">
        <v>9336</v>
      </c>
      <c r="C9017">
        <f>1/COUNTIF(B:B,pizza_sales[[#This Row],[order_id]])</f>
        <v>0.25</v>
      </c>
      <c r="D9017" s="1" t="s">
        <v>121</v>
      </c>
      <c r="E9017">
        <v>1</v>
      </c>
      <c r="F9017" s="2">
        <v>42161</v>
      </c>
      <c r="G9017" s="2" t="str">
        <f>TEXT(pizza_sales[[#This Row],[order_date]],"dddd")</f>
        <v>Saturday</v>
      </c>
      <c r="H9017" s="3">
        <v>0.5524768518518518</v>
      </c>
      <c r="I9017">
        <v>16.25</v>
      </c>
      <c r="J9017">
        <v>16.25</v>
      </c>
      <c r="K9017" s="1" t="s">
        <v>13</v>
      </c>
      <c r="L9017" s="1" t="s">
        <v>26</v>
      </c>
      <c r="M9017" s="1" t="s">
        <v>114</v>
      </c>
      <c r="N9017" s="1" t="s">
        <v>115</v>
      </c>
    </row>
    <row r="9018" spans="1:14" x14ac:dyDescent="0.3">
      <c r="A9018">
        <v>21301</v>
      </c>
      <c r="B9018">
        <v>9336</v>
      </c>
      <c r="C9018">
        <f>1/COUNTIF(B:B,pizza_sales[[#This Row],[order_id]])</f>
        <v>0.25</v>
      </c>
      <c r="D9018" s="1" t="s">
        <v>69</v>
      </c>
      <c r="E9018">
        <v>1</v>
      </c>
      <c r="F9018" s="2">
        <v>42161</v>
      </c>
      <c r="G9018" s="2" t="str">
        <f>TEXT(pizza_sales[[#This Row],[order_date]],"dddd")</f>
        <v>Saturday</v>
      </c>
      <c r="H9018" s="3">
        <v>0.5524768518518518</v>
      </c>
      <c r="I9018">
        <v>20.75</v>
      </c>
      <c r="J9018">
        <v>20.75</v>
      </c>
      <c r="K9018" s="1" t="s">
        <v>21</v>
      </c>
      <c r="L9018" s="1" t="s">
        <v>33</v>
      </c>
      <c r="M9018" s="1" t="s">
        <v>70</v>
      </c>
      <c r="N9018" s="1" t="s">
        <v>71</v>
      </c>
    </row>
    <row r="9019" spans="1:14" x14ac:dyDescent="0.3">
      <c r="A9019">
        <v>21302</v>
      </c>
      <c r="B9019">
        <v>9336</v>
      </c>
      <c r="C9019">
        <f>1/COUNTIF(B:B,pizza_sales[[#This Row],[order_id]])</f>
        <v>0.25</v>
      </c>
      <c r="D9019" s="1" t="s">
        <v>154</v>
      </c>
      <c r="E9019">
        <v>1</v>
      </c>
      <c r="F9019" s="2">
        <v>42161</v>
      </c>
      <c r="G9019" s="2" t="str">
        <f>TEXT(pizza_sales[[#This Row],[order_date]],"dddd")</f>
        <v>Saturday</v>
      </c>
      <c r="H9019" s="3">
        <v>0.5524768518518518</v>
      </c>
      <c r="I9019">
        <v>16</v>
      </c>
      <c r="J9019">
        <v>16</v>
      </c>
      <c r="K9019" s="1" t="s">
        <v>13</v>
      </c>
      <c r="L9019" s="1" t="s">
        <v>22</v>
      </c>
      <c r="M9019" s="1" t="s">
        <v>66</v>
      </c>
      <c r="N9019" s="1" t="s">
        <v>67</v>
      </c>
    </row>
    <row r="9020" spans="1:14" x14ac:dyDescent="0.3">
      <c r="A9020">
        <v>21303</v>
      </c>
      <c r="B9020">
        <v>9337</v>
      </c>
      <c r="C9020">
        <f>1/COUNTIF(B:B,pizza_sales[[#This Row],[order_id]])</f>
        <v>1</v>
      </c>
      <c r="D9020" s="1" t="s">
        <v>93</v>
      </c>
      <c r="E9020">
        <v>1</v>
      </c>
      <c r="F9020" s="2">
        <v>42161</v>
      </c>
      <c r="G9020" s="2" t="str">
        <f>TEXT(pizza_sales[[#This Row],[order_date]],"dddd")</f>
        <v>Saturday</v>
      </c>
      <c r="H9020" s="3">
        <v>0.5552083333333333</v>
      </c>
      <c r="I9020">
        <v>12</v>
      </c>
      <c r="J9020">
        <v>12</v>
      </c>
      <c r="K9020" s="1" t="s">
        <v>41</v>
      </c>
      <c r="L9020" s="1" t="s">
        <v>14</v>
      </c>
      <c r="M9020" s="1" t="s">
        <v>94</v>
      </c>
      <c r="N9020" s="1" t="s">
        <v>95</v>
      </c>
    </row>
    <row r="9021" spans="1:14" x14ac:dyDescent="0.3">
      <c r="A9021">
        <v>21304</v>
      </c>
      <c r="B9021">
        <v>9338</v>
      </c>
      <c r="C9021">
        <f>1/COUNTIF(B:B,pizza_sales[[#This Row],[order_id]])</f>
        <v>1</v>
      </c>
      <c r="D9021" s="1" t="s">
        <v>109</v>
      </c>
      <c r="E9021">
        <v>1</v>
      </c>
      <c r="F9021" s="2">
        <v>42161</v>
      </c>
      <c r="G9021" s="2" t="str">
        <f>TEXT(pizza_sales[[#This Row],[order_date]],"dddd")</f>
        <v>Saturday</v>
      </c>
      <c r="H9021" s="3">
        <v>0.55603009259259262</v>
      </c>
      <c r="I9021">
        <v>20.25</v>
      </c>
      <c r="J9021">
        <v>20.25</v>
      </c>
      <c r="K9021" s="1" t="s">
        <v>21</v>
      </c>
      <c r="L9021" s="1" t="s">
        <v>22</v>
      </c>
      <c r="M9021" s="1" t="s">
        <v>110</v>
      </c>
      <c r="N9021" s="1" t="s">
        <v>111</v>
      </c>
    </row>
    <row r="9022" spans="1:14" x14ac:dyDescent="0.3">
      <c r="A9022">
        <v>21305</v>
      </c>
      <c r="B9022">
        <v>9339</v>
      </c>
      <c r="C9022">
        <f>1/COUNTIF(B:B,pizza_sales[[#This Row],[order_id]])</f>
        <v>1</v>
      </c>
      <c r="D9022" s="1" t="s">
        <v>142</v>
      </c>
      <c r="E9022">
        <v>1</v>
      </c>
      <c r="F9022" s="2">
        <v>42161</v>
      </c>
      <c r="G9022" s="2" t="str">
        <f>TEXT(pizza_sales[[#This Row],[order_date]],"dddd")</f>
        <v>Saturday</v>
      </c>
      <c r="H9022" s="3">
        <v>0.57064814814814813</v>
      </c>
      <c r="I9022">
        <v>16.5</v>
      </c>
      <c r="J9022">
        <v>16.5</v>
      </c>
      <c r="K9022" s="1" t="s">
        <v>21</v>
      </c>
      <c r="L9022" s="1" t="s">
        <v>14</v>
      </c>
      <c r="M9022" s="1" t="s">
        <v>15</v>
      </c>
      <c r="N9022" s="1" t="s">
        <v>16</v>
      </c>
    </row>
    <row r="9023" spans="1:14" x14ac:dyDescent="0.3">
      <c r="A9023">
        <v>21306</v>
      </c>
      <c r="B9023">
        <v>9340</v>
      </c>
      <c r="C9023">
        <f>1/COUNTIF(B:B,pizza_sales[[#This Row],[order_id]])</f>
        <v>1</v>
      </c>
      <c r="D9023" s="1" t="s">
        <v>73</v>
      </c>
      <c r="E9023">
        <v>1</v>
      </c>
      <c r="F9023" s="2">
        <v>42161</v>
      </c>
      <c r="G9023" s="2" t="str">
        <f>TEXT(pizza_sales[[#This Row],[order_date]],"dddd")</f>
        <v>Saturday</v>
      </c>
      <c r="H9023" s="3">
        <v>0.57305555555555554</v>
      </c>
      <c r="I9023">
        <v>20.75</v>
      </c>
      <c r="J9023">
        <v>20.75</v>
      </c>
      <c r="K9023" s="1" t="s">
        <v>21</v>
      </c>
      <c r="L9023" s="1" t="s">
        <v>33</v>
      </c>
      <c r="M9023" s="1" t="s">
        <v>74</v>
      </c>
      <c r="N9023" s="1" t="s">
        <v>75</v>
      </c>
    </row>
    <row r="9024" spans="1:14" x14ac:dyDescent="0.3">
      <c r="A9024">
        <v>21307</v>
      </c>
      <c r="B9024">
        <v>9341</v>
      </c>
      <c r="C9024">
        <f>1/COUNTIF(B:B,pizza_sales[[#This Row],[order_id]])</f>
        <v>1</v>
      </c>
      <c r="D9024" s="1" t="s">
        <v>146</v>
      </c>
      <c r="E9024">
        <v>1</v>
      </c>
      <c r="F9024" s="2">
        <v>42161</v>
      </c>
      <c r="G9024" s="2" t="str">
        <f>TEXT(pizza_sales[[#This Row],[order_date]],"dddd")</f>
        <v>Saturday</v>
      </c>
      <c r="H9024" s="3">
        <v>0.57767361111111115</v>
      </c>
      <c r="I9024">
        <v>20.25</v>
      </c>
      <c r="J9024">
        <v>20.25</v>
      </c>
      <c r="K9024" s="1" t="s">
        <v>21</v>
      </c>
      <c r="L9024" s="1" t="s">
        <v>22</v>
      </c>
      <c r="M9024" s="1" t="s">
        <v>104</v>
      </c>
      <c r="N9024" s="1" t="s">
        <v>105</v>
      </c>
    </row>
    <row r="9025" spans="1:14" x14ac:dyDescent="0.3">
      <c r="A9025">
        <v>21308</v>
      </c>
      <c r="B9025">
        <v>9342</v>
      </c>
      <c r="C9025">
        <f>1/COUNTIF(B:B,pizza_sales[[#This Row],[order_id]])</f>
        <v>0.25</v>
      </c>
      <c r="D9025" s="1" t="s">
        <v>17</v>
      </c>
      <c r="E9025">
        <v>1</v>
      </c>
      <c r="F9025" s="2">
        <v>42161</v>
      </c>
      <c r="G9025" s="2" t="str">
        <f>TEXT(pizza_sales[[#This Row],[order_date]],"dddd")</f>
        <v>Saturday</v>
      </c>
      <c r="H9025" s="3">
        <v>0.58651620370370372</v>
      </c>
      <c r="I9025">
        <v>16</v>
      </c>
      <c r="J9025">
        <v>16</v>
      </c>
      <c r="K9025" s="1" t="s">
        <v>13</v>
      </c>
      <c r="L9025" s="1" t="s">
        <v>14</v>
      </c>
      <c r="M9025" s="1" t="s">
        <v>18</v>
      </c>
      <c r="N9025" s="1" t="s">
        <v>19</v>
      </c>
    </row>
    <row r="9026" spans="1:14" x14ac:dyDescent="0.3">
      <c r="A9026">
        <v>21309</v>
      </c>
      <c r="B9026">
        <v>9342</v>
      </c>
      <c r="C9026">
        <f>1/COUNTIF(B:B,pizza_sales[[#This Row],[order_id]])</f>
        <v>0.25</v>
      </c>
      <c r="D9026" s="1" t="s">
        <v>103</v>
      </c>
      <c r="E9026">
        <v>1</v>
      </c>
      <c r="F9026" s="2">
        <v>42161</v>
      </c>
      <c r="G9026" s="2" t="str">
        <f>TEXT(pizza_sales[[#This Row],[order_date]],"dddd")</f>
        <v>Saturday</v>
      </c>
      <c r="H9026" s="3">
        <v>0.58651620370370372</v>
      </c>
      <c r="I9026">
        <v>16</v>
      </c>
      <c r="J9026">
        <v>16</v>
      </c>
      <c r="K9026" s="1" t="s">
        <v>13</v>
      </c>
      <c r="L9026" s="1" t="s">
        <v>22</v>
      </c>
      <c r="M9026" s="1" t="s">
        <v>104</v>
      </c>
      <c r="N9026" s="1" t="s">
        <v>105</v>
      </c>
    </row>
    <row r="9027" spans="1:14" x14ac:dyDescent="0.3">
      <c r="A9027">
        <v>21310</v>
      </c>
      <c r="B9027">
        <v>9342</v>
      </c>
      <c r="C9027">
        <f>1/COUNTIF(B:B,pizza_sales[[#This Row],[order_id]])</f>
        <v>0.25</v>
      </c>
      <c r="D9027" s="1" t="s">
        <v>59</v>
      </c>
      <c r="E9027">
        <v>1</v>
      </c>
      <c r="F9027" s="2">
        <v>42161</v>
      </c>
      <c r="G9027" s="2" t="str">
        <f>TEXT(pizza_sales[[#This Row],[order_date]],"dddd")</f>
        <v>Saturday</v>
      </c>
      <c r="H9027" s="3">
        <v>0.58651620370370372</v>
      </c>
      <c r="I9027">
        <v>20.75</v>
      </c>
      <c r="J9027">
        <v>20.75</v>
      </c>
      <c r="K9027" s="1" t="s">
        <v>21</v>
      </c>
      <c r="L9027" s="1" t="s">
        <v>26</v>
      </c>
      <c r="M9027" s="1" t="s">
        <v>60</v>
      </c>
      <c r="N9027" s="1" t="s">
        <v>61</v>
      </c>
    </row>
    <row r="9028" spans="1:14" x14ac:dyDescent="0.3">
      <c r="A9028">
        <v>21311</v>
      </c>
      <c r="B9028">
        <v>9342</v>
      </c>
      <c r="C9028">
        <f>1/COUNTIF(B:B,pizza_sales[[#This Row],[order_id]])</f>
        <v>0.25</v>
      </c>
      <c r="D9028" s="1" t="s">
        <v>109</v>
      </c>
      <c r="E9028">
        <v>1</v>
      </c>
      <c r="F9028" s="2">
        <v>42161</v>
      </c>
      <c r="G9028" s="2" t="str">
        <f>TEXT(pizza_sales[[#This Row],[order_date]],"dddd")</f>
        <v>Saturday</v>
      </c>
      <c r="H9028" s="3">
        <v>0.58651620370370372</v>
      </c>
      <c r="I9028">
        <v>20.25</v>
      </c>
      <c r="J9028">
        <v>20.25</v>
      </c>
      <c r="K9028" s="1" t="s">
        <v>21</v>
      </c>
      <c r="L9028" s="1" t="s">
        <v>22</v>
      </c>
      <c r="M9028" s="1" t="s">
        <v>110</v>
      </c>
      <c r="N9028" s="1" t="s">
        <v>111</v>
      </c>
    </row>
    <row r="9029" spans="1:14" x14ac:dyDescent="0.3">
      <c r="A9029">
        <v>21312</v>
      </c>
      <c r="B9029">
        <v>9343</v>
      </c>
      <c r="C9029">
        <f>1/COUNTIF(B:B,pizza_sales[[#This Row],[order_id]])</f>
        <v>1</v>
      </c>
      <c r="D9029" s="1" t="s">
        <v>58</v>
      </c>
      <c r="E9029">
        <v>1</v>
      </c>
      <c r="F9029" s="2">
        <v>42161</v>
      </c>
      <c r="G9029" s="2" t="str">
        <f>TEXT(pizza_sales[[#This Row],[order_date]],"dddd")</f>
        <v>Saturday</v>
      </c>
      <c r="H9029" s="3">
        <v>0.59193287037037035</v>
      </c>
      <c r="I9029">
        <v>12</v>
      </c>
      <c r="J9029">
        <v>12</v>
      </c>
      <c r="K9029" s="1" t="s">
        <v>41</v>
      </c>
      <c r="L9029" s="1" t="s">
        <v>22</v>
      </c>
      <c r="M9029" s="1" t="s">
        <v>30</v>
      </c>
      <c r="N9029" s="1" t="s">
        <v>31</v>
      </c>
    </row>
    <row r="9030" spans="1:14" x14ac:dyDescent="0.3">
      <c r="A9030">
        <v>21313</v>
      </c>
      <c r="B9030">
        <v>9344</v>
      </c>
      <c r="C9030">
        <f>1/COUNTIF(B:B,pizza_sales[[#This Row],[order_id]])</f>
        <v>1</v>
      </c>
      <c r="D9030" s="1" t="s">
        <v>40</v>
      </c>
      <c r="E9030">
        <v>1</v>
      </c>
      <c r="F9030" s="2">
        <v>42161</v>
      </c>
      <c r="G9030" s="2" t="str">
        <f>TEXT(pizza_sales[[#This Row],[order_date]],"dddd")</f>
        <v>Saturday</v>
      </c>
      <c r="H9030" s="3">
        <v>0.59537037037037033</v>
      </c>
      <c r="I9030">
        <v>12.75</v>
      </c>
      <c r="J9030">
        <v>12.75</v>
      </c>
      <c r="K9030" s="1" t="s">
        <v>41</v>
      </c>
      <c r="L9030" s="1" t="s">
        <v>33</v>
      </c>
      <c r="M9030" s="1" t="s">
        <v>42</v>
      </c>
      <c r="N9030" s="1" t="s">
        <v>43</v>
      </c>
    </row>
    <row r="9031" spans="1:14" x14ac:dyDescent="0.3">
      <c r="A9031">
        <v>21314</v>
      </c>
      <c r="B9031">
        <v>9345</v>
      </c>
      <c r="C9031">
        <f>1/COUNTIF(B:B,pizza_sales[[#This Row],[order_id]])</f>
        <v>1</v>
      </c>
      <c r="D9031" s="1" t="s">
        <v>171</v>
      </c>
      <c r="E9031">
        <v>1</v>
      </c>
      <c r="F9031" s="2">
        <v>42161</v>
      </c>
      <c r="G9031" s="2" t="str">
        <f>TEXT(pizza_sales[[#This Row],[order_date]],"dddd")</f>
        <v>Saturday</v>
      </c>
      <c r="H9031" s="3">
        <v>0.61319444444444449</v>
      </c>
      <c r="I9031">
        <v>16.5</v>
      </c>
      <c r="J9031">
        <v>16.5</v>
      </c>
      <c r="K9031" s="1" t="s">
        <v>13</v>
      </c>
      <c r="L9031" s="1" t="s">
        <v>26</v>
      </c>
      <c r="M9031" s="1" t="s">
        <v>88</v>
      </c>
      <c r="N9031" s="1" t="s">
        <v>89</v>
      </c>
    </row>
    <row r="9032" spans="1:14" x14ac:dyDescent="0.3">
      <c r="A9032">
        <v>21315</v>
      </c>
      <c r="B9032">
        <v>9346</v>
      </c>
      <c r="C9032">
        <f>1/COUNTIF(B:B,pizza_sales[[#This Row],[order_id]])</f>
        <v>1</v>
      </c>
      <c r="D9032" s="1" t="s">
        <v>134</v>
      </c>
      <c r="E9032">
        <v>1</v>
      </c>
      <c r="F9032" s="2">
        <v>42161</v>
      </c>
      <c r="G9032" s="2" t="str">
        <f>TEXT(pizza_sales[[#This Row],[order_date]],"dddd")</f>
        <v>Saturday</v>
      </c>
      <c r="H9032" s="3">
        <v>0.62508101851851849</v>
      </c>
      <c r="I9032">
        <v>16.75</v>
      </c>
      <c r="J9032">
        <v>16.75</v>
      </c>
      <c r="K9032" s="1" t="s">
        <v>13</v>
      </c>
      <c r="L9032" s="1" t="s">
        <v>33</v>
      </c>
      <c r="M9032" s="1" t="s">
        <v>124</v>
      </c>
      <c r="N9032" s="1" t="s">
        <v>125</v>
      </c>
    </row>
    <row r="9033" spans="1:14" x14ac:dyDescent="0.3">
      <c r="A9033">
        <v>21316</v>
      </c>
      <c r="B9033">
        <v>9347</v>
      </c>
      <c r="C9033">
        <f>1/COUNTIF(B:B,pizza_sales[[#This Row],[order_id]])</f>
        <v>0.25</v>
      </c>
      <c r="D9033" s="1" t="s">
        <v>90</v>
      </c>
      <c r="E9033">
        <v>1</v>
      </c>
      <c r="F9033" s="2">
        <v>42161</v>
      </c>
      <c r="G9033" s="2" t="str">
        <f>TEXT(pizza_sales[[#This Row],[order_date]],"dddd")</f>
        <v>Saturday</v>
      </c>
      <c r="H9033" s="3">
        <v>0.6385763888888889</v>
      </c>
      <c r="I9033">
        <v>17.95</v>
      </c>
      <c r="J9033">
        <v>17.95</v>
      </c>
      <c r="K9033" s="1" t="s">
        <v>21</v>
      </c>
      <c r="L9033" s="1" t="s">
        <v>22</v>
      </c>
      <c r="M9033" s="1" t="s">
        <v>91</v>
      </c>
      <c r="N9033" s="1" t="s">
        <v>92</v>
      </c>
    </row>
    <row r="9034" spans="1:14" x14ac:dyDescent="0.3">
      <c r="A9034">
        <v>21317</v>
      </c>
      <c r="B9034">
        <v>9347</v>
      </c>
      <c r="C9034">
        <f>1/COUNTIF(B:B,pizza_sales[[#This Row],[order_id]])</f>
        <v>0.25</v>
      </c>
      <c r="D9034" s="1" t="s">
        <v>142</v>
      </c>
      <c r="E9034">
        <v>1</v>
      </c>
      <c r="F9034" s="2">
        <v>42161</v>
      </c>
      <c r="G9034" s="2" t="str">
        <f>TEXT(pizza_sales[[#This Row],[order_date]],"dddd")</f>
        <v>Saturday</v>
      </c>
      <c r="H9034" s="3">
        <v>0.6385763888888889</v>
      </c>
      <c r="I9034">
        <v>16.5</v>
      </c>
      <c r="J9034">
        <v>16.5</v>
      </c>
      <c r="K9034" s="1" t="s">
        <v>21</v>
      </c>
      <c r="L9034" s="1" t="s">
        <v>14</v>
      </c>
      <c r="M9034" s="1" t="s">
        <v>15</v>
      </c>
      <c r="N9034" s="1" t="s">
        <v>16</v>
      </c>
    </row>
    <row r="9035" spans="1:14" x14ac:dyDescent="0.3">
      <c r="A9035">
        <v>21318</v>
      </c>
      <c r="B9035">
        <v>9347</v>
      </c>
      <c r="C9035">
        <f>1/COUNTIF(B:B,pizza_sales[[#This Row],[order_id]])</f>
        <v>0.25</v>
      </c>
      <c r="D9035" s="1" t="s">
        <v>160</v>
      </c>
      <c r="E9035">
        <v>1</v>
      </c>
      <c r="F9035" s="2">
        <v>42161</v>
      </c>
      <c r="G9035" s="2" t="str">
        <f>TEXT(pizza_sales[[#This Row],[order_date]],"dddd")</f>
        <v>Saturday</v>
      </c>
      <c r="H9035" s="3">
        <v>0.6385763888888889</v>
      </c>
      <c r="I9035">
        <v>12</v>
      </c>
      <c r="J9035">
        <v>12</v>
      </c>
      <c r="K9035" s="1" t="s">
        <v>41</v>
      </c>
      <c r="L9035" s="1" t="s">
        <v>14</v>
      </c>
      <c r="M9035" s="1" t="s">
        <v>55</v>
      </c>
      <c r="N9035" s="1" t="s">
        <v>56</v>
      </c>
    </row>
    <row r="9036" spans="1:14" x14ac:dyDescent="0.3">
      <c r="A9036">
        <v>21319</v>
      </c>
      <c r="B9036">
        <v>9347</v>
      </c>
      <c r="C9036">
        <f>1/COUNTIF(B:B,pizza_sales[[#This Row],[order_id]])</f>
        <v>0.25</v>
      </c>
      <c r="D9036" s="1" t="s">
        <v>77</v>
      </c>
      <c r="E9036">
        <v>1</v>
      </c>
      <c r="F9036" s="2">
        <v>42161</v>
      </c>
      <c r="G9036" s="2" t="str">
        <f>TEXT(pizza_sales[[#This Row],[order_date]],"dddd")</f>
        <v>Saturday</v>
      </c>
      <c r="H9036" s="3">
        <v>0.6385763888888889</v>
      </c>
      <c r="I9036">
        <v>15.25</v>
      </c>
      <c r="J9036">
        <v>15.25</v>
      </c>
      <c r="K9036" s="1" t="s">
        <v>21</v>
      </c>
      <c r="L9036" s="1" t="s">
        <v>14</v>
      </c>
      <c r="M9036" s="1" t="s">
        <v>78</v>
      </c>
      <c r="N9036" s="1" t="s">
        <v>79</v>
      </c>
    </row>
    <row r="9037" spans="1:14" x14ac:dyDescent="0.3">
      <c r="A9037">
        <v>21320</v>
      </c>
      <c r="B9037">
        <v>9348</v>
      </c>
      <c r="C9037">
        <f>1/COUNTIF(B:B,pizza_sales[[#This Row],[order_id]])</f>
        <v>1</v>
      </c>
      <c r="D9037" s="1" t="s">
        <v>47</v>
      </c>
      <c r="E9037">
        <v>1</v>
      </c>
      <c r="F9037" s="2">
        <v>42161</v>
      </c>
      <c r="G9037" s="2" t="str">
        <f>TEXT(pizza_sales[[#This Row],[order_date]],"dddd")</f>
        <v>Saturday</v>
      </c>
      <c r="H9037" s="3">
        <v>0.65284722222222225</v>
      </c>
      <c r="I9037">
        <v>12.5</v>
      </c>
      <c r="J9037">
        <v>12.5</v>
      </c>
      <c r="K9037" s="1" t="s">
        <v>41</v>
      </c>
      <c r="L9037" s="1" t="s">
        <v>26</v>
      </c>
      <c r="M9037" s="1" t="s">
        <v>48</v>
      </c>
      <c r="N9037" s="1" t="s">
        <v>49</v>
      </c>
    </row>
    <row r="9038" spans="1:14" x14ac:dyDescent="0.3">
      <c r="A9038">
        <v>21321</v>
      </c>
      <c r="B9038">
        <v>9349</v>
      </c>
      <c r="C9038">
        <f>1/COUNTIF(B:B,pizza_sales[[#This Row],[order_id]])</f>
        <v>0.5</v>
      </c>
      <c r="D9038" s="1" t="s">
        <v>84</v>
      </c>
      <c r="E9038">
        <v>1</v>
      </c>
      <c r="F9038" s="2">
        <v>42161</v>
      </c>
      <c r="G9038" s="2" t="str">
        <f>TEXT(pizza_sales[[#This Row],[order_date]],"dddd")</f>
        <v>Saturday</v>
      </c>
      <c r="H9038" s="3">
        <v>0.65525462962962966</v>
      </c>
      <c r="I9038">
        <v>12</v>
      </c>
      <c r="J9038">
        <v>12</v>
      </c>
      <c r="K9038" s="1" t="s">
        <v>41</v>
      </c>
      <c r="L9038" s="1" t="s">
        <v>14</v>
      </c>
      <c r="M9038" s="1" t="s">
        <v>85</v>
      </c>
      <c r="N9038" s="1" t="s">
        <v>86</v>
      </c>
    </row>
    <row r="9039" spans="1:14" x14ac:dyDescent="0.3">
      <c r="A9039">
        <v>21322</v>
      </c>
      <c r="B9039">
        <v>9349</v>
      </c>
      <c r="C9039">
        <f>1/COUNTIF(B:B,pizza_sales[[#This Row],[order_id]])</f>
        <v>0.5</v>
      </c>
      <c r="D9039" s="1" t="s">
        <v>81</v>
      </c>
      <c r="E9039">
        <v>2</v>
      </c>
      <c r="F9039" s="2">
        <v>42161</v>
      </c>
      <c r="G9039" s="2" t="str">
        <f>TEXT(pizza_sales[[#This Row],[order_date]],"dddd")</f>
        <v>Saturday</v>
      </c>
      <c r="H9039" s="3">
        <v>0.65525462962962966</v>
      </c>
      <c r="I9039">
        <v>20.75</v>
      </c>
      <c r="J9039">
        <v>41.5</v>
      </c>
      <c r="K9039" s="1" t="s">
        <v>21</v>
      </c>
      <c r="L9039" s="1" t="s">
        <v>33</v>
      </c>
      <c r="M9039" s="1" t="s">
        <v>82</v>
      </c>
      <c r="N9039" s="1" t="s">
        <v>83</v>
      </c>
    </row>
    <row r="9040" spans="1:14" x14ac:dyDescent="0.3">
      <c r="A9040">
        <v>21323</v>
      </c>
      <c r="B9040">
        <v>9350</v>
      </c>
      <c r="C9040">
        <f>1/COUNTIF(B:B,pizza_sales[[#This Row],[order_id]])</f>
        <v>0.33333333333333331</v>
      </c>
      <c r="D9040" s="1" t="s">
        <v>118</v>
      </c>
      <c r="E9040">
        <v>1</v>
      </c>
      <c r="F9040" s="2">
        <v>42161</v>
      </c>
      <c r="G9040" s="2" t="str">
        <f>TEXT(pizza_sales[[#This Row],[order_date]],"dddd")</f>
        <v>Saturday</v>
      </c>
      <c r="H9040" s="3">
        <v>0.679224537037037</v>
      </c>
      <c r="I9040">
        <v>16.75</v>
      </c>
      <c r="J9040">
        <v>16.75</v>
      </c>
      <c r="K9040" s="1" t="s">
        <v>13</v>
      </c>
      <c r="L9040" s="1" t="s">
        <v>33</v>
      </c>
      <c r="M9040" s="1" t="s">
        <v>42</v>
      </c>
      <c r="N9040" s="1" t="s">
        <v>43</v>
      </c>
    </row>
    <row r="9041" spans="1:14" x14ac:dyDescent="0.3">
      <c r="A9041">
        <v>21324</v>
      </c>
      <c r="B9041">
        <v>9350</v>
      </c>
      <c r="C9041">
        <f>1/COUNTIF(B:B,pizza_sales[[#This Row],[order_id]])</f>
        <v>0.33333333333333331</v>
      </c>
      <c r="D9041" s="1" t="s">
        <v>119</v>
      </c>
      <c r="E9041">
        <v>1</v>
      </c>
      <c r="F9041" s="2">
        <v>42161</v>
      </c>
      <c r="G9041" s="2" t="str">
        <f>TEXT(pizza_sales[[#This Row],[order_date]],"dddd")</f>
        <v>Saturday</v>
      </c>
      <c r="H9041" s="3">
        <v>0.679224537037037</v>
      </c>
      <c r="I9041">
        <v>12.5</v>
      </c>
      <c r="J9041">
        <v>12.5</v>
      </c>
      <c r="K9041" s="1" t="s">
        <v>13</v>
      </c>
      <c r="L9041" s="1" t="s">
        <v>14</v>
      </c>
      <c r="M9041" s="1" t="s">
        <v>78</v>
      </c>
      <c r="N9041" s="1" t="s">
        <v>79</v>
      </c>
    </row>
    <row r="9042" spans="1:14" x14ac:dyDescent="0.3">
      <c r="A9042">
        <v>21325</v>
      </c>
      <c r="B9042">
        <v>9350</v>
      </c>
      <c r="C9042">
        <f>1/COUNTIF(B:B,pizza_sales[[#This Row],[order_id]])</f>
        <v>0.33333333333333331</v>
      </c>
      <c r="D9042" s="1" t="s">
        <v>59</v>
      </c>
      <c r="E9042">
        <v>1</v>
      </c>
      <c r="F9042" s="2">
        <v>42161</v>
      </c>
      <c r="G9042" s="2" t="str">
        <f>TEXT(pizza_sales[[#This Row],[order_date]],"dddd")</f>
        <v>Saturday</v>
      </c>
      <c r="H9042" s="3">
        <v>0.679224537037037</v>
      </c>
      <c r="I9042">
        <v>20.75</v>
      </c>
      <c r="J9042">
        <v>20.75</v>
      </c>
      <c r="K9042" s="1" t="s">
        <v>21</v>
      </c>
      <c r="L9042" s="1" t="s">
        <v>26</v>
      </c>
      <c r="M9042" s="1" t="s">
        <v>60</v>
      </c>
      <c r="N9042" s="1" t="s">
        <v>61</v>
      </c>
    </row>
    <row r="9043" spans="1:14" x14ac:dyDescent="0.3">
      <c r="A9043">
        <v>21326</v>
      </c>
      <c r="B9043">
        <v>9351</v>
      </c>
      <c r="C9043">
        <f>1/COUNTIF(B:B,pizza_sales[[#This Row],[order_id]])</f>
        <v>1</v>
      </c>
      <c r="D9043" s="1" t="s">
        <v>80</v>
      </c>
      <c r="E9043">
        <v>1</v>
      </c>
      <c r="F9043" s="2">
        <v>42161</v>
      </c>
      <c r="G9043" s="2" t="str">
        <f>TEXT(pizza_sales[[#This Row],[order_date]],"dddd")</f>
        <v>Saturday</v>
      </c>
      <c r="H9043" s="3">
        <v>0.68923611111111116</v>
      </c>
      <c r="I9043">
        <v>12.75</v>
      </c>
      <c r="J9043">
        <v>12.75</v>
      </c>
      <c r="K9043" s="1" t="s">
        <v>41</v>
      </c>
      <c r="L9043" s="1" t="s">
        <v>33</v>
      </c>
      <c r="M9043" s="1" t="s">
        <v>74</v>
      </c>
      <c r="N9043" s="1" t="s">
        <v>75</v>
      </c>
    </row>
    <row r="9044" spans="1:14" x14ac:dyDescent="0.3">
      <c r="A9044">
        <v>21327</v>
      </c>
      <c r="B9044">
        <v>9352</v>
      </c>
      <c r="C9044">
        <f>1/COUNTIF(B:B,pizza_sales[[#This Row],[order_id]])</f>
        <v>0.5</v>
      </c>
      <c r="D9044" s="1" t="s">
        <v>90</v>
      </c>
      <c r="E9044">
        <v>1</v>
      </c>
      <c r="F9044" s="2">
        <v>42161</v>
      </c>
      <c r="G9044" s="2" t="str">
        <f>TEXT(pizza_sales[[#This Row],[order_date]],"dddd")</f>
        <v>Saturday</v>
      </c>
      <c r="H9044" s="3">
        <v>0.69630787037037034</v>
      </c>
      <c r="I9044">
        <v>17.95</v>
      </c>
      <c r="J9044">
        <v>17.95</v>
      </c>
      <c r="K9044" s="1" t="s">
        <v>21</v>
      </c>
      <c r="L9044" s="1" t="s">
        <v>22</v>
      </c>
      <c r="M9044" s="1" t="s">
        <v>91</v>
      </c>
      <c r="N9044" s="1" t="s">
        <v>92</v>
      </c>
    </row>
    <row r="9045" spans="1:14" x14ac:dyDescent="0.3">
      <c r="A9045">
        <v>21328</v>
      </c>
      <c r="B9045">
        <v>9352</v>
      </c>
      <c r="C9045">
        <f>1/COUNTIF(B:B,pizza_sales[[#This Row],[order_id]])</f>
        <v>0.5</v>
      </c>
      <c r="D9045" s="1" t="s">
        <v>145</v>
      </c>
      <c r="E9045">
        <v>1</v>
      </c>
      <c r="F9045" s="2">
        <v>42161</v>
      </c>
      <c r="G9045" s="2" t="str">
        <f>TEXT(pizza_sales[[#This Row],[order_date]],"dddd")</f>
        <v>Saturday</v>
      </c>
      <c r="H9045" s="3">
        <v>0.69630787037037034</v>
      </c>
      <c r="I9045">
        <v>16.5</v>
      </c>
      <c r="J9045">
        <v>16.5</v>
      </c>
      <c r="K9045" s="1" t="s">
        <v>13</v>
      </c>
      <c r="L9045" s="1" t="s">
        <v>26</v>
      </c>
      <c r="M9045" s="1" t="s">
        <v>38</v>
      </c>
      <c r="N9045" s="1" t="s">
        <v>39</v>
      </c>
    </row>
    <row r="9046" spans="1:14" x14ac:dyDescent="0.3">
      <c r="A9046">
        <v>21329</v>
      </c>
      <c r="B9046">
        <v>9353</v>
      </c>
      <c r="C9046">
        <f>1/COUNTIF(B:B,pizza_sales[[#This Row],[order_id]])</f>
        <v>1</v>
      </c>
      <c r="D9046" s="1" t="s">
        <v>77</v>
      </c>
      <c r="E9046">
        <v>1</v>
      </c>
      <c r="F9046" s="2">
        <v>42161</v>
      </c>
      <c r="G9046" s="2" t="str">
        <f>TEXT(pizza_sales[[#This Row],[order_date]],"dddd")</f>
        <v>Saturday</v>
      </c>
      <c r="H9046" s="3">
        <v>0.70144675925925926</v>
      </c>
      <c r="I9046">
        <v>15.25</v>
      </c>
      <c r="J9046">
        <v>15.25</v>
      </c>
      <c r="K9046" s="1" t="s">
        <v>21</v>
      </c>
      <c r="L9046" s="1" t="s">
        <v>14</v>
      </c>
      <c r="M9046" s="1" t="s">
        <v>78</v>
      </c>
      <c r="N9046" s="1" t="s">
        <v>79</v>
      </c>
    </row>
    <row r="9047" spans="1:14" x14ac:dyDescent="0.3">
      <c r="A9047">
        <v>21330</v>
      </c>
      <c r="B9047">
        <v>9354</v>
      </c>
      <c r="C9047">
        <f>1/COUNTIF(B:B,pizza_sales[[#This Row],[order_id]])</f>
        <v>0.25</v>
      </c>
      <c r="D9047" s="1" t="s">
        <v>72</v>
      </c>
      <c r="E9047">
        <v>1</v>
      </c>
      <c r="F9047" s="2">
        <v>42161</v>
      </c>
      <c r="G9047" s="2" t="str">
        <f>TEXT(pizza_sales[[#This Row],[order_date]],"dddd")</f>
        <v>Saturday</v>
      </c>
      <c r="H9047" s="3">
        <v>0.70773148148148146</v>
      </c>
      <c r="I9047">
        <v>20.75</v>
      </c>
      <c r="J9047">
        <v>20.75</v>
      </c>
      <c r="K9047" s="1" t="s">
        <v>21</v>
      </c>
      <c r="L9047" s="1" t="s">
        <v>33</v>
      </c>
      <c r="M9047" s="1" t="s">
        <v>42</v>
      </c>
      <c r="N9047" s="1" t="s">
        <v>43</v>
      </c>
    </row>
    <row r="9048" spans="1:14" x14ac:dyDescent="0.3">
      <c r="A9048">
        <v>21331</v>
      </c>
      <c r="B9048">
        <v>9354</v>
      </c>
      <c r="C9048">
        <f>1/COUNTIF(B:B,pizza_sales[[#This Row],[order_id]])</f>
        <v>0.25</v>
      </c>
      <c r="D9048" s="1" t="s">
        <v>17</v>
      </c>
      <c r="E9048">
        <v>1</v>
      </c>
      <c r="F9048" s="2">
        <v>42161</v>
      </c>
      <c r="G9048" s="2" t="str">
        <f>TEXT(pizza_sales[[#This Row],[order_date]],"dddd")</f>
        <v>Saturday</v>
      </c>
      <c r="H9048" s="3">
        <v>0.70773148148148146</v>
      </c>
      <c r="I9048">
        <v>16</v>
      </c>
      <c r="J9048">
        <v>16</v>
      </c>
      <c r="K9048" s="1" t="s">
        <v>13</v>
      </c>
      <c r="L9048" s="1" t="s">
        <v>14</v>
      </c>
      <c r="M9048" s="1" t="s">
        <v>18</v>
      </c>
      <c r="N9048" s="1" t="s">
        <v>19</v>
      </c>
    </row>
    <row r="9049" spans="1:14" x14ac:dyDescent="0.3">
      <c r="A9049">
        <v>21332</v>
      </c>
      <c r="B9049">
        <v>9354</v>
      </c>
      <c r="C9049">
        <f>1/COUNTIF(B:B,pizza_sales[[#This Row],[order_id]])</f>
        <v>0.25</v>
      </c>
      <c r="D9049" s="1" t="s">
        <v>58</v>
      </c>
      <c r="E9049">
        <v>1</v>
      </c>
      <c r="F9049" s="2">
        <v>42161</v>
      </c>
      <c r="G9049" s="2" t="str">
        <f>TEXT(pizza_sales[[#This Row],[order_date]],"dddd")</f>
        <v>Saturday</v>
      </c>
      <c r="H9049" s="3">
        <v>0.70773148148148146</v>
      </c>
      <c r="I9049">
        <v>12</v>
      </c>
      <c r="J9049">
        <v>12</v>
      </c>
      <c r="K9049" s="1" t="s">
        <v>41</v>
      </c>
      <c r="L9049" s="1" t="s">
        <v>22</v>
      </c>
      <c r="M9049" s="1" t="s">
        <v>30</v>
      </c>
      <c r="N9049" s="1" t="s">
        <v>31</v>
      </c>
    </row>
    <row r="9050" spans="1:14" x14ac:dyDescent="0.3">
      <c r="A9050">
        <v>21333</v>
      </c>
      <c r="B9050">
        <v>9354</v>
      </c>
      <c r="C9050">
        <f>1/COUNTIF(B:B,pizza_sales[[#This Row],[order_id]])</f>
        <v>0.25</v>
      </c>
      <c r="D9050" s="1" t="s">
        <v>65</v>
      </c>
      <c r="E9050">
        <v>1</v>
      </c>
      <c r="F9050" s="2">
        <v>42161</v>
      </c>
      <c r="G9050" s="2" t="str">
        <f>TEXT(pizza_sales[[#This Row],[order_date]],"dddd")</f>
        <v>Saturday</v>
      </c>
      <c r="H9050" s="3">
        <v>0.70773148148148146</v>
      </c>
      <c r="I9050">
        <v>12</v>
      </c>
      <c r="J9050">
        <v>12</v>
      </c>
      <c r="K9050" s="1" t="s">
        <v>41</v>
      </c>
      <c r="L9050" s="1" t="s">
        <v>22</v>
      </c>
      <c r="M9050" s="1" t="s">
        <v>66</v>
      </c>
      <c r="N9050" s="1" t="s">
        <v>67</v>
      </c>
    </row>
    <row r="9051" spans="1:14" x14ac:dyDescent="0.3">
      <c r="A9051">
        <v>21334</v>
      </c>
      <c r="B9051">
        <v>9355</v>
      </c>
      <c r="C9051">
        <f>1/COUNTIF(B:B,pizza_sales[[#This Row],[order_id]])</f>
        <v>1</v>
      </c>
      <c r="D9051" s="1" t="s">
        <v>140</v>
      </c>
      <c r="E9051">
        <v>1</v>
      </c>
      <c r="F9051" s="2">
        <v>42161</v>
      </c>
      <c r="G9051" s="2" t="str">
        <f>TEXT(pizza_sales[[#This Row],[order_date]],"dddd")</f>
        <v>Saturday</v>
      </c>
      <c r="H9051" s="3">
        <v>0.71297453703703706</v>
      </c>
      <c r="I9051">
        <v>25.5</v>
      </c>
      <c r="J9051">
        <v>25.5</v>
      </c>
      <c r="K9051" s="1" t="s">
        <v>141</v>
      </c>
      <c r="L9051" s="1" t="s">
        <v>14</v>
      </c>
      <c r="M9051" s="1" t="s">
        <v>45</v>
      </c>
      <c r="N9051" s="1" t="s">
        <v>46</v>
      </c>
    </row>
    <row r="9052" spans="1:14" x14ac:dyDescent="0.3">
      <c r="A9052">
        <v>21335</v>
      </c>
      <c r="B9052">
        <v>9356</v>
      </c>
      <c r="C9052">
        <f>1/COUNTIF(B:B,pizza_sales[[#This Row],[order_id]])</f>
        <v>0.25</v>
      </c>
      <c r="D9052" s="1" t="s">
        <v>72</v>
      </c>
      <c r="E9052">
        <v>1</v>
      </c>
      <c r="F9052" s="2">
        <v>42161</v>
      </c>
      <c r="G9052" s="2" t="str">
        <f>TEXT(pizza_sales[[#This Row],[order_date]],"dddd")</f>
        <v>Saturday</v>
      </c>
      <c r="H9052" s="3">
        <v>0.73563657407407412</v>
      </c>
      <c r="I9052">
        <v>20.75</v>
      </c>
      <c r="J9052">
        <v>20.75</v>
      </c>
      <c r="K9052" s="1" t="s">
        <v>21</v>
      </c>
      <c r="L9052" s="1" t="s">
        <v>33</v>
      </c>
      <c r="M9052" s="1" t="s">
        <v>42</v>
      </c>
      <c r="N9052" s="1" t="s">
        <v>43</v>
      </c>
    </row>
    <row r="9053" spans="1:14" x14ac:dyDescent="0.3">
      <c r="A9053">
        <v>21336</v>
      </c>
      <c r="B9053">
        <v>9356</v>
      </c>
      <c r="C9053">
        <f>1/COUNTIF(B:B,pizza_sales[[#This Row],[order_id]])</f>
        <v>0.25</v>
      </c>
      <c r="D9053" s="1" t="s">
        <v>84</v>
      </c>
      <c r="E9053">
        <v>1</v>
      </c>
      <c r="F9053" s="2">
        <v>42161</v>
      </c>
      <c r="G9053" s="2" t="str">
        <f>TEXT(pizza_sales[[#This Row],[order_date]],"dddd")</f>
        <v>Saturday</v>
      </c>
      <c r="H9053" s="3">
        <v>0.73563657407407412</v>
      </c>
      <c r="I9053">
        <v>12</v>
      </c>
      <c r="J9053">
        <v>12</v>
      </c>
      <c r="K9053" s="1" t="s">
        <v>41</v>
      </c>
      <c r="L9053" s="1" t="s">
        <v>14</v>
      </c>
      <c r="M9053" s="1" t="s">
        <v>85</v>
      </c>
      <c r="N9053" s="1" t="s">
        <v>86</v>
      </c>
    </row>
    <row r="9054" spans="1:14" x14ac:dyDescent="0.3">
      <c r="A9054">
        <v>21337</v>
      </c>
      <c r="B9054">
        <v>9356</v>
      </c>
      <c r="C9054">
        <f>1/COUNTIF(B:B,pizza_sales[[#This Row],[order_id]])</f>
        <v>0.25</v>
      </c>
      <c r="D9054" s="1" t="s">
        <v>20</v>
      </c>
      <c r="E9054">
        <v>1</v>
      </c>
      <c r="F9054" s="2">
        <v>42161</v>
      </c>
      <c r="G9054" s="2" t="str">
        <f>TEXT(pizza_sales[[#This Row],[order_date]],"dddd")</f>
        <v>Saturday</v>
      </c>
      <c r="H9054" s="3">
        <v>0.73563657407407412</v>
      </c>
      <c r="I9054">
        <v>18.5</v>
      </c>
      <c r="J9054">
        <v>18.5</v>
      </c>
      <c r="K9054" s="1" t="s">
        <v>21</v>
      </c>
      <c r="L9054" s="1" t="s">
        <v>22</v>
      </c>
      <c r="M9054" s="1" t="s">
        <v>23</v>
      </c>
      <c r="N9054" s="1" t="s">
        <v>24</v>
      </c>
    </row>
    <row r="9055" spans="1:14" x14ac:dyDescent="0.3">
      <c r="A9055">
        <v>21338</v>
      </c>
      <c r="B9055">
        <v>9356</v>
      </c>
      <c r="C9055">
        <f>1/COUNTIF(B:B,pizza_sales[[#This Row],[order_id]])</f>
        <v>0.25</v>
      </c>
      <c r="D9055" s="1" t="s">
        <v>163</v>
      </c>
      <c r="E9055">
        <v>1</v>
      </c>
      <c r="F9055" s="2">
        <v>42161</v>
      </c>
      <c r="G9055" s="2" t="str">
        <f>TEXT(pizza_sales[[#This Row],[order_date]],"dddd")</f>
        <v>Saturday</v>
      </c>
      <c r="H9055" s="3">
        <v>0.73563657407407412</v>
      </c>
      <c r="I9055">
        <v>16</v>
      </c>
      <c r="J9055">
        <v>16</v>
      </c>
      <c r="K9055" s="1" t="s">
        <v>13</v>
      </c>
      <c r="L9055" s="1" t="s">
        <v>14</v>
      </c>
      <c r="M9055" s="1" t="s">
        <v>94</v>
      </c>
      <c r="N9055" s="1" t="s">
        <v>95</v>
      </c>
    </row>
    <row r="9056" spans="1:14" x14ac:dyDescent="0.3">
      <c r="A9056">
        <v>21339</v>
      </c>
      <c r="B9056">
        <v>9357</v>
      </c>
      <c r="C9056">
        <f>1/COUNTIF(B:B,pizza_sales[[#This Row],[order_id]])</f>
        <v>0.5</v>
      </c>
      <c r="D9056" s="1" t="s">
        <v>25</v>
      </c>
      <c r="E9056">
        <v>1</v>
      </c>
      <c r="F9056" s="2">
        <v>42161</v>
      </c>
      <c r="G9056" s="2" t="str">
        <f>TEXT(pizza_sales[[#This Row],[order_date]],"dddd")</f>
        <v>Saturday</v>
      </c>
      <c r="H9056" s="3">
        <v>0.74206018518518524</v>
      </c>
      <c r="I9056">
        <v>20.75</v>
      </c>
      <c r="J9056">
        <v>20.75</v>
      </c>
      <c r="K9056" s="1" t="s">
        <v>21</v>
      </c>
      <c r="L9056" s="1" t="s">
        <v>26</v>
      </c>
      <c r="M9056" s="1" t="s">
        <v>27</v>
      </c>
      <c r="N9056" s="1" t="s">
        <v>28</v>
      </c>
    </row>
    <row r="9057" spans="1:14" x14ac:dyDescent="0.3">
      <c r="A9057">
        <v>21340</v>
      </c>
      <c r="B9057">
        <v>9357</v>
      </c>
      <c r="C9057">
        <f>1/COUNTIF(B:B,pizza_sales[[#This Row],[order_id]])</f>
        <v>0.5</v>
      </c>
      <c r="D9057" s="1" t="s">
        <v>143</v>
      </c>
      <c r="E9057">
        <v>1</v>
      </c>
      <c r="F9057" s="2">
        <v>42161</v>
      </c>
      <c r="G9057" s="2" t="str">
        <f>TEXT(pizza_sales[[#This Row],[order_date]],"dddd")</f>
        <v>Saturday</v>
      </c>
      <c r="H9057" s="3">
        <v>0.74206018518518524</v>
      </c>
      <c r="I9057">
        <v>11</v>
      </c>
      <c r="J9057">
        <v>11</v>
      </c>
      <c r="K9057" s="1" t="s">
        <v>41</v>
      </c>
      <c r="L9057" s="1" t="s">
        <v>14</v>
      </c>
      <c r="M9057" s="1" t="s">
        <v>130</v>
      </c>
      <c r="N9057" s="1" t="s">
        <v>131</v>
      </c>
    </row>
    <row r="9058" spans="1:14" x14ac:dyDescent="0.3">
      <c r="A9058">
        <v>21341</v>
      </c>
      <c r="B9058">
        <v>9358</v>
      </c>
      <c r="C9058">
        <f>1/COUNTIF(B:B,pizza_sales[[#This Row],[order_id]])</f>
        <v>1</v>
      </c>
      <c r="D9058" s="1" t="s">
        <v>96</v>
      </c>
      <c r="E9058">
        <v>1</v>
      </c>
      <c r="F9058" s="2">
        <v>42161</v>
      </c>
      <c r="G9058" s="2" t="str">
        <f>TEXT(pizza_sales[[#This Row],[order_date]],"dddd")</f>
        <v>Saturday</v>
      </c>
      <c r="H9058" s="3">
        <v>0.74322916666666672</v>
      </c>
      <c r="I9058">
        <v>16.25</v>
      </c>
      <c r="J9058">
        <v>16.25</v>
      </c>
      <c r="K9058" s="1" t="s">
        <v>13</v>
      </c>
      <c r="L9058" s="1" t="s">
        <v>26</v>
      </c>
      <c r="M9058" s="1" t="s">
        <v>97</v>
      </c>
      <c r="N9058" s="1" t="s">
        <v>98</v>
      </c>
    </row>
    <row r="9059" spans="1:14" x14ac:dyDescent="0.3">
      <c r="A9059">
        <v>21342</v>
      </c>
      <c r="B9059">
        <v>9359</v>
      </c>
      <c r="C9059">
        <f>1/COUNTIF(B:B,pizza_sales[[#This Row],[order_id]])</f>
        <v>0.5</v>
      </c>
      <c r="D9059" s="1" t="s">
        <v>12</v>
      </c>
      <c r="E9059">
        <v>1</v>
      </c>
      <c r="F9059" s="2">
        <v>42161</v>
      </c>
      <c r="G9059" s="2" t="str">
        <f>TEXT(pizza_sales[[#This Row],[order_date]],"dddd")</f>
        <v>Saturday</v>
      </c>
      <c r="H9059" s="3">
        <v>0.74451388888888892</v>
      </c>
      <c r="I9059">
        <v>13.25</v>
      </c>
      <c r="J9059">
        <v>13.25</v>
      </c>
      <c r="K9059" s="1" t="s">
        <v>13</v>
      </c>
      <c r="L9059" s="1" t="s">
        <v>14</v>
      </c>
      <c r="M9059" s="1" t="s">
        <v>15</v>
      </c>
      <c r="N9059" s="1" t="s">
        <v>16</v>
      </c>
    </row>
    <row r="9060" spans="1:14" x14ac:dyDescent="0.3">
      <c r="A9060">
        <v>21343</v>
      </c>
      <c r="B9060">
        <v>9359</v>
      </c>
      <c r="C9060">
        <f>1/COUNTIF(B:B,pizza_sales[[#This Row],[order_id]])</f>
        <v>0.5</v>
      </c>
      <c r="D9060" s="1" t="s">
        <v>129</v>
      </c>
      <c r="E9060">
        <v>1</v>
      </c>
      <c r="F9060" s="2">
        <v>42161</v>
      </c>
      <c r="G9060" s="2" t="str">
        <f>TEXT(pizza_sales[[#This Row],[order_date]],"dddd")</f>
        <v>Saturday</v>
      </c>
      <c r="H9060" s="3">
        <v>0.74451388888888892</v>
      </c>
      <c r="I9060">
        <v>17.5</v>
      </c>
      <c r="J9060">
        <v>17.5</v>
      </c>
      <c r="K9060" s="1" t="s">
        <v>21</v>
      </c>
      <c r="L9060" s="1" t="s">
        <v>14</v>
      </c>
      <c r="M9060" s="1" t="s">
        <v>130</v>
      </c>
      <c r="N9060" s="1" t="s">
        <v>131</v>
      </c>
    </row>
    <row r="9061" spans="1:14" x14ac:dyDescent="0.3">
      <c r="A9061">
        <v>21344</v>
      </c>
      <c r="B9061">
        <v>9360</v>
      </c>
      <c r="C9061">
        <f>1/COUNTIF(B:B,pizza_sales[[#This Row],[order_id]])</f>
        <v>0.5</v>
      </c>
      <c r="D9061" s="1" t="s">
        <v>165</v>
      </c>
      <c r="E9061">
        <v>1</v>
      </c>
      <c r="F9061" s="2">
        <v>42161</v>
      </c>
      <c r="G9061" s="2" t="str">
        <f>TEXT(pizza_sales[[#This Row],[order_date]],"dddd")</f>
        <v>Saturday</v>
      </c>
      <c r="H9061" s="3">
        <v>0.74525462962962963</v>
      </c>
      <c r="I9061">
        <v>23.65</v>
      </c>
      <c r="J9061">
        <v>23.65</v>
      </c>
      <c r="K9061" s="1" t="s">
        <v>41</v>
      </c>
      <c r="L9061" s="1" t="s">
        <v>26</v>
      </c>
      <c r="M9061" s="1" t="s">
        <v>166</v>
      </c>
      <c r="N9061" s="1" t="s">
        <v>167</v>
      </c>
    </row>
    <row r="9062" spans="1:14" x14ac:dyDescent="0.3">
      <c r="A9062">
        <v>21345</v>
      </c>
      <c r="B9062">
        <v>9360</v>
      </c>
      <c r="C9062">
        <f>1/COUNTIF(B:B,pizza_sales[[#This Row],[order_id]])</f>
        <v>0.5</v>
      </c>
      <c r="D9062" s="1" t="s">
        <v>159</v>
      </c>
      <c r="E9062">
        <v>1</v>
      </c>
      <c r="F9062" s="2">
        <v>42161</v>
      </c>
      <c r="G9062" s="2" t="str">
        <f>TEXT(pizza_sales[[#This Row],[order_date]],"dddd")</f>
        <v>Saturday</v>
      </c>
      <c r="H9062" s="3">
        <v>0.74525462962962963</v>
      </c>
      <c r="I9062">
        <v>16.75</v>
      </c>
      <c r="J9062">
        <v>16.75</v>
      </c>
      <c r="K9062" s="1" t="s">
        <v>13</v>
      </c>
      <c r="L9062" s="1" t="s">
        <v>22</v>
      </c>
      <c r="M9062" s="1" t="s">
        <v>101</v>
      </c>
      <c r="N9062" s="1" t="s">
        <v>102</v>
      </c>
    </row>
    <row r="9063" spans="1:14" x14ac:dyDescent="0.3">
      <c r="A9063">
        <v>21346</v>
      </c>
      <c r="B9063">
        <v>9361</v>
      </c>
      <c r="C9063">
        <f>1/COUNTIF(B:B,pizza_sales[[#This Row],[order_id]])</f>
        <v>0.5</v>
      </c>
      <c r="D9063" s="1" t="s">
        <v>20</v>
      </c>
      <c r="E9063">
        <v>1</v>
      </c>
      <c r="F9063" s="2">
        <v>42161</v>
      </c>
      <c r="G9063" s="2" t="str">
        <f>TEXT(pizza_sales[[#This Row],[order_date]],"dddd")</f>
        <v>Saturday</v>
      </c>
      <c r="H9063" s="3">
        <v>0.74896990740740743</v>
      </c>
      <c r="I9063">
        <v>18.5</v>
      </c>
      <c r="J9063">
        <v>18.5</v>
      </c>
      <c r="K9063" s="1" t="s">
        <v>21</v>
      </c>
      <c r="L9063" s="1" t="s">
        <v>22</v>
      </c>
      <c r="M9063" s="1" t="s">
        <v>23</v>
      </c>
      <c r="N9063" s="1" t="s">
        <v>24</v>
      </c>
    </row>
    <row r="9064" spans="1:14" x14ac:dyDescent="0.3">
      <c r="A9064">
        <v>21347</v>
      </c>
      <c r="B9064">
        <v>9361</v>
      </c>
      <c r="C9064">
        <f>1/COUNTIF(B:B,pizza_sales[[#This Row],[order_id]])</f>
        <v>0.5</v>
      </c>
      <c r="D9064" s="1" t="s">
        <v>25</v>
      </c>
      <c r="E9064">
        <v>1</v>
      </c>
      <c r="F9064" s="2">
        <v>42161</v>
      </c>
      <c r="G9064" s="2" t="str">
        <f>TEXT(pizza_sales[[#This Row],[order_date]],"dddd")</f>
        <v>Saturday</v>
      </c>
      <c r="H9064" s="3">
        <v>0.74896990740740743</v>
      </c>
      <c r="I9064">
        <v>20.75</v>
      </c>
      <c r="J9064">
        <v>20.75</v>
      </c>
      <c r="K9064" s="1" t="s">
        <v>21</v>
      </c>
      <c r="L9064" s="1" t="s">
        <v>26</v>
      </c>
      <c r="M9064" s="1" t="s">
        <v>27</v>
      </c>
      <c r="N9064" s="1" t="s">
        <v>28</v>
      </c>
    </row>
    <row r="9065" spans="1:14" x14ac:dyDescent="0.3">
      <c r="A9065">
        <v>21348</v>
      </c>
      <c r="B9065">
        <v>9362</v>
      </c>
      <c r="C9065">
        <f>1/COUNTIF(B:B,pizza_sales[[#This Row],[order_id]])</f>
        <v>0.5</v>
      </c>
      <c r="D9065" s="1" t="s">
        <v>138</v>
      </c>
      <c r="E9065">
        <v>1</v>
      </c>
      <c r="F9065" s="2">
        <v>42161</v>
      </c>
      <c r="G9065" s="2" t="str">
        <f>TEXT(pizza_sales[[#This Row],[order_date]],"dddd")</f>
        <v>Saturday</v>
      </c>
      <c r="H9065" s="3">
        <v>0.75182870370370369</v>
      </c>
      <c r="I9065">
        <v>20.5</v>
      </c>
      <c r="J9065">
        <v>20.5</v>
      </c>
      <c r="K9065" s="1" t="s">
        <v>21</v>
      </c>
      <c r="L9065" s="1" t="s">
        <v>14</v>
      </c>
      <c r="M9065" s="1" t="s">
        <v>18</v>
      </c>
      <c r="N9065" s="1" t="s">
        <v>19</v>
      </c>
    </row>
    <row r="9066" spans="1:14" x14ac:dyDescent="0.3">
      <c r="A9066">
        <v>21349</v>
      </c>
      <c r="B9066">
        <v>9362</v>
      </c>
      <c r="C9066">
        <f>1/COUNTIF(B:B,pizza_sales[[#This Row],[order_id]])</f>
        <v>0.5</v>
      </c>
      <c r="D9066" s="1" t="s">
        <v>20</v>
      </c>
      <c r="E9066">
        <v>1</v>
      </c>
      <c r="F9066" s="2">
        <v>42161</v>
      </c>
      <c r="G9066" s="2" t="str">
        <f>TEXT(pizza_sales[[#This Row],[order_date]],"dddd")</f>
        <v>Saturday</v>
      </c>
      <c r="H9066" s="3">
        <v>0.75182870370370369</v>
      </c>
      <c r="I9066">
        <v>18.5</v>
      </c>
      <c r="J9066">
        <v>18.5</v>
      </c>
      <c r="K9066" s="1" t="s">
        <v>21</v>
      </c>
      <c r="L9066" s="1" t="s">
        <v>22</v>
      </c>
      <c r="M9066" s="1" t="s">
        <v>23</v>
      </c>
      <c r="N9066" s="1" t="s">
        <v>24</v>
      </c>
    </row>
    <row r="9067" spans="1:14" x14ac:dyDescent="0.3">
      <c r="A9067">
        <v>21350</v>
      </c>
      <c r="B9067">
        <v>9363</v>
      </c>
      <c r="C9067">
        <f>1/COUNTIF(B:B,pizza_sales[[#This Row],[order_id]])</f>
        <v>0.5</v>
      </c>
      <c r="D9067" s="1" t="s">
        <v>135</v>
      </c>
      <c r="E9067">
        <v>1</v>
      </c>
      <c r="F9067" s="2">
        <v>42161</v>
      </c>
      <c r="G9067" s="2" t="str">
        <f>TEXT(pizza_sales[[#This Row],[order_date]],"dddd")</f>
        <v>Saturday</v>
      </c>
      <c r="H9067" s="3">
        <v>0.7585763888888889</v>
      </c>
      <c r="I9067">
        <v>20.75</v>
      </c>
      <c r="J9067">
        <v>20.75</v>
      </c>
      <c r="K9067" s="1" t="s">
        <v>21</v>
      </c>
      <c r="L9067" s="1" t="s">
        <v>26</v>
      </c>
      <c r="M9067" s="1" t="s">
        <v>107</v>
      </c>
      <c r="N9067" s="1" t="s">
        <v>108</v>
      </c>
    </row>
    <row r="9068" spans="1:14" x14ac:dyDescent="0.3">
      <c r="A9068">
        <v>21351</v>
      </c>
      <c r="B9068">
        <v>9363</v>
      </c>
      <c r="C9068">
        <f>1/COUNTIF(B:B,pizza_sales[[#This Row],[order_id]])</f>
        <v>0.5</v>
      </c>
      <c r="D9068" s="1" t="s">
        <v>149</v>
      </c>
      <c r="E9068">
        <v>1</v>
      </c>
      <c r="F9068" s="2">
        <v>42161</v>
      </c>
      <c r="G9068" s="2" t="str">
        <f>TEXT(pizza_sales[[#This Row],[order_date]],"dddd")</f>
        <v>Saturday</v>
      </c>
      <c r="H9068" s="3">
        <v>0.7585763888888889</v>
      </c>
      <c r="I9068">
        <v>12.25</v>
      </c>
      <c r="J9068">
        <v>12.25</v>
      </c>
      <c r="K9068" s="1" t="s">
        <v>41</v>
      </c>
      <c r="L9068" s="1" t="s">
        <v>26</v>
      </c>
      <c r="M9068" s="1" t="s">
        <v>114</v>
      </c>
      <c r="N9068" s="1" t="s">
        <v>115</v>
      </c>
    </row>
    <row r="9069" spans="1:14" x14ac:dyDescent="0.3">
      <c r="A9069">
        <v>21352</v>
      </c>
      <c r="B9069">
        <v>9364</v>
      </c>
      <c r="C9069">
        <f>1/COUNTIF(B:B,pizza_sales[[#This Row],[order_id]])</f>
        <v>0.5</v>
      </c>
      <c r="D9069" s="1" t="s">
        <v>25</v>
      </c>
      <c r="E9069">
        <v>1</v>
      </c>
      <c r="F9069" s="2">
        <v>42161</v>
      </c>
      <c r="G9069" s="2" t="str">
        <f>TEXT(pizza_sales[[#This Row],[order_date]],"dddd")</f>
        <v>Saturday</v>
      </c>
      <c r="H9069" s="3">
        <v>0.77538194444444442</v>
      </c>
      <c r="I9069">
        <v>20.75</v>
      </c>
      <c r="J9069">
        <v>20.75</v>
      </c>
      <c r="K9069" s="1" t="s">
        <v>21</v>
      </c>
      <c r="L9069" s="1" t="s">
        <v>26</v>
      </c>
      <c r="M9069" s="1" t="s">
        <v>27</v>
      </c>
      <c r="N9069" s="1" t="s">
        <v>28</v>
      </c>
    </row>
    <row r="9070" spans="1:14" x14ac:dyDescent="0.3">
      <c r="A9070">
        <v>21353</v>
      </c>
      <c r="B9070">
        <v>9364</v>
      </c>
      <c r="C9070">
        <f>1/COUNTIF(B:B,pizza_sales[[#This Row],[order_id]])</f>
        <v>0.5</v>
      </c>
      <c r="D9070" s="1" t="s">
        <v>103</v>
      </c>
      <c r="E9070">
        <v>1</v>
      </c>
      <c r="F9070" s="2">
        <v>42161</v>
      </c>
      <c r="G9070" s="2" t="str">
        <f>TEXT(pizza_sales[[#This Row],[order_date]],"dddd")</f>
        <v>Saturday</v>
      </c>
      <c r="H9070" s="3">
        <v>0.77538194444444442</v>
      </c>
      <c r="I9070">
        <v>16</v>
      </c>
      <c r="J9070">
        <v>16</v>
      </c>
      <c r="K9070" s="1" t="s">
        <v>13</v>
      </c>
      <c r="L9070" s="1" t="s">
        <v>22</v>
      </c>
      <c r="M9070" s="1" t="s">
        <v>104</v>
      </c>
      <c r="N9070" s="1" t="s">
        <v>105</v>
      </c>
    </row>
    <row r="9071" spans="1:14" x14ac:dyDescent="0.3">
      <c r="A9071">
        <v>21354</v>
      </c>
      <c r="B9071">
        <v>9365</v>
      </c>
      <c r="C9071">
        <f>1/COUNTIF(B:B,pizza_sales[[#This Row],[order_id]])</f>
        <v>0.5</v>
      </c>
      <c r="D9071" s="1" t="s">
        <v>90</v>
      </c>
      <c r="E9071">
        <v>1</v>
      </c>
      <c r="F9071" s="2">
        <v>42161</v>
      </c>
      <c r="G9071" s="2" t="str">
        <f>TEXT(pizza_sales[[#This Row],[order_date]],"dddd")</f>
        <v>Saturday</v>
      </c>
      <c r="H9071" s="3">
        <v>0.78712962962962962</v>
      </c>
      <c r="I9071">
        <v>17.95</v>
      </c>
      <c r="J9071">
        <v>17.95</v>
      </c>
      <c r="K9071" s="1" t="s">
        <v>21</v>
      </c>
      <c r="L9071" s="1" t="s">
        <v>22</v>
      </c>
      <c r="M9071" s="1" t="s">
        <v>91</v>
      </c>
      <c r="N9071" s="1" t="s">
        <v>92</v>
      </c>
    </row>
    <row r="9072" spans="1:14" x14ac:dyDescent="0.3">
      <c r="A9072">
        <v>21355</v>
      </c>
      <c r="B9072">
        <v>9365</v>
      </c>
      <c r="C9072">
        <f>1/COUNTIF(B:B,pizza_sales[[#This Row],[order_id]])</f>
        <v>0.5</v>
      </c>
      <c r="D9072" s="1" t="s">
        <v>133</v>
      </c>
      <c r="E9072">
        <v>1</v>
      </c>
      <c r="F9072" s="2">
        <v>42161</v>
      </c>
      <c r="G9072" s="2" t="str">
        <f>TEXT(pizza_sales[[#This Row],[order_date]],"dddd")</f>
        <v>Saturday</v>
      </c>
      <c r="H9072" s="3">
        <v>0.78712962962962962</v>
      </c>
      <c r="I9072">
        <v>16.5</v>
      </c>
      <c r="J9072">
        <v>16.5</v>
      </c>
      <c r="K9072" s="1" t="s">
        <v>13</v>
      </c>
      <c r="L9072" s="1" t="s">
        <v>26</v>
      </c>
      <c r="M9072" s="1" t="s">
        <v>107</v>
      </c>
      <c r="N9072" s="1" t="s">
        <v>108</v>
      </c>
    </row>
    <row r="9073" spans="1:14" x14ac:dyDescent="0.3">
      <c r="A9073">
        <v>21356</v>
      </c>
      <c r="B9073">
        <v>9366</v>
      </c>
      <c r="C9073">
        <f>1/COUNTIF(B:B,pizza_sales[[#This Row],[order_id]])</f>
        <v>0.33333333333333331</v>
      </c>
      <c r="D9073" s="1" t="s">
        <v>76</v>
      </c>
      <c r="E9073">
        <v>1</v>
      </c>
      <c r="F9073" s="2">
        <v>42161</v>
      </c>
      <c r="G9073" s="2" t="str">
        <f>TEXT(pizza_sales[[#This Row],[order_date]],"dddd")</f>
        <v>Saturday</v>
      </c>
      <c r="H9073" s="3">
        <v>0.78776620370370365</v>
      </c>
      <c r="I9073">
        <v>16.75</v>
      </c>
      <c r="J9073">
        <v>16.75</v>
      </c>
      <c r="K9073" s="1" t="s">
        <v>13</v>
      </c>
      <c r="L9073" s="1" t="s">
        <v>33</v>
      </c>
      <c r="M9073" s="1" t="s">
        <v>74</v>
      </c>
      <c r="N9073" s="1" t="s">
        <v>75</v>
      </c>
    </row>
    <row r="9074" spans="1:14" x14ac:dyDescent="0.3">
      <c r="A9074">
        <v>21357</v>
      </c>
      <c r="B9074">
        <v>9366</v>
      </c>
      <c r="C9074">
        <f>1/COUNTIF(B:B,pizza_sales[[#This Row],[order_id]])</f>
        <v>0.33333333333333331</v>
      </c>
      <c r="D9074" s="1" t="s">
        <v>17</v>
      </c>
      <c r="E9074">
        <v>1</v>
      </c>
      <c r="F9074" s="2">
        <v>42161</v>
      </c>
      <c r="G9074" s="2" t="str">
        <f>TEXT(pizza_sales[[#This Row],[order_date]],"dddd")</f>
        <v>Saturday</v>
      </c>
      <c r="H9074" s="3">
        <v>0.78776620370370365</v>
      </c>
      <c r="I9074">
        <v>16</v>
      </c>
      <c r="J9074">
        <v>16</v>
      </c>
      <c r="K9074" s="1" t="s">
        <v>13</v>
      </c>
      <c r="L9074" s="1" t="s">
        <v>14</v>
      </c>
      <c r="M9074" s="1" t="s">
        <v>18</v>
      </c>
      <c r="N9074" s="1" t="s">
        <v>19</v>
      </c>
    </row>
    <row r="9075" spans="1:14" x14ac:dyDescent="0.3">
      <c r="A9075">
        <v>21358</v>
      </c>
      <c r="B9075">
        <v>9366</v>
      </c>
      <c r="C9075">
        <f>1/COUNTIF(B:B,pizza_sales[[#This Row],[order_id]])</f>
        <v>0.33333333333333331</v>
      </c>
      <c r="D9075" s="1" t="s">
        <v>36</v>
      </c>
      <c r="E9075">
        <v>1</v>
      </c>
      <c r="F9075" s="2">
        <v>42161</v>
      </c>
      <c r="G9075" s="2" t="str">
        <f>TEXT(pizza_sales[[#This Row],[order_date]],"dddd")</f>
        <v>Saturday</v>
      </c>
      <c r="H9075" s="3">
        <v>0.78776620370370365</v>
      </c>
      <c r="I9075">
        <v>16.5</v>
      </c>
      <c r="J9075">
        <v>16.5</v>
      </c>
      <c r="K9075" s="1" t="s">
        <v>13</v>
      </c>
      <c r="L9075" s="1" t="s">
        <v>26</v>
      </c>
      <c r="M9075" s="1" t="s">
        <v>27</v>
      </c>
      <c r="N9075" s="1" t="s">
        <v>28</v>
      </c>
    </row>
    <row r="9076" spans="1:14" x14ac:dyDescent="0.3">
      <c r="A9076">
        <v>21359</v>
      </c>
      <c r="B9076">
        <v>9367</v>
      </c>
      <c r="C9076">
        <f>1/COUNTIF(B:B,pizza_sales[[#This Row],[order_id]])</f>
        <v>0.5</v>
      </c>
      <c r="D9076" s="1" t="s">
        <v>99</v>
      </c>
      <c r="E9076">
        <v>1</v>
      </c>
      <c r="F9076" s="2">
        <v>42161</v>
      </c>
      <c r="G9076" s="2" t="str">
        <f>TEXT(pizza_sales[[#This Row],[order_date]],"dddd")</f>
        <v>Saturday</v>
      </c>
      <c r="H9076" s="3">
        <v>0.788599537037037</v>
      </c>
      <c r="I9076">
        <v>14.75</v>
      </c>
      <c r="J9076">
        <v>14.75</v>
      </c>
      <c r="K9076" s="1" t="s">
        <v>13</v>
      </c>
      <c r="L9076" s="1" t="s">
        <v>22</v>
      </c>
      <c r="M9076" s="1" t="s">
        <v>91</v>
      </c>
      <c r="N9076" s="1" t="s">
        <v>92</v>
      </c>
    </row>
    <row r="9077" spans="1:14" x14ac:dyDescent="0.3">
      <c r="A9077">
        <v>21360</v>
      </c>
      <c r="B9077">
        <v>9367</v>
      </c>
      <c r="C9077">
        <f>1/COUNTIF(B:B,pizza_sales[[#This Row],[order_id]])</f>
        <v>0.5</v>
      </c>
      <c r="D9077" s="1" t="s">
        <v>62</v>
      </c>
      <c r="E9077">
        <v>2</v>
      </c>
      <c r="F9077" s="2">
        <v>42161</v>
      </c>
      <c r="G9077" s="2" t="str">
        <f>TEXT(pizza_sales[[#This Row],[order_date]],"dddd")</f>
        <v>Saturday</v>
      </c>
      <c r="H9077" s="3">
        <v>0.788599537037037</v>
      </c>
      <c r="I9077">
        <v>20.75</v>
      </c>
      <c r="J9077">
        <v>41.5</v>
      </c>
      <c r="K9077" s="1" t="s">
        <v>21</v>
      </c>
      <c r="L9077" s="1" t="s">
        <v>22</v>
      </c>
      <c r="M9077" s="1" t="s">
        <v>63</v>
      </c>
      <c r="N9077" s="1" t="s">
        <v>64</v>
      </c>
    </row>
    <row r="9078" spans="1:14" x14ac:dyDescent="0.3">
      <c r="A9078">
        <v>21361</v>
      </c>
      <c r="B9078">
        <v>9368</v>
      </c>
      <c r="C9078">
        <f>1/COUNTIF(B:B,pizza_sales[[#This Row],[order_id]])</f>
        <v>0.25</v>
      </c>
      <c r="D9078" s="1" t="s">
        <v>81</v>
      </c>
      <c r="E9078">
        <v>1</v>
      </c>
      <c r="F9078" s="2">
        <v>42161</v>
      </c>
      <c r="G9078" s="2" t="str">
        <f>TEXT(pizza_sales[[#This Row],[order_date]],"dddd")</f>
        <v>Saturday</v>
      </c>
      <c r="H9078" s="3">
        <v>0.79636574074074074</v>
      </c>
      <c r="I9078">
        <v>20.75</v>
      </c>
      <c r="J9078">
        <v>20.75</v>
      </c>
      <c r="K9078" s="1" t="s">
        <v>21</v>
      </c>
      <c r="L9078" s="1" t="s">
        <v>33</v>
      </c>
      <c r="M9078" s="1" t="s">
        <v>82</v>
      </c>
      <c r="N9078" s="1" t="s">
        <v>83</v>
      </c>
    </row>
    <row r="9079" spans="1:14" x14ac:dyDescent="0.3">
      <c r="A9079">
        <v>21362</v>
      </c>
      <c r="B9079">
        <v>9368</v>
      </c>
      <c r="C9079">
        <f>1/COUNTIF(B:B,pizza_sales[[#This Row],[order_id]])</f>
        <v>0.25</v>
      </c>
      <c r="D9079" s="1" t="s">
        <v>54</v>
      </c>
      <c r="E9079">
        <v>1</v>
      </c>
      <c r="F9079" s="2">
        <v>42161</v>
      </c>
      <c r="G9079" s="2" t="str">
        <f>TEXT(pizza_sales[[#This Row],[order_date]],"dddd")</f>
        <v>Saturday</v>
      </c>
      <c r="H9079" s="3">
        <v>0.79636574074074074</v>
      </c>
      <c r="I9079">
        <v>20.5</v>
      </c>
      <c r="J9079">
        <v>20.5</v>
      </c>
      <c r="K9079" s="1" t="s">
        <v>21</v>
      </c>
      <c r="L9079" s="1" t="s">
        <v>14</v>
      </c>
      <c r="M9079" s="1" t="s">
        <v>55</v>
      </c>
      <c r="N9079" s="1" t="s">
        <v>56</v>
      </c>
    </row>
    <row r="9080" spans="1:14" x14ac:dyDescent="0.3">
      <c r="A9080">
        <v>21363</v>
      </c>
      <c r="B9080">
        <v>9368</v>
      </c>
      <c r="C9080">
        <f>1/COUNTIF(B:B,pizza_sales[[#This Row],[order_id]])</f>
        <v>0.25</v>
      </c>
      <c r="D9080" s="1" t="s">
        <v>59</v>
      </c>
      <c r="E9080">
        <v>1</v>
      </c>
      <c r="F9080" s="2">
        <v>42161</v>
      </c>
      <c r="G9080" s="2" t="str">
        <f>TEXT(pizza_sales[[#This Row],[order_date]],"dddd")</f>
        <v>Saturday</v>
      </c>
      <c r="H9080" s="3">
        <v>0.79636574074074074</v>
      </c>
      <c r="I9080">
        <v>20.75</v>
      </c>
      <c r="J9080">
        <v>20.75</v>
      </c>
      <c r="K9080" s="1" t="s">
        <v>21</v>
      </c>
      <c r="L9080" s="1" t="s">
        <v>26</v>
      </c>
      <c r="M9080" s="1" t="s">
        <v>60</v>
      </c>
      <c r="N9080" s="1" t="s">
        <v>61</v>
      </c>
    </row>
    <row r="9081" spans="1:14" x14ac:dyDescent="0.3">
      <c r="A9081">
        <v>21364</v>
      </c>
      <c r="B9081">
        <v>9368</v>
      </c>
      <c r="C9081">
        <f>1/COUNTIF(B:B,pizza_sales[[#This Row],[order_id]])</f>
        <v>0.25</v>
      </c>
      <c r="D9081" s="1" t="s">
        <v>47</v>
      </c>
      <c r="E9081">
        <v>1</v>
      </c>
      <c r="F9081" s="2">
        <v>42161</v>
      </c>
      <c r="G9081" s="2" t="str">
        <f>TEXT(pizza_sales[[#This Row],[order_date]],"dddd")</f>
        <v>Saturday</v>
      </c>
      <c r="H9081" s="3">
        <v>0.79636574074074074</v>
      </c>
      <c r="I9081">
        <v>12.5</v>
      </c>
      <c r="J9081">
        <v>12.5</v>
      </c>
      <c r="K9081" s="1" t="s">
        <v>41</v>
      </c>
      <c r="L9081" s="1" t="s">
        <v>26</v>
      </c>
      <c r="M9081" s="1" t="s">
        <v>48</v>
      </c>
      <c r="N9081" s="1" t="s">
        <v>49</v>
      </c>
    </row>
    <row r="9082" spans="1:14" x14ac:dyDescent="0.3">
      <c r="A9082">
        <v>21365</v>
      </c>
      <c r="B9082">
        <v>9369</v>
      </c>
      <c r="C9082">
        <f>1/COUNTIF(B:B,pizza_sales[[#This Row],[order_id]])</f>
        <v>1</v>
      </c>
      <c r="D9082" s="1" t="s">
        <v>140</v>
      </c>
      <c r="E9082">
        <v>1</v>
      </c>
      <c r="F9082" s="2">
        <v>42161</v>
      </c>
      <c r="G9082" s="2" t="str">
        <f>TEXT(pizza_sales[[#This Row],[order_date]],"dddd")</f>
        <v>Saturday</v>
      </c>
      <c r="H9082" s="3">
        <v>0.79646990740740742</v>
      </c>
      <c r="I9082">
        <v>25.5</v>
      </c>
      <c r="J9082">
        <v>25.5</v>
      </c>
      <c r="K9082" s="1" t="s">
        <v>141</v>
      </c>
      <c r="L9082" s="1" t="s">
        <v>14</v>
      </c>
      <c r="M9082" s="1" t="s">
        <v>45</v>
      </c>
      <c r="N9082" s="1" t="s">
        <v>46</v>
      </c>
    </row>
    <row r="9083" spans="1:14" x14ac:dyDescent="0.3">
      <c r="A9083">
        <v>21366</v>
      </c>
      <c r="B9083">
        <v>9370</v>
      </c>
      <c r="C9083">
        <f>1/COUNTIF(B:B,pizza_sales[[#This Row],[order_id]])</f>
        <v>0.5</v>
      </c>
      <c r="D9083" s="1" t="s">
        <v>139</v>
      </c>
      <c r="E9083">
        <v>1</v>
      </c>
      <c r="F9083" s="2">
        <v>42161</v>
      </c>
      <c r="G9083" s="2" t="str">
        <f>TEXT(pizza_sales[[#This Row],[order_date]],"dddd")</f>
        <v>Saturday</v>
      </c>
      <c r="H9083" s="3">
        <v>0.80109953703703707</v>
      </c>
      <c r="I9083">
        <v>16.75</v>
      </c>
      <c r="J9083">
        <v>16.75</v>
      </c>
      <c r="K9083" s="1" t="s">
        <v>13</v>
      </c>
      <c r="L9083" s="1" t="s">
        <v>33</v>
      </c>
      <c r="M9083" s="1" t="s">
        <v>82</v>
      </c>
      <c r="N9083" s="1" t="s">
        <v>83</v>
      </c>
    </row>
    <row r="9084" spans="1:14" x14ac:dyDescent="0.3">
      <c r="A9084">
        <v>21367</v>
      </c>
      <c r="B9084">
        <v>9370</v>
      </c>
      <c r="C9084">
        <f>1/COUNTIF(B:B,pizza_sales[[#This Row],[order_id]])</f>
        <v>0.5</v>
      </c>
      <c r="D9084" s="1" t="s">
        <v>146</v>
      </c>
      <c r="E9084">
        <v>1</v>
      </c>
      <c r="F9084" s="2">
        <v>42161</v>
      </c>
      <c r="G9084" s="2" t="str">
        <f>TEXT(pizza_sales[[#This Row],[order_date]],"dddd")</f>
        <v>Saturday</v>
      </c>
      <c r="H9084" s="3">
        <v>0.80109953703703707</v>
      </c>
      <c r="I9084">
        <v>20.25</v>
      </c>
      <c r="J9084">
        <v>20.25</v>
      </c>
      <c r="K9084" s="1" t="s">
        <v>21</v>
      </c>
      <c r="L9084" s="1" t="s">
        <v>22</v>
      </c>
      <c r="M9084" s="1" t="s">
        <v>104</v>
      </c>
      <c r="N9084" s="1" t="s">
        <v>105</v>
      </c>
    </row>
    <row r="9085" spans="1:14" x14ac:dyDescent="0.3">
      <c r="A9085">
        <v>21368</v>
      </c>
      <c r="B9085">
        <v>9371</v>
      </c>
      <c r="C9085">
        <f>1/COUNTIF(B:B,pizza_sales[[#This Row],[order_id]])</f>
        <v>1</v>
      </c>
      <c r="D9085" s="1" t="s">
        <v>93</v>
      </c>
      <c r="E9085">
        <v>1</v>
      </c>
      <c r="F9085" s="2">
        <v>42161</v>
      </c>
      <c r="G9085" s="2" t="str">
        <f>TEXT(pizza_sales[[#This Row],[order_date]],"dddd")</f>
        <v>Saturday</v>
      </c>
      <c r="H9085" s="3">
        <v>0.80501157407407409</v>
      </c>
      <c r="I9085">
        <v>12</v>
      </c>
      <c r="J9085">
        <v>12</v>
      </c>
      <c r="K9085" s="1" t="s">
        <v>41</v>
      </c>
      <c r="L9085" s="1" t="s">
        <v>14</v>
      </c>
      <c r="M9085" s="1" t="s">
        <v>94</v>
      </c>
      <c r="N9085" s="1" t="s">
        <v>95</v>
      </c>
    </row>
    <row r="9086" spans="1:14" x14ac:dyDescent="0.3">
      <c r="A9086">
        <v>21369</v>
      </c>
      <c r="B9086">
        <v>9372</v>
      </c>
      <c r="C9086">
        <f>1/COUNTIF(B:B,pizza_sales[[#This Row],[order_id]])</f>
        <v>0.33333333333333331</v>
      </c>
      <c r="D9086" s="1" t="s">
        <v>84</v>
      </c>
      <c r="E9086">
        <v>1</v>
      </c>
      <c r="F9086" s="2">
        <v>42161</v>
      </c>
      <c r="G9086" s="2" t="str">
        <f>TEXT(pizza_sales[[#This Row],[order_date]],"dddd")</f>
        <v>Saturday</v>
      </c>
      <c r="H9086" s="3">
        <v>0.8075</v>
      </c>
      <c r="I9086">
        <v>12</v>
      </c>
      <c r="J9086">
        <v>12</v>
      </c>
      <c r="K9086" s="1" t="s">
        <v>41</v>
      </c>
      <c r="L9086" s="1" t="s">
        <v>14</v>
      </c>
      <c r="M9086" s="1" t="s">
        <v>85</v>
      </c>
      <c r="N9086" s="1" t="s">
        <v>86</v>
      </c>
    </row>
    <row r="9087" spans="1:14" x14ac:dyDescent="0.3">
      <c r="A9087">
        <v>21370</v>
      </c>
      <c r="B9087">
        <v>9372</v>
      </c>
      <c r="C9087">
        <f>1/COUNTIF(B:B,pizza_sales[[#This Row],[order_id]])</f>
        <v>0.33333333333333331</v>
      </c>
      <c r="D9087" s="1" t="s">
        <v>100</v>
      </c>
      <c r="E9087">
        <v>1</v>
      </c>
      <c r="F9087" s="2">
        <v>42161</v>
      </c>
      <c r="G9087" s="2" t="str">
        <f>TEXT(pizza_sales[[#This Row],[order_date]],"dddd")</f>
        <v>Saturday</v>
      </c>
      <c r="H9087" s="3">
        <v>0.8075</v>
      </c>
      <c r="I9087">
        <v>12.75</v>
      </c>
      <c r="J9087">
        <v>12.75</v>
      </c>
      <c r="K9087" s="1" t="s">
        <v>41</v>
      </c>
      <c r="L9087" s="1" t="s">
        <v>22</v>
      </c>
      <c r="M9087" s="1" t="s">
        <v>101</v>
      </c>
      <c r="N9087" s="1" t="s">
        <v>102</v>
      </c>
    </row>
    <row r="9088" spans="1:14" x14ac:dyDescent="0.3">
      <c r="A9088">
        <v>21371</v>
      </c>
      <c r="B9088">
        <v>9372</v>
      </c>
      <c r="C9088">
        <f>1/COUNTIF(B:B,pizza_sales[[#This Row],[order_id]])</f>
        <v>0.33333333333333331</v>
      </c>
      <c r="D9088" s="1" t="s">
        <v>129</v>
      </c>
      <c r="E9088">
        <v>1</v>
      </c>
      <c r="F9088" s="2">
        <v>42161</v>
      </c>
      <c r="G9088" s="2" t="str">
        <f>TEXT(pizza_sales[[#This Row],[order_date]],"dddd")</f>
        <v>Saturday</v>
      </c>
      <c r="H9088" s="3">
        <v>0.8075</v>
      </c>
      <c r="I9088">
        <v>17.5</v>
      </c>
      <c r="J9088">
        <v>17.5</v>
      </c>
      <c r="K9088" s="1" t="s">
        <v>21</v>
      </c>
      <c r="L9088" s="1" t="s">
        <v>14</v>
      </c>
      <c r="M9088" s="1" t="s">
        <v>130</v>
      </c>
      <c r="N9088" s="1" t="s">
        <v>131</v>
      </c>
    </row>
    <row r="9089" spans="1:14" x14ac:dyDescent="0.3">
      <c r="A9089">
        <v>21372</v>
      </c>
      <c r="B9089">
        <v>9373</v>
      </c>
      <c r="C9089">
        <f>1/COUNTIF(B:B,pizza_sales[[#This Row],[order_id]])</f>
        <v>1</v>
      </c>
      <c r="D9089" s="1" t="s">
        <v>134</v>
      </c>
      <c r="E9089">
        <v>1</v>
      </c>
      <c r="F9089" s="2">
        <v>42161</v>
      </c>
      <c r="G9089" s="2" t="str">
        <f>TEXT(pizza_sales[[#This Row],[order_date]],"dddd")</f>
        <v>Saturday</v>
      </c>
      <c r="H9089" s="3">
        <v>0.80857638888888894</v>
      </c>
      <c r="I9089">
        <v>16.75</v>
      </c>
      <c r="J9089">
        <v>16.75</v>
      </c>
      <c r="K9089" s="1" t="s">
        <v>13</v>
      </c>
      <c r="L9089" s="1" t="s">
        <v>33</v>
      </c>
      <c r="M9089" s="1" t="s">
        <v>124</v>
      </c>
      <c r="N9089" s="1" t="s">
        <v>125</v>
      </c>
    </row>
    <row r="9090" spans="1:14" x14ac:dyDescent="0.3">
      <c r="A9090">
        <v>21373</v>
      </c>
      <c r="B9090">
        <v>9374</v>
      </c>
      <c r="C9090">
        <f>1/COUNTIF(B:B,pizza_sales[[#This Row],[order_id]])</f>
        <v>0.5</v>
      </c>
      <c r="D9090" s="1" t="s">
        <v>117</v>
      </c>
      <c r="E9090">
        <v>1</v>
      </c>
      <c r="F9090" s="2">
        <v>42161</v>
      </c>
      <c r="G9090" s="2" t="str">
        <f>TEXT(pizza_sales[[#This Row],[order_date]],"dddd")</f>
        <v>Saturday</v>
      </c>
      <c r="H9090" s="3">
        <v>0.80888888888888888</v>
      </c>
      <c r="I9090">
        <v>12.75</v>
      </c>
      <c r="J9090">
        <v>12.75</v>
      </c>
      <c r="K9090" s="1" t="s">
        <v>41</v>
      </c>
      <c r="L9090" s="1" t="s">
        <v>33</v>
      </c>
      <c r="M9090" s="1" t="s">
        <v>70</v>
      </c>
      <c r="N9090" s="1" t="s">
        <v>71</v>
      </c>
    </row>
    <row r="9091" spans="1:14" x14ac:dyDescent="0.3">
      <c r="A9091">
        <v>21374</v>
      </c>
      <c r="B9091">
        <v>9374</v>
      </c>
      <c r="C9091">
        <f>1/COUNTIF(B:B,pizza_sales[[#This Row],[order_id]])</f>
        <v>0.5</v>
      </c>
      <c r="D9091" s="1" t="s">
        <v>158</v>
      </c>
      <c r="E9091">
        <v>1</v>
      </c>
      <c r="F9091" s="2">
        <v>42161</v>
      </c>
      <c r="G9091" s="2" t="str">
        <f>TEXT(pizza_sales[[#This Row],[order_date]],"dddd")</f>
        <v>Saturday</v>
      </c>
      <c r="H9091" s="3">
        <v>0.80888888888888888</v>
      </c>
      <c r="I9091">
        <v>16.5</v>
      </c>
      <c r="J9091">
        <v>16.5</v>
      </c>
      <c r="K9091" s="1" t="s">
        <v>13</v>
      </c>
      <c r="L9091" s="1" t="s">
        <v>26</v>
      </c>
      <c r="M9091" s="1" t="s">
        <v>60</v>
      </c>
      <c r="N9091" s="1" t="s">
        <v>61</v>
      </c>
    </row>
    <row r="9092" spans="1:14" x14ac:dyDescent="0.3">
      <c r="A9092">
        <v>21375</v>
      </c>
      <c r="B9092">
        <v>9375</v>
      </c>
      <c r="C9092">
        <f>1/COUNTIF(B:B,pizza_sales[[#This Row],[order_id]])</f>
        <v>0.5</v>
      </c>
      <c r="D9092" s="1" t="s">
        <v>112</v>
      </c>
      <c r="E9092">
        <v>1</v>
      </c>
      <c r="F9092" s="2">
        <v>42161</v>
      </c>
      <c r="G9092" s="2" t="str">
        <f>TEXT(pizza_sales[[#This Row],[order_date]],"dddd")</f>
        <v>Saturday</v>
      </c>
      <c r="H9092" s="3">
        <v>0.81209490740740742</v>
      </c>
      <c r="I9092">
        <v>20.5</v>
      </c>
      <c r="J9092">
        <v>20.5</v>
      </c>
      <c r="K9092" s="1" t="s">
        <v>21</v>
      </c>
      <c r="L9092" s="1" t="s">
        <v>14</v>
      </c>
      <c r="M9092" s="1" t="s">
        <v>94</v>
      </c>
      <c r="N9092" s="1" t="s">
        <v>95</v>
      </c>
    </row>
    <row r="9093" spans="1:14" x14ac:dyDescent="0.3">
      <c r="A9093">
        <v>21376</v>
      </c>
      <c r="B9093">
        <v>9375</v>
      </c>
      <c r="C9093">
        <f>1/COUNTIF(B:B,pizza_sales[[#This Row],[order_id]])</f>
        <v>0.5</v>
      </c>
      <c r="D9093" s="1" t="s">
        <v>119</v>
      </c>
      <c r="E9093">
        <v>1</v>
      </c>
      <c r="F9093" s="2">
        <v>42161</v>
      </c>
      <c r="G9093" s="2" t="str">
        <f>TEXT(pizza_sales[[#This Row],[order_date]],"dddd")</f>
        <v>Saturday</v>
      </c>
      <c r="H9093" s="3">
        <v>0.81209490740740742</v>
      </c>
      <c r="I9093">
        <v>12.5</v>
      </c>
      <c r="J9093">
        <v>12.5</v>
      </c>
      <c r="K9093" s="1" t="s">
        <v>13</v>
      </c>
      <c r="L9093" s="1" t="s">
        <v>14</v>
      </c>
      <c r="M9093" s="1" t="s">
        <v>78</v>
      </c>
      <c r="N9093" s="1" t="s">
        <v>79</v>
      </c>
    </row>
    <row r="9094" spans="1:14" x14ac:dyDescent="0.3">
      <c r="A9094">
        <v>21377</v>
      </c>
      <c r="B9094">
        <v>9376</v>
      </c>
      <c r="C9094">
        <f>1/COUNTIF(B:B,pizza_sales[[#This Row],[order_id]])</f>
        <v>0.5</v>
      </c>
      <c r="D9094" s="1" t="s">
        <v>118</v>
      </c>
      <c r="E9094">
        <v>1</v>
      </c>
      <c r="F9094" s="2">
        <v>42161</v>
      </c>
      <c r="G9094" s="2" t="str">
        <f>TEXT(pizza_sales[[#This Row],[order_date]],"dddd")</f>
        <v>Saturday</v>
      </c>
      <c r="H9094" s="3">
        <v>0.81614583333333335</v>
      </c>
      <c r="I9094">
        <v>16.75</v>
      </c>
      <c r="J9094">
        <v>16.75</v>
      </c>
      <c r="K9094" s="1" t="s">
        <v>13</v>
      </c>
      <c r="L9094" s="1" t="s">
        <v>33</v>
      </c>
      <c r="M9094" s="1" t="s">
        <v>42</v>
      </c>
      <c r="N9094" s="1" t="s">
        <v>43</v>
      </c>
    </row>
    <row r="9095" spans="1:14" x14ac:dyDescent="0.3">
      <c r="A9095">
        <v>21378</v>
      </c>
      <c r="B9095">
        <v>9376</v>
      </c>
      <c r="C9095">
        <f>1/COUNTIF(B:B,pizza_sales[[#This Row],[order_id]])</f>
        <v>0.5</v>
      </c>
      <c r="D9095" s="1" t="s">
        <v>20</v>
      </c>
      <c r="E9095">
        <v>1</v>
      </c>
      <c r="F9095" s="2">
        <v>42161</v>
      </c>
      <c r="G9095" s="2" t="str">
        <f>TEXT(pizza_sales[[#This Row],[order_date]],"dddd")</f>
        <v>Saturday</v>
      </c>
      <c r="H9095" s="3">
        <v>0.81614583333333335</v>
      </c>
      <c r="I9095">
        <v>18.5</v>
      </c>
      <c r="J9095">
        <v>18.5</v>
      </c>
      <c r="K9095" s="1" t="s">
        <v>21</v>
      </c>
      <c r="L9095" s="1" t="s">
        <v>22</v>
      </c>
      <c r="M9095" s="1" t="s">
        <v>23</v>
      </c>
      <c r="N9095" s="1" t="s">
        <v>24</v>
      </c>
    </row>
    <row r="9096" spans="1:14" x14ac:dyDescent="0.3">
      <c r="A9096">
        <v>21379</v>
      </c>
      <c r="B9096">
        <v>9377</v>
      </c>
      <c r="C9096">
        <f>1/COUNTIF(B:B,pizza_sales[[#This Row],[order_id]])</f>
        <v>1</v>
      </c>
      <c r="D9096" s="1" t="s">
        <v>163</v>
      </c>
      <c r="E9096">
        <v>1</v>
      </c>
      <c r="F9096" s="2">
        <v>42161</v>
      </c>
      <c r="G9096" s="2" t="str">
        <f>TEXT(pizza_sales[[#This Row],[order_date]],"dddd")</f>
        <v>Saturday</v>
      </c>
      <c r="H9096" s="3">
        <v>0.82328703703703698</v>
      </c>
      <c r="I9096">
        <v>16</v>
      </c>
      <c r="J9096">
        <v>16</v>
      </c>
      <c r="K9096" s="1" t="s">
        <v>13</v>
      </c>
      <c r="L9096" s="1" t="s">
        <v>14</v>
      </c>
      <c r="M9096" s="1" t="s">
        <v>94</v>
      </c>
      <c r="N9096" s="1" t="s">
        <v>95</v>
      </c>
    </row>
    <row r="9097" spans="1:14" x14ac:dyDescent="0.3">
      <c r="A9097">
        <v>21380</v>
      </c>
      <c r="B9097">
        <v>9378</v>
      </c>
      <c r="C9097">
        <f>1/COUNTIF(B:B,pizza_sales[[#This Row],[order_id]])</f>
        <v>1</v>
      </c>
      <c r="D9097" s="1" t="s">
        <v>170</v>
      </c>
      <c r="E9097">
        <v>1</v>
      </c>
      <c r="F9097" s="2">
        <v>42161</v>
      </c>
      <c r="G9097" s="2" t="str">
        <f>TEXT(pizza_sales[[#This Row],[order_date]],"dddd")</f>
        <v>Saturday</v>
      </c>
      <c r="H9097" s="3">
        <v>0.83641203703703704</v>
      </c>
      <c r="I9097">
        <v>20.5</v>
      </c>
      <c r="J9097">
        <v>20.5</v>
      </c>
      <c r="K9097" s="1" t="s">
        <v>21</v>
      </c>
      <c r="L9097" s="1" t="s">
        <v>14</v>
      </c>
      <c r="M9097" s="1" t="s">
        <v>45</v>
      </c>
      <c r="N9097" s="1" t="s">
        <v>46</v>
      </c>
    </row>
    <row r="9098" spans="1:14" x14ac:dyDescent="0.3">
      <c r="A9098">
        <v>21381</v>
      </c>
      <c r="B9098">
        <v>9379</v>
      </c>
      <c r="C9098">
        <f>1/COUNTIF(B:B,pizza_sales[[#This Row],[order_id]])</f>
        <v>0.33333333333333331</v>
      </c>
      <c r="D9098" s="1" t="s">
        <v>84</v>
      </c>
      <c r="E9098">
        <v>1</v>
      </c>
      <c r="F9098" s="2">
        <v>42161</v>
      </c>
      <c r="G9098" s="2" t="str">
        <f>TEXT(pizza_sales[[#This Row],[order_date]],"dddd")</f>
        <v>Saturday</v>
      </c>
      <c r="H9098" s="3">
        <v>0.83900462962962963</v>
      </c>
      <c r="I9098">
        <v>12</v>
      </c>
      <c r="J9098">
        <v>12</v>
      </c>
      <c r="K9098" s="1" t="s">
        <v>41</v>
      </c>
      <c r="L9098" s="1" t="s">
        <v>14</v>
      </c>
      <c r="M9098" s="1" t="s">
        <v>85</v>
      </c>
      <c r="N9098" s="1" t="s">
        <v>86</v>
      </c>
    </row>
    <row r="9099" spans="1:14" x14ac:dyDescent="0.3">
      <c r="A9099">
        <v>21382</v>
      </c>
      <c r="B9099">
        <v>9379</v>
      </c>
      <c r="C9099">
        <f>1/COUNTIF(B:B,pizza_sales[[#This Row],[order_id]])</f>
        <v>0.33333333333333331</v>
      </c>
      <c r="D9099" s="1" t="s">
        <v>106</v>
      </c>
      <c r="E9099">
        <v>1</v>
      </c>
      <c r="F9099" s="2">
        <v>42161</v>
      </c>
      <c r="G9099" s="2" t="str">
        <f>TEXT(pizza_sales[[#This Row],[order_date]],"dddd")</f>
        <v>Saturday</v>
      </c>
      <c r="H9099" s="3">
        <v>0.83900462962962963</v>
      </c>
      <c r="I9099">
        <v>12.5</v>
      </c>
      <c r="J9099">
        <v>12.5</v>
      </c>
      <c r="K9099" s="1" t="s">
        <v>41</v>
      </c>
      <c r="L9099" s="1" t="s">
        <v>26</v>
      </c>
      <c r="M9099" s="1" t="s">
        <v>107</v>
      </c>
      <c r="N9099" s="1" t="s">
        <v>108</v>
      </c>
    </row>
    <row r="9100" spans="1:14" x14ac:dyDescent="0.3">
      <c r="A9100">
        <v>21383</v>
      </c>
      <c r="B9100">
        <v>9379</v>
      </c>
      <c r="C9100">
        <f>1/COUNTIF(B:B,pizza_sales[[#This Row],[order_id]])</f>
        <v>0.33333333333333331</v>
      </c>
      <c r="D9100" s="1" t="s">
        <v>150</v>
      </c>
      <c r="E9100">
        <v>1</v>
      </c>
      <c r="F9100" s="2">
        <v>42161</v>
      </c>
      <c r="G9100" s="2" t="str">
        <f>TEXT(pizza_sales[[#This Row],[order_date]],"dddd")</f>
        <v>Saturday</v>
      </c>
      <c r="H9100" s="3">
        <v>0.83900462962962963</v>
      </c>
      <c r="I9100">
        <v>12.5</v>
      </c>
      <c r="J9100">
        <v>12.5</v>
      </c>
      <c r="K9100" s="1" t="s">
        <v>41</v>
      </c>
      <c r="L9100" s="1" t="s">
        <v>26</v>
      </c>
      <c r="M9100" s="1" t="s">
        <v>60</v>
      </c>
      <c r="N9100" s="1" t="s">
        <v>61</v>
      </c>
    </row>
    <row r="9101" spans="1:14" x14ac:dyDescent="0.3">
      <c r="A9101">
        <v>21384</v>
      </c>
      <c r="B9101">
        <v>9380</v>
      </c>
      <c r="C9101">
        <f>1/COUNTIF(B:B,pizza_sales[[#This Row],[order_id]])</f>
        <v>0.5</v>
      </c>
      <c r="D9101" s="1" t="s">
        <v>134</v>
      </c>
      <c r="E9101">
        <v>1</v>
      </c>
      <c r="F9101" s="2">
        <v>42161</v>
      </c>
      <c r="G9101" s="2" t="str">
        <f>TEXT(pizza_sales[[#This Row],[order_date]],"dddd")</f>
        <v>Saturday</v>
      </c>
      <c r="H9101" s="3">
        <v>0.83964120370370365</v>
      </c>
      <c r="I9101">
        <v>16.75</v>
      </c>
      <c r="J9101">
        <v>16.75</v>
      </c>
      <c r="K9101" s="1" t="s">
        <v>13</v>
      </c>
      <c r="L9101" s="1" t="s">
        <v>33</v>
      </c>
      <c r="M9101" s="1" t="s">
        <v>124</v>
      </c>
      <c r="N9101" s="1" t="s">
        <v>125</v>
      </c>
    </row>
    <row r="9102" spans="1:14" x14ac:dyDescent="0.3">
      <c r="A9102">
        <v>21385</v>
      </c>
      <c r="B9102">
        <v>9380</v>
      </c>
      <c r="C9102">
        <f>1/COUNTIF(B:B,pizza_sales[[#This Row],[order_id]])</f>
        <v>0.5</v>
      </c>
      <c r="D9102" s="1" t="s">
        <v>59</v>
      </c>
      <c r="E9102">
        <v>1</v>
      </c>
      <c r="F9102" s="2">
        <v>42161</v>
      </c>
      <c r="G9102" s="2" t="str">
        <f>TEXT(pizza_sales[[#This Row],[order_date]],"dddd")</f>
        <v>Saturday</v>
      </c>
      <c r="H9102" s="3">
        <v>0.83964120370370365</v>
      </c>
      <c r="I9102">
        <v>20.75</v>
      </c>
      <c r="J9102">
        <v>20.75</v>
      </c>
      <c r="K9102" s="1" t="s">
        <v>21</v>
      </c>
      <c r="L9102" s="1" t="s">
        <v>26</v>
      </c>
      <c r="M9102" s="1" t="s">
        <v>60</v>
      </c>
      <c r="N9102" s="1" t="s">
        <v>61</v>
      </c>
    </row>
    <row r="9103" spans="1:14" x14ac:dyDescent="0.3">
      <c r="A9103">
        <v>21386</v>
      </c>
      <c r="B9103">
        <v>9381</v>
      </c>
      <c r="C9103">
        <f>1/COUNTIF(B:B,pizza_sales[[#This Row],[order_id]])</f>
        <v>1</v>
      </c>
      <c r="D9103" s="1" t="s">
        <v>37</v>
      </c>
      <c r="E9103">
        <v>1</v>
      </c>
      <c r="F9103" s="2">
        <v>42161</v>
      </c>
      <c r="G9103" s="2" t="str">
        <f>TEXT(pizza_sales[[#This Row],[order_date]],"dddd")</f>
        <v>Saturday</v>
      </c>
      <c r="H9103" s="3">
        <v>0.85902777777777772</v>
      </c>
      <c r="I9103">
        <v>20.75</v>
      </c>
      <c r="J9103">
        <v>20.75</v>
      </c>
      <c r="K9103" s="1" t="s">
        <v>21</v>
      </c>
      <c r="L9103" s="1" t="s">
        <v>26</v>
      </c>
      <c r="M9103" s="1" t="s">
        <v>38</v>
      </c>
      <c r="N9103" s="1" t="s">
        <v>39</v>
      </c>
    </row>
    <row r="9104" spans="1:14" x14ac:dyDescent="0.3">
      <c r="A9104">
        <v>21387</v>
      </c>
      <c r="B9104">
        <v>9382</v>
      </c>
      <c r="C9104">
        <f>1/COUNTIF(B:B,pizza_sales[[#This Row],[order_id]])</f>
        <v>1</v>
      </c>
      <c r="D9104" s="1" t="s">
        <v>93</v>
      </c>
      <c r="E9104">
        <v>1</v>
      </c>
      <c r="F9104" s="2">
        <v>42161</v>
      </c>
      <c r="G9104" s="2" t="str">
        <f>TEXT(pizza_sales[[#This Row],[order_date]],"dddd")</f>
        <v>Saturday</v>
      </c>
      <c r="H9104" s="3">
        <v>0.87214120370370374</v>
      </c>
      <c r="I9104">
        <v>12</v>
      </c>
      <c r="J9104">
        <v>12</v>
      </c>
      <c r="K9104" s="1" t="s">
        <v>41</v>
      </c>
      <c r="L9104" s="1" t="s">
        <v>14</v>
      </c>
      <c r="M9104" s="1" t="s">
        <v>94</v>
      </c>
      <c r="N9104" s="1" t="s">
        <v>95</v>
      </c>
    </row>
    <row r="9105" spans="1:14" x14ac:dyDescent="0.3">
      <c r="A9105">
        <v>21388</v>
      </c>
      <c r="B9105">
        <v>9383</v>
      </c>
      <c r="C9105">
        <f>1/COUNTIF(B:B,pizza_sales[[#This Row],[order_id]])</f>
        <v>0.5</v>
      </c>
      <c r="D9105" s="1" t="s">
        <v>159</v>
      </c>
      <c r="E9105">
        <v>1</v>
      </c>
      <c r="F9105" s="2">
        <v>42161</v>
      </c>
      <c r="G9105" s="2" t="str">
        <f>TEXT(pizza_sales[[#This Row],[order_date]],"dddd")</f>
        <v>Saturday</v>
      </c>
      <c r="H9105" s="3">
        <v>0.8787962962962963</v>
      </c>
      <c r="I9105">
        <v>16.75</v>
      </c>
      <c r="J9105">
        <v>16.75</v>
      </c>
      <c r="K9105" s="1" t="s">
        <v>13</v>
      </c>
      <c r="L9105" s="1" t="s">
        <v>22</v>
      </c>
      <c r="M9105" s="1" t="s">
        <v>101</v>
      </c>
      <c r="N9105" s="1" t="s">
        <v>102</v>
      </c>
    </row>
    <row r="9106" spans="1:14" x14ac:dyDescent="0.3">
      <c r="A9106">
        <v>21389</v>
      </c>
      <c r="B9106">
        <v>9383</v>
      </c>
      <c r="C9106">
        <f>1/COUNTIF(B:B,pizza_sales[[#This Row],[order_id]])</f>
        <v>0.5</v>
      </c>
      <c r="D9106" s="1" t="s">
        <v>37</v>
      </c>
      <c r="E9106">
        <v>1</v>
      </c>
      <c r="F9106" s="2">
        <v>42161</v>
      </c>
      <c r="G9106" s="2" t="str">
        <f>TEXT(pizza_sales[[#This Row],[order_date]],"dddd")</f>
        <v>Saturday</v>
      </c>
      <c r="H9106" s="3">
        <v>0.8787962962962963</v>
      </c>
      <c r="I9106">
        <v>20.75</v>
      </c>
      <c r="J9106">
        <v>20.75</v>
      </c>
      <c r="K9106" s="1" t="s">
        <v>21</v>
      </c>
      <c r="L9106" s="1" t="s">
        <v>26</v>
      </c>
      <c r="M9106" s="1" t="s">
        <v>38</v>
      </c>
      <c r="N9106" s="1" t="s">
        <v>39</v>
      </c>
    </row>
    <row r="9107" spans="1:14" x14ac:dyDescent="0.3">
      <c r="A9107">
        <v>21390</v>
      </c>
      <c r="B9107">
        <v>9384</v>
      </c>
      <c r="C9107">
        <f>1/COUNTIF(B:B,pizza_sales[[#This Row],[order_id]])</f>
        <v>0.33333333333333331</v>
      </c>
      <c r="D9107" s="1" t="s">
        <v>84</v>
      </c>
      <c r="E9107">
        <v>1</v>
      </c>
      <c r="F9107" s="2">
        <v>42161</v>
      </c>
      <c r="G9107" s="2" t="str">
        <f>TEXT(pizza_sales[[#This Row],[order_date]],"dddd")</f>
        <v>Saturday</v>
      </c>
      <c r="H9107" s="3">
        <v>0.88253472222222218</v>
      </c>
      <c r="I9107">
        <v>12</v>
      </c>
      <c r="J9107">
        <v>12</v>
      </c>
      <c r="K9107" s="1" t="s">
        <v>41</v>
      </c>
      <c r="L9107" s="1" t="s">
        <v>14</v>
      </c>
      <c r="M9107" s="1" t="s">
        <v>85</v>
      </c>
      <c r="N9107" s="1" t="s">
        <v>86</v>
      </c>
    </row>
    <row r="9108" spans="1:14" x14ac:dyDescent="0.3">
      <c r="A9108">
        <v>21391</v>
      </c>
      <c r="B9108">
        <v>9384</v>
      </c>
      <c r="C9108">
        <f>1/COUNTIF(B:B,pizza_sales[[#This Row],[order_id]])</f>
        <v>0.33333333333333331</v>
      </c>
      <c r="D9108" s="1" t="s">
        <v>119</v>
      </c>
      <c r="E9108">
        <v>1</v>
      </c>
      <c r="F9108" s="2">
        <v>42161</v>
      </c>
      <c r="G9108" s="2" t="str">
        <f>TEXT(pizza_sales[[#This Row],[order_date]],"dddd")</f>
        <v>Saturday</v>
      </c>
      <c r="H9108" s="3">
        <v>0.88253472222222218</v>
      </c>
      <c r="I9108">
        <v>12.5</v>
      </c>
      <c r="J9108">
        <v>12.5</v>
      </c>
      <c r="K9108" s="1" t="s">
        <v>13</v>
      </c>
      <c r="L9108" s="1" t="s">
        <v>14</v>
      </c>
      <c r="M9108" s="1" t="s">
        <v>78</v>
      </c>
      <c r="N9108" s="1" t="s">
        <v>79</v>
      </c>
    </row>
    <row r="9109" spans="1:14" x14ac:dyDescent="0.3">
      <c r="A9109">
        <v>21392</v>
      </c>
      <c r="B9109">
        <v>9384</v>
      </c>
      <c r="C9109">
        <f>1/COUNTIF(B:B,pizza_sales[[#This Row],[order_id]])</f>
        <v>0.33333333333333331</v>
      </c>
      <c r="D9109" s="1" t="s">
        <v>37</v>
      </c>
      <c r="E9109">
        <v>1</v>
      </c>
      <c r="F9109" s="2">
        <v>42161</v>
      </c>
      <c r="G9109" s="2" t="str">
        <f>TEXT(pizza_sales[[#This Row],[order_date]],"dddd")</f>
        <v>Saturday</v>
      </c>
      <c r="H9109" s="3">
        <v>0.88253472222222218</v>
      </c>
      <c r="I9109">
        <v>20.75</v>
      </c>
      <c r="J9109">
        <v>20.75</v>
      </c>
      <c r="K9109" s="1" t="s">
        <v>21</v>
      </c>
      <c r="L9109" s="1" t="s">
        <v>26</v>
      </c>
      <c r="M9109" s="1" t="s">
        <v>38</v>
      </c>
      <c r="N9109" s="1" t="s">
        <v>39</v>
      </c>
    </row>
    <row r="9110" spans="1:14" x14ac:dyDescent="0.3">
      <c r="A9110">
        <v>21393</v>
      </c>
      <c r="B9110">
        <v>9385</v>
      </c>
      <c r="C9110">
        <f>1/COUNTIF(B:B,pizza_sales[[#This Row],[order_id]])</f>
        <v>1</v>
      </c>
      <c r="D9110" s="1" t="s">
        <v>25</v>
      </c>
      <c r="E9110">
        <v>1</v>
      </c>
      <c r="F9110" s="2">
        <v>42161</v>
      </c>
      <c r="G9110" s="2" t="str">
        <f>TEXT(pizza_sales[[#This Row],[order_date]],"dddd")</f>
        <v>Saturday</v>
      </c>
      <c r="H9110" s="3">
        <v>0.90627314814814819</v>
      </c>
      <c r="I9110">
        <v>20.75</v>
      </c>
      <c r="J9110">
        <v>20.75</v>
      </c>
      <c r="K9110" s="1" t="s">
        <v>21</v>
      </c>
      <c r="L9110" s="1" t="s">
        <v>26</v>
      </c>
      <c r="M9110" s="1" t="s">
        <v>27</v>
      </c>
      <c r="N9110" s="1" t="s">
        <v>28</v>
      </c>
    </row>
    <row r="9111" spans="1:14" x14ac:dyDescent="0.3">
      <c r="A9111">
        <v>21394</v>
      </c>
      <c r="B9111">
        <v>9386</v>
      </c>
      <c r="C9111">
        <f>1/COUNTIF(B:B,pizza_sales[[#This Row],[order_id]])</f>
        <v>0.5</v>
      </c>
      <c r="D9111" s="1" t="s">
        <v>134</v>
      </c>
      <c r="E9111">
        <v>1</v>
      </c>
      <c r="F9111" s="2">
        <v>42161</v>
      </c>
      <c r="G9111" s="2" t="str">
        <f>TEXT(pizza_sales[[#This Row],[order_date]],"dddd")</f>
        <v>Saturday</v>
      </c>
      <c r="H9111" s="3">
        <v>0.91863425925925923</v>
      </c>
      <c r="I9111">
        <v>16.75</v>
      </c>
      <c r="J9111">
        <v>16.75</v>
      </c>
      <c r="K9111" s="1" t="s">
        <v>13</v>
      </c>
      <c r="L9111" s="1" t="s">
        <v>33</v>
      </c>
      <c r="M9111" s="1" t="s">
        <v>124</v>
      </c>
      <c r="N9111" s="1" t="s">
        <v>125</v>
      </c>
    </row>
    <row r="9112" spans="1:14" x14ac:dyDescent="0.3">
      <c r="A9112">
        <v>21395</v>
      </c>
      <c r="B9112">
        <v>9386</v>
      </c>
      <c r="C9112">
        <f>1/COUNTIF(B:B,pizza_sales[[#This Row],[order_id]])</f>
        <v>0.5</v>
      </c>
      <c r="D9112" s="1" t="s">
        <v>12</v>
      </c>
      <c r="E9112">
        <v>1</v>
      </c>
      <c r="F9112" s="2">
        <v>42161</v>
      </c>
      <c r="G9112" s="2" t="str">
        <f>TEXT(pizza_sales[[#This Row],[order_date]],"dddd")</f>
        <v>Saturday</v>
      </c>
      <c r="H9112" s="3">
        <v>0.91863425925925923</v>
      </c>
      <c r="I9112">
        <v>13.25</v>
      </c>
      <c r="J9112">
        <v>13.25</v>
      </c>
      <c r="K9112" s="1" t="s">
        <v>13</v>
      </c>
      <c r="L9112" s="1" t="s">
        <v>14</v>
      </c>
      <c r="M9112" s="1" t="s">
        <v>15</v>
      </c>
      <c r="N9112" s="1" t="s">
        <v>16</v>
      </c>
    </row>
    <row r="9113" spans="1:14" x14ac:dyDescent="0.3">
      <c r="A9113">
        <v>21396</v>
      </c>
      <c r="B9113">
        <v>9387</v>
      </c>
      <c r="C9113">
        <f>1/COUNTIF(B:B,pizza_sales[[#This Row],[order_id]])</f>
        <v>1</v>
      </c>
      <c r="D9113" s="1" t="s">
        <v>54</v>
      </c>
      <c r="E9113">
        <v>1</v>
      </c>
      <c r="F9113" s="2">
        <v>42161</v>
      </c>
      <c r="G9113" s="2" t="str">
        <f>TEXT(pizza_sales[[#This Row],[order_date]],"dddd")</f>
        <v>Saturday</v>
      </c>
      <c r="H9113" s="3">
        <v>0.91993055555555558</v>
      </c>
      <c r="I9113">
        <v>20.5</v>
      </c>
      <c r="J9113">
        <v>20.5</v>
      </c>
      <c r="K9113" s="1" t="s">
        <v>21</v>
      </c>
      <c r="L9113" s="1" t="s">
        <v>14</v>
      </c>
      <c r="M9113" s="1" t="s">
        <v>55</v>
      </c>
      <c r="N9113" s="1" t="s">
        <v>56</v>
      </c>
    </row>
    <row r="9114" spans="1:14" x14ac:dyDescent="0.3">
      <c r="A9114">
        <v>21397</v>
      </c>
      <c r="B9114">
        <v>9388</v>
      </c>
      <c r="C9114">
        <f>1/COUNTIF(B:B,pizza_sales[[#This Row],[order_id]])</f>
        <v>0.5</v>
      </c>
      <c r="D9114" s="1" t="s">
        <v>20</v>
      </c>
      <c r="E9114">
        <v>1</v>
      </c>
      <c r="F9114" s="2">
        <v>42161</v>
      </c>
      <c r="G9114" s="2" t="str">
        <f>TEXT(pizza_sales[[#This Row],[order_date]],"dddd")</f>
        <v>Saturday</v>
      </c>
      <c r="H9114" s="3">
        <v>0.92565972222222226</v>
      </c>
      <c r="I9114">
        <v>18.5</v>
      </c>
      <c r="J9114">
        <v>18.5</v>
      </c>
      <c r="K9114" s="1" t="s">
        <v>21</v>
      </c>
      <c r="L9114" s="1" t="s">
        <v>22</v>
      </c>
      <c r="M9114" s="1" t="s">
        <v>23</v>
      </c>
      <c r="N9114" s="1" t="s">
        <v>24</v>
      </c>
    </row>
    <row r="9115" spans="1:14" x14ac:dyDescent="0.3">
      <c r="A9115">
        <v>21398</v>
      </c>
      <c r="B9115">
        <v>9388</v>
      </c>
      <c r="C9115">
        <f>1/COUNTIF(B:B,pizza_sales[[#This Row],[order_id]])</f>
        <v>0.5</v>
      </c>
      <c r="D9115" s="1" t="s">
        <v>146</v>
      </c>
      <c r="E9115">
        <v>1</v>
      </c>
      <c r="F9115" s="2">
        <v>42161</v>
      </c>
      <c r="G9115" s="2" t="str">
        <f>TEXT(pizza_sales[[#This Row],[order_date]],"dddd")</f>
        <v>Saturday</v>
      </c>
      <c r="H9115" s="3">
        <v>0.92565972222222226</v>
      </c>
      <c r="I9115">
        <v>20.25</v>
      </c>
      <c r="J9115">
        <v>20.25</v>
      </c>
      <c r="K9115" s="1" t="s">
        <v>21</v>
      </c>
      <c r="L9115" s="1" t="s">
        <v>22</v>
      </c>
      <c r="M9115" s="1" t="s">
        <v>104</v>
      </c>
      <c r="N9115" s="1" t="s">
        <v>105</v>
      </c>
    </row>
    <row r="9116" spans="1:14" x14ac:dyDescent="0.3">
      <c r="A9116">
        <v>21399</v>
      </c>
      <c r="B9116">
        <v>9389</v>
      </c>
      <c r="C9116">
        <f>1/COUNTIF(B:B,pizza_sales[[#This Row],[order_id]])</f>
        <v>0.25</v>
      </c>
      <c r="D9116" s="1" t="s">
        <v>173</v>
      </c>
      <c r="E9116">
        <v>1</v>
      </c>
      <c r="F9116" s="2">
        <v>42161</v>
      </c>
      <c r="G9116" s="2" t="str">
        <f>TEXT(pizza_sales[[#This Row],[order_date]],"dddd")</f>
        <v>Saturday</v>
      </c>
      <c r="H9116" s="3">
        <v>0.95519675925925929</v>
      </c>
      <c r="I9116">
        <v>20.25</v>
      </c>
      <c r="J9116">
        <v>20.25</v>
      </c>
      <c r="K9116" s="1" t="s">
        <v>21</v>
      </c>
      <c r="L9116" s="1" t="s">
        <v>26</v>
      </c>
      <c r="M9116" s="1" t="s">
        <v>97</v>
      </c>
      <c r="N9116" s="1" t="s">
        <v>98</v>
      </c>
    </row>
    <row r="9117" spans="1:14" x14ac:dyDescent="0.3">
      <c r="A9117">
        <v>21400</v>
      </c>
      <c r="B9117">
        <v>9389</v>
      </c>
      <c r="C9117">
        <f>1/COUNTIF(B:B,pizza_sales[[#This Row],[order_id]])</f>
        <v>0.25</v>
      </c>
      <c r="D9117" s="1" t="s">
        <v>139</v>
      </c>
      <c r="E9117">
        <v>1</v>
      </c>
      <c r="F9117" s="2">
        <v>42161</v>
      </c>
      <c r="G9117" s="2" t="str">
        <f>TEXT(pizza_sales[[#This Row],[order_date]],"dddd")</f>
        <v>Saturday</v>
      </c>
      <c r="H9117" s="3">
        <v>0.95519675925925929</v>
      </c>
      <c r="I9117">
        <v>16.75</v>
      </c>
      <c r="J9117">
        <v>16.75</v>
      </c>
      <c r="K9117" s="1" t="s">
        <v>13</v>
      </c>
      <c r="L9117" s="1" t="s">
        <v>33</v>
      </c>
      <c r="M9117" s="1" t="s">
        <v>82</v>
      </c>
      <c r="N9117" s="1" t="s">
        <v>83</v>
      </c>
    </row>
    <row r="9118" spans="1:14" x14ac:dyDescent="0.3">
      <c r="A9118">
        <v>21401</v>
      </c>
      <c r="B9118">
        <v>9389</v>
      </c>
      <c r="C9118">
        <f>1/COUNTIF(B:B,pizza_sales[[#This Row],[order_id]])</f>
        <v>0.25</v>
      </c>
      <c r="D9118" s="1" t="s">
        <v>57</v>
      </c>
      <c r="E9118">
        <v>1</v>
      </c>
      <c r="F9118" s="2">
        <v>42161</v>
      </c>
      <c r="G9118" s="2" t="str">
        <f>TEXT(pizza_sales[[#This Row],[order_date]],"dddd")</f>
        <v>Saturday</v>
      </c>
      <c r="H9118" s="3">
        <v>0.95519675925925929</v>
      </c>
      <c r="I9118">
        <v>12.5</v>
      </c>
      <c r="J9118">
        <v>12.5</v>
      </c>
      <c r="K9118" s="1" t="s">
        <v>41</v>
      </c>
      <c r="L9118" s="1" t="s">
        <v>26</v>
      </c>
      <c r="M9118" s="1" t="s">
        <v>27</v>
      </c>
      <c r="N9118" s="1" t="s">
        <v>28</v>
      </c>
    </row>
    <row r="9119" spans="1:14" x14ac:dyDescent="0.3">
      <c r="A9119">
        <v>21402</v>
      </c>
      <c r="B9119">
        <v>9389</v>
      </c>
      <c r="C9119">
        <f>1/COUNTIF(B:B,pizza_sales[[#This Row],[order_id]])</f>
        <v>0.25</v>
      </c>
      <c r="D9119" s="1" t="s">
        <v>58</v>
      </c>
      <c r="E9119">
        <v>1</v>
      </c>
      <c r="F9119" s="2">
        <v>42161</v>
      </c>
      <c r="G9119" s="2" t="str">
        <f>TEXT(pizza_sales[[#This Row],[order_date]],"dddd")</f>
        <v>Saturday</v>
      </c>
      <c r="H9119" s="3">
        <v>0.95519675925925929</v>
      </c>
      <c r="I9119">
        <v>12</v>
      </c>
      <c r="J9119">
        <v>12</v>
      </c>
      <c r="K9119" s="1" t="s">
        <v>41</v>
      </c>
      <c r="L9119" s="1" t="s">
        <v>22</v>
      </c>
      <c r="M9119" s="1" t="s">
        <v>30</v>
      </c>
      <c r="N9119" s="1" t="s">
        <v>31</v>
      </c>
    </row>
    <row r="9120" spans="1:14" x14ac:dyDescent="0.3">
      <c r="A9120">
        <v>21403</v>
      </c>
      <c r="B9120">
        <v>9390</v>
      </c>
      <c r="C9120">
        <f>1/COUNTIF(B:B,pizza_sales[[#This Row],[order_id]])</f>
        <v>0.25</v>
      </c>
      <c r="D9120" s="1" t="s">
        <v>73</v>
      </c>
      <c r="E9120">
        <v>1</v>
      </c>
      <c r="F9120" s="2">
        <v>42161</v>
      </c>
      <c r="G9120" s="2" t="str">
        <f>TEXT(pizza_sales[[#This Row],[order_date]],"dddd")</f>
        <v>Saturday</v>
      </c>
      <c r="H9120" s="3">
        <v>0.95993055555555551</v>
      </c>
      <c r="I9120">
        <v>20.75</v>
      </c>
      <c r="J9120">
        <v>20.75</v>
      </c>
      <c r="K9120" s="1" t="s">
        <v>21</v>
      </c>
      <c r="L9120" s="1" t="s">
        <v>33</v>
      </c>
      <c r="M9120" s="1" t="s">
        <v>74</v>
      </c>
      <c r="N9120" s="1" t="s">
        <v>75</v>
      </c>
    </row>
    <row r="9121" spans="1:14" x14ac:dyDescent="0.3">
      <c r="A9121">
        <v>21404</v>
      </c>
      <c r="B9121">
        <v>9390</v>
      </c>
      <c r="C9121">
        <f>1/COUNTIF(B:B,pizza_sales[[#This Row],[order_id]])</f>
        <v>0.25</v>
      </c>
      <c r="D9121" s="1" t="s">
        <v>160</v>
      </c>
      <c r="E9121">
        <v>1</v>
      </c>
      <c r="F9121" s="2">
        <v>42161</v>
      </c>
      <c r="G9121" s="2" t="str">
        <f>TEXT(pizza_sales[[#This Row],[order_date]],"dddd")</f>
        <v>Saturday</v>
      </c>
      <c r="H9121" s="3">
        <v>0.95993055555555551</v>
      </c>
      <c r="I9121">
        <v>12</v>
      </c>
      <c r="J9121">
        <v>12</v>
      </c>
      <c r="K9121" s="1" t="s">
        <v>41</v>
      </c>
      <c r="L9121" s="1" t="s">
        <v>14</v>
      </c>
      <c r="M9121" s="1" t="s">
        <v>55</v>
      </c>
      <c r="N9121" s="1" t="s">
        <v>56</v>
      </c>
    </row>
    <row r="9122" spans="1:14" x14ac:dyDescent="0.3">
      <c r="A9122">
        <v>21405</v>
      </c>
      <c r="B9122">
        <v>9390</v>
      </c>
      <c r="C9122">
        <f>1/COUNTIF(B:B,pizza_sales[[#This Row],[order_id]])</f>
        <v>0.25</v>
      </c>
      <c r="D9122" s="1" t="s">
        <v>136</v>
      </c>
      <c r="E9122">
        <v>1</v>
      </c>
      <c r="F9122" s="2">
        <v>42161</v>
      </c>
      <c r="G9122" s="2" t="str">
        <f>TEXT(pizza_sales[[#This Row],[order_date]],"dddd")</f>
        <v>Saturday</v>
      </c>
      <c r="H9122" s="3">
        <v>0.95993055555555551</v>
      </c>
      <c r="I9122">
        <v>12.5</v>
      </c>
      <c r="J9122">
        <v>12.5</v>
      </c>
      <c r="K9122" s="1" t="s">
        <v>41</v>
      </c>
      <c r="L9122" s="1" t="s">
        <v>22</v>
      </c>
      <c r="M9122" s="1" t="s">
        <v>63</v>
      </c>
      <c r="N9122" s="1" t="s">
        <v>64</v>
      </c>
    </row>
    <row r="9123" spans="1:14" x14ac:dyDescent="0.3">
      <c r="A9123">
        <v>21406</v>
      </c>
      <c r="B9123">
        <v>9390</v>
      </c>
      <c r="C9123">
        <f>1/COUNTIF(B:B,pizza_sales[[#This Row],[order_id]])</f>
        <v>0.25</v>
      </c>
      <c r="D9123" s="1" t="s">
        <v>151</v>
      </c>
      <c r="E9123">
        <v>1</v>
      </c>
      <c r="F9123" s="2">
        <v>42161</v>
      </c>
      <c r="G9123" s="2" t="str">
        <f>TEXT(pizza_sales[[#This Row],[order_date]],"dddd")</f>
        <v>Saturday</v>
      </c>
      <c r="H9123" s="3">
        <v>0.95993055555555551</v>
      </c>
      <c r="I9123">
        <v>12.75</v>
      </c>
      <c r="J9123">
        <v>12.75</v>
      </c>
      <c r="K9123" s="1" t="s">
        <v>41</v>
      </c>
      <c r="L9123" s="1" t="s">
        <v>33</v>
      </c>
      <c r="M9123" s="1" t="s">
        <v>34</v>
      </c>
      <c r="N9123" s="1" t="s">
        <v>35</v>
      </c>
    </row>
    <row r="9124" spans="1:14" x14ac:dyDescent="0.3">
      <c r="A9124">
        <v>21407</v>
      </c>
      <c r="B9124">
        <v>9391</v>
      </c>
      <c r="C9124">
        <f>1/COUNTIF(B:B,pizza_sales[[#This Row],[order_id]])</f>
        <v>0.5</v>
      </c>
      <c r="D9124" s="1" t="s">
        <v>84</v>
      </c>
      <c r="E9124">
        <v>1</v>
      </c>
      <c r="F9124" s="2">
        <v>42191</v>
      </c>
      <c r="G9124" s="2" t="str">
        <f>TEXT(pizza_sales[[#This Row],[order_date]],"dddd")</f>
        <v>Monday</v>
      </c>
      <c r="H9124" s="3">
        <v>0.49582175925925925</v>
      </c>
      <c r="I9124">
        <v>12</v>
      </c>
      <c r="J9124">
        <v>12</v>
      </c>
      <c r="K9124" s="1" t="s">
        <v>41</v>
      </c>
      <c r="L9124" s="1" t="s">
        <v>14</v>
      </c>
      <c r="M9124" s="1" t="s">
        <v>85</v>
      </c>
      <c r="N9124" s="1" t="s">
        <v>86</v>
      </c>
    </row>
    <row r="9125" spans="1:14" x14ac:dyDescent="0.3">
      <c r="A9125">
        <v>21408</v>
      </c>
      <c r="B9125">
        <v>9391</v>
      </c>
      <c r="C9125">
        <f>1/COUNTIF(B:B,pizza_sales[[#This Row],[order_id]])</f>
        <v>0.5</v>
      </c>
      <c r="D9125" s="1" t="s">
        <v>139</v>
      </c>
      <c r="E9125">
        <v>1</v>
      </c>
      <c r="F9125" s="2">
        <v>42191</v>
      </c>
      <c r="G9125" s="2" t="str">
        <f>TEXT(pizza_sales[[#This Row],[order_date]],"dddd")</f>
        <v>Monday</v>
      </c>
      <c r="H9125" s="3">
        <v>0.49582175925925925</v>
      </c>
      <c r="I9125">
        <v>16.75</v>
      </c>
      <c r="J9125">
        <v>16.75</v>
      </c>
      <c r="K9125" s="1" t="s">
        <v>13</v>
      </c>
      <c r="L9125" s="1" t="s">
        <v>33</v>
      </c>
      <c r="M9125" s="1" t="s">
        <v>82</v>
      </c>
      <c r="N9125" s="1" t="s">
        <v>83</v>
      </c>
    </row>
    <row r="9126" spans="1:14" x14ac:dyDescent="0.3">
      <c r="A9126">
        <v>21409</v>
      </c>
      <c r="B9126">
        <v>9392</v>
      </c>
      <c r="C9126">
        <f>1/COUNTIF(B:B,pizza_sales[[#This Row],[order_id]])</f>
        <v>1</v>
      </c>
      <c r="D9126" s="1" t="s">
        <v>135</v>
      </c>
      <c r="E9126">
        <v>1</v>
      </c>
      <c r="F9126" s="2">
        <v>42191</v>
      </c>
      <c r="G9126" s="2" t="str">
        <f>TEXT(pizza_sales[[#This Row],[order_date]],"dddd")</f>
        <v>Monday</v>
      </c>
      <c r="H9126" s="3">
        <v>0.50193287037037038</v>
      </c>
      <c r="I9126">
        <v>20.75</v>
      </c>
      <c r="J9126">
        <v>20.75</v>
      </c>
      <c r="K9126" s="1" t="s">
        <v>21</v>
      </c>
      <c r="L9126" s="1" t="s">
        <v>26</v>
      </c>
      <c r="M9126" s="1" t="s">
        <v>107</v>
      </c>
      <c r="N9126" s="1" t="s">
        <v>108</v>
      </c>
    </row>
    <row r="9127" spans="1:14" x14ac:dyDescent="0.3">
      <c r="A9127">
        <v>21410</v>
      </c>
      <c r="B9127">
        <v>9393</v>
      </c>
      <c r="C9127">
        <f>1/COUNTIF(B:B,pizza_sales[[#This Row],[order_id]])</f>
        <v>0.5</v>
      </c>
      <c r="D9127" s="1" t="s">
        <v>156</v>
      </c>
      <c r="E9127">
        <v>1</v>
      </c>
      <c r="F9127" s="2">
        <v>42191</v>
      </c>
      <c r="G9127" s="2" t="str">
        <f>TEXT(pizza_sales[[#This Row],[order_date]],"dddd")</f>
        <v>Monday</v>
      </c>
      <c r="H9127" s="3">
        <v>0.52438657407407407</v>
      </c>
      <c r="I9127">
        <v>12.75</v>
      </c>
      <c r="J9127">
        <v>12.75</v>
      </c>
      <c r="K9127" s="1" t="s">
        <v>41</v>
      </c>
      <c r="L9127" s="1" t="s">
        <v>33</v>
      </c>
      <c r="M9127" s="1" t="s">
        <v>82</v>
      </c>
      <c r="N9127" s="1" t="s">
        <v>83</v>
      </c>
    </row>
    <row r="9128" spans="1:14" x14ac:dyDescent="0.3">
      <c r="A9128">
        <v>21411</v>
      </c>
      <c r="B9128">
        <v>9393</v>
      </c>
      <c r="C9128">
        <f>1/COUNTIF(B:B,pizza_sales[[#This Row],[order_id]])</f>
        <v>0.5</v>
      </c>
      <c r="D9128" s="1" t="s">
        <v>36</v>
      </c>
      <c r="E9128">
        <v>1</v>
      </c>
      <c r="F9128" s="2">
        <v>42191</v>
      </c>
      <c r="G9128" s="2" t="str">
        <f>TEXT(pizza_sales[[#This Row],[order_date]],"dddd")</f>
        <v>Monday</v>
      </c>
      <c r="H9128" s="3">
        <v>0.52438657407407407</v>
      </c>
      <c r="I9128">
        <v>16.5</v>
      </c>
      <c r="J9128">
        <v>16.5</v>
      </c>
      <c r="K9128" s="1" t="s">
        <v>13</v>
      </c>
      <c r="L9128" s="1" t="s">
        <v>26</v>
      </c>
      <c r="M9128" s="1" t="s">
        <v>27</v>
      </c>
      <c r="N9128" s="1" t="s">
        <v>28</v>
      </c>
    </row>
    <row r="9129" spans="1:14" x14ac:dyDescent="0.3">
      <c r="A9129">
        <v>21412</v>
      </c>
      <c r="B9129">
        <v>9394</v>
      </c>
      <c r="C9129">
        <f>1/COUNTIF(B:B,pizza_sales[[#This Row],[order_id]])</f>
        <v>1</v>
      </c>
      <c r="D9129" s="1" t="s">
        <v>20</v>
      </c>
      <c r="E9129">
        <v>1</v>
      </c>
      <c r="F9129" s="2">
        <v>42191</v>
      </c>
      <c r="G9129" s="2" t="str">
        <f>TEXT(pizza_sales[[#This Row],[order_date]],"dddd")</f>
        <v>Monday</v>
      </c>
      <c r="H9129" s="3">
        <v>0.52674768518518522</v>
      </c>
      <c r="I9129">
        <v>18.5</v>
      </c>
      <c r="J9129">
        <v>18.5</v>
      </c>
      <c r="K9129" s="1" t="s">
        <v>21</v>
      </c>
      <c r="L9129" s="1" t="s">
        <v>22</v>
      </c>
      <c r="M9129" s="1" t="s">
        <v>23</v>
      </c>
      <c r="N9129" s="1" t="s">
        <v>24</v>
      </c>
    </row>
    <row r="9130" spans="1:14" x14ac:dyDescent="0.3">
      <c r="A9130">
        <v>21413</v>
      </c>
      <c r="B9130">
        <v>9395</v>
      </c>
      <c r="C9130">
        <f>1/COUNTIF(B:B,pizza_sales[[#This Row],[order_id]])</f>
        <v>0.5</v>
      </c>
      <c r="D9130" s="1" t="s">
        <v>84</v>
      </c>
      <c r="E9130">
        <v>1</v>
      </c>
      <c r="F9130" s="2">
        <v>42191</v>
      </c>
      <c r="G9130" s="2" t="str">
        <f>TEXT(pizza_sales[[#This Row],[order_date]],"dddd")</f>
        <v>Monday</v>
      </c>
      <c r="H9130" s="3">
        <v>0.53099537037037037</v>
      </c>
      <c r="I9130">
        <v>12</v>
      </c>
      <c r="J9130">
        <v>12</v>
      </c>
      <c r="K9130" s="1" t="s">
        <v>41</v>
      </c>
      <c r="L9130" s="1" t="s">
        <v>14</v>
      </c>
      <c r="M9130" s="1" t="s">
        <v>85</v>
      </c>
      <c r="N9130" s="1" t="s">
        <v>86</v>
      </c>
    </row>
    <row r="9131" spans="1:14" x14ac:dyDescent="0.3">
      <c r="A9131">
        <v>21414</v>
      </c>
      <c r="B9131">
        <v>9395</v>
      </c>
      <c r="C9131">
        <f>1/COUNTIF(B:B,pizza_sales[[#This Row],[order_id]])</f>
        <v>0.5</v>
      </c>
      <c r="D9131" s="1" t="s">
        <v>76</v>
      </c>
      <c r="E9131">
        <v>1</v>
      </c>
      <c r="F9131" s="2">
        <v>42191</v>
      </c>
      <c r="G9131" s="2" t="str">
        <f>TEXT(pizza_sales[[#This Row],[order_date]],"dddd")</f>
        <v>Monday</v>
      </c>
      <c r="H9131" s="3">
        <v>0.53099537037037037</v>
      </c>
      <c r="I9131">
        <v>16.75</v>
      </c>
      <c r="J9131">
        <v>16.75</v>
      </c>
      <c r="K9131" s="1" t="s">
        <v>13</v>
      </c>
      <c r="L9131" s="1" t="s">
        <v>33</v>
      </c>
      <c r="M9131" s="1" t="s">
        <v>74</v>
      </c>
      <c r="N9131" s="1" t="s">
        <v>75</v>
      </c>
    </row>
    <row r="9132" spans="1:14" x14ac:dyDescent="0.3">
      <c r="A9132">
        <v>21415</v>
      </c>
      <c r="B9132">
        <v>9396</v>
      </c>
      <c r="C9132">
        <f>1/COUNTIF(B:B,pizza_sales[[#This Row],[order_id]])</f>
        <v>0.2</v>
      </c>
      <c r="D9132" s="1" t="s">
        <v>84</v>
      </c>
      <c r="E9132">
        <v>1</v>
      </c>
      <c r="F9132" s="2">
        <v>42191</v>
      </c>
      <c r="G9132" s="2" t="str">
        <f>TEXT(pizza_sales[[#This Row],[order_date]],"dddd")</f>
        <v>Monday</v>
      </c>
      <c r="H9132" s="3">
        <v>0.53173611111111108</v>
      </c>
      <c r="I9132">
        <v>12</v>
      </c>
      <c r="J9132">
        <v>12</v>
      </c>
      <c r="K9132" s="1" t="s">
        <v>41</v>
      </c>
      <c r="L9132" s="1" t="s">
        <v>14</v>
      </c>
      <c r="M9132" s="1" t="s">
        <v>85</v>
      </c>
      <c r="N9132" s="1" t="s">
        <v>86</v>
      </c>
    </row>
    <row r="9133" spans="1:14" x14ac:dyDescent="0.3">
      <c r="A9133">
        <v>21416</v>
      </c>
      <c r="B9133">
        <v>9396</v>
      </c>
      <c r="C9133">
        <f>1/COUNTIF(B:B,pizza_sales[[#This Row],[order_id]])</f>
        <v>0.2</v>
      </c>
      <c r="D9133" s="1" t="s">
        <v>73</v>
      </c>
      <c r="E9133">
        <v>1</v>
      </c>
      <c r="F9133" s="2">
        <v>42191</v>
      </c>
      <c r="G9133" s="2" t="str">
        <f>TEXT(pizza_sales[[#This Row],[order_date]],"dddd")</f>
        <v>Monday</v>
      </c>
      <c r="H9133" s="3">
        <v>0.53173611111111108</v>
      </c>
      <c r="I9133">
        <v>20.75</v>
      </c>
      <c r="J9133">
        <v>20.75</v>
      </c>
      <c r="K9133" s="1" t="s">
        <v>21</v>
      </c>
      <c r="L9133" s="1" t="s">
        <v>33</v>
      </c>
      <c r="M9133" s="1" t="s">
        <v>74</v>
      </c>
      <c r="N9133" s="1" t="s">
        <v>75</v>
      </c>
    </row>
    <row r="9134" spans="1:14" x14ac:dyDescent="0.3">
      <c r="A9134">
        <v>21417</v>
      </c>
      <c r="B9134">
        <v>9396</v>
      </c>
      <c r="C9134">
        <f>1/COUNTIF(B:B,pizza_sales[[#This Row],[order_id]])</f>
        <v>0.2</v>
      </c>
      <c r="D9134" s="1" t="s">
        <v>121</v>
      </c>
      <c r="E9134">
        <v>1</v>
      </c>
      <c r="F9134" s="2">
        <v>42191</v>
      </c>
      <c r="G9134" s="2" t="str">
        <f>TEXT(pizza_sales[[#This Row],[order_date]],"dddd")</f>
        <v>Monday</v>
      </c>
      <c r="H9134" s="3">
        <v>0.53173611111111108</v>
      </c>
      <c r="I9134">
        <v>16.25</v>
      </c>
      <c r="J9134">
        <v>16.25</v>
      </c>
      <c r="K9134" s="1" t="s">
        <v>13</v>
      </c>
      <c r="L9134" s="1" t="s">
        <v>26</v>
      </c>
      <c r="M9134" s="1" t="s">
        <v>114</v>
      </c>
      <c r="N9134" s="1" t="s">
        <v>115</v>
      </c>
    </row>
    <row r="9135" spans="1:14" x14ac:dyDescent="0.3">
      <c r="A9135">
        <v>21418</v>
      </c>
      <c r="B9135">
        <v>9396</v>
      </c>
      <c r="C9135">
        <f>1/COUNTIF(B:B,pizza_sales[[#This Row],[order_id]])</f>
        <v>0.2</v>
      </c>
      <c r="D9135" s="1" t="s">
        <v>69</v>
      </c>
      <c r="E9135">
        <v>1</v>
      </c>
      <c r="F9135" s="2">
        <v>42191</v>
      </c>
      <c r="G9135" s="2" t="str">
        <f>TEXT(pizza_sales[[#This Row],[order_date]],"dddd")</f>
        <v>Monday</v>
      </c>
      <c r="H9135" s="3">
        <v>0.53173611111111108</v>
      </c>
      <c r="I9135">
        <v>20.75</v>
      </c>
      <c r="J9135">
        <v>20.75</v>
      </c>
      <c r="K9135" s="1" t="s">
        <v>21</v>
      </c>
      <c r="L9135" s="1" t="s">
        <v>33</v>
      </c>
      <c r="M9135" s="1" t="s">
        <v>70</v>
      </c>
      <c r="N9135" s="1" t="s">
        <v>71</v>
      </c>
    </row>
    <row r="9136" spans="1:14" x14ac:dyDescent="0.3">
      <c r="A9136">
        <v>21419</v>
      </c>
      <c r="B9136">
        <v>9396</v>
      </c>
      <c r="C9136">
        <f>1/COUNTIF(B:B,pizza_sales[[#This Row],[order_id]])</f>
        <v>0.2</v>
      </c>
      <c r="D9136" s="1" t="s">
        <v>136</v>
      </c>
      <c r="E9136">
        <v>1</v>
      </c>
      <c r="F9136" s="2">
        <v>42191</v>
      </c>
      <c r="G9136" s="2" t="str">
        <f>TEXT(pizza_sales[[#This Row],[order_date]],"dddd")</f>
        <v>Monday</v>
      </c>
      <c r="H9136" s="3">
        <v>0.53173611111111108</v>
      </c>
      <c r="I9136">
        <v>12.5</v>
      </c>
      <c r="J9136">
        <v>12.5</v>
      </c>
      <c r="K9136" s="1" t="s">
        <v>41</v>
      </c>
      <c r="L9136" s="1" t="s">
        <v>22</v>
      </c>
      <c r="M9136" s="1" t="s">
        <v>63</v>
      </c>
      <c r="N9136" s="1" t="s">
        <v>64</v>
      </c>
    </row>
    <row r="9137" spans="1:14" x14ac:dyDescent="0.3">
      <c r="A9137">
        <v>21420</v>
      </c>
      <c r="B9137">
        <v>9397</v>
      </c>
      <c r="C9137">
        <f>1/COUNTIF(B:B,pizza_sales[[#This Row],[order_id]])</f>
        <v>0.5</v>
      </c>
      <c r="D9137" s="1" t="s">
        <v>173</v>
      </c>
      <c r="E9137">
        <v>1</v>
      </c>
      <c r="F9137" s="2">
        <v>42191</v>
      </c>
      <c r="G9137" s="2" t="str">
        <f>TEXT(pizza_sales[[#This Row],[order_date]],"dddd")</f>
        <v>Monday</v>
      </c>
      <c r="H9137" s="3">
        <v>0.54957175925925927</v>
      </c>
      <c r="I9137">
        <v>20.25</v>
      </c>
      <c r="J9137">
        <v>20.25</v>
      </c>
      <c r="K9137" s="1" t="s">
        <v>21</v>
      </c>
      <c r="L9137" s="1" t="s">
        <v>26</v>
      </c>
      <c r="M9137" s="1" t="s">
        <v>97</v>
      </c>
      <c r="N9137" s="1" t="s">
        <v>98</v>
      </c>
    </row>
    <row r="9138" spans="1:14" x14ac:dyDescent="0.3">
      <c r="A9138">
        <v>21421</v>
      </c>
      <c r="B9138">
        <v>9397</v>
      </c>
      <c r="C9138">
        <f>1/COUNTIF(B:B,pizza_sales[[#This Row],[order_id]])</f>
        <v>0.5</v>
      </c>
      <c r="D9138" s="1" t="s">
        <v>170</v>
      </c>
      <c r="E9138">
        <v>1</v>
      </c>
      <c r="F9138" s="2">
        <v>42191</v>
      </c>
      <c r="G9138" s="2" t="str">
        <f>TEXT(pizza_sales[[#This Row],[order_date]],"dddd")</f>
        <v>Monday</v>
      </c>
      <c r="H9138" s="3">
        <v>0.54957175925925927</v>
      </c>
      <c r="I9138">
        <v>20.5</v>
      </c>
      <c r="J9138">
        <v>20.5</v>
      </c>
      <c r="K9138" s="1" t="s">
        <v>21</v>
      </c>
      <c r="L9138" s="1" t="s">
        <v>14</v>
      </c>
      <c r="M9138" s="1" t="s">
        <v>45</v>
      </c>
      <c r="N9138" s="1" t="s">
        <v>46</v>
      </c>
    </row>
    <row r="9139" spans="1:14" x14ac:dyDescent="0.3">
      <c r="A9139">
        <v>21422</v>
      </c>
      <c r="B9139">
        <v>9398</v>
      </c>
      <c r="C9139">
        <f>1/COUNTIF(B:B,pizza_sales[[#This Row],[order_id]])</f>
        <v>0.5</v>
      </c>
      <c r="D9139" s="1" t="s">
        <v>37</v>
      </c>
      <c r="E9139">
        <v>1</v>
      </c>
      <c r="F9139" s="2">
        <v>42191</v>
      </c>
      <c r="G9139" s="2" t="str">
        <f>TEXT(pizza_sales[[#This Row],[order_date]],"dddd")</f>
        <v>Monday</v>
      </c>
      <c r="H9139" s="3">
        <v>0.56756944444444446</v>
      </c>
      <c r="I9139">
        <v>20.75</v>
      </c>
      <c r="J9139">
        <v>20.75</v>
      </c>
      <c r="K9139" s="1" t="s">
        <v>21</v>
      </c>
      <c r="L9139" s="1" t="s">
        <v>26</v>
      </c>
      <c r="M9139" s="1" t="s">
        <v>38</v>
      </c>
      <c r="N9139" s="1" t="s">
        <v>39</v>
      </c>
    </row>
    <row r="9140" spans="1:14" x14ac:dyDescent="0.3">
      <c r="A9140">
        <v>21423</v>
      </c>
      <c r="B9140">
        <v>9398</v>
      </c>
      <c r="C9140">
        <f>1/COUNTIF(B:B,pizza_sales[[#This Row],[order_id]])</f>
        <v>0.5</v>
      </c>
      <c r="D9140" s="1" t="s">
        <v>164</v>
      </c>
      <c r="E9140">
        <v>1</v>
      </c>
      <c r="F9140" s="2">
        <v>42191</v>
      </c>
      <c r="G9140" s="2" t="str">
        <f>TEXT(pizza_sales[[#This Row],[order_date]],"dddd")</f>
        <v>Monday</v>
      </c>
      <c r="H9140" s="3">
        <v>0.56756944444444446</v>
      </c>
      <c r="I9140">
        <v>16.5</v>
      </c>
      <c r="J9140">
        <v>16.5</v>
      </c>
      <c r="K9140" s="1" t="s">
        <v>13</v>
      </c>
      <c r="L9140" s="1" t="s">
        <v>22</v>
      </c>
      <c r="M9140" s="1" t="s">
        <v>63</v>
      </c>
      <c r="N9140" s="1" t="s">
        <v>64</v>
      </c>
    </row>
    <row r="9141" spans="1:14" x14ac:dyDescent="0.3">
      <c r="A9141">
        <v>21424</v>
      </c>
      <c r="B9141">
        <v>9399</v>
      </c>
      <c r="C9141">
        <f>1/COUNTIF(B:B,pizza_sales[[#This Row],[order_id]])</f>
        <v>0.25</v>
      </c>
      <c r="D9141" s="1" t="s">
        <v>17</v>
      </c>
      <c r="E9141">
        <v>1</v>
      </c>
      <c r="F9141" s="2">
        <v>42191</v>
      </c>
      <c r="G9141" s="2" t="str">
        <f>TEXT(pizza_sales[[#This Row],[order_date]],"dddd")</f>
        <v>Monday</v>
      </c>
      <c r="H9141" s="3">
        <v>0.57403935185185184</v>
      </c>
      <c r="I9141">
        <v>16</v>
      </c>
      <c r="J9141">
        <v>16</v>
      </c>
      <c r="K9141" s="1" t="s">
        <v>13</v>
      </c>
      <c r="L9141" s="1" t="s">
        <v>14</v>
      </c>
      <c r="M9141" s="1" t="s">
        <v>18</v>
      </c>
      <c r="N9141" s="1" t="s">
        <v>19</v>
      </c>
    </row>
    <row r="9142" spans="1:14" x14ac:dyDescent="0.3">
      <c r="A9142">
        <v>21425</v>
      </c>
      <c r="B9142">
        <v>9399</v>
      </c>
      <c r="C9142">
        <f>1/COUNTIF(B:B,pizza_sales[[#This Row],[order_id]])</f>
        <v>0.25</v>
      </c>
      <c r="D9142" s="1" t="s">
        <v>36</v>
      </c>
      <c r="E9142">
        <v>1</v>
      </c>
      <c r="F9142" s="2">
        <v>42191</v>
      </c>
      <c r="G9142" s="2" t="str">
        <f>TEXT(pizza_sales[[#This Row],[order_date]],"dddd")</f>
        <v>Monday</v>
      </c>
      <c r="H9142" s="3">
        <v>0.57403935185185184</v>
      </c>
      <c r="I9142">
        <v>16.5</v>
      </c>
      <c r="J9142">
        <v>16.5</v>
      </c>
      <c r="K9142" s="1" t="s">
        <v>13</v>
      </c>
      <c r="L9142" s="1" t="s">
        <v>26</v>
      </c>
      <c r="M9142" s="1" t="s">
        <v>27</v>
      </c>
      <c r="N9142" s="1" t="s">
        <v>28</v>
      </c>
    </row>
    <row r="9143" spans="1:14" x14ac:dyDescent="0.3">
      <c r="A9143">
        <v>21426</v>
      </c>
      <c r="B9143">
        <v>9399</v>
      </c>
      <c r="C9143">
        <f>1/COUNTIF(B:B,pizza_sales[[#This Row],[order_id]])</f>
        <v>0.25</v>
      </c>
      <c r="D9143" s="1" t="s">
        <v>135</v>
      </c>
      <c r="E9143">
        <v>1</v>
      </c>
      <c r="F9143" s="2">
        <v>42191</v>
      </c>
      <c r="G9143" s="2" t="str">
        <f>TEXT(pizza_sales[[#This Row],[order_date]],"dddd")</f>
        <v>Monday</v>
      </c>
      <c r="H9143" s="3">
        <v>0.57403935185185184</v>
      </c>
      <c r="I9143">
        <v>20.75</v>
      </c>
      <c r="J9143">
        <v>20.75</v>
      </c>
      <c r="K9143" s="1" t="s">
        <v>21</v>
      </c>
      <c r="L9143" s="1" t="s">
        <v>26</v>
      </c>
      <c r="M9143" s="1" t="s">
        <v>107</v>
      </c>
      <c r="N9143" s="1" t="s">
        <v>108</v>
      </c>
    </row>
    <row r="9144" spans="1:14" x14ac:dyDescent="0.3">
      <c r="A9144">
        <v>21427</v>
      </c>
      <c r="B9144">
        <v>9399</v>
      </c>
      <c r="C9144">
        <f>1/COUNTIF(B:B,pizza_sales[[#This Row],[order_id]])</f>
        <v>0.25</v>
      </c>
      <c r="D9144" s="1" t="s">
        <v>47</v>
      </c>
      <c r="E9144">
        <v>1</v>
      </c>
      <c r="F9144" s="2">
        <v>42191</v>
      </c>
      <c r="G9144" s="2" t="str">
        <f>TEXT(pizza_sales[[#This Row],[order_date]],"dddd")</f>
        <v>Monday</v>
      </c>
      <c r="H9144" s="3">
        <v>0.57403935185185184</v>
      </c>
      <c r="I9144">
        <v>12.5</v>
      </c>
      <c r="J9144">
        <v>12.5</v>
      </c>
      <c r="K9144" s="1" t="s">
        <v>41</v>
      </c>
      <c r="L9144" s="1" t="s">
        <v>26</v>
      </c>
      <c r="M9144" s="1" t="s">
        <v>48</v>
      </c>
      <c r="N9144" s="1" t="s">
        <v>49</v>
      </c>
    </row>
    <row r="9145" spans="1:14" x14ac:dyDescent="0.3">
      <c r="A9145">
        <v>21428</v>
      </c>
      <c r="B9145">
        <v>9400</v>
      </c>
      <c r="C9145">
        <f>1/COUNTIF(B:B,pizza_sales[[#This Row],[order_id]])</f>
        <v>0.5</v>
      </c>
      <c r="D9145" s="1" t="s">
        <v>165</v>
      </c>
      <c r="E9145">
        <v>1</v>
      </c>
      <c r="F9145" s="2">
        <v>42191</v>
      </c>
      <c r="G9145" s="2" t="str">
        <f>TEXT(pizza_sales[[#This Row],[order_date]],"dddd")</f>
        <v>Monday</v>
      </c>
      <c r="H9145" s="3">
        <v>0.58743055555555557</v>
      </c>
      <c r="I9145">
        <v>23.65</v>
      </c>
      <c r="J9145">
        <v>23.65</v>
      </c>
      <c r="K9145" s="1" t="s">
        <v>41</v>
      </c>
      <c r="L9145" s="1" t="s">
        <v>26</v>
      </c>
      <c r="M9145" s="1" t="s">
        <v>166</v>
      </c>
      <c r="N9145" s="1" t="s">
        <v>167</v>
      </c>
    </row>
    <row r="9146" spans="1:14" x14ac:dyDescent="0.3">
      <c r="A9146">
        <v>21429</v>
      </c>
      <c r="B9146">
        <v>9400</v>
      </c>
      <c r="C9146">
        <f>1/COUNTIF(B:B,pizza_sales[[#This Row],[order_id]])</f>
        <v>0.5</v>
      </c>
      <c r="D9146" s="1" t="s">
        <v>150</v>
      </c>
      <c r="E9146">
        <v>1</v>
      </c>
      <c r="F9146" s="2">
        <v>42191</v>
      </c>
      <c r="G9146" s="2" t="str">
        <f>TEXT(pizza_sales[[#This Row],[order_date]],"dddd")</f>
        <v>Monday</v>
      </c>
      <c r="H9146" s="3">
        <v>0.58743055555555557</v>
      </c>
      <c r="I9146">
        <v>12.5</v>
      </c>
      <c r="J9146">
        <v>12.5</v>
      </c>
      <c r="K9146" s="1" t="s">
        <v>41</v>
      </c>
      <c r="L9146" s="1" t="s">
        <v>26</v>
      </c>
      <c r="M9146" s="1" t="s">
        <v>60</v>
      </c>
      <c r="N9146" s="1" t="s">
        <v>61</v>
      </c>
    </row>
    <row r="9147" spans="1:14" x14ac:dyDescent="0.3">
      <c r="A9147">
        <v>21430</v>
      </c>
      <c r="B9147">
        <v>9401</v>
      </c>
      <c r="C9147">
        <f>1/COUNTIF(B:B,pizza_sales[[#This Row],[order_id]])</f>
        <v>1</v>
      </c>
      <c r="D9147" s="1" t="s">
        <v>59</v>
      </c>
      <c r="E9147">
        <v>1</v>
      </c>
      <c r="F9147" s="2">
        <v>42191</v>
      </c>
      <c r="G9147" s="2" t="str">
        <f>TEXT(pizza_sales[[#This Row],[order_date]],"dddd")</f>
        <v>Monday</v>
      </c>
      <c r="H9147" s="3">
        <v>0.59206018518518522</v>
      </c>
      <c r="I9147">
        <v>20.75</v>
      </c>
      <c r="J9147">
        <v>20.75</v>
      </c>
      <c r="K9147" s="1" t="s">
        <v>21</v>
      </c>
      <c r="L9147" s="1" t="s">
        <v>26</v>
      </c>
      <c r="M9147" s="1" t="s">
        <v>60</v>
      </c>
      <c r="N9147" s="1" t="s">
        <v>61</v>
      </c>
    </row>
    <row r="9148" spans="1:14" x14ac:dyDescent="0.3">
      <c r="A9148">
        <v>21431</v>
      </c>
      <c r="B9148">
        <v>9402</v>
      </c>
      <c r="C9148">
        <f>1/COUNTIF(B:B,pizza_sales[[#This Row],[order_id]])</f>
        <v>1</v>
      </c>
      <c r="D9148" s="1" t="s">
        <v>118</v>
      </c>
      <c r="E9148">
        <v>1</v>
      </c>
      <c r="F9148" s="2">
        <v>42191</v>
      </c>
      <c r="G9148" s="2" t="str">
        <f>TEXT(pizza_sales[[#This Row],[order_date]],"dddd")</f>
        <v>Monday</v>
      </c>
      <c r="H9148" s="3">
        <v>0.60372685185185182</v>
      </c>
      <c r="I9148">
        <v>16.75</v>
      </c>
      <c r="J9148">
        <v>16.75</v>
      </c>
      <c r="K9148" s="1" t="s">
        <v>13</v>
      </c>
      <c r="L9148" s="1" t="s">
        <v>33</v>
      </c>
      <c r="M9148" s="1" t="s">
        <v>42</v>
      </c>
      <c r="N9148" s="1" t="s">
        <v>43</v>
      </c>
    </row>
    <row r="9149" spans="1:14" x14ac:dyDescent="0.3">
      <c r="A9149">
        <v>21432</v>
      </c>
      <c r="B9149">
        <v>9403</v>
      </c>
      <c r="C9149">
        <f>1/COUNTIF(B:B,pizza_sales[[#This Row],[order_id]])</f>
        <v>0.5</v>
      </c>
      <c r="D9149" s="1" t="s">
        <v>25</v>
      </c>
      <c r="E9149">
        <v>1</v>
      </c>
      <c r="F9149" s="2">
        <v>42191</v>
      </c>
      <c r="G9149" s="2" t="str">
        <f>TEXT(pizza_sales[[#This Row],[order_date]],"dddd")</f>
        <v>Monday</v>
      </c>
      <c r="H9149" s="3">
        <v>0.62207175925925928</v>
      </c>
      <c r="I9149">
        <v>20.75</v>
      </c>
      <c r="J9149">
        <v>20.75</v>
      </c>
      <c r="K9149" s="1" t="s">
        <v>21</v>
      </c>
      <c r="L9149" s="1" t="s">
        <v>26</v>
      </c>
      <c r="M9149" s="1" t="s">
        <v>27</v>
      </c>
      <c r="N9149" s="1" t="s">
        <v>28</v>
      </c>
    </row>
    <row r="9150" spans="1:14" x14ac:dyDescent="0.3">
      <c r="A9150">
        <v>21433</v>
      </c>
      <c r="B9150">
        <v>9403</v>
      </c>
      <c r="C9150">
        <f>1/COUNTIF(B:B,pizza_sales[[#This Row],[order_id]])</f>
        <v>0.5</v>
      </c>
      <c r="D9150" s="1" t="s">
        <v>145</v>
      </c>
      <c r="E9150">
        <v>1</v>
      </c>
      <c r="F9150" s="2">
        <v>42191</v>
      </c>
      <c r="G9150" s="2" t="str">
        <f>TEXT(pizza_sales[[#This Row],[order_date]],"dddd")</f>
        <v>Monday</v>
      </c>
      <c r="H9150" s="3">
        <v>0.62207175925925928</v>
      </c>
      <c r="I9150">
        <v>16.5</v>
      </c>
      <c r="J9150">
        <v>16.5</v>
      </c>
      <c r="K9150" s="1" t="s">
        <v>13</v>
      </c>
      <c r="L9150" s="1" t="s">
        <v>26</v>
      </c>
      <c r="M9150" s="1" t="s">
        <v>38</v>
      </c>
      <c r="N9150" s="1" t="s">
        <v>39</v>
      </c>
    </row>
    <row r="9151" spans="1:14" x14ac:dyDescent="0.3">
      <c r="A9151">
        <v>21434</v>
      </c>
      <c r="B9151">
        <v>9404</v>
      </c>
      <c r="C9151">
        <f>1/COUNTIF(B:B,pizza_sales[[#This Row],[order_id]])</f>
        <v>0.5</v>
      </c>
      <c r="D9151" s="1" t="s">
        <v>20</v>
      </c>
      <c r="E9151">
        <v>1</v>
      </c>
      <c r="F9151" s="2">
        <v>42191</v>
      </c>
      <c r="G9151" s="2" t="str">
        <f>TEXT(pizza_sales[[#This Row],[order_date]],"dddd")</f>
        <v>Monday</v>
      </c>
      <c r="H9151" s="3">
        <v>0.63320601851851854</v>
      </c>
      <c r="I9151">
        <v>18.5</v>
      </c>
      <c r="J9151">
        <v>18.5</v>
      </c>
      <c r="K9151" s="1" t="s">
        <v>21</v>
      </c>
      <c r="L9151" s="1" t="s">
        <v>22</v>
      </c>
      <c r="M9151" s="1" t="s">
        <v>23</v>
      </c>
      <c r="N9151" s="1" t="s">
        <v>24</v>
      </c>
    </row>
    <row r="9152" spans="1:14" x14ac:dyDescent="0.3">
      <c r="A9152">
        <v>21435</v>
      </c>
      <c r="B9152">
        <v>9404</v>
      </c>
      <c r="C9152">
        <f>1/COUNTIF(B:B,pizza_sales[[#This Row],[order_id]])</f>
        <v>0.5</v>
      </c>
      <c r="D9152" s="1" t="s">
        <v>37</v>
      </c>
      <c r="E9152">
        <v>1</v>
      </c>
      <c r="F9152" s="2">
        <v>42191</v>
      </c>
      <c r="G9152" s="2" t="str">
        <f>TEXT(pizza_sales[[#This Row],[order_date]],"dddd")</f>
        <v>Monday</v>
      </c>
      <c r="H9152" s="3">
        <v>0.63320601851851854</v>
      </c>
      <c r="I9152">
        <v>20.75</v>
      </c>
      <c r="J9152">
        <v>20.75</v>
      </c>
      <c r="K9152" s="1" t="s">
        <v>21</v>
      </c>
      <c r="L9152" s="1" t="s">
        <v>26</v>
      </c>
      <c r="M9152" s="1" t="s">
        <v>38</v>
      </c>
      <c r="N9152" s="1" t="s">
        <v>39</v>
      </c>
    </row>
    <row r="9153" spans="1:14" x14ac:dyDescent="0.3">
      <c r="A9153">
        <v>21436</v>
      </c>
      <c r="B9153">
        <v>9405</v>
      </c>
      <c r="C9153">
        <f>1/COUNTIF(B:B,pizza_sales[[#This Row],[order_id]])</f>
        <v>0.33333333333333331</v>
      </c>
      <c r="D9153" s="1" t="s">
        <v>135</v>
      </c>
      <c r="E9153">
        <v>1</v>
      </c>
      <c r="F9153" s="2">
        <v>42191</v>
      </c>
      <c r="G9153" s="2" t="str">
        <f>TEXT(pizza_sales[[#This Row],[order_date]],"dddd")</f>
        <v>Monday</v>
      </c>
      <c r="H9153" s="3">
        <v>0.64604166666666663</v>
      </c>
      <c r="I9153">
        <v>20.75</v>
      </c>
      <c r="J9153">
        <v>20.75</v>
      </c>
      <c r="K9153" s="1" t="s">
        <v>21</v>
      </c>
      <c r="L9153" s="1" t="s">
        <v>26</v>
      </c>
      <c r="M9153" s="1" t="s">
        <v>107</v>
      </c>
      <c r="N9153" s="1" t="s">
        <v>108</v>
      </c>
    </row>
    <row r="9154" spans="1:14" x14ac:dyDescent="0.3">
      <c r="A9154">
        <v>21437</v>
      </c>
      <c r="B9154">
        <v>9405</v>
      </c>
      <c r="C9154">
        <f>1/COUNTIF(B:B,pizza_sales[[#This Row],[order_id]])</f>
        <v>0.33333333333333331</v>
      </c>
      <c r="D9154" s="1" t="s">
        <v>87</v>
      </c>
      <c r="E9154">
        <v>1</v>
      </c>
      <c r="F9154" s="2">
        <v>42191</v>
      </c>
      <c r="G9154" s="2" t="str">
        <f>TEXT(pizza_sales[[#This Row],[order_date]],"dddd")</f>
        <v>Monday</v>
      </c>
      <c r="H9154" s="3">
        <v>0.64604166666666663</v>
      </c>
      <c r="I9154">
        <v>20.75</v>
      </c>
      <c r="J9154">
        <v>20.75</v>
      </c>
      <c r="K9154" s="1" t="s">
        <v>21</v>
      </c>
      <c r="L9154" s="1" t="s">
        <v>26</v>
      </c>
      <c r="M9154" s="1" t="s">
        <v>88</v>
      </c>
      <c r="N9154" s="1" t="s">
        <v>89</v>
      </c>
    </row>
    <row r="9155" spans="1:14" x14ac:dyDescent="0.3">
      <c r="A9155">
        <v>21438</v>
      </c>
      <c r="B9155">
        <v>9405</v>
      </c>
      <c r="C9155">
        <f>1/COUNTIF(B:B,pizza_sales[[#This Row],[order_id]])</f>
        <v>0.33333333333333331</v>
      </c>
      <c r="D9155" s="1" t="s">
        <v>59</v>
      </c>
      <c r="E9155">
        <v>1</v>
      </c>
      <c r="F9155" s="2">
        <v>42191</v>
      </c>
      <c r="G9155" s="2" t="str">
        <f>TEXT(pizza_sales[[#This Row],[order_date]],"dddd")</f>
        <v>Monday</v>
      </c>
      <c r="H9155" s="3">
        <v>0.64604166666666663</v>
      </c>
      <c r="I9155">
        <v>20.75</v>
      </c>
      <c r="J9155">
        <v>20.75</v>
      </c>
      <c r="K9155" s="1" t="s">
        <v>21</v>
      </c>
      <c r="L9155" s="1" t="s">
        <v>26</v>
      </c>
      <c r="M9155" s="1" t="s">
        <v>60</v>
      </c>
      <c r="N9155" s="1" t="s">
        <v>61</v>
      </c>
    </row>
    <row r="9156" spans="1:14" x14ac:dyDescent="0.3">
      <c r="A9156">
        <v>21439</v>
      </c>
      <c r="B9156">
        <v>9406</v>
      </c>
      <c r="C9156">
        <f>1/COUNTIF(B:B,pizza_sales[[#This Row],[order_id]])</f>
        <v>1</v>
      </c>
      <c r="D9156" s="1" t="s">
        <v>65</v>
      </c>
      <c r="E9156">
        <v>1</v>
      </c>
      <c r="F9156" s="2">
        <v>42191</v>
      </c>
      <c r="G9156" s="2" t="str">
        <f>TEXT(pizza_sales[[#This Row],[order_date]],"dddd")</f>
        <v>Monday</v>
      </c>
      <c r="H9156" s="3">
        <v>0.64670138888888884</v>
      </c>
      <c r="I9156">
        <v>12</v>
      </c>
      <c r="J9156">
        <v>12</v>
      </c>
      <c r="K9156" s="1" t="s">
        <v>41</v>
      </c>
      <c r="L9156" s="1" t="s">
        <v>22</v>
      </c>
      <c r="M9156" s="1" t="s">
        <v>66</v>
      </c>
      <c r="N9156" s="1" t="s">
        <v>67</v>
      </c>
    </row>
    <row r="9157" spans="1:14" x14ac:dyDescent="0.3">
      <c r="A9157">
        <v>21440</v>
      </c>
      <c r="B9157">
        <v>9407</v>
      </c>
      <c r="C9157">
        <f>1/COUNTIF(B:B,pizza_sales[[#This Row],[order_id]])</f>
        <v>1</v>
      </c>
      <c r="D9157" s="1" t="s">
        <v>136</v>
      </c>
      <c r="E9157">
        <v>1</v>
      </c>
      <c r="F9157" s="2">
        <v>42191</v>
      </c>
      <c r="G9157" s="2" t="str">
        <f>TEXT(pizza_sales[[#This Row],[order_date]],"dddd")</f>
        <v>Monday</v>
      </c>
      <c r="H9157" s="3">
        <v>0.65711805555555558</v>
      </c>
      <c r="I9157">
        <v>12.5</v>
      </c>
      <c r="J9157">
        <v>12.5</v>
      </c>
      <c r="K9157" s="1" t="s">
        <v>41</v>
      </c>
      <c r="L9157" s="1" t="s">
        <v>22</v>
      </c>
      <c r="M9157" s="1" t="s">
        <v>63</v>
      </c>
      <c r="N9157" s="1" t="s">
        <v>64</v>
      </c>
    </row>
    <row r="9158" spans="1:14" x14ac:dyDescent="0.3">
      <c r="A9158">
        <v>21441</v>
      </c>
      <c r="B9158">
        <v>9408</v>
      </c>
      <c r="C9158">
        <f>1/COUNTIF(B:B,pizza_sales[[#This Row],[order_id]])</f>
        <v>0.33333333333333331</v>
      </c>
      <c r="D9158" s="1" t="s">
        <v>84</v>
      </c>
      <c r="E9158">
        <v>1</v>
      </c>
      <c r="F9158" s="2">
        <v>42191</v>
      </c>
      <c r="G9158" s="2" t="str">
        <f>TEXT(pizza_sales[[#This Row],[order_date]],"dddd")</f>
        <v>Monday</v>
      </c>
      <c r="H9158" s="3">
        <v>0.65847222222222224</v>
      </c>
      <c r="I9158">
        <v>12</v>
      </c>
      <c r="J9158">
        <v>12</v>
      </c>
      <c r="K9158" s="1" t="s">
        <v>41</v>
      </c>
      <c r="L9158" s="1" t="s">
        <v>14</v>
      </c>
      <c r="M9158" s="1" t="s">
        <v>85</v>
      </c>
      <c r="N9158" s="1" t="s">
        <v>86</v>
      </c>
    </row>
    <row r="9159" spans="1:14" x14ac:dyDescent="0.3">
      <c r="A9159">
        <v>21442</v>
      </c>
      <c r="B9159">
        <v>9408</v>
      </c>
      <c r="C9159">
        <f>1/COUNTIF(B:B,pizza_sales[[#This Row],[order_id]])</f>
        <v>0.33333333333333331</v>
      </c>
      <c r="D9159" s="1" t="s">
        <v>69</v>
      </c>
      <c r="E9159">
        <v>1</v>
      </c>
      <c r="F9159" s="2">
        <v>42191</v>
      </c>
      <c r="G9159" s="2" t="str">
        <f>TEXT(pizza_sales[[#This Row],[order_date]],"dddd")</f>
        <v>Monday</v>
      </c>
      <c r="H9159" s="3">
        <v>0.65847222222222224</v>
      </c>
      <c r="I9159">
        <v>20.75</v>
      </c>
      <c r="J9159">
        <v>20.75</v>
      </c>
      <c r="K9159" s="1" t="s">
        <v>21</v>
      </c>
      <c r="L9159" s="1" t="s">
        <v>33</v>
      </c>
      <c r="M9159" s="1" t="s">
        <v>70</v>
      </c>
      <c r="N9159" s="1" t="s">
        <v>71</v>
      </c>
    </row>
    <row r="9160" spans="1:14" x14ac:dyDescent="0.3">
      <c r="A9160">
        <v>21443</v>
      </c>
      <c r="B9160">
        <v>9408</v>
      </c>
      <c r="C9160">
        <f>1/COUNTIF(B:B,pizza_sales[[#This Row],[order_id]])</f>
        <v>0.33333333333333331</v>
      </c>
      <c r="D9160" s="1" t="s">
        <v>117</v>
      </c>
      <c r="E9160">
        <v>1</v>
      </c>
      <c r="F9160" s="2">
        <v>42191</v>
      </c>
      <c r="G9160" s="2" t="str">
        <f>TEXT(pizza_sales[[#This Row],[order_date]],"dddd")</f>
        <v>Monday</v>
      </c>
      <c r="H9160" s="3">
        <v>0.65847222222222224</v>
      </c>
      <c r="I9160">
        <v>12.75</v>
      </c>
      <c r="J9160">
        <v>12.75</v>
      </c>
      <c r="K9160" s="1" t="s">
        <v>41</v>
      </c>
      <c r="L9160" s="1" t="s">
        <v>33</v>
      </c>
      <c r="M9160" s="1" t="s">
        <v>70</v>
      </c>
      <c r="N9160" s="1" t="s">
        <v>71</v>
      </c>
    </row>
    <row r="9161" spans="1:14" x14ac:dyDescent="0.3">
      <c r="A9161">
        <v>21444</v>
      </c>
      <c r="B9161">
        <v>9409</v>
      </c>
      <c r="C9161">
        <f>1/COUNTIF(B:B,pizza_sales[[#This Row],[order_id]])</f>
        <v>0.33333333333333331</v>
      </c>
      <c r="D9161" s="1" t="s">
        <v>20</v>
      </c>
      <c r="E9161">
        <v>1</v>
      </c>
      <c r="F9161" s="2">
        <v>42191</v>
      </c>
      <c r="G9161" s="2" t="str">
        <f>TEXT(pizza_sales[[#This Row],[order_date]],"dddd")</f>
        <v>Monday</v>
      </c>
      <c r="H9161" s="3">
        <v>0.66089120370370369</v>
      </c>
      <c r="I9161">
        <v>18.5</v>
      </c>
      <c r="J9161">
        <v>18.5</v>
      </c>
      <c r="K9161" s="1" t="s">
        <v>21</v>
      </c>
      <c r="L9161" s="1" t="s">
        <v>22</v>
      </c>
      <c r="M9161" s="1" t="s">
        <v>23</v>
      </c>
      <c r="N9161" s="1" t="s">
        <v>24</v>
      </c>
    </row>
    <row r="9162" spans="1:14" x14ac:dyDescent="0.3">
      <c r="A9162">
        <v>21445</v>
      </c>
      <c r="B9162">
        <v>9409</v>
      </c>
      <c r="C9162">
        <f>1/COUNTIF(B:B,pizza_sales[[#This Row],[order_id]])</f>
        <v>0.33333333333333331</v>
      </c>
      <c r="D9162" s="1" t="s">
        <v>112</v>
      </c>
      <c r="E9162">
        <v>1</v>
      </c>
      <c r="F9162" s="2">
        <v>42191</v>
      </c>
      <c r="G9162" s="2" t="str">
        <f>TEXT(pizza_sales[[#This Row],[order_date]],"dddd")</f>
        <v>Monday</v>
      </c>
      <c r="H9162" s="3">
        <v>0.66089120370370369</v>
      </c>
      <c r="I9162">
        <v>20.5</v>
      </c>
      <c r="J9162">
        <v>20.5</v>
      </c>
      <c r="K9162" s="1" t="s">
        <v>21</v>
      </c>
      <c r="L9162" s="1" t="s">
        <v>14</v>
      </c>
      <c r="M9162" s="1" t="s">
        <v>94</v>
      </c>
      <c r="N9162" s="1" t="s">
        <v>95</v>
      </c>
    </row>
    <row r="9163" spans="1:14" x14ac:dyDescent="0.3">
      <c r="A9163">
        <v>21446</v>
      </c>
      <c r="B9163">
        <v>9409</v>
      </c>
      <c r="C9163">
        <f>1/COUNTIF(B:B,pizza_sales[[#This Row],[order_id]])</f>
        <v>0.33333333333333331</v>
      </c>
      <c r="D9163" s="1" t="s">
        <v>162</v>
      </c>
      <c r="E9163">
        <v>1</v>
      </c>
      <c r="F9163" s="2">
        <v>42191</v>
      </c>
      <c r="G9163" s="2" t="str">
        <f>TEXT(pizza_sales[[#This Row],[order_date]],"dddd")</f>
        <v>Monday</v>
      </c>
      <c r="H9163" s="3">
        <v>0.66089120370370369</v>
      </c>
      <c r="I9163">
        <v>16</v>
      </c>
      <c r="J9163">
        <v>16</v>
      </c>
      <c r="K9163" s="1" t="s">
        <v>13</v>
      </c>
      <c r="L9163" s="1" t="s">
        <v>22</v>
      </c>
      <c r="M9163" s="1" t="s">
        <v>110</v>
      </c>
      <c r="N9163" s="1" t="s">
        <v>111</v>
      </c>
    </row>
    <row r="9164" spans="1:14" x14ac:dyDescent="0.3">
      <c r="A9164">
        <v>21447</v>
      </c>
      <c r="B9164">
        <v>9410</v>
      </c>
      <c r="C9164">
        <f>1/COUNTIF(B:B,pizza_sales[[#This Row],[order_id]])</f>
        <v>0.5</v>
      </c>
      <c r="D9164" s="1" t="s">
        <v>80</v>
      </c>
      <c r="E9164">
        <v>1</v>
      </c>
      <c r="F9164" s="2">
        <v>42191</v>
      </c>
      <c r="G9164" s="2" t="str">
        <f>TEXT(pizza_sales[[#This Row],[order_date]],"dddd")</f>
        <v>Monday</v>
      </c>
      <c r="H9164" s="3">
        <v>0.66646990740740741</v>
      </c>
      <c r="I9164">
        <v>12.75</v>
      </c>
      <c r="J9164">
        <v>12.75</v>
      </c>
      <c r="K9164" s="1" t="s">
        <v>41</v>
      </c>
      <c r="L9164" s="1" t="s">
        <v>33</v>
      </c>
      <c r="M9164" s="1" t="s">
        <v>74</v>
      </c>
      <c r="N9164" s="1" t="s">
        <v>75</v>
      </c>
    </row>
    <row r="9165" spans="1:14" x14ac:dyDescent="0.3">
      <c r="A9165">
        <v>21448</v>
      </c>
      <c r="B9165">
        <v>9410</v>
      </c>
      <c r="C9165">
        <f>1/COUNTIF(B:B,pizza_sales[[#This Row],[order_id]])</f>
        <v>0.5</v>
      </c>
      <c r="D9165" s="1" t="s">
        <v>32</v>
      </c>
      <c r="E9165">
        <v>1</v>
      </c>
      <c r="F9165" s="2">
        <v>42191</v>
      </c>
      <c r="G9165" s="2" t="str">
        <f>TEXT(pizza_sales[[#This Row],[order_date]],"dddd")</f>
        <v>Monday</v>
      </c>
      <c r="H9165" s="3">
        <v>0.66646990740740741</v>
      </c>
      <c r="I9165">
        <v>20.75</v>
      </c>
      <c r="J9165">
        <v>20.75</v>
      </c>
      <c r="K9165" s="1" t="s">
        <v>21</v>
      </c>
      <c r="L9165" s="1" t="s">
        <v>33</v>
      </c>
      <c r="M9165" s="1" t="s">
        <v>34</v>
      </c>
      <c r="N9165" s="1" t="s">
        <v>35</v>
      </c>
    </row>
    <row r="9166" spans="1:14" x14ac:dyDescent="0.3">
      <c r="A9166">
        <v>21449</v>
      </c>
      <c r="B9166">
        <v>9411</v>
      </c>
      <c r="C9166">
        <f>1/COUNTIF(B:B,pizza_sales[[#This Row],[order_id]])</f>
        <v>0.5</v>
      </c>
      <c r="D9166" s="1" t="s">
        <v>84</v>
      </c>
      <c r="E9166">
        <v>1</v>
      </c>
      <c r="F9166" s="2">
        <v>42191</v>
      </c>
      <c r="G9166" s="2" t="str">
        <f>TEXT(pizza_sales[[#This Row],[order_date]],"dddd")</f>
        <v>Monday</v>
      </c>
      <c r="H9166" s="3">
        <v>0.6711921296296296</v>
      </c>
      <c r="I9166">
        <v>12</v>
      </c>
      <c r="J9166">
        <v>12</v>
      </c>
      <c r="K9166" s="1" t="s">
        <v>41</v>
      </c>
      <c r="L9166" s="1" t="s">
        <v>14</v>
      </c>
      <c r="M9166" s="1" t="s">
        <v>85</v>
      </c>
      <c r="N9166" s="1" t="s">
        <v>86</v>
      </c>
    </row>
    <row r="9167" spans="1:14" x14ac:dyDescent="0.3">
      <c r="A9167">
        <v>21450</v>
      </c>
      <c r="B9167">
        <v>9411</v>
      </c>
      <c r="C9167">
        <f>1/COUNTIF(B:B,pizza_sales[[#This Row],[order_id]])</f>
        <v>0.5</v>
      </c>
      <c r="D9167" s="1" t="s">
        <v>158</v>
      </c>
      <c r="E9167">
        <v>1</v>
      </c>
      <c r="F9167" s="2">
        <v>42191</v>
      </c>
      <c r="G9167" s="2" t="str">
        <f>TEXT(pizza_sales[[#This Row],[order_date]],"dddd")</f>
        <v>Monday</v>
      </c>
      <c r="H9167" s="3">
        <v>0.6711921296296296</v>
      </c>
      <c r="I9167">
        <v>16.5</v>
      </c>
      <c r="J9167">
        <v>16.5</v>
      </c>
      <c r="K9167" s="1" t="s">
        <v>13</v>
      </c>
      <c r="L9167" s="1" t="s">
        <v>26</v>
      </c>
      <c r="M9167" s="1" t="s">
        <v>60</v>
      </c>
      <c r="N9167" s="1" t="s">
        <v>61</v>
      </c>
    </row>
    <row r="9168" spans="1:14" x14ac:dyDescent="0.3">
      <c r="A9168">
        <v>21451</v>
      </c>
      <c r="B9168">
        <v>9412</v>
      </c>
      <c r="C9168">
        <f>1/COUNTIF(B:B,pizza_sales[[#This Row],[order_id]])</f>
        <v>0.5</v>
      </c>
      <c r="D9168" s="1" t="s">
        <v>156</v>
      </c>
      <c r="E9168">
        <v>1</v>
      </c>
      <c r="F9168" s="2">
        <v>42191</v>
      </c>
      <c r="G9168" s="2" t="str">
        <f>TEXT(pizza_sales[[#This Row],[order_date]],"dddd")</f>
        <v>Monday</v>
      </c>
      <c r="H9168" s="3">
        <v>0.68399305555555556</v>
      </c>
      <c r="I9168">
        <v>12.75</v>
      </c>
      <c r="J9168">
        <v>12.75</v>
      </c>
      <c r="K9168" s="1" t="s">
        <v>41</v>
      </c>
      <c r="L9168" s="1" t="s">
        <v>33</v>
      </c>
      <c r="M9168" s="1" t="s">
        <v>82</v>
      </c>
      <c r="N9168" s="1" t="s">
        <v>83</v>
      </c>
    </row>
    <row r="9169" spans="1:14" x14ac:dyDescent="0.3">
      <c r="A9169">
        <v>21452</v>
      </c>
      <c r="B9169">
        <v>9412</v>
      </c>
      <c r="C9169">
        <f>1/COUNTIF(B:B,pizza_sales[[#This Row],[order_id]])</f>
        <v>0.5</v>
      </c>
      <c r="D9169" s="1" t="s">
        <v>36</v>
      </c>
      <c r="E9169">
        <v>1</v>
      </c>
      <c r="F9169" s="2">
        <v>42191</v>
      </c>
      <c r="G9169" s="2" t="str">
        <f>TEXT(pizza_sales[[#This Row],[order_date]],"dddd")</f>
        <v>Monday</v>
      </c>
      <c r="H9169" s="3">
        <v>0.68399305555555556</v>
      </c>
      <c r="I9169">
        <v>16.5</v>
      </c>
      <c r="J9169">
        <v>16.5</v>
      </c>
      <c r="K9169" s="1" t="s">
        <v>13</v>
      </c>
      <c r="L9169" s="1" t="s">
        <v>26</v>
      </c>
      <c r="M9169" s="1" t="s">
        <v>27</v>
      </c>
      <c r="N9169" s="1" t="s">
        <v>28</v>
      </c>
    </row>
    <row r="9170" spans="1:14" x14ac:dyDescent="0.3">
      <c r="A9170">
        <v>21453</v>
      </c>
      <c r="B9170">
        <v>9413</v>
      </c>
      <c r="C9170">
        <f>1/COUNTIF(B:B,pizza_sales[[#This Row],[order_id]])</f>
        <v>0.5</v>
      </c>
      <c r="D9170" s="1" t="s">
        <v>126</v>
      </c>
      <c r="E9170">
        <v>1</v>
      </c>
      <c r="F9170" s="2">
        <v>42191</v>
      </c>
      <c r="G9170" s="2" t="str">
        <f>TEXT(pizza_sales[[#This Row],[order_date]],"dddd")</f>
        <v>Monday</v>
      </c>
      <c r="H9170" s="3">
        <v>0.6864351851851852</v>
      </c>
      <c r="I9170">
        <v>9.75</v>
      </c>
      <c r="J9170">
        <v>9.75</v>
      </c>
      <c r="K9170" s="1" t="s">
        <v>41</v>
      </c>
      <c r="L9170" s="1" t="s">
        <v>14</v>
      </c>
      <c r="M9170" s="1" t="s">
        <v>78</v>
      </c>
      <c r="N9170" s="1" t="s">
        <v>79</v>
      </c>
    </row>
    <row r="9171" spans="1:14" x14ac:dyDescent="0.3">
      <c r="A9171">
        <v>21454</v>
      </c>
      <c r="B9171">
        <v>9413</v>
      </c>
      <c r="C9171">
        <f>1/COUNTIF(B:B,pizza_sales[[#This Row],[order_id]])</f>
        <v>0.5</v>
      </c>
      <c r="D9171" s="1" t="s">
        <v>145</v>
      </c>
      <c r="E9171">
        <v>1</v>
      </c>
      <c r="F9171" s="2">
        <v>42191</v>
      </c>
      <c r="G9171" s="2" t="str">
        <f>TEXT(pizza_sales[[#This Row],[order_date]],"dddd")</f>
        <v>Monday</v>
      </c>
      <c r="H9171" s="3">
        <v>0.6864351851851852</v>
      </c>
      <c r="I9171">
        <v>16.5</v>
      </c>
      <c r="J9171">
        <v>16.5</v>
      </c>
      <c r="K9171" s="1" t="s">
        <v>13</v>
      </c>
      <c r="L9171" s="1" t="s">
        <v>26</v>
      </c>
      <c r="M9171" s="1" t="s">
        <v>38</v>
      </c>
      <c r="N9171" s="1" t="s">
        <v>39</v>
      </c>
    </row>
    <row r="9172" spans="1:14" x14ac:dyDescent="0.3">
      <c r="A9172">
        <v>21455</v>
      </c>
      <c r="B9172">
        <v>9414</v>
      </c>
      <c r="C9172">
        <f>1/COUNTIF(B:B,pizza_sales[[#This Row],[order_id]])</f>
        <v>0.5</v>
      </c>
      <c r="D9172" s="1" t="s">
        <v>132</v>
      </c>
      <c r="E9172">
        <v>1</v>
      </c>
      <c r="F9172" s="2">
        <v>42191</v>
      </c>
      <c r="G9172" s="2" t="str">
        <f>TEXT(pizza_sales[[#This Row],[order_date]],"dddd")</f>
        <v>Monday</v>
      </c>
      <c r="H9172" s="3">
        <v>0.68909722222222225</v>
      </c>
      <c r="I9172">
        <v>10.5</v>
      </c>
      <c r="J9172">
        <v>10.5</v>
      </c>
      <c r="K9172" s="1" t="s">
        <v>41</v>
      </c>
      <c r="L9172" s="1" t="s">
        <v>14</v>
      </c>
      <c r="M9172" s="1" t="s">
        <v>15</v>
      </c>
      <c r="N9172" s="1" t="s">
        <v>16</v>
      </c>
    </row>
    <row r="9173" spans="1:14" x14ac:dyDescent="0.3">
      <c r="A9173">
        <v>21456</v>
      </c>
      <c r="B9173">
        <v>9414</v>
      </c>
      <c r="C9173">
        <f>1/COUNTIF(B:B,pizza_sales[[#This Row],[order_id]])</f>
        <v>0.5</v>
      </c>
      <c r="D9173" s="1" t="s">
        <v>147</v>
      </c>
      <c r="E9173">
        <v>1</v>
      </c>
      <c r="F9173" s="2">
        <v>42191</v>
      </c>
      <c r="G9173" s="2" t="str">
        <f>TEXT(pizza_sales[[#This Row],[order_date]],"dddd")</f>
        <v>Monday</v>
      </c>
      <c r="H9173" s="3">
        <v>0.68909722222222225</v>
      </c>
      <c r="I9173">
        <v>16.75</v>
      </c>
      <c r="J9173">
        <v>16.75</v>
      </c>
      <c r="K9173" s="1" t="s">
        <v>13</v>
      </c>
      <c r="L9173" s="1" t="s">
        <v>33</v>
      </c>
      <c r="M9173" s="1" t="s">
        <v>70</v>
      </c>
      <c r="N9173" s="1" t="s">
        <v>71</v>
      </c>
    </row>
    <row r="9174" spans="1:14" x14ac:dyDescent="0.3">
      <c r="A9174">
        <v>21457</v>
      </c>
      <c r="B9174">
        <v>9415</v>
      </c>
      <c r="C9174">
        <f>1/COUNTIF(B:B,pizza_sales[[#This Row],[order_id]])</f>
        <v>0.33333333333333331</v>
      </c>
      <c r="D9174" s="1" t="s">
        <v>20</v>
      </c>
      <c r="E9174">
        <v>1</v>
      </c>
      <c r="F9174" s="2">
        <v>42191</v>
      </c>
      <c r="G9174" s="2" t="str">
        <f>TEXT(pizza_sales[[#This Row],[order_date]],"dddd")</f>
        <v>Monday</v>
      </c>
      <c r="H9174" s="3">
        <v>0.70162037037037039</v>
      </c>
      <c r="I9174">
        <v>18.5</v>
      </c>
      <c r="J9174">
        <v>18.5</v>
      </c>
      <c r="K9174" s="1" t="s">
        <v>21</v>
      </c>
      <c r="L9174" s="1" t="s">
        <v>22</v>
      </c>
      <c r="M9174" s="1" t="s">
        <v>23</v>
      </c>
      <c r="N9174" s="1" t="s">
        <v>24</v>
      </c>
    </row>
    <row r="9175" spans="1:14" x14ac:dyDescent="0.3">
      <c r="A9175">
        <v>21458</v>
      </c>
      <c r="B9175">
        <v>9415</v>
      </c>
      <c r="C9175">
        <f>1/COUNTIF(B:B,pizza_sales[[#This Row],[order_id]])</f>
        <v>0.33333333333333331</v>
      </c>
      <c r="D9175" s="1" t="s">
        <v>132</v>
      </c>
      <c r="E9175">
        <v>1</v>
      </c>
      <c r="F9175" s="2">
        <v>42191</v>
      </c>
      <c r="G9175" s="2" t="str">
        <f>TEXT(pizza_sales[[#This Row],[order_date]],"dddd")</f>
        <v>Monday</v>
      </c>
      <c r="H9175" s="3">
        <v>0.70162037037037039</v>
      </c>
      <c r="I9175">
        <v>10.5</v>
      </c>
      <c r="J9175">
        <v>10.5</v>
      </c>
      <c r="K9175" s="1" t="s">
        <v>41</v>
      </c>
      <c r="L9175" s="1" t="s">
        <v>14</v>
      </c>
      <c r="M9175" s="1" t="s">
        <v>15</v>
      </c>
      <c r="N9175" s="1" t="s">
        <v>16</v>
      </c>
    </row>
    <row r="9176" spans="1:14" x14ac:dyDescent="0.3">
      <c r="A9176">
        <v>21459</v>
      </c>
      <c r="B9176">
        <v>9415</v>
      </c>
      <c r="C9176">
        <f>1/COUNTIF(B:B,pizza_sales[[#This Row],[order_id]])</f>
        <v>0.33333333333333331</v>
      </c>
      <c r="D9176" s="1" t="s">
        <v>149</v>
      </c>
      <c r="E9176">
        <v>1</v>
      </c>
      <c r="F9176" s="2">
        <v>42191</v>
      </c>
      <c r="G9176" s="2" t="str">
        <f>TEXT(pizza_sales[[#This Row],[order_date]],"dddd")</f>
        <v>Monday</v>
      </c>
      <c r="H9176" s="3">
        <v>0.70162037037037039</v>
      </c>
      <c r="I9176">
        <v>12.25</v>
      </c>
      <c r="J9176">
        <v>12.25</v>
      </c>
      <c r="K9176" s="1" t="s">
        <v>41</v>
      </c>
      <c r="L9176" s="1" t="s">
        <v>26</v>
      </c>
      <c r="M9176" s="1" t="s">
        <v>114</v>
      </c>
      <c r="N9176" s="1" t="s">
        <v>115</v>
      </c>
    </row>
    <row r="9177" spans="1:14" x14ac:dyDescent="0.3">
      <c r="A9177">
        <v>21460</v>
      </c>
      <c r="B9177">
        <v>9416</v>
      </c>
      <c r="C9177">
        <f>1/COUNTIF(B:B,pizza_sales[[#This Row],[order_id]])</f>
        <v>1</v>
      </c>
      <c r="D9177" s="1" t="s">
        <v>87</v>
      </c>
      <c r="E9177">
        <v>1</v>
      </c>
      <c r="F9177" s="2">
        <v>42191</v>
      </c>
      <c r="G9177" s="2" t="str">
        <f>TEXT(pizza_sales[[#This Row],[order_date]],"dddd")</f>
        <v>Monday</v>
      </c>
      <c r="H9177" s="3">
        <v>0.70462962962962961</v>
      </c>
      <c r="I9177">
        <v>20.75</v>
      </c>
      <c r="J9177">
        <v>20.75</v>
      </c>
      <c r="K9177" s="1" t="s">
        <v>21</v>
      </c>
      <c r="L9177" s="1" t="s">
        <v>26</v>
      </c>
      <c r="M9177" s="1" t="s">
        <v>88</v>
      </c>
      <c r="N9177" s="1" t="s">
        <v>89</v>
      </c>
    </row>
    <row r="9178" spans="1:14" x14ac:dyDescent="0.3">
      <c r="A9178">
        <v>21461</v>
      </c>
      <c r="B9178">
        <v>9417</v>
      </c>
      <c r="C9178">
        <f>1/COUNTIF(B:B,pizza_sales[[#This Row],[order_id]])</f>
        <v>0.5</v>
      </c>
      <c r="D9178" s="1" t="s">
        <v>80</v>
      </c>
      <c r="E9178">
        <v>1</v>
      </c>
      <c r="F9178" s="2">
        <v>42191</v>
      </c>
      <c r="G9178" s="2" t="str">
        <f>TEXT(pizza_sales[[#This Row],[order_date]],"dddd")</f>
        <v>Monday</v>
      </c>
      <c r="H9178" s="3">
        <v>0.70751157407407406</v>
      </c>
      <c r="I9178">
        <v>12.75</v>
      </c>
      <c r="J9178">
        <v>12.75</v>
      </c>
      <c r="K9178" s="1" t="s">
        <v>41</v>
      </c>
      <c r="L9178" s="1" t="s">
        <v>33</v>
      </c>
      <c r="M9178" s="1" t="s">
        <v>74</v>
      </c>
      <c r="N9178" s="1" t="s">
        <v>75</v>
      </c>
    </row>
    <row r="9179" spans="1:14" x14ac:dyDescent="0.3">
      <c r="A9179">
        <v>21462</v>
      </c>
      <c r="B9179">
        <v>9417</v>
      </c>
      <c r="C9179">
        <f>1/COUNTIF(B:B,pizza_sales[[#This Row],[order_id]])</f>
        <v>0.5</v>
      </c>
      <c r="D9179" s="1" t="s">
        <v>25</v>
      </c>
      <c r="E9179">
        <v>1</v>
      </c>
      <c r="F9179" s="2">
        <v>42191</v>
      </c>
      <c r="G9179" s="2" t="str">
        <f>TEXT(pizza_sales[[#This Row],[order_date]],"dddd")</f>
        <v>Monday</v>
      </c>
      <c r="H9179" s="3">
        <v>0.70751157407407406</v>
      </c>
      <c r="I9179">
        <v>20.75</v>
      </c>
      <c r="J9179">
        <v>20.75</v>
      </c>
      <c r="K9179" s="1" t="s">
        <v>21</v>
      </c>
      <c r="L9179" s="1" t="s">
        <v>26</v>
      </c>
      <c r="M9179" s="1" t="s">
        <v>27</v>
      </c>
      <c r="N9179" s="1" t="s">
        <v>28</v>
      </c>
    </row>
    <row r="9180" spans="1:14" x14ac:dyDescent="0.3">
      <c r="A9180">
        <v>21463</v>
      </c>
      <c r="B9180">
        <v>9418</v>
      </c>
      <c r="C9180">
        <f>1/COUNTIF(B:B,pizza_sales[[#This Row],[order_id]])</f>
        <v>0.25</v>
      </c>
      <c r="D9180" s="1" t="s">
        <v>36</v>
      </c>
      <c r="E9180">
        <v>1</v>
      </c>
      <c r="F9180" s="2">
        <v>42191</v>
      </c>
      <c r="G9180" s="2" t="str">
        <f>TEXT(pizza_sales[[#This Row],[order_date]],"dddd")</f>
        <v>Monday</v>
      </c>
      <c r="H9180" s="3">
        <v>0.72104166666666669</v>
      </c>
      <c r="I9180">
        <v>16.5</v>
      </c>
      <c r="J9180">
        <v>16.5</v>
      </c>
      <c r="K9180" s="1" t="s">
        <v>13</v>
      </c>
      <c r="L9180" s="1" t="s">
        <v>26</v>
      </c>
      <c r="M9180" s="1" t="s">
        <v>27</v>
      </c>
      <c r="N9180" s="1" t="s">
        <v>28</v>
      </c>
    </row>
    <row r="9181" spans="1:14" x14ac:dyDescent="0.3">
      <c r="A9181">
        <v>21464</v>
      </c>
      <c r="B9181">
        <v>9418</v>
      </c>
      <c r="C9181">
        <f>1/COUNTIF(B:B,pizza_sales[[#This Row],[order_id]])</f>
        <v>0.25</v>
      </c>
      <c r="D9181" s="1" t="s">
        <v>145</v>
      </c>
      <c r="E9181">
        <v>1</v>
      </c>
      <c r="F9181" s="2">
        <v>42191</v>
      </c>
      <c r="G9181" s="2" t="str">
        <f>TEXT(pizza_sales[[#This Row],[order_date]],"dddd")</f>
        <v>Monday</v>
      </c>
      <c r="H9181" s="3">
        <v>0.72104166666666669</v>
      </c>
      <c r="I9181">
        <v>16.5</v>
      </c>
      <c r="J9181">
        <v>16.5</v>
      </c>
      <c r="K9181" s="1" t="s">
        <v>13</v>
      </c>
      <c r="L9181" s="1" t="s">
        <v>26</v>
      </c>
      <c r="M9181" s="1" t="s">
        <v>38</v>
      </c>
      <c r="N9181" s="1" t="s">
        <v>39</v>
      </c>
    </row>
    <row r="9182" spans="1:14" x14ac:dyDescent="0.3">
      <c r="A9182">
        <v>21465</v>
      </c>
      <c r="B9182">
        <v>9418</v>
      </c>
      <c r="C9182">
        <f>1/COUNTIF(B:B,pizza_sales[[#This Row],[order_id]])</f>
        <v>0.25</v>
      </c>
      <c r="D9182" s="1" t="s">
        <v>120</v>
      </c>
      <c r="E9182">
        <v>1</v>
      </c>
      <c r="F9182" s="2">
        <v>42191</v>
      </c>
      <c r="G9182" s="2" t="str">
        <f>TEXT(pizza_sales[[#This Row],[order_date]],"dddd")</f>
        <v>Monday</v>
      </c>
      <c r="H9182" s="3">
        <v>0.72104166666666669</v>
      </c>
      <c r="I9182">
        <v>12.5</v>
      </c>
      <c r="J9182">
        <v>12.5</v>
      </c>
      <c r="K9182" s="1" t="s">
        <v>41</v>
      </c>
      <c r="L9182" s="1" t="s">
        <v>26</v>
      </c>
      <c r="M9182" s="1" t="s">
        <v>38</v>
      </c>
      <c r="N9182" s="1" t="s">
        <v>39</v>
      </c>
    </row>
    <row r="9183" spans="1:14" x14ac:dyDescent="0.3">
      <c r="A9183">
        <v>21466</v>
      </c>
      <c r="B9183">
        <v>9418</v>
      </c>
      <c r="C9183">
        <f>1/COUNTIF(B:B,pizza_sales[[#This Row],[order_id]])</f>
        <v>0.25</v>
      </c>
      <c r="D9183" s="1" t="s">
        <v>171</v>
      </c>
      <c r="E9183">
        <v>1</v>
      </c>
      <c r="F9183" s="2">
        <v>42191</v>
      </c>
      <c r="G9183" s="2" t="str">
        <f>TEXT(pizza_sales[[#This Row],[order_date]],"dddd")</f>
        <v>Monday</v>
      </c>
      <c r="H9183" s="3">
        <v>0.72104166666666669</v>
      </c>
      <c r="I9183">
        <v>16.5</v>
      </c>
      <c r="J9183">
        <v>16.5</v>
      </c>
      <c r="K9183" s="1" t="s">
        <v>13</v>
      </c>
      <c r="L9183" s="1" t="s">
        <v>26</v>
      </c>
      <c r="M9183" s="1" t="s">
        <v>88</v>
      </c>
      <c r="N9183" s="1" t="s">
        <v>89</v>
      </c>
    </row>
    <row r="9184" spans="1:14" x14ac:dyDescent="0.3">
      <c r="A9184">
        <v>21467</v>
      </c>
      <c r="B9184">
        <v>9419</v>
      </c>
      <c r="C9184">
        <f>1/COUNTIF(B:B,pizza_sales[[#This Row],[order_id]])</f>
        <v>1</v>
      </c>
      <c r="D9184" s="1" t="s">
        <v>158</v>
      </c>
      <c r="E9184">
        <v>1</v>
      </c>
      <c r="F9184" s="2">
        <v>42191</v>
      </c>
      <c r="G9184" s="2" t="str">
        <f>TEXT(pizza_sales[[#This Row],[order_date]],"dddd")</f>
        <v>Monday</v>
      </c>
      <c r="H9184" s="3">
        <v>0.72795138888888888</v>
      </c>
      <c r="I9184">
        <v>16.5</v>
      </c>
      <c r="J9184">
        <v>16.5</v>
      </c>
      <c r="K9184" s="1" t="s">
        <v>13</v>
      </c>
      <c r="L9184" s="1" t="s">
        <v>26</v>
      </c>
      <c r="M9184" s="1" t="s">
        <v>60</v>
      </c>
      <c r="N9184" s="1" t="s">
        <v>61</v>
      </c>
    </row>
    <row r="9185" spans="1:14" x14ac:dyDescent="0.3">
      <c r="A9185">
        <v>21468</v>
      </c>
      <c r="B9185">
        <v>9420</v>
      </c>
      <c r="C9185">
        <f>1/COUNTIF(B:B,pizza_sales[[#This Row],[order_id]])</f>
        <v>1</v>
      </c>
      <c r="D9185" s="1" t="s">
        <v>36</v>
      </c>
      <c r="E9185">
        <v>1</v>
      </c>
      <c r="F9185" s="2">
        <v>42191</v>
      </c>
      <c r="G9185" s="2" t="str">
        <f>TEXT(pizza_sales[[#This Row],[order_date]],"dddd")</f>
        <v>Monday</v>
      </c>
      <c r="H9185" s="3">
        <v>0.73116898148148146</v>
      </c>
      <c r="I9185">
        <v>16.5</v>
      </c>
      <c r="J9185">
        <v>16.5</v>
      </c>
      <c r="K9185" s="1" t="s">
        <v>13</v>
      </c>
      <c r="L9185" s="1" t="s">
        <v>26</v>
      </c>
      <c r="M9185" s="1" t="s">
        <v>27</v>
      </c>
      <c r="N9185" s="1" t="s">
        <v>28</v>
      </c>
    </row>
    <row r="9186" spans="1:14" x14ac:dyDescent="0.3">
      <c r="A9186">
        <v>21469</v>
      </c>
      <c r="B9186">
        <v>9421</v>
      </c>
      <c r="C9186">
        <f>1/COUNTIF(B:B,pizza_sales[[#This Row],[order_id]])</f>
        <v>0.5</v>
      </c>
      <c r="D9186" s="1" t="s">
        <v>68</v>
      </c>
      <c r="E9186">
        <v>1</v>
      </c>
      <c r="F9186" s="2">
        <v>42191</v>
      </c>
      <c r="G9186" s="2" t="str">
        <f>TEXT(pizza_sales[[#This Row],[order_date]],"dddd")</f>
        <v>Monday</v>
      </c>
      <c r="H9186" s="3">
        <v>0.73591435185185183</v>
      </c>
      <c r="I9186">
        <v>20.25</v>
      </c>
      <c r="J9186">
        <v>20.25</v>
      </c>
      <c r="K9186" s="1" t="s">
        <v>21</v>
      </c>
      <c r="L9186" s="1" t="s">
        <v>22</v>
      </c>
      <c r="M9186" s="1" t="s">
        <v>30</v>
      </c>
      <c r="N9186" s="1" t="s">
        <v>31</v>
      </c>
    </row>
    <row r="9187" spans="1:14" x14ac:dyDescent="0.3">
      <c r="A9187">
        <v>21470</v>
      </c>
      <c r="B9187">
        <v>9421</v>
      </c>
      <c r="C9187">
        <f>1/COUNTIF(B:B,pizza_sales[[#This Row],[order_id]])</f>
        <v>0.5</v>
      </c>
      <c r="D9187" s="1" t="s">
        <v>143</v>
      </c>
      <c r="E9187">
        <v>1</v>
      </c>
      <c r="F9187" s="2">
        <v>42191</v>
      </c>
      <c r="G9187" s="2" t="str">
        <f>TEXT(pizza_sales[[#This Row],[order_date]],"dddd")</f>
        <v>Monday</v>
      </c>
      <c r="H9187" s="3">
        <v>0.73591435185185183</v>
      </c>
      <c r="I9187">
        <v>11</v>
      </c>
      <c r="J9187">
        <v>11</v>
      </c>
      <c r="K9187" s="1" t="s">
        <v>41</v>
      </c>
      <c r="L9187" s="1" t="s">
        <v>14</v>
      </c>
      <c r="M9187" s="1" t="s">
        <v>130</v>
      </c>
      <c r="N9187" s="1" t="s">
        <v>131</v>
      </c>
    </row>
    <row r="9188" spans="1:14" x14ac:dyDescent="0.3">
      <c r="A9188">
        <v>21471</v>
      </c>
      <c r="B9188">
        <v>9422</v>
      </c>
      <c r="C9188">
        <f>1/COUNTIF(B:B,pizza_sales[[#This Row],[order_id]])</f>
        <v>0.33333333333333331</v>
      </c>
      <c r="D9188" s="1" t="s">
        <v>29</v>
      </c>
      <c r="E9188">
        <v>1</v>
      </c>
      <c r="F9188" s="2">
        <v>42191</v>
      </c>
      <c r="G9188" s="2" t="str">
        <f>TEXT(pizza_sales[[#This Row],[order_date]],"dddd")</f>
        <v>Monday</v>
      </c>
      <c r="H9188" s="3">
        <v>0.73693287037037036</v>
      </c>
      <c r="I9188">
        <v>16</v>
      </c>
      <c r="J9188">
        <v>16</v>
      </c>
      <c r="K9188" s="1" t="s">
        <v>13</v>
      </c>
      <c r="L9188" s="1" t="s">
        <v>22</v>
      </c>
      <c r="M9188" s="1" t="s">
        <v>30</v>
      </c>
      <c r="N9188" s="1" t="s">
        <v>31</v>
      </c>
    </row>
    <row r="9189" spans="1:14" x14ac:dyDescent="0.3">
      <c r="A9189">
        <v>21472</v>
      </c>
      <c r="B9189">
        <v>9422</v>
      </c>
      <c r="C9189">
        <f>1/COUNTIF(B:B,pizza_sales[[#This Row],[order_id]])</f>
        <v>0.33333333333333331</v>
      </c>
      <c r="D9189" s="1" t="s">
        <v>163</v>
      </c>
      <c r="E9189">
        <v>1</v>
      </c>
      <c r="F9189" s="2">
        <v>42191</v>
      </c>
      <c r="G9189" s="2" t="str">
        <f>TEXT(pizza_sales[[#This Row],[order_date]],"dddd")</f>
        <v>Monday</v>
      </c>
      <c r="H9189" s="3">
        <v>0.73693287037037036</v>
      </c>
      <c r="I9189">
        <v>16</v>
      </c>
      <c r="J9189">
        <v>16</v>
      </c>
      <c r="K9189" s="1" t="s">
        <v>13</v>
      </c>
      <c r="L9189" s="1" t="s">
        <v>14</v>
      </c>
      <c r="M9189" s="1" t="s">
        <v>94</v>
      </c>
      <c r="N9189" s="1" t="s">
        <v>95</v>
      </c>
    </row>
    <row r="9190" spans="1:14" x14ac:dyDescent="0.3">
      <c r="A9190">
        <v>21473</v>
      </c>
      <c r="B9190">
        <v>9422</v>
      </c>
      <c r="C9190">
        <f>1/COUNTIF(B:B,pizza_sales[[#This Row],[order_id]])</f>
        <v>0.33333333333333331</v>
      </c>
      <c r="D9190" s="1" t="s">
        <v>77</v>
      </c>
      <c r="E9190">
        <v>1</v>
      </c>
      <c r="F9190" s="2">
        <v>42191</v>
      </c>
      <c r="G9190" s="2" t="str">
        <f>TEXT(pizza_sales[[#This Row],[order_date]],"dddd")</f>
        <v>Monday</v>
      </c>
      <c r="H9190" s="3">
        <v>0.73693287037037036</v>
      </c>
      <c r="I9190">
        <v>15.25</v>
      </c>
      <c r="J9190">
        <v>15.25</v>
      </c>
      <c r="K9190" s="1" t="s">
        <v>21</v>
      </c>
      <c r="L9190" s="1" t="s">
        <v>14</v>
      </c>
      <c r="M9190" s="1" t="s">
        <v>78</v>
      </c>
      <c r="N9190" s="1" t="s">
        <v>79</v>
      </c>
    </row>
    <row r="9191" spans="1:14" x14ac:dyDescent="0.3">
      <c r="A9191">
        <v>21474</v>
      </c>
      <c r="B9191">
        <v>9423</v>
      </c>
      <c r="C9191">
        <f>1/COUNTIF(B:B,pizza_sales[[#This Row],[order_id]])</f>
        <v>0.5</v>
      </c>
      <c r="D9191" s="1" t="s">
        <v>142</v>
      </c>
      <c r="E9191">
        <v>1</v>
      </c>
      <c r="F9191" s="2">
        <v>42191</v>
      </c>
      <c r="G9191" s="2" t="str">
        <f>TEXT(pizza_sales[[#This Row],[order_date]],"dddd")</f>
        <v>Monday</v>
      </c>
      <c r="H9191" s="3">
        <v>0.74028935185185185</v>
      </c>
      <c r="I9191">
        <v>16.5</v>
      </c>
      <c r="J9191">
        <v>16.5</v>
      </c>
      <c r="K9191" s="1" t="s">
        <v>21</v>
      </c>
      <c r="L9191" s="1" t="s">
        <v>14</v>
      </c>
      <c r="M9191" s="1" t="s">
        <v>15</v>
      </c>
      <c r="N9191" s="1" t="s">
        <v>16</v>
      </c>
    </row>
    <row r="9192" spans="1:14" x14ac:dyDescent="0.3">
      <c r="A9192">
        <v>21475</v>
      </c>
      <c r="B9192">
        <v>9423</v>
      </c>
      <c r="C9192">
        <f>1/COUNTIF(B:B,pizza_sales[[#This Row],[order_id]])</f>
        <v>0.5</v>
      </c>
      <c r="D9192" s="1" t="s">
        <v>77</v>
      </c>
      <c r="E9192">
        <v>1</v>
      </c>
      <c r="F9192" s="2">
        <v>42191</v>
      </c>
      <c r="G9192" s="2" t="str">
        <f>TEXT(pizza_sales[[#This Row],[order_date]],"dddd")</f>
        <v>Monday</v>
      </c>
      <c r="H9192" s="3">
        <v>0.74028935185185185</v>
      </c>
      <c r="I9192">
        <v>15.25</v>
      </c>
      <c r="J9192">
        <v>15.25</v>
      </c>
      <c r="K9192" s="1" t="s">
        <v>21</v>
      </c>
      <c r="L9192" s="1" t="s">
        <v>14</v>
      </c>
      <c r="M9192" s="1" t="s">
        <v>78</v>
      </c>
      <c r="N9192" s="1" t="s">
        <v>79</v>
      </c>
    </row>
    <row r="9193" spans="1:14" x14ac:dyDescent="0.3">
      <c r="A9193">
        <v>21476</v>
      </c>
      <c r="B9193">
        <v>9424</v>
      </c>
      <c r="C9193">
        <f>1/COUNTIF(B:B,pizza_sales[[#This Row],[order_id]])</f>
        <v>0.25</v>
      </c>
      <c r="D9193" s="1" t="s">
        <v>90</v>
      </c>
      <c r="E9193">
        <v>1</v>
      </c>
      <c r="F9193" s="2">
        <v>42191</v>
      </c>
      <c r="G9193" s="2" t="str">
        <f>TEXT(pizza_sales[[#This Row],[order_date]],"dddd")</f>
        <v>Monday</v>
      </c>
      <c r="H9193" s="3">
        <v>0.7456018518518519</v>
      </c>
      <c r="I9193">
        <v>17.95</v>
      </c>
      <c r="J9193">
        <v>17.95</v>
      </c>
      <c r="K9193" s="1" t="s">
        <v>21</v>
      </c>
      <c r="L9193" s="1" t="s">
        <v>22</v>
      </c>
      <c r="M9193" s="1" t="s">
        <v>91</v>
      </c>
      <c r="N9193" s="1" t="s">
        <v>92</v>
      </c>
    </row>
    <row r="9194" spans="1:14" x14ac:dyDescent="0.3">
      <c r="A9194">
        <v>21477</v>
      </c>
      <c r="B9194">
        <v>9424</v>
      </c>
      <c r="C9194">
        <f>1/COUNTIF(B:B,pizza_sales[[#This Row],[order_id]])</f>
        <v>0.25</v>
      </c>
      <c r="D9194" s="1" t="s">
        <v>51</v>
      </c>
      <c r="E9194">
        <v>1</v>
      </c>
      <c r="F9194" s="2">
        <v>42191</v>
      </c>
      <c r="G9194" s="2" t="str">
        <f>TEXT(pizza_sales[[#This Row],[order_date]],"dddd")</f>
        <v>Monday</v>
      </c>
      <c r="H9194" s="3">
        <v>0.7456018518518519</v>
      </c>
      <c r="I9194">
        <v>12</v>
      </c>
      <c r="J9194">
        <v>12</v>
      </c>
      <c r="K9194" s="1" t="s">
        <v>41</v>
      </c>
      <c r="L9194" s="1" t="s">
        <v>22</v>
      </c>
      <c r="M9194" s="1" t="s">
        <v>52</v>
      </c>
      <c r="N9194" s="1" t="s">
        <v>53</v>
      </c>
    </row>
    <row r="9195" spans="1:14" x14ac:dyDescent="0.3">
      <c r="A9195">
        <v>21478</v>
      </c>
      <c r="B9195">
        <v>9424</v>
      </c>
      <c r="C9195">
        <f>1/COUNTIF(B:B,pizza_sales[[#This Row],[order_id]])</f>
        <v>0.25</v>
      </c>
      <c r="D9195" s="1" t="s">
        <v>12</v>
      </c>
      <c r="E9195">
        <v>1</v>
      </c>
      <c r="F9195" s="2">
        <v>42191</v>
      </c>
      <c r="G9195" s="2" t="str">
        <f>TEXT(pizza_sales[[#This Row],[order_date]],"dddd")</f>
        <v>Monday</v>
      </c>
      <c r="H9195" s="3">
        <v>0.7456018518518519</v>
      </c>
      <c r="I9195">
        <v>13.25</v>
      </c>
      <c r="J9195">
        <v>13.25</v>
      </c>
      <c r="K9195" s="1" t="s">
        <v>13</v>
      </c>
      <c r="L9195" s="1" t="s">
        <v>14</v>
      </c>
      <c r="M9195" s="1" t="s">
        <v>15</v>
      </c>
      <c r="N9195" s="1" t="s">
        <v>16</v>
      </c>
    </row>
    <row r="9196" spans="1:14" x14ac:dyDescent="0.3">
      <c r="A9196">
        <v>21479</v>
      </c>
      <c r="B9196">
        <v>9424</v>
      </c>
      <c r="C9196">
        <f>1/COUNTIF(B:B,pizza_sales[[#This Row],[order_id]])</f>
        <v>0.25</v>
      </c>
      <c r="D9196" s="1" t="s">
        <v>158</v>
      </c>
      <c r="E9196">
        <v>1</v>
      </c>
      <c r="F9196" s="2">
        <v>42191</v>
      </c>
      <c r="G9196" s="2" t="str">
        <f>TEXT(pizza_sales[[#This Row],[order_date]],"dddd")</f>
        <v>Monday</v>
      </c>
      <c r="H9196" s="3">
        <v>0.7456018518518519</v>
      </c>
      <c r="I9196">
        <v>16.5</v>
      </c>
      <c r="J9196">
        <v>16.5</v>
      </c>
      <c r="K9196" s="1" t="s">
        <v>13</v>
      </c>
      <c r="L9196" s="1" t="s">
        <v>26</v>
      </c>
      <c r="M9196" s="1" t="s">
        <v>60</v>
      </c>
      <c r="N9196" s="1" t="s">
        <v>61</v>
      </c>
    </row>
    <row r="9197" spans="1:14" x14ac:dyDescent="0.3">
      <c r="A9197">
        <v>21480</v>
      </c>
      <c r="B9197">
        <v>9425</v>
      </c>
      <c r="C9197">
        <f>1/COUNTIF(B:B,pizza_sales[[#This Row],[order_id]])</f>
        <v>0.25</v>
      </c>
      <c r="D9197" s="1" t="s">
        <v>84</v>
      </c>
      <c r="E9197">
        <v>1</v>
      </c>
      <c r="F9197" s="2">
        <v>42191</v>
      </c>
      <c r="G9197" s="2" t="str">
        <f>TEXT(pizza_sales[[#This Row],[order_date]],"dddd")</f>
        <v>Monday</v>
      </c>
      <c r="H9197" s="3">
        <v>0.75155092592592587</v>
      </c>
      <c r="I9197">
        <v>12</v>
      </c>
      <c r="J9197">
        <v>12</v>
      </c>
      <c r="K9197" s="1" t="s">
        <v>41</v>
      </c>
      <c r="L9197" s="1" t="s">
        <v>14</v>
      </c>
      <c r="M9197" s="1" t="s">
        <v>85</v>
      </c>
      <c r="N9197" s="1" t="s">
        <v>86</v>
      </c>
    </row>
    <row r="9198" spans="1:14" x14ac:dyDescent="0.3">
      <c r="A9198">
        <v>21481</v>
      </c>
      <c r="B9198">
        <v>9425</v>
      </c>
      <c r="C9198">
        <f>1/COUNTIF(B:B,pizza_sales[[#This Row],[order_id]])</f>
        <v>0.25</v>
      </c>
      <c r="D9198" s="1" t="s">
        <v>134</v>
      </c>
      <c r="E9198">
        <v>1</v>
      </c>
      <c r="F9198" s="2">
        <v>42191</v>
      </c>
      <c r="G9198" s="2" t="str">
        <f>TEXT(pizza_sales[[#This Row],[order_date]],"dddd")</f>
        <v>Monday</v>
      </c>
      <c r="H9198" s="3">
        <v>0.75155092592592587</v>
      </c>
      <c r="I9198">
        <v>16.75</v>
      </c>
      <c r="J9198">
        <v>16.75</v>
      </c>
      <c r="K9198" s="1" t="s">
        <v>13</v>
      </c>
      <c r="L9198" s="1" t="s">
        <v>33</v>
      </c>
      <c r="M9198" s="1" t="s">
        <v>124</v>
      </c>
      <c r="N9198" s="1" t="s">
        <v>125</v>
      </c>
    </row>
    <row r="9199" spans="1:14" x14ac:dyDescent="0.3">
      <c r="A9199">
        <v>21482</v>
      </c>
      <c r="B9199">
        <v>9425</v>
      </c>
      <c r="C9199">
        <f>1/COUNTIF(B:B,pizza_sales[[#This Row],[order_id]])</f>
        <v>0.25</v>
      </c>
      <c r="D9199" s="1" t="s">
        <v>119</v>
      </c>
      <c r="E9199">
        <v>1</v>
      </c>
      <c r="F9199" s="2">
        <v>42191</v>
      </c>
      <c r="G9199" s="2" t="str">
        <f>TEXT(pizza_sales[[#This Row],[order_date]],"dddd")</f>
        <v>Monday</v>
      </c>
      <c r="H9199" s="3">
        <v>0.75155092592592587</v>
      </c>
      <c r="I9199">
        <v>12.5</v>
      </c>
      <c r="J9199">
        <v>12.5</v>
      </c>
      <c r="K9199" s="1" t="s">
        <v>13</v>
      </c>
      <c r="L9199" s="1" t="s">
        <v>14</v>
      </c>
      <c r="M9199" s="1" t="s">
        <v>78</v>
      </c>
      <c r="N9199" s="1" t="s">
        <v>79</v>
      </c>
    </row>
    <row r="9200" spans="1:14" x14ac:dyDescent="0.3">
      <c r="A9200">
        <v>21483</v>
      </c>
      <c r="B9200">
        <v>9425</v>
      </c>
      <c r="C9200">
        <f>1/COUNTIF(B:B,pizza_sales[[#This Row],[order_id]])</f>
        <v>0.25</v>
      </c>
      <c r="D9200" s="1" t="s">
        <v>154</v>
      </c>
      <c r="E9200">
        <v>1</v>
      </c>
      <c r="F9200" s="2">
        <v>42191</v>
      </c>
      <c r="G9200" s="2" t="str">
        <f>TEXT(pizza_sales[[#This Row],[order_date]],"dddd")</f>
        <v>Monday</v>
      </c>
      <c r="H9200" s="3">
        <v>0.75155092592592587</v>
      </c>
      <c r="I9200">
        <v>16</v>
      </c>
      <c r="J9200">
        <v>16</v>
      </c>
      <c r="K9200" s="1" t="s">
        <v>13</v>
      </c>
      <c r="L9200" s="1" t="s">
        <v>22</v>
      </c>
      <c r="M9200" s="1" t="s">
        <v>66</v>
      </c>
      <c r="N9200" s="1" t="s">
        <v>67</v>
      </c>
    </row>
    <row r="9201" spans="1:14" x14ac:dyDescent="0.3">
      <c r="A9201">
        <v>21484</v>
      </c>
      <c r="B9201">
        <v>9426</v>
      </c>
      <c r="C9201">
        <f>1/COUNTIF(B:B,pizza_sales[[#This Row],[order_id]])</f>
        <v>0.5</v>
      </c>
      <c r="D9201" s="1" t="s">
        <v>84</v>
      </c>
      <c r="E9201">
        <v>1</v>
      </c>
      <c r="F9201" s="2">
        <v>42191</v>
      </c>
      <c r="G9201" s="2" t="str">
        <f>TEXT(pizza_sales[[#This Row],[order_date]],"dddd")</f>
        <v>Monday</v>
      </c>
      <c r="H9201" s="3">
        <v>0.75314814814814812</v>
      </c>
      <c r="I9201">
        <v>12</v>
      </c>
      <c r="J9201">
        <v>12</v>
      </c>
      <c r="K9201" s="1" t="s">
        <v>41</v>
      </c>
      <c r="L9201" s="1" t="s">
        <v>14</v>
      </c>
      <c r="M9201" s="1" t="s">
        <v>85</v>
      </c>
      <c r="N9201" s="1" t="s">
        <v>86</v>
      </c>
    </row>
    <row r="9202" spans="1:14" x14ac:dyDescent="0.3">
      <c r="A9202">
        <v>21485</v>
      </c>
      <c r="B9202">
        <v>9426</v>
      </c>
      <c r="C9202">
        <f>1/COUNTIF(B:B,pizza_sales[[#This Row],[order_id]])</f>
        <v>0.5</v>
      </c>
      <c r="D9202" s="1" t="s">
        <v>140</v>
      </c>
      <c r="E9202">
        <v>1</v>
      </c>
      <c r="F9202" s="2">
        <v>42191</v>
      </c>
      <c r="G9202" s="2" t="str">
        <f>TEXT(pizza_sales[[#This Row],[order_date]],"dddd")</f>
        <v>Monday</v>
      </c>
      <c r="H9202" s="3">
        <v>0.75314814814814812</v>
      </c>
      <c r="I9202">
        <v>25.5</v>
      </c>
      <c r="J9202">
        <v>25.5</v>
      </c>
      <c r="K9202" s="1" t="s">
        <v>141</v>
      </c>
      <c r="L9202" s="1" t="s">
        <v>14</v>
      </c>
      <c r="M9202" s="1" t="s">
        <v>45</v>
      </c>
      <c r="N9202" s="1" t="s">
        <v>46</v>
      </c>
    </row>
    <row r="9203" spans="1:14" x14ac:dyDescent="0.3">
      <c r="A9203">
        <v>21486</v>
      </c>
      <c r="B9203">
        <v>9427</v>
      </c>
      <c r="C9203">
        <f>1/COUNTIF(B:B,pizza_sales[[#This Row],[order_id]])</f>
        <v>1</v>
      </c>
      <c r="D9203" s="1" t="s">
        <v>32</v>
      </c>
      <c r="E9203">
        <v>1</v>
      </c>
      <c r="F9203" s="2">
        <v>42191</v>
      </c>
      <c r="G9203" s="2" t="str">
        <f>TEXT(pizza_sales[[#This Row],[order_date]],"dddd")</f>
        <v>Monday</v>
      </c>
      <c r="H9203" s="3">
        <v>0.75656250000000003</v>
      </c>
      <c r="I9203">
        <v>20.75</v>
      </c>
      <c r="J9203">
        <v>20.75</v>
      </c>
      <c r="K9203" s="1" t="s">
        <v>21</v>
      </c>
      <c r="L9203" s="1" t="s">
        <v>33</v>
      </c>
      <c r="M9203" s="1" t="s">
        <v>34</v>
      </c>
      <c r="N9203" s="1" t="s">
        <v>35</v>
      </c>
    </row>
    <row r="9204" spans="1:14" x14ac:dyDescent="0.3">
      <c r="A9204">
        <v>21487</v>
      </c>
      <c r="B9204">
        <v>9428</v>
      </c>
      <c r="C9204">
        <f>1/COUNTIF(B:B,pizza_sales[[#This Row],[order_id]])</f>
        <v>1</v>
      </c>
      <c r="D9204" s="1" t="s">
        <v>17</v>
      </c>
      <c r="E9204">
        <v>1</v>
      </c>
      <c r="F9204" s="2">
        <v>42191</v>
      </c>
      <c r="G9204" s="2" t="str">
        <f>TEXT(pizza_sales[[#This Row],[order_date]],"dddd")</f>
        <v>Monday</v>
      </c>
      <c r="H9204" s="3">
        <v>0.76812499999999995</v>
      </c>
      <c r="I9204">
        <v>16</v>
      </c>
      <c r="J9204">
        <v>16</v>
      </c>
      <c r="K9204" s="1" t="s">
        <v>13</v>
      </c>
      <c r="L9204" s="1" t="s">
        <v>14</v>
      </c>
      <c r="M9204" s="1" t="s">
        <v>18</v>
      </c>
      <c r="N9204" s="1" t="s">
        <v>19</v>
      </c>
    </row>
    <row r="9205" spans="1:14" x14ac:dyDescent="0.3">
      <c r="A9205">
        <v>21488</v>
      </c>
      <c r="B9205">
        <v>9429</v>
      </c>
      <c r="C9205">
        <f>1/COUNTIF(B:B,pizza_sales[[#This Row],[order_id]])</f>
        <v>0.25</v>
      </c>
      <c r="D9205" s="1" t="s">
        <v>165</v>
      </c>
      <c r="E9205">
        <v>1</v>
      </c>
      <c r="F9205" s="2">
        <v>42191</v>
      </c>
      <c r="G9205" s="2" t="str">
        <f>TEXT(pizza_sales[[#This Row],[order_date]],"dddd")</f>
        <v>Monday</v>
      </c>
      <c r="H9205" s="3">
        <v>0.77060185185185182</v>
      </c>
      <c r="I9205">
        <v>23.65</v>
      </c>
      <c r="J9205">
        <v>23.65</v>
      </c>
      <c r="K9205" s="1" t="s">
        <v>41</v>
      </c>
      <c r="L9205" s="1" t="s">
        <v>26</v>
      </c>
      <c r="M9205" s="1" t="s">
        <v>166</v>
      </c>
      <c r="N9205" s="1" t="s">
        <v>167</v>
      </c>
    </row>
    <row r="9206" spans="1:14" x14ac:dyDescent="0.3">
      <c r="A9206">
        <v>21489</v>
      </c>
      <c r="B9206">
        <v>9429</v>
      </c>
      <c r="C9206">
        <f>1/COUNTIF(B:B,pizza_sales[[#This Row],[order_id]])</f>
        <v>0.25</v>
      </c>
      <c r="D9206" s="1" t="s">
        <v>156</v>
      </c>
      <c r="E9206">
        <v>1</v>
      </c>
      <c r="F9206" s="2">
        <v>42191</v>
      </c>
      <c r="G9206" s="2" t="str">
        <f>TEXT(pizza_sales[[#This Row],[order_date]],"dddd")</f>
        <v>Monday</v>
      </c>
      <c r="H9206" s="3">
        <v>0.77060185185185182</v>
      </c>
      <c r="I9206">
        <v>12.75</v>
      </c>
      <c r="J9206">
        <v>12.75</v>
      </c>
      <c r="K9206" s="1" t="s">
        <v>41</v>
      </c>
      <c r="L9206" s="1" t="s">
        <v>33</v>
      </c>
      <c r="M9206" s="1" t="s">
        <v>82</v>
      </c>
      <c r="N9206" s="1" t="s">
        <v>83</v>
      </c>
    </row>
    <row r="9207" spans="1:14" x14ac:dyDescent="0.3">
      <c r="A9207">
        <v>21490</v>
      </c>
      <c r="B9207">
        <v>9429</v>
      </c>
      <c r="C9207">
        <f>1/COUNTIF(B:B,pizza_sales[[#This Row],[order_id]])</f>
        <v>0.25</v>
      </c>
      <c r="D9207" s="1" t="s">
        <v>135</v>
      </c>
      <c r="E9207">
        <v>1</v>
      </c>
      <c r="F9207" s="2">
        <v>42191</v>
      </c>
      <c r="G9207" s="2" t="str">
        <f>TEXT(pizza_sales[[#This Row],[order_date]],"dddd")</f>
        <v>Monday</v>
      </c>
      <c r="H9207" s="3">
        <v>0.77060185185185182</v>
      </c>
      <c r="I9207">
        <v>20.75</v>
      </c>
      <c r="J9207">
        <v>20.75</v>
      </c>
      <c r="K9207" s="1" t="s">
        <v>21</v>
      </c>
      <c r="L9207" s="1" t="s">
        <v>26</v>
      </c>
      <c r="M9207" s="1" t="s">
        <v>107</v>
      </c>
      <c r="N9207" s="1" t="s">
        <v>108</v>
      </c>
    </row>
    <row r="9208" spans="1:14" x14ac:dyDescent="0.3">
      <c r="A9208">
        <v>21491</v>
      </c>
      <c r="B9208">
        <v>9429</v>
      </c>
      <c r="C9208">
        <f>1/COUNTIF(B:B,pizza_sales[[#This Row],[order_id]])</f>
        <v>0.25</v>
      </c>
      <c r="D9208" s="1" t="s">
        <v>170</v>
      </c>
      <c r="E9208">
        <v>1</v>
      </c>
      <c r="F9208" s="2">
        <v>42191</v>
      </c>
      <c r="G9208" s="2" t="str">
        <f>TEXT(pizza_sales[[#This Row],[order_date]],"dddd")</f>
        <v>Monday</v>
      </c>
      <c r="H9208" s="3">
        <v>0.77060185185185182</v>
      </c>
      <c r="I9208">
        <v>20.5</v>
      </c>
      <c r="J9208">
        <v>20.5</v>
      </c>
      <c r="K9208" s="1" t="s">
        <v>21</v>
      </c>
      <c r="L9208" s="1" t="s">
        <v>14</v>
      </c>
      <c r="M9208" s="1" t="s">
        <v>45</v>
      </c>
      <c r="N9208" s="1" t="s">
        <v>46</v>
      </c>
    </row>
    <row r="9209" spans="1:14" x14ac:dyDescent="0.3">
      <c r="A9209">
        <v>21492</v>
      </c>
      <c r="B9209">
        <v>9430</v>
      </c>
      <c r="C9209">
        <f>1/COUNTIF(B:B,pizza_sales[[#This Row],[order_id]])</f>
        <v>0.33333333333333331</v>
      </c>
      <c r="D9209" s="1" t="s">
        <v>73</v>
      </c>
      <c r="E9209">
        <v>1</v>
      </c>
      <c r="F9209" s="2">
        <v>42191</v>
      </c>
      <c r="G9209" s="2" t="str">
        <f>TEXT(pizza_sales[[#This Row],[order_date]],"dddd")</f>
        <v>Monday</v>
      </c>
      <c r="H9209" s="3">
        <v>0.77743055555555551</v>
      </c>
      <c r="I9209">
        <v>20.75</v>
      </c>
      <c r="J9209">
        <v>20.75</v>
      </c>
      <c r="K9209" s="1" t="s">
        <v>21</v>
      </c>
      <c r="L9209" s="1" t="s">
        <v>33</v>
      </c>
      <c r="M9209" s="1" t="s">
        <v>74</v>
      </c>
      <c r="N9209" s="1" t="s">
        <v>75</v>
      </c>
    </row>
    <row r="9210" spans="1:14" x14ac:dyDescent="0.3">
      <c r="A9210">
        <v>21493</v>
      </c>
      <c r="B9210">
        <v>9430</v>
      </c>
      <c r="C9210">
        <f>1/COUNTIF(B:B,pizza_sales[[#This Row],[order_id]])</f>
        <v>0.33333333333333331</v>
      </c>
      <c r="D9210" s="1" t="s">
        <v>54</v>
      </c>
      <c r="E9210">
        <v>1</v>
      </c>
      <c r="F9210" s="2">
        <v>42191</v>
      </c>
      <c r="G9210" s="2" t="str">
        <f>TEXT(pizza_sales[[#This Row],[order_date]],"dddd")</f>
        <v>Monday</v>
      </c>
      <c r="H9210" s="3">
        <v>0.77743055555555551</v>
      </c>
      <c r="I9210">
        <v>20.5</v>
      </c>
      <c r="J9210">
        <v>20.5</v>
      </c>
      <c r="K9210" s="1" t="s">
        <v>21</v>
      </c>
      <c r="L9210" s="1" t="s">
        <v>14</v>
      </c>
      <c r="M9210" s="1" t="s">
        <v>55</v>
      </c>
      <c r="N9210" s="1" t="s">
        <v>56</v>
      </c>
    </row>
    <row r="9211" spans="1:14" x14ac:dyDescent="0.3">
      <c r="A9211">
        <v>21494</v>
      </c>
      <c r="B9211">
        <v>9430</v>
      </c>
      <c r="C9211">
        <f>1/COUNTIF(B:B,pizza_sales[[#This Row],[order_id]])</f>
        <v>0.33333333333333331</v>
      </c>
      <c r="D9211" s="1" t="s">
        <v>59</v>
      </c>
      <c r="E9211">
        <v>1</v>
      </c>
      <c r="F9211" s="2">
        <v>42191</v>
      </c>
      <c r="G9211" s="2" t="str">
        <f>TEXT(pizza_sales[[#This Row],[order_date]],"dddd")</f>
        <v>Monday</v>
      </c>
      <c r="H9211" s="3">
        <v>0.77743055555555551</v>
      </c>
      <c r="I9211">
        <v>20.75</v>
      </c>
      <c r="J9211">
        <v>20.75</v>
      </c>
      <c r="K9211" s="1" t="s">
        <v>21</v>
      </c>
      <c r="L9211" s="1" t="s">
        <v>26</v>
      </c>
      <c r="M9211" s="1" t="s">
        <v>60</v>
      </c>
      <c r="N9211" s="1" t="s">
        <v>61</v>
      </c>
    </row>
    <row r="9212" spans="1:14" x14ac:dyDescent="0.3">
      <c r="A9212">
        <v>21495</v>
      </c>
      <c r="B9212">
        <v>9431</v>
      </c>
      <c r="C9212">
        <f>1/COUNTIF(B:B,pizza_sales[[#This Row],[order_id]])</f>
        <v>0.33333333333333331</v>
      </c>
      <c r="D9212" s="1" t="s">
        <v>68</v>
      </c>
      <c r="E9212">
        <v>1</v>
      </c>
      <c r="F9212" s="2">
        <v>42191</v>
      </c>
      <c r="G9212" s="2" t="str">
        <f>TEXT(pizza_sales[[#This Row],[order_date]],"dddd")</f>
        <v>Monday</v>
      </c>
      <c r="H9212" s="3">
        <v>0.78214120370370366</v>
      </c>
      <c r="I9212">
        <v>20.25</v>
      </c>
      <c r="J9212">
        <v>20.25</v>
      </c>
      <c r="K9212" s="1" t="s">
        <v>21</v>
      </c>
      <c r="L9212" s="1" t="s">
        <v>22</v>
      </c>
      <c r="M9212" s="1" t="s">
        <v>30</v>
      </c>
      <c r="N9212" s="1" t="s">
        <v>31</v>
      </c>
    </row>
    <row r="9213" spans="1:14" x14ac:dyDescent="0.3">
      <c r="A9213">
        <v>21496</v>
      </c>
      <c r="B9213">
        <v>9431</v>
      </c>
      <c r="C9213">
        <f>1/COUNTIF(B:B,pizza_sales[[#This Row],[order_id]])</f>
        <v>0.33333333333333331</v>
      </c>
      <c r="D9213" s="1" t="s">
        <v>119</v>
      </c>
      <c r="E9213">
        <v>1</v>
      </c>
      <c r="F9213" s="2">
        <v>42191</v>
      </c>
      <c r="G9213" s="2" t="str">
        <f>TEXT(pizza_sales[[#This Row],[order_date]],"dddd")</f>
        <v>Monday</v>
      </c>
      <c r="H9213" s="3">
        <v>0.78214120370370366</v>
      </c>
      <c r="I9213">
        <v>12.5</v>
      </c>
      <c r="J9213">
        <v>12.5</v>
      </c>
      <c r="K9213" s="1" t="s">
        <v>13</v>
      </c>
      <c r="L9213" s="1" t="s">
        <v>14</v>
      </c>
      <c r="M9213" s="1" t="s">
        <v>78</v>
      </c>
      <c r="N9213" s="1" t="s">
        <v>79</v>
      </c>
    </row>
    <row r="9214" spans="1:14" x14ac:dyDescent="0.3">
      <c r="A9214">
        <v>21497</v>
      </c>
      <c r="B9214">
        <v>9431</v>
      </c>
      <c r="C9214">
        <f>1/COUNTIF(B:B,pizza_sales[[#This Row],[order_id]])</f>
        <v>0.33333333333333331</v>
      </c>
      <c r="D9214" s="1" t="s">
        <v>170</v>
      </c>
      <c r="E9214">
        <v>1</v>
      </c>
      <c r="F9214" s="2">
        <v>42191</v>
      </c>
      <c r="G9214" s="2" t="str">
        <f>TEXT(pizza_sales[[#This Row],[order_date]],"dddd")</f>
        <v>Monday</v>
      </c>
      <c r="H9214" s="3">
        <v>0.78214120370370366</v>
      </c>
      <c r="I9214">
        <v>20.5</v>
      </c>
      <c r="J9214">
        <v>20.5</v>
      </c>
      <c r="K9214" s="1" t="s">
        <v>21</v>
      </c>
      <c r="L9214" s="1" t="s">
        <v>14</v>
      </c>
      <c r="M9214" s="1" t="s">
        <v>45</v>
      </c>
      <c r="N9214" s="1" t="s">
        <v>46</v>
      </c>
    </row>
    <row r="9215" spans="1:14" x14ac:dyDescent="0.3">
      <c r="A9215">
        <v>21498</v>
      </c>
      <c r="B9215">
        <v>9432</v>
      </c>
      <c r="C9215">
        <f>1/COUNTIF(B:B,pizza_sales[[#This Row],[order_id]])</f>
        <v>0.5</v>
      </c>
      <c r="D9215" s="1" t="s">
        <v>20</v>
      </c>
      <c r="E9215">
        <v>1</v>
      </c>
      <c r="F9215" s="2">
        <v>42191</v>
      </c>
      <c r="G9215" s="2" t="str">
        <f>TEXT(pizza_sales[[#This Row],[order_date]],"dddd")</f>
        <v>Monday</v>
      </c>
      <c r="H9215" s="3">
        <v>0.78503472222222226</v>
      </c>
      <c r="I9215">
        <v>18.5</v>
      </c>
      <c r="J9215">
        <v>18.5</v>
      </c>
      <c r="K9215" s="1" t="s">
        <v>21</v>
      </c>
      <c r="L9215" s="1" t="s">
        <v>22</v>
      </c>
      <c r="M9215" s="1" t="s">
        <v>23</v>
      </c>
      <c r="N9215" s="1" t="s">
        <v>24</v>
      </c>
    </row>
    <row r="9216" spans="1:14" x14ac:dyDescent="0.3">
      <c r="A9216">
        <v>21499</v>
      </c>
      <c r="B9216">
        <v>9432</v>
      </c>
      <c r="C9216">
        <f>1/COUNTIF(B:B,pizza_sales[[#This Row],[order_id]])</f>
        <v>0.5</v>
      </c>
      <c r="D9216" s="1" t="s">
        <v>143</v>
      </c>
      <c r="E9216">
        <v>1</v>
      </c>
      <c r="F9216" s="2">
        <v>42191</v>
      </c>
      <c r="G9216" s="2" t="str">
        <f>TEXT(pizza_sales[[#This Row],[order_date]],"dddd")</f>
        <v>Monday</v>
      </c>
      <c r="H9216" s="3">
        <v>0.78503472222222226</v>
      </c>
      <c r="I9216">
        <v>11</v>
      </c>
      <c r="J9216">
        <v>11</v>
      </c>
      <c r="K9216" s="1" t="s">
        <v>41</v>
      </c>
      <c r="L9216" s="1" t="s">
        <v>14</v>
      </c>
      <c r="M9216" s="1" t="s">
        <v>130</v>
      </c>
      <c r="N9216" s="1" t="s">
        <v>131</v>
      </c>
    </row>
    <row r="9217" spans="1:14" x14ac:dyDescent="0.3">
      <c r="A9217">
        <v>21500</v>
      </c>
      <c r="B9217">
        <v>9433</v>
      </c>
      <c r="C9217">
        <f>1/COUNTIF(B:B,pizza_sales[[#This Row],[order_id]])</f>
        <v>1</v>
      </c>
      <c r="D9217" s="1" t="s">
        <v>36</v>
      </c>
      <c r="E9217">
        <v>1</v>
      </c>
      <c r="F9217" s="2">
        <v>42191</v>
      </c>
      <c r="G9217" s="2" t="str">
        <f>TEXT(pizza_sales[[#This Row],[order_date]],"dddd")</f>
        <v>Monday</v>
      </c>
      <c r="H9217" s="3">
        <v>0.78512731481481479</v>
      </c>
      <c r="I9217">
        <v>16.5</v>
      </c>
      <c r="J9217">
        <v>16.5</v>
      </c>
      <c r="K9217" s="1" t="s">
        <v>13</v>
      </c>
      <c r="L9217" s="1" t="s">
        <v>26</v>
      </c>
      <c r="M9217" s="1" t="s">
        <v>27</v>
      </c>
      <c r="N9217" s="1" t="s">
        <v>28</v>
      </c>
    </row>
    <row r="9218" spans="1:14" x14ac:dyDescent="0.3">
      <c r="A9218">
        <v>21501</v>
      </c>
      <c r="B9218">
        <v>9434</v>
      </c>
      <c r="C9218">
        <f>1/COUNTIF(B:B,pizza_sales[[#This Row],[order_id]])</f>
        <v>1</v>
      </c>
      <c r="D9218" s="1" t="s">
        <v>129</v>
      </c>
      <c r="E9218">
        <v>1</v>
      </c>
      <c r="F9218" s="2">
        <v>42191</v>
      </c>
      <c r="G9218" s="2" t="str">
        <f>TEXT(pizza_sales[[#This Row],[order_date]],"dddd")</f>
        <v>Monday</v>
      </c>
      <c r="H9218" s="3">
        <v>0.79112268518518514</v>
      </c>
      <c r="I9218">
        <v>17.5</v>
      </c>
      <c r="J9218">
        <v>17.5</v>
      </c>
      <c r="K9218" s="1" t="s">
        <v>21</v>
      </c>
      <c r="L9218" s="1" t="s">
        <v>14</v>
      </c>
      <c r="M9218" s="1" t="s">
        <v>130</v>
      </c>
      <c r="N9218" s="1" t="s">
        <v>131</v>
      </c>
    </row>
    <row r="9219" spans="1:14" x14ac:dyDescent="0.3">
      <c r="A9219">
        <v>21502</v>
      </c>
      <c r="B9219">
        <v>9435</v>
      </c>
      <c r="C9219">
        <f>1/COUNTIF(B:B,pizza_sales[[#This Row],[order_id]])</f>
        <v>0.5</v>
      </c>
      <c r="D9219" s="1" t="s">
        <v>112</v>
      </c>
      <c r="E9219">
        <v>1</v>
      </c>
      <c r="F9219" s="2">
        <v>42191</v>
      </c>
      <c r="G9219" s="2" t="str">
        <f>TEXT(pizza_sales[[#This Row],[order_date]],"dddd")</f>
        <v>Monday</v>
      </c>
      <c r="H9219" s="3">
        <v>0.79972222222222222</v>
      </c>
      <c r="I9219">
        <v>20.5</v>
      </c>
      <c r="J9219">
        <v>20.5</v>
      </c>
      <c r="K9219" s="1" t="s">
        <v>21</v>
      </c>
      <c r="L9219" s="1" t="s">
        <v>14</v>
      </c>
      <c r="M9219" s="1" t="s">
        <v>94</v>
      </c>
      <c r="N9219" s="1" t="s">
        <v>95</v>
      </c>
    </row>
    <row r="9220" spans="1:14" x14ac:dyDescent="0.3">
      <c r="A9220">
        <v>21503</v>
      </c>
      <c r="B9220">
        <v>9435</v>
      </c>
      <c r="C9220">
        <f>1/COUNTIF(B:B,pizza_sales[[#This Row],[order_id]])</f>
        <v>0.5</v>
      </c>
      <c r="D9220" s="1" t="s">
        <v>136</v>
      </c>
      <c r="E9220">
        <v>1</v>
      </c>
      <c r="F9220" s="2">
        <v>42191</v>
      </c>
      <c r="G9220" s="2" t="str">
        <f>TEXT(pizza_sales[[#This Row],[order_date]],"dddd")</f>
        <v>Monday</v>
      </c>
      <c r="H9220" s="3">
        <v>0.79972222222222222</v>
      </c>
      <c r="I9220">
        <v>12.5</v>
      </c>
      <c r="J9220">
        <v>12.5</v>
      </c>
      <c r="K9220" s="1" t="s">
        <v>41</v>
      </c>
      <c r="L9220" s="1" t="s">
        <v>22</v>
      </c>
      <c r="M9220" s="1" t="s">
        <v>63</v>
      </c>
      <c r="N9220" s="1" t="s">
        <v>64</v>
      </c>
    </row>
    <row r="9221" spans="1:14" x14ac:dyDescent="0.3">
      <c r="A9221">
        <v>21504</v>
      </c>
      <c r="B9221">
        <v>9436</v>
      </c>
      <c r="C9221">
        <f>1/COUNTIF(B:B,pizza_sales[[#This Row],[order_id]])</f>
        <v>0.5</v>
      </c>
      <c r="D9221" s="1" t="s">
        <v>84</v>
      </c>
      <c r="E9221">
        <v>1</v>
      </c>
      <c r="F9221" s="2">
        <v>42191</v>
      </c>
      <c r="G9221" s="2" t="str">
        <f>TEXT(pizza_sales[[#This Row],[order_date]],"dddd")</f>
        <v>Monday</v>
      </c>
      <c r="H9221" s="3">
        <v>0.80939814814814814</v>
      </c>
      <c r="I9221">
        <v>12</v>
      </c>
      <c r="J9221">
        <v>12</v>
      </c>
      <c r="K9221" s="1" t="s">
        <v>41</v>
      </c>
      <c r="L9221" s="1" t="s">
        <v>14</v>
      </c>
      <c r="M9221" s="1" t="s">
        <v>85</v>
      </c>
      <c r="N9221" s="1" t="s">
        <v>86</v>
      </c>
    </row>
    <row r="9222" spans="1:14" x14ac:dyDescent="0.3">
      <c r="A9222">
        <v>21505</v>
      </c>
      <c r="B9222">
        <v>9436</v>
      </c>
      <c r="C9222">
        <f>1/COUNTIF(B:B,pizza_sales[[#This Row],[order_id]])</f>
        <v>0.5</v>
      </c>
      <c r="D9222" s="1" t="s">
        <v>20</v>
      </c>
      <c r="E9222">
        <v>1</v>
      </c>
      <c r="F9222" s="2">
        <v>42191</v>
      </c>
      <c r="G9222" s="2" t="str">
        <f>TEXT(pizza_sales[[#This Row],[order_date]],"dddd")</f>
        <v>Monday</v>
      </c>
      <c r="H9222" s="3">
        <v>0.80939814814814814</v>
      </c>
      <c r="I9222">
        <v>18.5</v>
      </c>
      <c r="J9222">
        <v>18.5</v>
      </c>
      <c r="K9222" s="1" t="s">
        <v>21</v>
      </c>
      <c r="L9222" s="1" t="s">
        <v>22</v>
      </c>
      <c r="M9222" s="1" t="s">
        <v>23</v>
      </c>
      <c r="N9222" s="1" t="s">
        <v>24</v>
      </c>
    </row>
    <row r="9223" spans="1:14" x14ac:dyDescent="0.3">
      <c r="A9223">
        <v>21506</v>
      </c>
      <c r="B9223">
        <v>9437</v>
      </c>
      <c r="C9223">
        <f>1/COUNTIF(B:B,pizza_sales[[#This Row],[order_id]])</f>
        <v>0.33333333333333331</v>
      </c>
      <c r="D9223" s="1" t="s">
        <v>81</v>
      </c>
      <c r="E9223">
        <v>1</v>
      </c>
      <c r="F9223" s="2">
        <v>42191</v>
      </c>
      <c r="G9223" s="2" t="str">
        <f>TEXT(pizza_sales[[#This Row],[order_date]],"dddd")</f>
        <v>Monday</v>
      </c>
      <c r="H9223" s="3">
        <v>0.80945601851851856</v>
      </c>
      <c r="I9223">
        <v>20.75</v>
      </c>
      <c r="J9223">
        <v>20.75</v>
      </c>
      <c r="K9223" s="1" t="s">
        <v>21</v>
      </c>
      <c r="L9223" s="1" t="s">
        <v>33</v>
      </c>
      <c r="M9223" s="1" t="s">
        <v>82</v>
      </c>
      <c r="N9223" s="1" t="s">
        <v>83</v>
      </c>
    </row>
    <row r="9224" spans="1:14" x14ac:dyDescent="0.3">
      <c r="A9224">
        <v>21507</v>
      </c>
      <c r="B9224">
        <v>9437</v>
      </c>
      <c r="C9224">
        <f>1/COUNTIF(B:B,pizza_sales[[#This Row],[order_id]])</f>
        <v>0.33333333333333331</v>
      </c>
      <c r="D9224" s="1" t="s">
        <v>20</v>
      </c>
      <c r="E9224">
        <v>1</v>
      </c>
      <c r="F9224" s="2">
        <v>42191</v>
      </c>
      <c r="G9224" s="2" t="str">
        <f>TEXT(pizza_sales[[#This Row],[order_date]],"dddd")</f>
        <v>Monday</v>
      </c>
      <c r="H9224" s="3">
        <v>0.80945601851851856</v>
      </c>
      <c r="I9224">
        <v>18.5</v>
      </c>
      <c r="J9224">
        <v>18.5</v>
      </c>
      <c r="K9224" s="1" t="s">
        <v>21</v>
      </c>
      <c r="L9224" s="1" t="s">
        <v>22</v>
      </c>
      <c r="M9224" s="1" t="s">
        <v>23</v>
      </c>
      <c r="N9224" s="1" t="s">
        <v>24</v>
      </c>
    </row>
    <row r="9225" spans="1:14" x14ac:dyDescent="0.3">
      <c r="A9225">
        <v>21508</v>
      </c>
      <c r="B9225">
        <v>9437</v>
      </c>
      <c r="C9225">
        <f>1/COUNTIF(B:B,pizza_sales[[#This Row],[order_id]])</f>
        <v>0.33333333333333331</v>
      </c>
      <c r="D9225" s="1" t="s">
        <v>69</v>
      </c>
      <c r="E9225">
        <v>1</v>
      </c>
      <c r="F9225" s="2">
        <v>42191</v>
      </c>
      <c r="G9225" s="2" t="str">
        <f>TEXT(pizza_sales[[#This Row],[order_date]],"dddd")</f>
        <v>Monday</v>
      </c>
      <c r="H9225" s="3">
        <v>0.80945601851851856</v>
      </c>
      <c r="I9225">
        <v>20.75</v>
      </c>
      <c r="J9225">
        <v>20.75</v>
      </c>
      <c r="K9225" s="1" t="s">
        <v>21</v>
      </c>
      <c r="L9225" s="1" t="s">
        <v>33</v>
      </c>
      <c r="M9225" s="1" t="s">
        <v>70</v>
      </c>
      <c r="N9225" s="1" t="s">
        <v>71</v>
      </c>
    </row>
    <row r="9226" spans="1:14" x14ac:dyDescent="0.3">
      <c r="A9226">
        <v>21509</v>
      </c>
      <c r="B9226">
        <v>9438</v>
      </c>
      <c r="C9226">
        <f>1/COUNTIF(B:B,pizza_sales[[#This Row],[order_id]])</f>
        <v>1</v>
      </c>
      <c r="D9226" s="1" t="s">
        <v>126</v>
      </c>
      <c r="E9226">
        <v>1</v>
      </c>
      <c r="F9226" s="2">
        <v>42191</v>
      </c>
      <c r="G9226" s="2" t="str">
        <f>TEXT(pizza_sales[[#This Row],[order_date]],"dddd")</f>
        <v>Monday</v>
      </c>
      <c r="H9226" s="3">
        <v>0.82200231481481478</v>
      </c>
      <c r="I9226">
        <v>9.75</v>
      </c>
      <c r="J9226">
        <v>9.75</v>
      </c>
      <c r="K9226" s="1" t="s">
        <v>41</v>
      </c>
      <c r="L9226" s="1" t="s">
        <v>14</v>
      </c>
      <c r="M9226" s="1" t="s">
        <v>78</v>
      </c>
      <c r="N9226" s="1" t="s">
        <v>79</v>
      </c>
    </row>
    <row r="9227" spans="1:14" x14ac:dyDescent="0.3">
      <c r="A9227">
        <v>21510</v>
      </c>
      <c r="B9227">
        <v>9439</v>
      </c>
      <c r="C9227">
        <f>1/COUNTIF(B:B,pizza_sales[[#This Row],[order_id]])</f>
        <v>0.5</v>
      </c>
      <c r="D9227" s="1" t="s">
        <v>29</v>
      </c>
      <c r="E9227">
        <v>1</v>
      </c>
      <c r="F9227" s="2">
        <v>42191</v>
      </c>
      <c r="G9227" s="2" t="str">
        <f>TEXT(pizza_sales[[#This Row],[order_date]],"dddd")</f>
        <v>Monday</v>
      </c>
      <c r="H9227" s="3">
        <v>0.85305555555555557</v>
      </c>
      <c r="I9227">
        <v>16</v>
      </c>
      <c r="J9227">
        <v>16</v>
      </c>
      <c r="K9227" s="1" t="s">
        <v>13</v>
      </c>
      <c r="L9227" s="1" t="s">
        <v>22</v>
      </c>
      <c r="M9227" s="1" t="s">
        <v>30</v>
      </c>
      <c r="N9227" s="1" t="s">
        <v>31</v>
      </c>
    </row>
    <row r="9228" spans="1:14" x14ac:dyDescent="0.3">
      <c r="A9228">
        <v>21511</v>
      </c>
      <c r="B9228">
        <v>9439</v>
      </c>
      <c r="C9228">
        <f>1/COUNTIF(B:B,pizza_sales[[#This Row],[order_id]])</f>
        <v>0.5</v>
      </c>
      <c r="D9228" s="1" t="s">
        <v>133</v>
      </c>
      <c r="E9228">
        <v>1</v>
      </c>
      <c r="F9228" s="2">
        <v>42191</v>
      </c>
      <c r="G9228" s="2" t="str">
        <f>TEXT(pizza_sales[[#This Row],[order_date]],"dddd")</f>
        <v>Monday</v>
      </c>
      <c r="H9228" s="3">
        <v>0.85305555555555557</v>
      </c>
      <c r="I9228">
        <v>16.5</v>
      </c>
      <c r="J9228">
        <v>16.5</v>
      </c>
      <c r="K9228" s="1" t="s">
        <v>13</v>
      </c>
      <c r="L9228" s="1" t="s">
        <v>26</v>
      </c>
      <c r="M9228" s="1" t="s">
        <v>107</v>
      </c>
      <c r="N9228" s="1" t="s">
        <v>108</v>
      </c>
    </row>
    <row r="9229" spans="1:14" x14ac:dyDescent="0.3">
      <c r="A9229">
        <v>21512</v>
      </c>
      <c r="B9229">
        <v>9440</v>
      </c>
      <c r="C9229">
        <f>1/COUNTIF(B:B,pizza_sales[[#This Row],[order_id]])</f>
        <v>1</v>
      </c>
      <c r="D9229" s="1" t="s">
        <v>147</v>
      </c>
      <c r="E9229">
        <v>1</v>
      </c>
      <c r="F9229" s="2">
        <v>42191</v>
      </c>
      <c r="G9229" s="2" t="str">
        <f>TEXT(pizza_sales[[#This Row],[order_date]],"dddd")</f>
        <v>Monday</v>
      </c>
      <c r="H9229" s="3">
        <v>0.85493055555555553</v>
      </c>
      <c r="I9229">
        <v>16.75</v>
      </c>
      <c r="J9229">
        <v>16.75</v>
      </c>
      <c r="K9229" s="1" t="s">
        <v>13</v>
      </c>
      <c r="L9229" s="1" t="s">
        <v>33</v>
      </c>
      <c r="M9229" s="1" t="s">
        <v>70</v>
      </c>
      <c r="N9229" s="1" t="s">
        <v>71</v>
      </c>
    </row>
    <row r="9230" spans="1:14" x14ac:dyDescent="0.3">
      <c r="A9230">
        <v>21513</v>
      </c>
      <c r="B9230">
        <v>9441</v>
      </c>
      <c r="C9230">
        <f>1/COUNTIF(B:B,pizza_sales[[#This Row],[order_id]])</f>
        <v>0.5</v>
      </c>
      <c r="D9230" s="1" t="s">
        <v>12</v>
      </c>
      <c r="E9230">
        <v>1</v>
      </c>
      <c r="F9230" s="2">
        <v>42191</v>
      </c>
      <c r="G9230" s="2" t="str">
        <f>TEXT(pizza_sales[[#This Row],[order_date]],"dddd")</f>
        <v>Monday</v>
      </c>
      <c r="H9230" s="3">
        <v>0.88018518518518518</v>
      </c>
      <c r="I9230">
        <v>13.25</v>
      </c>
      <c r="J9230">
        <v>13.25</v>
      </c>
      <c r="K9230" s="1" t="s">
        <v>13</v>
      </c>
      <c r="L9230" s="1" t="s">
        <v>14</v>
      </c>
      <c r="M9230" s="1" t="s">
        <v>15</v>
      </c>
      <c r="N9230" s="1" t="s">
        <v>16</v>
      </c>
    </row>
    <row r="9231" spans="1:14" x14ac:dyDescent="0.3">
      <c r="A9231">
        <v>21514</v>
      </c>
      <c r="B9231">
        <v>9441</v>
      </c>
      <c r="C9231">
        <f>1/COUNTIF(B:B,pizza_sales[[#This Row],[order_id]])</f>
        <v>0.5</v>
      </c>
      <c r="D9231" s="1" t="s">
        <v>69</v>
      </c>
      <c r="E9231">
        <v>1</v>
      </c>
      <c r="F9231" s="2">
        <v>42191</v>
      </c>
      <c r="G9231" s="2" t="str">
        <f>TEXT(pizza_sales[[#This Row],[order_date]],"dddd")</f>
        <v>Monday</v>
      </c>
      <c r="H9231" s="3">
        <v>0.88018518518518518</v>
      </c>
      <c r="I9231">
        <v>20.75</v>
      </c>
      <c r="J9231">
        <v>20.75</v>
      </c>
      <c r="K9231" s="1" t="s">
        <v>21</v>
      </c>
      <c r="L9231" s="1" t="s">
        <v>33</v>
      </c>
      <c r="M9231" s="1" t="s">
        <v>70</v>
      </c>
      <c r="N9231" s="1" t="s">
        <v>71</v>
      </c>
    </row>
    <row r="9232" spans="1:14" x14ac:dyDescent="0.3">
      <c r="A9232">
        <v>21515</v>
      </c>
      <c r="B9232">
        <v>9442</v>
      </c>
      <c r="C9232">
        <f>1/COUNTIF(B:B,pizza_sales[[#This Row],[order_id]])</f>
        <v>0.5</v>
      </c>
      <c r="D9232" s="1" t="s">
        <v>40</v>
      </c>
      <c r="E9232">
        <v>1</v>
      </c>
      <c r="F9232" s="2">
        <v>42191</v>
      </c>
      <c r="G9232" s="2" t="str">
        <f>TEXT(pizza_sales[[#This Row],[order_date]],"dddd")</f>
        <v>Monday</v>
      </c>
      <c r="H9232" s="3">
        <v>0.88495370370370374</v>
      </c>
      <c r="I9232">
        <v>12.75</v>
      </c>
      <c r="J9232">
        <v>12.75</v>
      </c>
      <c r="K9232" s="1" t="s">
        <v>41</v>
      </c>
      <c r="L9232" s="1" t="s">
        <v>33</v>
      </c>
      <c r="M9232" s="1" t="s">
        <v>42</v>
      </c>
      <c r="N9232" s="1" t="s">
        <v>43</v>
      </c>
    </row>
    <row r="9233" spans="1:14" x14ac:dyDescent="0.3">
      <c r="A9233">
        <v>21516</v>
      </c>
      <c r="B9233">
        <v>9442</v>
      </c>
      <c r="C9233">
        <f>1/COUNTIF(B:B,pizza_sales[[#This Row],[order_id]])</f>
        <v>0.5</v>
      </c>
      <c r="D9233" s="1" t="s">
        <v>73</v>
      </c>
      <c r="E9233">
        <v>1</v>
      </c>
      <c r="F9233" s="2">
        <v>42191</v>
      </c>
      <c r="G9233" s="2" t="str">
        <f>TEXT(pizza_sales[[#This Row],[order_date]],"dddd")</f>
        <v>Monday</v>
      </c>
      <c r="H9233" s="3">
        <v>0.88495370370370374</v>
      </c>
      <c r="I9233">
        <v>20.75</v>
      </c>
      <c r="J9233">
        <v>20.75</v>
      </c>
      <c r="K9233" s="1" t="s">
        <v>21</v>
      </c>
      <c r="L9233" s="1" t="s">
        <v>33</v>
      </c>
      <c r="M9233" s="1" t="s">
        <v>74</v>
      </c>
      <c r="N9233" s="1" t="s">
        <v>75</v>
      </c>
    </row>
    <row r="9234" spans="1:14" x14ac:dyDescent="0.3">
      <c r="A9234">
        <v>21517</v>
      </c>
      <c r="B9234">
        <v>9443</v>
      </c>
      <c r="C9234">
        <f>1/COUNTIF(B:B,pizza_sales[[#This Row],[order_id]])</f>
        <v>0.5</v>
      </c>
      <c r="D9234" s="1" t="s">
        <v>96</v>
      </c>
      <c r="E9234">
        <v>1</v>
      </c>
      <c r="F9234" s="2">
        <v>42191</v>
      </c>
      <c r="G9234" s="2" t="str">
        <f>TEXT(pizza_sales[[#This Row],[order_date]],"dddd")</f>
        <v>Monday</v>
      </c>
      <c r="H9234" s="3">
        <v>0.89709490740740738</v>
      </c>
      <c r="I9234">
        <v>16.25</v>
      </c>
      <c r="J9234">
        <v>16.25</v>
      </c>
      <c r="K9234" s="1" t="s">
        <v>13</v>
      </c>
      <c r="L9234" s="1" t="s">
        <v>26</v>
      </c>
      <c r="M9234" s="1" t="s">
        <v>97</v>
      </c>
      <c r="N9234" s="1" t="s">
        <v>98</v>
      </c>
    </row>
    <row r="9235" spans="1:14" x14ac:dyDescent="0.3">
      <c r="A9235">
        <v>21518</v>
      </c>
      <c r="B9235">
        <v>9443</v>
      </c>
      <c r="C9235">
        <f>1/COUNTIF(B:B,pizza_sales[[#This Row],[order_id]])</f>
        <v>0.5</v>
      </c>
      <c r="D9235" s="1" t="s">
        <v>137</v>
      </c>
      <c r="E9235">
        <v>1</v>
      </c>
      <c r="F9235" s="2">
        <v>42191</v>
      </c>
      <c r="G9235" s="2" t="str">
        <f>TEXT(pizza_sales[[#This Row],[order_date]],"dddd")</f>
        <v>Monday</v>
      </c>
      <c r="H9235" s="3">
        <v>0.89709490740740738</v>
      </c>
      <c r="I9235">
        <v>16.75</v>
      </c>
      <c r="J9235">
        <v>16.75</v>
      </c>
      <c r="K9235" s="1" t="s">
        <v>13</v>
      </c>
      <c r="L9235" s="1" t="s">
        <v>33</v>
      </c>
      <c r="M9235" s="1" t="s">
        <v>34</v>
      </c>
      <c r="N9235" s="1" t="s">
        <v>35</v>
      </c>
    </row>
    <row r="9236" spans="1:14" x14ac:dyDescent="0.3">
      <c r="A9236">
        <v>21519</v>
      </c>
      <c r="B9236">
        <v>9444</v>
      </c>
      <c r="C9236">
        <f>1/COUNTIF(B:B,pizza_sales[[#This Row],[order_id]])</f>
        <v>1</v>
      </c>
      <c r="D9236" s="1" t="s">
        <v>54</v>
      </c>
      <c r="E9236">
        <v>1</v>
      </c>
      <c r="F9236" s="2">
        <v>42191</v>
      </c>
      <c r="G9236" s="2" t="str">
        <f>TEXT(pizza_sales[[#This Row],[order_date]],"dddd")</f>
        <v>Monday</v>
      </c>
      <c r="H9236" s="3">
        <v>0.92769675925925921</v>
      </c>
      <c r="I9236">
        <v>20.5</v>
      </c>
      <c r="J9236">
        <v>20.5</v>
      </c>
      <c r="K9236" s="1" t="s">
        <v>21</v>
      </c>
      <c r="L9236" s="1" t="s">
        <v>14</v>
      </c>
      <c r="M9236" s="1" t="s">
        <v>55</v>
      </c>
      <c r="N9236" s="1" t="s">
        <v>56</v>
      </c>
    </row>
    <row r="9237" spans="1:14" x14ac:dyDescent="0.3">
      <c r="A9237">
        <v>21520</v>
      </c>
      <c r="B9237">
        <v>9445</v>
      </c>
      <c r="C9237">
        <f>1/COUNTIF(B:B,pizza_sales[[#This Row],[order_id]])</f>
        <v>0.25</v>
      </c>
      <c r="D9237" s="1" t="s">
        <v>40</v>
      </c>
      <c r="E9237">
        <v>1</v>
      </c>
      <c r="F9237" s="2">
        <v>42191</v>
      </c>
      <c r="G9237" s="2" t="str">
        <f>TEXT(pizza_sales[[#This Row],[order_date]],"dddd")</f>
        <v>Monday</v>
      </c>
      <c r="H9237" s="3">
        <v>0.92915509259259255</v>
      </c>
      <c r="I9237">
        <v>12.75</v>
      </c>
      <c r="J9237">
        <v>12.75</v>
      </c>
      <c r="K9237" s="1" t="s">
        <v>41</v>
      </c>
      <c r="L9237" s="1" t="s">
        <v>33</v>
      </c>
      <c r="M9237" s="1" t="s">
        <v>42</v>
      </c>
      <c r="N9237" s="1" t="s">
        <v>43</v>
      </c>
    </row>
    <row r="9238" spans="1:14" x14ac:dyDescent="0.3">
      <c r="A9238">
        <v>21521</v>
      </c>
      <c r="B9238">
        <v>9445</v>
      </c>
      <c r="C9238">
        <f>1/COUNTIF(B:B,pizza_sales[[#This Row],[order_id]])</f>
        <v>0.25</v>
      </c>
      <c r="D9238" s="1" t="s">
        <v>54</v>
      </c>
      <c r="E9238">
        <v>1</v>
      </c>
      <c r="F9238" s="2">
        <v>42191</v>
      </c>
      <c r="G9238" s="2" t="str">
        <f>TEXT(pizza_sales[[#This Row],[order_date]],"dddd")</f>
        <v>Monday</v>
      </c>
      <c r="H9238" s="3">
        <v>0.92915509259259255</v>
      </c>
      <c r="I9238">
        <v>20.5</v>
      </c>
      <c r="J9238">
        <v>20.5</v>
      </c>
      <c r="K9238" s="1" t="s">
        <v>21</v>
      </c>
      <c r="L9238" s="1" t="s">
        <v>14</v>
      </c>
      <c r="M9238" s="1" t="s">
        <v>55</v>
      </c>
      <c r="N9238" s="1" t="s">
        <v>56</v>
      </c>
    </row>
    <row r="9239" spans="1:14" x14ac:dyDescent="0.3">
      <c r="A9239">
        <v>21522</v>
      </c>
      <c r="B9239">
        <v>9445</v>
      </c>
      <c r="C9239">
        <f>1/COUNTIF(B:B,pizza_sales[[#This Row],[order_id]])</f>
        <v>0.25</v>
      </c>
      <c r="D9239" s="1" t="s">
        <v>135</v>
      </c>
      <c r="E9239">
        <v>1</v>
      </c>
      <c r="F9239" s="2">
        <v>42191</v>
      </c>
      <c r="G9239" s="2" t="str">
        <f>TEXT(pizza_sales[[#This Row],[order_date]],"dddd")</f>
        <v>Monday</v>
      </c>
      <c r="H9239" s="3">
        <v>0.92915509259259255</v>
      </c>
      <c r="I9239">
        <v>20.75</v>
      </c>
      <c r="J9239">
        <v>20.75</v>
      </c>
      <c r="K9239" s="1" t="s">
        <v>21</v>
      </c>
      <c r="L9239" s="1" t="s">
        <v>26</v>
      </c>
      <c r="M9239" s="1" t="s">
        <v>107</v>
      </c>
      <c r="N9239" s="1" t="s">
        <v>108</v>
      </c>
    </row>
    <row r="9240" spans="1:14" x14ac:dyDescent="0.3">
      <c r="A9240">
        <v>21523</v>
      </c>
      <c r="B9240">
        <v>9445</v>
      </c>
      <c r="C9240">
        <f>1/COUNTIF(B:B,pizza_sales[[#This Row],[order_id]])</f>
        <v>0.25</v>
      </c>
      <c r="D9240" s="1" t="s">
        <v>32</v>
      </c>
      <c r="E9240">
        <v>1</v>
      </c>
      <c r="F9240" s="2">
        <v>42191</v>
      </c>
      <c r="G9240" s="2" t="str">
        <f>TEXT(pizza_sales[[#This Row],[order_date]],"dddd")</f>
        <v>Monday</v>
      </c>
      <c r="H9240" s="3">
        <v>0.92915509259259255</v>
      </c>
      <c r="I9240">
        <v>20.75</v>
      </c>
      <c r="J9240">
        <v>20.75</v>
      </c>
      <c r="K9240" s="1" t="s">
        <v>21</v>
      </c>
      <c r="L9240" s="1" t="s">
        <v>33</v>
      </c>
      <c r="M9240" s="1" t="s">
        <v>34</v>
      </c>
      <c r="N9240" s="1" t="s">
        <v>35</v>
      </c>
    </row>
    <row r="9241" spans="1:14" x14ac:dyDescent="0.3">
      <c r="A9241">
        <v>21524</v>
      </c>
      <c r="B9241">
        <v>9446</v>
      </c>
      <c r="C9241">
        <f>1/COUNTIF(B:B,pizza_sales[[#This Row],[order_id]])</f>
        <v>0.5</v>
      </c>
      <c r="D9241" s="1" t="s">
        <v>73</v>
      </c>
      <c r="E9241">
        <v>1</v>
      </c>
      <c r="F9241" s="2">
        <v>42222</v>
      </c>
      <c r="G9241" s="2" t="str">
        <f>TEXT(pizza_sales[[#This Row],[order_date]],"dddd")</f>
        <v>Thursday</v>
      </c>
      <c r="H9241" s="3">
        <v>0.48673611111111109</v>
      </c>
      <c r="I9241">
        <v>20.75</v>
      </c>
      <c r="J9241">
        <v>20.75</v>
      </c>
      <c r="K9241" s="1" t="s">
        <v>21</v>
      </c>
      <c r="L9241" s="1" t="s">
        <v>33</v>
      </c>
      <c r="M9241" s="1" t="s">
        <v>74</v>
      </c>
      <c r="N9241" s="1" t="s">
        <v>75</v>
      </c>
    </row>
    <row r="9242" spans="1:14" x14ac:dyDescent="0.3">
      <c r="A9242">
        <v>21525</v>
      </c>
      <c r="B9242">
        <v>9446</v>
      </c>
      <c r="C9242">
        <f>1/COUNTIF(B:B,pizza_sales[[#This Row],[order_id]])</f>
        <v>0.5</v>
      </c>
      <c r="D9242" s="1" t="s">
        <v>142</v>
      </c>
      <c r="E9242">
        <v>2</v>
      </c>
      <c r="F9242" s="2">
        <v>42222</v>
      </c>
      <c r="G9242" s="2" t="str">
        <f>TEXT(pizza_sales[[#This Row],[order_date]],"dddd")</f>
        <v>Thursday</v>
      </c>
      <c r="H9242" s="3">
        <v>0.48673611111111109</v>
      </c>
      <c r="I9242">
        <v>16.5</v>
      </c>
      <c r="J9242">
        <v>33</v>
      </c>
      <c r="K9242" s="1" t="s">
        <v>21</v>
      </c>
      <c r="L9242" s="1" t="s">
        <v>14</v>
      </c>
      <c r="M9242" s="1" t="s">
        <v>15</v>
      </c>
      <c r="N9242" s="1" t="s">
        <v>16</v>
      </c>
    </row>
    <row r="9243" spans="1:14" x14ac:dyDescent="0.3">
      <c r="A9243">
        <v>21526</v>
      </c>
      <c r="B9243">
        <v>9447</v>
      </c>
      <c r="C9243">
        <f>1/COUNTIF(B:B,pizza_sales[[#This Row],[order_id]])</f>
        <v>1</v>
      </c>
      <c r="D9243" s="1" t="s">
        <v>147</v>
      </c>
      <c r="E9243">
        <v>1</v>
      </c>
      <c r="F9243" s="2">
        <v>42222</v>
      </c>
      <c r="G9243" s="2" t="str">
        <f>TEXT(pizza_sales[[#This Row],[order_date]],"dddd")</f>
        <v>Thursday</v>
      </c>
      <c r="H9243" s="3">
        <v>0.49582175925925925</v>
      </c>
      <c r="I9243">
        <v>16.75</v>
      </c>
      <c r="J9243">
        <v>16.75</v>
      </c>
      <c r="K9243" s="1" t="s">
        <v>13</v>
      </c>
      <c r="L9243" s="1" t="s">
        <v>33</v>
      </c>
      <c r="M9243" s="1" t="s">
        <v>70</v>
      </c>
      <c r="N9243" s="1" t="s">
        <v>71</v>
      </c>
    </row>
    <row r="9244" spans="1:14" x14ac:dyDescent="0.3">
      <c r="A9244">
        <v>21527</v>
      </c>
      <c r="B9244">
        <v>9448</v>
      </c>
      <c r="C9244">
        <f>1/COUNTIF(B:B,pizza_sales[[#This Row],[order_id]])</f>
        <v>0.5</v>
      </c>
      <c r="D9244" s="1" t="s">
        <v>84</v>
      </c>
      <c r="E9244">
        <v>1</v>
      </c>
      <c r="F9244" s="2">
        <v>42222</v>
      </c>
      <c r="G9244" s="2" t="str">
        <f>TEXT(pizza_sales[[#This Row],[order_date]],"dddd")</f>
        <v>Thursday</v>
      </c>
      <c r="H9244" s="3">
        <v>0.4971875</v>
      </c>
      <c r="I9244">
        <v>12</v>
      </c>
      <c r="J9244">
        <v>12</v>
      </c>
      <c r="K9244" s="1" t="s">
        <v>41</v>
      </c>
      <c r="L9244" s="1" t="s">
        <v>14</v>
      </c>
      <c r="M9244" s="1" t="s">
        <v>85</v>
      </c>
      <c r="N9244" s="1" t="s">
        <v>86</v>
      </c>
    </row>
    <row r="9245" spans="1:14" x14ac:dyDescent="0.3">
      <c r="A9245">
        <v>21528</v>
      </c>
      <c r="B9245">
        <v>9448</v>
      </c>
      <c r="C9245">
        <f>1/COUNTIF(B:B,pizza_sales[[#This Row],[order_id]])</f>
        <v>0.5</v>
      </c>
      <c r="D9245" s="1" t="s">
        <v>90</v>
      </c>
      <c r="E9245">
        <v>1</v>
      </c>
      <c r="F9245" s="2">
        <v>42222</v>
      </c>
      <c r="G9245" s="2" t="str">
        <f>TEXT(pizza_sales[[#This Row],[order_date]],"dddd")</f>
        <v>Thursday</v>
      </c>
      <c r="H9245" s="3">
        <v>0.4971875</v>
      </c>
      <c r="I9245">
        <v>17.95</v>
      </c>
      <c r="J9245">
        <v>17.95</v>
      </c>
      <c r="K9245" s="1" t="s">
        <v>21</v>
      </c>
      <c r="L9245" s="1" t="s">
        <v>22</v>
      </c>
      <c r="M9245" s="1" t="s">
        <v>91</v>
      </c>
      <c r="N9245" s="1" t="s">
        <v>92</v>
      </c>
    </row>
    <row r="9246" spans="1:14" x14ac:dyDescent="0.3">
      <c r="A9246">
        <v>21529</v>
      </c>
      <c r="B9246">
        <v>9449</v>
      </c>
      <c r="C9246">
        <f>1/COUNTIF(B:B,pizza_sales[[#This Row],[order_id]])</f>
        <v>1</v>
      </c>
      <c r="D9246" s="1" t="s">
        <v>68</v>
      </c>
      <c r="E9246">
        <v>1</v>
      </c>
      <c r="F9246" s="2">
        <v>42222</v>
      </c>
      <c r="G9246" s="2" t="str">
        <f>TEXT(pizza_sales[[#This Row],[order_date]],"dddd")</f>
        <v>Thursday</v>
      </c>
      <c r="H9246" s="3">
        <v>0.49938657407407405</v>
      </c>
      <c r="I9246">
        <v>20.25</v>
      </c>
      <c r="J9246">
        <v>20.25</v>
      </c>
      <c r="K9246" s="1" t="s">
        <v>21</v>
      </c>
      <c r="L9246" s="1" t="s">
        <v>22</v>
      </c>
      <c r="M9246" s="1" t="s">
        <v>30</v>
      </c>
      <c r="N9246" s="1" t="s">
        <v>31</v>
      </c>
    </row>
    <row r="9247" spans="1:14" x14ac:dyDescent="0.3">
      <c r="A9247">
        <v>21530</v>
      </c>
      <c r="B9247">
        <v>9450</v>
      </c>
      <c r="C9247">
        <f>1/COUNTIF(B:B,pizza_sales[[#This Row],[order_id]])</f>
        <v>0.25</v>
      </c>
      <c r="D9247" s="1" t="s">
        <v>50</v>
      </c>
      <c r="E9247">
        <v>1</v>
      </c>
      <c r="F9247" s="2">
        <v>42222</v>
      </c>
      <c r="G9247" s="2" t="str">
        <f>TEXT(pizza_sales[[#This Row],[order_date]],"dddd")</f>
        <v>Thursday</v>
      </c>
      <c r="H9247" s="3">
        <v>0.50041666666666662</v>
      </c>
      <c r="I9247">
        <v>12</v>
      </c>
      <c r="J9247">
        <v>12</v>
      </c>
      <c r="K9247" s="1" t="s">
        <v>41</v>
      </c>
      <c r="L9247" s="1" t="s">
        <v>14</v>
      </c>
      <c r="M9247" s="1" t="s">
        <v>18</v>
      </c>
      <c r="N9247" s="1" t="s">
        <v>19</v>
      </c>
    </row>
    <row r="9248" spans="1:14" x14ac:dyDescent="0.3">
      <c r="A9248">
        <v>21531</v>
      </c>
      <c r="B9248">
        <v>9450</v>
      </c>
      <c r="C9248">
        <f>1/COUNTIF(B:B,pizza_sales[[#This Row],[order_id]])</f>
        <v>0.25</v>
      </c>
      <c r="D9248" s="1" t="s">
        <v>20</v>
      </c>
      <c r="E9248">
        <v>1</v>
      </c>
      <c r="F9248" s="2">
        <v>42222</v>
      </c>
      <c r="G9248" s="2" t="str">
        <f>TEXT(pizza_sales[[#This Row],[order_date]],"dddd")</f>
        <v>Thursday</v>
      </c>
      <c r="H9248" s="3">
        <v>0.50041666666666662</v>
      </c>
      <c r="I9248">
        <v>18.5</v>
      </c>
      <c r="J9248">
        <v>18.5</v>
      </c>
      <c r="K9248" s="1" t="s">
        <v>21</v>
      </c>
      <c r="L9248" s="1" t="s">
        <v>22</v>
      </c>
      <c r="M9248" s="1" t="s">
        <v>23</v>
      </c>
      <c r="N9248" s="1" t="s">
        <v>24</v>
      </c>
    </row>
    <row r="9249" spans="1:14" x14ac:dyDescent="0.3">
      <c r="A9249">
        <v>21532</v>
      </c>
      <c r="B9249">
        <v>9450</v>
      </c>
      <c r="C9249">
        <f>1/COUNTIF(B:B,pizza_sales[[#This Row],[order_id]])</f>
        <v>0.25</v>
      </c>
      <c r="D9249" s="1" t="s">
        <v>36</v>
      </c>
      <c r="E9249">
        <v>1</v>
      </c>
      <c r="F9249" s="2">
        <v>42222</v>
      </c>
      <c r="G9249" s="2" t="str">
        <f>TEXT(pizza_sales[[#This Row],[order_date]],"dddd")</f>
        <v>Thursday</v>
      </c>
      <c r="H9249" s="3">
        <v>0.50041666666666662</v>
      </c>
      <c r="I9249">
        <v>16.5</v>
      </c>
      <c r="J9249">
        <v>16.5</v>
      </c>
      <c r="K9249" s="1" t="s">
        <v>13</v>
      </c>
      <c r="L9249" s="1" t="s">
        <v>26</v>
      </c>
      <c r="M9249" s="1" t="s">
        <v>27</v>
      </c>
      <c r="N9249" s="1" t="s">
        <v>28</v>
      </c>
    </row>
    <row r="9250" spans="1:14" x14ac:dyDescent="0.3">
      <c r="A9250">
        <v>21533</v>
      </c>
      <c r="B9250">
        <v>9450</v>
      </c>
      <c r="C9250">
        <f>1/COUNTIF(B:B,pizza_sales[[#This Row],[order_id]])</f>
        <v>0.25</v>
      </c>
      <c r="D9250" s="1" t="s">
        <v>157</v>
      </c>
      <c r="E9250">
        <v>1</v>
      </c>
      <c r="F9250" s="2">
        <v>42222</v>
      </c>
      <c r="G9250" s="2" t="str">
        <f>TEXT(pizza_sales[[#This Row],[order_date]],"dddd")</f>
        <v>Thursday</v>
      </c>
      <c r="H9250" s="3">
        <v>0.50041666666666662</v>
      </c>
      <c r="I9250">
        <v>12</v>
      </c>
      <c r="J9250">
        <v>12</v>
      </c>
      <c r="K9250" s="1" t="s">
        <v>41</v>
      </c>
      <c r="L9250" s="1" t="s">
        <v>22</v>
      </c>
      <c r="M9250" s="1" t="s">
        <v>110</v>
      </c>
      <c r="N9250" s="1" t="s">
        <v>111</v>
      </c>
    </row>
    <row r="9251" spans="1:14" x14ac:dyDescent="0.3">
      <c r="A9251">
        <v>21534</v>
      </c>
      <c r="B9251">
        <v>9451</v>
      </c>
      <c r="C9251">
        <f>1/COUNTIF(B:B,pizza_sales[[#This Row],[order_id]])</f>
        <v>1</v>
      </c>
      <c r="D9251" s="1" t="s">
        <v>126</v>
      </c>
      <c r="E9251">
        <v>1</v>
      </c>
      <c r="F9251" s="2">
        <v>42222</v>
      </c>
      <c r="G9251" s="2" t="str">
        <f>TEXT(pizza_sales[[#This Row],[order_date]],"dddd")</f>
        <v>Thursday</v>
      </c>
      <c r="H9251" s="3">
        <v>0.50787037037037042</v>
      </c>
      <c r="I9251">
        <v>9.75</v>
      </c>
      <c r="J9251">
        <v>9.75</v>
      </c>
      <c r="K9251" s="1" t="s">
        <v>41</v>
      </c>
      <c r="L9251" s="1" t="s">
        <v>14</v>
      </c>
      <c r="M9251" s="1" t="s">
        <v>78</v>
      </c>
      <c r="N9251" s="1" t="s">
        <v>79</v>
      </c>
    </row>
    <row r="9252" spans="1:14" x14ac:dyDescent="0.3">
      <c r="A9252">
        <v>21535</v>
      </c>
      <c r="B9252">
        <v>9452</v>
      </c>
      <c r="C9252">
        <f>1/COUNTIF(B:B,pizza_sales[[#This Row],[order_id]])</f>
        <v>0.33333333333333331</v>
      </c>
      <c r="D9252" s="1" t="s">
        <v>76</v>
      </c>
      <c r="E9252">
        <v>1</v>
      </c>
      <c r="F9252" s="2">
        <v>42222</v>
      </c>
      <c r="G9252" s="2" t="str">
        <f>TEXT(pizza_sales[[#This Row],[order_date]],"dddd")</f>
        <v>Thursday</v>
      </c>
      <c r="H9252" s="3">
        <v>0.5199421296296296</v>
      </c>
      <c r="I9252">
        <v>16.75</v>
      </c>
      <c r="J9252">
        <v>16.75</v>
      </c>
      <c r="K9252" s="1" t="s">
        <v>13</v>
      </c>
      <c r="L9252" s="1" t="s">
        <v>33</v>
      </c>
      <c r="M9252" s="1" t="s">
        <v>74</v>
      </c>
      <c r="N9252" s="1" t="s">
        <v>75</v>
      </c>
    </row>
    <row r="9253" spans="1:14" x14ac:dyDescent="0.3">
      <c r="A9253">
        <v>21536</v>
      </c>
      <c r="B9253">
        <v>9452</v>
      </c>
      <c r="C9253">
        <f>1/COUNTIF(B:B,pizza_sales[[#This Row],[order_id]])</f>
        <v>0.33333333333333331</v>
      </c>
      <c r="D9253" s="1" t="s">
        <v>129</v>
      </c>
      <c r="E9253">
        <v>1</v>
      </c>
      <c r="F9253" s="2">
        <v>42222</v>
      </c>
      <c r="G9253" s="2" t="str">
        <f>TEXT(pizza_sales[[#This Row],[order_date]],"dddd")</f>
        <v>Thursday</v>
      </c>
      <c r="H9253" s="3">
        <v>0.5199421296296296</v>
      </c>
      <c r="I9253">
        <v>17.5</v>
      </c>
      <c r="J9253">
        <v>17.5</v>
      </c>
      <c r="K9253" s="1" t="s">
        <v>21</v>
      </c>
      <c r="L9253" s="1" t="s">
        <v>14</v>
      </c>
      <c r="M9253" s="1" t="s">
        <v>130</v>
      </c>
      <c r="N9253" s="1" t="s">
        <v>131</v>
      </c>
    </row>
    <row r="9254" spans="1:14" x14ac:dyDescent="0.3">
      <c r="A9254">
        <v>21537</v>
      </c>
      <c r="B9254">
        <v>9452</v>
      </c>
      <c r="C9254">
        <f>1/COUNTIF(B:B,pizza_sales[[#This Row],[order_id]])</f>
        <v>0.33333333333333331</v>
      </c>
      <c r="D9254" s="1" t="s">
        <v>119</v>
      </c>
      <c r="E9254">
        <v>1</v>
      </c>
      <c r="F9254" s="2">
        <v>42222</v>
      </c>
      <c r="G9254" s="2" t="str">
        <f>TEXT(pizza_sales[[#This Row],[order_date]],"dddd")</f>
        <v>Thursday</v>
      </c>
      <c r="H9254" s="3">
        <v>0.5199421296296296</v>
      </c>
      <c r="I9254">
        <v>12.5</v>
      </c>
      <c r="J9254">
        <v>12.5</v>
      </c>
      <c r="K9254" s="1" t="s">
        <v>13</v>
      </c>
      <c r="L9254" s="1" t="s">
        <v>14</v>
      </c>
      <c r="M9254" s="1" t="s">
        <v>78</v>
      </c>
      <c r="N9254" s="1" t="s">
        <v>79</v>
      </c>
    </row>
    <row r="9255" spans="1:14" x14ac:dyDescent="0.3">
      <c r="A9255">
        <v>21538</v>
      </c>
      <c r="B9255">
        <v>9453</v>
      </c>
      <c r="C9255">
        <f>1/COUNTIF(B:B,pizza_sales[[#This Row],[order_id]])</f>
        <v>1</v>
      </c>
      <c r="D9255" s="1" t="s">
        <v>76</v>
      </c>
      <c r="E9255">
        <v>1</v>
      </c>
      <c r="F9255" s="2">
        <v>42222</v>
      </c>
      <c r="G9255" s="2" t="str">
        <f>TEXT(pizza_sales[[#This Row],[order_date]],"dddd")</f>
        <v>Thursday</v>
      </c>
      <c r="H9255" s="3">
        <v>0.52204861111111112</v>
      </c>
      <c r="I9255">
        <v>16.75</v>
      </c>
      <c r="J9255">
        <v>16.75</v>
      </c>
      <c r="K9255" s="1" t="s">
        <v>13</v>
      </c>
      <c r="L9255" s="1" t="s">
        <v>33</v>
      </c>
      <c r="M9255" s="1" t="s">
        <v>74</v>
      </c>
      <c r="N9255" s="1" t="s">
        <v>75</v>
      </c>
    </row>
    <row r="9256" spans="1:14" x14ac:dyDescent="0.3">
      <c r="A9256">
        <v>21539</v>
      </c>
      <c r="B9256">
        <v>9454</v>
      </c>
      <c r="C9256">
        <f>1/COUNTIF(B:B,pizza_sales[[#This Row],[order_id]])</f>
        <v>1</v>
      </c>
      <c r="D9256" s="1" t="s">
        <v>162</v>
      </c>
      <c r="E9256">
        <v>1</v>
      </c>
      <c r="F9256" s="2">
        <v>42222</v>
      </c>
      <c r="G9256" s="2" t="str">
        <f>TEXT(pizza_sales[[#This Row],[order_date]],"dddd")</f>
        <v>Thursday</v>
      </c>
      <c r="H9256" s="3">
        <v>0.52270833333333333</v>
      </c>
      <c r="I9256">
        <v>16</v>
      </c>
      <c r="J9256">
        <v>16</v>
      </c>
      <c r="K9256" s="1" t="s">
        <v>13</v>
      </c>
      <c r="L9256" s="1" t="s">
        <v>22</v>
      </c>
      <c r="M9256" s="1" t="s">
        <v>110</v>
      </c>
      <c r="N9256" s="1" t="s">
        <v>111</v>
      </c>
    </row>
    <row r="9257" spans="1:14" x14ac:dyDescent="0.3">
      <c r="A9257">
        <v>21540</v>
      </c>
      <c r="B9257">
        <v>9455</v>
      </c>
      <c r="C9257">
        <f>1/COUNTIF(B:B,pizza_sales[[#This Row],[order_id]])</f>
        <v>1</v>
      </c>
      <c r="D9257" s="1" t="s">
        <v>72</v>
      </c>
      <c r="E9257">
        <v>1</v>
      </c>
      <c r="F9257" s="2">
        <v>42222</v>
      </c>
      <c r="G9257" s="2" t="str">
        <f>TEXT(pizza_sales[[#This Row],[order_date]],"dddd")</f>
        <v>Thursday</v>
      </c>
      <c r="H9257" s="3">
        <v>0.52554398148148151</v>
      </c>
      <c r="I9257">
        <v>20.75</v>
      </c>
      <c r="J9257">
        <v>20.75</v>
      </c>
      <c r="K9257" s="1" t="s">
        <v>21</v>
      </c>
      <c r="L9257" s="1" t="s">
        <v>33</v>
      </c>
      <c r="M9257" s="1" t="s">
        <v>42</v>
      </c>
      <c r="N9257" s="1" t="s">
        <v>43</v>
      </c>
    </row>
    <row r="9258" spans="1:14" x14ac:dyDescent="0.3">
      <c r="A9258">
        <v>21541</v>
      </c>
      <c r="B9258">
        <v>9456</v>
      </c>
      <c r="C9258">
        <f>1/COUNTIF(B:B,pizza_sales[[#This Row],[order_id]])</f>
        <v>0.5</v>
      </c>
      <c r="D9258" s="1" t="s">
        <v>143</v>
      </c>
      <c r="E9258">
        <v>1</v>
      </c>
      <c r="F9258" s="2">
        <v>42222</v>
      </c>
      <c r="G9258" s="2" t="str">
        <f>TEXT(pizza_sales[[#This Row],[order_date]],"dddd")</f>
        <v>Thursday</v>
      </c>
      <c r="H9258" s="3">
        <v>0.52916666666666667</v>
      </c>
      <c r="I9258">
        <v>11</v>
      </c>
      <c r="J9258">
        <v>11</v>
      </c>
      <c r="K9258" s="1" t="s">
        <v>41</v>
      </c>
      <c r="L9258" s="1" t="s">
        <v>14</v>
      </c>
      <c r="M9258" s="1" t="s">
        <v>130</v>
      </c>
      <c r="N9258" s="1" t="s">
        <v>131</v>
      </c>
    </row>
    <row r="9259" spans="1:14" x14ac:dyDescent="0.3">
      <c r="A9259">
        <v>21542</v>
      </c>
      <c r="B9259">
        <v>9456</v>
      </c>
      <c r="C9259">
        <f>1/COUNTIF(B:B,pizza_sales[[#This Row],[order_id]])</f>
        <v>0.5</v>
      </c>
      <c r="D9259" s="1" t="s">
        <v>150</v>
      </c>
      <c r="E9259">
        <v>1</v>
      </c>
      <c r="F9259" s="2">
        <v>42222</v>
      </c>
      <c r="G9259" s="2" t="str">
        <f>TEXT(pizza_sales[[#This Row],[order_date]],"dddd")</f>
        <v>Thursday</v>
      </c>
      <c r="H9259" s="3">
        <v>0.52916666666666667</v>
      </c>
      <c r="I9259">
        <v>12.5</v>
      </c>
      <c r="J9259">
        <v>12.5</v>
      </c>
      <c r="K9259" s="1" t="s">
        <v>41</v>
      </c>
      <c r="L9259" s="1" t="s">
        <v>26</v>
      </c>
      <c r="M9259" s="1" t="s">
        <v>60</v>
      </c>
      <c r="N9259" s="1" t="s">
        <v>61</v>
      </c>
    </row>
    <row r="9260" spans="1:14" x14ac:dyDescent="0.3">
      <c r="A9260">
        <v>21543</v>
      </c>
      <c r="B9260">
        <v>9457</v>
      </c>
      <c r="C9260">
        <f>1/COUNTIF(B:B,pizza_sales[[#This Row],[order_id]])</f>
        <v>1</v>
      </c>
      <c r="D9260" s="1" t="s">
        <v>20</v>
      </c>
      <c r="E9260">
        <v>1</v>
      </c>
      <c r="F9260" s="2">
        <v>42222</v>
      </c>
      <c r="G9260" s="2" t="str">
        <f>TEXT(pizza_sales[[#This Row],[order_date]],"dddd")</f>
        <v>Thursday</v>
      </c>
      <c r="H9260" s="3">
        <v>0.53511574074074075</v>
      </c>
      <c r="I9260">
        <v>18.5</v>
      </c>
      <c r="J9260">
        <v>18.5</v>
      </c>
      <c r="K9260" s="1" t="s">
        <v>21</v>
      </c>
      <c r="L9260" s="1" t="s">
        <v>22</v>
      </c>
      <c r="M9260" s="1" t="s">
        <v>23</v>
      </c>
      <c r="N9260" s="1" t="s">
        <v>24</v>
      </c>
    </row>
    <row r="9261" spans="1:14" x14ac:dyDescent="0.3">
      <c r="A9261">
        <v>21544</v>
      </c>
      <c r="B9261">
        <v>9458</v>
      </c>
      <c r="C9261">
        <f>1/COUNTIF(B:B,pizza_sales[[#This Row],[order_id]])</f>
        <v>1</v>
      </c>
      <c r="D9261" s="1" t="s">
        <v>137</v>
      </c>
      <c r="E9261">
        <v>1</v>
      </c>
      <c r="F9261" s="2">
        <v>42222</v>
      </c>
      <c r="G9261" s="2" t="str">
        <f>TEXT(pizza_sales[[#This Row],[order_date]],"dddd")</f>
        <v>Thursday</v>
      </c>
      <c r="H9261" s="3">
        <v>0.53967592592592595</v>
      </c>
      <c r="I9261">
        <v>16.75</v>
      </c>
      <c r="J9261">
        <v>16.75</v>
      </c>
      <c r="K9261" s="1" t="s">
        <v>13</v>
      </c>
      <c r="L9261" s="1" t="s">
        <v>33</v>
      </c>
      <c r="M9261" s="1" t="s">
        <v>34</v>
      </c>
      <c r="N9261" s="1" t="s">
        <v>35</v>
      </c>
    </row>
    <row r="9262" spans="1:14" x14ac:dyDescent="0.3">
      <c r="A9262">
        <v>21545</v>
      </c>
      <c r="B9262">
        <v>9459</v>
      </c>
      <c r="C9262">
        <f>1/COUNTIF(B:B,pizza_sales[[#This Row],[order_id]])</f>
        <v>1</v>
      </c>
      <c r="D9262" s="1" t="s">
        <v>59</v>
      </c>
      <c r="E9262">
        <v>1</v>
      </c>
      <c r="F9262" s="2">
        <v>42222</v>
      </c>
      <c r="G9262" s="2" t="str">
        <f>TEXT(pizza_sales[[#This Row],[order_date]],"dddd")</f>
        <v>Thursday</v>
      </c>
      <c r="H9262" s="3">
        <v>0.54258101851851848</v>
      </c>
      <c r="I9262">
        <v>20.75</v>
      </c>
      <c r="J9262">
        <v>20.75</v>
      </c>
      <c r="K9262" s="1" t="s">
        <v>21</v>
      </c>
      <c r="L9262" s="1" t="s">
        <v>26</v>
      </c>
      <c r="M9262" s="1" t="s">
        <v>60</v>
      </c>
      <c r="N9262" s="1" t="s">
        <v>61</v>
      </c>
    </row>
    <row r="9263" spans="1:14" x14ac:dyDescent="0.3">
      <c r="A9263">
        <v>21546</v>
      </c>
      <c r="B9263">
        <v>9460</v>
      </c>
      <c r="C9263">
        <f>1/COUNTIF(B:B,pizza_sales[[#This Row],[order_id]])</f>
        <v>1</v>
      </c>
      <c r="D9263" s="1" t="s">
        <v>17</v>
      </c>
      <c r="E9263">
        <v>1</v>
      </c>
      <c r="F9263" s="2">
        <v>42222</v>
      </c>
      <c r="G9263" s="2" t="str">
        <f>TEXT(pizza_sales[[#This Row],[order_date]],"dddd")</f>
        <v>Thursday</v>
      </c>
      <c r="H9263" s="3">
        <v>0.54449074074074078</v>
      </c>
      <c r="I9263">
        <v>16</v>
      </c>
      <c r="J9263">
        <v>16</v>
      </c>
      <c r="K9263" s="1" t="s">
        <v>13</v>
      </c>
      <c r="L9263" s="1" t="s">
        <v>14</v>
      </c>
      <c r="M9263" s="1" t="s">
        <v>18</v>
      </c>
      <c r="N9263" s="1" t="s">
        <v>19</v>
      </c>
    </row>
    <row r="9264" spans="1:14" x14ac:dyDescent="0.3">
      <c r="A9264">
        <v>21547</v>
      </c>
      <c r="B9264">
        <v>9461</v>
      </c>
      <c r="C9264">
        <f>1/COUNTIF(B:B,pizza_sales[[#This Row],[order_id]])</f>
        <v>0.5</v>
      </c>
      <c r="D9264" s="1" t="s">
        <v>76</v>
      </c>
      <c r="E9264">
        <v>1</v>
      </c>
      <c r="F9264" s="2">
        <v>42222</v>
      </c>
      <c r="G9264" s="2" t="str">
        <f>TEXT(pizza_sales[[#This Row],[order_date]],"dddd")</f>
        <v>Thursday</v>
      </c>
      <c r="H9264" s="3">
        <v>0.54561342592592588</v>
      </c>
      <c r="I9264">
        <v>16.75</v>
      </c>
      <c r="J9264">
        <v>16.75</v>
      </c>
      <c r="K9264" s="1" t="s">
        <v>13</v>
      </c>
      <c r="L9264" s="1" t="s">
        <v>33</v>
      </c>
      <c r="M9264" s="1" t="s">
        <v>74</v>
      </c>
      <c r="N9264" s="1" t="s">
        <v>75</v>
      </c>
    </row>
    <row r="9265" spans="1:14" x14ac:dyDescent="0.3">
      <c r="A9265">
        <v>21548</v>
      </c>
      <c r="B9265">
        <v>9461</v>
      </c>
      <c r="C9265">
        <f>1/COUNTIF(B:B,pizza_sales[[#This Row],[order_id]])</f>
        <v>0.5</v>
      </c>
      <c r="D9265" s="1" t="s">
        <v>146</v>
      </c>
      <c r="E9265">
        <v>1</v>
      </c>
      <c r="F9265" s="2">
        <v>42222</v>
      </c>
      <c r="G9265" s="2" t="str">
        <f>TEXT(pizza_sales[[#This Row],[order_date]],"dddd")</f>
        <v>Thursday</v>
      </c>
      <c r="H9265" s="3">
        <v>0.54561342592592588</v>
      </c>
      <c r="I9265">
        <v>20.25</v>
      </c>
      <c r="J9265">
        <v>20.25</v>
      </c>
      <c r="K9265" s="1" t="s">
        <v>21</v>
      </c>
      <c r="L9265" s="1" t="s">
        <v>22</v>
      </c>
      <c r="M9265" s="1" t="s">
        <v>104</v>
      </c>
      <c r="N9265" s="1" t="s">
        <v>105</v>
      </c>
    </row>
    <row r="9266" spans="1:14" x14ac:dyDescent="0.3">
      <c r="A9266">
        <v>21549</v>
      </c>
      <c r="B9266">
        <v>9462</v>
      </c>
      <c r="C9266">
        <f>1/COUNTIF(B:B,pizza_sales[[#This Row],[order_id]])</f>
        <v>0.2</v>
      </c>
      <c r="D9266" s="1" t="s">
        <v>84</v>
      </c>
      <c r="E9266">
        <v>1</v>
      </c>
      <c r="F9266" s="2">
        <v>42222</v>
      </c>
      <c r="G9266" s="2" t="str">
        <f>TEXT(pizza_sales[[#This Row],[order_date]],"dddd")</f>
        <v>Thursday</v>
      </c>
      <c r="H9266" s="3">
        <v>0.56011574074074078</v>
      </c>
      <c r="I9266">
        <v>12</v>
      </c>
      <c r="J9266">
        <v>12</v>
      </c>
      <c r="K9266" s="1" t="s">
        <v>41</v>
      </c>
      <c r="L9266" s="1" t="s">
        <v>14</v>
      </c>
      <c r="M9266" s="1" t="s">
        <v>85</v>
      </c>
      <c r="N9266" s="1" t="s">
        <v>86</v>
      </c>
    </row>
    <row r="9267" spans="1:14" x14ac:dyDescent="0.3">
      <c r="A9267">
        <v>21550</v>
      </c>
      <c r="B9267">
        <v>9462</v>
      </c>
      <c r="C9267">
        <f>1/COUNTIF(B:B,pizza_sales[[#This Row],[order_id]])</f>
        <v>0.2</v>
      </c>
      <c r="D9267" s="1" t="s">
        <v>126</v>
      </c>
      <c r="E9267">
        <v>1</v>
      </c>
      <c r="F9267" s="2">
        <v>42222</v>
      </c>
      <c r="G9267" s="2" t="str">
        <f>TEXT(pizza_sales[[#This Row],[order_date]],"dddd")</f>
        <v>Thursday</v>
      </c>
      <c r="H9267" s="3">
        <v>0.56011574074074078</v>
      </c>
      <c r="I9267">
        <v>9.75</v>
      </c>
      <c r="J9267">
        <v>9.75</v>
      </c>
      <c r="K9267" s="1" t="s">
        <v>41</v>
      </c>
      <c r="L9267" s="1" t="s">
        <v>14</v>
      </c>
      <c r="M9267" s="1" t="s">
        <v>78</v>
      </c>
      <c r="N9267" s="1" t="s">
        <v>79</v>
      </c>
    </row>
    <row r="9268" spans="1:14" x14ac:dyDescent="0.3">
      <c r="A9268">
        <v>21551</v>
      </c>
      <c r="B9268">
        <v>9462</v>
      </c>
      <c r="C9268">
        <f>1/COUNTIF(B:B,pizza_sales[[#This Row],[order_id]])</f>
        <v>0.2</v>
      </c>
      <c r="D9268" s="1" t="s">
        <v>145</v>
      </c>
      <c r="E9268">
        <v>1</v>
      </c>
      <c r="F9268" s="2">
        <v>42222</v>
      </c>
      <c r="G9268" s="2" t="str">
        <f>TEXT(pizza_sales[[#This Row],[order_date]],"dddd")</f>
        <v>Thursday</v>
      </c>
      <c r="H9268" s="3">
        <v>0.56011574074074078</v>
      </c>
      <c r="I9268">
        <v>16.5</v>
      </c>
      <c r="J9268">
        <v>16.5</v>
      </c>
      <c r="K9268" s="1" t="s">
        <v>13</v>
      </c>
      <c r="L9268" s="1" t="s">
        <v>26</v>
      </c>
      <c r="M9268" s="1" t="s">
        <v>38</v>
      </c>
      <c r="N9268" s="1" t="s">
        <v>39</v>
      </c>
    </row>
    <row r="9269" spans="1:14" x14ac:dyDescent="0.3">
      <c r="A9269">
        <v>21552</v>
      </c>
      <c r="B9269">
        <v>9462</v>
      </c>
      <c r="C9269">
        <f>1/COUNTIF(B:B,pizza_sales[[#This Row],[order_id]])</f>
        <v>0.2</v>
      </c>
      <c r="D9269" s="1" t="s">
        <v>87</v>
      </c>
      <c r="E9269">
        <v>2</v>
      </c>
      <c r="F9269" s="2">
        <v>42222</v>
      </c>
      <c r="G9269" s="2" t="str">
        <f>TEXT(pizza_sales[[#This Row],[order_date]],"dddd")</f>
        <v>Thursday</v>
      </c>
      <c r="H9269" s="3">
        <v>0.56011574074074078</v>
      </c>
      <c r="I9269">
        <v>20.75</v>
      </c>
      <c r="J9269">
        <v>41.5</v>
      </c>
      <c r="K9269" s="1" t="s">
        <v>21</v>
      </c>
      <c r="L9269" s="1" t="s">
        <v>26</v>
      </c>
      <c r="M9269" s="1" t="s">
        <v>88</v>
      </c>
      <c r="N9269" s="1" t="s">
        <v>89</v>
      </c>
    </row>
    <row r="9270" spans="1:14" x14ac:dyDescent="0.3">
      <c r="A9270">
        <v>21553</v>
      </c>
      <c r="B9270">
        <v>9462</v>
      </c>
      <c r="C9270">
        <f>1/COUNTIF(B:B,pizza_sales[[#This Row],[order_id]])</f>
        <v>0.2</v>
      </c>
      <c r="D9270" s="1" t="s">
        <v>154</v>
      </c>
      <c r="E9270">
        <v>1</v>
      </c>
      <c r="F9270" s="2">
        <v>42222</v>
      </c>
      <c r="G9270" s="2" t="str">
        <f>TEXT(pizza_sales[[#This Row],[order_date]],"dddd")</f>
        <v>Thursday</v>
      </c>
      <c r="H9270" s="3">
        <v>0.56011574074074078</v>
      </c>
      <c r="I9270">
        <v>16</v>
      </c>
      <c r="J9270">
        <v>16</v>
      </c>
      <c r="K9270" s="1" t="s">
        <v>13</v>
      </c>
      <c r="L9270" s="1" t="s">
        <v>22</v>
      </c>
      <c r="M9270" s="1" t="s">
        <v>66</v>
      </c>
      <c r="N9270" s="1" t="s">
        <v>67</v>
      </c>
    </row>
    <row r="9271" spans="1:14" x14ac:dyDescent="0.3">
      <c r="A9271">
        <v>21554</v>
      </c>
      <c r="B9271">
        <v>9463</v>
      </c>
      <c r="C9271">
        <f>1/COUNTIF(B:B,pizza_sales[[#This Row],[order_id]])</f>
        <v>7.1428571428571425E-2</v>
      </c>
      <c r="D9271" s="1" t="s">
        <v>118</v>
      </c>
      <c r="E9271">
        <v>1</v>
      </c>
      <c r="F9271" s="2">
        <v>42222</v>
      </c>
      <c r="G9271" s="2" t="str">
        <f>TEXT(pizza_sales[[#This Row],[order_date]],"dddd")</f>
        <v>Thursday</v>
      </c>
      <c r="H9271" s="3">
        <v>0.560150462962963</v>
      </c>
      <c r="I9271">
        <v>16.75</v>
      </c>
      <c r="J9271">
        <v>16.75</v>
      </c>
      <c r="K9271" s="1" t="s">
        <v>13</v>
      </c>
      <c r="L9271" s="1" t="s">
        <v>33</v>
      </c>
      <c r="M9271" s="1" t="s">
        <v>42</v>
      </c>
      <c r="N9271" s="1" t="s">
        <v>43</v>
      </c>
    </row>
    <row r="9272" spans="1:14" x14ac:dyDescent="0.3">
      <c r="A9272">
        <v>21555</v>
      </c>
      <c r="B9272">
        <v>9463</v>
      </c>
      <c r="C9272">
        <f>1/COUNTIF(B:B,pizza_sales[[#This Row],[order_id]])</f>
        <v>7.1428571428571425E-2</v>
      </c>
      <c r="D9272" s="1" t="s">
        <v>84</v>
      </c>
      <c r="E9272">
        <v>1</v>
      </c>
      <c r="F9272" s="2">
        <v>42222</v>
      </c>
      <c r="G9272" s="2" t="str">
        <f>TEXT(pizza_sales[[#This Row],[order_date]],"dddd")</f>
        <v>Thursday</v>
      </c>
      <c r="H9272" s="3">
        <v>0.560150462962963</v>
      </c>
      <c r="I9272">
        <v>12</v>
      </c>
      <c r="J9272">
        <v>12</v>
      </c>
      <c r="K9272" s="1" t="s">
        <v>41</v>
      </c>
      <c r="L9272" s="1" t="s">
        <v>14</v>
      </c>
      <c r="M9272" s="1" t="s">
        <v>85</v>
      </c>
      <c r="N9272" s="1" t="s">
        <v>86</v>
      </c>
    </row>
    <row r="9273" spans="1:14" x14ac:dyDescent="0.3">
      <c r="A9273">
        <v>21556</v>
      </c>
      <c r="B9273">
        <v>9463</v>
      </c>
      <c r="C9273">
        <f>1/COUNTIF(B:B,pizza_sales[[#This Row],[order_id]])</f>
        <v>7.1428571428571425E-2</v>
      </c>
      <c r="D9273" s="1" t="s">
        <v>139</v>
      </c>
      <c r="E9273">
        <v>1</v>
      </c>
      <c r="F9273" s="2">
        <v>42222</v>
      </c>
      <c r="G9273" s="2" t="str">
        <f>TEXT(pizza_sales[[#This Row],[order_date]],"dddd")</f>
        <v>Thursday</v>
      </c>
      <c r="H9273" s="3">
        <v>0.560150462962963</v>
      </c>
      <c r="I9273">
        <v>16.75</v>
      </c>
      <c r="J9273">
        <v>16.75</v>
      </c>
      <c r="K9273" s="1" t="s">
        <v>13</v>
      </c>
      <c r="L9273" s="1" t="s">
        <v>33</v>
      </c>
      <c r="M9273" s="1" t="s">
        <v>82</v>
      </c>
      <c r="N9273" s="1" t="s">
        <v>83</v>
      </c>
    </row>
    <row r="9274" spans="1:14" x14ac:dyDescent="0.3">
      <c r="A9274">
        <v>21557</v>
      </c>
      <c r="B9274">
        <v>9463</v>
      </c>
      <c r="C9274">
        <f>1/COUNTIF(B:B,pizza_sales[[#This Row],[order_id]])</f>
        <v>7.1428571428571425E-2</v>
      </c>
      <c r="D9274" s="1" t="s">
        <v>17</v>
      </c>
      <c r="E9274">
        <v>1</v>
      </c>
      <c r="F9274" s="2">
        <v>42222</v>
      </c>
      <c r="G9274" s="2" t="str">
        <f>TEXT(pizza_sales[[#This Row],[order_date]],"dddd")</f>
        <v>Thursday</v>
      </c>
      <c r="H9274" s="3">
        <v>0.560150462962963</v>
      </c>
      <c r="I9274">
        <v>16</v>
      </c>
      <c r="J9274">
        <v>16</v>
      </c>
      <c r="K9274" s="1" t="s">
        <v>13</v>
      </c>
      <c r="L9274" s="1" t="s">
        <v>14</v>
      </c>
      <c r="M9274" s="1" t="s">
        <v>18</v>
      </c>
      <c r="N9274" s="1" t="s">
        <v>19</v>
      </c>
    </row>
    <row r="9275" spans="1:14" x14ac:dyDescent="0.3">
      <c r="A9275">
        <v>21558</v>
      </c>
      <c r="B9275">
        <v>9463</v>
      </c>
      <c r="C9275">
        <f>1/COUNTIF(B:B,pizza_sales[[#This Row],[order_id]])</f>
        <v>7.1428571428571425E-2</v>
      </c>
      <c r="D9275" s="1" t="s">
        <v>142</v>
      </c>
      <c r="E9275">
        <v>1</v>
      </c>
      <c r="F9275" s="2">
        <v>42222</v>
      </c>
      <c r="G9275" s="2" t="str">
        <f>TEXT(pizza_sales[[#This Row],[order_date]],"dddd")</f>
        <v>Thursday</v>
      </c>
      <c r="H9275" s="3">
        <v>0.560150462962963</v>
      </c>
      <c r="I9275">
        <v>16.5</v>
      </c>
      <c r="J9275">
        <v>16.5</v>
      </c>
      <c r="K9275" s="1" t="s">
        <v>21</v>
      </c>
      <c r="L9275" s="1" t="s">
        <v>14</v>
      </c>
      <c r="M9275" s="1" t="s">
        <v>15</v>
      </c>
      <c r="N9275" s="1" t="s">
        <v>16</v>
      </c>
    </row>
    <row r="9276" spans="1:14" x14ac:dyDescent="0.3">
      <c r="A9276">
        <v>21559</v>
      </c>
      <c r="B9276">
        <v>9463</v>
      </c>
      <c r="C9276">
        <f>1/COUNTIF(B:B,pizza_sales[[#This Row],[order_id]])</f>
        <v>7.1428571428571425E-2</v>
      </c>
      <c r="D9276" s="1" t="s">
        <v>132</v>
      </c>
      <c r="E9276">
        <v>1</v>
      </c>
      <c r="F9276" s="2">
        <v>42222</v>
      </c>
      <c r="G9276" s="2" t="str">
        <f>TEXT(pizza_sales[[#This Row],[order_date]],"dddd")</f>
        <v>Thursday</v>
      </c>
      <c r="H9276" s="3">
        <v>0.560150462962963</v>
      </c>
      <c r="I9276">
        <v>10.5</v>
      </c>
      <c r="J9276">
        <v>10.5</v>
      </c>
      <c r="K9276" s="1" t="s">
        <v>41</v>
      </c>
      <c r="L9276" s="1" t="s">
        <v>14</v>
      </c>
      <c r="M9276" s="1" t="s">
        <v>15</v>
      </c>
      <c r="N9276" s="1" t="s">
        <v>16</v>
      </c>
    </row>
    <row r="9277" spans="1:14" x14ac:dyDescent="0.3">
      <c r="A9277">
        <v>21560</v>
      </c>
      <c r="B9277">
        <v>9463</v>
      </c>
      <c r="C9277">
        <f>1/COUNTIF(B:B,pizza_sales[[#This Row],[order_id]])</f>
        <v>7.1428571428571425E-2</v>
      </c>
      <c r="D9277" s="1" t="s">
        <v>54</v>
      </c>
      <c r="E9277">
        <v>1</v>
      </c>
      <c r="F9277" s="2">
        <v>42222</v>
      </c>
      <c r="G9277" s="2" t="str">
        <f>TEXT(pizza_sales[[#This Row],[order_date]],"dddd")</f>
        <v>Thursday</v>
      </c>
      <c r="H9277" s="3">
        <v>0.560150462962963</v>
      </c>
      <c r="I9277">
        <v>20.5</v>
      </c>
      <c r="J9277">
        <v>20.5</v>
      </c>
      <c r="K9277" s="1" t="s">
        <v>21</v>
      </c>
      <c r="L9277" s="1" t="s">
        <v>14</v>
      </c>
      <c r="M9277" s="1" t="s">
        <v>55</v>
      </c>
      <c r="N9277" s="1" t="s">
        <v>56</v>
      </c>
    </row>
    <row r="9278" spans="1:14" x14ac:dyDescent="0.3">
      <c r="A9278">
        <v>21561</v>
      </c>
      <c r="B9278">
        <v>9463</v>
      </c>
      <c r="C9278">
        <f>1/COUNTIF(B:B,pizza_sales[[#This Row],[order_id]])</f>
        <v>7.1428571428571425E-2</v>
      </c>
      <c r="D9278" s="1" t="s">
        <v>159</v>
      </c>
      <c r="E9278">
        <v>1</v>
      </c>
      <c r="F9278" s="2">
        <v>42222</v>
      </c>
      <c r="G9278" s="2" t="str">
        <f>TEXT(pizza_sales[[#This Row],[order_date]],"dddd")</f>
        <v>Thursday</v>
      </c>
      <c r="H9278" s="3">
        <v>0.560150462962963</v>
      </c>
      <c r="I9278">
        <v>16.75</v>
      </c>
      <c r="J9278">
        <v>16.75</v>
      </c>
      <c r="K9278" s="1" t="s">
        <v>13</v>
      </c>
      <c r="L9278" s="1" t="s">
        <v>22</v>
      </c>
      <c r="M9278" s="1" t="s">
        <v>101</v>
      </c>
      <c r="N9278" s="1" t="s">
        <v>102</v>
      </c>
    </row>
    <row r="9279" spans="1:14" x14ac:dyDescent="0.3">
      <c r="A9279">
        <v>21562</v>
      </c>
      <c r="B9279">
        <v>9463</v>
      </c>
      <c r="C9279">
        <f>1/COUNTIF(B:B,pizza_sales[[#This Row],[order_id]])</f>
        <v>7.1428571428571425E-2</v>
      </c>
      <c r="D9279" s="1" t="s">
        <v>29</v>
      </c>
      <c r="E9279">
        <v>1</v>
      </c>
      <c r="F9279" s="2">
        <v>42222</v>
      </c>
      <c r="G9279" s="2" t="str">
        <f>TEXT(pizza_sales[[#This Row],[order_date]],"dddd")</f>
        <v>Thursday</v>
      </c>
      <c r="H9279" s="3">
        <v>0.560150462962963</v>
      </c>
      <c r="I9279">
        <v>16</v>
      </c>
      <c r="J9279">
        <v>16</v>
      </c>
      <c r="K9279" s="1" t="s">
        <v>13</v>
      </c>
      <c r="L9279" s="1" t="s">
        <v>22</v>
      </c>
      <c r="M9279" s="1" t="s">
        <v>30</v>
      </c>
      <c r="N9279" s="1" t="s">
        <v>31</v>
      </c>
    </row>
    <row r="9280" spans="1:14" x14ac:dyDescent="0.3">
      <c r="A9280">
        <v>21563</v>
      </c>
      <c r="B9280">
        <v>9463</v>
      </c>
      <c r="C9280">
        <f>1/COUNTIF(B:B,pizza_sales[[#This Row],[order_id]])</f>
        <v>7.1428571428571425E-2</v>
      </c>
      <c r="D9280" s="1" t="s">
        <v>112</v>
      </c>
      <c r="E9280">
        <v>2</v>
      </c>
      <c r="F9280" s="2">
        <v>42222</v>
      </c>
      <c r="G9280" s="2" t="str">
        <f>TEXT(pizza_sales[[#This Row],[order_date]],"dddd")</f>
        <v>Thursday</v>
      </c>
      <c r="H9280" s="3">
        <v>0.560150462962963</v>
      </c>
      <c r="I9280">
        <v>20.5</v>
      </c>
      <c r="J9280">
        <v>41</v>
      </c>
      <c r="K9280" s="1" t="s">
        <v>21</v>
      </c>
      <c r="L9280" s="1" t="s">
        <v>14</v>
      </c>
      <c r="M9280" s="1" t="s">
        <v>94</v>
      </c>
      <c r="N9280" s="1" t="s">
        <v>95</v>
      </c>
    </row>
    <row r="9281" spans="1:14" x14ac:dyDescent="0.3">
      <c r="A9281">
        <v>21564</v>
      </c>
      <c r="B9281">
        <v>9463</v>
      </c>
      <c r="C9281">
        <f>1/COUNTIF(B:B,pizza_sales[[#This Row],[order_id]])</f>
        <v>7.1428571428571425E-2</v>
      </c>
      <c r="D9281" s="1" t="s">
        <v>119</v>
      </c>
      <c r="E9281">
        <v>1</v>
      </c>
      <c r="F9281" s="2">
        <v>42222</v>
      </c>
      <c r="G9281" s="2" t="str">
        <f>TEXT(pizza_sales[[#This Row],[order_date]],"dddd")</f>
        <v>Thursday</v>
      </c>
      <c r="H9281" s="3">
        <v>0.560150462962963</v>
      </c>
      <c r="I9281">
        <v>12.5</v>
      </c>
      <c r="J9281">
        <v>12.5</v>
      </c>
      <c r="K9281" s="1" t="s">
        <v>13</v>
      </c>
      <c r="L9281" s="1" t="s">
        <v>14</v>
      </c>
      <c r="M9281" s="1" t="s">
        <v>78</v>
      </c>
      <c r="N9281" s="1" t="s">
        <v>79</v>
      </c>
    </row>
    <row r="9282" spans="1:14" x14ac:dyDescent="0.3">
      <c r="A9282">
        <v>21565</v>
      </c>
      <c r="B9282">
        <v>9463</v>
      </c>
      <c r="C9282">
        <f>1/COUNTIF(B:B,pizza_sales[[#This Row],[order_id]])</f>
        <v>7.1428571428571425E-2</v>
      </c>
      <c r="D9282" s="1" t="s">
        <v>147</v>
      </c>
      <c r="E9282">
        <v>1</v>
      </c>
      <c r="F9282" s="2">
        <v>42222</v>
      </c>
      <c r="G9282" s="2" t="str">
        <f>TEXT(pizza_sales[[#This Row],[order_date]],"dddd")</f>
        <v>Thursday</v>
      </c>
      <c r="H9282" s="3">
        <v>0.560150462962963</v>
      </c>
      <c r="I9282">
        <v>16.75</v>
      </c>
      <c r="J9282">
        <v>16.75</v>
      </c>
      <c r="K9282" s="1" t="s">
        <v>13</v>
      </c>
      <c r="L9282" s="1" t="s">
        <v>33</v>
      </c>
      <c r="M9282" s="1" t="s">
        <v>70</v>
      </c>
      <c r="N9282" s="1" t="s">
        <v>71</v>
      </c>
    </row>
    <row r="9283" spans="1:14" x14ac:dyDescent="0.3">
      <c r="A9283">
        <v>21566</v>
      </c>
      <c r="B9283">
        <v>9463</v>
      </c>
      <c r="C9283">
        <f>1/COUNTIF(B:B,pizza_sales[[#This Row],[order_id]])</f>
        <v>7.1428571428571425E-2</v>
      </c>
      <c r="D9283" s="1" t="s">
        <v>162</v>
      </c>
      <c r="E9283">
        <v>1</v>
      </c>
      <c r="F9283" s="2">
        <v>42222</v>
      </c>
      <c r="G9283" s="2" t="str">
        <f>TEXT(pizza_sales[[#This Row],[order_date]],"dddd")</f>
        <v>Thursday</v>
      </c>
      <c r="H9283" s="3">
        <v>0.560150462962963</v>
      </c>
      <c r="I9283">
        <v>16</v>
      </c>
      <c r="J9283">
        <v>16</v>
      </c>
      <c r="K9283" s="1" t="s">
        <v>13</v>
      </c>
      <c r="L9283" s="1" t="s">
        <v>22</v>
      </c>
      <c r="M9283" s="1" t="s">
        <v>110</v>
      </c>
      <c r="N9283" s="1" t="s">
        <v>111</v>
      </c>
    </row>
    <row r="9284" spans="1:14" x14ac:dyDescent="0.3">
      <c r="A9284">
        <v>21567</v>
      </c>
      <c r="B9284">
        <v>9463</v>
      </c>
      <c r="C9284">
        <f>1/COUNTIF(B:B,pizza_sales[[#This Row],[order_id]])</f>
        <v>7.1428571428571425E-2</v>
      </c>
      <c r="D9284" s="1" t="s">
        <v>32</v>
      </c>
      <c r="E9284">
        <v>1</v>
      </c>
      <c r="F9284" s="2">
        <v>42222</v>
      </c>
      <c r="G9284" s="2" t="str">
        <f>TEXT(pizza_sales[[#This Row],[order_date]],"dddd")</f>
        <v>Thursday</v>
      </c>
      <c r="H9284" s="3">
        <v>0.560150462962963</v>
      </c>
      <c r="I9284">
        <v>20.75</v>
      </c>
      <c r="J9284">
        <v>20.75</v>
      </c>
      <c r="K9284" s="1" t="s">
        <v>21</v>
      </c>
      <c r="L9284" s="1" t="s">
        <v>33</v>
      </c>
      <c r="M9284" s="1" t="s">
        <v>34</v>
      </c>
      <c r="N9284" s="1" t="s">
        <v>35</v>
      </c>
    </row>
    <row r="9285" spans="1:14" x14ac:dyDescent="0.3">
      <c r="A9285">
        <v>21568</v>
      </c>
      <c r="B9285">
        <v>9464</v>
      </c>
      <c r="C9285">
        <f>1/COUNTIF(B:B,pizza_sales[[#This Row],[order_id]])</f>
        <v>1</v>
      </c>
      <c r="D9285" s="1" t="s">
        <v>162</v>
      </c>
      <c r="E9285">
        <v>1</v>
      </c>
      <c r="F9285" s="2">
        <v>42222</v>
      </c>
      <c r="G9285" s="2" t="str">
        <f>TEXT(pizza_sales[[#This Row],[order_date]],"dddd")</f>
        <v>Thursday</v>
      </c>
      <c r="H9285" s="3">
        <v>0.5630208333333333</v>
      </c>
      <c r="I9285">
        <v>16</v>
      </c>
      <c r="J9285">
        <v>16</v>
      </c>
      <c r="K9285" s="1" t="s">
        <v>13</v>
      </c>
      <c r="L9285" s="1" t="s">
        <v>22</v>
      </c>
      <c r="M9285" s="1" t="s">
        <v>110</v>
      </c>
      <c r="N9285" s="1" t="s">
        <v>111</v>
      </c>
    </row>
    <row r="9286" spans="1:14" x14ac:dyDescent="0.3">
      <c r="A9286">
        <v>21569</v>
      </c>
      <c r="B9286">
        <v>9465</v>
      </c>
      <c r="C9286">
        <f>1/COUNTIF(B:B,pizza_sales[[#This Row],[order_id]])</f>
        <v>0.33333333333333331</v>
      </c>
      <c r="D9286" s="1" t="s">
        <v>132</v>
      </c>
      <c r="E9286">
        <v>1</v>
      </c>
      <c r="F9286" s="2">
        <v>42222</v>
      </c>
      <c r="G9286" s="2" t="str">
        <f>TEXT(pizza_sales[[#This Row],[order_date]],"dddd")</f>
        <v>Thursday</v>
      </c>
      <c r="H9286" s="3">
        <v>0.58326388888888892</v>
      </c>
      <c r="I9286">
        <v>10.5</v>
      </c>
      <c r="J9286">
        <v>10.5</v>
      </c>
      <c r="K9286" s="1" t="s">
        <v>41</v>
      </c>
      <c r="L9286" s="1" t="s">
        <v>14</v>
      </c>
      <c r="M9286" s="1" t="s">
        <v>15</v>
      </c>
      <c r="N9286" s="1" t="s">
        <v>16</v>
      </c>
    </row>
    <row r="9287" spans="1:14" x14ac:dyDescent="0.3">
      <c r="A9287">
        <v>21570</v>
      </c>
      <c r="B9287">
        <v>9465</v>
      </c>
      <c r="C9287">
        <f>1/COUNTIF(B:B,pizza_sales[[#This Row],[order_id]])</f>
        <v>0.33333333333333331</v>
      </c>
      <c r="D9287" s="1" t="s">
        <v>158</v>
      </c>
      <c r="E9287">
        <v>1</v>
      </c>
      <c r="F9287" s="2">
        <v>42222</v>
      </c>
      <c r="G9287" s="2" t="str">
        <f>TEXT(pizza_sales[[#This Row],[order_date]],"dddd")</f>
        <v>Thursday</v>
      </c>
      <c r="H9287" s="3">
        <v>0.58326388888888892</v>
      </c>
      <c r="I9287">
        <v>16.5</v>
      </c>
      <c r="J9287">
        <v>16.5</v>
      </c>
      <c r="K9287" s="1" t="s">
        <v>13</v>
      </c>
      <c r="L9287" s="1" t="s">
        <v>26</v>
      </c>
      <c r="M9287" s="1" t="s">
        <v>60</v>
      </c>
      <c r="N9287" s="1" t="s">
        <v>61</v>
      </c>
    </row>
    <row r="9288" spans="1:14" x14ac:dyDescent="0.3">
      <c r="A9288">
        <v>21571</v>
      </c>
      <c r="B9288">
        <v>9465</v>
      </c>
      <c r="C9288">
        <f>1/COUNTIF(B:B,pizza_sales[[#This Row],[order_id]])</f>
        <v>0.33333333333333331</v>
      </c>
      <c r="D9288" s="1" t="s">
        <v>170</v>
      </c>
      <c r="E9288">
        <v>1</v>
      </c>
      <c r="F9288" s="2">
        <v>42222</v>
      </c>
      <c r="G9288" s="2" t="str">
        <f>TEXT(pizza_sales[[#This Row],[order_date]],"dddd")</f>
        <v>Thursday</v>
      </c>
      <c r="H9288" s="3">
        <v>0.58326388888888892</v>
      </c>
      <c r="I9288">
        <v>20.5</v>
      </c>
      <c r="J9288">
        <v>20.5</v>
      </c>
      <c r="K9288" s="1" t="s">
        <v>21</v>
      </c>
      <c r="L9288" s="1" t="s">
        <v>14</v>
      </c>
      <c r="M9288" s="1" t="s">
        <v>45</v>
      </c>
      <c r="N9288" s="1" t="s">
        <v>46</v>
      </c>
    </row>
    <row r="9289" spans="1:14" x14ac:dyDescent="0.3">
      <c r="A9289">
        <v>21572</v>
      </c>
      <c r="B9289">
        <v>9466</v>
      </c>
      <c r="C9289">
        <f>1/COUNTIF(B:B,pizza_sales[[#This Row],[order_id]])</f>
        <v>0.5</v>
      </c>
      <c r="D9289" s="1" t="s">
        <v>90</v>
      </c>
      <c r="E9289">
        <v>1</v>
      </c>
      <c r="F9289" s="2">
        <v>42222</v>
      </c>
      <c r="G9289" s="2" t="str">
        <f>TEXT(pizza_sales[[#This Row],[order_date]],"dddd")</f>
        <v>Thursday</v>
      </c>
      <c r="H9289" s="3">
        <v>0.58619212962962963</v>
      </c>
      <c r="I9289">
        <v>17.95</v>
      </c>
      <c r="J9289">
        <v>17.95</v>
      </c>
      <c r="K9289" s="1" t="s">
        <v>21</v>
      </c>
      <c r="L9289" s="1" t="s">
        <v>22</v>
      </c>
      <c r="M9289" s="1" t="s">
        <v>91</v>
      </c>
      <c r="N9289" s="1" t="s">
        <v>92</v>
      </c>
    </row>
    <row r="9290" spans="1:14" x14ac:dyDescent="0.3">
      <c r="A9290">
        <v>21573</v>
      </c>
      <c r="B9290">
        <v>9466</v>
      </c>
      <c r="C9290">
        <f>1/COUNTIF(B:B,pizza_sales[[#This Row],[order_id]])</f>
        <v>0.5</v>
      </c>
      <c r="D9290" s="1" t="s">
        <v>32</v>
      </c>
      <c r="E9290">
        <v>1</v>
      </c>
      <c r="F9290" s="2">
        <v>42222</v>
      </c>
      <c r="G9290" s="2" t="str">
        <f>TEXT(pizza_sales[[#This Row],[order_date]],"dddd")</f>
        <v>Thursday</v>
      </c>
      <c r="H9290" s="3">
        <v>0.58619212962962963</v>
      </c>
      <c r="I9290">
        <v>20.75</v>
      </c>
      <c r="J9290">
        <v>20.75</v>
      </c>
      <c r="K9290" s="1" t="s">
        <v>21</v>
      </c>
      <c r="L9290" s="1" t="s">
        <v>33</v>
      </c>
      <c r="M9290" s="1" t="s">
        <v>34</v>
      </c>
      <c r="N9290" s="1" t="s">
        <v>35</v>
      </c>
    </row>
    <row r="9291" spans="1:14" x14ac:dyDescent="0.3">
      <c r="A9291">
        <v>21574</v>
      </c>
      <c r="B9291">
        <v>9467</v>
      </c>
      <c r="C9291">
        <f>1/COUNTIF(B:B,pizza_sales[[#This Row],[order_id]])</f>
        <v>0.5</v>
      </c>
      <c r="D9291" s="1" t="s">
        <v>149</v>
      </c>
      <c r="E9291">
        <v>1</v>
      </c>
      <c r="F9291" s="2">
        <v>42222</v>
      </c>
      <c r="G9291" s="2" t="str">
        <f>TEXT(pizza_sales[[#This Row],[order_date]],"dddd")</f>
        <v>Thursday</v>
      </c>
      <c r="H9291" s="3">
        <v>0.6012615740740741</v>
      </c>
      <c r="I9291">
        <v>12.25</v>
      </c>
      <c r="J9291">
        <v>12.25</v>
      </c>
      <c r="K9291" s="1" t="s">
        <v>41</v>
      </c>
      <c r="L9291" s="1" t="s">
        <v>26</v>
      </c>
      <c r="M9291" s="1" t="s">
        <v>114</v>
      </c>
      <c r="N9291" s="1" t="s">
        <v>115</v>
      </c>
    </row>
    <row r="9292" spans="1:14" x14ac:dyDescent="0.3">
      <c r="A9292">
        <v>21575</v>
      </c>
      <c r="B9292">
        <v>9467</v>
      </c>
      <c r="C9292">
        <f>1/COUNTIF(B:B,pizza_sales[[#This Row],[order_id]])</f>
        <v>0.5</v>
      </c>
      <c r="D9292" s="1" t="s">
        <v>162</v>
      </c>
      <c r="E9292">
        <v>1</v>
      </c>
      <c r="F9292" s="2">
        <v>42222</v>
      </c>
      <c r="G9292" s="2" t="str">
        <f>TEXT(pizza_sales[[#This Row],[order_date]],"dddd")</f>
        <v>Thursday</v>
      </c>
      <c r="H9292" s="3">
        <v>0.6012615740740741</v>
      </c>
      <c r="I9292">
        <v>16</v>
      </c>
      <c r="J9292">
        <v>16</v>
      </c>
      <c r="K9292" s="1" t="s">
        <v>13</v>
      </c>
      <c r="L9292" s="1" t="s">
        <v>22</v>
      </c>
      <c r="M9292" s="1" t="s">
        <v>110</v>
      </c>
      <c r="N9292" s="1" t="s">
        <v>111</v>
      </c>
    </row>
    <row r="9293" spans="1:14" x14ac:dyDescent="0.3">
      <c r="A9293">
        <v>21576</v>
      </c>
      <c r="B9293">
        <v>9468</v>
      </c>
      <c r="C9293">
        <f>1/COUNTIF(B:B,pizza_sales[[#This Row],[order_id]])</f>
        <v>1</v>
      </c>
      <c r="D9293" s="1" t="s">
        <v>84</v>
      </c>
      <c r="E9293">
        <v>1</v>
      </c>
      <c r="F9293" s="2">
        <v>42222</v>
      </c>
      <c r="G9293" s="2" t="str">
        <f>TEXT(pizza_sales[[#This Row],[order_date]],"dddd")</f>
        <v>Thursday</v>
      </c>
      <c r="H9293" s="3">
        <v>0.61406249999999996</v>
      </c>
      <c r="I9293">
        <v>12</v>
      </c>
      <c r="J9293">
        <v>12</v>
      </c>
      <c r="K9293" s="1" t="s">
        <v>41</v>
      </c>
      <c r="L9293" s="1" t="s">
        <v>14</v>
      </c>
      <c r="M9293" s="1" t="s">
        <v>85</v>
      </c>
      <c r="N9293" s="1" t="s">
        <v>86</v>
      </c>
    </row>
    <row r="9294" spans="1:14" x14ac:dyDescent="0.3">
      <c r="A9294">
        <v>21577</v>
      </c>
      <c r="B9294">
        <v>9469</v>
      </c>
      <c r="C9294">
        <f>1/COUNTIF(B:B,pizza_sales[[#This Row],[order_id]])</f>
        <v>0.5</v>
      </c>
      <c r="D9294" s="1" t="s">
        <v>134</v>
      </c>
      <c r="E9294">
        <v>1</v>
      </c>
      <c r="F9294" s="2">
        <v>42222</v>
      </c>
      <c r="G9294" s="2" t="str">
        <f>TEXT(pizza_sales[[#This Row],[order_date]],"dddd")</f>
        <v>Thursday</v>
      </c>
      <c r="H9294" s="3">
        <v>0.6153819444444445</v>
      </c>
      <c r="I9294">
        <v>16.75</v>
      </c>
      <c r="J9294">
        <v>16.75</v>
      </c>
      <c r="K9294" s="1" t="s">
        <v>13</v>
      </c>
      <c r="L9294" s="1" t="s">
        <v>33</v>
      </c>
      <c r="M9294" s="1" t="s">
        <v>124</v>
      </c>
      <c r="N9294" s="1" t="s">
        <v>125</v>
      </c>
    </row>
    <row r="9295" spans="1:14" x14ac:dyDescent="0.3">
      <c r="A9295">
        <v>21578</v>
      </c>
      <c r="B9295">
        <v>9469</v>
      </c>
      <c r="C9295">
        <f>1/COUNTIF(B:B,pizza_sales[[#This Row],[order_id]])</f>
        <v>0.5</v>
      </c>
      <c r="D9295" s="1" t="s">
        <v>47</v>
      </c>
      <c r="E9295">
        <v>1</v>
      </c>
      <c r="F9295" s="2">
        <v>42222</v>
      </c>
      <c r="G9295" s="2" t="str">
        <f>TEXT(pizza_sales[[#This Row],[order_date]],"dddd")</f>
        <v>Thursday</v>
      </c>
      <c r="H9295" s="3">
        <v>0.6153819444444445</v>
      </c>
      <c r="I9295">
        <v>12.5</v>
      </c>
      <c r="J9295">
        <v>12.5</v>
      </c>
      <c r="K9295" s="1" t="s">
        <v>41</v>
      </c>
      <c r="L9295" s="1" t="s">
        <v>26</v>
      </c>
      <c r="M9295" s="1" t="s">
        <v>48</v>
      </c>
      <c r="N9295" s="1" t="s">
        <v>49</v>
      </c>
    </row>
    <row r="9296" spans="1:14" x14ac:dyDescent="0.3">
      <c r="A9296">
        <v>21579</v>
      </c>
      <c r="B9296">
        <v>9470</v>
      </c>
      <c r="C9296">
        <f>1/COUNTIF(B:B,pizza_sales[[#This Row],[order_id]])</f>
        <v>1</v>
      </c>
      <c r="D9296" s="1" t="s">
        <v>118</v>
      </c>
      <c r="E9296">
        <v>2</v>
      </c>
      <c r="F9296" s="2">
        <v>42222</v>
      </c>
      <c r="G9296" s="2" t="str">
        <f>TEXT(pizza_sales[[#This Row],[order_date]],"dddd")</f>
        <v>Thursday</v>
      </c>
      <c r="H9296" s="3">
        <v>0.65863425925925922</v>
      </c>
      <c r="I9296">
        <v>16.75</v>
      </c>
      <c r="J9296">
        <v>33.5</v>
      </c>
      <c r="K9296" s="1" t="s">
        <v>13</v>
      </c>
      <c r="L9296" s="1" t="s">
        <v>33</v>
      </c>
      <c r="M9296" s="1" t="s">
        <v>42</v>
      </c>
      <c r="N9296" s="1" t="s">
        <v>43</v>
      </c>
    </row>
    <row r="9297" spans="1:14" x14ac:dyDescent="0.3">
      <c r="A9297">
        <v>21580</v>
      </c>
      <c r="B9297">
        <v>9471</v>
      </c>
      <c r="C9297">
        <f>1/COUNTIF(B:B,pizza_sales[[#This Row],[order_id]])</f>
        <v>0.25</v>
      </c>
      <c r="D9297" s="1" t="s">
        <v>84</v>
      </c>
      <c r="E9297">
        <v>1</v>
      </c>
      <c r="F9297" s="2">
        <v>42222</v>
      </c>
      <c r="G9297" s="2" t="str">
        <f>TEXT(pizza_sales[[#This Row],[order_date]],"dddd")</f>
        <v>Thursday</v>
      </c>
      <c r="H9297" s="3">
        <v>0.67321759259259262</v>
      </c>
      <c r="I9297">
        <v>12</v>
      </c>
      <c r="J9297">
        <v>12</v>
      </c>
      <c r="K9297" s="1" t="s">
        <v>41</v>
      </c>
      <c r="L9297" s="1" t="s">
        <v>14</v>
      </c>
      <c r="M9297" s="1" t="s">
        <v>85</v>
      </c>
      <c r="N9297" s="1" t="s">
        <v>86</v>
      </c>
    </row>
    <row r="9298" spans="1:14" x14ac:dyDescent="0.3">
      <c r="A9298">
        <v>21581</v>
      </c>
      <c r="B9298">
        <v>9471</v>
      </c>
      <c r="C9298">
        <f>1/COUNTIF(B:B,pizza_sales[[#This Row],[order_id]])</f>
        <v>0.25</v>
      </c>
      <c r="D9298" s="1" t="s">
        <v>119</v>
      </c>
      <c r="E9298">
        <v>1</v>
      </c>
      <c r="F9298" s="2">
        <v>42222</v>
      </c>
      <c r="G9298" s="2" t="str">
        <f>TEXT(pizza_sales[[#This Row],[order_date]],"dddd")</f>
        <v>Thursday</v>
      </c>
      <c r="H9298" s="3">
        <v>0.67321759259259262</v>
      </c>
      <c r="I9298">
        <v>12.5</v>
      </c>
      <c r="J9298">
        <v>12.5</v>
      </c>
      <c r="K9298" s="1" t="s">
        <v>13</v>
      </c>
      <c r="L9298" s="1" t="s">
        <v>14</v>
      </c>
      <c r="M9298" s="1" t="s">
        <v>78</v>
      </c>
      <c r="N9298" s="1" t="s">
        <v>79</v>
      </c>
    </row>
    <row r="9299" spans="1:14" x14ac:dyDescent="0.3">
      <c r="A9299">
        <v>21582</v>
      </c>
      <c r="B9299">
        <v>9471</v>
      </c>
      <c r="C9299">
        <f>1/COUNTIF(B:B,pizza_sales[[#This Row],[order_id]])</f>
        <v>0.25</v>
      </c>
      <c r="D9299" s="1" t="s">
        <v>126</v>
      </c>
      <c r="E9299">
        <v>1</v>
      </c>
      <c r="F9299" s="2">
        <v>42222</v>
      </c>
      <c r="G9299" s="2" t="str">
        <f>TEXT(pizza_sales[[#This Row],[order_date]],"dddd")</f>
        <v>Thursday</v>
      </c>
      <c r="H9299" s="3">
        <v>0.67321759259259262</v>
      </c>
      <c r="I9299">
        <v>9.75</v>
      </c>
      <c r="J9299">
        <v>9.75</v>
      </c>
      <c r="K9299" s="1" t="s">
        <v>41</v>
      </c>
      <c r="L9299" s="1" t="s">
        <v>14</v>
      </c>
      <c r="M9299" s="1" t="s">
        <v>78</v>
      </c>
      <c r="N9299" s="1" t="s">
        <v>79</v>
      </c>
    </row>
    <row r="9300" spans="1:14" x14ac:dyDescent="0.3">
      <c r="A9300">
        <v>21583</v>
      </c>
      <c r="B9300">
        <v>9471</v>
      </c>
      <c r="C9300">
        <f>1/COUNTIF(B:B,pizza_sales[[#This Row],[order_id]])</f>
        <v>0.25</v>
      </c>
      <c r="D9300" s="1" t="s">
        <v>32</v>
      </c>
      <c r="E9300">
        <v>1</v>
      </c>
      <c r="F9300" s="2">
        <v>42222</v>
      </c>
      <c r="G9300" s="2" t="str">
        <f>TEXT(pizza_sales[[#This Row],[order_date]],"dddd")</f>
        <v>Thursday</v>
      </c>
      <c r="H9300" s="3">
        <v>0.67321759259259262</v>
      </c>
      <c r="I9300">
        <v>20.75</v>
      </c>
      <c r="J9300">
        <v>20.75</v>
      </c>
      <c r="K9300" s="1" t="s">
        <v>21</v>
      </c>
      <c r="L9300" s="1" t="s">
        <v>33</v>
      </c>
      <c r="M9300" s="1" t="s">
        <v>34</v>
      </c>
      <c r="N9300" s="1" t="s">
        <v>35</v>
      </c>
    </row>
    <row r="9301" spans="1:14" x14ac:dyDescent="0.3">
      <c r="A9301">
        <v>21584</v>
      </c>
      <c r="B9301">
        <v>9472</v>
      </c>
      <c r="C9301">
        <f>1/COUNTIF(B:B,pizza_sales[[#This Row],[order_id]])</f>
        <v>0.25</v>
      </c>
      <c r="D9301" s="1" t="s">
        <v>118</v>
      </c>
      <c r="E9301">
        <v>1</v>
      </c>
      <c r="F9301" s="2">
        <v>42222</v>
      </c>
      <c r="G9301" s="2" t="str">
        <f>TEXT(pizza_sales[[#This Row],[order_date]],"dddd")</f>
        <v>Thursday</v>
      </c>
      <c r="H9301" s="3">
        <v>0.68107638888888888</v>
      </c>
      <c r="I9301">
        <v>16.75</v>
      </c>
      <c r="J9301">
        <v>16.75</v>
      </c>
      <c r="K9301" s="1" t="s">
        <v>13</v>
      </c>
      <c r="L9301" s="1" t="s">
        <v>33</v>
      </c>
      <c r="M9301" s="1" t="s">
        <v>42</v>
      </c>
      <c r="N9301" s="1" t="s">
        <v>43</v>
      </c>
    </row>
    <row r="9302" spans="1:14" x14ac:dyDescent="0.3">
      <c r="A9302">
        <v>21585</v>
      </c>
      <c r="B9302">
        <v>9472</v>
      </c>
      <c r="C9302">
        <f>1/COUNTIF(B:B,pizza_sales[[#This Row],[order_id]])</f>
        <v>0.25</v>
      </c>
      <c r="D9302" s="1" t="s">
        <v>121</v>
      </c>
      <c r="E9302">
        <v>1</v>
      </c>
      <c r="F9302" s="2">
        <v>42222</v>
      </c>
      <c r="G9302" s="2" t="str">
        <f>TEXT(pizza_sales[[#This Row],[order_date]],"dddd")</f>
        <v>Thursday</v>
      </c>
      <c r="H9302" s="3">
        <v>0.68107638888888888</v>
      </c>
      <c r="I9302">
        <v>16.25</v>
      </c>
      <c r="J9302">
        <v>16.25</v>
      </c>
      <c r="K9302" s="1" t="s">
        <v>13</v>
      </c>
      <c r="L9302" s="1" t="s">
        <v>26</v>
      </c>
      <c r="M9302" s="1" t="s">
        <v>114</v>
      </c>
      <c r="N9302" s="1" t="s">
        <v>115</v>
      </c>
    </row>
    <row r="9303" spans="1:14" x14ac:dyDescent="0.3">
      <c r="A9303">
        <v>21586</v>
      </c>
      <c r="B9303">
        <v>9472</v>
      </c>
      <c r="C9303">
        <f>1/COUNTIF(B:B,pizza_sales[[#This Row],[order_id]])</f>
        <v>0.25</v>
      </c>
      <c r="D9303" s="1" t="s">
        <v>62</v>
      </c>
      <c r="E9303">
        <v>1</v>
      </c>
      <c r="F9303" s="2">
        <v>42222</v>
      </c>
      <c r="G9303" s="2" t="str">
        <f>TEXT(pizza_sales[[#This Row],[order_date]],"dddd")</f>
        <v>Thursday</v>
      </c>
      <c r="H9303" s="3">
        <v>0.68107638888888888</v>
      </c>
      <c r="I9303">
        <v>20.75</v>
      </c>
      <c r="J9303">
        <v>20.75</v>
      </c>
      <c r="K9303" s="1" t="s">
        <v>21</v>
      </c>
      <c r="L9303" s="1" t="s">
        <v>22</v>
      </c>
      <c r="M9303" s="1" t="s">
        <v>63</v>
      </c>
      <c r="N9303" s="1" t="s">
        <v>64</v>
      </c>
    </row>
    <row r="9304" spans="1:14" x14ac:dyDescent="0.3">
      <c r="A9304">
        <v>21587</v>
      </c>
      <c r="B9304">
        <v>9472</v>
      </c>
      <c r="C9304">
        <f>1/COUNTIF(B:B,pizza_sales[[#This Row],[order_id]])</f>
        <v>0.25</v>
      </c>
      <c r="D9304" s="1" t="s">
        <v>32</v>
      </c>
      <c r="E9304">
        <v>1</v>
      </c>
      <c r="F9304" s="2">
        <v>42222</v>
      </c>
      <c r="G9304" s="2" t="str">
        <f>TEXT(pizza_sales[[#This Row],[order_date]],"dddd")</f>
        <v>Thursday</v>
      </c>
      <c r="H9304" s="3">
        <v>0.68107638888888888</v>
      </c>
      <c r="I9304">
        <v>20.75</v>
      </c>
      <c r="J9304">
        <v>20.75</v>
      </c>
      <c r="K9304" s="1" t="s">
        <v>21</v>
      </c>
      <c r="L9304" s="1" t="s">
        <v>33</v>
      </c>
      <c r="M9304" s="1" t="s">
        <v>34</v>
      </c>
      <c r="N9304" s="1" t="s">
        <v>35</v>
      </c>
    </row>
    <row r="9305" spans="1:14" x14ac:dyDescent="0.3">
      <c r="A9305">
        <v>21588</v>
      </c>
      <c r="B9305">
        <v>9473</v>
      </c>
      <c r="C9305">
        <f>1/COUNTIF(B:B,pizza_sales[[#This Row],[order_id]])</f>
        <v>1</v>
      </c>
      <c r="D9305" s="1" t="s">
        <v>132</v>
      </c>
      <c r="E9305">
        <v>1</v>
      </c>
      <c r="F9305" s="2">
        <v>42222</v>
      </c>
      <c r="G9305" s="2" t="str">
        <f>TEXT(pizza_sales[[#This Row],[order_date]],"dddd")</f>
        <v>Thursday</v>
      </c>
      <c r="H9305" s="3">
        <v>0.7000925925925926</v>
      </c>
      <c r="I9305">
        <v>10.5</v>
      </c>
      <c r="J9305">
        <v>10.5</v>
      </c>
      <c r="K9305" s="1" t="s">
        <v>41</v>
      </c>
      <c r="L9305" s="1" t="s">
        <v>14</v>
      </c>
      <c r="M9305" s="1" t="s">
        <v>15</v>
      </c>
      <c r="N9305" s="1" t="s">
        <v>16</v>
      </c>
    </row>
    <row r="9306" spans="1:14" x14ac:dyDescent="0.3">
      <c r="A9306">
        <v>21589</v>
      </c>
      <c r="B9306">
        <v>9474</v>
      </c>
      <c r="C9306">
        <f>1/COUNTIF(B:B,pizza_sales[[#This Row],[order_id]])</f>
        <v>1</v>
      </c>
      <c r="D9306" s="1" t="s">
        <v>69</v>
      </c>
      <c r="E9306">
        <v>1</v>
      </c>
      <c r="F9306" s="2">
        <v>42222</v>
      </c>
      <c r="G9306" s="2" t="str">
        <f>TEXT(pizza_sales[[#This Row],[order_date]],"dddd")</f>
        <v>Thursday</v>
      </c>
      <c r="H9306" s="3">
        <v>0.71387731481481487</v>
      </c>
      <c r="I9306">
        <v>20.75</v>
      </c>
      <c r="J9306">
        <v>20.75</v>
      </c>
      <c r="K9306" s="1" t="s">
        <v>21</v>
      </c>
      <c r="L9306" s="1" t="s">
        <v>33</v>
      </c>
      <c r="M9306" s="1" t="s">
        <v>70</v>
      </c>
      <c r="N9306" s="1" t="s">
        <v>71</v>
      </c>
    </row>
    <row r="9307" spans="1:14" x14ac:dyDescent="0.3">
      <c r="A9307">
        <v>21590</v>
      </c>
      <c r="B9307">
        <v>9475</v>
      </c>
      <c r="C9307">
        <f>1/COUNTIF(B:B,pizza_sales[[#This Row],[order_id]])</f>
        <v>1</v>
      </c>
      <c r="D9307" s="1" t="s">
        <v>12</v>
      </c>
      <c r="E9307">
        <v>1</v>
      </c>
      <c r="F9307" s="2">
        <v>42222</v>
      </c>
      <c r="G9307" s="2" t="str">
        <f>TEXT(pizza_sales[[#This Row],[order_date]],"dddd")</f>
        <v>Thursday</v>
      </c>
      <c r="H9307" s="3">
        <v>0.71450231481481485</v>
      </c>
      <c r="I9307">
        <v>13.25</v>
      </c>
      <c r="J9307">
        <v>13.25</v>
      </c>
      <c r="K9307" s="1" t="s">
        <v>13</v>
      </c>
      <c r="L9307" s="1" t="s">
        <v>14</v>
      </c>
      <c r="M9307" s="1" t="s">
        <v>15</v>
      </c>
      <c r="N9307" s="1" t="s">
        <v>16</v>
      </c>
    </row>
    <row r="9308" spans="1:14" x14ac:dyDescent="0.3">
      <c r="A9308">
        <v>21591</v>
      </c>
      <c r="B9308">
        <v>9476</v>
      </c>
      <c r="C9308">
        <f>1/COUNTIF(B:B,pizza_sales[[#This Row],[order_id]])</f>
        <v>0.5</v>
      </c>
      <c r="D9308" s="1" t="s">
        <v>158</v>
      </c>
      <c r="E9308">
        <v>1</v>
      </c>
      <c r="F9308" s="2">
        <v>42222</v>
      </c>
      <c r="G9308" s="2" t="str">
        <f>TEXT(pizza_sales[[#This Row],[order_date]],"dddd")</f>
        <v>Thursday</v>
      </c>
      <c r="H9308" s="3">
        <v>0.72166666666666668</v>
      </c>
      <c r="I9308">
        <v>16.5</v>
      </c>
      <c r="J9308">
        <v>16.5</v>
      </c>
      <c r="K9308" s="1" t="s">
        <v>13</v>
      </c>
      <c r="L9308" s="1" t="s">
        <v>26</v>
      </c>
      <c r="M9308" s="1" t="s">
        <v>60</v>
      </c>
      <c r="N9308" s="1" t="s">
        <v>61</v>
      </c>
    </row>
    <row r="9309" spans="1:14" x14ac:dyDescent="0.3">
      <c r="A9309">
        <v>21592</v>
      </c>
      <c r="B9309">
        <v>9476</v>
      </c>
      <c r="C9309">
        <f>1/COUNTIF(B:B,pizza_sales[[#This Row],[order_id]])</f>
        <v>0.5</v>
      </c>
      <c r="D9309" s="1" t="s">
        <v>122</v>
      </c>
      <c r="E9309">
        <v>1</v>
      </c>
      <c r="F9309" s="2">
        <v>42222</v>
      </c>
      <c r="G9309" s="2" t="str">
        <f>TEXT(pizza_sales[[#This Row],[order_date]],"dddd")</f>
        <v>Thursday</v>
      </c>
      <c r="H9309" s="3">
        <v>0.72166666666666668</v>
      </c>
      <c r="I9309">
        <v>20.25</v>
      </c>
      <c r="J9309">
        <v>20.25</v>
      </c>
      <c r="K9309" s="1" t="s">
        <v>21</v>
      </c>
      <c r="L9309" s="1" t="s">
        <v>22</v>
      </c>
      <c r="M9309" s="1" t="s">
        <v>66</v>
      </c>
      <c r="N9309" s="1" t="s">
        <v>67</v>
      </c>
    </row>
    <row r="9310" spans="1:14" x14ac:dyDescent="0.3">
      <c r="A9310">
        <v>21593</v>
      </c>
      <c r="B9310">
        <v>9477</v>
      </c>
      <c r="C9310">
        <f>1/COUNTIF(B:B,pizza_sales[[#This Row],[order_id]])</f>
        <v>0.5</v>
      </c>
      <c r="D9310" s="1" t="s">
        <v>129</v>
      </c>
      <c r="E9310">
        <v>1</v>
      </c>
      <c r="F9310" s="2">
        <v>42222</v>
      </c>
      <c r="G9310" s="2" t="str">
        <f>TEXT(pizza_sales[[#This Row],[order_date]],"dddd")</f>
        <v>Thursday</v>
      </c>
      <c r="H9310" s="3">
        <v>0.72809027777777779</v>
      </c>
      <c r="I9310">
        <v>17.5</v>
      </c>
      <c r="J9310">
        <v>17.5</v>
      </c>
      <c r="K9310" s="1" t="s">
        <v>21</v>
      </c>
      <c r="L9310" s="1" t="s">
        <v>14</v>
      </c>
      <c r="M9310" s="1" t="s">
        <v>130</v>
      </c>
      <c r="N9310" s="1" t="s">
        <v>131</v>
      </c>
    </row>
    <row r="9311" spans="1:14" x14ac:dyDescent="0.3">
      <c r="A9311">
        <v>21594</v>
      </c>
      <c r="B9311">
        <v>9477</v>
      </c>
      <c r="C9311">
        <f>1/COUNTIF(B:B,pizza_sales[[#This Row],[order_id]])</f>
        <v>0.5</v>
      </c>
      <c r="D9311" s="1" t="s">
        <v>158</v>
      </c>
      <c r="E9311">
        <v>1</v>
      </c>
      <c r="F9311" s="2">
        <v>42222</v>
      </c>
      <c r="G9311" s="2" t="str">
        <f>TEXT(pizza_sales[[#This Row],[order_date]],"dddd")</f>
        <v>Thursday</v>
      </c>
      <c r="H9311" s="3">
        <v>0.72809027777777779</v>
      </c>
      <c r="I9311">
        <v>16.5</v>
      </c>
      <c r="J9311">
        <v>16.5</v>
      </c>
      <c r="K9311" s="1" t="s">
        <v>13</v>
      </c>
      <c r="L9311" s="1" t="s">
        <v>26</v>
      </c>
      <c r="M9311" s="1" t="s">
        <v>60</v>
      </c>
      <c r="N9311" s="1" t="s">
        <v>61</v>
      </c>
    </row>
    <row r="9312" spans="1:14" x14ac:dyDescent="0.3">
      <c r="A9312">
        <v>21595</v>
      </c>
      <c r="B9312">
        <v>9478</v>
      </c>
      <c r="C9312">
        <f>1/COUNTIF(B:B,pizza_sales[[#This Row],[order_id]])</f>
        <v>1</v>
      </c>
      <c r="D9312" s="1" t="s">
        <v>84</v>
      </c>
      <c r="E9312">
        <v>1</v>
      </c>
      <c r="F9312" s="2">
        <v>42222</v>
      </c>
      <c r="G9312" s="2" t="str">
        <f>TEXT(pizza_sales[[#This Row],[order_date]],"dddd")</f>
        <v>Thursday</v>
      </c>
      <c r="H9312" s="3">
        <v>0.73399305555555561</v>
      </c>
      <c r="I9312">
        <v>12</v>
      </c>
      <c r="J9312">
        <v>12</v>
      </c>
      <c r="K9312" s="1" t="s">
        <v>41</v>
      </c>
      <c r="L9312" s="1" t="s">
        <v>14</v>
      </c>
      <c r="M9312" s="1" t="s">
        <v>85</v>
      </c>
      <c r="N9312" s="1" t="s">
        <v>86</v>
      </c>
    </row>
    <row r="9313" spans="1:14" x14ac:dyDescent="0.3">
      <c r="A9313">
        <v>21596</v>
      </c>
      <c r="B9313">
        <v>9479</v>
      </c>
      <c r="C9313">
        <f>1/COUNTIF(B:B,pizza_sales[[#This Row],[order_id]])</f>
        <v>0.5</v>
      </c>
      <c r="D9313" s="1" t="s">
        <v>129</v>
      </c>
      <c r="E9313">
        <v>1</v>
      </c>
      <c r="F9313" s="2">
        <v>42222</v>
      </c>
      <c r="G9313" s="2" t="str">
        <f>TEXT(pizza_sales[[#This Row],[order_date]],"dddd")</f>
        <v>Thursday</v>
      </c>
      <c r="H9313" s="3">
        <v>0.73888888888888893</v>
      </c>
      <c r="I9313">
        <v>17.5</v>
      </c>
      <c r="J9313">
        <v>17.5</v>
      </c>
      <c r="K9313" s="1" t="s">
        <v>21</v>
      </c>
      <c r="L9313" s="1" t="s">
        <v>14</v>
      </c>
      <c r="M9313" s="1" t="s">
        <v>130</v>
      </c>
      <c r="N9313" s="1" t="s">
        <v>131</v>
      </c>
    </row>
    <row r="9314" spans="1:14" x14ac:dyDescent="0.3">
      <c r="A9314">
        <v>21597</v>
      </c>
      <c r="B9314">
        <v>9479</v>
      </c>
      <c r="C9314">
        <f>1/COUNTIF(B:B,pizza_sales[[#This Row],[order_id]])</f>
        <v>0.5</v>
      </c>
      <c r="D9314" s="1" t="s">
        <v>32</v>
      </c>
      <c r="E9314">
        <v>1</v>
      </c>
      <c r="F9314" s="2">
        <v>42222</v>
      </c>
      <c r="G9314" s="2" t="str">
        <f>TEXT(pizza_sales[[#This Row],[order_date]],"dddd")</f>
        <v>Thursday</v>
      </c>
      <c r="H9314" s="3">
        <v>0.73888888888888893</v>
      </c>
      <c r="I9314">
        <v>20.75</v>
      </c>
      <c r="J9314">
        <v>20.75</v>
      </c>
      <c r="K9314" s="1" t="s">
        <v>21</v>
      </c>
      <c r="L9314" s="1" t="s">
        <v>33</v>
      </c>
      <c r="M9314" s="1" t="s">
        <v>34</v>
      </c>
      <c r="N9314" s="1" t="s">
        <v>35</v>
      </c>
    </row>
    <row r="9315" spans="1:14" x14ac:dyDescent="0.3">
      <c r="A9315">
        <v>21598</v>
      </c>
      <c r="B9315">
        <v>9480</v>
      </c>
      <c r="C9315">
        <f>1/COUNTIF(B:B,pizza_sales[[#This Row],[order_id]])</f>
        <v>0.25</v>
      </c>
      <c r="D9315" s="1" t="s">
        <v>17</v>
      </c>
      <c r="E9315">
        <v>1</v>
      </c>
      <c r="F9315" s="2">
        <v>42222</v>
      </c>
      <c r="G9315" s="2" t="str">
        <f>TEXT(pizza_sales[[#This Row],[order_date]],"dddd")</f>
        <v>Thursday</v>
      </c>
      <c r="H9315" s="3">
        <v>0.74734953703703699</v>
      </c>
      <c r="I9315">
        <v>16</v>
      </c>
      <c r="J9315">
        <v>16</v>
      </c>
      <c r="K9315" s="1" t="s">
        <v>13</v>
      </c>
      <c r="L9315" s="1" t="s">
        <v>14</v>
      </c>
      <c r="M9315" s="1" t="s">
        <v>18</v>
      </c>
      <c r="N9315" s="1" t="s">
        <v>19</v>
      </c>
    </row>
    <row r="9316" spans="1:14" x14ac:dyDescent="0.3">
      <c r="A9316">
        <v>21599</v>
      </c>
      <c r="B9316">
        <v>9480</v>
      </c>
      <c r="C9316">
        <f>1/COUNTIF(B:B,pizza_sales[[#This Row],[order_id]])</f>
        <v>0.25</v>
      </c>
      <c r="D9316" s="1" t="s">
        <v>128</v>
      </c>
      <c r="E9316">
        <v>1</v>
      </c>
      <c r="F9316" s="2">
        <v>42222</v>
      </c>
      <c r="G9316" s="2" t="str">
        <f>TEXT(pizza_sales[[#This Row],[order_date]],"dddd")</f>
        <v>Thursday</v>
      </c>
      <c r="H9316" s="3">
        <v>0.74734953703703699</v>
      </c>
      <c r="I9316">
        <v>16</v>
      </c>
      <c r="J9316">
        <v>16</v>
      </c>
      <c r="K9316" s="1" t="s">
        <v>13</v>
      </c>
      <c r="L9316" s="1" t="s">
        <v>22</v>
      </c>
      <c r="M9316" s="1" t="s">
        <v>52</v>
      </c>
      <c r="N9316" s="1" t="s">
        <v>53</v>
      </c>
    </row>
    <row r="9317" spans="1:14" x14ac:dyDescent="0.3">
      <c r="A9317">
        <v>21600</v>
      </c>
      <c r="B9317">
        <v>9480</v>
      </c>
      <c r="C9317">
        <f>1/COUNTIF(B:B,pizza_sales[[#This Row],[order_id]])</f>
        <v>0.25</v>
      </c>
      <c r="D9317" s="1" t="s">
        <v>161</v>
      </c>
      <c r="E9317">
        <v>1</v>
      </c>
      <c r="F9317" s="2">
        <v>42222</v>
      </c>
      <c r="G9317" s="2" t="str">
        <f>TEXT(pizza_sales[[#This Row],[order_date]],"dddd")</f>
        <v>Thursday</v>
      </c>
      <c r="H9317" s="3">
        <v>0.74734953703703699</v>
      </c>
      <c r="I9317">
        <v>12</v>
      </c>
      <c r="J9317">
        <v>12</v>
      </c>
      <c r="K9317" s="1" t="s">
        <v>41</v>
      </c>
      <c r="L9317" s="1" t="s">
        <v>22</v>
      </c>
      <c r="M9317" s="1" t="s">
        <v>104</v>
      </c>
      <c r="N9317" s="1" t="s">
        <v>105</v>
      </c>
    </row>
    <row r="9318" spans="1:14" x14ac:dyDescent="0.3">
      <c r="A9318">
        <v>21601</v>
      </c>
      <c r="B9318">
        <v>9480</v>
      </c>
      <c r="C9318">
        <f>1/COUNTIF(B:B,pizza_sales[[#This Row],[order_id]])</f>
        <v>0.25</v>
      </c>
      <c r="D9318" s="1" t="s">
        <v>120</v>
      </c>
      <c r="E9318">
        <v>1</v>
      </c>
      <c r="F9318" s="2">
        <v>42222</v>
      </c>
      <c r="G9318" s="2" t="str">
        <f>TEXT(pizza_sales[[#This Row],[order_date]],"dddd")</f>
        <v>Thursday</v>
      </c>
      <c r="H9318" s="3">
        <v>0.74734953703703699</v>
      </c>
      <c r="I9318">
        <v>12.5</v>
      </c>
      <c r="J9318">
        <v>12.5</v>
      </c>
      <c r="K9318" s="1" t="s">
        <v>41</v>
      </c>
      <c r="L9318" s="1" t="s">
        <v>26</v>
      </c>
      <c r="M9318" s="1" t="s">
        <v>38</v>
      </c>
      <c r="N9318" s="1" t="s">
        <v>39</v>
      </c>
    </row>
    <row r="9319" spans="1:14" x14ac:dyDescent="0.3">
      <c r="A9319">
        <v>21602</v>
      </c>
      <c r="B9319">
        <v>9481</v>
      </c>
      <c r="C9319">
        <f>1/COUNTIF(B:B,pizza_sales[[#This Row],[order_id]])</f>
        <v>0.5</v>
      </c>
      <c r="D9319" s="1" t="s">
        <v>126</v>
      </c>
      <c r="E9319">
        <v>1</v>
      </c>
      <c r="F9319" s="2">
        <v>42222</v>
      </c>
      <c r="G9319" s="2" t="str">
        <f>TEXT(pizza_sales[[#This Row],[order_date]],"dddd")</f>
        <v>Thursday</v>
      </c>
      <c r="H9319" s="3">
        <v>0.74737268518518518</v>
      </c>
      <c r="I9319">
        <v>9.75</v>
      </c>
      <c r="J9319">
        <v>9.75</v>
      </c>
      <c r="K9319" s="1" t="s">
        <v>41</v>
      </c>
      <c r="L9319" s="1" t="s">
        <v>14</v>
      </c>
      <c r="M9319" s="1" t="s">
        <v>78</v>
      </c>
      <c r="N9319" s="1" t="s">
        <v>79</v>
      </c>
    </row>
    <row r="9320" spans="1:14" x14ac:dyDescent="0.3">
      <c r="A9320">
        <v>21603</v>
      </c>
      <c r="B9320">
        <v>9481</v>
      </c>
      <c r="C9320">
        <f>1/COUNTIF(B:B,pizza_sales[[#This Row],[order_id]])</f>
        <v>0.5</v>
      </c>
      <c r="D9320" s="1" t="s">
        <v>69</v>
      </c>
      <c r="E9320">
        <v>1</v>
      </c>
      <c r="F9320" s="2">
        <v>42222</v>
      </c>
      <c r="G9320" s="2" t="str">
        <f>TEXT(pizza_sales[[#This Row],[order_date]],"dddd")</f>
        <v>Thursday</v>
      </c>
      <c r="H9320" s="3">
        <v>0.74737268518518518</v>
      </c>
      <c r="I9320">
        <v>20.75</v>
      </c>
      <c r="J9320">
        <v>20.75</v>
      </c>
      <c r="K9320" s="1" t="s">
        <v>21</v>
      </c>
      <c r="L9320" s="1" t="s">
        <v>33</v>
      </c>
      <c r="M9320" s="1" t="s">
        <v>70</v>
      </c>
      <c r="N9320" s="1" t="s">
        <v>71</v>
      </c>
    </row>
    <row r="9321" spans="1:14" x14ac:dyDescent="0.3">
      <c r="A9321">
        <v>21604</v>
      </c>
      <c r="B9321">
        <v>9482</v>
      </c>
      <c r="C9321">
        <f>1/COUNTIF(B:B,pizza_sales[[#This Row],[order_id]])</f>
        <v>0.33333333333333331</v>
      </c>
      <c r="D9321" s="1" t="s">
        <v>76</v>
      </c>
      <c r="E9321">
        <v>1</v>
      </c>
      <c r="F9321" s="2">
        <v>42222</v>
      </c>
      <c r="G9321" s="2" t="str">
        <f>TEXT(pizza_sales[[#This Row],[order_date]],"dddd")</f>
        <v>Thursday</v>
      </c>
      <c r="H9321" s="3">
        <v>0.75027777777777782</v>
      </c>
      <c r="I9321">
        <v>16.75</v>
      </c>
      <c r="J9321">
        <v>16.75</v>
      </c>
      <c r="K9321" s="1" t="s">
        <v>13</v>
      </c>
      <c r="L9321" s="1" t="s">
        <v>33</v>
      </c>
      <c r="M9321" s="1" t="s">
        <v>74</v>
      </c>
      <c r="N9321" s="1" t="s">
        <v>75</v>
      </c>
    </row>
    <row r="9322" spans="1:14" x14ac:dyDescent="0.3">
      <c r="A9322">
        <v>21605</v>
      </c>
      <c r="B9322">
        <v>9482</v>
      </c>
      <c r="C9322">
        <f>1/COUNTIF(B:B,pizza_sales[[#This Row],[order_id]])</f>
        <v>0.33333333333333331</v>
      </c>
      <c r="D9322" s="1" t="s">
        <v>100</v>
      </c>
      <c r="E9322">
        <v>1</v>
      </c>
      <c r="F9322" s="2">
        <v>42222</v>
      </c>
      <c r="G9322" s="2" t="str">
        <f>TEXT(pizza_sales[[#This Row],[order_date]],"dddd")</f>
        <v>Thursday</v>
      </c>
      <c r="H9322" s="3">
        <v>0.75027777777777782</v>
      </c>
      <c r="I9322">
        <v>12.75</v>
      </c>
      <c r="J9322">
        <v>12.75</v>
      </c>
      <c r="K9322" s="1" t="s">
        <v>41</v>
      </c>
      <c r="L9322" s="1" t="s">
        <v>22</v>
      </c>
      <c r="M9322" s="1" t="s">
        <v>101</v>
      </c>
      <c r="N9322" s="1" t="s">
        <v>102</v>
      </c>
    </row>
    <row r="9323" spans="1:14" x14ac:dyDescent="0.3">
      <c r="A9323">
        <v>21606</v>
      </c>
      <c r="B9323">
        <v>9482</v>
      </c>
      <c r="C9323">
        <f>1/COUNTIF(B:B,pizza_sales[[#This Row],[order_id]])</f>
        <v>0.33333333333333331</v>
      </c>
      <c r="D9323" s="1" t="s">
        <v>77</v>
      </c>
      <c r="E9323">
        <v>1</v>
      </c>
      <c r="F9323" s="2">
        <v>42222</v>
      </c>
      <c r="G9323" s="2" t="str">
        <f>TEXT(pizza_sales[[#This Row],[order_date]],"dddd")</f>
        <v>Thursday</v>
      </c>
      <c r="H9323" s="3">
        <v>0.75027777777777782</v>
      </c>
      <c r="I9323">
        <v>15.25</v>
      </c>
      <c r="J9323">
        <v>15.25</v>
      </c>
      <c r="K9323" s="1" t="s">
        <v>21</v>
      </c>
      <c r="L9323" s="1" t="s">
        <v>14</v>
      </c>
      <c r="M9323" s="1" t="s">
        <v>78</v>
      </c>
      <c r="N9323" s="1" t="s">
        <v>79</v>
      </c>
    </row>
    <row r="9324" spans="1:14" x14ac:dyDescent="0.3">
      <c r="A9324">
        <v>21607</v>
      </c>
      <c r="B9324">
        <v>9483</v>
      </c>
      <c r="C9324">
        <f>1/COUNTIF(B:B,pizza_sales[[#This Row],[order_id]])</f>
        <v>0.5</v>
      </c>
      <c r="D9324" s="1" t="s">
        <v>90</v>
      </c>
      <c r="E9324">
        <v>1</v>
      </c>
      <c r="F9324" s="2">
        <v>42222</v>
      </c>
      <c r="G9324" s="2" t="str">
        <f>TEXT(pizza_sales[[#This Row],[order_date]],"dddd")</f>
        <v>Thursday</v>
      </c>
      <c r="H9324" s="3">
        <v>0.75267361111111108</v>
      </c>
      <c r="I9324">
        <v>17.95</v>
      </c>
      <c r="J9324">
        <v>17.95</v>
      </c>
      <c r="K9324" s="1" t="s">
        <v>21</v>
      </c>
      <c r="L9324" s="1" t="s">
        <v>22</v>
      </c>
      <c r="M9324" s="1" t="s">
        <v>91</v>
      </c>
      <c r="N9324" s="1" t="s">
        <v>92</v>
      </c>
    </row>
    <row r="9325" spans="1:14" x14ac:dyDescent="0.3">
      <c r="A9325">
        <v>21608</v>
      </c>
      <c r="B9325">
        <v>9483</v>
      </c>
      <c r="C9325">
        <f>1/COUNTIF(B:B,pizza_sales[[#This Row],[order_id]])</f>
        <v>0.5</v>
      </c>
      <c r="D9325" s="1" t="s">
        <v>140</v>
      </c>
      <c r="E9325">
        <v>2</v>
      </c>
      <c r="F9325" s="2">
        <v>42222</v>
      </c>
      <c r="G9325" s="2" t="str">
        <f>TEXT(pizza_sales[[#This Row],[order_date]],"dddd")</f>
        <v>Thursday</v>
      </c>
      <c r="H9325" s="3">
        <v>0.75267361111111108</v>
      </c>
      <c r="I9325">
        <v>25.5</v>
      </c>
      <c r="J9325">
        <v>51</v>
      </c>
      <c r="K9325" s="1" t="s">
        <v>141</v>
      </c>
      <c r="L9325" s="1" t="s">
        <v>14</v>
      </c>
      <c r="M9325" s="1" t="s">
        <v>45</v>
      </c>
      <c r="N9325" s="1" t="s">
        <v>46</v>
      </c>
    </row>
    <row r="9326" spans="1:14" x14ac:dyDescent="0.3">
      <c r="A9326">
        <v>21609</v>
      </c>
      <c r="B9326">
        <v>9484</v>
      </c>
      <c r="C9326">
        <f>1/COUNTIF(B:B,pizza_sales[[#This Row],[order_id]])</f>
        <v>0.5</v>
      </c>
      <c r="D9326" s="1" t="s">
        <v>136</v>
      </c>
      <c r="E9326">
        <v>1</v>
      </c>
      <c r="F9326" s="2">
        <v>42222</v>
      </c>
      <c r="G9326" s="2" t="str">
        <f>TEXT(pizza_sales[[#This Row],[order_date]],"dddd")</f>
        <v>Thursday</v>
      </c>
      <c r="H9326" s="3">
        <v>0.76399305555555552</v>
      </c>
      <c r="I9326">
        <v>12.5</v>
      </c>
      <c r="J9326">
        <v>12.5</v>
      </c>
      <c r="K9326" s="1" t="s">
        <v>41</v>
      </c>
      <c r="L9326" s="1" t="s">
        <v>22</v>
      </c>
      <c r="M9326" s="1" t="s">
        <v>63</v>
      </c>
      <c r="N9326" s="1" t="s">
        <v>64</v>
      </c>
    </row>
    <row r="9327" spans="1:14" x14ac:dyDescent="0.3">
      <c r="A9327">
        <v>21610</v>
      </c>
      <c r="B9327">
        <v>9484</v>
      </c>
      <c r="C9327">
        <f>1/COUNTIF(B:B,pizza_sales[[#This Row],[order_id]])</f>
        <v>0.5</v>
      </c>
      <c r="D9327" s="1" t="s">
        <v>151</v>
      </c>
      <c r="E9327">
        <v>1</v>
      </c>
      <c r="F9327" s="2">
        <v>42222</v>
      </c>
      <c r="G9327" s="2" t="str">
        <f>TEXT(pizza_sales[[#This Row],[order_date]],"dddd")</f>
        <v>Thursday</v>
      </c>
      <c r="H9327" s="3">
        <v>0.76399305555555552</v>
      </c>
      <c r="I9327">
        <v>12.75</v>
      </c>
      <c r="J9327">
        <v>12.75</v>
      </c>
      <c r="K9327" s="1" t="s">
        <v>41</v>
      </c>
      <c r="L9327" s="1" t="s">
        <v>33</v>
      </c>
      <c r="M9327" s="1" t="s">
        <v>34</v>
      </c>
      <c r="N9327" s="1" t="s">
        <v>35</v>
      </c>
    </row>
    <row r="9328" spans="1:14" x14ac:dyDescent="0.3">
      <c r="A9328">
        <v>21611</v>
      </c>
      <c r="B9328">
        <v>9485</v>
      </c>
      <c r="C9328">
        <f>1/COUNTIF(B:B,pizza_sales[[#This Row],[order_id]])</f>
        <v>1</v>
      </c>
      <c r="D9328" s="1" t="s">
        <v>36</v>
      </c>
      <c r="E9328">
        <v>1</v>
      </c>
      <c r="F9328" s="2">
        <v>42222</v>
      </c>
      <c r="G9328" s="2" t="str">
        <f>TEXT(pizza_sales[[#This Row],[order_date]],"dddd")</f>
        <v>Thursday</v>
      </c>
      <c r="H9328" s="3">
        <v>0.76506944444444447</v>
      </c>
      <c r="I9328">
        <v>16.5</v>
      </c>
      <c r="J9328">
        <v>16.5</v>
      </c>
      <c r="K9328" s="1" t="s">
        <v>13</v>
      </c>
      <c r="L9328" s="1" t="s">
        <v>26</v>
      </c>
      <c r="M9328" s="1" t="s">
        <v>27</v>
      </c>
      <c r="N9328" s="1" t="s">
        <v>28</v>
      </c>
    </row>
    <row r="9329" spans="1:14" x14ac:dyDescent="0.3">
      <c r="A9329">
        <v>21612</v>
      </c>
      <c r="B9329">
        <v>9486</v>
      </c>
      <c r="C9329">
        <f>1/COUNTIF(B:B,pizza_sales[[#This Row],[order_id]])</f>
        <v>0.33333333333333331</v>
      </c>
      <c r="D9329" s="1" t="s">
        <v>134</v>
      </c>
      <c r="E9329">
        <v>1</v>
      </c>
      <c r="F9329" s="2">
        <v>42222</v>
      </c>
      <c r="G9329" s="2" t="str">
        <f>TEXT(pizza_sales[[#This Row],[order_date]],"dddd")</f>
        <v>Thursday</v>
      </c>
      <c r="H9329" s="3">
        <v>0.77144675925925921</v>
      </c>
      <c r="I9329">
        <v>16.75</v>
      </c>
      <c r="J9329">
        <v>16.75</v>
      </c>
      <c r="K9329" s="1" t="s">
        <v>13</v>
      </c>
      <c r="L9329" s="1" t="s">
        <v>33</v>
      </c>
      <c r="M9329" s="1" t="s">
        <v>124</v>
      </c>
      <c r="N9329" s="1" t="s">
        <v>125</v>
      </c>
    </row>
    <row r="9330" spans="1:14" x14ac:dyDescent="0.3">
      <c r="A9330">
        <v>21613</v>
      </c>
      <c r="B9330">
        <v>9486</v>
      </c>
      <c r="C9330">
        <f>1/COUNTIF(B:B,pizza_sales[[#This Row],[order_id]])</f>
        <v>0.33333333333333331</v>
      </c>
      <c r="D9330" s="1" t="s">
        <v>59</v>
      </c>
      <c r="E9330">
        <v>2</v>
      </c>
      <c r="F9330" s="2">
        <v>42222</v>
      </c>
      <c r="G9330" s="2" t="str">
        <f>TEXT(pizza_sales[[#This Row],[order_date]],"dddd")</f>
        <v>Thursday</v>
      </c>
      <c r="H9330" s="3">
        <v>0.77144675925925921</v>
      </c>
      <c r="I9330">
        <v>20.75</v>
      </c>
      <c r="J9330">
        <v>41.5</v>
      </c>
      <c r="K9330" s="1" t="s">
        <v>21</v>
      </c>
      <c r="L9330" s="1" t="s">
        <v>26</v>
      </c>
      <c r="M9330" s="1" t="s">
        <v>60</v>
      </c>
      <c r="N9330" s="1" t="s">
        <v>61</v>
      </c>
    </row>
    <row r="9331" spans="1:14" x14ac:dyDescent="0.3">
      <c r="A9331">
        <v>21614</v>
      </c>
      <c r="B9331">
        <v>9486</v>
      </c>
      <c r="C9331">
        <f>1/COUNTIF(B:B,pizza_sales[[#This Row],[order_id]])</f>
        <v>0.33333333333333331</v>
      </c>
      <c r="D9331" s="1" t="s">
        <v>152</v>
      </c>
      <c r="E9331">
        <v>1</v>
      </c>
      <c r="F9331" s="2">
        <v>42222</v>
      </c>
      <c r="G9331" s="2" t="str">
        <f>TEXT(pizza_sales[[#This Row],[order_date]],"dddd")</f>
        <v>Thursday</v>
      </c>
      <c r="H9331" s="3">
        <v>0.77144675925925921</v>
      </c>
      <c r="I9331">
        <v>20.75</v>
      </c>
      <c r="J9331">
        <v>20.75</v>
      </c>
      <c r="K9331" s="1" t="s">
        <v>21</v>
      </c>
      <c r="L9331" s="1" t="s">
        <v>26</v>
      </c>
      <c r="M9331" s="1" t="s">
        <v>48</v>
      </c>
      <c r="N9331" s="1" t="s">
        <v>49</v>
      </c>
    </row>
    <row r="9332" spans="1:14" x14ac:dyDescent="0.3">
      <c r="A9332">
        <v>21615</v>
      </c>
      <c r="B9332">
        <v>9487</v>
      </c>
      <c r="C9332">
        <f>1/COUNTIF(B:B,pizza_sales[[#This Row],[order_id]])</f>
        <v>0.5</v>
      </c>
      <c r="D9332" s="1" t="s">
        <v>137</v>
      </c>
      <c r="E9332">
        <v>1</v>
      </c>
      <c r="F9332" s="2">
        <v>42222</v>
      </c>
      <c r="G9332" s="2" t="str">
        <f>TEXT(pizza_sales[[#This Row],[order_date]],"dddd")</f>
        <v>Thursday</v>
      </c>
      <c r="H9332" s="3">
        <v>0.77150462962962962</v>
      </c>
      <c r="I9332">
        <v>16.75</v>
      </c>
      <c r="J9332">
        <v>16.75</v>
      </c>
      <c r="K9332" s="1" t="s">
        <v>13</v>
      </c>
      <c r="L9332" s="1" t="s">
        <v>33</v>
      </c>
      <c r="M9332" s="1" t="s">
        <v>34</v>
      </c>
      <c r="N9332" s="1" t="s">
        <v>35</v>
      </c>
    </row>
    <row r="9333" spans="1:14" x14ac:dyDescent="0.3">
      <c r="A9333">
        <v>21616</v>
      </c>
      <c r="B9333">
        <v>9487</v>
      </c>
      <c r="C9333">
        <f>1/COUNTIF(B:B,pizza_sales[[#This Row],[order_id]])</f>
        <v>0.5</v>
      </c>
      <c r="D9333" s="1" t="s">
        <v>154</v>
      </c>
      <c r="E9333">
        <v>1</v>
      </c>
      <c r="F9333" s="2">
        <v>42222</v>
      </c>
      <c r="G9333" s="2" t="str">
        <f>TEXT(pizza_sales[[#This Row],[order_date]],"dddd")</f>
        <v>Thursday</v>
      </c>
      <c r="H9333" s="3">
        <v>0.77150462962962962</v>
      </c>
      <c r="I9333">
        <v>16</v>
      </c>
      <c r="J9333">
        <v>16</v>
      </c>
      <c r="K9333" s="1" t="s">
        <v>13</v>
      </c>
      <c r="L9333" s="1" t="s">
        <v>22</v>
      </c>
      <c r="M9333" s="1" t="s">
        <v>66</v>
      </c>
      <c r="N9333" s="1" t="s">
        <v>67</v>
      </c>
    </row>
    <row r="9334" spans="1:14" x14ac:dyDescent="0.3">
      <c r="A9334">
        <v>21617</v>
      </c>
      <c r="B9334">
        <v>9488</v>
      </c>
      <c r="C9334">
        <f>1/COUNTIF(B:B,pizza_sales[[#This Row],[order_id]])</f>
        <v>1</v>
      </c>
      <c r="D9334" s="1" t="s">
        <v>159</v>
      </c>
      <c r="E9334">
        <v>1</v>
      </c>
      <c r="F9334" s="2">
        <v>42222</v>
      </c>
      <c r="G9334" s="2" t="str">
        <f>TEXT(pizza_sales[[#This Row],[order_date]],"dddd")</f>
        <v>Thursday</v>
      </c>
      <c r="H9334" s="3">
        <v>0.77601851851851855</v>
      </c>
      <c r="I9334">
        <v>16.75</v>
      </c>
      <c r="J9334">
        <v>16.75</v>
      </c>
      <c r="K9334" s="1" t="s">
        <v>13</v>
      </c>
      <c r="L9334" s="1" t="s">
        <v>22</v>
      </c>
      <c r="M9334" s="1" t="s">
        <v>101</v>
      </c>
      <c r="N9334" s="1" t="s">
        <v>102</v>
      </c>
    </row>
    <row r="9335" spans="1:14" x14ac:dyDescent="0.3">
      <c r="A9335">
        <v>21618</v>
      </c>
      <c r="B9335">
        <v>9489</v>
      </c>
      <c r="C9335">
        <f>1/COUNTIF(B:B,pizza_sales[[#This Row],[order_id]])</f>
        <v>0.25</v>
      </c>
      <c r="D9335" s="1" t="s">
        <v>81</v>
      </c>
      <c r="E9335">
        <v>1</v>
      </c>
      <c r="F9335" s="2">
        <v>42222</v>
      </c>
      <c r="G9335" s="2" t="str">
        <f>TEXT(pizza_sales[[#This Row],[order_date]],"dddd")</f>
        <v>Thursday</v>
      </c>
      <c r="H9335" s="3">
        <v>0.77684027777777775</v>
      </c>
      <c r="I9335">
        <v>20.75</v>
      </c>
      <c r="J9335">
        <v>20.75</v>
      </c>
      <c r="K9335" s="1" t="s">
        <v>21</v>
      </c>
      <c r="L9335" s="1" t="s">
        <v>33</v>
      </c>
      <c r="M9335" s="1" t="s">
        <v>82</v>
      </c>
      <c r="N9335" s="1" t="s">
        <v>83</v>
      </c>
    </row>
    <row r="9336" spans="1:14" x14ac:dyDescent="0.3">
      <c r="A9336">
        <v>21619</v>
      </c>
      <c r="B9336">
        <v>9489</v>
      </c>
      <c r="C9336">
        <f>1/COUNTIF(B:B,pizza_sales[[#This Row],[order_id]])</f>
        <v>0.25</v>
      </c>
      <c r="D9336" s="1" t="s">
        <v>51</v>
      </c>
      <c r="E9336">
        <v>1</v>
      </c>
      <c r="F9336" s="2">
        <v>42222</v>
      </c>
      <c r="G9336" s="2" t="str">
        <f>TEXT(pizza_sales[[#This Row],[order_date]],"dddd")</f>
        <v>Thursday</v>
      </c>
      <c r="H9336" s="3">
        <v>0.77684027777777775</v>
      </c>
      <c r="I9336">
        <v>12</v>
      </c>
      <c r="J9336">
        <v>12</v>
      </c>
      <c r="K9336" s="1" t="s">
        <v>41</v>
      </c>
      <c r="L9336" s="1" t="s">
        <v>22</v>
      </c>
      <c r="M9336" s="1" t="s">
        <v>52</v>
      </c>
      <c r="N9336" s="1" t="s">
        <v>53</v>
      </c>
    </row>
    <row r="9337" spans="1:14" x14ac:dyDescent="0.3">
      <c r="A9337">
        <v>21620</v>
      </c>
      <c r="B9337">
        <v>9489</v>
      </c>
      <c r="C9337">
        <f>1/COUNTIF(B:B,pizza_sales[[#This Row],[order_id]])</f>
        <v>0.25</v>
      </c>
      <c r="D9337" s="1" t="s">
        <v>132</v>
      </c>
      <c r="E9337">
        <v>1</v>
      </c>
      <c r="F9337" s="2">
        <v>42222</v>
      </c>
      <c r="G9337" s="2" t="str">
        <f>TEXT(pizza_sales[[#This Row],[order_date]],"dddd")</f>
        <v>Thursday</v>
      </c>
      <c r="H9337" s="3">
        <v>0.77684027777777775</v>
      </c>
      <c r="I9337">
        <v>10.5</v>
      </c>
      <c r="J9337">
        <v>10.5</v>
      </c>
      <c r="K9337" s="1" t="s">
        <v>41</v>
      </c>
      <c r="L9337" s="1" t="s">
        <v>14</v>
      </c>
      <c r="M9337" s="1" t="s">
        <v>15</v>
      </c>
      <c r="N9337" s="1" t="s">
        <v>16</v>
      </c>
    </row>
    <row r="9338" spans="1:14" x14ac:dyDescent="0.3">
      <c r="A9338">
        <v>21621</v>
      </c>
      <c r="B9338">
        <v>9489</v>
      </c>
      <c r="C9338">
        <f>1/COUNTIF(B:B,pizza_sales[[#This Row],[order_id]])</f>
        <v>0.25</v>
      </c>
      <c r="D9338" s="1" t="s">
        <v>37</v>
      </c>
      <c r="E9338">
        <v>1</v>
      </c>
      <c r="F9338" s="2">
        <v>42222</v>
      </c>
      <c r="G9338" s="2" t="str">
        <f>TEXT(pizza_sales[[#This Row],[order_date]],"dddd")</f>
        <v>Thursday</v>
      </c>
      <c r="H9338" s="3">
        <v>0.77684027777777775</v>
      </c>
      <c r="I9338">
        <v>20.75</v>
      </c>
      <c r="J9338">
        <v>20.75</v>
      </c>
      <c r="K9338" s="1" t="s">
        <v>21</v>
      </c>
      <c r="L9338" s="1" t="s">
        <v>26</v>
      </c>
      <c r="M9338" s="1" t="s">
        <v>38</v>
      </c>
      <c r="N9338" s="1" t="s">
        <v>39</v>
      </c>
    </row>
    <row r="9339" spans="1:14" x14ac:dyDescent="0.3">
      <c r="A9339">
        <v>21622</v>
      </c>
      <c r="B9339">
        <v>9490</v>
      </c>
      <c r="C9339">
        <f>1/COUNTIF(B:B,pizza_sales[[#This Row],[order_id]])</f>
        <v>1</v>
      </c>
      <c r="D9339" s="1" t="s">
        <v>147</v>
      </c>
      <c r="E9339">
        <v>2</v>
      </c>
      <c r="F9339" s="2">
        <v>42222</v>
      </c>
      <c r="G9339" s="2" t="str">
        <f>TEXT(pizza_sales[[#This Row],[order_date]],"dddd")</f>
        <v>Thursday</v>
      </c>
      <c r="H9339" s="3">
        <v>0.78241898148148148</v>
      </c>
      <c r="I9339">
        <v>16.75</v>
      </c>
      <c r="J9339">
        <v>33.5</v>
      </c>
      <c r="K9339" s="1" t="s">
        <v>13</v>
      </c>
      <c r="L9339" s="1" t="s">
        <v>33</v>
      </c>
      <c r="M9339" s="1" t="s">
        <v>70</v>
      </c>
      <c r="N9339" s="1" t="s">
        <v>71</v>
      </c>
    </row>
    <row r="9340" spans="1:14" x14ac:dyDescent="0.3">
      <c r="A9340">
        <v>21623</v>
      </c>
      <c r="B9340">
        <v>9491</v>
      </c>
      <c r="C9340">
        <f>1/COUNTIF(B:B,pizza_sales[[#This Row],[order_id]])</f>
        <v>1</v>
      </c>
      <c r="D9340" s="1" t="s">
        <v>29</v>
      </c>
      <c r="E9340">
        <v>1</v>
      </c>
      <c r="F9340" s="2">
        <v>42222</v>
      </c>
      <c r="G9340" s="2" t="str">
        <f>TEXT(pizza_sales[[#This Row],[order_date]],"dddd")</f>
        <v>Thursday</v>
      </c>
      <c r="H9340" s="3">
        <v>0.78369212962962964</v>
      </c>
      <c r="I9340">
        <v>16</v>
      </c>
      <c r="J9340">
        <v>16</v>
      </c>
      <c r="K9340" s="1" t="s">
        <v>13</v>
      </c>
      <c r="L9340" s="1" t="s">
        <v>22</v>
      </c>
      <c r="M9340" s="1" t="s">
        <v>30</v>
      </c>
      <c r="N9340" s="1" t="s">
        <v>31</v>
      </c>
    </row>
    <row r="9341" spans="1:14" x14ac:dyDescent="0.3">
      <c r="A9341">
        <v>21624</v>
      </c>
      <c r="B9341">
        <v>9492</v>
      </c>
      <c r="C9341">
        <f>1/COUNTIF(B:B,pizza_sales[[#This Row],[order_id]])</f>
        <v>1</v>
      </c>
      <c r="D9341" s="1" t="s">
        <v>36</v>
      </c>
      <c r="E9341">
        <v>1</v>
      </c>
      <c r="F9341" s="2">
        <v>42222</v>
      </c>
      <c r="G9341" s="2" t="str">
        <f>TEXT(pizza_sales[[#This Row],[order_date]],"dddd")</f>
        <v>Thursday</v>
      </c>
      <c r="H9341" s="3">
        <v>0.78821759259259261</v>
      </c>
      <c r="I9341">
        <v>16.5</v>
      </c>
      <c r="J9341">
        <v>16.5</v>
      </c>
      <c r="K9341" s="1" t="s">
        <v>13</v>
      </c>
      <c r="L9341" s="1" t="s">
        <v>26</v>
      </c>
      <c r="M9341" s="1" t="s">
        <v>27</v>
      </c>
      <c r="N9341" s="1" t="s">
        <v>28</v>
      </c>
    </row>
    <row r="9342" spans="1:14" x14ac:dyDescent="0.3">
      <c r="A9342">
        <v>21625</v>
      </c>
      <c r="B9342">
        <v>9493</v>
      </c>
      <c r="C9342">
        <f>1/COUNTIF(B:B,pizza_sales[[#This Row],[order_id]])</f>
        <v>0.5</v>
      </c>
      <c r="D9342" s="1" t="s">
        <v>72</v>
      </c>
      <c r="E9342">
        <v>1</v>
      </c>
      <c r="F9342" s="2">
        <v>42222</v>
      </c>
      <c r="G9342" s="2" t="str">
        <f>TEXT(pizza_sales[[#This Row],[order_date]],"dddd")</f>
        <v>Thursday</v>
      </c>
      <c r="H9342" s="3">
        <v>0.79143518518518519</v>
      </c>
      <c r="I9342">
        <v>20.75</v>
      </c>
      <c r="J9342">
        <v>20.75</v>
      </c>
      <c r="K9342" s="1" t="s">
        <v>21</v>
      </c>
      <c r="L9342" s="1" t="s">
        <v>33</v>
      </c>
      <c r="M9342" s="1" t="s">
        <v>42</v>
      </c>
      <c r="N9342" s="1" t="s">
        <v>43</v>
      </c>
    </row>
    <row r="9343" spans="1:14" x14ac:dyDescent="0.3">
      <c r="A9343">
        <v>21626</v>
      </c>
      <c r="B9343">
        <v>9493</v>
      </c>
      <c r="C9343">
        <f>1/COUNTIF(B:B,pizza_sales[[#This Row],[order_id]])</f>
        <v>0.5</v>
      </c>
      <c r="D9343" s="1" t="s">
        <v>165</v>
      </c>
      <c r="E9343">
        <v>1</v>
      </c>
      <c r="F9343" s="2">
        <v>42222</v>
      </c>
      <c r="G9343" s="2" t="str">
        <f>TEXT(pizza_sales[[#This Row],[order_date]],"dddd")</f>
        <v>Thursday</v>
      </c>
      <c r="H9343" s="3">
        <v>0.79143518518518519</v>
      </c>
      <c r="I9343">
        <v>23.65</v>
      </c>
      <c r="J9343">
        <v>23.65</v>
      </c>
      <c r="K9343" s="1" t="s">
        <v>41</v>
      </c>
      <c r="L9343" s="1" t="s">
        <v>26</v>
      </c>
      <c r="M9343" s="1" t="s">
        <v>166</v>
      </c>
      <c r="N9343" s="1" t="s">
        <v>167</v>
      </c>
    </row>
    <row r="9344" spans="1:14" x14ac:dyDescent="0.3">
      <c r="A9344">
        <v>21627</v>
      </c>
      <c r="B9344">
        <v>9494</v>
      </c>
      <c r="C9344">
        <f>1/COUNTIF(B:B,pizza_sales[[#This Row],[order_id]])</f>
        <v>0.5</v>
      </c>
      <c r="D9344" s="1" t="s">
        <v>73</v>
      </c>
      <c r="E9344">
        <v>1</v>
      </c>
      <c r="F9344" s="2">
        <v>42222</v>
      </c>
      <c r="G9344" s="2" t="str">
        <f>TEXT(pizza_sales[[#This Row],[order_date]],"dddd")</f>
        <v>Thursday</v>
      </c>
      <c r="H9344" s="3">
        <v>0.80228009259259259</v>
      </c>
      <c r="I9344">
        <v>20.75</v>
      </c>
      <c r="J9344">
        <v>20.75</v>
      </c>
      <c r="K9344" s="1" t="s">
        <v>21</v>
      </c>
      <c r="L9344" s="1" t="s">
        <v>33</v>
      </c>
      <c r="M9344" s="1" t="s">
        <v>74</v>
      </c>
      <c r="N9344" s="1" t="s">
        <v>75</v>
      </c>
    </row>
    <row r="9345" spans="1:14" x14ac:dyDescent="0.3">
      <c r="A9345">
        <v>21628</v>
      </c>
      <c r="B9345">
        <v>9494</v>
      </c>
      <c r="C9345">
        <f>1/COUNTIF(B:B,pizza_sales[[#This Row],[order_id]])</f>
        <v>0.5</v>
      </c>
      <c r="D9345" s="1" t="s">
        <v>129</v>
      </c>
      <c r="E9345">
        <v>1</v>
      </c>
      <c r="F9345" s="2">
        <v>42222</v>
      </c>
      <c r="G9345" s="2" t="str">
        <f>TEXT(pizza_sales[[#This Row],[order_date]],"dddd")</f>
        <v>Thursday</v>
      </c>
      <c r="H9345" s="3">
        <v>0.80228009259259259</v>
      </c>
      <c r="I9345">
        <v>17.5</v>
      </c>
      <c r="J9345">
        <v>17.5</v>
      </c>
      <c r="K9345" s="1" t="s">
        <v>21</v>
      </c>
      <c r="L9345" s="1" t="s">
        <v>14</v>
      </c>
      <c r="M9345" s="1" t="s">
        <v>130</v>
      </c>
      <c r="N9345" s="1" t="s">
        <v>131</v>
      </c>
    </row>
    <row r="9346" spans="1:14" x14ac:dyDescent="0.3">
      <c r="A9346">
        <v>21629</v>
      </c>
      <c r="B9346">
        <v>9495</v>
      </c>
      <c r="C9346">
        <f>1/COUNTIF(B:B,pizza_sales[[#This Row],[order_id]])</f>
        <v>0.5</v>
      </c>
      <c r="D9346" s="1" t="s">
        <v>172</v>
      </c>
      <c r="E9346">
        <v>1</v>
      </c>
      <c r="F9346" s="2">
        <v>42222</v>
      </c>
      <c r="G9346" s="2" t="str">
        <f>TEXT(pizza_sales[[#This Row],[order_date]],"dddd")</f>
        <v>Thursday</v>
      </c>
      <c r="H9346" s="3">
        <v>0.80255787037037041</v>
      </c>
      <c r="I9346">
        <v>12.5</v>
      </c>
      <c r="J9346">
        <v>12.5</v>
      </c>
      <c r="K9346" s="1" t="s">
        <v>41</v>
      </c>
      <c r="L9346" s="1" t="s">
        <v>26</v>
      </c>
      <c r="M9346" s="1" t="s">
        <v>88</v>
      </c>
      <c r="N9346" s="1" t="s">
        <v>89</v>
      </c>
    </row>
    <row r="9347" spans="1:14" x14ac:dyDescent="0.3">
      <c r="A9347">
        <v>21630</v>
      </c>
      <c r="B9347">
        <v>9495</v>
      </c>
      <c r="C9347">
        <f>1/COUNTIF(B:B,pizza_sales[[#This Row],[order_id]])</f>
        <v>0.5</v>
      </c>
      <c r="D9347" s="1" t="s">
        <v>32</v>
      </c>
      <c r="E9347">
        <v>1</v>
      </c>
      <c r="F9347" s="2">
        <v>42222</v>
      </c>
      <c r="G9347" s="2" t="str">
        <f>TEXT(pizza_sales[[#This Row],[order_date]],"dddd")</f>
        <v>Thursday</v>
      </c>
      <c r="H9347" s="3">
        <v>0.80255787037037041</v>
      </c>
      <c r="I9347">
        <v>20.75</v>
      </c>
      <c r="J9347">
        <v>20.75</v>
      </c>
      <c r="K9347" s="1" t="s">
        <v>21</v>
      </c>
      <c r="L9347" s="1" t="s">
        <v>33</v>
      </c>
      <c r="M9347" s="1" t="s">
        <v>34</v>
      </c>
      <c r="N9347" s="1" t="s">
        <v>35</v>
      </c>
    </row>
    <row r="9348" spans="1:14" x14ac:dyDescent="0.3">
      <c r="A9348">
        <v>21631</v>
      </c>
      <c r="B9348">
        <v>9496</v>
      </c>
      <c r="C9348">
        <f>1/COUNTIF(B:B,pizza_sales[[#This Row],[order_id]])</f>
        <v>0.33333333333333331</v>
      </c>
      <c r="D9348" s="1" t="s">
        <v>84</v>
      </c>
      <c r="E9348">
        <v>1</v>
      </c>
      <c r="F9348" s="2">
        <v>42222</v>
      </c>
      <c r="G9348" s="2" t="str">
        <f>TEXT(pizza_sales[[#This Row],[order_date]],"dddd")</f>
        <v>Thursday</v>
      </c>
      <c r="H9348" s="3">
        <v>0.80835648148148154</v>
      </c>
      <c r="I9348">
        <v>12</v>
      </c>
      <c r="J9348">
        <v>12</v>
      </c>
      <c r="K9348" s="1" t="s">
        <v>41</v>
      </c>
      <c r="L9348" s="1" t="s">
        <v>14</v>
      </c>
      <c r="M9348" s="1" t="s">
        <v>85</v>
      </c>
      <c r="N9348" s="1" t="s">
        <v>86</v>
      </c>
    </row>
    <row r="9349" spans="1:14" x14ac:dyDescent="0.3">
      <c r="A9349">
        <v>21632</v>
      </c>
      <c r="B9349">
        <v>9496</v>
      </c>
      <c r="C9349">
        <f>1/COUNTIF(B:B,pizza_sales[[#This Row],[order_id]])</f>
        <v>0.33333333333333331</v>
      </c>
      <c r="D9349" s="1" t="s">
        <v>12</v>
      </c>
      <c r="E9349">
        <v>1</v>
      </c>
      <c r="F9349" s="2">
        <v>42222</v>
      </c>
      <c r="G9349" s="2" t="str">
        <f>TEXT(pizza_sales[[#This Row],[order_date]],"dddd")</f>
        <v>Thursday</v>
      </c>
      <c r="H9349" s="3">
        <v>0.80835648148148154</v>
      </c>
      <c r="I9349">
        <v>13.25</v>
      </c>
      <c r="J9349">
        <v>13.25</v>
      </c>
      <c r="K9349" s="1" t="s">
        <v>13</v>
      </c>
      <c r="L9349" s="1" t="s">
        <v>14</v>
      </c>
      <c r="M9349" s="1" t="s">
        <v>15</v>
      </c>
      <c r="N9349" s="1" t="s">
        <v>16</v>
      </c>
    </row>
    <row r="9350" spans="1:14" x14ac:dyDescent="0.3">
      <c r="A9350">
        <v>21633</v>
      </c>
      <c r="B9350">
        <v>9496</v>
      </c>
      <c r="C9350">
        <f>1/COUNTIF(B:B,pizza_sales[[#This Row],[order_id]])</f>
        <v>0.33333333333333331</v>
      </c>
      <c r="D9350" s="1" t="s">
        <v>113</v>
      </c>
      <c r="E9350">
        <v>1</v>
      </c>
      <c r="F9350" s="2">
        <v>42222</v>
      </c>
      <c r="G9350" s="2" t="str">
        <f>TEXT(pizza_sales[[#This Row],[order_date]],"dddd")</f>
        <v>Thursday</v>
      </c>
      <c r="H9350" s="3">
        <v>0.80835648148148154</v>
      </c>
      <c r="I9350">
        <v>20.25</v>
      </c>
      <c r="J9350">
        <v>20.25</v>
      </c>
      <c r="K9350" s="1" t="s">
        <v>21</v>
      </c>
      <c r="L9350" s="1" t="s">
        <v>26</v>
      </c>
      <c r="M9350" s="1" t="s">
        <v>114</v>
      </c>
      <c r="N9350" s="1" t="s">
        <v>115</v>
      </c>
    </row>
    <row r="9351" spans="1:14" x14ac:dyDescent="0.3">
      <c r="A9351">
        <v>21634</v>
      </c>
      <c r="B9351">
        <v>9497</v>
      </c>
      <c r="C9351">
        <f>1/COUNTIF(B:B,pizza_sales[[#This Row],[order_id]])</f>
        <v>0.33333333333333331</v>
      </c>
      <c r="D9351" s="1" t="s">
        <v>72</v>
      </c>
      <c r="E9351">
        <v>1</v>
      </c>
      <c r="F9351" s="2">
        <v>42222</v>
      </c>
      <c r="G9351" s="2" t="str">
        <f>TEXT(pizza_sales[[#This Row],[order_date]],"dddd")</f>
        <v>Thursday</v>
      </c>
      <c r="H9351" s="3">
        <v>0.82890046296296294</v>
      </c>
      <c r="I9351">
        <v>20.75</v>
      </c>
      <c r="J9351">
        <v>20.75</v>
      </c>
      <c r="K9351" s="1" t="s">
        <v>21</v>
      </c>
      <c r="L9351" s="1" t="s">
        <v>33</v>
      </c>
      <c r="M9351" s="1" t="s">
        <v>42</v>
      </c>
      <c r="N9351" s="1" t="s">
        <v>43</v>
      </c>
    </row>
    <row r="9352" spans="1:14" x14ac:dyDescent="0.3">
      <c r="A9352">
        <v>21635</v>
      </c>
      <c r="B9352">
        <v>9497</v>
      </c>
      <c r="C9352">
        <f>1/COUNTIF(B:B,pizza_sales[[#This Row],[order_id]])</f>
        <v>0.33333333333333331</v>
      </c>
      <c r="D9352" s="1" t="s">
        <v>12</v>
      </c>
      <c r="E9352">
        <v>1</v>
      </c>
      <c r="F9352" s="2">
        <v>42222</v>
      </c>
      <c r="G9352" s="2" t="str">
        <f>TEXT(pizza_sales[[#This Row],[order_date]],"dddd")</f>
        <v>Thursday</v>
      </c>
      <c r="H9352" s="3">
        <v>0.82890046296296294</v>
      </c>
      <c r="I9352">
        <v>13.25</v>
      </c>
      <c r="J9352">
        <v>13.25</v>
      </c>
      <c r="K9352" s="1" t="s">
        <v>13</v>
      </c>
      <c r="L9352" s="1" t="s">
        <v>14</v>
      </c>
      <c r="M9352" s="1" t="s">
        <v>15</v>
      </c>
      <c r="N9352" s="1" t="s">
        <v>16</v>
      </c>
    </row>
    <row r="9353" spans="1:14" x14ac:dyDescent="0.3">
      <c r="A9353">
        <v>21636</v>
      </c>
      <c r="B9353">
        <v>9497</v>
      </c>
      <c r="C9353">
        <f>1/COUNTIF(B:B,pizza_sales[[#This Row],[order_id]])</f>
        <v>0.33333333333333331</v>
      </c>
      <c r="D9353" s="1" t="s">
        <v>29</v>
      </c>
      <c r="E9353">
        <v>1</v>
      </c>
      <c r="F9353" s="2">
        <v>42222</v>
      </c>
      <c r="G9353" s="2" t="str">
        <f>TEXT(pizza_sales[[#This Row],[order_date]],"dddd")</f>
        <v>Thursday</v>
      </c>
      <c r="H9353" s="3">
        <v>0.82890046296296294</v>
      </c>
      <c r="I9353">
        <v>16</v>
      </c>
      <c r="J9353">
        <v>16</v>
      </c>
      <c r="K9353" s="1" t="s">
        <v>13</v>
      </c>
      <c r="L9353" s="1" t="s">
        <v>22</v>
      </c>
      <c r="M9353" s="1" t="s">
        <v>30</v>
      </c>
      <c r="N9353" s="1" t="s">
        <v>31</v>
      </c>
    </row>
    <row r="9354" spans="1:14" x14ac:dyDescent="0.3">
      <c r="A9354">
        <v>21637</v>
      </c>
      <c r="B9354">
        <v>9498</v>
      </c>
      <c r="C9354">
        <f>1/COUNTIF(B:B,pizza_sales[[#This Row],[order_id]])</f>
        <v>0.5</v>
      </c>
      <c r="D9354" s="1" t="s">
        <v>173</v>
      </c>
      <c r="E9354">
        <v>1</v>
      </c>
      <c r="F9354" s="2">
        <v>42222</v>
      </c>
      <c r="G9354" s="2" t="str">
        <f>TEXT(pizza_sales[[#This Row],[order_date]],"dddd")</f>
        <v>Thursday</v>
      </c>
      <c r="H9354" s="3">
        <v>0.8499768518518519</v>
      </c>
      <c r="I9354">
        <v>20.25</v>
      </c>
      <c r="J9354">
        <v>20.25</v>
      </c>
      <c r="K9354" s="1" t="s">
        <v>21</v>
      </c>
      <c r="L9354" s="1" t="s">
        <v>26</v>
      </c>
      <c r="M9354" s="1" t="s">
        <v>97</v>
      </c>
      <c r="N9354" s="1" t="s">
        <v>98</v>
      </c>
    </row>
    <row r="9355" spans="1:14" x14ac:dyDescent="0.3">
      <c r="A9355">
        <v>21638</v>
      </c>
      <c r="B9355">
        <v>9498</v>
      </c>
      <c r="C9355">
        <f>1/COUNTIF(B:B,pizza_sales[[#This Row],[order_id]])</f>
        <v>0.5</v>
      </c>
      <c r="D9355" s="1" t="s">
        <v>126</v>
      </c>
      <c r="E9355">
        <v>1</v>
      </c>
      <c r="F9355" s="2">
        <v>42222</v>
      </c>
      <c r="G9355" s="2" t="str">
        <f>TEXT(pizza_sales[[#This Row],[order_date]],"dddd")</f>
        <v>Thursday</v>
      </c>
      <c r="H9355" s="3">
        <v>0.8499768518518519</v>
      </c>
      <c r="I9355">
        <v>9.75</v>
      </c>
      <c r="J9355">
        <v>9.75</v>
      </c>
      <c r="K9355" s="1" t="s">
        <v>41</v>
      </c>
      <c r="L9355" s="1" t="s">
        <v>14</v>
      </c>
      <c r="M9355" s="1" t="s">
        <v>78</v>
      </c>
      <c r="N9355" s="1" t="s">
        <v>79</v>
      </c>
    </row>
    <row r="9356" spans="1:14" x14ac:dyDescent="0.3">
      <c r="A9356">
        <v>21639</v>
      </c>
      <c r="B9356">
        <v>9499</v>
      </c>
      <c r="C9356">
        <f>1/COUNTIF(B:B,pizza_sales[[#This Row],[order_id]])</f>
        <v>0.25</v>
      </c>
      <c r="D9356" s="1" t="s">
        <v>76</v>
      </c>
      <c r="E9356">
        <v>1</v>
      </c>
      <c r="F9356" s="2">
        <v>42222</v>
      </c>
      <c r="G9356" s="2" t="str">
        <f>TEXT(pizza_sales[[#This Row],[order_date]],"dddd")</f>
        <v>Thursday</v>
      </c>
      <c r="H9356" s="3">
        <v>0.85005787037037039</v>
      </c>
      <c r="I9356">
        <v>16.75</v>
      </c>
      <c r="J9356">
        <v>16.75</v>
      </c>
      <c r="K9356" s="1" t="s">
        <v>13</v>
      </c>
      <c r="L9356" s="1" t="s">
        <v>33</v>
      </c>
      <c r="M9356" s="1" t="s">
        <v>74</v>
      </c>
      <c r="N9356" s="1" t="s">
        <v>75</v>
      </c>
    </row>
    <row r="9357" spans="1:14" x14ac:dyDescent="0.3">
      <c r="A9357">
        <v>21640</v>
      </c>
      <c r="B9357">
        <v>9499</v>
      </c>
      <c r="C9357">
        <f>1/COUNTIF(B:B,pizza_sales[[#This Row],[order_id]])</f>
        <v>0.25</v>
      </c>
      <c r="D9357" s="1" t="s">
        <v>20</v>
      </c>
      <c r="E9357">
        <v>1</v>
      </c>
      <c r="F9357" s="2">
        <v>42222</v>
      </c>
      <c r="G9357" s="2" t="str">
        <f>TEXT(pizza_sales[[#This Row],[order_date]],"dddd")</f>
        <v>Thursday</v>
      </c>
      <c r="H9357" s="3">
        <v>0.85005787037037039</v>
      </c>
      <c r="I9357">
        <v>18.5</v>
      </c>
      <c r="J9357">
        <v>18.5</v>
      </c>
      <c r="K9357" s="1" t="s">
        <v>21</v>
      </c>
      <c r="L9357" s="1" t="s">
        <v>22</v>
      </c>
      <c r="M9357" s="1" t="s">
        <v>23</v>
      </c>
      <c r="N9357" s="1" t="s">
        <v>24</v>
      </c>
    </row>
    <row r="9358" spans="1:14" x14ac:dyDescent="0.3">
      <c r="A9358">
        <v>21641</v>
      </c>
      <c r="B9358">
        <v>9499</v>
      </c>
      <c r="C9358">
        <f>1/COUNTIF(B:B,pizza_sales[[#This Row],[order_id]])</f>
        <v>0.25</v>
      </c>
      <c r="D9358" s="1" t="s">
        <v>90</v>
      </c>
      <c r="E9358">
        <v>1</v>
      </c>
      <c r="F9358" s="2">
        <v>42222</v>
      </c>
      <c r="G9358" s="2" t="str">
        <f>TEXT(pizza_sales[[#This Row],[order_date]],"dddd")</f>
        <v>Thursday</v>
      </c>
      <c r="H9358" s="3">
        <v>0.85005787037037039</v>
      </c>
      <c r="I9358">
        <v>17.95</v>
      </c>
      <c r="J9358">
        <v>17.95</v>
      </c>
      <c r="K9358" s="1" t="s">
        <v>21</v>
      </c>
      <c r="L9358" s="1" t="s">
        <v>22</v>
      </c>
      <c r="M9358" s="1" t="s">
        <v>91</v>
      </c>
      <c r="N9358" s="1" t="s">
        <v>92</v>
      </c>
    </row>
    <row r="9359" spans="1:14" x14ac:dyDescent="0.3">
      <c r="A9359">
        <v>21642</v>
      </c>
      <c r="B9359">
        <v>9499</v>
      </c>
      <c r="C9359">
        <f>1/COUNTIF(B:B,pizza_sales[[#This Row],[order_id]])</f>
        <v>0.25</v>
      </c>
      <c r="D9359" s="1" t="s">
        <v>47</v>
      </c>
      <c r="E9359">
        <v>1</v>
      </c>
      <c r="F9359" s="2">
        <v>42222</v>
      </c>
      <c r="G9359" s="2" t="str">
        <f>TEXT(pizza_sales[[#This Row],[order_date]],"dddd")</f>
        <v>Thursday</v>
      </c>
      <c r="H9359" s="3">
        <v>0.85005787037037039</v>
      </c>
      <c r="I9359">
        <v>12.5</v>
      </c>
      <c r="J9359">
        <v>12.5</v>
      </c>
      <c r="K9359" s="1" t="s">
        <v>41</v>
      </c>
      <c r="L9359" s="1" t="s">
        <v>26</v>
      </c>
      <c r="M9359" s="1" t="s">
        <v>48</v>
      </c>
      <c r="N9359" s="1" t="s">
        <v>49</v>
      </c>
    </row>
    <row r="9360" spans="1:14" x14ac:dyDescent="0.3">
      <c r="A9360">
        <v>21643</v>
      </c>
      <c r="B9360">
        <v>9500</v>
      </c>
      <c r="C9360">
        <f>1/COUNTIF(B:B,pizza_sales[[#This Row],[order_id]])</f>
        <v>0.5</v>
      </c>
      <c r="D9360" s="1" t="s">
        <v>96</v>
      </c>
      <c r="E9360">
        <v>1</v>
      </c>
      <c r="F9360" s="2">
        <v>42222</v>
      </c>
      <c r="G9360" s="2" t="str">
        <f>TEXT(pizza_sales[[#This Row],[order_date]],"dddd")</f>
        <v>Thursday</v>
      </c>
      <c r="H9360" s="3">
        <v>0.85776620370370371</v>
      </c>
      <c r="I9360">
        <v>16.25</v>
      </c>
      <c r="J9360">
        <v>16.25</v>
      </c>
      <c r="K9360" s="1" t="s">
        <v>13</v>
      </c>
      <c r="L9360" s="1" t="s">
        <v>26</v>
      </c>
      <c r="M9360" s="1" t="s">
        <v>97</v>
      </c>
      <c r="N9360" s="1" t="s">
        <v>98</v>
      </c>
    </row>
    <row r="9361" spans="1:14" x14ac:dyDescent="0.3">
      <c r="A9361">
        <v>21644</v>
      </c>
      <c r="B9361">
        <v>9500</v>
      </c>
      <c r="C9361">
        <f>1/COUNTIF(B:B,pizza_sales[[#This Row],[order_id]])</f>
        <v>0.5</v>
      </c>
      <c r="D9361" s="1" t="s">
        <v>36</v>
      </c>
      <c r="E9361">
        <v>1</v>
      </c>
      <c r="F9361" s="2">
        <v>42222</v>
      </c>
      <c r="G9361" s="2" t="str">
        <f>TEXT(pizza_sales[[#This Row],[order_date]],"dddd")</f>
        <v>Thursday</v>
      </c>
      <c r="H9361" s="3">
        <v>0.85776620370370371</v>
      </c>
      <c r="I9361">
        <v>16.5</v>
      </c>
      <c r="J9361">
        <v>16.5</v>
      </c>
      <c r="K9361" s="1" t="s">
        <v>13</v>
      </c>
      <c r="L9361" s="1" t="s">
        <v>26</v>
      </c>
      <c r="M9361" s="1" t="s">
        <v>27</v>
      </c>
      <c r="N9361" s="1" t="s">
        <v>28</v>
      </c>
    </row>
    <row r="9362" spans="1:14" x14ac:dyDescent="0.3">
      <c r="A9362">
        <v>21645</v>
      </c>
      <c r="B9362">
        <v>9501</v>
      </c>
      <c r="C9362">
        <f>1/COUNTIF(B:B,pizza_sales[[#This Row],[order_id]])</f>
        <v>0.25</v>
      </c>
      <c r="D9362" s="1" t="s">
        <v>96</v>
      </c>
      <c r="E9362">
        <v>1</v>
      </c>
      <c r="F9362" s="2">
        <v>42222</v>
      </c>
      <c r="G9362" s="2" t="str">
        <f>TEXT(pizza_sales[[#This Row],[order_date]],"dddd")</f>
        <v>Thursday</v>
      </c>
      <c r="H9362" s="3">
        <v>0.87950231481481478</v>
      </c>
      <c r="I9362">
        <v>16.25</v>
      </c>
      <c r="J9362">
        <v>16.25</v>
      </c>
      <c r="K9362" s="1" t="s">
        <v>13</v>
      </c>
      <c r="L9362" s="1" t="s">
        <v>26</v>
      </c>
      <c r="M9362" s="1" t="s">
        <v>97</v>
      </c>
      <c r="N9362" s="1" t="s">
        <v>98</v>
      </c>
    </row>
    <row r="9363" spans="1:14" x14ac:dyDescent="0.3">
      <c r="A9363">
        <v>21646</v>
      </c>
      <c r="B9363">
        <v>9501</v>
      </c>
      <c r="C9363">
        <f>1/COUNTIF(B:B,pizza_sales[[#This Row],[order_id]])</f>
        <v>0.25</v>
      </c>
      <c r="D9363" s="1" t="s">
        <v>168</v>
      </c>
      <c r="E9363">
        <v>1</v>
      </c>
      <c r="F9363" s="2">
        <v>42222</v>
      </c>
      <c r="G9363" s="2" t="str">
        <f>TEXT(pizza_sales[[#This Row],[order_date]],"dddd")</f>
        <v>Thursday</v>
      </c>
      <c r="H9363" s="3">
        <v>0.87950231481481478</v>
      </c>
      <c r="I9363">
        <v>20.75</v>
      </c>
      <c r="J9363">
        <v>20.75</v>
      </c>
      <c r="K9363" s="1" t="s">
        <v>21</v>
      </c>
      <c r="L9363" s="1" t="s">
        <v>33</v>
      </c>
      <c r="M9363" s="1" t="s">
        <v>124</v>
      </c>
      <c r="N9363" s="1" t="s">
        <v>125</v>
      </c>
    </row>
    <row r="9364" spans="1:14" x14ac:dyDescent="0.3">
      <c r="A9364">
        <v>21647</v>
      </c>
      <c r="B9364">
        <v>9501</v>
      </c>
      <c r="C9364">
        <f>1/COUNTIF(B:B,pizza_sales[[#This Row],[order_id]])</f>
        <v>0.25</v>
      </c>
      <c r="D9364" s="1" t="s">
        <v>134</v>
      </c>
      <c r="E9364">
        <v>1</v>
      </c>
      <c r="F9364" s="2">
        <v>42222</v>
      </c>
      <c r="G9364" s="2" t="str">
        <f>TEXT(pizza_sales[[#This Row],[order_date]],"dddd")</f>
        <v>Thursday</v>
      </c>
      <c r="H9364" s="3">
        <v>0.87950231481481478</v>
      </c>
      <c r="I9364">
        <v>16.75</v>
      </c>
      <c r="J9364">
        <v>16.75</v>
      </c>
      <c r="K9364" s="1" t="s">
        <v>13</v>
      </c>
      <c r="L9364" s="1" t="s">
        <v>33</v>
      </c>
      <c r="M9364" s="1" t="s">
        <v>124</v>
      </c>
      <c r="N9364" s="1" t="s">
        <v>125</v>
      </c>
    </row>
    <row r="9365" spans="1:14" x14ac:dyDescent="0.3">
      <c r="A9365">
        <v>21648</v>
      </c>
      <c r="B9365">
        <v>9501</v>
      </c>
      <c r="C9365">
        <f>1/COUNTIF(B:B,pizza_sales[[#This Row],[order_id]])</f>
        <v>0.25</v>
      </c>
      <c r="D9365" s="1" t="s">
        <v>54</v>
      </c>
      <c r="E9365">
        <v>1</v>
      </c>
      <c r="F9365" s="2">
        <v>42222</v>
      </c>
      <c r="G9365" s="2" t="str">
        <f>TEXT(pizza_sales[[#This Row],[order_date]],"dddd")</f>
        <v>Thursday</v>
      </c>
      <c r="H9365" s="3">
        <v>0.87950231481481478</v>
      </c>
      <c r="I9365">
        <v>20.5</v>
      </c>
      <c r="J9365">
        <v>20.5</v>
      </c>
      <c r="K9365" s="1" t="s">
        <v>21</v>
      </c>
      <c r="L9365" s="1" t="s">
        <v>14</v>
      </c>
      <c r="M9365" s="1" t="s">
        <v>55</v>
      </c>
      <c r="N9365" s="1" t="s">
        <v>56</v>
      </c>
    </row>
    <row r="9366" spans="1:14" x14ac:dyDescent="0.3">
      <c r="A9366">
        <v>21649</v>
      </c>
      <c r="B9366">
        <v>9502</v>
      </c>
      <c r="C9366">
        <f>1/COUNTIF(B:B,pizza_sales[[#This Row],[order_id]])</f>
        <v>0.33333333333333331</v>
      </c>
      <c r="D9366" s="1" t="s">
        <v>73</v>
      </c>
      <c r="E9366">
        <v>1</v>
      </c>
      <c r="F9366" s="2">
        <v>42222</v>
      </c>
      <c r="G9366" s="2" t="str">
        <f>TEXT(pizza_sales[[#This Row],[order_date]],"dddd")</f>
        <v>Thursday</v>
      </c>
      <c r="H9366" s="3">
        <v>0.90832175925925929</v>
      </c>
      <c r="I9366">
        <v>20.75</v>
      </c>
      <c r="J9366">
        <v>20.75</v>
      </c>
      <c r="K9366" s="1" t="s">
        <v>21</v>
      </c>
      <c r="L9366" s="1" t="s">
        <v>33</v>
      </c>
      <c r="M9366" s="1" t="s">
        <v>74</v>
      </c>
      <c r="N9366" s="1" t="s">
        <v>75</v>
      </c>
    </row>
    <row r="9367" spans="1:14" x14ac:dyDescent="0.3">
      <c r="A9367">
        <v>21650</v>
      </c>
      <c r="B9367">
        <v>9502</v>
      </c>
      <c r="C9367">
        <f>1/COUNTIF(B:B,pizza_sales[[#This Row],[order_id]])</f>
        <v>0.33333333333333331</v>
      </c>
      <c r="D9367" s="1" t="s">
        <v>87</v>
      </c>
      <c r="E9367">
        <v>1</v>
      </c>
      <c r="F9367" s="2">
        <v>42222</v>
      </c>
      <c r="G9367" s="2" t="str">
        <f>TEXT(pizza_sales[[#This Row],[order_date]],"dddd")</f>
        <v>Thursday</v>
      </c>
      <c r="H9367" s="3">
        <v>0.90832175925925929</v>
      </c>
      <c r="I9367">
        <v>20.75</v>
      </c>
      <c r="J9367">
        <v>20.75</v>
      </c>
      <c r="K9367" s="1" t="s">
        <v>21</v>
      </c>
      <c r="L9367" s="1" t="s">
        <v>26</v>
      </c>
      <c r="M9367" s="1" t="s">
        <v>88</v>
      </c>
      <c r="N9367" s="1" t="s">
        <v>89</v>
      </c>
    </row>
    <row r="9368" spans="1:14" x14ac:dyDescent="0.3">
      <c r="A9368">
        <v>21651</v>
      </c>
      <c r="B9368">
        <v>9502</v>
      </c>
      <c r="C9368">
        <f>1/COUNTIF(B:B,pizza_sales[[#This Row],[order_id]])</f>
        <v>0.33333333333333331</v>
      </c>
      <c r="D9368" s="1" t="s">
        <v>62</v>
      </c>
      <c r="E9368">
        <v>1</v>
      </c>
      <c r="F9368" s="2">
        <v>42222</v>
      </c>
      <c r="G9368" s="2" t="str">
        <f>TEXT(pizza_sales[[#This Row],[order_date]],"dddd")</f>
        <v>Thursday</v>
      </c>
      <c r="H9368" s="3">
        <v>0.90832175925925929</v>
      </c>
      <c r="I9368">
        <v>20.75</v>
      </c>
      <c r="J9368">
        <v>20.75</v>
      </c>
      <c r="K9368" s="1" t="s">
        <v>21</v>
      </c>
      <c r="L9368" s="1" t="s">
        <v>22</v>
      </c>
      <c r="M9368" s="1" t="s">
        <v>63</v>
      </c>
      <c r="N9368" s="1" t="s">
        <v>64</v>
      </c>
    </row>
    <row r="9369" spans="1:14" x14ac:dyDescent="0.3">
      <c r="A9369">
        <v>21652</v>
      </c>
      <c r="B9369">
        <v>9503</v>
      </c>
      <c r="C9369">
        <f>1/COUNTIF(B:B,pizza_sales[[#This Row],[order_id]])</f>
        <v>1</v>
      </c>
      <c r="D9369" s="1" t="s">
        <v>69</v>
      </c>
      <c r="E9369">
        <v>1</v>
      </c>
      <c r="F9369" s="2">
        <v>42222</v>
      </c>
      <c r="G9369" s="2" t="str">
        <f>TEXT(pizza_sales[[#This Row],[order_date]],"dddd")</f>
        <v>Thursday</v>
      </c>
      <c r="H9369" s="3">
        <v>0.93293981481481481</v>
      </c>
      <c r="I9369">
        <v>20.75</v>
      </c>
      <c r="J9369">
        <v>20.75</v>
      </c>
      <c r="K9369" s="1" t="s">
        <v>21</v>
      </c>
      <c r="L9369" s="1" t="s">
        <v>33</v>
      </c>
      <c r="M9369" s="1" t="s">
        <v>70</v>
      </c>
      <c r="N9369" s="1" t="s">
        <v>71</v>
      </c>
    </row>
    <row r="9370" spans="1:14" x14ac:dyDescent="0.3">
      <c r="A9370">
        <v>21653</v>
      </c>
      <c r="B9370">
        <v>9504</v>
      </c>
      <c r="C9370">
        <f>1/COUNTIF(B:B,pizza_sales[[#This Row],[order_id]])</f>
        <v>1</v>
      </c>
      <c r="D9370" s="1" t="s">
        <v>135</v>
      </c>
      <c r="E9370">
        <v>1</v>
      </c>
      <c r="F9370" s="2">
        <v>42253</v>
      </c>
      <c r="G9370" s="2" t="str">
        <f>TEXT(pizza_sales[[#This Row],[order_date]],"dddd")</f>
        <v>Sunday</v>
      </c>
      <c r="H9370" s="3">
        <v>0.48644675925925923</v>
      </c>
      <c r="I9370">
        <v>20.75</v>
      </c>
      <c r="J9370">
        <v>20.75</v>
      </c>
      <c r="K9370" s="1" t="s">
        <v>21</v>
      </c>
      <c r="L9370" s="1" t="s">
        <v>26</v>
      </c>
      <c r="M9370" s="1" t="s">
        <v>107</v>
      </c>
      <c r="N9370" s="1" t="s">
        <v>108</v>
      </c>
    </row>
    <row r="9371" spans="1:14" x14ac:dyDescent="0.3">
      <c r="A9371">
        <v>21654</v>
      </c>
      <c r="B9371">
        <v>9505</v>
      </c>
      <c r="C9371">
        <f>1/COUNTIF(B:B,pizza_sales[[#This Row],[order_id]])</f>
        <v>1</v>
      </c>
      <c r="D9371" s="1" t="s">
        <v>103</v>
      </c>
      <c r="E9371">
        <v>1</v>
      </c>
      <c r="F9371" s="2">
        <v>42253</v>
      </c>
      <c r="G9371" s="2" t="str">
        <f>TEXT(pizza_sales[[#This Row],[order_date]],"dddd")</f>
        <v>Sunday</v>
      </c>
      <c r="H9371" s="3">
        <v>0.49315972222222221</v>
      </c>
      <c r="I9371">
        <v>16</v>
      </c>
      <c r="J9371">
        <v>16</v>
      </c>
      <c r="K9371" s="1" t="s">
        <v>13</v>
      </c>
      <c r="L9371" s="1" t="s">
        <v>22</v>
      </c>
      <c r="M9371" s="1" t="s">
        <v>104</v>
      </c>
      <c r="N9371" s="1" t="s">
        <v>105</v>
      </c>
    </row>
    <row r="9372" spans="1:14" x14ac:dyDescent="0.3">
      <c r="A9372">
        <v>21655</v>
      </c>
      <c r="B9372">
        <v>9506</v>
      </c>
      <c r="C9372">
        <f>1/COUNTIF(B:B,pizza_sales[[#This Row],[order_id]])</f>
        <v>0.16666666666666666</v>
      </c>
      <c r="D9372" s="1" t="s">
        <v>118</v>
      </c>
      <c r="E9372">
        <v>2</v>
      </c>
      <c r="F9372" s="2">
        <v>42253</v>
      </c>
      <c r="G9372" s="2" t="str">
        <f>TEXT(pizza_sales[[#This Row],[order_date]],"dddd")</f>
        <v>Sunday</v>
      </c>
      <c r="H9372" s="3">
        <v>0.49670138888888887</v>
      </c>
      <c r="I9372">
        <v>16.75</v>
      </c>
      <c r="J9372">
        <v>33.5</v>
      </c>
      <c r="K9372" s="1" t="s">
        <v>13</v>
      </c>
      <c r="L9372" s="1" t="s">
        <v>33</v>
      </c>
      <c r="M9372" s="1" t="s">
        <v>42</v>
      </c>
      <c r="N9372" s="1" t="s">
        <v>43</v>
      </c>
    </row>
    <row r="9373" spans="1:14" x14ac:dyDescent="0.3">
      <c r="A9373">
        <v>21656</v>
      </c>
      <c r="B9373">
        <v>9506</v>
      </c>
      <c r="C9373">
        <f>1/COUNTIF(B:B,pizza_sales[[#This Row],[order_id]])</f>
        <v>0.16666666666666666</v>
      </c>
      <c r="D9373" s="1" t="s">
        <v>12</v>
      </c>
      <c r="E9373">
        <v>1</v>
      </c>
      <c r="F9373" s="2">
        <v>42253</v>
      </c>
      <c r="G9373" s="2" t="str">
        <f>TEXT(pizza_sales[[#This Row],[order_date]],"dddd")</f>
        <v>Sunday</v>
      </c>
      <c r="H9373" s="3">
        <v>0.49670138888888887</v>
      </c>
      <c r="I9373">
        <v>13.25</v>
      </c>
      <c r="J9373">
        <v>13.25</v>
      </c>
      <c r="K9373" s="1" t="s">
        <v>13</v>
      </c>
      <c r="L9373" s="1" t="s">
        <v>14</v>
      </c>
      <c r="M9373" s="1" t="s">
        <v>15</v>
      </c>
      <c r="N9373" s="1" t="s">
        <v>16</v>
      </c>
    </row>
    <row r="9374" spans="1:14" x14ac:dyDescent="0.3">
      <c r="A9374">
        <v>21657</v>
      </c>
      <c r="B9374">
        <v>9506</v>
      </c>
      <c r="C9374">
        <f>1/COUNTIF(B:B,pizza_sales[[#This Row],[order_id]])</f>
        <v>0.16666666666666666</v>
      </c>
      <c r="D9374" s="1" t="s">
        <v>93</v>
      </c>
      <c r="E9374">
        <v>1</v>
      </c>
      <c r="F9374" s="2">
        <v>42253</v>
      </c>
      <c r="G9374" s="2" t="str">
        <f>TEXT(pizza_sales[[#This Row],[order_date]],"dddd")</f>
        <v>Sunday</v>
      </c>
      <c r="H9374" s="3">
        <v>0.49670138888888887</v>
      </c>
      <c r="I9374">
        <v>12</v>
      </c>
      <c r="J9374">
        <v>12</v>
      </c>
      <c r="K9374" s="1" t="s">
        <v>41</v>
      </c>
      <c r="L9374" s="1" t="s">
        <v>14</v>
      </c>
      <c r="M9374" s="1" t="s">
        <v>94</v>
      </c>
      <c r="N9374" s="1" t="s">
        <v>95</v>
      </c>
    </row>
    <row r="9375" spans="1:14" x14ac:dyDescent="0.3">
      <c r="A9375">
        <v>21658</v>
      </c>
      <c r="B9375">
        <v>9506</v>
      </c>
      <c r="C9375">
        <f>1/COUNTIF(B:B,pizza_sales[[#This Row],[order_id]])</f>
        <v>0.16666666666666666</v>
      </c>
      <c r="D9375" s="1" t="s">
        <v>148</v>
      </c>
      <c r="E9375">
        <v>1</v>
      </c>
      <c r="F9375" s="2">
        <v>42253</v>
      </c>
      <c r="G9375" s="2" t="str">
        <f>TEXT(pizza_sales[[#This Row],[order_date]],"dddd")</f>
        <v>Sunday</v>
      </c>
      <c r="H9375" s="3">
        <v>0.49670138888888887</v>
      </c>
      <c r="I9375">
        <v>14.5</v>
      </c>
      <c r="J9375">
        <v>14.5</v>
      </c>
      <c r="K9375" s="1" t="s">
        <v>13</v>
      </c>
      <c r="L9375" s="1" t="s">
        <v>14</v>
      </c>
      <c r="M9375" s="1" t="s">
        <v>130</v>
      </c>
      <c r="N9375" s="1" t="s">
        <v>131</v>
      </c>
    </row>
    <row r="9376" spans="1:14" x14ac:dyDescent="0.3">
      <c r="A9376">
        <v>21659</v>
      </c>
      <c r="B9376">
        <v>9506</v>
      </c>
      <c r="C9376">
        <f>1/COUNTIF(B:B,pizza_sales[[#This Row],[order_id]])</f>
        <v>0.16666666666666666</v>
      </c>
      <c r="D9376" s="1" t="s">
        <v>147</v>
      </c>
      <c r="E9376">
        <v>1</v>
      </c>
      <c r="F9376" s="2">
        <v>42253</v>
      </c>
      <c r="G9376" s="2" t="str">
        <f>TEXT(pizza_sales[[#This Row],[order_date]],"dddd")</f>
        <v>Sunday</v>
      </c>
      <c r="H9376" s="3">
        <v>0.49670138888888887</v>
      </c>
      <c r="I9376">
        <v>16.75</v>
      </c>
      <c r="J9376">
        <v>16.75</v>
      </c>
      <c r="K9376" s="1" t="s">
        <v>13</v>
      </c>
      <c r="L9376" s="1" t="s">
        <v>33</v>
      </c>
      <c r="M9376" s="1" t="s">
        <v>70</v>
      </c>
      <c r="N9376" s="1" t="s">
        <v>71</v>
      </c>
    </row>
    <row r="9377" spans="1:14" x14ac:dyDescent="0.3">
      <c r="A9377">
        <v>21660</v>
      </c>
      <c r="B9377">
        <v>9506</v>
      </c>
      <c r="C9377">
        <f>1/COUNTIF(B:B,pizza_sales[[#This Row],[order_id]])</f>
        <v>0.16666666666666666</v>
      </c>
      <c r="D9377" s="1" t="s">
        <v>122</v>
      </c>
      <c r="E9377">
        <v>1</v>
      </c>
      <c r="F9377" s="2">
        <v>42253</v>
      </c>
      <c r="G9377" s="2" t="str">
        <f>TEXT(pizza_sales[[#This Row],[order_date]],"dddd")</f>
        <v>Sunday</v>
      </c>
      <c r="H9377" s="3">
        <v>0.49670138888888887</v>
      </c>
      <c r="I9377">
        <v>20.25</v>
      </c>
      <c r="J9377">
        <v>20.25</v>
      </c>
      <c r="K9377" s="1" t="s">
        <v>21</v>
      </c>
      <c r="L9377" s="1" t="s">
        <v>22</v>
      </c>
      <c r="M9377" s="1" t="s">
        <v>66</v>
      </c>
      <c r="N9377" s="1" t="s">
        <v>67</v>
      </c>
    </row>
    <row r="9378" spans="1:14" x14ac:dyDescent="0.3">
      <c r="A9378">
        <v>21661</v>
      </c>
      <c r="B9378">
        <v>9507</v>
      </c>
      <c r="C9378">
        <f>1/COUNTIF(B:B,pizza_sales[[#This Row],[order_id]])</f>
        <v>0.25</v>
      </c>
      <c r="D9378" s="1" t="s">
        <v>12</v>
      </c>
      <c r="E9378">
        <v>1</v>
      </c>
      <c r="F9378" s="2">
        <v>42253</v>
      </c>
      <c r="G9378" s="2" t="str">
        <f>TEXT(pizza_sales[[#This Row],[order_date]],"dddd")</f>
        <v>Sunday</v>
      </c>
      <c r="H9378" s="3">
        <v>0.5043981481481481</v>
      </c>
      <c r="I9378">
        <v>13.25</v>
      </c>
      <c r="J9378">
        <v>13.25</v>
      </c>
      <c r="K9378" s="1" t="s">
        <v>13</v>
      </c>
      <c r="L9378" s="1" t="s">
        <v>14</v>
      </c>
      <c r="M9378" s="1" t="s">
        <v>15</v>
      </c>
      <c r="N9378" s="1" t="s">
        <v>16</v>
      </c>
    </row>
    <row r="9379" spans="1:14" x14ac:dyDescent="0.3">
      <c r="A9379">
        <v>21662</v>
      </c>
      <c r="B9379">
        <v>9507</v>
      </c>
      <c r="C9379">
        <f>1/COUNTIF(B:B,pizza_sales[[#This Row],[order_id]])</f>
        <v>0.25</v>
      </c>
      <c r="D9379" s="1" t="s">
        <v>157</v>
      </c>
      <c r="E9379">
        <v>1</v>
      </c>
      <c r="F9379" s="2">
        <v>42253</v>
      </c>
      <c r="G9379" s="2" t="str">
        <f>TEXT(pizza_sales[[#This Row],[order_date]],"dddd")</f>
        <v>Sunday</v>
      </c>
      <c r="H9379" s="3">
        <v>0.5043981481481481</v>
      </c>
      <c r="I9379">
        <v>12</v>
      </c>
      <c r="J9379">
        <v>12</v>
      </c>
      <c r="K9379" s="1" t="s">
        <v>41</v>
      </c>
      <c r="L9379" s="1" t="s">
        <v>22</v>
      </c>
      <c r="M9379" s="1" t="s">
        <v>110</v>
      </c>
      <c r="N9379" s="1" t="s">
        <v>111</v>
      </c>
    </row>
    <row r="9380" spans="1:14" x14ac:dyDescent="0.3">
      <c r="A9380">
        <v>21663</v>
      </c>
      <c r="B9380">
        <v>9507</v>
      </c>
      <c r="C9380">
        <f>1/COUNTIF(B:B,pizza_sales[[#This Row],[order_id]])</f>
        <v>0.25</v>
      </c>
      <c r="D9380" s="1" t="s">
        <v>32</v>
      </c>
      <c r="E9380">
        <v>1</v>
      </c>
      <c r="F9380" s="2">
        <v>42253</v>
      </c>
      <c r="G9380" s="2" t="str">
        <f>TEXT(pizza_sales[[#This Row],[order_date]],"dddd")</f>
        <v>Sunday</v>
      </c>
      <c r="H9380" s="3">
        <v>0.5043981481481481</v>
      </c>
      <c r="I9380">
        <v>20.75</v>
      </c>
      <c r="J9380">
        <v>20.75</v>
      </c>
      <c r="K9380" s="1" t="s">
        <v>21</v>
      </c>
      <c r="L9380" s="1" t="s">
        <v>33</v>
      </c>
      <c r="M9380" s="1" t="s">
        <v>34</v>
      </c>
      <c r="N9380" s="1" t="s">
        <v>35</v>
      </c>
    </row>
    <row r="9381" spans="1:14" x14ac:dyDescent="0.3">
      <c r="A9381">
        <v>21664</v>
      </c>
      <c r="B9381">
        <v>9507</v>
      </c>
      <c r="C9381">
        <f>1/COUNTIF(B:B,pizza_sales[[#This Row],[order_id]])</f>
        <v>0.25</v>
      </c>
      <c r="D9381" s="1" t="s">
        <v>170</v>
      </c>
      <c r="E9381">
        <v>1</v>
      </c>
      <c r="F9381" s="2">
        <v>42253</v>
      </c>
      <c r="G9381" s="2" t="str">
        <f>TEXT(pizza_sales[[#This Row],[order_date]],"dddd")</f>
        <v>Sunday</v>
      </c>
      <c r="H9381" s="3">
        <v>0.5043981481481481</v>
      </c>
      <c r="I9381">
        <v>20.5</v>
      </c>
      <c r="J9381">
        <v>20.5</v>
      </c>
      <c r="K9381" s="1" t="s">
        <v>21</v>
      </c>
      <c r="L9381" s="1" t="s">
        <v>14</v>
      </c>
      <c r="M9381" s="1" t="s">
        <v>45</v>
      </c>
      <c r="N9381" s="1" t="s">
        <v>46</v>
      </c>
    </row>
    <row r="9382" spans="1:14" x14ac:dyDescent="0.3">
      <c r="A9382">
        <v>21665</v>
      </c>
      <c r="B9382">
        <v>9508</v>
      </c>
      <c r="C9382">
        <f>1/COUNTIF(B:B,pizza_sales[[#This Row],[order_id]])</f>
        <v>1</v>
      </c>
      <c r="D9382" s="1" t="s">
        <v>158</v>
      </c>
      <c r="E9382">
        <v>1</v>
      </c>
      <c r="F9382" s="2">
        <v>42253</v>
      </c>
      <c r="G9382" s="2" t="str">
        <f>TEXT(pizza_sales[[#This Row],[order_date]],"dddd")</f>
        <v>Sunday</v>
      </c>
      <c r="H9382" s="3">
        <v>0.5053009259259259</v>
      </c>
      <c r="I9382">
        <v>16.5</v>
      </c>
      <c r="J9382">
        <v>16.5</v>
      </c>
      <c r="K9382" s="1" t="s">
        <v>13</v>
      </c>
      <c r="L9382" s="1" t="s">
        <v>26</v>
      </c>
      <c r="M9382" s="1" t="s">
        <v>60</v>
      </c>
      <c r="N9382" s="1" t="s">
        <v>61</v>
      </c>
    </row>
    <row r="9383" spans="1:14" x14ac:dyDescent="0.3">
      <c r="A9383">
        <v>21666</v>
      </c>
      <c r="B9383">
        <v>9509</v>
      </c>
      <c r="C9383">
        <f>1/COUNTIF(B:B,pizza_sales[[#This Row],[order_id]])</f>
        <v>1</v>
      </c>
      <c r="D9383" s="1" t="s">
        <v>135</v>
      </c>
      <c r="E9383">
        <v>1</v>
      </c>
      <c r="F9383" s="2">
        <v>42253</v>
      </c>
      <c r="G9383" s="2" t="str">
        <f>TEXT(pizza_sales[[#This Row],[order_date]],"dddd")</f>
        <v>Sunday</v>
      </c>
      <c r="H9383" s="3">
        <v>0.50540509259259259</v>
      </c>
      <c r="I9383">
        <v>20.75</v>
      </c>
      <c r="J9383">
        <v>20.75</v>
      </c>
      <c r="K9383" s="1" t="s">
        <v>21</v>
      </c>
      <c r="L9383" s="1" t="s">
        <v>26</v>
      </c>
      <c r="M9383" s="1" t="s">
        <v>107</v>
      </c>
      <c r="N9383" s="1" t="s">
        <v>108</v>
      </c>
    </row>
    <row r="9384" spans="1:14" x14ac:dyDescent="0.3">
      <c r="A9384">
        <v>21667</v>
      </c>
      <c r="B9384">
        <v>9510</v>
      </c>
      <c r="C9384">
        <f>1/COUNTIF(B:B,pizza_sales[[#This Row],[order_id]])</f>
        <v>1</v>
      </c>
      <c r="D9384" s="1" t="s">
        <v>76</v>
      </c>
      <c r="E9384">
        <v>1</v>
      </c>
      <c r="F9384" s="2">
        <v>42253</v>
      </c>
      <c r="G9384" s="2" t="str">
        <f>TEXT(pizza_sales[[#This Row],[order_date]],"dddd")</f>
        <v>Sunday</v>
      </c>
      <c r="H9384" s="3">
        <v>0.50603009259259257</v>
      </c>
      <c r="I9384">
        <v>16.75</v>
      </c>
      <c r="J9384">
        <v>16.75</v>
      </c>
      <c r="K9384" s="1" t="s">
        <v>13</v>
      </c>
      <c r="L9384" s="1" t="s">
        <v>33</v>
      </c>
      <c r="M9384" s="1" t="s">
        <v>74</v>
      </c>
      <c r="N9384" s="1" t="s">
        <v>75</v>
      </c>
    </row>
    <row r="9385" spans="1:14" x14ac:dyDescent="0.3">
      <c r="A9385">
        <v>21668</v>
      </c>
      <c r="B9385">
        <v>9511</v>
      </c>
      <c r="C9385">
        <f>1/COUNTIF(B:B,pizza_sales[[#This Row],[order_id]])</f>
        <v>1</v>
      </c>
      <c r="D9385" s="1" t="s">
        <v>172</v>
      </c>
      <c r="E9385">
        <v>1</v>
      </c>
      <c r="F9385" s="2">
        <v>42253</v>
      </c>
      <c r="G9385" s="2" t="str">
        <f>TEXT(pizza_sales[[#This Row],[order_date]],"dddd")</f>
        <v>Sunday</v>
      </c>
      <c r="H9385" s="3">
        <v>0.50788194444444446</v>
      </c>
      <c r="I9385">
        <v>12.5</v>
      </c>
      <c r="J9385">
        <v>12.5</v>
      </c>
      <c r="K9385" s="1" t="s">
        <v>41</v>
      </c>
      <c r="L9385" s="1" t="s">
        <v>26</v>
      </c>
      <c r="M9385" s="1" t="s">
        <v>88</v>
      </c>
      <c r="N9385" s="1" t="s">
        <v>89</v>
      </c>
    </row>
    <row r="9386" spans="1:14" x14ac:dyDescent="0.3">
      <c r="A9386">
        <v>21669</v>
      </c>
      <c r="B9386">
        <v>9512</v>
      </c>
      <c r="C9386">
        <f>1/COUNTIF(B:B,pizza_sales[[#This Row],[order_id]])</f>
        <v>0.5</v>
      </c>
      <c r="D9386" s="1" t="s">
        <v>160</v>
      </c>
      <c r="E9386">
        <v>1</v>
      </c>
      <c r="F9386" s="2">
        <v>42253</v>
      </c>
      <c r="G9386" s="2" t="str">
        <f>TEXT(pizza_sales[[#This Row],[order_date]],"dddd")</f>
        <v>Sunday</v>
      </c>
      <c r="H9386" s="3">
        <v>0.52082175925925922</v>
      </c>
      <c r="I9386">
        <v>12</v>
      </c>
      <c r="J9386">
        <v>12</v>
      </c>
      <c r="K9386" s="1" t="s">
        <v>41</v>
      </c>
      <c r="L9386" s="1" t="s">
        <v>14</v>
      </c>
      <c r="M9386" s="1" t="s">
        <v>55</v>
      </c>
      <c r="N9386" s="1" t="s">
        <v>56</v>
      </c>
    </row>
    <row r="9387" spans="1:14" x14ac:dyDescent="0.3">
      <c r="A9387">
        <v>21670</v>
      </c>
      <c r="B9387">
        <v>9512</v>
      </c>
      <c r="C9387">
        <f>1/COUNTIF(B:B,pizza_sales[[#This Row],[order_id]])</f>
        <v>0.5</v>
      </c>
      <c r="D9387" s="1" t="s">
        <v>129</v>
      </c>
      <c r="E9387">
        <v>1</v>
      </c>
      <c r="F9387" s="2">
        <v>42253</v>
      </c>
      <c r="G9387" s="2" t="str">
        <f>TEXT(pizza_sales[[#This Row],[order_date]],"dddd")</f>
        <v>Sunday</v>
      </c>
      <c r="H9387" s="3">
        <v>0.52082175925925922</v>
      </c>
      <c r="I9387">
        <v>17.5</v>
      </c>
      <c r="J9387">
        <v>17.5</v>
      </c>
      <c r="K9387" s="1" t="s">
        <v>21</v>
      </c>
      <c r="L9387" s="1" t="s">
        <v>14</v>
      </c>
      <c r="M9387" s="1" t="s">
        <v>130</v>
      </c>
      <c r="N9387" s="1" t="s">
        <v>131</v>
      </c>
    </row>
    <row r="9388" spans="1:14" x14ac:dyDescent="0.3">
      <c r="A9388">
        <v>21671</v>
      </c>
      <c r="B9388">
        <v>9513</v>
      </c>
      <c r="C9388">
        <f>1/COUNTIF(B:B,pizza_sales[[#This Row],[order_id]])</f>
        <v>0.33333333333333331</v>
      </c>
      <c r="D9388" s="1" t="s">
        <v>76</v>
      </c>
      <c r="E9388">
        <v>1</v>
      </c>
      <c r="F9388" s="2">
        <v>42253</v>
      </c>
      <c r="G9388" s="2" t="str">
        <f>TEXT(pizza_sales[[#This Row],[order_date]],"dddd")</f>
        <v>Sunday</v>
      </c>
      <c r="H9388" s="3">
        <v>0.52975694444444443</v>
      </c>
      <c r="I9388">
        <v>16.75</v>
      </c>
      <c r="J9388">
        <v>16.75</v>
      </c>
      <c r="K9388" s="1" t="s">
        <v>13</v>
      </c>
      <c r="L9388" s="1" t="s">
        <v>33</v>
      </c>
      <c r="M9388" s="1" t="s">
        <v>74</v>
      </c>
      <c r="N9388" s="1" t="s">
        <v>75</v>
      </c>
    </row>
    <row r="9389" spans="1:14" x14ac:dyDescent="0.3">
      <c r="A9389">
        <v>21672</v>
      </c>
      <c r="B9389">
        <v>9513</v>
      </c>
      <c r="C9389">
        <f>1/COUNTIF(B:B,pizza_sales[[#This Row],[order_id]])</f>
        <v>0.33333333333333331</v>
      </c>
      <c r="D9389" s="1" t="s">
        <v>50</v>
      </c>
      <c r="E9389">
        <v>1</v>
      </c>
      <c r="F9389" s="2">
        <v>42253</v>
      </c>
      <c r="G9389" s="2" t="str">
        <f>TEXT(pizza_sales[[#This Row],[order_date]],"dddd")</f>
        <v>Sunday</v>
      </c>
      <c r="H9389" s="3">
        <v>0.52975694444444443</v>
      </c>
      <c r="I9389">
        <v>12</v>
      </c>
      <c r="J9389">
        <v>12</v>
      </c>
      <c r="K9389" s="1" t="s">
        <v>41</v>
      </c>
      <c r="L9389" s="1" t="s">
        <v>14</v>
      </c>
      <c r="M9389" s="1" t="s">
        <v>18</v>
      </c>
      <c r="N9389" s="1" t="s">
        <v>19</v>
      </c>
    </row>
    <row r="9390" spans="1:14" x14ac:dyDescent="0.3">
      <c r="A9390">
        <v>21673</v>
      </c>
      <c r="B9390">
        <v>9513</v>
      </c>
      <c r="C9390">
        <f>1/COUNTIF(B:B,pizza_sales[[#This Row],[order_id]])</f>
        <v>0.33333333333333331</v>
      </c>
      <c r="D9390" s="1" t="s">
        <v>109</v>
      </c>
      <c r="E9390">
        <v>1</v>
      </c>
      <c r="F9390" s="2">
        <v>42253</v>
      </c>
      <c r="G9390" s="2" t="str">
        <f>TEXT(pizza_sales[[#This Row],[order_date]],"dddd")</f>
        <v>Sunday</v>
      </c>
      <c r="H9390" s="3">
        <v>0.52975694444444443</v>
      </c>
      <c r="I9390">
        <v>20.25</v>
      </c>
      <c r="J9390">
        <v>20.25</v>
      </c>
      <c r="K9390" s="1" t="s">
        <v>21</v>
      </c>
      <c r="L9390" s="1" t="s">
        <v>22</v>
      </c>
      <c r="M9390" s="1" t="s">
        <v>110</v>
      </c>
      <c r="N9390" s="1" t="s">
        <v>111</v>
      </c>
    </row>
    <row r="9391" spans="1:14" x14ac:dyDescent="0.3">
      <c r="A9391">
        <v>21674</v>
      </c>
      <c r="B9391">
        <v>9514</v>
      </c>
      <c r="C9391">
        <f>1/COUNTIF(B:B,pizza_sales[[#This Row],[order_id]])</f>
        <v>9.0909090909090912E-2</v>
      </c>
      <c r="D9391" s="1" t="s">
        <v>118</v>
      </c>
      <c r="E9391">
        <v>1</v>
      </c>
      <c r="F9391" s="2">
        <v>42253</v>
      </c>
      <c r="G9391" s="2" t="str">
        <f>TEXT(pizza_sales[[#This Row],[order_date]],"dddd")</f>
        <v>Sunday</v>
      </c>
      <c r="H9391" s="3">
        <v>0.53041666666666665</v>
      </c>
      <c r="I9391">
        <v>16.75</v>
      </c>
      <c r="J9391">
        <v>16.75</v>
      </c>
      <c r="K9391" s="1" t="s">
        <v>13</v>
      </c>
      <c r="L9391" s="1" t="s">
        <v>33</v>
      </c>
      <c r="M9391" s="1" t="s">
        <v>42</v>
      </c>
      <c r="N9391" s="1" t="s">
        <v>43</v>
      </c>
    </row>
    <row r="9392" spans="1:14" x14ac:dyDescent="0.3">
      <c r="A9392">
        <v>21675</v>
      </c>
      <c r="B9392">
        <v>9514</v>
      </c>
      <c r="C9392">
        <f>1/COUNTIF(B:B,pizza_sales[[#This Row],[order_id]])</f>
        <v>9.0909090909090912E-2</v>
      </c>
      <c r="D9392" s="1" t="s">
        <v>81</v>
      </c>
      <c r="E9392">
        <v>1</v>
      </c>
      <c r="F9392" s="2">
        <v>42253</v>
      </c>
      <c r="G9392" s="2" t="str">
        <f>TEXT(pizza_sales[[#This Row],[order_date]],"dddd")</f>
        <v>Sunday</v>
      </c>
      <c r="H9392" s="3">
        <v>0.53041666666666665</v>
      </c>
      <c r="I9392">
        <v>20.75</v>
      </c>
      <c r="J9392">
        <v>20.75</v>
      </c>
      <c r="K9392" s="1" t="s">
        <v>21</v>
      </c>
      <c r="L9392" s="1" t="s">
        <v>33</v>
      </c>
      <c r="M9392" s="1" t="s">
        <v>82</v>
      </c>
      <c r="N9392" s="1" t="s">
        <v>83</v>
      </c>
    </row>
    <row r="9393" spans="1:14" x14ac:dyDescent="0.3">
      <c r="A9393">
        <v>21676</v>
      </c>
      <c r="B9393">
        <v>9514</v>
      </c>
      <c r="C9393">
        <f>1/COUNTIF(B:B,pizza_sales[[#This Row],[order_id]])</f>
        <v>9.0909090909090912E-2</v>
      </c>
      <c r="D9393" s="1" t="s">
        <v>50</v>
      </c>
      <c r="E9393">
        <v>1</v>
      </c>
      <c r="F9393" s="2">
        <v>42253</v>
      </c>
      <c r="G9393" s="2" t="str">
        <f>TEXT(pizza_sales[[#This Row],[order_date]],"dddd")</f>
        <v>Sunday</v>
      </c>
      <c r="H9393" s="3">
        <v>0.53041666666666665</v>
      </c>
      <c r="I9393">
        <v>12</v>
      </c>
      <c r="J9393">
        <v>12</v>
      </c>
      <c r="K9393" s="1" t="s">
        <v>41</v>
      </c>
      <c r="L9393" s="1" t="s">
        <v>14</v>
      </c>
      <c r="M9393" s="1" t="s">
        <v>18</v>
      </c>
      <c r="N9393" s="1" t="s">
        <v>19</v>
      </c>
    </row>
    <row r="9394" spans="1:14" x14ac:dyDescent="0.3">
      <c r="A9394">
        <v>21677</v>
      </c>
      <c r="B9394">
        <v>9514</v>
      </c>
      <c r="C9394">
        <f>1/COUNTIF(B:B,pizza_sales[[#This Row],[order_id]])</f>
        <v>9.0909090909090912E-2</v>
      </c>
      <c r="D9394" s="1" t="s">
        <v>20</v>
      </c>
      <c r="E9394">
        <v>1</v>
      </c>
      <c r="F9394" s="2">
        <v>42253</v>
      </c>
      <c r="G9394" s="2" t="str">
        <f>TEXT(pizza_sales[[#This Row],[order_date]],"dddd")</f>
        <v>Sunday</v>
      </c>
      <c r="H9394" s="3">
        <v>0.53041666666666665</v>
      </c>
      <c r="I9394">
        <v>18.5</v>
      </c>
      <c r="J9394">
        <v>18.5</v>
      </c>
      <c r="K9394" s="1" t="s">
        <v>21</v>
      </c>
      <c r="L9394" s="1" t="s">
        <v>22</v>
      </c>
      <c r="M9394" s="1" t="s">
        <v>23</v>
      </c>
      <c r="N9394" s="1" t="s">
        <v>24</v>
      </c>
    </row>
    <row r="9395" spans="1:14" x14ac:dyDescent="0.3">
      <c r="A9395">
        <v>21678</v>
      </c>
      <c r="B9395">
        <v>9514</v>
      </c>
      <c r="C9395">
        <f>1/COUNTIF(B:B,pizza_sales[[#This Row],[order_id]])</f>
        <v>9.0909090909090912E-2</v>
      </c>
      <c r="D9395" s="1" t="s">
        <v>90</v>
      </c>
      <c r="E9395">
        <v>1</v>
      </c>
      <c r="F9395" s="2">
        <v>42253</v>
      </c>
      <c r="G9395" s="2" t="str">
        <f>TEXT(pizza_sales[[#This Row],[order_date]],"dddd")</f>
        <v>Sunday</v>
      </c>
      <c r="H9395" s="3">
        <v>0.53041666666666665</v>
      </c>
      <c r="I9395">
        <v>17.95</v>
      </c>
      <c r="J9395">
        <v>17.95</v>
      </c>
      <c r="K9395" s="1" t="s">
        <v>21</v>
      </c>
      <c r="L9395" s="1" t="s">
        <v>22</v>
      </c>
      <c r="M9395" s="1" t="s">
        <v>91</v>
      </c>
      <c r="N9395" s="1" t="s">
        <v>92</v>
      </c>
    </row>
    <row r="9396" spans="1:14" x14ac:dyDescent="0.3">
      <c r="A9396">
        <v>21679</v>
      </c>
      <c r="B9396">
        <v>9514</v>
      </c>
      <c r="C9396">
        <f>1/COUNTIF(B:B,pizza_sales[[#This Row],[order_id]])</f>
        <v>9.0909090909090912E-2</v>
      </c>
      <c r="D9396" s="1" t="s">
        <v>116</v>
      </c>
      <c r="E9396">
        <v>1</v>
      </c>
      <c r="F9396" s="2">
        <v>42253</v>
      </c>
      <c r="G9396" s="2" t="str">
        <f>TEXT(pizza_sales[[#This Row],[order_date]],"dddd")</f>
        <v>Sunday</v>
      </c>
      <c r="H9396" s="3">
        <v>0.53041666666666665</v>
      </c>
      <c r="I9396">
        <v>16</v>
      </c>
      <c r="J9396">
        <v>16</v>
      </c>
      <c r="K9396" s="1" t="s">
        <v>13</v>
      </c>
      <c r="L9396" s="1" t="s">
        <v>14</v>
      </c>
      <c r="M9396" s="1" t="s">
        <v>55</v>
      </c>
      <c r="N9396" s="1" t="s">
        <v>56</v>
      </c>
    </row>
    <row r="9397" spans="1:14" x14ac:dyDescent="0.3">
      <c r="A9397">
        <v>21680</v>
      </c>
      <c r="B9397">
        <v>9514</v>
      </c>
      <c r="C9397">
        <f>1/COUNTIF(B:B,pizza_sales[[#This Row],[order_id]])</f>
        <v>9.0909090909090912E-2</v>
      </c>
      <c r="D9397" s="1" t="s">
        <v>112</v>
      </c>
      <c r="E9397">
        <v>1</v>
      </c>
      <c r="F9397" s="2">
        <v>42253</v>
      </c>
      <c r="G9397" s="2" t="str">
        <f>TEXT(pizza_sales[[#This Row],[order_date]],"dddd")</f>
        <v>Sunday</v>
      </c>
      <c r="H9397" s="3">
        <v>0.53041666666666665</v>
      </c>
      <c r="I9397">
        <v>20.5</v>
      </c>
      <c r="J9397">
        <v>20.5</v>
      </c>
      <c r="K9397" s="1" t="s">
        <v>21</v>
      </c>
      <c r="L9397" s="1" t="s">
        <v>14</v>
      </c>
      <c r="M9397" s="1" t="s">
        <v>94</v>
      </c>
      <c r="N9397" s="1" t="s">
        <v>95</v>
      </c>
    </row>
    <row r="9398" spans="1:14" x14ac:dyDescent="0.3">
      <c r="A9398">
        <v>21681</v>
      </c>
      <c r="B9398">
        <v>9514</v>
      </c>
      <c r="C9398">
        <f>1/COUNTIF(B:B,pizza_sales[[#This Row],[order_id]])</f>
        <v>9.0909090909090912E-2</v>
      </c>
      <c r="D9398" s="1" t="s">
        <v>163</v>
      </c>
      <c r="E9398">
        <v>1</v>
      </c>
      <c r="F9398" s="2">
        <v>42253</v>
      </c>
      <c r="G9398" s="2" t="str">
        <f>TEXT(pizza_sales[[#This Row],[order_date]],"dddd")</f>
        <v>Sunday</v>
      </c>
      <c r="H9398" s="3">
        <v>0.53041666666666665</v>
      </c>
      <c r="I9398">
        <v>16</v>
      </c>
      <c r="J9398">
        <v>16</v>
      </c>
      <c r="K9398" s="1" t="s">
        <v>13</v>
      </c>
      <c r="L9398" s="1" t="s">
        <v>14</v>
      </c>
      <c r="M9398" s="1" t="s">
        <v>94</v>
      </c>
      <c r="N9398" s="1" t="s">
        <v>95</v>
      </c>
    </row>
    <row r="9399" spans="1:14" x14ac:dyDescent="0.3">
      <c r="A9399">
        <v>21682</v>
      </c>
      <c r="B9399">
        <v>9514</v>
      </c>
      <c r="C9399">
        <f>1/COUNTIF(B:B,pizza_sales[[#This Row],[order_id]])</f>
        <v>9.0909090909090912E-2</v>
      </c>
      <c r="D9399" s="1" t="s">
        <v>143</v>
      </c>
      <c r="E9399">
        <v>1</v>
      </c>
      <c r="F9399" s="2">
        <v>42253</v>
      </c>
      <c r="G9399" s="2" t="str">
        <f>TEXT(pizza_sales[[#This Row],[order_date]],"dddd")</f>
        <v>Sunday</v>
      </c>
      <c r="H9399" s="3">
        <v>0.53041666666666665</v>
      </c>
      <c r="I9399">
        <v>11</v>
      </c>
      <c r="J9399">
        <v>11</v>
      </c>
      <c r="K9399" s="1" t="s">
        <v>41</v>
      </c>
      <c r="L9399" s="1" t="s">
        <v>14</v>
      </c>
      <c r="M9399" s="1" t="s">
        <v>130</v>
      </c>
      <c r="N9399" s="1" t="s">
        <v>131</v>
      </c>
    </row>
    <row r="9400" spans="1:14" x14ac:dyDescent="0.3">
      <c r="A9400">
        <v>21683</v>
      </c>
      <c r="B9400">
        <v>9514</v>
      </c>
      <c r="C9400">
        <f>1/COUNTIF(B:B,pizza_sales[[#This Row],[order_id]])</f>
        <v>9.0909090909090912E-2</v>
      </c>
      <c r="D9400" s="1" t="s">
        <v>157</v>
      </c>
      <c r="E9400">
        <v>1</v>
      </c>
      <c r="F9400" s="2">
        <v>42253</v>
      </c>
      <c r="G9400" s="2" t="str">
        <f>TEXT(pizza_sales[[#This Row],[order_date]],"dddd")</f>
        <v>Sunday</v>
      </c>
      <c r="H9400" s="3">
        <v>0.53041666666666665</v>
      </c>
      <c r="I9400">
        <v>12</v>
      </c>
      <c r="J9400">
        <v>12</v>
      </c>
      <c r="K9400" s="1" t="s">
        <v>41</v>
      </c>
      <c r="L9400" s="1" t="s">
        <v>22</v>
      </c>
      <c r="M9400" s="1" t="s">
        <v>110</v>
      </c>
      <c r="N9400" s="1" t="s">
        <v>111</v>
      </c>
    </row>
    <row r="9401" spans="1:14" x14ac:dyDescent="0.3">
      <c r="A9401">
        <v>21684</v>
      </c>
      <c r="B9401">
        <v>9514</v>
      </c>
      <c r="C9401">
        <f>1/COUNTIF(B:B,pizza_sales[[#This Row],[order_id]])</f>
        <v>9.0909090909090912E-2</v>
      </c>
      <c r="D9401" s="1" t="s">
        <v>32</v>
      </c>
      <c r="E9401">
        <v>1</v>
      </c>
      <c r="F9401" s="2">
        <v>42253</v>
      </c>
      <c r="G9401" s="2" t="str">
        <f>TEXT(pizza_sales[[#This Row],[order_date]],"dddd")</f>
        <v>Sunday</v>
      </c>
      <c r="H9401" s="3">
        <v>0.53041666666666665</v>
      </c>
      <c r="I9401">
        <v>20.75</v>
      </c>
      <c r="J9401">
        <v>20.75</v>
      </c>
      <c r="K9401" s="1" t="s">
        <v>21</v>
      </c>
      <c r="L9401" s="1" t="s">
        <v>33</v>
      </c>
      <c r="M9401" s="1" t="s">
        <v>34</v>
      </c>
      <c r="N9401" s="1" t="s">
        <v>35</v>
      </c>
    </row>
    <row r="9402" spans="1:14" x14ac:dyDescent="0.3">
      <c r="A9402">
        <v>21685</v>
      </c>
      <c r="B9402">
        <v>9515</v>
      </c>
      <c r="C9402">
        <f>1/COUNTIF(B:B,pizza_sales[[#This Row],[order_id]])</f>
        <v>1</v>
      </c>
      <c r="D9402" s="1" t="s">
        <v>161</v>
      </c>
      <c r="E9402">
        <v>1</v>
      </c>
      <c r="F9402" s="2">
        <v>42253</v>
      </c>
      <c r="G9402" s="2" t="str">
        <f>TEXT(pizza_sales[[#This Row],[order_date]],"dddd")</f>
        <v>Sunday</v>
      </c>
      <c r="H9402" s="3">
        <v>0.53236111111111106</v>
      </c>
      <c r="I9402">
        <v>12</v>
      </c>
      <c r="J9402">
        <v>12</v>
      </c>
      <c r="K9402" s="1" t="s">
        <v>41</v>
      </c>
      <c r="L9402" s="1" t="s">
        <v>22</v>
      </c>
      <c r="M9402" s="1" t="s">
        <v>104</v>
      </c>
      <c r="N9402" s="1" t="s">
        <v>105</v>
      </c>
    </row>
    <row r="9403" spans="1:14" x14ac:dyDescent="0.3">
      <c r="A9403">
        <v>21686</v>
      </c>
      <c r="B9403">
        <v>9516</v>
      </c>
      <c r="C9403">
        <f>1/COUNTIF(B:B,pizza_sales[[#This Row],[order_id]])</f>
        <v>1</v>
      </c>
      <c r="D9403" s="1" t="s">
        <v>165</v>
      </c>
      <c r="E9403">
        <v>1</v>
      </c>
      <c r="F9403" s="2">
        <v>42253</v>
      </c>
      <c r="G9403" s="2" t="str">
        <f>TEXT(pizza_sales[[#This Row],[order_date]],"dddd")</f>
        <v>Sunday</v>
      </c>
      <c r="H9403" s="3">
        <v>0.53611111111111109</v>
      </c>
      <c r="I9403">
        <v>23.65</v>
      </c>
      <c r="J9403">
        <v>23.65</v>
      </c>
      <c r="K9403" s="1" t="s">
        <v>41</v>
      </c>
      <c r="L9403" s="1" t="s">
        <v>26</v>
      </c>
      <c r="M9403" s="1" t="s">
        <v>166</v>
      </c>
      <c r="N9403" s="1" t="s">
        <v>167</v>
      </c>
    </row>
    <row r="9404" spans="1:14" x14ac:dyDescent="0.3">
      <c r="A9404">
        <v>21687</v>
      </c>
      <c r="B9404">
        <v>9517</v>
      </c>
      <c r="C9404">
        <f>1/COUNTIF(B:B,pizza_sales[[#This Row],[order_id]])</f>
        <v>1</v>
      </c>
      <c r="D9404" s="1" t="s">
        <v>20</v>
      </c>
      <c r="E9404">
        <v>1</v>
      </c>
      <c r="F9404" s="2">
        <v>42253</v>
      </c>
      <c r="G9404" s="2" t="str">
        <f>TEXT(pizza_sales[[#This Row],[order_date]],"dddd")</f>
        <v>Sunday</v>
      </c>
      <c r="H9404" s="3">
        <v>0.53916666666666668</v>
      </c>
      <c r="I9404">
        <v>18.5</v>
      </c>
      <c r="J9404">
        <v>18.5</v>
      </c>
      <c r="K9404" s="1" t="s">
        <v>21</v>
      </c>
      <c r="L9404" s="1" t="s">
        <v>22</v>
      </c>
      <c r="M9404" s="1" t="s">
        <v>23</v>
      </c>
      <c r="N9404" s="1" t="s">
        <v>24</v>
      </c>
    </row>
    <row r="9405" spans="1:14" x14ac:dyDescent="0.3">
      <c r="A9405">
        <v>21688</v>
      </c>
      <c r="B9405">
        <v>9518</v>
      </c>
      <c r="C9405">
        <f>1/COUNTIF(B:B,pizza_sales[[#This Row],[order_id]])</f>
        <v>0.5</v>
      </c>
      <c r="D9405" s="1" t="s">
        <v>156</v>
      </c>
      <c r="E9405">
        <v>1</v>
      </c>
      <c r="F9405" s="2">
        <v>42253</v>
      </c>
      <c r="G9405" s="2" t="str">
        <f>TEXT(pizza_sales[[#This Row],[order_date]],"dddd")</f>
        <v>Sunday</v>
      </c>
      <c r="H9405" s="3">
        <v>0.54037037037037039</v>
      </c>
      <c r="I9405">
        <v>12.75</v>
      </c>
      <c r="J9405">
        <v>12.75</v>
      </c>
      <c r="K9405" s="1" t="s">
        <v>41</v>
      </c>
      <c r="L9405" s="1" t="s">
        <v>33</v>
      </c>
      <c r="M9405" s="1" t="s">
        <v>82</v>
      </c>
      <c r="N9405" s="1" t="s">
        <v>83</v>
      </c>
    </row>
    <row r="9406" spans="1:14" x14ac:dyDescent="0.3">
      <c r="A9406">
        <v>21689</v>
      </c>
      <c r="B9406">
        <v>9518</v>
      </c>
      <c r="C9406">
        <f>1/COUNTIF(B:B,pizza_sales[[#This Row],[order_id]])</f>
        <v>0.5</v>
      </c>
      <c r="D9406" s="1" t="s">
        <v>145</v>
      </c>
      <c r="E9406">
        <v>1</v>
      </c>
      <c r="F9406" s="2">
        <v>42253</v>
      </c>
      <c r="G9406" s="2" t="str">
        <f>TEXT(pizza_sales[[#This Row],[order_date]],"dddd")</f>
        <v>Sunday</v>
      </c>
      <c r="H9406" s="3">
        <v>0.54037037037037039</v>
      </c>
      <c r="I9406">
        <v>16.5</v>
      </c>
      <c r="J9406">
        <v>16.5</v>
      </c>
      <c r="K9406" s="1" t="s">
        <v>13</v>
      </c>
      <c r="L9406" s="1" t="s">
        <v>26</v>
      </c>
      <c r="M9406" s="1" t="s">
        <v>38</v>
      </c>
      <c r="N9406" s="1" t="s">
        <v>39</v>
      </c>
    </row>
    <row r="9407" spans="1:14" x14ac:dyDescent="0.3">
      <c r="A9407">
        <v>21690</v>
      </c>
      <c r="B9407">
        <v>9519</v>
      </c>
      <c r="C9407">
        <f>1/COUNTIF(B:B,pizza_sales[[#This Row],[order_id]])</f>
        <v>1</v>
      </c>
      <c r="D9407" s="1" t="s">
        <v>118</v>
      </c>
      <c r="E9407">
        <v>1</v>
      </c>
      <c r="F9407" s="2">
        <v>42253</v>
      </c>
      <c r="G9407" s="2" t="str">
        <f>TEXT(pizza_sales[[#This Row],[order_date]],"dddd")</f>
        <v>Sunday</v>
      </c>
      <c r="H9407" s="3">
        <v>0.55232638888888885</v>
      </c>
      <c r="I9407">
        <v>16.75</v>
      </c>
      <c r="J9407">
        <v>16.75</v>
      </c>
      <c r="K9407" s="1" t="s">
        <v>13</v>
      </c>
      <c r="L9407" s="1" t="s">
        <v>33</v>
      </c>
      <c r="M9407" s="1" t="s">
        <v>42</v>
      </c>
      <c r="N9407" s="1" t="s">
        <v>43</v>
      </c>
    </row>
    <row r="9408" spans="1:14" x14ac:dyDescent="0.3">
      <c r="A9408">
        <v>21691</v>
      </c>
      <c r="B9408">
        <v>9520</v>
      </c>
      <c r="C9408">
        <f>1/COUNTIF(B:B,pizza_sales[[#This Row],[order_id]])</f>
        <v>0.5</v>
      </c>
      <c r="D9408" s="1" t="s">
        <v>76</v>
      </c>
      <c r="E9408">
        <v>1</v>
      </c>
      <c r="F9408" s="2">
        <v>42253</v>
      </c>
      <c r="G9408" s="2" t="str">
        <f>TEXT(pizza_sales[[#This Row],[order_date]],"dddd")</f>
        <v>Sunday</v>
      </c>
      <c r="H9408" s="3">
        <v>0.55495370370370367</v>
      </c>
      <c r="I9408">
        <v>16.75</v>
      </c>
      <c r="J9408">
        <v>16.75</v>
      </c>
      <c r="K9408" s="1" t="s">
        <v>13</v>
      </c>
      <c r="L9408" s="1" t="s">
        <v>33</v>
      </c>
      <c r="M9408" s="1" t="s">
        <v>74</v>
      </c>
      <c r="N9408" s="1" t="s">
        <v>75</v>
      </c>
    </row>
    <row r="9409" spans="1:14" x14ac:dyDescent="0.3">
      <c r="A9409">
        <v>21692</v>
      </c>
      <c r="B9409">
        <v>9520</v>
      </c>
      <c r="C9409">
        <f>1/COUNTIF(B:B,pizza_sales[[#This Row],[order_id]])</f>
        <v>0.5</v>
      </c>
      <c r="D9409" s="1" t="s">
        <v>50</v>
      </c>
      <c r="E9409">
        <v>1</v>
      </c>
      <c r="F9409" s="2">
        <v>42253</v>
      </c>
      <c r="G9409" s="2" t="str">
        <f>TEXT(pizza_sales[[#This Row],[order_date]],"dddd")</f>
        <v>Sunday</v>
      </c>
      <c r="H9409" s="3">
        <v>0.55495370370370367</v>
      </c>
      <c r="I9409">
        <v>12</v>
      </c>
      <c r="J9409">
        <v>12</v>
      </c>
      <c r="K9409" s="1" t="s">
        <v>41</v>
      </c>
      <c r="L9409" s="1" t="s">
        <v>14</v>
      </c>
      <c r="M9409" s="1" t="s">
        <v>18</v>
      </c>
      <c r="N9409" s="1" t="s">
        <v>19</v>
      </c>
    </row>
    <row r="9410" spans="1:14" x14ac:dyDescent="0.3">
      <c r="A9410">
        <v>21693</v>
      </c>
      <c r="B9410">
        <v>9521</v>
      </c>
      <c r="C9410">
        <f>1/COUNTIF(B:B,pizza_sales[[#This Row],[order_id]])</f>
        <v>1</v>
      </c>
      <c r="D9410" s="1" t="s">
        <v>151</v>
      </c>
      <c r="E9410">
        <v>1</v>
      </c>
      <c r="F9410" s="2">
        <v>42253</v>
      </c>
      <c r="G9410" s="2" t="str">
        <f>TEXT(pizza_sales[[#This Row],[order_date]],"dddd")</f>
        <v>Sunday</v>
      </c>
      <c r="H9410" s="3">
        <v>0.55530092592592595</v>
      </c>
      <c r="I9410">
        <v>12.75</v>
      </c>
      <c r="J9410">
        <v>12.75</v>
      </c>
      <c r="K9410" s="1" t="s">
        <v>41</v>
      </c>
      <c r="L9410" s="1" t="s">
        <v>33</v>
      </c>
      <c r="M9410" s="1" t="s">
        <v>34</v>
      </c>
      <c r="N9410" s="1" t="s">
        <v>35</v>
      </c>
    </row>
    <row r="9411" spans="1:14" x14ac:dyDescent="0.3">
      <c r="A9411">
        <v>21694</v>
      </c>
      <c r="B9411">
        <v>9522</v>
      </c>
      <c r="C9411">
        <f>1/COUNTIF(B:B,pizza_sales[[#This Row],[order_id]])</f>
        <v>1</v>
      </c>
      <c r="D9411" s="1" t="s">
        <v>90</v>
      </c>
      <c r="E9411">
        <v>1</v>
      </c>
      <c r="F9411" s="2">
        <v>42253</v>
      </c>
      <c r="G9411" s="2" t="str">
        <f>TEXT(pizza_sales[[#This Row],[order_date]],"dddd")</f>
        <v>Sunday</v>
      </c>
      <c r="H9411" s="3">
        <v>0.5590046296296296</v>
      </c>
      <c r="I9411">
        <v>17.95</v>
      </c>
      <c r="J9411">
        <v>17.95</v>
      </c>
      <c r="K9411" s="1" t="s">
        <v>21</v>
      </c>
      <c r="L9411" s="1" t="s">
        <v>22</v>
      </c>
      <c r="M9411" s="1" t="s">
        <v>91</v>
      </c>
      <c r="N9411" s="1" t="s">
        <v>92</v>
      </c>
    </row>
    <row r="9412" spans="1:14" x14ac:dyDescent="0.3">
      <c r="A9412">
        <v>21695</v>
      </c>
      <c r="B9412">
        <v>9523</v>
      </c>
      <c r="C9412">
        <f>1/COUNTIF(B:B,pizza_sales[[#This Row],[order_id]])</f>
        <v>0.25</v>
      </c>
      <c r="D9412" s="1" t="s">
        <v>93</v>
      </c>
      <c r="E9412">
        <v>1</v>
      </c>
      <c r="F9412" s="2">
        <v>42253</v>
      </c>
      <c r="G9412" s="2" t="str">
        <f>TEXT(pizza_sales[[#This Row],[order_date]],"dddd")</f>
        <v>Sunday</v>
      </c>
      <c r="H9412" s="3">
        <v>0.55939814814814814</v>
      </c>
      <c r="I9412">
        <v>12</v>
      </c>
      <c r="J9412">
        <v>12</v>
      </c>
      <c r="K9412" s="1" t="s">
        <v>41</v>
      </c>
      <c r="L9412" s="1" t="s">
        <v>14</v>
      </c>
      <c r="M9412" s="1" t="s">
        <v>94</v>
      </c>
      <c r="N9412" s="1" t="s">
        <v>95</v>
      </c>
    </row>
    <row r="9413" spans="1:14" x14ac:dyDescent="0.3">
      <c r="A9413">
        <v>21696</v>
      </c>
      <c r="B9413">
        <v>9523</v>
      </c>
      <c r="C9413">
        <f>1/COUNTIF(B:B,pizza_sales[[#This Row],[order_id]])</f>
        <v>0.25</v>
      </c>
      <c r="D9413" s="1" t="s">
        <v>135</v>
      </c>
      <c r="E9413">
        <v>1</v>
      </c>
      <c r="F9413" s="2">
        <v>42253</v>
      </c>
      <c r="G9413" s="2" t="str">
        <f>TEXT(pizza_sales[[#This Row],[order_date]],"dddd")</f>
        <v>Sunday</v>
      </c>
      <c r="H9413" s="3">
        <v>0.55939814814814814</v>
      </c>
      <c r="I9413">
        <v>20.75</v>
      </c>
      <c r="J9413">
        <v>20.75</v>
      </c>
      <c r="K9413" s="1" t="s">
        <v>21</v>
      </c>
      <c r="L9413" s="1" t="s">
        <v>26</v>
      </c>
      <c r="M9413" s="1" t="s">
        <v>107</v>
      </c>
      <c r="N9413" s="1" t="s">
        <v>108</v>
      </c>
    </row>
    <row r="9414" spans="1:14" x14ac:dyDescent="0.3">
      <c r="A9414">
        <v>21697</v>
      </c>
      <c r="B9414">
        <v>9523</v>
      </c>
      <c r="C9414">
        <f>1/COUNTIF(B:B,pizza_sales[[#This Row],[order_id]])</f>
        <v>0.25</v>
      </c>
      <c r="D9414" s="1" t="s">
        <v>87</v>
      </c>
      <c r="E9414">
        <v>1</v>
      </c>
      <c r="F9414" s="2">
        <v>42253</v>
      </c>
      <c r="G9414" s="2" t="str">
        <f>TEXT(pizza_sales[[#This Row],[order_date]],"dddd")</f>
        <v>Sunday</v>
      </c>
      <c r="H9414" s="3">
        <v>0.55939814814814814</v>
      </c>
      <c r="I9414">
        <v>20.75</v>
      </c>
      <c r="J9414">
        <v>20.75</v>
      </c>
      <c r="K9414" s="1" t="s">
        <v>21</v>
      </c>
      <c r="L9414" s="1" t="s">
        <v>26</v>
      </c>
      <c r="M9414" s="1" t="s">
        <v>88</v>
      </c>
      <c r="N9414" s="1" t="s">
        <v>89</v>
      </c>
    </row>
    <row r="9415" spans="1:14" x14ac:dyDescent="0.3">
      <c r="A9415">
        <v>21698</v>
      </c>
      <c r="B9415">
        <v>9523</v>
      </c>
      <c r="C9415">
        <f>1/COUNTIF(B:B,pizza_sales[[#This Row],[order_id]])</f>
        <v>0.25</v>
      </c>
      <c r="D9415" s="1" t="s">
        <v>136</v>
      </c>
      <c r="E9415">
        <v>1</v>
      </c>
      <c r="F9415" s="2">
        <v>42253</v>
      </c>
      <c r="G9415" s="2" t="str">
        <f>TEXT(pizza_sales[[#This Row],[order_date]],"dddd")</f>
        <v>Sunday</v>
      </c>
      <c r="H9415" s="3">
        <v>0.55939814814814814</v>
      </c>
      <c r="I9415">
        <v>12.5</v>
      </c>
      <c r="J9415">
        <v>12.5</v>
      </c>
      <c r="K9415" s="1" t="s">
        <v>41</v>
      </c>
      <c r="L9415" s="1" t="s">
        <v>22</v>
      </c>
      <c r="M9415" s="1" t="s">
        <v>63</v>
      </c>
      <c r="N9415" s="1" t="s">
        <v>64</v>
      </c>
    </row>
    <row r="9416" spans="1:14" x14ac:dyDescent="0.3">
      <c r="A9416">
        <v>21699</v>
      </c>
      <c r="B9416">
        <v>9524</v>
      </c>
      <c r="C9416">
        <f>1/COUNTIF(B:B,pizza_sales[[#This Row],[order_id]])</f>
        <v>0.5</v>
      </c>
      <c r="D9416" s="1" t="s">
        <v>68</v>
      </c>
      <c r="E9416">
        <v>1</v>
      </c>
      <c r="F9416" s="2">
        <v>42253</v>
      </c>
      <c r="G9416" s="2" t="str">
        <f>TEXT(pizza_sales[[#This Row],[order_date]],"dddd")</f>
        <v>Sunday</v>
      </c>
      <c r="H9416" s="3">
        <v>0.57527777777777778</v>
      </c>
      <c r="I9416">
        <v>20.25</v>
      </c>
      <c r="J9416">
        <v>20.25</v>
      </c>
      <c r="K9416" s="1" t="s">
        <v>21</v>
      </c>
      <c r="L9416" s="1" t="s">
        <v>22</v>
      </c>
      <c r="M9416" s="1" t="s">
        <v>30</v>
      </c>
      <c r="N9416" s="1" t="s">
        <v>31</v>
      </c>
    </row>
    <row r="9417" spans="1:14" x14ac:dyDescent="0.3">
      <c r="A9417">
        <v>21700</v>
      </c>
      <c r="B9417">
        <v>9524</v>
      </c>
      <c r="C9417">
        <f>1/COUNTIF(B:B,pizza_sales[[#This Row],[order_id]])</f>
        <v>0.5</v>
      </c>
      <c r="D9417" s="1" t="s">
        <v>143</v>
      </c>
      <c r="E9417">
        <v>1</v>
      </c>
      <c r="F9417" s="2">
        <v>42253</v>
      </c>
      <c r="G9417" s="2" t="str">
        <f>TEXT(pizza_sales[[#This Row],[order_date]],"dddd")</f>
        <v>Sunday</v>
      </c>
      <c r="H9417" s="3">
        <v>0.57527777777777778</v>
      </c>
      <c r="I9417">
        <v>11</v>
      </c>
      <c r="J9417">
        <v>11</v>
      </c>
      <c r="K9417" s="1" t="s">
        <v>41</v>
      </c>
      <c r="L9417" s="1" t="s">
        <v>14</v>
      </c>
      <c r="M9417" s="1" t="s">
        <v>130</v>
      </c>
      <c r="N9417" s="1" t="s">
        <v>131</v>
      </c>
    </row>
    <row r="9418" spans="1:14" x14ac:dyDescent="0.3">
      <c r="A9418">
        <v>21701</v>
      </c>
      <c r="B9418">
        <v>9525</v>
      </c>
      <c r="C9418">
        <f>1/COUNTIF(B:B,pizza_sales[[#This Row],[order_id]])</f>
        <v>0.25</v>
      </c>
      <c r="D9418" s="1" t="s">
        <v>90</v>
      </c>
      <c r="E9418">
        <v>1</v>
      </c>
      <c r="F9418" s="2">
        <v>42253</v>
      </c>
      <c r="G9418" s="2" t="str">
        <f>TEXT(pizza_sales[[#This Row],[order_date]],"dddd")</f>
        <v>Sunday</v>
      </c>
      <c r="H9418" s="3">
        <v>0.58550925925925923</v>
      </c>
      <c r="I9418">
        <v>17.95</v>
      </c>
      <c r="J9418">
        <v>17.95</v>
      </c>
      <c r="K9418" s="1" t="s">
        <v>21</v>
      </c>
      <c r="L9418" s="1" t="s">
        <v>22</v>
      </c>
      <c r="M9418" s="1" t="s">
        <v>91</v>
      </c>
      <c r="N9418" s="1" t="s">
        <v>92</v>
      </c>
    </row>
    <row r="9419" spans="1:14" x14ac:dyDescent="0.3">
      <c r="A9419">
        <v>21702</v>
      </c>
      <c r="B9419">
        <v>9525</v>
      </c>
      <c r="C9419">
        <f>1/COUNTIF(B:B,pizza_sales[[#This Row],[order_id]])</f>
        <v>0.25</v>
      </c>
      <c r="D9419" s="1" t="s">
        <v>132</v>
      </c>
      <c r="E9419">
        <v>1</v>
      </c>
      <c r="F9419" s="2">
        <v>42253</v>
      </c>
      <c r="G9419" s="2" t="str">
        <f>TEXT(pizza_sales[[#This Row],[order_date]],"dddd")</f>
        <v>Sunday</v>
      </c>
      <c r="H9419" s="3">
        <v>0.58550925925925923</v>
      </c>
      <c r="I9419">
        <v>10.5</v>
      </c>
      <c r="J9419">
        <v>10.5</v>
      </c>
      <c r="K9419" s="1" t="s">
        <v>41</v>
      </c>
      <c r="L9419" s="1" t="s">
        <v>14</v>
      </c>
      <c r="M9419" s="1" t="s">
        <v>15</v>
      </c>
      <c r="N9419" s="1" t="s">
        <v>16</v>
      </c>
    </row>
    <row r="9420" spans="1:14" x14ac:dyDescent="0.3">
      <c r="A9420">
        <v>21703</v>
      </c>
      <c r="B9420">
        <v>9525</v>
      </c>
      <c r="C9420">
        <f>1/COUNTIF(B:B,pizza_sales[[#This Row],[order_id]])</f>
        <v>0.25</v>
      </c>
      <c r="D9420" s="1" t="s">
        <v>25</v>
      </c>
      <c r="E9420">
        <v>1</v>
      </c>
      <c r="F9420" s="2">
        <v>42253</v>
      </c>
      <c r="G9420" s="2" t="str">
        <f>TEXT(pizza_sales[[#This Row],[order_date]],"dddd")</f>
        <v>Sunday</v>
      </c>
      <c r="H9420" s="3">
        <v>0.58550925925925923</v>
      </c>
      <c r="I9420">
        <v>20.75</v>
      </c>
      <c r="J9420">
        <v>20.75</v>
      </c>
      <c r="K9420" s="1" t="s">
        <v>21</v>
      </c>
      <c r="L9420" s="1" t="s">
        <v>26</v>
      </c>
      <c r="M9420" s="1" t="s">
        <v>27</v>
      </c>
      <c r="N9420" s="1" t="s">
        <v>28</v>
      </c>
    </row>
    <row r="9421" spans="1:14" x14ac:dyDescent="0.3">
      <c r="A9421">
        <v>21704</v>
      </c>
      <c r="B9421">
        <v>9525</v>
      </c>
      <c r="C9421">
        <f>1/COUNTIF(B:B,pizza_sales[[#This Row],[order_id]])</f>
        <v>0.25</v>
      </c>
      <c r="D9421" s="1" t="s">
        <v>161</v>
      </c>
      <c r="E9421">
        <v>1</v>
      </c>
      <c r="F9421" s="2">
        <v>42253</v>
      </c>
      <c r="G9421" s="2" t="str">
        <f>TEXT(pizza_sales[[#This Row],[order_date]],"dddd")</f>
        <v>Sunday</v>
      </c>
      <c r="H9421" s="3">
        <v>0.58550925925925923</v>
      </c>
      <c r="I9421">
        <v>12</v>
      </c>
      <c r="J9421">
        <v>12</v>
      </c>
      <c r="K9421" s="1" t="s">
        <v>41</v>
      </c>
      <c r="L9421" s="1" t="s">
        <v>22</v>
      </c>
      <c r="M9421" s="1" t="s">
        <v>104</v>
      </c>
      <c r="N9421" s="1" t="s">
        <v>105</v>
      </c>
    </row>
    <row r="9422" spans="1:14" x14ac:dyDescent="0.3">
      <c r="A9422">
        <v>21705</v>
      </c>
      <c r="B9422">
        <v>9526</v>
      </c>
      <c r="C9422">
        <f>1/COUNTIF(B:B,pizza_sales[[#This Row],[order_id]])</f>
        <v>0.33333333333333331</v>
      </c>
      <c r="D9422" s="1" t="s">
        <v>159</v>
      </c>
      <c r="E9422">
        <v>1</v>
      </c>
      <c r="F9422" s="2">
        <v>42253</v>
      </c>
      <c r="G9422" s="2" t="str">
        <f>TEXT(pizza_sales[[#This Row],[order_date]],"dddd")</f>
        <v>Sunday</v>
      </c>
      <c r="H9422" s="3">
        <v>0.58747685185185183</v>
      </c>
      <c r="I9422">
        <v>16.75</v>
      </c>
      <c r="J9422">
        <v>16.75</v>
      </c>
      <c r="K9422" s="1" t="s">
        <v>13</v>
      </c>
      <c r="L9422" s="1" t="s">
        <v>22</v>
      </c>
      <c r="M9422" s="1" t="s">
        <v>101</v>
      </c>
      <c r="N9422" s="1" t="s">
        <v>102</v>
      </c>
    </row>
    <row r="9423" spans="1:14" x14ac:dyDescent="0.3">
      <c r="A9423">
        <v>21706</v>
      </c>
      <c r="B9423">
        <v>9526</v>
      </c>
      <c r="C9423">
        <f>1/COUNTIF(B:B,pizza_sales[[#This Row],[order_id]])</f>
        <v>0.33333333333333331</v>
      </c>
      <c r="D9423" s="1" t="s">
        <v>109</v>
      </c>
      <c r="E9423">
        <v>1</v>
      </c>
      <c r="F9423" s="2">
        <v>42253</v>
      </c>
      <c r="G9423" s="2" t="str">
        <f>TEXT(pizza_sales[[#This Row],[order_date]],"dddd")</f>
        <v>Sunday</v>
      </c>
      <c r="H9423" s="3">
        <v>0.58747685185185183</v>
      </c>
      <c r="I9423">
        <v>20.25</v>
      </c>
      <c r="J9423">
        <v>20.25</v>
      </c>
      <c r="K9423" s="1" t="s">
        <v>21</v>
      </c>
      <c r="L9423" s="1" t="s">
        <v>22</v>
      </c>
      <c r="M9423" s="1" t="s">
        <v>110</v>
      </c>
      <c r="N9423" s="1" t="s">
        <v>111</v>
      </c>
    </row>
    <row r="9424" spans="1:14" x14ac:dyDescent="0.3">
      <c r="A9424">
        <v>21707</v>
      </c>
      <c r="B9424">
        <v>9526</v>
      </c>
      <c r="C9424">
        <f>1/COUNTIF(B:B,pizza_sales[[#This Row],[order_id]])</f>
        <v>0.33333333333333331</v>
      </c>
      <c r="D9424" s="1" t="s">
        <v>32</v>
      </c>
      <c r="E9424">
        <v>1</v>
      </c>
      <c r="F9424" s="2">
        <v>42253</v>
      </c>
      <c r="G9424" s="2" t="str">
        <f>TEXT(pizza_sales[[#This Row],[order_date]],"dddd")</f>
        <v>Sunday</v>
      </c>
      <c r="H9424" s="3">
        <v>0.58747685185185183</v>
      </c>
      <c r="I9424">
        <v>20.75</v>
      </c>
      <c r="J9424">
        <v>20.75</v>
      </c>
      <c r="K9424" s="1" t="s">
        <v>21</v>
      </c>
      <c r="L9424" s="1" t="s">
        <v>33</v>
      </c>
      <c r="M9424" s="1" t="s">
        <v>34</v>
      </c>
      <c r="N9424" s="1" t="s">
        <v>35</v>
      </c>
    </row>
    <row r="9425" spans="1:14" x14ac:dyDescent="0.3">
      <c r="A9425">
        <v>21708</v>
      </c>
      <c r="B9425">
        <v>9527</v>
      </c>
      <c r="C9425">
        <f>1/COUNTIF(B:B,pizza_sales[[#This Row],[order_id]])</f>
        <v>0.5</v>
      </c>
      <c r="D9425" s="1" t="s">
        <v>54</v>
      </c>
      <c r="E9425">
        <v>1</v>
      </c>
      <c r="F9425" s="2">
        <v>42253</v>
      </c>
      <c r="G9425" s="2" t="str">
        <f>TEXT(pizza_sales[[#This Row],[order_date]],"dddd")</f>
        <v>Sunday</v>
      </c>
      <c r="H9425" s="3">
        <v>0.59541666666666671</v>
      </c>
      <c r="I9425">
        <v>20.5</v>
      </c>
      <c r="J9425">
        <v>20.5</v>
      </c>
      <c r="K9425" s="1" t="s">
        <v>21</v>
      </c>
      <c r="L9425" s="1" t="s">
        <v>14</v>
      </c>
      <c r="M9425" s="1" t="s">
        <v>55</v>
      </c>
      <c r="N9425" s="1" t="s">
        <v>56</v>
      </c>
    </row>
    <row r="9426" spans="1:14" x14ac:dyDescent="0.3">
      <c r="A9426">
        <v>21709</v>
      </c>
      <c r="B9426">
        <v>9527</v>
      </c>
      <c r="C9426">
        <f>1/COUNTIF(B:B,pizza_sales[[#This Row],[order_id]])</f>
        <v>0.5</v>
      </c>
      <c r="D9426" s="1" t="s">
        <v>103</v>
      </c>
      <c r="E9426">
        <v>1</v>
      </c>
      <c r="F9426" s="2">
        <v>42253</v>
      </c>
      <c r="G9426" s="2" t="str">
        <f>TEXT(pizza_sales[[#This Row],[order_date]],"dddd")</f>
        <v>Sunday</v>
      </c>
      <c r="H9426" s="3">
        <v>0.59541666666666671</v>
      </c>
      <c r="I9426">
        <v>16</v>
      </c>
      <c r="J9426">
        <v>16</v>
      </c>
      <c r="K9426" s="1" t="s">
        <v>13</v>
      </c>
      <c r="L9426" s="1" t="s">
        <v>22</v>
      </c>
      <c r="M9426" s="1" t="s">
        <v>104</v>
      </c>
      <c r="N9426" s="1" t="s">
        <v>105</v>
      </c>
    </row>
    <row r="9427" spans="1:14" x14ac:dyDescent="0.3">
      <c r="A9427">
        <v>21710</v>
      </c>
      <c r="B9427">
        <v>9528</v>
      </c>
      <c r="C9427">
        <f>1/COUNTIF(B:B,pizza_sales[[#This Row],[order_id]])</f>
        <v>1</v>
      </c>
      <c r="D9427" s="1" t="s">
        <v>93</v>
      </c>
      <c r="E9427">
        <v>1</v>
      </c>
      <c r="F9427" s="2">
        <v>42253</v>
      </c>
      <c r="G9427" s="2" t="str">
        <f>TEXT(pizza_sales[[#This Row],[order_date]],"dddd")</f>
        <v>Sunday</v>
      </c>
      <c r="H9427" s="3">
        <v>0.59971064814814812</v>
      </c>
      <c r="I9427">
        <v>12</v>
      </c>
      <c r="J9427">
        <v>12</v>
      </c>
      <c r="K9427" s="1" t="s">
        <v>41</v>
      </c>
      <c r="L9427" s="1" t="s">
        <v>14</v>
      </c>
      <c r="M9427" s="1" t="s">
        <v>94</v>
      </c>
      <c r="N9427" s="1" t="s">
        <v>95</v>
      </c>
    </row>
    <row r="9428" spans="1:14" x14ac:dyDescent="0.3">
      <c r="A9428">
        <v>21711</v>
      </c>
      <c r="B9428">
        <v>9529</v>
      </c>
      <c r="C9428">
        <f>1/COUNTIF(B:B,pizza_sales[[#This Row],[order_id]])</f>
        <v>1</v>
      </c>
      <c r="D9428" s="1" t="s">
        <v>69</v>
      </c>
      <c r="E9428">
        <v>1</v>
      </c>
      <c r="F9428" s="2">
        <v>42253</v>
      </c>
      <c r="G9428" s="2" t="str">
        <f>TEXT(pizza_sales[[#This Row],[order_date]],"dddd")</f>
        <v>Sunday</v>
      </c>
      <c r="H9428" s="3">
        <v>0.60355324074074079</v>
      </c>
      <c r="I9428">
        <v>20.75</v>
      </c>
      <c r="J9428">
        <v>20.75</v>
      </c>
      <c r="K9428" s="1" t="s">
        <v>21</v>
      </c>
      <c r="L9428" s="1" t="s">
        <v>33</v>
      </c>
      <c r="M9428" s="1" t="s">
        <v>70</v>
      </c>
      <c r="N9428" s="1" t="s">
        <v>71</v>
      </c>
    </row>
    <row r="9429" spans="1:14" x14ac:dyDescent="0.3">
      <c r="A9429">
        <v>21712</v>
      </c>
      <c r="B9429">
        <v>9530</v>
      </c>
      <c r="C9429">
        <f>1/COUNTIF(B:B,pizza_sales[[#This Row],[order_id]])</f>
        <v>1</v>
      </c>
      <c r="D9429" s="1" t="s">
        <v>122</v>
      </c>
      <c r="E9429">
        <v>1</v>
      </c>
      <c r="F9429" s="2">
        <v>42253</v>
      </c>
      <c r="G9429" s="2" t="str">
        <f>TEXT(pizza_sales[[#This Row],[order_date]],"dddd")</f>
        <v>Sunday</v>
      </c>
      <c r="H9429" s="3">
        <v>0.61039351851851853</v>
      </c>
      <c r="I9429">
        <v>20.25</v>
      </c>
      <c r="J9429">
        <v>20.25</v>
      </c>
      <c r="K9429" s="1" t="s">
        <v>21</v>
      </c>
      <c r="L9429" s="1" t="s">
        <v>22</v>
      </c>
      <c r="M9429" s="1" t="s">
        <v>66</v>
      </c>
      <c r="N9429" s="1" t="s">
        <v>67</v>
      </c>
    </row>
    <row r="9430" spans="1:14" x14ac:dyDescent="0.3">
      <c r="A9430">
        <v>21713</v>
      </c>
      <c r="B9430">
        <v>9531</v>
      </c>
      <c r="C9430">
        <f>1/COUNTIF(B:B,pizza_sales[[#This Row],[order_id]])</f>
        <v>0.5</v>
      </c>
      <c r="D9430" s="1" t="s">
        <v>113</v>
      </c>
      <c r="E9430">
        <v>1</v>
      </c>
      <c r="F9430" s="2">
        <v>42253</v>
      </c>
      <c r="G9430" s="2" t="str">
        <f>TEXT(pizza_sales[[#This Row],[order_date]],"dddd")</f>
        <v>Sunday</v>
      </c>
      <c r="H9430" s="3">
        <v>0.61340277777777774</v>
      </c>
      <c r="I9430">
        <v>20.25</v>
      </c>
      <c r="J9430">
        <v>20.25</v>
      </c>
      <c r="K9430" s="1" t="s">
        <v>21</v>
      </c>
      <c r="L9430" s="1" t="s">
        <v>26</v>
      </c>
      <c r="M9430" s="1" t="s">
        <v>114</v>
      </c>
      <c r="N9430" s="1" t="s">
        <v>115</v>
      </c>
    </row>
    <row r="9431" spans="1:14" x14ac:dyDescent="0.3">
      <c r="A9431">
        <v>21714</v>
      </c>
      <c r="B9431">
        <v>9531</v>
      </c>
      <c r="C9431">
        <f>1/COUNTIF(B:B,pizza_sales[[#This Row],[order_id]])</f>
        <v>0.5</v>
      </c>
      <c r="D9431" s="1" t="s">
        <v>149</v>
      </c>
      <c r="E9431">
        <v>1</v>
      </c>
      <c r="F9431" s="2">
        <v>42253</v>
      </c>
      <c r="G9431" s="2" t="str">
        <f>TEXT(pizza_sales[[#This Row],[order_date]],"dddd")</f>
        <v>Sunday</v>
      </c>
      <c r="H9431" s="3">
        <v>0.61340277777777774</v>
      </c>
      <c r="I9431">
        <v>12.25</v>
      </c>
      <c r="J9431">
        <v>12.25</v>
      </c>
      <c r="K9431" s="1" t="s">
        <v>41</v>
      </c>
      <c r="L9431" s="1" t="s">
        <v>26</v>
      </c>
      <c r="M9431" s="1" t="s">
        <v>114</v>
      </c>
      <c r="N9431" s="1" t="s">
        <v>115</v>
      </c>
    </row>
    <row r="9432" spans="1:14" x14ac:dyDescent="0.3">
      <c r="A9432">
        <v>21715</v>
      </c>
      <c r="B9432">
        <v>9532</v>
      </c>
      <c r="C9432">
        <f>1/COUNTIF(B:B,pizza_sales[[#This Row],[order_id]])</f>
        <v>0.33333333333333331</v>
      </c>
      <c r="D9432" s="1" t="s">
        <v>36</v>
      </c>
      <c r="E9432">
        <v>1</v>
      </c>
      <c r="F9432" s="2">
        <v>42253</v>
      </c>
      <c r="G9432" s="2" t="str">
        <f>TEXT(pizza_sales[[#This Row],[order_date]],"dddd")</f>
        <v>Sunday</v>
      </c>
      <c r="H9432" s="3">
        <v>0.61752314814814813</v>
      </c>
      <c r="I9432">
        <v>16.5</v>
      </c>
      <c r="J9432">
        <v>16.5</v>
      </c>
      <c r="K9432" s="1" t="s">
        <v>13</v>
      </c>
      <c r="L9432" s="1" t="s">
        <v>26</v>
      </c>
      <c r="M9432" s="1" t="s">
        <v>27</v>
      </c>
      <c r="N9432" s="1" t="s">
        <v>28</v>
      </c>
    </row>
    <row r="9433" spans="1:14" x14ac:dyDescent="0.3">
      <c r="A9433">
        <v>21716</v>
      </c>
      <c r="B9433">
        <v>9532</v>
      </c>
      <c r="C9433">
        <f>1/COUNTIF(B:B,pizza_sales[[#This Row],[order_id]])</f>
        <v>0.33333333333333331</v>
      </c>
      <c r="D9433" s="1" t="s">
        <v>151</v>
      </c>
      <c r="E9433">
        <v>1</v>
      </c>
      <c r="F9433" s="2">
        <v>42253</v>
      </c>
      <c r="G9433" s="2" t="str">
        <f>TEXT(pizza_sales[[#This Row],[order_date]],"dddd")</f>
        <v>Sunday</v>
      </c>
      <c r="H9433" s="3">
        <v>0.61752314814814813</v>
      </c>
      <c r="I9433">
        <v>12.75</v>
      </c>
      <c r="J9433">
        <v>12.75</v>
      </c>
      <c r="K9433" s="1" t="s">
        <v>41</v>
      </c>
      <c r="L9433" s="1" t="s">
        <v>33</v>
      </c>
      <c r="M9433" s="1" t="s">
        <v>34</v>
      </c>
      <c r="N9433" s="1" t="s">
        <v>35</v>
      </c>
    </row>
    <row r="9434" spans="1:14" x14ac:dyDescent="0.3">
      <c r="A9434">
        <v>21717</v>
      </c>
      <c r="B9434">
        <v>9532</v>
      </c>
      <c r="C9434">
        <f>1/COUNTIF(B:B,pizza_sales[[#This Row],[order_id]])</f>
        <v>0.33333333333333331</v>
      </c>
      <c r="D9434" s="1" t="s">
        <v>65</v>
      </c>
      <c r="E9434">
        <v>1</v>
      </c>
      <c r="F9434" s="2">
        <v>42253</v>
      </c>
      <c r="G9434" s="2" t="str">
        <f>TEXT(pizza_sales[[#This Row],[order_date]],"dddd")</f>
        <v>Sunday</v>
      </c>
      <c r="H9434" s="3">
        <v>0.61752314814814813</v>
      </c>
      <c r="I9434">
        <v>12</v>
      </c>
      <c r="J9434">
        <v>12</v>
      </c>
      <c r="K9434" s="1" t="s">
        <v>41</v>
      </c>
      <c r="L9434" s="1" t="s">
        <v>22</v>
      </c>
      <c r="M9434" s="1" t="s">
        <v>66</v>
      </c>
      <c r="N9434" s="1" t="s">
        <v>67</v>
      </c>
    </row>
    <row r="9435" spans="1:14" x14ac:dyDescent="0.3">
      <c r="A9435">
        <v>21718</v>
      </c>
      <c r="B9435">
        <v>9533</v>
      </c>
      <c r="C9435">
        <f>1/COUNTIF(B:B,pizza_sales[[#This Row],[order_id]])</f>
        <v>0.33333333333333331</v>
      </c>
      <c r="D9435" s="1" t="s">
        <v>165</v>
      </c>
      <c r="E9435">
        <v>1</v>
      </c>
      <c r="F9435" s="2">
        <v>42253</v>
      </c>
      <c r="G9435" s="2" t="str">
        <f>TEXT(pizza_sales[[#This Row],[order_date]],"dddd")</f>
        <v>Sunday</v>
      </c>
      <c r="H9435" s="3">
        <v>0.62457175925925923</v>
      </c>
      <c r="I9435">
        <v>23.65</v>
      </c>
      <c r="J9435">
        <v>23.65</v>
      </c>
      <c r="K9435" s="1" t="s">
        <v>41</v>
      </c>
      <c r="L9435" s="1" t="s">
        <v>26</v>
      </c>
      <c r="M9435" s="1" t="s">
        <v>166</v>
      </c>
      <c r="N9435" s="1" t="s">
        <v>167</v>
      </c>
    </row>
    <row r="9436" spans="1:14" x14ac:dyDescent="0.3">
      <c r="A9436">
        <v>21719</v>
      </c>
      <c r="B9436">
        <v>9533</v>
      </c>
      <c r="C9436">
        <f>1/COUNTIF(B:B,pizza_sales[[#This Row],[order_id]])</f>
        <v>0.33333333333333331</v>
      </c>
      <c r="D9436" s="1" t="s">
        <v>17</v>
      </c>
      <c r="E9436">
        <v>1</v>
      </c>
      <c r="F9436" s="2">
        <v>42253</v>
      </c>
      <c r="G9436" s="2" t="str">
        <f>TEXT(pizza_sales[[#This Row],[order_date]],"dddd")</f>
        <v>Sunday</v>
      </c>
      <c r="H9436" s="3">
        <v>0.62457175925925923</v>
      </c>
      <c r="I9436">
        <v>16</v>
      </c>
      <c r="J9436">
        <v>16</v>
      </c>
      <c r="K9436" s="1" t="s">
        <v>13</v>
      </c>
      <c r="L9436" s="1" t="s">
        <v>14</v>
      </c>
      <c r="M9436" s="1" t="s">
        <v>18</v>
      </c>
      <c r="N9436" s="1" t="s">
        <v>19</v>
      </c>
    </row>
    <row r="9437" spans="1:14" x14ac:dyDescent="0.3">
      <c r="A9437">
        <v>21720</v>
      </c>
      <c r="B9437">
        <v>9533</v>
      </c>
      <c r="C9437">
        <f>1/COUNTIF(B:B,pizza_sales[[#This Row],[order_id]])</f>
        <v>0.33333333333333331</v>
      </c>
      <c r="D9437" s="1" t="s">
        <v>20</v>
      </c>
      <c r="E9437">
        <v>1</v>
      </c>
      <c r="F9437" s="2">
        <v>42253</v>
      </c>
      <c r="G9437" s="2" t="str">
        <f>TEXT(pizza_sales[[#This Row],[order_date]],"dddd")</f>
        <v>Sunday</v>
      </c>
      <c r="H9437" s="3">
        <v>0.62457175925925923</v>
      </c>
      <c r="I9437">
        <v>18.5</v>
      </c>
      <c r="J9437">
        <v>18.5</v>
      </c>
      <c r="K9437" s="1" t="s">
        <v>21</v>
      </c>
      <c r="L9437" s="1" t="s">
        <v>22</v>
      </c>
      <c r="M9437" s="1" t="s">
        <v>23</v>
      </c>
      <c r="N9437" s="1" t="s">
        <v>24</v>
      </c>
    </row>
    <row r="9438" spans="1:14" x14ac:dyDescent="0.3">
      <c r="A9438">
        <v>21721</v>
      </c>
      <c r="B9438">
        <v>9534</v>
      </c>
      <c r="C9438">
        <f>1/COUNTIF(B:B,pizza_sales[[#This Row],[order_id]])</f>
        <v>0.5</v>
      </c>
      <c r="D9438" s="1" t="s">
        <v>54</v>
      </c>
      <c r="E9438">
        <v>1</v>
      </c>
      <c r="F9438" s="2">
        <v>42253</v>
      </c>
      <c r="G9438" s="2" t="str">
        <f>TEXT(pizza_sales[[#This Row],[order_date]],"dddd")</f>
        <v>Sunday</v>
      </c>
      <c r="H9438" s="3">
        <v>0.6306018518518518</v>
      </c>
      <c r="I9438">
        <v>20.5</v>
      </c>
      <c r="J9438">
        <v>20.5</v>
      </c>
      <c r="K9438" s="1" t="s">
        <v>21</v>
      </c>
      <c r="L9438" s="1" t="s">
        <v>14</v>
      </c>
      <c r="M9438" s="1" t="s">
        <v>55</v>
      </c>
      <c r="N9438" s="1" t="s">
        <v>56</v>
      </c>
    </row>
    <row r="9439" spans="1:14" x14ac:dyDescent="0.3">
      <c r="A9439">
        <v>21722</v>
      </c>
      <c r="B9439">
        <v>9534</v>
      </c>
      <c r="C9439">
        <f>1/COUNTIF(B:B,pizza_sales[[#This Row],[order_id]])</f>
        <v>0.5</v>
      </c>
      <c r="D9439" s="1" t="s">
        <v>136</v>
      </c>
      <c r="E9439">
        <v>1</v>
      </c>
      <c r="F9439" s="2">
        <v>42253</v>
      </c>
      <c r="G9439" s="2" t="str">
        <f>TEXT(pizza_sales[[#This Row],[order_date]],"dddd")</f>
        <v>Sunday</v>
      </c>
      <c r="H9439" s="3">
        <v>0.6306018518518518</v>
      </c>
      <c r="I9439">
        <v>12.5</v>
      </c>
      <c r="J9439">
        <v>12.5</v>
      </c>
      <c r="K9439" s="1" t="s">
        <v>41</v>
      </c>
      <c r="L9439" s="1" t="s">
        <v>22</v>
      </c>
      <c r="M9439" s="1" t="s">
        <v>63</v>
      </c>
      <c r="N9439" s="1" t="s">
        <v>64</v>
      </c>
    </row>
    <row r="9440" spans="1:14" x14ac:dyDescent="0.3">
      <c r="A9440">
        <v>21723</v>
      </c>
      <c r="B9440">
        <v>9535</v>
      </c>
      <c r="C9440">
        <f>1/COUNTIF(B:B,pizza_sales[[#This Row],[order_id]])</f>
        <v>1</v>
      </c>
      <c r="D9440" s="1" t="s">
        <v>68</v>
      </c>
      <c r="E9440">
        <v>1</v>
      </c>
      <c r="F9440" s="2">
        <v>42253</v>
      </c>
      <c r="G9440" s="2" t="str">
        <f>TEXT(pizza_sales[[#This Row],[order_date]],"dddd")</f>
        <v>Sunday</v>
      </c>
      <c r="H9440" s="3">
        <v>0.63593750000000004</v>
      </c>
      <c r="I9440">
        <v>20.25</v>
      </c>
      <c r="J9440">
        <v>20.25</v>
      </c>
      <c r="K9440" s="1" t="s">
        <v>21</v>
      </c>
      <c r="L9440" s="1" t="s">
        <v>22</v>
      </c>
      <c r="M9440" s="1" t="s">
        <v>30</v>
      </c>
      <c r="N9440" s="1" t="s">
        <v>31</v>
      </c>
    </row>
    <row r="9441" spans="1:14" x14ac:dyDescent="0.3">
      <c r="A9441">
        <v>21724</v>
      </c>
      <c r="B9441">
        <v>9536</v>
      </c>
      <c r="C9441">
        <f>1/COUNTIF(B:B,pizza_sales[[#This Row],[order_id]])</f>
        <v>0.5</v>
      </c>
      <c r="D9441" s="1" t="s">
        <v>151</v>
      </c>
      <c r="E9441">
        <v>1</v>
      </c>
      <c r="F9441" s="2">
        <v>42253</v>
      </c>
      <c r="G9441" s="2" t="str">
        <f>TEXT(pizza_sales[[#This Row],[order_date]],"dddd")</f>
        <v>Sunday</v>
      </c>
      <c r="H9441" s="3">
        <v>0.67144675925925923</v>
      </c>
      <c r="I9441">
        <v>12.75</v>
      </c>
      <c r="J9441">
        <v>12.75</v>
      </c>
      <c r="K9441" s="1" t="s">
        <v>41</v>
      </c>
      <c r="L9441" s="1" t="s">
        <v>33</v>
      </c>
      <c r="M9441" s="1" t="s">
        <v>34</v>
      </c>
      <c r="N9441" s="1" t="s">
        <v>35</v>
      </c>
    </row>
    <row r="9442" spans="1:14" x14ac:dyDescent="0.3">
      <c r="A9442">
        <v>21725</v>
      </c>
      <c r="B9442">
        <v>9536</v>
      </c>
      <c r="C9442">
        <f>1/COUNTIF(B:B,pizza_sales[[#This Row],[order_id]])</f>
        <v>0.5</v>
      </c>
      <c r="D9442" s="1" t="s">
        <v>155</v>
      </c>
      <c r="E9442">
        <v>1</v>
      </c>
      <c r="F9442" s="2">
        <v>42253</v>
      </c>
      <c r="G9442" s="2" t="str">
        <f>TEXT(pizza_sales[[#This Row],[order_date]],"dddd")</f>
        <v>Sunday</v>
      </c>
      <c r="H9442" s="3">
        <v>0.67144675925925923</v>
      </c>
      <c r="I9442">
        <v>16</v>
      </c>
      <c r="J9442">
        <v>16</v>
      </c>
      <c r="K9442" s="1" t="s">
        <v>13</v>
      </c>
      <c r="L9442" s="1" t="s">
        <v>14</v>
      </c>
      <c r="M9442" s="1" t="s">
        <v>45</v>
      </c>
      <c r="N9442" s="1" t="s">
        <v>46</v>
      </c>
    </row>
    <row r="9443" spans="1:14" x14ac:dyDescent="0.3">
      <c r="A9443">
        <v>21726</v>
      </c>
      <c r="B9443">
        <v>9537</v>
      </c>
      <c r="C9443">
        <f>1/COUNTIF(B:B,pizza_sales[[#This Row],[order_id]])</f>
        <v>0.5</v>
      </c>
      <c r="D9443" s="1" t="s">
        <v>59</v>
      </c>
      <c r="E9443">
        <v>1</v>
      </c>
      <c r="F9443" s="2">
        <v>42253</v>
      </c>
      <c r="G9443" s="2" t="str">
        <f>TEXT(pizza_sales[[#This Row],[order_date]],"dddd")</f>
        <v>Sunday</v>
      </c>
      <c r="H9443" s="3">
        <v>0.6819560185185185</v>
      </c>
      <c r="I9443">
        <v>20.75</v>
      </c>
      <c r="J9443">
        <v>20.75</v>
      </c>
      <c r="K9443" s="1" t="s">
        <v>21</v>
      </c>
      <c r="L9443" s="1" t="s">
        <v>26</v>
      </c>
      <c r="M9443" s="1" t="s">
        <v>60</v>
      </c>
      <c r="N9443" s="1" t="s">
        <v>61</v>
      </c>
    </row>
    <row r="9444" spans="1:14" x14ac:dyDescent="0.3">
      <c r="A9444">
        <v>21727</v>
      </c>
      <c r="B9444">
        <v>9537</v>
      </c>
      <c r="C9444">
        <f>1/COUNTIF(B:B,pizza_sales[[#This Row],[order_id]])</f>
        <v>0.5</v>
      </c>
      <c r="D9444" s="1" t="s">
        <v>32</v>
      </c>
      <c r="E9444">
        <v>1</v>
      </c>
      <c r="F9444" s="2">
        <v>42253</v>
      </c>
      <c r="G9444" s="2" t="str">
        <f>TEXT(pizza_sales[[#This Row],[order_date]],"dddd")</f>
        <v>Sunday</v>
      </c>
      <c r="H9444" s="3">
        <v>0.6819560185185185</v>
      </c>
      <c r="I9444">
        <v>20.75</v>
      </c>
      <c r="J9444">
        <v>20.75</v>
      </c>
      <c r="K9444" s="1" t="s">
        <v>21</v>
      </c>
      <c r="L9444" s="1" t="s">
        <v>33</v>
      </c>
      <c r="M9444" s="1" t="s">
        <v>34</v>
      </c>
      <c r="N9444" s="1" t="s">
        <v>35</v>
      </c>
    </row>
    <row r="9445" spans="1:14" x14ac:dyDescent="0.3">
      <c r="A9445">
        <v>21728</v>
      </c>
      <c r="B9445">
        <v>9538</v>
      </c>
      <c r="C9445">
        <f>1/COUNTIF(B:B,pizza_sales[[#This Row],[order_id]])</f>
        <v>0.5</v>
      </c>
      <c r="D9445" s="1" t="s">
        <v>96</v>
      </c>
      <c r="E9445">
        <v>1</v>
      </c>
      <c r="F9445" s="2">
        <v>42253</v>
      </c>
      <c r="G9445" s="2" t="str">
        <f>TEXT(pizza_sales[[#This Row],[order_date]],"dddd")</f>
        <v>Sunday</v>
      </c>
      <c r="H9445" s="3">
        <v>0.68570601851851853</v>
      </c>
      <c r="I9445">
        <v>16.25</v>
      </c>
      <c r="J9445">
        <v>16.25</v>
      </c>
      <c r="K9445" s="1" t="s">
        <v>13</v>
      </c>
      <c r="L9445" s="1" t="s">
        <v>26</v>
      </c>
      <c r="M9445" s="1" t="s">
        <v>97</v>
      </c>
      <c r="N9445" s="1" t="s">
        <v>98</v>
      </c>
    </row>
    <row r="9446" spans="1:14" x14ac:dyDescent="0.3">
      <c r="A9446">
        <v>21729</v>
      </c>
      <c r="B9446">
        <v>9538</v>
      </c>
      <c r="C9446">
        <f>1/COUNTIF(B:B,pizza_sales[[#This Row],[order_id]])</f>
        <v>0.5</v>
      </c>
      <c r="D9446" s="1" t="s">
        <v>65</v>
      </c>
      <c r="E9446">
        <v>1</v>
      </c>
      <c r="F9446" s="2">
        <v>42253</v>
      </c>
      <c r="G9446" s="2" t="str">
        <f>TEXT(pizza_sales[[#This Row],[order_date]],"dddd")</f>
        <v>Sunday</v>
      </c>
      <c r="H9446" s="3">
        <v>0.68570601851851853</v>
      </c>
      <c r="I9446">
        <v>12</v>
      </c>
      <c r="J9446">
        <v>12</v>
      </c>
      <c r="K9446" s="1" t="s">
        <v>41</v>
      </c>
      <c r="L9446" s="1" t="s">
        <v>22</v>
      </c>
      <c r="M9446" s="1" t="s">
        <v>66</v>
      </c>
      <c r="N9446" s="1" t="s">
        <v>67</v>
      </c>
    </row>
    <row r="9447" spans="1:14" x14ac:dyDescent="0.3">
      <c r="A9447">
        <v>21730</v>
      </c>
      <c r="B9447">
        <v>9539</v>
      </c>
      <c r="C9447">
        <f>1/COUNTIF(B:B,pizza_sales[[#This Row],[order_id]])</f>
        <v>1</v>
      </c>
      <c r="D9447" s="1" t="s">
        <v>99</v>
      </c>
      <c r="E9447">
        <v>1</v>
      </c>
      <c r="F9447" s="2">
        <v>42253</v>
      </c>
      <c r="G9447" s="2" t="str">
        <f>TEXT(pizza_sales[[#This Row],[order_date]],"dddd")</f>
        <v>Sunday</v>
      </c>
      <c r="H9447" s="3">
        <v>0.6900694444444444</v>
      </c>
      <c r="I9447">
        <v>14.75</v>
      </c>
      <c r="J9447">
        <v>14.75</v>
      </c>
      <c r="K9447" s="1" t="s">
        <v>13</v>
      </c>
      <c r="L9447" s="1" t="s">
        <v>22</v>
      </c>
      <c r="M9447" s="1" t="s">
        <v>91</v>
      </c>
      <c r="N9447" s="1" t="s">
        <v>92</v>
      </c>
    </row>
    <row r="9448" spans="1:14" x14ac:dyDescent="0.3">
      <c r="A9448">
        <v>21731</v>
      </c>
      <c r="B9448">
        <v>9540</v>
      </c>
      <c r="C9448">
        <f>1/COUNTIF(B:B,pizza_sales[[#This Row],[order_id]])</f>
        <v>0.5</v>
      </c>
      <c r="D9448" s="1" t="s">
        <v>118</v>
      </c>
      <c r="E9448">
        <v>1</v>
      </c>
      <c r="F9448" s="2">
        <v>42253</v>
      </c>
      <c r="G9448" s="2" t="str">
        <f>TEXT(pizza_sales[[#This Row],[order_date]],"dddd")</f>
        <v>Sunday</v>
      </c>
      <c r="H9448" s="3">
        <v>0.69010416666666663</v>
      </c>
      <c r="I9448">
        <v>16.75</v>
      </c>
      <c r="J9448">
        <v>16.75</v>
      </c>
      <c r="K9448" s="1" t="s">
        <v>13</v>
      </c>
      <c r="L9448" s="1" t="s">
        <v>33</v>
      </c>
      <c r="M9448" s="1" t="s">
        <v>42</v>
      </c>
      <c r="N9448" s="1" t="s">
        <v>43</v>
      </c>
    </row>
    <row r="9449" spans="1:14" x14ac:dyDescent="0.3">
      <c r="A9449">
        <v>21732</v>
      </c>
      <c r="B9449">
        <v>9540</v>
      </c>
      <c r="C9449">
        <f>1/COUNTIF(B:B,pizza_sales[[#This Row],[order_id]])</f>
        <v>0.5</v>
      </c>
      <c r="D9449" s="1" t="s">
        <v>36</v>
      </c>
      <c r="E9449">
        <v>1</v>
      </c>
      <c r="F9449" s="2">
        <v>42253</v>
      </c>
      <c r="G9449" s="2" t="str">
        <f>TEXT(pizza_sales[[#This Row],[order_date]],"dddd")</f>
        <v>Sunday</v>
      </c>
      <c r="H9449" s="3">
        <v>0.69010416666666663</v>
      </c>
      <c r="I9449">
        <v>16.5</v>
      </c>
      <c r="J9449">
        <v>16.5</v>
      </c>
      <c r="K9449" s="1" t="s">
        <v>13</v>
      </c>
      <c r="L9449" s="1" t="s">
        <v>26</v>
      </c>
      <c r="M9449" s="1" t="s">
        <v>27</v>
      </c>
      <c r="N9449" s="1" t="s">
        <v>28</v>
      </c>
    </row>
    <row r="9450" spans="1:14" x14ac:dyDescent="0.3">
      <c r="A9450">
        <v>21733</v>
      </c>
      <c r="B9450">
        <v>9541</v>
      </c>
      <c r="C9450">
        <f>1/COUNTIF(B:B,pizza_sales[[#This Row],[order_id]])</f>
        <v>0.33333333333333331</v>
      </c>
      <c r="D9450" s="1" t="s">
        <v>84</v>
      </c>
      <c r="E9450">
        <v>1</v>
      </c>
      <c r="F9450" s="2">
        <v>42253</v>
      </c>
      <c r="G9450" s="2" t="str">
        <f>TEXT(pizza_sales[[#This Row],[order_date]],"dddd")</f>
        <v>Sunday</v>
      </c>
      <c r="H9450" s="3">
        <v>0.69925925925925925</v>
      </c>
      <c r="I9450">
        <v>12</v>
      </c>
      <c r="J9450">
        <v>12</v>
      </c>
      <c r="K9450" s="1" t="s">
        <v>41</v>
      </c>
      <c r="L9450" s="1" t="s">
        <v>14</v>
      </c>
      <c r="M9450" s="1" t="s">
        <v>85</v>
      </c>
      <c r="N9450" s="1" t="s">
        <v>86</v>
      </c>
    </row>
    <row r="9451" spans="1:14" x14ac:dyDescent="0.3">
      <c r="A9451">
        <v>21734</v>
      </c>
      <c r="B9451">
        <v>9541</v>
      </c>
      <c r="C9451">
        <f>1/COUNTIF(B:B,pizza_sales[[#This Row],[order_id]])</f>
        <v>0.33333333333333331</v>
      </c>
      <c r="D9451" s="1" t="s">
        <v>119</v>
      </c>
      <c r="E9451">
        <v>1</v>
      </c>
      <c r="F9451" s="2">
        <v>42253</v>
      </c>
      <c r="G9451" s="2" t="str">
        <f>TEXT(pizza_sales[[#This Row],[order_date]],"dddd")</f>
        <v>Sunday</v>
      </c>
      <c r="H9451" s="3">
        <v>0.69925925925925925</v>
      </c>
      <c r="I9451">
        <v>12.5</v>
      </c>
      <c r="J9451">
        <v>12.5</v>
      </c>
      <c r="K9451" s="1" t="s">
        <v>13</v>
      </c>
      <c r="L9451" s="1" t="s">
        <v>14</v>
      </c>
      <c r="M9451" s="1" t="s">
        <v>78</v>
      </c>
      <c r="N9451" s="1" t="s">
        <v>79</v>
      </c>
    </row>
    <row r="9452" spans="1:14" x14ac:dyDescent="0.3">
      <c r="A9452">
        <v>21735</v>
      </c>
      <c r="B9452">
        <v>9541</v>
      </c>
      <c r="C9452">
        <f>1/COUNTIF(B:B,pizza_sales[[#This Row],[order_id]])</f>
        <v>0.33333333333333331</v>
      </c>
      <c r="D9452" s="1" t="s">
        <v>157</v>
      </c>
      <c r="E9452">
        <v>1</v>
      </c>
      <c r="F9452" s="2">
        <v>42253</v>
      </c>
      <c r="G9452" s="2" t="str">
        <f>TEXT(pizza_sales[[#This Row],[order_date]],"dddd")</f>
        <v>Sunday</v>
      </c>
      <c r="H9452" s="3">
        <v>0.69925925925925925</v>
      </c>
      <c r="I9452">
        <v>12</v>
      </c>
      <c r="J9452">
        <v>12</v>
      </c>
      <c r="K9452" s="1" t="s">
        <v>41</v>
      </c>
      <c r="L9452" s="1" t="s">
        <v>22</v>
      </c>
      <c r="M9452" s="1" t="s">
        <v>110</v>
      </c>
      <c r="N9452" s="1" t="s">
        <v>111</v>
      </c>
    </row>
    <row r="9453" spans="1:14" x14ac:dyDescent="0.3">
      <c r="A9453">
        <v>21736</v>
      </c>
      <c r="B9453">
        <v>9542</v>
      </c>
      <c r="C9453">
        <f>1/COUNTIF(B:B,pizza_sales[[#This Row],[order_id]])</f>
        <v>0.5</v>
      </c>
      <c r="D9453" s="1" t="s">
        <v>128</v>
      </c>
      <c r="E9453">
        <v>1</v>
      </c>
      <c r="F9453" s="2">
        <v>42253</v>
      </c>
      <c r="G9453" s="2" t="str">
        <f>TEXT(pizza_sales[[#This Row],[order_date]],"dddd")</f>
        <v>Sunday</v>
      </c>
      <c r="H9453" s="3">
        <v>0.70855324074074078</v>
      </c>
      <c r="I9453">
        <v>16</v>
      </c>
      <c r="J9453">
        <v>16</v>
      </c>
      <c r="K9453" s="1" t="s">
        <v>13</v>
      </c>
      <c r="L9453" s="1" t="s">
        <v>22</v>
      </c>
      <c r="M9453" s="1" t="s">
        <v>52</v>
      </c>
      <c r="N9453" s="1" t="s">
        <v>53</v>
      </c>
    </row>
    <row r="9454" spans="1:14" x14ac:dyDescent="0.3">
      <c r="A9454">
        <v>21737</v>
      </c>
      <c r="B9454">
        <v>9542</v>
      </c>
      <c r="C9454">
        <f>1/COUNTIF(B:B,pizza_sales[[#This Row],[order_id]])</f>
        <v>0.5</v>
      </c>
      <c r="D9454" s="1" t="s">
        <v>54</v>
      </c>
      <c r="E9454">
        <v>2</v>
      </c>
      <c r="F9454" s="2">
        <v>42253</v>
      </c>
      <c r="G9454" s="2" t="str">
        <f>TEXT(pizza_sales[[#This Row],[order_date]],"dddd")</f>
        <v>Sunday</v>
      </c>
      <c r="H9454" s="3">
        <v>0.70855324074074078</v>
      </c>
      <c r="I9454">
        <v>20.5</v>
      </c>
      <c r="J9454">
        <v>41</v>
      </c>
      <c r="K9454" s="1" t="s">
        <v>21</v>
      </c>
      <c r="L9454" s="1" t="s">
        <v>14</v>
      </c>
      <c r="M9454" s="1" t="s">
        <v>55</v>
      </c>
      <c r="N9454" s="1" t="s">
        <v>56</v>
      </c>
    </row>
    <row r="9455" spans="1:14" x14ac:dyDescent="0.3">
      <c r="A9455">
        <v>21738</v>
      </c>
      <c r="B9455">
        <v>9543</v>
      </c>
      <c r="C9455">
        <f>1/COUNTIF(B:B,pizza_sales[[#This Row],[order_id]])</f>
        <v>1</v>
      </c>
      <c r="D9455" s="1" t="s">
        <v>113</v>
      </c>
      <c r="E9455">
        <v>1</v>
      </c>
      <c r="F9455" s="2">
        <v>42253</v>
      </c>
      <c r="G9455" s="2" t="str">
        <f>TEXT(pizza_sales[[#This Row],[order_date]],"dddd")</f>
        <v>Sunday</v>
      </c>
      <c r="H9455" s="3">
        <v>0.71247685185185183</v>
      </c>
      <c r="I9455">
        <v>20.25</v>
      </c>
      <c r="J9455">
        <v>20.25</v>
      </c>
      <c r="K9455" s="1" t="s">
        <v>21</v>
      </c>
      <c r="L9455" s="1" t="s">
        <v>26</v>
      </c>
      <c r="M9455" s="1" t="s">
        <v>114</v>
      </c>
      <c r="N9455" s="1" t="s">
        <v>115</v>
      </c>
    </row>
    <row r="9456" spans="1:14" x14ac:dyDescent="0.3">
      <c r="A9456">
        <v>21739</v>
      </c>
      <c r="B9456">
        <v>9544</v>
      </c>
      <c r="C9456">
        <f>1/COUNTIF(B:B,pizza_sales[[#This Row],[order_id]])</f>
        <v>1</v>
      </c>
      <c r="D9456" s="1" t="s">
        <v>84</v>
      </c>
      <c r="E9456">
        <v>1</v>
      </c>
      <c r="F9456" s="2">
        <v>42253</v>
      </c>
      <c r="G9456" s="2" t="str">
        <f>TEXT(pizza_sales[[#This Row],[order_date]],"dddd")</f>
        <v>Sunday</v>
      </c>
      <c r="H9456" s="3">
        <v>0.71412037037037035</v>
      </c>
      <c r="I9456">
        <v>12</v>
      </c>
      <c r="J9456">
        <v>12</v>
      </c>
      <c r="K9456" s="1" t="s">
        <v>41</v>
      </c>
      <c r="L9456" s="1" t="s">
        <v>14</v>
      </c>
      <c r="M9456" s="1" t="s">
        <v>85</v>
      </c>
      <c r="N9456" s="1" t="s">
        <v>86</v>
      </c>
    </row>
    <row r="9457" spans="1:14" x14ac:dyDescent="0.3">
      <c r="A9457">
        <v>21740</v>
      </c>
      <c r="B9457">
        <v>9545</v>
      </c>
      <c r="C9457">
        <f>1/COUNTIF(B:B,pizza_sales[[#This Row],[order_id]])</f>
        <v>0.25</v>
      </c>
      <c r="D9457" s="1" t="s">
        <v>57</v>
      </c>
      <c r="E9457">
        <v>1</v>
      </c>
      <c r="F9457" s="2">
        <v>42253</v>
      </c>
      <c r="G9457" s="2" t="str">
        <f>TEXT(pizza_sales[[#This Row],[order_date]],"dddd")</f>
        <v>Sunday</v>
      </c>
      <c r="H9457" s="3">
        <v>0.71825231481481477</v>
      </c>
      <c r="I9457">
        <v>12.5</v>
      </c>
      <c r="J9457">
        <v>12.5</v>
      </c>
      <c r="K9457" s="1" t="s">
        <v>41</v>
      </c>
      <c r="L9457" s="1" t="s">
        <v>26</v>
      </c>
      <c r="M9457" s="1" t="s">
        <v>27</v>
      </c>
      <c r="N9457" s="1" t="s">
        <v>28</v>
      </c>
    </row>
    <row r="9458" spans="1:14" x14ac:dyDescent="0.3">
      <c r="A9458">
        <v>21741</v>
      </c>
      <c r="B9458">
        <v>9545</v>
      </c>
      <c r="C9458">
        <f>1/COUNTIF(B:B,pizza_sales[[#This Row],[order_id]])</f>
        <v>0.25</v>
      </c>
      <c r="D9458" s="1" t="s">
        <v>29</v>
      </c>
      <c r="E9458">
        <v>1</v>
      </c>
      <c r="F9458" s="2">
        <v>42253</v>
      </c>
      <c r="G9458" s="2" t="str">
        <f>TEXT(pizza_sales[[#This Row],[order_date]],"dddd")</f>
        <v>Sunday</v>
      </c>
      <c r="H9458" s="3">
        <v>0.71825231481481477</v>
      </c>
      <c r="I9458">
        <v>16</v>
      </c>
      <c r="J9458">
        <v>16</v>
      </c>
      <c r="K9458" s="1" t="s">
        <v>13</v>
      </c>
      <c r="L9458" s="1" t="s">
        <v>22</v>
      </c>
      <c r="M9458" s="1" t="s">
        <v>30</v>
      </c>
      <c r="N9458" s="1" t="s">
        <v>31</v>
      </c>
    </row>
    <row r="9459" spans="1:14" x14ac:dyDescent="0.3">
      <c r="A9459">
        <v>21742</v>
      </c>
      <c r="B9459">
        <v>9545</v>
      </c>
      <c r="C9459">
        <f>1/COUNTIF(B:B,pizza_sales[[#This Row],[order_id]])</f>
        <v>0.25</v>
      </c>
      <c r="D9459" s="1" t="s">
        <v>77</v>
      </c>
      <c r="E9459">
        <v>1</v>
      </c>
      <c r="F9459" s="2">
        <v>42253</v>
      </c>
      <c r="G9459" s="2" t="str">
        <f>TEXT(pizza_sales[[#This Row],[order_date]],"dddd")</f>
        <v>Sunday</v>
      </c>
      <c r="H9459" s="3">
        <v>0.71825231481481477</v>
      </c>
      <c r="I9459">
        <v>15.25</v>
      </c>
      <c r="J9459">
        <v>15.25</v>
      </c>
      <c r="K9459" s="1" t="s">
        <v>21</v>
      </c>
      <c r="L9459" s="1" t="s">
        <v>14</v>
      </c>
      <c r="M9459" s="1" t="s">
        <v>78</v>
      </c>
      <c r="N9459" s="1" t="s">
        <v>79</v>
      </c>
    </row>
    <row r="9460" spans="1:14" x14ac:dyDescent="0.3">
      <c r="A9460">
        <v>21743</v>
      </c>
      <c r="B9460">
        <v>9545</v>
      </c>
      <c r="C9460">
        <f>1/COUNTIF(B:B,pizza_sales[[#This Row],[order_id]])</f>
        <v>0.25</v>
      </c>
      <c r="D9460" s="1" t="s">
        <v>62</v>
      </c>
      <c r="E9460">
        <v>1</v>
      </c>
      <c r="F9460" s="2">
        <v>42253</v>
      </c>
      <c r="G9460" s="2" t="str">
        <f>TEXT(pizza_sales[[#This Row],[order_date]],"dddd")</f>
        <v>Sunday</v>
      </c>
      <c r="H9460" s="3">
        <v>0.71825231481481477</v>
      </c>
      <c r="I9460">
        <v>20.75</v>
      </c>
      <c r="J9460">
        <v>20.75</v>
      </c>
      <c r="K9460" s="1" t="s">
        <v>21</v>
      </c>
      <c r="L9460" s="1" t="s">
        <v>22</v>
      </c>
      <c r="M9460" s="1" t="s">
        <v>63</v>
      </c>
      <c r="N9460" s="1" t="s">
        <v>64</v>
      </c>
    </row>
    <row r="9461" spans="1:14" x14ac:dyDescent="0.3">
      <c r="A9461">
        <v>21744</v>
      </c>
      <c r="B9461">
        <v>9546</v>
      </c>
      <c r="C9461">
        <f>1/COUNTIF(B:B,pizza_sales[[#This Row],[order_id]])</f>
        <v>0.5</v>
      </c>
      <c r="D9461" s="1" t="s">
        <v>142</v>
      </c>
      <c r="E9461">
        <v>1</v>
      </c>
      <c r="F9461" s="2">
        <v>42253</v>
      </c>
      <c r="G9461" s="2" t="str">
        <f>TEXT(pizza_sales[[#This Row],[order_date]],"dddd")</f>
        <v>Sunday</v>
      </c>
      <c r="H9461" s="3">
        <v>0.72256944444444449</v>
      </c>
      <c r="I9461">
        <v>16.5</v>
      </c>
      <c r="J9461">
        <v>16.5</v>
      </c>
      <c r="K9461" s="1" t="s">
        <v>21</v>
      </c>
      <c r="L9461" s="1" t="s">
        <v>14</v>
      </c>
      <c r="M9461" s="1" t="s">
        <v>15</v>
      </c>
      <c r="N9461" s="1" t="s">
        <v>16</v>
      </c>
    </row>
    <row r="9462" spans="1:14" x14ac:dyDescent="0.3">
      <c r="A9462">
        <v>21745</v>
      </c>
      <c r="B9462">
        <v>9546</v>
      </c>
      <c r="C9462">
        <f>1/COUNTIF(B:B,pizza_sales[[#This Row],[order_id]])</f>
        <v>0.5</v>
      </c>
      <c r="D9462" s="1" t="s">
        <v>126</v>
      </c>
      <c r="E9462">
        <v>1</v>
      </c>
      <c r="F9462" s="2">
        <v>42253</v>
      </c>
      <c r="G9462" s="2" t="str">
        <f>TEXT(pizza_sales[[#This Row],[order_date]],"dddd")</f>
        <v>Sunday</v>
      </c>
      <c r="H9462" s="3">
        <v>0.72256944444444449</v>
      </c>
      <c r="I9462">
        <v>9.75</v>
      </c>
      <c r="J9462">
        <v>9.75</v>
      </c>
      <c r="K9462" s="1" t="s">
        <v>41</v>
      </c>
      <c r="L9462" s="1" t="s">
        <v>14</v>
      </c>
      <c r="M9462" s="1" t="s">
        <v>78</v>
      </c>
      <c r="N9462" s="1" t="s">
        <v>79</v>
      </c>
    </row>
    <row r="9463" spans="1:14" x14ac:dyDescent="0.3">
      <c r="A9463">
        <v>21746</v>
      </c>
      <c r="B9463">
        <v>9547</v>
      </c>
      <c r="C9463">
        <f>1/COUNTIF(B:B,pizza_sales[[#This Row],[order_id]])</f>
        <v>0.33333333333333331</v>
      </c>
      <c r="D9463" s="1" t="s">
        <v>72</v>
      </c>
      <c r="E9463">
        <v>1</v>
      </c>
      <c r="F9463" s="2">
        <v>42253</v>
      </c>
      <c r="G9463" s="2" t="str">
        <f>TEXT(pizza_sales[[#This Row],[order_date]],"dddd")</f>
        <v>Sunday</v>
      </c>
      <c r="H9463" s="3">
        <v>0.72858796296296291</v>
      </c>
      <c r="I9463">
        <v>20.75</v>
      </c>
      <c r="J9463">
        <v>20.75</v>
      </c>
      <c r="K9463" s="1" t="s">
        <v>21</v>
      </c>
      <c r="L9463" s="1" t="s">
        <v>33</v>
      </c>
      <c r="M9463" s="1" t="s">
        <v>42</v>
      </c>
      <c r="N9463" s="1" t="s">
        <v>43</v>
      </c>
    </row>
    <row r="9464" spans="1:14" x14ac:dyDescent="0.3">
      <c r="A9464">
        <v>21747</v>
      </c>
      <c r="B9464">
        <v>9547</v>
      </c>
      <c r="C9464">
        <f>1/COUNTIF(B:B,pizza_sales[[#This Row],[order_id]])</f>
        <v>0.33333333333333331</v>
      </c>
      <c r="D9464" s="1" t="s">
        <v>142</v>
      </c>
      <c r="E9464">
        <v>1</v>
      </c>
      <c r="F9464" s="2">
        <v>42253</v>
      </c>
      <c r="G9464" s="2" t="str">
        <f>TEXT(pizza_sales[[#This Row],[order_date]],"dddd")</f>
        <v>Sunday</v>
      </c>
      <c r="H9464" s="3">
        <v>0.72858796296296291</v>
      </c>
      <c r="I9464">
        <v>16.5</v>
      </c>
      <c r="J9464">
        <v>16.5</v>
      </c>
      <c r="K9464" s="1" t="s">
        <v>21</v>
      </c>
      <c r="L9464" s="1" t="s">
        <v>14</v>
      </c>
      <c r="M9464" s="1" t="s">
        <v>15</v>
      </c>
      <c r="N9464" s="1" t="s">
        <v>16</v>
      </c>
    </row>
    <row r="9465" spans="1:14" x14ac:dyDescent="0.3">
      <c r="A9465">
        <v>21748</v>
      </c>
      <c r="B9465">
        <v>9547</v>
      </c>
      <c r="C9465">
        <f>1/COUNTIF(B:B,pizza_sales[[#This Row],[order_id]])</f>
        <v>0.33333333333333331</v>
      </c>
      <c r="D9465" s="1" t="s">
        <v>37</v>
      </c>
      <c r="E9465">
        <v>1</v>
      </c>
      <c r="F9465" s="2">
        <v>42253</v>
      </c>
      <c r="G9465" s="2" t="str">
        <f>TEXT(pizza_sales[[#This Row],[order_date]],"dddd")</f>
        <v>Sunday</v>
      </c>
      <c r="H9465" s="3">
        <v>0.72858796296296291</v>
      </c>
      <c r="I9465">
        <v>20.75</v>
      </c>
      <c r="J9465">
        <v>20.75</v>
      </c>
      <c r="K9465" s="1" t="s">
        <v>21</v>
      </c>
      <c r="L9465" s="1" t="s">
        <v>26</v>
      </c>
      <c r="M9465" s="1" t="s">
        <v>38</v>
      </c>
      <c r="N9465" s="1" t="s">
        <v>39</v>
      </c>
    </row>
    <row r="9466" spans="1:14" x14ac:dyDescent="0.3">
      <c r="A9466">
        <v>21749</v>
      </c>
      <c r="B9466">
        <v>9548</v>
      </c>
      <c r="C9466">
        <f>1/COUNTIF(B:B,pizza_sales[[#This Row],[order_id]])</f>
        <v>1</v>
      </c>
      <c r="D9466" s="1" t="s">
        <v>120</v>
      </c>
      <c r="E9466">
        <v>1</v>
      </c>
      <c r="F9466" s="2">
        <v>42253</v>
      </c>
      <c r="G9466" s="2" t="str">
        <f>TEXT(pizza_sales[[#This Row],[order_date]],"dddd")</f>
        <v>Sunday</v>
      </c>
      <c r="H9466" s="3">
        <v>0.73243055555555558</v>
      </c>
      <c r="I9466">
        <v>12.5</v>
      </c>
      <c r="J9466">
        <v>12.5</v>
      </c>
      <c r="K9466" s="1" t="s">
        <v>41</v>
      </c>
      <c r="L9466" s="1" t="s">
        <v>26</v>
      </c>
      <c r="M9466" s="1" t="s">
        <v>38</v>
      </c>
      <c r="N9466" s="1" t="s">
        <v>39</v>
      </c>
    </row>
    <row r="9467" spans="1:14" x14ac:dyDescent="0.3">
      <c r="A9467">
        <v>21750</v>
      </c>
      <c r="B9467">
        <v>9549</v>
      </c>
      <c r="C9467">
        <f>1/COUNTIF(B:B,pizza_sales[[#This Row],[order_id]])</f>
        <v>0.25</v>
      </c>
      <c r="D9467" s="1" t="s">
        <v>84</v>
      </c>
      <c r="E9467">
        <v>1</v>
      </c>
      <c r="F9467" s="2">
        <v>42253</v>
      </c>
      <c r="G9467" s="2" t="str">
        <f>TEXT(pizza_sales[[#This Row],[order_date]],"dddd")</f>
        <v>Sunday</v>
      </c>
      <c r="H9467" s="3">
        <v>0.74145833333333333</v>
      </c>
      <c r="I9467">
        <v>12</v>
      </c>
      <c r="J9467">
        <v>12</v>
      </c>
      <c r="K9467" s="1" t="s">
        <v>41</v>
      </c>
      <c r="L9467" s="1" t="s">
        <v>14</v>
      </c>
      <c r="M9467" s="1" t="s">
        <v>85</v>
      </c>
      <c r="N9467" s="1" t="s">
        <v>86</v>
      </c>
    </row>
    <row r="9468" spans="1:14" x14ac:dyDescent="0.3">
      <c r="A9468">
        <v>21751</v>
      </c>
      <c r="B9468">
        <v>9549</v>
      </c>
      <c r="C9468">
        <f>1/COUNTIF(B:B,pizza_sales[[#This Row],[order_id]])</f>
        <v>0.25</v>
      </c>
      <c r="D9468" s="1" t="s">
        <v>76</v>
      </c>
      <c r="E9468">
        <v>1</v>
      </c>
      <c r="F9468" s="2">
        <v>42253</v>
      </c>
      <c r="G9468" s="2" t="str">
        <f>TEXT(pizza_sales[[#This Row],[order_date]],"dddd")</f>
        <v>Sunday</v>
      </c>
      <c r="H9468" s="3">
        <v>0.74145833333333333</v>
      </c>
      <c r="I9468">
        <v>16.75</v>
      </c>
      <c r="J9468">
        <v>16.75</v>
      </c>
      <c r="K9468" s="1" t="s">
        <v>13</v>
      </c>
      <c r="L9468" s="1" t="s">
        <v>33</v>
      </c>
      <c r="M9468" s="1" t="s">
        <v>74</v>
      </c>
      <c r="N9468" s="1" t="s">
        <v>75</v>
      </c>
    </row>
    <row r="9469" spans="1:14" x14ac:dyDescent="0.3">
      <c r="A9469">
        <v>21752</v>
      </c>
      <c r="B9469">
        <v>9549</v>
      </c>
      <c r="C9469">
        <f>1/COUNTIF(B:B,pizza_sales[[#This Row],[order_id]])</f>
        <v>0.25</v>
      </c>
      <c r="D9469" s="1" t="s">
        <v>112</v>
      </c>
      <c r="E9469">
        <v>1</v>
      </c>
      <c r="F9469" s="2">
        <v>42253</v>
      </c>
      <c r="G9469" s="2" t="str">
        <f>TEXT(pizza_sales[[#This Row],[order_date]],"dddd")</f>
        <v>Sunday</v>
      </c>
      <c r="H9469" s="3">
        <v>0.74145833333333333</v>
      </c>
      <c r="I9469">
        <v>20.5</v>
      </c>
      <c r="J9469">
        <v>20.5</v>
      </c>
      <c r="K9469" s="1" t="s">
        <v>21</v>
      </c>
      <c r="L9469" s="1" t="s">
        <v>14</v>
      </c>
      <c r="M9469" s="1" t="s">
        <v>94</v>
      </c>
      <c r="N9469" s="1" t="s">
        <v>95</v>
      </c>
    </row>
    <row r="9470" spans="1:14" x14ac:dyDescent="0.3">
      <c r="A9470">
        <v>21753</v>
      </c>
      <c r="B9470">
        <v>9549</v>
      </c>
      <c r="C9470">
        <f>1/COUNTIF(B:B,pizza_sales[[#This Row],[order_id]])</f>
        <v>0.25</v>
      </c>
      <c r="D9470" s="1" t="s">
        <v>148</v>
      </c>
      <c r="E9470">
        <v>1</v>
      </c>
      <c r="F9470" s="2">
        <v>42253</v>
      </c>
      <c r="G9470" s="2" t="str">
        <f>TEXT(pizza_sales[[#This Row],[order_date]],"dddd")</f>
        <v>Sunday</v>
      </c>
      <c r="H9470" s="3">
        <v>0.74145833333333333</v>
      </c>
      <c r="I9470">
        <v>14.5</v>
      </c>
      <c r="J9470">
        <v>14.5</v>
      </c>
      <c r="K9470" s="1" t="s">
        <v>13</v>
      </c>
      <c r="L9470" s="1" t="s">
        <v>14</v>
      </c>
      <c r="M9470" s="1" t="s">
        <v>130</v>
      </c>
      <c r="N9470" s="1" t="s">
        <v>131</v>
      </c>
    </row>
    <row r="9471" spans="1:14" x14ac:dyDescent="0.3">
      <c r="A9471">
        <v>21754</v>
      </c>
      <c r="B9471">
        <v>9550</v>
      </c>
      <c r="C9471">
        <f>1/COUNTIF(B:B,pizza_sales[[#This Row],[order_id]])</f>
        <v>1</v>
      </c>
      <c r="D9471" s="1" t="s">
        <v>117</v>
      </c>
      <c r="E9471">
        <v>1</v>
      </c>
      <c r="F9471" s="2">
        <v>42253</v>
      </c>
      <c r="G9471" s="2" t="str">
        <f>TEXT(pizza_sales[[#This Row],[order_date]],"dddd")</f>
        <v>Sunday</v>
      </c>
      <c r="H9471" s="3">
        <v>0.74391203703703701</v>
      </c>
      <c r="I9471">
        <v>12.75</v>
      </c>
      <c r="J9471">
        <v>12.75</v>
      </c>
      <c r="K9471" s="1" t="s">
        <v>41</v>
      </c>
      <c r="L9471" s="1" t="s">
        <v>33</v>
      </c>
      <c r="M9471" s="1" t="s">
        <v>70</v>
      </c>
      <c r="N9471" s="1" t="s">
        <v>71</v>
      </c>
    </row>
    <row r="9472" spans="1:14" x14ac:dyDescent="0.3">
      <c r="A9472">
        <v>21755</v>
      </c>
      <c r="B9472">
        <v>9551</v>
      </c>
      <c r="C9472">
        <f>1/COUNTIF(B:B,pizza_sales[[#This Row],[order_id]])</f>
        <v>0.33333333333333331</v>
      </c>
      <c r="D9472" s="1" t="s">
        <v>116</v>
      </c>
      <c r="E9472">
        <v>1</v>
      </c>
      <c r="F9472" s="2">
        <v>42253</v>
      </c>
      <c r="G9472" s="2" t="str">
        <f>TEXT(pizza_sales[[#This Row],[order_date]],"dddd")</f>
        <v>Sunday</v>
      </c>
      <c r="H9472" s="3">
        <v>0.76508101851851851</v>
      </c>
      <c r="I9472">
        <v>16</v>
      </c>
      <c r="J9472">
        <v>16</v>
      </c>
      <c r="K9472" s="1" t="s">
        <v>13</v>
      </c>
      <c r="L9472" s="1" t="s">
        <v>14</v>
      </c>
      <c r="M9472" s="1" t="s">
        <v>55</v>
      </c>
      <c r="N9472" s="1" t="s">
        <v>56</v>
      </c>
    </row>
    <row r="9473" spans="1:14" x14ac:dyDescent="0.3">
      <c r="A9473">
        <v>21756</v>
      </c>
      <c r="B9473">
        <v>9551</v>
      </c>
      <c r="C9473">
        <f>1/COUNTIF(B:B,pizza_sales[[#This Row],[order_id]])</f>
        <v>0.33333333333333331</v>
      </c>
      <c r="D9473" s="1" t="s">
        <v>57</v>
      </c>
      <c r="E9473">
        <v>1</v>
      </c>
      <c r="F9473" s="2">
        <v>42253</v>
      </c>
      <c r="G9473" s="2" t="str">
        <f>TEXT(pizza_sales[[#This Row],[order_date]],"dddd")</f>
        <v>Sunday</v>
      </c>
      <c r="H9473" s="3">
        <v>0.76508101851851851</v>
      </c>
      <c r="I9473">
        <v>12.5</v>
      </c>
      <c r="J9473">
        <v>12.5</v>
      </c>
      <c r="K9473" s="1" t="s">
        <v>41</v>
      </c>
      <c r="L9473" s="1" t="s">
        <v>26</v>
      </c>
      <c r="M9473" s="1" t="s">
        <v>27</v>
      </c>
      <c r="N9473" s="1" t="s">
        <v>28</v>
      </c>
    </row>
    <row r="9474" spans="1:14" x14ac:dyDescent="0.3">
      <c r="A9474">
        <v>21757</v>
      </c>
      <c r="B9474">
        <v>9551</v>
      </c>
      <c r="C9474">
        <f>1/COUNTIF(B:B,pizza_sales[[#This Row],[order_id]])</f>
        <v>0.33333333333333331</v>
      </c>
      <c r="D9474" s="1" t="s">
        <v>112</v>
      </c>
      <c r="E9474">
        <v>1</v>
      </c>
      <c r="F9474" s="2">
        <v>42253</v>
      </c>
      <c r="G9474" s="2" t="str">
        <f>TEXT(pizza_sales[[#This Row],[order_date]],"dddd")</f>
        <v>Sunday</v>
      </c>
      <c r="H9474" s="3">
        <v>0.76508101851851851</v>
      </c>
      <c r="I9474">
        <v>20.5</v>
      </c>
      <c r="J9474">
        <v>20.5</v>
      </c>
      <c r="K9474" s="1" t="s">
        <v>21</v>
      </c>
      <c r="L9474" s="1" t="s">
        <v>14</v>
      </c>
      <c r="M9474" s="1" t="s">
        <v>94</v>
      </c>
      <c r="N9474" s="1" t="s">
        <v>95</v>
      </c>
    </row>
    <row r="9475" spans="1:14" x14ac:dyDescent="0.3">
      <c r="A9475">
        <v>21758</v>
      </c>
      <c r="B9475">
        <v>9552</v>
      </c>
      <c r="C9475">
        <f>1/COUNTIF(B:B,pizza_sales[[#This Row],[order_id]])</f>
        <v>0.25</v>
      </c>
      <c r="D9475" s="1" t="s">
        <v>73</v>
      </c>
      <c r="E9475">
        <v>1</v>
      </c>
      <c r="F9475" s="2">
        <v>42253</v>
      </c>
      <c r="G9475" s="2" t="str">
        <f>TEXT(pizza_sales[[#This Row],[order_date]],"dddd")</f>
        <v>Sunday</v>
      </c>
      <c r="H9475" s="3">
        <v>0.77083333333333337</v>
      </c>
      <c r="I9475">
        <v>20.75</v>
      </c>
      <c r="J9475">
        <v>20.75</v>
      </c>
      <c r="K9475" s="1" t="s">
        <v>21</v>
      </c>
      <c r="L9475" s="1" t="s">
        <v>33</v>
      </c>
      <c r="M9475" s="1" t="s">
        <v>74</v>
      </c>
      <c r="N9475" s="1" t="s">
        <v>75</v>
      </c>
    </row>
    <row r="9476" spans="1:14" x14ac:dyDescent="0.3">
      <c r="A9476">
        <v>21759</v>
      </c>
      <c r="B9476">
        <v>9552</v>
      </c>
      <c r="C9476">
        <f>1/COUNTIF(B:B,pizza_sales[[#This Row],[order_id]])</f>
        <v>0.25</v>
      </c>
      <c r="D9476" s="1" t="s">
        <v>20</v>
      </c>
      <c r="E9476">
        <v>1</v>
      </c>
      <c r="F9476" s="2">
        <v>42253</v>
      </c>
      <c r="G9476" s="2" t="str">
        <f>TEXT(pizza_sales[[#This Row],[order_date]],"dddd")</f>
        <v>Sunday</v>
      </c>
      <c r="H9476" s="3">
        <v>0.77083333333333337</v>
      </c>
      <c r="I9476">
        <v>18.5</v>
      </c>
      <c r="J9476">
        <v>18.5</v>
      </c>
      <c r="K9476" s="1" t="s">
        <v>21</v>
      </c>
      <c r="L9476" s="1" t="s">
        <v>22</v>
      </c>
      <c r="M9476" s="1" t="s">
        <v>23</v>
      </c>
      <c r="N9476" s="1" t="s">
        <v>24</v>
      </c>
    </row>
    <row r="9477" spans="1:14" x14ac:dyDescent="0.3">
      <c r="A9477">
        <v>21760</v>
      </c>
      <c r="B9477">
        <v>9552</v>
      </c>
      <c r="C9477">
        <f>1/COUNTIF(B:B,pizza_sales[[#This Row],[order_id]])</f>
        <v>0.25</v>
      </c>
      <c r="D9477" s="1" t="s">
        <v>54</v>
      </c>
      <c r="E9477">
        <v>1</v>
      </c>
      <c r="F9477" s="2">
        <v>42253</v>
      </c>
      <c r="G9477" s="2" t="str">
        <f>TEXT(pizza_sales[[#This Row],[order_date]],"dddd")</f>
        <v>Sunday</v>
      </c>
      <c r="H9477" s="3">
        <v>0.77083333333333337</v>
      </c>
      <c r="I9477">
        <v>20.5</v>
      </c>
      <c r="J9477">
        <v>20.5</v>
      </c>
      <c r="K9477" s="1" t="s">
        <v>21</v>
      </c>
      <c r="L9477" s="1" t="s">
        <v>14</v>
      </c>
      <c r="M9477" s="1" t="s">
        <v>55</v>
      </c>
      <c r="N9477" s="1" t="s">
        <v>56</v>
      </c>
    </row>
    <row r="9478" spans="1:14" x14ac:dyDescent="0.3">
      <c r="A9478">
        <v>21761</v>
      </c>
      <c r="B9478">
        <v>9552</v>
      </c>
      <c r="C9478">
        <f>1/COUNTIF(B:B,pizza_sales[[#This Row],[order_id]])</f>
        <v>0.25</v>
      </c>
      <c r="D9478" s="1" t="s">
        <v>122</v>
      </c>
      <c r="E9478">
        <v>1</v>
      </c>
      <c r="F9478" s="2">
        <v>42253</v>
      </c>
      <c r="G9478" s="2" t="str">
        <f>TEXT(pizza_sales[[#This Row],[order_date]],"dddd")</f>
        <v>Sunday</v>
      </c>
      <c r="H9478" s="3">
        <v>0.77083333333333337</v>
      </c>
      <c r="I9478">
        <v>20.25</v>
      </c>
      <c r="J9478">
        <v>20.25</v>
      </c>
      <c r="K9478" s="1" t="s">
        <v>21</v>
      </c>
      <c r="L9478" s="1" t="s">
        <v>22</v>
      </c>
      <c r="M9478" s="1" t="s">
        <v>66</v>
      </c>
      <c r="N9478" s="1" t="s">
        <v>67</v>
      </c>
    </row>
    <row r="9479" spans="1:14" x14ac:dyDescent="0.3">
      <c r="A9479">
        <v>21762</v>
      </c>
      <c r="B9479">
        <v>9553</v>
      </c>
      <c r="C9479">
        <f>1/COUNTIF(B:B,pizza_sales[[#This Row],[order_id]])</f>
        <v>0.5</v>
      </c>
      <c r="D9479" s="1" t="s">
        <v>156</v>
      </c>
      <c r="E9479">
        <v>1</v>
      </c>
      <c r="F9479" s="2">
        <v>42253</v>
      </c>
      <c r="G9479" s="2" t="str">
        <f>TEXT(pizza_sales[[#This Row],[order_date]],"dddd")</f>
        <v>Sunday</v>
      </c>
      <c r="H9479" s="3">
        <v>0.78413194444444445</v>
      </c>
      <c r="I9479">
        <v>12.75</v>
      </c>
      <c r="J9479">
        <v>12.75</v>
      </c>
      <c r="K9479" s="1" t="s">
        <v>41</v>
      </c>
      <c r="L9479" s="1" t="s">
        <v>33</v>
      </c>
      <c r="M9479" s="1" t="s">
        <v>82</v>
      </c>
      <c r="N9479" s="1" t="s">
        <v>83</v>
      </c>
    </row>
    <row r="9480" spans="1:14" x14ac:dyDescent="0.3">
      <c r="A9480">
        <v>21763</v>
      </c>
      <c r="B9480">
        <v>9553</v>
      </c>
      <c r="C9480">
        <f>1/COUNTIF(B:B,pizza_sales[[#This Row],[order_id]])</f>
        <v>0.5</v>
      </c>
      <c r="D9480" s="1" t="s">
        <v>172</v>
      </c>
      <c r="E9480">
        <v>1</v>
      </c>
      <c r="F9480" s="2">
        <v>42253</v>
      </c>
      <c r="G9480" s="2" t="str">
        <f>TEXT(pizza_sales[[#This Row],[order_date]],"dddd")</f>
        <v>Sunday</v>
      </c>
      <c r="H9480" s="3">
        <v>0.78413194444444445</v>
      </c>
      <c r="I9480">
        <v>12.5</v>
      </c>
      <c r="J9480">
        <v>12.5</v>
      </c>
      <c r="K9480" s="1" t="s">
        <v>41</v>
      </c>
      <c r="L9480" s="1" t="s">
        <v>26</v>
      </c>
      <c r="M9480" s="1" t="s">
        <v>88</v>
      </c>
      <c r="N9480" s="1" t="s">
        <v>89</v>
      </c>
    </row>
    <row r="9481" spans="1:14" x14ac:dyDescent="0.3">
      <c r="A9481">
        <v>21764</v>
      </c>
      <c r="B9481">
        <v>9554</v>
      </c>
      <c r="C9481">
        <f>1/COUNTIF(B:B,pizza_sales[[#This Row],[order_id]])</f>
        <v>0.33333333333333331</v>
      </c>
      <c r="D9481" s="1" t="s">
        <v>84</v>
      </c>
      <c r="E9481">
        <v>1</v>
      </c>
      <c r="F9481" s="2">
        <v>42253</v>
      </c>
      <c r="G9481" s="2" t="str">
        <f>TEXT(pizza_sales[[#This Row],[order_date]],"dddd")</f>
        <v>Sunday</v>
      </c>
      <c r="H9481" s="3">
        <v>0.79101851851851857</v>
      </c>
      <c r="I9481">
        <v>12</v>
      </c>
      <c r="J9481">
        <v>12</v>
      </c>
      <c r="K9481" s="1" t="s">
        <v>41</v>
      </c>
      <c r="L9481" s="1" t="s">
        <v>14</v>
      </c>
      <c r="M9481" s="1" t="s">
        <v>85</v>
      </c>
      <c r="N9481" s="1" t="s">
        <v>86</v>
      </c>
    </row>
    <row r="9482" spans="1:14" x14ac:dyDescent="0.3">
      <c r="A9482">
        <v>21765</v>
      </c>
      <c r="B9482">
        <v>9554</v>
      </c>
      <c r="C9482">
        <f>1/COUNTIF(B:B,pizza_sales[[#This Row],[order_id]])</f>
        <v>0.33333333333333331</v>
      </c>
      <c r="D9482" s="1" t="s">
        <v>112</v>
      </c>
      <c r="E9482">
        <v>1</v>
      </c>
      <c r="F9482" s="2">
        <v>42253</v>
      </c>
      <c r="G9482" s="2" t="str">
        <f>TEXT(pizza_sales[[#This Row],[order_date]],"dddd")</f>
        <v>Sunday</v>
      </c>
      <c r="H9482" s="3">
        <v>0.79101851851851857</v>
      </c>
      <c r="I9482">
        <v>20.5</v>
      </c>
      <c r="J9482">
        <v>20.5</v>
      </c>
      <c r="K9482" s="1" t="s">
        <v>21</v>
      </c>
      <c r="L9482" s="1" t="s">
        <v>14</v>
      </c>
      <c r="M9482" s="1" t="s">
        <v>94</v>
      </c>
      <c r="N9482" s="1" t="s">
        <v>95</v>
      </c>
    </row>
    <row r="9483" spans="1:14" x14ac:dyDescent="0.3">
      <c r="A9483">
        <v>21766</v>
      </c>
      <c r="B9483">
        <v>9554</v>
      </c>
      <c r="C9483">
        <f>1/COUNTIF(B:B,pizza_sales[[#This Row],[order_id]])</f>
        <v>0.33333333333333331</v>
      </c>
      <c r="D9483" s="1" t="s">
        <v>93</v>
      </c>
      <c r="E9483">
        <v>1</v>
      </c>
      <c r="F9483" s="2">
        <v>42253</v>
      </c>
      <c r="G9483" s="2" t="str">
        <f>TEXT(pizza_sales[[#This Row],[order_date]],"dddd")</f>
        <v>Sunday</v>
      </c>
      <c r="H9483" s="3">
        <v>0.79101851851851857</v>
      </c>
      <c r="I9483">
        <v>12</v>
      </c>
      <c r="J9483">
        <v>12</v>
      </c>
      <c r="K9483" s="1" t="s">
        <v>41</v>
      </c>
      <c r="L9483" s="1" t="s">
        <v>14</v>
      </c>
      <c r="M9483" s="1" t="s">
        <v>94</v>
      </c>
      <c r="N9483" s="1" t="s">
        <v>95</v>
      </c>
    </row>
    <row r="9484" spans="1:14" x14ac:dyDescent="0.3">
      <c r="A9484">
        <v>21767</v>
      </c>
      <c r="B9484">
        <v>9555</v>
      </c>
      <c r="C9484">
        <f>1/COUNTIF(B:B,pizza_sales[[#This Row],[order_id]])</f>
        <v>0.5</v>
      </c>
      <c r="D9484" s="1" t="s">
        <v>32</v>
      </c>
      <c r="E9484">
        <v>1</v>
      </c>
      <c r="F9484" s="2">
        <v>42253</v>
      </c>
      <c r="G9484" s="2" t="str">
        <f>TEXT(pizza_sales[[#This Row],[order_date]],"dddd")</f>
        <v>Sunday</v>
      </c>
      <c r="H9484" s="3">
        <v>0.79836805555555557</v>
      </c>
      <c r="I9484">
        <v>20.75</v>
      </c>
      <c r="J9484">
        <v>20.75</v>
      </c>
      <c r="K9484" s="1" t="s">
        <v>21</v>
      </c>
      <c r="L9484" s="1" t="s">
        <v>33</v>
      </c>
      <c r="M9484" s="1" t="s">
        <v>34</v>
      </c>
      <c r="N9484" s="1" t="s">
        <v>35</v>
      </c>
    </row>
    <row r="9485" spans="1:14" x14ac:dyDescent="0.3">
      <c r="A9485">
        <v>21768</v>
      </c>
      <c r="B9485">
        <v>9555</v>
      </c>
      <c r="C9485">
        <f>1/COUNTIF(B:B,pizza_sales[[#This Row],[order_id]])</f>
        <v>0.5</v>
      </c>
      <c r="D9485" s="1" t="s">
        <v>65</v>
      </c>
      <c r="E9485">
        <v>1</v>
      </c>
      <c r="F9485" s="2">
        <v>42253</v>
      </c>
      <c r="G9485" s="2" t="str">
        <f>TEXT(pizza_sales[[#This Row],[order_date]],"dddd")</f>
        <v>Sunday</v>
      </c>
      <c r="H9485" s="3">
        <v>0.79836805555555557</v>
      </c>
      <c r="I9485">
        <v>12</v>
      </c>
      <c r="J9485">
        <v>12</v>
      </c>
      <c r="K9485" s="1" t="s">
        <v>41</v>
      </c>
      <c r="L9485" s="1" t="s">
        <v>22</v>
      </c>
      <c r="M9485" s="1" t="s">
        <v>66</v>
      </c>
      <c r="N9485" s="1" t="s">
        <v>67</v>
      </c>
    </row>
    <row r="9486" spans="1:14" x14ac:dyDescent="0.3">
      <c r="A9486">
        <v>21769</v>
      </c>
      <c r="B9486">
        <v>9556</v>
      </c>
      <c r="C9486">
        <f>1/COUNTIF(B:B,pizza_sales[[#This Row],[order_id]])</f>
        <v>0.25</v>
      </c>
      <c r="D9486" s="1" t="s">
        <v>25</v>
      </c>
      <c r="E9486">
        <v>1</v>
      </c>
      <c r="F9486" s="2">
        <v>42253</v>
      </c>
      <c r="G9486" s="2" t="str">
        <f>TEXT(pizza_sales[[#This Row],[order_date]],"dddd")</f>
        <v>Sunday</v>
      </c>
      <c r="H9486" s="3">
        <v>0.80521990740740745</v>
      </c>
      <c r="I9486">
        <v>20.75</v>
      </c>
      <c r="J9486">
        <v>20.75</v>
      </c>
      <c r="K9486" s="1" t="s">
        <v>21</v>
      </c>
      <c r="L9486" s="1" t="s">
        <v>26</v>
      </c>
      <c r="M9486" s="1" t="s">
        <v>27</v>
      </c>
      <c r="N9486" s="1" t="s">
        <v>28</v>
      </c>
    </row>
    <row r="9487" spans="1:14" x14ac:dyDescent="0.3">
      <c r="A9487">
        <v>21770</v>
      </c>
      <c r="B9487">
        <v>9556</v>
      </c>
      <c r="C9487">
        <f>1/COUNTIF(B:B,pizza_sales[[#This Row],[order_id]])</f>
        <v>0.25</v>
      </c>
      <c r="D9487" s="1" t="s">
        <v>68</v>
      </c>
      <c r="E9487">
        <v>1</v>
      </c>
      <c r="F9487" s="2">
        <v>42253</v>
      </c>
      <c r="G9487" s="2" t="str">
        <f>TEXT(pizza_sales[[#This Row],[order_date]],"dddd")</f>
        <v>Sunday</v>
      </c>
      <c r="H9487" s="3">
        <v>0.80521990740740745</v>
      </c>
      <c r="I9487">
        <v>20.25</v>
      </c>
      <c r="J9487">
        <v>20.25</v>
      </c>
      <c r="K9487" s="1" t="s">
        <v>21</v>
      </c>
      <c r="L9487" s="1" t="s">
        <v>22</v>
      </c>
      <c r="M9487" s="1" t="s">
        <v>30</v>
      </c>
      <c r="N9487" s="1" t="s">
        <v>31</v>
      </c>
    </row>
    <row r="9488" spans="1:14" x14ac:dyDescent="0.3">
      <c r="A9488">
        <v>21771</v>
      </c>
      <c r="B9488">
        <v>9556</v>
      </c>
      <c r="C9488">
        <f>1/COUNTIF(B:B,pizza_sales[[#This Row],[order_id]])</f>
        <v>0.25</v>
      </c>
      <c r="D9488" s="1" t="s">
        <v>109</v>
      </c>
      <c r="E9488">
        <v>1</v>
      </c>
      <c r="F9488" s="2">
        <v>42253</v>
      </c>
      <c r="G9488" s="2" t="str">
        <f>TEXT(pizza_sales[[#This Row],[order_date]],"dddd")</f>
        <v>Sunday</v>
      </c>
      <c r="H9488" s="3">
        <v>0.80521990740740745</v>
      </c>
      <c r="I9488">
        <v>20.25</v>
      </c>
      <c r="J9488">
        <v>20.25</v>
      </c>
      <c r="K9488" s="1" t="s">
        <v>21</v>
      </c>
      <c r="L9488" s="1" t="s">
        <v>22</v>
      </c>
      <c r="M9488" s="1" t="s">
        <v>110</v>
      </c>
      <c r="N9488" s="1" t="s">
        <v>111</v>
      </c>
    </row>
    <row r="9489" spans="1:14" x14ac:dyDescent="0.3">
      <c r="A9489">
        <v>21772</v>
      </c>
      <c r="B9489">
        <v>9556</v>
      </c>
      <c r="C9489">
        <f>1/COUNTIF(B:B,pizza_sales[[#This Row],[order_id]])</f>
        <v>0.25</v>
      </c>
      <c r="D9489" s="1" t="s">
        <v>32</v>
      </c>
      <c r="E9489">
        <v>1</v>
      </c>
      <c r="F9489" s="2">
        <v>42253</v>
      </c>
      <c r="G9489" s="2" t="str">
        <f>TEXT(pizza_sales[[#This Row],[order_date]],"dddd")</f>
        <v>Sunday</v>
      </c>
      <c r="H9489" s="3">
        <v>0.80521990740740745</v>
      </c>
      <c r="I9489">
        <v>20.75</v>
      </c>
      <c r="J9489">
        <v>20.75</v>
      </c>
      <c r="K9489" s="1" t="s">
        <v>21</v>
      </c>
      <c r="L9489" s="1" t="s">
        <v>33</v>
      </c>
      <c r="M9489" s="1" t="s">
        <v>34</v>
      </c>
      <c r="N9489" s="1" t="s">
        <v>35</v>
      </c>
    </row>
    <row r="9490" spans="1:14" x14ac:dyDescent="0.3">
      <c r="A9490">
        <v>21773</v>
      </c>
      <c r="B9490">
        <v>9557</v>
      </c>
      <c r="C9490">
        <f>1/COUNTIF(B:B,pizza_sales[[#This Row],[order_id]])</f>
        <v>0.5</v>
      </c>
      <c r="D9490" s="1" t="s">
        <v>147</v>
      </c>
      <c r="E9490">
        <v>1</v>
      </c>
      <c r="F9490" s="2">
        <v>42253</v>
      </c>
      <c r="G9490" s="2" t="str">
        <f>TEXT(pizza_sales[[#This Row],[order_date]],"dddd")</f>
        <v>Sunday</v>
      </c>
      <c r="H9490" s="3">
        <v>0.80846064814814811</v>
      </c>
      <c r="I9490">
        <v>16.75</v>
      </c>
      <c r="J9490">
        <v>16.75</v>
      </c>
      <c r="K9490" s="1" t="s">
        <v>13</v>
      </c>
      <c r="L9490" s="1" t="s">
        <v>33</v>
      </c>
      <c r="M9490" s="1" t="s">
        <v>70</v>
      </c>
      <c r="N9490" s="1" t="s">
        <v>71</v>
      </c>
    </row>
    <row r="9491" spans="1:14" x14ac:dyDescent="0.3">
      <c r="A9491">
        <v>21774</v>
      </c>
      <c r="B9491">
        <v>9557</v>
      </c>
      <c r="C9491">
        <f>1/COUNTIF(B:B,pizza_sales[[#This Row],[order_id]])</f>
        <v>0.5</v>
      </c>
      <c r="D9491" s="1" t="s">
        <v>157</v>
      </c>
      <c r="E9491">
        <v>1</v>
      </c>
      <c r="F9491" s="2">
        <v>42253</v>
      </c>
      <c r="G9491" s="2" t="str">
        <f>TEXT(pizza_sales[[#This Row],[order_date]],"dddd")</f>
        <v>Sunday</v>
      </c>
      <c r="H9491" s="3">
        <v>0.80846064814814811</v>
      </c>
      <c r="I9491">
        <v>12</v>
      </c>
      <c r="J9491">
        <v>12</v>
      </c>
      <c r="K9491" s="1" t="s">
        <v>41</v>
      </c>
      <c r="L9491" s="1" t="s">
        <v>22</v>
      </c>
      <c r="M9491" s="1" t="s">
        <v>110</v>
      </c>
      <c r="N9491" s="1" t="s">
        <v>111</v>
      </c>
    </row>
    <row r="9492" spans="1:14" x14ac:dyDescent="0.3">
      <c r="A9492">
        <v>21775</v>
      </c>
      <c r="B9492">
        <v>9558</v>
      </c>
      <c r="C9492">
        <f>1/COUNTIF(B:B,pizza_sales[[#This Row],[order_id]])</f>
        <v>0.25</v>
      </c>
      <c r="D9492" s="1" t="s">
        <v>165</v>
      </c>
      <c r="E9492">
        <v>1</v>
      </c>
      <c r="F9492" s="2">
        <v>42253</v>
      </c>
      <c r="G9492" s="2" t="str">
        <f>TEXT(pizza_sales[[#This Row],[order_date]],"dddd")</f>
        <v>Sunday</v>
      </c>
      <c r="H9492" s="3">
        <v>0.81061342592592589</v>
      </c>
      <c r="I9492">
        <v>23.65</v>
      </c>
      <c r="J9492">
        <v>23.65</v>
      </c>
      <c r="K9492" s="1" t="s">
        <v>41</v>
      </c>
      <c r="L9492" s="1" t="s">
        <v>26</v>
      </c>
      <c r="M9492" s="1" t="s">
        <v>166</v>
      </c>
      <c r="N9492" s="1" t="s">
        <v>167</v>
      </c>
    </row>
    <row r="9493" spans="1:14" x14ac:dyDescent="0.3">
      <c r="A9493">
        <v>21776</v>
      </c>
      <c r="B9493">
        <v>9558</v>
      </c>
      <c r="C9493">
        <f>1/COUNTIF(B:B,pizza_sales[[#This Row],[order_id]])</f>
        <v>0.25</v>
      </c>
      <c r="D9493" s="1" t="s">
        <v>120</v>
      </c>
      <c r="E9493">
        <v>1</v>
      </c>
      <c r="F9493" s="2">
        <v>42253</v>
      </c>
      <c r="G9493" s="2" t="str">
        <f>TEXT(pizza_sales[[#This Row],[order_date]],"dddd")</f>
        <v>Sunday</v>
      </c>
      <c r="H9493" s="3">
        <v>0.81061342592592589</v>
      </c>
      <c r="I9493">
        <v>12.5</v>
      </c>
      <c r="J9493">
        <v>12.5</v>
      </c>
      <c r="K9493" s="1" t="s">
        <v>41</v>
      </c>
      <c r="L9493" s="1" t="s">
        <v>26</v>
      </c>
      <c r="M9493" s="1" t="s">
        <v>38</v>
      </c>
      <c r="N9493" s="1" t="s">
        <v>39</v>
      </c>
    </row>
    <row r="9494" spans="1:14" x14ac:dyDescent="0.3">
      <c r="A9494">
        <v>21777</v>
      </c>
      <c r="B9494">
        <v>9558</v>
      </c>
      <c r="C9494">
        <f>1/COUNTIF(B:B,pizza_sales[[#This Row],[order_id]])</f>
        <v>0.25</v>
      </c>
      <c r="D9494" s="1" t="s">
        <v>158</v>
      </c>
      <c r="E9494">
        <v>1</v>
      </c>
      <c r="F9494" s="2">
        <v>42253</v>
      </c>
      <c r="G9494" s="2" t="str">
        <f>TEXT(pizza_sales[[#This Row],[order_date]],"dddd")</f>
        <v>Sunday</v>
      </c>
      <c r="H9494" s="3">
        <v>0.81061342592592589</v>
      </c>
      <c r="I9494">
        <v>16.5</v>
      </c>
      <c r="J9494">
        <v>16.5</v>
      </c>
      <c r="K9494" s="1" t="s">
        <v>13</v>
      </c>
      <c r="L9494" s="1" t="s">
        <v>26</v>
      </c>
      <c r="M9494" s="1" t="s">
        <v>60</v>
      </c>
      <c r="N9494" s="1" t="s">
        <v>61</v>
      </c>
    </row>
    <row r="9495" spans="1:14" x14ac:dyDescent="0.3">
      <c r="A9495">
        <v>21778</v>
      </c>
      <c r="B9495">
        <v>9558</v>
      </c>
      <c r="C9495">
        <f>1/COUNTIF(B:B,pizza_sales[[#This Row],[order_id]])</f>
        <v>0.25</v>
      </c>
      <c r="D9495" s="1" t="s">
        <v>32</v>
      </c>
      <c r="E9495">
        <v>1</v>
      </c>
      <c r="F9495" s="2">
        <v>42253</v>
      </c>
      <c r="G9495" s="2" t="str">
        <f>TEXT(pizza_sales[[#This Row],[order_date]],"dddd")</f>
        <v>Sunday</v>
      </c>
      <c r="H9495" s="3">
        <v>0.81061342592592589</v>
      </c>
      <c r="I9495">
        <v>20.75</v>
      </c>
      <c r="J9495">
        <v>20.75</v>
      </c>
      <c r="K9495" s="1" t="s">
        <v>21</v>
      </c>
      <c r="L9495" s="1" t="s">
        <v>33</v>
      </c>
      <c r="M9495" s="1" t="s">
        <v>34</v>
      </c>
      <c r="N9495" s="1" t="s">
        <v>35</v>
      </c>
    </row>
    <row r="9496" spans="1:14" x14ac:dyDescent="0.3">
      <c r="A9496">
        <v>21779</v>
      </c>
      <c r="B9496">
        <v>9559</v>
      </c>
      <c r="C9496">
        <f>1/COUNTIF(B:B,pizza_sales[[#This Row],[order_id]])</f>
        <v>0.5</v>
      </c>
      <c r="D9496" s="1" t="s">
        <v>36</v>
      </c>
      <c r="E9496">
        <v>1</v>
      </c>
      <c r="F9496" s="2">
        <v>42253</v>
      </c>
      <c r="G9496" s="2" t="str">
        <f>TEXT(pizza_sales[[#This Row],[order_date]],"dddd")</f>
        <v>Sunday</v>
      </c>
      <c r="H9496" s="3">
        <v>0.83760416666666671</v>
      </c>
      <c r="I9496">
        <v>16.5</v>
      </c>
      <c r="J9496">
        <v>16.5</v>
      </c>
      <c r="K9496" s="1" t="s">
        <v>13</v>
      </c>
      <c r="L9496" s="1" t="s">
        <v>26</v>
      </c>
      <c r="M9496" s="1" t="s">
        <v>27</v>
      </c>
      <c r="N9496" s="1" t="s">
        <v>28</v>
      </c>
    </row>
    <row r="9497" spans="1:14" x14ac:dyDescent="0.3">
      <c r="A9497">
        <v>21780</v>
      </c>
      <c r="B9497">
        <v>9559</v>
      </c>
      <c r="C9497">
        <f>1/COUNTIF(B:B,pizza_sales[[#This Row],[order_id]])</f>
        <v>0.5</v>
      </c>
      <c r="D9497" s="1" t="s">
        <v>57</v>
      </c>
      <c r="E9497">
        <v>1</v>
      </c>
      <c r="F9497" s="2">
        <v>42253</v>
      </c>
      <c r="G9497" s="2" t="str">
        <f>TEXT(pizza_sales[[#This Row],[order_date]],"dddd")</f>
        <v>Sunday</v>
      </c>
      <c r="H9497" s="3">
        <v>0.83760416666666671</v>
      </c>
      <c r="I9497">
        <v>12.5</v>
      </c>
      <c r="J9497">
        <v>12.5</v>
      </c>
      <c r="K9497" s="1" t="s">
        <v>41</v>
      </c>
      <c r="L9497" s="1" t="s">
        <v>26</v>
      </c>
      <c r="M9497" s="1" t="s">
        <v>27</v>
      </c>
      <c r="N9497" s="1" t="s">
        <v>28</v>
      </c>
    </row>
    <row r="9498" spans="1:14" x14ac:dyDescent="0.3">
      <c r="A9498">
        <v>21781</v>
      </c>
      <c r="B9498">
        <v>9560</v>
      </c>
      <c r="C9498">
        <f>1/COUNTIF(B:B,pizza_sales[[#This Row],[order_id]])</f>
        <v>0.5</v>
      </c>
      <c r="D9498" s="1" t="s">
        <v>40</v>
      </c>
      <c r="E9498">
        <v>1</v>
      </c>
      <c r="F9498" s="2">
        <v>42253</v>
      </c>
      <c r="G9498" s="2" t="str">
        <f>TEXT(pizza_sales[[#This Row],[order_date]],"dddd")</f>
        <v>Sunday</v>
      </c>
      <c r="H9498" s="3">
        <v>0.84105324074074073</v>
      </c>
      <c r="I9498">
        <v>12.75</v>
      </c>
      <c r="J9498">
        <v>12.75</v>
      </c>
      <c r="K9498" s="1" t="s">
        <v>41</v>
      </c>
      <c r="L9498" s="1" t="s">
        <v>33</v>
      </c>
      <c r="M9498" s="1" t="s">
        <v>42</v>
      </c>
      <c r="N9498" s="1" t="s">
        <v>43</v>
      </c>
    </row>
    <row r="9499" spans="1:14" x14ac:dyDescent="0.3">
      <c r="A9499">
        <v>21782</v>
      </c>
      <c r="B9499">
        <v>9560</v>
      </c>
      <c r="C9499">
        <f>1/COUNTIF(B:B,pizza_sales[[#This Row],[order_id]])</f>
        <v>0.5</v>
      </c>
      <c r="D9499" s="1" t="s">
        <v>138</v>
      </c>
      <c r="E9499">
        <v>1</v>
      </c>
      <c r="F9499" s="2">
        <v>42253</v>
      </c>
      <c r="G9499" s="2" t="str">
        <f>TEXT(pizza_sales[[#This Row],[order_date]],"dddd")</f>
        <v>Sunday</v>
      </c>
      <c r="H9499" s="3">
        <v>0.84105324074074073</v>
      </c>
      <c r="I9499">
        <v>20.5</v>
      </c>
      <c r="J9499">
        <v>20.5</v>
      </c>
      <c r="K9499" s="1" t="s">
        <v>21</v>
      </c>
      <c r="L9499" s="1" t="s">
        <v>14</v>
      </c>
      <c r="M9499" s="1" t="s">
        <v>18</v>
      </c>
      <c r="N9499" s="1" t="s">
        <v>19</v>
      </c>
    </row>
    <row r="9500" spans="1:14" x14ac:dyDescent="0.3">
      <c r="A9500">
        <v>21783</v>
      </c>
      <c r="B9500">
        <v>9561</v>
      </c>
      <c r="C9500">
        <f>1/COUNTIF(B:B,pizza_sales[[#This Row],[order_id]])</f>
        <v>0.5</v>
      </c>
      <c r="D9500" s="1" t="s">
        <v>161</v>
      </c>
      <c r="E9500">
        <v>1</v>
      </c>
      <c r="F9500" s="2">
        <v>42253</v>
      </c>
      <c r="G9500" s="2" t="str">
        <f>TEXT(pizza_sales[[#This Row],[order_date]],"dddd")</f>
        <v>Sunday</v>
      </c>
      <c r="H9500" s="3">
        <v>0.84539351851851852</v>
      </c>
      <c r="I9500">
        <v>12</v>
      </c>
      <c r="J9500">
        <v>12</v>
      </c>
      <c r="K9500" s="1" t="s">
        <v>41</v>
      </c>
      <c r="L9500" s="1" t="s">
        <v>22</v>
      </c>
      <c r="M9500" s="1" t="s">
        <v>104</v>
      </c>
      <c r="N9500" s="1" t="s">
        <v>105</v>
      </c>
    </row>
    <row r="9501" spans="1:14" x14ac:dyDescent="0.3">
      <c r="A9501">
        <v>21784</v>
      </c>
      <c r="B9501">
        <v>9561</v>
      </c>
      <c r="C9501">
        <f>1/COUNTIF(B:B,pizza_sales[[#This Row],[order_id]])</f>
        <v>0.5</v>
      </c>
      <c r="D9501" s="1" t="s">
        <v>69</v>
      </c>
      <c r="E9501">
        <v>1</v>
      </c>
      <c r="F9501" s="2">
        <v>42253</v>
      </c>
      <c r="G9501" s="2" t="str">
        <f>TEXT(pizza_sales[[#This Row],[order_date]],"dddd")</f>
        <v>Sunday</v>
      </c>
      <c r="H9501" s="3">
        <v>0.84539351851851852</v>
      </c>
      <c r="I9501">
        <v>20.75</v>
      </c>
      <c r="J9501">
        <v>20.75</v>
      </c>
      <c r="K9501" s="1" t="s">
        <v>21</v>
      </c>
      <c r="L9501" s="1" t="s">
        <v>33</v>
      </c>
      <c r="M9501" s="1" t="s">
        <v>70</v>
      </c>
      <c r="N9501" s="1" t="s">
        <v>71</v>
      </c>
    </row>
    <row r="9502" spans="1:14" x14ac:dyDescent="0.3">
      <c r="A9502">
        <v>21785</v>
      </c>
      <c r="B9502">
        <v>9562</v>
      </c>
      <c r="C9502">
        <f>1/COUNTIF(B:B,pizza_sales[[#This Row],[order_id]])</f>
        <v>0.5</v>
      </c>
      <c r="D9502" s="1" t="s">
        <v>133</v>
      </c>
      <c r="E9502">
        <v>1</v>
      </c>
      <c r="F9502" s="2">
        <v>42253</v>
      </c>
      <c r="G9502" s="2" t="str">
        <f>TEXT(pizza_sales[[#This Row],[order_date]],"dddd")</f>
        <v>Sunday</v>
      </c>
      <c r="H9502" s="3">
        <v>0.84598379629629628</v>
      </c>
      <c r="I9502">
        <v>16.5</v>
      </c>
      <c r="J9502">
        <v>16.5</v>
      </c>
      <c r="K9502" s="1" t="s">
        <v>13</v>
      </c>
      <c r="L9502" s="1" t="s">
        <v>26</v>
      </c>
      <c r="M9502" s="1" t="s">
        <v>107</v>
      </c>
      <c r="N9502" s="1" t="s">
        <v>108</v>
      </c>
    </row>
    <row r="9503" spans="1:14" x14ac:dyDescent="0.3">
      <c r="A9503">
        <v>21786</v>
      </c>
      <c r="B9503">
        <v>9562</v>
      </c>
      <c r="C9503">
        <f>1/COUNTIF(B:B,pizza_sales[[#This Row],[order_id]])</f>
        <v>0.5</v>
      </c>
      <c r="D9503" s="1" t="s">
        <v>32</v>
      </c>
      <c r="E9503">
        <v>1</v>
      </c>
      <c r="F9503" s="2">
        <v>42253</v>
      </c>
      <c r="G9503" s="2" t="str">
        <f>TEXT(pizza_sales[[#This Row],[order_date]],"dddd")</f>
        <v>Sunday</v>
      </c>
      <c r="H9503" s="3">
        <v>0.84598379629629628</v>
      </c>
      <c r="I9503">
        <v>20.75</v>
      </c>
      <c r="J9503">
        <v>20.75</v>
      </c>
      <c r="K9503" s="1" t="s">
        <v>21</v>
      </c>
      <c r="L9503" s="1" t="s">
        <v>33</v>
      </c>
      <c r="M9503" s="1" t="s">
        <v>34</v>
      </c>
      <c r="N9503" s="1" t="s">
        <v>35</v>
      </c>
    </row>
    <row r="9504" spans="1:14" x14ac:dyDescent="0.3">
      <c r="A9504">
        <v>21787</v>
      </c>
      <c r="B9504">
        <v>9563</v>
      </c>
      <c r="C9504">
        <f>1/COUNTIF(B:B,pizza_sales[[#This Row],[order_id]])</f>
        <v>0.33333333333333331</v>
      </c>
      <c r="D9504" s="1" t="s">
        <v>96</v>
      </c>
      <c r="E9504">
        <v>1</v>
      </c>
      <c r="F9504" s="2">
        <v>42253</v>
      </c>
      <c r="G9504" s="2" t="str">
        <f>TEXT(pizza_sales[[#This Row],[order_date]],"dddd")</f>
        <v>Sunday</v>
      </c>
      <c r="H9504" s="3">
        <v>0.86274305555555553</v>
      </c>
      <c r="I9504">
        <v>16.25</v>
      </c>
      <c r="J9504">
        <v>16.25</v>
      </c>
      <c r="K9504" s="1" t="s">
        <v>13</v>
      </c>
      <c r="L9504" s="1" t="s">
        <v>26</v>
      </c>
      <c r="M9504" s="1" t="s">
        <v>97</v>
      </c>
      <c r="N9504" s="1" t="s">
        <v>98</v>
      </c>
    </row>
    <row r="9505" spans="1:14" x14ac:dyDescent="0.3">
      <c r="A9505">
        <v>21788</v>
      </c>
      <c r="B9505">
        <v>9563</v>
      </c>
      <c r="C9505">
        <f>1/COUNTIF(B:B,pizza_sales[[#This Row],[order_id]])</f>
        <v>0.33333333333333331</v>
      </c>
      <c r="D9505" s="1" t="s">
        <v>17</v>
      </c>
      <c r="E9505">
        <v>1</v>
      </c>
      <c r="F9505" s="2">
        <v>42253</v>
      </c>
      <c r="G9505" s="2" t="str">
        <f>TEXT(pizza_sales[[#This Row],[order_date]],"dddd")</f>
        <v>Sunday</v>
      </c>
      <c r="H9505" s="3">
        <v>0.86274305555555553</v>
      </c>
      <c r="I9505">
        <v>16</v>
      </c>
      <c r="J9505">
        <v>16</v>
      </c>
      <c r="K9505" s="1" t="s">
        <v>13</v>
      </c>
      <c r="L9505" s="1" t="s">
        <v>14</v>
      </c>
      <c r="M9505" s="1" t="s">
        <v>18</v>
      </c>
      <c r="N9505" s="1" t="s">
        <v>19</v>
      </c>
    </row>
    <row r="9506" spans="1:14" x14ac:dyDescent="0.3">
      <c r="A9506">
        <v>21789</v>
      </c>
      <c r="B9506">
        <v>9563</v>
      </c>
      <c r="C9506">
        <f>1/COUNTIF(B:B,pizza_sales[[#This Row],[order_id]])</f>
        <v>0.33333333333333331</v>
      </c>
      <c r="D9506" s="1" t="s">
        <v>36</v>
      </c>
      <c r="E9506">
        <v>1</v>
      </c>
      <c r="F9506" s="2">
        <v>42253</v>
      </c>
      <c r="G9506" s="2" t="str">
        <f>TEXT(pizza_sales[[#This Row],[order_date]],"dddd")</f>
        <v>Sunday</v>
      </c>
      <c r="H9506" s="3">
        <v>0.86274305555555553</v>
      </c>
      <c r="I9506">
        <v>16.5</v>
      </c>
      <c r="J9506">
        <v>16.5</v>
      </c>
      <c r="K9506" s="1" t="s">
        <v>13</v>
      </c>
      <c r="L9506" s="1" t="s">
        <v>26</v>
      </c>
      <c r="M9506" s="1" t="s">
        <v>27</v>
      </c>
      <c r="N9506" s="1" t="s">
        <v>28</v>
      </c>
    </row>
    <row r="9507" spans="1:14" x14ac:dyDescent="0.3">
      <c r="A9507">
        <v>21790</v>
      </c>
      <c r="B9507">
        <v>9564</v>
      </c>
      <c r="C9507">
        <f>1/COUNTIF(B:B,pizza_sales[[#This Row],[order_id]])</f>
        <v>1</v>
      </c>
      <c r="D9507" s="1" t="s">
        <v>142</v>
      </c>
      <c r="E9507">
        <v>1</v>
      </c>
      <c r="F9507" s="2">
        <v>42253</v>
      </c>
      <c r="G9507" s="2" t="str">
        <f>TEXT(pizza_sales[[#This Row],[order_date]],"dddd")</f>
        <v>Sunday</v>
      </c>
      <c r="H9507" s="3">
        <v>0.87041666666666662</v>
      </c>
      <c r="I9507">
        <v>16.5</v>
      </c>
      <c r="J9507">
        <v>16.5</v>
      </c>
      <c r="K9507" s="1" t="s">
        <v>21</v>
      </c>
      <c r="L9507" s="1" t="s">
        <v>14</v>
      </c>
      <c r="M9507" s="1" t="s">
        <v>15</v>
      </c>
      <c r="N9507" s="1" t="s">
        <v>16</v>
      </c>
    </row>
    <row r="9508" spans="1:14" x14ac:dyDescent="0.3">
      <c r="A9508">
        <v>21791</v>
      </c>
      <c r="B9508">
        <v>9565</v>
      </c>
      <c r="C9508">
        <f>1/COUNTIF(B:B,pizza_sales[[#This Row],[order_id]])</f>
        <v>0.5</v>
      </c>
      <c r="D9508" s="1" t="s">
        <v>72</v>
      </c>
      <c r="E9508">
        <v>1</v>
      </c>
      <c r="F9508" s="2">
        <v>42253</v>
      </c>
      <c r="G9508" s="2" t="str">
        <f>TEXT(pizza_sales[[#This Row],[order_date]],"dddd")</f>
        <v>Sunday</v>
      </c>
      <c r="H9508" s="3">
        <v>0.87378472222222225</v>
      </c>
      <c r="I9508">
        <v>20.75</v>
      </c>
      <c r="J9508">
        <v>20.75</v>
      </c>
      <c r="K9508" s="1" t="s">
        <v>21</v>
      </c>
      <c r="L9508" s="1" t="s">
        <v>33</v>
      </c>
      <c r="M9508" s="1" t="s">
        <v>42</v>
      </c>
      <c r="N9508" s="1" t="s">
        <v>43</v>
      </c>
    </row>
    <row r="9509" spans="1:14" x14ac:dyDescent="0.3">
      <c r="A9509">
        <v>21792</v>
      </c>
      <c r="B9509">
        <v>9565</v>
      </c>
      <c r="C9509">
        <f>1/COUNTIF(B:B,pizza_sales[[#This Row],[order_id]])</f>
        <v>0.5</v>
      </c>
      <c r="D9509" s="1" t="s">
        <v>121</v>
      </c>
      <c r="E9509">
        <v>1</v>
      </c>
      <c r="F9509" s="2">
        <v>42253</v>
      </c>
      <c r="G9509" s="2" t="str">
        <f>TEXT(pizza_sales[[#This Row],[order_date]],"dddd")</f>
        <v>Sunday</v>
      </c>
      <c r="H9509" s="3">
        <v>0.87378472222222225</v>
      </c>
      <c r="I9509">
        <v>16.25</v>
      </c>
      <c r="J9509">
        <v>16.25</v>
      </c>
      <c r="K9509" s="1" t="s">
        <v>13</v>
      </c>
      <c r="L9509" s="1" t="s">
        <v>26</v>
      </c>
      <c r="M9509" s="1" t="s">
        <v>114</v>
      </c>
      <c r="N9509" s="1" t="s">
        <v>115</v>
      </c>
    </row>
    <row r="9510" spans="1:14" x14ac:dyDescent="0.3">
      <c r="A9510">
        <v>21793</v>
      </c>
      <c r="B9510">
        <v>9566</v>
      </c>
      <c r="C9510">
        <f>1/COUNTIF(B:B,pizza_sales[[#This Row],[order_id]])</f>
        <v>0.5</v>
      </c>
      <c r="D9510" s="1" t="s">
        <v>159</v>
      </c>
      <c r="E9510">
        <v>1</v>
      </c>
      <c r="F9510" s="2">
        <v>42253</v>
      </c>
      <c r="G9510" s="2" t="str">
        <f>TEXT(pizza_sales[[#This Row],[order_date]],"dddd")</f>
        <v>Sunday</v>
      </c>
      <c r="H9510" s="3">
        <v>0.87769675925925927</v>
      </c>
      <c r="I9510">
        <v>16.75</v>
      </c>
      <c r="J9510">
        <v>16.75</v>
      </c>
      <c r="K9510" s="1" t="s">
        <v>13</v>
      </c>
      <c r="L9510" s="1" t="s">
        <v>22</v>
      </c>
      <c r="M9510" s="1" t="s">
        <v>101</v>
      </c>
      <c r="N9510" s="1" t="s">
        <v>102</v>
      </c>
    </row>
    <row r="9511" spans="1:14" x14ac:dyDescent="0.3">
      <c r="A9511">
        <v>21794</v>
      </c>
      <c r="B9511">
        <v>9566</v>
      </c>
      <c r="C9511">
        <f>1/COUNTIF(B:B,pizza_sales[[#This Row],[order_id]])</f>
        <v>0.5</v>
      </c>
      <c r="D9511" s="1" t="s">
        <v>121</v>
      </c>
      <c r="E9511">
        <v>1</v>
      </c>
      <c r="F9511" s="2">
        <v>42253</v>
      </c>
      <c r="G9511" s="2" t="str">
        <f>TEXT(pizza_sales[[#This Row],[order_date]],"dddd")</f>
        <v>Sunday</v>
      </c>
      <c r="H9511" s="3">
        <v>0.87769675925925927</v>
      </c>
      <c r="I9511">
        <v>16.25</v>
      </c>
      <c r="J9511">
        <v>16.25</v>
      </c>
      <c r="K9511" s="1" t="s">
        <v>13</v>
      </c>
      <c r="L9511" s="1" t="s">
        <v>26</v>
      </c>
      <c r="M9511" s="1" t="s">
        <v>114</v>
      </c>
      <c r="N9511" s="1" t="s">
        <v>115</v>
      </c>
    </row>
    <row r="9512" spans="1:14" x14ac:dyDescent="0.3">
      <c r="A9512">
        <v>21795</v>
      </c>
      <c r="B9512">
        <v>9567</v>
      </c>
      <c r="C9512">
        <f>1/COUNTIF(B:B,pizza_sales[[#This Row],[order_id]])</f>
        <v>0.5</v>
      </c>
      <c r="D9512" s="1" t="s">
        <v>129</v>
      </c>
      <c r="E9512">
        <v>1</v>
      </c>
      <c r="F9512" s="2">
        <v>42253</v>
      </c>
      <c r="G9512" s="2" t="str">
        <f>TEXT(pizza_sales[[#This Row],[order_date]],"dddd")</f>
        <v>Sunday</v>
      </c>
      <c r="H9512" s="3">
        <v>0.90439814814814812</v>
      </c>
      <c r="I9512">
        <v>17.5</v>
      </c>
      <c r="J9512">
        <v>17.5</v>
      </c>
      <c r="K9512" s="1" t="s">
        <v>21</v>
      </c>
      <c r="L9512" s="1" t="s">
        <v>14</v>
      </c>
      <c r="M9512" s="1" t="s">
        <v>130</v>
      </c>
      <c r="N9512" s="1" t="s">
        <v>131</v>
      </c>
    </row>
    <row r="9513" spans="1:14" x14ac:dyDescent="0.3">
      <c r="A9513">
        <v>21796</v>
      </c>
      <c r="B9513">
        <v>9567</v>
      </c>
      <c r="C9513">
        <f>1/COUNTIF(B:B,pizza_sales[[#This Row],[order_id]])</f>
        <v>0.5</v>
      </c>
      <c r="D9513" s="1" t="s">
        <v>109</v>
      </c>
      <c r="E9513">
        <v>1</v>
      </c>
      <c r="F9513" s="2">
        <v>42253</v>
      </c>
      <c r="G9513" s="2" t="str">
        <f>TEXT(pizza_sales[[#This Row],[order_date]],"dddd")</f>
        <v>Sunday</v>
      </c>
      <c r="H9513" s="3">
        <v>0.90439814814814812</v>
      </c>
      <c r="I9513">
        <v>20.25</v>
      </c>
      <c r="J9513">
        <v>20.25</v>
      </c>
      <c r="K9513" s="1" t="s">
        <v>21</v>
      </c>
      <c r="L9513" s="1" t="s">
        <v>22</v>
      </c>
      <c r="M9513" s="1" t="s">
        <v>110</v>
      </c>
      <c r="N9513" s="1" t="s">
        <v>111</v>
      </c>
    </row>
    <row r="9514" spans="1:14" x14ac:dyDescent="0.3">
      <c r="A9514">
        <v>21797</v>
      </c>
      <c r="B9514">
        <v>9568</v>
      </c>
      <c r="C9514">
        <f>1/COUNTIF(B:B,pizza_sales[[#This Row],[order_id]])</f>
        <v>1</v>
      </c>
      <c r="D9514" s="1" t="s">
        <v>54</v>
      </c>
      <c r="E9514">
        <v>1</v>
      </c>
      <c r="F9514" s="2">
        <v>42253</v>
      </c>
      <c r="G9514" s="2" t="str">
        <f>TEXT(pizza_sales[[#This Row],[order_date]],"dddd")</f>
        <v>Sunday</v>
      </c>
      <c r="H9514" s="3">
        <v>0.9150462962962963</v>
      </c>
      <c r="I9514">
        <v>20.5</v>
      </c>
      <c r="J9514">
        <v>20.5</v>
      </c>
      <c r="K9514" s="1" t="s">
        <v>21</v>
      </c>
      <c r="L9514" s="1" t="s">
        <v>14</v>
      </c>
      <c r="M9514" s="1" t="s">
        <v>55</v>
      </c>
      <c r="N9514" s="1" t="s">
        <v>56</v>
      </c>
    </row>
    <row r="9515" spans="1:14" x14ac:dyDescent="0.3">
      <c r="A9515">
        <v>21798</v>
      </c>
      <c r="B9515">
        <v>9569</v>
      </c>
      <c r="C9515">
        <f>1/COUNTIF(B:B,pizza_sales[[#This Row],[order_id]])</f>
        <v>1</v>
      </c>
      <c r="D9515" s="1" t="s">
        <v>159</v>
      </c>
      <c r="E9515">
        <v>1</v>
      </c>
      <c r="F9515" s="2">
        <v>42283</v>
      </c>
      <c r="G9515" s="2" t="str">
        <f>TEXT(pizza_sales[[#This Row],[order_date]],"dddd")</f>
        <v>Tuesday</v>
      </c>
      <c r="H9515" s="3">
        <v>0.48765046296296294</v>
      </c>
      <c r="I9515">
        <v>16.75</v>
      </c>
      <c r="J9515">
        <v>16.75</v>
      </c>
      <c r="K9515" s="1" t="s">
        <v>13</v>
      </c>
      <c r="L9515" s="1" t="s">
        <v>22</v>
      </c>
      <c r="M9515" s="1" t="s">
        <v>101</v>
      </c>
      <c r="N9515" s="1" t="s">
        <v>102</v>
      </c>
    </row>
    <row r="9516" spans="1:14" x14ac:dyDescent="0.3">
      <c r="A9516">
        <v>21799</v>
      </c>
      <c r="B9516">
        <v>9570</v>
      </c>
      <c r="C9516">
        <f>1/COUNTIF(B:B,pizza_sales[[#This Row],[order_id]])</f>
        <v>1</v>
      </c>
      <c r="D9516" s="1" t="s">
        <v>143</v>
      </c>
      <c r="E9516">
        <v>1</v>
      </c>
      <c r="F9516" s="2">
        <v>42283</v>
      </c>
      <c r="G9516" s="2" t="str">
        <f>TEXT(pizza_sales[[#This Row],[order_date]],"dddd")</f>
        <v>Tuesday</v>
      </c>
      <c r="H9516" s="3">
        <v>0.4883912037037037</v>
      </c>
      <c r="I9516">
        <v>11</v>
      </c>
      <c r="J9516">
        <v>11</v>
      </c>
      <c r="K9516" s="1" t="s">
        <v>41</v>
      </c>
      <c r="L9516" s="1" t="s">
        <v>14</v>
      </c>
      <c r="M9516" s="1" t="s">
        <v>130</v>
      </c>
      <c r="N9516" s="1" t="s">
        <v>131</v>
      </c>
    </row>
    <row r="9517" spans="1:14" x14ac:dyDescent="0.3">
      <c r="A9517">
        <v>21800</v>
      </c>
      <c r="B9517">
        <v>9571</v>
      </c>
      <c r="C9517">
        <f>1/COUNTIF(B:B,pizza_sales[[#This Row],[order_id]])</f>
        <v>0.5</v>
      </c>
      <c r="D9517" s="1" t="s">
        <v>159</v>
      </c>
      <c r="E9517">
        <v>1</v>
      </c>
      <c r="F9517" s="2">
        <v>42283</v>
      </c>
      <c r="G9517" s="2" t="str">
        <f>TEXT(pizza_sales[[#This Row],[order_date]],"dddd")</f>
        <v>Tuesday</v>
      </c>
      <c r="H9517" s="3">
        <v>0.49266203703703704</v>
      </c>
      <c r="I9517">
        <v>16.75</v>
      </c>
      <c r="J9517">
        <v>16.75</v>
      </c>
      <c r="K9517" s="1" t="s">
        <v>13</v>
      </c>
      <c r="L9517" s="1" t="s">
        <v>22</v>
      </c>
      <c r="M9517" s="1" t="s">
        <v>101</v>
      </c>
      <c r="N9517" s="1" t="s">
        <v>102</v>
      </c>
    </row>
    <row r="9518" spans="1:14" x14ac:dyDescent="0.3">
      <c r="A9518">
        <v>21801</v>
      </c>
      <c r="B9518">
        <v>9571</v>
      </c>
      <c r="C9518">
        <f>1/COUNTIF(B:B,pizza_sales[[#This Row],[order_id]])</f>
        <v>0.5</v>
      </c>
      <c r="D9518" s="1" t="s">
        <v>148</v>
      </c>
      <c r="E9518">
        <v>1</v>
      </c>
      <c r="F9518" s="2">
        <v>42283</v>
      </c>
      <c r="G9518" s="2" t="str">
        <f>TEXT(pizza_sales[[#This Row],[order_date]],"dddd")</f>
        <v>Tuesday</v>
      </c>
      <c r="H9518" s="3">
        <v>0.49266203703703704</v>
      </c>
      <c r="I9518">
        <v>14.5</v>
      </c>
      <c r="J9518">
        <v>14.5</v>
      </c>
      <c r="K9518" s="1" t="s">
        <v>13</v>
      </c>
      <c r="L9518" s="1" t="s">
        <v>14</v>
      </c>
      <c r="M9518" s="1" t="s">
        <v>130</v>
      </c>
      <c r="N9518" s="1" t="s">
        <v>131</v>
      </c>
    </row>
    <row r="9519" spans="1:14" x14ac:dyDescent="0.3">
      <c r="A9519">
        <v>21802</v>
      </c>
      <c r="B9519">
        <v>9572</v>
      </c>
      <c r="C9519">
        <f>1/COUNTIF(B:B,pizza_sales[[#This Row],[order_id]])</f>
        <v>0.25</v>
      </c>
      <c r="D9519" s="1" t="s">
        <v>84</v>
      </c>
      <c r="E9519">
        <v>1</v>
      </c>
      <c r="F9519" s="2">
        <v>42283</v>
      </c>
      <c r="G9519" s="2" t="str">
        <f>TEXT(pizza_sales[[#This Row],[order_date]],"dddd")</f>
        <v>Tuesday</v>
      </c>
      <c r="H9519" s="3">
        <v>0.50091435185185185</v>
      </c>
      <c r="I9519">
        <v>12</v>
      </c>
      <c r="J9519">
        <v>12</v>
      </c>
      <c r="K9519" s="1" t="s">
        <v>41</v>
      </c>
      <c r="L9519" s="1" t="s">
        <v>14</v>
      </c>
      <c r="M9519" s="1" t="s">
        <v>85</v>
      </c>
      <c r="N9519" s="1" t="s">
        <v>86</v>
      </c>
    </row>
    <row r="9520" spans="1:14" x14ac:dyDescent="0.3">
      <c r="A9520">
        <v>21803</v>
      </c>
      <c r="B9520">
        <v>9572</v>
      </c>
      <c r="C9520">
        <f>1/COUNTIF(B:B,pizza_sales[[#This Row],[order_id]])</f>
        <v>0.25</v>
      </c>
      <c r="D9520" s="1" t="s">
        <v>20</v>
      </c>
      <c r="E9520">
        <v>1</v>
      </c>
      <c r="F9520" s="2">
        <v>42283</v>
      </c>
      <c r="G9520" s="2" t="str">
        <f>TEXT(pizza_sales[[#This Row],[order_date]],"dddd")</f>
        <v>Tuesday</v>
      </c>
      <c r="H9520" s="3">
        <v>0.50091435185185185</v>
      </c>
      <c r="I9520">
        <v>18.5</v>
      </c>
      <c r="J9520">
        <v>18.5</v>
      </c>
      <c r="K9520" s="1" t="s">
        <v>21</v>
      </c>
      <c r="L9520" s="1" t="s">
        <v>22</v>
      </c>
      <c r="M9520" s="1" t="s">
        <v>23</v>
      </c>
      <c r="N9520" s="1" t="s">
        <v>24</v>
      </c>
    </row>
    <row r="9521" spans="1:14" x14ac:dyDescent="0.3">
      <c r="A9521">
        <v>21804</v>
      </c>
      <c r="B9521">
        <v>9572</v>
      </c>
      <c r="C9521">
        <f>1/COUNTIF(B:B,pizza_sales[[#This Row],[order_id]])</f>
        <v>0.25</v>
      </c>
      <c r="D9521" s="1" t="s">
        <v>145</v>
      </c>
      <c r="E9521">
        <v>1</v>
      </c>
      <c r="F9521" s="2">
        <v>42283</v>
      </c>
      <c r="G9521" s="2" t="str">
        <f>TEXT(pizza_sales[[#This Row],[order_date]],"dddd")</f>
        <v>Tuesday</v>
      </c>
      <c r="H9521" s="3">
        <v>0.50091435185185185</v>
      </c>
      <c r="I9521">
        <v>16.5</v>
      </c>
      <c r="J9521">
        <v>16.5</v>
      </c>
      <c r="K9521" s="1" t="s">
        <v>13</v>
      </c>
      <c r="L9521" s="1" t="s">
        <v>26</v>
      </c>
      <c r="M9521" s="1" t="s">
        <v>38</v>
      </c>
      <c r="N9521" s="1" t="s">
        <v>39</v>
      </c>
    </row>
    <row r="9522" spans="1:14" x14ac:dyDescent="0.3">
      <c r="A9522">
        <v>21805</v>
      </c>
      <c r="B9522">
        <v>9572</v>
      </c>
      <c r="C9522">
        <f>1/COUNTIF(B:B,pizza_sales[[#This Row],[order_id]])</f>
        <v>0.25</v>
      </c>
      <c r="D9522" s="1" t="s">
        <v>149</v>
      </c>
      <c r="E9522">
        <v>1</v>
      </c>
      <c r="F9522" s="2">
        <v>42283</v>
      </c>
      <c r="G9522" s="2" t="str">
        <f>TEXT(pizza_sales[[#This Row],[order_date]],"dddd")</f>
        <v>Tuesday</v>
      </c>
      <c r="H9522" s="3">
        <v>0.50091435185185185</v>
      </c>
      <c r="I9522">
        <v>12.25</v>
      </c>
      <c r="J9522">
        <v>12.25</v>
      </c>
      <c r="K9522" s="1" t="s">
        <v>41</v>
      </c>
      <c r="L9522" s="1" t="s">
        <v>26</v>
      </c>
      <c r="M9522" s="1" t="s">
        <v>114</v>
      </c>
      <c r="N9522" s="1" t="s">
        <v>115</v>
      </c>
    </row>
    <row r="9523" spans="1:14" x14ac:dyDescent="0.3">
      <c r="A9523">
        <v>21806</v>
      </c>
      <c r="B9523">
        <v>9573</v>
      </c>
      <c r="C9523">
        <f>1/COUNTIF(B:B,pizza_sales[[#This Row],[order_id]])</f>
        <v>0.25</v>
      </c>
      <c r="D9523" s="1" t="s">
        <v>173</v>
      </c>
      <c r="E9523">
        <v>1</v>
      </c>
      <c r="F9523" s="2">
        <v>42283</v>
      </c>
      <c r="G9523" s="2" t="str">
        <f>TEXT(pizza_sales[[#This Row],[order_date]],"dddd")</f>
        <v>Tuesday</v>
      </c>
      <c r="H9523" s="3">
        <v>0.50416666666666665</v>
      </c>
      <c r="I9523">
        <v>20.25</v>
      </c>
      <c r="J9523">
        <v>20.25</v>
      </c>
      <c r="K9523" s="1" t="s">
        <v>21</v>
      </c>
      <c r="L9523" s="1" t="s">
        <v>26</v>
      </c>
      <c r="M9523" s="1" t="s">
        <v>97</v>
      </c>
      <c r="N9523" s="1" t="s">
        <v>98</v>
      </c>
    </row>
    <row r="9524" spans="1:14" x14ac:dyDescent="0.3">
      <c r="A9524">
        <v>21807</v>
      </c>
      <c r="B9524">
        <v>9573</v>
      </c>
      <c r="C9524">
        <f>1/COUNTIF(B:B,pizza_sales[[#This Row],[order_id]])</f>
        <v>0.25</v>
      </c>
      <c r="D9524" s="1" t="s">
        <v>51</v>
      </c>
      <c r="E9524">
        <v>1</v>
      </c>
      <c r="F9524" s="2">
        <v>42283</v>
      </c>
      <c r="G9524" s="2" t="str">
        <f>TEXT(pizza_sales[[#This Row],[order_date]],"dddd")</f>
        <v>Tuesday</v>
      </c>
      <c r="H9524" s="3">
        <v>0.50416666666666665</v>
      </c>
      <c r="I9524">
        <v>12</v>
      </c>
      <c r="J9524">
        <v>12</v>
      </c>
      <c r="K9524" s="1" t="s">
        <v>41</v>
      </c>
      <c r="L9524" s="1" t="s">
        <v>22</v>
      </c>
      <c r="M9524" s="1" t="s">
        <v>52</v>
      </c>
      <c r="N9524" s="1" t="s">
        <v>53</v>
      </c>
    </row>
    <row r="9525" spans="1:14" x14ac:dyDescent="0.3">
      <c r="A9525">
        <v>21808</v>
      </c>
      <c r="B9525">
        <v>9573</v>
      </c>
      <c r="C9525">
        <f>1/COUNTIF(B:B,pizza_sales[[#This Row],[order_id]])</f>
        <v>0.25</v>
      </c>
      <c r="D9525" s="1" t="s">
        <v>119</v>
      </c>
      <c r="E9525">
        <v>1</v>
      </c>
      <c r="F9525" s="2">
        <v>42283</v>
      </c>
      <c r="G9525" s="2" t="str">
        <f>TEXT(pizza_sales[[#This Row],[order_date]],"dddd")</f>
        <v>Tuesday</v>
      </c>
      <c r="H9525" s="3">
        <v>0.50416666666666665</v>
      </c>
      <c r="I9525">
        <v>12.5</v>
      </c>
      <c r="J9525">
        <v>12.5</v>
      </c>
      <c r="K9525" s="1" t="s">
        <v>13</v>
      </c>
      <c r="L9525" s="1" t="s">
        <v>14</v>
      </c>
      <c r="M9525" s="1" t="s">
        <v>78</v>
      </c>
      <c r="N9525" s="1" t="s">
        <v>79</v>
      </c>
    </row>
    <row r="9526" spans="1:14" x14ac:dyDescent="0.3">
      <c r="A9526">
        <v>21809</v>
      </c>
      <c r="B9526">
        <v>9573</v>
      </c>
      <c r="C9526">
        <f>1/COUNTIF(B:B,pizza_sales[[#This Row],[order_id]])</f>
        <v>0.25</v>
      </c>
      <c r="D9526" s="1" t="s">
        <v>157</v>
      </c>
      <c r="E9526">
        <v>1</v>
      </c>
      <c r="F9526" s="2">
        <v>42283</v>
      </c>
      <c r="G9526" s="2" t="str">
        <f>TEXT(pizza_sales[[#This Row],[order_date]],"dddd")</f>
        <v>Tuesday</v>
      </c>
      <c r="H9526" s="3">
        <v>0.50416666666666665</v>
      </c>
      <c r="I9526">
        <v>12</v>
      </c>
      <c r="J9526">
        <v>12</v>
      </c>
      <c r="K9526" s="1" t="s">
        <v>41</v>
      </c>
      <c r="L9526" s="1" t="s">
        <v>22</v>
      </c>
      <c r="M9526" s="1" t="s">
        <v>110</v>
      </c>
      <c r="N9526" s="1" t="s">
        <v>111</v>
      </c>
    </row>
    <row r="9527" spans="1:14" x14ac:dyDescent="0.3">
      <c r="A9527">
        <v>21810</v>
      </c>
      <c r="B9527">
        <v>9574</v>
      </c>
      <c r="C9527">
        <f>1/COUNTIF(B:B,pizza_sales[[#This Row],[order_id]])</f>
        <v>0.33333333333333331</v>
      </c>
      <c r="D9527" s="1" t="s">
        <v>72</v>
      </c>
      <c r="E9527">
        <v>2</v>
      </c>
      <c r="F9527" s="2">
        <v>42283</v>
      </c>
      <c r="G9527" s="2" t="str">
        <f>TEXT(pizza_sales[[#This Row],[order_date]],"dddd")</f>
        <v>Tuesday</v>
      </c>
      <c r="H9527" s="3">
        <v>0.5090393518518519</v>
      </c>
      <c r="I9527">
        <v>20.75</v>
      </c>
      <c r="J9527">
        <v>41.5</v>
      </c>
      <c r="K9527" s="1" t="s">
        <v>21</v>
      </c>
      <c r="L9527" s="1" t="s">
        <v>33</v>
      </c>
      <c r="M9527" s="1" t="s">
        <v>42</v>
      </c>
      <c r="N9527" s="1" t="s">
        <v>43</v>
      </c>
    </row>
    <row r="9528" spans="1:14" x14ac:dyDescent="0.3">
      <c r="A9528">
        <v>21811</v>
      </c>
      <c r="B9528">
        <v>9574</v>
      </c>
      <c r="C9528">
        <f>1/COUNTIF(B:B,pizza_sales[[#This Row],[order_id]])</f>
        <v>0.33333333333333331</v>
      </c>
      <c r="D9528" s="1" t="s">
        <v>156</v>
      </c>
      <c r="E9528">
        <v>1</v>
      </c>
      <c r="F9528" s="2">
        <v>42283</v>
      </c>
      <c r="G9528" s="2" t="str">
        <f>TEXT(pizza_sales[[#This Row],[order_date]],"dddd")</f>
        <v>Tuesday</v>
      </c>
      <c r="H9528" s="3">
        <v>0.5090393518518519</v>
      </c>
      <c r="I9528">
        <v>12.75</v>
      </c>
      <c r="J9528">
        <v>12.75</v>
      </c>
      <c r="K9528" s="1" t="s">
        <v>41</v>
      </c>
      <c r="L9528" s="1" t="s">
        <v>33</v>
      </c>
      <c r="M9528" s="1" t="s">
        <v>82</v>
      </c>
      <c r="N9528" s="1" t="s">
        <v>83</v>
      </c>
    </row>
    <row r="9529" spans="1:14" x14ac:dyDescent="0.3">
      <c r="A9529">
        <v>21812</v>
      </c>
      <c r="B9529">
        <v>9574</v>
      </c>
      <c r="C9529">
        <f>1/COUNTIF(B:B,pizza_sales[[#This Row],[order_id]])</f>
        <v>0.33333333333333331</v>
      </c>
      <c r="D9529" s="1" t="s">
        <v>37</v>
      </c>
      <c r="E9529">
        <v>1</v>
      </c>
      <c r="F9529" s="2">
        <v>42283</v>
      </c>
      <c r="G9529" s="2" t="str">
        <f>TEXT(pizza_sales[[#This Row],[order_date]],"dddd")</f>
        <v>Tuesday</v>
      </c>
      <c r="H9529" s="3">
        <v>0.5090393518518519</v>
      </c>
      <c r="I9529">
        <v>20.75</v>
      </c>
      <c r="J9529">
        <v>20.75</v>
      </c>
      <c r="K9529" s="1" t="s">
        <v>21</v>
      </c>
      <c r="L9529" s="1" t="s">
        <v>26</v>
      </c>
      <c r="M9529" s="1" t="s">
        <v>38</v>
      </c>
      <c r="N9529" s="1" t="s">
        <v>39</v>
      </c>
    </row>
    <row r="9530" spans="1:14" x14ac:dyDescent="0.3">
      <c r="A9530">
        <v>21813</v>
      </c>
      <c r="B9530">
        <v>9575</v>
      </c>
      <c r="C9530">
        <f>1/COUNTIF(B:B,pizza_sales[[#This Row],[order_id]])</f>
        <v>8.3333333333333329E-2</v>
      </c>
      <c r="D9530" s="1" t="s">
        <v>40</v>
      </c>
      <c r="E9530">
        <v>1</v>
      </c>
      <c r="F9530" s="2">
        <v>42283</v>
      </c>
      <c r="G9530" s="2" t="str">
        <f>TEXT(pizza_sales[[#This Row],[order_date]],"dddd")</f>
        <v>Tuesday</v>
      </c>
      <c r="H9530" s="3">
        <v>0.51415509259259262</v>
      </c>
      <c r="I9530">
        <v>12.75</v>
      </c>
      <c r="J9530">
        <v>12.75</v>
      </c>
      <c r="K9530" s="1" t="s">
        <v>41</v>
      </c>
      <c r="L9530" s="1" t="s">
        <v>33</v>
      </c>
      <c r="M9530" s="1" t="s">
        <v>42</v>
      </c>
      <c r="N9530" s="1" t="s">
        <v>43</v>
      </c>
    </row>
    <row r="9531" spans="1:14" x14ac:dyDescent="0.3">
      <c r="A9531">
        <v>21814</v>
      </c>
      <c r="B9531">
        <v>9575</v>
      </c>
      <c r="C9531">
        <f>1/COUNTIF(B:B,pizza_sales[[#This Row],[order_id]])</f>
        <v>8.3333333333333329E-2</v>
      </c>
      <c r="D9531" s="1" t="s">
        <v>84</v>
      </c>
      <c r="E9531">
        <v>3</v>
      </c>
      <c r="F9531" s="2">
        <v>42283</v>
      </c>
      <c r="G9531" s="2" t="str">
        <f>TEXT(pizza_sales[[#This Row],[order_date]],"dddd")</f>
        <v>Tuesday</v>
      </c>
      <c r="H9531" s="3">
        <v>0.51415509259259262</v>
      </c>
      <c r="I9531">
        <v>12</v>
      </c>
      <c r="J9531">
        <v>36</v>
      </c>
      <c r="K9531" s="1" t="s">
        <v>41</v>
      </c>
      <c r="L9531" s="1" t="s">
        <v>14</v>
      </c>
      <c r="M9531" s="1" t="s">
        <v>85</v>
      </c>
      <c r="N9531" s="1" t="s">
        <v>86</v>
      </c>
    </row>
    <row r="9532" spans="1:14" x14ac:dyDescent="0.3">
      <c r="A9532">
        <v>21815</v>
      </c>
      <c r="B9532">
        <v>9575</v>
      </c>
      <c r="C9532">
        <f>1/COUNTIF(B:B,pizza_sales[[#This Row],[order_id]])</f>
        <v>8.3333333333333329E-2</v>
      </c>
      <c r="D9532" s="1" t="s">
        <v>73</v>
      </c>
      <c r="E9532">
        <v>2</v>
      </c>
      <c r="F9532" s="2">
        <v>42283</v>
      </c>
      <c r="G9532" s="2" t="str">
        <f>TEXT(pizza_sales[[#This Row],[order_date]],"dddd")</f>
        <v>Tuesday</v>
      </c>
      <c r="H9532" s="3">
        <v>0.51415509259259262</v>
      </c>
      <c r="I9532">
        <v>20.75</v>
      </c>
      <c r="J9532">
        <v>41.5</v>
      </c>
      <c r="K9532" s="1" t="s">
        <v>21</v>
      </c>
      <c r="L9532" s="1" t="s">
        <v>33</v>
      </c>
      <c r="M9532" s="1" t="s">
        <v>74</v>
      </c>
      <c r="N9532" s="1" t="s">
        <v>75</v>
      </c>
    </row>
    <row r="9533" spans="1:14" x14ac:dyDescent="0.3">
      <c r="A9533">
        <v>21816</v>
      </c>
      <c r="B9533">
        <v>9575</v>
      </c>
      <c r="C9533">
        <f>1/COUNTIF(B:B,pizza_sales[[#This Row],[order_id]])</f>
        <v>8.3333333333333329E-2</v>
      </c>
      <c r="D9533" s="1" t="s">
        <v>17</v>
      </c>
      <c r="E9533">
        <v>1</v>
      </c>
      <c r="F9533" s="2">
        <v>42283</v>
      </c>
      <c r="G9533" s="2" t="str">
        <f>TEXT(pizza_sales[[#This Row],[order_date]],"dddd")</f>
        <v>Tuesday</v>
      </c>
      <c r="H9533" s="3">
        <v>0.51415509259259262</v>
      </c>
      <c r="I9533">
        <v>16</v>
      </c>
      <c r="J9533">
        <v>16</v>
      </c>
      <c r="K9533" s="1" t="s">
        <v>13</v>
      </c>
      <c r="L9533" s="1" t="s">
        <v>14</v>
      </c>
      <c r="M9533" s="1" t="s">
        <v>18</v>
      </c>
      <c r="N9533" s="1" t="s">
        <v>19</v>
      </c>
    </row>
    <row r="9534" spans="1:14" x14ac:dyDescent="0.3">
      <c r="A9534">
        <v>21817</v>
      </c>
      <c r="B9534">
        <v>9575</v>
      </c>
      <c r="C9534">
        <f>1/COUNTIF(B:B,pizza_sales[[#This Row],[order_id]])</f>
        <v>8.3333333333333329E-2</v>
      </c>
      <c r="D9534" s="1" t="s">
        <v>90</v>
      </c>
      <c r="E9534">
        <v>1</v>
      </c>
      <c r="F9534" s="2">
        <v>42283</v>
      </c>
      <c r="G9534" s="2" t="str">
        <f>TEXT(pizza_sales[[#This Row],[order_date]],"dddd")</f>
        <v>Tuesday</v>
      </c>
      <c r="H9534" s="3">
        <v>0.51415509259259262</v>
      </c>
      <c r="I9534">
        <v>17.95</v>
      </c>
      <c r="J9534">
        <v>17.95</v>
      </c>
      <c r="K9534" s="1" t="s">
        <v>21</v>
      </c>
      <c r="L9534" s="1" t="s">
        <v>22</v>
      </c>
      <c r="M9534" s="1" t="s">
        <v>91</v>
      </c>
      <c r="N9534" s="1" t="s">
        <v>92</v>
      </c>
    </row>
    <row r="9535" spans="1:14" x14ac:dyDescent="0.3">
      <c r="A9535">
        <v>21818</v>
      </c>
      <c r="B9535">
        <v>9575</v>
      </c>
      <c r="C9535">
        <f>1/COUNTIF(B:B,pizza_sales[[#This Row],[order_id]])</f>
        <v>8.3333333333333329E-2</v>
      </c>
      <c r="D9535" s="1" t="s">
        <v>132</v>
      </c>
      <c r="E9535">
        <v>1</v>
      </c>
      <c r="F9535" s="2">
        <v>42283</v>
      </c>
      <c r="G9535" s="2" t="str">
        <f>TEXT(pizza_sales[[#This Row],[order_date]],"dddd")</f>
        <v>Tuesday</v>
      </c>
      <c r="H9535" s="3">
        <v>0.51415509259259262</v>
      </c>
      <c r="I9535">
        <v>10.5</v>
      </c>
      <c r="J9535">
        <v>10.5</v>
      </c>
      <c r="K9535" s="1" t="s">
        <v>41</v>
      </c>
      <c r="L9535" s="1" t="s">
        <v>14</v>
      </c>
      <c r="M9535" s="1" t="s">
        <v>15</v>
      </c>
      <c r="N9535" s="1" t="s">
        <v>16</v>
      </c>
    </row>
    <row r="9536" spans="1:14" x14ac:dyDescent="0.3">
      <c r="A9536">
        <v>21819</v>
      </c>
      <c r="B9536">
        <v>9575</v>
      </c>
      <c r="C9536">
        <f>1/COUNTIF(B:B,pizza_sales[[#This Row],[order_id]])</f>
        <v>8.3333333333333329E-2</v>
      </c>
      <c r="D9536" s="1" t="s">
        <v>146</v>
      </c>
      <c r="E9536">
        <v>1</v>
      </c>
      <c r="F9536" s="2">
        <v>42283</v>
      </c>
      <c r="G9536" s="2" t="str">
        <f>TEXT(pizza_sales[[#This Row],[order_date]],"dddd")</f>
        <v>Tuesday</v>
      </c>
      <c r="H9536" s="3">
        <v>0.51415509259259262</v>
      </c>
      <c r="I9536">
        <v>20.25</v>
      </c>
      <c r="J9536">
        <v>20.25</v>
      </c>
      <c r="K9536" s="1" t="s">
        <v>21</v>
      </c>
      <c r="L9536" s="1" t="s">
        <v>22</v>
      </c>
      <c r="M9536" s="1" t="s">
        <v>104</v>
      </c>
      <c r="N9536" s="1" t="s">
        <v>105</v>
      </c>
    </row>
    <row r="9537" spans="1:14" x14ac:dyDescent="0.3">
      <c r="A9537">
        <v>21820</v>
      </c>
      <c r="B9537">
        <v>9575</v>
      </c>
      <c r="C9537">
        <f>1/COUNTIF(B:B,pizza_sales[[#This Row],[order_id]])</f>
        <v>8.3333333333333329E-2</v>
      </c>
      <c r="D9537" s="1" t="s">
        <v>37</v>
      </c>
      <c r="E9537">
        <v>1</v>
      </c>
      <c r="F9537" s="2">
        <v>42283</v>
      </c>
      <c r="G9537" s="2" t="str">
        <f>TEXT(pizza_sales[[#This Row],[order_date]],"dddd")</f>
        <v>Tuesday</v>
      </c>
      <c r="H9537" s="3">
        <v>0.51415509259259262</v>
      </c>
      <c r="I9537">
        <v>20.75</v>
      </c>
      <c r="J9537">
        <v>20.75</v>
      </c>
      <c r="K9537" s="1" t="s">
        <v>21</v>
      </c>
      <c r="L9537" s="1" t="s">
        <v>26</v>
      </c>
      <c r="M9537" s="1" t="s">
        <v>38</v>
      </c>
      <c r="N9537" s="1" t="s">
        <v>39</v>
      </c>
    </row>
    <row r="9538" spans="1:14" x14ac:dyDescent="0.3">
      <c r="A9538">
        <v>21821</v>
      </c>
      <c r="B9538">
        <v>9575</v>
      </c>
      <c r="C9538">
        <f>1/COUNTIF(B:B,pizza_sales[[#This Row],[order_id]])</f>
        <v>8.3333333333333329E-2</v>
      </c>
      <c r="D9538" s="1" t="s">
        <v>149</v>
      </c>
      <c r="E9538">
        <v>1</v>
      </c>
      <c r="F9538" s="2">
        <v>42283</v>
      </c>
      <c r="G9538" s="2" t="str">
        <f>TEXT(pizza_sales[[#This Row],[order_date]],"dddd")</f>
        <v>Tuesday</v>
      </c>
      <c r="H9538" s="3">
        <v>0.51415509259259262</v>
      </c>
      <c r="I9538">
        <v>12.25</v>
      </c>
      <c r="J9538">
        <v>12.25</v>
      </c>
      <c r="K9538" s="1" t="s">
        <v>41</v>
      </c>
      <c r="L9538" s="1" t="s">
        <v>26</v>
      </c>
      <c r="M9538" s="1" t="s">
        <v>114</v>
      </c>
      <c r="N9538" s="1" t="s">
        <v>115</v>
      </c>
    </row>
    <row r="9539" spans="1:14" x14ac:dyDescent="0.3">
      <c r="A9539">
        <v>21822</v>
      </c>
      <c r="B9539">
        <v>9575</v>
      </c>
      <c r="C9539">
        <f>1/COUNTIF(B:B,pizza_sales[[#This Row],[order_id]])</f>
        <v>8.3333333333333329E-2</v>
      </c>
      <c r="D9539" s="1" t="s">
        <v>69</v>
      </c>
      <c r="E9539">
        <v>1</v>
      </c>
      <c r="F9539" s="2">
        <v>42283</v>
      </c>
      <c r="G9539" s="2" t="str">
        <f>TEXT(pizza_sales[[#This Row],[order_date]],"dddd")</f>
        <v>Tuesday</v>
      </c>
      <c r="H9539" s="3">
        <v>0.51415509259259262</v>
      </c>
      <c r="I9539">
        <v>20.75</v>
      </c>
      <c r="J9539">
        <v>20.75</v>
      </c>
      <c r="K9539" s="1" t="s">
        <v>21</v>
      </c>
      <c r="L9539" s="1" t="s">
        <v>33</v>
      </c>
      <c r="M9539" s="1" t="s">
        <v>70</v>
      </c>
      <c r="N9539" s="1" t="s">
        <v>71</v>
      </c>
    </row>
    <row r="9540" spans="1:14" x14ac:dyDescent="0.3">
      <c r="A9540">
        <v>21823</v>
      </c>
      <c r="B9540">
        <v>9575</v>
      </c>
      <c r="C9540">
        <f>1/COUNTIF(B:B,pizza_sales[[#This Row],[order_id]])</f>
        <v>8.3333333333333329E-2</v>
      </c>
      <c r="D9540" s="1" t="s">
        <v>59</v>
      </c>
      <c r="E9540">
        <v>1</v>
      </c>
      <c r="F9540" s="2">
        <v>42283</v>
      </c>
      <c r="G9540" s="2" t="str">
        <f>TEXT(pizza_sales[[#This Row],[order_date]],"dddd")</f>
        <v>Tuesday</v>
      </c>
      <c r="H9540" s="3">
        <v>0.51415509259259262</v>
      </c>
      <c r="I9540">
        <v>20.75</v>
      </c>
      <c r="J9540">
        <v>20.75</v>
      </c>
      <c r="K9540" s="1" t="s">
        <v>21</v>
      </c>
      <c r="L9540" s="1" t="s">
        <v>26</v>
      </c>
      <c r="M9540" s="1" t="s">
        <v>60</v>
      </c>
      <c r="N9540" s="1" t="s">
        <v>61</v>
      </c>
    </row>
    <row r="9541" spans="1:14" x14ac:dyDescent="0.3">
      <c r="A9541">
        <v>21824</v>
      </c>
      <c r="B9541">
        <v>9575</v>
      </c>
      <c r="C9541">
        <f>1/COUNTIF(B:B,pizza_sales[[#This Row],[order_id]])</f>
        <v>8.3333333333333329E-2</v>
      </c>
      <c r="D9541" s="1" t="s">
        <v>62</v>
      </c>
      <c r="E9541">
        <v>1</v>
      </c>
      <c r="F9541" s="2">
        <v>42283</v>
      </c>
      <c r="G9541" s="2" t="str">
        <f>TEXT(pizza_sales[[#This Row],[order_date]],"dddd")</f>
        <v>Tuesday</v>
      </c>
      <c r="H9541" s="3">
        <v>0.51415509259259262</v>
      </c>
      <c r="I9541">
        <v>20.75</v>
      </c>
      <c r="J9541">
        <v>20.75</v>
      </c>
      <c r="K9541" s="1" t="s">
        <v>21</v>
      </c>
      <c r="L9541" s="1" t="s">
        <v>22</v>
      </c>
      <c r="M9541" s="1" t="s">
        <v>63</v>
      </c>
      <c r="N9541" s="1" t="s">
        <v>64</v>
      </c>
    </row>
    <row r="9542" spans="1:14" x14ac:dyDescent="0.3">
      <c r="A9542">
        <v>21825</v>
      </c>
      <c r="B9542">
        <v>9576</v>
      </c>
      <c r="C9542">
        <f>1/COUNTIF(B:B,pizza_sales[[#This Row],[order_id]])</f>
        <v>0.5</v>
      </c>
      <c r="D9542" s="1" t="s">
        <v>134</v>
      </c>
      <c r="E9542">
        <v>1</v>
      </c>
      <c r="F9542" s="2">
        <v>42283</v>
      </c>
      <c r="G9542" s="2" t="str">
        <f>TEXT(pizza_sales[[#This Row],[order_date]],"dddd")</f>
        <v>Tuesday</v>
      </c>
      <c r="H9542" s="3">
        <v>0.51894675925925926</v>
      </c>
      <c r="I9542">
        <v>16.75</v>
      </c>
      <c r="J9542">
        <v>16.75</v>
      </c>
      <c r="K9542" s="1" t="s">
        <v>13</v>
      </c>
      <c r="L9542" s="1" t="s">
        <v>33</v>
      </c>
      <c r="M9542" s="1" t="s">
        <v>124</v>
      </c>
      <c r="N9542" s="1" t="s">
        <v>125</v>
      </c>
    </row>
    <row r="9543" spans="1:14" x14ac:dyDescent="0.3">
      <c r="A9543">
        <v>21826</v>
      </c>
      <c r="B9543">
        <v>9576</v>
      </c>
      <c r="C9543">
        <f>1/COUNTIF(B:B,pizza_sales[[#This Row],[order_id]])</f>
        <v>0.5</v>
      </c>
      <c r="D9543" s="1" t="s">
        <v>142</v>
      </c>
      <c r="E9543">
        <v>1</v>
      </c>
      <c r="F9543" s="2">
        <v>42283</v>
      </c>
      <c r="G9543" s="2" t="str">
        <f>TEXT(pizza_sales[[#This Row],[order_date]],"dddd")</f>
        <v>Tuesday</v>
      </c>
      <c r="H9543" s="3">
        <v>0.51894675925925926</v>
      </c>
      <c r="I9543">
        <v>16.5</v>
      </c>
      <c r="J9543">
        <v>16.5</v>
      </c>
      <c r="K9543" s="1" t="s">
        <v>21</v>
      </c>
      <c r="L9543" s="1" t="s">
        <v>14</v>
      </c>
      <c r="M9543" s="1" t="s">
        <v>15</v>
      </c>
      <c r="N9543" s="1" t="s">
        <v>16</v>
      </c>
    </row>
    <row r="9544" spans="1:14" x14ac:dyDescent="0.3">
      <c r="A9544">
        <v>21827</v>
      </c>
      <c r="B9544">
        <v>9577</v>
      </c>
      <c r="C9544">
        <f>1/COUNTIF(B:B,pizza_sales[[#This Row],[order_id]])</f>
        <v>1</v>
      </c>
      <c r="D9544" s="1" t="s">
        <v>152</v>
      </c>
      <c r="E9544">
        <v>1</v>
      </c>
      <c r="F9544" s="2">
        <v>42283</v>
      </c>
      <c r="G9544" s="2" t="str">
        <f>TEXT(pizza_sales[[#This Row],[order_date]],"dddd")</f>
        <v>Tuesday</v>
      </c>
      <c r="H9544" s="3">
        <v>0.52160879629629631</v>
      </c>
      <c r="I9544">
        <v>20.75</v>
      </c>
      <c r="J9544">
        <v>20.75</v>
      </c>
      <c r="K9544" s="1" t="s">
        <v>21</v>
      </c>
      <c r="L9544" s="1" t="s">
        <v>26</v>
      </c>
      <c r="M9544" s="1" t="s">
        <v>48</v>
      </c>
      <c r="N9544" s="1" t="s">
        <v>49</v>
      </c>
    </row>
    <row r="9545" spans="1:14" x14ac:dyDescent="0.3">
      <c r="A9545">
        <v>21828</v>
      </c>
      <c r="B9545">
        <v>9578</v>
      </c>
      <c r="C9545">
        <f>1/COUNTIF(B:B,pizza_sales[[#This Row],[order_id]])</f>
        <v>1</v>
      </c>
      <c r="D9545" s="1" t="s">
        <v>99</v>
      </c>
      <c r="E9545">
        <v>1</v>
      </c>
      <c r="F9545" s="2">
        <v>42283</v>
      </c>
      <c r="G9545" s="2" t="str">
        <f>TEXT(pizza_sales[[#This Row],[order_date]],"dddd")</f>
        <v>Tuesday</v>
      </c>
      <c r="H9545" s="3">
        <v>0.52299768518518519</v>
      </c>
      <c r="I9545">
        <v>14.75</v>
      </c>
      <c r="J9545">
        <v>14.75</v>
      </c>
      <c r="K9545" s="1" t="s">
        <v>13</v>
      </c>
      <c r="L9545" s="1" t="s">
        <v>22</v>
      </c>
      <c r="M9545" s="1" t="s">
        <v>91</v>
      </c>
      <c r="N9545" s="1" t="s">
        <v>92</v>
      </c>
    </row>
    <row r="9546" spans="1:14" x14ac:dyDescent="0.3">
      <c r="A9546">
        <v>21829</v>
      </c>
      <c r="B9546">
        <v>9579</v>
      </c>
      <c r="C9546">
        <f>1/COUNTIF(B:B,pizza_sales[[#This Row],[order_id]])</f>
        <v>0.33333333333333331</v>
      </c>
      <c r="D9546" s="1" t="s">
        <v>80</v>
      </c>
      <c r="E9546">
        <v>1</v>
      </c>
      <c r="F9546" s="2">
        <v>42283</v>
      </c>
      <c r="G9546" s="2" t="str">
        <f>TEXT(pizza_sales[[#This Row],[order_date]],"dddd")</f>
        <v>Tuesday</v>
      </c>
      <c r="H9546" s="3">
        <v>0.52678240740740745</v>
      </c>
      <c r="I9546">
        <v>12.75</v>
      </c>
      <c r="J9546">
        <v>12.75</v>
      </c>
      <c r="K9546" s="1" t="s">
        <v>41</v>
      </c>
      <c r="L9546" s="1" t="s">
        <v>33</v>
      </c>
      <c r="M9546" s="1" t="s">
        <v>74</v>
      </c>
      <c r="N9546" s="1" t="s">
        <v>75</v>
      </c>
    </row>
    <row r="9547" spans="1:14" x14ac:dyDescent="0.3">
      <c r="A9547">
        <v>21830</v>
      </c>
      <c r="B9547">
        <v>9579</v>
      </c>
      <c r="C9547">
        <f>1/COUNTIF(B:B,pizza_sales[[#This Row],[order_id]])</f>
        <v>0.33333333333333331</v>
      </c>
      <c r="D9547" s="1" t="s">
        <v>51</v>
      </c>
      <c r="E9547">
        <v>1</v>
      </c>
      <c r="F9547" s="2">
        <v>42283</v>
      </c>
      <c r="G9547" s="2" t="str">
        <f>TEXT(pizza_sales[[#This Row],[order_date]],"dddd")</f>
        <v>Tuesday</v>
      </c>
      <c r="H9547" s="3">
        <v>0.52678240740740745</v>
      </c>
      <c r="I9547">
        <v>12</v>
      </c>
      <c r="J9547">
        <v>12</v>
      </c>
      <c r="K9547" s="1" t="s">
        <v>41</v>
      </c>
      <c r="L9547" s="1" t="s">
        <v>22</v>
      </c>
      <c r="M9547" s="1" t="s">
        <v>52</v>
      </c>
      <c r="N9547" s="1" t="s">
        <v>53</v>
      </c>
    </row>
    <row r="9548" spans="1:14" x14ac:dyDescent="0.3">
      <c r="A9548">
        <v>21831</v>
      </c>
      <c r="B9548">
        <v>9579</v>
      </c>
      <c r="C9548">
        <f>1/COUNTIF(B:B,pizza_sales[[#This Row],[order_id]])</f>
        <v>0.33333333333333331</v>
      </c>
      <c r="D9548" s="1" t="s">
        <v>120</v>
      </c>
      <c r="E9548">
        <v>1</v>
      </c>
      <c r="F9548" s="2">
        <v>42283</v>
      </c>
      <c r="G9548" s="2" t="str">
        <f>TEXT(pizza_sales[[#This Row],[order_date]],"dddd")</f>
        <v>Tuesday</v>
      </c>
      <c r="H9548" s="3">
        <v>0.52678240740740745</v>
      </c>
      <c r="I9548">
        <v>12.5</v>
      </c>
      <c r="J9548">
        <v>12.5</v>
      </c>
      <c r="K9548" s="1" t="s">
        <v>41</v>
      </c>
      <c r="L9548" s="1" t="s">
        <v>26</v>
      </c>
      <c r="M9548" s="1" t="s">
        <v>38</v>
      </c>
      <c r="N9548" s="1" t="s">
        <v>39</v>
      </c>
    </row>
    <row r="9549" spans="1:14" x14ac:dyDescent="0.3">
      <c r="A9549">
        <v>21832</v>
      </c>
      <c r="B9549">
        <v>9580</v>
      </c>
      <c r="C9549">
        <f>1/COUNTIF(B:B,pizza_sales[[#This Row],[order_id]])</f>
        <v>0.5</v>
      </c>
      <c r="D9549" s="1" t="s">
        <v>50</v>
      </c>
      <c r="E9549">
        <v>1</v>
      </c>
      <c r="F9549" s="2">
        <v>42283</v>
      </c>
      <c r="G9549" s="2" t="str">
        <f>TEXT(pizza_sales[[#This Row],[order_date]],"dddd")</f>
        <v>Tuesday</v>
      </c>
      <c r="H9549" s="3">
        <v>0.53112268518518524</v>
      </c>
      <c r="I9549">
        <v>12</v>
      </c>
      <c r="J9549">
        <v>12</v>
      </c>
      <c r="K9549" s="1" t="s">
        <v>41</v>
      </c>
      <c r="L9549" s="1" t="s">
        <v>14</v>
      </c>
      <c r="M9549" s="1" t="s">
        <v>18</v>
      </c>
      <c r="N9549" s="1" t="s">
        <v>19</v>
      </c>
    </row>
    <row r="9550" spans="1:14" x14ac:dyDescent="0.3">
      <c r="A9550">
        <v>21833</v>
      </c>
      <c r="B9550">
        <v>9580</v>
      </c>
      <c r="C9550">
        <f>1/COUNTIF(B:B,pizza_sales[[#This Row],[order_id]])</f>
        <v>0.5</v>
      </c>
      <c r="D9550" s="1" t="s">
        <v>170</v>
      </c>
      <c r="E9550">
        <v>1</v>
      </c>
      <c r="F9550" s="2">
        <v>42283</v>
      </c>
      <c r="G9550" s="2" t="str">
        <f>TEXT(pizza_sales[[#This Row],[order_date]],"dddd")</f>
        <v>Tuesday</v>
      </c>
      <c r="H9550" s="3">
        <v>0.53112268518518524</v>
      </c>
      <c r="I9550">
        <v>20.5</v>
      </c>
      <c r="J9550">
        <v>20.5</v>
      </c>
      <c r="K9550" s="1" t="s">
        <v>21</v>
      </c>
      <c r="L9550" s="1" t="s">
        <v>14</v>
      </c>
      <c r="M9550" s="1" t="s">
        <v>45</v>
      </c>
      <c r="N9550" s="1" t="s">
        <v>46</v>
      </c>
    </row>
    <row r="9551" spans="1:14" x14ac:dyDescent="0.3">
      <c r="A9551">
        <v>21834</v>
      </c>
      <c r="B9551">
        <v>9581</v>
      </c>
      <c r="C9551">
        <f>1/COUNTIF(B:B,pizza_sales[[#This Row],[order_id]])</f>
        <v>0.25</v>
      </c>
      <c r="D9551" s="1" t="s">
        <v>76</v>
      </c>
      <c r="E9551">
        <v>1</v>
      </c>
      <c r="F9551" s="2">
        <v>42283</v>
      </c>
      <c r="G9551" s="2" t="str">
        <f>TEXT(pizza_sales[[#This Row],[order_date]],"dddd")</f>
        <v>Tuesday</v>
      </c>
      <c r="H9551" s="3">
        <v>0.53493055555555558</v>
      </c>
      <c r="I9551">
        <v>16.75</v>
      </c>
      <c r="J9551">
        <v>16.75</v>
      </c>
      <c r="K9551" s="1" t="s">
        <v>13</v>
      </c>
      <c r="L9551" s="1" t="s">
        <v>33</v>
      </c>
      <c r="M9551" s="1" t="s">
        <v>74</v>
      </c>
      <c r="N9551" s="1" t="s">
        <v>75</v>
      </c>
    </row>
    <row r="9552" spans="1:14" x14ac:dyDescent="0.3">
      <c r="A9552">
        <v>21835</v>
      </c>
      <c r="B9552">
        <v>9581</v>
      </c>
      <c r="C9552">
        <f>1/COUNTIF(B:B,pizza_sales[[#This Row],[order_id]])</f>
        <v>0.25</v>
      </c>
      <c r="D9552" s="1" t="s">
        <v>90</v>
      </c>
      <c r="E9552">
        <v>1</v>
      </c>
      <c r="F9552" s="2">
        <v>42283</v>
      </c>
      <c r="G9552" s="2" t="str">
        <f>TEXT(pizza_sales[[#This Row],[order_date]],"dddd")</f>
        <v>Tuesday</v>
      </c>
      <c r="H9552" s="3">
        <v>0.53493055555555558</v>
      </c>
      <c r="I9552">
        <v>17.95</v>
      </c>
      <c r="J9552">
        <v>17.95</v>
      </c>
      <c r="K9552" s="1" t="s">
        <v>21</v>
      </c>
      <c r="L9552" s="1" t="s">
        <v>22</v>
      </c>
      <c r="M9552" s="1" t="s">
        <v>91</v>
      </c>
      <c r="N9552" s="1" t="s">
        <v>92</v>
      </c>
    </row>
    <row r="9553" spans="1:14" x14ac:dyDescent="0.3">
      <c r="A9553">
        <v>21836</v>
      </c>
      <c r="B9553">
        <v>9581</v>
      </c>
      <c r="C9553">
        <f>1/COUNTIF(B:B,pizza_sales[[#This Row],[order_id]])</f>
        <v>0.25</v>
      </c>
      <c r="D9553" s="1" t="s">
        <v>62</v>
      </c>
      <c r="E9553">
        <v>1</v>
      </c>
      <c r="F9553" s="2">
        <v>42283</v>
      </c>
      <c r="G9553" s="2" t="str">
        <f>TEXT(pizza_sales[[#This Row],[order_date]],"dddd")</f>
        <v>Tuesday</v>
      </c>
      <c r="H9553" s="3">
        <v>0.53493055555555558</v>
      </c>
      <c r="I9553">
        <v>20.75</v>
      </c>
      <c r="J9553">
        <v>20.75</v>
      </c>
      <c r="K9553" s="1" t="s">
        <v>21</v>
      </c>
      <c r="L9553" s="1" t="s">
        <v>22</v>
      </c>
      <c r="M9553" s="1" t="s">
        <v>63</v>
      </c>
      <c r="N9553" s="1" t="s">
        <v>64</v>
      </c>
    </row>
    <row r="9554" spans="1:14" x14ac:dyDescent="0.3">
      <c r="A9554">
        <v>21837</v>
      </c>
      <c r="B9554">
        <v>9581</v>
      </c>
      <c r="C9554">
        <f>1/COUNTIF(B:B,pizza_sales[[#This Row],[order_id]])</f>
        <v>0.25</v>
      </c>
      <c r="D9554" s="1" t="s">
        <v>47</v>
      </c>
      <c r="E9554">
        <v>1</v>
      </c>
      <c r="F9554" s="2">
        <v>42283</v>
      </c>
      <c r="G9554" s="2" t="str">
        <f>TEXT(pizza_sales[[#This Row],[order_date]],"dddd")</f>
        <v>Tuesday</v>
      </c>
      <c r="H9554" s="3">
        <v>0.53493055555555558</v>
      </c>
      <c r="I9554">
        <v>12.5</v>
      </c>
      <c r="J9554">
        <v>12.5</v>
      </c>
      <c r="K9554" s="1" t="s">
        <v>41</v>
      </c>
      <c r="L9554" s="1" t="s">
        <v>26</v>
      </c>
      <c r="M9554" s="1" t="s">
        <v>48</v>
      </c>
      <c r="N9554" s="1" t="s">
        <v>49</v>
      </c>
    </row>
    <row r="9555" spans="1:14" x14ac:dyDescent="0.3">
      <c r="A9555">
        <v>21838</v>
      </c>
      <c r="B9555">
        <v>9582</v>
      </c>
      <c r="C9555">
        <f>1/COUNTIF(B:B,pizza_sales[[#This Row],[order_id]])</f>
        <v>1</v>
      </c>
      <c r="D9555" s="1" t="s">
        <v>36</v>
      </c>
      <c r="E9555">
        <v>1</v>
      </c>
      <c r="F9555" s="2">
        <v>42283</v>
      </c>
      <c r="G9555" s="2" t="str">
        <f>TEXT(pizza_sales[[#This Row],[order_date]],"dddd")</f>
        <v>Tuesday</v>
      </c>
      <c r="H9555" s="3">
        <v>0.53872685185185187</v>
      </c>
      <c r="I9555">
        <v>16.5</v>
      </c>
      <c r="J9555">
        <v>16.5</v>
      </c>
      <c r="K9555" s="1" t="s">
        <v>13</v>
      </c>
      <c r="L9555" s="1" t="s">
        <v>26</v>
      </c>
      <c r="M9555" s="1" t="s">
        <v>27</v>
      </c>
      <c r="N9555" s="1" t="s">
        <v>28</v>
      </c>
    </row>
    <row r="9556" spans="1:14" x14ac:dyDescent="0.3">
      <c r="A9556">
        <v>21839</v>
      </c>
      <c r="B9556">
        <v>9583</v>
      </c>
      <c r="C9556">
        <f>1/COUNTIF(B:B,pizza_sales[[#This Row],[order_id]])</f>
        <v>0.33333333333333331</v>
      </c>
      <c r="D9556" s="1" t="s">
        <v>72</v>
      </c>
      <c r="E9556">
        <v>1</v>
      </c>
      <c r="F9556" s="2">
        <v>42283</v>
      </c>
      <c r="G9556" s="2" t="str">
        <f>TEXT(pizza_sales[[#This Row],[order_date]],"dddd")</f>
        <v>Tuesday</v>
      </c>
      <c r="H9556" s="3">
        <v>0.54615740740740737</v>
      </c>
      <c r="I9556">
        <v>20.75</v>
      </c>
      <c r="J9556">
        <v>20.75</v>
      </c>
      <c r="K9556" s="1" t="s">
        <v>21</v>
      </c>
      <c r="L9556" s="1" t="s">
        <v>33</v>
      </c>
      <c r="M9556" s="1" t="s">
        <v>42</v>
      </c>
      <c r="N9556" s="1" t="s">
        <v>43</v>
      </c>
    </row>
    <row r="9557" spans="1:14" x14ac:dyDescent="0.3">
      <c r="A9557">
        <v>21840</v>
      </c>
      <c r="B9557">
        <v>9583</v>
      </c>
      <c r="C9557">
        <f>1/COUNTIF(B:B,pizza_sales[[#This Row],[order_id]])</f>
        <v>0.33333333333333331</v>
      </c>
      <c r="D9557" s="1" t="s">
        <v>118</v>
      </c>
      <c r="E9557">
        <v>1</v>
      </c>
      <c r="F9557" s="2">
        <v>42283</v>
      </c>
      <c r="G9557" s="2" t="str">
        <f>TEXT(pizza_sales[[#This Row],[order_date]],"dddd")</f>
        <v>Tuesday</v>
      </c>
      <c r="H9557" s="3">
        <v>0.54615740740740737</v>
      </c>
      <c r="I9557">
        <v>16.75</v>
      </c>
      <c r="J9557">
        <v>16.75</v>
      </c>
      <c r="K9557" s="1" t="s">
        <v>13</v>
      </c>
      <c r="L9557" s="1" t="s">
        <v>33</v>
      </c>
      <c r="M9557" s="1" t="s">
        <v>42</v>
      </c>
      <c r="N9557" s="1" t="s">
        <v>43</v>
      </c>
    </row>
    <row r="9558" spans="1:14" x14ac:dyDescent="0.3">
      <c r="A9558">
        <v>21841</v>
      </c>
      <c r="B9558">
        <v>9583</v>
      </c>
      <c r="C9558">
        <f>1/COUNTIF(B:B,pizza_sales[[#This Row],[order_id]])</f>
        <v>0.33333333333333331</v>
      </c>
      <c r="D9558" s="1" t="s">
        <v>76</v>
      </c>
      <c r="E9558">
        <v>1</v>
      </c>
      <c r="F9558" s="2">
        <v>42283</v>
      </c>
      <c r="G9558" s="2" t="str">
        <f>TEXT(pizza_sales[[#This Row],[order_date]],"dddd")</f>
        <v>Tuesday</v>
      </c>
      <c r="H9558" s="3">
        <v>0.54615740740740737</v>
      </c>
      <c r="I9558">
        <v>16.75</v>
      </c>
      <c r="J9558">
        <v>16.75</v>
      </c>
      <c r="K9558" s="1" t="s">
        <v>13</v>
      </c>
      <c r="L9558" s="1" t="s">
        <v>33</v>
      </c>
      <c r="M9558" s="1" t="s">
        <v>74</v>
      </c>
      <c r="N9558" s="1" t="s">
        <v>75</v>
      </c>
    </row>
    <row r="9559" spans="1:14" x14ac:dyDescent="0.3">
      <c r="A9559">
        <v>21842</v>
      </c>
      <c r="B9559">
        <v>9584</v>
      </c>
      <c r="C9559">
        <f>1/COUNTIF(B:B,pizza_sales[[#This Row],[order_id]])</f>
        <v>1</v>
      </c>
      <c r="D9559" s="1" t="s">
        <v>100</v>
      </c>
      <c r="E9559">
        <v>1</v>
      </c>
      <c r="F9559" s="2">
        <v>42283</v>
      </c>
      <c r="G9559" s="2" t="str">
        <f>TEXT(pizza_sales[[#This Row],[order_date]],"dddd")</f>
        <v>Tuesday</v>
      </c>
      <c r="H9559" s="3">
        <v>0.54616898148148152</v>
      </c>
      <c r="I9559">
        <v>12.75</v>
      </c>
      <c r="J9559">
        <v>12.75</v>
      </c>
      <c r="K9559" s="1" t="s">
        <v>41</v>
      </c>
      <c r="L9559" s="1" t="s">
        <v>22</v>
      </c>
      <c r="M9559" s="1" t="s">
        <v>101</v>
      </c>
      <c r="N9559" s="1" t="s">
        <v>102</v>
      </c>
    </row>
    <row r="9560" spans="1:14" x14ac:dyDescent="0.3">
      <c r="A9560">
        <v>21843</v>
      </c>
      <c r="B9560">
        <v>9585</v>
      </c>
      <c r="C9560">
        <f>1/COUNTIF(B:B,pizza_sales[[#This Row],[order_id]])</f>
        <v>1</v>
      </c>
      <c r="D9560" s="1" t="s">
        <v>68</v>
      </c>
      <c r="E9560">
        <v>1</v>
      </c>
      <c r="F9560" s="2">
        <v>42283</v>
      </c>
      <c r="G9560" s="2" t="str">
        <f>TEXT(pizza_sales[[#This Row],[order_date]],"dddd")</f>
        <v>Tuesday</v>
      </c>
      <c r="H9560" s="3">
        <v>0.54834490740740738</v>
      </c>
      <c r="I9560">
        <v>20.25</v>
      </c>
      <c r="J9560">
        <v>20.25</v>
      </c>
      <c r="K9560" s="1" t="s">
        <v>21</v>
      </c>
      <c r="L9560" s="1" t="s">
        <v>22</v>
      </c>
      <c r="M9560" s="1" t="s">
        <v>30</v>
      </c>
      <c r="N9560" s="1" t="s">
        <v>31</v>
      </c>
    </row>
    <row r="9561" spans="1:14" x14ac:dyDescent="0.3">
      <c r="A9561">
        <v>21844</v>
      </c>
      <c r="B9561">
        <v>9586</v>
      </c>
      <c r="C9561">
        <f>1/COUNTIF(B:B,pizza_sales[[#This Row],[order_id]])</f>
        <v>1</v>
      </c>
      <c r="D9561" s="1" t="s">
        <v>20</v>
      </c>
      <c r="E9561">
        <v>1</v>
      </c>
      <c r="F9561" s="2">
        <v>42283</v>
      </c>
      <c r="G9561" s="2" t="str">
        <f>TEXT(pizza_sales[[#This Row],[order_date]],"dddd")</f>
        <v>Tuesday</v>
      </c>
      <c r="H9561" s="3">
        <v>0.55232638888888885</v>
      </c>
      <c r="I9561">
        <v>18.5</v>
      </c>
      <c r="J9561">
        <v>18.5</v>
      </c>
      <c r="K9561" s="1" t="s">
        <v>21</v>
      </c>
      <c r="L9561" s="1" t="s">
        <v>22</v>
      </c>
      <c r="M9561" s="1" t="s">
        <v>23</v>
      </c>
      <c r="N9561" s="1" t="s">
        <v>24</v>
      </c>
    </row>
    <row r="9562" spans="1:14" x14ac:dyDescent="0.3">
      <c r="A9562">
        <v>21845</v>
      </c>
      <c r="B9562">
        <v>9587</v>
      </c>
      <c r="C9562">
        <f>1/COUNTIF(B:B,pizza_sales[[#This Row],[order_id]])</f>
        <v>1</v>
      </c>
      <c r="D9562" s="1" t="s">
        <v>116</v>
      </c>
      <c r="E9562">
        <v>1</v>
      </c>
      <c r="F9562" s="2">
        <v>42283</v>
      </c>
      <c r="G9562" s="2" t="str">
        <f>TEXT(pizza_sales[[#This Row],[order_date]],"dddd")</f>
        <v>Tuesday</v>
      </c>
      <c r="H9562" s="3">
        <v>0.55405092592592597</v>
      </c>
      <c r="I9562">
        <v>16</v>
      </c>
      <c r="J9562">
        <v>16</v>
      </c>
      <c r="K9562" s="1" t="s">
        <v>13</v>
      </c>
      <c r="L9562" s="1" t="s">
        <v>14</v>
      </c>
      <c r="M9562" s="1" t="s">
        <v>55</v>
      </c>
      <c r="N9562" s="1" t="s">
        <v>56</v>
      </c>
    </row>
    <row r="9563" spans="1:14" x14ac:dyDescent="0.3">
      <c r="A9563">
        <v>21846</v>
      </c>
      <c r="B9563">
        <v>9588</v>
      </c>
      <c r="C9563">
        <f>1/COUNTIF(B:B,pizza_sales[[#This Row],[order_id]])</f>
        <v>0.14285714285714285</v>
      </c>
      <c r="D9563" s="1" t="s">
        <v>96</v>
      </c>
      <c r="E9563">
        <v>2</v>
      </c>
      <c r="F9563" s="2">
        <v>42283</v>
      </c>
      <c r="G9563" s="2" t="str">
        <f>TEXT(pizza_sales[[#This Row],[order_date]],"dddd")</f>
        <v>Tuesday</v>
      </c>
      <c r="H9563" s="3">
        <v>0.55550925925925931</v>
      </c>
      <c r="I9563">
        <v>16.25</v>
      </c>
      <c r="J9563">
        <v>32.5</v>
      </c>
      <c r="K9563" s="1" t="s">
        <v>13</v>
      </c>
      <c r="L9563" s="1" t="s">
        <v>26</v>
      </c>
      <c r="M9563" s="1" t="s">
        <v>97</v>
      </c>
      <c r="N9563" s="1" t="s">
        <v>98</v>
      </c>
    </row>
    <row r="9564" spans="1:14" x14ac:dyDescent="0.3">
      <c r="A9564">
        <v>21847</v>
      </c>
      <c r="B9564">
        <v>9588</v>
      </c>
      <c r="C9564">
        <f>1/COUNTIF(B:B,pizza_sales[[#This Row],[order_id]])</f>
        <v>0.14285714285714285</v>
      </c>
      <c r="D9564" s="1" t="s">
        <v>51</v>
      </c>
      <c r="E9564">
        <v>1</v>
      </c>
      <c r="F9564" s="2">
        <v>42283</v>
      </c>
      <c r="G9564" s="2" t="str">
        <f>TEXT(pizza_sales[[#This Row],[order_date]],"dddd")</f>
        <v>Tuesday</v>
      </c>
      <c r="H9564" s="3">
        <v>0.55550925925925931</v>
      </c>
      <c r="I9564">
        <v>12</v>
      </c>
      <c r="J9564">
        <v>12</v>
      </c>
      <c r="K9564" s="1" t="s">
        <v>41</v>
      </c>
      <c r="L9564" s="1" t="s">
        <v>22</v>
      </c>
      <c r="M9564" s="1" t="s">
        <v>52</v>
      </c>
      <c r="N9564" s="1" t="s">
        <v>53</v>
      </c>
    </row>
    <row r="9565" spans="1:14" x14ac:dyDescent="0.3">
      <c r="A9565">
        <v>21848</v>
      </c>
      <c r="B9565">
        <v>9588</v>
      </c>
      <c r="C9565">
        <f>1/COUNTIF(B:B,pizza_sales[[#This Row],[order_id]])</f>
        <v>0.14285714285714285</v>
      </c>
      <c r="D9565" s="1" t="s">
        <v>126</v>
      </c>
      <c r="E9565">
        <v>1</v>
      </c>
      <c r="F9565" s="2">
        <v>42283</v>
      </c>
      <c r="G9565" s="2" t="str">
        <f>TEXT(pizza_sales[[#This Row],[order_date]],"dddd")</f>
        <v>Tuesday</v>
      </c>
      <c r="H9565" s="3">
        <v>0.55550925925925931</v>
      </c>
      <c r="I9565">
        <v>9.75</v>
      </c>
      <c r="J9565">
        <v>9.75</v>
      </c>
      <c r="K9565" s="1" t="s">
        <v>41</v>
      </c>
      <c r="L9565" s="1" t="s">
        <v>14</v>
      </c>
      <c r="M9565" s="1" t="s">
        <v>78</v>
      </c>
      <c r="N9565" s="1" t="s">
        <v>79</v>
      </c>
    </row>
    <row r="9566" spans="1:14" x14ac:dyDescent="0.3">
      <c r="A9566">
        <v>21849</v>
      </c>
      <c r="B9566">
        <v>9588</v>
      </c>
      <c r="C9566">
        <f>1/COUNTIF(B:B,pizza_sales[[#This Row],[order_id]])</f>
        <v>0.14285714285714285</v>
      </c>
      <c r="D9566" s="1" t="s">
        <v>37</v>
      </c>
      <c r="E9566">
        <v>1</v>
      </c>
      <c r="F9566" s="2">
        <v>42283</v>
      </c>
      <c r="G9566" s="2" t="str">
        <f>TEXT(pizza_sales[[#This Row],[order_date]],"dddd")</f>
        <v>Tuesday</v>
      </c>
      <c r="H9566" s="3">
        <v>0.55550925925925931</v>
      </c>
      <c r="I9566">
        <v>20.75</v>
      </c>
      <c r="J9566">
        <v>20.75</v>
      </c>
      <c r="K9566" s="1" t="s">
        <v>21</v>
      </c>
      <c r="L9566" s="1" t="s">
        <v>26</v>
      </c>
      <c r="M9566" s="1" t="s">
        <v>38</v>
      </c>
      <c r="N9566" s="1" t="s">
        <v>39</v>
      </c>
    </row>
    <row r="9567" spans="1:14" x14ac:dyDescent="0.3">
      <c r="A9567">
        <v>21850</v>
      </c>
      <c r="B9567">
        <v>9588</v>
      </c>
      <c r="C9567">
        <f>1/COUNTIF(B:B,pizza_sales[[#This Row],[order_id]])</f>
        <v>0.14285714285714285</v>
      </c>
      <c r="D9567" s="1" t="s">
        <v>145</v>
      </c>
      <c r="E9567">
        <v>1</v>
      </c>
      <c r="F9567" s="2">
        <v>42283</v>
      </c>
      <c r="G9567" s="2" t="str">
        <f>TEXT(pizza_sales[[#This Row],[order_date]],"dddd")</f>
        <v>Tuesday</v>
      </c>
      <c r="H9567" s="3">
        <v>0.55550925925925931</v>
      </c>
      <c r="I9567">
        <v>16.5</v>
      </c>
      <c r="J9567">
        <v>16.5</v>
      </c>
      <c r="K9567" s="1" t="s">
        <v>13</v>
      </c>
      <c r="L9567" s="1" t="s">
        <v>26</v>
      </c>
      <c r="M9567" s="1" t="s">
        <v>38</v>
      </c>
      <c r="N9567" s="1" t="s">
        <v>39</v>
      </c>
    </row>
    <row r="9568" spans="1:14" x14ac:dyDescent="0.3">
      <c r="A9568">
        <v>21851</v>
      </c>
      <c r="B9568">
        <v>9588</v>
      </c>
      <c r="C9568">
        <f>1/COUNTIF(B:B,pizza_sales[[#This Row],[order_id]])</f>
        <v>0.14285714285714285</v>
      </c>
      <c r="D9568" s="1" t="s">
        <v>120</v>
      </c>
      <c r="E9568">
        <v>1</v>
      </c>
      <c r="F9568" s="2">
        <v>42283</v>
      </c>
      <c r="G9568" s="2" t="str">
        <f>TEXT(pizza_sales[[#This Row],[order_date]],"dddd")</f>
        <v>Tuesday</v>
      </c>
      <c r="H9568" s="3">
        <v>0.55550925925925931</v>
      </c>
      <c r="I9568">
        <v>12.5</v>
      </c>
      <c r="J9568">
        <v>12.5</v>
      </c>
      <c r="K9568" s="1" t="s">
        <v>41</v>
      </c>
      <c r="L9568" s="1" t="s">
        <v>26</v>
      </c>
      <c r="M9568" s="1" t="s">
        <v>38</v>
      </c>
      <c r="N9568" s="1" t="s">
        <v>39</v>
      </c>
    </row>
    <row r="9569" spans="1:14" x14ac:dyDescent="0.3">
      <c r="A9569">
        <v>21852</v>
      </c>
      <c r="B9569">
        <v>9588</v>
      </c>
      <c r="C9569">
        <f>1/COUNTIF(B:B,pizza_sales[[#This Row],[order_id]])</f>
        <v>0.14285714285714285</v>
      </c>
      <c r="D9569" s="1" t="s">
        <v>113</v>
      </c>
      <c r="E9569">
        <v>1</v>
      </c>
      <c r="F9569" s="2">
        <v>42283</v>
      </c>
      <c r="G9569" s="2" t="str">
        <f>TEXT(pizza_sales[[#This Row],[order_date]],"dddd")</f>
        <v>Tuesday</v>
      </c>
      <c r="H9569" s="3">
        <v>0.55550925925925931</v>
      </c>
      <c r="I9569">
        <v>20.25</v>
      </c>
      <c r="J9569">
        <v>20.25</v>
      </c>
      <c r="K9569" s="1" t="s">
        <v>21</v>
      </c>
      <c r="L9569" s="1" t="s">
        <v>26</v>
      </c>
      <c r="M9569" s="1" t="s">
        <v>114</v>
      </c>
      <c r="N9569" s="1" t="s">
        <v>115</v>
      </c>
    </row>
    <row r="9570" spans="1:14" x14ac:dyDescent="0.3">
      <c r="A9570">
        <v>21853</v>
      </c>
      <c r="B9570">
        <v>9589</v>
      </c>
      <c r="C9570">
        <f>1/COUNTIF(B:B,pizza_sales[[#This Row],[order_id]])</f>
        <v>1</v>
      </c>
      <c r="D9570" s="1" t="s">
        <v>132</v>
      </c>
      <c r="E9570">
        <v>1</v>
      </c>
      <c r="F9570" s="2">
        <v>42283</v>
      </c>
      <c r="G9570" s="2" t="str">
        <f>TEXT(pizza_sales[[#This Row],[order_date]],"dddd")</f>
        <v>Tuesday</v>
      </c>
      <c r="H9570" s="3">
        <v>0.5653125</v>
      </c>
      <c r="I9570">
        <v>10.5</v>
      </c>
      <c r="J9570">
        <v>10.5</v>
      </c>
      <c r="K9570" s="1" t="s">
        <v>41</v>
      </c>
      <c r="L9570" s="1" t="s">
        <v>14</v>
      </c>
      <c r="M9570" s="1" t="s">
        <v>15</v>
      </c>
      <c r="N9570" s="1" t="s">
        <v>16</v>
      </c>
    </row>
    <row r="9571" spans="1:14" x14ac:dyDescent="0.3">
      <c r="A9571">
        <v>21854</v>
      </c>
      <c r="B9571">
        <v>9590</v>
      </c>
      <c r="C9571">
        <f>1/COUNTIF(B:B,pizza_sales[[#This Row],[order_id]])</f>
        <v>1</v>
      </c>
      <c r="D9571" s="1" t="s">
        <v>120</v>
      </c>
      <c r="E9571">
        <v>1</v>
      </c>
      <c r="F9571" s="2">
        <v>42283</v>
      </c>
      <c r="G9571" s="2" t="str">
        <f>TEXT(pizza_sales[[#This Row],[order_date]],"dddd")</f>
        <v>Tuesday</v>
      </c>
      <c r="H9571" s="3">
        <v>0.56561342592592589</v>
      </c>
      <c r="I9571">
        <v>12.5</v>
      </c>
      <c r="J9571">
        <v>12.5</v>
      </c>
      <c r="K9571" s="1" t="s">
        <v>41</v>
      </c>
      <c r="L9571" s="1" t="s">
        <v>26</v>
      </c>
      <c r="M9571" s="1" t="s">
        <v>38</v>
      </c>
      <c r="N9571" s="1" t="s">
        <v>39</v>
      </c>
    </row>
    <row r="9572" spans="1:14" x14ac:dyDescent="0.3">
      <c r="A9572">
        <v>21855</v>
      </c>
      <c r="B9572">
        <v>9591</v>
      </c>
      <c r="C9572">
        <f>1/COUNTIF(B:B,pizza_sales[[#This Row],[order_id]])</f>
        <v>1</v>
      </c>
      <c r="D9572" s="1" t="s">
        <v>134</v>
      </c>
      <c r="E9572">
        <v>1</v>
      </c>
      <c r="F9572" s="2">
        <v>42283</v>
      </c>
      <c r="G9572" s="2" t="str">
        <f>TEXT(pizza_sales[[#This Row],[order_date]],"dddd")</f>
        <v>Tuesday</v>
      </c>
      <c r="H9572" s="3">
        <v>0.58122685185185186</v>
      </c>
      <c r="I9572">
        <v>16.75</v>
      </c>
      <c r="J9572">
        <v>16.75</v>
      </c>
      <c r="K9572" s="1" t="s">
        <v>13</v>
      </c>
      <c r="L9572" s="1" t="s">
        <v>33</v>
      </c>
      <c r="M9572" s="1" t="s">
        <v>124</v>
      </c>
      <c r="N9572" s="1" t="s">
        <v>125</v>
      </c>
    </row>
    <row r="9573" spans="1:14" x14ac:dyDescent="0.3">
      <c r="A9573">
        <v>21856</v>
      </c>
      <c r="B9573">
        <v>9592</v>
      </c>
      <c r="C9573">
        <f>1/COUNTIF(B:B,pizza_sales[[#This Row],[order_id]])</f>
        <v>0.33333333333333331</v>
      </c>
      <c r="D9573" s="1" t="s">
        <v>84</v>
      </c>
      <c r="E9573">
        <v>1</v>
      </c>
      <c r="F9573" s="2">
        <v>42283</v>
      </c>
      <c r="G9573" s="2" t="str">
        <f>TEXT(pizza_sales[[#This Row],[order_date]],"dddd")</f>
        <v>Tuesday</v>
      </c>
      <c r="H9573" s="3">
        <v>0.59709490740740745</v>
      </c>
      <c r="I9573">
        <v>12</v>
      </c>
      <c r="J9573">
        <v>12</v>
      </c>
      <c r="K9573" s="1" t="s">
        <v>41</v>
      </c>
      <c r="L9573" s="1" t="s">
        <v>14</v>
      </c>
      <c r="M9573" s="1" t="s">
        <v>85</v>
      </c>
      <c r="N9573" s="1" t="s">
        <v>86</v>
      </c>
    </row>
    <row r="9574" spans="1:14" x14ac:dyDescent="0.3">
      <c r="A9574">
        <v>21857</v>
      </c>
      <c r="B9574">
        <v>9592</v>
      </c>
      <c r="C9574">
        <f>1/COUNTIF(B:B,pizza_sales[[#This Row],[order_id]])</f>
        <v>0.33333333333333331</v>
      </c>
      <c r="D9574" s="1" t="s">
        <v>173</v>
      </c>
      <c r="E9574">
        <v>1</v>
      </c>
      <c r="F9574" s="2">
        <v>42283</v>
      </c>
      <c r="G9574" s="2" t="str">
        <f>TEXT(pizza_sales[[#This Row],[order_date]],"dddd")</f>
        <v>Tuesday</v>
      </c>
      <c r="H9574" s="3">
        <v>0.59709490740740745</v>
      </c>
      <c r="I9574">
        <v>20.25</v>
      </c>
      <c r="J9574">
        <v>20.25</v>
      </c>
      <c r="K9574" s="1" t="s">
        <v>21</v>
      </c>
      <c r="L9574" s="1" t="s">
        <v>26</v>
      </c>
      <c r="M9574" s="1" t="s">
        <v>97</v>
      </c>
      <c r="N9574" s="1" t="s">
        <v>98</v>
      </c>
    </row>
    <row r="9575" spans="1:14" x14ac:dyDescent="0.3">
      <c r="A9575">
        <v>21858</v>
      </c>
      <c r="B9575">
        <v>9592</v>
      </c>
      <c r="C9575">
        <f>1/COUNTIF(B:B,pizza_sales[[#This Row],[order_id]])</f>
        <v>0.33333333333333331</v>
      </c>
      <c r="D9575" s="1" t="s">
        <v>37</v>
      </c>
      <c r="E9575">
        <v>1</v>
      </c>
      <c r="F9575" s="2">
        <v>42283</v>
      </c>
      <c r="G9575" s="2" t="str">
        <f>TEXT(pizza_sales[[#This Row],[order_date]],"dddd")</f>
        <v>Tuesday</v>
      </c>
      <c r="H9575" s="3">
        <v>0.59709490740740745</v>
      </c>
      <c r="I9575">
        <v>20.75</v>
      </c>
      <c r="J9575">
        <v>20.75</v>
      </c>
      <c r="K9575" s="1" t="s">
        <v>21</v>
      </c>
      <c r="L9575" s="1" t="s">
        <v>26</v>
      </c>
      <c r="M9575" s="1" t="s">
        <v>38</v>
      </c>
      <c r="N9575" s="1" t="s">
        <v>39</v>
      </c>
    </row>
    <row r="9576" spans="1:14" x14ac:dyDescent="0.3">
      <c r="A9576">
        <v>21859</v>
      </c>
      <c r="B9576">
        <v>9593</v>
      </c>
      <c r="C9576">
        <f>1/COUNTIF(B:B,pizza_sales[[#This Row],[order_id]])</f>
        <v>1</v>
      </c>
      <c r="D9576" s="1" t="s">
        <v>65</v>
      </c>
      <c r="E9576">
        <v>1</v>
      </c>
      <c r="F9576" s="2">
        <v>42283</v>
      </c>
      <c r="G9576" s="2" t="str">
        <f>TEXT(pizza_sales[[#This Row],[order_date]],"dddd")</f>
        <v>Tuesday</v>
      </c>
      <c r="H9576" s="3">
        <v>0.59878472222222223</v>
      </c>
      <c r="I9576">
        <v>12</v>
      </c>
      <c r="J9576">
        <v>12</v>
      </c>
      <c r="K9576" s="1" t="s">
        <v>41</v>
      </c>
      <c r="L9576" s="1" t="s">
        <v>22</v>
      </c>
      <c r="M9576" s="1" t="s">
        <v>66</v>
      </c>
      <c r="N9576" s="1" t="s">
        <v>67</v>
      </c>
    </row>
    <row r="9577" spans="1:14" x14ac:dyDescent="0.3">
      <c r="A9577">
        <v>21860</v>
      </c>
      <c r="B9577">
        <v>9594</v>
      </c>
      <c r="C9577">
        <f>1/COUNTIF(B:B,pizza_sales[[#This Row],[order_id]])</f>
        <v>1</v>
      </c>
      <c r="D9577" s="1" t="s">
        <v>80</v>
      </c>
      <c r="E9577">
        <v>1</v>
      </c>
      <c r="F9577" s="2">
        <v>42283</v>
      </c>
      <c r="G9577" s="2" t="str">
        <f>TEXT(pizza_sales[[#This Row],[order_date]],"dddd")</f>
        <v>Tuesday</v>
      </c>
      <c r="H9577" s="3">
        <v>0.61116898148148147</v>
      </c>
      <c r="I9577">
        <v>12.75</v>
      </c>
      <c r="J9577">
        <v>12.75</v>
      </c>
      <c r="K9577" s="1" t="s">
        <v>41</v>
      </c>
      <c r="L9577" s="1" t="s">
        <v>33</v>
      </c>
      <c r="M9577" s="1" t="s">
        <v>74</v>
      </c>
      <c r="N9577" s="1" t="s">
        <v>75</v>
      </c>
    </row>
    <row r="9578" spans="1:14" x14ac:dyDescent="0.3">
      <c r="A9578">
        <v>21861</v>
      </c>
      <c r="B9578">
        <v>9595</v>
      </c>
      <c r="C9578">
        <f>1/COUNTIF(B:B,pizza_sales[[#This Row],[order_id]])</f>
        <v>0.33333333333333331</v>
      </c>
      <c r="D9578" s="1" t="s">
        <v>169</v>
      </c>
      <c r="E9578">
        <v>1</v>
      </c>
      <c r="F9578" s="2">
        <v>42283</v>
      </c>
      <c r="G9578" s="2" t="str">
        <f>TEXT(pizza_sales[[#This Row],[order_date]],"dddd")</f>
        <v>Tuesday</v>
      </c>
      <c r="H9578" s="3">
        <v>0.64793981481481477</v>
      </c>
      <c r="I9578">
        <v>12.25</v>
      </c>
      <c r="J9578">
        <v>12.25</v>
      </c>
      <c r="K9578" s="1" t="s">
        <v>41</v>
      </c>
      <c r="L9578" s="1" t="s">
        <v>26</v>
      </c>
      <c r="M9578" s="1" t="s">
        <v>97</v>
      </c>
      <c r="N9578" s="1" t="s">
        <v>98</v>
      </c>
    </row>
    <row r="9579" spans="1:14" x14ac:dyDescent="0.3">
      <c r="A9579">
        <v>21862</v>
      </c>
      <c r="B9579">
        <v>9595</v>
      </c>
      <c r="C9579">
        <f>1/COUNTIF(B:B,pizza_sales[[#This Row],[order_id]])</f>
        <v>0.33333333333333331</v>
      </c>
      <c r="D9579" s="1" t="s">
        <v>138</v>
      </c>
      <c r="E9579">
        <v>1</v>
      </c>
      <c r="F9579" s="2">
        <v>42283</v>
      </c>
      <c r="G9579" s="2" t="str">
        <f>TEXT(pizza_sales[[#This Row],[order_date]],"dddd")</f>
        <v>Tuesday</v>
      </c>
      <c r="H9579" s="3">
        <v>0.64793981481481477</v>
      </c>
      <c r="I9579">
        <v>20.5</v>
      </c>
      <c r="J9579">
        <v>20.5</v>
      </c>
      <c r="K9579" s="1" t="s">
        <v>21</v>
      </c>
      <c r="L9579" s="1" t="s">
        <v>14</v>
      </c>
      <c r="M9579" s="1" t="s">
        <v>18</v>
      </c>
      <c r="N9579" s="1" t="s">
        <v>19</v>
      </c>
    </row>
    <row r="9580" spans="1:14" x14ac:dyDescent="0.3">
      <c r="A9580">
        <v>21863</v>
      </c>
      <c r="B9580">
        <v>9595</v>
      </c>
      <c r="C9580">
        <f>1/COUNTIF(B:B,pizza_sales[[#This Row],[order_id]])</f>
        <v>0.33333333333333331</v>
      </c>
      <c r="D9580" s="1" t="s">
        <v>162</v>
      </c>
      <c r="E9580">
        <v>1</v>
      </c>
      <c r="F9580" s="2">
        <v>42283</v>
      </c>
      <c r="G9580" s="2" t="str">
        <f>TEXT(pizza_sales[[#This Row],[order_date]],"dddd")</f>
        <v>Tuesday</v>
      </c>
      <c r="H9580" s="3">
        <v>0.64793981481481477</v>
      </c>
      <c r="I9580">
        <v>16</v>
      </c>
      <c r="J9580">
        <v>16</v>
      </c>
      <c r="K9580" s="1" t="s">
        <v>13</v>
      </c>
      <c r="L9580" s="1" t="s">
        <v>22</v>
      </c>
      <c r="M9580" s="1" t="s">
        <v>110</v>
      </c>
      <c r="N9580" s="1" t="s">
        <v>111</v>
      </c>
    </row>
    <row r="9581" spans="1:14" x14ac:dyDescent="0.3">
      <c r="A9581">
        <v>21864</v>
      </c>
      <c r="B9581">
        <v>9596</v>
      </c>
      <c r="C9581">
        <f>1/COUNTIF(B:B,pizza_sales[[#This Row],[order_id]])</f>
        <v>1</v>
      </c>
      <c r="D9581" s="1" t="s">
        <v>132</v>
      </c>
      <c r="E9581">
        <v>1</v>
      </c>
      <c r="F9581" s="2">
        <v>42283</v>
      </c>
      <c r="G9581" s="2" t="str">
        <f>TEXT(pizza_sales[[#This Row],[order_date]],"dddd")</f>
        <v>Tuesday</v>
      </c>
      <c r="H9581" s="3">
        <v>0.66371527777777772</v>
      </c>
      <c r="I9581">
        <v>10.5</v>
      </c>
      <c r="J9581">
        <v>10.5</v>
      </c>
      <c r="K9581" s="1" t="s">
        <v>41</v>
      </c>
      <c r="L9581" s="1" t="s">
        <v>14</v>
      </c>
      <c r="M9581" s="1" t="s">
        <v>15</v>
      </c>
      <c r="N9581" s="1" t="s">
        <v>16</v>
      </c>
    </row>
    <row r="9582" spans="1:14" x14ac:dyDescent="0.3">
      <c r="A9582">
        <v>21865</v>
      </c>
      <c r="B9582">
        <v>9597</v>
      </c>
      <c r="C9582">
        <f>1/COUNTIF(B:B,pizza_sales[[#This Row],[order_id]])</f>
        <v>0.5</v>
      </c>
      <c r="D9582" s="1" t="s">
        <v>90</v>
      </c>
      <c r="E9582">
        <v>1</v>
      </c>
      <c r="F9582" s="2">
        <v>42283</v>
      </c>
      <c r="G9582" s="2" t="str">
        <f>TEXT(pizza_sales[[#This Row],[order_date]],"dddd")</f>
        <v>Tuesday</v>
      </c>
      <c r="H9582" s="3">
        <v>0.66527777777777775</v>
      </c>
      <c r="I9582">
        <v>17.95</v>
      </c>
      <c r="J9582">
        <v>17.95</v>
      </c>
      <c r="K9582" s="1" t="s">
        <v>21</v>
      </c>
      <c r="L9582" s="1" t="s">
        <v>22</v>
      </c>
      <c r="M9582" s="1" t="s">
        <v>91</v>
      </c>
      <c r="N9582" s="1" t="s">
        <v>92</v>
      </c>
    </row>
    <row r="9583" spans="1:14" x14ac:dyDescent="0.3">
      <c r="A9583">
        <v>21866</v>
      </c>
      <c r="B9583">
        <v>9597</v>
      </c>
      <c r="C9583">
        <f>1/COUNTIF(B:B,pizza_sales[[#This Row],[order_id]])</f>
        <v>0.5</v>
      </c>
      <c r="D9583" s="1" t="s">
        <v>59</v>
      </c>
      <c r="E9583">
        <v>1</v>
      </c>
      <c r="F9583" s="2">
        <v>42283</v>
      </c>
      <c r="G9583" s="2" t="str">
        <f>TEXT(pizza_sales[[#This Row],[order_date]],"dddd")</f>
        <v>Tuesday</v>
      </c>
      <c r="H9583" s="3">
        <v>0.66527777777777775</v>
      </c>
      <c r="I9583">
        <v>20.75</v>
      </c>
      <c r="J9583">
        <v>20.75</v>
      </c>
      <c r="K9583" s="1" t="s">
        <v>21</v>
      </c>
      <c r="L9583" s="1" t="s">
        <v>26</v>
      </c>
      <c r="M9583" s="1" t="s">
        <v>60</v>
      </c>
      <c r="N9583" s="1" t="s">
        <v>61</v>
      </c>
    </row>
    <row r="9584" spans="1:14" x14ac:dyDescent="0.3">
      <c r="A9584">
        <v>21867</v>
      </c>
      <c r="B9584">
        <v>9598</v>
      </c>
      <c r="C9584">
        <f>1/COUNTIF(B:B,pizza_sales[[#This Row],[order_id]])</f>
        <v>0.5</v>
      </c>
      <c r="D9584" s="1" t="s">
        <v>73</v>
      </c>
      <c r="E9584">
        <v>1</v>
      </c>
      <c r="F9584" s="2">
        <v>42283</v>
      </c>
      <c r="G9584" s="2" t="str">
        <f>TEXT(pizza_sales[[#This Row],[order_date]],"dddd")</f>
        <v>Tuesday</v>
      </c>
      <c r="H9584" s="3">
        <v>0.6702893518518519</v>
      </c>
      <c r="I9584">
        <v>20.75</v>
      </c>
      <c r="J9584">
        <v>20.75</v>
      </c>
      <c r="K9584" s="1" t="s">
        <v>21</v>
      </c>
      <c r="L9584" s="1" t="s">
        <v>33</v>
      </c>
      <c r="M9584" s="1" t="s">
        <v>74</v>
      </c>
      <c r="N9584" s="1" t="s">
        <v>75</v>
      </c>
    </row>
    <row r="9585" spans="1:14" x14ac:dyDescent="0.3">
      <c r="A9585">
        <v>21868</v>
      </c>
      <c r="B9585">
        <v>9598</v>
      </c>
      <c r="C9585">
        <f>1/COUNTIF(B:B,pizza_sales[[#This Row],[order_id]])</f>
        <v>0.5</v>
      </c>
      <c r="D9585" s="1" t="s">
        <v>12</v>
      </c>
      <c r="E9585">
        <v>1</v>
      </c>
      <c r="F9585" s="2">
        <v>42283</v>
      </c>
      <c r="G9585" s="2" t="str">
        <f>TEXT(pizza_sales[[#This Row],[order_date]],"dddd")</f>
        <v>Tuesday</v>
      </c>
      <c r="H9585" s="3">
        <v>0.6702893518518519</v>
      </c>
      <c r="I9585">
        <v>13.25</v>
      </c>
      <c r="J9585">
        <v>13.25</v>
      </c>
      <c r="K9585" s="1" t="s">
        <v>13</v>
      </c>
      <c r="L9585" s="1" t="s">
        <v>14</v>
      </c>
      <c r="M9585" s="1" t="s">
        <v>15</v>
      </c>
      <c r="N9585" s="1" t="s">
        <v>16</v>
      </c>
    </row>
    <row r="9586" spans="1:14" x14ac:dyDescent="0.3">
      <c r="A9586">
        <v>21869</v>
      </c>
      <c r="B9586">
        <v>9599</v>
      </c>
      <c r="C9586">
        <f>1/COUNTIF(B:B,pizza_sales[[#This Row],[order_id]])</f>
        <v>1</v>
      </c>
      <c r="D9586" s="1" t="s">
        <v>81</v>
      </c>
      <c r="E9586">
        <v>1</v>
      </c>
      <c r="F9586" s="2">
        <v>42283</v>
      </c>
      <c r="G9586" s="2" t="str">
        <f>TEXT(pizza_sales[[#This Row],[order_date]],"dddd")</f>
        <v>Tuesday</v>
      </c>
      <c r="H9586" s="3">
        <v>0.67230324074074077</v>
      </c>
      <c r="I9586">
        <v>20.75</v>
      </c>
      <c r="J9586">
        <v>20.75</v>
      </c>
      <c r="K9586" s="1" t="s">
        <v>21</v>
      </c>
      <c r="L9586" s="1" t="s">
        <v>33</v>
      </c>
      <c r="M9586" s="1" t="s">
        <v>82</v>
      </c>
      <c r="N9586" s="1" t="s">
        <v>83</v>
      </c>
    </row>
    <row r="9587" spans="1:14" x14ac:dyDescent="0.3">
      <c r="A9587">
        <v>21870</v>
      </c>
      <c r="B9587">
        <v>9600</v>
      </c>
      <c r="C9587">
        <f>1/COUNTIF(B:B,pizza_sales[[#This Row],[order_id]])</f>
        <v>0.5</v>
      </c>
      <c r="D9587" s="1" t="s">
        <v>54</v>
      </c>
      <c r="E9587">
        <v>1</v>
      </c>
      <c r="F9587" s="2">
        <v>42283</v>
      </c>
      <c r="G9587" s="2" t="str">
        <f>TEXT(pizza_sales[[#This Row],[order_date]],"dddd")</f>
        <v>Tuesday</v>
      </c>
      <c r="H9587" s="3">
        <v>0.68633101851851852</v>
      </c>
      <c r="I9587">
        <v>20.5</v>
      </c>
      <c r="J9587">
        <v>20.5</v>
      </c>
      <c r="K9587" s="1" t="s">
        <v>21</v>
      </c>
      <c r="L9587" s="1" t="s">
        <v>14</v>
      </c>
      <c r="M9587" s="1" t="s">
        <v>55</v>
      </c>
      <c r="N9587" s="1" t="s">
        <v>56</v>
      </c>
    </row>
    <row r="9588" spans="1:14" x14ac:dyDescent="0.3">
      <c r="A9588">
        <v>21871</v>
      </c>
      <c r="B9588">
        <v>9600</v>
      </c>
      <c r="C9588">
        <f>1/COUNTIF(B:B,pizza_sales[[#This Row],[order_id]])</f>
        <v>0.5</v>
      </c>
      <c r="D9588" s="1" t="s">
        <v>121</v>
      </c>
      <c r="E9588">
        <v>1</v>
      </c>
      <c r="F9588" s="2">
        <v>42283</v>
      </c>
      <c r="G9588" s="2" t="str">
        <f>TEXT(pizza_sales[[#This Row],[order_date]],"dddd")</f>
        <v>Tuesday</v>
      </c>
      <c r="H9588" s="3">
        <v>0.68633101851851852</v>
      </c>
      <c r="I9588">
        <v>16.25</v>
      </c>
      <c r="J9588">
        <v>16.25</v>
      </c>
      <c r="K9588" s="1" t="s">
        <v>13</v>
      </c>
      <c r="L9588" s="1" t="s">
        <v>26</v>
      </c>
      <c r="M9588" s="1" t="s">
        <v>114</v>
      </c>
      <c r="N9588" s="1" t="s">
        <v>115</v>
      </c>
    </row>
    <row r="9589" spans="1:14" x14ac:dyDescent="0.3">
      <c r="A9589">
        <v>21872</v>
      </c>
      <c r="B9589">
        <v>9601</v>
      </c>
      <c r="C9589">
        <f>1/COUNTIF(B:B,pizza_sales[[#This Row],[order_id]])</f>
        <v>1</v>
      </c>
      <c r="D9589" s="1" t="s">
        <v>135</v>
      </c>
      <c r="E9589">
        <v>1</v>
      </c>
      <c r="F9589" s="2">
        <v>42283</v>
      </c>
      <c r="G9589" s="2" t="str">
        <f>TEXT(pizza_sales[[#This Row],[order_date]],"dddd")</f>
        <v>Tuesday</v>
      </c>
      <c r="H9589" s="3">
        <v>0.69050925925925921</v>
      </c>
      <c r="I9589">
        <v>20.75</v>
      </c>
      <c r="J9589">
        <v>20.75</v>
      </c>
      <c r="K9589" s="1" t="s">
        <v>21</v>
      </c>
      <c r="L9589" s="1" t="s">
        <v>26</v>
      </c>
      <c r="M9589" s="1" t="s">
        <v>107</v>
      </c>
      <c r="N9589" s="1" t="s">
        <v>108</v>
      </c>
    </row>
    <row r="9590" spans="1:14" x14ac:dyDescent="0.3">
      <c r="A9590">
        <v>21873</v>
      </c>
      <c r="B9590">
        <v>9602</v>
      </c>
      <c r="C9590">
        <f>1/COUNTIF(B:B,pizza_sales[[#This Row],[order_id]])</f>
        <v>0.5</v>
      </c>
      <c r="D9590" s="1" t="s">
        <v>96</v>
      </c>
      <c r="E9590">
        <v>1</v>
      </c>
      <c r="F9590" s="2">
        <v>42283</v>
      </c>
      <c r="G9590" s="2" t="str">
        <f>TEXT(pizza_sales[[#This Row],[order_date]],"dddd")</f>
        <v>Tuesday</v>
      </c>
      <c r="H9590" s="3">
        <v>0.71107638888888891</v>
      </c>
      <c r="I9590">
        <v>16.25</v>
      </c>
      <c r="J9590">
        <v>16.25</v>
      </c>
      <c r="K9590" s="1" t="s">
        <v>13</v>
      </c>
      <c r="L9590" s="1" t="s">
        <v>26</v>
      </c>
      <c r="M9590" s="1" t="s">
        <v>97</v>
      </c>
      <c r="N9590" s="1" t="s">
        <v>98</v>
      </c>
    </row>
    <row r="9591" spans="1:14" x14ac:dyDescent="0.3">
      <c r="A9591">
        <v>21874</v>
      </c>
      <c r="B9591">
        <v>9602</v>
      </c>
      <c r="C9591">
        <f>1/COUNTIF(B:B,pizza_sales[[#This Row],[order_id]])</f>
        <v>0.5</v>
      </c>
      <c r="D9591" s="1" t="s">
        <v>122</v>
      </c>
      <c r="E9591">
        <v>1</v>
      </c>
      <c r="F9591" s="2">
        <v>42283</v>
      </c>
      <c r="G9591" s="2" t="str">
        <f>TEXT(pizza_sales[[#This Row],[order_date]],"dddd")</f>
        <v>Tuesday</v>
      </c>
      <c r="H9591" s="3">
        <v>0.71107638888888891</v>
      </c>
      <c r="I9591">
        <v>20.25</v>
      </c>
      <c r="J9591">
        <v>20.25</v>
      </c>
      <c r="K9591" s="1" t="s">
        <v>21</v>
      </c>
      <c r="L9591" s="1" t="s">
        <v>22</v>
      </c>
      <c r="M9591" s="1" t="s">
        <v>66</v>
      </c>
      <c r="N9591" s="1" t="s">
        <v>67</v>
      </c>
    </row>
    <row r="9592" spans="1:14" x14ac:dyDescent="0.3">
      <c r="A9592">
        <v>21875</v>
      </c>
      <c r="B9592">
        <v>9603</v>
      </c>
      <c r="C9592">
        <f>1/COUNTIF(B:B,pizza_sales[[#This Row],[order_id]])</f>
        <v>0.33333333333333331</v>
      </c>
      <c r="D9592" s="1" t="s">
        <v>90</v>
      </c>
      <c r="E9592">
        <v>1</v>
      </c>
      <c r="F9592" s="2">
        <v>42283</v>
      </c>
      <c r="G9592" s="2" t="str">
        <f>TEXT(pizza_sales[[#This Row],[order_date]],"dddd")</f>
        <v>Tuesday</v>
      </c>
      <c r="H9592" s="3">
        <v>0.71916666666666662</v>
      </c>
      <c r="I9592">
        <v>17.95</v>
      </c>
      <c r="J9592">
        <v>17.95</v>
      </c>
      <c r="K9592" s="1" t="s">
        <v>21</v>
      </c>
      <c r="L9592" s="1" t="s">
        <v>22</v>
      </c>
      <c r="M9592" s="1" t="s">
        <v>91</v>
      </c>
      <c r="N9592" s="1" t="s">
        <v>92</v>
      </c>
    </row>
    <row r="9593" spans="1:14" x14ac:dyDescent="0.3">
      <c r="A9593">
        <v>21876</v>
      </c>
      <c r="B9593">
        <v>9603</v>
      </c>
      <c r="C9593">
        <f>1/COUNTIF(B:B,pizza_sales[[#This Row],[order_id]])</f>
        <v>0.33333333333333331</v>
      </c>
      <c r="D9593" s="1" t="s">
        <v>12</v>
      </c>
      <c r="E9593">
        <v>1</v>
      </c>
      <c r="F9593" s="2">
        <v>42283</v>
      </c>
      <c r="G9593" s="2" t="str">
        <f>TEXT(pizza_sales[[#This Row],[order_date]],"dddd")</f>
        <v>Tuesday</v>
      </c>
      <c r="H9593" s="3">
        <v>0.71916666666666662</v>
      </c>
      <c r="I9593">
        <v>13.25</v>
      </c>
      <c r="J9593">
        <v>13.25</v>
      </c>
      <c r="K9593" s="1" t="s">
        <v>13</v>
      </c>
      <c r="L9593" s="1" t="s">
        <v>14</v>
      </c>
      <c r="M9593" s="1" t="s">
        <v>15</v>
      </c>
      <c r="N9593" s="1" t="s">
        <v>16</v>
      </c>
    </row>
    <row r="9594" spans="1:14" x14ac:dyDescent="0.3">
      <c r="A9594">
        <v>21877</v>
      </c>
      <c r="B9594">
        <v>9603</v>
      </c>
      <c r="C9594">
        <f>1/COUNTIF(B:B,pizza_sales[[#This Row],[order_id]])</f>
        <v>0.33333333333333331</v>
      </c>
      <c r="D9594" s="1" t="s">
        <v>140</v>
      </c>
      <c r="E9594">
        <v>1</v>
      </c>
      <c r="F9594" s="2">
        <v>42283</v>
      </c>
      <c r="G9594" s="2" t="str">
        <f>TEXT(pizza_sales[[#This Row],[order_date]],"dddd")</f>
        <v>Tuesday</v>
      </c>
      <c r="H9594" s="3">
        <v>0.71916666666666662</v>
      </c>
      <c r="I9594">
        <v>25.5</v>
      </c>
      <c r="J9594">
        <v>25.5</v>
      </c>
      <c r="K9594" s="1" t="s">
        <v>141</v>
      </c>
      <c r="L9594" s="1" t="s">
        <v>14</v>
      </c>
      <c r="M9594" s="1" t="s">
        <v>45</v>
      </c>
      <c r="N9594" s="1" t="s">
        <v>46</v>
      </c>
    </row>
    <row r="9595" spans="1:14" x14ac:dyDescent="0.3">
      <c r="A9595">
        <v>21878</v>
      </c>
      <c r="B9595">
        <v>9604</v>
      </c>
      <c r="C9595">
        <f>1/COUNTIF(B:B,pizza_sales[[#This Row],[order_id]])</f>
        <v>1</v>
      </c>
      <c r="D9595" s="1" t="s">
        <v>20</v>
      </c>
      <c r="E9595">
        <v>2</v>
      </c>
      <c r="F9595" s="2">
        <v>42283</v>
      </c>
      <c r="G9595" s="2" t="str">
        <f>TEXT(pizza_sales[[#This Row],[order_date]],"dddd")</f>
        <v>Tuesday</v>
      </c>
      <c r="H9595" s="3">
        <v>0.73098379629629628</v>
      </c>
      <c r="I9595">
        <v>18.5</v>
      </c>
      <c r="J9595">
        <v>37</v>
      </c>
      <c r="K9595" s="1" t="s">
        <v>21</v>
      </c>
      <c r="L9595" s="1" t="s">
        <v>22</v>
      </c>
      <c r="M9595" s="1" t="s">
        <v>23</v>
      </c>
      <c r="N9595" s="1" t="s">
        <v>24</v>
      </c>
    </row>
    <row r="9596" spans="1:14" x14ac:dyDescent="0.3">
      <c r="A9596">
        <v>21879</v>
      </c>
      <c r="B9596">
        <v>9605</v>
      </c>
      <c r="C9596">
        <f>1/COUNTIF(B:B,pizza_sales[[#This Row],[order_id]])</f>
        <v>1</v>
      </c>
      <c r="D9596" s="1" t="s">
        <v>149</v>
      </c>
      <c r="E9596">
        <v>1</v>
      </c>
      <c r="F9596" s="2">
        <v>42283</v>
      </c>
      <c r="G9596" s="2" t="str">
        <f>TEXT(pizza_sales[[#This Row],[order_date]],"dddd")</f>
        <v>Tuesday</v>
      </c>
      <c r="H9596" s="3">
        <v>0.7321064814814815</v>
      </c>
      <c r="I9596">
        <v>12.25</v>
      </c>
      <c r="J9596">
        <v>12.25</v>
      </c>
      <c r="K9596" s="1" t="s">
        <v>41</v>
      </c>
      <c r="L9596" s="1" t="s">
        <v>26</v>
      </c>
      <c r="M9596" s="1" t="s">
        <v>114</v>
      </c>
      <c r="N9596" s="1" t="s">
        <v>115</v>
      </c>
    </row>
    <row r="9597" spans="1:14" x14ac:dyDescent="0.3">
      <c r="A9597">
        <v>21880</v>
      </c>
      <c r="B9597">
        <v>9606</v>
      </c>
      <c r="C9597">
        <f>1/COUNTIF(B:B,pizza_sales[[#This Row],[order_id]])</f>
        <v>0.33333333333333331</v>
      </c>
      <c r="D9597" s="1" t="s">
        <v>17</v>
      </c>
      <c r="E9597">
        <v>1</v>
      </c>
      <c r="F9597" s="2">
        <v>42283</v>
      </c>
      <c r="G9597" s="2" t="str">
        <f>TEXT(pizza_sales[[#This Row],[order_date]],"dddd")</f>
        <v>Tuesday</v>
      </c>
      <c r="H9597" s="3">
        <v>0.73347222222222219</v>
      </c>
      <c r="I9597">
        <v>16</v>
      </c>
      <c r="J9597">
        <v>16</v>
      </c>
      <c r="K9597" s="1" t="s">
        <v>13</v>
      </c>
      <c r="L9597" s="1" t="s">
        <v>14</v>
      </c>
      <c r="M9597" s="1" t="s">
        <v>18</v>
      </c>
      <c r="N9597" s="1" t="s">
        <v>19</v>
      </c>
    </row>
    <row r="9598" spans="1:14" x14ac:dyDescent="0.3">
      <c r="A9598">
        <v>21881</v>
      </c>
      <c r="B9598">
        <v>9606</v>
      </c>
      <c r="C9598">
        <f>1/COUNTIF(B:B,pizza_sales[[#This Row],[order_id]])</f>
        <v>0.33333333333333331</v>
      </c>
      <c r="D9598" s="1" t="s">
        <v>90</v>
      </c>
      <c r="E9598">
        <v>1</v>
      </c>
      <c r="F9598" s="2">
        <v>42283</v>
      </c>
      <c r="G9598" s="2" t="str">
        <f>TEXT(pizza_sales[[#This Row],[order_date]],"dddd")</f>
        <v>Tuesday</v>
      </c>
      <c r="H9598" s="3">
        <v>0.73347222222222219</v>
      </c>
      <c r="I9598">
        <v>17.95</v>
      </c>
      <c r="J9598">
        <v>17.95</v>
      </c>
      <c r="K9598" s="1" t="s">
        <v>21</v>
      </c>
      <c r="L9598" s="1" t="s">
        <v>22</v>
      </c>
      <c r="M9598" s="1" t="s">
        <v>91</v>
      </c>
      <c r="N9598" s="1" t="s">
        <v>92</v>
      </c>
    </row>
    <row r="9599" spans="1:14" x14ac:dyDescent="0.3">
      <c r="A9599">
        <v>21882</v>
      </c>
      <c r="B9599">
        <v>9606</v>
      </c>
      <c r="C9599">
        <f>1/COUNTIF(B:B,pizza_sales[[#This Row],[order_id]])</f>
        <v>0.33333333333333331</v>
      </c>
      <c r="D9599" s="1" t="s">
        <v>160</v>
      </c>
      <c r="E9599">
        <v>1</v>
      </c>
      <c r="F9599" s="2">
        <v>42283</v>
      </c>
      <c r="G9599" s="2" t="str">
        <f>TEXT(pizza_sales[[#This Row],[order_date]],"dddd")</f>
        <v>Tuesday</v>
      </c>
      <c r="H9599" s="3">
        <v>0.73347222222222219</v>
      </c>
      <c r="I9599">
        <v>12</v>
      </c>
      <c r="J9599">
        <v>12</v>
      </c>
      <c r="K9599" s="1" t="s">
        <v>41</v>
      </c>
      <c r="L9599" s="1" t="s">
        <v>14</v>
      </c>
      <c r="M9599" s="1" t="s">
        <v>55</v>
      </c>
      <c r="N9599" s="1" t="s">
        <v>56</v>
      </c>
    </row>
    <row r="9600" spans="1:14" x14ac:dyDescent="0.3">
      <c r="A9600">
        <v>21883</v>
      </c>
      <c r="B9600">
        <v>9607</v>
      </c>
      <c r="C9600">
        <f>1/COUNTIF(B:B,pizza_sales[[#This Row],[order_id]])</f>
        <v>0.5</v>
      </c>
      <c r="D9600" s="1" t="s">
        <v>29</v>
      </c>
      <c r="E9600">
        <v>1</v>
      </c>
      <c r="F9600" s="2">
        <v>42283</v>
      </c>
      <c r="G9600" s="2" t="str">
        <f>TEXT(pizza_sales[[#This Row],[order_date]],"dddd")</f>
        <v>Tuesday</v>
      </c>
      <c r="H9600" s="3">
        <v>0.75026620370370367</v>
      </c>
      <c r="I9600">
        <v>16</v>
      </c>
      <c r="J9600">
        <v>16</v>
      </c>
      <c r="K9600" s="1" t="s">
        <v>13</v>
      </c>
      <c r="L9600" s="1" t="s">
        <v>22</v>
      </c>
      <c r="M9600" s="1" t="s">
        <v>30</v>
      </c>
      <c r="N9600" s="1" t="s">
        <v>31</v>
      </c>
    </row>
    <row r="9601" spans="1:14" x14ac:dyDescent="0.3">
      <c r="A9601">
        <v>21884</v>
      </c>
      <c r="B9601">
        <v>9607</v>
      </c>
      <c r="C9601">
        <f>1/COUNTIF(B:B,pizza_sales[[#This Row],[order_id]])</f>
        <v>0.5</v>
      </c>
      <c r="D9601" s="1" t="s">
        <v>145</v>
      </c>
      <c r="E9601">
        <v>1</v>
      </c>
      <c r="F9601" s="2">
        <v>42283</v>
      </c>
      <c r="G9601" s="2" t="str">
        <f>TEXT(pizza_sales[[#This Row],[order_date]],"dddd")</f>
        <v>Tuesday</v>
      </c>
      <c r="H9601" s="3">
        <v>0.75026620370370367</v>
      </c>
      <c r="I9601">
        <v>16.5</v>
      </c>
      <c r="J9601">
        <v>16.5</v>
      </c>
      <c r="K9601" s="1" t="s">
        <v>13</v>
      </c>
      <c r="L9601" s="1" t="s">
        <v>26</v>
      </c>
      <c r="M9601" s="1" t="s">
        <v>38</v>
      </c>
      <c r="N9601" s="1" t="s">
        <v>39</v>
      </c>
    </row>
    <row r="9602" spans="1:14" x14ac:dyDescent="0.3">
      <c r="A9602">
        <v>21885</v>
      </c>
      <c r="B9602">
        <v>9608</v>
      </c>
      <c r="C9602">
        <f>1/COUNTIF(B:B,pizza_sales[[#This Row],[order_id]])</f>
        <v>0.5</v>
      </c>
      <c r="D9602" s="1" t="s">
        <v>118</v>
      </c>
      <c r="E9602">
        <v>1</v>
      </c>
      <c r="F9602" s="2">
        <v>42283</v>
      </c>
      <c r="G9602" s="2" t="str">
        <f>TEXT(pizza_sales[[#This Row],[order_date]],"dddd")</f>
        <v>Tuesday</v>
      </c>
      <c r="H9602" s="3">
        <v>0.75356481481481485</v>
      </c>
      <c r="I9602">
        <v>16.75</v>
      </c>
      <c r="J9602">
        <v>16.75</v>
      </c>
      <c r="K9602" s="1" t="s">
        <v>13</v>
      </c>
      <c r="L9602" s="1" t="s">
        <v>33</v>
      </c>
      <c r="M9602" s="1" t="s">
        <v>42</v>
      </c>
      <c r="N9602" s="1" t="s">
        <v>43</v>
      </c>
    </row>
    <row r="9603" spans="1:14" x14ac:dyDescent="0.3">
      <c r="A9603">
        <v>21886</v>
      </c>
      <c r="B9603">
        <v>9608</v>
      </c>
      <c r="C9603">
        <f>1/COUNTIF(B:B,pizza_sales[[#This Row],[order_id]])</f>
        <v>0.5</v>
      </c>
      <c r="D9603" s="1" t="s">
        <v>90</v>
      </c>
      <c r="E9603">
        <v>1</v>
      </c>
      <c r="F9603" s="2">
        <v>42283</v>
      </c>
      <c r="G9603" s="2" t="str">
        <f>TEXT(pizza_sales[[#This Row],[order_date]],"dddd")</f>
        <v>Tuesday</v>
      </c>
      <c r="H9603" s="3">
        <v>0.75356481481481485</v>
      </c>
      <c r="I9603">
        <v>17.95</v>
      </c>
      <c r="J9603">
        <v>17.95</v>
      </c>
      <c r="K9603" s="1" t="s">
        <v>21</v>
      </c>
      <c r="L9603" s="1" t="s">
        <v>22</v>
      </c>
      <c r="M9603" s="1" t="s">
        <v>91</v>
      </c>
      <c r="N9603" s="1" t="s">
        <v>92</v>
      </c>
    </row>
    <row r="9604" spans="1:14" x14ac:dyDescent="0.3">
      <c r="A9604">
        <v>21887</v>
      </c>
      <c r="B9604">
        <v>9609</v>
      </c>
      <c r="C9604">
        <f>1/COUNTIF(B:B,pizza_sales[[#This Row],[order_id]])</f>
        <v>1</v>
      </c>
      <c r="D9604" s="1" t="s">
        <v>137</v>
      </c>
      <c r="E9604">
        <v>1</v>
      </c>
      <c r="F9604" s="2">
        <v>42283</v>
      </c>
      <c r="G9604" s="2" t="str">
        <f>TEXT(pizza_sales[[#This Row],[order_date]],"dddd")</f>
        <v>Tuesday</v>
      </c>
      <c r="H9604" s="3">
        <v>0.75624999999999998</v>
      </c>
      <c r="I9604">
        <v>16.75</v>
      </c>
      <c r="J9604">
        <v>16.75</v>
      </c>
      <c r="K9604" s="1" t="s">
        <v>13</v>
      </c>
      <c r="L9604" s="1" t="s">
        <v>33</v>
      </c>
      <c r="M9604" s="1" t="s">
        <v>34</v>
      </c>
      <c r="N9604" s="1" t="s">
        <v>35</v>
      </c>
    </row>
    <row r="9605" spans="1:14" x14ac:dyDescent="0.3">
      <c r="A9605">
        <v>21888</v>
      </c>
      <c r="B9605">
        <v>9610</v>
      </c>
      <c r="C9605">
        <f>1/COUNTIF(B:B,pizza_sales[[#This Row],[order_id]])</f>
        <v>0.25</v>
      </c>
      <c r="D9605" s="1" t="s">
        <v>84</v>
      </c>
      <c r="E9605">
        <v>1</v>
      </c>
      <c r="F9605" s="2">
        <v>42283</v>
      </c>
      <c r="G9605" s="2" t="str">
        <f>TEXT(pizza_sales[[#This Row],[order_date]],"dddd")</f>
        <v>Tuesday</v>
      </c>
      <c r="H9605" s="3">
        <v>0.76298611111111114</v>
      </c>
      <c r="I9605">
        <v>12</v>
      </c>
      <c r="J9605">
        <v>12</v>
      </c>
      <c r="K9605" s="1" t="s">
        <v>41</v>
      </c>
      <c r="L9605" s="1" t="s">
        <v>14</v>
      </c>
      <c r="M9605" s="1" t="s">
        <v>85</v>
      </c>
      <c r="N9605" s="1" t="s">
        <v>86</v>
      </c>
    </row>
    <row r="9606" spans="1:14" x14ac:dyDescent="0.3">
      <c r="A9606">
        <v>21889</v>
      </c>
      <c r="B9606">
        <v>9610</v>
      </c>
      <c r="C9606">
        <f>1/COUNTIF(B:B,pizza_sales[[#This Row],[order_id]])</f>
        <v>0.25</v>
      </c>
      <c r="D9606" s="1" t="s">
        <v>17</v>
      </c>
      <c r="E9606">
        <v>1</v>
      </c>
      <c r="F9606" s="2">
        <v>42283</v>
      </c>
      <c r="G9606" s="2" t="str">
        <f>TEXT(pizza_sales[[#This Row],[order_date]],"dddd")</f>
        <v>Tuesday</v>
      </c>
      <c r="H9606" s="3">
        <v>0.76298611111111114</v>
      </c>
      <c r="I9606">
        <v>16</v>
      </c>
      <c r="J9606">
        <v>16</v>
      </c>
      <c r="K9606" s="1" t="s">
        <v>13</v>
      </c>
      <c r="L9606" s="1" t="s">
        <v>14</v>
      </c>
      <c r="M9606" s="1" t="s">
        <v>18</v>
      </c>
      <c r="N9606" s="1" t="s">
        <v>19</v>
      </c>
    </row>
    <row r="9607" spans="1:14" x14ac:dyDescent="0.3">
      <c r="A9607">
        <v>21890</v>
      </c>
      <c r="B9607">
        <v>9610</v>
      </c>
      <c r="C9607">
        <f>1/COUNTIF(B:B,pizza_sales[[#This Row],[order_id]])</f>
        <v>0.25</v>
      </c>
      <c r="D9607" s="1" t="s">
        <v>133</v>
      </c>
      <c r="E9607">
        <v>1</v>
      </c>
      <c r="F9607" s="2">
        <v>42283</v>
      </c>
      <c r="G9607" s="2" t="str">
        <f>TEXT(pizza_sales[[#This Row],[order_date]],"dddd")</f>
        <v>Tuesday</v>
      </c>
      <c r="H9607" s="3">
        <v>0.76298611111111114</v>
      </c>
      <c r="I9607">
        <v>16.5</v>
      </c>
      <c r="J9607">
        <v>16.5</v>
      </c>
      <c r="K9607" s="1" t="s">
        <v>13</v>
      </c>
      <c r="L9607" s="1" t="s">
        <v>26</v>
      </c>
      <c r="M9607" s="1" t="s">
        <v>107</v>
      </c>
      <c r="N9607" s="1" t="s">
        <v>108</v>
      </c>
    </row>
    <row r="9608" spans="1:14" x14ac:dyDescent="0.3">
      <c r="A9608">
        <v>21891</v>
      </c>
      <c r="B9608">
        <v>9610</v>
      </c>
      <c r="C9608">
        <f>1/COUNTIF(B:B,pizza_sales[[#This Row],[order_id]])</f>
        <v>0.25</v>
      </c>
      <c r="D9608" s="1" t="s">
        <v>145</v>
      </c>
      <c r="E9608">
        <v>1</v>
      </c>
      <c r="F9608" s="2">
        <v>42283</v>
      </c>
      <c r="G9608" s="2" t="str">
        <f>TEXT(pizza_sales[[#This Row],[order_date]],"dddd")</f>
        <v>Tuesday</v>
      </c>
      <c r="H9608" s="3">
        <v>0.76298611111111114</v>
      </c>
      <c r="I9608">
        <v>16.5</v>
      </c>
      <c r="J9608">
        <v>16.5</v>
      </c>
      <c r="K9608" s="1" t="s">
        <v>13</v>
      </c>
      <c r="L9608" s="1" t="s">
        <v>26</v>
      </c>
      <c r="M9608" s="1" t="s">
        <v>38</v>
      </c>
      <c r="N9608" s="1" t="s">
        <v>39</v>
      </c>
    </row>
    <row r="9609" spans="1:14" x14ac:dyDescent="0.3">
      <c r="A9609">
        <v>21892</v>
      </c>
      <c r="B9609">
        <v>9611</v>
      </c>
      <c r="C9609">
        <f>1/COUNTIF(B:B,pizza_sales[[#This Row],[order_id]])</f>
        <v>1</v>
      </c>
      <c r="D9609" s="1" t="s">
        <v>59</v>
      </c>
      <c r="E9609">
        <v>1</v>
      </c>
      <c r="F9609" s="2">
        <v>42283</v>
      </c>
      <c r="G9609" s="2" t="str">
        <f>TEXT(pizza_sales[[#This Row],[order_date]],"dddd")</f>
        <v>Tuesday</v>
      </c>
      <c r="H9609" s="3">
        <v>0.7661458333333333</v>
      </c>
      <c r="I9609">
        <v>20.75</v>
      </c>
      <c r="J9609">
        <v>20.75</v>
      </c>
      <c r="K9609" s="1" t="s">
        <v>21</v>
      </c>
      <c r="L9609" s="1" t="s">
        <v>26</v>
      </c>
      <c r="M9609" s="1" t="s">
        <v>60</v>
      </c>
      <c r="N9609" s="1" t="s">
        <v>61</v>
      </c>
    </row>
    <row r="9610" spans="1:14" x14ac:dyDescent="0.3">
      <c r="A9610">
        <v>21893</v>
      </c>
      <c r="B9610">
        <v>9612</v>
      </c>
      <c r="C9610">
        <f>1/COUNTIF(B:B,pizza_sales[[#This Row],[order_id]])</f>
        <v>0.5</v>
      </c>
      <c r="D9610" s="1" t="s">
        <v>118</v>
      </c>
      <c r="E9610">
        <v>2</v>
      </c>
      <c r="F9610" s="2">
        <v>42283</v>
      </c>
      <c r="G9610" s="2" t="str">
        <f>TEXT(pizza_sales[[#This Row],[order_date]],"dddd")</f>
        <v>Tuesday</v>
      </c>
      <c r="H9610" s="3">
        <v>0.76748842592592592</v>
      </c>
      <c r="I9610">
        <v>16.75</v>
      </c>
      <c r="J9610">
        <v>33.5</v>
      </c>
      <c r="K9610" s="1" t="s">
        <v>13</v>
      </c>
      <c r="L9610" s="1" t="s">
        <v>33</v>
      </c>
      <c r="M9610" s="1" t="s">
        <v>42</v>
      </c>
      <c r="N9610" s="1" t="s">
        <v>43</v>
      </c>
    </row>
    <row r="9611" spans="1:14" x14ac:dyDescent="0.3">
      <c r="A9611">
        <v>21894</v>
      </c>
      <c r="B9611">
        <v>9612</v>
      </c>
      <c r="C9611">
        <f>1/COUNTIF(B:B,pizza_sales[[#This Row],[order_id]])</f>
        <v>0.5</v>
      </c>
      <c r="D9611" s="1" t="s">
        <v>147</v>
      </c>
      <c r="E9611">
        <v>1</v>
      </c>
      <c r="F9611" s="2">
        <v>42283</v>
      </c>
      <c r="G9611" s="2" t="str">
        <f>TEXT(pizza_sales[[#This Row],[order_date]],"dddd")</f>
        <v>Tuesday</v>
      </c>
      <c r="H9611" s="3">
        <v>0.76748842592592592</v>
      </c>
      <c r="I9611">
        <v>16.75</v>
      </c>
      <c r="J9611">
        <v>16.75</v>
      </c>
      <c r="K9611" s="1" t="s">
        <v>13</v>
      </c>
      <c r="L9611" s="1" t="s">
        <v>33</v>
      </c>
      <c r="M9611" s="1" t="s">
        <v>70</v>
      </c>
      <c r="N9611" s="1" t="s">
        <v>71</v>
      </c>
    </row>
    <row r="9612" spans="1:14" x14ac:dyDescent="0.3">
      <c r="A9612">
        <v>21895</v>
      </c>
      <c r="B9612">
        <v>9613</v>
      </c>
      <c r="C9612">
        <f>1/COUNTIF(B:B,pizza_sales[[#This Row],[order_id]])</f>
        <v>0.5</v>
      </c>
      <c r="D9612" s="1" t="s">
        <v>93</v>
      </c>
      <c r="E9612">
        <v>1</v>
      </c>
      <c r="F9612" s="2">
        <v>42283</v>
      </c>
      <c r="G9612" s="2" t="str">
        <f>TEXT(pizza_sales[[#This Row],[order_date]],"dddd")</f>
        <v>Tuesday</v>
      </c>
      <c r="H9612" s="3">
        <v>0.78415509259259264</v>
      </c>
      <c r="I9612">
        <v>12</v>
      </c>
      <c r="J9612">
        <v>12</v>
      </c>
      <c r="K9612" s="1" t="s">
        <v>41</v>
      </c>
      <c r="L9612" s="1" t="s">
        <v>14</v>
      </c>
      <c r="M9612" s="1" t="s">
        <v>94</v>
      </c>
      <c r="N9612" s="1" t="s">
        <v>95</v>
      </c>
    </row>
    <row r="9613" spans="1:14" x14ac:dyDescent="0.3">
      <c r="A9613">
        <v>21896</v>
      </c>
      <c r="B9613">
        <v>9613</v>
      </c>
      <c r="C9613">
        <f>1/COUNTIF(B:B,pizza_sales[[#This Row],[order_id]])</f>
        <v>0.5</v>
      </c>
      <c r="D9613" s="1" t="s">
        <v>149</v>
      </c>
      <c r="E9613">
        <v>1</v>
      </c>
      <c r="F9613" s="2">
        <v>42283</v>
      </c>
      <c r="G9613" s="2" t="str">
        <f>TEXT(pizza_sales[[#This Row],[order_date]],"dddd")</f>
        <v>Tuesday</v>
      </c>
      <c r="H9613" s="3">
        <v>0.78415509259259264</v>
      </c>
      <c r="I9613">
        <v>12.25</v>
      </c>
      <c r="J9613">
        <v>12.25</v>
      </c>
      <c r="K9613" s="1" t="s">
        <v>41</v>
      </c>
      <c r="L9613" s="1" t="s">
        <v>26</v>
      </c>
      <c r="M9613" s="1" t="s">
        <v>114</v>
      </c>
      <c r="N9613" s="1" t="s">
        <v>115</v>
      </c>
    </row>
    <row r="9614" spans="1:14" x14ac:dyDescent="0.3">
      <c r="A9614">
        <v>21897</v>
      </c>
      <c r="B9614">
        <v>9614</v>
      </c>
      <c r="C9614">
        <f>1/COUNTIF(B:B,pizza_sales[[#This Row],[order_id]])</f>
        <v>0.5</v>
      </c>
      <c r="D9614" s="1" t="s">
        <v>144</v>
      </c>
      <c r="E9614">
        <v>1</v>
      </c>
      <c r="F9614" s="2">
        <v>42283</v>
      </c>
      <c r="G9614" s="2" t="str">
        <f>TEXT(pizza_sales[[#This Row],[order_date]],"dddd")</f>
        <v>Tuesday</v>
      </c>
      <c r="H9614" s="3">
        <v>0.78435185185185186</v>
      </c>
      <c r="I9614">
        <v>16.5</v>
      </c>
      <c r="J9614">
        <v>16.5</v>
      </c>
      <c r="K9614" s="1" t="s">
        <v>13</v>
      </c>
      <c r="L9614" s="1" t="s">
        <v>26</v>
      </c>
      <c r="M9614" s="1" t="s">
        <v>48</v>
      </c>
      <c r="N9614" s="1" t="s">
        <v>49</v>
      </c>
    </row>
    <row r="9615" spans="1:14" x14ac:dyDescent="0.3">
      <c r="A9615">
        <v>21898</v>
      </c>
      <c r="B9615">
        <v>9614</v>
      </c>
      <c r="C9615">
        <f>1/COUNTIF(B:B,pizza_sales[[#This Row],[order_id]])</f>
        <v>0.5</v>
      </c>
      <c r="D9615" s="1" t="s">
        <v>154</v>
      </c>
      <c r="E9615">
        <v>1</v>
      </c>
      <c r="F9615" s="2">
        <v>42283</v>
      </c>
      <c r="G9615" s="2" t="str">
        <f>TEXT(pizza_sales[[#This Row],[order_date]],"dddd")</f>
        <v>Tuesday</v>
      </c>
      <c r="H9615" s="3">
        <v>0.78435185185185186</v>
      </c>
      <c r="I9615">
        <v>16</v>
      </c>
      <c r="J9615">
        <v>16</v>
      </c>
      <c r="K9615" s="1" t="s">
        <v>13</v>
      </c>
      <c r="L9615" s="1" t="s">
        <v>22</v>
      </c>
      <c r="M9615" s="1" t="s">
        <v>66</v>
      </c>
      <c r="N9615" s="1" t="s">
        <v>67</v>
      </c>
    </row>
    <row r="9616" spans="1:14" x14ac:dyDescent="0.3">
      <c r="A9616">
        <v>21899</v>
      </c>
      <c r="B9616">
        <v>9615</v>
      </c>
      <c r="C9616">
        <f>1/COUNTIF(B:B,pizza_sales[[#This Row],[order_id]])</f>
        <v>0.25</v>
      </c>
      <c r="D9616" s="1" t="s">
        <v>118</v>
      </c>
      <c r="E9616">
        <v>1</v>
      </c>
      <c r="F9616" s="2">
        <v>42283</v>
      </c>
      <c r="G9616" s="2" t="str">
        <f>TEXT(pizza_sales[[#This Row],[order_date]],"dddd")</f>
        <v>Tuesday</v>
      </c>
      <c r="H9616" s="3">
        <v>0.78940972222222228</v>
      </c>
      <c r="I9616">
        <v>16.75</v>
      </c>
      <c r="J9616">
        <v>16.75</v>
      </c>
      <c r="K9616" s="1" t="s">
        <v>13</v>
      </c>
      <c r="L9616" s="1" t="s">
        <v>33</v>
      </c>
      <c r="M9616" s="1" t="s">
        <v>42</v>
      </c>
      <c r="N9616" s="1" t="s">
        <v>43</v>
      </c>
    </row>
    <row r="9617" spans="1:14" x14ac:dyDescent="0.3">
      <c r="A9617">
        <v>21900</v>
      </c>
      <c r="B9617">
        <v>9615</v>
      </c>
      <c r="C9617">
        <f>1/COUNTIF(B:B,pizza_sales[[#This Row],[order_id]])</f>
        <v>0.25</v>
      </c>
      <c r="D9617" s="1" t="s">
        <v>17</v>
      </c>
      <c r="E9617">
        <v>1</v>
      </c>
      <c r="F9617" s="2">
        <v>42283</v>
      </c>
      <c r="G9617" s="2" t="str">
        <f>TEXT(pizza_sales[[#This Row],[order_date]],"dddd")</f>
        <v>Tuesday</v>
      </c>
      <c r="H9617" s="3">
        <v>0.78940972222222228</v>
      </c>
      <c r="I9617">
        <v>16</v>
      </c>
      <c r="J9617">
        <v>16</v>
      </c>
      <c r="K9617" s="1" t="s">
        <v>13</v>
      </c>
      <c r="L9617" s="1" t="s">
        <v>14</v>
      </c>
      <c r="M9617" s="1" t="s">
        <v>18</v>
      </c>
      <c r="N9617" s="1" t="s">
        <v>19</v>
      </c>
    </row>
    <row r="9618" spans="1:14" x14ac:dyDescent="0.3">
      <c r="A9618">
        <v>21901</v>
      </c>
      <c r="B9618">
        <v>9615</v>
      </c>
      <c r="C9618">
        <f>1/COUNTIF(B:B,pizza_sales[[#This Row],[order_id]])</f>
        <v>0.25</v>
      </c>
      <c r="D9618" s="1" t="s">
        <v>129</v>
      </c>
      <c r="E9618">
        <v>1</v>
      </c>
      <c r="F9618" s="2">
        <v>42283</v>
      </c>
      <c r="G9618" s="2" t="str">
        <f>TEXT(pizza_sales[[#This Row],[order_date]],"dddd")</f>
        <v>Tuesday</v>
      </c>
      <c r="H9618" s="3">
        <v>0.78940972222222228</v>
      </c>
      <c r="I9618">
        <v>17.5</v>
      </c>
      <c r="J9618">
        <v>17.5</v>
      </c>
      <c r="K9618" s="1" t="s">
        <v>21</v>
      </c>
      <c r="L9618" s="1" t="s">
        <v>14</v>
      </c>
      <c r="M9618" s="1" t="s">
        <v>130</v>
      </c>
      <c r="N9618" s="1" t="s">
        <v>131</v>
      </c>
    </row>
    <row r="9619" spans="1:14" x14ac:dyDescent="0.3">
      <c r="A9619">
        <v>21902</v>
      </c>
      <c r="B9619">
        <v>9615</v>
      </c>
      <c r="C9619">
        <f>1/COUNTIF(B:B,pizza_sales[[#This Row],[order_id]])</f>
        <v>0.25</v>
      </c>
      <c r="D9619" s="1" t="s">
        <v>44</v>
      </c>
      <c r="E9619">
        <v>1</v>
      </c>
      <c r="F9619" s="2">
        <v>42283</v>
      </c>
      <c r="G9619" s="2" t="str">
        <f>TEXT(pizza_sales[[#This Row],[order_date]],"dddd")</f>
        <v>Tuesday</v>
      </c>
      <c r="H9619" s="3">
        <v>0.78940972222222228</v>
      </c>
      <c r="I9619">
        <v>12</v>
      </c>
      <c r="J9619">
        <v>12</v>
      </c>
      <c r="K9619" s="1" t="s">
        <v>41</v>
      </c>
      <c r="L9619" s="1" t="s">
        <v>14</v>
      </c>
      <c r="M9619" s="1" t="s">
        <v>45</v>
      </c>
      <c r="N9619" s="1" t="s">
        <v>46</v>
      </c>
    </row>
    <row r="9620" spans="1:14" x14ac:dyDescent="0.3">
      <c r="A9620">
        <v>21903</v>
      </c>
      <c r="B9620">
        <v>9616</v>
      </c>
      <c r="C9620">
        <f>1/COUNTIF(B:B,pizza_sales[[#This Row],[order_id]])</f>
        <v>0.5</v>
      </c>
      <c r="D9620" s="1" t="s">
        <v>138</v>
      </c>
      <c r="E9620">
        <v>1</v>
      </c>
      <c r="F9620" s="2">
        <v>42283</v>
      </c>
      <c r="G9620" s="2" t="str">
        <f>TEXT(pizza_sales[[#This Row],[order_date]],"dddd")</f>
        <v>Tuesday</v>
      </c>
      <c r="H9620" s="3">
        <v>0.79864583333333339</v>
      </c>
      <c r="I9620">
        <v>20.5</v>
      </c>
      <c r="J9620">
        <v>20.5</v>
      </c>
      <c r="K9620" s="1" t="s">
        <v>21</v>
      </c>
      <c r="L9620" s="1" t="s">
        <v>14</v>
      </c>
      <c r="M9620" s="1" t="s">
        <v>18</v>
      </c>
      <c r="N9620" s="1" t="s">
        <v>19</v>
      </c>
    </row>
    <row r="9621" spans="1:14" x14ac:dyDescent="0.3">
      <c r="A9621">
        <v>21904</v>
      </c>
      <c r="B9621">
        <v>9616</v>
      </c>
      <c r="C9621">
        <f>1/COUNTIF(B:B,pizza_sales[[#This Row],[order_id]])</f>
        <v>0.5</v>
      </c>
      <c r="D9621" s="1" t="s">
        <v>148</v>
      </c>
      <c r="E9621">
        <v>1</v>
      </c>
      <c r="F9621" s="2">
        <v>42283</v>
      </c>
      <c r="G9621" s="2" t="str">
        <f>TEXT(pizza_sales[[#This Row],[order_date]],"dddd")</f>
        <v>Tuesday</v>
      </c>
      <c r="H9621" s="3">
        <v>0.79864583333333339</v>
      </c>
      <c r="I9621">
        <v>14.5</v>
      </c>
      <c r="J9621">
        <v>14.5</v>
      </c>
      <c r="K9621" s="1" t="s">
        <v>13</v>
      </c>
      <c r="L9621" s="1" t="s">
        <v>14</v>
      </c>
      <c r="M9621" s="1" t="s">
        <v>130</v>
      </c>
      <c r="N9621" s="1" t="s">
        <v>131</v>
      </c>
    </row>
    <row r="9622" spans="1:14" x14ac:dyDescent="0.3">
      <c r="A9622">
        <v>21905</v>
      </c>
      <c r="B9622">
        <v>9617</v>
      </c>
      <c r="C9622">
        <f>1/COUNTIF(B:B,pizza_sales[[#This Row],[order_id]])</f>
        <v>1</v>
      </c>
      <c r="D9622" s="1" t="s">
        <v>77</v>
      </c>
      <c r="E9622">
        <v>1</v>
      </c>
      <c r="F9622" s="2">
        <v>42283</v>
      </c>
      <c r="G9622" s="2" t="str">
        <f>TEXT(pizza_sales[[#This Row],[order_date]],"dddd")</f>
        <v>Tuesday</v>
      </c>
      <c r="H9622" s="3">
        <v>0.82253472222222224</v>
      </c>
      <c r="I9622">
        <v>15.25</v>
      </c>
      <c r="J9622">
        <v>15.25</v>
      </c>
      <c r="K9622" s="1" t="s">
        <v>21</v>
      </c>
      <c r="L9622" s="1" t="s">
        <v>14</v>
      </c>
      <c r="M9622" s="1" t="s">
        <v>78</v>
      </c>
      <c r="N9622" s="1" t="s">
        <v>79</v>
      </c>
    </row>
    <row r="9623" spans="1:14" x14ac:dyDescent="0.3">
      <c r="A9623">
        <v>21906</v>
      </c>
      <c r="B9623">
        <v>9618</v>
      </c>
      <c r="C9623">
        <f>1/COUNTIF(B:B,pizza_sales[[#This Row],[order_id]])</f>
        <v>0.5</v>
      </c>
      <c r="D9623" s="1" t="s">
        <v>99</v>
      </c>
      <c r="E9623">
        <v>1</v>
      </c>
      <c r="F9623" s="2">
        <v>42283</v>
      </c>
      <c r="G9623" s="2" t="str">
        <f>TEXT(pizza_sales[[#This Row],[order_date]],"dddd")</f>
        <v>Tuesday</v>
      </c>
      <c r="H9623" s="3">
        <v>0.8450347222222222</v>
      </c>
      <c r="I9623">
        <v>14.75</v>
      </c>
      <c r="J9623">
        <v>14.75</v>
      </c>
      <c r="K9623" s="1" t="s">
        <v>13</v>
      </c>
      <c r="L9623" s="1" t="s">
        <v>22</v>
      </c>
      <c r="M9623" s="1" t="s">
        <v>91</v>
      </c>
      <c r="N9623" s="1" t="s">
        <v>92</v>
      </c>
    </row>
    <row r="9624" spans="1:14" x14ac:dyDescent="0.3">
      <c r="A9624">
        <v>21907</v>
      </c>
      <c r="B9624">
        <v>9618</v>
      </c>
      <c r="C9624">
        <f>1/COUNTIF(B:B,pizza_sales[[#This Row],[order_id]])</f>
        <v>0.5</v>
      </c>
      <c r="D9624" s="1" t="s">
        <v>135</v>
      </c>
      <c r="E9624">
        <v>2</v>
      </c>
      <c r="F9624" s="2">
        <v>42283</v>
      </c>
      <c r="G9624" s="2" t="str">
        <f>TEXT(pizza_sales[[#This Row],[order_date]],"dddd")</f>
        <v>Tuesday</v>
      </c>
      <c r="H9624" s="3">
        <v>0.8450347222222222</v>
      </c>
      <c r="I9624">
        <v>20.75</v>
      </c>
      <c r="J9624">
        <v>41.5</v>
      </c>
      <c r="K9624" s="1" t="s">
        <v>21</v>
      </c>
      <c r="L9624" s="1" t="s">
        <v>26</v>
      </c>
      <c r="M9624" s="1" t="s">
        <v>107</v>
      </c>
      <c r="N9624" s="1" t="s">
        <v>108</v>
      </c>
    </row>
    <row r="9625" spans="1:14" x14ac:dyDescent="0.3">
      <c r="A9625">
        <v>21908</v>
      </c>
      <c r="B9625">
        <v>9619</v>
      </c>
      <c r="C9625">
        <f>1/COUNTIF(B:B,pizza_sales[[#This Row],[order_id]])</f>
        <v>0.33333333333333331</v>
      </c>
      <c r="D9625" s="1" t="s">
        <v>84</v>
      </c>
      <c r="E9625">
        <v>1</v>
      </c>
      <c r="F9625" s="2">
        <v>42283</v>
      </c>
      <c r="G9625" s="2" t="str">
        <f>TEXT(pizza_sales[[#This Row],[order_date]],"dddd")</f>
        <v>Tuesday</v>
      </c>
      <c r="H9625" s="3">
        <v>0.85179398148148144</v>
      </c>
      <c r="I9625">
        <v>12</v>
      </c>
      <c r="J9625">
        <v>12</v>
      </c>
      <c r="K9625" s="1" t="s">
        <v>41</v>
      </c>
      <c r="L9625" s="1" t="s">
        <v>14</v>
      </c>
      <c r="M9625" s="1" t="s">
        <v>85</v>
      </c>
      <c r="N9625" s="1" t="s">
        <v>86</v>
      </c>
    </row>
    <row r="9626" spans="1:14" x14ac:dyDescent="0.3">
      <c r="A9626">
        <v>21909</v>
      </c>
      <c r="B9626">
        <v>9619</v>
      </c>
      <c r="C9626">
        <f>1/COUNTIF(B:B,pizza_sales[[#This Row],[order_id]])</f>
        <v>0.33333333333333331</v>
      </c>
      <c r="D9626" s="1" t="s">
        <v>90</v>
      </c>
      <c r="E9626">
        <v>1</v>
      </c>
      <c r="F9626" s="2">
        <v>42283</v>
      </c>
      <c r="G9626" s="2" t="str">
        <f>TEXT(pizza_sales[[#This Row],[order_date]],"dddd")</f>
        <v>Tuesday</v>
      </c>
      <c r="H9626" s="3">
        <v>0.85179398148148144</v>
      </c>
      <c r="I9626">
        <v>17.95</v>
      </c>
      <c r="J9626">
        <v>17.95</v>
      </c>
      <c r="K9626" s="1" t="s">
        <v>21</v>
      </c>
      <c r="L9626" s="1" t="s">
        <v>22</v>
      </c>
      <c r="M9626" s="1" t="s">
        <v>91</v>
      </c>
      <c r="N9626" s="1" t="s">
        <v>92</v>
      </c>
    </row>
    <row r="9627" spans="1:14" x14ac:dyDescent="0.3">
      <c r="A9627">
        <v>21910</v>
      </c>
      <c r="B9627">
        <v>9619</v>
      </c>
      <c r="C9627">
        <f>1/COUNTIF(B:B,pizza_sales[[#This Row],[order_id]])</f>
        <v>0.33333333333333331</v>
      </c>
      <c r="D9627" s="1" t="s">
        <v>112</v>
      </c>
      <c r="E9627">
        <v>1</v>
      </c>
      <c r="F9627" s="2">
        <v>42283</v>
      </c>
      <c r="G9627" s="2" t="str">
        <f>TEXT(pizza_sales[[#This Row],[order_date]],"dddd")</f>
        <v>Tuesday</v>
      </c>
      <c r="H9627" s="3">
        <v>0.85179398148148144</v>
      </c>
      <c r="I9627">
        <v>20.5</v>
      </c>
      <c r="J9627">
        <v>20.5</v>
      </c>
      <c r="K9627" s="1" t="s">
        <v>21</v>
      </c>
      <c r="L9627" s="1" t="s">
        <v>14</v>
      </c>
      <c r="M9627" s="1" t="s">
        <v>94</v>
      </c>
      <c r="N9627" s="1" t="s">
        <v>95</v>
      </c>
    </row>
    <row r="9628" spans="1:14" x14ac:dyDescent="0.3">
      <c r="A9628">
        <v>21911</v>
      </c>
      <c r="B9628">
        <v>9620</v>
      </c>
      <c r="C9628">
        <f>1/COUNTIF(B:B,pizza_sales[[#This Row],[order_id]])</f>
        <v>1</v>
      </c>
      <c r="D9628" s="1" t="s">
        <v>117</v>
      </c>
      <c r="E9628">
        <v>1</v>
      </c>
      <c r="F9628" s="2">
        <v>42283</v>
      </c>
      <c r="G9628" s="2" t="str">
        <f>TEXT(pizza_sales[[#This Row],[order_date]],"dddd")</f>
        <v>Tuesday</v>
      </c>
      <c r="H9628" s="3">
        <v>0.90626157407407404</v>
      </c>
      <c r="I9628">
        <v>12.75</v>
      </c>
      <c r="J9628">
        <v>12.75</v>
      </c>
      <c r="K9628" s="1" t="s">
        <v>41</v>
      </c>
      <c r="L9628" s="1" t="s">
        <v>33</v>
      </c>
      <c r="M9628" s="1" t="s">
        <v>70</v>
      </c>
      <c r="N9628" s="1" t="s">
        <v>71</v>
      </c>
    </row>
    <row r="9629" spans="1:14" x14ac:dyDescent="0.3">
      <c r="A9629">
        <v>21912</v>
      </c>
      <c r="B9629">
        <v>9621</v>
      </c>
      <c r="C9629">
        <f>1/COUNTIF(B:B,pizza_sales[[#This Row],[order_id]])</f>
        <v>1</v>
      </c>
      <c r="D9629" s="1" t="s">
        <v>159</v>
      </c>
      <c r="E9629">
        <v>1</v>
      </c>
      <c r="F9629" s="2">
        <v>42283</v>
      </c>
      <c r="G9629" s="2" t="str">
        <f>TEXT(pizza_sales[[#This Row],[order_date]],"dddd")</f>
        <v>Tuesday</v>
      </c>
      <c r="H9629" s="3">
        <v>0.92424768518518519</v>
      </c>
      <c r="I9629">
        <v>16.75</v>
      </c>
      <c r="J9629">
        <v>16.75</v>
      </c>
      <c r="K9629" s="1" t="s">
        <v>13</v>
      </c>
      <c r="L9629" s="1" t="s">
        <v>22</v>
      </c>
      <c r="M9629" s="1" t="s">
        <v>101</v>
      </c>
      <c r="N9629" s="1" t="s">
        <v>102</v>
      </c>
    </row>
    <row r="9630" spans="1:14" x14ac:dyDescent="0.3">
      <c r="A9630">
        <v>21913</v>
      </c>
      <c r="B9630">
        <v>9622</v>
      </c>
      <c r="C9630">
        <f>1/COUNTIF(B:B,pizza_sales[[#This Row],[order_id]])</f>
        <v>1</v>
      </c>
      <c r="D9630" s="1" t="s">
        <v>100</v>
      </c>
      <c r="E9630">
        <v>1</v>
      </c>
      <c r="F9630" s="2">
        <v>42283</v>
      </c>
      <c r="G9630" s="2" t="str">
        <f>TEXT(pizza_sales[[#This Row],[order_date]],"dddd")</f>
        <v>Tuesday</v>
      </c>
      <c r="H9630" s="3">
        <v>0.93684027777777779</v>
      </c>
      <c r="I9630">
        <v>12.75</v>
      </c>
      <c r="J9630">
        <v>12.75</v>
      </c>
      <c r="K9630" s="1" t="s">
        <v>41</v>
      </c>
      <c r="L9630" s="1" t="s">
        <v>22</v>
      </c>
      <c r="M9630" s="1" t="s">
        <v>101</v>
      </c>
      <c r="N9630" s="1" t="s">
        <v>102</v>
      </c>
    </row>
    <row r="9631" spans="1:14" x14ac:dyDescent="0.3">
      <c r="A9631">
        <v>21914</v>
      </c>
      <c r="B9631">
        <v>9623</v>
      </c>
      <c r="C9631">
        <f>1/COUNTIF(B:B,pizza_sales[[#This Row],[order_id]])</f>
        <v>0.33333333333333331</v>
      </c>
      <c r="D9631" s="1" t="s">
        <v>134</v>
      </c>
      <c r="E9631">
        <v>1</v>
      </c>
      <c r="F9631" s="2">
        <v>42314</v>
      </c>
      <c r="G9631" s="2" t="str">
        <f>TEXT(pizza_sales[[#This Row],[order_date]],"dddd")</f>
        <v>Friday</v>
      </c>
      <c r="H9631" s="3">
        <v>0.47599537037037037</v>
      </c>
      <c r="I9631">
        <v>16.75</v>
      </c>
      <c r="J9631">
        <v>16.75</v>
      </c>
      <c r="K9631" s="1" t="s">
        <v>13</v>
      </c>
      <c r="L9631" s="1" t="s">
        <v>33</v>
      </c>
      <c r="M9631" s="1" t="s">
        <v>124</v>
      </c>
      <c r="N9631" s="1" t="s">
        <v>125</v>
      </c>
    </row>
    <row r="9632" spans="1:14" x14ac:dyDescent="0.3">
      <c r="A9632">
        <v>21915</v>
      </c>
      <c r="B9632">
        <v>9623</v>
      </c>
      <c r="C9632">
        <f>1/COUNTIF(B:B,pizza_sales[[#This Row],[order_id]])</f>
        <v>0.33333333333333331</v>
      </c>
      <c r="D9632" s="1" t="s">
        <v>133</v>
      </c>
      <c r="E9632">
        <v>1</v>
      </c>
      <c r="F9632" s="2">
        <v>42314</v>
      </c>
      <c r="G9632" s="2" t="str">
        <f>TEXT(pizza_sales[[#This Row],[order_date]],"dddd")</f>
        <v>Friday</v>
      </c>
      <c r="H9632" s="3">
        <v>0.47599537037037037</v>
      </c>
      <c r="I9632">
        <v>16.5</v>
      </c>
      <c r="J9632">
        <v>16.5</v>
      </c>
      <c r="K9632" s="1" t="s">
        <v>13</v>
      </c>
      <c r="L9632" s="1" t="s">
        <v>26</v>
      </c>
      <c r="M9632" s="1" t="s">
        <v>107</v>
      </c>
      <c r="N9632" s="1" t="s">
        <v>108</v>
      </c>
    </row>
    <row r="9633" spans="1:14" x14ac:dyDescent="0.3">
      <c r="A9633">
        <v>21916</v>
      </c>
      <c r="B9633">
        <v>9623</v>
      </c>
      <c r="C9633">
        <f>1/COUNTIF(B:B,pizza_sales[[#This Row],[order_id]])</f>
        <v>0.33333333333333331</v>
      </c>
      <c r="D9633" s="1" t="s">
        <v>113</v>
      </c>
      <c r="E9633">
        <v>1</v>
      </c>
      <c r="F9633" s="2">
        <v>42314</v>
      </c>
      <c r="G9633" s="2" t="str">
        <f>TEXT(pizza_sales[[#This Row],[order_date]],"dddd")</f>
        <v>Friday</v>
      </c>
      <c r="H9633" s="3">
        <v>0.47599537037037037</v>
      </c>
      <c r="I9633">
        <v>20.25</v>
      </c>
      <c r="J9633">
        <v>20.25</v>
      </c>
      <c r="K9633" s="1" t="s">
        <v>21</v>
      </c>
      <c r="L9633" s="1" t="s">
        <v>26</v>
      </c>
      <c r="M9633" s="1" t="s">
        <v>114</v>
      </c>
      <c r="N9633" s="1" t="s">
        <v>115</v>
      </c>
    </row>
    <row r="9634" spans="1:14" x14ac:dyDescent="0.3">
      <c r="A9634">
        <v>21917</v>
      </c>
      <c r="B9634">
        <v>9624</v>
      </c>
      <c r="C9634">
        <f>1/COUNTIF(B:B,pizza_sales[[#This Row],[order_id]])</f>
        <v>1</v>
      </c>
      <c r="D9634" s="1" t="s">
        <v>134</v>
      </c>
      <c r="E9634">
        <v>1</v>
      </c>
      <c r="F9634" s="2">
        <v>42314</v>
      </c>
      <c r="G9634" s="2" t="str">
        <f>TEXT(pizza_sales[[#This Row],[order_date]],"dddd")</f>
        <v>Friday</v>
      </c>
      <c r="H9634" s="3">
        <v>0.48320601851851852</v>
      </c>
      <c r="I9634">
        <v>16.75</v>
      </c>
      <c r="J9634">
        <v>16.75</v>
      </c>
      <c r="K9634" s="1" t="s">
        <v>13</v>
      </c>
      <c r="L9634" s="1" t="s">
        <v>33</v>
      </c>
      <c r="M9634" s="1" t="s">
        <v>124</v>
      </c>
      <c r="N9634" s="1" t="s">
        <v>125</v>
      </c>
    </row>
    <row r="9635" spans="1:14" x14ac:dyDescent="0.3">
      <c r="A9635">
        <v>21918</v>
      </c>
      <c r="B9635">
        <v>9625</v>
      </c>
      <c r="C9635">
        <f>1/COUNTIF(B:B,pizza_sales[[#This Row],[order_id]])</f>
        <v>1</v>
      </c>
      <c r="D9635" s="1" t="s">
        <v>129</v>
      </c>
      <c r="E9635">
        <v>1</v>
      </c>
      <c r="F9635" s="2">
        <v>42314</v>
      </c>
      <c r="G9635" s="2" t="str">
        <f>TEXT(pizza_sales[[#This Row],[order_date]],"dddd")</f>
        <v>Friday</v>
      </c>
      <c r="H9635" s="3">
        <v>0.48673611111111109</v>
      </c>
      <c r="I9635">
        <v>17.5</v>
      </c>
      <c r="J9635">
        <v>17.5</v>
      </c>
      <c r="K9635" s="1" t="s">
        <v>21</v>
      </c>
      <c r="L9635" s="1" t="s">
        <v>14</v>
      </c>
      <c r="M9635" s="1" t="s">
        <v>130</v>
      </c>
      <c r="N9635" s="1" t="s">
        <v>131</v>
      </c>
    </row>
    <row r="9636" spans="1:14" x14ac:dyDescent="0.3">
      <c r="A9636">
        <v>21919</v>
      </c>
      <c r="B9636">
        <v>9626</v>
      </c>
      <c r="C9636">
        <f>1/COUNTIF(B:B,pizza_sales[[#This Row],[order_id]])</f>
        <v>1</v>
      </c>
      <c r="D9636" s="1" t="s">
        <v>112</v>
      </c>
      <c r="E9636">
        <v>1</v>
      </c>
      <c r="F9636" s="2">
        <v>42314</v>
      </c>
      <c r="G9636" s="2" t="str">
        <f>TEXT(pizza_sales[[#This Row],[order_date]],"dddd")</f>
        <v>Friday</v>
      </c>
      <c r="H9636" s="3">
        <v>0.49890046296296298</v>
      </c>
      <c r="I9636">
        <v>20.5</v>
      </c>
      <c r="J9636">
        <v>20.5</v>
      </c>
      <c r="K9636" s="1" t="s">
        <v>21</v>
      </c>
      <c r="L9636" s="1" t="s">
        <v>14</v>
      </c>
      <c r="M9636" s="1" t="s">
        <v>94</v>
      </c>
      <c r="N9636" s="1" t="s">
        <v>95</v>
      </c>
    </row>
    <row r="9637" spans="1:14" x14ac:dyDescent="0.3">
      <c r="A9637">
        <v>21920</v>
      </c>
      <c r="B9637">
        <v>9627</v>
      </c>
      <c r="C9637">
        <f>1/COUNTIF(B:B,pizza_sales[[#This Row],[order_id]])</f>
        <v>1</v>
      </c>
      <c r="D9637" s="1" t="s">
        <v>118</v>
      </c>
      <c r="E9637">
        <v>1</v>
      </c>
      <c r="F9637" s="2">
        <v>42314</v>
      </c>
      <c r="G9637" s="2" t="str">
        <f>TEXT(pizza_sales[[#This Row],[order_date]],"dddd")</f>
        <v>Friday</v>
      </c>
      <c r="H9637" s="3">
        <v>0.50107638888888884</v>
      </c>
      <c r="I9637">
        <v>16.75</v>
      </c>
      <c r="J9637">
        <v>16.75</v>
      </c>
      <c r="K9637" s="1" t="s">
        <v>13</v>
      </c>
      <c r="L9637" s="1" t="s">
        <v>33</v>
      </c>
      <c r="M9637" s="1" t="s">
        <v>42</v>
      </c>
      <c r="N9637" s="1" t="s">
        <v>43</v>
      </c>
    </row>
    <row r="9638" spans="1:14" x14ac:dyDescent="0.3">
      <c r="A9638">
        <v>21921</v>
      </c>
      <c r="B9638">
        <v>9628</v>
      </c>
      <c r="C9638">
        <f>1/COUNTIF(B:B,pizza_sales[[#This Row],[order_id]])</f>
        <v>0.5</v>
      </c>
      <c r="D9638" s="1" t="s">
        <v>118</v>
      </c>
      <c r="E9638">
        <v>1</v>
      </c>
      <c r="F9638" s="2">
        <v>42314</v>
      </c>
      <c r="G9638" s="2" t="str">
        <f>TEXT(pizza_sales[[#This Row],[order_date]],"dddd")</f>
        <v>Friday</v>
      </c>
      <c r="H9638" s="3">
        <v>0.50254629629629632</v>
      </c>
      <c r="I9638">
        <v>16.75</v>
      </c>
      <c r="J9638">
        <v>16.75</v>
      </c>
      <c r="K9638" s="1" t="s">
        <v>13</v>
      </c>
      <c r="L9638" s="1" t="s">
        <v>33</v>
      </c>
      <c r="M9638" s="1" t="s">
        <v>42</v>
      </c>
      <c r="N9638" s="1" t="s">
        <v>43</v>
      </c>
    </row>
    <row r="9639" spans="1:14" x14ac:dyDescent="0.3">
      <c r="A9639">
        <v>21922</v>
      </c>
      <c r="B9639">
        <v>9628</v>
      </c>
      <c r="C9639">
        <f>1/COUNTIF(B:B,pizza_sales[[#This Row],[order_id]])</f>
        <v>0.5</v>
      </c>
      <c r="D9639" s="1" t="s">
        <v>37</v>
      </c>
      <c r="E9639">
        <v>1</v>
      </c>
      <c r="F9639" s="2">
        <v>42314</v>
      </c>
      <c r="G9639" s="2" t="str">
        <f>TEXT(pizza_sales[[#This Row],[order_date]],"dddd")</f>
        <v>Friday</v>
      </c>
      <c r="H9639" s="3">
        <v>0.50254629629629632</v>
      </c>
      <c r="I9639">
        <v>20.75</v>
      </c>
      <c r="J9639">
        <v>20.75</v>
      </c>
      <c r="K9639" s="1" t="s">
        <v>21</v>
      </c>
      <c r="L9639" s="1" t="s">
        <v>26</v>
      </c>
      <c r="M9639" s="1" t="s">
        <v>38</v>
      </c>
      <c r="N9639" s="1" t="s">
        <v>39</v>
      </c>
    </row>
    <row r="9640" spans="1:14" x14ac:dyDescent="0.3">
      <c r="A9640">
        <v>21923</v>
      </c>
      <c r="B9640">
        <v>9629</v>
      </c>
      <c r="C9640">
        <f>1/COUNTIF(B:B,pizza_sales[[#This Row],[order_id]])</f>
        <v>0.5</v>
      </c>
      <c r="D9640" s="1" t="s">
        <v>100</v>
      </c>
      <c r="E9640">
        <v>1</v>
      </c>
      <c r="F9640" s="2">
        <v>42314</v>
      </c>
      <c r="G9640" s="2" t="str">
        <f>TEXT(pizza_sales[[#This Row],[order_date]],"dddd")</f>
        <v>Friday</v>
      </c>
      <c r="H9640" s="3">
        <v>0.50771990740740736</v>
      </c>
      <c r="I9640">
        <v>12.75</v>
      </c>
      <c r="J9640">
        <v>12.75</v>
      </c>
      <c r="K9640" s="1" t="s">
        <v>41</v>
      </c>
      <c r="L9640" s="1" t="s">
        <v>22</v>
      </c>
      <c r="M9640" s="1" t="s">
        <v>101</v>
      </c>
      <c r="N9640" s="1" t="s">
        <v>102</v>
      </c>
    </row>
    <row r="9641" spans="1:14" x14ac:dyDescent="0.3">
      <c r="A9641">
        <v>21924</v>
      </c>
      <c r="B9641">
        <v>9629</v>
      </c>
      <c r="C9641">
        <f>1/COUNTIF(B:B,pizza_sales[[#This Row],[order_id]])</f>
        <v>0.5</v>
      </c>
      <c r="D9641" s="1" t="s">
        <v>122</v>
      </c>
      <c r="E9641">
        <v>1</v>
      </c>
      <c r="F9641" s="2">
        <v>42314</v>
      </c>
      <c r="G9641" s="2" t="str">
        <f>TEXT(pizza_sales[[#This Row],[order_date]],"dddd")</f>
        <v>Friday</v>
      </c>
      <c r="H9641" s="3">
        <v>0.50771990740740736</v>
      </c>
      <c r="I9641">
        <v>20.25</v>
      </c>
      <c r="J9641">
        <v>20.25</v>
      </c>
      <c r="K9641" s="1" t="s">
        <v>21</v>
      </c>
      <c r="L9641" s="1" t="s">
        <v>22</v>
      </c>
      <c r="M9641" s="1" t="s">
        <v>66</v>
      </c>
      <c r="N9641" s="1" t="s">
        <v>67</v>
      </c>
    </row>
    <row r="9642" spans="1:14" x14ac:dyDescent="0.3">
      <c r="A9642">
        <v>21925</v>
      </c>
      <c r="B9642">
        <v>9630</v>
      </c>
      <c r="C9642">
        <f>1/COUNTIF(B:B,pizza_sales[[#This Row],[order_id]])</f>
        <v>0.5</v>
      </c>
      <c r="D9642" s="1" t="s">
        <v>132</v>
      </c>
      <c r="E9642">
        <v>1</v>
      </c>
      <c r="F9642" s="2">
        <v>42314</v>
      </c>
      <c r="G9642" s="2" t="str">
        <f>TEXT(pizza_sales[[#This Row],[order_date]],"dddd")</f>
        <v>Friday</v>
      </c>
      <c r="H9642" s="3">
        <v>0.50900462962962967</v>
      </c>
      <c r="I9642">
        <v>10.5</v>
      </c>
      <c r="J9642">
        <v>10.5</v>
      </c>
      <c r="K9642" s="1" t="s">
        <v>41</v>
      </c>
      <c r="L9642" s="1" t="s">
        <v>14</v>
      </c>
      <c r="M9642" s="1" t="s">
        <v>15</v>
      </c>
      <c r="N9642" s="1" t="s">
        <v>16</v>
      </c>
    </row>
    <row r="9643" spans="1:14" x14ac:dyDescent="0.3">
      <c r="A9643">
        <v>21926</v>
      </c>
      <c r="B9643">
        <v>9630</v>
      </c>
      <c r="C9643">
        <f>1/COUNTIF(B:B,pizza_sales[[#This Row],[order_id]])</f>
        <v>0.5</v>
      </c>
      <c r="D9643" s="1" t="s">
        <v>112</v>
      </c>
      <c r="E9643">
        <v>1</v>
      </c>
      <c r="F9643" s="2">
        <v>42314</v>
      </c>
      <c r="G9643" s="2" t="str">
        <f>TEXT(pizza_sales[[#This Row],[order_date]],"dddd")</f>
        <v>Friday</v>
      </c>
      <c r="H9643" s="3">
        <v>0.50900462962962967</v>
      </c>
      <c r="I9643">
        <v>20.5</v>
      </c>
      <c r="J9643">
        <v>20.5</v>
      </c>
      <c r="K9643" s="1" t="s">
        <v>21</v>
      </c>
      <c r="L9643" s="1" t="s">
        <v>14</v>
      </c>
      <c r="M9643" s="1" t="s">
        <v>94</v>
      </c>
      <c r="N9643" s="1" t="s">
        <v>95</v>
      </c>
    </row>
    <row r="9644" spans="1:14" x14ac:dyDescent="0.3">
      <c r="A9644">
        <v>21927</v>
      </c>
      <c r="B9644">
        <v>9631</v>
      </c>
      <c r="C9644">
        <f>1/COUNTIF(B:B,pizza_sales[[#This Row],[order_id]])</f>
        <v>0.33333333333333331</v>
      </c>
      <c r="D9644" s="1" t="s">
        <v>99</v>
      </c>
      <c r="E9644">
        <v>1</v>
      </c>
      <c r="F9644" s="2">
        <v>42314</v>
      </c>
      <c r="G9644" s="2" t="str">
        <f>TEXT(pizza_sales[[#This Row],[order_date]],"dddd")</f>
        <v>Friday</v>
      </c>
      <c r="H9644" s="3">
        <v>0.51276620370370374</v>
      </c>
      <c r="I9644">
        <v>14.75</v>
      </c>
      <c r="J9644">
        <v>14.75</v>
      </c>
      <c r="K9644" s="1" t="s">
        <v>13</v>
      </c>
      <c r="L9644" s="1" t="s">
        <v>22</v>
      </c>
      <c r="M9644" s="1" t="s">
        <v>91</v>
      </c>
      <c r="N9644" s="1" t="s">
        <v>92</v>
      </c>
    </row>
    <row r="9645" spans="1:14" x14ac:dyDescent="0.3">
      <c r="A9645">
        <v>21928</v>
      </c>
      <c r="B9645">
        <v>9631</v>
      </c>
      <c r="C9645">
        <f>1/COUNTIF(B:B,pizza_sales[[#This Row],[order_id]])</f>
        <v>0.33333333333333331</v>
      </c>
      <c r="D9645" s="1" t="s">
        <v>112</v>
      </c>
      <c r="E9645">
        <v>1</v>
      </c>
      <c r="F9645" s="2">
        <v>42314</v>
      </c>
      <c r="G9645" s="2" t="str">
        <f>TEXT(pizza_sales[[#This Row],[order_date]],"dddd")</f>
        <v>Friday</v>
      </c>
      <c r="H9645" s="3">
        <v>0.51276620370370374</v>
      </c>
      <c r="I9645">
        <v>20.5</v>
      </c>
      <c r="J9645">
        <v>20.5</v>
      </c>
      <c r="K9645" s="1" t="s">
        <v>21</v>
      </c>
      <c r="L9645" s="1" t="s">
        <v>14</v>
      </c>
      <c r="M9645" s="1" t="s">
        <v>94</v>
      </c>
      <c r="N9645" s="1" t="s">
        <v>95</v>
      </c>
    </row>
    <row r="9646" spans="1:14" x14ac:dyDescent="0.3">
      <c r="A9646">
        <v>21929</v>
      </c>
      <c r="B9646">
        <v>9631</v>
      </c>
      <c r="C9646">
        <f>1/COUNTIF(B:B,pizza_sales[[#This Row],[order_id]])</f>
        <v>0.33333333333333331</v>
      </c>
      <c r="D9646" s="1" t="s">
        <v>113</v>
      </c>
      <c r="E9646">
        <v>2</v>
      </c>
      <c r="F9646" s="2">
        <v>42314</v>
      </c>
      <c r="G9646" s="2" t="str">
        <f>TEXT(pizza_sales[[#This Row],[order_date]],"dddd")</f>
        <v>Friday</v>
      </c>
      <c r="H9646" s="3">
        <v>0.51276620370370374</v>
      </c>
      <c r="I9646">
        <v>20.25</v>
      </c>
      <c r="J9646">
        <v>40.5</v>
      </c>
      <c r="K9646" s="1" t="s">
        <v>21</v>
      </c>
      <c r="L9646" s="1" t="s">
        <v>26</v>
      </c>
      <c r="M9646" s="1" t="s">
        <v>114</v>
      </c>
      <c r="N9646" s="1" t="s">
        <v>115</v>
      </c>
    </row>
    <row r="9647" spans="1:14" x14ac:dyDescent="0.3">
      <c r="A9647">
        <v>21930</v>
      </c>
      <c r="B9647">
        <v>9632</v>
      </c>
      <c r="C9647">
        <f>1/COUNTIF(B:B,pizza_sales[[#This Row],[order_id]])</f>
        <v>1</v>
      </c>
      <c r="D9647" s="1" t="s">
        <v>113</v>
      </c>
      <c r="E9647">
        <v>1</v>
      </c>
      <c r="F9647" s="2">
        <v>42314</v>
      </c>
      <c r="G9647" s="2" t="str">
        <f>TEXT(pizza_sales[[#This Row],[order_date]],"dddd")</f>
        <v>Friday</v>
      </c>
      <c r="H9647" s="3">
        <v>0.51817129629629632</v>
      </c>
      <c r="I9647">
        <v>20.25</v>
      </c>
      <c r="J9647">
        <v>20.25</v>
      </c>
      <c r="K9647" s="1" t="s">
        <v>21</v>
      </c>
      <c r="L9647" s="1" t="s">
        <v>26</v>
      </c>
      <c r="M9647" s="1" t="s">
        <v>114</v>
      </c>
      <c r="N9647" s="1" t="s">
        <v>115</v>
      </c>
    </row>
    <row r="9648" spans="1:14" x14ac:dyDescent="0.3">
      <c r="A9648">
        <v>21931</v>
      </c>
      <c r="B9648">
        <v>9633</v>
      </c>
      <c r="C9648">
        <f>1/COUNTIF(B:B,pizza_sales[[#This Row],[order_id]])</f>
        <v>1</v>
      </c>
      <c r="D9648" s="1" t="s">
        <v>20</v>
      </c>
      <c r="E9648">
        <v>1</v>
      </c>
      <c r="F9648" s="2">
        <v>42314</v>
      </c>
      <c r="G9648" s="2" t="str">
        <f>TEXT(pizza_sales[[#This Row],[order_date]],"dddd")</f>
        <v>Friday</v>
      </c>
      <c r="H9648" s="3">
        <v>0.53538194444444442</v>
      </c>
      <c r="I9648">
        <v>18.5</v>
      </c>
      <c r="J9648">
        <v>18.5</v>
      </c>
      <c r="K9648" s="1" t="s">
        <v>21</v>
      </c>
      <c r="L9648" s="1" t="s">
        <v>22</v>
      </c>
      <c r="M9648" s="1" t="s">
        <v>23</v>
      </c>
      <c r="N9648" s="1" t="s">
        <v>24</v>
      </c>
    </row>
    <row r="9649" spans="1:14" x14ac:dyDescent="0.3">
      <c r="A9649">
        <v>21932</v>
      </c>
      <c r="B9649">
        <v>9634</v>
      </c>
      <c r="C9649">
        <f>1/COUNTIF(B:B,pizza_sales[[#This Row],[order_id]])</f>
        <v>9.0909090909090912E-2</v>
      </c>
      <c r="D9649" s="1" t="s">
        <v>20</v>
      </c>
      <c r="E9649">
        <v>1</v>
      </c>
      <c r="F9649" s="2">
        <v>42314</v>
      </c>
      <c r="G9649" s="2" t="str">
        <f>TEXT(pizza_sales[[#This Row],[order_date]],"dddd")</f>
        <v>Friday</v>
      </c>
      <c r="H9649" s="3">
        <v>0.53652777777777783</v>
      </c>
      <c r="I9649">
        <v>18.5</v>
      </c>
      <c r="J9649">
        <v>18.5</v>
      </c>
      <c r="K9649" s="1" t="s">
        <v>21</v>
      </c>
      <c r="L9649" s="1" t="s">
        <v>22</v>
      </c>
      <c r="M9649" s="1" t="s">
        <v>23</v>
      </c>
      <c r="N9649" s="1" t="s">
        <v>24</v>
      </c>
    </row>
    <row r="9650" spans="1:14" x14ac:dyDescent="0.3">
      <c r="A9650">
        <v>21933</v>
      </c>
      <c r="B9650">
        <v>9634</v>
      </c>
      <c r="C9650">
        <f>1/COUNTIF(B:B,pizza_sales[[#This Row],[order_id]])</f>
        <v>9.0909090909090912E-2</v>
      </c>
      <c r="D9650" s="1" t="s">
        <v>99</v>
      </c>
      <c r="E9650">
        <v>1</v>
      </c>
      <c r="F9650" s="2">
        <v>42314</v>
      </c>
      <c r="G9650" s="2" t="str">
        <f>TEXT(pizza_sales[[#This Row],[order_date]],"dddd")</f>
        <v>Friday</v>
      </c>
      <c r="H9650" s="3">
        <v>0.53652777777777783</v>
      </c>
      <c r="I9650">
        <v>14.75</v>
      </c>
      <c r="J9650">
        <v>14.75</v>
      </c>
      <c r="K9650" s="1" t="s">
        <v>13</v>
      </c>
      <c r="L9650" s="1" t="s">
        <v>22</v>
      </c>
      <c r="M9650" s="1" t="s">
        <v>91</v>
      </c>
      <c r="N9650" s="1" t="s">
        <v>92</v>
      </c>
    </row>
    <row r="9651" spans="1:14" x14ac:dyDescent="0.3">
      <c r="A9651">
        <v>21934</v>
      </c>
      <c r="B9651">
        <v>9634</v>
      </c>
      <c r="C9651">
        <f>1/COUNTIF(B:B,pizza_sales[[#This Row],[order_id]])</f>
        <v>9.0909090909090912E-2</v>
      </c>
      <c r="D9651" s="1" t="s">
        <v>12</v>
      </c>
      <c r="E9651">
        <v>1</v>
      </c>
      <c r="F9651" s="2">
        <v>42314</v>
      </c>
      <c r="G9651" s="2" t="str">
        <f>TEXT(pizza_sales[[#This Row],[order_date]],"dddd")</f>
        <v>Friday</v>
      </c>
      <c r="H9651" s="3">
        <v>0.53652777777777783</v>
      </c>
      <c r="I9651">
        <v>13.25</v>
      </c>
      <c r="J9651">
        <v>13.25</v>
      </c>
      <c r="K9651" s="1" t="s">
        <v>13</v>
      </c>
      <c r="L9651" s="1" t="s">
        <v>14</v>
      </c>
      <c r="M9651" s="1" t="s">
        <v>15</v>
      </c>
      <c r="N9651" s="1" t="s">
        <v>16</v>
      </c>
    </row>
    <row r="9652" spans="1:14" x14ac:dyDescent="0.3">
      <c r="A9652">
        <v>21935</v>
      </c>
      <c r="B9652">
        <v>9634</v>
      </c>
      <c r="C9652">
        <f>1/COUNTIF(B:B,pizza_sales[[#This Row],[order_id]])</f>
        <v>9.0909090909090912E-2</v>
      </c>
      <c r="D9652" s="1" t="s">
        <v>132</v>
      </c>
      <c r="E9652">
        <v>1</v>
      </c>
      <c r="F9652" s="2">
        <v>42314</v>
      </c>
      <c r="G9652" s="2" t="str">
        <f>TEXT(pizza_sales[[#This Row],[order_date]],"dddd")</f>
        <v>Friday</v>
      </c>
      <c r="H9652" s="3">
        <v>0.53652777777777783</v>
      </c>
      <c r="I9652">
        <v>10.5</v>
      </c>
      <c r="J9652">
        <v>10.5</v>
      </c>
      <c r="K9652" s="1" t="s">
        <v>41</v>
      </c>
      <c r="L9652" s="1" t="s">
        <v>14</v>
      </c>
      <c r="M9652" s="1" t="s">
        <v>15</v>
      </c>
      <c r="N9652" s="1" t="s">
        <v>16</v>
      </c>
    </row>
    <row r="9653" spans="1:14" x14ac:dyDescent="0.3">
      <c r="A9653">
        <v>21936</v>
      </c>
      <c r="B9653">
        <v>9634</v>
      </c>
      <c r="C9653">
        <f>1/COUNTIF(B:B,pizza_sales[[#This Row],[order_id]])</f>
        <v>9.0909090909090912E-2</v>
      </c>
      <c r="D9653" s="1" t="s">
        <v>58</v>
      </c>
      <c r="E9653">
        <v>1</v>
      </c>
      <c r="F9653" s="2">
        <v>42314</v>
      </c>
      <c r="G9653" s="2" t="str">
        <f>TEXT(pizza_sales[[#This Row],[order_date]],"dddd")</f>
        <v>Friday</v>
      </c>
      <c r="H9653" s="3">
        <v>0.53652777777777783</v>
      </c>
      <c r="I9653">
        <v>12</v>
      </c>
      <c r="J9653">
        <v>12</v>
      </c>
      <c r="K9653" s="1" t="s">
        <v>41</v>
      </c>
      <c r="L9653" s="1" t="s">
        <v>22</v>
      </c>
      <c r="M9653" s="1" t="s">
        <v>30</v>
      </c>
      <c r="N9653" s="1" t="s">
        <v>31</v>
      </c>
    </row>
    <row r="9654" spans="1:14" x14ac:dyDescent="0.3">
      <c r="A9654">
        <v>21937</v>
      </c>
      <c r="B9654">
        <v>9634</v>
      </c>
      <c r="C9654">
        <f>1/COUNTIF(B:B,pizza_sales[[#This Row],[order_id]])</f>
        <v>9.0909090909090912E-2</v>
      </c>
      <c r="D9654" s="1" t="s">
        <v>93</v>
      </c>
      <c r="E9654">
        <v>1</v>
      </c>
      <c r="F9654" s="2">
        <v>42314</v>
      </c>
      <c r="G9654" s="2" t="str">
        <f>TEXT(pizza_sales[[#This Row],[order_date]],"dddd")</f>
        <v>Friday</v>
      </c>
      <c r="H9654" s="3">
        <v>0.53652777777777783</v>
      </c>
      <c r="I9654">
        <v>12</v>
      </c>
      <c r="J9654">
        <v>12</v>
      </c>
      <c r="K9654" s="1" t="s">
        <v>41</v>
      </c>
      <c r="L9654" s="1" t="s">
        <v>14</v>
      </c>
      <c r="M9654" s="1" t="s">
        <v>94</v>
      </c>
      <c r="N9654" s="1" t="s">
        <v>95</v>
      </c>
    </row>
    <row r="9655" spans="1:14" x14ac:dyDescent="0.3">
      <c r="A9655">
        <v>21938</v>
      </c>
      <c r="B9655">
        <v>9634</v>
      </c>
      <c r="C9655">
        <f>1/COUNTIF(B:B,pizza_sales[[#This Row],[order_id]])</f>
        <v>9.0909090909090912E-2</v>
      </c>
      <c r="D9655" s="1" t="s">
        <v>148</v>
      </c>
      <c r="E9655">
        <v>1</v>
      </c>
      <c r="F9655" s="2">
        <v>42314</v>
      </c>
      <c r="G9655" s="2" t="str">
        <f>TEXT(pizza_sales[[#This Row],[order_date]],"dddd")</f>
        <v>Friday</v>
      </c>
      <c r="H9655" s="3">
        <v>0.53652777777777783</v>
      </c>
      <c r="I9655">
        <v>14.5</v>
      </c>
      <c r="J9655">
        <v>14.5</v>
      </c>
      <c r="K9655" s="1" t="s">
        <v>13</v>
      </c>
      <c r="L9655" s="1" t="s">
        <v>14</v>
      </c>
      <c r="M9655" s="1" t="s">
        <v>130</v>
      </c>
      <c r="N9655" s="1" t="s">
        <v>131</v>
      </c>
    </row>
    <row r="9656" spans="1:14" x14ac:dyDescent="0.3">
      <c r="A9656">
        <v>21939</v>
      </c>
      <c r="B9656">
        <v>9634</v>
      </c>
      <c r="C9656">
        <f>1/COUNTIF(B:B,pizza_sales[[#This Row],[order_id]])</f>
        <v>9.0909090909090912E-2</v>
      </c>
      <c r="D9656" s="1" t="s">
        <v>149</v>
      </c>
      <c r="E9656">
        <v>2</v>
      </c>
      <c r="F9656" s="2">
        <v>42314</v>
      </c>
      <c r="G9656" s="2" t="str">
        <f>TEXT(pizza_sales[[#This Row],[order_date]],"dddd")</f>
        <v>Friday</v>
      </c>
      <c r="H9656" s="3">
        <v>0.53652777777777783</v>
      </c>
      <c r="I9656">
        <v>12.25</v>
      </c>
      <c r="J9656">
        <v>24.5</v>
      </c>
      <c r="K9656" s="1" t="s">
        <v>41</v>
      </c>
      <c r="L9656" s="1" t="s">
        <v>26</v>
      </c>
      <c r="M9656" s="1" t="s">
        <v>114</v>
      </c>
      <c r="N9656" s="1" t="s">
        <v>115</v>
      </c>
    </row>
    <row r="9657" spans="1:14" x14ac:dyDescent="0.3">
      <c r="A9657">
        <v>21940</v>
      </c>
      <c r="B9657">
        <v>9634</v>
      </c>
      <c r="C9657">
        <f>1/COUNTIF(B:B,pizza_sales[[#This Row],[order_id]])</f>
        <v>9.0909090909090912E-2</v>
      </c>
      <c r="D9657" s="1" t="s">
        <v>59</v>
      </c>
      <c r="E9657">
        <v>2</v>
      </c>
      <c r="F9657" s="2">
        <v>42314</v>
      </c>
      <c r="G9657" s="2" t="str">
        <f>TEXT(pizza_sales[[#This Row],[order_date]],"dddd")</f>
        <v>Friday</v>
      </c>
      <c r="H9657" s="3">
        <v>0.53652777777777783</v>
      </c>
      <c r="I9657">
        <v>20.75</v>
      </c>
      <c r="J9657">
        <v>41.5</v>
      </c>
      <c r="K9657" s="1" t="s">
        <v>21</v>
      </c>
      <c r="L9657" s="1" t="s">
        <v>26</v>
      </c>
      <c r="M9657" s="1" t="s">
        <v>60</v>
      </c>
      <c r="N9657" s="1" t="s">
        <v>61</v>
      </c>
    </row>
    <row r="9658" spans="1:14" x14ac:dyDescent="0.3">
      <c r="A9658">
        <v>21941</v>
      </c>
      <c r="B9658">
        <v>9634</v>
      </c>
      <c r="C9658">
        <f>1/COUNTIF(B:B,pizza_sales[[#This Row],[order_id]])</f>
        <v>9.0909090909090912E-2</v>
      </c>
      <c r="D9658" s="1" t="s">
        <v>44</v>
      </c>
      <c r="E9658">
        <v>1</v>
      </c>
      <c r="F9658" s="2">
        <v>42314</v>
      </c>
      <c r="G9658" s="2" t="str">
        <f>TEXT(pizza_sales[[#This Row],[order_date]],"dddd")</f>
        <v>Friday</v>
      </c>
      <c r="H9658" s="3">
        <v>0.53652777777777783</v>
      </c>
      <c r="I9658">
        <v>12</v>
      </c>
      <c r="J9658">
        <v>12</v>
      </c>
      <c r="K9658" s="1" t="s">
        <v>41</v>
      </c>
      <c r="L9658" s="1" t="s">
        <v>14</v>
      </c>
      <c r="M9658" s="1" t="s">
        <v>45</v>
      </c>
      <c r="N9658" s="1" t="s">
        <v>46</v>
      </c>
    </row>
    <row r="9659" spans="1:14" x14ac:dyDescent="0.3">
      <c r="A9659">
        <v>21942</v>
      </c>
      <c r="B9659">
        <v>9634</v>
      </c>
      <c r="C9659">
        <f>1/COUNTIF(B:B,pizza_sales[[#This Row],[order_id]])</f>
        <v>9.0909090909090912E-2</v>
      </c>
      <c r="D9659" s="1" t="s">
        <v>154</v>
      </c>
      <c r="E9659">
        <v>1</v>
      </c>
      <c r="F9659" s="2">
        <v>42314</v>
      </c>
      <c r="G9659" s="2" t="str">
        <f>TEXT(pizza_sales[[#This Row],[order_date]],"dddd")</f>
        <v>Friday</v>
      </c>
      <c r="H9659" s="3">
        <v>0.53652777777777783</v>
      </c>
      <c r="I9659">
        <v>16</v>
      </c>
      <c r="J9659">
        <v>16</v>
      </c>
      <c r="K9659" s="1" t="s">
        <v>13</v>
      </c>
      <c r="L9659" s="1" t="s">
        <v>22</v>
      </c>
      <c r="M9659" s="1" t="s">
        <v>66</v>
      </c>
      <c r="N9659" s="1" t="s">
        <v>67</v>
      </c>
    </row>
    <row r="9660" spans="1:14" x14ac:dyDescent="0.3">
      <c r="A9660">
        <v>21943</v>
      </c>
      <c r="B9660">
        <v>9635</v>
      </c>
      <c r="C9660">
        <f>1/COUNTIF(B:B,pizza_sales[[#This Row],[order_id]])</f>
        <v>0.5</v>
      </c>
      <c r="D9660" s="1" t="s">
        <v>57</v>
      </c>
      <c r="E9660">
        <v>1</v>
      </c>
      <c r="F9660" s="2">
        <v>42314</v>
      </c>
      <c r="G9660" s="2" t="str">
        <f>TEXT(pizza_sales[[#This Row],[order_date]],"dddd")</f>
        <v>Friday</v>
      </c>
      <c r="H9660" s="3">
        <v>0.54119212962962959</v>
      </c>
      <c r="I9660">
        <v>12.5</v>
      </c>
      <c r="J9660">
        <v>12.5</v>
      </c>
      <c r="K9660" s="1" t="s">
        <v>41</v>
      </c>
      <c r="L9660" s="1" t="s">
        <v>26</v>
      </c>
      <c r="M9660" s="1" t="s">
        <v>27</v>
      </c>
      <c r="N9660" s="1" t="s">
        <v>28</v>
      </c>
    </row>
    <row r="9661" spans="1:14" x14ac:dyDescent="0.3">
      <c r="A9661">
        <v>21944</v>
      </c>
      <c r="B9661">
        <v>9635</v>
      </c>
      <c r="C9661">
        <f>1/COUNTIF(B:B,pizza_sales[[#This Row],[order_id]])</f>
        <v>0.5</v>
      </c>
      <c r="D9661" s="1" t="s">
        <v>44</v>
      </c>
      <c r="E9661">
        <v>1</v>
      </c>
      <c r="F9661" s="2">
        <v>42314</v>
      </c>
      <c r="G9661" s="2" t="str">
        <f>TEXT(pizza_sales[[#This Row],[order_date]],"dddd")</f>
        <v>Friday</v>
      </c>
      <c r="H9661" s="3">
        <v>0.54119212962962959</v>
      </c>
      <c r="I9661">
        <v>12</v>
      </c>
      <c r="J9661">
        <v>12</v>
      </c>
      <c r="K9661" s="1" t="s">
        <v>41</v>
      </c>
      <c r="L9661" s="1" t="s">
        <v>14</v>
      </c>
      <c r="M9661" s="1" t="s">
        <v>45</v>
      </c>
      <c r="N9661" s="1" t="s">
        <v>46</v>
      </c>
    </row>
    <row r="9662" spans="1:14" x14ac:dyDescent="0.3">
      <c r="A9662">
        <v>21945</v>
      </c>
      <c r="B9662">
        <v>9636</v>
      </c>
      <c r="C9662">
        <f>1/COUNTIF(B:B,pizza_sales[[#This Row],[order_id]])</f>
        <v>1</v>
      </c>
      <c r="D9662" s="1" t="s">
        <v>77</v>
      </c>
      <c r="E9662">
        <v>1</v>
      </c>
      <c r="F9662" s="2">
        <v>42314</v>
      </c>
      <c r="G9662" s="2" t="str">
        <f>TEXT(pizza_sales[[#This Row],[order_date]],"dddd")</f>
        <v>Friday</v>
      </c>
      <c r="H9662" s="3">
        <v>0.54650462962962965</v>
      </c>
      <c r="I9662">
        <v>15.25</v>
      </c>
      <c r="J9662">
        <v>15.25</v>
      </c>
      <c r="K9662" s="1" t="s">
        <v>21</v>
      </c>
      <c r="L9662" s="1" t="s">
        <v>14</v>
      </c>
      <c r="M9662" s="1" t="s">
        <v>78</v>
      </c>
      <c r="N9662" s="1" t="s">
        <v>79</v>
      </c>
    </row>
    <row r="9663" spans="1:14" x14ac:dyDescent="0.3">
      <c r="A9663">
        <v>21946</v>
      </c>
      <c r="B9663">
        <v>9637</v>
      </c>
      <c r="C9663">
        <f>1/COUNTIF(B:B,pizza_sales[[#This Row],[order_id]])</f>
        <v>0.25</v>
      </c>
      <c r="D9663" s="1" t="s">
        <v>96</v>
      </c>
      <c r="E9663">
        <v>1</v>
      </c>
      <c r="F9663" s="2">
        <v>42314</v>
      </c>
      <c r="G9663" s="2" t="str">
        <f>TEXT(pizza_sales[[#This Row],[order_date]],"dddd")</f>
        <v>Friday</v>
      </c>
      <c r="H9663" s="3">
        <v>0.54983796296296295</v>
      </c>
      <c r="I9663">
        <v>16.25</v>
      </c>
      <c r="J9663">
        <v>16.25</v>
      </c>
      <c r="K9663" s="1" t="s">
        <v>13</v>
      </c>
      <c r="L9663" s="1" t="s">
        <v>26</v>
      </c>
      <c r="M9663" s="1" t="s">
        <v>97</v>
      </c>
      <c r="N9663" s="1" t="s">
        <v>98</v>
      </c>
    </row>
    <row r="9664" spans="1:14" x14ac:dyDescent="0.3">
      <c r="A9664">
        <v>21947</v>
      </c>
      <c r="B9664">
        <v>9637</v>
      </c>
      <c r="C9664">
        <f>1/COUNTIF(B:B,pizza_sales[[#This Row],[order_id]])</f>
        <v>0.25</v>
      </c>
      <c r="D9664" s="1" t="s">
        <v>161</v>
      </c>
      <c r="E9664">
        <v>1</v>
      </c>
      <c r="F9664" s="2">
        <v>42314</v>
      </c>
      <c r="G9664" s="2" t="str">
        <f>TEXT(pizza_sales[[#This Row],[order_date]],"dddd")</f>
        <v>Friday</v>
      </c>
      <c r="H9664" s="3">
        <v>0.54983796296296295</v>
      </c>
      <c r="I9664">
        <v>12</v>
      </c>
      <c r="J9664">
        <v>12</v>
      </c>
      <c r="K9664" s="1" t="s">
        <v>41</v>
      </c>
      <c r="L9664" s="1" t="s">
        <v>22</v>
      </c>
      <c r="M9664" s="1" t="s">
        <v>104</v>
      </c>
      <c r="N9664" s="1" t="s">
        <v>105</v>
      </c>
    </row>
    <row r="9665" spans="1:14" x14ac:dyDescent="0.3">
      <c r="A9665">
        <v>21948</v>
      </c>
      <c r="B9665">
        <v>9637</v>
      </c>
      <c r="C9665">
        <f>1/COUNTIF(B:B,pizza_sales[[#This Row],[order_id]])</f>
        <v>0.25</v>
      </c>
      <c r="D9665" s="1" t="s">
        <v>119</v>
      </c>
      <c r="E9665">
        <v>1</v>
      </c>
      <c r="F9665" s="2">
        <v>42314</v>
      </c>
      <c r="G9665" s="2" t="str">
        <f>TEXT(pizza_sales[[#This Row],[order_date]],"dddd")</f>
        <v>Friday</v>
      </c>
      <c r="H9665" s="3">
        <v>0.54983796296296295</v>
      </c>
      <c r="I9665">
        <v>12.5</v>
      </c>
      <c r="J9665">
        <v>12.5</v>
      </c>
      <c r="K9665" s="1" t="s">
        <v>13</v>
      </c>
      <c r="L9665" s="1" t="s">
        <v>14</v>
      </c>
      <c r="M9665" s="1" t="s">
        <v>78</v>
      </c>
      <c r="N9665" s="1" t="s">
        <v>79</v>
      </c>
    </row>
    <row r="9666" spans="1:14" x14ac:dyDescent="0.3">
      <c r="A9666">
        <v>21949</v>
      </c>
      <c r="B9666">
        <v>9637</v>
      </c>
      <c r="C9666">
        <f>1/COUNTIF(B:B,pizza_sales[[#This Row],[order_id]])</f>
        <v>0.25</v>
      </c>
      <c r="D9666" s="1" t="s">
        <v>154</v>
      </c>
      <c r="E9666">
        <v>1</v>
      </c>
      <c r="F9666" s="2">
        <v>42314</v>
      </c>
      <c r="G9666" s="2" t="str">
        <f>TEXT(pizza_sales[[#This Row],[order_date]],"dddd")</f>
        <v>Friday</v>
      </c>
      <c r="H9666" s="3">
        <v>0.54983796296296295</v>
      </c>
      <c r="I9666">
        <v>16</v>
      </c>
      <c r="J9666">
        <v>16</v>
      </c>
      <c r="K9666" s="1" t="s">
        <v>13</v>
      </c>
      <c r="L9666" s="1" t="s">
        <v>22</v>
      </c>
      <c r="M9666" s="1" t="s">
        <v>66</v>
      </c>
      <c r="N9666" s="1" t="s">
        <v>67</v>
      </c>
    </row>
    <row r="9667" spans="1:14" x14ac:dyDescent="0.3">
      <c r="A9667">
        <v>21950</v>
      </c>
      <c r="B9667">
        <v>9638</v>
      </c>
      <c r="C9667">
        <f>1/COUNTIF(B:B,pizza_sales[[#This Row],[order_id]])</f>
        <v>0.5</v>
      </c>
      <c r="D9667" s="1" t="s">
        <v>68</v>
      </c>
      <c r="E9667">
        <v>1</v>
      </c>
      <c r="F9667" s="2">
        <v>42314</v>
      </c>
      <c r="G9667" s="2" t="str">
        <f>TEXT(pizza_sales[[#This Row],[order_date]],"dddd")</f>
        <v>Friday</v>
      </c>
      <c r="H9667" s="3">
        <v>0.55072916666666671</v>
      </c>
      <c r="I9667">
        <v>20.25</v>
      </c>
      <c r="J9667">
        <v>20.25</v>
      </c>
      <c r="K9667" s="1" t="s">
        <v>21</v>
      </c>
      <c r="L9667" s="1" t="s">
        <v>22</v>
      </c>
      <c r="M9667" s="1" t="s">
        <v>30</v>
      </c>
      <c r="N9667" s="1" t="s">
        <v>31</v>
      </c>
    </row>
    <row r="9668" spans="1:14" x14ac:dyDescent="0.3">
      <c r="A9668">
        <v>21951</v>
      </c>
      <c r="B9668">
        <v>9638</v>
      </c>
      <c r="C9668">
        <f>1/COUNTIF(B:B,pizza_sales[[#This Row],[order_id]])</f>
        <v>0.5</v>
      </c>
      <c r="D9668" s="1" t="s">
        <v>140</v>
      </c>
      <c r="E9668">
        <v>1</v>
      </c>
      <c r="F9668" s="2">
        <v>42314</v>
      </c>
      <c r="G9668" s="2" t="str">
        <f>TEXT(pizza_sales[[#This Row],[order_date]],"dddd")</f>
        <v>Friday</v>
      </c>
      <c r="H9668" s="3">
        <v>0.55072916666666671</v>
      </c>
      <c r="I9668">
        <v>25.5</v>
      </c>
      <c r="J9668">
        <v>25.5</v>
      </c>
      <c r="K9668" s="1" t="s">
        <v>141</v>
      </c>
      <c r="L9668" s="1" t="s">
        <v>14</v>
      </c>
      <c r="M9668" s="1" t="s">
        <v>45</v>
      </c>
      <c r="N9668" s="1" t="s">
        <v>46</v>
      </c>
    </row>
    <row r="9669" spans="1:14" x14ac:dyDescent="0.3">
      <c r="A9669">
        <v>21952</v>
      </c>
      <c r="B9669">
        <v>9639</v>
      </c>
      <c r="C9669">
        <f>1/COUNTIF(B:B,pizza_sales[[#This Row],[order_id]])</f>
        <v>1</v>
      </c>
      <c r="D9669" s="1" t="s">
        <v>140</v>
      </c>
      <c r="E9669">
        <v>1</v>
      </c>
      <c r="F9669" s="2">
        <v>42314</v>
      </c>
      <c r="G9669" s="2" t="str">
        <f>TEXT(pizza_sales[[#This Row],[order_date]],"dddd")</f>
        <v>Friday</v>
      </c>
      <c r="H9669" s="3">
        <v>0.55843750000000003</v>
      </c>
      <c r="I9669">
        <v>25.5</v>
      </c>
      <c r="J9669">
        <v>25.5</v>
      </c>
      <c r="K9669" s="1" t="s">
        <v>141</v>
      </c>
      <c r="L9669" s="1" t="s">
        <v>14</v>
      </c>
      <c r="M9669" s="1" t="s">
        <v>45</v>
      </c>
      <c r="N9669" s="1" t="s">
        <v>46</v>
      </c>
    </row>
    <row r="9670" spans="1:14" x14ac:dyDescent="0.3">
      <c r="A9670">
        <v>21953</v>
      </c>
      <c r="B9670">
        <v>9640</v>
      </c>
      <c r="C9670">
        <f>1/COUNTIF(B:B,pizza_sales[[#This Row],[order_id]])</f>
        <v>0.33333333333333331</v>
      </c>
      <c r="D9670" s="1" t="s">
        <v>36</v>
      </c>
      <c r="E9670">
        <v>1</v>
      </c>
      <c r="F9670" s="2">
        <v>42314</v>
      </c>
      <c r="G9670" s="2" t="str">
        <f>TEXT(pizza_sales[[#This Row],[order_date]],"dddd")</f>
        <v>Friday</v>
      </c>
      <c r="H9670" s="3">
        <v>0.55891203703703707</v>
      </c>
      <c r="I9670">
        <v>16.5</v>
      </c>
      <c r="J9670">
        <v>16.5</v>
      </c>
      <c r="K9670" s="1" t="s">
        <v>13</v>
      </c>
      <c r="L9670" s="1" t="s">
        <v>26</v>
      </c>
      <c r="M9670" s="1" t="s">
        <v>27</v>
      </c>
      <c r="N9670" s="1" t="s">
        <v>28</v>
      </c>
    </row>
    <row r="9671" spans="1:14" x14ac:dyDescent="0.3">
      <c r="A9671">
        <v>21954</v>
      </c>
      <c r="B9671">
        <v>9640</v>
      </c>
      <c r="C9671">
        <f>1/COUNTIF(B:B,pizza_sales[[#This Row],[order_id]])</f>
        <v>0.33333333333333331</v>
      </c>
      <c r="D9671" s="1" t="s">
        <v>163</v>
      </c>
      <c r="E9671">
        <v>1</v>
      </c>
      <c r="F9671" s="2">
        <v>42314</v>
      </c>
      <c r="G9671" s="2" t="str">
        <f>TEXT(pizza_sales[[#This Row],[order_date]],"dddd")</f>
        <v>Friday</v>
      </c>
      <c r="H9671" s="3">
        <v>0.55891203703703707</v>
      </c>
      <c r="I9671">
        <v>16</v>
      </c>
      <c r="J9671">
        <v>16</v>
      </c>
      <c r="K9671" s="1" t="s">
        <v>13</v>
      </c>
      <c r="L9671" s="1" t="s">
        <v>14</v>
      </c>
      <c r="M9671" s="1" t="s">
        <v>94</v>
      </c>
      <c r="N9671" s="1" t="s">
        <v>95</v>
      </c>
    </row>
    <row r="9672" spans="1:14" x14ac:dyDescent="0.3">
      <c r="A9672">
        <v>21955</v>
      </c>
      <c r="B9672">
        <v>9640</v>
      </c>
      <c r="C9672">
        <f>1/COUNTIF(B:B,pizza_sales[[#This Row],[order_id]])</f>
        <v>0.33333333333333331</v>
      </c>
      <c r="D9672" s="1" t="s">
        <v>113</v>
      </c>
      <c r="E9672">
        <v>1</v>
      </c>
      <c r="F9672" s="2">
        <v>42314</v>
      </c>
      <c r="G9672" s="2" t="str">
        <f>TEXT(pizza_sales[[#This Row],[order_date]],"dddd")</f>
        <v>Friday</v>
      </c>
      <c r="H9672" s="3">
        <v>0.55891203703703707</v>
      </c>
      <c r="I9672">
        <v>20.25</v>
      </c>
      <c r="J9672">
        <v>20.25</v>
      </c>
      <c r="K9672" s="1" t="s">
        <v>21</v>
      </c>
      <c r="L9672" s="1" t="s">
        <v>26</v>
      </c>
      <c r="M9672" s="1" t="s">
        <v>114</v>
      </c>
      <c r="N9672" s="1" t="s">
        <v>115</v>
      </c>
    </row>
    <row r="9673" spans="1:14" x14ac:dyDescent="0.3">
      <c r="A9673">
        <v>21956</v>
      </c>
      <c r="B9673">
        <v>9641</v>
      </c>
      <c r="C9673">
        <f>1/COUNTIF(B:B,pizza_sales[[#This Row],[order_id]])</f>
        <v>0.5</v>
      </c>
      <c r="D9673" s="1" t="s">
        <v>57</v>
      </c>
      <c r="E9673">
        <v>1</v>
      </c>
      <c r="F9673" s="2">
        <v>42314</v>
      </c>
      <c r="G9673" s="2" t="str">
        <f>TEXT(pizza_sales[[#This Row],[order_date]],"dddd")</f>
        <v>Friday</v>
      </c>
      <c r="H9673" s="3">
        <v>0.56018518518518523</v>
      </c>
      <c r="I9673">
        <v>12.5</v>
      </c>
      <c r="J9673">
        <v>12.5</v>
      </c>
      <c r="K9673" s="1" t="s">
        <v>41</v>
      </c>
      <c r="L9673" s="1" t="s">
        <v>26</v>
      </c>
      <c r="M9673" s="1" t="s">
        <v>27</v>
      </c>
      <c r="N9673" s="1" t="s">
        <v>28</v>
      </c>
    </row>
    <row r="9674" spans="1:14" x14ac:dyDescent="0.3">
      <c r="A9674">
        <v>21957</v>
      </c>
      <c r="B9674">
        <v>9641</v>
      </c>
      <c r="C9674">
        <f>1/COUNTIF(B:B,pizza_sales[[#This Row],[order_id]])</f>
        <v>0.5</v>
      </c>
      <c r="D9674" s="1" t="s">
        <v>143</v>
      </c>
      <c r="E9674">
        <v>1</v>
      </c>
      <c r="F9674" s="2">
        <v>42314</v>
      </c>
      <c r="G9674" s="2" t="str">
        <f>TEXT(pizza_sales[[#This Row],[order_date]],"dddd")</f>
        <v>Friday</v>
      </c>
      <c r="H9674" s="3">
        <v>0.56018518518518523</v>
      </c>
      <c r="I9674">
        <v>11</v>
      </c>
      <c r="J9674">
        <v>11</v>
      </c>
      <c r="K9674" s="1" t="s">
        <v>41</v>
      </c>
      <c r="L9674" s="1" t="s">
        <v>14</v>
      </c>
      <c r="M9674" s="1" t="s">
        <v>130</v>
      </c>
      <c r="N9674" s="1" t="s">
        <v>131</v>
      </c>
    </row>
    <row r="9675" spans="1:14" x14ac:dyDescent="0.3">
      <c r="A9675">
        <v>21958</v>
      </c>
      <c r="B9675">
        <v>9642</v>
      </c>
      <c r="C9675">
        <f>1/COUNTIF(B:B,pizza_sales[[#This Row],[order_id]])</f>
        <v>0.25</v>
      </c>
      <c r="D9675" s="1" t="s">
        <v>76</v>
      </c>
      <c r="E9675">
        <v>1</v>
      </c>
      <c r="F9675" s="2">
        <v>42314</v>
      </c>
      <c r="G9675" s="2" t="str">
        <f>TEXT(pizza_sales[[#This Row],[order_date]],"dddd")</f>
        <v>Friday</v>
      </c>
      <c r="H9675" s="3">
        <v>0.56535879629629626</v>
      </c>
      <c r="I9675">
        <v>16.75</v>
      </c>
      <c r="J9675">
        <v>16.75</v>
      </c>
      <c r="K9675" s="1" t="s">
        <v>13</v>
      </c>
      <c r="L9675" s="1" t="s">
        <v>33</v>
      </c>
      <c r="M9675" s="1" t="s">
        <v>74</v>
      </c>
      <c r="N9675" s="1" t="s">
        <v>75</v>
      </c>
    </row>
    <row r="9676" spans="1:14" x14ac:dyDescent="0.3">
      <c r="A9676">
        <v>21959</v>
      </c>
      <c r="B9676">
        <v>9642</v>
      </c>
      <c r="C9676">
        <f>1/COUNTIF(B:B,pizza_sales[[#This Row],[order_id]])</f>
        <v>0.25</v>
      </c>
      <c r="D9676" s="1" t="s">
        <v>20</v>
      </c>
      <c r="E9676">
        <v>1</v>
      </c>
      <c r="F9676" s="2">
        <v>42314</v>
      </c>
      <c r="G9676" s="2" t="str">
        <f>TEXT(pizza_sales[[#This Row],[order_date]],"dddd")</f>
        <v>Friday</v>
      </c>
      <c r="H9676" s="3">
        <v>0.56535879629629626</v>
      </c>
      <c r="I9676">
        <v>18.5</v>
      </c>
      <c r="J9676">
        <v>18.5</v>
      </c>
      <c r="K9676" s="1" t="s">
        <v>21</v>
      </c>
      <c r="L9676" s="1" t="s">
        <v>22</v>
      </c>
      <c r="M9676" s="1" t="s">
        <v>23</v>
      </c>
      <c r="N9676" s="1" t="s">
        <v>24</v>
      </c>
    </row>
    <row r="9677" spans="1:14" x14ac:dyDescent="0.3">
      <c r="A9677">
        <v>21960</v>
      </c>
      <c r="B9677">
        <v>9642</v>
      </c>
      <c r="C9677">
        <f>1/COUNTIF(B:B,pizza_sales[[#This Row],[order_id]])</f>
        <v>0.25</v>
      </c>
      <c r="D9677" s="1" t="s">
        <v>149</v>
      </c>
      <c r="E9677">
        <v>1</v>
      </c>
      <c r="F9677" s="2">
        <v>42314</v>
      </c>
      <c r="G9677" s="2" t="str">
        <f>TEXT(pizza_sales[[#This Row],[order_date]],"dddd")</f>
        <v>Friday</v>
      </c>
      <c r="H9677" s="3">
        <v>0.56535879629629626</v>
      </c>
      <c r="I9677">
        <v>12.25</v>
      </c>
      <c r="J9677">
        <v>12.25</v>
      </c>
      <c r="K9677" s="1" t="s">
        <v>41</v>
      </c>
      <c r="L9677" s="1" t="s">
        <v>26</v>
      </c>
      <c r="M9677" s="1" t="s">
        <v>114</v>
      </c>
      <c r="N9677" s="1" t="s">
        <v>115</v>
      </c>
    </row>
    <row r="9678" spans="1:14" x14ac:dyDescent="0.3">
      <c r="A9678">
        <v>21961</v>
      </c>
      <c r="B9678">
        <v>9642</v>
      </c>
      <c r="C9678">
        <f>1/COUNTIF(B:B,pizza_sales[[#This Row],[order_id]])</f>
        <v>0.25</v>
      </c>
      <c r="D9678" s="1" t="s">
        <v>32</v>
      </c>
      <c r="E9678">
        <v>1</v>
      </c>
      <c r="F9678" s="2">
        <v>42314</v>
      </c>
      <c r="G9678" s="2" t="str">
        <f>TEXT(pizza_sales[[#This Row],[order_date]],"dddd")</f>
        <v>Friday</v>
      </c>
      <c r="H9678" s="3">
        <v>0.56535879629629626</v>
      </c>
      <c r="I9678">
        <v>20.75</v>
      </c>
      <c r="J9678">
        <v>20.75</v>
      </c>
      <c r="K9678" s="1" t="s">
        <v>21</v>
      </c>
      <c r="L9678" s="1" t="s">
        <v>33</v>
      </c>
      <c r="M9678" s="1" t="s">
        <v>34</v>
      </c>
      <c r="N9678" s="1" t="s">
        <v>35</v>
      </c>
    </row>
    <row r="9679" spans="1:14" x14ac:dyDescent="0.3">
      <c r="A9679">
        <v>21962</v>
      </c>
      <c r="B9679">
        <v>9643</v>
      </c>
      <c r="C9679">
        <f>1/COUNTIF(B:B,pizza_sales[[#This Row],[order_id]])</f>
        <v>0.33333333333333331</v>
      </c>
      <c r="D9679" s="1" t="s">
        <v>118</v>
      </c>
      <c r="E9679">
        <v>1</v>
      </c>
      <c r="F9679" s="2">
        <v>42314</v>
      </c>
      <c r="G9679" s="2" t="str">
        <f>TEXT(pizza_sales[[#This Row],[order_date]],"dddd")</f>
        <v>Friday</v>
      </c>
      <c r="H9679" s="3">
        <v>0.56951388888888888</v>
      </c>
      <c r="I9679">
        <v>16.75</v>
      </c>
      <c r="J9679">
        <v>16.75</v>
      </c>
      <c r="K9679" s="1" t="s">
        <v>13</v>
      </c>
      <c r="L9679" s="1" t="s">
        <v>33</v>
      </c>
      <c r="M9679" s="1" t="s">
        <v>42</v>
      </c>
      <c r="N9679" s="1" t="s">
        <v>43</v>
      </c>
    </row>
    <row r="9680" spans="1:14" x14ac:dyDescent="0.3">
      <c r="A9680">
        <v>21963</v>
      </c>
      <c r="B9680">
        <v>9643</v>
      </c>
      <c r="C9680">
        <f>1/COUNTIF(B:B,pizza_sales[[#This Row],[order_id]])</f>
        <v>0.33333333333333331</v>
      </c>
      <c r="D9680" s="1" t="s">
        <v>76</v>
      </c>
      <c r="E9680">
        <v>1</v>
      </c>
      <c r="F9680" s="2">
        <v>42314</v>
      </c>
      <c r="G9680" s="2" t="str">
        <f>TEXT(pizza_sales[[#This Row],[order_date]],"dddd")</f>
        <v>Friday</v>
      </c>
      <c r="H9680" s="3">
        <v>0.56951388888888888</v>
      </c>
      <c r="I9680">
        <v>16.75</v>
      </c>
      <c r="J9680">
        <v>16.75</v>
      </c>
      <c r="K9680" s="1" t="s">
        <v>13</v>
      </c>
      <c r="L9680" s="1" t="s">
        <v>33</v>
      </c>
      <c r="M9680" s="1" t="s">
        <v>74</v>
      </c>
      <c r="N9680" s="1" t="s">
        <v>75</v>
      </c>
    </row>
    <row r="9681" spans="1:14" x14ac:dyDescent="0.3">
      <c r="A9681">
        <v>21964</v>
      </c>
      <c r="B9681">
        <v>9643</v>
      </c>
      <c r="C9681">
        <f>1/COUNTIF(B:B,pizza_sales[[#This Row],[order_id]])</f>
        <v>0.33333333333333331</v>
      </c>
      <c r="D9681" s="1" t="s">
        <v>158</v>
      </c>
      <c r="E9681">
        <v>1</v>
      </c>
      <c r="F9681" s="2">
        <v>42314</v>
      </c>
      <c r="G9681" s="2" t="str">
        <f>TEXT(pizza_sales[[#This Row],[order_date]],"dddd")</f>
        <v>Friday</v>
      </c>
      <c r="H9681" s="3">
        <v>0.56951388888888888</v>
      </c>
      <c r="I9681">
        <v>16.5</v>
      </c>
      <c r="J9681">
        <v>16.5</v>
      </c>
      <c r="K9681" s="1" t="s">
        <v>13</v>
      </c>
      <c r="L9681" s="1" t="s">
        <v>26</v>
      </c>
      <c r="M9681" s="1" t="s">
        <v>60</v>
      </c>
      <c r="N9681" s="1" t="s">
        <v>61</v>
      </c>
    </row>
    <row r="9682" spans="1:14" x14ac:dyDescent="0.3">
      <c r="A9682">
        <v>21965</v>
      </c>
      <c r="B9682">
        <v>9644</v>
      </c>
      <c r="C9682">
        <f>1/COUNTIF(B:B,pizza_sales[[#This Row],[order_id]])</f>
        <v>0.5</v>
      </c>
      <c r="D9682" s="1" t="s">
        <v>84</v>
      </c>
      <c r="E9682">
        <v>1</v>
      </c>
      <c r="F9682" s="2">
        <v>42314</v>
      </c>
      <c r="G9682" s="2" t="str">
        <f>TEXT(pizza_sales[[#This Row],[order_date]],"dddd")</f>
        <v>Friday</v>
      </c>
      <c r="H9682" s="3">
        <v>0.58112268518518517</v>
      </c>
      <c r="I9682">
        <v>12</v>
      </c>
      <c r="J9682">
        <v>12</v>
      </c>
      <c r="K9682" s="1" t="s">
        <v>41</v>
      </c>
      <c r="L9682" s="1" t="s">
        <v>14</v>
      </c>
      <c r="M9682" s="1" t="s">
        <v>85</v>
      </c>
      <c r="N9682" s="1" t="s">
        <v>86</v>
      </c>
    </row>
    <row r="9683" spans="1:14" x14ac:dyDescent="0.3">
      <c r="A9683">
        <v>21966</v>
      </c>
      <c r="B9683">
        <v>9644</v>
      </c>
      <c r="C9683">
        <f>1/COUNTIF(B:B,pizza_sales[[#This Row],[order_id]])</f>
        <v>0.5</v>
      </c>
      <c r="D9683" s="1" t="s">
        <v>146</v>
      </c>
      <c r="E9683">
        <v>1</v>
      </c>
      <c r="F9683" s="2">
        <v>42314</v>
      </c>
      <c r="G9683" s="2" t="str">
        <f>TEXT(pizza_sales[[#This Row],[order_date]],"dddd")</f>
        <v>Friday</v>
      </c>
      <c r="H9683" s="3">
        <v>0.58112268518518517</v>
      </c>
      <c r="I9683">
        <v>20.25</v>
      </c>
      <c r="J9683">
        <v>20.25</v>
      </c>
      <c r="K9683" s="1" t="s">
        <v>21</v>
      </c>
      <c r="L9683" s="1" t="s">
        <v>22</v>
      </c>
      <c r="M9683" s="1" t="s">
        <v>104</v>
      </c>
      <c r="N9683" s="1" t="s">
        <v>105</v>
      </c>
    </row>
    <row r="9684" spans="1:14" x14ac:dyDescent="0.3">
      <c r="A9684">
        <v>21967</v>
      </c>
      <c r="B9684">
        <v>9645</v>
      </c>
      <c r="C9684">
        <f>1/COUNTIF(B:B,pizza_sales[[#This Row],[order_id]])</f>
        <v>1</v>
      </c>
      <c r="D9684" s="1" t="s">
        <v>135</v>
      </c>
      <c r="E9684">
        <v>1</v>
      </c>
      <c r="F9684" s="2">
        <v>42314</v>
      </c>
      <c r="G9684" s="2" t="str">
        <f>TEXT(pizza_sales[[#This Row],[order_date]],"dddd")</f>
        <v>Friday</v>
      </c>
      <c r="H9684" s="3">
        <v>0.58890046296296295</v>
      </c>
      <c r="I9684">
        <v>20.75</v>
      </c>
      <c r="J9684">
        <v>20.75</v>
      </c>
      <c r="K9684" s="1" t="s">
        <v>21</v>
      </c>
      <c r="L9684" s="1" t="s">
        <v>26</v>
      </c>
      <c r="M9684" s="1" t="s">
        <v>107</v>
      </c>
      <c r="N9684" s="1" t="s">
        <v>108</v>
      </c>
    </row>
    <row r="9685" spans="1:14" x14ac:dyDescent="0.3">
      <c r="A9685">
        <v>21968</v>
      </c>
      <c r="B9685">
        <v>9646</v>
      </c>
      <c r="C9685">
        <f>1/COUNTIF(B:B,pizza_sales[[#This Row],[order_id]])</f>
        <v>1</v>
      </c>
      <c r="D9685" s="1" t="s">
        <v>142</v>
      </c>
      <c r="E9685">
        <v>1</v>
      </c>
      <c r="F9685" s="2">
        <v>42314</v>
      </c>
      <c r="G9685" s="2" t="str">
        <f>TEXT(pizza_sales[[#This Row],[order_date]],"dddd")</f>
        <v>Friday</v>
      </c>
      <c r="H9685" s="3">
        <v>0.6008796296296296</v>
      </c>
      <c r="I9685">
        <v>16.5</v>
      </c>
      <c r="J9685">
        <v>16.5</v>
      </c>
      <c r="K9685" s="1" t="s">
        <v>21</v>
      </c>
      <c r="L9685" s="1" t="s">
        <v>14</v>
      </c>
      <c r="M9685" s="1" t="s">
        <v>15</v>
      </c>
      <c r="N9685" s="1" t="s">
        <v>16</v>
      </c>
    </row>
    <row r="9686" spans="1:14" x14ac:dyDescent="0.3">
      <c r="A9686">
        <v>21969</v>
      </c>
      <c r="B9686">
        <v>9647</v>
      </c>
      <c r="C9686">
        <f>1/COUNTIF(B:B,pizza_sales[[#This Row],[order_id]])</f>
        <v>0.33333333333333331</v>
      </c>
      <c r="D9686" s="1" t="s">
        <v>72</v>
      </c>
      <c r="E9686">
        <v>1</v>
      </c>
      <c r="F9686" s="2">
        <v>42314</v>
      </c>
      <c r="G9686" s="2" t="str">
        <f>TEXT(pizza_sales[[#This Row],[order_date]],"dddd")</f>
        <v>Friday</v>
      </c>
      <c r="H9686" s="3">
        <v>0.60146990740740736</v>
      </c>
      <c r="I9686">
        <v>20.75</v>
      </c>
      <c r="J9686">
        <v>20.75</v>
      </c>
      <c r="K9686" s="1" t="s">
        <v>21</v>
      </c>
      <c r="L9686" s="1" t="s">
        <v>33</v>
      </c>
      <c r="M9686" s="1" t="s">
        <v>42</v>
      </c>
      <c r="N9686" s="1" t="s">
        <v>43</v>
      </c>
    </row>
    <row r="9687" spans="1:14" x14ac:dyDescent="0.3">
      <c r="A9687">
        <v>21970</v>
      </c>
      <c r="B9687">
        <v>9647</v>
      </c>
      <c r="C9687">
        <f>1/COUNTIF(B:B,pizza_sales[[#This Row],[order_id]])</f>
        <v>0.33333333333333331</v>
      </c>
      <c r="D9687" s="1" t="s">
        <v>68</v>
      </c>
      <c r="E9687">
        <v>1</v>
      </c>
      <c r="F9687" s="2">
        <v>42314</v>
      </c>
      <c r="G9687" s="2" t="str">
        <f>TEXT(pizza_sales[[#This Row],[order_date]],"dddd")</f>
        <v>Friday</v>
      </c>
      <c r="H9687" s="3">
        <v>0.60146990740740736</v>
      </c>
      <c r="I9687">
        <v>20.25</v>
      </c>
      <c r="J9687">
        <v>20.25</v>
      </c>
      <c r="K9687" s="1" t="s">
        <v>21</v>
      </c>
      <c r="L9687" s="1" t="s">
        <v>22</v>
      </c>
      <c r="M9687" s="1" t="s">
        <v>30</v>
      </c>
      <c r="N9687" s="1" t="s">
        <v>31</v>
      </c>
    </row>
    <row r="9688" spans="1:14" x14ac:dyDescent="0.3">
      <c r="A9688">
        <v>21971</v>
      </c>
      <c r="B9688">
        <v>9647</v>
      </c>
      <c r="C9688">
        <f>1/COUNTIF(B:B,pizza_sales[[#This Row],[order_id]])</f>
        <v>0.33333333333333331</v>
      </c>
      <c r="D9688" s="1" t="s">
        <v>120</v>
      </c>
      <c r="E9688">
        <v>1</v>
      </c>
      <c r="F9688" s="2">
        <v>42314</v>
      </c>
      <c r="G9688" s="2" t="str">
        <f>TEXT(pizza_sales[[#This Row],[order_date]],"dddd")</f>
        <v>Friday</v>
      </c>
      <c r="H9688" s="3">
        <v>0.60146990740740736</v>
      </c>
      <c r="I9688">
        <v>12.5</v>
      </c>
      <c r="J9688">
        <v>12.5</v>
      </c>
      <c r="K9688" s="1" t="s">
        <v>41</v>
      </c>
      <c r="L9688" s="1" t="s">
        <v>26</v>
      </c>
      <c r="M9688" s="1" t="s">
        <v>38</v>
      </c>
      <c r="N9688" s="1" t="s">
        <v>39</v>
      </c>
    </row>
    <row r="9689" spans="1:14" x14ac:dyDescent="0.3">
      <c r="A9689">
        <v>21972</v>
      </c>
      <c r="B9689">
        <v>9648</v>
      </c>
      <c r="C9689">
        <f>1/COUNTIF(B:B,pizza_sales[[#This Row],[order_id]])</f>
        <v>0.33333333333333331</v>
      </c>
      <c r="D9689" s="1" t="s">
        <v>17</v>
      </c>
      <c r="E9689">
        <v>1</v>
      </c>
      <c r="F9689" s="2">
        <v>42314</v>
      </c>
      <c r="G9689" s="2" t="str">
        <f>TEXT(pizza_sales[[#This Row],[order_date]],"dddd")</f>
        <v>Friday</v>
      </c>
      <c r="H9689" s="3">
        <v>0.60546296296296298</v>
      </c>
      <c r="I9689">
        <v>16</v>
      </c>
      <c r="J9689">
        <v>16</v>
      </c>
      <c r="K9689" s="1" t="s">
        <v>13</v>
      </c>
      <c r="L9689" s="1" t="s">
        <v>14</v>
      </c>
      <c r="M9689" s="1" t="s">
        <v>18</v>
      </c>
      <c r="N9689" s="1" t="s">
        <v>19</v>
      </c>
    </row>
    <row r="9690" spans="1:14" x14ac:dyDescent="0.3">
      <c r="A9690">
        <v>21973</v>
      </c>
      <c r="B9690">
        <v>9648</v>
      </c>
      <c r="C9690">
        <f>1/COUNTIF(B:B,pizza_sales[[#This Row],[order_id]])</f>
        <v>0.33333333333333331</v>
      </c>
      <c r="D9690" s="1" t="s">
        <v>20</v>
      </c>
      <c r="E9690">
        <v>2</v>
      </c>
      <c r="F9690" s="2">
        <v>42314</v>
      </c>
      <c r="G9690" s="2" t="str">
        <f>TEXT(pizza_sales[[#This Row],[order_date]],"dddd")</f>
        <v>Friday</v>
      </c>
      <c r="H9690" s="3">
        <v>0.60546296296296298</v>
      </c>
      <c r="I9690">
        <v>18.5</v>
      </c>
      <c r="J9690">
        <v>37</v>
      </c>
      <c r="K9690" s="1" t="s">
        <v>21</v>
      </c>
      <c r="L9690" s="1" t="s">
        <v>22</v>
      </c>
      <c r="M9690" s="1" t="s">
        <v>23</v>
      </c>
      <c r="N9690" s="1" t="s">
        <v>24</v>
      </c>
    </row>
    <row r="9691" spans="1:14" x14ac:dyDescent="0.3">
      <c r="A9691">
        <v>21974</v>
      </c>
      <c r="B9691">
        <v>9648</v>
      </c>
      <c r="C9691">
        <f>1/COUNTIF(B:B,pizza_sales[[#This Row],[order_id]])</f>
        <v>0.33333333333333331</v>
      </c>
      <c r="D9691" s="1" t="s">
        <v>36</v>
      </c>
      <c r="E9691">
        <v>1</v>
      </c>
      <c r="F9691" s="2">
        <v>42314</v>
      </c>
      <c r="G9691" s="2" t="str">
        <f>TEXT(pizza_sales[[#This Row],[order_date]],"dddd")</f>
        <v>Friday</v>
      </c>
      <c r="H9691" s="3">
        <v>0.60546296296296298</v>
      </c>
      <c r="I9691">
        <v>16.5</v>
      </c>
      <c r="J9691">
        <v>16.5</v>
      </c>
      <c r="K9691" s="1" t="s">
        <v>13</v>
      </c>
      <c r="L9691" s="1" t="s">
        <v>26</v>
      </c>
      <c r="M9691" s="1" t="s">
        <v>27</v>
      </c>
      <c r="N9691" s="1" t="s">
        <v>28</v>
      </c>
    </row>
    <row r="9692" spans="1:14" x14ac:dyDescent="0.3">
      <c r="A9692">
        <v>21975</v>
      </c>
      <c r="B9692">
        <v>9649</v>
      </c>
      <c r="C9692">
        <f>1/COUNTIF(B:B,pizza_sales[[#This Row],[order_id]])</f>
        <v>0.33333333333333331</v>
      </c>
      <c r="D9692" s="1" t="s">
        <v>54</v>
      </c>
      <c r="E9692">
        <v>1</v>
      </c>
      <c r="F9692" s="2">
        <v>42314</v>
      </c>
      <c r="G9692" s="2" t="str">
        <f>TEXT(pizza_sales[[#This Row],[order_date]],"dddd")</f>
        <v>Friday</v>
      </c>
      <c r="H9692" s="3">
        <v>0.61810185185185185</v>
      </c>
      <c r="I9692">
        <v>20.5</v>
      </c>
      <c r="J9692">
        <v>20.5</v>
      </c>
      <c r="K9692" s="1" t="s">
        <v>21</v>
      </c>
      <c r="L9692" s="1" t="s">
        <v>14</v>
      </c>
      <c r="M9692" s="1" t="s">
        <v>55</v>
      </c>
      <c r="N9692" s="1" t="s">
        <v>56</v>
      </c>
    </row>
    <row r="9693" spans="1:14" x14ac:dyDescent="0.3">
      <c r="A9693">
        <v>21976</v>
      </c>
      <c r="B9693">
        <v>9649</v>
      </c>
      <c r="C9693">
        <f>1/COUNTIF(B:B,pizza_sales[[#This Row],[order_id]])</f>
        <v>0.33333333333333331</v>
      </c>
      <c r="D9693" s="1" t="s">
        <v>135</v>
      </c>
      <c r="E9693">
        <v>1</v>
      </c>
      <c r="F9693" s="2">
        <v>42314</v>
      </c>
      <c r="G9693" s="2" t="str">
        <f>TEXT(pizza_sales[[#This Row],[order_date]],"dddd")</f>
        <v>Friday</v>
      </c>
      <c r="H9693" s="3">
        <v>0.61810185185185185</v>
      </c>
      <c r="I9693">
        <v>20.75</v>
      </c>
      <c r="J9693">
        <v>20.75</v>
      </c>
      <c r="K9693" s="1" t="s">
        <v>21</v>
      </c>
      <c r="L9693" s="1" t="s">
        <v>26</v>
      </c>
      <c r="M9693" s="1" t="s">
        <v>107</v>
      </c>
      <c r="N9693" s="1" t="s">
        <v>108</v>
      </c>
    </row>
    <row r="9694" spans="1:14" x14ac:dyDescent="0.3">
      <c r="A9694">
        <v>21977</v>
      </c>
      <c r="B9694">
        <v>9649</v>
      </c>
      <c r="C9694">
        <f>1/COUNTIF(B:B,pizza_sales[[#This Row],[order_id]])</f>
        <v>0.33333333333333331</v>
      </c>
      <c r="D9694" s="1" t="s">
        <v>106</v>
      </c>
      <c r="E9694">
        <v>2</v>
      </c>
      <c r="F9694" s="2">
        <v>42314</v>
      </c>
      <c r="G9694" s="2" t="str">
        <f>TEXT(pizza_sales[[#This Row],[order_date]],"dddd")</f>
        <v>Friday</v>
      </c>
      <c r="H9694" s="3">
        <v>0.61810185185185185</v>
      </c>
      <c r="I9694">
        <v>12.5</v>
      </c>
      <c r="J9694">
        <v>25</v>
      </c>
      <c r="K9694" s="1" t="s">
        <v>41</v>
      </c>
      <c r="L9694" s="1" t="s">
        <v>26</v>
      </c>
      <c r="M9694" s="1" t="s">
        <v>107</v>
      </c>
      <c r="N9694" s="1" t="s">
        <v>108</v>
      </c>
    </row>
    <row r="9695" spans="1:14" x14ac:dyDescent="0.3">
      <c r="A9695">
        <v>21978</v>
      </c>
      <c r="B9695">
        <v>9650</v>
      </c>
      <c r="C9695">
        <f>1/COUNTIF(B:B,pizza_sales[[#This Row],[order_id]])</f>
        <v>7.1428571428571425E-2</v>
      </c>
      <c r="D9695" s="1" t="s">
        <v>118</v>
      </c>
      <c r="E9695">
        <v>1</v>
      </c>
      <c r="F9695" s="2">
        <v>42314</v>
      </c>
      <c r="G9695" s="2" t="str">
        <f>TEXT(pizza_sales[[#This Row],[order_date]],"dddd")</f>
        <v>Friday</v>
      </c>
      <c r="H9695" s="3">
        <v>0.62027777777777782</v>
      </c>
      <c r="I9695">
        <v>16.75</v>
      </c>
      <c r="J9695">
        <v>16.75</v>
      </c>
      <c r="K9695" s="1" t="s">
        <v>13</v>
      </c>
      <c r="L9695" s="1" t="s">
        <v>33</v>
      </c>
      <c r="M9695" s="1" t="s">
        <v>42</v>
      </c>
      <c r="N9695" s="1" t="s">
        <v>43</v>
      </c>
    </row>
    <row r="9696" spans="1:14" x14ac:dyDescent="0.3">
      <c r="A9696">
        <v>21979</v>
      </c>
      <c r="B9696">
        <v>9650</v>
      </c>
      <c r="C9696">
        <f>1/COUNTIF(B:B,pizza_sales[[#This Row],[order_id]])</f>
        <v>7.1428571428571425E-2</v>
      </c>
      <c r="D9696" s="1" t="s">
        <v>84</v>
      </c>
      <c r="E9696">
        <v>1</v>
      </c>
      <c r="F9696" s="2">
        <v>42314</v>
      </c>
      <c r="G9696" s="2" t="str">
        <f>TEXT(pizza_sales[[#This Row],[order_date]],"dddd")</f>
        <v>Friday</v>
      </c>
      <c r="H9696" s="3">
        <v>0.62027777777777782</v>
      </c>
      <c r="I9696">
        <v>12</v>
      </c>
      <c r="J9696">
        <v>12</v>
      </c>
      <c r="K9696" s="1" t="s">
        <v>41</v>
      </c>
      <c r="L9696" s="1" t="s">
        <v>14</v>
      </c>
      <c r="M9696" s="1" t="s">
        <v>85</v>
      </c>
      <c r="N9696" s="1" t="s">
        <v>86</v>
      </c>
    </row>
    <row r="9697" spans="1:14" x14ac:dyDescent="0.3">
      <c r="A9697">
        <v>21980</v>
      </c>
      <c r="B9697">
        <v>9650</v>
      </c>
      <c r="C9697">
        <f>1/COUNTIF(B:B,pizza_sales[[#This Row],[order_id]])</f>
        <v>7.1428571428571425E-2</v>
      </c>
      <c r="D9697" s="1" t="s">
        <v>123</v>
      </c>
      <c r="E9697">
        <v>1</v>
      </c>
      <c r="F9697" s="2">
        <v>42314</v>
      </c>
      <c r="G9697" s="2" t="str">
        <f>TEXT(pizza_sales[[#This Row],[order_date]],"dddd")</f>
        <v>Friday</v>
      </c>
      <c r="H9697" s="3">
        <v>0.62027777777777782</v>
      </c>
      <c r="I9697">
        <v>12.75</v>
      </c>
      <c r="J9697">
        <v>12.75</v>
      </c>
      <c r="K9697" s="1" t="s">
        <v>41</v>
      </c>
      <c r="L9697" s="1" t="s">
        <v>33</v>
      </c>
      <c r="M9697" s="1" t="s">
        <v>124</v>
      </c>
      <c r="N9697" s="1" t="s">
        <v>125</v>
      </c>
    </row>
    <row r="9698" spans="1:14" x14ac:dyDescent="0.3">
      <c r="A9698">
        <v>21981</v>
      </c>
      <c r="B9698">
        <v>9650</v>
      </c>
      <c r="C9698">
        <f>1/COUNTIF(B:B,pizza_sales[[#This Row],[order_id]])</f>
        <v>7.1428571428571425E-2</v>
      </c>
      <c r="D9698" s="1" t="s">
        <v>139</v>
      </c>
      <c r="E9698">
        <v>2</v>
      </c>
      <c r="F9698" s="2">
        <v>42314</v>
      </c>
      <c r="G9698" s="2" t="str">
        <f>TEXT(pizza_sales[[#This Row],[order_date]],"dddd")</f>
        <v>Friday</v>
      </c>
      <c r="H9698" s="3">
        <v>0.62027777777777782</v>
      </c>
      <c r="I9698">
        <v>16.75</v>
      </c>
      <c r="J9698">
        <v>33.5</v>
      </c>
      <c r="K9698" s="1" t="s">
        <v>13</v>
      </c>
      <c r="L9698" s="1" t="s">
        <v>33</v>
      </c>
      <c r="M9698" s="1" t="s">
        <v>82</v>
      </c>
      <c r="N9698" s="1" t="s">
        <v>83</v>
      </c>
    </row>
    <row r="9699" spans="1:14" x14ac:dyDescent="0.3">
      <c r="A9699">
        <v>21982</v>
      </c>
      <c r="B9699">
        <v>9650</v>
      </c>
      <c r="C9699">
        <f>1/COUNTIF(B:B,pizza_sales[[#This Row],[order_id]])</f>
        <v>7.1428571428571425E-2</v>
      </c>
      <c r="D9699" s="1" t="s">
        <v>138</v>
      </c>
      <c r="E9699">
        <v>1</v>
      </c>
      <c r="F9699" s="2">
        <v>42314</v>
      </c>
      <c r="G9699" s="2" t="str">
        <f>TEXT(pizza_sales[[#This Row],[order_date]],"dddd")</f>
        <v>Friday</v>
      </c>
      <c r="H9699" s="3">
        <v>0.62027777777777782</v>
      </c>
      <c r="I9699">
        <v>20.5</v>
      </c>
      <c r="J9699">
        <v>20.5</v>
      </c>
      <c r="K9699" s="1" t="s">
        <v>21</v>
      </c>
      <c r="L9699" s="1" t="s">
        <v>14</v>
      </c>
      <c r="M9699" s="1" t="s">
        <v>18</v>
      </c>
      <c r="N9699" s="1" t="s">
        <v>19</v>
      </c>
    </row>
    <row r="9700" spans="1:14" x14ac:dyDescent="0.3">
      <c r="A9700">
        <v>21983</v>
      </c>
      <c r="B9700">
        <v>9650</v>
      </c>
      <c r="C9700">
        <f>1/COUNTIF(B:B,pizza_sales[[#This Row],[order_id]])</f>
        <v>7.1428571428571425E-2</v>
      </c>
      <c r="D9700" s="1" t="s">
        <v>36</v>
      </c>
      <c r="E9700">
        <v>1</v>
      </c>
      <c r="F9700" s="2">
        <v>42314</v>
      </c>
      <c r="G9700" s="2" t="str">
        <f>TEXT(pizza_sales[[#This Row],[order_date]],"dddd")</f>
        <v>Friday</v>
      </c>
      <c r="H9700" s="3">
        <v>0.62027777777777782</v>
      </c>
      <c r="I9700">
        <v>16.5</v>
      </c>
      <c r="J9700">
        <v>16.5</v>
      </c>
      <c r="K9700" s="1" t="s">
        <v>13</v>
      </c>
      <c r="L9700" s="1" t="s">
        <v>26</v>
      </c>
      <c r="M9700" s="1" t="s">
        <v>27</v>
      </c>
      <c r="N9700" s="1" t="s">
        <v>28</v>
      </c>
    </row>
    <row r="9701" spans="1:14" x14ac:dyDescent="0.3">
      <c r="A9701">
        <v>21984</v>
      </c>
      <c r="B9701">
        <v>9650</v>
      </c>
      <c r="C9701">
        <f>1/COUNTIF(B:B,pizza_sales[[#This Row],[order_id]])</f>
        <v>7.1428571428571425E-2</v>
      </c>
      <c r="D9701" s="1" t="s">
        <v>68</v>
      </c>
      <c r="E9701">
        <v>1</v>
      </c>
      <c r="F9701" s="2">
        <v>42314</v>
      </c>
      <c r="G9701" s="2" t="str">
        <f>TEXT(pizza_sales[[#This Row],[order_date]],"dddd")</f>
        <v>Friday</v>
      </c>
      <c r="H9701" s="3">
        <v>0.62027777777777782</v>
      </c>
      <c r="I9701">
        <v>20.25</v>
      </c>
      <c r="J9701">
        <v>20.25</v>
      </c>
      <c r="K9701" s="1" t="s">
        <v>21</v>
      </c>
      <c r="L9701" s="1" t="s">
        <v>22</v>
      </c>
      <c r="M9701" s="1" t="s">
        <v>30</v>
      </c>
      <c r="N9701" s="1" t="s">
        <v>31</v>
      </c>
    </row>
    <row r="9702" spans="1:14" x14ac:dyDescent="0.3">
      <c r="A9702">
        <v>21985</v>
      </c>
      <c r="B9702">
        <v>9650</v>
      </c>
      <c r="C9702">
        <f>1/COUNTIF(B:B,pizza_sales[[#This Row],[order_id]])</f>
        <v>7.1428571428571425E-2</v>
      </c>
      <c r="D9702" s="1" t="s">
        <v>112</v>
      </c>
      <c r="E9702">
        <v>1</v>
      </c>
      <c r="F9702" s="2">
        <v>42314</v>
      </c>
      <c r="G9702" s="2" t="str">
        <f>TEXT(pizza_sales[[#This Row],[order_date]],"dddd")</f>
        <v>Friday</v>
      </c>
      <c r="H9702" s="3">
        <v>0.62027777777777782</v>
      </c>
      <c r="I9702">
        <v>20.5</v>
      </c>
      <c r="J9702">
        <v>20.5</v>
      </c>
      <c r="K9702" s="1" t="s">
        <v>21</v>
      </c>
      <c r="L9702" s="1" t="s">
        <v>14</v>
      </c>
      <c r="M9702" s="1" t="s">
        <v>94</v>
      </c>
      <c r="N9702" s="1" t="s">
        <v>95</v>
      </c>
    </row>
    <row r="9703" spans="1:14" x14ac:dyDescent="0.3">
      <c r="A9703">
        <v>21986</v>
      </c>
      <c r="B9703">
        <v>9650</v>
      </c>
      <c r="C9703">
        <f>1/COUNTIF(B:B,pizza_sales[[#This Row],[order_id]])</f>
        <v>7.1428571428571425E-2</v>
      </c>
      <c r="D9703" s="1" t="s">
        <v>126</v>
      </c>
      <c r="E9703">
        <v>1</v>
      </c>
      <c r="F9703" s="2">
        <v>42314</v>
      </c>
      <c r="G9703" s="2" t="str">
        <f>TEXT(pizza_sales[[#This Row],[order_date]],"dddd")</f>
        <v>Friday</v>
      </c>
      <c r="H9703" s="3">
        <v>0.62027777777777782</v>
      </c>
      <c r="I9703">
        <v>9.75</v>
      </c>
      <c r="J9703">
        <v>9.75</v>
      </c>
      <c r="K9703" s="1" t="s">
        <v>41</v>
      </c>
      <c r="L9703" s="1" t="s">
        <v>14</v>
      </c>
      <c r="M9703" s="1" t="s">
        <v>78</v>
      </c>
      <c r="N9703" s="1" t="s">
        <v>79</v>
      </c>
    </row>
    <row r="9704" spans="1:14" x14ac:dyDescent="0.3">
      <c r="A9704">
        <v>21987</v>
      </c>
      <c r="B9704">
        <v>9650</v>
      </c>
      <c r="C9704">
        <f>1/COUNTIF(B:B,pizza_sales[[#This Row],[order_id]])</f>
        <v>7.1428571428571425E-2</v>
      </c>
      <c r="D9704" s="1" t="s">
        <v>145</v>
      </c>
      <c r="E9704">
        <v>1</v>
      </c>
      <c r="F9704" s="2">
        <v>42314</v>
      </c>
      <c r="G9704" s="2" t="str">
        <f>TEXT(pizza_sales[[#This Row],[order_date]],"dddd")</f>
        <v>Friday</v>
      </c>
      <c r="H9704" s="3">
        <v>0.62027777777777782</v>
      </c>
      <c r="I9704">
        <v>16.5</v>
      </c>
      <c r="J9704">
        <v>16.5</v>
      </c>
      <c r="K9704" s="1" t="s">
        <v>13</v>
      </c>
      <c r="L9704" s="1" t="s">
        <v>26</v>
      </c>
      <c r="M9704" s="1" t="s">
        <v>38</v>
      </c>
      <c r="N9704" s="1" t="s">
        <v>39</v>
      </c>
    </row>
    <row r="9705" spans="1:14" x14ac:dyDescent="0.3">
      <c r="A9705">
        <v>21988</v>
      </c>
      <c r="B9705">
        <v>9650</v>
      </c>
      <c r="C9705">
        <f>1/COUNTIF(B:B,pizza_sales[[#This Row],[order_id]])</f>
        <v>7.1428571428571425E-2</v>
      </c>
      <c r="D9705" s="1" t="s">
        <v>149</v>
      </c>
      <c r="E9705">
        <v>1</v>
      </c>
      <c r="F9705" s="2">
        <v>42314</v>
      </c>
      <c r="G9705" s="2" t="str">
        <f>TEXT(pizza_sales[[#This Row],[order_date]],"dddd")</f>
        <v>Friday</v>
      </c>
      <c r="H9705" s="3">
        <v>0.62027777777777782</v>
      </c>
      <c r="I9705">
        <v>12.25</v>
      </c>
      <c r="J9705">
        <v>12.25</v>
      </c>
      <c r="K9705" s="1" t="s">
        <v>41</v>
      </c>
      <c r="L9705" s="1" t="s">
        <v>26</v>
      </c>
      <c r="M9705" s="1" t="s">
        <v>114</v>
      </c>
      <c r="N9705" s="1" t="s">
        <v>115</v>
      </c>
    </row>
    <row r="9706" spans="1:14" x14ac:dyDescent="0.3">
      <c r="A9706">
        <v>21989</v>
      </c>
      <c r="B9706">
        <v>9650</v>
      </c>
      <c r="C9706">
        <f>1/COUNTIF(B:B,pizza_sales[[#This Row],[order_id]])</f>
        <v>7.1428571428571425E-2</v>
      </c>
      <c r="D9706" s="1" t="s">
        <v>147</v>
      </c>
      <c r="E9706">
        <v>1</v>
      </c>
      <c r="F9706" s="2">
        <v>42314</v>
      </c>
      <c r="G9706" s="2" t="str">
        <f>TEXT(pizza_sales[[#This Row],[order_date]],"dddd")</f>
        <v>Friday</v>
      </c>
      <c r="H9706" s="3">
        <v>0.62027777777777782</v>
      </c>
      <c r="I9706">
        <v>16.75</v>
      </c>
      <c r="J9706">
        <v>16.75</v>
      </c>
      <c r="K9706" s="1" t="s">
        <v>13</v>
      </c>
      <c r="L9706" s="1" t="s">
        <v>33</v>
      </c>
      <c r="M9706" s="1" t="s">
        <v>70</v>
      </c>
      <c r="N9706" s="1" t="s">
        <v>71</v>
      </c>
    </row>
    <row r="9707" spans="1:14" x14ac:dyDescent="0.3">
      <c r="A9707">
        <v>21990</v>
      </c>
      <c r="B9707">
        <v>9650</v>
      </c>
      <c r="C9707">
        <f>1/COUNTIF(B:B,pizza_sales[[#This Row],[order_id]])</f>
        <v>7.1428571428571425E-2</v>
      </c>
      <c r="D9707" s="1" t="s">
        <v>47</v>
      </c>
      <c r="E9707">
        <v>1</v>
      </c>
      <c r="F9707" s="2">
        <v>42314</v>
      </c>
      <c r="G9707" s="2" t="str">
        <f>TEXT(pizza_sales[[#This Row],[order_date]],"dddd")</f>
        <v>Friday</v>
      </c>
      <c r="H9707" s="3">
        <v>0.62027777777777782</v>
      </c>
      <c r="I9707">
        <v>12.5</v>
      </c>
      <c r="J9707">
        <v>12.5</v>
      </c>
      <c r="K9707" s="1" t="s">
        <v>41</v>
      </c>
      <c r="L9707" s="1" t="s">
        <v>26</v>
      </c>
      <c r="M9707" s="1" t="s">
        <v>48</v>
      </c>
      <c r="N9707" s="1" t="s">
        <v>49</v>
      </c>
    </row>
    <row r="9708" spans="1:14" x14ac:dyDescent="0.3">
      <c r="A9708">
        <v>21991</v>
      </c>
      <c r="B9708">
        <v>9650</v>
      </c>
      <c r="C9708">
        <f>1/COUNTIF(B:B,pizza_sales[[#This Row],[order_id]])</f>
        <v>7.1428571428571425E-2</v>
      </c>
      <c r="D9708" s="1" t="s">
        <v>140</v>
      </c>
      <c r="E9708">
        <v>1</v>
      </c>
      <c r="F9708" s="2">
        <v>42314</v>
      </c>
      <c r="G9708" s="2" t="str">
        <f>TEXT(pizza_sales[[#This Row],[order_date]],"dddd")</f>
        <v>Friday</v>
      </c>
      <c r="H9708" s="3">
        <v>0.62027777777777782</v>
      </c>
      <c r="I9708">
        <v>25.5</v>
      </c>
      <c r="J9708">
        <v>25.5</v>
      </c>
      <c r="K9708" s="1" t="s">
        <v>141</v>
      </c>
      <c r="L9708" s="1" t="s">
        <v>14</v>
      </c>
      <c r="M9708" s="1" t="s">
        <v>45</v>
      </c>
      <c r="N9708" s="1" t="s">
        <v>46</v>
      </c>
    </row>
    <row r="9709" spans="1:14" x14ac:dyDescent="0.3">
      <c r="A9709">
        <v>21992</v>
      </c>
      <c r="B9709">
        <v>9651</v>
      </c>
      <c r="C9709">
        <f>1/COUNTIF(B:B,pizza_sales[[#This Row],[order_id]])</f>
        <v>0.5</v>
      </c>
      <c r="D9709" s="1" t="s">
        <v>152</v>
      </c>
      <c r="E9709">
        <v>1</v>
      </c>
      <c r="F9709" s="2">
        <v>42314</v>
      </c>
      <c r="G9709" s="2" t="str">
        <f>TEXT(pizza_sales[[#This Row],[order_date]],"dddd")</f>
        <v>Friday</v>
      </c>
      <c r="H9709" s="3">
        <v>0.64224537037037033</v>
      </c>
      <c r="I9709">
        <v>20.75</v>
      </c>
      <c r="J9709">
        <v>20.75</v>
      </c>
      <c r="K9709" s="1" t="s">
        <v>21</v>
      </c>
      <c r="L9709" s="1" t="s">
        <v>26</v>
      </c>
      <c r="M9709" s="1" t="s">
        <v>48</v>
      </c>
      <c r="N9709" s="1" t="s">
        <v>49</v>
      </c>
    </row>
    <row r="9710" spans="1:14" x14ac:dyDescent="0.3">
      <c r="A9710">
        <v>21993</v>
      </c>
      <c r="B9710">
        <v>9651</v>
      </c>
      <c r="C9710">
        <f>1/COUNTIF(B:B,pizza_sales[[#This Row],[order_id]])</f>
        <v>0.5</v>
      </c>
      <c r="D9710" s="1" t="s">
        <v>151</v>
      </c>
      <c r="E9710">
        <v>1</v>
      </c>
      <c r="F9710" s="2">
        <v>42314</v>
      </c>
      <c r="G9710" s="2" t="str">
        <f>TEXT(pizza_sales[[#This Row],[order_date]],"dddd")</f>
        <v>Friday</v>
      </c>
      <c r="H9710" s="3">
        <v>0.64224537037037033</v>
      </c>
      <c r="I9710">
        <v>12.75</v>
      </c>
      <c r="J9710">
        <v>12.75</v>
      </c>
      <c r="K9710" s="1" t="s">
        <v>41</v>
      </c>
      <c r="L9710" s="1" t="s">
        <v>33</v>
      </c>
      <c r="M9710" s="1" t="s">
        <v>34</v>
      </c>
      <c r="N9710" s="1" t="s">
        <v>35</v>
      </c>
    </row>
    <row r="9711" spans="1:14" x14ac:dyDescent="0.3">
      <c r="A9711">
        <v>21994</v>
      </c>
      <c r="B9711">
        <v>9652</v>
      </c>
      <c r="C9711">
        <f>1/COUNTIF(B:B,pizza_sales[[#This Row],[order_id]])</f>
        <v>0.25</v>
      </c>
      <c r="D9711" s="1" t="s">
        <v>72</v>
      </c>
      <c r="E9711">
        <v>1</v>
      </c>
      <c r="F9711" s="2">
        <v>42314</v>
      </c>
      <c r="G9711" s="2" t="str">
        <f>TEXT(pizza_sales[[#This Row],[order_date]],"dddd")</f>
        <v>Friday</v>
      </c>
      <c r="H9711" s="3">
        <v>0.64248842592592592</v>
      </c>
      <c r="I9711">
        <v>20.75</v>
      </c>
      <c r="J9711">
        <v>20.75</v>
      </c>
      <c r="K9711" s="1" t="s">
        <v>21</v>
      </c>
      <c r="L9711" s="1" t="s">
        <v>33</v>
      </c>
      <c r="M9711" s="1" t="s">
        <v>42</v>
      </c>
      <c r="N9711" s="1" t="s">
        <v>43</v>
      </c>
    </row>
    <row r="9712" spans="1:14" x14ac:dyDescent="0.3">
      <c r="A9712">
        <v>21995</v>
      </c>
      <c r="B9712">
        <v>9652</v>
      </c>
      <c r="C9712">
        <f>1/COUNTIF(B:B,pizza_sales[[#This Row],[order_id]])</f>
        <v>0.25</v>
      </c>
      <c r="D9712" s="1" t="s">
        <v>90</v>
      </c>
      <c r="E9712">
        <v>1</v>
      </c>
      <c r="F9712" s="2">
        <v>42314</v>
      </c>
      <c r="G9712" s="2" t="str">
        <f>TEXT(pizza_sales[[#This Row],[order_date]],"dddd")</f>
        <v>Friday</v>
      </c>
      <c r="H9712" s="3">
        <v>0.64248842592592592</v>
      </c>
      <c r="I9712">
        <v>17.95</v>
      </c>
      <c r="J9712">
        <v>17.95</v>
      </c>
      <c r="K9712" s="1" t="s">
        <v>21</v>
      </c>
      <c r="L9712" s="1" t="s">
        <v>22</v>
      </c>
      <c r="M9712" s="1" t="s">
        <v>91</v>
      </c>
      <c r="N9712" s="1" t="s">
        <v>92</v>
      </c>
    </row>
    <row r="9713" spans="1:14" x14ac:dyDescent="0.3">
      <c r="A9713">
        <v>21996</v>
      </c>
      <c r="B9713">
        <v>9652</v>
      </c>
      <c r="C9713">
        <f>1/COUNTIF(B:B,pizza_sales[[#This Row],[order_id]])</f>
        <v>0.25</v>
      </c>
      <c r="D9713" s="1" t="s">
        <v>77</v>
      </c>
      <c r="E9713">
        <v>1</v>
      </c>
      <c r="F9713" s="2">
        <v>42314</v>
      </c>
      <c r="G9713" s="2" t="str">
        <f>TEXT(pizza_sales[[#This Row],[order_date]],"dddd")</f>
        <v>Friday</v>
      </c>
      <c r="H9713" s="3">
        <v>0.64248842592592592</v>
      </c>
      <c r="I9713">
        <v>15.25</v>
      </c>
      <c r="J9713">
        <v>15.25</v>
      </c>
      <c r="K9713" s="1" t="s">
        <v>21</v>
      </c>
      <c r="L9713" s="1" t="s">
        <v>14</v>
      </c>
      <c r="M9713" s="1" t="s">
        <v>78</v>
      </c>
      <c r="N9713" s="1" t="s">
        <v>79</v>
      </c>
    </row>
    <row r="9714" spans="1:14" x14ac:dyDescent="0.3">
      <c r="A9714">
        <v>21997</v>
      </c>
      <c r="B9714">
        <v>9652</v>
      </c>
      <c r="C9714">
        <f>1/COUNTIF(B:B,pizza_sales[[#This Row],[order_id]])</f>
        <v>0.25</v>
      </c>
      <c r="D9714" s="1" t="s">
        <v>164</v>
      </c>
      <c r="E9714">
        <v>1</v>
      </c>
      <c r="F9714" s="2">
        <v>42314</v>
      </c>
      <c r="G9714" s="2" t="str">
        <f>TEXT(pizza_sales[[#This Row],[order_date]],"dddd")</f>
        <v>Friday</v>
      </c>
      <c r="H9714" s="3">
        <v>0.64248842592592592</v>
      </c>
      <c r="I9714">
        <v>16.5</v>
      </c>
      <c r="J9714">
        <v>16.5</v>
      </c>
      <c r="K9714" s="1" t="s">
        <v>13</v>
      </c>
      <c r="L9714" s="1" t="s">
        <v>22</v>
      </c>
      <c r="M9714" s="1" t="s">
        <v>63</v>
      </c>
      <c r="N9714" s="1" t="s">
        <v>64</v>
      </c>
    </row>
    <row r="9715" spans="1:14" x14ac:dyDescent="0.3">
      <c r="A9715">
        <v>21998</v>
      </c>
      <c r="B9715">
        <v>9653</v>
      </c>
      <c r="C9715">
        <f>1/COUNTIF(B:B,pizza_sales[[#This Row],[order_id]])</f>
        <v>0.33333333333333331</v>
      </c>
      <c r="D9715" s="1" t="s">
        <v>17</v>
      </c>
      <c r="E9715">
        <v>1</v>
      </c>
      <c r="F9715" s="2">
        <v>42314</v>
      </c>
      <c r="G9715" s="2" t="str">
        <f>TEXT(pizza_sales[[#This Row],[order_date]],"dddd")</f>
        <v>Friday</v>
      </c>
      <c r="H9715" s="3">
        <v>0.66523148148148148</v>
      </c>
      <c r="I9715">
        <v>16</v>
      </c>
      <c r="J9715">
        <v>16</v>
      </c>
      <c r="K9715" s="1" t="s">
        <v>13</v>
      </c>
      <c r="L9715" s="1" t="s">
        <v>14</v>
      </c>
      <c r="M9715" s="1" t="s">
        <v>18</v>
      </c>
      <c r="N9715" s="1" t="s">
        <v>19</v>
      </c>
    </row>
    <row r="9716" spans="1:14" x14ac:dyDescent="0.3">
      <c r="A9716">
        <v>21999</v>
      </c>
      <c r="B9716">
        <v>9653</v>
      </c>
      <c r="C9716">
        <f>1/COUNTIF(B:B,pizza_sales[[#This Row],[order_id]])</f>
        <v>0.33333333333333331</v>
      </c>
      <c r="D9716" s="1" t="s">
        <v>90</v>
      </c>
      <c r="E9716">
        <v>1</v>
      </c>
      <c r="F9716" s="2">
        <v>42314</v>
      </c>
      <c r="G9716" s="2" t="str">
        <f>TEXT(pizza_sales[[#This Row],[order_date]],"dddd")</f>
        <v>Friday</v>
      </c>
      <c r="H9716" s="3">
        <v>0.66523148148148148</v>
      </c>
      <c r="I9716">
        <v>17.95</v>
      </c>
      <c r="J9716">
        <v>17.95</v>
      </c>
      <c r="K9716" s="1" t="s">
        <v>21</v>
      </c>
      <c r="L9716" s="1" t="s">
        <v>22</v>
      </c>
      <c r="M9716" s="1" t="s">
        <v>91</v>
      </c>
      <c r="N9716" s="1" t="s">
        <v>92</v>
      </c>
    </row>
    <row r="9717" spans="1:14" x14ac:dyDescent="0.3">
      <c r="A9717">
        <v>22000</v>
      </c>
      <c r="B9717">
        <v>9653</v>
      </c>
      <c r="C9717">
        <f>1/COUNTIF(B:B,pizza_sales[[#This Row],[order_id]])</f>
        <v>0.33333333333333331</v>
      </c>
      <c r="D9717" s="1" t="s">
        <v>58</v>
      </c>
      <c r="E9717">
        <v>1</v>
      </c>
      <c r="F9717" s="2">
        <v>42314</v>
      </c>
      <c r="G9717" s="2" t="str">
        <f>TEXT(pizza_sales[[#This Row],[order_date]],"dddd")</f>
        <v>Friday</v>
      </c>
      <c r="H9717" s="3">
        <v>0.66523148148148148</v>
      </c>
      <c r="I9717">
        <v>12</v>
      </c>
      <c r="J9717">
        <v>12</v>
      </c>
      <c r="K9717" s="1" t="s">
        <v>41</v>
      </c>
      <c r="L9717" s="1" t="s">
        <v>22</v>
      </c>
      <c r="M9717" s="1" t="s">
        <v>30</v>
      </c>
      <c r="N9717" s="1" t="s">
        <v>31</v>
      </c>
    </row>
    <row r="9718" spans="1:14" x14ac:dyDescent="0.3">
      <c r="A9718">
        <v>22001</v>
      </c>
      <c r="B9718">
        <v>9654</v>
      </c>
      <c r="C9718">
        <f>1/COUNTIF(B:B,pizza_sales[[#This Row],[order_id]])</f>
        <v>1</v>
      </c>
      <c r="D9718" s="1" t="s">
        <v>51</v>
      </c>
      <c r="E9718">
        <v>1</v>
      </c>
      <c r="F9718" s="2">
        <v>42314</v>
      </c>
      <c r="G9718" s="2" t="str">
        <f>TEXT(pizza_sales[[#This Row],[order_date]],"dddd")</f>
        <v>Friday</v>
      </c>
      <c r="H9718" s="3">
        <v>0.66548611111111111</v>
      </c>
      <c r="I9718">
        <v>12</v>
      </c>
      <c r="J9718">
        <v>12</v>
      </c>
      <c r="K9718" s="1" t="s">
        <v>41</v>
      </c>
      <c r="L9718" s="1" t="s">
        <v>22</v>
      </c>
      <c r="M9718" s="1" t="s">
        <v>52</v>
      </c>
      <c r="N9718" s="1" t="s">
        <v>53</v>
      </c>
    </row>
    <row r="9719" spans="1:14" x14ac:dyDescent="0.3">
      <c r="A9719">
        <v>22002</v>
      </c>
      <c r="B9719">
        <v>9655</v>
      </c>
      <c r="C9719">
        <f>1/COUNTIF(B:B,pizza_sales[[#This Row],[order_id]])</f>
        <v>0.5</v>
      </c>
      <c r="D9719" s="1" t="s">
        <v>134</v>
      </c>
      <c r="E9719">
        <v>1</v>
      </c>
      <c r="F9719" s="2">
        <v>42314</v>
      </c>
      <c r="G9719" s="2" t="str">
        <f>TEXT(pizza_sales[[#This Row],[order_date]],"dddd")</f>
        <v>Friday</v>
      </c>
      <c r="H9719" s="3">
        <v>0.66793981481481479</v>
      </c>
      <c r="I9719">
        <v>16.75</v>
      </c>
      <c r="J9719">
        <v>16.75</v>
      </c>
      <c r="K9719" s="1" t="s">
        <v>13</v>
      </c>
      <c r="L9719" s="1" t="s">
        <v>33</v>
      </c>
      <c r="M9719" s="1" t="s">
        <v>124</v>
      </c>
      <c r="N9719" s="1" t="s">
        <v>125</v>
      </c>
    </row>
    <row r="9720" spans="1:14" x14ac:dyDescent="0.3">
      <c r="A9720">
        <v>22003</v>
      </c>
      <c r="B9720">
        <v>9655</v>
      </c>
      <c r="C9720">
        <f>1/COUNTIF(B:B,pizza_sales[[#This Row],[order_id]])</f>
        <v>0.5</v>
      </c>
      <c r="D9720" s="1" t="s">
        <v>145</v>
      </c>
      <c r="E9720">
        <v>1</v>
      </c>
      <c r="F9720" s="2">
        <v>42314</v>
      </c>
      <c r="G9720" s="2" t="str">
        <f>TEXT(pizza_sales[[#This Row],[order_date]],"dddd")</f>
        <v>Friday</v>
      </c>
      <c r="H9720" s="3">
        <v>0.66793981481481479</v>
      </c>
      <c r="I9720">
        <v>16.5</v>
      </c>
      <c r="J9720">
        <v>16.5</v>
      </c>
      <c r="K9720" s="1" t="s">
        <v>13</v>
      </c>
      <c r="L9720" s="1" t="s">
        <v>26</v>
      </c>
      <c r="M9720" s="1" t="s">
        <v>38</v>
      </c>
      <c r="N9720" s="1" t="s">
        <v>39</v>
      </c>
    </row>
    <row r="9721" spans="1:14" x14ac:dyDescent="0.3">
      <c r="A9721">
        <v>22004</v>
      </c>
      <c r="B9721">
        <v>9656</v>
      </c>
      <c r="C9721">
        <f>1/COUNTIF(B:B,pizza_sales[[#This Row],[order_id]])</f>
        <v>1</v>
      </c>
      <c r="D9721" s="1" t="s">
        <v>135</v>
      </c>
      <c r="E9721">
        <v>1</v>
      </c>
      <c r="F9721" s="2">
        <v>42314</v>
      </c>
      <c r="G9721" s="2" t="str">
        <f>TEXT(pizza_sales[[#This Row],[order_date]],"dddd")</f>
        <v>Friday</v>
      </c>
      <c r="H9721" s="3">
        <v>0.67355324074074074</v>
      </c>
      <c r="I9721">
        <v>20.75</v>
      </c>
      <c r="J9721">
        <v>20.75</v>
      </c>
      <c r="K9721" s="1" t="s">
        <v>21</v>
      </c>
      <c r="L9721" s="1" t="s">
        <v>26</v>
      </c>
      <c r="M9721" s="1" t="s">
        <v>107</v>
      </c>
      <c r="N9721" s="1" t="s">
        <v>108</v>
      </c>
    </row>
    <row r="9722" spans="1:14" x14ac:dyDescent="0.3">
      <c r="A9722">
        <v>22005</v>
      </c>
      <c r="B9722">
        <v>9657</v>
      </c>
      <c r="C9722">
        <f>1/COUNTIF(B:B,pizza_sales[[#This Row],[order_id]])</f>
        <v>1</v>
      </c>
      <c r="D9722" s="1" t="s">
        <v>154</v>
      </c>
      <c r="E9722">
        <v>1</v>
      </c>
      <c r="F9722" s="2">
        <v>42314</v>
      </c>
      <c r="G9722" s="2" t="str">
        <f>TEXT(pizza_sales[[#This Row],[order_date]],"dddd")</f>
        <v>Friday</v>
      </c>
      <c r="H9722" s="3">
        <v>0.67593749999999997</v>
      </c>
      <c r="I9722">
        <v>16</v>
      </c>
      <c r="J9722">
        <v>16</v>
      </c>
      <c r="K9722" s="1" t="s">
        <v>13</v>
      </c>
      <c r="L9722" s="1" t="s">
        <v>22</v>
      </c>
      <c r="M9722" s="1" t="s">
        <v>66</v>
      </c>
      <c r="N9722" s="1" t="s">
        <v>67</v>
      </c>
    </row>
    <row r="9723" spans="1:14" x14ac:dyDescent="0.3">
      <c r="A9723">
        <v>22006</v>
      </c>
      <c r="B9723">
        <v>9658</v>
      </c>
      <c r="C9723">
        <f>1/COUNTIF(B:B,pizza_sales[[#This Row],[order_id]])</f>
        <v>0.33333333333333331</v>
      </c>
      <c r="D9723" s="1" t="s">
        <v>168</v>
      </c>
      <c r="E9723">
        <v>1</v>
      </c>
      <c r="F9723" s="2">
        <v>42314</v>
      </c>
      <c r="G9723" s="2" t="str">
        <f>TEXT(pizza_sales[[#This Row],[order_date]],"dddd")</f>
        <v>Friday</v>
      </c>
      <c r="H9723" s="3">
        <v>0.68534722222222222</v>
      </c>
      <c r="I9723">
        <v>20.75</v>
      </c>
      <c r="J9723">
        <v>20.75</v>
      </c>
      <c r="K9723" s="1" t="s">
        <v>21</v>
      </c>
      <c r="L9723" s="1" t="s">
        <v>33</v>
      </c>
      <c r="M9723" s="1" t="s">
        <v>124</v>
      </c>
      <c r="N9723" s="1" t="s">
        <v>125</v>
      </c>
    </row>
    <row r="9724" spans="1:14" x14ac:dyDescent="0.3">
      <c r="A9724">
        <v>22007</v>
      </c>
      <c r="B9724">
        <v>9658</v>
      </c>
      <c r="C9724">
        <f>1/COUNTIF(B:B,pizza_sales[[#This Row],[order_id]])</f>
        <v>0.33333333333333331</v>
      </c>
      <c r="D9724" s="1" t="s">
        <v>25</v>
      </c>
      <c r="E9724">
        <v>1</v>
      </c>
      <c r="F9724" s="2">
        <v>42314</v>
      </c>
      <c r="G9724" s="2" t="str">
        <f>TEXT(pizza_sales[[#This Row],[order_date]],"dddd")</f>
        <v>Friday</v>
      </c>
      <c r="H9724" s="3">
        <v>0.68534722222222222</v>
      </c>
      <c r="I9724">
        <v>20.75</v>
      </c>
      <c r="J9724">
        <v>20.75</v>
      </c>
      <c r="K9724" s="1" t="s">
        <v>21</v>
      </c>
      <c r="L9724" s="1" t="s">
        <v>26</v>
      </c>
      <c r="M9724" s="1" t="s">
        <v>27</v>
      </c>
      <c r="N9724" s="1" t="s">
        <v>28</v>
      </c>
    </row>
    <row r="9725" spans="1:14" x14ac:dyDescent="0.3">
      <c r="A9725">
        <v>22008</v>
      </c>
      <c r="B9725">
        <v>9658</v>
      </c>
      <c r="C9725">
        <f>1/COUNTIF(B:B,pizza_sales[[#This Row],[order_id]])</f>
        <v>0.33333333333333331</v>
      </c>
      <c r="D9725" s="1" t="s">
        <v>65</v>
      </c>
      <c r="E9725">
        <v>1</v>
      </c>
      <c r="F9725" s="2">
        <v>42314</v>
      </c>
      <c r="G9725" s="2" t="str">
        <f>TEXT(pizza_sales[[#This Row],[order_date]],"dddd")</f>
        <v>Friday</v>
      </c>
      <c r="H9725" s="3">
        <v>0.68534722222222222</v>
      </c>
      <c r="I9725">
        <v>12</v>
      </c>
      <c r="J9725">
        <v>12</v>
      </c>
      <c r="K9725" s="1" t="s">
        <v>41</v>
      </c>
      <c r="L9725" s="1" t="s">
        <v>22</v>
      </c>
      <c r="M9725" s="1" t="s">
        <v>66</v>
      </c>
      <c r="N9725" s="1" t="s">
        <v>67</v>
      </c>
    </row>
    <row r="9726" spans="1:14" x14ac:dyDescent="0.3">
      <c r="A9726">
        <v>22009</v>
      </c>
      <c r="B9726">
        <v>9659</v>
      </c>
      <c r="C9726">
        <f>1/COUNTIF(B:B,pizza_sales[[#This Row],[order_id]])</f>
        <v>0.5</v>
      </c>
      <c r="D9726" s="1" t="s">
        <v>173</v>
      </c>
      <c r="E9726">
        <v>1</v>
      </c>
      <c r="F9726" s="2">
        <v>42314</v>
      </c>
      <c r="G9726" s="2" t="str">
        <f>TEXT(pizza_sales[[#This Row],[order_date]],"dddd")</f>
        <v>Friday</v>
      </c>
      <c r="H9726" s="3">
        <v>0.69020833333333331</v>
      </c>
      <c r="I9726">
        <v>20.25</v>
      </c>
      <c r="J9726">
        <v>20.25</v>
      </c>
      <c r="K9726" s="1" t="s">
        <v>21</v>
      </c>
      <c r="L9726" s="1" t="s">
        <v>26</v>
      </c>
      <c r="M9726" s="1" t="s">
        <v>97</v>
      </c>
      <c r="N9726" s="1" t="s">
        <v>98</v>
      </c>
    </row>
    <row r="9727" spans="1:14" x14ac:dyDescent="0.3">
      <c r="A9727">
        <v>22010</v>
      </c>
      <c r="B9727">
        <v>9659</v>
      </c>
      <c r="C9727">
        <f>1/COUNTIF(B:B,pizza_sales[[#This Row],[order_id]])</f>
        <v>0.5</v>
      </c>
      <c r="D9727" s="1" t="s">
        <v>54</v>
      </c>
      <c r="E9727">
        <v>1</v>
      </c>
      <c r="F9727" s="2">
        <v>42314</v>
      </c>
      <c r="G9727" s="2" t="str">
        <f>TEXT(pizza_sales[[#This Row],[order_date]],"dddd")</f>
        <v>Friday</v>
      </c>
      <c r="H9727" s="3">
        <v>0.69020833333333331</v>
      </c>
      <c r="I9727">
        <v>20.5</v>
      </c>
      <c r="J9727">
        <v>20.5</v>
      </c>
      <c r="K9727" s="1" t="s">
        <v>21</v>
      </c>
      <c r="L9727" s="1" t="s">
        <v>14</v>
      </c>
      <c r="M9727" s="1" t="s">
        <v>55</v>
      </c>
      <c r="N9727" s="1" t="s">
        <v>56</v>
      </c>
    </row>
    <row r="9728" spans="1:14" x14ac:dyDescent="0.3">
      <c r="A9728">
        <v>22011</v>
      </c>
      <c r="B9728">
        <v>9660</v>
      </c>
      <c r="C9728">
        <f>1/COUNTIF(B:B,pizza_sales[[#This Row],[order_id]])</f>
        <v>1</v>
      </c>
      <c r="D9728" s="1" t="s">
        <v>118</v>
      </c>
      <c r="E9728">
        <v>1</v>
      </c>
      <c r="F9728" s="2">
        <v>42314</v>
      </c>
      <c r="G9728" s="2" t="str">
        <f>TEXT(pizza_sales[[#This Row],[order_date]],"dddd")</f>
        <v>Friday</v>
      </c>
      <c r="H9728" s="3">
        <v>0.69392361111111112</v>
      </c>
      <c r="I9728">
        <v>16.75</v>
      </c>
      <c r="J9728">
        <v>16.75</v>
      </c>
      <c r="K9728" s="1" t="s">
        <v>13</v>
      </c>
      <c r="L9728" s="1" t="s">
        <v>33</v>
      </c>
      <c r="M9728" s="1" t="s">
        <v>42</v>
      </c>
      <c r="N9728" s="1" t="s">
        <v>43</v>
      </c>
    </row>
    <row r="9729" spans="1:14" x14ac:dyDescent="0.3">
      <c r="A9729">
        <v>22012</v>
      </c>
      <c r="B9729">
        <v>9661</v>
      </c>
      <c r="C9729">
        <f>1/COUNTIF(B:B,pizza_sales[[#This Row],[order_id]])</f>
        <v>0.5</v>
      </c>
      <c r="D9729" s="1" t="s">
        <v>146</v>
      </c>
      <c r="E9729">
        <v>1</v>
      </c>
      <c r="F9729" s="2">
        <v>42314</v>
      </c>
      <c r="G9729" s="2" t="str">
        <f>TEXT(pizza_sales[[#This Row],[order_date]],"dddd")</f>
        <v>Friday</v>
      </c>
      <c r="H9729" s="3">
        <v>0.71878472222222223</v>
      </c>
      <c r="I9729">
        <v>20.25</v>
      </c>
      <c r="J9729">
        <v>20.25</v>
      </c>
      <c r="K9729" s="1" t="s">
        <v>21</v>
      </c>
      <c r="L9729" s="1" t="s">
        <v>22</v>
      </c>
      <c r="M9729" s="1" t="s">
        <v>104</v>
      </c>
      <c r="N9729" s="1" t="s">
        <v>105</v>
      </c>
    </row>
    <row r="9730" spans="1:14" x14ac:dyDescent="0.3">
      <c r="A9730">
        <v>22013</v>
      </c>
      <c r="B9730">
        <v>9661</v>
      </c>
      <c r="C9730">
        <f>1/COUNTIF(B:B,pizza_sales[[#This Row],[order_id]])</f>
        <v>0.5</v>
      </c>
      <c r="D9730" s="1" t="s">
        <v>119</v>
      </c>
      <c r="E9730">
        <v>1</v>
      </c>
      <c r="F9730" s="2">
        <v>42314</v>
      </c>
      <c r="G9730" s="2" t="str">
        <f>TEXT(pizza_sales[[#This Row],[order_date]],"dddd")</f>
        <v>Friday</v>
      </c>
      <c r="H9730" s="3">
        <v>0.71878472222222223</v>
      </c>
      <c r="I9730">
        <v>12.5</v>
      </c>
      <c r="J9730">
        <v>12.5</v>
      </c>
      <c r="K9730" s="1" t="s">
        <v>13</v>
      </c>
      <c r="L9730" s="1" t="s">
        <v>14</v>
      </c>
      <c r="M9730" s="1" t="s">
        <v>78</v>
      </c>
      <c r="N9730" s="1" t="s">
        <v>79</v>
      </c>
    </row>
    <row r="9731" spans="1:14" x14ac:dyDescent="0.3">
      <c r="A9731">
        <v>22014</v>
      </c>
      <c r="B9731">
        <v>9662</v>
      </c>
      <c r="C9731">
        <f>1/COUNTIF(B:B,pizza_sales[[#This Row],[order_id]])</f>
        <v>0.25</v>
      </c>
      <c r="D9731" s="1" t="s">
        <v>90</v>
      </c>
      <c r="E9731">
        <v>1</v>
      </c>
      <c r="F9731" s="2">
        <v>42314</v>
      </c>
      <c r="G9731" s="2" t="str">
        <f>TEXT(pizza_sales[[#This Row],[order_date]],"dddd")</f>
        <v>Friday</v>
      </c>
      <c r="H9731" s="3">
        <v>0.72685185185185186</v>
      </c>
      <c r="I9731">
        <v>17.95</v>
      </c>
      <c r="J9731">
        <v>17.95</v>
      </c>
      <c r="K9731" s="1" t="s">
        <v>21</v>
      </c>
      <c r="L9731" s="1" t="s">
        <v>22</v>
      </c>
      <c r="M9731" s="1" t="s">
        <v>91</v>
      </c>
      <c r="N9731" s="1" t="s">
        <v>92</v>
      </c>
    </row>
    <row r="9732" spans="1:14" x14ac:dyDescent="0.3">
      <c r="A9732">
        <v>22015</v>
      </c>
      <c r="B9732">
        <v>9662</v>
      </c>
      <c r="C9732">
        <f>1/COUNTIF(B:B,pizza_sales[[#This Row],[order_id]])</f>
        <v>0.25</v>
      </c>
      <c r="D9732" s="1" t="s">
        <v>142</v>
      </c>
      <c r="E9732">
        <v>1</v>
      </c>
      <c r="F9732" s="2">
        <v>42314</v>
      </c>
      <c r="G9732" s="2" t="str">
        <f>TEXT(pizza_sales[[#This Row],[order_date]],"dddd")</f>
        <v>Friday</v>
      </c>
      <c r="H9732" s="3">
        <v>0.72685185185185186</v>
      </c>
      <c r="I9732">
        <v>16.5</v>
      </c>
      <c r="J9732">
        <v>16.5</v>
      </c>
      <c r="K9732" s="1" t="s">
        <v>21</v>
      </c>
      <c r="L9732" s="1" t="s">
        <v>14</v>
      </c>
      <c r="M9732" s="1" t="s">
        <v>15</v>
      </c>
      <c r="N9732" s="1" t="s">
        <v>16</v>
      </c>
    </row>
    <row r="9733" spans="1:14" x14ac:dyDescent="0.3">
      <c r="A9733">
        <v>22016</v>
      </c>
      <c r="B9733">
        <v>9662</v>
      </c>
      <c r="C9733">
        <f>1/COUNTIF(B:B,pizza_sales[[#This Row],[order_id]])</f>
        <v>0.25</v>
      </c>
      <c r="D9733" s="1" t="s">
        <v>25</v>
      </c>
      <c r="E9733">
        <v>1</v>
      </c>
      <c r="F9733" s="2">
        <v>42314</v>
      </c>
      <c r="G9733" s="2" t="str">
        <f>TEXT(pizza_sales[[#This Row],[order_date]],"dddd")</f>
        <v>Friday</v>
      </c>
      <c r="H9733" s="3">
        <v>0.72685185185185186</v>
      </c>
      <c r="I9733">
        <v>20.75</v>
      </c>
      <c r="J9733">
        <v>20.75</v>
      </c>
      <c r="K9733" s="1" t="s">
        <v>21</v>
      </c>
      <c r="L9733" s="1" t="s">
        <v>26</v>
      </c>
      <c r="M9733" s="1" t="s">
        <v>27</v>
      </c>
      <c r="N9733" s="1" t="s">
        <v>28</v>
      </c>
    </row>
    <row r="9734" spans="1:14" x14ac:dyDescent="0.3">
      <c r="A9734">
        <v>22017</v>
      </c>
      <c r="B9734">
        <v>9662</v>
      </c>
      <c r="C9734">
        <f>1/COUNTIF(B:B,pizza_sales[[#This Row],[order_id]])</f>
        <v>0.25</v>
      </c>
      <c r="D9734" s="1" t="s">
        <v>145</v>
      </c>
      <c r="E9734">
        <v>1</v>
      </c>
      <c r="F9734" s="2">
        <v>42314</v>
      </c>
      <c r="G9734" s="2" t="str">
        <f>TEXT(pizza_sales[[#This Row],[order_date]],"dddd")</f>
        <v>Friday</v>
      </c>
      <c r="H9734" s="3">
        <v>0.72685185185185186</v>
      </c>
      <c r="I9734">
        <v>16.5</v>
      </c>
      <c r="J9734">
        <v>16.5</v>
      </c>
      <c r="K9734" s="1" t="s">
        <v>13</v>
      </c>
      <c r="L9734" s="1" t="s">
        <v>26</v>
      </c>
      <c r="M9734" s="1" t="s">
        <v>38</v>
      </c>
      <c r="N9734" s="1" t="s">
        <v>39</v>
      </c>
    </row>
    <row r="9735" spans="1:14" x14ac:dyDescent="0.3">
      <c r="A9735">
        <v>22018</v>
      </c>
      <c r="B9735">
        <v>9663</v>
      </c>
      <c r="C9735">
        <f>1/COUNTIF(B:B,pizza_sales[[#This Row],[order_id]])</f>
        <v>0.25</v>
      </c>
      <c r="D9735" s="1" t="s">
        <v>134</v>
      </c>
      <c r="E9735">
        <v>1</v>
      </c>
      <c r="F9735" s="2">
        <v>42314</v>
      </c>
      <c r="G9735" s="2" t="str">
        <f>TEXT(pizza_sales[[#This Row],[order_date]],"dddd")</f>
        <v>Friday</v>
      </c>
      <c r="H9735" s="3">
        <v>0.72822916666666671</v>
      </c>
      <c r="I9735">
        <v>16.75</v>
      </c>
      <c r="J9735">
        <v>16.75</v>
      </c>
      <c r="K9735" s="1" t="s">
        <v>13</v>
      </c>
      <c r="L9735" s="1" t="s">
        <v>33</v>
      </c>
      <c r="M9735" s="1" t="s">
        <v>124</v>
      </c>
      <c r="N9735" s="1" t="s">
        <v>125</v>
      </c>
    </row>
    <row r="9736" spans="1:14" x14ac:dyDescent="0.3">
      <c r="A9736">
        <v>22019</v>
      </c>
      <c r="B9736">
        <v>9663</v>
      </c>
      <c r="C9736">
        <f>1/COUNTIF(B:B,pizza_sales[[#This Row],[order_id]])</f>
        <v>0.25</v>
      </c>
      <c r="D9736" s="1" t="s">
        <v>90</v>
      </c>
      <c r="E9736">
        <v>1</v>
      </c>
      <c r="F9736" s="2">
        <v>42314</v>
      </c>
      <c r="G9736" s="2" t="str">
        <f>TEXT(pizza_sales[[#This Row],[order_date]],"dddd")</f>
        <v>Friday</v>
      </c>
      <c r="H9736" s="3">
        <v>0.72822916666666671</v>
      </c>
      <c r="I9736">
        <v>17.95</v>
      </c>
      <c r="J9736">
        <v>17.95</v>
      </c>
      <c r="K9736" s="1" t="s">
        <v>21</v>
      </c>
      <c r="L9736" s="1" t="s">
        <v>22</v>
      </c>
      <c r="M9736" s="1" t="s">
        <v>91</v>
      </c>
      <c r="N9736" s="1" t="s">
        <v>92</v>
      </c>
    </row>
    <row r="9737" spans="1:14" x14ac:dyDescent="0.3">
      <c r="A9737">
        <v>22020</v>
      </c>
      <c r="B9737">
        <v>9663</v>
      </c>
      <c r="C9737">
        <f>1/COUNTIF(B:B,pizza_sales[[#This Row],[order_id]])</f>
        <v>0.25</v>
      </c>
      <c r="D9737" s="1" t="s">
        <v>103</v>
      </c>
      <c r="E9737">
        <v>1</v>
      </c>
      <c r="F9737" s="2">
        <v>42314</v>
      </c>
      <c r="G9737" s="2" t="str">
        <f>TEXT(pizza_sales[[#This Row],[order_date]],"dddd")</f>
        <v>Friday</v>
      </c>
      <c r="H9737" s="3">
        <v>0.72822916666666671</v>
      </c>
      <c r="I9737">
        <v>16</v>
      </c>
      <c r="J9737">
        <v>16</v>
      </c>
      <c r="K9737" s="1" t="s">
        <v>13</v>
      </c>
      <c r="L9737" s="1" t="s">
        <v>22</v>
      </c>
      <c r="M9737" s="1" t="s">
        <v>104</v>
      </c>
      <c r="N9737" s="1" t="s">
        <v>105</v>
      </c>
    </row>
    <row r="9738" spans="1:14" x14ac:dyDescent="0.3">
      <c r="A9738">
        <v>22021</v>
      </c>
      <c r="B9738">
        <v>9663</v>
      </c>
      <c r="C9738">
        <f>1/COUNTIF(B:B,pizza_sales[[#This Row],[order_id]])</f>
        <v>0.25</v>
      </c>
      <c r="D9738" s="1" t="s">
        <v>29</v>
      </c>
      <c r="E9738">
        <v>1</v>
      </c>
      <c r="F9738" s="2">
        <v>42314</v>
      </c>
      <c r="G9738" s="2" t="str">
        <f>TEXT(pizza_sales[[#This Row],[order_date]],"dddd")</f>
        <v>Friday</v>
      </c>
      <c r="H9738" s="3">
        <v>0.72822916666666671</v>
      </c>
      <c r="I9738">
        <v>16</v>
      </c>
      <c r="J9738">
        <v>16</v>
      </c>
      <c r="K9738" s="1" t="s">
        <v>13</v>
      </c>
      <c r="L9738" s="1" t="s">
        <v>22</v>
      </c>
      <c r="M9738" s="1" t="s">
        <v>30</v>
      </c>
      <c r="N9738" s="1" t="s">
        <v>31</v>
      </c>
    </row>
    <row r="9739" spans="1:14" x14ac:dyDescent="0.3">
      <c r="A9739">
        <v>22022</v>
      </c>
      <c r="B9739">
        <v>9664</v>
      </c>
      <c r="C9739">
        <f>1/COUNTIF(B:B,pizza_sales[[#This Row],[order_id]])</f>
        <v>0.33333333333333331</v>
      </c>
      <c r="D9739" s="1" t="s">
        <v>80</v>
      </c>
      <c r="E9739">
        <v>1</v>
      </c>
      <c r="F9739" s="2">
        <v>42314</v>
      </c>
      <c r="G9739" s="2" t="str">
        <f>TEXT(pizza_sales[[#This Row],[order_date]],"dddd")</f>
        <v>Friday</v>
      </c>
      <c r="H9739" s="3">
        <v>0.73177083333333337</v>
      </c>
      <c r="I9739">
        <v>12.75</v>
      </c>
      <c r="J9739">
        <v>12.75</v>
      </c>
      <c r="K9739" s="1" t="s">
        <v>41</v>
      </c>
      <c r="L9739" s="1" t="s">
        <v>33</v>
      </c>
      <c r="M9739" s="1" t="s">
        <v>74</v>
      </c>
      <c r="N9739" s="1" t="s">
        <v>75</v>
      </c>
    </row>
    <row r="9740" spans="1:14" x14ac:dyDescent="0.3">
      <c r="A9740">
        <v>22023</v>
      </c>
      <c r="B9740">
        <v>9664</v>
      </c>
      <c r="C9740">
        <f>1/COUNTIF(B:B,pizza_sales[[#This Row],[order_id]])</f>
        <v>0.33333333333333331</v>
      </c>
      <c r="D9740" s="1" t="s">
        <v>62</v>
      </c>
      <c r="E9740">
        <v>1</v>
      </c>
      <c r="F9740" s="2">
        <v>42314</v>
      </c>
      <c r="G9740" s="2" t="str">
        <f>TEXT(pizza_sales[[#This Row],[order_date]],"dddd")</f>
        <v>Friday</v>
      </c>
      <c r="H9740" s="3">
        <v>0.73177083333333337</v>
      </c>
      <c r="I9740">
        <v>20.75</v>
      </c>
      <c r="J9740">
        <v>20.75</v>
      </c>
      <c r="K9740" s="1" t="s">
        <v>21</v>
      </c>
      <c r="L9740" s="1" t="s">
        <v>22</v>
      </c>
      <c r="M9740" s="1" t="s">
        <v>63</v>
      </c>
      <c r="N9740" s="1" t="s">
        <v>64</v>
      </c>
    </row>
    <row r="9741" spans="1:14" x14ac:dyDescent="0.3">
      <c r="A9741">
        <v>22024</v>
      </c>
      <c r="B9741">
        <v>9664</v>
      </c>
      <c r="C9741">
        <f>1/COUNTIF(B:B,pizza_sales[[#This Row],[order_id]])</f>
        <v>0.33333333333333331</v>
      </c>
      <c r="D9741" s="1" t="s">
        <v>140</v>
      </c>
      <c r="E9741">
        <v>1</v>
      </c>
      <c r="F9741" s="2">
        <v>42314</v>
      </c>
      <c r="G9741" s="2" t="str">
        <f>TEXT(pizza_sales[[#This Row],[order_date]],"dddd")</f>
        <v>Friday</v>
      </c>
      <c r="H9741" s="3">
        <v>0.73177083333333337</v>
      </c>
      <c r="I9741">
        <v>25.5</v>
      </c>
      <c r="J9741">
        <v>25.5</v>
      </c>
      <c r="K9741" s="1" t="s">
        <v>141</v>
      </c>
      <c r="L9741" s="1" t="s">
        <v>14</v>
      </c>
      <c r="M9741" s="1" t="s">
        <v>45</v>
      </c>
      <c r="N9741" s="1" t="s">
        <v>46</v>
      </c>
    </row>
    <row r="9742" spans="1:14" x14ac:dyDescent="0.3">
      <c r="A9742">
        <v>22025</v>
      </c>
      <c r="B9742">
        <v>9665</v>
      </c>
      <c r="C9742">
        <f>1/COUNTIF(B:B,pizza_sales[[#This Row],[order_id]])</f>
        <v>1</v>
      </c>
      <c r="D9742" s="1" t="s">
        <v>113</v>
      </c>
      <c r="E9742">
        <v>1</v>
      </c>
      <c r="F9742" s="2">
        <v>42314</v>
      </c>
      <c r="G9742" s="2" t="str">
        <f>TEXT(pizza_sales[[#This Row],[order_date]],"dddd")</f>
        <v>Friday</v>
      </c>
      <c r="H9742" s="3">
        <v>0.73287037037037039</v>
      </c>
      <c r="I9742">
        <v>20.25</v>
      </c>
      <c r="J9742">
        <v>20.25</v>
      </c>
      <c r="K9742" s="1" t="s">
        <v>21</v>
      </c>
      <c r="L9742" s="1" t="s">
        <v>26</v>
      </c>
      <c r="M9742" s="1" t="s">
        <v>114</v>
      </c>
      <c r="N9742" s="1" t="s">
        <v>115</v>
      </c>
    </row>
    <row r="9743" spans="1:14" x14ac:dyDescent="0.3">
      <c r="A9743">
        <v>22026</v>
      </c>
      <c r="B9743">
        <v>9666</v>
      </c>
      <c r="C9743">
        <f>1/COUNTIF(B:B,pizza_sales[[#This Row],[order_id]])</f>
        <v>1</v>
      </c>
      <c r="D9743" s="1" t="s">
        <v>145</v>
      </c>
      <c r="E9743">
        <v>1</v>
      </c>
      <c r="F9743" s="2">
        <v>42314</v>
      </c>
      <c r="G9743" s="2" t="str">
        <f>TEXT(pizza_sales[[#This Row],[order_date]],"dddd")</f>
        <v>Friday</v>
      </c>
      <c r="H9743" s="3">
        <v>0.74012731481481486</v>
      </c>
      <c r="I9743">
        <v>16.5</v>
      </c>
      <c r="J9743">
        <v>16.5</v>
      </c>
      <c r="K9743" s="1" t="s">
        <v>13</v>
      </c>
      <c r="L9743" s="1" t="s">
        <v>26</v>
      </c>
      <c r="M9743" s="1" t="s">
        <v>38</v>
      </c>
      <c r="N9743" s="1" t="s">
        <v>39</v>
      </c>
    </row>
    <row r="9744" spans="1:14" x14ac:dyDescent="0.3">
      <c r="A9744">
        <v>22027</v>
      </c>
      <c r="B9744">
        <v>9667</v>
      </c>
      <c r="C9744">
        <f>1/COUNTIF(B:B,pizza_sales[[#This Row],[order_id]])</f>
        <v>1</v>
      </c>
      <c r="D9744" s="1" t="s">
        <v>112</v>
      </c>
      <c r="E9744">
        <v>1</v>
      </c>
      <c r="F9744" s="2">
        <v>42314</v>
      </c>
      <c r="G9744" s="2" t="str">
        <f>TEXT(pizza_sales[[#This Row],[order_date]],"dddd")</f>
        <v>Friday</v>
      </c>
      <c r="H9744" s="3">
        <v>0.74137731481481484</v>
      </c>
      <c r="I9744">
        <v>20.5</v>
      </c>
      <c r="J9744">
        <v>20.5</v>
      </c>
      <c r="K9744" s="1" t="s">
        <v>21</v>
      </c>
      <c r="L9744" s="1" t="s">
        <v>14</v>
      </c>
      <c r="M9744" s="1" t="s">
        <v>94</v>
      </c>
      <c r="N9744" s="1" t="s">
        <v>95</v>
      </c>
    </row>
    <row r="9745" spans="1:14" x14ac:dyDescent="0.3">
      <c r="A9745">
        <v>22028</v>
      </c>
      <c r="B9745">
        <v>9668</v>
      </c>
      <c r="C9745">
        <f>1/COUNTIF(B:B,pizza_sales[[#This Row],[order_id]])</f>
        <v>1</v>
      </c>
      <c r="D9745" s="1" t="s">
        <v>142</v>
      </c>
      <c r="E9745">
        <v>1</v>
      </c>
      <c r="F9745" s="2">
        <v>42314</v>
      </c>
      <c r="G9745" s="2" t="str">
        <f>TEXT(pizza_sales[[#This Row],[order_date]],"dddd")</f>
        <v>Friday</v>
      </c>
      <c r="H9745" s="3">
        <v>0.75394675925925925</v>
      </c>
      <c r="I9745">
        <v>16.5</v>
      </c>
      <c r="J9745">
        <v>16.5</v>
      </c>
      <c r="K9745" s="1" t="s">
        <v>21</v>
      </c>
      <c r="L9745" s="1" t="s">
        <v>14</v>
      </c>
      <c r="M9745" s="1" t="s">
        <v>15</v>
      </c>
      <c r="N9745" s="1" t="s">
        <v>16</v>
      </c>
    </row>
    <row r="9746" spans="1:14" x14ac:dyDescent="0.3">
      <c r="A9746">
        <v>22029</v>
      </c>
      <c r="B9746">
        <v>9669</v>
      </c>
      <c r="C9746">
        <f>1/COUNTIF(B:B,pizza_sales[[#This Row],[order_id]])</f>
        <v>0.25</v>
      </c>
      <c r="D9746" s="1" t="s">
        <v>173</v>
      </c>
      <c r="E9746">
        <v>1</v>
      </c>
      <c r="F9746" s="2">
        <v>42314</v>
      </c>
      <c r="G9746" s="2" t="str">
        <f>TEXT(pizza_sales[[#This Row],[order_date]],"dddd")</f>
        <v>Friday</v>
      </c>
      <c r="H9746" s="3">
        <v>0.75973379629629634</v>
      </c>
      <c r="I9746">
        <v>20.25</v>
      </c>
      <c r="J9746">
        <v>20.25</v>
      </c>
      <c r="K9746" s="1" t="s">
        <v>21</v>
      </c>
      <c r="L9746" s="1" t="s">
        <v>26</v>
      </c>
      <c r="M9746" s="1" t="s">
        <v>97</v>
      </c>
      <c r="N9746" s="1" t="s">
        <v>98</v>
      </c>
    </row>
    <row r="9747" spans="1:14" x14ac:dyDescent="0.3">
      <c r="A9747">
        <v>22030</v>
      </c>
      <c r="B9747">
        <v>9669</v>
      </c>
      <c r="C9747">
        <f>1/COUNTIF(B:B,pizza_sales[[#This Row],[order_id]])</f>
        <v>0.25</v>
      </c>
      <c r="D9747" s="1" t="s">
        <v>126</v>
      </c>
      <c r="E9747">
        <v>1</v>
      </c>
      <c r="F9747" s="2">
        <v>42314</v>
      </c>
      <c r="G9747" s="2" t="str">
        <f>TEXT(pizza_sales[[#This Row],[order_date]],"dddd")</f>
        <v>Friday</v>
      </c>
      <c r="H9747" s="3">
        <v>0.75973379629629634</v>
      </c>
      <c r="I9747">
        <v>9.75</v>
      </c>
      <c r="J9747">
        <v>9.75</v>
      </c>
      <c r="K9747" s="1" t="s">
        <v>41</v>
      </c>
      <c r="L9747" s="1" t="s">
        <v>14</v>
      </c>
      <c r="M9747" s="1" t="s">
        <v>78</v>
      </c>
      <c r="N9747" s="1" t="s">
        <v>79</v>
      </c>
    </row>
    <row r="9748" spans="1:14" x14ac:dyDescent="0.3">
      <c r="A9748">
        <v>22031</v>
      </c>
      <c r="B9748">
        <v>9669</v>
      </c>
      <c r="C9748">
        <f>1/COUNTIF(B:B,pizza_sales[[#This Row],[order_id]])</f>
        <v>0.25</v>
      </c>
      <c r="D9748" s="1" t="s">
        <v>69</v>
      </c>
      <c r="E9748">
        <v>1</v>
      </c>
      <c r="F9748" s="2">
        <v>42314</v>
      </c>
      <c r="G9748" s="2" t="str">
        <f>TEXT(pizza_sales[[#This Row],[order_date]],"dddd")</f>
        <v>Friday</v>
      </c>
      <c r="H9748" s="3">
        <v>0.75973379629629634</v>
      </c>
      <c r="I9748">
        <v>20.75</v>
      </c>
      <c r="J9748">
        <v>20.75</v>
      </c>
      <c r="K9748" s="1" t="s">
        <v>21</v>
      </c>
      <c r="L9748" s="1" t="s">
        <v>33</v>
      </c>
      <c r="M9748" s="1" t="s">
        <v>70</v>
      </c>
      <c r="N9748" s="1" t="s">
        <v>71</v>
      </c>
    </row>
    <row r="9749" spans="1:14" x14ac:dyDescent="0.3">
      <c r="A9749">
        <v>22032</v>
      </c>
      <c r="B9749">
        <v>9669</v>
      </c>
      <c r="C9749">
        <f>1/COUNTIF(B:B,pizza_sales[[#This Row],[order_id]])</f>
        <v>0.25</v>
      </c>
      <c r="D9749" s="1" t="s">
        <v>137</v>
      </c>
      <c r="E9749">
        <v>1</v>
      </c>
      <c r="F9749" s="2">
        <v>42314</v>
      </c>
      <c r="G9749" s="2" t="str">
        <f>TEXT(pizza_sales[[#This Row],[order_date]],"dddd")</f>
        <v>Friday</v>
      </c>
      <c r="H9749" s="3">
        <v>0.75973379629629634</v>
      </c>
      <c r="I9749">
        <v>16.75</v>
      </c>
      <c r="J9749">
        <v>16.75</v>
      </c>
      <c r="K9749" s="1" t="s">
        <v>13</v>
      </c>
      <c r="L9749" s="1" t="s">
        <v>33</v>
      </c>
      <c r="M9749" s="1" t="s">
        <v>34</v>
      </c>
      <c r="N9749" s="1" t="s">
        <v>35</v>
      </c>
    </row>
    <row r="9750" spans="1:14" x14ac:dyDescent="0.3">
      <c r="A9750">
        <v>22033</v>
      </c>
      <c r="B9750">
        <v>9670</v>
      </c>
      <c r="C9750">
        <f>1/COUNTIF(B:B,pizza_sales[[#This Row],[order_id]])</f>
        <v>0.5</v>
      </c>
      <c r="D9750" s="1" t="s">
        <v>138</v>
      </c>
      <c r="E9750">
        <v>1</v>
      </c>
      <c r="F9750" s="2">
        <v>42314</v>
      </c>
      <c r="G9750" s="2" t="str">
        <f>TEXT(pizza_sales[[#This Row],[order_date]],"dddd")</f>
        <v>Friday</v>
      </c>
      <c r="H9750" s="3">
        <v>0.7620717592592593</v>
      </c>
      <c r="I9750">
        <v>20.5</v>
      </c>
      <c r="J9750">
        <v>20.5</v>
      </c>
      <c r="K9750" s="1" t="s">
        <v>21</v>
      </c>
      <c r="L9750" s="1" t="s">
        <v>14</v>
      </c>
      <c r="M9750" s="1" t="s">
        <v>18</v>
      </c>
      <c r="N9750" s="1" t="s">
        <v>19</v>
      </c>
    </row>
    <row r="9751" spans="1:14" x14ac:dyDescent="0.3">
      <c r="A9751">
        <v>22034</v>
      </c>
      <c r="B9751">
        <v>9670</v>
      </c>
      <c r="C9751">
        <f>1/COUNTIF(B:B,pizza_sales[[#This Row],[order_id]])</f>
        <v>0.5</v>
      </c>
      <c r="D9751" s="1" t="s">
        <v>109</v>
      </c>
      <c r="E9751">
        <v>1</v>
      </c>
      <c r="F9751" s="2">
        <v>42314</v>
      </c>
      <c r="G9751" s="2" t="str">
        <f>TEXT(pizza_sales[[#This Row],[order_date]],"dddd")</f>
        <v>Friday</v>
      </c>
      <c r="H9751" s="3">
        <v>0.7620717592592593</v>
      </c>
      <c r="I9751">
        <v>20.25</v>
      </c>
      <c r="J9751">
        <v>20.25</v>
      </c>
      <c r="K9751" s="1" t="s">
        <v>21</v>
      </c>
      <c r="L9751" s="1" t="s">
        <v>22</v>
      </c>
      <c r="M9751" s="1" t="s">
        <v>110</v>
      </c>
      <c r="N9751" s="1" t="s">
        <v>111</v>
      </c>
    </row>
    <row r="9752" spans="1:14" x14ac:dyDescent="0.3">
      <c r="A9752">
        <v>22035</v>
      </c>
      <c r="B9752">
        <v>9671</v>
      </c>
      <c r="C9752">
        <f>1/COUNTIF(B:B,pizza_sales[[#This Row],[order_id]])</f>
        <v>1</v>
      </c>
      <c r="D9752" s="1" t="s">
        <v>120</v>
      </c>
      <c r="E9752">
        <v>1</v>
      </c>
      <c r="F9752" s="2">
        <v>42314</v>
      </c>
      <c r="G9752" s="2" t="str">
        <f>TEXT(pizza_sales[[#This Row],[order_date]],"dddd")</f>
        <v>Friday</v>
      </c>
      <c r="H9752" s="3">
        <v>0.76218750000000002</v>
      </c>
      <c r="I9752">
        <v>12.5</v>
      </c>
      <c r="J9752">
        <v>12.5</v>
      </c>
      <c r="K9752" s="1" t="s">
        <v>41</v>
      </c>
      <c r="L9752" s="1" t="s">
        <v>26</v>
      </c>
      <c r="M9752" s="1" t="s">
        <v>38</v>
      </c>
      <c r="N9752" s="1" t="s">
        <v>39</v>
      </c>
    </row>
    <row r="9753" spans="1:14" x14ac:dyDescent="0.3">
      <c r="A9753">
        <v>22036</v>
      </c>
      <c r="B9753">
        <v>9672</v>
      </c>
      <c r="C9753">
        <f>1/COUNTIF(B:B,pizza_sales[[#This Row],[order_id]])</f>
        <v>1</v>
      </c>
      <c r="D9753" s="1" t="s">
        <v>103</v>
      </c>
      <c r="E9753">
        <v>1</v>
      </c>
      <c r="F9753" s="2">
        <v>42314</v>
      </c>
      <c r="G9753" s="2" t="str">
        <f>TEXT(pizza_sales[[#This Row],[order_date]],"dddd")</f>
        <v>Friday</v>
      </c>
      <c r="H9753" s="3">
        <v>0.76379629629629631</v>
      </c>
      <c r="I9753">
        <v>16</v>
      </c>
      <c r="J9753">
        <v>16</v>
      </c>
      <c r="K9753" s="1" t="s">
        <v>13</v>
      </c>
      <c r="L9753" s="1" t="s">
        <v>22</v>
      </c>
      <c r="M9753" s="1" t="s">
        <v>104</v>
      </c>
      <c r="N9753" s="1" t="s">
        <v>105</v>
      </c>
    </row>
    <row r="9754" spans="1:14" x14ac:dyDescent="0.3">
      <c r="A9754">
        <v>22037</v>
      </c>
      <c r="B9754">
        <v>9673</v>
      </c>
      <c r="C9754">
        <f>1/COUNTIF(B:B,pizza_sales[[#This Row],[order_id]])</f>
        <v>0.5</v>
      </c>
      <c r="D9754" s="1" t="s">
        <v>153</v>
      </c>
      <c r="E9754">
        <v>1</v>
      </c>
      <c r="F9754" s="2">
        <v>42314</v>
      </c>
      <c r="G9754" s="2" t="str">
        <f>TEXT(pizza_sales[[#This Row],[order_date]],"dddd")</f>
        <v>Friday</v>
      </c>
      <c r="H9754" s="3">
        <v>0.76520833333333338</v>
      </c>
      <c r="I9754">
        <v>21</v>
      </c>
      <c r="J9754">
        <v>21</v>
      </c>
      <c r="K9754" s="1" t="s">
        <v>21</v>
      </c>
      <c r="L9754" s="1" t="s">
        <v>22</v>
      </c>
      <c r="M9754" s="1" t="s">
        <v>101</v>
      </c>
      <c r="N9754" s="1" t="s">
        <v>102</v>
      </c>
    </row>
    <row r="9755" spans="1:14" x14ac:dyDescent="0.3">
      <c r="A9755">
        <v>22038</v>
      </c>
      <c r="B9755">
        <v>9673</v>
      </c>
      <c r="C9755">
        <f>1/COUNTIF(B:B,pizza_sales[[#This Row],[order_id]])</f>
        <v>0.5</v>
      </c>
      <c r="D9755" s="1" t="s">
        <v>77</v>
      </c>
      <c r="E9755">
        <v>1</v>
      </c>
      <c r="F9755" s="2">
        <v>42314</v>
      </c>
      <c r="G9755" s="2" t="str">
        <f>TEXT(pizza_sales[[#This Row],[order_date]],"dddd")</f>
        <v>Friday</v>
      </c>
      <c r="H9755" s="3">
        <v>0.76520833333333338</v>
      </c>
      <c r="I9755">
        <v>15.25</v>
      </c>
      <c r="J9755">
        <v>15.25</v>
      </c>
      <c r="K9755" s="1" t="s">
        <v>21</v>
      </c>
      <c r="L9755" s="1" t="s">
        <v>14</v>
      </c>
      <c r="M9755" s="1" t="s">
        <v>78</v>
      </c>
      <c r="N9755" s="1" t="s">
        <v>79</v>
      </c>
    </row>
    <row r="9756" spans="1:14" x14ac:dyDescent="0.3">
      <c r="A9756">
        <v>22039</v>
      </c>
      <c r="B9756">
        <v>9674</v>
      </c>
      <c r="C9756">
        <f>1/COUNTIF(B:B,pizza_sales[[#This Row],[order_id]])</f>
        <v>0.33333333333333331</v>
      </c>
      <c r="D9756" s="1" t="s">
        <v>90</v>
      </c>
      <c r="E9756">
        <v>1</v>
      </c>
      <c r="F9756" s="2">
        <v>42314</v>
      </c>
      <c r="G9756" s="2" t="str">
        <f>TEXT(pizza_sales[[#This Row],[order_date]],"dddd")</f>
        <v>Friday</v>
      </c>
      <c r="H9756" s="3">
        <v>0.77113425925925927</v>
      </c>
      <c r="I9756">
        <v>17.95</v>
      </c>
      <c r="J9756">
        <v>17.95</v>
      </c>
      <c r="K9756" s="1" t="s">
        <v>21</v>
      </c>
      <c r="L9756" s="1" t="s">
        <v>22</v>
      </c>
      <c r="M9756" s="1" t="s">
        <v>91</v>
      </c>
      <c r="N9756" s="1" t="s">
        <v>92</v>
      </c>
    </row>
    <row r="9757" spans="1:14" x14ac:dyDescent="0.3">
      <c r="A9757">
        <v>22040</v>
      </c>
      <c r="B9757">
        <v>9674</v>
      </c>
      <c r="C9757">
        <f>1/COUNTIF(B:B,pizza_sales[[#This Row],[order_id]])</f>
        <v>0.33333333333333331</v>
      </c>
      <c r="D9757" s="1" t="s">
        <v>132</v>
      </c>
      <c r="E9757">
        <v>1</v>
      </c>
      <c r="F9757" s="2">
        <v>42314</v>
      </c>
      <c r="G9757" s="2" t="str">
        <f>TEXT(pizza_sales[[#This Row],[order_date]],"dddd")</f>
        <v>Friday</v>
      </c>
      <c r="H9757" s="3">
        <v>0.77113425925925927</v>
      </c>
      <c r="I9757">
        <v>10.5</v>
      </c>
      <c r="J9757">
        <v>10.5</v>
      </c>
      <c r="K9757" s="1" t="s">
        <v>41</v>
      </c>
      <c r="L9757" s="1" t="s">
        <v>14</v>
      </c>
      <c r="M9757" s="1" t="s">
        <v>15</v>
      </c>
      <c r="N9757" s="1" t="s">
        <v>16</v>
      </c>
    </row>
    <row r="9758" spans="1:14" x14ac:dyDescent="0.3">
      <c r="A9758">
        <v>22041</v>
      </c>
      <c r="B9758">
        <v>9674</v>
      </c>
      <c r="C9758">
        <f>1/COUNTIF(B:B,pizza_sales[[#This Row],[order_id]])</f>
        <v>0.33333333333333331</v>
      </c>
      <c r="D9758" s="1" t="s">
        <v>121</v>
      </c>
      <c r="E9758">
        <v>1</v>
      </c>
      <c r="F9758" s="2">
        <v>42314</v>
      </c>
      <c r="G9758" s="2" t="str">
        <f>TEXT(pizza_sales[[#This Row],[order_date]],"dddd")</f>
        <v>Friday</v>
      </c>
      <c r="H9758" s="3">
        <v>0.77113425925925927</v>
      </c>
      <c r="I9758">
        <v>16.25</v>
      </c>
      <c r="J9758">
        <v>16.25</v>
      </c>
      <c r="K9758" s="1" t="s">
        <v>13</v>
      </c>
      <c r="L9758" s="1" t="s">
        <v>26</v>
      </c>
      <c r="M9758" s="1" t="s">
        <v>114</v>
      </c>
      <c r="N9758" s="1" t="s">
        <v>115</v>
      </c>
    </row>
    <row r="9759" spans="1:14" x14ac:dyDescent="0.3">
      <c r="A9759">
        <v>22042</v>
      </c>
      <c r="B9759">
        <v>9675</v>
      </c>
      <c r="C9759">
        <f>1/COUNTIF(B:B,pizza_sales[[#This Row],[order_id]])</f>
        <v>0.25</v>
      </c>
      <c r="D9759" s="1" t="s">
        <v>84</v>
      </c>
      <c r="E9759">
        <v>1</v>
      </c>
      <c r="F9759" s="2">
        <v>42314</v>
      </c>
      <c r="G9759" s="2" t="str">
        <f>TEXT(pizza_sales[[#This Row],[order_date]],"dddd")</f>
        <v>Friday</v>
      </c>
      <c r="H9759" s="3">
        <v>0.77962962962962967</v>
      </c>
      <c r="I9759">
        <v>12</v>
      </c>
      <c r="J9759">
        <v>12</v>
      </c>
      <c r="K9759" s="1" t="s">
        <v>41</v>
      </c>
      <c r="L9759" s="1" t="s">
        <v>14</v>
      </c>
      <c r="M9759" s="1" t="s">
        <v>85</v>
      </c>
      <c r="N9759" s="1" t="s">
        <v>86</v>
      </c>
    </row>
    <row r="9760" spans="1:14" x14ac:dyDescent="0.3">
      <c r="A9760">
        <v>22043</v>
      </c>
      <c r="B9760">
        <v>9675</v>
      </c>
      <c r="C9760">
        <f>1/COUNTIF(B:B,pizza_sales[[#This Row],[order_id]])</f>
        <v>0.25</v>
      </c>
      <c r="D9760" s="1" t="s">
        <v>96</v>
      </c>
      <c r="E9760">
        <v>1</v>
      </c>
      <c r="F9760" s="2">
        <v>42314</v>
      </c>
      <c r="G9760" s="2" t="str">
        <f>TEXT(pizza_sales[[#This Row],[order_date]],"dddd")</f>
        <v>Friday</v>
      </c>
      <c r="H9760" s="3">
        <v>0.77962962962962967</v>
      </c>
      <c r="I9760">
        <v>16.25</v>
      </c>
      <c r="J9760">
        <v>16.25</v>
      </c>
      <c r="K9760" s="1" t="s">
        <v>13</v>
      </c>
      <c r="L9760" s="1" t="s">
        <v>26</v>
      </c>
      <c r="M9760" s="1" t="s">
        <v>97</v>
      </c>
      <c r="N9760" s="1" t="s">
        <v>98</v>
      </c>
    </row>
    <row r="9761" spans="1:14" x14ac:dyDescent="0.3">
      <c r="A9761">
        <v>22044</v>
      </c>
      <c r="B9761">
        <v>9675</v>
      </c>
      <c r="C9761">
        <f>1/COUNTIF(B:B,pizza_sales[[#This Row],[order_id]])</f>
        <v>0.25</v>
      </c>
      <c r="D9761" s="1" t="s">
        <v>138</v>
      </c>
      <c r="E9761">
        <v>1</v>
      </c>
      <c r="F9761" s="2">
        <v>42314</v>
      </c>
      <c r="G9761" s="2" t="str">
        <f>TEXT(pizza_sales[[#This Row],[order_date]],"dddd")</f>
        <v>Friday</v>
      </c>
      <c r="H9761" s="3">
        <v>0.77962962962962967</v>
      </c>
      <c r="I9761">
        <v>20.5</v>
      </c>
      <c r="J9761">
        <v>20.5</v>
      </c>
      <c r="K9761" s="1" t="s">
        <v>21</v>
      </c>
      <c r="L9761" s="1" t="s">
        <v>14</v>
      </c>
      <c r="M9761" s="1" t="s">
        <v>18</v>
      </c>
      <c r="N9761" s="1" t="s">
        <v>19</v>
      </c>
    </row>
    <row r="9762" spans="1:14" x14ac:dyDescent="0.3">
      <c r="A9762">
        <v>22045</v>
      </c>
      <c r="B9762">
        <v>9675</v>
      </c>
      <c r="C9762">
        <f>1/COUNTIF(B:B,pizza_sales[[#This Row],[order_id]])</f>
        <v>0.25</v>
      </c>
      <c r="D9762" s="1" t="s">
        <v>77</v>
      </c>
      <c r="E9762">
        <v>1</v>
      </c>
      <c r="F9762" s="2">
        <v>42314</v>
      </c>
      <c r="G9762" s="2" t="str">
        <f>TEXT(pizza_sales[[#This Row],[order_date]],"dddd")</f>
        <v>Friday</v>
      </c>
      <c r="H9762" s="3">
        <v>0.77962962962962967</v>
      </c>
      <c r="I9762">
        <v>15.25</v>
      </c>
      <c r="J9762">
        <v>15.25</v>
      </c>
      <c r="K9762" s="1" t="s">
        <v>21</v>
      </c>
      <c r="L9762" s="1" t="s">
        <v>14</v>
      </c>
      <c r="M9762" s="1" t="s">
        <v>78</v>
      </c>
      <c r="N9762" s="1" t="s">
        <v>79</v>
      </c>
    </row>
    <row r="9763" spans="1:14" x14ac:dyDescent="0.3">
      <c r="A9763">
        <v>22046</v>
      </c>
      <c r="B9763">
        <v>9676</v>
      </c>
      <c r="C9763">
        <f>1/COUNTIF(B:B,pizza_sales[[#This Row],[order_id]])</f>
        <v>0.5</v>
      </c>
      <c r="D9763" s="1" t="s">
        <v>80</v>
      </c>
      <c r="E9763">
        <v>1</v>
      </c>
      <c r="F9763" s="2">
        <v>42314</v>
      </c>
      <c r="G9763" s="2" t="str">
        <f>TEXT(pizza_sales[[#This Row],[order_date]],"dddd")</f>
        <v>Friday</v>
      </c>
      <c r="H9763" s="3">
        <v>0.80143518518518519</v>
      </c>
      <c r="I9763">
        <v>12.75</v>
      </c>
      <c r="J9763">
        <v>12.75</v>
      </c>
      <c r="K9763" s="1" t="s">
        <v>41</v>
      </c>
      <c r="L9763" s="1" t="s">
        <v>33</v>
      </c>
      <c r="M9763" s="1" t="s">
        <v>74</v>
      </c>
      <c r="N9763" s="1" t="s">
        <v>75</v>
      </c>
    </row>
    <row r="9764" spans="1:14" x14ac:dyDescent="0.3">
      <c r="A9764">
        <v>22047</v>
      </c>
      <c r="B9764">
        <v>9676</v>
      </c>
      <c r="C9764">
        <f>1/COUNTIF(B:B,pizza_sales[[#This Row],[order_id]])</f>
        <v>0.5</v>
      </c>
      <c r="D9764" s="1" t="s">
        <v>142</v>
      </c>
      <c r="E9764">
        <v>1</v>
      </c>
      <c r="F9764" s="2">
        <v>42314</v>
      </c>
      <c r="G9764" s="2" t="str">
        <f>TEXT(pizza_sales[[#This Row],[order_date]],"dddd")</f>
        <v>Friday</v>
      </c>
      <c r="H9764" s="3">
        <v>0.80143518518518519</v>
      </c>
      <c r="I9764">
        <v>16.5</v>
      </c>
      <c r="J9764">
        <v>16.5</v>
      </c>
      <c r="K9764" s="1" t="s">
        <v>21</v>
      </c>
      <c r="L9764" s="1" t="s">
        <v>14</v>
      </c>
      <c r="M9764" s="1" t="s">
        <v>15</v>
      </c>
      <c r="N9764" s="1" t="s">
        <v>16</v>
      </c>
    </row>
    <row r="9765" spans="1:14" x14ac:dyDescent="0.3">
      <c r="A9765">
        <v>22048</v>
      </c>
      <c r="B9765">
        <v>9677</v>
      </c>
      <c r="C9765">
        <f>1/COUNTIF(B:B,pizza_sales[[#This Row],[order_id]])</f>
        <v>1</v>
      </c>
      <c r="D9765" s="1" t="s">
        <v>77</v>
      </c>
      <c r="E9765">
        <v>1</v>
      </c>
      <c r="F9765" s="2">
        <v>42314</v>
      </c>
      <c r="G9765" s="2" t="str">
        <f>TEXT(pizza_sales[[#This Row],[order_date]],"dddd")</f>
        <v>Friday</v>
      </c>
      <c r="H9765" s="3">
        <v>0.81328703703703709</v>
      </c>
      <c r="I9765">
        <v>15.25</v>
      </c>
      <c r="J9765">
        <v>15.25</v>
      </c>
      <c r="K9765" s="1" t="s">
        <v>21</v>
      </c>
      <c r="L9765" s="1" t="s">
        <v>14</v>
      </c>
      <c r="M9765" s="1" t="s">
        <v>78</v>
      </c>
      <c r="N9765" s="1" t="s">
        <v>79</v>
      </c>
    </row>
    <row r="9766" spans="1:14" x14ac:dyDescent="0.3">
      <c r="A9766">
        <v>22049</v>
      </c>
      <c r="B9766">
        <v>9678</v>
      </c>
      <c r="C9766">
        <f>1/COUNTIF(B:B,pizza_sales[[#This Row],[order_id]])</f>
        <v>1</v>
      </c>
      <c r="D9766" s="1" t="s">
        <v>20</v>
      </c>
      <c r="E9766">
        <v>1</v>
      </c>
      <c r="F9766" s="2">
        <v>42314</v>
      </c>
      <c r="G9766" s="2" t="str">
        <f>TEXT(pizza_sales[[#This Row],[order_date]],"dddd")</f>
        <v>Friday</v>
      </c>
      <c r="H9766" s="3">
        <v>0.83077546296296301</v>
      </c>
      <c r="I9766">
        <v>18.5</v>
      </c>
      <c r="J9766">
        <v>18.5</v>
      </c>
      <c r="K9766" s="1" t="s">
        <v>21</v>
      </c>
      <c r="L9766" s="1" t="s">
        <v>22</v>
      </c>
      <c r="M9766" s="1" t="s">
        <v>23</v>
      </c>
      <c r="N9766" s="1" t="s">
        <v>24</v>
      </c>
    </row>
    <row r="9767" spans="1:14" x14ac:dyDescent="0.3">
      <c r="A9767">
        <v>22050</v>
      </c>
      <c r="B9767">
        <v>9679</v>
      </c>
      <c r="C9767">
        <f>1/COUNTIF(B:B,pizza_sales[[#This Row],[order_id]])</f>
        <v>1</v>
      </c>
      <c r="D9767" s="1" t="s">
        <v>157</v>
      </c>
      <c r="E9767">
        <v>1</v>
      </c>
      <c r="F9767" s="2">
        <v>42314</v>
      </c>
      <c r="G9767" s="2" t="str">
        <f>TEXT(pizza_sales[[#This Row],[order_date]],"dddd")</f>
        <v>Friday</v>
      </c>
      <c r="H9767" s="3">
        <v>0.83486111111111116</v>
      </c>
      <c r="I9767">
        <v>12</v>
      </c>
      <c r="J9767">
        <v>12</v>
      </c>
      <c r="K9767" s="1" t="s">
        <v>41</v>
      </c>
      <c r="L9767" s="1" t="s">
        <v>22</v>
      </c>
      <c r="M9767" s="1" t="s">
        <v>110</v>
      </c>
      <c r="N9767" s="1" t="s">
        <v>111</v>
      </c>
    </row>
    <row r="9768" spans="1:14" x14ac:dyDescent="0.3">
      <c r="A9768">
        <v>22051</v>
      </c>
      <c r="B9768">
        <v>9680</v>
      </c>
      <c r="C9768">
        <f>1/COUNTIF(B:B,pizza_sales[[#This Row],[order_id]])</f>
        <v>1</v>
      </c>
      <c r="D9768" s="1" t="s">
        <v>117</v>
      </c>
      <c r="E9768">
        <v>1</v>
      </c>
      <c r="F9768" s="2">
        <v>42314</v>
      </c>
      <c r="G9768" s="2" t="str">
        <f>TEXT(pizza_sales[[#This Row],[order_date]],"dddd")</f>
        <v>Friday</v>
      </c>
      <c r="H9768" s="3">
        <v>0.83493055555555551</v>
      </c>
      <c r="I9768">
        <v>12.75</v>
      </c>
      <c r="J9768">
        <v>12.75</v>
      </c>
      <c r="K9768" s="1" t="s">
        <v>41</v>
      </c>
      <c r="L9768" s="1" t="s">
        <v>33</v>
      </c>
      <c r="M9768" s="1" t="s">
        <v>70</v>
      </c>
      <c r="N9768" s="1" t="s">
        <v>71</v>
      </c>
    </row>
    <row r="9769" spans="1:14" x14ac:dyDescent="0.3">
      <c r="A9769">
        <v>22052</v>
      </c>
      <c r="B9769">
        <v>9681</v>
      </c>
      <c r="C9769">
        <f>1/COUNTIF(B:B,pizza_sales[[#This Row],[order_id]])</f>
        <v>1</v>
      </c>
      <c r="D9769" s="1" t="s">
        <v>121</v>
      </c>
      <c r="E9769">
        <v>1</v>
      </c>
      <c r="F9769" s="2">
        <v>42314</v>
      </c>
      <c r="G9769" s="2" t="str">
        <f>TEXT(pizza_sales[[#This Row],[order_date]],"dddd")</f>
        <v>Friday</v>
      </c>
      <c r="H9769" s="3">
        <v>0.83660879629629625</v>
      </c>
      <c r="I9769">
        <v>16.25</v>
      </c>
      <c r="J9769">
        <v>16.25</v>
      </c>
      <c r="K9769" s="1" t="s">
        <v>13</v>
      </c>
      <c r="L9769" s="1" t="s">
        <v>26</v>
      </c>
      <c r="M9769" s="1" t="s">
        <v>114</v>
      </c>
      <c r="N9769" s="1" t="s">
        <v>115</v>
      </c>
    </row>
    <row r="9770" spans="1:14" x14ac:dyDescent="0.3">
      <c r="A9770">
        <v>22053</v>
      </c>
      <c r="B9770">
        <v>9682</v>
      </c>
      <c r="C9770">
        <f>1/COUNTIF(B:B,pizza_sales[[#This Row],[order_id]])</f>
        <v>1</v>
      </c>
      <c r="D9770" s="1" t="s">
        <v>69</v>
      </c>
      <c r="E9770">
        <v>1</v>
      </c>
      <c r="F9770" s="2">
        <v>42314</v>
      </c>
      <c r="G9770" s="2" t="str">
        <f>TEXT(pizza_sales[[#This Row],[order_date]],"dddd")</f>
        <v>Friday</v>
      </c>
      <c r="H9770" s="3">
        <v>0.83858796296296301</v>
      </c>
      <c r="I9770">
        <v>20.75</v>
      </c>
      <c r="J9770">
        <v>20.75</v>
      </c>
      <c r="K9770" s="1" t="s">
        <v>21</v>
      </c>
      <c r="L9770" s="1" t="s">
        <v>33</v>
      </c>
      <c r="M9770" s="1" t="s">
        <v>70</v>
      </c>
      <c r="N9770" s="1" t="s">
        <v>71</v>
      </c>
    </row>
    <row r="9771" spans="1:14" x14ac:dyDescent="0.3">
      <c r="A9771">
        <v>22054</v>
      </c>
      <c r="B9771">
        <v>9683</v>
      </c>
      <c r="C9771">
        <f>1/COUNTIF(B:B,pizza_sales[[#This Row],[order_id]])</f>
        <v>0.5</v>
      </c>
      <c r="D9771" s="1" t="s">
        <v>76</v>
      </c>
      <c r="E9771">
        <v>1</v>
      </c>
      <c r="F9771" s="2">
        <v>42314</v>
      </c>
      <c r="G9771" s="2" t="str">
        <f>TEXT(pizza_sales[[#This Row],[order_date]],"dddd")</f>
        <v>Friday</v>
      </c>
      <c r="H9771" s="3">
        <v>0.8403356481481481</v>
      </c>
      <c r="I9771">
        <v>16.75</v>
      </c>
      <c r="J9771">
        <v>16.75</v>
      </c>
      <c r="K9771" s="1" t="s">
        <v>13</v>
      </c>
      <c r="L9771" s="1" t="s">
        <v>33</v>
      </c>
      <c r="M9771" s="1" t="s">
        <v>74</v>
      </c>
      <c r="N9771" s="1" t="s">
        <v>75</v>
      </c>
    </row>
    <row r="9772" spans="1:14" x14ac:dyDescent="0.3">
      <c r="A9772">
        <v>22055</v>
      </c>
      <c r="B9772">
        <v>9683</v>
      </c>
      <c r="C9772">
        <f>1/COUNTIF(B:B,pizza_sales[[#This Row],[order_id]])</f>
        <v>0.5</v>
      </c>
      <c r="D9772" s="1" t="s">
        <v>54</v>
      </c>
      <c r="E9772">
        <v>1</v>
      </c>
      <c r="F9772" s="2">
        <v>42314</v>
      </c>
      <c r="G9772" s="2" t="str">
        <f>TEXT(pizza_sales[[#This Row],[order_date]],"dddd")</f>
        <v>Friday</v>
      </c>
      <c r="H9772" s="3">
        <v>0.8403356481481481</v>
      </c>
      <c r="I9772">
        <v>20.5</v>
      </c>
      <c r="J9772">
        <v>20.5</v>
      </c>
      <c r="K9772" s="1" t="s">
        <v>21</v>
      </c>
      <c r="L9772" s="1" t="s">
        <v>14</v>
      </c>
      <c r="M9772" s="1" t="s">
        <v>55</v>
      </c>
      <c r="N9772" s="1" t="s">
        <v>56</v>
      </c>
    </row>
    <row r="9773" spans="1:14" x14ac:dyDescent="0.3">
      <c r="A9773">
        <v>22056</v>
      </c>
      <c r="B9773">
        <v>9684</v>
      </c>
      <c r="C9773">
        <f>1/COUNTIF(B:B,pizza_sales[[#This Row],[order_id]])</f>
        <v>0.5</v>
      </c>
      <c r="D9773" s="1" t="s">
        <v>99</v>
      </c>
      <c r="E9773">
        <v>1</v>
      </c>
      <c r="F9773" s="2">
        <v>42314</v>
      </c>
      <c r="G9773" s="2" t="str">
        <f>TEXT(pizza_sales[[#This Row],[order_date]],"dddd")</f>
        <v>Friday</v>
      </c>
      <c r="H9773" s="3">
        <v>0.84202546296296299</v>
      </c>
      <c r="I9773">
        <v>14.75</v>
      </c>
      <c r="J9773">
        <v>14.75</v>
      </c>
      <c r="K9773" s="1" t="s">
        <v>13</v>
      </c>
      <c r="L9773" s="1" t="s">
        <v>22</v>
      </c>
      <c r="M9773" s="1" t="s">
        <v>91</v>
      </c>
      <c r="N9773" s="1" t="s">
        <v>92</v>
      </c>
    </row>
    <row r="9774" spans="1:14" x14ac:dyDescent="0.3">
      <c r="A9774">
        <v>22057</v>
      </c>
      <c r="B9774">
        <v>9684</v>
      </c>
      <c r="C9774">
        <f>1/COUNTIF(B:B,pizza_sales[[#This Row],[order_id]])</f>
        <v>0.5</v>
      </c>
      <c r="D9774" s="1" t="s">
        <v>162</v>
      </c>
      <c r="E9774">
        <v>1</v>
      </c>
      <c r="F9774" s="2">
        <v>42314</v>
      </c>
      <c r="G9774" s="2" t="str">
        <f>TEXT(pizza_sales[[#This Row],[order_date]],"dddd")</f>
        <v>Friday</v>
      </c>
      <c r="H9774" s="3">
        <v>0.84202546296296299</v>
      </c>
      <c r="I9774">
        <v>16</v>
      </c>
      <c r="J9774">
        <v>16</v>
      </c>
      <c r="K9774" s="1" t="s">
        <v>13</v>
      </c>
      <c r="L9774" s="1" t="s">
        <v>22</v>
      </c>
      <c r="M9774" s="1" t="s">
        <v>110</v>
      </c>
      <c r="N9774" s="1" t="s">
        <v>111</v>
      </c>
    </row>
    <row r="9775" spans="1:14" x14ac:dyDescent="0.3">
      <c r="A9775">
        <v>22058</v>
      </c>
      <c r="B9775">
        <v>9685</v>
      </c>
      <c r="C9775">
        <f>1/COUNTIF(B:B,pizza_sales[[#This Row],[order_id]])</f>
        <v>0.5</v>
      </c>
      <c r="D9775" s="1" t="s">
        <v>50</v>
      </c>
      <c r="E9775">
        <v>1</v>
      </c>
      <c r="F9775" s="2">
        <v>42314</v>
      </c>
      <c r="G9775" s="2" t="str">
        <f>TEXT(pizza_sales[[#This Row],[order_date]],"dddd")</f>
        <v>Friday</v>
      </c>
      <c r="H9775" s="3">
        <v>0.85685185185185186</v>
      </c>
      <c r="I9775">
        <v>12</v>
      </c>
      <c r="J9775">
        <v>12</v>
      </c>
      <c r="K9775" s="1" t="s">
        <v>41</v>
      </c>
      <c r="L9775" s="1" t="s">
        <v>14</v>
      </c>
      <c r="M9775" s="1" t="s">
        <v>18</v>
      </c>
      <c r="N9775" s="1" t="s">
        <v>19</v>
      </c>
    </row>
    <row r="9776" spans="1:14" x14ac:dyDescent="0.3">
      <c r="A9776">
        <v>22059</v>
      </c>
      <c r="B9776">
        <v>9685</v>
      </c>
      <c r="C9776">
        <f>1/COUNTIF(B:B,pizza_sales[[#This Row],[order_id]])</f>
        <v>0.5</v>
      </c>
      <c r="D9776" s="1" t="s">
        <v>59</v>
      </c>
      <c r="E9776">
        <v>1</v>
      </c>
      <c r="F9776" s="2">
        <v>42314</v>
      </c>
      <c r="G9776" s="2" t="str">
        <f>TEXT(pizza_sales[[#This Row],[order_date]],"dddd")</f>
        <v>Friday</v>
      </c>
      <c r="H9776" s="3">
        <v>0.85685185185185186</v>
      </c>
      <c r="I9776">
        <v>20.75</v>
      </c>
      <c r="J9776">
        <v>20.75</v>
      </c>
      <c r="K9776" s="1" t="s">
        <v>21</v>
      </c>
      <c r="L9776" s="1" t="s">
        <v>26</v>
      </c>
      <c r="M9776" s="1" t="s">
        <v>60</v>
      </c>
      <c r="N9776" s="1" t="s">
        <v>61</v>
      </c>
    </row>
    <row r="9777" spans="1:14" x14ac:dyDescent="0.3">
      <c r="A9777">
        <v>22060</v>
      </c>
      <c r="B9777">
        <v>9686</v>
      </c>
      <c r="C9777">
        <f>1/COUNTIF(B:B,pizza_sales[[#This Row],[order_id]])</f>
        <v>1</v>
      </c>
      <c r="D9777" s="1" t="s">
        <v>142</v>
      </c>
      <c r="E9777">
        <v>1</v>
      </c>
      <c r="F9777" s="2">
        <v>42314</v>
      </c>
      <c r="G9777" s="2" t="str">
        <f>TEXT(pizza_sales[[#This Row],[order_date]],"dddd")</f>
        <v>Friday</v>
      </c>
      <c r="H9777" s="3">
        <v>0.8775694444444444</v>
      </c>
      <c r="I9777">
        <v>16.5</v>
      </c>
      <c r="J9777">
        <v>16.5</v>
      </c>
      <c r="K9777" s="1" t="s">
        <v>21</v>
      </c>
      <c r="L9777" s="1" t="s">
        <v>14</v>
      </c>
      <c r="M9777" s="1" t="s">
        <v>15</v>
      </c>
      <c r="N9777" s="1" t="s">
        <v>16</v>
      </c>
    </row>
    <row r="9778" spans="1:14" x14ac:dyDescent="0.3">
      <c r="A9778">
        <v>22061</v>
      </c>
      <c r="B9778">
        <v>9687</v>
      </c>
      <c r="C9778">
        <f>1/COUNTIF(B:B,pizza_sales[[#This Row],[order_id]])</f>
        <v>1</v>
      </c>
      <c r="D9778" s="1" t="s">
        <v>135</v>
      </c>
      <c r="E9778">
        <v>1</v>
      </c>
      <c r="F9778" s="2">
        <v>42314</v>
      </c>
      <c r="G9778" s="2" t="str">
        <f>TEXT(pizza_sales[[#This Row],[order_date]],"dddd")</f>
        <v>Friday</v>
      </c>
      <c r="H9778" s="3">
        <v>0.87827546296296299</v>
      </c>
      <c r="I9778">
        <v>20.75</v>
      </c>
      <c r="J9778">
        <v>20.75</v>
      </c>
      <c r="K9778" s="1" t="s">
        <v>21</v>
      </c>
      <c r="L9778" s="1" t="s">
        <v>26</v>
      </c>
      <c r="M9778" s="1" t="s">
        <v>107</v>
      </c>
      <c r="N9778" s="1" t="s">
        <v>108</v>
      </c>
    </row>
    <row r="9779" spans="1:14" x14ac:dyDescent="0.3">
      <c r="A9779">
        <v>22062</v>
      </c>
      <c r="B9779">
        <v>9688</v>
      </c>
      <c r="C9779">
        <f>1/COUNTIF(B:B,pizza_sales[[#This Row],[order_id]])</f>
        <v>1</v>
      </c>
      <c r="D9779" s="1" t="s">
        <v>140</v>
      </c>
      <c r="E9779">
        <v>1</v>
      </c>
      <c r="F9779" s="2">
        <v>42314</v>
      </c>
      <c r="G9779" s="2" t="str">
        <f>TEXT(pizza_sales[[#This Row],[order_date]],"dddd")</f>
        <v>Friday</v>
      </c>
      <c r="H9779" s="3">
        <v>0.88563657407407403</v>
      </c>
      <c r="I9779">
        <v>25.5</v>
      </c>
      <c r="J9779">
        <v>25.5</v>
      </c>
      <c r="K9779" s="1" t="s">
        <v>141</v>
      </c>
      <c r="L9779" s="1" t="s">
        <v>14</v>
      </c>
      <c r="M9779" s="1" t="s">
        <v>45</v>
      </c>
      <c r="N9779" s="1" t="s">
        <v>46</v>
      </c>
    </row>
    <row r="9780" spans="1:14" x14ac:dyDescent="0.3">
      <c r="A9780">
        <v>22063</v>
      </c>
      <c r="B9780">
        <v>9689</v>
      </c>
      <c r="C9780">
        <f>1/COUNTIF(B:B,pizza_sales[[#This Row],[order_id]])</f>
        <v>1</v>
      </c>
      <c r="D9780" s="1" t="s">
        <v>126</v>
      </c>
      <c r="E9780">
        <v>1</v>
      </c>
      <c r="F9780" s="2">
        <v>42314</v>
      </c>
      <c r="G9780" s="2" t="str">
        <f>TEXT(pizza_sales[[#This Row],[order_date]],"dddd")</f>
        <v>Friday</v>
      </c>
      <c r="H9780" s="3">
        <v>0.8913888888888889</v>
      </c>
      <c r="I9780">
        <v>9.75</v>
      </c>
      <c r="J9780">
        <v>9.75</v>
      </c>
      <c r="K9780" s="1" t="s">
        <v>41</v>
      </c>
      <c r="L9780" s="1" t="s">
        <v>14</v>
      </c>
      <c r="M9780" s="1" t="s">
        <v>78</v>
      </c>
      <c r="N9780" s="1" t="s">
        <v>79</v>
      </c>
    </row>
    <row r="9781" spans="1:14" x14ac:dyDescent="0.3">
      <c r="A9781">
        <v>22064</v>
      </c>
      <c r="B9781">
        <v>9690</v>
      </c>
      <c r="C9781">
        <f>1/COUNTIF(B:B,pizza_sales[[#This Row],[order_id]])</f>
        <v>0.5</v>
      </c>
      <c r="D9781" s="1" t="s">
        <v>132</v>
      </c>
      <c r="E9781">
        <v>1</v>
      </c>
      <c r="F9781" s="2">
        <v>42314</v>
      </c>
      <c r="G9781" s="2" t="str">
        <f>TEXT(pizza_sales[[#This Row],[order_date]],"dddd")</f>
        <v>Friday</v>
      </c>
      <c r="H9781" s="3">
        <v>0.90530092592592593</v>
      </c>
      <c r="I9781">
        <v>10.5</v>
      </c>
      <c r="J9781">
        <v>10.5</v>
      </c>
      <c r="K9781" s="1" t="s">
        <v>41</v>
      </c>
      <c r="L9781" s="1" t="s">
        <v>14</v>
      </c>
      <c r="M9781" s="1" t="s">
        <v>15</v>
      </c>
      <c r="N9781" s="1" t="s">
        <v>16</v>
      </c>
    </row>
    <row r="9782" spans="1:14" x14ac:dyDescent="0.3">
      <c r="A9782">
        <v>22065</v>
      </c>
      <c r="B9782">
        <v>9690</v>
      </c>
      <c r="C9782">
        <f>1/COUNTIF(B:B,pizza_sales[[#This Row],[order_id]])</f>
        <v>0.5</v>
      </c>
      <c r="D9782" s="1" t="s">
        <v>154</v>
      </c>
      <c r="E9782">
        <v>1</v>
      </c>
      <c r="F9782" s="2">
        <v>42314</v>
      </c>
      <c r="G9782" s="2" t="str">
        <f>TEXT(pizza_sales[[#This Row],[order_date]],"dddd")</f>
        <v>Friday</v>
      </c>
      <c r="H9782" s="3">
        <v>0.90530092592592593</v>
      </c>
      <c r="I9782">
        <v>16</v>
      </c>
      <c r="J9782">
        <v>16</v>
      </c>
      <c r="K9782" s="1" t="s">
        <v>13</v>
      </c>
      <c r="L9782" s="1" t="s">
        <v>22</v>
      </c>
      <c r="M9782" s="1" t="s">
        <v>66</v>
      </c>
      <c r="N9782" s="1" t="s">
        <v>67</v>
      </c>
    </row>
    <row r="9783" spans="1:14" x14ac:dyDescent="0.3">
      <c r="A9783">
        <v>22066</v>
      </c>
      <c r="B9783">
        <v>9691</v>
      </c>
      <c r="C9783">
        <f>1/COUNTIF(B:B,pizza_sales[[#This Row],[order_id]])</f>
        <v>1</v>
      </c>
      <c r="D9783" s="1" t="s">
        <v>133</v>
      </c>
      <c r="E9783">
        <v>1</v>
      </c>
      <c r="F9783" s="2">
        <v>42344</v>
      </c>
      <c r="G9783" s="2" t="str">
        <f>TEXT(pizza_sales[[#This Row],[order_date]],"dddd")</f>
        <v>Sunday</v>
      </c>
      <c r="H9783" s="3">
        <v>0.47976851851851854</v>
      </c>
      <c r="I9783">
        <v>16.5</v>
      </c>
      <c r="J9783">
        <v>16.5</v>
      </c>
      <c r="K9783" s="1" t="s">
        <v>13</v>
      </c>
      <c r="L9783" s="1" t="s">
        <v>26</v>
      </c>
      <c r="M9783" s="1" t="s">
        <v>107</v>
      </c>
      <c r="N9783" s="1" t="s">
        <v>108</v>
      </c>
    </row>
    <row r="9784" spans="1:14" x14ac:dyDescent="0.3">
      <c r="A9784">
        <v>22067</v>
      </c>
      <c r="B9784">
        <v>9692</v>
      </c>
      <c r="C9784">
        <f>1/COUNTIF(B:B,pizza_sales[[#This Row],[order_id]])</f>
        <v>1</v>
      </c>
      <c r="D9784" s="1" t="s">
        <v>81</v>
      </c>
      <c r="E9784">
        <v>1</v>
      </c>
      <c r="F9784" s="2">
        <v>42344</v>
      </c>
      <c r="G9784" s="2" t="str">
        <f>TEXT(pizza_sales[[#This Row],[order_date]],"dddd")</f>
        <v>Sunday</v>
      </c>
      <c r="H9784" s="3">
        <v>0.50449074074074074</v>
      </c>
      <c r="I9784">
        <v>20.75</v>
      </c>
      <c r="J9784">
        <v>20.75</v>
      </c>
      <c r="K9784" s="1" t="s">
        <v>21</v>
      </c>
      <c r="L9784" s="1" t="s">
        <v>33</v>
      </c>
      <c r="M9784" s="1" t="s">
        <v>82</v>
      </c>
      <c r="N9784" s="1" t="s">
        <v>83</v>
      </c>
    </row>
    <row r="9785" spans="1:14" x14ac:dyDescent="0.3">
      <c r="A9785">
        <v>22068</v>
      </c>
      <c r="B9785">
        <v>9693</v>
      </c>
      <c r="C9785">
        <f>1/COUNTIF(B:B,pizza_sales[[#This Row],[order_id]])</f>
        <v>0.5</v>
      </c>
      <c r="D9785" s="1" t="s">
        <v>25</v>
      </c>
      <c r="E9785">
        <v>1</v>
      </c>
      <c r="F9785" s="2">
        <v>42344</v>
      </c>
      <c r="G9785" s="2" t="str">
        <f>TEXT(pizza_sales[[#This Row],[order_date]],"dddd")</f>
        <v>Sunday</v>
      </c>
      <c r="H9785" s="3">
        <v>0.50662037037037033</v>
      </c>
      <c r="I9785">
        <v>20.75</v>
      </c>
      <c r="J9785">
        <v>20.75</v>
      </c>
      <c r="K9785" s="1" t="s">
        <v>21</v>
      </c>
      <c r="L9785" s="1" t="s">
        <v>26</v>
      </c>
      <c r="M9785" s="1" t="s">
        <v>27</v>
      </c>
      <c r="N9785" s="1" t="s">
        <v>28</v>
      </c>
    </row>
    <row r="9786" spans="1:14" x14ac:dyDescent="0.3">
      <c r="A9786">
        <v>22069</v>
      </c>
      <c r="B9786">
        <v>9693</v>
      </c>
      <c r="C9786">
        <f>1/COUNTIF(B:B,pizza_sales[[#This Row],[order_id]])</f>
        <v>0.5</v>
      </c>
      <c r="D9786" s="1" t="s">
        <v>149</v>
      </c>
      <c r="E9786">
        <v>1</v>
      </c>
      <c r="F9786" s="2">
        <v>42344</v>
      </c>
      <c r="G9786" s="2" t="str">
        <f>TEXT(pizza_sales[[#This Row],[order_date]],"dddd")</f>
        <v>Sunday</v>
      </c>
      <c r="H9786" s="3">
        <v>0.50662037037037033</v>
      </c>
      <c r="I9786">
        <v>12.25</v>
      </c>
      <c r="J9786">
        <v>12.25</v>
      </c>
      <c r="K9786" s="1" t="s">
        <v>41</v>
      </c>
      <c r="L9786" s="1" t="s">
        <v>26</v>
      </c>
      <c r="M9786" s="1" t="s">
        <v>114</v>
      </c>
      <c r="N9786" s="1" t="s">
        <v>115</v>
      </c>
    </row>
    <row r="9787" spans="1:14" x14ac:dyDescent="0.3">
      <c r="A9787">
        <v>22070</v>
      </c>
      <c r="B9787">
        <v>9694</v>
      </c>
      <c r="C9787">
        <f>1/COUNTIF(B:B,pizza_sales[[#This Row],[order_id]])</f>
        <v>0.16666666666666666</v>
      </c>
      <c r="D9787" s="1" t="s">
        <v>169</v>
      </c>
      <c r="E9787">
        <v>1</v>
      </c>
      <c r="F9787" s="2">
        <v>42344</v>
      </c>
      <c r="G9787" s="2" t="str">
        <f>TEXT(pizza_sales[[#This Row],[order_date]],"dddd")</f>
        <v>Sunday</v>
      </c>
      <c r="H9787" s="3">
        <v>0.51009259259259254</v>
      </c>
      <c r="I9787">
        <v>12.25</v>
      </c>
      <c r="J9787">
        <v>12.25</v>
      </c>
      <c r="K9787" s="1" t="s">
        <v>41</v>
      </c>
      <c r="L9787" s="1" t="s">
        <v>26</v>
      </c>
      <c r="M9787" s="1" t="s">
        <v>97</v>
      </c>
      <c r="N9787" s="1" t="s">
        <v>98</v>
      </c>
    </row>
    <row r="9788" spans="1:14" x14ac:dyDescent="0.3">
      <c r="A9788">
        <v>22071</v>
      </c>
      <c r="B9788">
        <v>9694</v>
      </c>
      <c r="C9788">
        <f>1/COUNTIF(B:B,pizza_sales[[#This Row],[order_id]])</f>
        <v>0.16666666666666666</v>
      </c>
      <c r="D9788" s="1" t="s">
        <v>73</v>
      </c>
      <c r="E9788">
        <v>1</v>
      </c>
      <c r="F9788" s="2">
        <v>42344</v>
      </c>
      <c r="G9788" s="2" t="str">
        <f>TEXT(pizza_sales[[#This Row],[order_date]],"dddd")</f>
        <v>Sunday</v>
      </c>
      <c r="H9788" s="3">
        <v>0.51009259259259254</v>
      </c>
      <c r="I9788">
        <v>20.75</v>
      </c>
      <c r="J9788">
        <v>20.75</v>
      </c>
      <c r="K9788" s="1" t="s">
        <v>21</v>
      </c>
      <c r="L9788" s="1" t="s">
        <v>33</v>
      </c>
      <c r="M9788" s="1" t="s">
        <v>74</v>
      </c>
      <c r="N9788" s="1" t="s">
        <v>75</v>
      </c>
    </row>
    <row r="9789" spans="1:14" x14ac:dyDescent="0.3">
      <c r="A9789">
        <v>22072</v>
      </c>
      <c r="B9789">
        <v>9694</v>
      </c>
      <c r="C9789">
        <f>1/COUNTIF(B:B,pizza_sales[[#This Row],[order_id]])</f>
        <v>0.16666666666666666</v>
      </c>
      <c r="D9789" s="1" t="s">
        <v>134</v>
      </c>
      <c r="E9789">
        <v>1</v>
      </c>
      <c r="F9789" s="2">
        <v>42344</v>
      </c>
      <c r="G9789" s="2" t="str">
        <f>TEXT(pizza_sales[[#This Row],[order_date]],"dddd")</f>
        <v>Sunday</v>
      </c>
      <c r="H9789" s="3">
        <v>0.51009259259259254</v>
      </c>
      <c r="I9789">
        <v>16.75</v>
      </c>
      <c r="J9789">
        <v>16.75</v>
      </c>
      <c r="K9789" s="1" t="s">
        <v>13</v>
      </c>
      <c r="L9789" s="1" t="s">
        <v>33</v>
      </c>
      <c r="M9789" s="1" t="s">
        <v>124</v>
      </c>
      <c r="N9789" s="1" t="s">
        <v>125</v>
      </c>
    </row>
    <row r="9790" spans="1:14" x14ac:dyDescent="0.3">
      <c r="A9790">
        <v>22073</v>
      </c>
      <c r="B9790">
        <v>9694</v>
      </c>
      <c r="C9790">
        <f>1/COUNTIF(B:B,pizza_sales[[#This Row],[order_id]])</f>
        <v>0.16666666666666666</v>
      </c>
      <c r="D9790" s="1" t="s">
        <v>36</v>
      </c>
      <c r="E9790">
        <v>1</v>
      </c>
      <c r="F9790" s="2">
        <v>42344</v>
      </c>
      <c r="G9790" s="2" t="str">
        <f>TEXT(pizza_sales[[#This Row],[order_date]],"dddd")</f>
        <v>Sunday</v>
      </c>
      <c r="H9790" s="3">
        <v>0.51009259259259254</v>
      </c>
      <c r="I9790">
        <v>16.5</v>
      </c>
      <c r="J9790">
        <v>16.5</v>
      </c>
      <c r="K9790" s="1" t="s">
        <v>13</v>
      </c>
      <c r="L9790" s="1" t="s">
        <v>26</v>
      </c>
      <c r="M9790" s="1" t="s">
        <v>27</v>
      </c>
      <c r="N9790" s="1" t="s">
        <v>28</v>
      </c>
    </row>
    <row r="9791" spans="1:14" x14ac:dyDescent="0.3">
      <c r="A9791">
        <v>22074</v>
      </c>
      <c r="B9791">
        <v>9694</v>
      </c>
      <c r="C9791">
        <f>1/COUNTIF(B:B,pizza_sales[[#This Row],[order_id]])</f>
        <v>0.16666666666666666</v>
      </c>
      <c r="D9791" s="1" t="s">
        <v>106</v>
      </c>
      <c r="E9791">
        <v>1</v>
      </c>
      <c r="F9791" s="2">
        <v>42344</v>
      </c>
      <c r="G9791" s="2" t="str">
        <f>TEXT(pizza_sales[[#This Row],[order_date]],"dddd")</f>
        <v>Sunday</v>
      </c>
      <c r="H9791" s="3">
        <v>0.51009259259259254</v>
      </c>
      <c r="I9791">
        <v>12.5</v>
      </c>
      <c r="J9791">
        <v>12.5</v>
      </c>
      <c r="K9791" s="1" t="s">
        <v>41</v>
      </c>
      <c r="L9791" s="1" t="s">
        <v>26</v>
      </c>
      <c r="M9791" s="1" t="s">
        <v>107</v>
      </c>
      <c r="N9791" s="1" t="s">
        <v>108</v>
      </c>
    </row>
    <row r="9792" spans="1:14" x14ac:dyDescent="0.3">
      <c r="A9792">
        <v>22075</v>
      </c>
      <c r="B9792">
        <v>9694</v>
      </c>
      <c r="C9792">
        <f>1/COUNTIF(B:B,pizza_sales[[#This Row],[order_id]])</f>
        <v>0.16666666666666666</v>
      </c>
      <c r="D9792" s="1" t="s">
        <v>87</v>
      </c>
      <c r="E9792">
        <v>1</v>
      </c>
      <c r="F9792" s="2">
        <v>42344</v>
      </c>
      <c r="G9792" s="2" t="str">
        <f>TEXT(pizza_sales[[#This Row],[order_date]],"dddd")</f>
        <v>Sunday</v>
      </c>
      <c r="H9792" s="3">
        <v>0.51009259259259254</v>
      </c>
      <c r="I9792">
        <v>20.75</v>
      </c>
      <c r="J9792">
        <v>20.75</v>
      </c>
      <c r="K9792" s="1" t="s">
        <v>21</v>
      </c>
      <c r="L9792" s="1" t="s">
        <v>26</v>
      </c>
      <c r="M9792" s="1" t="s">
        <v>88</v>
      </c>
      <c r="N9792" s="1" t="s">
        <v>89</v>
      </c>
    </row>
    <row r="9793" spans="1:14" x14ac:dyDescent="0.3">
      <c r="A9793">
        <v>22076</v>
      </c>
      <c r="B9793">
        <v>9695</v>
      </c>
      <c r="C9793">
        <f>1/COUNTIF(B:B,pizza_sales[[#This Row],[order_id]])</f>
        <v>1</v>
      </c>
      <c r="D9793" s="1" t="s">
        <v>121</v>
      </c>
      <c r="E9793">
        <v>1</v>
      </c>
      <c r="F9793" s="2">
        <v>42344</v>
      </c>
      <c r="G9793" s="2" t="str">
        <f>TEXT(pizza_sales[[#This Row],[order_date]],"dddd")</f>
        <v>Sunday</v>
      </c>
      <c r="H9793" s="3">
        <v>0.51959490740740744</v>
      </c>
      <c r="I9793">
        <v>16.25</v>
      </c>
      <c r="J9793">
        <v>16.25</v>
      </c>
      <c r="K9793" s="1" t="s">
        <v>13</v>
      </c>
      <c r="L9793" s="1" t="s">
        <v>26</v>
      </c>
      <c r="M9793" s="1" t="s">
        <v>114</v>
      </c>
      <c r="N9793" s="1" t="s">
        <v>115</v>
      </c>
    </row>
    <row r="9794" spans="1:14" x14ac:dyDescent="0.3">
      <c r="A9794">
        <v>22077</v>
      </c>
      <c r="B9794">
        <v>9696</v>
      </c>
      <c r="C9794">
        <f>1/COUNTIF(B:B,pizza_sales[[#This Row],[order_id]])</f>
        <v>0.5</v>
      </c>
      <c r="D9794" s="1" t="s">
        <v>96</v>
      </c>
      <c r="E9794">
        <v>1</v>
      </c>
      <c r="F9794" s="2">
        <v>42344</v>
      </c>
      <c r="G9794" s="2" t="str">
        <f>TEXT(pizza_sales[[#This Row],[order_date]],"dddd")</f>
        <v>Sunday</v>
      </c>
      <c r="H9794" s="3">
        <v>0.5220717592592593</v>
      </c>
      <c r="I9794">
        <v>16.25</v>
      </c>
      <c r="J9794">
        <v>16.25</v>
      </c>
      <c r="K9794" s="1" t="s">
        <v>13</v>
      </c>
      <c r="L9794" s="1" t="s">
        <v>26</v>
      </c>
      <c r="M9794" s="1" t="s">
        <v>97</v>
      </c>
      <c r="N9794" s="1" t="s">
        <v>98</v>
      </c>
    </row>
    <row r="9795" spans="1:14" x14ac:dyDescent="0.3">
      <c r="A9795">
        <v>22078</v>
      </c>
      <c r="B9795">
        <v>9696</v>
      </c>
      <c r="C9795">
        <f>1/COUNTIF(B:B,pizza_sales[[#This Row],[order_id]])</f>
        <v>0.5</v>
      </c>
      <c r="D9795" s="1" t="s">
        <v>32</v>
      </c>
      <c r="E9795">
        <v>1</v>
      </c>
      <c r="F9795" s="2">
        <v>42344</v>
      </c>
      <c r="G9795" s="2" t="str">
        <f>TEXT(pizza_sales[[#This Row],[order_date]],"dddd")</f>
        <v>Sunday</v>
      </c>
      <c r="H9795" s="3">
        <v>0.5220717592592593</v>
      </c>
      <c r="I9795">
        <v>20.75</v>
      </c>
      <c r="J9795">
        <v>20.75</v>
      </c>
      <c r="K9795" s="1" t="s">
        <v>21</v>
      </c>
      <c r="L9795" s="1" t="s">
        <v>33</v>
      </c>
      <c r="M9795" s="1" t="s">
        <v>34</v>
      </c>
      <c r="N9795" s="1" t="s">
        <v>35</v>
      </c>
    </row>
    <row r="9796" spans="1:14" x14ac:dyDescent="0.3">
      <c r="A9796">
        <v>22079</v>
      </c>
      <c r="B9796">
        <v>9697</v>
      </c>
      <c r="C9796">
        <f>1/COUNTIF(B:B,pizza_sales[[#This Row],[order_id]])</f>
        <v>1</v>
      </c>
      <c r="D9796" s="1" t="s">
        <v>103</v>
      </c>
      <c r="E9796">
        <v>1</v>
      </c>
      <c r="F9796" s="2">
        <v>42344</v>
      </c>
      <c r="G9796" s="2" t="str">
        <f>TEXT(pizza_sales[[#This Row],[order_date]],"dddd")</f>
        <v>Sunday</v>
      </c>
      <c r="H9796" s="3">
        <v>0.52490740740740738</v>
      </c>
      <c r="I9796">
        <v>16</v>
      </c>
      <c r="J9796">
        <v>16</v>
      </c>
      <c r="K9796" s="1" t="s">
        <v>13</v>
      </c>
      <c r="L9796" s="1" t="s">
        <v>22</v>
      </c>
      <c r="M9796" s="1" t="s">
        <v>104</v>
      </c>
      <c r="N9796" s="1" t="s">
        <v>105</v>
      </c>
    </row>
    <row r="9797" spans="1:14" x14ac:dyDescent="0.3">
      <c r="A9797">
        <v>22080</v>
      </c>
      <c r="B9797">
        <v>9698</v>
      </c>
      <c r="C9797">
        <f>1/COUNTIF(B:B,pizza_sales[[#This Row],[order_id]])</f>
        <v>1</v>
      </c>
      <c r="D9797" s="1" t="s">
        <v>158</v>
      </c>
      <c r="E9797">
        <v>1</v>
      </c>
      <c r="F9797" s="2">
        <v>42344</v>
      </c>
      <c r="G9797" s="2" t="str">
        <f>TEXT(pizza_sales[[#This Row],[order_date]],"dddd")</f>
        <v>Sunday</v>
      </c>
      <c r="H9797" s="3">
        <v>0.53371527777777783</v>
      </c>
      <c r="I9797">
        <v>16.5</v>
      </c>
      <c r="J9797">
        <v>16.5</v>
      </c>
      <c r="K9797" s="1" t="s">
        <v>13</v>
      </c>
      <c r="L9797" s="1" t="s">
        <v>26</v>
      </c>
      <c r="M9797" s="1" t="s">
        <v>60</v>
      </c>
      <c r="N9797" s="1" t="s">
        <v>61</v>
      </c>
    </row>
    <row r="9798" spans="1:14" x14ac:dyDescent="0.3">
      <c r="A9798">
        <v>22081</v>
      </c>
      <c r="B9798">
        <v>9699</v>
      </c>
      <c r="C9798">
        <f>1/COUNTIF(B:B,pizza_sales[[#This Row],[order_id]])</f>
        <v>0.5</v>
      </c>
      <c r="D9798" s="1" t="s">
        <v>76</v>
      </c>
      <c r="E9798">
        <v>1</v>
      </c>
      <c r="F9798" s="2">
        <v>42344</v>
      </c>
      <c r="G9798" s="2" t="str">
        <f>TEXT(pizza_sales[[#This Row],[order_date]],"dddd")</f>
        <v>Sunday</v>
      </c>
      <c r="H9798" s="3">
        <v>0.54083333333333339</v>
      </c>
      <c r="I9798">
        <v>16.75</v>
      </c>
      <c r="J9798">
        <v>16.75</v>
      </c>
      <c r="K9798" s="1" t="s">
        <v>13</v>
      </c>
      <c r="L9798" s="1" t="s">
        <v>33</v>
      </c>
      <c r="M9798" s="1" t="s">
        <v>74</v>
      </c>
      <c r="N9798" s="1" t="s">
        <v>75</v>
      </c>
    </row>
    <row r="9799" spans="1:14" x14ac:dyDescent="0.3">
      <c r="A9799">
        <v>22082</v>
      </c>
      <c r="B9799">
        <v>9699</v>
      </c>
      <c r="C9799">
        <f>1/COUNTIF(B:B,pizza_sales[[#This Row],[order_id]])</f>
        <v>0.5</v>
      </c>
      <c r="D9799" s="1" t="s">
        <v>29</v>
      </c>
      <c r="E9799">
        <v>1</v>
      </c>
      <c r="F9799" s="2">
        <v>42344</v>
      </c>
      <c r="G9799" s="2" t="str">
        <f>TEXT(pizza_sales[[#This Row],[order_date]],"dddd")</f>
        <v>Sunday</v>
      </c>
      <c r="H9799" s="3">
        <v>0.54083333333333339</v>
      </c>
      <c r="I9799">
        <v>16</v>
      </c>
      <c r="J9799">
        <v>16</v>
      </c>
      <c r="K9799" s="1" t="s">
        <v>13</v>
      </c>
      <c r="L9799" s="1" t="s">
        <v>22</v>
      </c>
      <c r="M9799" s="1" t="s">
        <v>30</v>
      </c>
      <c r="N9799" s="1" t="s">
        <v>31</v>
      </c>
    </row>
    <row r="9800" spans="1:14" x14ac:dyDescent="0.3">
      <c r="A9800">
        <v>22083</v>
      </c>
      <c r="B9800">
        <v>9700</v>
      </c>
      <c r="C9800">
        <f>1/COUNTIF(B:B,pizza_sales[[#This Row],[order_id]])</f>
        <v>1</v>
      </c>
      <c r="D9800" s="1" t="s">
        <v>20</v>
      </c>
      <c r="E9800">
        <v>1</v>
      </c>
      <c r="F9800" s="2">
        <v>42344</v>
      </c>
      <c r="G9800" s="2" t="str">
        <f>TEXT(pizza_sales[[#This Row],[order_date]],"dddd")</f>
        <v>Sunday</v>
      </c>
      <c r="H9800" s="3">
        <v>0.54351851851851851</v>
      </c>
      <c r="I9800">
        <v>18.5</v>
      </c>
      <c r="J9800">
        <v>18.5</v>
      </c>
      <c r="K9800" s="1" t="s">
        <v>21</v>
      </c>
      <c r="L9800" s="1" t="s">
        <v>22</v>
      </c>
      <c r="M9800" s="1" t="s">
        <v>23</v>
      </c>
      <c r="N9800" s="1" t="s">
        <v>24</v>
      </c>
    </row>
    <row r="9801" spans="1:14" x14ac:dyDescent="0.3">
      <c r="A9801">
        <v>22084</v>
      </c>
      <c r="B9801">
        <v>9701</v>
      </c>
      <c r="C9801">
        <f>1/COUNTIF(B:B,pizza_sales[[#This Row],[order_id]])</f>
        <v>0.5</v>
      </c>
      <c r="D9801" s="1" t="s">
        <v>112</v>
      </c>
      <c r="E9801">
        <v>1</v>
      </c>
      <c r="F9801" s="2">
        <v>42344</v>
      </c>
      <c r="G9801" s="2" t="str">
        <f>TEXT(pizza_sales[[#This Row],[order_date]],"dddd")</f>
        <v>Sunday</v>
      </c>
      <c r="H9801" s="3">
        <v>0.54768518518518516</v>
      </c>
      <c r="I9801">
        <v>20.5</v>
      </c>
      <c r="J9801">
        <v>20.5</v>
      </c>
      <c r="K9801" s="1" t="s">
        <v>21</v>
      </c>
      <c r="L9801" s="1" t="s">
        <v>14</v>
      </c>
      <c r="M9801" s="1" t="s">
        <v>94</v>
      </c>
      <c r="N9801" s="1" t="s">
        <v>95</v>
      </c>
    </row>
    <row r="9802" spans="1:14" x14ac:dyDescent="0.3">
      <c r="A9802">
        <v>22085</v>
      </c>
      <c r="B9802">
        <v>9701</v>
      </c>
      <c r="C9802">
        <f>1/COUNTIF(B:B,pizza_sales[[#This Row],[order_id]])</f>
        <v>0.5</v>
      </c>
      <c r="D9802" s="1" t="s">
        <v>151</v>
      </c>
      <c r="E9802">
        <v>1</v>
      </c>
      <c r="F9802" s="2">
        <v>42344</v>
      </c>
      <c r="G9802" s="2" t="str">
        <f>TEXT(pizza_sales[[#This Row],[order_date]],"dddd")</f>
        <v>Sunday</v>
      </c>
      <c r="H9802" s="3">
        <v>0.54768518518518516</v>
      </c>
      <c r="I9802">
        <v>12.75</v>
      </c>
      <c r="J9802">
        <v>12.75</v>
      </c>
      <c r="K9802" s="1" t="s">
        <v>41</v>
      </c>
      <c r="L9802" s="1" t="s">
        <v>33</v>
      </c>
      <c r="M9802" s="1" t="s">
        <v>34</v>
      </c>
      <c r="N9802" s="1" t="s">
        <v>35</v>
      </c>
    </row>
    <row r="9803" spans="1:14" x14ac:dyDescent="0.3">
      <c r="A9803">
        <v>22086</v>
      </c>
      <c r="B9803">
        <v>9702</v>
      </c>
      <c r="C9803">
        <f>1/COUNTIF(B:B,pizza_sales[[#This Row],[order_id]])</f>
        <v>0.33333333333333331</v>
      </c>
      <c r="D9803" s="1" t="s">
        <v>73</v>
      </c>
      <c r="E9803">
        <v>1</v>
      </c>
      <c r="F9803" s="2">
        <v>42344</v>
      </c>
      <c r="G9803" s="2" t="str">
        <f>TEXT(pizza_sales[[#This Row],[order_date]],"dddd")</f>
        <v>Sunday</v>
      </c>
      <c r="H9803" s="3">
        <v>0.54863425925925924</v>
      </c>
      <c r="I9803">
        <v>20.75</v>
      </c>
      <c r="J9803">
        <v>20.75</v>
      </c>
      <c r="K9803" s="1" t="s">
        <v>21</v>
      </c>
      <c r="L9803" s="1" t="s">
        <v>33</v>
      </c>
      <c r="M9803" s="1" t="s">
        <v>74</v>
      </c>
      <c r="N9803" s="1" t="s">
        <v>75</v>
      </c>
    </row>
    <row r="9804" spans="1:14" x14ac:dyDescent="0.3">
      <c r="A9804">
        <v>22087</v>
      </c>
      <c r="B9804">
        <v>9702</v>
      </c>
      <c r="C9804">
        <f>1/COUNTIF(B:B,pizza_sales[[#This Row],[order_id]])</f>
        <v>0.33333333333333331</v>
      </c>
      <c r="D9804" s="1" t="s">
        <v>51</v>
      </c>
      <c r="E9804">
        <v>1</v>
      </c>
      <c r="F9804" s="2">
        <v>42344</v>
      </c>
      <c r="G9804" s="2" t="str">
        <f>TEXT(pizza_sales[[#This Row],[order_date]],"dddd")</f>
        <v>Sunday</v>
      </c>
      <c r="H9804" s="3">
        <v>0.54863425925925924</v>
      </c>
      <c r="I9804">
        <v>12</v>
      </c>
      <c r="J9804">
        <v>12</v>
      </c>
      <c r="K9804" s="1" t="s">
        <v>41</v>
      </c>
      <c r="L9804" s="1" t="s">
        <v>22</v>
      </c>
      <c r="M9804" s="1" t="s">
        <v>52</v>
      </c>
      <c r="N9804" s="1" t="s">
        <v>53</v>
      </c>
    </row>
    <row r="9805" spans="1:14" x14ac:dyDescent="0.3">
      <c r="A9805">
        <v>22088</v>
      </c>
      <c r="B9805">
        <v>9702</v>
      </c>
      <c r="C9805">
        <f>1/COUNTIF(B:B,pizza_sales[[#This Row],[order_id]])</f>
        <v>0.33333333333333331</v>
      </c>
      <c r="D9805" s="1" t="s">
        <v>109</v>
      </c>
      <c r="E9805">
        <v>1</v>
      </c>
      <c r="F9805" s="2">
        <v>42344</v>
      </c>
      <c r="G9805" s="2" t="str">
        <f>TEXT(pizza_sales[[#This Row],[order_date]],"dddd")</f>
        <v>Sunday</v>
      </c>
      <c r="H9805" s="3">
        <v>0.54863425925925924</v>
      </c>
      <c r="I9805">
        <v>20.25</v>
      </c>
      <c r="J9805">
        <v>20.25</v>
      </c>
      <c r="K9805" s="1" t="s">
        <v>21</v>
      </c>
      <c r="L9805" s="1" t="s">
        <v>22</v>
      </c>
      <c r="M9805" s="1" t="s">
        <v>110</v>
      </c>
      <c r="N9805" s="1" t="s">
        <v>111</v>
      </c>
    </row>
    <row r="9806" spans="1:14" x14ac:dyDescent="0.3">
      <c r="A9806">
        <v>22089</v>
      </c>
      <c r="B9806">
        <v>9703</v>
      </c>
      <c r="C9806">
        <f>1/COUNTIF(B:B,pizza_sales[[#This Row],[order_id]])</f>
        <v>1</v>
      </c>
      <c r="D9806" s="1" t="s">
        <v>158</v>
      </c>
      <c r="E9806">
        <v>1</v>
      </c>
      <c r="F9806" s="2">
        <v>42344</v>
      </c>
      <c r="G9806" s="2" t="str">
        <f>TEXT(pizza_sales[[#This Row],[order_date]],"dddd")</f>
        <v>Sunday</v>
      </c>
      <c r="H9806" s="3">
        <v>0.55467592592592596</v>
      </c>
      <c r="I9806">
        <v>16.5</v>
      </c>
      <c r="J9806">
        <v>16.5</v>
      </c>
      <c r="K9806" s="1" t="s">
        <v>13</v>
      </c>
      <c r="L9806" s="1" t="s">
        <v>26</v>
      </c>
      <c r="M9806" s="1" t="s">
        <v>60</v>
      </c>
      <c r="N9806" s="1" t="s">
        <v>61</v>
      </c>
    </row>
    <row r="9807" spans="1:14" x14ac:dyDescent="0.3">
      <c r="A9807">
        <v>22090</v>
      </c>
      <c r="B9807">
        <v>9704</v>
      </c>
      <c r="C9807">
        <f>1/COUNTIF(B:B,pizza_sales[[#This Row],[order_id]])</f>
        <v>1</v>
      </c>
      <c r="D9807" s="1" t="s">
        <v>72</v>
      </c>
      <c r="E9807">
        <v>1</v>
      </c>
      <c r="F9807" s="2">
        <v>42344</v>
      </c>
      <c r="G9807" s="2" t="str">
        <f>TEXT(pizza_sales[[#This Row],[order_date]],"dddd")</f>
        <v>Sunday</v>
      </c>
      <c r="H9807" s="3">
        <v>0.55555555555555558</v>
      </c>
      <c r="I9807">
        <v>20.75</v>
      </c>
      <c r="J9807">
        <v>20.75</v>
      </c>
      <c r="K9807" s="1" t="s">
        <v>21</v>
      </c>
      <c r="L9807" s="1" t="s">
        <v>33</v>
      </c>
      <c r="M9807" s="1" t="s">
        <v>42</v>
      </c>
      <c r="N9807" s="1" t="s">
        <v>43</v>
      </c>
    </row>
    <row r="9808" spans="1:14" x14ac:dyDescent="0.3">
      <c r="A9808">
        <v>22091</v>
      </c>
      <c r="B9808">
        <v>9705</v>
      </c>
      <c r="C9808">
        <f>1/COUNTIF(B:B,pizza_sales[[#This Row],[order_id]])</f>
        <v>0.1</v>
      </c>
      <c r="D9808" s="1" t="s">
        <v>73</v>
      </c>
      <c r="E9808">
        <v>1</v>
      </c>
      <c r="F9808" s="2">
        <v>42344</v>
      </c>
      <c r="G9808" s="2" t="str">
        <f>TEXT(pizza_sales[[#This Row],[order_date]],"dddd")</f>
        <v>Sunday</v>
      </c>
      <c r="H9808" s="3">
        <v>0.56126157407407407</v>
      </c>
      <c r="I9808">
        <v>20.75</v>
      </c>
      <c r="J9808">
        <v>20.75</v>
      </c>
      <c r="K9808" s="1" t="s">
        <v>21</v>
      </c>
      <c r="L9808" s="1" t="s">
        <v>33</v>
      </c>
      <c r="M9808" s="1" t="s">
        <v>74</v>
      </c>
      <c r="N9808" s="1" t="s">
        <v>75</v>
      </c>
    </row>
    <row r="9809" spans="1:14" x14ac:dyDescent="0.3">
      <c r="A9809">
        <v>22092</v>
      </c>
      <c r="B9809">
        <v>9705</v>
      </c>
      <c r="C9809">
        <f>1/COUNTIF(B:B,pizza_sales[[#This Row],[order_id]])</f>
        <v>0.1</v>
      </c>
      <c r="D9809" s="1" t="s">
        <v>80</v>
      </c>
      <c r="E9809">
        <v>1</v>
      </c>
      <c r="F9809" s="2">
        <v>42344</v>
      </c>
      <c r="G9809" s="2" t="str">
        <f>TEXT(pizza_sales[[#This Row],[order_date]],"dddd")</f>
        <v>Sunday</v>
      </c>
      <c r="H9809" s="3">
        <v>0.56126157407407407</v>
      </c>
      <c r="I9809">
        <v>12.75</v>
      </c>
      <c r="J9809">
        <v>12.75</v>
      </c>
      <c r="K9809" s="1" t="s">
        <v>41</v>
      </c>
      <c r="L9809" s="1" t="s">
        <v>33</v>
      </c>
      <c r="M9809" s="1" t="s">
        <v>74</v>
      </c>
      <c r="N9809" s="1" t="s">
        <v>75</v>
      </c>
    </row>
    <row r="9810" spans="1:14" x14ac:dyDescent="0.3">
      <c r="A9810">
        <v>22093</v>
      </c>
      <c r="B9810">
        <v>9705</v>
      </c>
      <c r="C9810">
        <f>1/COUNTIF(B:B,pizza_sales[[#This Row],[order_id]])</f>
        <v>0.1</v>
      </c>
      <c r="D9810" s="1" t="s">
        <v>134</v>
      </c>
      <c r="E9810">
        <v>1</v>
      </c>
      <c r="F9810" s="2">
        <v>42344</v>
      </c>
      <c r="G9810" s="2" t="str">
        <f>TEXT(pizza_sales[[#This Row],[order_date]],"dddd")</f>
        <v>Sunday</v>
      </c>
      <c r="H9810" s="3">
        <v>0.56126157407407407</v>
      </c>
      <c r="I9810">
        <v>16.75</v>
      </c>
      <c r="J9810">
        <v>16.75</v>
      </c>
      <c r="K9810" s="1" t="s">
        <v>13</v>
      </c>
      <c r="L9810" s="1" t="s">
        <v>33</v>
      </c>
      <c r="M9810" s="1" t="s">
        <v>124</v>
      </c>
      <c r="N9810" s="1" t="s">
        <v>125</v>
      </c>
    </row>
    <row r="9811" spans="1:14" x14ac:dyDescent="0.3">
      <c r="A9811">
        <v>22094</v>
      </c>
      <c r="B9811">
        <v>9705</v>
      </c>
      <c r="C9811">
        <f>1/COUNTIF(B:B,pizza_sales[[#This Row],[order_id]])</f>
        <v>0.1</v>
      </c>
      <c r="D9811" s="1" t="s">
        <v>142</v>
      </c>
      <c r="E9811">
        <v>1</v>
      </c>
      <c r="F9811" s="2">
        <v>42344</v>
      </c>
      <c r="G9811" s="2" t="str">
        <f>TEXT(pizza_sales[[#This Row],[order_date]],"dddd")</f>
        <v>Sunday</v>
      </c>
      <c r="H9811" s="3">
        <v>0.56126157407407407</v>
      </c>
      <c r="I9811">
        <v>16.5</v>
      </c>
      <c r="J9811">
        <v>16.5</v>
      </c>
      <c r="K9811" s="1" t="s">
        <v>21</v>
      </c>
      <c r="L9811" s="1" t="s">
        <v>14</v>
      </c>
      <c r="M9811" s="1" t="s">
        <v>15</v>
      </c>
      <c r="N9811" s="1" t="s">
        <v>16</v>
      </c>
    </row>
    <row r="9812" spans="1:14" x14ac:dyDescent="0.3">
      <c r="A9812">
        <v>22095</v>
      </c>
      <c r="B9812">
        <v>9705</v>
      </c>
      <c r="C9812">
        <f>1/COUNTIF(B:B,pizza_sales[[#This Row],[order_id]])</f>
        <v>0.1</v>
      </c>
      <c r="D9812" s="1" t="s">
        <v>132</v>
      </c>
      <c r="E9812">
        <v>1</v>
      </c>
      <c r="F9812" s="2">
        <v>42344</v>
      </c>
      <c r="G9812" s="2" t="str">
        <f>TEXT(pizza_sales[[#This Row],[order_date]],"dddd")</f>
        <v>Sunday</v>
      </c>
      <c r="H9812" s="3">
        <v>0.56126157407407407</v>
      </c>
      <c r="I9812">
        <v>10.5</v>
      </c>
      <c r="J9812">
        <v>10.5</v>
      </c>
      <c r="K9812" s="1" t="s">
        <v>41</v>
      </c>
      <c r="L9812" s="1" t="s">
        <v>14</v>
      </c>
      <c r="M9812" s="1" t="s">
        <v>15</v>
      </c>
      <c r="N9812" s="1" t="s">
        <v>16</v>
      </c>
    </row>
    <row r="9813" spans="1:14" x14ac:dyDescent="0.3">
      <c r="A9813">
        <v>22096</v>
      </c>
      <c r="B9813">
        <v>9705</v>
      </c>
      <c r="C9813">
        <f>1/COUNTIF(B:B,pizza_sales[[#This Row],[order_id]])</f>
        <v>0.1</v>
      </c>
      <c r="D9813" s="1" t="s">
        <v>160</v>
      </c>
      <c r="E9813">
        <v>1</v>
      </c>
      <c r="F9813" s="2">
        <v>42344</v>
      </c>
      <c r="G9813" s="2" t="str">
        <f>TEXT(pizza_sales[[#This Row],[order_date]],"dddd")</f>
        <v>Sunday</v>
      </c>
      <c r="H9813" s="3">
        <v>0.56126157407407407</v>
      </c>
      <c r="I9813">
        <v>12</v>
      </c>
      <c r="J9813">
        <v>12</v>
      </c>
      <c r="K9813" s="1" t="s">
        <v>41</v>
      </c>
      <c r="L9813" s="1" t="s">
        <v>14</v>
      </c>
      <c r="M9813" s="1" t="s">
        <v>55</v>
      </c>
      <c r="N9813" s="1" t="s">
        <v>56</v>
      </c>
    </row>
    <row r="9814" spans="1:14" x14ac:dyDescent="0.3">
      <c r="A9814">
        <v>22097</v>
      </c>
      <c r="B9814">
        <v>9705</v>
      </c>
      <c r="C9814">
        <f>1/COUNTIF(B:B,pizza_sales[[#This Row],[order_id]])</f>
        <v>0.1</v>
      </c>
      <c r="D9814" s="1" t="s">
        <v>36</v>
      </c>
      <c r="E9814">
        <v>1</v>
      </c>
      <c r="F9814" s="2">
        <v>42344</v>
      </c>
      <c r="G9814" s="2" t="str">
        <f>TEXT(pizza_sales[[#This Row],[order_date]],"dddd")</f>
        <v>Sunday</v>
      </c>
      <c r="H9814" s="3">
        <v>0.56126157407407407</v>
      </c>
      <c r="I9814">
        <v>16.5</v>
      </c>
      <c r="J9814">
        <v>16.5</v>
      </c>
      <c r="K9814" s="1" t="s">
        <v>13</v>
      </c>
      <c r="L9814" s="1" t="s">
        <v>26</v>
      </c>
      <c r="M9814" s="1" t="s">
        <v>27</v>
      </c>
      <c r="N9814" s="1" t="s">
        <v>28</v>
      </c>
    </row>
    <row r="9815" spans="1:14" x14ac:dyDescent="0.3">
      <c r="A9815">
        <v>22098</v>
      </c>
      <c r="B9815">
        <v>9705</v>
      </c>
      <c r="C9815">
        <f>1/COUNTIF(B:B,pizza_sales[[#This Row],[order_id]])</f>
        <v>0.1</v>
      </c>
      <c r="D9815" s="1" t="s">
        <v>29</v>
      </c>
      <c r="E9815">
        <v>2</v>
      </c>
      <c r="F9815" s="2">
        <v>42344</v>
      </c>
      <c r="G9815" s="2" t="str">
        <f>TEXT(pizza_sales[[#This Row],[order_date]],"dddd")</f>
        <v>Sunday</v>
      </c>
      <c r="H9815" s="3">
        <v>0.56126157407407407</v>
      </c>
      <c r="I9815">
        <v>16</v>
      </c>
      <c r="J9815">
        <v>32</v>
      </c>
      <c r="K9815" s="1" t="s">
        <v>13</v>
      </c>
      <c r="L9815" s="1" t="s">
        <v>22</v>
      </c>
      <c r="M9815" s="1" t="s">
        <v>30</v>
      </c>
      <c r="N9815" s="1" t="s">
        <v>31</v>
      </c>
    </row>
    <row r="9816" spans="1:14" x14ac:dyDescent="0.3">
      <c r="A9816">
        <v>22099</v>
      </c>
      <c r="B9816">
        <v>9705</v>
      </c>
      <c r="C9816">
        <f>1/COUNTIF(B:B,pizza_sales[[#This Row],[order_id]])</f>
        <v>0.1</v>
      </c>
      <c r="D9816" s="1" t="s">
        <v>112</v>
      </c>
      <c r="E9816">
        <v>1</v>
      </c>
      <c r="F9816" s="2">
        <v>42344</v>
      </c>
      <c r="G9816" s="2" t="str">
        <f>TEXT(pizza_sales[[#This Row],[order_date]],"dddd")</f>
        <v>Sunday</v>
      </c>
      <c r="H9816" s="3">
        <v>0.56126157407407407</v>
      </c>
      <c r="I9816">
        <v>20.5</v>
      </c>
      <c r="J9816">
        <v>20.5</v>
      </c>
      <c r="K9816" s="1" t="s">
        <v>21</v>
      </c>
      <c r="L9816" s="1" t="s">
        <v>14</v>
      </c>
      <c r="M9816" s="1" t="s">
        <v>94</v>
      </c>
      <c r="N9816" s="1" t="s">
        <v>95</v>
      </c>
    </row>
    <row r="9817" spans="1:14" x14ac:dyDescent="0.3">
      <c r="A9817">
        <v>22100</v>
      </c>
      <c r="B9817">
        <v>9705</v>
      </c>
      <c r="C9817">
        <f>1/COUNTIF(B:B,pizza_sales[[#This Row],[order_id]])</f>
        <v>0.1</v>
      </c>
      <c r="D9817" s="1" t="s">
        <v>137</v>
      </c>
      <c r="E9817">
        <v>1</v>
      </c>
      <c r="F9817" s="2">
        <v>42344</v>
      </c>
      <c r="G9817" s="2" t="str">
        <f>TEXT(pizza_sales[[#This Row],[order_date]],"dddd")</f>
        <v>Sunday</v>
      </c>
      <c r="H9817" s="3">
        <v>0.56126157407407407</v>
      </c>
      <c r="I9817">
        <v>16.75</v>
      </c>
      <c r="J9817">
        <v>16.75</v>
      </c>
      <c r="K9817" s="1" t="s">
        <v>13</v>
      </c>
      <c r="L9817" s="1" t="s">
        <v>33</v>
      </c>
      <c r="M9817" s="1" t="s">
        <v>34</v>
      </c>
      <c r="N9817" s="1" t="s">
        <v>35</v>
      </c>
    </row>
    <row r="9818" spans="1:14" x14ac:dyDescent="0.3">
      <c r="A9818">
        <v>22101</v>
      </c>
      <c r="B9818">
        <v>9706</v>
      </c>
      <c r="C9818">
        <f>1/COUNTIF(B:B,pizza_sales[[#This Row],[order_id]])</f>
        <v>1</v>
      </c>
      <c r="D9818" s="1" t="s">
        <v>134</v>
      </c>
      <c r="E9818">
        <v>1</v>
      </c>
      <c r="F9818" s="2">
        <v>42344</v>
      </c>
      <c r="G9818" s="2" t="str">
        <f>TEXT(pizza_sales[[#This Row],[order_date]],"dddd")</f>
        <v>Sunday</v>
      </c>
      <c r="H9818" s="3">
        <v>0.58443287037037039</v>
      </c>
      <c r="I9818">
        <v>16.75</v>
      </c>
      <c r="J9818">
        <v>16.75</v>
      </c>
      <c r="K9818" s="1" t="s">
        <v>13</v>
      </c>
      <c r="L9818" s="1" t="s">
        <v>33</v>
      </c>
      <c r="M9818" s="1" t="s">
        <v>124</v>
      </c>
      <c r="N9818" s="1" t="s">
        <v>125</v>
      </c>
    </row>
    <row r="9819" spans="1:14" x14ac:dyDescent="0.3">
      <c r="A9819">
        <v>22102</v>
      </c>
      <c r="B9819">
        <v>9707</v>
      </c>
      <c r="C9819">
        <f>1/COUNTIF(B:B,pizza_sales[[#This Row],[order_id]])</f>
        <v>1</v>
      </c>
      <c r="D9819" s="1" t="s">
        <v>154</v>
      </c>
      <c r="E9819">
        <v>1</v>
      </c>
      <c r="F9819" s="2">
        <v>42344</v>
      </c>
      <c r="G9819" s="2" t="str">
        <f>TEXT(pizza_sales[[#This Row],[order_date]],"dddd")</f>
        <v>Sunday</v>
      </c>
      <c r="H9819" s="3">
        <v>0.58592592592592596</v>
      </c>
      <c r="I9819">
        <v>16</v>
      </c>
      <c r="J9819">
        <v>16</v>
      </c>
      <c r="K9819" s="1" t="s">
        <v>13</v>
      </c>
      <c r="L9819" s="1" t="s">
        <v>22</v>
      </c>
      <c r="M9819" s="1" t="s">
        <v>66</v>
      </c>
      <c r="N9819" s="1" t="s">
        <v>67</v>
      </c>
    </row>
    <row r="9820" spans="1:14" x14ac:dyDescent="0.3">
      <c r="A9820">
        <v>22103</v>
      </c>
      <c r="B9820">
        <v>9708</v>
      </c>
      <c r="C9820">
        <f>1/COUNTIF(B:B,pizza_sales[[#This Row],[order_id]])</f>
        <v>1</v>
      </c>
      <c r="D9820" s="1" t="s">
        <v>17</v>
      </c>
      <c r="E9820">
        <v>1</v>
      </c>
      <c r="F9820" s="2">
        <v>42344</v>
      </c>
      <c r="G9820" s="2" t="str">
        <f>TEXT(pizza_sales[[#This Row],[order_date]],"dddd")</f>
        <v>Sunday</v>
      </c>
      <c r="H9820" s="3">
        <v>0.59091435185185182</v>
      </c>
      <c r="I9820">
        <v>16</v>
      </c>
      <c r="J9820">
        <v>16</v>
      </c>
      <c r="K9820" s="1" t="s">
        <v>13</v>
      </c>
      <c r="L9820" s="1" t="s">
        <v>14</v>
      </c>
      <c r="M9820" s="1" t="s">
        <v>18</v>
      </c>
      <c r="N9820" s="1" t="s">
        <v>19</v>
      </c>
    </row>
    <row r="9821" spans="1:14" x14ac:dyDescent="0.3">
      <c r="A9821">
        <v>22104</v>
      </c>
      <c r="B9821">
        <v>9709</v>
      </c>
      <c r="C9821">
        <f>1/COUNTIF(B:B,pizza_sales[[#This Row],[order_id]])</f>
        <v>1</v>
      </c>
      <c r="D9821" s="1" t="s">
        <v>65</v>
      </c>
      <c r="E9821">
        <v>1</v>
      </c>
      <c r="F9821" s="2">
        <v>42344</v>
      </c>
      <c r="G9821" s="2" t="str">
        <f>TEXT(pizza_sales[[#This Row],[order_date]],"dddd")</f>
        <v>Sunday</v>
      </c>
      <c r="H9821" s="3">
        <v>0.59984953703703703</v>
      </c>
      <c r="I9821">
        <v>12</v>
      </c>
      <c r="J9821">
        <v>12</v>
      </c>
      <c r="K9821" s="1" t="s">
        <v>41</v>
      </c>
      <c r="L9821" s="1" t="s">
        <v>22</v>
      </c>
      <c r="M9821" s="1" t="s">
        <v>66</v>
      </c>
      <c r="N9821" s="1" t="s">
        <v>67</v>
      </c>
    </row>
    <row r="9822" spans="1:14" x14ac:dyDescent="0.3">
      <c r="A9822">
        <v>22105</v>
      </c>
      <c r="B9822">
        <v>9710</v>
      </c>
      <c r="C9822">
        <f>1/COUNTIF(B:B,pizza_sales[[#This Row],[order_id]])</f>
        <v>0.33333333333333331</v>
      </c>
      <c r="D9822" s="1" t="s">
        <v>29</v>
      </c>
      <c r="E9822">
        <v>1</v>
      </c>
      <c r="F9822" s="2">
        <v>42344</v>
      </c>
      <c r="G9822" s="2" t="str">
        <f>TEXT(pizza_sales[[#This Row],[order_date]],"dddd")</f>
        <v>Sunday</v>
      </c>
      <c r="H9822" s="3">
        <v>0.60701388888888885</v>
      </c>
      <c r="I9822">
        <v>16</v>
      </c>
      <c r="J9822">
        <v>16</v>
      </c>
      <c r="K9822" s="1" t="s">
        <v>13</v>
      </c>
      <c r="L9822" s="1" t="s">
        <v>22</v>
      </c>
      <c r="M9822" s="1" t="s">
        <v>30</v>
      </c>
      <c r="N9822" s="1" t="s">
        <v>31</v>
      </c>
    </row>
    <row r="9823" spans="1:14" x14ac:dyDescent="0.3">
      <c r="A9823">
        <v>22106</v>
      </c>
      <c r="B9823">
        <v>9710</v>
      </c>
      <c r="C9823">
        <f>1/COUNTIF(B:B,pizza_sales[[#This Row],[order_id]])</f>
        <v>0.33333333333333331</v>
      </c>
      <c r="D9823" s="1" t="s">
        <v>150</v>
      </c>
      <c r="E9823">
        <v>1</v>
      </c>
      <c r="F9823" s="2">
        <v>42344</v>
      </c>
      <c r="G9823" s="2" t="str">
        <f>TEXT(pizza_sales[[#This Row],[order_date]],"dddd")</f>
        <v>Sunday</v>
      </c>
      <c r="H9823" s="3">
        <v>0.60701388888888885</v>
      </c>
      <c r="I9823">
        <v>12.5</v>
      </c>
      <c r="J9823">
        <v>12.5</v>
      </c>
      <c r="K9823" s="1" t="s">
        <v>41</v>
      </c>
      <c r="L9823" s="1" t="s">
        <v>26</v>
      </c>
      <c r="M9823" s="1" t="s">
        <v>60</v>
      </c>
      <c r="N9823" s="1" t="s">
        <v>61</v>
      </c>
    </row>
    <row r="9824" spans="1:14" x14ac:dyDescent="0.3">
      <c r="A9824">
        <v>22107</v>
      </c>
      <c r="B9824">
        <v>9710</v>
      </c>
      <c r="C9824">
        <f>1/COUNTIF(B:B,pizza_sales[[#This Row],[order_id]])</f>
        <v>0.33333333333333331</v>
      </c>
      <c r="D9824" s="1" t="s">
        <v>44</v>
      </c>
      <c r="E9824">
        <v>1</v>
      </c>
      <c r="F9824" s="2">
        <v>42344</v>
      </c>
      <c r="G9824" s="2" t="str">
        <f>TEXT(pizza_sales[[#This Row],[order_date]],"dddd")</f>
        <v>Sunday</v>
      </c>
      <c r="H9824" s="3">
        <v>0.60701388888888885</v>
      </c>
      <c r="I9824">
        <v>12</v>
      </c>
      <c r="J9824">
        <v>12</v>
      </c>
      <c r="K9824" s="1" t="s">
        <v>41</v>
      </c>
      <c r="L9824" s="1" t="s">
        <v>14</v>
      </c>
      <c r="M9824" s="1" t="s">
        <v>45</v>
      </c>
      <c r="N9824" s="1" t="s">
        <v>46</v>
      </c>
    </row>
    <row r="9825" spans="1:14" x14ac:dyDescent="0.3">
      <c r="A9825">
        <v>22108</v>
      </c>
      <c r="B9825">
        <v>9711</v>
      </c>
      <c r="C9825">
        <f>1/COUNTIF(B:B,pizza_sales[[#This Row],[order_id]])</f>
        <v>1</v>
      </c>
      <c r="D9825" s="1" t="s">
        <v>138</v>
      </c>
      <c r="E9825">
        <v>1</v>
      </c>
      <c r="F9825" s="2">
        <v>42344</v>
      </c>
      <c r="G9825" s="2" t="str">
        <f>TEXT(pizza_sales[[#This Row],[order_date]],"dddd")</f>
        <v>Sunday</v>
      </c>
      <c r="H9825" s="3">
        <v>0.6164236111111111</v>
      </c>
      <c r="I9825">
        <v>20.5</v>
      </c>
      <c r="J9825">
        <v>20.5</v>
      </c>
      <c r="K9825" s="1" t="s">
        <v>21</v>
      </c>
      <c r="L9825" s="1" t="s">
        <v>14</v>
      </c>
      <c r="M9825" s="1" t="s">
        <v>18</v>
      </c>
      <c r="N9825" s="1" t="s">
        <v>19</v>
      </c>
    </row>
    <row r="9826" spans="1:14" x14ac:dyDescent="0.3">
      <c r="A9826">
        <v>22109</v>
      </c>
      <c r="B9826">
        <v>9712</v>
      </c>
      <c r="C9826">
        <f>1/COUNTIF(B:B,pizza_sales[[#This Row],[order_id]])</f>
        <v>1</v>
      </c>
      <c r="D9826" s="1" t="s">
        <v>87</v>
      </c>
      <c r="E9826">
        <v>1</v>
      </c>
      <c r="F9826" s="2">
        <v>42344</v>
      </c>
      <c r="G9826" s="2" t="str">
        <f>TEXT(pizza_sales[[#This Row],[order_date]],"dddd")</f>
        <v>Sunday</v>
      </c>
      <c r="H9826" s="3">
        <v>0.63717592592592598</v>
      </c>
      <c r="I9826">
        <v>20.75</v>
      </c>
      <c r="J9826">
        <v>20.75</v>
      </c>
      <c r="K9826" s="1" t="s">
        <v>21</v>
      </c>
      <c r="L9826" s="1" t="s">
        <v>26</v>
      </c>
      <c r="M9826" s="1" t="s">
        <v>88</v>
      </c>
      <c r="N9826" s="1" t="s">
        <v>89</v>
      </c>
    </row>
    <row r="9827" spans="1:14" x14ac:dyDescent="0.3">
      <c r="A9827">
        <v>22110</v>
      </c>
      <c r="B9827">
        <v>9713</v>
      </c>
      <c r="C9827">
        <f>1/COUNTIF(B:B,pizza_sales[[#This Row],[order_id]])</f>
        <v>0.5</v>
      </c>
      <c r="D9827" s="1" t="s">
        <v>139</v>
      </c>
      <c r="E9827">
        <v>1</v>
      </c>
      <c r="F9827" s="2">
        <v>42344</v>
      </c>
      <c r="G9827" s="2" t="str">
        <f>TEXT(pizza_sales[[#This Row],[order_date]],"dddd")</f>
        <v>Sunday</v>
      </c>
      <c r="H9827" s="3">
        <v>0.64557870370370374</v>
      </c>
      <c r="I9827">
        <v>16.75</v>
      </c>
      <c r="J9827">
        <v>16.75</v>
      </c>
      <c r="K9827" s="1" t="s">
        <v>13</v>
      </c>
      <c r="L9827" s="1" t="s">
        <v>33</v>
      </c>
      <c r="M9827" s="1" t="s">
        <v>82</v>
      </c>
      <c r="N9827" s="1" t="s">
        <v>83</v>
      </c>
    </row>
    <row r="9828" spans="1:14" x14ac:dyDescent="0.3">
      <c r="A9828">
        <v>22111</v>
      </c>
      <c r="B9828">
        <v>9713</v>
      </c>
      <c r="C9828">
        <f>1/COUNTIF(B:B,pizza_sales[[#This Row],[order_id]])</f>
        <v>0.5</v>
      </c>
      <c r="D9828" s="1" t="s">
        <v>132</v>
      </c>
      <c r="E9828">
        <v>1</v>
      </c>
      <c r="F9828" s="2">
        <v>42344</v>
      </c>
      <c r="G9828" s="2" t="str">
        <f>TEXT(pizza_sales[[#This Row],[order_date]],"dddd")</f>
        <v>Sunday</v>
      </c>
      <c r="H9828" s="3">
        <v>0.64557870370370374</v>
      </c>
      <c r="I9828">
        <v>10.5</v>
      </c>
      <c r="J9828">
        <v>10.5</v>
      </c>
      <c r="K9828" s="1" t="s">
        <v>41</v>
      </c>
      <c r="L9828" s="1" t="s">
        <v>14</v>
      </c>
      <c r="M9828" s="1" t="s">
        <v>15</v>
      </c>
      <c r="N9828" s="1" t="s">
        <v>16</v>
      </c>
    </row>
    <row r="9829" spans="1:14" x14ac:dyDescent="0.3">
      <c r="A9829">
        <v>22112</v>
      </c>
      <c r="B9829">
        <v>9714</v>
      </c>
      <c r="C9829">
        <f>1/COUNTIF(B:B,pizza_sales[[#This Row],[order_id]])</f>
        <v>0.5</v>
      </c>
      <c r="D9829" s="1" t="s">
        <v>32</v>
      </c>
      <c r="E9829">
        <v>1</v>
      </c>
      <c r="F9829" s="2">
        <v>42344</v>
      </c>
      <c r="G9829" s="2" t="str">
        <f>TEXT(pizza_sales[[#This Row],[order_date]],"dddd")</f>
        <v>Sunday</v>
      </c>
      <c r="H9829" s="3">
        <v>0.64784722222222224</v>
      </c>
      <c r="I9829">
        <v>20.75</v>
      </c>
      <c r="J9829">
        <v>20.75</v>
      </c>
      <c r="K9829" s="1" t="s">
        <v>21</v>
      </c>
      <c r="L9829" s="1" t="s">
        <v>33</v>
      </c>
      <c r="M9829" s="1" t="s">
        <v>34</v>
      </c>
      <c r="N9829" s="1" t="s">
        <v>35</v>
      </c>
    </row>
    <row r="9830" spans="1:14" x14ac:dyDescent="0.3">
      <c r="A9830">
        <v>22113</v>
      </c>
      <c r="B9830">
        <v>9714</v>
      </c>
      <c r="C9830">
        <f>1/COUNTIF(B:B,pizza_sales[[#This Row],[order_id]])</f>
        <v>0.5</v>
      </c>
      <c r="D9830" s="1" t="s">
        <v>154</v>
      </c>
      <c r="E9830">
        <v>1</v>
      </c>
      <c r="F9830" s="2">
        <v>42344</v>
      </c>
      <c r="G9830" s="2" t="str">
        <f>TEXT(pizza_sales[[#This Row],[order_date]],"dddd")</f>
        <v>Sunday</v>
      </c>
      <c r="H9830" s="3">
        <v>0.64784722222222224</v>
      </c>
      <c r="I9830">
        <v>16</v>
      </c>
      <c r="J9830">
        <v>16</v>
      </c>
      <c r="K9830" s="1" t="s">
        <v>13</v>
      </c>
      <c r="L9830" s="1" t="s">
        <v>22</v>
      </c>
      <c r="M9830" s="1" t="s">
        <v>66</v>
      </c>
      <c r="N9830" s="1" t="s">
        <v>67</v>
      </c>
    </row>
    <row r="9831" spans="1:14" x14ac:dyDescent="0.3">
      <c r="A9831">
        <v>22114</v>
      </c>
      <c r="B9831">
        <v>9715</v>
      </c>
      <c r="C9831">
        <f>1/COUNTIF(B:B,pizza_sales[[#This Row],[order_id]])</f>
        <v>1</v>
      </c>
      <c r="D9831" s="1" t="s">
        <v>84</v>
      </c>
      <c r="E9831">
        <v>1</v>
      </c>
      <c r="F9831" s="2">
        <v>42344</v>
      </c>
      <c r="G9831" s="2" t="str">
        <f>TEXT(pizza_sales[[#This Row],[order_date]],"dddd")</f>
        <v>Sunday</v>
      </c>
      <c r="H9831" s="3">
        <v>0.6507060185185185</v>
      </c>
      <c r="I9831">
        <v>12</v>
      </c>
      <c r="J9831">
        <v>12</v>
      </c>
      <c r="K9831" s="1" t="s">
        <v>41</v>
      </c>
      <c r="L9831" s="1" t="s">
        <v>14</v>
      </c>
      <c r="M9831" s="1" t="s">
        <v>85</v>
      </c>
      <c r="N9831" s="1" t="s">
        <v>86</v>
      </c>
    </row>
    <row r="9832" spans="1:14" x14ac:dyDescent="0.3">
      <c r="A9832">
        <v>22115</v>
      </c>
      <c r="B9832">
        <v>9716</v>
      </c>
      <c r="C9832">
        <f>1/COUNTIF(B:B,pizza_sales[[#This Row],[order_id]])</f>
        <v>1</v>
      </c>
      <c r="D9832" s="1" t="s">
        <v>12</v>
      </c>
      <c r="E9832">
        <v>1</v>
      </c>
      <c r="F9832" s="2">
        <v>42344</v>
      </c>
      <c r="G9832" s="2" t="str">
        <f>TEXT(pizza_sales[[#This Row],[order_date]],"dddd")</f>
        <v>Sunday</v>
      </c>
      <c r="H9832" s="3">
        <v>0.65255787037037039</v>
      </c>
      <c r="I9832">
        <v>13.25</v>
      </c>
      <c r="J9832">
        <v>13.25</v>
      </c>
      <c r="K9832" s="1" t="s">
        <v>13</v>
      </c>
      <c r="L9832" s="1" t="s">
        <v>14</v>
      </c>
      <c r="M9832" s="1" t="s">
        <v>15</v>
      </c>
      <c r="N9832" s="1" t="s">
        <v>16</v>
      </c>
    </row>
    <row r="9833" spans="1:14" x14ac:dyDescent="0.3">
      <c r="A9833">
        <v>22116</v>
      </c>
      <c r="B9833">
        <v>9717</v>
      </c>
      <c r="C9833">
        <f>1/COUNTIF(B:B,pizza_sales[[#This Row],[order_id]])</f>
        <v>0.25</v>
      </c>
      <c r="D9833" s="1" t="s">
        <v>84</v>
      </c>
      <c r="E9833">
        <v>1</v>
      </c>
      <c r="F9833" s="2">
        <v>42344</v>
      </c>
      <c r="G9833" s="2" t="str">
        <f>TEXT(pizza_sales[[#This Row],[order_date]],"dddd")</f>
        <v>Sunday</v>
      </c>
      <c r="H9833" s="3">
        <v>0.65295138888888893</v>
      </c>
      <c r="I9833">
        <v>12</v>
      </c>
      <c r="J9833">
        <v>12</v>
      </c>
      <c r="K9833" s="1" t="s">
        <v>41</v>
      </c>
      <c r="L9833" s="1" t="s">
        <v>14</v>
      </c>
      <c r="M9833" s="1" t="s">
        <v>85</v>
      </c>
      <c r="N9833" s="1" t="s">
        <v>86</v>
      </c>
    </row>
    <row r="9834" spans="1:14" x14ac:dyDescent="0.3">
      <c r="A9834">
        <v>22117</v>
      </c>
      <c r="B9834">
        <v>9717</v>
      </c>
      <c r="C9834">
        <f>1/COUNTIF(B:B,pizza_sales[[#This Row],[order_id]])</f>
        <v>0.25</v>
      </c>
      <c r="D9834" s="1" t="s">
        <v>96</v>
      </c>
      <c r="E9834">
        <v>1</v>
      </c>
      <c r="F9834" s="2">
        <v>42344</v>
      </c>
      <c r="G9834" s="2" t="str">
        <f>TEXT(pizza_sales[[#This Row],[order_date]],"dddd")</f>
        <v>Sunday</v>
      </c>
      <c r="H9834" s="3">
        <v>0.65295138888888893</v>
      </c>
      <c r="I9834">
        <v>16.25</v>
      </c>
      <c r="J9834">
        <v>16.25</v>
      </c>
      <c r="K9834" s="1" t="s">
        <v>13</v>
      </c>
      <c r="L9834" s="1" t="s">
        <v>26</v>
      </c>
      <c r="M9834" s="1" t="s">
        <v>97</v>
      </c>
      <c r="N9834" s="1" t="s">
        <v>98</v>
      </c>
    </row>
    <row r="9835" spans="1:14" x14ac:dyDescent="0.3">
      <c r="A9835">
        <v>22118</v>
      </c>
      <c r="B9835">
        <v>9717</v>
      </c>
      <c r="C9835">
        <f>1/COUNTIF(B:B,pizza_sales[[#This Row],[order_id]])</f>
        <v>0.25</v>
      </c>
      <c r="D9835" s="1" t="s">
        <v>81</v>
      </c>
      <c r="E9835">
        <v>1</v>
      </c>
      <c r="F9835" s="2">
        <v>42344</v>
      </c>
      <c r="G9835" s="2" t="str">
        <f>TEXT(pizza_sales[[#This Row],[order_date]],"dddd")</f>
        <v>Sunday</v>
      </c>
      <c r="H9835" s="3">
        <v>0.65295138888888893</v>
      </c>
      <c r="I9835">
        <v>20.75</v>
      </c>
      <c r="J9835">
        <v>20.75</v>
      </c>
      <c r="K9835" s="1" t="s">
        <v>21</v>
      </c>
      <c r="L9835" s="1" t="s">
        <v>33</v>
      </c>
      <c r="M9835" s="1" t="s">
        <v>82</v>
      </c>
      <c r="N9835" s="1" t="s">
        <v>83</v>
      </c>
    </row>
    <row r="9836" spans="1:14" x14ac:dyDescent="0.3">
      <c r="A9836">
        <v>22119</v>
      </c>
      <c r="B9836">
        <v>9717</v>
      </c>
      <c r="C9836">
        <f>1/COUNTIF(B:B,pizza_sales[[#This Row],[order_id]])</f>
        <v>0.25</v>
      </c>
      <c r="D9836" s="1" t="s">
        <v>136</v>
      </c>
      <c r="E9836">
        <v>1</v>
      </c>
      <c r="F9836" s="2">
        <v>42344</v>
      </c>
      <c r="G9836" s="2" t="str">
        <f>TEXT(pizza_sales[[#This Row],[order_date]],"dddd")</f>
        <v>Sunday</v>
      </c>
      <c r="H9836" s="3">
        <v>0.65295138888888893</v>
      </c>
      <c r="I9836">
        <v>12.5</v>
      </c>
      <c r="J9836">
        <v>12.5</v>
      </c>
      <c r="K9836" s="1" t="s">
        <v>41</v>
      </c>
      <c r="L9836" s="1" t="s">
        <v>22</v>
      </c>
      <c r="M9836" s="1" t="s">
        <v>63</v>
      </c>
      <c r="N9836" s="1" t="s">
        <v>64</v>
      </c>
    </row>
    <row r="9837" spans="1:14" x14ac:dyDescent="0.3">
      <c r="A9837">
        <v>22120</v>
      </c>
      <c r="B9837">
        <v>9718</v>
      </c>
      <c r="C9837">
        <f>1/COUNTIF(B:B,pizza_sales[[#This Row],[order_id]])</f>
        <v>0.5</v>
      </c>
      <c r="D9837" s="1" t="s">
        <v>25</v>
      </c>
      <c r="E9837">
        <v>1</v>
      </c>
      <c r="F9837" s="2">
        <v>42344</v>
      </c>
      <c r="G9837" s="2" t="str">
        <f>TEXT(pizza_sales[[#This Row],[order_date]],"dddd")</f>
        <v>Sunday</v>
      </c>
      <c r="H9837" s="3">
        <v>0.6615509259259259</v>
      </c>
      <c r="I9837">
        <v>20.75</v>
      </c>
      <c r="J9837">
        <v>20.75</v>
      </c>
      <c r="K9837" s="1" t="s">
        <v>21</v>
      </c>
      <c r="L9837" s="1" t="s">
        <v>26</v>
      </c>
      <c r="M9837" s="1" t="s">
        <v>27</v>
      </c>
      <c r="N9837" s="1" t="s">
        <v>28</v>
      </c>
    </row>
    <row r="9838" spans="1:14" x14ac:dyDescent="0.3">
      <c r="A9838">
        <v>22121</v>
      </c>
      <c r="B9838">
        <v>9718</v>
      </c>
      <c r="C9838">
        <f>1/COUNTIF(B:B,pizza_sales[[#This Row],[order_id]])</f>
        <v>0.5</v>
      </c>
      <c r="D9838" s="1" t="s">
        <v>119</v>
      </c>
      <c r="E9838">
        <v>1</v>
      </c>
      <c r="F9838" s="2">
        <v>42344</v>
      </c>
      <c r="G9838" s="2" t="str">
        <f>TEXT(pizza_sales[[#This Row],[order_date]],"dddd")</f>
        <v>Sunday</v>
      </c>
      <c r="H9838" s="3">
        <v>0.6615509259259259</v>
      </c>
      <c r="I9838">
        <v>12.5</v>
      </c>
      <c r="J9838">
        <v>12.5</v>
      </c>
      <c r="K9838" s="1" t="s">
        <v>13</v>
      </c>
      <c r="L9838" s="1" t="s">
        <v>14</v>
      </c>
      <c r="M9838" s="1" t="s">
        <v>78</v>
      </c>
      <c r="N9838" s="1" t="s">
        <v>79</v>
      </c>
    </row>
    <row r="9839" spans="1:14" x14ac:dyDescent="0.3">
      <c r="A9839">
        <v>22122</v>
      </c>
      <c r="B9839">
        <v>9719</v>
      </c>
      <c r="C9839">
        <f>1/COUNTIF(B:B,pizza_sales[[#This Row],[order_id]])</f>
        <v>0.33333333333333331</v>
      </c>
      <c r="D9839" s="1" t="s">
        <v>62</v>
      </c>
      <c r="E9839">
        <v>1</v>
      </c>
      <c r="F9839" s="2">
        <v>42344</v>
      </c>
      <c r="G9839" s="2" t="str">
        <f>TEXT(pizza_sales[[#This Row],[order_date]],"dddd")</f>
        <v>Sunday</v>
      </c>
      <c r="H9839" s="3">
        <v>0.66318287037037038</v>
      </c>
      <c r="I9839">
        <v>20.75</v>
      </c>
      <c r="J9839">
        <v>20.75</v>
      </c>
      <c r="K9839" s="1" t="s">
        <v>21</v>
      </c>
      <c r="L9839" s="1" t="s">
        <v>22</v>
      </c>
      <c r="M9839" s="1" t="s">
        <v>63</v>
      </c>
      <c r="N9839" s="1" t="s">
        <v>64</v>
      </c>
    </row>
    <row r="9840" spans="1:14" x14ac:dyDescent="0.3">
      <c r="A9840">
        <v>22123</v>
      </c>
      <c r="B9840">
        <v>9719</v>
      </c>
      <c r="C9840">
        <f>1/COUNTIF(B:B,pizza_sales[[#This Row],[order_id]])</f>
        <v>0.33333333333333331</v>
      </c>
      <c r="D9840" s="1" t="s">
        <v>157</v>
      </c>
      <c r="E9840">
        <v>1</v>
      </c>
      <c r="F9840" s="2">
        <v>42344</v>
      </c>
      <c r="G9840" s="2" t="str">
        <f>TEXT(pizza_sales[[#This Row],[order_date]],"dddd")</f>
        <v>Sunday</v>
      </c>
      <c r="H9840" s="3">
        <v>0.66318287037037038</v>
      </c>
      <c r="I9840">
        <v>12</v>
      </c>
      <c r="J9840">
        <v>12</v>
      </c>
      <c r="K9840" s="1" t="s">
        <v>41</v>
      </c>
      <c r="L9840" s="1" t="s">
        <v>22</v>
      </c>
      <c r="M9840" s="1" t="s">
        <v>110</v>
      </c>
      <c r="N9840" s="1" t="s">
        <v>111</v>
      </c>
    </row>
    <row r="9841" spans="1:14" x14ac:dyDescent="0.3">
      <c r="A9841">
        <v>22124</v>
      </c>
      <c r="B9841">
        <v>9719</v>
      </c>
      <c r="C9841">
        <f>1/COUNTIF(B:B,pizza_sales[[#This Row],[order_id]])</f>
        <v>0.33333333333333331</v>
      </c>
      <c r="D9841" s="1" t="s">
        <v>151</v>
      </c>
      <c r="E9841">
        <v>1</v>
      </c>
      <c r="F9841" s="2">
        <v>42344</v>
      </c>
      <c r="G9841" s="2" t="str">
        <f>TEXT(pizza_sales[[#This Row],[order_date]],"dddd")</f>
        <v>Sunday</v>
      </c>
      <c r="H9841" s="3">
        <v>0.66318287037037038</v>
      </c>
      <c r="I9841">
        <v>12.75</v>
      </c>
      <c r="J9841">
        <v>12.75</v>
      </c>
      <c r="K9841" s="1" t="s">
        <v>41</v>
      </c>
      <c r="L9841" s="1" t="s">
        <v>33</v>
      </c>
      <c r="M9841" s="1" t="s">
        <v>34</v>
      </c>
      <c r="N9841" s="1" t="s">
        <v>35</v>
      </c>
    </row>
    <row r="9842" spans="1:14" x14ac:dyDescent="0.3">
      <c r="A9842">
        <v>22125</v>
      </c>
      <c r="B9842">
        <v>9720</v>
      </c>
      <c r="C9842">
        <f>1/COUNTIF(B:B,pizza_sales[[#This Row],[order_id]])</f>
        <v>1</v>
      </c>
      <c r="D9842" s="1" t="s">
        <v>138</v>
      </c>
      <c r="E9842">
        <v>1</v>
      </c>
      <c r="F9842" s="2">
        <v>42344</v>
      </c>
      <c r="G9842" s="2" t="str">
        <f>TEXT(pizza_sales[[#This Row],[order_date]],"dddd")</f>
        <v>Sunday</v>
      </c>
      <c r="H9842" s="3">
        <v>0.67813657407407413</v>
      </c>
      <c r="I9842">
        <v>20.5</v>
      </c>
      <c r="J9842">
        <v>20.5</v>
      </c>
      <c r="K9842" s="1" t="s">
        <v>21</v>
      </c>
      <c r="L9842" s="1" t="s">
        <v>14</v>
      </c>
      <c r="M9842" s="1" t="s">
        <v>18</v>
      </c>
      <c r="N9842" s="1" t="s">
        <v>19</v>
      </c>
    </row>
    <row r="9843" spans="1:14" x14ac:dyDescent="0.3">
      <c r="A9843">
        <v>22126</v>
      </c>
      <c r="B9843">
        <v>9721</v>
      </c>
      <c r="C9843">
        <f>1/COUNTIF(B:B,pizza_sales[[#This Row],[order_id]])</f>
        <v>1</v>
      </c>
      <c r="D9843" s="1" t="s">
        <v>57</v>
      </c>
      <c r="E9843">
        <v>1</v>
      </c>
      <c r="F9843" s="2">
        <v>42344</v>
      </c>
      <c r="G9843" s="2" t="str">
        <f>TEXT(pizza_sales[[#This Row],[order_date]],"dddd")</f>
        <v>Sunday</v>
      </c>
      <c r="H9843" s="3">
        <v>0.68362268518518521</v>
      </c>
      <c r="I9843">
        <v>12.5</v>
      </c>
      <c r="J9843">
        <v>12.5</v>
      </c>
      <c r="K9843" s="1" t="s">
        <v>41</v>
      </c>
      <c r="L9843" s="1" t="s">
        <v>26</v>
      </c>
      <c r="M9843" s="1" t="s">
        <v>27</v>
      </c>
      <c r="N9843" s="1" t="s">
        <v>28</v>
      </c>
    </row>
    <row r="9844" spans="1:14" x14ac:dyDescent="0.3">
      <c r="A9844">
        <v>22127</v>
      </c>
      <c r="B9844">
        <v>9722</v>
      </c>
      <c r="C9844">
        <f>1/COUNTIF(B:B,pizza_sales[[#This Row],[order_id]])</f>
        <v>0.5</v>
      </c>
      <c r="D9844" s="1" t="s">
        <v>129</v>
      </c>
      <c r="E9844">
        <v>1</v>
      </c>
      <c r="F9844" s="2">
        <v>42344</v>
      </c>
      <c r="G9844" s="2" t="str">
        <f>TEXT(pizza_sales[[#This Row],[order_date]],"dddd")</f>
        <v>Sunday</v>
      </c>
      <c r="H9844" s="3">
        <v>0.68677083333333333</v>
      </c>
      <c r="I9844">
        <v>17.5</v>
      </c>
      <c r="J9844">
        <v>17.5</v>
      </c>
      <c r="K9844" s="1" t="s">
        <v>21</v>
      </c>
      <c r="L9844" s="1" t="s">
        <v>14</v>
      </c>
      <c r="M9844" s="1" t="s">
        <v>130</v>
      </c>
      <c r="N9844" s="1" t="s">
        <v>131</v>
      </c>
    </row>
    <row r="9845" spans="1:14" x14ac:dyDescent="0.3">
      <c r="A9845">
        <v>22128</v>
      </c>
      <c r="B9845">
        <v>9722</v>
      </c>
      <c r="C9845">
        <f>1/COUNTIF(B:B,pizza_sales[[#This Row],[order_id]])</f>
        <v>0.5</v>
      </c>
      <c r="D9845" s="1" t="s">
        <v>145</v>
      </c>
      <c r="E9845">
        <v>1</v>
      </c>
      <c r="F9845" s="2">
        <v>42344</v>
      </c>
      <c r="G9845" s="2" t="str">
        <f>TEXT(pizza_sales[[#This Row],[order_date]],"dddd")</f>
        <v>Sunday</v>
      </c>
      <c r="H9845" s="3">
        <v>0.68677083333333333</v>
      </c>
      <c r="I9845">
        <v>16.5</v>
      </c>
      <c r="J9845">
        <v>16.5</v>
      </c>
      <c r="K9845" s="1" t="s">
        <v>13</v>
      </c>
      <c r="L9845" s="1" t="s">
        <v>26</v>
      </c>
      <c r="M9845" s="1" t="s">
        <v>38</v>
      </c>
      <c r="N9845" s="1" t="s">
        <v>39</v>
      </c>
    </row>
    <row r="9846" spans="1:14" x14ac:dyDescent="0.3">
      <c r="A9846">
        <v>22129</v>
      </c>
      <c r="B9846">
        <v>9723</v>
      </c>
      <c r="C9846">
        <f>1/COUNTIF(B:B,pizza_sales[[#This Row],[order_id]])</f>
        <v>0.5</v>
      </c>
      <c r="D9846" s="1" t="s">
        <v>165</v>
      </c>
      <c r="E9846">
        <v>1</v>
      </c>
      <c r="F9846" s="2">
        <v>42344</v>
      </c>
      <c r="G9846" s="2" t="str">
        <f>TEXT(pizza_sales[[#This Row],[order_date]],"dddd")</f>
        <v>Sunday</v>
      </c>
      <c r="H9846" s="3">
        <v>0.70521990740740736</v>
      </c>
      <c r="I9846">
        <v>23.65</v>
      </c>
      <c r="J9846">
        <v>23.65</v>
      </c>
      <c r="K9846" s="1" t="s">
        <v>41</v>
      </c>
      <c r="L9846" s="1" t="s">
        <v>26</v>
      </c>
      <c r="M9846" s="1" t="s">
        <v>166</v>
      </c>
      <c r="N9846" s="1" t="s">
        <v>167</v>
      </c>
    </row>
    <row r="9847" spans="1:14" x14ac:dyDescent="0.3">
      <c r="A9847">
        <v>22130</v>
      </c>
      <c r="B9847">
        <v>9723</v>
      </c>
      <c r="C9847">
        <f>1/COUNTIF(B:B,pizza_sales[[#This Row],[order_id]])</f>
        <v>0.5</v>
      </c>
      <c r="D9847" s="1" t="s">
        <v>50</v>
      </c>
      <c r="E9847">
        <v>1</v>
      </c>
      <c r="F9847" s="2">
        <v>42344</v>
      </c>
      <c r="G9847" s="2" t="str">
        <f>TEXT(pizza_sales[[#This Row],[order_date]],"dddd")</f>
        <v>Sunday</v>
      </c>
      <c r="H9847" s="3">
        <v>0.70521990740740736</v>
      </c>
      <c r="I9847">
        <v>12</v>
      </c>
      <c r="J9847">
        <v>12</v>
      </c>
      <c r="K9847" s="1" t="s">
        <v>41</v>
      </c>
      <c r="L9847" s="1" t="s">
        <v>14</v>
      </c>
      <c r="M9847" s="1" t="s">
        <v>18</v>
      </c>
      <c r="N9847" s="1" t="s">
        <v>19</v>
      </c>
    </row>
    <row r="9848" spans="1:14" x14ac:dyDescent="0.3">
      <c r="A9848">
        <v>22131</v>
      </c>
      <c r="B9848">
        <v>9724</v>
      </c>
      <c r="C9848">
        <f>1/COUNTIF(B:B,pizza_sales[[#This Row],[order_id]])</f>
        <v>0.25</v>
      </c>
      <c r="D9848" s="1" t="s">
        <v>40</v>
      </c>
      <c r="E9848">
        <v>1</v>
      </c>
      <c r="F9848" s="2">
        <v>42344</v>
      </c>
      <c r="G9848" s="2" t="str">
        <f>TEXT(pizza_sales[[#This Row],[order_date]],"dddd")</f>
        <v>Sunday</v>
      </c>
      <c r="H9848" s="3">
        <v>0.71414351851851854</v>
      </c>
      <c r="I9848">
        <v>12.75</v>
      </c>
      <c r="J9848">
        <v>12.75</v>
      </c>
      <c r="K9848" s="1" t="s">
        <v>41</v>
      </c>
      <c r="L9848" s="1" t="s">
        <v>33</v>
      </c>
      <c r="M9848" s="1" t="s">
        <v>42</v>
      </c>
      <c r="N9848" s="1" t="s">
        <v>43</v>
      </c>
    </row>
    <row r="9849" spans="1:14" x14ac:dyDescent="0.3">
      <c r="A9849">
        <v>22132</v>
      </c>
      <c r="B9849">
        <v>9724</v>
      </c>
      <c r="C9849">
        <f>1/COUNTIF(B:B,pizza_sales[[#This Row],[order_id]])</f>
        <v>0.25</v>
      </c>
      <c r="D9849" s="1" t="s">
        <v>84</v>
      </c>
      <c r="E9849">
        <v>1</v>
      </c>
      <c r="F9849" s="2">
        <v>42344</v>
      </c>
      <c r="G9849" s="2" t="str">
        <f>TEXT(pizza_sales[[#This Row],[order_date]],"dddd")</f>
        <v>Sunday</v>
      </c>
      <c r="H9849" s="3">
        <v>0.71414351851851854</v>
      </c>
      <c r="I9849">
        <v>12</v>
      </c>
      <c r="J9849">
        <v>12</v>
      </c>
      <c r="K9849" s="1" t="s">
        <v>41</v>
      </c>
      <c r="L9849" s="1" t="s">
        <v>14</v>
      </c>
      <c r="M9849" s="1" t="s">
        <v>85</v>
      </c>
      <c r="N9849" s="1" t="s">
        <v>86</v>
      </c>
    </row>
    <row r="9850" spans="1:14" x14ac:dyDescent="0.3">
      <c r="A9850">
        <v>22133</v>
      </c>
      <c r="B9850">
        <v>9724</v>
      </c>
      <c r="C9850">
        <f>1/COUNTIF(B:B,pizza_sales[[#This Row],[order_id]])</f>
        <v>0.25</v>
      </c>
      <c r="D9850" s="1" t="s">
        <v>51</v>
      </c>
      <c r="E9850">
        <v>1</v>
      </c>
      <c r="F9850" s="2">
        <v>42344</v>
      </c>
      <c r="G9850" s="2" t="str">
        <f>TEXT(pizza_sales[[#This Row],[order_date]],"dddd")</f>
        <v>Sunday</v>
      </c>
      <c r="H9850" s="3">
        <v>0.71414351851851854</v>
      </c>
      <c r="I9850">
        <v>12</v>
      </c>
      <c r="J9850">
        <v>12</v>
      </c>
      <c r="K9850" s="1" t="s">
        <v>41</v>
      </c>
      <c r="L9850" s="1" t="s">
        <v>22</v>
      </c>
      <c r="M9850" s="1" t="s">
        <v>52</v>
      </c>
      <c r="N9850" s="1" t="s">
        <v>53</v>
      </c>
    </row>
    <row r="9851" spans="1:14" x14ac:dyDescent="0.3">
      <c r="A9851">
        <v>22134</v>
      </c>
      <c r="B9851">
        <v>9724</v>
      </c>
      <c r="C9851">
        <f>1/COUNTIF(B:B,pizza_sales[[#This Row],[order_id]])</f>
        <v>0.25</v>
      </c>
      <c r="D9851" s="1" t="s">
        <v>65</v>
      </c>
      <c r="E9851">
        <v>1</v>
      </c>
      <c r="F9851" s="2">
        <v>42344</v>
      </c>
      <c r="G9851" s="2" t="str">
        <f>TEXT(pizza_sales[[#This Row],[order_date]],"dddd")</f>
        <v>Sunday</v>
      </c>
      <c r="H9851" s="3">
        <v>0.71414351851851854</v>
      </c>
      <c r="I9851">
        <v>12</v>
      </c>
      <c r="J9851">
        <v>12</v>
      </c>
      <c r="K9851" s="1" t="s">
        <v>41</v>
      </c>
      <c r="L9851" s="1" t="s">
        <v>22</v>
      </c>
      <c r="M9851" s="1" t="s">
        <v>66</v>
      </c>
      <c r="N9851" s="1" t="s">
        <v>67</v>
      </c>
    </row>
    <row r="9852" spans="1:14" x14ac:dyDescent="0.3">
      <c r="A9852">
        <v>22135</v>
      </c>
      <c r="B9852">
        <v>9725</v>
      </c>
      <c r="C9852">
        <f>1/COUNTIF(B:B,pizza_sales[[#This Row],[order_id]])</f>
        <v>0.25</v>
      </c>
      <c r="D9852" s="1" t="s">
        <v>96</v>
      </c>
      <c r="E9852">
        <v>1</v>
      </c>
      <c r="F9852" s="2">
        <v>42344</v>
      </c>
      <c r="G9852" s="2" t="str">
        <f>TEXT(pizza_sales[[#This Row],[order_date]],"dddd")</f>
        <v>Sunday</v>
      </c>
      <c r="H9852" s="3">
        <v>0.71693287037037035</v>
      </c>
      <c r="I9852">
        <v>16.25</v>
      </c>
      <c r="J9852">
        <v>16.25</v>
      </c>
      <c r="K9852" s="1" t="s">
        <v>13</v>
      </c>
      <c r="L9852" s="1" t="s">
        <v>26</v>
      </c>
      <c r="M9852" s="1" t="s">
        <v>97</v>
      </c>
      <c r="N9852" s="1" t="s">
        <v>98</v>
      </c>
    </row>
    <row r="9853" spans="1:14" x14ac:dyDescent="0.3">
      <c r="A9853">
        <v>22136</v>
      </c>
      <c r="B9853">
        <v>9725</v>
      </c>
      <c r="C9853">
        <f>1/COUNTIF(B:B,pizza_sales[[#This Row],[order_id]])</f>
        <v>0.25</v>
      </c>
      <c r="D9853" s="1" t="s">
        <v>132</v>
      </c>
      <c r="E9853">
        <v>1</v>
      </c>
      <c r="F9853" s="2">
        <v>42344</v>
      </c>
      <c r="G9853" s="2" t="str">
        <f>TEXT(pizza_sales[[#This Row],[order_date]],"dddd")</f>
        <v>Sunday</v>
      </c>
      <c r="H9853" s="3">
        <v>0.71693287037037035</v>
      </c>
      <c r="I9853">
        <v>10.5</v>
      </c>
      <c r="J9853">
        <v>10.5</v>
      </c>
      <c r="K9853" s="1" t="s">
        <v>41</v>
      </c>
      <c r="L9853" s="1" t="s">
        <v>14</v>
      </c>
      <c r="M9853" s="1" t="s">
        <v>15</v>
      </c>
      <c r="N9853" s="1" t="s">
        <v>16</v>
      </c>
    </row>
    <row r="9854" spans="1:14" x14ac:dyDescent="0.3">
      <c r="A9854">
        <v>22137</v>
      </c>
      <c r="B9854">
        <v>9725</v>
      </c>
      <c r="C9854">
        <f>1/COUNTIF(B:B,pizza_sales[[#This Row],[order_id]])</f>
        <v>0.25</v>
      </c>
      <c r="D9854" s="1" t="s">
        <v>68</v>
      </c>
      <c r="E9854">
        <v>1</v>
      </c>
      <c r="F9854" s="2">
        <v>42344</v>
      </c>
      <c r="G9854" s="2" t="str">
        <f>TEXT(pizza_sales[[#This Row],[order_date]],"dddd")</f>
        <v>Sunday</v>
      </c>
      <c r="H9854" s="3">
        <v>0.71693287037037035</v>
      </c>
      <c r="I9854">
        <v>20.25</v>
      </c>
      <c r="J9854">
        <v>20.25</v>
      </c>
      <c r="K9854" s="1" t="s">
        <v>21</v>
      </c>
      <c r="L9854" s="1" t="s">
        <v>22</v>
      </c>
      <c r="M9854" s="1" t="s">
        <v>30</v>
      </c>
      <c r="N9854" s="1" t="s">
        <v>31</v>
      </c>
    </row>
    <row r="9855" spans="1:14" x14ac:dyDescent="0.3">
      <c r="A9855">
        <v>22138</v>
      </c>
      <c r="B9855">
        <v>9725</v>
      </c>
      <c r="C9855">
        <f>1/COUNTIF(B:B,pizza_sales[[#This Row],[order_id]])</f>
        <v>0.25</v>
      </c>
      <c r="D9855" s="1" t="s">
        <v>163</v>
      </c>
      <c r="E9855">
        <v>1</v>
      </c>
      <c r="F9855" s="2">
        <v>42344</v>
      </c>
      <c r="G9855" s="2" t="str">
        <f>TEXT(pizza_sales[[#This Row],[order_date]],"dddd")</f>
        <v>Sunday</v>
      </c>
      <c r="H9855" s="3">
        <v>0.71693287037037035</v>
      </c>
      <c r="I9855">
        <v>16</v>
      </c>
      <c r="J9855">
        <v>16</v>
      </c>
      <c r="K9855" s="1" t="s">
        <v>13</v>
      </c>
      <c r="L9855" s="1" t="s">
        <v>14</v>
      </c>
      <c r="M9855" s="1" t="s">
        <v>94</v>
      </c>
      <c r="N9855" s="1" t="s">
        <v>95</v>
      </c>
    </row>
    <row r="9856" spans="1:14" x14ac:dyDescent="0.3">
      <c r="A9856">
        <v>22139</v>
      </c>
      <c r="B9856">
        <v>9726</v>
      </c>
      <c r="C9856">
        <f>1/COUNTIF(B:B,pizza_sales[[#This Row],[order_id]])</f>
        <v>0.25</v>
      </c>
      <c r="D9856" s="1" t="s">
        <v>84</v>
      </c>
      <c r="E9856">
        <v>1</v>
      </c>
      <c r="F9856" s="2">
        <v>42344</v>
      </c>
      <c r="G9856" s="2" t="str">
        <f>TEXT(pizza_sales[[#This Row],[order_date]],"dddd")</f>
        <v>Sunday</v>
      </c>
      <c r="H9856" s="3">
        <v>0.71785879629629634</v>
      </c>
      <c r="I9856">
        <v>12</v>
      </c>
      <c r="J9856">
        <v>12</v>
      </c>
      <c r="K9856" s="1" t="s">
        <v>41</v>
      </c>
      <c r="L9856" s="1" t="s">
        <v>14</v>
      </c>
      <c r="M9856" s="1" t="s">
        <v>85</v>
      </c>
      <c r="N9856" s="1" t="s">
        <v>86</v>
      </c>
    </row>
    <row r="9857" spans="1:14" x14ac:dyDescent="0.3">
      <c r="A9857">
        <v>22140</v>
      </c>
      <c r="B9857">
        <v>9726</v>
      </c>
      <c r="C9857">
        <f>1/COUNTIF(B:B,pizza_sales[[#This Row],[order_id]])</f>
        <v>0.25</v>
      </c>
      <c r="D9857" s="1" t="s">
        <v>132</v>
      </c>
      <c r="E9857">
        <v>1</v>
      </c>
      <c r="F9857" s="2">
        <v>42344</v>
      </c>
      <c r="G9857" s="2" t="str">
        <f>TEXT(pizza_sales[[#This Row],[order_date]],"dddd")</f>
        <v>Sunday</v>
      </c>
      <c r="H9857" s="3">
        <v>0.71785879629629634</v>
      </c>
      <c r="I9857">
        <v>10.5</v>
      </c>
      <c r="J9857">
        <v>10.5</v>
      </c>
      <c r="K9857" s="1" t="s">
        <v>41</v>
      </c>
      <c r="L9857" s="1" t="s">
        <v>14</v>
      </c>
      <c r="M9857" s="1" t="s">
        <v>15</v>
      </c>
      <c r="N9857" s="1" t="s">
        <v>16</v>
      </c>
    </row>
    <row r="9858" spans="1:14" x14ac:dyDescent="0.3">
      <c r="A9858">
        <v>22141</v>
      </c>
      <c r="B9858">
        <v>9726</v>
      </c>
      <c r="C9858">
        <f>1/COUNTIF(B:B,pizza_sales[[#This Row],[order_id]])</f>
        <v>0.25</v>
      </c>
      <c r="D9858" s="1" t="s">
        <v>93</v>
      </c>
      <c r="E9858">
        <v>1</v>
      </c>
      <c r="F9858" s="2">
        <v>42344</v>
      </c>
      <c r="G9858" s="2" t="str">
        <f>TEXT(pizza_sales[[#This Row],[order_date]],"dddd")</f>
        <v>Sunday</v>
      </c>
      <c r="H9858" s="3">
        <v>0.71785879629629634</v>
      </c>
      <c r="I9858">
        <v>12</v>
      </c>
      <c r="J9858">
        <v>12</v>
      </c>
      <c r="K9858" s="1" t="s">
        <v>41</v>
      </c>
      <c r="L9858" s="1" t="s">
        <v>14</v>
      </c>
      <c r="M9858" s="1" t="s">
        <v>94</v>
      </c>
      <c r="N9858" s="1" t="s">
        <v>95</v>
      </c>
    </row>
    <row r="9859" spans="1:14" x14ac:dyDescent="0.3">
      <c r="A9859">
        <v>22142</v>
      </c>
      <c r="B9859">
        <v>9726</v>
      </c>
      <c r="C9859">
        <f>1/COUNTIF(B:B,pizza_sales[[#This Row],[order_id]])</f>
        <v>0.25</v>
      </c>
      <c r="D9859" s="1" t="s">
        <v>144</v>
      </c>
      <c r="E9859">
        <v>1</v>
      </c>
      <c r="F9859" s="2">
        <v>42344</v>
      </c>
      <c r="G9859" s="2" t="str">
        <f>TEXT(pizza_sales[[#This Row],[order_date]],"dddd")</f>
        <v>Sunday</v>
      </c>
      <c r="H9859" s="3">
        <v>0.71785879629629634</v>
      </c>
      <c r="I9859">
        <v>16.5</v>
      </c>
      <c r="J9859">
        <v>16.5</v>
      </c>
      <c r="K9859" s="1" t="s">
        <v>13</v>
      </c>
      <c r="L9859" s="1" t="s">
        <v>26</v>
      </c>
      <c r="M9859" s="1" t="s">
        <v>48</v>
      </c>
      <c r="N9859" s="1" t="s">
        <v>49</v>
      </c>
    </row>
    <row r="9860" spans="1:14" x14ac:dyDescent="0.3">
      <c r="A9860">
        <v>22143</v>
      </c>
      <c r="B9860">
        <v>9727</v>
      </c>
      <c r="C9860">
        <f>1/COUNTIF(B:B,pizza_sales[[#This Row],[order_id]])</f>
        <v>1</v>
      </c>
      <c r="D9860" s="1" t="s">
        <v>32</v>
      </c>
      <c r="E9860">
        <v>1</v>
      </c>
      <c r="F9860" s="2">
        <v>42344</v>
      </c>
      <c r="G9860" s="2" t="str">
        <f>TEXT(pizza_sales[[#This Row],[order_date]],"dddd")</f>
        <v>Sunday</v>
      </c>
      <c r="H9860" s="3">
        <v>0.72586805555555556</v>
      </c>
      <c r="I9860">
        <v>20.75</v>
      </c>
      <c r="J9860">
        <v>20.75</v>
      </c>
      <c r="K9860" s="1" t="s">
        <v>21</v>
      </c>
      <c r="L9860" s="1" t="s">
        <v>33</v>
      </c>
      <c r="M9860" s="1" t="s">
        <v>34</v>
      </c>
      <c r="N9860" s="1" t="s">
        <v>35</v>
      </c>
    </row>
    <row r="9861" spans="1:14" x14ac:dyDescent="0.3">
      <c r="A9861">
        <v>22144</v>
      </c>
      <c r="B9861">
        <v>9728</v>
      </c>
      <c r="C9861">
        <f>1/COUNTIF(B:B,pizza_sales[[#This Row],[order_id]])</f>
        <v>0.33333333333333331</v>
      </c>
      <c r="D9861" s="1" t="s">
        <v>118</v>
      </c>
      <c r="E9861">
        <v>1</v>
      </c>
      <c r="F9861" s="2">
        <v>42344</v>
      </c>
      <c r="G9861" s="2" t="str">
        <f>TEXT(pizza_sales[[#This Row],[order_date]],"dddd")</f>
        <v>Sunday</v>
      </c>
      <c r="H9861" s="3">
        <v>0.73564814814814816</v>
      </c>
      <c r="I9861">
        <v>16.75</v>
      </c>
      <c r="J9861">
        <v>16.75</v>
      </c>
      <c r="K9861" s="1" t="s">
        <v>13</v>
      </c>
      <c r="L9861" s="1" t="s">
        <v>33</v>
      </c>
      <c r="M9861" s="1" t="s">
        <v>42</v>
      </c>
      <c r="N9861" s="1" t="s">
        <v>43</v>
      </c>
    </row>
    <row r="9862" spans="1:14" x14ac:dyDescent="0.3">
      <c r="A9862">
        <v>22145</v>
      </c>
      <c r="B9862">
        <v>9728</v>
      </c>
      <c r="C9862">
        <f>1/COUNTIF(B:B,pizza_sales[[#This Row],[order_id]])</f>
        <v>0.33333333333333331</v>
      </c>
      <c r="D9862" s="1" t="s">
        <v>142</v>
      </c>
      <c r="E9862">
        <v>1</v>
      </c>
      <c r="F9862" s="2">
        <v>42344</v>
      </c>
      <c r="G9862" s="2" t="str">
        <f>TEXT(pizza_sales[[#This Row],[order_date]],"dddd")</f>
        <v>Sunday</v>
      </c>
      <c r="H9862" s="3">
        <v>0.73564814814814816</v>
      </c>
      <c r="I9862">
        <v>16.5</v>
      </c>
      <c r="J9862">
        <v>16.5</v>
      </c>
      <c r="K9862" s="1" t="s">
        <v>21</v>
      </c>
      <c r="L9862" s="1" t="s">
        <v>14</v>
      </c>
      <c r="M9862" s="1" t="s">
        <v>15</v>
      </c>
      <c r="N9862" s="1" t="s">
        <v>16</v>
      </c>
    </row>
    <row r="9863" spans="1:14" x14ac:dyDescent="0.3">
      <c r="A9863">
        <v>22146</v>
      </c>
      <c r="B9863">
        <v>9728</v>
      </c>
      <c r="C9863">
        <f>1/COUNTIF(B:B,pizza_sales[[#This Row],[order_id]])</f>
        <v>0.33333333333333331</v>
      </c>
      <c r="D9863" s="1" t="s">
        <v>163</v>
      </c>
      <c r="E9863">
        <v>1</v>
      </c>
      <c r="F9863" s="2">
        <v>42344</v>
      </c>
      <c r="G9863" s="2" t="str">
        <f>TEXT(pizza_sales[[#This Row],[order_date]],"dddd")</f>
        <v>Sunday</v>
      </c>
      <c r="H9863" s="3">
        <v>0.73564814814814816</v>
      </c>
      <c r="I9863">
        <v>16</v>
      </c>
      <c r="J9863">
        <v>16</v>
      </c>
      <c r="K9863" s="1" t="s">
        <v>13</v>
      </c>
      <c r="L9863" s="1" t="s">
        <v>14</v>
      </c>
      <c r="M9863" s="1" t="s">
        <v>94</v>
      </c>
      <c r="N9863" s="1" t="s">
        <v>95</v>
      </c>
    </row>
    <row r="9864" spans="1:14" x14ac:dyDescent="0.3">
      <c r="A9864">
        <v>22147</v>
      </c>
      <c r="B9864">
        <v>9729</v>
      </c>
      <c r="C9864">
        <f>1/COUNTIF(B:B,pizza_sales[[#This Row],[order_id]])</f>
        <v>0.5</v>
      </c>
      <c r="D9864" s="1" t="s">
        <v>118</v>
      </c>
      <c r="E9864">
        <v>1</v>
      </c>
      <c r="F9864" s="2">
        <v>42344</v>
      </c>
      <c r="G9864" s="2" t="str">
        <f>TEXT(pizza_sales[[#This Row],[order_date]],"dddd")</f>
        <v>Sunday</v>
      </c>
      <c r="H9864" s="3">
        <v>0.73697916666666663</v>
      </c>
      <c r="I9864">
        <v>16.75</v>
      </c>
      <c r="J9864">
        <v>16.75</v>
      </c>
      <c r="K9864" s="1" t="s">
        <v>13</v>
      </c>
      <c r="L9864" s="1" t="s">
        <v>33</v>
      </c>
      <c r="M9864" s="1" t="s">
        <v>42</v>
      </c>
      <c r="N9864" s="1" t="s">
        <v>43</v>
      </c>
    </row>
    <row r="9865" spans="1:14" x14ac:dyDescent="0.3">
      <c r="A9865">
        <v>22148</v>
      </c>
      <c r="B9865">
        <v>9729</v>
      </c>
      <c r="C9865">
        <f>1/COUNTIF(B:B,pizza_sales[[#This Row],[order_id]])</f>
        <v>0.5</v>
      </c>
      <c r="D9865" s="1" t="s">
        <v>87</v>
      </c>
      <c r="E9865">
        <v>1</v>
      </c>
      <c r="F9865" s="2">
        <v>42344</v>
      </c>
      <c r="G9865" s="2" t="str">
        <f>TEXT(pizza_sales[[#This Row],[order_date]],"dddd")</f>
        <v>Sunday</v>
      </c>
      <c r="H9865" s="3">
        <v>0.73697916666666663</v>
      </c>
      <c r="I9865">
        <v>20.75</v>
      </c>
      <c r="J9865">
        <v>20.75</v>
      </c>
      <c r="K9865" s="1" t="s">
        <v>21</v>
      </c>
      <c r="L9865" s="1" t="s">
        <v>26</v>
      </c>
      <c r="M9865" s="1" t="s">
        <v>88</v>
      </c>
      <c r="N9865" s="1" t="s">
        <v>89</v>
      </c>
    </row>
    <row r="9866" spans="1:14" x14ac:dyDescent="0.3">
      <c r="A9866">
        <v>22149</v>
      </c>
      <c r="B9866">
        <v>9730</v>
      </c>
      <c r="C9866">
        <f>1/COUNTIF(B:B,pizza_sales[[#This Row],[order_id]])</f>
        <v>0.5</v>
      </c>
      <c r="D9866" s="1" t="s">
        <v>84</v>
      </c>
      <c r="E9866">
        <v>1</v>
      </c>
      <c r="F9866" s="2">
        <v>42344</v>
      </c>
      <c r="G9866" s="2" t="str">
        <f>TEXT(pizza_sales[[#This Row],[order_date]],"dddd")</f>
        <v>Sunday</v>
      </c>
      <c r="H9866" s="3">
        <v>0.74964120370370368</v>
      </c>
      <c r="I9866">
        <v>12</v>
      </c>
      <c r="J9866">
        <v>12</v>
      </c>
      <c r="K9866" s="1" t="s">
        <v>41</v>
      </c>
      <c r="L9866" s="1" t="s">
        <v>14</v>
      </c>
      <c r="M9866" s="1" t="s">
        <v>85</v>
      </c>
      <c r="N9866" s="1" t="s">
        <v>86</v>
      </c>
    </row>
    <row r="9867" spans="1:14" x14ac:dyDescent="0.3">
      <c r="A9867">
        <v>22150</v>
      </c>
      <c r="B9867">
        <v>9730</v>
      </c>
      <c r="C9867">
        <f>1/COUNTIF(B:B,pizza_sales[[#This Row],[order_id]])</f>
        <v>0.5</v>
      </c>
      <c r="D9867" s="1" t="s">
        <v>77</v>
      </c>
      <c r="E9867">
        <v>1</v>
      </c>
      <c r="F9867" s="2">
        <v>42344</v>
      </c>
      <c r="G9867" s="2" t="str">
        <f>TEXT(pizza_sales[[#This Row],[order_date]],"dddd")</f>
        <v>Sunday</v>
      </c>
      <c r="H9867" s="3">
        <v>0.74964120370370368</v>
      </c>
      <c r="I9867">
        <v>15.25</v>
      </c>
      <c r="J9867">
        <v>15.25</v>
      </c>
      <c r="K9867" s="1" t="s">
        <v>21</v>
      </c>
      <c r="L9867" s="1" t="s">
        <v>14</v>
      </c>
      <c r="M9867" s="1" t="s">
        <v>78</v>
      </c>
      <c r="N9867" s="1" t="s">
        <v>79</v>
      </c>
    </row>
    <row r="9868" spans="1:14" x14ac:dyDescent="0.3">
      <c r="A9868">
        <v>22151</v>
      </c>
      <c r="B9868">
        <v>9731</v>
      </c>
      <c r="C9868">
        <f>1/COUNTIF(B:B,pizza_sales[[#This Row],[order_id]])</f>
        <v>0.5</v>
      </c>
      <c r="D9868" s="1" t="s">
        <v>119</v>
      </c>
      <c r="E9868">
        <v>2</v>
      </c>
      <c r="F9868" s="2">
        <v>42344</v>
      </c>
      <c r="G9868" s="2" t="str">
        <f>TEXT(pizza_sales[[#This Row],[order_date]],"dddd")</f>
        <v>Sunday</v>
      </c>
      <c r="H9868" s="3">
        <v>0.75571759259259264</v>
      </c>
      <c r="I9868">
        <v>12.5</v>
      </c>
      <c r="J9868">
        <v>25</v>
      </c>
      <c r="K9868" s="1" t="s">
        <v>13</v>
      </c>
      <c r="L9868" s="1" t="s">
        <v>14</v>
      </c>
      <c r="M9868" s="1" t="s">
        <v>78</v>
      </c>
      <c r="N9868" s="1" t="s">
        <v>79</v>
      </c>
    </row>
    <row r="9869" spans="1:14" x14ac:dyDescent="0.3">
      <c r="A9869">
        <v>22152</v>
      </c>
      <c r="B9869">
        <v>9731</v>
      </c>
      <c r="C9869">
        <f>1/COUNTIF(B:B,pizza_sales[[#This Row],[order_id]])</f>
        <v>0.5</v>
      </c>
      <c r="D9869" s="1" t="s">
        <v>147</v>
      </c>
      <c r="E9869">
        <v>1</v>
      </c>
      <c r="F9869" s="2">
        <v>42344</v>
      </c>
      <c r="G9869" s="2" t="str">
        <f>TEXT(pizza_sales[[#This Row],[order_date]],"dddd")</f>
        <v>Sunday</v>
      </c>
      <c r="H9869" s="3">
        <v>0.75571759259259264</v>
      </c>
      <c r="I9869">
        <v>16.75</v>
      </c>
      <c r="J9869">
        <v>16.75</v>
      </c>
      <c r="K9869" s="1" t="s">
        <v>13</v>
      </c>
      <c r="L9869" s="1" t="s">
        <v>33</v>
      </c>
      <c r="M9869" s="1" t="s">
        <v>70</v>
      </c>
      <c r="N9869" s="1" t="s">
        <v>71</v>
      </c>
    </row>
    <row r="9870" spans="1:14" x14ac:dyDescent="0.3">
      <c r="A9870">
        <v>22153</v>
      </c>
      <c r="B9870">
        <v>9732</v>
      </c>
      <c r="C9870">
        <f>1/COUNTIF(B:B,pizza_sales[[#This Row],[order_id]])</f>
        <v>0.5</v>
      </c>
      <c r="D9870" s="1" t="s">
        <v>173</v>
      </c>
      <c r="E9870">
        <v>1</v>
      </c>
      <c r="F9870" s="2">
        <v>42344</v>
      </c>
      <c r="G9870" s="2" t="str">
        <f>TEXT(pizza_sales[[#This Row],[order_date]],"dddd")</f>
        <v>Sunday</v>
      </c>
      <c r="H9870" s="3">
        <v>0.76292824074074073</v>
      </c>
      <c r="I9870">
        <v>20.25</v>
      </c>
      <c r="J9870">
        <v>20.25</v>
      </c>
      <c r="K9870" s="1" t="s">
        <v>21</v>
      </c>
      <c r="L9870" s="1" t="s">
        <v>26</v>
      </c>
      <c r="M9870" s="1" t="s">
        <v>97</v>
      </c>
      <c r="N9870" s="1" t="s">
        <v>98</v>
      </c>
    </row>
    <row r="9871" spans="1:14" x14ac:dyDescent="0.3">
      <c r="A9871">
        <v>22154</v>
      </c>
      <c r="B9871">
        <v>9732</v>
      </c>
      <c r="C9871">
        <f>1/COUNTIF(B:B,pizza_sales[[#This Row],[order_id]])</f>
        <v>0.5</v>
      </c>
      <c r="D9871" s="1" t="s">
        <v>109</v>
      </c>
      <c r="E9871">
        <v>1</v>
      </c>
      <c r="F9871" s="2">
        <v>42344</v>
      </c>
      <c r="G9871" s="2" t="str">
        <f>TEXT(pizza_sales[[#This Row],[order_date]],"dddd")</f>
        <v>Sunday</v>
      </c>
      <c r="H9871" s="3">
        <v>0.76292824074074073</v>
      </c>
      <c r="I9871">
        <v>20.25</v>
      </c>
      <c r="J9871">
        <v>20.25</v>
      </c>
      <c r="K9871" s="1" t="s">
        <v>21</v>
      </c>
      <c r="L9871" s="1" t="s">
        <v>22</v>
      </c>
      <c r="M9871" s="1" t="s">
        <v>110</v>
      </c>
      <c r="N9871" s="1" t="s">
        <v>111</v>
      </c>
    </row>
    <row r="9872" spans="1:14" x14ac:dyDescent="0.3">
      <c r="A9872">
        <v>22155</v>
      </c>
      <c r="B9872">
        <v>9733</v>
      </c>
      <c r="C9872">
        <f>1/COUNTIF(B:B,pizza_sales[[#This Row],[order_id]])</f>
        <v>1</v>
      </c>
      <c r="D9872" s="1" t="s">
        <v>36</v>
      </c>
      <c r="E9872">
        <v>1</v>
      </c>
      <c r="F9872" s="2">
        <v>42344</v>
      </c>
      <c r="G9872" s="2" t="str">
        <f>TEXT(pizza_sales[[#This Row],[order_date]],"dddd")</f>
        <v>Sunday</v>
      </c>
      <c r="H9872" s="3">
        <v>0.7748842592592593</v>
      </c>
      <c r="I9872">
        <v>16.5</v>
      </c>
      <c r="J9872">
        <v>16.5</v>
      </c>
      <c r="K9872" s="1" t="s">
        <v>13</v>
      </c>
      <c r="L9872" s="1" t="s">
        <v>26</v>
      </c>
      <c r="M9872" s="1" t="s">
        <v>27</v>
      </c>
      <c r="N9872" s="1" t="s">
        <v>28</v>
      </c>
    </row>
    <row r="9873" spans="1:14" x14ac:dyDescent="0.3">
      <c r="A9873">
        <v>22156</v>
      </c>
      <c r="B9873">
        <v>9734</v>
      </c>
      <c r="C9873">
        <f>1/COUNTIF(B:B,pizza_sales[[#This Row],[order_id]])</f>
        <v>0.5</v>
      </c>
      <c r="D9873" s="1" t="s">
        <v>142</v>
      </c>
      <c r="E9873">
        <v>1</v>
      </c>
      <c r="F9873" s="2">
        <v>42344</v>
      </c>
      <c r="G9873" s="2" t="str">
        <f>TEXT(pizza_sales[[#This Row],[order_date]],"dddd")</f>
        <v>Sunday</v>
      </c>
      <c r="H9873" s="3">
        <v>0.78042824074074069</v>
      </c>
      <c r="I9873">
        <v>16.5</v>
      </c>
      <c r="J9873">
        <v>16.5</v>
      </c>
      <c r="K9873" s="1" t="s">
        <v>21</v>
      </c>
      <c r="L9873" s="1" t="s">
        <v>14</v>
      </c>
      <c r="M9873" s="1" t="s">
        <v>15</v>
      </c>
      <c r="N9873" s="1" t="s">
        <v>16</v>
      </c>
    </row>
    <row r="9874" spans="1:14" x14ac:dyDescent="0.3">
      <c r="A9874">
        <v>22157</v>
      </c>
      <c r="B9874">
        <v>9734</v>
      </c>
      <c r="C9874">
        <f>1/COUNTIF(B:B,pizza_sales[[#This Row],[order_id]])</f>
        <v>0.5</v>
      </c>
      <c r="D9874" s="1" t="s">
        <v>143</v>
      </c>
      <c r="E9874">
        <v>1</v>
      </c>
      <c r="F9874" s="2">
        <v>42344</v>
      </c>
      <c r="G9874" s="2" t="str">
        <f>TEXT(pizza_sales[[#This Row],[order_date]],"dddd")</f>
        <v>Sunday</v>
      </c>
      <c r="H9874" s="3">
        <v>0.78042824074074069</v>
      </c>
      <c r="I9874">
        <v>11</v>
      </c>
      <c r="J9874">
        <v>11</v>
      </c>
      <c r="K9874" s="1" t="s">
        <v>41</v>
      </c>
      <c r="L9874" s="1" t="s">
        <v>14</v>
      </c>
      <c r="M9874" s="1" t="s">
        <v>130</v>
      </c>
      <c r="N9874" s="1" t="s">
        <v>131</v>
      </c>
    </row>
    <row r="9875" spans="1:14" x14ac:dyDescent="0.3">
      <c r="A9875">
        <v>22158</v>
      </c>
      <c r="B9875">
        <v>9735</v>
      </c>
      <c r="C9875">
        <f>1/COUNTIF(B:B,pizza_sales[[#This Row],[order_id]])</f>
        <v>0.25</v>
      </c>
      <c r="D9875" s="1" t="s">
        <v>20</v>
      </c>
      <c r="E9875">
        <v>1</v>
      </c>
      <c r="F9875" s="2">
        <v>42344</v>
      </c>
      <c r="G9875" s="2" t="str">
        <f>TEXT(pizza_sales[[#This Row],[order_date]],"dddd")</f>
        <v>Sunday</v>
      </c>
      <c r="H9875" s="3">
        <v>0.78689814814814818</v>
      </c>
      <c r="I9875">
        <v>18.5</v>
      </c>
      <c r="J9875">
        <v>18.5</v>
      </c>
      <c r="K9875" s="1" t="s">
        <v>21</v>
      </c>
      <c r="L9875" s="1" t="s">
        <v>22</v>
      </c>
      <c r="M9875" s="1" t="s">
        <v>23</v>
      </c>
      <c r="N9875" s="1" t="s">
        <v>24</v>
      </c>
    </row>
    <row r="9876" spans="1:14" x14ac:dyDescent="0.3">
      <c r="A9876">
        <v>22159</v>
      </c>
      <c r="B9876">
        <v>9735</v>
      </c>
      <c r="C9876">
        <f>1/COUNTIF(B:B,pizza_sales[[#This Row],[order_id]])</f>
        <v>0.25</v>
      </c>
      <c r="D9876" s="1" t="s">
        <v>127</v>
      </c>
      <c r="E9876">
        <v>1</v>
      </c>
      <c r="F9876" s="2">
        <v>42344</v>
      </c>
      <c r="G9876" s="2" t="str">
        <f>TEXT(pizza_sales[[#This Row],[order_date]],"dddd")</f>
        <v>Sunday</v>
      </c>
      <c r="H9876" s="3">
        <v>0.78689814814814818</v>
      </c>
      <c r="I9876">
        <v>20.25</v>
      </c>
      <c r="J9876">
        <v>20.25</v>
      </c>
      <c r="K9876" s="1" t="s">
        <v>21</v>
      </c>
      <c r="L9876" s="1" t="s">
        <v>22</v>
      </c>
      <c r="M9876" s="1" t="s">
        <v>52</v>
      </c>
      <c r="N9876" s="1" t="s">
        <v>53</v>
      </c>
    </row>
    <row r="9877" spans="1:14" x14ac:dyDescent="0.3">
      <c r="A9877">
        <v>22160</v>
      </c>
      <c r="B9877">
        <v>9735</v>
      </c>
      <c r="C9877">
        <f>1/COUNTIF(B:B,pizza_sales[[#This Row],[order_id]])</f>
        <v>0.25</v>
      </c>
      <c r="D9877" s="1" t="s">
        <v>12</v>
      </c>
      <c r="E9877">
        <v>1</v>
      </c>
      <c r="F9877" s="2">
        <v>42344</v>
      </c>
      <c r="G9877" s="2" t="str">
        <f>TEXT(pizza_sales[[#This Row],[order_date]],"dddd")</f>
        <v>Sunday</v>
      </c>
      <c r="H9877" s="3">
        <v>0.78689814814814818</v>
      </c>
      <c r="I9877">
        <v>13.25</v>
      </c>
      <c r="J9877">
        <v>13.25</v>
      </c>
      <c r="K9877" s="1" t="s">
        <v>13</v>
      </c>
      <c r="L9877" s="1" t="s">
        <v>14</v>
      </c>
      <c r="M9877" s="1" t="s">
        <v>15</v>
      </c>
      <c r="N9877" s="1" t="s">
        <v>16</v>
      </c>
    </row>
    <row r="9878" spans="1:14" x14ac:dyDescent="0.3">
      <c r="A9878">
        <v>22161</v>
      </c>
      <c r="B9878">
        <v>9735</v>
      </c>
      <c r="C9878">
        <f>1/COUNTIF(B:B,pizza_sales[[#This Row],[order_id]])</f>
        <v>0.25</v>
      </c>
      <c r="D9878" s="1" t="s">
        <v>29</v>
      </c>
      <c r="E9878">
        <v>1</v>
      </c>
      <c r="F9878" s="2">
        <v>42344</v>
      </c>
      <c r="G9878" s="2" t="str">
        <f>TEXT(pizza_sales[[#This Row],[order_date]],"dddd")</f>
        <v>Sunday</v>
      </c>
      <c r="H9878" s="3">
        <v>0.78689814814814818</v>
      </c>
      <c r="I9878">
        <v>16</v>
      </c>
      <c r="J9878">
        <v>16</v>
      </c>
      <c r="K9878" s="1" t="s">
        <v>13</v>
      </c>
      <c r="L9878" s="1" t="s">
        <v>22</v>
      </c>
      <c r="M9878" s="1" t="s">
        <v>30</v>
      </c>
      <c r="N9878" s="1" t="s">
        <v>31</v>
      </c>
    </row>
    <row r="9879" spans="1:14" x14ac:dyDescent="0.3">
      <c r="A9879">
        <v>22162</v>
      </c>
      <c r="B9879">
        <v>9736</v>
      </c>
      <c r="C9879">
        <f>1/COUNTIF(B:B,pizza_sales[[#This Row],[order_id]])</f>
        <v>0.5</v>
      </c>
      <c r="D9879" s="1" t="s">
        <v>163</v>
      </c>
      <c r="E9879">
        <v>1</v>
      </c>
      <c r="F9879" s="2">
        <v>42344</v>
      </c>
      <c r="G9879" s="2" t="str">
        <f>TEXT(pizza_sales[[#This Row],[order_date]],"dddd")</f>
        <v>Sunday</v>
      </c>
      <c r="H9879" s="3">
        <v>0.79677083333333332</v>
      </c>
      <c r="I9879">
        <v>16</v>
      </c>
      <c r="J9879">
        <v>16</v>
      </c>
      <c r="K9879" s="1" t="s">
        <v>13</v>
      </c>
      <c r="L9879" s="1" t="s">
        <v>14</v>
      </c>
      <c r="M9879" s="1" t="s">
        <v>94</v>
      </c>
      <c r="N9879" s="1" t="s">
        <v>95</v>
      </c>
    </row>
    <row r="9880" spans="1:14" x14ac:dyDescent="0.3">
      <c r="A9880">
        <v>22163</v>
      </c>
      <c r="B9880">
        <v>9736</v>
      </c>
      <c r="C9880">
        <f>1/COUNTIF(B:B,pizza_sales[[#This Row],[order_id]])</f>
        <v>0.5</v>
      </c>
      <c r="D9880" s="1" t="s">
        <v>140</v>
      </c>
      <c r="E9880">
        <v>1</v>
      </c>
      <c r="F9880" s="2">
        <v>42344</v>
      </c>
      <c r="G9880" s="2" t="str">
        <f>TEXT(pizza_sales[[#This Row],[order_date]],"dddd")</f>
        <v>Sunday</v>
      </c>
      <c r="H9880" s="3">
        <v>0.79677083333333332</v>
      </c>
      <c r="I9880">
        <v>25.5</v>
      </c>
      <c r="J9880">
        <v>25.5</v>
      </c>
      <c r="K9880" s="1" t="s">
        <v>141</v>
      </c>
      <c r="L9880" s="1" t="s">
        <v>14</v>
      </c>
      <c r="M9880" s="1" t="s">
        <v>45</v>
      </c>
      <c r="N9880" s="1" t="s">
        <v>46</v>
      </c>
    </row>
    <row r="9881" spans="1:14" x14ac:dyDescent="0.3">
      <c r="A9881">
        <v>22164</v>
      </c>
      <c r="B9881">
        <v>9737</v>
      </c>
      <c r="C9881">
        <f>1/COUNTIF(B:B,pizza_sales[[#This Row],[order_id]])</f>
        <v>0.5</v>
      </c>
      <c r="D9881" s="1" t="s">
        <v>149</v>
      </c>
      <c r="E9881">
        <v>1</v>
      </c>
      <c r="F9881" s="2">
        <v>42344</v>
      </c>
      <c r="G9881" s="2" t="str">
        <f>TEXT(pizza_sales[[#This Row],[order_date]],"dddd")</f>
        <v>Sunday</v>
      </c>
      <c r="H9881" s="3">
        <v>0.80576388888888884</v>
      </c>
      <c r="I9881">
        <v>12.25</v>
      </c>
      <c r="J9881">
        <v>12.25</v>
      </c>
      <c r="K9881" s="1" t="s">
        <v>41</v>
      </c>
      <c r="L9881" s="1" t="s">
        <v>26</v>
      </c>
      <c r="M9881" s="1" t="s">
        <v>114</v>
      </c>
      <c r="N9881" s="1" t="s">
        <v>115</v>
      </c>
    </row>
    <row r="9882" spans="1:14" x14ac:dyDescent="0.3">
      <c r="A9882">
        <v>22165</v>
      </c>
      <c r="B9882">
        <v>9737</v>
      </c>
      <c r="C9882">
        <f>1/COUNTIF(B:B,pizza_sales[[#This Row],[order_id]])</f>
        <v>0.5</v>
      </c>
      <c r="D9882" s="1" t="s">
        <v>164</v>
      </c>
      <c r="E9882">
        <v>1</v>
      </c>
      <c r="F9882" s="2">
        <v>42344</v>
      </c>
      <c r="G9882" s="2" t="str">
        <f>TEXT(pizza_sales[[#This Row],[order_date]],"dddd")</f>
        <v>Sunday</v>
      </c>
      <c r="H9882" s="3">
        <v>0.80576388888888884</v>
      </c>
      <c r="I9882">
        <v>16.5</v>
      </c>
      <c r="J9882">
        <v>16.5</v>
      </c>
      <c r="K9882" s="1" t="s">
        <v>13</v>
      </c>
      <c r="L9882" s="1" t="s">
        <v>22</v>
      </c>
      <c r="M9882" s="1" t="s">
        <v>63</v>
      </c>
      <c r="N9882" s="1" t="s">
        <v>64</v>
      </c>
    </row>
    <row r="9883" spans="1:14" x14ac:dyDescent="0.3">
      <c r="A9883">
        <v>22166</v>
      </c>
      <c r="B9883">
        <v>9738</v>
      </c>
      <c r="C9883">
        <f>1/COUNTIF(B:B,pizza_sales[[#This Row],[order_id]])</f>
        <v>1</v>
      </c>
      <c r="D9883" s="1" t="s">
        <v>113</v>
      </c>
      <c r="E9883">
        <v>1</v>
      </c>
      <c r="F9883" s="2">
        <v>42344</v>
      </c>
      <c r="G9883" s="2" t="str">
        <f>TEXT(pizza_sales[[#This Row],[order_date]],"dddd")</f>
        <v>Sunday</v>
      </c>
      <c r="H9883" s="3">
        <v>0.80581018518518521</v>
      </c>
      <c r="I9883">
        <v>20.25</v>
      </c>
      <c r="J9883">
        <v>20.25</v>
      </c>
      <c r="K9883" s="1" t="s">
        <v>21</v>
      </c>
      <c r="L9883" s="1" t="s">
        <v>26</v>
      </c>
      <c r="M9883" s="1" t="s">
        <v>114</v>
      </c>
      <c r="N9883" s="1" t="s">
        <v>115</v>
      </c>
    </row>
    <row r="9884" spans="1:14" x14ac:dyDescent="0.3">
      <c r="A9884">
        <v>22167</v>
      </c>
      <c r="B9884">
        <v>9739</v>
      </c>
      <c r="C9884">
        <f>1/COUNTIF(B:B,pizza_sales[[#This Row],[order_id]])</f>
        <v>0.25</v>
      </c>
      <c r="D9884" s="1" t="s">
        <v>20</v>
      </c>
      <c r="E9884">
        <v>1</v>
      </c>
      <c r="F9884" s="2">
        <v>42344</v>
      </c>
      <c r="G9884" s="2" t="str">
        <f>TEXT(pizza_sales[[#This Row],[order_date]],"dddd")</f>
        <v>Sunday</v>
      </c>
      <c r="H9884" s="3">
        <v>0.83209490740740744</v>
      </c>
      <c r="I9884">
        <v>18.5</v>
      </c>
      <c r="J9884">
        <v>18.5</v>
      </c>
      <c r="K9884" s="1" t="s">
        <v>21</v>
      </c>
      <c r="L9884" s="1" t="s">
        <v>22</v>
      </c>
      <c r="M9884" s="1" t="s">
        <v>23</v>
      </c>
      <c r="N9884" s="1" t="s">
        <v>24</v>
      </c>
    </row>
    <row r="9885" spans="1:14" x14ac:dyDescent="0.3">
      <c r="A9885">
        <v>22168</v>
      </c>
      <c r="B9885">
        <v>9739</v>
      </c>
      <c r="C9885">
        <f>1/COUNTIF(B:B,pizza_sales[[#This Row],[order_id]])</f>
        <v>0.25</v>
      </c>
      <c r="D9885" s="1" t="s">
        <v>135</v>
      </c>
      <c r="E9885">
        <v>1</v>
      </c>
      <c r="F9885" s="2">
        <v>42344</v>
      </c>
      <c r="G9885" s="2" t="str">
        <f>TEXT(pizza_sales[[#This Row],[order_date]],"dddd")</f>
        <v>Sunday</v>
      </c>
      <c r="H9885" s="3">
        <v>0.83209490740740744</v>
      </c>
      <c r="I9885">
        <v>20.75</v>
      </c>
      <c r="J9885">
        <v>20.75</v>
      </c>
      <c r="K9885" s="1" t="s">
        <v>21</v>
      </c>
      <c r="L9885" s="1" t="s">
        <v>26</v>
      </c>
      <c r="M9885" s="1" t="s">
        <v>107</v>
      </c>
      <c r="N9885" s="1" t="s">
        <v>108</v>
      </c>
    </row>
    <row r="9886" spans="1:14" x14ac:dyDescent="0.3">
      <c r="A9886">
        <v>22169</v>
      </c>
      <c r="B9886">
        <v>9739</v>
      </c>
      <c r="C9886">
        <f>1/COUNTIF(B:B,pizza_sales[[#This Row],[order_id]])</f>
        <v>0.25</v>
      </c>
      <c r="D9886" s="1" t="s">
        <v>157</v>
      </c>
      <c r="E9886">
        <v>1</v>
      </c>
      <c r="F9886" s="2">
        <v>42344</v>
      </c>
      <c r="G9886" s="2" t="str">
        <f>TEXT(pizza_sales[[#This Row],[order_date]],"dddd")</f>
        <v>Sunday</v>
      </c>
      <c r="H9886" s="3">
        <v>0.83209490740740744</v>
      </c>
      <c r="I9886">
        <v>12</v>
      </c>
      <c r="J9886">
        <v>12</v>
      </c>
      <c r="K9886" s="1" t="s">
        <v>41</v>
      </c>
      <c r="L9886" s="1" t="s">
        <v>22</v>
      </c>
      <c r="M9886" s="1" t="s">
        <v>110</v>
      </c>
      <c r="N9886" s="1" t="s">
        <v>111</v>
      </c>
    </row>
    <row r="9887" spans="1:14" x14ac:dyDescent="0.3">
      <c r="A9887">
        <v>22170</v>
      </c>
      <c r="B9887">
        <v>9739</v>
      </c>
      <c r="C9887">
        <f>1/COUNTIF(B:B,pizza_sales[[#This Row],[order_id]])</f>
        <v>0.25</v>
      </c>
      <c r="D9887" s="1" t="s">
        <v>144</v>
      </c>
      <c r="E9887">
        <v>1</v>
      </c>
      <c r="F9887" s="2">
        <v>42344</v>
      </c>
      <c r="G9887" s="2" t="str">
        <f>TEXT(pizza_sales[[#This Row],[order_date]],"dddd")</f>
        <v>Sunday</v>
      </c>
      <c r="H9887" s="3">
        <v>0.83209490740740744</v>
      </c>
      <c r="I9887">
        <v>16.5</v>
      </c>
      <c r="J9887">
        <v>16.5</v>
      </c>
      <c r="K9887" s="1" t="s">
        <v>13</v>
      </c>
      <c r="L9887" s="1" t="s">
        <v>26</v>
      </c>
      <c r="M9887" s="1" t="s">
        <v>48</v>
      </c>
      <c r="N9887" s="1" t="s">
        <v>49</v>
      </c>
    </row>
    <row r="9888" spans="1:14" x14ac:dyDescent="0.3">
      <c r="A9888">
        <v>22171</v>
      </c>
      <c r="B9888">
        <v>9740</v>
      </c>
      <c r="C9888">
        <f>1/COUNTIF(B:B,pizza_sales[[#This Row],[order_id]])</f>
        <v>0.5</v>
      </c>
      <c r="D9888" s="1" t="s">
        <v>76</v>
      </c>
      <c r="E9888">
        <v>1</v>
      </c>
      <c r="F9888" s="2">
        <v>42344</v>
      </c>
      <c r="G9888" s="2" t="str">
        <f>TEXT(pizza_sales[[#This Row],[order_date]],"dddd")</f>
        <v>Sunday</v>
      </c>
      <c r="H9888" s="3">
        <v>0.83368055555555554</v>
      </c>
      <c r="I9888">
        <v>16.75</v>
      </c>
      <c r="J9888">
        <v>16.75</v>
      </c>
      <c r="K9888" s="1" t="s">
        <v>13</v>
      </c>
      <c r="L9888" s="1" t="s">
        <v>33</v>
      </c>
      <c r="M9888" s="1" t="s">
        <v>74</v>
      </c>
      <c r="N9888" s="1" t="s">
        <v>75</v>
      </c>
    </row>
    <row r="9889" spans="1:14" x14ac:dyDescent="0.3">
      <c r="A9889">
        <v>22172</v>
      </c>
      <c r="B9889">
        <v>9740</v>
      </c>
      <c r="C9889">
        <f>1/COUNTIF(B:B,pizza_sales[[#This Row],[order_id]])</f>
        <v>0.5</v>
      </c>
      <c r="D9889" s="1" t="s">
        <v>149</v>
      </c>
      <c r="E9889">
        <v>1</v>
      </c>
      <c r="F9889" s="2">
        <v>42344</v>
      </c>
      <c r="G9889" s="2" t="str">
        <f>TEXT(pizza_sales[[#This Row],[order_date]],"dddd")</f>
        <v>Sunday</v>
      </c>
      <c r="H9889" s="3">
        <v>0.83368055555555554</v>
      </c>
      <c r="I9889">
        <v>12.25</v>
      </c>
      <c r="J9889">
        <v>12.25</v>
      </c>
      <c r="K9889" s="1" t="s">
        <v>41</v>
      </c>
      <c r="L9889" s="1" t="s">
        <v>26</v>
      </c>
      <c r="M9889" s="1" t="s">
        <v>114</v>
      </c>
      <c r="N9889" s="1" t="s">
        <v>115</v>
      </c>
    </row>
    <row r="9890" spans="1:14" x14ac:dyDescent="0.3">
      <c r="A9890">
        <v>22173</v>
      </c>
      <c r="B9890">
        <v>9741</v>
      </c>
      <c r="C9890">
        <f>1/COUNTIF(B:B,pizza_sales[[#This Row],[order_id]])</f>
        <v>1</v>
      </c>
      <c r="D9890" s="1" t="s">
        <v>25</v>
      </c>
      <c r="E9890">
        <v>1</v>
      </c>
      <c r="F9890" s="2">
        <v>42344</v>
      </c>
      <c r="G9890" s="2" t="str">
        <f>TEXT(pizza_sales[[#This Row],[order_date]],"dddd")</f>
        <v>Sunday</v>
      </c>
      <c r="H9890" s="3">
        <v>0.83468750000000003</v>
      </c>
      <c r="I9890">
        <v>20.75</v>
      </c>
      <c r="J9890">
        <v>20.75</v>
      </c>
      <c r="K9890" s="1" t="s">
        <v>21</v>
      </c>
      <c r="L9890" s="1" t="s">
        <v>26</v>
      </c>
      <c r="M9890" s="1" t="s">
        <v>27</v>
      </c>
      <c r="N9890" s="1" t="s">
        <v>28</v>
      </c>
    </row>
    <row r="9891" spans="1:14" x14ac:dyDescent="0.3">
      <c r="A9891">
        <v>22174</v>
      </c>
      <c r="B9891">
        <v>9742</v>
      </c>
      <c r="C9891">
        <f>1/COUNTIF(B:B,pizza_sales[[#This Row],[order_id]])</f>
        <v>0.5</v>
      </c>
      <c r="D9891" s="1" t="s">
        <v>69</v>
      </c>
      <c r="E9891">
        <v>1</v>
      </c>
      <c r="F9891" s="2">
        <v>42344</v>
      </c>
      <c r="G9891" s="2" t="str">
        <f>TEXT(pizza_sales[[#This Row],[order_date]],"dddd")</f>
        <v>Sunday</v>
      </c>
      <c r="H9891" s="3">
        <v>0.83733796296296292</v>
      </c>
      <c r="I9891">
        <v>20.75</v>
      </c>
      <c r="J9891">
        <v>20.75</v>
      </c>
      <c r="K9891" s="1" t="s">
        <v>21</v>
      </c>
      <c r="L9891" s="1" t="s">
        <v>33</v>
      </c>
      <c r="M9891" s="1" t="s">
        <v>70</v>
      </c>
      <c r="N9891" s="1" t="s">
        <v>71</v>
      </c>
    </row>
    <row r="9892" spans="1:14" x14ac:dyDescent="0.3">
      <c r="A9892">
        <v>22175</v>
      </c>
      <c r="B9892">
        <v>9742</v>
      </c>
      <c r="C9892">
        <f>1/COUNTIF(B:B,pizza_sales[[#This Row],[order_id]])</f>
        <v>0.5</v>
      </c>
      <c r="D9892" s="1" t="s">
        <v>59</v>
      </c>
      <c r="E9892">
        <v>1</v>
      </c>
      <c r="F9892" s="2">
        <v>42344</v>
      </c>
      <c r="G9892" s="2" t="str">
        <f>TEXT(pizza_sales[[#This Row],[order_date]],"dddd")</f>
        <v>Sunday</v>
      </c>
      <c r="H9892" s="3">
        <v>0.83733796296296292</v>
      </c>
      <c r="I9892">
        <v>20.75</v>
      </c>
      <c r="J9892">
        <v>20.75</v>
      </c>
      <c r="K9892" s="1" t="s">
        <v>21</v>
      </c>
      <c r="L9892" s="1" t="s">
        <v>26</v>
      </c>
      <c r="M9892" s="1" t="s">
        <v>60</v>
      </c>
      <c r="N9892" s="1" t="s">
        <v>61</v>
      </c>
    </row>
    <row r="9893" spans="1:14" x14ac:dyDescent="0.3">
      <c r="A9893">
        <v>22176</v>
      </c>
      <c r="B9893">
        <v>9743</v>
      </c>
      <c r="C9893">
        <f>1/COUNTIF(B:B,pizza_sales[[#This Row],[order_id]])</f>
        <v>0.33333333333333331</v>
      </c>
      <c r="D9893" s="1" t="s">
        <v>90</v>
      </c>
      <c r="E9893">
        <v>1</v>
      </c>
      <c r="F9893" s="2">
        <v>42344</v>
      </c>
      <c r="G9893" s="2" t="str">
        <f>TEXT(pizza_sales[[#This Row],[order_date]],"dddd")</f>
        <v>Sunday</v>
      </c>
      <c r="H9893" s="3">
        <v>0.84188657407407408</v>
      </c>
      <c r="I9893">
        <v>17.95</v>
      </c>
      <c r="J9893">
        <v>17.95</v>
      </c>
      <c r="K9893" s="1" t="s">
        <v>21</v>
      </c>
      <c r="L9893" s="1" t="s">
        <v>22</v>
      </c>
      <c r="M9893" s="1" t="s">
        <v>91</v>
      </c>
      <c r="N9893" s="1" t="s">
        <v>92</v>
      </c>
    </row>
    <row r="9894" spans="1:14" x14ac:dyDescent="0.3">
      <c r="A9894">
        <v>22177</v>
      </c>
      <c r="B9894">
        <v>9743</v>
      </c>
      <c r="C9894">
        <f>1/COUNTIF(B:B,pizza_sales[[#This Row],[order_id]])</f>
        <v>0.33333333333333331</v>
      </c>
      <c r="D9894" s="1" t="s">
        <v>25</v>
      </c>
      <c r="E9894">
        <v>1</v>
      </c>
      <c r="F9894" s="2">
        <v>42344</v>
      </c>
      <c r="G9894" s="2" t="str">
        <f>TEXT(pizza_sales[[#This Row],[order_date]],"dddd")</f>
        <v>Sunday</v>
      </c>
      <c r="H9894" s="3">
        <v>0.84188657407407408</v>
      </c>
      <c r="I9894">
        <v>20.75</v>
      </c>
      <c r="J9894">
        <v>20.75</v>
      </c>
      <c r="K9894" s="1" t="s">
        <v>21</v>
      </c>
      <c r="L9894" s="1" t="s">
        <v>26</v>
      </c>
      <c r="M9894" s="1" t="s">
        <v>27</v>
      </c>
      <c r="N9894" s="1" t="s">
        <v>28</v>
      </c>
    </row>
    <row r="9895" spans="1:14" x14ac:dyDescent="0.3">
      <c r="A9895">
        <v>22178</v>
      </c>
      <c r="B9895">
        <v>9743</v>
      </c>
      <c r="C9895">
        <f>1/COUNTIF(B:B,pizza_sales[[#This Row],[order_id]])</f>
        <v>0.33333333333333331</v>
      </c>
      <c r="D9895" s="1" t="s">
        <v>148</v>
      </c>
      <c r="E9895">
        <v>1</v>
      </c>
      <c r="F9895" s="2">
        <v>42344</v>
      </c>
      <c r="G9895" s="2" t="str">
        <f>TEXT(pizza_sales[[#This Row],[order_date]],"dddd")</f>
        <v>Sunday</v>
      </c>
      <c r="H9895" s="3">
        <v>0.84188657407407408</v>
      </c>
      <c r="I9895">
        <v>14.5</v>
      </c>
      <c r="J9895">
        <v>14.5</v>
      </c>
      <c r="K9895" s="1" t="s">
        <v>13</v>
      </c>
      <c r="L9895" s="1" t="s">
        <v>14</v>
      </c>
      <c r="M9895" s="1" t="s">
        <v>130</v>
      </c>
      <c r="N9895" s="1" t="s">
        <v>131</v>
      </c>
    </row>
    <row r="9896" spans="1:14" x14ac:dyDescent="0.3">
      <c r="A9896">
        <v>22179</v>
      </c>
      <c r="B9896">
        <v>9744</v>
      </c>
      <c r="C9896">
        <f>1/COUNTIF(B:B,pizza_sales[[#This Row],[order_id]])</f>
        <v>0.5</v>
      </c>
      <c r="D9896" s="1" t="s">
        <v>73</v>
      </c>
      <c r="E9896">
        <v>1</v>
      </c>
      <c r="F9896" s="2">
        <v>42344</v>
      </c>
      <c r="G9896" s="2" t="str">
        <f>TEXT(pizza_sales[[#This Row],[order_date]],"dddd")</f>
        <v>Sunday</v>
      </c>
      <c r="H9896" s="3">
        <v>0.8442708333333333</v>
      </c>
      <c r="I9896">
        <v>20.75</v>
      </c>
      <c r="J9896">
        <v>20.75</v>
      </c>
      <c r="K9896" s="1" t="s">
        <v>21</v>
      </c>
      <c r="L9896" s="1" t="s">
        <v>33</v>
      </c>
      <c r="M9896" s="1" t="s">
        <v>74</v>
      </c>
      <c r="N9896" s="1" t="s">
        <v>75</v>
      </c>
    </row>
    <row r="9897" spans="1:14" x14ac:dyDescent="0.3">
      <c r="A9897">
        <v>22180</v>
      </c>
      <c r="B9897">
        <v>9744</v>
      </c>
      <c r="C9897">
        <f>1/COUNTIF(B:B,pizza_sales[[#This Row],[order_id]])</f>
        <v>0.5</v>
      </c>
      <c r="D9897" s="1" t="s">
        <v>119</v>
      </c>
      <c r="E9897">
        <v>1</v>
      </c>
      <c r="F9897" s="2">
        <v>42344</v>
      </c>
      <c r="G9897" s="2" t="str">
        <f>TEXT(pizza_sales[[#This Row],[order_date]],"dddd")</f>
        <v>Sunday</v>
      </c>
      <c r="H9897" s="3">
        <v>0.8442708333333333</v>
      </c>
      <c r="I9897">
        <v>12.5</v>
      </c>
      <c r="J9897">
        <v>12.5</v>
      </c>
      <c r="K9897" s="1" t="s">
        <v>13</v>
      </c>
      <c r="L9897" s="1" t="s">
        <v>14</v>
      </c>
      <c r="M9897" s="1" t="s">
        <v>78</v>
      </c>
      <c r="N9897" s="1" t="s">
        <v>79</v>
      </c>
    </row>
    <row r="9898" spans="1:14" x14ac:dyDescent="0.3">
      <c r="A9898">
        <v>22181</v>
      </c>
      <c r="B9898">
        <v>9745</v>
      </c>
      <c r="C9898">
        <f>1/COUNTIF(B:B,pizza_sales[[#This Row],[order_id]])</f>
        <v>0.25</v>
      </c>
      <c r="D9898" s="1" t="s">
        <v>96</v>
      </c>
      <c r="E9898">
        <v>1</v>
      </c>
      <c r="F9898" s="2">
        <v>42344</v>
      </c>
      <c r="G9898" s="2" t="str">
        <f>TEXT(pizza_sales[[#This Row],[order_date]],"dddd")</f>
        <v>Sunday</v>
      </c>
      <c r="H9898" s="3">
        <v>0.84660879629629626</v>
      </c>
      <c r="I9898">
        <v>16.25</v>
      </c>
      <c r="J9898">
        <v>16.25</v>
      </c>
      <c r="K9898" s="1" t="s">
        <v>13</v>
      </c>
      <c r="L9898" s="1" t="s">
        <v>26</v>
      </c>
      <c r="M9898" s="1" t="s">
        <v>97</v>
      </c>
      <c r="N9898" s="1" t="s">
        <v>98</v>
      </c>
    </row>
    <row r="9899" spans="1:14" x14ac:dyDescent="0.3">
      <c r="A9899">
        <v>22182</v>
      </c>
      <c r="B9899">
        <v>9745</v>
      </c>
      <c r="C9899">
        <f>1/COUNTIF(B:B,pizza_sales[[#This Row],[order_id]])</f>
        <v>0.25</v>
      </c>
      <c r="D9899" s="1" t="s">
        <v>168</v>
      </c>
      <c r="E9899">
        <v>1</v>
      </c>
      <c r="F9899" s="2">
        <v>42344</v>
      </c>
      <c r="G9899" s="2" t="str">
        <f>TEXT(pizza_sales[[#This Row],[order_date]],"dddd")</f>
        <v>Sunday</v>
      </c>
      <c r="H9899" s="3">
        <v>0.84660879629629626</v>
      </c>
      <c r="I9899">
        <v>20.75</v>
      </c>
      <c r="J9899">
        <v>20.75</v>
      </c>
      <c r="K9899" s="1" t="s">
        <v>21</v>
      </c>
      <c r="L9899" s="1" t="s">
        <v>33</v>
      </c>
      <c r="M9899" s="1" t="s">
        <v>124</v>
      </c>
      <c r="N9899" s="1" t="s">
        <v>125</v>
      </c>
    </row>
    <row r="9900" spans="1:14" x14ac:dyDescent="0.3">
      <c r="A9900">
        <v>22183</v>
      </c>
      <c r="B9900">
        <v>9745</v>
      </c>
      <c r="C9900">
        <f>1/COUNTIF(B:B,pizza_sales[[#This Row],[order_id]])</f>
        <v>0.25</v>
      </c>
      <c r="D9900" s="1" t="s">
        <v>103</v>
      </c>
      <c r="E9900">
        <v>1</v>
      </c>
      <c r="F9900" s="2">
        <v>42344</v>
      </c>
      <c r="G9900" s="2" t="str">
        <f>TEXT(pizza_sales[[#This Row],[order_date]],"dddd")</f>
        <v>Sunday</v>
      </c>
      <c r="H9900" s="3">
        <v>0.84660879629629626</v>
      </c>
      <c r="I9900">
        <v>16</v>
      </c>
      <c r="J9900">
        <v>16</v>
      </c>
      <c r="K9900" s="1" t="s">
        <v>13</v>
      </c>
      <c r="L9900" s="1" t="s">
        <v>22</v>
      </c>
      <c r="M9900" s="1" t="s">
        <v>104</v>
      </c>
      <c r="N9900" s="1" t="s">
        <v>105</v>
      </c>
    </row>
    <row r="9901" spans="1:14" x14ac:dyDescent="0.3">
      <c r="A9901">
        <v>22184</v>
      </c>
      <c r="B9901">
        <v>9745</v>
      </c>
      <c r="C9901">
        <f>1/COUNTIF(B:B,pizza_sales[[#This Row],[order_id]])</f>
        <v>0.25</v>
      </c>
      <c r="D9901" s="1" t="s">
        <v>149</v>
      </c>
      <c r="E9901">
        <v>1</v>
      </c>
      <c r="F9901" s="2">
        <v>42344</v>
      </c>
      <c r="G9901" s="2" t="str">
        <f>TEXT(pizza_sales[[#This Row],[order_date]],"dddd")</f>
        <v>Sunday</v>
      </c>
      <c r="H9901" s="3">
        <v>0.84660879629629626</v>
      </c>
      <c r="I9901">
        <v>12.25</v>
      </c>
      <c r="J9901">
        <v>12.25</v>
      </c>
      <c r="K9901" s="1" t="s">
        <v>41</v>
      </c>
      <c r="L9901" s="1" t="s">
        <v>26</v>
      </c>
      <c r="M9901" s="1" t="s">
        <v>114</v>
      </c>
      <c r="N9901" s="1" t="s">
        <v>115</v>
      </c>
    </row>
    <row r="9902" spans="1:14" x14ac:dyDescent="0.3">
      <c r="A9902">
        <v>22185</v>
      </c>
      <c r="B9902">
        <v>9746</v>
      </c>
      <c r="C9902">
        <f>1/COUNTIF(B:B,pizza_sales[[#This Row],[order_id]])</f>
        <v>1</v>
      </c>
      <c r="D9902" s="1" t="s">
        <v>150</v>
      </c>
      <c r="E9902">
        <v>1</v>
      </c>
      <c r="F9902" s="2">
        <v>42344</v>
      </c>
      <c r="G9902" s="2" t="str">
        <f>TEXT(pizza_sales[[#This Row],[order_date]],"dddd")</f>
        <v>Sunday</v>
      </c>
      <c r="H9902" s="3">
        <v>0.85310185185185183</v>
      </c>
      <c r="I9902">
        <v>12.5</v>
      </c>
      <c r="J9902">
        <v>12.5</v>
      </c>
      <c r="K9902" s="1" t="s">
        <v>41</v>
      </c>
      <c r="L9902" s="1" t="s">
        <v>26</v>
      </c>
      <c r="M9902" s="1" t="s">
        <v>60</v>
      </c>
      <c r="N9902" s="1" t="s">
        <v>61</v>
      </c>
    </row>
    <row r="9903" spans="1:14" x14ac:dyDescent="0.3">
      <c r="A9903">
        <v>22186</v>
      </c>
      <c r="B9903">
        <v>9747</v>
      </c>
      <c r="C9903">
        <f>1/COUNTIF(B:B,pizza_sales[[#This Row],[order_id]])</f>
        <v>0.5</v>
      </c>
      <c r="D9903" s="1" t="s">
        <v>134</v>
      </c>
      <c r="E9903">
        <v>1</v>
      </c>
      <c r="F9903" s="2">
        <v>42344</v>
      </c>
      <c r="G9903" s="2" t="str">
        <f>TEXT(pizza_sales[[#This Row],[order_date]],"dddd")</f>
        <v>Sunday</v>
      </c>
      <c r="H9903" s="3">
        <v>0.85457175925925921</v>
      </c>
      <c r="I9903">
        <v>16.75</v>
      </c>
      <c r="J9903">
        <v>16.75</v>
      </c>
      <c r="K9903" s="1" t="s">
        <v>13</v>
      </c>
      <c r="L9903" s="1" t="s">
        <v>33</v>
      </c>
      <c r="M9903" s="1" t="s">
        <v>124</v>
      </c>
      <c r="N9903" s="1" t="s">
        <v>125</v>
      </c>
    </row>
    <row r="9904" spans="1:14" x14ac:dyDescent="0.3">
      <c r="A9904">
        <v>22187</v>
      </c>
      <c r="B9904">
        <v>9747</v>
      </c>
      <c r="C9904">
        <f>1/COUNTIF(B:B,pizza_sales[[#This Row],[order_id]])</f>
        <v>0.5</v>
      </c>
      <c r="D9904" s="1" t="s">
        <v>156</v>
      </c>
      <c r="E9904">
        <v>1</v>
      </c>
      <c r="F9904" s="2">
        <v>42344</v>
      </c>
      <c r="G9904" s="2" t="str">
        <f>TEXT(pizza_sales[[#This Row],[order_date]],"dddd")</f>
        <v>Sunday</v>
      </c>
      <c r="H9904" s="3">
        <v>0.85457175925925921</v>
      </c>
      <c r="I9904">
        <v>12.75</v>
      </c>
      <c r="J9904">
        <v>12.75</v>
      </c>
      <c r="K9904" s="1" t="s">
        <v>41</v>
      </c>
      <c r="L9904" s="1" t="s">
        <v>33</v>
      </c>
      <c r="M9904" s="1" t="s">
        <v>82</v>
      </c>
      <c r="N9904" s="1" t="s">
        <v>83</v>
      </c>
    </row>
    <row r="9905" spans="1:14" x14ac:dyDescent="0.3">
      <c r="A9905">
        <v>22188</v>
      </c>
      <c r="B9905">
        <v>9748</v>
      </c>
      <c r="C9905">
        <f>1/COUNTIF(B:B,pizza_sales[[#This Row],[order_id]])</f>
        <v>1</v>
      </c>
      <c r="D9905" s="1" t="s">
        <v>69</v>
      </c>
      <c r="E9905">
        <v>1</v>
      </c>
      <c r="F9905" s="2">
        <v>42344</v>
      </c>
      <c r="G9905" s="2" t="str">
        <f>TEXT(pizza_sales[[#This Row],[order_date]],"dddd")</f>
        <v>Sunday</v>
      </c>
      <c r="H9905" s="3">
        <v>0.86876157407407406</v>
      </c>
      <c r="I9905">
        <v>20.75</v>
      </c>
      <c r="J9905">
        <v>20.75</v>
      </c>
      <c r="K9905" s="1" t="s">
        <v>21</v>
      </c>
      <c r="L9905" s="1" t="s">
        <v>33</v>
      </c>
      <c r="M9905" s="1" t="s">
        <v>70</v>
      </c>
      <c r="N9905" s="1" t="s">
        <v>71</v>
      </c>
    </row>
    <row r="9906" spans="1:14" x14ac:dyDescent="0.3">
      <c r="A9906">
        <v>22189</v>
      </c>
      <c r="B9906">
        <v>9749</v>
      </c>
      <c r="C9906">
        <f>1/COUNTIF(B:B,pizza_sales[[#This Row],[order_id]])</f>
        <v>1</v>
      </c>
      <c r="D9906" s="1" t="s">
        <v>68</v>
      </c>
      <c r="E9906">
        <v>1</v>
      </c>
      <c r="F9906" s="2">
        <v>42344</v>
      </c>
      <c r="G9906" s="2" t="str">
        <f>TEXT(pizza_sales[[#This Row],[order_date]],"dddd")</f>
        <v>Sunday</v>
      </c>
      <c r="H9906" s="3">
        <v>0.89729166666666671</v>
      </c>
      <c r="I9906">
        <v>20.25</v>
      </c>
      <c r="J9906">
        <v>20.25</v>
      </c>
      <c r="K9906" s="1" t="s">
        <v>21</v>
      </c>
      <c r="L9906" s="1" t="s">
        <v>22</v>
      </c>
      <c r="M9906" s="1" t="s">
        <v>30</v>
      </c>
      <c r="N9906" s="1" t="s">
        <v>31</v>
      </c>
    </row>
    <row r="9907" spans="1:14" x14ac:dyDescent="0.3">
      <c r="A9907">
        <v>22190</v>
      </c>
      <c r="B9907">
        <v>9750</v>
      </c>
      <c r="C9907">
        <f>1/COUNTIF(B:B,pizza_sales[[#This Row],[order_id]])</f>
        <v>0.25</v>
      </c>
      <c r="D9907" s="1" t="s">
        <v>68</v>
      </c>
      <c r="E9907">
        <v>1</v>
      </c>
      <c r="F9907" s="2">
        <v>42344</v>
      </c>
      <c r="G9907" s="2" t="str">
        <f>TEXT(pizza_sales[[#This Row],[order_date]],"dddd")</f>
        <v>Sunday</v>
      </c>
      <c r="H9907" s="3">
        <v>0.89784722222222224</v>
      </c>
      <c r="I9907">
        <v>20.25</v>
      </c>
      <c r="J9907">
        <v>20.25</v>
      </c>
      <c r="K9907" s="1" t="s">
        <v>21</v>
      </c>
      <c r="L9907" s="1" t="s">
        <v>22</v>
      </c>
      <c r="M9907" s="1" t="s">
        <v>30</v>
      </c>
      <c r="N9907" s="1" t="s">
        <v>31</v>
      </c>
    </row>
    <row r="9908" spans="1:14" x14ac:dyDescent="0.3">
      <c r="A9908">
        <v>22191</v>
      </c>
      <c r="B9908">
        <v>9750</v>
      </c>
      <c r="C9908">
        <f>1/COUNTIF(B:B,pizza_sales[[#This Row],[order_id]])</f>
        <v>0.25</v>
      </c>
      <c r="D9908" s="1" t="s">
        <v>148</v>
      </c>
      <c r="E9908">
        <v>1</v>
      </c>
      <c r="F9908" s="2">
        <v>42344</v>
      </c>
      <c r="G9908" s="2" t="str">
        <f>TEXT(pizza_sales[[#This Row],[order_date]],"dddd")</f>
        <v>Sunday</v>
      </c>
      <c r="H9908" s="3">
        <v>0.89784722222222224</v>
      </c>
      <c r="I9908">
        <v>14.5</v>
      </c>
      <c r="J9908">
        <v>14.5</v>
      </c>
      <c r="K9908" s="1" t="s">
        <v>13</v>
      </c>
      <c r="L9908" s="1" t="s">
        <v>14</v>
      </c>
      <c r="M9908" s="1" t="s">
        <v>130</v>
      </c>
      <c r="N9908" s="1" t="s">
        <v>131</v>
      </c>
    </row>
    <row r="9909" spans="1:14" x14ac:dyDescent="0.3">
      <c r="A9909">
        <v>22192</v>
      </c>
      <c r="B9909">
        <v>9750</v>
      </c>
      <c r="C9909">
        <f>1/COUNTIF(B:B,pizza_sales[[#This Row],[order_id]])</f>
        <v>0.25</v>
      </c>
      <c r="D9909" s="1" t="s">
        <v>143</v>
      </c>
      <c r="E9909">
        <v>1</v>
      </c>
      <c r="F9909" s="2">
        <v>42344</v>
      </c>
      <c r="G9909" s="2" t="str">
        <f>TEXT(pizza_sales[[#This Row],[order_date]],"dddd")</f>
        <v>Sunday</v>
      </c>
      <c r="H9909" s="3">
        <v>0.89784722222222224</v>
      </c>
      <c r="I9909">
        <v>11</v>
      </c>
      <c r="J9909">
        <v>11</v>
      </c>
      <c r="K9909" s="1" t="s">
        <v>41</v>
      </c>
      <c r="L9909" s="1" t="s">
        <v>14</v>
      </c>
      <c r="M9909" s="1" t="s">
        <v>130</v>
      </c>
      <c r="N9909" s="1" t="s">
        <v>131</v>
      </c>
    </row>
    <row r="9910" spans="1:14" x14ac:dyDescent="0.3">
      <c r="A9910">
        <v>22193</v>
      </c>
      <c r="B9910">
        <v>9750</v>
      </c>
      <c r="C9910">
        <f>1/COUNTIF(B:B,pizza_sales[[#This Row],[order_id]])</f>
        <v>0.25</v>
      </c>
      <c r="D9910" s="1" t="s">
        <v>59</v>
      </c>
      <c r="E9910">
        <v>1</v>
      </c>
      <c r="F9910" s="2">
        <v>42344</v>
      </c>
      <c r="G9910" s="2" t="str">
        <f>TEXT(pizza_sales[[#This Row],[order_date]],"dddd")</f>
        <v>Sunday</v>
      </c>
      <c r="H9910" s="3">
        <v>0.89784722222222224</v>
      </c>
      <c r="I9910">
        <v>20.75</v>
      </c>
      <c r="J9910">
        <v>20.75</v>
      </c>
      <c r="K9910" s="1" t="s">
        <v>21</v>
      </c>
      <c r="L9910" s="1" t="s">
        <v>26</v>
      </c>
      <c r="M9910" s="1" t="s">
        <v>60</v>
      </c>
      <c r="N9910" s="1" t="s">
        <v>61</v>
      </c>
    </row>
    <row r="9911" spans="1:14" x14ac:dyDescent="0.3">
      <c r="A9911">
        <v>22194</v>
      </c>
      <c r="B9911">
        <v>9751</v>
      </c>
      <c r="C9911">
        <f>1/COUNTIF(B:B,pizza_sales[[#This Row],[order_id]])</f>
        <v>1</v>
      </c>
      <c r="D9911" s="1" t="s">
        <v>121</v>
      </c>
      <c r="E9911">
        <v>1</v>
      </c>
      <c r="F9911" s="2">
        <v>42344</v>
      </c>
      <c r="G9911" s="2" t="str">
        <f>TEXT(pizza_sales[[#This Row],[order_date]],"dddd")</f>
        <v>Sunday</v>
      </c>
      <c r="H9911" s="3">
        <v>0.93532407407407403</v>
      </c>
      <c r="I9911">
        <v>16.25</v>
      </c>
      <c r="J9911">
        <v>16.25</v>
      </c>
      <c r="K9911" s="1" t="s">
        <v>13</v>
      </c>
      <c r="L9911" s="1" t="s">
        <v>26</v>
      </c>
      <c r="M9911" s="1" t="s">
        <v>114</v>
      </c>
      <c r="N9911" s="1" t="s">
        <v>115</v>
      </c>
    </row>
    <row r="9912" spans="1:14" x14ac:dyDescent="0.3">
      <c r="A9912">
        <v>24566</v>
      </c>
      <c r="B9912">
        <v>10796</v>
      </c>
      <c r="C9912">
        <f>1/COUNTIF(B:B,pizza_sales[[#This Row],[order_id]])</f>
        <v>0.14285714285714285</v>
      </c>
      <c r="D9912" s="1" t="s">
        <v>72</v>
      </c>
      <c r="E9912">
        <v>1</v>
      </c>
      <c r="F9912" s="2">
        <v>42011</v>
      </c>
      <c r="G9912" s="2" t="str">
        <f>TEXT(pizza_sales[[#This Row],[order_date]],"dddd")</f>
        <v>Wednesday</v>
      </c>
      <c r="H9912" s="3">
        <v>0.46983796296296299</v>
      </c>
      <c r="I9912">
        <v>20.75</v>
      </c>
      <c r="J9912">
        <v>20.75</v>
      </c>
      <c r="K9912" s="1" t="s">
        <v>21</v>
      </c>
      <c r="L9912" s="1" t="s">
        <v>33</v>
      </c>
      <c r="M9912" s="1" t="s">
        <v>42</v>
      </c>
      <c r="N9912" s="1" t="s">
        <v>43</v>
      </c>
    </row>
    <row r="9913" spans="1:14" x14ac:dyDescent="0.3">
      <c r="A9913">
        <v>24567</v>
      </c>
      <c r="B9913">
        <v>10796</v>
      </c>
      <c r="C9913">
        <f>1/COUNTIF(B:B,pizza_sales[[#This Row],[order_id]])</f>
        <v>0.14285714285714285</v>
      </c>
      <c r="D9913" s="1" t="s">
        <v>12</v>
      </c>
      <c r="E9913">
        <v>1</v>
      </c>
      <c r="F9913" s="2">
        <v>42011</v>
      </c>
      <c r="G9913" s="2" t="str">
        <f>TEXT(pizza_sales[[#This Row],[order_date]],"dddd")</f>
        <v>Wednesday</v>
      </c>
      <c r="H9913" s="3">
        <v>0.46983796296296299</v>
      </c>
      <c r="I9913">
        <v>13.25</v>
      </c>
      <c r="J9913">
        <v>13.25</v>
      </c>
      <c r="K9913" s="1" t="s">
        <v>13</v>
      </c>
      <c r="L9913" s="1" t="s">
        <v>14</v>
      </c>
      <c r="M9913" s="1" t="s">
        <v>15</v>
      </c>
      <c r="N9913" s="1" t="s">
        <v>16</v>
      </c>
    </row>
    <row r="9914" spans="1:14" x14ac:dyDescent="0.3">
      <c r="A9914">
        <v>24568</v>
      </c>
      <c r="B9914">
        <v>10796</v>
      </c>
      <c r="C9914">
        <f>1/COUNTIF(B:B,pizza_sales[[#This Row],[order_id]])</f>
        <v>0.14285714285714285</v>
      </c>
      <c r="D9914" s="1" t="s">
        <v>25</v>
      </c>
      <c r="E9914">
        <v>1</v>
      </c>
      <c r="F9914" s="2">
        <v>42011</v>
      </c>
      <c r="G9914" s="2" t="str">
        <f>TEXT(pizza_sales[[#This Row],[order_date]],"dddd")</f>
        <v>Wednesday</v>
      </c>
      <c r="H9914" s="3">
        <v>0.46983796296296299</v>
      </c>
      <c r="I9914">
        <v>20.75</v>
      </c>
      <c r="J9914">
        <v>20.75</v>
      </c>
      <c r="K9914" s="1" t="s">
        <v>21</v>
      </c>
      <c r="L9914" s="1" t="s">
        <v>26</v>
      </c>
      <c r="M9914" s="1" t="s">
        <v>27</v>
      </c>
      <c r="N9914" s="1" t="s">
        <v>28</v>
      </c>
    </row>
    <row r="9915" spans="1:14" x14ac:dyDescent="0.3">
      <c r="A9915">
        <v>24569</v>
      </c>
      <c r="B9915">
        <v>10796</v>
      </c>
      <c r="C9915">
        <f>1/COUNTIF(B:B,pizza_sales[[#This Row],[order_id]])</f>
        <v>0.14285714285714285</v>
      </c>
      <c r="D9915" s="1" t="s">
        <v>37</v>
      </c>
      <c r="E9915">
        <v>1</v>
      </c>
      <c r="F9915" s="2">
        <v>42011</v>
      </c>
      <c r="G9915" s="2" t="str">
        <f>TEXT(pizza_sales[[#This Row],[order_date]],"dddd")</f>
        <v>Wednesday</v>
      </c>
      <c r="H9915" s="3">
        <v>0.46983796296296299</v>
      </c>
      <c r="I9915">
        <v>20.75</v>
      </c>
      <c r="J9915">
        <v>20.75</v>
      </c>
      <c r="K9915" s="1" t="s">
        <v>21</v>
      </c>
      <c r="L9915" s="1" t="s">
        <v>26</v>
      </c>
      <c r="M9915" s="1" t="s">
        <v>38</v>
      </c>
      <c r="N9915" s="1" t="s">
        <v>39</v>
      </c>
    </row>
    <row r="9916" spans="1:14" x14ac:dyDescent="0.3">
      <c r="A9916">
        <v>24570</v>
      </c>
      <c r="B9916">
        <v>10796</v>
      </c>
      <c r="C9916">
        <f>1/COUNTIF(B:B,pizza_sales[[#This Row],[order_id]])</f>
        <v>0.14285714285714285</v>
      </c>
      <c r="D9916" s="1" t="s">
        <v>136</v>
      </c>
      <c r="E9916">
        <v>1</v>
      </c>
      <c r="F9916" s="2">
        <v>42011</v>
      </c>
      <c r="G9916" s="2" t="str">
        <f>TEXT(pizza_sales[[#This Row],[order_date]],"dddd")</f>
        <v>Wednesday</v>
      </c>
      <c r="H9916" s="3">
        <v>0.46983796296296299</v>
      </c>
      <c r="I9916">
        <v>12.5</v>
      </c>
      <c r="J9916">
        <v>12.5</v>
      </c>
      <c r="K9916" s="1" t="s">
        <v>41</v>
      </c>
      <c r="L9916" s="1" t="s">
        <v>22</v>
      </c>
      <c r="M9916" s="1" t="s">
        <v>63</v>
      </c>
      <c r="N9916" s="1" t="s">
        <v>64</v>
      </c>
    </row>
    <row r="9917" spans="1:14" x14ac:dyDescent="0.3">
      <c r="A9917">
        <v>24571</v>
      </c>
      <c r="B9917">
        <v>10796</v>
      </c>
      <c r="C9917">
        <f>1/COUNTIF(B:B,pizza_sales[[#This Row],[order_id]])</f>
        <v>0.14285714285714285</v>
      </c>
      <c r="D9917" s="1" t="s">
        <v>157</v>
      </c>
      <c r="E9917">
        <v>1</v>
      </c>
      <c r="F9917" s="2">
        <v>42011</v>
      </c>
      <c r="G9917" s="2" t="str">
        <f>TEXT(pizza_sales[[#This Row],[order_date]],"dddd")</f>
        <v>Wednesday</v>
      </c>
      <c r="H9917" s="3">
        <v>0.46983796296296299</v>
      </c>
      <c r="I9917">
        <v>12</v>
      </c>
      <c r="J9917">
        <v>12</v>
      </c>
      <c r="K9917" s="1" t="s">
        <v>41</v>
      </c>
      <c r="L9917" s="1" t="s">
        <v>22</v>
      </c>
      <c r="M9917" s="1" t="s">
        <v>110</v>
      </c>
      <c r="N9917" s="1" t="s">
        <v>111</v>
      </c>
    </row>
    <row r="9918" spans="1:14" x14ac:dyDescent="0.3">
      <c r="A9918">
        <v>24572</v>
      </c>
      <c r="B9918">
        <v>10796</v>
      </c>
      <c r="C9918">
        <f>1/COUNTIF(B:B,pizza_sales[[#This Row],[order_id]])</f>
        <v>0.14285714285714285</v>
      </c>
      <c r="D9918" s="1" t="s">
        <v>170</v>
      </c>
      <c r="E9918">
        <v>1</v>
      </c>
      <c r="F9918" s="2">
        <v>42011</v>
      </c>
      <c r="G9918" s="2" t="str">
        <f>TEXT(pizza_sales[[#This Row],[order_date]],"dddd")</f>
        <v>Wednesday</v>
      </c>
      <c r="H9918" s="3">
        <v>0.46983796296296299</v>
      </c>
      <c r="I9918">
        <v>20.5</v>
      </c>
      <c r="J9918">
        <v>20.5</v>
      </c>
      <c r="K9918" s="1" t="s">
        <v>21</v>
      </c>
      <c r="L9918" s="1" t="s">
        <v>14</v>
      </c>
      <c r="M9918" s="1" t="s">
        <v>45</v>
      </c>
      <c r="N9918" s="1" t="s">
        <v>46</v>
      </c>
    </row>
    <row r="9919" spans="1:14" x14ac:dyDescent="0.3">
      <c r="A9919">
        <v>24573</v>
      </c>
      <c r="B9919">
        <v>10797</v>
      </c>
      <c r="C9919">
        <f>1/COUNTIF(B:B,pizza_sales[[#This Row],[order_id]])</f>
        <v>1</v>
      </c>
      <c r="D9919" s="1" t="s">
        <v>145</v>
      </c>
      <c r="E9919">
        <v>1</v>
      </c>
      <c r="F9919" s="2">
        <v>42011</v>
      </c>
      <c r="G9919" s="2" t="str">
        <f>TEXT(pizza_sales[[#This Row],[order_date]],"dddd")</f>
        <v>Wednesday</v>
      </c>
      <c r="H9919" s="3">
        <v>0.47173611111111113</v>
      </c>
      <c r="I9919">
        <v>16.5</v>
      </c>
      <c r="J9919">
        <v>16.5</v>
      </c>
      <c r="K9919" s="1" t="s">
        <v>13</v>
      </c>
      <c r="L9919" s="1" t="s">
        <v>26</v>
      </c>
      <c r="M9919" s="1" t="s">
        <v>38</v>
      </c>
      <c r="N9919" s="1" t="s">
        <v>39</v>
      </c>
    </row>
    <row r="9920" spans="1:14" x14ac:dyDescent="0.3">
      <c r="A9920">
        <v>24574</v>
      </c>
      <c r="B9920">
        <v>10798</v>
      </c>
      <c r="C9920">
        <f>1/COUNTIF(B:B,pizza_sales[[#This Row],[order_id]])</f>
        <v>1</v>
      </c>
      <c r="D9920" s="1" t="s">
        <v>143</v>
      </c>
      <c r="E9920">
        <v>1</v>
      </c>
      <c r="F9920" s="2">
        <v>42011</v>
      </c>
      <c r="G9920" s="2" t="str">
        <f>TEXT(pizza_sales[[#This Row],[order_date]],"dddd")</f>
        <v>Wednesday</v>
      </c>
      <c r="H9920" s="3">
        <v>0.47407407407407409</v>
      </c>
      <c r="I9920">
        <v>11</v>
      </c>
      <c r="J9920">
        <v>11</v>
      </c>
      <c r="K9920" s="1" t="s">
        <v>41</v>
      </c>
      <c r="L9920" s="1" t="s">
        <v>14</v>
      </c>
      <c r="M9920" s="1" t="s">
        <v>130</v>
      </c>
      <c r="N9920" s="1" t="s">
        <v>131</v>
      </c>
    </row>
    <row r="9921" spans="1:14" x14ac:dyDescent="0.3">
      <c r="A9921">
        <v>24575</v>
      </c>
      <c r="B9921">
        <v>10799</v>
      </c>
      <c r="C9921">
        <f>1/COUNTIF(B:B,pizza_sales[[#This Row],[order_id]])</f>
        <v>1</v>
      </c>
      <c r="D9921" s="1" t="s">
        <v>69</v>
      </c>
      <c r="E9921">
        <v>1</v>
      </c>
      <c r="F9921" s="2">
        <v>42011</v>
      </c>
      <c r="G9921" s="2" t="str">
        <f>TEXT(pizza_sales[[#This Row],[order_date]],"dddd")</f>
        <v>Wednesday</v>
      </c>
      <c r="H9921" s="3">
        <v>0.48393518518518519</v>
      </c>
      <c r="I9921">
        <v>20.75</v>
      </c>
      <c r="J9921">
        <v>20.75</v>
      </c>
      <c r="K9921" s="1" t="s">
        <v>21</v>
      </c>
      <c r="L9921" s="1" t="s">
        <v>33</v>
      </c>
      <c r="M9921" s="1" t="s">
        <v>70</v>
      </c>
      <c r="N9921" s="1" t="s">
        <v>71</v>
      </c>
    </row>
    <row r="9922" spans="1:14" x14ac:dyDescent="0.3">
      <c r="A9922">
        <v>24576</v>
      </c>
      <c r="B9922">
        <v>10800</v>
      </c>
      <c r="C9922">
        <f>1/COUNTIF(B:B,pizza_sales[[#This Row],[order_id]])</f>
        <v>1</v>
      </c>
      <c r="D9922" s="1" t="s">
        <v>164</v>
      </c>
      <c r="E9922">
        <v>1</v>
      </c>
      <c r="F9922" s="2">
        <v>42011</v>
      </c>
      <c r="G9922" s="2" t="str">
        <f>TEXT(pizza_sales[[#This Row],[order_date]],"dddd")</f>
        <v>Wednesday</v>
      </c>
      <c r="H9922" s="3">
        <v>0.48903935185185188</v>
      </c>
      <c r="I9922">
        <v>16.5</v>
      </c>
      <c r="J9922">
        <v>16.5</v>
      </c>
      <c r="K9922" s="1" t="s">
        <v>13</v>
      </c>
      <c r="L9922" s="1" t="s">
        <v>22</v>
      </c>
      <c r="M9922" s="1" t="s">
        <v>63</v>
      </c>
      <c r="N9922" s="1" t="s">
        <v>64</v>
      </c>
    </row>
    <row r="9923" spans="1:14" x14ac:dyDescent="0.3">
      <c r="A9923">
        <v>24577</v>
      </c>
      <c r="B9923">
        <v>10801</v>
      </c>
      <c r="C9923">
        <f>1/COUNTIF(B:B,pizza_sales[[#This Row],[order_id]])</f>
        <v>1</v>
      </c>
      <c r="D9923" s="1" t="s">
        <v>161</v>
      </c>
      <c r="E9923">
        <v>1</v>
      </c>
      <c r="F9923" s="2">
        <v>42011</v>
      </c>
      <c r="G9923" s="2" t="str">
        <f>TEXT(pizza_sales[[#This Row],[order_date]],"dddd")</f>
        <v>Wednesday</v>
      </c>
      <c r="H9923" s="3">
        <v>0.49288194444444444</v>
      </c>
      <c r="I9923">
        <v>12</v>
      </c>
      <c r="J9923">
        <v>12</v>
      </c>
      <c r="K9923" s="1" t="s">
        <v>41</v>
      </c>
      <c r="L9923" s="1" t="s">
        <v>22</v>
      </c>
      <c r="M9923" s="1" t="s">
        <v>104</v>
      </c>
      <c r="N9923" s="1" t="s">
        <v>105</v>
      </c>
    </row>
    <row r="9924" spans="1:14" x14ac:dyDescent="0.3">
      <c r="A9924">
        <v>24578</v>
      </c>
      <c r="B9924">
        <v>10802</v>
      </c>
      <c r="C9924">
        <f>1/COUNTIF(B:B,pizza_sales[[#This Row],[order_id]])</f>
        <v>1</v>
      </c>
      <c r="D9924" s="1" t="s">
        <v>136</v>
      </c>
      <c r="E9924">
        <v>1</v>
      </c>
      <c r="F9924" s="2">
        <v>42011</v>
      </c>
      <c r="G9924" s="2" t="str">
        <f>TEXT(pizza_sales[[#This Row],[order_date]],"dddd")</f>
        <v>Wednesday</v>
      </c>
      <c r="H9924" s="3">
        <v>0.50527777777777783</v>
      </c>
      <c r="I9924">
        <v>12.5</v>
      </c>
      <c r="J9924">
        <v>12.5</v>
      </c>
      <c r="K9924" s="1" t="s">
        <v>41</v>
      </c>
      <c r="L9924" s="1" t="s">
        <v>22</v>
      </c>
      <c r="M9924" s="1" t="s">
        <v>63</v>
      </c>
      <c r="N9924" s="1" t="s">
        <v>64</v>
      </c>
    </row>
    <row r="9925" spans="1:14" x14ac:dyDescent="0.3">
      <c r="A9925">
        <v>24579</v>
      </c>
      <c r="B9925">
        <v>10803</v>
      </c>
      <c r="C9925">
        <f>1/COUNTIF(B:B,pizza_sales[[#This Row],[order_id]])</f>
        <v>1</v>
      </c>
      <c r="D9925" s="1" t="s">
        <v>17</v>
      </c>
      <c r="E9925">
        <v>1</v>
      </c>
      <c r="F9925" s="2">
        <v>42011</v>
      </c>
      <c r="G9925" s="2" t="str">
        <f>TEXT(pizza_sales[[#This Row],[order_date]],"dddd")</f>
        <v>Wednesday</v>
      </c>
      <c r="H9925" s="3">
        <v>0.5095601851851852</v>
      </c>
      <c r="I9925">
        <v>16</v>
      </c>
      <c r="J9925">
        <v>16</v>
      </c>
      <c r="K9925" s="1" t="s">
        <v>13</v>
      </c>
      <c r="L9925" s="1" t="s">
        <v>14</v>
      </c>
      <c r="M9925" s="1" t="s">
        <v>18</v>
      </c>
      <c r="N9925" s="1" t="s">
        <v>19</v>
      </c>
    </row>
    <row r="9926" spans="1:14" x14ac:dyDescent="0.3">
      <c r="A9926">
        <v>24580</v>
      </c>
      <c r="B9926">
        <v>10804</v>
      </c>
      <c r="C9926">
        <f>1/COUNTIF(B:B,pizza_sales[[#This Row],[order_id]])</f>
        <v>1</v>
      </c>
      <c r="D9926" s="1" t="s">
        <v>37</v>
      </c>
      <c r="E9926">
        <v>1</v>
      </c>
      <c r="F9926" s="2">
        <v>42011</v>
      </c>
      <c r="G9926" s="2" t="str">
        <f>TEXT(pizza_sales[[#This Row],[order_date]],"dddd")</f>
        <v>Wednesday</v>
      </c>
      <c r="H9926" s="3">
        <v>0.50990740740740736</v>
      </c>
      <c r="I9926">
        <v>20.75</v>
      </c>
      <c r="J9926">
        <v>20.75</v>
      </c>
      <c r="K9926" s="1" t="s">
        <v>21</v>
      </c>
      <c r="L9926" s="1" t="s">
        <v>26</v>
      </c>
      <c r="M9926" s="1" t="s">
        <v>38</v>
      </c>
      <c r="N9926" s="1" t="s">
        <v>39</v>
      </c>
    </row>
    <row r="9927" spans="1:14" x14ac:dyDescent="0.3">
      <c r="A9927">
        <v>24581</v>
      </c>
      <c r="B9927">
        <v>10805</v>
      </c>
      <c r="C9927">
        <f>1/COUNTIF(B:B,pizza_sales[[#This Row],[order_id]])</f>
        <v>0.5</v>
      </c>
      <c r="D9927" s="1" t="s">
        <v>68</v>
      </c>
      <c r="E9927">
        <v>1</v>
      </c>
      <c r="F9927" s="2">
        <v>42011</v>
      </c>
      <c r="G9927" s="2" t="str">
        <f>TEXT(pizza_sales[[#This Row],[order_date]],"dddd")</f>
        <v>Wednesday</v>
      </c>
      <c r="H9927" s="3">
        <v>0.52609953703703705</v>
      </c>
      <c r="I9927">
        <v>20.25</v>
      </c>
      <c r="J9927">
        <v>20.25</v>
      </c>
      <c r="K9927" s="1" t="s">
        <v>21</v>
      </c>
      <c r="L9927" s="1" t="s">
        <v>22</v>
      </c>
      <c r="M9927" s="1" t="s">
        <v>30</v>
      </c>
      <c r="N9927" s="1" t="s">
        <v>31</v>
      </c>
    </row>
    <row r="9928" spans="1:14" x14ac:dyDescent="0.3">
      <c r="A9928">
        <v>24582</v>
      </c>
      <c r="B9928">
        <v>10805</v>
      </c>
      <c r="C9928">
        <f>1/COUNTIF(B:B,pizza_sales[[#This Row],[order_id]])</f>
        <v>0.5</v>
      </c>
      <c r="D9928" s="1" t="s">
        <v>119</v>
      </c>
      <c r="E9928">
        <v>1</v>
      </c>
      <c r="F9928" s="2">
        <v>42011</v>
      </c>
      <c r="G9928" s="2" t="str">
        <f>TEXT(pizza_sales[[#This Row],[order_date]],"dddd")</f>
        <v>Wednesday</v>
      </c>
      <c r="H9928" s="3">
        <v>0.52609953703703705</v>
      </c>
      <c r="I9928">
        <v>12.5</v>
      </c>
      <c r="J9928">
        <v>12.5</v>
      </c>
      <c r="K9928" s="1" t="s">
        <v>13</v>
      </c>
      <c r="L9928" s="1" t="s">
        <v>14</v>
      </c>
      <c r="M9928" s="1" t="s">
        <v>78</v>
      </c>
      <c r="N9928" s="1" t="s">
        <v>79</v>
      </c>
    </row>
    <row r="9929" spans="1:14" x14ac:dyDescent="0.3">
      <c r="A9929">
        <v>24583</v>
      </c>
      <c r="B9929">
        <v>10806</v>
      </c>
      <c r="C9929">
        <f>1/COUNTIF(B:B,pizza_sales[[#This Row],[order_id]])</f>
        <v>1</v>
      </c>
      <c r="D9929" s="1" t="s">
        <v>47</v>
      </c>
      <c r="E9929">
        <v>1</v>
      </c>
      <c r="F9929" s="2">
        <v>42011</v>
      </c>
      <c r="G9929" s="2" t="str">
        <f>TEXT(pizza_sales[[#This Row],[order_date]],"dddd")</f>
        <v>Wednesday</v>
      </c>
      <c r="H9929" s="3">
        <v>0.53092592592592591</v>
      </c>
      <c r="I9929">
        <v>12.5</v>
      </c>
      <c r="J9929">
        <v>12.5</v>
      </c>
      <c r="K9929" s="1" t="s">
        <v>41</v>
      </c>
      <c r="L9929" s="1" t="s">
        <v>26</v>
      </c>
      <c r="M9929" s="1" t="s">
        <v>48</v>
      </c>
      <c r="N9929" s="1" t="s">
        <v>49</v>
      </c>
    </row>
    <row r="9930" spans="1:14" x14ac:dyDescent="0.3">
      <c r="A9930">
        <v>24584</v>
      </c>
      <c r="B9930">
        <v>10807</v>
      </c>
      <c r="C9930">
        <f>1/COUNTIF(B:B,pizza_sales[[#This Row],[order_id]])</f>
        <v>1</v>
      </c>
      <c r="D9930" s="1" t="s">
        <v>84</v>
      </c>
      <c r="E9930">
        <v>1</v>
      </c>
      <c r="F9930" s="2">
        <v>42011</v>
      </c>
      <c r="G9930" s="2" t="str">
        <f>TEXT(pizza_sales[[#This Row],[order_date]],"dddd")</f>
        <v>Wednesday</v>
      </c>
      <c r="H9930" s="3">
        <v>0.54265046296296293</v>
      </c>
      <c r="I9930">
        <v>12</v>
      </c>
      <c r="J9930">
        <v>12</v>
      </c>
      <c r="K9930" s="1" t="s">
        <v>41</v>
      </c>
      <c r="L9930" s="1" t="s">
        <v>14</v>
      </c>
      <c r="M9930" s="1" t="s">
        <v>85</v>
      </c>
      <c r="N9930" s="1" t="s">
        <v>86</v>
      </c>
    </row>
    <row r="9931" spans="1:14" x14ac:dyDescent="0.3">
      <c r="A9931">
        <v>24585</v>
      </c>
      <c r="B9931">
        <v>10808</v>
      </c>
      <c r="C9931">
        <f>1/COUNTIF(B:B,pizza_sales[[#This Row],[order_id]])</f>
        <v>1</v>
      </c>
      <c r="D9931" s="1" t="s">
        <v>118</v>
      </c>
      <c r="E9931">
        <v>1</v>
      </c>
      <c r="F9931" s="2">
        <v>42011</v>
      </c>
      <c r="G9931" s="2" t="str">
        <f>TEXT(pizza_sales[[#This Row],[order_date]],"dddd")</f>
        <v>Wednesday</v>
      </c>
      <c r="H9931" s="3">
        <v>0.54416666666666669</v>
      </c>
      <c r="I9931">
        <v>16.75</v>
      </c>
      <c r="J9931">
        <v>16.75</v>
      </c>
      <c r="K9931" s="1" t="s">
        <v>13</v>
      </c>
      <c r="L9931" s="1" t="s">
        <v>33</v>
      </c>
      <c r="M9931" s="1" t="s">
        <v>42</v>
      </c>
      <c r="N9931" s="1" t="s">
        <v>43</v>
      </c>
    </row>
    <row r="9932" spans="1:14" x14ac:dyDescent="0.3">
      <c r="A9932">
        <v>24586</v>
      </c>
      <c r="B9932">
        <v>10809</v>
      </c>
      <c r="C9932">
        <f>1/COUNTIF(B:B,pizza_sales[[#This Row],[order_id]])</f>
        <v>1</v>
      </c>
      <c r="D9932" s="1" t="s">
        <v>162</v>
      </c>
      <c r="E9932">
        <v>1</v>
      </c>
      <c r="F9932" s="2">
        <v>42011</v>
      </c>
      <c r="G9932" s="2" t="str">
        <f>TEXT(pizza_sales[[#This Row],[order_date]],"dddd")</f>
        <v>Wednesday</v>
      </c>
      <c r="H9932" s="3">
        <v>0.55092592592592593</v>
      </c>
      <c r="I9932">
        <v>16</v>
      </c>
      <c r="J9932">
        <v>16</v>
      </c>
      <c r="K9932" s="1" t="s">
        <v>13</v>
      </c>
      <c r="L9932" s="1" t="s">
        <v>22</v>
      </c>
      <c r="M9932" s="1" t="s">
        <v>110</v>
      </c>
      <c r="N9932" s="1" t="s">
        <v>111</v>
      </c>
    </row>
    <row r="9933" spans="1:14" x14ac:dyDescent="0.3">
      <c r="A9933">
        <v>24587</v>
      </c>
      <c r="B9933">
        <v>10810</v>
      </c>
      <c r="C9933">
        <f>1/COUNTIF(B:B,pizza_sales[[#This Row],[order_id]])</f>
        <v>0.5</v>
      </c>
      <c r="D9933" s="1" t="s">
        <v>128</v>
      </c>
      <c r="E9933">
        <v>1</v>
      </c>
      <c r="F9933" s="2">
        <v>42011</v>
      </c>
      <c r="G9933" s="2" t="str">
        <f>TEXT(pizza_sales[[#This Row],[order_date]],"dddd")</f>
        <v>Wednesday</v>
      </c>
      <c r="H9933" s="3">
        <v>0.55506944444444439</v>
      </c>
      <c r="I9933">
        <v>16</v>
      </c>
      <c r="J9933">
        <v>16</v>
      </c>
      <c r="K9933" s="1" t="s">
        <v>13</v>
      </c>
      <c r="L9933" s="1" t="s">
        <v>22</v>
      </c>
      <c r="M9933" s="1" t="s">
        <v>52</v>
      </c>
      <c r="N9933" s="1" t="s">
        <v>53</v>
      </c>
    </row>
    <row r="9934" spans="1:14" x14ac:dyDescent="0.3">
      <c r="A9934">
        <v>24588</v>
      </c>
      <c r="B9934">
        <v>10810</v>
      </c>
      <c r="C9934">
        <f>1/COUNTIF(B:B,pizza_sales[[#This Row],[order_id]])</f>
        <v>0.5</v>
      </c>
      <c r="D9934" s="1" t="s">
        <v>132</v>
      </c>
      <c r="E9934">
        <v>1</v>
      </c>
      <c r="F9934" s="2">
        <v>42011</v>
      </c>
      <c r="G9934" s="2" t="str">
        <f>TEXT(pizza_sales[[#This Row],[order_date]],"dddd")</f>
        <v>Wednesday</v>
      </c>
      <c r="H9934" s="3">
        <v>0.55506944444444439</v>
      </c>
      <c r="I9934">
        <v>10.5</v>
      </c>
      <c r="J9934">
        <v>10.5</v>
      </c>
      <c r="K9934" s="1" t="s">
        <v>41</v>
      </c>
      <c r="L9934" s="1" t="s">
        <v>14</v>
      </c>
      <c r="M9934" s="1" t="s">
        <v>15</v>
      </c>
      <c r="N9934" s="1" t="s">
        <v>16</v>
      </c>
    </row>
    <row r="9935" spans="1:14" x14ac:dyDescent="0.3">
      <c r="A9935">
        <v>24589</v>
      </c>
      <c r="B9935">
        <v>10811</v>
      </c>
      <c r="C9935">
        <f>1/COUNTIF(B:B,pizza_sales[[#This Row],[order_id]])</f>
        <v>1</v>
      </c>
      <c r="D9935" s="1" t="s">
        <v>20</v>
      </c>
      <c r="E9935">
        <v>1</v>
      </c>
      <c r="F9935" s="2">
        <v>42011</v>
      </c>
      <c r="G9935" s="2" t="str">
        <f>TEXT(pizza_sales[[#This Row],[order_date]],"dddd")</f>
        <v>Wednesday</v>
      </c>
      <c r="H9935" s="3">
        <v>0.5577199074074074</v>
      </c>
      <c r="I9935">
        <v>18.5</v>
      </c>
      <c r="J9935">
        <v>18.5</v>
      </c>
      <c r="K9935" s="1" t="s">
        <v>21</v>
      </c>
      <c r="L9935" s="1" t="s">
        <v>22</v>
      </c>
      <c r="M9935" s="1" t="s">
        <v>23</v>
      </c>
      <c r="N9935" s="1" t="s">
        <v>24</v>
      </c>
    </row>
    <row r="9936" spans="1:14" x14ac:dyDescent="0.3">
      <c r="A9936">
        <v>24590</v>
      </c>
      <c r="B9936">
        <v>10812</v>
      </c>
      <c r="C9936">
        <f>1/COUNTIF(B:B,pizza_sales[[#This Row],[order_id]])</f>
        <v>0.33333333333333331</v>
      </c>
      <c r="D9936" s="1" t="s">
        <v>84</v>
      </c>
      <c r="E9936">
        <v>1</v>
      </c>
      <c r="F9936" s="2">
        <v>42011</v>
      </c>
      <c r="G9936" s="2" t="str">
        <f>TEXT(pizza_sales[[#This Row],[order_date]],"dddd")</f>
        <v>Wednesday</v>
      </c>
      <c r="H9936" s="3">
        <v>0.55961805555555555</v>
      </c>
      <c r="I9936">
        <v>12</v>
      </c>
      <c r="J9936">
        <v>12</v>
      </c>
      <c r="K9936" s="1" t="s">
        <v>41</v>
      </c>
      <c r="L9936" s="1" t="s">
        <v>14</v>
      </c>
      <c r="M9936" s="1" t="s">
        <v>85</v>
      </c>
      <c r="N9936" s="1" t="s">
        <v>86</v>
      </c>
    </row>
    <row r="9937" spans="1:14" x14ac:dyDescent="0.3">
      <c r="A9937">
        <v>24591</v>
      </c>
      <c r="B9937">
        <v>10812</v>
      </c>
      <c r="C9937">
        <f>1/COUNTIF(B:B,pizza_sales[[#This Row],[order_id]])</f>
        <v>0.33333333333333331</v>
      </c>
      <c r="D9937" s="1" t="s">
        <v>25</v>
      </c>
      <c r="E9937">
        <v>1</v>
      </c>
      <c r="F9937" s="2">
        <v>42011</v>
      </c>
      <c r="G9937" s="2" t="str">
        <f>TEXT(pizza_sales[[#This Row],[order_date]],"dddd")</f>
        <v>Wednesday</v>
      </c>
      <c r="H9937" s="3">
        <v>0.55961805555555555</v>
      </c>
      <c r="I9937">
        <v>20.75</v>
      </c>
      <c r="J9937">
        <v>20.75</v>
      </c>
      <c r="K9937" s="1" t="s">
        <v>21</v>
      </c>
      <c r="L9937" s="1" t="s">
        <v>26</v>
      </c>
      <c r="M9937" s="1" t="s">
        <v>27</v>
      </c>
      <c r="N9937" s="1" t="s">
        <v>28</v>
      </c>
    </row>
    <row r="9938" spans="1:14" x14ac:dyDescent="0.3">
      <c r="A9938">
        <v>24592</v>
      </c>
      <c r="B9938">
        <v>10812</v>
      </c>
      <c r="C9938">
        <f>1/COUNTIF(B:B,pizza_sales[[#This Row],[order_id]])</f>
        <v>0.33333333333333331</v>
      </c>
      <c r="D9938" s="1" t="s">
        <v>37</v>
      </c>
      <c r="E9938">
        <v>1</v>
      </c>
      <c r="F9938" s="2">
        <v>42011</v>
      </c>
      <c r="G9938" s="2" t="str">
        <f>TEXT(pizza_sales[[#This Row],[order_date]],"dddd")</f>
        <v>Wednesday</v>
      </c>
      <c r="H9938" s="3">
        <v>0.55961805555555555</v>
      </c>
      <c r="I9938">
        <v>20.75</v>
      </c>
      <c r="J9938">
        <v>20.75</v>
      </c>
      <c r="K9938" s="1" t="s">
        <v>21</v>
      </c>
      <c r="L9938" s="1" t="s">
        <v>26</v>
      </c>
      <c r="M9938" s="1" t="s">
        <v>38</v>
      </c>
      <c r="N9938" s="1" t="s">
        <v>39</v>
      </c>
    </row>
    <row r="9939" spans="1:14" x14ac:dyDescent="0.3">
      <c r="A9939">
        <v>24593</v>
      </c>
      <c r="B9939">
        <v>10813</v>
      </c>
      <c r="C9939">
        <f>1/COUNTIF(B:B,pizza_sales[[#This Row],[order_id]])</f>
        <v>8.3333333333333329E-2</v>
      </c>
      <c r="D9939" s="1" t="s">
        <v>84</v>
      </c>
      <c r="E9939">
        <v>1</v>
      </c>
      <c r="F9939" s="2">
        <v>42011</v>
      </c>
      <c r="G9939" s="2" t="str">
        <f>TEXT(pizza_sales[[#This Row],[order_date]],"dddd")</f>
        <v>Wednesday</v>
      </c>
      <c r="H9939" s="3">
        <v>0.56498842592592591</v>
      </c>
      <c r="I9939">
        <v>12</v>
      </c>
      <c r="J9939">
        <v>12</v>
      </c>
      <c r="K9939" s="1" t="s">
        <v>41</v>
      </c>
      <c r="L9939" s="1" t="s">
        <v>14</v>
      </c>
      <c r="M9939" s="1" t="s">
        <v>85</v>
      </c>
      <c r="N9939" s="1" t="s">
        <v>86</v>
      </c>
    </row>
    <row r="9940" spans="1:14" x14ac:dyDescent="0.3">
      <c r="A9940">
        <v>24594</v>
      </c>
      <c r="B9940">
        <v>10813</v>
      </c>
      <c r="C9940">
        <f>1/COUNTIF(B:B,pizza_sales[[#This Row],[order_id]])</f>
        <v>8.3333333333333329E-2</v>
      </c>
      <c r="D9940" s="1" t="s">
        <v>20</v>
      </c>
      <c r="E9940">
        <v>1</v>
      </c>
      <c r="F9940" s="2">
        <v>42011</v>
      </c>
      <c r="G9940" s="2" t="str">
        <f>TEXT(pizza_sales[[#This Row],[order_date]],"dddd")</f>
        <v>Wednesday</v>
      </c>
      <c r="H9940" s="3">
        <v>0.56498842592592591</v>
      </c>
      <c r="I9940">
        <v>18.5</v>
      </c>
      <c r="J9940">
        <v>18.5</v>
      </c>
      <c r="K9940" s="1" t="s">
        <v>21</v>
      </c>
      <c r="L9940" s="1" t="s">
        <v>22</v>
      </c>
      <c r="M9940" s="1" t="s">
        <v>23</v>
      </c>
      <c r="N9940" s="1" t="s">
        <v>24</v>
      </c>
    </row>
    <row r="9941" spans="1:14" x14ac:dyDescent="0.3">
      <c r="A9941">
        <v>24595</v>
      </c>
      <c r="B9941">
        <v>10813</v>
      </c>
      <c r="C9941">
        <f>1/COUNTIF(B:B,pizza_sales[[#This Row],[order_id]])</f>
        <v>8.3333333333333329E-2</v>
      </c>
      <c r="D9941" s="1" t="s">
        <v>99</v>
      </c>
      <c r="E9941">
        <v>1</v>
      </c>
      <c r="F9941" s="2">
        <v>42011</v>
      </c>
      <c r="G9941" s="2" t="str">
        <f>TEXT(pizza_sales[[#This Row],[order_date]],"dddd")</f>
        <v>Wednesday</v>
      </c>
      <c r="H9941" s="3">
        <v>0.56498842592592591</v>
      </c>
      <c r="I9941">
        <v>14.75</v>
      </c>
      <c r="J9941">
        <v>14.75</v>
      </c>
      <c r="K9941" s="1" t="s">
        <v>13</v>
      </c>
      <c r="L9941" s="1" t="s">
        <v>22</v>
      </c>
      <c r="M9941" s="1" t="s">
        <v>91</v>
      </c>
      <c r="N9941" s="1" t="s">
        <v>92</v>
      </c>
    </row>
    <row r="9942" spans="1:14" x14ac:dyDescent="0.3">
      <c r="A9942">
        <v>24596</v>
      </c>
      <c r="B9942">
        <v>10813</v>
      </c>
      <c r="C9942">
        <f>1/COUNTIF(B:B,pizza_sales[[#This Row],[order_id]])</f>
        <v>8.3333333333333329E-2</v>
      </c>
      <c r="D9942" s="1" t="s">
        <v>142</v>
      </c>
      <c r="E9942">
        <v>1</v>
      </c>
      <c r="F9942" s="2">
        <v>42011</v>
      </c>
      <c r="G9942" s="2" t="str">
        <f>TEXT(pizza_sales[[#This Row],[order_date]],"dddd")</f>
        <v>Wednesday</v>
      </c>
      <c r="H9942" s="3">
        <v>0.56498842592592591</v>
      </c>
      <c r="I9942">
        <v>16.5</v>
      </c>
      <c r="J9942">
        <v>16.5</v>
      </c>
      <c r="K9942" s="1" t="s">
        <v>21</v>
      </c>
      <c r="L9942" s="1" t="s">
        <v>14</v>
      </c>
      <c r="M9942" s="1" t="s">
        <v>15</v>
      </c>
      <c r="N9942" s="1" t="s">
        <v>16</v>
      </c>
    </row>
    <row r="9943" spans="1:14" x14ac:dyDescent="0.3">
      <c r="A9943">
        <v>24597</v>
      </c>
      <c r="B9943">
        <v>10813</v>
      </c>
      <c r="C9943">
        <f>1/COUNTIF(B:B,pizza_sales[[#This Row],[order_id]])</f>
        <v>8.3333333333333329E-2</v>
      </c>
      <c r="D9943" s="1" t="s">
        <v>36</v>
      </c>
      <c r="E9943">
        <v>2</v>
      </c>
      <c r="F9943" s="2">
        <v>42011</v>
      </c>
      <c r="G9943" s="2" t="str">
        <f>TEXT(pizza_sales[[#This Row],[order_date]],"dddd")</f>
        <v>Wednesday</v>
      </c>
      <c r="H9943" s="3">
        <v>0.56498842592592591</v>
      </c>
      <c r="I9943">
        <v>16.5</v>
      </c>
      <c r="J9943">
        <v>33</v>
      </c>
      <c r="K9943" s="1" t="s">
        <v>13</v>
      </c>
      <c r="L9943" s="1" t="s">
        <v>26</v>
      </c>
      <c r="M9943" s="1" t="s">
        <v>27</v>
      </c>
      <c r="N9943" s="1" t="s">
        <v>28</v>
      </c>
    </row>
    <row r="9944" spans="1:14" x14ac:dyDescent="0.3">
      <c r="A9944">
        <v>24598</v>
      </c>
      <c r="B9944">
        <v>10813</v>
      </c>
      <c r="C9944">
        <f>1/COUNTIF(B:B,pizza_sales[[#This Row],[order_id]])</f>
        <v>8.3333333333333329E-2</v>
      </c>
      <c r="D9944" s="1" t="s">
        <v>143</v>
      </c>
      <c r="E9944">
        <v>1</v>
      </c>
      <c r="F9944" s="2">
        <v>42011</v>
      </c>
      <c r="G9944" s="2" t="str">
        <f>TEXT(pizza_sales[[#This Row],[order_date]],"dddd")</f>
        <v>Wednesday</v>
      </c>
      <c r="H9944" s="3">
        <v>0.56498842592592591</v>
      </c>
      <c r="I9944">
        <v>11</v>
      </c>
      <c r="J9944">
        <v>11</v>
      </c>
      <c r="K9944" s="1" t="s">
        <v>41</v>
      </c>
      <c r="L9944" s="1" t="s">
        <v>14</v>
      </c>
      <c r="M9944" s="1" t="s">
        <v>130</v>
      </c>
      <c r="N9944" s="1" t="s">
        <v>131</v>
      </c>
    </row>
    <row r="9945" spans="1:14" x14ac:dyDescent="0.3">
      <c r="A9945">
        <v>24599</v>
      </c>
      <c r="B9945">
        <v>10813</v>
      </c>
      <c r="C9945">
        <f>1/COUNTIF(B:B,pizza_sales[[#This Row],[order_id]])</f>
        <v>8.3333333333333329E-2</v>
      </c>
      <c r="D9945" s="1" t="s">
        <v>135</v>
      </c>
      <c r="E9945">
        <v>1</v>
      </c>
      <c r="F9945" s="2">
        <v>42011</v>
      </c>
      <c r="G9945" s="2" t="str">
        <f>TEXT(pizza_sales[[#This Row],[order_date]],"dddd")</f>
        <v>Wednesday</v>
      </c>
      <c r="H9945" s="3">
        <v>0.56498842592592591</v>
      </c>
      <c r="I9945">
        <v>20.75</v>
      </c>
      <c r="J9945">
        <v>20.75</v>
      </c>
      <c r="K9945" s="1" t="s">
        <v>21</v>
      </c>
      <c r="L9945" s="1" t="s">
        <v>26</v>
      </c>
      <c r="M9945" s="1" t="s">
        <v>107</v>
      </c>
      <c r="N9945" s="1" t="s">
        <v>108</v>
      </c>
    </row>
    <row r="9946" spans="1:14" x14ac:dyDescent="0.3">
      <c r="A9946">
        <v>24600</v>
      </c>
      <c r="B9946">
        <v>10813</v>
      </c>
      <c r="C9946">
        <f>1/COUNTIF(B:B,pizza_sales[[#This Row],[order_id]])</f>
        <v>8.3333333333333329E-2</v>
      </c>
      <c r="D9946" s="1" t="s">
        <v>145</v>
      </c>
      <c r="E9946">
        <v>1</v>
      </c>
      <c r="F9946" s="2">
        <v>42011</v>
      </c>
      <c r="G9946" s="2" t="str">
        <f>TEXT(pizza_sales[[#This Row],[order_date]],"dddd")</f>
        <v>Wednesday</v>
      </c>
      <c r="H9946" s="3">
        <v>0.56498842592592591</v>
      </c>
      <c r="I9946">
        <v>16.5</v>
      </c>
      <c r="J9946">
        <v>16.5</v>
      </c>
      <c r="K9946" s="1" t="s">
        <v>13</v>
      </c>
      <c r="L9946" s="1" t="s">
        <v>26</v>
      </c>
      <c r="M9946" s="1" t="s">
        <v>38</v>
      </c>
      <c r="N9946" s="1" t="s">
        <v>39</v>
      </c>
    </row>
    <row r="9947" spans="1:14" x14ac:dyDescent="0.3">
      <c r="A9947">
        <v>24601</v>
      </c>
      <c r="B9947">
        <v>10813</v>
      </c>
      <c r="C9947">
        <f>1/COUNTIF(B:B,pizza_sales[[#This Row],[order_id]])</f>
        <v>8.3333333333333329E-2</v>
      </c>
      <c r="D9947" s="1" t="s">
        <v>32</v>
      </c>
      <c r="E9947">
        <v>2</v>
      </c>
      <c r="F9947" s="2">
        <v>42011</v>
      </c>
      <c r="G9947" s="2" t="str">
        <f>TEXT(pizza_sales[[#This Row],[order_date]],"dddd")</f>
        <v>Wednesday</v>
      </c>
      <c r="H9947" s="3">
        <v>0.56498842592592591</v>
      </c>
      <c r="I9947">
        <v>20.75</v>
      </c>
      <c r="J9947">
        <v>41.5</v>
      </c>
      <c r="K9947" s="1" t="s">
        <v>21</v>
      </c>
      <c r="L9947" s="1" t="s">
        <v>33</v>
      </c>
      <c r="M9947" s="1" t="s">
        <v>34</v>
      </c>
      <c r="N9947" s="1" t="s">
        <v>35</v>
      </c>
    </row>
    <row r="9948" spans="1:14" x14ac:dyDescent="0.3">
      <c r="A9948">
        <v>24602</v>
      </c>
      <c r="B9948">
        <v>10813</v>
      </c>
      <c r="C9948">
        <f>1/COUNTIF(B:B,pizza_sales[[#This Row],[order_id]])</f>
        <v>8.3333333333333329E-2</v>
      </c>
      <c r="D9948" s="1" t="s">
        <v>155</v>
      </c>
      <c r="E9948">
        <v>1</v>
      </c>
      <c r="F9948" s="2">
        <v>42011</v>
      </c>
      <c r="G9948" s="2" t="str">
        <f>TEXT(pizza_sales[[#This Row],[order_date]],"dddd")</f>
        <v>Wednesday</v>
      </c>
      <c r="H9948" s="3">
        <v>0.56498842592592591</v>
      </c>
      <c r="I9948">
        <v>16</v>
      </c>
      <c r="J9948">
        <v>16</v>
      </c>
      <c r="K9948" s="1" t="s">
        <v>13</v>
      </c>
      <c r="L9948" s="1" t="s">
        <v>14</v>
      </c>
      <c r="M9948" s="1" t="s">
        <v>45</v>
      </c>
      <c r="N9948" s="1" t="s">
        <v>46</v>
      </c>
    </row>
    <row r="9949" spans="1:14" x14ac:dyDescent="0.3">
      <c r="A9949">
        <v>24603</v>
      </c>
      <c r="B9949">
        <v>10813</v>
      </c>
      <c r="C9949">
        <f>1/COUNTIF(B:B,pizza_sales[[#This Row],[order_id]])</f>
        <v>8.3333333333333329E-2</v>
      </c>
      <c r="D9949" s="1" t="s">
        <v>122</v>
      </c>
      <c r="E9949">
        <v>1</v>
      </c>
      <c r="F9949" s="2">
        <v>42011</v>
      </c>
      <c r="G9949" s="2" t="str">
        <f>TEXT(pizza_sales[[#This Row],[order_date]],"dddd")</f>
        <v>Wednesday</v>
      </c>
      <c r="H9949" s="3">
        <v>0.56498842592592591</v>
      </c>
      <c r="I9949">
        <v>20.25</v>
      </c>
      <c r="J9949">
        <v>20.25</v>
      </c>
      <c r="K9949" s="1" t="s">
        <v>21</v>
      </c>
      <c r="L9949" s="1" t="s">
        <v>22</v>
      </c>
      <c r="M9949" s="1" t="s">
        <v>66</v>
      </c>
      <c r="N9949" s="1" t="s">
        <v>67</v>
      </c>
    </row>
    <row r="9950" spans="1:14" x14ac:dyDescent="0.3">
      <c r="A9950">
        <v>24604</v>
      </c>
      <c r="B9950">
        <v>10813</v>
      </c>
      <c r="C9950">
        <f>1/COUNTIF(B:B,pizza_sales[[#This Row],[order_id]])</f>
        <v>8.3333333333333329E-2</v>
      </c>
      <c r="D9950" s="1" t="s">
        <v>154</v>
      </c>
      <c r="E9950">
        <v>1</v>
      </c>
      <c r="F9950" s="2">
        <v>42011</v>
      </c>
      <c r="G9950" s="2" t="str">
        <f>TEXT(pizza_sales[[#This Row],[order_date]],"dddd")</f>
        <v>Wednesday</v>
      </c>
      <c r="H9950" s="3">
        <v>0.56498842592592591</v>
      </c>
      <c r="I9950">
        <v>16</v>
      </c>
      <c r="J9950">
        <v>16</v>
      </c>
      <c r="K9950" s="1" t="s">
        <v>13</v>
      </c>
      <c r="L9950" s="1" t="s">
        <v>22</v>
      </c>
      <c r="M9950" s="1" t="s">
        <v>66</v>
      </c>
      <c r="N9950" s="1" t="s">
        <v>67</v>
      </c>
    </row>
    <row r="9951" spans="1:14" x14ac:dyDescent="0.3">
      <c r="A9951">
        <v>24605</v>
      </c>
      <c r="B9951">
        <v>10814</v>
      </c>
      <c r="C9951">
        <f>1/COUNTIF(B:B,pizza_sales[[#This Row],[order_id]])</f>
        <v>1</v>
      </c>
      <c r="D9951" s="1" t="s">
        <v>51</v>
      </c>
      <c r="E9951">
        <v>1</v>
      </c>
      <c r="F9951" s="2">
        <v>42011</v>
      </c>
      <c r="G9951" s="2" t="str">
        <f>TEXT(pizza_sales[[#This Row],[order_date]],"dddd")</f>
        <v>Wednesday</v>
      </c>
      <c r="H9951" s="3">
        <v>0.56539351851851849</v>
      </c>
      <c r="I9951">
        <v>12</v>
      </c>
      <c r="J9951">
        <v>12</v>
      </c>
      <c r="K9951" s="1" t="s">
        <v>41</v>
      </c>
      <c r="L9951" s="1" t="s">
        <v>22</v>
      </c>
      <c r="M9951" s="1" t="s">
        <v>52</v>
      </c>
      <c r="N9951" s="1" t="s">
        <v>53</v>
      </c>
    </row>
    <row r="9952" spans="1:14" x14ac:dyDescent="0.3">
      <c r="A9952">
        <v>24606</v>
      </c>
      <c r="B9952">
        <v>10815</v>
      </c>
      <c r="C9952">
        <f>1/COUNTIF(B:B,pizza_sales[[#This Row],[order_id]])</f>
        <v>1</v>
      </c>
      <c r="D9952" s="1" t="s">
        <v>77</v>
      </c>
      <c r="E9952">
        <v>1</v>
      </c>
      <c r="F9952" s="2">
        <v>42011</v>
      </c>
      <c r="G9952" s="2" t="str">
        <f>TEXT(pizza_sales[[#This Row],[order_date]],"dddd")</f>
        <v>Wednesday</v>
      </c>
      <c r="H9952" s="3">
        <v>0.5771412037037037</v>
      </c>
      <c r="I9952">
        <v>15.25</v>
      </c>
      <c r="J9952">
        <v>15.25</v>
      </c>
      <c r="K9952" s="1" t="s">
        <v>21</v>
      </c>
      <c r="L9952" s="1" t="s">
        <v>14</v>
      </c>
      <c r="M9952" s="1" t="s">
        <v>78</v>
      </c>
      <c r="N9952" s="1" t="s">
        <v>79</v>
      </c>
    </row>
    <row r="9953" spans="1:14" x14ac:dyDescent="0.3">
      <c r="A9953">
        <v>24607</v>
      </c>
      <c r="B9953">
        <v>10816</v>
      </c>
      <c r="C9953">
        <f>1/COUNTIF(B:B,pizza_sales[[#This Row],[order_id]])</f>
        <v>1</v>
      </c>
      <c r="D9953" s="1" t="s">
        <v>32</v>
      </c>
      <c r="E9953">
        <v>1</v>
      </c>
      <c r="F9953" s="2">
        <v>42011</v>
      </c>
      <c r="G9953" s="2" t="str">
        <f>TEXT(pizza_sales[[#This Row],[order_date]],"dddd")</f>
        <v>Wednesday</v>
      </c>
      <c r="H9953" s="3">
        <v>0.58663194444444444</v>
      </c>
      <c r="I9953">
        <v>20.75</v>
      </c>
      <c r="J9953">
        <v>20.75</v>
      </c>
      <c r="K9953" s="1" t="s">
        <v>21</v>
      </c>
      <c r="L9953" s="1" t="s">
        <v>33</v>
      </c>
      <c r="M9953" s="1" t="s">
        <v>34</v>
      </c>
      <c r="N9953" s="1" t="s">
        <v>35</v>
      </c>
    </row>
    <row r="9954" spans="1:14" x14ac:dyDescent="0.3">
      <c r="A9954">
        <v>24608</v>
      </c>
      <c r="B9954">
        <v>10817</v>
      </c>
      <c r="C9954">
        <f>1/COUNTIF(B:B,pizza_sales[[#This Row],[order_id]])</f>
        <v>0.5</v>
      </c>
      <c r="D9954" s="1" t="s">
        <v>90</v>
      </c>
      <c r="E9954">
        <v>1</v>
      </c>
      <c r="F9954" s="2">
        <v>42011</v>
      </c>
      <c r="G9954" s="2" t="str">
        <f>TEXT(pizza_sales[[#This Row],[order_date]],"dddd")</f>
        <v>Wednesday</v>
      </c>
      <c r="H9954" s="3">
        <v>0.59</v>
      </c>
      <c r="I9954">
        <v>17.95</v>
      </c>
      <c r="J9954">
        <v>17.95</v>
      </c>
      <c r="K9954" s="1" t="s">
        <v>21</v>
      </c>
      <c r="L9954" s="1" t="s">
        <v>22</v>
      </c>
      <c r="M9954" s="1" t="s">
        <v>91</v>
      </c>
      <c r="N9954" s="1" t="s">
        <v>92</v>
      </c>
    </row>
    <row r="9955" spans="1:14" x14ac:dyDescent="0.3">
      <c r="A9955">
        <v>24609</v>
      </c>
      <c r="B9955">
        <v>10817</v>
      </c>
      <c r="C9955">
        <f>1/COUNTIF(B:B,pizza_sales[[#This Row],[order_id]])</f>
        <v>0.5</v>
      </c>
      <c r="D9955" s="1" t="s">
        <v>37</v>
      </c>
      <c r="E9955">
        <v>1</v>
      </c>
      <c r="F9955" s="2">
        <v>42011</v>
      </c>
      <c r="G9955" s="2" t="str">
        <f>TEXT(pizza_sales[[#This Row],[order_date]],"dddd")</f>
        <v>Wednesday</v>
      </c>
      <c r="H9955" s="3">
        <v>0.59</v>
      </c>
      <c r="I9955">
        <v>20.75</v>
      </c>
      <c r="J9955">
        <v>20.75</v>
      </c>
      <c r="K9955" s="1" t="s">
        <v>21</v>
      </c>
      <c r="L9955" s="1" t="s">
        <v>26</v>
      </c>
      <c r="M9955" s="1" t="s">
        <v>38</v>
      </c>
      <c r="N9955" s="1" t="s">
        <v>39</v>
      </c>
    </row>
    <row r="9956" spans="1:14" x14ac:dyDescent="0.3">
      <c r="A9956">
        <v>24610</v>
      </c>
      <c r="B9956">
        <v>10818</v>
      </c>
      <c r="C9956">
        <f>1/COUNTIF(B:B,pizza_sales[[#This Row],[order_id]])</f>
        <v>0.33333333333333331</v>
      </c>
      <c r="D9956" s="1" t="s">
        <v>128</v>
      </c>
      <c r="E9956">
        <v>1</v>
      </c>
      <c r="F9956" s="2">
        <v>42011</v>
      </c>
      <c r="G9956" s="2" t="str">
        <f>TEXT(pizza_sales[[#This Row],[order_date]],"dddd")</f>
        <v>Wednesday</v>
      </c>
      <c r="H9956" s="3">
        <v>0.62553240740740745</v>
      </c>
      <c r="I9956">
        <v>16</v>
      </c>
      <c r="J9956">
        <v>16</v>
      </c>
      <c r="K9956" s="1" t="s">
        <v>13</v>
      </c>
      <c r="L9956" s="1" t="s">
        <v>22</v>
      </c>
      <c r="M9956" s="1" t="s">
        <v>52</v>
      </c>
      <c r="N9956" s="1" t="s">
        <v>53</v>
      </c>
    </row>
    <row r="9957" spans="1:14" x14ac:dyDescent="0.3">
      <c r="A9957">
        <v>24611</v>
      </c>
      <c r="B9957">
        <v>10818</v>
      </c>
      <c r="C9957">
        <f>1/COUNTIF(B:B,pizza_sales[[#This Row],[order_id]])</f>
        <v>0.33333333333333331</v>
      </c>
      <c r="D9957" s="1" t="s">
        <v>159</v>
      </c>
      <c r="E9957">
        <v>1</v>
      </c>
      <c r="F9957" s="2">
        <v>42011</v>
      </c>
      <c r="G9957" s="2" t="str">
        <f>TEXT(pizza_sales[[#This Row],[order_date]],"dddd")</f>
        <v>Wednesday</v>
      </c>
      <c r="H9957" s="3">
        <v>0.62553240740740745</v>
      </c>
      <c r="I9957">
        <v>16.75</v>
      </c>
      <c r="J9957">
        <v>16.75</v>
      </c>
      <c r="K9957" s="1" t="s">
        <v>13</v>
      </c>
      <c r="L9957" s="1" t="s">
        <v>22</v>
      </c>
      <c r="M9957" s="1" t="s">
        <v>101</v>
      </c>
      <c r="N9957" s="1" t="s">
        <v>102</v>
      </c>
    </row>
    <row r="9958" spans="1:14" x14ac:dyDescent="0.3">
      <c r="A9958">
        <v>24612</v>
      </c>
      <c r="B9958">
        <v>10818</v>
      </c>
      <c r="C9958">
        <f>1/COUNTIF(B:B,pizza_sales[[#This Row],[order_id]])</f>
        <v>0.33333333333333331</v>
      </c>
      <c r="D9958" s="1" t="s">
        <v>144</v>
      </c>
      <c r="E9958">
        <v>1</v>
      </c>
      <c r="F9958" s="2">
        <v>42011</v>
      </c>
      <c r="G9958" s="2" t="str">
        <f>TEXT(pizza_sales[[#This Row],[order_date]],"dddd")</f>
        <v>Wednesday</v>
      </c>
      <c r="H9958" s="3">
        <v>0.62553240740740745</v>
      </c>
      <c r="I9958">
        <v>16.5</v>
      </c>
      <c r="J9958">
        <v>16.5</v>
      </c>
      <c r="K9958" s="1" t="s">
        <v>13</v>
      </c>
      <c r="L9958" s="1" t="s">
        <v>26</v>
      </c>
      <c r="M9958" s="1" t="s">
        <v>48</v>
      </c>
      <c r="N9958" s="1" t="s">
        <v>49</v>
      </c>
    </row>
    <row r="9959" spans="1:14" x14ac:dyDescent="0.3">
      <c r="A9959">
        <v>24613</v>
      </c>
      <c r="B9959">
        <v>10819</v>
      </c>
      <c r="C9959">
        <f>1/COUNTIF(B:B,pizza_sales[[#This Row],[order_id]])</f>
        <v>0.5</v>
      </c>
      <c r="D9959" s="1" t="s">
        <v>118</v>
      </c>
      <c r="E9959">
        <v>1</v>
      </c>
      <c r="F9959" s="2">
        <v>42011</v>
      </c>
      <c r="G9959" s="2" t="str">
        <f>TEXT(pizza_sales[[#This Row],[order_date]],"dddd")</f>
        <v>Wednesday</v>
      </c>
      <c r="H9959" s="3">
        <v>0.6330324074074074</v>
      </c>
      <c r="I9959">
        <v>16.75</v>
      </c>
      <c r="J9959">
        <v>16.75</v>
      </c>
      <c r="K9959" s="1" t="s">
        <v>13</v>
      </c>
      <c r="L9959" s="1" t="s">
        <v>33</v>
      </c>
      <c r="M9959" s="1" t="s">
        <v>42</v>
      </c>
      <c r="N9959" s="1" t="s">
        <v>43</v>
      </c>
    </row>
    <row r="9960" spans="1:14" x14ac:dyDescent="0.3">
      <c r="A9960">
        <v>24614</v>
      </c>
      <c r="B9960">
        <v>10819</v>
      </c>
      <c r="C9960">
        <f>1/COUNTIF(B:B,pizza_sales[[#This Row],[order_id]])</f>
        <v>0.5</v>
      </c>
      <c r="D9960" s="1" t="s">
        <v>113</v>
      </c>
      <c r="E9960">
        <v>1</v>
      </c>
      <c r="F9960" s="2">
        <v>42011</v>
      </c>
      <c r="G9960" s="2" t="str">
        <f>TEXT(pizza_sales[[#This Row],[order_date]],"dddd")</f>
        <v>Wednesday</v>
      </c>
      <c r="H9960" s="3">
        <v>0.6330324074074074</v>
      </c>
      <c r="I9960">
        <v>20.25</v>
      </c>
      <c r="J9960">
        <v>20.25</v>
      </c>
      <c r="K9960" s="1" t="s">
        <v>21</v>
      </c>
      <c r="L9960" s="1" t="s">
        <v>26</v>
      </c>
      <c r="M9960" s="1" t="s">
        <v>114</v>
      </c>
      <c r="N9960" s="1" t="s">
        <v>115</v>
      </c>
    </row>
    <row r="9961" spans="1:14" x14ac:dyDescent="0.3">
      <c r="A9961">
        <v>24615</v>
      </c>
      <c r="B9961">
        <v>10820</v>
      </c>
      <c r="C9961">
        <f>1/COUNTIF(B:B,pizza_sales[[#This Row],[order_id]])</f>
        <v>0.5</v>
      </c>
      <c r="D9961" s="1" t="s">
        <v>156</v>
      </c>
      <c r="E9961">
        <v>1</v>
      </c>
      <c r="F9961" s="2">
        <v>42011</v>
      </c>
      <c r="G9961" s="2" t="str">
        <f>TEXT(pizza_sales[[#This Row],[order_date]],"dddd")</f>
        <v>Wednesday</v>
      </c>
      <c r="H9961" s="3">
        <v>0.63344907407407403</v>
      </c>
      <c r="I9961">
        <v>12.75</v>
      </c>
      <c r="J9961">
        <v>12.75</v>
      </c>
      <c r="K9961" s="1" t="s">
        <v>41</v>
      </c>
      <c r="L9961" s="1" t="s">
        <v>33</v>
      </c>
      <c r="M9961" s="1" t="s">
        <v>82</v>
      </c>
      <c r="N9961" s="1" t="s">
        <v>83</v>
      </c>
    </row>
    <row r="9962" spans="1:14" x14ac:dyDescent="0.3">
      <c r="A9962">
        <v>24616</v>
      </c>
      <c r="B9962">
        <v>10820</v>
      </c>
      <c r="C9962">
        <f>1/COUNTIF(B:B,pizza_sales[[#This Row],[order_id]])</f>
        <v>0.5</v>
      </c>
      <c r="D9962" s="1" t="s">
        <v>158</v>
      </c>
      <c r="E9962">
        <v>1</v>
      </c>
      <c r="F9962" s="2">
        <v>42011</v>
      </c>
      <c r="G9962" s="2" t="str">
        <f>TEXT(pizza_sales[[#This Row],[order_date]],"dddd")</f>
        <v>Wednesday</v>
      </c>
      <c r="H9962" s="3">
        <v>0.63344907407407403</v>
      </c>
      <c r="I9962">
        <v>16.5</v>
      </c>
      <c r="J9962">
        <v>16.5</v>
      </c>
      <c r="K9962" s="1" t="s">
        <v>13</v>
      </c>
      <c r="L9962" s="1" t="s">
        <v>26</v>
      </c>
      <c r="M9962" s="1" t="s">
        <v>60</v>
      </c>
      <c r="N9962" s="1" t="s">
        <v>61</v>
      </c>
    </row>
    <row r="9963" spans="1:14" x14ac:dyDescent="0.3">
      <c r="A9963">
        <v>24617</v>
      </c>
      <c r="B9963">
        <v>10821</v>
      </c>
      <c r="C9963">
        <f>1/COUNTIF(B:B,pizza_sales[[#This Row],[order_id]])</f>
        <v>0.5</v>
      </c>
      <c r="D9963" s="1" t="s">
        <v>134</v>
      </c>
      <c r="E9963">
        <v>1</v>
      </c>
      <c r="F9963" s="2">
        <v>42011</v>
      </c>
      <c r="G9963" s="2" t="str">
        <f>TEXT(pizza_sales[[#This Row],[order_date]],"dddd")</f>
        <v>Wednesday</v>
      </c>
      <c r="H9963" s="3">
        <v>0.65128472222222222</v>
      </c>
      <c r="I9963">
        <v>16.75</v>
      </c>
      <c r="J9963">
        <v>16.75</v>
      </c>
      <c r="K9963" s="1" t="s">
        <v>13</v>
      </c>
      <c r="L9963" s="1" t="s">
        <v>33</v>
      </c>
      <c r="M9963" s="1" t="s">
        <v>124</v>
      </c>
      <c r="N9963" s="1" t="s">
        <v>125</v>
      </c>
    </row>
    <row r="9964" spans="1:14" x14ac:dyDescent="0.3">
      <c r="A9964">
        <v>24618</v>
      </c>
      <c r="B9964">
        <v>10821</v>
      </c>
      <c r="C9964">
        <f>1/COUNTIF(B:B,pizza_sales[[#This Row],[order_id]])</f>
        <v>0.5</v>
      </c>
      <c r="D9964" s="1" t="s">
        <v>147</v>
      </c>
      <c r="E9964">
        <v>1</v>
      </c>
      <c r="F9964" s="2">
        <v>42011</v>
      </c>
      <c r="G9964" s="2" t="str">
        <f>TEXT(pizza_sales[[#This Row],[order_date]],"dddd")</f>
        <v>Wednesday</v>
      </c>
      <c r="H9964" s="3">
        <v>0.65128472222222222</v>
      </c>
      <c r="I9964">
        <v>16.75</v>
      </c>
      <c r="J9964">
        <v>16.75</v>
      </c>
      <c r="K9964" s="1" t="s">
        <v>13</v>
      </c>
      <c r="L9964" s="1" t="s">
        <v>33</v>
      </c>
      <c r="M9964" s="1" t="s">
        <v>70</v>
      </c>
      <c r="N9964" s="1" t="s">
        <v>71</v>
      </c>
    </row>
    <row r="9965" spans="1:14" x14ac:dyDescent="0.3">
      <c r="A9965">
        <v>24619</v>
      </c>
      <c r="B9965">
        <v>10822</v>
      </c>
      <c r="C9965">
        <f>1/COUNTIF(B:B,pizza_sales[[#This Row],[order_id]])</f>
        <v>1</v>
      </c>
      <c r="D9965" s="1" t="s">
        <v>36</v>
      </c>
      <c r="E9965">
        <v>1</v>
      </c>
      <c r="F9965" s="2">
        <v>42011</v>
      </c>
      <c r="G9965" s="2" t="str">
        <f>TEXT(pizza_sales[[#This Row],[order_date]],"dddd")</f>
        <v>Wednesday</v>
      </c>
      <c r="H9965" s="3">
        <v>0.66479166666666667</v>
      </c>
      <c r="I9965">
        <v>16.5</v>
      </c>
      <c r="J9965">
        <v>16.5</v>
      </c>
      <c r="K9965" s="1" t="s">
        <v>13</v>
      </c>
      <c r="L9965" s="1" t="s">
        <v>26</v>
      </c>
      <c r="M9965" s="1" t="s">
        <v>27</v>
      </c>
      <c r="N9965" s="1" t="s">
        <v>28</v>
      </c>
    </row>
    <row r="9966" spans="1:14" x14ac:dyDescent="0.3">
      <c r="A9966">
        <v>24620</v>
      </c>
      <c r="B9966">
        <v>10823</v>
      </c>
      <c r="C9966">
        <f>1/COUNTIF(B:B,pizza_sales[[#This Row],[order_id]])</f>
        <v>0.5</v>
      </c>
      <c r="D9966" s="1" t="s">
        <v>118</v>
      </c>
      <c r="E9966">
        <v>1</v>
      </c>
      <c r="F9966" s="2">
        <v>42011</v>
      </c>
      <c r="G9966" s="2" t="str">
        <f>TEXT(pizza_sales[[#This Row],[order_date]],"dddd")</f>
        <v>Wednesday</v>
      </c>
      <c r="H9966" s="3">
        <v>0.66850694444444447</v>
      </c>
      <c r="I9966">
        <v>16.75</v>
      </c>
      <c r="J9966">
        <v>16.75</v>
      </c>
      <c r="K9966" s="1" t="s">
        <v>13</v>
      </c>
      <c r="L9966" s="1" t="s">
        <v>33</v>
      </c>
      <c r="M9966" s="1" t="s">
        <v>42</v>
      </c>
      <c r="N9966" s="1" t="s">
        <v>43</v>
      </c>
    </row>
    <row r="9967" spans="1:14" x14ac:dyDescent="0.3">
      <c r="A9967">
        <v>24621</v>
      </c>
      <c r="B9967">
        <v>10823</v>
      </c>
      <c r="C9967">
        <f>1/COUNTIF(B:B,pizza_sales[[#This Row],[order_id]])</f>
        <v>0.5</v>
      </c>
      <c r="D9967" s="1" t="s">
        <v>54</v>
      </c>
      <c r="E9967">
        <v>1</v>
      </c>
      <c r="F9967" s="2">
        <v>42011</v>
      </c>
      <c r="G9967" s="2" t="str">
        <f>TEXT(pizza_sales[[#This Row],[order_date]],"dddd")</f>
        <v>Wednesday</v>
      </c>
      <c r="H9967" s="3">
        <v>0.66850694444444447</v>
      </c>
      <c r="I9967">
        <v>20.5</v>
      </c>
      <c r="J9967">
        <v>20.5</v>
      </c>
      <c r="K9967" s="1" t="s">
        <v>21</v>
      </c>
      <c r="L9967" s="1" t="s">
        <v>14</v>
      </c>
      <c r="M9967" s="1" t="s">
        <v>55</v>
      </c>
      <c r="N9967" s="1" t="s">
        <v>56</v>
      </c>
    </row>
    <row r="9968" spans="1:14" x14ac:dyDescent="0.3">
      <c r="A9968">
        <v>24622</v>
      </c>
      <c r="B9968">
        <v>10824</v>
      </c>
      <c r="C9968">
        <f>1/COUNTIF(B:B,pizza_sales[[#This Row],[order_id]])</f>
        <v>0.33333333333333331</v>
      </c>
      <c r="D9968" s="1" t="s">
        <v>96</v>
      </c>
      <c r="E9968">
        <v>1</v>
      </c>
      <c r="F9968" s="2">
        <v>42011</v>
      </c>
      <c r="G9968" s="2" t="str">
        <f>TEXT(pizza_sales[[#This Row],[order_date]],"dddd")</f>
        <v>Wednesday</v>
      </c>
      <c r="H9968" s="3">
        <v>0.66863425925925923</v>
      </c>
      <c r="I9968">
        <v>16.25</v>
      </c>
      <c r="J9968">
        <v>16.25</v>
      </c>
      <c r="K9968" s="1" t="s">
        <v>13</v>
      </c>
      <c r="L9968" s="1" t="s">
        <v>26</v>
      </c>
      <c r="M9968" s="1" t="s">
        <v>97</v>
      </c>
      <c r="N9968" s="1" t="s">
        <v>98</v>
      </c>
    </row>
    <row r="9969" spans="1:14" x14ac:dyDescent="0.3">
      <c r="A9969">
        <v>24623</v>
      </c>
      <c r="B9969">
        <v>10824</v>
      </c>
      <c r="C9969">
        <f>1/COUNTIF(B:B,pizza_sales[[#This Row],[order_id]])</f>
        <v>0.33333333333333331</v>
      </c>
      <c r="D9969" s="1" t="s">
        <v>142</v>
      </c>
      <c r="E9969">
        <v>1</v>
      </c>
      <c r="F9969" s="2">
        <v>42011</v>
      </c>
      <c r="G9969" s="2" t="str">
        <f>TEXT(pizza_sales[[#This Row],[order_date]],"dddd")</f>
        <v>Wednesday</v>
      </c>
      <c r="H9969" s="3">
        <v>0.66863425925925923</v>
      </c>
      <c r="I9969">
        <v>16.5</v>
      </c>
      <c r="J9969">
        <v>16.5</v>
      </c>
      <c r="K9969" s="1" t="s">
        <v>21</v>
      </c>
      <c r="L9969" s="1" t="s">
        <v>14</v>
      </c>
      <c r="M9969" s="1" t="s">
        <v>15</v>
      </c>
      <c r="N9969" s="1" t="s">
        <v>16</v>
      </c>
    </row>
    <row r="9970" spans="1:14" x14ac:dyDescent="0.3">
      <c r="A9970">
        <v>24624</v>
      </c>
      <c r="B9970">
        <v>10824</v>
      </c>
      <c r="C9970">
        <f>1/COUNTIF(B:B,pizza_sales[[#This Row],[order_id]])</f>
        <v>0.33333333333333331</v>
      </c>
      <c r="D9970" s="1" t="s">
        <v>116</v>
      </c>
      <c r="E9970">
        <v>1</v>
      </c>
      <c r="F9970" s="2">
        <v>42011</v>
      </c>
      <c r="G9970" s="2" t="str">
        <f>TEXT(pizza_sales[[#This Row],[order_date]],"dddd")</f>
        <v>Wednesday</v>
      </c>
      <c r="H9970" s="3">
        <v>0.66863425925925923</v>
      </c>
      <c r="I9970">
        <v>16</v>
      </c>
      <c r="J9970">
        <v>16</v>
      </c>
      <c r="K9970" s="1" t="s">
        <v>13</v>
      </c>
      <c r="L9970" s="1" t="s">
        <v>14</v>
      </c>
      <c r="M9970" s="1" t="s">
        <v>55</v>
      </c>
      <c r="N9970" s="1" t="s">
        <v>56</v>
      </c>
    </row>
    <row r="9971" spans="1:14" x14ac:dyDescent="0.3">
      <c r="A9971">
        <v>24625</v>
      </c>
      <c r="B9971">
        <v>10825</v>
      </c>
      <c r="C9971">
        <f>1/COUNTIF(B:B,pizza_sales[[#This Row],[order_id]])</f>
        <v>1</v>
      </c>
      <c r="D9971" s="1" t="s">
        <v>54</v>
      </c>
      <c r="E9971">
        <v>1</v>
      </c>
      <c r="F9971" s="2">
        <v>42011</v>
      </c>
      <c r="G9971" s="2" t="str">
        <f>TEXT(pizza_sales[[#This Row],[order_date]],"dddd")</f>
        <v>Wednesday</v>
      </c>
      <c r="H9971" s="3">
        <v>0.6732407407407407</v>
      </c>
      <c r="I9971">
        <v>20.5</v>
      </c>
      <c r="J9971">
        <v>20.5</v>
      </c>
      <c r="K9971" s="1" t="s">
        <v>21</v>
      </c>
      <c r="L9971" s="1" t="s">
        <v>14</v>
      </c>
      <c r="M9971" s="1" t="s">
        <v>55</v>
      </c>
      <c r="N9971" s="1" t="s">
        <v>56</v>
      </c>
    </row>
    <row r="9972" spans="1:14" x14ac:dyDescent="0.3">
      <c r="A9972">
        <v>24626</v>
      </c>
      <c r="B9972">
        <v>10826</v>
      </c>
      <c r="C9972">
        <f>1/COUNTIF(B:B,pizza_sales[[#This Row],[order_id]])</f>
        <v>1</v>
      </c>
      <c r="D9972" s="1" t="s">
        <v>119</v>
      </c>
      <c r="E9972">
        <v>1</v>
      </c>
      <c r="F9972" s="2">
        <v>42011</v>
      </c>
      <c r="G9972" s="2" t="str">
        <f>TEXT(pizza_sales[[#This Row],[order_date]],"dddd")</f>
        <v>Wednesday</v>
      </c>
      <c r="H9972" s="3">
        <v>0.67942129629629633</v>
      </c>
      <c r="I9972">
        <v>12.5</v>
      </c>
      <c r="J9972">
        <v>12.5</v>
      </c>
      <c r="K9972" s="1" t="s">
        <v>13</v>
      </c>
      <c r="L9972" s="1" t="s">
        <v>14</v>
      </c>
      <c r="M9972" s="1" t="s">
        <v>78</v>
      </c>
      <c r="N9972" s="1" t="s">
        <v>79</v>
      </c>
    </row>
    <row r="9973" spans="1:14" x14ac:dyDescent="0.3">
      <c r="A9973">
        <v>24627</v>
      </c>
      <c r="B9973">
        <v>10827</v>
      </c>
      <c r="C9973">
        <f>1/COUNTIF(B:B,pizza_sales[[#This Row],[order_id]])</f>
        <v>1</v>
      </c>
      <c r="D9973" s="1" t="s">
        <v>90</v>
      </c>
      <c r="E9973">
        <v>1</v>
      </c>
      <c r="F9973" s="2">
        <v>42011</v>
      </c>
      <c r="G9973" s="2" t="str">
        <f>TEXT(pizza_sales[[#This Row],[order_date]],"dddd")</f>
        <v>Wednesday</v>
      </c>
      <c r="H9973" s="3">
        <v>0.68469907407407404</v>
      </c>
      <c r="I9973">
        <v>17.95</v>
      </c>
      <c r="J9973">
        <v>17.95</v>
      </c>
      <c r="K9973" s="1" t="s">
        <v>21</v>
      </c>
      <c r="L9973" s="1" t="s">
        <v>22</v>
      </c>
      <c r="M9973" s="1" t="s">
        <v>91</v>
      </c>
      <c r="N9973" s="1" t="s">
        <v>92</v>
      </c>
    </row>
    <row r="9974" spans="1:14" x14ac:dyDescent="0.3">
      <c r="A9974">
        <v>24628</v>
      </c>
      <c r="B9974">
        <v>10828</v>
      </c>
      <c r="C9974">
        <f>1/COUNTIF(B:B,pizza_sales[[#This Row],[order_id]])</f>
        <v>1</v>
      </c>
      <c r="D9974" s="1" t="s">
        <v>147</v>
      </c>
      <c r="E9974">
        <v>1</v>
      </c>
      <c r="F9974" s="2">
        <v>42011</v>
      </c>
      <c r="G9974" s="2" t="str">
        <f>TEXT(pizza_sales[[#This Row],[order_date]],"dddd")</f>
        <v>Wednesday</v>
      </c>
      <c r="H9974" s="3">
        <v>0.69906250000000003</v>
      </c>
      <c r="I9974">
        <v>16.75</v>
      </c>
      <c r="J9974">
        <v>16.75</v>
      </c>
      <c r="K9974" s="1" t="s">
        <v>13</v>
      </c>
      <c r="L9974" s="1" t="s">
        <v>33</v>
      </c>
      <c r="M9974" s="1" t="s">
        <v>70</v>
      </c>
      <c r="N9974" s="1" t="s">
        <v>71</v>
      </c>
    </row>
    <row r="9975" spans="1:14" x14ac:dyDescent="0.3">
      <c r="A9975">
        <v>24629</v>
      </c>
      <c r="B9975">
        <v>10829</v>
      </c>
      <c r="C9975">
        <f>1/COUNTIF(B:B,pizza_sales[[#This Row],[order_id]])</f>
        <v>0.5</v>
      </c>
      <c r="D9975" s="1" t="s">
        <v>50</v>
      </c>
      <c r="E9975">
        <v>1</v>
      </c>
      <c r="F9975" s="2">
        <v>42011</v>
      </c>
      <c r="G9975" s="2" t="str">
        <f>TEXT(pizza_sales[[#This Row],[order_date]],"dddd")</f>
        <v>Wednesday</v>
      </c>
      <c r="H9975" s="3">
        <v>0.70142361111111107</v>
      </c>
      <c r="I9975">
        <v>12</v>
      </c>
      <c r="J9975">
        <v>12</v>
      </c>
      <c r="K9975" s="1" t="s">
        <v>41</v>
      </c>
      <c r="L9975" s="1" t="s">
        <v>14</v>
      </c>
      <c r="M9975" s="1" t="s">
        <v>18</v>
      </c>
      <c r="N9975" s="1" t="s">
        <v>19</v>
      </c>
    </row>
    <row r="9976" spans="1:14" x14ac:dyDescent="0.3">
      <c r="A9976">
        <v>24630</v>
      </c>
      <c r="B9976">
        <v>10829</v>
      </c>
      <c r="C9976">
        <f>1/COUNTIF(B:B,pizza_sales[[#This Row],[order_id]])</f>
        <v>0.5</v>
      </c>
      <c r="D9976" s="1" t="s">
        <v>87</v>
      </c>
      <c r="E9976">
        <v>1</v>
      </c>
      <c r="F9976" s="2">
        <v>42011</v>
      </c>
      <c r="G9976" s="2" t="str">
        <f>TEXT(pizza_sales[[#This Row],[order_date]],"dddd")</f>
        <v>Wednesday</v>
      </c>
      <c r="H9976" s="3">
        <v>0.70142361111111107</v>
      </c>
      <c r="I9976">
        <v>20.75</v>
      </c>
      <c r="J9976">
        <v>20.75</v>
      </c>
      <c r="K9976" s="1" t="s">
        <v>21</v>
      </c>
      <c r="L9976" s="1" t="s">
        <v>26</v>
      </c>
      <c r="M9976" s="1" t="s">
        <v>88</v>
      </c>
      <c r="N9976" s="1" t="s">
        <v>89</v>
      </c>
    </row>
    <row r="9977" spans="1:14" x14ac:dyDescent="0.3">
      <c r="A9977">
        <v>24631</v>
      </c>
      <c r="B9977">
        <v>10830</v>
      </c>
      <c r="C9977">
        <f>1/COUNTIF(B:B,pizza_sales[[#This Row],[order_id]])</f>
        <v>0.5</v>
      </c>
      <c r="D9977" s="1" t="s">
        <v>142</v>
      </c>
      <c r="E9977">
        <v>1</v>
      </c>
      <c r="F9977" s="2">
        <v>42011</v>
      </c>
      <c r="G9977" s="2" t="str">
        <f>TEXT(pizza_sales[[#This Row],[order_date]],"dddd")</f>
        <v>Wednesday</v>
      </c>
      <c r="H9977" s="3">
        <v>0.70621527777777782</v>
      </c>
      <c r="I9977">
        <v>16.5</v>
      </c>
      <c r="J9977">
        <v>16.5</v>
      </c>
      <c r="K9977" s="1" t="s">
        <v>21</v>
      </c>
      <c r="L9977" s="1" t="s">
        <v>14</v>
      </c>
      <c r="M9977" s="1" t="s">
        <v>15</v>
      </c>
      <c r="N9977" s="1" t="s">
        <v>16</v>
      </c>
    </row>
    <row r="9978" spans="1:14" x14ac:dyDescent="0.3">
      <c r="A9978">
        <v>24632</v>
      </c>
      <c r="B9978">
        <v>10830</v>
      </c>
      <c r="C9978">
        <f>1/COUNTIF(B:B,pizza_sales[[#This Row],[order_id]])</f>
        <v>0.5</v>
      </c>
      <c r="D9978" s="1" t="s">
        <v>170</v>
      </c>
      <c r="E9978">
        <v>1</v>
      </c>
      <c r="F9978" s="2">
        <v>42011</v>
      </c>
      <c r="G9978" s="2" t="str">
        <f>TEXT(pizza_sales[[#This Row],[order_date]],"dddd")</f>
        <v>Wednesday</v>
      </c>
      <c r="H9978" s="3">
        <v>0.70621527777777782</v>
      </c>
      <c r="I9978">
        <v>20.5</v>
      </c>
      <c r="J9978">
        <v>20.5</v>
      </c>
      <c r="K9978" s="1" t="s">
        <v>21</v>
      </c>
      <c r="L9978" s="1" t="s">
        <v>14</v>
      </c>
      <c r="M9978" s="1" t="s">
        <v>45</v>
      </c>
      <c r="N9978" s="1" t="s">
        <v>46</v>
      </c>
    </row>
    <row r="9979" spans="1:14" x14ac:dyDescent="0.3">
      <c r="A9979">
        <v>24633</v>
      </c>
      <c r="B9979">
        <v>10831</v>
      </c>
      <c r="C9979">
        <f>1/COUNTIF(B:B,pizza_sales[[#This Row],[order_id]])</f>
        <v>1</v>
      </c>
      <c r="D9979" s="1" t="s">
        <v>84</v>
      </c>
      <c r="E9979">
        <v>1</v>
      </c>
      <c r="F9979" s="2">
        <v>42011</v>
      </c>
      <c r="G9979" s="2" t="str">
        <f>TEXT(pizza_sales[[#This Row],[order_date]],"dddd")</f>
        <v>Wednesday</v>
      </c>
      <c r="H9979" s="3">
        <v>0.71545138888888893</v>
      </c>
      <c r="I9979">
        <v>12</v>
      </c>
      <c r="J9979">
        <v>12</v>
      </c>
      <c r="K9979" s="1" t="s">
        <v>41</v>
      </c>
      <c r="L9979" s="1" t="s">
        <v>14</v>
      </c>
      <c r="M9979" s="1" t="s">
        <v>85</v>
      </c>
      <c r="N9979" s="1" t="s">
        <v>86</v>
      </c>
    </row>
    <row r="9980" spans="1:14" x14ac:dyDescent="0.3">
      <c r="A9980">
        <v>24634</v>
      </c>
      <c r="B9980">
        <v>10832</v>
      </c>
      <c r="C9980">
        <f>1/COUNTIF(B:B,pizza_sales[[#This Row],[order_id]])</f>
        <v>1</v>
      </c>
      <c r="D9980" s="1" t="s">
        <v>90</v>
      </c>
      <c r="E9980">
        <v>1</v>
      </c>
      <c r="F9980" s="2">
        <v>42011</v>
      </c>
      <c r="G9980" s="2" t="str">
        <f>TEXT(pizza_sales[[#This Row],[order_date]],"dddd")</f>
        <v>Wednesday</v>
      </c>
      <c r="H9980" s="3">
        <v>0.72243055555555558</v>
      </c>
      <c r="I9980">
        <v>17.95</v>
      </c>
      <c r="J9980">
        <v>17.95</v>
      </c>
      <c r="K9980" s="1" t="s">
        <v>21</v>
      </c>
      <c r="L9980" s="1" t="s">
        <v>22</v>
      </c>
      <c r="M9980" s="1" t="s">
        <v>91</v>
      </c>
      <c r="N9980" s="1" t="s">
        <v>92</v>
      </c>
    </row>
    <row r="9981" spans="1:14" x14ac:dyDescent="0.3">
      <c r="A9981">
        <v>24635</v>
      </c>
      <c r="B9981">
        <v>10833</v>
      </c>
      <c r="C9981">
        <f>1/COUNTIF(B:B,pizza_sales[[#This Row],[order_id]])</f>
        <v>0.25</v>
      </c>
      <c r="D9981" s="1" t="s">
        <v>139</v>
      </c>
      <c r="E9981">
        <v>1</v>
      </c>
      <c r="F9981" s="2">
        <v>42011</v>
      </c>
      <c r="G9981" s="2" t="str">
        <f>TEXT(pizza_sales[[#This Row],[order_date]],"dddd")</f>
        <v>Wednesday</v>
      </c>
      <c r="H9981" s="3">
        <v>0.72327546296296297</v>
      </c>
      <c r="I9981">
        <v>16.75</v>
      </c>
      <c r="J9981">
        <v>16.75</v>
      </c>
      <c r="K9981" s="1" t="s">
        <v>13</v>
      </c>
      <c r="L9981" s="1" t="s">
        <v>33</v>
      </c>
      <c r="M9981" s="1" t="s">
        <v>82</v>
      </c>
      <c r="N9981" s="1" t="s">
        <v>83</v>
      </c>
    </row>
    <row r="9982" spans="1:14" x14ac:dyDescent="0.3">
      <c r="A9982">
        <v>24636</v>
      </c>
      <c r="B9982">
        <v>10833</v>
      </c>
      <c r="C9982">
        <f>1/COUNTIF(B:B,pizza_sales[[#This Row],[order_id]])</f>
        <v>0.25</v>
      </c>
      <c r="D9982" s="1" t="s">
        <v>25</v>
      </c>
      <c r="E9982">
        <v>1</v>
      </c>
      <c r="F9982" s="2">
        <v>42011</v>
      </c>
      <c r="G9982" s="2" t="str">
        <f>TEXT(pizza_sales[[#This Row],[order_date]],"dddd")</f>
        <v>Wednesday</v>
      </c>
      <c r="H9982" s="3">
        <v>0.72327546296296297</v>
      </c>
      <c r="I9982">
        <v>20.75</v>
      </c>
      <c r="J9982">
        <v>20.75</v>
      </c>
      <c r="K9982" s="1" t="s">
        <v>21</v>
      </c>
      <c r="L9982" s="1" t="s">
        <v>26</v>
      </c>
      <c r="M9982" s="1" t="s">
        <v>27</v>
      </c>
      <c r="N9982" s="1" t="s">
        <v>28</v>
      </c>
    </row>
    <row r="9983" spans="1:14" x14ac:dyDescent="0.3">
      <c r="A9983">
        <v>24637</v>
      </c>
      <c r="B9983">
        <v>10833</v>
      </c>
      <c r="C9983">
        <f>1/COUNTIF(B:B,pizza_sales[[#This Row],[order_id]])</f>
        <v>0.25</v>
      </c>
      <c r="D9983" s="1" t="s">
        <v>93</v>
      </c>
      <c r="E9983">
        <v>1</v>
      </c>
      <c r="F9983" s="2">
        <v>42011</v>
      </c>
      <c r="G9983" s="2" t="str">
        <f>TEXT(pizza_sales[[#This Row],[order_date]],"dddd")</f>
        <v>Wednesday</v>
      </c>
      <c r="H9983" s="3">
        <v>0.72327546296296297</v>
      </c>
      <c r="I9983">
        <v>12</v>
      </c>
      <c r="J9983">
        <v>12</v>
      </c>
      <c r="K9983" s="1" t="s">
        <v>41</v>
      </c>
      <c r="L9983" s="1" t="s">
        <v>14</v>
      </c>
      <c r="M9983" s="1" t="s">
        <v>94</v>
      </c>
      <c r="N9983" s="1" t="s">
        <v>95</v>
      </c>
    </row>
    <row r="9984" spans="1:14" x14ac:dyDescent="0.3">
      <c r="A9984">
        <v>24638</v>
      </c>
      <c r="B9984">
        <v>10833</v>
      </c>
      <c r="C9984">
        <f>1/COUNTIF(B:B,pizza_sales[[#This Row],[order_id]])</f>
        <v>0.25</v>
      </c>
      <c r="D9984" s="1" t="s">
        <v>77</v>
      </c>
      <c r="E9984">
        <v>1</v>
      </c>
      <c r="F9984" s="2">
        <v>42011</v>
      </c>
      <c r="G9984" s="2" t="str">
        <f>TEXT(pizza_sales[[#This Row],[order_date]],"dddd")</f>
        <v>Wednesday</v>
      </c>
      <c r="H9984" s="3">
        <v>0.72327546296296297</v>
      </c>
      <c r="I9984">
        <v>15.25</v>
      </c>
      <c r="J9984">
        <v>15.25</v>
      </c>
      <c r="K9984" s="1" t="s">
        <v>21</v>
      </c>
      <c r="L9984" s="1" t="s">
        <v>14</v>
      </c>
      <c r="M9984" s="1" t="s">
        <v>78</v>
      </c>
      <c r="N9984" s="1" t="s">
        <v>79</v>
      </c>
    </row>
    <row r="9985" spans="1:14" x14ac:dyDescent="0.3">
      <c r="A9985">
        <v>24639</v>
      </c>
      <c r="B9985">
        <v>10834</v>
      </c>
      <c r="C9985">
        <f>1/COUNTIF(B:B,pizza_sales[[#This Row],[order_id]])</f>
        <v>0.5</v>
      </c>
      <c r="D9985" s="1" t="s">
        <v>17</v>
      </c>
      <c r="E9985">
        <v>1</v>
      </c>
      <c r="F9985" s="2">
        <v>42011</v>
      </c>
      <c r="G9985" s="2" t="str">
        <f>TEXT(pizza_sales[[#This Row],[order_date]],"dddd")</f>
        <v>Wednesday</v>
      </c>
      <c r="H9985" s="3">
        <v>0.72396990740740741</v>
      </c>
      <c r="I9985">
        <v>16</v>
      </c>
      <c r="J9985">
        <v>16</v>
      </c>
      <c r="K9985" s="1" t="s">
        <v>13</v>
      </c>
      <c r="L9985" s="1" t="s">
        <v>14</v>
      </c>
      <c r="M9985" s="1" t="s">
        <v>18</v>
      </c>
      <c r="N9985" s="1" t="s">
        <v>19</v>
      </c>
    </row>
    <row r="9986" spans="1:14" x14ac:dyDescent="0.3">
      <c r="A9986">
        <v>24640</v>
      </c>
      <c r="B9986">
        <v>10834</v>
      </c>
      <c r="C9986">
        <f>1/COUNTIF(B:B,pizza_sales[[#This Row],[order_id]])</f>
        <v>0.5</v>
      </c>
      <c r="D9986" s="1" t="s">
        <v>126</v>
      </c>
      <c r="E9986">
        <v>1</v>
      </c>
      <c r="F9986" s="2">
        <v>42011</v>
      </c>
      <c r="G9986" s="2" t="str">
        <f>TEXT(pizza_sales[[#This Row],[order_date]],"dddd")</f>
        <v>Wednesday</v>
      </c>
      <c r="H9986" s="3">
        <v>0.72396990740740741</v>
      </c>
      <c r="I9986">
        <v>9.75</v>
      </c>
      <c r="J9986">
        <v>9.75</v>
      </c>
      <c r="K9986" s="1" t="s">
        <v>41</v>
      </c>
      <c r="L9986" s="1" t="s">
        <v>14</v>
      </c>
      <c r="M9986" s="1" t="s">
        <v>78</v>
      </c>
      <c r="N9986" s="1" t="s">
        <v>79</v>
      </c>
    </row>
    <row r="9987" spans="1:14" x14ac:dyDescent="0.3">
      <c r="A9987">
        <v>24641</v>
      </c>
      <c r="B9987">
        <v>10835</v>
      </c>
      <c r="C9987">
        <f>1/COUNTIF(B:B,pizza_sales[[#This Row],[order_id]])</f>
        <v>0.33333333333333331</v>
      </c>
      <c r="D9987" s="1" t="s">
        <v>29</v>
      </c>
      <c r="E9987">
        <v>1</v>
      </c>
      <c r="F9987" s="2">
        <v>42011</v>
      </c>
      <c r="G9987" s="2" t="str">
        <f>TEXT(pizza_sales[[#This Row],[order_date]],"dddd")</f>
        <v>Wednesday</v>
      </c>
      <c r="H9987" s="3">
        <v>0.72591435185185182</v>
      </c>
      <c r="I9987">
        <v>16</v>
      </c>
      <c r="J9987">
        <v>16</v>
      </c>
      <c r="K9987" s="1" t="s">
        <v>13</v>
      </c>
      <c r="L9987" s="1" t="s">
        <v>22</v>
      </c>
      <c r="M9987" s="1" t="s">
        <v>30</v>
      </c>
      <c r="N9987" s="1" t="s">
        <v>31</v>
      </c>
    </row>
    <row r="9988" spans="1:14" x14ac:dyDescent="0.3">
      <c r="A9988">
        <v>24642</v>
      </c>
      <c r="B9988">
        <v>10835</v>
      </c>
      <c r="C9988">
        <f>1/COUNTIF(B:B,pizza_sales[[#This Row],[order_id]])</f>
        <v>0.33333333333333331</v>
      </c>
      <c r="D9988" s="1" t="s">
        <v>150</v>
      </c>
      <c r="E9988">
        <v>1</v>
      </c>
      <c r="F9988" s="2">
        <v>42011</v>
      </c>
      <c r="G9988" s="2" t="str">
        <f>TEXT(pizza_sales[[#This Row],[order_date]],"dddd")</f>
        <v>Wednesday</v>
      </c>
      <c r="H9988" s="3">
        <v>0.72591435185185182</v>
      </c>
      <c r="I9988">
        <v>12.5</v>
      </c>
      <c r="J9988">
        <v>12.5</v>
      </c>
      <c r="K9988" s="1" t="s">
        <v>41</v>
      </c>
      <c r="L9988" s="1" t="s">
        <v>26</v>
      </c>
      <c r="M9988" s="1" t="s">
        <v>60</v>
      </c>
      <c r="N9988" s="1" t="s">
        <v>61</v>
      </c>
    </row>
    <row r="9989" spans="1:14" x14ac:dyDescent="0.3">
      <c r="A9989">
        <v>24643</v>
      </c>
      <c r="B9989">
        <v>10835</v>
      </c>
      <c r="C9989">
        <f>1/COUNTIF(B:B,pizza_sales[[#This Row],[order_id]])</f>
        <v>0.33333333333333331</v>
      </c>
      <c r="D9989" s="1" t="s">
        <v>136</v>
      </c>
      <c r="E9989">
        <v>1</v>
      </c>
      <c r="F9989" s="2">
        <v>42011</v>
      </c>
      <c r="G9989" s="2" t="str">
        <f>TEXT(pizza_sales[[#This Row],[order_date]],"dddd")</f>
        <v>Wednesday</v>
      </c>
      <c r="H9989" s="3">
        <v>0.72591435185185182</v>
      </c>
      <c r="I9989">
        <v>12.5</v>
      </c>
      <c r="J9989">
        <v>12.5</v>
      </c>
      <c r="K9989" s="1" t="s">
        <v>41</v>
      </c>
      <c r="L9989" s="1" t="s">
        <v>22</v>
      </c>
      <c r="M9989" s="1" t="s">
        <v>63</v>
      </c>
      <c r="N9989" s="1" t="s">
        <v>64</v>
      </c>
    </row>
    <row r="9990" spans="1:14" x14ac:dyDescent="0.3">
      <c r="A9990">
        <v>24644</v>
      </c>
      <c r="B9990">
        <v>10836</v>
      </c>
      <c r="C9990">
        <f>1/COUNTIF(B:B,pizza_sales[[#This Row],[order_id]])</f>
        <v>0.5</v>
      </c>
      <c r="D9990" s="1" t="s">
        <v>138</v>
      </c>
      <c r="E9990">
        <v>1</v>
      </c>
      <c r="F9990" s="2">
        <v>42011</v>
      </c>
      <c r="G9990" s="2" t="str">
        <f>TEXT(pizza_sales[[#This Row],[order_date]],"dddd")</f>
        <v>Wednesday</v>
      </c>
      <c r="H9990" s="3">
        <v>0.73237268518518517</v>
      </c>
      <c r="I9990">
        <v>20.5</v>
      </c>
      <c r="J9990">
        <v>20.5</v>
      </c>
      <c r="K9990" s="1" t="s">
        <v>21</v>
      </c>
      <c r="L9990" s="1" t="s">
        <v>14</v>
      </c>
      <c r="M9990" s="1" t="s">
        <v>18</v>
      </c>
      <c r="N9990" s="1" t="s">
        <v>19</v>
      </c>
    </row>
    <row r="9991" spans="1:14" x14ac:dyDescent="0.3">
      <c r="A9991">
        <v>24645</v>
      </c>
      <c r="B9991">
        <v>10836</v>
      </c>
      <c r="C9991">
        <f>1/COUNTIF(B:B,pizza_sales[[#This Row],[order_id]])</f>
        <v>0.5</v>
      </c>
      <c r="D9991" s="1" t="s">
        <v>154</v>
      </c>
      <c r="E9991">
        <v>1</v>
      </c>
      <c r="F9991" s="2">
        <v>42011</v>
      </c>
      <c r="G9991" s="2" t="str">
        <f>TEXT(pizza_sales[[#This Row],[order_date]],"dddd")</f>
        <v>Wednesday</v>
      </c>
      <c r="H9991" s="3">
        <v>0.73237268518518517</v>
      </c>
      <c r="I9991">
        <v>16</v>
      </c>
      <c r="J9991">
        <v>16</v>
      </c>
      <c r="K9991" s="1" t="s">
        <v>13</v>
      </c>
      <c r="L9991" s="1" t="s">
        <v>22</v>
      </c>
      <c r="M9991" s="1" t="s">
        <v>66</v>
      </c>
      <c r="N9991" s="1" t="s">
        <v>67</v>
      </c>
    </row>
    <row r="9992" spans="1:14" x14ac:dyDescent="0.3">
      <c r="A9992">
        <v>24646</v>
      </c>
      <c r="B9992">
        <v>10837</v>
      </c>
      <c r="C9992">
        <f>1/COUNTIF(B:B,pizza_sales[[#This Row],[order_id]])</f>
        <v>0.25</v>
      </c>
      <c r="D9992" s="1" t="s">
        <v>84</v>
      </c>
      <c r="E9992">
        <v>1</v>
      </c>
      <c r="F9992" s="2">
        <v>42011</v>
      </c>
      <c r="G9992" s="2" t="str">
        <f>TEXT(pizza_sales[[#This Row],[order_date]],"dddd")</f>
        <v>Wednesday</v>
      </c>
      <c r="H9992" s="3">
        <v>0.73248842592592589</v>
      </c>
      <c r="I9992">
        <v>12</v>
      </c>
      <c r="J9992">
        <v>12</v>
      </c>
      <c r="K9992" s="1" t="s">
        <v>41</v>
      </c>
      <c r="L9992" s="1" t="s">
        <v>14</v>
      </c>
      <c r="M9992" s="1" t="s">
        <v>85</v>
      </c>
      <c r="N9992" s="1" t="s">
        <v>86</v>
      </c>
    </row>
    <row r="9993" spans="1:14" x14ac:dyDescent="0.3">
      <c r="A9993">
        <v>24647</v>
      </c>
      <c r="B9993">
        <v>10837</v>
      </c>
      <c r="C9993">
        <f>1/COUNTIF(B:B,pizza_sales[[#This Row],[order_id]])</f>
        <v>0.25</v>
      </c>
      <c r="D9993" s="1" t="s">
        <v>99</v>
      </c>
      <c r="E9993">
        <v>1</v>
      </c>
      <c r="F9993" s="2">
        <v>42011</v>
      </c>
      <c r="G9993" s="2" t="str">
        <f>TEXT(pizza_sales[[#This Row],[order_date]],"dddd")</f>
        <v>Wednesday</v>
      </c>
      <c r="H9993" s="3">
        <v>0.73248842592592589</v>
      </c>
      <c r="I9993">
        <v>14.75</v>
      </c>
      <c r="J9993">
        <v>14.75</v>
      </c>
      <c r="K9993" s="1" t="s">
        <v>13</v>
      </c>
      <c r="L9993" s="1" t="s">
        <v>22</v>
      </c>
      <c r="M9993" s="1" t="s">
        <v>91</v>
      </c>
      <c r="N9993" s="1" t="s">
        <v>92</v>
      </c>
    </row>
    <row r="9994" spans="1:14" x14ac:dyDescent="0.3">
      <c r="A9994">
        <v>24648</v>
      </c>
      <c r="B9994">
        <v>10837</v>
      </c>
      <c r="C9994">
        <f>1/COUNTIF(B:B,pizza_sales[[#This Row],[order_id]])</f>
        <v>0.25</v>
      </c>
      <c r="D9994" s="1" t="s">
        <v>93</v>
      </c>
      <c r="E9994">
        <v>1</v>
      </c>
      <c r="F9994" s="2">
        <v>42011</v>
      </c>
      <c r="G9994" s="2" t="str">
        <f>TEXT(pizza_sales[[#This Row],[order_date]],"dddd")</f>
        <v>Wednesday</v>
      </c>
      <c r="H9994" s="3">
        <v>0.73248842592592589</v>
      </c>
      <c r="I9994">
        <v>12</v>
      </c>
      <c r="J9994">
        <v>12</v>
      </c>
      <c r="K9994" s="1" t="s">
        <v>41</v>
      </c>
      <c r="L9994" s="1" t="s">
        <v>14</v>
      </c>
      <c r="M9994" s="1" t="s">
        <v>94</v>
      </c>
      <c r="N9994" s="1" t="s">
        <v>95</v>
      </c>
    </row>
    <row r="9995" spans="1:14" x14ac:dyDescent="0.3">
      <c r="A9995">
        <v>24649</v>
      </c>
      <c r="B9995">
        <v>10837</v>
      </c>
      <c r="C9995">
        <f>1/COUNTIF(B:B,pizza_sales[[#This Row],[order_id]])</f>
        <v>0.25</v>
      </c>
      <c r="D9995" s="1" t="s">
        <v>172</v>
      </c>
      <c r="E9995">
        <v>1</v>
      </c>
      <c r="F9995" s="2">
        <v>42011</v>
      </c>
      <c r="G9995" s="2" t="str">
        <f>TEXT(pizza_sales[[#This Row],[order_date]],"dddd")</f>
        <v>Wednesday</v>
      </c>
      <c r="H9995" s="3">
        <v>0.73248842592592589</v>
      </c>
      <c r="I9995">
        <v>12.5</v>
      </c>
      <c r="J9995">
        <v>12.5</v>
      </c>
      <c r="K9995" s="1" t="s">
        <v>41</v>
      </c>
      <c r="L9995" s="1" t="s">
        <v>26</v>
      </c>
      <c r="M9995" s="1" t="s">
        <v>88</v>
      </c>
      <c r="N9995" s="1" t="s">
        <v>89</v>
      </c>
    </row>
    <row r="9996" spans="1:14" x14ac:dyDescent="0.3">
      <c r="A9996">
        <v>24650</v>
      </c>
      <c r="B9996">
        <v>10838</v>
      </c>
      <c r="C9996">
        <f>1/COUNTIF(B:B,pizza_sales[[#This Row],[order_id]])</f>
        <v>1</v>
      </c>
      <c r="D9996" s="1" t="s">
        <v>152</v>
      </c>
      <c r="E9996">
        <v>1</v>
      </c>
      <c r="F9996" s="2">
        <v>42011</v>
      </c>
      <c r="G9996" s="2" t="str">
        <f>TEXT(pizza_sales[[#This Row],[order_date]],"dddd")</f>
        <v>Wednesday</v>
      </c>
      <c r="H9996" s="3">
        <v>0.74130787037037038</v>
      </c>
      <c r="I9996">
        <v>20.75</v>
      </c>
      <c r="J9996">
        <v>20.75</v>
      </c>
      <c r="K9996" s="1" t="s">
        <v>21</v>
      </c>
      <c r="L9996" s="1" t="s">
        <v>26</v>
      </c>
      <c r="M9996" s="1" t="s">
        <v>48</v>
      </c>
      <c r="N9996" s="1" t="s">
        <v>49</v>
      </c>
    </row>
    <row r="9997" spans="1:14" x14ac:dyDescent="0.3">
      <c r="A9997">
        <v>24651</v>
      </c>
      <c r="B9997">
        <v>10839</v>
      </c>
      <c r="C9997">
        <f>1/COUNTIF(B:B,pizza_sales[[#This Row],[order_id]])</f>
        <v>0.25</v>
      </c>
      <c r="D9997" s="1" t="s">
        <v>25</v>
      </c>
      <c r="E9997">
        <v>1</v>
      </c>
      <c r="F9997" s="2">
        <v>42011</v>
      </c>
      <c r="G9997" s="2" t="str">
        <f>TEXT(pizza_sales[[#This Row],[order_date]],"dddd")</f>
        <v>Wednesday</v>
      </c>
      <c r="H9997" s="3">
        <v>0.74252314814814813</v>
      </c>
      <c r="I9997">
        <v>20.75</v>
      </c>
      <c r="J9997">
        <v>20.75</v>
      </c>
      <c r="K9997" s="1" t="s">
        <v>21</v>
      </c>
      <c r="L9997" s="1" t="s">
        <v>26</v>
      </c>
      <c r="M9997" s="1" t="s">
        <v>27</v>
      </c>
      <c r="N9997" s="1" t="s">
        <v>28</v>
      </c>
    </row>
    <row r="9998" spans="1:14" x14ac:dyDescent="0.3">
      <c r="A9998">
        <v>24652</v>
      </c>
      <c r="B9998">
        <v>10839</v>
      </c>
      <c r="C9998">
        <f>1/COUNTIF(B:B,pizza_sales[[#This Row],[order_id]])</f>
        <v>0.25</v>
      </c>
      <c r="D9998" s="1" t="s">
        <v>133</v>
      </c>
      <c r="E9998">
        <v>1</v>
      </c>
      <c r="F9998" s="2">
        <v>42011</v>
      </c>
      <c r="G9998" s="2" t="str">
        <f>TEXT(pizza_sales[[#This Row],[order_date]],"dddd")</f>
        <v>Wednesday</v>
      </c>
      <c r="H9998" s="3">
        <v>0.74252314814814813</v>
      </c>
      <c r="I9998">
        <v>16.5</v>
      </c>
      <c r="J9998">
        <v>16.5</v>
      </c>
      <c r="K9998" s="1" t="s">
        <v>13</v>
      </c>
      <c r="L9998" s="1" t="s">
        <v>26</v>
      </c>
      <c r="M9998" s="1" t="s">
        <v>107</v>
      </c>
      <c r="N9998" s="1" t="s">
        <v>108</v>
      </c>
    </row>
    <row r="9999" spans="1:14" x14ac:dyDescent="0.3">
      <c r="A9999">
        <v>24653</v>
      </c>
      <c r="B9999">
        <v>10839</v>
      </c>
      <c r="C9999">
        <f>1/COUNTIF(B:B,pizza_sales[[#This Row],[order_id]])</f>
        <v>0.25</v>
      </c>
      <c r="D9999" s="1" t="s">
        <v>149</v>
      </c>
      <c r="E9999">
        <v>1</v>
      </c>
      <c r="F9999" s="2">
        <v>42011</v>
      </c>
      <c r="G9999" s="2" t="str">
        <f>TEXT(pizza_sales[[#This Row],[order_date]],"dddd")</f>
        <v>Wednesday</v>
      </c>
      <c r="H9999" s="3">
        <v>0.74252314814814813</v>
      </c>
      <c r="I9999">
        <v>12.25</v>
      </c>
      <c r="J9999">
        <v>12.25</v>
      </c>
      <c r="K9999" s="1" t="s">
        <v>41</v>
      </c>
      <c r="L9999" s="1" t="s">
        <v>26</v>
      </c>
      <c r="M9999" s="1" t="s">
        <v>114</v>
      </c>
      <c r="N9999" s="1" t="s">
        <v>115</v>
      </c>
    </row>
    <row r="10000" spans="1:14" x14ac:dyDescent="0.3">
      <c r="A10000">
        <v>24654</v>
      </c>
      <c r="B10000">
        <v>10839</v>
      </c>
      <c r="C10000">
        <f>1/COUNTIF(B:B,pizza_sales[[#This Row],[order_id]])</f>
        <v>0.25</v>
      </c>
      <c r="D10000" s="1" t="s">
        <v>136</v>
      </c>
      <c r="E10000">
        <v>1</v>
      </c>
      <c r="F10000" s="2">
        <v>42011</v>
      </c>
      <c r="G10000" s="2" t="str">
        <f>TEXT(pizza_sales[[#This Row],[order_date]],"dddd")</f>
        <v>Wednesday</v>
      </c>
      <c r="H10000" s="3">
        <v>0.74252314814814813</v>
      </c>
      <c r="I10000">
        <v>12.5</v>
      </c>
      <c r="J10000">
        <v>12.5</v>
      </c>
      <c r="K10000" s="1" t="s">
        <v>41</v>
      </c>
      <c r="L10000" s="1" t="s">
        <v>22</v>
      </c>
      <c r="M10000" s="1" t="s">
        <v>63</v>
      </c>
      <c r="N10000" s="1" t="s">
        <v>64</v>
      </c>
    </row>
    <row r="10001" spans="1:14" x14ac:dyDescent="0.3">
      <c r="A10001">
        <v>24655</v>
      </c>
      <c r="B10001">
        <v>10840</v>
      </c>
      <c r="C10001">
        <f>1/COUNTIF(B:B,pizza_sales[[#This Row],[order_id]])</f>
        <v>0.25</v>
      </c>
      <c r="D10001" s="1" t="s">
        <v>84</v>
      </c>
      <c r="E10001">
        <v>1</v>
      </c>
      <c r="F10001" s="2">
        <v>42011</v>
      </c>
      <c r="G10001" s="2" t="str">
        <f>TEXT(pizza_sales[[#This Row],[order_date]],"dddd")</f>
        <v>Wednesday</v>
      </c>
      <c r="H10001" s="3">
        <v>0.74652777777777779</v>
      </c>
      <c r="I10001">
        <v>12</v>
      </c>
      <c r="J10001">
        <v>12</v>
      </c>
      <c r="K10001" s="1" t="s">
        <v>41</v>
      </c>
      <c r="L10001" s="1" t="s">
        <v>14</v>
      </c>
      <c r="M10001" s="1" t="s">
        <v>85</v>
      </c>
      <c r="N10001" s="1" t="s">
        <v>86</v>
      </c>
    </row>
    <row r="10002" spans="1:14" x14ac:dyDescent="0.3">
      <c r="A10002">
        <v>24656</v>
      </c>
      <c r="B10002">
        <v>10840</v>
      </c>
      <c r="C10002">
        <f>1/COUNTIF(B:B,pizza_sales[[#This Row],[order_id]])</f>
        <v>0.25</v>
      </c>
      <c r="D10002" s="1" t="s">
        <v>73</v>
      </c>
      <c r="E10002">
        <v>1</v>
      </c>
      <c r="F10002" s="2">
        <v>42011</v>
      </c>
      <c r="G10002" s="2" t="str">
        <f>TEXT(pizza_sales[[#This Row],[order_date]],"dddd")</f>
        <v>Wednesday</v>
      </c>
      <c r="H10002" s="3">
        <v>0.74652777777777779</v>
      </c>
      <c r="I10002">
        <v>20.75</v>
      </c>
      <c r="J10002">
        <v>20.75</v>
      </c>
      <c r="K10002" s="1" t="s">
        <v>21</v>
      </c>
      <c r="L10002" s="1" t="s">
        <v>33</v>
      </c>
      <c r="M10002" s="1" t="s">
        <v>74</v>
      </c>
      <c r="N10002" s="1" t="s">
        <v>75</v>
      </c>
    </row>
    <row r="10003" spans="1:14" x14ac:dyDescent="0.3">
      <c r="A10003">
        <v>24657</v>
      </c>
      <c r="B10003">
        <v>10840</v>
      </c>
      <c r="C10003">
        <f>1/COUNTIF(B:B,pizza_sales[[#This Row],[order_id]])</f>
        <v>0.25</v>
      </c>
      <c r="D10003" s="1" t="s">
        <v>159</v>
      </c>
      <c r="E10003">
        <v>1</v>
      </c>
      <c r="F10003" s="2">
        <v>42011</v>
      </c>
      <c r="G10003" s="2" t="str">
        <f>TEXT(pizza_sales[[#This Row],[order_date]],"dddd")</f>
        <v>Wednesday</v>
      </c>
      <c r="H10003" s="3">
        <v>0.74652777777777779</v>
      </c>
      <c r="I10003">
        <v>16.75</v>
      </c>
      <c r="J10003">
        <v>16.75</v>
      </c>
      <c r="K10003" s="1" t="s">
        <v>13</v>
      </c>
      <c r="L10003" s="1" t="s">
        <v>22</v>
      </c>
      <c r="M10003" s="1" t="s">
        <v>101</v>
      </c>
      <c r="N10003" s="1" t="s">
        <v>102</v>
      </c>
    </row>
    <row r="10004" spans="1:14" x14ac:dyDescent="0.3">
      <c r="A10004">
        <v>24658</v>
      </c>
      <c r="B10004">
        <v>10840</v>
      </c>
      <c r="C10004">
        <f>1/COUNTIF(B:B,pizza_sales[[#This Row],[order_id]])</f>
        <v>0.25</v>
      </c>
      <c r="D10004" s="1" t="s">
        <v>119</v>
      </c>
      <c r="E10004">
        <v>1</v>
      </c>
      <c r="F10004" s="2">
        <v>42011</v>
      </c>
      <c r="G10004" s="2" t="str">
        <f>TEXT(pizza_sales[[#This Row],[order_date]],"dddd")</f>
        <v>Wednesday</v>
      </c>
      <c r="H10004" s="3">
        <v>0.74652777777777779</v>
      </c>
      <c r="I10004">
        <v>12.5</v>
      </c>
      <c r="J10004">
        <v>12.5</v>
      </c>
      <c r="K10004" s="1" t="s">
        <v>13</v>
      </c>
      <c r="L10004" s="1" t="s">
        <v>14</v>
      </c>
      <c r="M10004" s="1" t="s">
        <v>78</v>
      </c>
      <c r="N10004" s="1" t="s">
        <v>79</v>
      </c>
    </row>
    <row r="10005" spans="1:14" x14ac:dyDescent="0.3">
      <c r="A10005">
        <v>24659</v>
      </c>
      <c r="B10005">
        <v>10841</v>
      </c>
      <c r="C10005">
        <f>1/COUNTIF(B:B,pizza_sales[[#This Row],[order_id]])</f>
        <v>0.33333333333333331</v>
      </c>
      <c r="D10005" s="1" t="s">
        <v>96</v>
      </c>
      <c r="E10005">
        <v>2</v>
      </c>
      <c r="F10005" s="2">
        <v>42011</v>
      </c>
      <c r="G10005" s="2" t="str">
        <f>TEXT(pizza_sales[[#This Row],[order_date]],"dddd")</f>
        <v>Wednesday</v>
      </c>
      <c r="H10005" s="3">
        <v>0.75255787037037036</v>
      </c>
      <c r="I10005">
        <v>16.25</v>
      </c>
      <c r="J10005">
        <v>32.5</v>
      </c>
      <c r="K10005" s="1" t="s">
        <v>13</v>
      </c>
      <c r="L10005" s="1" t="s">
        <v>26</v>
      </c>
      <c r="M10005" s="1" t="s">
        <v>97</v>
      </c>
      <c r="N10005" s="1" t="s">
        <v>98</v>
      </c>
    </row>
    <row r="10006" spans="1:14" x14ac:dyDescent="0.3">
      <c r="A10006">
        <v>24660</v>
      </c>
      <c r="B10006">
        <v>10841</v>
      </c>
      <c r="C10006">
        <f>1/COUNTIF(B:B,pizza_sales[[#This Row],[order_id]])</f>
        <v>0.33333333333333331</v>
      </c>
      <c r="D10006" s="1" t="s">
        <v>17</v>
      </c>
      <c r="E10006">
        <v>1</v>
      </c>
      <c r="F10006" s="2">
        <v>42011</v>
      </c>
      <c r="G10006" s="2" t="str">
        <f>TEXT(pizza_sales[[#This Row],[order_date]],"dddd")</f>
        <v>Wednesday</v>
      </c>
      <c r="H10006" s="3">
        <v>0.75255787037037036</v>
      </c>
      <c r="I10006">
        <v>16</v>
      </c>
      <c r="J10006">
        <v>16</v>
      </c>
      <c r="K10006" s="1" t="s">
        <v>13</v>
      </c>
      <c r="L10006" s="1" t="s">
        <v>14</v>
      </c>
      <c r="M10006" s="1" t="s">
        <v>18</v>
      </c>
      <c r="N10006" s="1" t="s">
        <v>19</v>
      </c>
    </row>
    <row r="10007" spans="1:14" x14ac:dyDescent="0.3">
      <c r="A10007">
        <v>24661</v>
      </c>
      <c r="B10007">
        <v>10841</v>
      </c>
      <c r="C10007">
        <f>1/COUNTIF(B:B,pizza_sales[[#This Row],[order_id]])</f>
        <v>0.33333333333333331</v>
      </c>
      <c r="D10007" s="1" t="s">
        <v>133</v>
      </c>
      <c r="E10007">
        <v>1</v>
      </c>
      <c r="F10007" s="2">
        <v>42011</v>
      </c>
      <c r="G10007" s="2" t="str">
        <f>TEXT(pizza_sales[[#This Row],[order_date]],"dddd")</f>
        <v>Wednesday</v>
      </c>
      <c r="H10007" s="3">
        <v>0.75255787037037036</v>
      </c>
      <c r="I10007">
        <v>16.5</v>
      </c>
      <c r="J10007">
        <v>16.5</v>
      </c>
      <c r="K10007" s="1" t="s">
        <v>13</v>
      </c>
      <c r="L10007" s="1" t="s">
        <v>26</v>
      </c>
      <c r="M10007" s="1" t="s">
        <v>107</v>
      </c>
      <c r="N10007" s="1" t="s">
        <v>108</v>
      </c>
    </row>
    <row r="10008" spans="1:14" x14ac:dyDescent="0.3">
      <c r="A10008">
        <v>24662</v>
      </c>
      <c r="B10008">
        <v>10842</v>
      </c>
      <c r="C10008">
        <f>1/COUNTIF(B:B,pizza_sales[[#This Row],[order_id]])</f>
        <v>0.5</v>
      </c>
      <c r="D10008" s="1" t="s">
        <v>20</v>
      </c>
      <c r="E10008">
        <v>1</v>
      </c>
      <c r="F10008" s="2">
        <v>42011</v>
      </c>
      <c r="G10008" s="2" t="str">
        <f>TEXT(pizza_sales[[#This Row],[order_date]],"dddd")</f>
        <v>Wednesday</v>
      </c>
      <c r="H10008" s="3">
        <v>0.76127314814814817</v>
      </c>
      <c r="I10008">
        <v>18.5</v>
      </c>
      <c r="J10008">
        <v>18.5</v>
      </c>
      <c r="K10008" s="1" t="s">
        <v>21</v>
      </c>
      <c r="L10008" s="1" t="s">
        <v>22</v>
      </c>
      <c r="M10008" s="1" t="s">
        <v>23</v>
      </c>
      <c r="N10008" s="1" t="s">
        <v>24</v>
      </c>
    </row>
    <row r="10009" spans="1:14" x14ac:dyDescent="0.3">
      <c r="A10009">
        <v>24663</v>
      </c>
      <c r="B10009">
        <v>10842</v>
      </c>
      <c r="C10009">
        <f>1/COUNTIF(B:B,pizza_sales[[#This Row],[order_id]])</f>
        <v>0.5</v>
      </c>
      <c r="D10009" s="1" t="s">
        <v>142</v>
      </c>
      <c r="E10009">
        <v>1</v>
      </c>
      <c r="F10009" s="2">
        <v>42011</v>
      </c>
      <c r="G10009" s="2" t="str">
        <f>TEXT(pizza_sales[[#This Row],[order_date]],"dddd")</f>
        <v>Wednesday</v>
      </c>
      <c r="H10009" s="3">
        <v>0.76127314814814817</v>
      </c>
      <c r="I10009">
        <v>16.5</v>
      </c>
      <c r="J10009">
        <v>16.5</v>
      </c>
      <c r="K10009" s="1" t="s">
        <v>21</v>
      </c>
      <c r="L10009" s="1" t="s">
        <v>14</v>
      </c>
      <c r="M10009" s="1" t="s">
        <v>15</v>
      </c>
      <c r="N10009" s="1" t="s">
        <v>16</v>
      </c>
    </row>
    <row r="10010" spans="1:14" x14ac:dyDescent="0.3">
      <c r="A10010">
        <v>24664</v>
      </c>
      <c r="B10010">
        <v>10843</v>
      </c>
      <c r="C10010">
        <f>1/COUNTIF(B:B,pizza_sales[[#This Row],[order_id]])</f>
        <v>0.25</v>
      </c>
      <c r="D10010" s="1" t="s">
        <v>72</v>
      </c>
      <c r="E10010">
        <v>1</v>
      </c>
      <c r="F10010" s="2">
        <v>42011</v>
      </c>
      <c r="G10010" s="2" t="str">
        <f>TEXT(pizza_sales[[#This Row],[order_date]],"dddd")</f>
        <v>Wednesday</v>
      </c>
      <c r="H10010" s="3">
        <v>0.76697916666666666</v>
      </c>
      <c r="I10010">
        <v>20.75</v>
      </c>
      <c r="J10010">
        <v>20.75</v>
      </c>
      <c r="K10010" s="1" t="s">
        <v>21</v>
      </c>
      <c r="L10010" s="1" t="s">
        <v>33</v>
      </c>
      <c r="M10010" s="1" t="s">
        <v>42</v>
      </c>
      <c r="N10010" s="1" t="s">
        <v>43</v>
      </c>
    </row>
    <row r="10011" spans="1:14" x14ac:dyDescent="0.3">
      <c r="A10011">
        <v>24665</v>
      </c>
      <c r="B10011">
        <v>10843</v>
      </c>
      <c r="C10011">
        <f>1/COUNTIF(B:B,pizza_sales[[#This Row],[order_id]])</f>
        <v>0.25</v>
      </c>
      <c r="D10011" s="1" t="s">
        <v>51</v>
      </c>
      <c r="E10011">
        <v>1</v>
      </c>
      <c r="F10011" s="2">
        <v>42011</v>
      </c>
      <c r="G10011" s="2" t="str">
        <f>TEXT(pizza_sales[[#This Row],[order_date]],"dddd")</f>
        <v>Wednesday</v>
      </c>
      <c r="H10011" s="3">
        <v>0.76697916666666666</v>
      </c>
      <c r="I10011">
        <v>12</v>
      </c>
      <c r="J10011">
        <v>12</v>
      </c>
      <c r="K10011" s="1" t="s">
        <v>41</v>
      </c>
      <c r="L10011" s="1" t="s">
        <v>22</v>
      </c>
      <c r="M10011" s="1" t="s">
        <v>52</v>
      </c>
      <c r="N10011" s="1" t="s">
        <v>53</v>
      </c>
    </row>
    <row r="10012" spans="1:14" x14ac:dyDescent="0.3">
      <c r="A10012">
        <v>24666</v>
      </c>
      <c r="B10012">
        <v>10843</v>
      </c>
      <c r="C10012">
        <f>1/COUNTIF(B:B,pizza_sales[[#This Row],[order_id]])</f>
        <v>0.25</v>
      </c>
      <c r="D10012" s="1" t="s">
        <v>36</v>
      </c>
      <c r="E10012">
        <v>1</v>
      </c>
      <c r="F10012" s="2">
        <v>42011</v>
      </c>
      <c r="G10012" s="2" t="str">
        <f>TEXT(pizza_sales[[#This Row],[order_date]],"dddd")</f>
        <v>Wednesday</v>
      </c>
      <c r="H10012" s="3">
        <v>0.76697916666666666</v>
      </c>
      <c r="I10012">
        <v>16.5</v>
      </c>
      <c r="J10012">
        <v>16.5</v>
      </c>
      <c r="K10012" s="1" t="s">
        <v>13</v>
      </c>
      <c r="L10012" s="1" t="s">
        <v>26</v>
      </c>
      <c r="M10012" s="1" t="s">
        <v>27</v>
      </c>
      <c r="N10012" s="1" t="s">
        <v>28</v>
      </c>
    </row>
    <row r="10013" spans="1:14" x14ac:dyDescent="0.3">
      <c r="A10013">
        <v>24667</v>
      </c>
      <c r="B10013">
        <v>10843</v>
      </c>
      <c r="C10013">
        <f>1/COUNTIF(B:B,pizza_sales[[#This Row],[order_id]])</f>
        <v>0.25</v>
      </c>
      <c r="D10013" s="1" t="s">
        <v>137</v>
      </c>
      <c r="E10013">
        <v>1</v>
      </c>
      <c r="F10013" s="2">
        <v>42011</v>
      </c>
      <c r="G10013" s="2" t="str">
        <f>TEXT(pizza_sales[[#This Row],[order_date]],"dddd")</f>
        <v>Wednesday</v>
      </c>
      <c r="H10013" s="3">
        <v>0.76697916666666666</v>
      </c>
      <c r="I10013">
        <v>16.75</v>
      </c>
      <c r="J10013">
        <v>16.75</v>
      </c>
      <c r="K10013" s="1" t="s">
        <v>13</v>
      </c>
      <c r="L10013" s="1" t="s">
        <v>33</v>
      </c>
      <c r="M10013" s="1" t="s">
        <v>34</v>
      </c>
      <c r="N10013" s="1" t="s">
        <v>35</v>
      </c>
    </row>
    <row r="10014" spans="1:14" x14ac:dyDescent="0.3">
      <c r="A10014">
        <v>24668</v>
      </c>
      <c r="B10014">
        <v>10844</v>
      </c>
      <c r="C10014">
        <f>1/COUNTIF(B:B,pizza_sales[[#This Row],[order_id]])</f>
        <v>1</v>
      </c>
      <c r="D10014" s="1" t="s">
        <v>84</v>
      </c>
      <c r="E10014">
        <v>1</v>
      </c>
      <c r="F10014" s="2">
        <v>42011</v>
      </c>
      <c r="G10014" s="2" t="str">
        <f>TEXT(pizza_sales[[#This Row],[order_date]],"dddd")</f>
        <v>Wednesday</v>
      </c>
      <c r="H10014" s="3">
        <v>0.77015046296296297</v>
      </c>
      <c r="I10014">
        <v>12</v>
      </c>
      <c r="J10014">
        <v>12</v>
      </c>
      <c r="K10014" s="1" t="s">
        <v>41</v>
      </c>
      <c r="L10014" s="1" t="s">
        <v>14</v>
      </c>
      <c r="M10014" s="1" t="s">
        <v>85</v>
      </c>
      <c r="N10014" s="1" t="s">
        <v>86</v>
      </c>
    </row>
    <row r="10015" spans="1:14" x14ac:dyDescent="0.3">
      <c r="A10015">
        <v>24669</v>
      </c>
      <c r="B10015">
        <v>10845</v>
      </c>
      <c r="C10015">
        <f>1/COUNTIF(B:B,pizza_sales[[#This Row],[order_id]])</f>
        <v>1</v>
      </c>
      <c r="D10015" s="1" t="s">
        <v>59</v>
      </c>
      <c r="E10015">
        <v>1</v>
      </c>
      <c r="F10015" s="2">
        <v>42011</v>
      </c>
      <c r="G10015" s="2" t="str">
        <f>TEXT(pizza_sales[[#This Row],[order_date]],"dddd")</f>
        <v>Wednesday</v>
      </c>
      <c r="H10015" s="3">
        <v>0.77474537037037039</v>
      </c>
      <c r="I10015">
        <v>20.75</v>
      </c>
      <c r="J10015">
        <v>20.75</v>
      </c>
      <c r="K10015" s="1" t="s">
        <v>21</v>
      </c>
      <c r="L10015" s="1" t="s">
        <v>26</v>
      </c>
      <c r="M10015" s="1" t="s">
        <v>60</v>
      </c>
      <c r="N10015" s="1" t="s">
        <v>61</v>
      </c>
    </row>
    <row r="10016" spans="1:14" x14ac:dyDescent="0.3">
      <c r="A10016">
        <v>24670</v>
      </c>
      <c r="B10016">
        <v>10846</v>
      </c>
      <c r="C10016">
        <f>1/COUNTIF(B:B,pizza_sales[[#This Row],[order_id]])</f>
        <v>0.5</v>
      </c>
      <c r="D10016" s="1" t="s">
        <v>84</v>
      </c>
      <c r="E10016">
        <v>1</v>
      </c>
      <c r="F10016" s="2">
        <v>42011</v>
      </c>
      <c r="G10016" s="2" t="str">
        <f>TEXT(pizza_sales[[#This Row],[order_date]],"dddd")</f>
        <v>Wednesday</v>
      </c>
      <c r="H10016" s="3">
        <v>0.77509259259259256</v>
      </c>
      <c r="I10016">
        <v>12</v>
      </c>
      <c r="J10016">
        <v>12</v>
      </c>
      <c r="K10016" s="1" t="s">
        <v>41</v>
      </c>
      <c r="L10016" s="1" t="s">
        <v>14</v>
      </c>
      <c r="M10016" s="1" t="s">
        <v>85</v>
      </c>
      <c r="N10016" s="1" t="s">
        <v>86</v>
      </c>
    </row>
    <row r="10017" spans="1:14" x14ac:dyDescent="0.3">
      <c r="A10017">
        <v>24671</v>
      </c>
      <c r="B10017">
        <v>10846</v>
      </c>
      <c r="C10017">
        <f>1/COUNTIF(B:B,pizza_sales[[#This Row],[order_id]])</f>
        <v>0.5</v>
      </c>
      <c r="D10017" s="1" t="s">
        <v>173</v>
      </c>
      <c r="E10017">
        <v>1</v>
      </c>
      <c r="F10017" s="2">
        <v>42011</v>
      </c>
      <c r="G10017" s="2" t="str">
        <f>TEXT(pizza_sales[[#This Row],[order_date]],"dddd")</f>
        <v>Wednesday</v>
      </c>
      <c r="H10017" s="3">
        <v>0.77509259259259256</v>
      </c>
      <c r="I10017">
        <v>20.25</v>
      </c>
      <c r="J10017">
        <v>20.25</v>
      </c>
      <c r="K10017" s="1" t="s">
        <v>21</v>
      </c>
      <c r="L10017" s="1" t="s">
        <v>26</v>
      </c>
      <c r="M10017" s="1" t="s">
        <v>97</v>
      </c>
      <c r="N10017" s="1" t="s">
        <v>98</v>
      </c>
    </row>
    <row r="10018" spans="1:14" x14ac:dyDescent="0.3">
      <c r="A10018">
        <v>24672</v>
      </c>
      <c r="B10018">
        <v>10847</v>
      </c>
      <c r="C10018">
        <f>1/COUNTIF(B:B,pizza_sales[[#This Row],[order_id]])</f>
        <v>0.25</v>
      </c>
      <c r="D10018" s="1" t="s">
        <v>73</v>
      </c>
      <c r="E10018">
        <v>1</v>
      </c>
      <c r="F10018" s="2">
        <v>42011</v>
      </c>
      <c r="G10018" s="2" t="str">
        <f>TEXT(pizza_sales[[#This Row],[order_date]],"dddd")</f>
        <v>Wednesday</v>
      </c>
      <c r="H10018" s="3">
        <v>0.77788194444444447</v>
      </c>
      <c r="I10018">
        <v>20.75</v>
      </c>
      <c r="J10018">
        <v>20.75</v>
      </c>
      <c r="K10018" s="1" t="s">
        <v>21</v>
      </c>
      <c r="L10018" s="1" t="s">
        <v>33</v>
      </c>
      <c r="M10018" s="1" t="s">
        <v>74</v>
      </c>
      <c r="N10018" s="1" t="s">
        <v>75</v>
      </c>
    </row>
    <row r="10019" spans="1:14" x14ac:dyDescent="0.3">
      <c r="A10019">
        <v>24673</v>
      </c>
      <c r="B10019">
        <v>10847</v>
      </c>
      <c r="C10019">
        <f>1/COUNTIF(B:B,pizza_sales[[#This Row],[order_id]])</f>
        <v>0.25</v>
      </c>
      <c r="D10019" s="1" t="s">
        <v>103</v>
      </c>
      <c r="E10019">
        <v>1</v>
      </c>
      <c r="F10019" s="2">
        <v>42011</v>
      </c>
      <c r="G10019" s="2" t="str">
        <f>TEXT(pizza_sales[[#This Row],[order_date]],"dddd")</f>
        <v>Wednesday</v>
      </c>
      <c r="H10019" s="3">
        <v>0.77788194444444447</v>
      </c>
      <c r="I10019">
        <v>16</v>
      </c>
      <c r="J10019">
        <v>16</v>
      </c>
      <c r="K10019" s="1" t="s">
        <v>13</v>
      </c>
      <c r="L10019" s="1" t="s">
        <v>22</v>
      </c>
      <c r="M10019" s="1" t="s">
        <v>104</v>
      </c>
      <c r="N10019" s="1" t="s">
        <v>105</v>
      </c>
    </row>
    <row r="10020" spans="1:14" x14ac:dyDescent="0.3">
      <c r="A10020">
        <v>24674</v>
      </c>
      <c r="B10020">
        <v>10847</v>
      </c>
      <c r="C10020">
        <f>1/COUNTIF(B:B,pizza_sales[[#This Row],[order_id]])</f>
        <v>0.25</v>
      </c>
      <c r="D10020" s="1" t="s">
        <v>47</v>
      </c>
      <c r="E10020">
        <v>1</v>
      </c>
      <c r="F10020" s="2">
        <v>42011</v>
      </c>
      <c r="G10020" s="2" t="str">
        <f>TEXT(pizza_sales[[#This Row],[order_date]],"dddd")</f>
        <v>Wednesday</v>
      </c>
      <c r="H10020" s="3">
        <v>0.77788194444444447</v>
      </c>
      <c r="I10020">
        <v>12.5</v>
      </c>
      <c r="J10020">
        <v>12.5</v>
      </c>
      <c r="K10020" s="1" t="s">
        <v>41</v>
      </c>
      <c r="L10020" s="1" t="s">
        <v>26</v>
      </c>
      <c r="M10020" s="1" t="s">
        <v>48</v>
      </c>
      <c r="N10020" s="1" t="s">
        <v>49</v>
      </c>
    </row>
    <row r="10021" spans="1:14" x14ac:dyDescent="0.3">
      <c r="A10021">
        <v>24675</v>
      </c>
      <c r="B10021">
        <v>10847</v>
      </c>
      <c r="C10021">
        <f>1/COUNTIF(B:B,pizza_sales[[#This Row],[order_id]])</f>
        <v>0.25</v>
      </c>
      <c r="D10021" s="1" t="s">
        <v>170</v>
      </c>
      <c r="E10021">
        <v>1</v>
      </c>
      <c r="F10021" s="2">
        <v>42011</v>
      </c>
      <c r="G10021" s="2" t="str">
        <f>TEXT(pizza_sales[[#This Row],[order_date]],"dddd")</f>
        <v>Wednesday</v>
      </c>
      <c r="H10021" s="3">
        <v>0.77788194444444447</v>
      </c>
      <c r="I10021">
        <v>20.5</v>
      </c>
      <c r="J10021">
        <v>20.5</v>
      </c>
      <c r="K10021" s="1" t="s">
        <v>21</v>
      </c>
      <c r="L10021" s="1" t="s">
        <v>14</v>
      </c>
      <c r="M10021" s="1" t="s">
        <v>45</v>
      </c>
      <c r="N10021" s="1" t="s">
        <v>46</v>
      </c>
    </row>
    <row r="10022" spans="1:14" x14ac:dyDescent="0.3">
      <c r="A10022">
        <v>24676</v>
      </c>
      <c r="B10022">
        <v>10848</v>
      </c>
      <c r="C10022">
        <f>1/COUNTIF(B:B,pizza_sales[[#This Row],[order_id]])</f>
        <v>0.5</v>
      </c>
      <c r="D10022" s="1" t="s">
        <v>72</v>
      </c>
      <c r="E10022">
        <v>1</v>
      </c>
      <c r="F10022" s="2">
        <v>42011</v>
      </c>
      <c r="G10022" s="2" t="str">
        <f>TEXT(pizza_sales[[#This Row],[order_date]],"dddd")</f>
        <v>Wednesday</v>
      </c>
      <c r="H10022" s="3">
        <v>0.7785185185185185</v>
      </c>
      <c r="I10022">
        <v>20.75</v>
      </c>
      <c r="J10022">
        <v>20.75</v>
      </c>
      <c r="K10022" s="1" t="s">
        <v>21</v>
      </c>
      <c r="L10022" s="1" t="s">
        <v>33</v>
      </c>
      <c r="M10022" s="1" t="s">
        <v>42</v>
      </c>
      <c r="N10022" s="1" t="s">
        <v>43</v>
      </c>
    </row>
    <row r="10023" spans="1:14" x14ac:dyDescent="0.3">
      <c r="A10023">
        <v>24677</v>
      </c>
      <c r="B10023">
        <v>10848</v>
      </c>
      <c r="C10023">
        <f>1/COUNTIF(B:B,pizza_sales[[#This Row],[order_id]])</f>
        <v>0.5</v>
      </c>
      <c r="D10023" s="1" t="s">
        <v>118</v>
      </c>
      <c r="E10023">
        <v>1</v>
      </c>
      <c r="F10023" s="2">
        <v>42011</v>
      </c>
      <c r="G10023" s="2" t="str">
        <f>TEXT(pizza_sales[[#This Row],[order_date]],"dddd")</f>
        <v>Wednesday</v>
      </c>
      <c r="H10023" s="3">
        <v>0.7785185185185185</v>
      </c>
      <c r="I10023">
        <v>16.75</v>
      </c>
      <c r="J10023">
        <v>16.75</v>
      </c>
      <c r="K10023" s="1" t="s">
        <v>13</v>
      </c>
      <c r="L10023" s="1" t="s">
        <v>33</v>
      </c>
      <c r="M10023" s="1" t="s">
        <v>42</v>
      </c>
      <c r="N10023" s="1" t="s">
        <v>43</v>
      </c>
    </row>
    <row r="10024" spans="1:14" x14ac:dyDescent="0.3">
      <c r="A10024">
        <v>24678</v>
      </c>
      <c r="B10024">
        <v>10849</v>
      </c>
      <c r="C10024">
        <f>1/COUNTIF(B:B,pizza_sales[[#This Row],[order_id]])</f>
        <v>1</v>
      </c>
      <c r="D10024" s="1" t="s">
        <v>162</v>
      </c>
      <c r="E10024">
        <v>1</v>
      </c>
      <c r="F10024" s="2">
        <v>42011</v>
      </c>
      <c r="G10024" s="2" t="str">
        <f>TEXT(pizza_sales[[#This Row],[order_date]],"dddd")</f>
        <v>Wednesday</v>
      </c>
      <c r="H10024" s="3">
        <v>0.78445601851851854</v>
      </c>
      <c r="I10024">
        <v>16</v>
      </c>
      <c r="J10024">
        <v>16</v>
      </c>
      <c r="K10024" s="1" t="s">
        <v>13</v>
      </c>
      <c r="L10024" s="1" t="s">
        <v>22</v>
      </c>
      <c r="M10024" s="1" t="s">
        <v>110</v>
      </c>
      <c r="N10024" s="1" t="s">
        <v>111</v>
      </c>
    </row>
    <row r="10025" spans="1:14" x14ac:dyDescent="0.3">
      <c r="A10025">
        <v>24679</v>
      </c>
      <c r="B10025">
        <v>10850</v>
      </c>
      <c r="C10025">
        <f>1/COUNTIF(B:B,pizza_sales[[#This Row],[order_id]])</f>
        <v>1</v>
      </c>
      <c r="D10025" s="1" t="s">
        <v>51</v>
      </c>
      <c r="E10025">
        <v>1</v>
      </c>
      <c r="F10025" s="2">
        <v>42011</v>
      </c>
      <c r="G10025" s="2" t="str">
        <f>TEXT(pizza_sales[[#This Row],[order_date]],"dddd")</f>
        <v>Wednesday</v>
      </c>
      <c r="H10025" s="3">
        <v>0.81225694444444441</v>
      </c>
      <c r="I10025">
        <v>12</v>
      </c>
      <c r="J10025">
        <v>12</v>
      </c>
      <c r="K10025" s="1" t="s">
        <v>41</v>
      </c>
      <c r="L10025" s="1" t="s">
        <v>22</v>
      </c>
      <c r="M10025" s="1" t="s">
        <v>52</v>
      </c>
      <c r="N10025" s="1" t="s">
        <v>53</v>
      </c>
    </row>
    <row r="10026" spans="1:14" x14ac:dyDescent="0.3">
      <c r="A10026">
        <v>24680</v>
      </c>
      <c r="B10026">
        <v>10851</v>
      </c>
      <c r="C10026">
        <f>1/COUNTIF(B:B,pizza_sales[[#This Row],[order_id]])</f>
        <v>0.5</v>
      </c>
      <c r="D10026" s="1" t="s">
        <v>90</v>
      </c>
      <c r="E10026">
        <v>1</v>
      </c>
      <c r="F10026" s="2">
        <v>42011</v>
      </c>
      <c r="G10026" s="2" t="str">
        <f>TEXT(pizza_sales[[#This Row],[order_date]],"dddd")</f>
        <v>Wednesday</v>
      </c>
      <c r="H10026" s="3">
        <v>0.81729166666666664</v>
      </c>
      <c r="I10026">
        <v>17.95</v>
      </c>
      <c r="J10026">
        <v>17.95</v>
      </c>
      <c r="K10026" s="1" t="s">
        <v>21</v>
      </c>
      <c r="L10026" s="1" t="s">
        <v>22</v>
      </c>
      <c r="M10026" s="1" t="s">
        <v>91</v>
      </c>
      <c r="N10026" s="1" t="s">
        <v>92</v>
      </c>
    </row>
    <row r="10027" spans="1:14" x14ac:dyDescent="0.3">
      <c r="A10027">
        <v>24681</v>
      </c>
      <c r="B10027">
        <v>10851</v>
      </c>
      <c r="C10027">
        <f>1/COUNTIF(B:B,pizza_sales[[#This Row],[order_id]])</f>
        <v>0.5</v>
      </c>
      <c r="D10027" s="1" t="s">
        <v>112</v>
      </c>
      <c r="E10027">
        <v>1</v>
      </c>
      <c r="F10027" s="2">
        <v>42011</v>
      </c>
      <c r="G10027" s="2" t="str">
        <f>TEXT(pizza_sales[[#This Row],[order_date]],"dddd")</f>
        <v>Wednesday</v>
      </c>
      <c r="H10027" s="3">
        <v>0.81729166666666664</v>
      </c>
      <c r="I10027">
        <v>20.5</v>
      </c>
      <c r="J10027">
        <v>20.5</v>
      </c>
      <c r="K10027" s="1" t="s">
        <v>21</v>
      </c>
      <c r="L10027" s="1" t="s">
        <v>14</v>
      </c>
      <c r="M10027" s="1" t="s">
        <v>94</v>
      </c>
      <c r="N10027" s="1" t="s">
        <v>95</v>
      </c>
    </row>
    <row r="10028" spans="1:14" x14ac:dyDescent="0.3">
      <c r="A10028">
        <v>24682</v>
      </c>
      <c r="B10028">
        <v>10852</v>
      </c>
      <c r="C10028">
        <f>1/COUNTIF(B:B,pizza_sales[[#This Row],[order_id]])</f>
        <v>0.33333333333333331</v>
      </c>
      <c r="D10028" s="1" t="s">
        <v>84</v>
      </c>
      <c r="E10028">
        <v>1</v>
      </c>
      <c r="F10028" s="2">
        <v>42011</v>
      </c>
      <c r="G10028" s="2" t="str">
        <f>TEXT(pizza_sales[[#This Row],[order_date]],"dddd")</f>
        <v>Wednesday</v>
      </c>
      <c r="H10028" s="3">
        <v>0.81799768518518523</v>
      </c>
      <c r="I10028">
        <v>12</v>
      </c>
      <c r="J10028">
        <v>12</v>
      </c>
      <c r="K10028" s="1" t="s">
        <v>41</v>
      </c>
      <c r="L10028" s="1" t="s">
        <v>14</v>
      </c>
      <c r="M10028" s="1" t="s">
        <v>85</v>
      </c>
      <c r="N10028" s="1" t="s">
        <v>86</v>
      </c>
    </row>
    <row r="10029" spans="1:14" x14ac:dyDescent="0.3">
      <c r="A10029">
        <v>24683</v>
      </c>
      <c r="B10029">
        <v>10852</v>
      </c>
      <c r="C10029">
        <f>1/COUNTIF(B:B,pizza_sales[[#This Row],[order_id]])</f>
        <v>0.33333333333333331</v>
      </c>
      <c r="D10029" s="1" t="s">
        <v>143</v>
      </c>
      <c r="E10029">
        <v>1</v>
      </c>
      <c r="F10029" s="2">
        <v>42011</v>
      </c>
      <c r="G10029" s="2" t="str">
        <f>TEXT(pizza_sales[[#This Row],[order_date]],"dddd")</f>
        <v>Wednesday</v>
      </c>
      <c r="H10029" s="3">
        <v>0.81799768518518523</v>
      </c>
      <c r="I10029">
        <v>11</v>
      </c>
      <c r="J10029">
        <v>11</v>
      </c>
      <c r="K10029" s="1" t="s">
        <v>41</v>
      </c>
      <c r="L10029" s="1" t="s">
        <v>14</v>
      </c>
      <c r="M10029" s="1" t="s">
        <v>130</v>
      </c>
      <c r="N10029" s="1" t="s">
        <v>131</v>
      </c>
    </row>
    <row r="10030" spans="1:14" x14ac:dyDescent="0.3">
      <c r="A10030">
        <v>24684</v>
      </c>
      <c r="B10030">
        <v>10852</v>
      </c>
      <c r="C10030">
        <f>1/COUNTIF(B:B,pizza_sales[[#This Row],[order_id]])</f>
        <v>0.33333333333333331</v>
      </c>
      <c r="D10030" s="1" t="s">
        <v>69</v>
      </c>
      <c r="E10030">
        <v>1</v>
      </c>
      <c r="F10030" s="2">
        <v>42011</v>
      </c>
      <c r="G10030" s="2" t="str">
        <f>TEXT(pizza_sales[[#This Row],[order_date]],"dddd")</f>
        <v>Wednesday</v>
      </c>
      <c r="H10030" s="3">
        <v>0.81799768518518523</v>
      </c>
      <c r="I10030">
        <v>20.75</v>
      </c>
      <c r="J10030">
        <v>20.75</v>
      </c>
      <c r="K10030" s="1" t="s">
        <v>21</v>
      </c>
      <c r="L10030" s="1" t="s">
        <v>33</v>
      </c>
      <c r="M10030" s="1" t="s">
        <v>70</v>
      </c>
      <c r="N10030" s="1" t="s">
        <v>71</v>
      </c>
    </row>
    <row r="10031" spans="1:14" x14ac:dyDescent="0.3">
      <c r="A10031">
        <v>24685</v>
      </c>
      <c r="B10031">
        <v>10853</v>
      </c>
      <c r="C10031">
        <f>1/COUNTIF(B:B,pizza_sales[[#This Row],[order_id]])</f>
        <v>1</v>
      </c>
      <c r="D10031" s="1" t="s">
        <v>148</v>
      </c>
      <c r="E10031">
        <v>1</v>
      </c>
      <c r="F10031" s="2">
        <v>42011</v>
      </c>
      <c r="G10031" s="2" t="str">
        <f>TEXT(pizza_sales[[#This Row],[order_date]],"dddd")</f>
        <v>Wednesday</v>
      </c>
      <c r="H10031" s="3">
        <v>0.82656249999999998</v>
      </c>
      <c r="I10031">
        <v>14.5</v>
      </c>
      <c r="J10031">
        <v>14.5</v>
      </c>
      <c r="K10031" s="1" t="s">
        <v>13</v>
      </c>
      <c r="L10031" s="1" t="s">
        <v>14</v>
      </c>
      <c r="M10031" s="1" t="s">
        <v>130</v>
      </c>
      <c r="N10031" s="1" t="s">
        <v>131</v>
      </c>
    </row>
    <row r="10032" spans="1:14" x14ac:dyDescent="0.3">
      <c r="A10032">
        <v>24686</v>
      </c>
      <c r="B10032">
        <v>10854</v>
      </c>
      <c r="C10032">
        <f>1/COUNTIF(B:B,pizza_sales[[#This Row],[order_id]])</f>
        <v>0.5</v>
      </c>
      <c r="D10032" s="1" t="s">
        <v>36</v>
      </c>
      <c r="E10032">
        <v>1</v>
      </c>
      <c r="F10032" s="2">
        <v>42011</v>
      </c>
      <c r="G10032" s="2" t="str">
        <f>TEXT(pizza_sales[[#This Row],[order_date]],"dddd")</f>
        <v>Wednesday</v>
      </c>
      <c r="H10032" s="3">
        <v>0.83270833333333338</v>
      </c>
      <c r="I10032">
        <v>16.5</v>
      </c>
      <c r="J10032">
        <v>16.5</v>
      </c>
      <c r="K10032" s="1" t="s">
        <v>13</v>
      </c>
      <c r="L10032" s="1" t="s">
        <v>26</v>
      </c>
      <c r="M10032" s="1" t="s">
        <v>27</v>
      </c>
      <c r="N10032" s="1" t="s">
        <v>28</v>
      </c>
    </row>
    <row r="10033" spans="1:14" x14ac:dyDescent="0.3">
      <c r="A10033">
        <v>24687</v>
      </c>
      <c r="B10033">
        <v>10854</v>
      </c>
      <c r="C10033">
        <f>1/COUNTIF(B:B,pizza_sales[[#This Row],[order_id]])</f>
        <v>0.5</v>
      </c>
      <c r="D10033" s="1" t="s">
        <v>29</v>
      </c>
      <c r="E10033">
        <v>1</v>
      </c>
      <c r="F10033" s="2">
        <v>42011</v>
      </c>
      <c r="G10033" s="2" t="str">
        <f>TEXT(pizza_sales[[#This Row],[order_date]],"dddd")</f>
        <v>Wednesday</v>
      </c>
      <c r="H10033" s="3">
        <v>0.83270833333333338</v>
      </c>
      <c r="I10033">
        <v>16</v>
      </c>
      <c r="J10033">
        <v>16</v>
      </c>
      <c r="K10033" s="1" t="s">
        <v>13</v>
      </c>
      <c r="L10033" s="1" t="s">
        <v>22</v>
      </c>
      <c r="M10033" s="1" t="s">
        <v>30</v>
      </c>
      <c r="N10033" s="1" t="s">
        <v>31</v>
      </c>
    </row>
    <row r="10034" spans="1:14" x14ac:dyDescent="0.3">
      <c r="A10034">
        <v>24688</v>
      </c>
      <c r="B10034">
        <v>10855</v>
      </c>
      <c r="C10034">
        <f>1/COUNTIF(B:B,pizza_sales[[#This Row],[order_id]])</f>
        <v>1</v>
      </c>
      <c r="D10034" s="1" t="s">
        <v>143</v>
      </c>
      <c r="E10034">
        <v>1</v>
      </c>
      <c r="F10034" s="2">
        <v>42011</v>
      </c>
      <c r="G10034" s="2" t="str">
        <f>TEXT(pizza_sales[[#This Row],[order_date]],"dddd")</f>
        <v>Wednesday</v>
      </c>
      <c r="H10034" s="3">
        <v>0.83545138888888892</v>
      </c>
      <c r="I10034">
        <v>11</v>
      </c>
      <c r="J10034">
        <v>11</v>
      </c>
      <c r="K10034" s="1" t="s">
        <v>41</v>
      </c>
      <c r="L10034" s="1" t="s">
        <v>14</v>
      </c>
      <c r="M10034" s="1" t="s">
        <v>130</v>
      </c>
      <c r="N10034" s="1" t="s">
        <v>131</v>
      </c>
    </row>
    <row r="10035" spans="1:14" x14ac:dyDescent="0.3">
      <c r="A10035">
        <v>24689</v>
      </c>
      <c r="B10035">
        <v>10856</v>
      </c>
      <c r="C10035">
        <f>1/COUNTIF(B:B,pizza_sales[[#This Row],[order_id]])</f>
        <v>1</v>
      </c>
      <c r="D10035" s="1" t="s">
        <v>90</v>
      </c>
      <c r="E10035">
        <v>1</v>
      </c>
      <c r="F10035" s="2">
        <v>42011</v>
      </c>
      <c r="G10035" s="2" t="str">
        <f>TEXT(pizza_sales[[#This Row],[order_date]],"dddd")</f>
        <v>Wednesday</v>
      </c>
      <c r="H10035" s="3">
        <v>0.84378472222222223</v>
      </c>
      <c r="I10035">
        <v>17.95</v>
      </c>
      <c r="J10035">
        <v>17.95</v>
      </c>
      <c r="K10035" s="1" t="s">
        <v>21</v>
      </c>
      <c r="L10035" s="1" t="s">
        <v>22</v>
      </c>
      <c r="M10035" s="1" t="s">
        <v>91</v>
      </c>
      <c r="N10035" s="1" t="s">
        <v>92</v>
      </c>
    </row>
    <row r="10036" spans="1:14" x14ac:dyDescent="0.3">
      <c r="A10036">
        <v>24690</v>
      </c>
      <c r="B10036">
        <v>10857</v>
      </c>
      <c r="C10036">
        <f>1/COUNTIF(B:B,pizza_sales[[#This Row],[order_id]])</f>
        <v>0.5</v>
      </c>
      <c r="D10036" s="1" t="s">
        <v>84</v>
      </c>
      <c r="E10036">
        <v>1</v>
      </c>
      <c r="F10036" s="2">
        <v>42011</v>
      </c>
      <c r="G10036" s="2" t="str">
        <f>TEXT(pizza_sales[[#This Row],[order_date]],"dddd")</f>
        <v>Wednesday</v>
      </c>
      <c r="H10036" s="3">
        <v>0.849212962962963</v>
      </c>
      <c r="I10036">
        <v>12</v>
      </c>
      <c r="J10036">
        <v>12</v>
      </c>
      <c r="K10036" s="1" t="s">
        <v>41</v>
      </c>
      <c r="L10036" s="1" t="s">
        <v>14</v>
      </c>
      <c r="M10036" s="1" t="s">
        <v>85</v>
      </c>
      <c r="N10036" s="1" t="s">
        <v>86</v>
      </c>
    </row>
    <row r="10037" spans="1:14" x14ac:dyDescent="0.3">
      <c r="A10037">
        <v>24691</v>
      </c>
      <c r="B10037">
        <v>10857</v>
      </c>
      <c r="C10037">
        <f>1/COUNTIF(B:B,pizza_sales[[#This Row],[order_id]])</f>
        <v>0.5</v>
      </c>
      <c r="D10037" s="1" t="s">
        <v>32</v>
      </c>
      <c r="E10037">
        <v>1</v>
      </c>
      <c r="F10037" s="2">
        <v>42011</v>
      </c>
      <c r="G10037" s="2" t="str">
        <f>TEXT(pizza_sales[[#This Row],[order_date]],"dddd")</f>
        <v>Wednesday</v>
      </c>
      <c r="H10037" s="3">
        <v>0.849212962962963</v>
      </c>
      <c r="I10037">
        <v>20.75</v>
      </c>
      <c r="J10037">
        <v>20.75</v>
      </c>
      <c r="K10037" s="1" t="s">
        <v>21</v>
      </c>
      <c r="L10037" s="1" t="s">
        <v>33</v>
      </c>
      <c r="M10037" s="1" t="s">
        <v>34</v>
      </c>
      <c r="N10037" s="1" t="s">
        <v>35</v>
      </c>
    </row>
    <row r="10038" spans="1:14" x14ac:dyDescent="0.3">
      <c r="A10038">
        <v>24692</v>
      </c>
      <c r="B10038">
        <v>10858</v>
      </c>
      <c r="C10038">
        <f>1/COUNTIF(B:B,pizza_sales[[#This Row],[order_id]])</f>
        <v>0.33333333333333331</v>
      </c>
      <c r="D10038" s="1" t="s">
        <v>73</v>
      </c>
      <c r="E10038">
        <v>1</v>
      </c>
      <c r="F10038" s="2">
        <v>42011</v>
      </c>
      <c r="G10038" s="2" t="str">
        <f>TEXT(pizza_sales[[#This Row],[order_date]],"dddd")</f>
        <v>Wednesday</v>
      </c>
      <c r="H10038" s="3">
        <v>0.86353009259259261</v>
      </c>
      <c r="I10038">
        <v>20.75</v>
      </c>
      <c r="J10038">
        <v>20.75</v>
      </c>
      <c r="K10038" s="1" t="s">
        <v>21</v>
      </c>
      <c r="L10038" s="1" t="s">
        <v>33</v>
      </c>
      <c r="M10038" s="1" t="s">
        <v>74</v>
      </c>
      <c r="N10038" s="1" t="s">
        <v>75</v>
      </c>
    </row>
    <row r="10039" spans="1:14" x14ac:dyDescent="0.3">
      <c r="A10039">
        <v>24693</v>
      </c>
      <c r="B10039">
        <v>10858</v>
      </c>
      <c r="C10039">
        <f>1/COUNTIF(B:B,pizza_sales[[#This Row],[order_id]])</f>
        <v>0.33333333333333331</v>
      </c>
      <c r="D10039" s="1" t="s">
        <v>119</v>
      </c>
      <c r="E10039">
        <v>1</v>
      </c>
      <c r="F10039" s="2">
        <v>42011</v>
      </c>
      <c r="G10039" s="2" t="str">
        <f>TEXT(pizza_sales[[#This Row],[order_date]],"dddd")</f>
        <v>Wednesday</v>
      </c>
      <c r="H10039" s="3">
        <v>0.86353009259259261</v>
      </c>
      <c r="I10039">
        <v>12.5</v>
      </c>
      <c r="J10039">
        <v>12.5</v>
      </c>
      <c r="K10039" s="1" t="s">
        <v>13</v>
      </c>
      <c r="L10039" s="1" t="s">
        <v>14</v>
      </c>
      <c r="M10039" s="1" t="s">
        <v>78</v>
      </c>
      <c r="N10039" s="1" t="s">
        <v>79</v>
      </c>
    </row>
    <row r="10040" spans="1:14" x14ac:dyDescent="0.3">
      <c r="A10040">
        <v>24694</v>
      </c>
      <c r="B10040">
        <v>10858</v>
      </c>
      <c r="C10040">
        <f>1/COUNTIF(B:B,pizza_sales[[#This Row],[order_id]])</f>
        <v>0.33333333333333331</v>
      </c>
      <c r="D10040" s="1" t="s">
        <v>172</v>
      </c>
      <c r="E10040">
        <v>1</v>
      </c>
      <c r="F10040" s="2">
        <v>42011</v>
      </c>
      <c r="G10040" s="2" t="str">
        <f>TEXT(pizza_sales[[#This Row],[order_date]],"dddd")</f>
        <v>Wednesday</v>
      </c>
      <c r="H10040" s="3">
        <v>0.86353009259259261</v>
      </c>
      <c r="I10040">
        <v>12.5</v>
      </c>
      <c r="J10040">
        <v>12.5</v>
      </c>
      <c r="K10040" s="1" t="s">
        <v>41</v>
      </c>
      <c r="L10040" s="1" t="s">
        <v>26</v>
      </c>
      <c r="M10040" s="1" t="s">
        <v>88</v>
      </c>
      <c r="N10040" s="1" t="s">
        <v>89</v>
      </c>
    </row>
    <row r="10041" spans="1:14" x14ac:dyDescent="0.3">
      <c r="A10041">
        <v>24695</v>
      </c>
      <c r="B10041">
        <v>10859</v>
      </c>
      <c r="C10041">
        <f>1/COUNTIF(B:B,pizza_sales[[#This Row],[order_id]])</f>
        <v>0.5</v>
      </c>
      <c r="D10041" s="1" t="s">
        <v>73</v>
      </c>
      <c r="E10041">
        <v>1</v>
      </c>
      <c r="F10041" s="2">
        <v>42011</v>
      </c>
      <c r="G10041" s="2" t="str">
        <f>TEXT(pizza_sales[[#This Row],[order_date]],"dddd")</f>
        <v>Wednesday</v>
      </c>
      <c r="H10041" s="3">
        <v>0.86599537037037033</v>
      </c>
      <c r="I10041">
        <v>20.75</v>
      </c>
      <c r="J10041">
        <v>20.75</v>
      </c>
      <c r="K10041" s="1" t="s">
        <v>21</v>
      </c>
      <c r="L10041" s="1" t="s">
        <v>33</v>
      </c>
      <c r="M10041" s="1" t="s">
        <v>74</v>
      </c>
      <c r="N10041" s="1" t="s">
        <v>75</v>
      </c>
    </row>
    <row r="10042" spans="1:14" x14ac:dyDescent="0.3">
      <c r="A10042">
        <v>24696</v>
      </c>
      <c r="B10042">
        <v>10859</v>
      </c>
      <c r="C10042">
        <f>1/COUNTIF(B:B,pizza_sales[[#This Row],[order_id]])</f>
        <v>0.5</v>
      </c>
      <c r="D10042" s="1" t="s">
        <v>69</v>
      </c>
      <c r="E10042">
        <v>1</v>
      </c>
      <c r="F10042" s="2">
        <v>42011</v>
      </c>
      <c r="G10042" s="2" t="str">
        <f>TEXT(pizza_sales[[#This Row],[order_date]],"dddd")</f>
        <v>Wednesday</v>
      </c>
      <c r="H10042" s="3">
        <v>0.86599537037037033</v>
      </c>
      <c r="I10042">
        <v>20.75</v>
      </c>
      <c r="J10042">
        <v>20.75</v>
      </c>
      <c r="K10042" s="1" t="s">
        <v>21</v>
      </c>
      <c r="L10042" s="1" t="s">
        <v>33</v>
      </c>
      <c r="M10042" s="1" t="s">
        <v>70</v>
      </c>
      <c r="N10042" s="1" t="s">
        <v>71</v>
      </c>
    </row>
    <row r="10043" spans="1:14" x14ac:dyDescent="0.3">
      <c r="A10043">
        <v>24697</v>
      </c>
      <c r="B10043">
        <v>10860</v>
      </c>
      <c r="C10043">
        <f>1/COUNTIF(B:B,pizza_sales[[#This Row],[order_id]])</f>
        <v>1</v>
      </c>
      <c r="D10043" s="1" t="s">
        <v>47</v>
      </c>
      <c r="E10043">
        <v>1</v>
      </c>
      <c r="F10043" s="2">
        <v>42011</v>
      </c>
      <c r="G10043" s="2" t="str">
        <f>TEXT(pizza_sales[[#This Row],[order_date]],"dddd")</f>
        <v>Wednesday</v>
      </c>
      <c r="H10043" s="3">
        <v>0.89076388888888891</v>
      </c>
      <c r="I10043">
        <v>12.5</v>
      </c>
      <c r="J10043">
        <v>12.5</v>
      </c>
      <c r="K10043" s="1" t="s">
        <v>41</v>
      </c>
      <c r="L10043" s="1" t="s">
        <v>26</v>
      </c>
      <c r="M10043" s="1" t="s">
        <v>48</v>
      </c>
      <c r="N10043" s="1" t="s">
        <v>49</v>
      </c>
    </row>
    <row r="10044" spans="1:14" x14ac:dyDescent="0.3">
      <c r="A10044">
        <v>24698</v>
      </c>
      <c r="B10044">
        <v>10861</v>
      </c>
      <c r="C10044">
        <f>1/COUNTIF(B:B,pizza_sales[[#This Row],[order_id]])</f>
        <v>0.5</v>
      </c>
      <c r="D10044" s="1" t="s">
        <v>72</v>
      </c>
      <c r="E10044">
        <v>1</v>
      </c>
      <c r="F10044" s="2">
        <v>42011</v>
      </c>
      <c r="G10044" s="2" t="str">
        <f>TEXT(pizza_sales[[#This Row],[order_date]],"dddd")</f>
        <v>Wednesday</v>
      </c>
      <c r="H10044" s="3">
        <v>0.90225694444444449</v>
      </c>
      <c r="I10044">
        <v>20.75</v>
      </c>
      <c r="J10044">
        <v>20.75</v>
      </c>
      <c r="K10044" s="1" t="s">
        <v>21</v>
      </c>
      <c r="L10044" s="1" t="s">
        <v>33</v>
      </c>
      <c r="M10044" s="1" t="s">
        <v>42</v>
      </c>
      <c r="N10044" s="1" t="s">
        <v>43</v>
      </c>
    </row>
    <row r="10045" spans="1:14" x14ac:dyDescent="0.3">
      <c r="A10045">
        <v>24699</v>
      </c>
      <c r="B10045">
        <v>10861</v>
      </c>
      <c r="C10045">
        <f>1/COUNTIF(B:B,pizza_sales[[#This Row],[order_id]])</f>
        <v>0.5</v>
      </c>
      <c r="D10045" s="1" t="s">
        <v>106</v>
      </c>
      <c r="E10045">
        <v>1</v>
      </c>
      <c r="F10045" s="2">
        <v>42011</v>
      </c>
      <c r="G10045" s="2" t="str">
        <f>TEXT(pizza_sales[[#This Row],[order_date]],"dddd")</f>
        <v>Wednesday</v>
      </c>
      <c r="H10045" s="3">
        <v>0.90225694444444449</v>
      </c>
      <c r="I10045">
        <v>12.5</v>
      </c>
      <c r="J10045">
        <v>12.5</v>
      </c>
      <c r="K10045" s="1" t="s">
        <v>41</v>
      </c>
      <c r="L10045" s="1" t="s">
        <v>26</v>
      </c>
      <c r="M10045" s="1" t="s">
        <v>107</v>
      </c>
      <c r="N10045" s="1" t="s">
        <v>108</v>
      </c>
    </row>
    <row r="10046" spans="1:14" x14ac:dyDescent="0.3">
      <c r="A10046">
        <v>24700</v>
      </c>
      <c r="B10046">
        <v>10862</v>
      </c>
      <c r="C10046">
        <f>1/COUNTIF(B:B,pizza_sales[[#This Row],[order_id]])</f>
        <v>0.33333333333333331</v>
      </c>
      <c r="D10046" s="1" t="s">
        <v>17</v>
      </c>
      <c r="E10046">
        <v>1</v>
      </c>
      <c r="F10046" s="2">
        <v>42042</v>
      </c>
      <c r="G10046" s="2" t="str">
        <f>TEXT(pizza_sales[[#This Row],[order_date]],"dddd")</f>
        <v>Saturday</v>
      </c>
      <c r="H10046" s="3">
        <v>0.44067129629629631</v>
      </c>
      <c r="I10046">
        <v>16</v>
      </c>
      <c r="J10046">
        <v>16</v>
      </c>
      <c r="K10046" s="1" t="s">
        <v>13</v>
      </c>
      <c r="L10046" s="1" t="s">
        <v>14</v>
      </c>
      <c r="M10046" s="1" t="s">
        <v>18</v>
      </c>
      <c r="N10046" s="1" t="s">
        <v>19</v>
      </c>
    </row>
    <row r="10047" spans="1:14" x14ac:dyDescent="0.3">
      <c r="A10047">
        <v>24701</v>
      </c>
      <c r="B10047">
        <v>10862</v>
      </c>
      <c r="C10047">
        <f>1/COUNTIF(B:B,pizza_sales[[#This Row],[order_id]])</f>
        <v>0.33333333333333331</v>
      </c>
      <c r="D10047" s="1" t="s">
        <v>171</v>
      </c>
      <c r="E10047">
        <v>1</v>
      </c>
      <c r="F10047" s="2">
        <v>42042</v>
      </c>
      <c r="G10047" s="2" t="str">
        <f>TEXT(pizza_sales[[#This Row],[order_date]],"dddd")</f>
        <v>Saturday</v>
      </c>
      <c r="H10047" s="3">
        <v>0.44067129629629631</v>
      </c>
      <c r="I10047">
        <v>16.5</v>
      </c>
      <c r="J10047">
        <v>16.5</v>
      </c>
      <c r="K10047" s="1" t="s">
        <v>13</v>
      </c>
      <c r="L10047" s="1" t="s">
        <v>26</v>
      </c>
      <c r="M10047" s="1" t="s">
        <v>88</v>
      </c>
      <c r="N10047" s="1" t="s">
        <v>89</v>
      </c>
    </row>
    <row r="10048" spans="1:14" x14ac:dyDescent="0.3">
      <c r="A10048">
        <v>24702</v>
      </c>
      <c r="B10048">
        <v>10862</v>
      </c>
      <c r="C10048">
        <f>1/COUNTIF(B:B,pizza_sales[[#This Row],[order_id]])</f>
        <v>0.33333333333333331</v>
      </c>
      <c r="D10048" s="1" t="s">
        <v>69</v>
      </c>
      <c r="E10048">
        <v>1</v>
      </c>
      <c r="F10048" s="2">
        <v>42042</v>
      </c>
      <c r="G10048" s="2" t="str">
        <f>TEXT(pizza_sales[[#This Row],[order_date]],"dddd")</f>
        <v>Saturday</v>
      </c>
      <c r="H10048" s="3">
        <v>0.44067129629629631</v>
      </c>
      <c r="I10048">
        <v>20.75</v>
      </c>
      <c r="J10048">
        <v>20.75</v>
      </c>
      <c r="K10048" s="1" t="s">
        <v>21</v>
      </c>
      <c r="L10048" s="1" t="s">
        <v>33</v>
      </c>
      <c r="M10048" s="1" t="s">
        <v>70</v>
      </c>
      <c r="N10048" s="1" t="s">
        <v>71</v>
      </c>
    </row>
    <row r="10049" spans="1:14" x14ac:dyDescent="0.3">
      <c r="A10049">
        <v>24703</v>
      </c>
      <c r="B10049">
        <v>10863</v>
      </c>
      <c r="C10049">
        <f>1/COUNTIF(B:B,pizza_sales[[#This Row],[order_id]])</f>
        <v>1</v>
      </c>
      <c r="D10049" s="1" t="s">
        <v>17</v>
      </c>
      <c r="E10049">
        <v>1</v>
      </c>
      <c r="F10049" s="2">
        <v>42042</v>
      </c>
      <c r="G10049" s="2" t="str">
        <f>TEXT(pizza_sales[[#This Row],[order_date]],"dddd")</f>
        <v>Saturday</v>
      </c>
      <c r="H10049" s="3">
        <v>0.46923611111111113</v>
      </c>
      <c r="I10049">
        <v>16</v>
      </c>
      <c r="J10049">
        <v>16</v>
      </c>
      <c r="K10049" s="1" t="s">
        <v>13</v>
      </c>
      <c r="L10049" s="1" t="s">
        <v>14</v>
      </c>
      <c r="M10049" s="1" t="s">
        <v>18</v>
      </c>
      <c r="N10049" s="1" t="s">
        <v>19</v>
      </c>
    </row>
    <row r="10050" spans="1:14" x14ac:dyDescent="0.3">
      <c r="A10050">
        <v>24704</v>
      </c>
      <c r="B10050">
        <v>10864</v>
      </c>
      <c r="C10050">
        <f>1/COUNTIF(B:B,pizza_sales[[#This Row],[order_id]])</f>
        <v>1</v>
      </c>
      <c r="D10050" s="1" t="s">
        <v>109</v>
      </c>
      <c r="E10050">
        <v>1</v>
      </c>
      <c r="F10050" s="2">
        <v>42042</v>
      </c>
      <c r="G10050" s="2" t="str">
        <f>TEXT(pizza_sales[[#This Row],[order_date]],"dddd")</f>
        <v>Saturday</v>
      </c>
      <c r="H10050" s="3">
        <v>0.47802083333333334</v>
      </c>
      <c r="I10050">
        <v>20.25</v>
      </c>
      <c r="J10050">
        <v>20.25</v>
      </c>
      <c r="K10050" s="1" t="s">
        <v>21</v>
      </c>
      <c r="L10050" s="1" t="s">
        <v>22</v>
      </c>
      <c r="M10050" s="1" t="s">
        <v>110</v>
      </c>
      <c r="N10050" s="1" t="s">
        <v>111</v>
      </c>
    </row>
    <row r="10051" spans="1:14" x14ac:dyDescent="0.3">
      <c r="A10051">
        <v>24705</v>
      </c>
      <c r="B10051">
        <v>10865</v>
      </c>
      <c r="C10051">
        <f>1/COUNTIF(B:B,pizza_sales[[#This Row],[order_id]])</f>
        <v>0.33333333333333331</v>
      </c>
      <c r="D10051" s="1" t="s">
        <v>143</v>
      </c>
      <c r="E10051">
        <v>1</v>
      </c>
      <c r="F10051" s="2">
        <v>42042</v>
      </c>
      <c r="G10051" s="2" t="str">
        <f>TEXT(pizza_sales[[#This Row],[order_date]],"dddd")</f>
        <v>Saturday</v>
      </c>
      <c r="H10051" s="3">
        <v>0.4823263888888889</v>
      </c>
      <c r="I10051">
        <v>11</v>
      </c>
      <c r="J10051">
        <v>11</v>
      </c>
      <c r="K10051" s="1" t="s">
        <v>41</v>
      </c>
      <c r="L10051" s="1" t="s">
        <v>14</v>
      </c>
      <c r="M10051" s="1" t="s">
        <v>130</v>
      </c>
      <c r="N10051" s="1" t="s">
        <v>131</v>
      </c>
    </row>
    <row r="10052" spans="1:14" x14ac:dyDescent="0.3">
      <c r="A10052">
        <v>24706</v>
      </c>
      <c r="B10052">
        <v>10865</v>
      </c>
      <c r="C10052">
        <f>1/COUNTIF(B:B,pizza_sales[[#This Row],[order_id]])</f>
        <v>0.33333333333333331</v>
      </c>
      <c r="D10052" s="1" t="s">
        <v>59</v>
      </c>
      <c r="E10052">
        <v>1</v>
      </c>
      <c r="F10052" s="2">
        <v>42042</v>
      </c>
      <c r="G10052" s="2" t="str">
        <f>TEXT(pizza_sales[[#This Row],[order_date]],"dddd")</f>
        <v>Saturday</v>
      </c>
      <c r="H10052" s="3">
        <v>0.4823263888888889</v>
      </c>
      <c r="I10052">
        <v>20.75</v>
      </c>
      <c r="J10052">
        <v>20.75</v>
      </c>
      <c r="K10052" s="1" t="s">
        <v>21</v>
      </c>
      <c r="L10052" s="1" t="s">
        <v>26</v>
      </c>
      <c r="M10052" s="1" t="s">
        <v>60</v>
      </c>
      <c r="N10052" s="1" t="s">
        <v>61</v>
      </c>
    </row>
    <row r="10053" spans="1:14" x14ac:dyDescent="0.3">
      <c r="A10053">
        <v>24707</v>
      </c>
      <c r="B10053">
        <v>10865</v>
      </c>
      <c r="C10053">
        <f>1/COUNTIF(B:B,pizza_sales[[#This Row],[order_id]])</f>
        <v>0.33333333333333331</v>
      </c>
      <c r="D10053" s="1" t="s">
        <v>137</v>
      </c>
      <c r="E10053">
        <v>1</v>
      </c>
      <c r="F10053" s="2">
        <v>42042</v>
      </c>
      <c r="G10053" s="2" t="str">
        <f>TEXT(pizza_sales[[#This Row],[order_date]],"dddd")</f>
        <v>Saturday</v>
      </c>
      <c r="H10053" s="3">
        <v>0.4823263888888889</v>
      </c>
      <c r="I10053">
        <v>16.75</v>
      </c>
      <c r="J10053">
        <v>16.75</v>
      </c>
      <c r="K10053" s="1" t="s">
        <v>13</v>
      </c>
      <c r="L10053" s="1" t="s">
        <v>33</v>
      </c>
      <c r="M10053" s="1" t="s">
        <v>34</v>
      </c>
      <c r="N10053" s="1" t="s">
        <v>35</v>
      </c>
    </row>
    <row r="10054" spans="1:14" x14ac:dyDescent="0.3">
      <c r="A10054">
        <v>24708</v>
      </c>
      <c r="B10054">
        <v>10866</v>
      </c>
      <c r="C10054">
        <f>1/COUNTIF(B:B,pizza_sales[[#This Row],[order_id]])</f>
        <v>1</v>
      </c>
      <c r="D10054" s="1" t="s">
        <v>59</v>
      </c>
      <c r="E10054">
        <v>1</v>
      </c>
      <c r="F10054" s="2">
        <v>42042</v>
      </c>
      <c r="G10054" s="2" t="str">
        <f>TEXT(pizza_sales[[#This Row],[order_date]],"dddd")</f>
        <v>Saturday</v>
      </c>
      <c r="H10054" s="3">
        <v>0.48447916666666668</v>
      </c>
      <c r="I10054">
        <v>20.75</v>
      </c>
      <c r="J10054">
        <v>20.75</v>
      </c>
      <c r="K10054" s="1" t="s">
        <v>21</v>
      </c>
      <c r="L10054" s="1" t="s">
        <v>26</v>
      </c>
      <c r="M10054" s="1" t="s">
        <v>60</v>
      </c>
      <c r="N10054" s="1" t="s">
        <v>61</v>
      </c>
    </row>
    <row r="10055" spans="1:14" x14ac:dyDescent="0.3">
      <c r="A10055">
        <v>24709</v>
      </c>
      <c r="B10055">
        <v>10867</v>
      </c>
      <c r="C10055">
        <f>1/COUNTIF(B:B,pizza_sales[[#This Row],[order_id]])</f>
        <v>0.5</v>
      </c>
      <c r="D10055" s="1" t="s">
        <v>128</v>
      </c>
      <c r="E10055">
        <v>1</v>
      </c>
      <c r="F10055" s="2">
        <v>42042</v>
      </c>
      <c r="G10055" s="2" t="str">
        <f>TEXT(pizza_sales[[#This Row],[order_date]],"dddd")</f>
        <v>Saturday</v>
      </c>
      <c r="H10055" s="3">
        <v>0.48947916666666669</v>
      </c>
      <c r="I10055">
        <v>16</v>
      </c>
      <c r="J10055">
        <v>16</v>
      </c>
      <c r="K10055" s="1" t="s">
        <v>13</v>
      </c>
      <c r="L10055" s="1" t="s">
        <v>22</v>
      </c>
      <c r="M10055" s="1" t="s">
        <v>52</v>
      </c>
      <c r="N10055" s="1" t="s">
        <v>53</v>
      </c>
    </row>
    <row r="10056" spans="1:14" x14ac:dyDescent="0.3">
      <c r="A10056">
        <v>24710</v>
      </c>
      <c r="B10056">
        <v>10867</v>
      </c>
      <c r="C10056">
        <f>1/COUNTIF(B:B,pizza_sales[[#This Row],[order_id]])</f>
        <v>0.5</v>
      </c>
      <c r="D10056" s="1" t="s">
        <v>163</v>
      </c>
      <c r="E10056">
        <v>1</v>
      </c>
      <c r="F10056" s="2">
        <v>42042</v>
      </c>
      <c r="G10056" s="2" t="str">
        <f>TEXT(pizza_sales[[#This Row],[order_date]],"dddd")</f>
        <v>Saturday</v>
      </c>
      <c r="H10056" s="3">
        <v>0.48947916666666669</v>
      </c>
      <c r="I10056">
        <v>16</v>
      </c>
      <c r="J10056">
        <v>16</v>
      </c>
      <c r="K10056" s="1" t="s">
        <v>13</v>
      </c>
      <c r="L10056" s="1" t="s">
        <v>14</v>
      </c>
      <c r="M10056" s="1" t="s">
        <v>94</v>
      </c>
      <c r="N10056" s="1" t="s">
        <v>95</v>
      </c>
    </row>
    <row r="10057" spans="1:14" x14ac:dyDescent="0.3">
      <c r="A10057">
        <v>24711</v>
      </c>
      <c r="B10057">
        <v>10868</v>
      </c>
      <c r="C10057">
        <f>1/COUNTIF(B:B,pizza_sales[[#This Row],[order_id]])</f>
        <v>0.25</v>
      </c>
      <c r="D10057" s="1" t="s">
        <v>12</v>
      </c>
      <c r="E10057">
        <v>1</v>
      </c>
      <c r="F10057" s="2">
        <v>42042</v>
      </c>
      <c r="G10057" s="2" t="str">
        <f>TEXT(pizza_sales[[#This Row],[order_date]],"dddd")</f>
        <v>Saturday</v>
      </c>
      <c r="H10057" s="3">
        <v>0.49070601851851853</v>
      </c>
      <c r="I10057">
        <v>13.25</v>
      </c>
      <c r="J10057">
        <v>13.25</v>
      </c>
      <c r="K10057" s="1" t="s">
        <v>13</v>
      </c>
      <c r="L10057" s="1" t="s">
        <v>14</v>
      </c>
      <c r="M10057" s="1" t="s">
        <v>15</v>
      </c>
      <c r="N10057" s="1" t="s">
        <v>16</v>
      </c>
    </row>
    <row r="10058" spans="1:14" x14ac:dyDescent="0.3">
      <c r="A10058">
        <v>24712</v>
      </c>
      <c r="B10058">
        <v>10868</v>
      </c>
      <c r="C10058">
        <f>1/COUNTIF(B:B,pizza_sales[[#This Row],[order_id]])</f>
        <v>0.25</v>
      </c>
      <c r="D10058" s="1" t="s">
        <v>77</v>
      </c>
      <c r="E10058">
        <v>1</v>
      </c>
      <c r="F10058" s="2">
        <v>42042</v>
      </c>
      <c r="G10058" s="2" t="str">
        <f>TEXT(pizza_sales[[#This Row],[order_date]],"dddd")</f>
        <v>Saturday</v>
      </c>
      <c r="H10058" s="3">
        <v>0.49070601851851853</v>
      </c>
      <c r="I10058">
        <v>15.25</v>
      </c>
      <c r="J10058">
        <v>15.25</v>
      </c>
      <c r="K10058" s="1" t="s">
        <v>21</v>
      </c>
      <c r="L10058" s="1" t="s">
        <v>14</v>
      </c>
      <c r="M10058" s="1" t="s">
        <v>78</v>
      </c>
      <c r="N10058" s="1" t="s">
        <v>79</v>
      </c>
    </row>
    <row r="10059" spans="1:14" x14ac:dyDescent="0.3">
      <c r="A10059">
        <v>24713</v>
      </c>
      <c r="B10059">
        <v>10868</v>
      </c>
      <c r="C10059">
        <f>1/COUNTIF(B:B,pizza_sales[[#This Row],[order_id]])</f>
        <v>0.25</v>
      </c>
      <c r="D10059" s="1" t="s">
        <v>136</v>
      </c>
      <c r="E10059">
        <v>1</v>
      </c>
      <c r="F10059" s="2">
        <v>42042</v>
      </c>
      <c r="G10059" s="2" t="str">
        <f>TEXT(pizza_sales[[#This Row],[order_date]],"dddd")</f>
        <v>Saturday</v>
      </c>
      <c r="H10059" s="3">
        <v>0.49070601851851853</v>
      </c>
      <c r="I10059">
        <v>12.5</v>
      </c>
      <c r="J10059">
        <v>12.5</v>
      </c>
      <c r="K10059" s="1" t="s">
        <v>41</v>
      </c>
      <c r="L10059" s="1" t="s">
        <v>22</v>
      </c>
      <c r="M10059" s="1" t="s">
        <v>63</v>
      </c>
      <c r="N10059" s="1" t="s">
        <v>64</v>
      </c>
    </row>
    <row r="10060" spans="1:14" x14ac:dyDescent="0.3">
      <c r="A10060">
        <v>24714</v>
      </c>
      <c r="B10060">
        <v>10868</v>
      </c>
      <c r="C10060">
        <f>1/COUNTIF(B:B,pizza_sales[[#This Row],[order_id]])</f>
        <v>0.25</v>
      </c>
      <c r="D10060" s="1" t="s">
        <v>162</v>
      </c>
      <c r="E10060">
        <v>1</v>
      </c>
      <c r="F10060" s="2">
        <v>42042</v>
      </c>
      <c r="G10060" s="2" t="str">
        <f>TEXT(pizza_sales[[#This Row],[order_date]],"dddd")</f>
        <v>Saturday</v>
      </c>
      <c r="H10060" s="3">
        <v>0.49070601851851853</v>
      </c>
      <c r="I10060">
        <v>16</v>
      </c>
      <c r="J10060">
        <v>16</v>
      </c>
      <c r="K10060" s="1" t="s">
        <v>13</v>
      </c>
      <c r="L10060" s="1" t="s">
        <v>22</v>
      </c>
      <c r="M10060" s="1" t="s">
        <v>110</v>
      </c>
      <c r="N10060" s="1" t="s">
        <v>111</v>
      </c>
    </row>
    <row r="10061" spans="1:14" x14ac:dyDescent="0.3">
      <c r="A10061">
        <v>24715</v>
      </c>
      <c r="B10061">
        <v>10869</v>
      </c>
      <c r="C10061">
        <f>1/COUNTIF(B:B,pizza_sales[[#This Row],[order_id]])</f>
        <v>1</v>
      </c>
      <c r="D10061" s="1" t="s">
        <v>145</v>
      </c>
      <c r="E10061">
        <v>1</v>
      </c>
      <c r="F10061" s="2">
        <v>42042</v>
      </c>
      <c r="G10061" s="2" t="str">
        <f>TEXT(pizza_sales[[#This Row],[order_date]],"dddd")</f>
        <v>Saturday</v>
      </c>
      <c r="H10061" s="3">
        <v>0.49265046296296294</v>
      </c>
      <c r="I10061">
        <v>16.5</v>
      </c>
      <c r="J10061">
        <v>16.5</v>
      </c>
      <c r="K10061" s="1" t="s">
        <v>13</v>
      </c>
      <c r="L10061" s="1" t="s">
        <v>26</v>
      </c>
      <c r="M10061" s="1" t="s">
        <v>38</v>
      </c>
      <c r="N10061" s="1" t="s">
        <v>39</v>
      </c>
    </row>
    <row r="10062" spans="1:14" x14ac:dyDescent="0.3">
      <c r="A10062">
        <v>24716</v>
      </c>
      <c r="B10062">
        <v>10870</v>
      </c>
      <c r="C10062">
        <f>1/COUNTIF(B:B,pizza_sales[[#This Row],[order_id]])</f>
        <v>0.25</v>
      </c>
      <c r="D10062" s="1" t="s">
        <v>90</v>
      </c>
      <c r="E10062">
        <v>1</v>
      </c>
      <c r="F10062" s="2">
        <v>42042</v>
      </c>
      <c r="G10062" s="2" t="str">
        <f>TEXT(pizza_sales[[#This Row],[order_date]],"dddd")</f>
        <v>Saturday</v>
      </c>
      <c r="H10062" s="3">
        <v>0.49576388888888889</v>
      </c>
      <c r="I10062">
        <v>17.95</v>
      </c>
      <c r="J10062">
        <v>17.95</v>
      </c>
      <c r="K10062" s="1" t="s">
        <v>21</v>
      </c>
      <c r="L10062" s="1" t="s">
        <v>22</v>
      </c>
      <c r="M10062" s="1" t="s">
        <v>91</v>
      </c>
      <c r="N10062" s="1" t="s">
        <v>92</v>
      </c>
    </row>
    <row r="10063" spans="1:14" x14ac:dyDescent="0.3">
      <c r="A10063">
        <v>24717</v>
      </c>
      <c r="B10063">
        <v>10870</v>
      </c>
      <c r="C10063">
        <f>1/COUNTIF(B:B,pizza_sales[[#This Row],[order_id]])</f>
        <v>0.25</v>
      </c>
      <c r="D10063" s="1" t="s">
        <v>25</v>
      </c>
      <c r="E10063">
        <v>1</v>
      </c>
      <c r="F10063" s="2">
        <v>42042</v>
      </c>
      <c r="G10063" s="2" t="str">
        <f>TEXT(pizza_sales[[#This Row],[order_date]],"dddd")</f>
        <v>Saturday</v>
      </c>
      <c r="H10063" s="3">
        <v>0.49576388888888889</v>
      </c>
      <c r="I10063">
        <v>20.75</v>
      </c>
      <c r="J10063">
        <v>20.75</v>
      </c>
      <c r="K10063" s="1" t="s">
        <v>21</v>
      </c>
      <c r="L10063" s="1" t="s">
        <v>26</v>
      </c>
      <c r="M10063" s="1" t="s">
        <v>27</v>
      </c>
      <c r="N10063" s="1" t="s">
        <v>28</v>
      </c>
    </row>
    <row r="10064" spans="1:14" x14ac:dyDescent="0.3">
      <c r="A10064">
        <v>24718</v>
      </c>
      <c r="B10064">
        <v>10870</v>
      </c>
      <c r="C10064">
        <f>1/COUNTIF(B:B,pizza_sales[[#This Row],[order_id]])</f>
        <v>0.25</v>
      </c>
      <c r="D10064" s="1" t="s">
        <v>121</v>
      </c>
      <c r="E10064">
        <v>1</v>
      </c>
      <c r="F10064" s="2">
        <v>42042</v>
      </c>
      <c r="G10064" s="2" t="str">
        <f>TEXT(pizza_sales[[#This Row],[order_date]],"dddd")</f>
        <v>Saturday</v>
      </c>
      <c r="H10064" s="3">
        <v>0.49576388888888889</v>
      </c>
      <c r="I10064">
        <v>16.25</v>
      </c>
      <c r="J10064">
        <v>16.25</v>
      </c>
      <c r="K10064" s="1" t="s">
        <v>13</v>
      </c>
      <c r="L10064" s="1" t="s">
        <v>26</v>
      </c>
      <c r="M10064" s="1" t="s">
        <v>114</v>
      </c>
      <c r="N10064" s="1" t="s">
        <v>115</v>
      </c>
    </row>
    <row r="10065" spans="1:14" x14ac:dyDescent="0.3">
      <c r="A10065">
        <v>24719</v>
      </c>
      <c r="B10065">
        <v>10870</v>
      </c>
      <c r="C10065">
        <f>1/COUNTIF(B:B,pizza_sales[[#This Row],[order_id]])</f>
        <v>0.25</v>
      </c>
      <c r="D10065" s="1" t="s">
        <v>140</v>
      </c>
      <c r="E10065">
        <v>1</v>
      </c>
      <c r="F10065" s="2">
        <v>42042</v>
      </c>
      <c r="G10065" s="2" t="str">
        <f>TEXT(pizza_sales[[#This Row],[order_date]],"dddd")</f>
        <v>Saturday</v>
      </c>
      <c r="H10065" s="3">
        <v>0.49576388888888889</v>
      </c>
      <c r="I10065">
        <v>25.5</v>
      </c>
      <c r="J10065">
        <v>25.5</v>
      </c>
      <c r="K10065" s="1" t="s">
        <v>141</v>
      </c>
      <c r="L10065" s="1" t="s">
        <v>14</v>
      </c>
      <c r="M10065" s="1" t="s">
        <v>45</v>
      </c>
      <c r="N10065" s="1" t="s">
        <v>46</v>
      </c>
    </row>
    <row r="10066" spans="1:14" x14ac:dyDescent="0.3">
      <c r="A10066">
        <v>24720</v>
      </c>
      <c r="B10066">
        <v>10871</v>
      </c>
      <c r="C10066">
        <f>1/COUNTIF(B:B,pizza_sales[[#This Row],[order_id]])</f>
        <v>0.33333333333333331</v>
      </c>
      <c r="D10066" s="1" t="s">
        <v>84</v>
      </c>
      <c r="E10066">
        <v>1</v>
      </c>
      <c r="F10066" s="2">
        <v>42042</v>
      </c>
      <c r="G10066" s="2" t="str">
        <f>TEXT(pizza_sales[[#This Row],[order_date]],"dddd")</f>
        <v>Saturday</v>
      </c>
      <c r="H10066" s="3">
        <v>0.5</v>
      </c>
      <c r="I10066">
        <v>12</v>
      </c>
      <c r="J10066">
        <v>12</v>
      </c>
      <c r="K10066" s="1" t="s">
        <v>41</v>
      </c>
      <c r="L10066" s="1" t="s">
        <v>14</v>
      </c>
      <c r="M10066" s="1" t="s">
        <v>85</v>
      </c>
      <c r="N10066" s="1" t="s">
        <v>86</v>
      </c>
    </row>
    <row r="10067" spans="1:14" x14ac:dyDescent="0.3">
      <c r="A10067">
        <v>24721</v>
      </c>
      <c r="B10067">
        <v>10871</v>
      </c>
      <c r="C10067">
        <f>1/COUNTIF(B:B,pizza_sales[[#This Row],[order_id]])</f>
        <v>0.33333333333333331</v>
      </c>
      <c r="D10067" s="1" t="s">
        <v>17</v>
      </c>
      <c r="E10067">
        <v>1</v>
      </c>
      <c r="F10067" s="2">
        <v>42042</v>
      </c>
      <c r="G10067" s="2" t="str">
        <f>TEXT(pizza_sales[[#This Row],[order_date]],"dddd")</f>
        <v>Saturday</v>
      </c>
      <c r="H10067" s="3">
        <v>0.5</v>
      </c>
      <c r="I10067">
        <v>16</v>
      </c>
      <c r="J10067">
        <v>16</v>
      </c>
      <c r="K10067" s="1" t="s">
        <v>13</v>
      </c>
      <c r="L10067" s="1" t="s">
        <v>14</v>
      </c>
      <c r="M10067" s="1" t="s">
        <v>18</v>
      </c>
      <c r="N10067" s="1" t="s">
        <v>19</v>
      </c>
    </row>
    <row r="10068" spans="1:14" x14ac:dyDescent="0.3">
      <c r="A10068">
        <v>24722</v>
      </c>
      <c r="B10068">
        <v>10871</v>
      </c>
      <c r="C10068">
        <f>1/COUNTIF(B:B,pizza_sales[[#This Row],[order_id]])</f>
        <v>0.33333333333333331</v>
      </c>
      <c r="D10068" s="1" t="s">
        <v>142</v>
      </c>
      <c r="E10068">
        <v>1</v>
      </c>
      <c r="F10068" s="2">
        <v>42042</v>
      </c>
      <c r="G10068" s="2" t="str">
        <f>TEXT(pizza_sales[[#This Row],[order_date]],"dddd")</f>
        <v>Saturday</v>
      </c>
      <c r="H10068" s="3">
        <v>0.5</v>
      </c>
      <c r="I10068">
        <v>16.5</v>
      </c>
      <c r="J10068">
        <v>16.5</v>
      </c>
      <c r="K10068" s="1" t="s">
        <v>21</v>
      </c>
      <c r="L10068" s="1" t="s">
        <v>14</v>
      </c>
      <c r="M10068" s="1" t="s">
        <v>15</v>
      </c>
      <c r="N10068" s="1" t="s">
        <v>16</v>
      </c>
    </row>
    <row r="10069" spans="1:14" x14ac:dyDescent="0.3">
      <c r="A10069">
        <v>24723</v>
      </c>
      <c r="B10069">
        <v>10872</v>
      </c>
      <c r="C10069">
        <f>1/COUNTIF(B:B,pizza_sales[[#This Row],[order_id]])</f>
        <v>1</v>
      </c>
      <c r="D10069" s="1" t="s">
        <v>93</v>
      </c>
      <c r="E10069">
        <v>1</v>
      </c>
      <c r="F10069" s="2">
        <v>42042</v>
      </c>
      <c r="G10069" s="2" t="str">
        <f>TEXT(pizza_sales[[#This Row],[order_date]],"dddd")</f>
        <v>Saturday</v>
      </c>
      <c r="H10069" s="3">
        <v>0.5017476851851852</v>
      </c>
      <c r="I10069">
        <v>12</v>
      </c>
      <c r="J10069">
        <v>12</v>
      </c>
      <c r="K10069" s="1" t="s">
        <v>41</v>
      </c>
      <c r="L10069" s="1" t="s">
        <v>14</v>
      </c>
      <c r="M10069" s="1" t="s">
        <v>94</v>
      </c>
      <c r="N10069" s="1" t="s">
        <v>95</v>
      </c>
    </row>
    <row r="10070" spans="1:14" x14ac:dyDescent="0.3">
      <c r="A10070">
        <v>24724</v>
      </c>
      <c r="B10070">
        <v>10873</v>
      </c>
      <c r="C10070">
        <f>1/COUNTIF(B:B,pizza_sales[[#This Row],[order_id]])</f>
        <v>1</v>
      </c>
      <c r="D10070" s="1" t="s">
        <v>123</v>
      </c>
      <c r="E10070">
        <v>1</v>
      </c>
      <c r="F10070" s="2">
        <v>42042</v>
      </c>
      <c r="G10070" s="2" t="str">
        <f>TEXT(pizza_sales[[#This Row],[order_date]],"dddd")</f>
        <v>Saturday</v>
      </c>
      <c r="H10070" s="3">
        <v>0.51013888888888892</v>
      </c>
      <c r="I10070">
        <v>12.75</v>
      </c>
      <c r="J10070">
        <v>12.75</v>
      </c>
      <c r="K10070" s="1" t="s">
        <v>41</v>
      </c>
      <c r="L10070" s="1" t="s">
        <v>33</v>
      </c>
      <c r="M10070" s="1" t="s">
        <v>124</v>
      </c>
      <c r="N10070" s="1" t="s">
        <v>125</v>
      </c>
    </row>
    <row r="10071" spans="1:14" x14ac:dyDescent="0.3">
      <c r="A10071">
        <v>24725</v>
      </c>
      <c r="B10071">
        <v>10874</v>
      </c>
      <c r="C10071">
        <f>1/COUNTIF(B:B,pizza_sales[[#This Row],[order_id]])</f>
        <v>0.5</v>
      </c>
      <c r="D10071" s="1" t="s">
        <v>50</v>
      </c>
      <c r="E10071">
        <v>1</v>
      </c>
      <c r="F10071" s="2">
        <v>42042</v>
      </c>
      <c r="G10071" s="2" t="str">
        <f>TEXT(pizza_sales[[#This Row],[order_date]],"dddd")</f>
        <v>Saturday</v>
      </c>
      <c r="H10071" s="3">
        <v>0.51511574074074074</v>
      </c>
      <c r="I10071">
        <v>12</v>
      </c>
      <c r="J10071">
        <v>12</v>
      </c>
      <c r="K10071" s="1" t="s">
        <v>41</v>
      </c>
      <c r="L10071" s="1" t="s">
        <v>14</v>
      </c>
      <c r="M10071" s="1" t="s">
        <v>18</v>
      </c>
      <c r="N10071" s="1" t="s">
        <v>19</v>
      </c>
    </row>
    <row r="10072" spans="1:14" x14ac:dyDescent="0.3">
      <c r="A10072">
        <v>24726</v>
      </c>
      <c r="B10072">
        <v>10874</v>
      </c>
      <c r="C10072">
        <f>1/COUNTIF(B:B,pizza_sales[[#This Row],[order_id]])</f>
        <v>0.5</v>
      </c>
      <c r="D10072" s="1" t="s">
        <v>90</v>
      </c>
      <c r="E10072">
        <v>1</v>
      </c>
      <c r="F10072" s="2">
        <v>42042</v>
      </c>
      <c r="G10072" s="2" t="str">
        <f>TEXT(pizza_sales[[#This Row],[order_date]],"dddd")</f>
        <v>Saturday</v>
      </c>
      <c r="H10072" s="3">
        <v>0.51511574074074074</v>
      </c>
      <c r="I10072">
        <v>17.95</v>
      </c>
      <c r="J10072">
        <v>17.95</v>
      </c>
      <c r="K10072" s="1" t="s">
        <v>21</v>
      </c>
      <c r="L10072" s="1" t="s">
        <v>22</v>
      </c>
      <c r="M10072" s="1" t="s">
        <v>91</v>
      </c>
      <c r="N10072" s="1" t="s">
        <v>92</v>
      </c>
    </row>
    <row r="10073" spans="1:14" x14ac:dyDescent="0.3">
      <c r="A10073">
        <v>24727</v>
      </c>
      <c r="B10073">
        <v>10875</v>
      </c>
      <c r="C10073">
        <f>1/COUNTIF(B:B,pizza_sales[[#This Row],[order_id]])</f>
        <v>1</v>
      </c>
      <c r="D10073" s="1" t="s">
        <v>90</v>
      </c>
      <c r="E10073">
        <v>1</v>
      </c>
      <c r="F10073" s="2">
        <v>42042</v>
      </c>
      <c r="G10073" s="2" t="str">
        <f>TEXT(pizza_sales[[#This Row],[order_date]],"dddd")</f>
        <v>Saturday</v>
      </c>
      <c r="H10073" s="3">
        <v>0.51850694444444445</v>
      </c>
      <c r="I10073">
        <v>17.95</v>
      </c>
      <c r="J10073">
        <v>17.95</v>
      </c>
      <c r="K10073" s="1" t="s">
        <v>21</v>
      </c>
      <c r="L10073" s="1" t="s">
        <v>22</v>
      </c>
      <c r="M10073" s="1" t="s">
        <v>91</v>
      </c>
      <c r="N10073" s="1" t="s">
        <v>92</v>
      </c>
    </row>
    <row r="10074" spans="1:14" x14ac:dyDescent="0.3">
      <c r="A10074">
        <v>24728</v>
      </c>
      <c r="B10074">
        <v>10876</v>
      </c>
      <c r="C10074">
        <f>1/COUNTIF(B:B,pizza_sales[[#This Row],[order_id]])</f>
        <v>1</v>
      </c>
      <c r="D10074" s="1" t="s">
        <v>84</v>
      </c>
      <c r="E10074">
        <v>1</v>
      </c>
      <c r="F10074" s="2">
        <v>42042</v>
      </c>
      <c r="G10074" s="2" t="str">
        <f>TEXT(pizza_sales[[#This Row],[order_date]],"dddd")</f>
        <v>Saturday</v>
      </c>
      <c r="H10074" s="3">
        <v>0.52063657407407404</v>
      </c>
      <c r="I10074">
        <v>12</v>
      </c>
      <c r="J10074">
        <v>12</v>
      </c>
      <c r="K10074" s="1" t="s">
        <v>41</v>
      </c>
      <c r="L10074" s="1" t="s">
        <v>14</v>
      </c>
      <c r="M10074" s="1" t="s">
        <v>85</v>
      </c>
      <c r="N10074" s="1" t="s">
        <v>86</v>
      </c>
    </row>
    <row r="10075" spans="1:14" x14ac:dyDescent="0.3">
      <c r="A10075">
        <v>24729</v>
      </c>
      <c r="B10075">
        <v>10877</v>
      </c>
      <c r="C10075">
        <f>1/COUNTIF(B:B,pizza_sales[[#This Row],[order_id]])</f>
        <v>0.33333333333333331</v>
      </c>
      <c r="D10075" s="1" t="s">
        <v>17</v>
      </c>
      <c r="E10075">
        <v>1</v>
      </c>
      <c r="F10075" s="2">
        <v>42042</v>
      </c>
      <c r="G10075" s="2" t="str">
        <f>TEXT(pizza_sales[[#This Row],[order_date]],"dddd")</f>
        <v>Saturday</v>
      </c>
      <c r="H10075" s="3">
        <v>0.52461805555555552</v>
      </c>
      <c r="I10075">
        <v>16</v>
      </c>
      <c r="J10075">
        <v>16</v>
      </c>
      <c r="K10075" s="1" t="s">
        <v>13</v>
      </c>
      <c r="L10075" s="1" t="s">
        <v>14</v>
      </c>
      <c r="M10075" s="1" t="s">
        <v>18</v>
      </c>
      <c r="N10075" s="1" t="s">
        <v>19</v>
      </c>
    </row>
    <row r="10076" spans="1:14" x14ac:dyDescent="0.3">
      <c r="A10076">
        <v>24730</v>
      </c>
      <c r="B10076">
        <v>10877</v>
      </c>
      <c r="C10076">
        <f>1/COUNTIF(B:B,pizza_sales[[#This Row],[order_id]])</f>
        <v>0.33333333333333331</v>
      </c>
      <c r="D10076" s="1" t="s">
        <v>103</v>
      </c>
      <c r="E10076">
        <v>1</v>
      </c>
      <c r="F10076" s="2">
        <v>42042</v>
      </c>
      <c r="G10076" s="2" t="str">
        <f>TEXT(pizza_sales[[#This Row],[order_date]],"dddd")</f>
        <v>Saturday</v>
      </c>
      <c r="H10076" s="3">
        <v>0.52461805555555552</v>
      </c>
      <c r="I10076">
        <v>16</v>
      </c>
      <c r="J10076">
        <v>16</v>
      </c>
      <c r="K10076" s="1" t="s">
        <v>13</v>
      </c>
      <c r="L10076" s="1" t="s">
        <v>22</v>
      </c>
      <c r="M10076" s="1" t="s">
        <v>104</v>
      </c>
      <c r="N10076" s="1" t="s">
        <v>105</v>
      </c>
    </row>
    <row r="10077" spans="1:14" x14ac:dyDescent="0.3">
      <c r="A10077">
        <v>24731</v>
      </c>
      <c r="B10077">
        <v>10877</v>
      </c>
      <c r="C10077">
        <f>1/COUNTIF(B:B,pizza_sales[[#This Row],[order_id]])</f>
        <v>0.33333333333333331</v>
      </c>
      <c r="D10077" s="1" t="s">
        <v>151</v>
      </c>
      <c r="E10077">
        <v>1</v>
      </c>
      <c r="F10077" s="2">
        <v>42042</v>
      </c>
      <c r="G10077" s="2" t="str">
        <f>TEXT(pizza_sales[[#This Row],[order_date]],"dddd")</f>
        <v>Saturday</v>
      </c>
      <c r="H10077" s="3">
        <v>0.52461805555555552</v>
      </c>
      <c r="I10077">
        <v>12.75</v>
      </c>
      <c r="J10077">
        <v>12.75</v>
      </c>
      <c r="K10077" s="1" t="s">
        <v>41</v>
      </c>
      <c r="L10077" s="1" t="s">
        <v>33</v>
      </c>
      <c r="M10077" s="1" t="s">
        <v>34</v>
      </c>
      <c r="N10077" s="1" t="s">
        <v>35</v>
      </c>
    </row>
    <row r="10078" spans="1:14" x14ac:dyDescent="0.3">
      <c r="A10078">
        <v>24732</v>
      </c>
      <c r="B10078">
        <v>10878</v>
      </c>
      <c r="C10078">
        <f>1/COUNTIF(B:B,pizza_sales[[#This Row],[order_id]])</f>
        <v>1</v>
      </c>
      <c r="D10078" s="1" t="s">
        <v>77</v>
      </c>
      <c r="E10078">
        <v>1</v>
      </c>
      <c r="F10078" s="2">
        <v>42042</v>
      </c>
      <c r="G10078" s="2" t="str">
        <f>TEXT(pizza_sales[[#This Row],[order_date]],"dddd")</f>
        <v>Saturday</v>
      </c>
      <c r="H10078" s="3">
        <v>0.52550925925925929</v>
      </c>
      <c r="I10078">
        <v>15.25</v>
      </c>
      <c r="J10078">
        <v>15.25</v>
      </c>
      <c r="K10078" s="1" t="s">
        <v>21</v>
      </c>
      <c r="L10078" s="1" t="s">
        <v>14</v>
      </c>
      <c r="M10078" s="1" t="s">
        <v>78</v>
      </c>
      <c r="N10078" s="1" t="s">
        <v>79</v>
      </c>
    </row>
    <row r="10079" spans="1:14" x14ac:dyDescent="0.3">
      <c r="A10079">
        <v>24733</v>
      </c>
      <c r="B10079">
        <v>10879</v>
      </c>
      <c r="C10079">
        <f>1/COUNTIF(B:B,pizza_sales[[#This Row],[order_id]])</f>
        <v>0.5</v>
      </c>
      <c r="D10079" s="1" t="s">
        <v>54</v>
      </c>
      <c r="E10079">
        <v>1</v>
      </c>
      <c r="F10079" s="2">
        <v>42042</v>
      </c>
      <c r="G10079" s="2" t="str">
        <f>TEXT(pizza_sales[[#This Row],[order_date]],"dddd")</f>
        <v>Saturday</v>
      </c>
      <c r="H10079" s="3">
        <v>0.52652777777777782</v>
      </c>
      <c r="I10079">
        <v>20.5</v>
      </c>
      <c r="J10079">
        <v>20.5</v>
      </c>
      <c r="K10079" s="1" t="s">
        <v>21</v>
      </c>
      <c r="L10079" s="1" t="s">
        <v>14</v>
      </c>
      <c r="M10079" s="1" t="s">
        <v>55</v>
      </c>
      <c r="N10079" s="1" t="s">
        <v>56</v>
      </c>
    </row>
    <row r="10080" spans="1:14" x14ac:dyDescent="0.3">
      <c r="A10080">
        <v>24734</v>
      </c>
      <c r="B10080">
        <v>10879</v>
      </c>
      <c r="C10080">
        <f>1/COUNTIF(B:B,pizza_sales[[#This Row],[order_id]])</f>
        <v>0.5</v>
      </c>
      <c r="D10080" s="1" t="s">
        <v>69</v>
      </c>
      <c r="E10080">
        <v>1</v>
      </c>
      <c r="F10080" s="2">
        <v>42042</v>
      </c>
      <c r="G10080" s="2" t="str">
        <f>TEXT(pizza_sales[[#This Row],[order_date]],"dddd")</f>
        <v>Saturday</v>
      </c>
      <c r="H10080" s="3">
        <v>0.52652777777777782</v>
      </c>
      <c r="I10080">
        <v>20.75</v>
      </c>
      <c r="J10080">
        <v>20.75</v>
      </c>
      <c r="K10080" s="1" t="s">
        <v>21</v>
      </c>
      <c r="L10080" s="1" t="s">
        <v>33</v>
      </c>
      <c r="M10080" s="1" t="s">
        <v>70</v>
      </c>
      <c r="N10080" s="1" t="s">
        <v>71</v>
      </c>
    </row>
    <row r="10081" spans="1:14" x14ac:dyDescent="0.3">
      <c r="A10081">
        <v>24735</v>
      </c>
      <c r="B10081">
        <v>10880</v>
      </c>
      <c r="C10081">
        <f>1/COUNTIF(B:B,pizza_sales[[#This Row],[order_id]])</f>
        <v>0.5</v>
      </c>
      <c r="D10081" s="1" t="s">
        <v>73</v>
      </c>
      <c r="E10081">
        <v>1</v>
      </c>
      <c r="F10081" s="2">
        <v>42042</v>
      </c>
      <c r="G10081" s="2" t="str">
        <f>TEXT(pizza_sales[[#This Row],[order_date]],"dddd")</f>
        <v>Saturday</v>
      </c>
      <c r="H10081" s="3">
        <v>0.52782407407407406</v>
      </c>
      <c r="I10081">
        <v>20.75</v>
      </c>
      <c r="J10081">
        <v>20.75</v>
      </c>
      <c r="K10081" s="1" t="s">
        <v>21</v>
      </c>
      <c r="L10081" s="1" t="s">
        <v>33</v>
      </c>
      <c r="M10081" s="1" t="s">
        <v>74</v>
      </c>
      <c r="N10081" s="1" t="s">
        <v>75</v>
      </c>
    </row>
    <row r="10082" spans="1:14" x14ac:dyDescent="0.3">
      <c r="A10082">
        <v>24736</v>
      </c>
      <c r="B10082">
        <v>10880</v>
      </c>
      <c r="C10082">
        <f>1/COUNTIF(B:B,pizza_sales[[#This Row],[order_id]])</f>
        <v>0.5</v>
      </c>
      <c r="D10082" s="1" t="s">
        <v>76</v>
      </c>
      <c r="E10082">
        <v>1</v>
      </c>
      <c r="F10082" s="2">
        <v>42042</v>
      </c>
      <c r="G10082" s="2" t="str">
        <f>TEXT(pizza_sales[[#This Row],[order_date]],"dddd")</f>
        <v>Saturday</v>
      </c>
      <c r="H10082" s="3">
        <v>0.52782407407407406</v>
      </c>
      <c r="I10082">
        <v>16.75</v>
      </c>
      <c r="J10082">
        <v>16.75</v>
      </c>
      <c r="K10082" s="1" t="s">
        <v>13</v>
      </c>
      <c r="L10082" s="1" t="s">
        <v>33</v>
      </c>
      <c r="M10082" s="1" t="s">
        <v>74</v>
      </c>
      <c r="N10082" s="1" t="s">
        <v>75</v>
      </c>
    </row>
    <row r="10083" spans="1:14" x14ac:dyDescent="0.3">
      <c r="A10083">
        <v>24737</v>
      </c>
      <c r="B10083">
        <v>10881</v>
      </c>
      <c r="C10083">
        <f>1/COUNTIF(B:B,pizza_sales[[#This Row],[order_id]])</f>
        <v>1</v>
      </c>
      <c r="D10083" s="1" t="s">
        <v>36</v>
      </c>
      <c r="E10083">
        <v>1</v>
      </c>
      <c r="F10083" s="2">
        <v>42042</v>
      </c>
      <c r="G10083" s="2" t="str">
        <f>TEXT(pizza_sales[[#This Row],[order_date]],"dddd")</f>
        <v>Saturday</v>
      </c>
      <c r="H10083" s="3">
        <v>0.52969907407407413</v>
      </c>
      <c r="I10083">
        <v>16.5</v>
      </c>
      <c r="J10083">
        <v>16.5</v>
      </c>
      <c r="K10083" s="1" t="s">
        <v>13</v>
      </c>
      <c r="L10083" s="1" t="s">
        <v>26</v>
      </c>
      <c r="M10083" s="1" t="s">
        <v>27</v>
      </c>
      <c r="N10083" s="1" t="s">
        <v>28</v>
      </c>
    </row>
    <row r="10084" spans="1:14" x14ac:dyDescent="0.3">
      <c r="A10084">
        <v>24738</v>
      </c>
      <c r="B10084">
        <v>10882</v>
      </c>
      <c r="C10084">
        <f>1/COUNTIF(B:B,pizza_sales[[#This Row],[order_id]])</f>
        <v>1</v>
      </c>
      <c r="D10084" s="1" t="s">
        <v>152</v>
      </c>
      <c r="E10084">
        <v>1</v>
      </c>
      <c r="F10084" s="2">
        <v>42042</v>
      </c>
      <c r="G10084" s="2" t="str">
        <f>TEXT(pizza_sales[[#This Row],[order_date]],"dddd")</f>
        <v>Saturday</v>
      </c>
      <c r="H10084" s="3">
        <v>0.54296296296296298</v>
      </c>
      <c r="I10084">
        <v>20.75</v>
      </c>
      <c r="J10084">
        <v>20.75</v>
      </c>
      <c r="K10084" s="1" t="s">
        <v>21</v>
      </c>
      <c r="L10084" s="1" t="s">
        <v>26</v>
      </c>
      <c r="M10084" s="1" t="s">
        <v>48</v>
      </c>
      <c r="N10084" s="1" t="s">
        <v>49</v>
      </c>
    </row>
    <row r="10085" spans="1:14" x14ac:dyDescent="0.3">
      <c r="A10085">
        <v>24739</v>
      </c>
      <c r="B10085">
        <v>10883</v>
      </c>
      <c r="C10085">
        <f>1/COUNTIF(B:B,pizza_sales[[#This Row],[order_id]])</f>
        <v>1</v>
      </c>
      <c r="D10085" s="1" t="s">
        <v>156</v>
      </c>
      <c r="E10085">
        <v>1</v>
      </c>
      <c r="F10085" s="2">
        <v>42042</v>
      </c>
      <c r="G10085" s="2" t="str">
        <f>TEXT(pizza_sales[[#This Row],[order_date]],"dddd")</f>
        <v>Saturday</v>
      </c>
      <c r="H10085" s="3">
        <v>0.54613425925925929</v>
      </c>
      <c r="I10085">
        <v>12.75</v>
      </c>
      <c r="J10085">
        <v>12.75</v>
      </c>
      <c r="K10085" s="1" t="s">
        <v>41</v>
      </c>
      <c r="L10085" s="1" t="s">
        <v>33</v>
      </c>
      <c r="M10085" s="1" t="s">
        <v>82</v>
      </c>
      <c r="N10085" s="1" t="s">
        <v>83</v>
      </c>
    </row>
    <row r="10086" spans="1:14" x14ac:dyDescent="0.3">
      <c r="A10086">
        <v>24740</v>
      </c>
      <c r="B10086">
        <v>10884</v>
      </c>
      <c r="C10086">
        <f>1/COUNTIF(B:B,pizza_sales[[#This Row],[order_id]])</f>
        <v>0.33333333333333331</v>
      </c>
      <c r="D10086" s="1" t="s">
        <v>17</v>
      </c>
      <c r="E10086">
        <v>1</v>
      </c>
      <c r="F10086" s="2">
        <v>42042</v>
      </c>
      <c r="G10086" s="2" t="str">
        <f>TEXT(pizza_sales[[#This Row],[order_date]],"dddd")</f>
        <v>Saturday</v>
      </c>
      <c r="H10086" s="3">
        <v>0.54629629629629628</v>
      </c>
      <c r="I10086">
        <v>16</v>
      </c>
      <c r="J10086">
        <v>16</v>
      </c>
      <c r="K10086" s="1" t="s">
        <v>13</v>
      </c>
      <c r="L10086" s="1" t="s">
        <v>14</v>
      </c>
      <c r="M10086" s="1" t="s">
        <v>18</v>
      </c>
      <c r="N10086" s="1" t="s">
        <v>19</v>
      </c>
    </row>
    <row r="10087" spans="1:14" x14ac:dyDescent="0.3">
      <c r="A10087">
        <v>24741</v>
      </c>
      <c r="B10087">
        <v>10884</v>
      </c>
      <c r="C10087">
        <f>1/COUNTIF(B:B,pizza_sales[[#This Row],[order_id]])</f>
        <v>0.33333333333333331</v>
      </c>
      <c r="D10087" s="1" t="s">
        <v>25</v>
      </c>
      <c r="E10087">
        <v>1</v>
      </c>
      <c r="F10087" s="2">
        <v>42042</v>
      </c>
      <c r="G10087" s="2" t="str">
        <f>TEXT(pizza_sales[[#This Row],[order_date]],"dddd")</f>
        <v>Saturday</v>
      </c>
      <c r="H10087" s="3">
        <v>0.54629629629629628</v>
      </c>
      <c r="I10087">
        <v>20.75</v>
      </c>
      <c r="J10087">
        <v>20.75</v>
      </c>
      <c r="K10087" s="1" t="s">
        <v>21</v>
      </c>
      <c r="L10087" s="1" t="s">
        <v>26</v>
      </c>
      <c r="M10087" s="1" t="s">
        <v>27</v>
      </c>
      <c r="N10087" s="1" t="s">
        <v>28</v>
      </c>
    </row>
    <row r="10088" spans="1:14" x14ac:dyDescent="0.3">
      <c r="A10088">
        <v>24742</v>
      </c>
      <c r="B10088">
        <v>10884</v>
      </c>
      <c r="C10088">
        <f>1/COUNTIF(B:B,pizza_sales[[#This Row],[order_id]])</f>
        <v>0.33333333333333331</v>
      </c>
      <c r="D10088" s="1" t="s">
        <v>149</v>
      </c>
      <c r="E10088">
        <v>1</v>
      </c>
      <c r="F10088" s="2">
        <v>42042</v>
      </c>
      <c r="G10088" s="2" t="str">
        <f>TEXT(pizza_sales[[#This Row],[order_date]],"dddd")</f>
        <v>Saturday</v>
      </c>
      <c r="H10088" s="3">
        <v>0.54629629629629628</v>
      </c>
      <c r="I10088">
        <v>12.25</v>
      </c>
      <c r="J10088">
        <v>12.25</v>
      </c>
      <c r="K10088" s="1" t="s">
        <v>41</v>
      </c>
      <c r="L10088" s="1" t="s">
        <v>26</v>
      </c>
      <c r="M10088" s="1" t="s">
        <v>114</v>
      </c>
      <c r="N10088" s="1" t="s">
        <v>115</v>
      </c>
    </row>
    <row r="10089" spans="1:14" x14ac:dyDescent="0.3">
      <c r="A10089">
        <v>24743</v>
      </c>
      <c r="B10089">
        <v>10885</v>
      </c>
      <c r="C10089">
        <f>1/COUNTIF(B:B,pizza_sales[[#This Row],[order_id]])</f>
        <v>1</v>
      </c>
      <c r="D10089" s="1" t="s">
        <v>142</v>
      </c>
      <c r="E10089">
        <v>1</v>
      </c>
      <c r="F10089" s="2">
        <v>42042</v>
      </c>
      <c r="G10089" s="2" t="str">
        <f>TEXT(pizza_sales[[#This Row],[order_date]],"dddd")</f>
        <v>Saturday</v>
      </c>
      <c r="H10089" s="3">
        <v>0.54934027777777783</v>
      </c>
      <c r="I10089">
        <v>16.5</v>
      </c>
      <c r="J10089">
        <v>16.5</v>
      </c>
      <c r="K10089" s="1" t="s">
        <v>21</v>
      </c>
      <c r="L10089" s="1" t="s">
        <v>14</v>
      </c>
      <c r="M10089" s="1" t="s">
        <v>15</v>
      </c>
      <c r="N10089" s="1" t="s">
        <v>16</v>
      </c>
    </row>
    <row r="10090" spans="1:14" x14ac:dyDescent="0.3">
      <c r="A10090">
        <v>24744</v>
      </c>
      <c r="B10090">
        <v>10886</v>
      </c>
      <c r="C10090">
        <f>1/COUNTIF(B:B,pizza_sales[[#This Row],[order_id]])</f>
        <v>0.25</v>
      </c>
      <c r="D10090" s="1" t="s">
        <v>17</v>
      </c>
      <c r="E10090">
        <v>1</v>
      </c>
      <c r="F10090" s="2">
        <v>42042</v>
      </c>
      <c r="G10090" s="2" t="str">
        <f>TEXT(pizza_sales[[#This Row],[order_date]],"dddd")</f>
        <v>Saturday</v>
      </c>
      <c r="H10090" s="3">
        <v>0.56334490740740739</v>
      </c>
      <c r="I10090">
        <v>16</v>
      </c>
      <c r="J10090">
        <v>16</v>
      </c>
      <c r="K10090" s="1" t="s">
        <v>13</v>
      </c>
      <c r="L10090" s="1" t="s">
        <v>14</v>
      </c>
      <c r="M10090" s="1" t="s">
        <v>18</v>
      </c>
      <c r="N10090" s="1" t="s">
        <v>19</v>
      </c>
    </row>
    <row r="10091" spans="1:14" x14ac:dyDescent="0.3">
      <c r="A10091">
        <v>24745</v>
      </c>
      <c r="B10091">
        <v>10886</v>
      </c>
      <c r="C10091">
        <f>1/COUNTIF(B:B,pizza_sales[[#This Row],[order_id]])</f>
        <v>0.25</v>
      </c>
      <c r="D10091" s="1" t="s">
        <v>128</v>
      </c>
      <c r="E10091">
        <v>1</v>
      </c>
      <c r="F10091" s="2">
        <v>42042</v>
      </c>
      <c r="G10091" s="2" t="str">
        <f>TEXT(pizza_sales[[#This Row],[order_date]],"dddd")</f>
        <v>Saturday</v>
      </c>
      <c r="H10091" s="3">
        <v>0.56334490740740739</v>
      </c>
      <c r="I10091">
        <v>16</v>
      </c>
      <c r="J10091">
        <v>16</v>
      </c>
      <c r="K10091" s="1" t="s">
        <v>13</v>
      </c>
      <c r="L10091" s="1" t="s">
        <v>22</v>
      </c>
      <c r="M10091" s="1" t="s">
        <v>52</v>
      </c>
      <c r="N10091" s="1" t="s">
        <v>53</v>
      </c>
    </row>
    <row r="10092" spans="1:14" x14ac:dyDescent="0.3">
      <c r="A10092">
        <v>24746</v>
      </c>
      <c r="B10092">
        <v>10886</v>
      </c>
      <c r="C10092">
        <f>1/COUNTIF(B:B,pizza_sales[[#This Row],[order_id]])</f>
        <v>0.25</v>
      </c>
      <c r="D10092" s="1" t="s">
        <v>149</v>
      </c>
      <c r="E10092">
        <v>1</v>
      </c>
      <c r="F10092" s="2">
        <v>42042</v>
      </c>
      <c r="G10092" s="2" t="str">
        <f>TEXT(pizza_sales[[#This Row],[order_date]],"dddd")</f>
        <v>Saturday</v>
      </c>
      <c r="H10092" s="3">
        <v>0.56334490740740739</v>
      </c>
      <c r="I10092">
        <v>12.25</v>
      </c>
      <c r="J10092">
        <v>12.25</v>
      </c>
      <c r="K10092" s="1" t="s">
        <v>41</v>
      </c>
      <c r="L10092" s="1" t="s">
        <v>26</v>
      </c>
      <c r="M10092" s="1" t="s">
        <v>114</v>
      </c>
      <c r="N10092" s="1" t="s">
        <v>115</v>
      </c>
    </row>
    <row r="10093" spans="1:14" x14ac:dyDescent="0.3">
      <c r="A10093">
        <v>24747</v>
      </c>
      <c r="B10093">
        <v>10886</v>
      </c>
      <c r="C10093">
        <f>1/COUNTIF(B:B,pizza_sales[[#This Row],[order_id]])</f>
        <v>0.25</v>
      </c>
      <c r="D10093" s="1" t="s">
        <v>62</v>
      </c>
      <c r="E10093">
        <v>1</v>
      </c>
      <c r="F10093" s="2">
        <v>42042</v>
      </c>
      <c r="G10093" s="2" t="str">
        <f>TEXT(pizza_sales[[#This Row],[order_date]],"dddd")</f>
        <v>Saturday</v>
      </c>
      <c r="H10093" s="3">
        <v>0.56334490740740739</v>
      </c>
      <c r="I10093">
        <v>20.75</v>
      </c>
      <c r="J10093">
        <v>20.75</v>
      </c>
      <c r="K10093" s="1" t="s">
        <v>21</v>
      </c>
      <c r="L10093" s="1" t="s">
        <v>22</v>
      </c>
      <c r="M10093" s="1" t="s">
        <v>63</v>
      </c>
      <c r="N10093" s="1" t="s">
        <v>64</v>
      </c>
    </row>
    <row r="10094" spans="1:14" x14ac:dyDescent="0.3">
      <c r="A10094">
        <v>24748</v>
      </c>
      <c r="B10094">
        <v>10887</v>
      </c>
      <c r="C10094">
        <f>1/COUNTIF(B:B,pizza_sales[[#This Row],[order_id]])</f>
        <v>1</v>
      </c>
      <c r="D10094" s="1" t="s">
        <v>59</v>
      </c>
      <c r="E10094">
        <v>1</v>
      </c>
      <c r="F10094" s="2">
        <v>42042</v>
      </c>
      <c r="G10094" s="2" t="str">
        <f>TEXT(pizza_sales[[#This Row],[order_date]],"dddd")</f>
        <v>Saturday</v>
      </c>
      <c r="H10094" s="3">
        <v>0.57002314814814814</v>
      </c>
      <c r="I10094">
        <v>20.75</v>
      </c>
      <c r="J10094">
        <v>20.75</v>
      </c>
      <c r="K10094" s="1" t="s">
        <v>21</v>
      </c>
      <c r="L10094" s="1" t="s">
        <v>26</v>
      </c>
      <c r="M10094" s="1" t="s">
        <v>60</v>
      </c>
      <c r="N10094" s="1" t="s">
        <v>61</v>
      </c>
    </row>
    <row r="10095" spans="1:14" x14ac:dyDescent="0.3">
      <c r="A10095">
        <v>24749</v>
      </c>
      <c r="B10095">
        <v>10888</v>
      </c>
      <c r="C10095">
        <f>1/COUNTIF(B:B,pizza_sales[[#This Row],[order_id]])</f>
        <v>1</v>
      </c>
      <c r="D10095" s="1" t="s">
        <v>140</v>
      </c>
      <c r="E10095">
        <v>1</v>
      </c>
      <c r="F10095" s="2">
        <v>42042</v>
      </c>
      <c r="G10095" s="2" t="str">
        <f>TEXT(pizza_sales[[#This Row],[order_date]],"dddd")</f>
        <v>Saturday</v>
      </c>
      <c r="H10095" s="3">
        <v>0.57171296296296292</v>
      </c>
      <c r="I10095">
        <v>25.5</v>
      </c>
      <c r="J10095">
        <v>25.5</v>
      </c>
      <c r="K10095" s="1" t="s">
        <v>141</v>
      </c>
      <c r="L10095" s="1" t="s">
        <v>14</v>
      </c>
      <c r="M10095" s="1" t="s">
        <v>45</v>
      </c>
      <c r="N10095" s="1" t="s">
        <v>46</v>
      </c>
    </row>
    <row r="10096" spans="1:14" x14ac:dyDescent="0.3">
      <c r="A10096">
        <v>24750</v>
      </c>
      <c r="B10096">
        <v>10889</v>
      </c>
      <c r="C10096">
        <f>1/COUNTIF(B:B,pizza_sales[[#This Row],[order_id]])</f>
        <v>0.125</v>
      </c>
      <c r="D10096" s="1" t="s">
        <v>80</v>
      </c>
      <c r="E10096">
        <v>1</v>
      </c>
      <c r="F10096" s="2">
        <v>42042</v>
      </c>
      <c r="G10096" s="2" t="str">
        <f>TEXT(pizza_sales[[#This Row],[order_date]],"dddd")</f>
        <v>Saturday</v>
      </c>
      <c r="H10096" s="3">
        <v>0.5723611111111111</v>
      </c>
      <c r="I10096">
        <v>12.75</v>
      </c>
      <c r="J10096">
        <v>12.75</v>
      </c>
      <c r="K10096" s="1" t="s">
        <v>41</v>
      </c>
      <c r="L10096" s="1" t="s">
        <v>33</v>
      </c>
      <c r="M10096" s="1" t="s">
        <v>74</v>
      </c>
      <c r="N10096" s="1" t="s">
        <v>75</v>
      </c>
    </row>
    <row r="10097" spans="1:14" x14ac:dyDescent="0.3">
      <c r="A10097">
        <v>24751</v>
      </c>
      <c r="B10097">
        <v>10889</v>
      </c>
      <c r="C10097">
        <f>1/COUNTIF(B:B,pizza_sales[[#This Row],[order_id]])</f>
        <v>0.125</v>
      </c>
      <c r="D10097" s="1" t="s">
        <v>132</v>
      </c>
      <c r="E10097">
        <v>1</v>
      </c>
      <c r="F10097" s="2">
        <v>42042</v>
      </c>
      <c r="G10097" s="2" t="str">
        <f>TEXT(pizza_sales[[#This Row],[order_date]],"dddd")</f>
        <v>Saturday</v>
      </c>
      <c r="H10097" s="3">
        <v>0.5723611111111111</v>
      </c>
      <c r="I10097">
        <v>10.5</v>
      </c>
      <c r="J10097">
        <v>10.5</v>
      </c>
      <c r="K10097" s="1" t="s">
        <v>41</v>
      </c>
      <c r="L10097" s="1" t="s">
        <v>14</v>
      </c>
      <c r="M10097" s="1" t="s">
        <v>15</v>
      </c>
      <c r="N10097" s="1" t="s">
        <v>16</v>
      </c>
    </row>
    <row r="10098" spans="1:14" x14ac:dyDescent="0.3">
      <c r="A10098">
        <v>24752</v>
      </c>
      <c r="B10098">
        <v>10889</v>
      </c>
      <c r="C10098">
        <f>1/COUNTIF(B:B,pizza_sales[[#This Row],[order_id]])</f>
        <v>0.125</v>
      </c>
      <c r="D10098" s="1" t="s">
        <v>161</v>
      </c>
      <c r="E10098">
        <v>1</v>
      </c>
      <c r="F10098" s="2">
        <v>42042</v>
      </c>
      <c r="G10098" s="2" t="str">
        <f>TEXT(pizza_sales[[#This Row],[order_date]],"dddd")</f>
        <v>Saturday</v>
      </c>
      <c r="H10098" s="3">
        <v>0.5723611111111111</v>
      </c>
      <c r="I10098">
        <v>12</v>
      </c>
      <c r="J10098">
        <v>12</v>
      </c>
      <c r="K10098" s="1" t="s">
        <v>41</v>
      </c>
      <c r="L10098" s="1" t="s">
        <v>22</v>
      </c>
      <c r="M10098" s="1" t="s">
        <v>104</v>
      </c>
      <c r="N10098" s="1" t="s">
        <v>105</v>
      </c>
    </row>
    <row r="10099" spans="1:14" x14ac:dyDescent="0.3">
      <c r="A10099">
        <v>24753</v>
      </c>
      <c r="B10099">
        <v>10889</v>
      </c>
      <c r="C10099">
        <f>1/COUNTIF(B:B,pizza_sales[[#This Row],[order_id]])</f>
        <v>0.125</v>
      </c>
      <c r="D10099" s="1" t="s">
        <v>121</v>
      </c>
      <c r="E10099">
        <v>1</v>
      </c>
      <c r="F10099" s="2">
        <v>42042</v>
      </c>
      <c r="G10099" s="2" t="str">
        <f>TEXT(pizza_sales[[#This Row],[order_date]],"dddd")</f>
        <v>Saturday</v>
      </c>
      <c r="H10099" s="3">
        <v>0.5723611111111111</v>
      </c>
      <c r="I10099">
        <v>16.25</v>
      </c>
      <c r="J10099">
        <v>16.25</v>
      </c>
      <c r="K10099" s="1" t="s">
        <v>13</v>
      </c>
      <c r="L10099" s="1" t="s">
        <v>26</v>
      </c>
      <c r="M10099" s="1" t="s">
        <v>114</v>
      </c>
      <c r="N10099" s="1" t="s">
        <v>115</v>
      </c>
    </row>
    <row r="10100" spans="1:14" x14ac:dyDescent="0.3">
      <c r="A10100">
        <v>24754</v>
      </c>
      <c r="B10100">
        <v>10889</v>
      </c>
      <c r="C10100">
        <f>1/COUNTIF(B:B,pizza_sales[[#This Row],[order_id]])</f>
        <v>0.125</v>
      </c>
      <c r="D10100" s="1" t="s">
        <v>69</v>
      </c>
      <c r="E10100">
        <v>1</v>
      </c>
      <c r="F10100" s="2">
        <v>42042</v>
      </c>
      <c r="G10100" s="2" t="str">
        <f>TEXT(pizza_sales[[#This Row],[order_date]],"dddd")</f>
        <v>Saturday</v>
      </c>
      <c r="H10100" s="3">
        <v>0.5723611111111111</v>
      </c>
      <c r="I10100">
        <v>20.75</v>
      </c>
      <c r="J10100">
        <v>20.75</v>
      </c>
      <c r="K10100" s="1" t="s">
        <v>21</v>
      </c>
      <c r="L10100" s="1" t="s">
        <v>33</v>
      </c>
      <c r="M10100" s="1" t="s">
        <v>70</v>
      </c>
      <c r="N10100" s="1" t="s">
        <v>71</v>
      </c>
    </row>
    <row r="10101" spans="1:14" x14ac:dyDescent="0.3">
      <c r="A10101">
        <v>24755</v>
      </c>
      <c r="B10101">
        <v>10889</v>
      </c>
      <c r="C10101">
        <f>1/COUNTIF(B:B,pizza_sales[[#This Row],[order_id]])</f>
        <v>0.125</v>
      </c>
      <c r="D10101" s="1" t="s">
        <v>59</v>
      </c>
      <c r="E10101">
        <v>2</v>
      </c>
      <c r="F10101" s="2">
        <v>42042</v>
      </c>
      <c r="G10101" s="2" t="str">
        <f>TEXT(pizza_sales[[#This Row],[order_date]],"dddd")</f>
        <v>Saturday</v>
      </c>
      <c r="H10101" s="3">
        <v>0.5723611111111111</v>
      </c>
      <c r="I10101">
        <v>20.75</v>
      </c>
      <c r="J10101">
        <v>41.5</v>
      </c>
      <c r="K10101" s="1" t="s">
        <v>21</v>
      </c>
      <c r="L10101" s="1" t="s">
        <v>26</v>
      </c>
      <c r="M10101" s="1" t="s">
        <v>60</v>
      </c>
      <c r="N10101" s="1" t="s">
        <v>61</v>
      </c>
    </row>
    <row r="10102" spans="1:14" x14ac:dyDescent="0.3">
      <c r="A10102">
        <v>24756</v>
      </c>
      <c r="B10102">
        <v>10889</v>
      </c>
      <c r="C10102">
        <f>1/COUNTIF(B:B,pizza_sales[[#This Row],[order_id]])</f>
        <v>0.125</v>
      </c>
      <c r="D10102" s="1" t="s">
        <v>164</v>
      </c>
      <c r="E10102">
        <v>1</v>
      </c>
      <c r="F10102" s="2">
        <v>42042</v>
      </c>
      <c r="G10102" s="2" t="str">
        <f>TEXT(pizza_sales[[#This Row],[order_date]],"dddd")</f>
        <v>Saturday</v>
      </c>
      <c r="H10102" s="3">
        <v>0.5723611111111111</v>
      </c>
      <c r="I10102">
        <v>16.5</v>
      </c>
      <c r="J10102">
        <v>16.5</v>
      </c>
      <c r="K10102" s="1" t="s">
        <v>13</v>
      </c>
      <c r="L10102" s="1" t="s">
        <v>22</v>
      </c>
      <c r="M10102" s="1" t="s">
        <v>63</v>
      </c>
      <c r="N10102" s="1" t="s">
        <v>64</v>
      </c>
    </row>
    <row r="10103" spans="1:14" x14ac:dyDescent="0.3">
      <c r="A10103">
        <v>24757</v>
      </c>
      <c r="B10103">
        <v>10889</v>
      </c>
      <c r="C10103">
        <f>1/COUNTIF(B:B,pizza_sales[[#This Row],[order_id]])</f>
        <v>0.125</v>
      </c>
      <c r="D10103" s="1" t="s">
        <v>32</v>
      </c>
      <c r="E10103">
        <v>2</v>
      </c>
      <c r="F10103" s="2">
        <v>42042</v>
      </c>
      <c r="G10103" s="2" t="str">
        <f>TEXT(pizza_sales[[#This Row],[order_date]],"dddd")</f>
        <v>Saturday</v>
      </c>
      <c r="H10103" s="3">
        <v>0.5723611111111111</v>
      </c>
      <c r="I10103">
        <v>20.75</v>
      </c>
      <c r="J10103">
        <v>41.5</v>
      </c>
      <c r="K10103" s="1" t="s">
        <v>21</v>
      </c>
      <c r="L10103" s="1" t="s">
        <v>33</v>
      </c>
      <c r="M10103" s="1" t="s">
        <v>34</v>
      </c>
      <c r="N10103" s="1" t="s">
        <v>35</v>
      </c>
    </row>
    <row r="10104" spans="1:14" x14ac:dyDescent="0.3">
      <c r="A10104">
        <v>24758</v>
      </c>
      <c r="B10104">
        <v>10890</v>
      </c>
      <c r="C10104">
        <f>1/COUNTIF(B:B,pizza_sales[[#This Row],[order_id]])</f>
        <v>1</v>
      </c>
      <c r="D10104" s="1" t="s">
        <v>47</v>
      </c>
      <c r="E10104">
        <v>1</v>
      </c>
      <c r="F10104" s="2">
        <v>42042</v>
      </c>
      <c r="G10104" s="2" t="str">
        <f>TEXT(pizza_sales[[#This Row],[order_date]],"dddd")</f>
        <v>Saturday</v>
      </c>
      <c r="H10104" s="3">
        <v>0.5756134259259259</v>
      </c>
      <c r="I10104">
        <v>12.5</v>
      </c>
      <c r="J10104">
        <v>12.5</v>
      </c>
      <c r="K10104" s="1" t="s">
        <v>41</v>
      </c>
      <c r="L10104" s="1" t="s">
        <v>26</v>
      </c>
      <c r="M10104" s="1" t="s">
        <v>48</v>
      </c>
      <c r="N10104" s="1" t="s">
        <v>49</v>
      </c>
    </row>
    <row r="10105" spans="1:14" x14ac:dyDescent="0.3">
      <c r="A10105">
        <v>24759</v>
      </c>
      <c r="B10105">
        <v>10891</v>
      </c>
      <c r="C10105">
        <f>1/COUNTIF(B:B,pizza_sales[[#This Row],[order_id]])</f>
        <v>1</v>
      </c>
      <c r="D10105" s="1" t="s">
        <v>147</v>
      </c>
      <c r="E10105">
        <v>1</v>
      </c>
      <c r="F10105" s="2">
        <v>42042</v>
      </c>
      <c r="G10105" s="2" t="str">
        <f>TEXT(pizza_sales[[#This Row],[order_date]],"dddd")</f>
        <v>Saturday</v>
      </c>
      <c r="H10105" s="3">
        <v>0.62561342592592595</v>
      </c>
      <c r="I10105">
        <v>16.75</v>
      </c>
      <c r="J10105">
        <v>16.75</v>
      </c>
      <c r="K10105" s="1" t="s">
        <v>13</v>
      </c>
      <c r="L10105" s="1" t="s">
        <v>33</v>
      </c>
      <c r="M10105" s="1" t="s">
        <v>70</v>
      </c>
      <c r="N10105" s="1" t="s">
        <v>71</v>
      </c>
    </row>
    <row r="10106" spans="1:14" x14ac:dyDescent="0.3">
      <c r="A10106">
        <v>24760</v>
      </c>
      <c r="B10106">
        <v>10892</v>
      </c>
      <c r="C10106">
        <f>1/COUNTIF(B:B,pizza_sales[[#This Row],[order_id]])</f>
        <v>0.5</v>
      </c>
      <c r="D10106" s="1" t="s">
        <v>51</v>
      </c>
      <c r="E10106">
        <v>1</v>
      </c>
      <c r="F10106" s="2">
        <v>42042</v>
      </c>
      <c r="G10106" s="2" t="str">
        <f>TEXT(pizza_sales[[#This Row],[order_date]],"dddd")</f>
        <v>Saturday</v>
      </c>
      <c r="H10106" s="3">
        <v>0.63162037037037033</v>
      </c>
      <c r="I10106">
        <v>12</v>
      </c>
      <c r="J10106">
        <v>12</v>
      </c>
      <c r="K10106" s="1" t="s">
        <v>41</v>
      </c>
      <c r="L10106" s="1" t="s">
        <v>22</v>
      </c>
      <c r="M10106" s="1" t="s">
        <v>52</v>
      </c>
      <c r="N10106" s="1" t="s">
        <v>53</v>
      </c>
    </row>
    <row r="10107" spans="1:14" x14ac:dyDescent="0.3">
      <c r="A10107">
        <v>24761</v>
      </c>
      <c r="B10107">
        <v>10892</v>
      </c>
      <c r="C10107">
        <f>1/COUNTIF(B:B,pizza_sales[[#This Row],[order_id]])</f>
        <v>0.5</v>
      </c>
      <c r="D10107" s="1" t="s">
        <v>120</v>
      </c>
      <c r="E10107">
        <v>1</v>
      </c>
      <c r="F10107" s="2">
        <v>42042</v>
      </c>
      <c r="G10107" s="2" t="str">
        <f>TEXT(pizza_sales[[#This Row],[order_date]],"dddd")</f>
        <v>Saturday</v>
      </c>
      <c r="H10107" s="3">
        <v>0.63162037037037033</v>
      </c>
      <c r="I10107">
        <v>12.5</v>
      </c>
      <c r="J10107">
        <v>12.5</v>
      </c>
      <c r="K10107" s="1" t="s">
        <v>41</v>
      </c>
      <c r="L10107" s="1" t="s">
        <v>26</v>
      </c>
      <c r="M10107" s="1" t="s">
        <v>38</v>
      </c>
      <c r="N10107" s="1" t="s">
        <v>39</v>
      </c>
    </row>
    <row r="10108" spans="1:14" x14ac:dyDescent="0.3">
      <c r="A10108">
        <v>24762</v>
      </c>
      <c r="B10108">
        <v>10893</v>
      </c>
      <c r="C10108">
        <f>1/COUNTIF(B:B,pizza_sales[[#This Row],[order_id]])</f>
        <v>0.5</v>
      </c>
      <c r="D10108" s="1" t="s">
        <v>20</v>
      </c>
      <c r="E10108">
        <v>1</v>
      </c>
      <c r="F10108" s="2">
        <v>42042</v>
      </c>
      <c r="G10108" s="2" t="str">
        <f>TEXT(pizza_sales[[#This Row],[order_date]],"dddd")</f>
        <v>Saturday</v>
      </c>
      <c r="H10108" s="3">
        <v>0.63276620370370373</v>
      </c>
      <c r="I10108">
        <v>18.5</v>
      </c>
      <c r="J10108">
        <v>18.5</v>
      </c>
      <c r="K10108" s="1" t="s">
        <v>21</v>
      </c>
      <c r="L10108" s="1" t="s">
        <v>22</v>
      </c>
      <c r="M10108" s="1" t="s">
        <v>23</v>
      </c>
      <c r="N10108" s="1" t="s">
        <v>24</v>
      </c>
    </row>
    <row r="10109" spans="1:14" x14ac:dyDescent="0.3">
      <c r="A10109">
        <v>24763</v>
      </c>
      <c r="B10109">
        <v>10893</v>
      </c>
      <c r="C10109">
        <f>1/COUNTIF(B:B,pizza_sales[[#This Row],[order_id]])</f>
        <v>0.5</v>
      </c>
      <c r="D10109" s="1" t="s">
        <v>69</v>
      </c>
      <c r="E10109">
        <v>1</v>
      </c>
      <c r="F10109" s="2">
        <v>42042</v>
      </c>
      <c r="G10109" s="2" t="str">
        <f>TEXT(pizza_sales[[#This Row],[order_date]],"dddd")</f>
        <v>Saturday</v>
      </c>
      <c r="H10109" s="3">
        <v>0.63276620370370373</v>
      </c>
      <c r="I10109">
        <v>20.75</v>
      </c>
      <c r="J10109">
        <v>20.75</v>
      </c>
      <c r="K10109" s="1" t="s">
        <v>21</v>
      </c>
      <c r="L10109" s="1" t="s">
        <v>33</v>
      </c>
      <c r="M10109" s="1" t="s">
        <v>70</v>
      </c>
      <c r="N10109" s="1" t="s">
        <v>71</v>
      </c>
    </row>
    <row r="10110" spans="1:14" x14ac:dyDescent="0.3">
      <c r="A10110">
        <v>24764</v>
      </c>
      <c r="B10110">
        <v>10894</v>
      </c>
      <c r="C10110">
        <f>1/COUNTIF(B:B,pizza_sales[[#This Row],[order_id]])</f>
        <v>1</v>
      </c>
      <c r="D10110" s="1" t="s">
        <v>158</v>
      </c>
      <c r="E10110">
        <v>1</v>
      </c>
      <c r="F10110" s="2">
        <v>42042</v>
      </c>
      <c r="G10110" s="2" t="str">
        <f>TEXT(pizza_sales[[#This Row],[order_date]],"dddd")</f>
        <v>Saturday</v>
      </c>
      <c r="H10110" s="3">
        <v>0.6431944444444444</v>
      </c>
      <c r="I10110">
        <v>16.5</v>
      </c>
      <c r="J10110">
        <v>16.5</v>
      </c>
      <c r="K10110" s="1" t="s">
        <v>13</v>
      </c>
      <c r="L10110" s="1" t="s">
        <v>26</v>
      </c>
      <c r="M10110" s="1" t="s">
        <v>60</v>
      </c>
      <c r="N10110" s="1" t="s">
        <v>61</v>
      </c>
    </row>
    <row r="10111" spans="1:14" x14ac:dyDescent="0.3">
      <c r="A10111">
        <v>24765</v>
      </c>
      <c r="B10111">
        <v>10895</v>
      </c>
      <c r="C10111">
        <f>1/COUNTIF(B:B,pizza_sales[[#This Row],[order_id]])</f>
        <v>1</v>
      </c>
      <c r="D10111" s="1" t="s">
        <v>17</v>
      </c>
      <c r="E10111">
        <v>1</v>
      </c>
      <c r="F10111" s="2">
        <v>42042</v>
      </c>
      <c r="G10111" s="2" t="str">
        <f>TEXT(pizza_sales[[#This Row],[order_date]],"dddd")</f>
        <v>Saturday</v>
      </c>
      <c r="H10111" s="3">
        <v>0.65975694444444444</v>
      </c>
      <c r="I10111">
        <v>16</v>
      </c>
      <c r="J10111">
        <v>16</v>
      </c>
      <c r="K10111" s="1" t="s">
        <v>13</v>
      </c>
      <c r="L10111" s="1" t="s">
        <v>14</v>
      </c>
      <c r="M10111" s="1" t="s">
        <v>18</v>
      </c>
      <c r="N10111" s="1" t="s">
        <v>19</v>
      </c>
    </row>
    <row r="10112" spans="1:14" x14ac:dyDescent="0.3">
      <c r="A10112">
        <v>24766</v>
      </c>
      <c r="B10112">
        <v>10896</v>
      </c>
      <c r="C10112">
        <f>1/COUNTIF(B:B,pizza_sales[[#This Row],[order_id]])</f>
        <v>0.33333333333333331</v>
      </c>
      <c r="D10112" s="1" t="s">
        <v>73</v>
      </c>
      <c r="E10112">
        <v>1</v>
      </c>
      <c r="F10112" s="2">
        <v>42042</v>
      </c>
      <c r="G10112" s="2" t="str">
        <f>TEXT(pizza_sales[[#This Row],[order_date]],"dddd")</f>
        <v>Saturday</v>
      </c>
      <c r="H10112" s="3">
        <v>0.66407407407407404</v>
      </c>
      <c r="I10112">
        <v>20.75</v>
      </c>
      <c r="J10112">
        <v>20.75</v>
      </c>
      <c r="K10112" s="1" t="s">
        <v>21</v>
      </c>
      <c r="L10112" s="1" t="s">
        <v>33</v>
      </c>
      <c r="M10112" s="1" t="s">
        <v>74</v>
      </c>
      <c r="N10112" s="1" t="s">
        <v>75</v>
      </c>
    </row>
    <row r="10113" spans="1:14" x14ac:dyDescent="0.3">
      <c r="A10113">
        <v>24767</v>
      </c>
      <c r="B10113">
        <v>10896</v>
      </c>
      <c r="C10113">
        <f>1/COUNTIF(B:B,pizza_sales[[#This Row],[order_id]])</f>
        <v>0.33333333333333331</v>
      </c>
      <c r="D10113" s="1" t="s">
        <v>90</v>
      </c>
      <c r="E10113">
        <v>1</v>
      </c>
      <c r="F10113" s="2">
        <v>42042</v>
      </c>
      <c r="G10113" s="2" t="str">
        <f>TEXT(pizza_sales[[#This Row],[order_date]],"dddd")</f>
        <v>Saturday</v>
      </c>
      <c r="H10113" s="3">
        <v>0.66407407407407404</v>
      </c>
      <c r="I10113">
        <v>17.95</v>
      </c>
      <c r="J10113">
        <v>17.95</v>
      </c>
      <c r="K10113" s="1" t="s">
        <v>21</v>
      </c>
      <c r="L10113" s="1" t="s">
        <v>22</v>
      </c>
      <c r="M10113" s="1" t="s">
        <v>91</v>
      </c>
      <c r="N10113" s="1" t="s">
        <v>92</v>
      </c>
    </row>
    <row r="10114" spans="1:14" x14ac:dyDescent="0.3">
      <c r="A10114">
        <v>24768</v>
      </c>
      <c r="B10114">
        <v>10896</v>
      </c>
      <c r="C10114">
        <f>1/COUNTIF(B:B,pizza_sales[[#This Row],[order_id]])</f>
        <v>0.33333333333333331</v>
      </c>
      <c r="D10114" s="1" t="s">
        <v>25</v>
      </c>
      <c r="E10114">
        <v>1</v>
      </c>
      <c r="F10114" s="2">
        <v>42042</v>
      </c>
      <c r="G10114" s="2" t="str">
        <f>TEXT(pizza_sales[[#This Row],[order_date]],"dddd")</f>
        <v>Saturday</v>
      </c>
      <c r="H10114" s="3">
        <v>0.66407407407407404</v>
      </c>
      <c r="I10114">
        <v>20.75</v>
      </c>
      <c r="J10114">
        <v>20.75</v>
      </c>
      <c r="K10114" s="1" t="s">
        <v>21</v>
      </c>
      <c r="L10114" s="1" t="s">
        <v>26</v>
      </c>
      <c r="M10114" s="1" t="s">
        <v>27</v>
      </c>
      <c r="N10114" s="1" t="s">
        <v>28</v>
      </c>
    </row>
    <row r="10115" spans="1:14" x14ac:dyDescent="0.3">
      <c r="A10115">
        <v>24769</v>
      </c>
      <c r="B10115">
        <v>10897</v>
      </c>
      <c r="C10115">
        <f>1/COUNTIF(B:B,pizza_sales[[#This Row],[order_id]])</f>
        <v>0.5</v>
      </c>
      <c r="D10115" s="1" t="s">
        <v>17</v>
      </c>
      <c r="E10115">
        <v>1</v>
      </c>
      <c r="F10115" s="2">
        <v>42042</v>
      </c>
      <c r="G10115" s="2" t="str">
        <f>TEXT(pizza_sales[[#This Row],[order_date]],"dddd")</f>
        <v>Saturday</v>
      </c>
      <c r="H10115" s="3">
        <v>0.68079861111111106</v>
      </c>
      <c r="I10115">
        <v>16</v>
      </c>
      <c r="J10115">
        <v>16</v>
      </c>
      <c r="K10115" s="1" t="s">
        <v>13</v>
      </c>
      <c r="L10115" s="1" t="s">
        <v>14</v>
      </c>
      <c r="M10115" s="1" t="s">
        <v>18</v>
      </c>
      <c r="N10115" s="1" t="s">
        <v>19</v>
      </c>
    </row>
    <row r="10116" spans="1:14" x14ac:dyDescent="0.3">
      <c r="A10116">
        <v>24770</v>
      </c>
      <c r="B10116">
        <v>10897</v>
      </c>
      <c r="C10116">
        <f>1/COUNTIF(B:B,pizza_sales[[#This Row],[order_id]])</f>
        <v>0.5</v>
      </c>
      <c r="D10116" s="1" t="s">
        <v>36</v>
      </c>
      <c r="E10116">
        <v>1</v>
      </c>
      <c r="F10116" s="2">
        <v>42042</v>
      </c>
      <c r="G10116" s="2" t="str">
        <f>TEXT(pizza_sales[[#This Row],[order_date]],"dddd")</f>
        <v>Saturday</v>
      </c>
      <c r="H10116" s="3">
        <v>0.68079861111111106</v>
      </c>
      <c r="I10116">
        <v>16.5</v>
      </c>
      <c r="J10116">
        <v>16.5</v>
      </c>
      <c r="K10116" s="1" t="s">
        <v>13</v>
      </c>
      <c r="L10116" s="1" t="s">
        <v>26</v>
      </c>
      <c r="M10116" s="1" t="s">
        <v>27</v>
      </c>
      <c r="N10116" s="1" t="s">
        <v>28</v>
      </c>
    </row>
    <row r="10117" spans="1:14" x14ac:dyDescent="0.3">
      <c r="A10117">
        <v>24771</v>
      </c>
      <c r="B10117">
        <v>10898</v>
      </c>
      <c r="C10117">
        <f>1/COUNTIF(B:B,pizza_sales[[#This Row],[order_id]])</f>
        <v>1</v>
      </c>
      <c r="D10117" s="1" t="s">
        <v>54</v>
      </c>
      <c r="E10117">
        <v>1</v>
      </c>
      <c r="F10117" s="2">
        <v>42042</v>
      </c>
      <c r="G10117" s="2" t="str">
        <f>TEXT(pizza_sales[[#This Row],[order_date]],"dddd")</f>
        <v>Saturday</v>
      </c>
      <c r="H10117" s="3">
        <v>0.68303240740740745</v>
      </c>
      <c r="I10117">
        <v>20.5</v>
      </c>
      <c r="J10117">
        <v>20.5</v>
      </c>
      <c r="K10117" s="1" t="s">
        <v>21</v>
      </c>
      <c r="L10117" s="1" t="s">
        <v>14</v>
      </c>
      <c r="M10117" s="1" t="s">
        <v>55</v>
      </c>
      <c r="N10117" s="1" t="s">
        <v>56</v>
      </c>
    </row>
    <row r="10118" spans="1:14" x14ac:dyDescent="0.3">
      <c r="A10118">
        <v>24772</v>
      </c>
      <c r="B10118">
        <v>10899</v>
      </c>
      <c r="C10118">
        <f>1/COUNTIF(B:B,pizza_sales[[#This Row],[order_id]])</f>
        <v>0.33333333333333331</v>
      </c>
      <c r="D10118" s="1" t="s">
        <v>76</v>
      </c>
      <c r="E10118">
        <v>1</v>
      </c>
      <c r="F10118" s="2">
        <v>42042</v>
      </c>
      <c r="G10118" s="2" t="str">
        <f>TEXT(pizza_sales[[#This Row],[order_date]],"dddd")</f>
        <v>Saturday</v>
      </c>
      <c r="H10118" s="3">
        <v>0.68460648148148151</v>
      </c>
      <c r="I10118">
        <v>16.75</v>
      </c>
      <c r="J10118">
        <v>16.75</v>
      </c>
      <c r="K10118" s="1" t="s">
        <v>13</v>
      </c>
      <c r="L10118" s="1" t="s">
        <v>33</v>
      </c>
      <c r="M10118" s="1" t="s">
        <v>74</v>
      </c>
      <c r="N10118" s="1" t="s">
        <v>75</v>
      </c>
    </row>
    <row r="10119" spans="1:14" x14ac:dyDescent="0.3">
      <c r="A10119">
        <v>24773</v>
      </c>
      <c r="B10119">
        <v>10899</v>
      </c>
      <c r="C10119">
        <f>1/COUNTIF(B:B,pizza_sales[[#This Row],[order_id]])</f>
        <v>0.33333333333333331</v>
      </c>
      <c r="D10119" s="1" t="s">
        <v>80</v>
      </c>
      <c r="E10119">
        <v>1</v>
      </c>
      <c r="F10119" s="2">
        <v>42042</v>
      </c>
      <c r="G10119" s="2" t="str">
        <f>TEXT(pizza_sales[[#This Row],[order_date]],"dddd")</f>
        <v>Saturday</v>
      </c>
      <c r="H10119" s="3">
        <v>0.68460648148148151</v>
      </c>
      <c r="I10119">
        <v>12.75</v>
      </c>
      <c r="J10119">
        <v>12.75</v>
      </c>
      <c r="K10119" s="1" t="s">
        <v>41</v>
      </c>
      <c r="L10119" s="1" t="s">
        <v>33</v>
      </c>
      <c r="M10119" s="1" t="s">
        <v>74</v>
      </c>
      <c r="N10119" s="1" t="s">
        <v>75</v>
      </c>
    </row>
    <row r="10120" spans="1:14" x14ac:dyDescent="0.3">
      <c r="A10120">
        <v>24774</v>
      </c>
      <c r="B10120">
        <v>10899</v>
      </c>
      <c r="C10120">
        <f>1/COUNTIF(B:B,pizza_sales[[#This Row],[order_id]])</f>
        <v>0.33333333333333331</v>
      </c>
      <c r="D10120" s="1" t="s">
        <v>77</v>
      </c>
      <c r="E10120">
        <v>1</v>
      </c>
      <c r="F10120" s="2">
        <v>42042</v>
      </c>
      <c r="G10120" s="2" t="str">
        <f>TEXT(pizza_sales[[#This Row],[order_date]],"dddd")</f>
        <v>Saturday</v>
      </c>
      <c r="H10120" s="3">
        <v>0.68460648148148151</v>
      </c>
      <c r="I10120">
        <v>15.25</v>
      </c>
      <c r="J10120">
        <v>15.25</v>
      </c>
      <c r="K10120" s="1" t="s">
        <v>21</v>
      </c>
      <c r="L10120" s="1" t="s">
        <v>14</v>
      </c>
      <c r="M10120" s="1" t="s">
        <v>78</v>
      </c>
      <c r="N10120" s="1" t="s">
        <v>79</v>
      </c>
    </row>
    <row r="10121" spans="1:14" x14ac:dyDescent="0.3">
      <c r="A10121">
        <v>24775</v>
      </c>
      <c r="B10121">
        <v>10900</v>
      </c>
      <c r="C10121">
        <f>1/COUNTIF(B:B,pizza_sales[[#This Row],[order_id]])</f>
        <v>0.25</v>
      </c>
      <c r="D10121" s="1" t="s">
        <v>90</v>
      </c>
      <c r="E10121">
        <v>1</v>
      </c>
      <c r="F10121" s="2">
        <v>42042</v>
      </c>
      <c r="G10121" s="2" t="str">
        <f>TEXT(pizza_sales[[#This Row],[order_date]],"dddd")</f>
        <v>Saturday</v>
      </c>
      <c r="H10121" s="3">
        <v>0.68731481481481482</v>
      </c>
      <c r="I10121">
        <v>17.95</v>
      </c>
      <c r="J10121">
        <v>17.95</v>
      </c>
      <c r="K10121" s="1" t="s">
        <v>21</v>
      </c>
      <c r="L10121" s="1" t="s">
        <v>22</v>
      </c>
      <c r="M10121" s="1" t="s">
        <v>91</v>
      </c>
      <c r="N10121" s="1" t="s">
        <v>92</v>
      </c>
    </row>
    <row r="10122" spans="1:14" x14ac:dyDescent="0.3">
      <c r="A10122">
        <v>24776</v>
      </c>
      <c r="B10122">
        <v>10900</v>
      </c>
      <c r="C10122">
        <f>1/COUNTIF(B:B,pizza_sales[[#This Row],[order_id]])</f>
        <v>0.25</v>
      </c>
      <c r="D10122" s="1" t="s">
        <v>25</v>
      </c>
      <c r="E10122">
        <v>1</v>
      </c>
      <c r="F10122" s="2">
        <v>42042</v>
      </c>
      <c r="G10122" s="2" t="str">
        <f>TEXT(pizza_sales[[#This Row],[order_date]],"dddd")</f>
        <v>Saturday</v>
      </c>
      <c r="H10122" s="3">
        <v>0.68731481481481482</v>
      </c>
      <c r="I10122">
        <v>20.75</v>
      </c>
      <c r="J10122">
        <v>20.75</v>
      </c>
      <c r="K10122" s="1" t="s">
        <v>21</v>
      </c>
      <c r="L10122" s="1" t="s">
        <v>26</v>
      </c>
      <c r="M10122" s="1" t="s">
        <v>27</v>
      </c>
      <c r="N10122" s="1" t="s">
        <v>28</v>
      </c>
    </row>
    <row r="10123" spans="1:14" x14ac:dyDescent="0.3">
      <c r="A10123">
        <v>24777</v>
      </c>
      <c r="B10123">
        <v>10900</v>
      </c>
      <c r="C10123">
        <f>1/COUNTIF(B:B,pizza_sales[[#This Row],[order_id]])</f>
        <v>0.25</v>
      </c>
      <c r="D10123" s="1" t="s">
        <v>126</v>
      </c>
      <c r="E10123">
        <v>1</v>
      </c>
      <c r="F10123" s="2">
        <v>42042</v>
      </c>
      <c r="G10123" s="2" t="str">
        <f>TEXT(pizza_sales[[#This Row],[order_date]],"dddd")</f>
        <v>Saturday</v>
      </c>
      <c r="H10123" s="3">
        <v>0.68731481481481482</v>
      </c>
      <c r="I10123">
        <v>9.75</v>
      </c>
      <c r="J10123">
        <v>9.75</v>
      </c>
      <c r="K10123" s="1" t="s">
        <v>41</v>
      </c>
      <c r="L10123" s="1" t="s">
        <v>14</v>
      </c>
      <c r="M10123" s="1" t="s">
        <v>78</v>
      </c>
      <c r="N10123" s="1" t="s">
        <v>79</v>
      </c>
    </row>
    <row r="10124" spans="1:14" x14ac:dyDescent="0.3">
      <c r="A10124">
        <v>24778</v>
      </c>
      <c r="B10124">
        <v>10900</v>
      </c>
      <c r="C10124">
        <f>1/COUNTIF(B:B,pizza_sales[[#This Row],[order_id]])</f>
        <v>0.25</v>
      </c>
      <c r="D10124" s="1" t="s">
        <v>32</v>
      </c>
      <c r="E10124">
        <v>1</v>
      </c>
      <c r="F10124" s="2">
        <v>42042</v>
      </c>
      <c r="G10124" s="2" t="str">
        <f>TEXT(pizza_sales[[#This Row],[order_date]],"dddd")</f>
        <v>Saturday</v>
      </c>
      <c r="H10124" s="3">
        <v>0.68731481481481482</v>
      </c>
      <c r="I10124">
        <v>20.75</v>
      </c>
      <c r="J10124">
        <v>20.75</v>
      </c>
      <c r="K10124" s="1" t="s">
        <v>21</v>
      </c>
      <c r="L10124" s="1" t="s">
        <v>33</v>
      </c>
      <c r="M10124" s="1" t="s">
        <v>34</v>
      </c>
      <c r="N10124" s="1" t="s">
        <v>35</v>
      </c>
    </row>
    <row r="10125" spans="1:14" x14ac:dyDescent="0.3">
      <c r="A10125">
        <v>24779</v>
      </c>
      <c r="B10125">
        <v>10901</v>
      </c>
      <c r="C10125">
        <f>1/COUNTIF(B:B,pizza_sales[[#This Row],[order_id]])</f>
        <v>0.33333333333333331</v>
      </c>
      <c r="D10125" s="1" t="s">
        <v>165</v>
      </c>
      <c r="E10125">
        <v>1</v>
      </c>
      <c r="F10125" s="2">
        <v>42042</v>
      </c>
      <c r="G10125" s="2" t="str">
        <f>TEXT(pizza_sales[[#This Row],[order_date]],"dddd")</f>
        <v>Saturday</v>
      </c>
      <c r="H10125" s="3">
        <v>0.69829861111111113</v>
      </c>
      <c r="I10125">
        <v>23.65</v>
      </c>
      <c r="J10125">
        <v>23.65</v>
      </c>
      <c r="K10125" s="1" t="s">
        <v>41</v>
      </c>
      <c r="L10125" s="1" t="s">
        <v>26</v>
      </c>
      <c r="M10125" s="1" t="s">
        <v>166</v>
      </c>
      <c r="N10125" s="1" t="s">
        <v>167</v>
      </c>
    </row>
    <row r="10126" spans="1:14" x14ac:dyDescent="0.3">
      <c r="A10126">
        <v>24780</v>
      </c>
      <c r="B10126">
        <v>10901</v>
      </c>
      <c r="C10126">
        <f>1/COUNTIF(B:B,pizza_sales[[#This Row],[order_id]])</f>
        <v>0.33333333333333331</v>
      </c>
      <c r="D10126" s="1" t="s">
        <v>54</v>
      </c>
      <c r="E10126">
        <v>1</v>
      </c>
      <c r="F10126" s="2">
        <v>42042</v>
      </c>
      <c r="G10126" s="2" t="str">
        <f>TEXT(pizza_sales[[#This Row],[order_date]],"dddd")</f>
        <v>Saturday</v>
      </c>
      <c r="H10126" s="3">
        <v>0.69829861111111113</v>
      </c>
      <c r="I10126">
        <v>20.5</v>
      </c>
      <c r="J10126">
        <v>20.5</v>
      </c>
      <c r="K10126" s="1" t="s">
        <v>21</v>
      </c>
      <c r="L10126" s="1" t="s">
        <v>14</v>
      </c>
      <c r="M10126" s="1" t="s">
        <v>55</v>
      </c>
      <c r="N10126" s="1" t="s">
        <v>56</v>
      </c>
    </row>
    <row r="10127" spans="1:14" x14ac:dyDescent="0.3">
      <c r="A10127">
        <v>24781</v>
      </c>
      <c r="B10127">
        <v>10901</v>
      </c>
      <c r="C10127">
        <f>1/COUNTIF(B:B,pizza_sales[[#This Row],[order_id]])</f>
        <v>0.33333333333333331</v>
      </c>
      <c r="D10127" s="1" t="s">
        <v>65</v>
      </c>
      <c r="E10127">
        <v>1</v>
      </c>
      <c r="F10127" s="2">
        <v>42042</v>
      </c>
      <c r="G10127" s="2" t="str">
        <f>TEXT(pizza_sales[[#This Row],[order_date]],"dddd")</f>
        <v>Saturday</v>
      </c>
      <c r="H10127" s="3">
        <v>0.69829861111111113</v>
      </c>
      <c r="I10127">
        <v>12</v>
      </c>
      <c r="J10127">
        <v>12</v>
      </c>
      <c r="K10127" s="1" t="s">
        <v>41</v>
      </c>
      <c r="L10127" s="1" t="s">
        <v>22</v>
      </c>
      <c r="M10127" s="1" t="s">
        <v>66</v>
      </c>
      <c r="N10127" s="1" t="s">
        <v>67</v>
      </c>
    </row>
    <row r="10128" spans="1:14" x14ac:dyDescent="0.3">
      <c r="A10128">
        <v>24782</v>
      </c>
      <c r="B10128">
        <v>10902</v>
      </c>
      <c r="C10128">
        <f>1/COUNTIF(B:B,pizza_sales[[#This Row],[order_id]])</f>
        <v>0.5</v>
      </c>
      <c r="D10128" s="1" t="s">
        <v>126</v>
      </c>
      <c r="E10128">
        <v>1</v>
      </c>
      <c r="F10128" s="2">
        <v>42042</v>
      </c>
      <c r="G10128" s="2" t="str">
        <f>TEXT(pizza_sales[[#This Row],[order_date]],"dddd")</f>
        <v>Saturday</v>
      </c>
      <c r="H10128" s="3">
        <v>0.70017361111111109</v>
      </c>
      <c r="I10128">
        <v>9.75</v>
      </c>
      <c r="J10128">
        <v>9.75</v>
      </c>
      <c r="K10128" s="1" t="s">
        <v>41</v>
      </c>
      <c r="L10128" s="1" t="s">
        <v>14</v>
      </c>
      <c r="M10128" s="1" t="s">
        <v>78</v>
      </c>
      <c r="N10128" s="1" t="s">
        <v>79</v>
      </c>
    </row>
    <row r="10129" spans="1:14" x14ac:dyDescent="0.3">
      <c r="A10129">
        <v>24783</v>
      </c>
      <c r="B10129">
        <v>10902</v>
      </c>
      <c r="C10129">
        <f>1/COUNTIF(B:B,pizza_sales[[#This Row],[order_id]])</f>
        <v>0.5</v>
      </c>
      <c r="D10129" s="1" t="s">
        <v>145</v>
      </c>
      <c r="E10129">
        <v>1</v>
      </c>
      <c r="F10129" s="2">
        <v>42042</v>
      </c>
      <c r="G10129" s="2" t="str">
        <f>TEXT(pizza_sales[[#This Row],[order_date]],"dddd")</f>
        <v>Saturday</v>
      </c>
      <c r="H10129" s="3">
        <v>0.70017361111111109</v>
      </c>
      <c r="I10129">
        <v>16.5</v>
      </c>
      <c r="J10129">
        <v>16.5</v>
      </c>
      <c r="K10129" s="1" t="s">
        <v>13</v>
      </c>
      <c r="L10129" s="1" t="s">
        <v>26</v>
      </c>
      <c r="M10129" s="1" t="s">
        <v>38</v>
      </c>
      <c r="N10129" s="1" t="s">
        <v>39</v>
      </c>
    </row>
    <row r="10130" spans="1:14" x14ac:dyDescent="0.3">
      <c r="A10130">
        <v>24784</v>
      </c>
      <c r="B10130">
        <v>10903</v>
      </c>
      <c r="C10130">
        <f>1/COUNTIF(B:B,pizza_sales[[#This Row],[order_id]])</f>
        <v>0.33333333333333331</v>
      </c>
      <c r="D10130" s="1" t="s">
        <v>132</v>
      </c>
      <c r="E10130">
        <v>1</v>
      </c>
      <c r="F10130" s="2">
        <v>42042</v>
      </c>
      <c r="G10130" s="2" t="str">
        <f>TEXT(pizza_sales[[#This Row],[order_date]],"dddd")</f>
        <v>Saturday</v>
      </c>
      <c r="H10130" s="3">
        <v>0.70534722222222224</v>
      </c>
      <c r="I10130">
        <v>10.5</v>
      </c>
      <c r="J10130">
        <v>10.5</v>
      </c>
      <c r="K10130" s="1" t="s">
        <v>41</v>
      </c>
      <c r="L10130" s="1" t="s">
        <v>14</v>
      </c>
      <c r="M10130" s="1" t="s">
        <v>15</v>
      </c>
      <c r="N10130" s="1" t="s">
        <v>16</v>
      </c>
    </row>
    <row r="10131" spans="1:14" x14ac:dyDescent="0.3">
      <c r="A10131">
        <v>24785</v>
      </c>
      <c r="B10131">
        <v>10903</v>
      </c>
      <c r="C10131">
        <f>1/COUNTIF(B:B,pizza_sales[[#This Row],[order_id]])</f>
        <v>0.33333333333333331</v>
      </c>
      <c r="D10131" s="1" t="s">
        <v>36</v>
      </c>
      <c r="E10131">
        <v>1</v>
      </c>
      <c r="F10131" s="2">
        <v>42042</v>
      </c>
      <c r="G10131" s="2" t="str">
        <f>TEXT(pizza_sales[[#This Row],[order_date]],"dddd")</f>
        <v>Saturday</v>
      </c>
      <c r="H10131" s="3">
        <v>0.70534722222222224</v>
      </c>
      <c r="I10131">
        <v>16.5</v>
      </c>
      <c r="J10131">
        <v>16.5</v>
      </c>
      <c r="K10131" s="1" t="s">
        <v>13</v>
      </c>
      <c r="L10131" s="1" t="s">
        <v>26</v>
      </c>
      <c r="M10131" s="1" t="s">
        <v>27</v>
      </c>
      <c r="N10131" s="1" t="s">
        <v>28</v>
      </c>
    </row>
    <row r="10132" spans="1:14" x14ac:dyDescent="0.3">
      <c r="A10132">
        <v>24786</v>
      </c>
      <c r="B10132">
        <v>10903</v>
      </c>
      <c r="C10132">
        <f>1/COUNTIF(B:B,pizza_sales[[#This Row],[order_id]])</f>
        <v>0.33333333333333331</v>
      </c>
      <c r="D10132" s="1" t="s">
        <v>119</v>
      </c>
      <c r="E10132">
        <v>1</v>
      </c>
      <c r="F10132" s="2">
        <v>42042</v>
      </c>
      <c r="G10132" s="2" t="str">
        <f>TEXT(pizza_sales[[#This Row],[order_date]],"dddd")</f>
        <v>Saturday</v>
      </c>
      <c r="H10132" s="3">
        <v>0.70534722222222224</v>
      </c>
      <c r="I10132">
        <v>12.5</v>
      </c>
      <c r="J10132">
        <v>12.5</v>
      </c>
      <c r="K10132" s="1" t="s">
        <v>13</v>
      </c>
      <c r="L10132" s="1" t="s">
        <v>14</v>
      </c>
      <c r="M10132" s="1" t="s">
        <v>78</v>
      </c>
      <c r="N10132" s="1" t="s">
        <v>79</v>
      </c>
    </row>
    <row r="10133" spans="1:14" x14ac:dyDescent="0.3">
      <c r="A10133">
        <v>24787</v>
      </c>
      <c r="B10133">
        <v>10904</v>
      </c>
      <c r="C10133">
        <f>1/COUNTIF(B:B,pizza_sales[[#This Row],[order_id]])</f>
        <v>0.5</v>
      </c>
      <c r="D10133" s="1" t="s">
        <v>84</v>
      </c>
      <c r="E10133">
        <v>1</v>
      </c>
      <c r="F10133" s="2">
        <v>42042</v>
      </c>
      <c r="G10133" s="2" t="str">
        <f>TEXT(pizza_sales[[#This Row],[order_date]],"dddd")</f>
        <v>Saturday</v>
      </c>
      <c r="H10133" s="3">
        <v>0.71035879629629628</v>
      </c>
      <c r="I10133">
        <v>12</v>
      </c>
      <c r="J10133">
        <v>12</v>
      </c>
      <c r="K10133" s="1" t="s">
        <v>41</v>
      </c>
      <c r="L10133" s="1" t="s">
        <v>14</v>
      </c>
      <c r="M10133" s="1" t="s">
        <v>85</v>
      </c>
      <c r="N10133" s="1" t="s">
        <v>86</v>
      </c>
    </row>
    <row r="10134" spans="1:14" x14ac:dyDescent="0.3">
      <c r="A10134">
        <v>24788</v>
      </c>
      <c r="B10134">
        <v>10904</v>
      </c>
      <c r="C10134">
        <f>1/COUNTIF(B:B,pizza_sales[[#This Row],[order_id]])</f>
        <v>0.5</v>
      </c>
      <c r="D10134" s="1" t="s">
        <v>12</v>
      </c>
      <c r="E10134">
        <v>1</v>
      </c>
      <c r="F10134" s="2">
        <v>42042</v>
      </c>
      <c r="G10134" s="2" t="str">
        <f>TEXT(pizza_sales[[#This Row],[order_date]],"dddd")</f>
        <v>Saturday</v>
      </c>
      <c r="H10134" s="3">
        <v>0.71035879629629628</v>
      </c>
      <c r="I10134">
        <v>13.25</v>
      </c>
      <c r="J10134">
        <v>13.25</v>
      </c>
      <c r="K10134" s="1" t="s">
        <v>13</v>
      </c>
      <c r="L10134" s="1" t="s">
        <v>14</v>
      </c>
      <c r="M10134" s="1" t="s">
        <v>15</v>
      </c>
      <c r="N10134" s="1" t="s">
        <v>16</v>
      </c>
    </row>
    <row r="10135" spans="1:14" x14ac:dyDescent="0.3">
      <c r="A10135">
        <v>24789</v>
      </c>
      <c r="B10135">
        <v>10905</v>
      </c>
      <c r="C10135">
        <f>1/COUNTIF(B:B,pizza_sales[[#This Row],[order_id]])</f>
        <v>0.5</v>
      </c>
      <c r="D10135" s="1" t="s">
        <v>142</v>
      </c>
      <c r="E10135">
        <v>1</v>
      </c>
      <c r="F10135" s="2">
        <v>42042</v>
      </c>
      <c r="G10135" s="2" t="str">
        <f>TEXT(pizza_sales[[#This Row],[order_date]],"dddd")</f>
        <v>Saturday</v>
      </c>
      <c r="H10135" s="3">
        <v>0.71075231481481482</v>
      </c>
      <c r="I10135">
        <v>16.5</v>
      </c>
      <c r="J10135">
        <v>16.5</v>
      </c>
      <c r="K10135" s="1" t="s">
        <v>21</v>
      </c>
      <c r="L10135" s="1" t="s">
        <v>14</v>
      </c>
      <c r="M10135" s="1" t="s">
        <v>15</v>
      </c>
      <c r="N10135" s="1" t="s">
        <v>16</v>
      </c>
    </row>
    <row r="10136" spans="1:14" x14ac:dyDescent="0.3">
      <c r="A10136">
        <v>24790</v>
      </c>
      <c r="B10136">
        <v>10905</v>
      </c>
      <c r="C10136">
        <f>1/COUNTIF(B:B,pizza_sales[[#This Row],[order_id]])</f>
        <v>0.5</v>
      </c>
      <c r="D10136" s="1" t="s">
        <v>32</v>
      </c>
      <c r="E10136">
        <v>1</v>
      </c>
      <c r="F10136" s="2">
        <v>42042</v>
      </c>
      <c r="G10136" s="2" t="str">
        <f>TEXT(pizza_sales[[#This Row],[order_date]],"dddd")</f>
        <v>Saturday</v>
      </c>
      <c r="H10136" s="3">
        <v>0.71075231481481482</v>
      </c>
      <c r="I10136">
        <v>20.75</v>
      </c>
      <c r="J10136">
        <v>20.75</v>
      </c>
      <c r="K10136" s="1" t="s">
        <v>21</v>
      </c>
      <c r="L10136" s="1" t="s">
        <v>33</v>
      </c>
      <c r="M10136" s="1" t="s">
        <v>34</v>
      </c>
      <c r="N10136" s="1" t="s">
        <v>35</v>
      </c>
    </row>
    <row r="10137" spans="1:14" x14ac:dyDescent="0.3">
      <c r="A10137">
        <v>24791</v>
      </c>
      <c r="B10137">
        <v>10906</v>
      </c>
      <c r="C10137">
        <f>1/COUNTIF(B:B,pizza_sales[[#This Row],[order_id]])</f>
        <v>0.25</v>
      </c>
      <c r="D10137" s="1" t="s">
        <v>50</v>
      </c>
      <c r="E10137">
        <v>1</v>
      </c>
      <c r="F10137" s="2">
        <v>42042</v>
      </c>
      <c r="G10137" s="2" t="str">
        <f>TEXT(pizza_sales[[#This Row],[order_date]],"dddd")</f>
        <v>Saturday</v>
      </c>
      <c r="H10137" s="3">
        <v>0.7252777777777778</v>
      </c>
      <c r="I10137">
        <v>12</v>
      </c>
      <c r="J10137">
        <v>12</v>
      </c>
      <c r="K10137" s="1" t="s">
        <v>41</v>
      </c>
      <c r="L10137" s="1" t="s">
        <v>14</v>
      </c>
      <c r="M10137" s="1" t="s">
        <v>18</v>
      </c>
      <c r="N10137" s="1" t="s">
        <v>19</v>
      </c>
    </row>
    <row r="10138" spans="1:14" x14ac:dyDescent="0.3">
      <c r="A10138">
        <v>24792</v>
      </c>
      <c r="B10138">
        <v>10906</v>
      </c>
      <c r="C10138">
        <f>1/COUNTIF(B:B,pizza_sales[[#This Row],[order_id]])</f>
        <v>0.25</v>
      </c>
      <c r="D10138" s="1" t="s">
        <v>146</v>
      </c>
      <c r="E10138">
        <v>1</v>
      </c>
      <c r="F10138" s="2">
        <v>42042</v>
      </c>
      <c r="G10138" s="2" t="str">
        <f>TEXT(pizza_sales[[#This Row],[order_date]],"dddd")</f>
        <v>Saturday</v>
      </c>
      <c r="H10138" s="3">
        <v>0.7252777777777778</v>
      </c>
      <c r="I10138">
        <v>20.25</v>
      </c>
      <c r="J10138">
        <v>20.25</v>
      </c>
      <c r="K10138" s="1" t="s">
        <v>21</v>
      </c>
      <c r="L10138" s="1" t="s">
        <v>22</v>
      </c>
      <c r="M10138" s="1" t="s">
        <v>104</v>
      </c>
      <c r="N10138" s="1" t="s">
        <v>105</v>
      </c>
    </row>
    <row r="10139" spans="1:14" x14ac:dyDescent="0.3">
      <c r="A10139">
        <v>24793</v>
      </c>
      <c r="B10139">
        <v>10906</v>
      </c>
      <c r="C10139">
        <f>1/COUNTIF(B:B,pizza_sales[[#This Row],[order_id]])</f>
        <v>0.25</v>
      </c>
      <c r="D10139" s="1" t="s">
        <v>129</v>
      </c>
      <c r="E10139">
        <v>1</v>
      </c>
      <c r="F10139" s="2">
        <v>42042</v>
      </c>
      <c r="G10139" s="2" t="str">
        <f>TEXT(pizza_sales[[#This Row],[order_date]],"dddd")</f>
        <v>Saturday</v>
      </c>
      <c r="H10139" s="3">
        <v>0.7252777777777778</v>
      </c>
      <c r="I10139">
        <v>17.5</v>
      </c>
      <c r="J10139">
        <v>17.5</v>
      </c>
      <c r="K10139" s="1" t="s">
        <v>21</v>
      </c>
      <c r="L10139" s="1" t="s">
        <v>14</v>
      </c>
      <c r="M10139" s="1" t="s">
        <v>130</v>
      </c>
      <c r="N10139" s="1" t="s">
        <v>131</v>
      </c>
    </row>
    <row r="10140" spans="1:14" x14ac:dyDescent="0.3">
      <c r="A10140">
        <v>24794</v>
      </c>
      <c r="B10140">
        <v>10906</v>
      </c>
      <c r="C10140">
        <f>1/COUNTIF(B:B,pizza_sales[[#This Row],[order_id]])</f>
        <v>0.25</v>
      </c>
      <c r="D10140" s="1" t="s">
        <v>77</v>
      </c>
      <c r="E10140">
        <v>1</v>
      </c>
      <c r="F10140" s="2">
        <v>42042</v>
      </c>
      <c r="G10140" s="2" t="str">
        <f>TEXT(pizza_sales[[#This Row],[order_date]],"dddd")</f>
        <v>Saturday</v>
      </c>
      <c r="H10140" s="3">
        <v>0.7252777777777778</v>
      </c>
      <c r="I10140">
        <v>15.25</v>
      </c>
      <c r="J10140">
        <v>15.25</v>
      </c>
      <c r="K10140" s="1" t="s">
        <v>21</v>
      </c>
      <c r="L10140" s="1" t="s">
        <v>14</v>
      </c>
      <c r="M10140" s="1" t="s">
        <v>78</v>
      </c>
      <c r="N10140" s="1" t="s">
        <v>79</v>
      </c>
    </row>
    <row r="10141" spans="1:14" x14ac:dyDescent="0.3">
      <c r="A10141">
        <v>24795</v>
      </c>
      <c r="B10141">
        <v>10907</v>
      </c>
      <c r="C10141">
        <f>1/COUNTIF(B:B,pizza_sales[[#This Row],[order_id]])</f>
        <v>0.5</v>
      </c>
      <c r="D10141" s="1" t="s">
        <v>134</v>
      </c>
      <c r="E10141">
        <v>1</v>
      </c>
      <c r="F10141" s="2">
        <v>42042</v>
      </c>
      <c r="G10141" s="2" t="str">
        <f>TEXT(pizza_sales[[#This Row],[order_date]],"dddd")</f>
        <v>Saturday</v>
      </c>
      <c r="H10141" s="3">
        <v>0.72567129629629634</v>
      </c>
      <c r="I10141">
        <v>16.75</v>
      </c>
      <c r="J10141">
        <v>16.75</v>
      </c>
      <c r="K10141" s="1" t="s">
        <v>13</v>
      </c>
      <c r="L10141" s="1" t="s">
        <v>33</v>
      </c>
      <c r="M10141" s="1" t="s">
        <v>124</v>
      </c>
      <c r="N10141" s="1" t="s">
        <v>125</v>
      </c>
    </row>
    <row r="10142" spans="1:14" x14ac:dyDescent="0.3">
      <c r="A10142">
        <v>24796</v>
      </c>
      <c r="B10142">
        <v>10907</v>
      </c>
      <c r="C10142">
        <f>1/COUNTIF(B:B,pizza_sales[[#This Row],[order_id]])</f>
        <v>0.5</v>
      </c>
      <c r="D10142" s="1" t="s">
        <v>112</v>
      </c>
      <c r="E10142">
        <v>1</v>
      </c>
      <c r="F10142" s="2">
        <v>42042</v>
      </c>
      <c r="G10142" s="2" t="str">
        <f>TEXT(pizza_sales[[#This Row],[order_date]],"dddd")</f>
        <v>Saturday</v>
      </c>
      <c r="H10142" s="3">
        <v>0.72567129629629634</v>
      </c>
      <c r="I10142">
        <v>20.5</v>
      </c>
      <c r="J10142">
        <v>20.5</v>
      </c>
      <c r="K10142" s="1" t="s">
        <v>21</v>
      </c>
      <c r="L10142" s="1" t="s">
        <v>14</v>
      </c>
      <c r="M10142" s="1" t="s">
        <v>94</v>
      </c>
      <c r="N10142" s="1" t="s">
        <v>95</v>
      </c>
    </row>
    <row r="10143" spans="1:14" x14ac:dyDescent="0.3">
      <c r="A10143">
        <v>24797</v>
      </c>
      <c r="B10143">
        <v>10908</v>
      </c>
      <c r="C10143">
        <f>1/COUNTIF(B:B,pizza_sales[[#This Row],[order_id]])</f>
        <v>0.25</v>
      </c>
      <c r="D10143" s="1" t="s">
        <v>72</v>
      </c>
      <c r="E10143">
        <v>1</v>
      </c>
      <c r="F10143" s="2">
        <v>42042</v>
      </c>
      <c r="G10143" s="2" t="str">
        <f>TEXT(pizza_sales[[#This Row],[order_date]],"dddd")</f>
        <v>Saturday</v>
      </c>
      <c r="H10143" s="3">
        <v>0.72872685185185182</v>
      </c>
      <c r="I10143">
        <v>20.75</v>
      </c>
      <c r="J10143">
        <v>20.75</v>
      </c>
      <c r="K10143" s="1" t="s">
        <v>21</v>
      </c>
      <c r="L10143" s="1" t="s">
        <v>33</v>
      </c>
      <c r="M10143" s="1" t="s">
        <v>42</v>
      </c>
      <c r="N10143" s="1" t="s">
        <v>43</v>
      </c>
    </row>
    <row r="10144" spans="1:14" x14ac:dyDescent="0.3">
      <c r="A10144">
        <v>24798</v>
      </c>
      <c r="B10144">
        <v>10908</v>
      </c>
      <c r="C10144">
        <f>1/COUNTIF(B:B,pizza_sales[[#This Row],[order_id]])</f>
        <v>0.25</v>
      </c>
      <c r="D10144" s="1" t="s">
        <v>29</v>
      </c>
      <c r="E10144">
        <v>1</v>
      </c>
      <c r="F10144" s="2">
        <v>42042</v>
      </c>
      <c r="G10144" s="2" t="str">
        <f>TEXT(pizza_sales[[#This Row],[order_date]],"dddd")</f>
        <v>Saturday</v>
      </c>
      <c r="H10144" s="3">
        <v>0.72872685185185182</v>
      </c>
      <c r="I10144">
        <v>16</v>
      </c>
      <c r="J10144">
        <v>16</v>
      </c>
      <c r="K10144" s="1" t="s">
        <v>13</v>
      </c>
      <c r="L10144" s="1" t="s">
        <v>22</v>
      </c>
      <c r="M10144" s="1" t="s">
        <v>30</v>
      </c>
      <c r="N10144" s="1" t="s">
        <v>31</v>
      </c>
    </row>
    <row r="10145" spans="1:14" x14ac:dyDescent="0.3">
      <c r="A10145">
        <v>24799</v>
      </c>
      <c r="B10145">
        <v>10908</v>
      </c>
      <c r="C10145">
        <f>1/COUNTIF(B:B,pizza_sales[[#This Row],[order_id]])</f>
        <v>0.25</v>
      </c>
      <c r="D10145" s="1" t="s">
        <v>112</v>
      </c>
      <c r="E10145">
        <v>1</v>
      </c>
      <c r="F10145" s="2">
        <v>42042</v>
      </c>
      <c r="G10145" s="2" t="str">
        <f>TEXT(pizza_sales[[#This Row],[order_date]],"dddd")</f>
        <v>Saturday</v>
      </c>
      <c r="H10145" s="3">
        <v>0.72872685185185182</v>
      </c>
      <c r="I10145">
        <v>20.5</v>
      </c>
      <c r="J10145">
        <v>20.5</v>
      </c>
      <c r="K10145" s="1" t="s">
        <v>21</v>
      </c>
      <c r="L10145" s="1" t="s">
        <v>14</v>
      </c>
      <c r="M10145" s="1" t="s">
        <v>94</v>
      </c>
      <c r="N10145" s="1" t="s">
        <v>95</v>
      </c>
    </row>
    <row r="10146" spans="1:14" x14ac:dyDescent="0.3">
      <c r="A10146">
        <v>24800</v>
      </c>
      <c r="B10146">
        <v>10908</v>
      </c>
      <c r="C10146">
        <f>1/COUNTIF(B:B,pizza_sales[[#This Row],[order_id]])</f>
        <v>0.25</v>
      </c>
      <c r="D10146" s="1" t="s">
        <v>137</v>
      </c>
      <c r="E10146">
        <v>1</v>
      </c>
      <c r="F10146" s="2">
        <v>42042</v>
      </c>
      <c r="G10146" s="2" t="str">
        <f>TEXT(pizza_sales[[#This Row],[order_date]],"dddd")</f>
        <v>Saturday</v>
      </c>
      <c r="H10146" s="3">
        <v>0.72872685185185182</v>
      </c>
      <c r="I10146">
        <v>16.75</v>
      </c>
      <c r="J10146">
        <v>16.75</v>
      </c>
      <c r="K10146" s="1" t="s">
        <v>13</v>
      </c>
      <c r="L10146" s="1" t="s">
        <v>33</v>
      </c>
      <c r="M10146" s="1" t="s">
        <v>34</v>
      </c>
      <c r="N10146" s="1" t="s">
        <v>35</v>
      </c>
    </row>
    <row r="10147" spans="1:14" x14ac:dyDescent="0.3">
      <c r="A10147">
        <v>24801</v>
      </c>
      <c r="B10147">
        <v>10909</v>
      </c>
      <c r="C10147">
        <f>1/COUNTIF(B:B,pizza_sales[[#This Row],[order_id]])</f>
        <v>0.33333333333333331</v>
      </c>
      <c r="D10147" s="1" t="s">
        <v>17</v>
      </c>
      <c r="E10147">
        <v>1</v>
      </c>
      <c r="F10147" s="2">
        <v>42042</v>
      </c>
      <c r="G10147" s="2" t="str">
        <f>TEXT(pizza_sales[[#This Row],[order_date]],"dddd")</f>
        <v>Saturday</v>
      </c>
      <c r="H10147" s="3">
        <v>0.73086805555555556</v>
      </c>
      <c r="I10147">
        <v>16</v>
      </c>
      <c r="J10147">
        <v>16</v>
      </c>
      <c r="K10147" s="1" t="s">
        <v>13</v>
      </c>
      <c r="L10147" s="1" t="s">
        <v>14</v>
      </c>
      <c r="M10147" s="1" t="s">
        <v>18</v>
      </c>
      <c r="N10147" s="1" t="s">
        <v>19</v>
      </c>
    </row>
    <row r="10148" spans="1:14" x14ac:dyDescent="0.3">
      <c r="A10148">
        <v>24802</v>
      </c>
      <c r="B10148">
        <v>10909</v>
      </c>
      <c r="C10148">
        <f>1/COUNTIF(B:B,pizza_sales[[#This Row],[order_id]])</f>
        <v>0.33333333333333331</v>
      </c>
      <c r="D10148" s="1" t="s">
        <v>143</v>
      </c>
      <c r="E10148">
        <v>1</v>
      </c>
      <c r="F10148" s="2">
        <v>42042</v>
      </c>
      <c r="G10148" s="2" t="str">
        <f>TEXT(pizza_sales[[#This Row],[order_date]],"dddd")</f>
        <v>Saturday</v>
      </c>
      <c r="H10148" s="3">
        <v>0.73086805555555556</v>
      </c>
      <c r="I10148">
        <v>11</v>
      </c>
      <c r="J10148">
        <v>11</v>
      </c>
      <c r="K10148" s="1" t="s">
        <v>41</v>
      </c>
      <c r="L10148" s="1" t="s">
        <v>14</v>
      </c>
      <c r="M10148" s="1" t="s">
        <v>130</v>
      </c>
      <c r="N10148" s="1" t="s">
        <v>131</v>
      </c>
    </row>
    <row r="10149" spans="1:14" x14ac:dyDescent="0.3">
      <c r="A10149">
        <v>24803</v>
      </c>
      <c r="B10149">
        <v>10909</v>
      </c>
      <c r="C10149">
        <f>1/COUNTIF(B:B,pizza_sales[[#This Row],[order_id]])</f>
        <v>0.33333333333333331</v>
      </c>
      <c r="D10149" s="1" t="s">
        <v>113</v>
      </c>
      <c r="E10149">
        <v>1</v>
      </c>
      <c r="F10149" s="2">
        <v>42042</v>
      </c>
      <c r="G10149" s="2" t="str">
        <f>TEXT(pizza_sales[[#This Row],[order_date]],"dddd")</f>
        <v>Saturday</v>
      </c>
      <c r="H10149" s="3">
        <v>0.73086805555555556</v>
      </c>
      <c r="I10149">
        <v>20.25</v>
      </c>
      <c r="J10149">
        <v>20.25</v>
      </c>
      <c r="K10149" s="1" t="s">
        <v>21</v>
      </c>
      <c r="L10149" s="1" t="s">
        <v>26</v>
      </c>
      <c r="M10149" s="1" t="s">
        <v>114</v>
      </c>
      <c r="N10149" s="1" t="s">
        <v>115</v>
      </c>
    </row>
    <row r="10150" spans="1:14" x14ac:dyDescent="0.3">
      <c r="A10150">
        <v>24804</v>
      </c>
      <c r="B10150">
        <v>10910</v>
      </c>
      <c r="C10150">
        <f>1/COUNTIF(B:B,pizza_sales[[#This Row],[order_id]])</f>
        <v>0.5</v>
      </c>
      <c r="D10150" s="1" t="s">
        <v>160</v>
      </c>
      <c r="E10150">
        <v>1</v>
      </c>
      <c r="F10150" s="2">
        <v>42042</v>
      </c>
      <c r="G10150" s="2" t="str">
        <f>TEXT(pizza_sales[[#This Row],[order_date]],"dddd")</f>
        <v>Saturday</v>
      </c>
      <c r="H10150" s="3">
        <v>0.7316435185185185</v>
      </c>
      <c r="I10150">
        <v>12</v>
      </c>
      <c r="J10150">
        <v>12</v>
      </c>
      <c r="K10150" s="1" t="s">
        <v>41</v>
      </c>
      <c r="L10150" s="1" t="s">
        <v>14</v>
      </c>
      <c r="M10150" s="1" t="s">
        <v>55</v>
      </c>
      <c r="N10150" s="1" t="s">
        <v>56</v>
      </c>
    </row>
    <row r="10151" spans="1:14" x14ac:dyDescent="0.3">
      <c r="A10151">
        <v>24805</v>
      </c>
      <c r="B10151">
        <v>10910</v>
      </c>
      <c r="C10151">
        <f>1/COUNTIF(B:B,pizza_sales[[#This Row],[order_id]])</f>
        <v>0.5</v>
      </c>
      <c r="D10151" s="1" t="s">
        <v>29</v>
      </c>
      <c r="E10151">
        <v>1</v>
      </c>
      <c r="F10151" s="2">
        <v>42042</v>
      </c>
      <c r="G10151" s="2" t="str">
        <f>TEXT(pizza_sales[[#This Row],[order_date]],"dddd")</f>
        <v>Saturday</v>
      </c>
      <c r="H10151" s="3">
        <v>0.7316435185185185</v>
      </c>
      <c r="I10151">
        <v>16</v>
      </c>
      <c r="J10151">
        <v>16</v>
      </c>
      <c r="K10151" s="1" t="s">
        <v>13</v>
      </c>
      <c r="L10151" s="1" t="s">
        <v>22</v>
      </c>
      <c r="M10151" s="1" t="s">
        <v>30</v>
      </c>
      <c r="N10151" s="1" t="s">
        <v>31</v>
      </c>
    </row>
    <row r="10152" spans="1:14" x14ac:dyDescent="0.3">
      <c r="A10152">
        <v>24806</v>
      </c>
      <c r="B10152">
        <v>10911</v>
      </c>
      <c r="C10152">
        <f>1/COUNTIF(B:B,pizza_sales[[#This Row],[order_id]])</f>
        <v>0.33333333333333331</v>
      </c>
      <c r="D10152" s="1" t="s">
        <v>96</v>
      </c>
      <c r="E10152">
        <v>1</v>
      </c>
      <c r="F10152" s="2">
        <v>42042</v>
      </c>
      <c r="G10152" s="2" t="str">
        <f>TEXT(pizza_sales[[#This Row],[order_date]],"dddd")</f>
        <v>Saturday</v>
      </c>
      <c r="H10152" s="3">
        <v>0.73457175925925922</v>
      </c>
      <c r="I10152">
        <v>16.25</v>
      </c>
      <c r="J10152">
        <v>16.25</v>
      </c>
      <c r="K10152" s="1" t="s">
        <v>13</v>
      </c>
      <c r="L10152" s="1" t="s">
        <v>26</v>
      </c>
      <c r="M10152" s="1" t="s">
        <v>97</v>
      </c>
      <c r="N10152" s="1" t="s">
        <v>98</v>
      </c>
    </row>
    <row r="10153" spans="1:14" x14ac:dyDescent="0.3">
      <c r="A10153">
        <v>24807</v>
      </c>
      <c r="B10153">
        <v>10911</v>
      </c>
      <c r="C10153">
        <f>1/COUNTIF(B:B,pizza_sales[[#This Row],[order_id]])</f>
        <v>0.33333333333333331</v>
      </c>
      <c r="D10153" s="1" t="s">
        <v>132</v>
      </c>
      <c r="E10153">
        <v>1</v>
      </c>
      <c r="F10153" s="2">
        <v>42042</v>
      </c>
      <c r="G10153" s="2" t="str">
        <f>TEXT(pizza_sales[[#This Row],[order_date]],"dddd")</f>
        <v>Saturday</v>
      </c>
      <c r="H10153" s="3">
        <v>0.73457175925925922</v>
      </c>
      <c r="I10153">
        <v>10.5</v>
      </c>
      <c r="J10153">
        <v>10.5</v>
      </c>
      <c r="K10153" s="1" t="s">
        <v>41</v>
      </c>
      <c r="L10153" s="1" t="s">
        <v>14</v>
      </c>
      <c r="M10153" s="1" t="s">
        <v>15</v>
      </c>
      <c r="N10153" s="1" t="s">
        <v>16</v>
      </c>
    </row>
    <row r="10154" spans="1:14" x14ac:dyDescent="0.3">
      <c r="A10154">
        <v>24808</v>
      </c>
      <c r="B10154">
        <v>10911</v>
      </c>
      <c r="C10154">
        <f>1/COUNTIF(B:B,pizza_sales[[#This Row],[order_id]])</f>
        <v>0.33333333333333331</v>
      </c>
      <c r="D10154" s="1" t="s">
        <v>59</v>
      </c>
      <c r="E10154">
        <v>1</v>
      </c>
      <c r="F10154" s="2">
        <v>42042</v>
      </c>
      <c r="G10154" s="2" t="str">
        <f>TEXT(pizza_sales[[#This Row],[order_date]],"dddd")</f>
        <v>Saturday</v>
      </c>
      <c r="H10154" s="3">
        <v>0.73457175925925922</v>
      </c>
      <c r="I10154">
        <v>20.75</v>
      </c>
      <c r="J10154">
        <v>20.75</v>
      </c>
      <c r="K10154" s="1" t="s">
        <v>21</v>
      </c>
      <c r="L10154" s="1" t="s">
        <v>26</v>
      </c>
      <c r="M10154" s="1" t="s">
        <v>60</v>
      </c>
      <c r="N10154" s="1" t="s">
        <v>61</v>
      </c>
    </row>
    <row r="10155" spans="1:14" x14ac:dyDescent="0.3">
      <c r="A10155">
        <v>24809</v>
      </c>
      <c r="B10155">
        <v>10912</v>
      </c>
      <c r="C10155">
        <f>1/COUNTIF(B:B,pizza_sales[[#This Row],[order_id]])</f>
        <v>1</v>
      </c>
      <c r="D10155" s="1" t="s">
        <v>84</v>
      </c>
      <c r="E10155">
        <v>1</v>
      </c>
      <c r="F10155" s="2">
        <v>42042</v>
      </c>
      <c r="G10155" s="2" t="str">
        <f>TEXT(pizza_sales[[#This Row],[order_date]],"dddd")</f>
        <v>Saturday</v>
      </c>
      <c r="H10155" s="3">
        <v>0.74653935185185183</v>
      </c>
      <c r="I10155">
        <v>12</v>
      </c>
      <c r="J10155">
        <v>12</v>
      </c>
      <c r="K10155" s="1" t="s">
        <v>41</v>
      </c>
      <c r="L10155" s="1" t="s">
        <v>14</v>
      </c>
      <c r="M10155" s="1" t="s">
        <v>85</v>
      </c>
      <c r="N10155" s="1" t="s">
        <v>86</v>
      </c>
    </row>
    <row r="10156" spans="1:14" x14ac:dyDescent="0.3">
      <c r="A10156">
        <v>24810</v>
      </c>
      <c r="B10156">
        <v>10913</v>
      </c>
      <c r="C10156">
        <f>1/COUNTIF(B:B,pizza_sales[[#This Row],[order_id]])</f>
        <v>1</v>
      </c>
      <c r="D10156" s="1" t="s">
        <v>84</v>
      </c>
      <c r="E10156">
        <v>1</v>
      </c>
      <c r="F10156" s="2">
        <v>42042</v>
      </c>
      <c r="G10156" s="2" t="str">
        <f>TEXT(pizza_sales[[#This Row],[order_date]],"dddd")</f>
        <v>Saturday</v>
      </c>
      <c r="H10156" s="3">
        <v>0.76489583333333333</v>
      </c>
      <c r="I10156">
        <v>12</v>
      </c>
      <c r="J10156">
        <v>12</v>
      </c>
      <c r="K10156" s="1" t="s">
        <v>41</v>
      </c>
      <c r="L10156" s="1" t="s">
        <v>14</v>
      </c>
      <c r="M10156" s="1" t="s">
        <v>85</v>
      </c>
      <c r="N10156" s="1" t="s">
        <v>86</v>
      </c>
    </row>
    <row r="10157" spans="1:14" x14ac:dyDescent="0.3">
      <c r="A10157">
        <v>24811</v>
      </c>
      <c r="B10157">
        <v>10914</v>
      </c>
      <c r="C10157">
        <f>1/COUNTIF(B:B,pizza_sales[[#This Row],[order_id]])</f>
        <v>0.33333333333333331</v>
      </c>
      <c r="D10157" s="1" t="s">
        <v>84</v>
      </c>
      <c r="E10157">
        <v>1</v>
      </c>
      <c r="F10157" s="2">
        <v>42042</v>
      </c>
      <c r="G10157" s="2" t="str">
        <f>TEXT(pizza_sales[[#This Row],[order_date]],"dddd")</f>
        <v>Saturday</v>
      </c>
      <c r="H10157" s="3">
        <v>0.77486111111111111</v>
      </c>
      <c r="I10157">
        <v>12</v>
      </c>
      <c r="J10157">
        <v>12</v>
      </c>
      <c r="K10157" s="1" t="s">
        <v>41</v>
      </c>
      <c r="L10157" s="1" t="s">
        <v>14</v>
      </c>
      <c r="M10157" s="1" t="s">
        <v>85</v>
      </c>
      <c r="N10157" s="1" t="s">
        <v>86</v>
      </c>
    </row>
    <row r="10158" spans="1:14" x14ac:dyDescent="0.3">
      <c r="A10158">
        <v>24812</v>
      </c>
      <c r="B10158">
        <v>10914</v>
      </c>
      <c r="C10158">
        <f>1/COUNTIF(B:B,pizza_sales[[#This Row],[order_id]])</f>
        <v>0.33333333333333331</v>
      </c>
      <c r="D10158" s="1" t="s">
        <v>155</v>
      </c>
      <c r="E10158">
        <v>1</v>
      </c>
      <c r="F10158" s="2">
        <v>42042</v>
      </c>
      <c r="G10158" s="2" t="str">
        <f>TEXT(pizza_sales[[#This Row],[order_date]],"dddd")</f>
        <v>Saturday</v>
      </c>
      <c r="H10158" s="3">
        <v>0.77486111111111111</v>
      </c>
      <c r="I10158">
        <v>16</v>
      </c>
      <c r="J10158">
        <v>16</v>
      </c>
      <c r="K10158" s="1" t="s">
        <v>13</v>
      </c>
      <c r="L10158" s="1" t="s">
        <v>14</v>
      </c>
      <c r="M10158" s="1" t="s">
        <v>45</v>
      </c>
      <c r="N10158" s="1" t="s">
        <v>46</v>
      </c>
    </row>
    <row r="10159" spans="1:14" x14ac:dyDescent="0.3">
      <c r="A10159">
        <v>24813</v>
      </c>
      <c r="B10159">
        <v>10914</v>
      </c>
      <c r="C10159">
        <f>1/COUNTIF(B:B,pizza_sales[[#This Row],[order_id]])</f>
        <v>0.33333333333333331</v>
      </c>
      <c r="D10159" s="1" t="s">
        <v>44</v>
      </c>
      <c r="E10159">
        <v>1</v>
      </c>
      <c r="F10159" s="2">
        <v>42042</v>
      </c>
      <c r="G10159" s="2" t="str">
        <f>TEXT(pizza_sales[[#This Row],[order_date]],"dddd")</f>
        <v>Saturday</v>
      </c>
      <c r="H10159" s="3">
        <v>0.77486111111111111</v>
      </c>
      <c r="I10159">
        <v>12</v>
      </c>
      <c r="J10159">
        <v>12</v>
      </c>
      <c r="K10159" s="1" t="s">
        <v>41</v>
      </c>
      <c r="L10159" s="1" t="s">
        <v>14</v>
      </c>
      <c r="M10159" s="1" t="s">
        <v>45</v>
      </c>
      <c r="N10159" s="1" t="s">
        <v>46</v>
      </c>
    </row>
    <row r="10160" spans="1:14" x14ac:dyDescent="0.3">
      <c r="A10160">
        <v>24814</v>
      </c>
      <c r="B10160">
        <v>10915</v>
      </c>
      <c r="C10160">
        <f>1/COUNTIF(B:B,pizza_sales[[#This Row],[order_id]])</f>
        <v>0.5</v>
      </c>
      <c r="D10160" s="1" t="s">
        <v>146</v>
      </c>
      <c r="E10160">
        <v>1</v>
      </c>
      <c r="F10160" s="2">
        <v>42042</v>
      </c>
      <c r="G10160" s="2" t="str">
        <f>TEXT(pizza_sales[[#This Row],[order_date]],"dddd")</f>
        <v>Saturday</v>
      </c>
      <c r="H10160" s="3">
        <v>0.78853009259259255</v>
      </c>
      <c r="I10160">
        <v>20.25</v>
      </c>
      <c r="J10160">
        <v>20.25</v>
      </c>
      <c r="K10160" s="1" t="s">
        <v>21</v>
      </c>
      <c r="L10160" s="1" t="s">
        <v>22</v>
      </c>
      <c r="M10160" s="1" t="s">
        <v>104</v>
      </c>
      <c r="N10160" s="1" t="s">
        <v>105</v>
      </c>
    </row>
    <row r="10161" spans="1:14" x14ac:dyDescent="0.3">
      <c r="A10161">
        <v>24815</v>
      </c>
      <c r="B10161">
        <v>10915</v>
      </c>
      <c r="C10161">
        <f>1/COUNTIF(B:B,pizza_sales[[#This Row],[order_id]])</f>
        <v>0.5</v>
      </c>
      <c r="D10161" s="1" t="s">
        <v>109</v>
      </c>
      <c r="E10161">
        <v>1</v>
      </c>
      <c r="F10161" s="2">
        <v>42042</v>
      </c>
      <c r="G10161" s="2" t="str">
        <f>TEXT(pizza_sales[[#This Row],[order_date]],"dddd")</f>
        <v>Saturday</v>
      </c>
      <c r="H10161" s="3">
        <v>0.78853009259259255</v>
      </c>
      <c r="I10161">
        <v>20.25</v>
      </c>
      <c r="J10161">
        <v>20.25</v>
      </c>
      <c r="K10161" s="1" t="s">
        <v>21</v>
      </c>
      <c r="L10161" s="1" t="s">
        <v>22</v>
      </c>
      <c r="M10161" s="1" t="s">
        <v>110</v>
      </c>
      <c r="N10161" s="1" t="s">
        <v>111</v>
      </c>
    </row>
    <row r="10162" spans="1:14" x14ac:dyDescent="0.3">
      <c r="A10162">
        <v>24816</v>
      </c>
      <c r="B10162">
        <v>10916</v>
      </c>
      <c r="C10162">
        <f>1/COUNTIF(B:B,pizza_sales[[#This Row],[order_id]])</f>
        <v>0.5</v>
      </c>
      <c r="D10162" s="1" t="s">
        <v>40</v>
      </c>
      <c r="E10162">
        <v>1</v>
      </c>
      <c r="F10162" s="2">
        <v>42042</v>
      </c>
      <c r="G10162" s="2" t="str">
        <f>TEXT(pizza_sales[[#This Row],[order_date]],"dddd")</f>
        <v>Saturday</v>
      </c>
      <c r="H10162" s="3">
        <v>0.79302083333333329</v>
      </c>
      <c r="I10162">
        <v>12.75</v>
      </c>
      <c r="J10162">
        <v>12.75</v>
      </c>
      <c r="K10162" s="1" t="s">
        <v>41</v>
      </c>
      <c r="L10162" s="1" t="s">
        <v>33</v>
      </c>
      <c r="M10162" s="1" t="s">
        <v>42</v>
      </c>
      <c r="N10162" s="1" t="s">
        <v>43</v>
      </c>
    </row>
    <row r="10163" spans="1:14" x14ac:dyDescent="0.3">
      <c r="A10163">
        <v>24817</v>
      </c>
      <c r="B10163">
        <v>10916</v>
      </c>
      <c r="C10163">
        <f>1/COUNTIF(B:B,pizza_sales[[#This Row],[order_id]])</f>
        <v>0.5</v>
      </c>
      <c r="D10163" s="1" t="s">
        <v>128</v>
      </c>
      <c r="E10163">
        <v>1</v>
      </c>
      <c r="F10163" s="2">
        <v>42042</v>
      </c>
      <c r="G10163" s="2" t="str">
        <f>TEXT(pizza_sales[[#This Row],[order_date]],"dddd")</f>
        <v>Saturday</v>
      </c>
      <c r="H10163" s="3">
        <v>0.79302083333333329</v>
      </c>
      <c r="I10163">
        <v>16</v>
      </c>
      <c r="J10163">
        <v>16</v>
      </c>
      <c r="K10163" s="1" t="s">
        <v>13</v>
      </c>
      <c r="L10163" s="1" t="s">
        <v>22</v>
      </c>
      <c r="M10163" s="1" t="s">
        <v>52</v>
      </c>
      <c r="N10163" s="1" t="s">
        <v>53</v>
      </c>
    </row>
    <row r="10164" spans="1:14" x14ac:dyDescent="0.3">
      <c r="A10164">
        <v>24818</v>
      </c>
      <c r="B10164">
        <v>10917</v>
      </c>
      <c r="C10164">
        <f>1/COUNTIF(B:B,pizza_sales[[#This Row],[order_id]])</f>
        <v>0.5</v>
      </c>
      <c r="D10164" s="1" t="s">
        <v>51</v>
      </c>
      <c r="E10164">
        <v>1</v>
      </c>
      <c r="F10164" s="2">
        <v>42042</v>
      </c>
      <c r="G10164" s="2" t="str">
        <f>TEXT(pizza_sales[[#This Row],[order_date]],"dddd")</f>
        <v>Saturday</v>
      </c>
      <c r="H10164" s="3">
        <v>0.79642361111111115</v>
      </c>
      <c r="I10164">
        <v>12</v>
      </c>
      <c r="J10164">
        <v>12</v>
      </c>
      <c r="K10164" s="1" t="s">
        <v>41</v>
      </c>
      <c r="L10164" s="1" t="s">
        <v>22</v>
      </c>
      <c r="M10164" s="1" t="s">
        <v>52</v>
      </c>
      <c r="N10164" s="1" t="s">
        <v>53</v>
      </c>
    </row>
    <row r="10165" spans="1:14" x14ac:dyDescent="0.3">
      <c r="A10165">
        <v>24819</v>
      </c>
      <c r="B10165">
        <v>10917</v>
      </c>
      <c r="C10165">
        <f>1/COUNTIF(B:B,pizza_sales[[#This Row],[order_id]])</f>
        <v>0.5</v>
      </c>
      <c r="D10165" s="1" t="s">
        <v>149</v>
      </c>
      <c r="E10165">
        <v>1</v>
      </c>
      <c r="F10165" s="2">
        <v>42042</v>
      </c>
      <c r="G10165" s="2" t="str">
        <f>TEXT(pizza_sales[[#This Row],[order_date]],"dddd")</f>
        <v>Saturday</v>
      </c>
      <c r="H10165" s="3">
        <v>0.79642361111111115</v>
      </c>
      <c r="I10165">
        <v>12.25</v>
      </c>
      <c r="J10165">
        <v>12.25</v>
      </c>
      <c r="K10165" s="1" t="s">
        <v>41</v>
      </c>
      <c r="L10165" s="1" t="s">
        <v>26</v>
      </c>
      <c r="M10165" s="1" t="s">
        <v>114</v>
      </c>
      <c r="N10165" s="1" t="s">
        <v>115</v>
      </c>
    </row>
    <row r="10166" spans="1:14" x14ac:dyDescent="0.3">
      <c r="A10166">
        <v>24820</v>
      </c>
      <c r="B10166">
        <v>10918</v>
      </c>
      <c r="C10166">
        <f>1/COUNTIF(B:B,pizza_sales[[#This Row],[order_id]])</f>
        <v>0.33333333333333331</v>
      </c>
      <c r="D10166" s="1" t="s">
        <v>134</v>
      </c>
      <c r="E10166">
        <v>1</v>
      </c>
      <c r="F10166" s="2">
        <v>42042</v>
      </c>
      <c r="G10166" s="2" t="str">
        <f>TEXT(pizza_sales[[#This Row],[order_date]],"dddd")</f>
        <v>Saturday</v>
      </c>
      <c r="H10166" s="3">
        <v>0.80275462962962962</v>
      </c>
      <c r="I10166">
        <v>16.75</v>
      </c>
      <c r="J10166">
        <v>16.75</v>
      </c>
      <c r="K10166" s="1" t="s">
        <v>13</v>
      </c>
      <c r="L10166" s="1" t="s">
        <v>33</v>
      </c>
      <c r="M10166" s="1" t="s">
        <v>124</v>
      </c>
      <c r="N10166" s="1" t="s">
        <v>125</v>
      </c>
    </row>
    <row r="10167" spans="1:14" x14ac:dyDescent="0.3">
      <c r="A10167">
        <v>24821</v>
      </c>
      <c r="B10167">
        <v>10918</v>
      </c>
      <c r="C10167">
        <f>1/COUNTIF(B:B,pizza_sales[[#This Row],[order_id]])</f>
        <v>0.33333333333333331</v>
      </c>
      <c r="D10167" s="1" t="s">
        <v>142</v>
      </c>
      <c r="E10167">
        <v>1</v>
      </c>
      <c r="F10167" s="2">
        <v>42042</v>
      </c>
      <c r="G10167" s="2" t="str">
        <f>TEXT(pizza_sales[[#This Row],[order_date]],"dddd")</f>
        <v>Saturday</v>
      </c>
      <c r="H10167" s="3">
        <v>0.80275462962962962</v>
      </c>
      <c r="I10167">
        <v>16.5</v>
      </c>
      <c r="J10167">
        <v>16.5</v>
      </c>
      <c r="K10167" s="1" t="s">
        <v>21</v>
      </c>
      <c r="L10167" s="1" t="s">
        <v>14</v>
      </c>
      <c r="M10167" s="1" t="s">
        <v>15</v>
      </c>
      <c r="N10167" s="1" t="s">
        <v>16</v>
      </c>
    </row>
    <row r="10168" spans="1:14" x14ac:dyDescent="0.3">
      <c r="A10168">
        <v>24822</v>
      </c>
      <c r="B10168">
        <v>10918</v>
      </c>
      <c r="C10168">
        <f>1/COUNTIF(B:B,pizza_sales[[#This Row],[order_id]])</f>
        <v>0.33333333333333331</v>
      </c>
      <c r="D10168" s="1" t="s">
        <v>77</v>
      </c>
      <c r="E10168">
        <v>1</v>
      </c>
      <c r="F10168" s="2">
        <v>42042</v>
      </c>
      <c r="G10168" s="2" t="str">
        <f>TEXT(pizza_sales[[#This Row],[order_date]],"dddd")</f>
        <v>Saturday</v>
      </c>
      <c r="H10168" s="3">
        <v>0.80275462962962962</v>
      </c>
      <c r="I10168">
        <v>15.25</v>
      </c>
      <c r="J10168">
        <v>15.25</v>
      </c>
      <c r="K10168" s="1" t="s">
        <v>21</v>
      </c>
      <c r="L10168" s="1" t="s">
        <v>14</v>
      </c>
      <c r="M10168" s="1" t="s">
        <v>78</v>
      </c>
      <c r="N10168" s="1" t="s">
        <v>79</v>
      </c>
    </row>
    <row r="10169" spans="1:14" x14ac:dyDescent="0.3">
      <c r="A10169">
        <v>24823</v>
      </c>
      <c r="B10169">
        <v>10919</v>
      </c>
      <c r="C10169">
        <f>1/COUNTIF(B:B,pizza_sales[[#This Row],[order_id]])</f>
        <v>0.33333333333333331</v>
      </c>
      <c r="D10169" s="1" t="s">
        <v>37</v>
      </c>
      <c r="E10169">
        <v>2</v>
      </c>
      <c r="F10169" s="2">
        <v>42042</v>
      </c>
      <c r="G10169" s="2" t="str">
        <f>TEXT(pizza_sales[[#This Row],[order_date]],"dddd")</f>
        <v>Saturday</v>
      </c>
      <c r="H10169" s="3">
        <v>0.81059027777777781</v>
      </c>
      <c r="I10169">
        <v>20.75</v>
      </c>
      <c r="J10169">
        <v>41.5</v>
      </c>
      <c r="K10169" s="1" t="s">
        <v>21</v>
      </c>
      <c r="L10169" s="1" t="s">
        <v>26</v>
      </c>
      <c r="M10169" s="1" t="s">
        <v>38</v>
      </c>
      <c r="N10169" s="1" t="s">
        <v>39</v>
      </c>
    </row>
    <row r="10170" spans="1:14" x14ac:dyDescent="0.3">
      <c r="A10170">
        <v>24824</v>
      </c>
      <c r="B10170">
        <v>10919</v>
      </c>
      <c r="C10170">
        <f>1/COUNTIF(B:B,pizza_sales[[#This Row],[order_id]])</f>
        <v>0.33333333333333331</v>
      </c>
      <c r="D10170" s="1" t="s">
        <v>137</v>
      </c>
      <c r="E10170">
        <v>1</v>
      </c>
      <c r="F10170" s="2">
        <v>42042</v>
      </c>
      <c r="G10170" s="2" t="str">
        <f>TEXT(pizza_sales[[#This Row],[order_date]],"dddd")</f>
        <v>Saturday</v>
      </c>
      <c r="H10170" s="3">
        <v>0.81059027777777781</v>
      </c>
      <c r="I10170">
        <v>16.75</v>
      </c>
      <c r="J10170">
        <v>16.75</v>
      </c>
      <c r="K10170" s="1" t="s">
        <v>13</v>
      </c>
      <c r="L10170" s="1" t="s">
        <v>33</v>
      </c>
      <c r="M10170" s="1" t="s">
        <v>34</v>
      </c>
      <c r="N10170" s="1" t="s">
        <v>35</v>
      </c>
    </row>
    <row r="10171" spans="1:14" x14ac:dyDescent="0.3">
      <c r="A10171">
        <v>24825</v>
      </c>
      <c r="B10171">
        <v>10919</v>
      </c>
      <c r="C10171">
        <f>1/COUNTIF(B:B,pizza_sales[[#This Row],[order_id]])</f>
        <v>0.33333333333333331</v>
      </c>
      <c r="D10171" s="1" t="s">
        <v>122</v>
      </c>
      <c r="E10171">
        <v>1</v>
      </c>
      <c r="F10171" s="2">
        <v>42042</v>
      </c>
      <c r="G10171" s="2" t="str">
        <f>TEXT(pizza_sales[[#This Row],[order_date]],"dddd")</f>
        <v>Saturday</v>
      </c>
      <c r="H10171" s="3">
        <v>0.81059027777777781</v>
      </c>
      <c r="I10171">
        <v>20.25</v>
      </c>
      <c r="J10171">
        <v>20.25</v>
      </c>
      <c r="K10171" s="1" t="s">
        <v>21</v>
      </c>
      <c r="L10171" s="1" t="s">
        <v>22</v>
      </c>
      <c r="M10171" s="1" t="s">
        <v>66</v>
      </c>
      <c r="N10171" s="1" t="s">
        <v>67</v>
      </c>
    </row>
    <row r="10172" spans="1:14" x14ac:dyDescent="0.3">
      <c r="A10172">
        <v>24826</v>
      </c>
      <c r="B10172">
        <v>10920</v>
      </c>
      <c r="C10172">
        <f>1/COUNTIF(B:B,pizza_sales[[#This Row],[order_id]])</f>
        <v>1</v>
      </c>
      <c r="D10172" s="1" t="s">
        <v>36</v>
      </c>
      <c r="E10172">
        <v>1</v>
      </c>
      <c r="F10172" s="2">
        <v>42042</v>
      </c>
      <c r="G10172" s="2" t="str">
        <f>TEXT(pizza_sales[[#This Row],[order_date]],"dddd")</f>
        <v>Saturday</v>
      </c>
      <c r="H10172" s="3">
        <v>0.86150462962962959</v>
      </c>
      <c r="I10172">
        <v>16.5</v>
      </c>
      <c r="J10172">
        <v>16.5</v>
      </c>
      <c r="K10172" s="1" t="s">
        <v>13</v>
      </c>
      <c r="L10172" s="1" t="s">
        <v>26</v>
      </c>
      <c r="M10172" s="1" t="s">
        <v>27</v>
      </c>
      <c r="N10172" s="1" t="s">
        <v>28</v>
      </c>
    </row>
    <row r="10173" spans="1:14" x14ac:dyDescent="0.3">
      <c r="A10173">
        <v>24827</v>
      </c>
      <c r="B10173">
        <v>10921</v>
      </c>
      <c r="C10173">
        <f>1/COUNTIF(B:B,pizza_sales[[#This Row],[order_id]])</f>
        <v>0.5</v>
      </c>
      <c r="D10173" s="1" t="s">
        <v>90</v>
      </c>
      <c r="E10173">
        <v>1</v>
      </c>
      <c r="F10173" s="2">
        <v>42042</v>
      </c>
      <c r="G10173" s="2" t="str">
        <f>TEXT(pizza_sales[[#This Row],[order_date]],"dddd")</f>
        <v>Saturday</v>
      </c>
      <c r="H10173" s="3">
        <v>0.87048611111111107</v>
      </c>
      <c r="I10173">
        <v>17.95</v>
      </c>
      <c r="J10173">
        <v>17.95</v>
      </c>
      <c r="K10173" s="1" t="s">
        <v>21</v>
      </c>
      <c r="L10173" s="1" t="s">
        <v>22</v>
      </c>
      <c r="M10173" s="1" t="s">
        <v>91</v>
      </c>
      <c r="N10173" s="1" t="s">
        <v>92</v>
      </c>
    </row>
    <row r="10174" spans="1:14" x14ac:dyDescent="0.3">
      <c r="A10174">
        <v>24828</v>
      </c>
      <c r="B10174">
        <v>10921</v>
      </c>
      <c r="C10174">
        <f>1/COUNTIF(B:B,pizza_sales[[#This Row],[order_id]])</f>
        <v>0.5</v>
      </c>
      <c r="D10174" s="1" t="s">
        <v>36</v>
      </c>
      <c r="E10174">
        <v>1</v>
      </c>
      <c r="F10174" s="2">
        <v>42042</v>
      </c>
      <c r="G10174" s="2" t="str">
        <f>TEXT(pizza_sales[[#This Row],[order_date]],"dddd")</f>
        <v>Saturday</v>
      </c>
      <c r="H10174" s="3">
        <v>0.87048611111111107</v>
      </c>
      <c r="I10174">
        <v>16.5</v>
      </c>
      <c r="J10174">
        <v>16.5</v>
      </c>
      <c r="K10174" s="1" t="s">
        <v>13</v>
      </c>
      <c r="L10174" s="1" t="s">
        <v>26</v>
      </c>
      <c r="M10174" s="1" t="s">
        <v>27</v>
      </c>
      <c r="N10174" s="1" t="s">
        <v>28</v>
      </c>
    </row>
    <row r="10175" spans="1:14" x14ac:dyDescent="0.3">
      <c r="A10175">
        <v>24829</v>
      </c>
      <c r="B10175">
        <v>10922</v>
      </c>
      <c r="C10175">
        <f>1/COUNTIF(B:B,pizza_sales[[#This Row],[order_id]])</f>
        <v>0.25</v>
      </c>
      <c r="D10175" s="1" t="s">
        <v>17</v>
      </c>
      <c r="E10175">
        <v>1</v>
      </c>
      <c r="F10175" s="2">
        <v>42042</v>
      </c>
      <c r="G10175" s="2" t="str">
        <f>TEXT(pizza_sales[[#This Row],[order_date]],"dddd")</f>
        <v>Saturday</v>
      </c>
      <c r="H10175" s="3">
        <v>0.89170138888888884</v>
      </c>
      <c r="I10175">
        <v>16</v>
      </c>
      <c r="J10175">
        <v>16</v>
      </c>
      <c r="K10175" s="1" t="s">
        <v>13</v>
      </c>
      <c r="L10175" s="1" t="s">
        <v>14</v>
      </c>
      <c r="M10175" s="1" t="s">
        <v>18</v>
      </c>
      <c r="N10175" s="1" t="s">
        <v>19</v>
      </c>
    </row>
    <row r="10176" spans="1:14" x14ac:dyDescent="0.3">
      <c r="A10176">
        <v>24830</v>
      </c>
      <c r="B10176">
        <v>10922</v>
      </c>
      <c r="C10176">
        <f>1/COUNTIF(B:B,pizza_sales[[#This Row],[order_id]])</f>
        <v>0.25</v>
      </c>
      <c r="D10176" s="1" t="s">
        <v>51</v>
      </c>
      <c r="E10176">
        <v>1</v>
      </c>
      <c r="F10176" s="2">
        <v>42042</v>
      </c>
      <c r="G10176" s="2" t="str">
        <f>TEXT(pizza_sales[[#This Row],[order_date]],"dddd")</f>
        <v>Saturday</v>
      </c>
      <c r="H10176" s="3">
        <v>0.89170138888888884</v>
      </c>
      <c r="I10176">
        <v>12</v>
      </c>
      <c r="J10176">
        <v>12</v>
      </c>
      <c r="K10176" s="1" t="s">
        <v>41</v>
      </c>
      <c r="L10176" s="1" t="s">
        <v>22</v>
      </c>
      <c r="M10176" s="1" t="s">
        <v>52</v>
      </c>
      <c r="N10176" s="1" t="s">
        <v>53</v>
      </c>
    </row>
    <row r="10177" spans="1:14" x14ac:dyDescent="0.3">
      <c r="A10177">
        <v>24831</v>
      </c>
      <c r="B10177">
        <v>10922</v>
      </c>
      <c r="C10177">
        <f>1/COUNTIF(B:B,pizza_sales[[#This Row],[order_id]])</f>
        <v>0.25</v>
      </c>
      <c r="D10177" s="1" t="s">
        <v>59</v>
      </c>
      <c r="E10177">
        <v>1</v>
      </c>
      <c r="F10177" s="2">
        <v>42042</v>
      </c>
      <c r="G10177" s="2" t="str">
        <f>TEXT(pizza_sales[[#This Row],[order_date]],"dddd")</f>
        <v>Saturday</v>
      </c>
      <c r="H10177" s="3">
        <v>0.89170138888888884</v>
      </c>
      <c r="I10177">
        <v>20.75</v>
      </c>
      <c r="J10177">
        <v>20.75</v>
      </c>
      <c r="K10177" s="1" t="s">
        <v>21</v>
      </c>
      <c r="L10177" s="1" t="s">
        <v>26</v>
      </c>
      <c r="M10177" s="1" t="s">
        <v>60</v>
      </c>
      <c r="N10177" s="1" t="s">
        <v>61</v>
      </c>
    </row>
    <row r="10178" spans="1:14" x14ac:dyDescent="0.3">
      <c r="A10178">
        <v>24832</v>
      </c>
      <c r="B10178">
        <v>10922</v>
      </c>
      <c r="C10178">
        <f>1/COUNTIF(B:B,pizza_sales[[#This Row],[order_id]])</f>
        <v>0.25</v>
      </c>
      <c r="D10178" s="1" t="s">
        <v>140</v>
      </c>
      <c r="E10178">
        <v>1</v>
      </c>
      <c r="F10178" s="2">
        <v>42042</v>
      </c>
      <c r="G10178" s="2" t="str">
        <f>TEXT(pizza_sales[[#This Row],[order_date]],"dddd")</f>
        <v>Saturday</v>
      </c>
      <c r="H10178" s="3">
        <v>0.89170138888888884</v>
      </c>
      <c r="I10178">
        <v>25.5</v>
      </c>
      <c r="J10178">
        <v>25.5</v>
      </c>
      <c r="K10178" s="1" t="s">
        <v>141</v>
      </c>
      <c r="L10178" s="1" t="s">
        <v>14</v>
      </c>
      <c r="M10178" s="1" t="s">
        <v>45</v>
      </c>
      <c r="N10178" s="1" t="s">
        <v>46</v>
      </c>
    </row>
    <row r="10179" spans="1:14" x14ac:dyDescent="0.3">
      <c r="A10179">
        <v>24833</v>
      </c>
      <c r="B10179">
        <v>10923</v>
      </c>
      <c r="C10179">
        <f>1/COUNTIF(B:B,pizza_sales[[#This Row],[order_id]])</f>
        <v>1</v>
      </c>
      <c r="D10179" s="1" t="s">
        <v>90</v>
      </c>
      <c r="E10179">
        <v>1</v>
      </c>
      <c r="F10179" s="2">
        <v>42042</v>
      </c>
      <c r="G10179" s="2" t="str">
        <f>TEXT(pizza_sales[[#This Row],[order_date]],"dddd")</f>
        <v>Saturday</v>
      </c>
      <c r="H10179" s="3">
        <v>0.89171296296296299</v>
      </c>
      <c r="I10179">
        <v>17.95</v>
      </c>
      <c r="J10179">
        <v>17.95</v>
      </c>
      <c r="K10179" s="1" t="s">
        <v>21</v>
      </c>
      <c r="L10179" s="1" t="s">
        <v>22</v>
      </c>
      <c r="M10179" s="1" t="s">
        <v>91</v>
      </c>
      <c r="N10179" s="1" t="s">
        <v>92</v>
      </c>
    </row>
    <row r="10180" spans="1:14" x14ac:dyDescent="0.3">
      <c r="A10180">
        <v>24834</v>
      </c>
      <c r="B10180">
        <v>10924</v>
      </c>
      <c r="C10180">
        <f>1/COUNTIF(B:B,pizza_sales[[#This Row],[order_id]])</f>
        <v>1</v>
      </c>
      <c r="D10180" s="1" t="s">
        <v>72</v>
      </c>
      <c r="E10180">
        <v>1</v>
      </c>
      <c r="F10180" s="2">
        <v>42042</v>
      </c>
      <c r="G10180" s="2" t="str">
        <f>TEXT(pizza_sales[[#This Row],[order_date]],"dddd")</f>
        <v>Saturday</v>
      </c>
      <c r="H10180" s="3">
        <v>0.89633101851851849</v>
      </c>
      <c r="I10180">
        <v>20.75</v>
      </c>
      <c r="J10180">
        <v>20.75</v>
      </c>
      <c r="K10180" s="1" t="s">
        <v>21</v>
      </c>
      <c r="L10180" s="1" t="s">
        <v>33</v>
      </c>
      <c r="M10180" s="1" t="s">
        <v>42</v>
      </c>
      <c r="N10180" s="1" t="s">
        <v>43</v>
      </c>
    </row>
    <row r="10181" spans="1:14" x14ac:dyDescent="0.3">
      <c r="A10181">
        <v>24835</v>
      </c>
      <c r="B10181">
        <v>10925</v>
      </c>
      <c r="C10181">
        <f>1/COUNTIF(B:B,pizza_sales[[#This Row],[order_id]])</f>
        <v>0.33333333333333331</v>
      </c>
      <c r="D10181" s="1" t="s">
        <v>149</v>
      </c>
      <c r="E10181">
        <v>1</v>
      </c>
      <c r="F10181" s="2">
        <v>42070</v>
      </c>
      <c r="G10181" s="2" t="str">
        <f>TEXT(pizza_sales[[#This Row],[order_date]],"dddd")</f>
        <v>Saturday</v>
      </c>
      <c r="H10181" s="3">
        <v>0.47158564814814813</v>
      </c>
      <c r="I10181">
        <v>12.25</v>
      </c>
      <c r="J10181">
        <v>12.25</v>
      </c>
      <c r="K10181" s="1" t="s">
        <v>41</v>
      </c>
      <c r="L10181" s="1" t="s">
        <v>26</v>
      </c>
      <c r="M10181" s="1" t="s">
        <v>114</v>
      </c>
      <c r="N10181" s="1" t="s">
        <v>115</v>
      </c>
    </row>
    <row r="10182" spans="1:14" x14ac:dyDescent="0.3">
      <c r="A10182">
        <v>24836</v>
      </c>
      <c r="B10182">
        <v>10925</v>
      </c>
      <c r="C10182">
        <f>1/COUNTIF(B:B,pizza_sales[[#This Row],[order_id]])</f>
        <v>0.33333333333333331</v>
      </c>
      <c r="D10182" s="1" t="s">
        <v>109</v>
      </c>
      <c r="E10182">
        <v>1</v>
      </c>
      <c r="F10182" s="2">
        <v>42070</v>
      </c>
      <c r="G10182" s="2" t="str">
        <f>TEXT(pizza_sales[[#This Row],[order_date]],"dddd")</f>
        <v>Saturday</v>
      </c>
      <c r="H10182" s="3">
        <v>0.47158564814814813</v>
      </c>
      <c r="I10182">
        <v>20.25</v>
      </c>
      <c r="J10182">
        <v>20.25</v>
      </c>
      <c r="K10182" s="1" t="s">
        <v>21</v>
      </c>
      <c r="L10182" s="1" t="s">
        <v>22</v>
      </c>
      <c r="M10182" s="1" t="s">
        <v>110</v>
      </c>
      <c r="N10182" s="1" t="s">
        <v>111</v>
      </c>
    </row>
    <row r="10183" spans="1:14" x14ac:dyDescent="0.3">
      <c r="A10183">
        <v>24837</v>
      </c>
      <c r="B10183">
        <v>10925</v>
      </c>
      <c r="C10183">
        <f>1/COUNTIF(B:B,pizza_sales[[#This Row],[order_id]])</f>
        <v>0.33333333333333331</v>
      </c>
      <c r="D10183" s="1" t="s">
        <v>47</v>
      </c>
      <c r="E10183">
        <v>1</v>
      </c>
      <c r="F10183" s="2">
        <v>42070</v>
      </c>
      <c r="G10183" s="2" t="str">
        <f>TEXT(pizza_sales[[#This Row],[order_date]],"dddd")</f>
        <v>Saturday</v>
      </c>
      <c r="H10183" s="3">
        <v>0.47158564814814813</v>
      </c>
      <c r="I10183">
        <v>12.5</v>
      </c>
      <c r="J10183">
        <v>12.5</v>
      </c>
      <c r="K10183" s="1" t="s">
        <v>41</v>
      </c>
      <c r="L10183" s="1" t="s">
        <v>26</v>
      </c>
      <c r="M10183" s="1" t="s">
        <v>48</v>
      </c>
      <c r="N10183" s="1" t="s">
        <v>49</v>
      </c>
    </row>
    <row r="10184" spans="1:14" x14ac:dyDescent="0.3">
      <c r="A10184">
        <v>24838</v>
      </c>
      <c r="B10184">
        <v>10926</v>
      </c>
      <c r="C10184">
        <f>1/COUNTIF(B:B,pizza_sales[[#This Row],[order_id]])</f>
        <v>1</v>
      </c>
      <c r="D10184" s="1" t="s">
        <v>119</v>
      </c>
      <c r="E10184">
        <v>1</v>
      </c>
      <c r="F10184" s="2">
        <v>42070</v>
      </c>
      <c r="G10184" s="2" t="str">
        <f>TEXT(pizza_sales[[#This Row],[order_date]],"dddd")</f>
        <v>Saturday</v>
      </c>
      <c r="H10184" s="3">
        <v>0.48353009259259261</v>
      </c>
      <c r="I10184">
        <v>12.5</v>
      </c>
      <c r="J10184">
        <v>12.5</v>
      </c>
      <c r="K10184" s="1" t="s">
        <v>13</v>
      </c>
      <c r="L10184" s="1" t="s">
        <v>14</v>
      </c>
      <c r="M10184" s="1" t="s">
        <v>78</v>
      </c>
      <c r="N10184" s="1" t="s">
        <v>79</v>
      </c>
    </row>
    <row r="10185" spans="1:14" x14ac:dyDescent="0.3">
      <c r="A10185">
        <v>24839</v>
      </c>
      <c r="B10185">
        <v>10927</v>
      </c>
      <c r="C10185">
        <f>1/COUNTIF(B:B,pizza_sales[[#This Row],[order_id]])</f>
        <v>1</v>
      </c>
      <c r="D10185" s="1" t="s">
        <v>119</v>
      </c>
      <c r="E10185">
        <v>1</v>
      </c>
      <c r="F10185" s="2">
        <v>42070</v>
      </c>
      <c r="G10185" s="2" t="str">
        <f>TEXT(pizza_sales[[#This Row],[order_date]],"dddd")</f>
        <v>Saturday</v>
      </c>
      <c r="H10185" s="3">
        <v>0.49053240740740739</v>
      </c>
      <c r="I10185">
        <v>12.5</v>
      </c>
      <c r="J10185">
        <v>12.5</v>
      </c>
      <c r="K10185" s="1" t="s">
        <v>13</v>
      </c>
      <c r="L10185" s="1" t="s">
        <v>14</v>
      </c>
      <c r="M10185" s="1" t="s">
        <v>78</v>
      </c>
      <c r="N10185" s="1" t="s">
        <v>79</v>
      </c>
    </row>
    <row r="10186" spans="1:14" x14ac:dyDescent="0.3">
      <c r="A10186">
        <v>24840</v>
      </c>
      <c r="B10186">
        <v>10928</v>
      </c>
      <c r="C10186">
        <f>1/COUNTIF(B:B,pizza_sales[[#This Row],[order_id]])</f>
        <v>1</v>
      </c>
      <c r="D10186" s="1" t="s">
        <v>165</v>
      </c>
      <c r="E10186">
        <v>1</v>
      </c>
      <c r="F10186" s="2">
        <v>42070</v>
      </c>
      <c r="G10186" s="2" t="str">
        <f>TEXT(pizza_sales[[#This Row],[order_date]],"dddd")</f>
        <v>Saturday</v>
      </c>
      <c r="H10186" s="3">
        <v>0.49336805555555557</v>
      </c>
      <c r="I10186">
        <v>23.65</v>
      </c>
      <c r="J10186">
        <v>23.65</v>
      </c>
      <c r="K10186" s="1" t="s">
        <v>41</v>
      </c>
      <c r="L10186" s="1" t="s">
        <v>26</v>
      </c>
      <c r="M10186" s="1" t="s">
        <v>166</v>
      </c>
      <c r="N10186" s="1" t="s">
        <v>167</v>
      </c>
    </row>
    <row r="10187" spans="1:14" x14ac:dyDescent="0.3">
      <c r="A10187">
        <v>24841</v>
      </c>
      <c r="B10187">
        <v>10929</v>
      </c>
      <c r="C10187">
        <f>1/COUNTIF(B:B,pizza_sales[[#This Row],[order_id]])</f>
        <v>0.33333333333333331</v>
      </c>
      <c r="D10187" s="1" t="s">
        <v>72</v>
      </c>
      <c r="E10187">
        <v>1</v>
      </c>
      <c r="F10187" s="2">
        <v>42070</v>
      </c>
      <c r="G10187" s="2" t="str">
        <f>TEXT(pizza_sales[[#This Row],[order_date]],"dddd")</f>
        <v>Saturday</v>
      </c>
      <c r="H10187" s="3">
        <v>0.49351851851851852</v>
      </c>
      <c r="I10187">
        <v>20.75</v>
      </c>
      <c r="J10187">
        <v>20.75</v>
      </c>
      <c r="K10187" s="1" t="s">
        <v>21</v>
      </c>
      <c r="L10187" s="1" t="s">
        <v>33</v>
      </c>
      <c r="M10187" s="1" t="s">
        <v>42</v>
      </c>
      <c r="N10187" s="1" t="s">
        <v>43</v>
      </c>
    </row>
    <row r="10188" spans="1:14" x14ac:dyDescent="0.3">
      <c r="A10188">
        <v>24842</v>
      </c>
      <c r="B10188">
        <v>10929</v>
      </c>
      <c r="C10188">
        <f>1/COUNTIF(B:B,pizza_sales[[#This Row],[order_id]])</f>
        <v>0.33333333333333331</v>
      </c>
      <c r="D10188" s="1" t="s">
        <v>159</v>
      </c>
      <c r="E10188">
        <v>1</v>
      </c>
      <c r="F10188" s="2">
        <v>42070</v>
      </c>
      <c r="G10188" s="2" t="str">
        <f>TEXT(pizza_sales[[#This Row],[order_date]],"dddd")</f>
        <v>Saturday</v>
      </c>
      <c r="H10188" s="3">
        <v>0.49351851851851852</v>
      </c>
      <c r="I10188">
        <v>16.75</v>
      </c>
      <c r="J10188">
        <v>16.75</v>
      </c>
      <c r="K10188" s="1" t="s">
        <v>13</v>
      </c>
      <c r="L10188" s="1" t="s">
        <v>22</v>
      </c>
      <c r="M10188" s="1" t="s">
        <v>101</v>
      </c>
      <c r="N10188" s="1" t="s">
        <v>102</v>
      </c>
    </row>
    <row r="10189" spans="1:14" x14ac:dyDescent="0.3">
      <c r="A10189">
        <v>24843</v>
      </c>
      <c r="B10189">
        <v>10929</v>
      </c>
      <c r="C10189">
        <f>1/COUNTIF(B:B,pizza_sales[[#This Row],[order_id]])</f>
        <v>0.33333333333333331</v>
      </c>
      <c r="D10189" s="1" t="s">
        <v>144</v>
      </c>
      <c r="E10189">
        <v>1</v>
      </c>
      <c r="F10189" s="2">
        <v>42070</v>
      </c>
      <c r="G10189" s="2" t="str">
        <f>TEXT(pizza_sales[[#This Row],[order_date]],"dddd")</f>
        <v>Saturday</v>
      </c>
      <c r="H10189" s="3">
        <v>0.49351851851851852</v>
      </c>
      <c r="I10189">
        <v>16.5</v>
      </c>
      <c r="J10189">
        <v>16.5</v>
      </c>
      <c r="K10189" s="1" t="s">
        <v>13</v>
      </c>
      <c r="L10189" s="1" t="s">
        <v>26</v>
      </c>
      <c r="M10189" s="1" t="s">
        <v>48</v>
      </c>
      <c r="N10189" s="1" t="s">
        <v>49</v>
      </c>
    </row>
    <row r="10190" spans="1:14" x14ac:dyDescent="0.3">
      <c r="A10190">
        <v>24844</v>
      </c>
      <c r="B10190">
        <v>10930</v>
      </c>
      <c r="C10190">
        <f>1/COUNTIF(B:B,pizza_sales[[#This Row],[order_id]])</f>
        <v>0.33333333333333331</v>
      </c>
      <c r="D10190" s="1" t="s">
        <v>40</v>
      </c>
      <c r="E10190">
        <v>1</v>
      </c>
      <c r="F10190" s="2">
        <v>42070</v>
      </c>
      <c r="G10190" s="2" t="str">
        <f>TEXT(pizza_sales[[#This Row],[order_date]],"dddd")</f>
        <v>Saturday</v>
      </c>
      <c r="H10190" s="3">
        <v>0.49555555555555558</v>
      </c>
      <c r="I10190">
        <v>12.75</v>
      </c>
      <c r="J10190">
        <v>12.75</v>
      </c>
      <c r="K10190" s="1" t="s">
        <v>41</v>
      </c>
      <c r="L10190" s="1" t="s">
        <v>33</v>
      </c>
      <c r="M10190" s="1" t="s">
        <v>42</v>
      </c>
      <c r="N10190" s="1" t="s">
        <v>43</v>
      </c>
    </row>
    <row r="10191" spans="1:14" x14ac:dyDescent="0.3">
      <c r="A10191">
        <v>24845</v>
      </c>
      <c r="B10191">
        <v>10930</v>
      </c>
      <c r="C10191">
        <f>1/COUNTIF(B:B,pizza_sales[[#This Row],[order_id]])</f>
        <v>0.33333333333333331</v>
      </c>
      <c r="D10191" s="1" t="s">
        <v>147</v>
      </c>
      <c r="E10191">
        <v>1</v>
      </c>
      <c r="F10191" s="2">
        <v>42070</v>
      </c>
      <c r="G10191" s="2" t="str">
        <f>TEXT(pizza_sales[[#This Row],[order_date]],"dddd")</f>
        <v>Saturday</v>
      </c>
      <c r="H10191" s="3">
        <v>0.49555555555555558</v>
      </c>
      <c r="I10191">
        <v>16.75</v>
      </c>
      <c r="J10191">
        <v>16.75</v>
      </c>
      <c r="K10191" s="1" t="s">
        <v>13</v>
      </c>
      <c r="L10191" s="1" t="s">
        <v>33</v>
      </c>
      <c r="M10191" s="1" t="s">
        <v>70</v>
      </c>
      <c r="N10191" s="1" t="s">
        <v>71</v>
      </c>
    </row>
    <row r="10192" spans="1:14" x14ac:dyDescent="0.3">
      <c r="A10192">
        <v>24846</v>
      </c>
      <c r="B10192">
        <v>10930</v>
      </c>
      <c r="C10192">
        <f>1/COUNTIF(B:B,pizza_sales[[#This Row],[order_id]])</f>
        <v>0.33333333333333331</v>
      </c>
      <c r="D10192" s="1" t="s">
        <v>158</v>
      </c>
      <c r="E10192">
        <v>1</v>
      </c>
      <c r="F10192" s="2">
        <v>42070</v>
      </c>
      <c r="G10192" s="2" t="str">
        <f>TEXT(pizza_sales[[#This Row],[order_date]],"dddd")</f>
        <v>Saturday</v>
      </c>
      <c r="H10192" s="3">
        <v>0.49555555555555558</v>
      </c>
      <c r="I10192">
        <v>16.5</v>
      </c>
      <c r="J10192">
        <v>16.5</v>
      </c>
      <c r="K10192" s="1" t="s">
        <v>13</v>
      </c>
      <c r="L10192" s="1" t="s">
        <v>26</v>
      </c>
      <c r="M10192" s="1" t="s">
        <v>60</v>
      </c>
      <c r="N10192" s="1" t="s">
        <v>61</v>
      </c>
    </row>
    <row r="10193" spans="1:14" x14ac:dyDescent="0.3">
      <c r="A10193">
        <v>24847</v>
      </c>
      <c r="B10193">
        <v>10931</v>
      </c>
      <c r="C10193">
        <f>1/COUNTIF(B:B,pizza_sales[[#This Row],[order_id]])</f>
        <v>8.3333333333333329E-2</v>
      </c>
      <c r="D10193" s="1" t="s">
        <v>84</v>
      </c>
      <c r="E10193">
        <v>1</v>
      </c>
      <c r="F10193" s="2">
        <v>42070</v>
      </c>
      <c r="G10193" s="2" t="str">
        <f>TEXT(pizza_sales[[#This Row],[order_date]],"dddd")</f>
        <v>Saturday</v>
      </c>
      <c r="H10193" s="3">
        <v>0.50023148148148144</v>
      </c>
      <c r="I10193">
        <v>12</v>
      </c>
      <c r="J10193">
        <v>12</v>
      </c>
      <c r="K10193" s="1" t="s">
        <v>41</v>
      </c>
      <c r="L10193" s="1" t="s">
        <v>14</v>
      </c>
      <c r="M10193" s="1" t="s">
        <v>85</v>
      </c>
      <c r="N10193" s="1" t="s">
        <v>86</v>
      </c>
    </row>
    <row r="10194" spans="1:14" x14ac:dyDescent="0.3">
      <c r="A10194">
        <v>24848</v>
      </c>
      <c r="B10194">
        <v>10931</v>
      </c>
      <c r="C10194">
        <f>1/COUNTIF(B:B,pizza_sales[[#This Row],[order_id]])</f>
        <v>8.3333333333333329E-2</v>
      </c>
      <c r="D10194" s="1" t="s">
        <v>139</v>
      </c>
      <c r="E10194">
        <v>1</v>
      </c>
      <c r="F10194" s="2">
        <v>42070</v>
      </c>
      <c r="G10194" s="2" t="str">
        <f>TEXT(pizza_sales[[#This Row],[order_date]],"dddd")</f>
        <v>Saturday</v>
      </c>
      <c r="H10194" s="3">
        <v>0.50023148148148144</v>
      </c>
      <c r="I10194">
        <v>16.75</v>
      </c>
      <c r="J10194">
        <v>16.75</v>
      </c>
      <c r="K10194" s="1" t="s">
        <v>13</v>
      </c>
      <c r="L10194" s="1" t="s">
        <v>33</v>
      </c>
      <c r="M10194" s="1" t="s">
        <v>82</v>
      </c>
      <c r="N10194" s="1" t="s">
        <v>83</v>
      </c>
    </row>
    <row r="10195" spans="1:14" x14ac:dyDescent="0.3">
      <c r="A10195">
        <v>24849</v>
      </c>
      <c r="B10195">
        <v>10931</v>
      </c>
      <c r="C10195">
        <f>1/COUNTIF(B:B,pizza_sales[[#This Row],[order_id]])</f>
        <v>8.3333333333333329E-2</v>
      </c>
      <c r="D10195" s="1" t="s">
        <v>90</v>
      </c>
      <c r="E10195">
        <v>1</v>
      </c>
      <c r="F10195" s="2">
        <v>42070</v>
      </c>
      <c r="G10195" s="2" t="str">
        <f>TEXT(pizza_sales[[#This Row],[order_date]],"dddd")</f>
        <v>Saturday</v>
      </c>
      <c r="H10195" s="3">
        <v>0.50023148148148144</v>
      </c>
      <c r="I10195">
        <v>17.95</v>
      </c>
      <c r="J10195">
        <v>17.95</v>
      </c>
      <c r="K10195" s="1" t="s">
        <v>21</v>
      </c>
      <c r="L10195" s="1" t="s">
        <v>22</v>
      </c>
      <c r="M10195" s="1" t="s">
        <v>91</v>
      </c>
      <c r="N10195" s="1" t="s">
        <v>92</v>
      </c>
    </row>
    <row r="10196" spans="1:14" x14ac:dyDescent="0.3">
      <c r="A10196">
        <v>24850</v>
      </c>
      <c r="B10196">
        <v>10931</v>
      </c>
      <c r="C10196">
        <f>1/COUNTIF(B:B,pizza_sales[[#This Row],[order_id]])</f>
        <v>8.3333333333333329E-2</v>
      </c>
      <c r="D10196" s="1" t="s">
        <v>36</v>
      </c>
      <c r="E10196">
        <v>1</v>
      </c>
      <c r="F10196" s="2">
        <v>42070</v>
      </c>
      <c r="G10196" s="2" t="str">
        <f>TEXT(pizza_sales[[#This Row],[order_date]],"dddd")</f>
        <v>Saturday</v>
      </c>
      <c r="H10196" s="3">
        <v>0.50023148148148144</v>
      </c>
      <c r="I10196">
        <v>16.5</v>
      </c>
      <c r="J10196">
        <v>16.5</v>
      </c>
      <c r="K10196" s="1" t="s">
        <v>13</v>
      </c>
      <c r="L10196" s="1" t="s">
        <v>26</v>
      </c>
      <c r="M10196" s="1" t="s">
        <v>27</v>
      </c>
      <c r="N10196" s="1" t="s">
        <v>28</v>
      </c>
    </row>
    <row r="10197" spans="1:14" x14ac:dyDescent="0.3">
      <c r="A10197">
        <v>24851</v>
      </c>
      <c r="B10197">
        <v>10931</v>
      </c>
      <c r="C10197">
        <f>1/COUNTIF(B:B,pizza_sales[[#This Row],[order_id]])</f>
        <v>8.3333333333333329E-2</v>
      </c>
      <c r="D10197" s="1" t="s">
        <v>57</v>
      </c>
      <c r="E10197">
        <v>1</v>
      </c>
      <c r="F10197" s="2">
        <v>42070</v>
      </c>
      <c r="G10197" s="2" t="str">
        <f>TEXT(pizza_sales[[#This Row],[order_date]],"dddd")</f>
        <v>Saturday</v>
      </c>
      <c r="H10197" s="3">
        <v>0.50023148148148144</v>
      </c>
      <c r="I10197">
        <v>12.5</v>
      </c>
      <c r="J10197">
        <v>12.5</v>
      </c>
      <c r="K10197" s="1" t="s">
        <v>41</v>
      </c>
      <c r="L10197" s="1" t="s">
        <v>26</v>
      </c>
      <c r="M10197" s="1" t="s">
        <v>27</v>
      </c>
      <c r="N10197" s="1" t="s">
        <v>28</v>
      </c>
    </row>
    <row r="10198" spans="1:14" x14ac:dyDescent="0.3">
      <c r="A10198">
        <v>24852</v>
      </c>
      <c r="B10198">
        <v>10931</v>
      </c>
      <c r="C10198">
        <f>1/COUNTIF(B:B,pizza_sales[[#This Row],[order_id]])</f>
        <v>8.3333333333333329E-2</v>
      </c>
      <c r="D10198" s="1" t="s">
        <v>146</v>
      </c>
      <c r="E10198">
        <v>1</v>
      </c>
      <c r="F10198" s="2">
        <v>42070</v>
      </c>
      <c r="G10198" s="2" t="str">
        <f>TEXT(pizza_sales[[#This Row],[order_date]],"dddd")</f>
        <v>Saturday</v>
      </c>
      <c r="H10198" s="3">
        <v>0.50023148148148144</v>
      </c>
      <c r="I10198">
        <v>20.25</v>
      </c>
      <c r="J10198">
        <v>20.25</v>
      </c>
      <c r="K10198" s="1" t="s">
        <v>21</v>
      </c>
      <c r="L10198" s="1" t="s">
        <v>22</v>
      </c>
      <c r="M10198" s="1" t="s">
        <v>104</v>
      </c>
      <c r="N10198" s="1" t="s">
        <v>105</v>
      </c>
    </row>
    <row r="10199" spans="1:14" x14ac:dyDescent="0.3">
      <c r="A10199">
        <v>24853</v>
      </c>
      <c r="B10199">
        <v>10931</v>
      </c>
      <c r="C10199">
        <f>1/COUNTIF(B:B,pizza_sales[[#This Row],[order_id]])</f>
        <v>8.3333333333333329E-2</v>
      </c>
      <c r="D10199" s="1" t="s">
        <v>77</v>
      </c>
      <c r="E10199">
        <v>1</v>
      </c>
      <c r="F10199" s="2">
        <v>42070</v>
      </c>
      <c r="G10199" s="2" t="str">
        <f>TEXT(pizza_sales[[#This Row],[order_date]],"dddd")</f>
        <v>Saturday</v>
      </c>
      <c r="H10199" s="3">
        <v>0.50023148148148144</v>
      </c>
      <c r="I10199">
        <v>15.25</v>
      </c>
      <c r="J10199">
        <v>15.25</v>
      </c>
      <c r="K10199" s="1" t="s">
        <v>21</v>
      </c>
      <c r="L10199" s="1" t="s">
        <v>14</v>
      </c>
      <c r="M10199" s="1" t="s">
        <v>78</v>
      </c>
      <c r="N10199" s="1" t="s">
        <v>79</v>
      </c>
    </row>
    <row r="10200" spans="1:14" x14ac:dyDescent="0.3">
      <c r="A10200">
        <v>24854</v>
      </c>
      <c r="B10200">
        <v>10931</v>
      </c>
      <c r="C10200">
        <f>1/COUNTIF(B:B,pizza_sales[[#This Row],[order_id]])</f>
        <v>8.3333333333333329E-2</v>
      </c>
      <c r="D10200" s="1" t="s">
        <v>147</v>
      </c>
      <c r="E10200">
        <v>1</v>
      </c>
      <c r="F10200" s="2">
        <v>42070</v>
      </c>
      <c r="G10200" s="2" t="str">
        <f>TEXT(pizza_sales[[#This Row],[order_date]],"dddd")</f>
        <v>Saturday</v>
      </c>
      <c r="H10200" s="3">
        <v>0.50023148148148144</v>
      </c>
      <c r="I10200">
        <v>16.75</v>
      </c>
      <c r="J10200">
        <v>16.75</v>
      </c>
      <c r="K10200" s="1" t="s">
        <v>13</v>
      </c>
      <c r="L10200" s="1" t="s">
        <v>33</v>
      </c>
      <c r="M10200" s="1" t="s">
        <v>70</v>
      </c>
      <c r="N10200" s="1" t="s">
        <v>71</v>
      </c>
    </row>
    <row r="10201" spans="1:14" x14ac:dyDescent="0.3">
      <c r="A10201">
        <v>24855</v>
      </c>
      <c r="B10201">
        <v>10931</v>
      </c>
      <c r="C10201">
        <f>1/COUNTIF(B:B,pizza_sales[[#This Row],[order_id]])</f>
        <v>8.3333333333333329E-2</v>
      </c>
      <c r="D10201" s="1" t="s">
        <v>157</v>
      </c>
      <c r="E10201">
        <v>1</v>
      </c>
      <c r="F10201" s="2">
        <v>42070</v>
      </c>
      <c r="G10201" s="2" t="str">
        <f>TEXT(pizza_sales[[#This Row],[order_date]],"dddd")</f>
        <v>Saturday</v>
      </c>
      <c r="H10201" s="3">
        <v>0.50023148148148144</v>
      </c>
      <c r="I10201">
        <v>12</v>
      </c>
      <c r="J10201">
        <v>12</v>
      </c>
      <c r="K10201" s="1" t="s">
        <v>41</v>
      </c>
      <c r="L10201" s="1" t="s">
        <v>22</v>
      </c>
      <c r="M10201" s="1" t="s">
        <v>110</v>
      </c>
      <c r="N10201" s="1" t="s">
        <v>111</v>
      </c>
    </row>
    <row r="10202" spans="1:14" x14ac:dyDescent="0.3">
      <c r="A10202">
        <v>24856</v>
      </c>
      <c r="B10202">
        <v>10931</v>
      </c>
      <c r="C10202">
        <f>1/COUNTIF(B:B,pizza_sales[[#This Row],[order_id]])</f>
        <v>8.3333333333333329E-2</v>
      </c>
      <c r="D10202" s="1" t="s">
        <v>32</v>
      </c>
      <c r="E10202">
        <v>1</v>
      </c>
      <c r="F10202" s="2">
        <v>42070</v>
      </c>
      <c r="G10202" s="2" t="str">
        <f>TEXT(pizza_sales[[#This Row],[order_date]],"dddd")</f>
        <v>Saturday</v>
      </c>
      <c r="H10202" s="3">
        <v>0.50023148148148144</v>
      </c>
      <c r="I10202">
        <v>20.75</v>
      </c>
      <c r="J10202">
        <v>20.75</v>
      </c>
      <c r="K10202" s="1" t="s">
        <v>21</v>
      </c>
      <c r="L10202" s="1" t="s">
        <v>33</v>
      </c>
      <c r="M10202" s="1" t="s">
        <v>34</v>
      </c>
      <c r="N10202" s="1" t="s">
        <v>35</v>
      </c>
    </row>
    <row r="10203" spans="1:14" x14ac:dyDescent="0.3">
      <c r="A10203">
        <v>24857</v>
      </c>
      <c r="B10203">
        <v>10931</v>
      </c>
      <c r="C10203">
        <f>1/COUNTIF(B:B,pizza_sales[[#This Row],[order_id]])</f>
        <v>8.3333333333333329E-2</v>
      </c>
      <c r="D10203" s="1" t="s">
        <v>154</v>
      </c>
      <c r="E10203">
        <v>1</v>
      </c>
      <c r="F10203" s="2">
        <v>42070</v>
      </c>
      <c r="G10203" s="2" t="str">
        <f>TEXT(pizza_sales[[#This Row],[order_date]],"dddd")</f>
        <v>Saturday</v>
      </c>
      <c r="H10203" s="3">
        <v>0.50023148148148144</v>
      </c>
      <c r="I10203">
        <v>16</v>
      </c>
      <c r="J10203">
        <v>16</v>
      </c>
      <c r="K10203" s="1" t="s">
        <v>13</v>
      </c>
      <c r="L10203" s="1" t="s">
        <v>22</v>
      </c>
      <c r="M10203" s="1" t="s">
        <v>66</v>
      </c>
      <c r="N10203" s="1" t="s">
        <v>67</v>
      </c>
    </row>
    <row r="10204" spans="1:14" x14ac:dyDescent="0.3">
      <c r="A10204">
        <v>24858</v>
      </c>
      <c r="B10204">
        <v>10931</v>
      </c>
      <c r="C10204">
        <f>1/COUNTIF(B:B,pizza_sales[[#This Row],[order_id]])</f>
        <v>8.3333333333333329E-2</v>
      </c>
      <c r="D10204" s="1" t="s">
        <v>65</v>
      </c>
      <c r="E10204">
        <v>1</v>
      </c>
      <c r="F10204" s="2">
        <v>42070</v>
      </c>
      <c r="G10204" s="2" t="str">
        <f>TEXT(pizza_sales[[#This Row],[order_date]],"dddd")</f>
        <v>Saturday</v>
      </c>
      <c r="H10204" s="3">
        <v>0.50023148148148144</v>
      </c>
      <c r="I10204">
        <v>12</v>
      </c>
      <c r="J10204">
        <v>12</v>
      </c>
      <c r="K10204" s="1" t="s">
        <v>41</v>
      </c>
      <c r="L10204" s="1" t="s">
        <v>22</v>
      </c>
      <c r="M10204" s="1" t="s">
        <v>66</v>
      </c>
      <c r="N10204" s="1" t="s">
        <v>67</v>
      </c>
    </row>
    <row r="10205" spans="1:14" x14ac:dyDescent="0.3">
      <c r="A10205">
        <v>24859</v>
      </c>
      <c r="B10205">
        <v>10932</v>
      </c>
      <c r="C10205">
        <f>1/COUNTIF(B:B,pizza_sales[[#This Row],[order_id]])</f>
        <v>1</v>
      </c>
      <c r="D10205" s="1" t="s">
        <v>84</v>
      </c>
      <c r="E10205">
        <v>1</v>
      </c>
      <c r="F10205" s="2">
        <v>42070</v>
      </c>
      <c r="G10205" s="2" t="str">
        <f>TEXT(pizza_sales[[#This Row],[order_date]],"dddd")</f>
        <v>Saturday</v>
      </c>
      <c r="H10205" s="3">
        <v>0.50188657407407411</v>
      </c>
      <c r="I10205">
        <v>12</v>
      </c>
      <c r="J10205">
        <v>12</v>
      </c>
      <c r="K10205" s="1" t="s">
        <v>41</v>
      </c>
      <c r="L10205" s="1" t="s">
        <v>14</v>
      </c>
      <c r="M10205" s="1" t="s">
        <v>85</v>
      </c>
      <c r="N10205" s="1" t="s">
        <v>86</v>
      </c>
    </row>
    <row r="10206" spans="1:14" x14ac:dyDescent="0.3">
      <c r="A10206">
        <v>24860</v>
      </c>
      <c r="B10206">
        <v>10933</v>
      </c>
      <c r="C10206">
        <f>1/COUNTIF(B:B,pizza_sales[[#This Row],[order_id]])</f>
        <v>0.5</v>
      </c>
      <c r="D10206" s="1" t="s">
        <v>118</v>
      </c>
      <c r="E10206">
        <v>1</v>
      </c>
      <c r="F10206" s="2">
        <v>42070</v>
      </c>
      <c r="G10206" s="2" t="str">
        <f>TEXT(pizza_sales[[#This Row],[order_date]],"dddd")</f>
        <v>Saturday</v>
      </c>
      <c r="H10206" s="3">
        <v>0.50267361111111108</v>
      </c>
      <c r="I10206">
        <v>16.75</v>
      </c>
      <c r="J10206">
        <v>16.75</v>
      </c>
      <c r="K10206" s="1" t="s">
        <v>13</v>
      </c>
      <c r="L10206" s="1" t="s">
        <v>33</v>
      </c>
      <c r="M10206" s="1" t="s">
        <v>42</v>
      </c>
      <c r="N10206" s="1" t="s">
        <v>43</v>
      </c>
    </row>
    <row r="10207" spans="1:14" x14ac:dyDescent="0.3">
      <c r="A10207">
        <v>24861</v>
      </c>
      <c r="B10207">
        <v>10933</v>
      </c>
      <c r="C10207">
        <f>1/COUNTIF(B:B,pizza_sales[[#This Row],[order_id]])</f>
        <v>0.5</v>
      </c>
      <c r="D10207" s="1" t="s">
        <v>84</v>
      </c>
      <c r="E10207">
        <v>1</v>
      </c>
      <c r="F10207" s="2">
        <v>42070</v>
      </c>
      <c r="G10207" s="2" t="str">
        <f>TEXT(pizza_sales[[#This Row],[order_date]],"dddd")</f>
        <v>Saturday</v>
      </c>
      <c r="H10207" s="3">
        <v>0.50267361111111108</v>
      </c>
      <c r="I10207">
        <v>12</v>
      </c>
      <c r="J10207">
        <v>12</v>
      </c>
      <c r="K10207" s="1" t="s">
        <v>41</v>
      </c>
      <c r="L10207" s="1" t="s">
        <v>14</v>
      </c>
      <c r="M10207" s="1" t="s">
        <v>85</v>
      </c>
      <c r="N10207" s="1" t="s">
        <v>86</v>
      </c>
    </row>
    <row r="10208" spans="1:14" x14ac:dyDescent="0.3">
      <c r="A10208">
        <v>24862</v>
      </c>
      <c r="B10208">
        <v>10934</v>
      </c>
      <c r="C10208">
        <f>1/COUNTIF(B:B,pizza_sales[[#This Row],[order_id]])</f>
        <v>0.25</v>
      </c>
      <c r="D10208" s="1" t="s">
        <v>118</v>
      </c>
      <c r="E10208">
        <v>1</v>
      </c>
      <c r="F10208" s="2">
        <v>42070</v>
      </c>
      <c r="G10208" s="2" t="str">
        <f>TEXT(pizza_sales[[#This Row],[order_date]],"dddd")</f>
        <v>Saturday</v>
      </c>
      <c r="H10208" s="3">
        <v>0.50407407407407412</v>
      </c>
      <c r="I10208">
        <v>16.75</v>
      </c>
      <c r="J10208">
        <v>16.75</v>
      </c>
      <c r="K10208" s="1" t="s">
        <v>13</v>
      </c>
      <c r="L10208" s="1" t="s">
        <v>33</v>
      </c>
      <c r="M10208" s="1" t="s">
        <v>42</v>
      </c>
      <c r="N10208" s="1" t="s">
        <v>43</v>
      </c>
    </row>
    <row r="10209" spans="1:14" x14ac:dyDescent="0.3">
      <c r="A10209">
        <v>24863</v>
      </c>
      <c r="B10209">
        <v>10934</v>
      </c>
      <c r="C10209">
        <f>1/COUNTIF(B:B,pizza_sales[[#This Row],[order_id]])</f>
        <v>0.25</v>
      </c>
      <c r="D10209" s="1" t="s">
        <v>80</v>
      </c>
      <c r="E10209">
        <v>1</v>
      </c>
      <c r="F10209" s="2">
        <v>42070</v>
      </c>
      <c r="G10209" s="2" t="str">
        <f>TEXT(pizza_sales[[#This Row],[order_date]],"dddd")</f>
        <v>Saturday</v>
      </c>
      <c r="H10209" s="3">
        <v>0.50407407407407412</v>
      </c>
      <c r="I10209">
        <v>12.75</v>
      </c>
      <c r="J10209">
        <v>12.75</v>
      </c>
      <c r="K10209" s="1" t="s">
        <v>41</v>
      </c>
      <c r="L10209" s="1" t="s">
        <v>33</v>
      </c>
      <c r="M10209" s="1" t="s">
        <v>74</v>
      </c>
      <c r="N10209" s="1" t="s">
        <v>75</v>
      </c>
    </row>
    <row r="10210" spans="1:14" x14ac:dyDescent="0.3">
      <c r="A10210">
        <v>24864</v>
      </c>
      <c r="B10210">
        <v>10934</v>
      </c>
      <c r="C10210">
        <f>1/COUNTIF(B:B,pizza_sales[[#This Row],[order_id]])</f>
        <v>0.25</v>
      </c>
      <c r="D10210" s="1" t="s">
        <v>54</v>
      </c>
      <c r="E10210">
        <v>1</v>
      </c>
      <c r="F10210" s="2">
        <v>42070</v>
      </c>
      <c r="G10210" s="2" t="str">
        <f>TEXT(pizza_sales[[#This Row],[order_date]],"dddd")</f>
        <v>Saturday</v>
      </c>
      <c r="H10210" s="3">
        <v>0.50407407407407412</v>
      </c>
      <c r="I10210">
        <v>20.5</v>
      </c>
      <c r="J10210">
        <v>20.5</v>
      </c>
      <c r="K10210" s="1" t="s">
        <v>21</v>
      </c>
      <c r="L10210" s="1" t="s">
        <v>14</v>
      </c>
      <c r="M10210" s="1" t="s">
        <v>55</v>
      </c>
      <c r="N10210" s="1" t="s">
        <v>56</v>
      </c>
    </row>
    <row r="10211" spans="1:14" x14ac:dyDescent="0.3">
      <c r="A10211">
        <v>24865</v>
      </c>
      <c r="B10211">
        <v>10934</v>
      </c>
      <c r="C10211">
        <f>1/COUNTIF(B:B,pizza_sales[[#This Row],[order_id]])</f>
        <v>0.25</v>
      </c>
      <c r="D10211" s="1" t="s">
        <v>68</v>
      </c>
      <c r="E10211">
        <v>1</v>
      </c>
      <c r="F10211" s="2">
        <v>42070</v>
      </c>
      <c r="G10211" s="2" t="str">
        <f>TEXT(pizza_sales[[#This Row],[order_date]],"dddd")</f>
        <v>Saturday</v>
      </c>
      <c r="H10211" s="3">
        <v>0.50407407407407412</v>
      </c>
      <c r="I10211">
        <v>20.25</v>
      </c>
      <c r="J10211">
        <v>20.25</v>
      </c>
      <c r="K10211" s="1" t="s">
        <v>21</v>
      </c>
      <c r="L10211" s="1" t="s">
        <v>22</v>
      </c>
      <c r="M10211" s="1" t="s">
        <v>30</v>
      </c>
      <c r="N10211" s="1" t="s">
        <v>31</v>
      </c>
    </row>
    <row r="10212" spans="1:14" x14ac:dyDescent="0.3">
      <c r="A10212">
        <v>24866</v>
      </c>
      <c r="B10212">
        <v>10935</v>
      </c>
      <c r="C10212">
        <f>1/COUNTIF(B:B,pizza_sales[[#This Row],[order_id]])</f>
        <v>0.25</v>
      </c>
      <c r="D10212" s="1" t="s">
        <v>72</v>
      </c>
      <c r="E10212">
        <v>1</v>
      </c>
      <c r="F10212" s="2">
        <v>42070</v>
      </c>
      <c r="G10212" s="2" t="str">
        <f>TEXT(pizza_sales[[#This Row],[order_date]],"dddd")</f>
        <v>Saturday</v>
      </c>
      <c r="H10212" s="3">
        <v>0.50763888888888886</v>
      </c>
      <c r="I10212">
        <v>20.75</v>
      </c>
      <c r="J10212">
        <v>20.75</v>
      </c>
      <c r="K10212" s="1" t="s">
        <v>21</v>
      </c>
      <c r="L10212" s="1" t="s">
        <v>33</v>
      </c>
      <c r="M10212" s="1" t="s">
        <v>42</v>
      </c>
      <c r="N10212" s="1" t="s">
        <v>43</v>
      </c>
    </row>
    <row r="10213" spans="1:14" x14ac:dyDescent="0.3">
      <c r="A10213">
        <v>24867</v>
      </c>
      <c r="B10213">
        <v>10935</v>
      </c>
      <c r="C10213">
        <f>1/COUNTIF(B:B,pizza_sales[[#This Row],[order_id]])</f>
        <v>0.25</v>
      </c>
      <c r="D10213" s="1" t="s">
        <v>84</v>
      </c>
      <c r="E10213">
        <v>1</v>
      </c>
      <c r="F10213" s="2">
        <v>42070</v>
      </c>
      <c r="G10213" s="2" t="str">
        <f>TEXT(pizza_sales[[#This Row],[order_date]],"dddd")</f>
        <v>Saturday</v>
      </c>
      <c r="H10213" s="3">
        <v>0.50763888888888886</v>
      </c>
      <c r="I10213">
        <v>12</v>
      </c>
      <c r="J10213">
        <v>12</v>
      </c>
      <c r="K10213" s="1" t="s">
        <v>41</v>
      </c>
      <c r="L10213" s="1" t="s">
        <v>14</v>
      </c>
      <c r="M10213" s="1" t="s">
        <v>85</v>
      </c>
      <c r="N10213" s="1" t="s">
        <v>86</v>
      </c>
    </row>
    <row r="10214" spans="1:14" x14ac:dyDescent="0.3">
      <c r="A10214">
        <v>24868</v>
      </c>
      <c r="B10214">
        <v>10935</v>
      </c>
      <c r="C10214">
        <f>1/COUNTIF(B:B,pizza_sales[[#This Row],[order_id]])</f>
        <v>0.25</v>
      </c>
      <c r="D10214" s="1" t="s">
        <v>20</v>
      </c>
      <c r="E10214">
        <v>1</v>
      </c>
      <c r="F10214" s="2">
        <v>42070</v>
      </c>
      <c r="G10214" s="2" t="str">
        <f>TEXT(pizza_sales[[#This Row],[order_date]],"dddd")</f>
        <v>Saturday</v>
      </c>
      <c r="H10214" s="3">
        <v>0.50763888888888886</v>
      </c>
      <c r="I10214">
        <v>18.5</v>
      </c>
      <c r="J10214">
        <v>18.5</v>
      </c>
      <c r="K10214" s="1" t="s">
        <v>21</v>
      </c>
      <c r="L10214" s="1" t="s">
        <v>22</v>
      </c>
      <c r="M10214" s="1" t="s">
        <v>23</v>
      </c>
      <c r="N10214" s="1" t="s">
        <v>24</v>
      </c>
    </row>
    <row r="10215" spans="1:14" x14ac:dyDescent="0.3">
      <c r="A10215">
        <v>24869</v>
      </c>
      <c r="B10215">
        <v>10935</v>
      </c>
      <c r="C10215">
        <f>1/COUNTIF(B:B,pizza_sales[[#This Row],[order_id]])</f>
        <v>0.25</v>
      </c>
      <c r="D10215" s="1" t="s">
        <v>161</v>
      </c>
      <c r="E10215">
        <v>1</v>
      </c>
      <c r="F10215" s="2">
        <v>42070</v>
      </c>
      <c r="G10215" s="2" t="str">
        <f>TEXT(pizza_sales[[#This Row],[order_date]],"dddd")</f>
        <v>Saturday</v>
      </c>
      <c r="H10215" s="3">
        <v>0.50763888888888886</v>
      </c>
      <c r="I10215">
        <v>12</v>
      </c>
      <c r="J10215">
        <v>12</v>
      </c>
      <c r="K10215" s="1" t="s">
        <v>41</v>
      </c>
      <c r="L10215" s="1" t="s">
        <v>22</v>
      </c>
      <c r="M10215" s="1" t="s">
        <v>104</v>
      </c>
      <c r="N10215" s="1" t="s">
        <v>105</v>
      </c>
    </row>
    <row r="10216" spans="1:14" x14ac:dyDescent="0.3">
      <c r="A10216">
        <v>24870</v>
      </c>
      <c r="B10216">
        <v>10936</v>
      </c>
      <c r="C10216">
        <f>1/COUNTIF(B:B,pizza_sales[[#This Row],[order_id]])</f>
        <v>0.5</v>
      </c>
      <c r="D10216" s="1" t="s">
        <v>50</v>
      </c>
      <c r="E10216">
        <v>1</v>
      </c>
      <c r="F10216" s="2">
        <v>42070</v>
      </c>
      <c r="G10216" s="2" t="str">
        <f>TEXT(pizza_sales[[#This Row],[order_date]],"dddd")</f>
        <v>Saturday</v>
      </c>
      <c r="H10216" s="3">
        <v>0.52876157407407409</v>
      </c>
      <c r="I10216">
        <v>12</v>
      </c>
      <c r="J10216">
        <v>12</v>
      </c>
      <c r="K10216" s="1" t="s">
        <v>41</v>
      </c>
      <c r="L10216" s="1" t="s">
        <v>14</v>
      </c>
      <c r="M10216" s="1" t="s">
        <v>18</v>
      </c>
      <c r="N10216" s="1" t="s">
        <v>19</v>
      </c>
    </row>
    <row r="10217" spans="1:14" x14ac:dyDescent="0.3">
      <c r="A10217">
        <v>24871</v>
      </c>
      <c r="B10217">
        <v>10936</v>
      </c>
      <c r="C10217">
        <f>1/COUNTIF(B:B,pizza_sales[[#This Row],[order_id]])</f>
        <v>0.5</v>
      </c>
      <c r="D10217" s="1" t="s">
        <v>149</v>
      </c>
      <c r="E10217">
        <v>1</v>
      </c>
      <c r="F10217" s="2">
        <v>42070</v>
      </c>
      <c r="G10217" s="2" t="str">
        <f>TEXT(pizza_sales[[#This Row],[order_date]],"dddd")</f>
        <v>Saturday</v>
      </c>
      <c r="H10217" s="3">
        <v>0.52876157407407409</v>
      </c>
      <c r="I10217">
        <v>12.25</v>
      </c>
      <c r="J10217">
        <v>12.25</v>
      </c>
      <c r="K10217" s="1" t="s">
        <v>41</v>
      </c>
      <c r="L10217" s="1" t="s">
        <v>26</v>
      </c>
      <c r="M10217" s="1" t="s">
        <v>114</v>
      </c>
      <c r="N10217" s="1" t="s">
        <v>115</v>
      </c>
    </row>
    <row r="10218" spans="1:14" x14ac:dyDescent="0.3">
      <c r="A10218">
        <v>24872</v>
      </c>
      <c r="B10218">
        <v>10937</v>
      </c>
      <c r="C10218">
        <f>1/COUNTIF(B:B,pizza_sales[[#This Row],[order_id]])</f>
        <v>0.5</v>
      </c>
      <c r="D10218" s="1" t="s">
        <v>62</v>
      </c>
      <c r="E10218">
        <v>2</v>
      </c>
      <c r="F10218" s="2">
        <v>42070</v>
      </c>
      <c r="G10218" s="2" t="str">
        <f>TEXT(pizza_sales[[#This Row],[order_date]],"dddd")</f>
        <v>Saturday</v>
      </c>
      <c r="H10218" s="3">
        <v>0.53156250000000005</v>
      </c>
      <c r="I10218">
        <v>20.75</v>
      </c>
      <c r="J10218">
        <v>41.5</v>
      </c>
      <c r="K10218" s="1" t="s">
        <v>21</v>
      </c>
      <c r="L10218" s="1" t="s">
        <v>22</v>
      </c>
      <c r="M10218" s="1" t="s">
        <v>63</v>
      </c>
      <c r="N10218" s="1" t="s">
        <v>64</v>
      </c>
    </row>
    <row r="10219" spans="1:14" x14ac:dyDescent="0.3">
      <c r="A10219">
        <v>24873</v>
      </c>
      <c r="B10219">
        <v>10937</v>
      </c>
      <c r="C10219">
        <f>1/COUNTIF(B:B,pizza_sales[[#This Row],[order_id]])</f>
        <v>0.5</v>
      </c>
      <c r="D10219" s="1" t="s">
        <v>162</v>
      </c>
      <c r="E10219">
        <v>1</v>
      </c>
      <c r="F10219" s="2">
        <v>42070</v>
      </c>
      <c r="G10219" s="2" t="str">
        <f>TEXT(pizza_sales[[#This Row],[order_date]],"dddd")</f>
        <v>Saturday</v>
      </c>
      <c r="H10219" s="3">
        <v>0.53156250000000005</v>
      </c>
      <c r="I10219">
        <v>16</v>
      </c>
      <c r="J10219">
        <v>16</v>
      </c>
      <c r="K10219" s="1" t="s">
        <v>13</v>
      </c>
      <c r="L10219" s="1" t="s">
        <v>22</v>
      </c>
      <c r="M10219" s="1" t="s">
        <v>110</v>
      </c>
      <c r="N10219" s="1" t="s">
        <v>111</v>
      </c>
    </row>
    <row r="10220" spans="1:14" x14ac:dyDescent="0.3">
      <c r="A10220">
        <v>24874</v>
      </c>
      <c r="B10220">
        <v>10938</v>
      </c>
      <c r="C10220">
        <f>1/COUNTIF(B:B,pizza_sales[[#This Row],[order_id]])</f>
        <v>1</v>
      </c>
      <c r="D10220" s="1" t="s">
        <v>40</v>
      </c>
      <c r="E10220">
        <v>1</v>
      </c>
      <c r="F10220" s="2">
        <v>42070</v>
      </c>
      <c r="G10220" s="2" t="str">
        <f>TEXT(pizza_sales[[#This Row],[order_date]],"dddd")</f>
        <v>Saturday</v>
      </c>
      <c r="H10220" s="3">
        <v>0.53429398148148144</v>
      </c>
      <c r="I10220">
        <v>12.75</v>
      </c>
      <c r="J10220">
        <v>12.75</v>
      </c>
      <c r="K10220" s="1" t="s">
        <v>41</v>
      </c>
      <c r="L10220" s="1" t="s">
        <v>33</v>
      </c>
      <c r="M10220" s="1" t="s">
        <v>42</v>
      </c>
      <c r="N10220" s="1" t="s">
        <v>43</v>
      </c>
    </row>
    <row r="10221" spans="1:14" x14ac:dyDescent="0.3">
      <c r="A10221">
        <v>24875</v>
      </c>
      <c r="B10221">
        <v>10939</v>
      </c>
      <c r="C10221">
        <f>1/COUNTIF(B:B,pizza_sales[[#This Row],[order_id]])</f>
        <v>1</v>
      </c>
      <c r="D10221" s="1" t="s">
        <v>36</v>
      </c>
      <c r="E10221">
        <v>1</v>
      </c>
      <c r="F10221" s="2">
        <v>42070</v>
      </c>
      <c r="G10221" s="2" t="str">
        <f>TEXT(pizza_sales[[#This Row],[order_date]],"dddd")</f>
        <v>Saturday</v>
      </c>
      <c r="H10221" s="3">
        <v>0.53651620370370368</v>
      </c>
      <c r="I10221">
        <v>16.5</v>
      </c>
      <c r="J10221">
        <v>16.5</v>
      </c>
      <c r="K10221" s="1" t="s">
        <v>13</v>
      </c>
      <c r="L10221" s="1" t="s">
        <v>26</v>
      </c>
      <c r="M10221" s="1" t="s">
        <v>27</v>
      </c>
      <c r="N10221" s="1" t="s">
        <v>28</v>
      </c>
    </row>
    <row r="10222" spans="1:14" x14ac:dyDescent="0.3">
      <c r="A10222">
        <v>24876</v>
      </c>
      <c r="B10222">
        <v>10940</v>
      </c>
      <c r="C10222">
        <f>1/COUNTIF(B:B,pizza_sales[[#This Row],[order_id]])</f>
        <v>1</v>
      </c>
      <c r="D10222" s="1" t="s">
        <v>134</v>
      </c>
      <c r="E10222">
        <v>1</v>
      </c>
      <c r="F10222" s="2">
        <v>42070</v>
      </c>
      <c r="G10222" s="2" t="str">
        <f>TEXT(pizza_sales[[#This Row],[order_date]],"dddd")</f>
        <v>Saturday</v>
      </c>
      <c r="H10222" s="3">
        <v>0.5434606481481481</v>
      </c>
      <c r="I10222">
        <v>16.75</v>
      </c>
      <c r="J10222">
        <v>16.75</v>
      </c>
      <c r="K10222" s="1" t="s">
        <v>13</v>
      </c>
      <c r="L10222" s="1" t="s">
        <v>33</v>
      </c>
      <c r="M10222" s="1" t="s">
        <v>124</v>
      </c>
      <c r="N10222" s="1" t="s">
        <v>125</v>
      </c>
    </row>
    <row r="10223" spans="1:14" x14ac:dyDescent="0.3">
      <c r="A10223">
        <v>24877</v>
      </c>
      <c r="B10223">
        <v>10941</v>
      </c>
      <c r="C10223">
        <f>1/COUNTIF(B:B,pizza_sales[[#This Row],[order_id]])</f>
        <v>0.25</v>
      </c>
      <c r="D10223" s="1" t="s">
        <v>50</v>
      </c>
      <c r="E10223">
        <v>1</v>
      </c>
      <c r="F10223" s="2">
        <v>42070</v>
      </c>
      <c r="G10223" s="2" t="str">
        <f>TEXT(pizza_sales[[#This Row],[order_date]],"dddd")</f>
        <v>Saturday</v>
      </c>
      <c r="H10223" s="3">
        <v>0.54749999999999999</v>
      </c>
      <c r="I10223">
        <v>12</v>
      </c>
      <c r="J10223">
        <v>12</v>
      </c>
      <c r="K10223" s="1" t="s">
        <v>41</v>
      </c>
      <c r="L10223" s="1" t="s">
        <v>14</v>
      </c>
      <c r="M10223" s="1" t="s">
        <v>18</v>
      </c>
      <c r="N10223" s="1" t="s">
        <v>19</v>
      </c>
    </row>
    <row r="10224" spans="1:14" x14ac:dyDescent="0.3">
      <c r="A10224">
        <v>24878</v>
      </c>
      <c r="B10224">
        <v>10941</v>
      </c>
      <c r="C10224">
        <f>1/COUNTIF(B:B,pizza_sales[[#This Row],[order_id]])</f>
        <v>0.25</v>
      </c>
      <c r="D10224" s="1" t="s">
        <v>142</v>
      </c>
      <c r="E10224">
        <v>1</v>
      </c>
      <c r="F10224" s="2">
        <v>42070</v>
      </c>
      <c r="G10224" s="2" t="str">
        <f>TEXT(pizza_sales[[#This Row],[order_date]],"dddd")</f>
        <v>Saturday</v>
      </c>
      <c r="H10224" s="3">
        <v>0.54749999999999999</v>
      </c>
      <c r="I10224">
        <v>16.5</v>
      </c>
      <c r="J10224">
        <v>16.5</v>
      </c>
      <c r="K10224" s="1" t="s">
        <v>21</v>
      </c>
      <c r="L10224" s="1" t="s">
        <v>14</v>
      </c>
      <c r="M10224" s="1" t="s">
        <v>15</v>
      </c>
      <c r="N10224" s="1" t="s">
        <v>16</v>
      </c>
    </row>
    <row r="10225" spans="1:14" x14ac:dyDescent="0.3">
      <c r="A10225">
        <v>24879</v>
      </c>
      <c r="B10225">
        <v>10941</v>
      </c>
      <c r="C10225">
        <f>1/COUNTIF(B:B,pizza_sales[[#This Row],[order_id]])</f>
        <v>0.25</v>
      </c>
      <c r="D10225" s="1" t="s">
        <v>54</v>
      </c>
      <c r="E10225">
        <v>1</v>
      </c>
      <c r="F10225" s="2">
        <v>42070</v>
      </c>
      <c r="G10225" s="2" t="str">
        <f>TEXT(pizza_sales[[#This Row],[order_date]],"dddd")</f>
        <v>Saturday</v>
      </c>
      <c r="H10225" s="3">
        <v>0.54749999999999999</v>
      </c>
      <c r="I10225">
        <v>20.5</v>
      </c>
      <c r="J10225">
        <v>20.5</v>
      </c>
      <c r="K10225" s="1" t="s">
        <v>21</v>
      </c>
      <c r="L10225" s="1" t="s">
        <v>14</v>
      </c>
      <c r="M10225" s="1" t="s">
        <v>55</v>
      </c>
      <c r="N10225" s="1" t="s">
        <v>56</v>
      </c>
    </row>
    <row r="10226" spans="1:14" x14ac:dyDescent="0.3">
      <c r="A10226">
        <v>24880</v>
      </c>
      <c r="B10226">
        <v>10941</v>
      </c>
      <c r="C10226">
        <f>1/COUNTIF(B:B,pizza_sales[[#This Row],[order_id]])</f>
        <v>0.25</v>
      </c>
      <c r="D10226" s="1" t="s">
        <v>103</v>
      </c>
      <c r="E10226">
        <v>1</v>
      </c>
      <c r="F10226" s="2">
        <v>42070</v>
      </c>
      <c r="G10226" s="2" t="str">
        <f>TEXT(pizza_sales[[#This Row],[order_date]],"dddd")</f>
        <v>Saturday</v>
      </c>
      <c r="H10226" s="3">
        <v>0.54749999999999999</v>
      </c>
      <c r="I10226">
        <v>16</v>
      </c>
      <c r="J10226">
        <v>16</v>
      </c>
      <c r="K10226" s="1" t="s">
        <v>13</v>
      </c>
      <c r="L10226" s="1" t="s">
        <v>22</v>
      </c>
      <c r="M10226" s="1" t="s">
        <v>104</v>
      </c>
      <c r="N10226" s="1" t="s">
        <v>105</v>
      </c>
    </row>
    <row r="10227" spans="1:14" x14ac:dyDescent="0.3">
      <c r="A10227">
        <v>24881</v>
      </c>
      <c r="B10227">
        <v>10942</v>
      </c>
      <c r="C10227">
        <f>1/COUNTIF(B:B,pizza_sales[[#This Row],[order_id]])</f>
        <v>0.25</v>
      </c>
      <c r="D10227" s="1" t="s">
        <v>50</v>
      </c>
      <c r="E10227">
        <v>1</v>
      </c>
      <c r="F10227" s="2">
        <v>42070</v>
      </c>
      <c r="G10227" s="2" t="str">
        <f>TEXT(pizza_sales[[#This Row],[order_date]],"dddd")</f>
        <v>Saturday</v>
      </c>
      <c r="H10227" s="3">
        <v>0.54849537037037033</v>
      </c>
      <c r="I10227">
        <v>12</v>
      </c>
      <c r="J10227">
        <v>12</v>
      </c>
      <c r="K10227" s="1" t="s">
        <v>41</v>
      </c>
      <c r="L10227" s="1" t="s">
        <v>14</v>
      </c>
      <c r="M10227" s="1" t="s">
        <v>18</v>
      </c>
      <c r="N10227" s="1" t="s">
        <v>19</v>
      </c>
    </row>
    <row r="10228" spans="1:14" x14ac:dyDescent="0.3">
      <c r="A10228">
        <v>24882</v>
      </c>
      <c r="B10228">
        <v>10942</v>
      </c>
      <c r="C10228">
        <f>1/COUNTIF(B:B,pizza_sales[[#This Row],[order_id]])</f>
        <v>0.25</v>
      </c>
      <c r="D10228" s="1" t="s">
        <v>132</v>
      </c>
      <c r="E10228">
        <v>1</v>
      </c>
      <c r="F10228" s="2">
        <v>42070</v>
      </c>
      <c r="G10228" s="2" t="str">
        <f>TEXT(pizza_sales[[#This Row],[order_date]],"dddd")</f>
        <v>Saturday</v>
      </c>
      <c r="H10228" s="3">
        <v>0.54849537037037033</v>
      </c>
      <c r="I10228">
        <v>10.5</v>
      </c>
      <c r="J10228">
        <v>10.5</v>
      </c>
      <c r="K10228" s="1" t="s">
        <v>41</v>
      </c>
      <c r="L10228" s="1" t="s">
        <v>14</v>
      </c>
      <c r="M10228" s="1" t="s">
        <v>15</v>
      </c>
      <c r="N10228" s="1" t="s">
        <v>16</v>
      </c>
    </row>
    <row r="10229" spans="1:14" x14ac:dyDescent="0.3">
      <c r="A10229">
        <v>24883</v>
      </c>
      <c r="B10229">
        <v>10942</v>
      </c>
      <c r="C10229">
        <f>1/COUNTIF(B:B,pizza_sales[[#This Row],[order_id]])</f>
        <v>0.25</v>
      </c>
      <c r="D10229" s="1" t="s">
        <v>100</v>
      </c>
      <c r="E10229">
        <v>1</v>
      </c>
      <c r="F10229" s="2">
        <v>42070</v>
      </c>
      <c r="G10229" s="2" t="str">
        <f>TEXT(pizza_sales[[#This Row],[order_date]],"dddd")</f>
        <v>Saturday</v>
      </c>
      <c r="H10229" s="3">
        <v>0.54849537037037033</v>
      </c>
      <c r="I10229">
        <v>12.75</v>
      </c>
      <c r="J10229">
        <v>12.75</v>
      </c>
      <c r="K10229" s="1" t="s">
        <v>41</v>
      </c>
      <c r="L10229" s="1" t="s">
        <v>22</v>
      </c>
      <c r="M10229" s="1" t="s">
        <v>101</v>
      </c>
      <c r="N10229" s="1" t="s">
        <v>102</v>
      </c>
    </row>
    <row r="10230" spans="1:14" x14ac:dyDescent="0.3">
      <c r="A10230">
        <v>24884</v>
      </c>
      <c r="B10230">
        <v>10942</v>
      </c>
      <c r="C10230">
        <f>1/COUNTIF(B:B,pizza_sales[[#This Row],[order_id]])</f>
        <v>0.25</v>
      </c>
      <c r="D10230" s="1" t="s">
        <v>120</v>
      </c>
      <c r="E10230">
        <v>1</v>
      </c>
      <c r="F10230" s="2">
        <v>42070</v>
      </c>
      <c r="G10230" s="2" t="str">
        <f>TEXT(pizza_sales[[#This Row],[order_date]],"dddd")</f>
        <v>Saturday</v>
      </c>
      <c r="H10230" s="3">
        <v>0.54849537037037033</v>
      </c>
      <c r="I10230">
        <v>12.5</v>
      </c>
      <c r="J10230">
        <v>12.5</v>
      </c>
      <c r="K10230" s="1" t="s">
        <v>41</v>
      </c>
      <c r="L10230" s="1" t="s">
        <v>26</v>
      </c>
      <c r="M10230" s="1" t="s">
        <v>38</v>
      </c>
      <c r="N10230" s="1" t="s">
        <v>39</v>
      </c>
    </row>
    <row r="10231" spans="1:14" x14ac:dyDescent="0.3">
      <c r="A10231">
        <v>24885</v>
      </c>
      <c r="B10231">
        <v>10943</v>
      </c>
      <c r="C10231">
        <f>1/COUNTIF(B:B,pizza_sales[[#This Row],[order_id]])</f>
        <v>0.5</v>
      </c>
      <c r="D10231" s="1" t="s">
        <v>68</v>
      </c>
      <c r="E10231">
        <v>1</v>
      </c>
      <c r="F10231" s="2">
        <v>42070</v>
      </c>
      <c r="G10231" s="2" t="str">
        <f>TEXT(pizza_sales[[#This Row],[order_date]],"dddd")</f>
        <v>Saturday</v>
      </c>
      <c r="H10231" s="3">
        <v>0.56094907407407413</v>
      </c>
      <c r="I10231">
        <v>20.25</v>
      </c>
      <c r="J10231">
        <v>20.25</v>
      </c>
      <c r="K10231" s="1" t="s">
        <v>21</v>
      </c>
      <c r="L10231" s="1" t="s">
        <v>22</v>
      </c>
      <c r="M10231" s="1" t="s">
        <v>30</v>
      </c>
      <c r="N10231" s="1" t="s">
        <v>31</v>
      </c>
    </row>
    <row r="10232" spans="1:14" x14ac:dyDescent="0.3">
      <c r="A10232">
        <v>24886</v>
      </c>
      <c r="B10232">
        <v>10943</v>
      </c>
      <c r="C10232">
        <f>1/COUNTIF(B:B,pizza_sales[[#This Row],[order_id]])</f>
        <v>0.5</v>
      </c>
      <c r="D10232" s="1" t="s">
        <v>32</v>
      </c>
      <c r="E10232">
        <v>1</v>
      </c>
      <c r="F10232" s="2">
        <v>42070</v>
      </c>
      <c r="G10232" s="2" t="str">
        <f>TEXT(pizza_sales[[#This Row],[order_date]],"dddd")</f>
        <v>Saturday</v>
      </c>
      <c r="H10232" s="3">
        <v>0.56094907407407413</v>
      </c>
      <c r="I10232">
        <v>20.75</v>
      </c>
      <c r="J10232">
        <v>20.75</v>
      </c>
      <c r="K10232" s="1" t="s">
        <v>21</v>
      </c>
      <c r="L10232" s="1" t="s">
        <v>33</v>
      </c>
      <c r="M10232" s="1" t="s">
        <v>34</v>
      </c>
      <c r="N10232" s="1" t="s">
        <v>35</v>
      </c>
    </row>
    <row r="10233" spans="1:14" x14ac:dyDescent="0.3">
      <c r="A10233">
        <v>24887</v>
      </c>
      <c r="B10233">
        <v>10944</v>
      </c>
      <c r="C10233">
        <f>1/COUNTIF(B:B,pizza_sales[[#This Row],[order_id]])</f>
        <v>1</v>
      </c>
      <c r="D10233" s="1" t="s">
        <v>76</v>
      </c>
      <c r="E10233">
        <v>1</v>
      </c>
      <c r="F10233" s="2">
        <v>42070</v>
      </c>
      <c r="G10233" s="2" t="str">
        <f>TEXT(pizza_sales[[#This Row],[order_date]],"dddd")</f>
        <v>Saturday</v>
      </c>
      <c r="H10233" s="3">
        <v>0.56273148148148144</v>
      </c>
      <c r="I10233">
        <v>16.75</v>
      </c>
      <c r="J10233">
        <v>16.75</v>
      </c>
      <c r="K10233" s="1" t="s">
        <v>13</v>
      </c>
      <c r="L10233" s="1" t="s">
        <v>33</v>
      </c>
      <c r="M10233" s="1" t="s">
        <v>74</v>
      </c>
      <c r="N10233" s="1" t="s">
        <v>75</v>
      </c>
    </row>
    <row r="10234" spans="1:14" x14ac:dyDescent="0.3">
      <c r="A10234">
        <v>24888</v>
      </c>
      <c r="B10234">
        <v>10945</v>
      </c>
      <c r="C10234">
        <f>1/COUNTIF(B:B,pizza_sales[[#This Row],[order_id]])</f>
        <v>0.16666666666666666</v>
      </c>
      <c r="D10234" s="1" t="s">
        <v>80</v>
      </c>
      <c r="E10234">
        <v>1</v>
      </c>
      <c r="F10234" s="2">
        <v>42070</v>
      </c>
      <c r="G10234" s="2" t="str">
        <f>TEXT(pizza_sales[[#This Row],[order_date]],"dddd")</f>
        <v>Saturday</v>
      </c>
      <c r="H10234" s="3">
        <v>0.5668981481481481</v>
      </c>
      <c r="I10234">
        <v>12.75</v>
      </c>
      <c r="J10234">
        <v>12.75</v>
      </c>
      <c r="K10234" s="1" t="s">
        <v>41</v>
      </c>
      <c r="L10234" s="1" t="s">
        <v>33</v>
      </c>
      <c r="M10234" s="1" t="s">
        <v>74</v>
      </c>
      <c r="N10234" s="1" t="s">
        <v>75</v>
      </c>
    </row>
    <row r="10235" spans="1:14" x14ac:dyDescent="0.3">
      <c r="A10235">
        <v>24889</v>
      </c>
      <c r="B10235">
        <v>10945</v>
      </c>
      <c r="C10235">
        <f>1/COUNTIF(B:B,pizza_sales[[#This Row],[order_id]])</f>
        <v>0.16666666666666666</v>
      </c>
      <c r="D10235" s="1" t="s">
        <v>20</v>
      </c>
      <c r="E10235">
        <v>1</v>
      </c>
      <c r="F10235" s="2">
        <v>42070</v>
      </c>
      <c r="G10235" s="2" t="str">
        <f>TEXT(pizza_sales[[#This Row],[order_date]],"dddd")</f>
        <v>Saturday</v>
      </c>
      <c r="H10235" s="3">
        <v>0.5668981481481481</v>
      </c>
      <c r="I10235">
        <v>18.5</v>
      </c>
      <c r="J10235">
        <v>18.5</v>
      </c>
      <c r="K10235" s="1" t="s">
        <v>21</v>
      </c>
      <c r="L10235" s="1" t="s">
        <v>22</v>
      </c>
      <c r="M10235" s="1" t="s">
        <v>23</v>
      </c>
      <c r="N10235" s="1" t="s">
        <v>24</v>
      </c>
    </row>
    <row r="10236" spans="1:14" x14ac:dyDescent="0.3">
      <c r="A10236">
        <v>24890</v>
      </c>
      <c r="B10236">
        <v>10945</v>
      </c>
      <c r="C10236">
        <f>1/COUNTIF(B:B,pizza_sales[[#This Row],[order_id]])</f>
        <v>0.16666666666666666</v>
      </c>
      <c r="D10236" s="1" t="s">
        <v>142</v>
      </c>
      <c r="E10236">
        <v>1</v>
      </c>
      <c r="F10236" s="2">
        <v>42070</v>
      </c>
      <c r="G10236" s="2" t="str">
        <f>TEXT(pizza_sales[[#This Row],[order_date]],"dddd")</f>
        <v>Saturday</v>
      </c>
      <c r="H10236" s="3">
        <v>0.5668981481481481</v>
      </c>
      <c r="I10236">
        <v>16.5</v>
      </c>
      <c r="J10236">
        <v>16.5</v>
      </c>
      <c r="K10236" s="1" t="s">
        <v>21</v>
      </c>
      <c r="L10236" s="1" t="s">
        <v>14</v>
      </c>
      <c r="M10236" s="1" t="s">
        <v>15</v>
      </c>
      <c r="N10236" s="1" t="s">
        <v>16</v>
      </c>
    </row>
    <row r="10237" spans="1:14" x14ac:dyDescent="0.3">
      <c r="A10237">
        <v>24891</v>
      </c>
      <c r="B10237">
        <v>10945</v>
      </c>
      <c r="C10237">
        <f>1/COUNTIF(B:B,pizza_sales[[#This Row],[order_id]])</f>
        <v>0.16666666666666666</v>
      </c>
      <c r="D10237" s="1" t="s">
        <v>132</v>
      </c>
      <c r="E10237">
        <v>1</v>
      </c>
      <c r="F10237" s="2">
        <v>42070</v>
      </c>
      <c r="G10237" s="2" t="str">
        <f>TEXT(pizza_sales[[#This Row],[order_date]],"dddd")</f>
        <v>Saturday</v>
      </c>
      <c r="H10237" s="3">
        <v>0.5668981481481481</v>
      </c>
      <c r="I10237">
        <v>10.5</v>
      </c>
      <c r="J10237">
        <v>10.5</v>
      </c>
      <c r="K10237" s="1" t="s">
        <v>41</v>
      </c>
      <c r="L10237" s="1" t="s">
        <v>14</v>
      </c>
      <c r="M10237" s="1" t="s">
        <v>15</v>
      </c>
      <c r="N10237" s="1" t="s">
        <v>16</v>
      </c>
    </row>
    <row r="10238" spans="1:14" x14ac:dyDescent="0.3">
      <c r="A10238">
        <v>24892</v>
      </c>
      <c r="B10238">
        <v>10945</v>
      </c>
      <c r="C10238">
        <f>1/COUNTIF(B:B,pizza_sales[[#This Row],[order_id]])</f>
        <v>0.16666666666666666</v>
      </c>
      <c r="D10238" s="1" t="s">
        <v>129</v>
      </c>
      <c r="E10238">
        <v>1</v>
      </c>
      <c r="F10238" s="2">
        <v>42070</v>
      </c>
      <c r="G10238" s="2" t="str">
        <f>TEXT(pizza_sales[[#This Row],[order_date]],"dddd")</f>
        <v>Saturday</v>
      </c>
      <c r="H10238" s="3">
        <v>0.5668981481481481</v>
      </c>
      <c r="I10238">
        <v>17.5</v>
      </c>
      <c r="J10238">
        <v>17.5</v>
      </c>
      <c r="K10238" s="1" t="s">
        <v>21</v>
      </c>
      <c r="L10238" s="1" t="s">
        <v>14</v>
      </c>
      <c r="M10238" s="1" t="s">
        <v>130</v>
      </c>
      <c r="N10238" s="1" t="s">
        <v>131</v>
      </c>
    </row>
    <row r="10239" spans="1:14" x14ac:dyDescent="0.3">
      <c r="A10239">
        <v>24893</v>
      </c>
      <c r="B10239">
        <v>10945</v>
      </c>
      <c r="C10239">
        <f>1/COUNTIF(B:B,pizza_sales[[#This Row],[order_id]])</f>
        <v>0.16666666666666666</v>
      </c>
      <c r="D10239" s="1" t="s">
        <v>122</v>
      </c>
      <c r="E10239">
        <v>1</v>
      </c>
      <c r="F10239" s="2">
        <v>42070</v>
      </c>
      <c r="G10239" s="2" t="str">
        <f>TEXT(pizza_sales[[#This Row],[order_date]],"dddd")</f>
        <v>Saturday</v>
      </c>
      <c r="H10239" s="3">
        <v>0.5668981481481481</v>
      </c>
      <c r="I10239">
        <v>20.25</v>
      </c>
      <c r="J10239">
        <v>20.25</v>
      </c>
      <c r="K10239" s="1" t="s">
        <v>21</v>
      </c>
      <c r="L10239" s="1" t="s">
        <v>22</v>
      </c>
      <c r="M10239" s="1" t="s">
        <v>66</v>
      </c>
      <c r="N10239" s="1" t="s">
        <v>67</v>
      </c>
    </row>
    <row r="10240" spans="1:14" x14ac:dyDescent="0.3">
      <c r="A10240">
        <v>24894</v>
      </c>
      <c r="B10240">
        <v>10946</v>
      </c>
      <c r="C10240">
        <f>1/COUNTIF(B:B,pizza_sales[[#This Row],[order_id]])</f>
        <v>0.5</v>
      </c>
      <c r="D10240" s="1" t="s">
        <v>134</v>
      </c>
      <c r="E10240">
        <v>1</v>
      </c>
      <c r="F10240" s="2">
        <v>42070</v>
      </c>
      <c r="G10240" s="2" t="str">
        <f>TEXT(pizza_sales[[#This Row],[order_date]],"dddd")</f>
        <v>Saturday</v>
      </c>
      <c r="H10240" s="3">
        <v>0.56737268518518513</v>
      </c>
      <c r="I10240">
        <v>16.75</v>
      </c>
      <c r="J10240">
        <v>16.75</v>
      </c>
      <c r="K10240" s="1" t="s">
        <v>13</v>
      </c>
      <c r="L10240" s="1" t="s">
        <v>33</v>
      </c>
      <c r="M10240" s="1" t="s">
        <v>124</v>
      </c>
      <c r="N10240" s="1" t="s">
        <v>125</v>
      </c>
    </row>
    <row r="10241" spans="1:14" x14ac:dyDescent="0.3">
      <c r="A10241">
        <v>24895</v>
      </c>
      <c r="B10241">
        <v>10946</v>
      </c>
      <c r="C10241">
        <f>1/COUNTIF(B:B,pizza_sales[[#This Row],[order_id]])</f>
        <v>0.5</v>
      </c>
      <c r="D10241" s="1" t="s">
        <v>148</v>
      </c>
      <c r="E10241">
        <v>1</v>
      </c>
      <c r="F10241" s="2">
        <v>42070</v>
      </c>
      <c r="G10241" s="2" t="str">
        <f>TEXT(pizza_sales[[#This Row],[order_date]],"dddd")</f>
        <v>Saturday</v>
      </c>
      <c r="H10241" s="3">
        <v>0.56737268518518513</v>
      </c>
      <c r="I10241">
        <v>14.5</v>
      </c>
      <c r="J10241">
        <v>14.5</v>
      </c>
      <c r="K10241" s="1" t="s">
        <v>13</v>
      </c>
      <c r="L10241" s="1" t="s">
        <v>14</v>
      </c>
      <c r="M10241" s="1" t="s">
        <v>130</v>
      </c>
      <c r="N10241" s="1" t="s">
        <v>131</v>
      </c>
    </row>
    <row r="10242" spans="1:14" x14ac:dyDescent="0.3">
      <c r="A10242">
        <v>24896</v>
      </c>
      <c r="B10242">
        <v>10947</v>
      </c>
      <c r="C10242">
        <f>1/COUNTIF(B:B,pizza_sales[[#This Row],[order_id]])</f>
        <v>1</v>
      </c>
      <c r="D10242" s="1" t="s">
        <v>150</v>
      </c>
      <c r="E10242">
        <v>1</v>
      </c>
      <c r="F10242" s="2">
        <v>42070</v>
      </c>
      <c r="G10242" s="2" t="str">
        <f>TEXT(pizza_sales[[#This Row],[order_date]],"dddd")</f>
        <v>Saturday</v>
      </c>
      <c r="H10242" s="3">
        <v>0.5688657407407407</v>
      </c>
      <c r="I10242">
        <v>12.5</v>
      </c>
      <c r="J10242">
        <v>12.5</v>
      </c>
      <c r="K10242" s="1" t="s">
        <v>41</v>
      </c>
      <c r="L10242" s="1" t="s">
        <v>26</v>
      </c>
      <c r="M10242" s="1" t="s">
        <v>60</v>
      </c>
      <c r="N10242" s="1" t="s">
        <v>61</v>
      </c>
    </row>
    <row r="10243" spans="1:14" x14ac:dyDescent="0.3">
      <c r="A10243">
        <v>24897</v>
      </c>
      <c r="B10243">
        <v>10948</v>
      </c>
      <c r="C10243">
        <f>1/COUNTIF(B:B,pizza_sales[[#This Row],[order_id]])</f>
        <v>0.33333333333333331</v>
      </c>
      <c r="D10243" s="1" t="s">
        <v>73</v>
      </c>
      <c r="E10243">
        <v>1</v>
      </c>
      <c r="F10243" s="2">
        <v>42070</v>
      </c>
      <c r="G10243" s="2" t="str">
        <f>TEXT(pizza_sales[[#This Row],[order_date]],"dddd")</f>
        <v>Saturday</v>
      </c>
      <c r="H10243" s="3">
        <v>0.56990740740740742</v>
      </c>
      <c r="I10243">
        <v>20.75</v>
      </c>
      <c r="J10243">
        <v>20.75</v>
      </c>
      <c r="K10243" s="1" t="s">
        <v>21</v>
      </c>
      <c r="L10243" s="1" t="s">
        <v>33</v>
      </c>
      <c r="M10243" s="1" t="s">
        <v>74</v>
      </c>
      <c r="N10243" s="1" t="s">
        <v>75</v>
      </c>
    </row>
    <row r="10244" spans="1:14" x14ac:dyDescent="0.3">
      <c r="A10244">
        <v>24898</v>
      </c>
      <c r="B10244">
        <v>10948</v>
      </c>
      <c r="C10244">
        <f>1/COUNTIF(B:B,pizza_sales[[#This Row],[order_id]])</f>
        <v>0.33333333333333331</v>
      </c>
      <c r="D10244" s="1" t="s">
        <v>17</v>
      </c>
      <c r="E10244">
        <v>1</v>
      </c>
      <c r="F10244" s="2">
        <v>42070</v>
      </c>
      <c r="G10244" s="2" t="str">
        <f>TEXT(pizza_sales[[#This Row],[order_date]],"dddd")</f>
        <v>Saturday</v>
      </c>
      <c r="H10244" s="3">
        <v>0.56990740740740742</v>
      </c>
      <c r="I10244">
        <v>16</v>
      </c>
      <c r="J10244">
        <v>16</v>
      </c>
      <c r="K10244" s="1" t="s">
        <v>13</v>
      </c>
      <c r="L10244" s="1" t="s">
        <v>14</v>
      </c>
      <c r="M10244" s="1" t="s">
        <v>18</v>
      </c>
      <c r="N10244" s="1" t="s">
        <v>19</v>
      </c>
    </row>
    <row r="10245" spans="1:14" x14ac:dyDescent="0.3">
      <c r="A10245">
        <v>24899</v>
      </c>
      <c r="B10245">
        <v>10948</v>
      </c>
      <c r="C10245">
        <f>1/COUNTIF(B:B,pizza_sales[[#This Row],[order_id]])</f>
        <v>0.33333333333333331</v>
      </c>
      <c r="D10245" s="1" t="s">
        <v>151</v>
      </c>
      <c r="E10245">
        <v>1</v>
      </c>
      <c r="F10245" s="2">
        <v>42070</v>
      </c>
      <c r="G10245" s="2" t="str">
        <f>TEXT(pizza_sales[[#This Row],[order_date]],"dddd")</f>
        <v>Saturday</v>
      </c>
      <c r="H10245" s="3">
        <v>0.56990740740740742</v>
      </c>
      <c r="I10245">
        <v>12.75</v>
      </c>
      <c r="J10245">
        <v>12.75</v>
      </c>
      <c r="K10245" s="1" t="s">
        <v>41</v>
      </c>
      <c r="L10245" s="1" t="s">
        <v>33</v>
      </c>
      <c r="M10245" s="1" t="s">
        <v>34</v>
      </c>
      <c r="N10245" s="1" t="s">
        <v>35</v>
      </c>
    </row>
    <row r="10246" spans="1:14" x14ac:dyDescent="0.3">
      <c r="A10246">
        <v>24900</v>
      </c>
      <c r="B10246">
        <v>10949</v>
      </c>
      <c r="C10246">
        <f>1/COUNTIF(B:B,pizza_sales[[#This Row],[order_id]])</f>
        <v>1</v>
      </c>
      <c r="D10246" s="1" t="s">
        <v>87</v>
      </c>
      <c r="E10246">
        <v>1</v>
      </c>
      <c r="F10246" s="2">
        <v>42070</v>
      </c>
      <c r="G10246" s="2" t="str">
        <f>TEXT(pizza_sales[[#This Row],[order_date]],"dddd")</f>
        <v>Saturday</v>
      </c>
      <c r="H10246" s="3">
        <v>0.59490740740740744</v>
      </c>
      <c r="I10246">
        <v>20.75</v>
      </c>
      <c r="J10246">
        <v>20.75</v>
      </c>
      <c r="K10246" s="1" t="s">
        <v>21</v>
      </c>
      <c r="L10246" s="1" t="s">
        <v>26</v>
      </c>
      <c r="M10246" s="1" t="s">
        <v>88</v>
      </c>
      <c r="N10246" s="1" t="s">
        <v>89</v>
      </c>
    </row>
    <row r="10247" spans="1:14" x14ac:dyDescent="0.3">
      <c r="A10247">
        <v>24901</v>
      </c>
      <c r="B10247">
        <v>10950</v>
      </c>
      <c r="C10247">
        <f>1/COUNTIF(B:B,pizza_sales[[#This Row],[order_id]])</f>
        <v>1</v>
      </c>
      <c r="D10247" s="1" t="s">
        <v>126</v>
      </c>
      <c r="E10247">
        <v>1</v>
      </c>
      <c r="F10247" s="2">
        <v>42070</v>
      </c>
      <c r="G10247" s="2" t="str">
        <f>TEXT(pizza_sales[[#This Row],[order_date]],"dddd")</f>
        <v>Saturday</v>
      </c>
      <c r="H10247" s="3">
        <v>0.59563657407407411</v>
      </c>
      <c r="I10247">
        <v>9.75</v>
      </c>
      <c r="J10247">
        <v>9.75</v>
      </c>
      <c r="K10247" s="1" t="s">
        <v>41</v>
      </c>
      <c r="L10247" s="1" t="s">
        <v>14</v>
      </c>
      <c r="M10247" s="1" t="s">
        <v>78</v>
      </c>
      <c r="N10247" s="1" t="s">
        <v>79</v>
      </c>
    </row>
    <row r="10248" spans="1:14" x14ac:dyDescent="0.3">
      <c r="A10248">
        <v>24902</v>
      </c>
      <c r="B10248">
        <v>10951</v>
      </c>
      <c r="C10248">
        <f>1/COUNTIF(B:B,pizza_sales[[#This Row],[order_id]])</f>
        <v>0.5</v>
      </c>
      <c r="D10248" s="1" t="s">
        <v>12</v>
      </c>
      <c r="E10248">
        <v>1</v>
      </c>
      <c r="F10248" s="2">
        <v>42070</v>
      </c>
      <c r="G10248" s="2" t="str">
        <f>TEXT(pizza_sales[[#This Row],[order_date]],"dddd")</f>
        <v>Saturday</v>
      </c>
      <c r="H10248" s="3">
        <v>0.60111111111111115</v>
      </c>
      <c r="I10248">
        <v>13.25</v>
      </c>
      <c r="J10248">
        <v>13.25</v>
      </c>
      <c r="K10248" s="1" t="s">
        <v>13</v>
      </c>
      <c r="L10248" s="1" t="s">
        <v>14</v>
      </c>
      <c r="M10248" s="1" t="s">
        <v>15</v>
      </c>
      <c r="N10248" s="1" t="s">
        <v>16</v>
      </c>
    </row>
    <row r="10249" spans="1:14" x14ac:dyDescent="0.3">
      <c r="A10249">
        <v>24903</v>
      </c>
      <c r="B10249">
        <v>10951</v>
      </c>
      <c r="C10249">
        <f>1/COUNTIF(B:B,pizza_sales[[#This Row],[order_id]])</f>
        <v>0.5</v>
      </c>
      <c r="D10249" s="1" t="s">
        <v>25</v>
      </c>
      <c r="E10249">
        <v>1</v>
      </c>
      <c r="F10249" s="2">
        <v>42070</v>
      </c>
      <c r="G10249" s="2" t="str">
        <f>TEXT(pizza_sales[[#This Row],[order_date]],"dddd")</f>
        <v>Saturday</v>
      </c>
      <c r="H10249" s="3">
        <v>0.60111111111111115</v>
      </c>
      <c r="I10249">
        <v>20.75</v>
      </c>
      <c r="J10249">
        <v>20.75</v>
      </c>
      <c r="K10249" s="1" t="s">
        <v>21</v>
      </c>
      <c r="L10249" s="1" t="s">
        <v>26</v>
      </c>
      <c r="M10249" s="1" t="s">
        <v>27</v>
      </c>
      <c r="N10249" s="1" t="s">
        <v>28</v>
      </c>
    </row>
    <row r="10250" spans="1:14" x14ac:dyDescent="0.3">
      <c r="A10250">
        <v>24904</v>
      </c>
      <c r="B10250">
        <v>10952</v>
      </c>
      <c r="C10250">
        <f>1/COUNTIF(B:B,pizza_sales[[#This Row],[order_id]])</f>
        <v>1</v>
      </c>
      <c r="D10250" s="1" t="s">
        <v>69</v>
      </c>
      <c r="E10250">
        <v>1</v>
      </c>
      <c r="F10250" s="2">
        <v>42070</v>
      </c>
      <c r="G10250" s="2" t="str">
        <f>TEXT(pizza_sales[[#This Row],[order_date]],"dddd")</f>
        <v>Saturday</v>
      </c>
      <c r="H10250" s="3">
        <v>0.60696759259259259</v>
      </c>
      <c r="I10250">
        <v>20.75</v>
      </c>
      <c r="J10250">
        <v>20.75</v>
      </c>
      <c r="K10250" s="1" t="s">
        <v>21</v>
      </c>
      <c r="L10250" s="1" t="s">
        <v>33</v>
      </c>
      <c r="M10250" s="1" t="s">
        <v>70</v>
      </c>
      <c r="N10250" s="1" t="s">
        <v>71</v>
      </c>
    </row>
    <row r="10251" spans="1:14" x14ac:dyDescent="0.3">
      <c r="A10251">
        <v>24905</v>
      </c>
      <c r="B10251">
        <v>10953</v>
      </c>
      <c r="C10251">
        <f>1/COUNTIF(B:B,pizza_sales[[#This Row],[order_id]])</f>
        <v>0.33333333333333331</v>
      </c>
      <c r="D10251" s="1" t="s">
        <v>90</v>
      </c>
      <c r="E10251">
        <v>1</v>
      </c>
      <c r="F10251" s="2">
        <v>42070</v>
      </c>
      <c r="G10251" s="2" t="str">
        <f>TEXT(pizza_sales[[#This Row],[order_date]],"dddd")</f>
        <v>Saturday</v>
      </c>
      <c r="H10251" s="3">
        <v>0.62342592592592594</v>
      </c>
      <c r="I10251">
        <v>17.95</v>
      </c>
      <c r="J10251">
        <v>17.95</v>
      </c>
      <c r="K10251" s="1" t="s">
        <v>21</v>
      </c>
      <c r="L10251" s="1" t="s">
        <v>22</v>
      </c>
      <c r="M10251" s="1" t="s">
        <v>91</v>
      </c>
      <c r="N10251" s="1" t="s">
        <v>92</v>
      </c>
    </row>
    <row r="10252" spans="1:14" x14ac:dyDescent="0.3">
      <c r="A10252">
        <v>24906</v>
      </c>
      <c r="B10252">
        <v>10953</v>
      </c>
      <c r="C10252">
        <f>1/COUNTIF(B:B,pizza_sales[[#This Row],[order_id]])</f>
        <v>0.33333333333333331</v>
      </c>
      <c r="D10252" s="1" t="s">
        <v>99</v>
      </c>
      <c r="E10252">
        <v>1</v>
      </c>
      <c r="F10252" s="2">
        <v>42070</v>
      </c>
      <c r="G10252" s="2" t="str">
        <f>TEXT(pizza_sales[[#This Row],[order_date]],"dddd")</f>
        <v>Saturday</v>
      </c>
      <c r="H10252" s="3">
        <v>0.62342592592592594</v>
      </c>
      <c r="I10252">
        <v>14.75</v>
      </c>
      <c r="J10252">
        <v>14.75</v>
      </c>
      <c r="K10252" s="1" t="s">
        <v>13</v>
      </c>
      <c r="L10252" s="1" t="s">
        <v>22</v>
      </c>
      <c r="M10252" s="1" t="s">
        <v>91</v>
      </c>
      <c r="N10252" s="1" t="s">
        <v>92</v>
      </c>
    </row>
    <row r="10253" spans="1:14" x14ac:dyDescent="0.3">
      <c r="A10253">
        <v>24907</v>
      </c>
      <c r="B10253">
        <v>10953</v>
      </c>
      <c r="C10253">
        <f>1/COUNTIF(B:B,pizza_sales[[#This Row],[order_id]])</f>
        <v>0.33333333333333331</v>
      </c>
      <c r="D10253" s="1" t="s">
        <v>148</v>
      </c>
      <c r="E10253">
        <v>1</v>
      </c>
      <c r="F10253" s="2">
        <v>42070</v>
      </c>
      <c r="G10253" s="2" t="str">
        <f>TEXT(pizza_sales[[#This Row],[order_date]],"dddd")</f>
        <v>Saturday</v>
      </c>
      <c r="H10253" s="3">
        <v>0.62342592592592594</v>
      </c>
      <c r="I10253">
        <v>14.5</v>
      </c>
      <c r="J10253">
        <v>14.5</v>
      </c>
      <c r="K10253" s="1" t="s">
        <v>13</v>
      </c>
      <c r="L10253" s="1" t="s">
        <v>14</v>
      </c>
      <c r="M10253" s="1" t="s">
        <v>130</v>
      </c>
      <c r="N10253" s="1" t="s">
        <v>131</v>
      </c>
    </row>
    <row r="10254" spans="1:14" x14ac:dyDescent="0.3">
      <c r="A10254">
        <v>24908</v>
      </c>
      <c r="B10254">
        <v>10954</v>
      </c>
      <c r="C10254">
        <f>1/COUNTIF(B:B,pizza_sales[[#This Row],[order_id]])</f>
        <v>0.5</v>
      </c>
      <c r="D10254" s="1" t="s">
        <v>77</v>
      </c>
      <c r="E10254">
        <v>1</v>
      </c>
      <c r="F10254" s="2">
        <v>42070</v>
      </c>
      <c r="G10254" s="2" t="str">
        <f>TEXT(pizza_sales[[#This Row],[order_date]],"dddd")</f>
        <v>Saturday</v>
      </c>
      <c r="H10254" s="3">
        <v>0.62621527777777775</v>
      </c>
      <c r="I10254">
        <v>15.25</v>
      </c>
      <c r="J10254">
        <v>15.25</v>
      </c>
      <c r="K10254" s="1" t="s">
        <v>21</v>
      </c>
      <c r="L10254" s="1" t="s">
        <v>14</v>
      </c>
      <c r="M10254" s="1" t="s">
        <v>78</v>
      </c>
      <c r="N10254" s="1" t="s">
        <v>79</v>
      </c>
    </row>
    <row r="10255" spans="1:14" x14ac:dyDescent="0.3">
      <c r="A10255">
        <v>24909</v>
      </c>
      <c r="B10255">
        <v>10954</v>
      </c>
      <c r="C10255">
        <f>1/COUNTIF(B:B,pizza_sales[[#This Row],[order_id]])</f>
        <v>0.5</v>
      </c>
      <c r="D10255" s="1" t="s">
        <v>155</v>
      </c>
      <c r="E10255">
        <v>1</v>
      </c>
      <c r="F10255" s="2">
        <v>42070</v>
      </c>
      <c r="G10255" s="2" t="str">
        <f>TEXT(pizza_sales[[#This Row],[order_date]],"dddd")</f>
        <v>Saturday</v>
      </c>
      <c r="H10255" s="3">
        <v>0.62621527777777775</v>
      </c>
      <c r="I10255">
        <v>16</v>
      </c>
      <c r="J10255">
        <v>16</v>
      </c>
      <c r="K10255" s="1" t="s">
        <v>13</v>
      </c>
      <c r="L10255" s="1" t="s">
        <v>14</v>
      </c>
      <c r="M10255" s="1" t="s">
        <v>45</v>
      </c>
      <c r="N10255" s="1" t="s">
        <v>46</v>
      </c>
    </row>
    <row r="10256" spans="1:14" x14ac:dyDescent="0.3">
      <c r="A10256">
        <v>24910</v>
      </c>
      <c r="B10256">
        <v>10955</v>
      </c>
      <c r="C10256">
        <f>1/COUNTIF(B:B,pizza_sales[[#This Row],[order_id]])</f>
        <v>1</v>
      </c>
      <c r="D10256" s="1" t="s">
        <v>112</v>
      </c>
      <c r="E10256">
        <v>1</v>
      </c>
      <c r="F10256" s="2">
        <v>42070</v>
      </c>
      <c r="G10256" s="2" t="str">
        <f>TEXT(pizza_sales[[#This Row],[order_date]],"dddd")</f>
        <v>Saturday</v>
      </c>
      <c r="H10256" s="3">
        <v>0.62825231481481481</v>
      </c>
      <c r="I10256">
        <v>20.5</v>
      </c>
      <c r="J10256">
        <v>20.5</v>
      </c>
      <c r="K10256" s="1" t="s">
        <v>21</v>
      </c>
      <c r="L10256" s="1" t="s">
        <v>14</v>
      </c>
      <c r="M10256" s="1" t="s">
        <v>94</v>
      </c>
      <c r="N10256" s="1" t="s">
        <v>95</v>
      </c>
    </row>
    <row r="10257" spans="1:14" x14ac:dyDescent="0.3">
      <c r="A10257">
        <v>24911</v>
      </c>
      <c r="B10257">
        <v>10956</v>
      </c>
      <c r="C10257">
        <f>1/COUNTIF(B:B,pizza_sales[[#This Row],[order_id]])</f>
        <v>1</v>
      </c>
      <c r="D10257" s="1" t="s">
        <v>162</v>
      </c>
      <c r="E10257">
        <v>1</v>
      </c>
      <c r="F10257" s="2">
        <v>42070</v>
      </c>
      <c r="G10257" s="2" t="str">
        <f>TEXT(pizza_sales[[#This Row],[order_date]],"dddd")</f>
        <v>Saturday</v>
      </c>
      <c r="H10257" s="3">
        <v>0.63219907407407405</v>
      </c>
      <c r="I10257">
        <v>16</v>
      </c>
      <c r="J10257">
        <v>16</v>
      </c>
      <c r="K10257" s="1" t="s">
        <v>13</v>
      </c>
      <c r="L10257" s="1" t="s">
        <v>22</v>
      </c>
      <c r="M10257" s="1" t="s">
        <v>110</v>
      </c>
      <c r="N10257" s="1" t="s">
        <v>111</v>
      </c>
    </row>
    <row r="10258" spans="1:14" x14ac:dyDescent="0.3">
      <c r="A10258">
        <v>24912</v>
      </c>
      <c r="B10258">
        <v>10957</v>
      </c>
      <c r="C10258">
        <f>1/COUNTIF(B:B,pizza_sales[[#This Row],[order_id]])</f>
        <v>1</v>
      </c>
      <c r="D10258" s="1" t="s">
        <v>17</v>
      </c>
      <c r="E10258">
        <v>1</v>
      </c>
      <c r="F10258" s="2">
        <v>42070</v>
      </c>
      <c r="G10258" s="2" t="str">
        <f>TEXT(pizza_sales[[#This Row],[order_date]],"dddd")</f>
        <v>Saturday</v>
      </c>
      <c r="H10258" s="3">
        <v>0.64100694444444439</v>
      </c>
      <c r="I10258">
        <v>16</v>
      </c>
      <c r="J10258">
        <v>16</v>
      </c>
      <c r="K10258" s="1" t="s">
        <v>13</v>
      </c>
      <c r="L10258" s="1" t="s">
        <v>14</v>
      </c>
      <c r="M10258" s="1" t="s">
        <v>18</v>
      </c>
      <c r="N10258" s="1" t="s">
        <v>19</v>
      </c>
    </row>
    <row r="10259" spans="1:14" x14ac:dyDescent="0.3">
      <c r="A10259">
        <v>24913</v>
      </c>
      <c r="B10259">
        <v>10958</v>
      </c>
      <c r="C10259">
        <f>1/COUNTIF(B:B,pizza_sales[[#This Row],[order_id]])</f>
        <v>0.5</v>
      </c>
      <c r="D10259" s="1" t="s">
        <v>57</v>
      </c>
      <c r="E10259">
        <v>1</v>
      </c>
      <c r="F10259" s="2">
        <v>42070</v>
      </c>
      <c r="G10259" s="2" t="str">
        <f>TEXT(pizza_sales[[#This Row],[order_date]],"dddd")</f>
        <v>Saturday</v>
      </c>
      <c r="H10259" s="3">
        <v>0.64584490740740741</v>
      </c>
      <c r="I10259">
        <v>12.5</v>
      </c>
      <c r="J10259">
        <v>12.5</v>
      </c>
      <c r="K10259" s="1" t="s">
        <v>41</v>
      </c>
      <c r="L10259" s="1" t="s">
        <v>26</v>
      </c>
      <c r="M10259" s="1" t="s">
        <v>27</v>
      </c>
      <c r="N10259" s="1" t="s">
        <v>28</v>
      </c>
    </row>
    <row r="10260" spans="1:14" x14ac:dyDescent="0.3">
      <c r="A10260">
        <v>24914</v>
      </c>
      <c r="B10260">
        <v>10958</v>
      </c>
      <c r="C10260">
        <f>1/COUNTIF(B:B,pizza_sales[[#This Row],[order_id]])</f>
        <v>0.5</v>
      </c>
      <c r="D10260" s="1" t="s">
        <v>103</v>
      </c>
      <c r="E10260">
        <v>1</v>
      </c>
      <c r="F10260" s="2">
        <v>42070</v>
      </c>
      <c r="G10260" s="2" t="str">
        <f>TEXT(pizza_sales[[#This Row],[order_date]],"dddd")</f>
        <v>Saturday</v>
      </c>
      <c r="H10260" s="3">
        <v>0.64584490740740741</v>
      </c>
      <c r="I10260">
        <v>16</v>
      </c>
      <c r="J10260">
        <v>16</v>
      </c>
      <c r="K10260" s="1" t="s">
        <v>13</v>
      </c>
      <c r="L10260" s="1" t="s">
        <v>22</v>
      </c>
      <c r="M10260" s="1" t="s">
        <v>104</v>
      </c>
      <c r="N10260" s="1" t="s">
        <v>105</v>
      </c>
    </row>
    <row r="10261" spans="1:14" x14ac:dyDescent="0.3">
      <c r="A10261">
        <v>24915</v>
      </c>
      <c r="B10261">
        <v>10959</v>
      </c>
      <c r="C10261">
        <f>1/COUNTIF(B:B,pizza_sales[[#This Row],[order_id]])</f>
        <v>0.5</v>
      </c>
      <c r="D10261" s="1" t="s">
        <v>90</v>
      </c>
      <c r="E10261">
        <v>1</v>
      </c>
      <c r="F10261" s="2">
        <v>42070</v>
      </c>
      <c r="G10261" s="2" t="str">
        <f>TEXT(pizza_sales[[#This Row],[order_date]],"dddd")</f>
        <v>Saturday</v>
      </c>
      <c r="H10261" s="3">
        <v>0.64630787037037041</v>
      </c>
      <c r="I10261">
        <v>17.95</v>
      </c>
      <c r="J10261">
        <v>17.95</v>
      </c>
      <c r="K10261" s="1" t="s">
        <v>21</v>
      </c>
      <c r="L10261" s="1" t="s">
        <v>22</v>
      </c>
      <c r="M10261" s="1" t="s">
        <v>91</v>
      </c>
      <c r="N10261" s="1" t="s">
        <v>92</v>
      </c>
    </row>
    <row r="10262" spans="1:14" x14ac:dyDescent="0.3">
      <c r="A10262">
        <v>24916</v>
      </c>
      <c r="B10262">
        <v>10959</v>
      </c>
      <c r="C10262">
        <f>1/COUNTIF(B:B,pizza_sales[[#This Row],[order_id]])</f>
        <v>0.5</v>
      </c>
      <c r="D10262" s="1" t="s">
        <v>137</v>
      </c>
      <c r="E10262">
        <v>1</v>
      </c>
      <c r="F10262" s="2">
        <v>42070</v>
      </c>
      <c r="G10262" s="2" t="str">
        <f>TEXT(pizza_sales[[#This Row],[order_date]],"dddd")</f>
        <v>Saturday</v>
      </c>
      <c r="H10262" s="3">
        <v>0.64630787037037041</v>
      </c>
      <c r="I10262">
        <v>16.75</v>
      </c>
      <c r="J10262">
        <v>16.75</v>
      </c>
      <c r="K10262" s="1" t="s">
        <v>13</v>
      </c>
      <c r="L10262" s="1" t="s">
        <v>33</v>
      </c>
      <c r="M10262" s="1" t="s">
        <v>34</v>
      </c>
      <c r="N10262" s="1" t="s">
        <v>35</v>
      </c>
    </row>
    <row r="10263" spans="1:14" x14ac:dyDescent="0.3">
      <c r="A10263">
        <v>24917</v>
      </c>
      <c r="B10263">
        <v>10960</v>
      </c>
      <c r="C10263">
        <f>1/COUNTIF(B:B,pizza_sales[[#This Row],[order_id]])</f>
        <v>0.33333333333333331</v>
      </c>
      <c r="D10263" s="1" t="s">
        <v>72</v>
      </c>
      <c r="E10263">
        <v>1</v>
      </c>
      <c r="F10263" s="2">
        <v>42070</v>
      </c>
      <c r="G10263" s="2" t="str">
        <f>TEXT(pizza_sales[[#This Row],[order_date]],"dddd")</f>
        <v>Saturday</v>
      </c>
      <c r="H10263" s="3">
        <v>0.68011574074074077</v>
      </c>
      <c r="I10263">
        <v>20.75</v>
      </c>
      <c r="J10263">
        <v>20.75</v>
      </c>
      <c r="K10263" s="1" t="s">
        <v>21</v>
      </c>
      <c r="L10263" s="1" t="s">
        <v>33</v>
      </c>
      <c r="M10263" s="1" t="s">
        <v>42</v>
      </c>
      <c r="N10263" s="1" t="s">
        <v>43</v>
      </c>
    </row>
    <row r="10264" spans="1:14" x14ac:dyDescent="0.3">
      <c r="A10264">
        <v>24918</v>
      </c>
      <c r="B10264">
        <v>10960</v>
      </c>
      <c r="C10264">
        <f>1/COUNTIF(B:B,pizza_sales[[#This Row],[order_id]])</f>
        <v>0.33333333333333331</v>
      </c>
      <c r="D10264" s="1" t="s">
        <v>160</v>
      </c>
      <c r="E10264">
        <v>1</v>
      </c>
      <c r="F10264" s="2">
        <v>42070</v>
      </c>
      <c r="G10264" s="2" t="str">
        <f>TEXT(pizza_sales[[#This Row],[order_date]],"dddd")</f>
        <v>Saturday</v>
      </c>
      <c r="H10264" s="3">
        <v>0.68011574074074077</v>
      </c>
      <c r="I10264">
        <v>12</v>
      </c>
      <c r="J10264">
        <v>12</v>
      </c>
      <c r="K10264" s="1" t="s">
        <v>41</v>
      </c>
      <c r="L10264" s="1" t="s">
        <v>14</v>
      </c>
      <c r="M10264" s="1" t="s">
        <v>55</v>
      </c>
      <c r="N10264" s="1" t="s">
        <v>56</v>
      </c>
    </row>
    <row r="10265" spans="1:14" x14ac:dyDescent="0.3">
      <c r="A10265">
        <v>24919</v>
      </c>
      <c r="B10265">
        <v>10960</v>
      </c>
      <c r="C10265">
        <f>1/COUNTIF(B:B,pizza_sales[[#This Row],[order_id]])</f>
        <v>0.33333333333333331</v>
      </c>
      <c r="D10265" s="1" t="s">
        <v>147</v>
      </c>
      <c r="E10265">
        <v>1</v>
      </c>
      <c r="F10265" s="2">
        <v>42070</v>
      </c>
      <c r="G10265" s="2" t="str">
        <f>TEXT(pizza_sales[[#This Row],[order_date]],"dddd")</f>
        <v>Saturday</v>
      </c>
      <c r="H10265" s="3">
        <v>0.68011574074074077</v>
      </c>
      <c r="I10265">
        <v>16.75</v>
      </c>
      <c r="J10265">
        <v>16.75</v>
      </c>
      <c r="K10265" s="1" t="s">
        <v>13</v>
      </c>
      <c r="L10265" s="1" t="s">
        <v>33</v>
      </c>
      <c r="M10265" s="1" t="s">
        <v>70</v>
      </c>
      <c r="N10265" s="1" t="s">
        <v>71</v>
      </c>
    </row>
    <row r="10266" spans="1:14" x14ac:dyDescent="0.3">
      <c r="A10266">
        <v>24920</v>
      </c>
      <c r="B10266">
        <v>10961</v>
      </c>
      <c r="C10266">
        <f>1/COUNTIF(B:B,pizza_sales[[#This Row],[order_id]])</f>
        <v>1</v>
      </c>
      <c r="D10266" s="1" t="s">
        <v>117</v>
      </c>
      <c r="E10266">
        <v>1</v>
      </c>
      <c r="F10266" s="2">
        <v>42070</v>
      </c>
      <c r="G10266" s="2" t="str">
        <f>TEXT(pizza_sales[[#This Row],[order_date]],"dddd")</f>
        <v>Saturday</v>
      </c>
      <c r="H10266" s="3">
        <v>0.68134259259259256</v>
      </c>
      <c r="I10266">
        <v>12.75</v>
      </c>
      <c r="J10266">
        <v>12.75</v>
      </c>
      <c r="K10266" s="1" t="s">
        <v>41</v>
      </c>
      <c r="L10266" s="1" t="s">
        <v>33</v>
      </c>
      <c r="M10266" s="1" t="s">
        <v>70</v>
      </c>
      <c r="N10266" s="1" t="s">
        <v>71</v>
      </c>
    </row>
    <row r="10267" spans="1:14" x14ac:dyDescent="0.3">
      <c r="A10267">
        <v>24921</v>
      </c>
      <c r="B10267">
        <v>10962</v>
      </c>
      <c r="C10267">
        <f>1/COUNTIF(B:B,pizza_sales[[#This Row],[order_id]])</f>
        <v>0.5</v>
      </c>
      <c r="D10267" s="1" t="s">
        <v>20</v>
      </c>
      <c r="E10267">
        <v>1</v>
      </c>
      <c r="F10267" s="2">
        <v>42070</v>
      </c>
      <c r="G10267" s="2" t="str">
        <f>TEXT(pizza_sales[[#This Row],[order_date]],"dddd")</f>
        <v>Saturday</v>
      </c>
      <c r="H10267" s="3">
        <v>0.68953703703703706</v>
      </c>
      <c r="I10267">
        <v>18.5</v>
      </c>
      <c r="J10267">
        <v>18.5</v>
      </c>
      <c r="K10267" s="1" t="s">
        <v>21</v>
      </c>
      <c r="L10267" s="1" t="s">
        <v>22</v>
      </c>
      <c r="M10267" s="1" t="s">
        <v>23</v>
      </c>
      <c r="N10267" s="1" t="s">
        <v>24</v>
      </c>
    </row>
    <row r="10268" spans="1:14" x14ac:dyDescent="0.3">
      <c r="A10268">
        <v>24922</v>
      </c>
      <c r="B10268">
        <v>10962</v>
      </c>
      <c r="C10268">
        <f>1/COUNTIF(B:B,pizza_sales[[#This Row],[order_id]])</f>
        <v>0.5</v>
      </c>
      <c r="D10268" s="1" t="s">
        <v>147</v>
      </c>
      <c r="E10268">
        <v>2</v>
      </c>
      <c r="F10268" s="2">
        <v>42070</v>
      </c>
      <c r="G10268" s="2" t="str">
        <f>TEXT(pizza_sales[[#This Row],[order_date]],"dddd")</f>
        <v>Saturday</v>
      </c>
      <c r="H10268" s="3">
        <v>0.68953703703703706</v>
      </c>
      <c r="I10268">
        <v>16.75</v>
      </c>
      <c r="J10268">
        <v>33.5</v>
      </c>
      <c r="K10268" s="1" t="s">
        <v>13</v>
      </c>
      <c r="L10268" s="1" t="s">
        <v>33</v>
      </c>
      <c r="M10268" s="1" t="s">
        <v>70</v>
      </c>
      <c r="N10268" s="1" t="s">
        <v>71</v>
      </c>
    </row>
    <row r="10269" spans="1:14" x14ac:dyDescent="0.3">
      <c r="A10269">
        <v>24923</v>
      </c>
      <c r="B10269">
        <v>10963</v>
      </c>
      <c r="C10269">
        <f>1/COUNTIF(B:B,pizza_sales[[#This Row],[order_id]])</f>
        <v>0.5</v>
      </c>
      <c r="D10269" s="1" t="s">
        <v>146</v>
      </c>
      <c r="E10269">
        <v>1</v>
      </c>
      <c r="F10269" s="2">
        <v>42070</v>
      </c>
      <c r="G10269" s="2" t="str">
        <f>TEXT(pizza_sales[[#This Row],[order_date]],"dddd")</f>
        <v>Saturday</v>
      </c>
      <c r="H10269" s="3">
        <v>0.69283564814814813</v>
      </c>
      <c r="I10269">
        <v>20.25</v>
      </c>
      <c r="J10269">
        <v>20.25</v>
      </c>
      <c r="K10269" s="1" t="s">
        <v>21</v>
      </c>
      <c r="L10269" s="1" t="s">
        <v>22</v>
      </c>
      <c r="M10269" s="1" t="s">
        <v>104</v>
      </c>
      <c r="N10269" s="1" t="s">
        <v>105</v>
      </c>
    </row>
    <row r="10270" spans="1:14" x14ac:dyDescent="0.3">
      <c r="A10270">
        <v>24924</v>
      </c>
      <c r="B10270">
        <v>10963</v>
      </c>
      <c r="C10270">
        <f>1/COUNTIF(B:B,pizza_sales[[#This Row],[order_id]])</f>
        <v>0.5</v>
      </c>
      <c r="D10270" s="1" t="s">
        <v>148</v>
      </c>
      <c r="E10270">
        <v>1</v>
      </c>
      <c r="F10270" s="2">
        <v>42070</v>
      </c>
      <c r="G10270" s="2" t="str">
        <f>TEXT(pizza_sales[[#This Row],[order_date]],"dddd")</f>
        <v>Saturday</v>
      </c>
      <c r="H10270" s="3">
        <v>0.69283564814814813</v>
      </c>
      <c r="I10270">
        <v>14.5</v>
      </c>
      <c r="J10270">
        <v>14.5</v>
      </c>
      <c r="K10270" s="1" t="s">
        <v>13</v>
      </c>
      <c r="L10270" s="1" t="s">
        <v>14</v>
      </c>
      <c r="M10270" s="1" t="s">
        <v>130</v>
      </c>
      <c r="N10270" s="1" t="s">
        <v>131</v>
      </c>
    </row>
    <row r="10271" spans="1:14" x14ac:dyDescent="0.3">
      <c r="A10271">
        <v>24925</v>
      </c>
      <c r="B10271">
        <v>10964</v>
      </c>
      <c r="C10271">
        <f>1/COUNTIF(B:B,pizza_sales[[#This Row],[order_id]])</f>
        <v>1</v>
      </c>
      <c r="D10271" s="1" t="s">
        <v>77</v>
      </c>
      <c r="E10271">
        <v>1</v>
      </c>
      <c r="F10271" s="2">
        <v>42070</v>
      </c>
      <c r="G10271" s="2" t="str">
        <f>TEXT(pizza_sales[[#This Row],[order_date]],"dddd")</f>
        <v>Saturday</v>
      </c>
      <c r="H10271" s="3">
        <v>0.70725694444444442</v>
      </c>
      <c r="I10271">
        <v>15.25</v>
      </c>
      <c r="J10271">
        <v>15.25</v>
      </c>
      <c r="K10271" s="1" t="s">
        <v>21</v>
      </c>
      <c r="L10271" s="1" t="s">
        <v>14</v>
      </c>
      <c r="M10271" s="1" t="s">
        <v>78</v>
      </c>
      <c r="N10271" s="1" t="s">
        <v>79</v>
      </c>
    </row>
    <row r="10272" spans="1:14" x14ac:dyDescent="0.3">
      <c r="A10272">
        <v>24926</v>
      </c>
      <c r="B10272">
        <v>10965</v>
      </c>
      <c r="C10272">
        <f>1/COUNTIF(B:B,pizza_sales[[#This Row],[order_id]])</f>
        <v>1</v>
      </c>
      <c r="D10272" s="1" t="s">
        <v>72</v>
      </c>
      <c r="E10272">
        <v>1</v>
      </c>
      <c r="F10272" s="2">
        <v>42070</v>
      </c>
      <c r="G10272" s="2" t="str">
        <f>TEXT(pizza_sales[[#This Row],[order_date]],"dddd")</f>
        <v>Saturday</v>
      </c>
      <c r="H10272" s="3">
        <v>0.71685185185185185</v>
      </c>
      <c r="I10272">
        <v>20.75</v>
      </c>
      <c r="J10272">
        <v>20.75</v>
      </c>
      <c r="K10272" s="1" t="s">
        <v>21</v>
      </c>
      <c r="L10272" s="1" t="s">
        <v>33</v>
      </c>
      <c r="M10272" s="1" t="s">
        <v>42</v>
      </c>
      <c r="N10272" s="1" t="s">
        <v>43</v>
      </c>
    </row>
    <row r="10273" spans="1:14" x14ac:dyDescent="0.3">
      <c r="A10273">
        <v>24927</v>
      </c>
      <c r="B10273">
        <v>10966</v>
      </c>
      <c r="C10273">
        <f>1/COUNTIF(B:B,pizza_sales[[#This Row],[order_id]])</f>
        <v>0.5</v>
      </c>
      <c r="D10273" s="1" t="s">
        <v>50</v>
      </c>
      <c r="E10273">
        <v>1</v>
      </c>
      <c r="F10273" s="2">
        <v>42070</v>
      </c>
      <c r="G10273" s="2" t="str">
        <f>TEXT(pizza_sales[[#This Row],[order_date]],"dddd")</f>
        <v>Saturday</v>
      </c>
      <c r="H10273" s="3">
        <v>0.71737268518518515</v>
      </c>
      <c r="I10273">
        <v>12</v>
      </c>
      <c r="J10273">
        <v>12</v>
      </c>
      <c r="K10273" s="1" t="s">
        <v>41</v>
      </c>
      <c r="L10273" s="1" t="s">
        <v>14</v>
      </c>
      <c r="M10273" s="1" t="s">
        <v>18</v>
      </c>
      <c r="N10273" s="1" t="s">
        <v>19</v>
      </c>
    </row>
    <row r="10274" spans="1:14" x14ac:dyDescent="0.3">
      <c r="A10274">
        <v>24928</v>
      </c>
      <c r="B10274">
        <v>10966</v>
      </c>
      <c r="C10274">
        <f>1/COUNTIF(B:B,pizza_sales[[#This Row],[order_id]])</f>
        <v>0.5</v>
      </c>
      <c r="D10274" s="1" t="s">
        <v>126</v>
      </c>
      <c r="E10274">
        <v>1</v>
      </c>
      <c r="F10274" s="2">
        <v>42070</v>
      </c>
      <c r="G10274" s="2" t="str">
        <f>TEXT(pizza_sales[[#This Row],[order_date]],"dddd")</f>
        <v>Saturday</v>
      </c>
      <c r="H10274" s="3">
        <v>0.71737268518518515</v>
      </c>
      <c r="I10274">
        <v>9.75</v>
      </c>
      <c r="J10274">
        <v>9.75</v>
      </c>
      <c r="K10274" s="1" t="s">
        <v>41</v>
      </c>
      <c r="L10274" s="1" t="s">
        <v>14</v>
      </c>
      <c r="M10274" s="1" t="s">
        <v>78</v>
      </c>
      <c r="N10274" s="1" t="s">
        <v>79</v>
      </c>
    </row>
    <row r="10275" spans="1:14" x14ac:dyDescent="0.3">
      <c r="A10275">
        <v>24929</v>
      </c>
      <c r="B10275">
        <v>10967</v>
      </c>
      <c r="C10275">
        <f>1/COUNTIF(B:B,pizza_sales[[#This Row],[order_id]])</f>
        <v>0.5</v>
      </c>
      <c r="D10275" s="1" t="s">
        <v>54</v>
      </c>
      <c r="E10275">
        <v>1</v>
      </c>
      <c r="F10275" s="2">
        <v>42070</v>
      </c>
      <c r="G10275" s="2" t="str">
        <f>TEXT(pizza_sales[[#This Row],[order_date]],"dddd")</f>
        <v>Saturday</v>
      </c>
      <c r="H10275" s="3">
        <v>0.72247685185185184</v>
      </c>
      <c r="I10275">
        <v>20.5</v>
      </c>
      <c r="J10275">
        <v>20.5</v>
      </c>
      <c r="K10275" s="1" t="s">
        <v>21</v>
      </c>
      <c r="L10275" s="1" t="s">
        <v>14</v>
      </c>
      <c r="M10275" s="1" t="s">
        <v>55</v>
      </c>
      <c r="N10275" s="1" t="s">
        <v>56</v>
      </c>
    </row>
    <row r="10276" spans="1:14" x14ac:dyDescent="0.3">
      <c r="A10276">
        <v>24930</v>
      </c>
      <c r="B10276">
        <v>10967</v>
      </c>
      <c r="C10276">
        <f>1/COUNTIF(B:B,pizza_sales[[#This Row],[order_id]])</f>
        <v>0.5</v>
      </c>
      <c r="D10276" s="1" t="s">
        <v>164</v>
      </c>
      <c r="E10276">
        <v>1</v>
      </c>
      <c r="F10276" s="2">
        <v>42070</v>
      </c>
      <c r="G10276" s="2" t="str">
        <f>TEXT(pizza_sales[[#This Row],[order_date]],"dddd")</f>
        <v>Saturday</v>
      </c>
      <c r="H10276" s="3">
        <v>0.72247685185185184</v>
      </c>
      <c r="I10276">
        <v>16.5</v>
      </c>
      <c r="J10276">
        <v>16.5</v>
      </c>
      <c r="K10276" s="1" t="s">
        <v>13</v>
      </c>
      <c r="L10276" s="1" t="s">
        <v>22</v>
      </c>
      <c r="M10276" s="1" t="s">
        <v>63</v>
      </c>
      <c r="N10276" s="1" t="s">
        <v>64</v>
      </c>
    </row>
    <row r="10277" spans="1:14" x14ac:dyDescent="0.3">
      <c r="A10277">
        <v>24931</v>
      </c>
      <c r="B10277">
        <v>10968</v>
      </c>
      <c r="C10277">
        <f>1/COUNTIF(B:B,pizza_sales[[#This Row],[order_id]])</f>
        <v>1</v>
      </c>
      <c r="D10277" s="1" t="s">
        <v>150</v>
      </c>
      <c r="E10277">
        <v>1</v>
      </c>
      <c r="F10277" s="2">
        <v>42070</v>
      </c>
      <c r="G10277" s="2" t="str">
        <f>TEXT(pizza_sales[[#This Row],[order_date]],"dddd")</f>
        <v>Saturday</v>
      </c>
      <c r="H10277" s="3">
        <v>0.72783564814814816</v>
      </c>
      <c r="I10277">
        <v>12.5</v>
      </c>
      <c r="J10277">
        <v>12.5</v>
      </c>
      <c r="K10277" s="1" t="s">
        <v>41</v>
      </c>
      <c r="L10277" s="1" t="s">
        <v>26</v>
      </c>
      <c r="M10277" s="1" t="s">
        <v>60</v>
      </c>
      <c r="N10277" s="1" t="s">
        <v>61</v>
      </c>
    </row>
    <row r="10278" spans="1:14" x14ac:dyDescent="0.3">
      <c r="A10278">
        <v>24932</v>
      </c>
      <c r="B10278">
        <v>10969</v>
      </c>
      <c r="C10278">
        <f>1/COUNTIF(B:B,pizza_sales[[#This Row],[order_id]])</f>
        <v>0.5</v>
      </c>
      <c r="D10278" s="1" t="s">
        <v>90</v>
      </c>
      <c r="E10278">
        <v>1</v>
      </c>
      <c r="F10278" s="2">
        <v>42070</v>
      </c>
      <c r="G10278" s="2" t="str">
        <f>TEXT(pizza_sales[[#This Row],[order_date]],"dddd")</f>
        <v>Saturday</v>
      </c>
      <c r="H10278" s="3">
        <v>0.72840277777777773</v>
      </c>
      <c r="I10278">
        <v>17.95</v>
      </c>
      <c r="J10278">
        <v>17.95</v>
      </c>
      <c r="K10278" s="1" t="s">
        <v>21</v>
      </c>
      <c r="L10278" s="1" t="s">
        <v>22</v>
      </c>
      <c r="M10278" s="1" t="s">
        <v>91</v>
      </c>
      <c r="N10278" s="1" t="s">
        <v>92</v>
      </c>
    </row>
    <row r="10279" spans="1:14" x14ac:dyDescent="0.3">
      <c r="A10279">
        <v>24933</v>
      </c>
      <c r="B10279">
        <v>10969</v>
      </c>
      <c r="C10279">
        <f>1/COUNTIF(B:B,pizza_sales[[#This Row],[order_id]])</f>
        <v>0.5</v>
      </c>
      <c r="D10279" s="1" t="s">
        <v>160</v>
      </c>
      <c r="E10279">
        <v>1</v>
      </c>
      <c r="F10279" s="2">
        <v>42070</v>
      </c>
      <c r="G10279" s="2" t="str">
        <f>TEXT(pizza_sales[[#This Row],[order_date]],"dddd")</f>
        <v>Saturday</v>
      </c>
      <c r="H10279" s="3">
        <v>0.72840277777777773</v>
      </c>
      <c r="I10279">
        <v>12</v>
      </c>
      <c r="J10279">
        <v>12</v>
      </c>
      <c r="K10279" s="1" t="s">
        <v>41</v>
      </c>
      <c r="L10279" s="1" t="s">
        <v>14</v>
      </c>
      <c r="M10279" s="1" t="s">
        <v>55</v>
      </c>
      <c r="N10279" s="1" t="s">
        <v>56</v>
      </c>
    </row>
    <row r="10280" spans="1:14" x14ac:dyDescent="0.3">
      <c r="A10280">
        <v>24934</v>
      </c>
      <c r="B10280">
        <v>10970</v>
      </c>
      <c r="C10280">
        <f>1/COUNTIF(B:B,pizza_sales[[#This Row],[order_id]])</f>
        <v>0.5</v>
      </c>
      <c r="D10280" s="1" t="s">
        <v>159</v>
      </c>
      <c r="E10280">
        <v>1</v>
      </c>
      <c r="F10280" s="2">
        <v>42070</v>
      </c>
      <c r="G10280" s="2" t="str">
        <f>TEXT(pizza_sales[[#This Row],[order_date]],"dddd")</f>
        <v>Saturday</v>
      </c>
      <c r="H10280" s="3">
        <v>0.73929398148148151</v>
      </c>
      <c r="I10280">
        <v>16.75</v>
      </c>
      <c r="J10280">
        <v>16.75</v>
      </c>
      <c r="K10280" s="1" t="s">
        <v>13</v>
      </c>
      <c r="L10280" s="1" t="s">
        <v>22</v>
      </c>
      <c r="M10280" s="1" t="s">
        <v>101</v>
      </c>
      <c r="N10280" s="1" t="s">
        <v>102</v>
      </c>
    </row>
    <row r="10281" spans="1:14" x14ac:dyDescent="0.3">
      <c r="A10281">
        <v>24935</v>
      </c>
      <c r="B10281">
        <v>10970</v>
      </c>
      <c r="C10281">
        <f>1/COUNTIF(B:B,pizza_sales[[#This Row],[order_id]])</f>
        <v>0.5</v>
      </c>
      <c r="D10281" s="1" t="s">
        <v>44</v>
      </c>
      <c r="E10281">
        <v>1</v>
      </c>
      <c r="F10281" s="2">
        <v>42070</v>
      </c>
      <c r="G10281" s="2" t="str">
        <f>TEXT(pizza_sales[[#This Row],[order_date]],"dddd")</f>
        <v>Saturday</v>
      </c>
      <c r="H10281" s="3">
        <v>0.73929398148148151</v>
      </c>
      <c r="I10281">
        <v>12</v>
      </c>
      <c r="J10281">
        <v>12</v>
      </c>
      <c r="K10281" s="1" t="s">
        <v>41</v>
      </c>
      <c r="L10281" s="1" t="s">
        <v>14</v>
      </c>
      <c r="M10281" s="1" t="s">
        <v>45</v>
      </c>
      <c r="N10281" s="1" t="s">
        <v>46</v>
      </c>
    </row>
    <row r="10282" spans="1:14" x14ac:dyDescent="0.3">
      <c r="A10282">
        <v>24936</v>
      </c>
      <c r="B10282">
        <v>10971</v>
      </c>
      <c r="C10282">
        <f>1/COUNTIF(B:B,pizza_sales[[#This Row],[order_id]])</f>
        <v>1</v>
      </c>
      <c r="D10282" s="1" t="s">
        <v>69</v>
      </c>
      <c r="E10282">
        <v>1</v>
      </c>
      <c r="F10282" s="2">
        <v>42070</v>
      </c>
      <c r="G10282" s="2" t="str">
        <f>TEXT(pizza_sales[[#This Row],[order_date]],"dddd")</f>
        <v>Saturday</v>
      </c>
      <c r="H10282" s="3">
        <v>0.7465046296296296</v>
      </c>
      <c r="I10282">
        <v>20.75</v>
      </c>
      <c r="J10282">
        <v>20.75</v>
      </c>
      <c r="K10282" s="1" t="s">
        <v>21</v>
      </c>
      <c r="L10282" s="1" t="s">
        <v>33</v>
      </c>
      <c r="M10282" s="1" t="s">
        <v>70</v>
      </c>
      <c r="N10282" s="1" t="s">
        <v>71</v>
      </c>
    </row>
    <row r="10283" spans="1:14" x14ac:dyDescent="0.3">
      <c r="A10283">
        <v>24937</v>
      </c>
      <c r="B10283">
        <v>10972</v>
      </c>
      <c r="C10283">
        <f>1/COUNTIF(B:B,pizza_sales[[#This Row],[order_id]])</f>
        <v>0.5</v>
      </c>
      <c r="D10283" s="1" t="s">
        <v>72</v>
      </c>
      <c r="E10283">
        <v>1</v>
      </c>
      <c r="F10283" s="2">
        <v>42070</v>
      </c>
      <c r="G10283" s="2" t="str">
        <f>TEXT(pizza_sales[[#This Row],[order_date]],"dddd")</f>
        <v>Saturday</v>
      </c>
      <c r="H10283" s="3">
        <v>0.74721064814814819</v>
      </c>
      <c r="I10283">
        <v>20.75</v>
      </c>
      <c r="J10283">
        <v>20.75</v>
      </c>
      <c r="K10283" s="1" t="s">
        <v>21</v>
      </c>
      <c r="L10283" s="1" t="s">
        <v>33</v>
      </c>
      <c r="M10283" s="1" t="s">
        <v>42</v>
      </c>
      <c r="N10283" s="1" t="s">
        <v>43</v>
      </c>
    </row>
    <row r="10284" spans="1:14" x14ac:dyDescent="0.3">
      <c r="A10284">
        <v>24938</v>
      </c>
      <c r="B10284">
        <v>10972</v>
      </c>
      <c r="C10284">
        <f>1/COUNTIF(B:B,pizza_sales[[#This Row],[order_id]])</f>
        <v>0.5</v>
      </c>
      <c r="D10284" s="1" t="s">
        <v>84</v>
      </c>
      <c r="E10284">
        <v>1</v>
      </c>
      <c r="F10284" s="2">
        <v>42070</v>
      </c>
      <c r="G10284" s="2" t="str">
        <f>TEXT(pizza_sales[[#This Row],[order_date]],"dddd")</f>
        <v>Saturday</v>
      </c>
      <c r="H10284" s="3">
        <v>0.74721064814814819</v>
      </c>
      <c r="I10284">
        <v>12</v>
      </c>
      <c r="J10284">
        <v>12</v>
      </c>
      <c r="K10284" s="1" t="s">
        <v>41</v>
      </c>
      <c r="L10284" s="1" t="s">
        <v>14</v>
      </c>
      <c r="M10284" s="1" t="s">
        <v>85</v>
      </c>
      <c r="N10284" s="1" t="s">
        <v>86</v>
      </c>
    </row>
    <row r="10285" spans="1:14" x14ac:dyDescent="0.3">
      <c r="A10285">
        <v>24939</v>
      </c>
      <c r="B10285">
        <v>10973</v>
      </c>
      <c r="C10285">
        <f>1/COUNTIF(B:B,pizza_sales[[#This Row],[order_id]])</f>
        <v>0.5</v>
      </c>
      <c r="D10285" s="1" t="s">
        <v>36</v>
      </c>
      <c r="E10285">
        <v>1</v>
      </c>
      <c r="F10285" s="2">
        <v>42070</v>
      </c>
      <c r="G10285" s="2" t="str">
        <f>TEXT(pizza_sales[[#This Row],[order_date]],"dddd")</f>
        <v>Saturday</v>
      </c>
      <c r="H10285" s="3">
        <v>0.75261574074074078</v>
      </c>
      <c r="I10285">
        <v>16.5</v>
      </c>
      <c r="J10285">
        <v>16.5</v>
      </c>
      <c r="K10285" s="1" t="s">
        <v>13</v>
      </c>
      <c r="L10285" s="1" t="s">
        <v>26</v>
      </c>
      <c r="M10285" s="1" t="s">
        <v>27</v>
      </c>
      <c r="N10285" s="1" t="s">
        <v>28</v>
      </c>
    </row>
    <row r="10286" spans="1:14" x14ac:dyDescent="0.3">
      <c r="A10286">
        <v>24940</v>
      </c>
      <c r="B10286">
        <v>10973</v>
      </c>
      <c r="C10286">
        <f>1/COUNTIF(B:B,pizza_sales[[#This Row],[order_id]])</f>
        <v>0.5</v>
      </c>
      <c r="D10286" s="1" t="s">
        <v>68</v>
      </c>
      <c r="E10286">
        <v>1</v>
      </c>
      <c r="F10286" s="2">
        <v>42070</v>
      </c>
      <c r="G10286" s="2" t="str">
        <f>TEXT(pizza_sales[[#This Row],[order_date]],"dddd")</f>
        <v>Saturday</v>
      </c>
      <c r="H10286" s="3">
        <v>0.75261574074074078</v>
      </c>
      <c r="I10286">
        <v>20.25</v>
      </c>
      <c r="J10286">
        <v>20.25</v>
      </c>
      <c r="K10286" s="1" t="s">
        <v>21</v>
      </c>
      <c r="L10286" s="1" t="s">
        <v>22</v>
      </c>
      <c r="M10286" s="1" t="s">
        <v>30</v>
      </c>
      <c r="N10286" s="1" t="s">
        <v>31</v>
      </c>
    </row>
    <row r="10287" spans="1:14" x14ac:dyDescent="0.3">
      <c r="A10287">
        <v>24941</v>
      </c>
      <c r="B10287">
        <v>10974</v>
      </c>
      <c r="C10287">
        <f>1/COUNTIF(B:B,pizza_sales[[#This Row],[order_id]])</f>
        <v>0.33333333333333331</v>
      </c>
      <c r="D10287" s="1" t="s">
        <v>50</v>
      </c>
      <c r="E10287">
        <v>1</v>
      </c>
      <c r="F10287" s="2">
        <v>42070</v>
      </c>
      <c r="G10287" s="2" t="str">
        <f>TEXT(pizza_sales[[#This Row],[order_date]],"dddd")</f>
        <v>Saturday</v>
      </c>
      <c r="H10287" s="3">
        <v>0.75398148148148147</v>
      </c>
      <c r="I10287">
        <v>12</v>
      </c>
      <c r="J10287">
        <v>12</v>
      </c>
      <c r="K10287" s="1" t="s">
        <v>41</v>
      </c>
      <c r="L10287" s="1" t="s">
        <v>14</v>
      </c>
      <c r="M10287" s="1" t="s">
        <v>18</v>
      </c>
      <c r="N10287" s="1" t="s">
        <v>19</v>
      </c>
    </row>
    <row r="10288" spans="1:14" x14ac:dyDescent="0.3">
      <c r="A10288">
        <v>24942</v>
      </c>
      <c r="B10288">
        <v>10974</v>
      </c>
      <c r="C10288">
        <f>1/COUNTIF(B:B,pizza_sales[[#This Row],[order_id]])</f>
        <v>0.33333333333333331</v>
      </c>
      <c r="D10288" s="1" t="s">
        <v>29</v>
      </c>
      <c r="E10288">
        <v>1</v>
      </c>
      <c r="F10288" s="2">
        <v>42070</v>
      </c>
      <c r="G10288" s="2" t="str">
        <f>TEXT(pizza_sales[[#This Row],[order_date]],"dddd")</f>
        <v>Saturday</v>
      </c>
      <c r="H10288" s="3">
        <v>0.75398148148148147</v>
      </c>
      <c r="I10288">
        <v>16</v>
      </c>
      <c r="J10288">
        <v>16</v>
      </c>
      <c r="K10288" s="1" t="s">
        <v>13</v>
      </c>
      <c r="L10288" s="1" t="s">
        <v>22</v>
      </c>
      <c r="M10288" s="1" t="s">
        <v>30</v>
      </c>
      <c r="N10288" s="1" t="s">
        <v>31</v>
      </c>
    </row>
    <row r="10289" spans="1:14" x14ac:dyDescent="0.3">
      <c r="A10289">
        <v>24943</v>
      </c>
      <c r="B10289">
        <v>10974</v>
      </c>
      <c r="C10289">
        <f>1/COUNTIF(B:B,pizza_sales[[#This Row],[order_id]])</f>
        <v>0.33333333333333331</v>
      </c>
      <c r="D10289" s="1" t="s">
        <v>109</v>
      </c>
      <c r="E10289">
        <v>1</v>
      </c>
      <c r="F10289" s="2">
        <v>42070</v>
      </c>
      <c r="G10289" s="2" t="str">
        <f>TEXT(pizza_sales[[#This Row],[order_date]],"dddd")</f>
        <v>Saturday</v>
      </c>
      <c r="H10289" s="3">
        <v>0.75398148148148147</v>
      </c>
      <c r="I10289">
        <v>20.25</v>
      </c>
      <c r="J10289">
        <v>20.25</v>
      </c>
      <c r="K10289" s="1" t="s">
        <v>21</v>
      </c>
      <c r="L10289" s="1" t="s">
        <v>22</v>
      </c>
      <c r="M10289" s="1" t="s">
        <v>110</v>
      </c>
      <c r="N10289" s="1" t="s">
        <v>111</v>
      </c>
    </row>
    <row r="10290" spans="1:14" x14ac:dyDescent="0.3">
      <c r="A10290">
        <v>24944</v>
      </c>
      <c r="B10290">
        <v>10975</v>
      </c>
      <c r="C10290">
        <f>1/COUNTIF(B:B,pizza_sales[[#This Row],[order_id]])</f>
        <v>1</v>
      </c>
      <c r="D10290" s="1" t="s">
        <v>68</v>
      </c>
      <c r="E10290">
        <v>1</v>
      </c>
      <c r="F10290" s="2">
        <v>42070</v>
      </c>
      <c r="G10290" s="2" t="str">
        <f>TEXT(pizza_sales[[#This Row],[order_date]],"dddd")</f>
        <v>Saturday</v>
      </c>
      <c r="H10290" s="3">
        <v>0.75489583333333332</v>
      </c>
      <c r="I10290">
        <v>20.25</v>
      </c>
      <c r="J10290">
        <v>20.25</v>
      </c>
      <c r="K10290" s="1" t="s">
        <v>21</v>
      </c>
      <c r="L10290" s="1" t="s">
        <v>22</v>
      </c>
      <c r="M10290" s="1" t="s">
        <v>30</v>
      </c>
      <c r="N10290" s="1" t="s">
        <v>31</v>
      </c>
    </row>
    <row r="10291" spans="1:14" x14ac:dyDescent="0.3">
      <c r="A10291">
        <v>24945</v>
      </c>
      <c r="B10291">
        <v>10976</v>
      </c>
      <c r="C10291">
        <f>1/COUNTIF(B:B,pizza_sales[[#This Row],[order_id]])</f>
        <v>1</v>
      </c>
      <c r="D10291" s="1" t="s">
        <v>40</v>
      </c>
      <c r="E10291">
        <v>1</v>
      </c>
      <c r="F10291" s="2">
        <v>42070</v>
      </c>
      <c r="G10291" s="2" t="str">
        <f>TEXT(pizza_sales[[#This Row],[order_date]],"dddd")</f>
        <v>Saturday</v>
      </c>
      <c r="H10291" s="3">
        <v>0.77211805555555557</v>
      </c>
      <c r="I10291">
        <v>12.75</v>
      </c>
      <c r="J10291">
        <v>12.75</v>
      </c>
      <c r="K10291" s="1" t="s">
        <v>41</v>
      </c>
      <c r="L10291" s="1" t="s">
        <v>33</v>
      </c>
      <c r="M10291" s="1" t="s">
        <v>42</v>
      </c>
      <c r="N10291" s="1" t="s">
        <v>43</v>
      </c>
    </row>
    <row r="10292" spans="1:14" x14ac:dyDescent="0.3">
      <c r="A10292">
        <v>24946</v>
      </c>
      <c r="B10292">
        <v>10977</v>
      </c>
      <c r="C10292">
        <f>1/COUNTIF(B:B,pizza_sales[[#This Row],[order_id]])</f>
        <v>0.33333333333333331</v>
      </c>
      <c r="D10292" s="1" t="s">
        <v>84</v>
      </c>
      <c r="E10292">
        <v>2</v>
      </c>
      <c r="F10292" s="2">
        <v>42070</v>
      </c>
      <c r="G10292" s="2" t="str">
        <f>TEXT(pizza_sales[[#This Row],[order_date]],"dddd")</f>
        <v>Saturday</v>
      </c>
      <c r="H10292" s="3">
        <v>0.77278935185185182</v>
      </c>
      <c r="I10292">
        <v>12</v>
      </c>
      <c r="J10292">
        <v>24</v>
      </c>
      <c r="K10292" s="1" t="s">
        <v>41</v>
      </c>
      <c r="L10292" s="1" t="s">
        <v>14</v>
      </c>
      <c r="M10292" s="1" t="s">
        <v>85</v>
      </c>
      <c r="N10292" s="1" t="s">
        <v>86</v>
      </c>
    </row>
    <row r="10293" spans="1:14" x14ac:dyDescent="0.3">
      <c r="A10293">
        <v>24947</v>
      </c>
      <c r="B10293">
        <v>10977</v>
      </c>
      <c r="C10293">
        <f>1/COUNTIF(B:B,pizza_sales[[#This Row],[order_id]])</f>
        <v>0.33333333333333331</v>
      </c>
      <c r="D10293" s="1" t="s">
        <v>90</v>
      </c>
      <c r="E10293">
        <v>1</v>
      </c>
      <c r="F10293" s="2">
        <v>42070</v>
      </c>
      <c r="G10293" s="2" t="str">
        <f>TEXT(pizza_sales[[#This Row],[order_date]],"dddd")</f>
        <v>Saturday</v>
      </c>
      <c r="H10293" s="3">
        <v>0.77278935185185182</v>
      </c>
      <c r="I10293">
        <v>17.95</v>
      </c>
      <c r="J10293">
        <v>17.95</v>
      </c>
      <c r="K10293" s="1" t="s">
        <v>21</v>
      </c>
      <c r="L10293" s="1" t="s">
        <v>22</v>
      </c>
      <c r="M10293" s="1" t="s">
        <v>91</v>
      </c>
      <c r="N10293" s="1" t="s">
        <v>92</v>
      </c>
    </row>
    <row r="10294" spans="1:14" x14ac:dyDescent="0.3">
      <c r="A10294">
        <v>24948</v>
      </c>
      <c r="B10294">
        <v>10977</v>
      </c>
      <c r="C10294">
        <f>1/COUNTIF(B:B,pizza_sales[[#This Row],[order_id]])</f>
        <v>0.33333333333333331</v>
      </c>
      <c r="D10294" s="1" t="s">
        <v>126</v>
      </c>
      <c r="E10294">
        <v>1</v>
      </c>
      <c r="F10294" s="2">
        <v>42070</v>
      </c>
      <c r="G10294" s="2" t="str">
        <f>TEXT(pizza_sales[[#This Row],[order_date]],"dddd")</f>
        <v>Saturday</v>
      </c>
      <c r="H10294" s="3">
        <v>0.77278935185185182</v>
      </c>
      <c r="I10294">
        <v>9.75</v>
      </c>
      <c r="J10294">
        <v>9.75</v>
      </c>
      <c r="K10294" s="1" t="s">
        <v>41</v>
      </c>
      <c r="L10294" s="1" t="s">
        <v>14</v>
      </c>
      <c r="M10294" s="1" t="s">
        <v>78</v>
      </c>
      <c r="N10294" s="1" t="s">
        <v>79</v>
      </c>
    </row>
    <row r="10295" spans="1:14" x14ac:dyDescent="0.3">
      <c r="A10295">
        <v>24949</v>
      </c>
      <c r="B10295">
        <v>10978</v>
      </c>
      <c r="C10295">
        <f>1/COUNTIF(B:B,pizza_sales[[#This Row],[order_id]])</f>
        <v>0.25</v>
      </c>
      <c r="D10295" s="1" t="s">
        <v>51</v>
      </c>
      <c r="E10295">
        <v>1</v>
      </c>
      <c r="F10295" s="2">
        <v>42070</v>
      </c>
      <c r="G10295" s="2" t="str">
        <f>TEXT(pizza_sales[[#This Row],[order_date]],"dddd")</f>
        <v>Saturday</v>
      </c>
      <c r="H10295" s="3">
        <v>0.77592592592592591</v>
      </c>
      <c r="I10295">
        <v>12</v>
      </c>
      <c r="J10295">
        <v>12</v>
      </c>
      <c r="K10295" s="1" t="s">
        <v>41</v>
      </c>
      <c r="L10295" s="1" t="s">
        <v>22</v>
      </c>
      <c r="M10295" s="1" t="s">
        <v>52</v>
      </c>
      <c r="N10295" s="1" t="s">
        <v>53</v>
      </c>
    </row>
    <row r="10296" spans="1:14" x14ac:dyDescent="0.3">
      <c r="A10296">
        <v>24950</v>
      </c>
      <c r="B10296">
        <v>10978</v>
      </c>
      <c r="C10296">
        <f>1/COUNTIF(B:B,pizza_sales[[#This Row],[order_id]])</f>
        <v>0.25</v>
      </c>
      <c r="D10296" s="1" t="s">
        <v>113</v>
      </c>
      <c r="E10296">
        <v>1</v>
      </c>
      <c r="F10296" s="2">
        <v>42070</v>
      </c>
      <c r="G10296" s="2" t="str">
        <f>TEXT(pizza_sales[[#This Row],[order_date]],"dddd")</f>
        <v>Saturday</v>
      </c>
      <c r="H10296" s="3">
        <v>0.77592592592592591</v>
      </c>
      <c r="I10296">
        <v>20.25</v>
      </c>
      <c r="J10296">
        <v>20.25</v>
      </c>
      <c r="K10296" s="1" t="s">
        <v>21</v>
      </c>
      <c r="L10296" s="1" t="s">
        <v>26</v>
      </c>
      <c r="M10296" s="1" t="s">
        <v>114</v>
      </c>
      <c r="N10296" s="1" t="s">
        <v>115</v>
      </c>
    </row>
    <row r="10297" spans="1:14" x14ac:dyDescent="0.3">
      <c r="A10297">
        <v>24951</v>
      </c>
      <c r="B10297">
        <v>10978</v>
      </c>
      <c r="C10297">
        <f>1/COUNTIF(B:B,pizza_sales[[#This Row],[order_id]])</f>
        <v>0.25</v>
      </c>
      <c r="D10297" s="1" t="s">
        <v>136</v>
      </c>
      <c r="E10297">
        <v>1</v>
      </c>
      <c r="F10297" s="2">
        <v>42070</v>
      </c>
      <c r="G10297" s="2" t="str">
        <f>TEXT(pizza_sales[[#This Row],[order_date]],"dddd")</f>
        <v>Saturday</v>
      </c>
      <c r="H10297" s="3">
        <v>0.77592592592592591</v>
      </c>
      <c r="I10297">
        <v>12.5</v>
      </c>
      <c r="J10297">
        <v>12.5</v>
      </c>
      <c r="K10297" s="1" t="s">
        <v>41</v>
      </c>
      <c r="L10297" s="1" t="s">
        <v>22</v>
      </c>
      <c r="M10297" s="1" t="s">
        <v>63</v>
      </c>
      <c r="N10297" s="1" t="s">
        <v>64</v>
      </c>
    </row>
    <row r="10298" spans="1:14" x14ac:dyDescent="0.3">
      <c r="A10298">
        <v>24952</v>
      </c>
      <c r="B10298">
        <v>10978</v>
      </c>
      <c r="C10298">
        <f>1/COUNTIF(B:B,pizza_sales[[#This Row],[order_id]])</f>
        <v>0.25</v>
      </c>
      <c r="D10298" s="1" t="s">
        <v>65</v>
      </c>
      <c r="E10298">
        <v>1</v>
      </c>
      <c r="F10298" s="2">
        <v>42070</v>
      </c>
      <c r="G10298" s="2" t="str">
        <f>TEXT(pizza_sales[[#This Row],[order_date]],"dddd")</f>
        <v>Saturday</v>
      </c>
      <c r="H10298" s="3">
        <v>0.77592592592592591</v>
      </c>
      <c r="I10298">
        <v>12</v>
      </c>
      <c r="J10298">
        <v>12</v>
      </c>
      <c r="K10298" s="1" t="s">
        <v>41</v>
      </c>
      <c r="L10298" s="1" t="s">
        <v>22</v>
      </c>
      <c r="M10298" s="1" t="s">
        <v>66</v>
      </c>
      <c r="N10298" s="1" t="s">
        <v>67</v>
      </c>
    </row>
    <row r="10299" spans="1:14" x14ac:dyDescent="0.3">
      <c r="A10299">
        <v>24953</v>
      </c>
      <c r="B10299">
        <v>10979</v>
      </c>
      <c r="C10299">
        <f>1/COUNTIF(B:B,pizza_sales[[#This Row],[order_id]])</f>
        <v>0.33333333333333331</v>
      </c>
      <c r="D10299" s="1" t="s">
        <v>36</v>
      </c>
      <c r="E10299">
        <v>1</v>
      </c>
      <c r="F10299" s="2">
        <v>42070</v>
      </c>
      <c r="G10299" s="2" t="str">
        <f>TEXT(pizza_sales[[#This Row],[order_date]],"dddd")</f>
        <v>Saturday</v>
      </c>
      <c r="H10299" s="3">
        <v>0.77938657407407408</v>
      </c>
      <c r="I10299">
        <v>16.5</v>
      </c>
      <c r="J10299">
        <v>16.5</v>
      </c>
      <c r="K10299" s="1" t="s">
        <v>13</v>
      </c>
      <c r="L10299" s="1" t="s">
        <v>26</v>
      </c>
      <c r="M10299" s="1" t="s">
        <v>27</v>
      </c>
      <c r="N10299" s="1" t="s">
        <v>28</v>
      </c>
    </row>
    <row r="10300" spans="1:14" x14ac:dyDescent="0.3">
      <c r="A10300">
        <v>24954</v>
      </c>
      <c r="B10300">
        <v>10979</v>
      </c>
      <c r="C10300">
        <f>1/COUNTIF(B:B,pizza_sales[[#This Row],[order_id]])</f>
        <v>0.33333333333333331</v>
      </c>
      <c r="D10300" s="1" t="s">
        <v>126</v>
      </c>
      <c r="E10300">
        <v>1</v>
      </c>
      <c r="F10300" s="2">
        <v>42070</v>
      </c>
      <c r="G10300" s="2" t="str">
        <f>TEXT(pizza_sales[[#This Row],[order_date]],"dddd")</f>
        <v>Saturday</v>
      </c>
      <c r="H10300" s="3">
        <v>0.77938657407407408</v>
      </c>
      <c r="I10300">
        <v>9.75</v>
      </c>
      <c r="J10300">
        <v>9.75</v>
      </c>
      <c r="K10300" s="1" t="s">
        <v>41</v>
      </c>
      <c r="L10300" s="1" t="s">
        <v>14</v>
      </c>
      <c r="M10300" s="1" t="s">
        <v>78</v>
      </c>
      <c r="N10300" s="1" t="s">
        <v>79</v>
      </c>
    </row>
    <row r="10301" spans="1:14" x14ac:dyDescent="0.3">
      <c r="A10301">
        <v>24955</v>
      </c>
      <c r="B10301">
        <v>10979</v>
      </c>
      <c r="C10301">
        <f>1/COUNTIF(B:B,pizza_sales[[#This Row],[order_id]])</f>
        <v>0.33333333333333331</v>
      </c>
      <c r="D10301" s="1" t="s">
        <v>135</v>
      </c>
      <c r="E10301">
        <v>1</v>
      </c>
      <c r="F10301" s="2">
        <v>42070</v>
      </c>
      <c r="G10301" s="2" t="str">
        <f>TEXT(pizza_sales[[#This Row],[order_date]],"dddd")</f>
        <v>Saturday</v>
      </c>
      <c r="H10301" s="3">
        <v>0.77938657407407408</v>
      </c>
      <c r="I10301">
        <v>20.75</v>
      </c>
      <c r="J10301">
        <v>20.75</v>
      </c>
      <c r="K10301" s="1" t="s">
        <v>21</v>
      </c>
      <c r="L10301" s="1" t="s">
        <v>26</v>
      </c>
      <c r="M10301" s="1" t="s">
        <v>107</v>
      </c>
      <c r="N10301" s="1" t="s">
        <v>108</v>
      </c>
    </row>
    <row r="10302" spans="1:14" x14ac:dyDescent="0.3">
      <c r="A10302">
        <v>24956</v>
      </c>
      <c r="B10302">
        <v>10980</v>
      </c>
      <c r="C10302">
        <f>1/COUNTIF(B:B,pizza_sales[[#This Row],[order_id]])</f>
        <v>0.25</v>
      </c>
      <c r="D10302" s="1" t="s">
        <v>81</v>
      </c>
      <c r="E10302">
        <v>1</v>
      </c>
      <c r="F10302" s="2">
        <v>42070</v>
      </c>
      <c r="G10302" s="2" t="str">
        <f>TEXT(pizza_sales[[#This Row],[order_date]],"dddd")</f>
        <v>Saturday</v>
      </c>
      <c r="H10302" s="3">
        <v>0.78583333333333338</v>
      </c>
      <c r="I10302">
        <v>20.75</v>
      </c>
      <c r="J10302">
        <v>20.75</v>
      </c>
      <c r="K10302" s="1" t="s">
        <v>21</v>
      </c>
      <c r="L10302" s="1" t="s">
        <v>33</v>
      </c>
      <c r="M10302" s="1" t="s">
        <v>82</v>
      </c>
      <c r="N10302" s="1" t="s">
        <v>83</v>
      </c>
    </row>
    <row r="10303" spans="1:14" x14ac:dyDescent="0.3">
      <c r="A10303">
        <v>24957</v>
      </c>
      <c r="B10303">
        <v>10980</v>
      </c>
      <c r="C10303">
        <f>1/COUNTIF(B:B,pizza_sales[[#This Row],[order_id]])</f>
        <v>0.25</v>
      </c>
      <c r="D10303" s="1" t="s">
        <v>17</v>
      </c>
      <c r="E10303">
        <v>1</v>
      </c>
      <c r="F10303" s="2">
        <v>42070</v>
      </c>
      <c r="G10303" s="2" t="str">
        <f>TEXT(pizza_sales[[#This Row],[order_date]],"dddd")</f>
        <v>Saturday</v>
      </c>
      <c r="H10303" s="3">
        <v>0.78583333333333338</v>
      </c>
      <c r="I10303">
        <v>16</v>
      </c>
      <c r="J10303">
        <v>16</v>
      </c>
      <c r="K10303" s="1" t="s">
        <v>13</v>
      </c>
      <c r="L10303" s="1" t="s">
        <v>14</v>
      </c>
      <c r="M10303" s="1" t="s">
        <v>18</v>
      </c>
      <c r="N10303" s="1" t="s">
        <v>19</v>
      </c>
    </row>
    <row r="10304" spans="1:14" x14ac:dyDescent="0.3">
      <c r="A10304">
        <v>24958</v>
      </c>
      <c r="B10304">
        <v>10980</v>
      </c>
      <c r="C10304">
        <f>1/COUNTIF(B:B,pizza_sales[[#This Row],[order_id]])</f>
        <v>0.25</v>
      </c>
      <c r="D10304" s="1" t="s">
        <v>159</v>
      </c>
      <c r="E10304">
        <v>1</v>
      </c>
      <c r="F10304" s="2">
        <v>42070</v>
      </c>
      <c r="G10304" s="2" t="str">
        <f>TEXT(pizza_sales[[#This Row],[order_date]],"dddd")</f>
        <v>Saturday</v>
      </c>
      <c r="H10304" s="3">
        <v>0.78583333333333338</v>
      </c>
      <c r="I10304">
        <v>16.75</v>
      </c>
      <c r="J10304">
        <v>16.75</v>
      </c>
      <c r="K10304" s="1" t="s">
        <v>13</v>
      </c>
      <c r="L10304" s="1" t="s">
        <v>22</v>
      </c>
      <c r="M10304" s="1" t="s">
        <v>101</v>
      </c>
      <c r="N10304" s="1" t="s">
        <v>102</v>
      </c>
    </row>
    <row r="10305" spans="1:14" x14ac:dyDescent="0.3">
      <c r="A10305">
        <v>24959</v>
      </c>
      <c r="B10305">
        <v>10980</v>
      </c>
      <c r="C10305">
        <f>1/COUNTIF(B:B,pizza_sales[[#This Row],[order_id]])</f>
        <v>0.25</v>
      </c>
      <c r="D10305" s="1" t="s">
        <v>143</v>
      </c>
      <c r="E10305">
        <v>1</v>
      </c>
      <c r="F10305" s="2">
        <v>42070</v>
      </c>
      <c r="G10305" s="2" t="str">
        <f>TEXT(pizza_sales[[#This Row],[order_date]],"dddd")</f>
        <v>Saturday</v>
      </c>
      <c r="H10305" s="3">
        <v>0.78583333333333338</v>
      </c>
      <c r="I10305">
        <v>11</v>
      </c>
      <c r="J10305">
        <v>11</v>
      </c>
      <c r="K10305" s="1" t="s">
        <v>41</v>
      </c>
      <c r="L10305" s="1" t="s">
        <v>14</v>
      </c>
      <c r="M10305" s="1" t="s">
        <v>130</v>
      </c>
      <c r="N10305" s="1" t="s">
        <v>131</v>
      </c>
    </row>
    <row r="10306" spans="1:14" x14ac:dyDescent="0.3">
      <c r="A10306">
        <v>24960</v>
      </c>
      <c r="B10306">
        <v>10981</v>
      </c>
      <c r="C10306">
        <f>1/COUNTIF(B:B,pizza_sales[[#This Row],[order_id]])</f>
        <v>0.5</v>
      </c>
      <c r="D10306" s="1" t="s">
        <v>72</v>
      </c>
      <c r="E10306">
        <v>1</v>
      </c>
      <c r="F10306" s="2">
        <v>42070</v>
      </c>
      <c r="G10306" s="2" t="str">
        <f>TEXT(pizza_sales[[#This Row],[order_date]],"dddd")</f>
        <v>Saturday</v>
      </c>
      <c r="H10306" s="3">
        <v>0.79921296296296296</v>
      </c>
      <c r="I10306">
        <v>20.75</v>
      </c>
      <c r="J10306">
        <v>20.75</v>
      </c>
      <c r="K10306" s="1" t="s">
        <v>21</v>
      </c>
      <c r="L10306" s="1" t="s">
        <v>33</v>
      </c>
      <c r="M10306" s="1" t="s">
        <v>42</v>
      </c>
      <c r="N10306" s="1" t="s">
        <v>43</v>
      </c>
    </row>
    <row r="10307" spans="1:14" x14ac:dyDescent="0.3">
      <c r="A10307">
        <v>24961</v>
      </c>
      <c r="B10307">
        <v>10981</v>
      </c>
      <c r="C10307">
        <f>1/COUNTIF(B:B,pizza_sales[[#This Row],[order_id]])</f>
        <v>0.5</v>
      </c>
      <c r="D10307" s="1" t="s">
        <v>96</v>
      </c>
      <c r="E10307">
        <v>1</v>
      </c>
      <c r="F10307" s="2">
        <v>42070</v>
      </c>
      <c r="G10307" s="2" t="str">
        <f>TEXT(pizza_sales[[#This Row],[order_date]],"dddd")</f>
        <v>Saturday</v>
      </c>
      <c r="H10307" s="3">
        <v>0.79921296296296296</v>
      </c>
      <c r="I10307">
        <v>16.25</v>
      </c>
      <c r="J10307">
        <v>16.25</v>
      </c>
      <c r="K10307" s="1" t="s">
        <v>13</v>
      </c>
      <c r="L10307" s="1" t="s">
        <v>26</v>
      </c>
      <c r="M10307" s="1" t="s">
        <v>97</v>
      </c>
      <c r="N10307" s="1" t="s">
        <v>98</v>
      </c>
    </row>
    <row r="10308" spans="1:14" x14ac:dyDescent="0.3">
      <c r="A10308">
        <v>24962</v>
      </c>
      <c r="B10308">
        <v>10982</v>
      </c>
      <c r="C10308">
        <f>1/COUNTIF(B:B,pizza_sales[[#This Row],[order_id]])</f>
        <v>0.5</v>
      </c>
      <c r="D10308" s="1" t="s">
        <v>54</v>
      </c>
      <c r="E10308">
        <v>1</v>
      </c>
      <c r="F10308" s="2">
        <v>42070</v>
      </c>
      <c r="G10308" s="2" t="str">
        <f>TEXT(pizza_sales[[#This Row],[order_date]],"dddd")</f>
        <v>Saturday</v>
      </c>
      <c r="H10308" s="3">
        <v>0.80484953703703699</v>
      </c>
      <c r="I10308">
        <v>20.5</v>
      </c>
      <c r="J10308">
        <v>20.5</v>
      </c>
      <c r="K10308" s="1" t="s">
        <v>21</v>
      </c>
      <c r="L10308" s="1" t="s">
        <v>14</v>
      </c>
      <c r="M10308" s="1" t="s">
        <v>55</v>
      </c>
      <c r="N10308" s="1" t="s">
        <v>56</v>
      </c>
    </row>
    <row r="10309" spans="1:14" x14ac:dyDescent="0.3">
      <c r="A10309">
        <v>24963</v>
      </c>
      <c r="B10309">
        <v>10982</v>
      </c>
      <c r="C10309">
        <f>1/COUNTIF(B:B,pizza_sales[[#This Row],[order_id]])</f>
        <v>0.5</v>
      </c>
      <c r="D10309" s="1" t="s">
        <v>119</v>
      </c>
      <c r="E10309">
        <v>1</v>
      </c>
      <c r="F10309" s="2">
        <v>42070</v>
      </c>
      <c r="G10309" s="2" t="str">
        <f>TEXT(pizza_sales[[#This Row],[order_date]],"dddd")</f>
        <v>Saturday</v>
      </c>
      <c r="H10309" s="3">
        <v>0.80484953703703699</v>
      </c>
      <c r="I10309">
        <v>12.5</v>
      </c>
      <c r="J10309">
        <v>12.5</v>
      </c>
      <c r="K10309" s="1" t="s">
        <v>13</v>
      </c>
      <c r="L10309" s="1" t="s">
        <v>14</v>
      </c>
      <c r="M10309" s="1" t="s">
        <v>78</v>
      </c>
      <c r="N10309" s="1" t="s">
        <v>79</v>
      </c>
    </row>
    <row r="10310" spans="1:14" x14ac:dyDescent="0.3">
      <c r="A10310">
        <v>24964</v>
      </c>
      <c r="B10310">
        <v>10983</v>
      </c>
      <c r="C10310">
        <f>1/COUNTIF(B:B,pizza_sales[[#This Row],[order_id]])</f>
        <v>0.5</v>
      </c>
      <c r="D10310" s="1" t="s">
        <v>159</v>
      </c>
      <c r="E10310">
        <v>1</v>
      </c>
      <c r="F10310" s="2">
        <v>42070</v>
      </c>
      <c r="G10310" s="2" t="str">
        <f>TEXT(pizza_sales[[#This Row],[order_date]],"dddd")</f>
        <v>Saturday</v>
      </c>
      <c r="H10310" s="3">
        <v>0.80906250000000002</v>
      </c>
      <c r="I10310">
        <v>16.75</v>
      </c>
      <c r="J10310">
        <v>16.75</v>
      </c>
      <c r="K10310" s="1" t="s">
        <v>13</v>
      </c>
      <c r="L10310" s="1" t="s">
        <v>22</v>
      </c>
      <c r="M10310" s="1" t="s">
        <v>101</v>
      </c>
      <c r="N10310" s="1" t="s">
        <v>102</v>
      </c>
    </row>
    <row r="10311" spans="1:14" x14ac:dyDescent="0.3">
      <c r="A10311">
        <v>24965</v>
      </c>
      <c r="B10311">
        <v>10983</v>
      </c>
      <c r="C10311">
        <f>1/COUNTIF(B:B,pizza_sales[[#This Row],[order_id]])</f>
        <v>0.5</v>
      </c>
      <c r="D10311" s="1" t="s">
        <v>172</v>
      </c>
      <c r="E10311">
        <v>1</v>
      </c>
      <c r="F10311" s="2">
        <v>42070</v>
      </c>
      <c r="G10311" s="2" t="str">
        <f>TEXT(pizza_sales[[#This Row],[order_date]],"dddd")</f>
        <v>Saturday</v>
      </c>
      <c r="H10311" s="3">
        <v>0.80906250000000002</v>
      </c>
      <c r="I10311">
        <v>12.5</v>
      </c>
      <c r="J10311">
        <v>12.5</v>
      </c>
      <c r="K10311" s="1" t="s">
        <v>41</v>
      </c>
      <c r="L10311" s="1" t="s">
        <v>26</v>
      </c>
      <c r="M10311" s="1" t="s">
        <v>88</v>
      </c>
      <c r="N10311" s="1" t="s">
        <v>89</v>
      </c>
    </row>
    <row r="10312" spans="1:14" x14ac:dyDescent="0.3">
      <c r="A10312">
        <v>24966</v>
      </c>
      <c r="B10312">
        <v>10984</v>
      </c>
      <c r="C10312">
        <f>1/COUNTIF(B:B,pizza_sales[[#This Row],[order_id]])</f>
        <v>0.5</v>
      </c>
      <c r="D10312" s="1" t="s">
        <v>50</v>
      </c>
      <c r="E10312">
        <v>1</v>
      </c>
      <c r="F10312" s="2">
        <v>42070</v>
      </c>
      <c r="G10312" s="2" t="str">
        <f>TEXT(pizza_sales[[#This Row],[order_date]],"dddd")</f>
        <v>Saturday</v>
      </c>
      <c r="H10312" s="3">
        <v>0.81049768518518517</v>
      </c>
      <c r="I10312">
        <v>12</v>
      </c>
      <c r="J10312">
        <v>12</v>
      </c>
      <c r="K10312" s="1" t="s">
        <v>41</v>
      </c>
      <c r="L10312" s="1" t="s">
        <v>14</v>
      </c>
      <c r="M10312" s="1" t="s">
        <v>18</v>
      </c>
      <c r="N10312" s="1" t="s">
        <v>19</v>
      </c>
    </row>
    <row r="10313" spans="1:14" x14ac:dyDescent="0.3">
      <c r="A10313">
        <v>24967</v>
      </c>
      <c r="B10313">
        <v>10984</v>
      </c>
      <c r="C10313">
        <f>1/COUNTIF(B:B,pizza_sales[[#This Row],[order_id]])</f>
        <v>0.5</v>
      </c>
      <c r="D10313" s="1" t="s">
        <v>121</v>
      </c>
      <c r="E10313">
        <v>1</v>
      </c>
      <c r="F10313" s="2">
        <v>42070</v>
      </c>
      <c r="G10313" s="2" t="str">
        <f>TEXT(pizza_sales[[#This Row],[order_date]],"dddd")</f>
        <v>Saturday</v>
      </c>
      <c r="H10313" s="3">
        <v>0.81049768518518517</v>
      </c>
      <c r="I10313">
        <v>16.25</v>
      </c>
      <c r="J10313">
        <v>16.25</v>
      </c>
      <c r="K10313" s="1" t="s">
        <v>13</v>
      </c>
      <c r="L10313" s="1" t="s">
        <v>26</v>
      </c>
      <c r="M10313" s="1" t="s">
        <v>114</v>
      </c>
      <c r="N10313" s="1" t="s">
        <v>115</v>
      </c>
    </row>
    <row r="10314" spans="1:14" x14ac:dyDescent="0.3">
      <c r="A10314">
        <v>24968</v>
      </c>
      <c r="B10314">
        <v>10985</v>
      </c>
      <c r="C10314">
        <f>1/COUNTIF(B:B,pizza_sales[[#This Row],[order_id]])</f>
        <v>0.25</v>
      </c>
      <c r="D10314" s="1" t="s">
        <v>17</v>
      </c>
      <c r="E10314">
        <v>1</v>
      </c>
      <c r="F10314" s="2">
        <v>42070</v>
      </c>
      <c r="G10314" s="2" t="str">
        <f>TEXT(pizza_sales[[#This Row],[order_date]],"dddd")</f>
        <v>Saturday</v>
      </c>
      <c r="H10314" s="3">
        <v>0.81074074074074076</v>
      </c>
      <c r="I10314">
        <v>16</v>
      </c>
      <c r="J10314">
        <v>16</v>
      </c>
      <c r="K10314" s="1" t="s">
        <v>13</v>
      </c>
      <c r="L10314" s="1" t="s">
        <v>14</v>
      </c>
      <c r="M10314" s="1" t="s">
        <v>18</v>
      </c>
      <c r="N10314" s="1" t="s">
        <v>19</v>
      </c>
    </row>
    <row r="10315" spans="1:14" x14ac:dyDescent="0.3">
      <c r="A10315">
        <v>24969</v>
      </c>
      <c r="B10315">
        <v>10985</v>
      </c>
      <c r="C10315">
        <f>1/COUNTIF(B:B,pizza_sales[[#This Row],[order_id]])</f>
        <v>0.25</v>
      </c>
      <c r="D10315" s="1" t="s">
        <v>36</v>
      </c>
      <c r="E10315">
        <v>1</v>
      </c>
      <c r="F10315" s="2">
        <v>42070</v>
      </c>
      <c r="G10315" s="2" t="str">
        <f>TEXT(pizza_sales[[#This Row],[order_date]],"dddd")</f>
        <v>Saturday</v>
      </c>
      <c r="H10315" s="3">
        <v>0.81074074074074076</v>
      </c>
      <c r="I10315">
        <v>16.5</v>
      </c>
      <c r="J10315">
        <v>16.5</v>
      </c>
      <c r="K10315" s="1" t="s">
        <v>13</v>
      </c>
      <c r="L10315" s="1" t="s">
        <v>26</v>
      </c>
      <c r="M10315" s="1" t="s">
        <v>27</v>
      </c>
      <c r="N10315" s="1" t="s">
        <v>28</v>
      </c>
    </row>
    <row r="10316" spans="1:14" x14ac:dyDescent="0.3">
      <c r="A10316">
        <v>24970</v>
      </c>
      <c r="B10316">
        <v>10985</v>
      </c>
      <c r="C10316">
        <f>1/COUNTIF(B:B,pizza_sales[[#This Row],[order_id]])</f>
        <v>0.25</v>
      </c>
      <c r="D10316" s="1" t="s">
        <v>29</v>
      </c>
      <c r="E10316">
        <v>1</v>
      </c>
      <c r="F10316" s="2">
        <v>42070</v>
      </c>
      <c r="G10316" s="2" t="str">
        <f>TEXT(pizza_sales[[#This Row],[order_date]],"dddd")</f>
        <v>Saturday</v>
      </c>
      <c r="H10316" s="3">
        <v>0.81074074074074076</v>
      </c>
      <c r="I10316">
        <v>16</v>
      </c>
      <c r="J10316">
        <v>16</v>
      </c>
      <c r="K10316" s="1" t="s">
        <v>13</v>
      </c>
      <c r="L10316" s="1" t="s">
        <v>22</v>
      </c>
      <c r="M10316" s="1" t="s">
        <v>30</v>
      </c>
      <c r="N10316" s="1" t="s">
        <v>31</v>
      </c>
    </row>
    <row r="10317" spans="1:14" x14ac:dyDescent="0.3">
      <c r="A10317">
        <v>24971</v>
      </c>
      <c r="B10317">
        <v>10985</v>
      </c>
      <c r="C10317">
        <f>1/COUNTIF(B:B,pizza_sales[[#This Row],[order_id]])</f>
        <v>0.25</v>
      </c>
      <c r="D10317" s="1" t="s">
        <v>112</v>
      </c>
      <c r="E10317">
        <v>1</v>
      </c>
      <c r="F10317" s="2">
        <v>42070</v>
      </c>
      <c r="G10317" s="2" t="str">
        <f>TEXT(pizza_sales[[#This Row],[order_date]],"dddd")</f>
        <v>Saturday</v>
      </c>
      <c r="H10317" s="3">
        <v>0.81074074074074076</v>
      </c>
      <c r="I10317">
        <v>20.5</v>
      </c>
      <c r="J10317">
        <v>20.5</v>
      </c>
      <c r="K10317" s="1" t="s">
        <v>21</v>
      </c>
      <c r="L10317" s="1" t="s">
        <v>14</v>
      </c>
      <c r="M10317" s="1" t="s">
        <v>94</v>
      </c>
      <c r="N10317" s="1" t="s">
        <v>95</v>
      </c>
    </row>
    <row r="10318" spans="1:14" x14ac:dyDescent="0.3">
      <c r="A10318">
        <v>24972</v>
      </c>
      <c r="B10318">
        <v>10986</v>
      </c>
      <c r="C10318">
        <f>1/COUNTIF(B:B,pizza_sales[[#This Row],[order_id]])</f>
        <v>0.33333333333333331</v>
      </c>
      <c r="D10318" s="1" t="s">
        <v>17</v>
      </c>
      <c r="E10318">
        <v>1</v>
      </c>
      <c r="F10318" s="2">
        <v>42070</v>
      </c>
      <c r="G10318" s="2" t="str">
        <f>TEXT(pizza_sales[[#This Row],[order_date]],"dddd")</f>
        <v>Saturday</v>
      </c>
      <c r="H10318" s="3">
        <v>0.81304398148148149</v>
      </c>
      <c r="I10318">
        <v>16</v>
      </c>
      <c r="J10318">
        <v>16</v>
      </c>
      <c r="K10318" s="1" t="s">
        <v>13</v>
      </c>
      <c r="L10318" s="1" t="s">
        <v>14</v>
      </c>
      <c r="M10318" s="1" t="s">
        <v>18</v>
      </c>
      <c r="N10318" s="1" t="s">
        <v>19</v>
      </c>
    </row>
    <row r="10319" spans="1:14" x14ac:dyDescent="0.3">
      <c r="A10319">
        <v>24973</v>
      </c>
      <c r="B10319">
        <v>10986</v>
      </c>
      <c r="C10319">
        <f>1/COUNTIF(B:B,pizza_sales[[#This Row],[order_id]])</f>
        <v>0.33333333333333331</v>
      </c>
      <c r="D10319" s="1" t="s">
        <v>20</v>
      </c>
      <c r="E10319">
        <v>1</v>
      </c>
      <c r="F10319" s="2">
        <v>42070</v>
      </c>
      <c r="G10319" s="2" t="str">
        <f>TEXT(pizza_sales[[#This Row],[order_date]],"dddd")</f>
        <v>Saturday</v>
      </c>
      <c r="H10319" s="3">
        <v>0.81304398148148149</v>
      </c>
      <c r="I10319">
        <v>18.5</v>
      </c>
      <c r="J10319">
        <v>18.5</v>
      </c>
      <c r="K10319" s="1" t="s">
        <v>21</v>
      </c>
      <c r="L10319" s="1" t="s">
        <v>22</v>
      </c>
      <c r="M10319" s="1" t="s">
        <v>23</v>
      </c>
      <c r="N10319" s="1" t="s">
        <v>24</v>
      </c>
    </row>
    <row r="10320" spans="1:14" x14ac:dyDescent="0.3">
      <c r="A10320">
        <v>24974</v>
      </c>
      <c r="B10320">
        <v>10986</v>
      </c>
      <c r="C10320">
        <f>1/COUNTIF(B:B,pizza_sales[[#This Row],[order_id]])</f>
        <v>0.33333333333333331</v>
      </c>
      <c r="D10320" s="1" t="s">
        <v>159</v>
      </c>
      <c r="E10320">
        <v>1</v>
      </c>
      <c r="F10320" s="2">
        <v>42070</v>
      </c>
      <c r="G10320" s="2" t="str">
        <f>TEXT(pizza_sales[[#This Row],[order_date]],"dddd")</f>
        <v>Saturday</v>
      </c>
      <c r="H10320" s="3">
        <v>0.81304398148148149</v>
      </c>
      <c r="I10320">
        <v>16.75</v>
      </c>
      <c r="J10320">
        <v>16.75</v>
      </c>
      <c r="K10320" s="1" t="s">
        <v>13</v>
      </c>
      <c r="L10320" s="1" t="s">
        <v>22</v>
      </c>
      <c r="M10320" s="1" t="s">
        <v>101</v>
      </c>
      <c r="N10320" s="1" t="s">
        <v>102</v>
      </c>
    </row>
    <row r="10321" spans="1:14" x14ac:dyDescent="0.3">
      <c r="A10321">
        <v>24975</v>
      </c>
      <c r="B10321">
        <v>10987</v>
      </c>
      <c r="C10321">
        <f>1/COUNTIF(B:B,pizza_sales[[#This Row],[order_id]])</f>
        <v>0.5</v>
      </c>
      <c r="D10321" s="1" t="s">
        <v>76</v>
      </c>
      <c r="E10321">
        <v>1</v>
      </c>
      <c r="F10321" s="2">
        <v>42070</v>
      </c>
      <c r="G10321" s="2" t="str">
        <f>TEXT(pizza_sales[[#This Row],[order_date]],"dddd")</f>
        <v>Saturday</v>
      </c>
      <c r="H10321" s="3">
        <v>0.82186342592592587</v>
      </c>
      <c r="I10321">
        <v>16.75</v>
      </c>
      <c r="J10321">
        <v>16.75</v>
      </c>
      <c r="K10321" s="1" t="s">
        <v>13</v>
      </c>
      <c r="L10321" s="1" t="s">
        <v>33</v>
      </c>
      <c r="M10321" s="1" t="s">
        <v>74</v>
      </c>
      <c r="N10321" s="1" t="s">
        <v>75</v>
      </c>
    </row>
    <row r="10322" spans="1:14" x14ac:dyDescent="0.3">
      <c r="A10322">
        <v>24976</v>
      </c>
      <c r="B10322">
        <v>10987</v>
      </c>
      <c r="C10322">
        <f>1/COUNTIF(B:B,pizza_sales[[#This Row],[order_id]])</f>
        <v>0.5</v>
      </c>
      <c r="D10322" s="1" t="s">
        <v>156</v>
      </c>
      <c r="E10322">
        <v>1</v>
      </c>
      <c r="F10322" s="2">
        <v>42070</v>
      </c>
      <c r="G10322" s="2" t="str">
        <f>TEXT(pizza_sales[[#This Row],[order_date]],"dddd")</f>
        <v>Saturday</v>
      </c>
      <c r="H10322" s="3">
        <v>0.82186342592592587</v>
      </c>
      <c r="I10322">
        <v>12.75</v>
      </c>
      <c r="J10322">
        <v>12.75</v>
      </c>
      <c r="K10322" s="1" t="s">
        <v>41</v>
      </c>
      <c r="L10322" s="1" t="s">
        <v>33</v>
      </c>
      <c r="M10322" s="1" t="s">
        <v>82</v>
      </c>
      <c r="N10322" s="1" t="s">
        <v>83</v>
      </c>
    </row>
    <row r="10323" spans="1:14" x14ac:dyDescent="0.3">
      <c r="A10323">
        <v>24977</v>
      </c>
      <c r="B10323">
        <v>10988</v>
      </c>
      <c r="C10323">
        <f>1/COUNTIF(B:B,pizza_sales[[#This Row],[order_id]])</f>
        <v>1</v>
      </c>
      <c r="D10323" s="1" t="s">
        <v>164</v>
      </c>
      <c r="E10323">
        <v>1</v>
      </c>
      <c r="F10323" s="2">
        <v>42070</v>
      </c>
      <c r="G10323" s="2" t="str">
        <f>TEXT(pizza_sales[[#This Row],[order_date]],"dddd")</f>
        <v>Saturday</v>
      </c>
      <c r="H10323" s="3">
        <v>0.83159722222222221</v>
      </c>
      <c r="I10323">
        <v>16.5</v>
      </c>
      <c r="J10323">
        <v>16.5</v>
      </c>
      <c r="K10323" s="1" t="s">
        <v>13</v>
      </c>
      <c r="L10323" s="1" t="s">
        <v>22</v>
      </c>
      <c r="M10323" s="1" t="s">
        <v>63</v>
      </c>
      <c r="N10323" s="1" t="s">
        <v>64</v>
      </c>
    </row>
    <row r="10324" spans="1:14" x14ac:dyDescent="0.3">
      <c r="A10324">
        <v>24978</v>
      </c>
      <c r="B10324">
        <v>10989</v>
      </c>
      <c r="C10324">
        <f>1/COUNTIF(B:B,pizza_sales[[#This Row],[order_id]])</f>
        <v>0.5</v>
      </c>
      <c r="D10324" s="1" t="s">
        <v>84</v>
      </c>
      <c r="E10324">
        <v>1</v>
      </c>
      <c r="F10324" s="2">
        <v>42070</v>
      </c>
      <c r="G10324" s="2" t="str">
        <f>TEXT(pizza_sales[[#This Row],[order_date]],"dddd")</f>
        <v>Saturday</v>
      </c>
      <c r="H10324" s="3">
        <v>0.83555555555555561</v>
      </c>
      <c r="I10324">
        <v>12</v>
      </c>
      <c r="J10324">
        <v>12</v>
      </c>
      <c r="K10324" s="1" t="s">
        <v>41</v>
      </c>
      <c r="L10324" s="1" t="s">
        <v>14</v>
      </c>
      <c r="M10324" s="1" t="s">
        <v>85</v>
      </c>
      <c r="N10324" s="1" t="s">
        <v>86</v>
      </c>
    </row>
    <row r="10325" spans="1:14" x14ac:dyDescent="0.3">
      <c r="A10325">
        <v>24979</v>
      </c>
      <c r="B10325">
        <v>10989</v>
      </c>
      <c r="C10325">
        <f>1/COUNTIF(B:B,pizza_sales[[#This Row],[order_id]])</f>
        <v>0.5</v>
      </c>
      <c r="D10325" s="1" t="s">
        <v>81</v>
      </c>
      <c r="E10325">
        <v>1</v>
      </c>
      <c r="F10325" s="2">
        <v>42070</v>
      </c>
      <c r="G10325" s="2" t="str">
        <f>TEXT(pizza_sales[[#This Row],[order_date]],"dddd")</f>
        <v>Saturday</v>
      </c>
      <c r="H10325" s="3">
        <v>0.83555555555555561</v>
      </c>
      <c r="I10325">
        <v>20.75</v>
      </c>
      <c r="J10325">
        <v>20.75</v>
      </c>
      <c r="K10325" s="1" t="s">
        <v>21</v>
      </c>
      <c r="L10325" s="1" t="s">
        <v>33</v>
      </c>
      <c r="M10325" s="1" t="s">
        <v>82</v>
      </c>
      <c r="N10325" s="1" t="s">
        <v>83</v>
      </c>
    </row>
    <row r="10326" spans="1:14" x14ac:dyDescent="0.3">
      <c r="A10326">
        <v>24980</v>
      </c>
      <c r="B10326">
        <v>10990</v>
      </c>
      <c r="C10326">
        <f>1/COUNTIF(B:B,pizza_sales[[#This Row],[order_id]])</f>
        <v>0.5</v>
      </c>
      <c r="D10326" s="1" t="s">
        <v>119</v>
      </c>
      <c r="E10326">
        <v>1</v>
      </c>
      <c r="F10326" s="2">
        <v>42070</v>
      </c>
      <c r="G10326" s="2" t="str">
        <f>TEXT(pizza_sales[[#This Row],[order_date]],"dddd")</f>
        <v>Saturday</v>
      </c>
      <c r="H10326" s="3">
        <v>0.84016203703703707</v>
      </c>
      <c r="I10326">
        <v>12.5</v>
      </c>
      <c r="J10326">
        <v>12.5</v>
      </c>
      <c r="K10326" s="1" t="s">
        <v>13</v>
      </c>
      <c r="L10326" s="1" t="s">
        <v>14</v>
      </c>
      <c r="M10326" s="1" t="s">
        <v>78</v>
      </c>
      <c r="N10326" s="1" t="s">
        <v>79</v>
      </c>
    </row>
    <row r="10327" spans="1:14" x14ac:dyDescent="0.3">
      <c r="A10327">
        <v>24981</v>
      </c>
      <c r="B10327">
        <v>10990</v>
      </c>
      <c r="C10327">
        <f>1/COUNTIF(B:B,pizza_sales[[#This Row],[order_id]])</f>
        <v>0.5</v>
      </c>
      <c r="D10327" s="1" t="s">
        <v>158</v>
      </c>
      <c r="E10327">
        <v>1</v>
      </c>
      <c r="F10327" s="2">
        <v>42070</v>
      </c>
      <c r="G10327" s="2" t="str">
        <f>TEXT(pizza_sales[[#This Row],[order_date]],"dddd")</f>
        <v>Saturday</v>
      </c>
      <c r="H10327" s="3">
        <v>0.84016203703703707</v>
      </c>
      <c r="I10327">
        <v>16.5</v>
      </c>
      <c r="J10327">
        <v>16.5</v>
      </c>
      <c r="K10327" s="1" t="s">
        <v>13</v>
      </c>
      <c r="L10327" s="1" t="s">
        <v>26</v>
      </c>
      <c r="M10327" s="1" t="s">
        <v>60</v>
      </c>
      <c r="N10327" s="1" t="s">
        <v>61</v>
      </c>
    </row>
    <row r="10328" spans="1:14" x14ac:dyDescent="0.3">
      <c r="A10328">
        <v>24982</v>
      </c>
      <c r="B10328">
        <v>10991</v>
      </c>
      <c r="C10328">
        <f>1/COUNTIF(B:B,pizza_sales[[#This Row],[order_id]])</f>
        <v>1</v>
      </c>
      <c r="D10328" s="1" t="s">
        <v>76</v>
      </c>
      <c r="E10328">
        <v>1</v>
      </c>
      <c r="F10328" s="2">
        <v>42070</v>
      </c>
      <c r="G10328" s="2" t="str">
        <f>TEXT(pizza_sales[[#This Row],[order_date]],"dddd")</f>
        <v>Saturday</v>
      </c>
      <c r="H10328" s="3">
        <v>0.84195601851851853</v>
      </c>
      <c r="I10328">
        <v>16.75</v>
      </c>
      <c r="J10328">
        <v>16.75</v>
      </c>
      <c r="K10328" s="1" t="s">
        <v>13</v>
      </c>
      <c r="L10328" s="1" t="s">
        <v>33</v>
      </c>
      <c r="M10328" s="1" t="s">
        <v>74</v>
      </c>
      <c r="N10328" s="1" t="s">
        <v>75</v>
      </c>
    </row>
    <row r="10329" spans="1:14" x14ac:dyDescent="0.3">
      <c r="A10329">
        <v>24983</v>
      </c>
      <c r="B10329">
        <v>10992</v>
      </c>
      <c r="C10329">
        <f>1/COUNTIF(B:B,pizza_sales[[#This Row],[order_id]])</f>
        <v>0.5</v>
      </c>
      <c r="D10329" s="1" t="s">
        <v>163</v>
      </c>
      <c r="E10329">
        <v>1</v>
      </c>
      <c r="F10329" s="2">
        <v>42070</v>
      </c>
      <c r="G10329" s="2" t="str">
        <f>TEXT(pizza_sales[[#This Row],[order_date]],"dddd")</f>
        <v>Saturday</v>
      </c>
      <c r="H10329" s="3">
        <v>0.84490740740740744</v>
      </c>
      <c r="I10329">
        <v>16</v>
      </c>
      <c r="J10329">
        <v>16</v>
      </c>
      <c r="K10329" s="1" t="s">
        <v>13</v>
      </c>
      <c r="L10329" s="1" t="s">
        <v>14</v>
      </c>
      <c r="M10329" s="1" t="s">
        <v>94</v>
      </c>
      <c r="N10329" s="1" t="s">
        <v>95</v>
      </c>
    </row>
    <row r="10330" spans="1:14" x14ac:dyDescent="0.3">
      <c r="A10330">
        <v>24984</v>
      </c>
      <c r="B10330">
        <v>10992</v>
      </c>
      <c r="C10330">
        <f>1/COUNTIF(B:B,pizza_sales[[#This Row],[order_id]])</f>
        <v>0.5</v>
      </c>
      <c r="D10330" s="1" t="s">
        <v>126</v>
      </c>
      <c r="E10330">
        <v>1</v>
      </c>
      <c r="F10330" s="2">
        <v>42070</v>
      </c>
      <c r="G10330" s="2" t="str">
        <f>TEXT(pizza_sales[[#This Row],[order_date]],"dddd")</f>
        <v>Saturday</v>
      </c>
      <c r="H10330" s="3">
        <v>0.84490740740740744</v>
      </c>
      <c r="I10330">
        <v>9.75</v>
      </c>
      <c r="J10330">
        <v>9.75</v>
      </c>
      <c r="K10330" s="1" t="s">
        <v>41</v>
      </c>
      <c r="L10330" s="1" t="s">
        <v>14</v>
      </c>
      <c r="M10330" s="1" t="s">
        <v>78</v>
      </c>
      <c r="N10330" s="1" t="s">
        <v>79</v>
      </c>
    </row>
    <row r="10331" spans="1:14" x14ac:dyDescent="0.3">
      <c r="A10331">
        <v>24985</v>
      </c>
      <c r="B10331">
        <v>10993</v>
      </c>
      <c r="C10331">
        <f>1/COUNTIF(B:B,pizza_sales[[#This Row],[order_id]])</f>
        <v>0.25</v>
      </c>
      <c r="D10331" s="1" t="s">
        <v>139</v>
      </c>
      <c r="E10331">
        <v>1</v>
      </c>
      <c r="F10331" s="2">
        <v>42070</v>
      </c>
      <c r="G10331" s="2" t="str">
        <f>TEXT(pizza_sales[[#This Row],[order_date]],"dddd")</f>
        <v>Saturday</v>
      </c>
      <c r="H10331" s="3">
        <v>0.8482291666666667</v>
      </c>
      <c r="I10331">
        <v>16.75</v>
      </c>
      <c r="J10331">
        <v>16.75</v>
      </c>
      <c r="K10331" s="1" t="s">
        <v>13</v>
      </c>
      <c r="L10331" s="1" t="s">
        <v>33</v>
      </c>
      <c r="M10331" s="1" t="s">
        <v>82</v>
      </c>
      <c r="N10331" s="1" t="s">
        <v>83</v>
      </c>
    </row>
    <row r="10332" spans="1:14" x14ac:dyDescent="0.3">
      <c r="A10332">
        <v>24986</v>
      </c>
      <c r="B10332">
        <v>10993</v>
      </c>
      <c r="C10332">
        <f>1/COUNTIF(B:B,pizza_sales[[#This Row],[order_id]])</f>
        <v>0.25</v>
      </c>
      <c r="D10332" s="1" t="s">
        <v>17</v>
      </c>
      <c r="E10332">
        <v>1</v>
      </c>
      <c r="F10332" s="2">
        <v>42070</v>
      </c>
      <c r="G10332" s="2" t="str">
        <f>TEXT(pizza_sales[[#This Row],[order_date]],"dddd")</f>
        <v>Saturday</v>
      </c>
      <c r="H10332" s="3">
        <v>0.8482291666666667</v>
      </c>
      <c r="I10332">
        <v>16</v>
      </c>
      <c r="J10332">
        <v>16</v>
      </c>
      <c r="K10332" s="1" t="s">
        <v>13</v>
      </c>
      <c r="L10332" s="1" t="s">
        <v>14</v>
      </c>
      <c r="M10332" s="1" t="s">
        <v>18</v>
      </c>
      <c r="N10332" s="1" t="s">
        <v>19</v>
      </c>
    </row>
    <row r="10333" spans="1:14" x14ac:dyDescent="0.3">
      <c r="A10333">
        <v>24987</v>
      </c>
      <c r="B10333">
        <v>10993</v>
      </c>
      <c r="C10333">
        <f>1/COUNTIF(B:B,pizza_sales[[#This Row],[order_id]])</f>
        <v>0.25</v>
      </c>
      <c r="D10333" s="1" t="s">
        <v>172</v>
      </c>
      <c r="E10333">
        <v>1</v>
      </c>
      <c r="F10333" s="2">
        <v>42070</v>
      </c>
      <c r="G10333" s="2" t="str">
        <f>TEXT(pizza_sales[[#This Row],[order_date]],"dddd")</f>
        <v>Saturday</v>
      </c>
      <c r="H10333" s="3">
        <v>0.8482291666666667</v>
      </c>
      <c r="I10333">
        <v>12.5</v>
      </c>
      <c r="J10333">
        <v>12.5</v>
      </c>
      <c r="K10333" s="1" t="s">
        <v>41</v>
      </c>
      <c r="L10333" s="1" t="s">
        <v>26</v>
      </c>
      <c r="M10333" s="1" t="s">
        <v>88</v>
      </c>
      <c r="N10333" s="1" t="s">
        <v>89</v>
      </c>
    </row>
    <row r="10334" spans="1:14" x14ac:dyDescent="0.3">
      <c r="A10334">
        <v>24988</v>
      </c>
      <c r="B10334">
        <v>10993</v>
      </c>
      <c r="C10334">
        <f>1/COUNTIF(B:B,pizza_sales[[#This Row],[order_id]])</f>
        <v>0.25</v>
      </c>
      <c r="D10334" s="1" t="s">
        <v>59</v>
      </c>
      <c r="E10334">
        <v>1</v>
      </c>
      <c r="F10334" s="2">
        <v>42070</v>
      </c>
      <c r="G10334" s="2" t="str">
        <f>TEXT(pizza_sales[[#This Row],[order_date]],"dddd")</f>
        <v>Saturday</v>
      </c>
      <c r="H10334" s="3">
        <v>0.8482291666666667</v>
      </c>
      <c r="I10334">
        <v>20.75</v>
      </c>
      <c r="J10334">
        <v>20.75</v>
      </c>
      <c r="K10334" s="1" t="s">
        <v>21</v>
      </c>
      <c r="L10334" s="1" t="s">
        <v>26</v>
      </c>
      <c r="M10334" s="1" t="s">
        <v>60</v>
      </c>
      <c r="N10334" s="1" t="s">
        <v>61</v>
      </c>
    </row>
    <row r="10335" spans="1:14" x14ac:dyDescent="0.3">
      <c r="A10335">
        <v>24989</v>
      </c>
      <c r="B10335">
        <v>10994</v>
      </c>
      <c r="C10335">
        <f>1/COUNTIF(B:B,pizza_sales[[#This Row],[order_id]])</f>
        <v>0.33333333333333331</v>
      </c>
      <c r="D10335" s="1" t="s">
        <v>84</v>
      </c>
      <c r="E10335">
        <v>2</v>
      </c>
      <c r="F10335" s="2">
        <v>42070</v>
      </c>
      <c r="G10335" s="2" t="str">
        <f>TEXT(pizza_sales[[#This Row],[order_date]],"dddd")</f>
        <v>Saturday</v>
      </c>
      <c r="H10335" s="3">
        <v>0.84980324074074076</v>
      </c>
      <c r="I10335">
        <v>12</v>
      </c>
      <c r="J10335">
        <v>24</v>
      </c>
      <c r="K10335" s="1" t="s">
        <v>41</v>
      </c>
      <c r="L10335" s="1" t="s">
        <v>14</v>
      </c>
      <c r="M10335" s="1" t="s">
        <v>85</v>
      </c>
      <c r="N10335" s="1" t="s">
        <v>86</v>
      </c>
    </row>
    <row r="10336" spans="1:14" x14ac:dyDescent="0.3">
      <c r="A10336">
        <v>24990</v>
      </c>
      <c r="B10336">
        <v>10994</v>
      </c>
      <c r="C10336">
        <f>1/COUNTIF(B:B,pizza_sales[[#This Row],[order_id]])</f>
        <v>0.33333333333333331</v>
      </c>
      <c r="D10336" s="1" t="s">
        <v>80</v>
      </c>
      <c r="E10336">
        <v>1</v>
      </c>
      <c r="F10336" s="2">
        <v>42070</v>
      </c>
      <c r="G10336" s="2" t="str">
        <f>TEXT(pizza_sales[[#This Row],[order_date]],"dddd")</f>
        <v>Saturday</v>
      </c>
      <c r="H10336" s="3">
        <v>0.84980324074074076</v>
      </c>
      <c r="I10336">
        <v>12.75</v>
      </c>
      <c r="J10336">
        <v>12.75</v>
      </c>
      <c r="K10336" s="1" t="s">
        <v>41</v>
      </c>
      <c r="L10336" s="1" t="s">
        <v>33</v>
      </c>
      <c r="M10336" s="1" t="s">
        <v>74</v>
      </c>
      <c r="N10336" s="1" t="s">
        <v>75</v>
      </c>
    </row>
    <row r="10337" spans="1:14" x14ac:dyDescent="0.3">
      <c r="A10337">
        <v>24991</v>
      </c>
      <c r="B10337">
        <v>10994</v>
      </c>
      <c r="C10337">
        <f>1/COUNTIF(B:B,pizza_sales[[#This Row],[order_id]])</f>
        <v>0.33333333333333331</v>
      </c>
      <c r="D10337" s="1" t="s">
        <v>44</v>
      </c>
      <c r="E10337">
        <v>1</v>
      </c>
      <c r="F10337" s="2">
        <v>42070</v>
      </c>
      <c r="G10337" s="2" t="str">
        <f>TEXT(pizza_sales[[#This Row],[order_date]],"dddd")</f>
        <v>Saturday</v>
      </c>
      <c r="H10337" s="3">
        <v>0.84980324074074076</v>
      </c>
      <c r="I10337">
        <v>12</v>
      </c>
      <c r="J10337">
        <v>12</v>
      </c>
      <c r="K10337" s="1" t="s">
        <v>41</v>
      </c>
      <c r="L10337" s="1" t="s">
        <v>14</v>
      </c>
      <c r="M10337" s="1" t="s">
        <v>45</v>
      </c>
      <c r="N10337" s="1" t="s">
        <v>46</v>
      </c>
    </row>
    <row r="10338" spans="1:14" x14ac:dyDescent="0.3">
      <c r="A10338">
        <v>24992</v>
      </c>
      <c r="B10338">
        <v>10995</v>
      </c>
      <c r="C10338">
        <f>1/COUNTIF(B:B,pizza_sales[[#This Row],[order_id]])</f>
        <v>0.25</v>
      </c>
      <c r="D10338" s="1" t="s">
        <v>90</v>
      </c>
      <c r="E10338">
        <v>1</v>
      </c>
      <c r="F10338" s="2">
        <v>42070</v>
      </c>
      <c r="G10338" s="2" t="str">
        <f>TEXT(pizza_sales[[#This Row],[order_date]],"dddd")</f>
        <v>Saturday</v>
      </c>
      <c r="H10338" s="3">
        <v>0.85734953703703709</v>
      </c>
      <c r="I10338">
        <v>17.95</v>
      </c>
      <c r="J10338">
        <v>17.95</v>
      </c>
      <c r="K10338" s="1" t="s">
        <v>21</v>
      </c>
      <c r="L10338" s="1" t="s">
        <v>22</v>
      </c>
      <c r="M10338" s="1" t="s">
        <v>91</v>
      </c>
      <c r="N10338" s="1" t="s">
        <v>92</v>
      </c>
    </row>
    <row r="10339" spans="1:14" x14ac:dyDescent="0.3">
      <c r="A10339">
        <v>24993</v>
      </c>
      <c r="B10339">
        <v>10995</v>
      </c>
      <c r="C10339">
        <f>1/COUNTIF(B:B,pizza_sales[[#This Row],[order_id]])</f>
        <v>0.25</v>
      </c>
      <c r="D10339" s="1" t="s">
        <v>145</v>
      </c>
      <c r="E10339">
        <v>1</v>
      </c>
      <c r="F10339" s="2">
        <v>42070</v>
      </c>
      <c r="G10339" s="2" t="str">
        <f>TEXT(pizza_sales[[#This Row],[order_date]],"dddd")</f>
        <v>Saturday</v>
      </c>
      <c r="H10339" s="3">
        <v>0.85734953703703709</v>
      </c>
      <c r="I10339">
        <v>16.5</v>
      </c>
      <c r="J10339">
        <v>16.5</v>
      </c>
      <c r="K10339" s="1" t="s">
        <v>13</v>
      </c>
      <c r="L10339" s="1" t="s">
        <v>26</v>
      </c>
      <c r="M10339" s="1" t="s">
        <v>38</v>
      </c>
      <c r="N10339" s="1" t="s">
        <v>39</v>
      </c>
    </row>
    <row r="10340" spans="1:14" x14ac:dyDescent="0.3">
      <c r="A10340">
        <v>24994</v>
      </c>
      <c r="B10340">
        <v>10995</v>
      </c>
      <c r="C10340">
        <f>1/COUNTIF(B:B,pizza_sales[[#This Row],[order_id]])</f>
        <v>0.25</v>
      </c>
      <c r="D10340" s="1" t="s">
        <v>162</v>
      </c>
      <c r="E10340">
        <v>1</v>
      </c>
      <c r="F10340" s="2">
        <v>42070</v>
      </c>
      <c r="G10340" s="2" t="str">
        <f>TEXT(pizza_sales[[#This Row],[order_date]],"dddd")</f>
        <v>Saturday</v>
      </c>
      <c r="H10340" s="3">
        <v>0.85734953703703709</v>
      </c>
      <c r="I10340">
        <v>16</v>
      </c>
      <c r="J10340">
        <v>16</v>
      </c>
      <c r="K10340" s="1" t="s">
        <v>13</v>
      </c>
      <c r="L10340" s="1" t="s">
        <v>22</v>
      </c>
      <c r="M10340" s="1" t="s">
        <v>110</v>
      </c>
      <c r="N10340" s="1" t="s">
        <v>111</v>
      </c>
    </row>
    <row r="10341" spans="1:14" x14ac:dyDescent="0.3">
      <c r="A10341">
        <v>24995</v>
      </c>
      <c r="B10341">
        <v>10995</v>
      </c>
      <c r="C10341">
        <f>1/COUNTIF(B:B,pizza_sales[[#This Row],[order_id]])</f>
        <v>0.25</v>
      </c>
      <c r="D10341" s="1" t="s">
        <v>65</v>
      </c>
      <c r="E10341">
        <v>1</v>
      </c>
      <c r="F10341" s="2">
        <v>42070</v>
      </c>
      <c r="G10341" s="2" t="str">
        <f>TEXT(pizza_sales[[#This Row],[order_date]],"dddd")</f>
        <v>Saturday</v>
      </c>
      <c r="H10341" s="3">
        <v>0.85734953703703709</v>
      </c>
      <c r="I10341">
        <v>12</v>
      </c>
      <c r="J10341">
        <v>12</v>
      </c>
      <c r="K10341" s="1" t="s">
        <v>41</v>
      </c>
      <c r="L10341" s="1" t="s">
        <v>22</v>
      </c>
      <c r="M10341" s="1" t="s">
        <v>66</v>
      </c>
      <c r="N10341" s="1" t="s">
        <v>67</v>
      </c>
    </row>
    <row r="10342" spans="1:14" x14ac:dyDescent="0.3">
      <c r="A10342">
        <v>24996</v>
      </c>
      <c r="B10342">
        <v>10996</v>
      </c>
      <c r="C10342">
        <f>1/COUNTIF(B:B,pizza_sales[[#This Row],[order_id]])</f>
        <v>1</v>
      </c>
      <c r="D10342" s="1" t="s">
        <v>103</v>
      </c>
      <c r="E10342">
        <v>1</v>
      </c>
      <c r="F10342" s="2">
        <v>42070</v>
      </c>
      <c r="G10342" s="2" t="str">
        <f>TEXT(pizza_sales[[#This Row],[order_date]],"dddd")</f>
        <v>Saturday</v>
      </c>
      <c r="H10342" s="3">
        <v>0.85829861111111116</v>
      </c>
      <c r="I10342">
        <v>16</v>
      </c>
      <c r="J10342">
        <v>16</v>
      </c>
      <c r="K10342" s="1" t="s">
        <v>13</v>
      </c>
      <c r="L10342" s="1" t="s">
        <v>22</v>
      </c>
      <c r="M10342" s="1" t="s">
        <v>104</v>
      </c>
      <c r="N10342" s="1" t="s">
        <v>105</v>
      </c>
    </row>
    <row r="10343" spans="1:14" x14ac:dyDescent="0.3">
      <c r="A10343">
        <v>24997</v>
      </c>
      <c r="B10343">
        <v>10997</v>
      </c>
      <c r="C10343">
        <f>1/COUNTIF(B:B,pizza_sales[[#This Row],[order_id]])</f>
        <v>0.33333333333333331</v>
      </c>
      <c r="D10343" s="1" t="s">
        <v>168</v>
      </c>
      <c r="E10343">
        <v>1</v>
      </c>
      <c r="F10343" s="2">
        <v>42070</v>
      </c>
      <c r="G10343" s="2" t="str">
        <f>TEXT(pizza_sales[[#This Row],[order_date]],"dddd")</f>
        <v>Saturday</v>
      </c>
      <c r="H10343" s="3">
        <v>0.86008101851851848</v>
      </c>
      <c r="I10343">
        <v>20.75</v>
      </c>
      <c r="J10343">
        <v>20.75</v>
      </c>
      <c r="K10343" s="1" t="s">
        <v>21</v>
      </c>
      <c r="L10343" s="1" t="s">
        <v>33</v>
      </c>
      <c r="M10343" s="1" t="s">
        <v>124</v>
      </c>
      <c r="N10343" s="1" t="s">
        <v>125</v>
      </c>
    </row>
    <row r="10344" spans="1:14" x14ac:dyDescent="0.3">
      <c r="A10344">
        <v>24998</v>
      </c>
      <c r="B10344">
        <v>10997</v>
      </c>
      <c r="C10344">
        <f>1/COUNTIF(B:B,pizza_sales[[#This Row],[order_id]])</f>
        <v>0.33333333333333331</v>
      </c>
      <c r="D10344" s="1" t="s">
        <v>68</v>
      </c>
      <c r="E10344">
        <v>1</v>
      </c>
      <c r="F10344" s="2">
        <v>42070</v>
      </c>
      <c r="G10344" s="2" t="str">
        <f>TEXT(pizza_sales[[#This Row],[order_date]],"dddd")</f>
        <v>Saturday</v>
      </c>
      <c r="H10344" s="3">
        <v>0.86008101851851848</v>
      </c>
      <c r="I10344">
        <v>20.25</v>
      </c>
      <c r="J10344">
        <v>20.25</v>
      </c>
      <c r="K10344" s="1" t="s">
        <v>21</v>
      </c>
      <c r="L10344" s="1" t="s">
        <v>22</v>
      </c>
      <c r="M10344" s="1" t="s">
        <v>30</v>
      </c>
      <c r="N10344" s="1" t="s">
        <v>31</v>
      </c>
    </row>
    <row r="10345" spans="1:14" x14ac:dyDescent="0.3">
      <c r="A10345">
        <v>24999</v>
      </c>
      <c r="B10345">
        <v>10997</v>
      </c>
      <c r="C10345">
        <f>1/COUNTIF(B:B,pizza_sales[[#This Row],[order_id]])</f>
        <v>0.33333333333333331</v>
      </c>
      <c r="D10345" s="1" t="s">
        <v>145</v>
      </c>
      <c r="E10345">
        <v>1</v>
      </c>
      <c r="F10345" s="2">
        <v>42070</v>
      </c>
      <c r="G10345" s="2" t="str">
        <f>TEXT(pizza_sales[[#This Row],[order_date]],"dddd")</f>
        <v>Saturday</v>
      </c>
      <c r="H10345" s="3">
        <v>0.86008101851851848</v>
      </c>
      <c r="I10345">
        <v>16.5</v>
      </c>
      <c r="J10345">
        <v>16.5</v>
      </c>
      <c r="K10345" s="1" t="s">
        <v>13</v>
      </c>
      <c r="L10345" s="1" t="s">
        <v>26</v>
      </c>
      <c r="M10345" s="1" t="s">
        <v>38</v>
      </c>
      <c r="N10345" s="1" t="s">
        <v>39</v>
      </c>
    </row>
    <row r="10346" spans="1:14" x14ac:dyDescent="0.3">
      <c r="A10346">
        <v>25000</v>
      </c>
      <c r="B10346">
        <v>10998</v>
      </c>
      <c r="C10346">
        <f>1/COUNTIF(B:B,pizza_sales[[#This Row],[order_id]])</f>
        <v>0.33333333333333331</v>
      </c>
      <c r="D10346" s="1" t="s">
        <v>84</v>
      </c>
      <c r="E10346">
        <v>1</v>
      </c>
      <c r="F10346" s="2">
        <v>42070</v>
      </c>
      <c r="G10346" s="2" t="str">
        <f>TEXT(pizza_sales[[#This Row],[order_date]],"dddd")</f>
        <v>Saturday</v>
      </c>
      <c r="H10346" s="3">
        <v>0.86626157407407411</v>
      </c>
      <c r="I10346">
        <v>12</v>
      </c>
      <c r="J10346">
        <v>12</v>
      </c>
      <c r="K10346" s="1" t="s">
        <v>41</v>
      </c>
      <c r="L10346" s="1" t="s">
        <v>14</v>
      </c>
      <c r="M10346" s="1" t="s">
        <v>85</v>
      </c>
      <c r="N10346" s="1" t="s">
        <v>86</v>
      </c>
    </row>
    <row r="10347" spans="1:14" x14ac:dyDescent="0.3">
      <c r="A10347">
        <v>25001</v>
      </c>
      <c r="B10347">
        <v>10998</v>
      </c>
      <c r="C10347">
        <f>1/COUNTIF(B:B,pizza_sales[[#This Row],[order_id]])</f>
        <v>0.33333333333333331</v>
      </c>
      <c r="D10347" s="1" t="s">
        <v>32</v>
      </c>
      <c r="E10347">
        <v>2</v>
      </c>
      <c r="F10347" s="2">
        <v>42070</v>
      </c>
      <c r="G10347" s="2" t="str">
        <f>TEXT(pizza_sales[[#This Row],[order_date]],"dddd")</f>
        <v>Saturday</v>
      </c>
      <c r="H10347" s="3">
        <v>0.86626157407407411</v>
      </c>
      <c r="I10347">
        <v>20.75</v>
      </c>
      <c r="J10347">
        <v>41.5</v>
      </c>
      <c r="K10347" s="1" t="s">
        <v>21</v>
      </c>
      <c r="L10347" s="1" t="s">
        <v>33</v>
      </c>
      <c r="M10347" s="1" t="s">
        <v>34</v>
      </c>
      <c r="N10347" s="1" t="s">
        <v>35</v>
      </c>
    </row>
    <row r="10348" spans="1:14" x14ac:dyDescent="0.3">
      <c r="A10348">
        <v>25002</v>
      </c>
      <c r="B10348">
        <v>10998</v>
      </c>
      <c r="C10348">
        <f>1/COUNTIF(B:B,pizza_sales[[#This Row],[order_id]])</f>
        <v>0.33333333333333331</v>
      </c>
      <c r="D10348" s="1" t="s">
        <v>44</v>
      </c>
      <c r="E10348">
        <v>1</v>
      </c>
      <c r="F10348" s="2">
        <v>42070</v>
      </c>
      <c r="G10348" s="2" t="str">
        <f>TEXT(pizza_sales[[#This Row],[order_date]],"dddd")</f>
        <v>Saturday</v>
      </c>
      <c r="H10348" s="3">
        <v>0.86626157407407411</v>
      </c>
      <c r="I10348">
        <v>12</v>
      </c>
      <c r="J10348">
        <v>12</v>
      </c>
      <c r="K10348" s="1" t="s">
        <v>41</v>
      </c>
      <c r="L10348" s="1" t="s">
        <v>14</v>
      </c>
      <c r="M10348" s="1" t="s">
        <v>45</v>
      </c>
      <c r="N10348" s="1" t="s">
        <v>46</v>
      </c>
    </row>
    <row r="10349" spans="1:14" x14ac:dyDescent="0.3">
      <c r="A10349">
        <v>25003</v>
      </c>
      <c r="B10349">
        <v>10999</v>
      </c>
      <c r="C10349">
        <f>1/COUNTIF(B:B,pizza_sales[[#This Row],[order_id]])</f>
        <v>0.5</v>
      </c>
      <c r="D10349" s="1" t="s">
        <v>84</v>
      </c>
      <c r="E10349">
        <v>1</v>
      </c>
      <c r="F10349" s="2">
        <v>42070</v>
      </c>
      <c r="G10349" s="2" t="str">
        <f>TEXT(pizza_sales[[#This Row],[order_date]],"dddd")</f>
        <v>Saturday</v>
      </c>
      <c r="H10349" s="3">
        <v>0.86746527777777782</v>
      </c>
      <c r="I10349">
        <v>12</v>
      </c>
      <c r="J10349">
        <v>12</v>
      </c>
      <c r="K10349" s="1" t="s">
        <v>41</v>
      </c>
      <c r="L10349" s="1" t="s">
        <v>14</v>
      </c>
      <c r="M10349" s="1" t="s">
        <v>85</v>
      </c>
      <c r="N10349" s="1" t="s">
        <v>86</v>
      </c>
    </row>
    <row r="10350" spans="1:14" x14ac:dyDescent="0.3">
      <c r="A10350">
        <v>25004</v>
      </c>
      <c r="B10350">
        <v>10999</v>
      </c>
      <c r="C10350">
        <f>1/COUNTIF(B:B,pizza_sales[[#This Row],[order_id]])</f>
        <v>0.5</v>
      </c>
      <c r="D10350" s="1" t="s">
        <v>68</v>
      </c>
      <c r="E10350">
        <v>1</v>
      </c>
      <c r="F10350" s="2">
        <v>42070</v>
      </c>
      <c r="G10350" s="2" t="str">
        <f>TEXT(pizza_sales[[#This Row],[order_date]],"dddd")</f>
        <v>Saturday</v>
      </c>
      <c r="H10350" s="3">
        <v>0.86746527777777782</v>
      </c>
      <c r="I10350">
        <v>20.25</v>
      </c>
      <c r="J10350">
        <v>20.25</v>
      </c>
      <c r="K10350" s="1" t="s">
        <v>21</v>
      </c>
      <c r="L10350" s="1" t="s">
        <v>22</v>
      </c>
      <c r="M10350" s="1" t="s">
        <v>30</v>
      </c>
      <c r="N10350" s="1" t="s">
        <v>31</v>
      </c>
    </row>
    <row r="10351" spans="1:14" x14ac:dyDescent="0.3">
      <c r="A10351">
        <v>25005</v>
      </c>
      <c r="B10351">
        <v>11000</v>
      </c>
      <c r="C10351">
        <f>1/COUNTIF(B:B,pizza_sales[[#This Row],[order_id]])</f>
        <v>0.33333333333333331</v>
      </c>
      <c r="D10351" s="1" t="s">
        <v>139</v>
      </c>
      <c r="E10351">
        <v>1</v>
      </c>
      <c r="F10351" s="2">
        <v>42070</v>
      </c>
      <c r="G10351" s="2" t="str">
        <f>TEXT(pizza_sales[[#This Row],[order_date]],"dddd")</f>
        <v>Saturday</v>
      </c>
      <c r="H10351" s="3">
        <v>0.87234953703703699</v>
      </c>
      <c r="I10351">
        <v>16.75</v>
      </c>
      <c r="J10351">
        <v>16.75</v>
      </c>
      <c r="K10351" s="1" t="s">
        <v>13</v>
      </c>
      <c r="L10351" s="1" t="s">
        <v>33</v>
      </c>
      <c r="M10351" s="1" t="s">
        <v>82</v>
      </c>
      <c r="N10351" s="1" t="s">
        <v>83</v>
      </c>
    </row>
    <row r="10352" spans="1:14" x14ac:dyDescent="0.3">
      <c r="A10352">
        <v>25006</v>
      </c>
      <c r="B10352">
        <v>11000</v>
      </c>
      <c r="C10352">
        <f>1/COUNTIF(B:B,pizza_sales[[#This Row],[order_id]])</f>
        <v>0.33333333333333331</v>
      </c>
      <c r="D10352" s="1" t="s">
        <v>119</v>
      </c>
      <c r="E10352">
        <v>1</v>
      </c>
      <c r="F10352" s="2">
        <v>42070</v>
      </c>
      <c r="G10352" s="2" t="str">
        <f>TEXT(pizza_sales[[#This Row],[order_date]],"dddd")</f>
        <v>Saturday</v>
      </c>
      <c r="H10352" s="3">
        <v>0.87234953703703699</v>
      </c>
      <c r="I10352">
        <v>12.5</v>
      </c>
      <c r="J10352">
        <v>12.5</v>
      </c>
      <c r="K10352" s="1" t="s">
        <v>13</v>
      </c>
      <c r="L10352" s="1" t="s">
        <v>14</v>
      </c>
      <c r="M10352" s="1" t="s">
        <v>78</v>
      </c>
      <c r="N10352" s="1" t="s">
        <v>79</v>
      </c>
    </row>
    <row r="10353" spans="1:14" x14ac:dyDescent="0.3">
      <c r="A10353">
        <v>25007</v>
      </c>
      <c r="B10353">
        <v>11000</v>
      </c>
      <c r="C10353">
        <f>1/COUNTIF(B:B,pizza_sales[[#This Row],[order_id]])</f>
        <v>0.33333333333333331</v>
      </c>
      <c r="D10353" s="1" t="s">
        <v>158</v>
      </c>
      <c r="E10353">
        <v>1</v>
      </c>
      <c r="F10353" s="2">
        <v>42070</v>
      </c>
      <c r="G10353" s="2" t="str">
        <f>TEXT(pizza_sales[[#This Row],[order_date]],"dddd")</f>
        <v>Saturday</v>
      </c>
      <c r="H10353" s="3">
        <v>0.87234953703703699</v>
      </c>
      <c r="I10353">
        <v>16.5</v>
      </c>
      <c r="J10353">
        <v>16.5</v>
      </c>
      <c r="K10353" s="1" t="s">
        <v>13</v>
      </c>
      <c r="L10353" s="1" t="s">
        <v>26</v>
      </c>
      <c r="M10353" s="1" t="s">
        <v>60</v>
      </c>
      <c r="N10353" s="1" t="s">
        <v>61</v>
      </c>
    </row>
    <row r="10354" spans="1:14" x14ac:dyDescent="0.3">
      <c r="A10354">
        <v>25008</v>
      </c>
      <c r="B10354">
        <v>11001</v>
      </c>
      <c r="C10354">
        <f>1/COUNTIF(B:B,pizza_sales[[#This Row],[order_id]])</f>
        <v>0.33333333333333331</v>
      </c>
      <c r="D10354" s="1" t="s">
        <v>84</v>
      </c>
      <c r="E10354">
        <v>1</v>
      </c>
      <c r="F10354" s="2">
        <v>42070</v>
      </c>
      <c r="G10354" s="2" t="str">
        <f>TEXT(pizza_sales[[#This Row],[order_date]],"dddd")</f>
        <v>Saturday</v>
      </c>
      <c r="H10354" s="3">
        <v>0.87432870370370375</v>
      </c>
      <c r="I10354">
        <v>12</v>
      </c>
      <c r="J10354">
        <v>12</v>
      </c>
      <c r="K10354" s="1" t="s">
        <v>41</v>
      </c>
      <c r="L10354" s="1" t="s">
        <v>14</v>
      </c>
      <c r="M10354" s="1" t="s">
        <v>85</v>
      </c>
      <c r="N10354" s="1" t="s">
        <v>86</v>
      </c>
    </row>
    <row r="10355" spans="1:14" x14ac:dyDescent="0.3">
      <c r="A10355">
        <v>25009</v>
      </c>
      <c r="B10355">
        <v>11001</v>
      </c>
      <c r="C10355">
        <f>1/COUNTIF(B:B,pizza_sales[[#This Row],[order_id]])</f>
        <v>0.33333333333333331</v>
      </c>
      <c r="D10355" s="1" t="s">
        <v>73</v>
      </c>
      <c r="E10355">
        <v>1</v>
      </c>
      <c r="F10355" s="2">
        <v>42070</v>
      </c>
      <c r="G10355" s="2" t="str">
        <f>TEXT(pizza_sales[[#This Row],[order_date]],"dddd")</f>
        <v>Saturday</v>
      </c>
      <c r="H10355" s="3">
        <v>0.87432870370370375</v>
      </c>
      <c r="I10355">
        <v>20.75</v>
      </c>
      <c r="J10355">
        <v>20.75</v>
      </c>
      <c r="K10355" s="1" t="s">
        <v>21</v>
      </c>
      <c r="L10355" s="1" t="s">
        <v>33</v>
      </c>
      <c r="M10355" s="1" t="s">
        <v>74</v>
      </c>
      <c r="N10355" s="1" t="s">
        <v>75</v>
      </c>
    </row>
    <row r="10356" spans="1:14" x14ac:dyDescent="0.3">
      <c r="A10356">
        <v>25010</v>
      </c>
      <c r="B10356">
        <v>11001</v>
      </c>
      <c r="C10356">
        <f>1/COUNTIF(B:B,pizza_sales[[#This Row],[order_id]])</f>
        <v>0.33333333333333331</v>
      </c>
      <c r="D10356" s="1" t="s">
        <v>32</v>
      </c>
      <c r="E10356">
        <v>1</v>
      </c>
      <c r="F10356" s="2">
        <v>42070</v>
      </c>
      <c r="G10356" s="2" t="str">
        <f>TEXT(pizza_sales[[#This Row],[order_date]],"dddd")</f>
        <v>Saturday</v>
      </c>
      <c r="H10356" s="3">
        <v>0.87432870370370375</v>
      </c>
      <c r="I10356">
        <v>20.75</v>
      </c>
      <c r="J10356">
        <v>20.75</v>
      </c>
      <c r="K10356" s="1" t="s">
        <v>21</v>
      </c>
      <c r="L10356" s="1" t="s">
        <v>33</v>
      </c>
      <c r="M10356" s="1" t="s">
        <v>34</v>
      </c>
      <c r="N10356" s="1" t="s">
        <v>35</v>
      </c>
    </row>
    <row r="10357" spans="1:14" x14ac:dyDescent="0.3">
      <c r="A10357">
        <v>25011</v>
      </c>
      <c r="B10357">
        <v>11002</v>
      </c>
      <c r="C10357">
        <f>1/COUNTIF(B:B,pizza_sales[[#This Row],[order_id]])</f>
        <v>0.33333333333333331</v>
      </c>
      <c r="D10357" s="1" t="s">
        <v>142</v>
      </c>
      <c r="E10357">
        <v>1</v>
      </c>
      <c r="F10357" s="2">
        <v>42070</v>
      </c>
      <c r="G10357" s="2" t="str">
        <f>TEXT(pizza_sales[[#This Row],[order_date]],"dddd")</f>
        <v>Saturday</v>
      </c>
      <c r="H10357" s="3">
        <v>0.87685185185185188</v>
      </c>
      <c r="I10357">
        <v>16.5</v>
      </c>
      <c r="J10357">
        <v>16.5</v>
      </c>
      <c r="K10357" s="1" t="s">
        <v>21</v>
      </c>
      <c r="L10357" s="1" t="s">
        <v>14</v>
      </c>
      <c r="M10357" s="1" t="s">
        <v>15</v>
      </c>
      <c r="N10357" s="1" t="s">
        <v>16</v>
      </c>
    </row>
    <row r="10358" spans="1:14" x14ac:dyDescent="0.3">
      <c r="A10358">
        <v>25012</v>
      </c>
      <c r="B10358">
        <v>11002</v>
      </c>
      <c r="C10358">
        <f>1/COUNTIF(B:B,pizza_sales[[#This Row],[order_id]])</f>
        <v>0.33333333333333331</v>
      </c>
      <c r="D10358" s="1" t="s">
        <v>136</v>
      </c>
      <c r="E10358">
        <v>1</v>
      </c>
      <c r="F10358" s="2">
        <v>42070</v>
      </c>
      <c r="G10358" s="2" t="str">
        <f>TEXT(pizza_sales[[#This Row],[order_date]],"dddd")</f>
        <v>Saturday</v>
      </c>
      <c r="H10358" s="3">
        <v>0.87685185185185188</v>
      </c>
      <c r="I10358">
        <v>12.5</v>
      </c>
      <c r="J10358">
        <v>12.5</v>
      </c>
      <c r="K10358" s="1" t="s">
        <v>41</v>
      </c>
      <c r="L10358" s="1" t="s">
        <v>22</v>
      </c>
      <c r="M10358" s="1" t="s">
        <v>63</v>
      </c>
      <c r="N10358" s="1" t="s">
        <v>64</v>
      </c>
    </row>
    <row r="10359" spans="1:14" x14ac:dyDescent="0.3">
      <c r="A10359">
        <v>25013</v>
      </c>
      <c r="B10359">
        <v>11002</v>
      </c>
      <c r="C10359">
        <f>1/COUNTIF(B:B,pizza_sales[[#This Row],[order_id]])</f>
        <v>0.33333333333333331</v>
      </c>
      <c r="D10359" s="1" t="s">
        <v>170</v>
      </c>
      <c r="E10359">
        <v>1</v>
      </c>
      <c r="F10359" s="2">
        <v>42070</v>
      </c>
      <c r="G10359" s="2" t="str">
        <f>TEXT(pizza_sales[[#This Row],[order_date]],"dddd")</f>
        <v>Saturday</v>
      </c>
      <c r="H10359" s="3">
        <v>0.87685185185185188</v>
      </c>
      <c r="I10359">
        <v>20.5</v>
      </c>
      <c r="J10359">
        <v>20.5</v>
      </c>
      <c r="K10359" s="1" t="s">
        <v>21</v>
      </c>
      <c r="L10359" s="1" t="s">
        <v>14</v>
      </c>
      <c r="M10359" s="1" t="s">
        <v>45</v>
      </c>
      <c r="N10359" s="1" t="s">
        <v>46</v>
      </c>
    </row>
    <row r="10360" spans="1:14" x14ac:dyDescent="0.3">
      <c r="A10360">
        <v>25014</v>
      </c>
      <c r="B10360">
        <v>11003</v>
      </c>
      <c r="C10360">
        <f>1/COUNTIF(B:B,pizza_sales[[#This Row],[order_id]])</f>
        <v>0.5</v>
      </c>
      <c r="D10360" s="1" t="s">
        <v>37</v>
      </c>
      <c r="E10360">
        <v>1</v>
      </c>
      <c r="F10360" s="2">
        <v>42070</v>
      </c>
      <c r="G10360" s="2" t="str">
        <f>TEXT(pizza_sales[[#This Row],[order_date]],"dddd")</f>
        <v>Saturday</v>
      </c>
      <c r="H10360" s="3">
        <v>0.89064814814814819</v>
      </c>
      <c r="I10360">
        <v>20.75</v>
      </c>
      <c r="J10360">
        <v>20.75</v>
      </c>
      <c r="K10360" s="1" t="s">
        <v>21</v>
      </c>
      <c r="L10360" s="1" t="s">
        <v>26</v>
      </c>
      <c r="M10360" s="1" t="s">
        <v>38</v>
      </c>
      <c r="N10360" s="1" t="s">
        <v>39</v>
      </c>
    </row>
    <row r="10361" spans="1:14" x14ac:dyDescent="0.3">
      <c r="A10361">
        <v>25015</v>
      </c>
      <c r="B10361">
        <v>11003</v>
      </c>
      <c r="C10361">
        <f>1/COUNTIF(B:B,pizza_sales[[#This Row],[order_id]])</f>
        <v>0.5</v>
      </c>
      <c r="D10361" s="1" t="s">
        <v>136</v>
      </c>
      <c r="E10361">
        <v>1</v>
      </c>
      <c r="F10361" s="2">
        <v>42070</v>
      </c>
      <c r="G10361" s="2" t="str">
        <f>TEXT(pizza_sales[[#This Row],[order_date]],"dddd")</f>
        <v>Saturday</v>
      </c>
      <c r="H10361" s="3">
        <v>0.89064814814814819</v>
      </c>
      <c r="I10361">
        <v>12.5</v>
      </c>
      <c r="J10361">
        <v>12.5</v>
      </c>
      <c r="K10361" s="1" t="s">
        <v>41</v>
      </c>
      <c r="L10361" s="1" t="s">
        <v>22</v>
      </c>
      <c r="M10361" s="1" t="s">
        <v>63</v>
      </c>
      <c r="N10361" s="1" t="s">
        <v>64</v>
      </c>
    </row>
    <row r="10362" spans="1:14" x14ac:dyDescent="0.3">
      <c r="A10362">
        <v>25016</v>
      </c>
      <c r="B10362">
        <v>11004</v>
      </c>
      <c r="C10362">
        <f>1/COUNTIF(B:B,pizza_sales[[#This Row],[order_id]])</f>
        <v>0.33333333333333331</v>
      </c>
      <c r="D10362" s="1" t="s">
        <v>142</v>
      </c>
      <c r="E10362">
        <v>1</v>
      </c>
      <c r="F10362" s="2">
        <v>42070</v>
      </c>
      <c r="G10362" s="2" t="str">
        <f>TEXT(pizza_sales[[#This Row],[order_date]],"dddd")</f>
        <v>Saturday</v>
      </c>
      <c r="H10362" s="3">
        <v>0.89284722222222224</v>
      </c>
      <c r="I10362">
        <v>16.5</v>
      </c>
      <c r="J10362">
        <v>16.5</v>
      </c>
      <c r="K10362" s="1" t="s">
        <v>21</v>
      </c>
      <c r="L10362" s="1" t="s">
        <v>14</v>
      </c>
      <c r="M10362" s="1" t="s">
        <v>15</v>
      </c>
      <c r="N10362" s="1" t="s">
        <v>16</v>
      </c>
    </row>
    <row r="10363" spans="1:14" x14ac:dyDescent="0.3">
      <c r="A10363">
        <v>25017</v>
      </c>
      <c r="B10363">
        <v>11004</v>
      </c>
      <c r="C10363">
        <f>1/COUNTIF(B:B,pizza_sales[[#This Row],[order_id]])</f>
        <v>0.33333333333333331</v>
      </c>
      <c r="D10363" s="1" t="s">
        <v>29</v>
      </c>
      <c r="E10363">
        <v>1</v>
      </c>
      <c r="F10363" s="2">
        <v>42070</v>
      </c>
      <c r="G10363" s="2" t="str">
        <f>TEXT(pizza_sales[[#This Row],[order_date]],"dddd")</f>
        <v>Saturday</v>
      </c>
      <c r="H10363" s="3">
        <v>0.89284722222222224</v>
      </c>
      <c r="I10363">
        <v>16</v>
      </c>
      <c r="J10363">
        <v>16</v>
      </c>
      <c r="K10363" s="1" t="s">
        <v>13</v>
      </c>
      <c r="L10363" s="1" t="s">
        <v>22</v>
      </c>
      <c r="M10363" s="1" t="s">
        <v>30</v>
      </c>
      <c r="N10363" s="1" t="s">
        <v>31</v>
      </c>
    </row>
    <row r="10364" spans="1:14" x14ac:dyDescent="0.3">
      <c r="A10364">
        <v>25018</v>
      </c>
      <c r="B10364">
        <v>11004</v>
      </c>
      <c r="C10364">
        <f>1/COUNTIF(B:B,pizza_sales[[#This Row],[order_id]])</f>
        <v>0.33333333333333331</v>
      </c>
      <c r="D10364" s="1" t="s">
        <v>145</v>
      </c>
      <c r="E10364">
        <v>1</v>
      </c>
      <c r="F10364" s="2">
        <v>42070</v>
      </c>
      <c r="G10364" s="2" t="str">
        <f>TEXT(pizza_sales[[#This Row],[order_date]],"dddd")</f>
        <v>Saturday</v>
      </c>
      <c r="H10364" s="3">
        <v>0.89284722222222224</v>
      </c>
      <c r="I10364">
        <v>16.5</v>
      </c>
      <c r="J10364">
        <v>16.5</v>
      </c>
      <c r="K10364" s="1" t="s">
        <v>13</v>
      </c>
      <c r="L10364" s="1" t="s">
        <v>26</v>
      </c>
      <c r="M10364" s="1" t="s">
        <v>38</v>
      </c>
      <c r="N10364" s="1" t="s">
        <v>39</v>
      </c>
    </row>
    <row r="10365" spans="1:14" x14ac:dyDescent="0.3">
      <c r="A10365">
        <v>25019</v>
      </c>
      <c r="B10365">
        <v>11005</v>
      </c>
      <c r="C10365">
        <f>1/COUNTIF(B:B,pizza_sales[[#This Row],[order_id]])</f>
        <v>0.5</v>
      </c>
      <c r="D10365" s="1" t="s">
        <v>76</v>
      </c>
      <c r="E10365">
        <v>1</v>
      </c>
      <c r="F10365" s="2">
        <v>42070</v>
      </c>
      <c r="G10365" s="2" t="str">
        <f>TEXT(pizza_sales[[#This Row],[order_date]],"dddd")</f>
        <v>Saturday</v>
      </c>
      <c r="H10365" s="3">
        <v>0.89572916666666669</v>
      </c>
      <c r="I10365">
        <v>16.75</v>
      </c>
      <c r="J10365">
        <v>16.75</v>
      </c>
      <c r="K10365" s="1" t="s">
        <v>13</v>
      </c>
      <c r="L10365" s="1" t="s">
        <v>33</v>
      </c>
      <c r="M10365" s="1" t="s">
        <v>74</v>
      </c>
      <c r="N10365" s="1" t="s">
        <v>75</v>
      </c>
    </row>
    <row r="10366" spans="1:14" x14ac:dyDescent="0.3">
      <c r="A10366">
        <v>25020</v>
      </c>
      <c r="B10366">
        <v>11005</v>
      </c>
      <c r="C10366">
        <f>1/COUNTIF(B:B,pizza_sales[[#This Row],[order_id]])</f>
        <v>0.5</v>
      </c>
      <c r="D10366" s="1" t="s">
        <v>90</v>
      </c>
      <c r="E10366">
        <v>1</v>
      </c>
      <c r="F10366" s="2">
        <v>42070</v>
      </c>
      <c r="G10366" s="2" t="str">
        <f>TEXT(pizza_sales[[#This Row],[order_date]],"dddd")</f>
        <v>Saturday</v>
      </c>
      <c r="H10366" s="3">
        <v>0.89572916666666669</v>
      </c>
      <c r="I10366">
        <v>17.95</v>
      </c>
      <c r="J10366">
        <v>17.95</v>
      </c>
      <c r="K10366" s="1" t="s">
        <v>21</v>
      </c>
      <c r="L10366" s="1" t="s">
        <v>22</v>
      </c>
      <c r="M10366" s="1" t="s">
        <v>91</v>
      </c>
      <c r="N10366" s="1" t="s">
        <v>92</v>
      </c>
    </row>
    <row r="10367" spans="1:14" x14ac:dyDescent="0.3">
      <c r="A10367">
        <v>25021</v>
      </c>
      <c r="B10367">
        <v>11006</v>
      </c>
      <c r="C10367">
        <f>1/COUNTIF(B:B,pizza_sales[[#This Row],[order_id]])</f>
        <v>1</v>
      </c>
      <c r="D10367" s="1" t="s">
        <v>32</v>
      </c>
      <c r="E10367">
        <v>1</v>
      </c>
      <c r="F10367" s="2">
        <v>42070</v>
      </c>
      <c r="G10367" s="2" t="str">
        <f>TEXT(pizza_sales[[#This Row],[order_date]],"dddd")</f>
        <v>Saturday</v>
      </c>
      <c r="H10367" s="3">
        <v>0.89583333333333337</v>
      </c>
      <c r="I10367">
        <v>20.75</v>
      </c>
      <c r="J10367">
        <v>20.75</v>
      </c>
      <c r="K10367" s="1" t="s">
        <v>21</v>
      </c>
      <c r="L10367" s="1" t="s">
        <v>33</v>
      </c>
      <c r="M10367" s="1" t="s">
        <v>34</v>
      </c>
      <c r="N10367" s="1" t="s">
        <v>35</v>
      </c>
    </row>
    <row r="10368" spans="1:14" x14ac:dyDescent="0.3">
      <c r="A10368">
        <v>25022</v>
      </c>
      <c r="B10368">
        <v>11007</v>
      </c>
      <c r="C10368">
        <f>1/COUNTIF(B:B,pizza_sales[[#This Row],[order_id]])</f>
        <v>0.5</v>
      </c>
      <c r="D10368" s="1" t="s">
        <v>76</v>
      </c>
      <c r="E10368">
        <v>1</v>
      </c>
      <c r="F10368" s="2">
        <v>42070</v>
      </c>
      <c r="G10368" s="2" t="str">
        <f>TEXT(pizza_sales[[#This Row],[order_date]],"dddd")</f>
        <v>Saturday</v>
      </c>
      <c r="H10368" s="3">
        <v>0.89832175925925928</v>
      </c>
      <c r="I10368">
        <v>16.75</v>
      </c>
      <c r="J10368">
        <v>16.75</v>
      </c>
      <c r="K10368" s="1" t="s">
        <v>13</v>
      </c>
      <c r="L10368" s="1" t="s">
        <v>33</v>
      </c>
      <c r="M10368" s="1" t="s">
        <v>74</v>
      </c>
      <c r="N10368" s="1" t="s">
        <v>75</v>
      </c>
    </row>
    <row r="10369" spans="1:14" x14ac:dyDescent="0.3">
      <c r="A10369">
        <v>25023</v>
      </c>
      <c r="B10369">
        <v>11007</v>
      </c>
      <c r="C10369">
        <f>1/COUNTIF(B:B,pizza_sales[[#This Row],[order_id]])</f>
        <v>0.5</v>
      </c>
      <c r="D10369" s="1" t="s">
        <v>25</v>
      </c>
      <c r="E10369">
        <v>1</v>
      </c>
      <c r="F10369" s="2">
        <v>42070</v>
      </c>
      <c r="G10369" s="2" t="str">
        <f>TEXT(pizza_sales[[#This Row],[order_date]],"dddd")</f>
        <v>Saturday</v>
      </c>
      <c r="H10369" s="3">
        <v>0.89832175925925928</v>
      </c>
      <c r="I10369">
        <v>20.75</v>
      </c>
      <c r="J10369">
        <v>20.75</v>
      </c>
      <c r="K10369" s="1" t="s">
        <v>21</v>
      </c>
      <c r="L10369" s="1" t="s">
        <v>26</v>
      </c>
      <c r="M10369" s="1" t="s">
        <v>27</v>
      </c>
      <c r="N10369" s="1" t="s">
        <v>28</v>
      </c>
    </row>
    <row r="10370" spans="1:14" x14ac:dyDescent="0.3">
      <c r="A10370">
        <v>25024</v>
      </c>
      <c r="B10370">
        <v>11008</v>
      </c>
      <c r="C10370">
        <f>1/COUNTIF(B:B,pizza_sales[[#This Row],[order_id]])</f>
        <v>0.33333333333333331</v>
      </c>
      <c r="D10370" s="1" t="s">
        <v>50</v>
      </c>
      <c r="E10370">
        <v>1</v>
      </c>
      <c r="F10370" s="2">
        <v>42070</v>
      </c>
      <c r="G10370" s="2" t="str">
        <f>TEXT(pizza_sales[[#This Row],[order_date]],"dddd")</f>
        <v>Saturday</v>
      </c>
      <c r="H10370" s="3">
        <v>0.90394675925925927</v>
      </c>
      <c r="I10370">
        <v>12</v>
      </c>
      <c r="J10370">
        <v>12</v>
      </c>
      <c r="K10370" s="1" t="s">
        <v>41</v>
      </c>
      <c r="L10370" s="1" t="s">
        <v>14</v>
      </c>
      <c r="M10370" s="1" t="s">
        <v>18</v>
      </c>
      <c r="N10370" s="1" t="s">
        <v>19</v>
      </c>
    </row>
    <row r="10371" spans="1:14" x14ac:dyDescent="0.3">
      <c r="A10371">
        <v>25025</v>
      </c>
      <c r="B10371">
        <v>11008</v>
      </c>
      <c r="C10371">
        <f>1/COUNTIF(B:B,pizza_sales[[#This Row],[order_id]])</f>
        <v>0.33333333333333331</v>
      </c>
      <c r="D10371" s="1" t="s">
        <v>126</v>
      </c>
      <c r="E10371">
        <v>1</v>
      </c>
      <c r="F10371" s="2">
        <v>42070</v>
      </c>
      <c r="G10371" s="2" t="str">
        <f>TEXT(pizza_sales[[#This Row],[order_date]],"dddd")</f>
        <v>Saturday</v>
      </c>
      <c r="H10371" s="3">
        <v>0.90394675925925927</v>
      </c>
      <c r="I10371">
        <v>9.75</v>
      </c>
      <c r="J10371">
        <v>9.75</v>
      </c>
      <c r="K10371" s="1" t="s">
        <v>41</v>
      </c>
      <c r="L10371" s="1" t="s">
        <v>14</v>
      </c>
      <c r="M10371" s="1" t="s">
        <v>78</v>
      </c>
      <c r="N10371" s="1" t="s">
        <v>79</v>
      </c>
    </row>
    <row r="10372" spans="1:14" x14ac:dyDescent="0.3">
      <c r="A10372">
        <v>25026</v>
      </c>
      <c r="B10372">
        <v>11008</v>
      </c>
      <c r="C10372">
        <f>1/COUNTIF(B:B,pizza_sales[[#This Row],[order_id]])</f>
        <v>0.33333333333333331</v>
      </c>
      <c r="D10372" s="1" t="s">
        <v>87</v>
      </c>
      <c r="E10372">
        <v>1</v>
      </c>
      <c r="F10372" s="2">
        <v>42070</v>
      </c>
      <c r="G10372" s="2" t="str">
        <f>TEXT(pizza_sales[[#This Row],[order_date]],"dddd")</f>
        <v>Saturday</v>
      </c>
      <c r="H10372" s="3">
        <v>0.90394675925925927</v>
      </c>
      <c r="I10372">
        <v>20.75</v>
      </c>
      <c r="J10372">
        <v>20.75</v>
      </c>
      <c r="K10372" s="1" t="s">
        <v>21</v>
      </c>
      <c r="L10372" s="1" t="s">
        <v>26</v>
      </c>
      <c r="M10372" s="1" t="s">
        <v>88</v>
      </c>
      <c r="N10372" s="1" t="s">
        <v>89</v>
      </c>
    </row>
    <row r="10373" spans="1:14" x14ac:dyDescent="0.3">
      <c r="A10373">
        <v>25027</v>
      </c>
      <c r="B10373">
        <v>11009</v>
      </c>
      <c r="C10373">
        <f>1/COUNTIF(B:B,pizza_sales[[#This Row],[order_id]])</f>
        <v>0.5</v>
      </c>
      <c r="D10373" s="1" t="s">
        <v>112</v>
      </c>
      <c r="E10373">
        <v>1</v>
      </c>
      <c r="F10373" s="2">
        <v>42070</v>
      </c>
      <c r="G10373" s="2" t="str">
        <f>TEXT(pizza_sales[[#This Row],[order_date]],"dddd")</f>
        <v>Saturday</v>
      </c>
      <c r="H10373" s="3">
        <v>0.90552083333333333</v>
      </c>
      <c r="I10373">
        <v>20.5</v>
      </c>
      <c r="J10373">
        <v>20.5</v>
      </c>
      <c r="K10373" s="1" t="s">
        <v>21</v>
      </c>
      <c r="L10373" s="1" t="s">
        <v>14</v>
      </c>
      <c r="M10373" s="1" t="s">
        <v>94</v>
      </c>
      <c r="N10373" s="1" t="s">
        <v>95</v>
      </c>
    </row>
    <row r="10374" spans="1:14" x14ac:dyDescent="0.3">
      <c r="A10374">
        <v>25028</v>
      </c>
      <c r="B10374">
        <v>11009</v>
      </c>
      <c r="C10374">
        <f>1/COUNTIF(B:B,pizza_sales[[#This Row],[order_id]])</f>
        <v>0.5</v>
      </c>
      <c r="D10374" s="1" t="s">
        <v>32</v>
      </c>
      <c r="E10374">
        <v>1</v>
      </c>
      <c r="F10374" s="2">
        <v>42070</v>
      </c>
      <c r="G10374" s="2" t="str">
        <f>TEXT(pizza_sales[[#This Row],[order_date]],"dddd")</f>
        <v>Saturday</v>
      </c>
      <c r="H10374" s="3">
        <v>0.90552083333333333</v>
      </c>
      <c r="I10374">
        <v>20.75</v>
      </c>
      <c r="J10374">
        <v>20.75</v>
      </c>
      <c r="K10374" s="1" t="s">
        <v>21</v>
      </c>
      <c r="L10374" s="1" t="s">
        <v>33</v>
      </c>
      <c r="M10374" s="1" t="s">
        <v>34</v>
      </c>
      <c r="N10374" s="1" t="s">
        <v>35</v>
      </c>
    </row>
    <row r="10375" spans="1:14" x14ac:dyDescent="0.3">
      <c r="A10375">
        <v>25029</v>
      </c>
      <c r="B10375">
        <v>11010</v>
      </c>
      <c r="C10375">
        <f>1/COUNTIF(B:B,pizza_sales[[#This Row],[order_id]])</f>
        <v>1</v>
      </c>
      <c r="D10375" s="1" t="s">
        <v>65</v>
      </c>
      <c r="E10375">
        <v>1</v>
      </c>
      <c r="F10375" s="2">
        <v>42070</v>
      </c>
      <c r="G10375" s="2" t="str">
        <f>TEXT(pizza_sales[[#This Row],[order_date]],"dddd")</f>
        <v>Saturday</v>
      </c>
      <c r="H10375" s="3">
        <v>0.91093749999999996</v>
      </c>
      <c r="I10375">
        <v>12</v>
      </c>
      <c r="J10375">
        <v>12</v>
      </c>
      <c r="K10375" s="1" t="s">
        <v>41</v>
      </c>
      <c r="L10375" s="1" t="s">
        <v>22</v>
      </c>
      <c r="M10375" s="1" t="s">
        <v>66</v>
      </c>
      <c r="N10375" s="1" t="s">
        <v>67</v>
      </c>
    </row>
    <row r="10376" spans="1:14" x14ac:dyDescent="0.3">
      <c r="A10376">
        <v>25030</v>
      </c>
      <c r="B10376">
        <v>11011</v>
      </c>
      <c r="C10376">
        <f>1/COUNTIF(B:B,pizza_sales[[#This Row],[order_id]])</f>
        <v>0.5</v>
      </c>
      <c r="D10376" s="1" t="s">
        <v>59</v>
      </c>
      <c r="E10376">
        <v>1</v>
      </c>
      <c r="F10376" s="2">
        <v>42070</v>
      </c>
      <c r="G10376" s="2" t="str">
        <f>TEXT(pizza_sales[[#This Row],[order_date]],"dddd")</f>
        <v>Saturday</v>
      </c>
      <c r="H10376" s="3">
        <v>0.92896990740740737</v>
      </c>
      <c r="I10376">
        <v>20.75</v>
      </c>
      <c r="J10376">
        <v>20.75</v>
      </c>
      <c r="K10376" s="1" t="s">
        <v>21</v>
      </c>
      <c r="L10376" s="1" t="s">
        <v>26</v>
      </c>
      <c r="M10376" s="1" t="s">
        <v>60</v>
      </c>
      <c r="N10376" s="1" t="s">
        <v>61</v>
      </c>
    </row>
    <row r="10377" spans="1:14" x14ac:dyDescent="0.3">
      <c r="A10377">
        <v>25031</v>
      </c>
      <c r="B10377">
        <v>11011</v>
      </c>
      <c r="C10377">
        <f>1/COUNTIF(B:B,pizza_sales[[#This Row],[order_id]])</f>
        <v>0.5</v>
      </c>
      <c r="D10377" s="1" t="s">
        <v>32</v>
      </c>
      <c r="E10377">
        <v>1</v>
      </c>
      <c r="F10377" s="2">
        <v>42070</v>
      </c>
      <c r="G10377" s="2" t="str">
        <f>TEXT(pizza_sales[[#This Row],[order_date]],"dddd")</f>
        <v>Saturday</v>
      </c>
      <c r="H10377" s="3">
        <v>0.92896990740740737</v>
      </c>
      <c r="I10377">
        <v>20.75</v>
      </c>
      <c r="J10377">
        <v>20.75</v>
      </c>
      <c r="K10377" s="1" t="s">
        <v>21</v>
      </c>
      <c r="L10377" s="1" t="s">
        <v>33</v>
      </c>
      <c r="M10377" s="1" t="s">
        <v>34</v>
      </c>
      <c r="N10377" s="1" t="s">
        <v>35</v>
      </c>
    </row>
    <row r="10378" spans="1:14" x14ac:dyDescent="0.3">
      <c r="A10378">
        <v>25032</v>
      </c>
      <c r="B10378">
        <v>11012</v>
      </c>
      <c r="C10378">
        <f>1/COUNTIF(B:B,pizza_sales[[#This Row],[order_id]])</f>
        <v>0.5</v>
      </c>
      <c r="D10378" s="1" t="s">
        <v>68</v>
      </c>
      <c r="E10378">
        <v>2</v>
      </c>
      <c r="F10378" s="2">
        <v>42070</v>
      </c>
      <c r="G10378" s="2" t="str">
        <f>TEXT(pizza_sales[[#This Row],[order_date]],"dddd")</f>
        <v>Saturday</v>
      </c>
      <c r="H10378" s="3">
        <v>0.9334027777777778</v>
      </c>
      <c r="I10378">
        <v>20.25</v>
      </c>
      <c r="J10378">
        <v>40.5</v>
      </c>
      <c r="K10378" s="1" t="s">
        <v>21</v>
      </c>
      <c r="L10378" s="1" t="s">
        <v>22</v>
      </c>
      <c r="M10378" s="1" t="s">
        <v>30</v>
      </c>
      <c r="N10378" s="1" t="s">
        <v>31</v>
      </c>
    </row>
    <row r="10379" spans="1:14" x14ac:dyDescent="0.3">
      <c r="A10379">
        <v>25033</v>
      </c>
      <c r="B10379">
        <v>11012</v>
      </c>
      <c r="C10379">
        <f>1/COUNTIF(B:B,pizza_sales[[#This Row],[order_id]])</f>
        <v>0.5</v>
      </c>
      <c r="D10379" s="1" t="s">
        <v>77</v>
      </c>
      <c r="E10379">
        <v>1</v>
      </c>
      <c r="F10379" s="2">
        <v>42070</v>
      </c>
      <c r="G10379" s="2" t="str">
        <f>TEXT(pizza_sales[[#This Row],[order_date]],"dddd")</f>
        <v>Saturday</v>
      </c>
      <c r="H10379" s="3">
        <v>0.9334027777777778</v>
      </c>
      <c r="I10379">
        <v>15.25</v>
      </c>
      <c r="J10379">
        <v>15.25</v>
      </c>
      <c r="K10379" s="1" t="s">
        <v>21</v>
      </c>
      <c r="L10379" s="1" t="s">
        <v>14</v>
      </c>
      <c r="M10379" s="1" t="s">
        <v>78</v>
      </c>
      <c r="N10379" s="1" t="s">
        <v>79</v>
      </c>
    </row>
    <row r="10380" spans="1:14" x14ac:dyDescent="0.3">
      <c r="A10380">
        <v>25034</v>
      </c>
      <c r="B10380">
        <v>11013</v>
      </c>
      <c r="C10380">
        <f>1/COUNTIF(B:B,pizza_sales[[#This Row],[order_id]])</f>
        <v>1</v>
      </c>
      <c r="D10380" s="1" t="s">
        <v>72</v>
      </c>
      <c r="E10380">
        <v>1</v>
      </c>
      <c r="F10380" s="2">
        <v>42070</v>
      </c>
      <c r="G10380" s="2" t="str">
        <f>TEXT(pizza_sales[[#This Row],[order_date]],"dddd")</f>
        <v>Saturday</v>
      </c>
      <c r="H10380" s="3">
        <v>0.93670138888888888</v>
      </c>
      <c r="I10380">
        <v>20.75</v>
      </c>
      <c r="J10380">
        <v>20.75</v>
      </c>
      <c r="K10380" s="1" t="s">
        <v>21</v>
      </c>
      <c r="L10380" s="1" t="s">
        <v>33</v>
      </c>
      <c r="M10380" s="1" t="s">
        <v>42</v>
      </c>
      <c r="N10380" s="1" t="s">
        <v>43</v>
      </c>
    </row>
    <row r="10381" spans="1:14" x14ac:dyDescent="0.3">
      <c r="A10381">
        <v>25035</v>
      </c>
      <c r="B10381">
        <v>11014</v>
      </c>
      <c r="C10381">
        <f>1/COUNTIF(B:B,pizza_sales[[#This Row],[order_id]])</f>
        <v>0.33333333333333331</v>
      </c>
      <c r="D10381" s="1" t="s">
        <v>90</v>
      </c>
      <c r="E10381">
        <v>1</v>
      </c>
      <c r="F10381" s="2">
        <v>42070</v>
      </c>
      <c r="G10381" s="2" t="str">
        <f>TEXT(pizza_sales[[#This Row],[order_date]],"dddd")</f>
        <v>Saturday</v>
      </c>
      <c r="H10381" s="3">
        <v>0.93783564814814813</v>
      </c>
      <c r="I10381">
        <v>17.95</v>
      </c>
      <c r="J10381">
        <v>17.95</v>
      </c>
      <c r="K10381" s="1" t="s">
        <v>21</v>
      </c>
      <c r="L10381" s="1" t="s">
        <v>22</v>
      </c>
      <c r="M10381" s="1" t="s">
        <v>91</v>
      </c>
      <c r="N10381" s="1" t="s">
        <v>92</v>
      </c>
    </row>
    <row r="10382" spans="1:14" x14ac:dyDescent="0.3">
      <c r="A10382">
        <v>25036</v>
      </c>
      <c r="B10382">
        <v>11014</v>
      </c>
      <c r="C10382">
        <f>1/COUNTIF(B:B,pizza_sales[[#This Row],[order_id]])</f>
        <v>0.33333333333333331</v>
      </c>
      <c r="D10382" s="1" t="s">
        <v>146</v>
      </c>
      <c r="E10382">
        <v>1</v>
      </c>
      <c r="F10382" s="2">
        <v>42070</v>
      </c>
      <c r="G10382" s="2" t="str">
        <f>TEXT(pizza_sales[[#This Row],[order_date]],"dddd")</f>
        <v>Saturday</v>
      </c>
      <c r="H10382" s="3">
        <v>0.93783564814814813</v>
      </c>
      <c r="I10382">
        <v>20.25</v>
      </c>
      <c r="J10382">
        <v>20.25</v>
      </c>
      <c r="K10382" s="1" t="s">
        <v>21</v>
      </c>
      <c r="L10382" s="1" t="s">
        <v>22</v>
      </c>
      <c r="M10382" s="1" t="s">
        <v>104</v>
      </c>
      <c r="N10382" s="1" t="s">
        <v>105</v>
      </c>
    </row>
    <row r="10383" spans="1:14" x14ac:dyDescent="0.3">
      <c r="A10383">
        <v>25037</v>
      </c>
      <c r="B10383">
        <v>11014</v>
      </c>
      <c r="C10383">
        <f>1/COUNTIF(B:B,pizza_sales[[#This Row],[order_id]])</f>
        <v>0.33333333333333331</v>
      </c>
      <c r="D10383" s="1" t="s">
        <v>163</v>
      </c>
      <c r="E10383">
        <v>1</v>
      </c>
      <c r="F10383" s="2">
        <v>42070</v>
      </c>
      <c r="G10383" s="2" t="str">
        <f>TEXT(pizza_sales[[#This Row],[order_date]],"dddd")</f>
        <v>Saturday</v>
      </c>
      <c r="H10383" s="3">
        <v>0.93783564814814813</v>
      </c>
      <c r="I10383">
        <v>16</v>
      </c>
      <c r="J10383">
        <v>16</v>
      </c>
      <c r="K10383" s="1" t="s">
        <v>13</v>
      </c>
      <c r="L10383" s="1" t="s">
        <v>14</v>
      </c>
      <c r="M10383" s="1" t="s">
        <v>94</v>
      </c>
      <c r="N10383" s="1" t="s">
        <v>95</v>
      </c>
    </row>
    <row r="10384" spans="1:14" x14ac:dyDescent="0.3">
      <c r="A10384">
        <v>25038</v>
      </c>
      <c r="B10384">
        <v>11015</v>
      </c>
      <c r="C10384">
        <f>1/COUNTIF(B:B,pizza_sales[[#This Row],[order_id]])</f>
        <v>0.5</v>
      </c>
      <c r="D10384" s="1" t="s">
        <v>44</v>
      </c>
      <c r="E10384">
        <v>1</v>
      </c>
      <c r="F10384" s="2">
        <v>42070</v>
      </c>
      <c r="G10384" s="2" t="str">
        <f>TEXT(pizza_sales[[#This Row],[order_date]],"dddd")</f>
        <v>Saturday</v>
      </c>
      <c r="H10384" s="3">
        <v>0.94267361111111114</v>
      </c>
      <c r="I10384">
        <v>12</v>
      </c>
      <c r="J10384">
        <v>12</v>
      </c>
      <c r="K10384" s="1" t="s">
        <v>41</v>
      </c>
      <c r="L10384" s="1" t="s">
        <v>14</v>
      </c>
      <c r="M10384" s="1" t="s">
        <v>45</v>
      </c>
      <c r="N10384" s="1" t="s">
        <v>46</v>
      </c>
    </row>
    <row r="10385" spans="1:14" x14ac:dyDescent="0.3">
      <c r="A10385">
        <v>25039</v>
      </c>
      <c r="B10385">
        <v>11015</v>
      </c>
      <c r="C10385">
        <f>1/COUNTIF(B:B,pizza_sales[[#This Row],[order_id]])</f>
        <v>0.5</v>
      </c>
      <c r="D10385" s="1" t="s">
        <v>140</v>
      </c>
      <c r="E10385">
        <v>1</v>
      </c>
      <c r="F10385" s="2">
        <v>42070</v>
      </c>
      <c r="G10385" s="2" t="str">
        <f>TEXT(pizza_sales[[#This Row],[order_date]],"dddd")</f>
        <v>Saturday</v>
      </c>
      <c r="H10385" s="3">
        <v>0.94267361111111114</v>
      </c>
      <c r="I10385">
        <v>25.5</v>
      </c>
      <c r="J10385">
        <v>25.5</v>
      </c>
      <c r="K10385" s="1" t="s">
        <v>141</v>
      </c>
      <c r="L10385" s="1" t="s">
        <v>14</v>
      </c>
      <c r="M10385" s="1" t="s">
        <v>45</v>
      </c>
      <c r="N10385" s="1" t="s">
        <v>46</v>
      </c>
    </row>
    <row r="10386" spans="1:14" x14ac:dyDescent="0.3">
      <c r="A10386">
        <v>25040</v>
      </c>
      <c r="B10386">
        <v>11016</v>
      </c>
      <c r="C10386">
        <f>1/COUNTIF(B:B,pizza_sales[[#This Row],[order_id]])</f>
        <v>1</v>
      </c>
      <c r="D10386" s="1" t="s">
        <v>25</v>
      </c>
      <c r="E10386">
        <v>1</v>
      </c>
      <c r="F10386" s="2">
        <v>42070</v>
      </c>
      <c r="G10386" s="2" t="str">
        <f>TEXT(pizza_sales[[#This Row],[order_date]],"dddd")</f>
        <v>Saturday</v>
      </c>
      <c r="H10386" s="3">
        <v>0.94946759259259261</v>
      </c>
      <c r="I10386">
        <v>20.75</v>
      </c>
      <c r="J10386">
        <v>20.75</v>
      </c>
      <c r="K10386" s="1" t="s">
        <v>21</v>
      </c>
      <c r="L10386" s="1" t="s">
        <v>26</v>
      </c>
      <c r="M10386" s="1" t="s">
        <v>27</v>
      </c>
      <c r="N10386" s="1" t="s">
        <v>28</v>
      </c>
    </row>
    <row r="10387" spans="1:14" x14ac:dyDescent="0.3">
      <c r="A10387">
        <v>25041</v>
      </c>
      <c r="B10387">
        <v>11017</v>
      </c>
      <c r="C10387">
        <f>1/COUNTIF(B:B,pizza_sales[[#This Row],[order_id]])</f>
        <v>1</v>
      </c>
      <c r="D10387" s="1" t="s">
        <v>145</v>
      </c>
      <c r="E10387">
        <v>1</v>
      </c>
      <c r="F10387" s="2">
        <v>42070</v>
      </c>
      <c r="G10387" s="2" t="str">
        <f>TEXT(pizza_sales[[#This Row],[order_date]],"dddd")</f>
        <v>Saturday</v>
      </c>
      <c r="H10387" s="3">
        <v>0.94961805555555556</v>
      </c>
      <c r="I10387">
        <v>16.5</v>
      </c>
      <c r="J10387">
        <v>16.5</v>
      </c>
      <c r="K10387" s="1" t="s">
        <v>13</v>
      </c>
      <c r="L10387" s="1" t="s">
        <v>26</v>
      </c>
      <c r="M10387" s="1" t="s">
        <v>38</v>
      </c>
      <c r="N10387" s="1" t="s">
        <v>39</v>
      </c>
    </row>
    <row r="10388" spans="1:14" x14ac:dyDescent="0.3">
      <c r="A10388">
        <v>25042</v>
      </c>
      <c r="B10388">
        <v>11018</v>
      </c>
      <c r="C10388">
        <f>1/COUNTIF(B:B,pizza_sales[[#This Row],[order_id]])</f>
        <v>0.16666666666666666</v>
      </c>
      <c r="D10388" s="1" t="s">
        <v>84</v>
      </c>
      <c r="E10388">
        <v>1</v>
      </c>
      <c r="F10388" s="2">
        <v>42101</v>
      </c>
      <c r="G10388" s="2" t="str">
        <f>TEXT(pizza_sales[[#This Row],[order_date]],"dddd")</f>
        <v>Tuesday</v>
      </c>
      <c r="H10388" s="3">
        <v>0.51452546296296298</v>
      </c>
      <c r="I10388">
        <v>12</v>
      </c>
      <c r="J10388">
        <v>12</v>
      </c>
      <c r="K10388" s="1" t="s">
        <v>41</v>
      </c>
      <c r="L10388" s="1" t="s">
        <v>14</v>
      </c>
      <c r="M10388" s="1" t="s">
        <v>85</v>
      </c>
      <c r="N10388" s="1" t="s">
        <v>86</v>
      </c>
    </row>
    <row r="10389" spans="1:14" x14ac:dyDescent="0.3">
      <c r="A10389">
        <v>25043</v>
      </c>
      <c r="B10389">
        <v>11018</v>
      </c>
      <c r="C10389">
        <f>1/COUNTIF(B:B,pizza_sales[[#This Row],[order_id]])</f>
        <v>0.16666666666666666</v>
      </c>
      <c r="D10389" s="1" t="s">
        <v>90</v>
      </c>
      <c r="E10389">
        <v>1</v>
      </c>
      <c r="F10389" s="2">
        <v>42101</v>
      </c>
      <c r="G10389" s="2" t="str">
        <f>TEXT(pizza_sales[[#This Row],[order_date]],"dddd")</f>
        <v>Tuesday</v>
      </c>
      <c r="H10389" s="3">
        <v>0.51452546296296298</v>
      </c>
      <c r="I10389">
        <v>17.95</v>
      </c>
      <c r="J10389">
        <v>17.95</v>
      </c>
      <c r="K10389" s="1" t="s">
        <v>21</v>
      </c>
      <c r="L10389" s="1" t="s">
        <v>22</v>
      </c>
      <c r="M10389" s="1" t="s">
        <v>91</v>
      </c>
      <c r="N10389" s="1" t="s">
        <v>92</v>
      </c>
    </row>
    <row r="10390" spans="1:14" x14ac:dyDescent="0.3">
      <c r="A10390">
        <v>25044</v>
      </c>
      <c r="B10390">
        <v>11018</v>
      </c>
      <c r="C10390">
        <f>1/COUNTIF(B:B,pizza_sales[[#This Row],[order_id]])</f>
        <v>0.16666666666666666</v>
      </c>
      <c r="D10390" s="1" t="s">
        <v>160</v>
      </c>
      <c r="E10390">
        <v>1</v>
      </c>
      <c r="F10390" s="2">
        <v>42101</v>
      </c>
      <c r="G10390" s="2" t="str">
        <f>TEXT(pizza_sales[[#This Row],[order_date]],"dddd")</f>
        <v>Tuesday</v>
      </c>
      <c r="H10390" s="3">
        <v>0.51452546296296298</v>
      </c>
      <c r="I10390">
        <v>12</v>
      </c>
      <c r="J10390">
        <v>12</v>
      </c>
      <c r="K10390" s="1" t="s">
        <v>41</v>
      </c>
      <c r="L10390" s="1" t="s">
        <v>14</v>
      </c>
      <c r="M10390" s="1" t="s">
        <v>55</v>
      </c>
      <c r="N10390" s="1" t="s">
        <v>56</v>
      </c>
    </row>
    <row r="10391" spans="1:14" x14ac:dyDescent="0.3">
      <c r="A10391">
        <v>25045</v>
      </c>
      <c r="B10391">
        <v>11018</v>
      </c>
      <c r="C10391">
        <f>1/COUNTIF(B:B,pizza_sales[[#This Row],[order_id]])</f>
        <v>0.16666666666666666</v>
      </c>
      <c r="D10391" s="1" t="s">
        <v>69</v>
      </c>
      <c r="E10391">
        <v>1</v>
      </c>
      <c r="F10391" s="2">
        <v>42101</v>
      </c>
      <c r="G10391" s="2" t="str">
        <f>TEXT(pizza_sales[[#This Row],[order_date]],"dddd")</f>
        <v>Tuesday</v>
      </c>
      <c r="H10391" s="3">
        <v>0.51452546296296298</v>
      </c>
      <c r="I10391">
        <v>20.75</v>
      </c>
      <c r="J10391">
        <v>20.75</v>
      </c>
      <c r="K10391" s="1" t="s">
        <v>21</v>
      </c>
      <c r="L10391" s="1" t="s">
        <v>33</v>
      </c>
      <c r="M10391" s="1" t="s">
        <v>70</v>
      </c>
      <c r="N10391" s="1" t="s">
        <v>71</v>
      </c>
    </row>
    <row r="10392" spans="1:14" x14ac:dyDescent="0.3">
      <c r="A10392">
        <v>25046</v>
      </c>
      <c r="B10392">
        <v>11018</v>
      </c>
      <c r="C10392">
        <f>1/COUNTIF(B:B,pizza_sales[[#This Row],[order_id]])</f>
        <v>0.16666666666666666</v>
      </c>
      <c r="D10392" s="1" t="s">
        <v>59</v>
      </c>
      <c r="E10392">
        <v>1</v>
      </c>
      <c r="F10392" s="2">
        <v>42101</v>
      </c>
      <c r="G10392" s="2" t="str">
        <f>TEXT(pizza_sales[[#This Row],[order_date]],"dddd")</f>
        <v>Tuesday</v>
      </c>
      <c r="H10392" s="3">
        <v>0.51452546296296298</v>
      </c>
      <c r="I10392">
        <v>20.75</v>
      </c>
      <c r="J10392">
        <v>20.75</v>
      </c>
      <c r="K10392" s="1" t="s">
        <v>21</v>
      </c>
      <c r="L10392" s="1" t="s">
        <v>26</v>
      </c>
      <c r="M10392" s="1" t="s">
        <v>60</v>
      </c>
      <c r="N10392" s="1" t="s">
        <v>61</v>
      </c>
    </row>
    <row r="10393" spans="1:14" x14ac:dyDescent="0.3">
      <c r="A10393">
        <v>25047</v>
      </c>
      <c r="B10393">
        <v>11018</v>
      </c>
      <c r="C10393">
        <f>1/COUNTIF(B:B,pizza_sales[[#This Row],[order_id]])</f>
        <v>0.16666666666666666</v>
      </c>
      <c r="D10393" s="1" t="s">
        <v>151</v>
      </c>
      <c r="E10393">
        <v>1</v>
      </c>
      <c r="F10393" s="2">
        <v>42101</v>
      </c>
      <c r="G10393" s="2" t="str">
        <f>TEXT(pizza_sales[[#This Row],[order_date]],"dddd")</f>
        <v>Tuesday</v>
      </c>
      <c r="H10393" s="3">
        <v>0.51452546296296298</v>
      </c>
      <c r="I10393">
        <v>12.75</v>
      </c>
      <c r="J10393">
        <v>12.75</v>
      </c>
      <c r="K10393" s="1" t="s">
        <v>41</v>
      </c>
      <c r="L10393" s="1" t="s">
        <v>33</v>
      </c>
      <c r="M10393" s="1" t="s">
        <v>34</v>
      </c>
      <c r="N10393" s="1" t="s">
        <v>35</v>
      </c>
    </row>
    <row r="10394" spans="1:14" x14ac:dyDescent="0.3">
      <c r="A10394">
        <v>25048</v>
      </c>
      <c r="B10394">
        <v>11019</v>
      </c>
      <c r="C10394">
        <f>1/COUNTIF(B:B,pizza_sales[[#This Row],[order_id]])</f>
        <v>0.5</v>
      </c>
      <c r="D10394" s="1" t="s">
        <v>138</v>
      </c>
      <c r="E10394">
        <v>1</v>
      </c>
      <c r="F10394" s="2">
        <v>42101</v>
      </c>
      <c r="G10394" s="2" t="str">
        <f>TEXT(pizza_sales[[#This Row],[order_date]],"dddd")</f>
        <v>Tuesday</v>
      </c>
      <c r="H10394" s="3">
        <v>0.52667824074074077</v>
      </c>
      <c r="I10394">
        <v>20.5</v>
      </c>
      <c r="J10394">
        <v>20.5</v>
      </c>
      <c r="K10394" s="1" t="s">
        <v>21</v>
      </c>
      <c r="L10394" s="1" t="s">
        <v>14</v>
      </c>
      <c r="M10394" s="1" t="s">
        <v>18</v>
      </c>
      <c r="N10394" s="1" t="s">
        <v>19</v>
      </c>
    </row>
    <row r="10395" spans="1:14" x14ac:dyDescent="0.3">
      <c r="A10395">
        <v>25049</v>
      </c>
      <c r="B10395">
        <v>11019</v>
      </c>
      <c r="C10395">
        <f>1/COUNTIF(B:B,pizza_sales[[#This Row],[order_id]])</f>
        <v>0.5</v>
      </c>
      <c r="D10395" s="1" t="s">
        <v>126</v>
      </c>
      <c r="E10395">
        <v>1</v>
      </c>
      <c r="F10395" s="2">
        <v>42101</v>
      </c>
      <c r="G10395" s="2" t="str">
        <f>TEXT(pizza_sales[[#This Row],[order_date]],"dddd")</f>
        <v>Tuesday</v>
      </c>
      <c r="H10395" s="3">
        <v>0.52667824074074077</v>
      </c>
      <c r="I10395">
        <v>9.75</v>
      </c>
      <c r="J10395">
        <v>9.75</v>
      </c>
      <c r="K10395" s="1" t="s">
        <v>41</v>
      </c>
      <c r="L10395" s="1" t="s">
        <v>14</v>
      </c>
      <c r="M10395" s="1" t="s">
        <v>78</v>
      </c>
      <c r="N10395" s="1" t="s">
        <v>79</v>
      </c>
    </row>
    <row r="10396" spans="1:14" x14ac:dyDescent="0.3">
      <c r="A10396">
        <v>25050</v>
      </c>
      <c r="B10396">
        <v>11020</v>
      </c>
      <c r="C10396">
        <f>1/COUNTIF(B:B,pizza_sales[[#This Row],[order_id]])</f>
        <v>1</v>
      </c>
      <c r="D10396" s="1" t="s">
        <v>84</v>
      </c>
      <c r="E10396">
        <v>1</v>
      </c>
      <c r="F10396" s="2">
        <v>42101</v>
      </c>
      <c r="G10396" s="2" t="str">
        <f>TEXT(pizza_sales[[#This Row],[order_date]],"dddd")</f>
        <v>Tuesday</v>
      </c>
      <c r="H10396" s="3">
        <v>0.52679398148148149</v>
      </c>
      <c r="I10396">
        <v>12</v>
      </c>
      <c r="J10396">
        <v>12</v>
      </c>
      <c r="K10396" s="1" t="s">
        <v>41</v>
      </c>
      <c r="L10396" s="1" t="s">
        <v>14</v>
      </c>
      <c r="M10396" s="1" t="s">
        <v>85</v>
      </c>
      <c r="N10396" s="1" t="s">
        <v>86</v>
      </c>
    </row>
    <row r="10397" spans="1:14" x14ac:dyDescent="0.3">
      <c r="A10397">
        <v>25051</v>
      </c>
      <c r="B10397">
        <v>11021</v>
      </c>
      <c r="C10397">
        <f>1/COUNTIF(B:B,pizza_sales[[#This Row],[order_id]])</f>
        <v>0.25</v>
      </c>
      <c r="D10397" s="1" t="s">
        <v>84</v>
      </c>
      <c r="E10397">
        <v>1</v>
      </c>
      <c r="F10397" s="2">
        <v>42101</v>
      </c>
      <c r="G10397" s="2" t="str">
        <f>TEXT(pizza_sales[[#This Row],[order_date]],"dddd")</f>
        <v>Tuesday</v>
      </c>
      <c r="H10397" s="3">
        <v>0.52776620370370375</v>
      </c>
      <c r="I10397">
        <v>12</v>
      </c>
      <c r="J10397">
        <v>12</v>
      </c>
      <c r="K10397" s="1" t="s">
        <v>41</v>
      </c>
      <c r="L10397" s="1" t="s">
        <v>14</v>
      </c>
      <c r="M10397" s="1" t="s">
        <v>85</v>
      </c>
      <c r="N10397" s="1" t="s">
        <v>86</v>
      </c>
    </row>
    <row r="10398" spans="1:14" x14ac:dyDescent="0.3">
      <c r="A10398">
        <v>25052</v>
      </c>
      <c r="B10398">
        <v>11021</v>
      </c>
      <c r="C10398">
        <f>1/COUNTIF(B:B,pizza_sales[[#This Row],[order_id]])</f>
        <v>0.25</v>
      </c>
      <c r="D10398" s="1" t="s">
        <v>80</v>
      </c>
      <c r="E10398">
        <v>1</v>
      </c>
      <c r="F10398" s="2">
        <v>42101</v>
      </c>
      <c r="G10398" s="2" t="str">
        <f>TEXT(pizza_sales[[#This Row],[order_date]],"dddd")</f>
        <v>Tuesday</v>
      </c>
      <c r="H10398" s="3">
        <v>0.52776620370370375</v>
      </c>
      <c r="I10398">
        <v>12.75</v>
      </c>
      <c r="J10398">
        <v>12.75</v>
      </c>
      <c r="K10398" s="1" t="s">
        <v>41</v>
      </c>
      <c r="L10398" s="1" t="s">
        <v>33</v>
      </c>
      <c r="M10398" s="1" t="s">
        <v>74</v>
      </c>
      <c r="N10398" s="1" t="s">
        <v>75</v>
      </c>
    </row>
    <row r="10399" spans="1:14" x14ac:dyDescent="0.3">
      <c r="A10399">
        <v>25053</v>
      </c>
      <c r="B10399">
        <v>11021</v>
      </c>
      <c r="C10399">
        <f>1/COUNTIF(B:B,pizza_sales[[#This Row],[order_id]])</f>
        <v>0.25</v>
      </c>
      <c r="D10399" s="1" t="s">
        <v>132</v>
      </c>
      <c r="E10399">
        <v>1</v>
      </c>
      <c r="F10399" s="2">
        <v>42101</v>
      </c>
      <c r="G10399" s="2" t="str">
        <f>TEXT(pizza_sales[[#This Row],[order_date]],"dddd")</f>
        <v>Tuesday</v>
      </c>
      <c r="H10399" s="3">
        <v>0.52776620370370375</v>
      </c>
      <c r="I10399">
        <v>10.5</v>
      </c>
      <c r="J10399">
        <v>10.5</v>
      </c>
      <c r="K10399" s="1" t="s">
        <v>41</v>
      </c>
      <c r="L10399" s="1" t="s">
        <v>14</v>
      </c>
      <c r="M10399" s="1" t="s">
        <v>15</v>
      </c>
      <c r="N10399" s="1" t="s">
        <v>16</v>
      </c>
    </row>
    <row r="10400" spans="1:14" x14ac:dyDescent="0.3">
      <c r="A10400">
        <v>25054</v>
      </c>
      <c r="B10400">
        <v>11021</v>
      </c>
      <c r="C10400">
        <f>1/COUNTIF(B:B,pizza_sales[[#This Row],[order_id]])</f>
        <v>0.25</v>
      </c>
      <c r="D10400" s="1" t="s">
        <v>69</v>
      </c>
      <c r="E10400">
        <v>1</v>
      </c>
      <c r="F10400" s="2">
        <v>42101</v>
      </c>
      <c r="G10400" s="2" t="str">
        <f>TEXT(pizza_sales[[#This Row],[order_date]],"dddd")</f>
        <v>Tuesday</v>
      </c>
      <c r="H10400" s="3">
        <v>0.52776620370370375</v>
      </c>
      <c r="I10400">
        <v>20.75</v>
      </c>
      <c r="J10400">
        <v>20.75</v>
      </c>
      <c r="K10400" s="1" t="s">
        <v>21</v>
      </c>
      <c r="L10400" s="1" t="s">
        <v>33</v>
      </c>
      <c r="M10400" s="1" t="s">
        <v>70</v>
      </c>
      <c r="N10400" s="1" t="s">
        <v>71</v>
      </c>
    </row>
    <row r="10401" spans="1:14" x14ac:dyDescent="0.3">
      <c r="A10401">
        <v>25055</v>
      </c>
      <c r="B10401">
        <v>11022</v>
      </c>
      <c r="C10401">
        <f>1/COUNTIF(B:B,pizza_sales[[#This Row],[order_id]])</f>
        <v>1</v>
      </c>
      <c r="D10401" s="1" t="s">
        <v>40</v>
      </c>
      <c r="E10401">
        <v>1</v>
      </c>
      <c r="F10401" s="2">
        <v>42101</v>
      </c>
      <c r="G10401" s="2" t="str">
        <f>TEXT(pizza_sales[[#This Row],[order_date]],"dddd")</f>
        <v>Tuesday</v>
      </c>
      <c r="H10401" s="3">
        <v>0.54167824074074078</v>
      </c>
      <c r="I10401">
        <v>12.75</v>
      </c>
      <c r="J10401">
        <v>12.75</v>
      </c>
      <c r="K10401" s="1" t="s">
        <v>41</v>
      </c>
      <c r="L10401" s="1" t="s">
        <v>33</v>
      </c>
      <c r="M10401" s="1" t="s">
        <v>42</v>
      </c>
      <c r="N10401" s="1" t="s">
        <v>43</v>
      </c>
    </row>
    <row r="10402" spans="1:14" x14ac:dyDescent="0.3">
      <c r="A10402">
        <v>25056</v>
      </c>
      <c r="B10402">
        <v>11023</v>
      </c>
      <c r="C10402">
        <f>1/COUNTIF(B:B,pizza_sales[[#This Row],[order_id]])</f>
        <v>0.5</v>
      </c>
      <c r="D10402" s="1" t="s">
        <v>119</v>
      </c>
      <c r="E10402">
        <v>1</v>
      </c>
      <c r="F10402" s="2">
        <v>42101</v>
      </c>
      <c r="G10402" s="2" t="str">
        <f>TEXT(pizza_sales[[#This Row],[order_date]],"dddd")</f>
        <v>Tuesday</v>
      </c>
      <c r="H10402" s="3">
        <v>0.54240740740740745</v>
      </c>
      <c r="I10402">
        <v>12.5</v>
      </c>
      <c r="J10402">
        <v>12.5</v>
      </c>
      <c r="K10402" s="1" t="s">
        <v>13</v>
      </c>
      <c r="L10402" s="1" t="s">
        <v>14</v>
      </c>
      <c r="M10402" s="1" t="s">
        <v>78</v>
      </c>
      <c r="N10402" s="1" t="s">
        <v>79</v>
      </c>
    </row>
    <row r="10403" spans="1:14" x14ac:dyDescent="0.3">
      <c r="A10403">
        <v>25057</v>
      </c>
      <c r="B10403">
        <v>11023</v>
      </c>
      <c r="C10403">
        <f>1/COUNTIF(B:B,pizza_sales[[#This Row],[order_id]])</f>
        <v>0.5</v>
      </c>
      <c r="D10403" s="1" t="s">
        <v>32</v>
      </c>
      <c r="E10403">
        <v>1</v>
      </c>
      <c r="F10403" s="2">
        <v>42101</v>
      </c>
      <c r="G10403" s="2" t="str">
        <f>TEXT(pizza_sales[[#This Row],[order_date]],"dddd")</f>
        <v>Tuesday</v>
      </c>
      <c r="H10403" s="3">
        <v>0.54240740740740745</v>
      </c>
      <c r="I10403">
        <v>20.75</v>
      </c>
      <c r="J10403">
        <v>20.75</v>
      </c>
      <c r="K10403" s="1" t="s">
        <v>21</v>
      </c>
      <c r="L10403" s="1" t="s">
        <v>33</v>
      </c>
      <c r="M10403" s="1" t="s">
        <v>34</v>
      </c>
      <c r="N10403" s="1" t="s">
        <v>35</v>
      </c>
    </row>
    <row r="10404" spans="1:14" x14ac:dyDescent="0.3">
      <c r="A10404">
        <v>25058</v>
      </c>
      <c r="B10404">
        <v>11024</v>
      </c>
      <c r="C10404">
        <f>1/COUNTIF(B:B,pizza_sales[[#This Row],[order_id]])</f>
        <v>1</v>
      </c>
      <c r="D10404" s="1" t="s">
        <v>159</v>
      </c>
      <c r="E10404">
        <v>1</v>
      </c>
      <c r="F10404" s="2">
        <v>42101</v>
      </c>
      <c r="G10404" s="2" t="str">
        <f>TEXT(pizza_sales[[#This Row],[order_date]],"dddd")</f>
        <v>Tuesday</v>
      </c>
      <c r="H10404" s="3">
        <v>0.56064814814814812</v>
      </c>
      <c r="I10404">
        <v>16.75</v>
      </c>
      <c r="J10404">
        <v>16.75</v>
      </c>
      <c r="K10404" s="1" t="s">
        <v>13</v>
      </c>
      <c r="L10404" s="1" t="s">
        <v>22</v>
      </c>
      <c r="M10404" s="1" t="s">
        <v>101</v>
      </c>
      <c r="N10404" s="1" t="s">
        <v>102</v>
      </c>
    </row>
    <row r="10405" spans="1:14" x14ac:dyDescent="0.3">
      <c r="A10405">
        <v>25059</v>
      </c>
      <c r="B10405">
        <v>11025</v>
      </c>
      <c r="C10405">
        <f>1/COUNTIF(B:B,pizza_sales[[#This Row],[order_id]])</f>
        <v>0.5</v>
      </c>
      <c r="D10405" s="1" t="s">
        <v>90</v>
      </c>
      <c r="E10405">
        <v>1</v>
      </c>
      <c r="F10405" s="2">
        <v>42101</v>
      </c>
      <c r="G10405" s="2" t="str">
        <f>TEXT(pizza_sales[[#This Row],[order_date]],"dddd")</f>
        <v>Tuesday</v>
      </c>
      <c r="H10405" s="3">
        <v>0.56365740740740744</v>
      </c>
      <c r="I10405">
        <v>17.95</v>
      </c>
      <c r="J10405">
        <v>17.95</v>
      </c>
      <c r="K10405" s="1" t="s">
        <v>21</v>
      </c>
      <c r="L10405" s="1" t="s">
        <v>22</v>
      </c>
      <c r="M10405" s="1" t="s">
        <v>91</v>
      </c>
      <c r="N10405" s="1" t="s">
        <v>92</v>
      </c>
    </row>
    <row r="10406" spans="1:14" x14ac:dyDescent="0.3">
      <c r="A10406">
        <v>25060</v>
      </c>
      <c r="B10406">
        <v>11025</v>
      </c>
      <c r="C10406">
        <f>1/COUNTIF(B:B,pizza_sales[[#This Row],[order_id]])</f>
        <v>0.5</v>
      </c>
      <c r="D10406" s="1" t="s">
        <v>25</v>
      </c>
      <c r="E10406">
        <v>1</v>
      </c>
      <c r="F10406" s="2">
        <v>42101</v>
      </c>
      <c r="G10406" s="2" t="str">
        <f>TEXT(pizza_sales[[#This Row],[order_date]],"dddd")</f>
        <v>Tuesday</v>
      </c>
      <c r="H10406" s="3">
        <v>0.56365740740740744</v>
      </c>
      <c r="I10406">
        <v>20.75</v>
      </c>
      <c r="J10406">
        <v>20.75</v>
      </c>
      <c r="K10406" s="1" t="s">
        <v>21</v>
      </c>
      <c r="L10406" s="1" t="s">
        <v>26</v>
      </c>
      <c r="M10406" s="1" t="s">
        <v>27</v>
      </c>
      <c r="N10406" s="1" t="s">
        <v>28</v>
      </c>
    </row>
    <row r="10407" spans="1:14" x14ac:dyDescent="0.3">
      <c r="A10407">
        <v>25061</v>
      </c>
      <c r="B10407">
        <v>11026</v>
      </c>
      <c r="C10407">
        <f>1/COUNTIF(B:B,pizza_sales[[#This Row],[order_id]])</f>
        <v>0.33333333333333331</v>
      </c>
      <c r="D10407" s="1" t="s">
        <v>20</v>
      </c>
      <c r="E10407">
        <v>1</v>
      </c>
      <c r="F10407" s="2">
        <v>42101</v>
      </c>
      <c r="G10407" s="2" t="str">
        <f>TEXT(pizza_sales[[#This Row],[order_date]],"dddd")</f>
        <v>Tuesday</v>
      </c>
      <c r="H10407" s="3">
        <v>0.56861111111111107</v>
      </c>
      <c r="I10407">
        <v>18.5</v>
      </c>
      <c r="J10407">
        <v>18.5</v>
      </c>
      <c r="K10407" s="1" t="s">
        <v>21</v>
      </c>
      <c r="L10407" s="1" t="s">
        <v>22</v>
      </c>
      <c r="M10407" s="1" t="s">
        <v>23</v>
      </c>
      <c r="N10407" s="1" t="s">
        <v>24</v>
      </c>
    </row>
    <row r="10408" spans="1:14" x14ac:dyDescent="0.3">
      <c r="A10408">
        <v>25062</v>
      </c>
      <c r="B10408">
        <v>11026</v>
      </c>
      <c r="C10408">
        <f>1/COUNTIF(B:B,pizza_sales[[#This Row],[order_id]])</f>
        <v>0.33333333333333331</v>
      </c>
      <c r="D10408" s="1" t="s">
        <v>12</v>
      </c>
      <c r="E10408">
        <v>1</v>
      </c>
      <c r="F10408" s="2">
        <v>42101</v>
      </c>
      <c r="G10408" s="2" t="str">
        <f>TEXT(pizza_sales[[#This Row],[order_date]],"dddd")</f>
        <v>Tuesday</v>
      </c>
      <c r="H10408" s="3">
        <v>0.56861111111111107</v>
      </c>
      <c r="I10408">
        <v>13.25</v>
      </c>
      <c r="J10408">
        <v>13.25</v>
      </c>
      <c r="K10408" s="1" t="s">
        <v>13</v>
      </c>
      <c r="L10408" s="1" t="s">
        <v>14</v>
      </c>
      <c r="M10408" s="1" t="s">
        <v>15</v>
      </c>
      <c r="N10408" s="1" t="s">
        <v>16</v>
      </c>
    </row>
    <row r="10409" spans="1:14" x14ac:dyDescent="0.3">
      <c r="A10409">
        <v>25063</v>
      </c>
      <c r="B10409">
        <v>11026</v>
      </c>
      <c r="C10409">
        <f>1/COUNTIF(B:B,pizza_sales[[#This Row],[order_id]])</f>
        <v>0.33333333333333331</v>
      </c>
      <c r="D10409" s="1" t="s">
        <v>158</v>
      </c>
      <c r="E10409">
        <v>1</v>
      </c>
      <c r="F10409" s="2">
        <v>42101</v>
      </c>
      <c r="G10409" s="2" t="str">
        <f>TEXT(pizza_sales[[#This Row],[order_date]],"dddd")</f>
        <v>Tuesday</v>
      </c>
      <c r="H10409" s="3">
        <v>0.56861111111111107</v>
      </c>
      <c r="I10409">
        <v>16.5</v>
      </c>
      <c r="J10409">
        <v>16.5</v>
      </c>
      <c r="K10409" s="1" t="s">
        <v>13</v>
      </c>
      <c r="L10409" s="1" t="s">
        <v>26</v>
      </c>
      <c r="M10409" s="1" t="s">
        <v>60</v>
      </c>
      <c r="N10409" s="1" t="s">
        <v>61</v>
      </c>
    </row>
    <row r="10410" spans="1:14" x14ac:dyDescent="0.3">
      <c r="A10410">
        <v>25064</v>
      </c>
      <c r="B10410">
        <v>11027</v>
      </c>
      <c r="C10410">
        <f>1/COUNTIF(B:B,pizza_sales[[#This Row],[order_id]])</f>
        <v>1</v>
      </c>
      <c r="D10410" s="1" t="s">
        <v>159</v>
      </c>
      <c r="E10410">
        <v>1</v>
      </c>
      <c r="F10410" s="2">
        <v>42101</v>
      </c>
      <c r="G10410" s="2" t="str">
        <f>TEXT(pizza_sales[[#This Row],[order_date]],"dddd")</f>
        <v>Tuesday</v>
      </c>
      <c r="H10410" s="3">
        <v>0.57956018518518515</v>
      </c>
      <c r="I10410">
        <v>16.75</v>
      </c>
      <c r="J10410">
        <v>16.75</v>
      </c>
      <c r="K10410" s="1" t="s">
        <v>13</v>
      </c>
      <c r="L10410" s="1" t="s">
        <v>22</v>
      </c>
      <c r="M10410" s="1" t="s">
        <v>101</v>
      </c>
      <c r="N10410" s="1" t="s">
        <v>102</v>
      </c>
    </row>
    <row r="10411" spans="1:14" x14ac:dyDescent="0.3">
      <c r="A10411">
        <v>25065</v>
      </c>
      <c r="B10411">
        <v>11028</v>
      </c>
      <c r="C10411">
        <f>1/COUNTIF(B:B,pizza_sales[[#This Row],[order_id]])</f>
        <v>0.5</v>
      </c>
      <c r="D10411" s="1" t="s">
        <v>20</v>
      </c>
      <c r="E10411">
        <v>1</v>
      </c>
      <c r="F10411" s="2">
        <v>42101</v>
      </c>
      <c r="G10411" s="2" t="str">
        <f>TEXT(pizza_sales[[#This Row],[order_date]],"dddd")</f>
        <v>Tuesday</v>
      </c>
      <c r="H10411" s="3">
        <v>0.58233796296296292</v>
      </c>
      <c r="I10411">
        <v>18.5</v>
      </c>
      <c r="J10411">
        <v>18.5</v>
      </c>
      <c r="K10411" s="1" t="s">
        <v>21</v>
      </c>
      <c r="L10411" s="1" t="s">
        <v>22</v>
      </c>
      <c r="M10411" s="1" t="s">
        <v>23</v>
      </c>
      <c r="N10411" s="1" t="s">
        <v>24</v>
      </c>
    </row>
    <row r="10412" spans="1:14" x14ac:dyDescent="0.3">
      <c r="A10412">
        <v>25066</v>
      </c>
      <c r="B10412">
        <v>11028</v>
      </c>
      <c r="C10412">
        <f>1/COUNTIF(B:B,pizza_sales[[#This Row],[order_id]])</f>
        <v>0.5</v>
      </c>
      <c r="D10412" s="1" t="s">
        <v>151</v>
      </c>
      <c r="E10412">
        <v>1</v>
      </c>
      <c r="F10412" s="2">
        <v>42101</v>
      </c>
      <c r="G10412" s="2" t="str">
        <f>TEXT(pizza_sales[[#This Row],[order_date]],"dddd")</f>
        <v>Tuesday</v>
      </c>
      <c r="H10412" s="3">
        <v>0.58233796296296292</v>
      </c>
      <c r="I10412">
        <v>12.75</v>
      </c>
      <c r="J10412">
        <v>12.75</v>
      </c>
      <c r="K10412" s="1" t="s">
        <v>41</v>
      </c>
      <c r="L10412" s="1" t="s">
        <v>33</v>
      </c>
      <c r="M10412" s="1" t="s">
        <v>34</v>
      </c>
      <c r="N10412" s="1" t="s">
        <v>35</v>
      </c>
    </row>
    <row r="10413" spans="1:14" x14ac:dyDescent="0.3">
      <c r="A10413">
        <v>25067</v>
      </c>
      <c r="B10413">
        <v>11029</v>
      </c>
      <c r="C10413">
        <f>1/COUNTIF(B:B,pizza_sales[[#This Row],[order_id]])</f>
        <v>0.25</v>
      </c>
      <c r="D10413" s="1" t="s">
        <v>20</v>
      </c>
      <c r="E10413">
        <v>1</v>
      </c>
      <c r="F10413" s="2">
        <v>42101</v>
      </c>
      <c r="G10413" s="2" t="str">
        <f>TEXT(pizza_sales[[#This Row],[order_date]],"dddd")</f>
        <v>Tuesday</v>
      </c>
      <c r="H10413" s="3">
        <v>0.58313657407407404</v>
      </c>
      <c r="I10413">
        <v>18.5</v>
      </c>
      <c r="J10413">
        <v>18.5</v>
      </c>
      <c r="K10413" s="1" t="s">
        <v>21</v>
      </c>
      <c r="L10413" s="1" t="s">
        <v>22</v>
      </c>
      <c r="M10413" s="1" t="s">
        <v>23</v>
      </c>
      <c r="N10413" s="1" t="s">
        <v>24</v>
      </c>
    </row>
    <row r="10414" spans="1:14" x14ac:dyDescent="0.3">
      <c r="A10414">
        <v>25068</v>
      </c>
      <c r="B10414">
        <v>11029</v>
      </c>
      <c r="C10414">
        <f>1/COUNTIF(B:B,pizza_sales[[#This Row],[order_id]])</f>
        <v>0.25</v>
      </c>
      <c r="D10414" s="1" t="s">
        <v>12</v>
      </c>
      <c r="E10414">
        <v>1</v>
      </c>
      <c r="F10414" s="2">
        <v>42101</v>
      </c>
      <c r="G10414" s="2" t="str">
        <f>TEXT(pizza_sales[[#This Row],[order_date]],"dddd")</f>
        <v>Tuesday</v>
      </c>
      <c r="H10414" s="3">
        <v>0.58313657407407404</v>
      </c>
      <c r="I10414">
        <v>13.25</v>
      </c>
      <c r="J10414">
        <v>13.25</v>
      </c>
      <c r="K10414" s="1" t="s">
        <v>13</v>
      </c>
      <c r="L10414" s="1" t="s">
        <v>14</v>
      </c>
      <c r="M10414" s="1" t="s">
        <v>15</v>
      </c>
      <c r="N10414" s="1" t="s">
        <v>16</v>
      </c>
    </row>
    <row r="10415" spans="1:14" x14ac:dyDescent="0.3">
      <c r="A10415">
        <v>25069</v>
      </c>
      <c r="B10415">
        <v>11029</v>
      </c>
      <c r="C10415">
        <f>1/COUNTIF(B:B,pizza_sales[[#This Row],[order_id]])</f>
        <v>0.25</v>
      </c>
      <c r="D10415" s="1" t="s">
        <v>29</v>
      </c>
      <c r="E10415">
        <v>1</v>
      </c>
      <c r="F10415" s="2">
        <v>42101</v>
      </c>
      <c r="G10415" s="2" t="str">
        <f>TEXT(pizza_sales[[#This Row],[order_date]],"dddd")</f>
        <v>Tuesday</v>
      </c>
      <c r="H10415" s="3">
        <v>0.58313657407407404</v>
      </c>
      <c r="I10415">
        <v>16</v>
      </c>
      <c r="J10415">
        <v>16</v>
      </c>
      <c r="K10415" s="1" t="s">
        <v>13</v>
      </c>
      <c r="L10415" s="1" t="s">
        <v>22</v>
      </c>
      <c r="M10415" s="1" t="s">
        <v>30</v>
      </c>
      <c r="N10415" s="1" t="s">
        <v>31</v>
      </c>
    </row>
    <row r="10416" spans="1:14" x14ac:dyDescent="0.3">
      <c r="A10416">
        <v>25070</v>
      </c>
      <c r="B10416">
        <v>11029</v>
      </c>
      <c r="C10416">
        <f>1/COUNTIF(B:B,pizza_sales[[#This Row],[order_id]])</f>
        <v>0.25</v>
      </c>
      <c r="D10416" s="1" t="s">
        <v>47</v>
      </c>
      <c r="E10416">
        <v>1</v>
      </c>
      <c r="F10416" s="2">
        <v>42101</v>
      </c>
      <c r="G10416" s="2" t="str">
        <f>TEXT(pizza_sales[[#This Row],[order_date]],"dddd")</f>
        <v>Tuesday</v>
      </c>
      <c r="H10416" s="3">
        <v>0.58313657407407404</v>
      </c>
      <c r="I10416">
        <v>12.5</v>
      </c>
      <c r="J10416">
        <v>12.5</v>
      </c>
      <c r="K10416" s="1" t="s">
        <v>41</v>
      </c>
      <c r="L10416" s="1" t="s">
        <v>26</v>
      </c>
      <c r="M10416" s="1" t="s">
        <v>48</v>
      </c>
      <c r="N10416" s="1" t="s">
        <v>49</v>
      </c>
    </row>
    <row r="10417" spans="1:14" x14ac:dyDescent="0.3">
      <c r="A10417">
        <v>25071</v>
      </c>
      <c r="B10417">
        <v>11030</v>
      </c>
      <c r="C10417">
        <f>1/COUNTIF(B:B,pizza_sales[[#This Row],[order_id]])</f>
        <v>1</v>
      </c>
      <c r="D10417" s="1" t="s">
        <v>157</v>
      </c>
      <c r="E10417">
        <v>1</v>
      </c>
      <c r="F10417" s="2">
        <v>42101</v>
      </c>
      <c r="G10417" s="2" t="str">
        <f>TEXT(pizza_sales[[#This Row],[order_date]],"dddd")</f>
        <v>Tuesday</v>
      </c>
      <c r="H10417" s="3">
        <v>0.59379629629629627</v>
      </c>
      <c r="I10417">
        <v>12</v>
      </c>
      <c r="J10417">
        <v>12</v>
      </c>
      <c r="K10417" s="1" t="s">
        <v>41</v>
      </c>
      <c r="L10417" s="1" t="s">
        <v>22</v>
      </c>
      <c r="M10417" s="1" t="s">
        <v>110</v>
      </c>
      <c r="N10417" s="1" t="s">
        <v>111</v>
      </c>
    </row>
    <row r="10418" spans="1:14" x14ac:dyDescent="0.3">
      <c r="A10418">
        <v>25072</v>
      </c>
      <c r="B10418">
        <v>11031</v>
      </c>
      <c r="C10418">
        <f>1/COUNTIF(B:B,pizza_sales[[#This Row],[order_id]])</f>
        <v>1</v>
      </c>
      <c r="D10418" s="1" t="s">
        <v>138</v>
      </c>
      <c r="E10418">
        <v>1</v>
      </c>
      <c r="F10418" s="2">
        <v>42101</v>
      </c>
      <c r="G10418" s="2" t="str">
        <f>TEXT(pizza_sales[[#This Row],[order_date]],"dddd")</f>
        <v>Tuesday</v>
      </c>
      <c r="H10418" s="3">
        <v>0.59825231481481478</v>
      </c>
      <c r="I10418">
        <v>20.5</v>
      </c>
      <c r="J10418">
        <v>20.5</v>
      </c>
      <c r="K10418" s="1" t="s">
        <v>21</v>
      </c>
      <c r="L10418" s="1" t="s">
        <v>14</v>
      </c>
      <c r="M10418" s="1" t="s">
        <v>18</v>
      </c>
      <c r="N10418" s="1" t="s">
        <v>19</v>
      </c>
    </row>
    <row r="10419" spans="1:14" x14ac:dyDescent="0.3">
      <c r="A10419">
        <v>25073</v>
      </c>
      <c r="B10419">
        <v>11032</v>
      </c>
      <c r="C10419">
        <f>1/COUNTIF(B:B,pizza_sales[[#This Row],[order_id]])</f>
        <v>0.5</v>
      </c>
      <c r="D10419" s="1" t="s">
        <v>138</v>
      </c>
      <c r="E10419">
        <v>1</v>
      </c>
      <c r="F10419" s="2">
        <v>42101</v>
      </c>
      <c r="G10419" s="2" t="str">
        <f>TEXT(pizza_sales[[#This Row],[order_date]],"dddd")</f>
        <v>Tuesday</v>
      </c>
      <c r="H10419" s="3">
        <v>0.59835648148148146</v>
      </c>
      <c r="I10419">
        <v>20.5</v>
      </c>
      <c r="J10419">
        <v>20.5</v>
      </c>
      <c r="K10419" s="1" t="s">
        <v>21</v>
      </c>
      <c r="L10419" s="1" t="s">
        <v>14</v>
      </c>
      <c r="M10419" s="1" t="s">
        <v>18</v>
      </c>
      <c r="N10419" s="1" t="s">
        <v>19</v>
      </c>
    </row>
    <row r="10420" spans="1:14" x14ac:dyDescent="0.3">
      <c r="A10420">
        <v>25074</v>
      </c>
      <c r="B10420">
        <v>11032</v>
      </c>
      <c r="C10420">
        <f>1/COUNTIF(B:B,pizza_sales[[#This Row],[order_id]])</f>
        <v>0.5</v>
      </c>
      <c r="D10420" s="1" t="s">
        <v>150</v>
      </c>
      <c r="E10420">
        <v>1</v>
      </c>
      <c r="F10420" s="2">
        <v>42101</v>
      </c>
      <c r="G10420" s="2" t="str">
        <f>TEXT(pizza_sales[[#This Row],[order_date]],"dddd")</f>
        <v>Tuesday</v>
      </c>
      <c r="H10420" s="3">
        <v>0.59835648148148146</v>
      </c>
      <c r="I10420">
        <v>12.5</v>
      </c>
      <c r="J10420">
        <v>12.5</v>
      </c>
      <c r="K10420" s="1" t="s">
        <v>41</v>
      </c>
      <c r="L10420" s="1" t="s">
        <v>26</v>
      </c>
      <c r="M10420" s="1" t="s">
        <v>60</v>
      </c>
      <c r="N10420" s="1" t="s">
        <v>61</v>
      </c>
    </row>
    <row r="10421" spans="1:14" x14ac:dyDescent="0.3">
      <c r="A10421">
        <v>25075</v>
      </c>
      <c r="B10421">
        <v>11033</v>
      </c>
      <c r="C10421">
        <f>1/COUNTIF(B:B,pizza_sales[[#This Row],[order_id]])</f>
        <v>1</v>
      </c>
      <c r="D10421" s="1" t="s">
        <v>138</v>
      </c>
      <c r="E10421">
        <v>1</v>
      </c>
      <c r="F10421" s="2">
        <v>42101</v>
      </c>
      <c r="G10421" s="2" t="str">
        <f>TEXT(pizza_sales[[#This Row],[order_date]],"dddd")</f>
        <v>Tuesday</v>
      </c>
      <c r="H10421" s="3">
        <v>0.59914351851851855</v>
      </c>
      <c r="I10421">
        <v>20.5</v>
      </c>
      <c r="J10421">
        <v>20.5</v>
      </c>
      <c r="K10421" s="1" t="s">
        <v>21</v>
      </c>
      <c r="L10421" s="1" t="s">
        <v>14</v>
      </c>
      <c r="M10421" s="1" t="s">
        <v>18</v>
      </c>
      <c r="N10421" s="1" t="s">
        <v>19</v>
      </c>
    </row>
    <row r="10422" spans="1:14" x14ac:dyDescent="0.3">
      <c r="A10422">
        <v>25076</v>
      </c>
      <c r="B10422">
        <v>11034</v>
      </c>
      <c r="C10422">
        <f>1/COUNTIF(B:B,pizza_sales[[#This Row],[order_id]])</f>
        <v>1</v>
      </c>
      <c r="D10422" s="1" t="s">
        <v>133</v>
      </c>
      <c r="E10422">
        <v>1</v>
      </c>
      <c r="F10422" s="2">
        <v>42101</v>
      </c>
      <c r="G10422" s="2" t="str">
        <f>TEXT(pizza_sales[[#This Row],[order_date]],"dddd")</f>
        <v>Tuesday</v>
      </c>
      <c r="H10422" s="3">
        <v>0.60844907407407411</v>
      </c>
      <c r="I10422">
        <v>16.5</v>
      </c>
      <c r="J10422">
        <v>16.5</v>
      </c>
      <c r="K10422" s="1" t="s">
        <v>13</v>
      </c>
      <c r="L10422" s="1" t="s">
        <v>26</v>
      </c>
      <c r="M10422" s="1" t="s">
        <v>107</v>
      </c>
      <c r="N10422" s="1" t="s">
        <v>108</v>
      </c>
    </row>
    <row r="10423" spans="1:14" x14ac:dyDescent="0.3">
      <c r="A10423">
        <v>25077</v>
      </c>
      <c r="B10423">
        <v>11035</v>
      </c>
      <c r="C10423">
        <f>1/COUNTIF(B:B,pizza_sales[[#This Row],[order_id]])</f>
        <v>1</v>
      </c>
      <c r="D10423" s="1" t="s">
        <v>59</v>
      </c>
      <c r="E10423">
        <v>1</v>
      </c>
      <c r="F10423" s="2">
        <v>42101</v>
      </c>
      <c r="G10423" s="2" t="str">
        <f>TEXT(pizza_sales[[#This Row],[order_date]],"dddd")</f>
        <v>Tuesday</v>
      </c>
      <c r="H10423" s="3">
        <v>0.6104398148148148</v>
      </c>
      <c r="I10423">
        <v>20.75</v>
      </c>
      <c r="J10423">
        <v>20.75</v>
      </c>
      <c r="K10423" s="1" t="s">
        <v>21</v>
      </c>
      <c r="L10423" s="1" t="s">
        <v>26</v>
      </c>
      <c r="M10423" s="1" t="s">
        <v>60</v>
      </c>
      <c r="N10423" s="1" t="s">
        <v>61</v>
      </c>
    </row>
    <row r="10424" spans="1:14" x14ac:dyDescent="0.3">
      <c r="A10424">
        <v>25078</v>
      </c>
      <c r="B10424">
        <v>11036</v>
      </c>
      <c r="C10424">
        <f>1/COUNTIF(B:B,pizza_sales[[#This Row],[order_id]])</f>
        <v>0.5</v>
      </c>
      <c r="D10424" s="1" t="s">
        <v>20</v>
      </c>
      <c r="E10424">
        <v>1</v>
      </c>
      <c r="F10424" s="2">
        <v>42101</v>
      </c>
      <c r="G10424" s="2" t="str">
        <f>TEXT(pizza_sales[[#This Row],[order_date]],"dddd")</f>
        <v>Tuesday</v>
      </c>
      <c r="H10424" s="3">
        <v>0.61148148148148151</v>
      </c>
      <c r="I10424">
        <v>18.5</v>
      </c>
      <c r="J10424">
        <v>18.5</v>
      </c>
      <c r="K10424" s="1" t="s">
        <v>21</v>
      </c>
      <c r="L10424" s="1" t="s">
        <v>22</v>
      </c>
      <c r="M10424" s="1" t="s">
        <v>23</v>
      </c>
      <c r="N10424" s="1" t="s">
        <v>24</v>
      </c>
    </row>
    <row r="10425" spans="1:14" x14ac:dyDescent="0.3">
      <c r="A10425">
        <v>25079</v>
      </c>
      <c r="B10425">
        <v>11036</v>
      </c>
      <c r="C10425">
        <f>1/COUNTIF(B:B,pizza_sales[[#This Row],[order_id]])</f>
        <v>0.5</v>
      </c>
      <c r="D10425" s="1" t="s">
        <v>158</v>
      </c>
      <c r="E10425">
        <v>1</v>
      </c>
      <c r="F10425" s="2">
        <v>42101</v>
      </c>
      <c r="G10425" s="2" t="str">
        <f>TEXT(pizza_sales[[#This Row],[order_date]],"dddd")</f>
        <v>Tuesday</v>
      </c>
      <c r="H10425" s="3">
        <v>0.61148148148148151</v>
      </c>
      <c r="I10425">
        <v>16.5</v>
      </c>
      <c r="J10425">
        <v>16.5</v>
      </c>
      <c r="K10425" s="1" t="s">
        <v>13</v>
      </c>
      <c r="L10425" s="1" t="s">
        <v>26</v>
      </c>
      <c r="M10425" s="1" t="s">
        <v>60</v>
      </c>
      <c r="N10425" s="1" t="s">
        <v>61</v>
      </c>
    </row>
    <row r="10426" spans="1:14" x14ac:dyDescent="0.3">
      <c r="A10426">
        <v>25080</v>
      </c>
      <c r="B10426">
        <v>11037</v>
      </c>
      <c r="C10426">
        <f>1/COUNTIF(B:B,pizza_sales[[#This Row],[order_id]])</f>
        <v>0.5</v>
      </c>
      <c r="D10426" s="1" t="s">
        <v>119</v>
      </c>
      <c r="E10426">
        <v>1</v>
      </c>
      <c r="F10426" s="2">
        <v>42101</v>
      </c>
      <c r="G10426" s="2" t="str">
        <f>TEXT(pizza_sales[[#This Row],[order_date]],"dddd")</f>
        <v>Tuesday</v>
      </c>
      <c r="H10426" s="3">
        <v>0.61203703703703705</v>
      </c>
      <c r="I10426">
        <v>12.5</v>
      </c>
      <c r="J10426">
        <v>12.5</v>
      </c>
      <c r="K10426" s="1" t="s">
        <v>13</v>
      </c>
      <c r="L10426" s="1" t="s">
        <v>14</v>
      </c>
      <c r="M10426" s="1" t="s">
        <v>78</v>
      </c>
      <c r="N10426" s="1" t="s">
        <v>79</v>
      </c>
    </row>
    <row r="10427" spans="1:14" x14ac:dyDescent="0.3">
      <c r="A10427">
        <v>25081</v>
      </c>
      <c r="B10427">
        <v>11037</v>
      </c>
      <c r="C10427">
        <f>1/COUNTIF(B:B,pizza_sales[[#This Row],[order_id]])</f>
        <v>0.5</v>
      </c>
      <c r="D10427" s="1" t="s">
        <v>135</v>
      </c>
      <c r="E10427">
        <v>1</v>
      </c>
      <c r="F10427" s="2">
        <v>42101</v>
      </c>
      <c r="G10427" s="2" t="str">
        <f>TEXT(pizza_sales[[#This Row],[order_date]],"dddd")</f>
        <v>Tuesday</v>
      </c>
      <c r="H10427" s="3">
        <v>0.61203703703703705</v>
      </c>
      <c r="I10427">
        <v>20.75</v>
      </c>
      <c r="J10427">
        <v>20.75</v>
      </c>
      <c r="K10427" s="1" t="s">
        <v>21</v>
      </c>
      <c r="L10427" s="1" t="s">
        <v>26</v>
      </c>
      <c r="M10427" s="1" t="s">
        <v>107</v>
      </c>
      <c r="N10427" s="1" t="s">
        <v>108</v>
      </c>
    </row>
    <row r="10428" spans="1:14" x14ac:dyDescent="0.3">
      <c r="A10428">
        <v>25082</v>
      </c>
      <c r="B10428">
        <v>11038</v>
      </c>
      <c r="C10428">
        <f>1/COUNTIF(B:B,pizza_sales[[#This Row],[order_id]])</f>
        <v>0.33333333333333331</v>
      </c>
      <c r="D10428" s="1" t="s">
        <v>139</v>
      </c>
      <c r="E10428">
        <v>1</v>
      </c>
      <c r="F10428" s="2">
        <v>42101</v>
      </c>
      <c r="G10428" s="2" t="str">
        <f>TEXT(pizza_sales[[#This Row],[order_date]],"dddd")</f>
        <v>Tuesday</v>
      </c>
      <c r="H10428" s="3">
        <v>0.6149768518518518</v>
      </c>
      <c r="I10428">
        <v>16.75</v>
      </c>
      <c r="J10428">
        <v>16.75</v>
      </c>
      <c r="K10428" s="1" t="s">
        <v>13</v>
      </c>
      <c r="L10428" s="1" t="s">
        <v>33</v>
      </c>
      <c r="M10428" s="1" t="s">
        <v>82</v>
      </c>
      <c r="N10428" s="1" t="s">
        <v>83</v>
      </c>
    </row>
    <row r="10429" spans="1:14" x14ac:dyDescent="0.3">
      <c r="A10429">
        <v>25083</v>
      </c>
      <c r="B10429">
        <v>11038</v>
      </c>
      <c r="C10429">
        <f>1/COUNTIF(B:B,pizza_sales[[#This Row],[order_id]])</f>
        <v>0.33333333333333331</v>
      </c>
      <c r="D10429" s="1" t="s">
        <v>153</v>
      </c>
      <c r="E10429">
        <v>1</v>
      </c>
      <c r="F10429" s="2">
        <v>42101</v>
      </c>
      <c r="G10429" s="2" t="str">
        <f>TEXT(pizza_sales[[#This Row],[order_date]],"dddd")</f>
        <v>Tuesday</v>
      </c>
      <c r="H10429" s="3">
        <v>0.6149768518518518</v>
      </c>
      <c r="I10429">
        <v>21</v>
      </c>
      <c r="J10429">
        <v>21</v>
      </c>
      <c r="K10429" s="1" t="s">
        <v>21</v>
      </c>
      <c r="L10429" s="1" t="s">
        <v>22</v>
      </c>
      <c r="M10429" s="1" t="s">
        <v>101</v>
      </c>
      <c r="N10429" s="1" t="s">
        <v>102</v>
      </c>
    </row>
    <row r="10430" spans="1:14" x14ac:dyDescent="0.3">
      <c r="A10430">
        <v>25084</v>
      </c>
      <c r="B10430">
        <v>11038</v>
      </c>
      <c r="C10430">
        <f>1/COUNTIF(B:B,pizza_sales[[#This Row],[order_id]])</f>
        <v>0.33333333333333331</v>
      </c>
      <c r="D10430" s="1" t="s">
        <v>159</v>
      </c>
      <c r="E10430">
        <v>1</v>
      </c>
      <c r="F10430" s="2">
        <v>42101</v>
      </c>
      <c r="G10430" s="2" t="str">
        <f>TEXT(pizza_sales[[#This Row],[order_date]],"dddd")</f>
        <v>Tuesday</v>
      </c>
      <c r="H10430" s="3">
        <v>0.6149768518518518</v>
      </c>
      <c r="I10430">
        <v>16.75</v>
      </c>
      <c r="J10430">
        <v>16.75</v>
      </c>
      <c r="K10430" s="1" t="s">
        <v>13</v>
      </c>
      <c r="L10430" s="1" t="s">
        <v>22</v>
      </c>
      <c r="M10430" s="1" t="s">
        <v>101</v>
      </c>
      <c r="N10430" s="1" t="s">
        <v>102</v>
      </c>
    </row>
    <row r="10431" spans="1:14" x14ac:dyDescent="0.3">
      <c r="A10431">
        <v>25085</v>
      </c>
      <c r="B10431">
        <v>11039</v>
      </c>
      <c r="C10431">
        <f>1/COUNTIF(B:B,pizza_sales[[#This Row],[order_id]])</f>
        <v>0.5</v>
      </c>
      <c r="D10431" s="1" t="s">
        <v>165</v>
      </c>
      <c r="E10431">
        <v>1</v>
      </c>
      <c r="F10431" s="2">
        <v>42101</v>
      </c>
      <c r="G10431" s="2" t="str">
        <f>TEXT(pizza_sales[[#This Row],[order_date]],"dddd")</f>
        <v>Tuesday</v>
      </c>
      <c r="H10431" s="3">
        <v>0.62586805555555558</v>
      </c>
      <c r="I10431">
        <v>23.65</v>
      </c>
      <c r="J10431">
        <v>23.65</v>
      </c>
      <c r="K10431" s="1" t="s">
        <v>41</v>
      </c>
      <c r="L10431" s="1" t="s">
        <v>26</v>
      </c>
      <c r="M10431" s="1" t="s">
        <v>166</v>
      </c>
      <c r="N10431" s="1" t="s">
        <v>167</v>
      </c>
    </row>
    <row r="10432" spans="1:14" x14ac:dyDescent="0.3">
      <c r="A10432">
        <v>25086</v>
      </c>
      <c r="B10432">
        <v>11039</v>
      </c>
      <c r="C10432">
        <f>1/COUNTIF(B:B,pizza_sales[[#This Row],[order_id]])</f>
        <v>0.5</v>
      </c>
      <c r="D10432" s="1" t="s">
        <v>137</v>
      </c>
      <c r="E10432">
        <v>1</v>
      </c>
      <c r="F10432" s="2">
        <v>42101</v>
      </c>
      <c r="G10432" s="2" t="str">
        <f>TEXT(pizza_sales[[#This Row],[order_date]],"dddd")</f>
        <v>Tuesday</v>
      </c>
      <c r="H10432" s="3">
        <v>0.62586805555555558</v>
      </c>
      <c r="I10432">
        <v>16.75</v>
      </c>
      <c r="J10432">
        <v>16.75</v>
      </c>
      <c r="K10432" s="1" t="s">
        <v>13</v>
      </c>
      <c r="L10432" s="1" t="s">
        <v>33</v>
      </c>
      <c r="M10432" s="1" t="s">
        <v>34</v>
      </c>
      <c r="N10432" s="1" t="s">
        <v>35</v>
      </c>
    </row>
    <row r="10433" spans="1:14" x14ac:dyDescent="0.3">
      <c r="A10433">
        <v>25087</v>
      </c>
      <c r="B10433">
        <v>11040</v>
      </c>
      <c r="C10433">
        <f>1/COUNTIF(B:B,pizza_sales[[#This Row],[order_id]])</f>
        <v>1</v>
      </c>
      <c r="D10433" s="1" t="s">
        <v>152</v>
      </c>
      <c r="E10433">
        <v>1</v>
      </c>
      <c r="F10433" s="2">
        <v>42101</v>
      </c>
      <c r="G10433" s="2" t="str">
        <f>TEXT(pizza_sales[[#This Row],[order_date]],"dddd")</f>
        <v>Tuesday</v>
      </c>
      <c r="H10433" s="3">
        <v>0.62787037037037041</v>
      </c>
      <c r="I10433">
        <v>20.75</v>
      </c>
      <c r="J10433">
        <v>20.75</v>
      </c>
      <c r="K10433" s="1" t="s">
        <v>21</v>
      </c>
      <c r="L10433" s="1" t="s">
        <v>26</v>
      </c>
      <c r="M10433" s="1" t="s">
        <v>48</v>
      </c>
      <c r="N10433" s="1" t="s">
        <v>49</v>
      </c>
    </row>
    <row r="10434" spans="1:14" x14ac:dyDescent="0.3">
      <c r="A10434">
        <v>25088</v>
      </c>
      <c r="B10434">
        <v>11041</v>
      </c>
      <c r="C10434">
        <f>1/COUNTIF(B:B,pizza_sales[[#This Row],[order_id]])</f>
        <v>0.5</v>
      </c>
      <c r="D10434" s="1" t="s">
        <v>54</v>
      </c>
      <c r="E10434">
        <v>1</v>
      </c>
      <c r="F10434" s="2">
        <v>42101</v>
      </c>
      <c r="G10434" s="2" t="str">
        <f>TEXT(pizza_sales[[#This Row],[order_date]],"dddd")</f>
        <v>Tuesday</v>
      </c>
      <c r="H10434" s="3">
        <v>0.63068287037037041</v>
      </c>
      <c r="I10434">
        <v>20.5</v>
      </c>
      <c r="J10434">
        <v>20.5</v>
      </c>
      <c r="K10434" s="1" t="s">
        <v>21</v>
      </c>
      <c r="L10434" s="1" t="s">
        <v>14</v>
      </c>
      <c r="M10434" s="1" t="s">
        <v>55</v>
      </c>
      <c r="N10434" s="1" t="s">
        <v>56</v>
      </c>
    </row>
    <row r="10435" spans="1:14" x14ac:dyDescent="0.3">
      <c r="A10435">
        <v>25089</v>
      </c>
      <c r="B10435">
        <v>11041</v>
      </c>
      <c r="C10435">
        <f>1/COUNTIF(B:B,pizza_sales[[#This Row],[order_id]])</f>
        <v>0.5</v>
      </c>
      <c r="D10435" s="1" t="s">
        <v>172</v>
      </c>
      <c r="E10435">
        <v>1</v>
      </c>
      <c r="F10435" s="2">
        <v>42101</v>
      </c>
      <c r="G10435" s="2" t="str">
        <f>TEXT(pizza_sales[[#This Row],[order_date]],"dddd")</f>
        <v>Tuesday</v>
      </c>
      <c r="H10435" s="3">
        <v>0.63068287037037041</v>
      </c>
      <c r="I10435">
        <v>12.5</v>
      </c>
      <c r="J10435">
        <v>12.5</v>
      </c>
      <c r="K10435" s="1" t="s">
        <v>41</v>
      </c>
      <c r="L10435" s="1" t="s">
        <v>26</v>
      </c>
      <c r="M10435" s="1" t="s">
        <v>88</v>
      </c>
      <c r="N10435" s="1" t="s">
        <v>89</v>
      </c>
    </row>
    <row r="10436" spans="1:14" x14ac:dyDescent="0.3">
      <c r="A10436">
        <v>25090</v>
      </c>
      <c r="B10436">
        <v>11042</v>
      </c>
      <c r="C10436">
        <f>1/COUNTIF(B:B,pizza_sales[[#This Row],[order_id]])</f>
        <v>1</v>
      </c>
      <c r="D10436" s="1" t="s">
        <v>81</v>
      </c>
      <c r="E10436">
        <v>1</v>
      </c>
      <c r="F10436" s="2">
        <v>42101</v>
      </c>
      <c r="G10436" s="2" t="str">
        <f>TEXT(pizza_sales[[#This Row],[order_date]],"dddd")</f>
        <v>Tuesday</v>
      </c>
      <c r="H10436" s="3">
        <v>0.63150462962962961</v>
      </c>
      <c r="I10436">
        <v>20.75</v>
      </c>
      <c r="J10436">
        <v>20.75</v>
      </c>
      <c r="K10436" s="1" t="s">
        <v>21</v>
      </c>
      <c r="L10436" s="1" t="s">
        <v>33</v>
      </c>
      <c r="M10436" s="1" t="s">
        <v>82</v>
      </c>
      <c r="N10436" s="1" t="s">
        <v>83</v>
      </c>
    </row>
    <row r="10437" spans="1:14" x14ac:dyDescent="0.3">
      <c r="A10437">
        <v>25091</v>
      </c>
      <c r="B10437">
        <v>11043</v>
      </c>
      <c r="C10437">
        <f>1/COUNTIF(B:B,pizza_sales[[#This Row],[order_id]])</f>
        <v>0.25</v>
      </c>
      <c r="D10437" s="1" t="s">
        <v>50</v>
      </c>
      <c r="E10437">
        <v>1</v>
      </c>
      <c r="F10437" s="2">
        <v>42101</v>
      </c>
      <c r="G10437" s="2" t="str">
        <f>TEXT(pizza_sales[[#This Row],[order_date]],"dddd")</f>
        <v>Tuesday</v>
      </c>
      <c r="H10437" s="3">
        <v>0.63886574074074076</v>
      </c>
      <c r="I10437">
        <v>12</v>
      </c>
      <c r="J10437">
        <v>12</v>
      </c>
      <c r="K10437" s="1" t="s">
        <v>41</v>
      </c>
      <c r="L10437" s="1" t="s">
        <v>14</v>
      </c>
      <c r="M10437" s="1" t="s">
        <v>18</v>
      </c>
      <c r="N10437" s="1" t="s">
        <v>19</v>
      </c>
    </row>
    <row r="10438" spans="1:14" x14ac:dyDescent="0.3">
      <c r="A10438">
        <v>25092</v>
      </c>
      <c r="B10438">
        <v>11043</v>
      </c>
      <c r="C10438">
        <f>1/COUNTIF(B:B,pizza_sales[[#This Row],[order_id]])</f>
        <v>0.25</v>
      </c>
      <c r="D10438" s="1" t="s">
        <v>163</v>
      </c>
      <c r="E10438">
        <v>1</v>
      </c>
      <c r="F10438" s="2">
        <v>42101</v>
      </c>
      <c r="G10438" s="2" t="str">
        <f>TEXT(pizza_sales[[#This Row],[order_date]],"dddd")</f>
        <v>Tuesday</v>
      </c>
      <c r="H10438" s="3">
        <v>0.63886574074074076</v>
      </c>
      <c r="I10438">
        <v>16</v>
      </c>
      <c r="J10438">
        <v>16</v>
      </c>
      <c r="K10438" s="1" t="s">
        <v>13</v>
      </c>
      <c r="L10438" s="1" t="s">
        <v>14</v>
      </c>
      <c r="M10438" s="1" t="s">
        <v>94</v>
      </c>
      <c r="N10438" s="1" t="s">
        <v>95</v>
      </c>
    </row>
    <row r="10439" spans="1:14" x14ac:dyDescent="0.3">
      <c r="A10439">
        <v>25093</v>
      </c>
      <c r="B10439">
        <v>11043</v>
      </c>
      <c r="C10439">
        <f>1/COUNTIF(B:B,pizza_sales[[#This Row],[order_id]])</f>
        <v>0.25</v>
      </c>
      <c r="D10439" s="1" t="s">
        <v>106</v>
      </c>
      <c r="E10439">
        <v>1</v>
      </c>
      <c r="F10439" s="2">
        <v>42101</v>
      </c>
      <c r="G10439" s="2" t="str">
        <f>TEXT(pizza_sales[[#This Row],[order_date]],"dddd")</f>
        <v>Tuesday</v>
      </c>
      <c r="H10439" s="3">
        <v>0.63886574074074076</v>
      </c>
      <c r="I10439">
        <v>12.5</v>
      </c>
      <c r="J10439">
        <v>12.5</v>
      </c>
      <c r="K10439" s="1" t="s">
        <v>41</v>
      </c>
      <c r="L10439" s="1" t="s">
        <v>26</v>
      </c>
      <c r="M10439" s="1" t="s">
        <v>107</v>
      </c>
      <c r="N10439" s="1" t="s">
        <v>108</v>
      </c>
    </row>
    <row r="10440" spans="1:14" x14ac:dyDescent="0.3">
      <c r="A10440">
        <v>25094</v>
      </c>
      <c r="B10440">
        <v>11043</v>
      </c>
      <c r="C10440">
        <f>1/COUNTIF(B:B,pizza_sales[[#This Row],[order_id]])</f>
        <v>0.25</v>
      </c>
      <c r="D10440" s="1" t="s">
        <v>37</v>
      </c>
      <c r="E10440">
        <v>1</v>
      </c>
      <c r="F10440" s="2">
        <v>42101</v>
      </c>
      <c r="G10440" s="2" t="str">
        <f>TEXT(pizza_sales[[#This Row],[order_date]],"dddd")</f>
        <v>Tuesday</v>
      </c>
      <c r="H10440" s="3">
        <v>0.63886574074074076</v>
      </c>
      <c r="I10440">
        <v>20.75</v>
      </c>
      <c r="J10440">
        <v>20.75</v>
      </c>
      <c r="K10440" s="1" t="s">
        <v>21</v>
      </c>
      <c r="L10440" s="1" t="s">
        <v>26</v>
      </c>
      <c r="M10440" s="1" t="s">
        <v>38</v>
      </c>
      <c r="N10440" s="1" t="s">
        <v>39</v>
      </c>
    </row>
    <row r="10441" spans="1:14" x14ac:dyDescent="0.3">
      <c r="A10441">
        <v>25095</v>
      </c>
      <c r="B10441">
        <v>11044</v>
      </c>
      <c r="C10441">
        <f>1/COUNTIF(B:B,pizza_sales[[#This Row],[order_id]])</f>
        <v>0.5</v>
      </c>
      <c r="D10441" s="1" t="s">
        <v>50</v>
      </c>
      <c r="E10441">
        <v>2</v>
      </c>
      <c r="F10441" s="2">
        <v>42101</v>
      </c>
      <c r="G10441" s="2" t="str">
        <f>TEXT(pizza_sales[[#This Row],[order_date]],"dddd")</f>
        <v>Tuesday</v>
      </c>
      <c r="H10441" s="3">
        <v>0.64658564814814812</v>
      </c>
      <c r="I10441">
        <v>12</v>
      </c>
      <c r="J10441">
        <v>24</v>
      </c>
      <c r="K10441" s="1" t="s">
        <v>41</v>
      </c>
      <c r="L10441" s="1" t="s">
        <v>14</v>
      </c>
      <c r="M10441" s="1" t="s">
        <v>18</v>
      </c>
      <c r="N10441" s="1" t="s">
        <v>19</v>
      </c>
    </row>
    <row r="10442" spans="1:14" x14ac:dyDescent="0.3">
      <c r="A10442">
        <v>25096</v>
      </c>
      <c r="B10442">
        <v>11044</v>
      </c>
      <c r="C10442">
        <f>1/COUNTIF(B:B,pizza_sales[[#This Row],[order_id]])</f>
        <v>0.5</v>
      </c>
      <c r="D10442" s="1" t="s">
        <v>54</v>
      </c>
      <c r="E10442">
        <v>1</v>
      </c>
      <c r="F10442" s="2">
        <v>42101</v>
      </c>
      <c r="G10442" s="2" t="str">
        <f>TEXT(pizza_sales[[#This Row],[order_date]],"dddd")</f>
        <v>Tuesday</v>
      </c>
      <c r="H10442" s="3">
        <v>0.64658564814814812</v>
      </c>
      <c r="I10442">
        <v>20.5</v>
      </c>
      <c r="J10442">
        <v>20.5</v>
      </c>
      <c r="K10442" s="1" t="s">
        <v>21</v>
      </c>
      <c r="L10442" s="1" t="s">
        <v>14</v>
      </c>
      <c r="M10442" s="1" t="s">
        <v>55</v>
      </c>
      <c r="N10442" s="1" t="s">
        <v>56</v>
      </c>
    </row>
    <row r="10443" spans="1:14" x14ac:dyDescent="0.3">
      <c r="A10443">
        <v>25097</v>
      </c>
      <c r="B10443">
        <v>11045</v>
      </c>
      <c r="C10443">
        <f>1/COUNTIF(B:B,pizza_sales[[#This Row],[order_id]])</f>
        <v>1</v>
      </c>
      <c r="D10443" s="1" t="s">
        <v>29</v>
      </c>
      <c r="E10443">
        <v>1</v>
      </c>
      <c r="F10443" s="2">
        <v>42101</v>
      </c>
      <c r="G10443" s="2" t="str">
        <f>TEXT(pizza_sales[[#This Row],[order_date]],"dddd")</f>
        <v>Tuesday</v>
      </c>
      <c r="H10443" s="3">
        <v>0.67459490740740746</v>
      </c>
      <c r="I10443">
        <v>16</v>
      </c>
      <c r="J10443">
        <v>16</v>
      </c>
      <c r="K10443" s="1" t="s">
        <v>13</v>
      </c>
      <c r="L10443" s="1" t="s">
        <v>22</v>
      </c>
      <c r="M10443" s="1" t="s">
        <v>30</v>
      </c>
      <c r="N10443" s="1" t="s">
        <v>31</v>
      </c>
    </row>
    <row r="10444" spans="1:14" x14ac:dyDescent="0.3">
      <c r="A10444">
        <v>25098</v>
      </c>
      <c r="B10444">
        <v>11046</v>
      </c>
      <c r="C10444">
        <f>1/COUNTIF(B:B,pizza_sales[[#This Row],[order_id]])</f>
        <v>1</v>
      </c>
      <c r="D10444" s="1" t="s">
        <v>80</v>
      </c>
      <c r="E10444">
        <v>1</v>
      </c>
      <c r="F10444" s="2">
        <v>42101</v>
      </c>
      <c r="G10444" s="2" t="str">
        <f>TEXT(pizza_sales[[#This Row],[order_date]],"dddd")</f>
        <v>Tuesday</v>
      </c>
      <c r="H10444" s="3">
        <v>0.67864583333333328</v>
      </c>
      <c r="I10444">
        <v>12.75</v>
      </c>
      <c r="J10444">
        <v>12.75</v>
      </c>
      <c r="K10444" s="1" t="s">
        <v>41</v>
      </c>
      <c r="L10444" s="1" t="s">
        <v>33</v>
      </c>
      <c r="M10444" s="1" t="s">
        <v>74</v>
      </c>
      <c r="N10444" s="1" t="s">
        <v>75</v>
      </c>
    </row>
    <row r="10445" spans="1:14" x14ac:dyDescent="0.3">
      <c r="A10445">
        <v>25099</v>
      </c>
      <c r="B10445">
        <v>11047</v>
      </c>
      <c r="C10445">
        <f>1/COUNTIF(B:B,pizza_sales[[#This Row],[order_id]])</f>
        <v>1</v>
      </c>
      <c r="D10445" s="1" t="s">
        <v>148</v>
      </c>
      <c r="E10445">
        <v>1</v>
      </c>
      <c r="F10445" s="2">
        <v>42101</v>
      </c>
      <c r="G10445" s="2" t="str">
        <f>TEXT(pizza_sales[[#This Row],[order_date]],"dddd")</f>
        <v>Tuesday</v>
      </c>
      <c r="H10445" s="3">
        <v>0.67930555555555561</v>
      </c>
      <c r="I10445">
        <v>14.5</v>
      </c>
      <c r="J10445">
        <v>14.5</v>
      </c>
      <c r="K10445" s="1" t="s">
        <v>13</v>
      </c>
      <c r="L10445" s="1" t="s">
        <v>14</v>
      </c>
      <c r="M10445" s="1" t="s">
        <v>130</v>
      </c>
      <c r="N10445" s="1" t="s">
        <v>131</v>
      </c>
    </row>
    <row r="10446" spans="1:14" x14ac:dyDescent="0.3">
      <c r="A10446">
        <v>25100</v>
      </c>
      <c r="B10446">
        <v>11048</v>
      </c>
      <c r="C10446">
        <f>1/COUNTIF(B:B,pizza_sales[[#This Row],[order_id]])</f>
        <v>0.5</v>
      </c>
      <c r="D10446" s="1" t="s">
        <v>138</v>
      </c>
      <c r="E10446">
        <v>1</v>
      </c>
      <c r="F10446" s="2">
        <v>42101</v>
      </c>
      <c r="G10446" s="2" t="str">
        <f>TEXT(pizza_sales[[#This Row],[order_date]],"dddd")</f>
        <v>Tuesday</v>
      </c>
      <c r="H10446" s="3">
        <v>0.68467592592592597</v>
      </c>
      <c r="I10446">
        <v>20.5</v>
      </c>
      <c r="J10446">
        <v>20.5</v>
      </c>
      <c r="K10446" s="1" t="s">
        <v>21</v>
      </c>
      <c r="L10446" s="1" t="s">
        <v>14</v>
      </c>
      <c r="M10446" s="1" t="s">
        <v>18</v>
      </c>
      <c r="N10446" s="1" t="s">
        <v>19</v>
      </c>
    </row>
    <row r="10447" spans="1:14" x14ac:dyDescent="0.3">
      <c r="A10447">
        <v>25101</v>
      </c>
      <c r="B10447">
        <v>11048</v>
      </c>
      <c r="C10447">
        <f>1/COUNTIF(B:B,pizza_sales[[#This Row],[order_id]])</f>
        <v>0.5</v>
      </c>
      <c r="D10447" s="1" t="s">
        <v>54</v>
      </c>
      <c r="E10447">
        <v>1</v>
      </c>
      <c r="F10447" s="2">
        <v>42101</v>
      </c>
      <c r="G10447" s="2" t="str">
        <f>TEXT(pizza_sales[[#This Row],[order_date]],"dddd")</f>
        <v>Tuesday</v>
      </c>
      <c r="H10447" s="3">
        <v>0.68467592592592597</v>
      </c>
      <c r="I10447">
        <v>20.5</v>
      </c>
      <c r="J10447">
        <v>20.5</v>
      </c>
      <c r="K10447" s="1" t="s">
        <v>21</v>
      </c>
      <c r="L10447" s="1" t="s">
        <v>14</v>
      </c>
      <c r="M10447" s="1" t="s">
        <v>55</v>
      </c>
      <c r="N10447" s="1" t="s">
        <v>56</v>
      </c>
    </row>
    <row r="10448" spans="1:14" x14ac:dyDescent="0.3">
      <c r="A10448">
        <v>25102</v>
      </c>
      <c r="B10448">
        <v>11049</v>
      </c>
      <c r="C10448">
        <f>1/COUNTIF(B:B,pizza_sales[[#This Row],[order_id]])</f>
        <v>1</v>
      </c>
      <c r="D10448" s="1" t="s">
        <v>126</v>
      </c>
      <c r="E10448">
        <v>1</v>
      </c>
      <c r="F10448" s="2">
        <v>42101</v>
      </c>
      <c r="G10448" s="2" t="str">
        <f>TEXT(pizza_sales[[#This Row],[order_date]],"dddd")</f>
        <v>Tuesday</v>
      </c>
      <c r="H10448" s="3">
        <v>0.68675925925925929</v>
      </c>
      <c r="I10448">
        <v>9.75</v>
      </c>
      <c r="J10448">
        <v>9.75</v>
      </c>
      <c r="K10448" s="1" t="s">
        <v>41</v>
      </c>
      <c r="L10448" s="1" t="s">
        <v>14</v>
      </c>
      <c r="M10448" s="1" t="s">
        <v>78</v>
      </c>
      <c r="N10448" s="1" t="s">
        <v>79</v>
      </c>
    </row>
    <row r="10449" spans="1:14" x14ac:dyDescent="0.3">
      <c r="A10449">
        <v>25103</v>
      </c>
      <c r="B10449">
        <v>11050</v>
      </c>
      <c r="C10449">
        <f>1/COUNTIF(B:B,pizza_sales[[#This Row],[order_id]])</f>
        <v>1</v>
      </c>
      <c r="D10449" s="1" t="s">
        <v>73</v>
      </c>
      <c r="E10449">
        <v>1</v>
      </c>
      <c r="F10449" s="2">
        <v>42101</v>
      </c>
      <c r="G10449" s="2" t="str">
        <f>TEXT(pizza_sales[[#This Row],[order_date]],"dddd")</f>
        <v>Tuesday</v>
      </c>
      <c r="H10449" s="3">
        <v>0.69437499999999996</v>
      </c>
      <c r="I10449">
        <v>20.75</v>
      </c>
      <c r="J10449">
        <v>20.75</v>
      </c>
      <c r="K10449" s="1" t="s">
        <v>21</v>
      </c>
      <c r="L10449" s="1" t="s">
        <v>33</v>
      </c>
      <c r="M10449" s="1" t="s">
        <v>74</v>
      </c>
      <c r="N10449" s="1" t="s">
        <v>75</v>
      </c>
    </row>
    <row r="10450" spans="1:14" x14ac:dyDescent="0.3">
      <c r="A10450">
        <v>25104</v>
      </c>
      <c r="B10450">
        <v>11051</v>
      </c>
      <c r="C10450">
        <f>1/COUNTIF(B:B,pizza_sales[[#This Row],[order_id]])</f>
        <v>0.5</v>
      </c>
      <c r="D10450" s="1" t="s">
        <v>73</v>
      </c>
      <c r="E10450">
        <v>1</v>
      </c>
      <c r="F10450" s="2">
        <v>42101</v>
      </c>
      <c r="G10450" s="2" t="str">
        <f>TEXT(pizza_sales[[#This Row],[order_date]],"dddd")</f>
        <v>Tuesday</v>
      </c>
      <c r="H10450" s="3">
        <v>0.6977430555555556</v>
      </c>
      <c r="I10450">
        <v>20.75</v>
      </c>
      <c r="J10450">
        <v>20.75</v>
      </c>
      <c r="K10450" s="1" t="s">
        <v>21</v>
      </c>
      <c r="L10450" s="1" t="s">
        <v>33</v>
      </c>
      <c r="M10450" s="1" t="s">
        <v>74</v>
      </c>
      <c r="N10450" s="1" t="s">
        <v>75</v>
      </c>
    </row>
    <row r="10451" spans="1:14" x14ac:dyDescent="0.3">
      <c r="A10451">
        <v>25105</v>
      </c>
      <c r="B10451">
        <v>11051</v>
      </c>
      <c r="C10451">
        <f>1/COUNTIF(B:B,pizza_sales[[#This Row],[order_id]])</f>
        <v>0.5</v>
      </c>
      <c r="D10451" s="1" t="s">
        <v>17</v>
      </c>
      <c r="E10451">
        <v>1</v>
      </c>
      <c r="F10451" s="2">
        <v>42101</v>
      </c>
      <c r="G10451" s="2" t="str">
        <f>TEXT(pizza_sales[[#This Row],[order_date]],"dddd")</f>
        <v>Tuesday</v>
      </c>
      <c r="H10451" s="3">
        <v>0.6977430555555556</v>
      </c>
      <c r="I10451">
        <v>16</v>
      </c>
      <c r="J10451">
        <v>16</v>
      </c>
      <c r="K10451" s="1" t="s">
        <v>13</v>
      </c>
      <c r="L10451" s="1" t="s">
        <v>14</v>
      </c>
      <c r="M10451" s="1" t="s">
        <v>18</v>
      </c>
      <c r="N10451" s="1" t="s">
        <v>19</v>
      </c>
    </row>
    <row r="10452" spans="1:14" x14ac:dyDescent="0.3">
      <c r="A10452">
        <v>25106</v>
      </c>
      <c r="B10452">
        <v>11052</v>
      </c>
      <c r="C10452">
        <f>1/COUNTIF(B:B,pizza_sales[[#This Row],[order_id]])</f>
        <v>0.25</v>
      </c>
      <c r="D10452" s="1" t="s">
        <v>17</v>
      </c>
      <c r="E10452">
        <v>1</v>
      </c>
      <c r="F10452" s="2">
        <v>42101</v>
      </c>
      <c r="G10452" s="2" t="str">
        <f>TEXT(pizza_sales[[#This Row],[order_date]],"dddd")</f>
        <v>Tuesday</v>
      </c>
      <c r="H10452" s="3">
        <v>0.69899305555555558</v>
      </c>
      <c r="I10452">
        <v>16</v>
      </c>
      <c r="J10452">
        <v>16</v>
      </c>
      <c r="K10452" s="1" t="s">
        <v>13</v>
      </c>
      <c r="L10452" s="1" t="s">
        <v>14</v>
      </c>
      <c r="M10452" s="1" t="s">
        <v>18</v>
      </c>
      <c r="N10452" s="1" t="s">
        <v>19</v>
      </c>
    </row>
    <row r="10453" spans="1:14" x14ac:dyDescent="0.3">
      <c r="A10453">
        <v>25107</v>
      </c>
      <c r="B10453">
        <v>11052</v>
      </c>
      <c r="C10453">
        <f>1/COUNTIF(B:B,pizza_sales[[#This Row],[order_id]])</f>
        <v>0.25</v>
      </c>
      <c r="D10453" s="1" t="s">
        <v>36</v>
      </c>
      <c r="E10453">
        <v>1</v>
      </c>
      <c r="F10453" s="2">
        <v>42101</v>
      </c>
      <c r="G10453" s="2" t="str">
        <f>TEXT(pizza_sales[[#This Row],[order_date]],"dddd")</f>
        <v>Tuesday</v>
      </c>
      <c r="H10453" s="3">
        <v>0.69899305555555558</v>
      </c>
      <c r="I10453">
        <v>16.5</v>
      </c>
      <c r="J10453">
        <v>16.5</v>
      </c>
      <c r="K10453" s="1" t="s">
        <v>13</v>
      </c>
      <c r="L10453" s="1" t="s">
        <v>26</v>
      </c>
      <c r="M10453" s="1" t="s">
        <v>27</v>
      </c>
      <c r="N10453" s="1" t="s">
        <v>28</v>
      </c>
    </row>
    <row r="10454" spans="1:14" x14ac:dyDescent="0.3">
      <c r="A10454">
        <v>25108</v>
      </c>
      <c r="B10454">
        <v>11052</v>
      </c>
      <c r="C10454">
        <f>1/COUNTIF(B:B,pizza_sales[[#This Row],[order_id]])</f>
        <v>0.25</v>
      </c>
      <c r="D10454" s="1" t="s">
        <v>148</v>
      </c>
      <c r="E10454">
        <v>1</v>
      </c>
      <c r="F10454" s="2">
        <v>42101</v>
      </c>
      <c r="G10454" s="2" t="str">
        <f>TEXT(pizza_sales[[#This Row],[order_date]],"dddd")</f>
        <v>Tuesday</v>
      </c>
      <c r="H10454" s="3">
        <v>0.69899305555555558</v>
      </c>
      <c r="I10454">
        <v>14.5</v>
      </c>
      <c r="J10454">
        <v>14.5</v>
      </c>
      <c r="K10454" s="1" t="s">
        <v>13</v>
      </c>
      <c r="L10454" s="1" t="s">
        <v>14</v>
      </c>
      <c r="M10454" s="1" t="s">
        <v>130</v>
      </c>
      <c r="N10454" s="1" t="s">
        <v>131</v>
      </c>
    </row>
    <row r="10455" spans="1:14" x14ac:dyDescent="0.3">
      <c r="A10455">
        <v>25109</v>
      </c>
      <c r="B10455">
        <v>11052</v>
      </c>
      <c r="C10455">
        <f>1/COUNTIF(B:B,pizza_sales[[#This Row],[order_id]])</f>
        <v>0.25</v>
      </c>
      <c r="D10455" s="1" t="s">
        <v>137</v>
      </c>
      <c r="E10455">
        <v>1</v>
      </c>
      <c r="F10455" s="2">
        <v>42101</v>
      </c>
      <c r="G10455" s="2" t="str">
        <f>TEXT(pizza_sales[[#This Row],[order_date]],"dddd")</f>
        <v>Tuesday</v>
      </c>
      <c r="H10455" s="3">
        <v>0.69899305555555558</v>
      </c>
      <c r="I10455">
        <v>16.75</v>
      </c>
      <c r="J10455">
        <v>16.75</v>
      </c>
      <c r="K10455" s="1" t="s">
        <v>13</v>
      </c>
      <c r="L10455" s="1" t="s">
        <v>33</v>
      </c>
      <c r="M10455" s="1" t="s">
        <v>34</v>
      </c>
      <c r="N10455" s="1" t="s">
        <v>35</v>
      </c>
    </row>
    <row r="10456" spans="1:14" x14ac:dyDescent="0.3">
      <c r="A10456">
        <v>25110</v>
      </c>
      <c r="B10456">
        <v>11053</v>
      </c>
      <c r="C10456">
        <f>1/COUNTIF(B:B,pizza_sales[[#This Row],[order_id]])</f>
        <v>0.5</v>
      </c>
      <c r="D10456" s="1" t="s">
        <v>20</v>
      </c>
      <c r="E10456">
        <v>1</v>
      </c>
      <c r="F10456" s="2">
        <v>42101</v>
      </c>
      <c r="G10456" s="2" t="str">
        <f>TEXT(pizza_sales[[#This Row],[order_date]],"dddd")</f>
        <v>Tuesday</v>
      </c>
      <c r="H10456" s="3">
        <v>0.70229166666666665</v>
      </c>
      <c r="I10456">
        <v>18.5</v>
      </c>
      <c r="J10456">
        <v>18.5</v>
      </c>
      <c r="K10456" s="1" t="s">
        <v>21</v>
      </c>
      <c r="L10456" s="1" t="s">
        <v>22</v>
      </c>
      <c r="M10456" s="1" t="s">
        <v>23</v>
      </c>
      <c r="N10456" s="1" t="s">
        <v>24</v>
      </c>
    </row>
    <row r="10457" spans="1:14" x14ac:dyDescent="0.3">
      <c r="A10457">
        <v>25111</v>
      </c>
      <c r="B10457">
        <v>11053</v>
      </c>
      <c r="C10457">
        <f>1/COUNTIF(B:B,pizza_sales[[#This Row],[order_id]])</f>
        <v>0.5</v>
      </c>
      <c r="D10457" s="1" t="s">
        <v>119</v>
      </c>
      <c r="E10457">
        <v>1</v>
      </c>
      <c r="F10457" s="2">
        <v>42101</v>
      </c>
      <c r="G10457" s="2" t="str">
        <f>TEXT(pizza_sales[[#This Row],[order_date]],"dddd")</f>
        <v>Tuesday</v>
      </c>
      <c r="H10457" s="3">
        <v>0.70229166666666665</v>
      </c>
      <c r="I10457">
        <v>12.5</v>
      </c>
      <c r="J10457">
        <v>12.5</v>
      </c>
      <c r="K10457" s="1" t="s">
        <v>13</v>
      </c>
      <c r="L10457" s="1" t="s">
        <v>14</v>
      </c>
      <c r="M10457" s="1" t="s">
        <v>78</v>
      </c>
      <c r="N10457" s="1" t="s">
        <v>79</v>
      </c>
    </row>
    <row r="10458" spans="1:14" x14ac:dyDescent="0.3">
      <c r="A10458">
        <v>25112</v>
      </c>
      <c r="B10458">
        <v>11054</v>
      </c>
      <c r="C10458">
        <f>1/COUNTIF(B:B,pizza_sales[[#This Row],[order_id]])</f>
        <v>0.33333333333333331</v>
      </c>
      <c r="D10458" s="1" t="s">
        <v>76</v>
      </c>
      <c r="E10458">
        <v>1</v>
      </c>
      <c r="F10458" s="2">
        <v>42101</v>
      </c>
      <c r="G10458" s="2" t="str">
        <f>TEXT(pizza_sales[[#This Row],[order_date]],"dddd")</f>
        <v>Tuesday</v>
      </c>
      <c r="H10458" s="3">
        <v>0.70755787037037032</v>
      </c>
      <c r="I10458">
        <v>16.75</v>
      </c>
      <c r="J10458">
        <v>16.75</v>
      </c>
      <c r="K10458" s="1" t="s">
        <v>13</v>
      </c>
      <c r="L10458" s="1" t="s">
        <v>33</v>
      </c>
      <c r="M10458" s="1" t="s">
        <v>74</v>
      </c>
      <c r="N10458" s="1" t="s">
        <v>75</v>
      </c>
    </row>
    <row r="10459" spans="1:14" x14ac:dyDescent="0.3">
      <c r="A10459">
        <v>25113</v>
      </c>
      <c r="B10459">
        <v>11054</v>
      </c>
      <c r="C10459">
        <f>1/COUNTIF(B:B,pizza_sales[[#This Row],[order_id]])</f>
        <v>0.33333333333333331</v>
      </c>
      <c r="D10459" s="1" t="s">
        <v>133</v>
      </c>
      <c r="E10459">
        <v>1</v>
      </c>
      <c r="F10459" s="2">
        <v>42101</v>
      </c>
      <c r="G10459" s="2" t="str">
        <f>TEXT(pizza_sales[[#This Row],[order_date]],"dddd")</f>
        <v>Tuesday</v>
      </c>
      <c r="H10459" s="3">
        <v>0.70755787037037032</v>
      </c>
      <c r="I10459">
        <v>16.5</v>
      </c>
      <c r="J10459">
        <v>16.5</v>
      </c>
      <c r="K10459" s="1" t="s">
        <v>13</v>
      </c>
      <c r="L10459" s="1" t="s">
        <v>26</v>
      </c>
      <c r="M10459" s="1" t="s">
        <v>107</v>
      </c>
      <c r="N10459" s="1" t="s">
        <v>108</v>
      </c>
    </row>
    <row r="10460" spans="1:14" x14ac:dyDescent="0.3">
      <c r="A10460">
        <v>25114</v>
      </c>
      <c r="B10460">
        <v>11054</v>
      </c>
      <c r="C10460">
        <f>1/COUNTIF(B:B,pizza_sales[[#This Row],[order_id]])</f>
        <v>0.33333333333333331</v>
      </c>
      <c r="D10460" s="1" t="s">
        <v>113</v>
      </c>
      <c r="E10460">
        <v>1</v>
      </c>
      <c r="F10460" s="2">
        <v>42101</v>
      </c>
      <c r="G10460" s="2" t="str">
        <f>TEXT(pizza_sales[[#This Row],[order_date]],"dddd")</f>
        <v>Tuesday</v>
      </c>
      <c r="H10460" s="3">
        <v>0.70755787037037032</v>
      </c>
      <c r="I10460">
        <v>20.25</v>
      </c>
      <c r="J10460">
        <v>20.25</v>
      </c>
      <c r="K10460" s="1" t="s">
        <v>21</v>
      </c>
      <c r="L10460" s="1" t="s">
        <v>26</v>
      </c>
      <c r="M10460" s="1" t="s">
        <v>114</v>
      </c>
      <c r="N10460" s="1" t="s">
        <v>115</v>
      </c>
    </row>
    <row r="10461" spans="1:14" x14ac:dyDescent="0.3">
      <c r="A10461">
        <v>25115</v>
      </c>
      <c r="B10461">
        <v>11055</v>
      </c>
      <c r="C10461">
        <f>1/COUNTIF(B:B,pizza_sales[[#This Row],[order_id]])</f>
        <v>0.33333333333333331</v>
      </c>
      <c r="D10461" s="1" t="s">
        <v>40</v>
      </c>
      <c r="E10461">
        <v>1</v>
      </c>
      <c r="F10461" s="2">
        <v>42101</v>
      </c>
      <c r="G10461" s="2" t="str">
        <f>TEXT(pizza_sales[[#This Row],[order_date]],"dddd")</f>
        <v>Tuesday</v>
      </c>
      <c r="H10461" s="3">
        <v>0.7133680555555556</v>
      </c>
      <c r="I10461">
        <v>12.75</v>
      </c>
      <c r="J10461">
        <v>12.75</v>
      </c>
      <c r="K10461" s="1" t="s">
        <v>41</v>
      </c>
      <c r="L10461" s="1" t="s">
        <v>33</v>
      </c>
      <c r="M10461" s="1" t="s">
        <v>42</v>
      </c>
      <c r="N10461" s="1" t="s">
        <v>43</v>
      </c>
    </row>
    <row r="10462" spans="1:14" x14ac:dyDescent="0.3">
      <c r="A10462">
        <v>25116</v>
      </c>
      <c r="B10462">
        <v>11055</v>
      </c>
      <c r="C10462">
        <f>1/COUNTIF(B:B,pizza_sales[[#This Row],[order_id]])</f>
        <v>0.33333333333333331</v>
      </c>
      <c r="D10462" s="1" t="s">
        <v>142</v>
      </c>
      <c r="E10462">
        <v>1</v>
      </c>
      <c r="F10462" s="2">
        <v>42101</v>
      </c>
      <c r="G10462" s="2" t="str">
        <f>TEXT(pizza_sales[[#This Row],[order_date]],"dddd")</f>
        <v>Tuesday</v>
      </c>
      <c r="H10462" s="3">
        <v>0.7133680555555556</v>
      </c>
      <c r="I10462">
        <v>16.5</v>
      </c>
      <c r="J10462">
        <v>16.5</v>
      </c>
      <c r="K10462" s="1" t="s">
        <v>21</v>
      </c>
      <c r="L10462" s="1" t="s">
        <v>14</v>
      </c>
      <c r="M10462" s="1" t="s">
        <v>15</v>
      </c>
      <c r="N10462" s="1" t="s">
        <v>16</v>
      </c>
    </row>
    <row r="10463" spans="1:14" x14ac:dyDescent="0.3">
      <c r="A10463">
        <v>25117</v>
      </c>
      <c r="B10463">
        <v>11055</v>
      </c>
      <c r="C10463">
        <f>1/COUNTIF(B:B,pizza_sales[[#This Row],[order_id]])</f>
        <v>0.33333333333333331</v>
      </c>
      <c r="D10463" s="1" t="s">
        <v>146</v>
      </c>
      <c r="E10463">
        <v>1</v>
      </c>
      <c r="F10463" s="2">
        <v>42101</v>
      </c>
      <c r="G10463" s="2" t="str">
        <f>TEXT(pizza_sales[[#This Row],[order_date]],"dddd")</f>
        <v>Tuesday</v>
      </c>
      <c r="H10463" s="3">
        <v>0.7133680555555556</v>
      </c>
      <c r="I10463">
        <v>20.25</v>
      </c>
      <c r="J10463">
        <v>20.25</v>
      </c>
      <c r="K10463" s="1" t="s">
        <v>21</v>
      </c>
      <c r="L10463" s="1" t="s">
        <v>22</v>
      </c>
      <c r="M10463" s="1" t="s">
        <v>104</v>
      </c>
      <c r="N10463" s="1" t="s">
        <v>105</v>
      </c>
    </row>
    <row r="10464" spans="1:14" x14ac:dyDescent="0.3">
      <c r="A10464">
        <v>25118</v>
      </c>
      <c r="B10464">
        <v>11056</v>
      </c>
      <c r="C10464">
        <f>1/COUNTIF(B:B,pizza_sales[[#This Row],[order_id]])</f>
        <v>0.33333333333333331</v>
      </c>
      <c r="D10464" s="1" t="s">
        <v>169</v>
      </c>
      <c r="E10464">
        <v>1</v>
      </c>
      <c r="F10464" s="2">
        <v>42101</v>
      </c>
      <c r="G10464" s="2" t="str">
        <f>TEXT(pizza_sales[[#This Row],[order_date]],"dddd")</f>
        <v>Tuesday</v>
      </c>
      <c r="H10464" s="3">
        <v>0.721099537037037</v>
      </c>
      <c r="I10464">
        <v>12.25</v>
      </c>
      <c r="J10464">
        <v>12.25</v>
      </c>
      <c r="K10464" s="1" t="s">
        <v>41</v>
      </c>
      <c r="L10464" s="1" t="s">
        <v>26</v>
      </c>
      <c r="M10464" s="1" t="s">
        <v>97</v>
      </c>
      <c r="N10464" s="1" t="s">
        <v>98</v>
      </c>
    </row>
    <row r="10465" spans="1:14" x14ac:dyDescent="0.3">
      <c r="A10465">
        <v>25119</v>
      </c>
      <c r="B10465">
        <v>11056</v>
      </c>
      <c r="C10465">
        <f>1/COUNTIF(B:B,pizza_sales[[#This Row],[order_id]])</f>
        <v>0.33333333333333331</v>
      </c>
      <c r="D10465" s="1" t="s">
        <v>127</v>
      </c>
      <c r="E10465">
        <v>1</v>
      </c>
      <c r="F10465" s="2">
        <v>42101</v>
      </c>
      <c r="G10465" s="2" t="str">
        <f>TEXT(pizza_sales[[#This Row],[order_date]],"dddd")</f>
        <v>Tuesday</v>
      </c>
      <c r="H10465" s="3">
        <v>0.721099537037037</v>
      </c>
      <c r="I10465">
        <v>20.25</v>
      </c>
      <c r="J10465">
        <v>20.25</v>
      </c>
      <c r="K10465" s="1" t="s">
        <v>21</v>
      </c>
      <c r="L10465" s="1" t="s">
        <v>22</v>
      </c>
      <c r="M10465" s="1" t="s">
        <v>52</v>
      </c>
      <c r="N10465" s="1" t="s">
        <v>53</v>
      </c>
    </row>
    <row r="10466" spans="1:14" x14ac:dyDescent="0.3">
      <c r="A10466">
        <v>25120</v>
      </c>
      <c r="B10466">
        <v>11056</v>
      </c>
      <c r="C10466">
        <f>1/COUNTIF(B:B,pizza_sales[[#This Row],[order_id]])</f>
        <v>0.33333333333333331</v>
      </c>
      <c r="D10466" s="1" t="s">
        <v>112</v>
      </c>
      <c r="E10466">
        <v>1</v>
      </c>
      <c r="F10466" s="2">
        <v>42101</v>
      </c>
      <c r="G10466" s="2" t="str">
        <f>TEXT(pizza_sales[[#This Row],[order_date]],"dddd")</f>
        <v>Tuesday</v>
      </c>
      <c r="H10466" s="3">
        <v>0.721099537037037</v>
      </c>
      <c r="I10466">
        <v>20.5</v>
      </c>
      <c r="J10466">
        <v>20.5</v>
      </c>
      <c r="K10466" s="1" t="s">
        <v>21</v>
      </c>
      <c r="L10466" s="1" t="s">
        <v>14</v>
      </c>
      <c r="M10466" s="1" t="s">
        <v>94</v>
      </c>
      <c r="N10466" s="1" t="s">
        <v>95</v>
      </c>
    </row>
    <row r="10467" spans="1:14" x14ac:dyDescent="0.3">
      <c r="A10467">
        <v>25121</v>
      </c>
      <c r="B10467">
        <v>11057</v>
      </c>
      <c r="C10467">
        <f>1/COUNTIF(B:B,pizza_sales[[#This Row],[order_id]])</f>
        <v>0.25</v>
      </c>
      <c r="D10467" s="1" t="s">
        <v>142</v>
      </c>
      <c r="E10467">
        <v>1</v>
      </c>
      <c r="F10467" s="2">
        <v>42101</v>
      </c>
      <c r="G10467" s="2" t="str">
        <f>TEXT(pizza_sales[[#This Row],[order_date]],"dddd")</f>
        <v>Tuesday</v>
      </c>
      <c r="H10467" s="3">
        <v>0.7374074074074074</v>
      </c>
      <c r="I10467">
        <v>16.5</v>
      </c>
      <c r="J10467">
        <v>16.5</v>
      </c>
      <c r="K10467" s="1" t="s">
        <v>21</v>
      </c>
      <c r="L10467" s="1" t="s">
        <v>14</v>
      </c>
      <c r="M10467" s="1" t="s">
        <v>15</v>
      </c>
      <c r="N10467" s="1" t="s">
        <v>16</v>
      </c>
    </row>
    <row r="10468" spans="1:14" x14ac:dyDescent="0.3">
      <c r="A10468">
        <v>25122</v>
      </c>
      <c r="B10468">
        <v>11057</v>
      </c>
      <c r="C10468">
        <f>1/COUNTIF(B:B,pizza_sales[[#This Row],[order_id]])</f>
        <v>0.25</v>
      </c>
      <c r="D10468" s="1" t="s">
        <v>77</v>
      </c>
      <c r="E10468">
        <v>1</v>
      </c>
      <c r="F10468" s="2">
        <v>42101</v>
      </c>
      <c r="G10468" s="2" t="str">
        <f>TEXT(pizza_sales[[#This Row],[order_date]],"dddd")</f>
        <v>Tuesday</v>
      </c>
      <c r="H10468" s="3">
        <v>0.7374074074074074</v>
      </c>
      <c r="I10468">
        <v>15.25</v>
      </c>
      <c r="J10468">
        <v>15.25</v>
      </c>
      <c r="K10468" s="1" t="s">
        <v>21</v>
      </c>
      <c r="L10468" s="1" t="s">
        <v>14</v>
      </c>
      <c r="M10468" s="1" t="s">
        <v>78</v>
      </c>
      <c r="N10468" s="1" t="s">
        <v>79</v>
      </c>
    </row>
    <row r="10469" spans="1:14" x14ac:dyDescent="0.3">
      <c r="A10469">
        <v>25123</v>
      </c>
      <c r="B10469">
        <v>11057</v>
      </c>
      <c r="C10469">
        <f>1/COUNTIF(B:B,pizza_sales[[#This Row],[order_id]])</f>
        <v>0.25</v>
      </c>
      <c r="D10469" s="1" t="s">
        <v>69</v>
      </c>
      <c r="E10469">
        <v>1</v>
      </c>
      <c r="F10469" s="2">
        <v>42101</v>
      </c>
      <c r="G10469" s="2" t="str">
        <f>TEXT(pizza_sales[[#This Row],[order_date]],"dddd")</f>
        <v>Tuesday</v>
      </c>
      <c r="H10469" s="3">
        <v>0.7374074074074074</v>
      </c>
      <c r="I10469">
        <v>20.75</v>
      </c>
      <c r="J10469">
        <v>20.75</v>
      </c>
      <c r="K10469" s="1" t="s">
        <v>21</v>
      </c>
      <c r="L10469" s="1" t="s">
        <v>33</v>
      </c>
      <c r="M10469" s="1" t="s">
        <v>70</v>
      </c>
      <c r="N10469" s="1" t="s">
        <v>71</v>
      </c>
    </row>
    <row r="10470" spans="1:14" x14ac:dyDescent="0.3">
      <c r="A10470">
        <v>25124</v>
      </c>
      <c r="B10470">
        <v>11057</v>
      </c>
      <c r="C10470">
        <f>1/COUNTIF(B:B,pizza_sales[[#This Row],[order_id]])</f>
        <v>0.25</v>
      </c>
      <c r="D10470" s="1" t="s">
        <v>32</v>
      </c>
      <c r="E10470">
        <v>1</v>
      </c>
      <c r="F10470" s="2">
        <v>42101</v>
      </c>
      <c r="G10470" s="2" t="str">
        <f>TEXT(pizza_sales[[#This Row],[order_date]],"dddd")</f>
        <v>Tuesday</v>
      </c>
      <c r="H10470" s="3">
        <v>0.7374074074074074</v>
      </c>
      <c r="I10470">
        <v>20.75</v>
      </c>
      <c r="J10470">
        <v>20.75</v>
      </c>
      <c r="K10470" s="1" t="s">
        <v>21</v>
      </c>
      <c r="L10470" s="1" t="s">
        <v>33</v>
      </c>
      <c r="M10470" s="1" t="s">
        <v>34</v>
      </c>
      <c r="N10470" s="1" t="s">
        <v>35</v>
      </c>
    </row>
    <row r="10471" spans="1:14" x14ac:dyDescent="0.3">
      <c r="A10471">
        <v>25125</v>
      </c>
      <c r="B10471">
        <v>11058</v>
      </c>
      <c r="C10471">
        <f>1/COUNTIF(B:B,pizza_sales[[#This Row],[order_id]])</f>
        <v>0.33333333333333331</v>
      </c>
      <c r="D10471" s="1" t="s">
        <v>73</v>
      </c>
      <c r="E10471">
        <v>1</v>
      </c>
      <c r="F10471" s="2">
        <v>42101</v>
      </c>
      <c r="G10471" s="2" t="str">
        <f>TEXT(pizza_sales[[#This Row],[order_date]],"dddd")</f>
        <v>Tuesday</v>
      </c>
      <c r="H10471" s="3">
        <v>0.73931712962962959</v>
      </c>
      <c r="I10471">
        <v>20.75</v>
      </c>
      <c r="J10471">
        <v>20.75</v>
      </c>
      <c r="K10471" s="1" t="s">
        <v>21</v>
      </c>
      <c r="L10471" s="1" t="s">
        <v>33</v>
      </c>
      <c r="M10471" s="1" t="s">
        <v>74</v>
      </c>
      <c r="N10471" s="1" t="s">
        <v>75</v>
      </c>
    </row>
    <row r="10472" spans="1:14" x14ac:dyDescent="0.3">
      <c r="A10472">
        <v>25126</v>
      </c>
      <c r="B10472">
        <v>11058</v>
      </c>
      <c r="C10472">
        <f>1/COUNTIF(B:B,pizza_sales[[#This Row],[order_id]])</f>
        <v>0.33333333333333331</v>
      </c>
      <c r="D10472" s="1" t="s">
        <v>54</v>
      </c>
      <c r="E10472">
        <v>1</v>
      </c>
      <c r="F10472" s="2">
        <v>42101</v>
      </c>
      <c r="G10472" s="2" t="str">
        <f>TEXT(pizza_sales[[#This Row],[order_date]],"dddd")</f>
        <v>Tuesday</v>
      </c>
      <c r="H10472" s="3">
        <v>0.73931712962962959</v>
      </c>
      <c r="I10472">
        <v>20.5</v>
      </c>
      <c r="J10472">
        <v>20.5</v>
      </c>
      <c r="K10472" s="1" t="s">
        <v>21</v>
      </c>
      <c r="L10472" s="1" t="s">
        <v>14</v>
      </c>
      <c r="M10472" s="1" t="s">
        <v>55</v>
      </c>
      <c r="N10472" s="1" t="s">
        <v>56</v>
      </c>
    </row>
    <row r="10473" spans="1:14" x14ac:dyDescent="0.3">
      <c r="A10473">
        <v>25127</v>
      </c>
      <c r="B10473">
        <v>11058</v>
      </c>
      <c r="C10473">
        <f>1/COUNTIF(B:B,pizza_sales[[#This Row],[order_id]])</f>
        <v>0.33333333333333331</v>
      </c>
      <c r="D10473" s="1" t="s">
        <v>149</v>
      </c>
      <c r="E10473">
        <v>1</v>
      </c>
      <c r="F10473" s="2">
        <v>42101</v>
      </c>
      <c r="G10473" s="2" t="str">
        <f>TEXT(pizza_sales[[#This Row],[order_date]],"dddd")</f>
        <v>Tuesday</v>
      </c>
      <c r="H10473" s="3">
        <v>0.73931712962962959</v>
      </c>
      <c r="I10473">
        <v>12.25</v>
      </c>
      <c r="J10473">
        <v>12.25</v>
      </c>
      <c r="K10473" s="1" t="s">
        <v>41</v>
      </c>
      <c r="L10473" s="1" t="s">
        <v>26</v>
      </c>
      <c r="M10473" s="1" t="s">
        <v>114</v>
      </c>
      <c r="N10473" s="1" t="s">
        <v>115</v>
      </c>
    </row>
    <row r="10474" spans="1:14" x14ac:dyDescent="0.3">
      <c r="A10474">
        <v>25128</v>
      </c>
      <c r="B10474">
        <v>11059</v>
      </c>
      <c r="C10474">
        <f>1/COUNTIF(B:B,pizza_sales[[#This Row],[order_id]])</f>
        <v>0.33333333333333331</v>
      </c>
      <c r="D10474" s="1" t="s">
        <v>158</v>
      </c>
      <c r="E10474">
        <v>1</v>
      </c>
      <c r="F10474" s="2">
        <v>42101</v>
      </c>
      <c r="G10474" s="2" t="str">
        <f>TEXT(pizza_sales[[#This Row],[order_date]],"dddd")</f>
        <v>Tuesday</v>
      </c>
      <c r="H10474" s="3">
        <v>0.74164351851851851</v>
      </c>
      <c r="I10474">
        <v>16.5</v>
      </c>
      <c r="J10474">
        <v>16.5</v>
      </c>
      <c r="K10474" s="1" t="s">
        <v>13</v>
      </c>
      <c r="L10474" s="1" t="s">
        <v>26</v>
      </c>
      <c r="M10474" s="1" t="s">
        <v>60</v>
      </c>
      <c r="N10474" s="1" t="s">
        <v>61</v>
      </c>
    </row>
    <row r="10475" spans="1:14" x14ac:dyDescent="0.3">
      <c r="A10475">
        <v>25129</v>
      </c>
      <c r="B10475">
        <v>11059</v>
      </c>
      <c r="C10475">
        <f>1/COUNTIF(B:B,pizza_sales[[#This Row],[order_id]])</f>
        <v>0.33333333333333331</v>
      </c>
      <c r="D10475" s="1" t="s">
        <v>154</v>
      </c>
      <c r="E10475">
        <v>1</v>
      </c>
      <c r="F10475" s="2">
        <v>42101</v>
      </c>
      <c r="G10475" s="2" t="str">
        <f>TEXT(pizza_sales[[#This Row],[order_date]],"dddd")</f>
        <v>Tuesday</v>
      </c>
      <c r="H10475" s="3">
        <v>0.74164351851851851</v>
      </c>
      <c r="I10475">
        <v>16</v>
      </c>
      <c r="J10475">
        <v>16</v>
      </c>
      <c r="K10475" s="1" t="s">
        <v>13</v>
      </c>
      <c r="L10475" s="1" t="s">
        <v>22</v>
      </c>
      <c r="M10475" s="1" t="s">
        <v>66</v>
      </c>
      <c r="N10475" s="1" t="s">
        <v>67</v>
      </c>
    </row>
    <row r="10476" spans="1:14" x14ac:dyDescent="0.3">
      <c r="A10476">
        <v>25130</v>
      </c>
      <c r="B10476">
        <v>11059</v>
      </c>
      <c r="C10476">
        <f>1/COUNTIF(B:B,pizza_sales[[#This Row],[order_id]])</f>
        <v>0.33333333333333331</v>
      </c>
      <c r="D10476" s="1" t="s">
        <v>65</v>
      </c>
      <c r="E10476">
        <v>1</v>
      </c>
      <c r="F10476" s="2">
        <v>42101</v>
      </c>
      <c r="G10476" s="2" t="str">
        <f>TEXT(pizza_sales[[#This Row],[order_date]],"dddd")</f>
        <v>Tuesday</v>
      </c>
      <c r="H10476" s="3">
        <v>0.74164351851851851</v>
      </c>
      <c r="I10476">
        <v>12</v>
      </c>
      <c r="J10476">
        <v>12</v>
      </c>
      <c r="K10476" s="1" t="s">
        <v>41</v>
      </c>
      <c r="L10476" s="1" t="s">
        <v>22</v>
      </c>
      <c r="M10476" s="1" t="s">
        <v>66</v>
      </c>
      <c r="N10476" s="1" t="s">
        <v>67</v>
      </c>
    </row>
    <row r="10477" spans="1:14" x14ac:dyDescent="0.3">
      <c r="A10477">
        <v>25131</v>
      </c>
      <c r="B10477">
        <v>11060</v>
      </c>
      <c r="C10477">
        <f>1/COUNTIF(B:B,pizza_sales[[#This Row],[order_id]])</f>
        <v>0.33333333333333331</v>
      </c>
      <c r="D10477" s="1" t="s">
        <v>103</v>
      </c>
      <c r="E10477">
        <v>1</v>
      </c>
      <c r="F10477" s="2">
        <v>42101</v>
      </c>
      <c r="G10477" s="2" t="str">
        <f>TEXT(pizza_sales[[#This Row],[order_date]],"dddd")</f>
        <v>Tuesday</v>
      </c>
      <c r="H10477" s="3">
        <v>0.7428703703703704</v>
      </c>
      <c r="I10477">
        <v>16</v>
      </c>
      <c r="J10477">
        <v>16</v>
      </c>
      <c r="K10477" s="1" t="s">
        <v>13</v>
      </c>
      <c r="L10477" s="1" t="s">
        <v>22</v>
      </c>
      <c r="M10477" s="1" t="s">
        <v>104</v>
      </c>
      <c r="N10477" s="1" t="s">
        <v>105</v>
      </c>
    </row>
    <row r="10478" spans="1:14" x14ac:dyDescent="0.3">
      <c r="A10478">
        <v>25132</v>
      </c>
      <c r="B10478">
        <v>11060</v>
      </c>
      <c r="C10478">
        <f>1/COUNTIF(B:B,pizza_sales[[#This Row],[order_id]])</f>
        <v>0.33333333333333331</v>
      </c>
      <c r="D10478" s="1" t="s">
        <v>106</v>
      </c>
      <c r="E10478">
        <v>1</v>
      </c>
      <c r="F10478" s="2">
        <v>42101</v>
      </c>
      <c r="G10478" s="2" t="str">
        <f>TEXT(pizza_sales[[#This Row],[order_date]],"dddd")</f>
        <v>Tuesday</v>
      </c>
      <c r="H10478" s="3">
        <v>0.7428703703703704</v>
      </c>
      <c r="I10478">
        <v>12.5</v>
      </c>
      <c r="J10478">
        <v>12.5</v>
      </c>
      <c r="K10478" s="1" t="s">
        <v>41</v>
      </c>
      <c r="L10478" s="1" t="s">
        <v>26</v>
      </c>
      <c r="M10478" s="1" t="s">
        <v>107</v>
      </c>
      <c r="N10478" s="1" t="s">
        <v>108</v>
      </c>
    </row>
    <row r="10479" spans="1:14" x14ac:dyDescent="0.3">
      <c r="A10479">
        <v>25133</v>
      </c>
      <c r="B10479">
        <v>11060</v>
      </c>
      <c r="C10479">
        <f>1/COUNTIF(B:B,pizza_sales[[#This Row],[order_id]])</f>
        <v>0.33333333333333331</v>
      </c>
      <c r="D10479" s="1" t="s">
        <v>147</v>
      </c>
      <c r="E10479">
        <v>1</v>
      </c>
      <c r="F10479" s="2">
        <v>42101</v>
      </c>
      <c r="G10479" s="2" t="str">
        <f>TEXT(pizza_sales[[#This Row],[order_date]],"dddd")</f>
        <v>Tuesday</v>
      </c>
      <c r="H10479" s="3">
        <v>0.7428703703703704</v>
      </c>
      <c r="I10479">
        <v>16.75</v>
      </c>
      <c r="J10479">
        <v>16.75</v>
      </c>
      <c r="K10479" s="1" t="s">
        <v>13</v>
      </c>
      <c r="L10479" s="1" t="s">
        <v>33</v>
      </c>
      <c r="M10479" s="1" t="s">
        <v>70</v>
      </c>
      <c r="N10479" s="1" t="s">
        <v>71</v>
      </c>
    </row>
    <row r="10480" spans="1:14" x14ac:dyDescent="0.3">
      <c r="A10480">
        <v>25134</v>
      </c>
      <c r="B10480">
        <v>11061</v>
      </c>
      <c r="C10480">
        <f>1/COUNTIF(B:B,pizza_sales[[#This Row],[order_id]])</f>
        <v>1</v>
      </c>
      <c r="D10480" s="1" t="s">
        <v>165</v>
      </c>
      <c r="E10480">
        <v>1</v>
      </c>
      <c r="F10480" s="2">
        <v>42101</v>
      </c>
      <c r="G10480" s="2" t="str">
        <f>TEXT(pizza_sales[[#This Row],[order_date]],"dddd")</f>
        <v>Tuesday</v>
      </c>
      <c r="H10480" s="3">
        <v>0.74510416666666668</v>
      </c>
      <c r="I10480">
        <v>23.65</v>
      </c>
      <c r="J10480">
        <v>23.65</v>
      </c>
      <c r="K10480" s="1" t="s">
        <v>41</v>
      </c>
      <c r="L10480" s="1" t="s">
        <v>26</v>
      </c>
      <c r="M10480" s="1" t="s">
        <v>166</v>
      </c>
      <c r="N10480" s="1" t="s">
        <v>167</v>
      </c>
    </row>
    <row r="10481" spans="1:14" x14ac:dyDescent="0.3">
      <c r="A10481">
        <v>25135</v>
      </c>
      <c r="B10481">
        <v>11062</v>
      </c>
      <c r="C10481">
        <f>1/COUNTIF(B:B,pizza_sales[[#This Row],[order_id]])</f>
        <v>0.25</v>
      </c>
      <c r="D10481" s="1" t="s">
        <v>84</v>
      </c>
      <c r="E10481">
        <v>1</v>
      </c>
      <c r="F10481" s="2">
        <v>42101</v>
      </c>
      <c r="G10481" s="2" t="str">
        <f>TEXT(pizza_sales[[#This Row],[order_date]],"dddd")</f>
        <v>Tuesday</v>
      </c>
      <c r="H10481" s="3">
        <v>0.74755787037037036</v>
      </c>
      <c r="I10481">
        <v>12</v>
      </c>
      <c r="J10481">
        <v>12</v>
      </c>
      <c r="K10481" s="1" t="s">
        <v>41</v>
      </c>
      <c r="L10481" s="1" t="s">
        <v>14</v>
      </c>
      <c r="M10481" s="1" t="s">
        <v>85</v>
      </c>
      <c r="N10481" s="1" t="s">
        <v>86</v>
      </c>
    </row>
    <row r="10482" spans="1:14" x14ac:dyDescent="0.3">
      <c r="A10482">
        <v>25136</v>
      </c>
      <c r="B10482">
        <v>11062</v>
      </c>
      <c r="C10482">
        <f>1/COUNTIF(B:B,pizza_sales[[#This Row],[order_id]])</f>
        <v>0.25</v>
      </c>
      <c r="D10482" s="1" t="s">
        <v>20</v>
      </c>
      <c r="E10482">
        <v>1</v>
      </c>
      <c r="F10482" s="2">
        <v>42101</v>
      </c>
      <c r="G10482" s="2" t="str">
        <f>TEXT(pizza_sales[[#This Row],[order_date]],"dddd")</f>
        <v>Tuesday</v>
      </c>
      <c r="H10482" s="3">
        <v>0.74755787037037036</v>
      </c>
      <c r="I10482">
        <v>18.5</v>
      </c>
      <c r="J10482">
        <v>18.5</v>
      </c>
      <c r="K10482" s="1" t="s">
        <v>21</v>
      </c>
      <c r="L10482" s="1" t="s">
        <v>22</v>
      </c>
      <c r="M10482" s="1" t="s">
        <v>23</v>
      </c>
      <c r="N10482" s="1" t="s">
        <v>24</v>
      </c>
    </row>
    <row r="10483" spans="1:14" x14ac:dyDescent="0.3">
      <c r="A10483">
        <v>25137</v>
      </c>
      <c r="B10483">
        <v>11062</v>
      </c>
      <c r="C10483">
        <f>1/COUNTIF(B:B,pizza_sales[[#This Row],[order_id]])</f>
        <v>0.25</v>
      </c>
      <c r="D10483" s="1" t="s">
        <v>51</v>
      </c>
      <c r="E10483">
        <v>1</v>
      </c>
      <c r="F10483" s="2">
        <v>42101</v>
      </c>
      <c r="G10483" s="2" t="str">
        <f>TEXT(pizza_sales[[#This Row],[order_date]],"dddd")</f>
        <v>Tuesday</v>
      </c>
      <c r="H10483" s="3">
        <v>0.74755787037037036</v>
      </c>
      <c r="I10483">
        <v>12</v>
      </c>
      <c r="J10483">
        <v>12</v>
      </c>
      <c r="K10483" s="1" t="s">
        <v>41</v>
      </c>
      <c r="L10483" s="1" t="s">
        <v>22</v>
      </c>
      <c r="M10483" s="1" t="s">
        <v>52</v>
      </c>
      <c r="N10483" s="1" t="s">
        <v>53</v>
      </c>
    </row>
    <row r="10484" spans="1:14" x14ac:dyDescent="0.3">
      <c r="A10484">
        <v>25138</v>
      </c>
      <c r="B10484">
        <v>11062</v>
      </c>
      <c r="C10484">
        <f>1/COUNTIF(B:B,pizza_sales[[#This Row],[order_id]])</f>
        <v>0.25</v>
      </c>
      <c r="D10484" s="1" t="s">
        <v>159</v>
      </c>
      <c r="E10484">
        <v>1</v>
      </c>
      <c r="F10484" s="2">
        <v>42101</v>
      </c>
      <c r="G10484" s="2" t="str">
        <f>TEXT(pizza_sales[[#This Row],[order_date]],"dddd")</f>
        <v>Tuesday</v>
      </c>
      <c r="H10484" s="3">
        <v>0.74755787037037036</v>
      </c>
      <c r="I10484">
        <v>16.75</v>
      </c>
      <c r="J10484">
        <v>16.75</v>
      </c>
      <c r="K10484" s="1" t="s">
        <v>13</v>
      </c>
      <c r="L10484" s="1" t="s">
        <v>22</v>
      </c>
      <c r="M10484" s="1" t="s">
        <v>101</v>
      </c>
      <c r="N10484" s="1" t="s">
        <v>102</v>
      </c>
    </row>
    <row r="10485" spans="1:14" x14ac:dyDescent="0.3">
      <c r="A10485">
        <v>25139</v>
      </c>
      <c r="B10485">
        <v>11063</v>
      </c>
      <c r="C10485">
        <f>1/COUNTIF(B:B,pizza_sales[[#This Row],[order_id]])</f>
        <v>1</v>
      </c>
      <c r="D10485" s="1" t="s">
        <v>168</v>
      </c>
      <c r="E10485">
        <v>1</v>
      </c>
      <c r="F10485" s="2">
        <v>42101</v>
      </c>
      <c r="G10485" s="2" t="str">
        <f>TEXT(pizza_sales[[#This Row],[order_date]],"dddd")</f>
        <v>Tuesday</v>
      </c>
      <c r="H10485" s="3">
        <v>0.75159722222222225</v>
      </c>
      <c r="I10485">
        <v>20.75</v>
      </c>
      <c r="J10485">
        <v>20.75</v>
      </c>
      <c r="K10485" s="1" t="s">
        <v>21</v>
      </c>
      <c r="L10485" s="1" t="s">
        <v>33</v>
      </c>
      <c r="M10485" s="1" t="s">
        <v>124</v>
      </c>
      <c r="N10485" s="1" t="s">
        <v>125</v>
      </c>
    </row>
    <row r="10486" spans="1:14" x14ac:dyDescent="0.3">
      <c r="A10486">
        <v>25140</v>
      </c>
      <c r="B10486">
        <v>11064</v>
      </c>
      <c r="C10486">
        <f>1/COUNTIF(B:B,pizza_sales[[#This Row],[order_id]])</f>
        <v>0.33333333333333331</v>
      </c>
      <c r="D10486" s="1" t="s">
        <v>80</v>
      </c>
      <c r="E10486">
        <v>1</v>
      </c>
      <c r="F10486" s="2">
        <v>42101</v>
      </c>
      <c r="G10486" s="2" t="str">
        <f>TEXT(pizza_sales[[#This Row],[order_date]],"dddd")</f>
        <v>Tuesday</v>
      </c>
      <c r="H10486" s="3">
        <v>0.75535879629629632</v>
      </c>
      <c r="I10486">
        <v>12.75</v>
      </c>
      <c r="J10486">
        <v>12.75</v>
      </c>
      <c r="K10486" s="1" t="s">
        <v>41</v>
      </c>
      <c r="L10486" s="1" t="s">
        <v>33</v>
      </c>
      <c r="M10486" s="1" t="s">
        <v>74</v>
      </c>
      <c r="N10486" s="1" t="s">
        <v>75</v>
      </c>
    </row>
    <row r="10487" spans="1:14" x14ac:dyDescent="0.3">
      <c r="A10487">
        <v>25141</v>
      </c>
      <c r="B10487">
        <v>11064</v>
      </c>
      <c r="C10487">
        <f>1/COUNTIF(B:B,pizza_sales[[#This Row],[order_id]])</f>
        <v>0.33333333333333331</v>
      </c>
      <c r="D10487" s="1" t="s">
        <v>129</v>
      </c>
      <c r="E10487">
        <v>1</v>
      </c>
      <c r="F10487" s="2">
        <v>42101</v>
      </c>
      <c r="G10487" s="2" t="str">
        <f>TEXT(pizza_sales[[#This Row],[order_date]],"dddd")</f>
        <v>Tuesday</v>
      </c>
      <c r="H10487" s="3">
        <v>0.75535879629629632</v>
      </c>
      <c r="I10487">
        <v>17.5</v>
      </c>
      <c r="J10487">
        <v>17.5</v>
      </c>
      <c r="K10487" s="1" t="s">
        <v>21</v>
      </c>
      <c r="L10487" s="1" t="s">
        <v>14</v>
      </c>
      <c r="M10487" s="1" t="s">
        <v>130</v>
      </c>
      <c r="N10487" s="1" t="s">
        <v>131</v>
      </c>
    </row>
    <row r="10488" spans="1:14" x14ac:dyDescent="0.3">
      <c r="A10488">
        <v>25142</v>
      </c>
      <c r="B10488">
        <v>11064</v>
      </c>
      <c r="C10488">
        <f>1/COUNTIF(B:B,pizza_sales[[#This Row],[order_id]])</f>
        <v>0.33333333333333331</v>
      </c>
      <c r="D10488" s="1" t="s">
        <v>143</v>
      </c>
      <c r="E10488">
        <v>1</v>
      </c>
      <c r="F10488" s="2">
        <v>42101</v>
      </c>
      <c r="G10488" s="2" t="str">
        <f>TEXT(pizza_sales[[#This Row],[order_date]],"dddd")</f>
        <v>Tuesday</v>
      </c>
      <c r="H10488" s="3">
        <v>0.75535879629629632</v>
      </c>
      <c r="I10488">
        <v>11</v>
      </c>
      <c r="J10488">
        <v>11</v>
      </c>
      <c r="K10488" s="1" t="s">
        <v>41</v>
      </c>
      <c r="L10488" s="1" t="s">
        <v>14</v>
      </c>
      <c r="M10488" s="1" t="s">
        <v>130</v>
      </c>
      <c r="N10488" s="1" t="s">
        <v>131</v>
      </c>
    </row>
    <row r="10489" spans="1:14" x14ac:dyDescent="0.3">
      <c r="A10489">
        <v>25143</v>
      </c>
      <c r="B10489">
        <v>11065</v>
      </c>
      <c r="C10489">
        <f>1/COUNTIF(B:B,pizza_sales[[#This Row],[order_id]])</f>
        <v>0.5</v>
      </c>
      <c r="D10489" s="1" t="s">
        <v>173</v>
      </c>
      <c r="E10489">
        <v>1</v>
      </c>
      <c r="F10489" s="2">
        <v>42101</v>
      </c>
      <c r="G10489" s="2" t="str">
        <f>TEXT(pizza_sales[[#This Row],[order_date]],"dddd")</f>
        <v>Tuesday</v>
      </c>
      <c r="H10489" s="3">
        <v>0.75880787037037034</v>
      </c>
      <c r="I10489">
        <v>20.25</v>
      </c>
      <c r="J10489">
        <v>20.25</v>
      </c>
      <c r="K10489" s="1" t="s">
        <v>21</v>
      </c>
      <c r="L10489" s="1" t="s">
        <v>26</v>
      </c>
      <c r="M10489" s="1" t="s">
        <v>97</v>
      </c>
      <c r="N10489" s="1" t="s">
        <v>98</v>
      </c>
    </row>
    <row r="10490" spans="1:14" x14ac:dyDescent="0.3">
      <c r="A10490">
        <v>25144</v>
      </c>
      <c r="B10490">
        <v>11065</v>
      </c>
      <c r="C10490">
        <f>1/COUNTIF(B:B,pizza_sales[[#This Row],[order_id]])</f>
        <v>0.5</v>
      </c>
      <c r="D10490" s="1" t="s">
        <v>109</v>
      </c>
      <c r="E10490">
        <v>1</v>
      </c>
      <c r="F10490" s="2">
        <v>42101</v>
      </c>
      <c r="G10490" s="2" t="str">
        <f>TEXT(pizza_sales[[#This Row],[order_date]],"dddd")</f>
        <v>Tuesday</v>
      </c>
      <c r="H10490" s="3">
        <v>0.75880787037037034</v>
      </c>
      <c r="I10490">
        <v>20.25</v>
      </c>
      <c r="J10490">
        <v>20.25</v>
      </c>
      <c r="K10490" s="1" t="s">
        <v>21</v>
      </c>
      <c r="L10490" s="1" t="s">
        <v>22</v>
      </c>
      <c r="M10490" s="1" t="s">
        <v>110</v>
      </c>
      <c r="N10490" s="1" t="s">
        <v>111</v>
      </c>
    </row>
    <row r="10491" spans="1:14" x14ac:dyDescent="0.3">
      <c r="A10491">
        <v>25145</v>
      </c>
      <c r="B10491">
        <v>11066</v>
      </c>
      <c r="C10491">
        <f>1/COUNTIF(B:B,pizza_sales[[#This Row],[order_id]])</f>
        <v>0.33333333333333331</v>
      </c>
      <c r="D10491" s="1" t="s">
        <v>173</v>
      </c>
      <c r="E10491">
        <v>1</v>
      </c>
      <c r="F10491" s="2">
        <v>42101</v>
      </c>
      <c r="G10491" s="2" t="str">
        <f>TEXT(pizza_sales[[#This Row],[order_date]],"dddd")</f>
        <v>Tuesday</v>
      </c>
      <c r="H10491" s="3">
        <v>0.76908564814814817</v>
      </c>
      <c r="I10491">
        <v>20.25</v>
      </c>
      <c r="J10491">
        <v>20.25</v>
      </c>
      <c r="K10491" s="1" t="s">
        <v>21</v>
      </c>
      <c r="L10491" s="1" t="s">
        <v>26</v>
      </c>
      <c r="M10491" s="1" t="s">
        <v>97</v>
      </c>
      <c r="N10491" s="1" t="s">
        <v>98</v>
      </c>
    </row>
    <row r="10492" spans="1:14" x14ac:dyDescent="0.3">
      <c r="A10492">
        <v>25146</v>
      </c>
      <c r="B10492">
        <v>11066</v>
      </c>
      <c r="C10492">
        <f>1/COUNTIF(B:B,pizza_sales[[#This Row],[order_id]])</f>
        <v>0.33333333333333331</v>
      </c>
      <c r="D10492" s="1" t="s">
        <v>50</v>
      </c>
      <c r="E10492">
        <v>1</v>
      </c>
      <c r="F10492" s="2">
        <v>42101</v>
      </c>
      <c r="G10492" s="2" t="str">
        <f>TEXT(pizza_sales[[#This Row],[order_date]],"dddd")</f>
        <v>Tuesday</v>
      </c>
      <c r="H10492" s="3">
        <v>0.76908564814814817</v>
      </c>
      <c r="I10492">
        <v>12</v>
      </c>
      <c r="J10492">
        <v>12</v>
      </c>
      <c r="K10492" s="1" t="s">
        <v>41</v>
      </c>
      <c r="L10492" s="1" t="s">
        <v>14</v>
      </c>
      <c r="M10492" s="1" t="s">
        <v>18</v>
      </c>
      <c r="N10492" s="1" t="s">
        <v>19</v>
      </c>
    </row>
    <row r="10493" spans="1:14" x14ac:dyDescent="0.3">
      <c r="A10493">
        <v>25147</v>
      </c>
      <c r="B10493">
        <v>11066</v>
      </c>
      <c r="C10493">
        <f>1/COUNTIF(B:B,pizza_sales[[#This Row],[order_id]])</f>
        <v>0.33333333333333331</v>
      </c>
      <c r="D10493" s="1" t="s">
        <v>164</v>
      </c>
      <c r="E10493">
        <v>1</v>
      </c>
      <c r="F10493" s="2">
        <v>42101</v>
      </c>
      <c r="G10493" s="2" t="str">
        <f>TEXT(pizza_sales[[#This Row],[order_date]],"dddd")</f>
        <v>Tuesday</v>
      </c>
      <c r="H10493" s="3">
        <v>0.76908564814814817</v>
      </c>
      <c r="I10493">
        <v>16.5</v>
      </c>
      <c r="J10493">
        <v>16.5</v>
      </c>
      <c r="K10493" s="1" t="s">
        <v>13</v>
      </c>
      <c r="L10493" s="1" t="s">
        <v>22</v>
      </c>
      <c r="M10493" s="1" t="s">
        <v>63</v>
      </c>
      <c r="N10493" s="1" t="s">
        <v>64</v>
      </c>
    </row>
    <row r="10494" spans="1:14" x14ac:dyDescent="0.3">
      <c r="A10494">
        <v>25148</v>
      </c>
      <c r="B10494">
        <v>11067</v>
      </c>
      <c r="C10494">
        <f>1/COUNTIF(B:B,pizza_sales[[#This Row],[order_id]])</f>
        <v>1</v>
      </c>
      <c r="D10494" s="1" t="s">
        <v>96</v>
      </c>
      <c r="E10494">
        <v>1</v>
      </c>
      <c r="F10494" s="2">
        <v>42101</v>
      </c>
      <c r="G10494" s="2" t="str">
        <f>TEXT(pizza_sales[[#This Row],[order_date]],"dddd")</f>
        <v>Tuesday</v>
      </c>
      <c r="H10494" s="3">
        <v>0.77172453703703703</v>
      </c>
      <c r="I10494">
        <v>16.25</v>
      </c>
      <c r="J10494">
        <v>16.25</v>
      </c>
      <c r="K10494" s="1" t="s">
        <v>13</v>
      </c>
      <c r="L10494" s="1" t="s">
        <v>26</v>
      </c>
      <c r="M10494" s="1" t="s">
        <v>97</v>
      </c>
      <c r="N10494" s="1" t="s">
        <v>98</v>
      </c>
    </row>
    <row r="10495" spans="1:14" x14ac:dyDescent="0.3">
      <c r="A10495">
        <v>25149</v>
      </c>
      <c r="B10495">
        <v>11068</v>
      </c>
      <c r="C10495">
        <f>1/COUNTIF(B:B,pizza_sales[[#This Row],[order_id]])</f>
        <v>1</v>
      </c>
      <c r="D10495" s="1" t="s">
        <v>57</v>
      </c>
      <c r="E10495">
        <v>1</v>
      </c>
      <c r="F10495" s="2">
        <v>42101</v>
      </c>
      <c r="G10495" s="2" t="str">
        <f>TEXT(pizza_sales[[#This Row],[order_date]],"dddd")</f>
        <v>Tuesday</v>
      </c>
      <c r="H10495" s="3">
        <v>0.77549768518518514</v>
      </c>
      <c r="I10495">
        <v>12.5</v>
      </c>
      <c r="J10495">
        <v>12.5</v>
      </c>
      <c r="K10495" s="1" t="s">
        <v>41</v>
      </c>
      <c r="L10495" s="1" t="s">
        <v>26</v>
      </c>
      <c r="M10495" s="1" t="s">
        <v>27</v>
      </c>
      <c r="N10495" s="1" t="s">
        <v>28</v>
      </c>
    </row>
    <row r="10496" spans="1:14" x14ac:dyDescent="0.3">
      <c r="A10496">
        <v>25150</v>
      </c>
      <c r="B10496">
        <v>11069</v>
      </c>
      <c r="C10496">
        <f>1/COUNTIF(B:B,pizza_sales[[#This Row],[order_id]])</f>
        <v>0.5</v>
      </c>
      <c r="D10496" s="1" t="s">
        <v>150</v>
      </c>
      <c r="E10496">
        <v>1</v>
      </c>
      <c r="F10496" s="2">
        <v>42101</v>
      </c>
      <c r="G10496" s="2" t="str">
        <f>TEXT(pizza_sales[[#This Row],[order_date]],"dddd")</f>
        <v>Tuesday</v>
      </c>
      <c r="H10496" s="3">
        <v>0.77712962962962961</v>
      </c>
      <c r="I10496">
        <v>12.5</v>
      </c>
      <c r="J10496">
        <v>12.5</v>
      </c>
      <c r="K10496" s="1" t="s">
        <v>41</v>
      </c>
      <c r="L10496" s="1" t="s">
        <v>26</v>
      </c>
      <c r="M10496" s="1" t="s">
        <v>60</v>
      </c>
      <c r="N10496" s="1" t="s">
        <v>61</v>
      </c>
    </row>
    <row r="10497" spans="1:14" x14ac:dyDescent="0.3">
      <c r="A10497">
        <v>25151</v>
      </c>
      <c r="B10497">
        <v>11069</v>
      </c>
      <c r="C10497">
        <f>1/COUNTIF(B:B,pizza_sales[[#This Row],[order_id]])</f>
        <v>0.5</v>
      </c>
      <c r="D10497" s="1" t="s">
        <v>136</v>
      </c>
      <c r="E10497">
        <v>1</v>
      </c>
      <c r="F10497" s="2">
        <v>42101</v>
      </c>
      <c r="G10497" s="2" t="str">
        <f>TEXT(pizza_sales[[#This Row],[order_date]],"dddd")</f>
        <v>Tuesday</v>
      </c>
      <c r="H10497" s="3">
        <v>0.77712962962962961</v>
      </c>
      <c r="I10497">
        <v>12.5</v>
      </c>
      <c r="J10497">
        <v>12.5</v>
      </c>
      <c r="K10497" s="1" t="s">
        <v>41</v>
      </c>
      <c r="L10497" s="1" t="s">
        <v>22</v>
      </c>
      <c r="M10497" s="1" t="s">
        <v>63</v>
      </c>
      <c r="N10497" s="1" t="s">
        <v>64</v>
      </c>
    </row>
    <row r="10498" spans="1:14" x14ac:dyDescent="0.3">
      <c r="A10498">
        <v>25152</v>
      </c>
      <c r="B10498">
        <v>11070</v>
      </c>
      <c r="C10498">
        <f>1/COUNTIF(B:B,pizza_sales[[#This Row],[order_id]])</f>
        <v>0.5</v>
      </c>
      <c r="D10498" s="1" t="s">
        <v>132</v>
      </c>
      <c r="E10498">
        <v>1</v>
      </c>
      <c r="F10498" s="2">
        <v>42101</v>
      </c>
      <c r="G10498" s="2" t="str">
        <f>TEXT(pizza_sales[[#This Row],[order_date]],"dddd")</f>
        <v>Tuesday</v>
      </c>
      <c r="H10498" s="3">
        <v>0.78024305555555551</v>
      </c>
      <c r="I10498">
        <v>10.5</v>
      </c>
      <c r="J10498">
        <v>10.5</v>
      </c>
      <c r="K10498" s="1" t="s">
        <v>41</v>
      </c>
      <c r="L10498" s="1" t="s">
        <v>14</v>
      </c>
      <c r="M10498" s="1" t="s">
        <v>15</v>
      </c>
      <c r="N10498" s="1" t="s">
        <v>16</v>
      </c>
    </row>
    <row r="10499" spans="1:14" x14ac:dyDescent="0.3">
      <c r="A10499">
        <v>25153</v>
      </c>
      <c r="B10499">
        <v>11070</v>
      </c>
      <c r="C10499">
        <f>1/COUNTIF(B:B,pizza_sales[[#This Row],[order_id]])</f>
        <v>0.5</v>
      </c>
      <c r="D10499" s="1" t="s">
        <v>68</v>
      </c>
      <c r="E10499">
        <v>1</v>
      </c>
      <c r="F10499" s="2">
        <v>42101</v>
      </c>
      <c r="G10499" s="2" t="str">
        <f>TEXT(pizza_sales[[#This Row],[order_date]],"dddd")</f>
        <v>Tuesday</v>
      </c>
      <c r="H10499" s="3">
        <v>0.78024305555555551</v>
      </c>
      <c r="I10499">
        <v>20.25</v>
      </c>
      <c r="J10499">
        <v>20.25</v>
      </c>
      <c r="K10499" s="1" t="s">
        <v>21</v>
      </c>
      <c r="L10499" s="1" t="s">
        <v>22</v>
      </c>
      <c r="M10499" s="1" t="s">
        <v>30</v>
      </c>
      <c r="N10499" s="1" t="s">
        <v>31</v>
      </c>
    </row>
    <row r="10500" spans="1:14" x14ac:dyDescent="0.3">
      <c r="A10500">
        <v>25154</v>
      </c>
      <c r="B10500">
        <v>11071</v>
      </c>
      <c r="C10500">
        <f>1/COUNTIF(B:B,pizza_sales[[#This Row],[order_id]])</f>
        <v>1</v>
      </c>
      <c r="D10500" s="1" t="s">
        <v>135</v>
      </c>
      <c r="E10500">
        <v>1</v>
      </c>
      <c r="F10500" s="2">
        <v>42101</v>
      </c>
      <c r="G10500" s="2" t="str">
        <f>TEXT(pizza_sales[[#This Row],[order_date]],"dddd")</f>
        <v>Tuesday</v>
      </c>
      <c r="H10500" s="3">
        <v>0.7836805555555556</v>
      </c>
      <c r="I10500">
        <v>20.75</v>
      </c>
      <c r="J10500">
        <v>20.75</v>
      </c>
      <c r="K10500" s="1" t="s">
        <v>21</v>
      </c>
      <c r="L10500" s="1" t="s">
        <v>26</v>
      </c>
      <c r="M10500" s="1" t="s">
        <v>107</v>
      </c>
      <c r="N10500" s="1" t="s">
        <v>108</v>
      </c>
    </row>
    <row r="10501" spans="1:14" x14ac:dyDescent="0.3">
      <c r="A10501">
        <v>25155</v>
      </c>
      <c r="B10501">
        <v>11072</v>
      </c>
      <c r="C10501">
        <f>1/COUNTIF(B:B,pizza_sales[[#This Row],[order_id]])</f>
        <v>0.5</v>
      </c>
      <c r="D10501" s="1" t="s">
        <v>20</v>
      </c>
      <c r="E10501">
        <v>1</v>
      </c>
      <c r="F10501" s="2">
        <v>42101</v>
      </c>
      <c r="G10501" s="2" t="str">
        <f>TEXT(pizza_sales[[#This Row],[order_date]],"dddd")</f>
        <v>Tuesday</v>
      </c>
      <c r="H10501" s="3">
        <v>0.7855092592592593</v>
      </c>
      <c r="I10501">
        <v>18.5</v>
      </c>
      <c r="J10501">
        <v>18.5</v>
      </c>
      <c r="K10501" s="1" t="s">
        <v>21</v>
      </c>
      <c r="L10501" s="1" t="s">
        <v>22</v>
      </c>
      <c r="M10501" s="1" t="s">
        <v>23</v>
      </c>
      <c r="N10501" s="1" t="s">
        <v>24</v>
      </c>
    </row>
    <row r="10502" spans="1:14" x14ac:dyDescent="0.3">
      <c r="A10502">
        <v>25156</v>
      </c>
      <c r="B10502">
        <v>11072</v>
      </c>
      <c r="C10502">
        <f>1/COUNTIF(B:B,pizza_sales[[#This Row],[order_id]])</f>
        <v>0.5</v>
      </c>
      <c r="D10502" s="1" t="s">
        <v>162</v>
      </c>
      <c r="E10502">
        <v>1</v>
      </c>
      <c r="F10502" s="2">
        <v>42101</v>
      </c>
      <c r="G10502" s="2" t="str">
        <f>TEXT(pizza_sales[[#This Row],[order_date]],"dddd")</f>
        <v>Tuesday</v>
      </c>
      <c r="H10502" s="3">
        <v>0.7855092592592593</v>
      </c>
      <c r="I10502">
        <v>16</v>
      </c>
      <c r="J10502">
        <v>16</v>
      </c>
      <c r="K10502" s="1" t="s">
        <v>13</v>
      </c>
      <c r="L10502" s="1" t="s">
        <v>22</v>
      </c>
      <c r="M10502" s="1" t="s">
        <v>110</v>
      </c>
      <c r="N10502" s="1" t="s">
        <v>111</v>
      </c>
    </row>
    <row r="10503" spans="1:14" x14ac:dyDescent="0.3">
      <c r="A10503">
        <v>25157</v>
      </c>
      <c r="B10503">
        <v>11073</v>
      </c>
      <c r="C10503">
        <f>1/COUNTIF(B:B,pizza_sales[[#This Row],[order_id]])</f>
        <v>0.5</v>
      </c>
      <c r="D10503" s="1" t="s">
        <v>146</v>
      </c>
      <c r="E10503">
        <v>1</v>
      </c>
      <c r="F10503" s="2">
        <v>42101</v>
      </c>
      <c r="G10503" s="2" t="str">
        <f>TEXT(pizza_sales[[#This Row],[order_date]],"dddd")</f>
        <v>Tuesday</v>
      </c>
      <c r="H10503" s="3">
        <v>0.78596064814814814</v>
      </c>
      <c r="I10503">
        <v>20.25</v>
      </c>
      <c r="J10503">
        <v>20.25</v>
      </c>
      <c r="K10503" s="1" t="s">
        <v>21</v>
      </c>
      <c r="L10503" s="1" t="s">
        <v>22</v>
      </c>
      <c r="M10503" s="1" t="s">
        <v>104</v>
      </c>
      <c r="N10503" s="1" t="s">
        <v>105</v>
      </c>
    </row>
    <row r="10504" spans="1:14" x14ac:dyDescent="0.3">
      <c r="A10504">
        <v>25158</v>
      </c>
      <c r="B10504">
        <v>11073</v>
      </c>
      <c r="C10504">
        <f>1/COUNTIF(B:B,pizza_sales[[#This Row],[order_id]])</f>
        <v>0.5</v>
      </c>
      <c r="D10504" s="1" t="s">
        <v>157</v>
      </c>
      <c r="E10504">
        <v>1</v>
      </c>
      <c r="F10504" s="2">
        <v>42101</v>
      </c>
      <c r="G10504" s="2" t="str">
        <f>TEXT(pizza_sales[[#This Row],[order_date]],"dddd")</f>
        <v>Tuesday</v>
      </c>
      <c r="H10504" s="3">
        <v>0.78596064814814814</v>
      </c>
      <c r="I10504">
        <v>12</v>
      </c>
      <c r="J10504">
        <v>12</v>
      </c>
      <c r="K10504" s="1" t="s">
        <v>41</v>
      </c>
      <c r="L10504" s="1" t="s">
        <v>22</v>
      </c>
      <c r="M10504" s="1" t="s">
        <v>110</v>
      </c>
      <c r="N10504" s="1" t="s">
        <v>111</v>
      </c>
    </row>
    <row r="10505" spans="1:14" x14ac:dyDescent="0.3">
      <c r="A10505">
        <v>25159</v>
      </c>
      <c r="B10505">
        <v>11074</v>
      </c>
      <c r="C10505">
        <f>1/COUNTIF(B:B,pizza_sales[[#This Row],[order_id]])</f>
        <v>1</v>
      </c>
      <c r="D10505" s="1" t="s">
        <v>127</v>
      </c>
      <c r="E10505">
        <v>1</v>
      </c>
      <c r="F10505" s="2">
        <v>42101</v>
      </c>
      <c r="G10505" s="2" t="str">
        <f>TEXT(pizza_sales[[#This Row],[order_date]],"dddd")</f>
        <v>Tuesday</v>
      </c>
      <c r="H10505" s="3">
        <v>0.7878356481481481</v>
      </c>
      <c r="I10505">
        <v>20.25</v>
      </c>
      <c r="J10505">
        <v>20.25</v>
      </c>
      <c r="K10505" s="1" t="s">
        <v>21</v>
      </c>
      <c r="L10505" s="1" t="s">
        <v>22</v>
      </c>
      <c r="M10505" s="1" t="s">
        <v>52</v>
      </c>
      <c r="N10505" s="1" t="s">
        <v>53</v>
      </c>
    </row>
    <row r="10506" spans="1:14" x14ac:dyDescent="0.3">
      <c r="A10506">
        <v>25160</v>
      </c>
      <c r="B10506">
        <v>11075</v>
      </c>
      <c r="C10506">
        <f>1/COUNTIF(B:B,pizza_sales[[#This Row],[order_id]])</f>
        <v>1</v>
      </c>
      <c r="D10506" s="1" t="s">
        <v>119</v>
      </c>
      <c r="E10506">
        <v>1</v>
      </c>
      <c r="F10506" s="2">
        <v>42101</v>
      </c>
      <c r="G10506" s="2" t="str">
        <f>TEXT(pizza_sales[[#This Row],[order_date]],"dddd")</f>
        <v>Tuesday</v>
      </c>
      <c r="H10506" s="3">
        <v>0.78857638888888892</v>
      </c>
      <c r="I10506">
        <v>12.5</v>
      </c>
      <c r="J10506">
        <v>12.5</v>
      </c>
      <c r="K10506" s="1" t="s">
        <v>13</v>
      </c>
      <c r="L10506" s="1" t="s">
        <v>14</v>
      </c>
      <c r="M10506" s="1" t="s">
        <v>78</v>
      </c>
      <c r="N10506" s="1" t="s">
        <v>79</v>
      </c>
    </row>
    <row r="10507" spans="1:14" x14ac:dyDescent="0.3">
      <c r="A10507">
        <v>25161</v>
      </c>
      <c r="B10507">
        <v>11076</v>
      </c>
      <c r="C10507">
        <f>1/COUNTIF(B:B,pizza_sales[[#This Row],[order_id]])</f>
        <v>0.33333333333333331</v>
      </c>
      <c r="D10507" s="1" t="s">
        <v>72</v>
      </c>
      <c r="E10507">
        <v>1</v>
      </c>
      <c r="F10507" s="2">
        <v>42101</v>
      </c>
      <c r="G10507" s="2" t="str">
        <f>TEXT(pizza_sales[[#This Row],[order_date]],"dddd")</f>
        <v>Tuesday</v>
      </c>
      <c r="H10507" s="3">
        <v>0.7905092592592593</v>
      </c>
      <c r="I10507">
        <v>20.75</v>
      </c>
      <c r="J10507">
        <v>20.75</v>
      </c>
      <c r="K10507" s="1" t="s">
        <v>21</v>
      </c>
      <c r="L10507" s="1" t="s">
        <v>33</v>
      </c>
      <c r="M10507" s="1" t="s">
        <v>42</v>
      </c>
      <c r="N10507" s="1" t="s">
        <v>43</v>
      </c>
    </row>
    <row r="10508" spans="1:14" x14ac:dyDescent="0.3">
      <c r="A10508">
        <v>25162</v>
      </c>
      <c r="B10508">
        <v>11076</v>
      </c>
      <c r="C10508">
        <f>1/COUNTIF(B:B,pizza_sales[[#This Row],[order_id]])</f>
        <v>0.33333333333333331</v>
      </c>
      <c r="D10508" s="1" t="s">
        <v>118</v>
      </c>
      <c r="E10508">
        <v>1</v>
      </c>
      <c r="F10508" s="2">
        <v>42101</v>
      </c>
      <c r="G10508" s="2" t="str">
        <f>TEXT(pizza_sales[[#This Row],[order_date]],"dddd")</f>
        <v>Tuesday</v>
      </c>
      <c r="H10508" s="3">
        <v>0.7905092592592593</v>
      </c>
      <c r="I10508">
        <v>16.75</v>
      </c>
      <c r="J10508">
        <v>16.75</v>
      </c>
      <c r="K10508" s="1" t="s">
        <v>13</v>
      </c>
      <c r="L10508" s="1" t="s">
        <v>33</v>
      </c>
      <c r="M10508" s="1" t="s">
        <v>42</v>
      </c>
      <c r="N10508" s="1" t="s">
        <v>43</v>
      </c>
    </row>
    <row r="10509" spans="1:14" x14ac:dyDescent="0.3">
      <c r="A10509">
        <v>25163</v>
      </c>
      <c r="B10509">
        <v>11076</v>
      </c>
      <c r="C10509">
        <f>1/COUNTIF(B:B,pizza_sales[[#This Row],[order_id]])</f>
        <v>0.33333333333333331</v>
      </c>
      <c r="D10509" s="1" t="s">
        <v>171</v>
      </c>
      <c r="E10509">
        <v>1</v>
      </c>
      <c r="F10509" s="2">
        <v>42101</v>
      </c>
      <c r="G10509" s="2" t="str">
        <f>TEXT(pizza_sales[[#This Row],[order_date]],"dddd")</f>
        <v>Tuesday</v>
      </c>
      <c r="H10509" s="3">
        <v>0.7905092592592593</v>
      </c>
      <c r="I10509">
        <v>16.5</v>
      </c>
      <c r="J10509">
        <v>16.5</v>
      </c>
      <c r="K10509" s="1" t="s">
        <v>13</v>
      </c>
      <c r="L10509" s="1" t="s">
        <v>26</v>
      </c>
      <c r="M10509" s="1" t="s">
        <v>88</v>
      </c>
      <c r="N10509" s="1" t="s">
        <v>89</v>
      </c>
    </row>
    <row r="10510" spans="1:14" x14ac:dyDescent="0.3">
      <c r="A10510">
        <v>25164</v>
      </c>
      <c r="B10510">
        <v>11077</v>
      </c>
      <c r="C10510">
        <f>1/COUNTIF(B:B,pizza_sales[[#This Row],[order_id]])</f>
        <v>0.5</v>
      </c>
      <c r="D10510" s="1" t="s">
        <v>96</v>
      </c>
      <c r="E10510">
        <v>1</v>
      </c>
      <c r="F10510" s="2">
        <v>42101</v>
      </c>
      <c r="G10510" s="2" t="str">
        <f>TEXT(pizza_sales[[#This Row],[order_date]],"dddd")</f>
        <v>Tuesday</v>
      </c>
      <c r="H10510" s="3">
        <v>0.79262731481481485</v>
      </c>
      <c r="I10510">
        <v>16.25</v>
      </c>
      <c r="J10510">
        <v>16.25</v>
      </c>
      <c r="K10510" s="1" t="s">
        <v>13</v>
      </c>
      <c r="L10510" s="1" t="s">
        <v>26</v>
      </c>
      <c r="M10510" s="1" t="s">
        <v>97</v>
      </c>
      <c r="N10510" s="1" t="s">
        <v>98</v>
      </c>
    </row>
    <row r="10511" spans="1:14" x14ac:dyDescent="0.3">
      <c r="A10511">
        <v>25165</v>
      </c>
      <c r="B10511">
        <v>11077</v>
      </c>
      <c r="C10511">
        <f>1/COUNTIF(B:B,pizza_sales[[#This Row],[order_id]])</f>
        <v>0.5</v>
      </c>
      <c r="D10511" s="1" t="s">
        <v>20</v>
      </c>
      <c r="E10511">
        <v>1</v>
      </c>
      <c r="F10511" s="2">
        <v>42101</v>
      </c>
      <c r="G10511" s="2" t="str">
        <f>TEXT(pizza_sales[[#This Row],[order_date]],"dddd")</f>
        <v>Tuesday</v>
      </c>
      <c r="H10511" s="3">
        <v>0.79262731481481485</v>
      </c>
      <c r="I10511">
        <v>18.5</v>
      </c>
      <c r="J10511">
        <v>18.5</v>
      </c>
      <c r="K10511" s="1" t="s">
        <v>21</v>
      </c>
      <c r="L10511" s="1" t="s">
        <v>22</v>
      </c>
      <c r="M10511" s="1" t="s">
        <v>23</v>
      </c>
      <c r="N10511" s="1" t="s">
        <v>24</v>
      </c>
    </row>
    <row r="10512" spans="1:14" x14ac:dyDescent="0.3">
      <c r="A10512">
        <v>25166</v>
      </c>
      <c r="B10512">
        <v>11078</v>
      </c>
      <c r="C10512">
        <f>1/COUNTIF(B:B,pizza_sales[[#This Row],[order_id]])</f>
        <v>1</v>
      </c>
      <c r="D10512" s="1" t="s">
        <v>120</v>
      </c>
      <c r="E10512">
        <v>1</v>
      </c>
      <c r="F10512" s="2">
        <v>42101</v>
      </c>
      <c r="G10512" s="2" t="str">
        <f>TEXT(pizza_sales[[#This Row],[order_date]],"dddd")</f>
        <v>Tuesday</v>
      </c>
      <c r="H10512" s="3">
        <v>0.79546296296296293</v>
      </c>
      <c r="I10512">
        <v>12.5</v>
      </c>
      <c r="J10512">
        <v>12.5</v>
      </c>
      <c r="K10512" s="1" t="s">
        <v>41</v>
      </c>
      <c r="L10512" s="1" t="s">
        <v>26</v>
      </c>
      <c r="M10512" s="1" t="s">
        <v>38</v>
      </c>
      <c r="N10512" s="1" t="s">
        <v>39</v>
      </c>
    </row>
    <row r="10513" spans="1:14" x14ac:dyDescent="0.3">
      <c r="A10513">
        <v>25167</v>
      </c>
      <c r="B10513">
        <v>11079</v>
      </c>
      <c r="C10513">
        <f>1/COUNTIF(B:B,pizza_sales[[#This Row],[order_id]])</f>
        <v>0.5</v>
      </c>
      <c r="D10513" s="1" t="s">
        <v>146</v>
      </c>
      <c r="E10513">
        <v>1</v>
      </c>
      <c r="F10513" s="2">
        <v>42101</v>
      </c>
      <c r="G10513" s="2" t="str">
        <f>TEXT(pizza_sales[[#This Row],[order_date]],"dddd")</f>
        <v>Tuesday</v>
      </c>
      <c r="H10513" s="3">
        <v>0.79686342592592596</v>
      </c>
      <c r="I10513">
        <v>20.25</v>
      </c>
      <c r="J10513">
        <v>20.25</v>
      </c>
      <c r="K10513" s="1" t="s">
        <v>21</v>
      </c>
      <c r="L10513" s="1" t="s">
        <v>22</v>
      </c>
      <c r="M10513" s="1" t="s">
        <v>104</v>
      </c>
      <c r="N10513" s="1" t="s">
        <v>105</v>
      </c>
    </row>
    <row r="10514" spans="1:14" x14ac:dyDescent="0.3">
      <c r="A10514">
        <v>25168</v>
      </c>
      <c r="B10514">
        <v>11079</v>
      </c>
      <c r="C10514">
        <f>1/COUNTIF(B:B,pizza_sales[[#This Row],[order_id]])</f>
        <v>0.5</v>
      </c>
      <c r="D10514" s="1" t="s">
        <v>113</v>
      </c>
      <c r="E10514">
        <v>1</v>
      </c>
      <c r="F10514" s="2">
        <v>42101</v>
      </c>
      <c r="G10514" s="2" t="str">
        <f>TEXT(pizza_sales[[#This Row],[order_date]],"dddd")</f>
        <v>Tuesday</v>
      </c>
      <c r="H10514" s="3">
        <v>0.79686342592592596</v>
      </c>
      <c r="I10514">
        <v>20.25</v>
      </c>
      <c r="J10514">
        <v>20.25</v>
      </c>
      <c r="K10514" s="1" t="s">
        <v>21</v>
      </c>
      <c r="L10514" s="1" t="s">
        <v>26</v>
      </c>
      <c r="M10514" s="1" t="s">
        <v>114</v>
      </c>
      <c r="N10514" s="1" t="s">
        <v>115</v>
      </c>
    </row>
    <row r="10515" spans="1:14" x14ac:dyDescent="0.3">
      <c r="A10515">
        <v>25169</v>
      </c>
      <c r="B10515">
        <v>11080</v>
      </c>
      <c r="C10515">
        <f>1/COUNTIF(B:B,pizza_sales[[#This Row],[order_id]])</f>
        <v>1</v>
      </c>
      <c r="D10515" s="1" t="s">
        <v>72</v>
      </c>
      <c r="E10515">
        <v>1</v>
      </c>
      <c r="F10515" s="2">
        <v>42101</v>
      </c>
      <c r="G10515" s="2" t="str">
        <f>TEXT(pizza_sales[[#This Row],[order_date]],"dddd")</f>
        <v>Tuesday</v>
      </c>
      <c r="H10515" s="3">
        <v>0.79756944444444444</v>
      </c>
      <c r="I10515">
        <v>20.75</v>
      </c>
      <c r="J10515">
        <v>20.75</v>
      </c>
      <c r="K10515" s="1" t="s">
        <v>21</v>
      </c>
      <c r="L10515" s="1" t="s">
        <v>33</v>
      </c>
      <c r="M10515" s="1" t="s">
        <v>42</v>
      </c>
      <c r="N10515" s="1" t="s">
        <v>43</v>
      </c>
    </row>
    <row r="10516" spans="1:14" x14ac:dyDescent="0.3">
      <c r="A10516">
        <v>25170</v>
      </c>
      <c r="B10516">
        <v>11081</v>
      </c>
      <c r="C10516">
        <f>1/COUNTIF(B:B,pizza_sales[[#This Row],[order_id]])</f>
        <v>0.5</v>
      </c>
      <c r="D10516" s="1" t="s">
        <v>148</v>
      </c>
      <c r="E10516">
        <v>1</v>
      </c>
      <c r="F10516" s="2">
        <v>42101</v>
      </c>
      <c r="G10516" s="2" t="str">
        <f>TEXT(pizza_sales[[#This Row],[order_date]],"dddd")</f>
        <v>Tuesday</v>
      </c>
      <c r="H10516" s="3">
        <v>0.80240740740740746</v>
      </c>
      <c r="I10516">
        <v>14.5</v>
      </c>
      <c r="J10516">
        <v>14.5</v>
      </c>
      <c r="K10516" s="1" t="s">
        <v>13</v>
      </c>
      <c r="L10516" s="1" t="s">
        <v>14</v>
      </c>
      <c r="M10516" s="1" t="s">
        <v>130</v>
      </c>
      <c r="N10516" s="1" t="s">
        <v>131</v>
      </c>
    </row>
    <row r="10517" spans="1:14" x14ac:dyDescent="0.3">
      <c r="A10517">
        <v>25171</v>
      </c>
      <c r="B10517">
        <v>11081</v>
      </c>
      <c r="C10517">
        <f>1/COUNTIF(B:B,pizza_sales[[#This Row],[order_id]])</f>
        <v>0.5</v>
      </c>
      <c r="D10517" s="1" t="s">
        <v>155</v>
      </c>
      <c r="E10517">
        <v>1</v>
      </c>
      <c r="F10517" s="2">
        <v>42101</v>
      </c>
      <c r="G10517" s="2" t="str">
        <f>TEXT(pizza_sales[[#This Row],[order_date]],"dddd")</f>
        <v>Tuesday</v>
      </c>
      <c r="H10517" s="3">
        <v>0.80240740740740746</v>
      </c>
      <c r="I10517">
        <v>16</v>
      </c>
      <c r="J10517">
        <v>16</v>
      </c>
      <c r="K10517" s="1" t="s">
        <v>13</v>
      </c>
      <c r="L10517" s="1" t="s">
        <v>14</v>
      </c>
      <c r="M10517" s="1" t="s">
        <v>45</v>
      </c>
      <c r="N10517" s="1" t="s">
        <v>46</v>
      </c>
    </row>
    <row r="10518" spans="1:14" x14ac:dyDescent="0.3">
      <c r="A10518">
        <v>25172</v>
      </c>
      <c r="B10518">
        <v>11082</v>
      </c>
      <c r="C10518">
        <f>1/COUNTIF(B:B,pizza_sales[[#This Row],[order_id]])</f>
        <v>1</v>
      </c>
      <c r="D10518" s="1" t="s">
        <v>118</v>
      </c>
      <c r="E10518">
        <v>1</v>
      </c>
      <c r="F10518" s="2">
        <v>42101</v>
      </c>
      <c r="G10518" s="2" t="str">
        <f>TEXT(pizza_sales[[#This Row],[order_date]],"dddd")</f>
        <v>Tuesday</v>
      </c>
      <c r="H10518" s="3">
        <v>0.80287037037037035</v>
      </c>
      <c r="I10518">
        <v>16.75</v>
      </c>
      <c r="J10518">
        <v>16.75</v>
      </c>
      <c r="K10518" s="1" t="s">
        <v>13</v>
      </c>
      <c r="L10518" s="1" t="s">
        <v>33</v>
      </c>
      <c r="M10518" s="1" t="s">
        <v>42</v>
      </c>
      <c r="N10518" s="1" t="s">
        <v>43</v>
      </c>
    </row>
    <row r="10519" spans="1:14" x14ac:dyDescent="0.3">
      <c r="A10519">
        <v>25173</v>
      </c>
      <c r="B10519">
        <v>11083</v>
      </c>
      <c r="C10519">
        <f>1/COUNTIF(B:B,pizza_sales[[#This Row],[order_id]])</f>
        <v>0.5</v>
      </c>
      <c r="D10519" s="1" t="s">
        <v>159</v>
      </c>
      <c r="E10519">
        <v>1</v>
      </c>
      <c r="F10519" s="2">
        <v>42101</v>
      </c>
      <c r="G10519" s="2" t="str">
        <f>TEXT(pizza_sales[[#This Row],[order_date]],"dddd")</f>
        <v>Tuesday</v>
      </c>
      <c r="H10519" s="3">
        <v>0.80357638888888894</v>
      </c>
      <c r="I10519">
        <v>16.75</v>
      </c>
      <c r="J10519">
        <v>16.75</v>
      </c>
      <c r="K10519" s="1" t="s">
        <v>13</v>
      </c>
      <c r="L10519" s="1" t="s">
        <v>22</v>
      </c>
      <c r="M10519" s="1" t="s">
        <v>101</v>
      </c>
      <c r="N10519" s="1" t="s">
        <v>102</v>
      </c>
    </row>
    <row r="10520" spans="1:14" x14ac:dyDescent="0.3">
      <c r="A10520">
        <v>25174</v>
      </c>
      <c r="B10520">
        <v>11083</v>
      </c>
      <c r="C10520">
        <f>1/COUNTIF(B:B,pizza_sales[[#This Row],[order_id]])</f>
        <v>0.5</v>
      </c>
      <c r="D10520" s="1" t="s">
        <v>121</v>
      </c>
      <c r="E10520">
        <v>1</v>
      </c>
      <c r="F10520" s="2">
        <v>42101</v>
      </c>
      <c r="G10520" s="2" t="str">
        <f>TEXT(pizza_sales[[#This Row],[order_date]],"dddd")</f>
        <v>Tuesday</v>
      </c>
      <c r="H10520" s="3">
        <v>0.80357638888888894</v>
      </c>
      <c r="I10520">
        <v>16.25</v>
      </c>
      <c r="J10520">
        <v>16.25</v>
      </c>
      <c r="K10520" s="1" t="s">
        <v>13</v>
      </c>
      <c r="L10520" s="1" t="s">
        <v>26</v>
      </c>
      <c r="M10520" s="1" t="s">
        <v>114</v>
      </c>
      <c r="N10520" s="1" t="s">
        <v>115</v>
      </c>
    </row>
    <row r="10521" spans="1:14" x14ac:dyDescent="0.3">
      <c r="A10521">
        <v>25175</v>
      </c>
      <c r="B10521">
        <v>11084</v>
      </c>
      <c r="C10521">
        <f>1/COUNTIF(B:B,pizza_sales[[#This Row],[order_id]])</f>
        <v>1</v>
      </c>
      <c r="D10521" s="1" t="s">
        <v>69</v>
      </c>
      <c r="E10521">
        <v>1</v>
      </c>
      <c r="F10521" s="2">
        <v>42101</v>
      </c>
      <c r="G10521" s="2" t="str">
        <f>TEXT(pizza_sales[[#This Row],[order_date]],"dddd")</f>
        <v>Tuesday</v>
      </c>
      <c r="H10521" s="3">
        <v>0.8043865740740741</v>
      </c>
      <c r="I10521">
        <v>20.75</v>
      </c>
      <c r="J10521">
        <v>20.75</v>
      </c>
      <c r="K10521" s="1" t="s">
        <v>21</v>
      </c>
      <c r="L10521" s="1" t="s">
        <v>33</v>
      </c>
      <c r="M10521" s="1" t="s">
        <v>70</v>
      </c>
      <c r="N10521" s="1" t="s">
        <v>71</v>
      </c>
    </row>
    <row r="10522" spans="1:14" x14ac:dyDescent="0.3">
      <c r="A10522">
        <v>25176</v>
      </c>
      <c r="B10522">
        <v>11085</v>
      </c>
      <c r="C10522">
        <f>1/COUNTIF(B:B,pizza_sales[[#This Row],[order_id]])</f>
        <v>0.33333333333333331</v>
      </c>
      <c r="D10522" s="1" t="s">
        <v>73</v>
      </c>
      <c r="E10522">
        <v>1</v>
      </c>
      <c r="F10522" s="2">
        <v>42101</v>
      </c>
      <c r="G10522" s="2" t="str">
        <f>TEXT(pizza_sales[[#This Row],[order_date]],"dddd")</f>
        <v>Tuesday</v>
      </c>
      <c r="H10522" s="3">
        <v>0.80939814814814814</v>
      </c>
      <c r="I10522">
        <v>20.75</v>
      </c>
      <c r="J10522">
        <v>20.75</v>
      </c>
      <c r="K10522" s="1" t="s">
        <v>21</v>
      </c>
      <c r="L10522" s="1" t="s">
        <v>33</v>
      </c>
      <c r="M10522" s="1" t="s">
        <v>74</v>
      </c>
      <c r="N10522" s="1" t="s">
        <v>75</v>
      </c>
    </row>
    <row r="10523" spans="1:14" x14ac:dyDescent="0.3">
      <c r="A10523">
        <v>25177</v>
      </c>
      <c r="B10523">
        <v>11085</v>
      </c>
      <c r="C10523">
        <f>1/COUNTIF(B:B,pizza_sales[[#This Row],[order_id]])</f>
        <v>0.33333333333333331</v>
      </c>
      <c r="D10523" s="1" t="s">
        <v>29</v>
      </c>
      <c r="E10523">
        <v>1</v>
      </c>
      <c r="F10523" s="2">
        <v>42101</v>
      </c>
      <c r="G10523" s="2" t="str">
        <f>TEXT(pizza_sales[[#This Row],[order_date]],"dddd")</f>
        <v>Tuesday</v>
      </c>
      <c r="H10523" s="3">
        <v>0.80939814814814814</v>
      </c>
      <c r="I10523">
        <v>16</v>
      </c>
      <c r="J10523">
        <v>16</v>
      </c>
      <c r="K10523" s="1" t="s">
        <v>13</v>
      </c>
      <c r="L10523" s="1" t="s">
        <v>22</v>
      </c>
      <c r="M10523" s="1" t="s">
        <v>30</v>
      </c>
      <c r="N10523" s="1" t="s">
        <v>31</v>
      </c>
    </row>
    <row r="10524" spans="1:14" x14ac:dyDescent="0.3">
      <c r="A10524">
        <v>25178</v>
      </c>
      <c r="B10524">
        <v>11085</v>
      </c>
      <c r="C10524">
        <f>1/COUNTIF(B:B,pizza_sales[[#This Row],[order_id]])</f>
        <v>0.33333333333333331</v>
      </c>
      <c r="D10524" s="1" t="s">
        <v>137</v>
      </c>
      <c r="E10524">
        <v>1</v>
      </c>
      <c r="F10524" s="2">
        <v>42101</v>
      </c>
      <c r="G10524" s="2" t="str">
        <f>TEXT(pizza_sales[[#This Row],[order_date]],"dddd")</f>
        <v>Tuesday</v>
      </c>
      <c r="H10524" s="3">
        <v>0.80939814814814814</v>
      </c>
      <c r="I10524">
        <v>16.75</v>
      </c>
      <c r="J10524">
        <v>16.75</v>
      </c>
      <c r="K10524" s="1" t="s">
        <v>13</v>
      </c>
      <c r="L10524" s="1" t="s">
        <v>33</v>
      </c>
      <c r="M10524" s="1" t="s">
        <v>34</v>
      </c>
      <c r="N10524" s="1" t="s">
        <v>35</v>
      </c>
    </row>
    <row r="10525" spans="1:14" x14ac:dyDescent="0.3">
      <c r="A10525">
        <v>25179</v>
      </c>
      <c r="B10525">
        <v>11086</v>
      </c>
      <c r="C10525">
        <f>1/COUNTIF(B:B,pizza_sales[[#This Row],[order_id]])</f>
        <v>0.25</v>
      </c>
      <c r="D10525" s="1" t="s">
        <v>84</v>
      </c>
      <c r="E10525">
        <v>1</v>
      </c>
      <c r="F10525" s="2">
        <v>42101</v>
      </c>
      <c r="G10525" s="2" t="str">
        <f>TEXT(pizza_sales[[#This Row],[order_date]],"dddd")</f>
        <v>Tuesday</v>
      </c>
      <c r="H10525" s="3">
        <v>0.82016203703703705</v>
      </c>
      <c r="I10525">
        <v>12</v>
      </c>
      <c r="J10525">
        <v>12</v>
      </c>
      <c r="K10525" s="1" t="s">
        <v>41</v>
      </c>
      <c r="L10525" s="1" t="s">
        <v>14</v>
      </c>
      <c r="M10525" s="1" t="s">
        <v>85</v>
      </c>
      <c r="N10525" s="1" t="s">
        <v>86</v>
      </c>
    </row>
    <row r="10526" spans="1:14" x14ac:dyDescent="0.3">
      <c r="A10526">
        <v>25180</v>
      </c>
      <c r="B10526">
        <v>11086</v>
      </c>
      <c r="C10526">
        <f>1/COUNTIF(B:B,pizza_sales[[#This Row],[order_id]])</f>
        <v>0.25</v>
      </c>
      <c r="D10526" s="1" t="s">
        <v>128</v>
      </c>
      <c r="E10526">
        <v>1</v>
      </c>
      <c r="F10526" s="2">
        <v>42101</v>
      </c>
      <c r="G10526" s="2" t="str">
        <f>TEXT(pizza_sales[[#This Row],[order_date]],"dddd")</f>
        <v>Tuesday</v>
      </c>
      <c r="H10526" s="3">
        <v>0.82016203703703705</v>
      </c>
      <c r="I10526">
        <v>16</v>
      </c>
      <c r="J10526">
        <v>16</v>
      </c>
      <c r="K10526" s="1" t="s">
        <v>13</v>
      </c>
      <c r="L10526" s="1" t="s">
        <v>22</v>
      </c>
      <c r="M10526" s="1" t="s">
        <v>52</v>
      </c>
      <c r="N10526" s="1" t="s">
        <v>53</v>
      </c>
    </row>
    <row r="10527" spans="1:14" x14ac:dyDescent="0.3">
      <c r="A10527">
        <v>25181</v>
      </c>
      <c r="B10527">
        <v>11086</v>
      </c>
      <c r="C10527">
        <f>1/COUNTIF(B:B,pizza_sales[[#This Row],[order_id]])</f>
        <v>0.25</v>
      </c>
      <c r="D10527" s="1" t="s">
        <v>25</v>
      </c>
      <c r="E10527">
        <v>1</v>
      </c>
      <c r="F10527" s="2">
        <v>42101</v>
      </c>
      <c r="G10527" s="2" t="str">
        <f>TEXT(pizza_sales[[#This Row],[order_date]],"dddd")</f>
        <v>Tuesday</v>
      </c>
      <c r="H10527" s="3">
        <v>0.82016203703703705</v>
      </c>
      <c r="I10527">
        <v>20.75</v>
      </c>
      <c r="J10527">
        <v>20.75</v>
      </c>
      <c r="K10527" s="1" t="s">
        <v>21</v>
      </c>
      <c r="L10527" s="1" t="s">
        <v>26</v>
      </c>
      <c r="M10527" s="1" t="s">
        <v>27</v>
      </c>
      <c r="N10527" s="1" t="s">
        <v>28</v>
      </c>
    </row>
    <row r="10528" spans="1:14" x14ac:dyDescent="0.3">
      <c r="A10528">
        <v>25182</v>
      </c>
      <c r="B10528">
        <v>11086</v>
      </c>
      <c r="C10528">
        <f>1/COUNTIF(B:B,pizza_sales[[#This Row],[order_id]])</f>
        <v>0.25</v>
      </c>
      <c r="D10528" s="1" t="s">
        <v>93</v>
      </c>
      <c r="E10528">
        <v>1</v>
      </c>
      <c r="F10528" s="2">
        <v>42101</v>
      </c>
      <c r="G10528" s="2" t="str">
        <f>TEXT(pizza_sales[[#This Row],[order_date]],"dddd")</f>
        <v>Tuesday</v>
      </c>
      <c r="H10528" s="3">
        <v>0.82016203703703705</v>
      </c>
      <c r="I10528">
        <v>12</v>
      </c>
      <c r="J10528">
        <v>12</v>
      </c>
      <c r="K10528" s="1" t="s">
        <v>41</v>
      </c>
      <c r="L10528" s="1" t="s">
        <v>14</v>
      </c>
      <c r="M10528" s="1" t="s">
        <v>94</v>
      </c>
      <c r="N10528" s="1" t="s">
        <v>95</v>
      </c>
    </row>
    <row r="10529" spans="1:14" x14ac:dyDescent="0.3">
      <c r="A10529">
        <v>25183</v>
      </c>
      <c r="B10529">
        <v>11087</v>
      </c>
      <c r="C10529">
        <f>1/COUNTIF(B:B,pizza_sales[[#This Row],[order_id]])</f>
        <v>0.33333333333333331</v>
      </c>
      <c r="D10529" s="1" t="s">
        <v>73</v>
      </c>
      <c r="E10529">
        <v>1</v>
      </c>
      <c r="F10529" s="2">
        <v>42101</v>
      </c>
      <c r="G10529" s="2" t="str">
        <f>TEXT(pizza_sales[[#This Row],[order_date]],"dddd")</f>
        <v>Tuesday</v>
      </c>
      <c r="H10529" s="3">
        <v>0.82537037037037042</v>
      </c>
      <c r="I10529">
        <v>20.75</v>
      </c>
      <c r="J10529">
        <v>20.75</v>
      </c>
      <c r="K10529" s="1" t="s">
        <v>21</v>
      </c>
      <c r="L10529" s="1" t="s">
        <v>33</v>
      </c>
      <c r="M10529" s="1" t="s">
        <v>74</v>
      </c>
      <c r="N10529" s="1" t="s">
        <v>75</v>
      </c>
    </row>
    <row r="10530" spans="1:14" x14ac:dyDescent="0.3">
      <c r="A10530">
        <v>25184</v>
      </c>
      <c r="B10530">
        <v>11087</v>
      </c>
      <c r="C10530">
        <f>1/COUNTIF(B:B,pizza_sales[[#This Row],[order_id]])</f>
        <v>0.33333333333333331</v>
      </c>
      <c r="D10530" s="1" t="s">
        <v>77</v>
      </c>
      <c r="E10530">
        <v>1</v>
      </c>
      <c r="F10530" s="2">
        <v>42101</v>
      </c>
      <c r="G10530" s="2" t="str">
        <f>TEXT(pizza_sales[[#This Row],[order_date]],"dddd")</f>
        <v>Tuesday</v>
      </c>
      <c r="H10530" s="3">
        <v>0.82537037037037042</v>
      </c>
      <c r="I10530">
        <v>15.25</v>
      </c>
      <c r="J10530">
        <v>15.25</v>
      </c>
      <c r="K10530" s="1" t="s">
        <v>21</v>
      </c>
      <c r="L10530" s="1" t="s">
        <v>14</v>
      </c>
      <c r="M10530" s="1" t="s">
        <v>78</v>
      </c>
      <c r="N10530" s="1" t="s">
        <v>79</v>
      </c>
    </row>
    <row r="10531" spans="1:14" x14ac:dyDescent="0.3">
      <c r="A10531">
        <v>25185</v>
      </c>
      <c r="B10531">
        <v>11087</v>
      </c>
      <c r="C10531">
        <f>1/COUNTIF(B:B,pizza_sales[[#This Row],[order_id]])</f>
        <v>0.33333333333333331</v>
      </c>
      <c r="D10531" s="1" t="s">
        <v>135</v>
      </c>
      <c r="E10531">
        <v>1</v>
      </c>
      <c r="F10531" s="2">
        <v>42101</v>
      </c>
      <c r="G10531" s="2" t="str">
        <f>TEXT(pizza_sales[[#This Row],[order_date]],"dddd")</f>
        <v>Tuesday</v>
      </c>
      <c r="H10531" s="3">
        <v>0.82537037037037042</v>
      </c>
      <c r="I10531">
        <v>20.75</v>
      </c>
      <c r="J10531">
        <v>20.75</v>
      </c>
      <c r="K10531" s="1" t="s">
        <v>21</v>
      </c>
      <c r="L10531" s="1" t="s">
        <v>26</v>
      </c>
      <c r="M10531" s="1" t="s">
        <v>107</v>
      </c>
      <c r="N10531" s="1" t="s">
        <v>108</v>
      </c>
    </row>
    <row r="10532" spans="1:14" x14ac:dyDescent="0.3">
      <c r="A10532">
        <v>25186</v>
      </c>
      <c r="B10532">
        <v>11088</v>
      </c>
      <c r="C10532">
        <f>1/COUNTIF(B:B,pizza_sales[[#This Row],[order_id]])</f>
        <v>0.25</v>
      </c>
      <c r="D10532" s="1" t="s">
        <v>40</v>
      </c>
      <c r="E10532">
        <v>1</v>
      </c>
      <c r="F10532" s="2">
        <v>42101</v>
      </c>
      <c r="G10532" s="2" t="str">
        <f>TEXT(pizza_sales[[#This Row],[order_date]],"dddd")</f>
        <v>Tuesday</v>
      </c>
      <c r="H10532" s="3">
        <v>0.82634259259259257</v>
      </c>
      <c r="I10532">
        <v>12.75</v>
      </c>
      <c r="J10532">
        <v>12.75</v>
      </c>
      <c r="K10532" s="1" t="s">
        <v>41</v>
      </c>
      <c r="L10532" s="1" t="s">
        <v>33</v>
      </c>
      <c r="M10532" s="1" t="s">
        <v>42</v>
      </c>
      <c r="N10532" s="1" t="s">
        <v>43</v>
      </c>
    </row>
    <row r="10533" spans="1:14" x14ac:dyDescent="0.3">
      <c r="A10533">
        <v>25187</v>
      </c>
      <c r="B10533">
        <v>11088</v>
      </c>
      <c r="C10533">
        <f>1/COUNTIF(B:B,pizza_sales[[#This Row],[order_id]])</f>
        <v>0.25</v>
      </c>
      <c r="D10533" s="1" t="s">
        <v>84</v>
      </c>
      <c r="E10533">
        <v>1</v>
      </c>
      <c r="F10533" s="2">
        <v>42101</v>
      </c>
      <c r="G10533" s="2" t="str">
        <f>TEXT(pizza_sales[[#This Row],[order_date]],"dddd")</f>
        <v>Tuesday</v>
      </c>
      <c r="H10533" s="3">
        <v>0.82634259259259257</v>
      </c>
      <c r="I10533">
        <v>12</v>
      </c>
      <c r="J10533">
        <v>12</v>
      </c>
      <c r="K10533" s="1" t="s">
        <v>41</v>
      </c>
      <c r="L10533" s="1" t="s">
        <v>14</v>
      </c>
      <c r="M10533" s="1" t="s">
        <v>85</v>
      </c>
      <c r="N10533" s="1" t="s">
        <v>86</v>
      </c>
    </row>
    <row r="10534" spans="1:14" x14ac:dyDescent="0.3">
      <c r="A10534">
        <v>25188</v>
      </c>
      <c r="B10534">
        <v>11088</v>
      </c>
      <c r="C10534">
        <f>1/COUNTIF(B:B,pizza_sales[[#This Row],[order_id]])</f>
        <v>0.25</v>
      </c>
      <c r="D10534" s="1" t="s">
        <v>54</v>
      </c>
      <c r="E10534">
        <v>1</v>
      </c>
      <c r="F10534" s="2">
        <v>42101</v>
      </c>
      <c r="G10534" s="2" t="str">
        <f>TEXT(pizza_sales[[#This Row],[order_date]],"dddd")</f>
        <v>Tuesday</v>
      </c>
      <c r="H10534" s="3">
        <v>0.82634259259259257</v>
      </c>
      <c r="I10534">
        <v>20.5</v>
      </c>
      <c r="J10534">
        <v>20.5</v>
      </c>
      <c r="K10534" s="1" t="s">
        <v>21</v>
      </c>
      <c r="L10534" s="1" t="s">
        <v>14</v>
      </c>
      <c r="M10534" s="1" t="s">
        <v>55</v>
      </c>
      <c r="N10534" s="1" t="s">
        <v>56</v>
      </c>
    </row>
    <row r="10535" spans="1:14" x14ac:dyDescent="0.3">
      <c r="A10535">
        <v>25189</v>
      </c>
      <c r="B10535">
        <v>11088</v>
      </c>
      <c r="C10535">
        <f>1/COUNTIF(B:B,pizza_sales[[#This Row],[order_id]])</f>
        <v>0.25</v>
      </c>
      <c r="D10535" s="1" t="s">
        <v>145</v>
      </c>
      <c r="E10535">
        <v>1</v>
      </c>
      <c r="F10535" s="2">
        <v>42101</v>
      </c>
      <c r="G10535" s="2" t="str">
        <f>TEXT(pizza_sales[[#This Row],[order_date]],"dddd")</f>
        <v>Tuesday</v>
      </c>
      <c r="H10535" s="3">
        <v>0.82634259259259257</v>
      </c>
      <c r="I10535">
        <v>16.5</v>
      </c>
      <c r="J10535">
        <v>16.5</v>
      </c>
      <c r="K10535" s="1" t="s">
        <v>13</v>
      </c>
      <c r="L10535" s="1" t="s">
        <v>26</v>
      </c>
      <c r="M10535" s="1" t="s">
        <v>38</v>
      </c>
      <c r="N10535" s="1" t="s">
        <v>39</v>
      </c>
    </row>
    <row r="10536" spans="1:14" x14ac:dyDescent="0.3">
      <c r="A10536">
        <v>25190</v>
      </c>
      <c r="B10536">
        <v>11089</v>
      </c>
      <c r="C10536">
        <f>1/COUNTIF(B:B,pizza_sales[[#This Row],[order_id]])</f>
        <v>0.5</v>
      </c>
      <c r="D10536" s="1" t="s">
        <v>36</v>
      </c>
      <c r="E10536">
        <v>1</v>
      </c>
      <c r="F10536" s="2">
        <v>42101</v>
      </c>
      <c r="G10536" s="2" t="str">
        <f>TEXT(pizza_sales[[#This Row],[order_date]],"dddd")</f>
        <v>Tuesday</v>
      </c>
      <c r="H10536" s="3">
        <v>0.83020833333333333</v>
      </c>
      <c r="I10536">
        <v>16.5</v>
      </c>
      <c r="J10536">
        <v>16.5</v>
      </c>
      <c r="K10536" s="1" t="s">
        <v>13</v>
      </c>
      <c r="L10536" s="1" t="s">
        <v>26</v>
      </c>
      <c r="M10536" s="1" t="s">
        <v>27</v>
      </c>
      <c r="N10536" s="1" t="s">
        <v>28</v>
      </c>
    </row>
    <row r="10537" spans="1:14" x14ac:dyDescent="0.3">
      <c r="A10537">
        <v>25191</v>
      </c>
      <c r="B10537">
        <v>11089</v>
      </c>
      <c r="C10537">
        <f>1/COUNTIF(B:B,pizza_sales[[#This Row],[order_id]])</f>
        <v>0.5</v>
      </c>
      <c r="D10537" s="1" t="s">
        <v>147</v>
      </c>
      <c r="E10537">
        <v>1</v>
      </c>
      <c r="F10537" s="2">
        <v>42101</v>
      </c>
      <c r="G10537" s="2" t="str">
        <f>TEXT(pizza_sales[[#This Row],[order_date]],"dddd")</f>
        <v>Tuesday</v>
      </c>
      <c r="H10537" s="3">
        <v>0.83020833333333333</v>
      </c>
      <c r="I10537">
        <v>16.75</v>
      </c>
      <c r="J10537">
        <v>16.75</v>
      </c>
      <c r="K10537" s="1" t="s">
        <v>13</v>
      </c>
      <c r="L10537" s="1" t="s">
        <v>33</v>
      </c>
      <c r="M10537" s="1" t="s">
        <v>70</v>
      </c>
      <c r="N10537" s="1" t="s">
        <v>71</v>
      </c>
    </row>
    <row r="10538" spans="1:14" x14ac:dyDescent="0.3">
      <c r="A10538">
        <v>25192</v>
      </c>
      <c r="B10538">
        <v>11090</v>
      </c>
      <c r="C10538">
        <f>1/COUNTIF(B:B,pizza_sales[[#This Row],[order_id]])</f>
        <v>0.33333333333333331</v>
      </c>
      <c r="D10538" s="1" t="s">
        <v>132</v>
      </c>
      <c r="E10538">
        <v>1</v>
      </c>
      <c r="F10538" s="2">
        <v>42101</v>
      </c>
      <c r="G10538" s="2" t="str">
        <f>TEXT(pizza_sales[[#This Row],[order_date]],"dddd")</f>
        <v>Tuesday</v>
      </c>
      <c r="H10538" s="3">
        <v>0.8306944444444444</v>
      </c>
      <c r="I10538">
        <v>10.5</v>
      </c>
      <c r="J10538">
        <v>10.5</v>
      </c>
      <c r="K10538" s="1" t="s">
        <v>41</v>
      </c>
      <c r="L10538" s="1" t="s">
        <v>14</v>
      </c>
      <c r="M10538" s="1" t="s">
        <v>15</v>
      </c>
      <c r="N10538" s="1" t="s">
        <v>16</v>
      </c>
    </row>
    <row r="10539" spans="1:14" x14ac:dyDescent="0.3">
      <c r="A10539">
        <v>25193</v>
      </c>
      <c r="B10539">
        <v>11090</v>
      </c>
      <c r="C10539">
        <f>1/COUNTIF(B:B,pizza_sales[[#This Row],[order_id]])</f>
        <v>0.33333333333333331</v>
      </c>
      <c r="D10539" s="1" t="s">
        <v>148</v>
      </c>
      <c r="E10539">
        <v>1</v>
      </c>
      <c r="F10539" s="2">
        <v>42101</v>
      </c>
      <c r="G10539" s="2" t="str">
        <f>TEXT(pizza_sales[[#This Row],[order_date]],"dddd")</f>
        <v>Tuesday</v>
      </c>
      <c r="H10539" s="3">
        <v>0.8306944444444444</v>
      </c>
      <c r="I10539">
        <v>14.5</v>
      </c>
      <c r="J10539">
        <v>14.5</v>
      </c>
      <c r="K10539" s="1" t="s">
        <v>13</v>
      </c>
      <c r="L10539" s="1" t="s">
        <v>14</v>
      </c>
      <c r="M10539" s="1" t="s">
        <v>130</v>
      </c>
      <c r="N10539" s="1" t="s">
        <v>131</v>
      </c>
    </row>
    <row r="10540" spans="1:14" x14ac:dyDescent="0.3">
      <c r="A10540">
        <v>25194</v>
      </c>
      <c r="B10540">
        <v>11090</v>
      </c>
      <c r="C10540">
        <f>1/COUNTIF(B:B,pizza_sales[[#This Row],[order_id]])</f>
        <v>0.33333333333333331</v>
      </c>
      <c r="D10540" s="1" t="s">
        <v>171</v>
      </c>
      <c r="E10540">
        <v>1</v>
      </c>
      <c r="F10540" s="2">
        <v>42101</v>
      </c>
      <c r="G10540" s="2" t="str">
        <f>TEXT(pizza_sales[[#This Row],[order_date]],"dddd")</f>
        <v>Tuesday</v>
      </c>
      <c r="H10540" s="3">
        <v>0.8306944444444444</v>
      </c>
      <c r="I10540">
        <v>16.5</v>
      </c>
      <c r="J10540">
        <v>16.5</v>
      </c>
      <c r="K10540" s="1" t="s">
        <v>13</v>
      </c>
      <c r="L10540" s="1" t="s">
        <v>26</v>
      </c>
      <c r="M10540" s="1" t="s">
        <v>88</v>
      </c>
      <c r="N10540" s="1" t="s">
        <v>89</v>
      </c>
    </row>
    <row r="10541" spans="1:14" x14ac:dyDescent="0.3">
      <c r="A10541">
        <v>25195</v>
      </c>
      <c r="B10541">
        <v>11091</v>
      </c>
      <c r="C10541">
        <f>1/COUNTIF(B:B,pizza_sales[[#This Row],[order_id]])</f>
        <v>0.5</v>
      </c>
      <c r="D10541" s="1" t="s">
        <v>47</v>
      </c>
      <c r="E10541">
        <v>1</v>
      </c>
      <c r="F10541" s="2">
        <v>42101</v>
      </c>
      <c r="G10541" s="2" t="str">
        <f>TEXT(pizza_sales[[#This Row],[order_date]],"dddd")</f>
        <v>Tuesday</v>
      </c>
      <c r="H10541" s="3">
        <v>0.83792824074074079</v>
      </c>
      <c r="I10541">
        <v>12.5</v>
      </c>
      <c r="J10541">
        <v>12.5</v>
      </c>
      <c r="K10541" s="1" t="s">
        <v>41</v>
      </c>
      <c r="L10541" s="1" t="s">
        <v>26</v>
      </c>
      <c r="M10541" s="1" t="s">
        <v>48</v>
      </c>
      <c r="N10541" s="1" t="s">
        <v>49</v>
      </c>
    </row>
    <row r="10542" spans="1:14" x14ac:dyDescent="0.3">
      <c r="A10542">
        <v>25196</v>
      </c>
      <c r="B10542">
        <v>11091</v>
      </c>
      <c r="C10542">
        <f>1/COUNTIF(B:B,pizza_sales[[#This Row],[order_id]])</f>
        <v>0.5</v>
      </c>
      <c r="D10542" s="1" t="s">
        <v>122</v>
      </c>
      <c r="E10542">
        <v>1</v>
      </c>
      <c r="F10542" s="2">
        <v>42101</v>
      </c>
      <c r="G10542" s="2" t="str">
        <f>TEXT(pizza_sales[[#This Row],[order_date]],"dddd")</f>
        <v>Tuesday</v>
      </c>
      <c r="H10542" s="3">
        <v>0.83792824074074079</v>
      </c>
      <c r="I10542">
        <v>20.25</v>
      </c>
      <c r="J10542">
        <v>20.25</v>
      </c>
      <c r="K10542" s="1" t="s">
        <v>21</v>
      </c>
      <c r="L10542" s="1" t="s">
        <v>22</v>
      </c>
      <c r="M10542" s="1" t="s">
        <v>66</v>
      </c>
      <c r="N10542" s="1" t="s">
        <v>67</v>
      </c>
    </row>
    <row r="10543" spans="1:14" x14ac:dyDescent="0.3">
      <c r="A10543">
        <v>25197</v>
      </c>
      <c r="B10543">
        <v>11092</v>
      </c>
      <c r="C10543">
        <f>1/COUNTIF(B:B,pizza_sales[[#This Row],[order_id]])</f>
        <v>1</v>
      </c>
      <c r="D10543" s="1" t="s">
        <v>65</v>
      </c>
      <c r="E10543">
        <v>1</v>
      </c>
      <c r="F10543" s="2">
        <v>42101</v>
      </c>
      <c r="G10543" s="2" t="str">
        <f>TEXT(pizza_sales[[#This Row],[order_date]],"dddd")</f>
        <v>Tuesday</v>
      </c>
      <c r="H10543" s="3">
        <v>0.83810185185185182</v>
      </c>
      <c r="I10543">
        <v>12</v>
      </c>
      <c r="J10543">
        <v>12</v>
      </c>
      <c r="K10543" s="1" t="s">
        <v>41</v>
      </c>
      <c r="L10543" s="1" t="s">
        <v>22</v>
      </c>
      <c r="M10543" s="1" t="s">
        <v>66</v>
      </c>
      <c r="N10543" s="1" t="s">
        <v>67</v>
      </c>
    </row>
    <row r="10544" spans="1:14" x14ac:dyDescent="0.3">
      <c r="A10544">
        <v>25198</v>
      </c>
      <c r="B10544">
        <v>11093</v>
      </c>
      <c r="C10544">
        <f>1/COUNTIF(B:B,pizza_sales[[#This Row],[order_id]])</f>
        <v>0.33333333333333331</v>
      </c>
      <c r="D10544" s="1" t="s">
        <v>72</v>
      </c>
      <c r="E10544">
        <v>1</v>
      </c>
      <c r="F10544" s="2">
        <v>42101</v>
      </c>
      <c r="G10544" s="2" t="str">
        <f>TEXT(pizza_sales[[#This Row],[order_date]],"dddd")</f>
        <v>Tuesday</v>
      </c>
      <c r="H10544" s="3">
        <v>0.84262731481481479</v>
      </c>
      <c r="I10544">
        <v>20.75</v>
      </c>
      <c r="J10544">
        <v>20.75</v>
      </c>
      <c r="K10544" s="1" t="s">
        <v>21</v>
      </c>
      <c r="L10544" s="1" t="s">
        <v>33</v>
      </c>
      <c r="M10544" s="1" t="s">
        <v>42</v>
      </c>
      <c r="N10544" s="1" t="s">
        <v>43</v>
      </c>
    </row>
    <row r="10545" spans="1:14" x14ac:dyDescent="0.3">
      <c r="A10545">
        <v>25199</v>
      </c>
      <c r="B10545">
        <v>11093</v>
      </c>
      <c r="C10545">
        <f>1/COUNTIF(B:B,pizza_sales[[#This Row],[order_id]])</f>
        <v>0.33333333333333331</v>
      </c>
      <c r="D10545" s="1" t="s">
        <v>148</v>
      </c>
      <c r="E10545">
        <v>1</v>
      </c>
      <c r="F10545" s="2">
        <v>42101</v>
      </c>
      <c r="G10545" s="2" t="str">
        <f>TEXT(pizza_sales[[#This Row],[order_date]],"dddd")</f>
        <v>Tuesday</v>
      </c>
      <c r="H10545" s="3">
        <v>0.84262731481481479</v>
      </c>
      <c r="I10545">
        <v>14.5</v>
      </c>
      <c r="J10545">
        <v>14.5</v>
      </c>
      <c r="K10545" s="1" t="s">
        <v>13</v>
      </c>
      <c r="L10545" s="1" t="s">
        <v>14</v>
      </c>
      <c r="M10545" s="1" t="s">
        <v>130</v>
      </c>
      <c r="N10545" s="1" t="s">
        <v>131</v>
      </c>
    </row>
    <row r="10546" spans="1:14" x14ac:dyDescent="0.3">
      <c r="A10546">
        <v>25200</v>
      </c>
      <c r="B10546">
        <v>11093</v>
      </c>
      <c r="C10546">
        <f>1/COUNTIF(B:B,pizza_sales[[#This Row],[order_id]])</f>
        <v>0.33333333333333331</v>
      </c>
      <c r="D10546" s="1" t="s">
        <v>170</v>
      </c>
      <c r="E10546">
        <v>1</v>
      </c>
      <c r="F10546" s="2">
        <v>42101</v>
      </c>
      <c r="G10546" s="2" t="str">
        <f>TEXT(pizza_sales[[#This Row],[order_date]],"dddd")</f>
        <v>Tuesday</v>
      </c>
      <c r="H10546" s="3">
        <v>0.84262731481481479</v>
      </c>
      <c r="I10546">
        <v>20.5</v>
      </c>
      <c r="J10546">
        <v>20.5</v>
      </c>
      <c r="K10546" s="1" t="s">
        <v>21</v>
      </c>
      <c r="L10546" s="1" t="s">
        <v>14</v>
      </c>
      <c r="M10546" s="1" t="s">
        <v>45</v>
      </c>
      <c r="N10546" s="1" t="s">
        <v>46</v>
      </c>
    </row>
    <row r="10547" spans="1:14" x14ac:dyDescent="0.3">
      <c r="A10547">
        <v>25201</v>
      </c>
      <c r="B10547">
        <v>11094</v>
      </c>
      <c r="C10547">
        <f>1/COUNTIF(B:B,pizza_sales[[#This Row],[order_id]])</f>
        <v>0.33333333333333331</v>
      </c>
      <c r="D10547" s="1" t="s">
        <v>84</v>
      </c>
      <c r="E10547">
        <v>1</v>
      </c>
      <c r="F10547" s="2">
        <v>42101</v>
      </c>
      <c r="G10547" s="2" t="str">
        <f>TEXT(pizza_sales[[#This Row],[order_date]],"dddd")</f>
        <v>Tuesday</v>
      </c>
      <c r="H10547" s="3">
        <v>0.84335648148148146</v>
      </c>
      <c r="I10547">
        <v>12</v>
      </c>
      <c r="J10547">
        <v>12</v>
      </c>
      <c r="K10547" s="1" t="s">
        <v>41</v>
      </c>
      <c r="L10547" s="1" t="s">
        <v>14</v>
      </c>
      <c r="M10547" s="1" t="s">
        <v>85</v>
      </c>
      <c r="N10547" s="1" t="s">
        <v>86</v>
      </c>
    </row>
    <row r="10548" spans="1:14" x14ac:dyDescent="0.3">
      <c r="A10548">
        <v>25202</v>
      </c>
      <c r="B10548">
        <v>11094</v>
      </c>
      <c r="C10548">
        <f>1/COUNTIF(B:B,pizza_sales[[#This Row],[order_id]])</f>
        <v>0.33333333333333331</v>
      </c>
      <c r="D10548" s="1" t="s">
        <v>132</v>
      </c>
      <c r="E10548">
        <v>1</v>
      </c>
      <c r="F10548" s="2">
        <v>42101</v>
      </c>
      <c r="G10548" s="2" t="str">
        <f>TEXT(pizza_sales[[#This Row],[order_date]],"dddd")</f>
        <v>Tuesday</v>
      </c>
      <c r="H10548" s="3">
        <v>0.84335648148148146</v>
      </c>
      <c r="I10548">
        <v>10.5</v>
      </c>
      <c r="J10548">
        <v>10.5</v>
      </c>
      <c r="K10548" s="1" t="s">
        <v>41</v>
      </c>
      <c r="L10548" s="1" t="s">
        <v>14</v>
      </c>
      <c r="M10548" s="1" t="s">
        <v>15</v>
      </c>
      <c r="N10548" s="1" t="s">
        <v>16</v>
      </c>
    </row>
    <row r="10549" spans="1:14" x14ac:dyDescent="0.3">
      <c r="A10549">
        <v>25203</v>
      </c>
      <c r="B10549">
        <v>11094</v>
      </c>
      <c r="C10549">
        <f>1/COUNTIF(B:B,pizza_sales[[#This Row],[order_id]])</f>
        <v>0.33333333333333331</v>
      </c>
      <c r="D10549" s="1" t="s">
        <v>112</v>
      </c>
      <c r="E10549">
        <v>1</v>
      </c>
      <c r="F10549" s="2">
        <v>42101</v>
      </c>
      <c r="G10549" s="2" t="str">
        <f>TEXT(pizza_sales[[#This Row],[order_date]],"dddd")</f>
        <v>Tuesday</v>
      </c>
      <c r="H10549" s="3">
        <v>0.84335648148148146</v>
      </c>
      <c r="I10549">
        <v>20.5</v>
      </c>
      <c r="J10549">
        <v>20.5</v>
      </c>
      <c r="K10549" s="1" t="s">
        <v>21</v>
      </c>
      <c r="L10549" s="1" t="s">
        <v>14</v>
      </c>
      <c r="M10549" s="1" t="s">
        <v>94</v>
      </c>
      <c r="N10549" s="1" t="s">
        <v>95</v>
      </c>
    </row>
    <row r="10550" spans="1:14" x14ac:dyDescent="0.3">
      <c r="A10550">
        <v>25204</v>
      </c>
      <c r="B10550">
        <v>11095</v>
      </c>
      <c r="C10550">
        <f>1/COUNTIF(B:B,pizza_sales[[#This Row],[order_id]])</f>
        <v>0.33333333333333331</v>
      </c>
      <c r="D10550" s="1" t="s">
        <v>165</v>
      </c>
      <c r="E10550">
        <v>1</v>
      </c>
      <c r="F10550" s="2">
        <v>42101</v>
      </c>
      <c r="G10550" s="2" t="str">
        <f>TEXT(pizza_sales[[#This Row],[order_date]],"dddd")</f>
        <v>Tuesday</v>
      </c>
      <c r="H10550" s="3">
        <v>0.84447916666666667</v>
      </c>
      <c r="I10550">
        <v>23.65</v>
      </c>
      <c r="J10550">
        <v>23.65</v>
      </c>
      <c r="K10550" s="1" t="s">
        <v>41</v>
      </c>
      <c r="L10550" s="1" t="s">
        <v>26</v>
      </c>
      <c r="M10550" s="1" t="s">
        <v>166</v>
      </c>
      <c r="N10550" s="1" t="s">
        <v>167</v>
      </c>
    </row>
    <row r="10551" spans="1:14" x14ac:dyDescent="0.3">
      <c r="A10551">
        <v>25205</v>
      </c>
      <c r="B10551">
        <v>11095</v>
      </c>
      <c r="C10551">
        <f>1/COUNTIF(B:B,pizza_sales[[#This Row],[order_id]])</f>
        <v>0.33333333333333331</v>
      </c>
      <c r="D10551" s="1" t="s">
        <v>138</v>
      </c>
      <c r="E10551">
        <v>1</v>
      </c>
      <c r="F10551" s="2">
        <v>42101</v>
      </c>
      <c r="G10551" s="2" t="str">
        <f>TEXT(pizza_sales[[#This Row],[order_date]],"dddd")</f>
        <v>Tuesday</v>
      </c>
      <c r="H10551" s="3">
        <v>0.84447916666666667</v>
      </c>
      <c r="I10551">
        <v>20.5</v>
      </c>
      <c r="J10551">
        <v>20.5</v>
      </c>
      <c r="K10551" s="1" t="s">
        <v>21</v>
      </c>
      <c r="L10551" s="1" t="s">
        <v>14</v>
      </c>
      <c r="M10551" s="1" t="s">
        <v>18</v>
      </c>
      <c r="N10551" s="1" t="s">
        <v>19</v>
      </c>
    </row>
    <row r="10552" spans="1:14" x14ac:dyDescent="0.3">
      <c r="A10552">
        <v>25206</v>
      </c>
      <c r="B10552">
        <v>11095</v>
      </c>
      <c r="C10552">
        <f>1/COUNTIF(B:B,pizza_sales[[#This Row],[order_id]])</f>
        <v>0.33333333333333331</v>
      </c>
      <c r="D10552" s="1" t="s">
        <v>128</v>
      </c>
      <c r="E10552">
        <v>1</v>
      </c>
      <c r="F10552" s="2">
        <v>42101</v>
      </c>
      <c r="G10552" s="2" t="str">
        <f>TEXT(pizza_sales[[#This Row],[order_date]],"dddd")</f>
        <v>Tuesday</v>
      </c>
      <c r="H10552" s="3">
        <v>0.84447916666666667</v>
      </c>
      <c r="I10552">
        <v>16</v>
      </c>
      <c r="J10552">
        <v>16</v>
      </c>
      <c r="K10552" s="1" t="s">
        <v>13</v>
      </c>
      <c r="L10552" s="1" t="s">
        <v>22</v>
      </c>
      <c r="M10552" s="1" t="s">
        <v>52</v>
      </c>
      <c r="N10552" s="1" t="s">
        <v>53</v>
      </c>
    </row>
    <row r="10553" spans="1:14" x14ac:dyDescent="0.3">
      <c r="A10553">
        <v>25207</v>
      </c>
      <c r="B10553">
        <v>11096</v>
      </c>
      <c r="C10553">
        <f>1/COUNTIF(B:B,pizza_sales[[#This Row],[order_id]])</f>
        <v>0.25</v>
      </c>
      <c r="D10553" s="1" t="s">
        <v>123</v>
      </c>
      <c r="E10553">
        <v>1</v>
      </c>
      <c r="F10553" s="2">
        <v>42101</v>
      </c>
      <c r="G10553" s="2" t="str">
        <f>TEXT(pizza_sales[[#This Row],[order_date]],"dddd")</f>
        <v>Tuesday</v>
      </c>
      <c r="H10553" s="3">
        <v>0.84526620370370376</v>
      </c>
      <c r="I10553">
        <v>12.75</v>
      </c>
      <c r="J10553">
        <v>12.75</v>
      </c>
      <c r="K10553" s="1" t="s">
        <v>41</v>
      </c>
      <c r="L10553" s="1" t="s">
        <v>33</v>
      </c>
      <c r="M10553" s="1" t="s">
        <v>124</v>
      </c>
      <c r="N10553" s="1" t="s">
        <v>125</v>
      </c>
    </row>
    <row r="10554" spans="1:14" x14ac:dyDescent="0.3">
      <c r="A10554">
        <v>25208</v>
      </c>
      <c r="B10554">
        <v>11096</v>
      </c>
      <c r="C10554">
        <f>1/COUNTIF(B:B,pizza_sales[[#This Row],[order_id]])</f>
        <v>0.25</v>
      </c>
      <c r="D10554" s="1" t="s">
        <v>103</v>
      </c>
      <c r="E10554">
        <v>1</v>
      </c>
      <c r="F10554" s="2">
        <v>42101</v>
      </c>
      <c r="G10554" s="2" t="str">
        <f>TEXT(pizza_sales[[#This Row],[order_date]],"dddd")</f>
        <v>Tuesday</v>
      </c>
      <c r="H10554" s="3">
        <v>0.84526620370370376</v>
      </c>
      <c r="I10554">
        <v>16</v>
      </c>
      <c r="J10554">
        <v>16</v>
      </c>
      <c r="K10554" s="1" t="s">
        <v>13</v>
      </c>
      <c r="L10554" s="1" t="s">
        <v>22</v>
      </c>
      <c r="M10554" s="1" t="s">
        <v>104</v>
      </c>
      <c r="N10554" s="1" t="s">
        <v>105</v>
      </c>
    </row>
    <row r="10555" spans="1:14" x14ac:dyDescent="0.3">
      <c r="A10555">
        <v>25209</v>
      </c>
      <c r="B10555">
        <v>11096</v>
      </c>
      <c r="C10555">
        <f>1/COUNTIF(B:B,pizza_sales[[#This Row],[order_id]])</f>
        <v>0.25</v>
      </c>
      <c r="D10555" s="1" t="s">
        <v>77</v>
      </c>
      <c r="E10555">
        <v>1</v>
      </c>
      <c r="F10555" s="2">
        <v>42101</v>
      </c>
      <c r="G10555" s="2" t="str">
        <f>TEXT(pizza_sales[[#This Row],[order_date]],"dddd")</f>
        <v>Tuesday</v>
      </c>
      <c r="H10555" s="3">
        <v>0.84526620370370376</v>
      </c>
      <c r="I10555">
        <v>15.25</v>
      </c>
      <c r="J10555">
        <v>15.25</v>
      </c>
      <c r="K10555" s="1" t="s">
        <v>21</v>
      </c>
      <c r="L10555" s="1" t="s">
        <v>14</v>
      </c>
      <c r="M10555" s="1" t="s">
        <v>78</v>
      </c>
      <c r="N10555" s="1" t="s">
        <v>79</v>
      </c>
    </row>
    <row r="10556" spans="1:14" x14ac:dyDescent="0.3">
      <c r="A10556">
        <v>25210</v>
      </c>
      <c r="B10556">
        <v>11096</v>
      </c>
      <c r="C10556">
        <f>1/COUNTIF(B:B,pizza_sales[[#This Row],[order_id]])</f>
        <v>0.25</v>
      </c>
      <c r="D10556" s="1" t="s">
        <v>154</v>
      </c>
      <c r="E10556">
        <v>1</v>
      </c>
      <c r="F10556" s="2">
        <v>42101</v>
      </c>
      <c r="G10556" s="2" t="str">
        <f>TEXT(pizza_sales[[#This Row],[order_date]],"dddd")</f>
        <v>Tuesday</v>
      </c>
      <c r="H10556" s="3">
        <v>0.84526620370370376</v>
      </c>
      <c r="I10556">
        <v>16</v>
      </c>
      <c r="J10556">
        <v>16</v>
      </c>
      <c r="K10556" s="1" t="s">
        <v>13</v>
      </c>
      <c r="L10556" s="1" t="s">
        <v>22</v>
      </c>
      <c r="M10556" s="1" t="s">
        <v>66</v>
      </c>
      <c r="N10556" s="1" t="s">
        <v>67</v>
      </c>
    </row>
    <row r="10557" spans="1:14" x14ac:dyDescent="0.3">
      <c r="A10557">
        <v>25211</v>
      </c>
      <c r="B10557">
        <v>11097</v>
      </c>
      <c r="C10557">
        <f>1/COUNTIF(B:B,pizza_sales[[#This Row],[order_id]])</f>
        <v>0.33333333333333331</v>
      </c>
      <c r="D10557" s="1" t="s">
        <v>96</v>
      </c>
      <c r="E10557">
        <v>1</v>
      </c>
      <c r="F10557" s="2">
        <v>42101</v>
      </c>
      <c r="G10557" s="2" t="str">
        <f>TEXT(pizza_sales[[#This Row],[order_date]],"dddd")</f>
        <v>Tuesday</v>
      </c>
      <c r="H10557" s="3">
        <v>0.85164351851851849</v>
      </c>
      <c r="I10557">
        <v>16.25</v>
      </c>
      <c r="J10557">
        <v>16.25</v>
      </c>
      <c r="K10557" s="1" t="s">
        <v>13</v>
      </c>
      <c r="L10557" s="1" t="s">
        <v>26</v>
      </c>
      <c r="M10557" s="1" t="s">
        <v>97</v>
      </c>
      <c r="N10557" s="1" t="s">
        <v>98</v>
      </c>
    </row>
    <row r="10558" spans="1:14" x14ac:dyDescent="0.3">
      <c r="A10558">
        <v>25212</v>
      </c>
      <c r="B10558">
        <v>11097</v>
      </c>
      <c r="C10558">
        <f>1/COUNTIF(B:B,pizza_sales[[#This Row],[order_id]])</f>
        <v>0.33333333333333331</v>
      </c>
      <c r="D10558" s="1" t="s">
        <v>17</v>
      </c>
      <c r="E10558">
        <v>1</v>
      </c>
      <c r="F10558" s="2">
        <v>42101</v>
      </c>
      <c r="G10558" s="2" t="str">
        <f>TEXT(pizza_sales[[#This Row],[order_date]],"dddd")</f>
        <v>Tuesday</v>
      </c>
      <c r="H10558" s="3">
        <v>0.85164351851851849</v>
      </c>
      <c r="I10558">
        <v>16</v>
      </c>
      <c r="J10558">
        <v>16</v>
      </c>
      <c r="K10558" s="1" t="s">
        <v>13</v>
      </c>
      <c r="L10558" s="1" t="s">
        <v>14</v>
      </c>
      <c r="M10558" s="1" t="s">
        <v>18</v>
      </c>
      <c r="N10558" s="1" t="s">
        <v>19</v>
      </c>
    </row>
    <row r="10559" spans="1:14" x14ac:dyDescent="0.3">
      <c r="A10559">
        <v>25213</v>
      </c>
      <c r="B10559">
        <v>11097</v>
      </c>
      <c r="C10559">
        <f>1/COUNTIF(B:B,pizza_sales[[#This Row],[order_id]])</f>
        <v>0.33333333333333331</v>
      </c>
      <c r="D10559" s="1" t="s">
        <v>68</v>
      </c>
      <c r="E10559">
        <v>1</v>
      </c>
      <c r="F10559" s="2">
        <v>42101</v>
      </c>
      <c r="G10559" s="2" t="str">
        <f>TEXT(pizza_sales[[#This Row],[order_date]],"dddd")</f>
        <v>Tuesday</v>
      </c>
      <c r="H10559" s="3">
        <v>0.85164351851851849</v>
      </c>
      <c r="I10559">
        <v>20.25</v>
      </c>
      <c r="J10559">
        <v>20.25</v>
      </c>
      <c r="K10559" s="1" t="s">
        <v>21</v>
      </c>
      <c r="L10559" s="1" t="s">
        <v>22</v>
      </c>
      <c r="M10559" s="1" t="s">
        <v>30</v>
      </c>
      <c r="N10559" s="1" t="s">
        <v>31</v>
      </c>
    </row>
    <row r="10560" spans="1:14" x14ac:dyDescent="0.3">
      <c r="A10560">
        <v>25214</v>
      </c>
      <c r="B10560">
        <v>11098</v>
      </c>
      <c r="C10560">
        <f>1/COUNTIF(B:B,pizza_sales[[#This Row],[order_id]])</f>
        <v>0.5</v>
      </c>
      <c r="D10560" s="1" t="s">
        <v>50</v>
      </c>
      <c r="E10560">
        <v>1</v>
      </c>
      <c r="F10560" s="2">
        <v>42101</v>
      </c>
      <c r="G10560" s="2" t="str">
        <f>TEXT(pizza_sales[[#This Row],[order_date]],"dddd")</f>
        <v>Tuesday</v>
      </c>
      <c r="H10560" s="3">
        <v>0.86354166666666665</v>
      </c>
      <c r="I10560">
        <v>12</v>
      </c>
      <c r="J10560">
        <v>12</v>
      </c>
      <c r="K10560" s="1" t="s">
        <v>41</v>
      </c>
      <c r="L10560" s="1" t="s">
        <v>14</v>
      </c>
      <c r="M10560" s="1" t="s">
        <v>18</v>
      </c>
      <c r="N10560" s="1" t="s">
        <v>19</v>
      </c>
    </row>
    <row r="10561" spans="1:14" x14ac:dyDescent="0.3">
      <c r="A10561">
        <v>25215</v>
      </c>
      <c r="B10561">
        <v>11098</v>
      </c>
      <c r="C10561">
        <f>1/COUNTIF(B:B,pizza_sales[[#This Row],[order_id]])</f>
        <v>0.5</v>
      </c>
      <c r="D10561" s="1" t="s">
        <v>170</v>
      </c>
      <c r="E10561">
        <v>1</v>
      </c>
      <c r="F10561" s="2">
        <v>42101</v>
      </c>
      <c r="G10561" s="2" t="str">
        <f>TEXT(pizza_sales[[#This Row],[order_date]],"dddd")</f>
        <v>Tuesday</v>
      </c>
      <c r="H10561" s="3">
        <v>0.86354166666666665</v>
      </c>
      <c r="I10561">
        <v>20.5</v>
      </c>
      <c r="J10561">
        <v>20.5</v>
      </c>
      <c r="K10561" s="1" t="s">
        <v>21</v>
      </c>
      <c r="L10561" s="1" t="s">
        <v>14</v>
      </c>
      <c r="M10561" s="1" t="s">
        <v>45</v>
      </c>
      <c r="N10561" s="1" t="s">
        <v>46</v>
      </c>
    </row>
    <row r="10562" spans="1:14" x14ac:dyDescent="0.3">
      <c r="A10562">
        <v>25216</v>
      </c>
      <c r="B10562">
        <v>11099</v>
      </c>
      <c r="C10562">
        <f>1/COUNTIF(B:B,pizza_sales[[#This Row],[order_id]])</f>
        <v>1</v>
      </c>
      <c r="D10562" s="1" t="s">
        <v>54</v>
      </c>
      <c r="E10562">
        <v>1</v>
      </c>
      <c r="F10562" s="2">
        <v>42101</v>
      </c>
      <c r="G10562" s="2" t="str">
        <f>TEXT(pizza_sales[[#This Row],[order_date]],"dddd")</f>
        <v>Tuesday</v>
      </c>
      <c r="H10562" s="3">
        <v>0.87032407407407408</v>
      </c>
      <c r="I10562">
        <v>20.5</v>
      </c>
      <c r="J10562">
        <v>20.5</v>
      </c>
      <c r="K10562" s="1" t="s">
        <v>21</v>
      </c>
      <c r="L10562" s="1" t="s">
        <v>14</v>
      </c>
      <c r="M10562" s="1" t="s">
        <v>55</v>
      </c>
      <c r="N10562" s="1" t="s">
        <v>56</v>
      </c>
    </row>
    <row r="10563" spans="1:14" x14ac:dyDescent="0.3">
      <c r="A10563">
        <v>25217</v>
      </c>
      <c r="B10563">
        <v>11100</v>
      </c>
      <c r="C10563">
        <f>1/COUNTIF(B:B,pizza_sales[[#This Row],[order_id]])</f>
        <v>0.5</v>
      </c>
      <c r="D10563" s="1" t="s">
        <v>40</v>
      </c>
      <c r="E10563">
        <v>1</v>
      </c>
      <c r="F10563" s="2">
        <v>42101</v>
      </c>
      <c r="G10563" s="2" t="str">
        <f>TEXT(pizza_sales[[#This Row],[order_date]],"dddd")</f>
        <v>Tuesday</v>
      </c>
      <c r="H10563" s="3">
        <v>0.87121527777777774</v>
      </c>
      <c r="I10563">
        <v>12.75</v>
      </c>
      <c r="J10563">
        <v>12.75</v>
      </c>
      <c r="K10563" s="1" t="s">
        <v>41</v>
      </c>
      <c r="L10563" s="1" t="s">
        <v>33</v>
      </c>
      <c r="M10563" s="1" t="s">
        <v>42</v>
      </c>
      <c r="N10563" s="1" t="s">
        <v>43</v>
      </c>
    </row>
    <row r="10564" spans="1:14" x14ac:dyDescent="0.3">
      <c r="A10564">
        <v>25218</v>
      </c>
      <c r="B10564">
        <v>11100</v>
      </c>
      <c r="C10564">
        <f>1/COUNTIF(B:B,pizza_sales[[#This Row],[order_id]])</f>
        <v>0.5</v>
      </c>
      <c r="D10564" s="1" t="s">
        <v>17</v>
      </c>
      <c r="E10564">
        <v>1</v>
      </c>
      <c r="F10564" s="2">
        <v>42101</v>
      </c>
      <c r="G10564" s="2" t="str">
        <f>TEXT(pizza_sales[[#This Row],[order_date]],"dddd")</f>
        <v>Tuesday</v>
      </c>
      <c r="H10564" s="3">
        <v>0.87121527777777774</v>
      </c>
      <c r="I10564">
        <v>16</v>
      </c>
      <c r="J10564">
        <v>16</v>
      </c>
      <c r="K10564" s="1" t="s">
        <v>13</v>
      </c>
      <c r="L10564" s="1" t="s">
        <v>14</v>
      </c>
      <c r="M10564" s="1" t="s">
        <v>18</v>
      </c>
      <c r="N10564" s="1" t="s">
        <v>19</v>
      </c>
    </row>
    <row r="10565" spans="1:14" x14ac:dyDescent="0.3">
      <c r="A10565">
        <v>25219</v>
      </c>
      <c r="B10565">
        <v>11101</v>
      </c>
      <c r="C10565">
        <f>1/COUNTIF(B:B,pizza_sales[[#This Row],[order_id]])</f>
        <v>1</v>
      </c>
      <c r="D10565" s="1" t="s">
        <v>129</v>
      </c>
      <c r="E10565">
        <v>1</v>
      </c>
      <c r="F10565" s="2">
        <v>42101</v>
      </c>
      <c r="G10565" s="2" t="str">
        <f>TEXT(pizza_sales[[#This Row],[order_date]],"dddd")</f>
        <v>Tuesday</v>
      </c>
      <c r="H10565" s="3">
        <v>0.87422453703703706</v>
      </c>
      <c r="I10565">
        <v>17.5</v>
      </c>
      <c r="J10565">
        <v>17.5</v>
      </c>
      <c r="K10565" s="1" t="s">
        <v>21</v>
      </c>
      <c r="L10565" s="1" t="s">
        <v>14</v>
      </c>
      <c r="M10565" s="1" t="s">
        <v>130</v>
      </c>
      <c r="N10565" s="1" t="s">
        <v>131</v>
      </c>
    </row>
    <row r="10566" spans="1:14" x14ac:dyDescent="0.3">
      <c r="A10566">
        <v>25220</v>
      </c>
      <c r="B10566">
        <v>11102</v>
      </c>
      <c r="C10566">
        <f>1/COUNTIF(B:B,pizza_sales[[#This Row],[order_id]])</f>
        <v>0.33333333333333331</v>
      </c>
      <c r="D10566" s="1" t="s">
        <v>80</v>
      </c>
      <c r="E10566">
        <v>1</v>
      </c>
      <c r="F10566" s="2">
        <v>42101</v>
      </c>
      <c r="G10566" s="2" t="str">
        <f>TEXT(pizza_sales[[#This Row],[order_date]],"dddd")</f>
        <v>Tuesday</v>
      </c>
      <c r="H10566" s="3">
        <v>0.8774305555555556</v>
      </c>
      <c r="I10566">
        <v>12.75</v>
      </c>
      <c r="J10566">
        <v>12.75</v>
      </c>
      <c r="K10566" s="1" t="s">
        <v>41</v>
      </c>
      <c r="L10566" s="1" t="s">
        <v>33</v>
      </c>
      <c r="M10566" s="1" t="s">
        <v>74</v>
      </c>
      <c r="N10566" s="1" t="s">
        <v>75</v>
      </c>
    </row>
    <row r="10567" spans="1:14" x14ac:dyDescent="0.3">
      <c r="A10567">
        <v>25221</v>
      </c>
      <c r="B10567">
        <v>11102</v>
      </c>
      <c r="C10567">
        <f>1/COUNTIF(B:B,pizza_sales[[#This Row],[order_id]])</f>
        <v>0.33333333333333331</v>
      </c>
      <c r="D10567" s="1" t="s">
        <v>159</v>
      </c>
      <c r="E10567">
        <v>1</v>
      </c>
      <c r="F10567" s="2">
        <v>42101</v>
      </c>
      <c r="G10567" s="2" t="str">
        <f>TEXT(pizza_sales[[#This Row],[order_date]],"dddd")</f>
        <v>Tuesday</v>
      </c>
      <c r="H10567" s="3">
        <v>0.8774305555555556</v>
      </c>
      <c r="I10567">
        <v>16.75</v>
      </c>
      <c r="J10567">
        <v>16.75</v>
      </c>
      <c r="K10567" s="1" t="s">
        <v>13</v>
      </c>
      <c r="L10567" s="1" t="s">
        <v>22</v>
      </c>
      <c r="M10567" s="1" t="s">
        <v>101</v>
      </c>
      <c r="N10567" s="1" t="s">
        <v>102</v>
      </c>
    </row>
    <row r="10568" spans="1:14" x14ac:dyDescent="0.3">
      <c r="A10568">
        <v>25222</v>
      </c>
      <c r="B10568">
        <v>11102</v>
      </c>
      <c r="C10568">
        <f>1/COUNTIF(B:B,pizza_sales[[#This Row],[order_id]])</f>
        <v>0.33333333333333331</v>
      </c>
      <c r="D10568" s="1" t="s">
        <v>47</v>
      </c>
      <c r="E10568">
        <v>1</v>
      </c>
      <c r="F10568" s="2">
        <v>42101</v>
      </c>
      <c r="G10568" s="2" t="str">
        <f>TEXT(pizza_sales[[#This Row],[order_date]],"dddd")</f>
        <v>Tuesday</v>
      </c>
      <c r="H10568" s="3">
        <v>0.8774305555555556</v>
      </c>
      <c r="I10568">
        <v>12.5</v>
      </c>
      <c r="J10568">
        <v>12.5</v>
      </c>
      <c r="K10568" s="1" t="s">
        <v>41</v>
      </c>
      <c r="L10568" s="1" t="s">
        <v>26</v>
      </c>
      <c r="M10568" s="1" t="s">
        <v>48</v>
      </c>
      <c r="N10568" s="1" t="s">
        <v>49</v>
      </c>
    </row>
    <row r="10569" spans="1:14" x14ac:dyDescent="0.3">
      <c r="A10569">
        <v>25223</v>
      </c>
      <c r="B10569">
        <v>11103</v>
      </c>
      <c r="C10569">
        <f>1/COUNTIF(B:B,pizza_sales[[#This Row],[order_id]])</f>
        <v>0.5</v>
      </c>
      <c r="D10569" s="1" t="s">
        <v>133</v>
      </c>
      <c r="E10569">
        <v>1</v>
      </c>
      <c r="F10569" s="2">
        <v>42101</v>
      </c>
      <c r="G10569" s="2" t="str">
        <f>TEXT(pizza_sales[[#This Row],[order_date]],"dddd")</f>
        <v>Tuesday</v>
      </c>
      <c r="H10569" s="3">
        <v>0.88224537037037032</v>
      </c>
      <c r="I10569">
        <v>16.5</v>
      </c>
      <c r="J10569">
        <v>16.5</v>
      </c>
      <c r="K10569" s="1" t="s">
        <v>13</v>
      </c>
      <c r="L10569" s="1" t="s">
        <v>26</v>
      </c>
      <c r="M10569" s="1" t="s">
        <v>107</v>
      </c>
      <c r="N10569" s="1" t="s">
        <v>108</v>
      </c>
    </row>
    <row r="10570" spans="1:14" x14ac:dyDescent="0.3">
      <c r="A10570">
        <v>25224</v>
      </c>
      <c r="B10570">
        <v>11103</v>
      </c>
      <c r="C10570">
        <f>1/COUNTIF(B:B,pizza_sales[[#This Row],[order_id]])</f>
        <v>0.5</v>
      </c>
      <c r="D10570" s="1" t="s">
        <v>122</v>
      </c>
      <c r="E10570">
        <v>1</v>
      </c>
      <c r="F10570" s="2">
        <v>42101</v>
      </c>
      <c r="G10570" s="2" t="str">
        <f>TEXT(pizza_sales[[#This Row],[order_date]],"dddd")</f>
        <v>Tuesday</v>
      </c>
      <c r="H10570" s="3">
        <v>0.88224537037037032</v>
      </c>
      <c r="I10570">
        <v>20.25</v>
      </c>
      <c r="J10570">
        <v>20.25</v>
      </c>
      <c r="K10570" s="1" t="s">
        <v>21</v>
      </c>
      <c r="L10570" s="1" t="s">
        <v>22</v>
      </c>
      <c r="M10570" s="1" t="s">
        <v>66</v>
      </c>
      <c r="N10570" s="1" t="s">
        <v>67</v>
      </c>
    </row>
    <row r="10571" spans="1:14" x14ac:dyDescent="0.3">
      <c r="A10571">
        <v>25225</v>
      </c>
      <c r="B10571">
        <v>11104</v>
      </c>
      <c r="C10571">
        <f>1/COUNTIF(B:B,pizza_sales[[#This Row],[order_id]])</f>
        <v>1</v>
      </c>
      <c r="D10571" s="1" t="s">
        <v>143</v>
      </c>
      <c r="E10571">
        <v>1</v>
      </c>
      <c r="F10571" s="2">
        <v>42101</v>
      </c>
      <c r="G10571" s="2" t="str">
        <f>TEXT(pizza_sales[[#This Row],[order_date]],"dddd")</f>
        <v>Tuesday</v>
      </c>
      <c r="H10571" s="3">
        <v>0.88768518518518513</v>
      </c>
      <c r="I10571">
        <v>11</v>
      </c>
      <c r="J10571">
        <v>11</v>
      </c>
      <c r="K10571" s="1" t="s">
        <v>41</v>
      </c>
      <c r="L10571" s="1" t="s">
        <v>14</v>
      </c>
      <c r="M10571" s="1" t="s">
        <v>130</v>
      </c>
      <c r="N10571" s="1" t="s">
        <v>131</v>
      </c>
    </row>
    <row r="10572" spans="1:14" x14ac:dyDescent="0.3">
      <c r="A10572">
        <v>25226</v>
      </c>
      <c r="B10572">
        <v>11105</v>
      </c>
      <c r="C10572">
        <f>1/COUNTIF(B:B,pizza_sales[[#This Row],[order_id]])</f>
        <v>0.25</v>
      </c>
      <c r="D10572" s="1" t="s">
        <v>134</v>
      </c>
      <c r="E10572">
        <v>1</v>
      </c>
      <c r="F10572" s="2">
        <v>42101</v>
      </c>
      <c r="G10572" s="2" t="str">
        <f>TEXT(pizza_sales[[#This Row],[order_date]],"dddd")</f>
        <v>Tuesday</v>
      </c>
      <c r="H10572" s="3">
        <v>0.88817129629629632</v>
      </c>
      <c r="I10572">
        <v>16.75</v>
      </c>
      <c r="J10572">
        <v>16.75</v>
      </c>
      <c r="K10572" s="1" t="s">
        <v>13</v>
      </c>
      <c r="L10572" s="1" t="s">
        <v>33</v>
      </c>
      <c r="M10572" s="1" t="s">
        <v>124</v>
      </c>
      <c r="N10572" s="1" t="s">
        <v>125</v>
      </c>
    </row>
    <row r="10573" spans="1:14" x14ac:dyDescent="0.3">
      <c r="A10573">
        <v>25227</v>
      </c>
      <c r="B10573">
        <v>11105</v>
      </c>
      <c r="C10573">
        <f>1/COUNTIF(B:B,pizza_sales[[#This Row],[order_id]])</f>
        <v>0.25</v>
      </c>
      <c r="D10573" s="1" t="s">
        <v>20</v>
      </c>
      <c r="E10573">
        <v>1</v>
      </c>
      <c r="F10573" s="2">
        <v>42101</v>
      </c>
      <c r="G10573" s="2" t="str">
        <f>TEXT(pizza_sales[[#This Row],[order_date]],"dddd")</f>
        <v>Tuesday</v>
      </c>
      <c r="H10573" s="3">
        <v>0.88817129629629632</v>
      </c>
      <c r="I10573">
        <v>18.5</v>
      </c>
      <c r="J10573">
        <v>18.5</v>
      </c>
      <c r="K10573" s="1" t="s">
        <v>21</v>
      </c>
      <c r="L10573" s="1" t="s">
        <v>22</v>
      </c>
      <c r="M10573" s="1" t="s">
        <v>23</v>
      </c>
      <c r="N10573" s="1" t="s">
        <v>24</v>
      </c>
    </row>
    <row r="10574" spans="1:14" x14ac:dyDescent="0.3">
      <c r="A10574">
        <v>25228</v>
      </c>
      <c r="B10574">
        <v>11105</v>
      </c>
      <c r="C10574">
        <f>1/COUNTIF(B:B,pizza_sales[[#This Row],[order_id]])</f>
        <v>0.25</v>
      </c>
      <c r="D10574" s="1" t="s">
        <v>126</v>
      </c>
      <c r="E10574">
        <v>1</v>
      </c>
      <c r="F10574" s="2">
        <v>42101</v>
      </c>
      <c r="G10574" s="2" t="str">
        <f>TEXT(pizza_sales[[#This Row],[order_date]],"dddd")</f>
        <v>Tuesday</v>
      </c>
      <c r="H10574" s="3">
        <v>0.88817129629629632</v>
      </c>
      <c r="I10574">
        <v>9.75</v>
      </c>
      <c r="J10574">
        <v>9.75</v>
      </c>
      <c r="K10574" s="1" t="s">
        <v>41</v>
      </c>
      <c r="L10574" s="1" t="s">
        <v>14</v>
      </c>
      <c r="M10574" s="1" t="s">
        <v>78</v>
      </c>
      <c r="N10574" s="1" t="s">
        <v>79</v>
      </c>
    </row>
    <row r="10575" spans="1:14" x14ac:dyDescent="0.3">
      <c r="A10575">
        <v>25229</v>
      </c>
      <c r="B10575">
        <v>11105</v>
      </c>
      <c r="C10575">
        <f>1/COUNTIF(B:B,pizza_sales[[#This Row],[order_id]])</f>
        <v>0.25</v>
      </c>
      <c r="D10575" s="1" t="s">
        <v>32</v>
      </c>
      <c r="E10575">
        <v>1</v>
      </c>
      <c r="F10575" s="2">
        <v>42101</v>
      </c>
      <c r="G10575" s="2" t="str">
        <f>TEXT(pizza_sales[[#This Row],[order_date]],"dddd")</f>
        <v>Tuesday</v>
      </c>
      <c r="H10575" s="3">
        <v>0.88817129629629632</v>
      </c>
      <c r="I10575">
        <v>20.75</v>
      </c>
      <c r="J10575">
        <v>20.75</v>
      </c>
      <c r="K10575" s="1" t="s">
        <v>21</v>
      </c>
      <c r="L10575" s="1" t="s">
        <v>33</v>
      </c>
      <c r="M10575" s="1" t="s">
        <v>34</v>
      </c>
      <c r="N10575" s="1" t="s">
        <v>35</v>
      </c>
    </row>
    <row r="10576" spans="1:14" x14ac:dyDescent="0.3">
      <c r="A10576">
        <v>25230</v>
      </c>
      <c r="B10576">
        <v>11106</v>
      </c>
      <c r="C10576">
        <f>1/COUNTIF(B:B,pizza_sales[[#This Row],[order_id]])</f>
        <v>0.25</v>
      </c>
      <c r="D10576" s="1" t="s">
        <v>72</v>
      </c>
      <c r="E10576">
        <v>1</v>
      </c>
      <c r="F10576" s="2">
        <v>42101</v>
      </c>
      <c r="G10576" s="2" t="str">
        <f>TEXT(pizza_sales[[#This Row],[order_date]],"dddd")</f>
        <v>Tuesday</v>
      </c>
      <c r="H10576" s="3">
        <v>0.88905092592592594</v>
      </c>
      <c r="I10576">
        <v>20.75</v>
      </c>
      <c r="J10576">
        <v>20.75</v>
      </c>
      <c r="K10576" s="1" t="s">
        <v>21</v>
      </c>
      <c r="L10576" s="1" t="s">
        <v>33</v>
      </c>
      <c r="M10576" s="1" t="s">
        <v>42</v>
      </c>
      <c r="N10576" s="1" t="s">
        <v>43</v>
      </c>
    </row>
    <row r="10577" spans="1:14" x14ac:dyDescent="0.3">
      <c r="A10577">
        <v>25231</v>
      </c>
      <c r="B10577">
        <v>11106</v>
      </c>
      <c r="C10577">
        <f>1/COUNTIF(B:B,pizza_sales[[#This Row],[order_id]])</f>
        <v>0.25</v>
      </c>
      <c r="D10577" s="1" t="s">
        <v>145</v>
      </c>
      <c r="E10577">
        <v>1</v>
      </c>
      <c r="F10577" s="2">
        <v>42101</v>
      </c>
      <c r="G10577" s="2" t="str">
        <f>TEXT(pizza_sales[[#This Row],[order_date]],"dddd")</f>
        <v>Tuesday</v>
      </c>
      <c r="H10577" s="3">
        <v>0.88905092592592594</v>
      </c>
      <c r="I10577">
        <v>16.5</v>
      </c>
      <c r="J10577">
        <v>16.5</v>
      </c>
      <c r="K10577" s="1" t="s">
        <v>13</v>
      </c>
      <c r="L10577" s="1" t="s">
        <v>26</v>
      </c>
      <c r="M10577" s="1" t="s">
        <v>38</v>
      </c>
      <c r="N10577" s="1" t="s">
        <v>39</v>
      </c>
    </row>
    <row r="10578" spans="1:14" x14ac:dyDescent="0.3">
      <c r="A10578">
        <v>25232</v>
      </c>
      <c r="B10578">
        <v>11106</v>
      </c>
      <c r="C10578">
        <f>1/COUNTIF(B:B,pizza_sales[[#This Row],[order_id]])</f>
        <v>0.25</v>
      </c>
      <c r="D10578" s="1" t="s">
        <v>59</v>
      </c>
      <c r="E10578">
        <v>1</v>
      </c>
      <c r="F10578" s="2">
        <v>42101</v>
      </c>
      <c r="G10578" s="2" t="str">
        <f>TEXT(pizza_sales[[#This Row],[order_date]],"dddd")</f>
        <v>Tuesday</v>
      </c>
      <c r="H10578" s="3">
        <v>0.88905092592592594</v>
      </c>
      <c r="I10578">
        <v>20.75</v>
      </c>
      <c r="J10578">
        <v>20.75</v>
      </c>
      <c r="K10578" s="1" t="s">
        <v>21</v>
      </c>
      <c r="L10578" s="1" t="s">
        <v>26</v>
      </c>
      <c r="M10578" s="1" t="s">
        <v>60</v>
      </c>
      <c r="N10578" s="1" t="s">
        <v>61</v>
      </c>
    </row>
    <row r="10579" spans="1:14" x14ac:dyDescent="0.3">
      <c r="A10579">
        <v>25233</v>
      </c>
      <c r="B10579">
        <v>11106</v>
      </c>
      <c r="C10579">
        <f>1/COUNTIF(B:B,pizza_sales[[#This Row],[order_id]])</f>
        <v>0.25</v>
      </c>
      <c r="D10579" s="1" t="s">
        <v>157</v>
      </c>
      <c r="E10579">
        <v>1</v>
      </c>
      <c r="F10579" s="2">
        <v>42101</v>
      </c>
      <c r="G10579" s="2" t="str">
        <f>TEXT(pizza_sales[[#This Row],[order_date]],"dddd")</f>
        <v>Tuesday</v>
      </c>
      <c r="H10579" s="3">
        <v>0.88905092592592594</v>
      </c>
      <c r="I10579">
        <v>12</v>
      </c>
      <c r="J10579">
        <v>12</v>
      </c>
      <c r="K10579" s="1" t="s">
        <v>41</v>
      </c>
      <c r="L10579" s="1" t="s">
        <v>22</v>
      </c>
      <c r="M10579" s="1" t="s">
        <v>110</v>
      </c>
      <c r="N10579" s="1" t="s">
        <v>111</v>
      </c>
    </row>
    <row r="10580" spans="1:14" x14ac:dyDescent="0.3">
      <c r="A10580">
        <v>25234</v>
      </c>
      <c r="B10580">
        <v>11107</v>
      </c>
      <c r="C10580">
        <f>1/COUNTIF(B:B,pizza_sales[[#This Row],[order_id]])</f>
        <v>0.25</v>
      </c>
      <c r="D10580" s="1" t="s">
        <v>20</v>
      </c>
      <c r="E10580">
        <v>1</v>
      </c>
      <c r="F10580" s="2">
        <v>42101</v>
      </c>
      <c r="G10580" s="2" t="str">
        <f>TEXT(pizza_sales[[#This Row],[order_date]],"dddd")</f>
        <v>Tuesday</v>
      </c>
      <c r="H10580" s="3">
        <v>0.89067129629629627</v>
      </c>
      <c r="I10580">
        <v>18.5</v>
      </c>
      <c r="J10580">
        <v>18.5</v>
      </c>
      <c r="K10580" s="1" t="s">
        <v>21</v>
      </c>
      <c r="L10580" s="1" t="s">
        <v>22</v>
      </c>
      <c r="M10580" s="1" t="s">
        <v>23</v>
      </c>
      <c r="N10580" s="1" t="s">
        <v>24</v>
      </c>
    </row>
    <row r="10581" spans="1:14" x14ac:dyDescent="0.3">
      <c r="A10581">
        <v>25235</v>
      </c>
      <c r="B10581">
        <v>11107</v>
      </c>
      <c r="C10581">
        <f>1/COUNTIF(B:B,pizza_sales[[#This Row],[order_id]])</f>
        <v>0.25</v>
      </c>
      <c r="D10581" s="1" t="s">
        <v>146</v>
      </c>
      <c r="E10581">
        <v>1</v>
      </c>
      <c r="F10581" s="2">
        <v>42101</v>
      </c>
      <c r="G10581" s="2" t="str">
        <f>TEXT(pizza_sales[[#This Row],[order_date]],"dddd")</f>
        <v>Tuesday</v>
      </c>
      <c r="H10581" s="3">
        <v>0.89067129629629627</v>
      </c>
      <c r="I10581">
        <v>20.25</v>
      </c>
      <c r="J10581">
        <v>20.25</v>
      </c>
      <c r="K10581" s="1" t="s">
        <v>21</v>
      </c>
      <c r="L10581" s="1" t="s">
        <v>22</v>
      </c>
      <c r="M10581" s="1" t="s">
        <v>104</v>
      </c>
      <c r="N10581" s="1" t="s">
        <v>105</v>
      </c>
    </row>
    <row r="10582" spans="1:14" x14ac:dyDescent="0.3">
      <c r="A10582">
        <v>25236</v>
      </c>
      <c r="B10582">
        <v>11107</v>
      </c>
      <c r="C10582">
        <f>1/COUNTIF(B:B,pizza_sales[[#This Row],[order_id]])</f>
        <v>0.25</v>
      </c>
      <c r="D10582" s="1" t="s">
        <v>93</v>
      </c>
      <c r="E10582">
        <v>1</v>
      </c>
      <c r="F10582" s="2">
        <v>42101</v>
      </c>
      <c r="G10582" s="2" t="str">
        <f>TEXT(pizza_sales[[#This Row],[order_date]],"dddd")</f>
        <v>Tuesday</v>
      </c>
      <c r="H10582" s="3">
        <v>0.89067129629629627</v>
      </c>
      <c r="I10582">
        <v>12</v>
      </c>
      <c r="J10582">
        <v>12</v>
      </c>
      <c r="K10582" s="1" t="s">
        <v>41</v>
      </c>
      <c r="L10582" s="1" t="s">
        <v>14</v>
      </c>
      <c r="M10582" s="1" t="s">
        <v>94</v>
      </c>
      <c r="N10582" s="1" t="s">
        <v>95</v>
      </c>
    </row>
    <row r="10583" spans="1:14" x14ac:dyDescent="0.3">
      <c r="A10583">
        <v>25237</v>
      </c>
      <c r="B10583">
        <v>11107</v>
      </c>
      <c r="C10583">
        <f>1/COUNTIF(B:B,pizza_sales[[#This Row],[order_id]])</f>
        <v>0.25</v>
      </c>
      <c r="D10583" s="1" t="s">
        <v>126</v>
      </c>
      <c r="E10583">
        <v>1</v>
      </c>
      <c r="F10583" s="2">
        <v>42101</v>
      </c>
      <c r="G10583" s="2" t="str">
        <f>TEXT(pizza_sales[[#This Row],[order_date]],"dddd")</f>
        <v>Tuesday</v>
      </c>
      <c r="H10583" s="3">
        <v>0.89067129629629627</v>
      </c>
      <c r="I10583">
        <v>9.75</v>
      </c>
      <c r="J10583">
        <v>9.75</v>
      </c>
      <c r="K10583" s="1" t="s">
        <v>41</v>
      </c>
      <c r="L10583" s="1" t="s">
        <v>14</v>
      </c>
      <c r="M10583" s="1" t="s">
        <v>78</v>
      </c>
      <c r="N10583" s="1" t="s">
        <v>79</v>
      </c>
    </row>
    <row r="10584" spans="1:14" x14ac:dyDescent="0.3">
      <c r="A10584">
        <v>25238</v>
      </c>
      <c r="B10584">
        <v>11108</v>
      </c>
      <c r="C10584">
        <f>1/COUNTIF(B:B,pizza_sales[[#This Row],[order_id]])</f>
        <v>0.25</v>
      </c>
      <c r="D10584" s="1" t="s">
        <v>118</v>
      </c>
      <c r="E10584">
        <v>1</v>
      </c>
      <c r="F10584" s="2">
        <v>42101</v>
      </c>
      <c r="G10584" s="2" t="str">
        <f>TEXT(pizza_sales[[#This Row],[order_date]],"dddd")</f>
        <v>Tuesday</v>
      </c>
      <c r="H10584" s="3">
        <v>0.89218750000000002</v>
      </c>
      <c r="I10584">
        <v>16.75</v>
      </c>
      <c r="J10584">
        <v>16.75</v>
      </c>
      <c r="K10584" s="1" t="s">
        <v>13</v>
      </c>
      <c r="L10584" s="1" t="s">
        <v>33</v>
      </c>
      <c r="M10584" s="1" t="s">
        <v>42</v>
      </c>
      <c r="N10584" s="1" t="s">
        <v>43</v>
      </c>
    </row>
    <row r="10585" spans="1:14" x14ac:dyDescent="0.3">
      <c r="A10585">
        <v>25239</v>
      </c>
      <c r="B10585">
        <v>11108</v>
      </c>
      <c r="C10585">
        <f>1/COUNTIF(B:B,pizza_sales[[#This Row],[order_id]])</f>
        <v>0.25</v>
      </c>
      <c r="D10585" s="1" t="s">
        <v>163</v>
      </c>
      <c r="E10585">
        <v>1</v>
      </c>
      <c r="F10585" s="2">
        <v>42101</v>
      </c>
      <c r="G10585" s="2" t="str">
        <f>TEXT(pizza_sales[[#This Row],[order_date]],"dddd")</f>
        <v>Tuesday</v>
      </c>
      <c r="H10585" s="3">
        <v>0.89218750000000002</v>
      </c>
      <c r="I10585">
        <v>16</v>
      </c>
      <c r="J10585">
        <v>16</v>
      </c>
      <c r="K10585" s="1" t="s">
        <v>13</v>
      </c>
      <c r="L10585" s="1" t="s">
        <v>14</v>
      </c>
      <c r="M10585" s="1" t="s">
        <v>94</v>
      </c>
      <c r="N10585" s="1" t="s">
        <v>95</v>
      </c>
    </row>
    <row r="10586" spans="1:14" x14ac:dyDescent="0.3">
      <c r="A10586">
        <v>25240</v>
      </c>
      <c r="B10586">
        <v>11108</v>
      </c>
      <c r="C10586">
        <f>1/COUNTIF(B:B,pizza_sales[[#This Row],[order_id]])</f>
        <v>0.25</v>
      </c>
      <c r="D10586" s="1" t="s">
        <v>145</v>
      </c>
      <c r="E10586">
        <v>1</v>
      </c>
      <c r="F10586" s="2">
        <v>42101</v>
      </c>
      <c r="G10586" s="2" t="str">
        <f>TEXT(pizza_sales[[#This Row],[order_date]],"dddd")</f>
        <v>Tuesday</v>
      </c>
      <c r="H10586" s="3">
        <v>0.89218750000000002</v>
      </c>
      <c r="I10586">
        <v>16.5</v>
      </c>
      <c r="J10586">
        <v>16.5</v>
      </c>
      <c r="K10586" s="1" t="s">
        <v>13</v>
      </c>
      <c r="L10586" s="1" t="s">
        <v>26</v>
      </c>
      <c r="M10586" s="1" t="s">
        <v>38</v>
      </c>
      <c r="N10586" s="1" t="s">
        <v>39</v>
      </c>
    </row>
    <row r="10587" spans="1:14" x14ac:dyDescent="0.3">
      <c r="A10587">
        <v>25241</v>
      </c>
      <c r="B10587">
        <v>11108</v>
      </c>
      <c r="C10587">
        <f>1/COUNTIF(B:B,pizza_sales[[#This Row],[order_id]])</f>
        <v>0.25</v>
      </c>
      <c r="D10587" s="1" t="s">
        <v>32</v>
      </c>
      <c r="E10587">
        <v>1</v>
      </c>
      <c r="F10587" s="2">
        <v>42101</v>
      </c>
      <c r="G10587" s="2" t="str">
        <f>TEXT(pizza_sales[[#This Row],[order_date]],"dddd")</f>
        <v>Tuesday</v>
      </c>
      <c r="H10587" s="3">
        <v>0.89218750000000002</v>
      </c>
      <c r="I10587">
        <v>20.75</v>
      </c>
      <c r="J10587">
        <v>20.75</v>
      </c>
      <c r="K10587" s="1" t="s">
        <v>21</v>
      </c>
      <c r="L10587" s="1" t="s">
        <v>33</v>
      </c>
      <c r="M10587" s="1" t="s">
        <v>34</v>
      </c>
      <c r="N10587" s="1" t="s">
        <v>35</v>
      </c>
    </row>
    <row r="10588" spans="1:14" x14ac:dyDescent="0.3">
      <c r="A10588">
        <v>25242</v>
      </c>
      <c r="B10588">
        <v>11109</v>
      </c>
      <c r="C10588">
        <f>1/COUNTIF(B:B,pizza_sales[[#This Row],[order_id]])</f>
        <v>0.33333333333333331</v>
      </c>
      <c r="D10588" s="1" t="s">
        <v>139</v>
      </c>
      <c r="E10588">
        <v>1</v>
      </c>
      <c r="F10588" s="2">
        <v>42101</v>
      </c>
      <c r="G10588" s="2" t="str">
        <f>TEXT(pizza_sales[[#This Row],[order_date]],"dddd")</f>
        <v>Tuesday</v>
      </c>
      <c r="H10588" s="3">
        <v>0.89317129629629632</v>
      </c>
      <c r="I10588">
        <v>16.75</v>
      </c>
      <c r="J10588">
        <v>16.75</v>
      </c>
      <c r="K10588" s="1" t="s">
        <v>13</v>
      </c>
      <c r="L10588" s="1" t="s">
        <v>33</v>
      </c>
      <c r="M10588" s="1" t="s">
        <v>82</v>
      </c>
      <c r="N10588" s="1" t="s">
        <v>83</v>
      </c>
    </row>
    <row r="10589" spans="1:14" x14ac:dyDescent="0.3">
      <c r="A10589">
        <v>25243</v>
      </c>
      <c r="B10589">
        <v>11109</v>
      </c>
      <c r="C10589">
        <f>1/COUNTIF(B:B,pizza_sales[[#This Row],[order_id]])</f>
        <v>0.33333333333333331</v>
      </c>
      <c r="D10589" s="1" t="s">
        <v>51</v>
      </c>
      <c r="E10589">
        <v>1</v>
      </c>
      <c r="F10589" s="2">
        <v>42101</v>
      </c>
      <c r="G10589" s="2" t="str">
        <f>TEXT(pizza_sales[[#This Row],[order_date]],"dddd")</f>
        <v>Tuesday</v>
      </c>
      <c r="H10589" s="3">
        <v>0.89317129629629632</v>
      </c>
      <c r="I10589">
        <v>12</v>
      </c>
      <c r="J10589">
        <v>12</v>
      </c>
      <c r="K10589" s="1" t="s">
        <v>41</v>
      </c>
      <c r="L10589" s="1" t="s">
        <v>22</v>
      </c>
      <c r="M10589" s="1" t="s">
        <v>52</v>
      </c>
      <c r="N10589" s="1" t="s">
        <v>53</v>
      </c>
    </row>
    <row r="10590" spans="1:14" x14ac:dyDescent="0.3">
      <c r="A10590">
        <v>25244</v>
      </c>
      <c r="B10590">
        <v>11109</v>
      </c>
      <c r="C10590">
        <f>1/COUNTIF(B:B,pizza_sales[[#This Row],[order_id]])</f>
        <v>0.33333333333333331</v>
      </c>
      <c r="D10590" s="1" t="s">
        <v>132</v>
      </c>
      <c r="E10590">
        <v>1</v>
      </c>
      <c r="F10590" s="2">
        <v>42101</v>
      </c>
      <c r="G10590" s="2" t="str">
        <f>TEXT(pizza_sales[[#This Row],[order_date]],"dddd")</f>
        <v>Tuesday</v>
      </c>
      <c r="H10590" s="3">
        <v>0.89317129629629632</v>
      </c>
      <c r="I10590">
        <v>10.5</v>
      </c>
      <c r="J10590">
        <v>10.5</v>
      </c>
      <c r="K10590" s="1" t="s">
        <v>41</v>
      </c>
      <c r="L10590" s="1" t="s">
        <v>14</v>
      </c>
      <c r="M10590" s="1" t="s">
        <v>15</v>
      </c>
      <c r="N10590" s="1" t="s">
        <v>16</v>
      </c>
    </row>
    <row r="10591" spans="1:14" x14ac:dyDescent="0.3">
      <c r="A10591">
        <v>25245</v>
      </c>
      <c r="B10591">
        <v>11110</v>
      </c>
      <c r="C10591">
        <f>1/COUNTIF(B:B,pizza_sales[[#This Row],[order_id]])</f>
        <v>0.5</v>
      </c>
      <c r="D10591" s="1" t="s">
        <v>173</v>
      </c>
      <c r="E10591">
        <v>1</v>
      </c>
      <c r="F10591" s="2">
        <v>42101</v>
      </c>
      <c r="G10591" s="2" t="str">
        <f>TEXT(pizza_sales[[#This Row],[order_date]],"dddd")</f>
        <v>Tuesday</v>
      </c>
      <c r="H10591" s="3">
        <v>0.89534722222222218</v>
      </c>
      <c r="I10591">
        <v>20.25</v>
      </c>
      <c r="J10591">
        <v>20.25</v>
      </c>
      <c r="K10591" s="1" t="s">
        <v>21</v>
      </c>
      <c r="L10591" s="1" t="s">
        <v>26</v>
      </c>
      <c r="M10591" s="1" t="s">
        <v>97</v>
      </c>
      <c r="N10591" s="1" t="s">
        <v>98</v>
      </c>
    </row>
    <row r="10592" spans="1:14" x14ac:dyDescent="0.3">
      <c r="A10592">
        <v>25246</v>
      </c>
      <c r="B10592">
        <v>11110</v>
      </c>
      <c r="C10592">
        <f>1/COUNTIF(B:B,pizza_sales[[#This Row],[order_id]])</f>
        <v>0.5</v>
      </c>
      <c r="D10592" s="1" t="s">
        <v>135</v>
      </c>
      <c r="E10592">
        <v>1</v>
      </c>
      <c r="F10592" s="2">
        <v>42101</v>
      </c>
      <c r="G10592" s="2" t="str">
        <f>TEXT(pizza_sales[[#This Row],[order_date]],"dddd")</f>
        <v>Tuesday</v>
      </c>
      <c r="H10592" s="3">
        <v>0.89534722222222218</v>
      </c>
      <c r="I10592">
        <v>20.75</v>
      </c>
      <c r="J10592">
        <v>20.75</v>
      </c>
      <c r="K10592" s="1" t="s">
        <v>21</v>
      </c>
      <c r="L10592" s="1" t="s">
        <v>26</v>
      </c>
      <c r="M10592" s="1" t="s">
        <v>107</v>
      </c>
      <c r="N10592" s="1" t="s">
        <v>108</v>
      </c>
    </row>
    <row r="10593" spans="1:14" x14ac:dyDescent="0.3">
      <c r="A10593">
        <v>25247</v>
      </c>
      <c r="B10593">
        <v>11111</v>
      </c>
      <c r="C10593">
        <f>1/COUNTIF(B:B,pizza_sales[[#This Row],[order_id]])</f>
        <v>1</v>
      </c>
      <c r="D10593" s="1" t="s">
        <v>171</v>
      </c>
      <c r="E10593">
        <v>1</v>
      </c>
      <c r="F10593" s="2">
        <v>42101</v>
      </c>
      <c r="G10593" s="2" t="str">
        <f>TEXT(pizza_sales[[#This Row],[order_date]],"dddd")</f>
        <v>Tuesday</v>
      </c>
      <c r="H10593" s="3">
        <v>0.91405092592592596</v>
      </c>
      <c r="I10593">
        <v>16.5</v>
      </c>
      <c r="J10593">
        <v>16.5</v>
      </c>
      <c r="K10593" s="1" t="s">
        <v>13</v>
      </c>
      <c r="L10593" s="1" t="s">
        <v>26</v>
      </c>
      <c r="M10593" s="1" t="s">
        <v>88</v>
      </c>
      <c r="N10593" s="1" t="s">
        <v>89</v>
      </c>
    </row>
    <row r="10594" spans="1:14" x14ac:dyDescent="0.3">
      <c r="A10594">
        <v>25248</v>
      </c>
      <c r="B10594">
        <v>11112</v>
      </c>
      <c r="C10594">
        <f>1/COUNTIF(B:B,pizza_sales[[#This Row],[order_id]])</f>
        <v>0.33333333333333331</v>
      </c>
      <c r="D10594" s="1" t="s">
        <v>90</v>
      </c>
      <c r="E10594">
        <v>1</v>
      </c>
      <c r="F10594" s="2">
        <v>42101</v>
      </c>
      <c r="G10594" s="2" t="str">
        <f>TEXT(pizza_sales[[#This Row],[order_date]],"dddd")</f>
        <v>Tuesday</v>
      </c>
      <c r="H10594" s="3">
        <v>0.91460648148148149</v>
      </c>
      <c r="I10594">
        <v>17.95</v>
      </c>
      <c r="J10594">
        <v>17.95</v>
      </c>
      <c r="K10594" s="1" t="s">
        <v>21</v>
      </c>
      <c r="L10594" s="1" t="s">
        <v>22</v>
      </c>
      <c r="M10594" s="1" t="s">
        <v>91</v>
      </c>
      <c r="N10594" s="1" t="s">
        <v>92</v>
      </c>
    </row>
    <row r="10595" spans="1:14" x14ac:dyDescent="0.3">
      <c r="A10595">
        <v>25249</v>
      </c>
      <c r="B10595">
        <v>11112</v>
      </c>
      <c r="C10595">
        <f>1/COUNTIF(B:B,pizza_sales[[#This Row],[order_id]])</f>
        <v>0.33333333333333331</v>
      </c>
      <c r="D10595" s="1" t="s">
        <v>128</v>
      </c>
      <c r="E10595">
        <v>1</v>
      </c>
      <c r="F10595" s="2">
        <v>42101</v>
      </c>
      <c r="G10595" s="2" t="str">
        <f>TEXT(pizza_sales[[#This Row],[order_date]],"dddd")</f>
        <v>Tuesday</v>
      </c>
      <c r="H10595" s="3">
        <v>0.91460648148148149</v>
      </c>
      <c r="I10595">
        <v>16</v>
      </c>
      <c r="J10595">
        <v>16</v>
      </c>
      <c r="K10595" s="1" t="s">
        <v>13</v>
      </c>
      <c r="L10595" s="1" t="s">
        <v>22</v>
      </c>
      <c r="M10595" s="1" t="s">
        <v>52</v>
      </c>
      <c r="N10595" s="1" t="s">
        <v>53</v>
      </c>
    </row>
    <row r="10596" spans="1:14" x14ac:dyDescent="0.3">
      <c r="A10596">
        <v>25250</v>
      </c>
      <c r="B10596">
        <v>11112</v>
      </c>
      <c r="C10596">
        <f>1/COUNTIF(B:B,pizza_sales[[#This Row],[order_id]])</f>
        <v>0.33333333333333331</v>
      </c>
      <c r="D10596" s="1" t="s">
        <v>54</v>
      </c>
      <c r="E10596">
        <v>1</v>
      </c>
      <c r="F10596" s="2">
        <v>42101</v>
      </c>
      <c r="G10596" s="2" t="str">
        <f>TEXT(pizza_sales[[#This Row],[order_date]],"dddd")</f>
        <v>Tuesday</v>
      </c>
      <c r="H10596" s="3">
        <v>0.91460648148148149</v>
      </c>
      <c r="I10596">
        <v>20.5</v>
      </c>
      <c r="J10596">
        <v>20.5</v>
      </c>
      <c r="K10596" s="1" t="s">
        <v>21</v>
      </c>
      <c r="L10596" s="1" t="s">
        <v>14</v>
      </c>
      <c r="M10596" s="1" t="s">
        <v>55</v>
      </c>
      <c r="N10596" s="1" t="s">
        <v>56</v>
      </c>
    </row>
    <row r="10597" spans="1:14" x14ac:dyDescent="0.3">
      <c r="A10597">
        <v>25251</v>
      </c>
      <c r="B10597">
        <v>11113</v>
      </c>
      <c r="C10597">
        <f>1/COUNTIF(B:B,pizza_sales[[#This Row],[order_id]])</f>
        <v>1</v>
      </c>
      <c r="D10597" s="1" t="s">
        <v>157</v>
      </c>
      <c r="E10597">
        <v>1</v>
      </c>
      <c r="F10597" s="2">
        <v>42101</v>
      </c>
      <c r="G10597" s="2" t="str">
        <f>TEXT(pizza_sales[[#This Row],[order_date]],"dddd")</f>
        <v>Tuesday</v>
      </c>
      <c r="H10597" s="3">
        <v>0.91513888888888884</v>
      </c>
      <c r="I10597">
        <v>12</v>
      </c>
      <c r="J10597">
        <v>12</v>
      </c>
      <c r="K10597" s="1" t="s">
        <v>41</v>
      </c>
      <c r="L10597" s="1" t="s">
        <v>22</v>
      </c>
      <c r="M10597" s="1" t="s">
        <v>110</v>
      </c>
      <c r="N10597" s="1" t="s">
        <v>111</v>
      </c>
    </row>
    <row r="10598" spans="1:14" x14ac:dyDescent="0.3">
      <c r="A10598">
        <v>25252</v>
      </c>
      <c r="B10598">
        <v>11114</v>
      </c>
      <c r="C10598">
        <f>1/COUNTIF(B:B,pizza_sales[[#This Row],[order_id]])</f>
        <v>0.5</v>
      </c>
      <c r="D10598" s="1" t="s">
        <v>84</v>
      </c>
      <c r="E10598">
        <v>1</v>
      </c>
      <c r="F10598" s="2">
        <v>42101</v>
      </c>
      <c r="G10598" s="2" t="str">
        <f>TEXT(pizza_sales[[#This Row],[order_date]],"dddd")</f>
        <v>Tuesday</v>
      </c>
      <c r="H10598" s="3">
        <v>0.91560185185185183</v>
      </c>
      <c r="I10598">
        <v>12</v>
      </c>
      <c r="J10598">
        <v>12</v>
      </c>
      <c r="K10598" s="1" t="s">
        <v>41</v>
      </c>
      <c r="L10598" s="1" t="s">
        <v>14</v>
      </c>
      <c r="M10598" s="1" t="s">
        <v>85</v>
      </c>
      <c r="N10598" s="1" t="s">
        <v>86</v>
      </c>
    </row>
    <row r="10599" spans="1:14" x14ac:dyDescent="0.3">
      <c r="A10599">
        <v>25253</v>
      </c>
      <c r="B10599">
        <v>11114</v>
      </c>
      <c r="C10599">
        <f>1/COUNTIF(B:B,pizza_sales[[#This Row],[order_id]])</f>
        <v>0.5</v>
      </c>
      <c r="D10599" s="1" t="s">
        <v>148</v>
      </c>
      <c r="E10599">
        <v>1</v>
      </c>
      <c r="F10599" s="2">
        <v>42101</v>
      </c>
      <c r="G10599" s="2" t="str">
        <f>TEXT(pizza_sales[[#This Row],[order_date]],"dddd")</f>
        <v>Tuesday</v>
      </c>
      <c r="H10599" s="3">
        <v>0.91560185185185183</v>
      </c>
      <c r="I10599">
        <v>14.5</v>
      </c>
      <c r="J10599">
        <v>14.5</v>
      </c>
      <c r="K10599" s="1" t="s">
        <v>13</v>
      </c>
      <c r="L10599" s="1" t="s">
        <v>14</v>
      </c>
      <c r="M10599" s="1" t="s">
        <v>130</v>
      </c>
      <c r="N10599" s="1" t="s">
        <v>131</v>
      </c>
    </row>
    <row r="10600" spans="1:14" x14ac:dyDescent="0.3">
      <c r="A10600">
        <v>25254</v>
      </c>
      <c r="B10600">
        <v>11115</v>
      </c>
      <c r="C10600">
        <f>1/COUNTIF(B:B,pizza_sales[[#This Row],[order_id]])</f>
        <v>0.25</v>
      </c>
      <c r="D10600" s="1" t="s">
        <v>72</v>
      </c>
      <c r="E10600">
        <v>1</v>
      </c>
      <c r="F10600" s="2">
        <v>42101</v>
      </c>
      <c r="G10600" s="2" t="str">
        <f>TEXT(pizza_sales[[#This Row],[order_date]],"dddd")</f>
        <v>Tuesday</v>
      </c>
      <c r="H10600" s="3">
        <v>0.91819444444444442</v>
      </c>
      <c r="I10600">
        <v>20.75</v>
      </c>
      <c r="J10600">
        <v>20.75</v>
      </c>
      <c r="K10600" s="1" t="s">
        <v>21</v>
      </c>
      <c r="L10600" s="1" t="s">
        <v>33</v>
      </c>
      <c r="M10600" s="1" t="s">
        <v>42</v>
      </c>
      <c r="N10600" s="1" t="s">
        <v>43</v>
      </c>
    </row>
    <row r="10601" spans="1:14" x14ac:dyDescent="0.3">
      <c r="A10601">
        <v>25255</v>
      </c>
      <c r="B10601">
        <v>11115</v>
      </c>
      <c r="C10601">
        <f>1/COUNTIF(B:B,pizza_sales[[#This Row],[order_id]])</f>
        <v>0.25</v>
      </c>
      <c r="D10601" s="1" t="s">
        <v>12</v>
      </c>
      <c r="E10601">
        <v>1</v>
      </c>
      <c r="F10601" s="2">
        <v>42101</v>
      </c>
      <c r="G10601" s="2" t="str">
        <f>TEXT(pizza_sales[[#This Row],[order_date]],"dddd")</f>
        <v>Tuesday</v>
      </c>
      <c r="H10601" s="3">
        <v>0.91819444444444442</v>
      </c>
      <c r="I10601">
        <v>13.25</v>
      </c>
      <c r="J10601">
        <v>13.25</v>
      </c>
      <c r="K10601" s="1" t="s">
        <v>13</v>
      </c>
      <c r="L10601" s="1" t="s">
        <v>14</v>
      </c>
      <c r="M10601" s="1" t="s">
        <v>15</v>
      </c>
      <c r="N10601" s="1" t="s">
        <v>16</v>
      </c>
    </row>
    <row r="10602" spans="1:14" x14ac:dyDescent="0.3">
      <c r="A10602">
        <v>25256</v>
      </c>
      <c r="B10602">
        <v>11115</v>
      </c>
      <c r="C10602">
        <f>1/COUNTIF(B:B,pizza_sales[[#This Row],[order_id]])</f>
        <v>0.25</v>
      </c>
      <c r="D10602" s="1" t="s">
        <v>77</v>
      </c>
      <c r="E10602">
        <v>1</v>
      </c>
      <c r="F10602" s="2">
        <v>42101</v>
      </c>
      <c r="G10602" s="2" t="str">
        <f>TEXT(pizza_sales[[#This Row],[order_date]],"dddd")</f>
        <v>Tuesday</v>
      </c>
      <c r="H10602" s="3">
        <v>0.91819444444444442</v>
      </c>
      <c r="I10602">
        <v>15.25</v>
      </c>
      <c r="J10602">
        <v>15.25</v>
      </c>
      <c r="K10602" s="1" t="s">
        <v>21</v>
      </c>
      <c r="L10602" s="1" t="s">
        <v>14</v>
      </c>
      <c r="M10602" s="1" t="s">
        <v>78</v>
      </c>
      <c r="N10602" s="1" t="s">
        <v>79</v>
      </c>
    </row>
    <row r="10603" spans="1:14" x14ac:dyDescent="0.3">
      <c r="A10603">
        <v>25257</v>
      </c>
      <c r="B10603">
        <v>11115</v>
      </c>
      <c r="C10603">
        <f>1/COUNTIF(B:B,pizza_sales[[#This Row],[order_id]])</f>
        <v>0.25</v>
      </c>
      <c r="D10603" s="1" t="s">
        <v>172</v>
      </c>
      <c r="E10603">
        <v>1</v>
      </c>
      <c r="F10603" s="2">
        <v>42101</v>
      </c>
      <c r="G10603" s="2" t="str">
        <f>TEXT(pizza_sales[[#This Row],[order_date]],"dddd")</f>
        <v>Tuesday</v>
      </c>
      <c r="H10603" s="3">
        <v>0.91819444444444442</v>
      </c>
      <c r="I10603">
        <v>12.5</v>
      </c>
      <c r="J10603">
        <v>12.5</v>
      </c>
      <c r="K10603" s="1" t="s">
        <v>41</v>
      </c>
      <c r="L10603" s="1" t="s">
        <v>26</v>
      </c>
      <c r="M10603" s="1" t="s">
        <v>88</v>
      </c>
      <c r="N10603" s="1" t="s">
        <v>89</v>
      </c>
    </row>
    <row r="10604" spans="1:14" x14ac:dyDescent="0.3">
      <c r="A10604">
        <v>25258</v>
      </c>
      <c r="B10604">
        <v>11116</v>
      </c>
      <c r="C10604">
        <f>1/COUNTIF(B:B,pizza_sales[[#This Row],[order_id]])</f>
        <v>0.5</v>
      </c>
      <c r="D10604" s="1" t="s">
        <v>119</v>
      </c>
      <c r="E10604">
        <v>1</v>
      </c>
      <c r="F10604" s="2">
        <v>42101</v>
      </c>
      <c r="G10604" s="2" t="str">
        <f>TEXT(pizza_sales[[#This Row],[order_date]],"dddd")</f>
        <v>Tuesday</v>
      </c>
      <c r="H10604" s="3">
        <v>0.92087962962962966</v>
      </c>
      <c r="I10604">
        <v>12.5</v>
      </c>
      <c r="J10604">
        <v>12.5</v>
      </c>
      <c r="K10604" s="1" t="s">
        <v>13</v>
      </c>
      <c r="L10604" s="1" t="s">
        <v>14</v>
      </c>
      <c r="M10604" s="1" t="s">
        <v>78</v>
      </c>
      <c r="N10604" s="1" t="s">
        <v>79</v>
      </c>
    </row>
    <row r="10605" spans="1:14" x14ac:dyDescent="0.3">
      <c r="A10605">
        <v>25259</v>
      </c>
      <c r="B10605">
        <v>11116</v>
      </c>
      <c r="C10605">
        <f>1/COUNTIF(B:B,pizza_sales[[#This Row],[order_id]])</f>
        <v>0.5</v>
      </c>
      <c r="D10605" s="1" t="s">
        <v>69</v>
      </c>
      <c r="E10605">
        <v>1</v>
      </c>
      <c r="F10605" s="2">
        <v>42101</v>
      </c>
      <c r="G10605" s="2" t="str">
        <f>TEXT(pizza_sales[[#This Row],[order_date]],"dddd")</f>
        <v>Tuesday</v>
      </c>
      <c r="H10605" s="3">
        <v>0.92087962962962966</v>
      </c>
      <c r="I10605">
        <v>20.75</v>
      </c>
      <c r="J10605">
        <v>20.75</v>
      </c>
      <c r="K10605" s="1" t="s">
        <v>21</v>
      </c>
      <c r="L10605" s="1" t="s">
        <v>33</v>
      </c>
      <c r="M10605" s="1" t="s">
        <v>70</v>
      </c>
      <c r="N10605" s="1" t="s">
        <v>71</v>
      </c>
    </row>
    <row r="10606" spans="1:14" x14ac:dyDescent="0.3">
      <c r="A10606">
        <v>25260</v>
      </c>
      <c r="B10606">
        <v>11117</v>
      </c>
      <c r="C10606">
        <f>1/COUNTIF(B:B,pizza_sales[[#This Row],[order_id]])</f>
        <v>0.33333333333333331</v>
      </c>
      <c r="D10606" s="1" t="s">
        <v>146</v>
      </c>
      <c r="E10606">
        <v>1</v>
      </c>
      <c r="F10606" s="2">
        <v>42101</v>
      </c>
      <c r="G10606" s="2" t="str">
        <f>TEXT(pizza_sales[[#This Row],[order_date]],"dddd")</f>
        <v>Tuesday</v>
      </c>
      <c r="H10606" s="3">
        <v>0.93390046296296292</v>
      </c>
      <c r="I10606">
        <v>20.25</v>
      </c>
      <c r="J10606">
        <v>20.25</v>
      </c>
      <c r="K10606" s="1" t="s">
        <v>21</v>
      </c>
      <c r="L10606" s="1" t="s">
        <v>22</v>
      </c>
      <c r="M10606" s="1" t="s">
        <v>104</v>
      </c>
      <c r="N10606" s="1" t="s">
        <v>105</v>
      </c>
    </row>
    <row r="10607" spans="1:14" x14ac:dyDescent="0.3">
      <c r="A10607">
        <v>25261</v>
      </c>
      <c r="B10607">
        <v>11117</v>
      </c>
      <c r="C10607">
        <f>1/COUNTIF(B:B,pizza_sales[[#This Row],[order_id]])</f>
        <v>0.33333333333333331</v>
      </c>
      <c r="D10607" s="1" t="s">
        <v>133</v>
      </c>
      <c r="E10607">
        <v>1</v>
      </c>
      <c r="F10607" s="2">
        <v>42101</v>
      </c>
      <c r="G10607" s="2" t="str">
        <f>TEXT(pizza_sales[[#This Row],[order_date]],"dddd")</f>
        <v>Tuesday</v>
      </c>
      <c r="H10607" s="3">
        <v>0.93390046296296292</v>
      </c>
      <c r="I10607">
        <v>16.5</v>
      </c>
      <c r="J10607">
        <v>16.5</v>
      </c>
      <c r="K10607" s="1" t="s">
        <v>13</v>
      </c>
      <c r="L10607" s="1" t="s">
        <v>26</v>
      </c>
      <c r="M10607" s="1" t="s">
        <v>107</v>
      </c>
      <c r="N10607" s="1" t="s">
        <v>108</v>
      </c>
    </row>
    <row r="10608" spans="1:14" x14ac:dyDescent="0.3">
      <c r="A10608">
        <v>25262</v>
      </c>
      <c r="B10608">
        <v>11117</v>
      </c>
      <c r="C10608">
        <f>1/COUNTIF(B:B,pizza_sales[[#This Row],[order_id]])</f>
        <v>0.33333333333333331</v>
      </c>
      <c r="D10608" s="1" t="s">
        <v>136</v>
      </c>
      <c r="E10608">
        <v>1</v>
      </c>
      <c r="F10608" s="2">
        <v>42101</v>
      </c>
      <c r="G10608" s="2" t="str">
        <f>TEXT(pizza_sales[[#This Row],[order_date]],"dddd")</f>
        <v>Tuesday</v>
      </c>
      <c r="H10608" s="3">
        <v>0.93390046296296292</v>
      </c>
      <c r="I10608">
        <v>12.5</v>
      </c>
      <c r="J10608">
        <v>12.5</v>
      </c>
      <c r="K10608" s="1" t="s">
        <v>41</v>
      </c>
      <c r="L10608" s="1" t="s">
        <v>22</v>
      </c>
      <c r="M10608" s="1" t="s">
        <v>63</v>
      </c>
      <c r="N10608" s="1" t="s">
        <v>64</v>
      </c>
    </row>
    <row r="10609" spans="1:14" x14ac:dyDescent="0.3">
      <c r="A10609">
        <v>25263</v>
      </c>
      <c r="B10609">
        <v>11118</v>
      </c>
      <c r="C10609">
        <f>1/COUNTIF(B:B,pizza_sales[[#This Row],[order_id]])</f>
        <v>0.5</v>
      </c>
      <c r="D10609" s="1" t="s">
        <v>58</v>
      </c>
      <c r="E10609">
        <v>1</v>
      </c>
      <c r="F10609" s="2">
        <v>42101</v>
      </c>
      <c r="G10609" s="2" t="str">
        <f>TEXT(pizza_sales[[#This Row],[order_date]],"dddd")</f>
        <v>Tuesday</v>
      </c>
      <c r="H10609" s="3">
        <v>0.93530092592592595</v>
      </c>
      <c r="I10609">
        <v>12</v>
      </c>
      <c r="J10609">
        <v>12</v>
      </c>
      <c r="K10609" s="1" t="s">
        <v>41</v>
      </c>
      <c r="L10609" s="1" t="s">
        <v>22</v>
      </c>
      <c r="M10609" s="1" t="s">
        <v>30</v>
      </c>
      <c r="N10609" s="1" t="s">
        <v>31</v>
      </c>
    </row>
    <row r="10610" spans="1:14" x14ac:dyDescent="0.3">
      <c r="A10610">
        <v>25264</v>
      </c>
      <c r="B10610">
        <v>11118</v>
      </c>
      <c r="C10610">
        <f>1/COUNTIF(B:B,pizza_sales[[#This Row],[order_id]])</f>
        <v>0.5</v>
      </c>
      <c r="D10610" s="1" t="s">
        <v>32</v>
      </c>
      <c r="E10610">
        <v>1</v>
      </c>
      <c r="F10610" s="2">
        <v>42101</v>
      </c>
      <c r="G10610" s="2" t="str">
        <f>TEXT(pizza_sales[[#This Row],[order_date]],"dddd")</f>
        <v>Tuesday</v>
      </c>
      <c r="H10610" s="3">
        <v>0.93530092592592595</v>
      </c>
      <c r="I10610">
        <v>20.75</v>
      </c>
      <c r="J10610">
        <v>20.75</v>
      </c>
      <c r="K10610" s="1" t="s">
        <v>21</v>
      </c>
      <c r="L10610" s="1" t="s">
        <v>33</v>
      </c>
      <c r="M10610" s="1" t="s">
        <v>34</v>
      </c>
      <c r="N10610" s="1" t="s">
        <v>35</v>
      </c>
    </row>
    <row r="10611" spans="1:14" x14ac:dyDescent="0.3">
      <c r="A10611">
        <v>25265</v>
      </c>
      <c r="B10611">
        <v>11119</v>
      </c>
      <c r="C10611">
        <f>1/COUNTIF(B:B,pizza_sales[[#This Row],[order_id]])</f>
        <v>0.25</v>
      </c>
      <c r="D10611" s="1" t="s">
        <v>165</v>
      </c>
      <c r="E10611">
        <v>1</v>
      </c>
      <c r="F10611" s="2">
        <v>42101</v>
      </c>
      <c r="G10611" s="2" t="str">
        <f>TEXT(pizza_sales[[#This Row],[order_date]],"dddd")</f>
        <v>Tuesday</v>
      </c>
      <c r="H10611" s="3">
        <v>0.9406944444444445</v>
      </c>
      <c r="I10611">
        <v>23.65</v>
      </c>
      <c r="J10611">
        <v>23.65</v>
      </c>
      <c r="K10611" s="1" t="s">
        <v>41</v>
      </c>
      <c r="L10611" s="1" t="s">
        <v>26</v>
      </c>
      <c r="M10611" s="1" t="s">
        <v>166</v>
      </c>
      <c r="N10611" s="1" t="s">
        <v>167</v>
      </c>
    </row>
    <row r="10612" spans="1:14" x14ac:dyDescent="0.3">
      <c r="A10612">
        <v>25266</v>
      </c>
      <c r="B10612">
        <v>11119</v>
      </c>
      <c r="C10612">
        <f>1/COUNTIF(B:B,pizza_sales[[#This Row],[order_id]])</f>
        <v>0.25</v>
      </c>
      <c r="D10612" s="1" t="s">
        <v>68</v>
      </c>
      <c r="E10612">
        <v>1</v>
      </c>
      <c r="F10612" s="2">
        <v>42101</v>
      </c>
      <c r="G10612" s="2" t="str">
        <f>TEXT(pizza_sales[[#This Row],[order_date]],"dddd")</f>
        <v>Tuesday</v>
      </c>
      <c r="H10612" s="3">
        <v>0.9406944444444445</v>
      </c>
      <c r="I10612">
        <v>20.25</v>
      </c>
      <c r="J10612">
        <v>20.25</v>
      </c>
      <c r="K10612" s="1" t="s">
        <v>21</v>
      </c>
      <c r="L10612" s="1" t="s">
        <v>22</v>
      </c>
      <c r="M10612" s="1" t="s">
        <v>30</v>
      </c>
      <c r="N10612" s="1" t="s">
        <v>31</v>
      </c>
    </row>
    <row r="10613" spans="1:14" x14ac:dyDescent="0.3">
      <c r="A10613">
        <v>25267</v>
      </c>
      <c r="B10613">
        <v>11119</v>
      </c>
      <c r="C10613">
        <f>1/COUNTIF(B:B,pizza_sales[[#This Row],[order_id]])</f>
        <v>0.25</v>
      </c>
      <c r="D10613" s="1" t="s">
        <v>58</v>
      </c>
      <c r="E10613">
        <v>1</v>
      </c>
      <c r="F10613" s="2">
        <v>42101</v>
      </c>
      <c r="G10613" s="2" t="str">
        <f>TEXT(pizza_sales[[#This Row],[order_date]],"dddd")</f>
        <v>Tuesday</v>
      </c>
      <c r="H10613" s="3">
        <v>0.9406944444444445</v>
      </c>
      <c r="I10613">
        <v>12</v>
      </c>
      <c r="J10613">
        <v>12</v>
      </c>
      <c r="K10613" s="1" t="s">
        <v>41</v>
      </c>
      <c r="L10613" s="1" t="s">
        <v>22</v>
      </c>
      <c r="M10613" s="1" t="s">
        <v>30</v>
      </c>
      <c r="N10613" s="1" t="s">
        <v>31</v>
      </c>
    </row>
    <row r="10614" spans="1:14" x14ac:dyDescent="0.3">
      <c r="A10614">
        <v>25268</v>
      </c>
      <c r="B10614">
        <v>11119</v>
      </c>
      <c r="C10614">
        <f>1/COUNTIF(B:B,pizza_sales[[#This Row],[order_id]])</f>
        <v>0.25</v>
      </c>
      <c r="D10614" s="1" t="s">
        <v>151</v>
      </c>
      <c r="E10614">
        <v>1</v>
      </c>
      <c r="F10614" s="2">
        <v>42101</v>
      </c>
      <c r="G10614" s="2" t="str">
        <f>TEXT(pizza_sales[[#This Row],[order_date]],"dddd")</f>
        <v>Tuesday</v>
      </c>
      <c r="H10614" s="3">
        <v>0.9406944444444445</v>
      </c>
      <c r="I10614">
        <v>12.75</v>
      </c>
      <c r="J10614">
        <v>12.75</v>
      </c>
      <c r="K10614" s="1" t="s">
        <v>41</v>
      </c>
      <c r="L10614" s="1" t="s">
        <v>33</v>
      </c>
      <c r="M10614" s="1" t="s">
        <v>34</v>
      </c>
      <c r="N10614" s="1" t="s">
        <v>35</v>
      </c>
    </row>
    <row r="10615" spans="1:14" x14ac:dyDescent="0.3">
      <c r="A10615">
        <v>25269</v>
      </c>
      <c r="B10615">
        <v>11120</v>
      </c>
      <c r="C10615">
        <f>1/COUNTIF(B:B,pizza_sales[[#This Row],[order_id]])</f>
        <v>0.5</v>
      </c>
      <c r="D10615" s="1" t="s">
        <v>81</v>
      </c>
      <c r="E10615">
        <v>1</v>
      </c>
      <c r="F10615" s="2">
        <v>42101</v>
      </c>
      <c r="G10615" s="2" t="str">
        <f>TEXT(pizza_sales[[#This Row],[order_date]],"dddd")</f>
        <v>Tuesday</v>
      </c>
      <c r="H10615" s="3">
        <v>0.94111111111111112</v>
      </c>
      <c r="I10615">
        <v>20.75</v>
      </c>
      <c r="J10615">
        <v>20.75</v>
      </c>
      <c r="K10615" s="1" t="s">
        <v>21</v>
      </c>
      <c r="L10615" s="1" t="s">
        <v>33</v>
      </c>
      <c r="M10615" s="1" t="s">
        <v>82</v>
      </c>
      <c r="N10615" s="1" t="s">
        <v>83</v>
      </c>
    </row>
    <row r="10616" spans="1:14" x14ac:dyDescent="0.3">
      <c r="A10616">
        <v>25270</v>
      </c>
      <c r="B10616">
        <v>11120</v>
      </c>
      <c r="C10616">
        <f>1/COUNTIF(B:B,pizza_sales[[#This Row],[order_id]])</f>
        <v>0.5</v>
      </c>
      <c r="D10616" s="1" t="s">
        <v>153</v>
      </c>
      <c r="E10616">
        <v>1</v>
      </c>
      <c r="F10616" s="2">
        <v>42101</v>
      </c>
      <c r="G10616" s="2" t="str">
        <f>TEXT(pizza_sales[[#This Row],[order_date]],"dddd")</f>
        <v>Tuesday</v>
      </c>
      <c r="H10616" s="3">
        <v>0.94111111111111112</v>
      </c>
      <c r="I10616">
        <v>21</v>
      </c>
      <c r="J10616">
        <v>21</v>
      </c>
      <c r="K10616" s="1" t="s">
        <v>21</v>
      </c>
      <c r="L10616" s="1" t="s">
        <v>22</v>
      </c>
      <c r="M10616" s="1" t="s">
        <v>101</v>
      </c>
      <c r="N10616" s="1" t="s">
        <v>102</v>
      </c>
    </row>
    <row r="10617" spans="1:14" x14ac:dyDescent="0.3">
      <c r="A10617">
        <v>25271</v>
      </c>
      <c r="B10617">
        <v>11121</v>
      </c>
      <c r="C10617">
        <f>1/COUNTIF(B:B,pizza_sales[[#This Row],[order_id]])</f>
        <v>0.5</v>
      </c>
      <c r="D10617" s="1" t="s">
        <v>59</v>
      </c>
      <c r="E10617">
        <v>1</v>
      </c>
      <c r="F10617" s="2">
        <v>42101</v>
      </c>
      <c r="G10617" s="2" t="str">
        <f>TEXT(pizza_sales[[#This Row],[order_date]],"dddd")</f>
        <v>Tuesday</v>
      </c>
      <c r="H10617" s="3">
        <v>0.96026620370370375</v>
      </c>
      <c r="I10617">
        <v>20.75</v>
      </c>
      <c r="J10617">
        <v>20.75</v>
      </c>
      <c r="K10617" s="1" t="s">
        <v>21</v>
      </c>
      <c r="L10617" s="1" t="s">
        <v>26</v>
      </c>
      <c r="M10617" s="1" t="s">
        <v>60</v>
      </c>
      <c r="N10617" s="1" t="s">
        <v>61</v>
      </c>
    </row>
    <row r="10618" spans="1:14" x14ac:dyDescent="0.3">
      <c r="A10618">
        <v>25272</v>
      </c>
      <c r="B10618">
        <v>11121</v>
      </c>
      <c r="C10618">
        <f>1/COUNTIF(B:B,pizza_sales[[#This Row],[order_id]])</f>
        <v>0.5</v>
      </c>
      <c r="D10618" s="1" t="s">
        <v>154</v>
      </c>
      <c r="E10618">
        <v>1</v>
      </c>
      <c r="F10618" s="2">
        <v>42101</v>
      </c>
      <c r="G10618" s="2" t="str">
        <f>TEXT(pizza_sales[[#This Row],[order_date]],"dddd")</f>
        <v>Tuesday</v>
      </c>
      <c r="H10618" s="3">
        <v>0.96026620370370375</v>
      </c>
      <c r="I10618">
        <v>16</v>
      </c>
      <c r="J10618">
        <v>16</v>
      </c>
      <c r="K10618" s="1" t="s">
        <v>13</v>
      </c>
      <c r="L10618" s="1" t="s">
        <v>22</v>
      </c>
      <c r="M10618" s="1" t="s">
        <v>66</v>
      </c>
      <c r="N10618" s="1" t="s">
        <v>67</v>
      </c>
    </row>
    <row r="10619" spans="1:14" x14ac:dyDescent="0.3">
      <c r="A10619">
        <v>25273</v>
      </c>
      <c r="B10619">
        <v>11122</v>
      </c>
      <c r="C10619">
        <f>1/COUNTIF(B:B,pizza_sales[[#This Row],[order_id]])</f>
        <v>0.5</v>
      </c>
      <c r="D10619" s="1" t="s">
        <v>134</v>
      </c>
      <c r="E10619">
        <v>1</v>
      </c>
      <c r="F10619" s="2">
        <v>42101</v>
      </c>
      <c r="G10619" s="2" t="str">
        <f>TEXT(pizza_sales[[#This Row],[order_date]],"dddd")</f>
        <v>Tuesday</v>
      </c>
      <c r="H10619" s="3">
        <v>0.96157407407407403</v>
      </c>
      <c r="I10619">
        <v>16.75</v>
      </c>
      <c r="J10619">
        <v>16.75</v>
      </c>
      <c r="K10619" s="1" t="s">
        <v>13</v>
      </c>
      <c r="L10619" s="1" t="s">
        <v>33</v>
      </c>
      <c r="M10619" s="1" t="s">
        <v>124</v>
      </c>
      <c r="N10619" s="1" t="s">
        <v>125</v>
      </c>
    </row>
    <row r="10620" spans="1:14" x14ac:dyDescent="0.3">
      <c r="A10620">
        <v>25274</v>
      </c>
      <c r="B10620">
        <v>11122</v>
      </c>
      <c r="C10620">
        <f>1/COUNTIF(B:B,pizza_sales[[#This Row],[order_id]])</f>
        <v>0.5</v>
      </c>
      <c r="D10620" s="1" t="s">
        <v>148</v>
      </c>
      <c r="E10620">
        <v>1</v>
      </c>
      <c r="F10620" s="2">
        <v>42101</v>
      </c>
      <c r="G10620" s="2" t="str">
        <f>TEXT(pizza_sales[[#This Row],[order_date]],"dddd")</f>
        <v>Tuesday</v>
      </c>
      <c r="H10620" s="3">
        <v>0.96157407407407403</v>
      </c>
      <c r="I10620">
        <v>14.5</v>
      </c>
      <c r="J10620">
        <v>14.5</v>
      </c>
      <c r="K10620" s="1" t="s">
        <v>13</v>
      </c>
      <c r="L10620" s="1" t="s">
        <v>14</v>
      </c>
      <c r="M10620" s="1" t="s">
        <v>130</v>
      </c>
      <c r="N10620" s="1" t="s">
        <v>131</v>
      </c>
    </row>
    <row r="10621" spans="1:14" x14ac:dyDescent="0.3">
      <c r="A10621">
        <v>25275</v>
      </c>
      <c r="B10621">
        <v>11123</v>
      </c>
      <c r="C10621">
        <f>1/COUNTIF(B:B,pizza_sales[[#This Row],[order_id]])</f>
        <v>1</v>
      </c>
      <c r="D10621" s="1" t="s">
        <v>69</v>
      </c>
      <c r="E10621">
        <v>1</v>
      </c>
      <c r="F10621" s="2">
        <v>42131</v>
      </c>
      <c r="G10621" s="2" t="str">
        <f>TEXT(pizza_sales[[#This Row],[order_date]],"dddd")</f>
        <v>Thursday</v>
      </c>
      <c r="H10621" s="3">
        <v>0.49569444444444444</v>
      </c>
      <c r="I10621">
        <v>20.75</v>
      </c>
      <c r="J10621">
        <v>20.75</v>
      </c>
      <c r="K10621" s="1" t="s">
        <v>21</v>
      </c>
      <c r="L10621" s="1" t="s">
        <v>33</v>
      </c>
      <c r="M10621" s="1" t="s">
        <v>70</v>
      </c>
      <c r="N10621" s="1" t="s">
        <v>71</v>
      </c>
    </row>
    <row r="10622" spans="1:14" x14ac:dyDescent="0.3">
      <c r="A10622">
        <v>25276</v>
      </c>
      <c r="B10622">
        <v>11124</v>
      </c>
      <c r="C10622">
        <f>1/COUNTIF(B:B,pizza_sales[[#This Row],[order_id]])</f>
        <v>0.5</v>
      </c>
      <c r="D10622" s="1" t="s">
        <v>69</v>
      </c>
      <c r="E10622">
        <v>1</v>
      </c>
      <c r="F10622" s="2">
        <v>42131</v>
      </c>
      <c r="G10622" s="2" t="str">
        <f>TEXT(pizza_sales[[#This Row],[order_date]],"dddd")</f>
        <v>Thursday</v>
      </c>
      <c r="H10622" s="3">
        <v>0.50589120370370366</v>
      </c>
      <c r="I10622">
        <v>20.75</v>
      </c>
      <c r="J10622">
        <v>20.75</v>
      </c>
      <c r="K10622" s="1" t="s">
        <v>21</v>
      </c>
      <c r="L10622" s="1" t="s">
        <v>33</v>
      </c>
      <c r="M10622" s="1" t="s">
        <v>70</v>
      </c>
      <c r="N10622" s="1" t="s">
        <v>71</v>
      </c>
    </row>
    <row r="10623" spans="1:14" x14ac:dyDescent="0.3">
      <c r="A10623">
        <v>25277</v>
      </c>
      <c r="B10623">
        <v>11124</v>
      </c>
      <c r="C10623">
        <f>1/COUNTIF(B:B,pizza_sales[[#This Row],[order_id]])</f>
        <v>0.5</v>
      </c>
      <c r="D10623" s="1" t="s">
        <v>59</v>
      </c>
      <c r="E10623">
        <v>1</v>
      </c>
      <c r="F10623" s="2">
        <v>42131</v>
      </c>
      <c r="G10623" s="2" t="str">
        <f>TEXT(pizza_sales[[#This Row],[order_date]],"dddd")</f>
        <v>Thursday</v>
      </c>
      <c r="H10623" s="3">
        <v>0.50589120370370366</v>
      </c>
      <c r="I10623">
        <v>20.75</v>
      </c>
      <c r="J10623">
        <v>20.75</v>
      </c>
      <c r="K10623" s="1" t="s">
        <v>21</v>
      </c>
      <c r="L10623" s="1" t="s">
        <v>26</v>
      </c>
      <c r="M10623" s="1" t="s">
        <v>60</v>
      </c>
      <c r="N10623" s="1" t="s">
        <v>61</v>
      </c>
    </row>
    <row r="10624" spans="1:14" x14ac:dyDescent="0.3">
      <c r="A10624">
        <v>25278</v>
      </c>
      <c r="B10624">
        <v>11125</v>
      </c>
      <c r="C10624">
        <f>1/COUNTIF(B:B,pizza_sales[[#This Row],[order_id]])</f>
        <v>1</v>
      </c>
      <c r="D10624" s="1" t="s">
        <v>163</v>
      </c>
      <c r="E10624">
        <v>1</v>
      </c>
      <c r="F10624" s="2">
        <v>42131</v>
      </c>
      <c r="G10624" s="2" t="str">
        <f>TEXT(pizza_sales[[#This Row],[order_date]],"dddd")</f>
        <v>Thursday</v>
      </c>
      <c r="H10624" s="3">
        <v>0.515162037037037</v>
      </c>
      <c r="I10624">
        <v>16</v>
      </c>
      <c r="J10624">
        <v>16</v>
      </c>
      <c r="K10624" s="1" t="s">
        <v>13</v>
      </c>
      <c r="L10624" s="1" t="s">
        <v>14</v>
      </c>
      <c r="M10624" s="1" t="s">
        <v>94</v>
      </c>
      <c r="N10624" s="1" t="s">
        <v>95</v>
      </c>
    </row>
    <row r="10625" spans="1:14" x14ac:dyDescent="0.3">
      <c r="A10625">
        <v>25279</v>
      </c>
      <c r="B10625">
        <v>11126</v>
      </c>
      <c r="C10625">
        <f>1/COUNTIF(B:B,pizza_sales[[#This Row],[order_id]])</f>
        <v>0.33333333333333331</v>
      </c>
      <c r="D10625" s="1" t="s">
        <v>90</v>
      </c>
      <c r="E10625">
        <v>1</v>
      </c>
      <c r="F10625" s="2">
        <v>42131</v>
      </c>
      <c r="G10625" s="2" t="str">
        <f>TEXT(pizza_sales[[#This Row],[order_date]],"dddd")</f>
        <v>Thursday</v>
      </c>
      <c r="H10625" s="3">
        <v>0.52709490740740739</v>
      </c>
      <c r="I10625">
        <v>17.95</v>
      </c>
      <c r="J10625">
        <v>17.95</v>
      </c>
      <c r="K10625" s="1" t="s">
        <v>21</v>
      </c>
      <c r="L10625" s="1" t="s">
        <v>22</v>
      </c>
      <c r="M10625" s="1" t="s">
        <v>91</v>
      </c>
      <c r="N10625" s="1" t="s">
        <v>92</v>
      </c>
    </row>
    <row r="10626" spans="1:14" x14ac:dyDescent="0.3">
      <c r="A10626">
        <v>25280</v>
      </c>
      <c r="B10626">
        <v>11126</v>
      </c>
      <c r="C10626">
        <f>1/COUNTIF(B:B,pizza_sales[[#This Row],[order_id]])</f>
        <v>0.33333333333333331</v>
      </c>
      <c r="D10626" s="1" t="s">
        <v>77</v>
      </c>
      <c r="E10626">
        <v>1</v>
      </c>
      <c r="F10626" s="2">
        <v>42131</v>
      </c>
      <c r="G10626" s="2" t="str">
        <f>TEXT(pizza_sales[[#This Row],[order_date]],"dddd")</f>
        <v>Thursday</v>
      </c>
      <c r="H10626" s="3">
        <v>0.52709490740740739</v>
      </c>
      <c r="I10626">
        <v>15.25</v>
      </c>
      <c r="J10626">
        <v>15.25</v>
      </c>
      <c r="K10626" s="1" t="s">
        <v>21</v>
      </c>
      <c r="L10626" s="1" t="s">
        <v>14</v>
      </c>
      <c r="M10626" s="1" t="s">
        <v>78</v>
      </c>
      <c r="N10626" s="1" t="s">
        <v>79</v>
      </c>
    </row>
    <row r="10627" spans="1:14" x14ac:dyDescent="0.3">
      <c r="A10627">
        <v>25281</v>
      </c>
      <c r="B10627">
        <v>11126</v>
      </c>
      <c r="C10627">
        <f>1/COUNTIF(B:B,pizza_sales[[#This Row],[order_id]])</f>
        <v>0.33333333333333331</v>
      </c>
      <c r="D10627" s="1" t="s">
        <v>44</v>
      </c>
      <c r="E10627">
        <v>1</v>
      </c>
      <c r="F10627" s="2">
        <v>42131</v>
      </c>
      <c r="G10627" s="2" t="str">
        <f>TEXT(pizza_sales[[#This Row],[order_date]],"dddd")</f>
        <v>Thursday</v>
      </c>
      <c r="H10627" s="3">
        <v>0.52709490740740739</v>
      </c>
      <c r="I10627">
        <v>12</v>
      </c>
      <c r="J10627">
        <v>12</v>
      </c>
      <c r="K10627" s="1" t="s">
        <v>41</v>
      </c>
      <c r="L10627" s="1" t="s">
        <v>14</v>
      </c>
      <c r="M10627" s="1" t="s">
        <v>45</v>
      </c>
      <c r="N10627" s="1" t="s">
        <v>46</v>
      </c>
    </row>
    <row r="10628" spans="1:14" x14ac:dyDescent="0.3">
      <c r="A10628">
        <v>25282</v>
      </c>
      <c r="B10628">
        <v>11127</v>
      </c>
      <c r="C10628">
        <f>1/COUNTIF(B:B,pizza_sales[[#This Row],[order_id]])</f>
        <v>1</v>
      </c>
      <c r="D10628" s="1" t="s">
        <v>68</v>
      </c>
      <c r="E10628">
        <v>1</v>
      </c>
      <c r="F10628" s="2">
        <v>42131</v>
      </c>
      <c r="G10628" s="2" t="str">
        <f>TEXT(pizza_sales[[#This Row],[order_date]],"dddd")</f>
        <v>Thursday</v>
      </c>
      <c r="H10628" s="3">
        <v>0.53413194444444445</v>
      </c>
      <c r="I10628">
        <v>20.25</v>
      </c>
      <c r="J10628">
        <v>20.25</v>
      </c>
      <c r="K10628" s="1" t="s">
        <v>21</v>
      </c>
      <c r="L10628" s="1" t="s">
        <v>22</v>
      </c>
      <c r="M10628" s="1" t="s">
        <v>30</v>
      </c>
      <c r="N10628" s="1" t="s">
        <v>31</v>
      </c>
    </row>
    <row r="10629" spans="1:14" x14ac:dyDescent="0.3">
      <c r="A10629">
        <v>25283</v>
      </c>
      <c r="B10629">
        <v>11128</v>
      </c>
      <c r="C10629">
        <f>1/COUNTIF(B:B,pizza_sales[[#This Row],[order_id]])</f>
        <v>8.3333333333333329E-2</v>
      </c>
      <c r="D10629" s="1" t="s">
        <v>72</v>
      </c>
      <c r="E10629">
        <v>1</v>
      </c>
      <c r="F10629" s="2">
        <v>42131</v>
      </c>
      <c r="G10629" s="2" t="str">
        <f>TEXT(pizza_sales[[#This Row],[order_date]],"dddd")</f>
        <v>Thursday</v>
      </c>
      <c r="H10629" s="3">
        <v>0.5342824074074074</v>
      </c>
      <c r="I10629">
        <v>20.75</v>
      </c>
      <c r="J10629">
        <v>20.75</v>
      </c>
      <c r="K10629" s="1" t="s">
        <v>21</v>
      </c>
      <c r="L10629" s="1" t="s">
        <v>33</v>
      </c>
      <c r="M10629" s="1" t="s">
        <v>42</v>
      </c>
      <c r="N10629" s="1" t="s">
        <v>43</v>
      </c>
    </row>
    <row r="10630" spans="1:14" x14ac:dyDescent="0.3">
      <c r="A10630">
        <v>25284</v>
      </c>
      <c r="B10630">
        <v>11128</v>
      </c>
      <c r="C10630">
        <f>1/COUNTIF(B:B,pizza_sales[[#This Row],[order_id]])</f>
        <v>8.3333333333333329E-2</v>
      </c>
      <c r="D10630" s="1" t="s">
        <v>173</v>
      </c>
      <c r="E10630">
        <v>1</v>
      </c>
      <c r="F10630" s="2">
        <v>42131</v>
      </c>
      <c r="G10630" s="2" t="str">
        <f>TEXT(pizza_sales[[#This Row],[order_date]],"dddd")</f>
        <v>Thursday</v>
      </c>
      <c r="H10630" s="3">
        <v>0.5342824074074074</v>
      </c>
      <c r="I10630">
        <v>20.25</v>
      </c>
      <c r="J10630">
        <v>20.25</v>
      </c>
      <c r="K10630" s="1" t="s">
        <v>21</v>
      </c>
      <c r="L10630" s="1" t="s">
        <v>26</v>
      </c>
      <c r="M10630" s="1" t="s">
        <v>97</v>
      </c>
      <c r="N10630" s="1" t="s">
        <v>98</v>
      </c>
    </row>
    <row r="10631" spans="1:14" x14ac:dyDescent="0.3">
      <c r="A10631">
        <v>25285</v>
      </c>
      <c r="B10631">
        <v>11128</v>
      </c>
      <c r="C10631">
        <f>1/COUNTIF(B:B,pizza_sales[[#This Row],[order_id]])</f>
        <v>8.3333333333333329E-2</v>
      </c>
      <c r="D10631" s="1" t="s">
        <v>12</v>
      </c>
      <c r="E10631">
        <v>1</v>
      </c>
      <c r="F10631" s="2">
        <v>42131</v>
      </c>
      <c r="G10631" s="2" t="str">
        <f>TEXT(pizza_sales[[#This Row],[order_date]],"dddd")</f>
        <v>Thursday</v>
      </c>
      <c r="H10631" s="3">
        <v>0.5342824074074074</v>
      </c>
      <c r="I10631">
        <v>13.25</v>
      </c>
      <c r="J10631">
        <v>13.25</v>
      </c>
      <c r="K10631" s="1" t="s">
        <v>13</v>
      </c>
      <c r="L10631" s="1" t="s">
        <v>14</v>
      </c>
      <c r="M10631" s="1" t="s">
        <v>15</v>
      </c>
      <c r="N10631" s="1" t="s">
        <v>16</v>
      </c>
    </row>
    <row r="10632" spans="1:14" x14ac:dyDescent="0.3">
      <c r="A10632">
        <v>25286</v>
      </c>
      <c r="B10632">
        <v>11128</v>
      </c>
      <c r="C10632">
        <f>1/COUNTIF(B:B,pizza_sales[[#This Row],[order_id]])</f>
        <v>8.3333333333333329E-2</v>
      </c>
      <c r="D10632" s="1" t="s">
        <v>54</v>
      </c>
      <c r="E10632">
        <v>1</v>
      </c>
      <c r="F10632" s="2">
        <v>42131</v>
      </c>
      <c r="G10632" s="2" t="str">
        <f>TEXT(pizza_sales[[#This Row],[order_date]],"dddd")</f>
        <v>Thursday</v>
      </c>
      <c r="H10632" s="3">
        <v>0.5342824074074074</v>
      </c>
      <c r="I10632">
        <v>20.5</v>
      </c>
      <c r="J10632">
        <v>20.5</v>
      </c>
      <c r="K10632" s="1" t="s">
        <v>21</v>
      </c>
      <c r="L10632" s="1" t="s">
        <v>14</v>
      </c>
      <c r="M10632" s="1" t="s">
        <v>55</v>
      </c>
      <c r="N10632" s="1" t="s">
        <v>56</v>
      </c>
    </row>
    <row r="10633" spans="1:14" x14ac:dyDescent="0.3">
      <c r="A10633">
        <v>25287</v>
      </c>
      <c r="B10633">
        <v>11128</v>
      </c>
      <c r="C10633">
        <f>1/COUNTIF(B:B,pizza_sales[[#This Row],[order_id]])</f>
        <v>8.3333333333333329E-2</v>
      </c>
      <c r="D10633" s="1" t="s">
        <v>146</v>
      </c>
      <c r="E10633">
        <v>1</v>
      </c>
      <c r="F10633" s="2">
        <v>42131</v>
      </c>
      <c r="G10633" s="2" t="str">
        <f>TEXT(pizza_sales[[#This Row],[order_date]],"dddd")</f>
        <v>Thursday</v>
      </c>
      <c r="H10633" s="3">
        <v>0.5342824074074074</v>
      </c>
      <c r="I10633">
        <v>20.25</v>
      </c>
      <c r="J10633">
        <v>20.25</v>
      </c>
      <c r="K10633" s="1" t="s">
        <v>21</v>
      </c>
      <c r="L10633" s="1" t="s">
        <v>22</v>
      </c>
      <c r="M10633" s="1" t="s">
        <v>104</v>
      </c>
      <c r="N10633" s="1" t="s">
        <v>105</v>
      </c>
    </row>
    <row r="10634" spans="1:14" x14ac:dyDescent="0.3">
      <c r="A10634">
        <v>25288</v>
      </c>
      <c r="B10634">
        <v>11128</v>
      </c>
      <c r="C10634">
        <f>1/COUNTIF(B:B,pizza_sales[[#This Row],[order_id]])</f>
        <v>8.3333333333333329E-2</v>
      </c>
      <c r="D10634" s="1" t="s">
        <v>77</v>
      </c>
      <c r="E10634">
        <v>1</v>
      </c>
      <c r="F10634" s="2">
        <v>42131</v>
      </c>
      <c r="G10634" s="2" t="str">
        <f>TEXT(pizza_sales[[#This Row],[order_date]],"dddd")</f>
        <v>Thursday</v>
      </c>
      <c r="H10634" s="3">
        <v>0.5342824074074074</v>
      </c>
      <c r="I10634">
        <v>15.25</v>
      </c>
      <c r="J10634">
        <v>15.25</v>
      </c>
      <c r="K10634" s="1" t="s">
        <v>21</v>
      </c>
      <c r="L10634" s="1" t="s">
        <v>14</v>
      </c>
      <c r="M10634" s="1" t="s">
        <v>78</v>
      </c>
      <c r="N10634" s="1" t="s">
        <v>79</v>
      </c>
    </row>
    <row r="10635" spans="1:14" x14ac:dyDescent="0.3">
      <c r="A10635">
        <v>25289</v>
      </c>
      <c r="B10635">
        <v>11128</v>
      </c>
      <c r="C10635">
        <f>1/COUNTIF(B:B,pizza_sales[[#This Row],[order_id]])</f>
        <v>8.3333333333333329E-2</v>
      </c>
      <c r="D10635" s="1" t="s">
        <v>135</v>
      </c>
      <c r="E10635">
        <v>1</v>
      </c>
      <c r="F10635" s="2">
        <v>42131</v>
      </c>
      <c r="G10635" s="2" t="str">
        <f>TEXT(pizza_sales[[#This Row],[order_date]],"dddd")</f>
        <v>Thursday</v>
      </c>
      <c r="H10635" s="3">
        <v>0.5342824074074074</v>
      </c>
      <c r="I10635">
        <v>20.75</v>
      </c>
      <c r="J10635">
        <v>20.75</v>
      </c>
      <c r="K10635" s="1" t="s">
        <v>21</v>
      </c>
      <c r="L10635" s="1" t="s">
        <v>26</v>
      </c>
      <c r="M10635" s="1" t="s">
        <v>107</v>
      </c>
      <c r="N10635" s="1" t="s">
        <v>108</v>
      </c>
    </row>
    <row r="10636" spans="1:14" x14ac:dyDescent="0.3">
      <c r="A10636">
        <v>25290</v>
      </c>
      <c r="B10636">
        <v>11128</v>
      </c>
      <c r="C10636">
        <f>1/COUNTIF(B:B,pizza_sales[[#This Row],[order_id]])</f>
        <v>8.3333333333333329E-2</v>
      </c>
      <c r="D10636" s="1" t="s">
        <v>113</v>
      </c>
      <c r="E10636">
        <v>1</v>
      </c>
      <c r="F10636" s="2">
        <v>42131</v>
      </c>
      <c r="G10636" s="2" t="str">
        <f>TEXT(pizza_sales[[#This Row],[order_date]],"dddd")</f>
        <v>Thursday</v>
      </c>
      <c r="H10636" s="3">
        <v>0.5342824074074074</v>
      </c>
      <c r="I10636">
        <v>20.25</v>
      </c>
      <c r="J10636">
        <v>20.25</v>
      </c>
      <c r="K10636" s="1" t="s">
        <v>21</v>
      </c>
      <c r="L10636" s="1" t="s">
        <v>26</v>
      </c>
      <c r="M10636" s="1" t="s">
        <v>114</v>
      </c>
      <c r="N10636" s="1" t="s">
        <v>115</v>
      </c>
    </row>
    <row r="10637" spans="1:14" x14ac:dyDescent="0.3">
      <c r="A10637">
        <v>25291</v>
      </c>
      <c r="B10637">
        <v>11128</v>
      </c>
      <c r="C10637">
        <f>1/COUNTIF(B:B,pizza_sales[[#This Row],[order_id]])</f>
        <v>8.3333333333333329E-2</v>
      </c>
      <c r="D10637" s="1" t="s">
        <v>157</v>
      </c>
      <c r="E10637">
        <v>1</v>
      </c>
      <c r="F10637" s="2">
        <v>42131</v>
      </c>
      <c r="G10637" s="2" t="str">
        <f>TEXT(pizza_sales[[#This Row],[order_date]],"dddd")</f>
        <v>Thursday</v>
      </c>
      <c r="H10637" s="3">
        <v>0.5342824074074074</v>
      </c>
      <c r="I10637">
        <v>12</v>
      </c>
      <c r="J10637">
        <v>12</v>
      </c>
      <c r="K10637" s="1" t="s">
        <v>41</v>
      </c>
      <c r="L10637" s="1" t="s">
        <v>22</v>
      </c>
      <c r="M10637" s="1" t="s">
        <v>110</v>
      </c>
      <c r="N10637" s="1" t="s">
        <v>111</v>
      </c>
    </row>
    <row r="10638" spans="1:14" x14ac:dyDescent="0.3">
      <c r="A10638">
        <v>25292</v>
      </c>
      <c r="B10638">
        <v>11128</v>
      </c>
      <c r="C10638">
        <f>1/COUNTIF(B:B,pizza_sales[[#This Row],[order_id]])</f>
        <v>8.3333333333333329E-2</v>
      </c>
      <c r="D10638" s="1" t="s">
        <v>32</v>
      </c>
      <c r="E10638">
        <v>1</v>
      </c>
      <c r="F10638" s="2">
        <v>42131</v>
      </c>
      <c r="G10638" s="2" t="str">
        <f>TEXT(pizza_sales[[#This Row],[order_date]],"dddd")</f>
        <v>Thursday</v>
      </c>
      <c r="H10638" s="3">
        <v>0.5342824074074074</v>
      </c>
      <c r="I10638">
        <v>20.75</v>
      </c>
      <c r="J10638">
        <v>20.75</v>
      </c>
      <c r="K10638" s="1" t="s">
        <v>21</v>
      </c>
      <c r="L10638" s="1" t="s">
        <v>33</v>
      </c>
      <c r="M10638" s="1" t="s">
        <v>34</v>
      </c>
      <c r="N10638" s="1" t="s">
        <v>35</v>
      </c>
    </row>
    <row r="10639" spans="1:14" x14ac:dyDescent="0.3">
      <c r="A10639">
        <v>25293</v>
      </c>
      <c r="B10639">
        <v>11128</v>
      </c>
      <c r="C10639">
        <f>1/COUNTIF(B:B,pizza_sales[[#This Row],[order_id]])</f>
        <v>8.3333333333333329E-2</v>
      </c>
      <c r="D10639" s="1" t="s">
        <v>170</v>
      </c>
      <c r="E10639">
        <v>1</v>
      </c>
      <c r="F10639" s="2">
        <v>42131</v>
      </c>
      <c r="G10639" s="2" t="str">
        <f>TEXT(pizza_sales[[#This Row],[order_date]],"dddd")</f>
        <v>Thursday</v>
      </c>
      <c r="H10639" s="3">
        <v>0.5342824074074074</v>
      </c>
      <c r="I10639">
        <v>20.5</v>
      </c>
      <c r="J10639">
        <v>20.5</v>
      </c>
      <c r="K10639" s="1" t="s">
        <v>21</v>
      </c>
      <c r="L10639" s="1" t="s">
        <v>14</v>
      </c>
      <c r="M10639" s="1" t="s">
        <v>45</v>
      </c>
      <c r="N10639" s="1" t="s">
        <v>46</v>
      </c>
    </row>
    <row r="10640" spans="1:14" x14ac:dyDescent="0.3">
      <c r="A10640">
        <v>25294</v>
      </c>
      <c r="B10640">
        <v>11128</v>
      </c>
      <c r="C10640">
        <f>1/COUNTIF(B:B,pizza_sales[[#This Row],[order_id]])</f>
        <v>8.3333333333333329E-2</v>
      </c>
      <c r="D10640" s="1" t="s">
        <v>155</v>
      </c>
      <c r="E10640">
        <v>1</v>
      </c>
      <c r="F10640" s="2">
        <v>42131</v>
      </c>
      <c r="G10640" s="2" t="str">
        <f>TEXT(pizza_sales[[#This Row],[order_date]],"dddd")</f>
        <v>Thursday</v>
      </c>
      <c r="H10640" s="3">
        <v>0.5342824074074074</v>
      </c>
      <c r="I10640">
        <v>16</v>
      </c>
      <c r="J10640">
        <v>16</v>
      </c>
      <c r="K10640" s="1" t="s">
        <v>13</v>
      </c>
      <c r="L10640" s="1" t="s">
        <v>14</v>
      </c>
      <c r="M10640" s="1" t="s">
        <v>45</v>
      </c>
      <c r="N10640" s="1" t="s">
        <v>46</v>
      </c>
    </row>
    <row r="10641" spans="1:14" x14ac:dyDescent="0.3">
      <c r="A10641">
        <v>25295</v>
      </c>
      <c r="B10641">
        <v>11129</v>
      </c>
      <c r="C10641">
        <f>1/COUNTIF(B:B,pizza_sales[[#This Row],[order_id]])</f>
        <v>1</v>
      </c>
      <c r="D10641" s="1" t="s">
        <v>113</v>
      </c>
      <c r="E10641">
        <v>1</v>
      </c>
      <c r="F10641" s="2">
        <v>42131</v>
      </c>
      <c r="G10641" s="2" t="str">
        <f>TEXT(pizza_sales[[#This Row],[order_date]],"dddd")</f>
        <v>Thursday</v>
      </c>
      <c r="H10641" s="3">
        <v>0.54262731481481485</v>
      </c>
      <c r="I10641">
        <v>20.25</v>
      </c>
      <c r="J10641">
        <v>20.25</v>
      </c>
      <c r="K10641" s="1" t="s">
        <v>21</v>
      </c>
      <c r="L10641" s="1" t="s">
        <v>26</v>
      </c>
      <c r="M10641" s="1" t="s">
        <v>114</v>
      </c>
      <c r="N10641" s="1" t="s">
        <v>115</v>
      </c>
    </row>
    <row r="10642" spans="1:14" x14ac:dyDescent="0.3">
      <c r="A10642">
        <v>25296</v>
      </c>
      <c r="B10642">
        <v>11130</v>
      </c>
      <c r="C10642">
        <f>1/COUNTIF(B:B,pizza_sales[[#This Row],[order_id]])</f>
        <v>1</v>
      </c>
      <c r="D10642" s="1" t="s">
        <v>121</v>
      </c>
      <c r="E10642">
        <v>1</v>
      </c>
      <c r="F10642" s="2">
        <v>42131</v>
      </c>
      <c r="G10642" s="2" t="str">
        <f>TEXT(pizza_sales[[#This Row],[order_date]],"dddd")</f>
        <v>Thursday</v>
      </c>
      <c r="H10642" s="3">
        <v>0.54283564814814811</v>
      </c>
      <c r="I10642">
        <v>16.25</v>
      </c>
      <c r="J10642">
        <v>16.25</v>
      </c>
      <c r="K10642" s="1" t="s">
        <v>13</v>
      </c>
      <c r="L10642" s="1" t="s">
        <v>26</v>
      </c>
      <c r="M10642" s="1" t="s">
        <v>114</v>
      </c>
      <c r="N10642" s="1" t="s">
        <v>115</v>
      </c>
    </row>
    <row r="10643" spans="1:14" x14ac:dyDescent="0.3">
      <c r="A10643">
        <v>25297</v>
      </c>
      <c r="B10643">
        <v>11131</v>
      </c>
      <c r="C10643">
        <f>1/COUNTIF(B:B,pizza_sales[[#This Row],[order_id]])</f>
        <v>1</v>
      </c>
      <c r="D10643" s="1" t="s">
        <v>84</v>
      </c>
      <c r="E10643">
        <v>1</v>
      </c>
      <c r="F10643" s="2">
        <v>42131</v>
      </c>
      <c r="G10643" s="2" t="str">
        <f>TEXT(pizza_sales[[#This Row],[order_date]],"dddd")</f>
        <v>Thursday</v>
      </c>
      <c r="H10643" s="3">
        <v>0.55185185185185182</v>
      </c>
      <c r="I10643">
        <v>12</v>
      </c>
      <c r="J10643">
        <v>12</v>
      </c>
      <c r="K10643" s="1" t="s">
        <v>41</v>
      </c>
      <c r="L10643" s="1" t="s">
        <v>14</v>
      </c>
      <c r="M10643" s="1" t="s">
        <v>85</v>
      </c>
      <c r="N10643" s="1" t="s">
        <v>86</v>
      </c>
    </row>
    <row r="10644" spans="1:14" x14ac:dyDescent="0.3">
      <c r="A10644">
        <v>25298</v>
      </c>
      <c r="B10644">
        <v>11132</v>
      </c>
      <c r="C10644">
        <f>1/COUNTIF(B:B,pizza_sales[[#This Row],[order_id]])</f>
        <v>1</v>
      </c>
      <c r="D10644" s="1" t="s">
        <v>20</v>
      </c>
      <c r="E10644">
        <v>1</v>
      </c>
      <c r="F10644" s="2">
        <v>42131</v>
      </c>
      <c r="G10644" s="2" t="str">
        <f>TEXT(pizza_sales[[#This Row],[order_date]],"dddd")</f>
        <v>Thursday</v>
      </c>
      <c r="H10644" s="3">
        <v>0.55495370370370367</v>
      </c>
      <c r="I10644">
        <v>18.5</v>
      </c>
      <c r="J10644">
        <v>18.5</v>
      </c>
      <c r="K10644" s="1" t="s">
        <v>21</v>
      </c>
      <c r="L10644" s="1" t="s">
        <v>22</v>
      </c>
      <c r="M10644" s="1" t="s">
        <v>23</v>
      </c>
      <c r="N10644" s="1" t="s">
        <v>24</v>
      </c>
    </row>
    <row r="10645" spans="1:14" x14ac:dyDescent="0.3">
      <c r="A10645">
        <v>25299</v>
      </c>
      <c r="B10645">
        <v>11133</v>
      </c>
      <c r="C10645">
        <f>1/COUNTIF(B:B,pizza_sales[[#This Row],[order_id]])</f>
        <v>1</v>
      </c>
      <c r="D10645" s="1" t="s">
        <v>57</v>
      </c>
      <c r="E10645">
        <v>1</v>
      </c>
      <c r="F10645" s="2">
        <v>42131</v>
      </c>
      <c r="G10645" s="2" t="str">
        <f>TEXT(pizza_sales[[#This Row],[order_date]],"dddd")</f>
        <v>Thursday</v>
      </c>
      <c r="H10645" s="3">
        <v>0.55731481481481482</v>
      </c>
      <c r="I10645">
        <v>12.5</v>
      </c>
      <c r="J10645">
        <v>12.5</v>
      </c>
      <c r="K10645" s="1" t="s">
        <v>41</v>
      </c>
      <c r="L10645" s="1" t="s">
        <v>26</v>
      </c>
      <c r="M10645" s="1" t="s">
        <v>27</v>
      </c>
      <c r="N10645" s="1" t="s">
        <v>28</v>
      </c>
    </row>
    <row r="10646" spans="1:14" x14ac:dyDescent="0.3">
      <c r="A10646">
        <v>25300</v>
      </c>
      <c r="B10646">
        <v>11134</v>
      </c>
      <c r="C10646">
        <f>1/COUNTIF(B:B,pizza_sales[[#This Row],[order_id]])</f>
        <v>0.33333333333333331</v>
      </c>
      <c r="D10646" s="1" t="s">
        <v>84</v>
      </c>
      <c r="E10646">
        <v>1</v>
      </c>
      <c r="F10646" s="2">
        <v>42131</v>
      </c>
      <c r="G10646" s="2" t="str">
        <f>TEXT(pizza_sales[[#This Row],[order_date]],"dddd")</f>
        <v>Thursday</v>
      </c>
      <c r="H10646" s="3">
        <v>0.59726851851851848</v>
      </c>
      <c r="I10646">
        <v>12</v>
      </c>
      <c r="J10646">
        <v>12</v>
      </c>
      <c r="K10646" s="1" t="s">
        <v>41</v>
      </c>
      <c r="L10646" s="1" t="s">
        <v>14</v>
      </c>
      <c r="M10646" s="1" t="s">
        <v>85</v>
      </c>
      <c r="N10646" s="1" t="s">
        <v>86</v>
      </c>
    </row>
    <row r="10647" spans="1:14" x14ac:dyDescent="0.3">
      <c r="A10647">
        <v>25301</v>
      </c>
      <c r="B10647">
        <v>11134</v>
      </c>
      <c r="C10647">
        <f>1/COUNTIF(B:B,pizza_sales[[#This Row],[order_id]])</f>
        <v>0.33333333333333331</v>
      </c>
      <c r="D10647" s="1" t="s">
        <v>96</v>
      </c>
      <c r="E10647">
        <v>1</v>
      </c>
      <c r="F10647" s="2">
        <v>42131</v>
      </c>
      <c r="G10647" s="2" t="str">
        <f>TEXT(pizza_sales[[#This Row],[order_date]],"dddd")</f>
        <v>Thursday</v>
      </c>
      <c r="H10647" s="3">
        <v>0.59726851851851848</v>
      </c>
      <c r="I10647">
        <v>16.25</v>
      </c>
      <c r="J10647">
        <v>16.25</v>
      </c>
      <c r="K10647" s="1" t="s">
        <v>13</v>
      </c>
      <c r="L10647" s="1" t="s">
        <v>26</v>
      </c>
      <c r="M10647" s="1" t="s">
        <v>97</v>
      </c>
      <c r="N10647" s="1" t="s">
        <v>98</v>
      </c>
    </row>
    <row r="10648" spans="1:14" x14ac:dyDescent="0.3">
      <c r="A10648">
        <v>25302</v>
      </c>
      <c r="B10648">
        <v>11134</v>
      </c>
      <c r="C10648">
        <f>1/COUNTIF(B:B,pizza_sales[[#This Row],[order_id]])</f>
        <v>0.33333333333333331</v>
      </c>
      <c r="D10648" s="1" t="s">
        <v>151</v>
      </c>
      <c r="E10648">
        <v>1</v>
      </c>
      <c r="F10648" s="2">
        <v>42131</v>
      </c>
      <c r="G10648" s="2" t="str">
        <f>TEXT(pizza_sales[[#This Row],[order_date]],"dddd")</f>
        <v>Thursday</v>
      </c>
      <c r="H10648" s="3">
        <v>0.59726851851851848</v>
      </c>
      <c r="I10648">
        <v>12.75</v>
      </c>
      <c r="J10648">
        <v>12.75</v>
      </c>
      <c r="K10648" s="1" t="s">
        <v>41</v>
      </c>
      <c r="L10648" s="1" t="s">
        <v>33</v>
      </c>
      <c r="M10648" s="1" t="s">
        <v>34</v>
      </c>
      <c r="N10648" s="1" t="s">
        <v>35</v>
      </c>
    </row>
    <row r="10649" spans="1:14" x14ac:dyDescent="0.3">
      <c r="A10649">
        <v>25303</v>
      </c>
      <c r="B10649">
        <v>11135</v>
      </c>
      <c r="C10649">
        <f>1/COUNTIF(B:B,pizza_sales[[#This Row],[order_id]])</f>
        <v>1</v>
      </c>
      <c r="D10649" s="1" t="s">
        <v>165</v>
      </c>
      <c r="E10649">
        <v>1</v>
      </c>
      <c r="F10649" s="2">
        <v>42131</v>
      </c>
      <c r="G10649" s="2" t="str">
        <f>TEXT(pizza_sales[[#This Row],[order_date]],"dddd")</f>
        <v>Thursday</v>
      </c>
      <c r="H10649" s="3">
        <v>0.60328703703703701</v>
      </c>
      <c r="I10649">
        <v>23.65</v>
      </c>
      <c r="J10649">
        <v>23.65</v>
      </c>
      <c r="K10649" s="1" t="s">
        <v>41</v>
      </c>
      <c r="L10649" s="1" t="s">
        <v>26</v>
      </c>
      <c r="M10649" s="1" t="s">
        <v>166</v>
      </c>
      <c r="N10649" s="1" t="s">
        <v>167</v>
      </c>
    </row>
    <row r="10650" spans="1:14" x14ac:dyDescent="0.3">
      <c r="A10650">
        <v>25304</v>
      </c>
      <c r="B10650">
        <v>11136</v>
      </c>
      <c r="C10650">
        <f>1/COUNTIF(B:B,pizza_sales[[#This Row],[order_id]])</f>
        <v>0.25</v>
      </c>
      <c r="D10650" s="1" t="s">
        <v>149</v>
      </c>
      <c r="E10650">
        <v>1</v>
      </c>
      <c r="F10650" s="2">
        <v>42131</v>
      </c>
      <c r="G10650" s="2" t="str">
        <f>TEXT(pizza_sales[[#This Row],[order_date]],"dddd")</f>
        <v>Thursday</v>
      </c>
      <c r="H10650" s="3">
        <v>0.62524305555555559</v>
      </c>
      <c r="I10650">
        <v>12.25</v>
      </c>
      <c r="J10650">
        <v>12.25</v>
      </c>
      <c r="K10650" s="1" t="s">
        <v>41</v>
      </c>
      <c r="L10650" s="1" t="s">
        <v>26</v>
      </c>
      <c r="M10650" s="1" t="s">
        <v>114</v>
      </c>
      <c r="N10650" s="1" t="s">
        <v>115</v>
      </c>
    </row>
    <row r="10651" spans="1:14" x14ac:dyDescent="0.3">
      <c r="A10651">
        <v>25305</v>
      </c>
      <c r="B10651">
        <v>11136</v>
      </c>
      <c r="C10651">
        <f>1/COUNTIF(B:B,pizza_sales[[#This Row],[order_id]])</f>
        <v>0.25</v>
      </c>
      <c r="D10651" s="1" t="s">
        <v>32</v>
      </c>
      <c r="E10651">
        <v>1</v>
      </c>
      <c r="F10651" s="2">
        <v>42131</v>
      </c>
      <c r="G10651" s="2" t="str">
        <f>TEXT(pizza_sales[[#This Row],[order_date]],"dddd")</f>
        <v>Thursday</v>
      </c>
      <c r="H10651" s="3">
        <v>0.62524305555555559</v>
      </c>
      <c r="I10651">
        <v>20.75</v>
      </c>
      <c r="J10651">
        <v>20.75</v>
      </c>
      <c r="K10651" s="1" t="s">
        <v>21</v>
      </c>
      <c r="L10651" s="1" t="s">
        <v>33</v>
      </c>
      <c r="M10651" s="1" t="s">
        <v>34</v>
      </c>
      <c r="N10651" s="1" t="s">
        <v>35</v>
      </c>
    </row>
    <row r="10652" spans="1:14" x14ac:dyDescent="0.3">
      <c r="A10652">
        <v>25306</v>
      </c>
      <c r="B10652">
        <v>11136</v>
      </c>
      <c r="C10652">
        <f>1/COUNTIF(B:B,pizza_sales[[#This Row],[order_id]])</f>
        <v>0.25</v>
      </c>
      <c r="D10652" s="1" t="s">
        <v>154</v>
      </c>
      <c r="E10652">
        <v>1</v>
      </c>
      <c r="F10652" s="2">
        <v>42131</v>
      </c>
      <c r="G10652" s="2" t="str">
        <f>TEXT(pizza_sales[[#This Row],[order_date]],"dddd")</f>
        <v>Thursday</v>
      </c>
      <c r="H10652" s="3">
        <v>0.62524305555555559</v>
      </c>
      <c r="I10652">
        <v>16</v>
      </c>
      <c r="J10652">
        <v>16</v>
      </c>
      <c r="K10652" s="1" t="s">
        <v>13</v>
      </c>
      <c r="L10652" s="1" t="s">
        <v>22</v>
      </c>
      <c r="M10652" s="1" t="s">
        <v>66</v>
      </c>
      <c r="N10652" s="1" t="s">
        <v>67</v>
      </c>
    </row>
    <row r="10653" spans="1:14" x14ac:dyDescent="0.3">
      <c r="A10653">
        <v>25307</v>
      </c>
      <c r="B10653">
        <v>11136</v>
      </c>
      <c r="C10653">
        <f>1/COUNTIF(B:B,pizza_sales[[#This Row],[order_id]])</f>
        <v>0.25</v>
      </c>
      <c r="D10653" s="1" t="s">
        <v>65</v>
      </c>
      <c r="E10653">
        <v>1</v>
      </c>
      <c r="F10653" s="2">
        <v>42131</v>
      </c>
      <c r="G10653" s="2" t="str">
        <f>TEXT(pizza_sales[[#This Row],[order_date]],"dddd")</f>
        <v>Thursday</v>
      </c>
      <c r="H10653" s="3">
        <v>0.62524305555555559</v>
      </c>
      <c r="I10653">
        <v>12</v>
      </c>
      <c r="J10653">
        <v>12</v>
      </c>
      <c r="K10653" s="1" t="s">
        <v>41</v>
      </c>
      <c r="L10653" s="1" t="s">
        <v>22</v>
      </c>
      <c r="M10653" s="1" t="s">
        <v>66</v>
      </c>
      <c r="N10653" s="1" t="s">
        <v>67</v>
      </c>
    </row>
    <row r="10654" spans="1:14" x14ac:dyDescent="0.3">
      <c r="A10654">
        <v>25308</v>
      </c>
      <c r="B10654">
        <v>11137</v>
      </c>
      <c r="C10654">
        <f>1/COUNTIF(B:B,pizza_sales[[#This Row],[order_id]])</f>
        <v>1</v>
      </c>
      <c r="D10654" s="1" t="s">
        <v>69</v>
      </c>
      <c r="E10654">
        <v>1</v>
      </c>
      <c r="F10654" s="2">
        <v>42131</v>
      </c>
      <c r="G10654" s="2" t="str">
        <f>TEXT(pizza_sales[[#This Row],[order_date]],"dddd")</f>
        <v>Thursday</v>
      </c>
      <c r="H10654" s="3">
        <v>0.63407407407407412</v>
      </c>
      <c r="I10654">
        <v>20.75</v>
      </c>
      <c r="J10654">
        <v>20.75</v>
      </c>
      <c r="K10654" s="1" t="s">
        <v>21</v>
      </c>
      <c r="L10654" s="1" t="s">
        <v>33</v>
      </c>
      <c r="M10654" s="1" t="s">
        <v>70</v>
      </c>
      <c r="N10654" s="1" t="s">
        <v>71</v>
      </c>
    </row>
    <row r="10655" spans="1:14" x14ac:dyDescent="0.3">
      <c r="A10655">
        <v>25309</v>
      </c>
      <c r="B10655">
        <v>11138</v>
      </c>
      <c r="C10655">
        <f>1/COUNTIF(B:B,pizza_sales[[#This Row],[order_id]])</f>
        <v>0.5</v>
      </c>
      <c r="D10655" s="1" t="s">
        <v>171</v>
      </c>
      <c r="E10655">
        <v>1</v>
      </c>
      <c r="F10655" s="2">
        <v>42131</v>
      </c>
      <c r="G10655" s="2" t="str">
        <f>TEXT(pizza_sales[[#This Row],[order_date]],"dddd")</f>
        <v>Thursday</v>
      </c>
      <c r="H10655" s="3">
        <v>0.63812500000000005</v>
      </c>
      <c r="I10655">
        <v>16.5</v>
      </c>
      <c r="J10655">
        <v>16.5</v>
      </c>
      <c r="K10655" s="1" t="s">
        <v>13</v>
      </c>
      <c r="L10655" s="1" t="s">
        <v>26</v>
      </c>
      <c r="M10655" s="1" t="s">
        <v>88</v>
      </c>
      <c r="N10655" s="1" t="s">
        <v>89</v>
      </c>
    </row>
    <row r="10656" spans="1:14" x14ac:dyDescent="0.3">
      <c r="A10656">
        <v>25310</v>
      </c>
      <c r="B10656">
        <v>11138</v>
      </c>
      <c r="C10656">
        <f>1/COUNTIF(B:B,pizza_sales[[#This Row],[order_id]])</f>
        <v>0.5</v>
      </c>
      <c r="D10656" s="1" t="s">
        <v>154</v>
      </c>
      <c r="E10656">
        <v>1</v>
      </c>
      <c r="F10656" s="2">
        <v>42131</v>
      </c>
      <c r="G10656" s="2" t="str">
        <f>TEXT(pizza_sales[[#This Row],[order_date]],"dddd")</f>
        <v>Thursday</v>
      </c>
      <c r="H10656" s="3">
        <v>0.63812500000000005</v>
      </c>
      <c r="I10656">
        <v>16</v>
      </c>
      <c r="J10656">
        <v>16</v>
      </c>
      <c r="K10656" s="1" t="s">
        <v>13</v>
      </c>
      <c r="L10656" s="1" t="s">
        <v>22</v>
      </c>
      <c r="M10656" s="1" t="s">
        <v>66</v>
      </c>
      <c r="N10656" s="1" t="s">
        <v>67</v>
      </c>
    </row>
    <row r="10657" spans="1:14" x14ac:dyDescent="0.3">
      <c r="A10657">
        <v>25311</v>
      </c>
      <c r="B10657">
        <v>11139</v>
      </c>
      <c r="C10657">
        <f>1/COUNTIF(B:B,pizza_sales[[#This Row],[order_id]])</f>
        <v>0.25</v>
      </c>
      <c r="D10657" s="1" t="s">
        <v>72</v>
      </c>
      <c r="E10657">
        <v>1</v>
      </c>
      <c r="F10657" s="2">
        <v>42131</v>
      </c>
      <c r="G10657" s="2" t="str">
        <f>TEXT(pizza_sales[[#This Row],[order_date]],"dddd")</f>
        <v>Thursday</v>
      </c>
      <c r="H10657" s="3">
        <v>0.65252314814814816</v>
      </c>
      <c r="I10657">
        <v>20.75</v>
      </c>
      <c r="J10657">
        <v>20.75</v>
      </c>
      <c r="K10657" s="1" t="s">
        <v>21</v>
      </c>
      <c r="L10657" s="1" t="s">
        <v>33</v>
      </c>
      <c r="M10657" s="1" t="s">
        <v>42</v>
      </c>
      <c r="N10657" s="1" t="s">
        <v>43</v>
      </c>
    </row>
    <row r="10658" spans="1:14" x14ac:dyDescent="0.3">
      <c r="A10658">
        <v>25312</v>
      </c>
      <c r="B10658">
        <v>11139</v>
      </c>
      <c r="C10658">
        <f>1/COUNTIF(B:B,pizza_sales[[#This Row],[order_id]])</f>
        <v>0.25</v>
      </c>
      <c r="D10658" s="1" t="s">
        <v>148</v>
      </c>
      <c r="E10658">
        <v>1</v>
      </c>
      <c r="F10658" s="2">
        <v>42131</v>
      </c>
      <c r="G10658" s="2" t="str">
        <f>TEXT(pizza_sales[[#This Row],[order_date]],"dddd")</f>
        <v>Thursday</v>
      </c>
      <c r="H10658" s="3">
        <v>0.65252314814814816</v>
      </c>
      <c r="I10658">
        <v>14.5</v>
      </c>
      <c r="J10658">
        <v>14.5</v>
      </c>
      <c r="K10658" s="1" t="s">
        <v>13</v>
      </c>
      <c r="L10658" s="1" t="s">
        <v>14</v>
      </c>
      <c r="M10658" s="1" t="s">
        <v>130</v>
      </c>
      <c r="N10658" s="1" t="s">
        <v>131</v>
      </c>
    </row>
    <row r="10659" spans="1:14" x14ac:dyDescent="0.3">
      <c r="A10659">
        <v>25313</v>
      </c>
      <c r="B10659">
        <v>11139</v>
      </c>
      <c r="C10659">
        <f>1/COUNTIF(B:B,pizza_sales[[#This Row],[order_id]])</f>
        <v>0.25</v>
      </c>
      <c r="D10659" s="1" t="s">
        <v>113</v>
      </c>
      <c r="E10659">
        <v>1</v>
      </c>
      <c r="F10659" s="2">
        <v>42131</v>
      </c>
      <c r="G10659" s="2" t="str">
        <f>TEXT(pizza_sales[[#This Row],[order_date]],"dddd")</f>
        <v>Thursday</v>
      </c>
      <c r="H10659" s="3">
        <v>0.65252314814814816</v>
      </c>
      <c r="I10659">
        <v>20.25</v>
      </c>
      <c r="J10659">
        <v>20.25</v>
      </c>
      <c r="K10659" s="1" t="s">
        <v>21</v>
      </c>
      <c r="L10659" s="1" t="s">
        <v>26</v>
      </c>
      <c r="M10659" s="1" t="s">
        <v>114</v>
      </c>
      <c r="N10659" s="1" t="s">
        <v>115</v>
      </c>
    </row>
    <row r="10660" spans="1:14" x14ac:dyDescent="0.3">
      <c r="A10660">
        <v>25314</v>
      </c>
      <c r="B10660">
        <v>11139</v>
      </c>
      <c r="C10660">
        <f>1/COUNTIF(B:B,pizza_sales[[#This Row],[order_id]])</f>
        <v>0.25</v>
      </c>
      <c r="D10660" s="1" t="s">
        <v>121</v>
      </c>
      <c r="E10660">
        <v>1</v>
      </c>
      <c r="F10660" s="2">
        <v>42131</v>
      </c>
      <c r="G10660" s="2" t="str">
        <f>TEXT(pizza_sales[[#This Row],[order_date]],"dddd")</f>
        <v>Thursday</v>
      </c>
      <c r="H10660" s="3">
        <v>0.65252314814814816</v>
      </c>
      <c r="I10660">
        <v>16.25</v>
      </c>
      <c r="J10660">
        <v>16.25</v>
      </c>
      <c r="K10660" s="1" t="s">
        <v>13</v>
      </c>
      <c r="L10660" s="1" t="s">
        <v>26</v>
      </c>
      <c r="M10660" s="1" t="s">
        <v>114</v>
      </c>
      <c r="N10660" s="1" t="s">
        <v>115</v>
      </c>
    </row>
    <row r="10661" spans="1:14" x14ac:dyDescent="0.3">
      <c r="A10661">
        <v>25315</v>
      </c>
      <c r="B10661">
        <v>11140</v>
      </c>
      <c r="C10661">
        <f>1/COUNTIF(B:B,pizza_sales[[#This Row],[order_id]])</f>
        <v>0.5</v>
      </c>
      <c r="D10661" s="1" t="s">
        <v>159</v>
      </c>
      <c r="E10661">
        <v>1</v>
      </c>
      <c r="F10661" s="2">
        <v>42131</v>
      </c>
      <c r="G10661" s="2" t="str">
        <f>TEXT(pizza_sales[[#This Row],[order_date]],"dddd")</f>
        <v>Thursday</v>
      </c>
      <c r="H10661" s="3">
        <v>0.66090277777777773</v>
      </c>
      <c r="I10661">
        <v>16.75</v>
      </c>
      <c r="J10661">
        <v>16.75</v>
      </c>
      <c r="K10661" s="1" t="s">
        <v>13</v>
      </c>
      <c r="L10661" s="1" t="s">
        <v>22</v>
      </c>
      <c r="M10661" s="1" t="s">
        <v>101</v>
      </c>
      <c r="N10661" s="1" t="s">
        <v>102</v>
      </c>
    </row>
    <row r="10662" spans="1:14" x14ac:dyDescent="0.3">
      <c r="A10662">
        <v>25316</v>
      </c>
      <c r="B10662">
        <v>11140</v>
      </c>
      <c r="C10662">
        <f>1/COUNTIF(B:B,pizza_sales[[#This Row],[order_id]])</f>
        <v>0.5</v>
      </c>
      <c r="D10662" s="1" t="s">
        <v>44</v>
      </c>
      <c r="E10662">
        <v>1</v>
      </c>
      <c r="F10662" s="2">
        <v>42131</v>
      </c>
      <c r="G10662" s="2" t="str">
        <f>TEXT(pizza_sales[[#This Row],[order_date]],"dddd")</f>
        <v>Thursday</v>
      </c>
      <c r="H10662" s="3">
        <v>0.66090277777777773</v>
      </c>
      <c r="I10662">
        <v>12</v>
      </c>
      <c r="J10662">
        <v>12</v>
      </c>
      <c r="K10662" s="1" t="s">
        <v>41</v>
      </c>
      <c r="L10662" s="1" t="s">
        <v>14</v>
      </c>
      <c r="M10662" s="1" t="s">
        <v>45</v>
      </c>
      <c r="N10662" s="1" t="s">
        <v>46</v>
      </c>
    </row>
    <row r="10663" spans="1:14" x14ac:dyDescent="0.3">
      <c r="A10663">
        <v>25317</v>
      </c>
      <c r="B10663">
        <v>11141</v>
      </c>
      <c r="C10663">
        <f>1/COUNTIF(B:B,pizza_sales[[#This Row],[order_id]])</f>
        <v>0.5</v>
      </c>
      <c r="D10663" s="1" t="s">
        <v>173</v>
      </c>
      <c r="E10663">
        <v>1</v>
      </c>
      <c r="F10663" s="2">
        <v>42131</v>
      </c>
      <c r="G10663" s="2" t="str">
        <f>TEXT(pizza_sales[[#This Row],[order_date]],"dddd")</f>
        <v>Thursday</v>
      </c>
      <c r="H10663" s="3">
        <v>0.68285879629629631</v>
      </c>
      <c r="I10663">
        <v>20.25</v>
      </c>
      <c r="J10663">
        <v>20.25</v>
      </c>
      <c r="K10663" s="1" t="s">
        <v>21</v>
      </c>
      <c r="L10663" s="1" t="s">
        <v>26</v>
      </c>
      <c r="M10663" s="1" t="s">
        <v>97</v>
      </c>
      <c r="N10663" s="1" t="s">
        <v>98</v>
      </c>
    </row>
    <row r="10664" spans="1:14" x14ac:dyDescent="0.3">
      <c r="A10664">
        <v>25318</v>
      </c>
      <c r="B10664">
        <v>11141</v>
      </c>
      <c r="C10664">
        <f>1/COUNTIF(B:B,pizza_sales[[#This Row],[order_id]])</f>
        <v>0.5</v>
      </c>
      <c r="D10664" s="1" t="s">
        <v>157</v>
      </c>
      <c r="E10664">
        <v>1</v>
      </c>
      <c r="F10664" s="2">
        <v>42131</v>
      </c>
      <c r="G10664" s="2" t="str">
        <f>TEXT(pizza_sales[[#This Row],[order_date]],"dddd")</f>
        <v>Thursday</v>
      </c>
      <c r="H10664" s="3">
        <v>0.68285879629629631</v>
      </c>
      <c r="I10664">
        <v>12</v>
      </c>
      <c r="J10664">
        <v>12</v>
      </c>
      <c r="K10664" s="1" t="s">
        <v>41</v>
      </c>
      <c r="L10664" s="1" t="s">
        <v>22</v>
      </c>
      <c r="M10664" s="1" t="s">
        <v>110</v>
      </c>
      <c r="N10664" s="1" t="s">
        <v>111</v>
      </c>
    </row>
    <row r="10665" spans="1:14" x14ac:dyDescent="0.3">
      <c r="A10665">
        <v>25319</v>
      </c>
      <c r="B10665">
        <v>11142</v>
      </c>
      <c r="C10665">
        <f>1/COUNTIF(B:B,pizza_sales[[#This Row],[order_id]])</f>
        <v>0.33333333333333331</v>
      </c>
      <c r="D10665" s="1" t="s">
        <v>84</v>
      </c>
      <c r="E10665">
        <v>2</v>
      </c>
      <c r="F10665" s="2">
        <v>42131</v>
      </c>
      <c r="G10665" s="2" t="str">
        <f>TEXT(pizza_sales[[#This Row],[order_date]],"dddd")</f>
        <v>Thursday</v>
      </c>
      <c r="H10665" s="3">
        <v>0.70030092592592597</v>
      </c>
      <c r="I10665">
        <v>12</v>
      </c>
      <c r="J10665">
        <v>24</v>
      </c>
      <c r="K10665" s="1" t="s">
        <v>41</v>
      </c>
      <c r="L10665" s="1" t="s">
        <v>14</v>
      </c>
      <c r="M10665" s="1" t="s">
        <v>85</v>
      </c>
      <c r="N10665" s="1" t="s">
        <v>86</v>
      </c>
    </row>
    <row r="10666" spans="1:14" x14ac:dyDescent="0.3">
      <c r="A10666">
        <v>25320</v>
      </c>
      <c r="B10666">
        <v>11142</v>
      </c>
      <c r="C10666">
        <f>1/COUNTIF(B:B,pizza_sales[[#This Row],[order_id]])</f>
        <v>0.33333333333333331</v>
      </c>
      <c r="D10666" s="1" t="s">
        <v>142</v>
      </c>
      <c r="E10666">
        <v>1</v>
      </c>
      <c r="F10666" s="2">
        <v>42131</v>
      </c>
      <c r="G10666" s="2" t="str">
        <f>TEXT(pizza_sales[[#This Row],[order_date]],"dddd")</f>
        <v>Thursday</v>
      </c>
      <c r="H10666" s="3">
        <v>0.70030092592592597</v>
      </c>
      <c r="I10666">
        <v>16.5</v>
      </c>
      <c r="J10666">
        <v>16.5</v>
      </c>
      <c r="K10666" s="1" t="s">
        <v>21</v>
      </c>
      <c r="L10666" s="1" t="s">
        <v>14</v>
      </c>
      <c r="M10666" s="1" t="s">
        <v>15</v>
      </c>
      <c r="N10666" s="1" t="s">
        <v>16</v>
      </c>
    </row>
    <row r="10667" spans="1:14" x14ac:dyDescent="0.3">
      <c r="A10667">
        <v>25321</v>
      </c>
      <c r="B10667">
        <v>11142</v>
      </c>
      <c r="C10667">
        <f>1/COUNTIF(B:B,pizza_sales[[#This Row],[order_id]])</f>
        <v>0.33333333333333331</v>
      </c>
      <c r="D10667" s="1" t="s">
        <v>132</v>
      </c>
      <c r="E10667">
        <v>1</v>
      </c>
      <c r="F10667" s="2">
        <v>42131</v>
      </c>
      <c r="G10667" s="2" t="str">
        <f>TEXT(pizza_sales[[#This Row],[order_date]],"dddd")</f>
        <v>Thursday</v>
      </c>
      <c r="H10667" s="3">
        <v>0.70030092592592597</v>
      </c>
      <c r="I10667">
        <v>10.5</v>
      </c>
      <c r="J10667">
        <v>10.5</v>
      </c>
      <c r="K10667" s="1" t="s">
        <v>41</v>
      </c>
      <c r="L10667" s="1" t="s">
        <v>14</v>
      </c>
      <c r="M10667" s="1" t="s">
        <v>15</v>
      </c>
      <c r="N10667" s="1" t="s">
        <v>16</v>
      </c>
    </row>
    <row r="10668" spans="1:14" x14ac:dyDescent="0.3">
      <c r="A10668">
        <v>25322</v>
      </c>
      <c r="B10668">
        <v>11143</v>
      </c>
      <c r="C10668">
        <f>1/COUNTIF(B:B,pizza_sales[[#This Row],[order_id]])</f>
        <v>0.33333333333333331</v>
      </c>
      <c r="D10668" s="1" t="s">
        <v>129</v>
      </c>
      <c r="E10668">
        <v>1</v>
      </c>
      <c r="F10668" s="2">
        <v>42131</v>
      </c>
      <c r="G10668" s="2" t="str">
        <f>TEXT(pizza_sales[[#This Row],[order_date]],"dddd")</f>
        <v>Thursday</v>
      </c>
      <c r="H10668" s="3">
        <v>0.71190972222222226</v>
      </c>
      <c r="I10668">
        <v>17.5</v>
      </c>
      <c r="J10668">
        <v>17.5</v>
      </c>
      <c r="K10668" s="1" t="s">
        <v>21</v>
      </c>
      <c r="L10668" s="1" t="s">
        <v>14</v>
      </c>
      <c r="M10668" s="1" t="s">
        <v>130</v>
      </c>
      <c r="N10668" s="1" t="s">
        <v>131</v>
      </c>
    </row>
    <row r="10669" spans="1:14" x14ac:dyDescent="0.3">
      <c r="A10669">
        <v>25323</v>
      </c>
      <c r="B10669">
        <v>11143</v>
      </c>
      <c r="C10669">
        <f>1/COUNTIF(B:B,pizza_sales[[#This Row],[order_id]])</f>
        <v>0.33333333333333331</v>
      </c>
      <c r="D10669" s="1" t="s">
        <v>145</v>
      </c>
      <c r="E10669">
        <v>1</v>
      </c>
      <c r="F10669" s="2">
        <v>42131</v>
      </c>
      <c r="G10669" s="2" t="str">
        <f>TEXT(pizza_sales[[#This Row],[order_date]],"dddd")</f>
        <v>Thursday</v>
      </c>
      <c r="H10669" s="3">
        <v>0.71190972222222226</v>
      </c>
      <c r="I10669">
        <v>16.5</v>
      </c>
      <c r="J10669">
        <v>16.5</v>
      </c>
      <c r="K10669" s="1" t="s">
        <v>13</v>
      </c>
      <c r="L10669" s="1" t="s">
        <v>26</v>
      </c>
      <c r="M10669" s="1" t="s">
        <v>38</v>
      </c>
      <c r="N10669" s="1" t="s">
        <v>39</v>
      </c>
    </row>
    <row r="10670" spans="1:14" x14ac:dyDescent="0.3">
      <c r="A10670">
        <v>25324</v>
      </c>
      <c r="B10670">
        <v>11143</v>
      </c>
      <c r="C10670">
        <f>1/COUNTIF(B:B,pizza_sales[[#This Row],[order_id]])</f>
        <v>0.33333333333333331</v>
      </c>
      <c r="D10670" s="1" t="s">
        <v>140</v>
      </c>
      <c r="E10670">
        <v>1</v>
      </c>
      <c r="F10670" s="2">
        <v>42131</v>
      </c>
      <c r="G10670" s="2" t="str">
        <f>TEXT(pizza_sales[[#This Row],[order_date]],"dddd")</f>
        <v>Thursday</v>
      </c>
      <c r="H10670" s="3">
        <v>0.71190972222222226</v>
      </c>
      <c r="I10670">
        <v>25.5</v>
      </c>
      <c r="J10670">
        <v>25.5</v>
      </c>
      <c r="K10670" s="1" t="s">
        <v>141</v>
      </c>
      <c r="L10670" s="1" t="s">
        <v>14</v>
      </c>
      <c r="M10670" s="1" t="s">
        <v>45</v>
      </c>
      <c r="N10670" s="1" t="s">
        <v>46</v>
      </c>
    </row>
    <row r="10671" spans="1:14" x14ac:dyDescent="0.3">
      <c r="A10671">
        <v>25325</v>
      </c>
      <c r="B10671">
        <v>11144</v>
      </c>
      <c r="C10671">
        <f>1/COUNTIF(B:B,pizza_sales[[#This Row],[order_id]])</f>
        <v>1</v>
      </c>
      <c r="D10671" s="1" t="s">
        <v>20</v>
      </c>
      <c r="E10671">
        <v>1</v>
      </c>
      <c r="F10671" s="2">
        <v>42131</v>
      </c>
      <c r="G10671" s="2" t="str">
        <f>TEXT(pizza_sales[[#This Row],[order_date]],"dddd")</f>
        <v>Thursday</v>
      </c>
      <c r="H10671" s="3">
        <v>0.71841435185185187</v>
      </c>
      <c r="I10671">
        <v>18.5</v>
      </c>
      <c r="J10671">
        <v>18.5</v>
      </c>
      <c r="K10671" s="1" t="s">
        <v>21</v>
      </c>
      <c r="L10671" s="1" t="s">
        <v>22</v>
      </c>
      <c r="M10671" s="1" t="s">
        <v>23</v>
      </c>
      <c r="N10671" s="1" t="s">
        <v>24</v>
      </c>
    </row>
    <row r="10672" spans="1:14" x14ac:dyDescent="0.3">
      <c r="A10672">
        <v>25326</v>
      </c>
      <c r="B10672">
        <v>11145</v>
      </c>
      <c r="C10672">
        <f>1/COUNTIF(B:B,pizza_sales[[#This Row],[order_id]])</f>
        <v>1</v>
      </c>
      <c r="D10672" s="1" t="s">
        <v>59</v>
      </c>
      <c r="E10672">
        <v>1</v>
      </c>
      <c r="F10672" s="2">
        <v>42131</v>
      </c>
      <c r="G10672" s="2" t="str">
        <f>TEXT(pizza_sales[[#This Row],[order_date]],"dddd")</f>
        <v>Thursday</v>
      </c>
      <c r="H10672" s="3">
        <v>0.72461805555555558</v>
      </c>
      <c r="I10672">
        <v>20.75</v>
      </c>
      <c r="J10672">
        <v>20.75</v>
      </c>
      <c r="K10672" s="1" t="s">
        <v>21</v>
      </c>
      <c r="L10672" s="1" t="s">
        <v>26</v>
      </c>
      <c r="M10672" s="1" t="s">
        <v>60</v>
      </c>
      <c r="N10672" s="1" t="s">
        <v>61</v>
      </c>
    </row>
    <row r="10673" spans="1:14" x14ac:dyDescent="0.3">
      <c r="A10673">
        <v>25327</v>
      </c>
      <c r="B10673">
        <v>11146</v>
      </c>
      <c r="C10673">
        <f>1/COUNTIF(B:B,pizza_sales[[#This Row],[order_id]])</f>
        <v>1</v>
      </c>
      <c r="D10673" s="1" t="s">
        <v>161</v>
      </c>
      <c r="E10673">
        <v>1</v>
      </c>
      <c r="F10673" s="2">
        <v>42131</v>
      </c>
      <c r="G10673" s="2" t="str">
        <f>TEXT(pizza_sales[[#This Row],[order_date]],"dddd")</f>
        <v>Thursday</v>
      </c>
      <c r="H10673" s="3">
        <v>0.72668981481481476</v>
      </c>
      <c r="I10673">
        <v>12</v>
      </c>
      <c r="J10673">
        <v>12</v>
      </c>
      <c r="K10673" s="1" t="s">
        <v>41</v>
      </c>
      <c r="L10673" s="1" t="s">
        <v>22</v>
      </c>
      <c r="M10673" s="1" t="s">
        <v>104</v>
      </c>
      <c r="N10673" s="1" t="s">
        <v>105</v>
      </c>
    </row>
    <row r="10674" spans="1:14" x14ac:dyDescent="0.3">
      <c r="A10674">
        <v>25328</v>
      </c>
      <c r="B10674">
        <v>11147</v>
      </c>
      <c r="C10674">
        <f>1/COUNTIF(B:B,pizza_sales[[#This Row],[order_id]])</f>
        <v>1</v>
      </c>
      <c r="D10674" s="1" t="s">
        <v>122</v>
      </c>
      <c r="E10674">
        <v>1</v>
      </c>
      <c r="F10674" s="2">
        <v>42131</v>
      </c>
      <c r="G10674" s="2" t="str">
        <f>TEXT(pizza_sales[[#This Row],[order_date]],"dddd")</f>
        <v>Thursday</v>
      </c>
      <c r="H10674" s="3">
        <v>0.73673611111111115</v>
      </c>
      <c r="I10674">
        <v>20.25</v>
      </c>
      <c r="J10674">
        <v>20.25</v>
      </c>
      <c r="K10674" s="1" t="s">
        <v>21</v>
      </c>
      <c r="L10674" s="1" t="s">
        <v>22</v>
      </c>
      <c r="M10674" s="1" t="s">
        <v>66</v>
      </c>
      <c r="N10674" s="1" t="s">
        <v>67</v>
      </c>
    </row>
    <row r="10675" spans="1:14" x14ac:dyDescent="0.3">
      <c r="A10675">
        <v>25329</v>
      </c>
      <c r="B10675">
        <v>11148</v>
      </c>
      <c r="C10675">
        <f>1/COUNTIF(B:B,pizza_sales[[#This Row],[order_id]])</f>
        <v>1</v>
      </c>
      <c r="D10675" s="1" t="s">
        <v>136</v>
      </c>
      <c r="E10675">
        <v>1</v>
      </c>
      <c r="F10675" s="2">
        <v>42131</v>
      </c>
      <c r="G10675" s="2" t="str">
        <f>TEXT(pizza_sales[[#This Row],[order_date]],"dddd")</f>
        <v>Thursday</v>
      </c>
      <c r="H10675" s="3">
        <v>0.75241898148148145</v>
      </c>
      <c r="I10675">
        <v>12.5</v>
      </c>
      <c r="J10675">
        <v>12.5</v>
      </c>
      <c r="K10675" s="1" t="s">
        <v>41</v>
      </c>
      <c r="L10675" s="1" t="s">
        <v>22</v>
      </c>
      <c r="M10675" s="1" t="s">
        <v>63</v>
      </c>
      <c r="N10675" s="1" t="s">
        <v>64</v>
      </c>
    </row>
    <row r="10676" spans="1:14" x14ac:dyDescent="0.3">
      <c r="A10676">
        <v>25330</v>
      </c>
      <c r="B10676">
        <v>11149</v>
      </c>
      <c r="C10676">
        <f>1/COUNTIF(B:B,pizza_sales[[#This Row],[order_id]])</f>
        <v>0.5</v>
      </c>
      <c r="D10676" s="1" t="s">
        <v>36</v>
      </c>
      <c r="E10676">
        <v>1</v>
      </c>
      <c r="F10676" s="2">
        <v>42131</v>
      </c>
      <c r="G10676" s="2" t="str">
        <f>TEXT(pizza_sales[[#This Row],[order_date]],"dddd")</f>
        <v>Thursday</v>
      </c>
      <c r="H10676" s="3">
        <v>0.75951388888888893</v>
      </c>
      <c r="I10676">
        <v>16.5</v>
      </c>
      <c r="J10676">
        <v>16.5</v>
      </c>
      <c r="K10676" s="1" t="s">
        <v>13</v>
      </c>
      <c r="L10676" s="1" t="s">
        <v>26</v>
      </c>
      <c r="M10676" s="1" t="s">
        <v>27</v>
      </c>
      <c r="N10676" s="1" t="s">
        <v>28</v>
      </c>
    </row>
    <row r="10677" spans="1:14" x14ac:dyDescent="0.3">
      <c r="A10677">
        <v>25331</v>
      </c>
      <c r="B10677">
        <v>11149</v>
      </c>
      <c r="C10677">
        <f>1/COUNTIF(B:B,pizza_sales[[#This Row],[order_id]])</f>
        <v>0.5</v>
      </c>
      <c r="D10677" s="1" t="s">
        <v>113</v>
      </c>
      <c r="E10677">
        <v>1</v>
      </c>
      <c r="F10677" s="2">
        <v>42131</v>
      </c>
      <c r="G10677" s="2" t="str">
        <f>TEXT(pizza_sales[[#This Row],[order_date]],"dddd")</f>
        <v>Thursday</v>
      </c>
      <c r="H10677" s="3">
        <v>0.75951388888888893</v>
      </c>
      <c r="I10677">
        <v>20.25</v>
      </c>
      <c r="J10677">
        <v>20.25</v>
      </c>
      <c r="K10677" s="1" t="s">
        <v>21</v>
      </c>
      <c r="L10677" s="1" t="s">
        <v>26</v>
      </c>
      <c r="M10677" s="1" t="s">
        <v>114</v>
      </c>
      <c r="N10677" s="1" t="s">
        <v>115</v>
      </c>
    </row>
    <row r="10678" spans="1:14" x14ac:dyDescent="0.3">
      <c r="A10678">
        <v>25332</v>
      </c>
      <c r="B10678">
        <v>11150</v>
      </c>
      <c r="C10678">
        <f>1/COUNTIF(B:B,pizza_sales[[#This Row],[order_id]])</f>
        <v>0.25</v>
      </c>
      <c r="D10678" s="1" t="s">
        <v>50</v>
      </c>
      <c r="E10678">
        <v>1</v>
      </c>
      <c r="F10678" s="2">
        <v>42131</v>
      </c>
      <c r="G10678" s="2" t="str">
        <f>TEXT(pizza_sales[[#This Row],[order_date]],"dddd")</f>
        <v>Thursday</v>
      </c>
      <c r="H10678" s="3">
        <v>0.76700231481481485</v>
      </c>
      <c r="I10678">
        <v>12</v>
      </c>
      <c r="J10678">
        <v>12</v>
      </c>
      <c r="K10678" s="1" t="s">
        <v>41</v>
      </c>
      <c r="L10678" s="1" t="s">
        <v>14</v>
      </c>
      <c r="M10678" s="1" t="s">
        <v>18</v>
      </c>
      <c r="N10678" s="1" t="s">
        <v>19</v>
      </c>
    </row>
    <row r="10679" spans="1:14" x14ac:dyDescent="0.3">
      <c r="A10679">
        <v>25333</v>
      </c>
      <c r="B10679">
        <v>11150</v>
      </c>
      <c r="C10679">
        <f>1/COUNTIF(B:B,pizza_sales[[#This Row],[order_id]])</f>
        <v>0.25</v>
      </c>
      <c r="D10679" s="1" t="s">
        <v>20</v>
      </c>
      <c r="E10679">
        <v>1</v>
      </c>
      <c r="F10679" s="2">
        <v>42131</v>
      </c>
      <c r="G10679" s="2" t="str">
        <f>TEXT(pizza_sales[[#This Row],[order_date]],"dddd")</f>
        <v>Thursday</v>
      </c>
      <c r="H10679" s="3">
        <v>0.76700231481481485</v>
      </c>
      <c r="I10679">
        <v>18.5</v>
      </c>
      <c r="J10679">
        <v>18.5</v>
      </c>
      <c r="K10679" s="1" t="s">
        <v>21</v>
      </c>
      <c r="L10679" s="1" t="s">
        <v>22</v>
      </c>
      <c r="M10679" s="1" t="s">
        <v>23</v>
      </c>
      <c r="N10679" s="1" t="s">
        <v>24</v>
      </c>
    </row>
    <row r="10680" spans="1:14" x14ac:dyDescent="0.3">
      <c r="A10680">
        <v>25334</v>
      </c>
      <c r="B10680">
        <v>11150</v>
      </c>
      <c r="C10680">
        <f>1/COUNTIF(B:B,pizza_sales[[#This Row],[order_id]])</f>
        <v>0.25</v>
      </c>
      <c r="D10680" s="1" t="s">
        <v>100</v>
      </c>
      <c r="E10680">
        <v>1</v>
      </c>
      <c r="F10680" s="2">
        <v>42131</v>
      </c>
      <c r="G10680" s="2" t="str">
        <f>TEXT(pizza_sales[[#This Row],[order_date]],"dddd")</f>
        <v>Thursday</v>
      </c>
      <c r="H10680" s="3">
        <v>0.76700231481481485</v>
      </c>
      <c r="I10680">
        <v>12.75</v>
      </c>
      <c r="J10680">
        <v>12.75</v>
      </c>
      <c r="K10680" s="1" t="s">
        <v>41</v>
      </c>
      <c r="L10680" s="1" t="s">
        <v>22</v>
      </c>
      <c r="M10680" s="1" t="s">
        <v>101</v>
      </c>
      <c r="N10680" s="1" t="s">
        <v>102</v>
      </c>
    </row>
    <row r="10681" spans="1:14" x14ac:dyDescent="0.3">
      <c r="A10681">
        <v>25335</v>
      </c>
      <c r="B10681">
        <v>11150</v>
      </c>
      <c r="C10681">
        <f>1/COUNTIF(B:B,pizza_sales[[#This Row],[order_id]])</f>
        <v>0.25</v>
      </c>
      <c r="D10681" s="1" t="s">
        <v>154</v>
      </c>
      <c r="E10681">
        <v>1</v>
      </c>
      <c r="F10681" s="2">
        <v>42131</v>
      </c>
      <c r="G10681" s="2" t="str">
        <f>TEXT(pizza_sales[[#This Row],[order_date]],"dddd")</f>
        <v>Thursday</v>
      </c>
      <c r="H10681" s="3">
        <v>0.76700231481481485</v>
      </c>
      <c r="I10681">
        <v>16</v>
      </c>
      <c r="J10681">
        <v>16</v>
      </c>
      <c r="K10681" s="1" t="s">
        <v>13</v>
      </c>
      <c r="L10681" s="1" t="s">
        <v>22</v>
      </c>
      <c r="M10681" s="1" t="s">
        <v>66</v>
      </c>
      <c r="N10681" s="1" t="s">
        <v>67</v>
      </c>
    </row>
    <row r="10682" spans="1:14" x14ac:dyDescent="0.3">
      <c r="A10682">
        <v>25336</v>
      </c>
      <c r="B10682">
        <v>11151</v>
      </c>
      <c r="C10682">
        <f>1/COUNTIF(B:B,pizza_sales[[#This Row],[order_id]])</f>
        <v>0.5</v>
      </c>
      <c r="D10682" s="1" t="s">
        <v>113</v>
      </c>
      <c r="E10682">
        <v>1</v>
      </c>
      <c r="F10682" s="2">
        <v>42131</v>
      </c>
      <c r="G10682" s="2" t="str">
        <f>TEXT(pizza_sales[[#This Row],[order_date]],"dddd")</f>
        <v>Thursday</v>
      </c>
      <c r="H10682" s="3">
        <v>0.7699421296296296</v>
      </c>
      <c r="I10682">
        <v>20.25</v>
      </c>
      <c r="J10682">
        <v>20.25</v>
      </c>
      <c r="K10682" s="1" t="s">
        <v>21</v>
      </c>
      <c r="L10682" s="1" t="s">
        <v>26</v>
      </c>
      <c r="M10682" s="1" t="s">
        <v>114</v>
      </c>
      <c r="N10682" s="1" t="s">
        <v>115</v>
      </c>
    </row>
    <row r="10683" spans="1:14" x14ac:dyDescent="0.3">
      <c r="A10683">
        <v>25337</v>
      </c>
      <c r="B10683">
        <v>11151</v>
      </c>
      <c r="C10683">
        <f>1/COUNTIF(B:B,pizza_sales[[#This Row],[order_id]])</f>
        <v>0.5</v>
      </c>
      <c r="D10683" s="1" t="s">
        <v>150</v>
      </c>
      <c r="E10683">
        <v>1</v>
      </c>
      <c r="F10683" s="2">
        <v>42131</v>
      </c>
      <c r="G10683" s="2" t="str">
        <f>TEXT(pizza_sales[[#This Row],[order_date]],"dddd")</f>
        <v>Thursday</v>
      </c>
      <c r="H10683" s="3">
        <v>0.7699421296296296</v>
      </c>
      <c r="I10683">
        <v>12.5</v>
      </c>
      <c r="J10683">
        <v>12.5</v>
      </c>
      <c r="K10683" s="1" t="s">
        <v>41</v>
      </c>
      <c r="L10683" s="1" t="s">
        <v>26</v>
      </c>
      <c r="M10683" s="1" t="s">
        <v>60</v>
      </c>
      <c r="N10683" s="1" t="s">
        <v>61</v>
      </c>
    </row>
    <row r="10684" spans="1:14" x14ac:dyDescent="0.3">
      <c r="A10684">
        <v>25338</v>
      </c>
      <c r="B10684">
        <v>11152</v>
      </c>
      <c r="C10684">
        <f>1/COUNTIF(B:B,pizza_sales[[#This Row],[order_id]])</f>
        <v>0.5</v>
      </c>
      <c r="D10684" s="1" t="s">
        <v>129</v>
      </c>
      <c r="E10684">
        <v>1</v>
      </c>
      <c r="F10684" s="2">
        <v>42131</v>
      </c>
      <c r="G10684" s="2" t="str">
        <f>TEXT(pizza_sales[[#This Row],[order_date]],"dddd")</f>
        <v>Thursday</v>
      </c>
      <c r="H10684" s="3">
        <v>0.77327546296296301</v>
      </c>
      <c r="I10684">
        <v>17.5</v>
      </c>
      <c r="J10684">
        <v>17.5</v>
      </c>
      <c r="K10684" s="1" t="s">
        <v>21</v>
      </c>
      <c r="L10684" s="1" t="s">
        <v>14</v>
      </c>
      <c r="M10684" s="1" t="s">
        <v>130</v>
      </c>
      <c r="N10684" s="1" t="s">
        <v>131</v>
      </c>
    </row>
    <row r="10685" spans="1:14" x14ac:dyDescent="0.3">
      <c r="A10685">
        <v>25339</v>
      </c>
      <c r="B10685">
        <v>11152</v>
      </c>
      <c r="C10685">
        <f>1/COUNTIF(B:B,pizza_sales[[#This Row],[order_id]])</f>
        <v>0.5</v>
      </c>
      <c r="D10685" s="1" t="s">
        <v>152</v>
      </c>
      <c r="E10685">
        <v>1</v>
      </c>
      <c r="F10685" s="2">
        <v>42131</v>
      </c>
      <c r="G10685" s="2" t="str">
        <f>TEXT(pizza_sales[[#This Row],[order_date]],"dddd")</f>
        <v>Thursday</v>
      </c>
      <c r="H10685" s="3">
        <v>0.77327546296296301</v>
      </c>
      <c r="I10685">
        <v>20.75</v>
      </c>
      <c r="J10685">
        <v>20.75</v>
      </c>
      <c r="K10685" s="1" t="s">
        <v>21</v>
      </c>
      <c r="L10685" s="1" t="s">
        <v>26</v>
      </c>
      <c r="M10685" s="1" t="s">
        <v>48</v>
      </c>
      <c r="N10685" s="1" t="s">
        <v>49</v>
      </c>
    </row>
    <row r="10686" spans="1:14" x14ac:dyDescent="0.3">
      <c r="A10686">
        <v>25340</v>
      </c>
      <c r="B10686">
        <v>11153</v>
      </c>
      <c r="C10686">
        <f>1/COUNTIF(B:B,pizza_sales[[#This Row],[order_id]])</f>
        <v>0.25</v>
      </c>
      <c r="D10686" s="1" t="s">
        <v>81</v>
      </c>
      <c r="E10686">
        <v>1</v>
      </c>
      <c r="F10686" s="2">
        <v>42131</v>
      </c>
      <c r="G10686" s="2" t="str">
        <f>TEXT(pizza_sales[[#This Row],[order_date]],"dddd")</f>
        <v>Thursday</v>
      </c>
      <c r="H10686" s="3">
        <v>0.79120370370370374</v>
      </c>
      <c r="I10686">
        <v>20.75</v>
      </c>
      <c r="J10686">
        <v>20.75</v>
      </c>
      <c r="K10686" s="1" t="s">
        <v>21</v>
      </c>
      <c r="L10686" s="1" t="s">
        <v>33</v>
      </c>
      <c r="M10686" s="1" t="s">
        <v>82</v>
      </c>
      <c r="N10686" s="1" t="s">
        <v>83</v>
      </c>
    </row>
    <row r="10687" spans="1:14" x14ac:dyDescent="0.3">
      <c r="A10687">
        <v>25341</v>
      </c>
      <c r="B10687">
        <v>11153</v>
      </c>
      <c r="C10687">
        <f>1/COUNTIF(B:B,pizza_sales[[#This Row],[order_id]])</f>
        <v>0.25</v>
      </c>
      <c r="D10687" s="1" t="s">
        <v>132</v>
      </c>
      <c r="E10687">
        <v>1</v>
      </c>
      <c r="F10687" s="2">
        <v>42131</v>
      </c>
      <c r="G10687" s="2" t="str">
        <f>TEXT(pizza_sales[[#This Row],[order_date]],"dddd")</f>
        <v>Thursday</v>
      </c>
      <c r="H10687" s="3">
        <v>0.79120370370370374</v>
      </c>
      <c r="I10687">
        <v>10.5</v>
      </c>
      <c r="J10687">
        <v>10.5</v>
      </c>
      <c r="K10687" s="1" t="s">
        <v>41</v>
      </c>
      <c r="L10687" s="1" t="s">
        <v>14</v>
      </c>
      <c r="M10687" s="1" t="s">
        <v>15</v>
      </c>
      <c r="N10687" s="1" t="s">
        <v>16</v>
      </c>
    </row>
    <row r="10688" spans="1:14" x14ac:dyDescent="0.3">
      <c r="A10688">
        <v>25342</v>
      </c>
      <c r="B10688">
        <v>11153</v>
      </c>
      <c r="C10688">
        <f>1/COUNTIF(B:B,pizza_sales[[#This Row],[order_id]])</f>
        <v>0.25</v>
      </c>
      <c r="D10688" s="1" t="s">
        <v>121</v>
      </c>
      <c r="E10688">
        <v>1</v>
      </c>
      <c r="F10688" s="2">
        <v>42131</v>
      </c>
      <c r="G10688" s="2" t="str">
        <f>TEXT(pizza_sales[[#This Row],[order_date]],"dddd")</f>
        <v>Thursday</v>
      </c>
      <c r="H10688" s="3">
        <v>0.79120370370370374</v>
      </c>
      <c r="I10688">
        <v>16.25</v>
      </c>
      <c r="J10688">
        <v>16.25</v>
      </c>
      <c r="K10688" s="1" t="s">
        <v>13</v>
      </c>
      <c r="L10688" s="1" t="s">
        <v>26</v>
      </c>
      <c r="M10688" s="1" t="s">
        <v>114</v>
      </c>
      <c r="N10688" s="1" t="s">
        <v>115</v>
      </c>
    </row>
    <row r="10689" spans="1:14" x14ac:dyDescent="0.3">
      <c r="A10689">
        <v>25343</v>
      </c>
      <c r="B10689">
        <v>11153</v>
      </c>
      <c r="C10689">
        <f>1/COUNTIF(B:B,pizza_sales[[#This Row],[order_id]])</f>
        <v>0.25</v>
      </c>
      <c r="D10689" s="1" t="s">
        <v>32</v>
      </c>
      <c r="E10689">
        <v>1</v>
      </c>
      <c r="F10689" s="2">
        <v>42131</v>
      </c>
      <c r="G10689" s="2" t="str">
        <f>TEXT(pizza_sales[[#This Row],[order_date]],"dddd")</f>
        <v>Thursday</v>
      </c>
      <c r="H10689" s="3">
        <v>0.79120370370370374</v>
      </c>
      <c r="I10689">
        <v>20.75</v>
      </c>
      <c r="J10689">
        <v>20.75</v>
      </c>
      <c r="K10689" s="1" t="s">
        <v>21</v>
      </c>
      <c r="L10689" s="1" t="s">
        <v>33</v>
      </c>
      <c r="M10689" s="1" t="s">
        <v>34</v>
      </c>
      <c r="N10689" s="1" t="s">
        <v>35</v>
      </c>
    </row>
    <row r="10690" spans="1:14" x14ac:dyDescent="0.3">
      <c r="A10690">
        <v>25344</v>
      </c>
      <c r="B10690">
        <v>11154</v>
      </c>
      <c r="C10690">
        <f>1/COUNTIF(B:B,pizza_sales[[#This Row],[order_id]])</f>
        <v>0.25</v>
      </c>
      <c r="D10690" s="1" t="s">
        <v>165</v>
      </c>
      <c r="E10690">
        <v>1</v>
      </c>
      <c r="F10690" s="2">
        <v>42131</v>
      </c>
      <c r="G10690" s="2" t="str">
        <f>TEXT(pizza_sales[[#This Row],[order_date]],"dddd")</f>
        <v>Thursday</v>
      </c>
      <c r="H10690" s="3">
        <v>0.81761574074074073</v>
      </c>
      <c r="I10690">
        <v>23.65</v>
      </c>
      <c r="J10690">
        <v>23.65</v>
      </c>
      <c r="K10690" s="1" t="s">
        <v>41</v>
      </c>
      <c r="L10690" s="1" t="s">
        <v>26</v>
      </c>
      <c r="M10690" s="1" t="s">
        <v>166</v>
      </c>
      <c r="N10690" s="1" t="s">
        <v>167</v>
      </c>
    </row>
    <row r="10691" spans="1:14" x14ac:dyDescent="0.3">
      <c r="A10691">
        <v>25345</v>
      </c>
      <c r="B10691">
        <v>11154</v>
      </c>
      <c r="C10691">
        <f>1/COUNTIF(B:B,pizza_sales[[#This Row],[order_id]])</f>
        <v>0.25</v>
      </c>
      <c r="D10691" s="1" t="s">
        <v>12</v>
      </c>
      <c r="E10691">
        <v>1</v>
      </c>
      <c r="F10691" s="2">
        <v>42131</v>
      </c>
      <c r="G10691" s="2" t="str">
        <f>TEXT(pizza_sales[[#This Row],[order_date]],"dddd")</f>
        <v>Thursday</v>
      </c>
      <c r="H10691" s="3">
        <v>0.81761574074074073</v>
      </c>
      <c r="I10691">
        <v>13.25</v>
      </c>
      <c r="J10691">
        <v>13.25</v>
      </c>
      <c r="K10691" s="1" t="s">
        <v>13</v>
      </c>
      <c r="L10691" s="1" t="s">
        <v>14</v>
      </c>
      <c r="M10691" s="1" t="s">
        <v>15</v>
      </c>
      <c r="N10691" s="1" t="s">
        <v>16</v>
      </c>
    </row>
    <row r="10692" spans="1:14" x14ac:dyDescent="0.3">
      <c r="A10692">
        <v>25346</v>
      </c>
      <c r="B10692">
        <v>11154</v>
      </c>
      <c r="C10692">
        <f>1/COUNTIF(B:B,pizza_sales[[#This Row],[order_id]])</f>
        <v>0.25</v>
      </c>
      <c r="D10692" s="1" t="s">
        <v>143</v>
      </c>
      <c r="E10692">
        <v>1</v>
      </c>
      <c r="F10692" s="2">
        <v>42131</v>
      </c>
      <c r="G10692" s="2" t="str">
        <f>TEXT(pizza_sales[[#This Row],[order_date]],"dddd")</f>
        <v>Thursday</v>
      </c>
      <c r="H10692" s="3">
        <v>0.81761574074074073</v>
      </c>
      <c r="I10692">
        <v>11</v>
      </c>
      <c r="J10692">
        <v>11</v>
      </c>
      <c r="K10692" s="1" t="s">
        <v>41</v>
      </c>
      <c r="L10692" s="1" t="s">
        <v>14</v>
      </c>
      <c r="M10692" s="1" t="s">
        <v>130</v>
      </c>
      <c r="N10692" s="1" t="s">
        <v>131</v>
      </c>
    </row>
    <row r="10693" spans="1:14" x14ac:dyDescent="0.3">
      <c r="A10693">
        <v>25347</v>
      </c>
      <c r="B10693">
        <v>11154</v>
      </c>
      <c r="C10693">
        <f>1/COUNTIF(B:B,pizza_sales[[#This Row],[order_id]])</f>
        <v>0.25</v>
      </c>
      <c r="D10693" s="1" t="s">
        <v>137</v>
      </c>
      <c r="E10693">
        <v>1</v>
      </c>
      <c r="F10693" s="2">
        <v>42131</v>
      </c>
      <c r="G10693" s="2" t="str">
        <f>TEXT(pizza_sales[[#This Row],[order_date]],"dddd")</f>
        <v>Thursday</v>
      </c>
      <c r="H10693" s="3">
        <v>0.81761574074074073</v>
      </c>
      <c r="I10693">
        <v>16.75</v>
      </c>
      <c r="J10693">
        <v>16.75</v>
      </c>
      <c r="K10693" s="1" t="s">
        <v>13</v>
      </c>
      <c r="L10693" s="1" t="s">
        <v>33</v>
      </c>
      <c r="M10693" s="1" t="s">
        <v>34</v>
      </c>
      <c r="N10693" s="1" t="s">
        <v>35</v>
      </c>
    </row>
    <row r="10694" spans="1:14" x14ac:dyDescent="0.3">
      <c r="A10694">
        <v>25348</v>
      </c>
      <c r="B10694">
        <v>11155</v>
      </c>
      <c r="C10694">
        <f>1/COUNTIF(B:B,pizza_sales[[#This Row],[order_id]])</f>
        <v>0.25</v>
      </c>
      <c r="D10694" s="1" t="s">
        <v>112</v>
      </c>
      <c r="E10694">
        <v>1</v>
      </c>
      <c r="F10694" s="2">
        <v>42131</v>
      </c>
      <c r="G10694" s="2" t="str">
        <f>TEXT(pizza_sales[[#This Row],[order_date]],"dddd")</f>
        <v>Thursday</v>
      </c>
      <c r="H10694" s="3">
        <v>0.8241087962962963</v>
      </c>
      <c r="I10694">
        <v>20.5</v>
      </c>
      <c r="J10694">
        <v>20.5</v>
      </c>
      <c r="K10694" s="1" t="s">
        <v>21</v>
      </c>
      <c r="L10694" s="1" t="s">
        <v>14</v>
      </c>
      <c r="M10694" s="1" t="s">
        <v>94</v>
      </c>
      <c r="N10694" s="1" t="s">
        <v>95</v>
      </c>
    </row>
    <row r="10695" spans="1:14" x14ac:dyDescent="0.3">
      <c r="A10695">
        <v>25349</v>
      </c>
      <c r="B10695">
        <v>11155</v>
      </c>
      <c r="C10695">
        <f>1/COUNTIF(B:B,pizza_sales[[#This Row],[order_id]])</f>
        <v>0.25</v>
      </c>
      <c r="D10695" s="1" t="s">
        <v>93</v>
      </c>
      <c r="E10695">
        <v>1</v>
      </c>
      <c r="F10695" s="2">
        <v>42131</v>
      </c>
      <c r="G10695" s="2" t="str">
        <f>TEXT(pizza_sales[[#This Row],[order_date]],"dddd")</f>
        <v>Thursday</v>
      </c>
      <c r="H10695" s="3">
        <v>0.8241087962962963</v>
      </c>
      <c r="I10695">
        <v>12</v>
      </c>
      <c r="J10695">
        <v>12</v>
      </c>
      <c r="K10695" s="1" t="s">
        <v>41</v>
      </c>
      <c r="L10695" s="1" t="s">
        <v>14</v>
      </c>
      <c r="M10695" s="1" t="s">
        <v>94</v>
      </c>
      <c r="N10695" s="1" t="s">
        <v>95</v>
      </c>
    </row>
    <row r="10696" spans="1:14" x14ac:dyDescent="0.3">
      <c r="A10696">
        <v>25350</v>
      </c>
      <c r="B10696">
        <v>11155</v>
      </c>
      <c r="C10696">
        <f>1/COUNTIF(B:B,pizza_sales[[#This Row],[order_id]])</f>
        <v>0.25</v>
      </c>
      <c r="D10696" s="1" t="s">
        <v>143</v>
      </c>
      <c r="E10696">
        <v>1</v>
      </c>
      <c r="F10696" s="2">
        <v>42131</v>
      </c>
      <c r="G10696" s="2" t="str">
        <f>TEXT(pizza_sales[[#This Row],[order_date]],"dddd")</f>
        <v>Thursday</v>
      </c>
      <c r="H10696" s="3">
        <v>0.8241087962962963</v>
      </c>
      <c r="I10696">
        <v>11</v>
      </c>
      <c r="J10696">
        <v>11</v>
      </c>
      <c r="K10696" s="1" t="s">
        <v>41</v>
      </c>
      <c r="L10696" s="1" t="s">
        <v>14</v>
      </c>
      <c r="M10696" s="1" t="s">
        <v>130</v>
      </c>
      <c r="N10696" s="1" t="s">
        <v>131</v>
      </c>
    </row>
    <row r="10697" spans="1:14" x14ac:dyDescent="0.3">
      <c r="A10697">
        <v>25351</v>
      </c>
      <c r="B10697">
        <v>11155</v>
      </c>
      <c r="C10697">
        <f>1/COUNTIF(B:B,pizza_sales[[#This Row],[order_id]])</f>
        <v>0.25</v>
      </c>
      <c r="D10697" s="1" t="s">
        <v>164</v>
      </c>
      <c r="E10697">
        <v>1</v>
      </c>
      <c r="F10697" s="2">
        <v>42131</v>
      </c>
      <c r="G10697" s="2" t="str">
        <f>TEXT(pizza_sales[[#This Row],[order_date]],"dddd")</f>
        <v>Thursday</v>
      </c>
      <c r="H10697" s="3">
        <v>0.8241087962962963</v>
      </c>
      <c r="I10697">
        <v>16.5</v>
      </c>
      <c r="J10697">
        <v>16.5</v>
      </c>
      <c r="K10697" s="1" t="s">
        <v>13</v>
      </c>
      <c r="L10697" s="1" t="s">
        <v>22</v>
      </c>
      <c r="M10697" s="1" t="s">
        <v>63</v>
      </c>
      <c r="N10697" s="1" t="s">
        <v>64</v>
      </c>
    </row>
    <row r="10698" spans="1:14" x14ac:dyDescent="0.3">
      <c r="A10698">
        <v>25352</v>
      </c>
      <c r="B10698">
        <v>11156</v>
      </c>
      <c r="C10698">
        <f>1/COUNTIF(B:B,pizza_sales[[#This Row],[order_id]])</f>
        <v>1</v>
      </c>
      <c r="D10698" s="1" t="s">
        <v>119</v>
      </c>
      <c r="E10698">
        <v>1</v>
      </c>
      <c r="F10698" s="2">
        <v>42131</v>
      </c>
      <c r="G10698" s="2" t="str">
        <f>TEXT(pizza_sales[[#This Row],[order_date]],"dddd")</f>
        <v>Thursday</v>
      </c>
      <c r="H10698" s="3">
        <v>0.83391203703703709</v>
      </c>
      <c r="I10698">
        <v>12.5</v>
      </c>
      <c r="J10698">
        <v>12.5</v>
      </c>
      <c r="K10698" s="1" t="s">
        <v>13</v>
      </c>
      <c r="L10698" s="1" t="s">
        <v>14</v>
      </c>
      <c r="M10698" s="1" t="s">
        <v>78</v>
      </c>
      <c r="N10698" s="1" t="s">
        <v>79</v>
      </c>
    </row>
    <row r="10699" spans="1:14" x14ac:dyDescent="0.3">
      <c r="A10699">
        <v>25353</v>
      </c>
      <c r="B10699">
        <v>11157</v>
      </c>
      <c r="C10699">
        <f>1/COUNTIF(B:B,pizza_sales[[#This Row],[order_id]])</f>
        <v>0.5</v>
      </c>
      <c r="D10699" s="1" t="s">
        <v>121</v>
      </c>
      <c r="E10699">
        <v>1</v>
      </c>
      <c r="F10699" s="2">
        <v>42131</v>
      </c>
      <c r="G10699" s="2" t="str">
        <f>TEXT(pizza_sales[[#This Row],[order_date]],"dddd")</f>
        <v>Thursday</v>
      </c>
      <c r="H10699" s="3">
        <v>0.83526620370370375</v>
      </c>
      <c r="I10699">
        <v>16.25</v>
      </c>
      <c r="J10699">
        <v>16.25</v>
      </c>
      <c r="K10699" s="1" t="s">
        <v>13</v>
      </c>
      <c r="L10699" s="1" t="s">
        <v>26</v>
      </c>
      <c r="M10699" s="1" t="s">
        <v>114</v>
      </c>
      <c r="N10699" s="1" t="s">
        <v>115</v>
      </c>
    </row>
    <row r="10700" spans="1:14" x14ac:dyDescent="0.3">
      <c r="A10700">
        <v>25354</v>
      </c>
      <c r="B10700">
        <v>11157</v>
      </c>
      <c r="C10700">
        <f>1/COUNTIF(B:B,pizza_sales[[#This Row],[order_id]])</f>
        <v>0.5</v>
      </c>
      <c r="D10700" s="1" t="s">
        <v>32</v>
      </c>
      <c r="E10700">
        <v>1</v>
      </c>
      <c r="F10700" s="2">
        <v>42131</v>
      </c>
      <c r="G10700" s="2" t="str">
        <f>TEXT(pizza_sales[[#This Row],[order_date]],"dddd")</f>
        <v>Thursday</v>
      </c>
      <c r="H10700" s="3">
        <v>0.83526620370370375</v>
      </c>
      <c r="I10700">
        <v>20.75</v>
      </c>
      <c r="J10700">
        <v>20.75</v>
      </c>
      <c r="K10700" s="1" t="s">
        <v>21</v>
      </c>
      <c r="L10700" s="1" t="s">
        <v>33</v>
      </c>
      <c r="M10700" s="1" t="s">
        <v>34</v>
      </c>
      <c r="N10700" s="1" t="s">
        <v>35</v>
      </c>
    </row>
    <row r="10701" spans="1:14" x14ac:dyDescent="0.3">
      <c r="A10701">
        <v>25355</v>
      </c>
      <c r="B10701">
        <v>11158</v>
      </c>
      <c r="C10701">
        <f>1/COUNTIF(B:B,pizza_sales[[#This Row],[order_id]])</f>
        <v>0.5</v>
      </c>
      <c r="D10701" s="1" t="s">
        <v>126</v>
      </c>
      <c r="E10701">
        <v>1</v>
      </c>
      <c r="F10701" s="2">
        <v>42131</v>
      </c>
      <c r="G10701" s="2" t="str">
        <f>TEXT(pizza_sales[[#This Row],[order_date]],"dddd")</f>
        <v>Thursday</v>
      </c>
      <c r="H10701" s="3">
        <v>0.8382060185185185</v>
      </c>
      <c r="I10701">
        <v>9.75</v>
      </c>
      <c r="J10701">
        <v>9.75</v>
      </c>
      <c r="K10701" s="1" t="s">
        <v>41</v>
      </c>
      <c r="L10701" s="1" t="s">
        <v>14</v>
      </c>
      <c r="M10701" s="1" t="s">
        <v>78</v>
      </c>
      <c r="N10701" s="1" t="s">
        <v>79</v>
      </c>
    </row>
    <row r="10702" spans="1:14" x14ac:dyDescent="0.3">
      <c r="A10702">
        <v>25356</v>
      </c>
      <c r="B10702">
        <v>11158</v>
      </c>
      <c r="C10702">
        <f>1/COUNTIF(B:B,pizza_sales[[#This Row],[order_id]])</f>
        <v>0.5</v>
      </c>
      <c r="D10702" s="1" t="s">
        <v>135</v>
      </c>
      <c r="E10702">
        <v>1</v>
      </c>
      <c r="F10702" s="2">
        <v>42131</v>
      </c>
      <c r="G10702" s="2" t="str">
        <f>TEXT(pizza_sales[[#This Row],[order_date]],"dddd")</f>
        <v>Thursday</v>
      </c>
      <c r="H10702" s="3">
        <v>0.8382060185185185</v>
      </c>
      <c r="I10702">
        <v>20.75</v>
      </c>
      <c r="J10702">
        <v>20.75</v>
      </c>
      <c r="K10702" s="1" t="s">
        <v>21</v>
      </c>
      <c r="L10702" s="1" t="s">
        <v>26</v>
      </c>
      <c r="M10702" s="1" t="s">
        <v>107</v>
      </c>
      <c r="N10702" s="1" t="s">
        <v>108</v>
      </c>
    </row>
    <row r="10703" spans="1:14" x14ac:dyDescent="0.3">
      <c r="A10703">
        <v>25357</v>
      </c>
      <c r="B10703">
        <v>11159</v>
      </c>
      <c r="C10703">
        <f>1/COUNTIF(B:B,pizza_sales[[#This Row],[order_id]])</f>
        <v>0.5</v>
      </c>
      <c r="D10703" s="1" t="s">
        <v>90</v>
      </c>
      <c r="E10703">
        <v>1</v>
      </c>
      <c r="F10703" s="2">
        <v>42131</v>
      </c>
      <c r="G10703" s="2" t="str">
        <f>TEXT(pizza_sales[[#This Row],[order_date]],"dddd")</f>
        <v>Thursday</v>
      </c>
      <c r="H10703" s="3">
        <v>0.83834490740740741</v>
      </c>
      <c r="I10703">
        <v>17.95</v>
      </c>
      <c r="J10703">
        <v>17.95</v>
      </c>
      <c r="K10703" s="1" t="s">
        <v>21</v>
      </c>
      <c r="L10703" s="1" t="s">
        <v>22</v>
      </c>
      <c r="M10703" s="1" t="s">
        <v>91</v>
      </c>
      <c r="N10703" s="1" t="s">
        <v>92</v>
      </c>
    </row>
    <row r="10704" spans="1:14" x14ac:dyDescent="0.3">
      <c r="A10704">
        <v>25358</v>
      </c>
      <c r="B10704">
        <v>11159</v>
      </c>
      <c r="C10704">
        <f>1/COUNTIF(B:B,pizza_sales[[#This Row],[order_id]])</f>
        <v>0.5</v>
      </c>
      <c r="D10704" s="1" t="s">
        <v>121</v>
      </c>
      <c r="E10704">
        <v>1</v>
      </c>
      <c r="F10704" s="2">
        <v>42131</v>
      </c>
      <c r="G10704" s="2" t="str">
        <f>TEXT(pizza_sales[[#This Row],[order_date]],"dddd")</f>
        <v>Thursday</v>
      </c>
      <c r="H10704" s="3">
        <v>0.83834490740740741</v>
      </c>
      <c r="I10704">
        <v>16.25</v>
      </c>
      <c r="J10704">
        <v>16.25</v>
      </c>
      <c r="K10704" s="1" t="s">
        <v>13</v>
      </c>
      <c r="L10704" s="1" t="s">
        <v>26</v>
      </c>
      <c r="M10704" s="1" t="s">
        <v>114</v>
      </c>
      <c r="N10704" s="1" t="s">
        <v>115</v>
      </c>
    </row>
    <row r="10705" spans="1:14" x14ac:dyDescent="0.3">
      <c r="A10705">
        <v>25359</v>
      </c>
      <c r="B10705">
        <v>11160</v>
      </c>
      <c r="C10705">
        <f>1/COUNTIF(B:B,pizza_sales[[#This Row],[order_id]])</f>
        <v>0.5</v>
      </c>
      <c r="D10705" s="1" t="s">
        <v>50</v>
      </c>
      <c r="E10705">
        <v>1</v>
      </c>
      <c r="F10705" s="2">
        <v>42131</v>
      </c>
      <c r="G10705" s="2" t="str">
        <f>TEXT(pizza_sales[[#This Row],[order_date]],"dddd")</f>
        <v>Thursday</v>
      </c>
      <c r="H10705" s="3">
        <v>0.83886574074074072</v>
      </c>
      <c r="I10705">
        <v>12</v>
      </c>
      <c r="J10705">
        <v>12</v>
      </c>
      <c r="K10705" s="1" t="s">
        <v>41</v>
      </c>
      <c r="L10705" s="1" t="s">
        <v>14</v>
      </c>
      <c r="M10705" s="1" t="s">
        <v>18</v>
      </c>
      <c r="N10705" s="1" t="s">
        <v>19</v>
      </c>
    </row>
    <row r="10706" spans="1:14" x14ac:dyDescent="0.3">
      <c r="A10706">
        <v>25360</v>
      </c>
      <c r="B10706">
        <v>11160</v>
      </c>
      <c r="C10706">
        <f>1/COUNTIF(B:B,pizza_sales[[#This Row],[order_id]])</f>
        <v>0.5</v>
      </c>
      <c r="D10706" s="1" t="s">
        <v>172</v>
      </c>
      <c r="E10706">
        <v>1</v>
      </c>
      <c r="F10706" s="2">
        <v>42131</v>
      </c>
      <c r="G10706" s="2" t="str">
        <f>TEXT(pizza_sales[[#This Row],[order_date]],"dddd")</f>
        <v>Thursday</v>
      </c>
      <c r="H10706" s="3">
        <v>0.83886574074074072</v>
      </c>
      <c r="I10706">
        <v>12.5</v>
      </c>
      <c r="J10706">
        <v>12.5</v>
      </c>
      <c r="K10706" s="1" t="s">
        <v>41</v>
      </c>
      <c r="L10706" s="1" t="s">
        <v>26</v>
      </c>
      <c r="M10706" s="1" t="s">
        <v>88</v>
      </c>
      <c r="N10706" s="1" t="s">
        <v>89</v>
      </c>
    </row>
    <row r="10707" spans="1:14" x14ac:dyDescent="0.3">
      <c r="A10707">
        <v>25361</v>
      </c>
      <c r="B10707">
        <v>11161</v>
      </c>
      <c r="C10707">
        <f>1/COUNTIF(B:B,pizza_sales[[#This Row],[order_id]])</f>
        <v>0.25</v>
      </c>
      <c r="D10707" s="1" t="s">
        <v>72</v>
      </c>
      <c r="E10707">
        <v>1</v>
      </c>
      <c r="F10707" s="2">
        <v>42131</v>
      </c>
      <c r="G10707" s="2" t="str">
        <f>TEXT(pizza_sales[[#This Row],[order_date]],"dddd")</f>
        <v>Thursday</v>
      </c>
      <c r="H10707" s="3">
        <v>0.85203703703703704</v>
      </c>
      <c r="I10707">
        <v>20.75</v>
      </c>
      <c r="J10707">
        <v>20.75</v>
      </c>
      <c r="K10707" s="1" t="s">
        <v>21</v>
      </c>
      <c r="L10707" s="1" t="s">
        <v>33</v>
      </c>
      <c r="M10707" s="1" t="s">
        <v>42</v>
      </c>
      <c r="N10707" s="1" t="s">
        <v>43</v>
      </c>
    </row>
    <row r="10708" spans="1:14" x14ac:dyDescent="0.3">
      <c r="A10708">
        <v>25362</v>
      </c>
      <c r="B10708">
        <v>11161</v>
      </c>
      <c r="C10708">
        <f>1/COUNTIF(B:B,pizza_sales[[#This Row],[order_id]])</f>
        <v>0.25</v>
      </c>
      <c r="D10708" s="1" t="s">
        <v>76</v>
      </c>
      <c r="E10708">
        <v>1</v>
      </c>
      <c r="F10708" s="2">
        <v>42131</v>
      </c>
      <c r="G10708" s="2" t="str">
        <f>TEXT(pizza_sales[[#This Row],[order_date]],"dddd")</f>
        <v>Thursday</v>
      </c>
      <c r="H10708" s="3">
        <v>0.85203703703703704</v>
      </c>
      <c r="I10708">
        <v>16.75</v>
      </c>
      <c r="J10708">
        <v>16.75</v>
      </c>
      <c r="K10708" s="1" t="s">
        <v>13</v>
      </c>
      <c r="L10708" s="1" t="s">
        <v>33</v>
      </c>
      <c r="M10708" s="1" t="s">
        <v>74</v>
      </c>
      <c r="N10708" s="1" t="s">
        <v>75</v>
      </c>
    </row>
    <row r="10709" spans="1:14" x14ac:dyDescent="0.3">
      <c r="A10709">
        <v>25363</v>
      </c>
      <c r="B10709">
        <v>11161</v>
      </c>
      <c r="C10709">
        <f>1/COUNTIF(B:B,pizza_sales[[#This Row],[order_id]])</f>
        <v>0.25</v>
      </c>
      <c r="D10709" s="1" t="s">
        <v>50</v>
      </c>
      <c r="E10709">
        <v>1</v>
      </c>
      <c r="F10709" s="2">
        <v>42131</v>
      </c>
      <c r="G10709" s="2" t="str">
        <f>TEXT(pizza_sales[[#This Row],[order_date]],"dddd")</f>
        <v>Thursday</v>
      </c>
      <c r="H10709" s="3">
        <v>0.85203703703703704</v>
      </c>
      <c r="I10709">
        <v>12</v>
      </c>
      <c r="J10709">
        <v>12</v>
      </c>
      <c r="K10709" s="1" t="s">
        <v>41</v>
      </c>
      <c r="L10709" s="1" t="s">
        <v>14</v>
      </c>
      <c r="M10709" s="1" t="s">
        <v>18</v>
      </c>
      <c r="N10709" s="1" t="s">
        <v>19</v>
      </c>
    </row>
    <row r="10710" spans="1:14" x14ac:dyDescent="0.3">
      <c r="A10710">
        <v>25364</v>
      </c>
      <c r="B10710">
        <v>11161</v>
      </c>
      <c r="C10710">
        <f>1/COUNTIF(B:B,pizza_sales[[#This Row],[order_id]])</f>
        <v>0.25</v>
      </c>
      <c r="D10710" s="1" t="s">
        <v>29</v>
      </c>
      <c r="E10710">
        <v>1</v>
      </c>
      <c r="F10710" s="2">
        <v>42131</v>
      </c>
      <c r="G10710" s="2" t="str">
        <f>TEXT(pizza_sales[[#This Row],[order_date]],"dddd")</f>
        <v>Thursday</v>
      </c>
      <c r="H10710" s="3">
        <v>0.85203703703703704</v>
      </c>
      <c r="I10710">
        <v>16</v>
      </c>
      <c r="J10710">
        <v>16</v>
      </c>
      <c r="K10710" s="1" t="s">
        <v>13</v>
      </c>
      <c r="L10710" s="1" t="s">
        <v>22</v>
      </c>
      <c r="M10710" s="1" t="s">
        <v>30</v>
      </c>
      <c r="N10710" s="1" t="s">
        <v>31</v>
      </c>
    </row>
    <row r="10711" spans="1:14" x14ac:dyDescent="0.3">
      <c r="A10711">
        <v>25365</v>
      </c>
      <c r="B10711">
        <v>11162</v>
      </c>
      <c r="C10711">
        <f>1/COUNTIF(B:B,pizza_sales[[#This Row],[order_id]])</f>
        <v>1</v>
      </c>
      <c r="D10711" s="1" t="s">
        <v>162</v>
      </c>
      <c r="E10711">
        <v>1</v>
      </c>
      <c r="F10711" s="2">
        <v>42131</v>
      </c>
      <c r="G10711" s="2" t="str">
        <f>TEXT(pizza_sales[[#This Row],[order_date]],"dddd")</f>
        <v>Thursday</v>
      </c>
      <c r="H10711" s="3">
        <v>0.86444444444444446</v>
      </c>
      <c r="I10711">
        <v>16</v>
      </c>
      <c r="J10711">
        <v>16</v>
      </c>
      <c r="K10711" s="1" t="s">
        <v>13</v>
      </c>
      <c r="L10711" s="1" t="s">
        <v>22</v>
      </c>
      <c r="M10711" s="1" t="s">
        <v>110</v>
      </c>
      <c r="N10711" s="1" t="s">
        <v>111</v>
      </c>
    </row>
    <row r="10712" spans="1:14" x14ac:dyDescent="0.3">
      <c r="A10712">
        <v>25366</v>
      </c>
      <c r="B10712">
        <v>11163</v>
      </c>
      <c r="C10712">
        <f>1/COUNTIF(B:B,pizza_sales[[#This Row],[order_id]])</f>
        <v>0.25</v>
      </c>
      <c r="D10712" s="1" t="s">
        <v>76</v>
      </c>
      <c r="E10712">
        <v>1</v>
      </c>
      <c r="F10712" s="2">
        <v>42131</v>
      </c>
      <c r="G10712" s="2" t="str">
        <f>TEXT(pizza_sales[[#This Row],[order_date]],"dddd")</f>
        <v>Thursday</v>
      </c>
      <c r="H10712" s="3">
        <v>0.89326388888888886</v>
      </c>
      <c r="I10712">
        <v>16.75</v>
      </c>
      <c r="J10712">
        <v>16.75</v>
      </c>
      <c r="K10712" s="1" t="s">
        <v>13</v>
      </c>
      <c r="L10712" s="1" t="s">
        <v>33</v>
      </c>
      <c r="M10712" s="1" t="s">
        <v>74</v>
      </c>
      <c r="N10712" s="1" t="s">
        <v>75</v>
      </c>
    </row>
    <row r="10713" spans="1:14" x14ac:dyDescent="0.3">
      <c r="A10713">
        <v>25367</v>
      </c>
      <c r="B10713">
        <v>11163</v>
      </c>
      <c r="C10713">
        <f>1/COUNTIF(B:B,pizza_sales[[#This Row],[order_id]])</f>
        <v>0.25</v>
      </c>
      <c r="D10713" s="1" t="s">
        <v>51</v>
      </c>
      <c r="E10713">
        <v>1</v>
      </c>
      <c r="F10713" s="2">
        <v>42131</v>
      </c>
      <c r="G10713" s="2" t="str">
        <f>TEXT(pizza_sales[[#This Row],[order_date]],"dddd")</f>
        <v>Thursday</v>
      </c>
      <c r="H10713" s="3">
        <v>0.89326388888888886</v>
      </c>
      <c r="I10713">
        <v>12</v>
      </c>
      <c r="J10713">
        <v>12</v>
      </c>
      <c r="K10713" s="1" t="s">
        <v>41</v>
      </c>
      <c r="L10713" s="1" t="s">
        <v>22</v>
      </c>
      <c r="M10713" s="1" t="s">
        <v>52</v>
      </c>
      <c r="N10713" s="1" t="s">
        <v>53</v>
      </c>
    </row>
    <row r="10714" spans="1:14" x14ac:dyDescent="0.3">
      <c r="A10714">
        <v>25368</v>
      </c>
      <c r="B10714">
        <v>11163</v>
      </c>
      <c r="C10714">
        <f>1/COUNTIF(B:B,pizza_sales[[#This Row],[order_id]])</f>
        <v>0.25</v>
      </c>
      <c r="D10714" s="1" t="s">
        <v>93</v>
      </c>
      <c r="E10714">
        <v>1</v>
      </c>
      <c r="F10714" s="2">
        <v>42131</v>
      </c>
      <c r="G10714" s="2" t="str">
        <f>TEXT(pizza_sales[[#This Row],[order_date]],"dddd")</f>
        <v>Thursday</v>
      </c>
      <c r="H10714" s="3">
        <v>0.89326388888888886</v>
      </c>
      <c r="I10714">
        <v>12</v>
      </c>
      <c r="J10714">
        <v>12</v>
      </c>
      <c r="K10714" s="1" t="s">
        <v>41</v>
      </c>
      <c r="L10714" s="1" t="s">
        <v>14</v>
      </c>
      <c r="M10714" s="1" t="s">
        <v>94</v>
      </c>
      <c r="N10714" s="1" t="s">
        <v>95</v>
      </c>
    </row>
    <row r="10715" spans="1:14" x14ac:dyDescent="0.3">
      <c r="A10715">
        <v>25369</v>
      </c>
      <c r="B10715">
        <v>11163</v>
      </c>
      <c r="C10715">
        <f>1/COUNTIF(B:B,pizza_sales[[#This Row],[order_id]])</f>
        <v>0.25</v>
      </c>
      <c r="D10715" s="1" t="s">
        <v>32</v>
      </c>
      <c r="E10715">
        <v>1</v>
      </c>
      <c r="F10715" s="2">
        <v>42131</v>
      </c>
      <c r="G10715" s="2" t="str">
        <f>TEXT(pizza_sales[[#This Row],[order_date]],"dddd")</f>
        <v>Thursday</v>
      </c>
      <c r="H10715" s="3">
        <v>0.89326388888888886</v>
      </c>
      <c r="I10715">
        <v>20.75</v>
      </c>
      <c r="J10715">
        <v>20.75</v>
      </c>
      <c r="K10715" s="1" t="s">
        <v>21</v>
      </c>
      <c r="L10715" s="1" t="s">
        <v>33</v>
      </c>
      <c r="M10715" s="1" t="s">
        <v>34</v>
      </c>
      <c r="N10715" s="1" t="s">
        <v>35</v>
      </c>
    </row>
    <row r="10716" spans="1:14" x14ac:dyDescent="0.3">
      <c r="A10716">
        <v>25370</v>
      </c>
      <c r="B10716">
        <v>11164</v>
      </c>
      <c r="C10716">
        <f>1/COUNTIF(B:B,pizza_sales[[#This Row],[order_id]])</f>
        <v>0.33333333333333331</v>
      </c>
      <c r="D10716" s="1" t="s">
        <v>138</v>
      </c>
      <c r="E10716">
        <v>1</v>
      </c>
      <c r="F10716" s="2">
        <v>42162</v>
      </c>
      <c r="G10716" s="2" t="str">
        <f>TEXT(pizza_sales[[#This Row],[order_date]],"dddd")</f>
        <v>Sunday</v>
      </c>
      <c r="H10716" s="3">
        <v>0.48291666666666666</v>
      </c>
      <c r="I10716">
        <v>20.5</v>
      </c>
      <c r="J10716">
        <v>20.5</v>
      </c>
      <c r="K10716" s="1" t="s">
        <v>21</v>
      </c>
      <c r="L10716" s="1" t="s">
        <v>14</v>
      </c>
      <c r="M10716" s="1" t="s">
        <v>18</v>
      </c>
      <c r="N10716" s="1" t="s">
        <v>19</v>
      </c>
    </row>
    <row r="10717" spans="1:14" x14ac:dyDescent="0.3">
      <c r="A10717">
        <v>25371</v>
      </c>
      <c r="B10717">
        <v>11164</v>
      </c>
      <c r="C10717">
        <f>1/COUNTIF(B:B,pizza_sales[[#This Row],[order_id]])</f>
        <v>0.33333333333333331</v>
      </c>
      <c r="D10717" s="1" t="s">
        <v>17</v>
      </c>
      <c r="E10717">
        <v>1</v>
      </c>
      <c r="F10717" s="2">
        <v>42162</v>
      </c>
      <c r="G10717" s="2" t="str">
        <f>TEXT(pizza_sales[[#This Row],[order_date]],"dddd")</f>
        <v>Sunday</v>
      </c>
      <c r="H10717" s="3">
        <v>0.48291666666666666</v>
      </c>
      <c r="I10717">
        <v>16</v>
      </c>
      <c r="J10717">
        <v>16</v>
      </c>
      <c r="K10717" s="1" t="s">
        <v>13</v>
      </c>
      <c r="L10717" s="1" t="s">
        <v>14</v>
      </c>
      <c r="M10717" s="1" t="s">
        <v>18</v>
      </c>
      <c r="N10717" s="1" t="s">
        <v>19</v>
      </c>
    </row>
    <row r="10718" spans="1:14" x14ac:dyDescent="0.3">
      <c r="A10718">
        <v>25372</v>
      </c>
      <c r="B10718">
        <v>11164</v>
      </c>
      <c r="C10718">
        <f>1/COUNTIF(B:B,pizza_sales[[#This Row],[order_id]])</f>
        <v>0.33333333333333331</v>
      </c>
      <c r="D10718" s="1" t="s">
        <v>37</v>
      </c>
      <c r="E10718">
        <v>1</v>
      </c>
      <c r="F10718" s="2">
        <v>42162</v>
      </c>
      <c r="G10718" s="2" t="str">
        <f>TEXT(pizza_sales[[#This Row],[order_date]],"dddd")</f>
        <v>Sunday</v>
      </c>
      <c r="H10718" s="3">
        <v>0.48291666666666666</v>
      </c>
      <c r="I10718">
        <v>20.75</v>
      </c>
      <c r="J10718">
        <v>20.75</v>
      </c>
      <c r="K10718" s="1" t="s">
        <v>21</v>
      </c>
      <c r="L10718" s="1" t="s">
        <v>26</v>
      </c>
      <c r="M10718" s="1" t="s">
        <v>38</v>
      </c>
      <c r="N10718" s="1" t="s">
        <v>39</v>
      </c>
    </row>
    <row r="10719" spans="1:14" x14ac:dyDescent="0.3">
      <c r="A10719">
        <v>25373</v>
      </c>
      <c r="B10719">
        <v>11165</v>
      </c>
      <c r="C10719">
        <f>1/COUNTIF(B:B,pizza_sales[[#This Row],[order_id]])</f>
        <v>0.5</v>
      </c>
      <c r="D10719" s="1" t="s">
        <v>20</v>
      </c>
      <c r="E10719">
        <v>1</v>
      </c>
      <c r="F10719" s="2">
        <v>42162</v>
      </c>
      <c r="G10719" s="2" t="str">
        <f>TEXT(pizza_sales[[#This Row],[order_date]],"dddd")</f>
        <v>Sunday</v>
      </c>
      <c r="H10719" s="3">
        <v>0.48428240740740741</v>
      </c>
      <c r="I10719">
        <v>18.5</v>
      </c>
      <c r="J10719">
        <v>18.5</v>
      </c>
      <c r="K10719" s="1" t="s">
        <v>21</v>
      </c>
      <c r="L10719" s="1" t="s">
        <v>22</v>
      </c>
      <c r="M10719" s="1" t="s">
        <v>23</v>
      </c>
      <c r="N10719" s="1" t="s">
        <v>24</v>
      </c>
    </row>
    <row r="10720" spans="1:14" x14ac:dyDescent="0.3">
      <c r="A10720">
        <v>25374</v>
      </c>
      <c r="B10720">
        <v>11165</v>
      </c>
      <c r="C10720">
        <f>1/COUNTIF(B:B,pizza_sales[[#This Row],[order_id]])</f>
        <v>0.5</v>
      </c>
      <c r="D10720" s="1" t="s">
        <v>158</v>
      </c>
      <c r="E10720">
        <v>1</v>
      </c>
      <c r="F10720" s="2">
        <v>42162</v>
      </c>
      <c r="G10720" s="2" t="str">
        <f>TEXT(pizza_sales[[#This Row],[order_date]],"dddd")</f>
        <v>Sunday</v>
      </c>
      <c r="H10720" s="3">
        <v>0.48428240740740741</v>
      </c>
      <c r="I10720">
        <v>16.5</v>
      </c>
      <c r="J10720">
        <v>16.5</v>
      </c>
      <c r="K10720" s="1" t="s">
        <v>13</v>
      </c>
      <c r="L10720" s="1" t="s">
        <v>26</v>
      </c>
      <c r="M10720" s="1" t="s">
        <v>60</v>
      </c>
      <c r="N10720" s="1" t="s">
        <v>61</v>
      </c>
    </row>
    <row r="10721" spans="1:14" x14ac:dyDescent="0.3">
      <c r="A10721">
        <v>25375</v>
      </c>
      <c r="B10721">
        <v>11166</v>
      </c>
      <c r="C10721">
        <f>1/COUNTIF(B:B,pizza_sales[[#This Row],[order_id]])</f>
        <v>0.5</v>
      </c>
      <c r="D10721" s="1" t="s">
        <v>17</v>
      </c>
      <c r="E10721">
        <v>1</v>
      </c>
      <c r="F10721" s="2">
        <v>42162</v>
      </c>
      <c r="G10721" s="2" t="str">
        <f>TEXT(pizza_sales[[#This Row],[order_date]],"dddd")</f>
        <v>Sunday</v>
      </c>
      <c r="H10721" s="3">
        <v>0.50836805555555553</v>
      </c>
      <c r="I10721">
        <v>16</v>
      </c>
      <c r="J10721">
        <v>16</v>
      </c>
      <c r="K10721" s="1" t="s">
        <v>13</v>
      </c>
      <c r="L10721" s="1" t="s">
        <v>14</v>
      </c>
      <c r="M10721" s="1" t="s">
        <v>18</v>
      </c>
      <c r="N10721" s="1" t="s">
        <v>19</v>
      </c>
    </row>
    <row r="10722" spans="1:14" x14ac:dyDescent="0.3">
      <c r="A10722">
        <v>25376</v>
      </c>
      <c r="B10722">
        <v>11166</v>
      </c>
      <c r="C10722">
        <f>1/COUNTIF(B:B,pizza_sales[[#This Row],[order_id]])</f>
        <v>0.5</v>
      </c>
      <c r="D10722" s="1" t="s">
        <v>119</v>
      </c>
      <c r="E10722">
        <v>1</v>
      </c>
      <c r="F10722" s="2">
        <v>42162</v>
      </c>
      <c r="G10722" s="2" t="str">
        <f>TEXT(pizza_sales[[#This Row],[order_date]],"dddd")</f>
        <v>Sunday</v>
      </c>
      <c r="H10722" s="3">
        <v>0.50836805555555553</v>
      </c>
      <c r="I10722">
        <v>12.5</v>
      </c>
      <c r="J10722">
        <v>12.5</v>
      </c>
      <c r="K10722" s="1" t="s">
        <v>13</v>
      </c>
      <c r="L10722" s="1" t="s">
        <v>14</v>
      </c>
      <c r="M10722" s="1" t="s">
        <v>78</v>
      </c>
      <c r="N10722" s="1" t="s">
        <v>79</v>
      </c>
    </row>
    <row r="10723" spans="1:14" x14ac:dyDescent="0.3">
      <c r="A10723">
        <v>25377</v>
      </c>
      <c r="B10723">
        <v>11167</v>
      </c>
      <c r="C10723">
        <f>1/COUNTIF(B:B,pizza_sales[[#This Row],[order_id]])</f>
        <v>0.5</v>
      </c>
      <c r="D10723" s="1" t="s">
        <v>50</v>
      </c>
      <c r="E10723">
        <v>1</v>
      </c>
      <c r="F10723" s="2">
        <v>42162</v>
      </c>
      <c r="G10723" s="2" t="str">
        <f>TEXT(pizza_sales[[#This Row],[order_date]],"dddd")</f>
        <v>Sunday</v>
      </c>
      <c r="H10723" s="3">
        <v>0.5085763888888889</v>
      </c>
      <c r="I10723">
        <v>12</v>
      </c>
      <c r="J10723">
        <v>12</v>
      </c>
      <c r="K10723" s="1" t="s">
        <v>41</v>
      </c>
      <c r="L10723" s="1" t="s">
        <v>14</v>
      </c>
      <c r="M10723" s="1" t="s">
        <v>18</v>
      </c>
      <c r="N10723" s="1" t="s">
        <v>19</v>
      </c>
    </row>
    <row r="10724" spans="1:14" x14ac:dyDescent="0.3">
      <c r="A10724">
        <v>25378</v>
      </c>
      <c r="B10724">
        <v>11167</v>
      </c>
      <c r="C10724">
        <f>1/COUNTIF(B:B,pizza_sales[[#This Row],[order_id]])</f>
        <v>0.5</v>
      </c>
      <c r="D10724" s="1" t="s">
        <v>142</v>
      </c>
      <c r="E10724">
        <v>1</v>
      </c>
      <c r="F10724" s="2">
        <v>42162</v>
      </c>
      <c r="G10724" s="2" t="str">
        <f>TEXT(pizza_sales[[#This Row],[order_date]],"dddd")</f>
        <v>Sunday</v>
      </c>
      <c r="H10724" s="3">
        <v>0.5085763888888889</v>
      </c>
      <c r="I10724">
        <v>16.5</v>
      </c>
      <c r="J10724">
        <v>16.5</v>
      </c>
      <c r="K10724" s="1" t="s">
        <v>21</v>
      </c>
      <c r="L10724" s="1" t="s">
        <v>14</v>
      </c>
      <c r="M10724" s="1" t="s">
        <v>15</v>
      </c>
      <c r="N10724" s="1" t="s">
        <v>16</v>
      </c>
    </row>
    <row r="10725" spans="1:14" x14ac:dyDescent="0.3">
      <c r="A10725">
        <v>25379</v>
      </c>
      <c r="B10725">
        <v>11168</v>
      </c>
      <c r="C10725">
        <f>1/COUNTIF(B:B,pizza_sales[[#This Row],[order_id]])</f>
        <v>0.33333333333333331</v>
      </c>
      <c r="D10725" s="1" t="s">
        <v>134</v>
      </c>
      <c r="E10725">
        <v>1</v>
      </c>
      <c r="F10725" s="2">
        <v>42162</v>
      </c>
      <c r="G10725" s="2" t="str">
        <f>TEXT(pizza_sales[[#This Row],[order_date]],"dddd")</f>
        <v>Sunday</v>
      </c>
      <c r="H10725" s="3">
        <v>0.51045138888888886</v>
      </c>
      <c r="I10725">
        <v>16.75</v>
      </c>
      <c r="J10725">
        <v>16.75</v>
      </c>
      <c r="K10725" s="1" t="s">
        <v>13</v>
      </c>
      <c r="L10725" s="1" t="s">
        <v>33</v>
      </c>
      <c r="M10725" s="1" t="s">
        <v>124</v>
      </c>
      <c r="N10725" s="1" t="s">
        <v>125</v>
      </c>
    </row>
    <row r="10726" spans="1:14" x14ac:dyDescent="0.3">
      <c r="A10726">
        <v>25380</v>
      </c>
      <c r="B10726">
        <v>11168</v>
      </c>
      <c r="C10726">
        <f>1/COUNTIF(B:B,pizza_sales[[#This Row],[order_id]])</f>
        <v>0.33333333333333331</v>
      </c>
      <c r="D10726" s="1" t="s">
        <v>143</v>
      </c>
      <c r="E10726">
        <v>1</v>
      </c>
      <c r="F10726" s="2">
        <v>42162</v>
      </c>
      <c r="G10726" s="2" t="str">
        <f>TEXT(pizza_sales[[#This Row],[order_date]],"dddd")</f>
        <v>Sunday</v>
      </c>
      <c r="H10726" s="3">
        <v>0.51045138888888886</v>
      </c>
      <c r="I10726">
        <v>11</v>
      </c>
      <c r="J10726">
        <v>11</v>
      </c>
      <c r="K10726" s="1" t="s">
        <v>41</v>
      </c>
      <c r="L10726" s="1" t="s">
        <v>14</v>
      </c>
      <c r="M10726" s="1" t="s">
        <v>130</v>
      </c>
      <c r="N10726" s="1" t="s">
        <v>131</v>
      </c>
    </row>
    <row r="10727" spans="1:14" x14ac:dyDescent="0.3">
      <c r="A10727">
        <v>25381</v>
      </c>
      <c r="B10727">
        <v>11168</v>
      </c>
      <c r="C10727">
        <f>1/COUNTIF(B:B,pizza_sales[[#This Row],[order_id]])</f>
        <v>0.33333333333333331</v>
      </c>
      <c r="D10727" s="1" t="s">
        <v>122</v>
      </c>
      <c r="E10727">
        <v>1</v>
      </c>
      <c r="F10727" s="2">
        <v>42162</v>
      </c>
      <c r="G10727" s="2" t="str">
        <f>TEXT(pizza_sales[[#This Row],[order_date]],"dddd")</f>
        <v>Sunday</v>
      </c>
      <c r="H10727" s="3">
        <v>0.51045138888888886</v>
      </c>
      <c r="I10727">
        <v>20.25</v>
      </c>
      <c r="J10727">
        <v>20.25</v>
      </c>
      <c r="K10727" s="1" t="s">
        <v>21</v>
      </c>
      <c r="L10727" s="1" t="s">
        <v>22</v>
      </c>
      <c r="M10727" s="1" t="s">
        <v>66</v>
      </c>
      <c r="N10727" s="1" t="s">
        <v>67</v>
      </c>
    </row>
    <row r="10728" spans="1:14" x14ac:dyDescent="0.3">
      <c r="A10728">
        <v>25382</v>
      </c>
      <c r="B10728">
        <v>11169</v>
      </c>
      <c r="C10728">
        <f>1/COUNTIF(B:B,pizza_sales[[#This Row],[order_id]])</f>
        <v>1</v>
      </c>
      <c r="D10728" s="1" t="s">
        <v>81</v>
      </c>
      <c r="E10728">
        <v>1</v>
      </c>
      <c r="F10728" s="2">
        <v>42162</v>
      </c>
      <c r="G10728" s="2" t="str">
        <f>TEXT(pizza_sales[[#This Row],[order_date]],"dddd")</f>
        <v>Sunday</v>
      </c>
      <c r="H10728" s="3">
        <v>0.51177083333333329</v>
      </c>
      <c r="I10728">
        <v>20.75</v>
      </c>
      <c r="J10728">
        <v>20.75</v>
      </c>
      <c r="K10728" s="1" t="s">
        <v>21</v>
      </c>
      <c r="L10728" s="1" t="s">
        <v>33</v>
      </c>
      <c r="M10728" s="1" t="s">
        <v>82</v>
      </c>
      <c r="N10728" s="1" t="s">
        <v>83</v>
      </c>
    </row>
    <row r="10729" spans="1:14" x14ac:dyDescent="0.3">
      <c r="A10729">
        <v>25383</v>
      </c>
      <c r="B10729">
        <v>11170</v>
      </c>
      <c r="C10729">
        <f>1/COUNTIF(B:B,pizza_sales[[#This Row],[order_id]])</f>
        <v>0.5</v>
      </c>
      <c r="D10729" s="1" t="s">
        <v>51</v>
      </c>
      <c r="E10729">
        <v>1</v>
      </c>
      <c r="F10729" s="2">
        <v>42162</v>
      </c>
      <c r="G10729" s="2" t="str">
        <f>TEXT(pizza_sales[[#This Row],[order_date]],"dddd")</f>
        <v>Sunday</v>
      </c>
      <c r="H10729" s="3">
        <v>0.52611111111111108</v>
      </c>
      <c r="I10729">
        <v>12</v>
      </c>
      <c r="J10729">
        <v>12</v>
      </c>
      <c r="K10729" s="1" t="s">
        <v>41</v>
      </c>
      <c r="L10729" s="1" t="s">
        <v>22</v>
      </c>
      <c r="M10729" s="1" t="s">
        <v>52</v>
      </c>
      <c r="N10729" s="1" t="s">
        <v>53</v>
      </c>
    </row>
    <row r="10730" spans="1:14" x14ac:dyDescent="0.3">
      <c r="A10730">
        <v>25384</v>
      </c>
      <c r="B10730">
        <v>11170</v>
      </c>
      <c r="C10730">
        <f>1/COUNTIF(B:B,pizza_sales[[#This Row],[order_id]])</f>
        <v>0.5</v>
      </c>
      <c r="D10730" s="1" t="s">
        <v>93</v>
      </c>
      <c r="E10730">
        <v>1</v>
      </c>
      <c r="F10730" s="2">
        <v>42162</v>
      </c>
      <c r="G10730" s="2" t="str">
        <f>TEXT(pizza_sales[[#This Row],[order_date]],"dddd")</f>
        <v>Sunday</v>
      </c>
      <c r="H10730" s="3">
        <v>0.52611111111111108</v>
      </c>
      <c r="I10730">
        <v>12</v>
      </c>
      <c r="J10730">
        <v>12</v>
      </c>
      <c r="K10730" s="1" t="s">
        <v>41</v>
      </c>
      <c r="L10730" s="1" t="s">
        <v>14</v>
      </c>
      <c r="M10730" s="1" t="s">
        <v>94</v>
      </c>
      <c r="N10730" s="1" t="s">
        <v>95</v>
      </c>
    </row>
    <row r="10731" spans="1:14" x14ac:dyDescent="0.3">
      <c r="A10731">
        <v>25385</v>
      </c>
      <c r="B10731">
        <v>11171</v>
      </c>
      <c r="C10731">
        <f>1/COUNTIF(B:B,pizza_sales[[#This Row],[order_id]])</f>
        <v>1</v>
      </c>
      <c r="D10731" s="1" t="s">
        <v>126</v>
      </c>
      <c r="E10731">
        <v>1</v>
      </c>
      <c r="F10731" s="2">
        <v>42162</v>
      </c>
      <c r="G10731" s="2" t="str">
        <f>TEXT(pizza_sales[[#This Row],[order_date]],"dddd")</f>
        <v>Sunday</v>
      </c>
      <c r="H10731" s="3">
        <v>0.52614583333333331</v>
      </c>
      <c r="I10731">
        <v>9.75</v>
      </c>
      <c r="J10731">
        <v>9.75</v>
      </c>
      <c r="K10731" s="1" t="s">
        <v>41</v>
      </c>
      <c r="L10731" s="1" t="s">
        <v>14</v>
      </c>
      <c r="M10731" s="1" t="s">
        <v>78</v>
      </c>
      <c r="N10731" s="1" t="s">
        <v>79</v>
      </c>
    </row>
    <row r="10732" spans="1:14" x14ac:dyDescent="0.3">
      <c r="A10732">
        <v>25386</v>
      </c>
      <c r="B10732">
        <v>11172</v>
      </c>
      <c r="C10732">
        <f>1/COUNTIF(B:B,pizza_sales[[#This Row],[order_id]])</f>
        <v>1</v>
      </c>
      <c r="D10732" s="1" t="s">
        <v>32</v>
      </c>
      <c r="E10732">
        <v>1</v>
      </c>
      <c r="F10732" s="2">
        <v>42162</v>
      </c>
      <c r="G10732" s="2" t="str">
        <f>TEXT(pizza_sales[[#This Row],[order_date]],"dddd")</f>
        <v>Sunday</v>
      </c>
      <c r="H10732" s="3">
        <v>0.52748842592592593</v>
      </c>
      <c r="I10732">
        <v>20.75</v>
      </c>
      <c r="J10732">
        <v>20.75</v>
      </c>
      <c r="K10732" s="1" t="s">
        <v>21</v>
      </c>
      <c r="L10732" s="1" t="s">
        <v>33</v>
      </c>
      <c r="M10732" s="1" t="s">
        <v>34</v>
      </c>
      <c r="N10732" s="1" t="s">
        <v>35</v>
      </c>
    </row>
    <row r="10733" spans="1:14" x14ac:dyDescent="0.3">
      <c r="A10733">
        <v>25387</v>
      </c>
      <c r="B10733">
        <v>11173</v>
      </c>
      <c r="C10733">
        <f>1/COUNTIF(B:B,pizza_sales[[#This Row],[order_id]])</f>
        <v>0.33333333333333331</v>
      </c>
      <c r="D10733" s="1" t="s">
        <v>156</v>
      </c>
      <c r="E10733">
        <v>1</v>
      </c>
      <c r="F10733" s="2">
        <v>42162</v>
      </c>
      <c r="G10733" s="2" t="str">
        <f>TEXT(pizza_sales[[#This Row],[order_date]],"dddd")</f>
        <v>Sunday</v>
      </c>
      <c r="H10733" s="3">
        <v>0.5284375</v>
      </c>
      <c r="I10733">
        <v>12.75</v>
      </c>
      <c r="J10733">
        <v>12.75</v>
      </c>
      <c r="K10733" s="1" t="s">
        <v>41</v>
      </c>
      <c r="L10733" s="1" t="s">
        <v>33</v>
      </c>
      <c r="M10733" s="1" t="s">
        <v>82</v>
      </c>
      <c r="N10733" s="1" t="s">
        <v>83</v>
      </c>
    </row>
    <row r="10734" spans="1:14" x14ac:dyDescent="0.3">
      <c r="A10734">
        <v>25388</v>
      </c>
      <c r="B10734">
        <v>11173</v>
      </c>
      <c r="C10734">
        <f>1/COUNTIF(B:B,pizza_sales[[#This Row],[order_id]])</f>
        <v>0.33333333333333331</v>
      </c>
      <c r="D10734" s="1" t="s">
        <v>50</v>
      </c>
      <c r="E10734">
        <v>1</v>
      </c>
      <c r="F10734" s="2">
        <v>42162</v>
      </c>
      <c r="G10734" s="2" t="str">
        <f>TEXT(pizza_sales[[#This Row],[order_date]],"dddd")</f>
        <v>Sunday</v>
      </c>
      <c r="H10734" s="3">
        <v>0.5284375</v>
      </c>
      <c r="I10734">
        <v>12</v>
      </c>
      <c r="J10734">
        <v>12</v>
      </c>
      <c r="K10734" s="1" t="s">
        <v>41</v>
      </c>
      <c r="L10734" s="1" t="s">
        <v>14</v>
      </c>
      <c r="M10734" s="1" t="s">
        <v>18</v>
      </c>
      <c r="N10734" s="1" t="s">
        <v>19</v>
      </c>
    </row>
    <row r="10735" spans="1:14" x14ac:dyDescent="0.3">
      <c r="A10735">
        <v>25389</v>
      </c>
      <c r="B10735">
        <v>11173</v>
      </c>
      <c r="C10735">
        <f>1/COUNTIF(B:B,pizza_sales[[#This Row],[order_id]])</f>
        <v>0.33333333333333331</v>
      </c>
      <c r="D10735" s="1" t="s">
        <v>47</v>
      </c>
      <c r="E10735">
        <v>1</v>
      </c>
      <c r="F10735" s="2">
        <v>42162</v>
      </c>
      <c r="G10735" s="2" t="str">
        <f>TEXT(pizza_sales[[#This Row],[order_date]],"dddd")</f>
        <v>Sunday</v>
      </c>
      <c r="H10735" s="3">
        <v>0.5284375</v>
      </c>
      <c r="I10735">
        <v>12.5</v>
      </c>
      <c r="J10735">
        <v>12.5</v>
      </c>
      <c r="K10735" s="1" t="s">
        <v>41</v>
      </c>
      <c r="L10735" s="1" t="s">
        <v>26</v>
      </c>
      <c r="M10735" s="1" t="s">
        <v>48</v>
      </c>
      <c r="N10735" s="1" t="s">
        <v>49</v>
      </c>
    </row>
    <row r="10736" spans="1:14" x14ac:dyDescent="0.3">
      <c r="A10736">
        <v>25390</v>
      </c>
      <c r="B10736">
        <v>11174</v>
      </c>
      <c r="C10736">
        <f>1/COUNTIF(B:B,pizza_sales[[#This Row],[order_id]])</f>
        <v>0.25</v>
      </c>
      <c r="D10736" s="1" t="s">
        <v>84</v>
      </c>
      <c r="E10736">
        <v>1</v>
      </c>
      <c r="F10736" s="2">
        <v>42162</v>
      </c>
      <c r="G10736" s="2" t="str">
        <f>TEXT(pizza_sales[[#This Row],[order_date]],"dddd")</f>
        <v>Sunday</v>
      </c>
      <c r="H10736" s="3">
        <v>0.52849537037037042</v>
      </c>
      <c r="I10736">
        <v>12</v>
      </c>
      <c r="J10736">
        <v>12</v>
      </c>
      <c r="K10736" s="1" t="s">
        <v>41</v>
      </c>
      <c r="L10736" s="1" t="s">
        <v>14</v>
      </c>
      <c r="M10736" s="1" t="s">
        <v>85</v>
      </c>
      <c r="N10736" s="1" t="s">
        <v>86</v>
      </c>
    </row>
    <row r="10737" spans="1:14" x14ac:dyDescent="0.3">
      <c r="A10737">
        <v>25391</v>
      </c>
      <c r="B10737">
        <v>11174</v>
      </c>
      <c r="C10737">
        <f>1/COUNTIF(B:B,pizza_sales[[#This Row],[order_id]])</f>
        <v>0.25</v>
      </c>
      <c r="D10737" s="1" t="s">
        <v>143</v>
      </c>
      <c r="E10737">
        <v>1</v>
      </c>
      <c r="F10737" s="2">
        <v>42162</v>
      </c>
      <c r="G10737" s="2" t="str">
        <f>TEXT(pizza_sales[[#This Row],[order_date]],"dddd")</f>
        <v>Sunday</v>
      </c>
      <c r="H10737" s="3">
        <v>0.52849537037037042</v>
      </c>
      <c r="I10737">
        <v>11</v>
      </c>
      <c r="J10737">
        <v>11</v>
      </c>
      <c r="K10737" s="1" t="s">
        <v>41</v>
      </c>
      <c r="L10737" s="1" t="s">
        <v>14</v>
      </c>
      <c r="M10737" s="1" t="s">
        <v>130</v>
      </c>
      <c r="N10737" s="1" t="s">
        <v>131</v>
      </c>
    </row>
    <row r="10738" spans="1:14" x14ac:dyDescent="0.3">
      <c r="A10738">
        <v>25392</v>
      </c>
      <c r="B10738">
        <v>11174</v>
      </c>
      <c r="C10738">
        <f>1/COUNTIF(B:B,pizza_sales[[#This Row],[order_id]])</f>
        <v>0.25</v>
      </c>
      <c r="D10738" s="1" t="s">
        <v>136</v>
      </c>
      <c r="E10738">
        <v>1</v>
      </c>
      <c r="F10738" s="2">
        <v>42162</v>
      </c>
      <c r="G10738" s="2" t="str">
        <f>TEXT(pizza_sales[[#This Row],[order_date]],"dddd")</f>
        <v>Sunday</v>
      </c>
      <c r="H10738" s="3">
        <v>0.52849537037037042</v>
      </c>
      <c r="I10738">
        <v>12.5</v>
      </c>
      <c r="J10738">
        <v>12.5</v>
      </c>
      <c r="K10738" s="1" t="s">
        <v>41</v>
      </c>
      <c r="L10738" s="1" t="s">
        <v>22</v>
      </c>
      <c r="M10738" s="1" t="s">
        <v>63</v>
      </c>
      <c r="N10738" s="1" t="s">
        <v>64</v>
      </c>
    </row>
    <row r="10739" spans="1:14" x14ac:dyDescent="0.3">
      <c r="A10739">
        <v>25393</v>
      </c>
      <c r="B10739">
        <v>11174</v>
      </c>
      <c r="C10739">
        <f>1/COUNTIF(B:B,pizza_sales[[#This Row],[order_id]])</f>
        <v>0.25</v>
      </c>
      <c r="D10739" s="1" t="s">
        <v>122</v>
      </c>
      <c r="E10739">
        <v>1</v>
      </c>
      <c r="F10739" s="2">
        <v>42162</v>
      </c>
      <c r="G10739" s="2" t="str">
        <f>TEXT(pizza_sales[[#This Row],[order_date]],"dddd")</f>
        <v>Sunday</v>
      </c>
      <c r="H10739" s="3">
        <v>0.52849537037037042</v>
      </c>
      <c r="I10739">
        <v>20.25</v>
      </c>
      <c r="J10739">
        <v>20.25</v>
      </c>
      <c r="K10739" s="1" t="s">
        <v>21</v>
      </c>
      <c r="L10739" s="1" t="s">
        <v>22</v>
      </c>
      <c r="M10739" s="1" t="s">
        <v>66</v>
      </c>
      <c r="N10739" s="1" t="s">
        <v>67</v>
      </c>
    </row>
    <row r="10740" spans="1:14" x14ac:dyDescent="0.3">
      <c r="A10740">
        <v>25394</v>
      </c>
      <c r="B10740">
        <v>11175</v>
      </c>
      <c r="C10740">
        <f>1/COUNTIF(B:B,pizza_sales[[#This Row],[order_id]])</f>
        <v>0.1111111111111111</v>
      </c>
      <c r="D10740" s="1" t="s">
        <v>73</v>
      </c>
      <c r="E10740">
        <v>1</v>
      </c>
      <c r="F10740" s="2">
        <v>42162</v>
      </c>
      <c r="G10740" s="2" t="str">
        <f>TEXT(pizza_sales[[#This Row],[order_date]],"dddd")</f>
        <v>Sunday</v>
      </c>
      <c r="H10740" s="3">
        <v>0.52967592592592594</v>
      </c>
      <c r="I10740">
        <v>20.75</v>
      </c>
      <c r="J10740">
        <v>20.75</v>
      </c>
      <c r="K10740" s="1" t="s">
        <v>21</v>
      </c>
      <c r="L10740" s="1" t="s">
        <v>33</v>
      </c>
      <c r="M10740" s="1" t="s">
        <v>74</v>
      </c>
      <c r="N10740" s="1" t="s">
        <v>75</v>
      </c>
    </row>
    <row r="10741" spans="1:14" x14ac:dyDescent="0.3">
      <c r="A10741">
        <v>25395</v>
      </c>
      <c r="B10741">
        <v>11175</v>
      </c>
      <c r="C10741">
        <f>1/COUNTIF(B:B,pizza_sales[[#This Row],[order_id]])</f>
        <v>0.1111111111111111</v>
      </c>
      <c r="D10741" s="1" t="s">
        <v>81</v>
      </c>
      <c r="E10741">
        <v>1</v>
      </c>
      <c r="F10741" s="2">
        <v>42162</v>
      </c>
      <c r="G10741" s="2" t="str">
        <f>TEXT(pizza_sales[[#This Row],[order_date]],"dddd")</f>
        <v>Sunday</v>
      </c>
      <c r="H10741" s="3">
        <v>0.52967592592592594</v>
      </c>
      <c r="I10741">
        <v>20.75</v>
      </c>
      <c r="J10741">
        <v>20.75</v>
      </c>
      <c r="K10741" s="1" t="s">
        <v>21</v>
      </c>
      <c r="L10741" s="1" t="s">
        <v>33</v>
      </c>
      <c r="M10741" s="1" t="s">
        <v>82</v>
      </c>
      <c r="N10741" s="1" t="s">
        <v>83</v>
      </c>
    </row>
    <row r="10742" spans="1:14" x14ac:dyDescent="0.3">
      <c r="A10742">
        <v>25396</v>
      </c>
      <c r="B10742">
        <v>11175</v>
      </c>
      <c r="C10742">
        <f>1/COUNTIF(B:B,pizza_sales[[#This Row],[order_id]])</f>
        <v>0.1111111111111111</v>
      </c>
      <c r="D10742" s="1" t="s">
        <v>20</v>
      </c>
      <c r="E10742">
        <v>1</v>
      </c>
      <c r="F10742" s="2">
        <v>42162</v>
      </c>
      <c r="G10742" s="2" t="str">
        <f>TEXT(pizza_sales[[#This Row],[order_date]],"dddd")</f>
        <v>Sunday</v>
      </c>
      <c r="H10742" s="3">
        <v>0.52967592592592594</v>
      </c>
      <c r="I10742">
        <v>18.5</v>
      </c>
      <c r="J10742">
        <v>18.5</v>
      </c>
      <c r="K10742" s="1" t="s">
        <v>21</v>
      </c>
      <c r="L10742" s="1" t="s">
        <v>22</v>
      </c>
      <c r="M10742" s="1" t="s">
        <v>23</v>
      </c>
      <c r="N10742" s="1" t="s">
        <v>24</v>
      </c>
    </row>
    <row r="10743" spans="1:14" x14ac:dyDescent="0.3">
      <c r="A10743">
        <v>25397</v>
      </c>
      <c r="B10743">
        <v>11175</v>
      </c>
      <c r="C10743">
        <f>1/COUNTIF(B:B,pizza_sales[[#This Row],[order_id]])</f>
        <v>0.1111111111111111</v>
      </c>
      <c r="D10743" s="1" t="s">
        <v>90</v>
      </c>
      <c r="E10743">
        <v>1</v>
      </c>
      <c r="F10743" s="2">
        <v>42162</v>
      </c>
      <c r="G10743" s="2" t="str">
        <f>TEXT(pizza_sales[[#This Row],[order_date]],"dddd")</f>
        <v>Sunday</v>
      </c>
      <c r="H10743" s="3">
        <v>0.52967592592592594</v>
      </c>
      <c r="I10743">
        <v>17.95</v>
      </c>
      <c r="J10743">
        <v>17.95</v>
      </c>
      <c r="K10743" s="1" t="s">
        <v>21</v>
      </c>
      <c r="L10743" s="1" t="s">
        <v>22</v>
      </c>
      <c r="M10743" s="1" t="s">
        <v>91</v>
      </c>
      <c r="N10743" s="1" t="s">
        <v>92</v>
      </c>
    </row>
    <row r="10744" spans="1:14" x14ac:dyDescent="0.3">
      <c r="A10744">
        <v>25398</v>
      </c>
      <c r="B10744">
        <v>11175</v>
      </c>
      <c r="C10744">
        <f>1/COUNTIF(B:B,pizza_sales[[#This Row],[order_id]])</f>
        <v>0.1111111111111111</v>
      </c>
      <c r="D10744" s="1" t="s">
        <v>99</v>
      </c>
      <c r="E10744">
        <v>1</v>
      </c>
      <c r="F10744" s="2">
        <v>42162</v>
      </c>
      <c r="G10744" s="2" t="str">
        <f>TEXT(pizza_sales[[#This Row],[order_date]],"dddd")</f>
        <v>Sunday</v>
      </c>
      <c r="H10744" s="3">
        <v>0.52967592592592594</v>
      </c>
      <c r="I10744">
        <v>14.75</v>
      </c>
      <c r="J10744">
        <v>14.75</v>
      </c>
      <c r="K10744" s="1" t="s">
        <v>13</v>
      </c>
      <c r="L10744" s="1" t="s">
        <v>22</v>
      </c>
      <c r="M10744" s="1" t="s">
        <v>91</v>
      </c>
      <c r="N10744" s="1" t="s">
        <v>92</v>
      </c>
    </row>
    <row r="10745" spans="1:14" x14ac:dyDescent="0.3">
      <c r="A10745">
        <v>25399</v>
      </c>
      <c r="B10745">
        <v>11175</v>
      </c>
      <c r="C10745">
        <f>1/COUNTIF(B:B,pizza_sales[[#This Row],[order_id]])</f>
        <v>0.1111111111111111</v>
      </c>
      <c r="D10745" s="1" t="s">
        <v>132</v>
      </c>
      <c r="E10745">
        <v>1</v>
      </c>
      <c r="F10745" s="2">
        <v>42162</v>
      </c>
      <c r="G10745" s="2" t="str">
        <f>TEXT(pizza_sales[[#This Row],[order_date]],"dddd")</f>
        <v>Sunday</v>
      </c>
      <c r="H10745" s="3">
        <v>0.52967592592592594</v>
      </c>
      <c r="I10745">
        <v>10.5</v>
      </c>
      <c r="J10745">
        <v>10.5</v>
      </c>
      <c r="K10745" s="1" t="s">
        <v>41</v>
      </c>
      <c r="L10745" s="1" t="s">
        <v>14</v>
      </c>
      <c r="M10745" s="1" t="s">
        <v>15</v>
      </c>
      <c r="N10745" s="1" t="s">
        <v>16</v>
      </c>
    </row>
    <row r="10746" spans="1:14" x14ac:dyDescent="0.3">
      <c r="A10746">
        <v>25400</v>
      </c>
      <c r="B10746">
        <v>11175</v>
      </c>
      <c r="C10746">
        <f>1/COUNTIF(B:B,pizza_sales[[#This Row],[order_id]])</f>
        <v>0.1111111111111111</v>
      </c>
      <c r="D10746" s="1" t="s">
        <v>59</v>
      </c>
      <c r="E10746">
        <v>1</v>
      </c>
      <c r="F10746" s="2">
        <v>42162</v>
      </c>
      <c r="G10746" s="2" t="str">
        <f>TEXT(pizza_sales[[#This Row],[order_date]],"dddd")</f>
        <v>Sunday</v>
      </c>
      <c r="H10746" s="3">
        <v>0.52967592592592594</v>
      </c>
      <c r="I10746">
        <v>20.75</v>
      </c>
      <c r="J10746">
        <v>20.75</v>
      </c>
      <c r="K10746" s="1" t="s">
        <v>21</v>
      </c>
      <c r="L10746" s="1" t="s">
        <v>26</v>
      </c>
      <c r="M10746" s="1" t="s">
        <v>60</v>
      </c>
      <c r="N10746" s="1" t="s">
        <v>61</v>
      </c>
    </row>
    <row r="10747" spans="1:14" x14ac:dyDescent="0.3">
      <c r="A10747">
        <v>25401</v>
      </c>
      <c r="B10747">
        <v>11175</v>
      </c>
      <c r="C10747">
        <f>1/COUNTIF(B:B,pizza_sales[[#This Row],[order_id]])</f>
        <v>0.1111111111111111</v>
      </c>
      <c r="D10747" s="1" t="s">
        <v>150</v>
      </c>
      <c r="E10747">
        <v>1</v>
      </c>
      <c r="F10747" s="2">
        <v>42162</v>
      </c>
      <c r="G10747" s="2" t="str">
        <f>TEXT(pizza_sales[[#This Row],[order_date]],"dddd")</f>
        <v>Sunday</v>
      </c>
      <c r="H10747" s="3">
        <v>0.52967592592592594</v>
      </c>
      <c r="I10747">
        <v>12.5</v>
      </c>
      <c r="J10747">
        <v>12.5</v>
      </c>
      <c r="K10747" s="1" t="s">
        <v>41</v>
      </c>
      <c r="L10747" s="1" t="s">
        <v>26</v>
      </c>
      <c r="M10747" s="1" t="s">
        <v>60</v>
      </c>
      <c r="N10747" s="1" t="s">
        <v>61</v>
      </c>
    </row>
    <row r="10748" spans="1:14" x14ac:dyDescent="0.3">
      <c r="A10748">
        <v>25402</v>
      </c>
      <c r="B10748">
        <v>11175</v>
      </c>
      <c r="C10748">
        <f>1/COUNTIF(B:B,pizza_sales[[#This Row],[order_id]])</f>
        <v>0.1111111111111111</v>
      </c>
      <c r="D10748" s="1" t="s">
        <v>151</v>
      </c>
      <c r="E10748">
        <v>1</v>
      </c>
      <c r="F10748" s="2">
        <v>42162</v>
      </c>
      <c r="G10748" s="2" t="str">
        <f>TEXT(pizza_sales[[#This Row],[order_date]],"dddd")</f>
        <v>Sunday</v>
      </c>
      <c r="H10748" s="3">
        <v>0.52967592592592594</v>
      </c>
      <c r="I10748">
        <v>12.75</v>
      </c>
      <c r="J10748">
        <v>12.75</v>
      </c>
      <c r="K10748" s="1" t="s">
        <v>41</v>
      </c>
      <c r="L10748" s="1" t="s">
        <v>33</v>
      </c>
      <c r="M10748" s="1" t="s">
        <v>34</v>
      </c>
      <c r="N10748" s="1" t="s">
        <v>35</v>
      </c>
    </row>
    <row r="10749" spans="1:14" x14ac:dyDescent="0.3">
      <c r="A10749">
        <v>25403</v>
      </c>
      <c r="B10749">
        <v>11176</v>
      </c>
      <c r="C10749">
        <f>1/COUNTIF(B:B,pizza_sales[[#This Row],[order_id]])</f>
        <v>0.2</v>
      </c>
      <c r="D10749" s="1" t="s">
        <v>84</v>
      </c>
      <c r="E10749">
        <v>1</v>
      </c>
      <c r="F10749" s="2">
        <v>42162</v>
      </c>
      <c r="G10749" s="2" t="str">
        <f>TEXT(pizza_sales[[#This Row],[order_date]],"dddd")</f>
        <v>Sunday</v>
      </c>
      <c r="H10749" s="3">
        <v>0.53699074074074071</v>
      </c>
      <c r="I10749">
        <v>12</v>
      </c>
      <c r="J10749">
        <v>12</v>
      </c>
      <c r="K10749" s="1" t="s">
        <v>41</v>
      </c>
      <c r="L10749" s="1" t="s">
        <v>14</v>
      </c>
      <c r="M10749" s="1" t="s">
        <v>85</v>
      </c>
      <c r="N10749" s="1" t="s">
        <v>86</v>
      </c>
    </row>
    <row r="10750" spans="1:14" x14ac:dyDescent="0.3">
      <c r="A10750">
        <v>25404</v>
      </c>
      <c r="B10750">
        <v>11176</v>
      </c>
      <c r="C10750">
        <f>1/COUNTIF(B:B,pizza_sales[[#This Row],[order_id]])</f>
        <v>0.2</v>
      </c>
      <c r="D10750" s="1" t="s">
        <v>173</v>
      </c>
      <c r="E10750">
        <v>1</v>
      </c>
      <c r="F10750" s="2">
        <v>42162</v>
      </c>
      <c r="G10750" s="2" t="str">
        <f>TEXT(pizza_sales[[#This Row],[order_date]],"dddd")</f>
        <v>Sunday</v>
      </c>
      <c r="H10750" s="3">
        <v>0.53699074074074071</v>
      </c>
      <c r="I10750">
        <v>20.25</v>
      </c>
      <c r="J10750">
        <v>20.25</v>
      </c>
      <c r="K10750" s="1" t="s">
        <v>21</v>
      </c>
      <c r="L10750" s="1" t="s">
        <v>26</v>
      </c>
      <c r="M10750" s="1" t="s">
        <v>97</v>
      </c>
      <c r="N10750" s="1" t="s">
        <v>98</v>
      </c>
    </row>
    <row r="10751" spans="1:14" x14ac:dyDescent="0.3">
      <c r="A10751">
        <v>25405</v>
      </c>
      <c r="B10751">
        <v>11176</v>
      </c>
      <c r="C10751">
        <f>1/COUNTIF(B:B,pizza_sales[[#This Row],[order_id]])</f>
        <v>0.2</v>
      </c>
      <c r="D10751" s="1" t="s">
        <v>73</v>
      </c>
      <c r="E10751">
        <v>1</v>
      </c>
      <c r="F10751" s="2">
        <v>42162</v>
      </c>
      <c r="G10751" s="2" t="str">
        <f>TEXT(pizza_sales[[#This Row],[order_date]],"dddd")</f>
        <v>Sunday</v>
      </c>
      <c r="H10751" s="3">
        <v>0.53699074074074071</v>
      </c>
      <c r="I10751">
        <v>20.75</v>
      </c>
      <c r="J10751">
        <v>20.75</v>
      </c>
      <c r="K10751" s="1" t="s">
        <v>21</v>
      </c>
      <c r="L10751" s="1" t="s">
        <v>33</v>
      </c>
      <c r="M10751" s="1" t="s">
        <v>74</v>
      </c>
      <c r="N10751" s="1" t="s">
        <v>75</v>
      </c>
    </row>
    <row r="10752" spans="1:14" x14ac:dyDescent="0.3">
      <c r="A10752">
        <v>25406</v>
      </c>
      <c r="B10752">
        <v>11176</v>
      </c>
      <c r="C10752">
        <f>1/COUNTIF(B:B,pizza_sales[[#This Row],[order_id]])</f>
        <v>0.2</v>
      </c>
      <c r="D10752" s="1" t="s">
        <v>100</v>
      </c>
      <c r="E10752">
        <v>1</v>
      </c>
      <c r="F10752" s="2">
        <v>42162</v>
      </c>
      <c r="G10752" s="2" t="str">
        <f>TEXT(pizza_sales[[#This Row],[order_date]],"dddd")</f>
        <v>Sunday</v>
      </c>
      <c r="H10752" s="3">
        <v>0.53699074074074071</v>
      </c>
      <c r="I10752">
        <v>12.75</v>
      </c>
      <c r="J10752">
        <v>12.75</v>
      </c>
      <c r="K10752" s="1" t="s">
        <v>41</v>
      </c>
      <c r="L10752" s="1" t="s">
        <v>22</v>
      </c>
      <c r="M10752" s="1" t="s">
        <v>101</v>
      </c>
      <c r="N10752" s="1" t="s">
        <v>102</v>
      </c>
    </row>
    <row r="10753" spans="1:14" x14ac:dyDescent="0.3">
      <c r="A10753">
        <v>25407</v>
      </c>
      <c r="B10753">
        <v>11176</v>
      </c>
      <c r="C10753">
        <f>1/COUNTIF(B:B,pizza_sales[[#This Row],[order_id]])</f>
        <v>0.2</v>
      </c>
      <c r="D10753" s="1" t="s">
        <v>152</v>
      </c>
      <c r="E10753">
        <v>1</v>
      </c>
      <c r="F10753" s="2">
        <v>42162</v>
      </c>
      <c r="G10753" s="2" t="str">
        <f>TEXT(pizza_sales[[#This Row],[order_date]],"dddd")</f>
        <v>Sunday</v>
      </c>
      <c r="H10753" s="3">
        <v>0.53699074074074071</v>
      </c>
      <c r="I10753">
        <v>20.75</v>
      </c>
      <c r="J10753">
        <v>20.75</v>
      </c>
      <c r="K10753" s="1" t="s">
        <v>21</v>
      </c>
      <c r="L10753" s="1" t="s">
        <v>26</v>
      </c>
      <c r="M10753" s="1" t="s">
        <v>48</v>
      </c>
      <c r="N10753" s="1" t="s">
        <v>49</v>
      </c>
    </row>
    <row r="10754" spans="1:14" x14ac:dyDescent="0.3">
      <c r="A10754">
        <v>25408</v>
      </c>
      <c r="B10754">
        <v>11177</v>
      </c>
      <c r="C10754">
        <f>1/COUNTIF(B:B,pizza_sales[[#This Row],[order_id]])</f>
        <v>0.5</v>
      </c>
      <c r="D10754" s="1" t="s">
        <v>72</v>
      </c>
      <c r="E10754">
        <v>1</v>
      </c>
      <c r="F10754" s="2">
        <v>42162</v>
      </c>
      <c r="G10754" s="2" t="str">
        <f>TEXT(pizza_sales[[#This Row],[order_date]],"dddd")</f>
        <v>Sunday</v>
      </c>
      <c r="H10754" s="3">
        <v>0.54469907407407403</v>
      </c>
      <c r="I10754">
        <v>20.75</v>
      </c>
      <c r="J10754">
        <v>20.75</v>
      </c>
      <c r="K10754" s="1" t="s">
        <v>21</v>
      </c>
      <c r="L10754" s="1" t="s">
        <v>33</v>
      </c>
      <c r="M10754" s="1" t="s">
        <v>42</v>
      </c>
      <c r="N10754" s="1" t="s">
        <v>43</v>
      </c>
    </row>
    <row r="10755" spans="1:14" x14ac:dyDescent="0.3">
      <c r="A10755">
        <v>25409</v>
      </c>
      <c r="B10755">
        <v>11177</v>
      </c>
      <c r="C10755">
        <f>1/COUNTIF(B:B,pizza_sales[[#This Row],[order_id]])</f>
        <v>0.5</v>
      </c>
      <c r="D10755" s="1" t="s">
        <v>118</v>
      </c>
      <c r="E10755">
        <v>1</v>
      </c>
      <c r="F10755" s="2">
        <v>42162</v>
      </c>
      <c r="G10755" s="2" t="str">
        <f>TEXT(pizza_sales[[#This Row],[order_date]],"dddd")</f>
        <v>Sunday</v>
      </c>
      <c r="H10755" s="3">
        <v>0.54469907407407403</v>
      </c>
      <c r="I10755">
        <v>16.75</v>
      </c>
      <c r="J10755">
        <v>16.75</v>
      </c>
      <c r="K10755" s="1" t="s">
        <v>13</v>
      </c>
      <c r="L10755" s="1" t="s">
        <v>33</v>
      </c>
      <c r="M10755" s="1" t="s">
        <v>42</v>
      </c>
      <c r="N10755" s="1" t="s">
        <v>43</v>
      </c>
    </row>
    <row r="10756" spans="1:14" x14ac:dyDescent="0.3">
      <c r="A10756">
        <v>25410</v>
      </c>
      <c r="B10756">
        <v>11178</v>
      </c>
      <c r="C10756">
        <f>1/COUNTIF(B:B,pizza_sales[[#This Row],[order_id]])</f>
        <v>0.14285714285714285</v>
      </c>
      <c r="D10756" s="1" t="s">
        <v>76</v>
      </c>
      <c r="E10756">
        <v>2</v>
      </c>
      <c r="F10756" s="2">
        <v>42162</v>
      </c>
      <c r="G10756" s="2" t="str">
        <f>TEXT(pizza_sales[[#This Row],[order_date]],"dddd")</f>
        <v>Sunday</v>
      </c>
      <c r="H10756" s="3">
        <v>0.54817129629629635</v>
      </c>
      <c r="I10756">
        <v>16.75</v>
      </c>
      <c r="J10756">
        <v>33.5</v>
      </c>
      <c r="K10756" s="1" t="s">
        <v>13</v>
      </c>
      <c r="L10756" s="1" t="s">
        <v>33</v>
      </c>
      <c r="M10756" s="1" t="s">
        <v>74</v>
      </c>
      <c r="N10756" s="1" t="s">
        <v>75</v>
      </c>
    </row>
    <row r="10757" spans="1:14" x14ac:dyDescent="0.3">
      <c r="A10757">
        <v>25411</v>
      </c>
      <c r="B10757">
        <v>11178</v>
      </c>
      <c r="C10757">
        <f>1/COUNTIF(B:B,pizza_sales[[#This Row],[order_id]])</f>
        <v>0.14285714285714285</v>
      </c>
      <c r="D10757" s="1" t="s">
        <v>156</v>
      </c>
      <c r="E10757">
        <v>1</v>
      </c>
      <c r="F10757" s="2">
        <v>42162</v>
      </c>
      <c r="G10757" s="2" t="str">
        <f>TEXT(pizza_sales[[#This Row],[order_date]],"dddd")</f>
        <v>Sunday</v>
      </c>
      <c r="H10757" s="3">
        <v>0.54817129629629635</v>
      </c>
      <c r="I10757">
        <v>12.75</v>
      </c>
      <c r="J10757">
        <v>12.75</v>
      </c>
      <c r="K10757" s="1" t="s">
        <v>41</v>
      </c>
      <c r="L10757" s="1" t="s">
        <v>33</v>
      </c>
      <c r="M10757" s="1" t="s">
        <v>82</v>
      </c>
      <c r="N10757" s="1" t="s">
        <v>83</v>
      </c>
    </row>
    <row r="10758" spans="1:14" x14ac:dyDescent="0.3">
      <c r="A10758">
        <v>25412</v>
      </c>
      <c r="B10758">
        <v>11178</v>
      </c>
      <c r="C10758">
        <f>1/COUNTIF(B:B,pizza_sales[[#This Row],[order_id]])</f>
        <v>0.14285714285714285</v>
      </c>
      <c r="D10758" s="1" t="s">
        <v>116</v>
      </c>
      <c r="E10758">
        <v>1</v>
      </c>
      <c r="F10758" s="2">
        <v>42162</v>
      </c>
      <c r="G10758" s="2" t="str">
        <f>TEXT(pizza_sales[[#This Row],[order_date]],"dddd")</f>
        <v>Sunday</v>
      </c>
      <c r="H10758" s="3">
        <v>0.54817129629629635</v>
      </c>
      <c r="I10758">
        <v>16</v>
      </c>
      <c r="J10758">
        <v>16</v>
      </c>
      <c r="K10758" s="1" t="s">
        <v>13</v>
      </c>
      <c r="L10758" s="1" t="s">
        <v>14</v>
      </c>
      <c r="M10758" s="1" t="s">
        <v>55</v>
      </c>
      <c r="N10758" s="1" t="s">
        <v>56</v>
      </c>
    </row>
    <row r="10759" spans="1:14" x14ac:dyDescent="0.3">
      <c r="A10759">
        <v>25413</v>
      </c>
      <c r="B10759">
        <v>11178</v>
      </c>
      <c r="C10759">
        <f>1/COUNTIF(B:B,pizza_sales[[#This Row],[order_id]])</f>
        <v>0.14285714285714285</v>
      </c>
      <c r="D10759" s="1" t="s">
        <v>87</v>
      </c>
      <c r="E10759">
        <v>1</v>
      </c>
      <c r="F10759" s="2">
        <v>42162</v>
      </c>
      <c r="G10759" s="2" t="str">
        <f>TEXT(pizza_sales[[#This Row],[order_date]],"dddd")</f>
        <v>Sunday</v>
      </c>
      <c r="H10759" s="3">
        <v>0.54817129629629635</v>
      </c>
      <c r="I10759">
        <v>20.75</v>
      </c>
      <c r="J10759">
        <v>20.75</v>
      </c>
      <c r="K10759" s="1" t="s">
        <v>21</v>
      </c>
      <c r="L10759" s="1" t="s">
        <v>26</v>
      </c>
      <c r="M10759" s="1" t="s">
        <v>88</v>
      </c>
      <c r="N10759" s="1" t="s">
        <v>89</v>
      </c>
    </row>
    <row r="10760" spans="1:14" x14ac:dyDescent="0.3">
      <c r="A10760">
        <v>25414</v>
      </c>
      <c r="B10760">
        <v>11178</v>
      </c>
      <c r="C10760">
        <f>1/COUNTIF(B:B,pizza_sales[[#This Row],[order_id]])</f>
        <v>0.14285714285714285</v>
      </c>
      <c r="D10760" s="1" t="s">
        <v>171</v>
      </c>
      <c r="E10760">
        <v>1</v>
      </c>
      <c r="F10760" s="2">
        <v>42162</v>
      </c>
      <c r="G10760" s="2" t="str">
        <f>TEXT(pizza_sales[[#This Row],[order_date]],"dddd")</f>
        <v>Sunday</v>
      </c>
      <c r="H10760" s="3">
        <v>0.54817129629629635</v>
      </c>
      <c r="I10760">
        <v>16.5</v>
      </c>
      <c r="J10760">
        <v>16.5</v>
      </c>
      <c r="K10760" s="1" t="s">
        <v>13</v>
      </c>
      <c r="L10760" s="1" t="s">
        <v>26</v>
      </c>
      <c r="M10760" s="1" t="s">
        <v>88</v>
      </c>
      <c r="N10760" s="1" t="s">
        <v>89</v>
      </c>
    </row>
    <row r="10761" spans="1:14" x14ac:dyDescent="0.3">
      <c r="A10761">
        <v>25415</v>
      </c>
      <c r="B10761">
        <v>11178</v>
      </c>
      <c r="C10761">
        <f>1/COUNTIF(B:B,pizza_sales[[#This Row],[order_id]])</f>
        <v>0.14285714285714285</v>
      </c>
      <c r="D10761" s="1" t="s">
        <v>147</v>
      </c>
      <c r="E10761">
        <v>1</v>
      </c>
      <c r="F10761" s="2">
        <v>42162</v>
      </c>
      <c r="G10761" s="2" t="str">
        <f>TEXT(pizza_sales[[#This Row],[order_date]],"dddd")</f>
        <v>Sunday</v>
      </c>
      <c r="H10761" s="3">
        <v>0.54817129629629635</v>
      </c>
      <c r="I10761">
        <v>16.75</v>
      </c>
      <c r="J10761">
        <v>16.75</v>
      </c>
      <c r="K10761" s="1" t="s">
        <v>13</v>
      </c>
      <c r="L10761" s="1" t="s">
        <v>33</v>
      </c>
      <c r="M10761" s="1" t="s">
        <v>70</v>
      </c>
      <c r="N10761" s="1" t="s">
        <v>71</v>
      </c>
    </row>
    <row r="10762" spans="1:14" x14ac:dyDescent="0.3">
      <c r="A10762">
        <v>25416</v>
      </c>
      <c r="B10762">
        <v>11178</v>
      </c>
      <c r="C10762">
        <f>1/COUNTIF(B:B,pizza_sales[[#This Row],[order_id]])</f>
        <v>0.14285714285714285</v>
      </c>
      <c r="D10762" s="1" t="s">
        <v>136</v>
      </c>
      <c r="E10762">
        <v>1</v>
      </c>
      <c r="F10762" s="2">
        <v>42162</v>
      </c>
      <c r="G10762" s="2" t="str">
        <f>TEXT(pizza_sales[[#This Row],[order_date]],"dddd")</f>
        <v>Sunday</v>
      </c>
      <c r="H10762" s="3">
        <v>0.54817129629629635</v>
      </c>
      <c r="I10762">
        <v>12.5</v>
      </c>
      <c r="J10762">
        <v>12.5</v>
      </c>
      <c r="K10762" s="1" t="s">
        <v>41</v>
      </c>
      <c r="L10762" s="1" t="s">
        <v>22</v>
      </c>
      <c r="M10762" s="1" t="s">
        <v>63</v>
      </c>
      <c r="N10762" s="1" t="s">
        <v>64</v>
      </c>
    </row>
    <row r="10763" spans="1:14" x14ac:dyDescent="0.3">
      <c r="A10763">
        <v>25417</v>
      </c>
      <c r="B10763">
        <v>11179</v>
      </c>
      <c r="C10763">
        <f>1/COUNTIF(B:B,pizza_sales[[#This Row],[order_id]])</f>
        <v>1</v>
      </c>
      <c r="D10763" s="1" t="s">
        <v>144</v>
      </c>
      <c r="E10763">
        <v>1</v>
      </c>
      <c r="F10763" s="2">
        <v>42162</v>
      </c>
      <c r="G10763" s="2" t="str">
        <f>TEXT(pizza_sales[[#This Row],[order_date]],"dddd")</f>
        <v>Sunday</v>
      </c>
      <c r="H10763" s="3">
        <v>0.54942129629629632</v>
      </c>
      <c r="I10763">
        <v>16.5</v>
      </c>
      <c r="J10763">
        <v>16.5</v>
      </c>
      <c r="K10763" s="1" t="s">
        <v>13</v>
      </c>
      <c r="L10763" s="1" t="s">
        <v>26</v>
      </c>
      <c r="M10763" s="1" t="s">
        <v>48</v>
      </c>
      <c r="N10763" s="1" t="s">
        <v>49</v>
      </c>
    </row>
    <row r="10764" spans="1:14" x14ac:dyDescent="0.3">
      <c r="A10764">
        <v>25418</v>
      </c>
      <c r="B10764">
        <v>11180</v>
      </c>
      <c r="C10764">
        <f>1/COUNTIF(B:B,pizza_sales[[#This Row],[order_id]])</f>
        <v>1</v>
      </c>
      <c r="D10764" s="1" t="s">
        <v>151</v>
      </c>
      <c r="E10764">
        <v>1</v>
      </c>
      <c r="F10764" s="2">
        <v>42162</v>
      </c>
      <c r="G10764" s="2" t="str">
        <f>TEXT(pizza_sales[[#This Row],[order_date]],"dddd")</f>
        <v>Sunday</v>
      </c>
      <c r="H10764" s="3">
        <v>0.55106481481481484</v>
      </c>
      <c r="I10764">
        <v>12.75</v>
      </c>
      <c r="J10764">
        <v>12.75</v>
      </c>
      <c r="K10764" s="1" t="s">
        <v>41</v>
      </c>
      <c r="L10764" s="1" t="s">
        <v>33</v>
      </c>
      <c r="M10764" s="1" t="s">
        <v>34</v>
      </c>
      <c r="N10764" s="1" t="s">
        <v>35</v>
      </c>
    </row>
    <row r="10765" spans="1:14" x14ac:dyDescent="0.3">
      <c r="A10765">
        <v>25419</v>
      </c>
      <c r="B10765">
        <v>11181</v>
      </c>
      <c r="C10765">
        <f>1/COUNTIF(B:B,pizza_sales[[#This Row],[order_id]])</f>
        <v>0.25</v>
      </c>
      <c r="D10765" s="1" t="s">
        <v>84</v>
      </c>
      <c r="E10765">
        <v>1</v>
      </c>
      <c r="F10765" s="2">
        <v>42162</v>
      </c>
      <c r="G10765" s="2" t="str">
        <f>TEXT(pizza_sales[[#This Row],[order_date]],"dddd")</f>
        <v>Sunday</v>
      </c>
      <c r="H10765" s="3">
        <v>0.56148148148148147</v>
      </c>
      <c r="I10765">
        <v>12</v>
      </c>
      <c r="J10765">
        <v>12</v>
      </c>
      <c r="K10765" s="1" t="s">
        <v>41</v>
      </c>
      <c r="L10765" s="1" t="s">
        <v>14</v>
      </c>
      <c r="M10765" s="1" t="s">
        <v>85</v>
      </c>
      <c r="N10765" s="1" t="s">
        <v>86</v>
      </c>
    </row>
    <row r="10766" spans="1:14" x14ac:dyDescent="0.3">
      <c r="A10766">
        <v>25420</v>
      </c>
      <c r="B10766">
        <v>11181</v>
      </c>
      <c r="C10766">
        <f>1/COUNTIF(B:B,pizza_sales[[#This Row],[order_id]])</f>
        <v>0.25</v>
      </c>
      <c r="D10766" s="1" t="s">
        <v>17</v>
      </c>
      <c r="E10766">
        <v>1</v>
      </c>
      <c r="F10766" s="2">
        <v>42162</v>
      </c>
      <c r="G10766" s="2" t="str">
        <f>TEXT(pizza_sales[[#This Row],[order_date]],"dddd")</f>
        <v>Sunday</v>
      </c>
      <c r="H10766" s="3">
        <v>0.56148148148148147</v>
      </c>
      <c r="I10766">
        <v>16</v>
      </c>
      <c r="J10766">
        <v>16</v>
      </c>
      <c r="K10766" s="1" t="s">
        <v>13</v>
      </c>
      <c r="L10766" s="1" t="s">
        <v>14</v>
      </c>
      <c r="M10766" s="1" t="s">
        <v>18</v>
      </c>
      <c r="N10766" s="1" t="s">
        <v>19</v>
      </c>
    </row>
    <row r="10767" spans="1:14" x14ac:dyDescent="0.3">
      <c r="A10767">
        <v>25421</v>
      </c>
      <c r="B10767">
        <v>11181</v>
      </c>
      <c r="C10767">
        <f>1/COUNTIF(B:B,pizza_sales[[#This Row],[order_id]])</f>
        <v>0.25</v>
      </c>
      <c r="D10767" s="1" t="s">
        <v>50</v>
      </c>
      <c r="E10767">
        <v>1</v>
      </c>
      <c r="F10767" s="2">
        <v>42162</v>
      </c>
      <c r="G10767" s="2" t="str">
        <f>TEXT(pizza_sales[[#This Row],[order_date]],"dddd")</f>
        <v>Sunday</v>
      </c>
      <c r="H10767" s="3">
        <v>0.56148148148148147</v>
      </c>
      <c r="I10767">
        <v>12</v>
      </c>
      <c r="J10767">
        <v>12</v>
      </c>
      <c r="K10767" s="1" t="s">
        <v>41</v>
      </c>
      <c r="L10767" s="1" t="s">
        <v>14</v>
      </c>
      <c r="M10767" s="1" t="s">
        <v>18</v>
      </c>
      <c r="N10767" s="1" t="s">
        <v>19</v>
      </c>
    </row>
    <row r="10768" spans="1:14" x14ac:dyDescent="0.3">
      <c r="A10768">
        <v>25422</v>
      </c>
      <c r="B10768">
        <v>11181</v>
      </c>
      <c r="C10768">
        <f>1/COUNTIF(B:B,pizza_sales[[#This Row],[order_id]])</f>
        <v>0.25</v>
      </c>
      <c r="D10768" s="1" t="s">
        <v>163</v>
      </c>
      <c r="E10768">
        <v>1</v>
      </c>
      <c r="F10768" s="2">
        <v>42162</v>
      </c>
      <c r="G10768" s="2" t="str">
        <f>TEXT(pizza_sales[[#This Row],[order_date]],"dddd")</f>
        <v>Sunday</v>
      </c>
      <c r="H10768" s="3">
        <v>0.56148148148148147</v>
      </c>
      <c r="I10768">
        <v>16</v>
      </c>
      <c r="J10768">
        <v>16</v>
      </c>
      <c r="K10768" s="1" t="s">
        <v>13</v>
      </c>
      <c r="L10768" s="1" t="s">
        <v>14</v>
      </c>
      <c r="M10768" s="1" t="s">
        <v>94</v>
      </c>
      <c r="N10768" s="1" t="s">
        <v>95</v>
      </c>
    </row>
    <row r="10769" spans="1:14" x14ac:dyDescent="0.3">
      <c r="A10769">
        <v>25423</v>
      </c>
      <c r="B10769">
        <v>11182</v>
      </c>
      <c r="C10769">
        <f>1/COUNTIF(B:B,pizza_sales[[#This Row],[order_id]])</f>
        <v>0.25</v>
      </c>
      <c r="D10769" s="1" t="s">
        <v>84</v>
      </c>
      <c r="E10769">
        <v>1</v>
      </c>
      <c r="F10769" s="2">
        <v>42162</v>
      </c>
      <c r="G10769" s="2" t="str">
        <f>TEXT(pizza_sales[[#This Row],[order_date]],"dddd")</f>
        <v>Sunday</v>
      </c>
      <c r="H10769" s="3">
        <v>0.56256944444444446</v>
      </c>
      <c r="I10769">
        <v>12</v>
      </c>
      <c r="J10769">
        <v>12</v>
      </c>
      <c r="K10769" s="1" t="s">
        <v>41</v>
      </c>
      <c r="L10769" s="1" t="s">
        <v>14</v>
      </c>
      <c r="M10769" s="1" t="s">
        <v>85</v>
      </c>
      <c r="N10769" s="1" t="s">
        <v>86</v>
      </c>
    </row>
    <row r="10770" spans="1:14" x14ac:dyDescent="0.3">
      <c r="A10770">
        <v>25424</v>
      </c>
      <c r="B10770">
        <v>11182</v>
      </c>
      <c r="C10770">
        <f>1/COUNTIF(B:B,pizza_sales[[#This Row],[order_id]])</f>
        <v>0.25</v>
      </c>
      <c r="D10770" s="1" t="s">
        <v>126</v>
      </c>
      <c r="E10770">
        <v>1</v>
      </c>
      <c r="F10770" s="2">
        <v>42162</v>
      </c>
      <c r="G10770" s="2" t="str">
        <f>TEXT(pizza_sales[[#This Row],[order_date]],"dddd")</f>
        <v>Sunday</v>
      </c>
      <c r="H10770" s="3">
        <v>0.56256944444444446</v>
      </c>
      <c r="I10770">
        <v>9.75</v>
      </c>
      <c r="J10770">
        <v>9.75</v>
      </c>
      <c r="K10770" s="1" t="s">
        <v>41</v>
      </c>
      <c r="L10770" s="1" t="s">
        <v>14</v>
      </c>
      <c r="M10770" s="1" t="s">
        <v>78</v>
      </c>
      <c r="N10770" s="1" t="s">
        <v>79</v>
      </c>
    </row>
    <row r="10771" spans="1:14" x14ac:dyDescent="0.3">
      <c r="A10771">
        <v>25425</v>
      </c>
      <c r="B10771">
        <v>11182</v>
      </c>
      <c r="C10771">
        <f>1/COUNTIF(B:B,pizza_sales[[#This Row],[order_id]])</f>
        <v>0.25</v>
      </c>
      <c r="D10771" s="1" t="s">
        <v>69</v>
      </c>
      <c r="E10771">
        <v>1</v>
      </c>
      <c r="F10771" s="2">
        <v>42162</v>
      </c>
      <c r="G10771" s="2" t="str">
        <f>TEXT(pizza_sales[[#This Row],[order_date]],"dddd")</f>
        <v>Sunday</v>
      </c>
      <c r="H10771" s="3">
        <v>0.56256944444444446</v>
      </c>
      <c r="I10771">
        <v>20.75</v>
      </c>
      <c r="J10771">
        <v>20.75</v>
      </c>
      <c r="K10771" s="1" t="s">
        <v>21</v>
      </c>
      <c r="L10771" s="1" t="s">
        <v>33</v>
      </c>
      <c r="M10771" s="1" t="s">
        <v>70</v>
      </c>
      <c r="N10771" s="1" t="s">
        <v>71</v>
      </c>
    </row>
    <row r="10772" spans="1:14" x14ac:dyDescent="0.3">
      <c r="A10772">
        <v>25426</v>
      </c>
      <c r="B10772">
        <v>11182</v>
      </c>
      <c r="C10772">
        <f>1/COUNTIF(B:B,pizza_sales[[#This Row],[order_id]])</f>
        <v>0.25</v>
      </c>
      <c r="D10772" s="1" t="s">
        <v>59</v>
      </c>
      <c r="E10772">
        <v>1</v>
      </c>
      <c r="F10772" s="2">
        <v>42162</v>
      </c>
      <c r="G10772" s="2" t="str">
        <f>TEXT(pizza_sales[[#This Row],[order_date]],"dddd")</f>
        <v>Sunday</v>
      </c>
      <c r="H10772" s="3">
        <v>0.56256944444444446</v>
      </c>
      <c r="I10772">
        <v>20.75</v>
      </c>
      <c r="J10772">
        <v>20.75</v>
      </c>
      <c r="K10772" s="1" t="s">
        <v>21</v>
      </c>
      <c r="L10772" s="1" t="s">
        <v>26</v>
      </c>
      <c r="M10772" s="1" t="s">
        <v>60</v>
      </c>
      <c r="N10772" s="1" t="s">
        <v>61</v>
      </c>
    </row>
    <row r="10773" spans="1:14" x14ac:dyDescent="0.3">
      <c r="A10773">
        <v>25427</v>
      </c>
      <c r="B10773">
        <v>11183</v>
      </c>
      <c r="C10773">
        <f>1/COUNTIF(B:B,pizza_sales[[#This Row],[order_id]])</f>
        <v>0.5</v>
      </c>
      <c r="D10773" s="1" t="s">
        <v>68</v>
      </c>
      <c r="E10773">
        <v>1</v>
      </c>
      <c r="F10773" s="2">
        <v>42162</v>
      </c>
      <c r="G10773" s="2" t="str">
        <f>TEXT(pizza_sales[[#This Row],[order_date]],"dddd")</f>
        <v>Sunday</v>
      </c>
      <c r="H10773" s="3">
        <v>0.57719907407407411</v>
      </c>
      <c r="I10773">
        <v>20.25</v>
      </c>
      <c r="J10773">
        <v>20.25</v>
      </c>
      <c r="K10773" s="1" t="s">
        <v>21</v>
      </c>
      <c r="L10773" s="1" t="s">
        <v>22</v>
      </c>
      <c r="M10773" s="1" t="s">
        <v>30</v>
      </c>
      <c r="N10773" s="1" t="s">
        <v>31</v>
      </c>
    </row>
    <row r="10774" spans="1:14" x14ac:dyDescent="0.3">
      <c r="A10774">
        <v>25428</v>
      </c>
      <c r="B10774">
        <v>11183</v>
      </c>
      <c r="C10774">
        <f>1/COUNTIF(B:B,pizza_sales[[#This Row],[order_id]])</f>
        <v>0.5</v>
      </c>
      <c r="D10774" s="1" t="s">
        <v>147</v>
      </c>
      <c r="E10774">
        <v>1</v>
      </c>
      <c r="F10774" s="2">
        <v>42162</v>
      </c>
      <c r="G10774" s="2" t="str">
        <f>TEXT(pizza_sales[[#This Row],[order_date]],"dddd")</f>
        <v>Sunday</v>
      </c>
      <c r="H10774" s="3">
        <v>0.57719907407407411</v>
      </c>
      <c r="I10774">
        <v>16.75</v>
      </c>
      <c r="J10774">
        <v>16.75</v>
      </c>
      <c r="K10774" s="1" t="s">
        <v>13</v>
      </c>
      <c r="L10774" s="1" t="s">
        <v>33</v>
      </c>
      <c r="M10774" s="1" t="s">
        <v>70</v>
      </c>
      <c r="N10774" s="1" t="s">
        <v>71</v>
      </c>
    </row>
    <row r="10775" spans="1:14" x14ac:dyDescent="0.3">
      <c r="A10775">
        <v>25429</v>
      </c>
      <c r="B10775">
        <v>11184</v>
      </c>
      <c r="C10775">
        <f>1/COUNTIF(B:B,pizza_sales[[#This Row],[order_id]])</f>
        <v>1</v>
      </c>
      <c r="D10775" s="1" t="s">
        <v>128</v>
      </c>
      <c r="E10775">
        <v>1</v>
      </c>
      <c r="F10775" s="2">
        <v>42162</v>
      </c>
      <c r="G10775" s="2" t="str">
        <f>TEXT(pizza_sales[[#This Row],[order_date]],"dddd")</f>
        <v>Sunday</v>
      </c>
      <c r="H10775" s="3">
        <v>0.57931712962962967</v>
      </c>
      <c r="I10775">
        <v>16</v>
      </c>
      <c r="J10775">
        <v>16</v>
      </c>
      <c r="K10775" s="1" t="s">
        <v>13</v>
      </c>
      <c r="L10775" s="1" t="s">
        <v>22</v>
      </c>
      <c r="M10775" s="1" t="s">
        <v>52</v>
      </c>
      <c r="N10775" s="1" t="s">
        <v>53</v>
      </c>
    </row>
    <row r="10776" spans="1:14" x14ac:dyDescent="0.3">
      <c r="A10776">
        <v>25430</v>
      </c>
      <c r="B10776">
        <v>11185</v>
      </c>
      <c r="C10776">
        <f>1/COUNTIF(B:B,pizza_sales[[#This Row],[order_id]])</f>
        <v>1</v>
      </c>
      <c r="D10776" s="1" t="s">
        <v>32</v>
      </c>
      <c r="E10776">
        <v>1</v>
      </c>
      <c r="F10776" s="2">
        <v>42162</v>
      </c>
      <c r="G10776" s="2" t="str">
        <f>TEXT(pizza_sales[[#This Row],[order_date]],"dddd")</f>
        <v>Sunday</v>
      </c>
      <c r="H10776" s="3">
        <v>0.58750000000000002</v>
      </c>
      <c r="I10776">
        <v>20.75</v>
      </c>
      <c r="J10776">
        <v>20.75</v>
      </c>
      <c r="K10776" s="1" t="s">
        <v>21</v>
      </c>
      <c r="L10776" s="1" t="s">
        <v>33</v>
      </c>
      <c r="M10776" s="1" t="s">
        <v>34</v>
      </c>
      <c r="N10776" s="1" t="s">
        <v>35</v>
      </c>
    </row>
    <row r="10777" spans="1:14" x14ac:dyDescent="0.3">
      <c r="A10777">
        <v>25431</v>
      </c>
      <c r="B10777">
        <v>11186</v>
      </c>
      <c r="C10777">
        <f>1/COUNTIF(B:B,pizza_sales[[#This Row],[order_id]])</f>
        <v>1</v>
      </c>
      <c r="D10777" s="1" t="s">
        <v>172</v>
      </c>
      <c r="E10777">
        <v>1</v>
      </c>
      <c r="F10777" s="2">
        <v>42162</v>
      </c>
      <c r="G10777" s="2" t="str">
        <f>TEXT(pizza_sales[[#This Row],[order_date]],"dddd")</f>
        <v>Sunday</v>
      </c>
      <c r="H10777" s="3">
        <v>0.58821759259259254</v>
      </c>
      <c r="I10777">
        <v>12.5</v>
      </c>
      <c r="J10777">
        <v>12.5</v>
      </c>
      <c r="K10777" s="1" t="s">
        <v>41</v>
      </c>
      <c r="L10777" s="1" t="s">
        <v>26</v>
      </c>
      <c r="M10777" s="1" t="s">
        <v>88</v>
      </c>
      <c r="N10777" s="1" t="s">
        <v>89</v>
      </c>
    </row>
    <row r="10778" spans="1:14" x14ac:dyDescent="0.3">
      <c r="A10778">
        <v>25432</v>
      </c>
      <c r="B10778">
        <v>11187</v>
      </c>
      <c r="C10778">
        <f>1/COUNTIF(B:B,pizza_sales[[#This Row],[order_id]])</f>
        <v>0.33333333333333331</v>
      </c>
      <c r="D10778" s="1" t="s">
        <v>143</v>
      </c>
      <c r="E10778">
        <v>1</v>
      </c>
      <c r="F10778" s="2">
        <v>42162</v>
      </c>
      <c r="G10778" s="2" t="str">
        <f>TEXT(pizza_sales[[#This Row],[order_date]],"dddd")</f>
        <v>Sunday</v>
      </c>
      <c r="H10778" s="3">
        <v>0.59424768518518523</v>
      </c>
      <c r="I10778">
        <v>11</v>
      </c>
      <c r="J10778">
        <v>11</v>
      </c>
      <c r="K10778" s="1" t="s">
        <v>41</v>
      </c>
      <c r="L10778" s="1" t="s">
        <v>14</v>
      </c>
      <c r="M10778" s="1" t="s">
        <v>130</v>
      </c>
      <c r="N10778" s="1" t="s">
        <v>131</v>
      </c>
    </row>
    <row r="10779" spans="1:14" x14ac:dyDescent="0.3">
      <c r="A10779">
        <v>25433</v>
      </c>
      <c r="B10779">
        <v>11187</v>
      </c>
      <c r="C10779">
        <f>1/COUNTIF(B:B,pizza_sales[[#This Row],[order_id]])</f>
        <v>0.33333333333333331</v>
      </c>
      <c r="D10779" s="1" t="s">
        <v>87</v>
      </c>
      <c r="E10779">
        <v>1</v>
      </c>
      <c r="F10779" s="2">
        <v>42162</v>
      </c>
      <c r="G10779" s="2" t="str">
        <f>TEXT(pizza_sales[[#This Row],[order_date]],"dddd")</f>
        <v>Sunday</v>
      </c>
      <c r="H10779" s="3">
        <v>0.59424768518518523</v>
      </c>
      <c r="I10779">
        <v>20.75</v>
      </c>
      <c r="J10779">
        <v>20.75</v>
      </c>
      <c r="K10779" s="1" t="s">
        <v>21</v>
      </c>
      <c r="L10779" s="1" t="s">
        <v>26</v>
      </c>
      <c r="M10779" s="1" t="s">
        <v>88</v>
      </c>
      <c r="N10779" s="1" t="s">
        <v>89</v>
      </c>
    </row>
    <row r="10780" spans="1:14" x14ac:dyDescent="0.3">
      <c r="A10780">
        <v>25434</v>
      </c>
      <c r="B10780">
        <v>11187</v>
      </c>
      <c r="C10780">
        <f>1/COUNTIF(B:B,pizza_sales[[#This Row],[order_id]])</f>
        <v>0.33333333333333331</v>
      </c>
      <c r="D10780" s="1" t="s">
        <v>137</v>
      </c>
      <c r="E10780">
        <v>1</v>
      </c>
      <c r="F10780" s="2">
        <v>42162</v>
      </c>
      <c r="G10780" s="2" t="str">
        <f>TEXT(pizza_sales[[#This Row],[order_date]],"dddd")</f>
        <v>Sunday</v>
      </c>
      <c r="H10780" s="3">
        <v>0.59424768518518523</v>
      </c>
      <c r="I10780">
        <v>16.75</v>
      </c>
      <c r="J10780">
        <v>16.75</v>
      </c>
      <c r="K10780" s="1" t="s">
        <v>13</v>
      </c>
      <c r="L10780" s="1" t="s">
        <v>33</v>
      </c>
      <c r="M10780" s="1" t="s">
        <v>34</v>
      </c>
      <c r="N10780" s="1" t="s">
        <v>35</v>
      </c>
    </row>
    <row r="10781" spans="1:14" x14ac:dyDescent="0.3">
      <c r="A10781">
        <v>25435</v>
      </c>
      <c r="B10781">
        <v>11188</v>
      </c>
      <c r="C10781">
        <f>1/COUNTIF(B:B,pizza_sales[[#This Row],[order_id]])</f>
        <v>0.5</v>
      </c>
      <c r="D10781" s="1" t="s">
        <v>99</v>
      </c>
      <c r="E10781">
        <v>1</v>
      </c>
      <c r="F10781" s="2">
        <v>42162</v>
      </c>
      <c r="G10781" s="2" t="str">
        <f>TEXT(pizza_sales[[#This Row],[order_date]],"dddd")</f>
        <v>Sunday</v>
      </c>
      <c r="H10781" s="3">
        <v>0.59866898148148151</v>
      </c>
      <c r="I10781">
        <v>14.75</v>
      </c>
      <c r="J10781">
        <v>14.75</v>
      </c>
      <c r="K10781" s="1" t="s">
        <v>13</v>
      </c>
      <c r="L10781" s="1" t="s">
        <v>22</v>
      </c>
      <c r="M10781" s="1" t="s">
        <v>91</v>
      </c>
      <c r="N10781" s="1" t="s">
        <v>92</v>
      </c>
    </row>
    <row r="10782" spans="1:14" x14ac:dyDescent="0.3">
      <c r="A10782">
        <v>25436</v>
      </c>
      <c r="B10782">
        <v>11188</v>
      </c>
      <c r="C10782">
        <f>1/COUNTIF(B:B,pizza_sales[[#This Row],[order_id]])</f>
        <v>0.5</v>
      </c>
      <c r="D10782" s="1" t="s">
        <v>132</v>
      </c>
      <c r="E10782">
        <v>1</v>
      </c>
      <c r="F10782" s="2">
        <v>42162</v>
      </c>
      <c r="G10782" s="2" t="str">
        <f>TEXT(pizza_sales[[#This Row],[order_date]],"dddd")</f>
        <v>Sunday</v>
      </c>
      <c r="H10782" s="3">
        <v>0.59866898148148151</v>
      </c>
      <c r="I10782">
        <v>10.5</v>
      </c>
      <c r="J10782">
        <v>10.5</v>
      </c>
      <c r="K10782" s="1" t="s">
        <v>41</v>
      </c>
      <c r="L10782" s="1" t="s">
        <v>14</v>
      </c>
      <c r="M10782" s="1" t="s">
        <v>15</v>
      </c>
      <c r="N10782" s="1" t="s">
        <v>16</v>
      </c>
    </row>
    <row r="10783" spans="1:14" x14ac:dyDescent="0.3">
      <c r="A10783">
        <v>25437</v>
      </c>
      <c r="B10783">
        <v>11189</v>
      </c>
      <c r="C10783">
        <f>1/COUNTIF(B:B,pizza_sales[[#This Row],[order_id]])</f>
        <v>1</v>
      </c>
      <c r="D10783" s="1" t="s">
        <v>72</v>
      </c>
      <c r="E10783">
        <v>1</v>
      </c>
      <c r="F10783" s="2">
        <v>42162</v>
      </c>
      <c r="G10783" s="2" t="str">
        <f>TEXT(pizza_sales[[#This Row],[order_date]],"dddd")</f>
        <v>Sunday</v>
      </c>
      <c r="H10783" s="3">
        <v>0.61244212962962963</v>
      </c>
      <c r="I10783">
        <v>20.75</v>
      </c>
      <c r="J10783">
        <v>20.75</v>
      </c>
      <c r="K10783" s="1" t="s">
        <v>21</v>
      </c>
      <c r="L10783" s="1" t="s">
        <v>33</v>
      </c>
      <c r="M10783" s="1" t="s">
        <v>42</v>
      </c>
      <c r="N10783" s="1" t="s">
        <v>43</v>
      </c>
    </row>
    <row r="10784" spans="1:14" x14ac:dyDescent="0.3">
      <c r="A10784">
        <v>25438</v>
      </c>
      <c r="B10784">
        <v>11190</v>
      </c>
      <c r="C10784">
        <f>1/COUNTIF(B:B,pizza_sales[[#This Row],[order_id]])</f>
        <v>0.5</v>
      </c>
      <c r="D10784" s="1" t="s">
        <v>159</v>
      </c>
      <c r="E10784">
        <v>1</v>
      </c>
      <c r="F10784" s="2">
        <v>42162</v>
      </c>
      <c r="G10784" s="2" t="str">
        <f>TEXT(pizza_sales[[#This Row],[order_date]],"dddd")</f>
        <v>Sunday</v>
      </c>
      <c r="H10784" s="3">
        <v>0.62747685185185187</v>
      </c>
      <c r="I10784">
        <v>16.75</v>
      </c>
      <c r="J10784">
        <v>16.75</v>
      </c>
      <c r="K10784" s="1" t="s">
        <v>13</v>
      </c>
      <c r="L10784" s="1" t="s">
        <v>22</v>
      </c>
      <c r="M10784" s="1" t="s">
        <v>101</v>
      </c>
      <c r="N10784" s="1" t="s">
        <v>102</v>
      </c>
    </row>
    <row r="10785" spans="1:14" x14ac:dyDescent="0.3">
      <c r="A10785">
        <v>25439</v>
      </c>
      <c r="B10785">
        <v>11190</v>
      </c>
      <c r="C10785">
        <f>1/COUNTIF(B:B,pizza_sales[[#This Row],[order_id]])</f>
        <v>0.5</v>
      </c>
      <c r="D10785" s="1" t="s">
        <v>121</v>
      </c>
      <c r="E10785">
        <v>1</v>
      </c>
      <c r="F10785" s="2">
        <v>42162</v>
      </c>
      <c r="G10785" s="2" t="str">
        <f>TEXT(pizza_sales[[#This Row],[order_date]],"dddd")</f>
        <v>Sunday</v>
      </c>
      <c r="H10785" s="3">
        <v>0.62747685185185187</v>
      </c>
      <c r="I10785">
        <v>16.25</v>
      </c>
      <c r="J10785">
        <v>16.25</v>
      </c>
      <c r="K10785" s="1" t="s">
        <v>13</v>
      </c>
      <c r="L10785" s="1" t="s">
        <v>26</v>
      </c>
      <c r="M10785" s="1" t="s">
        <v>114</v>
      </c>
      <c r="N10785" s="1" t="s">
        <v>115</v>
      </c>
    </row>
    <row r="10786" spans="1:14" x14ac:dyDescent="0.3">
      <c r="A10786">
        <v>25440</v>
      </c>
      <c r="B10786">
        <v>11191</v>
      </c>
      <c r="C10786">
        <f>1/COUNTIF(B:B,pizza_sales[[#This Row],[order_id]])</f>
        <v>0.33333333333333331</v>
      </c>
      <c r="D10786" s="1" t="s">
        <v>145</v>
      </c>
      <c r="E10786">
        <v>1</v>
      </c>
      <c r="F10786" s="2">
        <v>42162</v>
      </c>
      <c r="G10786" s="2" t="str">
        <f>TEXT(pizza_sales[[#This Row],[order_date]],"dddd")</f>
        <v>Sunday</v>
      </c>
      <c r="H10786" s="3">
        <v>0.64983796296296292</v>
      </c>
      <c r="I10786">
        <v>16.5</v>
      </c>
      <c r="J10786">
        <v>16.5</v>
      </c>
      <c r="K10786" s="1" t="s">
        <v>13</v>
      </c>
      <c r="L10786" s="1" t="s">
        <v>26</v>
      </c>
      <c r="M10786" s="1" t="s">
        <v>38</v>
      </c>
      <c r="N10786" s="1" t="s">
        <v>39</v>
      </c>
    </row>
    <row r="10787" spans="1:14" x14ac:dyDescent="0.3">
      <c r="A10787">
        <v>25441</v>
      </c>
      <c r="B10787">
        <v>11191</v>
      </c>
      <c r="C10787">
        <f>1/COUNTIF(B:B,pizza_sales[[#This Row],[order_id]])</f>
        <v>0.33333333333333331</v>
      </c>
      <c r="D10787" s="1" t="s">
        <v>121</v>
      </c>
      <c r="E10787">
        <v>1</v>
      </c>
      <c r="F10787" s="2">
        <v>42162</v>
      </c>
      <c r="G10787" s="2" t="str">
        <f>TEXT(pizza_sales[[#This Row],[order_date]],"dddd")</f>
        <v>Sunday</v>
      </c>
      <c r="H10787" s="3">
        <v>0.64983796296296292</v>
      </c>
      <c r="I10787">
        <v>16.25</v>
      </c>
      <c r="J10787">
        <v>16.25</v>
      </c>
      <c r="K10787" s="1" t="s">
        <v>13</v>
      </c>
      <c r="L10787" s="1" t="s">
        <v>26</v>
      </c>
      <c r="M10787" s="1" t="s">
        <v>114</v>
      </c>
      <c r="N10787" s="1" t="s">
        <v>115</v>
      </c>
    </row>
    <row r="10788" spans="1:14" x14ac:dyDescent="0.3">
      <c r="A10788">
        <v>25442</v>
      </c>
      <c r="B10788">
        <v>11191</v>
      </c>
      <c r="C10788">
        <f>1/COUNTIF(B:B,pizza_sales[[#This Row],[order_id]])</f>
        <v>0.33333333333333331</v>
      </c>
      <c r="D10788" s="1" t="s">
        <v>65</v>
      </c>
      <c r="E10788">
        <v>1</v>
      </c>
      <c r="F10788" s="2">
        <v>42162</v>
      </c>
      <c r="G10788" s="2" t="str">
        <f>TEXT(pizza_sales[[#This Row],[order_date]],"dddd")</f>
        <v>Sunday</v>
      </c>
      <c r="H10788" s="3">
        <v>0.64983796296296292</v>
      </c>
      <c r="I10788">
        <v>12</v>
      </c>
      <c r="J10788">
        <v>12</v>
      </c>
      <c r="K10788" s="1" t="s">
        <v>41</v>
      </c>
      <c r="L10788" s="1" t="s">
        <v>22</v>
      </c>
      <c r="M10788" s="1" t="s">
        <v>66</v>
      </c>
      <c r="N10788" s="1" t="s">
        <v>67</v>
      </c>
    </row>
    <row r="10789" spans="1:14" x14ac:dyDescent="0.3">
      <c r="A10789">
        <v>25443</v>
      </c>
      <c r="B10789">
        <v>11192</v>
      </c>
      <c r="C10789">
        <f>1/COUNTIF(B:B,pizza_sales[[#This Row],[order_id]])</f>
        <v>1</v>
      </c>
      <c r="D10789" s="1" t="s">
        <v>151</v>
      </c>
      <c r="E10789">
        <v>1</v>
      </c>
      <c r="F10789" s="2">
        <v>42162</v>
      </c>
      <c r="G10789" s="2" t="str">
        <f>TEXT(pizza_sales[[#This Row],[order_date]],"dddd")</f>
        <v>Sunday</v>
      </c>
      <c r="H10789" s="3">
        <v>0.65697916666666667</v>
      </c>
      <c r="I10789">
        <v>12.75</v>
      </c>
      <c r="J10789">
        <v>12.75</v>
      </c>
      <c r="K10789" s="1" t="s">
        <v>41</v>
      </c>
      <c r="L10789" s="1" t="s">
        <v>33</v>
      </c>
      <c r="M10789" s="1" t="s">
        <v>34</v>
      </c>
      <c r="N10789" s="1" t="s">
        <v>35</v>
      </c>
    </row>
    <row r="10790" spans="1:14" x14ac:dyDescent="0.3">
      <c r="A10790">
        <v>25444</v>
      </c>
      <c r="B10790">
        <v>11193</v>
      </c>
      <c r="C10790">
        <f>1/COUNTIF(B:B,pizza_sales[[#This Row],[order_id]])</f>
        <v>1</v>
      </c>
      <c r="D10790" s="1" t="s">
        <v>135</v>
      </c>
      <c r="E10790">
        <v>1</v>
      </c>
      <c r="F10790" s="2">
        <v>42162</v>
      </c>
      <c r="G10790" s="2" t="str">
        <f>TEXT(pizza_sales[[#This Row],[order_date]],"dddd")</f>
        <v>Sunday</v>
      </c>
      <c r="H10790" s="3">
        <v>0.68285879629629631</v>
      </c>
      <c r="I10790">
        <v>20.75</v>
      </c>
      <c r="J10790">
        <v>20.75</v>
      </c>
      <c r="K10790" s="1" t="s">
        <v>21</v>
      </c>
      <c r="L10790" s="1" t="s">
        <v>26</v>
      </c>
      <c r="M10790" s="1" t="s">
        <v>107</v>
      </c>
      <c r="N10790" s="1" t="s">
        <v>108</v>
      </c>
    </row>
    <row r="10791" spans="1:14" x14ac:dyDescent="0.3">
      <c r="A10791">
        <v>25445</v>
      </c>
      <c r="B10791">
        <v>11194</v>
      </c>
      <c r="C10791">
        <f>1/COUNTIF(B:B,pizza_sales[[#This Row],[order_id]])</f>
        <v>1</v>
      </c>
      <c r="D10791" s="1" t="s">
        <v>59</v>
      </c>
      <c r="E10791">
        <v>1</v>
      </c>
      <c r="F10791" s="2">
        <v>42162</v>
      </c>
      <c r="G10791" s="2" t="str">
        <f>TEXT(pizza_sales[[#This Row],[order_date]],"dddd")</f>
        <v>Sunday</v>
      </c>
      <c r="H10791" s="3">
        <v>0.7043518518518519</v>
      </c>
      <c r="I10791">
        <v>20.75</v>
      </c>
      <c r="J10791">
        <v>20.75</v>
      </c>
      <c r="K10791" s="1" t="s">
        <v>21</v>
      </c>
      <c r="L10791" s="1" t="s">
        <v>26</v>
      </c>
      <c r="M10791" s="1" t="s">
        <v>60</v>
      </c>
      <c r="N10791" s="1" t="s">
        <v>61</v>
      </c>
    </row>
    <row r="10792" spans="1:14" x14ac:dyDescent="0.3">
      <c r="A10792">
        <v>25446</v>
      </c>
      <c r="B10792">
        <v>11195</v>
      </c>
      <c r="C10792">
        <f>1/COUNTIF(B:B,pizza_sales[[#This Row],[order_id]])</f>
        <v>1</v>
      </c>
      <c r="D10792" s="1" t="s">
        <v>54</v>
      </c>
      <c r="E10792">
        <v>1</v>
      </c>
      <c r="F10792" s="2">
        <v>42162</v>
      </c>
      <c r="G10792" s="2" t="str">
        <f>TEXT(pizza_sales[[#This Row],[order_date]],"dddd")</f>
        <v>Sunday</v>
      </c>
      <c r="H10792" s="3">
        <v>0.7227662037037037</v>
      </c>
      <c r="I10792">
        <v>20.5</v>
      </c>
      <c r="J10792">
        <v>20.5</v>
      </c>
      <c r="K10792" s="1" t="s">
        <v>21</v>
      </c>
      <c r="L10792" s="1" t="s">
        <v>14</v>
      </c>
      <c r="M10792" s="1" t="s">
        <v>55</v>
      </c>
      <c r="N10792" s="1" t="s">
        <v>56</v>
      </c>
    </row>
    <row r="10793" spans="1:14" x14ac:dyDescent="0.3">
      <c r="A10793">
        <v>25447</v>
      </c>
      <c r="B10793">
        <v>11196</v>
      </c>
      <c r="C10793">
        <f>1/COUNTIF(B:B,pizza_sales[[#This Row],[order_id]])</f>
        <v>1</v>
      </c>
      <c r="D10793" s="1" t="s">
        <v>68</v>
      </c>
      <c r="E10793">
        <v>1</v>
      </c>
      <c r="F10793" s="2">
        <v>42162</v>
      </c>
      <c r="G10793" s="2" t="str">
        <f>TEXT(pizza_sales[[#This Row],[order_date]],"dddd")</f>
        <v>Sunday</v>
      </c>
      <c r="H10793" s="3">
        <v>0.72928240740740746</v>
      </c>
      <c r="I10793">
        <v>20.25</v>
      </c>
      <c r="J10793">
        <v>20.25</v>
      </c>
      <c r="K10793" s="1" t="s">
        <v>21</v>
      </c>
      <c r="L10793" s="1" t="s">
        <v>22</v>
      </c>
      <c r="M10793" s="1" t="s">
        <v>30</v>
      </c>
      <c r="N10793" s="1" t="s">
        <v>31</v>
      </c>
    </row>
    <row r="10794" spans="1:14" x14ac:dyDescent="0.3">
      <c r="A10794">
        <v>25448</v>
      </c>
      <c r="B10794">
        <v>11197</v>
      </c>
      <c r="C10794">
        <f>1/COUNTIF(B:B,pizza_sales[[#This Row],[order_id]])</f>
        <v>0.33333333333333331</v>
      </c>
      <c r="D10794" s="1" t="s">
        <v>173</v>
      </c>
      <c r="E10794">
        <v>1</v>
      </c>
      <c r="F10794" s="2">
        <v>42162</v>
      </c>
      <c r="G10794" s="2" t="str">
        <f>TEXT(pizza_sales[[#This Row],[order_date]],"dddd")</f>
        <v>Sunday</v>
      </c>
      <c r="H10794" s="3">
        <v>0.7305787037037037</v>
      </c>
      <c r="I10794">
        <v>20.25</v>
      </c>
      <c r="J10794">
        <v>20.25</v>
      </c>
      <c r="K10794" s="1" t="s">
        <v>21</v>
      </c>
      <c r="L10794" s="1" t="s">
        <v>26</v>
      </c>
      <c r="M10794" s="1" t="s">
        <v>97</v>
      </c>
      <c r="N10794" s="1" t="s">
        <v>98</v>
      </c>
    </row>
    <row r="10795" spans="1:14" x14ac:dyDescent="0.3">
      <c r="A10795">
        <v>25449</v>
      </c>
      <c r="B10795">
        <v>11197</v>
      </c>
      <c r="C10795">
        <f>1/COUNTIF(B:B,pizza_sales[[#This Row],[order_id]])</f>
        <v>0.33333333333333331</v>
      </c>
      <c r="D10795" s="1" t="s">
        <v>50</v>
      </c>
      <c r="E10795">
        <v>1</v>
      </c>
      <c r="F10795" s="2">
        <v>42162</v>
      </c>
      <c r="G10795" s="2" t="str">
        <f>TEXT(pizza_sales[[#This Row],[order_date]],"dddd")</f>
        <v>Sunday</v>
      </c>
      <c r="H10795" s="3">
        <v>0.7305787037037037</v>
      </c>
      <c r="I10795">
        <v>12</v>
      </c>
      <c r="J10795">
        <v>12</v>
      </c>
      <c r="K10795" s="1" t="s">
        <v>41</v>
      </c>
      <c r="L10795" s="1" t="s">
        <v>14</v>
      </c>
      <c r="M10795" s="1" t="s">
        <v>18</v>
      </c>
      <c r="N10795" s="1" t="s">
        <v>19</v>
      </c>
    </row>
    <row r="10796" spans="1:14" x14ac:dyDescent="0.3">
      <c r="A10796">
        <v>25450</v>
      </c>
      <c r="B10796">
        <v>11197</v>
      </c>
      <c r="C10796">
        <f>1/COUNTIF(B:B,pizza_sales[[#This Row],[order_id]])</f>
        <v>0.33333333333333331</v>
      </c>
      <c r="D10796" s="1" t="s">
        <v>145</v>
      </c>
      <c r="E10796">
        <v>1</v>
      </c>
      <c r="F10796" s="2">
        <v>42162</v>
      </c>
      <c r="G10796" s="2" t="str">
        <f>TEXT(pizza_sales[[#This Row],[order_date]],"dddd")</f>
        <v>Sunday</v>
      </c>
      <c r="H10796" s="3">
        <v>0.7305787037037037</v>
      </c>
      <c r="I10796">
        <v>16.5</v>
      </c>
      <c r="J10796">
        <v>16.5</v>
      </c>
      <c r="K10796" s="1" t="s">
        <v>13</v>
      </c>
      <c r="L10796" s="1" t="s">
        <v>26</v>
      </c>
      <c r="M10796" s="1" t="s">
        <v>38</v>
      </c>
      <c r="N10796" s="1" t="s">
        <v>39</v>
      </c>
    </row>
    <row r="10797" spans="1:14" x14ac:dyDescent="0.3">
      <c r="A10797">
        <v>25451</v>
      </c>
      <c r="B10797">
        <v>11198</v>
      </c>
      <c r="C10797">
        <f>1/COUNTIF(B:B,pizza_sales[[#This Row],[order_id]])</f>
        <v>0.33333333333333331</v>
      </c>
      <c r="D10797" s="1" t="s">
        <v>90</v>
      </c>
      <c r="E10797">
        <v>1</v>
      </c>
      <c r="F10797" s="2">
        <v>42162</v>
      </c>
      <c r="G10797" s="2" t="str">
        <f>TEXT(pizza_sales[[#This Row],[order_date]],"dddd")</f>
        <v>Sunday</v>
      </c>
      <c r="H10797" s="3">
        <v>0.73990740740740746</v>
      </c>
      <c r="I10797">
        <v>17.95</v>
      </c>
      <c r="J10797">
        <v>17.95</v>
      </c>
      <c r="K10797" s="1" t="s">
        <v>21</v>
      </c>
      <c r="L10797" s="1" t="s">
        <v>22</v>
      </c>
      <c r="M10797" s="1" t="s">
        <v>91</v>
      </c>
      <c r="N10797" s="1" t="s">
        <v>92</v>
      </c>
    </row>
    <row r="10798" spans="1:14" x14ac:dyDescent="0.3">
      <c r="A10798">
        <v>25452</v>
      </c>
      <c r="B10798">
        <v>11198</v>
      </c>
      <c r="C10798">
        <f>1/COUNTIF(B:B,pizza_sales[[#This Row],[order_id]])</f>
        <v>0.33333333333333331</v>
      </c>
      <c r="D10798" s="1" t="s">
        <v>163</v>
      </c>
      <c r="E10798">
        <v>1</v>
      </c>
      <c r="F10798" s="2">
        <v>42162</v>
      </c>
      <c r="G10798" s="2" t="str">
        <f>TEXT(pizza_sales[[#This Row],[order_date]],"dddd")</f>
        <v>Sunday</v>
      </c>
      <c r="H10798" s="3">
        <v>0.73990740740740746</v>
      </c>
      <c r="I10798">
        <v>16</v>
      </c>
      <c r="J10798">
        <v>16</v>
      </c>
      <c r="K10798" s="1" t="s">
        <v>13</v>
      </c>
      <c r="L10798" s="1" t="s">
        <v>14</v>
      </c>
      <c r="M10798" s="1" t="s">
        <v>94</v>
      </c>
      <c r="N10798" s="1" t="s">
        <v>95</v>
      </c>
    </row>
    <row r="10799" spans="1:14" x14ac:dyDescent="0.3">
      <c r="A10799">
        <v>25453</v>
      </c>
      <c r="B10799">
        <v>11198</v>
      </c>
      <c r="C10799">
        <f>1/COUNTIF(B:B,pizza_sales[[#This Row],[order_id]])</f>
        <v>0.33333333333333331</v>
      </c>
      <c r="D10799" s="1" t="s">
        <v>126</v>
      </c>
      <c r="E10799">
        <v>1</v>
      </c>
      <c r="F10799" s="2">
        <v>42162</v>
      </c>
      <c r="G10799" s="2" t="str">
        <f>TEXT(pizza_sales[[#This Row],[order_date]],"dddd")</f>
        <v>Sunday</v>
      </c>
      <c r="H10799" s="3">
        <v>0.73990740740740746</v>
      </c>
      <c r="I10799">
        <v>9.75</v>
      </c>
      <c r="J10799">
        <v>9.75</v>
      </c>
      <c r="K10799" s="1" t="s">
        <v>41</v>
      </c>
      <c r="L10799" s="1" t="s">
        <v>14</v>
      </c>
      <c r="M10799" s="1" t="s">
        <v>78</v>
      </c>
      <c r="N10799" s="1" t="s">
        <v>79</v>
      </c>
    </row>
    <row r="10800" spans="1:14" x14ac:dyDescent="0.3">
      <c r="A10800">
        <v>25454</v>
      </c>
      <c r="B10800">
        <v>11199</v>
      </c>
      <c r="C10800">
        <f>1/COUNTIF(B:B,pizza_sales[[#This Row],[order_id]])</f>
        <v>0.25</v>
      </c>
      <c r="D10800" s="1" t="s">
        <v>40</v>
      </c>
      <c r="E10800">
        <v>1</v>
      </c>
      <c r="F10800" s="2">
        <v>42162</v>
      </c>
      <c r="G10800" s="2" t="str">
        <f>TEXT(pizza_sales[[#This Row],[order_date]],"dddd")</f>
        <v>Sunday</v>
      </c>
      <c r="H10800" s="3">
        <v>0.7414236111111111</v>
      </c>
      <c r="I10800">
        <v>12.75</v>
      </c>
      <c r="J10800">
        <v>12.75</v>
      </c>
      <c r="K10800" s="1" t="s">
        <v>41</v>
      </c>
      <c r="L10800" s="1" t="s">
        <v>33</v>
      </c>
      <c r="M10800" s="1" t="s">
        <v>42</v>
      </c>
      <c r="N10800" s="1" t="s">
        <v>43</v>
      </c>
    </row>
    <row r="10801" spans="1:14" x14ac:dyDescent="0.3">
      <c r="A10801">
        <v>25455</v>
      </c>
      <c r="B10801">
        <v>11199</v>
      </c>
      <c r="C10801">
        <f>1/COUNTIF(B:B,pizza_sales[[#This Row],[order_id]])</f>
        <v>0.25</v>
      </c>
      <c r="D10801" s="1" t="s">
        <v>138</v>
      </c>
      <c r="E10801">
        <v>1</v>
      </c>
      <c r="F10801" s="2">
        <v>42162</v>
      </c>
      <c r="G10801" s="2" t="str">
        <f>TEXT(pizza_sales[[#This Row],[order_date]],"dddd")</f>
        <v>Sunday</v>
      </c>
      <c r="H10801" s="3">
        <v>0.7414236111111111</v>
      </c>
      <c r="I10801">
        <v>20.5</v>
      </c>
      <c r="J10801">
        <v>20.5</v>
      </c>
      <c r="K10801" s="1" t="s">
        <v>21</v>
      </c>
      <c r="L10801" s="1" t="s">
        <v>14</v>
      </c>
      <c r="M10801" s="1" t="s">
        <v>18</v>
      </c>
      <c r="N10801" s="1" t="s">
        <v>19</v>
      </c>
    </row>
    <row r="10802" spans="1:14" x14ac:dyDescent="0.3">
      <c r="A10802">
        <v>25456</v>
      </c>
      <c r="B10802">
        <v>11199</v>
      </c>
      <c r="C10802">
        <f>1/COUNTIF(B:B,pizza_sales[[#This Row],[order_id]])</f>
        <v>0.25</v>
      </c>
      <c r="D10802" s="1" t="s">
        <v>116</v>
      </c>
      <c r="E10802">
        <v>1</v>
      </c>
      <c r="F10802" s="2">
        <v>42162</v>
      </c>
      <c r="G10802" s="2" t="str">
        <f>TEXT(pizza_sales[[#This Row],[order_date]],"dddd")</f>
        <v>Sunday</v>
      </c>
      <c r="H10802" s="3">
        <v>0.7414236111111111</v>
      </c>
      <c r="I10802">
        <v>16</v>
      </c>
      <c r="J10802">
        <v>16</v>
      </c>
      <c r="K10802" s="1" t="s">
        <v>13</v>
      </c>
      <c r="L10802" s="1" t="s">
        <v>14</v>
      </c>
      <c r="M10802" s="1" t="s">
        <v>55</v>
      </c>
      <c r="N10802" s="1" t="s">
        <v>56</v>
      </c>
    </row>
    <row r="10803" spans="1:14" x14ac:dyDescent="0.3">
      <c r="A10803">
        <v>25457</v>
      </c>
      <c r="B10803">
        <v>11199</v>
      </c>
      <c r="C10803">
        <f>1/COUNTIF(B:B,pizza_sales[[#This Row],[order_id]])</f>
        <v>0.25</v>
      </c>
      <c r="D10803" s="1" t="s">
        <v>25</v>
      </c>
      <c r="E10803">
        <v>1</v>
      </c>
      <c r="F10803" s="2">
        <v>42162</v>
      </c>
      <c r="G10803" s="2" t="str">
        <f>TEXT(pizza_sales[[#This Row],[order_date]],"dddd")</f>
        <v>Sunday</v>
      </c>
      <c r="H10803" s="3">
        <v>0.7414236111111111</v>
      </c>
      <c r="I10803">
        <v>20.75</v>
      </c>
      <c r="J10803">
        <v>20.75</v>
      </c>
      <c r="K10803" s="1" t="s">
        <v>21</v>
      </c>
      <c r="L10803" s="1" t="s">
        <v>26</v>
      </c>
      <c r="M10803" s="1" t="s">
        <v>27</v>
      </c>
      <c r="N10803" s="1" t="s">
        <v>28</v>
      </c>
    </row>
    <row r="10804" spans="1:14" x14ac:dyDescent="0.3">
      <c r="A10804">
        <v>25458</v>
      </c>
      <c r="B10804">
        <v>11200</v>
      </c>
      <c r="C10804">
        <f>1/COUNTIF(B:B,pizza_sales[[#This Row],[order_id]])</f>
        <v>0.5</v>
      </c>
      <c r="D10804" s="1" t="s">
        <v>20</v>
      </c>
      <c r="E10804">
        <v>1</v>
      </c>
      <c r="F10804" s="2">
        <v>42162</v>
      </c>
      <c r="G10804" s="2" t="str">
        <f>TEXT(pizza_sales[[#This Row],[order_date]],"dddd")</f>
        <v>Sunday</v>
      </c>
      <c r="H10804" s="3">
        <v>0.7418865740740741</v>
      </c>
      <c r="I10804">
        <v>18.5</v>
      </c>
      <c r="J10804">
        <v>18.5</v>
      </c>
      <c r="K10804" s="1" t="s">
        <v>21</v>
      </c>
      <c r="L10804" s="1" t="s">
        <v>22</v>
      </c>
      <c r="M10804" s="1" t="s">
        <v>23</v>
      </c>
      <c r="N10804" s="1" t="s">
        <v>24</v>
      </c>
    </row>
    <row r="10805" spans="1:14" x14ac:dyDescent="0.3">
      <c r="A10805">
        <v>25459</v>
      </c>
      <c r="B10805">
        <v>11200</v>
      </c>
      <c r="C10805">
        <f>1/COUNTIF(B:B,pizza_sales[[#This Row],[order_id]])</f>
        <v>0.5</v>
      </c>
      <c r="D10805" s="1" t="s">
        <v>12</v>
      </c>
      <c r="E10805">
        <v>1</v>
      </c>
      <c r="F10805" s="2">
        <v>42162</v>
      </c>
      <c r="G10805" s="2" t="str">
        <f>TEXT(pizza_sales[[#This Row],[order_date]],"dddd")</f>
        <v>Sunday</v>
      </c>
      <c r="H10805" s="3">
        <v>0.7418865740740741</v>
      </c>
      <c r="I10805">
        <v>13.25</v>
      </c>
      <c r="J10805">
        <v>13.25</v>
      </c>
      <c r="K10805" s="1" t="s">
        <v>13</v>
      </c>
      <c r="L10805" s="1" t="s">
        <v>14</v>
      </c>
      <c r="M10805" s="1" t="s">
        <v>15</v>
      </c>
      <c r="N10805" s="1" t="s">
        <v>16</v>
      </c>
    </row>
    <row r="10806" spans="1:14" x14ac:dyDescent="0.3">
      <c r="A10806">
        <v>25460</v>
      </c>
      <c r="B10806">
        <v>11201</v>
      </c>
      <c r="C10806">
        <f>1/COUNTIF(B:B,pizza_sales[[#This Row],[order_id]])</f>
        <v>0.5</v>
      </c>
      <c r="D10806" s="1" t="s">
        <v>32</v>
      </c>
      <c r="E10806">
        <v>1</v>
      </c>
      <c r="F10806" s="2">
        <v>42162</v>
      </c>
      <c r="G10806" s="2" t="str">
        <f>TEXT(pizza_sales[[#This Row],[order_date]],"dddd")</f>
        <v>Sunday</v>
      </c>
      <c r="H10806" s="3">
        <v>0.74268518518518523</v>
      </c>
      <c r="I10806">
        <v>20.75</v>
      </c>
      <c r="J10806">
        <v>20.75</v>
      </c>
      <c r="K10806" s="1" t="s">
        <v>21</v>
      </c>
      <c r="L10806" s="1" t="s">
        <v>33</v>
      </c>
      <c r="M10806" s="1" t="s">
        <v>34</v>
      </c>
      <c r="N10806" s="1" t="s">
        <v>35</v>
      </c>
    </row>
    <row r="10807" spans="1:14" x14ac:dyDescent="0.3">
      <c r="A10807">
        <v>25461</v>
      </c>
      <c r="B10807">
        <v>11201</v>
      </c>
      <c r="C10807">
        <f>1/COUNTIF(B:B,pizza_sales[[#This Row],[order_id]])</f>
        <v>0.5</v>
      </c>
      <c r="D10807" s="1" t="s">
        <v>122</v>
      </c>
      <c r="E10807">
        <v>1</v>
      </c>
      <c r="F10807" s="2">
        <v>42162</v>
      </c>
      <c r="G10807" s="2" t="str">
        <f>TEXT(pizza_sales[[#This Row],[order_date]],"dddd")</f>
        <v>Sunday</v>
      </c>
      <c r="H10807" s="3">
        <v>0.74268518518518523</v>
      </c>
      <c r="I10807">
        <v>20.25</v>
      </c>
      <c r="J10807">
        <v>20.25</v>
      </c>
      <c r="K10807" s="1" t="s">
        <v>21</v>
      </c>
      <c r="L10807" s="1" t="s">
        <v>22</v>
      </c>
      <c r="M10807" s="1" t="s">
        <v>66</v>
      </c>
      <c r="N10807" s="1" t="s">
        <v>67</v>
      </c>
    </row>
    <row r="10808" spans="1:14" x14ac:dyDescent="0.3">
      <c r="A10808">
        <v>25462</v>
      </c>
      <c r="B10808">
        <v>11202</v>
      </c>
      <c r="C10808">
        <f>1/COUNTIF(B:B,pizza_sales[[#This Row],[order_id]])</f>
        <v>1</v>
      </c>
      <c r="D10808" s="1" t="s">
        <v>36</v>
      </c>
      <c r="E10808">
        <v>1</v>
      </c>
      <c r="F10808" s="2">
        <v>42162</v>
      </c>
      <c r="G10808" s="2" t="str">
        <f>TEXT(pizza_sales[[#This Row],[order_date]],"dddd")</f>
        <v>Sunday</v>
      </c>
      <c r="H10808" s="3">
        <v>0.74837962962962967</v>
      </c>
      <c r="I10808">
        <v>16.5</v>
      </c>
      <c r="J10808">
        <v>16.5</v>
      </c>
      <c r="K10808" s="1" t="s">
        <v>13</v>
      </c>
      <c r="L10808" s="1" t="s">
        <v>26</v>
      </c>
      <c r="M10808" s="1" t="s">
        <v>27</v>
      </c>
      <c r="N10808" s="1" t="s">
        <v>28</v>
      </c>
    </row>
    <row r="10809" spans="1:14" x14ac:dyDescent="0.3">
      <c r="A10809">
        <v>25463</v>
      </c>
      <c r="B10809">
        <v>11203</v>
      </c>
      <c r="C10809">
        <f>1/COUNTIF(B:B,pizza_sales[[#This Row],[order_id]])</f>
        <v>1</v>
      </c>
      <c r="D10809" s="1" t="s">
        <v>65</v>
      </c>
      <c r="E10809">
        <v>1</v>
      </c>
      <c r="F10809" s="2">
        <v>42162</v>
      </c>
      <c r="G10809" s="2" t="str">
        <f>TEXT(pizza_sales[[#This Row],[order_date]],"dddd")</f>
        <v>Sunday</v>
      </c>
      <c r="H10809" s="3">
        <v>0.75038194444444439</v>
      </c>
      <c r="I10809">
        <v>12</v>
      </c>
      <c r="J10809">
        <v>12</v>
      </c>
      <c r="K10809" s="1" t="s">
        <v>41</v>
      </c>
      <c r="L10809" s="1" t="s">
        <v>22</v>
      </c>
      <c r="M10809" s="1" t="s">
        <v>66</v>
      </c>
      <c r="N10809" s="1" t="s">
        <v>67</v>
      </c>
    </row>
    <row r="10810" spans="1:14" x14ac:dyDescent="0.3">
      <c r="A10810">
        <v>25464</v>
      </c>
      <c r="B10810">
        <v>11204</v>
      </c>
      <c r="C10810">
        <f>1/COUNTIF(B:B,pizza_sales[[#This Row],[order_id]])</f>
        <v>1</v>
      </c>
      <c r="D10810" s="1" t="s">
        <v>54</v>
      </c>
      <c r="E10810">
        <v>1</v>
      </c>
      <c r="F10810" s="2">
        <v>42162</v>
      </c>
      <c r="G10810" s="2" t="str">
        <f>TEXT(pizza_sales[[#This Row],[order_date]],"dddd")</f>
        <v>Sunday</v>
      </c>
      <c r="H10810" s="3">
        <v>0.75317129629629631</v>
      </c>
      <c r="I10810">
        <v>20.5</v>
      </c>
      <c r="J10810">
        <v>20.5</v>
      </c>
      <c r="K10810" s="1" t="s">
        <v>21</v>
      </c>
      <c r="L10810" s="1" t="s">
        <v>14</v>
      </c>
      <c r="M10810" s="1" t="s">
        <v>55</v>
      </c>
      <c r="N10810" s="1" t="s">
        <v>56</v>
      </c>
    </row>
    <row r="10811" spans="1:14" x14ac:dyDescent="0.3">
      <c r="A10811">
        <v>25465</v>
      </c>
      <c r="B10811">
        <v>11205</v>
      </c>
      <c r="C10811">
        <f>1/COUNTIF(B:B,pizza_sales[[#This Row],[order_id]])</f>
        <v>0.5</v>
      </c>
      <c r="D10811" s="1" t="s">
        <v>118</v>
      </c>
      <c r="E10811">
        <v>1</v>
      </c>
      <c r="F10811" s="2">
        <v>42162</v>
      </c>
      <c r="G10811" s="2" t="str">
        <f>TEXT(pizza_sales[[#This Row],[order_date]],"dddd")</f>
        <v>Sunday</v>
      </c>
      <c r="H10811" s="3">
        <v>0.75501157407407404</v>
      </c>
      <c r="I10811">
        <v>16.75</v>
      </c>
      <c r="J10811">
        <v>16.75</v>
      </c>
      <c r="K10811" s="1" t="s">
        <v>13</v>
      </c>
      <c r="L10811" s="1" t="s">
        <v>33</v>
      </c>
      <c r="M10811" s="1" t="s">
        <v>42</v>
      </c>
      <c r="N10811" s="1" t="s">
        <v>43</v>
      </c>
    </row>
    <row r="10812" spans="1:14" x14ac:dyDescent="0.3">
      <c r="A10812">
        <v>25466</v>
      </c>
      <c r="B10812">
        <v>11205</v>
      </c>
      <c r="C10812">
        <f>1/COUNTIF(B:B,pizza_sales[[#This Row],[order_id]])</f>
        <v>0.5</v>
      </c>
      <c r="D10812" s="1" t="s">
        <v>135</v>
      </c>
      <c r="E10812">
        <v>1</v>
      </c>
      <c r="F10812" s="2">
        <v>42162</v>
      </c>
      <c r="G10812" s="2" t="str">
        <f>TEXT(pizza_sales[[#This Row],[order_date]],"dddd")</f>
        <v>Sunday</v>
      </c>
      <c r="H10812" s="3">
        <v>0.75501157407407404</v>
      </c>
      <c r="I10812">
        <v>20.75</v>
      </c>
      <c r="J10812">
        <v>20.75</v>
      </c>
      <c r="K10812" s="1" t="s">
        <v>21</v>
      </c>
      <c r="L10812" s="1" t="s">
        <v>26</v>
      </c>
      <c r="M10812" s="1" t="s">
        <v>107</v>
      </c>
      <c r="N10812" s="1" t="s">
        <v>108</v>
      </c>
    </row>
    <row r="10813" spans="1:14" x14ac:dyDescent="0.3">
      <c r="A10813">
        <v>25467</v>
      </c>
      <c r="B10813">
        <v>11206</v>
      </c>
      <c r="C10813">
        <f>1/COUNTIF(B:B,pizza_sales[[#This Row],[order_id]])</f>
        <v>0.5</v>
      </c>
      <c r="D10813" s="1" t="s">
        <v>126</v>
      </c>
      <c r="E10813">
        <v>1</v>
      </c>
      <c r="F10813" s="2">
        <v>42162</v>
      </c>
      <c r="G10813" s="2" t="str">
        <f>TEXT(pizza_sales[[#This Row],[order_date]],"dddd")</f>
        <v>Sunday</v>
      </c>
      <c r="H10813" s="3">
        <v>0.75608796296296299</v>
      </c>
      <c r="I10813">
        <v>9.75</v>
      </c>
      <c r="J10813">
        <v>9.75</v>
      </c>
      <c r="K10813" s="1" t="s">
        <v>41</v>
      </c>
      <c r="L10813" s="1" t="s">
        <v>14</v>
      </c>
      <c r="M10813" s="1" t="s">
        <v>78</v>
      </c>
      <c r="N10813" s="1" t="s">
        <v>79</v>
      </c>
    </row>
    <row r="10814" spans="1:14" x14ac:dyDescent="0.3">
      <c r="A10814">
        <v>25468</v>
      </c>
      <c r="B10814">
        <v>11206</v>
      </c>
      <c r="C10814">
        <f>1/COUNTIF(B:B,pizza_sales[[#This Row],[order_id]])</f>
        <v>0.5</v>
      </c>
      <c r="D10814" s="1" t="s">
        <v>62</v>
      </c>
      <c r="E10814">
        <v>2</v>
      </c>
      <c r="F10814" s="2">
        <v>42162</v>
      </c>
      <c r="G10814" s="2" t="str">
        <f>TEXT(pizza_sales[[#This Row],[order_date]],"dddd")</f>
        <v>Sunday</v>
      </c>
      <c r="H10814" s="3">
        <v>0.75608796296296299</v>
      </c>
      <c r="I10814">
        <v>20.75</v>
      </c>
      <c r="J10814">
        <v>41.5</v>
      </c>
      <c r="K10814" s="1" t="s">
        <v>21</v>
      </c>
      <c r="L10814" s="1" t="s">
        <v>22</v>
      </c>
      <c r="M10814" s="1" t="s">
        <v>63</v>
      </c>
      <c r="N10814" s="1" t="s">
        <v>64</v>
      </c>
    </row>
    <row r="10815" spans="1:14" x14ac:dyDescent="0.3">
      <c r="A10815">
        <v>25469</v>
      </c>
      <c r="B10815">
        <v>11207</v>
      </c>
      <c r="C10815">
        <f>1/COUNTIF(B:B,pizza_sales[[#This Row],[order_id]])</f>
        <v>0.25</v>
      </c>
      <c r="D10815" s="1" t="s">
        <v>72</v>
      </c>
      <c r="E10815">
        <v>1</v>
      </c>
      <c r="F10815" s="2">
        <v>42162</v>
      </c>
      <c r="G10815" s="2" t="str">
        <f>TEXT(pizza_sales[[#This Row],[order_date]],"dddd")</f>
        <v>Sunday</v>
      </c>
      <c r="H10815" s="3">
        <v>0.76262731481481483</v>
      </c>
      <c r="I10815">
        <v>20.75</v>
      </c>
      <c r="J10815">
        <v>20.75</v>
      </c>
      <c r="K10815" s="1" t="s">
        <v>21</v>
      </c>
      <c r="L10815" s="1" t="s">
        <v>33</v>
      </c>
      <c r="M10815" s="1" t="s">
        <v>42</v>
      </c>
      <c r="N10815" s="1" t="s">
        <v>43</v>
      </c>
    </row>
    <row r="10816" spans="1:14" x14ac:dyDescent="0.3">
      <c r="A10816">
        <v>25470</v>
      </c>
      <c r="B10816">
        <v>11207</v>
      </c>
      <c r="C10816">
        <f>1/COUNTIF(B:B,pizza_sales[[#This Row],[order_id]])</f>
        <v>0.25</v>
      </c>
      <c r="D10816" s="1" t="s">
        <v>40</v>
      </c>
      <c r="E10816">
        <v>1</v>
      </c>
      <c r="F10816" s="2">
        <v>42162</v>
      </c>
      <c r="G10816" s="2" t="str">
        <f>TEXT(pizza_sales[[#This Row],[order_date]],"dddd")</f>
        <v>Sunday</v>
      </c>
      <c r="H10816" s="3">
        <v>0.76262731481481483</v>
      </c>
      <c r="I10816">
        <v>12.75</v>
      </c>
      <c r="J10816">
        <v>12.75</v>
      </c>
      <c r="K10816" s="1" t="s">
        <v>41</v>
      </c>
      <c r="L10816" s="1" t="s">
        <v>33</v>
      </c>
      <c r="M10816" s="1" t="s">
        <v>42</v>
      </c>
      <c r="N10816" s="1" t="s">
        <v>43</v>
      </c>
    </row>
    <row r="10817" spans="1:14" x14ac:dyDescent="0.3">
      <c r="A10817">
        <v>25471</v>
      </c>
      <c r="B10817">
        <v>11207</v>
      </c>
      <c r="C10817">
        <f>1/COUNTIF(B:B,pizza_sales[[#This Row],[order_id]])</f>
        <v>0.25</v>
      </c>
      <c r="D10817" s="1" t="s">
        <v>51</v>
      </c>
      <c r="E10817">
        <v>1</v>
      </c>
      <c r="F10817" s="2">
        <v>42162</v>
      </c>
      <c r="G10817" s="2" t="str">
        <f>TEXT(pizza_sales[[#This Row],[order_date]],"dddd")</f>
        <v>Sunday</v>
      </c>
      <c r="H10817" s="3">
        <v>0.76262731481481483</v>
      </c>
      <c r="I10817">
        <v>12</v>
      </c>
      <c r="J10817">
        <v>12</v>
      </c>
      <c r="K10817" s="1" t="s">
        <v>41</v>
      </c>
      <c r="L10817" s="1" t="s">
        <v>22</v>
      </c>
      <c r="M10817" s="1" t="s">
        <v>52</v>
      </c>
      <c r="N10817" s="1" t="s">
        <v>53</v>
      </c>
    </row>
    <row r="10818" spans="1:14" x14ac:dyDescent="0.3">
      <c r="A10818">
        <v>25472</v>
      </c>
      <c r="B10818">
        <v>11207</v>
      </c>
      <c r="C10818">
        <f>1/COUNTIF(B:B,pizza_sales[[#This Row],[order_id]])</f>
        <v>0.25</v>
      </c>
      <c r="D10818" s="1" t="s">
        <v>132</v>
      </c>
      <c r="E10818">
        <v>1</v>
      </c>
      <c r="F10818" s="2">
        <v>42162</v>
      </c>
      <c r="G10818" s="2" t="str">
        <f>TEXT(pizza_sales[[#This Row],[order_date]],"dddd")</f>
        <v>Sunday</v>
      </c>
      <c r="H10818" s="3">
        <v>0.76262731481481483</v>
      </c>
      <c r="I10818">
        <v>10.5</v>
      </c>
      <c r="J10818">
        <v>10.5</v>
      </c>
      <c r="K10818" s="1" t="s">
        <v>41</v>
      </c>
      <c r="L10818" s="1" t="s">
        <v>14</v>
      </c>
      <c r="M10818" s="1" t="s">
        <v>15</v>
      </c>
      <c r="N10818" s="1" t="s">
        <v>16</v>
      </c>
    </row>
    <row r="10819" spans="1:14" x14ac:dyDescent="0.3">
      <c r="A10819">
        <v>25473</v>
      </c>
      <c r="B10819">
        <v>11208</v>
      </c>
      <c r="C10819">
        <f>1/COUNTIF(B:B,pizza_sales[[#This Row],[order_id]])</f>
        <v>0.5</v>
      </c>
      <c r="D10819" s="1" t="s">
        <v>138</v>
      </c>
      <c r="E10819">
        <v>1</v>
      </c>
      <c r="F10819" s="2">
        <v>42162</v>
      </c>
      <c r="G10819" s="2" t="str">
        <f>TEXT(pizza_sales[[#This Row],[order_date]],"dddd")</f>
        <v>Sunday</v>
      </c>
      <c r="H10819" s="3">
        <v>0.76788194444444446</v>
      </c>
      <c r="I10819">
        <v>20.5</v>
      </c>
      <c r="J10819">
        <v>20.5</v>
      </c>
      <c r="K10819" s="1" t="s">
        <v>21</v>
      </c>
      <c r="L10819" s="1" t="s">
        <v>14</v>
      </c>
      <c r="M10819" s="1" t="s">
        <v>18</v>
      </c>
      <c r="N10819" s="1" t="s">
        <v>19</v>
      </c>
    </row>
    <row r="10820" spans="1:14" x14ac:dyDescent="0.3">
      <c r="A10820">
        <v>25474</v>
      </c>
      <c r="B10820">
        <v>11208</v>
      </c>
      <c r="C10820">
        <f>1/COUNTIF(B:B,pizza_sales[[#This Row],[order_id]])</f>
        <v>0.5</v>
      </c>
      <c r="D10820" s="1" t="s">
        <v>68</v>
      </c>
      <c r="E10820">
        <v>1</v>
      </c>
      <c r="F10820" s="2">
        <v>42162</v>
      </c>
      <c r="G10820" s="2" t="str">
        <f>TEXT(pizza_sales[[#This Row],[order_date]],"dddd")</f>
        <v>Sunday</v>
      </c>
      <c r="H10820" s="3">
        <v>0.76788194444444446</v>
      </c>
      <c r="I10820">
        <v>20.25</v>
      </c>
      <c r="J10820">
        <v>20.25</v>
      </c>
      <c r="K10820" s="1" t="s">
        <v>21</v>
      </c>
      <c r="L10820" s="1" t="s">
        <v>22</v>
      </c>
      <c r="M10820" s="1" t="s">
        <v>30</v>
      </c>
      <c r="N10820" s="1" t="s">
        <v>31</v>
      </c>
    </row>
    <row r="10821" spans="1:14" x14ac:dyDescent="0.3">
      <c r="A10821">
        <v>25475</v>
      </c>
      <c r="B10821">
        <v>11209</v>
      </c>
      <c r="C10821">
        <f>1/COUNTIF(B:B,pizza_sales[[#This Row],[order_id]])</f>
        <v>1</v>
      </c>
      <c r="D10821" s="1" t="s">
        <v>12</v>
      </c>
      <c r="E10821">
        <v>1</v>
      </c>
      <c r="F10821" s="2">
        <v>42162</v>
      </c>
      <c r="G10821" s="2" t="str">
        <f>TEXT(pizza_sales[[#This Row],[order_date]],"dddd")</f>
        <v>Sunday</v>
      </c>
      <c r="H10821" s="3">
        <v>0.77501157407407406</v>
      </c>
      <c r="I10821">
        <v>13.25</v>
      </c>
      <c r="J10821">
        <v>13.25</v>
      </c>
      <c r="K10821" s="1" t="s">
        <v>13</v>
      </c>
      <c r="L10821" s="1" t="s">
        <v>14</v>
      </c>
      <c r="M10821" s="1" t="s">
        <v>15</v>
      </c>
      <c r="N10821" s="1" t="s">
        <v>16</v>
      </c>
    </row>
    <row r="10822" spans="1:14" x14ac:dyDescent="0.3">
      <c r="A10822">
        <v>25476</v>
      </c>
      <c r="B10822">
        <v>11210</v>
      </c>
      <c r="C10822">
        <f>1/COUNTIF(B:B,pizza_sales[[#This Row],[order_id]])</f>
        <v>0.25</v>
      </c>
      <c r="D10822" s="1" t="s">
        <v>20</v>
      </c>
      <c r="E10822">
        <v>1</v>
      </c>
      <c r="F10822" s="2">
        <v>42162</v>
      </c>
      <c r="G10822" s="2" t="str">
        <f>TEXT(pizza_sales[[#This Row],[order_date]],"dddd")</f>
        <v>Sunday</v>
      </c>
      <c r="H10822" s="3">
        <v>0.77836805555555555</v>
      </c>
      <c r="I10822">
        <v>18.5</v>
      </c>
      <c r="J10822">
        <v>18.5</v>
      </c>
      <c r="K10822" s="1" t="s">
        <v>21</v>
      </c>
      <c r="L10822" s="1" t="s">
        <v>22</v>
      </c>
      <c r="M10822" s="1" t="s">
        <v>23</v>
      </c>
      <c r="N10822" s="1" t="s">
        <v>24</v>
      </c>
    </row>
    <row r="10823" spans="1:14" x14ac:dyDescent="0.3">
      <c r="A10823">
        <v>25477</v>
      </c>
      <c r="B10823">
        <v>11210</v>
      </c>
      <c r="C10823">
        <f>1/COUNTIF(B:B,pizza_sales[[#This Row],[order_id]])</f>
        <v>0.25</v>
      </c>
      <c r="D10823" s="1" t="s">
        <v>12</v>
      </c>
      <c r="E10823">
        <v>1</v>
      </c>
      <c r="F10823" s="2">
        <v>42162</v>
      </c>
      <c r="G10823" s="2" t="str">
        <f>TEXT(pizza_sales[[#This Row],[order_date]],"dddd")</f>
        <v>Sunday</v>
      </c>
      <c r="H10823" s="3">
        <v>0.77836805555555555</v>
      </c>
      <c r="I10823">
        <v>13.25</v>
      </c>
      <c r="J10823">
        <v>13.25</v>
      </c>
      <c r="K10823" s="1" t="s">
        <v>13</v>
      </c>
      <c r="L10823" s="1" t="s">
        <v>14</v>
      </c>
      <c r="M10823" s="1" t="s">
        <v>15</v>
      </c>
      <c r="N10823" s="1" t="s">
        <v>16</v>
      </c>
    </row>
    <row r="10824" spans="1:14" x14ac:dyDescent="0.3">
      <c r="A10824">
        <v>25478</v>
      </c>
      <c r="B10824">
        <v>11210</v>
      </c>
      <c r="C10824">
        <f>1/COUNTIF(B:B,pizza_sales[[#This Row],[order_id]])</f>
        <v>0.25</v>
      </c>
      <c r="D10824" s="1" t="s">
        <v>36</v>
      </c>
      <c r="E10824">
        <v>1</v>
      </c>
      <c r="F10824" s="2">
        <v>42162</v>
      </c>
      <c r="G10824" s="2" t="str">
        <f>TEXT(pizza_sales[[#This Row],[order_date]],"dddd")</f>
        <v>Sunday</v>
      </c>
      <c r="H10824" s="3">
        <v>0.77836805555555555</v>
      </c>
      <c r="I10824">
        <v>16.5</v>
      </c>
      <c r="J10824">
        <v>16.5</v>
      </c>
      <c r="K10824" s="1" t="s">
        <v>13</v>
      </c>
      <c r="L10824" s="1" t="s">
        <v>26</v>
      </c>
      <c r="M10824" s="1" t="s">
        <v>27</v>
      </c>
      <c r="N10824" s="1" t="s">
        <v>28</v>
      </c>
    </row>
    <row r="10825" spans="1:14" x14ac:dyDescent="0.3">
      <c r="A10825">
        <v>25479</v>
      </c>
      <c r="B10825">
        <v>11210</v>
      </c>
      <c r="C10825">
        <f>1/COUNTIF(B:B,pizza_sales[[#This Row],[order_id]])</f>
        <v>0.25</v>
      </c>
      <c r="D10825" s="1" t="s">
        <v>154</v>
      </c>
      <c r="E10825">
        <v>1</v>
      </c>
      <c r="F10825" s="2">
        <v>42162</v>
      </c>
      <c r="G10825" s="2" t="str">
        <f>TEXT(pizza_sales[[#This Row],[order_date]],"dddd")</f>
        <v>Sunday</v>
      </c>
      <c r="H10825" s="3">
        <v>0.77836805555555555</v>
      </c>
      <c r="I10825">
        <v>16</v>
      </c>
      <c r="J10825">
        <v>16</v>
      </c>
      <c r="K10825" s="1" t="s">
        <v>13</v>
      </c>
      <c r="L10825" s="1" t="s">
        <v>22</v>
      </c>
      <c r="M10825" s="1" t="s">
        <v>66</v>
      </c>
      <c r="N10825" s="1" t="s">
        <v>67</v>
      </c>
    </row>
    <row r="10826" spans="1:14" x14ac:dyDescent="0.3">
      <c r="A10826">
        <v>25480</v>
      </c>
      <c r="B10826">
        <v>11211</v>
      </c>
      <c r="C10826">
        <f>1/COUNTIF(B:B,pizza_sales[[#This Row],[order_id]])</f>
        <v>1</v>
      </c>
      <c r="D10826" s="1" t="s">
        <v>36</v>
      </c>
      <c r="E10826">
        <v>1</v>
      </c>
      <c r="F10826" s="2">
        <v>42162</v>
      </c>
      <c r="G10826" s="2" t="str">
        <f>TEXT(pizza_sales[[#This Row],[order_date]],"dddd")</f>
        <v>Sunday</v>
      </c>
      <c r="H10826" s="3">
        <v>0.78312499999999996</v>
      </c>
      <c r="I10826">
        <v>16.5</v>
      </c>
      <c r="J10826">
        <v>16.5</v>
      </c>
      <c r="K10826" s="1" t="s">
        <v>13</v>
      </c>
      <c r="L10826" s="1" t="s">
        <v>26</v>
      </c>
      <c r="M10826" s="1" t="s">
        <v>27</v>
      </c>
      <c r="N10826" s="1" t="s">
        <v>28</v>
      </c>
    </row>
    <row r="10827" spans="1:14" x14ac:dyDescent="0.3">
      <c r="A10827">
        <v>25481</v>
      </c>
      <c r="B10827">
        <v>11212</v>
      </c>
      <c r="C10827">
        <f>1/COUNTIF(B:B,pizza_sales[[#This Row],[order_id]])</f>
        <v>0.5</v>
      </c>
      <c r="D10827" s="1" t="s">
        <v>72</v>
      </c>
      <c r="E10827">
        <v>1</v>
      </c>
      <c r="F10827" s="2">
        <v>42162</v>
      </c>
      <c r="G10827" s="2" t="str">
        <f>TEXT(pizza_sales[[#This Row],[order_date]],"dddd")</f>
        <v>Sunday</v>
      </c>
      <c r="H10827" s="3">
        <v>0.78892361111111109</v>
      </c>
      <c r="I10827">
        <v>20.75</v>
      </c>
      <c r="J10827">
        <v>20.75</v>
      </c>
      <c r="K10827" s="1" t="s">
        <v>21</v>
      </c>
      <c r="L10827" s="1" t="s">
        <v>33</v>
      </c>
      <c r="M10827" s="1" t="s">
        <v>42</v>
      </c>
      <c r="N10827" s="1" t="s">
        <v>43</v>
      </c>
    </row>
    <row r="10828" spans="1:14" x14ac:dyDescent="0.3">
      <c r="A10828">
        <v>25482</v>
      </c>
      <c r="B10828">
        <v>11212</v>
      </c>
      <c r="C10828">
        <f>1/COUNTIF(B:B,pizza_sales[[#This Row],[order_id]])</f>
        <v>0.5</v>
      </c>
      <c r="D10828" s="1" t="s">
        <v>68</v>
      </c>
      <c r="E10828">
        <v>1</v>
      </c>
      <c r="F10828" s="2">
        <v>42162</v>
      </c>
      <c r="G10828" s="2" t="str">
        <f>TEXT(pizza_sales[[#This Row],[order_date]],"dddd")</f>
        <v>Sunday</v>
      </c>
      <c r="H10828" s="3">
        <v>0.78892361111111109</v>
      </c>
      <c r="I10828">
        <v>20.25</v>
      </c>
      <c r="J10828">
        <v>20.25</v>
      </c>
      <c r="K10828" s="1" t="s">
        <v>21</v>
      </c>
      <c r="L10828" s="1" t="s">
        <v>22</v>
      </c>
      <c r="M10828" s="1" t="s">
        <v>30</v>
      </c>
      <c r="N10828" s="1" t="s">
        <v>31</v>
      </c>
    </row>
    <row r="10829" spans="1:14" x14ac:dyDescent="0.3">
      <c r="A10829">
        <v>25483</v>
      </c>
      <c r="B10829">
        <v>11213</v>
      </c>
      <c r="C10829">
        <f>1/COUNTIF(B:B,pizza_sales[[#This Row],[order_id]])</f>
        <v>0.5</v>
      </c>
      <c r="D10829" s="1" t="s">
        <v>84</v>
      </c>
      <c r="E10829">
        <v>1</v>
      </c>
      <c r="F10829" s="2">
        <v>42162</v>
      </c>
      <c r="G10829" s="2" t="str">
        <f>TEXT(pizza_sales[[#This Row],[order_date]],"dddd")</f>
        <v>Sunday</v>
      </c>
      <c r="H10829" s="3">
        <v>0.81895833333333334</v>
      </c>
      <c r="I10829">
        <v>12</v>
      </c>
      <c r="J10829">
        <v>12</v>
      </c>
      <c r="K10829" s="1" t="s">
        <v>41</v>
      </c>
      <c r="L10829" s="1" t="s">
        <v>14</v>
      </c>
      <c r="M10829" s="1" t="s">
        <v>85</v>
      </c>
      <c r="N10829" s="1" t="s">
        <v>86</v>
      </c>
    </row>
    <row r="10830" spans="1:14" x14ac:dyDescent="0.3">
      <c r="A10830">
        <v>25484</v>
      </c>
      <c r="B10830">
        <v>11213</v>
      </c>
      <c r="C10830">
        <f>1/COUNTIF(B:B,pizza_sales[[#This Row],[order_id]])</f>
        <v>0.5</v>
      </c>
      <c r="D10830" s="1" t="s">
        <v>69</v>
      </c>
      <c r="E10830">
        <v>1</v>
      </c>
      <c r="F10830" s="2">
        <v>42162</v>
      </c>
      <c r="G10830" s="2" t="str">
        <f>TEXT(pizza_sales[[#This Row],[order_date]],"dddd")</f>
        <v>Sunday</v>
      </c>
      <c r="H10830" s="3">
        <v>0.81895833333333334</v>
      </c>
      <c r="I10830">
        <v>20.75</v>
      </c>
      <c r="J10830">
        <v>20.75</v>
      </c>
      <c r="K10830" s="1" t="s">
        <v>21</v>
      </c>
      <c r="L10830" s="1" t="s">
        <v>33</v>
      </c>
      <c r="M10830" s="1" t="s">
        <v>70</v>
      </c>
      <c r="N10830" s="1" t="s">
        <v>71</v>
      </c>
    </row>
    <row r="10831" spans="1:14" x14ac:dyDescent="0.3">
      <c r="A10831">
        <v>25485</v>
      </c>
      <c r="B10831">
        <v>11214</v>
      </c>
      <c r="C10831">
        <f>1/COUNTIF(B:B,pizza_sales[[#This Row],[order_id]])</f>
        <v>1</v>
      </c>
      <c r="D10831" s="1" t="s">
        <v>169</v>
      </c>
      <c r="E10831">
        <v>1</v>
      </c>
      <c r="F10831" s="2">
        <v>42162</v>
      </c>
      <c r="G10831" s="2" t="str">
        <f>TEXT(pizza_sales[[#This Row],[order_date]],"dddd")</f>
        <v>Sunday</v>
      </c>
      <c r="H10831" s="3">
        <v>0.82478009259259255</v>
      </c>
      <c r="I10831">
        <v>12.25</v>
      </c>
      <c r="J10831">
        <v>12.25</v>
      </c>
      <c r="K10831" s="1" t="s">
        <v>41</v>
      </c>
      <c r="L10831" s="1" t="s">
        <v>26</v>
      </c>
      <c r="M10831" s="1" t="s">
        <v>97</v>
      </c>
      <c r="N10831" s="1" t="s">
        <v>98</v>
      </c>
    </row>
    <row r="10832" spans="1:14" x14ac:dyDescent="0.3">
      <c r="A10832">
        <v>25486</v>
      </c>
      <c r="B10832">
        <v>11215</v>
      </c>
      <c r="C10832">
        <f>1/COUNTIF(B:B,pizza_sales[[#This Row],[order_id]])</f>
        <v>0.33333333333333331</v>
      </c>
      <c r="D10832" s="1" t="s">
        <v>163</v>
      </c>
      <c r="E10832">
        <v>1</v>
      </c>
      <c r="F10832" s="2">
        <v>42162</v>
      </c>
      <c r="G10832" s="2" t="str">
        <f>TEXT(pizza_sales[[#This Row],[order_date]],"dddd")</f>
        <v>Sunday</v>
      </c>
      <c r="H10832" s="3">
        <v>0.83040509259259254</v>
      </c>
      <c r="I10832">
        <v>16</v>
      </c>
      <c r="J10832">
        <v>16</v>
      </c>
      <c r="K10832" s="1" t="s">
        <v>13</v>
      </c>
      <c r="L10832" s="1" t="s">
        <v>14</v>
      </c>
      <c r="M10832" s="1" t="s">
        <v>94</v>
      </c>
      <c r="N10832" s="1" t="s">
        <v>95</v>
      </c>
    </row>
    <row r="10833" spans="1:14" x14ac:dyDescent="0.3">
      <c r="A10833">
        <v>25487</v>
      </c>
      <c r="B10833">
        <v>11215</v>
      </c>
      <c r="C10833">
        <f>1/COUNTIF(B:B,pizza_sales[[#This Row],[order_id]])</f>
        <v>0.33333333333333331</v>
      </c>
      <c r="D10833" s="1" t="s">
        <v>164</v>
      </c>
      <c r="E10833">
        <v>1</v>
      </c>
      <c r="F10833" s="2">
        <v>42162</v>
      </c>
      <c r="G10833" s="2" t="str">
        <f>TEXT(pizza_sales[[#This Row],[order_date]],"dddd")</f>
        <v>Sunday</v>
      </c>
      <c r="H10833" s="3">
        <v>0.83040509259259254</v>
      </c>
      <c r="I10833">
        <v>16.5</v>
      </c>
      <c r="J10833">
        <v>16.5</v>
      </c>
      <c r="K10833" s="1" t="s">
        <v>13</v>
      </c>
      <c r="L10833" s="1" t="s">
        <v>22</v>
      </c>
      <c r="M10833" s="1" t="s">
        <v>63</v>
      </c>
      <c r="N10833" s="1" t="s">
        <v>64</v>
      </c>
    </row>
    <row r="10834" spans="1:14" x14ac:dyDescent="0.3">
      <c r="A10834">
        <v>25488</v>
      </c>
      <c r="B10834">
        <v>11215</v>
      </c>
      <c r="C10834">
        <f>1/COUNTIF(B:B,pizza_sales[[#This Row],[order_id]])</f>
        <v>0.33333333333333331</v>
      </c>
      <c r="D10834" s="1" t="s">
        <v>152</v>
      </c>
      <c r="E10834">
        <v>1</v>
      </c>
      <c r="F10834" s="2">
        <v>42162</v>
      </c>
      <c r="G10834" s="2" t="str">
        <f>TEXT(pizza_sales[[#This Row],[order_date]],"dddd")</f>
        <v>Sunday</v>
      </c>
      <c r="H10834" s="3">
        <v>0.83040509259259254</v>
      </c>
      <c r="I10834">
        <v>20.75</v>
      </c>
      <c r="J10834">
        <v>20.75</v>
      </c>
      <c r="K10834" s="1" t="s">
        <v>21</v>
      </c>
      <c r="L10834" s="1" t="s">
        <v>26</v>
      </c>
      <c r="M10834" s="1" t="s">
        <v>48</v>
      </c>
      <c r="N10834" s="1" t="s">
        <v>49</v>
      </c>
    </row>
    <row r="10835" spans="1:14" x14ac:dyDescent="0.3">
      <c r="A10835">
        <v>25489</v>
      </c>
      <c r="B10835">
        <v>11216</v>
      </c>
      <c r="C10835">
        <f>1/COUNTIF(B:B,pizza_sales[[#This Row],[order_id]])</f>
        <v>1</v>
      </c>
      <c r="D10835" s="1" t="s">
        <v>84</v>
      </c>
      <c r="E10835">
        <v>1</v>
      </c>
      <c r="F10835" s="2">
        <v>42162</v>
      </c>
      <c r="G10835" s="2" t="str">
        <f>TEXT(pizza_sales[[#This Row],[order_date]],"dddd")</f>
        <v>Sunday</v>
      </c>
      <c r="H10835" s="3">
        <v>0.83440972222222221</v>
      </c>
      <c r="I10835">
        <v>12</v>
      </c>
      <c r="J10835">
        <v>12</v>
      </c>
      <c r="K10835" s="1" t="s">
        <v>41</v>
      </c>
      <c r="L10835" s="1" t="s">
        <v>14</v>
      </c>
      <c r="M10835" s="1" t="s">
        <v>85</v>
      </c>
      <c r="N10835" s="1" t="s">
        <v>86</v>
      </c>
    </row>
    <row r="10836" spans="1:14" x14ac:dyDescent="0.3">
      <c r="A10836">
        <v>25490</v>
      </c>
      <c r="B10836">
        <v>11217</v>
      </c>
      <c r="C10836">
        <f>1/COUNTIF(B:B,pizza_sales[[#This Row],[order_id]])</f>
        <v>0.5</v>
      </c>
      <c r="D10836" s="1" t="s">
        <v>17</v>
      </c>
      <c r="E10836">
        <v>1</v>
      </c>
      <c r="F10836" s="2">
        <v>42162</v>
      </c>
      <c r="G10836" s="2" t="str">
        <f>TEXT(pizza_sales[[#This Row],[order_date]],"dddd")</f>
        <v>Sunday</v>
      </c>
      <c r="H10836" s="3">
        <v>0.8412384259259259</v>
      </c>
      <c r="I10836">
        <v>16</v>
      </c>
      <c r="J10836">
        <v>16</v>
      </c>
      <c r="K10836" s="1" t="s">
        <v>13</v>
      </c>
      <c r="L10836" s="1" t="s">
        <v>14</v>
      </c>
      <c r="M10836" s="1" t="s">
        <v>18</v>
      </c>
      <c r="N10836" s="1" t="s">
        <v>19</v>
      </c>
    </row>
    <row r="10837" spans="1:14" x14ac:dyDescent="0.3">
      <c r="A10837">
        <v>25491</v>
      </c>
      <c r="B10837">
        <v>11217</v>
      </c>
      <c r="C10837">
        <f>1/COUNTIF(B:B,pizza_sales[[#This Row],[order_id]])</f>
        <v>0.5</v>
      </c>
      <c r="D10837" s="1" t="s">
        <v>160</v>
      </c>
      <c r="E10837">
        <v>1</v>
      </c>
      <c r="F10837" s="2">
        <v>42162</v>
      </c>
      <c r="G10837" s="2" t="str">
        <f>TEXT(pizza_sales[[#This Row],[order_date]],"dddd")</f>
        <v>Sunday</v>
      </c>
      <c r="H10837" s="3">
        <v>0.8412384259259259</v>
      </c>
      <c r="I10837">
        <v>12</v>
      </c>
      <c r="J10837">
        <v>12</v>
      </c>
      <c r="K10837" s="1" t="s">
        <v>41</v>
      </c>
      <c r="L10837" s="1" t="s">
        <v>14</v>
      </c>
      <c r="M10837" s="1" t="s">
        <v>55</v>
      </c>
      <c r="N10837" s="1" t="s">
        <v>56</v>
      </c>
    </row>
    <row r="10838" spans="1:14" x14ac:dyDescent="0.3">
      <c r="A10838">
        <v>25492</v>
      </c>
      <c r="B10838">
        <v>11218</v>
      </c>
      <c r="C10838">
        <f>1/COUNTIF(B:B,pizza_sales[[#This Row],[order_id]])</f>
        <v>1</v>
      </c>
      <c r="D10838" s="1" t="s">
        <v>69</v>
      </c>
      <c r="E10838">
        <v>1</v>
      </c>
      <c r="F10838" s="2">
        <v>42162</v>
      </c>
      <c r="G10838" s="2" t="str">
        <f>TEXT(pizza_sales[[#This Row],[order_date]],"dddd")</f>
        <v>Sunday</v>
      </c>
      <c r="H10838" s="3">
        <v>0.86583333333333334</v>
      </c>
      <c r="I10838">
        <v>20.75</v>
      </c>
      <c r="J10838">
        <v>20.75</v>
      </c>
      <c r="K10838" s="1" t="s">
        <v>21</v>
      </c>
      <c r="L10838" s="1" t="s">
        <v>33</v>
      </c>
      <c r="M10838" s="1" t="s">
        <v>70</v>
      </c>
      <c r="N10838" s="1" t="s">
        <v>71</v>
      </c>
    </row>
    <row r="10839" spans="1:14" x14ac:dyDescent="0.3">
      <c r="A10839">
        <v>25493</v>
      </c>
      <c r="B10839">
        <v>11219</v>
      </c>
      <c r="C10839">
        <f>1/COUNTIF(B:B,pizza_sales[[#This Row],[order_id]])</f>
        <v>1</v>
      </c>
      <c r="D10839" s="1" t="s">
        <v>20</v>
      </c>
      <c r="E10839">
        <v>1</v>
      </c>
      <c r="F10839" s="2">
        <v>42162</v>
      </c>
      <c r="G10839" s="2" t="str">
        <f>TEXT(pizza_sales[[#This Row],[order_date]],"dddd")</f>
        <v>Sunday</v>
      </c>
      <c r="H10839" s="3">
        <v>0.86934027777777778</v>
      </c>
      <c r="I10839">
        <v>18.5</v>
      </c>
      <c r="J10839">
        <v>18.5</v>
      </c>
      <c r="K10839" s="1" t="s">
        <v>21</v>
      </c>
      <c r="L10839" s="1" t="s">
        <v>22</v>
      </c>
      <c r="M10839" s="1" t="s">
        <v>23</v>
      </c>
      <c r="N10839" s="1" t="s">
        <v>24</v>
      </c>
    </row>
    <row r="10840" spans="1:14" x14ac:dyDescent="0.3">
      <c r="A10840">
        <v>25494</v>
      </c>
      <c r="B10840">
        <v>11220</v>
      </c>
      <c r="C10840">
        <f>1/COUNTIF(B:B,pizza_sales[[#This Row],[order_id]])</f>
        <v>1</v>
      </c>
      <c r="D10840" s="1" t="s">
        <v>162</v>
      </c>
      <c r="E10840">
        <v>1</v>
      </c>
      <c r="F10840" s="2">
        <v>42162</v>
      </c>
      <c r="G10840" s="2" t="str">
        <f>TEXT(pizza_sales[[#This Row],[order_date]],"dddd")</f>
        <v>Sunday</v>
      </c>
      <c r="H10840" s="3">
        <v>0.87906249999999997</v>
      </c>
      <c r="I10840">
        <v>16</v>
      </c>
      <c r="J10840">
        <v>16</v>
      </c>
      <c r="K10840" s="1" t="s">
        <v>13</v>
      </c>
      <c r="L10840" s="1" t="s">
        <v>22</v>
      </c>
      <c r="M10840" s="1" t="s">
        <v>110</v>
      </c>
      <c r="N10840" s="1" t="s">
        <v>111</v>
      </c>
    </row>
    <row r="10841" spans="1:14" x14ac:dyDescent="0.3">
      <c r="A10841">
        <v>25495</v>
      </c>
      <c r="B10841">
        <v>11221</v>
      </c>
      <c r="C10841">
        <f>1/COUNTIF(B:B,pizza_sales[[#This Row],[order_id]])</f>
        <v>0.33333333333333331</v>
      </c>
      <c r="D10841" s="1" t="s">
        <v>29</v>
      </c>
      <c r="E10841">
        <v>1</v>
      </c>
      <c r="F10841" s="2">
        <v>42162</v>
      </c>
      <c r="G10841" s="2" t="str">
        <f>TEXT(pizza_sales[[#This Row],[order_date]],"dddd")</f>
        <v>Sunday</v>
      </c>
      <c r="H10841" s="3">
        <v>0.92839120370370365</v>
      </c>
      <c r="I10841">
        <v>16</v>
      </c>
      <c r="J10841">
        <v>16</v>
      </c>
      <c r="K10841" s="1" t="s">
        <v>13</v>
      </c>
      <c r="L10841" s="1" t="s">
        <v>22</v>
      </c>
      <c r="M10841" s="1" t="s">
        <v>30</v>
      </c>
      <c r="N10841" s="1" t="s">
        <v>31</v>
      </c>
    </row>
    <row r="10842" spans="1:14" x14ac:dyDescent="0.3">
      <c r="A10842">
        <v>25496</v>
      </c>
      <c r="B10842">
        <v>11221</v>
      </c>
      <c r="C10842">
        <f>1/COUNTIF(B:B,pizza_sales[[#This Row],[order_id]])</f>
        <v>0.33333333333333331</v>
      </c>
      <c r="D10842" s="1" t="s">
        <v>120</v>
      </c>
      <c r="E10842">
        <v>1</v>
      </c>
      <c r="F10842" s="2">
        <v>42162</v>
      </c>
      <c r="G10842" s="2" t="str">
        <f>TEXT(pizza_sales[[#This Row],[order_date]],"dddd")</f>
        <v>Sunday</v>
      </c>
      <c r="H10842" s="3">
        <v>0.92839120370370365</v>
      </c>
      <c r="I10842">
        <v>12.5</v>
      </c>
      <c r="J10842">
        <v>12.5</v>
      </c>
      <c r="K10842" s="1" t="s">
        <v>41</v>
      </c>
      <c r="L10842" s="1" t="s">
        <v>26</v>
      </c>
      <c r="M10842" s="1" t="s">
        <v>38</v>
      </c>
      <c r="N10842" s="1" t="s">
        <v>39</v>
      </c>
    </row>
    <row r="10843" spans="1:14" x14ac:dyDescent="0.3">
      <c r="A10843">
        <v>25497</v>
      </c>
      <c r="B10843">
        <v>11221</v>
      </c>
      <c r="C10843">
        <f>1/COUNTIF(B:B,pizza_sales[[#This Row],[order_id]])</f>
        <v>0.33333333333333331</v>
      </c>
      <c r="D10843" s="1" t="s">
        <v>69</v>
      </c>
      <c r="E10843">
        <v>1</v>
      </c>
      <c r="F10843" s="2">
        <v>42162</v>
      </c>
      <c r="G10843" s="2" t="str">
        <f>TEXT(pizza_sales[[#This Row],[order_date]],"dddd")</f>
        <v>Sunday</v>
      </c>
      <c r="H10843" s="3">
        <v>0.92839120370370365</v>
      </c>
      <c r="I10843">
        <v>20.75</v>
      </c>
      <c r="J10843">
        <v>20.75</v>
      </c>
      <c r="K10843" s="1" t="s">
        <v>21</v>
      </c>
      <c r="L10843" s="1" t="s">
        <v>33</v>
      </c>
      <c r="M10843" s="1" t="s">
        <v>70</v>
      </c>
      <c r="N10843" s="1" t="s">
        <v>71</v>
      </c>
    </row>
    <row r="10844" spans="1:14" x14ac:dyDescent="0.3">
      <c r="A10844">
        <v>25498</v>
      </c>
      <c r="B10844">
        <v>11222</v>
      </c>
      <c r="C10844">
        <f>1/COUNTIF(B:B,pizza_sales[[#This Row],[order_id]])</f>
        <v>0.5</v>
      </c>
      <c r="D10844" s="1" t="s">
        <v>20</v>
      </c>
      <c r="E10844">
        <v>1</v>
      </c>
      <c r="F10844" s="2">
        <v>42192</v>
      </c>
      <c r="G10844" s="2" t="str">
        <f>TEXT(pizza_sales[[#This Row],[order_date]],"dddd")</f>
        <v>Tuesday</v>
      </c>
      <c r="H10844" s="3">
        <v>0.47605324074074074</v>
      </c>
      <c r="I10844">
        <v>18.5</v>
      </c>
      <c r="J10844">
        <v>18.5</v>
      </c>
      <c r="K10844" s="1" t="s">
        <v>21</v>
      </c>
      <c r="L10844" s="1" t="s">
        <v>22</v>
      </c>
      <c r="M10844" s="1" t="s">
        <v>23</v>
      </c>
      <c r="N10844" s="1" t="s">
        <v>24</v>
      </c>
    </row>
    <row r="10845" spans="1:14" x14ac:dyDescent="0.3">
      <c r="A10845">
        <v>25499</v>
      </c>
      <c r="B10845">
        <v>11222</v>
      </c>
      <c r="C10845">
        <f>1/COUNTIF(B:B,pizza_sales[[#This Row],[order_id]])</f>
        <v>0.5</v>
      </c>
      <c r="D10845" s="1" t="s">
        <v>109</v>
      </c>
      <c r="E10845">
        <v>1</v>
      </c>
      <c r="F10845" s="2">
        <v>42192</v>
      </c>
      <c r="G10845" s="2" t="str">
        <f>TEXT(pizza_sales[[#This Row],[order_date]],"dddd")</f>
        <v>Tuesday</v>
      </c>
      <c r="H10845" s="3">
        <v>0.47605324074074074</v>
      </c>
      <c r="I10845">
        <v>20.25</v>
      </c>
      <c r="J10845">
        <v>20.25</v>
      </c>
      <c r="K10845" s="1" t="s">
        <v>21</v>
      </c>
      <c r="L10845" s="1" t="s">
        <v>22</v>
      </c>
      <c r="M10845" s="1" t="s">
        <v>110</v>
      </c>
      <c r="N10845" s="1" t="s">
        <v>111</v>
      </c>
    </row>
    <row r="10846" spans="1:14" x14ac:dyDescent="0.3">
      <c r="A10846">
        <v>25500</v>
      </c>
      <c r="B10846">
        <v>11223</v>
      </c>
      <c r="C10846">
        <f>1/COUNTIF(B:B,pizza_sales[[#This Row],[order_id]])</f>
        <v>0.33333333333333331</v>
      </c>
      <c r="D10846" s="1" t="s">
        <v>12</v>
      </c>
      <c r="E10846">
        <v>1</v>
      </c>
      <c r="F10846" s="2">
        <v>42192</v>
      </c>
      <c r="G10846" s="2" t="str">
        <f>TEXT(pizza_sales[[#This Row],[order_date]],"dddd")</f>
        <v>Tuesday</v>
      </c>
      <c r="H10846" s="3">
        <v>0.49401620370370369</v>
      </c>
      <c r="I10846">
        <v>13.25</v>
      </c>
      <c r="J10846">
        <v>13.25</v>
      </c>
      <c r="K10846" s="1" t="s">
        <v>13</v>
      </c>
      <c r="L10846" s="1" t="s">
        <v>14</v>
      </c>
      <c r="M10846" s="1" t="s">
        <v>15</v>
      </c>
      <c r="N10846" s="1" t="s">
        <v>16</v>
      </c>
    </row>
    <row r="10847" spans="1:14" x14ac:dyDescent="0.3">
      <c r="A10847">
        <v>25501</v>
      </c>
      <c r="B10847">
        <v>11223</v>
      </c>
      <c r="C10847">
        <f>1/COUNTIF(B:B,pizza_sales[[#This Row],[order_id]])</f>
        <v>0.33333333333333331</v>
      </c>
      <c r="D10847" s="1" t="s">
        <v>135</v>
      </c>
      <c r="E10847">
        <v>1</v>
      </c>
      <c r="F10847" s="2">
        <v>42192</v>
      </c>
      <c r="G10847" s="2" t="str">
        <f>TEXT(pizza_sales[[#This Row],[order_date]],"dddd")</f>
        <v>Tuesday</v>
      </c>
      <c r="H10847" s="3">
        <v>0.49401620370370369</v>
      </c>
      <c r="I10847">
        <v>20.75</v>
      </c>
      <c r="J10847">
        <v>20.75</v>
      </c>
      <c r="K10847" s="1" t="s">
        <v>21</v>
      </c>
      <c r="L10847" s="1" t="s">
        <v>26</v>
      </c>
      <c r="M10847" s="1" t="s">
        <v>107</v>
      </c>
      <c r="N10847" s="1" t="s">
        <v>108</v>
      </c>
    </row>
    <row r="10848" spans="1:14" x14ac:dyDescent="0.3">
      <c r="A10848">
        <v>25502</v>
      </c>
      <c r="B10848">
        <v>11223</v>
      </c>
      <c r="C10848">
        <f>1/COUNTIF(B:B,pizza_sales[[#This Row],[order_id]])</f>
        <v>0.33333333333333331</v>
      </c>
      <c r="D10848" s="1" t="s">
        <v>151</v>
      </c>
      <c r="E10848">
        <v>1</v>
      </c>
      <c r="F10848" s="2">
        <v>42192</v>
      </c>
      <c r="G10848" s="2" t="str">
        <f>TEXT(pizza_sales[[#This Row],[order_date]],"dddd")</f>
        <v>Tuesday</v>
      </c>
      <c r="H10848" s="3">
        <v>0.49401620370370369</v>
      </c>
      <c r="I10848">
        <v>12.75</v>
      </c>
      <c r="J10848">
        <v>12.75</v>
      </c>
      <c r="K10848" s="1" t="s">
        <v>41</v>
      </c>
      <c r="L10848" s="1" t="s">
        <v>33</v>
      </c>
      <c r="M10848" s="1" t="s">
        <v>34</v>
      </c>
      <c r="N10848" s="1" t="s">
        <v>35</v>
      </c>
    </row>
    <row r="10849" spans="1:14" x14ac:dyDescent="0.3">
      <c r="A10849">
        <v>25503</v>
      </c>
      <c r="B10849">
        <v>11224</v>
      </c>
      <c r="C10849">
        <f>1/COUNTIF(B:B,pizza_sales[[#This Row],[order_id]])</f>
        <v>0.33333333333333331</v>
      </c>
      <c r="D10849" s="1" t="s">
        <v>134</v>
      </c>
      <c r="E10849">
        <v>1</v>
      </c>
      <c r="F10849" s="2">
        <v>42192</v>
      </c>
      <c r="G10849" s="2" t="str">
        <f>TEXT(pizza_sales[[#This Row],[order_date]],"dddd")</f>
        <v>Tuesday</v>
      </c>
      <c r="H10849" s="3">
        <v>0.49637731481481484</v>
      </c>
      <c r="I10849">
        <v>16.75</v>
      </c>
      <c r="J10849">
        <v>16.75</v>
      </c>
      <c r="K10849" s="1" t="s">
        <v>13</v>
      </c>
      <c r="L10849" s="1" t="s">
        <v>33</v>
      </c>
      <c r="M10849" s="1" t="s">
        <v>124</v>
      </c>
      <c r="N10849" s="1" t="s">
        <v>125</v>
      </c>
    </row>
    <row r="10850" spans="1:14" x14ac:dyDescent="0.3">
      <c r="A10850">
        <v>25504</v>
      </c>
      <c r="B10850">
        <v>11224</v>
      </c>
      <c r="C10850">
        <f>1/COUNTIF(B:B,pizza_sales[[#This Row],[order_id]])</f>
        <v>0.33333333333333331</v>
      </c>
      <c r="D10850" s="1" t="s">
        <v>139</v>
      </c>
      <c r="E10850">
        <v>1</v>
      </c>
      <c r="F10850" s="2">
        <v>42192</v>
      </c>
      <c r="G10850" s="2" t="str">
        <f>TEXT(pizza_sales[[#This Row],[order_date]],"dddd")</f>
        <v>Tuesday</v>
      </c>
      <c r="H10850" s="3">
        <v>0.49637731481481484</v>
      </c>
      <c r="I10850">
        <v>16.75</v>
      </c>
      <c r="J10850">
        <v>16.75</v>
      </c>
      <c r="K10850" s="1" t="s">
        <v>13</v>
      </c>
      <c r="L10850" s="1" t="s">
        <v>33</v>
      </c>
      <c r="M10850" s="1" t="s">
        <v>82</v>
      </c>
      <c r="N10850" s="1" t="s">
        <v>83</v>
      </c>
    </row>
    <row r="10851" spans="1:14" x14ac:dyDescent="0.3">
      <c r="A10851">
        <v>25505</v>
      </c>
      <c r="B10851">
        <v>11224</v>
      </c>
      <c r="C10851">
        <f>1/COUNTIF(B:B,pizza_sales[[#This Row],[order_id]])</f>
        <v>0.33333333333333331</v>
      </c>
      <c r="D10851" s="1" t="s">
        <v>116</v>
      </c>
      <c r="E10851">
        <v>1</v>
      </c>
      <c r="F10851" s="2">
        <v>42192</v>
      </c>
      <c r="G10851" s="2" t="str">
        <f>TEXT(pizza_sales[[#This Row],[order_date]],"dddd")</f>
        <v>Tuesday</v>
      </c>
      <c r="H10851" s="3">
        <v>0.49637731481481484</v>
      </c>
      <c r="I10851">
        <v>16</v>
      </c>
      <c r="J10851">
        <v>16</v>
      </c>
      <c r="K10851" s="1" t="s">
        <v>13</v>
      </c>
      <c r="L10851" s="1" t="s">
        <v>14</v>
      </c>
      <c r="M10851" s="1" t="s">
        <v>55</v>
      </c>
      <c r="N10851" s="1" t="s">
        <v>56</v>
      </c>
    </row>
    <row r="10852" spans="1:14" x14ac:dyDescent="0.3">
      <c r="A10852">
        <v>25506</v>
      </c>
      <c r="B10852">
        <v>11225</v>
      </c>
      <c r="C10852">
        <f>1/COUNTIF(B:B,pizza_sales[[#This Row],[order_id]])</f>
        <v>0.33333333333333331</v>
      </c>
      <c r="D10852" s="1" t="s">
        <v>17</v>
      </c>
      <c r="E10852">
        <v>1</v>
      </c>
      <c r="F10852" s="2">
        <v>42192</v>
      </c>
      <c r="G10852" s="2" t="str">
        <f>TEXT(pizza_sales[[#This Row],[order_date]],"dddd")</f>
        <v>Tuesday</v>
      </c>
      <c r="H10852" s="3">
        <v>0.49686342592592592</v>
      </c>
      <c r="I10852">
        <v>16</v>
      </c>
      <c r="J10852">
        <v>16</v>
      </c>
      <c r="K10852" s="1" t="s">
        <v>13</v>
      </c>
      <c r="L10852" s="1" t="s">
        <v>14</v>
      </c>
      <c r="M10852" s="1" t="s">
        <v>18</v>
      </c>
      <c r="N10852" s="1" t="s">
        <v>19</v>
      </c>
    </row>
    <row r="10853" spans="1:14" x14ac:dyDescent="0.3">
      <c r="A10853">
        <v>25507</v>
      </c>
      <c r="B10853">
        <v>11225</v>
      </c>
      <c r="C10853">
        <f>1/COUNTIF(B:B,pizza_sales[[#This Row],[order_id]])</f>
        <v>0.33333333333333331</v>
      </c>
      <c r="D10853" s="1" t="s">
        <v>69</v>
      </c>
      <c r="E10853">
        <v>1</v>
      </c>
      <c r="F10853" s="2">
        <v>42192</v>
      </c>
      <c r="G10853" s="2" t="str">
        <f>TEXT(pizza_sales[[#This Row],[order_date]],"dddd")</f>
        <v>Tuesday</v>
      </c>
      <c r="H10853" s="3">
        <v>0.49686342592592592</v>
      </c>
      <c r="I10853">
        <v>20.75</v>
      </c>
      <c r="J10853">
        <v>20.75</v>
      </c>
      <c r="K10853" s="1" t="s">
        <v>21</v>
      </c>
      <c r="L10853" s="1" t="s">
        <v>33</v>
      </c>
      <c r="M10853" s="1" t="s">
        <v>70</v>
      </c>
      <c r="N10853" s="1" t="s">
        <v>71</v>
      </c>
    </row>
    <row r="10854" spans="1:14" x14ac:dyDescent="0.3">
      <c r="A10854">
        <v>25508</v>
      </c>
      <c r="B10854">
        <v>11225</v>
      </c>
      <c r="C10854">
        <f>1/COUNTIF(B:B,pizza_sales[[#This Row],[order_id]])</f>
        <v>0.33333333333333331</v>
      </c>
      <c r="D10854" s="1" t="s">
        <v>154</v>
      </c>
      <c r="E10854">
        <v>1</v>
      </c>
      <c r="F10854" s="2">
        <v>42192</v>
      </c>
      <c r="G10854" s="2" t="str">
        <f>TEXT(pizza_sales[[#This Row],[order_date]],"dddd")</f>
        <v>Tuesday</v>
      </c>
      <c r="H10854" s="3">
        <v>0.49686342592592592</v>
      </c>
      <c r="I10854">
        <v>16</v>
      </c>
      <c r="J10854">
        <v>16</v>
      </c>
      <c r="K10854" s="1" t="s">
        <v>13</v>
      </c>
      <c r="L10854" s="1" t="s">
        <v>22</v>
      </c>
      <c r="M10854" s="1" t="s">
        <v>66</v>
      </c>
      <c r="N10854" s="1" t="s">
        <v>67</v>
      </c>
    </row>
    <row r="10855" spans="1:14" x14ac:dyDescent="0.3">
      <c r="A10855">
        <v>25509</v>
      </c>
      <c r="B10855">
        <v>11226</v>
      </c>
      <c r="C10855">
        <f>1/COUNTIF(B:B,pizza_sales[[#This Row],[order_id]])</f>
        <v>1</v>
      </c>
      <c r="D10855" s="1" t="s">
        <v>142</v>
      </c>
      <c r="E10855">
        <v>2</v>
      </c>
      <c r="F10855" s="2">
        <v>42192</v>
      </c>
      <c r="G10855" s="2" t="str">
        <f>TEXT(pizza_sales[[#This Row],[order_date]],"dddd")</f>
        <v>Tuesday</v>
      </c>
      <c r="H10855" s="3">
        <v>0.50171296296296297</v>
      </c>
      <c r="I10855">
        <v>16.5</v>
      </c>
      <c r="J10855">
        <v>33</v>
      </c>
      <c r="K10855" s="1" t="s">
        <v>21</v>
      </c>
      <c r="L10855" s="1" t="s">
        <v>14</v>
      </c>
      <c r="M10855" s="1" t="s">
        <v>15</v>
      </c>
      <c r="N10855" s="1" t="s">
        <v>16</v>
      </c>
    </row>
    <row r="10856" spans="1:14" x14ac:dyDescent="0.3">
      <c r="A10856">
        <v>25510</v>
      </c>
      <c r="B10856">
        <v>11227</v>
      </c>
      <c r="C10856">
        <f>1/COUNTIF(B:B,pizza_sales[[#This Row],[order_id]])</f>
        <v>0.33333333333333331</v>
      </c>
      <c r="D10856" s="1" t="s">
        <v>112</v>
      </c>
      <c r="E10856">
        <v>1</v>
      </c>
      <c r="F10856" s="2">
        <v>42192</v>
      </c>
      <c r="G10856" s="2" t="str">
        <f>TEXT(pizza_sales[[#This Row],[order_date]],"dddd")</f>
        <v>Tuesday</v>
      </c>
      <c r="H10856" s="3">
        <v>0.50542824074074078</v>
      </c>
      <c r="I10856">
        <v>20.5</v>
      </c>
      <c r="J10856">
        <v>20.5</v>
      </c>
      <c r="K10856" s="1" t="s">
        <v>21</v>
      </c>
      <c r="L10856" s="1" t="s">
        <v>14</v>
      </c>
      <c r="M10856" s="1" t="s">
        <v>94</v>
      </c>
      <c r="N10856" s="1" t="s">
        <v>95</v>
      </c>
    </row>
    <row r="10857" spans="1:14" x14ac:dyDescent="0.3">
      <c r="A10857">
        <v>25511</v>
      </c>
      <c r="B10857">
        <v>11227</v>
      </c>
      <c r="C10857">
        <f>1/COUNTIF(B:B,pizza_sales[[#This Row],[order_id]])</f>
        <v>0.33333333333333331</v>
      </c>
      <c r="D10857" s="1" t="s">
        <v>158</v>
      </c>
      <c r="E10857">
        <v>1</v>
      </c>
      <c r="F10857" s="2">
        <v>42192</v>
      </c>
      <c r="G10857" s="2" t="str">
        <f>TEXT(pizza_sales[[#This Row],[order_date]],"dddd")</f>
        <v>Tuesday</v>
      </c>
      <c r="H10857" s="3">
        <v>0.50542824074074078</v>
      </c>
      <c r="I10857">
        <v>16.5</v>
      </c>
      <c r="J10857">
        <v>16.5</v>
      </c>
      <c r="K10857" s="1" t="s">
        <v>13</v>
      </c>
      <c r="L10857" s="1" t="s">
        <v>26</v>
      </c>
      <c r="M10857" s="1" t="s">
        <v>60</v>
      </c>
      <c r="N10857" s="1" t="s">
        <v>61</v>
      </c>
    </row>
    <row r="10858" spans="1:14" x14ac:dyDescent="0.3">
      <c r="A10858">
        <v>25512</v>
      </c>
      <c r="B10858">
        <v>11227</v>
      </c>
      <c r="C10858">
        <f>1/COUNTIF(B:B,pizza_sales[[#This Row],[order_id]])</f>
        <v>0.33333333333333331</v>
      </c>
      <c r="D10858" s="1" t="s">
        <v>32</v>
      </c>
      <c r="E10858">
        <v>1</v>
      </c>
      <c r="F10858" s="2">
        <v>42192</v>
      </c>
      <c r="G10858" s="2" t="str">
        <f>TEXT(pizza_sales[[#This Row],[order_date]],"dddd")</f>
        <v>Tuesday</v>
      </c>
      <c r="H10858" s="3">
        <v>0.50542824074074078</v>
      </c>
      <c r="I10858">
        <v>20.75</v>
      </c>
      <c r="J10858">
        <v>20.75</v>
      </c>
      <c r="K10858" s="1" t="s">
        <v>21</v>
      </c>
      <c r="L10858" s="1" t="s">
        <v>33</v>
      </c>
      <c r="M10858" s="1" t="s">
        <v>34</v>
      </c>
      <c r="N10858" s="1" t="s">
        <v>35</v>
      </c>
    </row>
    <row r="10859" spans="1:14" x14ac:dyDescent="0.3">
      <c r="A10859">
        <v>25513</v>
      </c>
      <c r="B10859">
        <v>11228</v>
      </c>
      <c r="C10859">
        <f>1/COUNTIF(B:B,pizza_sales[[#This Row],[order_id]])</f>
        <v>0.2</v>
      </c>
      <c r="D10859" s="1" t="s">
        <v>118</v>
      </c>
      <c r="E10859">
        <v>1</v>
      </c>
      <c r="F10859" s="2">
        <v>42192</v>
      </c>
      <c r="G10859" s="2" t="str">
        <f>TEXT(pizza_sales[[#This Row],[order_date]],"dddd")</f>
        <v>Tuesday</v>
      </c>
      <c r="H10859" s="3">
        <v>0.5169097222222222</v>
      </c>
      <c r="I10859">
        <v>16.75</v>
      </c>
      <c r="J10859">
        <v>16.75</v>
      </c>
      <c r="K10859" s="1" t="s">
        <v>13</v>
      </c>
      <c r="L10859" s="1" t="s">
        <v>33</v>
      </c>
      <c r="M10859" s="1" t="s">
        <v>42</v>
      </c>
      <c r="N10859" s="1" t="s">
        <v>43</v>
      </c>
    </row>
    <row r="10860" spans="1:14" x14ac:dyDescent="0.3">
      <c r="A10860">
        <v>25514</v>
      </c>
      <c r="B10860">
        <v>11228</v>
      </c>
      <c r="C10860">
        <f>1/COUNTIF(B:B,pizza_sales[[#This Row],[order_id]])</f>
        <v>0.2</v>
      </c>
      <c r="D10860" s="1" t="s">
        <v>84</v>
      </c>
      <c r="E10860">
        <v>1</v>
      </c>
      <c r="F10860" s="2">
        <v>42192</v>
      </c>
      <c r="G10860" s="2" t="str">
        <f>TEXT(pizza_sales[[#This Row],[order_date]],"dddd")</f>
        <v>Tuesday</v>
      </c>
      <c r="H10860" s="3">
        <v>0.5169097222222222</v>
      </c>
      <c r="I10860">
        <v>12</v>
      </c>
      <c r="J10860">
        <v>12</v>
      </c>
      <c r="K10860" s="1" t="s">
        <v>41</v>
      </c>
      <c r="L10860" s="1" t="s">
        <v>14</v>
      </c>
      <c r="M10860" s="1" t="s">
        <v>85</v>
      </c>
      <c r="N10860" s="1" t="s">
        <v>86</v>
      </c>
    </row>
    <row r="10861" spans="1:14" x14ac:dyDescent="0.3">
      <c r="A10861">
        <v>25515</v>
      </c>
      <c r="B10861">
        <v>11228</v>
      </c>
      <c r="C10861">
        <f>1/COUNTIF(B:B,pizza_sales[[#This Row],[order_id]])</f>
        <v>0.2</v>
      </c>
      <c r="D10861" s="1" t="s">
        <v>73</v>
      </c>
      <c r="E10861">
        <v>1</v>
      </c>
      <c r="F10861" s="2">
        <v>42192</v>
      </c>
      <c r="G10861" s="2" t="str">
        <f>TEXT(pizza_sales[[#This Row],[order_date]],"dddd")</f>
        <v>Tuesday</v>
      </c>
      <c r="H10861" s="3">
        <v>0.5169097222222222</v>
      </c>
      <c r="I10861">
        <v>20.75</v>
      </c>
      <c r="J10861">
        <v>20.75</v>
      </c>
      <c r="K10861" s="1" t="s">
        <v>21</v>
      </c>
      <c r="L10861" s="1" t="s">
        <v>33</v>
      </c>
      <c r="M10861" s="1" t="s">
        <v>74</v>
      </c>
      <c r="N10861" s="1" t="s">
        <v>75</v>
      </c>
    </row>
    <row r="10862" spans="1:14" x14ac:dyDescent="0.3">
      <c r="A10862">
        <v>25516</v>
      </c>
      <c r="B10862">
        <v>11228</v>
      </c>
      <c r="C10862">
        <f>1/COUNTIF(B:B,pizza_sales[[#This Row],[order_id]])</f>
        <v>0.2</v>
      </c>
      <c r="D10862" s="1" t="s">
        <v>54</v>
      </c>
      <c r="E10862">
        <v>1</v>
      </c>
      <c r="F10862" s="2">
        <v>42192</v>
      </c>
      <c r="G10862" s="2" t="str">
        <f>TEXT(pizza_sales[[#This Row],[order_date]],"dddd")</f>
        <v>Tuesday</v>
      </c>
      <c r="H10862" s="3">
        <v>0.5169097222222222</v>
      </c>
      <c r="I10862">
        <v>20.5</v>
      </c>
      <c r="J10862">
        <v>20.5</v>
      </c>
      <c r="K10862" s="1" t="s">
        <v>21</v>
      </c>
      <c r="L10862" s="1" t="s">
        <v>14</v>
      </c>
      <c r="M10862" s="1" t="s">
        <v>55</v>
      </c>
      <c r="N10862" s="1" t="s">
        <v>56</v>
      </c>
    </row>
    <row r="10863" spans="1:14" x14ac:dyDescent="0.3">
      <c r="A10863">
        <v>25517</v>
      </c>
      <c r="B10863">
        <v>11228</v>
      </c>
      <c r="C10863">
        <f>1/COUNTIF(B:B,pizza_sales[[#This Row],[order_id]])</f>
        <v>0.2</v>
      </c>
      <c r="D10863" s="1" t="s">
        <v>65</v>
      </c>
      <c r="E10863">
        <v>1</v>
      </c>
      <c r="F10863" s="2">
        <v>42192</v>
      </c>
      <c r="G10863" s="2" t="str">
        <f>TEXT(pizza_sales[[#This Row],[order_date]],"dddd")</f>
        <v>Tuesday</v>
      </c>
      <c r="H10863" s="3">
        <v>0.5169097222222222</v>
      </c>
      <c r="I10863">
        <v>12</v>
      </c>
      <c r="J10863">
        <v>12</v>
      </c>
      <c r="K10863" s="1" t="s">
        <v>41</v>
      </c>
      <c r="L10863" s="1" t="s">
        <v>22</v>
      </c>
      <c r="M10863" s="1" t="s">
        <v>66</v>
      </c>
      <c r="N10863" s="1" t="s">
        <v>67</v>
      </c>
    </row>
    <row r="10864" spans="1:14" x14ac:dyDescent="0.3">
      <c r="A10864">
        <v>25518</v>
      </c>
      <c r="B10864">
        <v>11229</v>
      </c>
      <c r="C10864">
        <f>1/COUNTIF(B:B,pizza_sales[[#This Row],[order_id]])</f>
        <v>1</v>
      </c>
      <c r="D10864" s="1" t="s">
        <v>17</v>
      </c>
      <c r="E10864">
        <v>1</v>
      </c>
      <c r="F10864" s="2">
        <v>42192</v>
      </c>
      <c r="G10864" s="2" t="str">
        <f>TEXT(pizza_sales[[#This Row],[order_date]],"dddd")</f>
        <v>Tuesday</v>
      </c>
      <c r="H10864" s="3">
        <v>0.51703703703703707</v>
      </c>
      <c r="I10864">
        <v>16</v>
      </c>
      <c r="J10864">
        <v>16</v>
      </c>
      <c r="K10864" s="1" t="s">
        <v>13</v>
      </c>
      <c r="L10864" s="1" t="s">
        <v>14</v>
      </c>
      <c r="M10864" s="1" t="s">
        <v>18</v>
      </c>
      <c r="N10864" s="1" t="s">
        <v>19</v>
      </c>
    </row>
    <row r="10865" spans="1:14" x14ac:dyDescent="0.3">
      <c r="A10865">
        <v>25519</v>
      </c>
      <c r="B10865">
        <v>11230</v>
      </c>
      <c r="C10865">
        <f>1/COUNTIF(B:B,pizza_sales[[#This Row],[order_id]])</f>
        <v>0.25</v>
      </c>
      <c r="D10865" s="1" t="s">
        <v>84</v>
      </c>
      <c r="E10865">
        <v>1</v>
      </c>
      <c r="F10865" s="2">
        <v>42192</v>
      </c>
      <c r="G10865" s="2" t="str">
        <f>TEXT(pizza_sales[[#This Row],[order_date]],"dddd")</f>
        <v>Tuesday</v>
      </c>
      <c r="H10865" s="3">
        <v>0.51991898148148152</v>
      </c>
      <c r="I10865">
        <v>12</v>
      </c>
      <c r="J10865">
        <v>12</v>
      </c>
      <c r="K10865" s="1" t="s">
        <v>41</v>
      </c>
      <c r="L10865" s="1" t="s">
        <v>14</v>
      </c>
      <c r="M10865" s="1" t="s">
        <v>85</v>
      </c>
      <c r="N10865" s="1" t="s">
        <v>86</v>
      </c>
    </row>
    <row r="10866" spans="1:14" x14ac:dyDescent="0.3">
      <c r="A10866">
        <v>25520</v>
      </c>
      <c r="B10866">
        <v>11230</v>
      </c>
      <c r="C10866">
        <f>1/COUNTIF(B:B,pizza_sales[[#This Row],[order_id]])</f>
        <v>0.25</v>
      </c>
      <c r="D10866" s="1" t="s">
        <v>116</v>
      </c>
      <c r="E10866">
        <v>1</v>
      </c>
      <c r="F10866" s="2">
        <v>42192</v>
      </c>
      <c r="G10866" s="2" t="str">
        <f>TEXT(pizza_sales[[#This Row],[order_date]],"dddd")</f>
        <v>Tuesday</v>
      </c>
      <c r="H10866" s="3">
        <v>0.51991898148148152</v>
      </c>
      <c r="I10866">
        <v>16</v>
      </c>
      <c r="J10866">
        <v>16</v>
      </c>
      <c r="K10866" s="1" t="s">
        <v>13</v>
      </c>
      <c r="L10866" s="1" t="s">
        <v>14</v>
      </c>
      <c r="M10866" s="1" t="s">
        <v>55</v>
      </c>
      <c r="N10866" s="1" t="s">
        <v>56</v>
      </c>
    </row>
    <row r="10867" spans="1:14" x14ac:dyDescent="0.3">
      <c r="A10867">
        <v>25521</v>
      </c>
      <c r="B10867">
        <v>11230</v>
      </c>
      <c r="C10867">
        <f>1/COUNTIF(B:B,pizza_sales[[#This Row],[order_id]])</f>
        <v>0.25</v>
      </c>
      <c r="D10867" s="1" t="s">
        <v>37</v>
      </c>
      <c r="E10867">
        <v>1</v>
      </c>
      <c r="F10867" s="2">
        <v>42192</v>
      </c>
      <c r="G10867" s="2" t="str">
        <f>TEXT(pizza_sales[[#This Row],[order_date]],"dddd")</f>
        <v>Tuesday</v>
      </c>
      <c r="H10867" s="3">
        <v>0.51991898148148152</v>
      </c>
      <c r="I10867">
        <v>20.75</v>
      </c>
      <c r="J10867">
        <v>20.75</v>
      </c>
      <c r="K10867" s="1" t="s">
        <v>21</v>
      </c>
      <c r="L10867" s="1" t="s">
        <v>26</v>
      </c>
      <c r="M10867" s="1" t="s">
        <v>38</v>
      </c>
      <c r="N10867" s="1" t="s">
        <v>39</v>
      </c>
    </row>
    <row r="10868" spans="1:14" x14ac:dyDescent="0.3">
      <c r="A10868">
        <v>25522</v>
      </c>
      <c r="B10868">
        <v>11230</v>
      </c>
      <c r="C10868">
        <f>1/COUNTIF(B:B,pizza_sales[[#This Row],[order_id]])</f>
        <v>0.25</v>
      </c>
      <c r="D10868" s="1" t="s">
        <v>69</v>
      </c>
      <c r="E10868">
        <v>1</v>
      </c>
      <c r="F10868" s="2">
        <v>42192</v>
      </c>
      <c r="G10868" s="2" t="str">
        <f>TEXT(pizza_sales[[#This Row],[order_date]],"dddd")</f>
        <v>Tuesday</v>
      </c>
      <c r="H10868" s="3">
        <v>0.51991898148148152</v>
      </c>
      <c r="I10868">
        <v>20.75</v>
      </c>
      <c r="J10868">
        <v>20.75</v>
      </c>
      <c r="K10868" s="1" t="s">
        <v>21</v>
      </c>
      <c r="L10868" s="1" t="s">
        <v>33</v>
      </c>
      <c r="M10868" s="1" t="s">
        <v>70</v>
      </c>
      <c r="N10868" s="1" t="s">
        <v>71</v>
      </c>
    </row>
    <row r="10869" spans="1:14" x14ac:dyDescent="0.3">
      <c r="A10869">
        <v>25523</v>
      </c>
      <c r="B10869">
        <v>11231</v>
      </c>
      <c r="C10869">
        <f>1/COUNTIF(B:B,pizza_sales[[#This Row],[order_id]])</f>
        <v>1</v>
      </c>
      <c r="D10869" s="1" t="s">
        <v>112</v>
      </c>
      <c r="E10869">
        <v>1</v>
      </c>
      <c r="F10869" s="2">
        <v>42192</v>
      </c>
      <c r="G10869" s="2" t="str">
        <f>TEXT(pizza_sales[[#This Row],[order_date]],"dddd")</f>
        <v>Tuesday</v>
      </c>
      <c r="H10869" s="3">
        <v>0.5250231481481481</v>
      </c>
      <c r="I10869">
        <v>20.5</v>
      </c>
      <c r="J10869">
        <v>20.5</v>
      </c>
      <c r="K10869" s="1" t="s">
        <v>21</v>
      </c>
      <c r="L10869" s="1" t="s">
        <v>14</v>
      </c>
      <c r="M10869" s="1" t="s">
        <v>94</v>
      </c>
      <c r="N10869" s="1" t="s">
        <v>95</v>
      </c>
    </row>
    <row r="10870" spans="1:14" x14ac:dyDescent="0.3">
      <c r="A10870">
        <v>25524</v>
      </c>
      <c r="B10870">
        <v>11232</v>
      </c>
      <c r="C10870">
        <f>1/COUNTIF(B:B,pizza_sales[[#This Row],[order_id]])</f>
        <v>1</v>
      </c>
      <c r="D10870" s="1" t="s">
        <v>147</v>
      </c>
      <c r="E10870">
        <v>1</v>
      </c>
      <c r="F10870" s="2">
        <v>42192</v>
      </c>
      <c r="G10870" s="2" t="str">
        <f>TEXT(pizza_sales[[#This Row],[order_date]],"dddd")</f>
        <v>Tuesday</v>
      </c>
      <c r="H10870" s="3">
        <v>0.52627314814814818</v>
      </c>
      <c r="I10870">
        <v>16.75</v>
      </c>
      <c r="J10870">
        <v>16.75</v>
      </c>
      <c r="K10870" s="1" t="s">
        <v>13</v>
      </c>
      <c r="L10870" s="1" t="s">
        <v>33</v>
      </c>
      <c r="M10870" s="1" t="s">
        <v>70</v>
      </c>
      <c r="N10870" s="1" t="s">
        <v>71</v>
      </c>
    </row>
    <row r="10871" spans="1:14" x14ac:dyDescent="0.3">
      <c r="A10871">
        <v>25525</v>
      </c>
      <c r="B10871">
        <v>11233</v>
      </c>
      <c r="C10871">
        <f>1/COUNTIF(B:B,pizza_sales[[#This Row],[order_id]])</f>
        <v>0.25</v>
      </c>
      <c r="D10871" s="1" t="s">
        <v>72</v>
      </c>
      <c r="E10871">
        <v>1</v>
      </c>
      <c r="F10871" s="2">
        <v>42192</v>
      </c>
      <c r="G10871" s="2" t="str">
        <f>TEXT(pizza_sales[[#This Row],[order_date]],"dddd")</f>
        <v>Tuesday</v>
      </c>
      <c r="H10871" s="3">
        <v>0.54188657407407403</v>
      </c>
      <c r="I10871">
        <v>20.75</v>
      </c>
      <c r="J10871">
        <v>20.75</v>
      </c>
      <c r="K10871" s="1" t="s">
        <v>21</v>
      </c>
      <c r="L10871" s="1" t="s">
        <v>33</v>
      </c>
      <c r="M10871" s="1" t="s">
        <v>42</v>
      </c>
      <c r="N10871" s="1" t="s">
        <v>43</v>
      </c>
    </row>
    <row r="10872" spans="1:14" x14ac:dyDescent="0.3">
      <c r="A10872">
        <v>25526</v>
      </c>
      <c r="B10872">
        <v>11233</v>
      </c>
      <c r="C10872">
        <f>1/COUNTIF(B:B,pizza_sales[[#This Row],[order_id]])</f>
        <v>0.25</v>
      </c>
      <c r="D10872" s="1" t="s">
        <v>139</v>
      </c>
      <c r="E10872">
        <v>1</v>
      </c>
      <c r="F10872" s="2">
        <v>42192</v>
      </c>
      <c r="G10872" s="2" t="str">
        <f>TEXT(pizza_sales[[#This Row],[order_date]],"dddd")</f>
        <v>Tuesday</v>
      </c>
      <c r="H10872" s="3">
        <v>0.54188657407407403</v>
      </c>
      <c r="I10872">
        <v>16.75</v>
      </c>
      <c r="J10872">
        <v>16.75</v>
      </c>
      <c r="K10872" s="1" t="s">
        <v>13</v>
      </c>
      <c r="L10872" s="1" t="s">
        <v>33</v>
      </c>
      <c r="M10872" s="1" t="s">
        <v>82</v>
      </c>
      <c r="N10872" s="1" t="s">
        <v>83</v>
      </c>
    </row>
    <row r="10873" spans="1:14" x14ac:dyDescent="0.3">
      <c r="A10873">
        <v>25527</v>
      </c>
      <c r="B10873">
        <v>11233</v>
      </c>
      <c r="C10873">
        <f>1/COUNTIF(B:B,pizza_sales[[#This Row],[order_id]])</f>
        <v>0.25</v>
      </c>
      <c r="D10873" s="1" t="s">
        <v>20</v>
      </c>
      <c r="E10873">
        <v>1</v>
      </c>
      <c r="F10873" s="2">
        <v>42192</v>
      </c>
      <c r="G10873" s="2" t="str">
        <f>TEXT(pizza_sales[[#This Row],[order_date]],"dddd")</f>
        <v>Tuesday</v>
      </c>
      <c r="H10873" s="3">
        <v>0.54188657407407403</v>
      </c>
      <c r="I10873">
        <v>18.5</v>
      </c>
      <c r="J10873">
        <v>18.5</v>
      </c>
      <c r="K10873" s="1" t="s">
        <v>21</v>
      </c>
      <c r="L10873" s="1" t="s">
        <v>22</v>
      </c>
      <c r="M10873" s="1" t="s">
        <v>23</v>
      </c>
      <c r="N10873" s="1" t="s">
        <v>24</v>
      </c>
    </row>
    <row r="10874" spans="1:14" x14ac:dyDescent="0.3">
      <c r="A10874">
        <v>25528</v>
      </c>
      <c r="B10874">
        <v>11233</v>
      </c>
      <c r="C10874">
        <f>1/COUNTIF(B:B,pizza_sales[[#This Row],[order_id]])</f>
        <v>0.25</v>
      </c>
      <c r="D10874" s="1" t="s">
        <v>146</v>
      </c>
      <c r="E10874">
        <v>1</v>
      </c>
      <c r="F10874" s="2">
        <v>42192</v>
      </c>
      <c r="G10874" s="2" t="str">
        <f>TEXT(pizza_sales[[#This Row],[order_date]],"dddd")</f>
        <v>Tuesday</v>
      </c>
      <c r="H10874" s="3">
        <v>0.54188657407407403</v>
      </c>
      <c r="I10874">
        <v>20.25</v>
      </c>
      <c r="J10874">
        <v>20.25</v>
      </c>
      <c r="K10874" s="1" t="s">
        <v>21</v>
      </c>
      <c r="L10874" s="1" t="s">
        <v>22</v>
      </c>
      <c r="M10874" s="1" t="s">
        <v>104</v>
      </c>
      <c r="N10874" s="1" t="s">
        <v>105</v>
      </c>
    </row>
    <row r="10875" spans="1:14" x14ac:dyDescent="0.3">
      <c r="A10875">
        <v>25529</v>
      </c>
      <c r="B10875">
        <v>11234</v>
      </c>
      <c r="C10875">
        <f>1/COUNTIF(B:B,pizza_sales[[#This Row],[order_id]])</f>
        <v>0.2</v>
      </c>
      <c r="D10875" s="1" t="s">
        <v>168</v>
      </c>
      <c r="E10875">
        <v>1</v>
      </c>
      <c r="F10875" s="2">
        <v>42192</v>
      </c>
      <c r="G10875" s="2" t="str">
        <f>TEXT(pizza_sales[[#This Row],[order_date]],"dddd")</f>
        <v>Tuesday</v>
      </c>
      <c r="H10875" s="3">
        <v>0.54993055555555559</v>
      </c>
      <c r="I10875">
        <v>20.75</v>
      </c>
      <c r="J10875">
        <v>20.75</v>
      </c>
      <c r="K10875" s="1" t="s">
        <v>21</v>
      </c>
      <c r="L10875" s="1" t="s">
        <v>33</v>
      </c>
      <c r="M10875" s="1" t="s">
        <v>124</v>
      </c>
      <c r="N10875" s="1" t="s">
        <v>125</v>
      </c>
    </row>
    <row r="10876" spans="1:14" x14ac:dyDescent="0.3">
      <c r="A10876">
        <v>25530</v>
      </c>
      <c r="B10876">
        <v>11234</v>
      </c>
      <c r="C10876">
        <f>1/COUNTIF(B:B,pizza_sales[[#This Row],[order_id]])</f>
        <v>0.2</v>
      </c>
      <c r="D10876" s="1" t="s">
        <v>20</v>
      </c>
      <c r="E10876">
        <v>1</v>
      </c>
      <c r="F10876" s="2">
        <v>42192</v>
      </c>
      <c r="G10876" s="2" t="str">
        <f>TEXT(pizza_sales[[#This Row],[order_date]],"dddd")</f>
        <v>Tuesday</v>
      </c>
      <c r="H10876" s="3">
        <v>0.54993055555555559</v>
      </c>
      <c r="I10876">
        <v>18.5</v>
      </c>
      <c r="J10876">
        <v>18.5</v>
      </c>
      <c r="K10876" s="1" t="s">
        <v>21</v>
      </c>
      <c r="L10876" s="1" t="s">
        <v>22</v>
      </c>
      <c r="M10876" s="1" t="s">
        <v>23</v>
      </c>
      <c r="N10876" s="1" t="s">
        <v>24</v>
      </c>
    </row>
    <row r="10877" spans="1:14" x14ac:dyDescent="0.3">
      <c r="A10877">
        <v>25531</v>
      </c>
      <c r="B10877">
        <v>11234</v>
      </c>
      <c r="C10877">
        <f>1/COUNTIF(B:B,pizza_sales[[#This Row],[order_id]])</f>
        <v>0.2</v>
      </c>
      <c r="D10877" s="1" t="s">
        <v>68</v>
      </c>
      <c r="E10877">
        <v>1</v>
      </c>
      <c r="F10877" s="2">
        <v>42192</v>
      </c>
      <c r="G10877" s="2" t="str">
        <f>TEXT(pizza_sales[[#This Row],[order_date]],"dddd")</f>
        <v>Tuesday</v>
      </c>
      <c r="H10877" s="3">
        <v>0.54993055555555559</v>
      </c>
      <c r="I10877">
        <v>20.25</v>
      </c>
      <c r="J10877">
        <v>20.25</v>
      </c>
      <c r="K10877" s="1" t="s">
        <v>21</v>
      </c>
      <c r="L10877" s="1" t="s">
        <v>22</v>
      </c>
      <c r="M10877" s="1" t="s">
        <v>30</v>
      </c>
      <c r="N10877" s="1" t="s">
        <v>31</v>
      </c>
    </row>
    <row r="10878" spans="1:14" x14ac:dyDescent="0.3">
      <c r="A10878">
        <v>25532</v>
      </c>
      <c r="B10878">
        <v>11234</v>
      </c>
      <c r="C10878">
        <f>1/COUNTIF(B:B,pizza_sales[[#This Row],[order_id]])</f>
        <v>0.2</v>
      </c>
      <c r="D10878" s="1" t="s">
        <v>32</v>
      </c>
      <c r="E10878">
        <v>2</v>
      </c>
      <c r="F10878" s="2">
        <v>42192</v>
      </c>
      <c r="G10878" s="2" t="str">
        <f>TEXT(pizza_sales[[#This Row],[order_date]],"dddd")</f>
        <v>Tuesday</v>
      </c>
      <c r="H10878" s="3">
        <v>0.54993055555555559</v>
      </c>
      <c r="I10878">
        <v>20.75</v>
      </c>
      <c r="J10878">
        <v>41.5</v>
      </c>
      <c r="K10878" s="1" t="s">
        <v>21</v>
      </c>
      <c r="L10878" s="1" t="s">
        <v>33</v>
      </c>
      <c r="M10878" s="1" t="s">
        <v>34</v>
      </c>
      <c r="N10878" s="1" t="s">
        <v>35</v>
      </c>
    </row>
    <row r="10879" spans="1:14" x14ac:dyDescent="0.3">
      <c r="A10879">
        <v>25533</v>
      </c>
      <c r="B10879">
        <v>11234</v>
      </c>
      <c r="C10879">
        <f>1/COUNTIF(B:B,pizza_sales[[#This Row],[order_id]])</f>
        <v>0.2</v>
      </c>
      <c r="D10879" s="1" t="s">
        <v>137</v>
      </c>
      <c r="E10879">
        <v>1</v>
      </c>
      <c r="F10879" s="2">
        <v>42192</v>
      </c>
      <c r="G10879" s="2" t="str">
        <f>TEXT(pizza_sales[[#This Row],[order_date]],"dddd")</f>
        <v>Tuesday</v>
      </c>
      <c r="H10879" s="3">
        <v>0.54993055555555559</v>
      </c>
      <c r="I10879">
        <v>16.75</v>
      </c>
      <c r="J10879">
        <v>16.75</v>
      </c>
      <c r="K10879" s="1" t="s">
        <v>13</v>
      </c>
      <c r="L10879" s="1" t="s">
        <v>33</v>
      </c>
      <c r="M10879" s="1" t="s">
        <v>34</v>
      </c>
      <c r="N10879" s="1" t="s">
        <v>35</v>
      </c>
    </row>
    <row r="10880" spans="1:14" x14ac:dyDescent="0.3">
      <c r="A10880">
        <v>25534</v>
      </c>
      <c r="B10880">
        <v>11235</v>
      </c>
      <c r="C10880">
        <f>1/COUNTIF(B:B,pizza_sales[[#This Row],[order_id]])</f>
        <v>8.3333333333333329E-2</v>
      </c>
      <c r="D10880" s="1" t="s">
        <v>80</v>
      </c>
      <c r="E10880">
        <v>1</v>
      </c>
      <c r="F10880" s="2">
        <v>42192</v>
      </c>
      <c r="G10880" s="2" t="str">
        <f>TEXT(pizza_sales[[#This Row],[order_date]],"dddd")</f>
        <v>Tuesday</v>
      </c>
      <c r="H10880" s="3">
        <v>0.5522569444444444</v>
      </c>
      <c r="I10880">
        <v>12.75</v>
      </c>
      <c r="J10880">
        <v>12.75</v>
      </c>
      <c r="K10880" s="1" t="s">
        <v>41</v>
      </c>
      <c r="L10880" s="1" t="s">
        <v>33</v>
      </c>
      <c r="M10880" s="1" t="s">
        <v>74</v>
      </c>
      <c r="N10880" s="1" t="s">
        <v>75</v>
      </c>
    </row>
    <row r="10881" spans="1:14" x14ac:dyDescent="0.3">
      <c r="A10881">
        <v>25535</v>
      </c>
      <c r="B10881">
        <v>11235</v>
      </c>
      <c r="C10881">
        <f>1/COUNTIF(B:B,pizza_sales[[#This Row],[order_id]])</f>
        <v>8.3333333333333329E-2</v>
      </c>
      <c r="D10881" s="1" t="s">
        <v>20</v>
      </c>
      <c r="E10881">
        <v>2</v>
      </c>
      <c r="F10881" s="2">
        <v>42192</v>
      </c>
      <c r="G10881" s="2" t="str">
        <f>TEXT(pizza_sales[[#This Row],[order_date]],"dddd")</f>
        <v>Tuesday</v>
      </c>
      <c r="H10881" s="3">
        <v>0.5522569444444444</v>
      </c>
      <c r="I10881">
        <v>18.5</v>
      </c>
      <c r="J10881">
        <v>37</v>
      </c>
      <c r="K10881" s="1" t="s">
        <v>21</v>
      </c>
      <c r="L10881" s="1" t="s">
        <v>22</v>
      </c>
      <c r="M10881" s="1" t="s">
        <v>23</v>
      </c>
      <c r="N10881" s="1" t="s">
        <v>24</v>
      </c>
    </row>
    <row r="10882" spans="1:14" x14ac:dyDescent="0.3">
      <c r="A10882">
        <v>25536</v>
      </c>
      <c r="B10882">
        <v>11235</v>
      </c>
      <c r="C10882">
        <f>1/COUNTIF(B:B,pizza_sales[[#This Row],[order_id]])</f>
        <v>8.3333333333333329E-2</v>
      </c>
      <c r="D10882" s="1" t="s">
        <v>127</v>
      </c>
      <c r="E10882">
        <v>1</v>
      </c>
      <c r="F10882" s="2">
        <v>42192</v>
      </c>
      <c r="G10882" s="2" t="str">
        <f>TEXT(pizza_sales[[#This Row],[order_date]],"dddd")</f>
        <v>Tuesday</v>
      </c>
      <c r="H10882" s="3">
        <v>0.5522569444444444</v>
      </c>
      <c r="I10882">
        <v>20.25</v>
      </c>
      <c r="J10882">
        <v>20.25</v>
      </c>
      <c r="K10882" s="1" t="s">
        <v>21</v>
      </c>
      <c r="L10882" s="1" t="s">
        <v>22</v>
      </c>
      <c r="M10882" s="1" t="s">
        <v>52</v>
      </c>
      <c r="N10882" s="1" t="s">
        <v>53</v>
      </c>
    </row>
    <row r="10883" spans="1:14" x14ac:dyDescent="0.3">
      <c r="A10883">
        <v>25537</v>
      </c>
      <c r="B10883">
        <v>11235</v>
      </c>
      <c r="C10883">
        <f>1/COUNTIF(B:B,pizza_sales[[#This Row],[order_id]])</f>
        <v>8.3333333333333329E-2</v>
      </c>
      <c r="D10883" s="1" t="s">
        <v>68</v>
      </c>
      <c r="E10883">
        <v>1</v>
      </c>
      <c r="F10883" s="2">
        <v>42192</v>
      </c>
      <c r="G10883" s="2" t="str">
        <f>TEXT(pizza_sales[[#This Row],[order_date]],"dddd")</f>
        <v>Tuesday</v>
      </c>
      <c r="H10883" s="3">
        <v>0.5522569444444444</v>
      </c>
      <c r="I10883">
        <v>20.25</v>
      </c>
      <c r="J10883">
        <v>20.25</v>
      </c>
      <c r="K10883" s="1" t="s">
        <v>21</v>
      </c>
      <c r="L10883" s="1" t="s">
        <v>22</v>
      </c>
      <c r="M10883" s="1" t="s">
        <v>30</v>
      </c>
      <c r="N10883" s="1" t="s">
        <v>31</v>
      </c>
    </row>
    <row r="10884" spans="1:14" x14ac:dyDescent="0.3">
      <c r="A10884">
        <v>25538</v>
      </c>
      <c r="B10884">
        <v>11235</v>
      </c>
      <c r="C10884">
        <f>1/COUNTIF(B:B,pizza_sales[[#This Row],[order_id]])</f>
        <v>8.3333333333333329E-2</v>
      </c>
      <c r="D10884" s="1" t="s">
        <v>112</v>
      </c>
      <c r="E10884">
        <v>1</v>
      </c>
      <c r="F10884" s="2">
        <v>42192</v>
      </c>
      <c r="G10884" s="2" t="str">
        <f>TEXT(pizza_sales[[#This Row],[order_date]],"dddd")</f>
        <v>Tuesday</v>
      </c>
      <c r="H10884" s="3">
        <v>0.5522569444444444</v>
      </c>
      <c r="I10884">
        <v>20.5</v>
      </c>
      <c r="J10884">
        <v>20.5</v>
      </c>
      <c r="K10884" s="1" t="s">
        <v>21</v>
      </c>
      <c r="L10884" s="1" t="s">
        <v>14</v>
      </c>
      <c r="M10884" s="1" t="s">
        <v>94</v>
      </c>
      <c r="N10884" s="1" t="s">
        <v>95</v>
      </c>
    </row>
    <row r="10885" spans="1:14" x14ac:dyDescent="0.3">
      <c r="A10885">
        <v>25539</v>
      </c>
      <c r="B10885">
        <v>11235</v>
      </c>
      <c r="C10885">
        <f>1/COUNTIF(B:B,pizza_sales[[#This Row],[order_id]])</f>
        <v>8.3333333333333329E-2</v>
      </c>
      <c r="D10885" s="1" t="s">
        <v>93</v>
      </c>
      <c r="E10885">
        <v>1</v>
      </c>
      <c r="F10885" s="2">
        <v>42192</v>
      </c>
      <c r="G10885" s="2" t="str">
        <f>TEXT(pizza_sales[[#This Row],[order_date]],"dddd")</f>
        <v>Tuesday</v>
      </c>
      <c r="H10885" s="3">
        <v>0.5522569444444444</v>
      </c>
      <c r="I10885">
        <v>12</v>
      </c>
      <c r="J10885">
        <v>12</v>
      </c>
      <c r="K10885" s="1" t="s">
        <v>41</v>
      </c>
      <c r="L10885" s="1" t="s">
        <v>14</v>
      </c>
      <c r="M10885" s="1" t="s">
        <v>94</v>
      </c>
      <c r="N10885" s="1" t="s">
        <v>95</v>
      </c>
    </row>
    <row r="10886" spans="1:14" x14ac:dyDescent="0.3">
      <c r="A10886">
        <v>25540</v>
      </c>
      <c r="B10886">
        <v>11235</v>
      </c>
      <c r="C10886">
        <f>1/COUNTIF(B:B,pizza_sales[[#This Row],[order_id]])</f>
        <v>8.3333333333333329E-2</v>
      </c>
      <c r="D10886" s="1" t="s">
        <v>119</v>
      </c>
      <c r="E10886">
        <v>1</v>
      </c>
      <c r="F10886" s="2">
        <v>42192</v>
      </c>
      <c r="G10886" s="2" t="str">
        <f>TEXT(pizza_sales[[#This Row],[order_date]],"dddd")</f>
        <v>Tuesday</v>
      </c>
      <c r="H10886" s="3">
        <v>0.5522569444444444</v>
      </c>
      <c r="I10886">
        <v>12.5</v>
      </c>
      <c r="J10886">
        <v>12.5</v>
      </c>
      <c r="K10886" s="1" t="s">
        <v>13</v>
      </c>
      <c r="L10886" s="1" t="s">
        <v>14</v>
      </c>
      <c r="M10886" s="1" t="s">
        <v>78</v>
      </c>
      <c r="N10886" s="1" t="s">
        <v>79</v>
      </c>
    </row>
    <row r="10887" spans="1:14" x14ac:dyDescent="0.3">
      <c r="A10887">
        <v>25541</v>
      </c>
      <c r="B10887">
        <v>11235</v>
      </c>
      <c r="C10887">
        <f>1/COUNTIF(B:B,pizza_sales[[#This Row],[order_id]])</f>
        <v>8.3333333333333329E-2</v>
      </c>
      <c r="D10887" s="1" t="s">
        <v>135</v>
      </c>
      <c r="E10887">
        <v>1</v>
      </c>
      <c r="F10887" s="2">
        <v>42192</v>
      </c>
      <c r="G10887" s="2" t="str">
        <f>TEXT(pizza_sales[[#This Row],[order_date]],"dddd")</f>
        <v>Tuesday</v>
      </c>
      <c r="H10887" s="3">
        <v>0.5522569444444444</v>
      </c>
      <c r="I10887">
        <v>20.75</v>
      </c>
      <c r="J10887">
        <v>20.75</v>
      </c>
      <c r="K10887" s="1" t="s">
        <v>21</v>
      </c>
      <c r="L10887" s="1" t="s">
        <v>26</v>
      </c>
      <c r="M10887" s="1" t="s">
        <v>107</v>
      </c>
      <c r="N10887" s="1" t="s">
        <v>108</v>
      </c>
    </row>
    <row r="10888" spans="1:14" x14ac:dyDescent="0.3">
      <c r="A10888">
        <v>25542</v>
      </c>
      <c r="B10888">
        <v>11235</v>
      </c>
      <c r="C10888">
        <f>1/COUNTIF(B:B,pizza_sales[[#This Row],[order_id]])</f>
        <v>8.3333333333333329E-2</v>
      </c>
      <c r="D10888" s="1" t="s">
        <v>120</v>
      </c>
      <c r="E10888">
        <v>1</v>
      </c>
      <c r="F10888" s="2">
        <v>42192</v>
      </c>
      <c r="G10888" s="2" t="str">
        <f>TEXT(pizza_sales[[#This Row],[order_date]],"dddd")</f>
        <v>Tuesday</v>
      </c>
      <c r="H10888" s="3">
        <v>0.5522569444444444</v>
      </c>
      <c r="I10888">
        <v>12.5</v>
      </c>
      <c r="J10888">
        <v>12.5</v>
      </c>
      <c r="K10888" s="1" t="s">
        <v>41</v>
      </c>
      <c r="L10888" s="1" t="s">
        <v>26</v>
      </c>
      <c r="M10888" s="1" t="s">
        <v>38</v>
      </c>
      <c r="N10888" s="1" t="s">
        <v>39</v>
      </c>
    </row>
    <row r="10889" spans="1:14" x14ac:dyDescent="0.3">
      <c r="A10889">
        <v>25543</v>
      </c>
      <c r="B10889">
        <v>11235</v>
      </c>
      <c r="C10889">
        <f>1/COUNTIF(B:B,pizza_sales[[#This Row],[order_id]])</f>
        <v>8.3333333333333329E-2</v>
      </c>
      <c r="D10889" s="1" t="s">
        <v>117</v>
      </c>
      <c r="E10889">
        <v>1</v>
      </c>
      <c r="F10889" s="2">
        <v>42192</v>
      </c>
      <c r="G10889" s="2" t="str">
        <f>TEXT(pizza_sales[[#This Row],[order_date]],"dddd")</f>
        <v>Tuesday</v>
      </c>
      <c r="H10889" s="3">
        <v>0.5522569444444444</v>
      </c>
      <c r="I10889">
        <v>12.75</v>
      </c>
      <c r="J10889">
        <v>12.75</v>
      </c>
      <c r="K10889" s="1" t="s">
        <v>41</v>
      </c>
      <c r="L10889" s="1" t="s">
        <v>33</v>
      </c>
      <c r="M10889" s="1" t="s">
        <v>70</v>
      </c>
      <c r="N10889" s="1" t="s">
        <v>71</v>
      </c>
    </row>
    <row r="10890" spans="1:14" x14ac:dyDescent="0.3">
      <c r="A10890">
        <v>25544</v>
      </c>
      <c r="B10890">
        <v>11235</v>
      </c>
      <c r="C10890">
        <f>1/COUNTIF(B:B,pizza_sales[[#This Row],[order_id]])</f>
        <v>8.3333333333333329E-2</v>
      </c>
      <c r="D10890" s="1" t="s">
        <v>150</v>
      </c>
      <c r="E10890">
        <v>1</v>
      </c>
      <c r="F10890" s="2">
        <v>42192</v>
      </c>
      <c r="G10890" s="2" t="str">
        <f>TEXT(pizza_sales[[#This Row],[order_date]],"dddd")</f>
        <v>Tuesday</v>
      </c>
      <c r="H10890" s="3">
        <v>0.5522569444444444</v>
      </c>
      <c r="I10890">
        <v>12.5</v>
      </c>
      <c r="J10890">
        <v>12.5</v>
      </c>
      <c r="K10890" s="1" t="s">
        <v>41</v>
      </c>
      <c r="L10890" s="1" t="s">
        <v>26</v>
      </c>
      <c r="M10890" s="1" t="s">
        <v>60</v>
      </c>
      <c r="N10890" s="1" t="s">
        <v>61</v>
      </c>
    </row>
    <row r="10891" spans="1:14" x14ac:dyDescent="0.3">
      <c r="A10891">
        <v>25545</v>
      </c>
      <c r="B10891">
        <v>11235</v>
      </c>
      <c r="C10891">
        <f>1/COUNTIF(B:B,pizza_sales[[#This Row],[order_id]])</f>
        <v>8.3333333333333329E-2</v>
      </c>
      <c r="D10891" s="1" t="s">
        <v>140</v>
      </c>
      <c r="E10891">
        <v>1</v>
      </c>
      <c r="F10891" s="2">
        <v>42192</v>
      </c>
      <c r="G10891" s="2" t="str">
        <f>TEXT(pizza_sales[[#This Row],[order_date]],"dddd")</f>
        <v>Tuesday</v>
      </c>
      <c r="H10891" s="3">
        <v>0.5522569444444444</v>
      </c>
      <c r="I10891">
        <v>25.5</v>
      </c>
      <c r="J10891">
        <v>25.5</v>
      </c>
      <c r="K10891" s="1" t="s">
        <v>141</v>
      </c>
      <c r="L10891" s="1" t="s">
        <v>14</v>
      </c>
      <c r="M10891" s="1" t="s">
        <v>45</v>
      </c>
      <c r="N10891" s="1" t="s">
        <v>46</v>
      </c>
    </row>
    <row r="10892" spans="1:14" x14ac:dyDescent="0.3">
      <c r="A10892">
        <v>25546</v>
      </c>
      <c r="B10892">
        <v>11236</v>
      </c>
      <c r="C10892">
        <f>1/COUNTIF(B:B,pizza_sales[[#This Row],[order_id]])</f>
        <v>0.25</v>
      </c>
      <c r="D10892" s="1" t="s">
        <v>156</v>
      </c>
      <c r="E10892">
        <v>1</v>
      </c>
      <c r="F10892" s="2">
        <v>42192</v>
      </c>
      <c r="G10892" s="2" t="str">
        <f>TEXT(pizza_sales[[#This Row],[order_date]],"dddd")</f>
        <v>Tuesday</v>
      </c>
      <c r="H10892" s="3">
        <v>0.55260416666666667</v>
      </c>
      <c r="I10892">
        <v>12.75</v>
      </c>
      <c r="J10892">
        <v>12.75</v>
      </c>
      <c r="K10892" s="1" t="s">
        <v>41</v>
      </c>
      <c r="L10892" s="1" t="s">
        <v>33</v>
      </c>
      <c r="M10892" s="1" t="s">
        <v>82</v>
      </c>
      <c r="N10892" s="1" t="s">
        <v>83</v>
      </c>
    </row>
    <row r="10893" spans="1:14" x14ac:dyDescent="0.3">
      <c r="A10893">
        <v>25547</v>
      </c>
      <c r="B10893">
        <v>11236</v>
      </c>
      <c r="C10893">
        <f>1/COUNTIF(B:B,pizza_sales[[#This Row],[order_id]])</f>
        <v>0.25</v>
      </c>
      <c r="D10893" s="1" t="s">
        <v>77</v>
      </c>
      <c r="E10893">
        <v>1</v>
      </c>
      <c r="F10893" s="2">
        <v>42192</v>
      </c>
      <c r="G10893" s="2" t="str">
        <f>TEXT(pizza_sales[[#This Row],[order_date]],"dddd")</f>
        <v>Tuesday</v>
      </c>
      <c r="H10893" s="3">
        <v>0.55260416666666667</v>
      </c>
      <c r="I10893">
        <v>15.25</v>
      </c>
      <c r="J10893">
        <v>15.25</v>
      </c>
      <c r="K10893" s="1" t="s">
        <v>21</v>
      </c>
      <c r="L10893" s="1" t="s">
        <v>14</v>
      </c>
      <c r="M10893" s="1" t="s">
        <v>78</v>
      </c>
      <c r="N10893" s="1" t="s">
        <v>79</v>
      </c>
    </row>
    <row r="10894" spans="1:14" x14ac:dyDescent="0.3">
      <c r="A10894">
        <v>25548</v>
      </c>
      <c r="B10894">
        <v>11236</v>
      </c>
      <c r="C10894">
        <f>1/COUNTIF(B:B,pizza_sales[[#This Row],[order_id]])</f>
        <v>0.25</v>
      </c>
      <c r="D10894" s="1" t="s">
        <v>171</v>
      </c>
      <c r="E10894">
        <v>1</v>
      </c>
      <c r="F10894" s="2">
        <v>42192</v>
      </c>
      <c r="G10894" s="2" t="str">
        <f>TEXT(pizza_sales[[#This Row],[order_date]],"dddd")</f>
        <v>Tuesday</v>
      </c>
      <c r="H10894" s="3">
        <v>0.55260416666666667</v>
      </c>
      <c r="I10894">
        <v>16.5</v>
      </c>
      <c r="J10894">
        <v>16.5</v>
      </c>
      <c r="K10894" s="1" t="s">
        <v>13</v>
      </c>
      <c r="L10894" s="1" t="s">
        <v>26</v>
      </c>
      <c r="M10894" s="1" t="s">
        <v>88</v>
      </c>
      <c r="N10894" s="1" t="s">
        <v>89</v>
      </c>
    </row>
    <row r="10895" spans="1:14" x14ac:dyDescent="0.3">
      <c r="A10895">
        <v>25549</v>
      </c>
      <c r="B10895">
        <v>11236</v>
      </c>
      <c r="C10895">
        <f>1/COUNTIF(B:B,pizza_sales[[#This Row],[order_id]])</f>
        <v>0.25</v>
      </c>
      <c r="D10895" s="1" t="s">
        <v>32</v>
      </c>
      <c r="E10895">
        <v>1</v>
      </c>
      <c r="F10895" s="2">
        <v>42192</v>
      </c>
      <c r="G10895" s="2" t="str">
        <f>TEXT(pizza_sales[[#This Row],[order_date]],"dddd")</f>
        <v>Tuesday</v>
      </c>
      <c r="H10895" s="3">
        <v>0.55260416666666667</v>
      </c>
      <c r="I10895">
        <v>20.75</v>
      </c>
      <c r="J10895">
        <v>20.75</v>
      </c>
      <c r="K10895" s="1" t="s">
        <v>21</v>
      </c>
      <c r="L10895" s="1" t="s">
        <v>33</v>
      </c>
      <c r="M10895" s="1" t="s">
        <v>34</v>
      </c>
      <c r="N10895" s="1" t="s">
        <v>35</v>
      </c>
    </row>
    <row r="10896" spans="1:14" x14ac:dyDescent="0.3">
      <c r="A10896">
        <v>25550</v>
      </c>
      <c r="B10896">
        <v>11237</v>
      </c>
      <c r="C10896">
        <f>1/COUNTIF(B:B,pizza_sales[[#This Row],[order_id]])</f>
        <v>0.5</v>
      </c>
      <c r="D10896" s="1" t="s">
        <v>145</v>
      </c>
      <c r="E10896">
        <v>1</v>
      </c>
      <c r="F10896" s="2">
        <v>42192</v>
      </c>
      <c r="G10896" s="2" t="str">
        <f>TEXT(pizza_sales[[#This Row],[order_date]],"dddd")</f>
        <v>Tuesday</v>
      </c>
      <c r="H10896" s="3">
        <v>0.55887731481481484</v>
      </c>
      <c r="I10896">
        <v>16.5</v>
      </c>
      <c r="J10896">
        <v>16.5</v>
      </c>
      <c r="K10896" s="1" t="s">
        <v>13</v>
      </c>
      <c r="L10896" s="1" t="s">
        <v>26</v>
      </c>
      <c r="M10896" s="1" t="s">
        <v>38</v>
      </c>
      <c r="N10896" s="1" t="s">
        <v>39</v>
      </c>
    </row>
    <row r="10897" spans="1:14" x14ac:dyDescent="0.3">
      <c r="A10897">
        <v>25551</v>
      </c>
      <c r="B10897">
        <v>11237</v>
      </c>
      <c r="C10897">
        <f>1/COUNTIF(B:B,pizza_sales[[#This Row],[order_id]])</f>
        <v>0.5</v>
      </c>
      <c r="D10897" s="1" t="s">
        <v>120</v>
      </c>
      <c r="E10897">
        <v>1</v>
      </c>
      <c r="F10897" s="2">
        <v>42192</v>
      </c>
      <c r="G10897" s="2" t="str">
        <f>TEXT(pizza_sales[[#This Row],[order_date]],"dddd")</f>
        <v>Tuesday</v>
      </c>
      <c r="H10897" s="3">
        <v>0.55887731481481484</v>
      </c>
      <c r="I10897">
        <v>12.5</v>
      </c>
      <c r="J10897">
        <v>12.5</v>
      </c>
      <c r="K10897" s="1" t="s">
        <v>41</v>
      </c>
      <c r="L10897" s="1" t="s">
        <v>26</v>
      </c>
      <c r="M10897" s="1" t="s">
        <v>38</v>
      </c>
      <c r="N10897" s="1" t="s">
        <v>39</v>
      </c>
    </row>
    <row r="10898" spans="1:14" x14ac:dyDescent="0.3">
      <c r="A10898">
        <v>25552</v>
      </c>
      <c r="B10898">
        <v>11238</v>
      </c>
      <c r="C10898">
        <f>1/COUNTIF(B:B,pizza_sales[[#This Row],[order_id]])</f>
        <v>0.33333333333333331</v>
      </c>
      <c r="D10898" s="1" t="s">
        <v>73</v>
      </c>
      <c r="E10898">
        <v>1</v>
      </c>
      <c r="F10898" s="2">
        <v>42192</v>
      </c>
      <c r="G10898" s="2" t="str">
        <f>TEXT(pizza_sales[[#This Row],[order_date]],"dddd")</f>
        <v>Tuesday</v>
      </c>
      <c r="H10898" s="3">
        <v>0.64072916666666668</v>
      </c>
      <c r="I10898">
        <v>20.75</v>
      </c>
      <c r="J10898">
        <v>20.75</v>
      </c>
      <c r="K10898" s="1" t="s">
        <v>21</v>
      </c>
      <c r="L10898" s="1" t="s">
        <v>33</v>
      </c>
      <c r="M10898" s="1" t="s">
        <v>74</v>
      </c>
      <c r="N10898" s="1" t="s">
        <v>75</v>
      </c>
    </row>
    <row r="10899" spans="1:14" x14ac:dyDescent="0.3">
      <c r="A10899">
        <v>25553</v>
      </c>
      <c r="B10899">
        <v>11238</v>
      </c>
      <c r="C10899">
        <f>1/COUNTIF(B:B,pizza_sales[[#This Row],[order_id]])</f>
        <v>0.33333333333333331</v>
      </c>
      <c r="D10899" s="1" t="s">
        <v>138</v>
      </c>
      <c r="E10899">
        <v>1</v>
      </c>
      <c r="F10899" s="2">
        <v>42192</v>
      </c>
      <c r="G10899" s="2" t="str">
        <f>TEXT(pizza_sales[[#This Row],[order_date]],"dddd")</f>
        <v>Tuesday</v>
      </c>
      <c r="H10899" s="3">
        <v>0.64072916666666668</v>
      </c>
      <c r="I10899">
        <v>20.5</v>
      </c>
      <c r="J10899">
        <v>20.5</v>
      </c>
      <c r="K10899" s="1" t="s">
        <v>21</v>
      </c>
      <c r="L10899" s="1" t="s">
        <v>14</v>
      </c>
      <c r="M10899" s="1" t="s">
        <v>18</v>
      </c>
      <c r="N10899" s="1" t="s">
        <v>19</v>
      </c>
    </row>
    <row r="10900" spans="1:14" x14ac:dyDescent="0.3">
      <c r="A10900">
        <v>25554</v>
      </c>
      <c r="B10900">
        <v>11238</v>
      </c>
      <c r="C10900">
        <f>1/COUNTIF(B:B,pizza_sales[[#This Row],[order_id]])</f>
        <v>0.33333333333333331</v>
      </c>
      <c r="D10900" s="1" t="s">
        <v>158</v>
      </c>
      <c r="E10900">
        <v>1</v>
      </c>
      <c r="F10900" s="2">
        <v>42192</v>
      </c>
      <c r="G10900" s="2" t="str">
        <f>TEXT(pizza_sales[[#This Row],[order_date]],"dddd")</f>
        <v>Tuesday</v>
      </c>
      <c r="H10900" s="3">
        <v>0.64072916666666668</v>
      </c>
      <c r="I10900">
        <v>16.5</v>
      </c>
      <c r="J10900">
        <v>16.5</v>
      </c>
      <c r="K10900" s="1" t="s">
        <v>13</v>
      </c>
      <c r="L10900" s="1" t="s">
        <v>26</v>
      </c>
      <c r="M10900" s="1" t="s">
        <v>60</v>
      </c>
      <c r="N10900" s="1" t="s">
        <v>61</v>
      </c>
    </row>
    <row r="10901" spans="1:14" x14ac:dyDescent="0.3">
      <c r="A10901">
        <v>25555</v>
      </c>
      <c r="B10901">
        <v>11239</v>
      </c>
      <c r="C10901">
        <f>1/COUNTIF(B:B,pizza_sales[[#This Row],[order_id]])</f>
        <v>0.5</v>
      </c>
      <c r="D10901" s="1" t="s">
        <v>99</v>
      </c>
      <c r="E10901">
        <v>1</v>
      </c>
      <c r="F10901" s="2">
        <v>42192</v>
      </c>
      <c r="G10901" s="2" t="str">
        <f>TEXT(pizza_sales[[#This Row],[order_date]],"dddd")</f>
        <v>Tuesday</v>
      </c>
      <c r="H10901" s="3">
        <v>0.64302083333333337</v>
      </c>
      <c r="I10901">
        <v>14.75</v>
      </c>
      <c r="J10901">
        <v>14.75</v>
      </c>
      <c r="K10901" s="1" t="s">
        <v>13</v>
      </c>
      <c r="L10901" s="1" t="s">
        <v>22</v>
      </c>
      <c r="M10901" s="1" t="s">
        <v>91</v>
      </c>
      <c r="N10901" s="1" t="s">
        <v>92</v>
      </c>
    </row>
    <row r="10902" spans="1:14" x14ac:dyDescent="0.3">
      <c r="A10902">
        <v>25556</v>
      </c>
      <c r="B10902">
        <v>11239</v>
      </c>
      <c r="C10902">
        <f>1/COUNTIF(B:B,pizza_sales[[#This Row],[order_id]])</f>
        <v>0.5</v>
      </c>
      <c r="D10902" s="1" t="s">
        <v>54</v>
      </c>
      <c r="E10902">
        <v>1</v>
      </c>
      <c r="F10902" s="2">
        <v>42192</v>
      </c>
      <c r="G10902" s="2" t="str">
        <f>TEXT(pizza_sales[[#This Row],[order_date]],"dddd")</f>
        <v>Tuesday</v>
      </c>
      <c r="H10902" s="3">
        <v>0.64302083333333337</v>
      </c>
      <c r="I10902">
        <v>20.5</v>
      </c>
      <c r="J10902">
        <v>20.5</v>
      </c>
      <c r="K10902" s="1" t="s">
        <v>21</v>
      </c>
      <c r="L10902" s="1" t="s">
        <v>14</v>
      </c>
      <c r="M10902" s="1" t="s">
        <v>55</v>
      </c>
      <c r="N10902" s="1" t="s">
        <v>56</v>
      </c>
    </row>
    <row r="10903" spans="1:14" x14ac:dyDescent="0.3">
      <c r="A10903">
        <v>25557</v>
      </c>
      <c r="B10903">
        <v>11240</v>
      </c>
      <c r="C10903">
        <f>1/COUNTIF(B:B,pizza_sales[[#This Row],[order_id]])</f>
        <v>0.25</v>
      </c>
      <c r="D10903" s="1" t="s">
        <v>123</v>
      </c>
      <c r="E10903">
        <v>1</v>
      </c>
      <c r="F10903" s="2">
        <v>42192</v>
      </c>
      <c r="G10903" s="2" t="str">
        <f>TEXT(pizza_sales[[#This Row],[order_date]],"dddd")</f>
        <v>Tuesday</v>
      </c>
      <c r="H10903" s="3">
        <v>0.6629976851851852</v>
      </c>
      <c r="I10903">
        <v>12.75</v>
      </c>
      <c r="J10903">
        <v>12.75</v>
      </c>
      <c r="K10903" s="1" t="s">
        <v>41</v>
      </c>
      <c r="L10903" s="1" t="s">
        <v>33</v>
      </c>
      <c r="M10903" s="1" t="s">
        <v>124</v>
      </c>
      <c r="N10903" s="1" t="s">
        <v>125</v>
      </c>
    </row>
    <row r="10904" spans="1:14" x14ac:dyDescent="0.3">
      <c r="A10904">
        <v>25558</v>
      </c>
      <c r="B10904">
        <v>11240</v>
      </c>
      <c r="C10904">
        <f>1/COUNTIF(B:B,pizza_sales[[#This Row],[order_id]])</f>
        <v>0.25</v>
      </c>
      <c r="D10904" s="1" t="s">
        <v>103</v>
      </c>
      <c r="E10904">
        <v>1</v>
      </c>
      <c r="F10904" s="2">
        <v>42192</v>
      </c>
      <c r="G10904" s="2" t="str">
        <f>TEXT(pizza_sales[[#This Row],[order_date]],"dddd")</f>
        <v>Tuesday</v>
      </c>
      <c r="H10904" s="3">
        <v>0.6629976851851852</v>
      </c>
      <c r="I10904">
        <v>16</v>
      </c>
      <c r="J10904">
        <v>16</v>
      </c>
      <c r="K10904" s="1" t="s">
        <v>13</v>
      </c>
      <c r="L10904" s="1" t="s">
        <v>22</v>
      </c>
      <c r="M10904" s="1" t="s">
        <v>104</v>
      </c>
      <c r="N10904" s="1" t="s">
        <v>105</v>
      </c>
    </row>
    <row r="10905" spans="1:14" x14ac:dyDescent="0.3">
      <c r="A10905">
        <v>25559</v>
      </c>
      <c r="B10905">
        <v>11240</v>
      </c>
      <c r="C10905">
        <f>1/COUNTIF(B:B,pizza_sales[[#This Row],[order_id]])</f>
        <v>0.25</v>
      </c>
      <c r="D10905" s="1" t="s">
        <v>68</v>
      </c>
      <c r="E10905">
        <v>1</v>
      </c>
      <c r="F10905" s="2">
        <v>42192</v>
      </c>
      <c r="G10905" s="2" t="str">
        <f>TEXT(pizza_sales[[#This Row],[order_date]],"dddd")</f>
        <v>Tuesday</v>
      </c>
      <c r="H10905" s="3">
        <v>0.6629976851851852</v>
      </c>
      <c r="I10905">
        <v>20.25</v>
      </c>
      <c r="J10905">
        <v>20.25</v>
      </c>
      <c r="K10905" s="1" t="s">
        <v>21</v>
      </c>
      <c r="L10905" s="1" t="s">
        <v>22</v>
      </c>
      <c r="M10905" s="1" t="s">
        <v>30</v>
      </c>
      <c r="N10905" s="1" t="s">
        <v>31</v>
      </c>
    </row>
    <row r="10906" spans="1:14" x14ac:dyDescent="0.3">
      <c r="A10906">
        <v>25560</v>
      </c>
      <c r="B10906">
        <v>11240</v>
      </c>
      <c r="C10906">
        <f>1/COUNTIF(B:B,pizza_sales[[#This Row],[order_id]])</f>
        <v>0.25</v>
      </c>
      <c r="D10906" s="1" t="s">
        <v>29</v>
      </c>
      <c r="E10906">
        <v>1</v>
      </c>
      <c r="F10906" s="2">
        <v>42192</v>
      </c>
      <c r="G10906" s="2" t="str">
        <f>TEXT(pizza_sales[[#This Row],[order_date]],"dddd")</f>
        <v>Tuesday</v>
      </c>
      <c r="H10906" s="3">
        <v>0.6629976851851852</v>
      </c>
      <c r="I10906">
        <v>16</v>
      </c>
      <c r="J10906">
        <v>16</v>
      </c>
      <c r="K10906" s="1" t="s">
        <v>13</v>
      </c>
      <c r="L10906" s="1" t="s">
        <v>22</v>
      </c>
      <c r="M10906" s="1" t="s">
        <v>30</v>
      </c>
      <c r="N10906" s="1" t="s">
        <v>31</v>
      </c>
    </row>
    <row r="10907" spans="1:14" x14ac:dyDescent="0.3">
      <c r="A10907">
        <v>25561</v>
      </c>
      <c r="B10907">
        <v>11241</v>
      </c>
      <c r="C10907">
        <f>1/COUNTIF(B:B,pizza_sales[[#This Row],[order_id]])</f>
        <v>0.33333333333333331</v>
      </c>
      <c r="D10907" s="1" t="s">
        <v>84</v>
      </c>
      <c r="E10907">
        <v>2</v>
      </c>
      <c r="F10907" s="2">
        <v>42192</v>
      </c>
      <c r="G10907" s="2" t="str">
        <f>TEXT(pizza_sales[[#This Row],[order_date]],"dddd")</f>
        <v>Tuesday</v>
      </c>
      <c r="H10907" s="3">
        <v>0.66478009259259263</v>
      </c>
      <c r="I10907">
        <v>12</v>
      </c>
      <c r="J10907">
        <v>24</v>
      </c>
      <c r="K10907" s="1" t="s">
        <v>41</v>
      </c>
      <c r="L10907" s="1" t="s">
        <v>14</v>
      </c>
      <c r="M10907" s="1" t="s">
        <v>85</v>
      </c>
      <c r="N10907" s="1" t="s">
        <v>86</v>
      </c>
    </row>
    <row r="10908" spans="1:14" x14ac:dyDescent="0.3">
      <c r="A10908">
        <v>25562</v>
      </c>
      <c r="B10908">
        <v>11241</v>
      </c>
      <c r="C10908">
        <f>1/COUNTIF(B:B,pizza_sales[[#This Row],[order_id]])</f>
        <v>0.33333333333333331</v>
      </c>
      <c r="D10908" s="1" t="s">
        <v>113</v>
      </c>
      <c r="E10908">
        <v>1</v>
      </c>
      <c r="F10908" s="2">
        <v>42192</v>
      </c>
      <c r="G10908" s="2" t="str">
        <f>TEXT(pizza_sales[[#This Row],[order_date]],"dddd")</f>
        <v>Tuesday</v>
      </c>
      <c r="H10908" s="3">
        <v>0.66478009259259263</v>
      </c>
      <c r="I10908">
        <v>20.25</v>
      </c>
      <c r="J10908">
        <v>20.25</v>
      </c>
      <c r="K10908" s="1" t="s">
        <v>21</v>
      </c>
      <c r="L10908" s="1" t="s">
        <v>26</v>
      </c>
      <c r="M10908" s="1" t="s">
        <v>114</v>
      </c>
      <c r="N10908" s="1" t="s">
        <v>115</v>
      </c>
    </row>
    <row r="10909" spans="1:14" x14ac:dyDescent="0.3">
      <c r="A10909">
        <v>25563</v>
      </c>
      <c r="B10909">
        <v>11241</v>
      </c>
      <c r="C10909">
        <f>1/COUNTIF(B:B,pizza_sales[[#This Row],[order_id]])</f>
        <v>0.33333333333333331</v>
      </c>
      <c r="D10909" s="1" t="s">
        <v>147</v>
      </c>
      <c r="E10909">
        <v>1</v>
      </c>
      <c r="F10909" s="2">
        <v>42192</v>
      </c>
      <c r="G10909" s="2" t="str">
        <f>TEXT(pizza_sales[[#This Row],[order_date]],"dddd")</f>
        <v>Tuesday</v>
      </c>
      <c r="H10909" s="3">
        <v>0.66478009259259263</v>
      </c>
      <c r="I10909">
        <v>16.75</v>
      </c>
      <c r="J10909">
        <v>16.75</v>
      </c>
      <c r="K10909" s="1" t="s">
        <v>13</v>
      </c>
      <c r="L10909" s="1" t="s">
        <v>33</v>
      </c>
      <c r="M10909" s="1" t="s">
        <v>70</v>
      </c>
      <c r="N10909" s="1" t="s">
        <v>71</v>
      </c>
    </row>
    <row r="10910" spans="1:14" x14ac:dyDescent="0.3">
      <c r="A10910">
        <v>25564</v>
      </c>
      <c r="B10910">
        <v>11242</v>
      </c>
      <c r="C10910">
        <f>1/COUNTIF(B:B,pizza_sales[[#This Row],[order_id]])</f>
        <v>0.5</v>
      </c>
      <c r="D10910" s="1" t="s">
        <v>69</v>
      </c>
      <c r="E10910">
        <v>1</v>
      </c>
      <c r="F10910" s="2">
        <v>42192</v>
      </c>
      <c r="G10910" s="2" t="str">
        <f>TEXT(pizza_sales[[#This Row],[order_date]],"dddd")</f>
        <v>Tuesday</v>
      </c>
      <c r="H10910" s="3">
        <v>0.66537037037037039</v>
      </c>
      <c r="I10910">
        <v>20.75</v>
      </c>
      <c r="J10910">
        <v>20.75</v>
      </c>
      <c r="K10910" s="1" t="s">
        <v>21</v>
      </c>
      <c r="L10910" s="1" t="s">
        <v>33</v>
      </c>
      <c r="M10910" s="1" t="s">
        <v>70</v>
      </c>
      <c r="N10910" s="1" t="s">
        <v>71</v>
      </c>
    </row>
    <row r="10911" spans="1:14" x14ac:dyDescent="0.3">
      <c r="A10911">
        <v>25565</v>
      </c>
      <c r="B10911">
        <v>11242</v>
      </c>
      <c r="C10911">
        <f>1/COUNTIF(B:B,pizza_sales[[#This Row],[order_id]])</f>
        <v>0.5</v>
      </c>
      <c r="D10911" s="1" t="s">
        <v>59</v>
      </c>
      <c r="E10911">
        <v>1</v>
      </c>
      <c r="F10911" s="2">
        <v>42192</v>
      </c>
      <c r="G10911" s="2" t="str">
        <f>TEXT(pizza_sales[[#This Row],[order_date]],"dddd")</f>
        <v>Tuesday</v>
      </c>
      <c r="H10911" s="3">
        <v>0.66537037037037039</v>
      </c>
      <c r="I10911">
        <v>20.75</v>
      </c>
      <c r="J10911">
        <v>20.75</v>
      </c>
      <c r="K10911" s="1" t="s">
        <v>21</v>
      </c>
      <c r="L10911" s="1" t="s">
        <v>26</v>
      </c>
      <c r="M10911" s="1" t="s">
        <v>60</v>
      </c>
      <c r="N10911" s="1" t="s">
        <v>61</v>
      </c>
    </row>
    <row r="10912" spans="1:14" x14ac:dyDescent="0.3">
      <c r="A10912">
        <v>25566</v>
      </c>
      <c r="B10912">
        <v>11243</v>
      </c>
      <c r="C10912">
        <f>1/COUNTIF(B:B,pizza_sales[[#This Row],[order_id]])</f>
        <v>0.33333333333333331</v>
      </c>
      <c r="D10912" s="1" t="s">
        <v>90</v>
      </c>
      <c r="E10912">
        <v>1</v>
      </c>
      <c r="F10912" s="2">
        <v>42192</v>
      </c>
      <c r="G10912" s="2" t="str">
        <f>TEXT(pizza_sales[[#This Row],[order_date]],"dddd")</f>
        <v>Tuesday</v>
      </c>
      <c r="H10912" s="3">
        <v>0.67650462962962965</v>
      </c>
      <c r="I10912">
        <v>17.95</v>
      </c>
      <c r="J10912">
        <v>17.95</v>
      </c>
      <c r="K10912" s="1" t="s">
        <v>21</v>
      </c>
      <c r="L10912" s="1" t="s">
        <v>22</v>
      </c>
      <c r="M10912" s="1" t="s">
        <v>91</v>
      </c>
      <c r="N10912" s="1" t="s">
        <v>92</v>
      </c>
    </row>
    <row r="10913" spans="1:14" x14ac:dyDescent="0.3">
      <c r="A10913">
        <v>25567</v>
      </c>
      <c r="B10913">
        <v>11243</v>
      </c>
      <c r="C10913">
        <f>1/COUNTIF(B:B,pizza_sales[[#This Row],[order_id]])</f>
        <v>0.33333333333333331</v>
      </c>
      <c r="D10913" s="1" t="s">
        <v>36</v>
      </c>
      <c r="E10913">
        <v>1</v>
      </c>
      <c r="F10913" s="2">
        <v>42192</v>
      </c>
      <c r="G10913" s="2" t="str">
        <f>TEXT(pizza_sales[[#This Row],[order_date]],"dddd")</f>
        <v>Tuesday</v>
      </c>
      <c r="H10913" s="3">
        <v>0.67650462962962965</v>
      </c>
      <c r="I10913">
        <v>16.5</v>
      </c>
      <c r="J10913">
        <v>16.5</v>
      </c>
      <c r="K10913" s="1" t="s">
        <v>13</v>
      </c>
      <c r="L10913" s="1" t="s">
        <v>26</v>
      </c>
      <c r="M10913" s="1" t="s">
        <v>27</v>
      </c>
      <c r="N10913" s="1" t="s">
        <v>28</v>
      </c>
    </row>
    <row r="10914" spans="1:14" x14ac:dyDescent="0.3">
      <c r="A10914">
        <v>25568</v>
      </c>
      <c r="B10914">
        <v>11243</v>
      </c>
      <c r="C10914">
        <f>1/COUNTIF(B:B,pizza_sales[[#This Row],[order_id]])</f>
        <v>0.33333333333333331</v>
      </c>
      <c r="D10914" s="1" t="s">
        <v>145</v>
      </c>
      <c r="E10914">
        <v>1</v>
      </c>
      <c r="F10914" s="2">
        <v>42192</v>
      </c>
      <c r="G10914" s="2" t="str">
        <f>TEXT(pizza_sales[[#This Row],[order_date]],"dddd")</f>
        <v>Tuesday</v>
      </c>
      <c r="H10914" s="3">
        <v>0.67650462962962965</v>
      </c>
      <c r="I10914">
        <v>16.5</v>
      </c>
      <c r="J10914">
        <v>16.5</v>
      </c>
      <c r="K10914" s="1" t="s">
        <v>13</v>
      </c>
      <c r="L10914" s="1" t="s">
        <v>26</v>
      </c>
      <c r="M10914" s="1" t="s">
        <v>38</v>
      </c>
      <c r="N10914" s="1" t="s">
        <v>39</v>
      </c>
    </row>
    <row r="10915" spans="1:14" x14ac:dyDescent="0.3">
      <c r="A10915">
        <v>25569</v>
      </c>
      <c r="B10915">
        <v>11244</v>
      </c>
      <c r="C10915">
        <f>1/COUNTIF(B:B,pizza_sales[[#This Row],[order_id]])</f>
        <v>0.25</v>
      </c>
      <c r="D10915" s="1" t="s">
        <v>51</v>
      </c>
      <c r="E10915">
        <v>1</v>
      </c>
      <c r="F10915" s="2">
        <v>42192</v>
      </c>
      <c r="G10915" s="2" t="str">
        <f>TEXT(pizza_sales[[#This Row],[order_date]],"dddd")</f>
        <v>Tuesday</v>
      </c>
      <c r="H10915" s="3">
        <v>0.69125000000000003</v>
      </c>
      <c r="I10915">
        <v>12</v>
      </c>
      <c r="J10915">
        <v>12</v>
      </c>
      <c r="K10915" s="1" t="s">
        <v>41</v>
      </c>
      <c r="L10915" s="1" t="s">
        <v>22</v>
      </c>
      <c r="M10915" s="1" t="s">
        <v>52</v>
      </c>
      <c r="N10915" s="1" t="s">
        <v>53</v>
      </c>
    </row>
    <row r="10916" spans="1:14" x14ac:dyDescent="0.3">
      <c r="A10916">
        <v>25570</v>
      </c>
      <c r="B10916">
        <v>11244</v>
      </c>
      <c r="C10916">
        <f>1/COUNTIF(B:B,pizza_sales[[#This Row],[order_id]])</f>
        <v>0.25</v>
      </c>
      <c r="D10916" s="1" t="s">
        <v>112</v>
      </c>
      <c r="E10916">
        <v>1</v>
      </c>
      <c r="F10916" s="2">
        <v>42192</v>
      </c>
      <c r="G10916" s="2" t="str">
        <f>TEXT(pizza_sales[[#This Row],[order_date]],"dddd")</f>
        <v>Tuesday</v>
      </c>
      <c r="H10916" s="3">
        <v>0.69125000000000003</v>
      </c>
      <c r="I10916">
        <v>20.5</v>
      </c>
      <c r="J10916">
        <v>20.5</v>
      </c>
      <c r="K10916" s="1" t="s">
        <v>21</v>
      </c>
      <c r="L10916" s="1" t="s">
        <v>14</v>
      </c>
      <c r="M10916" s="1" t="s">
        <v>94</v>
      </c>
      <c r="N10916" s="1" t="s">
        <v>95</v>
      </c>
    </row>
    <row r="10917" spans="1:14" x14ac:dyDescent="0.3">
      <c r="A10917">
        <v>25571</v>
      </c>
      <c r="B10917">
        <v>11244</v>
      </c>
      <c r="C10917">
        <f>1/COUNTIF(B:B,pizza_sales[[#This Row],[order_id]])</f>
        <v>0.25</v>
      </c>
      <c r="D10917" s="1" t="s">
        <v>149</v>
      </c>
      <c r="E10917">
        <v>1</v>
      </c>
      <c r="F10917" s="2">
        <v>42192</v>
      </c>
      <c r="G10917" s="2" t="str">
        <f>TEXT(pizza_sales[[#This Row],[order_date]],"dddd")</f>
        <v>Tuesday</v>
      </c>
      <c r="H10917" s="3">
        <v>0.69125000000000003</v>
      </c>
      <c r="I10917">
        <v>12.25</v>
      </c>
      <c r="J10917">
        <v>12.25</v>
      </c>
      <c r="K10917" s="1" t="s">
        <v>41</v>
      </c>
      <c r="L10917" s="1" t="s">
        <v>26</v>
      </c>
      <c r="M10917" s="1" t="s">
        <v>114</v>
      </c>
      <c r="N10917" s="1" t="s">
        <v>115</v>
      </c>
    </row>
    <row r="10918" spans="1:14" x14ac:dyDescent="0.3">
      <c r="A10918">
        <v>25572</v>
      </c>
      <c r="B10918">
        <v>11244</v>
      </c>
      <c r="C10918">
        <f>1/COUNTIF(B:B,pizza_sales[[#This Row],[order_id]])</f>
        <v>0.25</v>
      </c>
      <c r="D10918" s="1" t="s">
        <v>150</v>
      </c>
      <c r="E10918">
        <v>1</v>
      </c>
      <c r="F10918" s="2">
        <v>42192</v>
      </c>
      <c r="G10918" s="2" t="str">
        <f>TEXT(pizza_sales[[#This Row],[order_date]],"dddd")</f>
        <v>Tuesday</v>
      </c>
      <c r="H10918" s="3">
        <v>0.69125000000000003</v>
      </c>
      <c r="I10918">
        <v>12.5</v>
      </c>
      <c r="J10918">
        <v>12.5</v>
      </c>
      <c r="K10918" s="1" t="s">
        <v>41</v>
      </c>
      <c r="L10918" s="1" t="s">
        <v>26</v>
      </c>
      <c r="M10918" s="1" t="s">
        <v>60</v>
      </c>
      <c r="N10918" s="1" t="s">
        <v>61</v>
      </c>
    </row>
    <row r="10919" spans="1:14" x14ac:dyDescent="0.3">
      <c r="A10919">
        <v>25573</v>
      </c>
      <c r="B10919">
        <v>11245</v>
      </c>
      <c r="C10919">
        <f>1/COUNTIF(B:B,pizza_sales[[#This Row],[order_id]])</f>
        <v>0.33333333333333331</v>
      </c>
      <c r="D10919" s="1" t="s">
        <v>132</v>
      </c>
      <c r="E10919">
        <v>2</v>
      </c>
      <c r="F10919" s="2">
        <v>42192</v>
      </c>
      <c r="G10919" s="2" t="str">
        <f>TEXT(pizza_sales[[#This Row],[order_date]],"dddd")</f>
        <v>Tuesday</v>
      </c>
      <c r="H10919" s="3">
        <v>0.69578703703703704</v>
      </c>
      <c r="I10919">
        <v>10.5</v>
      </c>
      <c r="J10919">
        <v>21</v>
      </c>
      <c r="K10919" s="1" t="s">
        <v>41</v>
      </c>
      <c r="L10919" s="1" t="s">
        <v>14</v>
      </c>
      <c r="M10919" s="1" t="s">
        <v>15</v>
      </c>
      <c r="N10919" s="1" t="s">
        <v>16</v>
      </c>
    </row>
    <row r="10920" spans="1:14" x14ac:dyDescent="0.3">
      <c r="A10920">
        <v>25574</v>
      </c>
      <c r="B10920">
        <v>11245</v>
      </c>
      <c r="C10920">
        <f>1/COUNTIF(B:B,pizza_sales[[#This Row],[order_id]])</f>
        <v>0.33333333333333331</v>
      </c>
      <c r="D10920" s="1" t="s">
        <v>161</v>
      </c>
      <c r="E10920">
        <v>1</v>
      </c>
      <c r="F10920" s="2">
        <v>42192</v>
      </c>
      <c r="G10920" s="2" t="str">
        <f>TEXT(pizza_sales[[#This Row],[order_date]],"dddd")</f>
        <v>Tuesday</v>
      </c>
      <c r="H10920" s="3">
        <v>0.69578703703703704</v>
      </c>
      <c r="I10920">
        <v>12</v>
      </c>
      <c r="J10920">
        <v>12</v>
      </c>
      <c r="K10920" s="1" t="s">
        <v>41</v>
      </c>
      <c r="L10920" s="1" t="s">
        <v>22</v>
      </c>
      <c r="M10920" s="1" t="s">
        <v>104</v>
      </c>
      <c r="N10920" s="1" t="s">
        <v>105</v>
      </c>
    </row>
    <row r="10921" spans="1:14" x14ac:dyDescent="0.3">
      <c r="A10921">
        <v>25575</v>
      </c>
      <c r="B10921">
        <v>11245</v>
      </c>
      <c r="C10921">
        <f>1/COUNTIF(B:B,pizza_sales[[#This Row],[order_id]])</f>
        <v>0.33333333333333331</v>
      </c>
      <c r="D10921" s="1" t="s">
        <v>59</v>
      </c>
      <c r="E10921">
        <v>1</v>
      </c>
      <c r="F10921" s="2">
        <v>42192</v>
      </c>
      <c r="G10921" s="2" t="str">
        <f>TEXT(pizza_sales[[#This Row],[order_date]],"dddd")</f>
        <v>Tuesday</v>
      </c>
      <c r="H10921" s="3">
        <v>0.69578703703703704</v>
      </c>
      <c r="I10921">
        <v>20.75</v>
      </c>
      <c r="J10921">
        <v>20.75</v>
      </c>
      <c r="K10921" s="1" t="s">
        <v>21</v>
      </c>
      <c r="L10921" s="1" t="s">
        <v>26</v>
      </c>
      <c r="M10921" s="1" t="s">
        <v>60</v>
      </c>
      <c r="N10921" s="1" t="s">
        <v>61</v>
      </c>
    </row>
    <row r="10922" spans="1:14" x14ac:dyDescent="0.3">
      <c r="A10922">
        <v>25576</v>
      </c>
      <c r="B10922">
        <v>11246</v>
      </c>
      <c r="C10922">
        <f>1/COUNTIF(B:B,pizza_sales[[#This Row],[order_id]])</f>
        <v>0.5</v>
      </c>
      <c r="D10922" s="1" t="s">
        <v>132</v>
      </c>
      <c r="E10922">
        <v>1</v>
      </c>
      <c r="F10922" s="2">
        <v>42192</v>
      </c>
      <c r="G10922" s="2" t="str">
        <f>TEXT(pizza_sales[[#This Row],[order_date]],"dddd")</f>
        <v>Tuesday</v>
      </c>
      <c r="H10922" s="3">
        <v>0.71247685185185183</v>
      </c>
      <c r="I10922">
        <v>10.5</v>
      </c>
      <c r="J10922">
        <v>10.5</v>
      </c>
      <c r="K10922" s="1" t="s">
        <v>41</v>
      </c>
      <c r="L10922" s="1" t="s">
        <v>14</v>
      </c>
      <c r="M10922" s="1" t="s">
        <v>15</v>
      </c>
      <c r="N10922" s="1" t="s">
        <v>16</v>
      </c>
    </row>
    <row r="10923" spans="1:14" x14ac:dyDescent="0.3">
      <c r="A10923">
        <v>25577</v>
      </c>
      <c r="B10923">
        <v>11246</v>
      </c>
      <c r="C10923">
        <f>1/COUNTIF(B:B,pizza_sales[[#This Row],[order_id]])</f>
        <v>0.5</v>
      </c>
      <c r="D10923" s="1" t="s">
        <v>32</v>
      </c>
      <c r="E10923">
        <v>1</v>
      </c>
      <c r="F10923" s="2">
        <v>42192</v>
      </c>
      <c r="G10923" s="2" t="str">
        <f>TEXT(pizza_sales[[#This Row],[order_date]],"dddd")</f>
        <v>Tuesday</v>
      </c>
      <c r="H10923" s="3">
        <v>0.71247685185185183</v>
      </c>
      <c r="I10923">
        <v>20.75</v>
      </c>
      <c r="J10923">
        <v>20.75</v>
      </c>
      <c r="K10923" s="1" t="s">
        <v>21</v>
      </c>
      <c r="L10923" s="1" t="s">
        <v>33</v>
      </c>
      <c r="M10923" s="1" t="s">
        <v>34</v>
      </c>
      <c r="N10923" s="1" t="s">
        <v>35</v>
      </c>
    </row>
    <row r="10924" spans="1:14" x14ac:dyDescent="0.3">
      <c r="A10924">
        <v>25578</v>
      </c>
      <c r="B10924">
        <v>11247</v>
      </c>
      <c r="C10924">
        <f>1/COUNTIF(B:B,pizza_sales[[#This Row],[order_id]])</f>
        <v>1</v>
      </c>
      <c r="D10924" s="1" t="s">
        <v>149</v>
      </c>
      <c r="E10924">
        <v>1</v>
      </c>
      <c r="F10924" s="2">
        <v>42192</v>
      </c>
      <c r="G10924" s="2" t="str">
        <f>TEXT(pizza_sales[[#This Row],[order_date]],"dddd")</f>
        <v>Tuesday</v>
      </c>
      <c r="H10924" s="3">
        <v>0.71296296296296291</v>
      </c>
      <c r="I10924">
        <v>12.25</v>
      </c>
      <c r="J10924">
        <v>12.25</v>
      </c>
      <c r="K10924" s="1" t="s">
        <v>41</v>
      </c>
      <c r="L10924" s="1" t="s">
        <v>26</v>
      </c>
      <c r="M10924" s="1" t="s">
        <v>114</v>
      </c>
      <c r="N10924" s="1" t="s">
        <v>115</v>
      </c>
    </row>
    <row r="10925" spans="1:14" x14ac:dyDescent="0.3">
      <c r="A10925">
        <v>25579</v>
      </c>
      <c r="B10925">
        <v>11248</v>
      </c>
      <c r="C10925">
        <f>1/COUNTIF(B:B,pizza_sales[[#This Row],[order_id]])</f>
        <v>1</v>
      </c>
      <c r="D10925" s="1" t="s">
        <v>137</v>
      </c>
      <c r="E10925">
        <v>1</v>
      </c>
      <c r="F10925" s="2">
        <v>42192</v>
      </c>
      <c r="G10925" s="2" t="str">
        <f>TEXT(pizza_sales[[#This Row],[order_date]],"dddd")</f>
        <v>Tuesday</v>
      </c>
      <c r="H10925" s="3">
        <v>0.72100694444444446</v>
      </c>
      <c r="I10925">
        <v>16.75</v>
      </c>
      <c r="J10925">
        <v>16.75</v>
      </c>
      <c r="K10925" s="1" t="s">
        <v>13</v>
      </c>
      <c r="L10925" s="1" t="s">
        <v>33</v>
      </c>
      <c r="M10925" s="1" t="s">
        <v>34</v>
      </c>
      <c r="N10925" s="1" t="s">
        <v>35</v>
      </c>
    </row>
    <row r="10926" spans="1:14" x14ac:dyDescent="0.3">
      <c r="A10926">
        <v>25580</v>
      </c>
      <c r="B10926">
        <v>11249</v>
      </c>
      <c r="C10926">
        <f>1/COUNTIF(B:B,pizza_sales[[#This Row],[order_id]])</f>
        <v>0.5</v>
      </c>
      <c r="D10926" s="1" t="s">
        <v>123</v>
      </c>
      <c r="E10926">
        <v>1</v>
      </c>
      <c r="F10926" s="2">
        <v>42192</v>
      </c>
      <c r="G10926" s="2" t="str">
        <f>TEXT(pizza_sales[[#This Row],[order_date]],"dddd")</f>
        <v>Tuesday</v>
      </c>
      <c r="H10926" s="3">
        <v>0.72668981481481476</v>
      </c>
      <c r="I10926">
        <v>12.75</v>
      </c>
      <c r="J10926">
        <v>12.75</v>
      </c>
      <c r="K10926" s="1" t="s">
        <v>41</v>
      </c>
      <c r="L10926" s="1" t="s">
        <v>33</v>
      </c>
      <c r="M10926" s="1" t="s">
        <v>124</v>
      </c>
      <c r="N10926" s="1" t="s">
        <v>125</v>
      </c>
    </row>
    <row r="10927" spans="1:14" x14ac:dyDescent="0.3">
      <c r="A10927">
        <v>25581</v>
      </c>
      <c r="B10927">
        <v>11249</v>
      </c>
      <c r="C10927">
        <f>1/COUNTIF(B:B,pizza_sales[[#This Row],[order_id]])</f>
        <v>0.5</v>
      </c>
      <c r="D10927" s="1" t="s">
        <v>140</v>
      </c>
      <c r="E10927">
        <v>1</v>
      </c>
      <c r="F10927" s="2">
        <v>42192</v>
      </c>
      <c r="G10927" s="2" t="str">
        <f>TEXT(pizza_sales[[#This Row],[order_date]],"dddd")</f>
        <v>Tuesday</v>
      </c>
      <c r="H10927" s="3">
        <v>0.72668981481481476</v>
      </c>
      <c r="I10927">
        <v>25.5</v>
      </c>
      <c r="J10927">
        <v>25.5</v>
      </c>
      <c r="K10927" s="1" t="s">
        <v>141</v>
      </c>
      <c r="L10927" s="1" t="s">
        <v>14</v>
      </c>
      <c r="M10927" s="1" t="s">
        <v>45</v>
      </c>
      <c r="N10927" s="1" t="s">
        <v>46</v>
      </c>
    </row>
    <row r="10928" spans="1:14" x14ac:dyDescent="0.3">
      <c r="A10928">
        <v>25582</v>
      </c>
      <c r="B10928">
        <v>11250</v>
      </c>
      <c r="C10928">
        <f>1/COUNTIF(B:B,pizza_sales[[#This Row],[order_id]])</f>
        <v>0.5</v>
      </c>
      <c r="D10928" s="1" t="s">
        <v>76</v>
      </c>
      <c r="E10928">
        <v>1</v>
      </c>
      <c r="F10928" s="2">
        <v>42192</v>
      </c>
      <c r="G10928" s="2" t="str">
        <f>TEXT(pizza_sales[[#This Row],[order_date]],"dddd")</f>
        <v>Tuesday</v>
      </c>
      <c r="H10928" s="3">
        <v>0.73130787037037037</v>
      </c>
      <c r="I10928">
        <v>16.75</v>
      </c>
      <c r="J10928">
        <v>16.75</v>
      </c>
      <c r="K10928" s="1" t="s">
        <v>13</v>
      </c>
      <c r="L10928" s="1" t="s">
        <v>33</v>
      </c>
      <c r="M10928" s="1" t="s">
        <v>74</v>
      </c>
      <c r="N10928" s="1" t="s">
        <v>75</v>
      </c>
    </row>
    <row r="10929" spans="1:14" x14ac:dyDescent="0.3">
      <c r="A10929">
        <v>25583</v>
      </c>
      <c r="B10929">
        <v>11250</v>
      </c>
      <c r="C10929">
        <f>1/COUNTIF(B:B,pizza_sales[[#This Row],[order_id]])</f>
        <v>0.5</v>
      </c>
      <c r="D10929" s="1" t="s">
        <v>68</v>
      </c>
      <c r="E10929">
        <v>1</v>
      </c>
      <c r="F10929" s="2">
        <v>42192</v>
      </c>
      <c r="G10929" s="2" t="str">
        <f>TEXT(pizza_sales[[#This Row],[order_date]],"dddd")</f>
        <v>Tuesday</v>
      </c>
      <c r="H10929" s="3">
        <v>0.73130787037037037</v>
      </c>
      <c r="I10929">
        <v>20.25</v>
      </c>
      <c r="J10929">
        <v>20.25</v>
      </c>
      <c r="K10929" s="1" t="s">
        <v>21</v>
      </c>
      <c r="L10929" s="1" t="s">
        <v>22</v>
      </c>
      <c r="M10929" s="1" t="s">
        <v>30</v>
      </c>
      <c r="N10929" s="1" t="s">
        <v>31</v>
      </c>
    </row>
    <row r="10930" spans="1:14" x14ac:dyDescent="0.3">
      <c r="A10930">
        <v>25584</v>
      </c>
      <c r="B10930">
        <v>11251</v>
      </c>
      <c r="C10930">
        <f>1/COUNTIF(B:B,pizza_sales[[#This Row],[order_id]])</f>
        <v>0.33333333333333331</v>
      </c>
      <c r="D10930" s="1" t="s">
        <v>40</v>
      </c>
      <c r="E10930">
        <v>1</v>
      </c>
      <c r="F10930" s="2">
        <v>42192</v>
      </c>
      <c r="G10930" s="2" t="str">
        <f>TEXT(pizza_sales[[#This Row],[order_date]],"dddd")</f>
        <v>Tuesday</v>
      </c>
      <c r="H10930" s="3">
        <v>0.73195601851851855</v>
      </c>
      <c r="I10930">
        <v>12.75</v>
      </c>
      <c r="J10930">
        <v>12.75</v>
      </c>
      <c r="K10930" s="1" t="s">
        <v>41</v>
      </c>
      <c r="L10930" s="1" t="s">
        <v>33</v>
      </c>
      <c r="M10930" s="1" t="s">
        <v>42</v>
      </c>
      <c r="N10930" s="1" t="s">
        <v>43</v>
      </c>
    </row>
    <row r="10931" spans="1:14" x14ac:dyDescent="0.3">
      <c r="A10931">
        <v>25585</v>
      </c>
      <c r="B10931">
        <v>11251</v>
      </c>
      <c r="C10931">
        <f>1/COUNTIF(B:B,pizza_sales[[#This Row],[order_id]])</f>
        <v>0.33333333333333331</v>
      </c>
      <c r="D10931" s="1" t="s">
        <v>68</v>
      </c>
      <c r="E10931">
        <v>1</v>
      </c>
      <c r="F10931" s="2">
        <v>42192</v>
      </c>
      <c r="G10931" s="2" t="str">
        <f>TEXT(pizza_sales[[#This Row],[order_date]],"dddd")</f>
        <v>Tuesday</v>
      </c>
      <c r="H10931" s="3">
        <v>0.73195601851851855</v>
      </c>
      <c r="I10931">
        <v>20.25</v>
      </c>
      <c r="J10931">
        <v>20.25</v>
      </c>
      <c r="K10931" s="1" t="s">
        <v>21</v>
      </c>
      <c r="L10931" s="1" t="s">
        <v>22</v>
      </c>
      <c r="M10931" s="1" t="s">
        <v>30</v>
      </c>
      <c r="N10931" s="1" t="s">
        <v>31</v>
      </c>
    </row>
    <row r="10932" spans="1:14" x14ac:dyDescent="0.3">
      <c r="A10932">
        <v>25586</v>
      </c>
      <c r="B10932">
        <v>11251</v>
      </c>
      <c r="C10932">
        <f>1/COUNTIF(B:B,pizza_sales[[#This Row],[order_id]])</f>
        <v>0.33333333333333331</v>
      </c>
      <c r="D10932" s="1" t="s">
        <v>143</v>
      </c>
      <c r="E10932">
        <v>1</v>
      </c>
      <c r="F10932" s="2">
        <v>42192</v>
      </c>
      <c r="G10932" s="2" t="str">
        <f>TEXT(pizza_sales[[#This Row],[order_date]],"dddd")</f>
        <v>Tuesday</v>
      </c>
      <c r="H10932" s="3">
        <v>0.73195601851851855</v>
      </c>
      <c r="I10932">
        <v>11</v>
      </c>
      <c r="J10932">
        <v>11</v>
      </c>
      <c r="K10932" s="1" t="s">
        <v>41</v>
      </c>
      <c r="L10932" s="1" t="s">
        <v>14</v>
      </c>
      <c r="M10932" s="1" t="s">
        <v>130</v>
      </c>
      <c r="N10932" s="1" t="s">
        <v>131</v>
      </c>
    </row>
    <row r="10933" spans="1:14" x14ac:dyDescent="0.3">
      <c r="A10933">
        <v>25587</v>
      </c>
      <c r="B10933">
        <v>11252</v>
      </c>
      <c r="C10933">
        <f>1/COUNTIF(B:B,pizza_sales[[#This Row],[order_id]])</f>
        <v>0.25</v>
      </c>
      <c r="D10933" s="1" t="s">
        <v>84</v>
      </c>
      <c r="E10933">
        <v>1</v>
      </c>
      <c r="F10933" s="2">
        <v>42192</v>
      </c>
      <c r="G10933" s="2" t="str">
        <f>TEXT(pizza_sales[[#This Row],[order_date]],"dddd")</f>
        <v>Tuesday</v>
      </c>
      <c r="H10933" s="3">
        <v>0.7365856481481482</v>
      </c>
      <c r="I10933">
        <v>12</v>
      </c>
      <c r="J10933">
        <v>12</v>
      </c>
      <c r="K10933" s="1" t="s">
        <v>41</v>
      </c>
      <c r="L10933" s="1" t="s">
        <v>14</v>
      </c>
      <c r="M10933" s="1" t="s">
        <v>85</v>
      </c>
      <c r="N10933" s="1" t="s">
        <v>86</v>
      </c>
    </row>
    <row r="10934" spans="1:14" x14ac:dyDescent="0.3">
      <c r="A10934">
        <v>25588</v>
      </c>
      <c r="B10934">
        <v>11252</v>
      </c>
      <c r="C10934">
        <f>1/COUNTIF(B:B,pizza_sales[[#This Row],[order_id]])</f>
        <v>0.25</v>
      </c>
      <c r="D10934" s="1" t="s">
        <v>158</v>
      </c>
      <c r="E10934">
        <v>1</v>
      </c>
      <c r="F10934" s="2">
        <v>42192</v>
      </c>
      <c r="G10934" s="2" t="str">
        <f>TEXT(pizza_sales[[#This Row],[order_date]],"dddd")</f>
        <v>Tuesday</v>
      </c>
      <c r="H10934" s="3">
        <v>0.7365856481481482</v>
      </c>
      <c r="I10934">
        <v>16.5</v>
      </c>
      <c r="J10934">
        <v>16.5</v>
      </c>
      <c r="K10934" s="1" t="s">
        <v>13</v>
      </c>
      <c r="L10934" s="1" t="s">
        <v>26</v>
      </c>
      <c r="M10934" s="1" t="s">
        <v>60</v>
      </c>
      <c r="N10934" s="1" t="s">
        <v>61</v>
      </c>
    </row>
    <row r="10935" spans="1:14" x14ac:dyDescent="0.3">
      <c r="A10935">
        <v>25589</v>
      </c>
      <c r="B10935">
        <v>11252</v>
      </c>
      <c r="C10935">
        <f>1/COUNTIF(B:B,pizza_sales[[#This Row],[order_id]])</f>
        <v>0.25</v>
      </c>
      <c r="D10935" s="1" t="s">
        <v>151</v>
      </c>
      <c r="E10935">
        <v>1</v>
      </c>
      <c r="F10935" s="2">
        <v>42192</v>
      </c>
      <c r="G10935" s="2" t="str">
        <f>TEXT(pizza_sales[[#This Row],[order_date]],"dddd")</f>
        <v>Tuesday</v>
      </c>
      <c r="H10935" s="3">
        <v>0.7365856481481482</v>
      </c>
      <c r="I10935">
        <v>12.75</v>
      </c>
      <c r="J10935">
        <v>12.75</v>
      </c>
      <c r="K10935" s="1" t="s">
        <v>41</v>
      </c>
      <c r="L10935" s="1" t="s">
        <v>33</v>
      </c>
      <c r="M10935" s="1" t="s">
        <v>34</v>
      </c>
      <c r="N10935" s="1" t="s">
        <v>35</v>
      </c>
    </row>
    <row r="10936" spans="1:14" x14ac:dyDescent="0.3">
      <c r="A10936">
        <v>25590</v>
      </c>
      <c r="B10936">
        <v>11252</v>
      </c>
      <c r="C10936">
        <f>1/COUNTIF(B:B,pizza_sales[[#This Row],[order_id]])</f>
        <v>0.25</v>
      </c>
      <c r="D10936" s="1" t="s">
        <v>122</v>
      </c>
      <c r="E10936">
        <v>1</v>
      </c>
      <c r="F10936" s="2">
        <v>42192</v>
      </c>
      <c r="G10936" s="2" t="str">
        <f>TEXT(pizza_sales[[#This Row],[order_date]],"dddd")</f>
        <v>Tuesday</v>
      </c>
      <c r="H10936" s="3">
        <v>0.7365856481481482</v>
      </c>
      <c r="I10936">
        <v>20.25</v>
      </c>
      <c r="J10936">
        <v>20.25</v>
      </c>
      <c r="K10936" s="1" t="s">
        <v>21</v>
      </c>
      <c r="L10936" s="1" t="s">
        <v>22</v>
      </c>
      <c r="M10936" s="1" t="s">
        <v>66</v>
      </c>
      <c r="N10936" s="1" t="s">
        <v>67</v>
      </c>
    </row>
    <row r="10937" spans="1:14" x14ac:dyDescent="0.3">
      <c r="A10937">
        <v>25591</v>
      </c>
      <c r="B10937">
        <v>11253</v>
      </c>
      <c r="C10937">
        <f>1/COUNTIF(B:B,pizza_sales[[#This Row],[order_id]])</f>
        <v>0.5</v>
      </c>
      <c r="D10937" s="1" t="s">
        <v>37</v>
      </c>
      <c r="E10937">
        <v>1</v>
      </c>
      <c r="F10937" s="2">
        <v>42192</v>
      </c>
      <c r="G10937" s="2" t="str">
        <f>TEXT(pizza_sales[[#This Row],[order_date]],"dddd")</f>
        <v>Tuesday</v>
      </c>
      <c r="H10937" s="3">
        <v>0.74194444444444441</v>
      </c>
      <c r="I10937">
        <v>20.75</v>
      </c>
      <c r="J10937">
        <v>20.75</v>
      </c>
      <c r="K10937" s="1" t="s">
        <v>21</v>
      </c>
      <c r="L10937" s="1" t="s">
        <v>26</v>
      </c>
      <c r="M10937" s="1" t="s">
        <v>38</v>
      </c>
      <c r="N10937" s="1" t="s">
        <v>39</v>
      </c>
    </row>
    <row r="10938" spans="1:14" x14ac:dyDescent="0.3">
      <c r="A10938">
        <v>25592</v>
      </c>
      <c r="B10938">
        <v>11253</v>
      </c>
      <c r="C10938">
        <f>1/COUNTIF(B:B,pizza_sales[[#This Row],[order_id]])</f>
        <v>0.5</v>
      </c>
      <c r="D10938" s="1" t="s">
        <v>162</v>
      </c>
      <c r="E10938">
        <v>1</v>
      </c>
      <c r="F10938" s="2">
        <v>42192</v>
      </c>
      <c r="G10938" s="2" t="str">
        <f>TEXT(pizza_sales[[#This Row],[order_date]],"dddd")</f>
        <v>Tuesday</v>
      </c>
      <c r="H10938" s="3">
        <v>0.74194444444444441</v>
      </c>
      <c r="I10938">
        <v>16</v>
      </c>
      <c r="J10938">
        <v>16</v>
      </c>
      <c r="K10938" s="1" t="s">
        <v>13</v>
      </c>
      <c r="L10938" s="1" t="s">
        <v>22</v>
      </c>
      <c r="M10938" s="1" t="s">
        <v>110</v>
      </c>
      <c r="N10938" s="1" t="s">
        <v>111</v>
      </c>
    </row>
    <row r="10939" spans="1:14" x14ac:dyDescent="0.3">
      <c r="A10939">
        <v>25593</v>
      </c>
      <c r="B10939">
        <v>11254</v>
      </c>
      <c r="C10939">
        <f>1/COUNTIF(B:B,pizza_sales[[#This Row],[order_id]])</f>
        <v>0.5</v>
      </c>
      <c r="D10939" s="1" t="s">
        <v>145</v>
      </c>
      <c r="E10939">
        <v>1</v>
      </c>
      <c r="F10939" s="2">
        <v>42192</v>
      </c>
      <c r="G10939" s="2" t="str">
        <f>TEXT(pizza_sales[[#This Row],[order_date]],"dddd")</f>
        <v>Tuesday</v>
      </c>
      <c r="H10939" s="3">
        <v>0.74497685185185181</v>
      </c>
      <c r="I10939">
        <v>16.5</v>
      </c>
      <c r="J10939">
        <v>16.5</v>
      </c>
      <c r="K10939" s="1" t="s">
        <v>13</v>
      </c>
      <c r="L10939" s="1" t="s">
        <v>26</v>
      </c>
      <c r="M10939" s="1" t="s">
        <v>38</v>
      </c>
      <c r="N10939" s="1" t="s">
        <v>39</v>
      </c>
    </row>
    <row r="10940" spans="1:14" x14ac:dyDescent="0.3">
      <c r="A10940">
        <v>25594</v>
      </c>
      <c r="B10940">
        <v>11254</v>
      </c>
      <c r="C10940">
        <f>1/COUNTIF(B:B,pizza_sales[[#This Row],[order_id]])</f>
        <v>0.5</v>
      </c>
      <c r="D10940" s="1" t="s">
        <v>170</v>
      </c>
      <c r="E10940">
        <v>1</v>
      </c>
      <c r="F10940" s="2">
        <v>42192</v>
      </c>
      <c r="G10940" s="2" t="str">
        <f>TEXT(pizza_sales[[#This Row],[order_date]],"dddd")</f>
        <v>Tuesday</v>
      </c>
      <c r="H10940" s="3">
        <v>0.74497685185185181</v>
      </c>
      <c r="I10940">
        <v>20.5</v>
      </c>
      <c r="J10940">
        <v>20.5</v>
      </c>
      <c r="K10940" s="1" t="s">
        <v>21</v>
      </c>
      <c r="L10940" s="1" t="s">
        <v>14</v>
      </c>
      <c r="M10940" s="1" t="s">
        <v>45</v>
      </c>
      <c r="N10940" s="1" t="s">
        <v>46</v>
      </c>
    </row>
    <row r="10941" spans="1:14" x14ac:dyDescent="0.3">
      <c r="A10941">
        <v>25595</v>
      </c>
      <c r="B10941">
        <v>11255</v>
      </c>
      <c r="C10941">
        <f>1/COUNTIF(B:B,pizza_sales[[#This Row],[order_id]])</f>
        <v>0.5</v>
      </c>
      <c r="D10941" s="1" t="s">
        <v>142</v>
      </c>
      <c r="E10941">
        <v>1</v>
      </c>
      <c r="F10941" s="2">
        <v>42192</v>
      </c>
      <c r="G10941" s="2" t="str">
        <f>TEXT(pizza_sales[[#This Row],[order_date]],"dddd")</f>
        <v>Tuesday</v>
      </c>
      <c r="H10941" s="3">
        <v>0.74751157407407409</v>
      </c>
      <c r="I10941">
        <v>16.5</v>
      </c>
      <c r="J10941">
        <v>16.5</v>
      </c>
      <c r="K10941" s="1" t="s">
        <v>21</v>
      </c>
      <c r="L10941" s="1" t="s">
        <v>14</v>
      </c>
      <c r="M10941" s="1" t="s">
        <v>15</v>
      </c>
      <c r="N10941" s="1" t="s">
        <v>16</v>
      </c>
    </row>
    <row r="10942" spans="1:14" x14ac:dyDescent="0.3">
      <c r="A10942">
        <v>25596</v>
      </c>
      <c r="B10942">
        <v>11255</v>
      </c>
      <c r="C10942">
        <f>1/COUNTIF(B:B,pizza_sales[[#This Row],[order_id]])</f>
        <v>0.5</v>
      </c>
      <c r="D10942" s="1" t="s">
        <v>129</v>
      </c>
      <c r="E10942">
        <v>1</v>
      </c>
      <c r="F10942" s="2">
        <v>42192</v>
      </c>
      <c r="G10942" s="2" t="str">
        <f>TEXT(pizza_sales[[#This Row],[order_date]],"dddd")</f>
        <v>Tuesday</v>
      </c>
      <c r="H10942" s="3">
        <v>0.74751157407407409</v>
      </c>
      <c r="I10942">
        <v>17.5</v>
      </c>
      <c r="J10942">
        <v>17.5</v>
      </c>
      <c r="K10942" s="1" t="s">
        <v>21</v>
      </c>
      <c r="L10942" s="1" t="s">
        <v>14</v>
      </c>
      <c r="M10942" s="1" t="s">
        <v>130</v>
      </c>
      <c r="N10942" s="1" t="s">
        <v>131</v>
      </c>
    </row>
    <row r="10943" spans="1:14" x14ac:dyDescent="0.3">
      <c r="A10943">
        <v>25597</v>
      </c>
      <c r="B10943">
        <v>11256</v>
      </c>
      <c r="C10943">
        <f>1/COUNTIF(B:B,pizza_sales[[#This Row],[order_id]])</f>
        <v>1</v>
      </c>
      <c r="D10943" s="1" t="s">
        <v>153</v>
      </c>
      <c r="E10943">
        <v>1</v>
      </c>
      <c r="F10943" s="2">
        <v>42192</v>
      </c>
      <c r="G10943" s="2" t="str">
        <f>TEXT(pizza_sales[[#This Row],[order_date]],"dddd")</f>
        <v>Tuesday</v>
      </c>
      <c r="H10943" s="3">
        <v>0.74928240740740737</v>
      </c>
      <c r="I10943">
        <v>21</v>
      </c>
      <c r="J10943">
        <v>21</v>
      </c>
      <c r="K10943" s="1" t="s">
        <v>21</v>
      </c>
      <c r="L10943" s="1" t="s">
        <v>22</v>
      </c>
      <c r="M10943" s="1" t="s">
        <v>101</v>
      </c>
      <c r="N10943" s="1" t="s">
        <v>102</v>
      </c>
    </row>
    <row r="10944" spans="1:14" x14ac:dyDescent="0.3">
      <c r="A10944">
        <v>25598</v>
      </c>
      <c r="B10944">
        <v>11257</v>
      </c>
      <c r="C10944">
        <f>1/COUNTIF(B:B,pizza_sales[[#This Row],[order_id]])</f>
        <v>0.25</v>
      </c>
      <c r="D10944" s="1" t="s">
        <v>134</v>
      </c>
      <c r="E10944">
        <v>1</v>
      </c>
      <c r="F10944" s="2">
        <v>42192</v>
      </c>
      <c r="G10944" s="2" t="str">
        <f>TEXT(pizza_sales[[#This Row],[order_date]],"dddd")</f>
        <v>Tuesday</v>
      </c>
      <c r="H10944" s="3">
        <v>0.75047453703703704</v>
      </c>
      <c r="I10944">
        <v>16.75</v>
      </c>
      <c r="J10944">
        <v>16.75</v>
      </c>
      <c r="K10944" s="1" t="s">
        <v>13</v>
      </c>
      <c r="L10944" s="1" t="s">
        <v>33</v>
      </c>
      <c r="M10944" s="1" t="s">
        <v>124</v>
      </c>
      <c r="N10944" s="1" t="s">
        <v>125</v>
      </c>
    </row>
    <row r="10945" spans="1:14" x14ac:dyDescent="0.3">
      <c r="A10945">
        <v>25599</v>
      </c>
      <c r="B10945">
        <v>11257</v>
      </c>
      <c r="C10945">
        <f>1/COUNTIF(B:B,pizza_sales[[#This Row],[order_id]])</f>
        <v>0.25</v>
      </c>
      <c r="D10945" s="1" t="s">
        <v>57</v>
      </c>
      <c r="E10945">
        <v>1</v>
      </c>
      <c r="F10945" s="2">
        <v>42192</v>
      </c>
      <c r="G10945" s="2" t="str">
        <f>TEXT(pizza_sales[[#This Row],[order_date]],"dddd")</f>
        <v>Tuesday</v>
      </c>
      <c r="H10945" s="3">
        <v>0.75047453703703704</v>
      </c>
      <c r="I10945">
        <v>12.5</v>
      </c>
      <c r="J10945">
        <v>12.5</v>
      </c>
      <c r="K10945" s="1" t="s">
        <v>41</v>
      </c>
      <c r="L10945" s="1" t="s">
        <v>26</v>
      </c>
      <c r="M10945" s="1" t="s">
        <v>27</v>
      </c>
      <c r="N10945" s="1" t="s">
        <v>28</v>
      </c>
    </row>
    <row r="10946" spans="1:14" x14ac:dyDescent="0.3">
      <c r="A10946">
        <v>25600</v>
      </c>
      <c r="B10946">
        <v>11257</v>
      </c>
      <c r="C10946">
        <f>1/COUNTIF(B:B,pizza_sales[[#This Row],[order_id]])</f>
        <v>0.25</v>
      </c>
      <c r="D10946" s="1" t="s">
        <v>145</v>
      </c>
      <c r="E10946">
        <v>1</v>
      </c>
      <c r="F10946" s="2">
        <v>42192</v>
      </c>
      <c r="G10946" s="2" t="str">
        <f>TEXT(pizza_sales[[#This Row],[order_date]],"dddd")</f>
        <v>Tuesday</v>
      </c>
      <c r="H10946" s="3">
        <v>0.75047453703703704</v>
      </c>
      <c r="I10946">
        <v>16.5</v>
      </c>
      <c r="J10946">
        <v>16.5</v>
      </c>
      <c r="K10946" s="1" t="s">
        <v>13</v>
      </c>
      <c r="L10946" s="1" t="s">
        <v>26</v>
      </c>
      <c r="M10946" s="1" t="s">
        <v>38</v>
      </c>
      <c r="N10946" s="1" t="s">
        <v>39</v>
      </c>
    </row>
    <row r="10947" spans="1:14" x14ac:dyDescent="0.3">
      <c r="A10947">
        <v>25601</v>
      </c>
      <c r="B10947">
        <v>11257</v>
      </c>
      <c r="C10947">
        <f>1/COUNTIF(B:B,pizza_sales[[#This Row],[order_id]])</f>
        <v>0.25</v>
      </c>
      <c r="D10947" s="1" t="s">
        <v>150</v>
      </c>
      <c r="E10947">
        <v>1</v>
      </c>
      <c r="F10947" s="2">
        <v>42192</v>
      </c>
      <c r="G10947" s="2" t="str">
        <f>TEXT(pizza_sales[[#This Row],[order_date]],"dddd")</f>
        <v>Tuesday</v>
      </c>
      <c r="H10947" s="3">
        <v>0.75047453703703704</v>
      </c>
      <c r="I10947">
        <v>12.5</v>
      </c>
      <c r="J10947">
        <v>12.5</v>
      </c>
      <c r="K10947" s="1" t="s">
        <v>41</v>
      </c>
      <c r="L10947" s="1" t="s">
        <v>26</v>
      </c>
      <c r="M10947" s="1" t="s">
        <v>60</v>
      </c>
      <c r="N10947" s="1" t="s">
        <v>61</v>
      </c>
    </row>
    <row r="10948" spans="1:14" x14ac:dyDescent="0.3">
      <c r="A10948">
        <v>25602</v>
      </c>
      <c r="B10948">
        <v>11258</v>
      </c>
      <c r="C10948">
        <f>1/COUNTIF(B:B,pizza_sales[[#This Row],[order_id]])</f>
        <v>1</v>
      </c>
      <c r="D10948" s="1" t="s">
        <v>12</v>
      </c>
      <c r="E10948">
        <v>1</v>
      </c>
      <c r="F10948" s="2">
        <v>42192</v>
      </c>
      <c r="G10948" s="2" t="str">
        <f>TEXT(pizza_sales[[#This Row],[order_date]],"dddd")</f>
        <v>Tuesday</v>
      </c>
      <c r="H10948" s="3">
        <v>0.76355324074074071</v>
      </c>
      <c r="I10948">
        <v>13.25</v>
      </c>
      <c r="J10948">
        <v>13.25</v>
      </c>
      <c r="K10948" s="1" t="s">
        <v>13</v>
      </c>
      <c r="L10948" s="1" t="s">
        <v>14</v>
      </c>
      <c r="M10948" s="1" t="s">
        <v>15</v>
      </c>
      <c r="N10948" s="1" t="s">
        <v>16</v>
      </c>
    </row>
    <row r="10949" spans="1:14" x14ac:dyDescent="0.3">
      <c r="A10949">
        <v>25603</v>
      </c>
      <c r="B10949">
        <v>11259</v>
      </c>
      <c r="C10949">
        <f>1/COUNTIF(B:B,pizza_sales[[#This Row],[order_id]])</f>
        <v>0.5</v>
      </c>
      <c r="D10949" s="1" t="s">
        <v>17</v>
      </c>
      <c r="E10949">
        <v>1</v>
      </c>
      <c r="F10949" s="2">
        <v>42192</v>
      </c>
      <c r="G10949" s="2" t="str">
        <f>TEXT(pizza_sales[[#This Row],[order_date]],"dddd")</f>
        <v>Tuesday</v>
      </c>
      <c r="H10949" s="3">
        <v>0.7754050925925926</v>
      </c>
      <c r="I10949">
        <v>16</v>
      </c>
      <c r="J10949">
        <v>16</v>
      </c>
      <c r="K10949" s="1" t="s">
        <v>13</v>
      </c>
      <c r="L10949" s="1" t="s">
        <v>14</v>
      </c>
      <c r="M10949" s="1" t="s">
        <v>18</v>
      </c>
      <c r="N10949" s="1" t="s">
        <v>19</v>
      </c>
    </row>
    <row r="10950" spans="1:14" x14ac:dyDescent="0.3">
      <c r="A10950">
        <v>25604</v>
      </c>
      <c r="B10950">
        <v>11259</v>
      </c>
      <c r="C10950">
        <f>1/COUNTIF(B:B,pizza_sales[[#This Row],[order_id]])</f>
        <v>0.5</v>
      </c>
      <c r="D10950" s="1" t="s">
        <v>20</v>
      </c>
      <c r="E10950">
        <v>1</v>
      </c>
      <c r="F10950" s="2">
        <v>42192</v>
      </c>
      <c r="G10950" s="2" t="str">
        <f>TEXT(pizza_sales[[#This Row],[order_date]],"dddd")</f>
        <v>Tuesday</v>
      </c>
      <c r="H10950" s="3">
        <v>0.7754050925925926</v>
      </c>
      <c r="I10950">
        <v>18.5</v>
      </c>
      <c r="J10950">
        <v>18.5</v>
      </c>
      <c r="K10950" s="1" t="s">
        <v>21</v>
      </c>
      <c r="L10950" s="1" t="s">
        <v>22</v>
      </c>
      <c r="M10950" s="1" t="s">
        <v>23</v>
      </c>
      <c r="N10950" s="1" t="s">
        <v>24</v>
      </c>
    </row>
    <row r="10951" spans="1:14" x14ac:dyDescent="0.3">
      <c r="A10951">
        <v>25605</v>
      </c>
      <c r="B10951">
        <v>11260</v>
      </c>
      <c r="C10951">
        <f>1/COUNTIF(B:B,pizza_sales[[#This Row],[order_id]])</f>
        <v>1</v>
      </c>
      <c r="D10951" s="1" t="s">
        <v>87</v>
      </c>
      <c r="E10951">
        <v>1</v>
      </c>
      <c r="F10951" s="2">
        <v>42192</v>
      </c>
      <c r="G10951" s="2" t="str">
        <f>TEXT(pizza_sales[[#This Row],[order_date]],"dddd")</f>
        <v>Tuesday</v>
      </c>
      <c r="H10951" s="3">
        <v>0.78194444444444444</v>
      </c>
      <c r="I10951">
        <v>20.75</v>
      </c>
      <c r="J10951">
        <v>20.75</v>
      </c>
      <c r="K10951" s="1" t="s">
        <v>21</v>
      </c>
      <c r="L10951" s="1" t="s">
        <v>26</v>
      </c>
      <c r="M10951" s="1" t="s">
        <v>88</v>
      </c>
      <c r="N10951" s="1" t="s">
        <v>89</v>
      </c>
    </row>
    <row r="10952" spans="1:14" x14ac:dyDescent="0.3">
      <c r="A10952">
        <v>25606</v>
      </c>
      <c r="B10952">
        <v>11261</v>
      </c>
      <c r="C10952">
        <f>1/COUNTIF(B:B,pizza_sales[[#This Row],[order_id]])</f>
        <v>0.25</v>
      </c>
      <c r="D10952" s="1" t="s">
        <v>84</v>
      </c>
      <c r="E10952">
        <v>1</v>
      </c>
      <c r="F10952" s="2">
        <v>42192</v>
      </c>
      <c r="G10952" s="2" t="str">
        <f>TEXT(pizza_sales[[#This Row],[order_date]],"dddd")</f>
        <v>Tuesday</v>
      </c>
      <c r="H10952" s="3">
        <v>0.7844444444444445</v>
      </c>
      <c r="I10952">
        <v>12</v>
      </c>
      <c r="J10952">
        <v>12</v>
      </c>
      <c r="K10952" s="1" t="s">
        <v>41</v>
      </c>
      <c r="L10952" s="1" t="s">
        <v>14</v>
      </c>
      <c r="M10952" s="1" t="s">
        <v>85</v>
      </c>
      <c r="N10952" s="1" t="s">
        <v>86</v>
      </c>
    </row>
    <row r="10953" spans="1:14" x14ac:dyDescent="0.3">
      <c r="A10953">
        <v>25607</v>
      </c>
      <c r="B10953">
        <v>11261</v>
      </c>
      <c r="C10953">
        <f>1/COUNTIF(B:B,pizza_sales[[#This Row],[order_id]])</f>
        <v>0.25</v>
      </c>
      <c r="D10953" s="1" t="s">
        <v>90</v>
      </c>
      <c r="E10953">
        <v>1</v>
      </c>
      <c r="F10953" s="2">
        <v>42192</v>
      </c>
      <c r="G10953" s="2" t="str">
        <f>TEXT(pizza_sales[[#This Row],[order_date]],"dddd")</f>
        <v>Tuesday</v>
      </c>
      <c r="H10953" s="3">
        <v>0.7844444444444445</v>
      </c>
      <c r="I10953">
        <v>17.95</v>
      </c>
      <c r="J10953">
        <v>17.95</v>
      </c>
      <c r="K10953" s="1" t="s">
        <v>21</v>
      </c>
      <c r="L10953" s="1" t="s">
        <v>22</v>
      </c>
      <c r="M10953" s="1" t="s">
        <v>91</v>
      </c>
      <c r="N10953" s="1" t="s">
        <v>92</v>
      </c>
    </row>
    <row r="10954" spans="1:14" x14ac:dyDescent="0.3">
      <c r="A10954">
        <v>25608</v>
      </c>
      <c r="B10954">
        <v>11261</v>
      </c>
      <c r="C10954">
        <f>1/COUNTIF(B:B,pizza_sales[[#This Row],[order_id]])</f>
        <v>0.25</v>
      </c>
      <c r="D10954" s="1" t="s">
        <v>51</v>
      </c>
      <c r="E10954">
        <v>1</v>
      </c>
      <c r="F10954" s="2">
        <v>42192</v>
      </c>
      <c r="G10954" s="2" t="str">
        <f>TEXT(pizza_sales[[#This Row],[order_date]],"dddd")</f>
        <v>Tuesday</v>
      </c>
      <c r="H10954" s="3">
        <v>0.7844444444444445</v>
      </c>
      <c r="I10954">
        <v>12</v>
      </c>
      <c r="J10954">
        <v>12</v>
      </c>
      <c r="K10954" s="1" t="s">
        <v>41</v>
      </c>
      <c r="L10954" s="1" t="s">
        <v>22</v>
      </c>
      <c r="M10954" s="1" t="s">
        <v>52</v>
      </c>
      <c r="N10954" s="1" t="s">
        <v>53</v>
      </c>
    </row>
    <row r="10955" spans="1:14" x14ac:dyDescent="0.3">
      <c r="A10955">
        <v>25609</v>
      </c>
      <c r="B10955">
        <v>11261</v>
      </c>
      <c r="C10955">
        <f>1/COUNTIF(B:B,pizza_sales[[#This Row],[order_id]])</f>
        <v>0.25</v>
      </c>
      <c r="D10955" s="1" t="s">
        <v>62</v>
      </c>
      <c r="E10955">
        <v>1</v>
      </c>
      <c r="F10955" s="2">
        <v>42192</v>
      </c>
      <c r="G10955" s="2" t="str">
        <f>TEXT(pizza_sales[[#This Row],[order_date]],"dddd")</f>
        <v>Tuesday</v>
      </c>
      <c r="H10955" s="3">
        <v>0.7844444444444445</v>
      </c>
      <c r="I10955">
        <v>20.75</v>
      </c>
      <c r="J10955">
        <v>20.75</v>
      </c>
      <c r="K10955" s="1" t="s">
        <v>21</v>
      </c>
      <c r="L10955" s="1" t="s">
        <v>22</v>
      </c>
      <c r="M10955" s="1" t="s">
        <v>63</v>
      </c>
      <c r="N10955" s="1" t="s">
        <v>64</v>
      </c>
    </row>
    <row r="10956" spans="1:14" x14ac:dyDescent="0.3">
      <c r="A10956">
        <v>25610</v>
      </c>
      <c r="B10956">
        <v>11262</v>
      </c>
      <c r="C10956">
        <f>1/COUNTIF(B:B,pizza_sales[[#This Row],[order_id]])</f>
        <v>1</v>
      </c>
      <c r="D10956" s="1" t="s">
        <v>65</v>
      </c>
      <c r="E10956">
        <v>2</v>
      </c>
      <c r="F10956" s="2">
        <v>42192</v>
      </c>
      <c r="G10956" s="2" t="str">
        <f>TEXT(pizza_sales[[#This Row],[order_date]],"dddd")</f>
        <v>Tuesday</v>
      </c>
      <c r="H10956" s="3">
        <v>0.79041666666666666</v>
      </c>
      <c r="I10956">
        <v>12</v>
      </c>
      <c r="J10956">
        <v>24</v>
      </c>
      <c r="K10956" s="1" t="s">
        <v>41</v>
      </c>
      <c r="L10956" s="1" t="s">
        <v>22</v>
      </c>
      <c r="M10956" s="1" t="s">
        <v>66</v>
      </c>
      <c r="N10956" s="1" t="s">
        <v>67</v>
      </c>
    </row>
    <row r="10957" spans="1:14" x14ac:dyDescent="0.3">
      <c r="A10957">
        <v>25611</v>
      </c>
      <c r="B10957">
        <v>11263</v>
      </c>
      <c r="C10957">
        <f>1/COUNTIF(B:B,pizza_sales[[#This Row],[order_id]])</f>
        <v>1</v>
      </c>
      <c r="D10957" s="1" t="s">
        <v>109</v>
      </c>
      <c r="E10957">
        <v>1</v>
      </c>
      <c r="F10957" s="2">
        <v>42192</v>
      </c>
      <c r="G10957" s="2" t="str">
        <f>TEXT(pizza_sales[[#This Row],[order_date]],"dddd")</f>
        <v>Tuesday</v>
      </c>
      <c r="H10957" s="3">
        <v>0.80709490740740741</v>
      </c>
      <c r="I10957">
        <v>20.25</v>
      </c>
      <c r="J10957">
        <v>20.25</v>
      </c>
      <c r="K10957" s="1" t="s">
        <v>21</v>
      </c>
      <c r="L10957" s="1" t="s">
        <v>22</v>
      </c>
      <c r="M10957" s="1" t="s">
        <v>110</v>
      </c>
      <c r="N10957" s="1" t="s">
        <v>111</v>
      </c>
    </row>
    <row r="10958" spans="1:14" x14ac:dyDescent="0.3">
      <c r="A10958">
        <v>25612</v>
      </c>
      <c r="B10958">
        <v>11264</v>
      </c>
      <c r="C10958">
        <f>1/COUNTIF(B:B,pizza_sales[[#This Row],[order_id]])</f>
        <v>0.5</v>
      </c>
      <c r="D10958" s="1" t="s">
        <v>116</v>
      </c>
      <c r="E10958">
        <v>1</v>
      </c>
      <c r="F10958" s="2">
        <v>42192</v>
      </c>
      <c r="G10958" s="2" t="str">
        <f>TEXT(pizza_sales[[#This Row],[order_date]],"dddd")</f>
        <v>Tuesday</v>
      </c>
      <c r="H10958" s="3">
        <v>0.8243287037037037</v>
      </c>
      <c r="I10958">
        <v>16</v>
      </c>
      <c r="J10958">
        <v>16</v>
      </c>
      <c r="K10958" s="1" t="s">
        <v>13</v>
      </c>
      <c r="L10958" s="1" t="s">
        <v>14</v>
      </c>
      <c r="M10958" s="1" t="s">
        <v>55</v>
      </c>
      <c r="N10958" s="1" t="s">
        <v>56</v>
      </c>
    </row>
    <row r="10959" spans="1:14" x14ac:dyDescent="0.3">
      <c r="A10959">
        <v>25613</v>
      </c>
      <c r="B10959">
        <v>11264</v>
      </c>
      <c r="C10959">
        <f>1/COUNTIF(B:B,pizza_sales[[#This Row],[order_id]])</f>
        <v>0.5</v>
      </c>
      <c r="D10959" s="1" t="s">
        <v>152</v>
      </c>
      <c r="E10959">
        <v>1</v>
      </c>
      <c r="F10959" s="2">
        <v>42192</v>
      </c>
      <c r="G10959" s="2" t="str">
        <f>TEXT(pizza_sales[[#This Row],[order_date]],"dddd")</f>
        <v>Tuesday</v>
      </c>
      <c r="H10959" s="3">
        <v>0.8243287037037037</v>
      </c>
      <c r="I10959">
        <v>20.75</v>
      </c>
      <c r="J10959">
        <v>20.75</v>
      </c>
      <c r="K10959" s="1" t="s">
        <v>21</v>
      </c>
      <c r="L10959" s="1" t="s">
        <v>26</v>
      </c>
      <c r="M10959" s="1" t="s">
        <v>48</v>
      </c>
      <c r="N10959" s="1" t="s">
        <v>49</v>
      </c>
    </row>
    <row r="10960" spans="1:14" x14ac:dyDescent="0.3">
      <c r="A10960">
        <v>25614</v>
      </c>
      <c r="B10960">
        <v>11265</v>
      </c>
      <c r="C10960">
        <f>1/COUNTIF(B:B,pizza_sales[[#This Row],[order_id]])</f>
        <v>0.25</v>
      </c>
      <c r="D10960" s="1" t="s">
        <v>84</v>
      </c>
      <c r="E10960">
        <v>1</v>
      </c>
      <c r="F10960" s="2">
        <v>42192</v>
      </c>
      <c r="G10960" s="2" t="str">
        <f>TEXT(pizza_sales[[#This Row],[order_date]],"dddd")</f>
        <v>Tuesday</v>
      </c>
      <c r="H10960" s="3">
        <v>0.82601851851851849</v>
      </c>
      <c r="I10960">
        <v>12</v>
      </c>
      <c r="J10960">
        <v>12</v>
      </c>
      <c r="K10960" s="1" t="s">
        <v>41</v>
      </c>
      <c r="L10960" s="1" t="s">
        <v>14</v>
      </c>
      <c r="M10960" s="1" t="s">
        <v>85</v>
      </c>
      <c r="N10960" s="1" t="s">
        <v>86</v>
      </c>
    </row>
    <row r="10961" spans="1:14" x14ac:dyDescent="0.3">
      <c r="A10961">
        <v>25615</v>
      </c>
      <c r="B10961">
        <v>11265</v>
      </c>
      <c r="C10961">
        <f>1/COUNTIF(B:B,pizza_sales[[#This Row],[order_id]])</f>
        <v>0.25</v>
      </c>
      <c r="D10961" s="1" t="s">
        <v>173</v>
      </c>
      <c r="E10961">
        <v>1</v>
      </c>
      <c r="F10961" s="2">
        <v>42192</v>
      </c>
      <c r="G10961" s="2" t="str">
        <f>TEXT(pizza_sales[[#This Row],[order_date]],"dddd")</f>
        <v>Tuesday</v>
      </c>
      <c r="H10961" s="3">
        <v>0.82601851851851849</v>
      </c>
      <c r="I10961">
        <v>20.25</v>
      </c>
      <c r="J10961">
        <v>20.25</v>
      </c>
      <c r="K10961" s="1" t="s">
        <v>21</v>
      </c>
      <c r="L10961" s="1" t="s">
        <v>26</v>
      </c>
      <c r="M10961" s="1" t="s">
        <v>97</v>
      </c>
      <c r="N10961" s="1" t="s">
        <v>98</v>
      </c>
    </row>
    <row r="10962" spans="1:14" x14ac:dyDescent="0.3">
      <c r="A10962">
        <v>25616</v>
      </c>
      <c r="B10962">
        <v>11265</v>
      </c>
      <c r="C10962">
        <f>1/COUNTIF(B:B,pizza_sales[[#This Row],[order_id]])</f>
        <v>0.25</v>
      </c>
      <c r="D10962" s="1" t="s">
        <v>36</v>
      </c>
      <c r="E10962">
        <v>1</v>
      </c>
      <c r="F10962" s="2">
        <v>42192</v>
      </c>
      <c r="G10962" s="2" t="str">
        <f>TEXT(pizza_sales[[#This Row],[order_date]],"dddd")</f>
        <v>Tuesday</v>
      </c>
      <c r="H10962" s="3">
        <v>0.82601851851851849</v>
      </c>
      <c r="I10962">
        <v>16.5</v>
      </c>
      <c r="J10962">
        <v>16.5</v>
      </c>
      <c r="K10962" s="1" t="s">
        <v>13</v>
      </c>
      <c r="L10962" s="1" t="s">
        <v>26</v>
      </c>
      <c r="M10962" s="1" t="s">
        <v>27</v>
      </c>
      <c r="N10962" s="1" t="s">
        <v>28</v>
      </c>
    </row>
    <row r="10963" spans="1:14" x14ac:dyDescent="0.3">
      <c r="A10963">
        <v>25617</v>
      </c>
      <c r="B10963">
        <v>11265</v>
      </c>
      <c r="C10963">
        <f>1/COUNTIF(B:B,pizza_sales[[#This Row],[order_id]])</f>
        <v>0.25</v>
      </c>
      <c r="D10963" s="1" t="s">
        <v>126</v>
      </c>
      <c r="E10963">
        <v>1</v>
      </c>
      <c r="F10963" s="2">
        <v>42192</v>
      </c>
      <c r="G10963" s="2" t="str">
        <f>TEXT(pizza_sales[[#This Row],[order_date]],"dddd")</f>
        <v>Tuesday</v>
      </c>
      <c r="H10963" s="3">
        <v>0.82601851851851849</v>
      </c>
      <c r="I10963">
        <v>9.75</v>
      </c>
      <c r="J10963">
        <v>9.75</v>
      </c>
      <c r="K10963" s="1" t="s">
        <v>41</v>
      </c>
      <c r="L10963" s="1" t="s">
        <v>14</v>
      </c>
      <c r="M10963" s="1" t="s">
        <v>78</v>
      </c>
      <c r="N10963" s="1" t="s">
        <v>79</v>
      </c>
    </row>
    <row r="10964" spans="1:14" x14ac:dyDescent="0.3">
      <c r="A10964">
        <v>25618</v>
      </c>
      <c r="B10964">
        <v>11266</v>
      </c>
      <c r="C10964">
        <f>1/COUNTIF(B:B,pizza_sales[[#This Row],[order_id]])</f>
        <v>0.25</v>
      </c>
      <c r="D10964" s="1" t="s">
        <v>72</v>
      </c>
      <c r="E10964">
        <v>1</v>
      </c>
      <c r="F10964" s="2">
        <v>42192</v>
      </c>
      <c r="G10964" s="2" t="str">
        <f>TEXT(pizza_sales[[#This Row],[order_date]],"dddd")</f>
        <v>Tuesday</v>
      </c>
      <c r="H10964" s="3">
        <v>0.82839120370370367</v>
      </c>
      <c r="I10964">
        <v>20.75</v>
      </c>
      <c r="J10964">
        <v>20.75</v>
      </c>
      <c r="K10964" s="1" t="s">
        <v>21</v>
      </c>
      <c r="L10964" s="1" t="s">
        <v>33</v>
      </c>
      <c r="M10964" s="1" t="s">
        <v>42</v>
      </c>
      <c r="N10964" s="1" t="s">
        <v>43</v>
      </c>
    </row>
    <row r="10965" spans="1:14" x14ac:dyDescent="0.3">
      <c r="A10965">
        <v>25619</v>
      </c>
      <c r="B10965">
        <v>11266</v>
      </c>
      <c r="C10965">
        <f>1/COUNTIF(B:B,pizza_sales[[#This Row],[order_id]])</f>
        <v>0.25</v>
      </c>
      <c r="D10965" s="1" t="s">
        <v>96</v>
      </c>
      <c r="E10965">
        <v>1</v>
      </c>
      <c r="F10965" s="2">
        <v>42192</v>
      </c>
      <c r="G10965" s="2" t="str">
        <f>TEXT(pizza_sales[[#This Row],[order_date]],"dddd")</f>
        <v>Tuesday</v>
      </c>
      <c r="H10965" s="3">
        <v>0.82839120370370367</v>
      </c>
      <c r="I10965">
        <v>16.25</v>
      </c>
      <c r="J10965">
        <v>16.25</v>
      </c>
      <c r="K10965" s="1" t="s">
        <v>13</v>
      </c>
      <c r="L10965" s="1" t="s">
        <v>26</v>
      </c>
      <c r="M10965" s="1" t="s">
        <v>97</v>
      </c>
      <c r="N10965" s="1" t="s">
        <v>98</v>
      </c>
    </row>
    <row r="10966" spans="1:14" x14ac:dyDescent="0.3">
      <c r="A10966">
        <v>25620</v>
      </c>
      <c r="B10966">
        <v>11266</v>
      </c>
      <c r="C10966">
        <f>1/COUNTIF(B:B,pizza_sales[[#This Row],[order_id]])</f>
        <v>0.25</v>
      </c>
      <c r="D10966" s="1" t="s">
        <v>138</v>
      </c>
      <c r="E10966">
        <v>1</v>
      </c>
      <c r="F10966" s="2">
        <v>42192</v>
      </c>
      <c r="G10966" s="2" t="str">
        <f>TEXT(pizza_sales[[#This Row],[order_date]],"dddd")</f>
        <v>Tuesday</v>
      </c>
      <c r="H10966" s="3">
        <v>0.82839120370370367</v>
      </c>
      <c r="I10966">
        <v>20.5</v>
      </c>
      <c r="J10966">
        <v>20.5</v>
      </c>
      <c r="K10966" s="1" t="s">
        <v>21</v>
      </c>
      <c r="L10966" s="1" t="s">
        <v>14</v>
      </c>
      <c r="M10966" s="1" t="s">
        <v>18</v>
      </c>
      <c r="N10966" s="1" t="s">
        <v>19</v>
      </c>
    </row>
    <row r="10967" spans="1:14" x14ac:dyDescent="0.3">
      <c r="A10967">
        <v>25621</v>
      </c>
      <c r="B10967">
        <v>11266</v>
      </c>
      <c r="C10967">
        <f>1/COUNTIF(B:B,pizza_sales[[#This Row],[order_id]])</f>
        <v>0.25</v>
      </c>
      <c r="D10967" s="1" t="s">
        <v>143</v>
      </c>
      <c r="E10967">
        <v>1</v>
      </c>
      <c r="F10967" s="2">
        <v>42192</v>
      </c>
      <c r="G10967" s="2" t="str">
        <f>TEXT(pizza_sales[[#This Row],[order_date]],"dddd")</f>
        <v>Tuesday</v>
      </c>
      <c r="H10967" s="3">
        <v>0.82839120370370367</v>
      </c>
      <c r="I10967">
        <v>11</v>
      </c>
      <c r="J10967">
        <v>11</v>
      </c>
      <c r="K10967" s="1" t="s">
        <v>41</v>
      </c>
      <c r="L10967" s="1" t="s">
        <v>14</v>
      </c>
      <c r="M10967" s="1" t="s">
        <v>130</v>
      </c>
      <c r="N10967" s="1" t="s">
        <v>131</v>
      </c>
    </row>
    <row r="10968" spans="1:14" x14ac:dyDescent="0.3">
      <c r="A10968">
        <v>25622</v>
      </c>
      <c r="B10968">
        <v>11267</v>
      </c>
      <c r="C10968">
        <f>1/COUNTIF(B:B,pizza_sales[[#This Row],[order_id]])</f>
        <v>1</v>
      </c>
      <c r="D10968" s="1" t="s">
        <v>69</v>
      </c>
      <c r="E10968">
        <v>1</v>
      </c>
      <c r="F10968" s="2">
        <v>42192</v>
      </c>
      <c r="G10968" s="2" t="str">
        <f>TEXT(pizza_sales[[#This Row],[order_date]],"dddd")</f>
        <v>Tuesday</v>
      </c>
      <c r="H10968" s="3">
        <v>0.83555555555555561</v>
      </c>
      <c r="I10968">
        <v>20.75</v>
      </c>
      <c r="J10968">
        <v>20.75</v>
      </c>
      <c r="K10968" s="1" t="s">
        <v>21</v>
      </c>
      <c r="L10968" s="1" t="s">
        <v>33</v>
      </c>
      <c r="M10968" s="1" t="s">
        <v>70</v>
      </c>
      <c r="N10968" s="1" t="s">
        <v>71</v>
      </c>
    </row>
    <row r="10969" spans="1:14" x14ac:dyDescent="0.3">
      <c r="A10969">
        <v>25623</v>
      </c>
      <c r="B10969">
        <v>11268</v>
      </c>
      <c r="C10969">
        <f>1/COUNTIF(B:B,pizza_sales[[#This Row],[order_id]])</f>
        <v>1</v>
      </c>
      <c r="D10969" s="1" t="s">
        <v>44</v>
      </c>
      <c r="E10969">
        <v>1</v>
      </c>
      <c r="F10969" s="2">
        <v>42192</v>
      </c>
      <c r="G10969" s="2" t="str">
        <f>TEXT(pizza_sales[[#This Row],[order_date]],"dddd")</f>
        <v>Tuesday</v>
      </c>
      <c r="H10969" s="3">
        <v>0.84903935185185186</v>
      </c>
      <c r="I10969">
        <v>12</v>
      </c>
      <c r="J10969">
        <v>12</v>
      </c>
      <c r="K10969" s="1" t="s">
        <v>41</v>
      </c>
      <c r="L10969" s="1" t="s">
        <v>14</v>
      </c>
      <c r="M10969" s="1" t="s">
        <v>45</v>
      </c>
      <c r="N10969" s="1" t="s">
        <v>46</v>
      </c>
    </row>
    <row r="10970" spans="1:14" x14ac:dyDescent="0.3">
      <c r="A10970">
        <v>25624</v>
      </c>
      <c r="B10970">
        <v>11269</v>
      </c>
      <c r="C10970">
        <f>1/COUNTIF(B:B,pizza_sales[[#This Row],[order_id]])</f>
        <v>0.33333333333333331</v>
      </c>
      <c r="D10970" s="1" t="s">
        <v>54</v>
      </c>
      <c r="E10970">
        <v>1</v>
      </c>
      <c r="F10970" s="2">
        <v>42192</v>
      </c>
      <c r="G10970" s="2" t="str">
        <f>TEXT(pizza_sales[[#This Row],[order_date]],"dddd")</f>
        <v>Tuesday</v>
      </c>
      <c r="H10970" s="3">
        <v>0.84957175925925921</v>
      </c>
      <c r="I10970">
        <v>20.5</v>
      </c>
      <c r="J10970">
        <v>20.5</v>
      </c>
      <c r="K10970" s="1" t="s">
        <v>21</v>
      </c>
      <c r="L10970" s="1" t="s">
        <v>14</v>
      </c>
      <c r="M10970" s="1" t="s">
        <v>55</v>
      </c>
      <c r="N10970" s="1" t="s">
        <v>56</v>
      </c>
    </row>
    <row r="10971" spans="1:14" x14ac:dyDescent="0.3">
      <c r="A10971">
        <v>25625</v>
      </c>
      <c r="B10971">
        <v>11269</v>
      </c>
      <c r="C10971">
        <f>1/COUNTIF(B:B,pizza_sales[[#This Row],[order_id]])</f>
        <v>0.33333333333333331</v>
      </c>
      <c r="D10971" s="1" t="s">
        <v>163</v>
      </c>
      <c r="E10971">
        <v>1</v>
      </c>
      <c r="F10971" s="2">
        <v>42192</v>
      </c>
      <c r="G10971" s="2" t="str">
        <f>TEXT(pizza_sales[[#This Row],[order_date]],"dddd")</f>
        <v>Tuesday</v>
      </c>
      <c r="H10971" s="3">
        <v>0.84957175925925921</v>
      </c>
      <c r="I10971">
        <v>16</v>
      </c>
      <c r="J10971">
        <v>16</v>
      </c>
      <c r="K10971" s="1" t="s">
        <v>13</v>
      </c>
      <c r="L10971" s="1" t="s">
        <v>14</v>
      </c>
      <c r="M10971" s="1" t="s">
        <v>94</v>
      </c>
      <c r="N10971" s="1" t="s">
        <v>95</v>
      </c>
    </row>
    <row r="10972" spans="1:14" x14ac:dyDescent="0.3">
      <c r="A10972">
        <v>25626</v>
      </c>
      <c r="B10972">
        <v>11269</v>
      </c>
      <c r="C10972">
        <f>1/COUNTIF(B:B,pizza_sales[[#This Row],[order_id]])</f>
        <v>0.33333333333333331</v>
      </c>
      <c r="D10972" s="1" t="s">
        <v>77</v>
      </c>
      <c r="E10972">
        <v>1</v>
      </c>
      <c r="F10972" s="2">
        <v>42192</v>
      </c>
      <c r="G10972" s="2" t="str">
        <f>TEXT(pizza_sales[[#This Row],[order_date]],"dddd")</f>
        <v>Tuesday</v>
      </c>
      <c r="H10972" s="3">
        <v>0.84957175925925921</v>
      </c>
      <c r="I10972">
        <v>15.25</v>
      </c>
      <c r="J10972">
        <v>15.25</v>
      </c>
      <c r="K10972" s="1" t="s">
        <v>21</v>
      </c>
      <c r="L10972" s="1" t="s">
        <v>14</v>
      </c>
      <c r="M10972" s="1" t="s">
        <v>78</v>
      </c>
      <c r="N10972" s="1" t="s">
        <v>79</v>
      </c>
    </row>
    <row r="10973" spans="1:14" x14ac:dyDescent="0.3">
      <c r="A10973">
        <v>25627</v>
      </c>
      <c r="B10973">
        <v>11270</v>
      </c>
      <c r="C10973">
        <f>1/COUNTIF(B:B,pizza_sales[[#This Row],[order_id]])</f>
        <v>0.33333333333333331</v>
      </c>
      <c r="D10973" s="1" t="s">
        <v>50</v>
      </c>
      <c r="E10973">
        <v>1</v>
      </c>
      <c r="F10973" s="2">
        <v>42192</v>
      </c>
      <c r="G10973" s="2" t="str">
        <f>TEXT(pizza_sales[[#This Row],[order_date]],"dddd")</f>
        <v>Tuesday</v>
      </c>
      <c r="H10973" s="3">
        <v>0.84966435185185185</v>
      </c>
      <c r="I10973">
        <v>12</v>
      </c>
      <c r="J10973">
        <v>12</v>
      </c>
      <c r="K10973" s="1" t="s">
        <v>41</v>
      </c>
      <c r="L10973" s="1" t="s">
        <v>14</v>
      </c>
      <c r="M10973" s="1" t="s">
        <v>18</v>
      </c>
      <c r="N10973" s="1" t="s">
        <v>19</v>
      </c>
    </row>
    <row r="10974" spans="1:14" x14ac:dyDescent="0.3">
      <c r="A10974">
        <v>25628</v>
      </c>
      <c r="B10974">
        <v>11270</v>
      </c>
      <c r="C10974">
        <f>1/COUNTIF(B:B,pizza_sales[[#This Row],[order_id]])</f>
        <v>0.33333333333333331</v>
      </c>
      <c r="D10974" s="1" t="s">
        <v>126</v>
      </c>
      <c r="E10974">
        <v>1</v>
      </c>
      <c r="F10974" s="2">
        <v>42192</v>
      </c>
      <c r="G10974" s="2" t="str">
        <f>TEXT(pizza_sales[[#This Row],[order_date]],"dddd")</f>
        <v>Tuesday</v>
      </c>
      <c r="H10974" s="3">
        <v>0.84966435185185185</v>
      </c>
      <c r="I10974">
        <v>9.75</v>
      </c>
      <c r="J10974">
        <v>9.75</v>
      </c>
      <c r="K10974" s="1" t="s">
        <v>41</v>
      </c>
      <c r="L10974" s="1" t="s">
        <v>14</v>
      </c>
      <c r="M10974" s="1" t="s">
        <v>78</v>
      </c>
      <c r="N10974" s="1" t="s">
        <v>79</v>
      </c>
    </row>
    <row r="10975" spans="1:14" x14ac:dyDescent="0.3">
      <c r="A10975">
        <v>25629</v>
      </c>
      <c r="B10975">
        <v>11270</v>
      </c>
      <c r="C10975">
        <f>1/COUNTIF(B:B,pizza_sales[[#This Row],[order_id]])</f>
        <v>0.33333333333333331</v>
      </c>
      <c r="D10975" s="1" t="s">
        <v>59</v>
      </c>
      <c r="E10975">
        <v>1</v>
      </c>
      <c r="F10975" s="2">
        <v>42192</v>
      </c>
      <c r="G10975" s="2" t="str">
        <f>TEXT(pizza_sales[[#This Row],[order_date]],"dddd")</f>
        <v>Tuesday</v>
      </c>
      <c r="H10975" s="3">
        <v>0.84966435185185185</v>
      </c>
      <c r="I10975">
        <v>20.75</v>
      </c>
      <c r="J10975">
        <v>20.75</v>
      </c>
      <c r="K10975" s="1" t="s">
        <v>21</v>
      </c>
      <c r="L10975" s="1" t="s">
        <v>26</v>
      </c>
      <c r="M10975" s="1" t="s">
        <v>60</v>
      </c>
      <c r="N10975" s="1" t="s">
        <v>61</v>
      </c>
    </row>
    <row r="10976" spans="1:14" x14ac:dyDescent="0.3">
      <c r="A10976">
        <v>25630</v>
      </c>
      <c r="B10976">
        <v>11271</v>
      </c>
      <c r="C10976">
        <f>1/COUNTIF(B:B,pizza_sales[[#This Row],[order_id]])</f>
        <v>1</v>
      </c>
      <c r="D10976" s="1" t="s">
        <v>135</v>
      </c>
      <c r="E10976">
        <v>1</v>
      </c>
      <c r="F10976" s="2">
        <v>42192</v>
      </c>
      <c r="G10976" s="2" t="str">
        <f>TEXT(pizza_sales[[#This Row],[order_date]],"dddd")</f>
        <v>Tuesday</v>
      </c>
      <c r="H10976" s="3">
        <v>0.85896990740740742</v>
      </c>
      <c r="I10976">
        <v>20.75</v>
      </c>
      <c r="J10976">
        <v>20.75</v>
      </c>
      <c r="K10976" s="1" t="s">
        <v>21</v>
      </c>
      <c r="L10976" s="1" t="s">
        <v>26</v>
      </c>
      <c r="M10976" s="1" t="s">
        <v>107</v>
      </c>
      <c r="N10976" s="1" t="s">
        <v>108</v>
      </c>
    </row>
    <row r="10977" spans="1:14" x14ac:dyDescent="0.3">
      <c r="A10977">
        <v>25631</v>
      </c>
      <c r="B10977">
        <v>11272</v>
      </c>
      <c r="C10977">
        <f>1/COUNTIF(B:B,pizza_sales[[#This Row],[order_id]])</f>
        <v>1</v>
      </c>
      <c r="D10977" s="1" t="s">
        <v>123</v>
      </c>
      <c r="E10977">
        <v>1</v>
      </c>
      <c r="F10977" s="2">
        <v>42192</v>
      </c>
      <c r="G10977" s="2" t="str">
        <f>TEXT(pizza_sales[[#This Row],[order_date]],"dddd")</f>
        <v>Tuesday</v>
      </c>
      <c r="H10977" s="3">
        <v>0.91355324074074074</v>
      </c>
      <c r="I10977">
        <v>12.75</v>
      </c>
      <c r="J10977">
        <v>12.75</v>
      </c>
      <c r="K10977" s="1" t="s">
        <v>41</v>
      </c>
      <c r="L10977" s="1" t="s">
        <v>33</v>
      </c>
      <c r="M10977" s="1" t="s">
        <v>124</v>
      </c>
      <c r="N10977" s="1" t="s">
        <v>125</v>
      </c>
    </row>
    <row r="10978" spans="1:14" x14ac:dyDescent="0.3">
      <c r="A10978">
        <v>25632</v>
      </c>
      <c r="B10978">
        <v>11273</v>
      </c>
      <c r="C10978">
        <f>1/COUNTIF(B:B,pizza_sales[[#This Row],[order_id]])</f>
        <v>1</v>
      </c>
      <c r="D10978" s="1" t="s">
        <v>151</v>
      </c>
      <c r="E10978">
        <v>1</v>
      </c>
      <c r="F10978" s="2">
        <v>42192</v>
      </c>
      <c r="G10978" s="2" t="str">
        <f>TEXT(pizza_sales[[#This Row],[order_date]],"dddd")</f>
        <v>Tuesday</v>
      </c>
      <c r="H10978" s="3">
        <v>0.91782407407407407</v>
      </c>
      <c r="I10978">
        <v>12.75</v>
      </c>
      <c r="J10978">
        <v>12.75</v>
      </c>
      <c r="K10978" s="1" t="s">
        <v>41</v>
      </c>
      <c r="L10978" s="1" t="s">
        <v>33</v>
      </c>
      <c r="M10978" s="1" t="s">
        <v>34</v>
      </c>
      <c r="N10978" s="1" t="s">
        <v>35</v>
      </c>
    </row>
    <row r="10979" spans="1:14" x14ac:dyDescent="0.3">
      <c r="A10979">
        <v>25633</v>
      </c>
      <c r="B10979">
        <v>11274</v>
      </c>
      <c r="C10979">
        <f>1/COUNTIF(B:B,pizza_sales[[#This Row],[order_id]])</f>
        <v>1</v>
      </c>
      <c r="D10979" s="1" t="s">
        <v>87</v>
      </c>
      <c r="E10979">
        <v>1</v>
      </c>
      <c r="F10979" s="2">
        <v>42192</v>
      </c>
      <c r="G10979" s="2" t="str">
        <f>TEXT(pizza_sales[[#This Row],[order_date]],"dddd")</f>
        <v>Tuesday</v>
      </c>
      <c r="H10979" s="3">
        <v>0.95106481481481486</v>
      </c>
      <c r="I10979">
        <v>20.75</v>
      </c>
      <c r="J10979">
        <v>20.75</v>
      </c>
      <c r="K10979" s="1" t="s">
        <v>21</v>
      </c>
      <c r="L10979" s="1" t="s">
        <v>26</v>
      </c>
      <c r="M10979" s="1" t="s">
        <v>88</v>
      </c>
      <c r="N10979" s="1" t="s">
        <v>89</v>
      </c>
    </row>
    <row r="10980" spans="1:14" x14ac:dyDescent="0.3">
      <c r="A10980">
        <v>25634</v>
      </c>
      <c r="B10980">
        <v>11275</v>
      </c>
      <c r="C10980">
        <f>1/COUNTIF(B:B,pizza_sales[[#This Row],[order_id]])</f>
        <v>1</v>
      </c>
      <c r="D10980" s="1" t="s">
        <v>68</v>
      </c>
      <c r="E10980">
        <v>1</v>
      </c>
      <c r="F10980" s="2">
        <v>42223</v>
      </c>
      <c r="G10980" s="2" t="str">
        <f>TEXT(pizza_sales[[#This Row],[order_date]],"dddd")</f>
        <v>Friday</v>
      </c>
      <c r="H10980" s="3">
        <v>0.47298611111111111</v>
      </c>
      <c r="I10980">
        <v>20.25</v>
      </c>
      <c r="J10980">
        <v>20.25</v>
      </c>
      <c r="K10980" s="1" t="s">
        <v>21</v>
      </c>
      <c r="L10980" s="1" t="s">
        <v>22</v>
      </c>
      <c r="M10980" s="1" t="s">
        <v>30</v>
      </c>
      <c r="N10980" s="1" t="s">
        <v>31</v>
      </c>
    </row>
    <row r="10981" spans="1:14" x14ac:dyDescent="0.3">
      <c r="A10981">
        <v>25635</v>
      </c>
      <c r="B10981">
        <v>11276</v>
      </c>
      <c r="C10981">
        <f>1/COUNTIF(B:B,pizza_sales[[#This Row],[order_id]])</f>
        <v>0.33333333333333331</v>
      </c>
      <c r="D10981" s="1" t="s">
        <v>129</v>
      </c>
      <c r="E10981">
        <v>1</v>
      </c>
      <c r="F10981" s="2">
        <v>42223</v>
      </c>
      <c r="G10981" s="2" t="str">
        <f>TEXT(pizza_sales[[#This Row],[order_date]],"dddd")</f>
        <v>Friday</v>
      </c>
      <c r="H10981" s="3">
        <v>0.47920138888888891</v>
      </c>
      <c r="I10981">
        <v>17.5</v>
      </c>
      <c r="J10981">
        <v>17.5</v>
      </c>
      <c r="K10981" s="1" t="s">
        <v>21</v>
      </c>
      <c r="L10981" s="1" t="s">
        <v>14</v>
      </c>
      <c r="M10981" s="1" t="s">
        <v>130</v>
      </c>
      <c r="N10981" s="1" t="s">
        <v>131</v>
      </c>
    </row>
    <row r="10982" spans="1:14" x14ac:dyDescent="0.3">
      <c r="A10982">
        <v>25636</v>
      </c>
      <c r="B10982">
        <v>11276</v>
      </c>
      <c r="C10982">
        <f>1/COUNTIF(B:B,pizza_sales[[#This Row],[order_id]])</f>
        <v>0.33333333333333331</v>
      </c>
      <c r="D10982" s="1" t="s">
        <v>126</v>
      </c>
      <c r="E10982">
        <v>1</v>
      </c>
      <c r="F10982" s="2">
        <v>42223</v>
      </c>
      <c r="G10982" s="2" t="str">
        <f>TEXT(pizza_sales[[#This Row],[order_date]],"dddd")</f>
        <v>Friday</v>
      </c>
      <c r="H10982" s="3">
        <v>0.47920138888888891</v>
      </c>
      <c r="I10982">
        <v>9.75</v>
      </c>
      <c r="J10982">
        <v>9.75</v>
      </c>
      <c r="K10982" s="1" t="s">
        <v>41</v>
      </c>
      <c r="L10982" s="1" t="s">
        <v>14</v>
      </c>
      <c r="M10982" s="1" t="s">
        <v>78</v>
      </c>
      <c r="N10982" s="1" t="s">
        <v>79</v>
      </c>
    </row>
    <row r="10983" spans="1:14" x14ac:dyDescent="0.3">
      <c r="A10983">
        <v>25637</v>
      </c>
      <c r="B10983">
        <v>11276</v>
      </c>
      <c r="C10983">
        <f>1/COUNTIF(B:B,pizza_sales[[#This Row],[order_id]])</f>
        <v>0.33333333333333331</v>
      </c>
      <c r="D10983" s="1" t="s">
        <v>113</v>
      </c>
      <c r="E10983">
        <v>1</v>
      </c>
      <c r="F10983" s="2">
        <v>42223</v>
      </c>
      <c r="G10983" s="2" t="str">
        <f>TEXT(pizza_sales[[#This Row],[order_date]],"dddd")</f>
        <v>Friday</v>
      </c>
      <c r="H10983" s="3">
        <v>0.47920138888888891</v>
      </c>
      <c r="I10983">
        <v>20.25</v>
      </c>
      <c r="J10983">
        <v>20.25</v>
      </c>
      <c r="K10983" s="1" t="s">
        <v>21</v>
      </c>
      <c r="L10983" s="1" t="s">
        <v>26</v>
      </c>
      <c r="M10983" s="1" t="s">
        <v>114</v>
      </c>
      <c r="N10983" s="1" t="s">
        <v>115</v>
      </c>
    </row>
    <row r="10984" spans="1:14" x14ac:dyDescent="0.3">
      <c r="A10984">
        <v>25638</v>
      </c>
      <c r="B10984">
        <v>11277</v>
      </c>
      <c r="C10984">
        <f>1/COUNTIF(B:B,pizza_sales[[#This Row],[order_id]])</f>
        <v>0.5</v>
      </c>
      <c r="D10984" s="1" t="s">
        <v>36</v>
      </c>
      <c r="E10984">
        <v>1</v>
      </c>
      <c r="F10984" s="2">
        <v>42223</v>
      </c>
      <c r="G10984" s="2" t="str">
        <f>TEXT(pizza_sales[[#This Row],[order_date]],"dddd")</f>
        <v>Friday</v>
      </c>
      <c r="H10984" s="3">
        <v>0.48011574074074076</v>
      </c>
      <c r="I10984">
        <v>16.5</v>
      </c>
      <c r="J10984">
        <v>16.5</v>
      </c>
      <c r="K10984" s="1" t="s">
        <v>13</v>
      </c>
      <c r="L10984" s="1" t="s">
        <v>26</v>
      </c>
      <c r="M10984" s="1" t="s">
        <v>27</v>
      </c>
      <c r="N10984" s="1" t="s">
        <v>28</v>
      </c>
    </row>
    <row r="10985" spans="1:14" x14ac:dyDescent="0.3">
      <c r="A10985">
        <v>25639</v>
      </c>
      <c r="B10985">
        <v>11277</v>
      </c>
      <c r="C10985">
        <f>1/COUNTIF(B:B,pizza_sales[[#This Row],[order_id]])</f>
        <v>0.5</v>
      </c>
      <c r="D10985" s="1" t="s">
        <v>119</v>
      </c>
      <c r="E10985">
        <v>1</v>
      </c>
      <c r="F10985" s="2">
        <v>42223</v>
      </c>
      <c r="G10985" s="2" t="str">
        <f>TEXT(pizza_sales[[#This Row],[order_date]],"dddd")</f>
        <v>Friday</v>
      </c>
      <c r="H10985" s="3">
        <v>0.48011574074074076</v>
      </c>
      <c r="I10985">
        <v>12.5</v>
      </c>
      <c r="J10985">
        <v>12.5</v>
      </c>
      <c r="K10985" s="1" t="s">
        <v>13</v>
      </c>
      <c r="L10985" s="1" t="s">
        <v>14</v>
      </c>
      <c r="M10985" s="1" t="s">
        <v>78</v>
      </c>
      <c r="N10985" s="1" t="s">
        <v>79</v>
      </c>
    </row>
    <row r="10986" spans="1:14" x14ac:dyDescent="0.3">
      <c r="A10986">
        <v>25640</v>
      </c>
      <c r="B10986">
        <v>11278</v>
      </c>
      <c r="C10986">
        <f>1/COUNTIF(B:B,pizza_sales[[#This Row],[order_id]])</f>
        <v>1</v>
      </c>
      <c r="D10986" s="1" t="s">
        <v>109</v>
      </c>
      <c r="E10986">
        <v>1</v>
      </c>
      <c r="F10986" s="2">
        <v>42223</v>
      </c>
      <c r="G10986" s="2" t="str">
        <f>TEXT(pizza_sales[[#This Row],[order_date]],"dddd")</f>
        <v>Friday</v>
      </c>
      <c r="H10986" s="3">
        <v>0.4863425925925926</v>
      </c>
      <c r="I10986">
        <v>20.25</v>
      </c>
      <c r="J10986">
        <v>20.25</v>
      </c>
      <c r="K10986" s="1" t="s">
        <v>21</v>
      </c>
      <c r="L10986" s="1" t="s">
        <v>22</v>
      </c>
      <c r="M10986" s="1" t="s">
        <v>110</v>
      </c>
      <c r="N10986" s="1" t="s">
        <v>111</v>
      </c>
    </row>
    <row r="10987" spans="1:14" x14ac:dyDescent="0.3">
      <c r="A10987">
        <v>25641</v>
      </c>
      <c r="B10987">
        <v>11279</v>
      </c>
      <c r="C10987">
        <f>1/COUNTIF(B:B,pizza_sales[[#This Row],[order_id]])</f>
        <v>1</v>
      </c>
      <c r="D10987" s="1" t="s">
        <v>159</v>
      </c>
      <c r="E10987">
        <v>1</v>
      </c>
      <c r="F10987" s="2">
        <v>42223</v>
      </c>
      <c r="G10987" s="2" t="str">
        <f>TEXT(pizza_sales[[#This Row],[order_date]],"dddd")</f>
        <v>Friday</v>
      </c>
      <c r="H10987" s="3">
        <v>0.48771990740740739</v>
      </c>
      <c r="I10987">
        <v>16.75</v>
      </c>
      <c r="J10987">
        <v>16.75</v>
      </c>
      <c r="K10987" s="1" t="s">
        <v>13</v>
      </c>
      <c r="L10987" s="1" t="s">
        <v>22</v>
      </c>
      <c r="M10987" s="1" t="s">
        <v>101</v>
      </c>
      <c r="N10987" s="1" t="s">
        <v>102</v>
      </c>
    </row>
    <row r="10988" spans="1:14" x14ac:dyDescent="0.3">
      <c r="A10988">
        <v>25642</v>
      </c>
      <c r="B10988">
        <v>11280</v>
      </c>
      <c r="C10988">
        <f>1/COUNTIF(B:B,pizza_sales[[#This Row],[order_id]])</f>
        <v>0.33333333333333331</v>
      </c>
      <c r="D10988" s="1" t="s">
        <v>84</v>
      </c>
      <c r="E10988">
        <v>1</v>
      </c>
      <c r="F10988" s="2">
        <v>42223</v>
      </c>
      <c r="G10988" s="2" t="str">
        <f>TEXT(pizza_sales[[#This Row],[order_date]],"dddd")</f>
        <v>Friday</v>
      </c>
      <c r="H10988" s="3">
        <v>0.49145833333333333</v>
      </c>
      <c r="I10988">
        <v>12</v>
      </c>
      <c r="J10988">
        <v>12</v>
      </c>
      <c r="K10988" s="1" t="s">
        <v>41</v>
      </c>
      <c r="L10988" s="1" t="s">
        <v>14</v>
      </c>
      <c r="M10988" s="1" t="s">
        <v>85</v>
      </c>
      <c r="N10988" s="1" t="s">
        <v>86</v>
      </c>
    </row>
    <row r="10989" spans="1:14" x14ac:dyDescent="0.3">
      <c r="A10989">
        <v>25643</v>
      </c>
      <c r="B10989">
        <v>11280</v>
      </c>
      <c r="C10989">
        <f>1/COUNTIF(B:B,pizza_sales[[#This Row],[order_id]])</f>
        <v>0.33333333333333331</v>
      </c>
      <c r="D10989" s="1" t="s">
        <v>12</v>
      </c>
      <c r="E10989">
        <v>1</v>
      </c>
      <c r="F10989" s="2">
        <v>42223</v>
      </c>
      <c r="G10989" s="2" t="str">
        <f>TEXT(pizza_sales[[#This Row],[order_date]],"dddd")</f>
        <v>Friday</v>
      </c>
      <c r="H10989" s="3">
        <v>0.49145833333333333</v>
      </c>
      <c r="I10989">
        <v>13.25</v>
      </c>
      <c r="J10989">
        <v>13.25</v>
      </c>
      <c r="K10989" s="1" t="s">
        <v>13</v>
      </c>
      <c r="L10989" s="1" t="s">
        <v>14</v>
      </c>
      <c r="M10989" s="1" t="s">
        <v>15</v>
      </c>
      <c r="N10989" s="1" t="s">
        <v>16</v>
      </c>
    </row>
    <row r="10990" spans="1:14" x14ac:dyDescent="0.3">
      <c r="A10990">
        <v>25644</v>
      </c>
      <c r="B10990">
        <v>11280</v>
      </c>
      <c r="C10990">
        <f>1/COUNTIF(B:B,pizza_sales[[#This Row],[order_id]])</f>
        <v>0.33333333333333331</v>
      </c>
      <c r="D10990" s="1" t="s">
        <v>160</v>
      </c>
      <c r="E10990">
        <v>1</v>
      </c>
      <c r="F10990" s="2">
        <v>42223</v>
      </c>
      <c r="G10990" s="2" t="str">
        <f>TEXT(pizza_sales[[#This Row],[order_date]],"dddd")</f>
        <v>Friday</v>
      </c>
      <c r="H10990" s="3">
        <v>0.49145833333333333</v>
      </c>
      <c r="I10990">
        <v>12</v>
      </c>
      <c r="J10990">
        <v>12</v>
      </c>
      <c r="K10990" s="1" t="s">
        <v>41</v>
      </c>
      <c r="L10990" s="1" t="s">
        <v>14</v>
      </c>
      <c r="M10990" s="1" t="s">
        <v>55</v>
      </c>
      <c r="N10990" s="1" t="s">
        <v>56</v>
      </c>
    </row>
    <row r="10991" spans="1:14" x14ac:dyDescent="0.3">
      <c r="A10991">
        <v>25645</v>
      </c>
      <c r="B10991">
        <v>11281</v>
      </c>
      <c r="C10991">
        <f>1/COUNTIF(B:B,pizza_sales[[#This Row],[order_id]])</f>
        <v>0.33333333333333331</v>
      </c>
      <c r="D10991" s="1" t="s">
        <v>29</v>
      </c>
      <c r="E10991">
        <v>1</v>
      </c>
      <c r="F10991" s="2">
        <v>42223</v>
      </c>
      <c r="G10991" s="2" t="str">
        <f>TEXT(pizza_sales[[#This Row],[order_date]],"dddd")</f>
        <v>Friday</v>
      </c>
      <c r="H10991" s="3">
        <v>0.4954513888888889</v>
      </c>
      <c r="I10991">
        <v>16</v>
      </c>
      <c r="J10991">
        <v>16</v>
      </c>
      <c r="K10991" s="1" t="s">
        <v>13</v>
      </c>
      <c r="L10991" s="1" t="s">
        <v>22</v>
      </c>
      <c r="M10991" s="1" t="s">
        <v>30</v>
      </c>
      <c r="N10991" s="1" t="s">
        <v>31</v>
      </c>
    </row>
    <row r="10992" spans="1:14" x14ac:dyDescent="0.3">
      <c r="A10992">
        <v>25646</v>
      </c>
      <c r="B10992">
        <v>11281</v>
      </c>
      <c r="C10992">
        <f>1/COUNTIF(B:B,pizza_sales[[#This Row],[order_id]])</f>
        <v>0.33333333333333331</v>
      </c>
      <c r="D10992" s="1" t="s">
        <v>133</v>
      </c>
      <c r="E10992">
        <v>1</v>
      </c>
      <c r="F10992" s="2">
        <v>42223</v>
      </c>
      <c r="G10992" s="2" t="str">
        <f>TEXT(pizza_sales[[#This Row],[order_date]],"dddd")</f>
        <v>Friday</v>
      </c>
      <c r="H10992" s="3">
        <v>0.4954513888888889</v>
      </c>
      <c r="I10992">
        <v>16.5</v>
      </c>
      <c r="J10992">
        <v>16.5</v>
      </c>
      <c r="K10992" s="1" t="s">
        <v>13</v>
      </c>
      <c r="L10992" s="1" t="s">
        <v>26</v>
      </c>
      <c r="M10992" s="1" t="s">
        <v>107</v>
      </c>
      <c r="N10992" s="1" t="s">
        <v>108</v>
      </c>
    </row>
    <row r="10993" spans="1:14" x14ac:dyDescent="0.3">
      <c r="A10993">
        <v>25647</v>
      </c>
      <c r="B10993">
        <v>11281</v>
      </c>
      <c r="C10993">
        <f>1/COUNTIF(B:B,pizza_sales[[#This Row],[order_id]])</f>
        <v>0.33333333333333331</v>
      </c>
      <c r="D10993" s="1" t="s">
        <v>136</v>
      </c>
      <c r="E10993">
        <v>1</v>
      </c>
      <c r="F10993" s="2">
        <v>42223</v>
      </c>
      <c r="G10993" s="2" t="str">
        <f>TEXT(pizza_sales[[#This Row],[order_date]],"dddd")</f>
        <v>Friday</v>
      </c>
      <c r="H10993" s="3">
        <v>0.4954513888888889</v>
      </c>
      <c r="I10993">
        <v>12.5</v>
      </c>
      <c r="J10993">
        <v>12.5</v>
      </c>
      <c r="K10993" s="1" t="s">
        <v>41</v>
      </c>
      <c r="L10993" s="1" t="s">
        <v>22</v>
      </c>
      <c r="M10993" s="1" t="s">
        <v>63</v>
      </c>
      <c r="N10993" s="1" t="s">
        <v>64</v>
      </c>
    </row>
    <row r="10994" spans="1:14" x14ac:dyDescent="0.3">
      <c r="A10994">
        <v>25648</v>
      </c>
      <c r="B10994">
        <v>11282</v>
      </c>
      <c r="C10994">
        <f>1/COUNTIF(B:B,pizza_sales[[#This Row],[order_id]])</f>
        <v>1</v>
      </c>
      <c r="D10994" s="1" t="s">
        <v>25</v>
      </c>
      <c r="E10994">
        <v>1</v>
      </c>
      <c r="F10994" s="2">
        <v>42223</v>
      </c>
      <c r="G10994" s="2" t="str">
        <f>TEXT(pizza_sales[[#This Row],[order_date]],"dddd")</f>
        <v>Friday</v>
      </c>
      <c r="H10994" s="3">
        <v>0.49858796296296298</v>
      </c>
      <c r="I10994">
        <v>20.75</v>
      </c>
      <c r="J10994">
        <v>20.75</v>
      </c>
      <c r="K10994" s="1" t="s">
        <v>21</v>
      </c>
      <c r="L10994" s="1" t="s">
        <v>26</v>
      </c>
      <c r="M10994" s="1" t="s">
        <v>27</v>
      </c>
      <c r="N10994" s="1" t="s">
        <v>28</v>
      </c>
    </row>
    <row r="10995" spans="1:14" x14ac:dyDescent="0.3">
      <c r="A10995">
        <v>25649</v>
      </c>
      <c r="B10995">
        <v>11283</v>
      </c>
      <c r="C10995">
        <f>1/COUNTIF(B:B,pizza_sales[[#This Row],[order_id]])</f>
        <v>1</v>
      </c>
      <c r="D10995" s="1" t="s">
        <v>76</v>
      </c>
      <c r="E10995">
        <v>1</v>
      </c>
      <c r="F10995" s="2">
        <v>42223</v>
      </c>
      <c r="G10995" s="2" t="str">
        <f>TEXT(pizza_sales[[#This Row],[order_date]],"dddd")</f>
        <v>Friday</v>
      </c>
      <c r="H10995" s="3">
        <v>0.50059027777777776</v>
      </c>
      <c r="I10995">
        <v>16.75</v>
      </c>
      <c r="J10995">
        <v>16.75</v>
      </c>
      <c r="K10995" s="1" t="s">
        <v>13</v>
      </c>
      <c r="L10995" s="1" t="s">
        <v>33</v>
      </c>
      <c r="M10995" s="1" t="s">
        <v>74</v>
      </c>
      <c r="N10995" s="1" t="s">
        <v>75</v>
      </c>
    </row>
    <row r="10996" spans="1:14" x14ac:dyDescent="0.3">
      <c r="A10996">
        <v>25650</v>
      </c>
      <c r="B10996">
        <v>11284</v>
      </c>
      <c r="C10996">
        <f>1/COUNTIF(B:B,pizza_sales[[#This Row],[order_id]])</f>
        <v>0.5</v>
      </c>
      <c r="D10996" s="1" t="s">
        <v>87</v>
      </c>
      <c r="E10996">
        <v>2</v>
      </c>
      <c r="F10996" s="2">
        <v>42223</v>
      </c>
      <c r="G10996" s="2" t="str">
        <f>TEXT(pizza_sales[[#This Row],[order_date]],"dddd")</f>
        <v>Friday</v>
      </c>
      <c r="H10996" s="3">
        <v>0.50223379629629628</v>
      </c>
      <c r="I10996">
        <v>20.75</v>
      </c>
      <c r="J10996">
        <v>41.5</v>
      </c>
      <c r="K10996" s="1" t="s">
        <v>21</v>
      </c>
      <c r="L10996" s="1" t="s">
        <v>26</v>
      </c>
      <c r="M10996" s="1" t="s">
        <v>88</v>
      </c>
      <c r="N10996" s="1" t="s">
        <v>89</v>
      </c>
    </row>
    <row r="10997" spans="1:14" x14ac:dyDescent="0.3">
      <c r="A10997">
        <v>25651</v>
      </c>
      <c r="B10997">
        <v>11284</v>
      </c>
      <c r="C10997">
        <f>1/COUNTIF(B:B,pizza_sales[[#This Row],[order_id]])</f>
        <v>0.5</v>
      </c>
      <c r="D10997" s="1" t="s">
        <v>69</v>
      </c>
      <c r="E10997">
        <v>1</v>
      </c>
      <c r="F10997" s="2">
        <v>42223</v>
      </c>
      <c r="G10997" s="2" t="str">
        <f>TEXT(pizza_sales[[#This Row],[order_date]],"dddd")</f>
        <v>Friday</v>
      </c>
      <c r="H10997" s="3">
        <v>0.50223379629629628</v>
      </c>
      <c r="I10997">
        <v>20.75</v>
      </c>
      <c r="J10997">
        <v>20.75</v>
      </c>
      <c r="K10997" s="1" t="s">
        <v>21</v>
      </c>
      <c r="L10997" s="1" t="s">
        <v>33</v>
      </c>
      <c r="M10997" s="1" t="s">
        <v>70</v>
      </c>
      <c r="N10997" s="1" t="s">
        <v>71</v>
      </c>
    </row>
    <row r="10998" spans="1:14" x14ac:dyDescent="0.3">
      <c r="A10998">
        <v>25652</v>
      </c>
      <c r="B10998">
        <v>11285</v>
      </c>
      <c r="C10998">
        <f>1/COUNTIF(B:B,pizza_sales[[#This Row],[order_id]])</f>
        <v>0.33333333333333331</v>
      </c>
      <c r="D10998" s="1" t="s">
        <v>165</v>
      </c>
      <c r="E10998">
        <v>1</v>
      </c>
      <c r="F10998" s="2">
        <v>42223</v>
      </c>
      <c r="G10998" s="2" t="str">
        <f>TEXT(pizza_sales[[#This Row],[order_date]],"dddd")</f>
        <v>Friday</v>
      </c>
      <c r="H10998" s="3">
        <v>0.50497685185185182</v>
      </c>
      <c r="I10998">
        <v>23.65</v>
      </c>
      <c r="J10998">
        <v>23.65</v>
      </c>
      <c r="K10998" s="1" t="s">
        <v>41</v>
      </c>
      <c r="L10998" s="1" t="s">
        <v>26</v>
      </c>
      <c r="M10998" s="1" t="s">
        <v>166</v>
      </c>
      <c r="N10998" s="1" t="s">
        <v>167</v>
      </c>
    </row>
    <row r="10999" spans="1:14" x14ac:dyDescent="0.3">
      <c r="A10999">
        <v>25653</v>
      </c>
      <c r="B10999">
        <v>11285</v>
      </c>
      <c r="C10999">
        <f>1/COUNTIF(B:B,pizza_sales[[#This Row],[order_id]])</f>
        <v>0.33333333333333331</v>
      </c>
      <c r="D10999" s="1" t="s">
        <v>148</v>
      </c>
      <c r="E10999">
        <v>1</v>
      </c>
      <c r="F10999" s="2">
        <v>42223</v>
      </c>
      <c r="G10999" s="2" t="str">
        <f>TEXT(pizza_sales[[#This Row],[order_date]],"dddd")</f>
        <v>Friday</v>
      </c>
      <c r="H10999" s="3">
        <v>0.50497685185185182</v>
      </c>
      <c r="I10999">
        <v>14.5</v>
      </c>
      <c r="J10999">
        <v>14.5</v>
      </c>
      <c r="K10999" s="1" t="s">
        <v>13</v>
      </c>
      <c r="L10999" s="1" t="s">
        <v>14</v>
      </c>
      <c r="M10999" s="1" t="s">
        <v>130</v>
      </c>
      <c r="N10999" s="1" t="s">
        <v>131</v>
      </c>
    </row>
    <row r="11000" spans="1:14" x14ac:dyDescent="0.3">
      <c r="A11000">
        <v>25654</v>
      </c>
      <c r="B11000">
        <v>11285</v>
      </c>
      <c r="C11000">
        <f>1/COUNTIF(B:B,pizza_sales[[#This Row],[order_id]])</f>
        <v>0.33333333333333331</v>
      </c>
      <c r="D11000" s="1" t="s">
        <v>77</v>
      </c>
      <c r="E11000">
        <v>1</v>
      </c>
      <c r="F11000" s="2">
        <v>42223</v>
      </c>
      <c r="G11000" s="2" t="str">
        <f>TEXT(pizza_sales[[#This Row],[order_date]],"dddd")</f>
        <v>Friday</v>
      </c>
      <c r="H11000" s="3">
        <v>0.50497685185185182</v>
      </c>
      <c r="I11000">
        <v>15.25</v>
      </c>
      <c r="J11000">
        <v>15.25</v>
      </c>
      <c r="K11000" s="1" t="s">
        <v>21</v>
      </c>
      <c r="L11000" s="1" t="s">
        <v>14</v>
      </c>
      <c r="M11000" s="1" t="s">
        <v>78</v>
      </c>
      <c r="N11000" s="1" t="s">
        <v>79</v>
      </c>
    </row>
    <row r="11001" spans="1:14" x14ac:dyDescent="0.3">
      <c r="A11001">
        <v>25655</v>
      </c>
      <c r="B11001">
        <v>11286</v>
      </c>
      <c r="C11001">
        <f>1/COUNTIF(B:B,pizza_sales[[#This Row],[order_id]])</f>
        <v>1</v>
      </c>
      <c r="D11001" s="1" t="s">
        <v>145</v>
      </c>
      <c r="E11001">
        <v>1</v>
      </c>
      <c r="F11001" s="2">
        <v>42223</v>
      </c>
      <c r="G11001" s="2" t="str">
        <f>TEXT(pizza_sales[[#This Row],[order_date]],"dddd")</f>
        <v>Friday</v>
      </c>
      <c r="H11001" s="3">
        <v>0.5063657407407407</v>
      </c>
      <c r="I11001">
        <v>16.5</v>
      </c>
      <c r="J11001">
        <v>16.5</v>
      </c>
      <c r="K11001" s="1" t="s">
        <v>13</v>
      </c>
      <c r="L11001" s="1" t="s">
        <v>26</v>
      </c>
      <c r="M11001" s="1" t="s">
        <v>38</v>
      </c>
      <c r="N11001" s="1" t="s">
        <v>39</v>
      </c>
    </row>
    <row r="11002" spans="1:14" x14ac:dyDescent="0.3">
      <c r="A11002">
        <v>25656</v>
      </c>
      <c r="B11002">
        <v>11287</v>
      </c>
      <c r="C11002">
        <f>1/COUNTIF(B:B,pizza_sales[[#This Row],[order_id]])</f>
        <v>1</v>
      </c>
      <c r="D11002" s="1" t="s">
        <v>36</v>
      </c>
      <c r="E11002">
        <v>1</v>
      </c>
      <c r="F11002" s="2">
        <v>42223</v>
      </c>
      <c r="G11002" s="2" t="str">
        <f>TEXT(pizza_sales[[#This Row],[order_date]],"dddd")</f>
        <v>Friday</v>
      </c>
      <c r="H11002" s="3">
        <v>0.50987268518518514</v>
      </c>
      <c r="I11002">
        <v>16.5</v>
      </c>
      <c r="J11002">
        <v>16.5</v>
      </c>
      <c r="K11002" s="1" t="s">
        <v>13</v>
      </c>
      <c r="L11002" s="1" t="s">
        <v>26</v>
      </c>
      <c r="M11002" s="1" t="s">
        <v>27</v>
      </c>
      <c r="N11002" s="1" t="s">
        <v>28</v>
      </c>
    </row>
    <row r="11003" spans="1:14" x14ac:dyDescent="0.3">
      <c r="A11003">
        <v>25657</v>
      </c>
      <c r="B11003">
        <v>11288</v>
      </c>
      <c r="C11003">
        <f>1/COUNTIF(B:B,pizza_sales[[#This Row],[order_id]])</f>
        <v>0.5</v>
      </c>
      <c r="D11003" s="1" t="s">
        <v>99</v>
      </c>
      <c r="E11003">
        <v>1</v>
      </c>
      <c r="F11003" s="2">
        <v>42223</v>
      </c>
      <c r="G11003" s="2" t="str">
        <f>TEXT(pizza_sales[[#This Row],[order_date]],"dddd")</f>
        <v>Friday</v>
      </c>
      <c r="H11003" s="3">
        <v>0.51131944444444444</v>
      </c>
      <c r="I11003">
        <v>14.75</v>
      </c>
      <c r="J11003">
        <v>14.75</v>
      </c>
      <c r="K11003" s="1" t="s">
        <v>13</v>
      </c>
      <c r="L11003" s="1" t="s">
        <v>22</v>
      </c>
      <c r="M11003" s="1" t="s">
        <v>91</v>
      </c>
      <c r="N11003" s="1" t="s">
        <v>92</v>
      </c>
    </row>
    <row r="11004" spans="1:14" x14ac:dyDescent="0.3">
      <c r="A11004">
        <v>25658</v>
      </c>
      <c r="B11004">
        <v>11288</v>
      </c>
      <c r="C11004">
        <f>1/COUNTIF(B:B,pizza_sales[[#This Row],[order_id]])</f>
        <v>0.5</v>
      </c>
      <c r="D11004" s="1" t="s">
        <v>135</v>
      </c>
      <c r="E11004">
        <v>1</v>
      </c>
      <c r="F11004" s="2">
        <v>42223</v>
      </c>
      <c r="G11004" s="2" t="str">
        <f>TEXT(pizza_sales[[#This Row],[order_date]],"dddd")</f>
        <v>Friday</v>
      </c>
      <c r="H11004" s="3">
        <v>0.51131944444444444</v>
      </c>
      <c r="I11004">
        <v>20.75</v>
      </c>
      <c r="J11004">
        <v>20.75</v>
      </c>
      <c r="K11004" s="1" t="s">
        <v>21</v>
      </c>
      <c r="L11004" s="1" t="s">
        <v>26</v>
      </c>
      <c r="M11004" s="1" t="s">
        <v>107</v>
      </c>
      <c r="N11004" s="1" t="s">
        <v>108</v>
      </c>
    </row>
    <row r="11005" spans="1:14" x14ac:dyDescent="0.3">
      <c r="A11005">
        <v>25659</v>
      </c>
      <c r="B11005">
        <v>11289</v>
      </c>
      <c r="C11005">
        <f>1/COUNTIF(B:B,pizza_sales[[#This Row],[order_id]])</f>
        <v>0.5</v>
      </c>
      <c r="D11005" s="1" t="s">
        <v>173</v>
      </c>
      <c r="E11005">
        <v>1</v>
      </c>
      <c r="F11005" s="2">
        <v>42223</v>
      </c>
      <c r="G11005" s="2" t="str">
        <f>TEXT(pizza_sales[[#This Row],[order_date]],"dddd")</f>
        <v>Friday</v>
      </c>
      <c r="H11005" s="3">
        <v>0.51460648148148147</v>
      </c>
      <c r="I11005">
        <v>20.25</v>
      </c>
      <c r="J11005">
        <v>20.25</v>
      </c>
      <c r="K11005" s="1" t="s">
        <v>21</v>
      </c>
      <c r="L11005" s="1" t="s">
        <v>26</v>
      </c>
      <c r="M11005" s="1" t="s">
        <v>97</v>
      </c>
      <c r="N11005" s="1" t="s">
        <v>98</v>
      </c>
    </row>
    <row r="11006" spans="1:14" x14ac:dyDescent="0.3">
      <c r="A11006">
        <v>25660</v>
      </c>
      <c r="B11006">
        <v>11289</v>
      </c>
      <c r="C11006">
        <f>1/COUNTIF(B:B,pizza_sales[[#This Row],[order_id]])</f>
        <v>0.5</v>
      </c>
      <c r="D11006" s="1" t="s">
        <v>32</v>
      </c>
      <c r="E11006">
        <v>1</v>
      </c>
      <c r="F11006" s="2">
        <v>42223</v>
      </c>
      <c r="G11006" s="2" t="str">
        <f>TEXT(pizza_sales[[#This Row],[order_date]],"dddd")</f>
        <v>Friday</v>
      </c>
      <c r="H11006" s="3">
        <v>0.51460648148148147</v>
      </c>
      <c r="I11006">
        <v>20.75</v>
      </c>
      <c r="J11006">
        <v>20.75</v>
      </c>
      <c r="K11006" s="1" t="s">
        <v>21</v>
      </c>
      <c r="L11006" s="1" t="s">
        <v>33</v>
      </c>
      <c r="M11006" s="1" t="s">
        <v>34</v>
      </c>
      <c r="N11006" s="1" t="s">
        <v>35</v>
      </c>
    </row>
    <row r="11007" spans="1:14" x14ac:dyDescent="0.3">
      <c r="A11007">
        <v>25661</v>
      </c>
      <c r="B11007">
        <v>11290</v>
      </c>
      <c r="C11007">
        <f>1/COUNTIF(B:B,pizza_sales[[#This Row],[order_id]])</f>
        <v>0.5</v>
      </c>
      <c r="D11007" s="1" t="s">
        <v>84</v>
      </c>
      <c r="E11007">
        <v>1</v>
      </c>
      <c r="F11007" s="2">
        <v>42223</v>
      </c>
      <c r="G11007" s="2" t="str">
        <f>TEXT(pizza_sales[[#This Row],[order_date]],"dddd")</f>
        <v>Friday</v>
      </c>
      <c r="H11007" s="3">
        <v>0.52128472222222222</v>
      </c>
      <c r="I11007">
        <v>12</v>
      </c>
      <c r="J11007">
        <v>12</v>
      </c>
      <c r="K11007" s="1" t="s">
        <v>41</v>
      </c>
      <c r="L11007" s="1" t="s">
        <v>14</v>
      </c>
      <c r="M11007" s="1" t="s">
        <v>85</v>
      </c>
      <c r="N11007" s="1" t="s">
        <v>86</v>
      </c>
    </row>
    <row r="11008" spans="1:14" x14ac:dyDescent="0.3">
      <c r="A11008">
        <v>25662</v>
      </c>
      <c r="B11008">
        <v>11290</v>
      </c>
      <c r="C11008">
        <f>1/COUNTIF(B:B,pizza_sales[[#This Row],[order_id]])</f>
        <v>0.5</v>
      </c>
      <c r="D11008" s="1" t="s">
        <v>133</v>
      </c>
      <c r="E11008">
        <v>1</v>
      </c>
      <c r="F11008" s="2">
        <v>42223</v>
      </c>
      <c r="G11008" s="2" t="str">
        <f>TEXT(pizza_sales[[#This Row],[order_date]],"dddd")</f>
        <v>Friday</v>
      </c>
      <c r="H11008" s="3">
        <v>0.52128472222222222</v>
      </c>
      <c r="I11008">
        <v>16.5</v>
      </c>
      <c r="J11008">
        <v>16.5</v>
      </c>
      <c r="K11008" s="1" t="s">
        <v>13</v>
      </c>
      <c r="L11008" s="1" t="s">
        <v>26</v>
      </c>
      <c r="M11008" s="1" t="s">
        <v>107</v>
      </c>
      <c r="N11008" s="1" t="s">
        <v>108</v>
      </c>
    </row>
    <row r="11009" spans="1:14" x14ac:dyDescent="0.3">
      <c r="A11009">
        <v>25663</v>
      </c>
      <c r="B11009">
        <v>11291</v>
      </c>
      <c r="C11009">
        <f>1/COUNTIF(B:B,pizza_sales[[#This Row],[order_id]])</f>
        <v>0.25</v>
      </c>
      <c r="D11009" s="1" t="s">
        <v>139</v>
      </c>
      <c r="E11009">
        <v>1</v>
      </c>
      <c r="F11009" s="2">
        <v>42223</v>
      </c>
      <c r="G11009" s="2" t="str">
        <f>TEXT(pizza_sales[[#This Row],[order_date]],"dddd")</f>
        <v>Friday</v>
      </c>
      <c r="H11009" s="3">
        <v>0.53083333333333338</v>
      </c>
      <c r="I11009">
        <v>16.75</v>
      </c>
      <c r="J11009">
        <v>16.75</v>
      </c>
      <c r="K11009" s="1" t="s">
        <v>13</v>
      </c>
      <c r="L11009" s="1" t="s">
        <v>33</v>
      </c>
      <c r="M11009" s="1" t="s">
        <v>82</v>
      </c>
      <c r="N11009" s="1" t="s">
        <v>83</v>
      </c>
    </row>
    <row r="11010" spans="1:14" x14ac:dyDescent="0.3">
      <c r="A11010">
        <v>25664</v>
      </c>
      <c r="B11010">
        <v>11291</v>
      </c>
      <c r="C11010">
        <f>1/COUNTIF(B:B,pizza_sales[[#This Row],[order_id]])</f>
        <v>0.25</v>
      </c>
      <c r="D11010" s="1" t="s">
        <v>132</v>
      </c>
      <c r="E11010">
        <v>1</v>
      </c>
      <c r="F11010" s="2">
        <v>42223</v>
      </c>
      <c r="G11010" s="2" t="str">
        <f>TEXT(pizza_sales[[#This Row],[order_date]],"dddd")</f>
        <v>Friday</v>
      </c>
      <c r="H11010" s="3">
        <v>0.53083333333333338</v>
      </c>
      <c r="I11010">
        <v>10.5</v>
      </c>
      <c r="J11010">
        <v>10.5</v>
      </c>
      <c r="K11010" s="1" t="s">
        <v>41</v>
      </c>
      <c r="L11010" s="1" t="s">
        <v>14</v>
      </c>
      <c r="M11010" s="1" t="s">
        <v>15</v>
      </c>
      <c r="N11010" s="1" t="s">
        <v>16</v>
      </c>
    </row>
    <row r="11011" spans="1:14" x14ac:dyDescent="0.3">
      <c r="A11011">
        <v>25665</v>
      </c>
      <c r="B11011">
        <v>11291</v>
      </c>
      <c r="C11011">
        <f>1/COUNTIF(B:B,pizza_sales[[#This Row],[order_id]])</f>
        <v>0.25</v>
      </c>
      <c r="D11011" s="1" t="s">
        <v>77</v>
      </c>
      <c r="E11011">
        <v>1</v>
      </c>
      <c r="F11011" s="2">
        <v>42223</v>
      </c>
      <c r="G11011" s="2" t="str">
        <f>TEXT(pizza_sales[[#This Row],[order_date]],"dddd")</f>
        <v>Friday</v>
      </c>
      <c r="H11011" s="3">
        <v>0.53083333333333338</v>
      </c>
      <c r="I11011">
        <v>15.25</v>
      </c>
      <c r="J11011">
        <v>15.25</v>
      </c>
      <c r="K11011" s="1" t="s">
        <v>21</v>
      </c>
      <c r="L11011" s="1" t="s">
        <v>14</v>
      </c>
      <c r="M11011" s="1" t="s">
        <v>78</v>
      </c>
      <c r="N11011" s="1" t="s">
        <v>79</v>
      </c>
    </row>
    <row r="11012" spans="1:14" x14ac:dyDescent="0.3">
      <c r="A11012">
        <v>25666</v>
      </c>
      <c r="B11012">
        <v>11291</v>
      </c>
      <c r="C11012">
        <f>1/COUNTIF(B:B,pizza_sales[[#This Row],[order_id]])</f>
        <v>0.25</v>
      </c>
      <c r="D11012" s="1" t="s">
        <v>69</v>
      </c>
      <c r="E11012">
        <v>1</v>
      </c>
      <c r="F11012" s="2">
        <v>42223</v>
      </c>
      <c r="G11012" s="2" t="str">
        <f>TEXT(pizza_sales[[#This Row],[order_date]],"dddd")</f>
        <v>Friday</v>
      </c>
      <c r="H11012" s="3">
        <v>0.53083333333333338</v>
      </c>
      <c r="I11012">
        <v>20.75</v>
      </c>
      <c r="J11012">
        <v>20.75</v>
      </c>
      <c r="K11012" s="1" t="s">
        <v>21</v>
      </c>
      <c r="L11012" s="1" t="s">
        <v>33</v>
      </c>
      <c r="M11012" s="1" t="s">
        <v>70</v>
      </c>
      <c r="N11012" s="1" t="s">
        <v>71</v>
      </c>
    </row>
    <row r="11013" spans="1:14" x14ac:dyDescent="0.3">
      <c r="A11013">
        <v>25667</v>
      </c>
      <c r="B11013">
        <v>11292</v>
      </c>
      <c r="C11013">
        <f>1/COUNTIF(B:B,pizza_sales[[#This Row],[order_id]])</f>
        <v>0.5</v>
      </c>
      <c r="D11013" s="1" t="s">
        <v>161</v>
      </c>
      <c r="E11013">
        <v>1</v>
      </c>
      <c r="F11013" s="2">
        <v>42223</v>
      </c>
      <c r="G11013" s="2" t="str">
        <f>TEXT(pizza_sales[[#This Row],[order_date]],"dddd")</f>
        <v>Friday</v>
      </c>
      <c r="H11013" s="3">
        <v>0.53274305555555557</v>
      </c>
      <c r="I11013">
        <v>12</v>
      </c>
      <c r="J11013">
        <v>12</v>
      </c>
      <c r="K11013" s="1" t="s">
        <v>41</v>
      </c>
      <c r="L11013" s="1" t="s">
        <v>22</v>
      </c>
      <c r="M11013" s="1" t="s">
        <v>104</v>
      </c>
      <c r="N11013" s="1" t="s">
        <v>105</v>
      </c>
    </row>
    <row r="11014" spans="1:14" x14ac:dyDescent="0.3">
      <c r="A11014">
        <v>25668</v>
      </c>
      <c r="B11014">
        <v>11292</v>
      </c>
      <c r="C11014">
        <f>1/COUNTIF(B:B,pizza_sales[[#This Row],[order_id]])</f>
        <v>0.5</v>
      </c>
      <c r="D11014" s="1" t="s">
        <v>32</v>
      </c>
      <c r="E11014">
        <v>1</v>
      </c>
      <c r="F11014" s="2">
        <v>42223</v>
      </c>
      <c r="G11014" s="2" t="str">
        <f>TEXT(pizza_sales[[#This Row],[order_date]],"dddd")</f>
        <v>Friday</v>
      </c>
      <c r="H11014" s="3">
        <v>0.53274305555555557</v>
      </c>
      <c r="I11014">
        <v>20.75</v>
      </c>
      <c r="J11014">
        <v>20.75</v>
      </c>
      <c r="K11014" s="1" t="s">
        <v>21</v>
      </c>
      <c r="L11014" s="1" t="s">
        <v>33</v>
      </c>
      <c r="M11014" s="1" t="s">
        <v>34</v>
      </c>
      <c r="N11014" s="1" t="s">
        <v>35</v>
      </c>
    </row>
    <row r="11015" spans="1:14" x14ac:dyDescent="0.3">
      <c r="A11015">
        <v>25669</v>
      </c>
      <c r="B11015">
        <v>11293</v>
      </c>
      <c r="C11015">
        <f>1/COUNTIF(B:B,pizza_sales[[#This Row],[order_id]])</f>
        <v>0.5</v>
      </c>
      <c r="D11015" s="1" t="s">
        <v>20</v>
      </c>
      <c r="E11015">
        <v>1</v>
      </c>
      <c r="F11015" s="2">
        <v>42223</v>
      </c>
      <c r="G11015" s="2" t="str">
        <f>TEXT(pizza_sales[[#This Row],[order_date]],"dddd")</f>
        <v>Friday</v>
      </c>
      <c r="H11015" s="3">
        <v>0.53802083333333328</v>
      </c>
      <c r="I11015">
        <v>18.5</v>
      </c>
      <c r="J11015">
        <v>18.5</v>
      </c>
      <c r="K11015" s="1" t="s">
        <v>21</v>
      </c>
      <c r="L11015" s="1" t="s">
        <v>22</v>
      </c>
      <c r="M11015" s="1" t="s">
        <v>23</v>
      </c>
      <c r="N11015" s="1" t="s">
        <v>24</v>
      </c>
    </row>
    <row r="11016" spans="1:14" x14ac:dyDescent="0.3">
      <c r="A11016">
        <v>25670</v>
      </c>
      <c r="B11016">
        <v>11293</v>
      </c>
      <c r="C11016">
        <f>1/COUNTIF(B:B,pizza_sales[[#This Row],[order_id]])</f>
        <v>0.5</v>
      </c>
      <c r="D11016" s="1" t="s">
        <v>126</v>
      </c>
      <c r="E11016">
        <v>1</v>
      </c>
      <c r="F11016" s="2">
        <v>42223</v>
      </c>
      <c r="G11016" s="2" t="str">
        <f>TEXT(pizza_sales[[#This Row],[order_date]],"dddd")</f>
        <v>Friday</v>
      </c>
      <c r="H11016" s="3">
        <v>0.53802083333333328</v>
      </c>
      <c r="I11016">
        <v>9.75</v>
      </c>
      <c r="J11016">
        <v>9.75</v>
      </c>
      <c r="K11016" s="1" t="s">
        <v>41</v>
      </c>
      <c r="L11016" s="1" t="s">
        <v>14</v>
      </c>
      <c r="M11016" s="1" t="s">
        <v>78</v>
      </c>
      <c r="N11016" s="1" t="s">
        <v>79</v>
      </c>
    </row>
    <row r="11017" spans="1:14" x14ac:dyDescent="0.3">
      <c r="A11017">
        <v>25671</v>
      </c>
      <c r="B11017">
        <v>11294</v>
      </c>
      <c r="C11017">
        <f>1/COUNTIF(B:B,pizza_sales[[#This Row],[order_id]])</f>
        <v>0.5</v>
      </c>
      <c r="D11017" s="1" t="s">
        <v>128</v>
      </c>
      <c r="E11017">
        <v>1</v>
      </c>
      <c r="F11017" s="2">
        <v>42223</v>
      </c>
      <c r="G11017" s="2" t="str">
        <f>TEXT(pizza_sales[[#This Row],[order_date]],"dddd")</f>
        <v>Friday</v>
      </c>
      <c r="H11017" s="3">
        <v>0.54361111111111116</v>
      </c>
      <c r="I11017">
        <v>16</v>
      </c>
      <c r="J11017">
        <v>16</v>
      </c>
      <c r="K11017" s="1" t="s">
        <v>13</v>
      </c>
      <c r="L11017" s="1" t="s">
        <v>22</v>
      </c>
      <c r="M11017" s="1" t="s">
        <v>52</v>
      </c>
      <c r="N11017" s="1" t="s">
        <v>53</v>
      </c>
    </row>
    <row r="11018" spans="1:14" x14ac:dyDescent="0.3">
      <c r="A11018">
        <v>25672</v>
      </c>
      <c r="B11018">
        <v>11294</v>
      </c>
      <c r="C11018">
        <f>1/COUNTIF(B:B,pizza_sales[[#This Row],[order_id]])</f>
        <v>0.5</v>
      </c>
      <c r="D11018" s="1" t="s">
        <v>106</v>
      </c>
      <c r="E11018">
        <v>1</v>
      </c>
      <c r="F11018" s="2">
        <v>42223</v>
      </c>
      <c r="G11018" s="2" t="str">
        <f>TEXT(pizza_sales[[#This Row],[order_date]],"dddd")</f>
        <v>Friday</v>
      </c>
      <c r="H11018" s="3">
        <v>0.54361111111111116</v>
      </c>
      <c r="I11018">
        <v>12.5</v>
      </c>
      <c r="J11018">
        <v>12.5</v>
      </c>
      <c r="K11018" s="1" t="s">
        <v>41</v>
      </c>
      <c r="L11018" s="1" t="s">
        <v>26</v>
      </c>
      <c r="M11018" s="1" t="s">
        <v>107</v>
      </c>
      <c r="N11018" s="1" t="s">
        <v>108</v>
      </c>
    </row>
    <row r="11019" spans="1:14" x14ac:dyDescent="0.3">
      <c r="A11019">
        <v>25673</v>
      </c>
      <c r="B11019">
        <v>11295</v>
      </c>
      <c r="C11019">
        <f>1/COUNTIF(B:B,pizza_sales[[#This Row],[order_id]])</f>
        <v>0.16666666666666666</v>
      </c>
      <c r="D11019" s="1" t="s">
        <v>96</v>
      </c>
      <c r="E11019">
        <v>1</v>
      </c>
      <c r="F11019" s="2">
        <v>42223</v>
      </c>
      <c r="G11019" s="2" t="str">
        <f>TEXT(pizza_sales[[#This Row],[order_date]],"dddd")</f>
        <v>Friday</v>
      </c>
      <c r="H11019" s="3">
        <v>0.55026620370370372</v>
      </c>
      <c r="I11019">
        <v>16.25</v>
      </c>
      <c r="J11019">
        <v>16.25</v>
      </c>
      <c r="K11019" s="1" t="s">
        <v>13</v>
      </c>
      <c r="L11019" s="1" t="s">
        <v>26</v>
      </c>
      <c r="M11019" s="1" t="s">
        <v>97</v>
      </c>
      <c r="N11019" s="1" t="s">
        <v>98</v>
      </c>
    </row>
    <row r="11020" spans="1:14" x14ac:dyDescent="0.3">
      <c r="A11020">
        <v>25674</v>
      </c>
      <c r="B11020">
        <v>11295</v>
      </c>
      <c r="C11020">
        <f>1/COUNTIF(B:B,pizza_sales[[#This Row],[order_id]])</f>
        <v>0.16666666666666666</v>
      </c>
      <c r="D11020" s="1" t="s">
        <v>156</v>
      </c>
      <c r="E11020">
        <v>1</v>
      </c>
      <c r="F11020" s="2">
        <v>42223</v>
      </c>
      <c r="G11020" s="2" t="str">
        <f>TEXT(pizza_sales[[#This Row],[order_date]],"dddd")</f>
        <v>Friday</v>
      </c>
      <c r="H11020" s="3">
        <v>0.55026620370370372</v>
      </c>
      <c r="I11020">
        <v>12.75</v>
      </c>
      <c r="J11020">
        <v>12.75</v>
      </c>
      <c r="K11020" s="1" t="s">
        <v>41</v>
      </c>
      <c r="L11020" s="1" t="s">
        <v>33</v>
      </c>
      <c r="M11020" s="1" t="s">
        <v>82</v>
      </c>
      <c r="N11020" s="1" t="s">
        <v>83</v>
      </c>
    </row>
    <row r="11021" spans="1:14" x14ac:dyDescent="0.3">
      <c r="A11021">
        <v>25675</v>
      </c>
      <c r="B11021">
        <v>11295</v>
      </c>
      <c r="C11021">
        <f>1/COUNTIF(B:B,pizza_sales[[#This Row],[order_id]])</f>
        <v>0.16666666666666666</v>
      </c>
      <c r="D11021" s="1" t="s">
        <v>20</v>
      </c>
      <c r="E11021">
        <v>1</v>
      </c>
      <c r="F11021" s="2">
        <v>42223</v>
      </c>
      <c r="G11021" s="2" t="str">
        <f>TEXT(pizza_sales[[#This Row],[order_date]],"dddd")</f>
        <v>Friday</v>
      </c>
      <c r="H11021" s="3">
        <v>0.55026620370370372</v>
      </c>
      <c r="I11021">
        <v>18.5</v>
      </c>
      <c r="J11021">
        <v>18.5</v>
      </c>
      <c r="K11021" s="1" t="s">
        <v>21</v>
      </c>
      <c r="L11021" s="1" t="s">
        <v>22</v>
      </c>
      <c r="M11021" s="1" t="s">
        <v>23</v>
      </c>
      <c r="N11021" s="1" t="s">
        <v>24</v>
      </c>
    </row>
    <row r="11022" spans="1:14" x14ac:dyDescent="0.3">
      <c r="A11022">
        <v>25676</v>
      </c>
      <c r="B11022">
        <v>11295</v>
      </c>
      <c r="C11022">
        <f>1/COUNTIF(B:B,pizza_sales[[#This Row],[order_id]])</f>
        <v>0.16666666666666666</v>
      </c>
      <c r="D11022" s="1" t="s">
        <v>99</v>
      </c>
      <c r="E11022">
        <v>2</v>
      </c>
      <c r="F11022" s="2">
        <v>42223</v>
      </c>
      <c r="G11022" s="2" t="str">
        <f>TEXT(pizza_sales[[#This Row],[order_date]],"dddd")</f>
        <v>Friday</v>
      </c>
      <c r="H11022" s="3">
        <v>0.55026620370370372</v>
      </c>
      <c r="I11022">
        <v>14.75</v>
      </c>
      <c r="J11022">
        <v>29.5</v>
      </c>
      <c r="K11022" s="1" t="s">
        <v>13</v>
      </c>
      <c r="L11022" s="1" t="s">
        <v>22</v>
      </c>
      <c r="M11022" s="1" t="s">
        <v>91</v>
      </c>
      <c r="N11022" s="1" t="s">
        <v>92</v>
      </c>
    </row>
    <row r="11023" spans="1:14" x14ac:dyDescent="0.3">
      <c r="A11023">
        <v>25677</v>
      </c>
      <c r="B11023">
        <v>11295</v>
      </c>
      <c r="C11023">
        <f>1/COUNTIF(B:B,pizza_sales[[#This Row],[order_id]])</f>
        <v>0.16666666666666666</v>
      </c>
      <c r="D11023" s="1" t="s">
        <v>112</v>
      </c>
      <c r="E11023">
        <v>1</v>
      </c>
      <c r="F11023" s="2">
        <v>42223</v>
      </c>
      <c r="G11023" s="2" t="str">
        <f>TEXT(pizza_sales[[#This Row],[order_date]],"dddd")</f>
        <v>Friday</v>
      </c>
      <c r="H11023" s="3">
        <v>0.55026620370370372</v>
      </c>
      <c r="I11023">
        <v>20.5</v>
      </c>
      <c r="J11023">
        <v>20.5</v>
      </c>
      <c r="K11023" s="1" t="s">
        <v>21</v>
      </c>
      <c r="L11023" s="1" t="s">
        <v>14</v>
      </c>
      <c r="M11023" s="1" t="s">
        <v>94</v>
      </c>
      <c r="N11023" s="1" t="s">
        <v>95</v>
      </c>
    </row>
    <row r="11024" spans="1:14" x14ac:dyDescent="0.3">
      <c r="A11024">
        <v>25678</v>
      </c>
      <c r="B11024">
        <v>11295</v>
      </c>
      <c r="C11024">
        <f>1/COUNTIF(B:B,pizza_sales[[#This Row],[order_id]])</f>
        <v>0.16666666666666666</v>
      </c>
      <c r="D11024" s="1" t="s">
        <v>150</v>
      </c>
      <c r="E11024">
        <v>1</v>
      </c>
      <c r="F11024" s="2">
        <v>42223</v>
      </c>
      <c r="G11024" s="2" t="str">
        <f>TEXT(pizza_sales[[#This Row],[order_date]],"dddd")</f>
        <v>Friday</v>
      </c>
      <c r="H11024" s="3">
        <v>0.55026620370370372</v>
      </c>
      <c r="I11024">
        <v>12.5</v>
      </c>
      <c r="J11024">
        <v>12.5</v>
      </c>
      <c r="K11024" s="1" t="s">
        <v>41</v>
      </c>
      <c r="L11024" s="1" t="s">
        <v>26</v>
      </c>
      <c r="M11024" s="1" t="s">
        <v>60</v>
      </c>
      <c r="N11024" s="1" t="s">
        <v>61</v>
      </c>
    </row>
    <row r="11025" spans="1:14" x14ac:dyDescent="0.3">
      <c r="A11025">
        <v>25679</v>
      </c>
      <c r="B11025">
        <v>11296</v>
      </c>
      <c r="C11025">
        <f>1/COUNTIF(B:B,pizza_sales[[#This Row],[order_id]])</f>
        <v>0.33333333333333331</v>
      </c>
      <c r="D11025" s="1" t="s">
        <v>165</v>
      </c>
      <c r="E11025">
        <v>1</v>
      </c>
      <c r="F11025" s="2">
        <v>42223</v>
      </c>
      <c r="G11025" s="2" t="str">
        <f>TEXT(pizza_sales[[#This Row],[order_date]],"dddd")</f>
        <v>Friday</v>
      </c>
      <c r="H11025" s="3">
        <v>0.55045138888888889</v>
      </c>
      <c r="I11025">
        <v>23.65</v>
      </c>
      <c r="J11025">
        <v>23.65</v>
      </c>
      <c r="K11025" s="1" t="s">
        <v>41</v>
      </c>
      <c r="L11025" s="1" t="s">
        <v>26</v>
      </c>
      <c r="M11025" s="1" t="s">
        <v>166</v>
      </c>
      <c r="N11025" s="1" t="s">
        <v>167</v>
      </c>
    </row>
    <row r="11026" spans="1:14" x14ac:dyDescent="0.3">
      <c r="A11026">
        <v>25680</v>
      </c>
      <c r="B11026">
        <v>11296</v>
      </c>
      <c r="C11026">
        <f>1/COUNTIF(B:B,pizza_sales[[#This Row],[order_id]])</f>
        <v>0.33333333333333331</v>
      </c>
      <c r="D11026" s="1" t="s">
        <v>51</v>
      </c>
      <c r="E11026">
        <v>1</v>
      </c>
      <c r="F11026" s="2">
        <v>42223</v>
      </c>
      <c r="G11026" s="2" t="str">
        <f>TEXT(pizza_sales[[#This Row],[order_date]],"dddd")</f>
        <v>Friday</v>
      </c>
      <c r="H11026" s="3">
        <v>0.55045138888888889</v>
      </c>
      <c r="I11026">
        <v>12</v>
      </c>
      <c r="J11026">
        <v>12</v>
      </c>
      <c r="K11026" s="1" t="s">
        <v>41</v>
      </c>
      <c r="L11026" s="1" t="s">
        <v>22</v>
      </c>
      <c r="M11026" s="1" t="s">
        <v>52</v>
      </c>
      <c r="N11026" s="1" t="s">
        <v>53</v>
      </c>
    </row>
    <row r="11027" spans="1:14" x14ac:dyDescent="0.3">
      <c r="A11027">
        <v>25681</v>
      </c>
      <c r="B11027">
        <v>11296</v>
      </c>
      <c r="C11027">
        <f>1/COUNTIF(B:B,pizza_sales[[#This Row],[order_id]])</f>
        <v>0.33333333333333331</v>
      </c>
      <c r="D11027" s="1" t="s">
        <v>157</v>
      </c>
      <c r="E11027">
        <v>1</v>
      </c>
      <c r="F11027" s="2">
        <v>42223</v>
      </c>
      <c r="G11027" s="2" t="str">
        <f>TEXT(pizza_sales[[#This Row],[order_date]],"dddd")</f>
        <v>Friday</v>
      </c>
      <c r="H11027" s="3">
        <v>0.55045138888888889</v>
      </c>
      <c r="I11027">
        <v>12</v>
      </c>
      <c r="J11027">
        <v>12</v>
      </c>
      <c r="K11027" s="1" t="s">
        <v>41</v>
      </c>
      <c r="L11027" s="1" t="s">
        <v>22</v>
      </c>
      <c r="M11027" s="1" t="s">
        <v>110</v>
      </c>
      <c r="N11027" s="1" t="s">
        <v>111</v>
      </c>
    </row>
    <row r="11028" spans="1:14" x14ac:dyDescent="0.3">
      <c r="A11028">
        <v>25682</v>
      </c>
      <c r="B11028">
        <v>11297</v>
      </c>
      <c r="C11028">
        <f>1/COUNTIF(B:B,pizza_sales[[#This Row],[order_id]])</f>
        <v>1</v>
      </c>
      <c r="D11028" s="1" t="s">
        <v>158</v>
      </c>
      <c r="E11028">
        <v>1</v>
      </c>
      <c r="F11028" s="2">
        <v>42223</v>
      </c>
      <c r="G11028" s="2" t="str">
        <f>TEXT(pizza_sales[[#This Row],[order_date]],"dddd")</f>
        <v>Friday</v>
      </c>
      <c r="H11028" s="3">
        <v>0.55425925925925923</v>
      </c>
      <c r="I11028">
        <v>16.5</v>
      </c>
      <c r="J11028">
        <v>16.5</v>
      </c>
      <c r="K11028" s="1" t="s">
        <v>13</v>
      </c>
      <c r="L11028" s="1" t="s">
        <v>26</v>
      </c>
      <c r="M11028" s="1" t="s">
        <v>60</v>
      </c>
      <c r="N11028" s="1" t="s">
        <v>61</v>
      </c>
    </row>
    <row r="11029" spans="1:14" x14ac:dyDescent="0.3">
      <c r="A11029">
        <v>25683</v>
      </c>
      <c r="B11029">
        <v>11298</v>
      </c>
      <c r="C11029">
        <f>1/COUNTIF(B:B,pizza_sales[[#This Row],[order_id]])</f>
        <v>1</v>
      </c>
      <c r="D11029" s="1" t="s">
        <v>155</v>
      </c>
      <c r="E11029">
        <v>1</v>
      </c>
      <c r="F11029" s="2">
        <v>42223</v>
      </c>
      <c r="G11029" s="2" t="str">
        <f>TEXT(pizza_sales[[#This Row],[order_date]],"dddd")</f>
        <v>Friday</v>
      </c>
      <c r="H11029" s="3">
        <v>0.57567129629629632</v>
      </c>
      <c r="I11029">
        <v>16</v>
      </c>
      <c r="J11029">
        <v>16</v>
      </c>
      <c r="K11029" s="1" t="s">
        <v>13</v>
      </c>
      <c r="L11029" s="1" t="s">
        <v>14</v>
      </c>
      <c r="M11029" s="1" t="s">
        <v>45</v>
      </c>
      <c r="N11029" s="1" t="s">
        <v>46</v>
      </c>
    </row>
    <row r="11030" spans="1:14" x14ac:dyDescent="0.3">
      <c r="A11030">
        <v>25684</v>
      </c>
      <c r="B11030">
        <v>11299</v>
      </c>
      <c r="C11030">
        <f>1/COUNTIF(B:B,pizza_sales[[#This Row],[order_id]])</f>
        <v>0.125</v>
      </c>
      <c r="D11030" s="1" t="s">
        <v>76</v>
      </c>
      <c r="E11030">
        <v>2</v>
      </c>
      <c r="F11030" s="2">
        <v>42223</v>
      </c>
      <c r="G11030" s="2" t="str">
        <f>TEXT(pizza_sales[[#This Row],[order_date]],"dddd")</f>
        <v>Friday</v>
      </c>
      <c r="H11030" s="3">
        <v>0.5891319444444445</v>
      </c>
      <c r="I11030">
        <v>16.75</v>
      </c>
      <c r="J11030">
        <v>33.5</v>
      </c>
      <c r="K11030" s="1" t="s">
        <v>13</v>
      </c>
      <c r="L11030" s="1" t="s">
        <v>33</v>
      </c>
      <c r="M11030" s="1" t="s">
        <v>74</v>
      </c>
      <c r="N11030" s="1" t="s">
        <v>75</v>
      </c>
    </row>
    <row r="11031" spans="1:14" x14ac:dyDescent="0.3">
      <c r="A11031">
        <v>25685</v>
      </c>
      <c r="B11031">
        <v>11299</v>
      </c>
      <c r="C11031">
        <f>1/COUNTIF(B:B,pizza_sales[[#This Row],[order_id]])</f>
        <v>0.125</v>
      </c>
      <c r="D11031" s="1" t="s">
        <v>156</v>
      </c>
      <c r="E11031">
        <v>1</v>
      </c>
      <c r="F11031" s="2">
        <v>42223</v>
      </c>
      <c r="G11031" s="2" t="str">
        <f>TEXT(pizza_sales[[#This Row],[order_date]],"dddd")</f>
        <v>Friday</v>
      </c>
      <c r="H11031" s="3">
        <v>0.5891319444444445</v>
      </c>
      <c r="I11031">
        <v>12.75</v>
      </c>
      <c r="J11031">
        <v>12.75</v>
      </c>
      <c r="K11031" s="1" t="s">
        <v>41</v>
      </c>
      <c r="L11031" s="1" t="s">
        <v>33</v>
      </c>
      <c r="M11031" s="1" t="s">
        <v>82</v>
      </c>
      <c r="N11031" s="1" t="s">
        <v>83</v>
      </c>
    </row>
    <row r="11032" spans="1:14" x14ac:dyDescent="0.3">
      <c r="A11032">
        <v>25686</v>
      </c>
      <c r="B11032">
        <v>11299</v>
      </c>
      <c r="C11032">
        <f>1/COUNTIF(B:B,pizza_sales[[#This Row],[order_id]])</f>
        <v>0.125</v>
      </c>
      <c r="D11032" s="1" t="s">
        <v>128</v>
      </c>
      <c r="E11032">
        <v>1</v>
      </c>
      <c r="F11032" s="2">
        <v>42223</v>
      </c>
      <c r="G11032" s="2" t="str">
        <f>TEXT(pizza_sales[[#This Row],[order_date]],"dddd")</f>
        <v>Friday</v>
      </c>
      <c r="H11032" s="3">
        <v>0.5891319444444445</v>
      </c>
      <c r="I11032">
        <v>16</v>
      </c>
      <c r="J11032">
        <v>16</v>
      </c>
      <c r="K11032" s="1" t="s">
        <v>13</v>
      </c>
      <c r="L11032" s="1" t="s">
        <v>22</v>
      </c>
      <c r="M11032" s="1" t="s">
        <v>52</v>
      </c>
      <c r="N11032" s="1" t="s">
        <v>53</v>
      </c>
    </row>
    <row r="11033" spans="1:14" x14ac:dyDescent="0.3">
      <c r="A11033">
        <v>25687</v>
      </c>
      <c r="B11033">
        <v>11299</v>
      </c>
      <c r="C11033">
        <f>1/COUNTIF(B:B,pizza_sales[[#This Row],[order_id]])</f>
        <v>0.125</v>
      </c>
      <c r="D11033" s="1" t="s">
        <v>143</v>
      </c>
      <c r="E11033">
        <v>1</v>
      </c>
      <c r="F11033" s="2">
        <v>42223</v>
      </c>
      <c r="G11033" s="2" t="str">
        <f>TEXT(pizza_sales[[#This Row],[order_date]],"dddd")</f>
        <v>Friday</v>
      </c>
      <c r="H11033" s="3">
        <v>0.5891319444444445</v>
      </c>
      <c r="I11033">
        <v>11</v>
      </c>
      <c r="J11033">
        <v>11</v>
      </c>
      <c r="K11033" s="1" t="s">
        <v>41</v>
      </c>
      <c r="L11033" s="1" t="s">
        <v>14</v>
      </c>
      <c r="M11033" s="1" t="s">
        <v>130</v>
      </c>
      <c r="N11033" s="1" t="s">
        <v>131</v>
      </c>
    </row>
    <row r="11034" spans="1:14" x14ac:dyDescent="0.3">
      <c r="A11034">
        <v>25688</v>
      </c>
      <c r="B11034">
        <v>11299</v>
      </c>
      <c r="C11034">
        <f>1/COUNTIF(B:B,pizza_sales[[#This Row],[order_id]])</f>
        <v>0.125</v>
      </c>
      <c r="D11034" s="1" t="s">
        <v>126</v>
      </c>
      <c r="E11034">
        <v>1</v>
      </c>
      <c r="F11034" s="2">
        <v>42223</v>
      </c>
      <c r="G11034" s="2" t="str">
        <f>TEXT(pizza_sales[[#This Row],[order_date]],"dddd")</f>
        <v>Friday</v>
      </c>
      <c r="H11034" s="3">
        <v>0.5891319444444445</v>
      </c>
      <c r="I11034">
        <v>9.75</v>
      </c>
      <c r="J11034">
        <v>9.75</v>
      </c>
      <c r="K11034" s="1" t="s">
        <v>41</v>
      </c>
      <c r="L11034" s="1" t="s">
        <v>14</v>
      </c>
      <c r="M11034" s="1" t="s">
        <v>78</v>
      </c>
      <c r="N11034" s="1" t="s">
        <v>79</v>
      </c>
    </row>
    <row r="11035" spans="1:14" x14ac:dyDescent="0.3">
      <c r="A11035">
        <v>25689</v>
      </c>
      <c r="B11035">
        <v>11299</v>
      </c>
      <c r="C11035">
        <f>1/COUNTIF(B:B,pizza_sales[[#This Row],[order_id]])</f>
        <v>0.125</v>
      </c>
      <c r="D11035" s="1" t="s">
        <v>135</v>
      </c>
      <c r="E11035">
        <v>1</v>
      </c>
      <c r="F11035" s="2">
        <v>42223</v>
      </c>
      <c r="G11035" s="2" t="str">
        <f>TEXT(pizza_sales[[#This Row],[order_date]],"dddd")</f>
        <v>Friday</v>
      </c>
      <c r="H11035" s="3">
        <v>0.5891319444444445</v>
      </c>
      <c r="I11035">
        <v>20.75</v>
      </c>
      <c r="J11035">
        <v>20.75</v>
      </c>
      <c r="K11035" s="1" t="s">
        <v>21</v>
      </c>
      <c r="L11035" s="1" t="s">
        <v>26</v>
      </c>
      <c r="M11035" s="1" t="s">
        <v>107</v>
      </c>
      <c r="N11035" s="1" t="s">
        <v>108</v>
      </c>
    </row>
    <row r="11036" spans="1:14" x14ac:dyDescent="0.3">
      <c r="A11036">
        <v>25690</v>
      </c>
      <c r="B11036">
        <v>11299</v>
      </c>
      <c r="C11036">
        <f>1/COUNTIF(B:B,pizza_sales[[#This Row],[order_id]])</f>
        <v>0.125</v>
      </c>
      <c r="D11036" s="1" t="s">
        <v>133</v>
      </c>
      <c r="E11036">
        <v>1</v>
      </c>
      <c r="F11036" s="2">
        <v>42223</v>
      </c>
      <c r="G11036" s="2" t="str">
        <f>TEXT(pizza_sales[[#This Row],[order_date]],"dddd")</f>
        <v>Friday</v>
      </c>
      <c r="H11036" s="3">
        <v>0.5891319444444445</v>
      </c>
      <c r="I11036">
        <v>16.5</v>
      </c>
      <c r="J11036">
        <v>16.5</v>
      </c>
      <c r="K11036" s="1" t="s">
        <v>13</v>
      </c>
      <c r="L11036" s="1" t="s">
        <v>26</v>
      </c>
      <c r="M11036" s="1" t="s">
        <v>107</v>
      </c>
      <c r="N11036" s="1" t="s">
        <v>108</v>
      </c>
    </row>
    <row r="11037" spans="1:14" x14ac:dyDescent="0.3">
      <c r="A11037">
        <v>25691</v>
      </c>
      <c r="B11037">
        <v>11299</v>
      </c>
      <c r="C11037">
        <f>1/COUNTIF(B:B,pizza_sales[[#This Row],[order_id]])</f>
        <v>0.125</v>
      </c>
      <c r="D11037" s="1" t="s">
        <v>37</v>
      </c>
      <c r="E11037">
        <v>1</v>
      </c>
      <c r="F11037" s="2">
        <v>42223</v>
      </c>
      <c r="G11037" s="2" t="str">
        <f>TEXT(pizza_sales[[#This Row],[order_date]],"dddd")</f>
        <v>Friday</v>
      </c>
      <c r="H11037" s="3">
        <v>0.5891319444444445</v>
      </c>
      <c r="I11037">
        <v>20.75</v>
      </c>
      <c r="J11037">
        <v>20.75</v>
      </c>
      <c r="K11037" s="1" t="s">
        <v>21</v>
      </c>
      <c r="L11037" s="1" t="s">
        <v>26</v>
      </c>
      <c r="M11037" s="1" t="s">
        <v>38</v>
      </c>
      <c r="N11037" s="1" t="s">
        <v>39</v>
      </c>
    </row>
    <row r="11038" spans="1:14" x14ac:dyDescent="0.3">
      <c r="A11038">
        <v>25692</v>
      </c>
      <c r="B11038">
        <v>11300</v>
      </c>
      <c r="C11038">
        <f>1/COUNTIF(B:B,pizza_sales[[#This Row],[order_id]])</f>
        <v>0.5</v>
      </c>
      <c r="D11038" s="1" t="s">
        <v>146</v>
      </c>
      <c r="E11038">
        <v>1</v>
      </c>
      <c r="F11038" s="2">
        <v>42223</v>
      </c>
      <c r="G11038" s="2" t="str">
        <f>TEXT(pizza_sales[[#This Row],[order_date]],"dddd")</f>
        <v>Friday</v>
      </c>
      <c r="H11038" s="3">
        <v>0.59171296296296294</v>
      </c>
      <c r="I11038">
        <v>20.25</v>
      </c>
      <c r="J11038">
        <v>20.25</v>
      </c>
      <c r="K11038" s="1" t="s">
        <v>21</v>
      </c>
      <c r="L11038" s="1" t="s">
        <v>22</v>
      </c>
      <c r="M11038" s="1" t="s">
        <v>104</v>
      </c>
      <c r="N11038" s="1" t="s">
        <v>105</v>
      </c>
    </row>
    <row r="11039" spans="1:14" x14ac:dyDescent="0.3">
      <c r="A11039">
        <v>25693</v>
      </c>
      <c r="B11039">
        <v>11300</v>
      </c>
      <c r="C11039">
        <f>1/COUNTIF(B:B,pizza_sales[[#This Row],[order_id]])</f>
        <v>0.5</v>
      </c>
      <c r="D11039" s="1" t="s">
        <v>148</v>
      </c>
      <c r="E11039">
        <v>1</v>
      </c>
      <c r="F11039" s="2">
        <v>42223</v>
      </c>
      <c r="G11039" s="2" t="str">
        <f>TEXT(pizza_sales[[#This Row],[order_date]],"dddd")</f>
        <v>Friday</v>
      </c>
      <c r="H11039" s="3">
        <v>0.59171296296296294</v>
      </c>
      <c r="I11039">
        <v>14.5</v>
      </c>
      <c r="J11039">
        <v>14.5</v>
      </c>
      <c r="K11039" s="1" t="s">
        <v>13</v>
      </c>
      <c r="L11039" s="1" t="s">
        <v>14</v>
      </c>
      <c r="M11039" s="1" t="s">
        <v>130</v>
      </c>
      <c r="N11039" s="1" t="s">
        <v>131</v>
      </c>
    </row>
    <row r="11040" spans="1:14" x14ac:dyDescent="0.3">
      <c r="A11040">
        <v>25694</v>
      </c>
      <c r="B11040">
        <v>11301</v>
      </c>
      <c r="C11040">
        <f>1/COUNTIF(B:B,pizza_sales[[#This Row],[order_id]])</f>
        <v>1</v>
      </c>
      <c r="D11040" s="1" t="s">
        <v>137</v>
      </c>
      <c r="E11040">
        <v>1</v>
      </c>
      <c r="F11040" s="2">
        <v>42223</v>
      </c>
      <c r="G11040" s="2" t="str">
        <f>TEXT(pizza_sales[[#This Row],[order_date]],"dddd")</f>
        <v>Friday</v>
      </c>
      <c r="H11040" s="3">
        <v>0.59454861111111112</v>
      </c>
      <c r="I11040">
        <v>16.75</v>
      </c>
      <c r="J11040">
        <v>16.75</v>
      </c>
      <c r="K11040" s="1" t="s">
        <v>13</v>
      </c>
      <c r="L11040" s="1" t="s">
        <v>33</v>
      </c>
      <c r="M11040" s="1" t="s">
        <v>34</v>
      </c>
      <c r="N11040" s="1" t="s">
        <v>35</v>
      </c>
    </row>
    <row r="11041" spans="1:14" x14ac:dyDescent="0.3">
      <c r="A11041">
        <v>25695</v>
      </c>
      <c r="B11041">
        <v>11302</v>
      </c>
      <c r="C11041">
        <f>1/COUNTIF(B:B,pizza_sales[[#This Row],[order_id]])</f>
        <v>1</v>
      </c>
      <c r="D11041" s="1" t="s">
        <v>99</v>
      </c>
      <c r="E11041">
        <v>1</v>
      </c>
      <c r="F11041" s="2">
        <v>42223</v>
      </c>
      <c r="G11041" s="2" t="str">
        <f>TEXT(pizza_sales[[#This Row],[order_date]],"dddd")</f>
        <v>Friday</v>
      </c>
      <c r="H11041" s="3">
        <v>0.59987268518518522</v>
      </c>
      <c r="I11041">
        <v>14.75</v>
      </c>
      <c r="J11041">
        <v>14.75</v>
      </c>
      <c r="K11041" s="1" t="s">
        <v>13</v>
      </c>
      <c r="L11041" s="1" t="s">
        <v>22</v>
      </c>
      <c r="M11041" s="1" t="s">
        <v>91</v>
      </c>
      <c r="N11041" s="1" t="s">
        <v>92</v>
      </c>
    </row>
    <row r="11042" spans="1:14" x14ac:dyDescent="0.3">
      <c r="A11042">
        <v>25696</v>
      </c>
      <c r="B11042">
        <v>11303</v>
      </c>
      <c r="C11042">
        <f>1/COUNTIF(B:B,pizza_sales[[#This Row],[order_id]])</f>
        <v>0.5</v>
      </c>
      <c r="D11042" s="1" t="s">
        <v>90</v>
      </c>
      <c r="E11042">
        <v>1</v>
      </c>
      <c r="F11042" s="2">
        <v>42223</v>
      </c>
      <c r="G11042" s="2" t="str">
        <f>TEXT(pizza_sales[[#This Row],[order_date]],"dddd")</f>
        <v>Friday</v>
      </c>
      <c r="H11042" s="3">
        <v>0.6083912037037037</v>
      </c>
      <c r="I11042">
        <v>17.95</v>
      </c>
      <c r="J11042">
        <v>17.95</v>
      </c>
      <c r="K11042" s="1" t="s">
        <v>21</v>
      </c>
      <c r="L11042" s="1" t="s">
        <v>22</v>
      </c>
      <c r="M11042" s="1" t="s">
        <v>91</v>
      </c>
      <c r="N11042" s="1" t="s">
        <v>92</v>
      </c>
    </row>
    <row r="11043" spans="1:14" x14ac:dyDescent="0.3">
      <c r="A11043">
        <v>25697</v>
      </c>
      <c r="B11043">
        <v>11303</v>
      </c>
      <c r="C11043">
        <f>1/COUNTIF(B:B,pizza_sales[[#This Row],[order_id]])</f>
        <v>0.5</v>
      </c>
      <c r="D11043" s="1" t="s">
        <v>36</v>
      </c>
      <c r="E11043">
        <v>1</v>
      </c>
      <c r="F11043" s="2">
        <v>42223</v>
      </c>
      <c r="G11043" s="2" t="str">
        <f>TEXT(pizza_sales[[#This Row],[order_date]],"dddd")</f>
        <v>Friday</v>
      </c>
      <c r="H11043" s="3">
        <v>0.6083912037037037</v>
      </c>
      <c r="I11043">
        <v>16.5</v>
      </c>
      <c r="J11043">
        <v>16.5</v>
      </c>
      <c r="K11043" s="1" t="s">
        <v>13</v>
      </c>
      <c r="L11043" s="1" t="s">
        <v>26</v>
      </c>
      <c r="M11043" s="1" t="s">
        <v>27</v>
      </c>
      <c r="N11043" s="1" t="s">
        <v>28</v>
      </c>
    </row>
    <row r="11044" spans="1:14" x14ac:dyDescent="0.3">
      <c r="A11044">
        <v>25698</v>
      </c>
      <c r="B11044">
        <v>11304</v>
      </c>
      <c r="C11044">
        <f>1/COUNTIF(B:B,pizza_sales[[#This Row],[order_id]])</f>
        <v>1</v>
      </c>
      <c r="D11044" s="1" t="s">
        <v>59</v>
      </c>
      <c r="E11044">
        <v>1</v>
      </c>
      <c r="F11044" s="2">
        <v>42223</v>
      </c>
      <c r="G11044" s="2" t="str">
        <f>TEXT(pizza_sales[[#This Row],[order_date]],"dddd")</f>
        <v>Friday</v>
      </c>
      <c r="H11044" s="3">
        <v>0.60961805555555559</v>
      </c>
      <c r="I11044">
        <v>20.75</v>
      </c>
      <c r="J11044">
        <v>20.75</v>
      </c>
      <c r="K11044" s="1" t="s">
        <v>21</v>
      </c>
      <c r="L11044" s="1" t="s">
        <v>26</v>
      </c>
      <c r="M11044" s="1" t="s">
        <v>60</v>
      </c>
      <c r="N11044" s="1" t="s">
        <v>61</v>
      </c>
    </row>
    <row r="11045" spans="1:14" x14ac:dyDescent="0.3">
      <c r="A11045">
        <v>25699</v>
      </c>
      <c r="B11045">
        <v>11305</v>
      </c>
      <c r="C11045">
        <f>1/COUNTIF(B:B,pizza_sales[[#This Row],[order_id]])</f>
        <v>1</v>
      </c>
      <c r="D11045" s="1" t="s">
        <v>118</v>
      </c>
      <c r="E11045">
        <v>1</v>
      </c>
      <c r="F11045" s="2">
        <v>42223</v>
      </c>
      <c r="G11045" s="2" t="str">
        <f>TEXT(pizza_sales[[#This Row],[order_date]],"dddd")</f>
        <v>Friday</v>
      </c>
      <c r="H11045" s="3">
        <v>0.6100578703703704</v>
      </c>
      <c r="I11045">
        <v>16.75</v>
      </c>
      <c r="J11045">
        <v>16.75</v>
      </c>
      <c r="K11045" s="1" t="s">
        <v>13</v>
      </c>
      <c r="L11045" s="1" t="s">
        <v>33</v>
      </c>
      <c r="M11045" s="1" t="s">
        <v>42</v>
      </c>
      <c r="N11045" s="1" t="s">
        <v>43</v>
      </c>
    </row>
    <row r="11046" spans="1:14" x14ac:dyDescent="0.3">
      <c r="A11046">
        <v>25700</v>
      </c>
      <c r="B11046">
        <v>11306</v>
      </c>
      <c r="C11046">
        <f>1/COUNTIF(B:B,pizza_sales[[#This Row],[order_id]])</f>
        <v>0.25</v>
      </c>
      <c r="D11046" s="1" t="s">
        <v>96</v>
      </c>
      <c r="E11046">
        <v>1</v>
      </c>
      <c r="F11046" s="2">
        <v>42223</v>
      </c>
      <c r="G11046" s="2" t="str">
        <f>TEXT(pizza_sales[[#This Row],[order_date]],"dddd")</f>
        <v>Friday</v>
      </c>
      <c r="H11046" s="3">
        <v>0.62240740740740741</v>
      </c>
      <c r="I11046">
        <v>16.25</v>
      </c>
      <c r="J11046">
        <v>16.25</v>
      </c>
      <c r="K11046" s="1" t="s">
        <v>13</v>
      </c>
      <c r="L11046" s="1" t="s">
        <v>26</v>
      </c>
      <c r="M11046" s="1" t="s">
        <v>97</v>
      </c>
      <c r="N11046" s="1" t="s">
        <v>98</v>
      </c>
    </row>
    <row r="11047" spans="1:14" x14ac:dyDescent="0.3">
      <c r="A11047">
        <v>25701</v>
      </c>
      <c r="B11047">
        <v>11306</v>
      </c>
      <c r="C11047">
        <f>1/COUNTIF(B:B,pizza_sales[[#This Row],[order_id]])</f>
        <v>0.25</v>
      </c>
      <c r="D11047" s="1" t="s">
        <v>80</v>
      </c>
      <c r="E11047">
        <v>1</v>
      </c>
      <c r="F11047" s="2">
        <v>42223</v>
      </c>
      <c r="G11047" s="2" t="str">
        <f>TEXT(pizza_sales[[#This Row],[order_date]],"dddd")</f>
        <v>Friday</v>
      </c>
      <c r="H11047" s="3">
        <v>0.62240740740740741</v>
      </c>
      <c r="I11047">
        <v>12.75</v>
      </c>
      <c r="J11047">
        <v>12.75</v>
      </c>
      <c r="K11047" s="1" t="s">
        <v>41</v>
      </c>
      <c r="L11047" s="1" t="s">
        <v>33</v>
      </c>
      <c r="M11047" s="1" t="s">
        <v>74</v>
      </c>
      <c r="N11047" s="1" t="s">
        <v>75</v>
      </c>
    </row>
    <row r="11048" spans="1:14" x14ac:dyDescent="0.3">
      <c r="A11048">
        <v>25702</v>
      </c>
      <c r="B11048">
        <v>11306</v>
      </c>
      <c r="C11048">
        <f>1/COUNTIF(B:B,pizza_sales[[#This Row],[order_id]])</f>
        <v>0.25</v>
      </c>
      <c r="D11048" s="1" t="s">
        <v>25</v>
      </c>
      <c r="E11048">
        <v>1</v>
      </c>
      <c r="F11048" s="2">
        <v>42223</v>
      </c>
      <c r="G11048" s="2" t="str">
        <f>TEXT(pizza_sales[[#This Row],[order_date]],"dddd")</f>
        <v>Friday</v>
      </c>
      <c r="H11048" s="3">
        <v>0.62240740740740741</v>
      </c>
      <c r="I11048">
        <v>20.75</v>
      </c>
      <c r="J11048">
        <v>20.75</v>
      </c>
      <c r="K11048" s="1" t="s">
        <v>21</v>
      </c>
      <c r="L11048" s="1" t="s">
        <v>26</v>
      </c>
      <c r="M11048" s="1" t="s">
        <v>27</v>
      </c>
      <c r="N11048" s="1" t="s">
        <v>28</v>
      </c>
    </row>
    <row r="11049" spans="1:14" x14ac:dyDescent="0.3">
      <c r="A11049">
        <v>25703</v>
      </c>
      <c r="B11049">
        <v>11306</v>
      </c>
      <c r="C11049">
        <f>1/COUNTIF(B:B,pizza_sales[[#This Row],[order_id]])</f>
        <v>0.25</v>
      </c>
      <c r="D11049" s="1" t="s">
        <v>36</v>
      </c>
      <c r="E11049">
        <v>1</v>
      </c>
      <c r="F11049" s="2">
        <v>42223</v>
      </c>
      <c r="G11049" s="2" t="str">
        <f>TEXT(pizza_sales[[#This Row],[order_date]],"dddd")</f>
        <v>Friday</v>
      </c>
      <c r="H11049" s="3">
        <v>0.62240740740740741</v>
      </c>
      <c r="I11049">
        <v>16.5</v>
      </c>
      <c r="J11049">
        <v>16.5</v>
      </c>
      <c r="K11049" s="1" t="s">
        <v>13</v>
      </c>
      <c r="L11049" s="1" t="s">
        <v>26</v>
      </c>
      <c r="M11049" s="1" t="s">
        <v>27</v>
      </c>
      <c r="N11049" s="1" t="s">
        <v>28</v>
      </c>
    </row>
    <row r="11050" spans="1:14" x14ac:dyDescent="0.3">
      <c r="A11050">
        <v>25704</v>
      </c>
      <c r="B11050">
        <v>11307</v>
      </c>
      <c r="C11050">
        <f>1/COUNTIF(B:B,pizza_sales[[#This Row],[order_id]])</f>
        <v>1</v>
      </c>
      <c r="D11050" s="1" t="s">
        <v>122</v>
      </c>
      <c r="E11050">
        <v>1</v>
      </c>
      <c r="F11050" s="2">
        <v>42223</v>
      </c>
      <c r="G11050" s="2" t="str">
        <f>TEXT(pizza_sales[[#This Row],[order_date]],"dddd")</f>
        <v>Friday</v>
      </c>
      <c r="H11050" s="3">
        <v>0.62951388888888893</v>
      </c>
      <c r="I11050">
        <v>20.25</v>
      </c>
      <c r="J11050">
        <v>20.25</v>
      </c>
      <c r="K11050" s="1" t="s">
        <v>21</v>
      </c>
      <c r="L11050" s="1" t="s">
        <v>22</v>
      </c>
      <c r="M11050" s="1" t="s">
        <v>66</v>
      </c>
      <c r="N11050" s="1" t="s">
        <v>67</v>
      </c>
    </row>
    <row r="11051" spans="1:14" x14ac:dyDescent="0.3">
      <c r="A11051">
        <v>25705</v>
      </c>
      <c r="B11051">
        <v>11308</v>
      </c>
      <c r="C11051">
        <f>1/COUNTIF(B:B,pizza_sales[[#This Row],[order_id]])</f>
        <v>0.5</v>
      </c>
      <c r="D11051" s="1" t="s">
        <v>36</v>
      </c>
      <c r="E11051">
        <v>1</v>
      </c>
      <c r="F11051" s="2">
        <v>42223</v>
      </c>
      <c r="G11051" s="2" t="str">
        <f>TEXT(pizza_sales[[#This Row],[order_date]],"dddd")</f>
        <v>Friday</v>
      </c>
      <c r="H11051" s="3">
        <v>0.6371296296296296</v>
      </c>
      <c r="I11051">
        <v>16.5</v>
      </c>
      <c r="J11051">
        <v>16.5</v>
      </c>
      <c r="K11051" s="1" t="s">
        <v>13</v>
      </c>
      <c r="L11051" s="1" t="s">
        <v>26</v>
      </c>
      <c r="M11051" s="1" t="s">
        <v>27</v>
      </c>
      <c r="N11051" s="1" t="s">
        <v>28</v>
      </c>
    </row>
    <row r="11052" spans="1:14" x14ac:dyDescent="0.3">
      <c r="A11052">
        <v>25706</v>
      </c>
      <c r="B11052">
        <v>11308</v>
      </c>
      <c r="C11052">
        <f>1/COUNTIF(B:B,pizza_sales[[#This Row],[order_id]])</f>
        <v>0.5</v>
      </c>
      <c r="D11052" s="1" t="s">
        <v>68</v>
      </c>
      <c r="E11052">
        <v>1</v>
      </c>
      <c r="F11052" s="2">
        <v>42223</v>
      </c>
      <c r="G11052" s="2" t="str">
        <f>TEXT(pizza_sales[[#This Row],[order_date]],"dddd")</f>
        <v>Friday</v>
      </c>
      <c r="H11052" s="3">
        <v>0.6371296296296296</v>
      </c>
      <c r="I11052">
        <v>20.25</v>
      </c>
      <c r="J11052">
        <v>20.25</v>
      </c>
      <c r="K11052" s="1" t="s">
        <v>21</v>
      </c>
      <c r="L11052" s="1" t="s">
        <v>22</v>
      </c>
      <c r="M11052" s="1" t="s">
        <v>30</v>
      </c>
      <c r="N11052" s="1" t="s">
        <v>31</v>
      </c>
    </row>
    <row r="11053" spans="1:14" x14ac:dyDescent="0.3">
      <c r="A11053">
        <v>25707</v>
      </c>
      <c r="B11053">
        <v>11309</v>
      </c>
      <c r="C11053">
        <f>1/COUNTIF(B:B,pizza_sales[[#This Row],[order_id]])</f>
        <v>1</v>
      </c>
      <c r="D11053" s="1" t="s">
        <v>170</v>
      </c>
      <c r="E11053">
        <v>1</v>
      </c>
      <c r="F11053" s="2">
        <v>42223</v>
      </c>
      <c r="G11053" s="2" t="str">
        <f>TEXT(pizza_sales[[#This Row],[order_date]],"dddd")</f>
        <v>Friday</v>
      </c>
      <c r="H11053" s="3">
        <v>0.64057870370370373</v>
      </c>
      <c r="I11053">
        <v>20.5</v>
      </c>
      <c r="J11053">
        <v>20.5</v>
      </c>
      <c r="K11053" s="1" t="s">
        <v>21</v>
      </c>
      <c r="L11053" s="1" t="s">
        <v>14</v>
      </c>
      <c r="M11053" s="1" t="s">
        <v>45</v>
      </c>
      <c r="N11053" s="1" t="s">
        <v>46</v>
      </c>
    </row>
    <row r="11054" spans="1:14" x14ac:dyDescent="0.3">
      <c r="A11054">
        <v>25708</v>
      </c>
      <c r="B11054">
        <v>11310</v>
      </c>
      <c r="C11054">
        <f>1/COUNTIF(B:B,pizza_sales[[#This Row],[order_id]])</f>
        <v>1</v>
      </c>
      <c r="D11054" s="1" t="s">
        <v>171</v>
      </c>
      <c r="E11054">
        <v>1</v>
      </c>
      <c r="F11054" s="2">
        <v>42223</v>
      </c>
      <c r="G11054" s="2" t="str">
        <f>TEXT(pizza_sales[[#This Row],[order_date]],"dddd")</f>
        <v>Friday</v>
      </c>
      <c r="H11054" s="3">
        <v>0.64880787037037035</v>
      </c>
      <c r="I11054">
        <v>16.5</v>
      </c>
      <c r="J11054">
        <v>16.5</v>
      </c>
      <c r="K11054" s="1" t="s">
        <v>13</v>
      </c>
      <c r="L11054" s="1" t="s">
        <v>26</v>
      </c>
      <c r="M11054" s="1" t="s">
        <v>88</v>
      </c>
      <c r="N11054" s="1" t="s">
        <v>89</v>
      </c>
    </row>
    <row r="11055" spans="1:14" x14ac:dyDescent="0.3">
      <c r="A11055">
        <v>25709</v>
      </c>
      <c r="B11055">
        <v>11311</v>
      </c>
      <c r="C11055">
        <f>1/COUNTIF(B:B,pizza_sales[[#This Row],[order_id]])</f>
        <v>0.33333333333333331</v>
      </c>
      <c r="D11055" s="1" t="s">
        <v>54</v>
      </c>
      <c r="E11055">
        <v>1</v>
      </c>
      <c r="F11055" s="2">
        <v>42223</v>
      </c>
      <c r="G11055" s="2" t="str">
        <f>TEXT(pizza_sales[[#This Row],[order_date]],"dddd")</f>
        <v>Friday</v>
      </c>
      <c r="H11055" s="3">
        <v>0.66835648148148152</v>
      </c>
      <c r="I11055">
        <v>20.5</v>
      </c>
      <c r="J11055">
        <v>20.5</v>
      </c>
      <c r="K11055" s="1" t="s">
        <v>21</v>
      </c>
      <c r="L11055" s="1" t="s">
        <v>14</v>
      </c>
      <c r="M11055" s="1" t="s">
        <v>55</v>
      </c>
      <c r="N11055" s="1" t="s">
        <v>56</v>
      </c>
    </row>
    <row r="11056" spans="1:14" x14ac:dyDescent="0.3">
      <c r="A11056">
        <v>25710</v>
      </c>
      <c r="B11056">
        <v>11311</v>
      </c>
      <c r="C11056">
        <f>1/COUNTIF(B:B,pizza_sales[[#This Row],[order_id]])</f>
        <v>0.33333333333333331</v>
      </c>
      <c r="D11056" s="1" t="s">
        <v>116</v>
      </c>
      <c r="E11056">
        <v>1</v>
      </c>
      <c r="F11056" s="2">
        <v>42223</v>
      </c>
      <c r="G11056" s="2" t="str">
        <f>TEXT(pizza_sales[[#This Row],[order_date]],"dddd")</f>
        <v>Friday</v>
      </c>
      <c r="H11056" s="3">
        <v>0.66835648148148152</v>
      </c>
      <c r="I11056">
        <v>16</v>
      </c>
      <c r="J11056">
        <v>16</v>
      </c>
      <c r="K11056" s="1" t="s">
        <v>13</v>
      </c>
      <c r="L11056" s="1" t="s">
        <v>14</v>
      </c>
      <c r="M11056" s="1" t="s">
        <v>55</v>
      </c>
      <c r="N11056" s="1" t="s">
        <v>56</v>
      </c>
    </row>
    <row r="11057" spans="1:14" x14ac:dyDescent="0.3">
      <c r="A11057">
        <v>25711</v>
      </c>
      <c r="B11057">
        <v>11311</v>
      </c>
      <c r="C11057">
        <f>1/COUNTIF(B:B,pizza_sales[[#This Row],[order_id]])</f>
        <v>0.33333333333333331</v>
      </c>
      <c r="D11057" s="1" t="s">
        <v>140</v>
      </c>
      <c r="E11057">
        <v>1</v>
      </c>
      <c r="F11057" s="2">
        <v>42223</v>
      </c>
      <c r="G11057" s="2" t="str">
        <f>TEXT(pizza_sales[[#This Row],[order_date]],"dddd")</f>
        <v>Friday</v>
      </c>
      <c r="H11057" s="3">
        <v>0.66835648148148152</v>
      </c>
      <c r="I11057">
        <v>25.5</v>
      </c>
      <c r="J11057">
        <v>25.5</v>
      </c>
      <c r="K11057" s="1" t="s">
        <v>141</v>
      </c>
      <c r="L11057" s="1" t="s">
        <v>14</v>
      </c>
      <c r="M11057" s="1" t="s">
        <v>45</v>
      </c>
      <c r="N11057" s="1" t="s">
        <v>46</v>
      </c>
    </row>
    <row r="11058" spans="1:14" x14ac:dyDescent="0.3">
      <c r="A11058">
        <v>25712</v>
      </c>
      <c r="B11058">
        <v>11312</v>
      </c>
      <c r="C11058">
        <f>1/COUNTIF(B:B,pizza_sales[[#This Row],[order_id]])</f>
        <v>0.5</v>
      </c>
      <c r="D11058" s="1" t="s">
        <v>72</v>
      </c>
      <c r="E11058">
        <v>1</v>
      </c>
      <c r="F11058" s="2">
        <v>42223</v>
      </c>
      <c r="G11058" s="2" t="str">
        <f>TEXT(pizza_sales[[#This Row],[order_date]],"dddd")</f>
        <v>Friday</v>
      </c>
      <c r="H11058" s="3">
        <v>0.69843750000000004</v>
      </c>
      <c r="I11058">
        <v>20.75</v>
      </c>
      <c r="J11058">
        <v>20.75</v>
      </c>
      <c r="K11058" s="1" t="s">
        <v>21</v>
      </c>
      <c r="L11058" s="1" t="s">
        <v>33</v>
      </c>
      <c r="M11058" s="1" t="s">
        <v>42</v>
      </c>
      <c r="N11058" s="1" t="s">
        <v>43</v>
      </c>
    </row>
    <row r="11059" spans="1:14" x14ac:dyDescent="0.3">
      <c r="A11059">
        <v>25713</v>
      </c>
      <c r="B11059">
        <v>11312</v>
      </c>
      <c r="C11059">
        <f>1/COUNTIF(B:B,pizza_sales[[#This Row],[order_id]])</f>
        <v>0.5</v>
      </c>
      <c r="D11059" s="1" t="s">
        <v>162</v>
      </c>
      <c r="E11059">
        <v>1</v>
      </c>
      <c r="F11059" s="2">
        <v>42223</v>
      </c>
      <c r="G11059" s="2" t="str">
        <f>TEXT(pizza_sales[[#This Row],[order_date]],"dddd")</f>
        <v>Friday</v>
      </c>
      <c r="H11059" s="3">
        <v>0.69843750000000004</v>
      </c>
      <c r="I11059">
        <v>16</v>
      </c>
      <c r="J11059">
        <v>16</v>
      </c>
      <c r="K11059" s="1" t="s">
        <v>13</v>
      </c>
      <c r="L11059" s="1" t="s">
        <v>22</v>
      </c>
      <c r="M11059" s="1" t="s">
        <v>110</v>
      </c>
      <c r="N11059" s="1" t="s">
        <v>111</v>
      </c>
    </row>
    <row r="11060" spans="1:14" x14ac:dyDescent="0.3">
      <c r="A11060">
        <v>25714</v>
      </c>
      <c r="B11060">
        <v>11313</v>
      </c>
      <c r="C11060">
        <f>1/COUNTIF(B:B,pizza_sales[[#This Row],[order_id]])</f>
        <v>1</v>
      </c>
      <c r="D11060" s="1" t="s">
        <v>81</v>
      </c>
      <c r="E11060">
        <v>1</v>
      </c>
      <c r="F11060" s="2">
        <v>42223</v>
      </c>
      <c r="G11060" s="2" t="str">
        <f>TEXT(pizza_sales[[#This Row],[order_date]],"dddd")</f>
        <v>Friday</v>
      </c>
      <c r="H11060" s="3">
        <v>0.70628472222222227</v>
      </c>
      <c r="I11060">
        <v>20.75</v>
      </c>
      <c r="J11060">
        <v>20.75</v>
      </c>
      <c r="K11060" s="1" t="s">
        <v>21</v>
      </c>
      <c r="L11060" s="1" t="s">
        <v>33</v>
      </c>
      <c r="M11060" s="1" t="s">
        <v>82</v>
      </c>
      <c r="N11060" s="1" t="s">
        <v>83</v>
      </c>
    </row>
    <row r="11061" spans="1:14" x14ac:dyDescent="0.3">
      <c r="A11061">
        <v>25715</v>
      </c>
      <c r="B11061">
        <v>11314</v>
      </c>
      <c r="C11061">
        <f>1/COUNTIF(B:B,pizza_sales[[#This Row],[order_id]])</f>
        <v>1</v>
      </c>
      <c r="D11061" s="1" t="s">
        <v>36</v>
      </c>
      <c r="E11061">
        <v>1</v>
      </c>
      <c r="F11061" s="2">
        <v>42223</v>
      </c>
      <c r="G11061" s="2" t="str">
        <f>TEXT(pizza_sales[[#This Row],[order_date]],"dddd")</f>
        <v>Friday</v>
      </c>
      <c r="H11061" s="3">
        <v>0.71702546296296299</v>
      </c>
      <c r="I11061">
        <v>16.5</v>
      </c>
      <c r="J11061">
        <v>16.5</v>
      </c>
      <c r="K11061" s="1" t="s">
        <v>13</v>
      </c>
      <c r="L11061" s="1" t="s">
        <v>26</v>
      </c>
      <c r="M11061" s="1" t="s">
        <v>27</v>
      </c>
      <c r="N11061" s="1" t="s">
        <v>28</v>
      </c>
    </row>
    <row r="11062" spans="1:14" x14ac:dyDescent="0.3">
      <c r="A11062">
        <v>25716</v>
      </c>
      <c r="B11062">
        <v>11315</v>
      </c>
      <c r="C11062">
        <f>1/COUNTIF(B:B,pizza_sales[[#This Row],[order_id]])</f>
        <v>1</v>
      </c>
      <c r="D11062" s="1" t="s">
        <v>20</v>
      </c>
      <c r="E11062">
        <v>1</v>
      </c>
      <c r="F11062" s="2">
        <v>42223</v>
      </c>
      <c r="G11062" s="2" t="str">
        <f>TEXT(pizza_sales[[#This Row],[order_date]],"dddd")</f>
        <v>Friday</v>
      </c>
      <c r="H11062" s="3">
        <v>0.72267361111111106</v>
      </c>
      <c r="I11062">
        <v>18.5</v>
      </c>
      <c r="J11062">
        <v>18.5</v>
      </c>
      <c r="K11062" s="1" t="s">
        <v>21</v>
      </c>
      <c r="L11062" s="1" t="s">
        <v>22</v>
      </c>
      <c r="M11062" s="1" t="s">
        <v>23</v>
      </c>
      <c r="N11062" s="1" t="s">
        <v>24</v>
      </c>
    </row>
    <row r="11063" spans="1:14" x14ac:dyDescent="0.3">
      <c r="A11063">
        <v>25717</v>
      </c>
      <c r="B11063">
        <v>11316</v>
      </c>
      <c r="C11063">
        <f>1/COUNTIF(B:B,pizza_sales[[#This Row],[order_id]])</f>
        <v>1</v>
      </c>
      <c r="D11063" s="1" t="s">
        <v>160</v>
      </c>
      <c r="E11063">
        <v>1</v>
      </c>
      <c r="F11063" s="2">
        <v>42223</v>
      </c>
      <c r="G11063" s="2" t="str">
        <f>TEXT(pizza_sales[[#This Row],[order_date]],"dddd")</f>
        <v>Friday</v>
      </c>
      <c r="H11063" s="3">
        <v>0.72613425925925923</v>
      </c>
      <c r="I11063">
        <v>12</v>
      </c>
      <c r="J11063">
        <v>12</v>
      </c>
      <c r="K11063" s="1" t="s">
        <v>41</v>
      </c>
      <c r="L11063" s="1" t="s">
        <v>14</v>
      </c>
      <c r="M11063" s="1" t="s">
        <v>55</v>
      </c>
      <c r="N11063" s="1" t="s">
        <v>56</v>
      </c>
    </row>
    <row r="11064" spans="1:14" x14ac:dyDescent="0.3">
      <c r="A11064">
        <v>25718</v>
      </c>
      <c r="B11064">
        <v>11317</v>
      </c>
      <c r="C11064">
        <f>1/COUNTIF(B:B,pizza_sales[[#This Row],[order_id]])</f>
        <v>0.5</v>
      </c>
      <c r="D11064" s="1" t="s">
        <v>135</v>
      </c>
      <c r="E11064">
        <v>1</v>
      </c>
      <c r="F11064" s="2">
        <v>42223</v>
      </c>
      <c r="G11064" s="2" t="str">
        <f>TEXT(pizza_sales[[#This Row],[order_date]],"dddd")</f>
        <v>Friday</v>
      </c>
      <c r="H11064" s="3">
        <v>0.7308796296296296</v>
      </c>
      <c r="I11064">
        <v>20.75</v>
      </c>
      <c r="J11064">
        <v>20.75</v>
      </c>
      <c r="K11064" s="1" t="s">
        <v>21</v>
      </c>
      <c r="L11064" s="1" t="s">
        <v>26</v>
      </c>
      <c r="M11064" s="1" t="s">
        <v>107</v>
      </c>
      <c r="N11064" s="1" t="s">
        <v>108</v>
      </c>
    </row>
    <row r="11065" spans="1:14" x14ac:dyDescent="0.3">
      <c r="A11065">
        <v>25719</v>
      </c>
      <c r="B11065">
        <v>11317</v>
      </c>
      <c r="C11065">
        <f>1/COUNTIF(B:B,pizza_sales[[#This Row],[order_id]])</f>
        <v>0.5</v>
      </c>
      <c r="D11065" s="1" t="s">
        <v>145</v>
      </c>
      <c r="E11065">
        <v>1</v>
      </c>
      <c r="F11065" s="2">
        <v>42223</v>
      </c>
      <c r="G11065" s="2" t="str">
        <f>TEXT(pizza_sales[[#This Row],[order_date]],"dddd")</f>
        <v>Friday</v>
      </c>
      <c r="H11065" s="3">
        <v>0.7308796296296296</v>
      </c>
      <c r="I11065">
        <v>16.5</v>
      </c>
      <c r="J11065">
        <v>16.5</v>
      </c>
      <c r="K11065" s="1" t="s">
        <v>13</v>
      </c>
      <c r="L11065" s="1" t="s">
        <v>26</v>
      </c>
      <c r="M11065" s="1" t="s">
        <v>38</v>
      </c>
      <c r="N11065" s="1" t="s">
        <v>39</v>
      </c>
    </row>
    <row r="11066" spans="1:14" x14ac:dyDescent="0.3">
      <c r="A11066">
        <v>25720</v>
      </c>
      <c r="B11066">
        <v>11318</v>
      </c>
      <c r="C11066">
        <f>1/COUNTIF(B:B,pizza_sales[[#This Row],[order_id]])</f>
        <v>0.5</v>
      </c>
      <c r="D11066" s="1" t="s">
        <v>72</v>
      </c>
      <c r="E11066">
        <v>1</v>
      </c>
      <c r="F11066" s="2">
        <v>42223</v>
      </c>
      <c r="G11066" s="2" t="str">
        <f>TEXT(pizza_sales[[#This Row],[order_date]],"dddd")</f>
        <v>Friday</v>
      </c>
      <c r="H11066" s="3">
        <v>0.74033564814814812</v>
      </c>
      <c r="I11066">
        <v>20.75</v>
      </c>
      <c r="J11066">
        <v>20.75</v>
      </c>
      <c r="K11066" s="1" t="s">
        <v>21</v>
      </c>
      <c r="L11066" s="1" t="s">
        <v>33</v>
      </c>
      <c r="M11066" s="1" t="s">
        <v>42</v>
      </c>
      <c r="N11066" s="1" t="s">
        <v>43</v>
      </c>
    </row>
    <row r="11067" spans="1:14" x14ac:dyDescent="0.3">
      <c r="A11067">
        <v>25721</v>
      </c>
      <c r="B11067">
        <v>11318</v>
      </c>
      <c r="C11067">
        <f>1/COUNTIF(B:B,pizza_sales[[#This Row],[order_id]])</f>
        <v>0.5</v>
      </c>
      <c r="D11067" s="1" t="s">
        <v>93</v>
      </c>
      <c r="E11067">
        <v>1</v>
      </c>
      <c r="F11067" s="2">
        <v>42223</v>
      </c>
      <c r="G11067" s="2" t="str">
        <f>TEXT(pizza_sales[[#This Row],[order_date]],"dddd")</f>
        <v>Friday</v>
      </c>
      <c r="H11067" s="3">
        <v>0.74033564814814812</v>
      </c>
      <c r="I11067">
        <v>12</v>
      </c>
      <c r="J11067">
        <v>12</v>
      </c>
      <c r="K11067" s="1" t="s">
        <v>41</v>
      </c>
      <c r="L11067" s="1" t="s">
        <v>14</v>
      </c>
      <c r="M11067" s="1" t="s">
        <v>94</v>
      </c>
      <c r="N11067" s="1" t="s">
        <v>95</v>
      </c>
    </row>
    <row r="11068" spans="1:14" x14ac:dyDescent="0.3">
      <c r="A11068">
        <v>25722</v>
      </c>
      <c r="B11068">
        <v>11319</v>
      </c>
      <c r="C11068">
        <f>1/COUNTIF(B:B,pizza_sales[[#This Row],[order_id]])</f>
        <v>0.25</v>
      </c>
      <c r="D11068" s="1" t="s">
        <v>139</v>
      </c>
      <c r="E11068">
        <v>1</v>
      </c>
      <c r="F11068" s="2">
        <v>42223</v>
      </c>
      <c r="G11068" s="2" t="str">
        <f>TEXT(pizza_sales[[#This Row],[order_date]],"dddd")</f>
        <v>Friday</v>
      </c>
      <c r="H11068" s="3">
        <v>0.74216435185185181</v>
      </c>
      <c r="I11068">
        <v>16.75</v>
      </c>
      <c r="J11068">
        <v>16.75</v>
      </c>
      <c r="K11068" s="1" t="s">
        <v>13</v>
      </c>
      <c r="L11068" s="1" t="s">
        <v>33</v>
      </c>
      <c r="M11068" s="1" t="s">
        <v>82</v>
      </c>
      <c r="N11068" s="1" t="s">
        <v>83</v>
      </c>
    </row>
    <row r="11069" spans="1:14" x14ac:dyDescent="0.3">
      <c r="A11069">
        <v>25723</v>
      </c>
      <c r="B11069">
        <v>11319</v>
      </c>
      <c r="C11069">
        <f>1/COUNTIF(B:B,pizza_sales[[#This Row],[order_id]])</f>
        <v>0.25</v>
      </c>
      <c r="D11069" s="1" t="s">
        <v>20</v>
      </c>
      <c r="E11069">
        <v>1</v>
      </c>
      <c r="F11069" s="2">
        <v>42223</v>
      </c>
      <c r="G11069" s="2" t="str">
        <f>TEXT(pizza_sales[[#This Row],[order_date]],"dddd")</f>
        <v>Friday</v>
      </c>
      <c r="H11069" s="3">
        <v>0.74216435185185181</v>
      </c>
      <c r="I11069">
        <v>18.5</v>
      </c>
      <c r="J11069">
        <v>18.5</v>
      </c>
      <c r="K11069" s="1" t="s">
        <v>21</v>
      </c>
      <c r="L11069" s="1" t="s">
        <v>22</v>
      </c>
      <c r="M11069" s="1" t="s">
        <v>23</v>
      </c>
      <c r="N11069" s="1" t="s">
        <v>24</v>
      </c>
    </row>
    <row r="11070" spans="1:14" x14ac:dyDescent="0.3">
      <c r="A11070">
        <v>25724</v>
      </c>
      <c r="B11070">
        <v>11319</v>
      </c>
      <c r="C11070">
        <f>1/COUNTIF(B:B,pizza_sales[[#This Row],[order_id]])</f>
        <v>0.25</v>
      </c>
      <c r="D11070" s="1" t="s">
        <v>59</v>
      </c>
      <c r="E11070">
        <v>1</v>
      </c>
      <c r="F11070" s="2">
        <v>42223</v>
      </c>
      <c r="G11070" s="2" t="str">
        <f>TEXT(pizza_sales[[#This Row],[order_date]],"dddd")</f>
        <v>Friday</v>
      </c>
      <c r="H11070" s="3">
        <v>0.74216435185185181</v>
      </c>
      <c r="I11070">
        <v>20.75</v>
      </c>
      <c r="J11070">
        <v>20.75</v>
      </c>
      <c r="K11070" s="1" t="s">
        <v>21</v>
      </c>
      <c r="L11070" s="1" t="s">
        <v>26</v>
      </c>
      <c r="M11070" s="1" t="s">
        <v>60</v>
      </c>
      <c r="N11070" s="1" t="s">
        <v>61</v>
      </c>
    </row>
    <row r="11071" spans="1:14" x14ac:dyDescent="0.3">
      <c r="A11071">
        <v>25725</v>
      </c>
      <c r="B11071">
        <v>11319</v>
      </c>
      <c r="C11071">
        <f>1/COUNTIF(B:B,pizza_sales[[#This Row],[order_id]])</f>
        <v>0.25</v>
      </c>
      <c r="D11071" s="1" t="s">
        <v>109</v>
      </c>
      <c r="E11071">
        <v>1</v>
      </c>
      <c r="F11071" s="2">
        <v>42223</v>
      </c>
      <c r="G11071" s="2" t="str">
        <f>TEXT(pizza_sales[[#This Row],[order_date]],"dddd")</f>
        <v>Friday</v>
      </c>
      <c r="H11071" s="3">
        <v>0.74216435185185181</v>
      </c>
      <c r="I11071">
        <v>20.25</v>
      </c>
      <c r="J11071">
        <v>20.25</v>
      </c>
      <c r="K11071" s="1" t="s">
        <v>21</v>
      </c>
      <c r="L11071" s="1" t="s">
        <v>22</v>
      </c>
      <c r="M11071" s="1" t="s">
        <v>110</v>
      </c>
      <c r="N11071" s="1" t="s">
        <v>111</v>
      </c>
    </row>
    <row r="11072" spans="1:14" x14ac:dyDescent="0.3">
      <c r="A11072">
        <v>25726</v>
      </c>
      <c r="B11072">
        <v>11320</v>
      </c>
      <c r="C11072">
        <f>1/COUNTIF(B:B,pizza_sales[[#This Row],[order_id]])</f>
        <v>0.5</v>
      </c>
      <c r="D11072" s="1" t="s">
        <v>118</v>
      </c>
      <c r="E11072">
        <v>1</v>
      </c>
      <c r="F11072" s="2">
        <v>42223</v>
      </c>
      <c r="G11072" s="2" t="str">
        <f>TEXT(pizza_sales[[#This Row],[order_date]],"dddd")</f>
        <v>Friday</v>
      </c>
      <c r="H11072" s="3">
        <v>0.75302083333333336</v>
      </c>
      <c r="I11072">
        <v>16.75</v>
      </c>
      <c r="J11072">
        <v>16.75</v>
      </c>
      <c r="K11072" s="1" t="s">
        <v>13</v>
      </c>
      <c r="L11072" s="1" t="s">
        <v>33</v>
      </c>
      <c r="M11072" s="1" t="s">
        <v>42</v>
      </c>
      <c r="N11072" s="1" t="s">
        <v>43</v>
      </c>
    </row>
    <row r="11073" spans="1:14" x14ac:dyDescent="0.3">
      <c r="A11073">
        <v>25727</v>
      </c>
      <c r="B11073">
        <v>11320</v>
      </c>
      <c r="C11073">
        <f>1/COUNTIF(B:B,pizza_sales[[#This Row],[order_id]])</f>
        <v>0.5</v>
      </c>
      <c r="D11073" s="1" t="s">
        <v>142</v>
      </c>
      <c r="E11073">
        <v>1</v>
      </c>
      <c r="F11073" s="2">
        <v>42223</v>
      </c>
      <c r="G11073" s="2" t="str">
        <f>TEXT(pizza_sales[[#This Row],[order_date]],"dddd")</f>
        <v>Friday</v>
      </c>
      <c r="H11073" s="3">
        <v>0.75302083333333336</v>
      </c>
      <c r="I11073">
        <v>16.5</v>
      </c>
      <c r="J11073">
        <v>16.5</v>
      </c>
      <c r="K11073" s="1" t="s">
        <v>21</v>
      </c>
      <c r="L11073" s="1" t="s">
        <v>14</v>
      </c>
      <c r="M11073" s="1" t="s">
        <v>15</v>
      </c>
      <c r="N11073" s="1" t="s">
        <v>16</v>
      </c>
    </row>
    <row r="11074" spans="1:14" x14ac:dyDescent="0.3">
      <c r="A11074">
        <v>25728</v>
      </c>
      <c r="B11074">
        <v>11321</v>
      </c>
      <c r="C11074">
        <f>1/COUNTIF(B:B,pizza_sales[[#This Row],[order_id]])</f>
        <v>1</v>
      </c>
      <c r="D11074" s="1" t="s">
        <v>69</v>
      </c>
      <c r="E11074">
        <v>1</v>
      </c>
      <c r="F11074" s="2">
        <v>42223</v>
      </c>
      <c r="G11074" s="2" t="str">
        <f>TEXT(pizza_sales[[#This Row],[order_date]],"dddd")</f>
        <v>Friday</v>
      </c>
      <c r="H11074" s="3">
        <v>0.76905092592592594</v>
      </c>
      <c r="I11074">
        <v>20.75</v>
      </c>
      <c r="J11074">
        <v>20.75</v>
      </c>
      <c r="K11074" s="1" t="s">
        <v>21</v>
      </c>
      <c r="L11074" s="1" t="s">
        <v>33</v>
      </c>
      <c r="M11074" s="1" t="s">
        <v>70</v>
      </c>
      <c r="N11074" s="1" t="s">
        <v>71</v>
      </c>
    </row>
    <row r="11075" spans="1:14" x14ac:dyDescent="0.3">
      <c r="A11075">
        <v>25729</v>
      </c>
      <c r="B11075">
        <v>11322</v>
      </c>
      <c r="C11075">
        <f>1/COUNTIF(B:B,pizza_sales[[#This Row],[order_id]])</f>
        <v>0.5</v>
      </c>
      <c r="D11075" s="1" t="s">
        <v>20</v>
      </c>
      <c r="E11075">
        <v>1</v>
      </c>
      <c r="F11075" s="2">
        <v>42223</v>
      </c>
      <c r="G11075" s="2" t="str">
        <f>TEXT(pizza_sales[[#This Row],[order_date]],"dddd")</f>
        <v>Friday</v>
      </c>
      <c r="H11075" s="3">
        <v>0.77097222222222217</v>
      </c>
      <c r="I11075">
        <v>18.5</v>
      </c>
      <c r="J11075">
        <v>18.5</v>
      </c>
      <c r="K11075" s="1" t="s">
        <v>21</v>
      </c>
      <c r="L11075" s="1" t="s">
        <v>22</v>
      </c>
      <c r="M11075" s="1" t="s">
        <v>23</v>
      </c>
      <c r="N11075" s="1" t="s">
        <v>24</v>
      </c>
    </row>
    <row r="11076" spans="1:14" x14ac:dyDescent="0.3">
      <c r="A11076">
        <v>25730</v>
      </c>
      <c r="B11076">
        <v>11322</v>
      </c>
      <c r="C11076">
        <f>1/COUNTIF(B:B,pizza_sales[[#This Row],[order_id]])</f>
        <v>0.5</v>
      </c>
      <c r="D11076" s="1" t="s">
        <v>122</v>
      </c>
      <c r="E11076">
        <v>1</v>
      </c>
      <c r="F11076" s="2">
        <v>42223</v>
      </c>
      <c r="G11076" s="2" t="str">
        <f>TEXT(pizza_sales[[#This Row],[order_date]],"dddd")</f>
        <v>Friday</v>
      </c>
      <c r="H11076" s="3">
        <v>0.77097222222222217</v>
      </c>
      <c r="I11076">
        <v>20.25</v>
      </c>
      <c r="J11076">
        <v>20.25</v>
      </c>
      <c r="K11076" s="1" t="s">
        <v>21</v>
      </c>
      <c r="L11076" s="1" t="s">
        <v>22</v>
      </c>
      <c r="M11076" s="1" t="s">
        <v>66</v>
      </c>
      <c r="N11076" s="1" t="s">
        <v>67</v>
      </c>
    </row>
    <row r="11077" spans="1:14" x14ac:dyDescent="0.3">
      <c r="A11077">
        <v>25731</v>
      </c>
      <c r="B11077">
        <v>11323</v>
      </c>
      <c r="C11077">
        <f>1/COUNTIF(B:B,pizza_sales[[#This Row],[order_id]])</f>
        <v>0.25</v>
      </c>
      <c r="D11077" s="1" t="s">
        <v>51</v>
      </c>
      <c r="E11077">
        <v>1</v>
      </c>
      <c r="F11077" s="2">
        <v>42223</v>
      </c>
      <c r="G11077" s="2" t="str">
        <f>TEXT(pizza_sales[[#This Row],[order_date]],"dddd")</f>
        <v>Friday</v>
      </c>
      <c r="H11077" s="3">
        <v>0.77451388888888884</v>
      </c>
      <c r="I11077">
        <v>12</v>
      </c>
      <c r="J11077">
        <v>12</v>
      </c>
      <c r="K11077" s="1" t="s">
        <v>41</v>
      </c>
      <c r="L11077" s="1" t="s">
        <v>22</v>
      </c>
      <c r="M11077" s="1" t="s">
        <v>52</v>
      </c>
      <c r="N11077" s="1" t="s">
        <v>53</v>
      </c>
    </row>
    <row r="11078" spans="1:14" x14ac:dyDescent="0.3">
      <c r="A11078">
        <v>25732</v>
      </c>
      <c r="B11078">
        <v>11323</v>
      </c>
      <c r="C11078">
        <f>1/COUNTIF(B:B,pizza_sales[[#This Row],[order_id]])</f>
        <v>0.25</v>
      </c>
      <c r="D11078" s="1" t="s">
        <v>36</v>
      </c>
      <c r="E11078">
        <v>1</v>
      </c>
      <c r="F11078" s="2">
        <v>42223</v>
      </c>
      <c r="G11078" s="2" t="str">
        <f>TEXT(pizza_sales[[#This Row],[order_date]],"dddd")</f>
        <v>Friday</v>
      </c>
      <c r="H11078" s="3">
        <v>0.77451388888888884</v>
      </c>
      <c r="I11078">
        <v>16.5</v>
      </c>
      <c r="J11078">
        <v>16.5</v>
      </c>
      <c r="K11078" s="1" t="s">
        <v>13</v>
      </c>
      <c r="L11078" s="1" t="s">
        <v>26</v>
      </c>
      <c r="M11078" s="1" t="s">
        <v>27</v>
      </c>
      <c r="N11078" s="1" t="s">
        <v>28</v>
      </c>
    </row>
    <row r="11079" spans="1:14" x14ac:dyDescent="0.3">
      <c r="A11079">
        <v>25733</v>
      </c>
      <c r="B11079">
        <v>11323</v>
      </c>
      <c r="C11079">
        <f>1/COUNTIF(B:B,pizza_sales[[#This Row],[order_id]])</f>
        <v>0.25</v>
      </c>
      <c r="D11079" s="1" t="s">
        <v>37</v>
      </c>
      <c r="E11079">
        <v>1</v>
      </c>
      <c r="F11079" s="2">
        <v>42223</v>
      </c>
      <c r="G11079" s="2" t="str">
        <f>TEXT(pizza_sales[[#This Row],[order_date]],"dddd")</f>
        <v>Friday</v>
      </c>
      <c r="H11079" s="3">
        <v>0.77451388888888884</v>
      </c>
      <c r="I11079">
        <v>20.75</v>
      </c>
      <c r="J11079">
        <v>20.75</v>
      </c>
      <c r="K11079" s="1" t="s">
        <v>21</v>
      </c>
      <c r="L11079" s="1" t="s">
        <v>26</v>
      </c>
      <c r="M11079" s="1" t="s">
        <v>38</v>
      </c>
      <c r="N11079" s="1" t="s">
        <v>39</v>
      </c>
    </row>
    <row r="11080" spans="1:14" x14ac:dyDescent="0.3">
      <c r="A11080">
        <v>25734</v>
      </c>
      <c r="B11080">
        <v>11323</v>
      </c>
      <c r="C11080">
        <f>1/COUNTIF(B:B,pizza_sales[[#This Row],[order_id]])</f>
        <v>0.25</v>
      </c>
      <c r="D11080" s="1" t="s">
        <v>117</v>
      </c>
      <c r="E11080">
        <v>1</v>
      </c>
      <c r="F11080" s="2">
        <v>42223</v>
      </c>
      <c r="G11080" s="2" t="str">
        <f>TEXT(pizza_sales[[#This Row],[order_date]],"dddd")</f>
        <v>Friday</v>
      </c>
      <c r="H11080" s="3">
        <v>0.77451388888888884</v>
      </c>
      <c r="I11080">
        <v>12.75</v>
      </c>
      <c r="J11080">
        <v>12.75</v>
      </c>
      <c r="K11080" s="1" t="s">
        <v>41</v>
      </c>
      <c r="L11080" s="1" t="s">
        <v>33</v>
      </c>
      <c r="M11080" s="1" t="s">
        <v>70</v>
      </c>
      <c r="N11080" s="1" t="s">
        <v>71</v>
      </c>
    </row>
    <row r="11081" spans="1:14" x14ac:dyDescent="0.3">
      <c r="A11081">
        <v>25735</v>
      </c>
      <c r="B11081">
        <v>11324</v>
      </c>
      <c r="C11081">
        <f>1/COUNTIF(B:B,pizza_sales[[#This Row],[order_id]])</f>
        <v>0.33333333333333331</v>
      </c>
      <c r="D11081" s="1" t="s">
        <v>50</v>
      </c>
      <c r="E11081">
        <v>1</v>
      </c>
      <c r="F11081" s="2">
        <v>42223</v>
      </c>
      <c r="G11081" s="2" t="str">
        <f>TEXT(pizza_sales[[#This Row],[order_date]],"dddd")</f>
        <v>Friday</v>
      </c>
      <c r="H11081" s="3">
        <v>0.77784722222222225</v>
      </c>
      <c r="I11081">
        <v>12</v>
      </c>
      <c r="J11081">
        <v>12</v>
      </c>
      <c r="K11081" s="1" t="s">
        <v>41</v>
      </c>
      <c r="L11081" s="1" t="s">
        <v>14</v>
      </c>
      <c r="M11081" s="1" t="s">
        <v>18</v>
      </c>
      <c r="N11081" s="1" t="s">
        <v>19</v>
      </c>
    </row>
    <row r="11082" spans="1:14" x14ac:dyDescent="0.3">
      <c r="A11082">
        <v>25736</v>
      </c>
      <c r="B11082">
        <v>11324</v>
      </c>
      <c r="C11082">
        <f>1/COUNTIF(B:B,pizza_sales[[#This Row],[order_id]])</f>
        <v>0.33333333333333331</v>
      </c>
      <c r="D11082" s="1" t="s">
        <v>112</v>
      </c>
      <c r="E11082">
        <v>1</v>
      </c>
      <c r="F11082" s="2">
        <v>42223</v>
      </c>
      <c r="G11082" s="2" t="str">
        <f>TEXT(pizza_sales[[#This Row],[order_date]],"dddd")</f>
        <v>Friday</v>
      </c>
      <c r="H11082" s="3">
        <v>0.77784722222222225</v>
      </c>
      <c r="I11082">
        <v>20.5</v>
      </c>
      <c r="J11082">
        <v>20.5</v>
      </c>
      <c r="K11082" s="1" t="s">
        <v>21</v>
      </c>
      <c r="L11082" s="1" t="s">
        <v>14</v>
      </c>
      <c r="M11082" s="1" t="s">
        <v>94</v>
      </c>
      <c r="N11082" s="1" t="s">
        <v>95</v>
      </c>
    </row>
    <row r="11083" spans="1:14" x14ac:dyDescent="0.3">
      <c r="A11083">
        <v>25737</v>
      </c>
      <c r="B11083">
        <v>11324</v>
      </c>
      <c r="C11083">
        <f>1/COUNTIF(B:B,pizza_sales[[#This Row],[order_id]])</f>
        <v>0.33333333333333331</v>
      </c>
      <c r="D11083" s="1" t="s">
        <v>126</v>
      </c>
      <c r="E11083">
        <v>1</v>
      </c>
      <c r="F11083" s="2">
        <v>42223</v>
      </c>
      <c r="G11083" s="2" t="str">
        <f>TEXT(pizza_sales[[#This Row],[order_date]],"dddd")</f>
        <v>Friday</v>
      </c>
      <c r="H11083" s="3">
        <v>0.77784722222222225</v>
      </c>
      <c r="I11083">
        <v>9.75</v>
      </c>
      <c r="J11083">
        <v>9.75</v>
      </c>
      <c r="K11083" s="1" t="s">
        <v>41</v>
      </c>
      <c r="L11083" s="1" t="s">
        <v>14</v>
      </c>
      <c r="M11083" s="1" t="s">
        <v>78</v>
      </c>
      <c r="N11083" s="1" t="s">
        <v>79</v>
      </c>
    </row>
    <row r="11084" spans="1:14" x14ac:dyDescent="0.3">
      <c r="A11084">
        <v>25738</v>
      </c>
      <c r="B11084">
        <v>11325</v>
      </c>
      <c r="C11084">
        <f>1/COUNTIF(B:B,pizza_sales[[#This Row],[order_id]])</f>
        <v>1</v>
      </c>
      <c r="D11084" s="1" t="s">
        <v>138</v>
      </c>
      <c r="E11084">
        <v>1</v>
      </c>
      <c r="F11084" s="2">
        <v>42223</v>
      </c>
      <c r="G11084" s="2" t="str">
        <f>TEXT(pizza_sales[[#This Row],[order_date]],"dddd")</f>
        <v>Friday</v>
      </c>
      <c r="H11084" s="3">
        <v>0.78744212962962967</v>
      </c>
      <c r="I11084">
        <v>20.5</v>
      </c>
      <c r="J11084">
        <v>20.5</v>
      </c>
      <c r="K11084" s="1" t="s">
        <v>21</v>
      </c>
      <c r="L11084" s="1" t="s">
        <v>14</v>
      </c>
      <c r="M11084" s="1" t="s">
        <v>18</v>
      </c>
      <c r="N11084" s="1" t="s">
        <v>19</v>
      </c>
    </row>
    <row r="11085" spans="1:14" x14ac:dyDescent="0.3">
      <c r="A11085">
        <v>25739</v>
      </c>
      <c r="B11085">
        <v>11326</v>
      </c>
      <c r="C11085">
        <f>1/COUNTIF(B:B,pizza_sales[[#This Row],[order_id]])</f>
        <v>0.33333333333333331</v>
      </c>
      <c r="D11085" s="1" t="s">
        <v>72</v>
      </c>
      <c r="E11085">
        <v>1</v>
      </c>
      <c r="F11085" s="2">
        <v>42223</v>
      </c>
      <c r="G11085" s="2" t="str">
        <f>TEXT(pizza_sales[[#This Row],[order_date]],"dddd")</f>
        <v>Friday</v>
      </c>
      <c r="H11085" s="3">
        <v>0.79488425925925921</v>
      </c>
      <c r="I11085">
        <v>20.75</v>
      </c>
      <c r="J11085">
        <v>20.75</v>
      </c>
      <c r="K11085" s="1" t="s">
        <v>21</v>
      </c>
      <c r="L11085" s="1" t="s">
        <v>33</v>
      </c>
      <c r="M11085" s="1" t="s">
        <v>42</v>
      </c>
      <c r="N11085" s="1" t="s">
        <v>43</v>
      </c>
    </row>
    <row r="11086" spans="1:14" x14ac:dyDescent="0.3">
      <c r="A11086">
        <v>25740</v>
      </c>
      <c r="B11086">
        <v>11326</v>
      </c>
      <c r="C11086">
        <f>1/COUNTIF(B:B,pizza_sales[[#This Row],[order_id]])</f>
        <v>0.33333333333333331</v>
      </c>
      <c r="D11086" s="1" t="s">
        <v>139</v>
      </c>
      <c r="E11086">
        <v>1</v>
      </c>
      <c r="F11086" s="2">
        <v>42223</v>
      </c>
      <c r="G11086" s="2" t="str">
        <f>TEXT(pizza_sales[[#This Row],[order_date]],"dddd")</f>
        <v>Friday</v>
      </c>
      <c r="H11086" s="3">
        <v>0.79488425925925921</v>
      </c>
      <c r="I11086">
        <v>16.75</v>
      </c>
      <c r="J11086">
        <v>16.75</v>
      </c>
      <c r="K11086" s="1" t="s">
        <v>13</v>
      </c>
      <c r="L11086" s="1" t="s">
        <v>33</v>
      </c>
      <c r="M11086" s="1" t="s">
        <v>82</v>
      </c>
      <c r="N11086" s="1" t="s">
        <v>83</v>
      </c>
    </row>
    <row r="11087" spans="1:14" x14ac:dyDescent="0.3">
      <c r="A11087">
        <v>25741</v>
      </c>
      <c r="B11087">
        <v>11326</v>
      </c>
      <c r="C11087">
        <f>1/COUNTIF(B:B,pizza_sales[[#This Row],[order_id]])</f>
        <v>0.33333333333333331</v>
      </c>
      <c r="D11087" s="1" t="s">
        <v>147</v>
      </c>
      <c r="E11087">
        <v>1</v>
      </c>
      <c r="F11087" s="2">
        <v>42223</v>
      </c>
      <c r="G11087" s="2" t="str">
        <f>TEXT(pizza_sales[[#This Row],[order_date]],"dddd")</f>
        <v>Friday</v>
      </c>
      <c r="H11087" s="3">
        <v>0.79488425925925921</v>
      </c>
      <c r="I11087">
        <v>16.75</v>
      </c>
      <c r="J11087">
        <v>16.75</v>
      </c>
      <c r="K11087" s="1" t="s">
        <v>13</v>
      </c>
      <c r="L11087" s="1" t="s">
        <v>33</v>
      </c>
      <c r="M11087" s="1" t="s">
        <v>70</v>
      </c>
      <c r="N11087" s="1" t="s">
        <v>71</v>
      </c>
    </row>
    <row r="11088" spans="1:14" x14ac:dyDescent="0.3">
      <c r="A11088">
        <v>25742</v>
      </c>
      <c r="B11088">
        <v>11327</v>
      </c>
      <c r="C11088">
        <f>1/COUNTIF(B:B,pizza_sales[[#This Row],[order_id]])</f>
        <v>0.33333333333333331</v>
      </c>
      <c r="D11088" s="1" t="s">
        <v>147</v>
      </c>
      <c r="E11088">
        <v>1</v>
      </c>
      <c r="F11088" s="2">
        <v>42223</v>
      </c>
      <c r="G11088" s="2" t="str">
        <f>TEXT(pizza_sales[[#This Row],[order_date]],"dddd")</f>
        <v>Friday</v>
      </c>
      <c r="H11088" s="3">
        <v>0.79857638888888893</v>
      </c>
      <c r="I11088">
        <v>16.75</v>
      </c>
      <c r="J11088">
        <v>16.75</v>
      </c>
      <c r="K11088" s="1" t="s">
        <v>13</v>
      </c>
      <c r="L11088" s="1" t="s">
        <v>33</v>
      </c>
      <c r="M11088" s="1" t="s">
        <v>70</v>
      </c>
      <c r="N11088" s="1" t="s">
        <v>71</v>
      </c>
    </row>
    <row r="11089" spans="1:14" x14ac:dyDescent="0.3">
      <c r="A11089">
        <v>25743</v>
      </c>
      <c r="B11089">
        <v>11327</v>
      </c>
      <c r="C11089">
        <f>1/COUNTIF(B:B,pizza_sales[[#This Row],[order_id]])</f>
        <v>0.33333333333333331</v>
      </c>
      <c r="D11089" s="1" t="s">
        <v>157</v>
      </c>
      <c r="E11089">
        <v>1</v>
      </c>
      <c r="F11089" s="2">
        <v>42223</v>
      </c>
      <c r="G11089" s="2" t="str">
        <f>TEXT(pizza_sales[[#This Row],[order_date]],"dddd")</f>
        <v>Friday</v>
      </c>
      <c r="H11089" s="3">
        <v>0.79857638888888893</v>
      </c>
      <c r="I11089">
        <v>12</v>
      </c>
      <c r="J11089">
        <v>12</v>
      </c>
      <c r="K11089" s="1" t="s">
        <v>41</v>
      </c>
      <c r="L11089" s="1" t="s">
        <v>22</v>
      </c>
      <c r="M11089" s="1" t="s">
        <v>110</v>
      </c>
      <c r="N11089" s="1" t="s">
        <v>111</v>
      </c>
    </row>
    <row r="11090" spans="1:14" x14ac:dyDescent="0.3">
      <c r="A11090">
        <v>25744</v>
      </c>
      <c r="B11090">
        <v>11327</v>
      </c>
      <c r="C11090">
        <f>1/COUNTIF(B:B,pizza_sales[[#This Row],[order_id]])</f>
        <v>0.33333333333333331</v>
      </c>
      <c r="D11090" s="1" t="s">
        <v>44</v>
      </c>
      <c r="E11090">
        <v>1</v>
      </c>
      <c r="F11090" s="2">
        <v>42223</v>
      </c>
      <c r="G11090" s="2" t="str">
        <f>TEXT(pizza_sales[[#This Row],[order_date]],"dddd")</f>
        <v>Friday</v>
      </c>
      <c r="H11090" s="3">
        <v>0.79857638888888893</v>
      </c>
      <c r="I11090">
        <v>12</v>
      </c>
      <c r="J11090">
        <v>12</v>
      </c>
      <c r="K11090" s="1" t="s">
        <v>41</v>
      </c>
      <c r="L11090" s="1" t="s">
        <v>14</v>
      </c>
      <c r="M11090" s="1" t="s">
        <v>45</v>
      </c>
      <c r="N11090" s="1" t="s">
        <v>46</v>
      </c>
    </row>
    <row r="11091" spans="1:14" x14ac:dyDescent="0.3">
      <c r="A11091">
        <v>25745</v>
      </c>
      <c r="B11091">
        <v>11328</v>
      </c>
      <c r="C11091">
        <f>1/COUNTIF(B:B,pizza_sales[[#This Row],[order_id]])</f>
        <v>0.5</v>
      </c>
      <c r="D11091" s="1" t="s">
        <v>20</v>
      </c>
      <c r="E11091">
        <v>1</v>
      </c>
      <c r="F11091" s="2">
        <v>42223</v>
      </c>
      <c r="G11091" s="2" t="str">
        <f>TEXT(pizza_sales[[#This Row],[order_date]],"dddd")</f>
        <v>Friday</v>
      </c>
      <c r="H11091" s="3">
        <v>0.80496527777777782</v>
      </c>
      <c r="I11091">
        <v>18.5</v>
      </c>
      <c r="J11091">
        <v>18.5</v>
      </c>
      <c r="K11091" s="1" t="s">
        <v>21</v>
      </c>
      <c r="L11091" s="1" t="s">
        <v>22</v>
      </c>
      <c r="M11091" s="1" t="s">
        <v>23</v>
      </c>
      <c r="N11091" s="1" t="s">
        <v>24</v>
      </c>
    </row>
    <row r="11092" spans="1:14" x14ac:dyDescent="0.3">
      <c r="A11092">
        <v>25746</v>
      </c>
      <c r="B11092">
        <v>11328</v>
      </c>
      <c r="C11092">
        <f>1/COUNTIF(B:B,pizza_sales[[#This Row],[order_id]])</f>
        <v>0.5</v>
      </c>
      <c r="D11092" s="1" t="s">
        <v>32</v>
      </c>
      <c r="E11092">
        <v>1</v>
      </c>
      <c r="F11092" s="2">
        <v>42223</v>
      </c>
      <c r="G11092" s="2" t="str">
        <f>TEXT(pizza_sales[[#This Row],[order_date]],"dddd")</f>
        <v>Friday</v>
      </c>
      <c r="H11092" s="3">
        <v>0.80496527777777782</v>
      </c>
      <c r="I11092">
        <v>20.75</v>
      </c>
      <c r="J11092">
        <v>20.75</v>
      </c>
      <c r="K11092" s="1" t="s">
        <v>21</v>
      </c>
      <c r="L11092" s="1" t="s">
        <v>33</v>
      </c>
      <c r="M11092" s="1" t="s">
        <v>34</v>
      </c>
      <c r="N11092" s="1" t="s">
        <v>35</v>
      </c>
    </row>
    <row r="11093" spans="1:14" x14ac:dyDescent="0.3">
      <c r="A11093">
        <v>25747</v>
      </c>
      <c r="B11093">
        <v>11329</v>
      </c>
      <c r="C11093">
        <f>1/COUNTIF(B:B,pizza_sales[[#This Row],[order_id]])</f>
        <v>1</v>
      </c>
      <c r="D11093" s="1" t="s">
        <v>165</v>
      </c>
      <c r="E11093">
        <v>1</v>
      </c>
      <c r="F11093" s="2">
        <v>42223</v>
      </c>
      <c r="G11093" s="2" t="str">
        <f>TEXT(pizza_sales[[#This Row],[order_date]],"dddd")</f>
        <v>Friday</v>
      </c>
      <c r="H11093" s="3">
        <v>0.8066550925925926</v>
      </c>
      <c r="I11093">
        <v>23.65</v>
      </c>
      <c r="J11093">
        <v>23.65</v>
      </c>
      <c r="K11093" s="1" t="s">
        <v>41</v>
      </c>
      <c r="L11093" s="1" t="s">
        <v>26</v>
      </c>
      <c r="M11093" s="1" t="s">
        <v>166</v>
      </c>
      <c r="N11093" s="1" t="s">
        <v>167</v>
      </c>
    </row>
    <row r="11094" spans="1:14" x14ac:dyDescent="0.3">
      <c r="A11094">
        <v>25748</v>
      </c>
      <c r="B11094">
        <v>11330</v>
      </c>
      <c r="C11094">
        <f>1/COUNTIF(B:B,pizza_sales[[#This Row],[order_id]])</f>
        <v>0.5</v>
      </c>
      <c r="D11094" s="1" t="s">
        <v>118</v>
      </c>
      <c r="E11094">
        <v>1</v>
      </c>
      <c r="F11094" s="2">
        <v>42223</v>
      </c>
      <c r="G11094" s="2" t="str">
        <f>TEXT(pizza_sales[[#This Row],[order_date]],"dddd")</f>
        <v>Friday</v>
      </c>
      <c r="H11094" s="3">
        <v>0.81668981481481484</v>
      </c>
      <c r="I11094">
        <v>16.75</v>
      </c>
      <c r="J11094">
        <v>16.75</v>
      </c>
      <c r="K11094" s="1" t="s">
        <v>13</v>
      </c>
      <c r="L11094" s="1" t="s">
        <v>33</v>
      </c>
      <c r="M11094" s="1" t="s">
        <v>42</v>
      </c>
      <c r="N11094" s="1" t="s">
        <v>43</v>
      </c>
    </row>
    <row r="11095" spans="1:14" x14ac:dyDescent="0.3">
      <c r="A11095">
        <v>25749</v>
      </c>
      <c r="B11095">
        <v>11330</v>
      </c>
      <c r="C11095">
        <f>1/COUNTIF(B:B,pizza_sales[[#This Row],[order_id]])</f>
        <v>0.5</v>
      </c>
      <c r="D11095" s="1" t="s">
        <v>165</v>
      </c>
      <c r="E11095">
        <v>1</v>
      </c>
      <c r="F11095" s="2">
        <v>42223</v>
      </c>
      <c r="G11095" s="2" t="str">
        <f>TEXT(pizza_sales[[#This Row],[order_date]],"dddd")</f>
        <v>Friday</v>
      </c>
      <c r="H11095" s="3">
        <v>0.81668981481481484</v>
      </c>
      <c r="I11095">
        <v>23.65</v>
      </c>
      <c r="J11095">
        <v>23.65</v>
      </c>
      <c r="K11095" s="1" t="s">
        <v>41</v>
      </c>
      <c r="L11095" s="1" t="s">
        <v>26</v>
      </c>
      <c r="M11095" s="1" t="s">
        <v>166</v>
      </c>
      <c r="N11095" s="1" t="s">
        <v>167</v>
      </c>
    </row>
    <row r="11096" spans="1:14" x14ac:dyDescent="0.3">
      <c r="A11096">
        <v>25750</v>
      </c>
      <c r="B11096">
        <v>11331</v>
      </c>
      <c r="C11096">
        <f>1/COUNTIF(B:B,pizza_sales[[#This Row],[order_id]])</f>
        <v>0.5</v>
      </c>
      <c r="D11096" s="1" t="s">
        <v>143</v>
      </c>
      <c r="E11096">
        <v>1</v>
      </c>
      <c r="F11096" s="2">
        <v>42223</v>
      </c>
      <c r="G11096" s="2" t="str">
        <f>TEXT(pizza_sales[[#This Row],[order_date]],"dddd")</f>
        <v>Friday</v>
      </c>
      <c r="H11096" s="3">
        <v>0.82096064814814818</v>
      </c>
      <c r="I11096">
        <v>11</v>
      </c>
      <c r="J11096">
        <v>11</v>
      </c>
      <c r="K11096" s="1" t="s">
        <v>41</v>
      </c>
      <c r="L11096" s="1" t="s">
        <v>14</v>
      </c>
      <c r="M11096" s="1" t="s">
        <v>130</v>
      </c>
      <c r="N11096" s="1" t="s">
        <v>131</v>
      </c>
    </row>
    <row r="11097" spans="1:14" x14ac:dyDescent="0.3">
      <c r="A11097">
        <v>25751</v>
      </c>
      <c r="B11097">
        <v>11331</v>
      </c>
      <c r="C11097">
        <f>1/COUNTIF(B:B,pizza_sales[[#This Row],[order_id]])</f>
        <v>0.5</v>
      </c>
      <c r="D11097" s="1" t="s">
        <v>59</v>
      </c>
      <c r="E11097">
        <v>1</v>
      </c>
      <c r="F11097" s="2">
        <v>42223</v>
      </c>
      <c r="G11097" s="2" t="str">
        <f>TEXT(pizza_sales[[#This Row],[order_date]],"dddd")</f>
        <v>Friday</v>
      </c>
      <c r="H11097" s="3">
        <v>0.82096064814814818</v>
      </c>
      <c r="I11097">
        <v>20.75</v>
      </c>
      <c r="J11097">
        <v>20.75</v>
      </c>
      <c r="K11097" s="1" t="s">
        <v>21</v>
      </c>
      <c r="L11097" s="1" t="s">
        <v>26</v>
      </c>
      <c r="M11097" s="1" t="s">
        <v>60</v>
      </c>
      <c r="N11097" s="1" t="s">
        <v>61</v>
      </c>
    </row>
    <row r="11098" spans="1:14" x14ac:dyDescent="0.3">
      <c r="A11098">
        <v>25752</v>
      </c>
      <c r="B11098">
        <v>11332</v>
      </c>
      <c r="C11098">
        <f>1/COUNTIF(B:B,pizza_sales[[#This Row],[order_id]])</f>
        <v>1</v>
      </c>
      <c r="D11098" s="1" t="s">
        <v>87</v>
      </c>
      <c r="E11098">
        <v>1</v>
      </c>
      <c r="F11098" s="2">
        <v>42223</v>
      </c>
      <c r="G11098" s="2" t="str">
        <f>TEXT(pizza_sales[[#This Row],[order_date]],"dddd")</f>
        <v>Friday</v>
      </c>
      <c r="H11098" s="3">
        <v>0.82734953703703706</v>
      </c>
      <c r="I11098">
        <v>20.75</v>
      </c>
      <c r="J11098">
        <v>20.75</v>
      </c>
      <c r="K11098" s="1" t="s">
        <v>21</v>
      </c>
      <c r="L11098" s="1" t="s">
        <v>26</v>
      </c>
      <c r="M11098" s="1" t="s">
        <v>88</v>
      </c>
      <c r="N11098" s="1" t="s">
        <v>89</v>
      </c>
    </row>
    <row r="11099" spans="1:14" x14ac:dyDescent="0.3">
      <c r="A11099">
        <v>25753</v>
      </c>
      <c r="B11099">
        <v>11333</v>
      </c>
      <c r="C11099">
        <f>1/COUNTIF(B:B,pizza_sales[[#This Row],[order_id]])</f>
        <v>0.25</v>
      </c>
      <c r="D11099" s="1" t="s">
        <v>118</v>
      </c>
      <c r="E11099">
        <v>1</v>
      </c>
      <c r="F11099" s="2">
        <v>42223</v>
      </c>
      <c r="G11099" s="2" t="str">
        <f>TEXT(pizza_sales[[#This Row],[order_date]],"dddd")</f>
        <v>Friday</v>
      </c>
      <c r="H11099" s="3">
        <v>0.8420023148148148</v>
      </c>
      <c r="I11099">
        <v>16.75</v>
      </c>
      <c r="J11099">
        <v>16.75</v>
      </c>
      <c r="K11099" s="1" t="s">
        <v>13</v>
      </c>
      <c r="L11099" s="1" t="s">
        <v>33</v>
      </c>
      <c r="M11099" s="1" t="s">
        <v>42</v>
      </c>
      <c r="N11099" s="1" t="s">
        <v>43</v>
      </c>
    </row>
    <row r="11100" spans="1:14" x14ac:dyDescent="0.3">
      <c r="A11100">
        <v>25754</v>
      </c>
      <c r="B11100">
        <v>11333</v>
      </c>
      <c r="C11100">
        <f>1/COUNTIF(B:B,pizza_sales[[#This Row],[order_id]])</f>
        <v>0.25</v>
      </c>
      <c r="D11100" s="1" t="s">
        <v>128</v>
      </c>
      <c r="E11100">
        <v>1</v>
      </c>
      <c r="F11100" s="2">
        <v>42223</v>
      </c>
      <c r="G11100" s="2" t="str">
        <f>TEXT(pizza_sales[[#This Row],[order_date]],"dddd")</f>
        <v>Friday</v>
      </c>
      <c r="H11100" s="3">
        <v>0.8420023148148148</v>
      </c>
      <c r="I11100">
        <v>16</v>
      </c>
      <c r="J11100">
        <v>16</v>
      </c>
      <c r="K11100" s="1" t="s">
        <v>13</v>
      </c>
      <c r="L11100" s="1" t="s">
        <v>22</v>
      </c>
      <c r="M11100" s="1" t="s">
        <v>52</v>
      </c>
      <c r="N11100" s="1" t="s">
        <v>53</v>
      </c>
    </row>
    <row r="11101" spans="1:14" x14ac:dyDescent="0.3">
      <c r="A11101">
        <v>25755</v>
      </c>
      <c r="B11101">
        <v>11333</v>
      </c>
      <c r="C11101">
        <f>1/COUNTIF(B:B,pizza_sales[[#This Row],[order_id]])</f>
        <v>0.25</v>
      </c>
      <c r="D11101" s="1" t="s">
        <v>147</v>
      </c>
      <c r="E11101">
        <v>1</v>
      </c>
      <c r="F11101" s="2">
        <v>42223</v>
      </c>
      <c r="G11101" s="2" t="str">
        <f>TEXT(pizza_sales[[#This Row],[order_date]],"dddd")</f>
        <v>Friday</v>
      </c>
      <c r="H11101" s="3">
        <v>0.8420023148148148</v>
      </c>
      <c r="I11101">
        <v>16.75</v>
      </c>
      <c r="J11101">
        <v>16.75</v>
      </c>
      <c r="K11101" s="1" t="s">
        <v>13</v>
      </c>
      <c r="L11101" s="1" t="s">
        <v>33</v>
      </c>
      <c r="M11101" s="1" t="s">
        <v>70</v>
      </c>
      <c r="N11101" s="1" t="s">
        <v>71</v>
      </c>
    </row>
    <row r="11102" spans="1:14" x14ac:dyDescent="0.3">
      <c r="A11102">
        <v>25756</v>
      </c>
      <c r="B11102">
        <v>11333</v>
      </c>
      <c r="C11102">
        <f>1/COUNTIF(B:B,pizza_sales[[#This Row],[order_id]])</f>
        <v>0.25</v>
      </c>
      <c r="D11102" s="1" t="s">
        <v>162</v>
      </c>
      <c r="E11102">
        <v>1</v>
      </c>
      <c r="F11102" s="2">
        <v>42223</v>
      </c>
      <c r="G11102" s="2" t="str">
        <f>TEXT(pizza_sales[[#This Row],[order_date]],"dddd")</f>
        <v>Friday</v>
      </c>
      <c r="H11102" s="3">
        <v>0.8420023148148148</v>
      </c>
      <c r="I11102">
        <v>16</v>
      </c>
      <c r="J11102">
        <v>16</v>
      </c>
      <c r="K11102" s="1" t="s">
        <v>13</v>
      </c>
      <c r="L11102" s="1" t="s">
        <v>22</v>
      </c>
      <c r="M11102" s="1" t="s">
        <v>110</v>
      </c>
      <c r="N11102" s="1" t="s">
        <v>111</v>
      </c>
    </row>
    <row r="11103" spans="1:14" x14ac:dyDescent="0.3">
      <c r="A11103">
        <v>25757</v>
      </c>
      <c r="B11103">
        <v>11334</v>
      </c>
      <c r="C11103">
        <f>1/COUNTIF(B:B,pizza_sales[[#This Row],[order_id]])</f>
        <v>1</v>
      </c>
      <c r="D11103" s="1" t="s">
        <v>77</v>
      </c>
      <c r="E11103">
        <v>1</v>
      </c>
      <c r="F11103" s="2">
        <v>42223</v>
      </c>
      <c r="G11103" s="2" t="str">
        <f>TEXT(pizza_sales[[#This Row],[order_date]],"dddd")</f>
        <v>Friday</v>
      </c>
      <c r="H11103" s="3">
        <v>0.84722222222222221</v>
      </c>
      <c r="I11103">
        <v>15.25</v>
      </c>
      <c r="J11103">
        <v>15.25</v>
      </c>
      <c r="K11103" s="1" t="s">
        <v>21</v>
      </c>
      <c r="L11103" s="1" t="s">
        <v>14</v>
      </c>
      <c r="M11103" s="1" t="s">
        <v>78</v>
      </c>
      <c r="N11103" s="1" t="s">
        <v>79</v>
      </c>
    </row>
    <row r="11104" spans="1:14" x14ac:dyDescent="0.3">
      <c r="A11104">
        <v>25758</v>
      </c>
      <c r="B11104">
        <v>11335</v>
      </c>
      <c r="C11104">
        <f>1/COUNTIF(B:B,pizza_sales[[#This Row],[order_id]])</f>
        <v>1</v>
      </c>
      <c r="D11104" s="1" t="s">
        <v>145</v>
      </c>
      <c r="E11104">
        <v>1</v>
      </c>
      <c r="F11104" s="2">
        <v>42223</v>
      </c>
      <c r="G11104" s="2" t="str">
        <f>TEXT(pizza_sales[[#This Row],[order_date]],"dddd")</f>
        <v>Friday</v>
      </c>
      <c r="H11104" s="3">
        <v>0.87445601851851851</v>
      </c>
      <c r="I11104">
        <v>16.5</v>
      </c>
      <c r="J11104">
        <v>16.5</v>
      </c>
      <c r="K11104" s="1" t="s">
        <v>13</v>
      </c>
      <c r="L11104" s="1" t="s">
        <v>26</v>
      </c>
      <c r="M11104" s="1" t="s">
        <v>38</v>
      </c>
      <c r="N11104" s="1" t="s">
        <v>39</v>
      </c>
    </row>
    <row r="11105" spans="1:14" x14ac:dyDescent="0.3">
      <c r="A11105">
        <v>25759</v>
      </c>
      <c r="B11105">
        <v>11336</v>
      </c>
      <c r="C11105">
        <f>1/COUNTIF(B:B,pizza_sales[[#This Row],[order_id]])</f>
        <v>0.33333333333333331</v>
      </c>
      <c r="D11105" s="1" t="s">
        <v>138</v>
      </c>
      <c r="E11105">
        <v>1</v>
      </c>
      <c r="F11105" s="2">
        <v>42223</v>
      </c>
      <c r="G11105" s="2" t="str">
        <f>TEXT(pizza_sales[[#This Row],[order_date]],"dddd")</f>
        <v>Friday</v>
      </c>
      <c r="H11105" s="3">
        <v>0.87511574074074072</v>
      </c>
      <c r="I11105">
        <v>20.5</v>
      </c>
      <c r="J11105">
        <v>20.5</v>
      </c>
      <c r="K11105" s="1" t="s">
        <v>21</v>
      </c>
      <c r="L11105" s="1" t="s">
        <v>14</v>
      </c>
      <c r="M11105" s="1" t="s">
        <v>18</v>
      </c>
      <c r="N11105" s="1" t="s">
        <v>19</v>
      </c>
    </row>
    <row r="11106" spans="1:14" x14ac:dyDescent="0.3">
      <c r="A11106">
        <v>25760</v>
      </c>
      <c r="B11106">
        <v>11336</v>
      </c>
      <c r="C11106">
        <f>1/COUNTIF(B:B,pizza_sales[[#This Row],[order_id]])</f>
        <v>0.33333333333333331</v>
      </c>
      <c r="D11106" s="1" t="s">
        <v>20</v>
      </c>
      <c r="E11106">
        <v>1</v>
      </c>
      <c r="F11106" s="2">
        <v>42223</v>
      </c>
      <c r="G11106" s="2" t="str">
        <f>TEXT(pizza_sales[[#This Row],[order_date]],"dddd")</f>
        <v>Friday</v>
      </c>
      <c r="H11106" s="3">
        <v>0.87511574074074072</v>
      </c>
      <c r="I11106">
        <v>18.5</v>
      </c>
      <c r="J11106">
        <v>18.5</v>
      </c>
      <c r="K11106" s="1" t="s">
        <v>21</v>
      </c>
      <c r="L11106" s="1" t="s">
        <v>22</v>
      </c>
      <c r="M11106" s="1" t="s">
        <v>23</v>
      </c>
      <c r="N11106" s="1" t="s">
        <v>24</v>
      </c>
    </row>
    <row r="11107" spans="1:14" x14ac:dyDescent="0.3">
      <c r="A11107">
        <v>25761</v>
      </c>
      <c r="B11107">
        <v>11336</v>
      </c>
      <c r="C11107">
        <f>1/COUNTIF(B:B,pizza_sales[[#This Row],[order_id]])</f>
        <v>0.33333333333333331</v>
      </c>
      <c r="D11107" s="1" t="s">
        <v>150</v>
      </c>
      <c r="E11107">
        <v>1</v>
      </c>
      <c r="F11107" s="2">
        <v>42223</v>
      </c>
      <c r="G11107" s="2" t="str">
        <f>TEXT(pizza_sales[[#This Row],[order_date]],"dddd")</f>
        <v>Friday</v>
      </c>
      <c r="H11107" s="3">
        <v>0.87511574074074072</v>
      </c>
      <c r="I11107">
        <v>12.5</v>
      </c>
      <c r="J11107">
        <v>12.5</v>
      </c>
      <c r="K11107" s="1" t="s">
        <v>41</v>
      </c>
      <c r="L11107" s="1" t="s">
        <v>26</v>
      </c>
      <c r="M11107" s="1" t="s">
        <v>60</v>
      </c>
      <c r="N11107" s="1" t="s">
        <v>61</v>
      </c>
    </row>
    <row r="11108" spans="1:14" x14ac:dyDescent="0.3">
      <c r="A11108">
        <v>25762</v>
      </c>
      <c r="B11108">
        <v>11337</v>
      </c>
      <c r="C11108">
        <f>1/COUNTIF(B:B,pizza_sales[[#This Row],[order_id]])</f>
        <v>0.5</v>
      </c>
      <c r="D11108" s="1" t="s">
        <v>17</v>
      </c>
      <c r="E11108">
        <v>1</v>
      </c>
      <c r="F11108" s="2">
        <v>42223</v>
      </c>
      <c r="G11108" s="2" t="str">
        <f>TEXT(pizza_sales[[#This Row],[order_date]],"dddd")</f>
        <v>Friday</v>
      </c>
      <c r="H11108" s="3">
        <v>0.89151620370370366</v>
      </c>
      <c r="I11108">
        <v>16</v>
      </c>
      <c r="J11108">
        <v>16</v>
      </c>
      <c r="K11108" s="1" t="s">
        <v>13</v>
      </c>
      <c r="L11108" s="1" t="s">
        <v>14</v>
      </c>
      <c r="M11108" s="1" t="s">
        <v>18</v>
      </c>
      <c r="N11108" s="1" t="s">
        <v>19</v>
      </c>
    </row>
    <row r="11109" spans="1:14" x14ac:dyDescent="0.3">
      <c r="A11109">
        <v>25763</v>
      </c>
      <c r="B11109">
        <v>11337</v>
      </c>
      <c r="C11109">
        <f>1/COUNTIF(B:B,pizza_sales[[#This Row],[order_id]])</f>
        <v>0.5</v>
      </c>
      <c r="D11109" s="1" t="s">
        <v>37</v>
      </c>
      <c r="E11109">
        <v>1</v>
      </c>
      <c r="F11109" s="2">
        <v>42223</v>
      </c>
      <c r="G11109" s="2" t="str">
        <f>TEXT(pizza_sales[[#This Row],[order_date]],"dddd")</f>
        <v>Friday</v>
      </c>
      <c r="H11109" s="3">
        <v>0.89151620370370366</v>
      </c>
      <c r="I11109">
        <v>20.75</v>
      </c>
      <c r="J11109">
        <v>20.75</v>
      </c>
      <c r="K11109" s="1" t="s">
        <v>21</v>
      </c>
      <c r="L11109" s="1" t="s">
        <v>26</v>
      </c>
      <c r="M11109" s="1" t="s">
        <v>38</v>
      </c>
      <c r="N11109" s="1" t="s">
        <v>39</v>
      </c>
    </row>
    <row r="11110" spans="1:14" x14ac:dyDescent="0.3">
      <c r="A11110">
        <v>25764</v>
      </c>
      <c r="B11110">
        <v>11338</v>
      </c>
      <c r="C11110">
        <f>1/COUNTIF(B:B,pizza_sales[[#This Row],[order_id]])</f>
        <v>1</v>
      </c>
      <c r="D11110" s="1" t="s">
        <v>137</v>
      </c>
      <c r="E11110">
        <v>1</v>
      </c>
      <c r="F11110" s="2">
        <v>42223</v>
      </c>
      <c r="G11110" s="2" t="str">
        <f>TEXT(pizza_sales[[#This Row],[order_date]],"dddd")</f>
        <v>Friday</v>
      </c>
      <c r="H11110" s="3">
        <v>0.89746527777777774</v>
      </c>
      <c r="I11110">
        <v>16.75</v>
      </c>
      <c r="J11110">
        <v>16.75</v>
      </c>
      <c r="K11110" s="1" t="s">
        <v>13</v>
      </c>
      <c r="L11110" s="1" t="s">
        <v>33</v>
      </c>
      <c r="M11110" s="1" t="s">
        <v>34</v>
      </c>
      <c r="N11110" s="1" t="s">
        <v>35</v>
      </c>
    </row>
    <row r="11111" spans="1:14" x14ac:dyDescent="0.3">
      <c r="A11111">
        <v>25765</v>
      </c>
      <c r="B11111">
        <v>11339</v>
      </c>
      <c r="C11111">
        <f>1/COUNTIF(B:B,pizza_sales[[#This Row],[order_id]])</f>
        <v>0.25</v>
      </c>
      <c r="D11111" s="1" t="s">
        <v>20</v>
      </c>
      <c r="E11111">
        <v>1</v>
      </c>
      <c r="F11111" s="2">
        <v>42223</v>
      </c>
      <c r="G11111" s="2" t="str">
        <f>TEXT(pizza_sales[[#This Row],[order_date]],"dddd")</f>
        <v>Friday</v>
      </c>
      <c r="H11111" s="3">
        <v>0.92167824074074078</v>
      </c>
      <c r="I11111">
        <v>18.5</v>
      </c>
      <c r="J11111">
        <v>18.5</v>
      </c>
      <c r="K11111" s="1" t="s">
        <v>21</v>
      </c>
      <c r="L11111" s="1" t="s">
        <v>22</v>
      </c>
      <c r="M11111" s="1" t="s">
        <v>23</v>
      </c>
      <c r="N11111" s="1" t="s">
        <v>24</v>
      </c>
    </row>
    <row r="11112" spans="1:14" x14ac:dyDescent="0.3">
      <c r="A11112">
        <v>25766</v>
      </c>
      <c r="B11112">
        <v>11339</v>
      </c>
      <c r="C11112">
        <f>1/COUNTIF(B:B,pizza_sales[[#This Row],[order_id]])</f>
        <v>0.25</v>
      </c>
      <c r="D11112" s="1" t="s">
        <v>51</v>
      </c>
      <c r="E11112">
        <v>1</v>
      </c>
      <c r="F11112" s="2">
        <v>42223</v>
      </c>
      <c r="G11112" s="2" t="str">
        <f>TEXT(pizza_sales[[#This Row],[order_date]],"dddd")</f>
        <v>Friday</v>
      </c>
      <c r="H11112" s="3">
        <v>0.92167824074074078</v>
      </c>
      <c r="I11112">
        <v>12</v>
      </c>
      <c r="J11112">
        <v>12</v>
      </c>
      <c r="K11112" s="1" t="s">
        <v>41</v>
      </c>
      <c r="L11112" s="1" t="s">
        <v>22</v>
      </c>
      <c r="M11112" s="1" t="s">
        <v>52</v>
      </c>
      <c r="N11112" s="1" t="s">
        <v>53</v>
      </c>
    </row>
    <row r="11113" spans="1:14" x14ac:dyDescent="0.3">
      <c r="A11113">
        <v>25767</v>
      </c>
      <c r="B11113">
        <v>11339</v>
      </c>
      <c r="C11113">
        <f>1/COUNTIF(B:B,pizza_sales[[#This Row],[order_id]])</f>
        <v>0.25</v>
      </c>
      <c r="D11113" s="1" t="s">
        <v>155</v>
      </c>
      <c r="E11113">
        <v>1</v>
      </c>
      <c r="F11113" s="2">
        <v>42223</v>
      </c>
      <c r="G11113" s="2" t="str">
        <f>TEXT(pizza_sales[[#This Row],[order_date]],"dddd")</f>
        <v>Friday</v>
      </c>
      <c r="H11113" s="3">
        <v>0.92167824074074078</v>
      </c>
      <c r="I11113">
        <v>16</v>
      </c>
      <c r="J11113">
        <v>16</v>
      </c>
      <c r="K11113" s="1" t="s">
        <v>13</v>
      </c>
      <c r="L11113" s="1" t="s">
        <v>14</v>
      </c>
      <c r="M11113" s="1" t="s">
        <v>45</v>
      </c>
      <c r="N11113" s="1" t="s">
        <v>46</v>
      </c>
    </row>
    <row r="11114" spans="1:14" x14ac:dyDescent="0.3">
      <c r="A11114">
        <v>25768</v>
      </c>
      <c r="B11114">
        <v>11339</v>
      </c>
      <c r="C11114">
        <f>1/COUNTIF(B:B,pizza_sales[[#This Row],[order_id]])</f>
        <v>0.25</v>
      </c>
      <c r="D11114" s="1" t="s">
        <v>154</v>
      </c>
      <c r="E11114">
        <v>1</v>
      </c>
      <c r="F11114" s="2">
        <v>42223</v>
      </c>
      <c r="G11114" s="2" t="str">
        <f>TEXT(pizza_sales[[#This Row],[order_date]],"dddd")</f>
        <v>Friday</v>
      </c>
      <c r="H11114" s="3">
        <v>0.92167824074074078</v>
      </c>
      <c r="I11114">
        <v>16</v>
      </c>
      <c r="J11114">
        <v>16</v>
      </c>
      <c r="K11114" s="1" t="s">
        <v>13</v>
      </c>
      <c r="L11114" s="1" t="s">
        <v>22</v>
      </c>
      <c r="M11114" s="1" t="s">
        <v>66</v>
      </c>
      <c r="N11114" s="1" t="s">
        <v>67</v>
      </c>
    </row>
    <row r="11115" spans="1:14" x14ac:dyDescent="0.3">
      <c r="A11115">
        <v>25769</v>
      </c>
      <c r="B11115">
        <v>11340</v>
      </c>
      <c r="C11115">
        <f>1/COUNTIF(B:B,pizza_sales[[#This Row],[order_id]])</f>
        <v>0.25</v>
      </c>
      <c r="D11115" s="1" t="s">
        <v>99</v>
      </c>
      <c r="E11115">
        <v>1</v>
      </c>
      <c r="F11115" s="2">
        <v>42223</v>
      </c>
      <c r="G11115" s="2" t="str">
        <f>TEXT(pizza_sales[[#This Row],[order_date]],"dddd")</f>
        <v>Friday</v>
      </c>
      <c r="H11115" s="3">
        <v>0.93245370370370373</v>
      </c>
      <c r="I11115">
        <v>14.75</v>
      </c>
      <c r="J11115">
        <v>14.75</v>
      </c>
      <c r="K11115" s="1" t="s">
        <v>13</v>
      </c>
      <c r="L11115" s="1" t="s">
        <v>22</v>
      </c>
      <c r="M11115" s="1" t="s">
        <v>91</v>
      </c>
      <c r="N11115" s="1" t="s">
        <v>92</v>
      </c>
    </row>
    <row r="11116" spans="1:14" x14ac:dyDescent="0.3">
      <c r="A11116">
        <v>25770</v>
      </c>
      <c r="B11116">
        <v>11340</v>
      </c>
      <c r="C11116">
        <f>1/COUNTIF(B:B,pizza_sales[[#This Row],[order_id]])</f>
        <v>0.25</v>
      </c>
      <c r="D11116" s="1" t="s">
        <v>119</v>
      </c>
      <c r="E11116">
        <v>1</v>
      </c>
      <c r="F11116" s="2">
        <v>42223</v>
      </c>
      <c r="G11116" s="2" t="str">
        <f>TEXT(pizza_sales[[#This Row],[order_date]],"dddd")</f>
        <v>Friday</v>
      </c>
      <c r="H11116" s="3">
        <v>0.93245370370370373</v>
      </c>
      <c r="I11116">
        <v>12.5</v>
      </c>
      <c r="J11116">
        <v>12.5</v>
      </c>
      <c r="K11116" s="1" t="s">
        <v>13</v>
      </c>
      <c r="L11116" s="1" t="s">
        <v>14</v>
      </c>
      <c r="M11116" s="1" t="s">
        <v>78</v>
      </c>
      <c r="N11116" s="1" t="s">
        <v>79</v>
      </c>
    </row>
    <row r="11117" spans="1:14" x14ac:dyDescent="0.3">
      <c r="A11117">
        <v>25771</v>
      </c>
      <c r="B11117">
        <v>11340</v>
      </c>
      <c r="C11117">
        <f>1/COUNTIF(B:B,pizza_sales[[#This Row],[order_id]])</f>
        <v>0.25</v>
      </c>
      <c r="D11117" s="1" t="s">
        <v>117</v>
      </c>
      <c r="E11117">
        <v>1</v>
      </c>
      <c r="F11117" s="2">
        <v>42223</v>
      </c>
      <c r="G11117" s="2" t="str">
        <f>TEXT(pizza_sales[[#This Row],[order_date]],"dddd")</f>
        <v>Friday</v>
      </c>
      <c r="H11117" s="3">
        <v>0.93245370370370373</v>
      </c>
      <c r="I11117">
        <v>12.75</v>
      </c>
      <c r="J11117">
        <v>12.75</v>
      </c>
      <c r="K11117" s="1" t="s">
        <v>41</v>
      </c>
      <c r="L11117" s="1" t="s">
        <v>33</v>
      </c>
      <c r="M11117" s="1" t="s">
        <v>70</v>
      </c>
      <c r="N11117" s="1" t="s">
        <v>71</v>
      </c>
    </row>
    <row r="11118" spans="1:14" x14ac:dyDescent="0.3">
      <c r="A11118">
        <v>25772</v>
      </c>
      <c r="B11118">
        <v>11340</v>
      </c>
      <c r="C11118">
        <f>1/COUNTIF(B:B,pizza_sales[[#This Row],[order_id]])</f>
        <v>0.25</v>
      </c>
      <c r="D11118" s="1" t="s">
        <v>32</v>
      </c>
      <c r="E11118">
        <v>1</v>
      </c>
      <c r="F11118" s="2">
        <v>42223</v>
      </c>
      <c r="G11118" s="2" t="str">
        <f>TEXT(pizza_sales[[#This Row],[order_date]],"dddd")</f>
        <v>Friday</v>
      </c>
      <c r="H11118" s="3">
        <v>0.93245370370370373</v>
      </c>
      <c r="I11118">
        <v>20.75</v>
      </c>
      <c r="J11118">
        <v>20.75</v>
      </c>
      <c r="K11118" s="1" t="s">
        <v>21</v>
      </c>
      <c r="L11118" s="1" t="s">
        <v>33</v>
      </c>
      <c r="M11118" s="1" t="s">
        <v>34</v>
      </c>
      <c r="N11118" s="1" t="s">
        <v>35</v>
      </c>
    </row>
    <row r="11119" spans="1:14" x14ac:dyDescent="0.3">
      <c r="A11119">
        <v>25773</v>
      </c>
      <c r="B11119">
        <v>11341</v>
      </c>
      <c r="C11119">
        <f>1/COUNTIF(B:B,pizza_sales[[#This Row],[order_id]])</f>
        <v>1</v>
      </c>
      <c r="D11119" s="1" t="s">
        <v>96</v>
      </c>
      <c r="E11119">
        <v>1</v>
      </c>
      <c r="F11119" s="2">
        <v>42254</v>
      </c>
      <c r="G11119" s="2" t="str">
        <f>TEXT(pizza_sales[[#This Row],[order_date]],"dddd")</f>
        <v>Monday</v>
      </c>
      <c r="H11119" s="3">
        <v>0.47733796296296294</v>
      </c>
      <c r="I11119">
        <v>16.25</v>
      </c>
      <c r="J11119">
        <v>16.25</v>
      </c>
      <c r="K11119" s="1" t="s">
        <v>13</v>
      </c>
      <c r="L11119" s="1" t="s">
        <v>26</v>
      </c>
      <c r="M11119" s="1" t="s">
        <v>97</v>
      </c>
      <c r="N11119" s="1" t="s">
        <v>98</v>
      </c>
    </row>
    <row r="11120" spans="1:14" x14ac:dyDescent="0.3">
      <c r="A11120">
        <v>25774</v>
      </c>
      <c r="B11120">
        <v>11342</v>
      </c>
      <c r="C11120">
        <f>1/COUNTIF(B:B,pizza_sales[[#This Row],[order_id]])</f>
        <v>0.5</v>
      </c>
      <c r="D11120" s="1" t="s">
        <v>138</v>
      </c>
      <c r="E11120">
        <v>1</v>
      </c>
      <c r="F11120" s="2">
        <v>42254</v>
      </c>
      <c r="G11120" s="2" t="str">
        <f>TEXT(pizza_sales[[#This Row],[order_date]],"dddd")</f>
        <v>Monday</v>
      </c>
      <c r="H11120" s="3">
        <v>0.48168981481481482</v>
      </c>
      <c r="I11120">
        <v>20.5</v>
      </c>
      <c r="J11120">
        <v>20.5</v>
      </c>
      <c r="K11120" s="1" t="s">
        <v>21</v>
      </c>
      <c r="L11120" s="1" t="s">
        <v>14</v>
      </c>
      <c r="M11120" s="1" t="s">
        <v>18</v>
      </c>
      <c r="N11120" s="1" t="s">
        <v>19</v>
      </c>
    </row>
    <row r="11121" spans="1:14" x14ac:dyDescent="0.3">
      <c r="A11121">
        <v>25775</v>
      </c>
      <c r="B11121">
        <v>11342</v>
      </c>
      <c r="C11121">
        <f>1/COUNTIF(B:B,pizza_sales[[#This Row],[order_id]])</f>
        <v>0.5</v>
      </c>
      <c r="D11121" s="1" t="s">
        <v>20</v>
      </c>
      <c r="E11121">
        <v>1</v>
      </c>
      <c r="F11121" s="2">
        <v>42254</v>
      </c>
      <c r="G11121" s="2" t="str">
        <f>TEXT(pizza_sales[[#This Row],[order_date]],"dddd")</f>
        <v>Monday</v>
      </c>
      <c r="H11121" s="3">
        <v>0.48168981481481482</v>
      </c>
      <c r="I11121">
        <v>18.5</v>
      </c>
      <c r="J11121">
        <v>18.5</v>
      </c>
      <c r="K11121" s="1" t="s">
        <v>21</v>
      </c>
      <c r="L11121" s="1" t="s">
        <v>22</v>
      </c>
      <c r="M11121" s="1" t="s">
        <v>23</v>
      </c>
      <c r="N11121" s="1" t="s">
        <v>24</v>
      </c>
    </row>
    <row r="11122" spans="1:14" x14ac:dyDescent="0.3">
      <c r="A11122">
        <v>25776</v>
      </c>
      <c r="B11122">
        <v>11343</v>
      </c>
      <c r="C11122">
        <f>1/COUNTIF(B:B,pizza_sales[[#This Row],[order_id]])</f>
        <v>1</v>
      </c>
      <c r="D11122" s="1" t="s">
        <v>139</v>
      </c>
      <c r="E11122">
        <v>1</v>
      </c>
      <c r="F11122" s="2">
        <v>42254</v>
      </c>
      <c r="G11122" s="2" t="str">
        <f>TEXT(pizza_sales[[#This Row],[order_date]],"dddd")</f>
        <v>Monday</v>
      </c>
      <c r="H11122" s="3">
        <v>0.48390046296296296</v>
      </c>
      <c r="I11122">
        <v>16.75</v>
      </c>
      <c r="J11122">
        <v>16.75</v>
      </c>
      <c r="K11122" s="1" t="s">
        <v>13</v>
      </c>
      <c r="L11122" s="1" t="s">
        <v>33</v>
      </c>
      <c r="M11122" s="1" t="s">
        <v>82</v>
      </c>
      <c r="N11122" s="1" t="s">
        <v>83</v>
      </c>
    </row>
    <row r="11123" spans="1:14" x14ac:dyDescent="0.3">
      <c r="A11123">
        <v>25777</v>
      </c>
      <c r="B11123">
        <v>11344</v>
      </c>
      <c r="C11123">
        <f>1/COUNTIF(B:B,pizza_sales[[#This Row],[order_id]])</f>
        <v>1</v>
      </c>
      <c r="D11123" s="1" t="s">
        <v>32</v>
      </c>
      <c r="E11123">
        <v>1</v>
      </c>
      <c r="F11123" s="2">
        <v>42254</v>
      </c>
      <c r="G11123" s="2" t="str">
        <f>TEXT(pizza_sales[[#This Row],[order_date]],"dddd")</f>
        <v>Monday</v>
      </c>
      <c r="H11123" s="3">
        <v>0.48424768518518518</v>
      </c>
      <c r="I11123">
        <v>20.75</v>
      </c>
      <c r="J11123">
        <v>20.75</v>
      </c>
      <c r="K11123" s="1" t="s">
        <v>21</v>
      </c>
      <c r="L11123" s="1" t="s">
        <v>33</v>
      </c>
      <c r="M11123" s="1" t="s">
        <v>34</v>
      </c>
      <c r="N11123" s="1" t="s">
        <v>35</v>
      </c>
    </row>
    <row r="11124" spans="1:14" x14ac:dyDescent="0.3">
      <c r="A11124">
        <v>25778</v>
      </c>
      <c r="B11124">
        <v>11345</v>
      </c>
      <c r="C11124">
        <f>1/COUNTIF(B:B,pizza_sales[[#This Row],[order_id]])</f>
        <v>1</v>
      </c>
      <c r="D11124" s="1" t="s">
        <v>73</v>
      </c>
      <c r="E11124">
        <v>1</v>
      </c>
      <c r="F11124" s="2">
        <v>42254</v>
      </c>
      <c r="G11124" s="2" t="str">
        <f>TEXT(pizza_sales[[#This Row],[order_date]],"dddd")</f>
        <v>Monday</v>
      </c>
      <c r="H11124" s="3">
        <v>0.49202546296296296</v>
      </c>
      <c r="I11124">
        <v>20.75</v>
      </c>
      <c r="J11124">
        <v>20.75</v>
      </c>
      <c r="K11124" s="1" t="s">
        <v>21</v>
      </c>
      <c r="L11124" s="1" t="s">
        <v>33</v>
      </c>
      <c r="M11124" s="1" t="s">
        <v>74</v>
      </c>
      <c r="N11124" s="1" t="s">
        <v>75</v>
      </c>
    </row>
    <row r="11125" spans="1:14" x14ac:dyDescent="0.3">
      <c r="A11125">
        <v>25779</v>
      </c>
      <c r="B11125">
        <v>11346</v>
      </c>
      <c r="C11125">
        <f>1/COUNTIF(B:B,pizza_sales[[#This Row],[order_id]])</f>
        <v>0.5</v>
      </c>
      <c r="D11125" s="1" t="s">
        <v>172</v>
      </c>
      <c r="E11125">
        <v>1</v>
      </c>
      <c r="F11125" s="2">
        <v>42254</v>
      </c>
      <c r="G11125" s="2" t="str">
        <f>TEXT(pizza_sales[[#This Row],[order_date]],"dddd")</f>
        <v>Monday</v>
      </c>
      <c r="H11125" s="3">
        <v>0.49337962962962961</v>
      </c>
      <c r="I11125">
        <v>12.5</v>
      </c>
      <c r="J11125">
        <v>12.5</v>
      </c>
      <c r="K11125" s="1" t="s">
        <v>41</v>
      </c>
      <c r="L11125" s="1" t="s">
        <v>26</v>
      </c>
      <c r="M11125" s="1" t="s">
        <v>88</v>
      </c>
      <c r="N11125" s="1" t="s">
        <v>89</v>
      </c>
    </row>
    <row r="11126" spans="1:14" x14ac:dyDescent="0.3">
      <c r="A11126">
        <v>25780</v>
      </c>
      <c r="B11126">
        <v>11346</v>
      </c>
      <c r="C11126">
        <f>1/COUNTIF(B:B,pizza_sales[[#This Row],[order_id]])</f>
        <v>0.5</v>
      </c>
      <c r="D11126" s="1" t="s">
        <v>144</v>
      </c>
      <c r="E11126">
        <v>1</v>
      </c>
      <c r="F11126" s="2">
        <v>42254</v>
      </c>
      <c r="G11126" s="2" t="str">
        <f>TEXT(pizza_sales[[#This Row],[order_date]],"dddd")</f>
        <v>Monday</v>
      </c>
      <c r="H11126" s="3">
        <v>0.49337962962962961</v>
      </c>
      <c r="I11126">
        <v>16.5</v>
      </c>
      <c r="J11126">
        <v>16.5</v>
      </c>
      <c r="K11126" s="1" t="s">
        <v>13</v>
      </c>
      <c r="L11126" s="1" t="s">
        <v>26</v>
      </c>
      <c r="M11126" s="1" t="s">
        <v>48</v>
      </c>
      <c r="N11126" s="1" t="s">
        <v>49</v>
      </c>
    </row>
    <row r="11127" spans="1:14" x14ac:dyDescent="0.3">
      <c r="A11127">
        <v>25781</v>
      </c>
      <c r="B11127">
        <v>11347</v>
      </c>
      <c r="C11127">
        <f>1/COUNTIF(B:B,pizza_sales[[#This Row],[order_id]])</f>
        <v>1</v>
      </c>
      <c r="D11127" s="1" t="s">
        <v>149</v>
      </c>
      <c r="E11127">
        <v>1</v>
      </c>
      <c r="F11127" s="2">
        <v>42254</v>
      </c>
      <c r="G11127" s="2" t="str">
        <f>TEXT(pizza_sales[[#This Row],[order_date]],"dddd")</f>
        <v>Monday</v>
      </c>
      <c r="H11127" s="3">
        <v>0.50011574074074072</v>
      </c>
      <c r="I11127">
        <v>12.25</v>
      </c>
      <c r="J11127">
        <v>12.25</v>
      </c>
      <c r="K11127" s="1" t="s">
        <v>41</v>
      </c>
      <c r="L11127" s="1" t="s">
        <v>26</v>
      </c>
      <c r="M11127" s="1" t="s">
        <v>114</v>
      </c>
      <c r="N11127" s="1" t="s">
        <v>115</v>
      </c>
    </row>
    <row r="11128" spans="1:14" x14ac:dyDescent="0.3">
      <c r="A11128">
        <v>25782</v>
      </c>
      <c r="B11128">
        <v>11348</v>
      </c>
      <c r="C11128">
        <f>1/COUNTIF(B:B,pizza_sales[[#This Row],[order_id]])</f>
        <v>0.5</v>
      </c>
      <c r="D11128" s="1" t="s">
        <v>146</v>
      </c>
      <c r="E11128">
        <v>1</v>
      </c>
      <c r="F11128" s="2">
        <v>42254</v>
      </c>
      <c r="G11128" s="2" t="str">
        <f>TEXT(pizza_sales[[#This Row],[order_date]],"dddd")</f>
        <v>Monday</v>
      </c>
      <c r="H11128" s="3">
        <v>0.50082175925925931</v>
      </c>
      <c r="I11128">
        <v>20.25</v>
      </c>
      <c r="J11128">
        <v>20.25</v>
      </c>
      <c r="K11128" s="1" t="s">
        <v>21</v>
      </c>
      <c r="L11128" s="1" t="s">
        <v>22</v>
      </c>
      <c r="M11128" s="1" t="s">
        <v>104</v>
      </c>
      <c r="N11128" s="1" t="s">
        <v>105</v>
      </c>
    </row>
    <row r="11129" spans="1:14" x14ac:dyDescent="0.3">
      <c r="A11129">
        <v>25783</v>
      </c>
      <c r="B11129">
        <v>11348</v>
      </c>
      <c r="C11129">
        <f>1/COUNTIF(B:B,pizza_sales[[#This Row],[order_id]])</f>
        <v>0.5</v>
      </c>
      <c r="D11129" s="1" t="s">
        <v>68</v>
      </c>
      <c r="E11129">
        <v>1</v>
      </c>
      <c r="F11129" s="2">
        <v>42254</v>
      </c>
      <c r="G11129" s="2" t="str">
        <f>TEXT(pizza_sales[[#This Row],[order_date]],"dddd")</f>
        <v>Monday</v>
      </c>
      <c r="H11129" s="3">
        <v>0.50082175925925931</v>
      </c>
      <c r="I11129">
        <v>20.25</v>
      </c>
      <c r="J11129">
        <v>20.25</v>
      </c>
      <c r="K11129" s="1" t="s">
        <v>21</v>
      </c>
      <c r="L11129" s="1" t="s">
        <v>22</v>
      </c>
      <c r="M11129" s="1" t="s">
        <v>30</v>
      </c>
      <c r="N11129" s="1" t="s">
        <v>31</v>
      </c>
    </row>
    <row r="11130" spans="1:14" x14ac:dyDescent="0.3">
      <c r="A11130">
        <v>25784</v>
      </c>
      <c r="B11130">
        <v>11349</v>
      </c>
      <c r="C11130">
        <f>1/COUNTIF(B:B,pizza_sales[[#This Row],[order_id]])</f>
        <v>1</v>
      </c>
      <c r="D11130" s="1" t="s">
        <v>106</v>
      </c>
      <c r="E11130">
        <v>1</v>
      </c>
      <c r="F11130" s="2">
        <v>42254</v>
      </c>
      <c r="G11130" s="2" t="str">
        <f>TEXT(pizza_sales[[#This Row],[order_date]],"dddd")</f>
        <v>Monday</v>
      </c>
      <c r="H11130" s="3">
        <v>0.50275462962962958</v>
      </c>
      <c r="I11130">
        <v>12.5</v>
      </c>
      <c r="J11130">
        <v>12.5</v>
      </c>
      <c r="K11130" s="1" t="s">
        <v>41</v>
      </c>
      <c r="L11130" s="1" t="s">
        <v>26</v>
      </c>
      <c r="M11130" s="1" t="s">
        <v>107</v>
      </c>
      <c r="N11130" s="1" t="s">
        <v>108</v>
      </c>
    </row>
    <row r="11131" spans="1:14" x14ac:dyDescent="0.3">
      <c r="A11131">
        <v>25785</v>
      </c>
      <c r="B11131">
        <v>11350</v>
      </c>
      <c r="C11131">
        <f>1/COUNTIF(B:B,pizza_sales[[#This Row],[order_id]])</f>
        <v>7.6923076923076927E-2</v>
      </c>
      <c r="D11131" s="1" t="s">
        <v>72</v>
      </c>
      <c r="E11131">
        <v>1</v>
      </c>
      <c r="F11131" s="2">
        <v>42254</v>
      </c>
      <c r="G11131" s="2" t="str">
        <f>TEXT(pizza_sales[[#This Row],[order_date]],"dddd")</f>
        <v>Monday</v>
      </c>
      <c r="H11131" s="3">
        <v>0.5110069444444445</v>
      </c>
      <c r="I11131">
        <v>20.75</v>
      </c>
      <c r="J11131">
        <v>20.75</v>
      </c>
      <c r="K11131" s="1" t="s">
        <v>21</v>
      </c>
      <c r="L11131" s="1" t="s">
        <v>33</v>
      </c>
      <c r="M11131" s="1" t="s">
        <v>42</v>
      </c>
      <c r="N11131" s="1" t="s">
        <v>43</v>
      </c>
    </row>
    <row r="11132" spans="1:14" x14ac:dyDescent="0.3">
      <c r="A11132">
        <v>25786</v>
      </c>
      <c r="B11132">
        <v>11350</v>
      </c>
      <c r="C11132">
        <f>1/COUNTIF(B:B,pizza_sales[[#This Row],[order_id]])</f>
        <v>7.6923076923076927E-2</v>
      </c>
      <c r="D11132" s="1" t="s">
        <v>84</v>
      </c>
      <c r="E11132">
        <v>1</v>
      </c>
      <c r="F11132" s="2">
        <v>42254</v>
      </c>
      <c r="G11132" s="2" t="str">
        <f>TEXT(pizza_sales[[#This Row],[order_date]],"dddd")</f>
        <v>Monday</v>
      </c>
      <c r="H11132" s="3">
        <v>0.5110069444444445</v>
      </c>
      <c r="I11132">
        <v>12</v>
      </c>
      <c r="J11132">
        <v>12</v>
      </c>
      <c r="K11132" s="1" t="s">
        <v>41</v>
      </c>
      <c r="L11132" s="1" t="s">
        <v>14</v>
      </c>
      <c r="M11132" s="1" t="s">
        <v>85</v>
      </c>
      <c r="N11132" s="1" t="s">
        <v>86</v>
      </c>
    </row>
    <row r="11133" spans="1:14" x14ac:dyDescent="0.3">
      <c r="A11133">
        <v>25787</v>
      </c>
      <c r="B11133">
        <v>11350</v>
      </c>
      <c r="C11133">
        <f>1/COUNTIF(B:B,pizza_sales[[#This Row],[order_id]])</f>
        <v>7.6923076923076927E-2</v>
      </c>
      <c r="D11133" s="1" t="s">
        <v>165</v>
      </c>
      <c r="E11133">
        <v>1</v>
      </c>
      <c r="F11133" s="2">
        <v>42254</v>
      </c>
      <c r="G11133" s="2" t="str">
        <f>TEXT(pizza_sales[[#This Row],[order_date]],"dddd")</f>
        <v>Monday</v>
      </c>
      <c r="H11133" s="3">
        <v>0.5110069444444445</v>
      </c>
      <c r="I11133">
        <v>23.65</v>
      </c>
      <c r="J11133">
        <v>23.65</v>
      </c>
      <c r="K11133" s="1" t="s">
        <v>41</v>
      </c>
      <c r="L11133" s="1" t="s">
        <v>26</v>
      </c>
      <c r="M11133" s="1" t="s">
        <v>166</v>
      </c>
      <c r="N11133" s="1" t="s">
        <v>167</v>
      </c>
    </row>
    <row r="11134" spans="1:14" x14ac:dyDescent="0.3">
      <c r="A11134">
        <v>25788</v>
      </c>
      <c r="B11134">
        <v>11350</v>
      </c>
      <c r="C11134">
        <f>1/COUNTIF(B:B,pizza_sales[[#This Row],[order_id]])</f>
        <v>7.6923076923076927E-2</v>
      </c>
      <c r="D11134" s="1" t="s">
        <v>173</v>
      </c>
      <c r="E11134">
        <v>1</v>
      </c>
      <c r="F11134" s="2">
        <v>42254</v>
      </c>
      <c r="G11134" s="2" t="str">
        <f>TEXT(pizza_sales[[#This Row],[order_date]],"dddd")</f>
        <v>Monday</v>
      </c>
      <c r="H11134" s="3">
        <v>0.5110069444444445</v>
      </c>
      <c r="I11134">
        <v>20.25</v>
      </c>
      <c r="J11134">
        <v>20.25</v>
      </c>
      <c r="K11134" s="1" t="s">
        <v>21</v>
      </c>
      <c r="L11134" s="1" t="s">
        <v>26</v>
      </c>
      <c r="M11134" s="1" t="s">
        <v>97</v>
      </c>
      <c r="N11134" s="1" t="s">
        <v>98</v>
      </c>
    </row>
    <row r="11135" spans="1:14" x14ac:dyDescent="0.3">
      <c r="A11135">
        <v>25789</v>
      </c>
      <c r="B11135">
        <v>11350</v>
      </c>
      <c r="C11135">
        <f>1/COUNTIF(B:B,pizza_sales[[#This Row],[order_id]])</f>
        <v>7.6923076923076927E-2</v>
      </c>
      <c r="D11135" s="1" t="s">
        <v>73</v>
      </c>
      <c r="E11135">
        <v>1</v>
      </c>
      <c r="F11135" s="2">
        <v>42254</v>
      </c>
      <c r="G11135" s="2" t="str">
        <f>TEXT(pizza_sales[[#This Row],[order_date]],"dddd")</f>
        <v>Monday</v>
      </c>
      <c r="H11135" s="3">
        <v>0.5110069444444445</v>
      </c>
      <c r="I11135">
        <v>20.75</v>
      </c>
      <c r="J11135">
        <v>20.75</v>
      </c>
      <c r="K11135" s="1" t="s">
        <v>21</v>
      </c>
      <c r="L11135" s="1" t="s">
        <v>33</v>
      </c>
      <c r="M11135" s="1" t="s">
        <v>74</v>
      </c>
      <c r="N11135" s="1" t="s">
        <v>75</v>
      </c>
    </row>
    <row r="11136" spans="1:14" x14ac:dyDescent="0.3">
      <c r="A11136">
        <v>25790</v>
      </c>
      <c r="B11136">
        <v>11350</v>
      </c>
      <c r="C11136">
        <f>1/COUNTIF(B:B,pizza_sales[[#This Row],[order_id]])</f>
        <v>7.6923076923076927E-2</v>
      </c>
      <c r="D11136" s="1" t="s">
        <v>80</v>
      </c>
      <c r="E11136">
        <v>1</v>
      </c>
      <c r="F11136" s="2">
        <v>42254</v>
      </c>
      <c r="G11136" s="2" t="str">
        <f>TEXT(pizza_sales[[#This Row],[order_date]],"dddd")</f>
        <v>Monday</v>
      </c>
      <c r="H11136" s="3">
        <v>0.5110069444444445</v>
      </c>
      <c r="I11136">
        <v>12.75</v>
      </c>
      <c r="J11136">
        <v>12.75</v>
      </c>
      <c r="K11136" s="1" t="s">
        <v>41</v>
      </c>
      <c r="L11136" s="1" t="s">
        <v>33</v>
      </c>
      <c r="M11136" s="1" t="s">
        <v>74</v>
      </c>
      <c r="N11136" s="1" t="s">
        <v>75</v>
      </c>
    </row>
    <row r="11137" spans="1:14" x14ac:dyDescent="0.3">
      <c r="A11137">
        <v>25791</v>
      </c>
      <c r="B11137">
        <v>11350</v>
      </c>
      <c r="C11137">
        <f>1/COUNTIF(B:B,pizza_sales[[#This Row],[order_id]])</f>
        <v>7.6923076923076927E-2</v>
      </c>
      <c r="D11137" s="1" t="s">
        <v>168</v>
      </c>
      <c r="E11137">
        <v>1</v>
      </c>
      <c r="F11137" s="2">
        <v>42254</v>
      </c>
      <c r="G11137" s="2" t="str">
        <f>TEXT(pizza_sales[[#This Row],[order_date]],"dddd")</f>
        <v>Monday</v>
      </c>
      <c r="H11137" s="3">
        <v>0.5110069444444445</v>
      </c>
      <c r="I11137">
        <v>20.75</v>
      </c>
      <c r="J11137">
        <v>20.75</v>
      </c>
      <c r="K11137" s="1" t="s">
        <v>21</v>
      </c>
      <c r="L11137" s="1" t="s">
        <v>33</v>
      </c>
      <c r="M11137" s="1" t="s">
        <v>124</v>
      </c>
      <c r="N11137" s="1" t="s">
        <v>125</v>
      </c>
    </row>
    <row r="11138" spans="1:14" x14ac:dyDescent="0.3">
      <c r="A11138">
        <v>25792</v>
      </c>
      <c r="B11138">
        <v>11350</v>
      </c>
      <c r="C11138">
        <f>1/COUNTIF(B:B,pizza_sales[[#This Row],[order_id]])</f>
        <v>7.6923076923076927E-2</v>
      </c>
      <c r="D11138" s="1" t="s">
        <v>20</v>
      </c>
      <c r="E11138">
        <v>1</v>
      </c>
      <c r="F11138" s="2">
        <v>42254</v>
      </c>
      <c r="G11138" s="2" t="str">
        <f>TEXT(pizza_sales[[#This Row],[order_date]],"dddd")</f>
        <v>Monday</v>
      </c>
      <c r="H11138" s="3">
        <v>0.5110069444444445</v>
      </c>
      <c r="I11138">
        <v>18.5</v>
      </c>
      <c r="J11138">
        <v>18.5</v>
      </c>
      <c r="K11138" s="1" t="s">
        <v>21</v>
      </c>
      <c r="L11138" s="1" t="s">
        <v>22</v>
      </c>
      <c r="M11138" s="1" t="s">
        <v>23</v>
      </c>
      <c r="N11138" s="1" t="s">
        <v>24</v>
      </c>
    </row>
    <row r="11139" spans="1:14" x14ac:dyDescent="0.3">
      <c r="A11139">
        <v>25793</v>
      </c>
      <c r="B11139">
        <v>11350</v>
      </c>
      <c r="C11139">
        <f>1/COUNTIF(B:B,pizza_sales[[#This Row],[order_id]])</f>
        <v>7.6923076923076927E-2</v>
      </c>
      <c r="D11139" s="1" t="s">
        <v>54</v>
      </c>
      <c r="E11139">
        <v>1</v>
      </c>
      <c r="F11139" s="2">
        <v>42254</v>
      </c>
      <c r="G11139" s="2" t="str">
        <f>TEXT(pizza_sales[[#This Row],[order_date]],"dddd")</f>
        <v>Monday</v>
      </c>
      <c r="H11139" s="3">
        <v>0.5110069444444445</v>
      </c>
      <c r="I11139">
        <v>20.5</v>
      </c>
      <c r="J11139">
        <v>20.5</v>
      </c>
      <c r="K11139" s="1" t="s">
        <v>21</v>
      </c>
      <c r="L11139" s="1" t="s">
        <v>14</v>
      </c>
      <c r="M11139" s="1" t="s">
        <v>55</v>
      </c>
      <c r="N11139" s="1" t="s">
        <v>56</v>
      </c>
    </row>
    <row r="11140" spans="1:14" x14ac:dyDescent="0.3">
      <c r="A11140">
        <v>25794</v>
      </c>
      <c r="B11140">
        <v>11350</v>
      </c>
      <c r="C11140">
        <f>1/COUNTIF(B:B,pizza_sales[[#This Row],[order_id]])</f>
        <v>7.6923076923076927E-2</v>
      </c>
      <c r="D11140" s="1" t="s">
        <v>29</v>
      </c>
      <c r="E11140">
        <v>1</v>
      </c>
      <c r="F11140" s="2">
        <v>42254</v>
      </c>
      <c r="G11140" s="2" t="str">
        <f>TEXT(pizza_sales[[#This Row],[order_date]],"dddd")</f>
        <v>Monday</v>
      </c>
      <c r="H11140" s="3">
        <v>0.5110069444444445</v>
      </c>
      <c r="I11140">
        <v>16</v>
      </c>
      <c r="J11140">
        <v>16</v>
      </c>
      <c r="K11140" s="1" t="s">
        <v>13</v>
      </c>
      <c r="L11140" s="1" t="s">
        <v>22</v>
      </c>
      <c r="M11140" s="1" t="s">
        <v>30</v>
      </c>
      <c r="N11140" s="1" t="s">
        <v>31</v>
      </c>
    </row>
    <row r="11141" spans="1:14" x14ac:dyDescent="0.3">
      <c r="A11141">
        <v>25795</v>
      </c>
      <c r="B11141">
        <v>11350</v>
      </c>
      <c r="C11141">
        <f>1/COUNTIF(B:B,pizza_sales[[#This Row],[order_id]])</f>
        <v>7.6923076923076927E-2</v>
      </c>
      <c r="D11141" s="1" t="s">
        <v>87</v>
      </c>
      <c r="E11141">
        <v>1</v>
      </c>
      <c r="F11141" s="2">
        <v>42254</v>
      </c>
      <c r="G11141" s="2" t="str">
        <f>TEXT(pizza_sales[[#This Row],[order_date]],"dddd")</f>
        <v>Monday</v>
      </c>
      <c r="H11141" s="3">
        <v>0.5110069444444445</v>
      </c>
      <c r="I11141">
        <v>20.75</v>
      </c>
      <c r="J11141">
        <v>20.75</v>
      </c>
      <c r="K11141" s="1" t="s">
        <v>21</v>
      </c>
      <c r="L11141" s="1" t="s">
        <v>26</v>
      </c>
      <c r="M11141" s="1" t="s">
        <v>88</v>
      </c>
      <c r="N11141" s="1" t="s">
        <v>89</v>
      </c>
    </row>
    <row r="11142" spans="1:14" x14ac:dyDescent="0.3">
      <c r="A11142">
        <v>25796</v>
      </c>
      <c r="B11142">
        <v>11350</v>
      </c>
      <c r="C11142">
        <f>1/COUNTIF(B:B,pizza_sales[[#This Row],[order_id]])</f>
        <v>7.6923076923076927E-2</v>
      </c>
      <c r="D11142" s="1" t="s">
        <v>32</v>
      </c>
      <c r="E11142">
        <v>2</v>
      </c>
      <c r="F11142" s="2">
        <v>42254</v>
      </c>
      <c r="G11142" s="2" t="str">
        <f>TEXT(pizza_sales[[#This Row],[order_date]],"dddd")</f>
        <v>Monday</v>
      </c>
      <c r="H11142" s="3">
        <v>0.5110069444444445</v>
      </c>
      <c r="I11142">
        <v>20.75</v>
      </c>
      <c r="J11142">
        <v>41.5</v>
      </c>
      <c r="K11142" s="1" t="s">
        <v>21</v>
      </c>
      <c r="L11142" s="1" t="s">
        <v>33</v>
      </c>
      <c r="M11142" s="1" t="s">
        <v>34</v>
      </c>
      <c r="N11142" s="1" t="s">
        <v>35</v>
      </c>
    </row>
    <row r="11143" spans="1:14" x14ac:dyDescent="0.3">
      <c r="A11143">
        <v>25797</v>
      </c>
      <c r="B11143">
        <v>11350</v>
      </c>
      <c r="C11143">
        <f>1/COUNTIF(B:B,pizza_sales[[#This Row],[order_id]])</f>
        <v>7.6923076923076927E-2</v>
      </c>
      <c r="D11143" s="1" t="s">
        <v>137</v>
      </c>
      <c r="E11143">
        <v>1</v>
      </c>
      <c r="F11143" s="2">
        <v>42254</v>
      </c>
      <c r="G11143" s="2" t="str">
        <f>TEXT(pizza_sales[[#This Row],[order_date]],"dddd")</f>
        <v>Monday</v>
      </c>
      <c r="H11143" s="3">
        <v>0.5110069444444445</v>
      </c>
      <c r="I11143">
        <v>16.75</v>
      </c>
      <c r="J11143">
        <v>16.75</v>
      </c>
      <c r="K11143" s="1" t="s">
        <v>13</v>
      </c>
      <c r="L11143" s="1" t="s">
        <v>33</v>
      </c>
      <c r="M11143" s="1" t="s">
        <v>34</v>
      </c>
      <c r="N11143" s="1" t="s">
        <v>35</v>
      </c>
    </row>
    <row r="11144" spans="1:14" x14ac:dyDescent="0.3">
      <c r="A11144">
        <v>25798</v>
      </c>
      <c r="B11144">
        <v>11351</v>
      </c>
      <c r="C11144">
        <f>1/COUNTIF(B:B,pizza_sales[[#This Row],[order_id]])</f>
        <v>0.5</v>
      </c>
      <c r="D11144" s="1" t="s">
        <v>84</v>
      </c>
      <c r="E11144">
        <v>1</v>
      </c>
      <c r="F11144" s="2">
        <v>42254</v>
      </c>
      <c r="G11144" s="2" t="str">
        <f>TEXT(pizza_sales[[#This Row],[order_date]],"dddd")</f>
        <v>Monday</v>
      </c>
      <c r="H11144" s="3">
        <v>0.51193287037037039</v>
      </c>
      <c r="I11144">
        <v>12</v>
      </c>
      <c r="J11144">
        <v>12</v>
      </c>
      <c r="K11144" s="1" t="s">
        <v>41</v>
      </c>
      <c r="L11144" s="1" t="s">
        <v>14</v>
      </c>
      <c r="M11144" s="1" t="s">
        <v>85</v>
      </c>
      <c r="N11144" s="1" t="s">
        <v>86</v>
      </c>
    </row>
    <row r="11145" spans="1:14" x14ac:dyDescent="0.3">
      <c r="A11145">
        <v>25799</v>
      </c>
      <c r="B11145">
        <v>11351</v>
      </c>
      <c r="C11145">
        <f>1/COUNTIF(B:B,pizza_sales[[#This Row],[order_id]])</f>
        <v>0.5</v>
      </c>
      <c r="D11145" s="1" t="s">
        <v>68</v>
      </c>
      <c r="E11145">
        <v>1</v>
      </c>
      <c r="F11145" s="2">
        <v>42254</v>
      </c>
      <c r="G11145" s="2" t="str">
        <f>TEXT(pizza_sales[[#This Row],[order_date]],"dddd")</f>
        <v>Monday</v>
      </c>
      <c r="H11145" s="3">
        <v>0.51193287037037039</v>
      </c>
      <c r="I11145">
        <v>20.25</v>
      </c>
      <c r="J11145">
        <v>20.25</v>
      </c>
      <c r="K11145" s="1" t="s">
        <v>21</v>
      </c>
      <c r="L11145" s="1" t="s">
        <v>22</v>
      </c>
      <c r="M11145" s="1" t="s">
        <v>30</v>
      </c>
      <c r="N11145" s="1" t="s">
        <v>31</v>
      </c>
    </row>
    <row r="11146" spans="1:14" x14ac:dyDescent="0.3">
      <c r="A11146">
        <v>25800</v>
      </c>
      <c r="B11146">
        <v>11352</v>
      </c>
      <c r="C11146">
        <f>1/COUNTIF(B:B,pizza_sales[[#This Row],[order_id]])</f>
        <v>1</v>
      </c>
      <c r="D11146" s="1" t="s">
        <v>84</v>
      </c>
      <c r="E11146">
        <v>1</v>
      </c>
      <c r="F11146" s="2">
        <v>42254</v>
      </c>
      <c r="G11146" s="2" t="str">
        <f>TEXT(pizza_sales[[#This Row],[order_date]],"dddd")</f>
        <v>Monday</v>
      </c>
      <c r="H11146" s="3">
        <v>0.5212268518518518</v>
      </c>
      <c r="I11146">
        <v>12</v>
      </c>
      <c r="J11146">
        <v>12</v>
      </c>
      <c r="K11146" s="1" t="s">
        <v>41</v>
      </c>
      <c r="L11146" s="1" t="s">
        <v>14</v>
      </c>
      <c r="M11146" s="1" t="s">
        <v>85</v>
      </c>
      <c r="N11146" s="1" t="s">
        <v>86</v>
      </c>
    </row>
    <row r="11147" spans="1:14" x14ac:dyDescent="0.3">
      <c r="A11147">
        <v>25801</v>
      </c>
      <c r="B11147">
        <v>11353</v>
      </c>
      <c r="C11147">
        <f>1/COUNTIF(B:B,pizza_sales[[#This Row],[order_id]])</f>
        <v>1</v>
      </c>
      <c r="D11147" s="1" t="s">
        <v>69</v>
      </c>
      <c r="E11147">
        <v>1</v>
      </c>
      <c r="F11147" s="2">
        <v>42254</v>
      </c>
      <c r="G11147" s="2" t="str">
        <f>TEXT(pizza_sales[[#This Row],[order_date]],"dddd")</f>
        <v>Monday</v>
      </c>
      <c r="H11147" s="3">
        <v>0.52583333333333337</v>
      </c>
      <c r="I11147">
        <v>20.75</v>
      </c>
      <c r="J11147">
        <v>20.75</v>
      </c>
      <c r="K11147" s="1" t="s">
        <v>21</v>
      </c>
      <c r="L11147" s="1" t="s">
        <v>33</v>
      </c>
      <c r="M11147" s="1" t="s">
        <v>70</v>
      </c>
      <c r="N11147" s="1" t="s">
        <v>71</v>
      </c>
    </row>
    <row r="11148" spans="1:14" x14ac:dyDescent="0.3">
      <c r="A11148">
        <v>25802</v>
      </c>
      <c r="B11148">
        <v>11354</v>
      </c>
      <c r="C11148">
        <f>1/COUNTIF(B:B,pizza_sales[[#This Row],[order_id]])</f>
        <v>0.5</v>
      </c>
      <c r="D11148" s="1" t="s">
        <v>51</v>
      </c>
      <c r="E11148">
        <v>1</v>
      </c>
      <c r="F11148" s="2">
        <v>42254</v>
      </c>
      <c r="G11148" s="2" t="str">
        <f>TEXT(pizza_sales[[#This Row],[order_date]],"dddd")</f>
        <v>Monday</v>
      </c>
      <c r="H11148" s="3">
        <v>0.5269328703703704</v>
      </c>
      <c r="I11148">
        <v>12</v>
      </c>
      <c r="J11148">
        <v>12</v>
      </c>
      <c r="K11148" s="1" t="s">
        <v>41</v>
      </c>
      <c r="L11148" s="1" t="s">
        <v>22</v>
      </c>
      <c r="M11148" s="1" t="s">
        <v>52</v>
      </c>
      <c r="N11148" s="1" t="s">
        <v>53</v>
      </c>
    </row>
    <row r="11149" spans="1:14" x14ac:dyDescent="0.3">
      <c r="A11149">
        <v>25803</v>
      </c>
      <c r="B11149">
        <v>11354</v>
      </c>
      <c r="C11149">
        <f>1/COUNTIF(B:B,pizza_sales[[#This Row],[order_id]])</f>
        <v>0.5</v>
      </c>
      <c r="D11149" s="1" t="s">
        <v>54</v>
      </c>
      <c r="E11149">
        <v>1</v>
      </c>
      <c r="F11149" s="2">
        <v>42254</v>
      </c>
      <c r="G11149" s="2" t="str">
        <f>TEXT(pizza_sales[[#This Row],[order_date]],"dddd")</f>
        <v>Monday</v>
      </c>
      <c r="H11149" s="3">
        <v>0.5269328703703704</v>
      </c>
      <c r="I11149">
        <v>20.5</v>
      </c>
      <c r="J11149">
        <v>20.5</v>
      </c>
      <c r="K11149" s="1" t="s">
        <v>21</v>
      </c>
      <c r="L11149" s="1" t="s">
        <v>14</v>
      </c>
      <c r="M11149" s="1" t="s">
        <v>55</v>
      </c>
      <c r="N11149" s="1" t="s">
        <v>56</v>
      </c>
    </row>
    <row r="11150" spans="1:14" x14ac:dyDescent="0.3">
      <c r="A11150">
        <v>25804</v>
      </c>
      <c r="B11150">
        <v>11355</v>
      </c>
      <c r="C11150">
        <f>1/COUNTIF(B:B,pizza_sales[[#This Row],[order_id]])</f>
        <v>1</v>
      </c>
      <c r="D11150" s="1" t="s">
        <v>118</v>
      </c>
      <c r="E11150">
        <v>1</v>
      </c>
      <c r="F11150" s="2">
        <v>42254</v>
      </c>
      <c r="G11150" s="2" t="str">
        <f>TEXT(pizza_sales[[#This Row],[order_date]],"dddd")</f>
        <v>Monday</v>
      </c>
      <c r="H11150" s="3">
        <v>0.52932870370370366</v>
      </c>
      <c r="I11150">
        <v>16.75</v>
      </c>
      <c r="J11150">
        <v>16.75</v>
      </c>
      <c r="K11150" s="1" t="s">
        <v>13</v>
      </c>
      <c r="L11150" s="1" t="s">
        <v>33</v>
      </c>
      <c r="M11150" s="1" t="s">
        <v>42</v>
      </c>
      <c r="N11150" s="1" t="s">
        <v>43</v>
      </c>
    </row>
    <row r="11151" spans="1:14" x14ac:dyDescent="0.3">
      <c r="A11151">
        <v>25805</v>
      </c>
      <c r="B11151">
        <v>11356</v>
      </c>
      <c r="C11151">
        <f>1/COUNTIF(B:B,pizza_sales[[#This Row],[order_id]])</f>
        <v>1</v>
      </c>
      <c r="D11151" s="1" t="s">
        <v>149</v>
      </c>
      <c r="E11151">
        <v>1</v>
      </c>
      <c r="F11151" s="2">
        <v>42254</v>
      </c>
      <c r="G11151" s="2" t="str">
        <f>TEXT(pizza_sales[[#This Row],[order_date]],"dddd")</f>
        <v>Monday</v>
      </c>
      <c r="H11151" s="3">
        <v>0.53410879629629626</v>
      </c>
      <c r="I11151">
        <v>12.25</v>
      </c>
      <c r="J11151">
        <v>12.25</v>
      </c>
      <c r="K11151" s="1" t="s">
        <v>41</v>
      </c>
      <c r="L11151" s="1" t="s">
        <v>26</v>
      </c>
      <c r="M11151" s="1" t="s">
        <v>114</v>
      </c>
      <c r="N11151" s="1" t="s">
        <v>115</v>
      </c>
    </row>
    <row r="11152" spans="1:14" x14ac:dyDescent="0.3">
      <c r="A11152">
        <v>25806</v>
      </c>
      <c r="B11152">
        <v>11357</v>
      </c>
      <c r="C11152">
        <f>1/COUNTIF(B:B,pizza_sales[[#This Row],[order_id]])</f>
        <v>0.5</v>
      </c>
      <c r="D11152" s="1" t="s">
        <v>118</v>
      </c>
      <c r="E11152">
        <v>1</v>
      </c>
      <c r="F11152" s="2">
        <v>42254</v>
      </c>
      <c r="G11152" s="2" t="str">
        <f>TEXT(pizza_sales[[#This Row],[order_date]],"dddd")</f>
        <v>Monday</v>
      </c>
      <c r="H11152" s="3">
        <v>0.54502314814814812</v>
      </c>
      <c r="I11152">
        <v>16.75</v>
      </c>
      <c r="J11152">
        <v>16.75</v>
      </c>
      <c r="K11152" s="1" t="s">
        <v>13</v>
      </c>
      <c r="L11152" s="1" t="s">
        <v>33</v>
      </c>
      <c r="M11152" s="1" t="s">
        <v>42</v>
      </c>
      <c r="N11152" s="1" t="s">
        <v>43</v>
      </c>
    </row>
    <row r="11153" spans="1:14" x14ac:dyDescent="0.3">
      <c r="A11153">
        <v>25807</v>
      </c>
      <c r="B11153">
        <v>11357</v>
      </c>
      <c r="C11153">
        <f>1/COUNTIF(B:B,pizza_sales[[#This Row],[order_id]])</f>
        <v>0.5</v>
      </c>
      <c r="D11153" s="1" t="s">
        <v>29</v>
      </c>
      <c r="E11153">
        <v>1</v>
      </c>
      <c r="F11153" s="2">
        <v>42254</v>
      </c>
      <c r="G11153" s="2" t="str">
        <f>TEXT(pizza_sales[[#This Row],[order_date]],"dddd")</f>
        <v>Monday</v>
      </c>
      <c r="H11153" s="3">
        <v>0.54502314814814812</v>
      </c>
      <c r="I11153">
        <v>16</v>
      </c>
      <c r="J11153">
        <v>16</v>
      </c>
      <c r="K11153" s="1" t="s">
        <v>13</v>
      </c>
      <c r="L11153" s="1" t="s">
        <v>22</v>
      </c>
      <c r="M11153" s="1" t="s">
        <v>30</v>
      </c>
      <c r="N11153" s="1" t="s">
        <v>31</v>
      </c>
    </row>
    <row r="11154" spans="1:14" x14ac:dyDescent="0.3">
      <c r="A11154">
        <v>25808</v>
      </c>
      <c r="B11154">
        <v>11358</v>
      </c>
      <c r="C11154">
        <f>1/COUNTIF(B:B,pizza_sales[[#This Row],[order_id]])</f>
        <v>0.1</v>
      </c>
      <c r="D11154" s="1" t="s">
        <v>72</v>
      </c>
      <c r="E11154">
        <v>1</v>
      </c>
      <c r="F11154" s="2">
        <v>42254</v>
      </c>
      <c r="G11154" s="2" t="str">
        <f>TEXT(pizza_sales[[#This Row],[order_date]],"dddd")</f>
        <v>Monday</v>
      </c>
      <c r="H11154" s="3">
        <v>0.54745370370370372</v>
      </c>
      <c r="I11154">
        <v>20.75</v>
      </c>
      <c r="J11154">
        <v>20.75</v>
      </c>
      <c r="K11154" s="1" t="s">
        <v>21</v>
      </c>
      <c r="L11154" s="1" t="s">
        <v>33</v>
      </c>
      <c r="M11154" s="1" t="s">
        <v>42</v>
      </c>
      <c r="N11154" s="1" t="s">
        <v>43</v>
      </c>
    </row>
    <row r="11155" spans="1:14" x14ac:dyDescent="0.3">
      <c r="A11155">
        <v>25809</v>
      </c>
      <c r="B11155">
        <v>11358</v>
      </c>
      <c r="C11155">
        <f>1/COUNTIF(B:B,pizza_sales[[#This Row],[order_id]])</f>
        <v>0.1</v>
      </c>
      <c r="D11155" s="1" t="s">
        <v>84</v>
      </c>
      <c r="E11155">
        <v>1</v>
      </c>
      <c r="F11155" s="2">
        <v>42254</v>
      </c>
      <c r="G11155" s="2" t="str">
        <f>TEXT(pizza_sales[[#This Row],[order_date]],"dddd")</f>
        <v>Monday</v>
      </c>
      <c r="H11155" s="3">
        <v>0.54745370370370372</v>
      </c>
      <c r="I11155">
        <v>12</v>
      </c>
      <c r="J11155">
        <v>12</v>
      </c>
      <c r="K11155" s="1" t="s">
        <v>41</v>
      </c>
      <c r="L11155" s="1" t="s">
        <v>14</v>
      </c>
      <c r="M11155" s="1" t="s">
        <v>85</v>
      </c>
      <c r="N11155" s="1" t="s">
        <v>86</v>
      </c>
    </row>
    <row r="11156" spans="1:14" x14ac:dyDescent="0.3">
      <c r="A11156">
        <v>25810</v>
      </c>
      <c r="B11156">
        <v>11358</v>
      </c>
      <c r="C11156">
        <f>1/COUNTIF(B:B,pizza_sales[[#This Row],[order_id]])</f>
        <v>0.1</v>
      </c>
      <c r="D11156" s="1" t="s">
        <v>134</v>
      </c>
      <c r="E11156">
        <v>1</v>
      </c>
      <c r="F11156" s="2">
        <v>42254</v>
      </c>
      <c r="G11156" s="2" t="str">
        <f>TEXT(pizza_sales[[#This Row],[order_date]],"dddd")</f>
        <v>Monday</v>
      </c>
      <c r="H11156" s="3">
        <v>0.54745370370370372</v>
      </c>
      <c r="I11156">
        <v>16.75</v>
      </c>
      <c r="J11156">
        <v>16.75</v>
      </c>
      <c r="K11156" s="1" t="s">
        <v>13</v>
      </c>
      <c r="L11156" s="1" t="s">
        <v>33</v>
      </c>
      <c r="M11156" s="1" t="s">
        <v>124</v>
      </c>
      <c r="N11156" s="1" t="s">
        <v>125</v>
      </c>
    </row>
    <row r="11157" spans="1:14" x14ac:dyDescent="0.3">
      <c r="A11157">
        <v>25811</v>
      </c>
      <c r="B11157">
        <v>11358</v>
      </c>
      <c r="C11157">
        <f>1/COUNTIF(B:B,pizza_sales[[#This Row],[order_id]])</f>
        <v>0.1</v>
      </c>
      <c r="D11157" s="1" t="s">
        <v>138</v>
      </c>
      <c r="E11157">
        <v>1</v>
      </c>
      <c r="F11157" s="2">
        <v>42254</v>
      </c>
      <c r="G11157" s="2" t="str">
        <f>TEXT(pizza_sales[[#This Row],[order_date]],"dddd")</f>
        <v>Monday</v>
      </c>
      <c r="H11157" s="3">
        <v>0.54745370370370372</v>
      </c>
      <c r="I11157">
        <v>20.5</v>
      </c>
      <c r="J11157">
        <v>20.5</v>
      </c>
      <c r="K11157" s="1" t="s">
        <v>21</v>
      </c>
      <c r="L11157" s="1" t="s">
        <v>14</v>
      </c>
      <c r="M11157" s="1" t="s">
        <v>18</v>
      </c>
      <c r="N11157" s="1" t="s">
        <v>19</v>
      </c>
    </row>
    <row r="11158" spans="1:14" x14ac:dyDescent="0.3">
      <c r="A11158">
        <v>25812</v>
      </c>
      <c r="B11158">
        <v>11358</v>
      </c>
      <c r="C11158">
        <f>1/COUNTIF(B:B,pizza_sales[[#This Row],[order_id]])</f>
        <v>0.1</v>
      </c>
      <c r="D11158" s="1" t="s">
        <v>142</v>
      </c>
      <c r="E11158">
        <v>1</v>
      </c>
      <c r="F11158" s="2">
        <v>42254</v>
      </c>
      <c r="G11158" s="2" t="str">
        <f>TEXT(pizza_sales[[#This Row],[order_date]],"dddd")</f>
        <v>Monday</v>
      </c>
      <c r="H11158" s="3">
        <v>0.54745370370370372</v>
      </c>
      <c r="I11158">
        <v>16.5</v>
      </c>
      <c r="J11158">
        <v>16.5</v>
      </c>
      <c r="K11158" s="1" t="s">
        <v>21</v>
      </c>
      <c r="L11158" s="1" t="s">
        <v>14</v>
      </c>
      <c r="M11158" s="1" t="s">
        <v>15</v>
      </c>
      <c r="N11158" s="1" t="s">
        <v>16</v>
      </c>
    </row>
    <row r="11159" spans="1:14" x14ac:dyDescent="0.3">
      <c r="A11159">
        <v>25813</v>
      </c>
      <c r="B11159">
        <v>11358</v>
      </c>
      <c r="C11159">
        <f>1/COUNTIF(B:B,pizza_sales[[#This Row],[order_id]])</f>
        <v>0.1</v>
      </c>
      <c r="D11159" s="1" t="s">
        <v>54</v>
      </c>
      <c r="E11159">
        <v>1</v>
      </c>
      <c r="F11159" s="2">
        <v>42254</v>
      </c>
      <c r="G11159" s="2" t="str">
        <f>TEXT(pizza_sales[[#This Row],[order_date]],"dddd")</f>
        <v>Monday</v>
      </c>
      <c r="H11159" s="3">
        <v>0.54745370370370372</v>
      </c>
      <c r="I11159">
        <v>20.5</v>
      </c>
      <c r="J11159">
        <v>20.5</v>
      </c>
      <c r="K11159" s="1" t="s">
        <v>21</v>
      </c>
      <c r="L11159" s="1" t="s">
        <v>14</v>
      </c>
      <c r="M11159" s="1" t="s">
        <v>55</v>
      </c>
      <c r="N11159" s="1" t="s">
        <v>56</v>
      </c>
    </row>
    <row r="11160" spans="1:14" x14ac:dyDescent="0.3">
      <c r="A11160">
        <v>25814</v>
      </c>
      <c r="B11160">
        <v>11358</v>
      </c>
      <c r="C11160">
        <f>1/COUNTIF(B:B,pizza_sales[[#This Row],[order_id]])</f>
        <v>0.1</v>
      </c>
      <c r="D11160" s="1" t="s">
        <v>29</v>
      </c>
      <c r="E11160">
        <v>1</v>
      </c>
      <c r="F11160" s="2">
        <v>42254</v>
      </c>
      <c r="G11160" s="2" t="str">
        <f>TEXT(pizza_sales[[#This Row],[order_date]],"dddd")</f>
        <v>Monday</v>
      </c>
      <c r="H11160" s="3">
        <v>0.54745370370370372</v>
      </c>
      <c r="I11160">
        <v>16</v>
      </c>
      <c r="J11160">
        <v>16</v>
      </c>
      <c r="K11160" s="1" t="s">
        <v>13</v>
      </c>
      <c r="L11160" s="1" t="s">
        <v>22</v>
      </c>
      <c r="M11160" s="1" t="s">
        <v>30</v>
      </c>
      <c r="N11160" s="1" t="s">
        <v>31</v>
      </c>
    </row>
    <row r="11161" spans="1:14" x14ac:dyDescent="0.3">
      <c r="A11161">
        <v>25815</v>
      </c>
      <c r="B11161">
        <v>11358</v>
      </c>
      <c r="C11161">
        <f>1/COUNTIF(B:B,pizza_sales[[#This Row],[order_id]])</f>
        <v>0.1</v>
      </c>
      <c r="D11161" s="1" t="s">
        <v>69</v>
      </c>
      <c r="E11161">
        <v>1</v>
      </c>
      <c r="F11161" s="2">
        <v>42254</v>
      </c>
      <c r="G11161" s="2" t="str">
        <f>TEXT(pizza_sales[[#This Row],[order_date]],"dddd")</f>
        <v>Monday</v>
      </c>
      <c r="H11161" s="3">
        <v>0.54745370370370372</v>
      </c>
      <c r="I11161">
        <v>20.75</v>
      </c>
      <c r="J11161">
        <v>20.75</v>
      </c>
      <c r="K11161" s="1" t="s">
        <v>21</v>
      </c>
      <c r="L11161" s="1" t="s">
        <v>33</v>
      </c>
      <c r="M11161" s="1" t="s">
        <v>70</v>
      </c>
      <c r="N11161" s="1" t="s">
        <v>71</v>
      </c>
    </row>
    <row r="11162" spans="1:14" x14ac:dyDescent="0.3">
      <c r="A11162">
        <v>25816</v>
      </c>
      <c r="B11162">
        <v>11358</v>
      </c>
      <c r="C11162">
        <f>1/COUNTIF(B:B,pizza_sales[[#This Row],[order_id]])</f>
        <v>0.1</v>
      </c>
      <c r="D11162" s="1" t="s">
        <v>144</v>
      </c>
      <c r="E11162">
        <v>1</v>
      </c>
      <c r="F11162" s="2">
        <v>42254</v>
      </c>
      <c r="G11162" s="2" t="str">
        <f>TEXT(pizza_sales[[#This Row],[order_date]],"dddd")</f>
        <v>Monday</v>
      </c>
      <c r="H11162" s="3">
        <v>0.54745370370370372</v>
      </c>
      <c r="I11162">
        <v>16.5</v>
      </c>
      <c r="J11162">
        <v>16.5</v>
      </c>
      <c r="K11162" s="1" t="s">
        <v>13</v>
      </c>
      <c r="L11162" s="1" t="s">
        <v>26</v>
      </c>
      <c r="M11162" s="1" t="s">
        <v>48</v>
      </c>
      <c r="N11162" s="1" t="s">
        <v>49</v>
      </c>
    </row>
    <row r="11163" spans="1:14" x14ac:dyDescent="0.3">
      <c r="A11163">
        <v>25817</v>
      </c>
      <c r="B11163">
        <v>11358</v>
      </c>
      <c r="C11163">
        <f>1/COUNTIF(B:B,pizza_sales[[#This Row],[order_id]])</f>
        <v>0.1</v>
      </c>
      <c r="D11163" s="1" t="s">
        <v>122</v>
      </c>
      <c r="E11163">
        <v>1</v>
      </c>
      <c r="F11163" s="2">
        <v>42254</v>
      </c>
      <c r="G11163" s="2" t="str">
        <f>TEXT(pizza_sales[[#This Row],[order_date]],"dddd")</f>
        <v>Monday</v>
      </c>
      <c r="H11163" s="3">
        <v>0.54745370370370372</v>
      </c>
      <c r="I11163">
        <v>20.25</v>
      </c>
      <c r="J11163">
        <v>20.25</v>
      </c>
      <c r="K11163" s="1" t="s">
        <v>21</v>
      </c>
      <c r="L11163" s="1" t="s">
        <v>22</v>
      </c>
      <c r="M11163" s="1" t="s">
        <v>66</v>
      </c>
      <c r="N11163" s="1" t="s">
        <v>67</v>
      </c>
    </row>
    <row r="11164" spans="1:14" x14ac:dyDescent="0.3">
      <c r="A11164">
        <v>25818</v>
      </c>
      <c r="B11164">
        <v>11359</v>
      </c>
      <c r="C11164">
        <f>1/COUNTIF(B:B,pizza_sales[[#This Row],[order_id]])</f>
        <v>1</v>
      </c>
      <c r="D11164" s="1" t="s">
        <v>32</v>
      </c>
      <c r="E11164">
        <v>1</v>
      </c>
      <c r="F11164" s="2">
        <v>42254</v>
      </c>
      <c r="G11164" s="2" t="str">
        <f>TEXT(pizza_sales[[#This Row],[order_date]],"dddd")</f>
        <v>Monday</v>
      </c>
      <c r="H11164" s="3">
        <v>0.54802083333333329</v>
      </c>
      <c r="I11164">
        <v>20.75</v>
      </c>
      <c r="J11164">
        <v>20.75</v>
      </c>
      <c r="K11164" s="1" t="s">
        <v>21</v>
      </c>
      <c r="L11164" s="1" t="s">
        <v>33</v>
      </c>
      <c r="M11164" s="1" t="s">
        <v>34</v>
      </c>
      <c r="N11164" s="1" t="s">
        <v>35</v>
      </c>
    </row>
    <row r="11165" spans="1:14" x14ac:dyDescent="0.3">
      <c r="A11165">
        <v>25819</v>
      </c>
      <c r="B11165">
        <v>11360</v>
      </c>
      <c r="C11165">
        <f>1/COUNTIF(B:B,pizza_sales[[#This Row],[order_id]])</f>
        <v>1</v>
      </c>
      <c r="D11165" s="1" t="s">
        <v>69</v>
      </c>
      <c r="E11165">
        <v>1</v>
      </c>
      <c r="F11165" s="2">
        <v>42254</v>
      </c>
      <c r="G11165" s="2" t="str">
        <f>TEXT(pizza_sales[[#This Row],[order_date]],"dddd")</f>
        <v>Monday</v>
      </c>
      <c r="H11165" s="3">
        <v>0.55530092592592595</v>
      </c>
      <c r="I11165">
        <v>20.75</v>
      </c>
      <c r="J11165">
        <v>20.75</v>
      </c>
      <c r="K11165" s="1" t="s">
        <v>21</v>
      </c>
      <c r="L11165" s="1" t="s">
        <v>33</v>
      </c>
      <c r="M11165" s="1" t="s">
        <v>70</v>
      </c>
      <c r="N11165" s="1" t="s">
        <v>71</v>
      </c>
    </row>
    <row r="11166" spans="1:14" x14ac:dyDescent="0.3">
      <c r="A11166">
        <v>25820</v>
      </c>
      <c r="B11166">
        <v>11361</v>
      </c>
      <c r="C11166">
        <f>1/COUNTIF(B:B,pizza_sales[[#This Row],[order_id]])</f>
        <v>1</v>
      </c>
      <c r="D11166" s="1" t="s">
        <v>145</v>
      </c>
      <c r="E11166">
        <v>1</v>
      </c>
      <c r="F11166" s="2">
        <v>42254</v>
      </c>
      <c r="G11166" s="2" t="str">
        <f>TEXT(pizza_sales[[#This Row],[order_date]],"dddd")</f>
        <v>Monday</v>
      </c>
      <c r="H11166" s="3">
        <v>0.57255787037037043</v>
      </c>
      <c r="I11166">
        <v>16.5</v>
      </c>
      <c r="J11166">
        <v>16.5</v>
      </c>
      <c r="K11166" s="1" t="s">
        <v>13</v>
      </c>
      <c r="L11166" s="1" t="s">
        <v>26</v>
      </c>
      <c r="M11166" s="1" t="s">
        <v>38</v>
      </c>
      <c r="N11166" s="1" t="s">
        <v>39</v>
      </c>
    </row>
    <row r="11167" spans="1:14" x14ac:dyDescent="0.3">
      <c r="A11167">
        <v>25821</v>
      </c>
      <c r="B11167">
        <v>11362</v>
      </c>
      <c r="C11167">
        <f>1/COUNTIF(B:B,pizza_sales[[#This Row],[order_id]])</f>
        <v>0.25</v>
      </c>
      <c r="D11167" s="1" t="s">
        <v>118</v>
      </c>
      <c r="E11167">
        <v>1</v>
      </c>
      <c r="F11167" s="2">
        <v>42254</v>
      </c>
      <c r="G11167" s="2" t="str">
        <f>TEXT(pizza_sales[[#This Row],[order_date]],"dddd")</f>
        <v>Monday</v>
      </c>
      <c r="H11167" s="3">
        <v>0.58013888888888887</v>
      </c>
      <c r="I11167">
        <v>16.75</v>
      </c>
      <c r="J11167">
        <v>16.75</v>
      </c>
      <c r="K11167" s="1" t="s">
        <v>13</v>
      </c>
      <c r="L11167" s="1" t="s">
        <v>33</v>
      </c>
      <c r="M11167" s="1" t="s">
        <v>42</v>
      </c>
      <c r="N11167" s="1" t="s">
        <v>43</v>
      </c>
    </row>
    <row r="11168" spans="1:14" x14ac:dyDescent="0.3">
      <c r="A11168">
        <v>25822</v>
      </c>
      <c r="B11168">
        <v>11362</v>
      </c>
      <c r="C11168">
        <f>1/COUNTIF(B:B,pizza_sales[[#This Row],[order_id]])</f>
        <v>0.25</v>
      </c>
      <c r="D11168" s="1" t="s">
        <v>20</v>
      </c>
      <c r="E11168">
        <v>1</v>
      </c>
      <c r="F11168" s="2">
        <v>42254</v>
      </c>
      <c r="G11168" s="2" t="str">
        <f>TEXT(pizza_sales[[#This Row],[order_date]],"dddd")</f>
        <v>Monday</v>
      </c>
      <c r="H11168" s="3">
        <v>0.58013888888888887</v>
      </c>
      <c r="I11168">
        <v>18.5</v>
      </c>
      <c r="J11168">
        <v>18.5</v>
      </c>
      <c r="K11168" s="1" t="s">
        <v>21</v>
      </c>
      <c r="L11168" s="1" t="s">
        <v>22</v>
      </c>
      <c r="M11168" s="1" t="s">
        <v>23</v>
      </c>
      <c r="N11168" s="1" t="s">
        <v>24</v>
      </c>
    </row>
    <row r="11169" spans="1:14" x14ac:dyDescent="0.3">
      <c r="A11169">
        <v>25823</v>
      </c>
      <c r="B11169">
        <v>11362</v>
      </c>
      <c r="C11169">
        <f>1/COUNTIF(B:B,pizza_sales[[#This Row],[order_id]])</f>
        <v>0.25</v>
      </c>
      <c r="D11169" s="1" t="s">
        <v>90</v>
      </c>
      <c r="E11169">
        <v>1</v>
      </c>
      <c r="F11169" s="2">
        <v>42254</v>
      </c>
      <c r="G11169" s="2" t="str">
        <f>TEXT(pizza_sales[[#This Row],[order_date]],"dddd")</f>
        <v>Monday</v>
      </c>
      <c r="H11169" s="3">
        <v>0.58013888888888887</v>
      </c>
      <c r="I11169">
        <v>17.95</v>
      </c>
      <c r="J11169">
        <v>17.95</v>
      </c>
      <c r="K11169" s="1" t="s">
        <v>21</v>
      </c>
      <c r="L11169" s="1" t="s">
        <v>22</v>
      </c>
      <c r="M11169" s="1" t="s">
        <v>91</v>
      </c>
      <c r="N11169" s="1" t="s">
        <v>92</v>
      </c>
    </row>
    <row r="11170" spans="1:14" x14ac:dyDescent="0.3">
      <c r="A11170">
        <v>25824</v>
      </c>
      <c r="B11170">
        <v>11362</v>
      </c>
      <c r="C11170">
        <f>1/COUNTIF(B:B,pizza_sales[[#This Row],[order_id]])</f>
        <v>0.25</v>
      </c>
      <c r="D11170" s="1" t="s">
        <v>142</v>
      </c>
      <c r="E11170">
        <v>1</v>
      </c>
      <c r="F11170" s="2">
        <v>42254</v>
      </c>
      <c r="G11170" s="2" t="str">
        <f>TEXT(pizza_sales[[#This Row],[order_date]],"dddd")</f>
        <v>Monday</v>
      </c>
      <c r="H11170" s="3">
        <v>0.58013888888888887</v>
      </c>
      <c r="I11170">
        <v>16.5</v>
      </c>
      <c r="J11170">
        <v>16.5</v>
      </c>
      <c r="K11170" s="1" t="s">
        <v>21</v>
      </c>
      <c r="L11170" s="1" t="s">
        <v>14</v>
      </c>
      <c r="M11170" s="1" t="s">
        <v>15</v>
      </c>
      <c r="N11170" s="1" t="s">
        <v>16</v>
      </c>
    </row>
    <row r="11171" spans="1:14" x14ac:dyDescent="0.3">
      <c r="A11171">
        <v>25825</v>
      </c>
      <c r="B11171">
        <v>11363</v>
      </c>
      <c r="C11171">
        <f>1/COUNTIF(B:B,pizza_sales[[#This Row],[order_id]])</f>
        <v>1</v>
      </c>
      <c r="D11171" s="1" t="s">
        <v>25</v>
      </c>
      <c r="E11171">
        <v>1</v>
      </c>
      <c r="F11171" s="2">
        <v>42254</v>
      </c>
      <c r="G11171" s="2" t="str">
        <f>TEXT(pizza_sales[[#This Row],[order_date]],"dddd")</f>
        <v>Monday</v>
      </c>
      <c r="H11171" s="3">
        <v>0.59531250000000002</v>
      </c>
      <c r="I11171">
        <v>20.75</v>
      </c>
      <c r="J11171">
        <v>20.75</v>
      </c>
      <c r="K11171" s="1" t="s">
        <v>21</v>
      </c>
      <c r="L11171" s="1" t="s">
        <v>26</v>
      </c>
      <c r="M11171" s="1" t="s">
        <v>27</v>
      </c>
      <c r="N11171" s="1" t="s">
        <v>28</v>
      </c>
    </row>
    <row r="11172" spans="1:14" x14ac:dyDescent="0.3">
      <c r="A11172">
        <v>25826</v>
      </c>
      <c r="B11172">
        <v>11364</v>
      </c>
      <c r="C11172">
        <f>1/COUNTIF(B:B,pizza_sales[[#This Row],[order_id]])</f>
        <v>1</v>
      </c>
      <c r="D11172" s="1" t="s">
        <v>96</v>
      </c>
      <c r="E11172">
        <v>1</v>
      </c>
      <c r="F11172" s="2">
        <v>42254</v>
      </c>
      <c r="G11172" s="2" t="str">
        <f>TEXT(pizza_sales[[#This Row],[order_date]],"dddd")</f>
        <v>Monday</v>
      </c>
      <c r="H11172" s="3">
        <v>0.6075694444444445</v>
      </c>
      <c r="I11172">
        <v>16.25</v>
      </c>
      <c r="J11172">
        <v>16.25</v>
      </c>
      <c r="K11172" s="1" t="s">
        <v>13</v>
      </c>
      <c r="L11172" s="1" t="s">
        <v>26</v>
      </c>
      <c r="M11172" s="1" t="s">
        <v>97</v>
      </c>
      <c r="N11172" s="1" t="s">
        <v>98</v>
      </c>
    </row>
    <row r="11173" spans="1:14" x14ac:dyDescent="0.3">
      <c r="A11173">
        <v>25827</v>
      </c>
      <c r="B11173">
        <v>11365</v>
      </c>
      <c r="C11173">
        <f>1/COUNTIF(B:B,pizza_sales[[#This Row],[order_id]])</f>
        <v>0.5</v>
      </c>
      <c r="D11173" s="1" t="s">
        <v>151</v>
      </c>
      <c r="E11173">
        <v>1</v>
      </c>
      <c r="F11173" s="2">
        <v>42254</v>
      </c>
      <c r="G11173" s="2" t="str">
        <f>TEXT(pizza_sales[[#This Row],[order_date]],"dddd")</f>
        <v>Monday</v>
      </c>
      <c r="H11173" s="3">
        <v>0.63677083333333329</v>
      </c>
      <c r="I11173">
        <v>12.75</v>
      </c>
      <c r="J11173">
        <v>12.75</v>
      </c>
      <c r="K11173" s="1" t="s">
        <v>41</v>
      </c>
      <c r="L11173" s="1" t="s">
        <v>33</v>
      </c>
      <c r="M11173" s="1" t="s">
        <v>34</v>
      </c>
      <c r="N11173" s="1" t="s">
        <v>35</v>
      </c>
    </row>
    <row r="11174" spans="1:14" x14ac:dyDescent="0.3">
      <c r="A11174">
        <v>25828</v>
      </c>
      <c r="B11174">
        <v>11365</v>
      </c>
      <c r="C11174">
        <f>1/COUNTIF(B:B,pizza_sales[[#This Row],[order_id]])</f>
        <v>0.5</v>
      </c>
      <c r="D11174" s="1" t="s">
        <v>65</v>
      </c>
      <c r="E11174">
        <v>1</v>
      </c>
      <c r="F11174" s="2">
        <v>42254</v>
      </c>
      <c r="G11174" s="2" t="str">
        <f>TEXT(pizza_sales[[#This Row],[order_date]],"dddd")</f>
        <v>Monday</v>
      </c>
      <c r="H11174" s="3">
        <v>0.63677083333333329</v>
      </c>
      <c r="I11174">
        <v>12</v>
      </c>
      <c r="J11174">
        <v>12</v>
      </c>
      <c r="K11174" s="1" t="s">
        <v>41</v>
      </c>
      <c r="L11174" s="1" t="s">
        <v>22</v>
      </c>
      <c r="M11174" s="1" t="s">
        <v>66</v>
      </c>
      <c r="N11174" s="1" t="s">
        <v>67</v>
      </c>
    </row>
    <row r="11175" spans="1:14" x14ac:dyDescent="0.3">
      <c r="A11175">
        <v>25829</v>
      </c>
      <c r="B11175">
        <v>11366</v>
      </c>
      <c r="C11175">
        <f>1/COUNTIF(B:B,pizza_sales[[#This Row],[order_id]])</f>
        <v>1</v>
      </c>
      <c r="D11175" s="1" t="s">
        <v>156</v>
      </c>
      <c r="E11175">
        <v>1</v>
      </c>
      <c r="F11175" s="2">
        <v>42254</v>
      </c>
      <c r="G11175" s="2" t="str">
        <f>TEXT(pizza_sales[[#This Row],[order_date]],"dddd")</f>
        <v>Monday</v>
      </c>
      <c r="H11175" s="3">
        <v>0.65807870370370369</v>
      </c>
      <c r="I11175">
        <v>12.75</v>
      </c>
      <c r="J11175">
        <v>12.75</v>
      </c>
      <c r="K11175" s="1" t="s">
        <v>41</v>
      </c>
      <c r="L11175" s="1" t="s">
        <v>33</v>
      </c>
      <c r="M11175" s="1" t="s">
        <v>82</v>
      </c>
      <c r="N11175" s="1" t="s">
        <v>83</v>
      </c>
    </row>
    <row r="11176" spans="1:14" x14ac:dyDescent="0.3">
      <c r="A11176">
        <v>25830</v>
      </c>
      <c r="B11176">
        <v>11367</v>
      </c>
      <c r="C11176">
        <f>1/COUNTIF(B:B,pizza_sales[[#This Row],[order_id]])</f>
        <v>1</v>
      </c>
      <c r="D11176" s="1" t="s">
        <v>150</v>
      </c>
      <c r="E11176">
        <v>1</v>
      </c>
      <c r="F11176" s="2">
        <v>42254</v>
      </c>
      <c r="G11176" s="2" t="str">
        <f>TEXT(pizza_sales[[#This Row],[order_date]],"dddd")</f>
        <v>Monday</v>
      </c>
      <c r="H11176" s="3">
        <v>0.66030092592592593</v>
      </c>
      <c r="I11176">
        <v>12.5</v>
      </c>
      <c r="J11176">
        <v>12.5</v>
      </c>
      <c r="K11176" s="1" t="s">
        <v>41</v>
      </c>
      <c r="L11176" s="1" t="s">
        <v>26</v>
      </c>
      <c r="M11176" s="1" t="s">
        <v>60</v>
      </c>
      <c r="N11176" s="1" t="s">
        <v>61</v>
      </c>
    </row>
    <row r="11177" spans="1:14" x14ac:dyDescent="0.3">
      <c r="A11177">
        <v>25831</v>
      </c>
      <c r="B11177">
        <v>11368</v>
      </c>
      <c r="C11177">
        <f>1/COUNTIF(B:B,pizza_sales[[#This Row],[order_id]])</f>
        <v>0.5</v>
      </c>
      <c r="D11177" s="1" t="s">
        <v>73</v>
      </c>
      <c r="E11177">
        <v>1</v>
      </c>
      <c r="F11177" s="2">
        <v>42254</v>
      </c>
      <c r="G11177" s="2" t="str">
        <f>TEXT(pizza_sales[[#This Row],[order_date]],"dddd")</f>
        <v>Monday</v>
      </c>
      <c r="H11177" s="3">
        <v>0.67131944444444447</v>
      </c>
      <c r="I11177">
        <v>20.75</v>
      </c>
      <c r="J11177">
        <v>20.75</v>
      </c>
      <c r="K11177" s="1" t="s">
        <v>21</v>
      </c>
      <c r="L11177" s="1" t="s">
        <v>33</v>
      </c>
      <c r="M11177" s="1" t="s">
        <v>74</v>
      </c>
      <c r="N11177" s="1" t="s">
        <v>75</v>
      </c>
    </row>
    <row r="11178" spans="1:14" x14ac:dyDescent="0.3">
      <c r="A11178">
        <v>25832</v>
      </c>
      <c r="B11178">
        <v>11368</v>
      </c>
      <c r="C11178">
        <f>1/COUNTIF(B:B,pizza_sales[[#This Row],[order_id]])</f>
        <v>0.5</v>
      </c>
      <c r="D11178" s="1" t="s">
        <v>109</v>
      </c>
      <c r="E11178">
        <v>1</v>
      </c>
      <c r="F11178" s="2">
        <v>42254</v>
      </c>
      <c r="G11178" s="2" t="str">
        <f>TEXT(pizza_sales[[#This Row],[order_date]],"dddd")</f>
        <v>Monday</v>
      </c>
      <c r="H11178" s="3">
        <v>0.67131944444444447</v>
      </c>
      <c r="I11178">
        <v>20.25</v>
      </c>
      <c r="J11178">
        <v>20.25</v>
      </c>
      <c r="K11178" s="1" t="s">
        <v>21</v>
      </c>
      <c r="L11178" s="1" t="s">
        <v>22</v>
      </c>
      <c r="M11178" s="1" t="s">
        <v>110</v>
      </c>
      <c r="N11178" s="1" t="s">
        <v>111</v>
      </c>
    </row>
    <row r="11179" spans="1:14" x14ac:dyDescent="0.3">
      <c r="A11179">
        <v>25833</v>
      </c>
      <c r="B11179">
        <v>11369</v>
      </c>
      <c r="C11179">
        <f>1/COUNTIF(B:B,pizza_sales[[#This Row],[order_id]])</f>
        <v>0.33333333333333331</v>
      </c>
      <c r="D11179" s="1" t="s">
        <v>93</v>
      </c>
      <c r="E11179">
        <v>1</v>
      </c>
      <c r="F11179" s="2">
        <v>42254</v>
      </c>
      <c r="G11179" s="2" t="str">
        <f>TEXT(pizza_sales[[#This Row],[order_date]],"dddd")</f>
        <v>Monday</v>
      </c>
      <c r="H11179" s="3">
        <v>0.69414351851851852</v>
      </c>
      <c r="I11179">
        <v>12</v>
      </c>
      <c r="J11179">
        <v>12</v>
      </c>
      <c r="K11179" s="1" t="s">
        <v>41</v>
      </c>
      <c r="L11179" s="1" t="s">
        <v>14</v>
      </c>
      <c r="M11179" s="1" t="s">
        <v>94</v>
      </c>
      <c r="N11179" s="1" t="s">
        <v>95</v>
      </c>
    </row>
    <row r="11180" spans="1:14" x14ac:dyDescent="0.3">
      <c r="A11180">
        <v>25834</v>
      </c>
      <c r="B11180">
        <v>11369</v>
      </c>
      <c r="C11180">
        <f>1/COUNTIF(B:B,pizza_sales[[#This Row],[order_id]])</f>
        <v>0.33333333333333331</v>
      </c>
      <c r="D11180" s="1" t="s">
        <v>126</v>
      </c>
      <c r="E11180">
        <v>1</v>
      </c>
      <c r="F11180" s="2">
        <v>42254</v>
      </c>
      <c r="G11180" s="2" t="str">
        <f>TEXT(pizza_sales[[#This Row],[order_date]],"dddd")</f>
        <v>Monday</v>
      </c>
      <c r="H11180" s="3">
        <v>0.69414351851851852</v>
      </c>
      <c r="I11180">
        <v>9.75</v>
      </c>
      <c r="J11180">
        <v>9.75</v>
      </c>
      <c r="K11180" s="1" t="s">
        <v>41</v>
      </c>
      <c r="L11180" s="1" t="s">
        <v>14</v>
      </c>
      <c r="M11180" s="1" t="s">
        <v>78</v>
      </c>
      <c r="N11180" s="1" t="s">
        <v>79</v>
      </c>
    </row>
    <row r="11181" spans="1:14" x14ac:dyDescent="0.3">
      <c r="A11181">
        <v>25835</v>
      </c>
      <c r="B11181">
        <v>11369</v>
      </c>
      <c r="C11181">
        <f>1/COUNTIF(B:B,pizza_sales[[#This Row],[order_id]])</f>
        <v>0.33333333333333331</v>
      </c>
      <c r="D11181" s="1" t="s">
        <v>147</v>
      </c>
      <c r="E11181">
        <v>1</v>
      </c>
      <c r="F11181" s="2">
        <v>42254</v>
      </c>
      <c r="G11181" s="2" t="str">
        <f>TEXT(pizza_sales[[#This Row],[order_date]],"dddd")</f>
        <v>Monday</v>
      </c>
      <c r="H11181" s="3">
        <v>0.69414351851851852</v>
      </c>
      <c r="I11181">
        <v>16.75</v>
      </c>
      <c r="J11181">
        <v>16.75</v>
      </c>
      <c r="K11181" s="1" t="s">
        <v>13</v>
      </c>
      <c r="L11181" s="1" t="s">
        <v>33</v>
      </c>
      <c r="M11181" s="1" t="s">
        <v>70</v>
      </c>
      <c r="N11181" s="1" t="s">
        <v>71</v>
      </c>
    </row>
    <row r="11182" spans="1:14" x14ac:dyDescent="0.3">
      <c r="A11182">
        <v>25836</v>
      </c>
      <c r="B11182">
        <v>11370</v>
      </c>
      <c r="C11182">
        <f>1/COUNTIF(B:B,pizza_sales[[#This Row],[order_id]])</f>
        <v>0.33333333333333331</v>
      </c>
      <c r="D11182" s="1" t="s">
        <v>17</v>
      </c>
      <c r="E11182">
        <v>1</v>
      </c>
      <c r="F11182" s="2">
        <v>42254</v>
      </c>
      <c r="G11182" s="2" t="str">
        <f>TEXT(pizza_sales[[#This Row],[order_date]],"dddd")</f>
        <v>Monday</v>
      </c>
      <c r="H11182" s="3">
        <v>0.69512731481481482</v>
      </c>
      <c r="I11182">
        <v>16</v>
      </c>
      <c r="J11182">
        <v>16</v>
      </c>
      <c r="K11182" s="1" t="s">
        <v>13</v>
      </c>
      <c r="L11182" s="1" t="s">
        <v>14</v>
      </c>
      <c r="M11182" s="1" t="s">
        <v>18</v>
      </c>
      <c r="N11182" s="1" t="s">
        <v>19</v>
      </c>
    </row>
    <row r="11183" spans="1:14" x14ac:dyDescent="0.3">
      <c r="A11183">
        <v>25837</v>
      </c>
      <c r="B11183">
        <v>11370</v>
      </c>
      <c r="C11183">
        <f>1/COUNTIF(B:B,pizza_sales[[#This Row],[order_id]])</f>
        <v>0.33333333333333331</v>
      </c>
      <c r="D11183" s="1" t="s">
        <v>50</v>
      </c>
      <c r="E11183">
        <v>1</v>
      </c>
      <c r="F11183" s="2">
        <v>42254</v>
      </c>
      <c r="G11183" s="2" t="str">
        <f>TEXT(pizza_sales[[#This Row],[order_date]],"dddd")</f>
        <v>Monday</v>
      </c>
      <c r="H11183" s="3">
        <v>0.69512731481481482</v>
      </c>
      <c r="I11183">
        <v>12</v>
      </c>
      <c r="J11183">
        <v>12</v>
      </c>
      <c r="K11183" s="1" t="s">
        <v>41</v>
      </c>
      <c r="L11183" s="1" t="s">
        <v>14</v>
      </c>
      <c r="M11183" s="1" t="s">
        <v>18</v>
      </c>
      <c r="N11183" s="1" t="s">
        <v>19</v>
      </c>
    </row>
    <row r="11184" spans="1:14" x14ac:dyDescent="0.3">
      <c r="A11184">
        <v>25838</v>
      </c>
      <c r="B11184">
        <v>11370</v>
      </c>
      <c r="C11184">
        <f>1/COUNTIF(B:B,pizza_sales[[#This Row],[order_id]])</f>
        <v>0.33333333333333331</v>
      </c>
      <c r="D11184" s="1" t="s">
        <v>117</v>
      </c>
      <c r="E11184">
        <v>1</v>
      </c>
      <c r="F11184" s="2">
        <v>42254</v>
      </c>
      <c r="G11184" s="2" t="str">
        <f>TEXT(pizza_sales[[#This Row],[order_date]],"dddd")</f>
        <v>Monday</v>
      </c>
      <c r="H11184" s="3">
        <v>0.69512731481481482</v>
      </c>
      <c r="I11184">
        <v>12.75</v>
      </c>
      <c r="J11184">
        <v>12.75</v>
      </c>
      <c r="K11184" s="1" t="s">
        <v>41</v>
      </c>
      <c r="L11184" s="1" t="s">
        <v>33</v>
      </c>
      <c r="M11184" s="1" t="s">
        <v>70</v>
      </c>
      <c r="N11184" s="1" t="s">
        <v>71</v>
      </c>
    </row>
    <row r="11185" spans="1:14" x14ac:dyDescent="0.3">
      <c r="A11185">
        <v>25839</v>
      </c>
      <c r="B11185">
        <v>11371</v>
      </c>
      <c r="C11185">
        <f>1/COUNTIF(B:B,pizza_sales[[#This Row],[order_id]])</f>
        <v>0.33333333333333331</v>
      </c>
      <c r="D11185" s="1" t="s">
        <v>123</v>
      </c>
      <c r="E11185">
        <v>1</v>
      </c>
      <c r="F11185" s="2">
        <v>42254</v>
      </c>
      <c r="G11185" s="2" t="str">
        <f>TEXT(pizza_sales[[#This Row],[order_date]],"dddd")</f>
        <v>Monday</v>
      </c>
      <c r="H11185" s="3">
        <v>0.69916666666666671</v>
      </c>
      <c r="I11185">
        <v>12.75</v>
      </c>
      <c r="J11185">
        <v>12.75</v>
      </c>
      <c r="K11185" s="1" t="s">
        <v>41</v>
      </c>
      <c r="L11185" s="1" t="s">
        <v>33</v>
      </c>
      <c r="M11185" s="1" t="s">
        <v>124</v>
      </c>
      <c r="N11185" s="1" t="s">
        <v>125</v>
      </c>
    </row>
    <row r="11186" spans="1:14" x14ac:dyDescent="0.3">
      <c r="A11186">
        <v>25840</v>
      </c>
      <c r="B11186">
        <v>11371</v>
      </c>
      <c r="C11186">
        <f>1/COUNTIF(B:B,pizza_sales[[#This Row],[order_id]])</f>
        <v>0.33333333333333331</v>
      </c>
      <c r="D11186" s="1" t="s">
        <v>36</v>
      </c>
      <c r="E11186">
        <v>1</v>
      </c>
      <c r="F11186" s="2">
        <v>42254</v>
      </c>
      <c r="G11186" s="2" t="str">
        <f>TEXT(pizza_sales[[#This Row],[order_date]],"dddd")</f>
        <v>Monday</v>
      </c>
      <c r="H11186" s="3">
        <v>0.69916666666666671</v>
      </c>
      <c r="I11186">
        <v>16.5</v>
      </c>
      <c r="J11186">
        <v>16.5</v>
      </c>
      <c r="K11186" s="1" t="s">
        <v>13</v>
      </c>
      <c r="L11186" s="1" t="s">
        <v>26</v>
      </c>
      <c r="M11186" s="1" t="s">
        <v>27</v>
      </c>
      <c r="N11186" s="1" t="s">
        <v>28</v>
      </c>
    </row>
    <row r="11187" spans="1:14" x14ac:dyDescent="0.3">
      <c r="A11187">
        <v>25841</v>
      </c>
      <c r="B11187">
        <v>11371</v>
      </c>
      <c r="C11187">
        <f>1/COUNTIF(B:B,pizza_sales[[#This Row],[order_id]])</f>
        <v>0.33333333333333331</v>
      </c>
      <c r="D11187" s="1" t="s">
        <v>77</v>
      </c>
      <c r="E11187">
        <v>1</v>
      </c>
      <c r="F11187" s="2">
        <v>42254</v>
      </c>
      <c r="G11187" s="2" t="str">
        <f>TEXT(pizza_sales[[#This Row],[order_date]],"dddd")</f>
        <v>Monday</v>
      </c>
      <c r="H11187" s="3">
        <v>0.69916666666666671</v>
      </c>
      <c r="I11187">
        <v>15.25</v>
      </c>
      <c r="J11187">
        <v>15.25</v>
      </c>
      <c r="K11187" s="1" t="s">
        <v>21</v>
      </c>
      <c r="L11187" s="1" t="s">
        <v>14</v>
      </c>
      <c r="M11187" s="1" t="s">
        <v>78</v>
      </c>
      <c r="N11187" s="1" t="s">
        <v>79</v>
      </c>
    </row>
    <row r="11188" spans="1:14" x14ac:dyDescent="0.3">
      <c r="A11188">
        <v>25842</v>
      </c>
      <c r="B11188">
        <v>11372</v>
      </c>
      <c r="C11188">
        <f>1/COUNTIF(B:B,pizza_sales[[#This Row],[order_id]])</f>
        <v>1</v>
      </c>
      <c r="D11188" s="1" t="s">
        <v>36</v>
      </c>
      <c r="E11188">
        <v>1</v>
      </c>
      <c r="F11188" s="2">
        <v>42254</v>
      </c>
      <c r="G11188" s="2" t="str">
        <f>TEXT(pizza_sales[[#This Row],[order_date]],"dddd")</f>
        <v>Monday</v>
      </c>
      <c r="H11188" s="3">
        <v>0.70134259259259257</v>
      </c>
      <c r="I11188">
        <v>16.5</v>
      </c>
      <c r="J11188">
        <v>16.5</v>
      </c>
      <c r="K11188" s="1" t="s">
        <v>13</v>
      </c>
      <c r="L11188" s="1" t="s">
        <v>26</v>
      </c>
      <c r="M11188" s="1" t="s">
        <v>27</v>
      </c>
      <c r="N11188" s="1" t="s">
        <v>28</v>
      </c>
    </row>
    <row r="11189" spans="1:14" x14ac:dyDescent="0.3">
      <c r="A11189">
        <v>25843</v>
      </c>
      <c r="B11189">
        <v>11373</v>
      </c>
      <c r="C11189">
        <f>1/COUNTIF(B:B,pizza_sales[[#This Row],[order_id]])</f>
        <v>1</v>
      </c>
      <c r="D11189" s="1" t="s">
        <v>122</v>
      </c>
      <c r="E11189">
        <v>1</v>
      </c>
      <c r="F11189" s="2">
        <v>42254</v>
      </c>
      <c r="G11189" s="2" t="str">
        <f>TEXT(pizza_sales[[#This Row],[order_date]],"dddd")</f>
        <v>Monday</v>
      </c>
      <c r="H11189" s="3">
        <v>0.70174768518518515</v>
      </c>
      <c r="I11189">
        <v>20.25</v>
      </c>
      <c r="J11189">
        <v>20.25</v>
      </c>
      <c r="K11189" s="1" t="s">
        <v>21</v>
      </c>
      <c r="L11189" s="1" t="s">
        <v>22</v>
      </c>
      <c r="M11189" s="1" t="s">
        <v>66</v>
      </c>
      <c r="N11189" s="1" t="s">
        <v>67</v>
      </c>
    </row>
    <row r="11190" spans="1:14" x14ac:dyDescent="0.3">
      <c r="A11190">
        <v>25844</v>
      </c>
      <c r="B11190">
        <v>11374</v>
      </c>
      <c r="C11190">
        <f>1/COUNTIF(B:B,pizza_sales[[#This Row],[order_id]])</f>
        <v>0.5</v>
      </c>
      <c r="D11190" s="1" t="s">
        <v>76</v>
      </c>
      <c r="E11190">
        <v>1</v>
      </c>
      <c r="F11190" s="2">
        <v>42254</v>
      </c>
      <c r="G11190" s="2" t="str">
        <f>TEXT(pizza_sales[[#This Row],[order_date]],"dddd")</f>
        <v>Monday</v>
      </c>
      <c r="H11190" s="3">
        <v>0.70571759259259259</v>
      </c>
      <c r="I11190">
        <v>16.75</v>
      </c>
      <c r="J11190">
        <v>16.75</v>
      </c>
      <c r="K11190" s="1" t="s">
        <v>13</v>
      </c>
      <c r="L11190" s="1" t="s">
        <v>33</v>
      </c>
      <c r="M11190" s="1" t="s">
        <v>74</v>
      </c>
      <c r="N11190" s="1" t="s">
        <v>75</v>
      </c>
    </row>
    <row r="11191" spans="1:14" x14ac:dyDescent="0.3">
      <c r="A11191">
        <v>25845</v>
      </c>
      <c r="B11191">
        <v>11374</v>
      </c>
      <c r="C11191">
        <f>1/COUNTIF(B:B,pizza_sales[[#This Row],[order_id]])</f>
        <v>0.5</v>
      </c>
      <c r="D11191" s="1" t="s">
        <v>148</v>
      </c>
      <c r="E11191">
        <v>1</v>
      </c>
      <c r="F11191" s="2">
        <v>42254</v>
      </c>
      <c r="G11191" s="2" t="str">
        <f>TEXT(pizza_sales[[#This Row],[order_date]],"dddd")</f>
        <v>Monday</v>
      </c>
      <c r="H11191" s="3">
        <v>0.70571759259259259</v>
      </c>
      <c r="I11191">
        <v>14.5</v>
      </c>
      <c r="J11191">
        <v>14.5</v>
      </c>
      <c r="K11191" s="1" t="s">
        <v>13</v>
      </c>
      <c r="L11191" s="1" t="s">
        <v>14</v>
      </c>
      <c r="M11191" s="1" t="s">
        <v>130</v>
      </c>
      <c r="N11191" s="1" t="s">
        <v>131</v>
      </c>
    </row>
    <row r="11192" spans="1:14" x14ac:dyDescent="0.3">
      <c r="A11192">
        <v>25846</v>
      </c>
      <c r="B11192">
        <v>11375</v>
      </c>
      <c r="C11192">
        <f>1/COUNTIF(B:B,pizza_sales[[#This Row],[order_id]])</f>
        <v>0.25</v>
      </c>
      <c r="D11192" s="1" t="s">
        <v>133</v>
      </c>
      <c r="E11192">
        <v>1</v>
      </c>
      <c r="F11192" s="2">
        <v>42254</v>
      </c>
      <c r="G11192" s="2" t="str">
        <f>TEXT(pizza_sales[[#This Row],[order_date]],"dddd")</f>
        <v>Monday</v>
      </c>
      <c r="H11192" s="3">
        <v>0.70611111111111113</v>
      </c>
      <c r="I11192">
        <v>16.5</v>
      </c>
      <c r="J11192">
        <v>16.5</v>
      </c>
      <c r="K11192" s="1" t="s">
        <v>13</v>
      </c>
      <c r="L11192" s="1" t="s">
        <v>26</v>
      </c>
      <c r="M11192" s="1" t="s">
        <v>107</v>
      </c>
      <c r="N11192" s="1" t="s">
        <v>108</v>
      </c>
    </row>
    <row r="11193" spans="1:14" x14ac:dyDescent="0.3">
      <c r="A11193">
        <v>25847</v>
      </c>
      <c r="B11193">
        <v>11375</v>
      </c>
      <c r="C11193">
        <f>1/COUNTIF(B:B,pizza_sales[[#This Row],[order_id]])</f>
        <v>0.25</v>
      </c>
      <c r="D11193" s="1" t="s">
        <v>69</v>
      </c>
      <c r="E11193">
        <v>1</v>
      </c>
      <c r="F11193" s="2">
        <v>42254</v>
      </c>
      <c r="G11193" s="2" t="str">
        <f>TEXT(pizza_sales[[#This Row],[order_date]],"dddd")</f>
        <v>Monday</v>
      </c>
      <c r="H11193" s="3">
        <v>0.70611111111111113</v>
      </c>
      <c r="I11193">
        <v>20.75</v>
      </c>
      <c r="J11193">
        <v>20.75</v>
      </c>
      <c r="K11193" s="1" t="s">
        <v>21</v>
      </c>
      <c r="L11193" s="1" t="s">
        <v>33</v>
      </c>
      <c r="M11193" s="1" t="s">
        <v>70</v>
      </c>
      <c r="N11193" s="1" t="s">
        <v>71</v>
      </c>
    </row>
    <row r="11194" spans="1:14" x14ac:dyDescent="0.3">
      <c r="A11194">
        <v>25848</v>
      </c>
      <c r="B11194">
        <v>11375</v>
      </c>
      <c r="C11194">
        <f>1/COUNTIF(B:B,pizza_sales[[#This Row],[order_id]])</f>
        <v>0.25</v>
      </c>
      <c r="D11194" s="1" t="s">
        <v>155</v>
      </c>
      <c r="E11194">
        <v>1</v>
      </c>
      <c r="F11194" s="2">
        <v>42254</v>
      </c>
      <c r="G11194" s="2" t="str">
        <f>TEXT(pizza_sales[[#This Row],[order_date]],"dddd")</f>
        <v>Monday</v>
      </c>
      <c r="H11194" s="3">
        <v>0.70611111111111113</v>
      </c>
      <c r="I11194">
        <v>16</v>
      </c>
      <c r="J11194">
        <v>16</v>
      </c>
      <c r="K11194" s="1" t="s">
        <v>13</v>
      </c>
      <c r="L11194" s="1" t="s">
        <v>14</v>
      </c>
      <c r="M11194" s="1" t="s">
        <v>45</v>
      </c>
      <c r="N11194" s="1" t="s">
        <v>46</v>
      </c>
    </row>
    <row r="11195" spans="1:14" x14ac:dyDescent="0.3">
      <c r="A11195">
        <v>25849</v>
      </c>
      <c r="B11195">
        <v>11375</v>
      </c>
      <c r="C11195">
        <f>1/COUNTIF(B:B,pizza_sales[[#This Row],[order_id]])</f>
        <v>0.25</v>
      </c>
      <c r="D11195" s="1" t="s">
        <v>154</v>
      </c>
      <c r="E11195">
        <v>1</v>
      </c>
      <c r="F11195" s="2">
        <v>42254</v>
      </c>
      <c r="G11195" s="2" t="str">
        <f>TEXT(pizza_sales[[#This Row],[order_date]],"dddd")</f>
        <v>Monday</v>
      </c>
      <c r="H11195" s="3">
        <v>0.70611111111111113</v>
      </c>
      <c r="I11195">
        <v>16</v>
      </c>
      <c r="J11195">
        <v>16</v>
      </c>
      <c r="K11195" s="1" t="s">
        <v>13</v>
      </c>
      <c r="L11195" s="1" t="s">
        <v>22</v>
      </c>
      <c r="M11195" s="1" t="s">
        <v>66</v>
      </c>
      <c r="N11195" s="1" t="s">
        <v>67</v>
      </c>
    </row>
    <row r="11196" spans="1:14" x14ac:dyDescent="0.3">
      <c r="A11196">
        <v>25850</v>
      </c>
      <c r="B11196">
        <v>11376</v>
      </c>
      <c r="C11196">
        <f>1/COUNTIF(B:B,pizza_sales[[#This Row],[order_id]])</f>
        <v>0.5</v>
      </c>
      <c r="D11196" s="1" t="s">
        <v>40</v>
      </c>
      <c r="E11196">
        <v>1</v>
      </c>
      <c r="F11196" s="2">
        <v>42254</v>
      </c>
      <c r="G11196" s="2" t="str">
        <f>TEXT(pizza_sales[[#This Row],[order_date]],"dddd")</f>
        <v>Monday</v>
      </c>
      <c r="H11196" s="3">
        <v>0.71273148148148147</v>
      </c>
      <c r="I11196">
        <v>12.75</v>
      </c>
      <c r="J11196">
        <v>12.75</v>
      </c>
      <c r="K11196" s="1" t="s">
        <v>41</v>
      </c>
      <c r="L11196" s="1" t="s">
        <v>33</v>
      </c>
      <c r="M11196" s="1" t="s">
        <v>42</v>
      </c>
      <c r="N11196" s="1" t="s">
        <v>43</v>
      </c>
    </row>
    <row r="11197" spans="1:14" x14ac:dyDescent="0.3">
      <c r="A11197">
        <v>25851</v>
      </c>
      <c r="B11197">
        <v>11376</v>
      </c>
      <c r="C11197">
        <f>1/COUNTIF(B:B,pizza_sales[[#This Row],[order_id]])</f>
        <v>0.5</v>
      </c>
      <c r="D11197" s="1" t="s">
        <v>122</v>
      </c>
      <c r="E11197">
        <v>1</v>
      </c>
      <c r="F11197" s="2">
        <v>42254</v>
      </c>
      <c r="G11197" s="2" t="str">
        <f>TEXT(pizza_sales[[#This Row],[order_date]],"dddd")</f>
        <v>Monday</v>
      </c>
      <c r="H11197" s="3">
        <v>0.71273148148148147</v>
      </c>
      <c r="I11197">
        <v>20.25</v>
      </c>
      <c r="J11197">
        <v>20.25</v>
      </c>
      <c r="K11197" s="1" t="s">
        <v>21</v>
      </c>
      <c r="L11197" s="1" t="s">
        <v>22</v>
      </c>
      <c r="M11197" s="1" t="s">
        <v>66</v>
      </c>
      <c r="N11197" s="1" t="s">
        <v>67</v>
      </c>
    </row>
    <row r="11198" spans="1:14" x14ac:dyDescent="0.3">
      <c r="A11198">
        <v>25852</v>
      </c>
      <c r="B11198">
        <v>11377</v>
      </c>
      <c r="C11198">
        <f>1/COUNTIF(B:B,pizza_sales[[#This Row],[order_id]])</f>
        <v>1</v>
      </c>
      <c r="D11198" s="1" t="s">
        <v>90</v>
      </c>
      <c r="E11198">
        <v>1</v>
      </c>
      <c r="F11198" s="2">
        <v>42254</v>
      </c>
      <c r="G11198" s="2" t="str">
        <f>TEXT(pizza_sales[[#This Row],[order_date]],"dddd")</f>
        <v>Monday</v>
      </c>
      <c r="H11198" s="3">
        <v>0.72613425925925923</v>
      </c>
      <c r="I11198">
        <v>17.95</v>
      </c>
      <c r="J11198">
        <v>17.95</v>
      </c>
      <c r="K11198" s="1" t="s">
        <v>21</v>
      </c>
      <c r="L11198" s="1" t="s">
        <v>22</v>
      </c>
      <c r="M11198" s="1" t="s">
        <v>91</v>
      </c>
      <c r="N11198" s="1" t="s">
        <v>92</v>
      </c>
    </row>
    <row r="11199" spans="1:14" x14ac:dyDescent="0.3">
      <c r="A11199">
        <v>25853</v>
      </c>
      <c r="B11199">
        <v>11378</v>
      </c>
      <c r="C11199">
        <f>1/COUNTIF(B:B,pizza_sales[[#This Row],[order_id]])</f>
        <v>0.25</v>
      </c>
      <c r="D11199" s="1" t="s">
        <v>160</v>
      </c>
      <c r="E11199">
        <v>1</v>
      </c>
      <c r="F11199" s="2">
        <v>42254</v>
      </c>
      <c r="G11199" s="2" t="str">
        <f>TEXT(pizza_sales[[#This Row],[order_date]],"dddd")</f>
        <v>Monday</v>
      </c>
      <c r="H11199" s="3">
        <v>0.72828703703703701</v>
      </c>
      <c r="I11199">
        <v>12</v>
      </c>
      <c r="J11199">
        <v>12</v>
      </c>
      <c r="K11199" s="1" t="s">
        <v>41</v>
      </c>
      <c r="L11199" s="1" t="s">
        <v>14</v>
      </c>
      <c r="M11199" s="1" t="s">
        <v>55</v>
      </c>
      <c r="N11199" s="1" t="s">
        <v>56</v>
      </c>
    </row>
    <row r="11200" spans="1:14" x14ac:dyDescent="0.3">
      <c r="A11200">
        <v>25854</v>
      </c>
      <c r="B11200">
        <v>11378</v>
      </c>
      <c r="C11200">
        <f>1/COUNTIF(B:B,pizza_sales[[#This Row],[order_id]])</f>
        <v>0.25</v>
      </c>
      <c r="D11200" s="1" t="s">
        <v>129</v>
      </c>
      <c r="E11200">
        <v>1</v>
      </c>
      <c r="F11200" s="2">
        <v>42254</v>
      </c>
      <c r="G11200" s="2" t="str">
        <f>TEXT(pizza_sales[[#This Row],[order_date]],"dddd")</f>
        <v>Monday</v>
      </c>
      <c r="H11200" s="3">
        <v>0.72828703703703701</v>
      </c>
      <c r="I11200">
        <v>17.5</v>
      </c>
      <c r="J11200">
        <v>17.5</v>
      </c>
      <c r="K11200" s="1" t="s">
        <v>21</v>
      </c>
      <c r="L11200" s="1" t="s">
        <v>14</v>
      </c>
      <c r="M11200" s="1" t="s">
        <v>130</v>
      </c>
      <c r="N11200" s="1" t="s">
        <v>131</v>
      </c>
    </row>
    <row r="11201" spans="1:14" x14ac:dyDescent="0.3">
      <c r="A11201">
        <v>25855</v>
      </c>
      <c r="B11201">
        <v>11378</v>
      </c>
      <c r="C11201">
        <f>1/COUNTIF(B:B,pizza_sales[[#This Row],[order_id]])</f>
        <v>0.25</v>
      </c>
      <c r="D11201" s="1" t="s">
        <v>119</v>
      </c>
      <c r="E11201">
        <v>1</v>
      </c>
      <c r="F11201" s="2">
        <v>42254</v>
      </c>
      <c r="G11201" s="2" t="str">
        <f>TEXT(pizza_sales[[#This Row],[order_date]],"dddd")</f>
        <v>Monday</v>
      </c>
      <c r="H11201" s="3">
        <v>0.72828703703703701</v>
      </c>
      <c r="I11201">
        <v>12.5</v>
      </c>
      <c r="J11201">
        <v>12.5</v>
      </c>
      <c r="K11201" s="1" t="s">
        <v>13</v>
      </c>
      <c r="L11201" s="1" t="s">
        <v>14</v>
      </c>
      <c r="M11201" s="1" t="s">
        <v>78</v>
      </c>
      <c r="N11201" s="1" t="s">
        <v>79</v>
      </c>
    </row>
    <row r="11202" spans="1:14" x14ac:dyDescent="0.3">
      <c r="A11202">
        <v>25856</v>
      </c>
      <c r="B11202">
        <v>11378</v>
      </c>
      <c r="C11202">
        <f>1/COUNTIF(B:B,pizza_sales[[#This Row],[order_id]])</f>
        <v>0.25</v>
      </c>
      <c r="D11202" s="1" t="s">
        <v>59</v>
      </c>
      <c r="E11202">
        <v>1</v>
      </c>
      <c r="F11202" s="2">
        <v>42254</v>
      </c>
      <c r="G11202" s="2" t="str">
        <f>TEXT(pizza_sales[[#This Row],[order_date]],"dddd")</f>
        <v>Monday</v>
      </c>
      <c r="H11202" s="3">
        <v>0.72828703703703701</v>
      </c>
      <c r="I11202">
        <v>20.75</v>
      </c>
      <c r="J11202">
        <v>20.75</v>
      </c>
      <c r="K11202" s="1" t="s">
        <v>21</v>
      </c>
      <c r="L11202" s="1" t="s">
        <v>26</v>
      </c>
      <c r="M11202" s="1" t="s">
        <v>60</v>
      </c>
      <c r="N11202" s="1" t="s">
        <v>61</v>
      </c>
    </row>
    <row r="11203" spans="1:14" x14ac:dyDescent="0.3">
      <c r="A11203">
        <v>25857</v>
      </c>
      <c r="B11203">
        <v>11379</v>
      </c>
      <c r="C11203">
        <f>1/COUNTIF(B:B,pizza_sales[[#This Row],[order_id]])</f>
        <v>0.25</v>
      </c>
      <c r="D11203" s="1" t="s">
        <v>77</v>
      </c>
      <c r="E11203">
        <v>1</v>
      </c>
      <c r="F11203" s="2">
        <v>42254</v>
      </c>
      <c r="G11203" s="2" t="str">
        <f>TEXT(pizza_sales[[#This Row],[order_date]],"dddd")</f>
        <v>Monday</v>
      </c>
      <c r="H11203" s="3">
        <v>0.73001157407407402</v>
      </c>
      <c r="I11203">
        <v>15.25</v>
      </c>
      <c r="J11203">
        <v>15.25</v>
      </c>
      <c r="K11203" s="1" t="s">
        <v>21</v>
      </c>
      <c r="L11203" s="1" t="s">
        <v>14</v>
      </c>
      <c r="M11203" s="1" t="s">
        <v>78</v>
      </c>
      <c r="N11203" s="1" t="s">
        <v>79</v>
      </c>
    </row>
    <row r="11204" spans="1:14" x14ac:dyDescent="0.3">
      <c r="A11204">
        <v>25858</v>
      </c>
      <c r="B11204">
        <v>11379</v>
      </c>
      <c r="C11204">
        <f>1/COUNTIF(B:B,pizza_sales[[#This Row],[order_id]])</f>
        <v>0.25</v>
      </c>
      <c r="D11204" s="1" t="s">
        <v>59</v>
      </c>
      <c r="E11204">
        <v>1</v>
      </c>
      <c r="F11204" s="2">
        <v>42254</v>
      </c>
      <c r="G11204" s="2" t="str">
        <f>TEXT(pizza_sales[[#This Row],[order_date]],"dddd")</f>
        <v>Monday</v>
      </c>
      <c r="H11204" s="3">
        <v>0.73001157407407402</v>
      </c>
      <c r="I11204">
        <v>20.75</v>
      </c>
      <c r="J11204">
        <v>20.75</v>
      </c>
      <c r="K11204" s="1" t="s">
        <v>21</v>
      </c>
      <c r="L11204" s="1" t="s">
        <v>26</v>
      </c>
      <c r="M11204" s="1" t="s">
        <v>60</v>
      </c>
      <c r="N11204" s="1" t="s">
        <v>61</v>
      </c>
    </row>
    <row r="11205" spans="1:14" x14ac:dyDescent="0.3">
      <c r="A11205">
        <v>25859</v>
      </c>
      <c r="B11205">
        <v>11379</v>
      </c>
      <c r="C11205">
        <f>1/COUNTIF(B:B,pizza_sales[[#This Row],[order_id]])</f>
        <v>0.25</v>
      </c>
      <c r="D11205" s="1" t="s">
        <v>162</v>
      </c>
      <c r="E11205">
        <v>1</v>
      </c>
      <c r="F11205" s="2">
        <v>42254</v>
      </c>
      <c r="G11205" s="2" t="str">
        <f>TEXT(pizza_sales[[#This Row],[order_date]],"dddd")</f>
        <v>Monday</v>
      </c>
      <c r="H11205" s="3">
        <v>0.73001157407407402</v>
      </c>
      <c r="I11205">
        <v>16</v>
      </c>
      <c r="J11205">
        <v>16</v>
      </c>
      <c r="K11205" s="1" t="s">
        <v>13</v>
      </c>
      <c r="L11205" s="1" t="s">
        <v>22</v>
      </c>
      <c r="M11205" s="1" t="s">
        <v>110</v>
      </c>
      <c r="N11205" s="1" t="s">
        <v>111</v>
      </c>
    </row>
    <row r="11206" spans="1:14" x14ac:dyDescent="0.3">
      <c r="A11206">
        <v>25860</v>
      </c>
      <c r="B11206">
        <v>11379</v>
      </c>
      <c r="C11206">
        <f>1/COUNTIF(B:B,pizza_sales[[#This Row],[order_id]])</f>
        <v>0.25</v>
      </c>
      <c r="D11206" s="1" t="s">
        <v>32</v>
      </c>
      <c r="E11206">
        <v>1</v>
      </c>
      <c r="F11206" s="2">
        <v>42254</v>
      </c>
      <c r="G11206" s="2" t="str">
        <f>TEXT(pizza_sales[[#This Row],[order_date]],"dddd")</f>
        <v>Monday</v>
      </c>
      <c r="H11206" s="3">
        <v>0.73001157407407402</v>
      </c>
      <c r="I11206">
        <v>20.75</v>
      </c>
      <c r="J11206">
        <v>20.75</v>
      </c>
      <c r="K11206" s="1" t="s">
        <v>21</v>
      </c>
      <c r="L11206" s="1" t="s">
        <v>33</v>
      </c>
      <c r="M11206" s="1" t="s">
        <v>34</v>
      </c>
      <c r="N11206" s="1" t="s">
        <v>35</v>
      </c>
    </row>
    <row r="11207" spans="1:14" x14ac:dyDescent="0.3">
      <c r="A11207">
        <v>25861</v>
      </c>
      <c r="B11207">
        <v>11380</v>
      </c>
      <c r="C11207">
        <f>1/COUNTIF(B:B,pizza_sales[[#This Row],[order_id]])</f>
        <v>0.5</v>
      </c>
      <c r="D11207" s="1" t="s">
        <v>72</v>
      </c>
      <c r="E11207">
        <v>1</v>
      </c>
      <c r="F11207" s="2">
        <v>42254</v>
      </c>
      <c r="G11207" s="2" t="str">
        <f>TEXT(pizza_sales[[#This Row],[order_date]],"dddd")</f>
        <v>Monday</v>
      </c>
      <c r="H11207" s="3">
        <v>0.73589120370370376</v>
      </c>
      <c r="I11207">
        <v>20.75</v>
      </c>
      <c r="J11207">
        <v>20.75</v>
      </c>
      <c r="K11207" s="1" t="s">
        <v>21</v>
      </c>
      <c r="L11207" s="1" t="s">
        <v>33</v>
      </c>
      <c r="M11207" s="1" t="s">
        <v>42</v>
      </c>
      <c r="N11207" s="1" t="s">
        <v>43</v>
      </c>
    </row>
    <row r="11208" spans="1:14" x14ac:dyDescent="0.3">
      <c r="A11208">
        <v>25862</v>
      </c>
      <c r="B11208">
        <v>11380</v>
      </c>
      <c r="C11208">
        <f>1/COUNTIF(B:B,pizza_sales[[#This Row],[order_id]])</f>
        <v>0.5</v>
      </c>
      <c r="D11208" s="1" t="s">
        <v>109</v>
      </c>
      <c r="E11208">
        <v>1</v>
      </c>
      <c r="F11208" s="2">
        <v>42254</v>
      </c>
      <c r="G11208" s="2" t="str">
        <f>TEXT(pizza_sales[[#This Row],[order_date]],"dddd")</f>
        <v>Monday</v>
      </c>
      <c r="H11208" s="3">
        <v>0.73589120370370376</v>
      </c>
      <c r="I11208">
        <v>20.25</v>
      </c>
      <c r="J11208">
        <v>20.25</v>
      </c>
      <c r="K11208" s="1" t="s">
        <v>21</v>
      </c>
      <c r="L11208" s="1" t="s">
        <v>22</v>
      </c>
      <c r="M11208" s="1" t="s">
        <v>110</v>
      </c>
      <c r="N11208" s="1" t="s">
        <v>111</v>
      </c>
    </row>
    <row r="11209" spans="1:14" x14ac:dyDescent="0.3">
      <c r="A11209">
        <v>25863</v>
      </c>
      <c r="B11209">
        <v>11381</v>
      </c>
      <c r="C11209">
        <f>1/COUNTIF(B:B,pizza_sales[[#This Row],[order_id]])</f>
        <v>1</v>
      </c>
      <c r="D11209" s="1" t="s">
        <v>137</v>
      </c>
      <c r="E11209">
        <v>1</v>
      </c>
      <c r="F11209" s="2">
        <v>42254</v>
      </c>
      <c r="G11209" s="2" t="str">
        <f>TEXT(pizza_sales[[#This Row],[order_date]],"dddd")</f>
        <v>Monday</v>
      </c>
      <c r="H11209" s="3">
        <v>0.73890046296296297</v>
      </c>
      <c r="I11209">
        <v>16.75</v>
      </c>
      <c r="J11209">
        <v>16.75</v>
      </c>
      <c r="K11209" s="1" t="s">
        <v>13</v>
      </c>
      <c r="L11209" s="1" t="s">
        <v>33</v>
      </c>
      <c r="M11209" s="1" t="s">
        <v>34</v>
      </c>
      <c r="N11209" s="1" t="s">
        <v>35</v>
      </c>
    </row>
    <row r="11210" spans="1:14" x14ac:dyDescent="0.3">
      <c r="A11210">
        <v>25864</v>
      </c>
      <c r="B11210">
        <v>11382</v>
      </c>
      <c r="C11210">
        <f>1/COUNTIF(B:B,pizza_sales[[#This Row],[order_id]])</f>
        <v>1</v>
      </c>
      <c r="D11210" s="1" t="s">
        <v>37</v>
      </c>
      <c r="E11210">
        <v>1</v>
      </c>
      <c r="F11210" s="2">
        <v>42254</v>
      </c>
      <c r="G11210" s="2" t="str">
        <f>TEXT(pizza_sales[[#This Row],[order_date]],"dddd")</f>
        <v>Monday</v>
      </c>
      <c r="H11210" s="3">
        <v>0.74665509259259255</v>
      </c>
      <c r="I11210">
        <v>20.75</v>
      </c>
      <c r="J11210">
        <v>20.75</v>
      </c>
      <c r="K11210" s="1" t="s">
        <v>21</v>
      </c>
      <c r="L11210" s="1" t="s">
        <v>26</v>
      </c>
      <c r="M11210" s="1" t="s">
        <v>38</v>
      </c>
      <c r="N11210" s="1" t="s">
        <v>39</v>
      </c>
    </row>
    <row r="11211" spans="1:14" x14ac:dyDescent="0.3">
      <c r="A11211">
        <v>25865</v>
      </c>
      <c r="B11211">
        <v>11383</v>
      </c>
      <c r="C11211">
        <f>1/COUNTIF(B:B,pizza_sales[[#This Row],[order_id]])</f>
        <v>0.33333333333333331</v>
      </c>
      <c r="D11211" s="1" t="s">
        <v>84</v>
      </c>
      <c r="E11211">
        <v>1</v>
      </c>
      <c r="F11211" s="2">
        <v>42254</v>
      </c>
      <c r="G11211" s="2" t="str">
        <f>TEXT(pizza_sales[[#This Row],[order_date]],"dddd")</f>
        <v>Monday</v>
      </c>
      <c r="H11211" s="3">
        <v>0.7593981481481481</v>
      </c>
      <c r="I11211">
        <v>12</v>
      </c>
      <c r="J11211">
        <v>12</v>
      </c>
      <c r="K11211" s="1" t="s">
        <v>41</v>
      </c>
      <c r="L11211" s="1" t="s">
        <v>14</v>
      </c>
      <c r="M11211" s="1" t="s">
        <v>85</v>
      </c>
      <c r="N11211" s="1" t="s">
        <v>86</v>
      </c>
    </row>
    <row r="11212" spans="1:14" x14ac:dyDescent="0.3">
      <c r="A11212">
        <v>25866</v>
      </c>
      <c r="B11212">
        <v>11383</v>
      </c>
      <c r="C11212">
        <f>1/COUNTIF(B:B,pizza_sales[[#This Row],[order_id]])</f>
        <v>0.33333333333333331</v>
      </c>
      <c r="D11212" s="1" t="s">
        <v>17</v>
      </c>
      <c r="E11212">
        <v>1</v>
      </c>
      <c r="F11212" s="2">
        <v>42254</v>
      </c>
      <c r="G11212" s="2" t="str">
        <f>TEXT(pizza_sales[[#This Row],[order_date]],"dddd")</f>
        <v>Monday</v>
      </c>
      <c r="H11212" s="3">
        <v>0.7593981481481481</v>
      </c>
      <c r="I11212">
        <v>16</v>
      </c>
      <c r="J11212">
        <v>16</v>
      </c>
      <c r="K11212" s="1" t="s">
        <v>13</v>
      </c>
      <c r="L11212" s="1" t="s">
        <v>14</v>
      </c>
      <c r="M11212" s="1" t="s">
        <v>18</v>
      </c>
      <c r="N11212" s="1" t="s">
        <v>19</v>
      </c>
    </row>
    <row r="11213" spans="1:14" x14ac:dyDescent="0.3">
      <c r="A11213">
        <v>25867</v>
      </c>
      <c r="B11213">
        <v>11383</v>
      </c>
      <c r="C11213">
        <f>1/COUNTIF(B:B,pizza_sales[[#This Row],[order_id]])</f>
        <v>0.33333333333333331</v>
      </c>
      <c r="D11213" s="1" t="s">
        <v>171</v>
      </c>
      <c r="E11213">
        <v>1</v>
      </c>
      <c r="F11213" s="2">
        <v>42254</v>
      </c>
      <c r="G11213" s="2" t="str">
        <f>TEXT(pizza_sales[[#This Row],[order_date]],"dddd")</f>
        <v>Monday</v>
      </c>
      <c r="H11213" s="3">
        <v>0.7593981481481481</v>
      </c>
      <c r="I11213">
        <v>16.5</v>
      </c>
      <c r="J11213">
        <v>16.5</v>
      </c>
      <c r="K11213" s="1" t="s">
        <v>13</v>
      </c>
      <c r="L11213" s="1" t="s">
        <v>26</v>
      </c>
      <c r="M11213" s="1" t="s">
        <v>88</v>
      </c>
      <c r="N11213" s="1" t="s">
        <v>89</v>
      </c>
    </row>
    <row r="11214" spans="1:14" x14ac:dyDescent="0.3">
      <c r="A11214">
        <v>25868</v>
      </c>
      <c r="B11214">
        <v>11384</v>
      </c>
      <c r="C11214">
        <f>1/COUNTIF(B:B,pizza_sales[[#This Row],[order_id]])</f>
        <v>0.25</v>
      </c>
      <c r="D11214" s="1" t="s">
        <v>117</v>
      </c>
      <c r="E11214">
        <v>1</v>
      </c>
      <c r="F11214" s="2">
        <v>42254</v>
      </c>
      <c r="G11214" s="2" t="str">
        <f>TEXT(pizza_sales[[#This Row],[order_date]],"dddd")</f>
        <v>Monday</v>
      </c>
      <c r="H11214" s="3">
        <v>0.76320601851851855</v>
      </c>
      <c r="I11214">
        <v>12.75</v>
      </c>
      <c r="J11214">
        <v>12.75</v>
      </c>
      <c r="K11214" s="1" t="s">
        <v>41</v>
      </c>
      <c r="L11214" s="1" t="s">
        <v>33</v>
      </c>
      <c r="M11214" s="1" t="s">
        <v>70</v>
      </c>
      <c r="N11214" s="1" t="s">
        <v>71</v>
      </c>
    </row>
    <row r="11215" spans="1:14" x14ac:dyDescent="0.3">
      <c r="A11215">
        <v>25869</v>
      </c>
      <c r="B11215">
        <v>11384</v>
      </c>
      <c r="C11215">
        <f>1/COUNTIF(B:B,pizza_sales[[#This Row],[order_id]])</f>
        <v>0.25</v>
      </c>
      <c r="D11215" s="1" t="s">
        <v>150</v>
      </c>
      <c r="E11215">
        <v>1</v>
      </c>
      <c r="F11215" s="2">
        <v>42254</v>
      </c>
      <c r="G11215" s="2" t="str">
        <f>TEXT(pizza_sales[[#This Row],[order_date]],"dddd")</f>
        <v>Monday</v>
      </c>
      <c r="H11215" s="3">
        <v>0.76320601851851855</v>
      </c>
      <c r="I11215">
        <v>12.5</v>
      </c>
      <c r="J11215">
        <v>12.5</v>
      </c>
      <c r="K11215" s="1" t="s">
        <v>41</v>
      </c>
      <c r="L11215" s="1" t="s">
        <v>26</v>
      </c>
      <c r="M11215" s="1" t="s">
        <v>60</v>
      </c>
      <c r="N11215" s="1" t="s">
        <v>61</v>
      </c>
    </row>
    <row r="11216" spans="1:14" x14ac:dyDescent="0.3">
      <c r="A11216">
        <v>25870</v>
      </c>
      <c r="B11216">
        <v>11384</v>
      </c>
      <c r="C11216">
        <f>1/COUNTIF(B:B,pizza_sales[[#This Row],[order_id]])</f>
        <v>0.25</v>
      </c>
      <c r="D11216" s="1" t="s">
        <v>32</v>
      </c>
      <c r="E11216">
        <v>1</v>
      </c>
      <c r="F11216" s="2">
        <v>42254</v>
      </c>
      <c r="G11216" s="2" t="str">
        <f>TEXT(pizza_sales[[#This Row],[order_date]],"dddd")</f>
        <v>Monday</v>
      </c>
      <c r="H11216" s="3">
        <v>0.76320601851851855</v>
      </c>
      <c r="I11216">
        <v>20.75</v>
      </c>
      <c r="J11216">
        <v>20.75</v>
      </c>
      <c r="K11216" s="1" t="s">
        <v>21</v>
      </c>
      <c r="L11216" s="1" t="s">
        <v>33</v>
      </c>
      <c r="M11216" s="1" t="s">
        <v>34</v>
      </c>
      <c r="N11216" s="1" t="s">
        <v>35</v>
      </c>
    </row>
    <row r="11217" spans="1:14" x14ac:dyDescent="0.3">
      <c r="A11217">
        <v>25871</v>
      </c>
      <c r="B11217">
        <v>11384</v>
      </c>
      <c r="C11217">
        <f>1/COUNTIF(B:B,pizza_sales[[#This Row],[order_id]])</f>
        <v>0.25</v>
      </c>
      <c r="D11217" s="1" t="s">
        <v>151</v>
      </c>
      <c r="E11217">
        <v>1</v>
      </c>
      <c r="F11217" s="2">
        <v>42254</v>
      </c>
      <c r="G11217" s="2" t="str">
        <f>TEXT(pizza_sales[[#This Row],[order_date]],"dddd")</f>
        <v>Monday</v>
      </c>
      <c r="H11217" s="3">
        <v>0.76320601851851855</v>
      </c>
      <c r="I11217">
        <v>12.75</v>
      </c>
      <c r="J11217">
        <v>12.75</v>
      </c>
      <c r="K11217" s="1" t="s">
        <v>41</v>
      </c>
      <c r="L11217" s="1" t="s">
        <v>33</v>
      </c>
      <c r="M11217" s="1" t="s">
        <v>34</v>
      </c>
      <c r="N11217" s="1" t="s">
        <v>35</v>
      </c>
    </row>
    <row r="11218" spans="1:14" x14ac:dyDescent="0.3">
      <c r="A11218">
        <v>25872</v>
      </c>
      <c r="B11218">
        <v>11385</v>
      </c>
      <c r="C11218">
        <f>1/COUNTIF(B:B,pizza_sales[[#This Row],[order_id]])</f>
        <v>0.33333333333333331</v>
      </c>
      <c r="D11218" s="1" t="s">
        <v>76</v>
      </c>
      <c r="E11218">
        <v>1</v>
      </c>
      <c r="F11218" s="2">
        <v>42254</v>
      </c>
      <c r="G11218" s="2" t="str">
        <f>TEXT(pizza_sales[[#This Row],[order_date]],"dddd")</f>
        <v>Monday</v>
      </c>
      <c r="H11218" s="3">
        <v>0.77936342592592589</v>
      </c>
      <c r="I11218">
        <v>16.75</v>
      </c>
      <c r="J11218">
        <v>16.75</v>
      </c>
      <c r="K11218" s="1" t="s">
        <v>13</v>
      </c>
      <c r="L11218" s="1" t="s">
        <v>33</v>
      </c>
      <c r="M11218" s="1" t="s">
        <v>74</v>
      </c>
      <c r="N11218" s="1" t="s">
        <v>75</v>
      </c>
    </row>
    <row r="11219" spans="1:14" x14ac:dyDescent="0.3">
      <c r="A11219">
        <v>25873</v>
      </c>
      <c r="B11219">
        <v>11385</v>
      </c>
      <c r="C11219">
        <f>1/COUNTIF(B:B,pizza_sales[[#This Row],[order_id]])</f>
        <v>0.33333333333333331</v>
      </c>
      <c r="D11219" s="1" t="s">
        <v>93</v>
      </c>
      <c r="E11219">
        <v>1</v>
      </c>
      <c r="F11219" s="2">
        <v>42254</v>
      </c>
      <c r="G11219" s="2" t="str">
        <f>TEXT(pizza_sales[[#This Row],[order_date]],"dddd")</f>
        <v>Monday</v>
      </c>
      <c r="H11219" s="3">
        <v>0.77936342592592589</v>
      </c>
      <c r="I11219">
        <v>12</v>
      </c>
      <c r="J11219">
        <v>12</v>
      </c>
      <c r="K11219" s="1" t="s">
        <v>41</v>
      </c>
      <c r="L11219" s="1" t="s">
        <v>14</v>
      </c>
      <c r="M11219" s="1" t="s">
        <v>94</v>
      </c>
      <c r="N11219" s="1" t="s">
        <v>95</v>
      </c>
    </row>
    <row r="11220" spans="1:14" x14ac:dyDescent="0.3">
      <c r="A11220">
        <v>25874</v>
      </c>
      <c r="B11220">
        <v>11385</v>
      </c>
      <c r="C11220">
        <f>1/COUNTIF(B:B,pizza_sales[[#This Row],[order_id]])</f>
        <v>0.33333333333333331</v>
      </c>
      <c r="D11220" s="1" t="s">
        <v>129</v>
      </c>
      <c r="E11220">
        <v>1</v>
      </c>
      <c r="F11220" s="2">
        <v>42254</v>
      </c>
      <c r="G11220" s="2" t="str">
        <f>TEXT(pizza_sales[[#This Row],[order_date]],"dddd")</f>
        <v>Monday</v>
      </c>
      <c r="H11220" s="3">
        <v>0.77936342592592589</v>
      </c>
      <c r="I11220">
        <v>17.5</v>
      </c>
      <c r="J11220">
        <v>17.5</v>
      </c>
      <c r="K11220" s="1" t="s">
        <v>21</v>
      </c>
      <c r="L11220" s="1" t="s">
        <v>14</v>
      </c>
      <c r="M11220" s="1" t="s">
        <v>130</v>
      </c>
      <c r="N11220" s="1" t="s">
        <v>131</v>
      </c>
    </row>
    <row r="11221" spans="1:14" x14ac:dyDescent="0.3">
      <c r="A11221">
        <v>25875</v>
      </c>
      <c r="B11221">
        <v>11386</v>
      </c>
      <c r="C11221">
        <f>1/COUNTIF(B:B,pizza_sales[[#This Row],[order_id]])</f>
        <v>0.5</v>
      </c>
      <c r="D11221" s="1" t="s">
        <v>12</v>
      </c>
      <c r="E11221">
        <v>1</v>
      </c>
      <c r="F11221" s="2">
        <v>42254</v>
      </c>
      <c r="G11221" s="2" t="str">
        <f>TEXT(pizza_sales[[#This Row],[order_date]],"dddd")</f>
        <v>Monday</v>
      </c>
      <c r="H11221" s="3">
        <v>0.78141203703703699</v>
      </c>
      <c r="I11221">
        <v>13.25</v>
      </c>
      <c r="J11221">
        <v>13.25</v>
      </c>
      <c r="K11221" s="1" t="s">
        <v>13</v>
      </c>
      <c r="L11221" s="1" t="s">
        <v>14</v>
      </c>
      <c r="M11221" s="1" t="s">
        <v>15</v>
      </c>
      <c r="N11221" s="1" t="s">
        <v>16</v>
      </c>
    </row>
    <row r="11222" spans="1:14" x14ac:dyDescent="0.3">
      <c r="A11222">
        <v>25876</v>
      </c>
      <c r="B11222">
        <v>11386</v>
      </c>
      <c r="C11222">
        <f>1/COUNTIF(B:B,pizza_sales[[#This Row],[order_id]])</f>
        <v>0.5</v>
      </c>
      <c r="D11222" s="1" t="s">
        <v>59</v>
      </c>
      <c r="E11222">
        <v>1</v>
      </c>
      <c r="F11222" s="2">
        <v>42254</v>
      </c>
      <c r="G11222" s="2" t="str">
        <f>TEXT(pizza_sales[[#This Row],[order_date]],"dddd")</f>
        <v>Monday</v>
      </c>
      <c r="H11222" s="3">
        <v>0.78141203703703699</v>
      </c>
      <c r="I11222">
        <v>20.75</v>
      </c>
      <c r="J11222">
        <v>20.75</v>
      </c>
      <c r="K11222" s="1" t="s">
        <v>21</v>
      </c>
      <c r="L11222" s="1" t="s">
        <v>26</v>
      </c>
      <c r="M11222" s="1" t="s">
        <v>60</v>
      </c>
      <c r="N11222" s="1" t="s">
        <v>61</v>
      </c>
    </row>
    <row r="11223" spans="1:14" x14ac:dyDescent="0.3">
      <c r="A11223">
        <v>25877</v>
      </c>
      <c r="B11223">
        <v>11387</v>
      </c>
      <c r="C11223">
        <f>1/COUNTIF(B:B,pizza_sales[[#This Row],[order_id]])</f>
        <v>0.25</v>
      </c>
      <c r="D11223" s="1" t="s">
        <v>173</v>
      </c>
      <c r="E11223">
        <v>1</v>
      </c>
      <c r="F11223" s="2">
        <v>42254</v>
      </c>
      <c r="G11223" s="2" t="str">
        <f>TEXT(pizza_sales[[#This Row],[order_date]],"dddd")</f>
        <v>Monday</v>
      </c>
      <c r="H11223" s="3">
        <v>0.79366898148148146</v>
      </c>
      <c r="I11223">
        <v>20.25</v>
      </c>
      <c r="J11223">
        <v>20.25</v>
      </c>
      <c r="K11223" s="1" t="s">
        <v>21</v>
      </c>
      <c r="L11223" s="1" t="s">
        <v>26</v>
      </c>
      <c r="M11223" s="1" t="s">
        <v>97</v>
      </c>
      <c r="N11223" s="1" t="s">
        <v>98</v>
      </c>
    </row>
    <row r="11224" spans="1:14" x14ac:dyDescent="0.3">
      <c r="A11224">
        <v>25878</v>
      </c>
      <c r="B11224">
        <v>11387</v>
      </c>
      <c r="C11224">
        <f>1/COUNTIF(B:B,pizza_sales[[#This Row],[order_id]])</f>
        <v>0.25</v>
      </c>
      <c r="D11224" s="1" t="s">
        <v>113</v>
      </c>
      <c r="E11224">
        <v>1</v>
      </c>
      <c r="F11224" s="2">
        <v>42254</v>
      </c>
      <c r="G11224" s="2" t="str">
        <f>TEXT(pizza_sales[[#This Row],[order_date]],"dddd")</f>
        <v>Monday</v>
      </c>
      <c r="H11224" s="3">
        <v>0.79366898148148146</v>
      </c>
      <c r="I11224">
        <v>20.25</v>
      </c>
      <c r="J11224">
        <v>20.25</v>
      </c>
      <c r="K11224" s="1" t="s">
        <v>21</v>
      </c>
      <c r="L11224" s="1" t="s">
        <v>26</v>
      </c>
      <c r="M11224" s="1" t="s">
        <v>114</v>
      </c>
      <c r="N11224" s="1" t="s">
        <v>115</v>
      </c>
    </row>
    <row r="11225" spans="1:14" x14ac:dyDescent="0.3">
      <c r="A11225">
        <v>25879</v>
      </c>
      <c r="B11225">
        <v>11387</v>
      </c>
      <c r="C11225">
        <f>1/COUNTIF(B:B,pizza_sales[[#This Row],[order_id]])</f>
        <v>0.25</v>
      </c>
      <c r="D11225" s="1" t="s">
        <v>171</v>
      </c>
      <c r="E11225">
        <v>1</v>
      </c>
      <c r="F11225" s="2">
        <v>42254</v>
      </c>
      <c r="G11225" s="2" t="str">
        <f>TEXT(pizza_sales[[#This Row],[order_date]],"dddd")</f>
        <v>Monday</v>
      </c>
      <c r="H11225" s="3">
        <v>0.79366898148148146</v>
      </c>
      <c r="I11225">
        <v>16.5</v>
      </c>
      <c r="J11225">
        <v>16.5</v>
      </c>
      <c r="K11225" s="1" t="s">
        <v>13</v>
      </c>
      <c r="L11225" s="1" t="s">
        <v>26</v>
      </c>
      <c r="M11225" s="1" t="s">
        <v>88</v>
      </c>
      <c r="N11225" s="1" t="s">
        <v>89</v>
      </c>
    </row>
    <row r="11226" spans="1:14" x14ac:dyDescent="0.3">
      <c r="A11226">
        <v>25880</v>
      </c>
      <c r="B11226">
        <v>11387</v>
      </c>
      <c r="C11226">
        <f>1/COUNTIF(B:B,pizza_sales[[#This Row],[order_id]])</f>
        <v>0.25</v>
      </c>
      <c r="D11226" s="1" t="s">
        <v>44</v>
      </c>
      <c r="E11226">
        <v>1</v>
      </c>
      <c r="F11226" s="2">
        <v>42254</v>
      </c>
      <c r="G11226" s="2" t="str">
        <f>TEXT(pizza_sales[[#This Row],[order_date]],"dddd")</f>
        <v>Monday</v>
      </c>
      <c r="H11226" s="3">
        <v>0.79366898148148146</v>
      </c>
      <c r="I11226">
        <v>12</v>
      </c>
      <c r="J11226">
        <v>12</v>
      </c>
      <c r="K11226" s="1" t="s">
        <v>41</v>
      </c>
      <c r="L11226" s="1" t="s">
        <v>14</v>
      </c>
      <c r="M11226" s="1" t="s">
        <v>45</v>
      </c>
      <c r="N11226" s="1" t="s">
        <v>46</v>
      </c>
    </row>
    <row r="11227" spans="1:14" x14ac:dyDescent="0.3">
      <c r="A11227">
        <v>25881</v>
      </c>
      <c r="B11227">
        <v>11388</v>
      </c>
      <c r="C11227">
        <f>1/COUNTIF(B:B,pizza_sales[[#This Row],[order_id]])</f>
        <v>0.33333333333333331</v>
      </c>
      <c r="D11227" s="1" t="s">
        <v>134</v>
      </c>
      <c r="E11227">
        <v>1</v>
      </c>
      <c r="F11227" s="2">
        <v>42254</v>
      </c>
      <c r="G11227" s="2" t="str">
        <f>TEXT(pizza_sales[[#This Row],[order_date]],"dddd")</f>
        <v>Monday</v>
      </c>
      <c r="H11227" s="3">
        <v>0.81041666666666667</v>
      </c>
      <c r="I11227">
        <v>16.75</v>
      </c>
      <c r="J11227">
        <v>16.75</v>
      </c>
      <c r="K11227" s="1" t="s">
        <v>13</v>
      </c>
      <c r="L11227" s="1" t="s">
        <v>33</v>
      </c>
      <c r="M11227" s="1" t="s">
        <v>124</v>
      </c>
      <c r="N11227" s="1" t="s">
        <v>125</v>
      </c>
    </row>
    <row r="11228" spans="1:14" x14ac:dyDescent="0.3">
      <c r="A11228">
        <v>25882</v>
      </c>
      <c r="B11228">
        <v>11388</v>
      </c>
      <c r="C11228">
        <f>1/COUNTIF(B:B,pizza_sales[[#This Row],[order_id]])</f>
        <v>0.33333333333333331</v>
      </c>
      <c r="D11228" s="1" t="s">
        <v>68</v>
      </c>
      <c r="E11228">
        <v>2</v>
      </c>
      <c r="F11228" s="2">
        <v>42254</v>
      </c>
      <c r="G11228" s="2" t="str">
        <f>TEXT(pizza_sales[[#This Row],[order_date]],"dddd")</f>
        <v>Monday</v>
      </c>
      <c r="H11228" s="3">
        <v>0.81041666666666667</v>
      </c>
      <c r="I11228">
        <v>20.25</v>
      </c>
      <c r="J11228">
        <v>40.5</v>
      </c>
      <c r="K11228" s="1" t="s">
        <v>21</v>
      </c>
      <c r="L11228" s="1" t="s">
        <v>22</v>
      </c>
      <c r="M11228" s="1" t="s">
        <v>30</v>
      </c>
      <c r="N11228" s="1" t="s">
        <v>31</v>
      </c>
    </row>
    <row r="11229" spans="1:14" x14ac:dyDescent="0.3">
      <c r="A11229">
        <v>25883</v>
      </c>
      <c r="B11229">
        <v>11388</v>
      </c>
      <c r="C11229">
        <f>1/COUNTIF(B:B,pizza_sales[[#This Row],[order_id]])</f>
        <v>0.33333333333333331</v>
      </c>
      <c r="D11229" s="1" t="s">
        <v>162</v>
      </c>
      <c r="E11229">
        <v>1</v>
      </c>
      <c r="F11229" s="2">
        <v>42254</v>
      </c>
      <c r="G11229" s="2" t="str">
        <f>TEXT(pizza_sales[[#This Row],[order_date]],"dddd")</f>
        <v>Monday</v>
      </c>
      <c r="H11229" s="3">
        <v>0.81041666666666667</v>
      </c>
      <c r="I11229">
        <v>16</v>
      </c>
      <c r="J11229">
        <v>16</v>
      </c>
      <c r="K11229" s="1" t="s">
        <v>13</v>
      </c>
      <c r="L11229" s="1" t="s">
        <v>22</v>
      </c>
      <c r="M11229" s="1" t="s">
        <v>110</v>
      </c>
      <c r="N11229" s="1" t="s">
        <v>111</v>
      </c>
    </row>
    <row r="11230" spans="1:14" x14ac:dyDescent="0.3">
      <c r="A11230">
        <v>25884</v>
      </c>
      <c r="B11230">
        <v>11389</v>
      </c>
      <c r="C11230">
        <f>1/COUNTIF(B:B,pizza_sales[[#This Row],[order_id]])</f>
        <v>1</v>
      </c>
      <c r="D11230" s="1" t="s">
        <v>25</v>
      </c>
      <c r="E11230">
        <v>1</v>
      </c>
      <c r="F11230" s="2">
        <v>42254</v>
      </c>
      <c r="G11230" s="2" t="str">
        <f>TEXT(pizza_sales[[#This Row],[order_date]],"dddd")</f>
        <v>Monday</v>
      </c>
      <c r="H11230" s="3">
        <v>0.81425925925925924</v>
      </c>
      <c r="I11230">
        <v>20.75</v>
      </c>
      <c r="J11230">
        <v>20.75</v>
      </c>
      <c r="K11230" s="1" t="s">
        <v>21</v>
      </c>
      <c r="L11230" s="1" t="s">
        <v>26</v>
      </c>
      <c r="M11230" s="1" t="s">
        <v>27</v>
      </c>
      <c r="N11230" s="1" t="s">
        <v>28</v>
      </c>
    </row>
    <row r="11231" spans="1:14" x14ac:dyDescent="0.3">
      <c r="A11231">
        <v>25885</v>
      </c>
      <c r="B11231">
        <v>11390</v>
      </c>
      <c r="C11231">
        <f>1/COUNTIF(B:B,pizza_sales[[#This Row],[order_id]])</f>
        <v>0.25</v>
      </c>
      <c r="D11231" s="1" t="s">
        <v>113</v>
      </c>
      <c r="E11231">
        <v>1</v>
      </c>
      <c r="F11231" s="2">
        <v>42254</v>
      </c>
      <c r="G11231" s="2" t="str">
        <f>TEXT(pizza_sales[[#This Row],[order_date]],"dddd")</f>
        <v>Monday</v>
      </c>
      <c r="H11231" s="3">
        <v>0.81859953703703703</v>
      </c>
      <c r="I11231">
        <v>20.25</v>
      </c>
      <c r="J11231">
        <v>20.25</v>
      </c>
      <c r="K11231" s="1" t="s">
        <v>21</v>
      </c>
      <c r="L11231" s="1" t="s">
        <v>26</v>
      </c>
      <c r="M11231" s="1" t="s">
        <v>114</v>
      </c>
      <c r="N11231" s="1" t="s">
        <v>115</v>
      </c>
    </row>
    <row r="11232" spans="1:14" x14ac:dyDescent="0.3">
      <c r="A11232">
        <v>25886</v>
      </c>
      <c r="B11232">
        <v>11390</v>
      </c>
      <c r="C11232">
        <f>1/COUNTIF(B:B,pizza_sales[[#This Row],[order_id]])</f>
        <v>0.25</v>
      </c>
      <c r="D11232" s="1" t="s">
        <v>62</v>
      </c>
      <c r="E11232">
        <v>1</v>
      </c>
      <c r="F11232" s="2">
        <v>42254</v>
      </c>
      <c r="G11232" s="2" t="str">
        <f>TEXT(pizza_sales[[#This Row],[order_date]],"dddd")</f>
        <v>Monday</v>
      </c>
      <c r="H11232" s="3">
        <v>0.81859953703703703</v>
      </c>
      <c r="I11232">
        <v>20.75</v>
      </c>
      <c r="J11232">
        <v>20.75</v>
      </c>
      <c r="K11232" s="1" t="s">
        <v>21</v>
      </c>
      <c r="L11232" s="1" t="s">
        <v>22</v>
      </c>
      <c r="M11232" s="1" t="s">
        <v>63</v>
      </c>
      <c r="N11232" s="1" t="s">
        <v>64</v>
      </c>
    </row>
    <row r="11233" spans="1:14" x14ac:dyDescent="0.3">
      <c r="A11233">
        <v>25887</v>
      </c>
      <c r="B11233">
        <v>11390</v>
      </c>
      <c r="C11233">
        <f>1/COUNTIF(B:B,pizza_sales[[#This Row],[order_id]])</f>
        <v>0.25</v>
      </c>
      <c r="D11233" s="1" t="s">
        <v>152</v>
      </c>
      <c r="E11233">
        <v>1</v>
      </c>
      <c r="F11233" s="2">
        <v>42254</v>
      </c>
      <c r="G11233" s="2" t="str">
        <f>TEXT(pizza_sales[[#This Row],[order_date]],"dddd")</f>
        <v>Monday</v>
      </c>
      <c r="H11233" s="3">
        <v>0.81859953703703703</v>
      </c>
      <c r="I11233">
        <v>20.75</v>
      </c>
      <c r="J11233">
        <v>20.75</v>
      </c>
      <c r="K11233" s="1" t="s">
        <v>21</v>
      </c>
      <c r="L11233" s="1" t="s">
        <v>26</v>
      </c>
      <c r="M11233" s="1" t="s">
        <v>48</v>
      </c>
      <c r="N11233" s="1" t="s">
        <v>49</v>
      </c>
    </row>
    <row r="11234" spans="1:14" x14ac:dyDescent="0.3">
      <c r="A11234">
        <v>25888</v>
      </c>
      <c r="B11234">
        <v>11390</v>
      </c>
      <c r="C11234">
        <f>1/COUNTIF(B:B,pizza_sales[[#This Row],[order_id]])</f>
        <v>0.25</v>
      </c>
      <c r="D11234" s="1" t="s">
        <v>144</v>
      </c>
      <c r="E11234">
        <v>1</v>
      </c>
      <c r="F11234" s="2">
        <v>42254</v>
      </c>
      <c r="G11234" s="2" t="str">
        <f>TEXT(pizza_sales[[#This Row],[order_date]],"dddd")</f>
        <v>Monday</v>
      </c>
      <c r="H11234" s="3">
        <v>0.81859953703703703</v>
      </c>
      <c r="I11234">
        <v>16.5</v>
      </c>
      <c r="J11234">
        <v>16.5</v>
      </c>
      <c r="K11234" s="1" t="s">
        <v>13</v>
      </c>
      <c r="L11234" s="1" t="s">
        <v>26</v>
      </c>
      <c r="M11234" s="1" t="s">
        <v>48</v>
      </c>
      <c r="N11234" s="1" t="s">
        <v>49</v>
      </c>
    </row>
    <row r="11235" spans="1:14" x14ac:dyDescent="0.3">
      <c r="A11235">
        <v>25889</v>
      </c>
      <c r="B11235">
        <v>11391</v>
      </c>
      <c r="C11235">
        <f>1/COUNTIF(B:B,pizza_sales[[#This Row],[order_id]])</f>
        <v>0.33333333333333331</v>
      </c>
      <c r="D11235" s="1" t="s">
        <v>121</v>
      </c>
      <c r="E11235">
        <v>1</v>
      </c>
      <c r="F11235" s="2">
        <v>42254</v>
      </c>
      <c r="G11235" s="2" t="str">
        <f>TEXT(pizza_sales[[#This Row],[order_date]],"dddd")</f>
        <v>Monday</v>
      </c>
      <c r="H11235" s="3">
        <v>0.81961805555555556</v>
      </c>
      <c r="I11235">
        <v>16.25</v>
      </c>
      <c r="J11235">
        <v>16.25</v>
      </c>
      <c r="K11235" s="1" t="s">
        <v>13</v>
      </c>
      <c r="L11235" s="1" t="s">
        <v>26</v>
      </c>
      <c r="M11235" s="1" t="s">
        <v>114</v>
      </c>
      <c r="N11235" s="1" t="s">
        <v>115</v>
      </c>
    </row>
    <row r="11236" spans="1:14" x14ac:dyDescent="0.3">
      <c r="A11236">
        <v>25890</v>
      </c>
      <c r="B11236">
        <v>11391</v>
      </c>
      <c r="C11236">
        <f>1/COUNTIF(B:B,pizza_sales[[#This Row],[order_id]])</f>
        <v>0.33333333333333331</v>
      </c>
      <c r="D11236" s="1" t="s">
        <v>157</v>
      </c>
      <c r="E11236">
        <v>1</v>
      </c>
      <c r="F11236" s="2">
        <v>42254</v>
      </c>
      <c r="G11236" s="2" t="str">
        <f>TEXT(pizza_sales[[#This Row],[order_date]],"dddd")</f>
        <v>Monday</v>
      </c>
      <c r="H11236" s="3">
        <v>0.81961805555555556</v>
      </c>
      <c r="I11236">
        <v>12</v>
      </c>
      <c r="J11236">
        <v>12</v>
      </c>
      <c r="K11236" s="1" t="s">
        <v>41</v>
      </c>
      <c r="L11236" s="1" t="s">
        <v>22</v>
      </c>
      <c r="M11236" s="1" t="s">
        <v>110</v>
      </c>
      <c r="N11236" s="1" t="s">
        <v>111</v>
      </c>
    </row>
    <row r="11237" spans="1:14" x14ac:dyDescent="0.3">
      <c r="A11237">
        <v>25891</v>
      </c>
      <c r="B11237">
        <v>11391</v>
      </c>
      <c r="C11237">
        <f>1/COUNTIF(B:B,pizza_sales[[#This Row],[order_id]])</f>
        <v>0.33333333333333331</v>
      </c>
      <c r="D11237" s="1" t="s">
        <v>137</v>
      </c>
      <c r="E11237">
        <v>1</v>
      </c>
      <c r="F11237" s="2">
        <v>42254</v>
      </c>
      <c r="G11237" s="2" t="str">
        <f>TEXT(pizza_sales[[#This Row],[order_date]],"dddd")</f>
        <v>Monday</v>
      </c>
      <c r="H11237" s="3">
        <v>0.81961805555555556</v>
      </c>
      <c r="I11237">
        <v>16.75</v>
      </c>
      <c r="J11237">
        <v>16.75</v>
      </c>
      <c r="K11237" s="1" t="s">
        <v>13</v>
      </c>
      <c r="L11237" s="1" t="s">
        <v>33</v>
      </c>
      <c r="M11237" s="1" t="s">
        <v>34</v>
      </c>
      <c r="N11237" s="1" t="s">
        <v>35</v>
      </c>
    </row>
    <row r="11238" spans="1:14" x14ac:dyDescent="0.3">
      <c r="A11238">
        <v>25892</v>
      </c>
      <c r="B11238">
        <v>11392</v>
      </c>
      <c r="C11238">
        <f>1/COUNTIF(B:B,pizza_sales[[#This Row],[order_id]])</f>
        <v>0.5</v>
      </c>
      <c r="D11238" s="1" t="s">
        <v>159</v>
      </c>
      <c r="E11238">
        <v>1</v>
      </c>
      <c r="F11238" s="2">
        <v>42254</v>
      </c>
      <c r="G11238" s="2" t="str">
        <f>TEXT(pizza_sales[[#This Row],[order_date]],"dddd")</f>
        <v>Monday</v>
      </c>
      <c r="H11238" s="3">
        <v>0.82547453703703699</v>
      </c>
      <c r="I11238">
        <v>16.75</v>
      </c>
      <c r="J11238">
        <v>16.75</v>
      </c>
      <c r="K11238" s="1" t="s">
        <v>13</v>
      </c>
      <c r="L11238" s="1" t="s">
        <v>22</v>
      </c>
      <c r="M11238" s="1" t="s">
        <v>101</v>
      </c>
      <c r="N11238" s="1" t="s">
        <v>102</v>
      </c>
    </row>
    <row r="11239" spans="1:14" x14ac:dyDescent="0.3">
      <c r="A11239">
        <v>25893</v>
      </c>
      <c r="B11239">
        <v>11392</v>
      </c>
      <c r="C11239">
        <f>1/COUNTIF(B:B,pizza_sales[[#This Row],[order_id]])</f>
        <v>0.5</v>
      </c>
      <c r="D11239" s="1" t="s">
        <v>120</v>
      </c>
      <c r="E11239">
        <v>1</v>
      </c>
      <c r="F11239" s="2">
        <v>42254</v>
      </c>
      <c r="G11239" s="2" t="str">
        <f>TEXT(pizza_sales[[#This Row],[order_date]],"dddd")</f>
        <v>Monday</v>
      </c>
      <c r="H11239" s="3">
        <v>0.82547453703703699</v>
      </c>
      <c r="I11239">
        <v>12.5</v>
      </c>
      <c r="J11239">
        <v>12.5</v>
      </c>
      <c r="K11239" s="1" t="s">
        <v>41</v>
      </c>
      <c r="L11239" s="1" t="s">
        <v>26</v>
      </c>
      <c r="M11239" s="1" t="s">
        <v>38</v>
      </c>
      <c r="N11239" s="1" t="s">
        <v>39</v>
      </c>
    </row>
    <row r="11240" spans="1:14" x14ac:dyDescent="0.3">
      <c r="A11240">
        <v>25894</v>
      </c>
      <c r="B11240">
        <v>11393</v>
      </c>
      <c r="C11240">
        <f>1/COUNTIF(B:B,pizza_sales[[#This Row],[order_id]])</f>
        <v>1</v>
      </c>
      <c r="D11240" s="1" t="s">
        <v>146</v>
      </c>
      <c r="E11240">
        <v>1</v>
      </c>
      <c r="F11240" s="2">
        <v>42254</v>
      </c>
      <c r="G11240" s="2" t="str">
        <f>TEXT(pizza_sales[[#This Row],[order_date]],"dddd")</f>
        <v>Monday</v>
      </c>
      <c r="H11240" s="3">
        <v>0.84187500000000004</v>
      </c>
      <c r="I11240">
        <v>20.25</v>
      </c>
      <c r="J11240">
        <v>20.25</v>
      </c>
      <c r="K11240" s="1" t="s">
        <v>21</v>
      </c>
      <c r="L11240" s="1" t="s">
        <v>22</v>
      </c>
      <c r="M11240" s="1" t="s">
        <v>104</v>
      </c>
      <c r="N11240" s="1" t="s">
        <v>105</v>
      </c>
    </row>
    <row r="11241" spans="1:14" x14ac:dyDescent="0.3">
      <c r="A11241">
        <v>25895</v>
      </c>
      <c r="B11241">
        <v>11394</v>
      </c>
      <c r="C11241">
        <f>1/COUNTIF(B:B,pizza_sales[[#This Row],[order_id]])</f>
        <v>1</v>
      </c>
      <c r="D11241" s="1" t="s">
        <v>32</v>
      </c>
      <c r="E11241">
        <v>1</v>
      </c>
      <c r="F11241" s="2">
        <v>42254</v>
      </c>
      <c r="G11241" s="2" t="str">
        <f>TEXT(pizza_sales[[#This Row],[order_date]],"dddd")</f>
        <v>Monday</v>
      </c>
      <c r="H11241" s="3">
        <v>0.84559027777777773</v>
      </c>
      <c r="I11241">
        <v>20.75</v>
      </c>
      <c r="J11241">
        <v>20.75</v>
      </c>
      <c r="K11241" s="1" t="s">
        <v>21</v>
      </c>
      <c r="L11241" s="1" t="s">
        <v>33</v>
      </c>
      <c r="M11241" s="1" t="s">
        <v>34</v>
      </c>
      <c r="N11241" s="1" t="s">
        <v>35</v>
      </c>
    </row>
    <row r="11242" spans="1:14" x14ac:dyDescent="0.3">
      <c r="A11242">
        <v>25896</v>
      </c>
      <c r="B11242">
        <v>11395</v>
      </c>
      <c r="C11242">
        <f>1/COUNTIF(B:B,pizza_sales[[#This Row],[order_id]])</f>
        <v>0.33333333333333331</v>
      </c>
      <c r="D11242" s="1" t="s">
        <v>146</v>
      </c>
      <c r="E11242">
        <v>1</v>
      </c>
      <c r="F11242" s="2">
        <v>42254</v>
      </c>
      <c r="G11242" s="2" t="str">
        <f>TEXT(pizza_sales[[#This Row],[order_date]],"dddd")</f>
        <v>Monday</v>
      </c>
      <c r="H11242" s="3">
        <v>0.85094907407407405</v>
      </c>
      <c r="I11242">
        <v>20.25</v>
      </c>
      <c r="J11242">
        <v>20.25</v>
      </c>
      <c r="K11242" s="1" t="s">
        <v>21</v>
      </c>
      <c r="L11242" s="1" t="s">
        <v>22</v>
      </c>
      <c r="M11242" s="1" t="s">
        <v>104</v>
      </c>
      <c r="N11242" s="1" t="s">
        <v>105</v>
      </c>
    </row>
    <row r="11243" spans="1:14" x14ac:dyDescent="0.3">
      <c r="A11243">
        <v>25897</v>
      </c>
      <c r="B11243">
        <v>11395</v>
      </c>
      <c r="C11243">
        <f>1/COUNTIF(B:B,pizza_sales[[#This Row],[order_id]])</f>
        <v>0.33333333333333331</v>
      </c>
      <c r="D11243" s="1" t="s">
        <v>119</v>
      </c>
      <c r="E11243">
        <v>1</v>
      </c>
      <c r="F11243" s="2">
        <v>42254</v>
      </c>
      <c r="G11243" s="2" t="str">
        <f>TEXT(pizza_sales[[#This Row],[order_date]],"dddd")</f>
        <v>Monday</v>
      </c>
      <c r="H11243" s="3">
        <v>0.85094907407407405</v>
      </c>
      <c r="I11243">
        <v>12.5</v>
      </c>
      <c r="J11243">
        <v>12.5</v>
      </c>
      <c r="K11243" s="1" t="s">
        <v>13</v>
      </c>
      <c r="L11243" s="1" t="s">
        <v>14</v>
      </c>
      <c r="M11243" s="1" t="s">
        <v>78</v>
      </c>
      <c r="N11243" s="1" t="s">
        <v>79</v>
      </c>
    </row>
    <row r="11244" spans="1:14" x14ac:dyDescent="0.3">
      <c r="A11244">
        <v>25898</v>
      </c>
      <c r="B11244">
        <v>11395</v>
      </c>
      <c r="C11244">
        <f>1/COUNTIF(B:B,pizza_sales[[#This Row],[order_id]])</f>
        <v>0.33333333333333331</v>
      </c>
      <c r="D11244" s="1" t="s">
        <v>158</v>
      </c>
      <c r="E11244">
        <v>1</v>
      </c>
      <c r="F11244" s="2">
        <v>42254</v>
      </c>
      <c r="G11244" s="2" t="str">
        <f>TEXT(pizza_sales[[#This Row],[order_date]],"dddd")</f>
        <v>Monday</v>
      </c>
      <c r="H11244" s="3">
        <v>0.85094907407407405</v>
      </c>
      <c r="I11244">
        <v>16.5</v>
      </c>
      <c r="J11244">
        <v>16.5</v>
      </c>
      <c r="K11244" s="1" t="s">
        <v>13</v>
      </c>
      <c r="L11244" s="1" t="s">
        <v>26</v>
      </c>
      <c r="M11244" s="1" t="s">
        <v>60</v>
      </c>
      <c r="N11244" s="1" t="s">
        <v>61</v>
      </c>
    </row>
    <row r="11245" spans="1:14" x14ac:dyDescent="0.3">
      <c r="A11245">
        <v>25899</v>
      </c>
      <c r="B11245">
        <v>11396</v>
      </c>
      <c r="C11245">
        <f>1/COUNTIF(B:B,pizza_sales[[#This Row],[order_id]])</f>
        <v>1</v>
      </c>
      <c r="D11245" s="1" t="s">
        <v>145</v>
      </c>
      <c r="E11245">
        <v>1</v>
      </c>
      <c r="F11245" s="2">
        <v>42254</v>
      </c>
      <c r="G11245" s="2" t="str">
        <f>TEXT(pizza_sales[[#This Row],[order_date]],"dddd")</f>
        <v>Monday</v>
      </c>
      <c r="H11245" s="3">
        <v>0.85306712962962961</v>
      </c>
      <c r="I11245">
        <v>16.5</v>
      </c>
      <c r="J11245">
        <v>16.5</v>
      </c>
      <c r="K11245" s="1" t="s">
        <v>13</v>
      </c>
      <c r="L11245" s="1" t="s">
        <v>26</v>
      </c>
      <c r="M11245" s="1" t="s">
        <v>38</v>
      </c>
      <c r="N11245" s="1" t="s">
        <v>39</v>
      </c>
    </row>
    <row r="11246" spans="1:14" x14ac:dyDescent="0.3">
      <c r="A11246">
        <v>25900</v>
      </c>
      <c r="B11246">
        <v>11397</v>
      </c>
      <c r="C11246">
        <f>1/COUNTIF(B:B,pizza_sales[[#This Row],[order_id]])</f>
        <v>0.5</v>
      </c>
      <c r="D11246" s="1" t="s">
        <v>20</v>
      </c>
      <c r="E11246">
        <v>1</v>
      </c>
      <c r="F11246" s="2">
        <v>42254</v>
      </c>
      <c r="G11246" s="2" t="str">
        <f>TEXT(pizza_sales[[#This Row],[order_date]],"dddd")</f>
        <v>Monday</v>
      </c>
      <c r="H11246" s="3">
        <v>0.86053240740740744</v>
      </c>
      <c r="I11246">
        <v>18.5</v>
      </c>
      <c r="J11246">
        <v>18.5</v>
      </c>
      <c r="K11246" s="1" t="s">
        <v>21</v>
      </c>
      <c r="L11246" s="1" t="s">
        <v>22</v>
      </c>
      <c r="M11246" s="1" t="s">
        <v>23</v>
      </c>
      <c r="N11246" s="1" t="s">
        <v>24</v>
      </c>
    </row>
    <row r="11247" spans="1:14" x14ac:dyDescent="0.3">
      <c r="A11247">
        <v>25901</v>
      </c>
      <c r="B11247">
        <v>11397</v>
      </c>
      <c r="C11247">
        <f>1/COUNTIF(B:B,pizza_sales[[#This Row],[order_id]])</f>
        <v>0.5</v>
      </c>
      <c r="D11247" s="1" t="s">
        <v>90</v>
      </c>
      <c r="E11247">
        <v>1</v>
      </c>
      <c r="F11247" s="2">
        <v>42254</v>
      </c>
      <c r="G11247" s="2" t="str">
        <f>TEXT(pizza_sales[[#This Row],[order_date]],"dddd")</f>
        <v>Monday</v>
      </c>
      <c r="H11247" s="3">
        <v>0.86053240740740744</v>
      </c>
      <c r="I11247">
        <v>17.95</v>
      </c>
      <c r="J11247">
        <v>17.95</v>
      </c>
      <c r="K11247" s="1" t="s">
        <v>21</v>
      </c>
      <c r="L11247" s="1" t="s">
        <v>22</v>
      </c>
      <c r="M11247" s="1" t="s">
        <v>91</v>
      </c>
      <c r="N11247" s="1" t="s">
        <v>92</v>
      </c>
    </row>
    <row r="11248" spans="1:14" x14ac:dyDescent="0.3">
      <c r="A11248">
        <v>25902</v>
      </c>
      <c r="B11248">
        <v>11398</v>
      </c>
      <c r="C11248">
        <f>1/COUNTIF(B:B,pizza_sales[[#This Row],[order_id]])</f>
        <v>0.25</v>
      </c>
      <c r="D11248" s="1" t="s">
        <v>118</v>
      </c>
      <c r="E11248">
        <v>1</v>
      </c>
      <c r="F11248" s="2">
        <v>42254</v>
      </c>
      <c r="G11248" s="2" t="str">
        <f>TEXT(pizza_sales[[#This Row],[order_date]],"dddd")</f>
        <v>Monday</v>
      </c>
      <c r="H11248" s="3">
        <v>0.91571759259259256</v>
      </c>
      <c r="I11248">
        <v>16.75</v>
      </c>
      <c r="J11248">
        <v>16.75</v>
      </c>
      <c r="K11248" s="1" t="s">
        <v>13</v>
      </c>
      <c r="L11248" s="1" t="s">
        <v>33</v>
      </c>
      <c r="M11248" s="1" t="s">
        <v>42</v>
      </c>
      <c r="N11248" s="1" t="s">
        <v>43</v>
      </c>
    </row>
    <row r="11249" spans="1:14" x14ac:dyDescent="0.3">
      <c r="A11249">
        <v>25903</v>
      </c>
      <c r="B11249">
        <v>11398</v>
      </c>
      <c r="C11249">
        <f>1/COUNTIF(B:B,pizza_sales[[#This Row],[order_id]])</f>
        <v>0.25</v>
      </c>
      <c r="D11249" s="1" t="s">
        <v>51</v>
      </c>
      <c r="E11249">
        <v>1</v>
      </c>
      <c r="F11249" s="2">
        <v>42254</v>
      </c>
      <c r="G11249" s="2" t="str">
        <f>TEXT(pizza_sales[[#This Row],[order_date]],"dddd")</f>
        <v>Monday</v>
      </c>
      <c r="H11249" s="3">
        <v>0.91571759259259256</v>
      </c>
      <c r="I11249">
        <v>12</v>
      </c>
      <c r="J11249">
        <v>12</v>
      </c>
      <c r="K11249" s="1" t="s">
        <v>41</v>
      </c>
      <c r="L11249" s="1" t="s">
        <v>22</v>
      </c>
      <c r="M11249" s="1" t="s">
        <v>52</v>
      </c>
      <c r="N11249" s="1" t="s">
        <v>53</v>
      </c>
    </row>
    <row r="11250" spans="1:14" x14ac:dyDescent="0.3">
      <c r="A11250">
        <v>25904</v>
      </c>
      <c r="B11250">
        <v>11398</v>
      </c>
      <c r="C11250">
        <f>1/COUNTIF(B:B,pizza_sales[[#This Row],[order_id]])</f>
        <v>0.25</v>
      </c>
      <c r="D11250" s="1" t="s">
        <v>147</v>
      </c>
      <c r="E11250">
        <v>1</v>
      </c>
      <c r="F11250" s="2">
        <v>42254</v>
      </c>
      <c r="G11250" s="2" t="str">
        <f>TEXT(pizza_sales[[#This Row],[order_date]],"dddd")</f>
        <v>Monday</v>
      </c>
      <c r="H11250" s="3">
        <v>0.91571759259259256</v>
      </c>
      <c r="I11250">
        <v>16.75</v>
      </c>
      <c r="J11250">
        <v>16.75</v>
      </c>
      <c r="K11250" s="1" t="s">
        <v>13</v>
      </c>
      <c r="L11250" s="1" t="s">
        <v>33</v>
      </c>
      <c r="M11250" s="1" t="s">
        <v>70</v>
      </c>
      <c r="N11250" s="1" t="s">
        <v>71</v>
      </c>
    </row>
    <row r="11251" spans="1:14" x14ac:dyDescent="0.3">
      <c r="A11251">
        <v>25905</v>
      </c>
      <c r="B11251">
        <v>11398</v>
      </c>
      <c r="C11251">
        <f>1/COUNTIF(B:B,pizza_sales[[#This Row],[order_id]])</f>
        <v>0.25</v>
      </c>
      <c r="D11251" s="1" t="s">
        <v>155</v>
      </c>
      <c r="E11251">
        <v>1</v>
      </c>
      <c r="F11251" s="2">
        <v>42254</v>
      </c>
      <c r="G11251" s="2" t="str">
        <f>TEXT(pizza_sales[[#This Row],[order_date]],"dddd")</f>
        <v>Monday</v>
      </c>
      <c r="H11251" s="3">
        <v>0.91571759259259256</v>
      </c>
      <c r="I11251">
        <v>16</v>
      </c>
      <c r="J11251">
        <v>16</v>
      </c>
      <c r="K11251" s="1" t="s">
        <v>13</v>
      </c>
      <c r="L11251" s="1" t="s">
        <v>14</v>
      </c>
      <c r="M11251" s="1" t="s">
        <v>45</v>
      </c>
      <c r="N11251" s="1" t="s">
        <v>46</v>
      </c>
    </row>
    <row r="11252" spans="1:14" x14ac:dyDescent="0.3">
      <c r="A11252">
        <v>25906</v>
      </c>
      <c r="B11252">
        <v>11399</v>
      </c>
      <c r="C11252">
        <f>1/COUNTIF(B:B,pizza_sales[[#This Row],[order_id]])</f>
        <v>1</v>
      </c>
      <c r="D11252" s="1" t="s">
        <v>90</v>
      </c>
      <c r="E11252">
        <v>1</v>
      </c>
      <c r="F11252" s="2">
        <v>42284</v>
      </c>
      <c r="G11252" s="2" t="str">
        <f>TEXT(pizza_sales[[#This Row],[order_date]],"dddd")</f>
        <v>Wednesday</v>
      </c>
      <c r="H11252" s="3">
        <v>0.47893518518518519</v>
      </c>
      <c r="I11252">
        <v>17.95</v>
      </c>
      <c r="J11252">
        <v>17.95</v>
      </c>
      <c r="K11252" s="1" t="s">
        <v>21</v>
      </c>
      <c r="L11252" s="1" t="s">
        <v>22</v>
      </c>
      <c r="M11252" s="1" t="s">
        <v>91</v>
      </c>
      <c r="N11252" s="1" t="s">
        <v>92</v>
      </c>
    </row>
    <row r="11253" spans="1:14" x14ac:dyDescent="0.3">
      <c r="A11253">
        <v>25907</v>
      </c>
      <c r="B11253">
        <v>11400</v>
      </c>
      <c r="C11253">
        <f>1/COUNTIF(B:B,pizza_sales[[#This Row],[order_id]])</f>
        <v>1</v>
      </c>
      <c r="D11253" s="1" t="s">
        <v>29</v>
      </c>
      <c r="E11253">
        <v>1</v>
      </c>
      <c r="F11253" s="2">
        <v>42284</v>
      </c>
      <c r="G11253" s="2" t="str">
        <f>TEXT(pizza_sales[[#This Row],[order_date]],"dddd")</f>
        <v>Wednesday</v>
      </c>
      <c r="H11253" s="3">
        <v>0.48766203703703703</v>
      </c>
      <c r="I11253">
        <v>16</v>
      </c>
      <c r="J11253">
        <v>16</v>
      </c>
      <c r="K11253" s="1" t="s">
        <v>13</v>
      </c>
      <c r="L11253" s="1" t="s">
        <v>22</v>
      </c>
      <c r="M11253" s="1" t="s">
        <v>30</v>
      </c>
      <c r="N11253" s="1" t="s">
        <v>31</v>
      </c>
    </row>
    <row r="11254" spans="1:14" x14ac:dyDescent="0.3">
      <c r="A11254">
        <v>25908</v>
      </c>
      <c r="B11254">
        <v>11401</v>
      </c>
      <c r="C11254">
        <f>1/COUNTIF(B:B,pizza_sales[[#This Row],[order_id]])</f>
        <v>1</v>
      </c>
      <c r="D11254" s="1" t="s">
        <v>32</v>
      </c>
      <c r="E11254">
        <v>1</v>
      </c>
      <c r="F11254" s="2">
        <v>42284</v>
      </c>
      <c r="G11254" s="2" t="str">
        <f>TEXT(pizza_sales[[#This Row],[order_date]],"dddd")</f>
        <v>Wednesday</v>
      </c>
      <c r="H11254" s="3">
        <v>0.49016203703703703</v>
      </c>
      <c r="I11254">
        <v>20.75</v>
      </c>
      <c r="J11254">
        <v>20.75</v>
      </c>
      <c r="K11254" s="1" t="s">
        <v>21</v>
      </c>
      <c r="L11254" s="1" t="s">
        <v>33</v>
      </c>
      <c r="M11254" s="1" t="s">
        <v>34</v>
      </c>
      <c r="N11254" s="1" t="s">
        <v>35</v>
      </c>
    </row>
    <row r="11255" spans="1:14" x14ac:dyDescent="0.3">
      <c r="A11255">
        <v>25909</v>
      </c>
      <c r="B11255">
        <v>11402</v>
      </c>
      <c r="C11255">
        <f>1/COUNTIF(B:B,pizza_sales[[#This Row],[order_id]])</f>
        <v>1</v>
      </c>
      <c r="D11255" s="1" t="s">
        <v>157</v>
      </c>
      <c r="E11255">
        <v>1</v>
      </c>
      <c r="F11255" s="2">
        <v>42284</v>
      </c>
      <c r="G11255" s="2" t="str">
        <f>TEXT(pizza_sales[[#This Row],[order_date]],"dddd")</f>
        <v>Wednesday</v>
      </c>
      <c r="H11255" s="3">
        <v>0.49600694444444443</v>
      </c>
      <c r="I11255">
        <v>12</v>
      </c>
      <c r="J11255">
        <v>12</v>
      </c>
      <c r="K11255" s="1" t="s">
        <v>41</v>
      </c>
      <c r="L11255" s="1" t="s">
        <v>22</v>
      </c>
      <c r="M11255" s="1" t="s">
        <v>110</v>
      </c>
      <c r="N11255" s="1" t="s">
        <v>111</v>
      </c>
    </row>
    <row r="11256" spans="1:14" x14ac:dyDescent="0.3">
      <c r="A11256">
        <v>25910</v>
      </c>
      <c r="B11256">
        <v>11403</v>
      </c>
      <c r="C11256">
        <f>1/COUNTIF(B:B,pizza_sales[[#This Row],[order_id]])</f>
        <v>1</v>
      </c>
      <c r="D11256" s="1" t="s">
        <v>116</v>
      </c>
      <c r="E11256">
        <v>1</v>
      </c>
      <c r="F11256" s="2">
        <v>42284</v>
      </c>
      <c r="G11256" s="2" t="str">
        <f>TEXT(pizza_sales[[#This Row],[order_date]],"dddd")</f>
        <v>Wednesday</v>
      </c>
      <c r="H11256" s="3">
        <v>0.50228009259259254</v>
      </c>
      <c r="I11256">
        <v>16</v>
      </c>
      <c r="J11256">
        <v>16</v>
      </c>
      <c r="K11256" s="1" t="s">
        <v>13</v>
      </c>
      <c r="L11256" s="1" t="s">
        <v>14</v>
      </c>
      <c r="M11256" s="1" t="s">
        <v>55</v>
      </c>
      <c r="N11256" s="1" t="s">
        <v>56</v>
      </c>
    </row>
    <row r="11257" spans="1:14" x14ac:dyDescent="0.3">
      <c r="A11257">
        <v>25911</v>
      </c>
      <c r="B11257">
        <v>11404</v>
      </c>
      <c r="C11257">
        <f>1/COUNTIF(B:B,pizza_sales[[#This Row],[order_id]])</f>
        <v>1</v>
      </c>
      <c r="D11257" s="1" t="s">
        <v>132</v>
      </c>
      <c r="E11257">
        <v>1</v>
      </c>
      <c r="F11257" s="2">
        <v>42284</v>
      </c>
      <c r="G11257" s="2" t="str">
        <f>TEXT(pizza_sales[[#This Row],[order_date]],"dddd")</f>
        <v>Wednesday</v>
      </c>
      <c r="H11257" s="3">
        <v>0.507349537037037</v>
      </c>
      <c r="I11257">
        <v>10.5</v>
      </c>
      <c r="J11257">
        <v>10.5</v>
      </c>
      <c r="K11257" s="1" t="s">
        <v>41</v>
      </c>
      <c r="L11257" s="1" t="s">
        <v>14</v>
      </c>
      <c r="M11257" s="1" t="s">
        <v>15</v>
      </c>
      <c r="N11257" s="1" t="s">
        <v>16</v>
      </c>
    </row>
    <row r="11258" spans="1:14" x14ac:dyDescent="0.3">
      <c r="A11258">
        <v>25912</v>
      </c>
      <c r="B11258">
        <v>11405</v>
      </c>
      <c r="C11258">
        <f>1/COUNTIF(B:B,pizza_sales[[#This Row],[order_id]])</f>
        <v>1</v>
      </c>
      <c r="D11258" s="1" t="s">
        <v>96</v>
      </c>
      <c r="E11258">
        <v>1</v>
      </c>
      <c r="F11258" s="2">
        <v>42284</v>
      </c>
      <c r="G11258" s="2" t="str">
        <f>TEXT(pizza_sales[[#This Row],[order_date]],"dddd")</f>
        <v>Wednesday</v>
      </c>
      <c r="H11258" s="3">
        <v>0.51274305555555555</v>
      </c>
      <c r="I11258">
        <v>16.25</v>
      </c>
      <c r="J11258">
        <v>16.25</v>
      </c>
      <c r="K11258" s="1" t="s">
        <v>13</v>
      </c>
      <c r="L11258" s="1" t="s">
        <v>26</v>
      </c>
      <c r="M11258" s="1" t="s">
        <v>97</v>
      </c>
      <c r="N11258" s="1" t="s">
        <v>98</v>
      </c>
    </row>
    <row r="11259" spans="1:14" x14ac:dyDescent="0.3">
      <c r="A11259">
        <v>25913</v>
      </c>
      <c r="B11259">
        <v>11406</v>
      </c>
      <c r="C11259">
        <f>1/COUNTIF(B:B,pizza_sales[[#This Row],[order_id]])</f>
        <v>0.33333333333333331</v>
      </c>
      <c r="D11259" s="1" t="s">
        <v>80</v>
      </c>
      <c r="E11259">
        <v>1</v>
      </c>
      <c r="F11259" s="2">
        <v>42284</v>
      </c>
      <c r="G11259" s="2" t="str">
        <f>TEXT(pizza_sales[[#This Row],[order_date]],"dddd")</f>
        <v>Wednesday</v>
      </c>
      <c r="H11259" s="3">
        <v>0.51418981481481485</v>
      </c>
      <c r="I11259">
        <v>12.75</v>
      </c>
      <c r="J11259">
        <v>12.75</v>
      </c>
      <c r="K11259" s="1" t="s">
        <v>41</v>
      </c>
      <c r="L11259" s="1" t="s">
        <v>33</v>
      </c>
      <c r="M11259" s="1" t="s">
        <v>74</v>
      </c>
      <c r="N11259" s="1" t="s">
        <v>75</v>
      </c>
    </row>
    <row r="11260" spans="1:14" x14ac:dyDescent="0.3">
      <c r="A11260">
        <v>25914</v>
      </c>
      <c r="B11260">
        <v>11406</v>
      </c>
      <c r="C11260">
        <f>1/COUNTIF(B:B,pizza_sales[[#This Row],[order_id]])</f>
        <v>0.33333333333333331</v>
      </c>
      <c r="D11260" s="1" t="s">
        <v>36</v>
      </c>
      <c r="E11260">
        <v>1</v>
      </c>
      <c r="F11260" s="2">
        <v>42284</v>
      </c>
      <c r="G11260" s="2" t="str">
        <f>TEXT(pizza_sales[[#This Row],[order_date]],"dddd")</f>
        <v>Wednesday</v>
      </c>
      <c r="H11260" s="3">
        <v>0.51418981481481485</v>
      </c>
      <c r="I11260">
        <v>16.5</v>
      </c>
      <c r="J11260">
        <v>16.5</v>
      </c>
      <c r="K11260" s="1" t="s">
        <v>13</v>
      </c>
      <c r="L11260" s="1" t="s">
        <v>26</v>
      </c>
      <c r="M11260" s="1" t="s">
        <v>27</v>
      </c>
      <c r="N11260" s="1" t="s">
        <v>28</v>
      </c>
    </row>
    <row r="11261" spans="1:14" x14ac:dyDescent="0.3">
      <c r="A11261">
        <v>25915</v>
      </c>
      <c r="B11261">
        <v>11406</v>
      </c>
      <c r="C11261">
        <f>1/COUNTIF(B:B,pizza_sales[[#This Row],[order_id]])</f>
        <v>0.33333333333333331</v>
      </c>
      <c r="D11261" s="1" t="s">
        <v>144</v>
      </c>
      <c r="E11261">
        <v>1</v>
      </c>
      <c r="F11261" s="2">
        <v>42284</v>
      </c>
      <c r="G11261" s="2" t="str">
        <f>TEXT(pizza_sales[[#This Row],[order_date]],"dddd")</f>
        <v>Wednesday</v>
      </c>
      <c r="H11261" s="3">
        <v>0.51418981481481485</v>
      </c>
      <c r="I11261">
        <v>16.5</v>
      </c>
      <c r="J11261">
        <v>16.5</v>
      </c>
      <c r="K11261" s="1" t="s">
        <v>13</v>
      </c>
      <c r="L11261" s="1" t="s">
        <v>26</v>
      </c>
      <c r="M11261" s="1" t="s">
        <v>48</v>
      </c>
      <c r="N11261" s="1" t="s">
        <v>49</v>
      </c>
    </row>
    <row r="11262" spans="1:14" x14ac:dyDescent="0.3">
      <c r="A11262">
        <v>25916</v>
      </c>
      <c r="B11262">
        <v>11407</v>
      </c>
      <c r="C11262">
        <f>1/COUNTIF(B:B,pizza_sales[[#This Row],[order_id]])</f>
        <v>0.33333333333333331</v>
      </c>
      <c r="D11262" s="1" t="s">
        <v>40</v>
      </c>
      <c r="E11262">
        <v>1</v>
      </c>
      <c r="F11262" s="2">
        <v>42284</v>
      </c>
      <c r="G11262" s="2" t="str">
        <f>TEXT(pizza_sales[[#This Row],[order_date]],"dddd")</f>
        <v>Wednesday</v>
      </c>
      <c r="H11262" s="3">
        <v>0.515625</v>
      </c>
      <c r="I11262">
        <v>12.75</v>
      </c>
      <c r="J11262">
        <v>12.75</v>
      </c>
      <c r="K11262" s="1" t="s">
        <v>41</v>
      </c>
      <c r="L11262" s="1" t="s">
        <v>33</v>
      </c>
      <c r="M11262" s="1" t="s">
        <v>42</v>
      </c>
      <c r="N11262" s="1" t="s">
        <v>43</v>
      </c>
    </row>
    <row r="11263" spans="1:14" x14ac:dyDescent="0.3">
      <c r="A11263">
        <v>25917</v>
      </c>
      <c r="B11263">
        <v>11407</v>
      </c>
      <c r="C11263">
        <f>1/COUNTIF(B:B,pizza_sales[[#This Row],[order_id]])</f>
        <v>0.33333333333333331</v>
      </c>
      <c r="D11263" s="1" t="s">
        <v>36</v>
      </c>
      <c r="E11263">
        <v>1</v>
      </c>
      <c r="F11263" s="2">
        <v>42284</v>
      </c>
      <c r="G11263" s="2" t="str">
        <f>TEXT(pizza_sales[[#This Row],[order_date]],"dddd")</f>
        <v>Wednesday</v>
      </c>
      <c r="H11263" s="3">
        <v>0.515625</v>
      </c>
      <c r="I11263">
        <v>16.5</v>
      </c>
      <c r="J11263">
        <v>16.5</v>
      </c>
      <c r="K11263" s="1" t="s">
        <v>13</v>
      </c>
      <c r="L11263" s="1" t="s">
        <v>26</v>
      </c>
      <c r="M11263" s="1" t="s">
        <v>27</v>
      </c>
      <c r="N11263" s="1" t="s">
        <v>28</v>
      </c>
    </row>
    <row r="11264" spans="1:14" x14ac:dyDescent="0.3">
      <c r="A11264">
        <v>25918</v>
      </c>
      <c r="B11264">
        <v>11407</v>
      </c>
      <c r="C11264">
        <f>1/COUNTIF(B:B,pizza_sales[[#This Row],[order_id]])</f>
        <v>0.33333333333333331</v>
      </c>
      <c r="D11264" s="1" t="s">
        <v>154</v>
      </c>
      <c r="E11264">
        <v>1</v>
      </c>
      <c r="F11264" s="2">
        <v>42284</v>
      </c>
      <c r="G11264" s="2" t="str">
        <f>TEXT(pizza_sales[[#This Row],[order_date]],"dddd")</f>
        <v>Wednesday</v>
      </c>
      <c r="H11264" s="3">
        <v>0.515625</v>
      </c>
      <c r="I11264">
        <v>16</v>
      </c>
      <c r="J11264">
        <v>16</v>
      </c>
      <c r="K11264" s="1" t="s">
        <v>13</v>
      </c>
      <c r="L11264" s="1" t="s">
        <v>22</v>
      </c>
      <c r="M11264" s="1" t="s">
        <v>66</v>
      </c>
      <c r="N11264" s="1" t="s">
        <v>67</v>
      </c>
    </row>
    <row r="11265" spans="1:14" x14ac:dyDescent="0.3">
      <c r="A11265">
        <v>25919</v>
      </c>
      <c r="B11265">
        <v>11408</v>
      </c>
      <c r="C11265">
        <f>1/COUNTIF(B:B,pizza_sales[[#This Row],[order_id]])</f>
        <v>0.5</v>
      </c>
      <c r="D11265" s="1" t="s">
        <v>84</v>
      </c>
      <c r="E11265">
        <v>1</v>
      </c>
      <c r="F11265" s="2">
        <v>42284</v>
      </c>
      <c r="G11265" s="2" t="str">
        <f>TEXT(pizza_sales[[#This Row],[order_date]],"dddd")</f>
        <v>Wednesday</v>
      </c>
      <c r="H11265" s="3">
        <v>0.51701388888888888</v>
      </c>
      <c r="I11265">
        <v>12</v>
      </c>
      <c r="J11265">
        <v>12</v>
      </c>
      <c r="K11265" s="1" t="s">
        <v>41</v>
      </c>
      <c r="L11265" s="1" t="s">
        <v>14</v>
      </c>
      <c r="M11265" s="1" t="s">
        <v>85</v>
      </c>
      <c r="N11265" s="1" t="s">
        <v>86</v>
      </c>
    </row>
    <row r="11266" spans="1:14" x14ac:dyDescent="0.3">
      <c r="A11266">
        <v>25920</v>
      </c>
      <c r="B11266">
        <v>11408</v>
      </c>
      <c r="C11266">
        <f>1/COUNTIF(B:B,pizza_sales[[#This Row],[order_id]])</f>
        <v>0.5</v>
      </c>
      <c r="D11266" s="1" t="s">
        <v>36</v>
      </c>
      <c r="E11266">
        <v>1</v>
      </c>
      <c r="F11266" s="2">
        <v>42284</v>
      </c>
      <c r="G11266" s="2" t="str">
        <f>TEXT(pizza_sales[[#This Row],[order_date]],"dddd")</f>
        <v>Wednesday</v>
      </c>
      <c r="H11266" s="3">
        <v>0.51701388888888888</v>
      </c>
      <c r="I11266">
        <v>16.5</v>
      </c>
      <c r="J11266">
        <v>16.5</v>
      </c>
      <c r="K11266" s="1" t="s">
        <v>13</v>
      </c>
      <c r="L11266" s="1" t="s">
        <v>26</v>
      </c>
      <c r="M11266" s="1" t="s">
        <v>27</v>
      </c>
      <c r="N11266" s="1" t="s">
        <v>28</v>
      </c>
    </row>
    <row r="11267" spans="1:14" x14ac:dyDescent="0.3">
      <c r="A11267">
        <v>25921</v>
      </c>
      <c r="B11267">
        <v>11409</v>
      </c>
      <c r="C11267">
        <f>1/COUNTIF(B:B,pizza_sales[[#This Row],[order_id]])</f>
        <v>1</v>
      </c>
      <c r="D11267" s="1" t="s">
        <v>20</v>
      </c>
      <c r="E11267">
        <v>1</v>
      </c>
      <c r="F11267" s="2">
        <v>42284</v>
      </c>
      <c r="G11267" s="2" t="str">
        <f>TEXT(pizza_sales[[#This Row],[order_date]],"dddd")</f>
        <v>Wednesday</v>
      </c>
      <c r="H11267" s="3">
        <v>0.5365509259259259</v>
      </c>
      <c r="I11267">
        <v>18.5</v>
      </c>
      <c r="J11267">
        <v>18.5</v>
      </c>
      <c r="K11267" s="1" t="s">
        <v>21</v>
      </c>
      <c r="L11267" s="1" t="s">
        <v>22</v>
      </c>
      <c r="M11267" s="1" t="s">
        <v>23</v>
      </c>
      <c r="N11267" s="1" t="s">
        <v>24</v>
      </c>
    </row>
    <row r="11268" spans="1:14" x14ac:dyDescent="0.3">
      <c r="A11268">
        <v>25922</v>
      </c>
      <c r="B11268">
        <v>11410</v>
      </c>
      <c r="C11268">
        <f>1/COUNTIF(B:B,pizza_sales[[#This Row],[order_id]])</f>
        <v>0.25</v>
      </c>
      <c r="D11268" s="1" t="s">
        <v>40</v>
      </c>
      <c r="E11268">
        <v>1</v>
      </c>
      <c r="F11268" s="2">
        <v>42284</v>
      </c>
      <c r="G11268" s="2" t="str">
        <f>TEXT(pizza_sales[[#This Row],[order_date]],"dddd")</f>
        <v>Wednesday</v>
      </c>
      <c r="H11268" s="3">
        <v>0.53754629629629624</v>
      </c>
      <c r="I11268">
        <v>12.75</v>
      </c>
      <c r="J11268">
        <v>12.75</v>
      </c>
      <c r="K11268" s="1" t="s">
        <v>41</v>
      </c>
      <c r="L11268" s="1" t="s">
        <v>33</v>
      </c>
      <c r="M11268" s="1" t="s">
        <v>42</v>
      </c>
      <c r="N11268" s="1" t="s">
        <v>43</v>
      </c>
    </row>
    <row r="11269" spans="1:14" x14ac:dyDescent="0.3">
      <c r="A11269">
        <v>25923</v>
      </c>
      <c r="B11269">
        <v>11410</v>
      </c>
      <c r="C11269">
        <f>1/COUNTIF(B:B,pizza_sales[[#This Row],[order_id]])</f>
        <v>0.25</v>
      </c>
      <c r="D11269" s="1" t="s">
        <v>119</v>
      </c>
      <c r="E11269">
        <v>1</v>
      </c>
      <c r="F11269" s="2">
        <v>42284</v>
      </c>
      <c r="G11269" s="2" t="str">
        <f>TEXT(pizza_sales[[#This Row],[order_date]],"dddd")</f>
        <v>Wednesday</v>
      </c>
      <c r="H11269" s="3">
        <v>0.53754629629629624</v>
      </c>
      <c r="I11269">
        <v>12.5</v>
      </c>
      <c r="J11269">
        <v>12.5</v>
      </c>
      <c r="K11269" s="1" t="s">
        <v>13</v>
      </c>
      <c r="L11269" s="1" t="s">
        <v>14</v>
      </c>
      <c r="M11269" s="1" t="s">
        <v>78</v>
      </c>
      <c r="N11269" s="1" t="s">
        <v>79</v>
      </c>
    </row>
    <row r="11270" spans="1:14" x14ac:dyDescent="0.3">
      <c r="A11270">
        <v>25924</v>
      </c>
      <c r="B11270">
        <v>11410</v>
      </c>
      <c r="C11270">
        <f>1/COUNTIF(B:B,pizza_sales[[#This Row],[order_id]])</f>
        <v>0.25</v>
      </c>
      <c r="D11270" s="1" t="s">
        <v>149</v>
      </c>
      <c r="E11270">
        <v>1</v>
      </c>
      <c r="F11270" s="2">
        <v>42284</v>
      </c>
      <c r="G11270" s="2" t="str">
        <f>TEXT(pizza_sales[[#This Row],[order_date]],"dddd")</f>
        <v>Wednesday</v>
      </c>
      <c r="H11270" s="3">
        <v>0.53754629629629624</v>
      </c>
      <c r="I11270">
        <v>12.25</v>
      </c>
      <c r="J11270">
        <v>12.25</v>
      </c>
      <c r="K11270" s="1" t="s">
        <v>41</v>
      </c>
      <c r="L11270" s="1" t="s">
        <v>26</v>
      </c>
      <c r="M11270" s="1" t="s">
        <v>114</v>
      </c>
      <c r="N11270" s="1" t="s">
        <v>115</v>
      </c>
    </row>
    <row r="11271" spans="1:14" x14ac:dyDescent="0.3">
      <c r="A11271">
        <v>25925</v>
      </c>
      <c r="B11271">
        <v>11410</v>
      </c>
      <c r="C11271">
        <f>1/COUNTIF(B:B,pizza_sales[[#This Row],[order_id]])</f>
        <v>0.25</v>
      </c>
      <c r="D11271" s="1" t="s">
        <v>69</v>
      </c>
      <c r="E11271">
        <v>1</v>
      </c>
      <c r="F11271" s="2">
        <v>42284</v>
      </c>
      <c r="G11271" s="2" t="str">
        <f>TEXT(pizza_sales[[#This Row],[order_date]],"dddd")</f>
        <v>Wednesday</v>
      </c>
      <c r="H11271" s="3">
        <v>0.53754629629629624</v>
      </c>
      <c r="I11271">
        <v>20.75</v>
      </c>
      <c r="J11271">
        <v>20.75</v>
      </c>
      <c r="K11271" s="1" t="s">
        <v>21</v>
      </c>
      <c r="L11271" s="1" t="s">
        <v>33</v>
      </c>
      <c r="M11271" s="1" t="s">
        <v>70</v>
      </c>
      <c r="N11271" s="1" t="s">
        <v>71</v>
      </c>
    </row>
    <row r="11272" spans="1:14" x14ac:dyDescent="0.3">
      <c r="A11272">
        <v>25926</v>
      </c>
      <c r="B11272">
        <v>11411</v>
      </c>
      <c r="C11272">
        <f>1/COUNTIF(B:B,pizza_sales[[#This Row],[order_id]])</f>
        <v>0.14285714285714285</v>
      </c>
      <c r="D11272" s="1" t="s">
        <v>168</v>
      </c>
      <c r="E11272">
        <v>1</v>
      </c>
      <c r="F11272" s="2">
        <v>42284</v>
      </c>
      <c r="G11272" s="2" t="str">
        <f>TEXT(pizza_sales[[#This Row],[order_date]],"dddd")</f>
        <v>Wednesday</v>
      </c>
      <c r="H11272" s="3">
        <v>0.54084490740740743</v>
      </c>
      <c r="I11272">
        <v>20.75</v>
      </c>
      <c r="J11272">
        <v>20.75</v>
      </c>
      <c r="K11272" s="1" t="s">
        <v>21</v>
      </c>
      <c r="L11272" s="1" t="s">
        <v>33</v>
      </c>
      <c r="M11272" s="1" t="s">
        <v>124</v>
      </c>
      <c r="N11272" s="1" t="s">
        <v>125</v>
      </c>
    </row>
    <row r="11273" spans="1:14" x14ac:dyDescent="0.3">
      <c r="A11273">
        <v>25927</v>
      </c>
      <c r="B11273">
        <v>11411</v>
      </c>
      <c r="C11273">
        <f>1/COUNTIF(B:B,pizza_sales[[#This Row],[order_id]])</f>
        <v>0.14285714285714285</v>
      </c>
      <c r="D11273" s="1" t="s">
        <v>123</v>
      </c>
      <c r="E11273">
        <v>1</v>
      </c>
      <c r="F11273" s="2">
        <v>42284</v>
      </c>
      <c r="G11273" s="2" t="str">
        <f>TEXT(pizza_sales[[#This Row],[order_date]],"dddd")</f>
        <v>Wednesday</v>
      </c>
      <c r="H11273" s="3">
        <v>0.54084490740740743</v>
      </c>
      <c r="I11273">
        <v>12.75</v>
      </c>
      <c r="J11273">
        <v>12.75</v>
      </c>
      <c r="K11273" s="1" t="s">
        <v>41</v>
      </c>
      <c r="L11273" s="1" t="s">
        <v>33</v>
      </c>
      <c r="M11273" s="1" t="s">
        <v>124</v>
      </c>
      <c r="N11273" s="1" t="s">
        <v>125</v>
      </c>
    </row>
    <row r="11274" spans="1:14" x14ac:dyDescent="0.3">
      <c r="A11274">
        <v>25928</v>
      </c>
      <c r="B11274">
        <v>11411</v>
      </c>
      <c r="C11274">
        <f>1/COUNTIF(B:B,pizza_sales[[#This Row],[order_id]])</f>
        <v>0.14285714285714285</v>
      </c>
      <c r="D11274" s="1" t="s">
        <v>135</v>
      </c>
      <c r="E11274">
        <v>2</v>
      </c>
      <c r="F11274" s="2">
        <v>42284</v>
      </c>
      <c r="G11274" s="2" t="str">
        <f>TEXT(pizza_sales[[#This Row],[order_date]],"dddd")</f>
        <v>Wednesday</v>
      </c>
      <c r="H11274" s="3">
        <v>0.54084490740740743</v>
      </c>
      <c r="I11274">
        <v>20.75</v>
      </c>
      <c r="J11274">
        <v>41.5</v>
      </c>
      <c r="K11274" s="1" t="s">
        <v>21</v>
      </c>
      <c r="L11274" s="1" t="s">
        <v>26</v>
      </c>
      <c r="M11274" s="1" t="s">
        <v>107</v>
      </c>
      <c r="N11274" s="1" t="s">
        <v>108</v>
      </c>
    </row>
    <row r="11275" spans="1:14" x14ac:dyDescent="0.3">
      <c r="A11275">
        <v>25929</v>
      </c>
      <c r="B11275">
        <v>11411</v>
      </c>
      <c r="C11275">
        <f>1/COUNTIF(B:B,pizza_sales[[#This Row],[order_id]])</f>
        <v>0.14285714285714285</v>
      </c>
      <c r="D11275" s="1" t="s">
        <v>87</v>
      </c>
      <c r="E11275">
        <v>1</v>
      </c>
      <c r="F11275" s="2">
        <v>42284</v>
      </c>
      <c r="G11275" s="2" t="str">
        <f>TEXT(pizza_sales[[#This Row],[order_date]],"dddd")</f>
        <v>Wednesday</v>
      </c>
      <c r="H11275" s="3">
        <v>0.54084490740740743</v>
      </c>
      <c r="I11275">
        <v>20.75</v>
      </c>
      <c r="J11275">
        <v>20.75</v>
      </c>
      <c r="K11275" s="1" t="s">
        <v>21</v>
      </c>
      <c r="L11275" s="1" t="s">
        <v>26</v>
      </c>
      <c r="M11275" s="1" t="s">
        <v>88</v>
      </c>
      <c r="N11275" s="1" t="s">
        <v>89</v>
      </c>
    </row>
    <row r="11276" spans="1:14" x14ac:dyDescent="0.3">
      <c r="A11276">
        <v>25930</v>
      </c>
      <c r="B11276">
        <v>11411</v>
      </c>
      <c r="C11276">
        <f>1/COUNTIF(B:B,pizza_sales[[#This Row],[order_id]])</f>
        <v>0.14285714285714285</v>
      </c>
      <c r="D11276" s="1" t="s">
        <v>147</v>
      </c>
      <c r="E11276">
        <v>1</v>
      </c>
      <c r="F11276" s="2">
        <v>42284</v>
      </c>
      <c r="G11276" s="2" t="str">
        <f>TEXT(pizza_sales[[#This Row],[order_date]],"dddd")</f>
        <v>Wednesday</v>
      </c>
      <c r="H11276" s="3">
        <v>0.54084490740740743</v>
      </c>
      <c r="I11276">
        <v>16.75</v>
      </c>
      <c r="J11276">
        <v>16.75</v>
      </c>
      <c r="K11276" s="1" t="s">
        <v>13</v>
      </c>
      <c r="L11276" s="1" t="s">
        <v>33</v>
      </c>
      <c r="M11276" s="1" t="s">
        <v>70</v>
      </c>
      <c r="N11276" s="1" t="s">
        <v>71</v>
      </c>
    </row>
    <row r="11277" spans="1:14" x14ac:dyDescent="0.3">
      <c r="A11277">
        <v>25931</v>
      </c>
      <c r="B11277">
        <v>11411</v>
      </c>
      <c r="C11277">
        <f>1/COUNTIF(B:B,pizza_sales[[#This Row],[order_id]])</f>
        <v>0.14285714285714285</v>
      </c>
      <c r="D11277" s="1" t="s">
        <v>109</v>
      </c>
      <c r="E11277">
        <v>1</v>
      </c>
      <c r="F11277" s="2">
        <v>42284</v>
      </c>
      <c r="G11277" s="2" t="str">
        <f>TEXT(pizza_sales[[#This Row],[order_date]],"dddd")</f>
        <v>Wednesday</v>
      </c>
      <c r="H11277" s="3">
        <v>0.54084490740740743</v>
      </c>
      <c r="I11277">
        <v>20.25</v>
      </c>
      <c r="J11277">
        <v>20.25</v>
      </c>
      <c r="K11277" s="1" t="s">
        <v>21</v>
      </c>
      <c r="L11277" s="1" t="s">
        <v>22</v>
      </c>
      <c r="M11277" s="1" t="s">
        <v>110</v>
      </c>
      <c r="N11277" s="1" t="s">
        <v>111</v>
      </c>
    </row>
    <row r="11278" spans="1:14" x14ac:dyDescent="0.3">
      <c r="A11278">
        <v>25932</v>
      </c>
      <c r="B11278">
        <v>11411</v>
      </c>
      <c r="C11278">
        <f>1/COUNTIF(B:B,pizza_sales[[#This Row],[order_id]])</f>
        <v>0.14285714285714285</v>
      </c>
      <c r="D11278" s="1" t="s">
        <v>137</v>
      </c>
      <c r="E11278">
        <v>1</v>
      </c>
      <c r="F11278" s="2">
        <v>42284</v>
      </c>
      <c r="G11278" s="2" t="str">
        <f>TEXT(pizza_sales[[#This Row],[order_date]],"dddd")</f>
        <v>Wednesday</v>
      </c>
      <c r="H11278" s="3">
        <v>0.54084490740740743</v>
      </c>
      <c r="I11278">
        <v>16.75</v>
      </c>
      <c r="J11278">
        <v>16.75</v>
      </c>
      <c r="K11278" s="1" t="s">
        <v>13</v>
      </c>
      <c r="L11278" s="1" t="s">
        <v>33</v>
      </c>
      <c r="M11278" s="1" t="s">
        <v>34</v>
      </c>
      <c r="N11278" s="1" t="s">
        <v>35</v>
      </c>
    </row>
    <row r="11279" spans="1:14" x14ac:dyDescent="0.3">
      <c r="A11279">
        <v>25933</v>
      </c>
      <c r="B11279">
        <v>11412</v>
      </c>
      <c r="C11279">
        <f>1/COUNTIF(B:B,pizza_sales[[#This Row],[order_id]])</f>
        <v>1</v>
      </c>
      <c r="D11279" s="1" t="s">
        <v>126</v>
      </c>
      <c r="E11279">
        <v>1</v>
      </c>
      <c r="F11279" s="2">
        <v>42284</v>
      </c>
      <c r="G11279" s="2" t="str">
        <f>TEXT(pizza_sales[[#This Row],[order_date]],"dddd")</f>
        <v>Wednesday</v>
      </c>
      <c r="H11279" s="3">
        <v>0.5556712962962963</v>
      </c>
      <c r="I11279">
        <v>9.75</v>
      </c>
      <c r="J11279">
        <v>9.75</v>
      </c>
      <c r="K11279" s="1" t="s">
        <v>41</v>
      </c>
      <c r="L11279" s="1" t="s">
        <v>14</v>
      </c>
      <c r="M11279" s="1" t="s">
        <v>78</v>
      </c>
      <c r="N11279" s="1" t="s">
        <v>79</v>
      </c>
    </row>
    <row r="11280" spans="1:14" x14ac:dyDescent="0.3">
      <c r="A11280">
        <v>25934</v>
      </c>
      <c r="B11280">
        <v>11413</v>
      </c>
      <c r="C11280">
        <f>1/COUNTIF(B:B,pizza_sales[[#This Row],[order_id]])</f>
        <v>1</v>
      </c>
      <c r="D11280" s="1" t="s">
        <v>73</v>
      </c>
      <c r="E11280">
        <v>1</v>
      </c>
      <c r="F11280" s="2">
        <v>42284</v>
      </c>
      <c r="G11280" s="2" t="str">
        <f>TEXT(pizza_sales[[#This Row],[order_date]],"dddd")</f>
        <v>Wednesday</v>
      </c>
      <c r="H11280" s="3">
        <v>0.5596875</v>
      </c>
      <c r="I11280">
        <v>20.75</v>
      </c>
      <c r="J11280">
        <v>20.75</v>
      </c>
      <c r="K11280" s="1" t="s">
        <v>21</v>
      </c>
      <c r="L11280" s="1" t="s">
        <v>33</v>
      </c>
      <c r="M11280" s="1" t="s">
        <v>74</v>
      </c>
      <c r="N11280" s="1" t="s">
        <v>75</v>
      </c>
    </row>
    <row r="11281" spans="1:14" x14ac:dyDescent="0.3">
      <c r="A11281">
        <v>25935</v>
      </c>
      <c r="B11281">
        <v>11414</v>
      </c>
      <c r="C11281">
        <f>1/COUNTIF(B:B,pizza_sales[[#This Row],[order_id]])</f>
        <v>0.5</v>
      </c>
      <c r="D11281" s="1" t="s">
        <v>73</v>
      </c>
      <c r="E11281">
        <v>1</v>
      </c>
      <c r="F11281" s="2">
        <v>42284</v>
      </c>
      <c r="G11281" s="2" t="str">
        <f>TEXT(pizza_sales[[#This Row],[order_date]],"dddd")</f>
        <v>Wednesday</v>
      </c>
      <c r="H11281" s="3">
        <v>0.56090277777777775</v>
      </c>
      <c r="I11281">
        <v>20.75</v>
      </c>
      <c r="J11281">
        <v>20.75</v>
      </c>
      <c r="K11281" s="1" t="s">
        <v>21</v>
      </c>
      <c r="L11281" s="1" t="s">
        <v>33</v>
      </c>
      <c r="M11281" s="1" t="s">
        <v>74</v>
      </c>
      <c r="N11281" s="1" t="s">
        <v>75</v>
      </c>
    </row>
    <row r="11282" spans="1:14" x14ac:dyDescent="0.3">
      <c r="A11282">
        <v>25936</v>
      </c>
      <c r="B11282">
        <v>11414</v>
      </c>
      <c r="C11282">
        <f>1/COUNTIF(B:B,pizza_sales[[#This Row],[order_id]])</f>
        <v>0.5</v>
      </c>
      <c r="D11282" s="1" t="s">
        <v>80</v>
      </c>
      <c r="E11282">
        <v>1</v>
      </c>
      <c r="F11282" s="2">
        <v>42284</v>
      </c>
      <c r="G11282" s="2" t="str">
        <f>TEXT(pizza_sales[[#This Row],[order_date]],"dddd")</f>
        <v>Wednesday</v>
      </c>
      <c r="H11282" s="3">
        <v>0.56090277777777775</v>
      </c>
      <c r="I11282">
        <v>12.75</v>
      </c>
      <c r="J11282">
        <v>12.75</v>
      </c>
      <c r="K11282" s="1" t="s">
        <v>41</v>
      </c>
      <c r="L11282" s="1" t="s">
        <v>33</v>
      </c>
      <c r="M11282" s="1" t="s">
        <v>74</v>
      </c>
      <c r="N11282" s="1" t="s">
        <v>75</v>
      </c>
    </row>
    <row r="11283" spans="1:14" x14ac:dyDescent="0.3">
      <c r="A11283">
        <v>25937</v>
      </c>
      <c r="B11283">
        <v>11415</v>
      </c>
      <c r="C11283">
        <f>1/COUNTIF(B:B,pizza_sales[[#This Row],[order_id]])</f>
        <v>0.5</v>
      </c>
      <c r="D11283" s="1" t="s">
        <v>138</v>
      </c>
      <c r="E11283">
        <v>1</v>
      </c>
      <c r="F11283" s="2">
        <v>42284</v>
      </c>
      <c r="G11283" s="2" t="str">
        <f>TEXT(pizza_sales[[#This Row],[order_date]],"dddd")</f>
        <v>Wednesday</v>
      </c>
      <c r="H11283" s="3">
        <v>0.56108796296296293</v>
      </c>
      <c r="I11283">
        <v>20.5</v>
      </c>
      <c r="J11283">
        <v>20.5</v>
      </c>
      <c r="K11283" s="1" t="s">
        <v>21</v>
      </c>
      <c r="L11283" s="1" t="s">
        <v>14</v>
      </c>
      <c r="M11283" s="1" t="s">
        <v>18</v>
      </c>
      <c r="N11283" s="1" t="s">
        <v>19</v>
      </c>
    </row>
    <row r="11284" spans="1:14" x14ac:dyDescent="0.3">
      <c r="A11284">
        <v>25938</v>
      </c>
      <c r="B11284">
        <v>11415</v>
      </c>
      <c r="C11284">
        <f>1/COUNTIF(B:B,pizza_sales[[#This Row],[order_id]])</f>
        <v>0.5</v>
      </c>
      <c r="D11284" s="1" t="s">
        <v>163</v>
      </c>
      <c r="E11284">
        <v>1</v>
      </c>
      <c r="F11284" s="2">
        <v>42284</v>
      </c>
      <c r="G11284" s="2" t="str">
        <f>TEXT(pizza_sales[[#This Row],[order_date]],"dddd")</f>
        <v>Wednesday</v>
      </c>
      <c r="H11284" s="3">
        <v>0.56108796296296293</v>
      </c>
      <c r="I11284">
        <v>16</v>
      </c>
      <c r="J11284">
        <v>16</v>
      </c>
      <c r="K11284" s="1" t="s">
        <v>13</v>
      </c>
      <c r="L11284" s="1" t="s">
        <v>14</v>
      </c>
      <c r="M11284" s="1" t="s">
        <v>94</v>
      </c>
      <c r="N11284" s="1" t="s">
        <v>95</v>
      </c>
    </row>
    <row r="11285" spans="1:14" x14ac:dyDescent="0.3">
      <c r="A11285">
        <v>25939</v>
      </c>
      <c r="B11285">
        <v>11416</v>
      </c>
      <c r="C11285">
        <f>1/COUNTIF(B:B,pizza_sales[[#This Row],[order_id]])</f>
        <v>0.5</v>
      </c>
      <c r="D11285" s="1" t="s">
        <v>58</v>
      </c>
      <c r="E11285">
        <v>1</v>
      </c>
      <c r="F11285" s="2">
        <v>42284</v>
      </c>
      <c r="G11285" s="2" t="str">
        <f>TEXT(pizza_sales[[#This Row],[order_date]],"dddd")</f>
        <v>Wednesday</v>
      </c>
      <c r="H11285" s="3">
        <v>0.56215277777777772</v>
      </c>
      <c r="I11285">
        <v>12</v>
      </c>
      <c r="J11285">
        <v>12</v>
      </c>
      <c r="K11285" s="1" t="s">
        <v>41</v>
      </c>
      <c r="L11285" s="1" t="s">
        <v>22</v>
      </c>
      <c r="M11285" s="1" t="s">
        <v>30</v>
      </c>
      <c r="N11285" s="1" t="s">
        <v>31</v>
      </c>
    </row>
    <row r="11286" spans="1:14" x14ac:dyDescent="0.3">
      <c r="A11286">
        <v>25940</v>
      </c>
      <c r="B11286">
        <v>11416</v>
      </c>
      <c r="C11286">
        <f>1/COUNTIF(B:B,pizza_sales[[#This Row],[order_id]])</f>
        <v>0.5</v>
      </c>
      <c r="D11286" s="1" t="s">
        <v>119</v>
      </c>
      <c r="E11286">
        <v>1</v>
      </c>
      <c r="F11286" s="2">
        <v>42284</v>
      </c>
      <c r="G11286" s="2" t="str">
        <f>TEXT(pizza_sales[[#This Row],[order_date]],"dddd")</f>
        <v>Wednesday</v>
      </c>
      <c r="H11286" s="3">
        <v>0.56215277777777772</v>
      </c>
      <c r="I11286">
        <v>12.5</v>
      </c>
      <c r="J11286">
        <v>12.5</v>
      </c>
      <c r="K11286" s="1" t="s">
        <v>13</v>
      </c>
      <c r="L11286" s="1" t="s">
        <v>14</v>
      </c>
      <c r="M11286" s="1" t="s">
        <v>78</v>
      </c>
      <c r="N11286" s="1" t="s">
        <v>79</v>
      </c>
    </row>
    <row r="11287" spans="1:14" x14ac:dyDescent="0.3">
      <c r="A11287">
        <v>25941</v>
      </c>
      <c r="B11287">
        <v>11417</v>
      </c>
      <c r="C11287">
        <f>1/COUNTIF(B:B,pizza_sales[[#This Row],[order_id]])</f>
        <v>1</v>
      </c>
      <c r="D11287" s="1" t="s">
        <v>148</v>
      </c>
      <c r="E11287">
        <v>1</v>
      </c>
      <c r="F11287" s="2">
        <v>42284</v>
      </c>
      <c r="G11287" s="2" t="str">
        <f>TEXT(pizza_sales[[#This Row],[order_date]],"dddd")</f>
        <v>Wednesday</v>
      </c>
      <c r="H11287" s="3">
        <v>0.56744212962962959</v>
      </c>
      <c r="I11287">
        <v>14.5</v>
      </c>
      <c r="J11287">
        <v>14.5</v>
      </c>
      <c r="K11287" s="1" t="s">
        <v>13</v>
      </c>
      <c r="L11287" s="1" t="s">
        <v>14</v>
      </c>
      <c r="M11287" s="1" t="s">
        <v>130</v>
      </c>
      <c r="N11287" s="1" t="s">
        <v>131</v>
      </c>
    </row>
    <row r="11288" spans="1:14" x14ac:dyDescent="0.3">
      <c r="A11288">
        <v>25942</v>
      </c>
      <c r="B11288">
        <v>11418</v>
      </c>
      <c r="C11288">
        <f>1/COUNTIF(B:B,pizza_sales[[#This Row],[order_id]])</f>
        <v>1</v>
      </c>
      <c r="D11288" s="1" t="s">
        <v>122</v>
      </c>
      <c r="E11288">
        <v>1</v>
      </c>
      <c r="F11288" s="2">
        <v>42284</v>
      </c>
      <c r="G11288" s="2" t="str">
        <f>TEXT(pizza_sales[[#This Row],[order_date]],"dddd")</f>
        <v>Wednesday</v>
      </c>
      <c r="H11288" s="3">
        <v>0.57562500000000005</v>
      </c>
      <c r="I11288">
        <v>20.25</v>
      </c>
      <c r="J11288">
        <v>20.25</v>
      </c>
      <c r="K11288" s="1" t="s">
        <v>21</v>
      </c>
      <c r="L11288" s="1" t="s">
        <v>22</v>
      </c>
      <c r="M11288" s="1" t="s">
        <v>66</v>
      </c>
      <c r="N11288" s="1" t="s">
        <v>67</v>
      </c>
    </row>
    <row r="11289" spans="1:14" x14ac:dyDescent="0.3">
      <c r="A11289">
        <v>25943</v>
      </c>
      <c r="B11289">
        <v>11419</v>
      </c>
      <c r="C11289">
        <f>1/COUNTIF(B:B,pizza_sales[[#This Row],[order_id]])</f>
        <v>1</v>
      </c>
      <c r="D11289" s="1" t="s">
        <v>54</v>
      </c>
      <c r="E11289">
        <v>1</v>
      </c>
      <c r="F11289" s="2">
        <v>42284</v>
      </c>
      <c r="G11289" s="2" t="str">
        <f>TEXT(pizza_sales[[#This Row],[order_date]],"dddd")</f>
        <v>Wednesday</v>
      </c>
      <c r="H11289" s="3">
        <v>0.58854166666666663</v>
      </c>
      <c r="I11289">
        <v>20.5</v>
      </c>
      <c r="J11289">
        <v>20.5</v>
      </c>
      <c r="K11289" s="1" t="s">
        <v>21</v>
      </c>
      <c r="L11289" s="1" t="s">
        <v>14</v>
      </c>
      <c r="M11289" s="1" t="s">
        <v>55</v>
      </c>
      <c r="N11289" s="1" t="s">
        <v>56</v>
      </c>
    </row>
    <row r="11290" spans="1:14" x14ac:dyDescent="0.3">
      <c r="A11290">
        <v>25944</v>
      </c>
      <c r="B11290">
        <v>11420</v>
      </c>
      <c r="C11290">
        <f>1/COUNTIF(B:B,pizza_sales[[#This Row],[order_id]])</f>
        <v>0.33333333333333331</v>
      </c>
      <c r="D11290" s="1" t="s">
        <v>54</v>
      </c>
      <c r="E11290">
        <v>1</v>
      </c>
      <c r="F11290" s="2">
        <v>42284</v>
      </c>
      <c r="G11290" s="2" t="str">
        <f>TEXT(pizza_sales[[#This Row],[order_date]],"dddd")</f>
        <v>Wednesday</v>
      </c>
      <c r="H11290" s="3">
        <v>0.59337962962962965</v>
      </c>
      <c r="I11290">
        <v>20.5</v>
      </c>
      <c r="J11290">
        <v>20.5</v>
      </c>
      <c r="K11290" s="1" t="s">
        <v>21</v>
      </c>
      <c r="L11290" s="1" t="s">
        <v>14</v>
      </c>
      <c r="M11290" s="1" t="s">
        <v>55</v>
      </c>
      <c r="N11290" s="1" t="s">
        <v>56</v>
      </c>
    </row>
    <row r="11291" spans="1:14" x14ac:dyDescent="0.3">
      <c r="A11291">
        <v>25945</v>
      </c>
      <c r="B11291">
        <v>11420</v>
      </c>
      <c r="C11291">
        <f>1/COUNTIF(B:B,pizza_sales[[#This Row],[order_id]])</f>
        <v>0.33333333333333331</v>
      </c>
      <c r="D11291" s="1" t="s">
        <v>36</v>
      </c>
      <c r="E11291">
        <v>1</v>
      </c>
      <c r="F11291" s="2">
        <v>42284</v>
      </c>
      <c r="G11291" s="2" t="str">
        <f>TEXT(pizza_sales[[#This Row],[order_date]],"dddd")</f>
        <v>Wednesday</v>
      </c>
      <c r="H11291" s="3">
        <v>0.59337962962962965</v>
      </c>
      <c r="I11291">
        <v>16.5</v>
      </c>
      <c r="J11291">
        <v>16.5</v>
      </c>
      <c r="K11291" s="1" t="s">
        <v>13</v>
      </c>
      <c r="L11291" s="1" t="s">
        <v>26</v>
      </c>
      <c r="M11291" s="1" t="s">
        <v>27</v>
      </c>
      <c r="N11291" s="1" t="s">
        <v>28</v>
      </c>
    </row>
    <row r="11292" spans="1:14" x14ac:dyDescent="0.3">
      <c r="A11292">
        <v>25946</v>
      </c>
      <c r="B11292">
        <v>11420</v>
      </c>
      <c r="C11292">
        <f>1/COUNTIF(B:B,pizza_sales[[#This Row],[order_id]])</f>
        <v>0.33333333333333331</v>
      </c>
      <c r="D11292" s="1" t="s">
        <v>170</v>
      </c>
      <c r="E11292">
        <v>1</v>
      </c>
      <c r="F11292" s="2">
        <v>42284</v>
      </c>
      <c r="G11292" s="2" t="str">
        <f>TEXT(pizza_sales[[#This Row],[order_date]],"dddd")</f>
        <v>Wednesday</v>
      </c>
      <c r="H11292" s="3">
        <v>0.59337962962962965</v>
      </c>
      <c r="I11292">
        <v>20.5</v>
      </c>
      <c r="J11292">
        <v>20.5</v>
      </c>
      <c r="K11292" s="1" t="s">
        <v>21</v>
      </c>
      <c r="L11292" s="1" t="s">
        <v>14</v>
      </c>
      <c r="M11292" s="1" t="s">
        <v>45</v>
      </c>
      <c r="N11292" s="1" t="s">
        <v>46</v>
      </c>
    </row>
    <row r="11293" spans="1:14" x14ac:dyDescent="0.3">
      <c r="A11293">
        <v>25947</v>
      </c>
      <c r="B11293">
        <v>11421</v>
      </c>
      <c r="C11293">
        <f>1/COUNTIF(B:B,pizza_sales[[#This Row],[order_id]])</f>
        <v>1</v>
      </c>
      <c r="D11293" s="1" t="s">
        <v>17</v>
      </c>
      <c r="E11293">
        <v>1</v>
      </c>
      <c r="F11293" s="2">
        <v>42284</v>
      </c>
      <c r="G11293" s="2" t="str">
        <f>TEXT(pizza_sales[[#This Row],[order_date]],"dddd")</f>
        <v>Wednesday</v>
      </c>
      <c r="H11293" s="3">
        <v>0.60174768518518518</v>
      </c>
      <c r="I11293">
        <v>16</v>
      </c>
      <c r="J11293">
        <v>16</v>
      </c>
      <c r="K11293" s="1" t="s">
        <v>13</v>
      </c>
      <c r="L11293" s="1" t="s">
        <v>14</v>
      </c>
      <c r="M11293" s="1" t="s">
        <v>18</v>
      </c>
      <c r="N11293" s="1" t="s">
        <v>19</v>
      </c>
    </row>
    <row r="11294" spans="1:14" x14ac:dyDescent="0.3">
      <c r="A11294">
        <v>25948</v>
      </c>
      <c r="B11294">
        <v>11422</v>
      </c>
      <c r="C11294">
        <f>1/COUNTIF(B:B,pizza_sales[[#This Row],[order_id]])</f>
        <v>1</v>
      </c>
      <c r="D11294" s="1" t="s">
        <v>20</v>
      </c>
      <c r="E11294">
        <v>1</v>
      </c>
      <c r="F11294" s="2">
        <v>42284</v>
      </c>
      <c r="G11294" s="2" t="str">
        <f>TEXT(pizza_sales[[#This Row],[order_date]],"dddd")</f>
        <v>Wednesday</v>
      </c>
      <c r="H11294" s="3">
        <v>0.6048958333333333</v>
      </c>
      <c r="I11294">
        <v>18.5</v>
      </c>
      <c r="J11294">
        <v>18.5</v>
      </c>
      <c r="K11294" s="1" t="s">
        <v>21</v>
      </c>
      <c r="L11294" s="1" t="s">
        <v>22</v>
      </c>
      <c r="M11294" s="1" t="s">
        <v>23</v>
      </c>
      <c r="N11294" s="1" t="s">
        <v>24</v>
      </c>
    </row>
    <row r="11295" spans="1:14" x14ac:dyDescent="0.3">
      <c r="A11295">
        <v>25949</v>
      </c>
      <c r="B11295">
        <v>11423</v>
      </c>
      <c r="C11295">
        <f>1/COUNTIF(B:B,pizza_sales[[#This Row],[order_id]])</f>
        <v>1</v>
      </c>
      <c r="D11295" s="1" t="s">
        <v>99</v>
      </c>
      <c r="E11295">
        <v>1</v>
      </c>
      <c r="F11295" s="2">
        <v>42284</v>
      </c>
      <c r="G11295" s="2" t="str">
        <f>TEXT(pizza_sales[[#This Row],[order_date]],"dddd")</f>
        <v>Wednesday</v>
      </c>
      <c r="H11295" s="3">
        <v>0.60712962962962957</v>
      </c>
      <c r="I11295">
        <v>14.75</v>
      </c>
      <c r="J11295">
        <v>14.75</v>
      </c>
      <c r="K11295" s="1" t="s">
        <v>13</v>
      </c>
      <c r="L11295" s="1" t="s">
        <v>22</v>
      </c>
      <c r="M11295" s="1" t="s">
        <v>91</v>
      </c>
      <c r="N11295" s="1" t="s">
        <v>92</v>
      </c>
    </row>
    <row r="11296" spans="1:14" x14ac:dyDescent="0.3">
      <c r="A11296">
        <v>25950</v>
      </c>
      <c r="B11296">
        <v>11424</v>
      </c>
      <c r="C11296">
        <f>1/COUNTIF(B:B,pizza_sales[[#This Row],[order_id]])</f>
        <v>0.5</v>
      </c>
      <c r="D11296" s="1" t="s">
        <v>126</v>
      </c>
      <c r="E11296">
        <v>1</v>
      </c>
      <c r="F11296" s="2">
        <v>42284</v>
      </c>
      <c r="G11296" s="2" t="str">
        <f>TEXT(pizza_sales[[#This Row],[order_date]],"dddd")</f>
        <v>Wednesday</v>
      </c>
      <c r="H11296" s="3">
        <v>0.60870370370370375</v>
      </c>
      <c r="I11296">
        <v>9.75</v>
      </c>
      <c r="J11296">
        <v>9.75</v>
      </c>
      <c r="K11296" s="1" t="s">
        <v>41</v>
      </c>
      <c r="L11296" s="1" t="s">
        <v>14</v>
      </c>
      <c r="M11296" s="1" t="s">
        <v>78</v>
      </c>
      <c r="N11296" s="1" t="s">
        <v>79</v>
      </c>
    </row>
    <row r="11297" spans="1:14" x14ac:dyDescent="0.3">
      <c r="A11297">
        <v>25951</v>
      </c>
      <c r="B11297">
        <v>11424</v>
      </c>
      <c r="C11297">
        <f>1/COUNTIF(B:B,pizza_sales[[#This Row],[order_id]])</f>
        <v>0.5</v>
      </c>
      <c r="D11297" s="1" t="s">
        <v>164</v>
      </c>
      <c r="E11297">
        <v>1</v>
      </c>
      <c r="F11297" s="2">
        <v>42284</v>
      </c>
      <c r="G11297" s="2" t="str">
        <f>TEXT(pizza_sales[[#This Row],[order_date]],"dddd")</f>
        <v>Wednesday</v>
      </c>
      <c r="H11297" s="3">
        <v>0.60870370370370375</v>
      </c>
      <c r="I11297">
        <v>16.5</v>
      </c>
      <c r="J11297">
        <v>16.5</v>
      </c>
      <c r="K11297" s="1" t="s">
        <v>13</v>
      </c>
      <c r="L11297" s="1" t="s">
        <v>22</v>
      </c>
      <c r="M11297" s="1" t="s">
        <v>63</v>
      </c>
      <c r="N11297" s="1" t="s">
        <v>64</v>
      </c>
    </row>
    <row r="11298" spans="1:14" x14ac:dyDescent="0.3">
      <c r="A11298">
        <v>25952</v>
      </c>
      <c r="B11298">
        <v>11425</v>
      </c>
      <c r="C11298">
        <f>1/COUNTIF(B:B,pizza_sales[[#This Row],[order_id]])</f>
        <v>1</v>
      </c>
      <c r="D11298" s="1" t="s">
        <v>142</v>
      </c>
      <c r="E11298">
        <v>1</v>
      </c>
      <c r="F11298" s="2">
        <v>42284</v>
      </c>
      <c r="G11298" s="2" t="str">
        <f>TEXT(pizza_sales[[#This Row],[order_date]],"dddd")</f>
        <v>Wednesday</v>
      </c>
      <c r="H11298" s="3">
        <v>0.62884259259259256</v>
      </c>
      <c r="I11298">
        <v>16.5</v>
      </c>
      <c r="J11298">
        <v>16.5</v>
      </c>
      <c r="K11298" s="1" t="s">
        <v>21</v>
      </c>
      <c r="L11298" s="1" t="s">
        <v>14</v>
      </c>
      <c r="M11298" s="1" t="s">
        <v>15</v>
      </c>
      <c r="N11298" s="1" t="s">
        <v>16</v>
      </c>
    </row>
    <row r="11299" spans="1:14" x14ac:dyDescent="0.3">
      <c r="A11299">
        <v>25953</v>
      </c>
      <c r="B11299">
        <v>11426</v>
      </c>
      <c r="C11299">
        <f>1/COUNTIF(B:B,pizza_sales[[#This Row],[order_id]])</f>
        <v>0.5</v>
      </c>
      <c r="D11299" s="1" t="s">
        <v>25</v>
      </c>
      <c r="E11299">
        <v>1</v>
      </c>
      <c r="F11299" s="2">
        <v>42284</v>
      </c>
      <c r="G11299" s="2" t="str">
        <f>TEXT(pizza_sales[[#This Row],[order_date]],"dddd")</f>
        <v>Wednesday</v>
      </c>
      <c r="H11299" s="3">
        <v>0.63464120370370369</v>
      </c>
      <c r="I11299">
        <v>20.75</v>
      </c>
      <c r="J11299">
        <v>20.75</v>
      </c>
      <c r="K11299" s="1" t="s">
        <v>21</v>
      </c>
      <c r="L11299" s="1" t="s">
        <v>26</v>
      </c>
      <c r="M11299" s="1" t="s">
        <v>27</v>
      </c>
      <c r="N11299" s="1" t="s">
        <v>28</v>
      </c>
    </row>
    <row r="11300" spans="1:14" x14ac:dyDescent="0.3">
      <c r="A11300">
        <v>25954</v>
      </c>
      <c r="B11300">
        <v>11426</v>
      </c>
      <c r="C11300">
        <f>1/COUNTIF(B:B,pizza_sales[[#This Row],[order_id]])</f>
        <v>0.5</v>
      </c>
      <c r="D11300" s="1" t="s">
        <v>87</v>
      </c>
      <c r="E11300">
        <v>1</v>
      </c>
      <c r="F11300" s="2">
        <v>42284</v>
      </c>
      <c r="G11300" s="2" t="str">
        <f>TEXT(pizza_sales[[#This Row],[order_date]],"dddd")</f>
        <v>Wednesday</v>
      </c>
      <c r="H11300" s="3">
        <v>0.63464120370370369</v>
      </c>
      <c r="I11300">
        <v>20.75</v>
      </c>
      <c r="J11300">
        <v>20.75</v>
      </c>
      <c r="K11300" s="1" t="s">
        <v>21</v>
      </c>
      <c r="L11300" s="1" t="s">
        <v>26</v>
      </c>
      <c r="M11300" s="1" t="s">
        <v>88</v>
      </c>
      <c r="N11300" s="1" t="s">
        <v>89</v>
      </c>
    </row>
    <row r="11301" spans="1:14" x14ac:dyDescent="0.3">
      <c r="A11301">
        <v>25955</v>
      </c>
      <c r="B11301">
        <v>11427</v>
      </c>
      <c r="C11301">
        <f>1/COUNTIF(B:B,pizza_sales[[#This Row],[order_id]])</f>
        <v>0.5</v>
      </c>
      <c r="D11301" s="1" t="s">
        <v>29</v>
      </c>
      <c r="E11301">
        <v>1</v>
      </c>
      <c r="F11301" s="2">
        <v>42284</v>
      </c>
      <c r="G11301" s="2" t="str">
        <f>TEXT(pizza_sales[[#This Row],[order_date]],"dddd")</f>
        <v>Wednesday</v>
      </c>
      <c r="H11301" s="3">
        <v>0.63875000000000004</v>
      </c>
      <c r="I11301">
        <v>16</v>
      </c>
      <c r="J11301">
        <v>16</v>
      </c>
      <c r="K11301" s="1" t="s">
        <v>13</v>
      </c>
      <c r="L11301" s="1" t="s">
        <v>22</v>
      </c>
      <c r="M11301" s="1" t="s">
        <v>30</v>
      </c>
      <c r="N11301" s="1" t="s">
        <v>31</v>
      </c>
    </row>
    <row r="11302" spans="1:14" x14ac:dyDescent="0.3">
      <c r="A11302">
        <v>25956</v>
      </c>
      <c r="B11302">
        <v>11427</v>
      </c>
      <c r="C11302">
        <f>1/COUNTIF(B:B,pizza_sales[[#This Row],[order_id]])</f>
        <v>0.5</v>
      </c>
      <c r="D11302" s="1" t="s">
        <v>32</v>
      </c>
      <c r="E11302">
        <v>1</v>
      </c>
      <c r="F11302" s="2">
        <v>42284</v>
      </c>
      <c r="G11302" s="2" t="str">
        <f>TEXT(pizza_sales[[#This Row],[order_date]],"dddd")</f>
        <v>Wednesday</v>
      </c>
      <c r="H11302" s="3">
        <v>0.63875000000000004</v>
      </c>
      <c r="I11302">
        <v>20.75</v>
      </c>
      <c r="J11302">
        <v>20.75</v>
      </c>
      <c r="K11302" s="1" t="s">
        <v>21</v>
      </c>
      <c r="L11302" s="1" t="s">
        <v>33</v>
      </c>
      <c r="M11302" s="1" t="s">
        <v>34</v>
      </c>
      <c r="N11302" s="1" t="s">
        <v>35</v>
      </c>
    </row>
    <row r="11303" spans="1:14" x14ac:dyDescent="0.3">
      <c r="A11303">
        <v>25957</v>
      </c>
      <c r="B11303">
        <v>11428</v>
      </c>
      <c r="C11303">
        <f>1/COUNTIF(B:B,pizza_sales[[#This Row],[order_id]])</f>
        <v>8.3333333333333329E-2</v>
      </c>
      <c r="D11303" s="1" t="s">
        <v>72</v>
      </c>
      <c r="E11303">
        <v>1</v>
      </c>
      <c r="F11303" s="2">
        <v>42284</v>
      </c>
      <c r="G11303" s="2" t="str">
        <f>TEXT(pizza_sales[[#This Row],[order_date]],"dddd")</f>
        <v>Wednesday</v>
      </c>
      <c r="H11303" s="3">
        <v>0.65231481481481479</v>
      </c>
      <c r="I11303">
        <v>20.75</v>
      </c>
      <c r="J11303">
        <v>20.75</v>
      </c>
      <c r="K11303" s="1" t="s">
        <v>21</v>
      </c>
      <c r="L11303" s="1" t="s">
        <v>33</v>
      </c>
      <c r="M11303" s="1" t="s">
        <v>42</v>
      </c>
      <c r="N11303" s="1" t="s">
        <v>43</v>
      </c>
    </row>
    <row r="11304" spans="1:14" x14ac:dyDescent="0.3">
      <c r="A11304">
        <v>25958</v>
      </c>
      <c r="B11304">
        <v>11428</v>
      </c>
      <c r="C11304">
        <f>1/COUNTIF(B:B,pizza_sales[[#This Row],[order_id]])</f>
        <v>8.3333333333333329E-2</v>
      </c>
      <c r="D11304" s="1" t="s">
        <v>139</v>
      </c>
      <c r="E11304">
        <v>1</v>
      </c>
      <c r="F11304" s="2">
        <v>42284</v>
      </c>
      <c r="G11304" s="2" t="str">
        <f>TEXT(pizza_sales[[#This Row],[order_date]],"dddd")</f>
        <v>Wednesday</v>
      </c>
      <c r="H11304" s="3">
        <v>0.65231481481481479</v>
      </c>
      <c r="I11304">
        <v>16.75</v>
      </c>
      <c r="J11304">
        <v>16.75</v>
      </c>
      <c r="K11304" s="1" t="s">
        <v>13</v>
      </c>
      <c r="L11304" s="1" t="s">
        <v>33</v>
      </c>
      <c r="M11304" s="1" t="s">
        <v>82</v>
      </c>
      <c r="N11304" s="1" t="s">
        <v>83</v>
      </c>
    </row>
    <row r="11305" spans="1:14" x14ac:dyDescent="0.3">
      <c r="A11305">
        <v>25959</v>
      </c>
      <c r="B11305">
        <v>11428</v>
      </c>
      <c r="C11305">
        <f>1/COUNTIF(B:B,pizza_sales[[#This Row],[order_id]])</f>
        <v>8.3333333333333329E-2</v>
      </c>
      <c r="D11305" s="1" t="s">
        <v>17</v>
      </c>
      <c r="E11305">
        <v>1</v>
      </c>
      <c r="F11305" s="2">
        <v>42284</v>
      </c>
      <c r="G11305" s="2" t="str">
        <f>TEXT(pizza_sales[[#This Row],[order_date]],"dddd")</f>
        <v>Wednesday</v>
      </c>
      <c r="H11305" s="3">
        <v>0.65231481481481479</v>
      </c>
      <c r="I11305">
        <v>16</v>
      </c>
      <c r="J11305">
        <v>16</v>
      </c>
      <c r="K11305" s="1" t="s">
        <v>13</v>
      </c>
      <c r="L11305" s="1" t="s">
        <v>14</v>
      </c>
      <c r="M11305" s="1" t="s">
        <v>18</v>
      </c>
      <c r="N11305" s="1" t="s">
        <v>19</v>
      </c>
    </row>
    <row r="11306" spans="1:14" x14ac:dyDescent="0.3">
      <c r="A11306">
        <v>25960</v>
      </c>
      <c r="B11306">
        <v>11428</v>
      </c>
      <c r="C11306">
        <f>1/COUNTIF(B:B,pizza_sales[[#This Row],[order_id]])</f>
        <v>8.3333333333333329E-2</v>
      </c>
      <c r="D11306" s="1" t="s">
        <v>50</v>
      </c>
      <c r="E11306">
        <v>1</v>
      </c>
      <c r="F11306" s="2">
        <v>42284</v>
      </c>
      <c r="G11306" s="2" t="str">
        <f>TEXT(pizza_sales[[#This Row],[order_date]],"dddd")</f>
        <v>Wednesday</v>
      </c>
      <c r="H11306" s="3">
        <v>0.65231481481481479</v>
      </c>
      <c r="I11306">
        <v>12</v>
      </c>
      <c r="J11306">
        <v>12</v>
      </c>
      <c r="K11306" s="1" t="s">
        <v>41</v>
      </c>
      <c r="L11306" s="1" t="s">
        <v>14</v>
      </c>
      <c r="M11306" s="1" t="s">
        <v>18</v>
      </c>
      <c r="N11306" s="1" t="s">
        <v>19</v>
      </c>
    </row>
    <row r="11307" spans="1:14" x14ac:dyDescent="0.3">
      <c r="A11307">
        <v>25961</v>
      </c>
      <c r="B11307">
        <v>11428</v>
      </c>
      <c r="C11307">
        <f>1/COUNTIF(B:B,pizza_sales[[#This Row],[order_id]])</f>
        <v>8.3333333333333329E-2</v>
      </c>
      <c r="D11307" s="1" t="s">
        <v>20</v>
      </c>
      <c r="E11307">
        <v>2</v>
      </c>
      <c r="F11307" s="2">
        <v>42284</v>
      </c>
      <c r="G11307" s="2" t="str">
        <f>TEXT(pizza_sales[[#This Row],[order_date]],"dddd")</f>
        <v>Wednesday</v>
      </c>
      <c r="H11307" s="3">
        <v>0.65231481481481479</v>
      </c>
      <c r="I11307">
        <v>18.5</v>
      </c>
      <c r="J11307">
        <v>37</v>
      </c>
      <c r="K11307" s="1" t="s">
        <v>21</v>
      </c>
      <c r="L11307" s="1" t="s">
        <v>22</v>
      </c>
      <c r="M11307" s="1" t="s">
        <v>23</v>
      </c>
      <c r="N11307" s="1" t="s">
        <v>24</v>
      </c>
    </row>
    <row r="11308" spans="1:14" x14ac:dyDescent="0.3">
      <c r="A11308">
        <v>25962</v>
      </c>
      <c r="B11308">
        <v>11428</v>
      </c>
      <c r="C11308">
        <f>1/COUNTIF(B:B,pizza_sales[[#This Row],[order_id]])</f>
        <v>8.3333333333333329E-2</v>
      </c>
      <c r="D11308" s="1" t="s">
        <v>99</v>
      </c>
      <c r="E11308">
        <v>1</v>
      </c>
      <c r="F11308" s="2">
        <v>42284</v>
      </c>
      <c r="G11308" s="2" t="str">
        <f>TEXT(pizza_sales[[#This Row],[order_date]],"dddd")</f>
        <v>Wednesday</v>
      </c>
      <c r="H11308" s="3">
        <v>0.65231481481481479</v>
      </c>
      <c r="I11308">
        <v>14.75</v>
      </c>
      <c r="J11308">
        <v>14.75</v>
      </c>
      <c r="K11308" s="1" t="s">
        <v>13</v>
      </c>
      <c r="L11308" s="1" t="s">
        <v>22</v>
      </c>
      <c r="M11308" s="1" t="s">
        <v>91</v>
      </c>
      <c r="N11308" s="1" t="s">
        <v>92</v>
      </c>
    </row>
    <row r="11309" spans="1:14" x14ac:dyDescent="0.3">
      <c r="A11309">
        <v>25963</v>
      </c>
      <c r="B11309">
        <v>11428</v>
      </c>
      <c r="C11309">
        <f>1/COUNTIF(B:B,pizza_sales[[#This Row],[order_id]])</f>
        <v>8.3333333333333329E-2</v>
      </c>
      <c r="D11309" s="1" t="s">
        <v>161</v>
      </c>
      <c r="E11309">
        <v>1</v>
      </c>
      <c r="F11309" s="2">
        <v>42284</v>
      </c>
      <c r="G11309" s="2" t="str">
        <f>TEXT(pizza_sales[[#This Row],[order_date]],"dddd")</f>
        <v>Wednesday</v>
      </c>
      <c r="H11309" s="3">
        <v>0.65231481481481479</v>
      </c>
      <c r="I11309">
        <v>12</v>
      </c>
      <c r="J11309">
        <v>12</v>
      </c>
      <c r="K11309" s="1" t="s">
        <v>41</v>
      </c>
      <c r="L11309" s="1" t="s">
        <v>22</v>
      </c>
      <c r="M11309" s="1" t="s">
        <v>104</v>
      </c>
      <c r="N11309" s="1" t="s">
        <v>105</v>
      </c>
    </row>
    <row r="11310" spans="1:14" x14ac:dyDescent="0.3">
      <c r="A11310">
        <v>25964</v>
      </c>
      <c r="B11310">
        <v>11428</v>
      </c>
      <c r="C11310">
        <f>1/COUNTIF(B:B,pizza_sales[[#This Row],[order_id]])</f>
        <v>8.3333333333333329E-2</v>
      </c>
      <c r="D11310" s="1" t="s">
        <v>68</v>
      </c>
      <c r="E11310">
        <v>1</v>
      </c>
      <c r="F11310" s="2">
        <v>42284</v>
      </c>
      <c r="G11310" s="2" t="str">
        <f>TEXT(pizza_sales[[#This Row],[order_date]],"dddd")</f>
        <v>Wednesday</v>
      </c>
      <c r="H11310" s="3">
        <v>0.65231481481481479</v>
      </c>
      <c r="I11310">
        <v>20.25</v>
      </c>
      <c r="J11310">
        <v>20.25</v>
      </c>
      <c r="K11310" s="1" t="s">
        <v>21</v>
      </c>
      <c r="L11310" s="1" t="s">
        <v>22</v>
      </c>
      <c r="M11310" s="1" t="s">
        <v>30</v>
      </c>
      <c r="N11310" s="1" t="s">
        <v>31</v>
      </c>
    </row>
    <row r="11311" spans="1:14" x14ac:dyDescent="0.3">
      <c r="A11311">
        <v>25965</v>
      </c>
      <c r="B11311">
        <v>11428</v>
      </c>
      <c r="C11311">
        <f>1/COUNTIF(B:B,pizza_sales[[#This Row],[order_id]])</f>
        <v>8.3333333333333329E-2</v>
      </c>
      <c r="D11311" s="1" t="s">
        <v>29</v>
      </c>
      <c r="E11311">
        <v>1</v>
      </c>
      <c r="F11311" s="2">
        <v>42284</v>
      </c>
      <c r="G11311" s="2" t="str">
        <f>TEXT(pizza_sales[[#This Row],[order_date]],"dddd")</f>
        <v>Wednesday</v>
      </c>
      <c r="H11311" s="3">
        <v>0.65231481481481479</v>
      </c>
      <c r="I11311">
        <v>16</v>
      </c>
      <c r="J11311">
        <v>16</v>
      </c>
      <c r="K11311" s="1" t="s">
        <v>13</v>
      </c>
      <c r="L11311" s="1" t="s">
        <v>22</v>
      </c>
      <c r="M11311" s="1" t="s">
        <v>30</v>
      </c>
      <c r="N11311" s="1" t="s">
        <v>31</v>
      </c>
    </row>
    <row r="11312" spans="1:14" x14ac:dyDescent="0.3">
      <c r="A11312">
        <v>25966</v>
      </c>
      <c r="B11312">
        <v>11428</v>
      </c>
      <c r="C11312">
        <f>1/COUNTIF(B:B,pizza_sales[[#This Row],[order_id]])</f>
        <v>8.3333333333333329E-2</v>
      </c>
      <c r="D11312" s="1" t="s">
        <v>145</v>
      </c>
      <c r="E11312">
        <v>1</v>
      </c>
      <c r="F11312" s="2">
        <v>42284</v>
      </c>
      <c r="G11312" s="2" t="str">
        <f>TEXT(pizza_sales[[#This Row],[order_date]],"dddd")</f>
        <v>Wednesday</v>
      </c>
      <c r="H11312" s="3">
        <v>0.65231481481481479</v>
      </c>
      <c r="I11312">
        <v>16.5</v>
      </c>
      <c r="J11312">
        <v>16.5</v>
      </c>
      <c r="K11312" s="1" t="s">
        <v>13</v>
      </c>
      <c r="L11312" s="1" t="s">
        <v>26</v>
      </c>
      <c r="M11312" s="1" t="s">
        <v>38</v>
      </c>
      <c r="N11312" s="1" t="s">
        <v>39</v>
      </c>
    </row>
    <row r="11313" spans="1:14" x14ac:dyDescent="0.3">
      <c r="A11313">
        <v>25967</v>
      </c>
      <c r="B11313">
        <v>11428</v>
      </c>
      <c r="C11313">
        <f>1/COUNTIF(B:B,pizza_sales[[#This Row],[order_id]])</f>
        <v>8.3333333333333329E-2</v>
      </c>
      <c r="D11313" s="1" t="s">
        <v>157</v>
      </c>
      <c r="E11313">
        <v>1</v>
      </c>
      <c r="F11313" s="2">
        <v>42284</v>
      </c>
      <c r="G11313" s="2" t="str">
        <f>TEXT(pizza_sales[[#This Row],[order_date]],"dddd")</f>
        <v>Wednesday</v>
      </c>
      <c r="H11313" s="3">
        <v>0.65231481481481479</v>
      </c>
      <c r="I11313">
        <v>12</v>
      </c>
      <c r="J11313">
        <v>12</v>
      </c>
      <c r="K11313" s="1" t="s">
        <v>41</v>
      </c>
      <c r="L11313" s="1" t="s">
        <v>22</v>
      </c>
      <c r="M11313" s="1" t="s">
        <v>110</v>
      </c>
      <c r="N11313" s="1" t="s">
        <v>111</v>
      </c>
    </row>
    <row r="11314" spans="1:14" x14ac:dyDescent="0.3">
      <c r="A11314">
        <v>25968</v>
      </c>
      <c r="B11314">
        <v>11428</v>
      </c>
      <c r="C11314">
        <f>1/COUNTIF(B:B,pizza_sales[[#This Row],[order_id]])</f>
        <v>8.3333333333333329E-2</v>
      </c>
      <c r="D11314" s="1" t="s">
        <v>155</v>
      </c>
      <c r="E11314">
        <v>1</v>
      </c>
      <c r="F11314" s="2">
        <v>42284</v>
      </c>
      <c r="G11314" s="2" t="str">
        <f>TEXT(pizza_sales[[#This Row],[order_date]],"dddd")</f>
        <v>Wednesday</v>
      </c>
      <c r="H11314" s="3">
        <v>0.65231481481481479</v>
      </c>
      <c r="I11314">
        <v>16</v>
      </c>
      <c r="J11314">
        <v>16</v>
      </c>
      <c r="K11314" s="1" t="s">
        <v>13</v>
      </c>
      <c r="L11314" s="1" t="s">
        <v>14</v>
      </c>
      <c r="M11314" s="1" t="s">
        <v>45</v>
      </c>
      <c r="N11314" s="1" t="s">
        <v>46</v>
      </c>
    </row>
    <row r="11315" spans="1:14" x14ac:dyDescent="0.3">
      <c r="A11315">
        <v>25969</v>
      </c>
      <c r="B11315">
        <v>11429</v>
      </c>
      <c r="C11315">
        <f>1/COUNTIF(B:B,pizza_sales[[#This Row],[order_id]])</f>
        <v>0.5</v>
      </c>
      <c r="D11315" s="1" t="s">
        <v>118</v>
      </c>
      <c r="E11315">
        <v>1</v>
      </c>
      <c r="F11315" s="2">
        <v>42284</v>
      </c>
      <c r="G11315" s="2" t="str">
        <f>TEXT(pizza_sales[[#This Row],[order_date]],"dddd")</f>
        <v>Wednesday</v>
      </c>
      <c r="H11315" s="3">
        <v>0.6570138888888889</v>
      </c>
      <c r="I11315">
        <v>16.75</v>
      </c>
      <c r="J11315">
        <v>16.75</v>
      </c>
      <c r="K11315" s="1" t="s">
        <v>13</v>
      </c>
      <c r="L11315" s="1" t="s">
        <v>33</v>
      </c>
      <c r="M11315" s="1" t="s">
        <v>42</v>
      </c>
      <c r="N11315" s="1" t="s">
        <v>43</v>
      </c>
    </row>
    <row r="11316" spans="1:14" x14ac:dyDescent="0.3">
      <c r="A11316">
        <v>25970</v>
      </c>
      <c r="B11316">
        <v>11429</v>
      </c>
      <c r="C11316">
        <f>1/COUNTIF(B:B,pizza_sales[[#This Row],[order_id]])</f>
        <v>0.5</v>
      </c>
      <c r="D11316" s="1" t="s">
        <v>165</v>
      </c>
      <c r="E11316">
        <v>1</v>
      </c>
      <c r="F11316" s="2">
        <v>42284</v>
      </c>
      <c r="G11316" s="2" t="str">
        <f>TEXT(pizza_sales[[#This Row],[order_date]],"dddd")</f>
        <v>Wednesday</v>
      </c>
      <c r="H11316" s="3">
        <v>0.6570138888888889</v>
      </c>
      <c r="I11316">
        <v>23.65</v>
      </c>
      <c r="J11316">
        <v>23.65</v>
      </c>
      <c r="K11316" s="1" t="s">
        <v>41</v>
      </c>
      <c r="L11316" s="1" t="s">
        <v>26</v>
      </c>
      <c r="M11316" s="1" t="s">
        <v>166</v>
      </c>
      <c r="N11316" s="1" t="s">
        <v>167</v>
      </c>
    </row>
    <row r="11317" spans="1:14" x14ac:dyDescent="0.3">
      <c r="A11317">
        <v>25971</v>
      </c>
      <c r="B11317">
        <v>11430</v>
      </c>
      <c r="C11317">
        <f>1/COUNTIF(B:B,pizza_sales[[#This Row],[order_id]])</f>
        <v>1</v>
      </c>
      <c r="D11317" s="1" t="s">
        <v>118</v>
      </c>
      <c r="E11317">
        <v>1</v>
      </c>
      <c r="F11317" s="2">
        <v>42284</v>
      </c>
      <c r="G11317" s="2" t="str">
        <f>TEXT(pizza_sales[[#This Row],[order_date]],"dddd")</f>
        <v>Wednesday</v>
      </c>
      <c r="H11317" s="3">
        <v>0.6615509259259259</v>
      </c>
      <c r="I11317">
        <v>16.75</v>
      </c>
      <c r="J11317">
        <v>16.75</v>
      </c>
      <c r="K11317" s="1" t="s">
        <v>13</v>
      </c>
      <c r="L11317" s="1" t="s">
        <v>33</v>
      </c>
      <c r="M11317" s="1" t="s">
        <v>42</v>
      </c>
      <c r="N11317" s="1" t="s">
        <v>43</v>
      </c>
    </row>
    <row r="11318" spans="1:14" x14ac:dyDescent="0.3">
      <c r="A11318">
        <v>25972</v>
      </c>
      <c r="B11318">
        <v>11431</v>
      </c>
      <c r="C11318">
        <f>1/COUNTIF(B:B,pizza_sales[[#This Row],[order_id]])</f>
        <v>0.33333333333333331</v>
      </c>
      <c r="D11318" s="1" t="s">
        <v>165</v>
      </c>
      <c r="E11318">
        <v>1</v>
      </c>
      <c r="F11318" s="2">
        <v>42284</v>
      </c>
      <c r="G11318" s="2" t="str">
        <f>TEXT(pizza_sales[[#This Row],[order_date]],"dddd")</f>
        <v>Wednesday</v>
      </c>
      <c r="H11318" s="3">
        <v>0.66229166666666661</v>
      </c>
      <c r="I11318">
        <v>23.65</v>
      </c>
      <c r="J11318">
        <v>23.65</v>
      </c>
      <c r="K11318" s="1" t="s">
        <v>41</v>
      </c>
      <c r="L11318" s="1" t="s">
        <v>26</v>
      </c>
      <c r="M11318" s="1" t="s">
        <v>166</v>
      </c>
      <c r="N11318" s="1" t="s">
        <v>167</v>
      </c>
    </row>
    <row r="11319" spans="1:14" x14ac:dyDescent="0.3">
      <c r="A11319">
        <v>25973</v>
      </c>
      <c r="B11319">
        <v>11431</v>
      </c>
      <c r="C11319">
        <f>1/COUNTIF(B:B,pizza_sales[[#This Row],[order_id]])</f>
        <v>0.33333333333333331</v>
      </c>
      <c r="D11319" s="1" t="s">
        <v>73</v>
      </c>
      <c r="E11319">
        <v>1</v>
      </c>
      <c r="F11319" s="2">
        <v>42284</v>
      </c>
      <c r="G11319" s="2" t="str">
        <f>TEXT(pizza_sales[[#This Row],[order_date]],"dddd")</f>
        <v>Wednesday</v>
      </c>
      <c r="H11319" s="3">
        <v>0.66229166666666661</v>
      </c>
      <c r="I11319">
        <v>20.75</v>
      </c>
      <c r="J11319">
        <v>20.75</v>
      </c>
      <c r="K11319" s="1" t="s">
        <v>21</v>
      </c>
      <c r="L11319" s="1" t="s">
        <v>33</v>
      </c>
      <c r="M11319" s="1" t="s">
        <v>74</v>
      </c>
      <c r="N11319" s="1" t="s">
        <v>75</v>
      </c>
    </row>
    <row r="11320" spans="1:14" x14ac:dyDescent="0.3">
      <c r="A11320">
        <v>25974</v>
      </c>
      <c r="B11320">
        <v>11431</v>
      </c>
      <c r="C11320">
        <f>1/COUNTIF(B:B,pizza_sales[[#This Row],[order_id]])</f>
        <v>0.33333333333333331</v>
      </c>
      <c r="D11320" s="1" t="s">
        <v>58</v>
      </c>
      <c r="E11320">
        <v>1</v>
      </c>
      <c r="F11320" s="2">
        <v>42284</v>
      </c>
      <c r="G11320" s="2" t="str">
        <f>TEXT(pizza_sales[[#This Row],[order_date]],"dddd")</f>
        <v>Wednesday</v>
      </c>
      <c r="H11320" s="3">
        <v>0.66229166666666661</v>
      </c>
      <c r="I11320">
        <v>12</v>
      </c>
      <c r="J11320">
        <v>12</v>
      </c>
      <c r="K11320" s="1" t="s">
        <v>41</v>
      </c>
      <c r="L11320" s="1" t="s">
        <v>22</v>
      </c>
      <c r="M11320" s="1" t="s">
        <v>30</v>
      </c>
      <c r="N11320" s="1" t="s">
        <v>31</v>
      </c>
    </row>
    <row r="11321" spans="1:14" x14ac:dyDescent="0.3">
      <c r="A11321">
        <v>25975</v>
      </c>
      <c r="B11321">
        <v>11432</v>
      </c>
      <c r="C11321">
        <f>1/COUNTIF(B:B,pizza_sales[[#This Row],[order_id]])</f>
        <v>0.33333333333333331</v>
      </c>
      <c r="D11321" s="1" t="s">
        <v>72</v>
      </c>
      <c r="E11321">
        <v>1</v>
      </c>
      <c r="F11321" s="2">
        <v>42284</v>
      </c>
      <c r="G11321" s="2" t="str">
        <f>TEXT(pizza_sales[[#This Row],[order_date]],"dddd")</f>
        <v>Wednesday</v>
      </c>
      <c r="H11321" s="3">
        <v>0.67398148148148151</v>
      </c>
      <c r="I11321">
        <v>20.75</v>
      </c>
      <c r="J11321">
        <v>20.75</v>
      </c>
      <c r="K11321" s="1" t="s">
        <v>21</v>
      </c>
      <c r="L11321" s="1" t="s">
        <v>33</v>
      </c>
      <c r="M11321" s="1" t="s">
        <v>42</v>
      </c>
      <c r="N11321" s="1" t="s">
        <v>43</v>
      </c>
    </row>
    <row r="11322" spans="1:14" x14ac:dyDescent="0.3">
      <c r="A11322">
        <v>25976</v>
      </c>
      <c r="B11322">
        <v>11432</v>
      </c>
      <c r="C11322">
        <f>1/COUNTIF(B:B,pizza_sales[[#This Row],[order_id]])</f>
        <v>0.33333333333333331</v>
      </c>
      <c r="D11322" s="1" t="s">
        <v>118</v>
      </c>
      <c r="E11322">
        <v>1</v>
      </c>
      <c r="F11322" s="2">
        <v>42284</v>
      </c>
      <c r="G11322" s="2" t="str">
        <f>TEXT(pizza_sales[[#This Row],[order_date]],"dddd")</f>
        <v>Wednesday</v>
      </c>
      <c r="H11322" s="3">
        <v>0.67398148148148151</v>
      </c>
      <c r="I11322">
        <v>16.75</v>
      </c>
      <c r="J11322">
        <v>16.75</v>
      </c>
      <c r="K11322" s="1" t="s">
        <v>13</v>
      </c>
      <c r="L11322" s="1" t="s">
        <v>33</v>
      </c>
      <c r="M11322" s="1" t="s">
        <v>42</v>
      </c>
      <c r="N11322" s="1" t="s">
        <v>43</v>
      </c>
    </row>
    <row r="11323" spans="1:14" x14ac:dyDescent="0.3">
      <c r="A11323">
        <v>25977</v>
      </c>
      <c r="B11323">
        <v>11432</v>
      </c>
      <c r="C11323">
        <f>1/COUNTIF(B:B,pizza_sales[[#This Row],[order_id]])</f>
        <v>0.33333333333333331</v>
      </c>
      <c r="D11323" s="1" t="s">
        <v>112</v>
      </c>
      <c r="E11323">
        <v>1</v>
      </c>
      <c r="F11323" s="2">
        <v>42284</v>
      </c>
      <c r="G11323" s="2" t="str">
        <f>TEXT(pizza_sales[[#This Row],[order_date]],"dddd")</f>
        <v>Wednesday</v>
      </c>
      <c r="H11323" s="3">
        <v>0.67398148148148151</v>
      </c>
      <c r="I11323">
        <v>20.5</v>
      </c>
      <c r="J11323">
        <v>20.5</v>
      </c>
      <c r="K11323" s="1" t="s">
        <v>21</v>
      </c>
      <c r="L11323" s="1" t="s">
        <v>14</v>
      </c>
      <c r="M11323" s="1" t="s">
        <v>94</v>
      </c>
      <c r="N11323" s="1" t="s">
        <v>95</v>
      </c>
    </row>
    <row r="11324" spans="1:14" x14ac:dyDescent="0.3">
      <c r="A11324">
        <v>25978</v>
      </c>
      <c r="B11324">
        <v>11433</v>
      </c>
      <c r="C11324">
        <f>1/COUNTIF(B:B,pizza_sales[[#This Row],[order_id]])</f>
        <v>1</v>
      </c>
      <c r="D11324" s="1" t="s">
        <v>119</v>
      </c>
      <c r="E11324">
        <v>1</v>
      </c>
      <c r="F11324" s="2">
        <v>42284</v>
      </c>
      <c r="G11324" s="2" t="str">
        <f>TEXT(pizza_sales[[#This Row],[order_date]],"dddd")</f>
        <v>Wednesday</v>
      </c>
      <c r="H11324" s="3">
        <v>0.68042824074074071</v>
      </c>
      <c r="I11324">
        <v>12.5</v>
      </c>
      <c r="J11324">
        <v>12.5</v>
      </c>
      <c r="K11324" s="1" t="s">
        <v>13</v>
      </c>
      <c r="L11324" s="1" t="s">
        <v>14</v>
      </c>
      <c r="M11324" s="1" t="s">
        <v>78</v>
      </c>
      <c r="N11324" s="1" t="s">
        <v>79</v>
      </c>
    </row>
    <row r="11325" spans="1:14" x14ac:dyDescent="0.3">
      <c r="A11325">
        <v>25979</v>
      </c>
      <c r="B11325">
        <v>11434</v>
      </c>
      <c r="C11325">
        <f>1/COUNTIF(B:B,pizza_sales[[#This Row],[order_id]])</f>
        <v>1</v>
      </c>
      <c r="D11325" s="1" t="s">
        <v>62</v>
      </c>
      <c r="E11325">
        <v>1</v>
      </c>
      <c r="F11325" s="2">
        <v>42284</v>
      </c>
      <c r="G11325" s="2" t="str">
        <f>TEXT(pizza_sales[[#This Row],[order_date]],"dddd")</f>
        <v>Wednesday</v>
      </c>
      <c r="H11325" s="3">
        <v>0.69849537037037035</v>
      </c>
      <c r="I11325">
        <v>20.75</v>
      </c>
      <c r="J11325">
        <v>20.75</v>
      </c>
      <c r="K11325" s="1" t="s">
        <v>21</v>
      </c>
      <c r="L11325" s="1" t="s">
        <v>22</v>
      </c>
      <c r="M11325" s="1" t="s">
        <v>63</v>
      </c>
      <c r="N11325" s="1" t="s">
        <v>64</v>
      </c>
    </row>
    <row r="11326" spans="1:14" x14ac:dyDescent="0.3">
      <c r="A11326">
        <v>25980</v>
      </c>
      <c r="B11326">
        <v>11435</v>
      </c>
      <c r="C11326">
        <f>1/COUNTIF(B:B,pizza_sales[[#This Row],[order_id]])</f>
        <v>0.25</v>
      </c>
      <c r="D11326" s="1" t="s">
        <v>40</v>
      </c>
      <c r="E11326">
        <v>1</v>
      </c>
      <c r="F11326" s="2">
        <v>42284</v>
      </c>
      <c r="G11326" s="2" t="str">
        <f>TEXT(pizza_sales[[#This Row],[order_date]],"dddd")</f>
        <v>Wednesday</v>
      </c>
      <c r="H11326" s="3">
        <v>0.70459490740740738</v>
      </c>
      <c r="I11326">
        <v>12.75</v>
      </c>
      <c r="J11326">
        <v>12.75</v>
      </c>
      <c r="K11326" s="1" t="s">
        <v>41</v>
      </c>
      <c r="L11326" s="1" t="s">
        <v>33</v>
      </c>
      <c r="M11326" s="1" t="s">
        <v>42</v>
      </c>
      <c r="N11326" s="1" t="s">
        <v>43</v>
      </c>
    </row>
    <row r="11327" spans="1:14" x14ac:dyDescent="0.3">
      <c r="A11327">
        <v>25981</v>
      </c>
      <c r="B11327">
        <v>11435</v>
      </c>
      <c r="C11327">
        <f>1/COUNTIF(B:B,pizza_sales[[#This Row],[order_id]])</f>
        <v>0.25</v>
      </c>
      <c r="D11327" s="1" t="s">
        <v>120</v>
      </c>
      <c r="E11327">
        <v>1</v>
      </c>
      <c r="F11327" s="2">
        <v>42284</v>
      </c>
      <c r="G11327" s="2" t="str">
        <f>TEXT(pizza_sales[[#This Row],[order_date]],"dddd")</f>
        <v>Wednesday</v>
      </c>
      <c r="H11327" s="3">
        <v>0.70459490740740738</v>
      </c>
      <c r="I11327">
        <v>12.5</v>
      </c>
      <c r="J11327">
        <v>12.5</v>
      </c>
      <c r="K11327" s="1" t="s">
        <v>41</v>
      </c>
      <c r="L11327" s="1" t="s">
        <v>26</v>
      </c>
      <c r="M11327" s="1" t="s">
        <v>38</v>
      </c>
      <c r="N11327" s="1" t="s">
        <v>39</v>
      </c>
    </row>
    <row r="11328" spans="1:14" x14ac:dyDescent="0.3">
      <c r="A11328">
        <v>25982</v>
      </c>
      <c r="B11328">
        <v>11435</v>
      </c>
      <c r="C11328">
        <f>1/COUNTIF(B:B,pizza_sales[[#This Row],[order_id]])</f>
        <v>0.25</v>
      </c>
      <c r="D11328" s="1" t="s">
        <v>157</v>
      </c>
      <c r="E11328">
        <v>1</v>
      </c>
      <c r="F11328" s="2">
        <v>42284</v>
      </c>
      <c r="G11328" s="2" t="str">
        <f>TEXT(pizza_sales[[#This Row],[order_date]],"dddd")</f>
        <v>Wednesday</v>
      </c>
      <c r="H11328" s="3">
        <v>0.70459490740740738</v>
      </c>
      <c r="I11328">
        <v>12</v>
      </c>
      <c r="J11328">
        <v>12</v>
      </c>
      <c r="K11328" s="1" t="s">
        <v>41</v>
      </c>
      <c r="L11328" s="1" t="s">
        <v>22</v>
      </c>
      <c r="M11328" s="1" t="s">
        <v>110</v>
      </c>
      <c r="N11328" s="1" t="s">
        <v>111</v>
      </c>
    </row>
    <row r="11329" spans="1:14" x14ac:dyDescent="0.3">
      <c r="A11329">
        <v>25983</v>
      </c>
      <c r="B11329">
        <v>11435</v>
      </c>
      <c r="C11329">
        <f>1/COUNTIF(B:B,pizza_sales[[#This Row],[order_id]])</f>
        <v>0.25</v>
      </c>
      <c r="D11329" s="1" t="s">
        <v>32</v>
      </c>
      <c r="E11329">
        <v>1</v>
      </c>
      <c r="F11329" s="2">
        <v>42284</v>
      </c>
      <c r="G11329" s="2" t="str">
        <f>TEXT(pizza_sales[[#This Row],[order_date]],"dddd")</f>
        <v>Wednesday</v>
      </c>
      <c r="H11329" s="3">
        <v>0.70459490740740738</v>
      </c>
      <c r="I11329">
        <v>20.75</v>
      </c>
      <c r="J11329">
        <v>20.75</v>
      </c>
      <c r="K11329" s="1" t="s">
        <v>21</v>
      </c>
      <c r="L11329" s="1" t="s">
        <v>33</v>
      </c>
      <c r="M11329" s="1" t="s">
        <v>34</v>
      </c>
      <c r="N11329" s="1" t="s">
        <v>35</v>
      </c>
    </row>
    <row r="11330" spans="1:14" x14ac:dyDescent="0.3">
      <c r="A11330">
        <v>25984</v>
      </c>
      <c r="B11330">
        <v>11436</v>
      </c>
      <c r="C11330">
        <f>1/COUNTIF(B:B,pizza_sales[[#This Row],[order_id]])</f>
        <v>1</v>
      </c>
      <c r="D11330" s="1" t="s">
        <v>99</v>
      </c>
      <c r="E11330">
        <v>1</v>
      </c>
      <c r="F11330" s="2">
        <v>42284</v>
      </c>
      <c r="G11330" s="2" t="str">
        <f>TEXT(pizza_sales[[#This Row],[order_date]],"dddd")</f>
        <v>Wednesday</v>
      </c>
      <c r="H11330" s="3">
        <v>0.71030092592592597</v>
      </c>
      <c r="I11330">
        <v>14.75</v>
      </c>
      <c r="J11330">
        <v>14.75</v>
      </c>
      <c r="K11330" s="1" t="s">
        <v>13</v>
      </c>
      <c r="L11330" s="1" t="s">
        <v>22</v>
      </c>
      <c r="M11330" s="1" t="s">
        <v>91</v>
      </c>
      <c r="N11330" s="1" t="s">
        <v>92</v>
      </c>
    </row>
    <row r="11331" spans="1:14" x14ac:dyDescent="0.3">
      <c r="A11331">
        <v>25985</v>
      </c>
      <c r="B11331">
        <v>11437</v>
      </c>
      <c r="C11331">
        <f>1/COUNTIF(B:B,pizza_sales[[#This Row],[order_id]])</f>
        <v>0.5</v>
      </c>
      <c r="D11331" s="1" t="s">
        <v>59</v>
      </c>
      <c r="E11331">
        <v>2</v>
      </c>
      <c r="F11331" s="2">
        <v>42284</v>
      </c>
      <c r="G11331" s="2" t="str">
        <f>TEXT(pizza_sales[[#This Row],[order_date]],"dddd")</f>
        <v>Wednesday</v>
      </c>
      <c r="H11331" s="3">
        <v>0.71074074074074078</v>
      </c>
      <c r="I11331">
        <v>20.75</v>
      </c>
      <c r="J11331">
        <v>41.5</v>
      </c>
      <c r="K11331" s="1" t="s">
        <v>21</v>
      </c>
      <c r="L11331" s="1" t="s">
        <v>26</v>
      </c>
      <c r="M11331" s="1" t="s">
        <v>60</v>
      </c>
      <c r="N11331" s="1" t="s">
        <v>61</v>
      </c>
    </row>
    <row r="11332" spans="1:14" x14ac:dyDescent="0.3">
      <c r="A11332">
        <v>25986</v>
      </c>
      <c r="B11332">
        <v>11437</v>
      </c>
      <c r="C11332">
        <f>1/COUNTIF(B:B,pizza_sales[[#This Row],[order_id]])</f>
        <v>0.5</v>
      </c>
      <c r="D11332" s="1" t="s">
        <v>65</v>
      </c>
      <c r="E11332">
        <v>1</v>
      </c>
      <c r="F11332" s="2">
        <v>42284</v>
      </c>
      <c r="G11332" s="2" t="str">
        <f>TEXT(pizza_sales[[#This Row],[order_date]],"dddd")</f>
        <v>Wednesday</v>
      </c>
      <c r="H11332" s="3">
        <v>0.71074074074074078</v>
      </c>
      <c r="I11332">
        <v>12</v>
      </c>
      <c r="J11332">
        <v>12</v>
      </c>
      <c r="K11332" s="1" t="s">
        <v>41</v>
      </c>
      <c r="L11332" s="1" t="s">
        <v>22</v>
      </c>
      <c r="M11332" s="1" t="s">
        <v>66</v>
      </c>
      <c r="N11332" s="1" t="s">
        <v>67</v>
      </c>
    </row>
    <row r="11333" spans="1:14" x14ac:dyDescent="0.3">
      <c r="A11333">
        <v>25987</v>
      </c>
      <c r="B11333">
        <v>11438</v>
      </c>
      <c r="C11333">
        <f>1/COUNTIF(B:B,pizza_sales[[#This Row],[order_id]])</f>
        <v>1</v>
      </c>
      <c r="D11333" s="1" t="s">
        <v>80</v>
      </c>
      <c r="E11333">
        <v>1</v>
      </c>
      <c r="F11333" s="2">
        <v>42284</v>
      </c>
      <c r="G11333" s="2" t="str">
        <f>TEXT(pizza_sales[[#This Row],[order_date]],"dddd")</f>
        <v>Wednesday</v>
      </c>
      <c r="H11333" s="3">
        <v>0.73388888888888892</v>
      </c>
      <c r="I11333">
        <v>12.75</v>
      </c>
      <c r="J11333">
        <v>12.75</v>
      </c>
      <c r="K11333" s="1" t="s">
        <v>41</v>
      </c>
      <c r="L11333" s="1" t="s">
        <v>33</v>
      </c>
      <c r="M11333" s="1" t="s">
        <v>74</v>
      </c>
      <c r="N11333" s="1" t="s">
        <v>75</v>
      </c>
    </row>
    <row r="11334" spans="1:14" x14ac:dyDescent="0.3">
      <c r="A11334">
        <v>25988</v>
      </c>
      <c r="B11334">
        <v>11439</v>
      </c>
      <c r="C11334">
        <f>1/COUNTIF(B:B,pizza_sales[[#This Row],[order_id]])</f>
        <v>0.33333333333333331</v>
      </c>
      <c r="D11334" s="1" t="s">
        <v>118</v>
      </c>
      <c r="E11334">
        <v>1</v>
      </c>
      <c r="F11334" s="2">
        <v>42284</v>
      </c>
      <c r="G11334" s="2" t="str">
        <f>TEXT(pizza_sales[[#This Row],[order_date]],"dddd")</f>
        <v>Wednesday</v>
      </c>
      <c r="H11334" s="3">
        <v>0.74020833333333336</v>
      </c>
      <c r="I11334">
        <v>16.75</v>
      </c>
      <c r="J11334">
        <v>16.75</v>
      </c>
      <c r="K11334" s="1" t="s">
        <v>13</v>
      </c>
      <c r="L11334" s="1" t="s">
        <v>33</v>
      </c>
      <c r="M11334" s="1" t="s">
        <v>42</v>
      </c>
      <c r="N11334" s="1" t="s">
        <v>43</v>
      </c>
    </row>
    <row r="11335" spans="1:14" x14ac:dyDescent="0.3">
      <c r="A11335">
        <v>25989</v>
      </c>
      <c r="B11335">
        <v>11439</v>
      </c>
      <c r="C11335">
        <f>1/COUNTIF(B:B,pizza_sales[[#This Row],[order_id]])</f>
        <v>0.33333333333333331</v>
      </c>
      <c r="D11335" s="1" t="s">
        <v>96</v>
      </c>
      <c r="E11335">
        <v>1</v>
      </c>
      <c r="F11335" s="2">
        <v>42284</v>
      </c>
      <c r="G11335" s="2" t="str">
        <f>TEXT(pizza_sales[[#This Row],[order_date]],"dddd")</f>
        <v>Wednesday</v>
      </c>
      <c r="H11335" s="3">
        <v>0.74020833333333336</v>
      </c>
      <c r="I11335">
        <v>16.25</v>
      </c>
      <c r="J11335">
        <v>16.25</v>
      </c>
      <c r="K11335" s="1" t="s">
        <v>13</v>
      </c>
      <c r="L11335" s="1" t="s">
        <v>26</v>
      </c>
      <c r="M11335" s="1" t="s">
        <v>97</v>
      </c>
      <c r="N11335" s="1" t="s">
        <v>98</v>
      </c>
    </row>
    <row r="11336" spans="1:14" x14ac:dyDescent="0.3">
      <c r="A11336">
        <v>25990</v>
      </c>
      <c r="B11336">
        <v>11439</v>
      </c>
      <c r="C11336">
        <f>1/COUNTIF(B:B,pizza_sales[[#This Row],[order_id]])</f>
        <v>0.33333333333333331</v>
      </c>
      <c r="D11336" s="1" t="s">
        <v>51</v>
      </c>
      <c r="E11336">
        <v>1</v>
      </c>
      <c r="F11336" s="2">
        <v>42284</v>
      </c>
      <c r="G11336" s="2" t="str">
        <f>TEXT(pizza_sales[[#This Row],[order_date]],"dddd")</f>
        <v>Wednesday</v>
      </c>
      <c r="H11336" s="3">
        <v>0.74020833333333336</v>
      </c>
      <c r="I11336">
        <v>12</v>
      </c>
      <c r="J11336">
        <v>12</v>
      </c>
      <c r="K11336" s="1" t="s">
        <v>41</v>
      </c>
      <c r="L11336" s="1" t="s">
        <v>22</v>
      </c>
      <c r="M11336" s="1" t="s">
        <v>52</v>
      </c>
      <c r="N11336" s="1" t="s">
        <v>53</v>
      </c>
    </row>
    <row r="11337" spans="1:14" x14ac:dyDescent="0.3">
      <c r="A11337">
        <v>25991</v>
      </c>
      <c r="B11337">
        <v>11440</v>
      </c>
      <c r="C11337">
        <f>1/COUNTIF(B:B,pizza_sales[[#This Row],[order_id]])</f>
        <v>0.5</v>
      </c>
      <c r="D11337" s="1" t="s">
        <v>40</v>
      </c>
      <c r="E11337">
        <v>1</v>
      </c>
      <c r="F11337" s="2">
        <v>42284</v>
      </c>
      <c r="G11337" s="2" t="str">
        <f>TEXT(pizza_sales[[#This Row],[order_date]],"dddd")</f>
        <v>Wednesday</v>
      </c>
      <c r="H11337" s="3">
        <v>0.75271990740740746</v>
      </c>
      <c r="I11337">
        <v>12.75</v>
      </c>
      <c r="J11337">
        <v>12.75</v>
      </c>
      <c r="K11337" s="1" t="s">
        <v>41</v>
      </c>
      <c r="L11337" s="1" t="s">
        <v>33</v>
      </c>
      <c r="M11337" s="1" t="s">
        <v>42</v>
      </c>
      <c r="N11337" s="1" t="s">
        <v>43</v>
      </c>
    </row>
    <row r="11338" spans="1:14" x14ac:dyDescent="0.3">
      <c r="A11338">
        <v>25992</v>
      </c>
      <c r="B11338">
        <v>11440</v>
      </c>
      <c r="C11338">
        <f>1/COUNTIF(B:B,pizza_sales[[#This Row],[order_id]])</f>
        <v>0.5</v>
      </c>
      <c r="D11338" s="1" t="s">
        <v>87</v>
      </c>
      <c r="E11338">
        <v>1</v>
      </c>
      <c r="F11338" s="2">
        <v>42284</v>
      </c>
      <c r="G11338" s="2" t="str">
        <f>TEXT(pizza_sales[[#This Row],[order_date]],"dddd")</f>
        <v>Wednesday</v>
      </c>
      <c r="H11338" s="3">
        <v>0.75271990740740746</v>
      </c>
      <c r="I11338">
        <v>20.75</v>
      </c>
      <c r="J11338">
        <v>20.75</v>
      </c>
      <c r="K11338" s="1" t="s">
        <v>21</v>
      </c>
      <c r="L11338" s="1" t="s">
        <v>26</v>
      </c>
      <c r="M11338" s="1" t="s">
        <v>88</v>
      </c>
      <c r="N11338" s="1" t="s">
        <v>89</v>
      </c>
    </row>
    <row r="11339" spans="1:14" x14ac:dyDescent="0.3">
      <c r="A11339">
        <v>25993</v>
      </c>
      <c r="B11339">
        <v>11441</v>
      </c>
      <c r="C11339">
        <f>1/COUNTIF(B:B,pizza_sales[[#This Row],[order_id]])</f>
        <v>0.33333333333333331</v>
      </c>
      <c r="D11339" s="1" t="s">
        <v>96</v>
      </c>
      <c r="E11339">
        <v>1</v>
      </c>
      <c r="F11339" s="2">
        <v>42284</v>
      </c>
      <c r="G11339" s="2" t="str">
        <f>TEXT(pizza_sales[[#This Row],[order_date]],"dddd")</f>
        <v>Wednesday</v>
      </c>
      <c r="H11339" s="3">
        <v>0.75850694444444444</v>
      </c>
      <c r="I11339">
        <v>16.25</v>
      </c>
      <c r="J11339">
        <v>16.25</v>
      </c>
      <c r="K11339" s="1" t="s">
        <v>13</v>
      </c>
      <c r="L11339" s="1" t="s">
        <v>26</v>
      </c>
      <c r="M11339" s="1" t="s">
        <v>97</v>
      </c>
      <c r="N11339" s="1" t="s">
        <v>98</v>
      </c>
    </row>
    <row r="11340" spans="1:14" x14ac:dyDescent="0.3">
      <c r="A11340">
        <v>25994</v>
      </c>
      <c r="B11340">
        <v>11441</v>
      </c>
      <c r="C11340">
        <f>1/COUNTIF(B:B,pizza_sales[[#This Row],[order_id]])</f>
        <v>0.33333333333333331</v>
      </c>
      <c r="D11340" s="1" t="s">
        <v>129</v>
      </c>
      <c r="E11340">
        <v>1</v>
      </c>
      <c r="F11340" s="2">
        <v>42284</v>
      </c>
      <c r="G11340" s="2" t="str">
        <f>TEXT(pizza_sales[[#This Row],[order_date]],"dddd")</f>
        <v>Wednesday</v>
      </c>
      <c r="H11340" s="3">
        <v>0.75850694444444444</v>
      </c>
      <c r="I11340">
        <v>17.5</v>
      </c>
      <c r="J11340">
        <v>17.5</v>
      </c>
      <c r="K11340" s="1" t="s">
        <v>21</v>
      </c>
      <c r="L11340" s="1" t="s">
        <v>14</v>
      </c>
      <c r="M11340" s="1" t="s">
        <v>130</v>
      </c>
      <c r="N11340" s="1" t="s">
        <v>131</v>
      </c>
    </row>
    <row r="11341" spans="1:14" x14ac:dyDescent="0.3">
      <c r="A11341">
        <v>25995</v>
      </c>
      <c r="B11341">
        <v>11441</v>
      </c>
      <c r="C11341">
        <f>1/COUNTIF(B:B,pizza_sales[[#This Row],[order_id]])</f>
        <v>0.33333333333333331</v>
      </c>
      <c r="D11341" s="1" t="s">
        <v>137</v>
      </c>
      <c r="E11341">
        <v>1</v>
      </c>
      <c r="F11341" s="2">
        <v>42284</v>
      </c>
      <c r="G11341" s="2" t="str">
        <f>TEXT(pizza_sales[[#This Row],[order_date]],"dddd")</f>
        <v>Wednesday</v>
      </c>
      <c r="H11341" s="3">
        <v>0.75850694444444444</v>
      </c>
      <c r="I11341">
        <v>16.75</v>
      </c>
      <c r="J11341">
        <v>16.75</v>
      </c>
      <c r="K11341" s="1" t="s">
        <v>13</v>
      </c>
      <c r="L11341" s="1" t="s">
        <v>33</v>
      </c>
      <c r="M11341" s="1" t="s">
        <v>34</v>
      </c>
      <c r="N11341" s="1" t="s">
        <v>35</v>
      </c>
    </row>
    <row r="11342" spans="1:14" x14ac:dyDescent="0.3">
      <c r="A11342">
        <v>25996</v>
      </c>
      <c r="B11342">
        <v>11442</v>
      </c>
      <c r="C11342">
        <f>1/COUNTIF(B:B,pizza_sales[[#This Row],[order_id]])</f>
        <v>1</v>
      </c>
      <c r="D11342" s="1" t="s">
        <v>50</v>
      </c>
      <c r="E11342">
        <v>1</v>
      </c>
      <c r="F11342" s="2">
        <v>42284</v>
      </c>
      <c r="G11342" s="2" t="str">
        <f>TEXT(pizza_sales[[#This Row],[order_date]],"dddd")</f>
        <v>Wednesday</v>
      </c>
      <c r="H11342" s="3">
        <v>0.76230324074074074</v>
      </c>
      <c r="I11342">
        <v>12</v>
      </c>
      <c r="J11342">
        <v>12</v>
      </c>
      <c r="K11342" s="1" t="s">
        <v>41</v>
      </c>
      <c r="L11342" s="1" t="s">
        <v>14</v>
      </c>
      <c r="M11342" s="1" t="s">
        <v>18</v>
      </c>
      <c r="N11342" s="1" t="s">
        <v>19</v>
      </c>
    </row>
    <row r="11343" spans="1:14" x14ac:dyDescent="0.3">
      <c r="A11343">
        <v>25997</v>
      </c>
      <c r="B11343">
        <v>11443</v>
      </c>
      <c r="C11343">
        <f>1/COUNTIF(B:B,pizza_sales[[#This Row],[order_id]])</f>
        <v>1</v>
      </c>
      <c r="D11343" s="1" t="s">
        <v>50</v>
      </c>
      <c r="E11343">
        <v>1</v>
      </c>
      <c r="F11343" s="2">
        <v>42284</v>
      </c>
      <c r="G11343" s="2" t="str">
        <f>TEXT(pizza_sales[[#This Row],[order_date]],"dddd")</f>
        <v>Wednesday</v>
      </c>
      <c r="H11343" s="3">
        <v>0.7669097222222222</v>
      </c>
      <c r="I11343">
        <v>12</v>
      </c>
      <c r="J11343">
        <v>12</v>
      </c>
      <c r="K11343" s="1" t="s">
        <v>41</v>
      </c>
      <c r="L11343" s="1" t="s">
        <v>14</v>
      </c>
      <c r="M11343" s="1" t="s">
        <v>18</v>
      </c>
      <c r="N11343" s="1" t="s">
        <v>19</v>
      </c>
    </row>
    <row r="11344" spans="1:14" x14ac:dyDescent="0.3">
      <c r="A11344">
        <v>25998</v>
      </c>
      <c r="B11344">
        <v>11444</v>
      </c>
      <c r="C11344">
        <f>1/COUNTIF(B:B,pizza_sales[[#This Row],[order_id]])</f>
        <v>0.33333333333333331</v>
      </c>
      <c r="D11344" s="1" t="s">
        <v>76</v>
      </c>
      <c r="E11344">
        <v>1</v>
      </c>
      <c r="F11344" s="2">
        <v>42284</v>
      </c>
      <c r="G11344" s="2" t="str">
        <f>TEXT(pizza_sales[[#This Row],[order_date]],"dddd")</f>
        <v>Wednesday</v>
      </c>
      <c r="H11344" s="3">
        <v>0.76731481481481478</v>
      </c>
      <c r="I11344">
        <v>16.75</v>
      </c>
      <c r="J11344">
        <v>16.75</v>
      </c>
      <c r="K11344" s="1" t="s">
        <v>13</v>
      </c>
      <c r="L11344" s="1" t="s">
        <v>33</v>
      </c>
      <c r="M11344" s="1" t="s">
        <v>74</v>
      </c>
      <c r="N11344" s="1" t="s">
        <v>75</v>
      </c>
    </row>
    <row r="11345" spans="1:14" x14ac:dyDescent="0.3">
      <c r="A11345">
        <v>25999</v>
      </c>
      <c r="B11345">
        <v>11444</v>
      </c>
      <c r="C11345">
        <f>1/COUNTIF(B:B,pizza_sales[[#This Row],[order_id]])</f>
        <v>0.33333333333333331</v>
      </c>
      <c r="D11345" s="1" t="s">
        <v>121</v>
      </c>
      <c r="E11345">
        <v>1</v>
      </c>
      <c r="F11345" s="2">
        <v>42284</v>
      </c>
      <c r="G11345" s="2" t="str">
        <f>TEXT(pizza_sales[[#This Row],[order_date]],"dddd")</f>
        <v>Wednesday</v>
      </c>
      <c r="H11345" s="3">
        <v>0.76731481481481478</v>
      </c>
      <c r="I11345">
        <v>16.25</v>
      </c>
      <c r="J11345">
        <v>16.25</v>
      </c>
      <c r="K11345" s="1" t="s">
        <v>13</v>
      </c>
      <c r="L11345" s="1" t="s">
        <v>26</v>
      </c>
      <c r="M11345" s="1" t="s">
        <v>114</v>
      </c>
      <c r="N11345" s="1" t="s">
        <v>115</v>
      </c>
    </row>
    <row r="11346" spans="1:14" x14ac:dyDescent="0.3">
      <c r="A11346">
        <v>26000</v>
      </c>
      <c r="B11346">
        <v>11444</v>
      </c>
      <c r="C11346">
        <f>1/COUNTIF(B:B,pizza_sales[[#This Row],[order_id]])</f>
        <v>0.33333333333333331</v>
      </c>
      <c r="D11346" s="1" t="s">
        <v>158</v>
      </c>
      <c r="E11346">
        <v>1</v>
      </c>
      <c r="F11346" s="2">
        <v>42284</v>
      </c>
      <c r="G11346" s="2" t="str">
        <f>TEXT(pizza_sales[[#This Row],[order_date]],"dddd")</f>
        <v>Wednesday</v>
      </c>
      <c r="H11346" s="3">
        <v>0.76731481481481478</v>
      </c>
      <c r="I11346">
        <v>16.5</v>
      </c>
      <c r="J11346">
        <v>16.5</v>
      </c>
      <c r="K11346" s="1" t="s">
        <v>13</v>
      </c>
      <c r="L11346" s="1" t="s">
        <v>26</v>
      </c>
      <c r="M11346" s="1" t="s">
        <v>60</v>
      </c>
      <c r="N11346" s="1" t="s">
        <v>61</v>
      </c>
    </row>
    <row r="11347" spans="1:14" x14ac:dyDescent="0.3">
      <c r="A11347">
        <v>26001</v>
      </c>
      <c r="B11347">
        <v>11445</v>
      </c>
      <c r="C11347">
        <f>1/COUNTIF(B:B,pizza_sales[[#This Row],[order_id]])</f>
        <v>1</v>
      </c>
      <c r="D11347" s="1" t="s">
        <v>126</v>
      </c>
      <c r="E11347">
        <v>1</v>
      </c>
      <c r="F11347" s="2">
        <v>42284</v>
      </c>
      <c r="G11347" s="2" t="str">
        <f>TEXT(pizza_sales[[#This Row],[order_date]],"dddd")</f>
        <v>Wednesday</v>
      </c>
      <c r="H11347" s="3">
        <v>0.7822337962962963</v>
      </c>
      <c r="I11347">
        <v>9.75</v>
      </c>
      <c r="J11347">
        <v>9.75</v>
      </c>
      <c r="K11347" s="1" t="s">
        <v>41</v>
      </c>
      <c r="L11347" s="1" t="s">
        <v>14</v>
      </c>
      <c r="M11347" s="1" t="s">
        <v>78</v>
      </c>
      <c r="N11347" s="1" t="s">
        <v>79</v>
      </c>
    </row>
    <row r="11348" spans="1:14" x14ac:dyDescent="0.3">
      <c r="A11348">
        <v>26002</v>
      </c>
      <c r="B11348">
        <v>11446</v>
      </c>
      <c r="C11348">
        <f>1/COUNTIF(B:B,pizza_sales[[#This Row],[order_id]])</f>
        <v>1</v>
      </c>
      <c r="D11348" s="1" t="s">
        <v>138</v>
      </c>
      <c r="E11348">
        <v>1</v>
      </c>
      <c r="F11348" s="2">
        <v>42284</v>
      </c>
      <c r="G11348" s="2" t="str">
        <f>TEXT(pizza_sales[[#This Row],[order_date]],"dddd")</f>
        <v>Wednesday</v>
      </c>
      <c r="H11348" s="3">
        <v>0.78672453703703704</v>
      </c>
      <c r="I11348">
        <v>20.5</v>
      </c>
      <c r="J11348">
        <v>20.5</v>
      </c>
      <c r="K11348" s="1" t="s">
        <v>21</v>
      </c>
      <c r="L11348" s="1" t="s">
        <v>14</v>
      </c>
      <c r="M11348" s="1" t="s">
        <v>18</v>
      </c>
      <c r="N11348" s="1" t="s">
        <v>19</v>
      </c>
    </row>
    <row r="11349" spans="1:14" x14ac:dyDescent="0.3">
      <c r="A11349">
        <v>26003</v>
      </c>
      <c r="B11349">
        <v>11447</v>
      </c>
      <c r="C11349">
        <f>1/COUNTIF(B:B,pizza_sales[[#This Row],[order_id]])</f>
        <v>0.5</v>
      </c>
      <c r="D11349" s="1" t="s">
        <v>165</v>
      </c>
      <c r="E11349">
        <v>1</v>
      </c>
      <c r="F11349" s="2">
        <v>42284</v>
      </c>
      <c r="G11349" s="2" t="str">
        <f>TEXT(pizza_sales[[#This Row],[order_date]],"dddd")</f>
        <v>Wednesday</v>
      </c>
      <c r="H11349" s="3">
        <v>0.78803240740740743</v>
      </c>
      <c r="I11349">
        <v>23.65</v>
      </c>
      <c r="J11349">
        <v>23.65</v>
      </c>
      <c r="K11349" s="1" t="s">
        <v>41</v>
      </c>
      <c r="L11349" s="1" t="s">
        <v>26</v>
      </c>
      <c r="M11349" s="1" t="s">
        <v>166</v>
      </c>
      <c r="N11349" s="1" t="s">
        <v>167</v>
      </c>
    </row>
    <row r="11350" spans="1:14" x14ac:dyDescent="0.3">
      <c r="A11350">
        <v>26004</v>
      </c>
      <c r="B11350">
        <v>11447</v>
      </c>
      <c r="C11350">
        <f>1/COUNTIF(B:B,pizza_sales[[#This Row],[order_id]])</f>
        <v>0.5</v>
      </c>
      <c r="D11350" s="1" t="s">
        <v>50</v>
      </c>
      <c r="E11350">
        <v>1</v>
      </c>
      <c r="F11350" s="2">
        <v>42284</v>
      </c>
      <c r="G11350" s="2" t="str">
        <f>TEXT(pizza_sales[[#This Row],[order_date]],"dddd")</f>
        <v>Wednesday</v>
      </c>
      <c r="H11350" s="3">
        <v>0.78803240740740743</v>
      </c>
      <c r="I11350">
        <v>12</v>
      </c>
      <c r="J11350">
        <v>12</v>
      </c>
      <c r="K11350" s="1" t="s">
        <v>41</v>
      </c>
      <c r="L11350" s="1" t="s">
        <v>14</v>
      </c>
      <c r="M11350" s="1" t="s">
        <v>18</v>
      </c>
      <c r="N11350" s="1" t="s">
        <v>19</v>
      </c>
    </row>
    <row r="11351" spans="1:14" x14ac:dyDescent="0.3">
      <c r="A11351">
        <v>26005</v>
      </c>
      <c r="B11351">
        <v>11448</v>
      </c>
      <c r="C11351">
        <f>1/COUNTIF(B:B,pizza_sales[[#This Row],[order_id]])</f>
        <v>0.5</v>
      </c>
      <c r="D11351" s="1" t="s">
        <v>54</v>
      </c>
      <c r="E11351">
        <v>1</v>
      </c>
      <c r="F11351" s="2">
        <v>42284</v>
      </c>
      <c r="G11351" s="2" t="str">
        <f>TEXT(pizza_sales[[#This Row],[order_date]],"dddd")</f>
        <v>Wednesday</v>
      </c>
      <c r="H11351" s="3">
        <v>0.78934027777777782</v>
      </c>
      <c r="I11351">
        <v>20.5</v>
      </c>
      <c r="J11351">
        <v>20.5</v>
      </c>
      <c r="K11351" s="1" t="s">
        <v>21</v>
      </c>
      <c r="L11351" s="1" t="s">
        <v>14</v>
      </c>
      <c r="M11351" s="1" t="s">
        <v>55</v>
      </c>
      <c r="N11351" s="1" t="s">
        <v>56</v>
      </c>
    </row>
    <row r="11352" spans="1:14" x14ac:dyDescent="0.3">
      <c r="A11352">
        <v>26006</v>
      </c>
      <c r="B11352">
        <v>11448</v>
      </c>
      <c r="C11352">
        <f>1/COUNTIF(B:B,pizza_sales[[#This Row],[order_id]])</f>
        <v>0.5</v>
      </c>
      <c r="D11352" s="1" t="s">
        <v>143</v>
      </c>
      <c r="E11352">
        <v>1</v>
      </c>
      <c r="F11352" s="2">
        <v>42284</v>
      </c>
      <c r="G11352" s="2" t="str">
        <f>TEXT(pizza_sales[[#This Row],[order_date]],"dddd")</f>
        <v>Wednesday</v>
      </c>
      <c r="H11352" s="3">
        <v>0.78934027777777782</v>
      </c>
      <c r="I11352">
        <v>11</v>
      </c>
      <c r="J11352">
        <v>11</v>
      </c>
      <c r="K11352" s="1" t="s">
        <v>41</v>
      </c>
      <c r="L11352" s="1" t="s">
        <v>14</v>
      </c>
      <c r="M11352" s="1" t="s">
        <v>130</v>
      </c>
      <c r="N11352" s="1" t="s">
        <v>131</v>
      </c>
    </row>
    <row r="11353" spans="1:14" x14ac:dyDescent="0.3">
      <c r="A11353">
        <v>26007</v>
      </c>
      <c r="B11353">
        <v>11449</v>
      </c>
      <c r="C11353">
        <f>1/COUNTIF(B:B,pizza_sales[[#This Row],[order_id]])</f>
        <v>0.5</v>
      </c>
      <c r="D11353" s="1" t="s">
        <v>73</v>
      </c>
      <c r="E11353">
        <v>1</v>
      </c>
      <c r="F11353" s="2">
        <v>42284</v>
      </c>
      <c r="G11353" s="2" t="str">
        <f>TEXT(pizza_sales[[#This Row],[order_date]],"dddd")</f>
        <v>Wednesday</v>
      </c>
      <c r="H11353" s="3">
        <v>0.79381944444444441</v>
      </c>
      <c r="I11353">
        <v>20.75</v>
      </c>
      <c r="J11353">
        <v>20.75</v>
      </c>
      <c r="K11353" s="1" t="s">
        <v>21</v>
      </c>
      <c r="L11353" s="1" t="s">
        <v>33</v>
      </c>
      <c r="M11353" s="1" t="s">
        <v>74</v>
      </c>
      <c r="N11353" s="1" t="s">
        <v>75</v>
      </c>
    </row>
    <row r="11354" spans="1:14" x14ac:dyDescent="0.3">
      <c r="A11354">
        <v>26008</v>
      </c>
      <c r="B11354">
        <v>11449</v>
      </c>
      <c r="C11354">
        <f>1/COUNTIF(B:B,pizza_sales[[#This Row],[order_id]])</f>
        <v>0.5</v>
      </c>
      <c r="D11354" s="1" t="s">
        <v>54</v>
      </c>
      <c r="E11354">
        <v>1</v>
      </c>
      <c r="F11354" s="2">
        <v>42284</v>
      </c>
      <c r="G11354" s="2" t="str">
        <f>TEXT(pizza_sales[[#This Row],[order_date]],"dddd")</f>
        <v>Wednesday</v>
      </c>
      <c r="H11354" s="3">
        <v>0.79381944444444441</v>
      </c>
      <c r="I11354">
        <v>20.5</v>
      </c>
      <c r="J11354">
        <v>20.5</v>
      </c>
      <c r="K11354" s="1" t="s">
        <v>21</v>
      </c>
      <c r="L11354" s="1" t="s">
        <v>14</v>
      </c>
      <c r="M11354" s="1" t="s">
        <v>55</v>
      </c>
      <c r="N11354" s="1" t="s">
        <v>56</v>
      </c>
    </row>
    <row r="11355" spans="1:14" x14ac:dyDescent="0.3">
      <c r="A11355">
        <v>26009</v>
      </c>
      <c r="B11355">
        <v>11450</v>
      </c>
      <c r="C11355">
        <f>1/COUNTIF(B:B,pizza_sales[[#This Row],[order_id]])</f>
        <v>0.33333333333333331</v>
      </c>
      <c r="D11355" s="1" t="s">
        <v>134</v>
      </c>
      <c r="E11355">
        <v>1</v>
      </c>
      <c r="F11355" s="2">
        <v>42284</v>
      </c>
      <c r="G11355" s="2" t="str">
        <f>TEXT(pizza_sales[[#This Row],[order_date]],"dddd")</f>
        <v>Wednesday</v>
      </c>
      <c r="H11355" s="3">
        <v>0.79912037037037043</v>
      </c>
      <c r="I11355">
        <v>16.75</v>
      </c>
      <c r="J11355">
        <v>16.75</v>
      </c>
      <c r="K11355" s="1" t="s">
        <v>13</v>
      </c>
      <c r="L11355" s="1" t="s">
        <v>33</v>
      </c>
      <c r="M11355" s="1" t="s">
        <v>124</v>
      </c>
      <c r="N11355" s="1" t="s">
        <v>125</v>
      </c>
    </row>
    <row r="11356" spans="1:14" x14ac:dyDescent="0.3">
      <c r="A11356">
        <v>26010</v>
      </c>
      <c r="B11356">
        <v>11450</v>
      </c>
      <c r="C11356">
        <f>1/COUNTIF(B:B,pizza_sales[[#This Row],[order_id]])</f>
        <v>0.33333333333333331</v>
      </c>
      <c r="D11356" s="1" t="s">
        <v>112</v>
      </c>
      <c r="E11356">
        <v>1</v>
      </c>
      <c r="F11356" s="2">
        <v>42284</v>
      </c>
      <c r="G11356" s="2" t="str">
        <f>TEXT(pizza_sales[[#This Row],[order_date]],"dddd")</f>
        <v>Wednesday</v>
      </c>
      <c r="H11356" s="3">
        <v>0.79912037037037043</v>
      </c>
      <c r="I11356">
        <v>20.5</v>
      </c>
      <c r="J11356">
        <v>20.5</v>
      </c>
      <c r="K11356" s="1" t="s">
        <v>21</v>
      </c>
      <c r="L11356" s="1" t="s">
        <v>14</v>
      </c>
      <c r="M11356" s="1" t="s">
        <v>94</v>
      </c>
      <c r="N11356" s="1" t="s">
        <v>95</v>
      </c>
    </row>
    <row r="11357" spans="1:14" x14ac:dyDescent="0.3">
      <c r="A11357">
        <v>26011</v>
      </c>
      <c r="B11357">
        <v>11450</v>
      </c>
      <c r="C11357">
        <f>1/COUNTIF(B:B,pizza_sales[[#This Row],[order_id]])</f>
        <v>0.33333333333333331</v>
      </c>
      <c r="D11357" s="1" t="s">
        <v>157</v>
      </c>
      <c r="E11357">
        <v>1</v>
      </c>
      <c r="F11357" s="2">
        <v>42284</v>
      </c>
      <c r="G11357" s="2" t="str">
        <f>TEXT(pizza_sales[[#This Row],[order_date]],"dddd")</f>
        <v>Wednesday</v>
      </c>
      <c r="H11357" s="3">
        <v>0.79912037037037043</v>
      </c>
      <c r="I11357">
        <v>12</v>
      </c>
      <c r="J11357">
        <v>12</v>
      </c>
      <c r="K11357" s="1" t="s">
        <v>41</v>
      </c>
      <c r="L11357" s="1" t="s">
        <v>22</v>
      </c>
      <c r="M11357" s="1" t="s">
        <v>110</v>
      </c>
      <c r="N11357" s="1" t="s">
        <v>111</v>
      </c>
    </row>
    <row r="11358" spans="1:14" x14ac:dyDescent="0.3">
      <c r="A11358">
        <v>26012</v>
      </c>
      <c r="B11358">
        <v>11451</v>
      </c>
      <c r="C11358">
        <f>1/COUNTIF(B:B,pizza_sales[[#This Row],[order_id]])</f>
        <v>0.33333333333333331</v>
      </c>
      <c r="D11358" s="1" t="s">
        <v>20</v>
      </c>
      <c r="E11358">
        <v>1</v>
      </c>
      <c r="F11358" s="2">
        <v>42284</v>
      </c>
      <c r="G11358" s="2" t="str">
        <f>TEXT(pizza_sales[[#This Row],[order_date]],"dddd")</f>
        <v>Wednesday</v>
      </c>
      <c r="H11358" s="3">
        <v>0.80126157407407406</v>
      </c>
      <c r="I11358">
        <v>18.5</v>
      </c>
      <c r="J11358">
        <v>18.5</v>
      </c>
      <c r="K11358" s="1" t="s">
        <v>21</v>
      </c>
      <c r="L11358" s="1" t="s">
        <v>22</v>
      </c>
      <c r="M11358" s="1" t="s">
        <v>23</v>
      </c>
      <c r="N11358" s="1" t="s">
        <v>24</v>
      </c>
    </row>
    <row r="11359" spans="1:14" x14ac:dyDescent="0.3">
      <c r="A11359">
        <v>26013</v>
      </c>
      <c r="B11359">
        <v>11451</v>
      </c>
      <c r="C11359">
        <f>1/COUNTIF(B:B,pizza_sales[[#This Row],[order_id]])</f>
        <v>0.33333333333333331</v>
      </c>
      <c r="D11359" s="1" t="s">
        <v>126</v>
      </c>
      <c r="E11359">
        <v>1</v>
      </c>
      <c r="F11359" s="2">
        <v>42284</v>
      </c>
      <c r="G11359" s="2" t="str">
        <f>TEXT(pizza_sales[[#This Row],[order_date]],"dddd")</f>
        <v>Wednesday</v>
      </c>
      <c r="H11359" s="3">
        <v>0.80126157407407406</v>
      </c>
      <c r="I11359">
        <v>9.75</v>
      </c>
      <c r="J11359">
        <v>9.75</v>
      </c>
      <c r="K11359" s="1" t="s">
        <v>41</v>
      </c>
      <c r="L11359" s="1" t="s">
        <v>14</v>
      </c>
      <c r="M11359" s="1" t="s">
        <v>78</v>
      </c>
      <c r="N11359" s="1" t="s">
        <v>79</v>
      </c>
    </row>
    <row r="11360" spans="1:14" x14ac:dyDescent="0.3">
      <c r="A11360">
        <v>26014</v>
      </c>
      <c r="B11360">
        <v>11451</v>
      </c>
      <c r="C11360">
        <f>1/COUNTIF(B:B,pizza_sales[[#This Row],[order_id]])</f>
        <v>0.33333333333333331</v>
      </c>
      <c r="D11360" s="1" t="s">
        <v>65</v>
      </c>
      <c r="E11360">
        <v>1</v>
      </c>
      <c r="F11360" s="2">
        <v>42284</v>
      </c>
      <c r="G11360" s="2" t="str">
        <f>TEXT(pizza_sales[[#This Row],[order_date]],"dddd")</f>
        <v>Wednesday</v>
      </c>
      <c r="H11360" s="3">
        <v>0.80126157407407406</v>
      </c>
      <c r="I11360">
        <v>12</v>
      </c>
      <c r="J11360">
        <v>12</v>
      </c>
      <c r="K11360" s="1" t="s">
        <v>41</v>
      </c>
      <c r="L11360" s="1" t="s">
        <v>22</v>
      </c>
      <c r="M11360" s="1" t="s">
        <v>66</v>
      </c>
      <c r="N11360" s="1" t="s">
        <v>67</v>
      </c>
    </row>
    <row r="11361" spans="1:14" x14ac:dyDescent="0.3">
      <c r="A11361">
        <v>26015</v>
      </c>
      <c r="B11361">
        <v>11452</v>
      </c>
      <c r="C11361">
        <f>1/COUNTIF(B:B,pizza_sales[[#This Row],[order_id]])</f>
        <v>0.5</v>
      </c>
      <c r="D11361" s="1" t="s">
        <v>51</v>
      </c>
      <c r="E11361">
        <v>1</v>
      </c>
      <c r="F11361" s="2">
        <v>42284</v>
      </c>
      <c r="G11361" s="2" t="str">
        <f>TEXT(pizza_sales[[#This Row],[order_date]],"dddd")</f>
        <v>Wednesday</v>
      </c>
      <c r="H11361" s="3">
        <v>0.81202546296296296</v>
      </c>
      <c r="I11361">
        <v>12</v>
      </c>
      <c r="J11361">
        <v>12</v>
      </c>
      <c r="K11361" s="1" t="s">
        <v>41</v>
      </c>
      <c r="L11361" s="1" t="s">
        <v>22</v>
      </c>
      <c r="M11361" s="1" t="s">
        <v>52</v>
      </c>
      <c r="N11361" s="1" t="s">
        <v>53</v>
      </c>
    </row>
    <row r="11362" spans="1:14" x14ac:dyDescent="0.3">
      <c r="A11362">
        <v>26016</v>
      </c>
      <c r="B11362">
        <v>11452</v>
      </c>
      <c r="C11362">
        <f>1/COUNTIF(B:B,pizza_sales[[#This Row],[order_id]])</f>
        <v>0.5</v>
      </c>
      <c r="D11362" s="1" t="s">
        <v>135</v>
      </c>
      <c r="E11362">
        <v>1</v>
      </c>
      <c r="F11362" s="2">
        <v>42284</v>
      </c>
      <c r="G11362" s="2" t="str">
        <f>TEXT(pizza_sales[[#This Row],[order_date]],"dddd")</f>
        <v>Wednesday</v>
      </c>
      <c r="H11362" s="3">
        <v>0.81202546296296296</v>
      </c>
      <c r="I11362">
        <v>20.75</v>
      </c>
      <c r="J11362">
        <v>20.75</v>
      </c>
      <c r="K11362" s="1" t="s">
        <v>21</v>
      </c>
      <c r="L11362" s="1" t="s">
        <v>26</v>
      </c>
      <c r="M11362" s="1" t="s">
        <v>107</v>
      </c>
      <c r="N11362" s="1" t="s">
        <v>108</v>
      </c>
    </row>
    <row r="11363" spans="1:14" x14ac:dyDescent="0.3">
      <c r="A11363">
        <v>26017</v>
      </c>
      <c r="B11363">
        <v>11453</v>
      </c>
      <c r="C11363">
        <f>1/COUNTIF(B:B,pizza_sales[[#This Row],[order_id]])</f>
        <v>1</v>
      </c>
      <c r="D11363" s="1" t="s">
        <v>106</v>
      </c>
      <c r="E11363">
        <v>1</v>
      </c>
      <c r="F11363" s="2">
        <v>42284</v>
      </c>
      <c r="G11363" s="2" t="str">
        <f>TEXT(pizza_sales[[#This Row],[order_date]],"dddd")</f>
        <v>Wednesday</v>
      </c>
      <c r="H11363" s="3">
        <v>0.82869212962962968</v>
      </c>
      <c r="I11363">
        <v>12.5</v>
      </c>
      <c r="J11363">
        <v>12.5</v>
      </c>
      <c r="K11363" s="1" t="s">
        <v>41</v>
      </c>
      <c r="L11363" s="1" t="s">
        <v>26</v>
      </c>
      <c r="M11363" s="1" t="s">
        <v>107</v>
      </c>
      <c r="N11363" s="1" t="s">
        <v>108</v>
      </c>
    </row>
    <row r="11364" spans="1:14" x14ac:dyDescent="0.3">
      <c r="A11364">
        <v>26018</v>
      </c>
      <c r="B11364">
        <v>11454</v>
      </c>
      <c r="C11364">
        <f>1/COUNTIF(B:B,pizza_sales[[#This Row],[order_id]])</f>
        <v>0.5</v>
      </c>
      <c r="D11364" s="1" t="s">
        <v>138</v>
      </c>
      <c r="E11364">
        <v>1</v>
      </c>
      <c r="F11364" s="2">
        <v>42284</v>
      </c>
      <c r="G11364" s="2" t="str">
        <f>TEXT(pizza_sales[[#This Row],[order_date]],"dddd")</f>
        <v>Wednesday</v>
      </c>
      <c r="H11364" s="3">
        <v>0.83285879629629633</v>
      </c>
      <c r="I11364">
        <v>20.5</v>
      </c>
      <c r="J11364">
        <v>20.5</v>
      </c>
      <c r="K11364" s="1" t="s">
        <v>21</v>
      </c>
      <c r="L11364" s="1" t="s">
        <v>14</v>
      </c>
      <c r="M11364" s="1" t="s">
        <v>18</v>
      </c>
      <c r="N11364" s="1" t="s">
        <v>19</v>
      </c>
    </row>
    <row r="11365" spans="1:14" x14ac:dyDescent="0.3">
      <c r="A11365">
        <v>26019</v>
      </c>
      <c r="B11365">
        <v>11454</v>
      </c>
      <c r="C11365">
        <f>1/COUNTIF(B:B,pizza_sales[[#This Row],[order_id]])</f>
        <v>0.5</v>
      </c>
      <c r="D11365" s="1" t="s">
        <v>12</v>
      </c>
      <c r="E11365">
        <v>1</v>
      </c>
      <c r="F11365" s="2">
        <v>42284</v>
      </c>
      <c r="G11365" s="2" t="str">
        <f>TEXT(pizza_sales[[#This Row],[order_date]],"dddd")</f>
        <v>Wednesday</v>
      </c>
      <c r="H11365" s="3">
        <v>0.83285879629629633</v>
      </c>
      <c r="I11365">
        <v>13.25</v>
      </c>
      <c r="J11365">
        <v>13.25</v>
      </c>
      <c r="K11365" s="1" t="s">
        <v>13</v>
      </c>
      <c r="L11365" s="1" t="s">
        <v>14</v>
      </c>
      <c r="M11365" s="1" t="s">
        <v>15</v>
      </c>
      <c r="N11365" s="1" t="s">
        <v>16</v>
      </c>
    </row>
    <row r="11366" spans="1:14" x14ac:dyDescent="0.3">
      <c r="A11366">
        <v>26020</v>
      </c>
      <c r="B11366">
        <v>11455</v>
      </c>
      <c r="C11366">
        <f>1/COUNTIF(B:B,pizza_sales[[#This Row],[order_id]])</f>
        <v>1</v>
      </c>
      <c r="D11366" s="1" t="s">
        <v>150</v>
      </c>
      <c r="E11366">
        <v>1</v>
      </c>
      <c r="F11366" s="2">
        <v>42284</v>
      </c>
      <c r="G11366" s="2" t="str">
        <f>TEXT(pizza_sales[[#This Row],[order_date]],"dddd")</f>
        <v>Wednesday</v>
      </c>
      <c r="H11366" s="3">
        <v>0.8467824074074074</v>
      </c>
      <c r="I11366">
        <v>12.5</v>
      </c>
      <c r="J11366">
        <v>12.5</v>
      </c>
      <c r="K11366" s="1" t="s">
        <v>41</v>
      </c>
      <c r="L11366" s="1" t="s">
        <v>26</v>
      </c>
      <c r="M11366" s="1" t="s">
        <v>60</v>
      </c>
      <c r="N11366" s="1" t="s">
        <v>61</v>
      </c>
    </row>
    <row r="11367" spans="1:14" x14ac:dyDescent="0.3">
      <c r="A11367">
        <v>26021</v>
      </c>
      <c r="B11367">
        <v>11456</v>
      </c>
      <c r="C11367">
        <f>1/COUNTIF(B:B,pizza_sales[[#This Row],[order_id]])</f>
        <v>1</v>
      </c>
      <c r="D11367" s="1" t="s">
        <v>84</v>
      </c>
      <c r="E11367">
        <v>1</v>
      </c>
      <c r="F11367" s="2">
        <v>42284</v>
      </c>
      <c r="G11367" s="2" t="str">
        <f>TEXT(pizza_sales[[#This Row],[order_date]],"dddd")</f>
        <v>Wednesday</v>
      </c>
      <c r="H11367" s="3">
        <v>0.84723379629629625</v>
      </c>
      <c r="I11367">
        <v>12</v>
      </c>
      <c r="J11367">
        <v>12</v>
      </c>
      <c r="K11367" s="1" t="s">
        <v>41</v>
      </c>
      <c r="L11367" s="1" t="s">
        <v>14</v>
      </c>
      <c r="M11367" s="1" t="s">
        <v>85</v>
      </c>
      <c r="N11367" s="1" t="s">
        <v>86</v>
      </c>
    </row>
    <row r="11368" spans="1:14" x14ac:dyDescent="0.3">
      <c r="A11368">
        <v>26022</v>
      </c>
      <c r="B11368">
        <v>11457</v>
      </c>
      <c r="C11368">
        <f>1/COUNTIF(B:B,pizza_sales[[#This Row],[order_id]])</f>
        <v>1</v>
      </c>
      <c r="D11368" s="1" t="s">
        <v>113</v>
      </c>
      <c r="E11368">
        <v>1</v>
      </c>
      <c r="F11368" s="2">
        <v>42284</v>
      </c>
      <c r="G11368" s="2" t="str">
        <f>TEXT(pizza_sales[[#This Row],[order_date]],"dddd")</f>
        <v>Wednesday</v>
      </c>
      <c r="H11368" s="3">
        <v>0.85195601851851854</v>
      </c>
      <c r="I11368">
        <v>20.25</v>
      </c>
      <c r="J11368">
        <v>20.25</v>
      </c>
      <c r="K11368" s="1" t="s">
        <v>21</v>
      </c>
      <c r="L11368" s="1" t="s">
        <v>26</v>
      </c>
      <c r="M11368" s="1" t="s">
        <v>114</v>
      </c>
      <c r="N11368" s="1" t="s">
        <v>115</v>
      </c>
    </row>
    <row r="11369" spans="1:14" x14ac:dyDescent="0.3">
      <c r="A11369">
        <v>26023</v>
      </c>
      <c r="B11369">
        <v>11458</v>
      </c>
      <c r="C11369">
        <f>1/COUNTIF(B:B,pizza_sales[[#This Row],[order_id]])</f>
        <v>1</v>
      </c>
      <c r="D11369" s="1" t="s">
        <v>96</v>
      </c>
      <c r="E11369">
        <v>1</v>
      </c>
      <c r="F11369" s="2">
        <v>42284</v>
      </c>
      <c r="G11369" s="2" t="str">
        <f>TEXT(pizza_sales[[#This Row],[order_date]],"dddd")</f>
        <v>Wednesday</v>
      </c>
      <c r="H11369" s="3">
        <v>0.86407407407407411</v>
      </c>
      <c r="I11369">
        <v>16.25</v>
      </c>
      <c r="J11369">
        <v>16.25</v>
      </c>
      <c r="K11369" s="1" t="s">
        <v>13</v>
      </c>
      <c r="L11369" s="1" t="s">
        <v>26</v>
      </c>
      <c r="M11369" s="1" t="s">
        <v>97</v>
      </c>
      <c r="N11369" s="1" t="s">
        <v>98</v>
      </c>
    </row>
    <row r="11370" spans="1:14" x14ac:dyDescent="0.3">
      <c r="A11370">
        <v>26024</v>
      </c>
      <c r="B11370">
        <v>11459</v>
      </c>
      <c r="C11370">
        <f>1/COUNTIF(B:B,pizza_sales[[#This Row],[order_id]])</f>
        <v>0.33333333333333331</v>
      </c>
      <c r="D11370" s="1" t="s">
        <v>17</v>
      </c>
      <c r="E11370">
        <v>1</v>
      </c>
      <c r="F11370" s="2">
        <v>42284</v>
      </c>
      <c r="G11370" s="2" t="str">
        <f>TEXT(pizza_sales[[#This Row],[order_date]],"dddd")</f>
        <v>Wednesday</v>
      </c>
      <c r="H11370" s="3">
        <v>0.87086805555555558</v>
      </c>
      <c r="I11370">
        <v>16</v>
      </c>
      <c r="J11370">
        <v>16</v>
      </c>
      <c r="K11370" s="1" t="s">
        <v>13</v>
      </c>
      <c r="L11370" s="1" t="s">
        <v>14</v>
      </c>
      <c r="M11370" s="1" t="s">
        <v>18</v>
      </c>
      <c r="N11370" s="1" t="s">
        <v>19</v>
      </c>
    </row>
    <row r="11371" spans="1:14" x14ac:dyDescent="0.3">
      <c r="A11371">
        <v>26025</v>
      </c>
      <c r="B11371">
        <v>11459</v>
      </c>
      <c r="C11371">
        <f>1/COUNTIF(B:B,pizza_sales[[#This Row],[order_id]])</f>
        <v>0.33333333333333331</v>
      </c>
      <c r="D11371" s="1" t="s">
        <v>69</v>
      </c>
      <c r="E11371">
        <v>1</v>
      </c>
      <c r="F11371" s="2">
        <v>42284</v>
      </c>
      <c r="G11371" s="2" t="str">
        <f>TEXT(pizza_sales[[#This Row],[order_date]],"dddd")</f>
        <v>Wednesday</v>
      </c>
      <c r="H11371" s="3">
        <v>0.87086805555555558</v>
      </c>
      <c r="I11371">
        <v>20.75</v>
      </c>
      <c r="J11371">
        <v>20.75</v>
      </c>
      <c r="K11371" s="1" t="s">
        <v>21</v>
      </c>
      <c r="L11371" s="1" t="s">
        <v>33</v>
      </c>
      <c r="M11371" s="1" t="s">
        <v>70</v>
      </c>
      <c r="N11371" s="1" t="s">
        <v>71</v>
      </c>
    </row>
    <row r="11372" spans="1:14" x14ac:dyDescent="0.3">
      <c r="A11372">
        <v>26026</v>
      </c>
      <c r="B11372">
        <v>11459</v>
      </c>
      <c r="C11372">
        <f>1/COUNTIF(B:B,pizza_sales[[#This Row],[order_id]])</f>
        <v>0.33333333333333331</v>
      </c>
      <c r="D11372" s="1" t="s">
        <v>109</v>
      </c>
      <c r="E11372">
        <v>1</v>
      </c>
      <c r="F11372" s="2">
        <v>42284</v>
      </c>
      <c r="G11372" s="2" t="str">
        <f>TEXT(pizza_sales[[#This Row],[order_date]],"dddd")</f>
        <v>Wednesday</v>
      </c>
      <c r="H11372" s="3">
        <v>0.87086805555555558</v>
      </c>
      <c r="I11372">
        <v>20.25</v>
      </c>
      <c r="J11372">
        <v>20.25</v>
      </c>
      <c r="K11372" s="1" t="s">
        <v>21</v>
      </c>
      <c r="L11372" s="1" t="s">
        <v>22</v>
      </c>
      <c r="M11372" s="1" t="s">
        <v>110</v>
      </c>
      <c r="N11372" s="1" t="s">
        <v>111</v>
      </c>
    </row>
    <row r="11373" spans="1:14" x14ac:dyDescent="0.3">
      <c r="A11373">
        <v>26027</v>
      </c>
      <c r="B11373">
        <v>11460</v>
      </c>
      <c r="C11373">
        <f>1/COUNTIF(B:B,pizza_sales[[#This Row],[order_id]])</f>
        <v>1</v>
      </c>
      <c r="D11373" s="1" t="s">
        <v>144</v>
      </c>
      <c r="E11373">
        <v>1</v>
      </c>
      <c r="F11373" s="2">
        <v>42284</v>
      </c>
      <c r="G11373" s="2" t="str">
        <f>TEXT(pizza_sales[[#This Row],[order_date]],"dddd")</f>
        <v>Wednesday</v>
      </c>
      <c r="H11373" s="3">
        <v>0.8931365740740741</v>
      </c>
      <c r="I11373">
        <v>16.5</v>
      </c>
      <c r="J11373">
        <v>16.5</v>
      </c>
      <c r="K11373" s="1" t="s">
        <v>13</v>
      </c>
      <c r="L11373" s="1" t="s">
        <v>26</v>
      </c>
      <c r="M11373" s="1" t="s">
        <v>48</v>
      </c>
      <c r="N11373" s="1" t="s">
        <v>49</v>
      </c>
    </row>
    <row r="11374" spans="1:14" x14ac:dyDescent="0.3">
      <c r="A11374">
        <v>26028</v>
      </c>
      <c r="B11374">
        <v>11461</v>
      </c>
      <c r="C11374">
        <f>1/COUNTIF(B:B,pizza_sales[[#This Row],[order_id]])</f>
        <v>1</v>
      </c>
      <c r="D11374" s="1" t="s">
        <v>117</v>
      </c>
      <c r="E11374">
        <v>1</v>
      </c>
      <c r="F11374" s="2">
        <v>42284</v>
      </c>
      <c r="G11374" s="2" t="str">
        <f>TEXT(pizza_sales[[#This Row],[order_date]],"dddd")</f>
        <v>Wednesday</v>
      </c>
      <c r="H11374" s="3">
        <v>0.90190972222222221</v>
      </c>
      <c r="I11374">
        <v>12.75</v>
      </c>
      <c r="J11374">
        <v>12.75</v>
      </c>
      <c r="K11374" s="1" t="s">
        <v>41</v>
      </c>
      <c r="L11374" s="1" t="s">
        <v>33</v>
      </c>
      <c r="M11374" s="1" t="s">
        <v>70</v>
      </c>
      <c r="N11374" s="1" t="s">
        <v>71</v>
      </c>
    </row>
    <row r="11375" spans="1:14" x14ac:dyDescent="0.3">
      <c r="A11375">
        <v>26029</v>
      </c>
      <c r="B11375">
        <v>11462</v>
      </c>
      <c r="C11375">
        <f>1/COUNTIF(B:B,pizza_sales[[#This Row],[order_id]])</f>
        <v>0.5</v>
      </c>
      <c r="D11375" s="1" t="s">
        <v>126</v>
      </c>
      <c r="E11375">
        <v>1</v>
      </c>
      <c r="F11375" s="2">
        <v>42284</v>
      </c>
      <c r="G11375" s="2" t="str">
        <f>TEXT(pizza_sales[[#This Row],[order_date]],"dddd")</f>
        <v>Wednesday</v>
      </c>
      <c r="H11375" s="3">
        <v>0.91017361111111106</v>
      </c>
      <c r="I11375">
        <v>9.75</v>
      </c>
      <c r="J11375">
        <v>9.75</v>
      </c>
      <c r="K11375" s="1" t="s">
        <v>41</v>
      </c>
      <c r="L11375" s="1" t="s">
        <v>14</v>
      </c>
      <c r="M11375" s="1" t="s">
        <v>78</v>
      </c>
      <c r="N11375" s="1" t="s">
        <v>79</v>
      </c>
    </row>
    <row r="11376" spans="1:14" x14ac:dyDescent="0.3">
      <c r="A11376">
        <v>26030</v>
      </c>
      <c r="B11376">
        <v>11462</v>
      </c>
      <c r="C11376">
        <f>1/COUNTIF(B:B,pizza_sales[[#This Row],[order_id]])</f>
        <v>0.5</v>
      </c>
      <c r="D11376" s="1" t="s">
        <v>136</v>
      </c>
      <c r="E11376">
        <v>1</v>
      </c>
      <c r="F11376" s="2">
        <v>42284</v>
      </c>
      <c r="G11376" s="2" t="str">
        <f>TEXT(pizza_sales[[#This Row],[order_date]],"dddd")</f>
        <v>Wednesday</v>
      </c>
      <c r="H11376" s="3">
        <v>0.91017361111111106</v>
      </c>
      <c r="I11376">
        <v>12.5</v>
      </c>
      <c r="J11376">
        <v>12.5</v>
      </c>
      <c r="K11376" s="1" t="s">
        <v>41</v>
      </c>
      <c r="L11376" s="1" t="s">
        <v>22</v>
      </c>
      <c r="M11376" s="1" t="s">
        <v>63</v>
      </c>
      <c r="N11376" s="1" t="s">
        <v>64</v>
      </c>
    </row>
    <row r="11377" spans="1:14" x14ac:dyDescent="0.3">
      <c r="A11377">
        <v>26031</v>
      </c>
      <c r="B11377">
        <v>11463</v>
      </c>
      <c r="C11377">
        <f>1/COUNTIF(B:B,pizza_sales[[#This Row],[order_id]])</f>
        <v>1</v>
      </c>
      <c r="D11377" s="1" t="s">
        <v>32</v>
      </c>
      <c r="E11377">
        <v>1</v>
      </c>
      <c r="F11377" s="2">
        <v>42284</v>
      </c>
      <c r="G11377" s="2" t="str">
        <f>TEXT(pizza_sales[[#This Row],[order_date]],"dddd")</f>
        <v>Wednesday</v>
      </c>
      <c r="H11377" s="3">
        <v>0.91881944444444441</v>
      </c>
      <c r="I11377">
        <v>20.75</v>
      </c>
      <c r="J11377">
        <v>20.75</v>
      </c>
      <c r="K11377" s="1" t="s">
        <v>21</v>
      </c>
      <c r="L11377" s="1" t="s">
        <v>33</v>
      </c>
      <c r="M11377" s="1" t="s">
        <v>34</v>
      </c>
      <c r="N11377" s="1" t="s">
        <v>35</v>
      </c>
    </row>
    <row r="11378" spans="1:14" x14ac:dyDescent="0.3">
      <c r="A11378">
        <v>26032</v>
      </c>
      <c r="B11378">
        <v>11464</v>
      </c>
      <c r="C11378">
        <f>1/COUNTIF(B:B,pizza_sales[[#This Row],[order_id]])</f>
        <v>0.5</v>
      </c>
      <c r="D11378" s="1" t="s">
        <v>54</v>
      </c>
      <c r="E11378">
        <v>1</v>
      </c>
      <c r="F11378" s="2">
        <v>42284</v>
      </c>
      <c r="G11378" s="2" t="str">
        <f>TEXT(pizza_sales[[#This Row],[order_date]],"dddd")</f>
        <v>Wednesday</v>
      </c>
      <c r="H11378" s="3">
        <v>0.92701388888888892</v>
      </c>
      <c r="I11378">
        <v>20.5</v>
      </c>
      <c r="J11378">
        <v>20.5</v>
      </c>
      <c r="K11378" s="1" t="s">
        <v>21</v>
      </c>
      <c r="L11378" s="1" t="s">
        <v>14</v>
      </c>
      <c r="M11378" s="1" t="s">
        <v>55</v>
      </c>
      <c r="N11378" s="1" t="s">
        <v>56</v>
      </c>
    </row>
    <row r="11379" spans="1:14" x14ac:dyDescent="0.3">
      <c r="A11379">
        <v>26033</v>
      </c>
      <c r="B11379">
        <v>11464</v>
      </c>
      <c r="C11379">
        <f>1/COUNTIF(B:B,pizza_sales[[#This Row],[order_id]])</f>
        <v>0.5</v>
      </c>
      <c r="D11379" s="1" t="s">
        <v>117</v>
      </c>
      <c r="E11379">
        <v>1</v>
      </c>
      <c r="F11379" s="2">
        <v>42284</v>
      </c>
      <c r="G11379" s="2" t="str">
        <f>TEXT(pizza_sales[[#This Row],[order_date]],"dddd")</f>
        <v>Wednesday</v>
      </c>
      <c r="H11379" s="3">
        <v>0.92701388888888892</v>
      </c>
      <c r="I11379">
        <v>12.75</v>
      </c>
      <c r="J11379">
        <v>12.75</v>
      </c>
      <c r="K11379" s="1" t="s">
        <v>41</v>
      </c>
      <c r="L11379" s="1" t="s">
        <v>33</v>
      </c>
      <c r="M11379" s="1" t="s">
        <v>70</v>
      </c>
      <c r="N11379" s="1" t="s">
        <v>71</v>
      </c>
    </row>
    <row r="11380" spans="1:14" x14ac:dyDescent="0.3">
      <c r="A11380">
        <v>26034</v>
      </c>
      <c r="B11380">
        <v>11465</v>
      </c>
      <c r="C11380">
        <f>1/COUNTIF(B:B,pizza_sales[[#This Row],[order_id]])</f>
        <v>0.33333333333333331</v>
      </c>
      <c r="D11380" s="1" t="s">
        <v>138</v>
      </c>
      <c r="E11380">
        <v>1</v>
      </c>
      <c r="F11380" s="2">
        <v>42284</v>
      </c>
      <c r="G11380" s="2" t="str">
        <f>TEXT(pizza_sales[[#This Row],[order_date]],"dddd")</f>
        <v>Wednesday</v>
      </c>
      <c r="H11380" s="3">
        <v>0.93109953703703707</v>
      </c>
      <c r="I11380">
        <v>20.5</v>
      </c>
      <c r="J11380">
        <v>20.5</v>
      </c>
      <c r="K11380" s="1" t="s">
        <v>21</v>
      </c>
      <c r="L11380" s="1" t="s">
        <v>14</v>
      </c>
      <c r="M11380" s="1" t="s">
        <v>18</v>
      </c>
      <c r="N11380" s="1" t="s">
        <v>19</v>
      </c>
    </row>
    <row r="11381" spans="1:14" x14ac:dyDescent="0.3">
      <c r="A11381">
        <v>26035</v>
      </c>
      <c r="B11381">
        <v>11465</v>
      </c>
      <c r="C11381">
        <f>1/COUNTIF(B:B,pizza_sales[[#This Row],[order_id]])</f>
        <v>0.33333333333333331</v>
      </c>
      <c r="D11381" s="1" t="s">
        <v>51</v>
      </c>
      <c r="E11381">
        <v>2</v>
      </c>
      <c r="F11381" s="2">
        <v>42284</v>
      </c>
      <c r="G11381" s="2" t="str">
        <f>TEXT(pizza_sales[[#This Row],[order_date]],"dddd")</f>
        <v>Wednesday</v>
      </c>
      <c r="H11381" s="3">
        <v>0.93109953703703707</v>
      </c>
      <c r="I11381">
        <v>12</v>
      </c>
      <c r="J11381">
        <v>24</v>
      </c>
      <c r="K11381" s="1" t="s">
        <v>41</v>
      </c>
      <c r="L11381" s="1" t="s">
        <v>22</v>
      </c>
      <c r="M11381" s="1" t="s">
        <v>52</v>
      </c>
      <c r="N11381" s="1" t="s">
        <v>53</v>
      </c>
    </row>
    <row r="11382" spans="1:14" x14ac:dyDescent="0.3">
      <c r="A11382">
        <v>26036</v>
      </c>
      <c r="B11382">
        <v>11465</v>
      </c>
      <c r="C11382">
        <f>1/COUNTIF(B:B,pizza_sales[[#This Row],[order_id]])</f>
        <v>0.33333333333333331</v>
      </c>
      <c r="D11382" s="1" t="s">
        <v>146</v>
      </c>
      <c r="E11382">
        <v>1</v>
      </c>
      <c r="F11382" s="2">
        <v>42284</v>
      </c>
      <c r="G11382" s="2" t="str">
        <f>TEXT(pizza_sales[[#This Row],[order_date]],"dddd")</f>
        <v>Wednesday</v>
      </c>
      <c r="H11382" s="3">
        <v>0.93109953703703707</v>
      </c>
      <c r="I11382">
        <v>20.25</v>
      </c>
      <c r="J11382">
        <v>20.25</v>
      </c>
      <c r="K11382" s="1" t="s">
        <v>21</v>
      </c>
      <c r="L11382" s="1" t="s">
        <v>22</v>
      </c>
      <c r="M11382" s="1" t="s">
        <v>104</v>
      </c>
      <c r="N11382" s="1" t="s">
        <v>105</v>
      </c>
    </row>
    <row r="11383" spans="1:14" x14ac:dyDescent="0.3">
      <c r="A11383">
        <v>26037</v>
      </c>
      <c r="B11383">
        <v>11466</v>
      </c>
      <c r="C11383">
        <f>1/COUNTIF(B:B,pizza_sales[[#This Row],[order_id]])</f>
        <v>0.33333333333333331</v>
      </c>
      <c r="D11383" s="1" t="s">
        <v>106</v>
      </c>
      <c r="E11383">
        <v>1</v>
      </c>
      <c r="F11383" s="2">
        <v>42284</v>
      </c>
      <c r="G11383" s="2" t="str">
        <f>TEXT(pizza_sales[[#This Row],[order_date]],"dddd")</f>
        <v>Wednesday</v>
      </c>
      <c r="H11383" s="3">
        <v>0.93494212962962964</v>
      </c>
      <c r="I11383">
        <v>12.5</v>
      </c>
      <c r="J11383">
        <v>12.5</v>
      </c>
      <c r="K11383" s="1" t="s">
        <v>41</v>
      </c>
      <c r="L11383" s="1" t="s">
        <v>26</v>
      </c>
      <c r="M11383" s="1" t="s">
        <v>107</v>
      </c>
      <c r="N11383" s="1" t="s">
        <v>108</v>
      </c>
    </row>
    <row r="11384" spans="1:14" x14ac:dyDescent="0.3">
      <c r="A11384">
        <v>26038</v>
      </c>
      <c r="B11384">
        <v>11466</v>
      </c>
      <c r="C11384">
        <f>1/COUNTIF(B:B,pizza_sales[[#This Row],[order_id]])</f>
        <v>0.33333333333333331</v>
      </c>
      <c r="D11384" s="1" t="s">
        <v>147</v>
      </c>
      <c r="E11384">
        <v>1</v>
      </c>
      <c r="F11384" s="2">
        <v>42284</v>
      </c>
      <c r="G11384" s="2" t="str">
        <f>TEXT(pizza_sales[[#This Row],[order_date]],"dddd")</f>
        <v>Wednesday</v>
      </c>
      <c r="H11384" s="3">
        <v>0.93494212962962964</v>
      </c>
      <c r="I11384">
        <v>16.75</v>
      </c>
      <c r="J11384">
        <v>16.75</v>
      </c>
      <c r="K11384" s="1" t="s">
        <v>13</v>
      </c>
      <c r="L11384" s="1" t="s">
        <v>33</v>
      </c>
      <c r="M11384" s="1" t="s">
        <v>70</v>
      </c>
      <c r="N11384" s="1" t="s">
        <v>71</v>
      </c>
    </row>
    <row r="11385" spans="1:14" x14ac:dyDescent="0.3">
      <c r="A11385">
        <v>26039</v>
      </c>
      <c r="B11385">
        <v>11466</v>
      </c>
      <c r="C11385">
        <f>1/COUNTIF(B:B,pizza_sales[[#This Row],[order_id]])</f>
        <v>0.33333333333333331</v>
      </c>
      <c r="D11385" s="1" t="s">
        <v>59</v>
      </c>
      <c r="E11385">
        <v>1</v>
      </c>
      <c r="F11385" s="2">
        <v>42284</v>
      </c>
      <c r="G11385" s="2" t="str">
        <f>TEXT(pizza_sales[[#This Row],[order_date]],"dddd")</f>
        <v>Wednesday</v>
      </c>
      <c r="H11385" s="3">
        <v>0.93494212962962964</v>
      </c>
      <c r="I11385">
        <v>20.75</v>
      </c>
      <c r="J11385">
        <v>20.75</v>
      </c>
      <c r="K11385" s="1" t="s">
        <v>21</v>
      </c>
      <c r="L11385" s="1" t="s">
        <v>26</v>
      </c>
      <c r="M11385" s="1" t="s">
        <v>60</v>
      </c>
      <c r="N11385" s="1" t="s">
        <v>61</v>
      </c>
    </row>
    <row r="11386" spans="1:14" x14ac:dyDescent="0.3">
      <c r="A11386">
        <v>26040</v>
      </c>
      <c r="B11386">
        <v>11467</v>
      </c>
      <c r="C11386">
        <f>1/COUNTIF(B:B,pizza_sales[[#This Row],[order_id]])</f>
        <v>0.33333333333333331</v>
      </c>
      <c r="D11386" s="1" t="s">
        <v>72</v>
      </c>
      <c r="E11386">
        <v>1</v>
      </c>
      <c r="F11386" s="2">
        <v>42284</v>
      </c>
      <c r="G11386" s="2" t="str">
        <f>TEXT(pizza_sales[[#This Row],[order_date]],"dddd")</f>
        <v>Wednesday</v>
      </c>
      <c r="H11386" s="3">
        <v>0.93800925925925926</v>
      </c>
      <c r="I11386">
        <v>20.75</v>
      </c>
      <c r="J11386">
        <v>20.75</v>
      </c>
      <c r="K11386" s="1" t="s">
        <v>21</v>
      </c>
      <c r="L11386" s="1" t="s">
        <v>33</v>
      </c>
      <c r="M11386" s="1" t="s">
        <v>42</v>
      </c>
      <c r="N11386" s="1" t="s">
        <v>43</v>
      </c>
    </row>
    <row r="11387" spans="1:14" x14ac:dyDescent="0.3">
      <c r="A11387">
        <v>26041</v>
      </c>
      <c r="B11387">
        <v>11467</v>
      </c>
      <c r="C11387">
        <f>1/COUNTIF(B:B,pizza_sales[[#This Row],[order_id]])</f>
        <v>0.33333333333333331</v>
      </c>
      <c r="D11387" s="1" t="s">
        <v>142</v>
      </c>
      <c r="E11387">
        <v>1</v>
      </c>
      <c r="F11387" s="2">
        <v>42284</v>
      </c>
      <c r="G11387" s="2" t="str">
        <f>TEXT(pizza_sales[[#This Row],[order_date]],"dddd")</f>
        <v>Wednesday</v>
      </c>
      <c r="H11387" s="3">
        <v>0.93800925925925926</v>
      </c>
      <c r="I11387">
        <v>16.5</v>
      </c>
      <c r="J11387">
        <v>16.5</v>
      </c>
      <c r="K11387" s="1" t="s">
        <v>21</v>
      </c>
      <c r="L11387" s="1" t="s">
        <v>14</v>
      </c>
      <c r="M11387" s="1" t="s">
        <v>15</v>
      </c>
      <c r="N11387" s="1" t="s">
        <v>16</v>
      </c>
    </row>
    <row r="11388" spans="1:14" x14ac:dyDescent="0.3">
      <c r="A11388">
        <v>26042</v>
      </c>
      <c r="B11388">
        <v>11467</v>
      </c>
      <c r="C11388">
        <f>1/COUNTIF(B:B,pizza_sales[[#This Row],[order_id]])</f>
        <v>0.33333333333333331</v>
      </c>
      <c r="D11388" s="1" t="s">
        <v>12</v>
      </c>
      <c r="E11388">
        <v>1</v>
      </c>
      <c r="F11388" s="2">
        <v>42284</v>
      </c>
      <c r="G11388" s="2" t="str">
        <f>TEXT(pizza_sales[[#This Row],[order_date]],"dddd")</f>
        <v>Wednesday</v>
      </c>
      <c r="H11388" s="3">
        <v>0.93800925925925926</v>
      </c>
      <c r="I11388">
        <v>13.25</v>
      </c>
      <c r="J11388">
        <v>13.25</v>
      </c>
      <c r="K11388" s="1" t="s">
        <v>13</v>
      </c>
      <c r="L11388" s="1" t="s">
        <v>14</v>
      </c>
      <c r="M11388" s="1" t="s">
        <v>15</v>
      </c>
      <c r="N11388" s="1" t="s">
        <v>16</v>
      </c>
    </row>
    <row r="11389" spans="1:14" x14ac:dyDescent="0.3">
      <c r="A11389">
        <v>26043</v>
      </c>
      <c r="B11389">
        <v>11468</v>
      </c>
      <c r="C11389">
        <f>1/COUNTIF(B:B,pizza_sales[[#This Row],[order_id]])</f>
        <v>0.33333333333333331</v>
      </c>
      <c r="D11389" s="1" t="s">
        <v>119</v>
      </c>
      <c r="E11389">
        <v>1</v>
      </c>
      <c r="F11389" s="2">
        <v>42284</v>
      </c>
      <c r="G11389" s="2" t="str">
        <f>TEXT(pizza_sales[[#This Row],[order_date]],"dddd")</f>
        <v>Wednesday</v>
      </c>
      <c r="H11389" s="3">
        <v>0.94300925925925927</v>
      </c>
      <c r="I11389">
        <v>12.5</v>
      </c>
      <c r="J11389">
        <v>12.5</v>
      </c>
      <c r="K11389" s="1" t="s">
        <v>13</v>
      </c>
      <c r="L11389" s="1" t="s">
        <v>14</v>
      </c>
      <c r="M11389" s="1" t="s">
        <v>78</v>
      </c>
      <c r="N11389" s="1" t="s">
        <v>79</v>
      </c>
    </row>
    <row r="11390" spans="1:14" x14ac:dyDescent="0.3">
      <c r="A11390">
        <v>26044</v>
      </c>
      <c r="B11390">
        <v>11468</v>
      </c>
      <c r="C11390">
        <f>1/COUNTIF(B:B,pizza_sales[[#This Row],[order_id]])</f>
        <v>0.33333333333333331</v>
      </c>
      <c r="D11390" s="1" t="s">
        <v>32</v>
      </c>
      <c r="E11390">
        <v>1</v>
      </c>
      <c r="F11390" s="2">
        <v>42284</v>
      </c>
      <c r="G11390" s="2" t="str">
        <f>TEXT(pizza_sales[[#This Row],[order_date]],"dddd")</f>
        <v>Wednesday</v>
      </c>
      <c r="H11390" s="3">
        <v>0.94300925925925927</v>
      </c>
      <c r="I11390">
        <v>20.75</v>
      </c>
      <c r="J11390">
        <v>20.75</v>
      </c>
      <c r="K11390" s="1" t="s">
        <v>21</v>
      </c>
      <c r="L11390" s="1" t="s">
        <v>33</v>
      </c>
      <c r="M11390" s="1" t="s">
        <v>34</v>
      </c>
      <c r="N11390" s="1" t="s">
        <v>35</v>
      </c>
    </row>
    <row r="11391" spans="1:14" x14ac:dyDescent="0.3">
      <c r="A11391">
        <v>26045</v>
      </c>
      <c r="B11391">
        <v>11468</v>
      </c>
      <c r="C11391">
        <f>1/COUNTIF(B:B,pizza_sales[[#This Row],[order_id]])</f>
        <v>0.33333333333333331</v>
      </c>
      <c r="D11391" s="1" t="s">
        <v>154</v>
      </c>
      <c r="E11391">
        <v>1</v>
      </c>
      <c r="F11391" s="2">
        <v>42284</v>
      </c>
      <c r="G11391" s="2" t="str">
        <f>TEXT(pizza_sales[[#This Row],[order_date]],"dddd")</f>
        <v>Wednesday</v>
      </c>
      <c r="H11391" s="3">
        <v>0.94300925925925927</v>
      </c>
      <c r="I11391">
        <v>16</v>
      </c>
      <c r="J11391">
        <v>16</v>
      </c>
      <c r="K11391" s="1" t="s">
        <v>13</v>
      </c>
      <c r="L11391" s="1" t="s">
        <v>22</v>
      </c>
      <c r="M11391" s="1" t="s">
        <v>66</v>
      </c>
      <c r="N11391" s="1" t="s">
        <v>67</v>
      </c>
    </row>
    <row r="11392" spans="1:14" x14ac:dyDescent="0.3">
      <c r="A11392">
        <v>26046</v>
      </c>
      <c r="B11392">
        <v>11469</v>
      </c>
      <c r="C11392">
        <f>1/COUNTIF(B:B,pizza_sales[[#This Row],[order_id]])</f>
        <v>0.25</v>
      </c>
      <c r="D11392" s="1" t="s">
        <v>99</v>
      </c>
      <c r="E11392">
        <v>1</v>
      </c>
      <c r="F11392" s="2">
        <v>42284</v>
      </c>
      <c r="G11392" s="2" t="str">
        <f>TEXT(pizza_sales[[#This Row],[order_date]],"dddd")</f>
        <v>Wednesday</v>
      </c>
      <c r="H11392" s="3">
        <v>0.95003472222222218</v>
      </c>
      <c r="I11392">
        <v>14.75</v>
      </c>
      <c r="J11392">
        <v>14.75</v>
      </c>
      <c r="K11392" s="1" t="s">
        <v>13</v>
      </c>
      <c r="L11392" s="1" t="s">
        <v>22</v>
      </c>
      <c r="M11392" s="1" t="s">
        <v>91</v>
      </c>
      <c r="N11392" s="1" t="s">
        <v>92</v>
      </c>
    </row>
    <row r="11393" spans="1:14" x14ac:dyDescent="0.3">
      <c r="A11393">
        <v>26047</v>
      </c>
      <c r="B11393">
        <v>11469</v>
      </c>
      <c r="C11393">
        <f>1/COUNTIF(B:B,pizza_sales[[#This Row],[order_id]])</f>
        <v>0.25</v>
      </c>
      <c r="D11393" s="1" t="s">
        <v>113</v>
      </c>
      <c r="E11393">
        <v>1</v>
      </c>
      <c r="F11393" s="2">
        <v>42284</v>
      </c>
      <c r="G11393" s="2" t="str">
        <f>TEXT(pizza_sales[[#This Row],[order_date]],"dddd")</f>
        <v>Wednesday</v>
      </c>
      <c r="H11393" s="3">
        <v>0.95003472222222218</v>
      </c>
      <c r="I11393">
        <v>20.25</v>
      </c>
      <c r="J11393">
        <v>20.25</v>
      </c>
      <c r="K11393" s="1" t="s">
        <v>21</v>
      </c>
      <c r="L11393" s="1" t="s">
        <v>26</v>
      </c>
      <c r="M11393" s="1" t="s">
        <v>114</v>
      </c>
      <c r="N11393" s="1" t="s">
        <v>115</v>
      </c>
    </row>
    <row r="11394" spans="1:14" x14ac:dyDescent="0.3">
      <c r="A11394">
        <v>26048</v>
      </c>
      <c r="B11394">
        <v>11469</v>
      </c>
      <c r="C11394">
        <f>1/COUNTIF(B:B,pizza_sales[[#This Row],[order_id]])</f>
        <v>0.25</v>
      </c>
      <c r="D11394" s="1" t="s">
        <v>147</v>
      </c>
      <c r="E11394">
        <v>1</v>
      </c>
      <c r="F11394" s="2">
        <v>42284</v>
      </c>
      <c r="G11394" s="2" t="str">
        <f>TEXT(pizza_sales[[#This Row],[order_date]],"dddd")</f>
        <v>Wednesday</v>
      </c>
      <c r="H11394" s="3">
        <v>0.95003472222222218</v>
      </c>
      <c r="I11394">
        <v>16.75</v>
      </c>
      <c r="J11394">
        <v>16.75</v>
      </c>
      <c r="K11394" s="1" t="s">
        <v>13</v>
      </c>
      <c r="L11394" s="1" t="s">
        <v>33</v>
      </c>
      <c r="M11394" s="1" t="s">
        <v>70</v>
      </c>
      <c r="N11394" s="1" t="s">
        <v>71</v>
      </c>
    </row>
    <row r="11395" spans="1:14" x14ac:dyDescent="0.3">
      <c r="A11395">
        <v>26049</v>
      </c>
      <c r="B11395">
        <v>11469</v>
      </c>
      <c r="C11395">
        <f>1/COUNTIF(B:B,pizza_sales[[#This Row],[order_id]])</f>
        <v>0.25</v>
      </c>
      <c r="D11395" s="1" t="s">
        <v>162</v>
      </c>
      <c r="E11395">
        <v>1</v>
      </c>
      <c r="F11395" s="2">
        <v>42284</v>
      </c>
      <c r="G11395" s="2" t="str">
        <f>TEXT(pizza_sales[[#This Row],[order_date]],"dddd")</f>
        <v>Wednesday</v>
      </c>
      <c r="H11395" s="3">
        <v>0.95003472222222218</v>
      </c>
      <c r="I11395">
        <v>16</v>
      </c>
      <c r="J11395">
        <v>16</v>
      </c>
      <c r="K11395" s="1" t="s">
        <v>13</v>
      </c>
      <c r="L11395" s="1" t="s">
        <v>22</v>
      </c>
      <c r="M11395" s="1" t="s">
        <v>110</v>
      </c>
      <c r="N11395" s="1" t="s">
        <v>111</v>
      </c>
    </row>
    <row r="11396" spans="1:14" x14ac:dyDescent="0.3">
      <c r="A11396">
        <v>26050</v>
      </c>
      <c r="B11396">
        <v>11470</v>
      </c>
      <c r="C11396">
        <f>1/COUNTIF(B:B,pizza_sales[[#This Row],[order_id]])</f>
        <v>1</v>
      </c>
      <c r="D11396" s="1" t="s">
        <v>109</v>
      </c>
      <c r="E11396">
        <v>1</v>
      </c>
      <c r="F11396" s="2">
        <v>42315</v>
      </c>
      <c r="G11396" s="2" t="str">
        <f>TEXT(pizza_sales[[#This Row],[order_date]],"dddd")</f>
        <v>Saturday</v>
      </c>
      <c r="H11396" s="3">
        <v>0.49979166666666669</v>
      </c>
      <c r="I11396">
        <v>20.25</v>
      </c>
      <c r="J11396">
        <v>20.25</v>
      </c>
      <c r="K11396" s="1" t="s">
        <v>21</v>
      </c>
      <c r="L11396" s="1" t="s">
        <v>22</v>
      </c>
      <c r="M11396" s="1" t="s">
        <v>110</v>
      </c>
      <c r="N11396" s="1" t="s">
        <v>111</v>
      </c>
    </row>
    <row r="11397" spans="1:14" x14ac:dyDescent="0.3">
      <c r="A11397">
        <v>26051</v>
      </c>
      <c r="B11397">
        <v>11471</v>
      </c>
      <c r="C11397">
        <f>1/COUNTIF(B:B,pizza_sales[[#This Row],[order_id]])</f>
        <v>0.33333333333333331</v>
      </c>
      <c r="D11397" s="1" t="s">
        <v>99</v>
      </c>
      <c r="E11397">
        <v>1</v>
      </c>
      <c r="F11397" s="2">
        <v>42315</v>
      </c>
      <c r="G11397" s="2" t="str">
        <f>TEXT(pizza_sales[[#This Row],[order_date]],"dddd")</f>
        <v>Saturday</v>
      </c>
      <c r="H11397" s="3">
        <v>0.51619212962962968</v>
      </c>
      <c r="I11397">
        <v>14.75</v>
      </c>
      <c r="J11397">
        <v>14.75</v>
      </c>
      <c r="K11397" s="1" t="s">
        <v>13</v>
      </c>
      <c r="L11397" s="1" t="s">
        <v>22</v>
      </c>
      <c r="M11397" s="1" t="s">
        <v>91</v>
      </c>
      <c r="N11397" s="1" t="s">
        <v>92</v>
      </c>
    </row>
    <row r="11398" spans="1:14" x14ac:dyDescent="0.3">
      <c r="A11398">
        <v>26052</v>
      </c>
      <c r="B11398">
        <v>11471</v>
      </c>
      <c r="C11398">
        <f>1/COUNTIF(B:B,pizza_sales[[#This Row],[order_id]])</f>
        <v>0.33333333333333331</v>
      </c>
      <c r="D11398" s="1" t="s">
        <v>113</v>
      </c>
      <c r="E11398">
        <v>1</v>
      </c>
      <c r="F11398" s="2">
        <v>42315</v>
      </c>
      <c r="G11398" s="2" t="str">
        <f>TEXT(pizza_sales[[#This Row],[order_date]],"dddd")</f>
        <v>Saturday</v>
      </c>
      <c r="H11398" s="3">
        <v>0.51619212962962968</v>
      </c>
      <c r="I11398">
        <v>20.25</v>
      </c>
      <c r="J11398">
        <v>20.25</v>
      </c>
      <c r="K11398" s="1" t="s">
        <v>21</v>
      </c>
      <c r="L11398" s="1" t="s">
        <v>26</v>
      </c>
      <c r="M11398" s="1" t="s">
        <v>114</v>
      </c>
      <c r="N11398" s="1" t="s">
        <v>115</v>
      </c>
    </row>
    <row r="11399" spans="1:14" x14ac:dyDescent="0.3">
      <c r="A11399">
        <v>26053</v>
      </c>
      <c r="B11399">
        <v>11471</v>
      </c>
      <c r="C11399">
        <f>1/COUNTIF(B:B,pizza_sales[[#This Row],[order_id]])</f>
        <v>0.33333333333333331</v>
      </c>
      <c r="D11399" s="1" t="s">
        <v>171</v>
      </c>
      <c r="E11399">
        <v>1</v>
      </c>
      <c r="F11399" s="2">
        <v>42315</v>
      </c>
      <c r="G11399" s="2" t="str">
        <f>TEXT(pizza_sales[[#This Row],[order_date]],"dddd")</f>
        <v>Saturday</v>
      </c>
      <c r="H11399" s="3">
        <v>0.51619212962962968</v>
      </c>
      <c r="I11399">
        <v>16.5</v>
      </c>
      <c r="J11399">
        <v>16.5</v>
      </c>
      <c r="K11399" s="1" t="s">
        <v>13</v>
      </c>
      <c r="L11399" s="1" t="s">
        <v>26</v>
      </c>
      <c r="M11399" s="1" t="s">
        <v>88</v>
      </c>
      <c r="N11399" s="1" t="s">
        <v>89</v>
      </c>
    </row>
    <row r="11400" spans="1:14" x14ac:dyDescent="0.3">
      <c r="A11400">
        <v>26054</v>
      </c>
      <c r="B11400">
        <v>11472</v>
      </c>
      <c r="C11400">
        <f>1/COUNTIF(B:B,pizza_sales[[#This Row],[order_id]])</f>
        <v>1</v>
      </c>
      <c r="D11400" s="1" t="s">
        <v>139</v>
      </c>
      <c r="E11400">
        <v>1</v>
      </c>
      <c r="F11400" s="2">
        <v>42315</v>
      </c>
      <c r="G11400" s="2" t="str">
        <f>TEXT(pizza_sales[[#This Row],[order_date]],"dddd")</f>
        <v>Saturday</v>
      </c>
      <c r="H11400" s="3">
        <v>0.51775462962962959</v>
      </c>
      <c r="I11400">
        <v>16.75</v>
      </c>
      <c r="J11400">
        <v>16.75</v>
      </c>
      <c r="K11400" s="1" t="s">
        <v>13</v>
      </c>
      <c r="L11400" s="1" t="s">
        <v>33</v>
      </c>
      <c r="M11400" s="1" t="s">
        <v>82</v>
      </c>
      <c r="N11400" s="1" t="s">
        <v>83</v>
      </c>
    </row>
    <row r="11401" spans="1:14" x14ac:dyDescent="0.3">
      <c r="A11401">
        <v>26055</v>
      </c>
      <c r="B11401">
        <v>11473</v>
      </c>
      <c r="C11401">
        <f>1/COUNTIF(B:B,pizza_sales[[#This Row],[order_id]])</f>
        <v>1</v>
      </c>
      <c r="D11401" s="1" t="s">
        <v>62</v>
      </c>
      <c r="E11401">
        <v>1</v>
      </c>
      <c r="F11401" s="2">
        <v>42315</v>
      </c>
      <c r="G11401" s="2" t="str">
        <f>TEXT(pizza_sales[[#This Row],[order_date]],"dddd")</f>
        <v>Saturday</v>
      </c>
      <c r="H11401" s="3">
        <v>0.51914351851851848</v>
      </c>
      <c r="I11401">
        <v>20.75</v>
      </c>
      <c r="J11401">
        <v>20.75</v>
      </c>
      <c r="K11401" s="1" t="s">
        <v>21</v>
      </c>
      <c r="L11401" s="1" t="s">
        <v>22</v>
      </c>
      <c r="M11401" s="1" t="s">
        <v>63</v>
      </c>
      <c r="N11401" s="1" t="s">
        <v>64</v>
      </c>
    </row>
    <row r="11402" spans="1:14" x14ac:dyDescent="0.3">
      <c r="A11402">
        <v>26056</v>
      </c>
      <c r="B11402">
        <v>11474</v>
      </c>
      <c r="C11402">
        <f>1/COUNTIF(B:B,pizza_sales[[#This Row],[order_id]])</f>
        <v>0.33333333333333331</v>
      </c>
      <c r="D11402" s="1" t="s">
        <v>156</v>
      </c>
      <c r="E11402">
        <v>1</v>
      </c>
      <c r="F11402" s="2">
        <v>42315</v>
      </c>
      <c r="G11402" s="2" t="str">
        <f>TEXT(pizza_sales[[#This Row],[order_date]],"dddd")</f>
        <v>Saturday</v>
      </c>
      <c r="H11402" s="3">
        <v>0.53</v>
      </c>
      <c r="I11402">
        <v>12.75</v>
      </c>
      <c r="J11402">
        <v>12.75</v>
      </c>
      <c r="K11402" s="1" t="s">
        <v>41</v>
      </c>
      <c r="L11402" s="1" t="s">
        <v>33</v>
      </c>
      <c r="M11402" s="1" t="s">
        <v>82</v>
      </c>
      <c r="N11402" s="1" t="s">
        <v>83</v>
      </c>
    </row>
    <row r="11403" spans="1:14" x14ac:dyDescent="0.3">
      <c r="A11403">
        <v>26057</v>
      </c>
      <c r="B11403">
        <v>11474</v>
      </c>
      <c r="C11403">
        <f>1/COUNTIF(B:B,pizza_sales[[#This Row],[order_id]])</f>
        <v>0.33333333333333331</v>
      </c>
      <c r="D11403" s="1" t="s">
        <v>93</v>
      </c>
      <c r="E11403">
        <v>1</v>
      </c>
      <c r="F11403" s="2">
        <v>42315</v>
      </c>
      <c r="G11403" s="2" t="str">
        <f>TEXT(pizza_sales[[#This Row],[order_date]],"dddd")</f>
        <v>Saturday</v>
      </c>
      <c r="H11403" s="3">
        <v>0.53</v>
      </c>
      <c r="I11403">
        <v>12</v>
      </c>
      <c r="J11403">
        <v>12</v>
      </c>
      <c r="K11403" s="1" t="s">
        <v>41</v>
      </c>
      <c r="L11403" s="1" t="s">
        <v>14</v>
      </c>
      <c r="M11403" s="1" t="s">
        <v>94</v>
      </c>
      <c r="N11403" s="1" t="s">
        <v>95</v>
      </c>
    </row>
    <row r="11404" spans="1:14" x14ac:dyDescent="0.3">
      <c r="A11404">
        <v>26058</v>
      </c>
      <c r="B11404">
        <v>11474</v>
      </c>
      <c r="C11404">
        <f>1/COUNTIF(B:B,pizza_sales[[#This Row],[order_id]])</f>
        <v>0.33333333333333331</v>
      </c>
      <c r="D11404" s="1" t="s">
        <v>69</v>
      </c>
      <c r="E11404">
        <v>1</v>
      </c>
      <c r="F11404" s="2">
        <v>42315</v>
      </c>
      <c r="G11404" s="2" t="str">
        <f>TEXT(pizza_sales[[#This Row],[order_date]],"dddd")</f>
        <v>Saturday</v>
      </c>
      <c r="H11404" s="3">
        <v>0.53</v>
      </c>
      <c r="I11404">
        <v>20.75</v>
      </c>
      <c r="J11404">
        <v>20.75</v>
      </c>
      <c r="K11404" s="1" t="s">
        <v>21</v>
      </c>
      <c r="L11404" s="1" t="s">
        <v>33</v>
      </c>
      <c r="M11404" s="1" t="s">
        <v>70</v>
      </c>
      <c r="N11404" s="1" t="s">
        <v>71</v>
      </c>
    </row>
    <row r="11405" spans="1:14" x14ac:dyDescent="0.3">
      <c r="A11405">
        <v>26059</v>
      </c>
      <c r="B11405">
        <v>11475</v>
      </c>
      <c r="C11405">
        <f>1/COUNTIF(B:B,pizza_sales[[#This Row],[order_id]])</f>
        <v>1</v>
      </c>
      <c r="D11405" s="1" t="s">
        <v>126</v>
      </c>
      <c r="E11405">
        <v>1</v>
      </c>
      <c r="F11405" s="2">
        <v>42315</v>
      </c>
      <c r="G11405" s="2" t="str">
        <f>TEXT(pizza_sales[[#This Row],[order_date]],"dddd")</f>
        <v>Saturday</v>
      </c>
      <c r="H11405" s="3">
        <v>0.53082175925925923</v>
      </c>
      <c r="I11405">
        <v>9.75</v>
      </c>
      <c r="J11405">
        <v>9.75</v>
      </c>
      <c r="K11405" s="1" t="s">
        <v>41</v>
      </c>
      <c r="L11405" s="1" t="s">
        <v>14</v>
      </c>
      <c r="M11405" s="1" t="s">
        <v>78</v>
      </c>
      <c r="N11405" s="1" t="s">
        <v>79</v>
      </c>
    </row>
    <row r="11406" spans="1:14" x14ac:dyDescent="0.3">
      <c r="A11406">
        <v>26060</v>
      </c>
      <c r="B11406">
        <v>11476</v>
      </c>
      <c r="C11406">
        <f>1/COUNTIF(B:B,pizza_sales[[#This Row],[order_id]])</f>
        <v>0.2</v>
      </c>
      <c r="D11406" s="1" t="s">
        <v>128</v>
      </c>
      <c r="E11406">
        <v>1</v>
      </c>
      <c r="F11406" s="2">
        <v>42315</v>
      </c>
      <c r="G11406" s="2" t="str">
        <f>TEXT(pizza_sales[[#This Row],[order_date]],"dddd")</f>
        <v>Saturday</v>
      </c>
      <c r="H11406" s="3">
        <v>0.54427083333333337</v>
      </c>
      <c r="I11406">
        <v>16</v>
      </c>
      <c r="J11406">
        <v>16</v>
      </c>
      <c r="K11406" s="1" t="s">
        <v>13</v>
      </c>
      <c r="L11406" s="1" t="s">
        <v>22</v>
      </c>
      <c r="M11406" s="1" t="s">
        <v>52</v>
      </c>
      <c r="N11406" s="1" t="s">
        <v>53</v>
      </c>
    </row>
    <row r="11407" spans="1:14" x14ac:dyDescent="0.3">
      <c r="A11407">
        <v>26061</v>
      </c>
      <c r="B11407">
        <v>11476</v>
      </c>
      <c r="C11407">
        <f>1/COUNTIF(B:B,pizza_sales[[#This Row],[order_id]])</f>
        <v>0.2</v>
      </c>
      <c r="D11407" s="1" t="s">
        <v>160</v>
      </c>
      <c r="E11407">
        <v>1</v>
      </c>
      <c r="F11407" s="2">
        <v>42315</v>
      </c>
      <c r="G11407" s="2" t="str">
        <f>TEXT(pizza_sales[[#This Row],[order_date]],"dddd")</f>
        <v>Saturday</v>
      </c>
      <c r="H11407" s="3">
        <v>0.54427083333333337</v>
      </c>
      <c r="I11407">
        <v>12</v>
      </c>
      <c r="J11407">
        <v>12</v>
      </c>
      <c r="K11407" s="1" t="s">
        <v>41</v>
      </c>
      <c r="L11407" s="1" t="s">
        <v>14</v>
      </c>
      <c r="M11407" s="1" t="s">
        <v>55</v>
      </c>
      <c r="N11407" s="1" t="s">
        <v>56</v>
      </c>
    </row>
    <row r="11408" spans="1:14" x14ac:dyDescent="0.3">
      <c r="A11408">
        <v>26062</v>
      </c>
      <c r="B11408">
        <v>11476</v>
      </c>
      <c r="C11408">
        <f>1/COUNTIF(B:B,pizza_sales[[#This Row],[order_id]])</f>
        <v>0.2</v>
      </c>
      <c r="D11408" s="1" t="s">
        <v>29</v>
      </c>
      <c r="E11408">
        <v>1</v>
      </c>
      <c r="F11408" s="2">
        <v>42315</v>
      </c>
      <c r="G11408" s="2" t="str">
        <f>TEXT(pizza_sales[[#This Row],[order_date]],"dddd")</f>
        <v>Saturday</v>
      </c>
      <c r="H11408" s="3">
        <v>0.54427083333333337</v>
      </c>
      <c r="I11408">
        <v>16</v>
      </c>
      <c r="J11408">
        <v>16</v>
      </c>
      <c r="K11408" s="1" t="s">
        <v>13</v>
      </c>
      <c r="L11408" s="1" t="s">
        <v>22</v>
      </c>
      <c r="M11408" s="1" t="s">
        <v>30</v>
      </c>
      <c r="N11408" s="1" t="s">
        <v>31</v>
      </c>
    </row>
    <row r="11409" spans="1:14" x14ac:dyDescent="0.3">
      <c r="A11409">
        <v>26063</v>
      </c>
      <c r="B11409">
        <v>11476</v>
      </c>
      <c r="C11409">
        <f>1/COUNTIF(B:B,pizza_sales[[#This Row],[order_id]])</f>
        <v>0.2</v>
      </c>
      <c r="D11409" s="1" t="s">
        <v>147</v>
      </c>
      <c r="E11409">
        <v>1</v>
      </c>
      <c r="F11409" s="2">
        <v>42315</v>
      </c>
      <c r="G11409" s="2" t="str">
        <f>TEXT(pizza_sales[[#This Row],[order_date]],"dddd")</f>
        <v>Saturday</v>
      </c>
      <c r="H11409" s="3">
        <v>0.54427083333333337</v>
      </c>
      <c r="I11409">
        <v>16.75</v>
      </c>
      <c r="J11409">
        <v>16.75</v>
      </c>
      <c r="K11409" s="1" t="s">
        <v>13</v>
      </c>
      <c r="L11409" s="1" t="s">
        <v>33</v>
      </c>
      <c r="M11409" s="1" t="s">
        <v>70</v>
      </c>
      <c r="N11409" s="1" t="s">
        <v>71</v>
      </c>
    </row>
    <row r="11410" spans="1:14" x14ac:dyDescent="0.3">
      <c r="A11410">
        <v>26064</v>
      </c>
      <c r="B11410">
        <v>11476</v>
      </c>
      <c r="C11410">
        <f>1/COUNTIF(B:B,pizza_sales[[#This Row],[order_id]])</f>
        <v>0.2</v>
      </c>
      <c r="D11410" s="1" t="s">
        <v>157</v>
      </c>
      <c r="E11410">
        <v>1</v>
      </c>
      <c r="F11410" s="2">
        <v>42315</v>
      </c>
      <c r="G11410" s="2" t="str">
        <f>TEXT(pizza_sales[[#This Row],[order_date]],"dddd")</f>
        <v>Saturday</v>
      </c>
      <c r="H11410" s="3">
        <v>0.54427083333333337</v>
      </c>
      <c r="I11410">
        <v>12</v>
      </c>
      <c r="J11410">
        <v>12</v>
      </c>
      <c r="K11410" s="1" t="s">
        <v>41</v>
      </c>
      <c r="L11410" s="1" t="s">
        <v>22</v>
      </c>
      <c r="M11410" s="1" t="s">
        <v>110</v>
      </c>
      <c r="N11410" s="1" t="s">
        <v>111</v>
      </c>
    </row>
    <row r="11411" spans="1:14" x14ac:dyDescent="0.3">
      <c r="A11411">
        <v>26065</v>
      </c>
      <c r="B11411">
        <v>11477</v>
      </c>
      <c r="C11411">
        <f>1/COUNTIF(B:B,pizza_sales[[#This Row],[order_id]])</f>
        <v>1</v>
      </c>
      <c r="D11411" s="1" t="s">
        <v>135</v>
      </c>
      <c r="E11411">
        <v>1</v>
      </c>
      <c r="F11411" s="2">
        <v>42315</v>
      </c>
      <c r="G11411" s="2" t="str">
        <f>TEXT(pizza_sales[[#This Row],[order_date]],"dddd")</f>
        <v>Saturday</v>
      </c>
      <c r="H11411" s="3">
        <v>0.55743055555555554</v>
      </c>
      <c r="I11411">
        <v>20.75</v>
      </c>
      <c r="J11411">
        <v>20.75</v>
      </c>
      <c r="K11411" s="1" t="s">
        <v>21</v>
      </c>
      <c r="L11411" s="1" t="s">
        <v>26</v>
      </c>
      <c r="M11411" s="1" t="s">
        <v>107</v>
      </c>
      <c r="N11411" s="1" t="s">
        <v>108</v>
      </c>
    </row>
    <row r="11412" spans="1:14" x14ac:dyDescent="0.3">
      <c r="A11412">
        <v>26066</v>
      </c>
      <c r="B11412">
        <v>11478</v>
      </c>
      <c r="C11412">
        <f>1/COUNTIF(B:B,pizza_sales[[#This Row],[order_id]])</f>
        <v>0.1111111111111111</v>
      </c>
      <c r="D11412" s="1" t="s">
        <v>84</v>
      </c>
      <c r="E11412">
        <v>1</v>
      </c>
      <c r="F11412" s="2">
        <v>42315</v>
      </c>
      <c r="G11412" s="2" t="str">
        <f>TEXT(pizza_sales[[#This Row],[order_date]],"dddd")</f>
        <v>Saturday</v>
      </c>
      <c r="H11412" s="3">
        <v>0.57545138888888892</v>
      </c>
      <c r="I11412">
        <v>12</v>
      </c>
      <c r="J11412">
        <v>12</v>
      </c>
      <c r="K11412" s="1" t="s">
        <v>41</v>
      </c>
      <c r="L11412" s="1" t="s">
        <v>14</v>
      </c>
      <c r="M11412" s="1" t="s">
        <v>85</v>
      </c>
      <c r="N11412" s="1" t="s">
        <v>86</v>
      </c>
    </row>
    <row r="11413" spans="1:14" x14ac:dyDescent="0.3">
      <c r="A11413">
        <v>26067</v>
      </c>
      <c r="B11413">
        <v>11478</v>
      </c>
      <c r="C11413">
        <f>1/COUNTIF(B:B,pizza_sales[[#This Row],[order_id]])</f>
        <v>0.1111111111111111</v>
      </c>
      <c r="D11413" s="1" t="s">
        <v>17</v>
      </c>
      <c r="E11413">
        <v>1</v>
      </c>
      <c r="F11413" s="2">
        <v>42315</v>
      </c>
      <c r="G11413" s="2" t="str">
        <f>TEXT(pizza_sales[[#This Row],[order_date]],"dddd")</f>
        <v>Saturday</v>
      </c>
      <c r="H11413" s="3">
        <v>0.57545138888888892</v>
      </c>
      <c r="I11413">
        <v>16</v>
      </c>
      <c r="J11413">
        <v>16</v>
      </c>
      <c r="K11413" s="1" t="s">
        <v>13</v>
      </c>
      <c r="L11413" s="1" t="s">
        <v>14</v>
      </c>
      <c r="M11413" s="1" t="s">
        <v>18</v>
      </c>
      <c r="N11413" s="1" t="s">
        <v>19</v>
      </c>
    </row>
    <row r="11414" spans="1:14" x14ac:dyDescent="0.3">
      <c r="A11414">
        <v>26068</v>
      </c>
      <c r="B11414">
        <v>11478</v>
      </c>
      <c r="C11414">
        <f>1/COUNTIF(B:B,pizza_sales[[#This Row],[order_id]])</f>
        <v>0.1111111111111111</v>
      </c>
      <c r="D11414" s="1" t="s">
        <v>50</v>
      </c>
      <c r="E11414">
        <v>1</v>
      </c>
      <c r="F11414" s="2">
        <v>42315</v>
      </c>
      <c r="G11414" s="2" t="str">
        <f>TEXT(pizza_sales[[#This Row],[order_date]],"dddd")</f>
        <v>Saturday</v>
      </c>
      <c r="H11414" s="3">
        <v>0.57545138888888892</v>
      </c>
      <c r="I11414">
        <v>12</v>
      </c>
      <c r="J11414">
        <v>12</v>
      </c>
      <c r="K11414" s="1" t="s">
        <v>41</v>
      </c>
      <c r="L11414" s="1" t="s">
        <v>14</v>
      </c>
      <c r="M11414" s="1" t="s">
        <v>18</v>
      </c>
      <c r="N11414" s="1" t="s">
        <v>19</v>
      </c>
    </row>
    <row r="11415" spans="1:14" x14ac:dyDescent="0.3">
      <c r="A11415">
        <v>26069</v>
      </c>
      <c r="B11415">
        <v>11478</v>
      </c>
      <c r="C11415">
        <f>1/COUNTIF(B:B,pizza_sales[[#This Row],[order_id]])</f>
        <v>0.1111111111111111</v>
      </c>
      <c r="D11415" s="1" t="s">
        <v>90</v>
      </c>
      <c r="E11415">
        <v>1</v>
      </c>
      <c r="F11415" s="2">
        <v>42315</v>
      </c>
      <c r="G11415" s="2" t="str">
        <f>TEXT(pizza_sales[[#This Row],[order_date]],"dddd")</f>
        <v>Saturday</v>
      </c>
      <c r="H11415" s="3">
        <v>0.57545138888888892</v>
      </c>
      <c r="I11415">
        <v>17.95</v>
      </c>
      <c r="J11415">
        <v>17.95</v>
      </c>
      <c r="K11415" s="1" t="s">
        <v>21</v>
      </c>
      <c r="L11415" s="1" t="s">
        <v>22</v>
      </c>
      <c r="M11415" s="1" t="s">
        <v>91</v>
      </c>
      <c r="N11415" s="1" t="s">
        <v>92</v>
      </c>
    </row>
    <row r="11416" spans="1:14" x14ac:dyDescent="0.3">
      <c r="A11416">
        <v>26070</v>
      </c>
      <c r="B11416">
        <v>11478</v>
      </c>
      <c r="C11416">
        <f>1/COUNTIF(B:B,pizza_sales[[#This Row],[order_id]])</f>
        <v>0.1111111111111111</v>
      </c>
      <c r="D11416" s="1" t="s">
        <v>100</v>
      </c>
      <c r="E11416">
        <v>1</v>
      </c>
      <c r="F11416" s="2">
        <v>42315</v>
      </c>
      <c r="G11416" s="2" t="str">
        <f>TEXT(pizza_sales[[#This Row],[order_date]],"dddd")</f>
        <v>Saturday</v>
      </c>
      <c r="H11416" s="3">
        <v>0.57545138888888892</v>
      </c>
      <c r="I11416">
        <v>12.75</v>
      </c>
      <c r="J11416">
        <v>12.75</v>
      </c>
      <c r="K11416" s="1" t="s">
        <v>41</v>
      </c>
      <c r="L11416" s="1" t="s">
        <v>22</v>
      </c>
      <c r="M11416" s="1" t="s">
        <v>101</v>
      </c>
      <c r="N11416" s="1" t="s">
        <v>102</v>
      </c>
    </row>
    <row r="11417" spans="1:14" x14ac:dyDescent="0.3">
      <c r="A11417">
        <v>26071</v>
      </c>
      <c r="B11417">
        <v>11478</v>
      </c>
      <c r="C11417">
        <f>1/COUNTIF(B:B,pizza_sales[[#This Row],[order_id]])</f>
        <v>0.1111111111111111</v>
      </c>
      <c r="D11417" s="1" t="s">
        <v>106</v>
      </c>
      <c r="E11417">
        <v>1</v>
      </c>
      <c r="F11417" s="2">
        <v>42315</v>
      </c>
      <c r="G11417" s="2" t="str">
        <f>TEXT(pizza_sales[[#This Row],[order_date]],"dddd")</f>
        <v>Saturday</v>
      </c>
      <c r="H11417" s="3">
        <v>0.57545138888888892</v>
      </c>
      <c r="I11417">
        <v>12.5</v>
      </c>
      <c r="J11417">
        <v>12.5</v>
      </c>
      <c r="K11417" s="1" t="s">
        <v>41</v>
      </c>
      <c r="L11417" s="1" t="s">
        <v>26</v>
      </c>
      <c r="M11417" s="1" t="s">
        <v>107</v>
      </c>
      <c r="N11417" s="1" t="s">
        <v>108</v>
      </c>
    </row>
    <row r="11418" spans="1:14" x14ac:dyDescent="0.3">
      <c r="A11418">
        <v>26072</v>
      </c>
      <c r="B11418">
        <v>11478</v>
      </c>
      <c r="C11418">
        <f>1/COUNTIF(B:B,pizza_sales[[#This Row],[order_id]])</f>
        <v>0.1111111111111111</v>
      </c>
      <c r="D11418" s="1" t="s">
        <v>145</v>
      </c>
      <c r="E11418">
        <v>1</v>
      </c>
      <c r="F11418" s="2">
        <v>42315</v>
      </c>
      <c r="G11418" s="2" t="str">
        <f>TEXT(pizza_sales[[#This Row],[order_date]],"dddd")</f>
        <v>Saturday</v>
      </c>
      <c r="H11418" s="3">
        <v>0.57545138888888892</v>
      </c>
      <c r="I11418">
        <v>16.5</v>
      </c>
      <c r="J11418">
        <v>16.5</v>
      </c>
      <c r="K11418" s="1" t="s">
        <v>13</v>
      </c>
      <c r="L11418" s="1" t="s">
        <v>26</v>
      </c>
      <c r="M11418" s="1" t="s">
        <v>38</v>
      </c>
      <c r="N11418" s="1" t="s">
        <v>39</v>
      </c>
    </row>
    <row r="11419" spans="1:14" x14ac:dyDescent="0.3">
      <c r="A11419">
        <v>26073</v>
      </c>
      <c r="B11419">
        <v>11478</v>
      </c>
      <c r="C11419">
        <f>1/COUNTIF(B:B,pizza_sales[[#This Row],[order_id]])</f>
        <v>0.1111111111111111</v>
      </c>
      <c r="D11419" s="1" t="s">
        <v>149</v>
      </c>
      <c r="E11419">
        <v>1</v>
      </c>
      <c r="F11419" s="2">
        <v>42315</v>
      </c>
      <c r="G11419" s="2" t="str">
        <f>TEXT(pizza_sales[[#This Row],[order_date]],"dddd")</f>
        <v>Saturday</v>
      </c>
      <c r="H11419" s="3">
        <v>0.57545138888888892</v>
      </c>
      <c r="I11419">
        <v>12.25</v>
      </c>
      <c r="J11419">
        <v>12.25</v>
      </c>
      <c r="K11419" s="1" t="s">
        <v>41</v>
      </c>
      <c r="L11419" s="1" t="s">
        <v>26</v>
      </c>
      <c r="M11419" s="1" t="s">
        <v>114</v>
      </c>
      <c r="N11419" s="1" t="s">
        <v>115</v>
      </c>
    </row>
    <row r="11420" spans="1:14" x14ac:dyDescent="0.3">
      <c r="A11420">
        <v>26074</v>
      </c>
      <c r="B11420">
        <v>11478</v>
      </c>
      <c r="C11420">
        <f>1/COUNTIF(B:B,pizza_sales[[#This Row],[order_id]])</f>
        <v>0.1111111111111111</v>
      </c>
      <c r="D11420" s="1" t="s">
        <v>59</v>
      </c>
      <c r="E11420">
        <v>1</v>
      </c>
      <c r="F11420" s="2">
        <v>42315</v>
      </c>
      <c r="G11420" s="2" t="str">
        <f>TEXT(pizza_sales[[#This Row],[order_date]],"dddd")</f>
        <v>Saturday</v>
      </c>
      <c r="H11420" s="3">
        <v>0.57545138888888892</v>
      </c>
      <c r="I11420">
        <v>20.75</v>
      </c>
      <c r="J11420">
        <v>20.75</v>
      </c>
      <c r="K11420" s="1" t="s">
        <v>21</v>
      </c>
      <c r="L11420" s="1" t="s">
        <v>26</v>
      </c>
      <c r="M11420" s="1" t="s">
        <v>60</v>
      </c>
      <c r="N11420" s="1" t="s">
        <v>61</v>
      </c>
    </row>
    <row r="11421" spans="1:14" x14ac:dyDescent="0.3">
      <c r="A11421">
        <v>26075</v>
      </c>
      <c r="B11421">
        <v>11479</v>
      </c>
      <c r="C11421">
        <f>1/COUNTIF(B:B,pizza_sales[[#This Row],[order_id]])</f>
        <v>1</v>
      </c>
      <c r="D11421" s="1" t="s">
        <v>135</v>
      </c>
      <c r="E11421">
        <v>1</v>
      </c>
      <c r="F11421" s="2">
        <v>42315</v>
      </c>
      <c r="G11421" s="2" t="str">
        <f>TEXT(pizza_sales[[#This Row],[order_date]],"dddd")</f>
        <v>Saturday</v>
      </c>
      <c r="H11421" s="3">
        <v>0.57811342592592596</v>
      </c>
      <c r="I11421">
        <v>20.75</v>
      </c>
      <c r="J11421">
        <v>20.75</v>
      </c>
      <c r="K11421" s="1" t="s">
        <v>21</v>
      </c>
      <c r="L11421" s="1" t="s">
        <v>26</v>
      </c>
      <c r="M11421" s="1" t="s">
        <v>107</v>
      </c>
      <c r="N11421" s="1" t="s">
        <v>108</v>
      </c>
    </row>
    <row r="11422" spans="1:14" x14ac:dyDescent="0.3">
      <c r="A11422">
        <v>26076</v>
      </c>
      <c r="B11422">
        <v>11480</v>
      </c>
      <c r="C11422">
        <f>1/COUNTIF(B:B,pizza_sales[[#This Row],[order_id]])</f>
        <v>1</v>
      </c>
      <c r="D11422" s="1" t="s">
        <v>103</v>
      </c>
      <c r="E11422">
        <v>1</v>
      </c>
      <c r="F11422" s="2">
        <v>42315</v>
      </c>
      <c r="G11422" s="2" t="str">
        <f>TEXT(pizza_sales[[#This Row],[order_date]],"dddd")</f>
        <v>Saturday</v>
      </c>
      <c r="H11422" s="3">
        <v>0.59159722222222222</v>
      </c>
      <c r="I11422">
        <v>16</v>
      </c>
      <c r="J11422">
        <v>16</v>
      </c>
      <c r="K11422" s="1" t="s">
        <v>13</v>
      </c>
      <c r="L11422" s="1" t="s">
        <v>22</v>
      </c>
      <c r="M11422" s="1" t="s">
        <v>104</v>
      </c>
      <c r="N11422" s="1" t="s">
        <v>105</v>
      </c>
    </row>
    <row r="11423" spans="1:14" x14ac:dyDescent="0.3">
      <c r="A11423">
        <v>26077</v>
      </c>
      <c r="B11423">
        <v>11481</v>
      </c>
      <c r="C11423">
        <f>1/COUNTIF(B:B,pizza_sales[[#This Row],[order_id]])</f>
        <v>0.33333333333333331</v>
      </c>
      <c r="D11423" s="1" t="s">
        <v>17</v>
      </c>
      <c r="E11423">
        <v>1</v>
      </c>
      <c r="F11423" s="2">
        <v>42315</v>
      </c>
      <c r="G11423" s="2" t="str">
        <f>TEXT(pizza_sales[[#This Row],[order_date]],"dddd")</f>
        <v>Saturday</v>
      </c>
      <c r="H11423" s="3">
        <v>0.59332175925925923</v>
      </c>
      <c r="I11423">
        <v>16</v>
      </c>
      <c r="J11423">
        <v>16</v>
      </c>
      <c r="K11423" s="1" t="s">
        <v>13</v>
      </c>
      <c r="L11423" s="1" t="s">
        <v>14</v>
      </c>
      <c r="M11423" s="1" t="s">
        <v>18</v>
      </c>
      <c r="N11423" s="1" t="s">
        <v>19</v>
      </c>
    </row>
    <row r="11424" spans="1:14" x14ac:dyDescent="0.3">
      <c r="A11424">
        <v>26078</v>
      </c>
      <c r="B11424">
        <v>11481</v>
      </c>
      <c r="C11424">
        <f>1/COUNTIF(B:B,pizza_sales[[#This Row],[order_id]])</f>
        <v>0.33333333333333331</v>
      </c>
      <c r="D11424" s="1" t="s">
        <v>119</v>
      </c>
      <c r="E11424">
        <v>1</v>
      </c>
      <c r="F11424" s="2">
        <v>42315</v>
      </c>
      <c r="G11424" s="2" t="str">
        <f>TEXT(pizza_sales[[#This Row],[order_date]],"dddd")</f>
        <v>Saturday</v>
      </c>
      <c r="H11424" s="3">
        <v>0.59332175925925923</v>
      </c>
      <c r="I11424">
        <v>12.5</v>
      </c>
      <c r="J11424">
        <v>12.5</v>
      </c>
      <c r="K11424" s="1" t="s">
        <v>13</v>
      </c>
      <c r="L11424" s="1" t="s">
        <v>14</v>
      </c>
      <c r="M11424" s="1" t="s">
        <v>78</v>
      </c>
      <c r="N11424" s="1" t="s">
        <v>79</v>
      </c>
    </row>
    <row r="11425" spans="1:14" x14ac:dyDescent="0.3">
      <c r="A11425">
        <v>26079</v>
      </c>
      <c r="B11425">
        <v>11481</v>
      </c>
      <c r="C11425">
        <f>1/COUNTIF(B:B,pizza_sales[[#This Row],[order_id]])</f>
        <v>0.33333333333333331</v>
      </c>
      <c r="D11425" s="1" t="s">
        <v>87</v>
      </c>
      <c r="E11425">
        <v>1</v>
      </c>
      <c r="F11425" s="2">
        <v>42315</v>
      </c>
      <c r="G11425" s="2" t="str">
        <f>TEXT(pizza_sales[[#This Row],[order_date]],"dddd")</f>
        <v>Saturday</v>
      </c>
      <c r="H11425" s="3">
        <v>0.59332175925925923</v>
      </c>
      <c r="I11425">
        <v>20.75</v>
      </c>
      <c r="J11425">
        <v>20.75</v>
      </c>
      <c r="K11425" s="1" t="s">
        <v>21</v>
      </c>
      <c r="L11425" s="1" t="s">
        <v>26</v>
      </c>
      <c r="M11425" s="1" t="s">
        <v>88</v>
      </c>
      <c r="N11425" s="1" t="s">
        <v>89</v>
      </c>
    </row>
    <row r="11426" spans="1:14" x14ac:dyDescent="0.3">
      <c r="A11426">
        <v>26080</v>
      </c>
      <c r="B11426">
        <v>11482</v>
      </c>
      <c r="C11426">
        <f>1/COUNTIF(B:B,pizza_sales[[#This Row],[order_id]])</f>
        <v>1</v>
      </c>
      <c r="D11426" s="1" t="s">
        <v>163</v>
      </c>
      <c r="E11426">
        <v>1</v>
      </c>
      <c r="F11426" s="2">
        <v>42315</v>
      </c>
      <c r="G11426" s="2" t="str">
        <f>TEXT(pizza_sales[[#This Row],[order_date]],"dddd")</f>
        <v>Saturday</v>
      </c>
      <c r="H11426" s="3">
        <v>0.62255787037037036</v>
      </c>
      <c r="I11426">
        <v>16</v>
      </c>
      <c r="J11426">
        <v>16</v>
      </c>
      <c r="K11426" s="1" t="s">
        <v>13</v>
      </c>
      <c r="L11426" s="1" t="s">
        <v>14</v>
      </c>
      <c r="M11426" s="1" t="s">
        <v>94</v>
      </c>
      <c r="N11426" s="1" t="s">
        <v>95</v>
      </c>
    </row>
    <row r="11427" spans="1:14" x14ac:dyDescent="0.3">
      <c r="A11427">
        <v>26081</v>
      </c>
      <c r="B11427">
        <v>11483</v>
      </c>
      <c r="C11427">
        <f>1/COUNTIF(B:B,pizza_sales[[#This Row],[order_id]])</f>
        <v>0.5</v>
      </c>
      <c r="D11427" s="1" t="s">
        <v>134</v>
      </c>
      <c r="E11427">
        <v>1</v>
      </c>
      <c r="F11427" s="2">
        <v>42315</v>
      </c>
      <c r="G11427" s="2" t="str">
        <f>TEXT(pizza_sales[[#This Row],[order_date]],"dddd")</f>
        <v>Saturday</v>
      </c>
      <c r="H11427" s="3">
        <v>0.63832175925925927</v>
      </c>
      <c r="I11427">
        <v>16.75</v>
      </c>
      <c r="J11427">
        <v>16.75</v>
      </c>
      <c r="K11427" s="1" t="s">
        <v>13</v>
      </c>
      <c r="L11427" s="1" t="s">
        <v>33</v>
      </c>
      <c r="M11427" s="1" t="s">
        <v>124</v>
      </c>
      <c r="N11427" s="1" t="s">
        <v>125</v>
      </c>
    </row>
    <row r="11428" spans="1:14" x14ac:dyDescent="0.3">
      <c r="A11428">
        <v>26082</v>
      </c>
      <c r="B11428">
        <v>11483</v>
      </c>
      <c r="C11428">
        <f>1/COUNTIF(B:B,pizza_sales[[#This Row],[order_id]])</f>
        <v>0.5</v>
      </c>
      <c r="D11428" s="1" t="s">
        <v>17</v>
      </c>
      <c r="E11428">
        <v>1</v>
      </c>
      <c r="F11428" s="2">
        <v>42315</v>
      </c>
      <c r="G11428" s="2" t="str">
        <f>TEXT(pizza_sales[[#This Row],[order_date]],"dddd")</f>
        <v>Saturday</v>
      </c>
      <c r="H11428" s="3">
        <v>0.63832175925925927</v>
      </c>
      <c r="I11428">
        <v>16</v>
      </c>
      <c r="J11428">
        <v>16</v>
      </c>
      <c r="K11428" s="1" t="s">
        <v>13</v>
      </c>
      <c r="L11428" s="1" t="s">
        <v>14</v>
      </c>
      <c r="M11428" s="1" t="s">
        <v>18</v>
      </c>
      <c r="N11428" s="1" t="s">
        <v>19</v>
      </c>
    </row>
    <row r="11429" spans="1:14" x14ac:dyDescent="0.3">
      <c r="A11429">
        <v>26083</v>
      </c>
      <c r="B11429">
        <v>11484</v>
      </c>
      <c r="C11429">
        <f>1/COUNTIF(B:B,pizza_sales[[#This Row],[order_id]])</f>
        <v>1</v>
      </c>
      <c r="D11429" s="1" t="s">
        <v>62</v>
      </c>
      <c r="E11429">
        <v>1</v>
      </c>
      <c r="F11429" s="2">
        <v>42315</v>
      </c>
      <c r="G11429" s="2" t="str">
        <f>TEXT(pizza_sales[[#This Row],[order_date]],"dddd")</f>
        <v>Saturday</v>
      </c>
      <c r="H11429" s="3">
        <v>0.65508101851851852</v>
      </c>
      <c r="I11429">
        <v>20.75</v>
      </c>
      <c r="J11429">
        <v>20.75</v>
      </c>
      <c r="K11429" s="1" t="s">
        <v>21</v>
      </c>
      <c r="L11429" s="1" t="s">
        <v>22</v>
      </c>
      <c r="M11429" s="1" t="s">
        <v>63</v>
      </c>
      <c r="N11429" s="1" t="s">
        <v>64</v>
      </c>
    </row>
    <row r="11430" spans="1:14" x14ac:dyDescent="0.3">
      <c r="A11430">
        <v>26084</v>
      </c>
      <c r="B11430">
        <v>11485</v>
      </c>
      <c r="C11430">
        <f>1/COUNTIF(B:B,pizza_sales[[#This Row],[order_id]])</f>
        <v>0.33333333333333331</v>
      </c>
      <c r="D11430" s="1" t="s">
        <v>84</v>
      </c>
      <c r="E11430">
        <v>1</v>
      </c>
      <c r="F11430" s="2">
        <v>42315</v>
      </c>
      <c r="G11430" s="2" t="str">
        <f>TEXT(pizza_sales[[#This Row],[order_date]],"dddd")</f>
        <v>Saturday</v>
      </c>
      <c r="H11430" s="3">
        <v>0.66003472222222226</v>
      </c>
      <c r="I11430">
        <v>12</v>
      </c>
      <c r="J11430">
        <v>12</v>
      </c>
      <c r="K11430" s="1" t="s">
        <v>41</v>
      </c>
      <c r="L11430" s="1" t="s">
        <v>14</v>
      </c>
      <c r="M11430" s="1" t="s">
        <v>85</v>
      </c>
      <c r="N11430" s="1" t="s">
        <v>86</v>
      </c>
    </row>
    <row r="11431" spans="1:14" x14ac:dyDescent="0.3">
      <c r="A11431">
        <v>26085</v>
      </c>
      <c r="B11431">
        <v>11485</v>
      </c>
      <c r="C11431">
        <f>1/COUNTIF(B:B,pizza_sales[[#This Row],[order_id]])</f>
        <v>0.33333333333333331</v>
      </c>
      <c r="D11431" s="1" t="s">
        <v>73</v>
      </c>
      <c r="E11431">
        <v>1</v>
      </c>
      <c r="F11431" s="2">
        <v>42315</v>
      </c>
      <c r="G11431" s="2" t="str">
        <f>TEXT(pizza_sales[[#This Row],[order_date]],"dddd")</f>
        <v>Saturday</v>
      </c>
      <c r="H11431" s="3">
        <v>0.66003472222222226</v>
      </c>
      <c r="I11431">
        <v>20.75</v>
      </c>
      <c r="J11431">
        <v>20.75</v>
      </c>
      <c r="K11431" s="1" t="s">
        <v>21</v>
      </c>
      <c r="L11431" s="1" t="s">
        <v>33</v>
      </c>
      <c r="M11431" s="1" t="s">
        <v>74</v>
      </c>
      <c r="N11431" s="1" t="s">
        <v>75</v>
      </c>
    </row>
    <row r="11432" spans="1:14" x14ac:dyDescent="0.3">
      <c r="A11432">
        <v>26086</v>
      </c>
      <c r="B11432">
        <v>11485</v>
      </c>
      <c r="C11432">
        <f>1/COUNTIF(B:B,pizza_sales[[#This Row],[order_id]])</f>
        <v>0.33333333333333331</v>
      </c>
      <c r="D11432" s="1" t="s">
        <v>80</v>
      </c>
      <c r="E11432">
        <v>1</v>
      </c>
      <c r="F11432" s="2">
        <v>42315</v>
      </c>
      <c r="G11432" s="2" t="str">
        <f>TEXT(pizza_sales[[#This Row],[order_date]],"dddd")</f>
        <v>Saturday</v>
      </c>
      <c r="H11432" s="3">
        <v>0.66003472222222226</v>
      </c>
      <c r="I11432">
        <v>12.75</v>
      </c>
      <c r="J11432">
        <v>12.75</v>
      </c>
      <c r="K11432" s="1" t="s">
        <v>41</v>
      </c>
      <c r="L11432" s="1" t="s">
        <v>33</v>
      </c>
      <c r="M11432" s="1" t="s">
        <v>74</v>
      </c>
      <c r="N11432" s="1" t="s">
        <v>75</v>
      </c>
    </row>
    <row r="11433" spans="1:14" x14ac:dyDescent="0.3">
      <c r="A11433">
        <v>26087</v>
      </c>
      <c r="B11433">
        <v>11486</v>
      </c>
      <c r="C11433">
        <f>1/COUNTIF(B:B,pizza_sales[[#This Row],[order_id]])</f>
        <v>0.33333333333333331</v>
      </c>
      <c r="D11433" s="1" t="s">
        <v>76</v>
      </c>
      <c r="E11433">
        <v>1</v>
      </c>
      <c r="F11433" s="2">
        <v>42315</v>
      </c>
      <c r="G11433" s="2" t="str">
        <f>TEXT(pizza_sales[[#This Row],[order_date]],"dddd")</f>
        <v>Saturday</v>
      </c>
      <c r="H11433" s="3">
        <v>0.66909722222222223</v>
      </c>
      <c r="I11433">
        <v>16.75</v>
      </c>
      <c r="J11433">
        <v>16.75</v>
      </c>
      <c r="K11433" s="1" t="s">
        <v>13</v>
      </c>
      <c r="L11433" s="1" t="s">
        <v>33</v>
      </c>
      <c r="M11433" s="1" t="s">
        <v>74</v>
      </c>
      <c r="N11433" s="1" t="s">
        <v>75</v>
      </c>
    </row>
    <row r="11434" spans="1:14" x14ac:dyDescent="0.3">
      <c r="A11434">
        <v>26088</v>
      </c>
      <c r="B11434">
        <v>11486</v>
      </c>
      <c r="C11434">
        <f>1/COUNTIF(B:B,pizza_sales[[#This Row],[order_id]])</f>
        <v>0.33333333333333331</v>
      </c>
      <c r="D11434" s="1" t="s">
        <v>12</v>
      </c>
      <c r="E11434">
        <v>1</v>
      </c>
      <c r="F11434" s="2">
        <v>42315</v>
      </c>
      <c r="G11434" s="2" t="str">
        <f>TEXT(pizza_sales[[#This Row],[order_date]],"dddd")</f>
        <v>Saturday</v>
      </c>
      <c r="H11434" s="3">
        <v>0.66909722222222223</v>
      </c>
      <c r="I11434">
        <v>13.25</v>
      </c>
      <c r="J11434">
        <v>13.25</v>
      </c>
      <c r="K11434" s="1" t="s">
        <v>13</v>
      </c>
      <c r="L11434" s="1" t="s">
        <v>14</v>
      </c>
      <c r="M11434" s="1" t="s">
        <v>15</v>
      </c>
      <c r="N11434" s="1" t="s">
        <v>16</v>
      </c>
    </row>
    <row r="11435" spans="1:14" x14ac:dyDescent="0.3">
      <c r="A11435">
        <v>26089</v>
      </c>
      <c r="B11435">
        <v>11486</v>
      </c>
      <c r="C11435">
        <f>1/COUNTIF(B:B,pizza_sales[[#This Row],[order_id]])</f>
        <v>0.33333333333333331</v>
      </c>
      <c r="D11435" s="1" t="s">
        <v>113</v>
      </c>
      <c r="E11435">
        <v>2</v>
      </c>
      <c r="F11435" s="2">
        <v>42315</v>
      </c>
      <c r="G11435" s="2" t="str">
        <f>TEXT(pizza_sales[[#This Row],[order_date]],"dddd")</f>
        <v>Saturday</v>
      </c>
      <c r="H11435" s="3">
        <v>0.66909722222222223</v>
      </c>
      <c r="I11435">
        <v>20.25</v>
      </c>
      <c r="J11435">
        <v>40.5</v>
      </c>
      <c r="K11435" s="1" t="s">
        <v>21</v>
      </c>
      <c r="L11435" s="1" t="s">
        <v>26</v>
      </c>
      <c r="M11435" s="1" t="s">
        <v>114</v>
      </c>
      <c r="N11435" s="1" t="s">
        <v>115</v>
      </c>
    </row>
    <row r="11436" spans="1:14" x14ac:dyDescent="0.3">
      <c r="A11436">
        <v>26090</v>
      </c>
      <c r="B11436">
        <v>11487</v>
      </c>
      <c r="C11436">
        <f>1/COUNTIF(B:B,pizza_sales[[#This Row],[order_id]])</f>
        <v>0.25</v>
      </c>
      <c r="D11436" s="1" t="s">
        <v>120</v>
      </c>
      <c r="E11436">
        <v>1</v>
      </c>
      <c r="F11436" s="2">
        <v>42315</v>
      </c>
      <c r="G11436" s="2" t="str">
        <f>TEXT(pizza_sales[[#This Row],[order_date]],"dddd")</f>
        <v>Saturday</v>
      </c>
      <c r="H11436" s="3">
        <v>0.67054398148148153</v>
      </c>
      <c r="I11436">
        <v>12.5</v>
      </c>
      <c r="J11436">
        <v>12.5</v>
      </c>
      <c r="K11436" s="1" t="s">
        <v>41</v>
      </c>
      <c r="L11436" s="1" t="s">
        <v>26</v>
      </c>
      <c r="M11436" s="1" t="s">
        <v>38</v>
      </c>
      <c r="N11436" s="1" t="s">
        <v>39</v>
      </c>
    </row>
    <row r="11437" spans="1:14" x14ac:dyDescent="0.3">
      <c r="A11437">
        <v>26091</v>
      </c>
      <c r="B11437">
        <v>11487</v>
      </c>
      <c r="C11437">
        <f>1/COUNTIF(B:B,pizza_sales[[#This Row],[order_id]])</f>
        <v>0.25</v>
      </c>
      <c r="D11437" s="1" t="s">
        <v>157</v>
      </c>
      <c r="E11437">
        <v>1</v>
      </c>
      <c r="F11437" s="2">
        <v>42315</v>
      </c>
      <c r="G11437" s="2" t="str">
        <f>TEXT(pizza_sales[[#This Row],[order_date]],"dddd")</f>
        <v>Saturday</v>
      </c>
      <c r="H11437" s="3">
        <v>0.67054398148148153</v>
      </c>
      <c r="I11437">
        <v>12</v>
      </c>
      <c r="J11437">
        <v>12</v>
      </c>
      <c r="K11437" s="1" t="s">
        <v>41</v>
      </c>
      <c r="L11437" s="1" t="s">
        <v>22</v>
      </c>
      <c r="M11437" s="1" t="s">
        <v>110</v>
      </c>
      <c r="N11437" s="1" t="s">
        <v>111</v>
      </c>
    </row>
    <row r="11438" spans="1:14" x14ac:dyDescent="0.3">
      <c r="A11438">
        <v>26092</v>
      </c>
      <c r="B11438">
        <v>11487</v>
      </c>
      <c r="C11438">
        <f>1/COUNTIF(B:B,pizza_sales[[#This Row],[order_id]])</f>
        <v>0.25</v>
      </c>
      <c r="D11438" s="1" t="s">
        <v>32</v>
      </c>
      <c r="E11438">
        <v>1</v>
      </c>
      <c r="F11438" s="2">
        <v>42315</v>
      </c>
      <c r="G11438" s="2" t="str">
        <f>TEXT(pizza_sales[[#This Row],[order_date]],"dddd")</f>
        <v>Saturday</v>
      </c>
      <c r="H11438" s="3">
        <v>0.67054398148148153</v>
      </c>
      <c r="I11438">
        <v>20.75</v>
      </c>
      <c r="J11438">
        <v>20.75</v>
      </c>
      <c r="K11438" s="1" t="s">
        <v>21</v>
      </c>
      <c r="L11438" s="1" t="s">
        <v>33</v>
      </c>
      <c r="M11438" s="1" t="s">
        <v>34</v>
      </c>
      <c r="N11438" s="1" t="s">
        <v>35</v>
      </c>
    </row>
    <row r="11439" spans="1:14" x14ac:dyDescent="0.3">
      <c r="A11439">
        <v>26093</v>
      </c>
      <c r="B11439">
        <v>11487</v>
      </c>
      <c r="C11439">
        <f>1/COUNTIF(B:B,pizza_sales[[#This Row],[order_id]])</f>
        <v>0.25</v>
      </c>
      <c r="D11439" s="1" t="s">
        <v>154</v>
      </c>
      <c r="E11439">
        <v>1</v>
      </c>
      <c r="F11439" s="2">
        <v>42315</v>
      </c>
      <c r="G11439" s="2" t="str">
        <f>TEXT(pizza_sales[[#This Row],[order_date]],"dddd")</f>
        <v>Saturday</v>
      </c>
      <c r="H11439" s="3">
        <v>0.67054398148148153</v>
      </c>
      <c r="I11439">
        <v>16</v>
      </c>
      <c r="J11439">
        <v>16</v>
      </c>
      <c r="K11439" s="1" t="s">
        <v>13</v>
      </c>
      <c r="L11439" s="1" t="s">
        <v>22</v>
      </c>
      <c r="M11439" s="1" t="s">
        <v>66</v>
      </c>
      <c r="N11439" s="1" t="s">
        <v>67</v>
      </c>
    </row>
    <row r="11440" spans="1:14" x14ac:dyDescent="0.3">
      <c r="A11440">
        <v>26094</v>
      </c>
      <c r="B11440">
        <v>11488</v>
      </c>
      <c r="C11440">
        <f>1/COUNTIF(B:B,pizza_sales[[#This Row],[order_id]])</f>
        <v>1</v>
      </c>
      <c r="D11440" s="1" t="s">
        <v>164</v>
      </c>
      <c r="E11440">
        <v>1</v>
      </c>
      <c r="F11440" s="2">
        <v>42315</v>
      </c>
      <c r="G11440" s="2" t="str">
        <f>TEXT(pizza_sales[[#This Row],[order_date]],"dddd")</f>
        <v>Saturday</v>
      </c>
      <c r="H11440" s="3">
        <v>0.67351851851851852</v>
      </c>
      <c r="I11440">
        <v>16.5</v>
      </c>
      <c r="J11440">
        <v>16.5</v>
      </c>
      <c r="K11440" s="1" t="s">
        <v>13</v>
      </c>
      <c r="L11440" s="1" t="s">
        <v>22</v>
      </c>
      <c r="M11440" s="1" t="s">
        <v>63</v>
      </c>
      <c r="N11440" s="1" t="s">
        <v>64</v>
      </c>
    </row>
    <row r="11441" spans="1:14" x14ac:dyDescent="0.3">
      <c r="A11441">
        <v>26095</v>
      </c>
      <c r="B11441">
        <v>11489</v>
      </c>
      <c r="C11441">
        <f>1/COUNTIF(B:B,pizza_sales[[#This Row],[order_id]])</f>
        <v>1</v>
      </c>
      <c r="D11441" s="1" t="s">
        <v>20</v>
      </c>
      <c r="E11441">
        <v>1</v>
      </c>
      <c r="F11441" s="2">
        <v>42315</v>
      </c>
      <c r="G11441" s="2" t="str">
        <f>TEXT(pizza_sales[[#This Row],[order_date]],"dddd")</f>
        <v>Saturday</v>
      </c>
      <c r="H11441" s="3">
        <v>0.67369212962962965</v>
      </c>
      <c r="I11441">
        <v>18.5</v>
      </c>
      <c r="J11441">
        <v>18.5</v>
      </c>
      <c r="K11441" s="1" t="s">
        <v>21</v>
      </c>
      <c r="L11441" s="1" t="s">
        <v>22</v>
      </c>
      <c r="M11441" s="1" t="s">
        <v>23</v>
      </c>
      <c r="N11441" s="1" t="s">
        <v>24</v>
      </c>
    </row>
    <row r="11442" spans="1:14" x14ac:dyDescent="0.3">
      <c r="A11442">
        <v>26096</v>
      </c>
      <c r="B11442">
        <v>11490</v>
      </c>
      <c r="C11442">
        <f>1/COUNTIF(B:B,pizza_sales[[#This Row],[order_id]])</f>
        <v>1</v>
      </c>
      <c r="D11442" s="1" t="s">
        <v>17</v>
      </c>
      <c r="E11442">
        <v>1</v>
      </c>
      <c r="F11442" s="2">
        <v>42315</v>
      </c>
      <c r="G11442" s="2" t="str">
        <f>TEXT(pizza_sales[[#This Row],[order_date]],"dddd")</f>
        <v>Saturday</v>
      </c>
      <c r="H11442" s="3">
        <v>0.6880208333333333</v>
      </c>
      <c r="I11442">
        <v>16</v>
      </c>
      <c r="J11442">
        <v>16</v>
      </c>
      <c r="K11442" s="1" t="s">
        <v>13</v>
      </c>
      <c r="L11442" s="1" t="s">
        <v>14</v>
      </c>
      <c r="M11442" s="1" t="s">
        <v>18</v>
      </c>
      <c r="N11442" s="1" t="s">
        <v>19</v>
      </c>
    </row>
    <row r="11443" spans="1:14" x14ac:dyDescent="0.3">
      <c r="A11443">
        <v>26097</v>
      </c>
      <c r="B11443">
        <v>11491</v>
      </c>
      <c r="C11443">
        <f>1/COUNTIF(B:B,pizza_sales[[#This Row],[order_id]])</f>
        <v>0.5</v>
      </c>
      <c r="D11443" s="1" t="s">
        <v>84</v>
      </c>
      <c r="E11443">
        <v>1</v>
      </c>
      <c r="F11443" s="2">
        <v>42315</v>
      </c>
      <c r="G11443" s="2" t="str">
        <f>TEXT(pizza_sales[[#This Row],[order_date]],"dddd")</f>
        <v>Saturday</v>
      </c>
      <c r="H11443" s="3">
        <v>0.69030092592592596</v>
      </c>
      <c r="I11443">
        <v>12</v>
      </c>
      <c r="J11443">
        <v>12</v>
      </c>
      <c r="K11443" s="1" t="s">
        <v>41</v>
      </c>
      <c r="L11443" s="1" t="s">
        <v>14</v>
      </c>
      <c r="M11443" s="1" t="s">
        <v>85</v>
      </c>
      <c r="N11443" s="1" t="s">
        <v>86</v>
      </c>
    </row>
    <row r="11444" spans="1:14" x14ac:dyDescent="0.3">
      <c r="A11444">
        <v>26098</v>
      </c>
      <c r="B11444">
        <v>11491</v>
      </c>
      <c r="C11444">
        <f>1/COUNTIF(B:B,pizza_sales[[#This Row],[order_id]])</f>
        <v>0.5</v>
      </c>
      <c r="D11444" s="1" t="s">
        <v>153</v>
      </c>
      <c r="E11444">
        <v>1</v>
      </c>
      <c r="F11444" s="2">
        <v>42315</v>
      </c>
      <c r="G11444" s="2" t="str">
        <f>TEXT(pizza_sales[[#This Row],[order_date]],"dddd")</f>
        <v>Saturday</v>
      </c>
      <c r="H11444" s="3">
        <v>0.69030092592592596</v>
      </c>
      <c r="I11444">
        <v>21</v>
      </c>
      <c r="J11444">
        <v>21</v>
      </c>
      <c r="K11444" s="1" t="s">
        <v>21</v>
      </c>
      <c r="L11444" s="1" t="s">
        <v>22</v>
      </c>
      <c r="M11444" s="1" t="s">
        <v>101</v>
      </c>
      <c r="N11444" s="1" t="s">
        <v>102</v>
      </c>
    </row>
    <row r="11445" spans="1:14" x14ac:dyDescent="0.3">
      <c r="A11445">
        <v>26099</v>
      </c>
      <c r="B11445">
        <v>11492</v>
      </c>
      <c r="C11445">
        <f>1/COUNTIF(B:B,pizza_sales[[#This Row],[order_id]])</f>
        <v>1</v>
      </c>
      <c r="D11445" s="1" t="s">
        <v>145</v>
      </c>
      <c r="E11445">
        <v>1</v>
      </c>
      <c r="F11445" s="2">
        <v>42315</v>
      </c>
      <c r="G11445" s="2" t="str">
        <f>TEXT(pizza_sales[[#This Row],[order_date]],"dddd")</f>
        <v>Saturday</v>
      </c>
      <c r="H11445" s="3">
        <v>0.69451388888888888</v>
      </c>
      <c r="I11445">
        <v>16.5</v>
      </c>
      <c r="J11445">
        <v>16.5</v>
      </c>
      <c r="K11445" s="1" t="s">
        <v>13</v>
      </c>
      <c r="L11445" s="1" t="s">
        <v>26</v>
      </c>
      <c r="M11445" s="1" t="s">
        <v>38</v>
      </c>
      <c r="N11445" s="1" t="s">
        <v>39</v>
      </c>
    </row>
    <row r="11446" spans="1:14" x14ac:dyDescent="0.3">
      <c r="A11446">
        <v>26100</v>
      </c>
      <c r="B11446">
        <v>11493</v>
      </c>
      <c r="C11446">
        <f>1/COUNTIF(B:B,pizza_sales[[#This Row],[order_id]])</f>
        <v>1</v>
      </c>
      <c r="D11446" s="1" t="s">
        <v>137</v>
      </c>
      <c r="E11446">
        <v>1</v>
      </c>
      <c r="F11446" s="2">
        <v>42315</v>
      </c>
      <c r="G11446" s="2" t="str">
        <f>TEXT(pizza_sales[[#This Row],[order_date]],"dddd")</f>
        <v>Saturday</v>
      </c>
      <c r="H11446" s="3">
        <v>0.72667824074074072</v>
      </c>
      <c r="I11446">
        <v>16.75</v>
      </c>
      <c r="J11446">
        <v>16.75</v>
      </c>
      <c r="K11446" s="1" t="s">
        <v>13</v>
      </c>
      <c r="L11446" s="1" t="s">
        <v>33</v>
      </c>
      <c r="M11446" s="1" t="s">
        <v>34</v>
      </c>
      <c r="N11446" s="1" t="s">
        <v>35</v>
      </c>
    </row>
    <row r="11447" spans="1:14" x14ac:dyDescent="0.3">
      <c r="A11447">
        <v>26101</v>
      </c>
      <c r="B11447">
        <v>11494</v>
      </c>
      <c r="C11447">
        <f>1/COUNTIF(B:B,pizza_sales[[#This Row],[order_id]])</f>
        <v>1</v>
      </c>
      <c r="D11447" s="1" t="s">
        <v>84</v>
      </c>
      <c r="E11447">
        <v>1</v>
      </c>
      <c r="F11447" s="2">
        <v>42315</v>
      </c>
      <c r="G11447" s="2" t="str">
        <f>TEXT(pizza_sales[[#This Row],[order_date]],"dddd")</f>
        <v>Saturday</v>
      </c>
      <c r="H11447" s="3">
        <v>0.73123842592592592</v>
      </c>
      <c r="I11447">
        <v>12</v>
      </c>
      <c r="J11447">
        <v>12</v>
      </c>
      <c r="K11447" s="1" t="s">
        <v>41</v>
      </c>
      <c r="L11447" s="1" t="s">
        <v>14</v>
      </c>
      <c r="M11447" s="1" t="s">
        <v>85</v>
      </c>
      <c r="N11447" s="1" t="s">
        <v>86</v>
      </c>
    </row>
    <row r="11448" spans="1:14" x14ac:dyDescent="0.3">
      <c r="A11448">
        <v>26102</v>
      </c>
      <c r="B11448">
        <v>11495</v>
      </c>
      <c r="C11448">
        <f>1/COUNTIF(B:B,pizza_sales[[#This Row],[order_id]])</f>
        <v>0.25</v>
      </c>
      <c r="D11448" s="1" t="s">
        <v>118</v>
      </c>
      <c r="E11448">
        <v>1</v>
      </c>
      <c r="F11448" s="2">
        <v>42315</v>
      </c>
      <c r="G11448" s="2" t="str">
        <f>TEXT(pizza_sales[[#This Row],[order_date]],"dddd")</f>
        <v>Saturday</v>
      </c>
      <c r="H11448" s="3">
        <v>0.73335648148148147</v>
      </c>
      <c r="I11448">
        <v>16.75</v>
      </c>
      <c r="J11448">
        <v>16.75</v>
      </c>
      <c r="K11448" s="1" t="s">
        <v>13</v>
      </c>
      <c r="L11448" s="1" t="s">
        <v>33</v>
      </c>
      <c r="M11448" s="1" t="s">
        <v>42</v>
      </c>
      <c r="N11448" s="1" t="s">
        <v>43</v>
      </c>
    </row>
    <row r="11449" spans="1:14" x14ac:dyDescent="0.3">
      <c r="A11449">
        <v>26103</v>
      </c>
      <c r="B11449">
        <v>11495</v>
      </c>
      <c r="C11449">
        <f>1/COUNTIF(B:B,pizza_sales[[#This Row],[order_id]])</f>
        <v>0.25</v>
      </c>
      <c r="D11449" s="1" t="s">
        <v>51</v>
      </c>
      <c r="E11449">
        <v>1</v>
      </c>
      <c r="F11449" s="2">
        <v>42315</v>
      </c>
      <c r="G11449" s="2" t="str">
        <f>TEXT(pizza_sales[[#This Row],[order_date]],"dddd")</f>
        <v>Saturday</v>
      </c>
      <c r="H11449" s="3">
        <v>0.73335648148148147</v>
      </c>
      <c r="I11449">
        <v>12</v>
      </c>
      <c r="J11449">
        <v>12</v>
      </c>
      <c r="K11449" s="1" t="s">
        <v>41</v>
      </c>
      <c r="L11449" s="1" t="s">
        <v>22</v>
      </c>
      <c r="M11449" s="1" t="s">
        <v>52</v>
      </c>
      <c r="N11449" s="1" t="s">
        <v>53</v>
      </c>
    </row>
    <row r="11450" spans="1:14" x14ac:dyDescent="0.3">
      <c r="A11450">
        <v>26104</v>
      </c>
      <c r="B11450">
        <v>11495</v>
      </c>
      <c r="C11450">
        <f>1/COUNTIF(B:B,pizza_sales[[#This Row],[order_id]])</f>
        <v>0.25</v>
      </c>
      <c r="D11450" s="1" t="s">
        <v>136</v>
      </c>
      <c r="E11450">
        <v>1</v>
      </c>
      <c r="F11450" s="2">
        <v>42315</v>
      </c>
      <c r="G11450" s="2" t="str">
        <f>TEXT(pizza_sales[[#This Row],[order_date]],"dddd")</f>
        <v>Saturday</v>
      </c>
      <c r="H11450" s="3">
        <v>0.73335648148148147</v>
      </c>
      <c r="I11450">
        <v>12.5</v>
      </c>
      <c r="J11450">
        <v>12.5</v>
      </c>
      <c r="K11450" s="1" t="s">
        <v>41</v>
      </c>
      <c r="L11450" s="1" t="s">
        <v>22</v>
      </c>
      <c r="M11450" s="1" t="s">
        <v>63</v>
      </c>
      <c r="N11450" s="1" t="s">
        <v>64</v>
      </c>
    </row>
    <row r="11451" spans="1:14" x14ac:dyDescent="0.3">
      <c r="A11451">
        <v>26105</v>
      </c>
      <c r="B11451">
        <v>11495</v>
      </c>
      <c r="C11451">
        <f>1/COUNTIF(B:B,pizza_sales[[#This Row],[order_id]])</f>
        <v>0.25</v>
      </c>
      <c r="D11451" s="1" t="s">
        <v>137</v>
      </c>
      <c r="E11451">
        <v>1</v>
      </c>
      <c r="F11451" s="2">
        <v>42315</v>
      </c>
      <c r="G11451" s="2" t="str">
        <f>TEXT(pizza_sales[[#This Row],[order_date]],"dddd")</f>
        <v>Saturday</v>
      </c>
      <c r="H11451" s="3">
        <v>0.73335648148148147</v>
      </c>
      <c r="I11451">
        <v>16.75</v>
      </c>
      <c r="J11451">
        <v>16.75</v>
      </c>
      <c r="K11451" s="1" t="s">
        <v>13</v>
      </c>
      <c r="L11451" s="1" t="s">
        <v>33</v>
      </c>
      <c r="M11451" s="1" t="s">
        <v>34</v>
      </c>
      <c r="N11451" s="1" t="s">
        <v>35</v>
      </c>
    </row>
    <row r="11452" spans="1:14" x14ac:dyDescent="0.3">
      <c r="A11452">
        <v>26106</v>
      </c>
      <c r="B11452">
        <v>11496</v>
      </c>
      <c r="C11452">
        <f>1/COUNTIF(B:B,pizza_sales[[#This Row],[order_id]])</f>
        <v>0.5</v>
      </c>
      <c r="D11452" s="1" t="s">
        <v>133</v>
      </c>
      <c r="E11452">
        <v>1</v>
      </c>
      <c r="F11452" s="2">
        <v>42315</v>
      </c>
      <c r="G11452" s="2" t="str">
        <f>TEXT(pizza_sales[[#This Row],[order_date]],"dddd")</f>
        <v>Saturday</v>
      </c>
      <c r="H11452" s="3">
        <v>0.73656250000000001</v>
      </c>
      <c r="I11452">
        <v>16.5</v>
      </c>
      <c r="J11452">
        <v>16.5</v>
      </c>
      <c r="K11452" s="1" t="s">
        <v>13</v>
      </c>
      <c r="L11452" s="1" t="s">
        <v>26</v>
      </c>
      <c r="M11452" s="1" t="s">
        <v>107</v>
      </c>
      <c r="N11452" s="1" t="s">
        <v>108</v>
      </c>
    </row>
    <row r="11453" spans="1:14" x14ac:dyDescent="0.3">
      <c r="A11453">
        <v>26107</v>
      </c>
      <c r="B11453">
        <v>11496</v>
      </c>
      <c r="C11453">
        <f>1/COUNTIF(B:B,pizza_sales[[#This Row],[order_id]])</f>
        <v>0.5</v>
      </c>
      <c r="D11453" s="1" t="s">
        <v>154</v>
      </c>
      <c r="E11453">
        <v>1</v>
      </c>
      <c r="F11453" s="2">
        <v>42315</v>
      </c>
      <c r="G11453" s="2" t="str">
        <f>TEXT(pizza_sales[[#This Row],[order_date]],"dddd")</f>
        <v>Saturday</v>
      </c>
      <c r="H11453" s="3">
        <v>0.73656250000000001</v>
      </c>
      <c r="I11453">
        <v>16</v>
      </c>
      <c r="J11453">
        <v>16</v>
      </c>
      <c r="K11453" s="1" t="s">
        <v>13</v>
      </c>
      <c r="L11453" s="1" t="s">
        <v>22</v>
      </c>
      <c r="M11453" s="1" t="s">
        <v>66</v>
      </c>
      <c r="N11453" s="1" t="s">
        <v>67</v>
      </c>
    </row>
    <row r="11454" spans="1:14" x14ac:dyDescent="0.3">
      <c r="A11454">
        <v>26108</v>
      </c>
      <c r="B11454">
        <v>11497</v>
      </c>
      <c r="C11454">
        <f>1/COUNTIF(B:B,pizza_sales[[#This Row],[order_id]])</f>
        <v>1</v>
      </c>
      <c r="D11454" s="1" t="s">
        <v>12</v>
      </c>
      <c r="E11454">
        <v>1</v>
      </c>
      <c r="F11454" s="2">
        <v>42315</v>
      </c>
      <c r="G11454" s="2" t="str">
        <f>TEXT(pizza_sales[[#This Row],[order_date]],"dddd")</f>
        <v>Saturday</v>
      </c>
      <c r="H11454" s="3">
        <v>0.73942129629629627</v>
      </c>
      <c r="I11454">
        <v>13.25</v>
      </c>
      <c r="J11454">
        <v>13.25</v>
      </c>
      <c r="K11454" s="1" t="s">
        <v>13</v>
      </c>
      <c r="L11454" s="1" t="s">
        <v>14</v>
      </c>
      <c r="M11454" s="1" t="s">
        <v>15</v>
      </c>
      <c r="N11454" s="1" t="s">
        <v>16</v>
      </c>
    </row>
    <row r="11455" spans="1:14" x14ac:dyDescent="0.3">
      <c r="A11455">
        <v>26109</v>
      </c>
      <c r="B11455">
        <v>11498</v>
      </c>
      <c r="C11455">
        <f>1/COUNTIF(B:B,pizza_sales[[#This Row],[order_id]])</f>
        <v>0.5</v>
      </c>
      <c r="D11455" s="1" t="s">
        <v>37</v>
      </c>
      <c r="E11455">
        <v>1</v>
      </c>
      <c r="F11455" s="2">
        <v>42315</v>
      </c>
      <c r="G11455" s="2" t="str">
        <f>TEXT(pizza_sales[[#This Row],[order_date]],"dddd")</f>
        <v>Saturday</v>
      </c>
      <c r="H11455" s="3">
        <v>0.75324074074074077</v>
      </c>
      <c r="I11455">
        <v>20.75</v>
      </c>
      <c r="J11455">
        <v>20.75</v>
      </c>
      <c r="K11455" s="1" t="s">
        <v>21</v>
      </c>
      <c r="L11455" s="1" t="s">
        <v>26</v>
      </c>
      <c r="M11455" s="1" t="s">
        <v>38</v>
      </c>
      <c r="N11455" s="1" t="s">
        <v>39</v>
      </c>
    </row>
    <row r="11456" spans="1:14" x14ac:dyDescent="0.3">
      <c r="A11456">
        <v>26110</v>
      </c>
      <c r="B11456">
        <v>11498</v>
      </c>
      <c r="C11456">
        <f>1/COUNTIF(B:B,pizza_sales[[#This Row],[order_id]])</f>
        <v>0.5</v>
      </c>
      <c r="D11456" s="1" t="s">
        <v>121</v>
      </c>
      <c r="E11456">
        <v>1</v>
      </c>
      <c r="F11456" s="2">
        <v>42315</v>
      </c>
      <c r="G11456" s="2" t="str">
        <f>TEXT(pizza_sales[[#This Row],[order_date]],"dddd")</f>
        <v>Saturday</v>
      </c>
      <c r="H11456" s="3">
        <v>0.75324074074074077</v>
      </c>
      <c r="I11456">
        <v>16.25</v>
      </c>
      <c r="J11456">
        <v>16.25</v>
      </c>
      <c r="K11456" s="1" t="s">
        <v>13</v>
      </c>
      <c r="L11456" s="1" t="s">
        <v>26</v>
      </c>
      <c r="M11456" s="1" t="s">
        <v>114</v>
      </c>
      <c r="N11456" s="1" t="s">
        <v>115</v>
      </c>
    </row>
    <row r="11457" spans="1:14" x14ac:dyDescent="0.3">
      <c r="A11457">
        <v>26111</v>
      </c>
      <c r="B11457">
        <v>11499</v>
      </c>
      <c r="C11457">
        <f>1/COUNTIF(B:B,pizza_sales[[#This Row],[order_id]])</f>
        <v>0.5</v>
      </c>
      <c r="D11457" s="1" t="s">
        <v>29</v>
      </c>
      <c r="E11457">
        <v>1</v>
      </c>
      <c r="F11457" s="2">
        <v>42315</v>
      </c>
      <c r="G11457" s="2" t="str">
        <f>TEXT(pizza_sales[[#This Row],[order_date]],"dddd")</f>
        <v>Saturday</v>
      </c>
      <c r="H11457" s="3">
        <v>0.75743055555555561</v>
      </c>
      <c r="I11457">
        <v>16</v>
      </c>
      <c r="J11457">
        <v>16</v>
      </c>
      <c r="K11457" s="1" t="s">
        <v>13</v>
      </c>
      <c r="L11457" s="1" t="s">
        <v>22</v>
      </c>
      <c r="M11457" s="1" t="s">
        <v>30</v>
      </c>
      <c r="N11457" s="1" t="s">
        <v>31</v>
      </c>
    </row>
    <row r="11458" spans="1:14" x14ac:dyDescent="0.3">
      <c r="A11458">
        <v>26112</v>
      </c>
      <c r="B11458">
        <v>11499</v>
      </c>
      <c r="C11458">
        <f>1/COUNTIF(B:B,pizza_sales[[#This Row],[order_id]])</f>
        <v>0.5</v>
      </c>
      <c r="D11458" s="1" t="s">
        <v>140</v>
      </c>
      <c r="E11458">
        <v>1</v>
      </c>
      <c r="F11458" s="2">
        <v>42315</v>
      </c>
      <c r="G11458" s="2" t="str">
        <f>TEXT(pizza_sales[[#This Row],[order_date]],"dddd")</f>
        <v>Saturday</v>
      </c>
      <c r="H11458" s="3">
        <v>0.75743055555555561</v>
      </c>
      <c r="I11458">
        <v>25.5</v>
      </c>
      <c r="J11458">
        <v>25.5</v>
      </c>
      <c r="K11458" s="1" t="s">
        <v>141</v>
      </c>
      <c r="L11458" s="1" t="s">
        <v>14</v>
      </c>
      <c r="M11458" s="1" t="s">
        <v>45</v>
      </c>
      <c r="N11458" s="1" t="s">
        <v>46</v>
      </c>
    </row>
    <row r="11459" spans="1:14" x14ac:dyDescent="0.3">
      <c r="A11459">
        <v>26113</v>
      </c>
      <c r="B11459">
        <v>11500</v>
      </c>
      <c r="C11459">
        <f>1/COUNTIF(B:B,pizza_sales[[#This Row],[order_id]])</f>
        <v>0.5</v>
      </c>
      <c r="D11459" s="1" t="s">
        <v>118</v>
      </c>
      <c r="E11459">
        <v>1</v>
      </c>
      <c r="F11459" s="2">
        <v>42315</v>
      </c>
      <c r="G11459" s="2" t="str">
        <f>TEXT(pizza_sales[[#This Row],[order_date]],"dddd")</f>
        <v>Saturday</v>
      </c>
      <c r="H11459" s="3">
        <v>0.75847222222222221</v>
      </c>
      <c r="I11459">
        <v>16.75</v>
      </c>
      <c r="J11459">
        <v>16.75</v>
      </c>
      <c r="K11459" s="1" t="s">
        <v>13</v>
      </c>
      <c r="L11459" s="1" t="s">
        <v>33</v>
      </c>
      <c r="M11459" s="1" t="s">
        <v>42</v>
      </c>
      <c r="N11459" s="1" t="s">
        <v>43</v>
      </c>
    </row>
    <row r="11460" spans="1:14" x14ac:dyDescent="0.3">
      <c r="A11460">
        <v>26114</v>
      </c>
      <c r="B11460">
        <v>11500</v>
      </c>
      <c r="C11460">
        <f>1/COUNTIF(B:B,pizza_sales[[#This Row],[order_id]])</f>
        <v>0.5</v>
      </c>
      <c r="D11460" s="1" t="s">
        <v>37</v>
      </c>
      <c r="E11460">
        <v>1</v>
      </c>
      <c r="F11460" s="2">
        <v>42315</v>
      </c>
      <c r="G11460" s="2" t="str">
        <f>TEXT(pizza_sales[[#This Row],[order_date]],"dddd")</f>
        <v>Saturday</v>
      </c>
      <c r="H11460" s="3">
        <v>0.75847222222222221</v>
      </c>
      <c r="I11460">
        <v>20.75</v>
      </c>
      <c r="J11460">
        <v>20.75</v>
      </c>
      <c r="K11460" s="1" t="s">
        <v>21</v>
      </c>
      <c r="L11460" s="1" t="s">
        <v>26</v>
      </c>
      <c r="M11460" s="1" t="s">
        <v>38</v>
      </c>
      <c r="N11460" s="1" t="s">
        <v>39</v>
      </c>
    </row>
    <row r="11461" spans="1:14" x14ac:dyDescent="0.3">
      <c r="A11461">
        <v>26115</v>
      </c>
      <c r="B11461">
        <v>11501</v>
      </c>
      <c r="C11461">
        <f>1/COUNTIF(B:B,pizza_sales[[#This Row],[order_id]])</f>
        <v>0.5</v>
      </c>
      <c r="D11461" s="1" t="s">
        <v>135</v>
      </c>
      <c r="E11461">
        <v>1</v>
      </c>
      <c r="F11461" s="2">
        <v>42315</v>
      </c>
      <c r="G11461" s="2" t="str">
        <f>TEXT(pizza_sales[[#This Row],[order_date]],"dddd")</f>
        <v>Saturday</v>
      </c>
      <c r="H11461" s="3">
        <v>0.77531249999999996</v>
      </c>
      <c r="I11461">
        <v>20.75</v>
      </c>
      <c r="J11461">
        <v>20.75</v>
      </c>
      <c r="K11461" s="1" t="s">
        <v>21</v>
      </c>
      <c r="L11461" s="1" t="s">
        <v>26</v>
      </c>
      <c r="M11461" s="1" t="s">
        <v>107</v>
      </c>
      <c r="N11461" s="1" t="s">
        <v>108</v>
      </c>
    </row>
    <row r="11462" spans="1:14" x14ac:dyDescent="0.3">
      <c r="A11462">
        <v>26116</v>
      </c>
      <c r="B11462">
        <v>11501</v>
      </c>
      <c r="C11462">
        <f>1/COUNTIF(B:B,pizza_sales[[#This Row],[order_id]])</f>
        <v>0.5</v>
      </c>
      <c r="D11462" s="1" t="s">
        <v>87</v>
      </c>
      <c r="E11462">
        <v>1</v>
      </c>
      <c r="F11462" s="2">
        <v>42315</v>
      </c>
      <c r="G11462" s="2" t="str">
        <f>TEXT(pizza_sales[[#This Row],[order_date]],"dddd")</f>
        <v>Saturday</v>
      </c>
      <c r="H11462" s="3">
        <v>0.77531249999999996</v>
      </c>
      <c r="I11462">
        <v>20.75</v>
      </c>
      <c r="J11462">
        <v>20.75</v>
      </c>
      <c r="K11462" s="1" t="s">
        <v>21</v>
      </c>
      <c r="L11462" s="1" t="s">
        <v>26</v>
      </c>
      <c r="M11462" s="1" t="s">
        <v>88</v>
      </c>
      <c r="N11462" s="1" t="s">
        <v>89</v>
      </c>
    </row>
    <row r="11463" spans="1:14" x14ac:dyDescent="0.3">
      <c r="A11463">
        <v>26117</v>
      </c>
      <c r="B11463">
        <v>11502</v>
      </c>
      <c r="C11463">
        <f>1/COUNTIF(B:B,pizza_sales[[#This Row],[order_id]])</f>
        <v>0.5</v>
      </c>
      <c r="D11463" s="1" t="s">
        <v>142</v>
      </c>
      <c r="E11463">
        <v>1</v>
      </c>
      <c r="F11463" s="2">
        <v>42315</v>
      </c>
      <c r="G11463" s="2" t="str">
        <f>TEXT(pizza_sales[[#This Row],[order_date]],"dddd")</f>
        <v>Saturday</v>
      </c>
      <c r="H11463" s="3">
        <v>0.78609953703703705</v>
      </c>
      <c r="I11463">
        <v>16.5</v>
      </c>
      <c r="J11463">
        <v>16.5</v>
      </c>
      <c r="K11463" s="1" t="s">
        <v>21</v>
      </c>
      <c r="L11463" s="1" t="s">
        <v>14</v>
      </c>
      <c r="M11463" s="1" t="s">
        <v>15</v>
      </c>
      <c r="N11463" s="1" t="s">
        <v>16</v>
      </c>
    </row>
    <row r="11464" spans="1:14" x14ac:dyDescent="0.3">
      <c r="A11464">
        <v>26118</v>
      </c>
      <c r="B11464">
        <v>11502</v>
      </c>
      <c r="C11464">
        <f>1/COUNTIF(B:B,pizza_sales[[#This Row],[order_id]])</f>
        <v>0.5</v>
      </c>
      <c r="D11464" s="1" t="s">
        <v>135</v>
      </c>
      <c r="E11464">
        <v>1</v>
      </c>
      <c r="F11464" s="2">
        <v>42315</v>
      </c>
      <c r="G11464" s="2" t="str">
        <f>TEXT(pizza_sales[[#This Row],[order_date]],"dddd")</f>
        <v>Saturday</v>
      </c>
      <c r="H11464" s="3">
        <v>0.78609953703703705</v>
      </c>
      <c r="I11464">
        <v>20.75</v>
      </c>
      <c r="J11464">
        <v>20.75</v>
      </c>
      <c r="K11464" s="1" t="s">
        <v>21</v>
      </c>
      <c r="L11464" s="1" t="s">
        <v>26</v>
      </c>
      <c r="M11464" s="1" t="s">
        <v>107</v>
      </c>
      <c r="N11464" s="1" t="s">
        <v>108</v>
      </c>
    </row>
    <row r="11465" spans="1:14" x14ac:dyDescent="0.3">
      <c r="A11465">
        <v>26119</v>
      </c>
      <c r="B11465">
        <v>11503</v>
      </c>
      <c r="C11465">
        <f>1/COUNTIF(B:B,pizza_sales[[#This Row],[order_id]])</f>
        <v>0.25</v>
      </c>
      <c r="D11465" s="1" t="s">
        <v>72</v>
      </c>
      <c r="E11465">
        <v>1</v>
      </c>
      <c r="F11465" s="2">
        <v>42315</v>
      </c>
      <c r="G11465" s="2" t="str">
        <f>TEXT(pizza_sales[[#This Row],[order_date]],"dddd")</f>
        <v>Saturday</v>
      </c>
      <c r="H11465" s="3">
        <v>0.78618055555555555</v>
      </c>
      <c r="I11465">
        <v>20.75</v>
      </c>
      <c r="J11465">
        <v>20.75</v>
      </c>
      <c r="K11465" s="1" t="s">
        <v>21</v>
      </c>
      <c r="L11465" s="1" t="s">
        <v>33</v>
      </c>
      <c r="M11465" s="1" t="s">
        <v>42</v>
      </c>
      <c r="N11465" s="1" t="s">
        <v>43</v>
      </c>
    </row>
    <row r="11466" spans="1:14" x14ac:dyDescent="0.3">
      <c r="A11466">
        <v>26120</v>
      </c>
      <c r="B11466">
        <v>11503</v>
      </c>
      <c r="C11466">
        <f>1/COUNTIF(B:B,pizza_sales[[#This Row],[order_id]])</f>
        <v>0.25</v>
      </c>
      <c r="D11466" s="1" t="s">
        <v>36</v>
      </c>
      <c r="E11466">
        <v>1</v>
      </c>
      <c r="F11466" s="2">
        <v>42315</v>
      </c>
      <c r="G11466" s="2" t="str">
        <f>TEXT(pizza_sales[[#This Row],[order_date]],"dddd")</f>
        <v>Saturday</v>
      </c>
      <c r="H11466" s="3">
        <v>0.78618055555555555</v>
      </c>
      <c r="I11466">
        <v>16.5</v>
      </c>
      <c r="J11466">
        <v>16.5</v>
      </c>
      <c r="K11466" s="1" t="s">
        <v>13</v>
      </c>
      <c r="L11466" s="1" t="s">
        <v>26</v>
      </c>
      <c r="M11466" s="1" t="s">
        <v>27</v>
      </c>
      <c r="N11466" s="1" t="s">
        <v>28</v>
      </c>
    </row>
    <row r="11467" spans="1:14" x14ac:dyDescent="0.3">
      <c r="A11467">
        <v>26121</v>
      </c>
      <c r="B11467">
        <v>11503</v>
      </c>
      <c r="C11467">
        <f>1/COUNTIF(B:B,pizza_sales[[#This Row],[order_id]])</f>
        <v>0.25</v>
      </c>
      <c r="D11467" s="1" t="s">
        <v>137</v>
      </c>
      <c r="E11467">
        <v>1</v>
      </c>
      <c r="F11467" s="2">
        <v>42315</v>
      </c>
      <c r="G11467" s="2" t="str">
        <f>TEXT(pizza_sales[[#This Row],[order_date]],"dddd")</f>
        <v>Saturday</v>
      </c>
      <c r="H11467" s="3">
        <v>0.78618055555555555</v>
      </c>
      <c r="I11467">
        <v>16.75</v>
      </c>
      <c r="J11467">
        <v>16.75</v>
      </c>
      <c r="K11467" s="1" t="s">
        <v>13</v>
      </c>
      <c r="L11467" s="1" t="s">
        <v>33</v>
      </c>
      <c r="M11467" s="1" t="s">
        <v>34</v>
      </c>
      <c r="N11467" s="1" t="s">
        <v>35</v>
      </c>
    </row>
    <row r="11468" spans="1:14" x14ac:dyDescent="0.3">
      <c r="A11468">
        <v>26122</v>
      </c>
      <c r="B11468">
        <v>11503</v>
      </c>
      <c r="C11468">
        <f>1/COUNTIF(B:B,pizza_sales[[#This Row],[order_id]])</f>
        <v>0.25</v>
      </c>
      <c r="D11468" s="1" t="s">
        <v>154</v>
      </c>
      <c r="E11468">
        <v>1</v>
      </c>
      <c r="F11468" s="2">
        <v>42315</v>
      </c>
      <c r="G11468" s="2" t="str">
        <f>TEXT(pizza_sales[[#This Row],[order_date]],"dddd")</f>
        <v>Saturday</v>
      </c>
      <c r="H11468" s="3">
        <v>0.78618055555555555</v>
      </c>
      <c r="I11468">
        <v>16</v>
      </c>
      <c r="J11468">
        <v>16</v>
      </c>
      <c r="K11468" s="1" t="s">
        <v>13</v>
      </c>
      <c r="L11468" s="1" t="s">
        <v>22</v>
      </c>
      <c r="M11468" s="1" t="s">
        <v>66</v>
      </c>
      <c r="N11468" s="1" t="s">
        <v>67</v>
      </c>
    </row>
    <row r="11469" spans="1:14" x14ac:dyDescent="0.3">
      <c r="A11469">
        <v>26123</v>
      </c>
      <c r="B11469">
        <v>11504</v>
      </c>
      <c r="C11469">
        <f>1/COUNTIF(B:B,pizza_sales[[#This Row],[order_id]])</f>
        <v>0.25</v>
      </c>
      <c r="D11469" s="1" t="s">
        <v>84</v>
      </c>
      <c r="E11469">
        <v>1</v>
      </c>
      <c r="F11469" s="2">
        <v>42315</v>
      </c>
      <c r="G11469" s="2" t="str">
        <f>TEXT(pizza_sales[[#This Row],[order_date]],"dddd")</f>
        <v>Saturday</v>
      </c>
      <c r="H11469" s="3">
        <v>0.80262731481481486</v>
      </c>
      <c r="I11469">
        <v>12</v>
      </c>
      <c r="J11469">
        <v>12</v>
      </c>
      <c r="K11469" s="1" t="s">
        <v>41</v>
      </c>
      <c r="L11469" s="1" t="s">
        <v>14</v>
      </c>
      <c r="M11469" s="1" t="s">
        <v>85</v>
      </c>
      <c r="N11469" s="1" t="s">
        <v>86</v>
      </c>
    </row>
    <row r="11470" spans="1:14" x14ac:dyDescent="0.3">
      <c r="A11470">
        <v>26124</v>
      </c>
      <c r="B11470">
        <v>11504</v>
      </c>
      <c r="C11470">
        <f>1/COUNTIF(B:B,pizza_sales[[#This Row],[order_id]])</f>
        <v>0.25</v>
      </c>
      <c r="D11470" s="1" t="s">
        <v>90</v>
      </c>
      <c r="E11470">
        <v>1</v>
      </c>
      <c r="F11470" s="2">
        <v>42315</v>
      </c>
      <c r="G11470" s="2" t="str">
        <f>TEXT(pizza_sales[[#This Row],[order_date]],"dddd")</f>
        <v>Saturday</v>
      </c>
      <c r="H11470" s="3">
        <v>0.80262731481481486</v>
      </c>
      <c r="I11470">
        <v>17.95</v>
      </c>
      <c r="J11470">
        <v>17.95</v>
      </c>
      <c r="K11470" s="1" t="s">
        <v>21</v>
      </c>
      <c r="L11470" s="1" t="s">
        <v>22</v>
      </c>
      <c r="M11470" s="1" t="s">
        <v>91</v>
      </c>
      <c r="N11470" s="1" t="s">
        <v>92</v>
      </c>
    </row>
    <row r="11471" spans="1:14" x14ac:dyDescent="0.3">
      <c r="A11471">
        <v>26125</v>
      </c>
      <c r="B11471">
        <v>11504</v>
      </c>
      <c r="C11471">
        <f>1/COUNTIF(B:B,pizza_sales[[#This Row],[order_id]])</f>
        <v>0.25</v>
      </c>
      <c r="D11471" s="1" t="s">
        <v>59</v>
      </c>
      <c r="E11471">
        <v>1</v>
      </c>
      <c r="F11471" s="2">
        <v>42315</v>
      </c>
      <c r="G11471" s="2" t="str">
        <f>TEXT(pizza_sales[[#This Row],[order_date]],"dddd")</f>
        <v>Saturday</v>
      </c>
      <c r="H11471" s="3">
        <v>0.80262731481481486</v>
      </c>
      <c r="I11471">
        <v>20.75</v>
      </c>
      <c r="J11471">
        <v>20.75</v>
      </c>
      <c r="K11471" s="1" t="s">
        <v>21</v>
      </c>
      <c r="L11471" s="1" t="s">
        <v>26</v>
      </c>
      <c r="M11471" s="1" t="s">
        <v>60</v>
      </c>
      <c r="N11471" s="1" t="s">
        <v>61</v>
      </c>
    </row>
    <row r="11472" spans="1:14" x14ac:dyDescent="0.3">
      <c r="A11472">
        <v>26126</v>
      </c>
      <c r="B11472">
        <v>11504</v>
      </c>
      <c r="C11472">
        <f>1/COUNTIF(B:B,pizza_sales[[#This Row],[order_id]])</f>
        <v>0.25</v>
      </c>
      <c r="D11472" s="1" t="s">
        <v>32</v>
      </c>
      <c r="E11472">
        <v>1</v>
      </c>
      <c r="F11472" s="2">
        <v>42315</v>
      </c>
      <c r="G11472" s="2" t="str">
        <f>TEXT(pizza_sales[[#This Row],[order_date]],"dddd")</f>
        <v>Saturday</v>
      </c>
      <c r="H11472" s="3">
        <v>0.80262731481481486</v>
      </c>
      <c r="I11472">
        <v>20.75</v>
      </c>
      <c r="J11472">
        <v>20.75</v>
      </c>
      <c r="K11472" s="1" t="s">
        <v>21</v>
      </c>
      <c r="L11472" s="1" t="s">
        <v>33</v>
      </c>
      <c r="M11472" s="1" t="s">
        <v>34</v>
      </c>
      <c r="N11472" s="1" t="s">
        <v>35</v>
      </c>
    </row>
    <row r="11473" spans="1:14" x14ac:dyDescent="0.3">
      <c r="A11473">
        <v>26127</v>
      </c>
      <c r="B11473">
        <v>11505</v>
      </c>
      <c r="C11473">
        <f>1/COUNTIF(B:B,pizza_sales[[#This Row],[order_id]])</f>
        <v>0.5</v>
      </c>
      <c r="D11473" s="1" t="s">
        <v>123</v>
      </c>
      <c r="E11473">
        <v>1</v>
      </c>
      <c r="F11473" s="2">
        <v>42315</v>
      </c>
      <c r="G11473" s="2" t="str">
        <f>TEXT(pizza_sales[[#This Row],[order_date]],"dddd")</f>
        <v>Saturday</v>
      </c>
      <c r="H11473" s="3">
        <v>0.80815972222222221</v>
      </c>
      <c r="I11473">
        <v>12.75</v>
      </c>
      <c r="J11473">
        <v>12.75</v>
      </c>
      <c r="K11473" s="1" t="s">
        <v>41</v>
      </c>
      <c r="L11473" s="1" t="s">
        <v>33</v>
      </c>
      <c r="M11473" s="1" t="s">
        <v>124</v>
      </c>
      <c r="N11473" s="1" t="s">
        <v>125</v>
      </c>
    </row>
    <row r="11474" spans="1:14" x14ac:dyDescent="0.3">
      <c r="A11474">
        <v>26128</v>
      </c>
      <c r="B11474">
        <v>11505</v>
      </c>
      <c r="C11474">
        <f>1/COUNTIF(B:B,pizza_sales[[#This Row],[order_id]])</f>
        <v>0.5</v>
      </c>
      <c r="D11474" s="1" t="s">
        <v>20</v>
      </c>
      <c r="E11474">
        <v>1</v>
      </c>
      <c r="F11474" s="2">
        <v>42315</v>
      </c>
      <c r="G11474" s="2" t="str">
        <f>TEXT(pizza_sales[[#This Row],[order_date]],"dddd")</f>
        <v>Saturday</v>
      </c>
      <c r="H11474" s="3">
        <v>0.80815972222222221</v>
      </c>
      <c r="I11474">
        <v>18.5</v>
      </c>
      <c r="J11474">
        <v>18.5</v>
      </c>
      <c r="K11474" s="1" t="s">
        <v>21</v>
      </c>
      <c r="L11474" s="1" t="s">
        <v>22</v>
      </c>
      <c r="M11474" s="1" t="s">
        <v>23</v>
      </c>
      <c r="N11474" s="1" t="s">
        <v>24</v>
      </c>
    </row>
    <row r="11475" spans="1:14" x14ac:dyDescent="0.3">
      <c r="A11475">
        <v>26129</v>
      </c>
      <c r="B11475">
        <v>11506</v>
      </c>
      <c r="C11475">
        <f>1/COUNTIF(B:B,pizza_sales[[#This Row],[order_id]])</f>
        <v>0.33333333333333331</v>
      </c>
      <c r="D11475" s="1" t="s">
        <v>134</v>
      </c>
      <c r="E11475">
        <v>1</v>
      </c>
      <c r="F11475" s="2">
        <v>42315</v>
      </c>
      <c r="G11475" s="2" t="str">
        <f>TEXT(pizza_sales[[#This Row],[order_date]],"dddd")</f>
        <v>Saturday</v>
      </c>
      <c r="H11475" s="3">
        <v>0.81457175925925929</v>
      </c>
      <c r="I11475">
        <v>16.75</v>
      </c>
      <c r="J11475">
        <v>16.75</v>
      </c>
      <c r="K11475" s="1" t="s">
        <v>13</v>
      </c>
      <c r="L11475" s="1" t="s">
        <v>33</v>
      </c>
      <c r="M11475" s="1" t="s">
        <v>124</v>
      </c>
      <c r="N11475" s="1" t="s">
        <v>125</v>
      </c>
    </row>
    <row r="11476" spans="1:14" x14ac:dyDescent="0.3">
      <c r="A11476">
        <v>26130</v>
      </c>
      <c r="B11476">
        <v>11506</v>
      </c>
      <c r="C11476">
        <f>1/COUNTIF(B:B,pizza_sales[[#This Row],[order_id]])</f>
        <v>0.33333333333333331</v>
      </c>
      <c r="D11476" s="1" t="s">
        <v>81</v>
      </c>
      <c r="E11476">
        <v>1</v>
      </c>
      <c r="F11476" s="2">
        <v>42315</v>
      </c>
      <c r="G11476" s="2" t="str">
        <f>TEXT(pizza_sales[[#This Row],[order_date]],"dddd")</f>
        <v>Saturday</v>
      </c>
      <c r="H11476" s="3">
        <v>0.81457175925925929</v>
      </c>
      <c r="I11476">
        <v>20.75</v>
      </c>
      <c r="J11476">
        <v>20.75</v>
      </c>
      <c r="K11476" s="1" t="s">
        <v>21</v>
      </c>
      <c r="L11476" s="1" t="s">
        <v>33</v>
      </c>
      <c r="M11476" s="1" t="s">
        <v>82</v>
      </c>
      <c r="N11476" s="1" t="s">
        <v>83</v>
      </c>
    </row>
    <row r="11477" spans="1:14" x14ac:dyDescent="0.3">
      <c r="A11477">
        <v>26131</v>
      </c>
      <c r="B11477">
        <v>11506</v>
      </c>
      <c r="C11477">
        <f>1/COUNTIF(B:B,pizza_sales[[#This Row],[order_id]])</f>
        <v>0.33333333333333331</v>
      </c>
      <c r="D11477" s="1" t="s">
        <v>57</v>
      </c>
      <c r="E11477">
        <v>1</v>
      </c>
      <c r="F11477" s="2">
        <v>42315</v>
      </c>
      <c r="G11477" s="2" t="str">
        <f>TEXT(pizza_sales[[#This Row],[order_date]],"dddd")</f>
        <v>Saturday</v>
      </c>
      <c r="H11477" s="3">
        <v>0.81457175925925929</v>
      </c>
      <c r="I11477">
        <v>12.5</v>
      </c>
      <c r="J11477">
        <v>12.5</v>
      </c>
      <c r="K11477" s="1" t="s">
        <v>41</v>
      </c>
      <c r="L11477" s="1" t="s">
        <v>26</v>
      </c>
      <c r="M11477" s="1" t="s">
        <v>27</v>
      </c>
      <c r="N11477" s="1" t="s">
        <v>28</v>
      </c>
    </row>
    <row r="11478" spans="1:14" x14ac:dyDescent="0.3">
      <c r="A11478">
        <v>26132</v>
      </c>
      <c r="B11478">
        <v>11507</v>
      </c>
      <c r="C11478">
        <f>1/COUNTIF(B:B,pizza_sales[[#This Row],[order_id]])</f>
        <v>0.25</v>
      </c>
      <c r="D11478" s="1" t="s">
        <v>51</v>
      </c>
      <c r="E11478">
        <v>1</v>
      </c>
      <c r="F11478" s="2">
        <v>42315</v>
      </c>
      <c r="G11478" s="2" t="str">
        <f>TEXT(pizza_sales[[#This Row],[order_date]],"dddd")</f>
        <v>Saturday</v>
      </c>
      <c r="H11478" s="3">
        <v>0.82021990740740736</v>
      </c>
      <c r="I11478">
        <v>12</v>
      </c>
      <c r="J11478">
        <v>12</v>
      </c>
      <c r="K11478" s="1" t="s">
        <v>41</v>
      </c>
      <c r="L11478" s="1" t="s">
        <v>22</v>
      </c>
      <c r="M11478" s="1" t="s">
        <v>52</v>
      </c>
      <c r="N11478" s="1" t="s">
        <v>53</v>
      </c>
    </row>
    <row r="11479" spans="1:14" x14ac:dyDescent="0.3">
      <c r="A11479">
        <v>26133</v>
      </c>
      <c r="B11479">
        <v>11507</v>
      </c>
      <c r="C11479">
        <f>1/COUNTIF(B:B,pizza_sales[[#This Row],[order_id]])</f>
        <v>0.25</v>
      </c>
      <c r="D11479" s="1" t="s">
        <v>68</v>
      </c>
      <c r="E11479">
        <v>1</v>
      </c>
      <c r="F11479" s="2">
        <v>42315</v>
      </c>
      <c r="G11479" s="2" t="str">
        <f>TEXT(pizza_sales[[#This Row],[order_date]],"dddd")</f>
        <v>Saturday</v>
      </c>
      <c r="H11479" s="3">
        <v>0.82021990740740736</v>
      </c>
      <c r="I11479">
        <v>20.25</v>
      </c>
      <c r="J11479">
        <v>20.25</v>
      </c>
      <c r="K11479" s="1" t="s">
        <v>21</v>
      </c>
      <c r="L11479" s="1" t="s">
        <v>22</v>
      </c>
      <c r="M11479" s="1" t="s">
        <v>30</v>
      </c>
      <c r="N11479" s="1" t="s">
        <v>31</v>
      </c>
    </row>
    <row r="11480" spans="1:14" x14ac:dyDescent="0.3">
      <c r="A11480">
        <v>26134</v>
      </c>
      <c r="B11480">
        <v>11507</v>
      </c>
      <c r="C11480">
        <f>1/COUNTIF(B:B,pizza_sales[[#This Row],[order_id]])</f>
        <v>0.25</v>
      </c>
      <c r="D11480" s="1" t="s">
        <v>129</v>
      </c>
      <c r="E11480">
        <v>1</v>
      </c>
      <c r="F11480" s="2">
        <v>42315</v>
      </c>
      <c r="G11480" s="2" t="str">
        <f>TEXT(pizza_sales[[#This Row],[order_date]],"dddd")</f>
        <v>Saturday</v>
      </c>
      <c r="H11480" s="3">
        <v>0.82021990740740736</v>
      </c>
      <c r="I11480">
        <v>17.5</v>
      </c>
      <c r="J11480">
        <v>17.5</v>
      </c>
      <c r="K11480" s="1" t="s">
        <v>21</v>
      </c>
      <c r="L11480" s="1" t="s">
        <v>14</v>
      </c>
      <c r="M11480" s="1" t="s">
        <v>130</v>
      </c>
      <c r="N11480" s="1" t="s">
        <v>131</v>
      </c>
    </row>
    <row r="11481" spans="1:14" x14ac:dyDescent="0.3">
      <c r="A11481">
        <v>26135</v>
      </c>
      <c r="B11481">
        <v>11507</v>
      </c>
      <c r="C11481">
        <f>1/COUNTIF(B:B,pizza_sales[[#This Row],[order_id]])</f>
        <v>0.25</v>
      </c>
      <c r="D11481" s="1" t="s">
        <v>37</v>
      </c>
      <c r="E11481">
        <v>1</v>
      </c>
      <c r="F11481" s="2">
        <v>42315</v>
      </c>
      <c r="G11481" s="2" t="str">
        <f>TEXT(pizza_sales[[#This Row],[order_date]],"dddd")</f>
        <v>Saturday</v>
      </c>
      <c r="H11481" s="3">
        <v>0.82021990740740736</v>
      </c>
      <c r="I11481">
        <v>20.75</v>
      </c>
      <c r="J11481">
        <v>20.75</v>
      </c>
      <c r="K11481" s="1" t="s">
        <v>21</v>
      </c>
      <c r="L11481" s="1" t="s">
        <v>26</v>
      </c>
      <c r="M11481" s="1" t="s">
        <v>38</v>
      </c>
      <c r="N11481" s="1" t="s">
        <v>39</v>
      </c>
    </row>
    <row r="11482" spans="1:14" x14ac:dyDescent="0.3">
      <c r="A11482">
        <v>26136</v>
      </c>
      <c r="B11482">
        <v>11508</v>
      </c>
      <c r="C11482">
        <f>1/COUNTIF(B:B,pizza_sales[[#This Row],[order_id]])</f>
        <v>0.33333333333333331</v>
      </c>
      <c r="D11482" s="1" t="s">
        <v>72</v>
      </c>
      <c r="E11482">
        <v>1</v>
      </c>
      <c r="F11482" s="2">
        <v>42315</v>
      </c>
      <c r="G11482" s="2" t="str">
        <f>TEXT(pizza_sales[[#This Row],[order_date]],"dddd")</f>
        <v>Saturday</v>
      </c>
      <c r="H11482" s="3">
        <v>0.82722222222222219</v>
      </c>
      <c r="I11482">
        <v>20.75</v>
      </c>
      <c r="J11482">
        <v>20.75</v>
      </c>
      <c r="K11482" s="1" t="s">
        <v>21</v>
      </c>
      <c r="L11482" s="1" t="s">
        <v>33</v>
      </c>
      <c r="M11482" s="1" t="s">
        <v>42</v>
      </c>
      <c r="N11482" s="1" t="s">
        <v>43</v>
      </c>
    </row>
    <row r="11483" spans="1:14" x14ac:dyDescent="0.3">
      <c r="A11483">
        <v>26137</v>
      </c>
      <c r="B11483">
        <v>11508</v>
      </c>
      <c r="C11483">
        <f>1/COUNTIF(B:B,pizza_sales[[#This Row],[order_id]])</f>
        <v>0.33333333333333331</v>
      </c>
      <c r="D11483" s="1" t="s">
        <v>84</v>
      </c>
      <c r="E11483">
        <v>1</v>
      </c>
      <c r="F11483" s="2">
        <v>42315</v>
      </c>
      <c r="G11483" s="2" t="str">
        <f>TEXT(pizza_sales[[#This Row],[order_date]],"dddd")</f>
        <v>Saturday</v>
      </c>
      <c r="H11483" s="3">
        <v>0.82722222222222219</v>
      </c>
      <c r="I11483">
        <v>12</v>
      </c>
      <c r="J11483">
        <v>12</v>
      </c>
      <c r="K11483" s="1" t="s">
        <v>41</v>
      </c>
      <c r="L11483" s="1" t="s">
        <v>14</v>
      </c>
      <c r="M11483" s="1" t="s">
        <v>85</v>
      </c>
      <c r="N11483" s="1" t="s">
        <v>86</v>
      </c>
    </row>
    <row r="11484" spans="1:14" x14ac:dyDescent="0.3">
      <c r="A11484">
        <v>26138</v>
      </c>
      <c r="B11484">
        <v>11508</v>
      </c>
      <c r="C11484">
        <f>1/COUNTIF(B:B,pizza_sales[[#This Row],[order_id]])</f>
        <v>0.33333333333333331</v>
      </c>
      <c r="D11484" s="1" t="s">
        <v>90</v>
      </c>
      <c r="E11484">
        <v>1</v>
      </c>
      <c r="F11484" s="2">
        <v>42315</v>
      </c>
      <c r="G11484" s="2" t="str">
        <f>TEXT(pizza_sales[[#This Row],[order_date]],"dddd")</f>
        <v>Saturday</v>
      </c>
      <c r="H11484" s="3">
        <v>0.82722222222222219</v>
      </c>
      <c r="I11484">
        <v>17.95</v>
      </c>
      <c r="J11484">
        <v>17.95</v>
      </c>
      <c r="K11484" s="1" t="s">
        <v>21</v>
      </c>
      <c r="L11484" s="1" t="s">
        <v>22</v>
      </c>
      <c r="M11484" s="1" t="s">
        <v>91</v>
      </c>
      <c r="N11484" s="1" t="s">
        <v>92</v>
      </c>
    </row>
    <row r="11485" spans="1:14" x14ac:dyDescent="0.3">
      <c r="A11485">
        <v>26139</v>
      </c>
      <c r="B11485">
        <v>11509</v>
      </c>
      <c r="C11485">
        <f>1/COUNTIF(B:B,pizza_sales[[#This Row],[order_id]])</f>
        <v>0.25</v>
      </c>
      <c r="D11485" s="1" t="s">
        <v>165</v>
      </c>
      <c r="E11485">
        <v>1</v>
      </c>
      <c r="F11485" s="2">
        <v>42315</v>
      </c>
      <c r="G11485" s="2" t="str">
        <f>TEXT(pizza_sales[[#This Row],[order_date]],"dddd")</f>
        <v>Saturday</v>
      </c>
      <c r="H11485" s="3">
        <v>0.83209490740740744</v>
      </c>
      <c r="I11485">
        <v>23.65</v>
      </c>
      <c r="J11485">
        <v>23.65</v>
      </c>
      <c r="K11485" s="1" t="s">
        <v>41</v>
      </c>
      <c r="L11485" s="1" t="s">
        <v>26</v>
      </c>
      <c r="M11485" s="1" t="s">
        <v>166</v>
      </c>
      <c r="N11485" s="1" t="s">
        <v>167</v>
      </c>
    </row>
    <row r="11486" spans="1:14" x14ac:dyDescent="0.3">
      <c r="A11486">
        <v>26140</v>
      </c>
      <c r="B11486">
        <v>11509</v>
      </c>
      <c r="C11486">
        <f>1/COUNTIF(B:B,pizza_sales[[#This Row],[order_id]])</f>
        <v>0.25</v>
      </c>
      <c r="D11486" s="1" t="s">
        <v>80</v>
      </c>
      <c r="E11486">
        <v>1</v>
      </c>
      <c r="F11486" s="2">
        <v>42315</v>
      </c>
      <c r="G11486" s="2" t="str">
        <f>TEXT(pizza_sales[[#This Row],[order_date]],"dddd")</f>
        <v>Saturday</v>
      </c>
      <c r="H11486" s="3">
        <v>0.83209490740740744</v>
      </c>
      <c r="I11486">
        <v>12.75</v>
      </c>
      <c r="J11486">
        <v>12.75</v>
      </c>
      <c r="K11486" s="1" t="s">
        <v>41</v>
      </c>
      <c r="L11486" s="1" t="s">
        <v>33</v>
      </c>
      <c r="M11486" s="1" t="s">
        <v>74</v>
      </c>
      <c r="N11486" s="1" t="s">
        <v>75</v>
      </c>
    </row>
    <row r="11487" spans="1:14" x14ac:dyDescent="0.3">
      <c r="A11487">
        <v>26141</v>
      </c>
      <c r="B11487">
        <v>11509</v>
      </c>
      <c r="C11487">
        <f>1/COUNTIF(B:B,pizza_sales[[#This Row],[order_id]])</f>
        <v>0.25</v>
      </c>
      <c r="D11487" s="1" t="s">
        <v>135</v>
      </c>
      <c r="E11487">
        <v>1</v>
      </c>
      <c r="F11487" s="2">
        <v>42315</v>
      </c>
      <c r="G11487" s="2" t="str">
        <f>TEXT(pizza_sales[[#This Row],[order_date]],"dddd")</f>
        <v>Saturday</v>
      </c>
      <c r="H11487" s="3">
        <v>0.83209490740740744</v>
      </c>
      <c r="I11487">
        <v>20.75</v>
      </c>
      <c r="J11487">
        <v>20.75</v>
      </c>
      <c r="K11487" s="1" t="s">
        <v>21</v>
      </c>
      <c r="L11487" s="1" t="s">
        <v>26</v>
      </c>
      <c r="M11487" s="1" t="s">
        <v>107</v>
      </c>
      <c r="N11487" s="1" t="s">
        <v>108</v>
      </c>
    </row>
    <row r="11488" spans="1:14" x14ac:dyDescent="0.3">
      <c r="A11488">
        <v>26142</v>
      </c>
      <c r="B11488">
        <v>11509</v>
      </c>
      <c r="C11488">
        <f>1/COUNTIF(B:B,pizza_sales[[#This Row],[order_id]])</f>
        <v>0.25</v>
      </c>
      <c r="D11488" s="1" t="s">
        <v>59</v>
      </c>
      <c r="E11488">
        <v>1</v>
      </c>
      <c r="F11488" s="2">
        <v>42315</v>
      </c>
      <c r="G11488" s="2" t="str">
        <f>TEXT(pizza_sales[[#This Row],[order_date]],"dddd")</f>
        <v>Saturday</v>
      </c>
      <c r="H11488" s="3">
        <v>0.83209490740740744</v>
      </c>
      <c r="I11488">
        <v>20.75</v>
      </c>
      <c r="J11488">
        <v>20.75</v>
      </c>
      <c r="K11488" s="1" t="s">
        <v>21</v>
      </c>
      <c r="L11488" s="1" t="s">
        <v>26</v>
      </c>
      <c r="M11488" s="1" t="s">
        <v>60</v>
      </c>
      <c r="N11488" s="1" t="s">
        <v>61</v>
      </c>
    </row>
    <row r="11489" spans="1:14" x14ac:dyDescent="0.3">
      <c r="A11489">
        <v>26143</v>
      </c>
      <c r="B11489">
        <v>11510</v>
      </c>
      <c r="C11489">
        <f>1/COUNTIF(B:B,pizza_sales[[#This Row],[order_id]])</f>
        <v>1</v>
      </c>
      <c r="D11489" s="1" t="s">
        <v>148</v>
      </c>
      <c r="E11489">
        <v>1</v>
      </c>
      <c r="F11489" s="2">
        <v>42315</v>
      </c>
      <c r="G11489" s="2" t="str">
        <f>TEXT(pizza_sales[[#This Row],[order_date]],"dddd")</f>
        <v>Saturday</v>
      </c>
      <c r="H11489" s="3">
        <v>0.83682870370370366</v>
      </c>
      <c r="I11489">
        <v>14.5</v>
      </c>
      <c r="J11489">
        <v>14.5</v>
      </c>
      <c r="K11489" s="1" t="s">
        <v>13</v>
      </c>
      <c r="L11489" s="1" t="s">
        <v>14</v>
      </c>
      <c r="M11489" s="1" t="s">
        <v>130</v>
      </c>
      <c r="N11489" s="1" t="s">
        <v>131</v>
      </c>
    </row>
    <row r="11490" spans="1:14" x14ac:dyDescent="0.3">
      <c r="A11490">
        <v>26144</v>
      </c>
      <c r="B11490">
        <v>11511</v>
      </c>
      <c r="C11490">
        <f>1/COUNTIF(B:B,pizza_sales[[#This Row],[order_id]])</f>
        <v>1</v>
      </c>
      <c r="D11490" s="1" t="s">
        <v>135</v>
      </c>
      <c r="E11490">
        <v>1</v>
      </c>
      <c r="F11490" s="2">
        <v>42315</v>
      </c>
      <c r="G11490" s="2" t="str">
        <f>TEXT(pizza_sales[[#This Row],[order_date]],"dddd")</f>
        <v>Saturday</v>
      </c>
      <c r="H11490" s="3">
        <v>0.84034722222222225</v>
      </c>
      <c r="I11490">
        <v>20.75</v>
      </c>
      <c r="J11490">
        <v>20.75</v>
      </c>
      <c r="K11490" s="1" t="s">
        <v>21</v>
      </c>
      <c r="L11490" s="1" t="s">
        <v>26</v>
      </c>
      <c r="M11490" s="1" t="s">
        <v>107</v>
      </c>
      <c r="N11490" s="1" t="s">
        <v>108</v>
      </c>
    </row>
    <row r="11491" spans="1:14" x14ac:dyDescent="0.3">
      <c r="A11491">
        <v>26145</v>
      </c>
      <c r="B11491">
        <v>11512</v>
      </c>
      <c r="C11491">
        <f>1/COUNTIF(B:B,pizza_sales[[#This Row],[order_id]])</f>
        <v>1</v>
      </c>
      <c r="D11491" s="1" t="s">
        <v>140</v>
      </c>
      <c r="E11491">
        <v>1</v>
      </c>
      <c r="F11491" s="2">
        <v>42315</v>
      </c>
      <c r="G11491" s="2" t="str">
        <f>TEXT(pizza_sales[[#This Row],[order_date]],"dddd")</f>
        <v>Saturday</v>
      </c>
      <c r="H11491" s="3">
        <v>0.84228009259259262</v>
      </c>
      <c r="I11491">
        <v>25.5</v>
      </c>
      <c r="J11491">
        <v>25.5</v>
      </c>
      <c r="K11491" s="1" t="s">
        <v>141</v>
      </c>
      <c r="L11491" s="1" t="s">
        <v>14</v>
      </c>
      <c r="M11491" s="1" t="s">
        <v>45</v>
      </c>
      <c r="N11491" s="1" t="s">
        <v>46</v>
      </c>
    </row>
    <row r="11492" spans="1:14" x14ac:dyDescent="0.3">
      <c r="A11492">
        <v>26146</v>
      </c>
      <c r="B11492">
        <v>11513</v>
      </c>
      <c r="C11492">
        <f>1/COUNTIF(B:B,pizza_sales[[#This Row],[order_id]])</f>
        <v>1</v>
      </c>
      <c r="D11492" s="1" t="s">
        <v>127</v>
      </c>
      <c r="E11492">
        <v>1</v>
      </c>
      <c r="F11492" s="2">
        <v>42315</v>
      </c>
      <c r="G11492" s="2" t="str">
        <f>TEXT(pizza_sales[[#This Row],[order_date]],"dddd")</f>
        <v>Saturday</v>
      </c>
      <c r="H11492" s="3">
        <v>0.84593750000000001</v>
      </c>
      <c r="I11492">
        <v>20.25</v>
      </c>
      <c r="J11492">
        <v>20.25</v>
      </c>
      <c r="K11492" s="1" t="s">
        <v>21</v>
      </c>
      <c r="L11492" s="1" t="s">
        <v>22</v>
      </c>
      <c r="M11492" s="1" t="s">
        <v>52</v>
      </c>
      <c r="N11492" s="1" t="s">
        <v>53</v>
      </c>
    </row>
    <row r="11493" spans="1:14" x14ac:dyDescent="0.3">
      <c r="A11493">
        <v>26147</v>
      </c>
      <c r="B11493">
        <v>11514</v>
      </c>
      <c r="C11493">
        <f>1/COUNTIF(B:B,pizza_sales[[#This Row],[order_id]])</f>
        <v>0.5</v>
      </c>
      <c r="D11493" s="1" t="s">
        <v>165</v>
      </c>
      <c r="E11493">
        <v>1</v>
      </c>
      <c r="F11493" s="2">
        <v>42315</v>
      </c>
      <c r="G11493" s="2" t="str">
        <f>TEXT(pizza_sales[[#This Row],[order_date]],"dddd")</f>
        <v>Saturday</v>
      </c>
      <c r="H11493" s="3">
        <v>0.85936342592592596</v>
      </c>
      <c r="I11493">
        <v>23.65</v>
      </c>
      <c r="J11493">
        <v>23.65</v>
      </c>
      <c r="K11493" s="1" t="s">
        <v>41</v>
      </c>
      <c r="L11493" s="1" t="s">
        <v>26</v>
      </c>
      <c r="M11493" s="1" t="s">
        <v>166</v>
      </c>
      <c r="N11493" s="1" t="s">
        <v>167</v>
      </c>
    </row>
    <row r="11494" spans="1:14" x14ac:dyDescent="0.3">
      <c r="A11494">
        <v>26148</v>
      </c>
      <c r="B11494">
        <v>11514</v>
      </c>
      <c r="C11494">
        <f>1/COUNTIF(B:B,pizza_sales[[#This Row],[order_id]])</f>
        <v>0.5</v>
      </c>
      <c r="D11494" s="1" t="s">
        <v>100</v>
      </c>
      <c r="E11494">
        <v>1</v>
      </c>
      <c r="F11494" s="2">
        <v>42315</v>
      </c>
      <c r="G11494" s="2" t="str">
        <f>TEXT(pizza_sales[[#This Row],[order_date]],"dddd")</f>
        <v>Saturday</v>
      </c>
      <c r="H11494" s="3">
        <v>0.85936342592592596</v>
      </c>
      <c r="I11494">
        <v>12.75</v>
      </c>
      <c r="J11494">
        <v>12.75</v>
      </c>
      <c r="K11494" s="1" t="s">
        <v>41</v>
      </c>
      <c r="L11494" s="1" t="s">
        <v>22</v>
      </c>
      <c r="M11494" s="1" t="s">
        <v>101</v>
      </c>
      <c r="N11494" s="1" t="s">
        <v>102</v>
      </c>
    </row>
    <row r="11495" spans="1:14" x14ac:dyDescent="0.3">
      <c r="A11495">
        <v>26149</v>
      </c>
      <c r="B11495">
        <v>11515</v>
      </c>
      <c r="C11495">
        <f>1/COUNTIF(B:B,pizza_sales[[#This Row],[order_id]])</f>
        <v>0.5</v>
      </c>
      <c r="D11495" s="1" t="s">
        <v>96</v>
      </c>
      <c r="E11495">
        <v>1</v>
      </c>
      <c r="F11495" s="2">
        <v>42315</v>
      </c>
      <c r="G11495" s="2" t="str">
        <f>TEXT(pizza_sales[[#This Row],[order_date]],"dddd")</f>
        <v>Saturday</v>
      </c>
      <c r="H11495" s="3">
        <v>0.86100694444444448</v>
      </c>
      <c r="I11495">
        <v>16.25</v>
      </c>
      <c r="J11495">
        <v>16.25</v>
      </c>
      <c r="K11495" s="1" t="s">
        <v>13</v>
      </c>
      <c r="L11495" s="1" t="s">
        <v>26</v>
      </c>
      <c r="M11495" s="1" t="s">
        <v>97</v>
      </c>
      <c r="N11495" s="1" t="s">
        <v>98</v>
      </c>
    </row>
    <row r="11496" spans="1:14" x14ac:dyDescent="0.3">
      <c r="A11496">
        <v>26150</v>
      </c>
      <c r="B11496">
        <v>11515</v>
      </c>
      <c r="C11496">
        <f>1/COUNTIF(B:B,pizza_sales[[#This Row],[order_id]])</f>
        <v>0.5</v>
      </c>
      <c r="D11496" s="1" t="s">
        <v>20</v>
      </c>
      <c r="E11496">
        <v>1</v>
      </c>
      <c r="F11496" s="2">
        <v>42315</v>
      </c>
      <c r="G11496" s="2" t="str">
        <f>TEXT(pizza_sales[[#This Row],[order_date]],"dddd")</f>
        <v>Saturday</v>
      </c>
      <c r="H11496" s="3">
        <v>0.86100694444444448</v>
      </c>
      <c r="I11496">
        <v>18.5</v>
      </c>
      <c r="J11496">
        <v>18.5</v>
      </c>
      <c r="K11496" s="1" t="s">
        <v>21</v>
      </c>
      <c r="L11496" s="1" t="s">
        <v>22</v>
      </c>
      <c r="M11496" s="1" t="s">
        <v>23</v>
      </c>
      <c r="N11496" s="1" t="s">
        <v>24</v>
      </c>
    </row>
    <row r="11497" spans="1:14" x14ac:dyDescent="0.3">
      <c r="A11497">
        <v>26151</v>
      </c>
      <c r="B11497">
        <v>11516</v>
      </c>
      <c r="C11497">
        <f>1/COUNTIF(B:B,pizza_sales[[#This Row],[order_id]])</f>
        <v>0.25</v>
      </c>
      <c r="D11497" s="1" t="s">
        <v>118</v>
      </c>
      <c r="E11497">
        <v>1</v>
      </c>
      <c r="F11497" s="2">
        <v>42315</v>
      </c>
      <c r="G11497" s="2" t="str">
        <f>TEXT(pizza_sales[[#This Row],[order_date]],"dddd")</f>
        <v>Saturday</v>
      </c>
      <c r="H11497" s="3">
        <v>0.86170138888888892</v>
      </c>
      <c r="I11497">
        <v>16.75</v>
      </c>
      <c r="J11497">
        <v>16.75</v>
      </c>
      <c r="K11497" s="1" t="s">
        <v>13</v>
      </c>
      <c r="L11497" s="1" t="s">
        <v>33</v>
      </c>
      <c r="M11497" s="1" t="s">
        <v>42</v>
      </c>
      <c r="N11497" s="1" t="s">
        <v>43</v>
      </c>
    </row>
    <row r="11498" spans="1:14" x14ac:dyDescent="0.3">
      <c r="A11498">
        <v>26152</v>
      </c>
      <c r="B11498">
        <v>11516</v>
      </c>
      <c r="C11498">
        <f>1/COUNTIF(B:B,pizza_sales[[#This Row],[order_id]])</f>
        <v>0.25</v>
      </c>
      <c r="D11498" s="1" t="s">
        <v>90</v>
      </c>
      <c r="E11498">
        <v>1</v>
      </c>
      <c r="F11498" s="2">
        <v>42315</v>
      </c>
      <c r="G11498" s="2" t="str">
        <f>TEXT(pizza_sales[[#This Row],[order_date]],"dddd")</f>
        <v>Saturday</v>
      </c>
      <c r="H11498" s="3">
        <v>0.86170138888888892</v>
      </c>
      <c r="I11498">
        <v>17.95</v>
      </c>
      <c r="J11498">
        <v>17.95</v>
      </c>
      <c r="K11498" s="1" t="s">
        <v>21</v>
      </c>
      <c r="L11498" s="1" t="s">
        <v>22</v>
      </c>
      <c r="M11498" s="1" t="s">
        <v>91</v>
      </c>
      <c r="N11498" s="1" t="s">
        <v>92</v>
      </c>
    </row>
    <row r="11499" spans="1:14" x14ac:dyDescent="0.3">
      <c r="A11499">
        <v>26153</v>
      </c>
      <c r="B11499">
        <v>11516</v>
      </c>
      <c r="C11499">
        <f>1/COUNTIF(B:B,pizza_sales[[#This Row],[order_id]])</f>
        <v>0.25</v>
      </c>
      <c r="D11499" s="1" t="s">
        <v>128</v>
      </c>
      <c r="E11499">
        <v>1</v>
      </c>
      <c r="F11499" s="2">
        <v>42315</v>
      </c>
      <c r="G11499" s="2" t="str">
        <f>TEXT(pizza_sales[[#This Row],[order_date]],"dddd")</f>
        <v>Saturday</v>
      </c>
      <c r="H11499" s="3">
        <v>0.86170138888888892</v>
      </c>
      <c r="I11499">
        <v>16</v>
      </c>
      <c r="J11499">
        <v>16</v>
      </c>
      <c r="K11499" s="1" t="s">
        <v>13</v>
      </c>
      <c r="L11499" s="1" t="s">
        <v>22</v>
      </c>
      <c r="M11499" s="1" t="s">
        <v>52</v>
      </c>
      <c r="N11499" s="1" t="s">
        <v>53</v>
      </c>
    </row>
    <row r="11500" spans="1:14" x14ac:dyDescent="0.3">
      <c r="A11500">
        <v>26154</v>
      </c>
      <c r="B11500">
        <v>11516</v>
      </c>
      <c r="C11500">
        <f>1/COUNTIF(B:B,pizza_sales[[#This Row],[order_id]])</f>
        <v>0.25</v>
      </c>
      <c r="D11500" s="1" t="s">
        <v>157</v>
      </c>
      <c r="E11500">
        <v>1</v>
      </c>
      <c r="F11500" s="2">
        <v>42315</v>
      </c>
      <c r="G11500" s="2" t="str">
        <f>TEXT(pizza_sales[[#This Row],[order_date]],"dddd")</f>
        <v>Saturday</v>
      </c>
      <c r="H11500" s="3">
        <v>0.86170138888888892</v>
      </c>
      <c r="I11500">
        <v>12</v>
      </c>
      <c r="J11500">
        <v>12</v>
      </c>
      <c r="K11500" s="1" t="s">
        <v>41</v>
      </c>
      <c r="L11500" s="1" t="s">
        <v>22</v>
      </c>
      <c r="M11500" s="1" t="s">
        <v>110</v>
      </c>
      <c r="N11500" s="1" t="s">
        <v>111</v>
      </c>
    </row>
    <row r="11501" spans="1:14" x14ac:dyDescent="0.3">
      <c r="A11501">
        <v>26155</v>
      </c>
      <c r="B11501">
        <v>11517</v>
      </c>
      <c r="C11501">
        <f>1/COUNTIF(B:B,pizza_sales[[#This Row],[order_id]])</f>
        <v>0.33333333333333331</v>
      </c>
      <c r="D11501" s="1" t="s">
        <v>40</v>
      </c>
      <c r="E11501">
        <v>1</v>
      </c>
      <c r="F11501" s="2">
        <v>42315</v>
      </c>
      <c r="G11501" s="2" t="str">
        <f>TEXT(pizza_sales[[#This Row],[order_date]],"dddd")</f>
        <v>Saturday</v>
      </c>
      <c r="H11501" s="3">
        <v>0.86341435185185189</v>
      </c>
      <c r="I11501">
        <v>12.75</v>
      </c>
      <c r="J11501">
        <v>12.75</v>
      </c>
      <c r="K11501" s="1" t="s">
        <v>41</v>
      </c>
      <c r="L11501" s="1" t="s">
        <v>33</v>
      </c>
      <c r="M11501" s="1" t="s">
        <v>42</v>
      </c>
      <c r="N11501" s="1" t="s">
        <v>43</v>
      </c>
    </row>
    <row r="11502" spans="1:14" x14ac:dyDescent="0.3">
      <c r="A11502">
        <v>26156</v>
      </c>
      <c r="B11502">
        <v>11517</v>
      </c>
      <c r="C11502">
        <f>1/COUNTIF(B:B,pizza_sales[[#This Row],[order_id]])</f>
        <v>0.33333333333333331</v>
      </c>
      <c r="D11502" s="1" t="s">
        <v>73</v>
      </c>
      <c r="E11502">
        <v>1</v>
      </c>
      <c r="F11502" s="2">
        <v>42315</v>
      </c>
      <c r="G11502" s="2" t="str">
        <f>TEXT(pizza_sales[[#This Row],[order_date]],"dddd")</f>
        <v>Saturday</v>
      </c>
      <c r="H11502" s="3">
        <v>0.86341435185185189</v>
      </c>
      <c r="I11502">
        <v>20.75</v>
      </c>
      <c r="J11502">
        <v>20.75</v>
      </c>
      <c r="K11502" s="1" t="s">
        <v>21</v>
      </c>
      <c r="L11502" s="1" t="s">
        <v>33</v>
      </c>
      <c r="M11502" s="1" t="s">
        <v>74</v>
      </c>
      <c r="N11502" s="1" t="s">
        <v>75</v>
      </c>
    </row>
    <row r="11503" spans="1:14" x14ac:dyDescent="0.3">
      <c r="A11503">
        <v>26157</v>
      </c>
      <c r="B11503">
        <v>11517</v>
      </c>
      <c r="C11503">
        <f>1/COUNTIF(B:B,pizza_sales[[#This Row],[order_id]])</f>
        <v>0.33333333333333331</v>
      </c>
      <c r="D11503" s="1" t="s">
        <v>132</v>
      </c>
      <c r="E11503">
        <v>1</v>
      </c>
      <c r="F11503" s="2">
        <v>42315</v>
      </c>
      <c r="G11503" s="2" t="str">
        <f>TEXT(pizza_sales[[#This Row],[order_date]],"dddd")</f>
        <v>Saturday</v>
      </c>
      <c r="H11503" s="3">
        <v>0.86341435185185189</v>
      </c>
      <c r="I11503">
        <v>10.5</v>
      </c>
      <c r="J11503">
        <v>10.5</v>
      </c>
      <c r="K11503" s="1" t="s">
        <v>41</v>
      </c>
      <c r="L11503" s="1" t="s">
        <v>14</v>
      </c>
      <c r="M11503" s="1" t="s">
        <v>15</v>
      </c>
      <c r="N11503" s="1" t="s">
        <v>16</v>
      </c>
    </row>
    <row r="11504" spans="1:14" x14ac:dyDescent="0.3">
      <c r="A11504">
        <v>26158</v>
      </c>
      <c r="B11504">
        <v>11518</v>
      </c>
      <c r="C11504">
        <f>1/COUNTIF(B:B,pizza_sales[[#This Row],[order_id]])</f>
        <v>0.25</v>
      </c>
      <c r="D11504" s="1" t="s">
        <v>118</v>
      </c>
      <c r="E11504">
        <v>1</v>
      </c>
      <c r="F11504" s="2">
        <v>42315</v>
      </c>
      <c r="G11504" s="2" t="str">
        <f>TEXT(pizza_sales[[#This Row],[order_date]],"dddd")</f>
        <v>Saturday</v>
      </c>
      <c r="H11504" s="3">
        <v>0.87157407407407406</v>
      </c>
      <c r="I11504">
        <v>16.75</v>
      </c>
      <c r="J11504">
        <v>16.75</v>
      </c>
      <c r="K11504" s="1" t="s">
        <v>13</v>
      </c>
      <c r="L11504" s="1" t="s">
        <v>33</v>
      </c>
      <c r="M11504" s="1" t="s">
        <v>42</v>
      </c>
      <c r="N11504" s="1" t="s">
        <v>43</v>
      </c>
    </row>
    <row r="11505" spans="1:14" x14ac:dyDescent="0.3">
      <c r="A11505">
        <v>26159</v>
      </c>
      <c r="B11505">
        <v>11518</v>
      </c>
      <c r="C11505">
        <f>1/COUNTIF(B:B,pizza_sales[[#This Row],[order_id]])</f>
        <v>0.25</v>
      </c>
      <c r="D11505" s="1" t="s">
        <v>90</v>
      </c>
      <c r="E11505">
        <v>1</v>
      </c>
      <c r="F11505" s="2">
        <v>42315</v>
      </c>
      <c r="G11505" s="2" t="str">
        <f>TEXT(pizza_sales[[#This Row],[order_date]],"dddd")</f>
        <v>Saturday</v>
      </c>
      <c r="H11505" s="3">
        <v>0.87157407407407406</v>
      </c>
      <c r="I11505">
        <v>17.95</v>
      </c>
      <c r="J11505">
        <v>17.95</v>
      </c>
      <c r="K11505" s="1" t="s">
        <v>21</v>
      </c>
      <c r="L11505" s="1" t="s">
        <v>22</v>
      </c>
      <c r="M11505" s="1" t="s">
        <v>91</v>
      </c>
      <c r="N11505" s="1" t="s">
        <v>92</v>
      </c>
    </row>
    <row r="11506" spans="1:14" x14ac:dyDescent="0.3">
      <c r="A11506">
        <v>26160</v>
      </c>
      <c r="B11506">
        <v>11518</v>
      </c>
      <c r="C11506">
        <f>1/COUNTIF(B:B,pizza_sales[[#This Row],[order_id]])</f>
        <v>0.25</v>
      </c>
      <c r="D11506" s="1" t="s">
        <v>12</v>
      </c>
      <c r="E11506">
        <v>1</v>
      </c>
      <c r="F11506" s="2">
        <v>42315</v>
      </c>
      <c r="G11506" s="2" t="str">
        <f>TEXT(pizza_sales[[#This Row],[order_date]],"dddd")</f>
        <v>Saturday</v>
      </c>
      <c r="H11506" s="3">
        <v>0.87157407407407406</v>
      </c>
      <c r="I11506">
        <v>13.25</v>
      </c>
      <c r="J11506">
        <v>13.25</v>
      </c>
      <c r="K11506" s="1" t="s">
        <v>13</v>
      </c>
      <c r="L11506" s="1" t="s">
        <v>14</v>
      </c>
      <c r="M11506" s="1" t="s">
        <v>15</v>
      </c>
      <c r="N11506" s="1" t="s">
        <v>16</v>
      </c>
    </row>
    <row r="11507" spans="1:14" x14ac:dyDescent="0.3">
      <c r="A11507">
        <v>26161</v>
      </c>
      <c r="B11507">
        <v>11518</v>
      </c>
      <c r="C11507">
        <f>1/COUNTIF(B:B,pizza_sales[[#This Row],[order_id]])</f>
        <v>0.25</v>
      </c>
      <c r="D11507" s="1" t="s">
        <v>120</v>
      </c>
      <c r="E11507">
        <v>1</v>
      </c>
      <c r="F11507" s="2">
        <v>42315</v>
      </c>
      <c r="G11507" s="2" t="str">
        <f>TEXT(pizza_sales[[#This Row],[order_date]],"dddd")</f>
        <v>Saturday</v>
      </c>
      <c r="H11507" s="3">
        <v>0.87157407407407406</v>
      </c>
      <c r="I11507">
        <v>12.5</v>
      </c>
      <c r="J11507">
        <v>12.5</v>
      </c>
      <c r="K11507" s="1" t="s">
        <v>41</v>
      </c>
      <c r="L11507" s="1" t="s">
        <v>26</v>
      </c>
      <c r="M11507" s="1" t="s">
        <v>38</v>
      </c>
      <c r="N11507" s="1" t="s">
        <v>39</v>
      </c>
    </row>
    <row r="11508" spans="1:14" x14ac:dyDescent="0.3">
      <c r="A11508">
        <v>26162</v>
      </c>
      <c r="B11508">
        <v>11519</v>
      </c>
      <c r="C11508">
        <f>1/COUNTIF(B:B,pizza_sales[[#This Row],[order_id]])</f>
        <v>0.5</v>
      </c>
      <c r="D11508" s="1" t="s">
        <v>25</v>
      </c>
      <c r="E11508">
        <v>1</v>
      </c>
      <c r="F11508" s="2">
        <v>42315</v>
      </c>
      <c r="G11508" s="2" t="str">
        <f>TEXT(pizza_sales[[#This Row],[order_date]],"dddd")</f>
        <v>Saturday</v>
      </c>
      <c r="H11508" s="3">
        <v>0.88646990740740739</v>
      </c>
      <c r="I11508">
        <v>20.75</v>
      </c>
      <c r="J11508">
        <v>20.75</v>
      </c>
      <c r="K11508" s="1" t="s">
        <v>21</v>
      </c>
      <c r="L11508" s="1" t="s">
        <v>26</v>
      </c>
      <c r="M11508" s="1" t="s">
        <v>27</v>
      </c>
      <c r="N11508" s="1" t="s">
        <v>28</v>
      </c>
    </row>
    <row r="11509" spans="1:14" x14ac:dyDescent="0.3">
      <c r="A11509">
        <v>26163</v>
      </c>
      <c r="B11509">
        <v>11519</v>
      </c>
      <c r="C11509">
        <f>1/COUNTIF(B:B,pizza_sales[[#This Row],[order_id]])</f>
        <v>0.5</v>
      </c>
      <c r="D11509" s="1" t="s">
        <v>32</v>
      </c>
      <c r="E11509">
        <v>1</v>
      </c>
      <c r="F11509" s="2">
        <v>42315</v>
      </c>
      <c r="G11509" s="2" t="str">
        <f>TEXT(pizza_sales[[#This Row],[order_date]],"dddd")</f>
        <v>Saturday</v>
      </c>
      <c r="H11509" s="3">
        <v>0.88646990740740739</v>
      </c>
      <c r="I11509">
        <v>20.75</v>
      </c>
      <c r="J11509">
        <v>20.75</v>
      </c>
      <c r="K11509" s="1" t="s">
        <v>21</v>
      </c>
      <c r="L11509" s="1" t="s">
        <v>33</v>
      </c>
      <c r="M11509" s="1" t="s">
        <v>34</v>
      </c>
      <c r="N11509" s="1" t="s">
        <v>35</v>
      </c>
    </row>
    <row r="11510" spans="1:14" x14ac:dyDescent="0.3">
      <c r="A11510">
        <v>26164</v>
      </c>
      <c r="B11510">
        <v>11520</v>
      </c>
      <c r="C11510">
        <f>1/COUNTIF(B:B,pizza_sales[[#This Row],[order_id]])</f>
        <v>0.25</v>
      </c>
      <c r="D11510" s="1" t="s">
        <v>84</v>
      </c>
      <c r="E11510">
        <v>1</v>
      </c>
      <c r="F11510" s="2">
        <v>42315</v>
      </c>
      <c r="G11510" s="2" t="str">
        <f>TEXT(pizza_sales[[#This Row],[order_date]],"dddd")</f>
        <v>Saturday</v>
      </c>
      <c r="H11510" s="3">
        <v>0.90741898148148148</v>
      </c>
      <c r="I11510">
        <v>12</v>
      </c>
      <c r="J11510">
        <v>12</v>
      </c>
      <c r="K11510" s="1" t="s">
        <v>41</v>
      </c>
      <c r="L11510" s="1" t="s">
        <v>14</v>
      </c>
      <c r="M11510" s="1" t="s">
        <v>85</v>
      </c>
      <c r="N11510" s="1" t="s">
        <v>86</v>
      </c>
    </row>
    <row r="11511" spans="1:14" x14ac:dyDescent="0.3">
      <c r="A11511">
        <v>26165</v>
      </c>
      <c r="B11511">
        <v>11520</v>
      </c>
      <c r="C11511">
        <f>1/COUNTIF(B:B,pizza_sales[[#This Row],[order_id]])</f>
        <v>0.25</v>
      </c>
      <c r="D11511" s="1" t="s">
        <v>173</v>
      </c>
      <c r="E11511">
        <v>1</v>
      </c>
      <c r="F11511" s="2">
        <v>42315</v>
      </c>
      <c r="G11511" s="2" t="str">
        <f>TEXT(pizza_sales[[#This Row],[order_date]],"dddd")</f>
        <v>Saturday</v>
      </c>
      <c r="H11511" s="3">
        <v>0.90741898148148148</v>
      </c>
      <c r="I11511">
        <v>20.25</v>
      </c>
      <c r="J11511">
        <v>20.25</v>
      </c>
      <c r="K11511" s="1" t="s">
        <v>21</v>
      </c>
      <c r="L11511" s="1" t="s">
        <v>26</v>
      </c>
      <c r="M11511" s="1" t="s">
        <v>97</v>
      </c>
      <c r="N11511" s="1" t="s">
        <v>98</v>
      </c>
    </row>
    <row r="11512" spans="1:14" x14ac:dyDescent="0.3">
      <c r="A11512">
        <v>26166</v>
      </c>
      <c r="B11512">
        <v>11520</v>
      </c>
      <c r="C11512">
        <f>1/COUNTIF(B:B,pizza_sales[[#This Row],[order_id]])</f>
        <v>0.25</v>
      </c>
      <c r="D11512" s="1" t="s">
        <v>121</v>
      </c>
      <c r="E11512">
        <v>1</v>
      </c>
      <c r="F11512" s="2">
        <v>42315</v>
      </c>
      <c r="G11512" s="2" t="str">
        <f>TEXT(pizza_sales[[#This Row],[order_date]],"dddd")</f>
        <v>Saturday</v>
      </c>
      <c r="H11512" s="3">
        <v>0.90741898148148148</v>
      </c>
      <c r="I11512">
        <v>16.25</v>
      </c>
      <c r="J11512">
        <v>16.25</v>
      </c>
      <c r="K11512" s="1" t="s">
        <v>13</v>
      </c>
      <c r="L11512" s="1" t="s">
        <v>26</v>
      </c>
      <c r="M11512" s="1" t="s">
        <v>114</v>
      </c>
      <c r="N11512" s="1" t="s">
        <v>115</v>
      </c>
    </row>
    <row r="11513" spans="1:14" x14ac:dyDescent="0.3">
      <c r="A11513">
        <v>26167</v>
      </c>
      <c r="B11513">
        <v>11520</v>
      </c>
      <c r="C11513">
        <f>1/COUNTIF(B:B,pizza_sales[[#This Row],[order_id]])</f>
        <v>0.25</v>
      </c>
      <c r="D11513" s="1" t="s">
        <v>117</v>
      </c>
      <c r="E11513">
        <v>1</v>
      </c>
      <c r="F11513" s="2">
        <v>42315</v>
      </c>
      <c r="G11513" s="2" t="str">
        <f>TEXT(pizza_sales[[#This Row],[order_date]],"dddd")</f>
        <v>Saturday</v>
      </c>
      <c r="H11513" s="3">
        <v>0.90741898148148148</v>
      </c>
      <c r="I11513">
        <v>12.75</v>
      </c>
      <c r="J11513">
        <v>12.75</v>
      </c>
      <c r="K11513" s="1" t="s">
        <v>41</v>
      </c>
      <c r="L11513" s="1" t="s">
        <v>33</v>
      </c>
      <c r="M11513" s="1" t="s">
        <v>70</v>
      </c>
      <c r="N11513" s="1" t="s">
        <v>71</v>
      </c>
    </row>
    <row r="11514" spans="1:14" x14ac:dyDescent="0.3">
      <c r="A11514">
        <v>26168</v>
      </c>
      <c r="B11514">
        <v>11521</v>
      </c>
      <c r="C11514">
        <f>1/COUNTIF(B:B,pizza_sales[[#This Row],[order_id]])</f>
        <v>0.25</v>
      </c>
      <c r="D11514" s="1" t="s">
        <v>118</v>
      </c>
      <c r="E11514">
        <v>1</v>
      </c>
      <c r="F11514" s="2">
        <v>42315</v>
      </c>
      <c r="G11514" s="2" t="str">
        <f>TEXT(pizza_sales[[#This Row],[order_date]],"dddd")</f>
        <v>Saturday</v>
      </c>
      <c r="H11514" s="3">
        <v>0.91246527777777775</v>
      </c>
      <c r="I11514">
        <v>16.75</v>
      </c>
      <c r="J11514">
        <v>16.75</v>
      </c>
      <c r="K11514" s="1" t="s">
        <v>13</v>
      </c>
      <c r="L11514" s="1" t="s">
        <v>33</v>
      </c>
      <c r="M11514" s="1" t="s">
        <v>42</v>
      </c>
      <c r="N11514" s="1" t="s">
        <v>43</v>
      </c>
    </row>
    <row r="11515" spans="1:14" x14ac:dyDescent="0.3">
      <c r="A11515">
        <v>26169</v>
      </c>
      <c r="B11515">
        <v>11521</v>
      </c>
      <c r="C11515">
        <f>1/COUNTIF(B:B,pizza_sales[[#This Row],[order_id]])</f>
        <v>0.25</v>
      </c>
      <c r="D11515" s="1" t="s">
        <v>119</v>
      </c>
      <c r="E11515">
        <v>1</v>
      </c>
      <c r="F11515" s="2">
        <v>42315</v>
      </c>
      <c r="G11515" s="2" t="str">
        <f>TEXT(pizza_sales[[#This Row],[order_date]],"dddd")</f>
        <v>Saturday</v>
      </c>
      <c r="H11515" s="3">
        <v>0.91246527777777775</v>
      </c>
      <c r="I11515">
        <v>12.5</v>
      </c>
      <c r="J11515">
        <v>12.5</v>
      </c>
      <c r="K11515" s="1" t="s">
        <v>13</v>
      </c>
      <c r="L11515" s="1" t="s">
        <v>14</v>
      </c>
      <c r="M11515" s="1" t="s">
        <v>78</v>
      </c>
      <c r="N11515" s="1" t="s">
        <v>79</v>
      </c>
    </row>
    <row r="11516" spans="1:14" x14ac:dyDescent="0.3">
      <c r="A11516">
        <v>26170</v>
      </c>
      <c r="B11516">
        <v>11521</v>
      </c>
      <c r="C11516">
        <f>1/COUNTIF(B:B,pizza_sales[[#This Row],[order_id]])</f>
        <v>0.25</v>
      </c>
      <c r="D11516" s="1" t="s">
        <v>145</v>
      </c>
      <c r="E11516">
        <v>1</v>
      </c>
      <c r="F11516" s="2">
        <v>42315</v>
      </c>
      <c r="G11516" s="2" t="str">
        <f>TEXT(pizza_sales[[#This Row],[order_date]],"dddd")</f>
        <v>Saturday</v>
      </c>
      <c r="H11516" s="3">
        <v>0.91246527777777775</v>
      </c>
      <c r="I11516">
        <v>16.5</v>
      </c>
      <c r="J11516">
        <v>16.5</v>
      </c>
      <c r="K11516" s="1" t="s">
        <v>13</v>
      </c>
      <c r="L11516" s="1" t="s">
        <v>26</v>
      </c>
      <c r="M11516" s="1" t="s">
        <v>38</v>
      </c>
      <c r="N11516" s="1" t="s">
        <v>39</v>
      </c>
    </row>
    <row r="11517" spans="1:14" x14ac:dyDescent="0.3">
      <c r="A11517">
        <v>26171</v>
      </c>
      <c r="B11517">
        <v>11521</v>
      </c>
      <c r="C11517">
        <f>1/COUNTIF(B:B,pizza_sales[[#This Row],[order_id]])</f>
        <v>0.25</v>
      </c>
      <c r="D11517" s="1" t="s">
        <v>122</v>
      </c>
      <c r="E11517">
        <v>1</v>
      </c>
      <c r="F11517" s="2">
        <v>42315</v>
      </c>
      <c r="G11517" s="2" t="str">
        <f>TEXT(pizza_sales[[#This Row],[order_date]],"dddd")</f>
        <v>Saturday</v>
      </c>
      <c r="H11517" s="3">
        <v>0.91246527777777775</v>
      </c>
      <c r="I11517">
        <v>20.25</v>
      </c>
      <c r="J11517">
        <v>20.25</v>
      </c>
      <c r="K11517" s="1" t="s">
        <v>21</v>
      </c>
      <c r="L11517" s="1" t="s">
        <v>22</v>
      </c>
      <c r="M11517" s="1" t="s">
        <v>66</v>
      </c>
      <c r="N11517" s="1" t="s">
        <v>67</v>
      </c>
    </row>
    <row r="11518" spans="1:14" x14ac:dyDescent="0.3">
      <c r="A11518">
        <v>26172</v>
      </c>
      <c r="B11518">
        <v>11522</v>
      </c>
      <c r="C11518">
        <f>1/COUNTIF(B:B,pizza_sales[[#This Row],[order_id]])</f>
        <v>0.5</v>
      </c>
      <c r="D11518" s="1" t="s">
        <v>119</v>
      </c>
      <c r="E11518">
        <v>1</v>
      </c>
      <c r="F11518" s="2">
        <v>42315</v>
      </c>
      <c r="G11518" s="2" t="str">
        <f>TEXT(pizza_sales[[#This Row],[order_date]],"dddd")</f>
        <v>Saturday</v>
      </c>
      <c r="H11518" s="3">
        <v>0.92943287037037037</v>
      </c>
      <c r="I11518">
        <v>12.5</v>
      </c>
      <c r="J11518">
        <v>12.5</v>
      </c>
      <c r="K11518" s="1" t="s">
        <v>13</v>
      </c>
      <c r="L11518" s="1" t="s">
        <v>14</v>
      </c>
      <c r="M11518" s="1" t="s">
        <v>78</v>
      </c>
      <c r="N11518" s="1" t="s">
        <v>79</v>
      </c>
    </row>
    <row r="11519" spans="1:14" x14ac:dyDescent="0.3">
      <c r="A11519">
        <v>26173</v>
      </c>
      <c r="B11519">
        <v>11522</v>
      </c>
      <c r="C11519">
        <f>1/COUNTIF(B:B,pizza_sales[[#This Row],[order_id]])</f>
        <v>0.5</v>
      </c>
      <c r="D11519" s="1" t="s">
        <v>44</v>
      </c>
      <c r="E11519">
        <v>1</v>
      </c>
      <c r="F11519" s="2">
        <v>42315</v>
      </c>
      <c r="G11519" s="2" t="str">
        <f>TEXT(pizza_sales[[#This Row],[order_date]],"dddd")</f>
        <v>Saturday</v>
      </c>
      <c r="H11519" s="3">
        <v>0.92943287037037037</v>
      </c>
      <c r="I11519">
        <v>12</v>
      </c>
      <c r="J11519">
        <v>12</v>
      </c>
      <c r="K11519" s="1" t="s">
        <v>41</v>
      </c>
      <c r="L11519" s="1" t="s">
        <v>14</v>
      </c>
      <c r="M11519" s="1" t="s">
        <v>45</v>
      </c>
      <c r="N11519" s="1" t="s">
        <v>46</v>
      </c>
    </row>
    <row r="11520" spans="1:14" x14ac:dyDescent="0.3">
      <c r="A11520">
        <v>26174</v>
      </c>
      <c r="B11520">
        <v>11523</v>
      </c>
      <c r="C11520">
        <f>1/COUNTIF(B:B,pizza_sales[[#This Row],[order_id]])</f>
        <v>0.5</v>
      </c>
      <c r="D11520" s="1" t="s">
        <v>139</v>
      </c>
      <c r="E11520">
        <v>1</v>
      </c>
      <c r="F11520" s="2">
        <v>42345</v>
      </c>
      <c r="G11520" s="2" t="str">
        <f>TEXT(pizza_sales[[#This Row],[order_date]],"dddd")</f>
        <v>Monday</v>
      </c>
      <c r="H11520" s="3">
        <v>0.48769675925925926</v>
      </c>
      <c r="I11520">
        <v>16.75</v>
      </c>
      <c r="J11520">
        <v>16.75</v>
      </c>
      <c r="K11520" s="1" t="s">
        <v>13</v>
      </c>
      <c r="L11520" s="1" t="s">
        <v>33</v>
      </c>
      <c r="M11520" s="1" t="s">
        <v>82</v>
      </c>
      <c r="N11520" s="1" t="s">
        <v>83</v>
      </c>
    </row>
    <row r="11521" spans="1:14" x14ac:dyDescent="0.3">
      <c r="A11521">
        <v>26175</v>
      </c>
      <c r="B11521">
        <v>11523</v>
      </c>
      <c r="C11521">
        <f>1/COUNTIF(B:B,pizza_sales[[#This Row],[order_id]])</f>
        <v>0.5</v>
      </c>
      <c r="D11521" s="1" t="s">
        <v>119</v>
      </c>
      <c r="E11521">
        <v>1</v>
      </c>
      <c r="F11521" s="2">
        <v>42345</v>
      </c>
      <c r="G11521" s="2" t="str">
        <f>TEXT(pizza_sales[[#This Row],[order_date]],"dddd")</f>
        <v>Monday</v>
      </c>
      <c r="H11521" s="3">
        <v>0.48769675925925926</v>
      </c>
      <c r="I11521">
        <v>12.5</v>
      </c>
      <c r="J11521">
        <v>12.5</v>
      </c>
      <c r="K11521" s="1" t="s">
        <v>13</v>
      </c>
      <c r="L11521" s="1" t="s">
        <v>14</v>
      </c>
      <c r="M11521" s="1" t="s">
        <v>78</v>
      </c>
      <c r="N11521" s="1" t="s">
        <v>79</v>
      </c>
    </row>
    <row r="11522" spans="1:14" x14ac:dyDescent="0.3">
      <c r="A11522">
        <v>26176</v>
      </c>
      <c r="B11522">
        <v>11524</v>
      </c>
      <c r="C11522">
        <f>1/COUNTIF(B:B,pizza_sales[[#This Row],[order_id]])</f>
        <v>1</v>
      </c>
      <c r="D11522" s="1" t="s">
        <v>140</v>
      </c>
      <c r="E11522">
        <v>1</v>
      </c>
      <c r="F11522" s="2">
        <v>42345</v>
      </c>
      <c r="G11522" s="2" t="str">
        <f>TEXT(pizza_sales[[#This Row],[order_date]],"dddd")</f>
        <v>Monday</v>
      </c>
      <c r="H11522" s="3">
        <v>0.49482638888888891</v>
      </c>
      <c r="I11522">
        <v>25.5</v>
      </c>
      <c r="J11522">
        <v>25.5</v>
      </c>
      <c r="K11522" s="1" t="s">
        <v>141</v>
      </c>
      <c r="L11522" s="1" t="s">
        <v>14</v>
      </c>
      <c r="M11522" s="1" t="s">
        <v>45</v>
      </c>
      <c r="N11522" s="1" t="s">
        <v>46</v>
      </c>
    </row>
    <row r="11523" spans="1:14" x14ac:dyDescent="0.3">
      <c r="A11523">
        <v>26177</v>
      </c>
      <c r="B11523">
        <v>11525</v>
      </c>
      <c r="C11523">
        <f>1/COUNTIF(B:B,pizza_sales[[#This Row],[order_id]])</f>
        <v>1</v>
      </c>
      <c r="D11523" s="1" t="s">
        <v>152</v>
      </c>
      <c r="E11523">
        <v>1</v>
      </c>
      <c r="F11523" s="2">
        <v>42345</v>
      </c>
      <c r="G11523" s="2" t="str">
        <f>TEXT(pizza_sales[[#This Row],[order_date]],"dddd")</f>
        <v>Monday</v>
      </c>
      <c r="H11523" s="3">
        <v>0.50915509259259262</v>
      </c>
      <c r="I11523">
        <v>20.75</v>
      </c>
      <c r="J11523">
        <v>20.75</v>
      </c>
      <c r="K11523" s="1" t="s">
        <v>21</v>
      </c>
      <c r="L11523" s="1" t="s">
        <v>26</v>
      </c>
      <c r="M11523" s="1" t="s">
        <v>48</v>
      </c>
      <c r="N11523" s="1" t="s">
        <v>49</v>
      </c>
    </row>
    <row r="11524" spans="1:14" x14ac:dyDescent="0.3">
      <c r="A11524">
        <v>26178</v>
      </c>
      <c r="B11524">
        <v>11526</v>
      </c>
      <c r="C11524">
        <f>1/COUNTIF(B:B,pizza_sales[[#This Row],[order_id]])</f>
        <v>0.25</v>
      </c>
      <c r="D11524" s="1" t="s">
        <v>116</v>
      </c>
      <c r="E11524">
        <v>1</v>
      </c>
      <c r="F11524" s="2">
        <v>42345</v>
      </c>
      <c r="G11524" s="2" t="str">
        <f>TEXT(pizza_sales[[#This Row],[order_date]],"dddd")</f>
        <v>Monday</v>
      </c>
      <c r="H11524" s="3">
        <v>0.52173611111111107</v>
      </c>
      <c r="I11524">
        <v>16</v>
      </c>
      <c r="J11524">
        <v>16</v>
      </c>
      <c r="K11524" s="1" t="s">
        <v>13</v>
      </c>
      <c r="L11524" s="1" t="s">
        <v>14</v>
      </c>
      <c r="M11524" s="1" t="s">
        <v>55</v>
      </c>
      <c r="N11524" s="1" t="s">
        <v>56</v>
      </c>
    </row>
    <row r="11525" spans="1:14" x14ac:dyDescent="0.3">
      <c r="A11525">
        <v>26179</v>
      </c>
      <c r="B11525">
        <v>11526</v>
      </c>
      <c r="C11525">
        <f>1/COUNTIF(B:B,pizza_sales[[#This Row],[order_id]])</f>
        <v>0.25</v>
      </c>
      <c r="D11525" s="1" t="s">
        <v>29</v>
      </c>
      <c r="E11525">
        <v>1</v>
      </c>
      <c r="F11525" s="2">
        <v>42345</v>
      </c>
      <c r="G11525" s="2" t="str">
        <f>TEXT(pizza_sales[[#This Row],[order_date]],"dddd")</f>
        <v>Monday</v>
      </c>
      <c r="H11525" s="3">
        <v>0.52173611111111107</v>
      </c>
      <c r="I11525">
        <v>16</v>
      </c>
      <c r="J11525">
        <v>16</v>
      </c>
      <c r="K11525" s="1" t="s">
        <v>13</v>
      </c>
      <c r="L11525" s="1" t="s">
        <v>22</v>
      </c>
      <c r="M11525" s="1" t="s">
        <v>30</v>
      </c>
      <c r="N11525" s="1" t="s">
        <v>31</v>
      </c>
    </row>
    <row r="11526" spans="1:14" x14ac:dyDescent="0.3">
      <c r="A11526">
        <v>26180</v>
      </c>
      <c r="B11526">
        <v>11526</v>
      </c>
      <c r="C11526">
        <f>1/COUNTIF(B:B,pizza_sales[[#This Row],[order_id]])</f>
        <v>0.25</v>
      </c>
      <c r="D11526" s="1" t="s">
        <v>44</v>
      </c>
      <c r="E11526">
        <v>1</v>
      </c>
      <c r="F11526" s="2">
        <v>42345</v>
      </c>
      <c r="G11526" s="2" t="str">
        <f>TEXT(pizza_sales[[#This Row],[order_date]],"dddd")</f>
        <v>Monday</v>
      </c>
      <c r="H11526" s="3">
        <v>0.52173611111111107</v>
      </c>
      <c r="I11526">
        <v>12</v>
      </c>
      <c r="J11526">
        <v>12</v>
      </c>
      <c r="K11526" s="1" t="s">
        <v>41</v>
      </c>
      <c r="L11526" s="1" t="s">
        <v>14</v>
      </c>
      <c r="M11526" s="1" t="s">
        <v>45</v>
      </c>
      <c r="N11526" s="1" t="s">
        <v>46</v>
      </c>
    </row>
    <row r="11527" spans="1:14" x14ac:dyDescent="0.3">
      <c r="A11527">
        <v>26181</v>
      </c>
      <c r="B11527">
        <v>11526</v>
      </c>
      <c r="C11527">
        <f>1/COUNTIF(B:B,pizza_sales[[#This Row],[order_id]])</f>
        <v>0.25</v>
      </c>
      <c r="D11527" s="1" t="s">
        <v>122</v>
      </c>
      <c r="E11527">
        <v>1</v>
      </c>
      <c r="F11527" s="2">
        <v>42345</v>
      </c>
      <c r="G11527" s="2" t="str">
        <f>TEXT(pizza_sales[[#This Row],[order_date]],"dddd")</f>
        <v>Monday</v>
      </c>
      <c r="H11527" s="3">
        <v>0.52173611111111107</v>
      </c>
      <c r="I11527">
        <v>20.25</v>
      </c>
      <c r="J11527">
        <v>20.25</v>
      </c>
      <c r="K11527" s="1" t="s">
        <v>21</v>
      </c>
      <c r="L11527" s="1" t="s">
        <v>22</v>
      </c>
      <c r="M11527" s="1" t="s">
        <v>66</v>
      </c>
      <c r="N11527" s="1" t="s">
        <v>67</v>
      </c>
    </row>
    <row r="11528" spans="1:14" x14ac:dyDescent="0.3">
      <c r="A11528">
        <v>26182</v>
      </c>
      <c r="B11528">
        <v>11527</v>
      </c>
      <c r="C11528">
        <f>1/COUNTIF(B:B,pizza_sales[[#This Row],[order_id]])</f>
        <v>0.5</v>
      </c>
      <c r="D11528" s="1" t="s">
        <v>161</v>
      </c>
      <c r="E11528">
        <v>1</v>
      </c>
      <c r="F11528" s="2">
        <v>42345</v>
      </c>
      <c r="G11528" s="2" t="str">
        <f>TEXT(pizza_sales[[#This Row],[order_date]],"dddd")</f>
        <v>Monday</v>
      </c>
      <c r="H11528" s="3">
        <v>0.52766203703703707</v>
      </c>
      <c r="I11528">
        <v>12</v>
      </c>
      <c r="J11528">
        <v>12</v>
      </c>
      <c r="K11528" s="1" t="s">
        <v>41</v>
      </c>
      <c r="L11528" s="1" t="s">
        <v>22</v>
      </c>
      <c r="M11528" s="1" t="s">
        <v>104</v>
      </c>
      <c r="N11528" s="1" t="s">
        <v>105</v>
      </c>
    </row>
    <row r="11529" spans="1:14" x14ac:dyDescent="0.3">
      <c r="A11529">
        <v>26183</v>
      </c>
      <c r="B11529">
        <v>11527</v>
      </c>
      <c r="C11529">
        <f>1/COUNTIF(B:B,pizza_sales[[#This Row],[order_id]])</f>
        <v>0.5</v>
      </c>
      <c r="D11529" s="1" t="s">
        <v>119</v>
      </c>
      <c r="E11529">
        <v>1</v>
      </c>
      <c r="F11529" s="2">
        <v>42345</v>
      </c>
      <c r="G11529" s="2" t="str">
        <f>TEXT(pizza_sales[[#This Row],[order_date]],"dddd")</f>
        <v>Monday</v>
      </c>
      <c r="H11529" s="3">
        <v>0.52766203703703707</v>
      </c>
      <c r="I11529">
        <v>12.5</v>
      </c>
      <c r="J11529">
        <v>12.5</v>
      </c>
      <c r="K11529" s="1" t="s">
        <v>13</v>
      </c>
      <c r="L11529" s="1" t="s">
        <v>14</v>
      </c>
      <c r="M11529" s="1" t="s">
        <v>78</v>
      </c>
      <c r="N11529" s="1" t="s">
        <v>79</v>
      </c>
    </row>
    <row r="11530" spans="1:14" x14ac:dyDescent="0.3">
      <c r="A11530">
        <v>26184</v>
      </c>
      <c r="B11530">
        <v>11528</v>
      </c>
      <c r="C11530">
        <f>1/COUNTIF(B:B,pizza_sales[[#This Row],[order_id]])</f>
        <v>1</v>
      </c>
      <c r="D11530" s="1" t="s">
        <v>17</v>
      </c>
      <c r="E11530">
        <v>1</v>
      </c>
      <c r="F11530" s="2">
        <v>42345</v>
      </c>
      <c r="G11530" s="2" t="str">
        <f>TEXT(pizza_sales[[#This Row],[order_date]],"dddd")</f>
        <v>Monday</v>
      </c>
      <c r="H11530" s="3">
        <v>0.54319444444444442</v>
      </c>
      <c r="I11530">
        <v>16</v>
      </c>
      <c r="J11530">
        <v>16</v>
      </c>
      <c r="K11530" s="1" t="s">
        <v>13</v>
      </c>
      <c r="L11530" s="1" t="s">
        <v>14</v>
      </c>
      <c r="M11530" s="1" t="s">
        <v>18</v>
      </c>
      <c r="N11530" s="1" t="s">
        <v>19</v>
      </c>
    </row>
    <row r="11531" spans="1:14" x14ac:dyDescent="0.3">
      <c r="A11531">
        <v>26185</v>
      </c>
      <c r="B11531">
        <v>11529</v>
      </c>
      <c r="C11531">
        <f>1/COUNTIF(B:B,pizza_sales[[#This Row],[order_id]])</f>
        <v>1</v>
      </c>
      <c r="D11531" s="1" t="s">
        <v>122</v>
      </c>
      <c r="E11531">
        <v>1</v>
      </c>
      <c r="F11531" s="2">
        <v>42345</v>
      </c>
      <c r="G11531" s="2" t="str">
        <f>TEXT(pizza_sales[[#This Row],[order_date]],"dddd")</f>
        <v>Monday</v>
      </c>
      <c r="H11531" s="3">
        <v>0.55131944444444447</v>
      </c>
      <c r="I11531">
        <v>20.25</v>
      </c>
      <c r="J11531">
        <v>20.25</v>
      </c>
      <c r="K11531" s="1" t="s">
        <v>21</v>
      </c>
      <c r="L11531" s="1" t="s">
        <v>22</v>
      </c>
      <c r="M11531" s="1" t="s">
        <v>66</v>
      </c>
      <c r="N11531" s="1" t="s">
        <v>67</v>
      </c>
    </row>
    <row r="11532" spans="1:14" x14ac:dyDescent="0.3">
      <c r="A11532">
        <v>26186</v>
      </c>
      <c r="B11532">
        <v>11530</v>
      </c>
      <c r="C11532">
        <f>1/COUNTIF(B:B,pizza_sales[[#This Row],[order_id]])</f>
        <v>1</v>
      </c>
      <c r="D11532" s="1" t="s">
        <v>137</v>
      </c>
      <c r="E11532">
        <v>1</v>
      </c>
      <c r="F11532" s="2">
        <v>42345</v>
      </c>
      <c r="G11532" s="2" t="str">
        <f>TEXT(pizza_sales[[#This Row],[order_date]],"dddd")</f>
        <v>Monday</v>
      </c>
      <c r="H11532" s="3">
        <v>0.55611111111111111</v>
      </c>
      <c r="I11532">
        <v>16.75</v>
      </c>
      <c r="J11532">
        <v>16.75</v>
      </c>
      <c r="K11532" s="1" t="s">
        <v>13</v>
      </c>
      <c r="L11532" s="1" t="s">
        <v>33</v>
      </c>
      <c r="M11532" s="1" t="s">
        <v>34</v>
      </c>
      <c r="N11532" s="1" t="s">
        <v>35</v>
      </c>
    </row>
    <row r="11533" spans="1:14" x14ac:dyDescent="0.3">
      <c r="A11533">
        <v>26187</v>
      </c>
      <c r="B11533">
        <v>11531</v>
      </c>
      <c r="C11533">
        <f>1/COUNTIF(B:B,pizza_sales[[#This Row],[order_id]])</f>
        <v>0.25</v>
      </c>
      <c r="D11533" s="1" t="s">
        <v>165</v>
      </c>
      <c r="E11533">
        <v>1</v>
      </c>
      <c r="F11533" s="2">
        <v>42345</v>
      </c>
      <c r="G11533" s="2" t="str">
        <f>TEXT(pizza_sales[[#This Row],[order_date]],"dddd")</f>
        <v>Monday</v>
      </c>
      <c r="H11533" s="3">
        <v>0.55739583333333331</v>
      </c>
      <c r="I11533">
        <v>23.65</v>
      </c>
      <c r="J11533">
        <v>23.65</v>
      </c>
      <c r="K11533" s="1" t="s">
        <v>41</v>
      </c>
      <c r="L11533" s="1" t="s">
        <v>26</v>
      </c>
      <c r="M11533" s="1" t="s">
        <v>166</v>
      </c>
      <c r="N11533" s="1" t="s">
        <v>167</v>
      </c>
    </row>
    <row r="11534" spans="1:14" x14ac:dyDescent="0.3">
      <c r="A11534">
        <v>26188</v>
      </c>
      <c r="B11534">
        <v>11531</v>
      </c>
      <c r="C11534">
        <f>1/COUNTIF(B:B,pizza_sales[[#This Row],[order_id]])</f>
        <v>0.25</v>
      </c>
      <c r="D11534" s="1" t="s">
        <v>17</v>
      </c>
      <c r="E11534">
        <v>1</v>
      </c>
      <c r="F11534" s="2">
        <v>42345</v>
      </c>
      <c r="G11534" s="2" t="str">
        <f>TEXT(pizza_sales[[#This Row],[order_date]],"dddd")</f>
        <v>Monday</v>
      </c>
      <c r="H11534" s="3">
        <v>0.55739583333333331</v>
      </c>
      <c r="I11534">
        <v>16</v>
      </c>
      <c r="J11534">
        <v>16</v>
      </c>
      <c r="K11534" s="1" t="s">
        <v>13</v>
      </c>
      <c r="L11534" s="1" t="s">
        <v>14</v>
      </c>
      <c r="M11534" s="1" t="s">
        <v>18</v>
      </c>
      <c r="N11534" s="1" t="s">
        <v>19</v>
      </c>
    </row>
    <row r="11535" spans="1:14" x14ac:dyDescent="0.3">
      <c r="A11535">
        <v>26189</v>
      </c>
      <c r="B11535">
        <v>11531</v>
      </c>
      <c r="C11535">
        <f>1/COUNTIF(B:B,pizza_sales[[#This Row],[order_id]])</f>
        <v>0.25</v>
      </c>
      <c r="D11535" s="1" t="s">
        <v>128</v>
      </c>
      <c r="E11535">
        <v>1</v>
      </c>
      <c r="F11535" s="2">
        <v>42345</v>
      </c>
      <c r="G11535" s="2" t="str">
        <f>TEXT(pizza_sales[[#This Row],[order_date]],"dddd")</f>
        <v>Monday</v>
      </c>
      <c r="H11535" s="3">
        <v>0.55739583333333331</v>
      </c>
      <c r="I11535">
        <v>16</v>
      </c>
      <c r="J11535">
        <v>16</v>
      </c>
      <c r="K11535" s="1" t="s">
        <v>13</v>
      </c>
      <c r="L11535" s="1" t="s">
        <v>22</v>
      </c>
      <c r="M11535" s="1" t="s">
        <v>52</v>
      </c>
      <c r="N11535" s="1" t="s">
        <v>53</v>
      </c>
    </row>
    <row r="11536" spans="1:14" x14ac:dyDescent="0.3">
      <c r="A11536">
        <v>26190</v>
      </c>
      <c r="B11536">
        <v>11531</v>
      </c>
      <c r="C11536">
        <f>1/COUNTIF(B:B,pizza_sales[[#This Row],[order_id]])</f>
        <v>0.25</v>
      </c>
      <c r="D11536" s="1" t="s">
        <v>54</v>
      </c>
      <c r="E11536">
        <v>1</v>
      </c>
      <c r="F11536" s="2">
        <v>42345</v>
      </c>
      <c r="G11536" s="2" t="str">
        <f>TEXT(pizza_sales[[#This Row],[order_date]],"dddd")</f>
        <v>Monday</v>
      </c>
      <c r="H11536" s="3">
        <v>0.55739583333333331</v>
      </c>
      <c r="I11536">
        <v>20.5</v>
      </c>
      <c r="J11536">
        <v>20.5</v>
      </c>
      <c r="K11536" s="1" t="s">
        <v>21</v>
      </c>
      <c r="L11536" s="1" t="s">
        <v>14</v>
      </c>
      <c r="M11536" s="1" t="s">
        <v>55</v>
      </c>
      <c r="N11536" s="1" t="s">
        <v>56</v>
      </c>
    </row>
    <row r="11537" spans="1:14" x14ac:dyDescent="0.3">
      <c r="A11537">
        <v>26191</v>
      </c>
      <c r="B11537">
        <v>11532</v>
      </c>
      <c r="C11537">
        <f>1/COUNTIF(B:B,pizza_sales[[#This Row],[order_id]])</f>
        <v>0.14285714285714285</v>
      </c>
      <c r="D11537" s="1" t="s">
        <v>119</v>
      </c>
      <c r="E11537">
        <v>1</v>
      </c>
      <c r="F11537" s="2">
        <v>42345</v>
      </c>
      <c r="G11537" s="2" t="str">
        <f>TEXT(pizza_sales[[#This Row],[order_date]],"dddd")</f>
        <v>Monday</v>
      </c>
      <c r="H11537" s="3">
        <v>0.56093749999999998</v>
      </c>
      <c r="I11537">
        <v>12.5</v>
      </c>
      <c r="J11537">
        <v>12.5</v>
      </c>
      <c r="K11537" s="1" t="s">
        <v>13</v>
      </c>
      <c r="L11537" s="1" t="s">
        <v>14</v>
      </c>
      <c r="M11537" s="1" t="s">
        <v>78</v>
      </c>
      <c r="N11537" s="1" t="s">
        <v>79</v>
      </c>
    </row>
    <row r="11538" spans="1:14" x14ac:dyDescent="0.3">
      <c r="A11538">
        <v>26192</v>
      </c>
      <c r="B11538">
        <v>11532</v>
      </c>
      <c r="C11538">
        <f>1/COUNTIF(B:B,pizza_sales[[#This Row],[order_id]])</f>
        <v>0.14285714285714285</v>
      </c>
      <c r="D11538" s="1" t="s">
        <v>126</v>
      </c>
      <c r="E11538">
        <v>1</v>
      </c>
      <c r="F11538" s="2">
        <v>42345</v>
      </c>
      <c r="G11538" s="2" t="str">
        <f>TEXT(pizza_sales[[#This Row],[order_date]],"dddd")</f>
        <v>Monday</v>
      </c>
      <c r="H11538" s="3">
        <v>0.56093749999999998</v>
      </c>
      <c r="I11538">
        <v>9.75</v>
      </c>
      <c r="J11538">
        <v>9.75</v>
      </c>
      <c r="K11538" s="1" t="s">
        <v>41</v>
      </c>
      <c r="L11538" s="1" t="s">
        <v>14</v>
      </c>
      <c r="M11538" s="1" t="s">
        <v>78</v>
      </c>
      <c r="N11538" s="1" t="s">
        <v>79</v>
      </c>
    </row>
    <row r="11539" spans="1:14" x14ac:dyDescent="0.3">
      <c r="A11539">
        <v>26193</v>
      </c>
      <c r="B11539">
        <v>11532</v>
      </c>
      <c r="C11539">
        <f>1/COUNTIF(B:B,pizza_sales[[#This Row],[order_id]])</f>
        <v>0.14285714285714285</v>
      </c>
      <c r="D11539" s="1" t="s">
        <v>135</v>
      </c>
      <c r="E11539">
        <v>1</v>
      </c>
      <c r="F11539" s="2">
        <v>42345</v>
      </c>
      <c r="G11539" s="2" t="str">
        <f>TEXT(pizza_sales[[#This Row],[order_date]],"dddd")</f>
        <v>Monday</v>
      </c>
      <c r="H11539" s="3">
        <v>0.56093749999999998</v>
      </c>
      <c r="I11539">
        <v>20.75</v>
      </c>
      <c r="J11539">
        <v>20.75</v>
      </c>
      <c r="K11539" s="1" t="s">
        <v>21</v>
      </c>
      <c r="L11539" s="1" t="s">
        <v>26</v>
      </c>
      <c r="M11539" s="1" t="s">
        <v>107</v>
      </c>
      <c r="N11539" s="1" t="s">
        <v>108</v>
      </c>
    </row>
    <row r="11540" spans="1:14" x14ac:dyDescent="0.3">
      <c r="A11540">
        <v>26194</v>
      </c>
      <c r="B11540">
        <v>11532</v>
      </c>
      <c r="C11540">
        <f>1/COUNTIF(B:B,pizza_sales[[#This Row],[order_id]])</f>
        <v>0.14285714285714285</v>
      </c>
      <c r="D11540" s="1" t="s">
        <v>69</v>
      </c>
      <c r="E11540">
        <v>1</v>
      </c>
      <c r="F11540" s="2">
        <v>42345</v>
      </c>
      <c r="G11540" s="2" t="str">
        <f>TEXT(pizza_sales[[#This Row],[order_date]],"dddd")</f>
        <v>Monday</v>
      </c>
      <c r="H11540" s="3">
        <v>0.56093749999999998</v>
      </c>
      <c r="I11540">
        <v>20.75</v>
      </c>
      <c r="J11540">
        <v>20.75</v>
      </c>
      <c r="K11540" s="1" t="s">
        <v>21</v>
      </c>
      <c r="L11540" s="1" t="s">
        <v>33</v>
      </c>
      <c r="M11540" s="1" t="s">
        <v>70</v>
      </c>
      <c r="N11540" s="1" t="s">
        <v>71</v>
      </c>
    </row>
    <row r="11541" spans="1:14" x14ac:dyDescent="0.3">
      <c r="A11541">
        <v>26195</v>
      </c>
      <c r="B11541">
        <v>11532</v>
      </c>
      <c r="C11541">
        <f>1/COUNTIF(B:B,pizza_sales[[#This Row],[order_id]])</f>
        <v>0.14285714285714285</v>
      </c>
      <c r="D11541" s="1" t="s">
        <v>150</v>
      </c>
      <c r="E11541">
        <v>1</v>
      </c>
      <c r="F11541" s="2">
        <v>42345</v>
      </c>
      <c r="G11541" s="2" t="str">
        <f>TEXT(pizza_sales[[#This Row],[order_date]],"dddd")</f>
        <v>Monday</v>
      </c>
      <c r="H11541" s="3">
        <v>0.56093749999999998</v>
      </c>
      <c r="I11541">
        <v>12.5</v>
      </c>
      <c r="J11541">
        <v>12.5</v>
      </c>
      <c r="K11541" s="1" t="s">
        <v>41</v>
      </c>
      <c r="L11541" s="1" t="s">
        <v>26</v>
      </c>
      <c r="M11541" s="1" t="s">
        <v>60</v>
      </c>
      <c r="N11541" s="1" t="s">
        <v>61</v>
      </c>
    </row>
    <row r="11542" spans="1:14" x14ac:dyDescent="0.3">
      <c r="A11542">
        <v>26196</v>
      </c>
      <c r="B11542">
        <v>11532</v>
      </c>
      <c r="C11542">
        <f>1/COUNTIF(B:B,pizza_sales[[#This Row],[order_id]])</f>
        <v>0.14285714285714285</v>
      </c>
      <c r="D11542" s="1" t="s">
        <v>109</v>
      </c>
      <c r="E11542">
        <v>1</v>
      </c>
      <c r="F11542" s="2">
        <v>42345</v>
      </c>
      <c r="G11542" s="2" t="str">
        <f>TEXT(pizza_sales[[#This Row],[order_date]],"dddd")</f>
        <v>Monday</v>
      </c>
      <c r="H11542" s="3">
        <v>0.56093749999999998</v>
      </c>
      <c r="I11542">
        <v>20.25</v>
      </c>
      <c r="J11542">
        <v>20.25</v>
      </c>
      <c r="K11542" s="1" t="s">
        <v>21</v>
      </c>
      <c r="L11542" s="1" t="s">
        <v>22</v>
      </c>
      <c r="M11542" s="1" t="s">
        <v>110</v>
      </c>
      <c r="N11542" s="1" t="s">
        <v>111</v>
      </c>
    </row>
    <row r="11543" spans="1:14" x14ac:dyDescent="0.3">
      <c r="A11543">
        <v>26197</v>
      </c>
      <c r="B11543">
        <v>11532</v>
      </c>
      <c r="C11543">
        <f>1/COUNTIF(B:B,pizza_sales[[#This Row],[order_id]])</f>
        <v>0.14285714285714285</v>
      </c>
      <c r="D11543" s="1" t="s">
        <v>32</v>
      </c>
      <c r="E11543">
        <v>1</v>
      </c>
      <c r="F11543" s="2">
        <v>42345</v>
      </c>
      <c r="G11543" s="2" t="str">
        <f>TEXT(pizza_sales[[#This Row],[order_date]],"dddd")</f>
        <v>Monday</v>
      </c>
      <c r="H11543" s="3">
        <v>0.56093749999999998</v>
      </c>
      <c r="I11543">
        <v>20.75</v>
      </c>
      <c r="J11543">
        <v>20.75</v>
      </c>
      <c r="K11543" s="1" t="s">
        <v>21</v>
      </c>
      <c r="L11543" s="1" t="s">
        <v>33</v>
      </c>
      <c r="M11543" s="1" t="s">
        <v>34</v>
      </c>
      <c r="N11543" s="1" t="s">
        <v>35</v>
      </c>
    </row>
    <row r="11544" spans="1:14" x14ac:dyDescent="0.3">
      <c r="A11544">
        <v>26198</v>
      </c>
      <c r="B11544">
        <v>11533</v>
      </c>
      <c r="C11544">
        <f>1/COUNTIF(B:B,pizza_sales[[#This Row],[order_id]])</f>
        <v>0.5</v>
      </c>
      <c r="D11544" s="1" t="s">
        <v>72</v>
      </c>
      <c r="E11544">
        <v>1</v>
      </c>
      <c r="F11544" s="2">
        <v>42345</v>
      </c>
      <c r="G11544" s="2" t="str">
        <f>TEXT(pizza_sales[[#This Row],[order_date]],"dddd")</f>
        <v>Monday</v>
      </c>
      <c r="H11544" s="3">
        <v>0.56192129629629628</v>
      </c>
      <c r="I11544">
        <v>20.75</v>
      </c>
      <c r="J11544">
        <v>20.75</v>
      </c>
      <c r="K11544" s="1" t="s">
        <v>21</v>
      </c>
      <c r="L11544" s="1" t="s">
        <v>33</v>
      </c>
      <c r="M11544" s="1" t="s">
        <v>42</v>
      </c>
      <c r="N11544" s="1" t="s">
        <v>43</v>
      </c>
    </row>
    <row r="11545" spans="1:14" x14ac:dyDescent="0.3">
      <c r="A11545">
        <v>26199</v>
      </c>
      <c r="B11545">
        <v>11533</v>
      </c>
      <c r="C11545">
        <f>1/COUNTIF(B:B,pizza_sales[[#This Row],[order_id]])</f>
        <v>0.5</v>
      </c>
      <c r="D11545" s="1" t="s">
        <v>153</v>
      </c>
      <c r="E11545">
        <v>1</v>
      </c>
      <c r="F11545" s="2">
        <v>42345</v>
      </c>
      <c r="G11545" s="2" t="str">
        <f>TEXT(pizza_sales[[#This Row],[order_date]],"dddd")</f>
        <v>Monday</v>
      </c>
      <c r="H11545" s="3">
        <v>0.56192129629629628</v>
      </c>
      <c r="I11545">
        <v>21</v>
      </c>
      <c r="J11545">
        <v>21</v>
      </c>
      <c r="K11545" s="1" t="s">
        <v>21</v>
      </c>
      <c r="L11545" s="1" t="s">
        <v>22</v>
      </c>
      <c r="M11545" s="1" t="s">
        <v>101</v>
      </c>
      <c r="N11545" s="1" t="s">
        <v>102</v>
      </c>
    </row>
    <row r="11546" spans="1:14" x14ac:dyDescent="0.3">
      <c r="A11546">
        <v>26200</v>
      </c>
      <c r="B11546">
        <v>11534</v>
      </c>
      <c r="C11546">
        <f>1/COUNTIF(B:B,pizza_sales[[#This Row],[order_id]])</f>
        <v>0.5</v>
      </c>
      <c r="D11546" s="1" t="s">
        <v>17</v>
      </c>
      <c r="E11546">
        <v>1</v>
      </c>
      <c r="F11546" s="2">
        <v>42345</v>
      </c>
      <c r="G11546" s="2" t="str">
        <f>TEXT(pizza_sales[[#This Row],[order_date]],"dddd")</f>
        <v>Monday</v>
      </c>
      <c r="H11546" s="3">
        <v>0.56576388888888884</v>
      </c>
      <c r="I11546">
        <v>16</v>
      </c>
      <c r="J11546">
        <v>16</v>
      </c>
      <c r="K11546" s="1" t="s">
        <v>13</v>
      </c>
      <c r="L11546" s="1" t="s">
        <v>14</v>
      </c>
      <c r="M11546" s="1" t="s">
        <v>18</v>
      </c>
      <c r="N11546" s="1" t="s">
        <v>19</v>
      </c>
    </row>
    <row r="11547" spans="1:14" x14ac:dyDescent="0.3">
      <c r="A11547">
        <v>26201</v>
      </c>
      <c r="B11547">
        <v>11534</v>
      </c>
      <c r="C11547">
        <f>1/COUNTIF(B:B,pizza_sales[[#This Row],[order_id]])</f>
        <v>0.5</v>
      </c>
      <c r="D11547" s="1" t="s">
        <v>158</v>
      </c>
      <c r="E11547">
        <v>1</v>
      </c>
      <c r="F11547" s="2">
        <v>42345</v>
      </c>
      <c r="G11547" s="2" t="str">
        <f>TEXT(pizza_sales[[#This Row],[order_date]],"dddd")</f>
        <v>Monday</v>
      </c>
      <c r="H11547" s="3">
        <v>0.56576388888888884</v>
      </c>
      <c r="I11547">
        <v>16.5</v>
      </c>
      <c r="J11547">
        <v>16.5</v>
      </c>
      <c r="K11547" s="1" t="s">
        <v>13</v>
      </c>
      <c r="L11547" s="1" t="s">
        <v>26</v>
      </c>
      <c r="M11547" s="1" t="s">
        <v>60</v>
      </c>
      <c r="N11547" s="1" t="s">
        <v>61</v>
      </c>
    </row>
    <row r="11548" spans="1:14" x14ac:dyDescent="0.3">
      <c r="A11548">
        <v>26202</v>
      </c>
      <c r="B11548">
        <v>11535</v>
      </c>
      <c r="C11548">
        <f>1/COUNTIF(B:B,pizza_sales[[#This Row],[order_id]])</f>
        <v>1</v>
      </c>
      <c r="D11548" s="1" t="s">
        <v>120</v>
      </c>
      <c r="E11548">
        <v>1</v>
      </c>
      <c r="F11548" s="2">
        <v>42345</v>
      </c>
      <c r="G11548" s="2" t="str">
        <f>TEXT(pizza_sales[[#This Row],[order_date]],"dddd")</f>
        <v>Monday</v>
      </c>
      <c r="H11548" s="3">
        <v>0.57891203703703709</v>
      </c>
      <c r="I11548">
        <v>12.5</v>
      </c>
      <c r="J11548">
        <v>12.5</v>
      </c>
      <c r="K11548" s="1" t="s">
        <v>41</v>
      </c>
      <c r="L11548" s="1" t="s">
        <v>26</v>
      </c>
      <c r="M11548" s="1" t="s">
        <v>38</v>
      </c>
      <c r="N11548" s="1" t="s">
        <v>39</v>
      </c>
    </row>
    <row r="11549" spans="1:14" x14ac:dyDescent="0.3">
      <c r="A11549">
        <v>26203</v>
      </c>
      <c r="B11549">
        <v>11536</v>
      </c>
      <c r="C11549">
        <f>1/COUNTIF(B:B,pizza_sales[[#This Row],[order_id]])</f>
        <v>1</v>
      </c>
      <c r="D11549" s="1" t="s">
        <v>113</v>
      </c>
      <c r="E11549">
        <v>1</v>
      </c>
      <c r="F11549" s="2">
        <v>42345</v>
      </c>
      <c r="G11549" s="2" t="str">
        <f>TEXT(pizza_sales[[#This Row],[order_date]],"dddd")</f>
        <v>Monday</v>
      </c>
      <c r="H11549" s="3">
        <v>0.58750000000000002</v>
      </c>
      <c r="I11549">
        <v>20.25</v>
      </c>
      <c r="J11549">
        <v>20.25</v>
      </c>
      <c r="K11549" s="1" t="s">
        <v>21</v>
      </c>
      <c r="L11549" s="1" t="s">
        <v>26</v>
      </c>
      <c r="M11549" s="1" t="s">
        <v>114</v>
      </c>
      <c r="N11549" s="1" t="s">
        <v>115</v>
      </c>
    </row>
    <row r="11550" spans="1:14" x14ac:dyDescent="0.3">
      <c r="A11550">
        <v>26204</v>
      </c>
      <c r="B11550">
        <v>11537</v>
      </c>
      <c r="C11550">
        <f>1/COUNTIF(B:B,pizza_sales[[#This Row],[order_id]])</f>
        <v>1</v>
      </c>
      <c r="D11550" s="1" t="s">
        <v>69</v>
      </c>
      <c r="E11550">
        <v>1</v>
      </c>
      <c r="F11550" s="2">
        <v>42345</v>
      </c>
      <c r="G11550" s="2" t="str">
        <f>TEXT(pizza_sales[[#This Row],[order_date]],"dddd")</f>
        <v>Monday</v>
      </c>
      <c r="H11550" s="3">
        <v>0.59406250000000005</v>
      </c>
      <c r="I11550">
        <v>20.75</v>
      </c>
      <c r="J11550">
        <v>20.75</v>
      </c>
      <c r="K11550" s="1" t="s">
        <v>21</v>
      </c>
      <c r="L11550" s="1" t="s">
        <v>33</v>
      </c>
      <c r="M11550" s="1" t="s">
        <v>70</v>
      </c>
      <c r="N11550" s="1" t="s">
        <v>71</v>
      </c>
    </row>
    <row r="11551" spans="1:14" x14ac:dyDescent="0.3">
      <c r="A11551">
        <v>26205</v>
      </c>
      <c r="B11551">
        <v>11538</v>
      </c>
      <c r="C11551">
        <f>1/COUNTIF(B:B,pizza_sales[[#This Row],[order_id]])</f>
        <v>0.25</v>
      </c>
      <c r="D11551" s="1" t="s">
        <v>132</v>
      </c>
      <c r="E11551">
        <v>1</v>
      </c>
      <c r="F11551" s="2">
        <v>42345</v>
      </c>
      <c r="G11551" s="2" t="str">
        <f>TEXT(pizza_sales[[#This Row],[order_date]],"dddd")</f>
        <v>Monday</v>
      </c>
      <c r="H11551" s="3">
        <v>0.59521990740740738</v>
      </c>
      <c r="I11551">
        <v>10.5</v>
      </c>
      <c r="J11551">
        <v>10.5</v>
      </c>
      <c r="K11551" s="1" t="s">
        <v>41</v>
      </c>
      <c r="L11551" s="1" t="s">
        <v>14</v>
      </c>
      <c r="M11551" s="1" t="s">
        <v>15</v>
      </c>
      <c r="N11551" s="1" t="s">
        <v>16</v>
      </c>
    </row>
    <row r="11552" spans="1:14" x14ac:dyDescent="0.3">
      <c r="A11552">
        <v>26206</v>
      </c>
      <c r="B11552">
        <v>11538</v>
      </c>
      <c r="C11552">
        <f>1/COUNTIF(B:B,pizza_sales[[#This Row],[order_id]])</f>
        <v>0.25</v>
      </c>
      <c r="D11552" s="1" t="s">
        <v>143</v>
      </c>
      <c r="E11552">
        <v>1</v>
      </c>
      <c r="F11552" s="2">
        <v>42345</v>
      </c>
      <c r="G11552" s="2" t="str">
        <f>TEXT(pizza_sales[[#This Row],[order_date]],"dddd")</f>
        <v>Monday</v>
      </c>
      <c r="H11552" s="3">
        <v>0.59521990740740738</v>
      </c>
      <c r="I11552">
        <v>11</v>
      </c>
      <c r="J11552">
        <v>11</v>
      </c>
      <c r="K11552" s="1" t="s">
        <v>41</v>
      </c>
      <c r="L11552" s="1" t="s">
        <v>14</v>
      </c>
      <c r="M11552" s="1" t="s">
        <v>130</v>
      </c>
      <c r="N11552" s="1" t="s">
        <v>131</v>
      </c>
    </row>
    <row r="11553" spans="1:14" x14ac:dyDescent="0.3">
      <c r="A11553">
        <v>26207</v>
      </c>
      <c r="B11553">
        <v>11538</v>
      </c>
      <c r="C11553">
        <f>1/COUNTIF(B:B,pizza_sales[[#This Row],[order_id]])</f>
        <v>0.25</v>
      </c>
      <c r="D11553" s="1" t="s">
        <v>119</v>
      </c>
      <c r="E11553">
        <v>1</v>
      </c>
      <c r="F11553" s="2">
        <v>42345</v>
      </c>
      <c r="G11553" s="2" t="str">
        <f>TEXT(pizza_sales[[#This Row],[order_date]],"dddd")</f>
        <v>Monday</v>
      </c>
      <c r="H11553" s="3">
        <v>0.59521990740740738</v>
      </c>
      <c r="I11553">
        <v>12.5</v>
      </c>
      <c r="J11553">
        <v>12.5</v>
      </c>
      <c r="K11553" s="1" t="s">
        <v>13</v>
      </c>
      <c r="L11553" s="1" t="s">
        <v>14</v>
      </c>
      <c r="M11553" s="1" t="s">
        <v>78</v>
      </c>
      <c r="N11553" s="1" t="s">
        <v>79</v>
      </c>
    </row>
    <row r="11554" spans="1:14" x14ac:dyDescent="0.3">
      <c r="A11554">
        <v>26208</v>
      </c>
      <c r="B11554">
        <v>11538</v>
      </c>
      <c r="C11554">
        <f>1/COUNTIF(B:B,pizza_sales[[#This Row],[order_id]])</f>
        <v>0.25</v>
      </c>
      <c r="D11554" s="1" t="s">
        <v>136</v>
      </c>
      <c r="E11554">
        <v>1</v>
      </c>
      <c r="F11554" s="2">
        <v>42345</v>
      </c>
      <c r="G11554" s="2" t="str">
        <f>TEXT(pizza_sales[[#This Row],[order_date]],"dddd")</f>
        <v>Monday</v>
      </c>
      <c r="H11554" s="3">
        <v>0.59521990740740738</v>
      </c>
      <c r="I11554">
        <v>12.5</v>
      </c>
      <c r="J11554">
        <v>12.5</v>
      </c>
      <c r="K11554" s="1" t="s">
        <v>41</v>
      </c>
      <c r="L11554" s="1" t="s">
        <v>22</v>
      </c>
      <c r="M11554" s="1" t="s">
        <v>63</v>
      </c>
      <c r="N11554" s="1" t="s">
        <v>64</v>
      </c>
    </row>
    <row r="11555" spans="1:14" x14ac:dyDescent="0.3">
      <c r="A11555">
        <v>26209</v>
      </c>
      <c r="B11555">
        <v>11539</v>
      </c>
      <c r="C11555">
        <f>1/COUNTIF(B:B,pizza_sales[[#This Row],[order_id]])</f>
        <v>0.5</v>
      </c>
      <c r="D11555" s="1" t="s">
        <v>138</v>
      </c>
      <c r="E11555">
        <v>1</v>
      </c>
      <c r="F11555" s="2">
        <v>42345</v>
      </c>
      <c r="G11555" s="2" t="str">
        <f>TEXT(pizza_sales[[#This Row],[order_date]],"dddd")</f>
        <v>Monday</v>
      </c>
      <c r="H11555" s="3">
        <v>0.61061342592592593</v>
      </c>
      <c r="I11555">
        <v>20.5</v>
      </c>
      <c r="J11555">
        <v>20.5</v>
      </c>
      <c r="K11555" s="1" t="s">
        <v>21</v>
      </c>
      <c r="L11555" s="1" t="s">
        <v>14</v>
      </c>
      <c r="M11555" s="1" t="s">
        <v>18</v>
      </c>
      <c r="N11555" s="1" t="s">
        <v>19</v>
      </c>
    </row>
    <row r="11556" spans="1:14" x14ac:dyDescent="0.3">
      <c r="A11556">
        <v>26210</v>
      </c>
      <c r="B11556">
        <v>11539</v>
      </c>
      <c r="C11556">
        <f>1/COUNTIF(B:B,pizza_sales[[#This Row],[order_id]])</f>
        <v>0.5</v>
      </c>
      <c r="D11556" s="1" t="s">
        <v>161</v>
      </c>
      <c r="E11556">
        <v>1</v>
      </c>
      <c r="F11556" s="2">
        <v>42345</v>
      </c>
      <c r="G11556" s="2" t="str">
        <f>TEXT(pizza_sales[[#This Row],[order_date]],"dddd")</f>
        <v>Monday</v>
      </c>
      <c r="H11556" s="3">
        <v>0.61061342592592593</v>
      </c>
      <c r="I11556">
        <v>12</v>
      </c>
      <c r="J11556">
        <v>12</v>
      </c>
      <c r="K11556" s="1" t="s">
        <v>41</v>
      </c>
      <c r="L11556" s="1" t="s">
        <v>22</v>
      </c>
      <c r="M11556" s="1" t="s">
        <v>104</v>
      </c>
      <c r="N11556" s="1" t="s">
        <v>105</v>
      </c>
    </row>
    <row r="11557" spans="1:14" x14ac:dyDescent="0.3">
      <c r="A11557">
        <v>26211</v>
      </c>
      <c r="B11557">
        <v>11540</v>
      </c>
      <c r="C11557">
        <f>1/COUNTIF(B:B,pizza_sales[[#This Row],[order_id]])</f>
        <v>0.5</v>
      </c>
      <c r="D11557" s="1" t="s">
        <v>81</v>
      </c>
      <c r="E11557">
        <v>1</v>
      </c>
      <c r="F11557" s="2">
        <v>42345</v>
      </c>
      <c r="G11557" s="2" t="str">
        <f>TEXT(pizza_sales[[#This Row],[order_date]],"dddd")</f>
        <v>Monday</v>
      </c>
      <c r="H11557" s="3">
        <v>0.65739583333333329</v>
      </c>
      <c r="I11557">
        <v>20.75</v>
      </c>
      <c r="J11557">
        <v>20.75</v>
      </c>
      <c r="K11557" s="1" t="s">
        <v>21</v>
      </c>
      <c r="L11557" s="1" t="s">
        <v>33</v>
      </c>
      <c r="M11557" s="1" t="s">
        <v>82</v>
      </c>
      <c r="N11557" s="1" t="s">
        <v>83</v>
      </c>
    </row>
    <row r="11558" spans="1:14" x14ac:dyDescent="0.3">
      <c r="A11558">
        <v>26212</v>
      </c>
      <c r="B11558">
        <v>11540</v>
      </c>
      <c r="C11558">
        <f>1/COUNTIF(B:B,pizza_sales[[#This Row],[order_id]])</f>
        <v>0.5</v>
      </c>
      <c r="D11558" s="1" t="s">
        <v>87</v>
      </c>
      <c r="E11558">
        <v>1</v>
      </c>
      <c r="F11558" s="2">
        <v>42345</v>
      </c>
      <c r="G11558" s="2" t="str">
        <f>TEXT(pizza_sales[[#This Row],[order_date]],"dddd")</f>
        <v>Monday</v>
      </c>
      <c r="H11558" s="3">
        <v>0.65739583333333329</v>
      </c>
      <c r="I11558">
        <v>20.75</v>
      </c>
      <c r="J11558">
        <v>20.75</v>
      </c>
      <c r="K11558" s="1" t="s">
        <v>21</v>
      </c>
      <c r="L11558" s="1" t="s">
        <v>26</v>
      </c>
      <c r="M11558" s="1" t="s">
        <v>88</v>
      </c>
      <c r="N11558" s="1" t="s">
        <v>89</v>
      </c>
    </row>
    <row r="11559" spans="1:14" x14ac:dyDescent="0.3">
      <c r="A11559">
        <v>26213</v>
      </c>
      <c r="B11559">
        <v>11541</v>
      </c>
      <c r="C11559">
        <f>1/COUNTIF(B:B,pizza_sales[[#This Row],[order_id]])</f>
        <v>1</v>
      </c>
      <c r="D11559" s="1" t="s">
        <v>25</v>
      </c>
      <c r="E11559">
        <v>1</v>
      </c>
      <c r="F11559" s="2">
        <v>42345</v>
      </c>
      <c r="G11559" s="2" t="str">
        <f>TEXT(pizza_sales[[#This Row],[order_date]],"dddd")</f>
        <v>Monday</v>
      </c>
      <c r="H11559" s="3">
        <v>0.68431712962962965</v>
      </c>
      <c r="I11559">
        <v>20.75</v>
      </c>
      <c r="J11559">
        <v>20.75</v>
      </c>
      <c r="K11559" s="1" t="s">
        <v>21</v>
      </c>
      <c r="L11559" s="1" t="s">
        <v>26</v>
      </c>
      <c r="M11559" s="1" t="s">
        <v>27</v>
      </c>
      <c r="N11559" s="1" t="s">
        <v>28</v>
      </c>
    </row>
    <row r="11560" spans="1:14" x14ac:dyDescent="0.3">
      <c r="A11560">
        <v>26214</v>
      </c>
      <c r="B11560">
        <v>11542</v>
      </c>
      <c r="C11560">
        <f>1/COUNTIF(B:B,pizza_sales[[#This Row],[order_id]])</f>
        <v>1</v>
      </c>
      <c r="D11560" s="1" t="s">
        <v>36</v>
      </c>
      <c r="E11560">
        <v>1</v>
      </c>
      <c r="F11560" s="2">
        <v>42345</v>
      </c>
      <c r="G11560" s="2" t="str">
        <f>TEXT(pizza_sales[[#This Row],[order_date]],"dddd")</f>
        <v>Monday</v>
      </c>
      <c r="H11560" s="3">
        <v>0.68791666666666662</v>
      </c>
      <c r="I11560">
        <v>16.5</v>
      </c>
      <c r="J11560">
        <v>16.5</v>
      </c>
      <c r="K11560" s="1" t="s">
        <v>13</v>
      </c>
      <c r="L11560" s="1" t="s">
        <v>26</v>
      </c>
      <c r="M11560" s="1" t="s">
        <v>27</v>
      </c>
      <c r="N11560" s="1" t="s">
        <v>28</v>
      </c>
    </row>
    <row r="11561" spans="1:14" x14ac:dyDescent="0.3">
      <c r="A11561">
        <v>26215</v>
      </c>
      <c r="B11561">
        <v>11543</v>
      </c>
      <c r="C11561">
        <f>1/COUNTIF(B:B,pizza_sales[[#This Row],[order_id]])</f>
        <v>0.5</v>
      </c>
      <c r="D11561" s="1" t="s">
        <v>20</v>
      </c>
      <c r="E11561">
        <v>1</v>
      </c>
      <c r="F11561" s="2">
        <v>42345</v>
      </c>
      <c r="G11561" s="2" t="str">
        <f>TEXT(pizza_sales[[#This Row],[order_date]],"dddd")</f>
        <v>Monday</v>
      </c>
      <c r="H11561" s="3">
        <v>0.69247685185185182</v>
      </c>
      <c r="I11561">
        <v>18.5</v>
      </c>
      <c r="J11561">
        <v>18.5</v>
      </c>
      <c r="K11561" s="1" t="s">
        <v>21</v>
      </c>
      <c r="L11561" s="1" t="s">
        <v>22</v>
      </c>
      <c r="M11561" s="1" t="s">
        <v>23</v>
      </c>
      <c r="N11561" s="1" t="s">
        <v>24</v>
      </c>
    </row>
    <row r="11562" spans="1:14" x14ac:dyDescent="0.3">
      <c r="A11562">
        <v>26216</v>
      </c>
      <c r="B11562">
        <v>11543</v>
      </c>
      <c r="C11562">
        <f>1/COUNTIF(B:B,pizza_sales[[#This Row],[order_id]])</f>
        <v>0.5</v>
      </c>
      <c r="D11562" s="1" t="s">
        <v>32</v>
      </c>
      <c r="E11562">
        <v>1</v>
      </c>
      <c r="F11562" s="2">
        <v>42345</v>
      </c>
      <c r="G11562" s="2" t="str">
        <f>TEXT(pizza_sales[[#This Row],[order_date]],"dddd")</f>
        <v>Monday</v>
      </c>
      <c r="H11562" s="3">
        <v>0.69247685185185182</v>
      </c>
      <c r="I11562">
        <v>20.75</v>
      </c>
      <c r="J11562">
        <v>20.75</v>
      </c>
      <c r="K11562" s="1" t="s">
        <v>21</v>
      </c>
      <c r="L11562" s="1" t="s">
        <v>33</v>
      </c>
      <c r="M11562" s="1" t="s">
        <v>34</v>
      </c>
      <c r="N11562" s="1" t="s">
        <v>35</v>
      </c>
    </row>
    <row r="11563" spans="1:14" x14ac:dyDescent="0.3">
      <c r="A11563">
        <v>26217</v>
      </c>
      <c r="B11563">
        <v>11544</v>
      </c>
      <c r="C11563">
        <f>1/COUNTIF(B:B,pizza_sales[[#This Row],[order_id]])</f>
        <v>0.25</v>
      </c>
      <c r="D11563" s="1" t="s">
        <v>81</v>
      </c>
      <c r="E11563">
        <v>1</v>
      </c>
      <c r="F11563" s="2">
        <v>42345</v>
      </c>
      <c r="G11563" s="2" t="str">
        <f>TEXT(pizza_sales[[#This Row],[order_date]],"dddd")</f>
        <v>Monday</v>
      </c>
      <c r="H11563" s="3">
        <v>0.69332175925925921</v>
      </c>
      <c r="I11563">
        <v>20.75</v>
      </c>
      <c r="J11563">
        <v>20.75</v>
      </c>
      <c r="K11563" s="1" t="s">
        <v>21</v>
      </c>
      <c r="L11563" s="1" t="s">
        <v>33</v>
      </c>
      <c r="M11563" s="1" t="s">
        <v>82</v>
      </c>
      <c r="N11563" s="1" t="s">
        <v>83</v>
      </c>
    </row>
    <row r="11564" spans="1:14" x14ac:dyDescent="0.3">
      <c r="A11564">
        <v>26218</v>
      </c>
      <c r="B11564">
        <v>11544</v>
      </c>
      <c r="C11564">
        <f>1/COUNTIF(B:B,pizza_sales[[#This Row],[order_id]])</f>
        <v>0.25</v>
      </c>
      <c r="D11564" s="1" t="s">
        <v>54</v>
      </c>
      <c r="E11564">
        <v>1</v>
      </c>
      <c r="F11564" s="2">
        <v>42345</v>
      </c>
      <c r="G11564" s="2" t="str">
        <f>TEXT(pizza_sales[[#This Row],[order_date]],"dddd")</f>
        <v>Monday</v>
      </c>
      <c r="H11564" s="3">
        <v>0.69332175925925921</v>
      </c>
      <c r="I11564">
        <v>20.5</v>
      </c>
      <c r="J11564">
        <v>20.5</v>
      </c>
      <c r="K11564" s="1" t="s">
        <v>21</v>
      </c>
      <c r="L11564" s="1" t="s">
        <v>14</v>
      </c>
      <c r="M11564" s="1" t="s">
        <v>55</v>
      </c>
      <c r="N11564" s="1" t="s">
        <v>56</v>
      </c>
    </row>
    <row r="11565" spans="1:14" x14ac:dyDescent="0.3">
      <c r="A11565">
        <v>26219</v>
      </c>
      <c r="B11565">
        <v>11544</v>
      </c>
      <c r="C11565">
        <f>1/COUNTIF(B:B,pizza_sales[[#This Row],[order_id]])</f>
        <v>0.25</v>
      </c>
      <c r="D11565" s="1" t="s">
        <v>146</v>
      </c>
      <c r="E11565">
        <v>1</v>
      </c>
      <c r="F11565" s="2">
        <v>42345</v>
      </c>
      <c r="G11565" s="2" t="str">
        <f>TEXT(pizza_sales[[#This Row],[order_date]],"dddd")</f>
        <v>Monday</v>
      </c>
      <c r="H11565" s="3">
        <v>0.69332175925925921</v>
      </c>
      <c r="I11565">
        <v>20.25</v>
      </c>
      <c r="J11565">
        <v>20.25</v>
      </c>
      <c r="K11565" s="1" t="s">
        <v>21</v>
      </c>
      <c r="L11565" s="1" t="s">
        <v>22</v>
      </c>
      <c r="M11565" s="1" t="s">
        <v>104</v>
      </c>
      <c r="N11565" s="1" t="s">
        <v>105</v>
      </c>
    </row>
    <row r="11566" spans="1:14" x14ac:dyDescent="0.3">
      <c r="A11566">
        <v>26220</v>
      </c>
      <c r="B11566">
        <v>11544</v>
      </c>
      <c r="C11566">
        <f>1/COUNTIF(B:B,pizza_sales[[#This Row],[order_id]])</f>
        <v>0.25</v>
      </c>
      <c r="D11566" s="1" t="s">
        <v>147</v>
      </c>
      <c r="E11566">
        <v>1</v>
      </c>
      <c r="F11566" s="2">
        <v>42345</v>
      </c>
      <c r="G11566" s="2" t="str">
        <f>TEXT(pizza_sales[[#This Row],[order_date]],"dddd")</f>
        <v>Monday</v>
      </c>
      <c r="H11566" s="3">
        <v>0.69332175925925921</v>
      </c>
      <c r="I11566">
        <v>16.75</v>
      </c>
      <c r="J11566">
        <v>16.75</v>
      </c>
      <c r="K11566" s="1" t="s">
        <v>13</v>
      </c>
      <c r="L11566" s="1" t="s">
        <v>33</v>
      </c>
      <c r="M11566" s="1" t="s">
        <v>70</v>
      </c>
      <c r="N11566" s="1" t="s">
        <v>71</v>
      </c>
    </row>
    <row r="11567" spans="1:14" x14ac:dyDescent="0.3">
      <c r="A11567">
        <v>26221</v>
      </c>
      <c r="B11567">
        <v>11545</v>
      </c>
      <c r="C11567">
        <f>1/COUNTIF(B:B,pizza_sales[[#This Row],[order_id]])</f>
        <v>1</v>
      </c>
      <c r="D11567" s="1" t="s">
        <v>135</v>
      </c>
      <c r="E11567">
        <v>1</v>
      </c>
      <c r="F11567" s="2">
        <v>42345</v>
      </c>
      <c r="G11567" s="2" t="str">
        <f>TEXT(pizza_sales[[#This Row],[order_date]],"dddd")</f>
        <v>Monday</v>
      </c>
      <c r="H11567" s="3">
        <v>0.69504629629629633</v>
      </c>
      <c r="I11567">
        <v>20.75</v>
      </c>
      <c r="J11567">
        <v>20.75</v>
      </c>
      <c r="K11567" s="1" t="s">
        <v>21</v>
      </c>
      <c r="L11567" s="1" t="s">
        <v>26</v>
      </c>
      <c r="M11567" s="1" t="s">
        <v>107</v>
      </c>
      <c r="N11567" s="1" t="s">
        <v>108</v>
      </c>
    </row>
    <row r="11568" spans="1:14" x14ac:dyDescent="0.3">
      <c r="A11568">
        <v>26222</v>
      </c>
      <c r="B11568">
        <v>11546</v>
      </c>
      <c r="C11568">
        <f>1/COUNTIF(B:B,pizza_sales[[#This Row],[order_id]])</f>
        <v>0.25</v>
      </c>
      <c r="D11568" s="1" t="s">
        <v>146</v>
      </c>
      <c r="E11568">
        <v>1</v>
      </c>
      <c r="F11568" s="2">
        <v>42345</v>
      </c>
      <c r="G11568" s="2" t="str">
        <f>TEXT(pizza_sales[[#This Row],[order_date]],"dddd")</f>
        <v>Monday</v>
      </c>
      <c r="H11568" s="3">
        <v>0.70355324074074077</v>
      </c>
      <c r="I11568">
        <v>20.25</v>
      </c>
      <c r="J11568">
        <v>20.25</v>
      </c>
      <c r="K11568" s="1" t="s">
        <v>21</v>
      </c>
      <c r="L11568" s="1" t="s">
        <v>22</v>
      </c>
      <c r="M11568" s="1" t="s">
        <v>104</v>
      </c>
      <c r="N11568" s="1" t="s">
        <v>105</v>
      </c>
    </row>
    <row r="11569" spans="1:14" x14ac:dyDescent="0.3">
      <c r="A11569">
        <v>26223</v>
      </c>
      <c r="B11569">
        <v>11546</v>
      </c>
      <c r="C11569">
        <f>1/COUNTIF(B:B,pizza_sales[[#This Row],[order_id]])</f>
        <v>0.25</v>
      </c>
      <c r="D11569" s="1" t="s">
        <v>158</v>
      </c>
      <c r="E11569">
        <v>1</v>
      </c>
      <c r="F11569" s="2">
        <v>42345</v>
      </c>
      <c r="G11569" s="2" t="str">
        <f>TEXT(pizza_sales[[#This Row],[order_date]],"dddd")</f>
        <v>Monday</v>
      </c>
      <c r="H11569" s="3">
        <v>0.70355324074074077</v>
      </c>
      <c r="I11569">
        <v>16.5</v>
      </c>
      <c r="J11569">
        <v>16.5</v>
      </c>
      <c r="K11569" s="1" t="s">
        <v>13</v>
      </c>
      <c r="L11569" s="1" t="s">
        <v>26</v>
      </c>
      <c r="M11569" s="1" t="s">
        <v>60</v>
      </c>
      <c r="N11569" s="1" t="s">
        <v>61</v>
      </c>
    </row>
    <row r="11570" spans="1:14" x14ac:dyDescent="0.3">
      <c r="A11570">
        <v>26224</v>
      </c>
      <c r="B11570">
        <v>11546</v>
      </c>
      <c r="C11570">
        <f>1/COUNTIF(B:B,pizza_sales[[#This Row],[order_id]])</f>
        <v>0.25</v>
      </c>
      <c r="D11570" s="1" t="s">
        <v>109</v>
      </c>
      <c r="E11570">
        <v>1</v>
      </c>
      <c r="F11570" s="2">
        <v>42345</v>
      </c>
      <c r="G11570" s="2" t="str">
        <f>TEXT(pizza_sales[[#This Row],[order_date]],"dddd")</f>
        <v>Monday</v>
      </c>
      <c r="H11570" s="3">
        <v>0.70355324074074077</v>
      </c>
      <c r="I11570">
        <v>20.25</v>
      </c>
      <c r="J11570">
        <v>20.25</v>
      </c>
      <c r="K11570" s="1" t="s">
        <v>21</v>
      </c>
      <c r="L11570" s="1" t="s">
        <v>22</v>
      </c>
      <c r="M11570" s="1" t="s">
        <v>110</v>
      </c>
      <c r="N11570" s="1" t="s">
        <v>111</v>
      </c>
    </row>
    <row r="11571" spans="1:14" x14ac:dyDescent="0.3">
      <c r="A11571">
        <v>26225</v>
      </c>
      <c r="B11571">
        <v>11546</v>
      </c>
      <c r="C11571">
        <f>1/COUNTIF(B:B,pizza_sales[[#This Row],[order_id]])</f>
        <v>0.25</v>
      </c>
      <c r="D11571" s="1" t="s">
        <v>144</v>
      </c>
      <c r="E11571">
        <v>1</v>
      </c>
      <c r="F11571" s="2">
        <v>42345</v>
      </c>
      <c r="G11571" s="2" t="str">
        <f>TEXT(pizza_sales[[#This Row],[order_date]],"dddd")</f>
        <v>Monday</v>
      </c>
      <c r="H11571" s="3">
        <v>0.70355324074074077</v>
      </c>
      <c r="I11571">
        <v>16.5</v>
      </c>
      <c r="J11571">
        <v>16.5</v>
      </c>
      <c r="K11571" s="1" t="s">
        <v>13</v>
      </c>
      <c r="L11571" s="1" t="s">
        <v>26</v>
      </c>
      <c r="M11571" s="1" t="s">
        <v>48</v>
      </c>
      <c r="N11571" s="1" t="s">
        <v>49</v>
      </c>
    </row>
    <row r="11572" spans="1:14" x14ac:dyDescent="0.3">
      <c r="A11572">
        <v>26226</v>
      </c>
      <c r="B11572">
        <v>11547</v>
      </c>
      <c r="C11572">
        <f>1/COUNTIF(B:B,pizza_sales[[#This Row],[order_id]])</f>
        <v>0.5</v>
      </c>
      <c r="D11572" s="1" t="s">
        <v>20</v>
      </c>
      <c r="E11572">
        <v>1</v>
      </c>
      <c r="F11572" s="2">
        <v>42345</v>
      </c>
      <c r="G11572" s="2" t="str">
        <f>TEXT(pizza_sales[[#This Row],[order_date]],"dddd")</f>
        <v>Monday</v>
      </c>
      <c r="H11572" s="3">
        <v>0.70783564814814814</v>
      </c>
      <c r="I11572">
        <v>18.5</v>
      </c>
      <c r="J11572">
        <v>18.5</v>
      </c>
      <c r="K11572" s="1" t="s">
        <v>21</v>
      </c>
      <c r="L11572" s="1" t="s">
        <v>22</v>
      </c>
      <c r="M11572" s="1" t="s">
        <v>23</v>
      </c>
      <c r="N11572" s="1" t="s">
        <v>24</v>
      </c>
    </row>
    <row r="11573" spans="1:14" x14ac:dyDescent="0.3">
      <c r="A11573">
        <v>26227</v>
      </c>
      <c r="B11573">
        <v>11547</v>
      </c>
      <c r="C11573">
        <f>1/COUNTIF(B:B,pizza_sales[[#This Row],[order_id]])</f>
        <v>0.5</v>
      </c>
      <c r="D11573" s="1" t="s">
        <v>144</v>
      </c>
      <c r="E11573">
        <v>1</v>
      </c>
      <c r="F11573" s="2">
        <v>42345</v>
      </c>
      <c r="G11573" s="2" t="str">
        <f>TEXT(pizza_sales[[#This Row],[order_date]],"dddd")</f>
        <v>Monday</v>
      </c>
      <c r="H11573" s="3">
        <v>0.70783564814814814</v>
      </c>
      <c r="I11573">
        <v>16.5</v>
      </c>
      <c r="J11573">
        <v>16.5</v>
      </c>
      <c r="K11573" s="1" t="s">
        <v>13</v>
      </c>
      <c r="L11573" s="1" t="s">
        <v>26</v>
      </c>
      <c r="M11573" s="1" t="s">
        <v>48</v>
      </c>
      <c r="N11573" s="1" t="s">
        <v>49</v>
      </c>
    </row>
    <row r="11574" spans="1:14" x14ac:dyDescent="0.3">
      <c r="A11574">
        <v>26228</v>
      </c>
      <c r="B11574">
        <v>11548</v>
      </c>
      <c r="C11574">
        <f>1/COUNTIF(B:B,pizza_sales[[#This Row],[order_id]])</f>
        <v>1</v>
      </c>
      <c r="D11574" s="1" t="s">
        <v>84</v>
      </c>
      <c r="E11574">
        <v>1</v>
      </c>
      <c r="F11574" s="2">
        <v>42345</v>
      </c>
      <c r="G11574" s="2" t="str">
        <f>TEXT(pizza_sales[[#This Row],[order_date]],"dddd")</f>
        <v>Monday</v>
      </c>
      <c r="H11574" s="3">
        <v>0.71045138888888892</v>
      </c>
      <c r="I11574">
        <v>12</v>
      </c>
      <c r="J11574">
        <v>12</v>
      </c>
      <c r="K11574" s="1" t="s">
        <v>41</v>
      </c>
      <c r="L11574" s="1" t="s">
        <v>14</v>
      </c>
      <c r="M11574" s="1" t="s">
        <v>85</v>
      </c>
      <c r="N11574" s="1" t="s">
        <v>86</v>
      </c>
    </row>
    <row r="11575" spans="1:14" x14ac:dyDescent="0.3">
      <c r="A11575">
        <v>26229</v>
      </c>
      <c r="B11575">
        <v>11549</v>
      </c>
      <c r="C11575">
        <f>1/COUNTIF(B:B,pizza_sales[[#This Row],[order_id]])</f>
        <v>1</v>
      </c>
      <c r="D11575" s="1" t="s">
        <v>142</v>
      </c>
      <c r="E11575">
        <v>1</v>
      </c>
      <c r="F11575" s="2">
        <v>42345</v>
      </c>
      <c r="G11575" s="2" t="str">
        <f>TEXT(pizza_sales[[#This Row],[order_date]],"dddd")</f>
        <v>Monday</v>
      </c>
      <c r="H11575" s="3">
        <v>0.71143518518518523</v>
      </c>
      <c r="I11575">
        <v>16.5</v>
      </c>
      <c r="J11575">
        <v>16.5</v>
      </c>
      <c r="K11575" s="1" t="s">
        <v>21</v>
      </c>
      <c r="L11575" s="1" t="s">
        <v>14</v>
      </c>
      <c r="M11575" s="1" t="s">
        <v>15</v>
      </c>
      <c r="N11575" s="1" t="s">
        <v>16</v>
      </c>
    </row>
    <row r="11576" spans="1:14" x14ac:dyDescent="0.3">
      <c r="A11576">
        <v>26230</v>
      </c>
      <c r="B11576">
        <v>11550</v>
      </c>
      <c r="C11576">
        <f>1/COUNTIF(B:B,pizza_sales[[#This Row],[order_id]])</f>
        <v>0.25</v>
      </c>
      <c r="D11576" s="1" t="s">
        <v>76</v>
      </c>
      <c r="E11576">
        <v>1</v>
      </c>
      <c r="F11576" s="2">
        <v>42345</v>
      </c>
      <c r="G11576" s="2" t="str">
        <f>TEXT(pizza_sales[[#This Row],[order_date]],"dddd")</f>
        <v>Monday</v>
      </c>
      <c r="H11576" s="3">
        <v>0.72243055555555558</v>
      </c>
      <c r="I11576">
        <v>16.75</v>
      </c>
      <c r="J11576">
        <v>16.75</v>
      </c>
      <c r="K11576" s="1" t="s">
        <v>13</v>
      </c>
      <c r="L11576" s="1" t="s">
        <v>33</v>
      </c>
      <c r="M11576" s="1" t="s">
        <v>74</v>
      </c>
      <c r="N11576" s="1" t="s">
        <v>75</v>
      </c>
    </row>
    <row r="11577" spans="1:14" x14ac:dyDescent="0.3">
      <c r="A11577">
        <v>26231</v>
      </c>
      <c r="B11577">
        <v>11550</v>
      </c>
      <c r="C11577">
        <f>1/COUNTIF(B:B,pizza_sales[[#This Row],[order_id]])</f>
        <v>0.25</v>
      </c>
      <c r="D11577" s="1" t="s">
        <v>90</v>
      </c>
      <c r="E11577">
        <v>1</v>
      </c>
      <c r="F11577" s="2">
        <v>42345</v>
      </c>
      <c r="G11577" s="2" t="str">
        <f>TEXT(pizza_sales[[#This Row],[order_date]],"dddd")</f>
        <v>Monday</v>
      </c>
      <c r="H11577" s="3">
        <v>0.72243055555555558</v>
      </c>
      <c r="I11577">
        <v>17.95</v>
      </c>
      <c r="J11577">
        <v>17.95</v>
      </c>
      <c r="K11577" s="1" t="s">
        <v>21</v>
      </c>
      <c r="L11577" s="1" t="s">
        <v>22</v>
      </c>
      <c r="M11577" s="1" t="s">
        <v>91</v>
      </c>
      <c r="N11577" s="1" t="s">
        <v>92</v>
      </c>
    </row>
    <row r="11578" spans="1:14" x14ac:dyDescent="0.3">
      <c r="A11578">
        <v>26232</v>
      </c>
      <c r="B11578">
        <v>11550</v>
      </c>
      <c r="C11578">
        <f>1/COUNTIF(B:B,pizza_sales[[#This Row],[order_id]])</f>
        <v>0.25</v>
      </c>
      <c r="D11578" s="1" t="s">
        <v>148</v>
      </c>
      <c r="E11578">
        <v>1</v>
      </c>
      <c r="F11578" s="2">
        <v>42345</v>
      </c>
      <c r="G11578" s="2" t="str">
        <f>TEXT(pizza_sales[[#This Row],[order_date]],"dddd")</f>
        <v>Monday</v>
      </c>
      <c r="H11578" s="3">
        <v>0.72243055555555558</v>
      </c>
      <c r="I11578">
        <v>14.5</v>
      </c>
      <c r="J11578">
        <v>14.5</v>
      </c>
      <c r="K11578" s="1" t="s">
        <v>13</v>
      </c>
      <c r="L11578" s="1" t="s">
        <v>14</v>
      </c>
      <c r="M11578" s="1" t="s">
        <v>130</v>
      </c>
      <c r="N11578" s="1" t="s">
        <v>131</v>
      </c>
    </row>
    <row r="11579" spans="1:14" x14ac:dyDescent="0.3">
      <c r="A11579">
        <v>26233</v>
      </c>
      <c r="B11579">
        <v>11550</v>
      </c>
      <c r="C11579">
        <f>1/COUNTIF(B:B,pizza_sales[[#This Row],[order_id]])</f>
        <v>0.25</v>
      </c>
      <c r="D11579" s="1" t="s">
        <v>135</v>
      </c>
      <c r="E11579">
        <v>1</v>
      </c>
      <c r="F11579" s="2">
        <v>42345</v>
      </c>
      <c r="G11579" s="2" t="str">
        <f>TEXT(pizza_sales[[#This Row],[order_date]],"dddd")</f>
        <v>Monday</v>
      </c>
      <c r="H11579" s="3">
        <v>0.72243055555555558</v>
      </c>
      <c r="I11579">
        <v>20.75</v>
      </c>
      <c r="J11579">
        <v>20.75</v>
      </c>
      <c r="K11579" s="1" t="s">
        <v>21</v>
      </c>
      <c r="L11579" s="1" t="s">
        <v>26</v>
      </c>
      <c r="M11579" s="1" t="s">
        <v>107</v>
      </c>
      <c r="N11579" s="1" t="s">
        <v>108</v>
      </c>
    </row>
    <row r="11580" spans="1:14" x14ac:dyDescent="0.3">
      <c r="A11580">
        <v>26234</v>
      </c>
      <c r="B11580">
        <v>11551</v>
      </c>
      <c r="C11580">
        <f>1/COUNTIF(B:B,pizza_sales[[#This Row],[order_id]])</f>
        <v>0.5</v>
      </c>
      <c r="D11580" s="1" t="s">
        <v>76</v>
      </c>
      <c r="E11580">
        <v>1</v>
      </c>
      <c r="F11580" s="2">
        <v>42345</v>
      </c>
      <c r="G11580" s="2" t="str">
        <f>TEXT(pizza_sales[[#This Row],[order_date]],"dddd")</f>
        <v>Monday</v>
      </c>
      <c r="H11580" s="3">
        <v>0.72462962962962962</v>
      </c>
      <c r="I11580">
        <v>16.75</v>
      </c>
      <c r="J11580">
        <v>16.75</v>
      </c>
      <c r="K11580" s="1" t="s">
        <v>13</v>
      </c>
      <c r="L11580" s="1" t="s">
        <v>33</v>
      </c>
      <c r="M11580" s="1" t="s">
        <v>74</v>
      </c>
      <c r="N11580" s="1" t="s">
        <v>75</v>
      </c>
    </row>
    <row r="11581" spans="1:14" x14ac:dyDescent="0.3">
      <c r="A11581">
        <v>26235</v>
      </c>
      <c r="B11581">
        <v>11551</v>
      </c>
      <c r="C11581">
        <f>1/COUNTIF(B:B,pizza_sales[[#This Row],[order_id]])</f>
        <v>0.5</v>
      </c>
      <c r="D11581" s="1" t="s">
        <v>87</v>
      </c>
      <c r="E11581">
        <v>1</v>
      </c>
      <c r="F11581" s="2">
        <v>42345</v>
      </c>
      <c r="G11581" s="2" t="str">
        <f>TEXT(pizza_sales[[#This Row],[order_date]],"dddd")</f>
        <v>Monday</v>
      </c>
      <c r="H11581" s="3">
        <v>0.72462962962962962</v>
      </c>
      <c r="I11581">
        <v>20.75</v>
      </c>
      <c r="J11581">
        <v>20.75</v>
      </c>
      <c r="K11581" s="1" t="s">
        <v>21</v>
      </c>
      <c r="L11581" s="1" t="s">
        <v>26</v>
      </c>
      <c r="M11581" s="1" t="s">
        <v>88</v>
      </c>
      <c r="N11581" s="1" t="s">
        <v>89</v>
      </c>
    </row>
    <row r="11582" spans="1:14" x14ac:dyDescent="0.3">
      <c r="A11582">
        <v>26236</v>
      </c>
      <c r="B11582">
        <v>11552</v>
      </c>
      <c r="C11582">
        <f>1/COUNTIF(B:B,pizza_sales[[#This Row],[order_id]])</f>
        <v>0.5</v>
      </c>
      <c r="D11582" s="1" t="s">
        <v>90</v>
      </c>
      <c r="E11582">
        <v>1</v>
      </c>
      <c r="F11582" s="2">
        <v>42345</v>
      </c>
      <c r="G11582" s="2" t="str">
        <f>TEXT(pizza_sales[[#This Row],[order_date]],"dddd")</f>
        <v>Monday</v>
      </c>
      <c r="H11582" s="3">
        <v>0.73081018518518515</v>
      </c>
      <c r="I11582">
        <v>17.95</v>
      </c>
      <c r="J11582">
        <v>17.95</v>
      </c>
      <c r="K11582" s="1" t="s">
        <v>21</v>
      </c>
      <c r="L11582" s="1" t="s">
        <v>22</v>
      </c>
      <c r="M11582" s="1" t="s">
        <v>91</v>
      </c>
      <c r="N11582" s="1" t="s">
        <v>92</v>
      </c>
    </row>
    <row r="11583" spans="1:14" x14ac:dyDescent="0.3">
      <c r="A11583">
        <v>26237</v>
      </c>
      <c r="B11583">
        <v>11552</v>
      </c>
      <c r="C11583">
        <f>1/COUNTIF(B:B,pizza_sales[[#This Row],[order_id]])</f>
        <v>0.5</v>
      </c>
      <c r="D11583" s="1" t="s">
        <v>137</v>
      </c>
      <c r="E11583">
        <v>1</v>
      </c>
      <c r="F11583" s="2">
        <v>42345</v>
      </c>
      <c r="G11583" s="2" t="str">
        <f>TEXT(pizza_sales[[#This Row],[order_date]],"dddd")</f>
        <v>Monday</v>
      </c>
      <c r="H11583" s="3">
        <v>0.73081018518518515</v>
      </c>
      <c r="I11583">
        <v>16.75</v>
      </c>
      <c r="J11583">
        <v>16.75</v>
      </c>
      <c r="K11583" s="1" t="s">
        <v>13</v>
      </c>
      <c r="L11583" s="1" t="s">
        <v>33</v>
      </c>
      <c r="M11583" s="1" t="s">
        <v>34</v>
      </c>
      <c r="N11583" s="1" t="s">
        <v>35</v>
      </c>
    </row>
    <row r="11584" spans="1:14" x14ac:dyDescent="0.3">
      <c r="A11584">
        <v>26238</v>
      </c>
      <c r="B11584">
        <v>11553</v>
      </c>
      <c r="C11584">
        <f>1/COUNTIF(B:B,pizza_sales[[#This Row],[order_id]])</f>
        <v>0.25</v>
      </c>
      <c r="D11584" s="1" t="s">
        <v>50</v>
      </c>
      <c r="E11584">
        <v>1</v>
      </c>
      <c r="F11584" s="2">
        <v>42345</v>
      </c>
      <c r="G11584" s="2" t="str">
        <f>TEXT(pizza_sales[[#This Row],[order_date]],"dddd")</f>
        <v>Monday</v>
      </c>
      <c r="H11584" s="3">
        <v>0.74195601851851856</v>
      </c>
      <c r="I11584">
        <v>12</v>
      </c>
      <c r="J11584">
        <v>12</v>
      </c>
      <c r="K11584" s="1" t="s">
        <v>41</v>
      </c>
      <c r="L11584" s="1" t="s">
        <v>14</v>
      </c>
      <c r="M11584" s="1" t="s">
        <v>18</v>
      </c>
      <c r="N11584" s="1" t="s">
        <v>19</v>
      </c>
    </row>
    <row r="11585" spans="1:14" x14ac:dyDescent="0.3">
      <c r="A11585">
        <v>26239</v>
      </c>
      <c r="B11585">
        <v>11553</v>
      </c>
      <c r="C11585">
        <f>1/COUNTIF(B:B,pizza_sales[[#This Row],[order_id]])</f>
        <v>0.25</v>
      </c>
      <c r="D11585" s="1" t="s">
        <v>112</v>
      </c>
      <c r="E11585">
        <v>1</v>
      </c>
      <c r="F11585" s="2">
        <v>42345</v>
      </c>
      <c r="G11585" s="2" t="str">
        <f>TEXT(pizza_sales[[#This Row],[order_date]],"dddd")</f>
        <v>Monday</v>
      </c>
      <c r="H11585" s="3">
        <v>0.74195601851851856</v>
      </c>
      <c r="I11585">
        <v>20.5</v>
      </c>
      <c r="J11585">
        <v>20.5</v>
      </c>
      <c r="K11585" s="1" t="s">
        <v>21</v>
      </c>
      <c r="L11585" s="1" t="s">
        <v>14</v>
      </c>
      <c r="M11585" s="1" t="s">
        <v>94</v>
      </c>
      <c r="N11585" s="1" t="s">
        <v>95</v>
      </c>
    </row>
    <row r="11586" spans="1:14" x14ac:dyDescent="0.3">
      <c r="A11586">
        <v>26240</v>
      </c>
      <c r="B11586">
        <v>11553</v>
      </c>
      <c r="C11586">
        <f>1/COUNTIF(B:B,pizza_sales[[#This Row],[order_id]])</f>
        <v>0.25</v>
      </c>
      <c r="D11586" s="1" t="s">
        <v>109</v>
      </c>
      <c r="E11586">
        <v>1</v>
      </c>
      <c r="F11586" s="2">
        <v>42345</v>
      </c>
      <c r="G11586" s="2" t="str">
        <f>TEXT(pizza_sales[[#This Row],[order_date]],"dddd")</f>
        <v>Monday</v>
      </c>
      <c r="H11586" s="3">
        <v>0.74195601851851856</v>
      </c>
      <c r="I11586">
        <v>20.25</v>
      </c>
      <c r="J11586">
        <v>20.25</v>
      </c>
      <c r="K11586" s="1" t="s">
        <v>21</v>
      </c>
      <c r="L11586" s="1" t="s">
        <v>22</v>
      </c>
      <c r="M11586" s="1" t="s">
        <v>110</v>
      </c>
      <c r="N11586" s="1" t="s">
        <v>111</v>
      </c>
    </row>
    <row r="11587" spans="1:14" x14ac:dyDescent="0.3">
      <c r="A11587">
        <v>26241</v>
      </c>
      <c r="B11587">
        <v>11553</v>
      </c>
      <c r="C11587">
        <f>1/COUNTIF(B:B,pizza_sales[[#This Row],[order_id]])</f>
        <v>0.25</v>
      </c>
      <c r="D11587" s="1" t="s">
        <v>32</v>
      </c>
      <c r="E11587">
        <v>1</v>
      </c>
      <c r="F11587" s="2">
        <v>42345</v>
      </c>
      <c r="G11587" s="2" t="str">
        <f>TEXT(pizza_sales[[#This Row],[order_date]],"dddd")</f>
        <v>Monday</v>
      </c>
      <c r="H11587" s="3">
        <v>0.74195601851851856</v>
      </c>
      <c r="I11587">
        <v>20.75</v>
      </c>
      <c r="J11587">
        <v>20.75</v>
      </c>
      <c r="K11587" s="1" t="s">
        <v>21</v>
      </c>
      <c r="L11587" s="1" t="s">
        <v>33</v>
      </c>
      <c r="M11587" s="1" t="s">
        <v>34</v>
      </c>
      <c r="N11587" s="1" t="s">
        <v>35</v>
      </c>
    </row>
    <row r="11588" spans="1:14" x14ac:dyDescent="0.3">
      <c r="A11588">
        <v>26242</v>
      </c>
      <c r="B11588">
        <v>11554</v>
      </c>
      <c r="C11588">
        <f>1/COUNTIF(B:B,pizza_sales[[#This Row],[order_id]])</f>
        <v>0.5</v>
      </c>
      <c r="D11588" s="1" t="s">
        <v>73</v>
      </c>
      <c r="E11588">
        <v>1</v>
      </c>
      <c r="F11588" s="2">
        <v>42345</v>
      </c>
      <c r="G11588" s="2" t="str">
        <f>TEXT(pizza_sales[[#This Row],[order_date]],"dddd")</f>
        <v>Monday</v>
      </c>
      <c r="H11588" s="3">
        <v>0.74914351851851857</v>
      </c>
      <c r="I11588">
        <v>20.75</v>
      </c>
      <c r="J11588">
        <v>20.75</v>
      </c>
      <c r="K11588" s="1" t="s">
        <v>21</v>
      </c>
      <c r="L11588" s="1" t="s">
        <v>33</v>
      </c>
      <c r="M11588" s="1" t="s">
        <v>74</v>
      </c>
      <c r="N11588" s="1" t="s">
        <v>75</v>
      </c>
    </row>
    <row r="11589" spans="1:14" x14ac:dyDescent="0.3">
      <c r="A11589">
        <v>26243</v>
      </c>
      <c r="B11589">
        <v>11554</v>
      </c>
      <c r="C11589">
        <f>1/COUNTIF(B:B,pizza_sales[[#This Row],[order_id]])</f>
        <v>0.5</v>
      </c>
      <c r="D11589" s="1" t="s">
        <v>155</v>
      </c>
      <c r="E11589">
        <v>1</v>
      </c>
      <c r="F11589" s="2">
        <v>42345</v>
      </c>
      <c r="G11589" s="2" t="str">
        <f>TEXT(pizza_sales[[#This Row],[order_date]],"dddd")</f>
        <v>Monday</v>
      </c>
      <c r="H11589" s="3">
        <v>0.74914351851851857</v>
      </c>
      <c r="I11589">
        <v>16</v>
      </c>
      <c r="J11589">
        <v>16</v>
      </c>
      <c r="K11589" s="1" t="s">
        <v>13</v>
      </c>
      <c r="L11589" s="1" t="s">
        <v>14</v>
      </c>
      <c r="M11589" s="1" t="s">
        <v>45</v>
      </c>
      <c r="N11589" s="1" t="s">
        <v>46</v>
      </c>
    </row>
    <row r="11590" spans="1:14" x14ac:dyDescent="0.3">
      <c r="A11590">
        <v>26244</v>
      </c>
      <c r="B11590">
        <v>11555</v>
      </c>
      <c r="C11590">
        <f>1/COUNTIF(B:B,pizza_sales[[#This Row],[order_id]])</f>
        <v>0.5</v>
      </c>
      <c r="D11590" s="1" t="s">
        <v>81</v>
      </c>
      <c r="E11590">
        <v>1</v>
      </c>
      <c r="F11590" s="2">
        <v>42345</v>
      </c>
      <c r="G11590" s="2" t="str">
        <f>TEXT(pizza_sales[[#This Row],[order_date]],"dddd")</f>
        <v>Monday</v>
      </c>
      <c r="H11590" s="3">
        <v>0.74927083333333333</v>
      </c>
      <c r="I11590">
        <v>20.75</v>
      </c>
      <c r="J11590">
        <v>20.75</v>
      </c>
      <c r="K11590" s="1" t="s">
        <v>21</v>
      </c>
      <c r="L11590" s="1" t="s">
        <v>33</v>
      </c>
      <c r="M11590" s="1" t="s">
        <v>82</v>
      </c>
      <c r="N11590" s="1" t="s">
        <v>83</v>
      </c>
    </row>
    <row r="11591" spans="1:14" x14ac:dyDescent="0.3">
      <c r="A11591">
        <v>26245</v>
      </c>
      <c r="B11591">
        <v>11555</v>
      </c>
      <c r="C11591">
        <f>1/COUNTIF(B:B,pizza_sales[[#This Row],[order_id]])</f>
        <v>0.5</v>
      </c>
      <c r="D11591" s="1" t="s">
        <v>17</v>
      </c>
      <c r="E11591">
        <v>1</v>
      </c>
      <c r="F11591" s="2">
        <v>42345</v>
      </c>
      <c r="G11591" s="2" t="str">
        <f>TEXT(pizza_sales[[#This Row],[order_date]],"dddd")</f>
        <v>Monday</v>
      </c>
      <c r="H11591" s="3">
        <v>0.74927083333333333</v>
      </c>
      <c r="I11591">
        <v>16</v>
      </c>
      <c r="J11591">
        <v>16</v>
      </c>
      <c r="K11591" s="1" t="s">
        <v>13</v>
      </c>
      <c r="L11591" s="1" t="s">
        <v>14</v>
      </c>
      <c r="M11591" s="1" t="s">
        <v>18</v>
      </c>
      <c r="N11591" s="1" t="s">
        <v>19</v>
      </c>
    </row>
    <row r="11592" spans="1:14" x14ac:dyDescent="0.3">
      <c r="A11592">
        <v>26246</v>
      </c>
      <c r="B11592">
        <v>11556</v>
      </c>
      <c r="C11592">
        <f>1/COUNTIF(B:B,pizza_sales[[#This Row],[order_id]])</f>
        <v>1</v>
      </c>
      <c r="D11592" s="1" t="s">
        <v>50</v>
      </c>
      <c r="E11592">
        <v>1</v>
      </c>
      <c r="F11592" s="2">
        <v>42345</v>
      </c>
      <c r="G11592" s="2" t="str">
        <f>TEXT(pizza_sales[[#This Row],[order_date]],"dddd")</f>
        <v>Monday</v>
      </c>
      <c r="H11592" s="3">
        <v>0.75290509259259264</v>
      </c>
      <c r="I11592">
        <v>12</v>
      </c>
      <c r="J11592">
        <v>12</v>
      </c>
      <c r="K11592" s="1" t="s">
        <v>41</v>
      </c>
      <c r="L11592" s="1" t="s">
        <v>14</v>
      </c>
      <c r="M11592" s="1" t="s">
        <v>18</v>
      </c>
      <c r="N11592" s="1" t="s">
        <v>19</v>
      </c>
    </row>
    <row r="11593" spans="1:14" x14ac:dyDescent="0.3">
      <c r="A11593">
        <v>26247</v>
      </c>
      <c r="B11593">
        <v>11557</v>
      </c>
      <c r="C11593">
        <f>1/COUNTIF(B:B,pizza_sales[[#This Row],[order_id]])</f>
        <v>1</v>
      </c>
      <c r="D11593" s="1" t="s">
        <v>150</v>
      </c>
      <c r="E11593">
        <v>1</v>
      </c>
      <c r="F11593" s="2">
        <v>42345</v>
      </c>
      <c r="G11593" s="2" t="str">
        <f>TEXT(pizza_sales[[#This Row],[order_date]],"dddd")</f>
        <v>Monday</v>
      </c>
      <c r="H11593" s="3">
        <v>0.75628472222222221</v>
      </c>
      <c r="I11593">
        <v>12.5</v>
      </c>
      <c r="J11593">
        <v>12.5</v>
      </c>
      <c r="K11593" s="1" t="s">
        <v>41</v>
      </c>
      <c r="L11593" s="1" t="s">
        <v>26</v>
      </c>
      <c r="M11593" s="1" t="s">
        <v>60</v>
      </c>
      <c r="N11593" s="1" t="s">
        <v>61</v>
      </c>
    </row>
    <row r="11594" spans="1:14" x14ac:dyDescent="0.3">
      <c r="A11594">
        <v>26248</v>
      </c>
      <c r="B11594">
        <v>11558</v>
      </c>
      <c r="C11594">
        <f>1/COUNTIF(B:B,pizza_sales[[#This Row],[order_id]])</f>
        <v>0.33333333333333331</v>
      </c>
      <c r="D11594" s="1" t="s">
        <v>51</v>
      </c>
      <c r="E11594">
        <v>1</v>
      </c>
      <c r="F11594" s="2">
        <v>42345</v>
      </c>
      <c r="G11594" s="2" t="str">
        <f>TEXT(pizza_sales[[#This Row],[order_date]],"dddd")</f>
        <v>Monday</v>
      </c>
      <c r="H11594" s="3">
        <v>0.77208333333333334</v>
      </c>
      <c r="I11594">
        <v>12</v>
      </c>
      <c r="J11594">
        <v>12</v>
      </c>
      <c r="K11594" s="1" t="s">
        <v>41</v>
      </c>
      <c r="L11594" s="1" t="s">
        <v>22</v>
      </c>
      <c r="M11594" s="1" t="s">
        <v>52</v>
      </c>
      <c r="N11594" s="1" t="s">
        <v>53</v>
      </c>
    </row>
    <row r="11595" spans="1:14" x14ac:dyDescent="0.3">
      <c r="A11595">
        <v>26249</v>
      </c>
      <c r="B11595">
        <v>11558</v>
      </c>
      <c r="C11595">
        <f>1/COUNTIF(B:B,pizza_sales[[#This Row],[order_id]])</f>
        <v>0.33333333333333331</v>
      </c>
      <c r="D11595" s="1" t="s">
        <v>12</v>
      </c>
      <c r="E11595">
        <v>1</v>
      </c>
      <c r="F11595" s="2">
        <v>42345</v>
      </c>
      <c r="G11595" s="2" t="str">
        <f>TEXT(pizza_sales[[#This Row],[order_date]],"dddd")</f>
        <v>Monday</v>
      </c>
      <c r="H11595" s="3">
        <v>0.77208333333333334</v>
      </c>
      <c r="I11595">
        <v>13.25</v>
      </c>
      <c r="J11595">
        <v>13.25</v>
      </c>
      <c r="K11595" s="1" t="s">
        <v>13</v>
      </c>
      <c r="L11595" s="1" t="s">
        <v>14</v>
      </c>
      <c r="M11595" s="1" t="s">
        <v>15</v>
      </c>
      <c r="N11595" s="1" t="s">
        <v>16</v>
      </c>
    </row>
    <row r="11596" spans="1:14" x14ac:dyDescent="0.3">
      <c r="A11596">
        <v>26250</v>
      </c>
      <c r="B11596">
        <v>11558</v>
      </c>
      <c r="C11596">
        <f>1/COUNTIF(B:B,pizza_sales[[#This Row],[order_id]])</f>
        <v>0.33333333333333331</v>
      </c>
      <c r="D11596" s="1" t="s">
        <v>121</v>
      </c>
      <c r="E11596">
        <v>1</v>
      </c>
      <c r="F11596" s="2">
        <v>42345</v>
      </c>
      <c r="G11596" s="2" t="str">
        <f>TEXT(pizza_sales[[#This Row],[order_date]],"dddd")</f>
        <v>Monday</v>
      </c>
      <c r="H11596" s="3">
        <v>0.77208333333333334</v>
      </c>
      <c r="I11596">
        <v>16.25</v>
      </c>
      <c r="J11596">
        <v>16.25</v>
      </c>
      <c r="K11596" s="1" t="s">
        <v>13</v>
      </c>
      <c r="L11596" s="1" t="s">
        <v>26</v>
      </c>
      <c r="M11596" s="1" t="s">
        <v>114</v>
      </c>
      <c r="N11596" s="1" t="s">
        <v>115</v>
      </c>
    </row>
    <row r="11597" spans="1:14" x14ac:dyDescent="0.3">
      <c r="A11597">
        <v>26251</v>
      </c>
      <c r="B11597">
        <v>11559</v>
      </c>
      <c r="C11597">
        <f>1/COUNTIF(B:B,pizza_sales[[#This Row],[order_id]])</f>
        <v>0.5</v>
      </c>
      <c r="D11597" s="1" t="s">
        <v>84</v>
      </c>
      <c r="E11597">
        <v>1</v>
      </c>
      <c r="F11597" s="2">
        <v>42345</v>
      </c>
      <c r="G11597" s="2" t="str">
        <f>TEXT(pizza_sales[[#This Row],[order_date]],"dddd")</f>
        <v>Monday</v>
      </c>
      <c r="H11597" s="3">
        <v>0.77475694444444443</v>
      </c>
      <c r="I11597">
        <v>12</v>
      </c>
      <c r="J11597">
        <v>12</v>
      </c>
      <c r="K11597" s="1" t="s">
        <v>41</v>
      </c>
      <c r="L11597" s="1" t="s">
        <v>14</v>
      </c>
      <c r="M11597" s="1" t="s">
        <v>85</v>
      </c>
      <c r="N11597" s="1" t="s">
        <v>86</v>
      </c>
    </row>
    <row r="11598" spans="1:14" x14ac:dyDescent="0.3">
      <c r="A11598">
        <v>26252</v>
      </c>
      <c r="B11598">
        <v>11559</v>
      </c>
      <c r="C11598">
        <f>1/COUNTIF(B:B,pizza_sales[[#This Row],[order_id]])</f>
        <v>0.5</v>
      </c>
      <c r="D11598" s="1" t="s">
        <v>163</v>
      </c>
      <c r="E11598">
        <v>1</v>
      </c>
      <c r="F11598" s="2">
        <v>42345</v>
      </c>
      <c r="G11598" s="2" t="str">
        <f>TEXT(pizza_sales[[#This Row],[order_date]],"dddd")</f>
        <v>Monday</v>
      </c>
      <c r="H11598" s="3">
        <v>0.77475694444444443</v>
      </c>
      <c r="I11598">
        <v>16</v>
      </c>
      <c r="J11598">
        <v>16</v>
      </c>
      <c r="K11598" s="1" t="s">
        <v>13</v>
      </c>
      <c r="L11598" s="1" t="s">
        <v>14</v>
      </c>
      <c r="M11598" s="1" t="s">
        <v>94</v>
      </c>
      <c r="N11598" s="1" t="s">
        <v>95</v>
      </c>
    </row>
    <row r="11599" spans="1:14" x14ac:dyDescent="0.3">
      <c r="A11599">
        <v>26253</v>
      </c>
      <c r="B11599">
        <v>11560</v>
      </c>
      <c r="C11599">
        <f>1/COUNTIF(B:B,pizza_sales[[#This Row],[order_id]])</f>
        <v>0.25</v>
      </c>
      <c r="D11599" s="1" t="s">
        <v>118</v>
      </c>
      <c r="E11599">
        <v>1</v>
      </c>
      <c r="F11599" s="2">
        <v>42345</v>
      </c>
      <c r="G11599" s="2" t="str">
        <f>TEXT(pizza_sales[[#This Row],[order_date]],"dddd")</f>
        <v>Monday</v>
      </c>
      <c r="H11599" s="3">
        <v>0.77655092592592589</v>
      </c>
      <c r="I11599">
        <v>16.75</v>
      </c>
      <c r="J11599">
        <v>16.75</v>
      </c>
      <c r="K11599" s="1" t="s">
        <v>13</v>
      </c>
      <c r="L11599" s="1" t="s">
        <v>33</v>
      </c>
      <c r="M11599" s="1" t="s">
        <v>42</v>
      </c>
      <c r="N11599" s="1" t="s">
        <v>43</v>
      </c>
    </row>
    <row r="11600" spans="1:14" x14ac:dyDescent="0.3">
      <c r="A11600">
        <v>26254</v>
      </c>
      <c r="B11600">
        <v>11560</v>
      </c>
      <c r="C11600">
        <f>1/COUNTIF(B:B,pizza_sales[[#This Row],[order_id]])</f>
        <v>0.25</v>
      </c>
      <c r="D11600" s="1" t="s">
        <v>20</v>
      </c>
      <c r="E11600">
        <v>1</v>
      </c>
      <c r="F11600" s="2">
        <v>42345</v>
      </c>
      <c r="G11600" s="2" t="str">
        <f>TEXT(pizza_sales[[#This Row],[order_date]],"dddd")</f>
        <v>Monday</v>
      </c>
      <c r="H11600" s="3">
        <v>0.77655092592592589</v>
      </c>
      <c r="I11600">
        <v>18.5</v>
      </c>
      <c r="J11600">
        <v>18.5</v>
      </c>
      <c r="K11600" s="1" t="s">
        <v>21</v>
      </c>
      <c r="L11600" s="1" t="s">
        <v>22</v>
      </c>
      <c r="M11600" s="1" t="s">
        <v>23</v>
      </c>
      <c r="N11600" s="1" t="s">
        <v>24</v>
      </c>
    </row>
    <row r="11601" spans="1:14" x14ac:dyDescent="0.3">
      <c r="A11601">
        <v>28907</v>
      </c>
      <c r="B11601">
        <v>12749</v>
      </c>
      <c r="C11601">
        <f>1/COUNTIF(B:B,pizza_sales[[#This Row],[order_id]])</f>
        <v>0.25</v>
      </c>
      <c r="D11601" s="1" t="s">
        <v>129</v>
      </c>
      <c r="E11601">
        <v>1</v>
      </c>
      <c r="F11601" s="2">
        <v>42012</v>
      </c>
      <c r="G11601" s="2" t="str">
        <f>TEXT(pizza_sales[[#This Row],[order_date]],"dddd")</f>
        <v>Thursday</v>
      </c>
      <c r="H11601" s="3">
        <v>0.62111111111111106</v>
      </c>
      <c r="I11601">
        <v>17.5</v>
      </c>
      <c r="J11601">
        <v>17.5</v>
      </c>
      <c r="K11601" s="1" t="s">
        <v>21</v>
      </c>
      <c r="L11601" s="1" t="s">
        <v>14</v>
      </c>
      <c r="M11601" s="1" t="s">
        <v>130</v>
      </c>
      <c r="N11601" s="1" t="s">
        <v>131</v>
      </c>
    </row>
    <row r="11602" spans="1:14" x14ac:dyDescent="0.3">
      <c r="A11602">
        <v>26255</v>
      </c>
      <c r="B11602">
        <v>11560</v>
      </c>
      <c r="C11602">
        <f>1/COUNTIF(B:B,pizza_sales[[#This Row],[order_id]])</f>
        <v>0.25</v>
      </c>
      <c r="D11602" s="1" t="s">
        <v>90</v>
      </c>
      <c r="E11602">
        <v>1</v>
      </c>
      <c r="F11602" s="2">
        <v>42345</v>
      </c>
      <c r="G11602" s="2" t="str">
        <f>TEXT(pizza_sales[[#This Row],[order_date]],"dddd")</f>
        <v>Monday</v>
      </c>
      <c r="H11602" s="3">
        <v>0.77655092592592589</v>
      </c>
      <c r="I11602">
        <v>17.95</v>
      </c>
      <c r="J11602">
        <v>17.95</v>
      </c>
      <c r="K11602" s="1" t="s">
        <v>21</v>
      </c>
      <c r="L11602" s="1" t="s">
        <v>22</v>
      </c>
      <c r="M11602" s="1" t="s">
        <v>91</v>
      </c>
      <c r="N11602" s="1" t="s">
        <v>92</v>
      </c>
    </row>
    <row r="11603" spans="1:14" x14ac:dyDescent="0.3">
      <c r="A11603">
        <v>26256</v>
      </c>
      <c r="B11603">
        <v>11560</v>
      </c>
      <c r="C11603">
        <f>1/COUNTIF(B:B,pizza_sales[[#This Row],[order_id]])</f>
        <v>0.25</v>
      </c>
      <c r="D11603" s="1" t="s">
        <v>59</v>
      </c>
      <c r="E11603">
        <v>1</v>
      </c>
      <c r="F11603" s="2">
        <v>42345</v>
      </c>
      <c r="G11603" s="2" t="str">
        <f>TEXT(pizza_sales[[#This Row],[order_date]],"dddd")</f>
        <v>Monday</v>
      </c>
      <c r="H11603" s="3">
        <v>0.77655092592592589</v>
      </c>
      <c r="I11603">
        <v>20.75</v>
      </c>
      <c r="J11603">
        <v>20.75</v>
      </c>
      <c r="K11603" s="1" t="s">
        <v>21</v>
      </c>
      <c r="L11603" s="1" t="s">
        <v>26</v>
      </c>
      <c r="M11603" s="1" t="s">
        <v>60</v>
      </c>
      <c r="N11603" s="1" t="s">
        <v>61</v>
      </c>
    </row>
    <row r="11604" spans="1:14" x14ac:dyDescent="0.3">
      <c r="A11604">
        <v>26257</v>
      </c>
      <c r="B11604">
        <v>11561</v>
      </c>
      <c r="C11604">
        <f>1/COUNTIF(B:B,pizza_sales[[#This Row],[order_id]])</f>
        <v>0.33333333333333331</v>
      </c>
      <c r="D11604" s="1" t="s">
        <v>51</v>
      </c>
      <c r="E11604">
        <v>1</v>
      </c>
      <c r="F11604" s="2">
        <v>42345</v>
      </c>
      <c r="G11604" s="2" t="str">
        <f>TEXT(pizza_sales[[#This Row],[order_date]],"dddd")</f>
        <v>Monday</v>
      </c>
      <c r="H11604" s="3">
        <v>0.7769328703703704</v>
      </c>
      <c r="I11604">
        <v>12</v>
      </c>
      <c r="J11604">
        <v>12</v>
      </c>
      <c r="K11604" s="1" t="s">
        <v>41</v>
      </c>
      <c r="L11604" s="1" t="s">
        <v>22</v>
      </c>
      <c r="M11604" s="1" t="s">
        <v>52</v>
      </c>
      <c r="N11604" s="1" t="s">
        <v>53</v>
      </c>
    </row>
    <row r="11605" spans="1:14" x14ac:dyDescent="0.3">
      <c r="A11605">
        <v>26258</v>
      </c>
      <c r="B11605">
        <v>11561</v>
      </c>
      <c r="C11605">
        <f>1/COUNTIF(B:B,pizza_sales[[#This Row],[order_id]])</f>
        <v>0.33333333333333331</v>
      </c>
      <c r="D11605" s="1" t="s">
        <v>119</v>
      </c>
      <c r="E11605">
        <v>1</v>
      </c>
      <c r="F11605" s="2">
        <v>42345</v>
      </c>
      <c r="G11605" s="2" t="str">
        <f>TEXT(pizza_sales[[#This Row],[order_date]],"dddd")</f>
        <v>Monday</v>
      </c>
      <c r="H11605" s="3">
        <v>0.7769328703703704</v>
      </c>
      <c r="I11605">
        <v>12.5</v>
      </c>
      <c r="J11605">
        <v>12.5</v>
      </c>
      <c r="K11605" s="1" t="s">
        <v>13</v>
      </c>
      <c r="L11605" s="1" t="s">
        <v>14</v>
      </c>
      <c r="M11605" s="1" t="s">
        <v>78</v>
      </c>
      <c r="N11605" s="1" t="s">
        <v>79</v>
      </c>
    </row>
    <row r="11606" spans="1:14" x14ac:dyDescent="0.3">
      <c r="A11606">
        <v>26259</v>
      </c>
      <c r="B11606">
        <v>11561</v>
      </c>
      <c r="C11606">
        <f>1/COUNTIF(B:B,pizza_sales[[#This Row],[order_id]])</f>
        <v>0.33333333333333331</v>
      </c>
      <c r="D11606" s="1" t="s">
        <v>59</v>
      </c>
      <c r="E11606">
        <v>1</v>
      </c>
      <c r="F11606" s="2">
        <v>42345</v>
      </c>
      <c r="G11606" s="2" t="str">
        <f>TEXT(pizza_sales[[#This Row],[order_date]],"dddd")</f>
        <v>Monday</v>
      </c>
      <c r="H11606" s="3">
        <v>0.7769328703703704</v>
      </c>
      <c r="I11606">
        <v>20.75</v>
      </c>
      <c r="J11606">
        <v>20.75</v>
      </c>
      <c r="K11606" s="1" t="s">
        <v>21</v>
      </c>
      <c r="L11606" s="1" t="s">
        <v>26</v>
      </c>
      <c r="M11606" s="1" t="s">
        <v>60</v>
      </c>
      <c r="N11606" s="1" t="s">
        <v>61</v>
      </c>
    </row>
    <row r="11607" spans="1:14" x14ac:dyDescent="0.3">
      <c r="A11607">
        <v>26260</v>
      </c>
      <c r="B11607">
        <v>11562</v>
      </c>
      <c r="C11607">
        <f>1/COUNTIF(B:B,pizza_sales[[#This Row],[order_id]])</f>
        <v>0.25</v>
      </c>
      <c r="D11607" s="1" t="s">
        <v>68</v>
      </c>
      <c r="E11607">
        <v>1</v>
      </c>
      <c r="F11607" s="2">
        <v>42345</v>
      </c>
      <c r="G11607" s="2" t="str">
        <f>TEXT(pizza_sales[[#This Row],[order_date]],"dddd")</f>
        <v>Monday</v>
      </c>
      <c r="H11607" s="3">
        <v>0.77863425925925922</v>
      </c>
      <c r="I11607">
        <v>20.25</v>
      </c>
      <c r="J11607">
        <v>20.25</v>
      </c>
      <c r="K11607" s="1" t="s">
        <v>21</v>
      </c>
      <c r="L11607" s="1" t="s">
        <v>22</v>
      </c>
      <c r="M11607" s="1" t="s">
        <v>30</v>
      </c>
      <c r="N11607" s="1" t="s">
        <v>31</v>
      </c>
    </row>
    <row r="11608" spans="1:14" x14ac:dyDescent="0.3">
      <c r="A11608">
        <v>26261</v>
      </c>
      <c r="B11608">
        <v>11562</v>
      </c>
      <c r="C11608">
        <f>1/COUNTIF(B:B,pizza_sales[[#This Row],[order_id]])</f>
        <v>0.25</v>
      </c>
      <c r="D11608" s="1" t="s">
        <v>69</v>
      </c>
      <c r="E11608">
        <v>1</v>
      </c>
      <c r="F11608" s="2">
        <v>42345</v>
      </c>
      <c r="G11608" s="2" t="str">
        <f>TEXT(pizza_sales[[#This Row],[order_date]],"dddd")</f>
        <v>Monday</v>
      </c>
      <c r="H11608" s="3">
        <v>0.77863425925925922</v>
      </c>
      <c r="I11608">
        <v>20.75</v>
      </c>
      <c r="J11608">
        <v>20.75</v>
      </c>
      <c r="K11608" s="1" t="s">
        <v>21</v>
      </c>
      <c r="L11608" s="1" t="s">
        <v>33</v>
      </c>
      <c r="M11608" s="1" t="s">
        <v>70</v>
      </c>
      <c r="N11608" s="1" t="s">
        <v>71</v>
      </c>
    </row>
    <row r="11609" spans="1:14" x14ac:dyDescent="0.3">
      <c r="A11609">
        <v>26262</v>
      </c>
      <c r="B11609">
        <v>11562</v>
      </c>
      <c r="C11609">
        <f>1/COUNTIF(B:B,pizza_sales[[#This Row],[order_id]])</f>
        <v>0.25</v>
      </c>
      <c r="D11609" s="1" t="s">
        <v>32</v>
      </c>
      <c r="E11609">
        <v>1</v>
      </c>
      <c r="F11609" s="2">
        <v>42345</v>
      </c>
      <c r="G11609" s="2" t="str">
        <f>TEXT(pizza_sales[[#This Row],[order_date]],"dddd")</f>
        <v>Monday</v>
      </c>
      <c r="H11609" s="3">
        <v>0.77863425925925922</v>
      </c>
      <c r="I11609">
        <v>20.75</v>
      </c>
      <c r="J11609">
        <v>20.75</v>
      </c>
      <c r="K11609" s="1" t="s">
        <v>21</v>
      </c>
      <c r="L11609" s="1" t="s">
        <v>33</v>
      </c>
      <c r="M11609" s="1" t="s">
        <v>34</v>
      </c>
      <c r="N11609" s="1" t="s">
        <v>35</v>
      </c>
    </row>
    <row r="11610" spans="1:14" x14ac:dyDescent="0.3">
      <c r="A11610">
        <v>26263</v>
      </c>
      <c r="B11610">
        <v>11562</v>
      </c>
      <c r="C11610">
        <f>1/COUNTIF(B:B,pizza_sales[[#This Row],[order_id]])</f>
        <v>0.25</v>
      </c>
      <c r="D11610" s="1" t="s">
        <v>140</v>
      </c>
      <c r="E11610">
        <v>1</v>
      </c>
      <c r="F11610" s="2">
        <v>42345</v>
      </c>
      <c r="G11610" s="2" t="str">
        <f>TEXT(pizza_sales[[#This Row],[order_date]],"dddd")</f>
        <v>Monday</v>
      </c>
      <c r="H11610" s="3">
        <v>0.77863425925925922</v>
      </c>
      <c r="I11610">
        <v>25.5</v>
      </c>
      <c r="J11610">
        <v>25.5</v>
      </c>
      <c r="K11610" s="1" t="s">
        <v>141</v>
      </c>
      <c r="L11610" s="1" t="s">
        <v>14</v>
      </c>
      <c r="M11610" s="1" t="s">
        <v>45</v>
      </c>
      <c r="N11610" s="1" t="s">
        <v>46</v>
      </c>
    </row>
    <row r="11611" spans="1:14" x14ac:dyDescent="0.3">
      <c r="A11611">
        <v>26264</v>
      </c>
      <c r="B11611">
        <v>11563</v>
      </c>
      <c r="C11611">
        <f>1/COUNTIF(B:B,pizza_sales[[#This Row],[order_id]])</f>
        <v>0.33333333333333331</v>
      </c>
      <c r="D11611" s="1" t="s">
        <v>129</v>
      </c>
      <c r="E11611">
        <v>1</v>
      </c>
      <c r="F11611" s="2">
        <v>42345</v>
      </c>
      <c r="G11611" s="2" t="str">
        <f>TEXT(pizza_sales[[#This Row],[order_date]],"dddd")</f>
        <v>Monday</v>
      </c>
      <c r="H11611" s="3">
        <v>0.78046296296296291</v>
      </c>
      <c r="I11611">
        <v>17.5</v>
      </c>
      <c r="J11611">
        <v>17.5</v>
      </c>
      <c r="K11611" s="1" t="s">
        <v>21</v>
      </c>
      <c r="L11611" s="1" t="s">
        <v>14</v>
      </c>
      <c r="M11611" s="1" t="s">
        <v>130</v>
      </c>
      <c r="N11611" s="1" t="s">
        <v>131</v>
      </c>
    </row>
    <row r="11612" spans="1:14" x14ac:dyDescent="0.3">
      <c r="A11612">
        <v>26265</v>
      </c>
      <c r="B11612">
        <v>11563</v>
      </c>
      <c r="C11612">
        <f>1/COUNTIF(B:B,pizza_sales[[#This Row],[order_id]])</f>
        <v>0.33333333333333331</v>
      </c>
      <c r="D11612" s="1" t="s">
        <v>135</v>
      </c>
      <c r="E11612">
        <v>1</v>
      </c>
      <c r="F11612" s="2">
        <v>42345</v>
      </c>
      <c r="G11612" s="2" t="str">
        <f>TEXT(pizza_sales[[#This Row],[order_date]],"dddd")</f>
        <v>Monday</v>
      </c>
      <c r="H11612" s="3">
        <v>0.78046296296296291</v>
      </c>
      <c r="I11612">
        <v>20.75</v>
      </c>
      <c r="J11612">
        <v>20.75</v>
      </c>
      <c r="K11612" s="1" t="s">
        <v>21</v>
      </c>
      <c r="L11612" s="1" t="s">
        <v>26</v>
      </c>
      <c r="M11612" s="1" t="s">
        <v>107</v>
      </c>
      <c r="N11612" s="1" t="s">
        <v>108</v>
      </c>
    </row>
    <row r="11613" spans="1:14" x14ac:dyDescent="0.3">
      <c r="A11613">
        <v>26266</v>
      </c>
      <c r="B11613">
        <v>11563</v>
      </c>
      <c r="C11613">
        <f>1/COUNTIF(B:B,pizza_sales[[#This Row],[order_id]])</f>
        <v>0.33333333333333331</v>
      </c>
      <c r="D11613" s="1" t="s">
        <v>140</v>
      </c>
      <c r="E11613">
        <v>1</v>
      </c>
      <c r="F11613" s="2">
        <v>42345</v>
      </c>
      <c r="G11613" s="2" t="str">
        <f>TEXT(pizza_sales[[#This Row],[order_date]],"dddd")</f>
        <v>Monday</v>
      </c>
      <c r="H11613" s="3">
        <v>0.78046296296296291</v>
      </c>
      <c r="I11613">
        <v>25.5</v>
      </c>
      <c r="J11613">
        <v>25.5</v>
      </c>
      <c r="K11613" s="1" t="s">
        <v>141</v>
      </c>
      <c r="L11613" s="1" t="s">
        <v>14</v>
      </c>
      <c r="M11613" s="1" t="s">
        <v>45</v>
      </c>
      <c r="N11613" s="1" t="s">
        <v>46</v>
      </c>
    </row>
    <row r="11614" spans="1:14" x14ac:dyDescent="0.3">
      <c r="A11614">
        <v>26267</v>
      </c>
      <c r="B11614">
        <v>11564</v>
      </c>
      <c r="C11614">
        <f>1/COUNTIF(B:B,pizza_sales[[#This Row],[order_id]])</f>
        <v>0.5</v>
      </c>
      <c r="D11614" s="1" t="s">
        <v>90</v>
      </c>
      <c r="E11614">
        <v>1</v>
      </c>
      <c r="F11614" s="2">
        <v>42345</v>
      </c>
      <c r="G11614" s="2" t="str">
        <f>TEXT(pizza_sales[[#This Row],[order_date]],"dddd")</f>
        <v>Monday</v>
      </c>
      <c r="H11614" s="3">
        <v>0.78130787037037042</v>
      </c>
      <c r="I11614">
        <v>17.95</v>
      </c>
      <c r="J11614">
        <v>17.95</v>
      </c>
      <c r="K11614" s="1" t="s">
        <v>21</v>
      </c>
      <c r="L11614" s="1" t="s">
        <v>22</v>
      </c>
      <c r="M11614" s="1" t="s">
        <v>91</v>
      </c>
      <c r="N11614" s="1" t="s">
        <v>92</v>
      </c>
    </row>
    <row r="11615" spans="1:14" x14ac:dyDescent="0.3">
      <c r="A11615">
        <v>26268</v>
      </c>
      <c r="B11615">
        <v>11564</v>
      </c>
      <c r="C11615">
        <f>1/COUNTIF(B:B,pizza_sales[[#This Row],[order_id]])</f>
        <v>0.5</v>
      </c>
      <c r="D11615" s="1" t="s">
        <v>126</v>
      </c>
      <c r="E11615">
        <v>1</v>
      </c>
      <c r="F11615" s="2">
        <v>42345</v>
      </c>
      <c r="G11615" s="2" t="str">
        <f>TEXT(pizza_sales[[#This Row],[order_date]],"dddd")</f>
        <v>Monday</v>
      </c>
      <c r="H11615" s="3">
        <v>0.78130787037037042</v>
      </c>
      <c r="I11615">
        <v>9.75</v>
      </c>
      <c r="J11615">
        <v>9.75</v>
      </c>
      <c r="K11615" s="1" t="s">
        <v>41</v>
      </c>
      <c r="L11615" s="1" t="s">
        <v>14</v>
      </c>
      <c r="M11615" s="1" t="s">
        <v>78</v>
      </c>
      <c r="N11615" s="1" t="s">
        <v>79</v>
      </c>
    </row>
    <row r="11616" spans="1:14" x14ac:dyDescent="0.3">
      <c r="A11616">
        <v>26269</v>
      </c>
      <c r="B11616">
        <v>11565</v>
      </c>
      <c r="C11616">
        <f>1/COUNTIF(B:B,pizza_sales[[#This Row],[order_id]])</f>
        <v>1</v>
      </c>
      <c r="D11616" s="1" t="s">
        <v>120</v>
      </c>
      <c r="E11616">
        <v>1</v>
      </c>
      <c r="F11616" s="2">
        <v>42345</v>
      </c>
      <c r="G11616" s="2" t="str">
        <f>TEXT(pizza_sales[[#This Row],[order_date]],"dddd")</f>
        <v>Monday</v>
      </c>
      <c r="H11616" s="3">
        <v>0.78615740740740736</v>
      </c>
      <c r="I11616">
        <v>12.5</v>
      </c>
      <c r="J11616">
        <v>12.5</v>
      </c>
      <c r="K11616" s="1" t="s">
        <v>41</v>
      </c>
      <c r="L11616" s="1" t="s">
        <v>26</v>
      </c>
      <c r="M11616" s="1" t="s">
        <v>38</v>
      </c>
      <c r="N11616" s="1" t="s">
        <v>39</v>
      </c>
    </row>
    <row r="11617" spans="1:14" x14ac:dyDescent="0.3">
      <c r="A11617">
        <v>26270</v>
      </c>
      <c r="B11617">
        <v>11566</v>
      </c>
      <c r="C11617">
        <f>1/COUNTIF(B:B,pizza_sales[[#This Row],[order_id]])</f>
        <v>0.5</v>
      </c>
      <c r="D11617" s="1" t="s">
        <v>29</v>
      </c>
      <c r="E11617">
        <v>1</v>
      </c>
      <c r="F11617" s="2">
        <v>42345</v>
      </c>
      <c r="G11617" s="2" t="str">
        <f>TEXT(pizza_sales[[#This Row],[order_date]],"dddd")</f>
        <v>Monday</v>
      </c>
      <c r="H11617" s="3">
        <v>0.80231481481481481</v>
      </c>
      <c r="I11617">
        <v>16</v>
      </c>
      <c r="J11617">
        <v>16</v>
      </c>
      <c r="K11617" s="1" t="s">
        <v>13</v>
      </c>
      <c r="L11617" s="1" t="s">
        <v>22</v>
      </c>
      <c r="M11617" s="1" t="s">
        <v>30</v>
      </c>
      <c r="N11617" s="1" t="s">
        <v>31</v>
      </c>
    </row>
    <row r="11618" spans="1:14" x14ac:dyDescent="0.3">
      <c r="A11618">
        <v>26271</v>
      </c>
      <c r="B11618">
        <v>11566</v>
      </c>
      <c r="C11618">
        <f>1/COUNTIF(B:B,pizza_sales[[#This Row],[order_id]])</f>
        <v>0.5</v>
      </c>
      <c r="D11618" s="1" t="s">
        <v>109</v>
      </c>
      <c r="E11618">
        <v>1</v>
      </c>
      <c r="F11618" s="2">
        <v>42345</v>
      </c>
      <c r="G11618" s="2" t="str">
        <f>TEXT(pizza_sales[[#This Row],[order_date]],"dddd")</f>
        <v>Monday</v>
      </c>
      <c r="H11618" s="3">
        <v>0.80231481481481481</v>
      </c>
      <c r="I11618">
        <v>20.25</v>
      </c>
      <c r="J11618">
        <v>20.25</v>
      </c>
      <c r="K11618" s="1" t="s">
        <v>21</v>
      </c>
      <c r="L11618" s="1" t="s">
        <v>22</v>
      </c>
      <c r="M11618" s="1" t="s">
        <v>110</v>
      </c>
      <c r="N11618" s="1" t="s">
        <v>111</v>
      </c>
    </row>
    <row r="11619" spans="1:14" x14ac:dyDescent="0.3">
      <c r="A11619">
        <v>26272</v>
      </c>
      <c r="B11619">
        <v>11567</v>
      </c>
      <c r="C11619">
        <f>1/COUNTIF(B:B,pizza_sales[[#This Row],[order_id]])</f>
        <v>0.5</v>
      </c>
      <c r="D11619" s="1" t="s">
        <v>17</v>
      </c>
      <c r="E11619">
        <v>1</v>
      </c>
      <c r="F11619" s="2">
        <v>42345</v>
      </c>
      <c r="G11619" s="2" t="str">
        <f>TEXT(pizza_sales[[#This Row],[order_date]],"dddd")</f>
        <v>Monday</v>
      </c>
      <c r="H11619" s="3">
        <v>0.82819444444444446</v>
      </c>
      <c r="I11619">
        <v>16</v>
      </c>
      <c r="J11619">
        <v>16</v>
      </c>
      <c r="K11619" s="1" t="s">
        <v>13</v>
      </c>
      <c r="L11619" s="1" t="s">
        <v>14</v>
      </c>
      <c r="M11619" s="1" t="s">
        <v>18</v>
      </c>
      <c r="N11619" s="1" t="s">
        <v>19</v>
      </c>
    </row>
    <row r="11620" spans="1:14" x14ac:dyDescent="0.3">
      <c r="A11620">
        <v>26273</v>
      </c>
      <c r="B11620">
        <v>11567</v>
      </c>
      <c r="C11620">
        <f>1/COUNTIF(B:B,pizza_sales[[#This Row],[order_id]])</f>
        <v>0.5</v>
      </c>
      <c r="D11620" s="1" t="s">
        <v>36</v>
      </c>
      <c r="E11620">
        <v>1</v>
      </c>
      <c r="F11620" s="2">
        <v>42345</v>
      </c>
      <c r="G11620" s="2" t="str">
        <f>TEXT(pizza_sales[[#This Row],[order_date]],"dddd")</f>
        <v>Monday</v>
      </c>
      <c r="H11620" s="3">
        <v>0.82819444444444446</v>
      </c>
      <c r="I11620">
        <v>16.5</v>
      </c>
      <c r="J11620">
        <v>16.5</v>
      </c>
      <c r="K11620" s="1" t="s">
        <v>13</v>
      </c>
      <c r="L11620" s="1" t="s">
        <v>26</v>
      </c>
      <c r="M11620" s="1" t="s">
        <v>27</v>
      </c>
      <c r="N11620" s="1" t="s">
        <v>28</v>
      </c>
    </row>
    <row r="11621" spans="1:14" x14ac:dyDescent="0.3">
      <c r="A11621">
        <v>26274</v>
      </c>
      <c r="B11621">
        <v>11568</v>
      </c>
      <c r="C11621">
        <f>1/COUNTIF(B:B,pizza_sales[[#This Row],[order_id]])</f>
        <v>0.5</v>
      </c>
      <c r="D11621" s="1" t="s">
        <v>126</v>
      </c>
      <c r="E11621">
        <v>1</v>
      </c>
      <c r="F11621" s="2">
        <v>42345</v>
      </c>
      <c r="G11621" s="2" t="str">
        <f>TEXT(pizza_sales[[#This Row],[order_date]],"dddd")</f>
        <v>Monday</v>
      </c>
      <c r="H11621" s="3">
        <v>0.83903935185185186</v>
      </c>
      <c r="I11621">
        <v>9.75</v>
      </c>
      <c r="J11621">
        <v>9.75</v>
      </c>
      <c r="K11621" s="1" t="s">
        <v>41</v>
      </c>
      <c r="L11621" s="1" t="s">
        <v>14</v>
      </c>
      <c r="M11621" s="1" t="s">
        <v>78</v>
      </c>
      <c r="N11621" s="1" t="s">
        <v>79</v>
      </c>
    </row>
    <row r="11622" spans="1:14" x14ac:dyDescent="0.3">
      <c r="A11622">
        <v>26275</v>
      </c>
      <c r="B11622">
        <v>11568</v>
      </c>
      <c r="C11622">
        <f>1/COUNTIF(B:B,pizza_sales[[#This Row],[order_id]])</f>
        <v>0.5</v>
      </c>
      <c r="D11622" s="1" t="s">
        <v>121</v>
      </c>
      <c r="E11622">
        <v>1</v>
      </c>
      <c r="F11622" s="2">
        <v>42345</v>
      </c>
      <c r="G11622" s="2" t="str">
        <f>TEXT(pizza_sales[[#This Row],[order_date]],"dddd")</f>
        <v>Monday</v>
      </c>
      <c r="H11622" s="3">
        <v>0.83903935185185186</v>
      </c>
      <c r="I11622">
        <v>16.25</v>
      </c>
      <c r="J11622">
        <v>16.25</v>
      </c>
      <c r="K11622" s="1" t="s">
        <v>13</v>
      </c>
      <c r="L11622" s="1" t="s">
        <v>26</v>
      </c>
      <c r="M11622" s="1" t="s">
        <v>114</v>
      </c>
      <c r="N11622" s="1" t="s">
        <v>115</v>
      </c>
    </row>
    <row r="11623" spans="1:14" x14ac:dyDescent="0.3">
      <c r="A11623">
        <v>26276</v>
      </c>
      <c r="B11623">
        <v>11569</v>
      </c>
      <c r="C11623">
        <f>1/COUNTIF(B:B,pizza_sales[[#This Row],[order_id]])</f>
        <v>0.5</v>
      </c>
      <c r="D11623" s="1" t="s">
        <v>158</v>
      </c>
      <c r="E11623">
        <v>1</v>
      </c>
      <c r="F11623" s="2">
        <v>42345</v>
      </c>
      <c r="G11623" s="2" t="str">
        <f>TEXT(pizza_sales[[#This Row],[order_date]],"dddd")</f>
        <v>Monday</v>
      </c>
      <c r="H11623" s="3">
        <v>0.86234953703703698</v>
      </c>
      <c r="I11623">
        <v>16.5</v>
      </c>
      <c r="J11623">
        <v>16.5</v>
      </c>
      <c r="K11623" s="1" t="s">
        <v>13</v>
      </c>
      <c r="L11623" s="1" t="s">
        <v>26</v>
      </c>
      <c r="M11623" s="1" t="s">
        <v>60</v>
      </c>
      <c r="N11623" s="1" t="s">
        <v>61</v>
      </c>
    </row>
    <row r="11624" spans="1:14" x14ac:dyDescent="0.3">
      <c r="A11624">
        <v>26277</v>
      </c>
      <c r="B11624">
        <v>11569</v>
      </c>
      <c r="C11624">
        <f>1/COUNTIF(B:B,pizza_sales[[#This Row],[order_id]])</f>
        <v>0.5</v>
      </c>
      <c r="D11624" s="1" t="s">
        <v>109</v>
      </c>
      <c r="E11624">
        <v>1</v>
      </c>
      <c r="F11624" s="2">
        <v>42345</v>
      </c>
      <c r="G11624" s="2" t="str">
        <f>TEXT(pizza_sales[[#This Row],[order_date]],"dddd")</f>
        <v>Monday</v>
      </c>
      <c r="H11624" s="3">
        <v>0.86234953703703698</v>
      </c>
      <c r="I11624">
        <v>20.25</v>
      </c>
      <c r="J11624">
        <v>20.25</v>
      </c>
      <c r="K11624" s="1" t="s">
        <v>21</v>
      </c>
      <c r="L11624" s="1" t="s">
        <v>22</v>
      </c>
      <c r="M11624" s="1" t="s">
        <v>110</v>
      </c>
      <c r="N11624" s="1" t="s">
        <v>111</v>
      </c>
    </row>
    <row r="11625" spans="1:14" x14ac:dyDescent="0.3">
      <c r="A11625">
        <v>26278</v>
      </c>
      <c r="B11625">
        <v>11570</v>
      </c>
      <c r="C11625">
        <f>1/COUNTIF(B:B,pizza_sales[[#This Row],[order_id]])</f>
        <v>1</v>
      </c>
      <c r="D11625" s="1" t="s">
        <v>77</v>
      </c>
      <c r="E11625">
        <v>1</v>
      </c>
      <c r="F11625" s="2">
        <v>42345</v>
      </c>
      <c r="G11625" s="2" t="str">
        <f>TEXT(pizza_sales[[#This Row],[order_date]],"dddd")</f>
        <v>Monday</v>
      </c>
      <c r="H11625" s="3">
        <v>0.86410879629629633</v>
      </c>
      <c r="I11625">
        <v>15.25</v>
      </c>
      <c r="J11625">
        <v>15.25</v>
      </c>
      <c r="K11625" s="1" t="s">
        <v>21</v>
      </c>
      <c r="L11625" s="1" t="s">
        <v>14</v>
      </c>
      <c r="M11625" s="1" t="s">
        <v>78</v>
      </c>
      <c r="N11625" s="1" t="s">
        <v>79</v>
      </c>
    </row>
    <row r="11626" spans="1:14" x14ac:dyDescent="0.3">
      <c r="A11626">
        <v>26279</v>
      </c>
      <c r="B11626">
        <v>11571</v>
      </c>
      <c r="C11626">
        <f>1/COUNTIF(B:B,pizza_sales[[#This Row],[order_id]])</f>
        <v>1</v>
      </c>
      <c r="D11626" s="1" t="s">
        <v>116</v>
      </c>
      <c r="E11626">
        <v>1</v>
      </c>
      <c r="F11626" s="2">
        <v>42345</v>
      </c>
      <c r="G11626" s="2" t="str">
        <f>TEXT(pizza_sales[[#This Row],[order_date]],"dddd")</f>
        <v>Monday</v>
      </c>
      <c r="H11626" s="3">
        <v>0.86702546296296301</v>
      </c>
      <c r="I11626">
        <v>16</v>
      </c>
      <c r="J11626">
        <v>16</v>
      </c>
      <c r="K11626" s="1" t="s">
        <v>13</v>
      </c>
      <c r="L11626" s="1" t="s">
        <v>14</v>
      </c>
      <c r="M11626" s="1" t="s">
        <v>55</v>
      </c>
      <c r="N11626" s="1" t="s">
        <v>56</v>
      </c>
    </row>
    <row r="11627" spans="1:14" x14ac:dyDescent="0.3">
      <c r="A11627">
        <v>26280</v>
      </c>
      <c r="B11627">
        <v>11572</v>
      </c>
      <c r="C11627">
        <f>1/COUNTIF(B:B,pizza_sales[[#This Row],[order_id]])</f>
        <v>0.33333333333333331</v>
      </c>
      <c r="D11627" s="1" t="s">
        <v>96</v>
      </c>
      <c r="E11627">
        <v>1</v>
      </c>
      <c r="F11627" s="2">
        <v>42345</v>
      </c>
      <c r="G11627" s="2" t="str">
        <f>TEXT(pizza_sales[[#This Row],[order_date]],"dddd")</f>
        <v>Monday</v>
      </c>
      <c r="H11627" s="3">
        <v>0.88113425925925926</v>
      </c>
      <c r="I11627">
        <v>16.25</v>
      </c>
      <c r="J11627">
        <v>16.25</v>
      </c>
      <c r="K11627" s="1" t="s">
        <v>13</v>
      </c>
      <c r="L11627" s="1" t="s">
        <v>26</v>
      </c>
      <c r="M11627" s="1" t="s">
        <v>97</v>
      </c>
      <c r="N11627" s="1" t="s">
        <v>98</v>
      </c>
    </row>
    <row r="11628" spans="1:14" x14ac:dyDescent="0.3">
      <c r="A11628">
        <v>26281</v>
      </c>
      <c r="B11628">
        <v>11572</v>
      </c>
      <c r="C11628">
        <f>1/COUNTIF(B:B,pizza_sales[[#This Row],[order_id]])</f>
        <v>0.33333333333333331</v>
      </c>
      <c r="D11628" s="1" t="s">
        <v>145</v>
      </c>
      <c r="E11628">
        <v>1</v>
      </c>
      <c r="F11628" s="2">
        <v>42345</v>
      </c>
      <c r="G11628" s="2" t="str">
        <f>TEXT(pizza_sales[[#This Row],[order_date]],"dddd")</f>
        <v>Monday</v>
      </c>
      <c r="H11628" s="3">
        <v>0.88113425925925926</v>
      </c>
      <c r="I11628">
        <v>16.5</v>
      </c>
      <c r="J11628">
        <v>16.5</v>
      </c>
      <c r="K11628" s="1" t="s">
        <v>13</v>
      </c>
      <c r="L11628" s="1" t="s">
        <v>26</v>
      </c>
      <c r="M11628" s="1" t="s">
        <v>38</v>
      </c>
      <c r="N11628" s="1" t="s">
        <v>39</v>
      </c>
    </row>
    <row r="11629" spans="1:14" x14ac:dyDescent="0.3">
      <c r="A11629">
        <v>26282</v>
      </c>
      <c r="B11629">
        <v>11572</v>
      </c>
      <c r="C11629">
        <f>1/COUNTIF(B:B,pizza_sales[[#This Row],[order_id]])</f>
        <v>0.33333333333333331</v>
      </c>
      <c r="D11629" s="1" t="s">
        <v>59</v>
      </c>
      <c r="E11629">
        <v>1</v>
      </c>
      <c r="F11629" s="2">
        <v>42345</v>
      </c>
      <c r="G11629" s="2" t="str">
        <f>TEXT(pizza_sales[[#This Row],[order_date]],"dddd")</f>
        <v>Monday</v>
      </c>
      <c r="H11629" s="3">
        <v>0.88113425925925926</v>
      </c>
      <c r="I11629">
        <v>20.75</v>
      </c>
      <c r="J11629">
        <v>20.75</v>
      </c>
      <c r="K11629" s="1" t="s">
        <v>21</v>
      </c>
      <c r="L11629" s="1" t="s">
        <v>26</v>
      </c>
      <c r="M11629" s="1" t="s">
        <v>60</v>
      </c>
      <c r="N11629" s="1" t="s">
        <v>61</v>
      </c>
    </row>
    <row r="11630" spans="1:14" x14ac:dyDescent="0.3">
      <c r="A11630">
        <v>26283</v>
      </c>
      <c r="B11630">
        <v>11573</v>
      </c>
      <c r="C11630">
        <f>1/COUNTIF(B:B,pizza_sales[[#This Row],[order_id]])</f>
        <v>0.5</v>
      </c>
      <c r="D11630" s="1" t="s">
        <v>113</v>
      </c>
      <c r="E11630">
        <v>1</v>
      </c>
      <c r="F11630" s="2">
        <v>42345</v>
      </c>
      <c r="G11630" s="2" t="str">
        <f>TEXT(pizza_sales[[#This Row],[order_date]],"dddd")</f>
        <v>Monday</v>
      </c>
      <c r="H11630" s="3">
        <v>0.88839120370370372</v>
      </c>
      <c r="I11630">
        <v>20.25</v>
      </c>
      <c r="J11630">
        <v>20.25</v>
      </c>
      <c r="K11630" s="1" t="s">
        <v>21</v>
      </c>
      <c r="L11630" s="1" t="s">
        <v>26</v>
      </c>
      <c r="M11630" s="1" t="s">
        <v>114</v>
      </c>
      <c r="N11630" s="1" t="s">
        <v>115</v>
      </c>
    </row>
    <row r="11631" spans="1:14" x14ac:dyDescent="0.3">
      <c r="A11631">
        <v>26284</v>
      </c>
      <c r="B11631">
        <v>11573</v>
      </c>
      <c r="C11631">
        <f>1/COUNTIF(B:B,pizza_sales[[#This Row],[order_id]])</f>
        <v>0.5</v>
      </c>
      <c r="D11631" s="1" t="s">
        <v>149</v>
      </c>
      <c r="E11631">
        <v>1</v>
      </c>
      <c r="F11631" s="2">
        <v>42345</v>
      </c>
      <c r="G11631" s="2" t="str">
        <f>TEXT(pizza_sales[[#This Row],[order_date]],"dddd")</f>
        <v>Monday</v>
      </c>
      <c r="H11631" s="3">
        <v>0.88839120370370372</v>
      </c>
      <c r="I11631">
        <v>12.25</v>
      </c>
      <c r="J11631">
        <v>12.25</v>
      </c>
      <c r="K11631" s="1" t="s">
        <v>41</v>
      </c>
      <c r="L11631" s="1" t="s">
        <v>26</v>
      </c>
      <c r="M11631" s="1" t="s">
        <v>114</v>
      </c>
      <c r="N11631" s="1" t="s">
        <v>115</v>
      </c>
    </row>
    <row r="11632" spans="1:14" x14ac:dyDescent="0.3">
      <c r="A11632">
        <v>26285</v>
      </c>
      <c r="B11632">
        <v>11574</v>
      </c>
      <c r="C11632">
        <f>1/COUNTIF(B:B,pizza_sales[[#This Row],[order_id]])</f>
        <v>0.5</v>
      </c>
      <c r="D11632" s="1" t="s">
        <v>77</v>
      </c>
      <c r="E11632">
        <v>1</v>
      </c>
      <c r="F11632" s="2">
        <v>42345</v>
      </c>
      <c r="G11632" s="2" t="str">
        <f>TEXT(pizza_sales[[#This Row],[order_date]],"dddd")</f>
        <v>Monday</v>
      </c>
      <c r="H11632" s="3">
        <v>0.89594907407407409</v>
      </c>
      <c r="I11632">
        <v>15.25</v>
      </c>
      <c r="J11632">
        <v>15.25</v>
      </c>
      <c r="K11632" s="1" t="s">
        <v>21</v>
      </c>
      <c r="L11632" s="1" t="s">
        <v>14</v>
      </c>
      <c r="M11632" s="1" t="s">
        <v>78</v>
      </c>
      <c r="N11632" s="1" t="s">
        <v>79</v>
      </c>
    </row>
    <row r="11633" spans="1:14" x14ac:dyDescent="0.3">
      <c r="A11633">
        <v>26286</v>
      </c>
      <c r="B11633">
        <v>11574</v>
      </c>
      <c r="C11633">
        <f>1/COUNTIF(B:B,pizza_sales[[#This Row],[order_id]])</f>
        <v>0.5</v>
      </c>
      <c r="D11633" s="1" t="s">
        <v>135</v>
      </c>
      <c r="E11633">
        <v>1</v>
      </c>
      <c r="F11633" s="2">
        <v>42345</v>
      </c>
      <c r="G11633" s="2" t="str">
        <f>TEXT(pizza_sales[[#This Row],[order_date]],"dddd")</f>
        <v>Monday</v>
      </c>
      <c r="H11633" s="3">
        <v>0.89594907407407409</v>
      </c>
      <c r="I11633">
        <v>20.75</v>
      </c>
      <c r="J11633">
        <v>20.75</v>
      </c>
      <c r="K11633" s="1" t="s">
        <v>21</v>
      </c>
      <c r="L11633" s="1" t="s">
        <v>26</v>
      </c>
      <c r="M11633" s="1" t="s">
        <v>107</v>
      </c>
      <c r="N11633" s="1" t="s">
        <v>108</v>
      </c>
    </row>
    <row r="11634" spans="1:14" x14ac:dyDescent="0.3">
      <c r="A11634">
        <v>26287</v>
      </c>
      <c r="B11634">
        <v>11575</v>
      </c>
      <c r="C11634">
        <f>1/COUNTIF(B:B,pizza_sales[[#This Row],[order_id]])</f>
        <v>1</v>
      </c>
      <c r="D11634" s="1" t="s">
        <v>109</v>
      </c>
      <c r="E11634">
        <v>1</v>
      </c>
      <c r="F11634" s="2">
        <v>42345</v>
      </c>
      <c r="G11634" s="2" t="str">
        <f>TEXT(pizza_sales[[#This Row],[order_date]],"dddd")</f>
        <v>Monday</v>
      </c>
      <c r="H11634" s="3">
        <v>0.91520833333333329</v>
      </c>
      <c r="I11634">
        <v>20.25</v>
      </c>
      <c r="J11634">
        <v>20.25</v>
      </c>
      <c r="K11634" s="1" t="s">
        <v>21</v>
      </c>
      <c r="L11634" s="1" t="s">
        <v>22</v>
      </c>
      <c r="M11634" s="1" t="s">
        <v>110</v>
      </c>
      <c r="N11634" s="1" t="s">
        <v>111</v>
      </c>
    </row>
    <row r="11635" spans="1:14" x14ac:dyDescent="0.3">
      <c r="A11635">
        <v>26288</v>
      </c>
      <c r="B11635">
        <v>11576</v>
      </c>
      <c r="C11635">
        <f>1/COUNTIF(B:B,pizza_sales[[#This Row],[order_id]])</f>
        <v>1</v>
      </c>
      <c r="D11635" s="1" t="s">
        <v>150</v>
      </c>
      <c r="E11635">
        <v>1</v>
      </c>
      <c r="F11635" s="2">
        <v>42345</v>
      </c>
      <c r="G11635" s="2" t="str">
        <f>TEXT(pizza_sales[[#This Row],[order_date]],"dddd")</f>
        <v>Monday</v>
      </c>
      <c r="H11635" s="3">
        <v>0.92299768518518521</v>
      </c>
      <c r="I11635">
        <v>12.5</v>
      </c>
      <c r="J11635">
        <v>12.5</v>
      </c>
      <c r="K11635" s="1" t="s">
        <v>41</v>
      </c>
      <c r="L11635" s="1" t="s">
        <v>26</v>
      </c>
      <c r="M11635" s="1" t="s">
        <v>60</v>
      </c>
      <c r="N11635" s="1" t="s">
        <v>61</v>
      </c>
    </row>
    <row r="11636" spans="1:14" x14ac:dyDescent="0.3">
      <c r="A11636">
        <v>26289</v>
      </c>
      <c r="B11636">
        <v>11577</v>
      </c>
      <c r="C11636">
        <f>1/COUNTIF(B:B,pizza_sales[[#This Row],[order_id]])</f>
        <v>0.25</v>
      </c>
      <c r="D11636" s="1" t="s">
        <v>84</v>
      </c>
      <c r="E11636">
        <v>1</v>
      </c>
      <c r="F11636" s="2">
        <v>42345</v>
      </c>
      <c r="G11636" s="2" t="str">
        <f>TEXT(pizza_sales[[#This Row],[order_date]],"dddd")</f>
        <v>Monday</v>
      </c>
      <c r="H11636" s="3">
        <v>0.92302083333333329</v>
      </c>
      <c r="I11636">
        <v>12</v>
      </c>
      <c r="J11636">
        <v>12</v>
      </c>
      <c r="K11636" s="1" t="s">
        <v>41</v>
      </c>
      <c r="L11636" s="1" t="s">
        <v>14</v>
      </c>
      <c r="M11636" s="1" t="s">
        <v>85</v>
      </c>
      <c r="N11636" s="1" t="s">
        <v>86</v>
      </c>
    </row>
    <row r="11637" spans="1:14" x14ac:dyDescent="0.3">
      <c r="A11637">
        <v>26290</v>
      </c>
      <c r="B11637">
        <v>11577</v>
      </c>
      <c r="C11637">
        <f>1/COUNTIF(B:B,pizza_sales[[#This Row],[order_id]])</f>
        <v>0.25</v>
      </c>
      <c r="D11637" s="1" t="s">
        <v>80</v>
      </c>
      <c r="E11637">
        <v>1</v>
      </c>
      <c r="F11637" s="2">
        <v>42345</v>
      </c>
      <c r="G11637" s="2" t="str">
        <f>TEXT(pizza_sales[[#This Row],[order_date]],"dddd")</f>
        <v>Monday</v>
      </c>
      <c r="H11637" s="3">
        <v>0.92302083333333329</v>
      </c>
      <c r="I11637">
        <v>12.75</v>
      </c>
      <c r="J11637">
        <v>12.75</v>
      </c>
      <c r="K11637" s="1" t="s">
        <v>41</v>
      </c>
      <c r="L11637" s="1" t="s">
        <v>33</v>
      </c>
      <c r="M11637" s="1" t="s">
        <v>74</v>
      </c>
      <c r="N11637" s="1" t="s">
        <v>75</v>
      </c>
    </row>
    <row r="11638" spans="1:14" x14ac:dyDescent="0.3">
      <c r="A11638">
        <v>26291</v>
      </c>
      <c r="B11638">
        <v>11577</v>
      </c>
      <c r="C11638">
        <f>1/COUNTIF(B:B,pizza_sales[[#This Row],[order_id]])</f>
        <v>0.25</v>
      </c>
      <c r="D11638" s="1" t="s">
        <v>133</v>
      </c>
      <c r="E11638">
        <v>1</v>
      </c>
      <c r="F11638" s="2">
        <v>42345</v>
      </c>
      <c r="G11638" s="2" t="str">
        <f>TEXT(pizza_sales[[#This Row],[order_date]],"dddd")</f>
        <v>Monday</v>
      </c>
      <c r="H11638" s="3">
        <v>0.92302083333333329</v>
      </c>
      <c r="I11638">
        <v>16.5</v>
      </c>
      <c r="J11638">
        <v>16.5</v>
      </c>
      <c r="K11638" s="1" t="s">
        <v>13</v>
      </c>
      <c r="L11638" s="1" t="s">
        <v>26</v>
      </c>
      <c r="M11638" s="1" t="s">
        <v>107</v>
      </c>
      <c r="N11638" s="1" t="s">
        <v>108</v>
      </c>
    </row>
    <row r="11639" spans="1:14" x14ac:dyDescent="0.3">
      <c r="A11639">
        <v>26292</v>
      </c>
      <c r="B11639">
        <v>11577</v>
      </c>
      <c r="C11639">
        <f>1/COUNTIF(B:B,pizza_sales[[#This Row],[order_id]])</f>
        <v>0.25</v>
      </c>
      <c r="D11639" s="1" t="s">
        <v>144</v>
      </c>
      <c r="E11639">
        <v>1</v>
      </c>
      <c r="F11639" s="2">
        <v>42345</v>
      </c>
      <c r="G11639" s="2" t="str">
        <f>TEXT(pizza_sales[[#This Row],[order_date]],"dddd")</f>
        <v>Monday</v>
      </c>
      <c r="H11639" s="3">
        <v>0.92302083333333329</v>
      </c>
      <c r="I11639">
        <v>16.5</v>
      </c>
      <c r="J11639">
        <v>16.5</v>
      </c>
      <c r="K11639" s="1" t="s">
        <v>13</v>
      </c>
      <c r="L11639" s="1" t="s">
        <v>26</v>
      </c>
      <c r="M11639" s="1" t="s">
        <v>48</v>
      </c>
      <c r="N11639" s="1" t="s">
        <v>49</v>
      </c>
    </row>
    <row r="11640" spans="1:14" x14ac:dyDescent="0.3">
      <c r="A11640">
        <v>26293</v>
      </c>
      <c r="B11640">
        <v>11578</v>
      </c>
      <c r="C11640">
        <f>1/COUNTIF(B:B,pizza_sales[[#This Row],[order_id]])</f>
        <v>0.33333333333333331</v>
      </c>
      <c r="D11640" s="1" t="s">
        <v>147</v>
      </c>
      <c r="E11640">
        <v>1</v>
      </c>
      <c r="F11640" s="2">
        <v>42345</v>
      </c>
      <c r="G11640" s="2" t="str">
        <f>TEXT(pizza_sales[[#This Row],[order_date]],"dddd")</f>
        <v>Monday</v>
      </c>
      <c r="H11640" s="3">
        <v>0.92377314814814815</v>
      </c>
      <c r="I11640">
        <v>16.75</v>
      </c>
      <c r="J11640">
        <v>16.75</v>
      </c>
      <c r="K11640" s="1" t="s">
        <v>13</v>
      </c>
      <c r="L11640" s="1" t="s">
        <v>33</v>
      </c>
      <c r="M11640" s="1" t="s">
        <v>70</v>
      </c>
      <c r="N11640" s="1" t="s">
        <v>71</v>
      </c>
    </row>
    <row r="11641" spans="1:14" x14ac:dyDescent="0.3">
      <c r="A11641">
        <v>26294</v>
      </c>
      <c r="B11641">
        <v>11578</v>
      </c>
      <c r="C11641">
        <f>1/COUNTIF(B:B,pizza_sales[[#This Row],[order_id]])</f>
        <v>0.33333333333333331</v>
      </c>
      <c r="D11641" s="1" t="s">
        <v>47</v>
      </c>
      <c r="E11641">
        <v>1</v>
      </c>
      <c r="F11641" s="2">
        <v>42345</v>
      </c>
      <c r="G11641" s="2" t="str">
        <f>TEXT(pizza_sales[[#This Row],[order_date]],"dddd")</f>
        <v>Monday</v>
      </c>
      <c r="H11641" s="3">
        <v>0.92377314814814815</v>
      </c>
      <c r="I11641">
        <v>12.5</v>
      </c>
      <c r="J11641">
        <v>12.5</v>
      </c>
      <c r="K11641" s="1" t="s">
        <v>41</v>
      </c>
      <c r="L11641" s="1" t="s">
        <v>26</v>
      </c>
      <c r="M11641" s="1" t="s">
        <v>48</v>
      </c>
      <c r="N11641" s="1" t="s">
        <v>49</v>
      </c>
    </row>
    <row r="11642" spans="1:14" x14ac:dyDescent="0.3">
      <c r="A11642">
        <v>26295</v>
      </c>
      <c r="B11642">
        <v>11578</v>
      </c>
      <c r="C11642">
        <f>1/COUNTIF(B:B,pizza_sales[[#This Row],[order_id]])</f>
        <v>0.33333333333333331</v>
      </c>
      <c r="D11642" s="1" t="s">
        <v>122</v>
      </c>
      <c r="E11642">
        <v>1</v>
      </c>
      <c r="F11642" s="2">
        <v>42345</v>
      </c>
      <c r="G11642" s="2" t="str">
        <f>TEXT(pizza_sales[[#This Row],[order_date]],"dddd")</f>
        <v>Monday</v>
      </c>
      <c r="H11642" s="3">
        <v>0.92377314814814815</v>
      </c>
      <c r="I11642">
        <v>20.25</v>
      </c>
      <c r="J11642">
        <v>20.25</v>
      </c>
      <c r="K11642" s="1" t="s">
        <v>21</v>
      </c>
      <c r="L11642" s="1" t="s">
        <v>22</v>
      </c>
      <c r="M11642" s="1" t="s">
        <v>66</v>
      </c>
      <c r="N11642" s="1" t="s">
        <v>67</v>
      </c>
    </row>
    <row r="11643" spans="1:14" x14ac:dyDescent="0.3">
      <c r="A11643">
        <v>26296</v>
      </c>
      <c r="B11643">
        <v>11579</v>
      </c>
      <c r="C11643">
        <f>1/COUNTIF(B:B,pizza_sales[[#This Row],[order_id]])</f>
        <v>0.25</v>
      </c>
      <c r="D11643" s="1" t="s">
        <v>96</v>
      </c>
      <c r="E11643">
        <v>1</v>
      </c>
      <c r="F11643" s="2">
        <v>42345</v>
      </c>
      <c r="G11643" s="2" t="str">
        <f>TEXT(pizza_sales[[#This Row],[order_date]],"dddd")</f>
        <v>Monday</v>
      </c>
      <c r="H11643" s="3">
        <v>0.92848379629629629</v>
      </c>
      <c r="I11643">
        <v>16.25</v>
      </c>
      <c r="J11643">
        <v>16.25</v>
      </c>
      <c r="K11643" s="1" t="s">
        <v>13</v>
      </c>
      <c r="L11643" s="1" t="s">
        <v>26</v>
      </c>
      <c r="M11643" s="1" t="s">
        <v>97</v>
      </c>
      <c r="N11643" s="1" t="s">
        <v>98</v>
      </c>
    </row>
    <row r="11644" spans="1:14" x14ac:dyDescent="0.3">
      <c r="A11644">
        <v>26297</v>
      </c>
      <c r="B11644">
        <v>11579</v>
      </c>
      <c r="C11644">
        <f>1/COUNTIF(B:B,pizza_sales[[#This Row],[order_id]])</f>
        <v>0.25</v>
      </c>
      <c r="D11644" s="1" t="s">
        <v>90</v>
      </c>
      <c r="E11644">
        <v>1</v>
      </c>
      <c r="F11644" s="2">
        <v>42345</v>
      </c>
      <c r="G11644" s="2" t="str">
        <f>TEXT(pizza_sales[[#This Row],[order_date]],"dddd")</f>
        <v>Monday</v>
      </c>
      <c r="H11644" s="3">
        <v>0.92848379629629629</v>
      </c>
      <c r="I11644">
        <v>17.95</v>
      </c>
      <c r="J11644">
        <v>17.95</v>
      </c>
      <c r="K11644" s="1" t="s">
        <v>21</v>
      </c>
      <c r="L11644" s="1" t="s">
        <v>22</v>
      </c>
      <c r="M11644" s="1" t="s">
        <v>91</v>
      </c>
      <c r="N11644" s="1" t="s">
        <v>92</v>
      </c>
    </row>
    <row r="11645" spans="1:14" x14ac:dyDescent="0.3">
      <c r="A11645">
        <v>26298</v>
      </c>
      <c r="B11645">
        <v>11579</v>
      </c>
      <c r="C11645">
        <f>1/COUNTIF(B:B,pizza_sales[[#This Row],[order_id]])</f>
        <v>0.25</v>
      </c>
      <c r="D11645" s="1" t="s">
        <v>160</v>
      </c>
      <c r="E11645">
        <v>1</v>
      </c>
      <c r="F11645" s="2">
        <v>42345</v>
      </c>
      <c r="G11645" s="2" t="str">
        <f>TEXT(pizza_sales[[#This Row],[order_date]],"dddd")</f>
        <v>Monday</v>
      </c>
      <c r="H11645" s="3">
        <v>0.92848379629629629</v>
      </c>
      <c r="I11645">
        <v>12</v>
      </c>
      <c r="J11645">
        <v>12</v>
      </c>
      <c r="K11645" s="1" t="s">
        <v>41</v>
      </c>
      <c r="L11645" s="1" t="s">
        <v>14</v>
      </c>
      <c r="M11645" s="1" t="s">
        <v>55</v>
      </c>
      <c r="N11645" s="1" t="s">
        <v>56</v>
      </c>
    </row>
    <row r="11646" spans="1:14" x14ac:dyDescent="0.3">
      <c r="A11646">
        <v>26299</v>
      </c>
      <c r="B11646">
        <v>11579</v>
      </c>
      <c r="C11646">
        <f>1/COUNTIF(B:B,pizza_sales[[#This Row],[order_id]])</f>
        <v>0.25</v>
      </c>
      <c r="D11646" s="1" t="s">
        <v>57</v>
      </c>
      <c r="E11646">
        <v>1</v>
      </c>
      <c r="F11646" s="2">
        <v>42345</v>
      </c>
      <c r="G11646" s="2" t="str">
        <f>TEXT(pizza_sales[[#This Row],[order_date]],"dddd")</f>
        <v>Monday</v>
      </c>
      <c r="H11646" s="3">
        <v>0.92848379629629629</v>
      </c>
      <c r="I11646">
        <v>12.5</v>
      </c>
      <c r="J11646">
        <v>12.5</v>
      </c>
      <c r="K11646" s="1" t="s">
        <v>41</v>
      </c>
      <c r="L11646" s="1" t="s">
        <v>26</v>
      </c>
      <c r="M11646" s="1" t="s">
        <v>27</v>
      </c>
      <c r="N11646" s="1" t="s">
        <v>28</v>
      </c>
    </row>
    <row r="11647" spans="1:14" x14ac:dyDescent="0.3">
      <c r="A11647">
        <v>26300</v>
      </c>
      <c r="B11647">
        <v>11580</v>
      </c>
      <c r="C11647">
        <f>1/COUNTIF(B:B,pizza_sales[[#This Row],[order_id]])</f>
        <v>0.5</v>
      </c>
      <c r="D11647" s="1" t="s">
        <v>25</v>
      </c>
      <c r="E11647">
        <v>1</v>
      </c>
      <c r="F11647" s="2">
        <v>42345</v>
      </c>
      <c r="G11647" s="2" t="str">
        <f>TEXT(pizza_sales[[#This Row],[order_date]],"dddd")</f>
        <v>Monday</v>
      </c>
      <c r="H11647" s="3">
        <v>0.96031250000000001</v>
      </c>
      <c r="I11647">
        <v>20.75</v>
      </c>
      <c r="J11647">
        <v>20.75</v>
      </c>
      <c r="K11647" s="1" t="s">
        <v>21</v>
      </c>
      <c r="L11647" s="1" t="s">
        <v>26</v>
      </c>
      <c r="M11647" s="1" t="s">
        <v>27</v>
      </c>
      <c r="N11647" s="1" t="s">
        <v>28</v>
      </c>
    </row>
    <row r="11648" spans="1:14" x14ac:dyDescent="0.3">
      <c r="A11648">
        <v>26301</v>
      </c>
      <c r="B11648">
        <v>11580</v>
      </c>
      <c r="C11648">
        <f>1/COUNTIF(B:B,pizza_sales[[#This Row],[order_id]])</f>
        <v>0.5</v>
      </c>
      <c r="D11648" s="1" t="s">
        <v>145</v>
      </c>
      <c r="E11648">
        <v>1</v>
      </c>
      <c r="F11648" s="2">
        <v>42345</v>
      </c>
      <c r="G11648" s="2" t="str">
        <f>TEXT(pizza_sales[[#This Row],[order_date]],"dddd")</f>
        <v>Monday</v>
      </c>
      <c r="H11648" s="3">
        <v>0.96031250000000001</v>
      </c>
      <c r="I11648">
        <v>16.5</v>
      </c>
      <c r="J11648">
        <v>16.5</v>
      </c>
      <c r="K11648" s="1" t="s">
        <v>13</v>
      </c>
      <c r="L11648" s="1" t="s">
        <v>26</v>
      </c>
      <c r="M11648" s="1" t="s">
        <v>38</v>
      </c>
      <c r="N11648" s="1" t="s">
        <v>39</v>
      </c>
    </row>
    <row r="11649" spans="1:14" x14ac:dyDescent="0.3">
      <c r="A11649">
        <v>28867</v>
      </c>
      <c r="B11649">
        <v>12731</v>
      </c>
      <c r="C11649">
        <f>1/COUNTIF(B:B,pizza_sales[[#This Row],[order_id]])</f>
        <v>0.25</v>
      </c>
      <c r="D11649" s="1" t="s">
        <v>118</v>
      </c>
      <c r="E11649">
        <v>1</v>
      </c>
      <c r="F11649" s="2">
        <v>42012</v>
      </c>
      <c r="G11649" s="2" t="str">
        <f>TEXT(pizza_sales[[#This Row],[order_date]],"dddd")</f>
        <v>Thursday</v>
      </c>
      <c r="H11649" s="3">
        <v>0.48358796296296297</v>
      </c>
      <c r="I11649">
        <v>16.75</v>
      </c>
      <c r="J11649">
        <v>16.75</v>
      </c>
      <c r="K11649" s="1" t="s">
        <v>13</v>
      </c>
      <c r="L11649" s="1" t="s">
        <v>33</v>
      </c>
      <c r="M11649" s="1" t="s">
        <v>42</v>
      </c>
      <c r="N11649" s="1" t="s">
        <v>43</v>
      </c>
    </row>
    <row r="11650" spans="1:14" x14ac:dyDescent="0.3">
      <c r="A11650">
        <v>28868</v>
      </c>
      <c r="B11650">
        <v>12731</v>
      </c>
      <c r="C11650">
        <f>1/COUNTIF(B:B,pizza_sales[[#This Row],[order_id]])</f>
        <v>0.25</v>
      </c>
      <c r="D11650" s="1" t="s">
        <v>168</v>
      </c>
      <c r="E11650">
        <v>1</v>
      </c>
      <c r="F11650" s="2">
        <v>42012</v>
      </c>
      <c r="G11650" s="2" t="str">
        <f>TEXT(pizza_sales[[#This Row],[order_date]],"dddd")</f>
        <v>Thursday</v>
      </c>
      <c r="H11650" s="3">
        <v>0.48358796296296297</v>
      </c>
      <c r="I11650">
        <v>20.75</v>
      </c>
      <c r="J11650">
        <v>20.75</v>
      </c>
      <c r="K11650" s="1" t="s">
        <v>21</v>
      </c>
      <c r="L11650" s="1" t="s">
        <v>33</v>
      </c>
      <c r="M11650" s="1" t="s">
        <v>124</v>
      </c>
      <c r="N11650" s="1" t="s">
        <v>125</v>
      </c>
    </row>
    <row r="11651" spans="1:14" x14ac:dyDescent="0.3">
      <c r="A11651">
        <v>28869</v>
      </c>
      <c r="B11651">
        <v>12731</v>
      </c>
      <c r="C11651">
        <f>1/COUNTIF(B:B,pizza_sales[[#This Row],[order_id]])</f>
        <v>0.25</v>
      </c>
      <c r="D11651" s="1" t="s">
        <v>149</v>
      </c>
      <c r="E11651">
        <v>1</v>
      </c>
      <c r="F11651" s="2">
        <v>42012</v>
      </c>
      <c r="G11651" s="2" t="str">
        <f>TEXT(pizza_sales[[#This Row],[order_date]],"dddd")</f>
        <v>Thursday</v>
      </c>
      <c r="H11651" s="3">
        <v>0.48358796296296297</v>
      </c>
      <c r="I11651">
        <v>12.25</v>
      </c>
      <c r="J11651">
        <v>12.25</v>
      </c>
      <c r="K11651" s="1" t="s">
        <v>41</v>
      </c>
      <c r="L11651" s="1" t="s">
        <v>26</v>
      </c>
      <c r="M11651" s="1" t="s">
        <v>114</v>
      </c>
      <c r="N11651" s="1" t="s">
        <v>115</v>
      </c>
    </row>
    <row r="11652" spans="1:14" x14ac:dyDescent="0.3">
      <c r="A11652">
        <v>28870</v>
      </c>
      <c r="B11652">
        <v>12731</v>
      </c>
      <c r="C11652">
        <f>1/COUNTIF(B:B,pizza_sales[[#This Row],[order_id]])</f>
        <v>0.25</v>
      </c>
      <c r="D11652" s="1" t="s">
        <v>150</v>
      </c>
      <c r="E11652">
        <v>1</v>
      </c>
      <c r="F11652" s="2">
        <v>42012</v>
      </c>
      <c r="G11652" s="2" t="str">
        <f>TEXT(pizza_sales[[#This Row],[order_date]],"dddd")</f>
        <v>Thursday</v>
      </c>
      <c r="H11652" s="3">
        <v>0.48358796296296297</v>
      </c>
      <c r="I11652">
        <v>12.5</v>
      </c>
      <c r="J11652">
        <v>12.5</v>
      </c>
      <c r="K11652" s="1" t="s">
        <v>41</v>
      </c>
      <c r="L11652" s="1" t="s">
        <v>26</v>
      </c>
      <c r="M11652" s="1" t="s">
        <v>60</v>
      </c>
      <c r="N11652" s="1" t="s">
        <v>61</v>
      </c>
    </row>
    <row r="11653" spans="1:14" x14ac:dyDescent="0.3">
      <c r="A11653">
        <v>28871</v>
      </c>
      <c r="B11653">
        <v>12732</v>
      </c>
      <c r="C11653">
        <f>1/COUNTIF(B:B,pizza_sales[[#This Row],[order_id]])</f>
        <v>1</v>
      </c>
      <c r="D11653" s="1" t="s">
        <v>143</v>
      </c>
      <c r="E11653">
        <v>1</v>
      </c>
      <c r="F11653" s="2">
        <v>42012</v>
      </c>
      <c r="G11653" s="2" t="str">
        <f>TEXT(pizza_sales[[#This Row],[order_date]],"dddd")</f>
        <v>Thursday</v>
      </c>
      <c r="H11653" s="3">
        <v>0.48693287037037036</v>
      </c>
      <c r="I11653">
        <v>11</v>
      </c>
      <c r="J11653">
        <v>11</v>
      </c>
      <c r="K11653" s="1" t="s">
        <v>41</v>
      </c>
      <c r="L11653" s="1" t="s">
        <v>14</v>
      </c>
      <c r="M11653" s="1" t="s">
        <v>130</v>
      </c>
      <c r="N11653" s="1" t="s">
        <v>131</v>
      </c>
    </row>
    <row r="11654" spans="1:14" x14ac:dyDescent="0.3">
      <c r="A11654">
        <v>28872</v>
      </c>
      <c r="B11654">
        <v>12733</v>
      </c>
      <c r="C11654">
        <f>1/COUNTIF(B:B,pizza_sales[[#This Row],[order_id]])</f>
        <v>1</v>
      </c>
      <c r="D11654" s="1" t="s">
        <v>72</v>
      </c>
      <c r="E11654">
        <v>1</v>
      </c>
      <c r="F11654" s="2">
        <v>42012</v>
      </c>
      <c r="G11654" s="2" t="str">
        <f>TEXT(pizza_sales[[#This Row],[order_date]],"dddd")</f>
        <v>Thursday</v>
      </c>
      <c r="H11654" s="3">
        <v>0.50225694444444446</v>
      </c>
      <c r="I11654">
        <v>20.75</v>
      </c>
      <c r="J11654">
        <v>20.75</v>
      </c>
      <c r="K11654" s="1" t="s">
        <v>21</v>
      </c>
      <c r="L11654" s="1" t="s">
        <v>33</v>
      </c>
      <c r="M11654" s="1" t="s">
        <v>42</v>
      </c>
      <c r="N11654" s="1" t="s">
        <v>43</v>
      </c>
    </row>
    <row r="11655" spans="1:14" x14ac:dyDescent="0.3">
      <c r="A11655">
        <v>28873</v>
      </c>
      <c r="B11655">
        <v>12734</v>
      </c>
      <c r="C11655">
        <f>1/COUNTIF(B:B,pizza_sales[[#This Row],[order_id]])</f>
        <v>0.5</v>
      </c>
      <c r="D11655" s="1" t="s">
        <v>84</v>
      </c>
      <c r="E11655">
        <v>1</v>
      </c>
      <c r="F11655" s="2">
        <v>42012</v>
      </c>
      <c r="G11655" s="2" t="str">
        <f>TEXT(pizza_sales[[#This Row],[order_date]],"dddd")</f>
        <v>Thursday</v>
      </c>
      <c r="H11655" s="3">
        <v>0.53239583333333329</v>
      </c>
      <c r="I11655">
        <v>12</v>
      </c>
      <c r="J11655">
        <v>12</v>
      </c>
      <c r="K11655" s="1" t="s">
        <v>41</v>
      </c>
      <c r="L11655" s="1" t="s">
        <v>14</v>
      </c>
      <c r="M11655" s="1" t="s">
        <v>85</v>
      </c>
      <c r="N11655" s="1" t="s">
        <v>86</v>
      </c>
    </row>
    <row r="11656" spans="1:14" x14ac:dyDescent="0.3">
      <c r="A11656">
        <v>28874</v>
      </c>
      <c r="B11656">
        <v>12734</v>
      </c>
      <c r="C11656">
        <f>1/COUNTIF(B:B,pizza_sales[[#This Row],[order_id]])</f>
        <v>0.5</v>
      </c>
      <c r="D11656" s="1" t="s">
        <v>109</v>
      </c>
      <c r="E11656">
        <v>1</v>
      </c>
      <c r="F11656" s="2">
        <v>42012</v>
      </c>
      <c r="G11656" s="2" t="str">
        <f>TEXT(pizza_sales[[#This Row],[order_date]],"dddd")</f>
        <v>Thursday</v>
      </c>
      <c r="H11656" s="3">
        <v>0.53239583333333329</v>
      </c>
      <c r="I11656">
        <v>20.25</v>
      </c>
      <c r="J11656">
        <v>20.25</v>
      </c>
      <c r="K11656" s="1" t="s">
        <v>21</v>
      </c>
      <c r="L11656" s="1" t="s">
        <v>22</v>
      </c>
      <c r="M11656" s="1" t="s">
        <v>110</v>
      </c>
      <c r="N11656" s="1" t="s">
        <v>111</v>
      </c>
    </row>
    <row r="11657" spans="1:14" x14ac:dyDescent="0.3">
      <c r="A11657">
        <v>28875</v>
      </c>
      <c r="B11657">
        <v>12735</v>
      </c>
      <c r="C11657">
        <f>1/COUNTIF(B:B,pizza_sales[[#This Row],[order_id]])</f>
        <v>1</v>
      </c>
      <c r="D11657" s="1" t="s">
        <v>147</v>
      </c>
      <c r="E11657">
        <v>1</v>
      </c>
      <c r="F11657" s="2">
        <v>42012</v>
      </c>
      <c r="G11657" s="2" t="str">
        <f>TEXT(pizza_sales[[#This Row],[order_date]],"dddd")</f>
        <v>Thursday</v>
      </c>
      <c r="H11657" s="3">
        <v>0.53430555555555559</v>
      </c>
      <c r="I11657">
        <v>16.75</v>
      </c>
      <c r="J11657">
        <v>16.75</v>
      </c>
      <c r="K11657" s="1" t="s">
        <v>13</v>
      </c>
      <c r="L11657" s="1" t="s">
        <v>33</v>
      </c>
      <c r="M11657" s="1" t="s">
        <v>70</v>
      </c>
      <c r="N11657" s="1" t="s">
        <v>71</v>
      </c>
    </row>
    <row r="11658" spans="1:14" x14ac:dyDescent="0.3">
      <c r="A11658">
        <v>28876</v>
      </c>
      <c r="B11658">
        <v>12736</v>
      </c>
      <c r="C11658">
        <f>1/COUNTIF(B:B,pizza_sales[[#This Row],[order_id]])</f>
        <v>1</v>
      </c>
      <c r="D11658" s="1" t="s">
        <v>20</v>
      </c>
      <c r="E11658">
        <v>1</v>
      </c>
      <c r="F11658" s="2">
        <v>42012</v>
      </c>
      <c r="G11658" s="2" t="str">
        <f>TEXT(pizza_sales[[#This Row],[order_date]],"dddd")</f>
        <v>Thursday</v>
      </c>
      <c r="H11658" s="3">
        <v>0.54370370370370369</v>
      </c>
      <c r="I11658">
        <v>18.5</v>
      </c>
      <c r="J11658">
        <v>18.5</v>
      </c>
      <c r="K11658" s="1" t="s">
        <v>21</v>
      </c>
      <c r="L11658" s="1" t="s">
        <v>22</v>
      </c>
      <c r="M11658" s="1" t="s">
        <v>23</v>
      </c>
      <c r="N11658" s="1" t="s">
        <v>24</v>
      </c>
    </row>
    <row r="11659" spans="1:14" x14ac:dyDescent="0.3">
      <c r="A11659">
        <v>28877</v>
      </c>
      <c r="B11659">
        <v>12737</v>
      </c>
      <c r="C11659">
        <f>1/COUNTIF(B:B,pizza_sales[[#This Row],[order_id]])</f>
        <v>0.25</v>
      </c>
      <c r="D11659" s="1" t="s">
        <v>17</v>
      </c>
      <c r="E11659">
        <v>1</v>
      </c>
      <c r="F11659" s="2">
        <v>42012</v>
      </c>
      <c r="G11659" s="2" t="str">
        <f>TEXT(pizza_sales[[#This Row],[order_date]],"dddd")</f>
        <v>Thursday</v>
      </c>
      <c r="H11659" s="3">
        <v>0.54545138888888889</v>
      </c>
      <c r="I11659">
        <v>16</v>
      </c>
      <c r="J11659">
        <v>16</v>
      </c>
      <c r="K11659" s="1" t="s">
        <v>13</v>
      </c>
      <c r="L11659" s="1" t="s">
        <v>14</v>
      </c>
      <c r="M11659" s="1" t="s">
        <v>18</v>
      </c>
      <c r="N11659" s="1" t="s">
        <v>19</v>
      </c>
    </row>
    <row r="11660" spans="1:14" x14ac:dyDescent="0.3">
      <c r="A11660">
        <v>28878</v>
      </c>
      <c r="B11660">
        <v>12737</v>
      </c>
      <c r="C11660">
        <f>1/COUNTIF(B:B,pizza_sales[[#This Row],[order_id]])</f>
        <v>0.25</v>
      </c>
      <c r="D11660" s="1" t="s">
        <v>116</v>
      </c>
      <c r="E11660">
        <v>1</v>
      </c>
      <c r="F11660" s="2">
        <v>42012</v>
      </c>
      <c r="G11660" s="2" t="str">
        <f>TEXT(pizza_sales[[#This Row],[order_date]],"dddd")</f>
        <v>Thursday</v>
      </c>
      <c r="H11660" s="3">
        <v>0.54545138888888889</v>
      </c>
      <c r="I11660">
        <v>16</v>
      </c>
      <c r="J11660">
        <v>16</v>
      </c>
      <c r="K11660" s="1" t="s">
        <v>13</v>
      </c>
      <c r="L11660" s="1" t="s">
        <v>14</v>
      </c>
      <c r="M11660" s="1" t="s">
        <v>55</v>
      </c>
      <c r="N11660" s="1" t="s">
        <v>56</v>
      </c>
    </row>
    <row r="11661" spans="1:14" x14ac:dyDescent="0.3">
      <c r="A11661">
        <v>28879</v>
      </c>
      <c r="B11661">
        <v>12737</v>
      </c>
      <c r="C11661">
        <f>1/COUNTIF(B:B,pizza_sales[[#This Row],[order_id]])</f>
        <v>0.25</v>
      </c>
      <c r="D11661" s="1" t="s">
        <v>160</v>
      </c>
      <c r="E11661">
        <v>1</v>
      </c>
      <c r="F11661" s="2">
        <v>42012</v>
      </c>
      <c r="G11661" s="2" t="str">
        <f>TEXT(pizza_sales[[#This Row],[order_date]],"dddd")</f>
        <v>Thursday</v>
      </c>
      <c r="H11661" s="3">
        <v>0.54545138888888889</v>
      </c>
      <c r="I11661">
        <v>12</v>
      </c>
      <c r="J11661">
        <v>12</v>
      </c>
      <c r="K11661" s="1" t="s">
        <v>41</v>
      </c>
      <c r="L11661" s="1" t="s">
        <v>14</v>
      </c>
      <c r="M11661" s="1" t="s">
        <v>55</v>
      </c>
      <c r="N11661" s="1" t="s">
        <v>56</v>
      </c>
    </row>
    <row r="11662" spans="1:14" x14ac:dyDescent="0.3">
      <c r="A11662">
        <v>28880</v>
      </c>
      <c r="B11662">
        <v>12737</v>
      </c>
      <c r="C11662">
        <f>1/COUNTIF(B:B,pizza_sales[[#This Row],[order_id]])</f>
        <v>0.25</v>
      </c>
      <c r="D11662" s="1" t="s">
        <v>119</v>
      </c>
      <c r="E11662">
        <v>1</v>
      </c>
      <c r="F11662" s="2">
        <v>42012</v>
      </c>
      <c r="G11662" s="2" t="str">
        <f>TEXT(pizza_sales[[#This Row],[order_date]],"dddd")</f>
        <v>Thursday</v>
      </c>
      <c r="H11662" s="3">
        <v>0.54545138888888889</v>
      </c>
      <c r="I11662">
        <v>12.5</v>
      </c>
      <c r="J11662">
        <v>12.5</v>
      </c>
      <c r="K11662" s="1" t="s">
        <v>13</v>
      </c>
      <c r="L11662" s="1" t="s">
        <v>14</v>
      </c>
      <c r="M11662" s="1" t="s">
        <v>78</v>
      </c>
      <c r="N11662" s="1" t="s">
        <v>79</v>
      </c>
    </row>
    <row r="11663" spans="1:14" x14ac:dyDescent="0.3">
      <c r="A11663">
        <v>28881</v>
      </c>
      <c r="B11663">
        <v>12738</v>
      </c>
      <c r="C11663">
        <f>1/COUNTIF(B:B,pizza_sales[[#This Row],[order_id]])</f>
        <v>1</v>
      </c>
      <c r="D11663" s="1" t="s">
        <v>90</v>
      </c>
      <c r="E11663">
        <v>1</v>
      </c>
      <c r="F11663" s="2">
        <v>42012</v>
      </c>
      <c r="G11663" s="2" t="str">
        <f>TEXT(pizza_sales[[#This Row],[order_date]],"dddd")</f>
        <v>Thursday</v>
      </c>
      <c r="H11663" s="3">
        <v>0.55415509259259255</v>
      </c>
      <c r="I11663">
        <v>17.95</v>
      </c>
      <c r="J11663">
        <v>17.95</v>
      </c>
      <c r="K11663" s="1" t="s">
        <v>21</v>
      </c>
      <c r="L11663" s="1" t="s">
        <v>22</v>
      </c>
      <c r="M11663" s="1" t="s">
        <v>91</v>
      </c>
      <c r="N11663" s="1" t="s">
        <v>92</v>
      </c>
    </row>
    <row r="11664" spans="1:14" x14ac:dyDescent="0.3">
      <c r="A11664">
        <v>28882</v>
      </c>
      <c r="B11664">
        <v>12739</v>
      </c>
      <c r="C11664">
        <f>1/COUNTIF(B:B,pizza_sales[[#This Row],[order_id]])</f>
        <v>1</v>
      </c>
      <c r="D11664" s="1" t="s">
        <v>59</v>
      </c>
      <c r="E11664">
        <v>1</v>
      </c>
      <c r="F11664" s="2">
        <v>42012</v>
      </c>
      <c r="G11664" s="2" t="str">
        <f>TEXT(pizza_sales[[#This Row],[order_date]],"dddd")</f>
        <v>Thursday</v>
      </c>
      <c r="H11664" s="3">
        <v>0.56010416666666663</v>
      </c>
      <c r="I11664">
        <v>20.75</v>
      </c>
      <c r="J11664">
        <v>20.75</v>
      </c>
      <c r="K11664" s="1" t="s">
        <v>21</v>
      </c>
      <c r="L11664" s="1" t="s">
        <v>26</v>
      </c>
      <c r="M11664" s="1" t="s">
        <v>60</v>
      </c>
      <c r="N11664" s="1" t="s">
        <v>61</v>
      </c>
    </row>
    <row r="11665" spans="1:14" x14ac:dyDescent="0.3">
      <c r="A11665">
        <v>28883</v>
      </c>
      <c r="B11665">
        <v>12740</v>
      </c>
      <c r="C11665">
        <f>1/COUNTIF(B:B,pizza_sales[[#This Row],[order_id]])</f>
        <v>1</v>
      </c>
      <c r="D11665" s="1" t="s">
        <v>142</v>
      </c>
      <c r="E11665">
        <v>1</v>
      </c>
      <c r="F11665" s="2">
        <v>42012</v>
      </c>
      <c r="G11665" s="2" t="str">
        <f>TEXT(pizza_sales[[#This Row],[order_date]],"dddd")</f>
        <v>Thursday</v>
      </c>
      <c r="H11665" s="3">
        <v>0.5625</v>
      </c>
      <c r="I11665">
        <v>16.5</v>
      </c>
      <c r="J11665">
        <v>16.5</v>
      </c>
      <c r="K11665" s="1" t="s">
        <v>21</v>
      </c>
      <c r="L11665" s="1" t="s">
        <v>14</v>
      </c>
      <c r="M11665" s="1" t="s">
        <v>15</v>
      </c>
      <c r="N11665" s="1" t="s">
        <v>16</v>
      </c>
    </row>
    <row r="11666" spans="1:14" x14ac:dyDescent="0.3">
      <c r="A11666">
        <v>28884</v>
      </c>
      <c r="B11666">
        <v>12741</v>
      </c>
      <c r="C11666">
        <f>1/COUNTIF(B:B,pizza_sales[[#This Row],[order_id]])</f>
        <v>1</v>
      </c>
      <c r="D11666" s="1" t="s">
        <v>120</v>
      </c>
      <c r="E11666">
        <v>1</v>
      </c>
      <c r="F11666" s="2">
        <v>42012</v>
      </c>
      <c r="G11666" s="2" t="str">
        <f>TEXT(pizza_sales[[#This Row],[order_date]],"dddd")</f>
        <v>Thursday</v>
      </c>
      <c r="H11666" s="3">
        <v>0.5649305555555556</v>
      </c>
      <c r="I11666">
        <v>12.5</v>
      </c>
      <c r="J11666">
        <v>12.5</v>
      </c>
      <c r="K11666" s="1" t="s">
        <v>41</v>
      </c>
      <c r="L11666" s="1" t="s">
        <v>26</v>
      </c>
      <c r="M11666" s="1" t="s">
        <v>38</v>
      </c>
      <c r="N11666" s="1" t="s">
        <v>39</v>
      </c>
    </row>
    <row r="11667" spans="1:14" x14ac:dyDescent="0.3">
      <c r="A11667">
        <v>28885</v>
      </c>
      <c r="B11667">
        <v>12742</v>
      </c>
      <c r="C11667">
        <f>1/COUNTIF(B:B,pizza_sales[[#This Row],[order_id]])</f>
        <v>0.33333333333333331</v>
      </c>
      <c r="D11667" s="1" t="s">
        <v>84</v>
      </c>
      <c r="E11667">
        <v>1</v>
      </c>
      <c r="F11667" s="2">
        <v>42012</v>
      </c>
      <c r="G11667" s="2" t="str">
        <f>TEXT(pizza_sales[[#This Row],[order_date]],"dddd")</f>
        <v>Thursday</v>
      </c>
      <c r="H11667" s="3">
        <v>0.57233796296296291</v>
      </c>
      <c r="I11667">
        <v>12</v>
      </c>
      <c r="J11667">
        <v>12</v>
      </c>
      <c r="K11667" s="1" t="s">
        <v>41</v>
      </c>
      <c r="L11667" s="1" t="s">
        <v>14</v>
      </c>
      <c r="M11667" s="1" t="s">
        <v>85</v>
      </c>
      <c r="N11667" s="1" t="s">
        <v>86</v>
      </c>
    </row>
    <row r="11668" spans="1:14" x14ac:dyDescent="0.3">
      <c r="A11668">
        <v>28886</v>
      </c>
      <c r="B11668">
        <v>12742</v>
      </c>
      <c r="C11668">
        <f>1/COUNTIF(B:B,pizza_sales[[#This Row],[order_id]])</f>
        <v>0.33333333333333331</v>
      </c>
      <c r="D11668" s="1" t="s">
        <v>81</v>
      </c>
      <c r="E11668">
        <v>1</v>
      </c>
      <c r="F11668" s="2">
        <v>42012</v>
      </c>
      <c r="G11668" s="2" t="str">
        <f>TEXT(pizza_sales[[#This Row],[order_date]],"dddd")</f>
        <v>Thursday</v>
      </c>
      <c r="H11668" s="3">
        <v>0.57233796296296291</v>
      </c>
      <c r="I11668">
        <v>20.75</v>
      </c>
      <c r="J11668">
        <v>20.75</v>
      </c>
      <c r="K11668" s="1" t="s">
        <v>21</v>
      </c>
      <c r="L11668" s="1" t="s">
        <v>33</v>
      </c>
      <c r="M11668" s="1" t="s">
        <v>82</v>
      </c>
      <c r="N11668" s="1" t="s">
        <v>83</v>
      </c>
    </row>
    <row r="11669" spans="1:14" x14ac:dyDescent="0.3">
      <c r="A11669">
        <v>28887</v>
      </c>
      <c r="B11669">
        <v>12742</v>
      </c>
      <c r="C11669">
        <f>1/COUNTIF(B:B,pizza_sales[[#This Row],[order_id]])</f>
        <v>0.33333333333333331</v>
      </c>
      <c r="D11669" s="1" t="s">
        <v>136</v>
      </c>
      <c r="E11669">
        <v>1</v>
      </c>
      <c r="F11669" s="2">
        <v>42012</v>
      </c>
      <c r="G11669" s="2" t="str">
        <f>TEXT(pizza_sales[[#This Row],[order_date]],"dddd")</f>
        <v>Thursday</v>
      </c>
      <c r="H11669" s="3">
        <v>0.57233796296296291</v>
      </c>
      <c r="I11669">
        <v>12.5</v>
      </c>
      <c r="J11669">
        <v>12.5</v>
      </c>
      <c r="K11669" s="1" t="s">
        <v>41</v>
      </c>
      <c r="L11669" s="1" t="s">
        <v>22</v>
      </c>
      <c r="M11669" s="1" t="s">
        <v>63</v>
      </c>
      <c r="N11669" s="1" t="s">
        <v>64</v>
      </c>
    </row>
    <row r="11670" spans="1:14" x14ac:dyDescent="0.3">
      <c r="A11670">
        <v>28888</v>
      </c>
      <c r="B11670">
        <v>12743</v>
      </c>
      <c r="C11670">
        <f>1/COUNTIF(B:B,pizza_sales[[#This Row],[order_id]])</f>
        <v>1</v>
      </c>
      <c r="D11670" s="1" t="s">
        <v>29</v>
      </c>
      <c r="E11670">
        <v>1</v>
      </c>
      <c r="F11670" s="2">
        <v>42012</v>
      </c>
      <c r="G11670" s="2" t="str">
        <f>TEXT(pizza_sales[[#This Row],[order_date]],"dddd")</f>
        <v>Thursday</v>
      </c>
      <c r="H11670" s="3">
        <v>0.57292824074074078</v>
      </c>
      <c r="I11670">
        <v>16</v>
      </c>
      <c r="J11670">
        <v>16</v>
      </c>
      <c r="K11670" s="1" t="s">
        <v>13</v>
      </c>
      <c r="L11670" s="1" t="s">
        <v>22</v>
      </c>
      <c r="M11670" s="1" t="s">
        <v>30</v>
      </c>
      <c r="N11670" s="1" t="s">
        <v>31</v>
      </c>
    </row>
    <row r="11671" spans="1:14" x14ac:dyDescent="0.3">
      <c r="A11671">
        <v>28889</v>
      </c>
      <c r="B11671">
        <v>12744</v>
      </c>
      <c r="C11671">
        <f>1/COUNTIF(B:B,pizza_sales[[#This Row],[order_id]])</f>
        <v>1</v>
      </c>
      <c r="D11671" s="1" t="s">
        <v>25</v>
      </c>
      <c r="E11671">
        <v>1</v>
      </c>
      <c r="F11671" s="2">
        <v>42012</v>
      </c>
      <c r="G11671" s="2" t="str">
        <f>TEXT(pizza_sales[[#This Row],[order_date]],"dddd")</f>
        <v>Thursday</v>
      </c>
      <c r="H11671" s="3">
        <v>0.573125</v>
      </c>
      <c r="I11671">
        <v>20.75</v>
      </c>
      <c r="J11671">
        <v>20.75</v>
      </c>
      <c r="K11671" s="1" t="s">
        <v>21</v>
      </c>
      <c r="L11671" s="1" t="s">
        <v>26</v>
      </c>
      <c r="M11671" s="1" t="s">
        <v>27</v>
      </c>
      <c r="N11671" s="1" t="s">
        <v>28</v>
      </c>
    </row>
    <row r="11672" spans="1:14" x14ac:dyDescent="0.3">
      <c r="A11672">
        <v>28890</v>
      </c>
      <c r="B11672">
        <v>12745</v>
      </c>
      <c r="C11672">
        <f>1/COUNTIF(B:B,pizza_sales[[#This Row],[order_id]])</f>
        <v>1</v>
      </c>
      <c r="D11672" s="1" t="s">
        <v>163</v>
      </c>
      <c r="E11672">
        <v>1</v>
      </c>
      <c r="F11672" s="2">
        <v>42012</v>
      </c>
      <c r="G11672" s="2" t="str">
        <f>TEXT(pizza_sales[[#This Row],[order_date]],"dddd")</f>
        <v>Thursday</v>
      </c>
      <c r="H11672" s="3">
        <v>0.5995949074074074</v>
      </c>
      <c r="I11672">
        <v>16</v>
      </c>
      <c r="J11672">
        <v>16</v>
      </c>
      <c r="K11672" s="1" t="s">
        <v>13</v>
      </c>
      <c r="L11672" s="1" t="s">
        <v>14</v>
      </c>
      <c r="M11672" s="1" t="s">
        <v>94</v>
      </c>
      <c r="N11672" s="1" t="s">
        <v>95</v>
      </c>
    </row>
    <row r="11673" spans="1:14" x14ac:dyDescent="0.3">
      <c r="A11673">
        <v>28891</v>
      </c>
      <c r="B11673">
        <v>12746</v>
      </c>
      <c r="C11673">
        <f>1/COUNTIF(B:B,pizza_sales[[#This Row],[order_id]])</f>
        <v>0.1</v>
      </c>
      <c r="D11673" s="1" t="s">
        <v>72</v>
      </c>
      <c r="E11673">
        <v>1</v>
      </c>
      <c r="F11673" s="2">
        <v>42012</v>
      </c>
      <c r="G11673" s="2" t="str">
        <f>TEXT(pizza_sales[[#This Row],[order_date]],"dddd")</f>
        <v>Thursday</v>
      </c>
      <c r="H11673" s="3">
        <v>0.60423611111111108</v>
      </c>
      <c r="I11673">
        <v>20.75</v>
      </c>
      <c r="J11673">
        <v>20.75</v>
      </c>
      <c r="K11673" s="1" t="s">
        <v>21</v>
      </c>
      <c r="L11673" s="1" t="s">
        <v>33</v>
      </c>
      <c r="M11673" s="1" t="s">
        <v>42</v>
      </c>
      <c r="N11673" s="1" t="s">
        <v>43</v>
      </c>
    </row>
    <row r="11674" spans="1:14" x14ac:dyDescent="0.3">
      <c r="A11674">
        <v>28892</v>
      </c>
      <c r="B11674">
        <v>12746</v>
      </c>
      <c r="C11674">
        <f>1/COUNTIF(B:B,pizza_sales[[#This Row],[order_id]])</f>
        <v>0.1</v>
      </c>
      <c r="D11674" s="1" t="s">
        <v>84</v>
      </c>
      <c r="E11674">
        <v>2</v>
      </c>
      <c r="F11674" s="2">
        <v>42012</v>
      </c>
      <c r="G11674" s="2" t="str">
        <f>TEXT(pizza_sales[[#This Row],[order_date]],"dddd")</f>
        <v>Thursday</v>
      </c>
      <c r="H11674" s="3">
        <v>0.60423611111111108</v>
      </c>
      <c r="I11674">
        <v>12</v>
      </c>
      <c r="J11674">
        <v>24</v>
      </c>
      <c r="K11674" s="1" t="s">
        <v>41</v>
      </c>
      <c r="L11674" s="1" t="s">
        <v>14</v>
      </c>
      <c r="M11674" s="1" t="s">
        <v>85</v>
      </c>
      <c r="N11674" s="1" t="s">
        <v>86</v>
      </c>
    </row>
    <row r="11675" spans="1:14" x14ac:dyDescent="0.3">
      <c r="A11675">
        <v>28893</v>
      </c>
      <c r="B11675">
        <v>12746</v>
      </c>
      <c r="C11675">
        <f>1/COUNTIF(B:B,pizza_sales[[#This Row],[order_id]])</f>
        <v>0.1</v>
      </c>
      <c r="D11675" s="1" t="s">
        <v>76</v>
      </c>
      <c r="E11675">
        <v>1</v>
      </c>
      <c r="F11675" s="2">
        <v>42012</v>
      </c>
      <c r="G11675" s="2" t="str">
        <f>TEXT(pizza_sales[[#This Row],[order_date]],"dddd")</f>
        <v>Thursday</v>
      </c>
      <c r="H11675" s="3">
        <v>0.60423611111111108</v>
      </c>
      <c r="I11675">
        <v>16.75</v>
      </c>
      <c r="J11675">
        <v>16.75</v>
      </c>
      <c r="K11675" s="1" t="s">
        <v>13</v>
      </c>
      <c r="L11675" s="1" t="s">
        <v>33</v>
      </c>
      <c r="M11675" s="1" t="s">
        <v>74</v>
      </c>
      <c r="N11675" s="1" t="s">
        <v>75</v>
      </c>
    </row>
    <row r="11676" spans="1:14" x14ac:dyDescent="0.3">
      <c r="A11676">
        <v>28894</v>
      </c>
      <c r="B11676">
        <v>12746</v>
      </c>
      <c r="C11676">
        <f>1/COUNTIF(B:B,pizza_sales[[#This Row],[order_id]])</f>
        <v>0.1</v>
      </c>
      <c r="D11676" s="1" t="s">
        <v>20</v>
      </c>
      <c r="E11676">
        <v>1</v>
      </c>
      <c r="F11676" s="2">
        <v>42012</v>
      </c>
      <c r="G11676" s="2" t="str">
        <f>TEXT(pizza_sales[[#This Row],[order_date]],"dddd")</f>
        <v>Thursday</v>
      </c>
      <c r="H11676" s="3">
        <v>0.60423611111111108</v>
      </c>
      <c r="I11676">
        <v>18.5</v>
      </c>
      <c r="J11676">
        <v>18.5</v>
      </c>
      <c r="K11676" s="1" t="s">
        <v>21</v>
      </c>
      <c r="L11676" s="1" t="s">
        <v>22</v>
      </c>
      <c r="M11676" s="1" t="s">
        <v>23</v>
      </c>
      <c r="N11676" s="1" t="s">
        <v>24</v>
      </c>
    </row>
    <row r="11677" spans="1:14" x14ac:dyDescent="0.3">
      <c r="A11677">
        <v>28895</v>
      </c>
      <c r="B11677">
        <v>12746</v>
      </c>
      <c r="C11677">
        <f>1/COUNTIF(B:B,pizza_sales[[#This Row],[order_id]])</f>
        <v>0.1</v>
      </c>
      <c r="D11677" s="1" t="s">
        <v>142</v>
      </c>
      <c r="E11677">
        <v>1</v>
      </c>
      <c r="F11677" s="2">
        <v>42012</v>
      </c>
      <c r="G11677" s="2" t="str">
        <f>TEXT(pizza_sales[[#This Row],[order_date]],"dddd")</f>
        <v>Thursday</v>
      </c>
      <c r="H11677" s="3">
        <v>0.60423611111111108</v>
      </c>
      <c r="I11677">
        <v>16.5</v>
      </c>
      <c r="J11677">
        <v>16.5</v>
      </c>
      <c r="K11677" s="1" t="s">
        <v>21</v>
      </c>
      <c r="L11677" s="1" t="s">
        <v>14</v>
      </c>
      <c r="M11677" s="1" t="s">
        <v>15</v>
      </c>
      <c r="N11677" s="1" t="s">
        <v>16</v>
      </c>
    </row>
    <row r="11678" spans="1:14" x14ac:dyDescent="0.3">
      <c r="A11678">
        <v>28896</v>
      </c>
      <c r="B11678">
        <v>12746</v>
      </c>
      <c r="C11678">
        <f>1/COUNTIF(B:B,pizza_sales[[#This Row],[order_id]])</f>
        <v>0.1</v>
      </c>
      <c r="D11678" s="1" t="s">
        <v>68</v>
      </c>
      <c r="E11678">
        <v>1</v>
      </c>
      <c r="F11678" s="2">
        <v>42012</v>
      </c>
      <c r="G11678" s="2" t="str">
        <f>TEXT(pizza_sales[[#This Row],[order_date]],"dddd")</f>
        <v>Thursday</v>
      </c>
      <c r="H11678" s="3">
        <v>0.60423611111111108</v>
      </c>
      <c r="I11678">
        <v>20.25</v>
      </c>
      <c r="J11678">
        <v>20.25</v>
      </c>
      <c r="K11678" s="1" t="s">
        <v>21</v>
      </c>
      <c r="L11678" s="1" t="s">
        <v>22</v>
      </c>
      <c r="M11678" s="1" t="s">
        <v>30</v>
      </c>
      <c r="N11678" s="1" t="s">
        <v>31</v>
      </c>
    </row>
    <row r="11679" spans="1:14" x14ac:dyDescent="0.3">
      <c r="A11679">
        <v>28897</v>
      </c>
      <c r="B11679">
        <v>12746</v>
      </c>
      <c r="C11679">
        <f>1/COUNTIF(B:B,pizza_sales[[#This Row],[order_id]])</f>
        <v>0.1</v>
      </c>
      <c r="D11679" s="1" t="s">
        <v>112</v>
      </c>
      <c r="E11679">
        <v>1</v>
      </c>
      <c r="F11679" s="2">
        <v>42012</v>
      </c>
      <c r="G11679" s="2" t="str">
        <f>TEXT(pizza_sales[[#This Row],[order_date]],"dddd")</f>
        <v>Thursday</v>
      </c>
      <c r="H11679" s="3">
        <v>0.60423611111111108</v>
      </c>
      <c r="I11679">
        <v>20.5</v>
      </c>
      <c r="J11679">
        <v>20.5</v>
      </c>
      <c r="K11679" s="1" t="s">
        <v>21</v>
      </c>
      <c r="L11679" s="1" t="s">
        <v>14</v>
      </c>
      <c r="M11679" s="1" t="s">
        <v>94</v>
      </c>
      <c r="N11679" s="1" t="s">
        <v>95</v>
      </c>
    </row>
    <row r="11680" spans="1:14" x14ac:dyDescent="0.3">
      <c r="A11680">
        <v>28898</v>
      </c>
      <c r="B11680">
        <v>12746</v>
      </c>
      <c r="C11680">
        <f>1/COUNTIF(B:B,pizza_sales[[#This Row],[order_id]])</f>
        <v>0.1</v>
      </c>
      <c r="D11680" s="1" t="s">
        <v>145</v>
      </c>
      <c r="E11680">
        <v>1</v>
      </c>
      <c r="F11680" s="2">
        <v>42012</v>
      </c>
      <c r="G11680" s="2" t="str">
        <f>TEXT(pizza_sales[[#This Row],[order_date]],"dddd")</f>
        <v>Thursday</v>
      </c>
      <c r="H11680" s="3">
        <v>0.60423611111111108</v>
      </c>
      <c r="I11680">
        <v>16.5</v>
      </c>
      <c r="J11680">
        <v>16.5</v>
      </c>
      <c r="K11680" s="1" t="s">
        <v>13</v>
      </c>
      <c r="L11680" s="1" t="s">
        <v>26</v>
      </c>
      <c r="M11680" s="1" t="s">
        <v>38</v>
      </c>
      <c r="N11680" s="1" t="s">
        <v>39</v>
      </c>
    </row>
    <row r="11681" spans="1:14" x14ac:dyDescent="0.3">
      <c r="A11681">
        <v>28899</v>
      </c>
      <c r="B11681">
        <v>12746</v>
      </c>
      <c r="C11681">
        <f>1/COUNTIF(B:B,pizza_sales[[#This Row],[order_id]])</f>
        <v>0.1</v>
      </c>
      <c r="D11681" s="1" t="s">
        <v>149</v>
      </c>
      <c r="E11681">
        <v>2</v>
      </c>
      <c r="F11681" s="2">
        <v>42012</v>
      </c>
      <c r="G11681" s="2" t="str">
        <f>TEXT(pizza_sales[[#This Row],[order_date]],"dddd")</f>
        <v>Thursday</v>
      </c>
      <c r="H11681" s="3">
        <v>0.60423611111111108</v>
      </c>
      <c r="I11681">
        <v>12.25</v>
      </c>
      <c r="J11681">
        <v>24.5</v>
      </c>
      <c r="K11681" s="1" t="s">
        <v>41</v>
      </c>
      <c r="L11681" s="1" t="s">
        <v>26</v>
      </c>
      <c r="M11681" s="1" t="s">
        <v>114</v>
      </c>
      <c r="N11681" s="1" t="s">
        <v>115</v>
      </c>
    </row>
    <row r="11682" spans="1:14" x14ac:dyDescent="0.3">
      <c r="A11682">
        <v>28900</v>
      </c>
      <c r="B11682">
        <v>12746</v>
      </c>
      <c r="C11682">
        <f>1/COUNTIF(B:B,pizza_sales[[#This Row],[order_id]])</f>
        <v>0.1</v>
      </c>
      <c r="D11682" s="1" t="s">
        <v>109</v>
      </c>
      <c r="E11682">
        <v>1</v>
      </c>
      <c r="F11682" s="2">
        <v>42012</v>
      </c>
      <c r="G11682" s="2" t="str">
        <f>TEXT(pizza_sales[[#This Row],[order_date]],"dddd")</f>
        <v>Thursday</v>
      </c>
      <c r="H11682" s="3">
        <v>0.60423611111111108</v>
      </c>
      <c r="I11682">
        <v>20.25</v>
      </c>
      <c r="J11682">
        <v>20.25</v>
      </c>
      <c r="K11682" s="1" t="s">
        <v>21</v>
      </c>
      <c r="L11682" s="1" t="s">
        <v>22</v>
      </c>
      <c r="M11682" s="1" t="s">
        <v>110</v>
      </c>
      <c r="N11682" s="1" t="s">
        <v>111</v>
      </c>
    </row>
    <row r="11683" spans="1:14" x14ac:dyDescent="0.3">
      <c r="A11683">
        <v>28901</v>
      </c>
      <c r="B11683">
        <v>12747</v>
      </c>
      <c r="C11683">
        <f>1/COUNTIF(B:B,pizza_sales[[#This Row],[order_id]])</f>
        <v>0.33333333333333331</v>
      </c>
      <c r="D11683" s="1" t="s">
        <v>51</v>
      </c>
      <c r="E11683">
        <v>1</v>
      </c>
      <c r="F11683" s="2">
        <v>42012</v>
      </c>
      <c r="G11683" s="2" t="str">
        <f>TEXT(pizza_sales[[#This Row],[order_date]],"dddd")</f>
        <v>Thursday</v>
      </c>
      <c r="H11683" s="3">
        <v>0.60733796296296294</v>
      </c>
      <c r="I11683">
        <v>12</v>
      </c>
      <c r="J11683">
        <v>12</v>
      </c>
      <c r="K11683" s="1" t="s">
        <v>41</v>
      </c>
      <c r="L11683" s="1" t="s">
        <v>22</v>
      </c>
      <c r="M11683" s="1" t="s">
        <v>52</v>
      </c>
      <c r="N11683" s="1" t="s">
        <v>53</v>
      </c>
    </row>
    <row r="11684" spans="1:14" x14ac:dyDescent="0.3">
      <c r="A11684">
        <v>28902</v>
      </c>
      <c r="B11684">
        <v>12747</v>
      </c>
      <c r="C11684">
        <f>1/COUNTIF(B:B,pizza_sales[[#This Row],[order_id]])</f>
        <v>0.33333333333333331</v>
      </c>
      <c r="D11684" s="1" t="s">
        <v>149</v>
      </c>
      <c r="E11684">
        <v>1</v>
      </c>
      <c r="F11684" s="2">
        <v>42012</v>
      </c>
      <c r="G11684" s="2" t="str">
        <f>TEXT(pizza_sales[[#This Row],[order_date]],"dddd")</f>
        <v>Thursday</v>
      </c>
      <c r="H11684" s="3">
        <v>0.60733796296296294</v>
      </c>
      <c r="I11684">
        <v>12.25</v>
      </c>
      <c r="J11684">
        <v>12.25</v>
      </c>
      <c r="K11684" s="1" t="s">
        <v>41</v>
      </c>
      <c r="L11684" s="1" t="s">
        <v>26</v>
      </c>
      <c r="M11684" s="1" t="s">
        <v>114</v>
      </c>
      <c r="N11684" s="1" t="s">
        <v>115</v>
      </c>
    </row>
    <row r="11685" spans="1:14" x14ac:dyDescent="0.3">
      <c r="A11685">
        <v>28903</v>
      </c>
      <c r="B11685">
        <v>12747</v>
      </c>
      <c r="C11685">
        <f>1/COUNTIF(B:B,pizza_sales[[#This Row],[order_id]])</f>
        <v>0.33333333333333331</v>
      </c>
      <c r="D11685" s="1" t="s">
        <v>32</v>
      </c>
      <c r="E11685">
        <v>1</v>
      </c>
      <c r="F11685" s="2">
        <v>42012</v>
      </c>
      <c r="G11685" s="2" t="str">
        <f>TEXT(pizza_sales[[#This Row],[order_date]],"dddd")</f>
        <v>Thursday</v>
      </c>
      <c r="H11685" s="3">
        <v>0.60733796296296294</v>
      </c>
      <c r="I11685">
        <v>20.75</v>
      </c>
      <c r="J11685">
        <v>20.75</v>
      </c>
      <c r="K11685" s="1" t="s">
        <v>21</v>
      </c>
      <c r="L11685" s="1" t="s">
        <v>33</v>
      </c>
      <c r="M11685" s="1" t="s">
        <v>34</v>
      </c>
      <c r="N11685" s="1" t="s">
        <v>35</v>
      </c>
    </row>
    <row r="11686" spans="1:14" x14ac:dyDescent="0.3">
      <c r="A11686">
        <v>28904</v>
      </c>
      <c r="B11686">
        <v>12748</v>
      </c>
      <c r="C11686">
        <f>1/COUNTIF(B:B,pizza_sales[[#This Row],[order_id]])</f>
        <v>1</v>
      </c>
      <c r="D11686" s="1" t="s">
        <v>165</v>
      </c>
      <c r="E11686">
        <v>1</v>
      </c>
      <c r="F11686" s="2">
        <v>42012</v>
      </c>
      <c r="G11686" s="2" t="str">
        <f>TEXT(pizza_sales[[#This Row],[order_date]],"dddd")</f>
        <v>Thursday</v>
      </c>
      <c r="H11686" s="3">
        <v>0.61804398148148143</v>
      </c>
      <c r="I11686">
        <v>23.65</v>
      </c>
      <c r="J11686">
        <v>23.65</v>
      </c>
      <c r="K11686" s="1" t="s">
        <v>41</v>
      </c>
      <c r="L11686" s="1" t="s">
        <v>26</v>
      </c>
      <c r="M11686" s="1" t="s">
        <v>166</v>
      </c>
      <c r="N11686" s="1" t="s">
        <v>167</v>
      </c>
    </row>
    <row r="11687" spans="1:14" x14ac:dyDescent="0.3">
      <c r="A11687">
        <v>28905</v>
      </c>
      <c r="B11687">
        <v>12749</v>
      </c>
      <c r="C11687">
        <f>1/COUNTIF(B:B,pizza_sales[[#This Row],[order_id]])</f>
        <v>0.25</v>
      </c>
      <c r="D11687" s="1" t="s">
        <v>84</v>
      </c>
      <c r="E11687">
        <v>1</v>
      </c>
      <c r="F11687" s="2">
        <v>42012</v>
      </c>
      <c r="G11687" s="2" t="str">
        <f>TEXT(pizza_sales[[#This Row],[order_date]],"dddd")</f>
        <v>Thursday</v>
      </c>
      <c r="H11687" s="3">
        <v>0.62111111111111106</v>
      </c>
      <c r="I11687">
        <v>12</v>
      </c>
      <c r="J11687">
        <v>12</v>
      </c>
      <c r="K11687" s="1" t="s">
        <v>41</v>
      </c>
      <c r="L11687" s="1" t="s">
        <v>14</v>
      </c>
      <c r="M11687" s="1" t="s">
        <v>85</v>
      </c>
      <c r="N11687" s="1" t="s">
        <v>86</v>
      </c>
    </row>
    <row r="11688" spans="1:14" x14ac:dyDescent="0.3">
      <c r="A11688">
        <v>28906</v>
      </c>
      <c r="B11688">
        <v>12749</v>
      </c>
      <c r="C11688">
        <f>1/COUNTIF(B:B,pizza_sales[[#This Row],[order_id]])</f>
        <v>0.25</v>
      </c>
      <c r="D11688" s="1" t="s">
        <v>54</v>
      </c>
      <c r="E11688">
        <v>1</v>
      </c>
      <c r="F11688" s="2">
        <v>42012</v>
      </c>
      <c r="G11688" s="2" t="str">
        <f>TEXT(pizza_sales[[#This Row],[order_date]],"dddd")</f>
        <v>Thursday</v>
      </c>
      <c r="H11688" s="3">
        <v>0.62111111111111106</v>
      </c>
      <c r="I11688">
        <v>20.5</v>
      </c>
      <c r="J11688">
        <v>20.5</v>
      </c>
      <c r="K11688" s="1" t="s">
        <v>21</v>
      </c>
      <c r="L11688" s="1" t="s">
        <v>14</v>
      </c>
      <c r="M11688" s="1" t="s">
        <v>55</v>
      </c>
      <c r="N11688" s="1" t="s">
        <v>56</v>
      </c>
    </row>
    <row r="11689" spans="1:14" x14ac:dyDescent="0.3">
      <c r="A11689">
        <v>28908</v>
      </c>
      <c r="B11689">
        <v>12749</v>
      </c>
      <c r="C11689">
        <f>1/COUNTIF(B:B,pizza_sales[[#This Row],[order_id]])</f>
        <v>0.25</v>
      </c>
      <c r="D11689" s="1" t="s">
        <v>122</v>
      </c>
      <c r="E11689">
        <v>1</v>
      </c>
      <c r="F11689" s="2">
        <v>42012</v>
      </c>
      <c r="G11689" s="2" t="str">
        <f>TEXT(pizza_sales[[#This Row],[order_date]],"dddd")</f>
        <v>Thursday</v>
      </c>
      <c r="H11689" s="3">
        <v>0.62111111111111106</v>
      </c>
      <c r="I11689">
        <v>20.25</v>
      </c>
      <c r="J11689">
        <v>20.25</v>
      </c>
      <c r="K11689" s="1" t="s">
        <v>21</v>
      </c>
      <c r="L11689" s="1" t="s">
        <v>22</v>
      </c>
      <c r="M11689" s="1" t="s">
        <v>66</v>
      </c>
      <c r="N11689" s="1" t="s">
        <v>67</v>
      </c>
    </row>
    <row r="11690" spans="1:14" x14ac:dyDescent="0.3">
      <c r="A11690">
        <v>28909</v>
      </c>
      <c r="B11690">
        <v>12750</v>
      </c>
      <c r="C11690">
        <f>1/COUNTIF(B:B,pizza_sales[[#This Row],[order_id]])</f>
        <v>1</v>
      </c>
      <c r="D11690" s="1" t="s">
        <v>159</v>
      </c>
      <c r="E11690">
        <v>1</v>
      </c>
      <c r="F11690" s="2">
        <v>42012</v>
      </c>
      <c r="G11690" s="2" t="str">
        <f>TEXT(pizza_sales[[#This Row],[order_date]],"dddd")</f>
        <v>Thursday</v>
      </c>
      <c r="H11690" s="3">
        <v>0.63326388888888885</v>
      </c>
      <c r="I11690">
        <v>16.75</v>
      </c>
      <c r="J11690">
        <v>16.75</v>
      </c>
      <c r="K11690" s="1" t="s">
        <v>13</v>
      </c>
      <c r="L11690" s="1" t="s">
        <v>22</v>
      </c>
      <c r="M11690" s="1" t="s">
        <v>101</v>
      </c>
      <c r="N11690" s="1" t="s">
        <v>102</v>
      </c>
    </row>
    <row r="11691" spans="1:14" x14ac:dyDescent="0.3">
      <c r="A11691">
        <v>28910</v>
      </c>
      <c r="B11691">
        <v>12751</v>
      </c>
      <c r="C11691">
        <f>1/COUNTIF(B:B,pizza_sales[[#This Row],[order_id]])</f>
        <v>1</v>
      </c>
      <c r="D11691" s="1" t="s">
        <v>164</v>
      </c>
      <c r="E11691">
        <v>1</v>
      </c>
      <c r="F11691" s="2">
        <v>42012</v>
      </c>
      <c r="G11691" s="2" t="str">
        <f>TEXT(pizza_sales[[#This Row],[order_date]],"dddd")</f>
        <v>Thursday</v>
      </c>
      <c r="H11691" s="3">
        <v>0.6578356481481481</v>
      </c>
      <c r="I11691">
        <v>16.5</v>
      </c>
      <c r="J11691">
        <v>16.5</v>
      </c>
      <c r="K11691" s="1" t="s">
        <v>13</v>
      </c>
      <c r="L11691" s="1" t="s">
        <v>22</v>
      </c>
      <c r="M11691" s="1" t="s">
        <v>63</v>
      </c>
      <c r="N11691" s="1" t="s">
        <v>64</v>
      </c>
    </row>
    <row r="11692" spans="1:14" x14ac:dyDescent="0.3">
      <c r="A11692">
        <v>28911</v>
      </c>
      <c r="B11692">
        <v>12752</v>
      </c>
      <c r="C11692">
        <f>1/COUNTIF(B:B,pizza_sales[[#This Row],[order_id]])</f>
        <v>1</v>
      </c>
      <c r="D11692" s="1" t="s">
        <v>123</v>
      </c>
      <c r="E11692">
        <v>1</v>
      </c>
      <c r="F11692" s="2">
        <v>42012</v>
      </c>
      <c r="G11692" s="2" t="str">
        <f>TEXT(pizza_sales[[#This Row],[order_date]],"dddd")</f>
        <v>Thursday</v>
      </c>
      <c r="H11692" s="3">
        <v>0.65959490740740745</v>
      </c>
      <c r="I11692">
        <v>12.75</v>
      </c>
      <c r="J11692">
        <v>12.75</v>
      </c>
      <c r="K11692" s="1" t="s">
        <v>41</v>
      </c>
      <c r="L11692" s="1" t="s">
        <v>33</v>
      </c>
      <c r="M11692" s="1" t="s">
        <v>124</v>
      </c>
      <c r="N11692" s="1" t="s">
        <v>125</v>
      </c>
    </row>
    <row r="11693" spans="1:14" x14ac:dyDescent="0.3">
      <c r="A11693">
        <v>28912</v>
      </c>
      <c r="B11693">
        <v>12753</v>
      </c>
      <c r="C11693">
        <f>1/COUNTIF(B:B,pizza_sales[[#This Row],[order_id]])</f>
        <v>0.25</v>
      </c>
      <c r="D11693" s="1" t="s">
        <v>173</v>
      </c>
      <c r="E11693">
        <v>1</v>
      </c>
      <c r="F11693" s="2">
        <v>42012</v>
      </c>
      <c r="G11693" s="2" t="str">
        <f>TEXT(pizza_sales[[#This Row],[order_date]],"dddd")</f>
        <v>Thursday</v>
      </c>
      <c r="H11693" s="3">
        <v>0.66255787037037039</v>
      </c>
      <c r="I11693">
        <v>20.25</v>
      </c>
      <c r="J11693">
        <v>20.25</v>
      </c>
      <c r="K11693" s="1" t="s">
        <v>21</v>
      </c>
      <c r="L11693" s="1" t="s">
        <v>26</v>
      </c>
      <c r="M11693" s="1" t="s">
        <v>97</v>
      </c>
      <c r="N11693" s="1" t="s">
        <v>98</v>
      </c>
    </row>
    <row r="11694" spans="1:14" x14ac:dyDescent="0.3">
      <c r="A11694">
        <v>28913</v>
      </c>
      <c r="B11694">
        <v>12753</v>
      </c>
      <c r="C11694">
        <f>1/COUNTIF(B:B,pizza_sales[[#This Row],[order_id]])</f>
        <v>0.25</v>
      </c>
      <c r="D11694" s="1" t="s">
        <v>20</v>
      </c>
      <c r="E11694">
        <v>1</v>
      </c>
      <c r="F11694" s="2">
        <v>42012</v>
      </c>
      <c r="G11694" s="2" t="str">
        <f>TEXT(pizza_sales[[#This Row],[order_date]],"dddd")</f>
        <v>Thursday</v>
      </c>
      <c r="H11694" s="3">
        <v>0.66255787037037039</v>
      </c>
      <c r="I11694">
        <v>18.5</v>
      </c>
      <c r="J11694">
        <v>18.5</v>
      </c>
      <c r="K11694" s="1" t="s">
        <v>21</v>
      </c>
      <c r="L11694" s="1" t="s">
        <v>22</v>
      </c>
      <c r="M11694" s="1" t="s">
        <v>23</v>
      </c>
      <c r="N11694" s="1" t="s">
        <v>24</v>
      </c>
    </row>
    <row r="11695" spans="1:14" x14ac:dyDescent="0.3">
      <c r="A11695">
        <v>28914</v>
      </c>
      <c r="B11695">
        <v>12753</v>
      </c>
      <c r="C11695">
        <f>1/COUNTIF(B:B,pizza_sales[[#This Row],[order_id]])</f>
        <v>0.25</v>
      </c>
      <c r="D11695" s="1" t="s">
        <v>90</v>
      </c>
      <c r="E11695">
        <v>1</v>
      </c>
      <c r="F11695" s="2">
        <v>42012</v>
      </c>
      <c r="G11695" s="2" t="str">
        <f>TEXT(pizza_sales[[#This Row],[order_date]],"dddd")</f>
        <v>Thursday</v>
      </c>
      <c r="H11695" s="3">
        <v>0.66255787037037039</v>
      </c>
      <c r="I11695">
        <v>17.95</v>
      </c>
      <c r="J11695">
        <v>17.95</v>
      </c>
      <c r="K11695" s="1" t="s">
        <v>21</v>
      </c>
      <c r="L11695" s="1" t="s">
        <v>22</v>
      </c>
      <c r="M11695" s="1" t="s">
        <v>91</v>
      </c>
      <c r="N11695" s="1" t="s">
        <v>92</v>
      </c>
    </row>
    <row r="11696" spans="1:14" x14ac:dyDescent="0.3">
      <c r="A11696">
        <v>28915</v>
      </c>
      <c r="B11696">
        <v>12753</v>
      </c>
      <c r="C11696">
        <f>1/COUNTIF(B:B,pizza_sales[[#This Row],[order_id]])</f>
        <v>0.25</v>
      </c>
      <c r="D11696" s="1" t="s">
        <v>135</v>
      </c>
      <c r="E11696">
        <v>1</v>
      </c>
      <c r="F11696" s="2">
        <v>42012</v>
      </c>
      <c r="G11696" s="2" t="str">
        <f>TEXT(pizza_sales[[#This Row],[order_date]],"dddd")</f>
        <v>Thursday</v>
      </c>
      <c r="H11696" s="3">
        <v>0.66255787037037039</v>
      </c>
      <c r="I11696">
        <v>20.75</v>
      </c>
      <c r="J11696">
        <v>20.75</v>
      </c>
      <c r="K11696" s="1" t="s">
        <v>21</v>
      </c>
      <c r="L11696" s="1" t="s">
        <v>26</v>
      </c>
      <c r="M11696" s="1" t="s">
        <v>107</v>
      </c>
      <c r="N11696" s="1" t="s">
        <v>108</v>
      </c>
    </row>
    <row r="11697" spans="1:14" x14ac:dyDescent="0.3">
      <c r="A11697">
        <v>28916</v>
      </c>
      <c r="B11697">
        <v>12754</v>
      </c>
      <c r="C11697">
        <f>1/COUNTIF(B:B,pizza_sales[[#This Row],[order_id]])</f>
        <v>0.5</v>
      </c>
      <c r="D11697" s="1" t="s">
        <v>32</v>
      </c>
      <c r="E11697">
        <v>1</v>
      </c>
      <c r="F11697" s="2">
        <v>42012</v>
      </c>
      <c r="G11697" s="2" t="str">
        <f>TEXT(pizza_sales[[#This Row],[order_date]],"dddd")</f>
        <v>Thursday</v>
      </c>
      <c r="H11697" s="3">
        <v>0.66589120370370369</v>
      </c>
      <c r="I11697">
        <v>20.75</v>
      </c>
      <c r="J11697">
        <v>20.75</v>
      </c>
      <c r="K11697" s="1" t="s">
        <v>21</v>
      </c>
      <c r="L11697" s="1" t="s">
        <v>33</v>
      </c>
      <c r="M11697" s="1" t="s">
        <v>34</v>
      </c>
      <c r="N11697" s="1" t="s">
        <v>35</v>
      </c>
    </row>
    <row r="11698" spans="1:14" x14ac:dyDescent="0.3">
      <c r="A11698">
        <v>28917</v>
      </c>
      <c r="B11698">
        <v>12754</v>
      </c>
      <c r="C11698">
        <f>1/COUNTIF(B:B,pizza_sales[[#This Row],[order_id]])</f>
        <v>0.5</v>
      </c>
      <c r="D11698" s="1" t="s">
        <v>65</v>
      </c>
      <c r="E11698">
        <v>1</v>
      </c>
      <c r="F11698" s="2">
        <v>42012</v>
      </c>
      <c r="G11698" s="2" t="str">
        <f>TEXT(pizza_sales[[#This Row],[order_date]],"dddd")</f>
        <v>Thursday</v>
      </c>
      <c r="H11698" s="3">
        <v>0.66589120370370369</v>
      </c>
      <c r="I11698">
        <v>12</v>
      </c>
      <c r="J11698">
        <v>12</v>
      </c>
      <c r="K11698" s="1" t="s">
        <v>41</v>
      </c>
      <c r="L11698" s="1" t="s">
        <v>22</v>
      </c>
      <c r="M11698" s="1" t="s">
        <v>66</v>
      </c>
      <c r="N11698" s="1" t="s">
        <v>67</v>
      </c>
    </row>
    <row r="11699" spans="1:14" x14ac:dyDescent="0.3">
      <c r="A11699">
        <v>28918</v>
      </c>
      <c r="B11699">
        <v>12755</v>
      </c>
      <c r="C11699">
        <f>1/COUNTIF(B:B,pizza_sales[[#This Row],[order_id]])</f>
        <v>0.25</v>
      </c>
      <c r="D11699" s="1" t="s">
        <v>132</v>
      </c>
      <c r="E11699">
        <v>1</v>
      </c>
      <c r="F11699" s="2">
        <v>42012</v>
      </c>
      <c r="G11699" s="2" t="str">
        <f>TEXT(pizza_sales[[#This Row],[order_date]],"dddd")</f>
        <v>Thursday</v>
      </c>
      <c r="H11699" s="3">
        <v>0.66997685185185185</v>
      </c>
      <c r="I11699">
        <v>10.5</v>
      </c>
      <c r="J11699">
        <v>10.5</v>
      </c>
      <c r="K11699" s="1" t="s">
        <v>41</v>
      </c>
      <c r="L11699" s="1" t="s">
        <v>14</v>
      </c>
      <c r="M11699" s="1" t="s">
        <v>15</v>
      </c>
      <c r="N11699" s="1" t="s">
        <v>16</v>
      </c>
    </row>
    <row r="11700" spans="1:14" x14ac:dyDescent="0.3">
      <c r="A11700">
        <v>28919</v>
      </c>
      <c r="B11700">
        <v>12755</v>
      </c>
      <c r="C11700">
        <f>1/COUNTIF(B:B,pizza_sales[[#This Row],[order_id]])</f>
        <v>0.25</v>
      </c>
      <c r="D11700" s="1" t="s">
        <v>126</v>
      </c>
      <c r="E11700">
        <v>1</v>
      </c>
      <c r="F11700" s="2">
        <v>42012</v>
      </c>
      <c r="G11700" s="2" t="str">
        <f>TEXT(pizza_sales[[#This Row],[order_date]],"dddd")</f>
        <v>Thursday</v>
      </c>
      <c r="H11700" s="3">
        <v>0.66997685185185185</v>
      </c>
      <c r="I11700">
        <v>9.75</v>
      </c>
      <c r="J11700">
        <v>9.75</v>
      </c>
      <c r="K11700" s="1" t="s">
        <v>41</v>
      </c>
      <c r="L11700" s="1" t="s">
        <v>14</v>
      </c>
      <c r="M11700" s="1" t="s">
        <v>78</v>
      </c>
      <c r="N11700" s="1" t="s">
        <v>79</v>
      </c>
    </row>
    <row r="11701" spans="1:14" x14ac:dyDescent="0.3">
      <c r="A11701">
        <v>28920</v>
      </c>
      <c r="B11701">
        <v>12755</v>
      </c>
      <c r="C11701">
        <f>1/COUNTIF(B:B,pizza_sales[[#This Row],[order_id]])</f>
        <v>0.25</v>
      </c>
      <c r="D11701" s="1" t="s">
        <v>69</v>
      </c>
      <c r="E11701">
        <v>1</v>
      </c>
      <c r="F11701" s="2">
        <v>42012</v>
      </c>
      <c r="G11701" s="2" t="str">
        <f>TEXT(pizza_sales[[#This Row],[order_date]],"dddd")</f>
        <v>Thursday</v>
      </c>
      <c r="H11701" s="3">
        <v>0.66997685185185185</v>
      </c>
      <c r="I11701">
        <v>20.75</v>
      </c>
      <c r="J11701">
        <v>20.75</v>
      </c>
      <c r="K11701" s="1" t="s">
        <v>21</v>
      </c>
      <c r="L11701" s="1" t="s">
        <v>33</v>
      </c>
      <c r="M11701" s="1" t="s">
        <v>70</v>
      </c>
      <c r="N11701" s="1" t="s">
        <v>71</v>
      </c>
    </row>
    <row r="11702" spans="1:14" x14ac:dyDescent="0.3">
      <c r="A11702">
        <v>28921</v>
      </c>
      <c r="B11702">
        <v>12755</v>
      </c>
      <c r="C11702">
        <f>1/COUNTIF(B:B,pizza_sales[[#This Row],[order_id]])</f>
        <v>0.25</v>
      </c>
      <c r="D11702" s="1" t="s">
        <v>157</v>
      </c>
      <c r="E11702">
        <v>1</v>
      </c>
      <c r="F11702" s="2">
        <v>42012</v>
      </c>
      <c r="G11702" s="2" t="str">
        <f>TEXT(pizza_sales[[#This Row],[order_date]],"dddd")</f>
        <v>Thursday</v>
      </c>
      <c r="H11702" s="3">
        <v>0.66997685185185185</v>
      </c>
      <c r="I11702">
        <v>12</v>
      </c>
      <c r="J11702">
        <v>12</v>
      </c>
      <c r="K11702" s="1" t="s">
        <v>41</v>
      </c>
      <c r="L11702" s="1" t="s">
        <v>22</v>
      </c>
      <c r="M11702" s="1" t="s">
        <v>110</v>
      </c>
      <c r="N11702" s="1" t="s">
        <v>111</v>
      </c>
    </row>
    <row r="11703" spans="1:14" x14ac:dyDescent="0.3">
      <c r="A11703">
        <v>28922</v>
      </c>
      <c r="B11703">
        <v>12756</v>
      </c>
      <c r="C11703">
        <f>1/COUNTIF(B:B,pizza_sales[[#This Row],[order_id]])</f>
        <v>0.25</v>
      </c>
      <c r="D11703" s="1" t="s">
        <v>54</v>
      </c>
      <c r="E11703">
        <v>1</v>
      </c>
      <c r="F11703" s="2">
        <v>42012</v>
      </c>
      <c r="G11703" s="2" t="str">
        <f>TEXT(pizza_sales[[#This Row],[order_date]],"dddd")</f>
        <v>Thursday</v>
      </c>
      <c r="H11703" s="3">
        <v>0.67260416666666667</v>
      </c>
      <c r="I11703">
        <v>20.5</v>
      </c>
      <c r="J11703">
        <v>20.5</v>
      </c>
      <c r="K11703" s="1" t="s">
        <v>21</v>
      </c>
      <c r="L11703" s="1" t="s">
        <v>14</v>
      </c>
      <c r="M11703" s="1" t="s">
        <v>55</v>
      </c>
      <c r="N11703" s="1" t="s">
        <v>56</v>
      </c>
    </row>
    <row r="11704" spans="1:14" x14ac:dyDescent="0.3">
      <c r="A11704">
        <v>28923</v>
      </c>
      <c r="B11704">
        <v>12756</v>
      </c>
      <c r="C11704">
        <f>1/COUNTIF(B:B,pizza_sales[[#This Row],[order_id]])</f>
        <v>0.25</v>
      </c>
      <c r="D11704" s="1" t="s">
        <v>161</v>
      </c>
      <c r="E11704">
        <v>1</v>
      </c>
      <c r="F11704" s="2">
        <v>42012</v>
      </c>
      <c r="G11704" s="2" t="str">
        <f>TEXT(pizza_sales[[#This Row],[order_date]],"dddd")</f>
        <v>Thursday</v>
      </c>
      <c r="H11704" s="3">
        <v>0.67260416666666667</v>
      </c>
      <c r="I11704">
        <v>12</v>
      </c>
      <c r="J11704">
        <v>12</v>
      </c>
      <c r="K11704" s="1" t="s">
        <v>41</v>
      </c>
      <c r="L11704" s="1" t="s">
        <v>22</v>
      </c>
      <c r="M11704" s="1" t="s">
        <v>104</v>
      </c>
      <c r="N11704" s="1" t="s">
        <v>105</v>
      </c>
    </row>
    <row r="11705" spans="1:14" x14ac:dyDescent="0.3">
      <c r="A11705">
        <v>28924</v>
      </c>
      <c r="B11705">
        <v>12756</v>
      </c>
      <c r="C11705">
        <f>1/COUNTIF(B:B,pizza_sales[[#This Row],[order_id]])</f>
        <v>0.25</v>
      </c>
      <c r="D11705" s="1" t="s">
        <v>120</v>
      </c>
      <c r="E11705">
        <v>1</v>
      </c>
      <c r="F11705" s="2">
        <v>42012</v>
      </c>
      <c r="G11705" s="2" t="str">
        <f>TEXT(pizza_sales[[#This Row],[order_date]],"dddd")</f>
        <v>Thursday</v>
      </c>
      <c r="H11705" s="3">
        <v>0.67260416666666667</v>
      </c>
      <c r="I11705">
        <v>12.5</v>
      </c>
      <c r="J11705">
        <v>12.5</v>
      </c>
      <c r="K11705" s="1" t="s">
        <v>41</v>
      </c>
      <c r="L11705" s="1" t="s">
        <v>26</v>
      </c>
      <c r="M11705" s="1" t="s">
        <v>38</v>
      </c>
      <c r="N11705" s="1" t="s">
        <v>39</v>
      </c>
    </row>
    <row r="11706" spans="1:14" x14ac:dyDescent="0.3">
      <c r="A11706">
        <v>28925</v>
      </c>
      <c r="B11706">
        <v>12756</v>
      </c>
      <c r="C11706">
        <f>1/COUNTIF(B:B,pizza_sales[[#This Row],[order_id]])</f>
        <v>0.25</v>
      </c>
      <c r="D11706" s="1" t="s">
        <v>154</v>
      </c>
      <c r="E11706">
        <v>1</v>
      </c>
      <c r="F11706" s="2">
        <v>42012</v>
      </c>
      <c r="G11706" s="2" t="str">
        <f>TEXT(pizza_sales[[#This Row],[order_date]],"dddd")</f>
        <v>Thursday</v>
      </c>
      <c r="H11706" s="3">
        <v>0.67260416666666667</v>
      </c>
      <c r="I11706">
        <v>16</v>
      </c>
      <c r="J11706">
        <v>16</v>
      </c>
      <c r="K11706" s="1" t="s">
        <v>13</v>
      </c>
      <c r="L11706" s="1" t="s">
        <v>22</v>
      </c>
      <c r="M11706" s="1" t="s">
        <v>66</v>
      </c>
      <c r="N11706" s="1" t="s">
        <v>67</v>
      </c>
    </row>
    <row r="11707" spans="1:14" x14ac:dyDescent="0.3">
      <c r="A11707">
        <v>28926</v>
      </c>
      <c r="B11707">
        <v>12757</v>
      </c>
      <c r="C11707">
        <f>1/COUNTIF(B:B,pizza_sales[[#This Row],[order_id]])</f>
        <v>0.33333333333333331</v>
      </c>
      <c r="D11707" s="1" t="s">
        <v>17</v>
      </c>
      <c r="E11707">
        <v>1</v>
      </c>
      <c r="F11707" s="2">
        <v>42012</v>
      </c>
      <c r="G11707" s="2" t="str">
        <f>TEXT(pizza_sales[[#This Row],[order_date]],"dddd")</f>
        <v>Thursday</v>
      </c>
      <c r="H11707" s="3">
        <v>0.67302083333333329</v>
      </c>
      <c r="I11707">
        <v>16</v>
      </c>
      <c r="J11707">
        <v>16</v>
      </c>
      <c r="K11707" s="1" t="s">
        <v>13</v>
      </c>
      <c r="L11707" s="1" t="s">
        <v>14</v>
      </c>
      <c r="M11707" s="1" t="s">
        <v>18</v>
      </c>
      <c r="N11707" s="1" t="s">
        <v>19</v>
      </c>
    </row>
    <row r="11708" spans="1:14" x14ac:dyDescent="0.3">
      <c r="A11708">
        <v>28927</v>
      </c>
      <c r="B11708">
        <v>12757</v>
      </c>
      <c r="C11708">
        <f>1/COUNTIF(B:B,pizza_sales[[#This Row],[order_id]])</f>
        <v>0.33333333333333331</v>
      </c>
      <c r="D11708" s="1" t="s">
        <v>132</v>
      </c>
      <c r="E11708">
        <v>1</v>
      </c>
      <c r="F11708" s="2">
        <v>42012</v>
      </c>
      <c r="G11708" s="2" t="str">
        <f>TEXT(pizza_sales[[#This Row],[order_date]],"dddd")</f>
        <v>Thursday</v>
      </c>
      <c r="H11708" s="3">
        <v>0.67302083333333329</v>
      </c>
      <c r="I11708">
        <v>10.5</v>
      </c>
      <c r="J11708">
        <v>10.5</v>
      </c>
      <c r="K11708" s="1" t="s">
        <v>41</v>
      </c>
      <c r="L11708" s="1" t="s">
        <v>14</v>
      </c>
      <c r="M11708" s="1" t="s">
        <v>15</v>
      </c>
      <c r="N11708" s="1" t="s">
        <v>16</v>
      </c>
    </row>
    <row r="11709" spans="1:14" x14ac:dyDescent="0.3">
      <c r="A11709">
        <v>28928</v>
      </c>
      <c r="B11709">
        <v>12757</v>
      </c>
      <c r="C11709">
        <f>1/COUNTIF(B:B,pizza_sales[[#This Row],[order_id]])</f>
        <v>0.33333333333333331</v>
      </c>
      <c r="D11709" s="1" t="s">
        <v>57</v>
      </c>
      <c r="E11709">
        <v>1</v>
      </c>
      <c r="F11709" s="2">
        <v>42012</v>
      </c>
      <c r="G11709" s="2" t="str">
        <f>TEXT(pizza_sales[[#This Row],[order_date]],"dddd")</f>
        <v>Thursday</v>
      </c>
      <c r="H11709" s="3">
        <v>0.67302083333333329</v>
      </c>
      <c r="I11709">
        <v>12.5</v>
      </c>
      <c r="J11709">
        <v>12.5</v>
      </c>
      <c r="K11709" s="1" t="s">
        <v>41</v>
      </c>
      <c r="L11709" s="1" t="s">
        <v>26</v>
      </c>
      <c r="M11709" s="1" t="s">
        <v>27</v>
      </c>
      <c r="N11709" s="1" t="s">
        <v>28</v>
      </c>
    </row>
    <row r="11710" spans="1:14" x14ac:dyDescent="0.3">
      <c r="A11710">
        <v>28929</v>
      </c>
      <c r="B11710">
        <v>12758</v>
      </c>
      <c r="C11710">
        <f>1/COUNTIF(B:B,pizza_sales[[#This Row],[order_id]])</f>
        <v>1</v>
      </c>
      <c r="D11710" s="1" t="s">
        <v>160</v>
      </c>
      <c r="E11710">
        <v>1</v>
      </c>
      <c r="F11710" s="2">
        <v>42012</v>
      </c>
      <c r="G11710" s="2" t="str">
        <f>TEXT(pizza_sales[[#This Row],[order_date]],"dddd")</f>
        <v>Thursday</v>
      </c>
      <c r="H11710" s="3">
        <v>0.68732638888888886</v>
      </c>
      <c r="I11710">
        <v>12</v>
      </c>
      <c r="J11710">
        <v>12</v>
      </c>
      <c r="K11710" s="1" t="s">
        <v>41</v>
      </c>
      <c r="L11710" s="1" t="s">
        <v>14</v>
      </c>
      <c r="M11710" s="1" t="s">
        <v>55</v>
      </c>
      <c r="N11710" s="1" t="s">
        <v>56</v>
      </c>
    </row>
    <row r="11711" spans="1:14" x14ac:dyDescent="0.3">
      <c r="A11711">
        <v>28930</v>
      </c>
      <c r="B11711">
        <v>12759</v>
      </c>
      <c r="C11711">
        <f>1/COUNTIF(B:B,pizza_sales[[#This Row],[order_id]])</f>
        <v>0.5</v>
      </c>
      <c r="D11711" s="1" t="s">
        <v>99</v>
      </c>
      <c r="E11711">
        <v>1</v>
      </c>
      <c r="F11711" s="2">
        <v>42012</v>
      </c>
      <c r="G11711" s="2" t="str">
        <f>TEXT(pizza_sales[[#This Row],[order_date]],"dddd")</f>
        <v>Thursday</v>
      </c>
      <c r="H11711" s="3">
        <v>0.68995370370370368</v>
      </c>
      <c r="I11711">
        <v>14.75</v>
      </c>
      <c r="J11711">
        <v>14.75</v>
      </c>
      <c r="K11711" s="1" t="s">
        <v>13</v>
      </c>
      <c r="L11711" s="1" t="s">
        <v>22</v>
      </c>
      <c r="M11711" s="1" t="s">
        <v>91</v>
      </c>
      <c r="N11711" s="1" t="s">
        <v>92</v>
      </c>
    </row>
    <row r="11712" spans="1:14" x14ac:dyDescent="0.3">
      <c r="A11712">
        <v>28931</v>
      </c>
      <c r="B11712">
        <v>12759</v>
      </c>
      <c r="C11712">
        <f>1/COUNTIF(B:B,pizza_sales[[#This Row],[order_id]])</f>
        <v>0.5</v>
      </c>
      <c r="D11712" s="1" t="s">
        <v>93</v>
      </c>
      <c r="E11712">
        <v>1</v>
      </c>
      <c r="F11712" s="2">
        <v>42012</v>
      </c>
      <c r="G11712" s="2" t="str">
        <f>TEXT(pizza_sales[[#This Row],[order_date]],"dddd")</f>
        <v>Thursday</v>
      </c>
      <c r="H11712" s="3">
        <v>0.68995370370370368</v>
      </c>
      <c r="I11712">
        <v>12</v>
      </c>
      <c r="J11712">
        <v>12</v>
      </c>
      <c r="K11712" s="1" t="s">
        <v>41</v>
      </c>
      <c r="L11712" s="1" t="s">
        <v>14</v>
      </c>
      <c r="M11712" s="1" t="s">
        <v>94</v>
      </c>
      <c r="N11712" s="1" t="s">
        <v>95</v>
      </c>
    </row>
    <row r="11713" spans="1:14" x14ac:dyDescent="0.3">
      <c r="A11713">
        <v>28932</v>
      </c>
      <c r="B11713">
        <v>12760</v>
      </c>
      <c r="C11713">
        <f>1/COUNTIF(B:B,pizza_sales[[#This Row],[order_id]])</f>
        <v>1</v>
      </c>
      <c r="D11713" s="1" t="s">
        <v>32</v>
      </c>
      <c r="E11713">
        <v>1</v>
      </c>
      <c r="F11713" s="2">
        <v>42012</v>
      </c>
      <c r="G11713" s="2" t="str">
        <f>TEXT(pizza_sales[[#This Row],[order_date]],"dddd")</f>
        <v>Thursday</v>
      </c>
      <c r="H11713" s="3">
        <v>0.70542824074074073</v>
      </c>
      <c r="I11713">
        <v>20.75</v>
      </c>
      <c r="J11713">
        <v>20.75</v>
      </c>
      <c r="K11713" s="1" t="s">
        <v>21</v>
      </c>
      <c r="L11713" s="1" t="s">
        <v>33</v>
      </c>
      <c r="M11713" s="1" t="s">
        <v>34</v>
      </c>
      <c r="N11713" s="1" t="s">
        <v>35</v>
      </c>
    </row>
    <row r="11714" spans="1:14" x14ac:dyDescent="0.3">
      <c r="A11714">
        <v>28933</v>
      </c>
      <c r="B11714">
        <v>12761</v>
      </c>
      <c r="C11714">
        <f>1/COUNTIF(B:B,pizza_sales[[#This Row],[order_id]])</f>
        <v>1</v>
      </c>
      <c r="D11714" s="1" t="s">
        <v>58</v>
      </c>
      <c r="E11714">
        <v>1</v>
      </c>
      <c r="F11714" s="2">
        <v>42012</v>
      </c>
      <c r="G11714" s="2" t="str">
        <f>TEXT(pizza_sales[[#This Row],[order_date]],"dddd")</f>
        <v>Thursday</v>
      </c>
      <c r="H11714" s="3">
        <v>0.70762731481481478</v>
      </c>
      <c r="I11714">
        <v>12</v>
      </c>
      <c r="J11714">
        <v>12</v>
      </c>
      <c r="K11714" s="1" t="s">
        <v>41</v>
      </c>
      <c r="L11714" s="1" t="s">
        <v>22</v>
      </c>
      <c r="M11714" s="1" t="s">
        <v>30</v>
      </c>
      <c r="N11714" s="1" t="s">
        <v>31</v>
      </c>
    </row>
    <row r="11715" spans="1:14" x14ac:dyDescent="0.3">
      <c r="A11715">
        <v>28934</v>
      </c>
      <c r="B11715">
        <v>12762</v>
      </c>
      <c r="C11715">
        <f>1/COUNTIF(B:B,pizza_sales[[#This Row],[order_id]])</f>
        <v>0.5</v>
      </c>
      <c r="D11715" s="1" t="s">
        <v>133</v>
      </c>
      <c r="E11715">
        <v>1</v>
      </c>
      <c r="F11715" s="2">
        <v>42012</v>
      </c>
      <c r="G11715" s="2" t="str">
        <f>TEXT(pizza_sales[[#This Row],[order_date]],"dddd")</f>
        <v>Thursday</v>
      </c>
      <c r="H11715" s="3">
        <v>0.71062499999999995</v>
      </c>
      <c r="I11715">
        <v>16.5</v>
      </c>
      <c r="J11715">
        <v>16.5</v>
      </c>
      <c r="K11715" s="1" t="s">
        <v>13</v>
      </c>
      <c r="L11715" s="1" t="s">
        <v>26</v>
      </c>
      <c r="M11715" s="1" t="s">
        <v>107</v>
      </c>
      <c r="N11715" s="1" t="s">
        <v>108</v>
      </c>
    </row>
    <row r="11716" spans="1:14" x14ac:dyDescent="0.3">
      <c r="A11716">
        <v>28935</v>
      </c>
      <c r="B11716">
        <v>12762</v>
      </c>
      <c r="C11716">
        <f>1/COUNTIF(B:B,pizza_sales[[#This Row],[order_id]])</f>
        <v>0.5</v>
      </c>
      <c r="D11716" s="1" t="s">
        <v>106</v>
      </c>
      <c r="E11716">
        <v>1</v>
      </c>
      <c r="F11716" s="2">
        <v>42012</v>
      </c>
      <c r="G11716" s="2" t="str">
        <f>TEXT(pizza_sales[[#This Row],[order_date]],"dddd")</f>
        <v>Thursday</v>
      </c>
      <c r="H11716" s="3">
        <v>0.71062499999999995</v>
      </c>
      <c r="I11716">
        <v>12.5</v>
      </c>
      <c r="J11716">
        <v>12.5</v>
      </c>
      <c r="K11716" s="1" t="s">
        <v>41</v>
      </c>
      <c r="L11716" s="1" t="s">
        <v>26</v>
      </c>
      <c r="M11716" s="1" t="s">
        <v>107</v>
      </c>
      <c r="N11716" s="1" t="s">
        <v>108</v>
      </c>
    </row>
    <row r="11717" spans="1:14" x14ac:dyDescent="0.3">
      <c r="A11717">
        <v>28936</v>
      </c>
      <c r="B11717">
        <v>12763</v>
      </c>
      <c r="C11717">
        <f>1/COUNTIF(B:B,pizza_sales[[#This Row],[order_id]])</f>
        <v>0.5</v>
      </c>
      <c r="D11717" s="1" t="s">
        <v>17</v>
      </c>
      <c r="E11717">
        <v>1</v>
      </c>
      <c r="F11717" s="2">
        <v>42012</v>
      </c>
      <c r="G11717" s="2" t="str">
        <f>TEXT(pizza_sales[[#This Row],[order_date]],"dddd")</f>
        <v>Thursday</v>
      </c>
      <c r="H11717" s="3">
        <v>0.71159722222222221</v>
      </c>
      <c r="I11717">
        <v>16</v>
      </c>
      <c r="J11717">
        <v>16</v>
      </c>
      <c r="K11717" s="1" t="s">
        <v>13</v>
      </c>
      <c r="L11717" s="1" t="s">
        <v>14</v>
      </c>
      <c r="M11717" s="1" t="s">
        <v>18</v>
      </c>
      <c r="N11717" s="1" t="s">
        <v>19</v>
      </c>
    </row>
    <row r="11718" spans="1:14" x14ac:dyDescent="0.3">
      <c r="A11718">
        <v>28937</v>
      </c>
      <c r="B11718">
        <v>12763</v>
      </c>
      <c r="C11718">
        <f>1/COUNTIF(B:B,pizza_sales[[#This Row],[order_id]])</f>
        <v>0.5</v>
      </c>
      <c r="D11718" s="1" t="s">
        <v>132</v>
      </c>
      <c r="E11718">
        <v>1</v>
      </c>
      <c r="F11718" s="2">
        <v>42012</v>
      </c>
      <c r="G11718" s="2" t="str">
        <f>TEXT(pizza_sales[[#This Row],[order_date]],"dddd")</f>
        <v>Thursday</v>
      </c>
      <c r="H11718" s="3">
        <v>0.71159722222222221</v>
      </c>
      <c r="I11718">
        <v>10.5</v>
      </c>
      <c r="J11718">
        <v>10.5</v>
      </c>
      <c r="K11718" s="1" t="s">
        <v>41</v>
      </c>
      <c r="L11718" s="1" t="s">
        <v>14</v>
      </c>
      <c r="M11718" s="1" t="s">
        <v>15</v>
      </c>
      <c r="N11718" s="1" t="s">
        <v>16</v>
      </c>
    </row>
    <row r="11719" spans="1:14" x14ac:dyDescent="0.3">
      <c r="A11719">
        <v>28938</v>
      </c>
      <c r="B11719">
        <v>12764</v>
      </c>
      <c r="C11719">
        <f>1/COUNTIF(B:B,pizza_sales[[#This Row],[order_id]])</f>
        <v>0.5</v>
      </c>
      <c r="D11719" s="1" t="s">
        <v>36</v>
      </c>
      <c r="E11719">
        <v>1</v>
      </c>
      <c r="F11719" s="2">
        <v>42012</v>
      </c>
      <c r="G11719" s="2" t="str">
        <f>TEXT(pizza_sales[[#This Row],[order_date]],"dddd")</f>
        <v>Thursday</v>
      </c>
      <c r="H11719" s="3">
        <v>0.71226851851851847</v>
      </c>
      <c r="I11719">
        <v>16.5</v>
      </c>
      <c r="J11719">
        <v>16.5</v>
      </c>
      <c r="K11719" s="1" t="s">
        <v>13</v>
      </c>
      <c r="L11719" s="1" t="s">
        <v>26</v>
      </c>
      <c r="M11719" s="1" t="s">
        <v>27</v>
      </c>
      <c r="N11719" s="1" t="s">
        <v>28</v>
      </c>
    </row>
    <row r="11720" spans="1:14" x14ac:dyDescent="0.3">
      <c r="A11720">
        <v>28939</v>
      </c>
      <c r="B11720">
        <v>12764</v>
      </c>
      <c r="C11720">
        <f>1/COUNTIF(B:B,pizza_sales[[#This Row],[order_id]])</f>
        <v>0.5</v>
      </c>
      <c r="D11720" s="1" t="s">
        <v>112</v>
      </c>
      <c r="E11720">
        <v>1</v>
      </c>
      <c r="F11720" s="2">
        <v>42012</v>
      </c>
      <c r="G11720" s="2" t="str">
        <f>TEXT(pizza_sales[[#This Row],[order_date]],"dddd")</f>
        <v>Thursday</v>
      </c>
      <c r="H11720" s="3">
        <v>0.71226851851851847</v>
      </c>
      <c r="I11720">
        <v>20.5</v>
      </c>
      <c r="J11720">
        <v>20.5</v>
      </c>
      <c r="K11720" s="1" t="s">
        <v>21</v>
      </c>
      <c r="L11720" s="1" t="s">
        <v>14</v>
      </c>
      <c r="M11720" s="1" t="s">
        <v>94</v>
      </c>
      <c r="N11720" s="1" t="s">
        <v>95</v>
      </c>
    </row>
    <row r="11721" spans="1:14" x14ac:dyDescent="0.3">
      <c r="A11721">
        <v>28940</v>
      </c>
      <c r="B11721">
        <v>12765</v>
      </c>
      <c r="C11721">
        <f>1/COUNTIF(B:B,pizza_sales[[#This Row],[order_id]])</f>
        <v>0.33333333333333331</v>
      </c>
      <c r="D11721" s="1" t="s">
        <v>120</v>
      </c>
      <c r="E11721">
        <v>1</v>
      </c>
      <c r="F11721" s="2">
        <v>42012</v>
      </c>
      <c r="G11721" s="2" t="str">
        <f>TEXT(pizza_sales[[#This Row],[order_date]],"dddd")</f>
        <v>Thursday</v>
      </c>
      <c r="H11721" s="3">
        <v>0.72065972222222219</v>
      </c>
      <c r="I11721">
        <v>12.5</v>
      </c>
      <c r="J11721">
        <v>12.5</v>
      </c>
      <c r="K11721" s="1" t="s">
        <v>41</v>
      </c>
      <c r="L11721" s="1" t="s">
        <v>26</v>
      </c>
      <c r="M11721" s="1" t="s">
        <v>38</v>
      </c>
      <c r="N11721" s="1" t="s">
        <v>39</v>
      </c>
    </row>
    <row r="11722" spans="1:14" x14ac:dyDescent="0.3">
      <c r="A11722">
        <v>28941</v>
      </c>
      <c r="B11722">
        <v>12765</v>
      </c>
      <c r="C11722">
        <f>1/COUNTIF(B:B,pizza_sales[[#This Row],[order_id]])</f>
        <v>0.33333333333333331</v>
      </c>
      <c r="D11722" s="1" t="s">
        <v>136</v>
      </c>
      <c r="E11722">
        <v>1</v>
      </c>
      <c r="F11722" s="2">
        <v>42012</v>
      </c>
      <c r="G11722" s="2" t="str">
        <f>TEXT(pizza_sales[[#This Row],[order_date]],"dddd")</f>
        <v>Thursday</v>
      </c>
      <c r="H11722" s="3">
        <v>0.72065972222222219</v>
      </c>
      <c r="I11722">
        <v>12.5</v>
      </c>
      <c r="J11722">
        <v>12.5</v>
      </c>
      <c r="K11722" s="1" t="s">
        <v>41</v>
      </c>
      <c r="L11722" s="1" t="s">
        <v>22</v>
      </c>
      <c r="M11722" s="1" t="s">
        <v>63</v>
      </c>
      <c r="N11722" s="1" t="s">
        <v>64</v>
      </c>
    </row>
    <row r="11723" spans="1:14" x14ac:dyDescent="0.3">
      <c r="A11723">
        <v>28942</v>
      </c>
      <c r="B11723">
        <v>12765</v>
      </c>
      <c r="C11723">
        <f>1/COUNTIF(B:B,pizza_sales[[#This Row],[order_id]])</f>
        <v>0.33333333333333331</v>
      </c>
      <c r="D11723" s="1" t="s">
        <v>65</v>
      </c>
      <c r="E11723">
        <v>1</v>
      </c>
      <c r="F11723" s="2">
        <v>42012</v>
      </c>
      <c r="G11723" s="2" t="str">
        <f>TEXT(pizza_sales[[#This Row],[order_date]],"dddd")</f>
        <v>Thursday</v>
      </c>
      <c r="H11723" s="3">
        <v>0.72065972222222219</v>
      </c>
      <c r="I11723">
        <v>12</v>
      </c>
      <c r="J11723">
        <v>12</v>
      </c>
      <c r="K11723" s="1" t="s">
        <v>41</v>
      </c>
      <c r="L11723" s="1" t="s">
        <v>22</v>
      </c>
      <c r="M11723" s="1" t="s">
        <v>66</v>
      </c>
      <c r="N11723" s="1" t="s">
        <v>67</v>
      </c>
    </row>
    <row r="11724" spans="1:14" x14ac:dyDescent="0.3">
      <c r="A11724">
        <v>28943</v>
      </c>
      <c r="B11724">
        <v>12766</v>
      </c>
      <c r="C11724">
        <f>1/COUNTIF(B:B,pizza_sales[[#This Row],[order_id]])</f>
        <v>0.5</v>
      </c>
      <c r="D11724" s="1" t="s">
        <v>20</v>
      </c>
      <c r="E11724">
        <v>1</v>
      </c>
      <c r="F11724" s="2">
        <v>42012</v>
      </c>
      <c r="G11724" s="2" t="str">
        <f>TEXT(pizza_sales[[#This Row],[order_date]],"dddd")</f>
        <v>Thursday</v>
      </c>
      <c r="H11724" s="3">
        <v>0.72146990740740746</v>
      </c>
      <c r="I11724">
        <v>18.5</v>
      </c>
      <c r="J11724">
        <v>18.5</v>
      </c>
      <c r="K11724" s="1" t="s">
        <v>21</v>
      </c>
      <c r="L11724" s="1" t="s">
        <v>22</v>
      </c>
      <c r="M11724" s="1" t="s">
        <v>23</v>
      </c>
      <c r="N11724" s="1" t="s">
        <v>24</v>
      </c>
    </row>
    <row r="11725" spans="1:14" x14ac:dyDescent="0.3">
      <c r="A11725">
        <v>28944</v>
      </c>
      <c r="B11725">
        <v>12766</v>
      </c>
      <c r="C11725">
        <f>1/COUNTIF(B:B,pizza_sales[[#This Row],[order_id]])</f>
        <v>0.5</v>
      </c>
      <c r="D11725" s="1" t="s">
        <v>59</v>
      </c>
      <c r="E11725">
        <v>1</v>
      </c>
      <c r="F11725" s="2">
        <v>42012</v>
      </c>
      <c r="G11725" s="2" t="str">
        <f>TEXT(pizza_sales[[#This Row],[order_date]],"dddd")</f>
        <v>Thursday</v>
      </c>
      <c r="H11725" s="3">
        <v>0.72146990740740746</v>
      </c>
      <c r="I11725">
        <v>20.75</v>
      </c>
      <c r="J11725">
        <v>20.75</v>
      </c>
      <c r="K11725" s="1" t="s">
        <v>21</v>
      </c>
      <c r="L11725" s="1" t="s">
        <v>26</v>
      </c>
      <c r="M11725" s="1" t="s">
        <v>60</v>
      </c>
      <c r="N11725" s="1" t="s">
        <v>61</v>
      </c>
    </row>
    <row r="11726" spans="1:14" x14ac:dyDescent="0.3">
      <c r="A11726">
        <v>28945</v>
      </c>
      <c r="B11726">
        <v>12767</v>
      </c>
      <c r="C11726">
        <f>1/COUNTIF(B:B,pizza_sales[[#This Row],[order_id]])</f>
        <v>0.5</v>
      </c>
      <c r="D11726" s="1" t="s">
        <v>72</v>
      </c>
      <c r="E11726">
        <v>1</v>
      </c>
      <c r="F11726" s="2">
        <v>42012</v>
      </c>
      <c r="G11726" s="2" t="str">
        <f>TEXT(pizza_sales[[#This Row],[order_date]],"dddd")</f>
        <v>Thursday</v>
      </c>
      <c r="H11726" s="3">
        <v>0.73606481481481478</v>
      </c>
      <c r="I11726">
        <v>20.75</v>
      </c>
      <c r="J11726">
        <v>20.75</v>
      </c>
      <c r="K11726" s="1" t="s">
        <v>21</v>
      </c>
      <c r="L11726" s="1" t="s">
        <v>33</v>
      </c>
      <c r="M11726" s="1" t="s">
        <v>42</v>
      </c>
      <c r="N11726" s="1" t="s">
        <v>43</v>
      </c>
    </row>
    <row r="11727" spans="1:14" x14ac:dyDescent="0.3">
      <c r="A11727">
        <v>28946</v>
      </c>
      <c r="B11727">
        <v>12767</v>
      </c>
      <c r="C11727">
        <f>1/COUNTIF(B:B,pizza_sales[[#This Row],[order_id]])</f>
        <v>0.5</v>
      </c>
      <c r="D11727" s="1" t="s">
        <v>121</v>
      </c>
      <c r="E11727">
        <v>1</v>
      </c>
      <c r="F11727" s="2">
        <v>42012</v>
      </c>
      <c r="G11727" s="2" t="str">
        <f>TEXT(pizza_sales[[#This Row],[order_date]],"dddd")</f>
        <v>Thursday</v>
      </c>
      <c r="H11727" s="3">
        <v>0.73606481481481478</v>
      </c>
      <c r="I11727">
        <v>16.25</v>
      </c>
      <c r="J11727">
        <v>16.25</v>
      </c>
      <c r="K11727" s="1" t="s">
        <v>13</v>
      </c>
      <c r="L11727" s="1" t="s">
        <v>26</v>
      </c>
      <c r="M11727" s="1" t="s">
        <v>114</v>
      </c>
      <c r="N11727" s="1" t="s">
        <v>115</v>
      </c>
    </row>
    <row r="11728" spans="1:14" x14ac:dyDescent="0.3">
      <c r="A11728">
        <v>28947</v>
      </c>
      <c r="B11728">
        <v>12768</v>
      </c>
      <c r="C11728">
        <f>1/COUNTIF(B:B,pizza_sales[[#This Row],[order_id]])</f>
        <v>1</v>
      </c>
      <c r="D11728" s="1" t="s">
        <v>162</v>
      </c>
      <c r="E11728">
        <v>1</v>
      </c>
      <c r="F11728" s="2">
        <v>42012</v>
      </c>
      <c r="G11728" s="2" t="str">
        <f>TEXT(pizza_sales[[#This Row],[order_date]],"dddd")</f>
        <v>Thursday</v>
      </c>
      <c r="H11728" s="3">
        <v>0.75239583333333337</v>
      </c>
      <c r="I11728">
        <v>16</v>
      </c>
      <c r="J11728">
        <v>16</v>
      </c>
      <c r="K11728" s="1" t="s">
        <v>13</v>
      </c>
      <c r="L11728" s="1" t="s">
        <v>22</v>
      </c>
      <c r="M11728" s="1" t="s">
        <v>110</v>
      </c>
      <c r="N11728" s="1" t="s">
        <v>111</v>
      </c>
    </row>
    <row r="11729" spans="1:14" x14ac:dyDescent="0.3">
      <c r="A11729">
        <v>28948</v>
      </c>
      <c r="B11729">
        <v>12769</v>
      </c>
      <c r="C11729">
        <f>1/COUNTIF(B:B,pizza_sales[[#This Row],[order_id]])</f>
        <v>0.5</v>
      </c>
      <c r="D11729" s="1" t="s">
        <v>139</v>
      </c>
      <c r="E11729">
        <v>1</v>
      </c>
      <c r="F11729" s="2">
        <v>42012</v>
      </c>
      <c r="G11729" s="2" t="str">
        <f>TEXT(pizza_sales[[#This Row],[order_date]],"dddd")</f>
        <v>Thursday</v>
      </c>
      <c r="H11729" s="3">
        <v>0.76135416666666667</v>
      </c>
      <c r="I11729">
        <v>16.75</v>
      </c>
      <c r="J11729">
        <v>16.75</v>
      </c>
      <c r="K11729" s="1" t="s">
        <v>13</v>
      </c>
      <c r="L11729" s="1" t="s">
        <v>33</v>
      </c>
      <c r="M11729" s="1" t="s">
        <v>82</v>
      </c>
      <c r="N11729" s="1" t="s">
        <v>83</v>
      </c>
    </row>
    <row r="11730" spans="1:14" x14ac:dyDescent="0.3">
      <c r="A11730">
        <v>28949</v>
      </c>
      <c r="B11730">
        <v>12769</v>
      </c>
      <c r="C11730">
        <f>1/COUNTIF(B:B,pizza_sales[[#This Row],[order_id]])</f>
        <v>0.5</v>
      </c>
      <c r="D11730" s="1" t="s">
        <v>50</v>
      </c>
      <c r="E11730">
        <v>1</v>
      </c>
      <c r="F11730" s="2">
        <v>42012</v>
      </c>
      <c r="G11730" s="2" t="str">
        <f>TEXT(pizza_sales[[#This Row],[order_date]],"dddd")</f>
        <v>Thursday</v>
      </c>
      <c r="H11730" s="3">
        <v>0.76135416666666667</v>
      </c>
      <c r="I11730">
        <v>12</v>
      </c>
      <c r="J11730">
        <v>12</v>
      </c>
      <c r="K11730" s="1" t="s">
        <v>41</v>
      </c>
      <c r="L11730" s="1" t="s">
        <v>14</v>
      </c>
      <c r="M11730" s="1" t="s">
        <v>18</v>
      </c>
      <c r="N11730" s="1" t="s">
        <v>19</v>
      </c>
    </row>
    <row r="11731" spans="1:14" x14ac:dyDescent="0.3">
      <c r="A11731">
        <v>28950</v>
      </c>
      <c r="B11731">
        <v>12770</v>
      </c>
      <c r="C11731">
        <f>1/COUNTIF(B:B,pizza_sales[[#This Row],[order_id]])</f>
        <v>1</v>
      </c>
      <c r="D11731" s="1" t="s">
        <v>143</v>
      </c>
      <c r="E11731">
        <v>1</v>
      </c>
      <c r="F11731" s="2">
        <v>42012</v>
      </c>
      <c r="G11731" s="2" t="str">
        <f>TEXT(pizza_sales[[#This Row],[order_date]],"dddd")</f>
        <v>Thursday</v>
      </c>
      <c r="H11731" s="3">
        <v>0.76744212962962965</v>
      </c>
      <c r="I11731">
        <v>11</v>
      </c>
      <c r="J11731">
        <v>11</v>
      </c>
      <c r="K11731" s="1" t="s">
        <v>41</v>
      </c>
      <c r="L11731" s="1" t="s">
        <v>14</v>
      </c>
      <c r="M11731" s="1" t="s">
        <v>130</v>
      </c>
      <c r="N11731" s="1" t="s">
        <v>131</v>
      </c>
    </row>
    <row r="11732" spans="1:14" x14ac:dyDescent="0.3">
      <c r="A11732">
        <v>28951</v>
      </c>
      <c r="B11732">
        <v>12771</v>
      </c>
      <c r="C11732">
        <f>1/COUNTIF(B:B,pizza_sales[[#This Row],[order_id]])</f>
        <v>1</v>
      </c>
      <c r="D11732" s="1" t="s">
        <v>20</v>
      </c>
      <c r="E11732">
        <v>1</v>
      </c>
      <c r="F11732" s="2">
        <v>42012</v>
      </c>
      <c r="G11732" s="2" t="str">
        <f>TEXT(pizza_sales[[#This Row],[order_date]],"dddd")</f>
        <v>Thursday</v>
      </c>
      <c r="H11732" s="3">
        <v>0.76848379629629626</v>
      </c>
      <c r="I11732">
        <v>18.5</v>
      </c>
      <c r="J11732">
        <v>18.5</v>
      </c>
      <c r="K11732" s="1" t="s">
        <v>21</v>
      </c>
      <c r="L11732" s="1" t="s">
        <v>22</v>
      </c>
      <c r="M11732" s="1" t="s">
        <v>23</v>
      </c>
      <c r="N11732" s="1" t="s">
        <v>24</v>
      </c>
    </row>
    <row r="11733" spans="1:14" x14ac:dyDescent="0.3">
      <c r="A11733">
        <v>28952</v>
      </c>
      <c r="B11733">
        <v>12772</v>
      </c>
      <c r="C11733">
        <f>1/COUNTIF(B:B,pizza_sales[[#This Row],[order_id]])</f>
        <v>0.5</v>
      </c>
      <c r="D11733" s="1" t="s">
        <v>84</v>
      </c>
      <c r="E11733">
        <v>1</v>
      </c>
      <c r="F11733" s="2">
        <v>42012</v>
      </c>
      <c r="G11733" s="2" t="str">
        <f>TEXT(pizza_sales[[#This Row],[order_date]],"dddd")</f>
        <v>Thursday</v>
      </c>
      <c r="H11733" s="3">
        <v>0.77001157407407406</v>
      </c>
      <c r="I11733">
        <v>12</v>
      </c>
      <c r="J11733">
        <v>12</v>
      </c>
      <c r="K11733" s="1" t="s">
        <v>41</v>
      </c>
      <c r="L11733" s="1" t="s">
        <v>14</v>
      </c>
      <c r="M11733" s="1" t="s">
        <v>85</v>
      </c>
      <c r="N11733" s="1" t="s">
        <v>86</v>
      </c>
    </row>
    <row r="11734" spans="1:14" x14ac:dyDescent="0.3">
      <c r="A11734">
        <v>28953</v>
      </c>
      <c r="B11734">
        <v>12772</v>
      </c>
      <c r="C11734">
        <f>1/COUNTIF(B:B,pizza_sales[[#This Row],[order_id]])</f>
        <v>0.5</v>
      </c>
      <c r="D11734" s="1" t="s">
        <v>138</v>
      </c>
      <c r="E11734">
        <v>1</v>
      </c>
      <c r="F11734" s="2">
        <v>42012</v>
      </c>
      <c r="G11734" s="2" t="str">
        <f>TEXT(pizza_sales[[#This Row],[order_date]],"dddd")</f>
        <v>Thursday</v>
      </c>
      <c r="H11734" s="3">
        <v>0.77001157407407406</v>
      </c>
      <c r="I11734">
        <v>20.5</v>
      </c>
      <c r="J11734">
        <v>20.5</v>
      </c>
      <c r="K11734" s="1" t="s">
        <v>21</v>
      </c>
      <c r="L11734" s="1" t="s">
        <v>14</v>
      </c>
      <c r="M11734" s="1" t="s">
        <v>18</v>
      </c>
      <c r="N11734" s="1" t="s">
        <v>19</v>
      </c>
    </row>
    <row r="11735" spans="1:14" x14ac:dyDescent="0.3">
      <c r="A11735">
        <v>28954</v>
      </c>
      <c r="B11735">
        <v>12773</v>
      </c>
      <c r="C11735">
        <f>1/COUNTIF(B:B,pizza_sales[[#This Row],[order_id]])</f>
        <v>0.5</v>
      </c>
      <c r="D11735" s="1" t="s">
        <v>72</v>
      </c>
      <c r="E11735">
        <v>1</v>
      </c>
      <c r="F11735" s="2">
        <v>42012</v>
      </c>
      <c r="G11735" s="2" t="str">
        <f>TEXT(pizza_sales[[#This Row],[order_date]],"dddd")</f>
        <v>Thursday</v>
      </c>
      <c r="H11735" s="3">
        <v>0.77039351851851856</v>
      </c>
      <c r="I11735">
        <v>20.75</v>
      </c>
      <c r="J11735">
        <v>20.75</v>
      </c>
      <c r="K11735" s="1" t="s">
        <v>21</v>
      </c>
      <c r="L11735" s="1" t="s">
        <v>33</v>
      </c>
      <c r="M11735" s="1" t="s">
        <v>42</v>
      </c>
      <c r="N11735" s="1" t="s">
        <v>43</v>
      </c>
    </row>
    <row r="11736" spans="1:14" x14ac:dyDescent="0.3">
      <c r="A11736">
        <v>28955</v>
      </c>
      <c r="B11736">
        <v>12773</v>
      </c>
      <c r="C11736">
        <f>1/COUNTIF(B:B,pizza_sales[[#This Row],[order_id]])</f>
        <v>0.5</v>
      </c>
      <c r="D11736" s="1" t="s">
        <v>170</v>
      </c>
      <c r="E11736">
        <v>1</v>
      </c>
      <c r="F11736" s="2">
        <v>42012</v>
      </c>
      <c r="G11736" s="2" t="str">
        <f>TEXT(pizza_sales[[#This Row],[order_date]],"dddd")</f>
        <v>Thursday</v>
      </c>
      <c r="H11736" s="3">
        <v>0.77039351851851856</v>
      </c>
      <c r="I11736">
        <v>20.5</v>
      </c>
      <c r="J11736">
        <v>20.5</v>
      </c>
      <c r="K11736" s="1" t="s">
        <v>21</v>
      </c>
      <c r="L11736" s="1" t="s">
        <v>14</v>
      </c>
      <c r="M11736" s="1" t="s">
        <v>45</v>
      </c>
      <c r="N11736" s="1" t="s">
        <v>46</v>
      </c>
    </row>
    <row r="11737" spans="1:14" x14ac:dyDescent="0.3">
      <c r="A11737">
        <v>28956</v>
      </c>
      <c r="B11737">
        <v>12774</v>
      </c>
      <c r="C11737">
        <f>1/COUNTIF(B:B,pizza_sales[[#This Row],[order_id]])</f>
        <v>0.25</v>
      </c>
      <c r="D11737" s="1" t="s">
        <v>73</v>
      </c>
      <c r="E11737">
        <v>1</v>
      </c>
      <c r="F11737" s="2">
        <v>42012</v>
      </c>
      <c r="G11737" s="2" t="str">
        <f>TEXT(pizza_sales[[#This Row],[order_date]],"dddd")</f>
        <v>Thursday</v>
      </c>
      <c r="H11737" s="3">
        <v>0.77113425925925927</v>
      </c>
      <c r="I11737">
        <v>20.75</v>
      </c>
      <c r="J11737">
        <v>20.75</v>
      </c>
      <c r="K11737" s="1" t="s">
        <v>21</v>
      </c>
      <c r="L11737" s="1" t="s">
        <v>33</v>
      </c>
      <c r="M11737" s="1" t="s">
        <v>74</v>
      </c>
      <c r="N11737" s="1" t="s">
        <v>75</v>
      </c>
    </row>
    <row r="11738" spans="1:14" x14ac:dyDescent="0.3">
      <c r="A11738">
        <v>28957</v>
      </c>
      <c r="B11738">
        <v>12774</v>
      </c>
      <c r="C11738">
        <f>1/COUNTIF(B:B,pizza_sales[[#This Row],[order_id]])</f>
        <v>0.25</v>
      </c>
      <c r="D11738" s="1" t="s">
        <v>50</v>
      </c>
      <c r="E11738">
        <v>1</v>
      </c>
      <c r="F11738" s="2">
        <v>42012</v>
      </c>
      <c r="G11738" s="2" t="str">
        <f>TEXT(pizza_sales[[#This Row],[order_date]],"dddd")</f>
        <v>Thursday</v>
      </c>
      <c r="H11738" s="3">
        <v>0.77113425925925927</v>
      </c>
      <c r="I11738">
        <v>12</v>
      </c>
      <c r="J11738">
        <v>12</v>
      </c>
      <c r="K11738" s="1" t="s">
        <v>41</v>
      </c>
      <c r="L11738" s="1" t="s">
        <v>14</v>
      </c>
      <c r="M11738" s="1" t="s">
        <v>18</v>
      </c>
      <c r="N11738" s="1" t="s">
        <v>19</v>
      </c>
    </row>
    <row r="11739" spans="1:14" x14ac:dyDescent="0.3">
      <c r="A11739">
        <v>28958</v>
      </c>
      <c r="B11739">
        <v>12774</v>
      </c>
      <c r="C11739">
        <f>1/COUNTIF(B:B,pizza_sales[[#This Row],[order_id]])</f>
        <v>0.25</v>
      </c>
      <c r="D11739" s="1" t="s">
        <v>93</v>
      </c>
      <c r="E11739">
        <v>1</v>
      </c>
      <c r="F11739" s="2">
        <v>42012</v>
      </c>
      <c r="G11739" s="2" t="str">
        <f>TEXT(pizza_sales[[#This Row],[order_date]],"dddd")</f>
        <v>Thursday</v>
      </c>
      <c r="H11739" s="3">
        <v>0.77113425925925927</v>
      </c>
      <c r="I11739">
        <v>12</v>
      </c>
      <c r="J11739">
        <v>12</v>
      </c>
      <c r="K11739" s="1" t="s">
        <v>41</v>
      </c>
      <c r="L11739" s="1" t="s">
        <v>14</v>
      </c>
      <c r="M11739" s="1" t="s">
        <v>94</v>
      </c>
      <c r="N11739" s="1" t="s">
        <v>95</v>
      </c>
    </row>
    <row r="11740" spans="1:14" x14ac:dyDescent="0.3">
      <c r="A11740">
        <v>28959</v>
      </c>
      <c r="B11740">
        <v>12774</v>
      </c>
      <c r="C11740">
        <f>1/COUNTIF(B:B,pizza_sales[[#This Row],[order_id]])</f>
        <v>0.25</v>
      </c>
      <c r="D11740" s="1" t="s">
        <v>126</v>
      </c>
      <c r="E11740">
        <v>1</v>
      </c>
      <c r="F11740" s="2">
        <v>42012</v>
      </c>
      <c r="G11740" s="2" t="str">
        <f>TEXT(pizza_sales[[#This Row],[order_date]],"dddd")</f>
        <v>Thursday</v>
      </c>
      <c r="H11740" s="3">
        <v>0.77113425925925927</v>
      </c>
      <c r="I11740">
        <v>9.75</v>
      </c>
      <c r="J11740">
        <v>9.75</v>
      </c>
      <c r="K11740" s="1" t="s">
        <v>41</v>
      </c>
      <c r="L11740" s="1" t="s">
        <v>14</v>
      </c>
      <c r="M11740" s="1" t="s">
        <v>78</v>
      </c>
      <c r="N11740" s="1" t="s">
        <v>79</v>
      </c>
    </row>
    <row r="11741" spans="1:14" x14ac:dyDescent="0.3">
      <c r="A11741">
        <v>28960</v>
      </c>
      <c r="B11741">
        <v>12775</v>
      </c>
      <c r="C11741">
        <f>1/COUNTIF(B:B,pizza_sales[[#This Row],[order_id]])</f>
        <v>0.5</v>
      </c>
      <c r="D11741" s="1" t="s">
        <v>133</v>
      </c>
      <c r="E11741">
        <v>1</v>
      </c>
      <c r="F11741" s="2">
        <v>42012</v>
      </c>
      <c r="G11741" s="2" t="str">
        <f>TEXT(pizza_sales[[#This Row],[order_date]],"dddd")</f>
        <v>Thursday</v>
      </c>
      <c r="H11741" s="3">
        <v>0.77627314814814818</v>
      </c>
      <c r="I11741">
        <v>16.5</v>
      </c>
      <c r="J11741">
        <v>16.5</v>
      </c>
      <c r="K11741" s="1" t="s">
        <v>13</v>
      </c>
      <c r="L11741" s="1" t="s">
        <v>26</v>
      </c>
      <c r="M11741" s="1" t="s">
        <v>107</v>
      </c>
      <c r="N11741" s="1" t="s">
        <v>108</v>
      </c>
    </row>
    <row r="11742" spans="1:14" x14ac:dyDescent="0.3">
      <c r="A11742">
        <v>28961</v>
      </c>
      <c r="B11742">
        <v>12775</v>
      </c>
      <c r="C11742">
        <f>1/COUNTIF(B:B,pizza_sales[[#This Row],[order_id]])</f>
        <v>0.5</v>
      </c>
      <c r="D11742" s="1" t="s">
        <v>106</v>
      </c>
      <c r="E11742">
        <v>1</v>
      </c>
      <c r="F11742" s="2">
        <v>42012</v>
      </c>
      <c r="G11742" s="2" t="str">
        <f>TEXT(pizza_sales[[#This Row],[order_date]],"dddd")</f>
        <v>Thursday</v>
      </c>
      <c r="H11742" s="3">
        <v>0.77627314814814818</v>
      </c>
      <c r="I11742">
        <v>12.5</v>
      </c>
      <c r="J11742">
        <v>12.5</v>
      </c>
      <c r="K11742" s="1" t="s">
        <v>41</v>
      </c>
      <c r="L11742" s="1" t="s">
        <v>26</v>
      </c>
      <c r="M11742" s="1" t="s">
        <v>107</v>
      </c>
      <c r="N11742" s="1" t="s">
        <v>108</v>
      </c>
    </row>
    <row r="11743" spans="1:14" x14ac:dyDescent="0.3">
      <c r="A11743">
        <v>28962</v>
      </c>
      <c r="B11743">
        <v>12776</v>
      </c>
      <c r="C11743">
        <f>1/COUNTIF(B:B,pizza_sales[[#This Row],[order_id]])</f>
        <v>1</v>
      </c>
      <c r="D11743" s="1" t="s">
        <v>72</v>
      </c>
      <c r="E11743">
        <v>1</v>
      </c>
      <c r="F11743" s="2">
        <v>42012</v>
      </c>
      <c r="G11743" s="2" t="str">
        <f>TEXT(pizza_sales[[#This Row],[order_date]],"dddd")</f>
        <v>Thursday</v>
      </c>
      <c r="H11743" s="3">
        <v>0.77629629629629626</v>
      </c>
      <c r="I11743">
        <v>20.75</v>
      </c>
      <c r="J11743">
        <v>20.75</v>
      </c>
      <c r="K11743" s="1" t="s">
        <v>21</v>
      </c>
      <c r="L11743" s="1" t="s">
        <v>33</v>
      </c>
      <c r="M11743" s="1" t="s">
        <v>42</v>
      </c>
      <c r="N11743" s="1" t="s">
        <v>43</v>
      </c>
    </row>
    <row r="11744" spans="1:14" x14ac:dyDescent="0.3">
      <c r="A11744">
        <v>28963</v>
      </c>
      <c r="B11744">
        <v>12777</v>
      </c>
      <c r="C11744">
        <f>1/COUNTIF(B:B,pizza_sales[[#This Row],[order_id]])</f>
        <v>0.25</v>
      </c>
      <c r="D11744" s="1" t="s">
        <v>84</v>
      </c>
      <c r="E11744">
        <v>1</v>
      </c>
      <c r="F11744" s="2">
        <v>42012</v>
      </c>
      <c r="G11744" s="2" t="str">
        <f>TEXT(pizza_sales[[#This Row],[order_date]],"dddd")</f>
        <v>Thursday</v>
      </c>
      <c r="H11744" s="3">
        <v>0.77818287037037037</v>
      </c>
      <c r="I11744">
        <v>12</v>
      </c>
      <c r="J11744">
        <v>12</v>
      </c>
      <c r="K11744" s="1" t="s">
        <v>41</v>
      </c>
      <c r="L11744" s="1" t="s">
        <v>14</v>
      </c>
      <c r="M11744" s="1" t="s">
        <v>85</v>
      </c>
      <c r="N11744" s="1" t="s">
        <v>86</v>
      </c>
    </row>
    <row r="11745" spans="1:14" x14ac:dyDescent="0.3">
      <c r="A11745">
        <v>28964</v>
      </c>
      <c r="B11745">
        <v>12777</v>
      </c>
      <c r="C11745">
        <f>1/COUNTIF(B:B,pizza_sales[[#This Row],[order_id]])</f>
        <v>0.25</v>
      </c>
      <c r="D11745" s="1" t="s">
        <v>96</v>
      </c>
      <c r="E11745">
        <v>1</v>
      </c>
      <c r="F11745" s="2">
        <v>42012</v>
      </c>
      <c r="G11745" s="2" t="str">
        <f>TEXT(pizza_sales[[#This Row],[order_date]],"dddd")</f>
        <v>Thursday</v>
      </c>
      <c r="H11745" s="3">
        <v>0.77818287037037037</v>
      </c>
      <c r="I11745">
        <v>16.25</v>
      </c>
      <c r="J11745">
        <v>16.25</v>
      </c>
      <c r="K11745" s="1" t="s">
        <v>13</v>
      </c>
      <c r="L11745" s="1" t="s">
        <v>26</v>
      </c>
      <c r="M11745" s="1" t="s">
        <v>97</v>
      </c>
      <c r="N11745" s="1" t="s">
        <v>98</v>
      </c>
    </row>
    <row r="11746" spans="1:14" x14ac:dyDescent="0.3">
      <c r="A11746">
        <v>28965</v>
      </c>
      <c r="B11746">
        <v>12777</v>
      </c>
      <c r="C11746">
        <f>1/COUNTIF(B:B,pizza_sales[[#This Row],[order_id]])</f>
        <v>0.25</v>
      </c>
      <c r="D11746" s="1" t="s">
        <v>132</v>
      </c>
      <c r="E11746">
        <v>1</v>
      </c>
      <c r="F11746" s="2">
        <v>42012</v>
      </c>
      <c r="G11746" s="2" t="str">
        <f>TEXT(pizza_sales[[#This Row],[order_date]],"dddd")</f>
        <v>Thursday</v>
      </c>
      <c r="H11746" s="3">
        <v>0.77818287037037037</v>
      </c>
      <c r="I11746">
        <v>10.5</v>
      </c>
      <c r="J11746">
        <v>10.5</v>
      </c>
      <c r="K11746" s="1" t="s">
        <v>41</v>
      </c>
      <c r="L11746" s="1" t="s">
        <v>14</v>
      </c>
      <c r="M11746" s="1" t="s">
        <v>15</v>
      </c>
      <c r="N11746" s="1" t="s">
        <v>16</v>
      </c>
    </row>
    <row r="11747" spans="1:14" x14ac:dyDescent="0.3">
      <c r="A11747">
        <v>28966</v>
      </c>
      <c r="B11747">
        <v>12777</v>
      </c>
      <c r="C11747">
        <f>1/COUNTIF(B:B,pizza_sales[[#This Row],[order_id]])</f>
        <v>0.25</v>
      </c>
      <c r="D11747" s="1" t="s">
        <v>162</v>
      </c>
      <c r="E11747">
        <v>1</v>
      </c>
      <c r="F11747" s="2">
        <v>42012</v>
      </c>
      <c r="G11747" s="2" t="str">
        <f>TEXT(pizza_sales[[#This Row],[order_date]],"dddd")</f>
        <v>Thursday</v>
      </c>
      <c r="H11747" s="3">
        <v>0.77818287037037037</v>
      </c>
      <c r="I11747">
        <v>16</v>
      </c>
      <c r="J11747">
        <v>16</v>
      </c>
      <c r="K11747" s="1" t="s">
        <v>13</v>
      </c>
      <c r="L11747" s="1" t="s">
        <v>22</v>
      </c>
      <c r="M11747" s="1" t="s">
        <v>110</v>
      </c>
      <c r="N11747" s="1" t="s">
        <v>111</v>
      </c>
    </row>
    <row r="11748" spans="1:14" x14ac:dyDescent="0.3">
      <c r="A11748">
        <v>28967</v>
      </c>
      <c r="B11748">
        <v>12778</v>
      </c>
      <c r="C11748">
        <f>1/COUNTIF(B:B,pizza_sales[[#This Row],[order_id]])</f>
        <v>1</v>
      </c>
      <c r="D11748" s="1" t="s">
        <v>59</v>
      </c>
      <c r="E11748">
        <v>1</v>
      </c>
      <c r="F11748" s="2">
        <v>42012</v>
      </c>
      <c r="G11748" s="2" t="str">
        <f>TEXT(pizza_sales[[#This Row],[order_date]],"dddd")</f>
        <v>Thursday</v>
      </c>
      <c r="H11748" s="3">
        <v>0.78111111111111109</v>
      </c>
      <c r="I11748">
        <v>20.75</v>
      </c>
      <c r="J11748">
        <v>20.75</v>
      </c>
      <c r="K11748" s="1" t="s">
        <v>21</v>
      </c>
      <c r="L11748" s="1" t="s">
        <v>26</v>
      </c>
      <c r="M11748" s="1" t="s">
        <v>60</v>
      </c>
      <c r="N11748" s="1" t="s">
        <v>61</v>
      </c>
    </row>
    <row r="11749" spans="1:14" x14ac:dyDescent="0.3">
      <c r="A11749">
        <v>28968</v>
      </c>
      <c r="B11749">
        <v>12779</v>
      </c>
      <c r="C11749">
        <f>1/COUNTIF(B:B,pizza_sales[[#This Row],[order_id]])</f>
        <v>0.5</v>
      </c>
      <c r="D11749" s="1" t="s">
        <v>36</v>
      </c>
      <c r="E11749">
        <v>1</v>
      </c>
      <c r="F11749" s="2">
        <v>42012</v>
      </c>
      <c r="G11749" s="2" t="str">
        <f>TEXT(pizza_sales[[#This Row],[order_date]],"dddd")</f>
        <v>Thursday</v>
      </c>
      <c r="H11749" s="3">
        <v>0.78113425925925928</v>
      </c>
      <c r="I11749">
        <v>16.5</v>
      </c>
      <c r="J11749">
        <v>16.5</v>
      </c>
      <c r="K11749" s="1" t="s">
        <v>13</v>
      </c>
      <c r="L11749" s="1" t="s">
        <v>26</v>
      </c>
      <c r="M11749" s="1" t="s">
        <v>27</v>
      </c>
      <c r="N11749" s="1" t="s">
        <v>28</v>
      </c>
    </row>
    <row r="11750" spans="1:14" x14ac:dyDescent="0.3">
      <c r="A11750">
        <v>28969</v>
      </c>
      <c r="B11750">
        <v>12779</v>
      </c>
      <c r="C11750">
        <f>1/COUNTIF(B:B,pizza_sales[[#This Row],[order_id]])</f>
        <v>0.5</v>
      </c>
      <c r="D11750" s="1" t="s">
        <v>122</v>
      </c>
      <c r="E11750">
        <v>1</v>
      </c>
      <c r="F11750" s="2">
        <v>42012</v>
      </c>
      <c r="G11750" s="2" t="str">
        <f>TEXT(pizza_sales[[#This Row],[order_date]],"dddd")</f>
        <v>Thursday</v>
      </c>
      <c r="H11750" s="3">
        <v>0.78113425925925928</v>
      </c>
      <c r="I11750">
        <v>20.25</v>
      </c>
      <c r="J11750">
        <v>20.25</v>
      </c>
      <c r="K11750" s="1" t="s">
        <v>21</v>
      </c>
      <c r="L11750" s="1" t="s">
        <v>22</v>
      </c>
      <c r="M11750" s="1" t="s">
        <v>66</v>
      </c>
      <c r="N11750" s="1" t="s">
        <v>67</v>
      </c>
    </row>
    <row r="11751" spans="1:14" x14ac:dyDescent="0.3">
      <c r="A11751">
        <v>28970</v>
      </c>
      <c r="B11751">
        <v>12780</v>
      </c>
      <c r="C11751">
        <f>1/COUNTIF(B:B,pizza_sales[[#This Row],[order_id]])</f>
        <v>1</v>
      </c>
      <c r="D11751" s="1" t="s">
        <v>80</v>
      </c>
      <c r="E11751">
        <v>1</v>
      </c>
      <c r="F11751" s="2">
        <v>42012</v>
      </c>
      <c r="G11751" s="2" t="str">
        <f>TEXT(pizza_sales[[#This Row],[order_date]],"dddd")</f>
        <v>Thursday</v>
      </c>
      <c r="H11751" s="3">
        <v>0.78150462962962963</v>
      </c>
      <c r="I11751">
        <v>12.75</v>
      </c>
      <c r="J11751">
        <v>12.75</v>
      </c>
      <c r="K11751" s="1" t="s">
        <v>41</v>
      </c>
      <c r="L11751" s="1" t="s">
        <v>33</v>
      </c>
      <c r="M11751" s="1" t="s">
        <v>74</v>
      </c>
      <c r="N11751" s="1" t="s">
        <v>75</v>
      </c>
    </row>
    <row r="11752" spans="1:14" x14ac:dyDescent="0.3">
      <c r="A11752">
        <v>28971</v>
      </c>
      <c r="B11752">
        <v>12781</v>
      </c>
      <c r="C11752">
        <f>1/COUNTIF(B:B,pizza_sales[[#This Row],[order_id]])</f>
        <v>0.5</v>
      </c>
      <c r="D11752" s="1" t="s">
        <v>72</v>
      </c>
      <c r="E11752">
        <v>1</v>
      </c>
      <c r="F11752" s="2">
        <v>42012</v>
      </c>
      <c r="G11752" s="2" t="str">
        <f>TEXT(pizza_sales[[#This Row],[order_date]],"dddd")</f>
        <v>Thursday</v>
      </c>
      <c r="H11752" s="3">
        <v>0.78378472222222217</v>
      </c>
      <c r="I11752">
        <v>20.75</v>
      </c>
      <c r="J11752">
        <v>20.75</v>
      </c>
      <c r="K11752" s="1" t="s">
        <v>21</v>
      </c>
      <c r="L11752" s="1" t="s">
        <v>33</v>
      </c>
      <c r="M11752" s="1" t="s">
        <v>42</v>
      </c>
      <c r="N11752" s="1" t="s">
        <v>43</v>
      </c>
    </row>
    <row r="11753" spans="1:14" x14ac:dyDescent="0.3">
      <c r="A11753">
        <v>28972</v>
      </c>
      <c r="B11753">
        <v>12781</v>
      </c>
      <c r="C11753">
        <f>1/COUNTIF(B:B,pizza_sales[[#This Row],[order_id]])</f>
        <v>0.5</v>
      </c>
      <c r="D11753" s="1" t="s">
        <v>120</v>
      </c>
      <c r="E11753">
        <v>1</v>
      </c>
      <c r="F11753" s="2">
        <v>42012</v>
      </c>
      <c r="G11753" s="2" t="str">
        <f>TEXT(pizza_sales[[#This Row],[order_date]],"dddd")</f>
        <v>Thursday</v>
      </c>
      <c r="H11753" s="3">
        <v>0.78378472222222217</v>
      </c>
      <c r="I11753">
        <v>12.5</v>
      </c>
      <c r="J11753">
        <v>12.5</v>
      </c>
      <c r="K11753" s="1" t="s">
        <v>41</v>
      </c>
      <c r="L11753" s="1" t="s">
        <v>26</v>
      </c>
      <c r="M11753" s="1" t="s">
        <v>38</v>
      </c>
      <c r="N11753" s="1" t="s">
        <v>39</v>
      </c>
    </row>
    <row r="11754" spans="1:14" x14ac:dyDescent="0.3">
      <c r="A11754">
        <v>28973</v>
      </c>
      <c r="B11754">
        <v>12782</v>
      </c>
      <c r="C11754">
        <f>1/COUNTIF(B:B,pizza_sales[[#This Row],[order_id]])</f>
        <v>1</v>
      </c>
      <c r="D11754" s="1" t="s">
        <v>50</v>
      </c>
      <c r="E11754">
        <v>1</v>
      </c>
      <c r="F11754" s="2">
        <v>42012</v>
      </c>
      <c r="G11754" s="2" t="str">
        <f>TEXT(pizza_sales[[#This Row],[order_date]],"dddd")</f>
        <v>Thursday</v>
      </c>
      <c r="H11754" s="3">
        <v>0.79510416666666661</v>
      </c>
      <c r="I11754">
        <v>12</v>
      </c>
      <c r="J11754">
        <v>12</v>
      </c>
      <c r="K11754" s="1" t="s">
        <v>41</v>
      </c>
      <c r="L11754" s="1" t="s">
        <v>14</v>
      </c>
      <c r="M11754" s="1" t="s">
        <v>18</v>
      </c>
      <c r="N11754" s="1" t="s">
        <v>19</v>
      </c>
    </row>
    <row r="11755" spans="1:14" x14ac:dyDescent="0.3">
      <c r="A11755">
        <v>28974</v>
      </c>
      <c r="B11755">
        <v>12783</v>
      </c>
      <c r="C11755">
        <f>1/COUNTIF(B:B,pizza_sales[[#This Row],[order_id]])</f>
        <v>1</v>
      </c>
      <c r="D11755" s="1" t="s">
        <v>20</v>
      </c>
      <c r="E11755">
        <v>1</v>
      </c>
      <c r="F11755" s="2">
        <v>42012</v>
      </c>
      <c r="G11755" s="2" t="str">
        <f>TEXT(pizza_sales[[#This Row],[order_date]],"dddd")</f>
        <v>Thursday</v>
      </c>
      <c r="H11755" s="3">
        <v>0.80172453703703705</v>
      </c>
      <c r="I11755">
        <v>18.5</v>
      </c>
      <c r="J11755">
        <v>18.5</v>
      </c>
      <c r="K11755" s="1" t="s">
        <v>21</v>
      </c>
      <c r="L11755" s="1" t="s">
        <v>22</v>
      </c>
      <c r="M11755" s="1" t="s">
        <v>23</v>
      </c>
      <c r="N11755" s="1" t="s">
        <v>24</v>
      </c>
    </row>
    <row r="11756" spans="1:14" x14ac:dyDescent="0.3">
      <c r="A11756">
        <v>28975</v>
      </c>
      <c r="B11756">
        <v>12784</v>
      </c>
      <c r="C11756">
        <f>1/COUNTIF(B:B,pizza_sales[[#This Row],[order_id]])</f>
        <v>0.33333333333333331</v>
      </c>
      <c r="D11756" s="1" t="s">
        <v>81</v>
      </c>
      <c r="E11756">
        <v>1</v>
      </c>
      <c r="F11756" s="2">
        <v>42012</v>
      </c>
      <c r="G11756" s="2" t="str">
        <f>TEXT(pizza_sales[[#This Row],[order_date]],"dddd")</f>
        <v>Thursday</v>
      </c>
      <c r="H11756" s="3">
        <v>0.80369212962962966</v>
      </c>
      <c r="I11756">
        <v>20.75</v>
      </c>
      <c r="J11756">
        <v>20.75</v>
      </c>
      <c r="K11756" s="1" t="s">
        <v>21</v>
      </c>
      <c r="L11756" s="1" t="s">
        <v>33</v>
      </c>
      <c r="M11756" s="1" t="s">
        <v>82</v>
      </c>
      <c r="N11756" s="1" t="s">
        <v>83</v>
      </c>
    </row>
    <row r="11757" spans="1:14" x14ac:dyDescent="0.3">
      <c r="A11757">
        <v>28976</v>
      </c>
      <c r="B11757">
        <v>12784</v>
      </c>
      <c r="C11757">
        <f>1/COUNTIF(B:B,pizza_sales[[#This Row],[order_id]])</f>
        <v>0.33333333333333331</v>
      </c>
      <c r="D11757" s="1" t="s">
        <v>156</v>
      </c>
      <c r="E11757">
        <v>1</v>
      </c>
      <c r="F11757" s="2">
        <v>42012</v>
      </c>
      <c r="G11757" s="2" t="str">
        <f>TEXT(pizza_sales[[#This Row],[order_date]],"dddd")</f>
        <v>Thursday</v>
      </c>
      <c r="H11757" s="3">
        <v>0.80369212962962966</v>
      </c>
      <c r="I11757">
        <v>12.75</v>
      </c>
      <c r="J11757">
        <v>12.75</v>
      </c>
      <c r="K11757" s="1" t="s">
        <v>41</v>
      </c>
      <c r="L11757" s="1" t="s">
        <v>33</v>
      </c>
      <c r="M11757" s="1" t="s">
        <v>82</v>
      </c>
      <c r="N11757" s="1" t="s">
        <v>83</v>
      </c>
    </row>
    <row r="11758" spans="1:14" x14ac:dyDescent="0.3">
      <c r="A11758">
        <v>28977</v>
      </c>
      <c r="B11758">
        <v>12784</v>
      </c>
      <c r="C11758">
        <f>1/COUNTIF(B:B,pizza_sales[[#This Row],[order_id]])</f>
        <v>0.33333333333333331</v>
      </c>
      <c r="D11758" s="1" t="s">
        <v>65</v>
      </c>
      <c r="E11758">
        <v>1</v>
      </c>
      <c r="F11758" s="2">
        <v>42012</v>
      </c>
      <c r="G11758" s="2" t="str">
        <f>TEXT(pizza_sales[[#This Row],[order_date]],"dddd")</f>
        <v>Thursday</v>
      </c>
      <c r="H11758" s="3">
        <v>0.80369212962962966</v>
      </c>
      <c r="I11758">
        <v>12</v>
      </c>
      <c r="J11758">
        <v>12</v>
      </c>
      <c r="K11758" s="1" t="s">
        <v>41</v>
      </c>
      <c r="L11758" s="1" t="s">
        <v>22</v>
      </c>
      <c r="M11758" s="1" t="s">
        <v>66</v>
      </c>
      <c r="N11758" s="1" t="s">
        <v>67</v>
      </c>
    </row>
    <row r="11759" spans="1:14" x14ac:dyDescent="0.3">
      <c r="A11759">
        <v>28978</v>
      </c>
      <c r="B11759">
        <v>12785</v>
      </c>
      <c r="C11759">
        <f>1/COUNTIF(B:B,pizza_sales[[#This Row],[order_id]])</f>
        <v>1</v>
      </c>
      <c r="D11759" s="1" t="s">
        <v>129</v>
      </c>
      <c r="E11759">
        <v>1</v>
      </c>
      <c r="F11759" s="2">
        <v>42012</v>
      </c>
      <c r="G11759" s="2" t="str">
        <f>TEXT(pizza_sales[[#This Row],[order_date]],"dddd")</f>
        <v>Thursday</v>
      </c>
      <c r="H11759" s="3">
        <v>0.80969907407407404</v>
      </c>
      <c r="I11759">
        <v>17.5</v>
      </c>
      <c r="J11759">
        <v>17.5</v>
      </c>
      <c r="K11759" s="1" t="s">
        <v>21</v>
      </c>
      <c r="L11759" s="1" t="s">
        <v>14</v>
      </c>
      <c r="M11759" s="1" t="s">
        <v>130</v>
      </c>
      <c r="N11759" s="1" t="s">
        <v>131</v>
      </c>
    </row>
    <row r="11760" spans="1:14" x14ac:dyDescent="0.3">
      <c r="A11760">
        <v>28979</v>
      </c>
      <c r="B11760">
        <v>12786</v>
      </c>
      <c r="C11760">
        <f>1/COUNTIF(B:B,pizza_sales[[#This Row],[order_id]])</f>
        <v>0.5</v>
      </c>
      <c r="D11760" s="1" t="s">
        <v>156</v>
      </c>
      <c r="E11760">
        <v>1</v>
      </c>
      <c r="F11760" s="2">
        <v>42012</v>
      </c>
      <c r="G11760" s="2" t="str">
        <f>TEXT(pizza_sales[[#This Row],[order_date]],"dddd")</f>
        <v>Thursday</v>
      </c>
      <c r="H11760" s="3">
        <v>0.81560185185185186</v>
      </c>
      <c r="I11760">
        <v>12.75</v>
      </c>
      <c r="J11760">
        <v>12.75</v>
      </c>
      <c r="K11760" s="1" t="s">
        <v>41</v>
      </c>
      <c r="L11760" s="1" t="s">
        <v>33</v>
      </c>
      <c r="M11760" s="1" t="s">
        <v>82</v>
      </c>
      <c r="N11760" s="1" t="s">
        <v>83</v>
      </c>
    </row>
    <row r="11761" spans="1:14" x14ac:dyDescent="0.3">
      <c r="A11761">
        <v>28980</v>
      </c>
      <c r="B11761">
        <v>12786</v>
      </c>
      <c r="C11761">
        <f>1/COUNTIF(B:B,pizza_sales[[#This Row],[order_id]])</f>
        <v>0.5</v>
      </c>
      <c r="D11761" s="1" t="s">
        <v>99</v>
      </c>
      <c r="E11761">
        <v>1</v>
      </c>
      <c r="F11761" s="2">
        <v>42012</v>
      </c>
      <c r="G11761" s="2" t="str">
        <f>TEXT(pizza_sales[[#This Row],[order_date]],"dddd")</f>
        <v>Thursday</v>
      </c>
      <c r="H11761" s="3">
        <v>0.81560185185185186</v>
      </c>
      <c r="I11761">
        <v>14.75</v>
      </c>
      <c r="J11761">
        <v>14.75</v>
      </c>
      <c r="K11761" s="1" t="s">
        <v>13</v>
      </c>
      <c r="L11761" s="1" t="s">
        <v>22</v>
      </c>
      <c r="M11761" s="1" t="s">
        <v>91</v>
      </c>
      <c r="N11761" s="1" t="s">
        <v>92</v>
      </c>
    </row>
    <row r="11762" spans="1:14" x14ac:dyDescent="0.3">
      <c r="A11762">
        <v>28981</v>
      </c>
      <c r="B11762">
        <v>12787</v>
      </c>
      <c r="C11762">
        <f>1/COUNTIF(B:B,pizza_sales[[#This Row],[order_id]])</f>
        <v>0.5</v>
      </c>
      <c r="D11762" s="1" t="s">
        <v>96</v>
      </c>
      <c r="E11762">
        <v>1</v>
      </c>
      <c r="F11762" s="2">
        <v>42012</v>
      </c>
      <c r="G11762" s="2" t="str">
        <f>TEXT(pizza_sales[[#This Row],[order_date]],"dddd")</f>
        <v>Thursday</v>
      </c>
      <c r="H11762" s="3">
        <v>0.81690972222222225</v>
      </c>
      <c r="I11762">
        <v>16.25</v>
      </c>
      <c r="J11762">
        <v>16.25</v>
      </c>
      <c r="K11762" s="1" t="s">
        <v>13</v>
      </c>
      <c r="L11762" s="1" t="s">
        <v>26</v>
      </c>
      <c r="M11762" s="1" t="s">
        <v>97</v>
      </c>
      <c r="N11762" s="1" t="s">
        <v>98</v>
      </c>
    </row>
    <row r="11763" spans="1:14" x14ac:dyDescent="0.3">
      <c r="A11763">
        <v>28982</v>
      </c>
      <c r="B11763">
        <v>12787</v>
      </c>
      <c r="C11763">
        <f>1/COUNTIF(B:B,pizza_sales[[#This Row],[order_id]])</f>
        <v>0.5</v>
      </c>
      <c r="D11763" s="1" t="s">
        <v>149</v>
      </c>
      <c r="E11763">
        <v>1</v>
      </c>
      <c r="F11763" s="2">
        <v>42012</v>
      </c>
      <c r="G11763" s="2" t="str">
        <f>TEXT(pizza_sales[[#This Row],[order_date]],"dddd")</f>
        <v>Thursday</v>
      </c>
      <c r="H11763" s="3">
        <v>0.81690972222222225</v>
      </c>
      <c r="I11763">
        <v>12.25</v>
      </c>
      <c r="J11763">
        <v>12.25</v>
      </c>
      <c r="K11763" s="1" t="s">
        <v>41</v>
      </c>
      <c r="L11763" s="1" t="s">
        <v>26</v>
      </c>
      <c r="M11763" s="1" t="s">
        <v>114</v>
      </c>
      <c r="N11763" s="1" t="s">
        <v>115</v>
      </c>
    </row>
    <row r="11764" spans="1:14" x14ac:dyDescent="0.3">
      <c r="A11764">
        <v>28983</v>
      </c>
      <c r="B11764">
        <v>12788</v>
      </c>
      <c r="C11764">
        <f>1/COUNTIF(B:B,pizza_sales[[#This Row],[order_id]])</f>
        <v>0.5</v>
      </c>
      <c r="D11764" s="1" t="s">
        <v>173</v>
      </c>
      <c r="E11764">
        <v>1</v>
      </c>
      <c r="F11764" s="2">
        <v>42012</v>
      </c>
      <c r="G11764" s="2" t="str">
        <f>TEXT(pizza_sales[[#This Row],[order_date]],"dddd")</f>
        <v>Thursday</v>
      </c>
      <c r="H11764" s="3">
        <v>0.83207175925925925</v>
      </c>
      <c r="I11764">
        <v>20.25</v>
      </c>
      <c r="J11764">
        <v>20.25</v>
      </c>
      <c r="K11764" s="1" t="s">
        <v>21</v>
      </c>
      <c r="L11764" s="1" t="s">
        <v>26</v>
      </c>
      <c r="M11764" s="1" t="s">
        <v>97</v>
      </c>
      <c r="N11764" s="1" t="s">
        <v>98</v>
      </c>
    </row>
    <row r="11765" spans="1:14" x14ac:dyDescent="0.3">
      <c r="A11765">
        <v>28984</v>
      </c>
      <c r="B11765">
        <v>12788</v>
      </c>
      <c r="C11765">
        <f>1/COUNTIF(B:B,pizza_sales[[#This Row],[order_id]])</f>
        <v>0.5</v>
      </c>
      <c r="D11765" s="1" t="s">
        <v>20</v>
      </c>
      <c r="E11765">
        <v>2</v>
      </c>
      <c r="F11765" s="2">
        <v>42012</v>
      </c>
      <c r="G11765" s="2" t="str">
        <f>TEXT(pizza_sales[[#This Row],[order_date]],"dddd")</f>
        <v>Thursday</v>
      </c>
      <c r="H11765" s="3">
        <v>0.83207175925925925</v>
      </c>
      <c r="I11765">
        <v>18.5</v>
      </c>
      <c r="J11765">
        <v>37</v>
      </c>
      <c r="K11765" s="1" t="s">
        <v>21</v>
      </c>
      <c r="L11765" s="1" t="s">
        <v>22</v>
      </c>
      <c r="M11765" s="1" t="s">
        <v>23</v>
      </c>
      <c r="N11765" s="1" t="s">
        <v>24</v>
      </c>
    </row>
    <row r="11766" spans="1:14" x14ac:dyDescent="0.3">
      <c r="A11766">
        <v>28985</v>
      </c>
      <c r="B11766">
        <v>12789</v>
      </c>
      <c r="C11766">
        <f>1/COUNTIF(B:B,pizza_sales[[#This Row],[order_id]])</f>
        <v>0.25</v>
      </c>
      <c r="D11766" s="1" t="s">
        <v>118</v>
      </c>
      <c r="E11766">
        <v>1</v>
      </c>
      <c r="F11766" s="2">
        <v>42012</v>
      </c>
      <c r="G11766" s="2" t="str">
        <f>TEXT(pizza_sales[[#This Row],[order_date]],"dddd")</f>
        <v>Thursday</v>
      </c>
      <c r="H11766" s="3">
        <v>0.84001157407407412</v>
      </c>
      <c r="I11766">
        <v>16.75</v>
      </c>
      <c r="J11766">
        <v>16.75</v>
      </c>
      <c r="K11766" s="1" t="s">
        <v>13</v>
      </c>
      <c r="L11766" s="1" t="s">
        <v>33</v>
      </c>
      <c r="M11766" s="1" t="s">
        <v>42</v>
      </c>
      <c r="N11766" s="1" t="s">
        <v>43</v>
      </c>
    </row>
    <row r="11767" spans="1:14" x14ac:dyDescent="0.3">
      <c r="A11767">
        <v>28986</v>
      </c>
      <c r="B11767">
        <v>12789</v>
      </c>
      <c r="C11767">
        <f>1/COUNTIF(B:B,pizza_sales[[#This Row],[order_id]])</f>
        <v>0.25</v>
      </c>
      <c r="D11767" s="1" t="s">
        <v>51</v>
      </c>
      <c r="E11767">
        <v>1</v>
      </c>
      <c r="F11767" s="2">
        <v>42012</v>
      </c>
      <c r="G11767" s="2" t="str">
        <f>TEXT(pizza_sales[[#This Row],[order_date]],"dddd")</f>
        <v>Thursday</v>
      </c>
      <c r="H11767" s="3">
        <v>0.84001157407407412</v>
      </c>
      <c r="I11767">
        <v>12</v>
      </c>
      <c r="J11767">
        <v>12</v>
      </c>
      <c r="K11767" s="1" t="s">
        <v>41</v>
      </c>
      <c r="L11767" s="1" t="s">
        <v>22</v>
      </c>
      <c r="M11767" s="1" t="s">
        <v>52</v>
      </c>
      <c r="N11767" s="1" t="s">
        <v>53</v>
      </c>
    </row>
    <row r="11768" spans="1:14" x14ac:dyDescent="0.3">
      <c r="A11768">
        <v>28987</v>
      </c>
      <c r="B11768">
        <v>12789</v>
      </c>
      <c r="C11768">
        <f>1/COUNTIF(B:B,pizza_sales[[#This Row],[order_id]])</f>
        <v>0.25</v>
      </c>
      <c r="D11768" s="1" t="s">
        <v>132</v>
      </c>
      <c r="E11768">
        <v>1</v>
      </c>
      <c r="F11768" s="2">
        <v>42012</v>
      </c>
      <c r="G11768" s="2" t="str">
        <f>TEXT(pizza_sales[[#This Row],[order_date]],"dddd")</f>
        <v>Thursday</v>
      </c>
      <c r="H11768" s="3">
        <v>0.84001157407407412</v>
      </c>
      <c r="I11768">
        <v>10.5</v>
      </c>
      <c r="J11768">
        <v>10.5</v>
      </c>
      <c r="K11768" s="1" t="s">
        <v>41</v>
      </c>
      <c r="L11768" s="1" t="s">
        <v>14</v>
      </c>
      <c r="M11768" s="1" t="s">
        <v>15</v>
      </c>
      <c r="N11768" s="1" t="s">
        <v>16</v>
      </c>
    </row>
    <row r="11769" spans="1:14" x14ac:dyDescent="0.3">
      <c r="A11769">
        <v>28988</v>
      </c>
      <c r="B11769">
        <v>12789</v>
      </c>
      <c r="C11769">
        <f>1/COUNTIF(B:B,pizza_sales[[#This Row],[order_id]])</f>
        <v>0.25</v>
      </c>
      <c r="D11769" s="1" t="s">
        <v>100</v>
      </c>
      <c r="E11769">
        <v>1</v>
      </c>
      <c r="F11769" s="2">
        <v>42012</v>
      </c>
      <c r="G11769" s="2" t="str">
        <f>TEXT(pizza_sales[[#This Row],[order_date]],"dddd")</f>
        <v>Thursday</v>
      </c>
      <c r="H11769" s="3">
        <v>0.84001157407407412</v>
      </c>
      <c r="I11769">
        <v>12.75</v>
      </c>
      <c r="J11769">
        <v>12.75</v>
      </c>
      <c r="K11769" s="1" t="s">
        <v>41</v>
      </c>
      <c r="L11769" s="1" t="s">
        <v>22</v>
      </c>
      <c r="M11769" s="1" t="s">
        <v>101</v>
      </c>
      <c r="N11769" s="1" t="s">
        <v>102</v>
      </c>
    </row>
    <row r="11770" spans="1:14" x14ac:dyDescent="0.3">
      <c r="A11770">
        <v>28989</v>
      </c>
      <c r="B11770">
        <v>12790</v>
      </c>
      <c r="C11770">
        <f>1/COUNTIF(B:B,pizza_sales[[#This Row],[order_id]])</f>
        <v>0.5</v>
      </c>
      <c r="D11770" s="1" t="s">
        <v>36</v>
      </c>
      <c r="E11770">
        <v>1</v>
      </c>
      <c r="F11770" s="2">
        <v>42012</v>
      </c>
      <c r="G11770" s="2" t="str">
        <f>TEXT(pizza_sales[[#This Row],[order_date]],"dddd")</f>
        <v>Thursday</v>
      </c>
      <c r="H11770" s="3">
        <v>0.84796296296296292</v>
      </c>
      <c r="I11770">
        <v>16.5</v>
      </c>
      <c r="J11770">
        <v>16.5</v>
      </c>
      <c r="K11770" s="1" t="s">
        <v>13</v>
      </c>
      <c r="L11770" s="1" t="s">
        <v>26</v>
      </c>
      <c r="M11770" s="1" t="s">
        <v>27</v>
      </c>
      <c r="N11770" s="1" t="s">
        <v>28</v>
      </c>
    </row>
    <row r="11771" spans="1:14" x14ac:dyDescent="0.3">
      <c r="A11771">
        <v>28990</v>
      </c>
      <c r="B11771">
        <v>12790</v>
      </c>
      <c r="C11771">
        <f>1/COUNTIF(B:B,pizza_sales[[#This Row],[order_id]])</f>
        <v>0.5</v>
      </c>
      <c r="D11771" s="1" t="s">
        <v>119</v>
      </c>
      <c r="E11771">
        <v>1</v>
      </c>
      <c r="F11771" s="2">
        <v>42012</v>
      </c>
      <c r="G11771" s="2" t="str">
        <f>TEXT(pizza_sales[[#This Row],[order_date]],"dddd")</f>
        <v>Thursday</v>
      </c>
      <c r="H11771" s="3">
        <v>0.84796296296296292</v>
      </c>
      <c r="I11771">
        <v>12.5</v>
      </c>
      <c r="J11771">
        <v>12.5</v>
      </c>
      <c r="K11771" s="1" t="s">
        <v>13</v>
      </c>
      <c r="L11771" s="1" t="s">
        <v>14</v>
      </c>
      <c r="M11771" s="1" t="s">
        <v>78</v>
      </c>
      <c r="N11771" s="1" t="s">
        <v>79</v>
      </c>
    </row>
    <row r="11772" spans="1:14" x14ac:dyDescent="0.3">
      <c r="A11772">
        <v>28991</v>
      </c>
      <c r="B11772">
        <v>12791</v>
      </c>
      <c r="C11772">
        <f>1/COUNTIF(B:B,pizza_sales[[#This Row],[order_id]])</f>
        <v>0.33333333333333331</v>
      </c>
      <c r="D11772" s="1" t="s">
        <v>132</v>
      </c>
      <c r="E11772">
        <v>1</v>
      </c>
      <c r="F11772" s="2">
        <v>42012</v>
      </c>
      <c r="G11772" s="2" t="str">
        <f>TEXT(pizza_sales[[#This Row],[order_date]],"dddd")</f>
        <v>Thursday</v>
      </c>
      <c r="H11772" s="3">
        <v>0.85773148148148148</v>
      </c>
      <c r="I11772">
        <v>10.5</v>
      </c>
      <c r="J11772">
        <v>10.5</v>
      </c>
      <c r="K11772" s="1" t="s">
        <v>41</v>
      </c>
      <c r="L11772" s="1" t="s">
        <v>14</v>
      </c>
      <c r="M11772" s="1" t="s">
        <v>15</v>
      </c>
      <c r="N11772" s="1" t="s">
        <v>16</v>
      </c>
    </row>
    <row r="11773" spans="1:14" x14ac:dyDescent="0.3">
      <c r="A11773">
        <v>28992</v>
      </c>
      <c r="B11773">
        <v>12791</v>
      </c>
      <c r="C11773">
        <f>1/COUNTIF(B:B,pizza_sales[[#This Row],[order_id]])</f>
        <v>0.33333333333333331</v>
      </c>
      <c r="D11773" s="1" t="s">
        <v>153</v>
      </c>
      <c r="E11773">
        <v>1</v>
      </c>
      <c r="F11773" s="2">
        <v>42012</v>
      </c>
      <c r="G11773" s="2" t="str">
        <f>TEXT(pizza_sales[[#This Row],[order_date]],"dddd")</f>
        <v>Thursday</v>
      </c>
      <c r="H11773" s="3">
        <v>0.85773148148148148</v>
      </c>
      <c r="I11773">
        <v>21</v>
      </c>
      <c r="J11773">
        <v>21</v>
      </c>
      <c r="K11773" s="1" t="s">
        <v>21</v>
      </c>
      <c r="L11773" s="1" t="s">
        <v>22</v>
      </c>
      <c r="M11773" s="1" t="s">
        <v>101</v>
      </c>
      <c r="N11773" s="1" t="s">
        <v>102</v>
      </c>
    </row>
    <row r="11774" spans="1:14" x14ac:dyDescent="0.3">
      <c r="A11774">
        <v>28993</v>
      </c>
      <c r="B11774">
        <v>12791</v>
      </c>
      <c r="C11774">
        <f>1/COUNTIF(B:B,pizza_sales[[#This Row],[order_id]])</f>
        <v>0.33333333333333331</v>
      </c>
      <c r="D11774" s="1" t="s">
        <v>157</v>
      </c>
      <c r="E11774">
        <v>1</v>
      </c>
      <c r="F11774" s="2">
        <v>42012</v>
      </c>
      <c r="G11774" s="2" t="str">
        <f>TEXT(pizza_sales[[#This Row],[order_date]],"dddd")</f>
        <v>Thursday</v>
      </c>
      <c r="H11774" s="3">
        <v>0.85773148148148148</v>
      </c>
      <c r="I11774">
        <v>12</v>
      </c>
      <c r="J11774">
        <v>12</v>
      </c>
      <c r="K11774" s="1" t="s">
        <v>41</v>
      </c>
      <c r="L11774" s="1" t="s">
        <v>22</v>
      </c>
      <c r="M11774" s="1" t="s">
        <v>110</v>
      </c>
      <c r="N11774" s="1" t="s">
        <v>111</v>
      </c>
    </row>
    <row r="11775" spans="1:14" x14ac:dyDescent="0.3">
      <c r="A11775">
        <v>28994</v>
      </c>
      <c r="B11775">
        <v>12792</v>
      </c>
      <c r="C11775">
        <f>1/COUNTIF(B:B,pizza_sales[[#This Row],[order_id]])</f>
        <v>1</v>
      </c>
      <c r="D11775" s="1" t="s">
        <v>143</v>
      </c>
      <c r="E11775">
        <v>1</v>
      </c>
      <c r="F11775" s="2">
        <v>42012</v>
      </c>
      <c r="G11775" s="2" t="str">
        <f>TEXT(pizza_sales[[#This Row],[order_date]],"dddd")</f>
        <v>Thursday</v>
      </c>
      <c r="H11775" s="3">
        <v>0.85880787037037032</v>
      </c>
      <c r="I11775">
        <v>11</v>
      </c>
      <c r="J11775">
        <v>11</v>
      </c>
      <c r="K11775" s="1" t="s">
        <v>41</v>
      </c>
      <c r="L11775" s="1" t="s">
        <v>14</v>
      </c>
      <c r="M11775" s="1" t="s">
        <v>130</v>
      </c>
      <c r="N11775" s="1" t="s">
        <v>131</v>
      </c>
    </row>
    <row r="11776" spans="1:14" x14ac:dyDescent="0.3">
      <c r="A11776">
        <v>28995</v>
      </c>
      <c r="B11776">
        <v>12793</v>
      </c>
      <c r="C11776">
        <f>1/COUNTIF(B:B,pizza_sales[[#This Row],[order_id]])</f>
        <v>1</v>
      </c>
      <c r="D11776" s="1" t="s">
        <v>138</v>
      </c>
      <c r="E11776">
        <v>1</v>
      </c>
      <c r="F11776" s="2">
        <v>42012</v>
      </c>
      <c r="G11776" s="2" t="str">
        <f>TEXT(pizza_sales[[#This Row],[order_date]],"dddd")</f>
        <v>Thursday</v>
      </c>
      <c r="H11776" s="3">
        <v>0.86629629629629634</v>
      </c>
      <c r="I11776">
        <v>20.5</v>
      </c>
      <c r="J11776">
        <v>20.5</v>
      </c>
      <c r="K11776" s="1" t="s">
        <v>21</v>
      </c>
      <c r="L11776" s="1" t="s">
        <v>14</v>
      </c>
      <c r="M11776" s="1" t="s">
        <v>18</v>
      </c>
      <c r="N11776" s="1" t="s">
        <v>19</v>
      </c>
    </row>
    <row r="11777" spans="1:14" x14ac:dyDescent="0.3">
      <c r="A11777">
        <v>28996</v>
      </c>
      <c r="B11777">
        <v>12794</v>
      </c>
      <c r="C11777">
        <f>1/COUNTIF(B:B,pizza_sales[[#This Row],[order_id]])</f>
        <v>1</v>
      </c>
      <c r="D11777" s="1" t="s">
        <v>147</v>
      </c>
      <c r="E11777">
        <v>1</v>
      </c>
      <c r="F11777" s="2">
        <v>42012</v>
      </c>
      <c r="G11777" s="2" t="str">
        <f>TEXT(pizza_sales[[#This Row],[order_date]],"dddd")</f>
        <v>Thursday</v>
      </c>
      <c r="H11777" s="3">
        <v>0.86721064814814819</v>
      </c>
      <c r="I11777">
        <v>16.75</v>
      </c>
      <c r="J11777">
        <v>16.75</v>
      </c>
      <c r="K11777" s="1" t="s">
        <v>13</v>
      </c>
      <c r="L11777" s="1" t="s">
        <v>33</v>
      </c>
      <c r="M11777" s="1" t="s">
        <v>70</v>
      </c>
      <c r="N11777" s="1" t="s">
        <v>71</v>
      </c>
    </row>
    <row r="11778" spans="1:14" x14ac:dyDescent="0.3">
      <c r="A11778">
        <v>28997</v>
      </c>
      <c r="B11778">
        <v>12795</v>
      </c>
      <c r="C11778">
        <f>1/COUNTIF(B:B,pizza_sales[[#This Row],[order_id]])</f>
        <v>0.5</v>
      </c>
      <c r="D11778" s="1" t="s">
        <v>76</v>
      </c>
      <c r="E11778">
        <v>1</v>
      </c>
      <c r="F11778" s="2">
        <v>42012</v>
      </c>
      <c r="G11778" s="2" t="str">
        <f>TEXT(pizza_sales[[#This Row],[order_date]],"dddd")</f>
        <v>Thursday</v>
      </c>
      <c r="H11778" s="3">
        <v>0.86848379629629635</v>
      </c>
      <c r="I11778">
        <v>16.75</v>
      </c>
      <c r="J11778">
        <v>16.75</v>
      </c>
      <c r="K11778" s="1" t="s">
        <v>13</v>
      </c>
      <c r="L11778" s="1" t="s">
        <v>33</v>
      </c>
      <c r="M11778" s="1" t="s">
        <v>74</v>
      </c>
      <c r="N11778" s="1" t="s">
        <v>75</v>
      </c>
    </row>
    <row r="11779" spans="1:14" x14ac:dyDescent="0.3">
      <c r="A11779">
        <v>28998</v>
      </c>
      <c r="B11779">
        <v>12795</v>
      </c>
      <c r="C11779">
        <f>1/COUNTIF(B:B,pizza_sales[[#This Row],[order_id]])</f>
        <v>0.5</v>
      </c>
      <c r="D11779" s="1" t="s">
        <v>162</v>
      </c>
      <c r="E11779">
        <v>1</v>
      </c>
      <c r="F11779" s="2">
        <v>42012</v>
      </c>
      <c r="G11779" s="2" t="str">
        <f>TEXT(pizza_sales[[#This Row],[order_date]],"dddd")</f>
        <v>Thursday</v>
      </c>
      <c r="H11779" s="3">
        <v>0.86848379629629635</v>
      </c>
      <c r="I11779">
        <v>16</v>
      </c>
      <c r="J11779">
        <v>16</v>
      </c>
      <c r="K11779" s="1" t="s">
        <v>13</v>
      </c>
      <c r="L11779" s="1" t="s">
        <v>22</v>
      </c>
      <c r="M11779" s="1" t="s">
        <v>110</v>
      </c>
      <c r="N11779" s="1" t="s">
        <v>111</v>
      </c>
    </row>
    <row r="11780" spans="1:14" x14ac:dyDescent="0.3">
      <c r="A11780">
        <v>28999</v>
      </c>
      <c r="B11780">
        <v>12796</v>
      </c>
      <c r="C11780">
        <f>1/COUNTIF(B:B,pizza_sales[[#This Row],[order_id]])</f>
        <v>0.5</v>
      </c>
      <c r="D11780" s="1" t="s">
        <v>143</v>
      </c>
      <c r="E11780">
        <v>1</v>
      </c>
      <c r="F11780" s="2">
        <v>42012</v>
      </c>
      <c r="G11780" s="2" t="str">
        <f>TEXT(pizza_sales[[#This Row],[order_date]],"dddd")</f>
        <v>Thursday</v>
      </c>
      <c r="H11780" s="3">
        <v>0.87079861111111112</v>
      </c>
      <c r="I11780">
        <v>11</v>
      </c>
      <c r="J11780">
        <v>11</v>
      </c>
      <c r="K11780" s="1" t="s">
        <v>41</v>
      </c>
      <c r="L11780" s="1" t="s">
        <v>14</v>
      </c>
      <c r="M11780" s="1" t="s">
        <v>130</v>
      </c>
      <c r="N11780" s="1" t="s">
        <v>131</v>
      </c>
    </row>
    <row r="11781" spans="1:14" x14ac:dyDescent="0.3">
      <c r="A11781">
        <v>29000</v>
      </c>
      <c r="B11781">
        <v>12796</v>
      </c>
      <c r="C11781">
        <f>1/COUNTIF(B:B,pizza_sales[[#This Row],[order_id]])</f>
        <v>0.5</v>
      </c>
      <c r="D11781" s="1" t="s">
        <v>135</v>
      </c>
      <c r="E11781">
        <v>2</v>
      </c>
      <c r="F11781" s="2">
        <v>42012</v>
      </c>
      <c r="G11781" s="2" t="str">
        <f>TEXT(pizza_sales[[#This Row],[order_date]],"dddd")</f>
        <v>Thursday</v>
      </c>
      <c r="H11781" s="3">
        <v>0.87079861111111112</v>
      </c>
      <c r="I11781">
        <v>20.75</v>
      </c>
      <c r="J11781">
        <v>41.5</v>
      </c>
      <c r="K11781" s="1" t="s">
        <v>21</v>
      </c>
      <c r="L11781" s="1" t="s">
        <v>26</v>
      </c>
      <c r="M11781" s="1" t="s">
        <v>107</v>
      </c>
      <c r="N11781" s="1" t="s">
        <v>108</v>
      </c>
    </row>
    <row r="11782" spans="1:14" x14ac:dyDescent="0.3">
      <c r="A11782">
        <v>29001</v>
      </c>
      <c r="B11782">
        <v>12797</v>
      </c>
      <c r="C11782">
        <f>1/COUNTIF(B:B,pizza_sales[[#This Row],[order_id]])</f>
        <v>0.5</v>
      </c>
      <c r="D11782" s="1" t="s">
        <v>139</v>
      </c>
      <c r="E11782">
        <v>1</v>
      </c>
      <c r="F11782" s="2">
        <v>42012</v>
      </c>
      <c r="G11782" s="2" t="str">
        <f>TEXT(pizza_sales[[#This Row],[order_date]],"dddd")</f>
        <v>Thursday</v>
      </c>
      <c r="H11782" s="3">
        <v>0.87868055555555558</v>
      </c>
      <c r="I11782">
        <v>16.75</v>
      </c>
      <c r="J11782">
        <v>16.75</v>
      </c>
      <c r="K11782" s="1" t="s">
        <v>13</v>
      </c>
      <c r="L11782" s="1" t="s">
        <v>33</v>
      </c>
      <c r="M11782" s="1" t="s">
        <v>82</v>
      </c>
      <c r="N11782" s="1" t="s">
        <v>83</v>
      </c>
    </row>
    <row r="11783" spans="1:14" x14ac:dyDescent="0.3">
      <c r="A11783">
        <v>29002</v>
      </c>
      <c r="B11783">
        <v>12797</v>
      </c>
      <c r="C11783">
        <f>1/COUNTIF(B:B,pizza_sales[[#This Row],[order_id]])</f>
        <v>0.5</v>
      </c>
      <c r="D11783" s="1" t="s">
        <v>121</v>
      </c>
      <c r="E11783">
        <v>1</v>
      </c>
      <c r="F11783" s="2">
        <v>42012</v>
      </c>
      <c r="G11783" s="2" t="str">
        <f>TEXT(pizza_sales[[#This Row],[order_date]],"dddd")</f>
        <v>Thursday</v>
      </c>
      <c r="H11783" s="3">
        <v>0.87868055555555558</v>
      </c>
      <c r="I11783">
        <v>16.25</v>
      </c>
      <c r="J11783">
        <v>16.25</v>
      </c>
      <c r="K11783" s="1" t="s">
        <v>13</v>
      </c>
      <c r="L11783" s="1" t="s">
        <v>26</v>
      </c>
      <c r="M11783" s="1" t="s">
        <v>114</v>
      </c>
      <c r="N11783" s="1" t="s">
        <v>115</v>
      </c>
    </row>
    <row r="11784" spans="1:14" x14ac:dyDescent="0.3">
      <c r="A11784">
        <v>29003</v>
      </c>
      <c r="B11784">
        <v>12798</v>
      </c>
      <c r="C11784">
        <f>1/COUNTIF(B:B,pizza_sales[[#This Row],[order_id]])</f>
        <v>0.33333333333333331</v>
      </c>
      <c r="D11784" s="1" t="s">
        <v>126</v>
      </c>
      <c r="E11784">
        <v>1</v>
      </c>
      <c r="F11784" s="2">
        <v>42012</v>
      </c>
      <c r="G11784" s="2" t="str">
        <f>TEXT(pizza_sales[[#This Row],[order_date]],"dddd")</f>
        <v>Thursday</v>
      </c>
      <c r="H11784" s="3">
        <v>0.88927083333333334</v>
      </c>
      <c r="I11784">
        <v>9.75</v>
      </c>
      <c r="J11784">
        <v>9.75</v>
      </c>
      <c r="K11784" s="1" t="s">
        <v>41</v>
      </c>
      <c r="L11784" s="1" t="s">
        <v>14</v>
      </c>
      <c r="M11784" s="1" t="s">
        <v>78</v>
      </c>
      <c r="N11784" s="1" t="s">
        <v>79</v>
      </c>
    </row>
    <row r="11785" spans="1:14" x14ac:dyDescent="0.3">
      <c r="A11785">
        <v>29004</v>
      </c>
      <c r="B11785">
        <v>12798</v>
      </c>
      <c r="C11785">
        <f>1/COUNTIF(B:B,pizza_sales[[#This Row],[order_id]])</f>
        <v>0.33333333333333331</v>
      </c>
      <c r="D11785" s="1" t="s">
        <v>37</v>
      </c>
      <c r="E11785">
        <v>1</v>
      </c>
      <c r="F11785" s="2">
        <v>42012</v>
      </c>
      <c r="G11785" s="2" t="str">
        <f>TEXT(pizza_sales[[#This Row],[order_date]],"dddd")</f>
        <v>Thursday</v>
      </c>
      <c r="H11785" s="3">
        <v>0.88927083333333334</v>
      </c>
      <c r="I11785">
        <v>20.75</v>
      </c>
      <c r="J11785">
        <v>20.75</v>
      </c>
      <c r="K11785" s="1" t="s">
        <v>21</v>
      </c>
      <c r="L11785" s="1" t="s">
        <v>26</v>
      </c>
      <c r="M11785" s="1" t="s">
        <v>38</v>
      </c>
      <c r="N11785" s="1" t="s">
        <v>39</v>
      </c>
    </row>
    <row r="11786" spans="1:14" x14ac:dyDescent="0.3">
      <c r="A11786">
        <v>29005</v>
      </c>
      <c r="B11786">
        <v>12798</v>
      </c>
      <c r="C11786">
        <f>1/COUNTIF(B:B,pizza_sales[[#This Row],[order_id]])</f>
        <v>0.33333333333333331</v>
      </c>
      <c r="D11786" s="1" t="s">
        <v>162</v>
      </c>
      <c r="E11786">
        <v>1</v>
      </c>
      <c r="F11786" s="2">
        <v>42012</v>
      </c>
      <c r="G11786" s="2" t="str">
        <f>TEXT(pizza_sales[[#This Row],[order_date]],"dddd")</f>
        <v>Thursday</v>
      </c>
      <c r="H11786" s="3">
        <v>0.88927083333333334</v>
      </c>
      <c r="I11786">
        <v>16</v>
      </c>
      <c r="J11786">
        <v>16</v>
      </c>
      <c r="K11786" s="1" t="s">
        <v>13</v>
      </c>
      <c r="L11786" s="1" t="s">
        <v>22</v>
      </c>
      <c r="M11786" s="1" t="s">
        <v>110</v>
      </c>
      <c r="N11786" s="1" t="s">
        <v>111</v>
      </c>
    </row>
    <row r="11787" spans="1:14" x14ac:dyDescent="0.3">
      <c r="A11787">
        <v>29006</v>
      </c>
      <c r="B11787">
        <v>12799</v>
      </c>
      <c r="C11787">
        <f>1/COUNTIF(B:B,pizza_sales[[#This Row],[order_id]])</f>
        <v>1</v>
      </c>
      <c r="D11787" s="1" t="s">
        <v>68</v>
      </c>
      <c r="E11787">
        <v>1</v>
      </c>
      <c r="F11787" s="2">
        <v>42012</v>
      </c>
      <c r="G11787" s="2" t="str">
        <f>TEXT(pizza_sales[[#This Row],[order_date]],"dddd")</f>
        <v>Thursday</v>
      </c>
      <c r="H11787" s="3">
        <v>0.89756944444444442</v>
      </c>
      <c r="I11787">
        <v>20.25</v>
      </c>
      <c r="J11787">
        <v>20.25</v>
      </c>
      <c r="K11787" s="1" t="s">
        <v>21</v>
      </c>
      <c r="L11787" s="1" t="s">
        <v>22</v>
      </c>
      <c r="M11787" s="1" t="s">
        <v>30</v>
      </c>
      <c r="N11787" s="1" t="s">
        <v>31</v>
      </c>
    </row>
    <row r="11788" spans="1:14" x14ac:dyDescent="0.3">
      <c r="A11788">
        <v>29007</v>
      </c>
      <c r="B11788">
        <v>12800</v>
      </c>
      <c r="C11788">
        <f>1/COUNTIF(B:B,pizza_sales[[#This Row],[order_id]])</f>
        <v>0.5</v>
      </c>
      <c r="D11788" s="1" t="s">
        <v>148</v>
      </c>
      <c r="E11788">
        <v>1</v>
      </c>
      <c r="F11788" s="2">
        <v>42012</v>
      </c>
      <c r="G11788" s="2" t="str">
        <f>TEXT(pizza_sales[[#This Row],[order_date]],"dddd")</f>
        <v>Thursday</v>
      </c>
      <c r="H11788" s="3">
        <v>0.90357638888888892</v>
      </c>
      <c r="I11788">
        <v>14.5</v>
      </c>
      <c r="J11788">
        <v>14.5</v>
      </c>
      <c r="K11788" s="1" t="s">
        <v>13</v>
      </c>
      <c r="L11788" s="1" t="s">
        <v>14</v>
      </c>
      <c r="M11788" s="1" t="s">
        <v>130</v>
      </c>
      <c r="N11788" s="1" t="s">
        <v>131</v>
      </c>
    </row>
    <row r="11789" spans="1:14" x14ac:dyDescent="0.3">
      <c r="A11789">
        <v>29008</v>
      </c>
      <c r="B11789">
        <v>12800</v>
      </c>
      <c r="C11789">
        <f>1/COUNTIF(B:B,pizza_sales[[#This Row],[order_id]])</f>
        <v>0.5</v>
      </c>
      <c r="D11789" s="1" t="s">
        <v>158</v>
      </c>
      <c r="E11789">
        <v>1</v>
      </c>
      <c r="F11789" s="2">
        <v>42012</v>
      </c>
      <c r="G11789" s="2" t="str">
        <f>TEXT(pizza_sales[[#This Row],[order_date]],"dddd")</f>
        <v>Thursday</v>
      </c>
      <c r="H11789" s="3">
        <v>0.90357638888888892</v>
      </c>
      <c r="I11789">
        <v>16.5</v>
      </c>
      <c r="J11789">
        <v>16.5</v>
      </c>
      <c r="K11789" s="1" t="s">
        <v>13</v>
      </c>
      <c r="L11789" s="1" t="s">
        <v>26</v>
      </c>
      <c r="M11789" s="1" t="s">
        <v>60</v>
      </c>
      <c r="N11789" s="1" t="s">
        <v>61</v>
      </c>
    </row>
    <row r="11790" spans="1:14" x14ac:dyDescent="0.3">
      <c r="A11790">
        <v>29009</v>
      </c>
      <c r="B11790">
        <v>12801</v>
      </c>
      <c r="C11790">
        <f>1/COUNTIF(B:B,pizza_sales[[#This Row],[order_id]])</f>
        <v>1</v>
      </c>
      <c r="D11790" s="1" t="s">
        <v>128</v>
      </c>
      <c r="E11790">
        <v>1</v>
      </c>
      <c r="F11790" s="2">
        <v>42012</v>
      </c>
      <c r="G11790" s="2" t="str">
        <f>TEXT(pizza_sales[[#This Row],[order_date]],"dddd")</f>
        <v>Thursday</v>
      </c>
      <c r="H11790" s="3">
        <v>0.93063657407407407</v>
      </c>
      <c r="I11790">
        <v>16</v>
      </c>
      <c r="J11790">
        <v>16</v>
      </c>
      <c r="K11790" s="1" t="s">
        <v>13</v>
      </c>
      <c r="L11790" s="1" t="s">
        <v>22</v>
      </c>
      <c r="M11790" s="1" t="s">
        <v>52</v>
      </c>
      <c r="N11790" s="1" t="s">
        <v>53</v>
      </c>
    </row>
    <row r="11791" spans="1:14" x14ac:dyDescent="0.3">
      <c r="A11791">
        <v>29010</v>
      </c>
      <c r="B11791">
        <v>12802</v>
      </c>
      <c r="C11791">
        <f>1/COUNTIF(B:B,pizza_sales[[#This Row],[order_id]])</f>
        <v>1</v>
      </c>
      <c r="D11791" s="1" t="s">
        <v>51</v>
      </c>
      <c r="E11791">
        <v>1</v>
      </c>
      <c r="F11791" s="2">
        <v>42012</v>
      </c>
      <c r="G11791" s="2" t="str">
        <f>TEXT(pizza_sales[[#This Row],[order_date]],"dddd")</f>
        <v>Thursday</v>
      </c>
      <c r="H11791" s="3">
        <v>0.93299768518518522</v>
      </c>
      <c r="I11791">
        <v>12</v>
      </c>
      <c r="J11791">
        <v>12</v>
      </c>
      <c r="K11791" s="1" t="s">
        <v>41</v>
      </c>
      <c r="L11791" s="1" t="s">
        <v>22</v>
      </c>
      <c r="M11791" s="1" t="s">
        <v>52</v>
      </c>
      <c r="N11791" s="1" t="s">
        <v>53</v>
      </c>
    </row>
    <row r="11792" spans="1:14" x14ac:dyDescent="0.3">
      <c r="A11792">
        <v>29011</v>
      </c>
      <c r="B11792">
        <v>12803</v>
      </c>
      <c r="C11792">
        <f>1/COUNTIF(B:B,pizza_sales[[#This Row],[order_id]])</f>
        <v>0.25</v>
      </c>
      <c r="D11792" s="1" t="s">
        <v>134</v>
      </c>
      <c r="E11792">
        <v>1</v>
      </c>
      <c r="F11792" s="2">
        <v>42012</v>
      </c>
      <c r="G11792" s="2" t="str">
        <f>TEXT(pizza_sales[[#This Row],[order_date]],"dddd")</f>
        <v>Thursday</v>
      </c>
      <c r="H11792" s="3">
        <v>0.9368171296296296</v>
      </c>
      <c r="I11792">
        <v>16.75</v>
      </c>
      <c r="J11792">
        <v>16.75</v>
      </c>
      <c r="K11792" s="1" t="s">
        <v>13</v>
      </c>
      <c r="L11792" s="1" t="s">
        <v>33</v>
      </c>
      <c r="M11792" s="1" t="s">
        <v>124</v>
      </c>
      <c r="N11792" s="1" t="s">
        <v>125</v>
      </c>
    </row>
    <row r="11793" spans="1:14" x14ac:dyDescent="0.3">
      <c r="A11793">
        <v>29012</v>
      </c>
      <c r="B11793">
        <v>12803</v>
      </c>
      <c r="C11793">
        <f>1/COUNTIF(B:B,pizza_sales[[#This Row],[order_id]])</f>
        <v>0.25</v>
      </c>
      <c r="D11793" s="1" t="s">
        <v>51</v>
      </c>
      <c r="E11793">
        <v>1</v>
      </c>
      <c r="F11793" s="2">
        <v>42012</v>
      </c>
      <c r="G11793" s="2" t="str">
        <f>TEXT(pizza_sales[[#This Row],[order_date]],"dddd")</f>
        <v>Thursday</v>
      </c>
      <c r="H11793" s="3">
        <v>0.9368171296296296</v>
      </c>
      <c r="I11793">
        <v>12</v>
      </c>
      <c r="J11793">
        <v>12</v>
      </c>
      <c r="K11793" s="1" t="s">
        <v>41</v>
      </c>
      <c r="L11793" s="1" t="s">
        <v>22</v>
      </c>
      <c r="M11793" s="1" t="s">
        <v>52</v>
      </c>
      <c r="N11793" s="1" t="s">
        <v>53</v>
      </c>
    </row>
    <row r="11794" spans="1:14" x14ac:dyDescent="0.3">
      <c r="A11794">
        <v>29013</v>
      </c>
      <c r="B11794">
        <v>12803</v>
      </c>
      <c r="C11794">
        <f>1/COUNTIF(B:B,pizza_sales[[#This Row],[order_id]])</f>
        <v>0.25</v>
      </c>
      <c r="D11794" s="1" t="s">
        <v>150</v>
      </c>
      <c r="E11794">
        <v>1</v>
      </c>
      <c r="F11794" s="2">
        <v>42012</v>
      </c>
      <c r="G11794" s="2" t="str">
        <f>TEXT(pizza_sales[[#This Row],[order_date]],"dddd")</f>
        <v>Thursday</v>
      </c>
      <c r="H11794" s="3">
        <v>0.9368171296296296</v>
      </c>
      <c r="I11794">
        <v>12.5</v>
      </c>
      <c r="J11794">
        <v>12.5</v>
      </c>
      <c r="K11794" s="1" t="s">
        <v>41</v>
      </c>
      <c r="L11794" s="1" t="s">
        <v>26</v>
      </c>
      <c r="M11794" s="1" t="s">
        <v>60</v>
      </c>
      <c r="N11794" s="1" t="s">
        <v>61</v>
      </c>
    </row>
    <row r="11795" spans="1:14" x14ac:dyDescent="0.3">
      <c r="A11795">
        <v>29014</v>
      </c>
      <c r="B11795">
        <v>12803</v>
      </c>
      <c r="C11795">
        <f>1/COUNTIF(B:B,pizza_sales[[#This Row],[order_id]])</f>
        <v>0.25</v>
      </c>
      <c r="D11795" s="1" t="s">
        <v>32</v>
      </c>
      <c r="E11795">
        <v>1</v>
      </c>
      <c r="F11795" s="2">
        <v>42012</v>
      </c>
      <c r="G11795" s="2" t="str">
        <f>TEXT(pizza_sales[[#This Row],[order_date]],"dddd")</f>
        <v>Thursday</v>
      </c>
      <c r="H11795" s="3">
        <v>0.9368171296296296</v>
      </c>
      <c r="I11795">
        <v>20.75</v>
      </c>
      <c r="J11795">
        <v>20.75</v>
      </c>
      <c r="K11795" s="1" t="s">
        <v>21</v>
      </c>
      <c r="L11795" s="1" t="s">
        <v>33</v>
      </c>
      <c r="M11795" s="1" t="s">
        <v>34</v>
      </c>
      <c r="N11795" s="1" t="s">
        <v>35</v>
      </c>
    </row>
    <row r="11796" spans="1:14" x14ac:dyDescent="0.3">
      <c r="A11796">
        <v>29015</v>
      </c>
      <c r="B11796">
        <v>12804</v>
      </c>
      <c r="C11796">
        <f>1/COUNTIF(B:B,pizza_sales[[#This Row],[order_id]])</f>
        <v>0.5</v>
      </c>
      <c r="D11796" s="1" t="s">
        <v>112</v>
      </c>
      <c r="E11796">
        <v>1</v>
      </c>
      <c r="F11796" s="2">
        <v>42012</v>
      </c>
      <c r="G11796" s="2" t="str">
        <f>TEXT(pizza_sales[[#This Row],[order_date]],"dddd")</f>
        <v>Thursday</v>
      </c>
      <c r="H11796" s="3">
        <v>0.95049768518518518</v>
      </c>
      <c r="I11796">
        <v>20.5</v>
      </c>
      <c r="J11796">
        <v>20.5</v>
      </c>
      <c r="K11796" s="1" t="s">
        <v>21</v>
      </c>
      <c r="L11796" s="1" t="s">
        <v>14</v>
      </c>
      <c r="M11796" s="1" t="s">
        <v>94</v>
      </c>
      <c r="N11796" s="1" t="s">
        <v>95</v>
      </c>
    </row>
    <row r="11797" spans="1:14" x14ac:dyDescent="0.3">
      <c r="A11797">
        <v>29016</v>
      </c>
      <c r="B11797">
        <v>12804</v>
      </c>
      <c r="C11797">
        <f>1/COUNTIF(B:B,pizza_sales[[#This Row],[order_id]])</f>
        <v>0.5</v>
      </c>
      <c r="D11797" s="1" t="s">
        <v>144</v>
      </c>
      <c r="E11797">
        <v>1</v>
      </c>
      <c r="F11797" s="2">
        <v>42012</v>
      </c>
      <c r="G11797" s="2" t="str">
        <f>TEXT(pizza_sales[[#This Row],[order_date]],"dddd")</f>
        <v>Thursday</v>
      </c>
      <c r="H11797" s="3">
        <v>0.95049768518518518</v>
      </c>
      <c r="I11797">
        <v>16.5</v>
      </c>
      <c r="J11797">
        <v>16.5</v>
      </c>
      <c r="K11797" s="1" t="s">
        <v>13</v>
      </c>
      <c r="L11797" s="1" t="s">
        <v>26</v>
      </c>
      <c r="M11797" s="1" t="s">
        <v>48</v>
      </c>
      <c r="N11797" s="1" t="s">
        <v>49</v>
      </c>
    </row>
    <row r="11798" spans="1:14" x14ac:dyDescent="0.3">
      <c r="A11798">
        <v>29017</v>
      </c>
      <c r="B11798">
        <v>12805</v>
      </c>
      <c r="C11798">
        <f>1/COUNTIF(B:B,pizza_sales[[#This Row],[order_id]])</f>
        <v>1</v>
      </c>
      <c r="D11798" s="1" t="s">
        <v>132</v>
      </c>
      <c r="E11798">
        <v>1</v>
      </c>
      <c r="F11798" s="2">
        <v>42043</v>
      </c>
      <c r="G11798" s="2" t="str">
        <f>TEXT(pizza_sales[[#This Row],[order_date]],"dddd")</f>
        <v>Sunday</v>
      </c>
      <c r="H11798" s="3">
        <v>0.5013657407407407</v>
      </c>
      <c r="I11798">
        <v>10.5</v>
      </c>
      <c r="J11798">
        <v>10.5</v>
      </c>
      <c r="K11798" s="1" t="s">
        <v>41</v>
      </c>
      <c r="L11798" s="1" t="s">
        <v>14</v>
      </c>
      <c r="M11798" s="1" t="s">
        <v>15</v>
      </c>
      <c r="N11798" s="1" t="s">
        <v>16</v>
      </c>
    </row>
    <row r="11799" spans="1:14" x14ac:dyDescent="0.3">
      <c r="A11799">
        <v>29018</v>
      </c>
      <c r="B11799">
        <v>12806</v>
      </c>
      <c r="C11799">
        <f>1/COUNTIF(B:B,pizza_sales[[#This Row],[order_id]])</f>
        <v>1</v>
      </c>
      <c r="D11799" s="1" t="s">
        <v>54</v>
      </c>
      <c r="E11799">
        <v>1</v>
      </c>
      <c r="F11799" s="2">
        <v>42043</v>
      </c>
      <c r="G11799" s="2" t="str">
        <f>TEXT(pizza_sales[[#This Row],[order_date]],"dddd")</f>
        <v>Sunday</v>
      </c>
      <c r="H11799" s="3">
        <v>0.51579861111111114</v>
      </c>
      <c r="I11799">
        <v>20.5</v>
      </c>
      <c r="J11799">
        <v>20.5</v>
      </c>
      <c r="K11799" s="1" t="s">
        <v>21</v>
      </c>
      <c r="L11799" s="1" t="s">
        <v>14</v>
      </c>
      <c r="M11799" s="1" t="s">
        <v>55</v>
      </c>
      <c r="N11799" s="1" t="s">
        <v>56</v>
      </c>
    </row>
    <row r="11800" spans="1:14" x14ac:dyDescent="0.3">
      <c r="A11800">
        <v>29019</v>
      </c>
      <c r="B11800">
        <v>12807</v>
      </c>
      <c r="C11800">
        <f>1/COUNTIF(B:B,pizza_sales[[#This Row],[order_id]])</f>
        <v>0.5</v>
      </c>
      <c r="D11800" s="1" t="s">
        <v>160</v>
      </c>
      <c r="E11800">
        <v>1</v>
      </c>
      <c r="F11800" s="2">
        <v>42043</v>
      </c>
      <c r="G11800" s="2" t="str">
        <f>TEXT(pizza_sales[[#This Row],[order_date]],"dddd")</f>
        <v>Sunday</v>
      </c>
      <c r="H11800" s="3">
        <v>0.53112268518518524</v>
      </c>
      <c r="I11800">
        <v>12</v>
      </c>
      <c r="J11800">
        <v>12</v>
      </c>
      <c r="K11800" s="1" t="s">
        <v>41</v>
      </c>
      <c r="L11800" s="1" t="s">
        <v>14</v>
      </c>
      <c r="M11800" s="1" t="s">
        <v>55</v>
      </c>
      <c r="N11800" s="1" t="s">
        <v>56</v>
      </c>
    </row>
    <row r="11801" spans="1:14" x14ac:dyDescent="0.3">
      <c r="A11801">
        <v>29020</v>
      </c>
      <c r="B11801">
        <v>12807</v>
      </c>
      <c r="C11801">
        <f>1/COUNTIF(B:B,pizza_sales[[#This Row],[order_id]])</f>
        <v>0.5</v>
      </c>
      <c r="D11801" s="1" t="s">
        <v>68</v>
      </c>
      <c r="E11801">
        <v>1</v>
      </c>
      <c r="F11801" s="2">
        <v>42043</v>
      </c>
      <c r="G11801" s="2" t="str">
        <f>TEXT(pizza_sales[[#This Row],[order_date]],"dddd")</f>
        <v>Sunday</v>
      </c>
      <c r="H11801" s="3">
        <v>0.53112268518518524</v>
      </c>
      <c r="I11801">
        <v>20.25</v>
      </c>
      <c r="J11801">
        <v>20.25</v>
      </c>
      <c r="K11801" s="1" t="s">
        <v>21</v>
      </c>
      <c r="L11801" s="1" t="s">
        <v>22</v>
      </c>
      <c r="M11801" s="1" t="s">
        <v>30</v>
      </c>
      <c r="N11801" s="1" t="s">
        <v>31</v>
      </c>
    </row>
    <row r="11802" spans="1:14" x14ac:dyDescent="0.3">
      <c r="A11802">
        <v>29021</v>
      </c>
      <c r="B11802">
        <v>12808</v>
      </c>
      <c r="C11802">
        <f>1/COUNTIF(B:B,pizza_sales[[#This Row],[order_id]])</f>
        <v>9.0909090909090912E-2</v>
      </c>
      <c r="D11802" s="1" t="s">
        <v>72</v>
      </c>
      <c r="E11802">
        <v>2</v>
      </c>
      <c r="F11802" s="2">
        <v>42043</v>
      </c>
      <c r="G11802" s="2" t="str">
        <f>TEXT(pizza_sales[[#This Row],[order_date]],"dddd")</f>
        <v>Sunday</v>
      </c>
      <c r="H11802" s="3">
        <v>0.53292824074074074</v>
      </c>
      <c r="I11802">
        <v>20.75</v>
      </c>
      <c r="J11802">
        <v>41.5</v>
      </c>
      <c r="K11802" s="1" t="s">
        <v>21</v>
      </c>
      <c r="L11802" s="1" t="s">
        <v>33</v>
      </c>
      <c r="M11802" s="1" t="s">
        <v>42</v>
      </c>
      <c r="N11802" s="1" t="s">
        <v>43</v>
      </c>
    </row>
    <row r="11803" spans="1:14" x14ac:dyDescent="0.3">
      <c r="A11803">
        <v>29022</v>
      </c>
      <c r="B11803">
        <v>12808</v>
      </c>
      <c r="C11803">
        <f>1/COUNTIF(B:B,pizza_sales[[#This Row],[order_id]])</f>
        <v>9.0909090909090912E-2</v>
      </c>
      <c r="D11803" s="1" t="s">
        <v>118</v>
      </c>
      <c r="E11803">
        <v>1</v>
      </c>
      <c r="F11803" s="2">
        <v>42043</v>
      </c>
      <c r="G11803" s="2" t="str">
        <f>TEXT(pizza_sales[[#This Row],[order_date]],"dddd")</f>
        <v>Sunday</v>
      </c>
      <c r="H11803" s="3">
        <v>0.53292824074074074</v>
      </c>
      <c r="I11803">
        <v>16.75</v>
      </c>
      <c r="J11803">
        <v>16.75</v>
      </c>
      <c r="K11803" s="1" t="s">
        <v>13</v>
      </c>
      <c r="L11803" s="1" t="s">
        <v>33</v>
      </c>
      <c r="M11803" s="1" t="s">
        <v>42</v>
      </c>
      <c r="N11803" s="1" t="s">
        <v>43</v>
      </c>
    </row>
    <row r="11804" spans="1:14" x14ac:dyDescent="0.3">
      <c r="A11804">
        <v>29023</v>
      </c>
      <c r="B11804">
        <v>12808</v>
      </c>
      <c r="C11804">
        <f>1/COUNTIF(B:B,pizza_sales[[#This Row],[order_id]])</f>
        <v>9.0909090909090912E-2</v>
      </c>
      <c r="D11804" s="1" t="s">
        <v>84</v>
      </c>
      <c r="E11804">
        <v>1</v>
      </c>
      <c r="F11804" s="2">
        <v>42043</v>
      </c>
      <c r="G11804" s="2" t="str">
        <f>TEXT(pizza_sales[[#This Row],[order_date]],"dddd")</f>
        <v>Sunday</v>
      </c>
      <c r="H11804" s="3">
        <v>0.53292824074074074</v>
      </c>
      <c r="I11804">
        <v>12</v>
      </c>
      <c r="J11804">
        <v>12</v>
      </c>
      <c r="K11804" s="1" t="s">
        <v>41</v>
      </c>
      <c r="L11804" s="1" t="s">
        <v>14</v>
      </c>
      <c r="M11804" s="1" t="s">
        <v>85</v>
      </c>
      <c r="N11804" s="1" t="s">
        <v>86</v>
      </c>
    </row>
    <row r="11805" spans="1:14" x14ac:dyDescent="0.3">
      <c r="A11805">
        <v>29024</v>
      </c>
      <c r="B11805">
        <v>12808</v>
      </c>
      <c r="C11805">
        <f>1/COUNTIF(B:B,pizza_sales[[#This Row],[order_id]])</f>
        <v>9.0909090909090912E-2</v>
      </c>
      <c r="D11805" s="1" t="s">
        <v>165</v>
      </c>
      <c r="E11805">
        <v>1</v>
      </c>
      <c r="F11805" s="2">
        <v>42043</v>
      </c>
      <c r="G11805" s="2" t="str">
        <f>TEXT(pizza_sales[[#This Row],[order_date]],"dddd")</f>
        <v>Sunday</v>
      </c>
      <c r="H11805" s="3">
        <v>0.53292824074074074</v>
      </c>
      <c r="I11805">
        <v>23.65</v>
      </c>
      <c r="J11805">
        <v>23.65</v>
      </c>
      <c r="K11805" s="1" t="s">
        <v>41</v>
      </c>
      <c r="L11805" s="1" t="s">
        <v>26</v>
      </c>
      <c r="M11805" s="1" t="s">
        <v>166</v>
      </c>
      <c r="N11805" s="1" t="s">
        <v>167</v>
      </c>
    </row>
    <row r="11806" spans="1:14" x14ac:dyDescent="0.3">
      <c r="A11806">
        <v>29025</v>
      </c>
      <c r="B11806">
        <v>12808</v>
      </c>
      <c r="C11806">
        <f>1/COUNTIF(B:B,pizza_sales[[#This Row],[order_id]])</f>
        <v>9.0909090909090912E-2</v>
      </c>
      <c r="D11806" s="1" t="s">
        <v>20</v>
      </c>
      <c r="E11806">
        <v>1</v>
      </c>
      <c r="F11806" s="2">
        <v>42043</v>
      </c>
      <c r="G11806" s="2" t="str">
        <f>TEXT(pizza_sales[[#This Row],[order_date]],"dddd")</f>
        <v>Sunday</v>
      </c>
      <c r="H11806" s="3">
        <v>0.53292824074074074</v>
      </c>
      <c r="I11806">
        <v>18.5</v>
      </c>
      <c r="J11806">
        <v>18.5</v>
      </c>
      <c r="K11806" s="1" t="s">
        <v>21</v>
      </c>
      <c r="L11806" s="1" t="s">
        <v>22</v>
      </c>
      <c r="M11806" s="1" t="s">
        <v>23</v>
      </c>
      <c r="N11806" s="1" t="s">
        <v>24</v>
      </c>
    </row>
    <row r="11807" spans="1:14" x14ac:dyDescent="0.3">
      <c r="A11807">
        <v>29026</v>
      </c>
      <c r="B11807">
        <v>12808</v>
      </c>
      <c r="C11807">
        <f>1/COUNTIF(B:B,pizza_sales[[#This Row],[order_id]])</f>
        <v>9.0909090909090912E-2</v>
      </c>
      <c r="D11807" s="1" t="s">
        <v>54</v>
      </c>
      <c r="E11807">
        <v>1</v>
      </c>
      <c r="F11807" s="2">
        <v>42043</v>
      </c>
      <c r="G11807" s="2" t="str">
        <f>TEXT(pizza_sales[[#This Row],[order_date]],"dddd")</f>
        <v>Sunday</v>
      </c>
      <c r="H11807" s="3">
        <v>0.53292824074074074</v>
      </c>
      <c r="I11807">
        <v>20.5</v>
      </c>
      <c r="J11807">
        <v>20.5</v>
      </c>
      <c r="K11807" s="1" t="s">
        <v>21</v>
      </c>
      <c r="L11807" s="1" t="s">
        <v>14</v>
      </c>
      <c r="M11807" s="1" t="s">
        <v>55</v>
      </c>
      <c r="N11807" s="1" t="s">
        <v>56</v>
      </c>
    </row>
    <row r="11808" spans="1:14" x14ac:dyDescent="0.3">
      <c r="A11808">
        <v>29027</v>
      </c>
      <c r="B11808">
        <v>12808</v>
      </c>
      <c r="C11808">
        <f>1/COUNTIF(B:B,pizza_sales[[#This Row],[order_id]])</f>
        <v>9.0909090909090912E-2</v>
      </c>
      <c r="D11808" s="1" t="s">
        <v>103</v>
      </c>
      <c r="E11808">
        <v>1</v>
      </c>
      <c r="F11808" s="2">
        <v>42043</v>
      </c>
      <c r="G11808" s="2" t="str">
        <f>TEXT(pizza_sales[[#This Row],[order_date]],"dddd")</f>
        <v>Sunday</v>
      </c>
      <c r="H11808" s="3">
        <v>0.53292824074074074</v>
      </c>
      <c r="I11808">
        <v>16</v>
      </c>
      <c r="J11808">
        <v>16</v>
      </c>
      <c r="K11808" s="1" t="s">
        <v>13</v>
      </c>
      <c r="L11808" s="1" t="s">
        <v>22</v>
      </c>
      <c r="M11808" s="1" t="s">
        <v>104</v>
      </c>
      <c r="N11808" s="1" t="s">
        <v>105</v>
      </c>
    </row>
    <row r="11809" spans="1:14" x14ac:dyDescent="0.3">
      <c r="A11809">
        <v>29028</v>
      </c>
      <c r="B11809">
        <v>12808</v>
      </c>
      <c r="C11809">
        <f>1/COUNTIF(B:B,pizza_sales[[#This Row],[order_id]])</f>
        <v>9.0909090909090912E-2</v>
      </c>
      <c r="D11809" s="1" t="s">
        <v>68</v>
      </c>
      <c r="E11809">
        <v>2</v>
      </c>
      <c r="F11809" s="2">
        <v>42043</v>
      </c>
      <c r="G11809" s="2" t="str">
        <f>TEXT(pizza_sales[[#This Row],[order_date]],"dddd")</f>
        <v>Sunday</v>
      </c>
      <c r="H11809" s="3">
        <v>0.53292824074074074</v>
      </c>
      <c r="I11809">
        <v>20.25</v>
      </c>
      <c r="J11809">
        <v>40.5</v>
      </c>
      <c r="K11809" s="1" t="s">
        <v>21</v>
      </c>
      <c r="L11809" s="1" t="s">
        <v>22</v>
      </c>
      <c r="M11809" s="1" t="s">
        <v>30</v>
      </c>
      <c r="N11809" s="1" t="s">
        <v>31</v>
      </c>
    </row>
    <row r="11810" spans="1:14" x14ac:dyDescent="0.3">
      <c r="A11810">
        <v>29029</v>
      </c>
      <c r="B11810">
        <v>12808</v>
      </c>
      <c r="C11810">
        <f>1/COUNTIF(B:B,pizza_sales[[#This Row],[order_id]])</f>
        <v>9.0909090909090912E-2</v>
      </c>
      <c r="D11810" s="1" t="s">
        <v>113</v>
      </c>
      <c r="E11810">
        <v>1</v>
      </c>
      <c r="F11810" s="2">
        <v>42043</v>
      </c>
      <c r="G11810" s="2" t="str">
        <f>TEXT(pizza_sales[[#This Row],[order_date]],"dddd")</f>
        <v>Sunday</v>
      </c>
      <c r="H11810" s="3">
        <v>0.53292824074074074</v>
      </c>
      <c r="I11810">
        <v>20.25</v>
      </c>
      <c r="J11810">
        <v>20.25</v>
      </c>
      <c r="K11810" s="1" t="s">
        <v>21</v>
      </c>
      <c r="L11810" s="1" t="s">
        <v>26</v>
      </c>
      <c r="M11810" s="1" t="s">
        <v>114</v>
      </c>
      <c r="N11810" s="1" t="s">
        <v>115</v>
      </c>
    </row>
    <row r="11811" spans="1:14" x14ac:dyDescent="0.3">
      <c r="A11811">
        <v>29030</v>
      </c>
      <c r="B11811">
        <v>12808</v>
      </c>
      <c r="C11811">
        <f>1/COUNTIF(B:B,pizza_sales[[#This Row],[order_id]])</f>
        <v>9.0909090909090912E-2</v>
      </c>
      <c r="D11811" s="1" t="s">
        <v>149</v>
      </c>
      <c r="E11811">
        <v>1</v>
      </c>
      <c r="F11811" s="2">
        <v>42043</v>
      </c>
      <c r="G11811" s="2" t="str">
        <f>TEXT(pizza_sales[[#This Row],[order_date]],"dddd")</f>
        <v>Sunday</v>
      </c>
      <c r="H11811" s="3">
        <v>0.53292824074074074</v>
      </c>
      <c r="I11811">
        <v>12.25</v>
      </c>
      <c r="J11811">
        <v>12.25</v>
      </c>
      <c r="K11811" s="1" t="s">
        <v>41</v>
      </c>
      <c r="L11811" s="1" t="s">
        <v>26</v>
      </c>
      <c r="M11811" s="1" t="s">
        <v>114</v>
      </c>
      <c r="N11811" s="1" t="s">
        <v>115</v>
      </c>
    </row>
    <row r="11812" spans="1:14" x14ac:dyDescent="0.3">
      <c r="A11812">
        <v>29031</v>
      </c>
      <c r="B11812">
        <v>12808</v>
      </c>
      <c r="C11812">
        <f>1/COUNTIF(B:B,pizza_sales[[#This Row],[order_id]])</f>
        <v>9.0909090909090912E-2</v>
      </c>
      <c r="D11812" s="1" t="s">
        <v>151</v>
      </c>
      <c r="E11812">
        <v>1</v>
      </c>
      <c r="F11812" s="2">
        <v>42043</v>
      </c>
      <c r="G11812" s="2" t="str">
        <f>TEXT(pizza_sales[[#This Row],[order_date]],"dddd")</f>
        <v>Sunday</v>
      </c>
      <c r="H11812" s="3">
        <v>0.53292824074074074</v>
      </c>
      <c r="I11812">
        <v>12.75</v>
      </c>
      <c r="J11812">
        <v>12.75</v>
      </c>
      <c r="K11812" s="1" t="s">
        <v>41</v>
      </c>
      <c r="L11812" s="1" t="s">
        <v>33</v>
      </c>
      <c r="M11812" s="1" t="s">
        <v>34</v>
      </c>
      <c r="N11812" s="1" t="s">
        <v>35</v>
      </c>
    </row>
    <row r="11813" spans="1:14" x14ac:dyDescent="0.3">
      <c r="A11813">
        <v>29032</v>
      </c>
      <c r="B11813">
        <v>12809</v>
      </c>
      <c r="C11813">
        <f>1/COUNTIF(B:B,pizza_sales[[#This Row],[order_id]])</f>
        <v>0.33333333333333331</v>
      </c>
      <c r="D11813" s="1" t="s">
        <v>57</v>
      </c>
      <c r="E11813">
        <v>1</v>
      </c>
      <c r="F11813" s="2">
        <v>42043</v>
      </c>
      <c r="G11813" s="2" t="str">
        <f>TEXT(pizza_sales[[#This Row],[order_date]],"dddd")</f>
        <v>Sunday</v>
      </c>
      <c r="H11813" s="3">
        <v>0.55562500000000004</v>
      </c>
      <c r="I11813">
        <v>12.5</v>
      </c>
      <c r="J11813">
        <v>12.5</v>
      </c>
      <c r="K11813" s="1" t="s">
        <v>41</v>
      </c>
      <c r="L11813" s="1" t="s">
        <v>26</v>
      </c>
      <c r="M11813" s="1" t="s">
        <v>27</v>
      </c>
      <c r="N11813" s="1" t="s">
        <v>28</v>
      </c>
    </row>
    <row r="11814" spans="1:14" x14ac:dyDescent="0.3">
      <c r="A11814">
        <v>29033</v>
      </c>
      <c r="B11814">
        <v>12809</v>
      </c>
      <c r="C11814">
        <f>1/COUNTIF(B:B,pizza_sales[[#This Row],[order_id]])</f>
        <v>0.33333333333333331</v>
      </c>
      <c r="D11814" s="1" t="s">
        <v>135</v>
      </c>
      <c r="E11814">
        <v>1</v>
      </c>
      <c r="F11814" s="2">
        <v>42043</v>
      </c>
      <c r="G11814" s="2" t="str">
        <f>TEXT(pizza_sales[[#This Row],[order_date]],"dddd")</f>
        <v>Sunday</v>
      </c>
      <c r="H11814" s="3">
        <v>0.55562500000000004</v>
      </c>
      <c r="I11814">
        <v>20.75</v>
      </c>
      <c r="J11814">
        <v>20.75</v>
      </c>
      <c r="K11814" s="1" t="s">
        <v>21</v>
      </c>
      <c r="L11814" s="1" t="s">
        <v>26</v>
      </c>
      <c r="M11814" s="1" t="s">
        <v>107</v>
      </c>
      <c r="N11814" s="1" t="s">
        <v>108</v>
      </c>
    </row>
    <row r="11815" spans="1:14" x14ac:dyDescent="0.3">
      <c r="A11815">
        <v>29034</v>
      </c>
      <c r="B11815">
        <v>12809</v>
      </c>
      <c r="C11815">
        <f>1/COUNTIF(B:B,pizza_sales[[#This Row],[order_id]])</f>
        <v>0.33333333333333331</v>
      </c>
      <c r="D11815" s="1" t="s">
        <v>150</v>
      </c>
      <c r="E11815">
        <v>1</v>
      </c>
      <c r="F11815" s="2">
        <v>42043</v>
      </c>
      <c r="G11815" s="2" t="str">
        <f>TEXT(pizza_sales[[#This Row],[order_date]],"dddd")</f>
        <v>Sunday</v>
      </c>
      <c r="H11815" s="3">
        <v>0.55562500000000004</v>
      </c>
      <c r="I11815">
        <v>12.5</v>
      </c>
      <c r="J11815">
        <v>12.5</v>
      </c>
      <c r="K11815" s="1" t="s">
        <v>41</v>
      </c>
      <c r="L11815" s="1" t="s">
        <v>26</v>
      </c>
      <c r="M11815" s="1" t="s">
        <v>60</v>
      </c>
      <c r="N11815" s="1" t="s">
        <v>61</v>
      </c>
    </row>
    <row r="11816" spans="1:14" x14ac:dyDescent="0.3">
      <c r="A11816">
        <v>29035</v>
      </c>
      <c r="B11816">
        <v>12810</v>
      </c>
      <c r="C11816">
        <f>1/COUNTIF(B:B,pizza_sales[[#This Row],[order_id]])</f>
        <v>0.33333333333333331</v>
      </c>
      <c r="D11816" s="1" t="s">
        <v>165</v>
      </c>
      <c r="E11816">
        <v>1</v>
      </c>
      <c r="F11816" s="2">
        <v>42043</v>
      </c>
      <c r="G11816" s="2" t="str">
        <f>TEXT(pizza_sales[[#This Row],[order_date]],"dddd")</f>
        <v>Sunday</v>
      </c>
      <c r="H11816" s="3">
        <v>0.5740277777777778</v>
      </c>
      <c r="I11816">
        <v>23.65</v>
      </c>
      <c r="J11816">
        <v>23.65</v>
      </c>
      <c r="K11816" s="1" t="s">
        <v>41</v>
      </c>
      <c r="L11816" s="1" t="s">
        <v>26</v>
      </c>
      <c r="M11816" s="1" t="s">
        <v>166</v>
      </c>
      <c r="N11816" s="1" t="s">
        <v>167</v>
      </c>
    </row>
    <row r="11817" spans="1:14" x14ac:dyDescent="0.3">
      <c r="A11817">
        <v>29036</v>
      </c>
      <c r="B11817">
        <v>12810</v>
      </c>
      <c r="C11817">
        <f>1/COUNTIF(B:B,pizza_sales[[#This Row],[order_id]])</f>
        <v>0.33333333333333331</v>
      </c>
      <c r="D11817" s="1" t="s">
        <v>73</v>
      </c>
      <c r="E11817">
        <v>1</v>
      </c>
      <c r="F11817" s="2">
        <v>42043</v>
      </c>
      <c r="G11817" s="2" t="str">
        <f>TEXT(pizza_sales[[#This Row],[order_date]],"dddd")</f>
        <v>Sunday</v>
      </c>
      <c r="H11817" s="3">
        <v>0.5740277777777778</v>
      </c>
      <c r="I11817">
        <v>20.75</v>
      </c>
      <c r="J11817">
        <v>20.75</v>
      </c>
      <c r="K11817" s="1" t="s">
        <v>21</v>
      </c>
      <c r="L11817" s="1" t="s">
        <v>33</v>
      </c>
      <c r="M11817" s="1" t="s">
        <v>74</v>
      </c>
      <c r="N11817" s="1" t="s">
        <v>75</v>
      </c>
    </row>
    <row r="11818" spans="1:14" x14ac:dyDescent="0.3">
      <c r="A11818">
        <v>29037</v>
      </c>
      <c r="B11818">
        <v>12810</v>
      </c>
      <c r="C11818">
        <f>1/COUNTIF(B:B,pizza_sales[[#This Row],[order_id]])</f>
        <v>0.33333333333333331</v>
      </c>
      <c r="D11818" s="1" t="s">
        <v>172</v>
      </c>
      <c r="E11818">
        <v>1</v>
      </c>
      <c r="F11818" s="2">
        <v>42043</v>
      </c>
      <c r="G11818" s="2" t="str">
        <f>TEXT(pizza_sales[[#This Row],[order_date]],"dddd")</f>
        <v>Sunday</v>
      </c>
      <c r="H11818" s="3">
        <v>0.5740277777777778</v>
      </c>
      <c r="I11818">
        <v>12.5</v>
      </c>
      <c r="J11818">
        <v>12.5</v>
      </c>
      <c r="K11818" s="1" t="s">
        <v>41</v>
      </c>
      <c r="L11818" s="1" t="s">
        <v>26</v>
      </c>
      <c r="M11818" s="1" t="s">
        <v>88</v>
      </c>
      <c r="N11818" s="1" t="s">
        <v>89</v>
      </c>
    </row>
    <row r="11819" spans="1:14" x14ac:dyDescent="0.3">
      <c r="A11819">
        <v>29038</v>
      </c>
      <c r="B11819">
        <v>12811</v>
      </c>
      <c r="C11819">
        <f>1/COUNTIF(B:B,pizza_sales[[#This Row],[order_id]])</f>
        <v>0.5</v>
      </c>
      <c r="D11819" s="1" t="s">
        <v>36</v>
      </c>
      <c r="E11819">
        <v>1</v>
      </c>
      <c r="F11819" s="2">
        <v>42043</v>
      </c>
      <c r="G11819" s="2" t="str">
        <f>TEXT(pizza_sales[[#This Row],[order_date]],"dddd")</f>
        <v>Sunday</v>
      </c>
      <c r="H11819" s="3">
        <v>0.57563657407407409</v>
      </c>
      <c r="I11819">
        <v>16.5</v>
      </c>
      <c r="J11819">
        <v>16.5</v>
      </c>
      <c r="K11819" s="1" t="s">
        <v>13</v>
      </c>
      <c r="L11819" s="1" t="s">
        <v>26</v>
      </c>
      <c r="M11819" s="1" t="s">
        <v>27</v>
      </c>
      <c r="N11819" s="1" t="s">
        <v>28</v>
      </c>
    </row>
    <row r="11820" spans="1:14" x14ac:dyDescent="0.3">
      <c r="A11820">
        <v>29039</v>
      </c>
      <c r="B11820">
        <v>12811</v>
      </c>
      <c r="C11820">
        <f>1/COUNTIF(B:B,pizza_sales[[#This Row],[order_id]])</f>
        <v>0.5</v>
      </c>
      <c r="D11820" s="1" t="s">
        <v>163</v>
      </c>
      <c r="E11820">
        <v>1</v>
      </c>
      <c r="F11820" s="2">
        <v>42043</v>
      </c>
      <c r="G11820" s="2" t="str">
        <f>TEXT(pizza_sales[[#This Row],[order_date]],"dddd")</f>
        <v>Sunday</v>
      </c>
      <c r="H11820" s="3">
        <v>0.57563657407407409</v>
      </c>
      <c r="I11820">
        <v>16</v>
      </c>
      <c r="J11820">
        <v>16</v>
      </c>
      <c r="K11820" s="1" t="s">
        <v>13</v>
      </c>
      <c r="L11820" s="1" t="s">
        <v>14</v>
      </c>
      <c r="M11820" s="1" t="s">
        <v>94</v>
      </c>
      <c r="N11820" s="1" t="s">
        <v>95</v>
      </c>
    </row>
    <row r="11821" spans="1:14" x14ac:dyDescent="0.3">
      <c r="A11821">
        <v>29040</v>
      </c>
      <c r="B11821">
        <v>12812</v>
      </c>
      <c r="C11821">
        <f>1/COUNTIF(B:B,pizza_sales[[#This Row],[order_id]])</f>
        <v>7.6923076923076927E-2</v>
      </c>
      <c r="D11821" s="1" t="s">
        <v>72</v>
      </c>
      <c r="E11821">
        <v>1</v>
      </c>
      <c r="F11821" s="2">
        <v>42043</v>
      </c>
      <c r="G11821" s="2" t="str">
        <f>TEXT(pizza_sales[[#This Row],[order_date]],"dddd")</f>
        <v>Sunday</v>
      </c>
      <c r="H11821" s="3">
        <v>0.58309027777777778</v>
      </c>
      <c r="I11821">
        <v>20.75</v>
      </c>
      <c r="J11821">
        <v>20.75</v>
      </c>
      <c r="K11821" s="1" t="s">
        <v>21</v>
      </c>
      <c r="L11821" s="1" t="s">
        <v>33</v>
      </c>
      <c r="M11821" s="1" t="s">
        <v>42</v>
      </c>
      <c r="N11821" s="1" t="s">
        <v>43</v>
      </c>
    </row>
    <row r="11822" spans="1:14" x14ac:dyDescent="0.3">
      <c r="A11822">
        <v>29041</v>
      </c>
      <c r="B11822">
        <v>12812</v>
      </c>
      <c r="C11822">
        <f>1/COUNTIF(B:B,pizza_sales[[#This Row],[order_id]])</f>
        <v>7.6923076923076927E-2</v>
      </c>
      <c r="D11822" s="1" t="s">
        <v>165</v>
      </c>
      <c r="E11822">
        <v>1</v>
      </c>
      <c r="F11822" s="2">
        <v>42043</v>
      </c>
      <c r="G11822" s="2" t="str">
        <f>TEXT(pizza_sales[[#This Row],[order_date]],"dddd")</f>
        <v>Sunday</v>
      </c>
      <c r="H11822" s="3">
        <v>0.58309027777777778</v>
      </c>
      <c r="I11822">
        <v>23.65</v>
      </c>
      <c r="J11822">
        <v>23.65</v>
      </c>
      <c r="K11822" s="1" t="s">
        <v>41</v>
      </c>
      <c r="L11822" s="1" t="s">
        <v>26</v>
      </c>
      <c r="M11822" s="1" t="s">
        <v>166</v>
      </c>
      <c r="N11822" s="1" t="s">
        <v>167</v>
      </c>
    </row>
    <row r="11823" spans="1:14" x14ac:dyDescent="0.3">
      <c r="A11823">
        <v>29042</v>
      </c>
      <c r="B11823">
        <v>12812</v>
      </c>
      <c r="C11823">
        <f>1/COUNTIF(B:B,pizza_sales[[#This Row],[order_id]])</f>
        <v>7.6923076923076927E-2</v>
      </c>
      <c r="D11823" s="1" t="s">
        <v>76</v>
      </c>
      <c r="E11823">
        <v>2</v>
      </c>
      <c r="F11823" s="2">
        <v>42043</v>
      </c>
      <c r="G11823" s="2" t="str">
        <f>TEXT(pizza_sales[[#This Row],[order_date]],"dddd")</f>
        <v>Sunday</v>
      </c>
      <c r="H11823" s="3">
        <v>0.58309027777777778</v>
      </c>
      <c r="I11823">
        <v>16.75</v>
      </c>
      <c r="J11823">
        <v>33.5</v>
      </c>
      <c r="K11823" s="1" t="s">
        <v>13</v>
      </c>
      <c r="L11823" s="1" t="s">
        <v>33</v>
      </c>
      <c r="M11823" s="1" t="s">
        <v>74</v>
      </c>
      <c r="N11823" s="1" t="s">
        <v>75</v>
      </c>
    </row>
    <row r="11824" spans="1:14" x14ac:dyDescent="0.3">
      <c r="A11824">
        <v>29043</v>
      </c>
      <c r="B11824">
        <v>12812</v>
      </c>
      <c r="C11824">
        <f>1/COUNTIF(B:B,pizza_sales[[#This Row],[order_id]])</f>
        <v>7.6923076923076927E-2</v>
      </c>
      <c r="D11824" s="1" t="s">
        <v>81</v>
      </c>
      <c r="E11824">
        <v>1</v>
      </c>
      <c r="F11824" s="2">
        <v>42043</v>
      </c>
      <c r="G11824" s="2" t="str">
        <f>TEXT(pizza_sales[[#This Row],[order_date]],"dddd")</f>
        <v>Sunday</v>
      </c>
      <c r="H11824" s="3">
        <v>0.58309027777777778</v>
      </c>
      <c r="I11824">
        <v>20.75</v>
      </c>
      <c r="J11824">
        <v>20.75</v>
      </c>
      <c r="K11824" s="1" t="s">
        <v>21</v>
      </c>
      <c r="L11824" s="1" t="s">
        <v>33</v>
      </c>
      <c r="M11824" s="1" t="s">
        <v>82</v>
      </c>
      <c r="N11824" s="1" t="s">
        <v>83</v>
      </c>
    </row>
    <row r="11825" spans="1:14" x14ac:dyDescent="0.3">
      <c r="A11825">
        <v>29044</v>
      </c>
      <c r="B11825">
        <v>12812</v>
      </c>
      <c r="C11825">
        <f>1/COUNTIF(B:B,pizza_sales[[#This Row],[order_id]])</f>
        <v>7.6923076923076927E-2</v>
      </c>
      <c r="D11825" s="1" t="s">
        <v>20</v>
      </c>
      <c r="E11825">
        <v>1</v>
      </c>
      <c r="F11825" s="2">
        <v>42043</v>
      </c>
      <c r="G11825" s="2" t="str">
        <f>TEXT(pizza_sales[[#This Row],[order_date]],"dddd")</f>
        <v>Sunday</v>
      </c>
      <c r="H11825" s="3">
        <v>0.58309027777777778</v>
      </c>
      <c r="I11825">
        <v>18.5</v>
      </c>
      <c r="J11825">
        <v>18.5</v>
      </c>
      <c r="K11825" s="1" t="s">
        <v>21</v>
      </c>
      <c r="L11825" s="1" t="s">
        <v>22</v>
      </c>
      <c r="M11825" s="1" t="s">
        <v>23</v>
      </c>
      <c r="N11825" s="1" t="s">
        <v>24</v>
      </c>
    </row>
    <row r="11826" spans="1:14" x14ac:dyDescent="0.3">
      <c r="A11826">
        <v>29045</v>
      </c>
      <c r="B11826">
        <v>12812</v>
      </c>
      <c r="C11826">
        <f>1/COUNTIF(B:B,pizza_sales[[#This Row],[order_id]])</f>
        <v>7.6923076923076927E-2</v>
      </c>
      <c r="D11826" s="1" t="s">
        <v>90</v>
      </c>
      <c r="E11826">
        <v>1</v>
      </c>
      <c r="F11826" s="2">
        <v>42043</v>
      </c>
      <c r="G11826" s="2" t="str">
        <f>TEXT(pizza_sales[[#This Row],[order_date]],"dddd")</f>
        <v>Sunday</v>
      </c>
      <c r="H11826" s="3">
        <v>0.58309027777777778</v>
      </c>
      <c r="I11826">
        <v>17.95</v>
      </c>
      <c r="J11826">
        <v>17.95</v>
      </c>
      <c r="K11826" s="1" t="s">
        <v>21</v>
      </c>
      <c r="L11826" s="1" t="s">
        <v>22</v>
      </c>
      <c r="M11826" s="1" t="s">
        <v>91</v>
      </c>
      <c r="N11826" s="1" t="s">
        <v>92</v>
      </c>
    </row>
    <row r="11827" spans="1:14" x14ac:dyDescent="0.3">
      <c r="A11827">
        <v>29046</v>
      </c>
      <c r="B11827">
        <v>12812</v>
      </c>
      <c r="C11827">
        <f>1/COUNTIF(B:B,pizza_sales[[#This Row],[order_id]])</f>
        <v>7.6923076923076927E-2</v>
      </c>
      <c r="D11827" s="1" t="s">
        <v>128</v>
      </c>
      <c r="E11827">
        <v>1</v>
      </c>
      <c r="F11827" s="2">
        <v>42043</v>
      </c>
      <c r="G11827" s="2" t="str">
        <f>TEXT(pizza_sales[[#This Row],[order_date]],"dddd")</f>
        <v>Sunday</v>
      </c>
      <c r="H11827" s="3">
        <v>0.58309027777777778</v>
      </c>
      <c r="I11827">
        <v>16</v>
      </c>
      <c r="J11827">
        <v>16</v>
      </c>
      <c r="K11827" s="1" t="s">
        <v>13</v>
      </c>
      <c r="L11827" s="1" t="s">
        <v>22</v>
      </c>
      <c r="M11827" s="1" t="s">
        <v>52</v>
      </c>
      <c r="N11827" s="1" t="s">
        <v>53</v>
      </c>
    </row>
    <row r="11828" spans="1:14" x14ac:dyDescent="0.3">
      <c r="A11828">
        <v>29047</v>
      </c>
      <c r="B11828">
        <v>12812</v>
      </c>
      <c r="C11828">
        <f>1/COUNTIF(B:B,pizza_sales[[#This Row],[order_id]])</f>
        <v>7.6923076923076927E-2</v>
      </c>
      <c r="D11828" s="1" t="s">
        <v>132</v>
      </c>
      <c r="E11828">
        <v>1</v>
      </c>
      <c r="F11828" s="2">
        <v>42043</v>
      </c>
      <c r="G11828" s="2" t="str">
        <f>TEXT(pizza_sales[[#This Row],[order_date]],"dddd")</f>
        <v>Sunday</v>
      </c>
      <c r="H11828" s="3">
        <v>0.58309027777777778</v>
      </c>
      <c r="I11828">
        <v>10.5</v>
      </c>
      <c r="J11828">
        <v>10.5</v>
      </c>
      <c r="K11828" s="1" t="s">
        <v>41</v>
      </c>
      <c r="L11828" s="1" t="s">
        <v>14</v>
      </c>
      <c r="M11828" s="1" t="s">
        <v>15</v>
      </c>
      <c r="N11828" s="1" t="s">
        <v>16</v>
      </c>
    </row>
    <row r="11829" spans="1:14" x14ac:dyDescent="0.3">
      <c r="A11829">
        <v>29048</v>
      </c>
      <c r="B11829">
        <v>12812</v>
      </c>
      <c r="C11829">
        <f>1/COUNTIF(B:B,pizza_sales[[#This Row],[order_id]])</f>
        <v>7.6923076923076927E-2</v>
      </c>
      <c r="D11829" s="1" t="s">
        <v>116</v>
      </c>
      <c r="E11829">
        <v>1</v>
      </c>
      <c r="F11829" s="2">
        <v>42043</v>
      </c>
      <c r="G11829" s="2" t="str">
        <f>TEXT(pizza_sales[[#This Row],[order_date]],"dddd")</f>
        <v>Sunday</v>
      </c>
      <c r="H11829" s="3">
        <v>0.58309027777777778</v>
      </c>
      <c r="I11829">
        <v>16</v>
      </c>
      <c r="J11829">
        <v>16</v>
      </c>
      <c r="K11829" s="1" t="s">
        <v>13</v>
      </c>
      <c r="L11829" s="1" t="s">
        <v>14</v>
      </c>
      <c r="M11829" s="1" t="s">
        <v>55</v>
      </c>
      <c r="N11829" s="1" t="s">
        <v>56</v>
      </c>
    </row>
    <row r="11830" spans="1:14" x14ac:dyDescent="0.3">
      <c r="A11830">
        <v>29049</v>
      </c>
      <c r="B11830">
        <v>12812</v>
      </c>
      <c r="C11830">
        <f>1/COUNTIF(B:B,pizza_sales[[#This Row],[order_id]])</f>
        <v>7.6923076923076927E-2</v>
      </c>
      <c r="D11830" s="1" t="s">
        <v>148</v>
      </c>
      <c r="E11830">
        <v>2</v>
      </c>
      <c r="F11830" s="2">
        <v>42043</v>
      </c>
      <c r="G11830" s="2" t="str">
        <f>TEXT(pizza_sales[[#This Row],[order_date]],"dddd")</f>
        <v>Sunday</v>
      </c>
      <c r="H11830" s="3">
        <v>0.58309027777777778</v>
      </c>
      <c r="I11830">
        <v>14.5</v>
      </c>
      <c r="J11830">
        <v>29</v>
      </c>
      <c r="K11830" s="1" t="s">
        <v>13</v>
      </c>
      <c r="L11830" s="1" t="s">
        <v>14</v>
      </c>
      <c r="M11830" s="1" t="s">
        <v>130</v>
      </c>
      <c r="N11830" s="1" t="s">
        <v>131</v>
      </c>
    </row>
    <row r="11831" spans="1:14" x14ac:dyDescent="0.3">
      <c r="A11831">
        <v>29050</v>
      </c>
      <c r="B11831">
        <v>12812</v>
      </c>
      <c r="C11831">
        <f>1/COUNTIF(B:B,pizza_sales[[#This Row],[order_id]])</f>
        <v>7.6923076923076927E-2</v>
      </c>
      <c r="D11831" s="1" t="s">
        <v>119</v>
      </c>
      <c r="E11831">
        <v>1</v>
      </c>
      <c r="F11831" s="2">
        <v>42043</v>
      </c>
      <c r="G11831" s="2" t="str">
        <f>TEXT(pizza_sales[[#This Row],[order_date]],"dddd")</f>
        <v>Sunday</v>
      </c>
      <c r="H11831" s="3">
        <v>0.58309027777777778</v>
      </c>
      <c r="I11831">
        <v>12.5</v>
      </c>
      <c r="J11831">
        <v>12.5</v>
      </c>
      <c r="K11831" s="1" t="s">
        <v>13</v>
      </c>
      <c r="L11831" s="1" t="s">
        <v>14</v>
      </c>
      <c r="M11831" s="1" t="s">
        <v>78</v>
      </c>
      <c r="N11831" s="1" t="s">
        <v>79</v>
      </c>
    </row>
    <row r="11832" spans="1:14" x14ac:dyDescent="0.3">
      <c r="A11832">
        <v>29051</v>
      </c>
      <c r="B11832">
        <v>12812</v>
      </c>
      <c r="C11832">
        <f>1/COUNTIF(B:B,pizza_sales[[#This Row],[order_id]])</f>
        <v>7.6923076923076927E-2</v>
      </c>
      <c r="D11832" s="1" t="s">
        <v>136</v>
      </c>
      <c r="E11832">
        <v>1</v>
      </c>
      <c r="F11832" s="2">
        <v>42043</v>
      </c>
      <c r="G11832" s="2" t="str">
        <f>TEXT(pizza_sales[[#This Row],[order_date]],"dddd")</f>
        <v>Sunday</v>
      </c>
      <c r="H11832" s="3">
        <v>0.58309027777777778</v>
      </c>
      <c r="I11832">
        <v>12.5</v>
      </c>
      <c r="J11832">
        <v>12.5</v>
      </c>
      <c r="K11832" s="1" t="s">
        <v>41</v>
      </c>
      <c r="L11832" s="1" t="s">
        <v>22</v>
      </c>
      <c r="M11832" s="1" t="s">
        <v>63</v>
      </c>
      <c r="N11832" s="1" t="s">
        <v>64</v>
      </c>
    </row>
    <row r="11833" spans="1:14" x14ac:dyDescent="0.3">
      <c r="A11833">
        <v>29052</v>
      </c>
      <c r="B11833">
        <v>12812</v>
      </c>
      <c r="C11833">
        <f>1/COUNTIF(B:B,pizza_sales[[#This Row],[order_id]])</f>
        <v>7.6923076923076927E-2</v>
      </c>
      <c r="D11833" s="1" t="s">
        <v>32</v>
      </c>
      <c r="E11833">
        <v>1</v>
      </c>
      <c r="F11833" s="2">
        <v>42043</v>
      </c>
      <c r="G11833" s="2" t="str">
        <f>TEXT(pizza_sales[[#This Row],[order_date]],"dddd")</f>
        <v>Sunday</v>
      </c>
      <c r="H11833" s="3">
        <v>0.58309027777777778</v>
      </c>
      <c r="I11833">
        <v>20.75</v>
      </c>
      <c r="J11833">
        <v>20.75</v>
      </c>
      <c r="K11833" s="1" t="s">
        <v>21</v>
      </c>
      <c r="L11833" s="1" t="s">
        <v>33</v>
      </c>
      <c r="M11833" s="1" t="s">
        <v>34</v>
      </c>
      <c r="N11833" s="1" t="s">
        <v>35</v>
      </c>
    </row>
    <row r="11834" spans="1:14" x14ac:dyDescent="0.3">
      <c r="A11834">
        <v>29053</v>
      </c>
      <c r="B11834">
        <v>12813</v>
      </c>
      <c r="C11834">
        <f>1/COUNTIF(B:B,pizza_sales[[#This Row],[order_id]])</f>
        <v>0.5</v>
      </c>
      <c r="D11834" s="1" t="s">
        <v>81</v>
      </c>
      <c r="E11834">
        <v>1</v>
      </c>
      <c r="F11834" s="2">
        <v>42043</v>
      </c>
      <c r="G11834" s="2" t="str">
        <f>TEXT(pizza_sales[[#This Row],[order_date]],"dddd")</f>
        <v>Sunday</v>
      </c>
      <c r="H11834" s="3">
        <v>0.59581018518518514</v>
      </c>
      <c r="I11834">
        <v>20.75</v>
      </c>
      <c r="J11834">
        <v>20.75</v>
      </c>
      <c r="K11834" s="1" t="s">
        <v>21</v>
      </c>
      <c r="L11834" s="1" t="s">
        <v>33</v>
      </c>
      <c r="M11834" s="1" t="s">
        <v>82</v>
      </c>
      <c r="N11834" s="1" t="s">
        <v>83</v>
      </c>
    </row>
    <row r="11835" spans="1:14" x14ac:dyDescent="0.3">
      <c r="A11835">
        <v>29054</v>
      </c>
      <c r="B11835">
        <v>12813</v>
      </c>
      <c r="C11835">
        <f>1/COUNTIF(B:B,pizza_sales[[#This Row],[order_id]])</f>
        <v>0.5</v>
      </c>
      <c r="D11835" s="1" t="s">
        <v>137</v>
      </c>
      <c r="E11835">
        <v>1</v>
      </c>
      <c r="F11835" s="2">
        <v>42043</v>
      </c>
      <c r="G11835" s="2" t="str">
        <f>TEXT(pizza_sales[[#This Row],[order_date]],"dddd")</f>
        <v>Sunday</v>
      </c>
      <c r="H11835" s="3">
        <v>0.59581018518518514</v>
      </c>
      <c r="I11835">
        <v>16.75</v>
      </c>
      <c r="J11835">
        <v>16.75</v>
      </c>
      <c r="K11835" s="1" t="s">
        <v>13</v>
      </c>
      <c r="L11835" s="1" t="s">
        <v>33</v>
      </c>
      <c r="M11835" s="1" t="s">
        <v>34</v>
      </c>
      <c r="N11835" s="1" t="s">
        <v>35</v>
      </c>
    </row>
    <row r="11836" spans="1:14" x14ac:dyDescent="0.3">
      <c r="A11836">
        <v>29055</v>
      </c>
      <c r="B11836">
        <v>12814</v>
      </c>
      <c r="C11836">
        <f>1/COUNTIF(B:B,pizza_sales[[#This Row],[order_id]])</f>
        <v>1</v>
      </c>
      <c r="D11836" s="1" t="s">
        <v>172</v>
      </c>
      <c r="E11836">
        <v>1</v>
      </c>
      <c r="F11836" s="2">
        <v>42043</v>
      </c>
      <c r="G11836" s="2" t="str">
        <f>TEXT(pizza_sales[[#This Row],[order_date]],"dddd")</f>
        <v>Sunday</v>
      </c>
      <c r="H11836" s="3">
        <v>0.60247685185185185</v>
      </c>
      <c r="I11836">
        <v>12.5</v>
      </c>
      <c r="J11836">
        <v>12.5</v>
      </c>
      <c r="K11836" s="1" t="s">
        <v>41</v>
      </c>
      <c r="L11836" s="1" t="s">
        <v>26</v>
      </c>
      <c r="M11836" s="1" t="s">
        <v>88</v>
      </c>
      <c r="N11836" s="1" t="s">
        <v>89</v>
      </c>
    </row>
    <row r="11837" spans="1:14" x14ac:dyDescent="0.3">
      <c r="A11837">
        <v>29056</v>
      </c>
      <c r="B11837">
        <v>12815</v>
      </c>
      <c r="C11837">
        <f>1/COUNTIF(B:B,pizza_sales[[#This Row],[order_id]])</f>
        <v>1</v>
      </c>
      <c r="D11837" s="1" t="s">
        <v>155</v>
      </c>
      <c r="E11837">
        <v>1</v>
      </c>
      <c r="F11837" s="2">
        <v>42043</v>
      </c>
      <c r="G11837" s="2" t="str">
        <f>TEXT(pizza_sales[[#This Row],[order_date]],"dddd")</f>
        <v>Sunday</v>
      </c>
      <c r="H11837" s="3">
        <v>0.6086111111111111</v>
      </c>
      <c r="I11837">
        <v>16</v>
      </c>
      <c r="J11837">
        <v>16</v>
      </c>
      <c r="K11837" s="1" t="s">
        <v>13</v>
      </c>
      <c r="L11837" s="1" t="s">
        <v>14</v>
      </c>
      <c r="M11837" s="1" t="s">
        <v>45</v>
      </c>
      <c r="N11837" s="1" t="s">
        <v>46</v>
      </c>
    </row>
    <row r="11838" spans="1:14" x14ac:dyDescent="0.3">
      <c r="A11838">
        <v>29057</v>
      </c>
      <c r="B11838">
        <v>12816</v>
      </c>
      <c r="C11838">
        <f>1/COUNTIF(B:B,pizza_sales[[#This Row],[order_id]])</f>
        <v>1</v>
      </c>
      <c r="D11838" s="1" t="s">
        <v>58</v>
      </c>
      <c r="E11838">
        <v>1</v>
      </c>
      <c r="F11838" s="2">
        <v>42043</v>
      </c>
      <c r="G11838" s="2" t="str">
        <f>TEXT(pizza_sales[[#This Row],[order_date]],"dddd")</f>
        <v>Sunday</v>
      </c>
      <c r="H11838" s="3">
        <v>0.63798611111111114</v>
      </c>
      <c r="I11838">
        <v>12</v>
      </c>
      <c r="J11838">
        <v>12</v>
      </c>
      <c r="K11838" s="1" t="s">
        <v>41</v>
      </c>
      <c r="L11838" s="1" t="s">
        <v>22</v>
      </c>
      <c r="M11838" s="1" t="s">
        <v>30</v>
      </c>
      <c r="N11838" s="1" t="s">
        <v>31</v>
      </c>
    </row>
    <row r="11839" spans="1:14" x14ac:dyDescent="0.3">
      <c r="A11839">
        <v>29058</v>
      </c>
      <c r="B11839">
        <v>12817</v>
      </c>
      <c r="C11839">
        <f>1/COUNTIF(B:B,pizza_sales[[#This Row],[order_id]])</f>
        <v>0.5</v>
      </c>
      <c r="D11839" s="1" t="s">
        <v>134</v>
      </c>
      <c r="E11839">
        <v>1</v>
      </c>
      <c r="F11839" s="2">
        <v>42043</v>
      </c>
      <c r="G11839" s="2" t="str">
        <f>TEXT(pizza_sales[[#This Row],[order_date]],"dddd")</f>
        <v>Sunday</v>
      </c>
      <c r="H11839" s="3">
        <v>0.63991898148148152</v>
      </c>
      <c r="I11839">
        <v>16.75</v>
      </c>
      <c r="J11839">
        <v>16.75</v>
      </c>
      <c r="K11839" s="1" t="s">
        <v>13</v>
      </c>
      <c r="L11839" s="1" t="s">
        <v>33</v>
      </c>
      <c r="M11839" s="1" t="s">
        <v>124</v>
      </c>
      <c r="N11839" s="1" t="s">
        <v>125</v>
      </c>
    </row>
    <row r="11840" spans="1:14" x14ac:dyDescent="0.3">
      <c r="A11840">
        <v>29059</v>
      </c>
      <c r="B11840">
        <v>12817</v>
      </c>
      <c r="C11840">
        <f>1/COUNTIF(B:B,pizza_sales[[#This Row],[order_id]])</f>
        <v>0.5</v>
      </c>
      <c r="D11840" s="1" t="s">
        <v>133</v>
      </c>
      <c r="E11840">
        <v>1</v>
      </c>
      <c r="F11840" s="2">
        <v>42043</v>
      </c>
      <c r="G11840" s="2" t="str">
        <f>TEXT(pizza_sales[[#This Row],[order_date]],"dddd")</f>
        <v>Sunday</v>
      </c>
      <c r="H11840" s="3">
        <v>0.63991898148148152</v>
      </c>
      <c r="I11840">
        <v>16.5</v>
      </c>
      <c r="J11840">
        <v>16.5</v>
      </c>
      <c r="K11840" s="1" t="s">
        <v>13</v>
      </c>
      <c r="L11840" s="1" t="s">
        <v>26</v>
      </c>
      <c r="M11840" s="1" t="s">
        <v>107</v>
      </c>
      <c r="N11840" s="1" t="s">
        <v>108</v>
      </c>
    </row>
    <row r="11841" spans="1:14" x14ac:dyDescent="0.3">
      <c r="A11841">
        <v>29060</v>
      </c>
      <c r="B11841">
        <v>12818</v>
      </c>
      <c r="C11841">
        <f>1/COUNTIF(B:B,pizza_sales[[#This Row],[order_id]])</f>
        <v>1</v>
      </c>
      <c r="D11841" s="1" t="s">
        <v>72</v>
      </c>
      <c r="E11841">
        <v>1</v>
      </c>
      <c r="F11841" s="2">
        <v>42043</v>
      </c>
      <c r="G11841" s="2" t="str">
        <f>TEXT(pizza_sales[[#This Row],[order_date]],"dddd")</f>
        <v>Sunday</v>
      </c>
      <c r="H11841" s="3">
        <v>0.64576388888888892</v>
      </c>
      <c r="I11841">
        <v>20.75</v>
      </c>
      <c r="J11841">
        <v>20.75</v>
      </c>
      <c r="K11841" s="1" t="s">
        <v>21</v>
      </c>
      <c r="L11841" s="1" t="s">
        <v>33</v>
      </c>
      <c r="M11841" s="1" t="s">
        <v>42</v>
      </c>
      <c r="N11841" s="1" t="s">
        <v>43</v>
      </c>
    </row>
    <row r="11842" spans="1:14" x14ac:dyDescent="0.3">
      <c r="A11842">
        <v>29061</v>
      </c>
      <c r="B11842">
        <v>12819</v>
      </c>
      <c r="C11842">
        <f>1/COUNTIF(B:B,pizza_sales[[#This Row],[order_id]])</f>
        <v>1</v>
      </c>
      <c r="D11842" s="1" t="s">
        <v>59</v>
      </c>
      <c r="E11842">
        <v>1</v>
      </c>
      <c r="F11842" s="2">
        <v>42043</v>
      </c>
      <c r="G11842" s="2" t="str">
        <f>TEXT(pizza_sales[[#This Row],[order_date]],"dddd")</f>
        <v>Sunday</v>
      </c>
      <c r="H11842" s="3">
        <v>0.65841435185185182</v>
      </c>
      <c r="I11842">
        <v>20.75</v>
      </c>
      <c r="J11842">
        <v>20.75</v>
      </c>
      <c r="K11842" s="1" t="s">
        <v>21</v>
      </c>
      <c r="L11842" s="1" t="s">
        <v>26</v>
      </c>
      <c r="M11842" s="1" t="s">
        <v>60</v>
      </c>
      <c r="N11842" s="1" t="s">
        <v>61</v>
      </c>
    </row>
    <row r="11843" spans="1:14" x14ac:dyDescent="0.3">
      <c r="A11843">
        <v>29062</v>
      </c>
      <c r="B11843">
        <v>12820</v>
      </c>
      <c r="C11843">
        <f>1/COUNTIF(B:B,pizza_sales[[#This Row],[order_id]])</f>
        <v>0.5</v>
      </c>
      <c r="D11843" s="1" t="s">
        <v>54</v>
      </c>
      <c r="E11843">
        <v>1</v>
      </c>
      <c r="F11843" s="2">
        <v>42043</v>
      </c>
      <c r="G11843" s="2" t="str">
        <f>TEXT(pizza_sales[[#This Row],[order_date]],"dddd")</f>
        <v>Sunday</v>
      </c>
      <c r="H11843" s="3">
        <v>0.67608796296296292</v>
      </c>
      <c r="I11843">
        <v>20.5</v>
      </c>
      <c r="J11843">
        <v>20.5</v>
      </c>
      <c r="K11843" s="1" t="s">
        <v>21</v>
      </c>
      <c r="L11843" s="1" t="s">
        <v>14</v>
      </c>
      <c r="M11843" s="1" t="s">
        <v>55</v>
      </c>
      <c r="N11843" s="1" t="s">
        <v>56</v>
      </c>
    </row>
    <row r="11844" spans="1:14" x14ac:dyDescent="0.3">
      <c r="A11844">
        <v>29063</v>
      </c>
      <c r="B11844">
        <v>12820</v>
      </c>
      <c r="C11844">
        <f>1/COUNTIF(B:B,pizza_sales[[#This Row],[order_id]])</f>
        <v>0.5</v>
      </c>
      <c r="D11844" s="1" t="s">
        <v>145</v>
      </c>
      <c r="E11844">
        <v>1</v>
      </c>
      <c r="F11844" s="2">
        <v>42043</v>
      </c>
      <c r="G11844" s="2" t="str">
        <f>TEXT(pizza_sales[[#This Row],[order_date]],"dddd")</f>
        <v>Sunday</v>
      </c>
      <c r="H11844" s="3">
        <v>0.67608796296296292</v>
      </c>
      <c r="I11844">
        <v>16.5</v>
      </c>
      <c r="J11844">
        <v>16.5</v>
      </c>
      <c r="K11844" s="1" t="s">
        <v>13</v>
      </c>
      <c r="L11844" s="1" t="s">
        <v>26</v>
      </c>
      <c r="M11844" s="1" t="s">
        <v>38</v>
      </c>
      <c r="N11844" s="1" t="s">
        <v>39</v>
      </c>
    </row>
    <row r="11845" spans="1:14" x14ac:dyDescent="0.3">
      <c r="A11845">
        <v>29064</v>
      </c>
      <c r="B11845">
        <v>12821</v>
      </c>
      <c r="C11845">
        <f>1/COUNTIF(B:B,pizza_sales[[#This Row],[order_id]])</f>
        <v>1</v>
      </c>
      <c r="D11845" s="1" t="s">
        <v>165</v>
      </c>
      <c r="E11845">
        <v>1</v>
      </c>
      <c r="F11845" s="2">
        <v>42043</v>
      </c>
      <c r="G11845" s="2" t="str">
        <f>TEXT(pizza_sales[[#This Row],[order_date]],"dddd")</f>
        <v>Sunday</v>
      </c>
      <c r="H11845" s="3">
        <v>0.67754629629629626</v>
      </c>
      <c r="I11845">
        <v>23.65</v>
      </c>
      <c r="J11845">
        <v>23.65</v>
      </c>
      <c r="K11845" s="1" t="s">
        <v>41</v>
      </c>
      <c r="L11845" s="1" t="s">
        <v>26</v>
      </c>
      <c r="M11845" s="1" t="s">
        <v>166</v>
      </c>
      <c r="N11845" s="1" t="s">
        <v>167</v>
      </c>
    </row>
    <row r="11846" spans="1:14" x14ac:dyDescent="0.3">
      <c r="A11846">
        <v>29065</v>
      </c>
      <c r="B11846">
        <v>12822</v>
      </c>
      <c r="C11846">
        <f>1/COUNTIF(B:B,pizza_sales[[#This Row],[order_id]])</f>
        <v>0.5</v>
      </c>
      <c r="D11846" s="1" t="s">
        <v>143</v>
      </c>
      <c r="E11846">
        <v>1</v>
      </c>
      <c r="F11846" s="2">
        <v>42043</v>
      </c>
      <c r="G11846" s="2" t="str">
        <f>TEXT(pizza_sales[[#This Row],[order_date]],"dddd")</f>
        <v>Sunday</v>
      </c>
      <c r="H11846" s="3">
        <v>0.69923611111111106</v>
      </c>
      <c r="I11846">
        <v>11</v>
      </c>
      <c r="J11846">
        <v>11</v>
      </c>
      <c r="K11846" s="1" t="s">
        <v>41</v>
      </c>
      <c r="L11846" s="1" t="s">
        <v>14</v>
      </c>
      <c r="M11846" s="1" t="s">
        <v>130</v>
      </c>
      <c r="N11846" s="1" t="s">
        <v>131</v>
      </c>
    </row>
    <row r="11847" spans="1:14" x14ac:dyDescent="0.3">
      <c r="A11847">
        <v>29066</v>
      </c>
      <c r="B11847">
        <v>12822</v>
      </c>
      <c r="C11847">
        <f>1/COUNTIF(B:B,pizza_sales[[#This Row],[order_id]])</f>
        <v>0.5</v>
      </c>
      <c r="D11847" s="1" t="s">
        <v>77</v>
      </c>
      <c r="E11847">
        <v>1</v>
      </c>
      <c r="F11847" s="2">
        <v>42043</v>
      </c>
      <c r="G11847" s="2" t="str">
        <f>TEXT(pizza_sales[[#This Row],[order_date]],"dddd")</f>
        <v>Sunday</v>
      </c>
      <c r="H11847" s="3">
        <v>0.69923611111111106</v>
      </c>
      <c r="I11847">
        <v>15.25</v>
      </c>
      <c r="J11847">
        <v>15.25</v>
      </c>
      <c r="K11847" s="1" t="s">
        <v>21</v>
      </c>
      <c r="L11847" s="1" t="s">
        <v>14</v>
      </c>
      <c r="M11847" s="1" t="s">
        <v>78</v>
      </c>
      <c r="N11847" s="1" t="s">
        <v>79</v>
      </c>
    </row>
    <row r="11848" spans="1:14" x14ac:dyDescent="0.3">
      <c r="A11848">
        <v>29067</v>
      </c>
      <c r="B11848">
        <v>12823</v>
      </c>
      <c r="C11848">
        <f>1/COUNTIF(B:B,pizza_sales[[#This Row],[order_id]])</f>
        <v>0.33333333333333331</v>
      </c>
      <c r="D11848" s="1" t="s">
        <v>73</v>
      </c>
      <c r="E11848">
        <v>1</v>
      </c>
      <c r="F11848" s="2">
        <v>42043</v>
      </c>
      <c r="G11848" s="2" t="str">
        <f>TEXT(pizza_sales[[#This Row],[order_date]],"dddd")</f>
        <v>Sunday</v>
      </c>
      <c r="H11848" s="3">
        <v>0.7003935185185185</v>
      </c>
      <c r="I11848">
        <v>20.75</v>
      </c>
      <c r="J11848">
        <v>20.75</v>
      </c>
      <c r="K11848" s="1" t="s">
        <v>21</v>
      </c>
      <c r="L11848" s="1" t="s">
        <v>33</v>
      </c>
      <c r="M11848" s="1" t="s">
        <v>74</v>
      </c>
      <c r="N11848" s="1" t="s">
        <v>75</v>
      </c>
    </row>
    <row r="11849" spans="1:14" x14ac:dyDescent="0.3">
      <c r="A11849">
        <v>29068</v>
      </c>
      <c r="B11849">
        <v>12823</v>
      </c>
      <c r="C11849">
        <f>1/COUNTIF(B:B,pizza_sales[[#This Row],[order_id]])</f>
        <v>0.33333333333333331</v>
      </c>
      <c r="D11849" s="1" t="s">
        <v>132</v>
      </c>
      <c r="E11849">
        <v>1</v>
      </c>
      <c r="F11849" s="2">
        <v>42043</v>
      </c>
      <c r="G11849" s="2" t="str">
        <f>TEXT(pizza_sales[[#This Row],[order_date]],"dddd")</f>
        <v>Sunday</v>
      </c>
      <c r="H11849" s="3">
        <v>0.7003935185185185</v>
      </c>
      <c r="I11849">
        <v>10.5</v>
      </c>
      <c r="J11849">
        <v>10.5</v>
      </c>
      <c r="K11849" s="1" t="s">
        <v>41</v>
      </c>
      <c r="L11849" s="1" t="s">
        <v>14</v>
      </c>
      <c r="M11849" s="1" t="s">
        <v>15</v>
      </c>
      <c r="N11849" s="1" t="s">
        <v>16</v>
      </c>
    </row>
    <row r="11850" spans="1:14" x14ac:dyDescent="0.3">
      <c r="A11850">
        <v>29069</v>
      </c>
      <c r="B11850">
        <v>12823</v>
      </c>
      <c r="C11850">
        <f>1/COUNTIF(B:B,pizza_sales[[#This Row],[order_id]])</f>
        <v>0.33333333333333331</v>
      </c>
      <c r="D11850" s="1" t="s">
        <v>164</v>
      </c>
      <c r="E11850">
        <v>1</v>
      </c>
      <c r="F11850" s="2">
        <v>42043</v>
      </c>
      <c r="G11850" s="2" t="str">
        <f>TEXT(pizza_sales[[#This Row],[order_date]],"dddd")</f>
        <v>Sunday</v>
      </c>
      <c r="H11850" s="3">
        <v>0.7003935185185185</v>
      </c>
      <c r="I11850">
        <v>16.5</v>
      </c>
      <c r="J11850">
        <v>16.5</v>
      </c>
      <c r="K11850" s="1" t="s">
        <v>13</v>
      </c>
      <c r="L11850" s="1" t="s">
        <v>22</v>
      </c>
      <c r="M11850" s="1" t="s">
        <v>63</v>
      </c>
      <c r="N11850" s="1" t="s">
        <v>64</v>
      </c>
    </row>
    <row r="11851" spans="1:14" x14ac:dyDescent="0.3">
      <c r="A11851">
        <v>29070</v>
      </c>
      <c r="B11851">
        <v>12824</v>
      </c>
      <c r="C11851">
        <f>1/COUNTIF(B:B,pizza_sales[[#This Row],[order_id]])</f>
        <v>0.5</v>
      </c>
      <c r="D11851" s="1" t="s">
        <v>143</v>
      </c>
      <c r="E11851">
        <v>1</v>
      </c>
      <c r="F11851" s="2">
        <v>42043</v>
      </c>
      <c r="G11851" s="2" t="str">
        <f>TEXT(pizza_sales[[#This Row],[order_date]],"dddd")</f>
        <v>Sunday</v>
      </c>
      <c r="H11851" s="3">
        <v>0.71745370370370365</v>
      </c>
      <c r="I11851">
        <v>11</v>
      </c>
      <c r="J11851">
        <v>11</v>
      </c>
      <c r="K11851" s="1" t="s">
        <v>41</v>
      </c>
      <c r="L11851" s="1" t="s">
        <v>14</v>
      </c>
      <c r="M11851" s="1" t="s">
        <v>130</v>
      </c>
      <c r="N11851" s="1" t="s">
        <v>131</v>
      </c>
    </row>
    <row r="11852" spans="1:14" x14ac:dyDescent="0.3">
      <c r="A11852">
        <v>29071</v>
      </c>
      <c r="B11852">
        <v>12824</v>
      </c>
      <c r="C11852">
        <f>1/COUNTIF(B:B,pizza_sales[[#This Row],[order_id]])</f>
        <v>0.5</v>
      </c>
      <c r="D11852" s="1" t="s">
        <v>135</v>
      </c>
      <c r="E11852">
        <v>1</v>
      </c>
      <c r="F11852" s="2">
        <v>42043</v>
      </c>
      <c r="G11852" s="2" t="str">
        <f>TEXT(pizza_sales[[#This Row],[order_date]],"dddd")</f>
        <v>Sunday</v>
      </c>
      <c r="H11852" s="3">
        <v>0.71745370370370365</v>
      </c>
      <c r="I11852">
        <v>20.75</v>
      </c>
      <c r="J11852">
        <v>20.75</v>
      </c>
      <c r="K11852" s="1" t="s">
        <v>21</v>
      </c>
      <c r="L11852" s="1" t="s">
        <v>26</v>
      </c>
      <c r="M11852" s="1" t="s">
        <v>107</v>
      </c>
      <c r="N11852" s="1" t="s">
        <v>108</v>
      </c>
    </row>
    <row r="11853" spans="1:14" x14ac:dyDescent="0.3">
      <c r="A11853">
        <v>29072</v>
      </c>
      <c r="B11853">
        <v>12825</v>
      </c>
      <c r="C11853">
        <f>1/COUNTIF(B:B,pizza_sales[[#This Row],[order_id]])</f>
        <v>0.33333333333333331</v>
      </c>
      <c r="D11853" s="1" t="s">
        <v>17</v>
      </c>
      <c r="E11853">
        <v>1</v>
      </c>
      <c r="F11853" s="2">
        <v>42043</v>
      </c>
      <c r="G11853" s="2" t="str">
        <f>TEXT(pizza_sales[[#This Row],[order_date]],"dddd")</f>
        <v>Sunday</v>
      </c>
      <c r="H11853" s="3">
        <v>0.72005787037037039</v>
      </c>
      <c r="I11853">
        <v>16</v>
      </c>
      <c r="J11853">
        <v>16</v>
      </c>
      <c r="K11853" s="1" t="s">
        <v>13</v>
      </c>
      <c r="L11853" s="1" t="s">
        <v>14</v>
      </c>
      <c r="M11853" s="1" t="s">
        <v>18</v>
      </c>
      <c r="N11853" s="1" t="s">
        <v>19</v>
      </c>
    </row>
    <row r="11854" spans="1:14" x14ac:dyDescent="0.3">
      <c r="A11854">
        <v>29073</v>
      </c>
      <c r="B11854">
        <v>12825</v>
      </c>
      <c r="C11854">
        <f>1/COUNTIF(B:B,pizza_sales[[#This Row],[order_id]])</f>
        <v>0.33333333333333331</v>
      </c>
      <c r="D11854" s="1" t="s">
        <v>20</v>
      </c>
      <c r="E11854">
        <v>1</v>
      </c>
      <c r="F11854" s="2">
        <v>42043</v>
      </c>
      <c r="G11854" s="2" t="str">
        <f>TEXT(pizza_sales[[#This Row],[order_date]],"dddd")</f>
        <v>Sunday</v>
      </c>
      <c r="H11854" s="3">
        <v>0.72005787037037039</v>
      </c>
      <c r="I11854">
        <v>18.5</v>
      </c>
      <c r="J11854">
        <v>18.5</v>
      </c>
      <c r="K11854" s="1" t="s">
        <v>21</v>
      </c>
      <c r="L11854" s="1" t="s">
        <v>22</v>
      </c>
      <c r="M11854" s="1" t="s">
        <v>23</v>
      </c>
      <c r="N11854" s="1" t="s">
        <v>24</v>
      </c>
    </row>
    <row r="11855" spans="1:14" x14ac:dyDescent="0.3">
      <c r="A11855">
        <v>29074</v>
      </c>
      <c r="B11855">
        <v>12825</v>
      </c>
      <c r="C11855">
        <f>1/COUNTIF(B:B,pizza_sales[[#This Row],[order_id]])</f>
        <v>0.33333333333333331</v>
      </c>
      <c r="D11855" s="1" t="s">
        <v>152</v>
      </c>
      <c r="E11855">
        <v>1</v>
      </c>
      <c r="F11855" s="2">
        <v>42043</v>
      </c>
      <c r="G11855" s="2" t="str">
        <f>TEXT(pizza_sales[[#This Row],[order_date]],"dddd")</f>
        <v>Sunday</v>
      </c>
      <c r="H11855" s="3">
        <v>0.72005787037037039</v>
      </c>
      <c r="I11855">
        <v>20.75</v>
      </c>
      <c r="J11855">
        <v>20.75</v>
      </c>
      <c r="K11855" s="1" t="s">
        <v>21</v>
      </c>
      <c r="L11855" s="1" t="s">
        <v>26</v>
      </c>
      <c r="M11855" s="1" t="s">
        <v>48</v>
      </c>
      <c r="N11855" s="1" t="s">
        <v>49</v>
      </c>
    </row>
    <row r="11856" spans="1:14" x14ac:dyDescent="0.3">
      <c r="A11856">
        <v>29075</v>
      </c>
      <c r="B11856">
        <v>12826</v>
      </c>
      <c r="C11856">
        <f>1/COUNTIF(B:B,pizza_sales[[#This Row],[order_id]])</f>
        <v>0.25</v>
      </c>
      <c r="D11856" s="1" t="s">
        <v>76</v>
      </c>
      <c r="E11856">
        <v>1</v>
      </c>
      <c r="F11856" s="2">
        <v>42043</v>
      </c>
      <c r="G11856" s="2" t="str">
        <f>TEXT(pizza_sales[[#This Row],[order_date]],"dddd")</f>
        <v>Sunday</v>
      </c>
      <c r="H11856" s="3">
        <v>0.72059027777777773</v>
      </c>
      <c r="I11856">
        <v>16.75</v>
      </c>
      <c r="J11856">
        <v>16.75</v>
      </c>
      <c r="K11856" s="1" t="s">
        <v>13</v>
      </c>
      <c r="L11856" s="1" t="s">
        <v>33</v>
      </c>
      <c r="M11856" s="1" t="s">
        <v>74</v>
      </c>
      <c r="N11856" s="1" t="s">
        <v>75</v>
      </c>
    </row>
    <row r="11857" spans="1:14" x14ac:dyDescent="0.3">
      <c r="A11857">
        <v>29076</v>
      </c>
      <c r="B11857">
        <v>12826</v>
      </c>
      <c r="C11857">
        <f>1/COUNTIF(B:B,pizza_sales[[#This Row],[order_id]])</f>
        <v>0.25</v>
      </c>
      <c r="D11857" s="1" t="s">
        <v>81</v>
      </c>
      <c r="E11857">
        <v>1</v>
      </c>
      <c r="F11857" s="2">
        <v>42043</v>
      </c>
      <c r="G11857" s="2" t="str">
        <f>TEXT(pizza_sales[[#This Row],[order_date]],"dddd")</f>
        <v>Sunday</v>
      </c>
      <c r="H11857" s="3">
        <v>0.72059027777777773</v>
      </c>
      <c r="I11857">
        <v>20.75</v>
      </c>
      <c r="J11857">
        <v>20.75</v>
      </c>
      <c r="K11857" s="1" t="s">
        <v>21</v>
      </c>
      <c r="L11857" s="1" t="s">
        <v>33</v>
      </c>
      <c r="M11857" s="1" t="s">
        <v>82</v>
      </c>
      <c r="N11857" s="1" t="s">
        <v>83</v>
      </c>
    </row>
    <row r="11858" spans="1:14" x14ac:dyDescent="0.3">
      <c r="A11858">
        <v>29077</v>
      </c>
      <c r="B11858">
        <v>12826</v>
      </c>
      <c r="C11858">
        <f>1/COUNTIF(B:B,pizza_sales[[#This Row],[order_id]])</f>
        <v>0.25</v>
      </c>
      <c r="D11858" s="1" t="s">
        <v>20</v>
      </c>
      <c r="E11858">
        <v>1</v>
      </c>
      <c r="F11858" s="2">
        <v>42043</v>
      </c>
      <c r="G11858" s="2" t="str">
        <f>TEXT(pizza_sales[[#This Row],[order_date]],"dddd")</f>
        <v>Sunday</v>
      </c>
      <c r="H11858" s="3">
        <v>0.72059027777777773</v>
      </c>
      <c r="I11858">
        <v>18.5</v>
      </c>
      <c r="J11858">
        <v>18.5</v>
      </c>
      <c r="K11858" s="1" t="s">
        <v>21</v>
      </c>
      <c r="L11858" s="1" t="s">
        <v>22</v>
      </c>
      <c r="M11858" s="1" t="s">
        <v>23</v>
      </c>
      <c r="N11858" s="1" t="s">
        <v>24</v>
      </c>
    </row>
    <row r="11859" spans="1:14" x14ac:dyDescent="0.3">
      <c r="A11859">
        <v>29078</v>
      </c>
      <c r="B11859">
        <v>12826</v>
      </c>
      <c r="C11859">
        <f>1/COUNTIF(B:B,pizza_sales[[#This Row],[order_id]])</f>
        <v>0.25</v>
      </c>
      <c r="D11859" s="1" t="s">
        <v>29</v>
      </c>
      <c r="E11859">
        <v>1</v>
      </c>
      <c r="F11859" s="2">
        <v>42043</v>
      </c>
      <c r="G11859" s="2" t="str">
        <f>TEXT(pizza_sales[[#This Row],[order_date]],"dddd")</f>
        <v>Sunday</v>
      </c>
      <c r="H11859" s="3">
        <v>0.72059027777777773</v>
      </c>
      <c r="I11859">
        <v>16</v>
      </c>
      <c r="J11859">
        <v>16</v>
      </c>
      <c r="K11859" s="1" t="s">
        <v>13</v>
      </c>
      <c r="L11859" s="1" t="s">
        <v>22</v>
      </c>
      <c r="M11859" s="1" t="s">
        <v>30</v>
      </c>
      <c r="N11859" s="1" t="s">
        <v>31</v>
      </c>
    </row>
    <row r="11860" spans="1:14" x14ac:dyDescent="0.3">
      <c r="A11860">
        <v>29079</v>
      </c>
      <c r="B11860">
        <v>12827</v>
      </c>
      <c r="C11860">
        <f>1/COUNTIF(B:B,pizza_sales[[#This Row],[order_id]])</f>
        <v>0.33333333333333331</v>
      </c>
      <c r="D11860" s="1" t="s">
        <v>73</v>
      </c>
      <c r="E11860">
        <v>1</v>
      </c>
      <c r="F11860" s="2">
        <v>42043</v>
      </c>
      <c r="G11860" s="2" t="str">
        <f>TEXT(pizza_sales[[#This Row],[order_date]],"dddd")</f>
        <v>Sunday</v>
      </c>
      <c r="H11860" s="3">
        <v>0.72155092592592596</v>
      </c>
      <c r="I11860">
        <v>20.75</v>
      </c>
      <c r="J11860">
        <v>20.75</v>
      </c>
      <c r="K11860" s="1" t="s">
        <v>21</v>
      </c>
      <c r="L11860" s="1" t="s">
        <v>33</v>
      </c>
      <c r="M11860" s="1" t="s">
        <v>74</v>
      </c>
      <c r="N11860" s="1" t="s">
        <v>75</v>
      </c>
    </row>
    <row r="11861" spans="1:14" x14ac:dyDescent="0.3">
      <c r="A11861">
        <v>29080</v>
      </c>
      <c r="B11861">
        <v>12827</v>
      </c>
      <c r="C11861">
        <f>1/COUNTIF(B:B,pizza_sales[[#This Row],[order_id]])</f>
        <v>0.33333333333333331</v>
      </c>
      <c r="D11861" s="1" t="s">
        <v>119</v>
      </c>
      <c r="E11861">
        <v>1</v>
      </c>
      <c r="F11861" s="2">
        <v>42043</v>
      </c>
      <c r="G11861" s="2" t="str">
        <f>TEXT(pizza_sales[[#This Row],[order_date]],"dddd")</f>
        <v>Sunday</v>
      </c>
      <c r="H11861" s="3">
        <v>0.72155092592592596</v>
      </c>
      <c r="I11861">
        <v>12.5</v>
      </c>
      <c r="J11861">
        <v>12.5</v>
      </c>
      <c r="K11861" s="1" t="s">
        <v>13</v>
      </c>
      <c r="L11861" s="1" t="s">
        <v>14</v>
      </c>
      <c r="M11861" s="1" t="s">
        <v>78</v>
      </c>
      <c r="N11861" s="1" t="s">
        <v>79</v>
      </c>
    </row>
    <row r="11862" spans="1:14" x14ac:dyDescent="0.3">
      <c r="A11862">
        <v>29081</v>
      </c>
      <c r="B11862">
        <v>12827</v>
      </c>
      <c r="C11862">
        <f>1/COUNTIF(B:B,pizza_sales[[#This Row],[order_id]])</f>
        <v>0.33333333333333331</v>
      </c>
      <c r="D11862" s="1" t="s">
        <v>69</v>
      </c>
      <c r="E11862">
        <v>1</v>
      </c>
      <c r="F11862" s="2">
        <v>42043</v>
      </c>
      <c r="G11862" s="2" t="str">
        <f>TEXT(pizza_sales[[#This Row],[order_date]],"dddd")</f>
        <v>Sunday</v>
      </c>
      <c r="H11862" s="3">
        <v>0.72155092592592596</v>
      </c>
      <c r="I11862">
        <v>20.75</v>
      </c>
      <c r="J11862">
        <v>20.75</v>
      </c>
      <c r="K11862" s="1" t="s">
        <v>21</v>
      </c>
      <c r="L11862" s="1" t="s">
        <v>33</v>
      </c>
      <c r="M11862" s="1" t="s">
        <v>70</v>
      </c>
      <c r="N11862" s="1" t="s">
        <v>71</v>
      </c>
    </row>
    <row r="11863" spans="1:14" x14ac:dyDescent="0.3">
      <c r="A11863">
        <v>29082</v>
      </c>
      <c r="B11863">
        <v>12828</v>
      </c>
      <c r="C11863">
        <f>1/COUNTIF(B:B,pizza_sales[[#This Row],[order_id]])</f>
        <v>0.5</v>
      </c>
      <c r="D11863" s="1" t="s">
        <v>84</v>
      </c>
      <c r="E11863">
        <v>1</v>
      </c>
      <c r="F11863" s="2">
        <v>42043</v>
      </c>
      <c r="G11863" s="2" t="str">
        <f>TEXT(pizza_sales[[#This Row],[order_date]],"dddd")</f>
        <v>Sunday</v>
      </c>
      <c r="H11863" s="3">
        <v>0.72222222222222221</v>
      </c>
      <c r="I11863">
        <v>12</v>
      </c>
      <c r="J11863">
        <v>12</v>
      </c>
      <c r="K11863" s="1" t="s">
        <v>41</v>
      </c>
      <c r="L11863" s="1" t="s">
        <v>14</v>
      </c>
      <c r="M11863" s="1" t="s">
        <v>85</v>
      </c>
      <c r="N11863" s="1" t="s">
        <v>86</v>
      </c>
    </row>
    <row r="11864" spans="1:14" x14ac:dyDescent="0.3">
      <c r="A11864">
        <v>29083</v>
      </c>
      <c r="B11864">
        <v>12828</v>
      </c>
      <c r="C11864">
        <f>1/COUNTIF(B:B,pizza_sales[[#This Row],[order_id]])</f>
        <v>0.5</v>
      </c>
      <c r="D11864" s="1" t="s">
        <v>165</v>
      </c>
      <c r="E11864">
        <v>1</v>
      </c>
      <c r="F11864" s="2">
        <v>42043</v>
      </c>
      <c r="G11864" s="2" t="str">
        <f>TEXT(pizza_sales[[#This Row],[order_date]],"dddd")</f>
        <v>Sunday</v>
      </c>
      <c r="H11864" s="3">
        <v>0.72222222222222221</v>
      </c>
      <c r="I11864">
        <v>23.65</v>
      </c>
      <c r="J11864">
        <v>23.65</v>
      </c>
      <c r="K11864" s="1" t="s">
        <v>41</v>
      </c>
      <c r="L11864" s="1" t="s">
        <v>26</v>
      </c>
      <c r="M11864" s="1" t="s">
        <v>166</v>
      </c>
      <c r="N11864" s="1" t="s">
        <v>167</v>
      </c>
    </row>
    <row r="11865" spans="1:14" x14ac:dyDescent="0.3">
      <c r="A11865">
        <v>29084</v>
      </c>
      <c r="B11865">
        <v>12829</v>
      </c>
      <c r="C11865">
        <f>1/COUNTIF(B:B,pizza_sales[[#This Row],[order_id]])</f>
        <v>0.5</v>
      </c>
      <c r="D11865" s="1" t="s">
        <v>132</v>
      </c>
      <c r="E11865">
        <v>1</v>
      </c>
      <c r="F11865" s="2">
        <v>42043</v>
      </c>
      <c r="G11865" s="2" t="str">
        <f>TEXT(pizza_sales[[#This Row],[order_date]],"dddd")</f>
        <v>Sunday</v>
      </c>
      <c r="H11865" s="3">
        <v>0.72320601851851851</v>
      </c>
      <c r="I11865">
        <v>10.5</v>
      </c>
      <c r="J11865">
        <v>10.5</v>
      </c>
      <c r="K11865" s="1" t="s">
        <v>41</v>
      </c>
      <c r="L11865" s="1" t="s">
        <v>14</v>
      </c>
      <c r="M11865" s="1" t="s">
        <v>15</v>
      </c>
      <c r="N11865" s="1" t="s">
        <v>16</v>
      </c>
    </row>
    <row r="11866" spans="1:14" x14ac:dyDescent="0.3">
      <c r="A11866">
        <v>29085</v>
      </c>
      <c r="B11866">
        <v>12829</v>
      </c>
      <c r="C11866">
        <f>1/COUNTIF(B:B,pizza_sales[[#This Row],[order_id]])</f>
        <v>0.5</v>
      </c>
      <c r="D11866" s="1" t="s">
        <v>69</v>
      </c>
      <c r="E11866">
        <v>1</v>
      </c>
      <c r="F11866" s="2">
        <v>42043</v>
      </c>
      <c r="G11866" s="2" t="str">
        <f>TEXT(pizza_sales[[#This Row],[order_date]],"dddd")</f>
        <v>Sunday</v>
      </c>
      <c r="H11866" s="3">
        <v>0.72320601851851851</v>
      </c>
      <c r="I11866">
        <v>20.75</v>
      </c>
      <c r="J11866">
        <v>20.75</v>
      </c>
      <c r="K11866" s="1" t="s">
        <v>21</v>
      </c>
      <c r="L11866" s="1" t="s">
        <v>33</v>
      </c>
      <c r="M11866" s="1" t="s">
        <v>70</v>
      </c>
      <c r="N11866" s="1" t="s">
        <v>71</v>
      </c>
    </row>
    <row r="11867" spans="1:14" x14ac:dyDescent="0.3">
      <c r="A11867">
        <v>29086</v>
      </c>
      <c r="B11867">
        <v>12830</v>
      </c>
      <c r="C11867">
        <f>1/COUNTIF(B:B,pizza_sales[[#This Row],[order_id]])</f>
        <v>1</v>
      </c>
      <c r="D11867" s="1" t="s">
        <v>151</v>
      </c>
      <c r="E11867">
        <v>1</v>
      </c>
      <c r="F11867" s="2">
        <v>42043</v>
      </c>
      <c r="G11867" s="2" t="str">
        <f>TEXT(pizza_sales[[#This Row],[order_date]],"dddd")</f>
        <v>Sunday</v>
      </c>
      <c r="H11867" s="3">
        <v>0.73143518518518513</v>
      </c>
      <c r="I11867">
        <v>12.75</v>
      </c>
      <c r="J11867">
        <v>12.75</v>
      </c>
      <c r="K11867" s="1" t="s">
        <v>41</v>
      </c>
      <c r="L11867" s="1" t="s">
        <v>33</v>
      </c>
      <c r="M11867" s="1" t="s">
        <v>34</v>
      </c>
      <c r="N11867" s="1" t="s">
        <v>35</v>
      </c>
    </row>
    <row r="11868" spans="1:14" x14ac:dyDescent="0.3">
      <c r="A11868">
        <v>29087</v>
      </c>
      <c r="B11868">
        <v>12831</v>
      </c>
      <c r="C11868">
        <f>1/COUNTIF(B:B,pizza_sales[[#This Row],[order_id]])</f>
        <v>0.5</v>
      </c>
      <c r="D11868" s="1" t="s">
        <v>84</v>
      </c>
      <c r="E11868">
        <v>1</v>
      </c>
      <c r="F11868" s="2">
        <v>42043</v>
      </c>
      <c r="G11868" s="2" t="str">
        <f>TEXT(pizza_sales[[#This Row],[order_date]],"dddd")</f>
        <v>Sunday</v>
      </c>
      <c r="H11868" s="3">
        <v>0.73604166666666671</v>
      </c>
      <c r="I11868">
        <v>12</v>
      </c>
      <c r="J11868">
        <v>12</v>
      </c>
      <c r="K11868" s="1" t="s">
        <v>41</v>
      </c>
      <c r="L11868" s="1" t="s">
        <v>14</v>
      </c>
      <c r="M11868" s="1" t="s">
        <v>85</v>
      </c>
      <c r="N11868" s="1" t="s">
        <v>86</v>
      </c>
    </row>
    <row r="11869" spans="1:14" x14ac:dyDescent="0.3">
      <c r="A11869">
        <v>29088</v>
      </c>
      <c r="B11869">
        <v>12831</v>
      </c>
      <c r="C11869">
        <f>1/COUNTIF(B:B,pizza_sales[[#This Row],[order_id]])</f>
        <v>0.5</v>
      </c>
      <c r="D11869" s="1" t="s">
        <v>47</v>
      </c>
      <c r="E11869">
        <v>1</v>
      </c>
      <c r="F11869" s="2">
        <v>42043</v>
      </c>
      <c r="G11869" s="2" t="str">
        <f>TEXT(pizza_sales[[#This Row],[order_date]],"dddd")</f>
        <v>Sunday</v>
      </c>
      <c r="H11869" s="3">
        <v>0.73604166666666671</v>
      </c>
      <c r="I11869">
        <v>12.5</v>
      </c>
      <c r="J11869">
        <v>12.5</v>
      </c>
      <c r="K11869" s="1" t="s">
        <v>41</v>
      </c>
      <c r="L11869" s="1" t="s">
        <v>26</v>
      </c>
      <c r="M11869" s="1" t="s">
        <v>48</v>
      </c>
      <c r="N11869" s="1" t="s">
        <v>49</v>
      </c>
    </row>
    <row r="11870" spans="1:14" x14ac:dyDescent="0.3">
      <c r="A11870">
        <v>29089</v>
      </c>
      <c r="B11870">
        <v>12832</v>
      </c>
      <c r="C11870">
        <f>1/COUNTIF(B:B,pizza_sales[[#This Row],[order_id]])</f>
        <v>0.5</v>
      </c>
      <c r="D11870" s="1" t="s">
        <v>68</v>
      </c>
      <c r="E11870">
        <v>1</v>
      </c>
      <c r="F11870" s="2">
        <v>42043</v>
      </c>
      <c r="G11870" s="2" t="str">
        <f>TEXT(pizza_sales[[#This Row],[order_date]],"dddd")</f>
        <v>Sunday</v>
      </c>
      <c r="H11870" s="3">
        <v>0.74098379629629629</v>
      </c>
      <c r="I11870">
        <v>20.25</v>
      </c>
      <c r="J11870">
        <v>20.25</v>
      </c>
      <c r="K11870" s="1" t="s">
        <v>21</v>
      </c>
      <c r="L11870" s="1" t="s">
        <v>22</v>
      </c>
      <c r="M11870" s="1" t="s">
        <v>30</v>
      </c>
      <c r="N11870" s="1" t="s">
        <v>31</v>
      </c>
    </row>
    <row r="11871" spans="1:14" x14ac:dyDescent="0.3">
      <c r="A11871">
        <v>29090</v>
      </c>
      <c r="B11871">
        <v>12832</v>
      </c>
      <c r="C11871">
        <f>1/COUNTIF(B:B,pizza_sales[[#This Row],[order_id]])</f>
        <v>0.5</v>
      </c>
      <c r="D11871" s="1" t="s">
        <v>154</v>
      </c>
      <c r="E11871">
        <v>1</v>
      </c>
      <c r="F11871" s="2">
        <v>42043</v>
      </c>
      <c r="G11871" s="2" t="str">
        <f>TEXT(pizza_sales[[#This Row],[order_date]],"dddd")</f>
        <v>Sunday</v>
      </c>
      <c r="H11871" s="3">
        <v>0.74098379629629629</v>
      </c>
      <c r="I11871">
        <v>16</v>
      </c>
      <c r="J11871">
        <v>16</v>
      </c>
      <c r="K11871" s="1" t="s">
        <v>13</v>
      </c>
      <c r="L11871" s="1" t="s">
        <v>22</v>
      </c>
      <c r="M11871" s="1" t="s">
        <v>66</v>
      </c>
      <c r="N11871" s="1" t="s">
        <v>67</v>
      </c>
    </row>
    <row r="11872" spans="1:14" x14ac:dyDescent="0.3">
      <c r="A11872">
        <v>29091</v>
      </c>
      <c r="B11872">
        <v>12833</v>
      </c>
      <c r="C11872">
        <f>1/COUNTIF(B:B,pizza_sales[[#This Row],[order_id]])</f>
        <v>1</v>
      </c>
      <c r="D11872" s="1" t="s">
        <v>20</v>
      </c>
      <c r="E11872">
        <v>1</v>
      </c>
      <c r="F11872" s="2">
        <v>42043</v>
      </c>
      <c r="G11872" s="2" t="str">
        <f>TEXT(pizza_sales[[#This Row],[order_date]],"dddd")</f>
        <v>Sunday</v>
      </c>
      <c r="H11872" s="3">
        <v>0.74815972222222227</v>
      </c>
      <c r="I11872">
        <v>18.5</v>
      </c>
      <c r="J11872">
        <v>18.5</v>
      </c>
      <c r="K11872" s="1" t="s">
        <v>21</v>
      </c>
      <c r="L11872" s="1" t="s">
        <v>22</v>
      </c>
      <c r="M11872" s="1" t="s">
        <v>23</v>
      </c>
      <c r="N11872" s="1" t="s">
        <v>24</v>
      </c>
    </row>
    <row r="11873" spans="1:14" x14ac:dyDescent="0.3">
      <c r="A11873">
        <v>29092</v>
      </c>
      <c r="B11873">
        <v>12834</v>
      </c>
      <c r="C11873">
        <f>1/COUNTIF(B:B,pizza_sales[[#This Row],[order_id]])</f>
        <v>0.33333333333333331</v>
      </c>
      <c r="D11873" s="1" t="s">
        <v>96</v>
      </c>
      <c r="E11873">
        <v>1</v>
      </c>
      <c r="F11873" s="2">
        <v>42043</v>
      </c>
      <c r="G11873" s="2" t="str">
        <f>TEXT(pizza_sales[[#This Row],[order_date]],"dddd")</f>
        <v>Sunday</v>
      </c>
      <c r="H11873" s="3">
        <v>0.7673726851851852</v>
      </c>
      <c r="I11873">
        <v>16.25</v>
      </c>
      <c r="J11873">
        <v>16.25</v>
      </c>
      <c r="K11873" s="1" t="s">
        <v>13</v>
      </c>
      <c r="L11873" s="1" t="s">
        <v>26</v>
      </c>
      <c r="M11873" s="1" t="s">
        <v>97</v>
      </c>
      <c r="N11873" s="1" t="s">
        <v>98</v>
      </c>
    </row>
    <row r="11874" spans="1:14" x14ac:dyDescent="0.3">
      <c r="A11874">
        <v>29093</v>
      </c>
      <c r="B11874">
        <v>12834</v>
      </c>
      <c r="C11874">
        <f>1/COUNTIF(B:B,pizza_sales[[#This Row],[order_id]])</f>
        <v>0.33333333333333331</v>
      </c>
      <c r="D11874" s="1" t="s">
        <v>17</v>
      </c>
      <c r="E11874">
        <v>1</v>
      </c>
      <c r="F11874" s="2">
        <v>42043</v>
      </c>
      <c r="G11874" s="2" t="str">
        <f>TEXT(pizza_sales[[#This Row],[order_date]],"dddd")</f>
        <v>Sunday</v>
      </c>
      <c r="H11874" s="3">
        <v>0.7673726851851852</v>
      </c>
      <c r="I11874">
        <v>16</v>
      </c>
      <c r="J11874">
        <v>16</v>
      </c>
      <c r="K11874" s="1" t="s">
        <v>13</v>
      </c>
      <c r="L11874" s="1" t="s">
        <v>14</v>
      </c>
      <c r="M11874" s="1" t="s">
        <v>18</v>
      </c>
      <c r="N11874" s="1" t="s">
        <v>19</v>
      </c>
    </row>
    <row r="11875" spans="1:14" x14ac:dyDescent="0.3">
      <c r="A11875">
        <v>29094</v>
      </c>
      <c r="B11875">
        <v>12834</v>
      </c>
      <c r="C11875">
        <f>1/COUNTIF(B:B,pizza_sales[[#This Row],[order_id]])</f>
        <v>0.33333333333333331</v>
      </c>
      <c r="D11875" s="1" t="s">
        <v>77</v>
      </c>
      <c r="E11875">
        <v>1</v>
      </c>
      <c r="F11875" s="2">
        <v>42043</v>
      </c>
      <c r="G11875" s="2" t="str">
        <f>TEXT(pizza_sales[[#This Row],[order_date]],"dddd")</f>
        <v>Sunday</v>
      </c>
      <c r="H11875" s="3">
        <v>0.7673726851851852</v>
      </c>
      <c r="I11875">
        <v>15.25</v>
      </c>
      <c r="J11875">
        <v>15.25</v>
      </c>
      <c r="K11875" s="1" t="s">
        <v>21</v>
      </c>
      <c r="L11875" s="1" t="s">
        <v>14</v>
      </c>
      <c r="M11875" s="1" t="s">
        <v>78</v>
      </c>
      <c r="N11875" s="1" t="s">
        <v>79</v>
      </c>
    </row>
    <row r="11876" spans="1:14" x14ac:dyDescent="0.3">
      <c r="A11876">
        <v>29095</v>
      </c>
      <c r="B11876">
        <v>12835</v>
      </c>
      <c r="C11876">
        <f>1/COUNTIF(B:B,pizza_sales[[#This Row],[order_id]])</f>
        <v>0.25</v>
      </c>
      <c r="D11876" s="1" t="s">
        <v>40</v>
      </c>
      <c r="E11876">
        <v>1</v>
      </c>
      <c r="F11876" s="2">
        <v>42043</v>
      </c>
      <c r="G11876" s="2" t="str">
        <f>TEXT(pizza_sales[[#This Row],[order_date]],"dddd")</f>
        <v>Sunday</v>
      </c>
      <c r="H11876" s="3">
        <v>0.78430555555555559</v>
      </c>
      <c r="I11876">
        <v>12.75</v>
      </c>
      <c r="J11876">
        <v>12.75</v>
      </c>
      <c r="K11876" s="1" t="s">
        <v>41</v>
      </c>
      <c r="L11876" s="1" t="s">
        <v>33</v>
      </c>
      <c r="M11876" s="1" t="s">
        <v>42</v>
      </c>
      <c r="N11876" s="1" t="s">
        <v>43</v>
      </c>
    </row>
    <row r="11877" spans="1:14" x14ac:dyDescent="0.3">
      <c r="A11877">
        <v>29096</v>
      </c>
      <c r="B11877">
        <v>12835</v>
      </c>
      <c r="C11877">
        <f>1/COUNTIF(B:B,pizza_sales[[#This Row],[order_id]])</f>
        <v>0.25</v>
      </c>
      <c r="D11877" s="1" t="s">
        <v>51</v>
      </c>
      <c r="E11877">
        <v>1</v>
      </c>
      <c r="F11877" s="2">
        <v>42043</v>
      </c>
      <c r="G11877" s="2" t="str">
        <f>TEXT(pizza_sales[[#This Row],[order_date]],"dddd")</f>
        <v>Sunday</v>
      </c>
      <c r="H11877" s="3">
        <v>0.78430555555555559</v>
      </c>
      <c r="I11877">
        <v>12</v>
      </c>
      <c r="J11877">
        <v>12</v>
      </c>
      <c r="K11877" s="1" t="s">
        <v>41</v>
      </c>
      <c r="L11877" s="1" t="s">
        <v>22</v>
      </c>
      <c r="M11877" s="1" t="s">
        <v>52</v>
      </c>
      <c r="N11877" s="1" t="s">
        <v>53</v>
      </c>
    </row>
    <row r="11878" spans="1:14" x14ac:dyDescent="0.3">
      <c r="A11878">
        <v>29097</v>
      </c>
      <c r="B11878">
        <v>12835</v>
      </c>
      <c r="C11878">
        <f>1/COUNTIF(B:B,pizza_sales[[#This Row],[order_id]])</f>
        <v>0.25</v>
      </c>
      <c r="D11878" s="1" t="s">
        <v>121</v>
      </c>
      <c r="E11878">
        <v>1</v>
      </c>
      <c r="F11878" s="2">
        <v>42043</v>
      </c>
      <c r="G11878" s="2" t="str">
        <f>TEXT(pizza_sales[[#This Row],[order_date]],"dddd")</f>
        <v>Sunday</v>
      </c>
      <c r="H11878" s="3">
        <v>0.78430555555555559</v>
      </c>
      <c r="I11878">
        <v>16.25</v>
      </c>
      <c r="J11878">
        <v>16.25</v>
      </c>
      <c r="K11878" s="1" t="s">
        <v>13</v>
      </c>
      <c r="L11878" s="1" t="s">
        <v>26</v>
      </c>
      <c r="M11878" s="1" t="s">
        <v>114</v>
      </c>
      <c r="N11878" s="1" t="s">
        <v>115</v>
      </c>
    </row>
    <row r="11879" spans="1:14" x14ac:dyDescent="0.3">
      <c r="A11879">
        <v>29098</v>
      </c>
      <c r="B11879">
        <v>12835</v>
      </c>
      <c r="C11879">
        <f>1/COUNTIF(B:B,pizza_sales[[#This Row],[order_id]])</f>
        <v>0.25</v>
      </c>
      <c r="D11879" s="1" t="s">
        <v>137</v>
      </c>
      <c r="E11879">
        <v>1</v>
      </c>
      <c r="F11879" s="2">
        <v>42043</v>
      </c>
      <c r="G11879" s="2" t="str">
        <f>TEXT(pizza_sales[[#This Row],[order_date]],"dddd")</f>
        <v>Sunday</v>
      </c>
      <c r="H11879" s="3">
        <v>0.78430555555555559</v>
      </c>
      <c r="I11879">
        <v>16.75</v>
      </c>
      <c r="J11879">
        <v>16.75</v>
      </c>
      <c r="K11879" s="1" t="s">
        <v>13</v>
      </c>
      <c r="L11879" s="1" t="s">
        <v>33</v>
      </c>
      <c r="M11879" s="1" t="s">
        <v>34</v>
      </c>
      <c r="N11879" s="1" t="s">
        <v>35</v>
      </c>
    </row>
    <row r="11880" spans="1:14" x14ac:dyDescent="0.3">
      <c r="A11880">
        <v>29099</v>
      </c>
      <c r="B11880">
        <v>12836</v>
      </c>
      <c r="C11880">
        <f>1/COUNTIF(B:B,pizza_sales[[#This Row],[order_id]])</f>
        <v>1</v>
      </c>
      <c r="D11880" s="1" t="s">
        <v>159</v>
      </c>
      <c r="E11880">
        <v>1</v>
      </c>
      <c r="F11880" s="2">
        <v>42043</v>
      </c>
      <c r="G11880" s="2" t="str">
        <f>TEXT(pizza_sales[[#This Row],[order_date]],"dddd")</f>
        <v>Sunday</v>
      </c>
      <c r="H11880" s="3">
        <v>0.7896643518518518</v>
      </c>
      <c r="I11880">
        <v>16.75</v>
      </c>
      <c r="J11880">
        <v>16.75</v>
      </c>
      <c r="K11880" s="1" t="s">
        <v>13</v>
      </c>
      <c r="L11880" s="1" t="s">
        <v>22</v>
      </c>
      <c r="M11880" s="1" t="s">
        <v>101</v>
      </c>
      <c r="N11880" s="1" t="s">
        <v>102</v>
      </c>
    </row>
    <row r="11881" spans="1:14" x14ac:dyDescent="0.3">
      <c r="A11881">
        <v>29100</v>
      </c>
      <c r="B11881">
        <v>12837</v>
      </c>
      <c r="C11881">
        <f>1/COUNTIF(B:B,pizza_sales[[#This Row],[order_id]])</f>
        <v>0.5</v>
      </c>
      <c r="D11881" s="1" t="s">
        <v>90</v>
      </c>
      <c r="E11881">
        <v>1</v>
      </c>
      <c r="F11881" s="2">
        <v>42043</v>
      </c>
      <c r="G11881" s="2" t="str">
        <f>TEXT(pizza_sales[[#This Row],[order_date]],"dddd")</f>
        <v>Sunday</v>
      </c>
      <c r="H11881" s="3">
        <v>0.82767361111111115</v>
      </c>
      <c r="I11881">
        <v>17.95</v>
      </c>
      <c r="J11881">
        <v>17.95</v>
      </c>
      <c r="K11881" s="1" t="s">
        <v>21</v>
      </c>
      <c r="L11881" s="1" t="s">
        <v>22</v>
      </c>
      <c r="M11881" s="1" t="s">
        <v>91</v>
      </c>
      <c r="N11881" s="1" t="s">
        <v>92</v>
      </c>
    </row>
    <row r="11882" spans="1:14" x14ac:dyDescent="0.3">
      <c r="A11882">
        <v>29101</v>
      </c>
      <c r="B11882">
        <v>12837</v>
      </c>
      <c r="C11882">
        <f>1/COUNTIF(B:B,pizza_sales[[#This Row],[order_id]])</f>
        <v>0.5</v>
      </c>
      <c r="D11882" s="1" t="s">
        <v>148</v>
      </c>
      <c r="E11882">
        <v>1</v>
      </c>
      <c r="F11882" s="2">
        <v>42043</v>
      </c>
      <c r="G11882" s="2" t="str">
        <f>TEXT(pizza_sales[[#This Row],[order_date]],"dddd")</f>
        <v>Sunday</v>
      </c>
      <c r="H11882" s="3">
        <v>0.82767361111111115</v>
      </c>
      <c r="I11882">
        <v>14.5</v>
      </c>
      <c r="J11882">
        <v>14.5</v>
      </c>
      <c r="K11882" s="1" t="s">
        <v>13</v>
      </c>
      <c r="L11882" s="1" t="s">
        <v>14</v>
      </c>
      <c r="M11882" s="1" t="s">
        <v>130</v>
      </c>
      <c r="N11882" s="1" t="s">
        <v>131</v>
      </c>
    </row>
    <row r="11883" spans="1:14" x14ac:dyDescent="0.3">
      <c r="A11883">
        <v>29102</v>
      </c>
      <c r="B11883">
        <v>12838</v>
      </c>
      <c r="C11883">
        <f>1/COUNTIF(B:B,pizza_sales[[#This Row],[order_id]])</f>
        <v>1</v>
      </c>
      <c r="D11883" s="1" t="s">
        <v>154</v>
      </c>
      <c r="E11883">
        <v>1</v>
      </c>
      <c r="F11883" s="2">
        <v>42043</v>
      </c>
      <c r="G11883" s="2" t="str">
        <f>TEXT(pizza_sales[[#This Row],[order_date]],"dddd")</f>
        <v>Sunday</v>
      </c>
      <c r="H11883" s="3">
        <v>0.83534722222222224</v>
      </c>
      <c r="I11883">
        <v>16</v>
      </c>
      <c r="J11883">
        <v>16</v>
      </c>
      <c r="K11883" s="1" t="s">
        <v>13</v>
      </c>
      <c r="L11883" s="1" t="s">
        <v>22</v>
      </c>
      <c r="M11883" s="1" t="s">
        <v>66</v>
      </c>
      <c r="N11883" s="1" t="s">
        <v>67</v>
      </c>
    </row>
    <row r="11884" spans="1:14" x14ac:dyDescent="0.3">
      <c r="A11884">
        <v>29103</v>
      </c>
      <c r="B11884">
        <v>12839</v>
      </c>
      <c r="C11884">
        <f>1/COUNTIF(B:B,pizza_sales[[#This Row],[order_id]])</f>
        <v>1</v>
      </c>
      <c r="D11884" s="1" t="s">
        <v>80</v>
      </c>
      <c r="E11884">
        <v>1</v>
      </c>
      <c r="F11884" s="2">
        <v>42043</v>
      </c>
      <c r="G11884" s="2" t="str">
        <f>TEXT(pizza_sales[[#This Row],[order_date]],"dddd")</f>
        <v>Sunday</v>
      </c>
      <c r="H11884" s="3">
        <v>0.83758101851851852</v>
      </c>
      <c r="I11884">
        <v>12.75</v>
      </c>
      <c r="J11884">
        <v>12.75</v>
      </c>
      <c r="K11884" s="1" t="s">
        <v>41</v>
      </c>
      <c r="L11884" s="1" t="s">
        <v>33</v>
      </c>
      <c r="M11884" s="1" t="s">
        <v>74</v>
      </c>
      <c r="N11884" s="1" t="s">
        <v>75</v>
      </c>
    </row>
    <row r="11885" spans="1:14" x14ac:dyDescent="0.3">
      <c r="A11885">
        <v>29104</v>
      </c>
      <c r="B11885">
        <v>12840</v>
      </c>
      <c r="C11885">
        <f>1/COUNTIF(B:B,pizza_sales[[#This Row],[order_id]])</f>
        <v>0.5</v>
      </c>
      <c r="D11885" s="1" t="s">
        <v>76</v>
      </c>
      <c r="E11885">
        <v>1</v>
      </c>
      <c r="F11885" s="2">
        <v>42043</v>
      </c>
      <c r="G11885" s="2" t="str">
        <f>TEXT(pizza_sales[[#This Row],[order_date]],"dddd")</f>
        <v>Sunday</v>
      </c>
      <c r="H11885" s="3">
        <v>0.85342592592592592</v>
      </c>
      <c r="I11885">
        <v>16.75</v>
      </c>
      <c r="J11885">
        <v>16.75</v>
      </c>
      <c r="K11885" s="1" t="s">
        <v>13</v>
      </c>
      <c r="L11885" s="1" t="s">
        <v>33</v>
      </c>
      <c r="M11885" s="1" t="s">
        <v>74</v>
      </c>
      <c r="N11885" s="1" t="s">
        <v>75</v>
      </c>
    </row>
    <row r="11886" spans="1:14" x14ac:dyDescent="0.3">
      <c r="A11886">
        <v>29105</v>
      </c>
      <c r="B11886">
        <v>12840</v>
      </c>
      <c r="C11886">
        <f>1/COUNTIF(B:B,pizza_sales[[#This Row],[order_id]])</f>
        <v>0.5</v>
      </c>
      <c r="D11886" s="1" t="s">
        <v>132</v>
      </c>
      <c r="E11886">
        <v>1</v>
      </c>
      <c r="F11886" s="2">
        <v>42043</v>
      </c>
      <c r="G11886" s="2" t="str">
        <f>TEXT(pizza_sales[[#This Row],[order_date]],"dddd")</f>
        <v>Sunday</v>
      </c>
      <c r="H11886" s="3">
        <v>0.85342592592592592</v>
      </c>
      <c r="I11886">
        <v>10.5</v>
      </c>
      <c r="J11886">
        <v>10.5</v>
      </c>
      <c r="K11886" s="1" t="s">
        <v>41</v>
      </c>
      <c r="L11886" s="1" t="s">
        <v>14</v>
      </c>
      <c r="M11886" s="1" t="s">
        <v>15</v>
      </c>
      <c r="N11886" s="1" t="s">
        <v>16</v>
      </c>
    </row>
    <row r="11887" spans="1:14" x14ac:dyDescent="0.3">
      <c r="A11887">
        <v>29106</v>
      </c>
      <c r="B11887">
        <v>12841</v>
      </c>
      <c r="C11887">
        <f>1/COUNTIF(B:B,pizza_sales[[#This Row],[order_id]])</f>
        <v>0.33333333333333331</v>
      </c>
      <c r="D11887" s="1" t="s">
        <v>73</v>
      </c>
      <c r="E11887">
        <v>1</v>
      </c>
      <c r="F11887" s="2">
        <v>42043</v>
      </c>
      <c r="G11887" s="2" t="str">
        <f>TEXT(pizza_sales[[#This Row],[order_date]],"dddd")</f>
        <v>Sunday</v>
      </c>
      <c r="H11887" s="3">
        <v>0.8571064814814815</v>
      </c>
      <c r="I11887">
        <v>20.75</v>
      </c>
      <c r="J11887">
        <v>20.75</v>
      </c>
      <c r="K11887" s="1" t="s">
        <v>21</v>
      </c>
      <c r="L11887" s="1" t="s">
        <v>33</v>
      </c>
      <c r="M11887" s="1" t="s">
        <v>74</v>
      </c>
      <c r="N11887" s="1" t="s">
        <v>75</v>
      </c>
    </row>
    <row r="11888" spans="1:14" x14ac:dyDescent="0.3">
      <c r="A11888">
        <v>29107</v>
      </c>
      <c r="B11888">
        <v>12841</v>
      </c>
      <c r="C11888">
        <f>1/COUNTIF(B:B,pizza_sales[[#This Row],[order_id]])</f>
        <v>0.33333333333333331</v>
      </c>
      <c r="D11888" s="1" t="s">
        <v>80</v>
      </c>
      <c r="E11888">
        <v>1</v>
      </c>
      <c r="F11888" s="2">
        <v>42043</v>
      </c>
      <c r="G11888" s="2" t="str">
        <f>TEXT(pizza_sales[[#This Row],[order_date]],"dddd")</f>
        <v>Sunday</v>
      </c>
      <c r="H11888" s="3">
        <v>0.8571064814814815</v>
      </c>
      <c r="I11888">
        <v>12.75</v>
      </c>
      <c r="J11888">
        <v>12.75</v>
      </c>
      <c r="K11888" s="1" t="s">
        <v>41</v>
      </c>
      <c r="L11888" s="1" t="s">
        <v>33</v>
      </c>
      <c r="M11888" s="1" t="s">
        <v>74</v>
      </c>
      <c r="N11888" s="1" t="s">
        <v>75</v>
      </c>
    </row>
    <row r="11889" spans="1:14" x14ac:dyDescent="0.3">
      <c r="A11889">
        <v>29108</v>
      </c>
      <c r="B11889">
        <v>12841</v>
      </c>
      <c r="C11889">
        <f>1/COUNTIF(B:B,pizza_sales[[#This Row],[order_id]])</f>
        <v>0.33333333333333331</v>
      </c>
      <c r="D11889" s="1" t="s">
        <v>17</v>
      </c>
      <c r="E11889">
        <v>1</v>
      </c>
      <c r="F11889" s="2">
        <v>42043</v>
      </c>
      <c r="G11889" s="2" t="str">
        <f>TEXT(pizza_sales[[#This Row],[order_date]],"dddd")</f>
        <v>Sunday</v>
      </c>
      <c r="H11889" s="3">
        <v>0.8571064814814815</v>
      </c>
      <c r="I11889">
        <v>16</v>
      </c>
      <c r="J11889">
        <v>16</v>
      </c>
      <c r="K11889" s="1" t="s">
        <v>13</v>
      </c>
      <c r="L11889" s="1" t="s">
        <v>14</v>
      </c>
      <c r="M11889" s="1" t="s">
        <v>18</v>
      </c>
      <c r="N11889" s="1" t="s">
        <v>19</v>
      </c>
    </row>
    <row r="11890" spans="1:14" x14ac:dyDescent="0.3">
      <c r="A11890">
        <v>29109</v>
      </c>
      <c r="B11890">
        <v>12842</v>
      </c>
      <c r="C11890">
        <f>1/COUNTIF(B:B,pizza_sales[[#This Row],[order_id]])</f>
        <v>0.33333333333333331</v>
      </c>
      <c r="D11890" s="1" t="s">
        <v>73</v>
      </c>
      <c r="E11890">
        <v>1</v>
      </c>
      <c r="F11890" s="2">
        <v>42043</v>
      </c>
      <c r="G11890" s="2" t="str">
        <f>TEXT(pizza_sales[[#This Row],[order_date]],"dddd")</f>
        <v>Sunday</v>
      </c>
      <c r="H11890" s="3">
        <v>0.86274305555555553</v>
      </c>
      <c r="I11890">
        <v>20.75</v>
      </c>
      <c r="J11890">
        <v>20.75</v>
      </c>
      <c r="K11890" s="1" t="s">
        <v>21</v>
      </c>
      <c r="L11890" s="1" t="s">
        <v>33</v>
      </c>
      <c r="M11890" s="1" t="s">
        <v>74</v>
      </c>
      <c r="N11890" s="1" t="s">
        <v>75</v>
      </c>
    </row>
    <row r="11891" spans="1:14" x14ac:dyDescent="0.3">
      <c r="A11891">
        <v>29110</v>
      </c>
      <c r="B11891">
        <v>12842</v>
      </c>
      <c r="C11891">
        <f>1/COUNTIF(B:B,pizza_sales[[#This Row],[order_id]])</f>
        <v>0.33333333333333331</v>
      </c>
      <c r="D11891" s="1" t="s">
        <v>112</v>
      </c>
      <c r="E11891">
        <v>1</v>
      </c>
      <c r="F11891" s="2">
        <v>42043</v>
      </c>
      <c r="G11891" s="2" t="str">
        <f>TEXT(pizza_sales[[#This Row],[order_date]],"dddd")</f>
        <v>Sunday</v>
      </c>
      <c r="H11891" s="3">
        <v>0.86274305555555553</v>
      </c>
      <c r="I11891">
        <v>20.5</v>
      </c>
      <c r="J11891">
        <v>20.5</v>
      </c>
      <c r="K11891" s="1" t="s">
        <v>21</v>
      </c>
      <c r="L11891" s="1" t="s">
        <v>14</v>
      </c>
      <c r="M11891" s="1" t="s">
        <v>94</v>
      </c>
      <c r="N11891" s="1" t="s">
        <v>95</v>
      </c>
    </row>
    <row r="11892" spans="1:14" x14ac:dyDescent="0.3">
      <c r="A11892">
        <v>29111</v>
      </c>
      <c r="B11892">
        <v>12842</v>
      </c>
      <c r="C11892">
        <f>1/COUNTIF(B:B,pizza_sales[[#This Row],[order_id]])</f>
        <v>0.33333333333333331</v>
      </c>
      <c r="D11892" s="1" t="s">
        <v>69</v>
      </c>
      <c r="E11892">
        <v>1</v>
      </c>
      <c r="F11892" s="2">
        <v>42043</v>
      </c>
      <c r="G11892" s="2" t="str">
        <f>TEXT(pizza_sales[[#This Row],[order_date]],"dddd")</f>
        <v>Sunday</v>
      </c>
      <c r="H11892" s="3">
        <v>0.86274305555555553</v>
      </c>
      <c r="I11892">
        <v>20.75</v>
      </c>
      <c r="J11892">
        <v>20.75</v>
      </c>
      <c r="K11892" s="1" t="s">
        <v>21</v>
      </c>
      <c r="L11892" s="1" t="s">
        <v>33</v>
      </c>
      <c r="M11892" s="1" t="s">
        <v>70</v>
      </c>
      <c r="N11892" s="1" t="s">
        <v>71</v>
      </c>
    </row>
    <row r="11893" spans="1:14" x14ac:dyDescent="0.3">
      <c r="A11893">
        <v>29112</v>
      </c>
      <c r="B11893">
        <v>12843</v>
      </c>
      <c r="C11893">
        <f>1/COUNTIF(B:B,pizza_sales[[#This Row],[order_id]])</f>
        <v>0.5</v>
      </c>
      <c r="D11893" s="1" t="s">
        <v>142</v>
      </c>
      <c r="E11893">
        <v>1</v>
      </c>
      <c r="F11893" s="2">
        <v>42043</v>
      </c>
      <c r="G11893" s="2" t="str">
        <f>TEXT(pizza_sales[[#This Row],[order_date]],"dddd")</f>
        <v>Sunday</v>
      </c>
      <c r="H11893" s="3">
        <v>0.86966435185185187</v>
      </c>
      <c r="I11893">
        <v>16.5</v>
      </c>
      <c r="J11893">
        <v>16.5</v>
      </c>
      <c r="K11893" s="1" t="s">
        <v>21</v>
      </c>
      <c r="L11893" s="1" t="s">
        <v>14</v>
      </c>
      <c r="M11893" s="1" t="s">
        <v>15</v>
      </c>
      <c r="N11893" s="1" t="s">
        <v>16</v>
      </c>
    </row>
    <row r="11894" spans="1:14" x14ac:dyDescent="0.3">
      <c r="A11894">
        <v>29113</v>
      </c>
      <c r="B11894">
        <v>12843</v>
      </c>
      <c r="C11894">
        <f>1/COUNTIF(B:B,pizza_sales[[#This Row],[order_id]])</f>
        <v>0.5</v>
      </c>
      <c r="D11894" s="1" t="s">
        <v>29</v>
      </c>
      <c r="E11894">
        <v>1</v>
      </c>
      <c r="F11894" s="2">
        <v>42043</v>
      </c>
      <c r="G11894" s="2" t="str">
        <f>TEXT(pizza_sales[[#This Row],[order_date]],"dddd")</f>
        <v>Sunday</v>
      </c>
      <c r="H11894" s="3">
        <v>0.86966435185185187</v>
      </c>
      <c r="I11894">
        <v>16</v>
      </c>
      <c r="J11894">
        <v>16</v>
      </c>
      <c r="K11894" s="1" t="s">
        <v>13</v>
      </c>
      <c r="L11894" s="1" t="s">
        <v>22</v>
      </c>
      <c r="M11894" s="1" t="s">
        <v>30</v>
      </c>
      <c r="N11894" s="1" t="s">
        <v>31</v>
      </c>
    </row>
    <row r="11895" spans="1:14" x14ac:dyDescent="0.3">
      <c r="A11895">
        <v>29114</v>
      </c>
      <c r="B11895">
        <v>12844</v>
      </c>
      <c r="C11895">
        <f>1/COUNTIF(B:B,pizza_sales[[#This Row],[order_id]])</f>
        <v>0.5</v>
      </c>
      <c r="D11895" s="1" t="s">
        <v>159</v>
      </c>
      <c r="E11895">
        <v>1</v>
      </c>
      <c r="F11895" s="2">
        <v>42043</v>
      </c>
      <c r="G11895" s="2" t="str">
        <f>TEXT(pizza_sales[[#This Row],[order_date]],"dddd")</f>
        <v>Sunday</v>
      </c>
      <c r="H11895" s="3">
        <v>0.87381944444444448</v>
      </c>
      <c r="I11895">
        <v>16.75</v>
      </c>
      <c r="J11895">
        <v>16.75</v>
      </c>
      <c r="K11895" s="1" t="s">
        <v>13</v>
      </c>
      <c r="L11895" s="1" t="s">
        <v>22</v>
      </c>
      <c r="M11895" s="1" t="s">
        <v>101</v>
      </c>
      <c r="N11895" s="1" t="s">
        <v>102</v>
      </c>
    </row>
    <row r="11896" spans="1:14" x14ac:dyDescent="0.3">
      <c r="A11896">
        <v>29115</v>
      </c>
      <c r="B11896">
        <v>12844</v>
      </c>
      <c r="C11896">
        <f>1/COUNTIF(B:B,pizza_sales[[#This Row],[order_id]])</f>
        <v>0.5</v>
      </c>
      <c r="D11896" s="1" t="s">
        <v>146</v>
      </c>
      <c r="E11896">
        <v>1</v>
      </c>
      <c r="F11896" s="2">
        <v>42043</v>
      </c>
      <c r="G11896" s="2" t="str">
        <f>TEXT(pizza_sales[[#This Row],[order_date]],"dddd")</f>
        <v>Sunday</v>
      </c>
      <c r="H11896" s="3">
        <v>0.87381944444444448</v>
      </c>
      <c r="I11896">
        <v>20.25</v>
      </c>
      <c r="J11896">
        <v>20.25</v>
      </c>
      <c r="K11896" s="1" t="s">
        <v>21</v>
      </c>
      <c r="L11896" s="1" t="s">
        <v>22</v>
      </c>
      <c r="M11896" s="1" t="s">
        <v>104</v>
      </c>
      <c r="N11896" s="1" t="s">
        <v>105</v>
      </c>
    </row>
    <row r="11897" spans="1:14" x14ac:dyDescent="0.3">
      <c r="A11897">
        <v>29116</v>
      </c>
      <c r="B11897">
        <v>12845</v>
      </c>
      <c r="C11897">
        <f>1/COUNTIF(B:B,pizza_sales[[#This Row],[order_id]])</f>
        <v>1</v>
      </c>
      <c r="D11897" s="1" t="s">
        <v>87</v>
      </c>
      <c r="E11897">
        <v>1</v>
      </c>
      <c r="F11897" s="2">
        <v>42043</v>
      </c>
      <c r="G11897" s="2" t="str">
        <f>TEXT(pizza_sales[[#This Row],[order_date]],"dddd")</f>
        <v>Sunday</v>
      </c>
      <c r="H11897" s="3">
        <v>0.87796296296296295</v>
      </c>
      <c r="I11897">
        <v>20.75</v>
      </c>
      <c r="J11897">
        <v>20.75</v>
      </c>
      <c r="K11897" s="1" t="s">
        <v>21</v>
      </c>
      <c r="L11897" s="1" t="s">
        <v>26</v>
      </c>
      <c r="M11897" s="1" t="s">
        <v>88</v>
      </c>
      <c r="N11897" s="1" t="s">
        <v>89</v>
      </c>
    </row>
    <row r="11898" spans="1:14" x14ac:dyDescent="0.3">
      <c r="A11898">
        <v>29117</v>
      </c>
      <c r="B11898">
        <v>12846</v>
      </c>
      <c r="C11898">
        <f>1/COUNTIF(B:B,pizza_sales[[#This Row],[order_id]])</f>
        <v>1</v>
      </c>
      <c r="D11898" s="1" t="s">
        <v>119</v>
      </c>
      <c r="E11898">
        <v>1</v>
      </c>
      <c r="F11898" s="2">
        <v>42043</v>
      </c>
      <c r="G11898" s="2" t="str">
        <f>TEXT(pizza_sales[[#This Row],[order_date]],"dddd")</f>
        <v>Sunday</v>
      </c>
      <c r="H11898" s="3">
        <v>0.88027777777777783</v>
      </c>
      <c r="I11898">
        <v>12.5</v>
      </c>
      <c r="J11898">
        <v>12.5</v>
      </c>
      <c r="K11898" s="1" t="s">
        <v>13</v>
      </c>
      <c r="L11898" s="1" t="s">
        <v>14</v>
      </c>
      <c r="M11898" s="1" t="s">
        <v>78</v>
      </c>
      <c r="N11898" s="1" t="s">
        <v>79</v>
      </c>
    </row>
    <row r="11899" spans="1:14" x14ac:dyDescent="0.3">
      <c r="A11899">
        <v>29118</v>
      </c>
      <c r="B11899">
        <v>12847</v>
      </c>
      <c r="C11899">
        <f>1/COUNTIF(B:B,pizza_sales[[#This Row],[order_id]])</f>
        <v>1</v>
      </c>
      <c r="D11899" s="1" t="s">
        <v>76</v>
      </c>
      <c r="E11899">
        <v>1</v>
      </c>
      <c r="F11899" s="2">
        <v>42043</v>
      </c>
      <c r="G11899" s="2" t="str">
        <f>TEXT(pizza_sales[[#This Row],[order_date]],"dddd")</f>
        <v>Sunday</v>
      </c>
      <c r="H11899" s="3">
        <v>0.88391203703703702</v>
      </c>
      <c r="I11899">
        <v>16.75</v>
      </c>
      <c r="J11899">
        <v>16.75</v>
      </c>
      <c r="K11899" s="1" t="s">
        <v>13</v>
      </c>
      <c r="L11899" s="1" t="s">
        <v>33</v>
      </c>
      <c r="M11899" s="1" t="s">
        <v>74</v>
      </c>
      <c r="N11899" s="1" t="s">
        <v>75</v>
      </c>
    </row>
    <row r="11900" spans="1:14" x14ac:dyDescent="0.3">
      <c r="A11900">
        <v>29119</v>
      </c>
      <c r="B11900">
        <v>12848</v>
      </c>
      <c r="C11900">
        <f>1/COUNTIF(B:B,pizza_sales[[#This Row],[order_id]])</f>
        <v>1</v>
      </c>
      <c r="D11900" s="1" t="s">
        <v>147</v>
      </c>
      <c r="E11900">
        <v>1</v>
      </c>
      <c r="F11900" s="2">
        <v>42043</v>
      </c>
      <c r="G11900" s="2" t="str">
        <f>TEXT(pizza_sales[[#This Row],[order_date]],"dddd")</f>
        <v>Sunday</v>
      </c>
      <c r="H11900" s="3">
        <v>0.89274305555555555</v>
      </c>
      <c r="I11900">
        <v>16.75</v>
      </c>
      <c r="J11900">
        <v>16.75</v>
      </c>
      <c r="K11900" s="1" t="s">
        <v>13</v>
      </c>
      <c r="L11900" s="1" t="s">
        <v>33</v>
      </c>
      <c r="M11900" s="1" t="s">
        <v>70</v>
      </c>
      <c r="N11900" s="1" t="s">
        <v>71</v>
      </c>
    </row>
    <row r="11901" spans="1:14" x14ac:dyDescent="0.3">
      <c r="A11901">
        <v>29120</v>
      </c>
      <c r="B11901">
        <v>12849</v>
      </c>
      <c r="C11901">
        <f>1/COUNTIF(B:B,pizza_sales[[#This Row],[order_id]])</f>
        <v>1</v>
      </c>
      <c r="D11901" s="1" t="s">
        <v>80</v>
      </c>
      <c r="E11901">
        <v>1</v>
      </c>
      <c r="F11901" s="2">
        <v>42043</v>
      </c>
      <c r="G11901" s="2" t="str">
        <f>TEXT(pizza_sales[[#This Row],[order_date]],"dddd")</f>
        <v>Sunday</v>
      </c>
      <c r="H11901" s="3">
        <v>0.89648148148148143</v>
      </c>
      <c r="I11901">
        <v>12.75</v>
      </c>
      <c r="J11901">
        <v>12.75</v>
      </c>
      <c r="K11901" s="1" t="s">
        <v>41</v>
      </c>
      <c r="L11901" s="1" t="s">
        <v>33</v>
      </c>
      <c r="M11901" s="1" t="s">
        <v>74</v>
      </c>
      <c r="N11901" s="1" t="s">
        <v>75</v>
      </c>
    </row>
    <row r="11902" spans="1:14" x14ac:dyDescent="0.3">
      <c r="A11902">
        <v>29121</v>
      </c>
      <c r="B11902">
        <v>12850</v>
      </c>
      <c r="C11902">
        <f>1/COUNTIF(B:B,pizza_sales[[#This Row],[order_id]])</f>
        <v>0.33333333333333331</v>
      </c>
      <c r="D11902" s="1" t="s">
        <v>40</v>
      </c>
      <c r="E11902">
        <v>1</v>
      </c>
      <c r="F11902" s="2">
        <v>42043</v>
      </c>
      <c r="G11902" s="2" t="str">
        <f>TEXT(pizza_sales[[#This Row],[order_date]],"dddd")</f>
        <v>Sunday</v>
      </c>
      <c r="H11902" s="3">
        <v>0.90990740740740739</v>
      </c>
      <c r="I11902">
        <v>12.75</v>
      </c>
      <c r="J11902">
        <v>12.75</v>
      </c>
      <c r="K11902" s="1" t="s">
        <v>41</v>
      </c>
      <c r="L11902" s="1" t="s">
        <v>33</v>
      </c>
      <c r="M11902" s="1" t="s">
        <v>42</v>
      </c>
      <c r="N11902" s="1" t="s">
        <v>43</v>
      </c>
    </row>
    <row r="11903" spans="1:14" x14ac:dyDescent="0.3">
      <c r="A11903">
        <v>29122</v>
      </c>
      <c r="B11903">
        <v>12850</v>
      </c>
      <c r="C11903">
        <f>1/COUNTIF(B:B,pizza_sales[[#This Row],[order_id]])</f>
        <v>0.33333333333333331</v>
      </c>
      <c r="D11903" s="1" t="s">
        <v>59</v>
      </c>
      <c r="E11903">
        <v>1</v>
      </c>
      <c r="F11903" s="2">
        <v>42043</v>
      </c>
      <c r="G11903" s="2" t="str">
        <f>TEXT(pizza_sales[[#This Row],[order_date]],"dddd")</f>
        <v>Sunday</v>
      </c>
      <c r="H11903" s="3">
        <v>0.90990740740740739</v>
      </c>
      <c r="I11903">
        <v>20.75</v>
      </c>
      <c r="J11903">
        <v>20.75</v>
      </c>
      <c r="K11903" s="1" t="s">
        <v>21</v>
      </c>
      <c r="L11903" s="1" t="s">
        <v>26</v>
      </c>
      <c r="M11903" s="1" t="s">
        <v>60</v>
      </c>
      <c r="N11903" s="1" t="s">
        <v>61</v>
      </c>
    </row>
    <row r="11904" spans="1:14" x14ac:dyDescent="0.3">
      <c r="A11904">
        <v>29123</v>
      </c>
      <c r="B11904">
        <v>12850</v>
      </c>
      <c r="C11904">
        <f>1/COUNTIF(B:B,pizza_sales[[#This Row],[order_id]])</f>
        <v>0.33333333333333331</v>
      </c>
      <c r="D11904" s="1" t="s">
        <v>44</v>
      </c>
      <c r="E11904">
        <v>1</v>
      </c>
      <c r="F11904" s="2">
        <v>42043</v>
      </c>
      <c r="G11904" s="2" t="str">
        <f>TEXT(pizza_sales[[#This Row],[order_date]],"dddd")</f>
        <v>Sunday</v>
      </c>
      <c r="H11904" s="3">
        <v>0.90990740740740739</v>
      </c>
      <c r="I11904">
        <v>12</v>
      </c>
      <c r="J11904">
        <v>12</v>
      </c>
      <c r="K11904" s="1" t="s">
        <v>41</v>
      </c>
      <c r="L11904" s="1" t="s">
        <v>14</v>
      </c>
      <c r="M11904" s="1" t="s">
        <v>45</v>
      </c>
      <c r="N11904" s="1" t="s">
        <v>46</v>
      </c>
    </row>
    <row r="11905" spans="1:14" x14ac:dyDescent="0.3">
      <c r="A11905">
        <v>29124</v>
      </c>
      <c r="B11905">
        <v>12851</v>
      </c>
      <c r="C11905">
        <f>1/COUNTIF(B:B,pizza_sales[[#This Row],[order_id]])</f>
        <v>0.5</v>
      </c>
      <c r="D11905" s="1" t="s">
        <v>84</v>
      </c>
      <c r="E11905">
        <v>1</v>
      </c>
      <c r="F11905" s="2">
        <v>42043</v>
      </c>
      <c r="G11905" s="2" t="str">
        <f>TEXT(pizza_sales[[#This Row],[order_date]],"dddd")</f>
        <v>Sunday</v>
      </c>
      <c r="H11905" s="3">
        <v>0.91672453703703705</v>
      </c>
      <c r="I11905">
        <v>12</v>
      </c>
      <c r="J11905">
        <v>12</v>
      </c>
      <c r="K11905" s="1" t="s">
        <v>41</v>
      </c>
      <c r="L11905" s="1" t="s">
        <v>14</v>
      </c>
      <c r="M11905" s="1" t="s">
        <v>85</v>
      </c>
      <c r="N11905" s="1" t="s">
        <v>86</v>
      </c>
    </row>
    <row r="11906" spans="1:14" x14ac:dyDescent="0.3">
      <c r="A11906">
        <v>29125</v>
      </c>
      <c r="B11906">
        <v>12851</v>
      </c>
      <c r="C11906">
        <f>1/COUNTIF(B:B,pizza_sales[[#This Row],[order_id]])</f>
        <v>0.5</v>
      </c>
      <c r="D11906" s="1" t="s">
        <v>121</v>
      </c>
      <c r="E11906">
        <v>1</v>
      </c>
      <c r="F11906" s="2">
        <v>42043</v>
      </c>
      <c r="G11906" s="2" t="str">
        <f>TEXT(pizza_sales[[#This Row],[order_date]],"dddd")</f>
        <v>Sunday</v>
      </c>
      <c r="H11906" s="3">
        <v>0.91672453703703705</v>
      </c>
      <c r="I11906">
        <v>16.25</v>
      </c>
      <c r="J11906">
        <v>16.25</v>
      </c>
      <c r="K11906" s="1" t="s">
        <v>13</v>
      </c>
      <c r="L11906" s="1" t="s">
        <v>26</v>
      </c>
      <c r="M11906" s="1" t="s">
        <v>114</v>
      </c>
      <c r="N11906" s="1" t="s">
        <v>115</v>
      </c>
    </row>
    <row r="11907" spans="1:14" x14ac:dyDescent="0.3">
      <c r="A11907">
        <v>29126</v>
      </c>
      <c r="B11907">
        <v>12852</v>
      </c>
      <c r="C11907">
        <f>1/COUNTIF(B:B,pizza_sales[[#This Row],[order_id]])</f>
        <v>1</v>
      </c>
      <c r="D11907" s="1" t="s">
        <v>152</v>
      </c>
      <c r="E11907">
        <v>1</v>
      </c>
      <c r="F11907" s="2">
        <v>42043</v>
      </c>
      <c r="G11907" s="2" t="str">
        <f>TEXT(pizza_sales[[#This Row],[order_date]],"dddd")</f>
        <v>Sunday</v>
      </c>
      <c r="H11907" s="3">
        <v>0.92535879629629625</v>
      </c>
      <c r="I11907">
        <v>20.75</v>
      </c>
      <c r="J11907">
        <v>20.75</v>
      </c>
      <c r="K11907" s="1" t="s">
        <v>21</v>
      </c>
      <c r="L11907" s="1" t="s">
        <v>26</v>
      </c>
      <c r="M11907" s="1" t="s">
        <v>48</v>
      </c>
      <c r="N11907" s="1" t="s">
        <v>49</v>
      </c>
    </row>
    <row r="11908" spans="1:14" x14ac:dyDescent="0.3">
      <c r="A11908">
        <v>29127</v>
      </c>
      <c r="B11908">
        <v>12853</v>
      </c>
      <c r="C11908">
        <f>1/COUNTIF(B:B,pizza_sales[[#This Row],[order_id]])</f>
        <v>1</v>
      </c>
      <c r="D11908" s="1" t="s">
        <v>136</v>
      </c>
      <c r="E11908">
        <v>1</v>
      </c>
      <c r="F11908" s="2">
        <v>42071</v>
      </c>
      <c r="G11908" s="2" t="str">
        <f>TEXT(pizza_sales[[#This Row],[order_date]],"dddd")</f>
        <v>Sunday</v>
      </c>
      <c r="H11908" s="3">
        <v>0.46942129629629631</v>
      </c>
      <c r="I11908">
        <v>12.5</v>
      </c>
      <c r="J11908">
        <v>12.5</v>
      </c>
      <c r="K11908" s="1" t="s">
        <v>41</v>
      </c>
      <c r="L11908" s="1" t="s">
        <v>22</v>
      </c>
      <c r="M11908" s="1" t="s">
        <v>63</v>
      </c>
      <c r="N11908" s="1" t="s">
        <v>64</v>
      </c>
    </row>
    <row r="11909" spans="1:14" x14ac:dyDescent="0.3">
      <c r="A11909">
        <v>29128</v>
      </c>
      <c r="B11909">
        <v>12854</v>
      </c>
      <c r="C11909">
        <f>1/COUNTIF(B:B,pizza_sales[[#This Row],[order_id]])</f>
        <v>1</v>
      </c>
      <c r="D11909" s="1" t="s">
        <v>120</v>
      </c>
      <c r="E11909">
        <v>1</v>
      </c>
      <c r="F11909" s="2">
        <v>42071</v>
      </c>
      <c r="G11909" s="2" t="str">
        <f>TEXT(pizza_sales[[#This Row],[order_date]],"dddd")</f>
        <v>Sunday</v>
      </c>
      <c r="H11909" s="3">
        <v>0.47218749999999998</v>
      </c>
      <c r="I11909">
        <v>12.5</v>
      </c>
      <c r="J11909">
        <v>12.5</v>
      </c>
      <c r="K11909" s="1" t="s">
        <v>41</v>
      </c>
      <c r="L11909" s="1" t="s">
        <v>26</v>
      </c>
      <c r="M11909" s="1" t="s">
        <v>38</v>
      </c>
      <c r="N11909" s="1" t="s">
        <v>39</v>
      </c>
    </row>
    <row r="11910" spans="1:14" x14ac:dyDescent="0.3">
      <c r="A11910">
        <v>29129</v>
      </c>
      <c r="B11910">
        <v>12855</v>
      </c>
      <c r="C11910">
        <f>1/COUNTIF(B:B,pizza_sales[[#This Row],[order_id]])</f>
        <v>1</v>
      </c>
      <c r="D11910" s="1" t="s">
        <v>109</v>
      </c>
      <c r="E11910">
        <v>1</v>
      </c>
      <c r="F11910" s="2">
        <v>42071</v>
      </c>
      <c r="G11910" s="2" t="str">
        <f>TEXT(pizza_sales[[#This Row],[order_date]],"dddd")</f>
        <v>Sunday</v>
      </c>
      <c r="H11910" s="3">
        <v>0.47952546296296295</v>
      </c>
      <c r="I11910">
        <v>20.25</v>
      </c>
      <c r="J11910">
        <v>20.25</v>
      </c>
      <c r="K11910" s="1" t="s">
        <v>21</v>
      </c>
      <c r="L11910" s="1" t="s">
        <v>22</v>
      </c>
      <c r="M11910" s="1" t="s">
        <v>110</v>
      </c>
      <c r="N11910" s="1" t="s">
        <v>111</v>
      </c>
    </row>
    <row r="11911" spans="1:14" x14ac:dyDescent="0.3">
      <c r="A11911">
        <v>29130</v>
      </c>
      <c r="B11911">
        <v>12856</v>
      </c>
      <c r="C11911">
        <f>1/COUNTIF(B:B,pizza_sales[[#This Row],[order_id]])</f>
        <v>0.5</v>
      </c>
      <c r="D11911" s="1" t="s">
        <v>29</v>
      </c>
      <c r="E11911">
        <v>1</v>
      </c>
      <c r="F11911" s="2">
        <v>42071</v>
      </c>
      <c r="G11911" s="2" t="str">
        <f>TEXT(pizza_sales[[#This Row],[order_date]],"dddd")</f>
        <v>Sunday</v>
      </c>
      <c r="H11911" s="3">
        <v>0.48168981481481482</v>
      </c>
      <c r="I11911">
        <v>16</v>
      </c>
      <c r="J11911">
        <v>16</v>
      </c>
      <c r="K11911" s="1" t="s">
        <v>13</v>
      </c>
      <c r="L11911" s="1" t="s">
        <v>22</v>
      </c>
      <c r="M11911" s="1" t="s">
        <v>30</v>
      </c>
      <c r="N11911" s="1" t="s">
        <v>31</v>
      </c>
    </row>
    <row r="11912" spans="1:14" x14ac:dyDescent="0.3">
      <c r="A11912">
        <v>29131</v>
      </c>
      <c r="B11912">
        <v>12856</v>
      </c>
      <c r="C11912">
        <f>1/COUNTIF(B:B,pizza_sales[[#This Row],[order_id]])</f>
        <v>0.5</v>
      </c>
      <c r="D11912" s="1" t="s">
        <v>172</v>
      </c>
      <c r="E11912">
        <v>1</v>
      </c>
      <c r="F11912" s="2">
        <v>42071</v>
      </c>
      <c r="G11912" s="2" t="str">
        <f>TEXT(pizza_sales[[#This Row],[order_date]],"dddd")</f>
        <v>Sunday</v>
      </c>
      <c r="H11912" s="3">
        <v>0.48168981481481482</v>
      </c>
      <c r="I11912">
        <v>12.5</v>
      </c>
      <c r="J11912">
        <v>12.5</v>
      </c>
      <c r="K11912" s="1" t="s">
        <v>41</v>
      </c>
      <c r="L11912" s="1" t="s">
        <v>26</v>
      </c>
      <c r="M11912" s="1" t="s">
        <v>88</v>
      </c>
      <c r="N11912" s="1" t="s">
        <v>89</v>
      </c>
    </row>
    <row r="11913" spans="1:14" x14ac:dyDescent="0.3">
      <c r="A11913">
        <v>29132</v>
      </c>
      <c r="B11913">
        <v>12857</v>
      </c>
      <c r="C11913">
        <f>1/COUNTIF(B:B,pizza_sales[[#This Row],[order_id]])</f>
        <v>1</v>
      </c>
      <c r="D11913" s="1" t="s">
        <v>17</v>
      </c>
      <c r="E11913">
        <v>1</v>
      </c>
      <c r="F11913" s="2">
        <v>42071</v>
      </c>
      <c r="G11913" s="2" t="str">
        <f>TEXT(pizza_sales[[#This Row],[order_date]],"dddd")</f>
        <v>Sunday</v>
      </c>
      <c r="H11913" s="3">
        <v>0.48219907407407409</v>
      </c>
      <c r="I11913">
        <v>16</v>
      </c>
      <c r="J11913">
        <v>16</v>
      </c>
      <c r="K11913" s="1" t="s">
        <v>13</v>
      </c>
      <c r="L11913" s="1" t="s">
        <v>14</v>
      </c>
      <c r="M11913" s="1" t="s">
        <v>18</v>
      </c>
      <c r="N11913" s="1" t="s">
        <v>19</v>
      </c>
    </row>
    <row r="11914" spans="1:14" x14ac:dyDescent="0.3">
      <c r="A11914">
        <v>29133</v>
      </c>
      <c r="B11914">
        <v>12858</v>
      </c>
      <c r="C11914">
        <f>1/COUNTIF(B:B,pizza_sales[[#This Row],[order_id]])</f>
        <v>1</v>
      </c>
      <c r="D11914" s="1" t="s">
        <v>25</v>
      </c>
      <c r="E11914">
        <v>1</v>
      </c>
      <c r="F11914" s="2">
        <v>42071</v>
      </c>
      <c r="G11914" s="2" t="str">
        <f>TEXT(pizza_sales[[#This Row],[order_date]],"dddd")</f>
        <v>Sunday</v>
      </c>
      <c r="H11914" s="3">
        <v>0.5031944444444445</v>
      </c>
      <c r="I11914">
        <v>20.75</v>
      </c>
      <c r="J11914">
        <v>20.75</v>
      </c>
      <c r="K11914" s="1" t="s">
        <v>21</v>
      </c>
      <c r="L11914" s="1" t="s">
        <v>26</v>
      </c>
      <c r="M11914" s="1" t="s">
        <v>27</v>
      </c>
      <c r="N11914" s="1" t="s">
        <v>28</v>
      </c>
    </row>
    <row r="11915" spans="1:14" x14ac:dyDescent="0.3">
      <c r="A11915">
        <v>29134</v>
      </c>
      <c r="B11915">
        <v>12859</v>
      </c>
      <c r="C11915">
        <f>1/COUNTIF(B:B,pizza_sales[[#This Row],[order_id]])</f>
        <v>0.5</v>
      </c>
      <c r="D11915" s="1" t="s">
        <v>68</v>
      </c>
      <c r="E11915">
        <v>1</v>
      </c>
      <c r="F11915" s="2">
        <v>42071</v>
      </c>
      <c r="G11915" s="2" t="str">
        <f>TEXT(pizza_sales[[#This Row],[order_date]],"dddd")</f>
        <v>Sunday</v>
      </c>
      <c r="H11915" s="3">
        <v>0.50818287037037035</v>
      </c>
      <c r="I11915">
        <v>20.25</v>
      </c>
      <c r="J11915">
        <v>20.25</v>
      </c>
      <c r="K11915" s="1" t="s">
        <v>21</v>
      </c>
      <c r="L11915" s="1" t="s">
        <v>22</v>
      </c>
      <c r="M11915" s="1" t="s">
        <v>30</v>
      </c>
      <c r="N11915" s="1" t="s">
        <v>31</v>
      </c>
    </row>
    <row r="11916" spans="1:14" x14ac:dyDescent="0.3">
      <c r="A11916">
        <v>29135</v>
      </c>
      <c r="B11916">
        <v>12859</v>
      </c>
      <c r="C11916">
        <f>1/COUNTIF(B:B,pizza_sales[[#This Row],[order_id]])</f>
        <v>0.5</v>
      </c>
      <c r="D11916" s="1" t="s">
        <v>62</v>
      </c>
      <c r="E11916">
        <v>1</v>
      </c>
      <c r="F11916" s="2">
        <v>42071</v>
      </c>
      <c r="G11916" s="2" t="str">
        <f>TEXT(pizza_sales[[#This Row],[order_date]],"dddd")</f>
        <v>Sunday</v>
      </c>
      <c r="H11916" s="3">
        <v>0.50818287037037035</v>
      </c>
      <c r="I11916">
        <v>20.75</v>
      </c>
      <c r="J11916">
        <v>20.75</v>
      </c>
      <c r="K11916" s="1" t="s">
        <v>21</v>
      </c>
      <c r="L11916" s="1" t="s">
        <v>22</v>
      </c>
      <c r="M11916" s="1" t="s">
        <v>63</v>
      </c>
      <c r="N11916" s="1" t="s">
        <v>64</v>
      </c>
    </row>
    <row r="11917" spans="1:14" x14ac:dyDescent="0.3">
      <c r="A11917">
        <v>29136</v>
      </c>
      <c r="B11917">
        <v>12860</v>
      </c>
      <c r="C11917">
        <f>1/COUNTIF(B:B,pizza_sales[[#This Row],[order_id]])</f>
        <v>0.5</v>
      </c>
      <c r="D11917" s="1" t="s">
        <v>84</v>
      </c>
      <c r="E11917">
        <v>1</v>
      </c>
      <c r="F11917" s="2">
        <v>42071</v>
      </c>
      <c r="G11917" s="2" t="str">
        <f>TEXT(pizza_sales[[#This Row],[order_date]],"dddd")</f>
        <v>Sunday</v>
      </c>
      <c r="H11917" s="3">
        <v>0.5102430555555556</v>
      </c>
      <c r="I11917">
        <v>12</v>
      </c>
      <c r="J11917">
        <v>12</v>
      </c>
      <c r="K11917" s="1" t="s">
        <v>41</v>
      </c>
      <c r="L11917" s="1" t="s">
        <v>14</v>
      </c>
      <c r="M11917" s="1" t="s">
        <v>85</v>
      </c>
      <c r="N11917" s="1" t="s">
        <v>86</v>
      </c>
    </row>
    <row r="11918" spans="1:14" x14ac:dyDescent="0.3">
      <c r="A11918">
        <v>29137</v>
      </c>
      <c r="B11918">
        <v>12860</v>
      </c>
      <c r="C11918">
        <f>1/COUNTIF(B:B,pizza_sales[[#This Row],[order_id]])</f>
        <v>0.5</v>
      </c>
      <c r="D11918" s="1" t="s">
        <v>36</v>
      </c>
      <c r="E11918">
        <v>1</v>
      </c>
      <c r="F11918" s="2">
        <v>42071</v>
      </c>
      <c r="G11918" s="2" t="str">
        <f>TEXT(pizza_sales[[#This Row],[order_date]],"dddd")</f>
        <v>Sunday</v>
      </c>
      <c r="H11918" s="3">
        <v>0.5102430555555556</v>
      </c>
      <c r="I11918">
        <v>16.5</v>
      </c>
      <c r="J11918">
        <v>16.5</v>
      </c>
      <c r="K11918" s="1" t="s">
        <v>13</v>
      </c>
      <c r="L11918" s="1" t="s">
        <v>26</v>
      </c>
      <c r="M11918" s="1" t="s">
        <v>27</v>
      </c>
      <c r="N11918" s="1" t="s">
        <v>28</v>
      </c>
    </row>
    <row r="11919" spans="1:14" x14ac:dyDescent="0.3">
      <c r="A11919">
        <v>29138</v>
      </c>
      <c r="B11919">
        <v>12861</v>
      </c>
      <c r="C11919">
        <f>1/COUNTIF(B:B,pizza_sales[[#This Row],[order_id]])</f>
        <v>1</v>
      </c>
      <c r="D11919" s="1" t="s">
        <v>17</v>
      </c>
      <c r="E11919">
        <v>1</v>
      </c>
      <c r="F11919" s="2">
        <v>42071</v>
      </c>
      <c r="G11919" s="2" t="str">
        <f>TEXT(pizza_sales[[#This Row],[order_date]],"dddd")</f>
        <v>Sunday</v>
      </c>
      <c r="H11919" s="3">
        <v>0.51101851851851854</v>
      </c>
      <c r="I11919">
        <v>16</v>
      </c>
      <c r="J11919">
        <v>16</v>
      </c>
      <c r="K11919" s="1" t="s">
        <v>13</v>
      </c>
      <c r="L11919" s="1" t="s">
        <v>14</v>
      </c>
      <c r="M11919" s="1" t="s">
        <v>18</v>
      </c>
      <c r="N11919" s="1" t="s">
        <v>19</v>
      </c>
    </row>
    <row r="11920" spans="1:14" x14ac:dyDescent="0.3">
      <c r="A11920">
        <v>29139</v>
      </c>
      <c r="B11920">
        <v>12862</v>
      </c>
      <c r="C11920">
        <f>1/COUNTIF(B:B,pizza_sales[[#This Row],[order_id]])</f>
        <v>1</v>
      </c>
      <c r="D11920" s="1" t="s">
        <v>29</v>
      </c>
      <c r="E11920">
        <v>1</v>
      </c>
      <c r="F11920" s="2">
        <v>42071</v>
      </c>
      <c r="G11920" s="2" t="str">
        <f>TEXT(pizza_sales[[#This Row],[order_date]],"dddd")</f>
        <v>Sunday</v>
      </c>
      <c r="H11920" s="3">
        <v>0.51652777777777781</v>
      </c>
      <c r="I11920">
        <v>16</v>
      </c>
      <c r="J11920">
        <v>16</v>
      </c>
      <c r="K11920" s="1" t="s">
        <v>13</v>
      </c>
      <c r="L11920" s="1" t="s">
        <v>22</v>
      </c>
      <c r="M11920" s="1" t="s">
        <v>30</v>
      </c>
      <c r="N11920" s="1" t="s">
        <v>31</v>
      </c>
    </row>
    <row r="11921" spans="1:14" x14ac:dyDescent="0.3">
      <c r="A11921">
        <v>29140</v>
      </c>
      <c r="B11921">
        <v>12863</v>
      </c>
      <c r="C11921">
        <f>1/COUNTIF(B:B,pizza_sales[[#This Row],[order_id]])</f>
        <v>1</v>
      </c>
      <c r="D11921" s="1" t="s">
        <v>118</v>
      </c>
      <c r="E11921">
        <v>1</v>
      </c>
      <c r="F11921" s="2">
        <v>42071</v>
      </c>
      <c r="G11921" s="2" t="str">
        <f>TEXT(pizza_sales[[#This Row],[order_date]],"dddd")</f>
        <v>Sunday</v>
      </c>
      <c r="H11921" s="3">
        <v>0.51928240740740739</v>
      </c>
      <c r="I11921">
        <v>16.75</v>
      </c>
      <c r="J11921">
        <v>16.75</v>
      </c>
      <c r="K11921" s="1" t="s">
        <v>13</v>
      </c>
      <c r="L11921" s="1" t="s">
        <v>33</v>
      </c>
      <c r="M11921" s="1" t="s">
        <v>42</v>
      </c>
      <c r="N11921" s="1" t="s">
        <v>43</v>
      </c>
    </row>
    <row r="11922" spans="1:14" x14ac:dyDescent="0.3">
      <c r="A11922">
        <v>29141</v>
      </c>
      <c r="B11922">
        <v>12864</v>
      </c>
      <c r="C11922">
        <f>1/COUNTIF(B:B,pizza_sales[[#This Row],[order_id]])</f>
        <v>1</v>
      </c>
      <c r="D11922" s="1" t="s">
        <v>80</v>
      </c>
      <c r="E11922">
        <v>1</v>
      </c>
      <c r="F11922" s="2">
        <v>42071</v>
      </c>
      <c r="G11922" s="2" t="str">
        <f>TEXT(pizza_sales[[#This Row],[order_date]],"dddd")</f>
        <v>Sunday</v>
      </c>
      <c r="H11922" s="3">
        <v>0.52521990740740743</v>
      </c>
      <c r="I11922">
        <v>12.75</v>
      </c>
      <c r="J11922">
        <v>12.75</v>
      </c>
      <c r="K11922" s="1" t="s">
        <v>41</v>
      </c>
      <c r="L11922" s="1" t="s">
        <v>33</v>
      </c>
      <c r="M11922" s="1" t="s">
        <v>74</v>
      </c>
      <c r="N11922" s="1" t="s">
        <v>75</v>
      </c>
    </row>
    <row r="11923" spans="1:14" x14ac:dyDescent="0.3">
      <c r="A11923">
        <v>29142</v>
      </c>
      <c r="B11923">
        <v>12865</v>
      </c>
      <c r="C11923">
        <f>1/COUNTIF(B:B,pizza_sales[[#This Row],[order_id]])</f>
        <v>1</v>
      </c>
      <c r="D11923" s="1" t="s">
        <v>20</v>
      </c>
      <c r="E11923">
        <v>1</v>
      </c>
      <c r="F11923" s="2">
        <v>42071</v>
      </c>
      <c r="G11923" s="2" t="str">
        <f>TEXT(pizza_sales[[#This Row],[order_date]],"dddd")</f>
        <v>Sunday</v>
      </c>
      <c r="H11923" s="3">
        <v>0.53432870370370367</v>
      </c>
      <c r="I11923">
        <v>18.5</v>
      </c>
      <c r="J11923">
        <v>18.5</v>
      </c>
      <c r="K11923" s="1" t="s">
        <v>21</v>
      </c>
      <c r="L11923" s="1" t="s">
        <v>22</v>
      </c>
      <c r="M11923" s="1" t="s">
        <v>23</v>
      </c>
      <c r="N11923" s="1" t="s">
        <v>24</v>
      </c>
    </row>
    <row r="11924" spans="1:14" x14ac:dyDescent="0.3">
      <c r="A11924">
        <v>29143</v>
      </c>
      <c r="B11924">
        <v>12866</v>
      </c>
      <c r="C11924">
        <f>1/COUNTIF(B:B,pizza_sales[[#This Row],[order_id]])</f>
        <v>0.2</v>
      </c>
      <c r="D11924" s="1" t="s">
        <v>126</v>
      </c>
      <c r="E11924">
        <v>1</v>
      </c>
      <c r="F11924" s="2">
        <v>42071</v>
      </c>
      <c r="G11924" s="2" t="str">
        <f>TEXT(pizza_sales[[#This Row],[order_date]],"dddd")</f>
        <v>Sunday</v>
      </c>
      <c r="H11924" s="3">
        <v>0.54283564814814811</v>
      </c>
      <c r="I11924">
        <v>9.75</v>
      </c>
      <c r="J11924">
        <v>9.75</v>
      </c>
      <c r="K11924" s="1" t="s">
        <v>41</v>
      </c>
      <c r="L11924" s="1" t="s">
        <v>14</v>
      </c>
      <c r="M11924" s="1" t="s">
        <v>78</v>
      </c>
      <c r="N11924" s="1" t="s">
        <v>79</v>
      </c>
    </row>
    <row r="11925" spans="1:14" x14ac:dyDescent="0.3">
      <c r="A11925">
        <v>29144</v>
      </c>
      <c r="B11925">
        <v>12866</v>
      </c>
      <c r="C11925">
        <f>1/COUNTIF(B:B,pizza_sales[[#This Row],[order_id]])</f>
        <v>0.2</v>
      </c>
      <c r="D11925" s="1" t="s">
        <v>149</v>
      </c>
      <c r="E11925">
        <v>1</v>
      </c>
      <c r="F11925" s="2">
        <v>42071</v>
      </c>
      <c r="G11925" s="2" t="str">
        <f>TEXT(pizza_sales[[#This Row],[order_date]],"dddd")</f>
        <v>Sunday</v>
      </c>
      <c r="H11925" s="3">
        <v>0.54283564814814811</v>
      </c>
      <c r="I11925">
        <v>12.25</v>
      </c>
      <c r="J11925">
        <v>12.25</v>
      </c>
      <c r="K11925" s="1" t="s">
        <v>41</v>
      </c>
      <c r="L11925" s="1" t="s">
        <v>26</v>
      </c>
      <c r="M11925" s="1" t="s">
        <v>114</v>
      </c>
      <c r="N11925" s="1" t="s">
        <v>115</v>
      </c>
    </row>
    <row r="11926" spans="1:14" x14ac:dyDescent="0.3">
      <c r="A11926">
        <v>29145</v>
      </c>
      <c r="B11926">
        <v>12866</v>
      </c>
      <c r="C11926">
        <f>1/COUNTIF(B:B,pizza_sales[[#This Row],[order_id]])</f>
        <v>0.2</v>
      </c>
      <c r="D11926" s="1" t="s">
        <v>147</v>
      </c>
      <c r="E11926">
        <v>1</v>
      </c>
      <c r="F11926" s="2">
        <v>42071</v>
      </c>
      <c r="G11926" s="2" t="str">
        <f>TEXT(pizza_sales[[#This Row],[order_date]],"dddd")</f>
        <v>Sunday</v>
      </c>
      <c r="H11926" s="3">
        <v>0.54283564814814811</v>
      </c>
      <c r="I11926">
        <v>16.75</v>
      </c>
      <c r="J11926">
        <v>16.75</v>
      </c>
      <c r="K11926" s="1" t="s">
        <v>13</v>
      </c>
      <c r="L11926" s="1" t="s">
        <v>33</v>
      </c>
      <c r="M11926" s="1" t="s">
        <v>70</v>
      </c>
      <c r="N11926" s="1" t="s">
        <v>71</v>
      </c>
    </row>
    <row r="11927" spans="1:14" x14ac:dyDescent="0.3">
      <c r="A11927">
        <v>29146</v>
      </c>
      <c r="B11927">
        <v>12866</v>
      </c>
      <c r="C11927">
        <f>1/COUNTIF(B:B,pizza_sales[[#This Row],[order_id]])</f>
        <v>0.2</v>
      </c>
      <c r="D11927" s="1" t="s">
        <v>137</v>
      </c>
      <c r="E11927">
        <v>1</v>
      </c>
      <c r="F11927" s="2">
        <v>42071</v>
      </c>
      <c r="G11927" s="2" t="str">
        <f>TEXT(pizza_sales[[#This Row],[order_date]],"dddd")</f>
        <v>Sunday</v>
      </c>
      <c r="H11927" s="3">
        <v>0.54283564814814811</v>
      </c>
      <c r="I11927">
        <v>16.75</v>
      </c>
      <c r="J11927">
        <v>16.75</v>
      </c>
      <c r="K11927" s="1" t="s">
        <v>13</v>
      </c>
      <c r="L11927" s="1" t="s">
        <v>33</v>
      </c>
      <c r="M11927" s="1" t="s">
        <v>34</v>
      </c>
      <c r="N11927" s="1" t="s">
        <v>35</v>
      </c>
    </row>
    <row r="11928" spans="1:14" x14ac:dyDescent="0.3">
      <c r="A11928">
        <v>29147</v>
      </c>
      <c r="B11928">
        <v>12866</v>
      </c>
      <c r="C11928">
        <f>1/COUNTIF(B:B,pizza_sales[[#This Row],[order_id]])</f>
        <v>0.2</v>
      </c>
      <c r="D11928" s="1" t="s">
        <v>65</v>
      </c>
      <c r="E11928">
        <v>1</v>
      </c>
      <c r="F11928" s="2">
        <v>42071</v>
      </c>
      <c r="G11928" s="2" t="str">
        <f>TEXT(pizza_sales[[#This Row],[order_date]],"dddd")</f>
        <v>Sunday</v>
      </c>
      <c r="H11928" s="3">
        <v>0.54283564814814811</v>
      </c>
      <c r="I11928">
        <v>12</v>
      </c>
      <c r="J11928">
        <v>12</v>
      </c>
      <c r="K11928" s="1" t="s">
        <v>41</v>
      </c>
      <c r="L11928" s="1" t="s">
        <v>22</v>
      </c>
      <c r="M11928" s="1" t="s">
        <v>66</v>
      </c>
      <c r="N11928" s="1" t="s">
        <v>67</v>
      </c>
    </row>
    <row r="11929" spans="1:14" x14ac:dyDescent="0.3">
      <c r="A11929">
        <v>29148</v>
      </c>
      <c r="B11929">
        <v>12867</v>
      </c>
      <c r="C11929">
        <f>1/COUNTIF(B:B,pizza_sales[[#This Row],[order_id]])</f>
        <v>1</v>
      </c>
      <c r="D11929" s="1" t="s">
        <v>150</v>
      </c>
      <c r="E11929">
        <v>1</v>
      </c>
      <c r="F11929" s="2">
        <v>42071</v>
      </c>
      <c r="G11929" s="2" t="str">
        <f>TEXT(pizza_sales[[#This Row],[order_date]],"dddd")</f>
        <v>Sunday</v>
      </c>
      <c r="H11929" s="3">
        <v>0.54594907407407411</v>
      </c>
      <c r="I11929">
        <v>12.5</v>
      </c>
      <c r="J11929">
        <v>12.5</v>
      </c>
      <c r="K11929" s="1" t="s">
        <v>41</v>
      </c>
      <c r="L11929" s="1" t="s">
        <v>26</v>
      </c>
      <c r="M11929" s="1" t="s">
        <v>60</v>
      </c>
      <c r="N11929" s="1" t="s">
        <v>61</v>
      </c>
    </row>
    <row r="11930" spans="1:14" x14ac:dyDescent="0.3">
      <c r="A11930">
        <v>29149</v>
      </c>
      <c r="B11930">
        <v>12868</v>
      </c>
      <c r="C11930">
        <f>1/COUNTIF(B:B,pizza_sales[[#This Row],[order_id]])</f>
        <v>0.25</v>
      </c>
      <c r="D11930" s="1" t="s">
        <v>165</v>
      </c>
      <c r="E11930">
        <v>1</v>
      </c>
      <c r="F11930" s="2">
        <v>42071</v>
      </c>
      <c r="G11930" s="2" t="str">
        <f>TEXT(pizza_sales[[#This Row],[order_date]],"dddd")</f>
        <v>Sunday</v>
      </c>
      <c r="H11930" s="3">
        <v>0.55120370370370375</v>
      </c>
      <c r="I11930">
        <v>23.65</v>
      </c>
      <c r="J11930">
        <v>23.65</v>
      </c>
      <c r="K11930" s="1" t="s">
        <v>41</v>
      </c>
      <c r="L11930" s="1" t="s">
        <v>26</v>
      </c>
      <c r="M11930" s="1" t="s">
        <v>166</v>
      </c>
      <c r="N11930" s="1" t="s">
        <v>167</v>
      </c>
    </row>
    <row r="11931" spans="1:14" x14ac:dyDescent="0.3">
      <c r="A11931">
        <v>29150</v>
      </c>
      <c r="B11931">
        <v>12868</v>
      </c>
      <c r="C11931">
        <f>1/COUNTIF(B:B,pizza_sales[[#This Row],[order_id]])</f>
        <v>0.25</v>
      </c>
      <c r="D11931" s="1" t="s">
        <v>17</v>
      </c>
      <c r="E11931">
        <v>1</v>
      </c>
      <c r="F11931" s="2">
        <v>42071</v>
      </c>
      <c r="G11931" s="2" t="str">
        <f>TEXT(pizza_sales[[#This Row],[order_date]],"dddd")</f>
        <v>Sunday</v>
      </c>
      <c r="H11931" s="3">
        <v>0.55120370370370375</v>
      </c>
      <c r="I11931">
        <v>16</v>
      </c>
      <c r="J11931">
        <v>16</v>
      </c>
      <c r="K11931" s="1" t="s">
        <v>13</v>
      </c>
      <c r="L11931" s="1" t="s">
        <v>14</v>
      </c>
      <c r="M11931" s="1" t="s">
        <v>18</v>
      </c>
      <c r="N11931" s="1" t="s">
        <v>19</v>
      </c>
    </row>
    <row r="11932" spans="1:14" x14ac:dyDescent="0.3">
      <c r="A11932">
        <v>29151</v>
      </c>
      <c r="B11932">
        <v>12868</v>
      </c>
      <c r="C11932">
        <f>1/COUNTIF(B:B,pizza_sales[[#This Row],[order_id]])</f>
        <v>0.25</v>
      </c>
      <c r="D11932" s="1" t="s">
        <v>25</v>
      </c>
      <c r="E11932">
        <v>2</v>
      </c>
      <c r="F11932" s="2">
        <v>42071</v>
      </c>
      <c r="G11932" s="2" t="str">
        <f>TEXT(pizza_sales[[#This Row],[order_date]],"dddd")</f>
        <v>Sunday</v>
      </c>
      <c r="H11932" s="3">
        <v>0.55120370370370375</v>
      </c>
      <c r="I11932">
        <v>20.75</v>
      </c>
      <c r="J11932">
        <v>41.5</v>
      </c>
      <c r="K11932" s="1" t="s">
        <v>21</v>
      </c>
      <c r="L11932" s="1" t="s">
        <v>26</v>
      </c>
      <c r="M11932" s="1" t="s">
        <v>27</v>
      </c>
      <c r="N11932" s="1" t="s">
        <v>28</v>
      </c>
    </row>
    <row r="11933" spans="1:14" x14ac:dyDescent="0.3">
      <c r="A11933">
        <v>29152</v>
      </c>
      <c r="B11933">
        <v>12868</v>
      </c>
      <c r="C11933">
        <f>1/COUNTIF(B:B,pizza_sales[[#This Row],[order_id]])</f>
        <v>0.25</v>
      </c>
      <c r="D11933" s="1" t="s">
        <v>129</v>
      </c>
      <c r="E11933">
        <v>1</v>
      </c>
      <c r="F11933" s="2">
        <v>42071</v>
      </c>
      <c r="G11933" s="2" t="str">
        <f>TEXT(pizza_sales[[#This Row],[order_date]],"dddd")</f>
        <v>Sunday</v>
      </c>
      <c r="H11933" s="3">
        <v>0.55120370370370375</v>
      </c>
      <c r="I11933">
        <v>17.5</v>
      </c>
      <c r="J11933">
        <v>17.5</v>
      </c>
      <c r="K11933" s="1" t="s">
        <v>21</v>
      </c>
      <c r="L11933" s="1" t="s">
        <v>14</v>
      </c>
      <c r="M11933" s="1" t="s">
        <v>130</v>
      </c>
      <c r="N11933" s="1" t="s">
        <v>131</v>
      </c>
    </row>
    <row r="11934" spans="1:14" x14ac:dyDescent="0.3">
      <c r="A11934">
        <v>29153</v>
      </c>
      <c r="B11934">
        <v>12869</v>
      </c>
      <c r="C11934">
        <f>1/COUNTIF(B:B,pizza_sales[[#This Row],[order_id]])</f>
        <v>1</v>
      </c>
      <c r="D11934" s="1" t="s">
        <v>87</v>
      </c>
      <c r="E11934">
        <v>1</v>
      </c>
      <c r="F11934" s="2">
        <v>42071</v>
      </c>
      <c r="G11934" s="2" t="str">
        <f>TEXT(pizza_sales[[#This Row],[order_date]],"dddd")</f>
        <v>Sunday</v>
      </c>
      <c r="H11934" s="3">
        <v>0.55847222222222226</v>
      </c>
      <c r="I11934">
        <v>20.75</v>
      </c>
      <c r="J11934">
        <v>20.75</v>
      </c>
      <c r="K11934" s="1" t="s">
        <v>21</v>
      </c>
      <c r="L11934" s="1" t="s">
        <v>26</v>
      </c>
      <c r="M11934" s="1" t="s">
        <v>88</v>
      </c>
      <c r="N11934" s="1" t="s">
        <v>89</v>
      </c>
    </row>
    <row r="11935" spans="1:14" x14ac:dyDescent="0.3">
      <c r="A11935">
        <v>29154</v>
      </c>
      <c r="B11935">
        <v>12870</v>
      </c>
      <c r="C11935">
        <f>1/COUNTIF(B:B,pizza_sales[[#This Row],[order_id]])</f>
        <v>1</v>
      </c>
      <c r="D11935" s="1" t="s">
        <v>116</v>
      </c>
      <c r="E11935">
        <v>1</v>
      </c>
      <c r="F11935" s="2">
        <v>42071</v>
      </c>
      <c r="G11935" s="2" t="str">
        <f>TEXT(pizza_sales[[#This Row],[order_date]],"dddd")</f>
        <v>Sunday</v>
      </c>
      <c r="H11935" s="3">
        <v>0.5619791666666667</v>
      </c>
      <c r="I11935">
        <v>16</v>
      </c>
      <c r="J11935">
        <v>16</v>
      </c>
      <c r="K11935" s="1" t="s">
        <v>13</v>
      </c>
      <c r="L11935" s="1" t="s">
        <v>14</v>
      </c>
      <c r="M11935" s="1" t="s">
        <v>55</v>
      </c>
      <c r="N11935" s="1" t="s">
        <v>56</v>
      </c>
    </row>
    <row r="11936" spans="1:14" x14ac:dyDescent="0.3">
      <c r="A11936">
        <v>29155</v>
      </c>
      <c r="B11936">
        <v>12871</v>
      </c>
      <c r="C11936">
        <f>1/COUNTIF(B:B,pizza_sales[[#This Row],[order_id]])</f>
        <v>1</v>
      </c>
      <c r="D11936" s="1" t="s">
        <v>68</v>
      </c>
      <c r="E11936">
        <v>1</v>
      </c>
      <c r="F11936" s="2">
        <v>42071</v>
      </c>
      <c r="G11936" s="2" t="str">
        <f>TEXT(pizza_sales[[#This Row],[order_date]],"dddd")</f>
        <v>Sunday</v>
      </c>
      <c r="H11936" s="3">
        <v>0.5647685185185185</v>
      </c>
      <c r="I11936">
        <v>20.25</v>
      </c>
      <c r="J11936">
        <v>20.25</v>
      </c>
      <c r="K11936" s="1" t="s">
        <v>21</v>
      </c>
      <c r="L11936" s="1" t="s">
        <v>22</v>
      </c>
      <c r="M11936" s="1" t="s">
        <v>30</v>
      </c>
      <c r="N11936" s="1" t="s">
        <v>31</v>
      </c>
    </row>
    <row r="11937" spans="1:14" x14ac:dyDescent="0.3">
      <c r="A11937">
        <v>29156</v>
      </c>
      <c r="B11937">
        <v>12872</v>
      </c>
      <c r="C11937">
        <f>1/COUNTIF(B:B,pizza_sales[[#This Row],[order_id]])</f>
        <v>0.5</v>
      </c>
      <c r="D11937" s="1" t="s">
        <v>80</v>
      </c>
      <c r="E11937">
        <v>1</v>
      </c>
      <c r="F11937" s="2">
        <v>42071</v>
      </c>
      <c r="G11937" s="2" t="str">
        <f>TEXT(pizza_sales[[#This Row],[order_date]],"dddd")</f>
        <v>Sunday</v>
      </c>
      <c r="H11937" s="3">
        <v>0.57765046296296296</v>
      </c>
      <c r="I11937">
        <v>12.75</v>
      </c>
      <c r="J11937">
        <v>12.75</v>
      </c>
      <c r="K11937" s="1" t="s">
        <v>41</v>
      </c>
      <c r="L11937" s="1" t="s">
        <v>33</v>
      </c>
      <c r="M11937" s="1" t="s">
        <v>74</v>
      </c>
      <c r="N11937" s="1" t="s">
        <v>75</v>
      </c>
    </row>
    <row r="11938" spans="1:14" x14ac:dyDescent="0.3">
      <c r="A11938">
        <v>29157</v>
      </c>
      <c r="B11938">
        <v>12872</v>
      </c>
      <c r="C11938">
        <f>1/COUNTIF(B:B,pizza_sales[[#This Row],[order_id]])</f>
        <v>0.5</v>
      </c>
      <c r="D11938" s="1" t="s">
        <v>25</v>
      </c>
      <c r="E11938">
        <v>1</v>
      </c>
      <c r="F11938" s="2">
        <v>42071</v>
      </c>
      <c r="G11938" s="2" t="str">
        <f>TEXT(pizza_sales[[#This Row],[order_date]],"dddd")</f>
        <v>Sunday</v>
      </c>
      <c r="H11938" s="3">
        <v>0.57765046296296296</v>
      </c>
      <c r="I11938">
        <v>20.75</v>
      </c>
      <c r="J11938">
        <v>20.75</v>
      </c>
      <c r="K11938" s="1" t="s">
        <v>21</v>
      </c>
      <c r="L11938" s="1" t="s">
        <v>26</v>
      </c>
      <c r="M11938" s="1" t="s">
        <v>27</v>
      </c>
      <c r="N11938" s="1" t="s">
        <v>28</v>
      </c>
    </row>
    <row r="11939" spans="1:14" x14ac:dyDescent="0.3">
      <c r="A11939">
        <v>29158</v>
      </c>
      <c r="B11939">
        <v>12873</v>
      </c>
      <c r="C11939">
        <f>1/COUNTIF(B:B,pizza_sales[[#This Row],[order_id]])</f>
        <v>1</v>
      </c>
      <c r="D11939" s="1" t="s">
        <v>132</v>
      </c>
      <c r="E11939">
        <v>1</v>
      </c>
      <c r="F11939" s="2">
        <v>42071</v>
      </c>
      <c r="G11939" s="2" t="str">
        <f>TEXT(pizza_sales[[#This Row],[order_date]],"dddd")</f>
        <v>Sunday</v>
      </c>
      <c r="H11939" s="3">
        <v>0.57951388888888888</v>
      </c>
      <c r="I11939">
        <v>10.5</v>
      </c>
      <c r="J11939">
        <v>10.5</v>
      </c>
      <c r="K11939" s="1" t="s">
        <v>41</v>
      </c>
      <c r="L11939" s="1" t="s">
        <v>14</v>
      </c>
      <c r="M11939" s="1" t="s">
        <v>15</v>
      </c>
      <c r="N11939" s="1" t="s">
        <v>16</v>
      </c>
    </row>
    <row r="11940" spans="1:14" x14ac:dyDescent="0.3">
      <c r="A11940">
        <v>29159</v>
      </c>
      <c r="B11940">
        <v>12874</v>
      </c>
      <c r="C11940">
        <f>1/COUNTIF(B:B,pizza_sales[[#This Row],[order_id]])</f>
        <v>1</v>
      </c>
      <c r="D11940" s="1" t="s">
        <v>128</v>
      </c>
      <c r="E11940">
        <v>1</v>
      </c>
      <c r="F11940" s="2">
        <v>42071</v>
      </c>
      <c r="G11940" s="2" t="str">
        <f>TEXT(pizza_sales[[#This Row],[order_date]],"dddd")</f>
        <v>Sunday</v>
      </c>
      <c r="H11940" s="3">
        <v>0.5806365740740741</v>
      </c>
      <c r="I11940">
        <v>16</v>
      </c>
      <c r="J11940">
        <v>16</v>
      </c>
      <c r="K11940" s="1" t="s">
        <v>13</v>
      </c>
      <c r="L11940" s="1" t="s">
        <v>22</v>
      </c>
      <c r="M11940" s="1" t="s">
        <v>52</v>
      </c>
      <c r="N11940" s="1" t="s">
        <v>53</v>
      </c>
    </row>
    <row r="11941" spans="1:14" x14ac:dyDescent="0.3">
      <c r="A11941">
        <v>29160</v>
      </c>
      <c r="B11941">
        <v>12875</v>
      </c>
      <c r="C11941">
        <f>1/COUNTIF(B:B,pizza_sales[[#This Row],[order_id]])</f>
        <v>1</v>
      </c>
      <c r="D11941" s="1" t="s">
        <v>118</v>
      </c>
      <c r="E11941">
        <v>1</v>
      </c>
      <c r="F11941" s="2">
        <v>42071</v>
      </c>
      <c r="G11941" s="2" t="str">
        <f>TEXT(pizza_sales[[#This Row],[order_date]],"dddd")</f>
        <v>Sunday</v>
      </c>
      <c r="H11941" s="3">
        <v>0.58585648148148151</v>
      </c>
      <c r="I11941">
        <v>16.75</v>
      </c>
      <c r="J11941">
        <v>16.75</v>
      </c>
      <c r="K11941" s="1" t="s">
        <v>13</v>
      </c>
      <c r="L11941" s="1" t="s">
        <v>33</v>
      </c>
      <c r="M11941" s="1" t="s">
        <v>42</v>
      </c>
      <c r="N11941" s="1" t="s">
        <v>43</v>
      </c>
    </row>
    <row r="11942" spans="1:14" x14ac:dyDescent="0.3">
      <c r="A11942">
        <v>29161</v>
      </c>
      <c r="B11942">
        <v>12876</v>
      </c>
      <c r="C11942">
        <f>1/COUNTIF(B:B,pizza_sales[[#This Row],[order_id]])</f>
        <v>0.25</v>
      </c>
      <c r="D11942" s="1" t="s">
        <v>17</v>
      </c>
      <c r="E11942">
        <v>1</v>
      </c>
      <c r="F11942" s="2">
        <v>42071</v>
      </c>
      <c r="G11942" s="2" t="str">
        <f>TEXT(pizza_sales[[#This Row],[order_date]],"dddd")</f>
        <v>Sunday</v>
      </c>
      <c r="H11942" s="3">
        <v>0.58641203703703704</v>
      </c>
      <c r="I11942">
        <v>16</v>
      </c>
      <c r="J11942">
        <v>16</v>
      </c>
      <c r="K11942" s="1" t="s">
        <v>13</v>
      </c>
      <c r="L11942" s="1" t="s">
        <v>14</v>
      </c>
      <c r="M11942" s="1" t="s">
        <v>18</v>
      </c>
      <c r="N11942" s="1" t="s">
        <v>19</v>
      </c>
    </row>
    <row r="11943" spans="1:14" x14ac:dyDescent="0.3">
      <c r="A11943">
        <v>29162</v>
      </c>
      <c r="B11943">
        <v>12876</v>
      </c>
      <c r="C11943">
        <f>1/COUNTIF(B:B,pizza_sales[[#This Row],[order_id]])</f>
        <v>0.25</v>
      </c>
      <c r="D11943" s="1" t="s">
        <v>54</v>
      </c>
      <c r="E11943">
        <v>1</v>
      </c>
      <c r="F11943" s="2">
        <v>42071</v>
      </c>
      <c r="G11943" s="2" t="str">
        <f>TEXT(pizza_sales[[#This Row],[order_date]],"dddd")</f>
        <v>Sunday</v>
      </c>
      <c r="H11943" s="3">
        <v>0.58641203703703704</v>
      </c>
      <c r="I11943">
        <v>20.5</v>
      </c>
      <c r="J11943">
        <v>20.5</v>
      </c>
      <c r="K11943" s="1" t="s">
        <v>21</v>
      </c>
      <c r="L11943" s="1" t="s">
        <v>14</v>
      </c>
      <c r="M11943" s="1" t="s">
        <v>55</v>
      </c>
      <c r="N11943" s="1" t="s">
        <v>56</v>
      </c>
    </row>
    <row r="11944" spans="1:14" x14ac:dyDescent="0.3">
      <c r="A11944">
        <v>29163</v>
      </c>
      <c r="B11944">
        <v>12876</v>
      </c>
      <c r="C11944">
        <f>1/COUNTIF(B:B,pizza_sales[[#This Row],[order_id]])</f>
        <v>0.25</v>
      </c>
      <c r="D11944" s="1" t="s">
        <v>121</v>
      </c>
      <c r="E11944">
        <v>1</v>
      </c>
      <c r="F11944" s="2">
        <v>42071</v>
      </c>
      <c r="G11944" s="2" t="str">
        <f>TEXT(pizza_sales[[#This Row],[order_date]],"dddd")</f>
        <v>Sunday</v>
      </c>
      <c r="H11944" s="3">
        <v>0.58641203703703704</v>
      </c>
      <c r="I11944">
        <v>16.25</v>
      </c>
      <c r="J11944">
        <v>16.25</v>
      </c>
      <c r="K11944" s="1" t="s">
        <v>13</v>
      </c>
      <c r="L11944" s="1" t="s">
        <v>26</v>
      </c>
      <c r="M11944" s="1" t="s">
        <v>114</v>
      </c>
      <c r="N11944" s="1" t="s">
        <v>115</v>
      </c>
    </row>
    <row r="11945" spans="1:14" x14ac:dyDescent="0.3">
      <c r="A11945">
        <v>29164</v>
      </c>
      <c r="B11945">
        <v>12876</v>
      </c>
      <c r="C11945">
        <f>1/COUNTIF(B:B,pizza_sales[[#This Row],[order_id]])</f>
        <v>0.25</v>
      </c>
      <c r="D11945" s="1" t="s">
        <v>164</v>
      </c>
      <c r="E11945">
        <v>1</v>
      </c>
      <c r="F11945" s="2">
        <v>42071</v>
      </c>
      <c r="G11945" s="2" t="str">
        <f>TEXT(pizza_sales[[#This Row],[order_date]],"dddd")</f>
        <v>Sunday</v>
      </c>
      <c r="H11945" s="3">
        <v>0.58641203703703704</v>
      </c>
      <c r="I11945">
        <v>16.5</v>
      </c>
      <c r="J11945">
        <v>16.5</v>
      </c>
      <c r="K11945" s="1" t="s">
        <v>13</v>
      </c>
      <c r="L11945" s="1" t="s">
        <v>22</v>
      </c>
      <c r="M11945" s="1" t="s">
        <v>63</v>
      </c>
      <c r="N11945" s="1" t="s">
        <v>64</v>
      </c>
    </row>
    <row r="11946" spans="1:14" x14ac:dyDescent="0.3">
      <c r="A11946">
        <v>29165</v>
      </c>
      <c r="B11946">
        <v>12877</v>
      </c>
      <c r="C11946">
        <f>1/COUNTIF(B:B,pizza_sales[[#This Row],[order_id]])</f>
        <v>0.5</v>
      </c>
      <c r="D11946" s="1" t="s">
        <v>29</v>
      </c>
      <c r="E11946">
        <v>1</v>
      </c>
      <c r="F11946" s="2">
        <v>42071</v>
      </c>
      <c r="G11946" s="2" t="str">
        <f>TEXT(pizza_sales[[#This Row],[order_date]],"dddd")</f>
        <v>Sunday</v>
      </c>
      <c r="H11946" s="3">
        <v>0.60062499999999996</v>
      </c>
      <c r="I11946">
        <v>16</v>
      </c>
      <c r="J11946">
        <v>16</v>
      </c>
      <c r="K11946" s="1" t="s">
        <v>13</v>
      </c>
      <c r="L11946" s="1" t="s">
        <v>22</v>
      </c>
      <c r="M11946" s="1" t="s">
        <v>30</v>
      </c>
      <c r="N11946" s="1" t="s">
        <v>31</v>
      </c>
    </row>
    <row r="11947" spans="1:14" x14ac:dyDescent="0.3">
      <c r="A11947">
        <v>29166</v>
      </c>
      <c r="B11947">
        <v>12877</v>
      </c>
      <c r="C11947">
        <f>1/COUNTIF(B:B,pizza_sales[[#This Row],[order_id]])</f>
        <v>0.5</v>
      </c>
      <c r="D11947" s="1" t="s">
        <v>120</v>
      </c>
      <c r="E11947">
        <v>1</v>
      </c>
      <c r="F11947" s="2">
        <v>42071</v>
      </c>
      <c r="G11947" s="2" t="str">
        <f>TEXT(pizza_sales[[#This Row],[order_date]],"dddd")</f>
        <v>Sunday</v>
      </c>
      <c r="H11947" s="3">
        <v>0.60062499999999996</v>
      </c>
      <c r="I11947">
        <v>12.5</v>
      </c>
      <c r="J11947">
        <v>12.5</v>
      </c>
      <c r="K11947" s="1" t="s">
        <v>41</v>
      </c>
      <c r="L11947" s="1" t="s">
        <v>26</v>
      </c>
      <c r="M11947" s="1" t="s">
        <v>38</v>
      </c>
      <c r="N11947" s="1" t="s">
        <v>39</v>
      </c>
    </row>
    <row r="11948" spans="1:14" x14ac:dyDescent="0.3">
      <c r="A11948">
        <v>29167</v>
      </c>
      <c r="B11948">
        <v>12878</v>
      </c>
      <c r="C11948">
        <f>1/COUNTIF(B:B,pizza_sales[[#This Row],[order_id]])</f>
        <v>0.33333333333333331</v>
      </c>
      <c r="D11948" s="1" t="s">
        <v>72</v>
      </c>
      <c r="E11948">
        <v>1</v>
      </c>
      <c r="F11948" s="2">
        <v>42071</v>
      </c>
      <c r="G11948" s="2" t="str">
        <f>TEXT(pizza_sales[[#This Row],[order_date]],"dddd")</f>
        <v>Sunday</v>
      </c>
      <c r="H11948" s="3">
        <v>0.60203703703703704</v>
      </c>
      <c r="I11948">
        <v>20.75</v>
      </c>
      <c r="J11948">
        <v>20.75</v>
      </c>
      <c r="K11948" s="1" t="s">
        <v>21</v>
      </c>
      <c r="L11948" s="1" t="s">
        <v>33</v>
      </c>
      <c r="M11948" s="1" t="s">
        <v>42</v>
      </c>
      <c r="N11948" s="1" t="s">
        <v>43</v>
      </c>
    </row>
    <row r="11949" spans="1:14" x14ac:dyDescent="0.3">
      <c r="A11949">
        <v>29168</v>
      </c>
      <c r="B11949">
        <v>12878</v>
      </c>
      <c r="C11949">
        <f>1/COUNTIF(B:B,pizza_sales[[#This Row],[order_id]])</f>
        <v>0.33333333333333331</v>
      </c>
      <c r="D11949" s="1" t="s">
        <v>51</v>
      </c>
      <c r="E11949">
        <v>2</v>
      </c>
      <c r="F11949" s="2">
        <v>42071</v>
      </c>
      <c r="G11949" s="2" t="str">
        <f>TEXT(pizza_sales[[#This Row],[order_date]],"dddd")</f>
        <v>Sunday</v>
      </c>
      <c r="H11949" s="3">
        <v>0.60203703703703704</v>
      </c>
      <c r="I11949">
        <v>12</v>
      </c>
      <c r="J11949">
        <v>24</v>
      </c>
      <c r="K11949" s="1" t="s">
        <v>41</v>
      </c>
      <c r="L11949" s="1" t="s">
        <v>22</v>
      </c>
      <c r="M11949" s="1" t="s">
        <v>52</v>
      </c>
      <c r="N11949" s="1" t="s">
        <v>53</v>
      </c>
    </row>
    <row r="11950" spans="1:14" x14ac:dyDescent="0.3">
      <c r="A11950">
        <v>29169</v>
      </c>
      <c r="B11950">
        <v>12878</v>
      </c>
      <c r="C11950">
        <f>1/COUNTIF(B:B,pizza_sales[[#This Row],[order_id]])</f>
        <v>0.33333333333333331</v>
      </c>
      <c r="D11950" s="1" t="s">
        <v>69</v>
      </c>
      <c r="E11950">
        <v>1</v>
      </c>
      <c r="F11950" s="2">
        <v>42071</v>
      </c>
      <c r="G11950" s="2" t="str">
        <f>TEXT(pizza_sales[[#This Row],[order_date]],"dddd")</f>
        <v>Sunday</v>
      </c>
      <c r="H11950" s="3">
        <v>0.60203703703703704</v>
      </c>
      <c r="I11950">
        <v>20.75</v>
      </c>
      <c r="J11950">
        <v>20.75</v>
      </c>
      <c r="K11950" s="1" t="s">
        <v>21</v>
      </c>
      <c r="L11950" s="1" t="s">
        <v>33</v>
      </c>
      <c r="M11950" s="1" t="s">
        <v>70</v>
      </c>
      <c r="N11950" s="1" t="s">
        <v>71</v>
      </c>
    </row>
    <row r="11951" spans="1:14" x14ac:dyDescent="0.3">
      <c r="A11951">
        <v>29170</v>
      </c>
      <c r="B11951">
        <v>12879</v>
      </c>
      <c r="C11951">
        <f>1/COUNTIF(B:B,pizza_sales[[#This Row],[order_id]])</f>
        <v>0.5</v>
      </c>
      <c r="D11951" s="1" t="s">
        <v>36</v>
      </c>
      <c r="E11951">
        <v>1</v>
      </c>
      <c r="F11951" s="2">
        <v>42071</v>
      </c>
      <c r="G11951" s="2" t="str">
        <f>TEXT(pizza_sales[[#This Row],[order_date]],"dddd")</f>
        <v>Sunday</v>
      </c>
      <c r="H11951" s="3">
        <v>0.60563657407407412</v>
      </c>
      <c r="I11951">
        <v>16.5</v>
      </c>
      <c r="J11951">
        <v>16.5</v>
      </c>
      <c r="K11951" s="1" t="s">
        <v>13</v>
      </c>
      <c r="L11951" s="1" t="s">
        <v>26</v>
      </c>
      <c r="M11951" s="1" t="s">
        <v>27</v>
      </c>
      <c r="N11951" s="1" t="s">
        <v>28</v>
      </c>
    </row>
    <row r="11952" spans="1:14" x14ac:dyDescent="0.3">
      <c r="A11952">
        <v>29171</v>
      </c>
      <c r="B11952">
        <v>12879</v>
      </c>
      <c r="C11952">
        <f>1/COUNTIF(B:B,pizza_sales[[#This Row],[order_id]])</f>
        <v>0.5</v>
      </c>
      <c r="D11952" s="1" t="s">
        <v>113</v>
      </c>
      <c r="E11952">
        <v>1</v>
      </c>
      <c r="F11952" s="2">
        <v>42071</v>
      </c>
      <c r="G11952" s="2" t="str">
        <f>TEXT(pizza_sales[[#This Row],[order_date]],"dddd")</f>
        <v>Sunday</v>
      </c>
      <c r="H11952" s="3">
        <v>0.60563657407407412</v>
      </c>
      <c r="I11952">
        <v>20.25</v>
      </c>
      <c r="J11952">
        <v>20.25</v>
      </c>
      <c r="K11952" s="1" t="s">
        <v>21</v>
      </c>
      <c r="L11952" s="1" t="s">
        <v>26</v>
      </c>
      <c r="M11952" s="1" t="s">
        <v>114</v>
      </c>
      <c r="N11952" s="1" t="s">
        <v>115</v>
      </c>
    </row>
    <row r="11953" spans="1:14" x14ac:dyDescent="0.3">
      <c r="A11953">
        <v>29172</v>
      </c>
      <c r="B11953">
        <v>12880</v>
      </c>
      <c r="C11953">
        <f>1/COUNTIF(B:B,pizza_sales[[#This Row],[order_id]])</f>
        <v>0.33333333333333331</v>
      </c>
      <c r="D11953" s="1" t="s">
        <v>118</v>
      </c>
      <c r="E11953">
        <v>1</v>
      </c>
      <c r="F11953" s="2">
        <v>42071</v>
      </c>
      <c r="G11953" s="2" t="str">
        <f>TEXT(pizza_sales[[#This Row],[order_date]],"dddd")</f>
        <v>Sunday</v>
      </c>
      <c r="H11953" s="3">
        <v>0.60760416666666661</v>
      </c>
      <c r="I11953">
        <v>16.75</v>
      </c>
      <c r="J11953">
        <v>16.75</v>
      </c>
      <c r="K11953" s="1" t="s">
        <v>13</v>
      </c>
      <c r="L11953" s="1" t="s">
        <v>33</v>
      </c>
      <c r="M11953" s="1" t="s">
        <v>42</v>
      </c>
      <c r="N11953" s="1" t="s">
        <v>43</v>
      </c>
    </row>
    <row r="11954" spans="1:14" x14ac:dyDescent="0.3">
      <c r="A11954">
        <v>29173</v>
      </c>
      <c r="B11954">
        <v>12880</v>
      </c>
      <c r="C11954">
        <f>1/COUNTIF(B:B,pizza_sales[[#This Row],[order_id]])</f>
        <v>0.33333333333333331</v>
      </c>
      <c r="D11954" s="1" t="s">
        <v>103</v>
      </c>
      <c r="E11954">
        <v>1</v>
      </c>
      <c r="F11954" s="2">
        <v>42071</v>
      </c>
      <c r="G11954" s="2" t="str">
        <f>TEXT(pizza_sales[[#This Row],[order_date]],"dddd")</f>
        <v>Sunday</v>
      </c>
      <c r="H11954" s="3">
        <v>0.60760416666666661</v>
      </c>
      <c r="I11954">
        <v>16</v>
      </c>
      <c r="J11954">
        <v>16</v>
      </c>
      <c r="K11954" s="1" t="s">
        <v>13</v>
      </c>
      <c r="L11954" s="1" t="s">
        <v>22</v>
      </c>
      <c r="M11954" s="1" t="s">
        <v>104</v>
      </c>
      <c r="N11954" s="1" t="s">
        <v>105</v>
      </c>
    </row>
    <row r="11955" spans="1:14" x14ac:dyDescent="0.3">
      <c r="A11955">
        <v>29174</v>
      </c>
      <c r="B11955">
        <v>12880</v>
      </c>
      <c r="C11955">
        <f>1/COUNTIF(B:B,pizza_sales[[#This Row],[order_id]])</f>
        <v>0.33333333333333331</v>
      </c>
      <c r="D11955" s="1" t="s">
        <v>29</v>
      </c>
      <c r="E11955">
        <v>1</v>
      </c>
      <c r="F11955" s="2">
        <v>42071</v>
      </c>
      <c r="G11955" s="2" t="str">
        <f>TEXT(pizza_sales[[#This Row],[order_date]],"dddd")</f>
        <v>Sunday</v>
      </c>
      <c r="H11955" s="3">
        <v>0.60760416666666661</v>
      </c>
      <c r="I11955">
        <v>16</v>
      </c>
      <c r="J11955">
        <v>16</v>
      </c>
      <c r="K11955" s="1" t="s">
        <v>13</v>
      </c>
      <c r="L11955" s="1" t="s">
        <v>22</v>
      </c>
      <c r="M11955" s="1" t="s">
        <v>30</v>
      </c>
      <c r="N11955" s="1" t="s">
        <v>31</v>
      </c>
    </row>
    <row r="11956" spans="1:14" x14ac:dyDescent="0.3">
      <c r="A11956">
        <v>29175</v>
      </c>
      <c r="B11956">
        <v>12881</v>
      </c>
      <c r="C11956">
        <f>1/COUNTIF(B:B,pizza_sales[[#This Row],[order_id]])</f>
        <v>0.5</v>
      </c>
      <c r="D11956" s="1" t="s">
        <v>173</v>
      </c>
      <c r="E11956">
        <v>1</v>
      </c>
      <c r="F11956" s="2">
        <v>42071</v>
      </c>
      <c r="G11956" s="2" t="str">
        <f>TEXT(pizza_sales[[#This Row],[order_date]],"dddd")</f>
        <v>Sunday</v>
      </c>
      <c r="H11956" s="3">
        <v>0.60892361111111115</v>
      </c>
      <c r="I11956">
        <v>20.25</v>
      </c>
      <c r="J11956">
        <v>20.25</v>
      </c>
      <c r="K11956" s="1" t="s">
        <v>21</v>
      </c>
      <c r="L11956" s="1" t="s">
        <v>26</v>
      </c>
      <c r="M11956" s="1" t="s">
        <v>97</v>
      </c>
      <c r="N11956" s="1" t="s">
        <v>98</v>
      </c>
    </row>
    <row r="11957" spans="1:14" x14ac:dyDescent="0.3">
      <c r="A11957">
        <v>29176</v>
      </c>
      <c r="B11957">
        <v>12881</v>
      </c>
      <c r="C11957">
        <f>1/COUNTIF(B:B,pizza_sales[[#This Row],[order_id]])</f>
        <v>0.5</v>
      </c>
      <c r="D11957" s="1" t="s">
        <v>17</v>
      </c>
      <c r="E11957">
        <v>1</v>
      </c>
      <c r="F11957" s="2">
        <v>42071</v>
      </c>
      <c r="G11957" s="2" t="str">
        <f>TEXT(pizza_sales[[#This Row],[order_date]],"dddd")</f>
        <v>Sunday</v>
      </c>
      <c r="H11957" s="3">
        <v>0.60892361111111115</v>
      </c>
      <c r="I11957">
        <v>16</v>
      </c>
      <c r="J11957">
        <v>16</v>
      </c>
      <c r="K11957" s="1" t="s">
        <v>13</v>
      </c>
      <c r="L11957" s="1" t="s">
        <v>14</v>
      </c>
      <c r="M11957" s="1" t="s">
        <v>18</v>
      </c>
      <c r="N11957" s="1" t="s">
        <v>19</v>
      </c>
    </row>
    <row r="11958" spans="1:14" x14ac:dyDescent="0.3">
      <c r="A11958">
        <v>29177</v>
      </c>
      <c r="B11958">
        <v>12882</v>
      </c>
      <c r="C11958">
        <f>1/COUNTIF(B:B,pizza_sales[[#This Row],[order_id]])</f>
        <v>0.25</v>
      </c>
      <c r="D11958" s="1" t="s">
        <v>20</v>
      </c>
      <c r="E11958">
        <v>1</v>
      </c>
      <c r="F11958" s="2">
        <v>42071</v>
      </c>
      <c r="G11958" s="2" t="str">
        <f>TEXT(pizza_sales[[#This Row],[order_date]],"dddd")</f>
        <v>Sunday</v>
      </c>
      <c r="H11958" s="3">
        <v>0.6111226851851852</v>
      </c>
      <c r="I11958">
        <v>18.5</v>
      </c>
      <c r="J11958">
        <v>18.5</v>
      </c>
      <c r="K11958" s="1" t="s">
        <v>21</v>
      </c>
      <c r="L11958" s="1" t="s">
        <v>22</v>
      </c>
      <c r="M11958" s="1" t="s">
        <v>23</v>
      </c>
      <c r="N11958" s="1" t="s">
        <v>24</v>
      </c>
    </row>
    <row r="11959" spans="1:14" x14ac:dyDescent="0.3">
      <c r="A11959">
        <v>29178</v>
      </c>
      <c r="B11959">
        <v>12882</v>
      </c>
      <c r="C11959">
        <f>1/COUNTIF(B:B,pizza_sales[[#This Row],[order_id]])</f>
        <v>0.25</v>
      </c>
      <c r="D11959" s="1" t="s">
        <v>162</v>
      </c>
      <c r="E11959">
        <v>1</v>
      </c>
      <c r="F11959" s="2">
        <v>42071</v>
      </c>
      <c r="G11959" s="2" t="str">
        <f>TEXT(pizza_sales[[#This Row],[order_date]],"dddd")</f>
        <v>Sunday</v>
      </c>
      <c r="H11959" s="3">
        <v>0.6111226851851852</v>
      </c>
      <c r="I11959">
        <v>16</v>
      </c>
      <c r="J11959">
        <v>16</v>
      </c>
      <c r="K11959" s="1" t="s">
        <v>13</v>
      </c>
      <c r="L11959" s="1" t="s">
        <v>22</v>
      </c>
      <c r="M11959" s="1" t="s">
        <v>110</v>
      </c>
      <c r="N11959" s="1" t="s">
        <v>111</v>
      </c>
    </row>
    <row r="11960" spans="1:14" x14ac:dyDescent="0.3">
      <c r="A11960">
        <v>29179</v>
      </c>
      <c r="B11960">
        <v>12882</v>
      </c>
      <c r="C11960">
        <f>1/COUNTIF(B:B,pizza_sales[[#This Row],[order_id]])</f>
        <v>0.25</v>
      </c>
      <c r="D11960" s="1" t="s">
        <v>155</v>
      </c>
      <c r="E11960">
        <v>1</v>
      </c>
      <c r="F11960" s="2">
        <v>42071</v>
      </c>
      <c r="G11960" s="2" t="str">
        <f>TEXT(pizza_sales[[#This Row],[order_date]],"dddd")</f>
        <v>Sunday</v>
      </c>
      <c r="H11960" s="3">
        <v>0.6111226851851852</v>
      </c>
      <c r="I11960">
        <v>16</v>
      </c>
      <c r="J11960">
        <v>16</v>
      </c>
      <c r="K11960" s="1" t="s">
        <v>13</v>
      </c>
      <c r="L11960" s="1" t="s">
        <v>14</v>
      </c>
      <c r="M11960" s="1" t="s">
        <v>45</v>
      </c>
      <c r="N11960" s="1" t="s">
        <v>46</v>
      </c>
    </row>
    <row r="11961" spans="1:14" x14ac:dyDescent="0.3">
      <c r="A11961">
        <v>29180</v>
      </c>
      <c r="B11961">
        <v>12882</v>
      </c>
      <c r="C11961">
        <f>1/COUNTIF(B:B,pizza_sales[[#This Row],[order_id]])</f>
        <v>0.25</v>
      </c>
      <c r="D11961" s="1" t="s">
        <v>44</v>
      </c>
      <c r="E11961">
        <v>1</v>
      </c>
      <c r="F11961" s="2">
        <v>42071</v>
      </c>
      <c r="G11961" s="2" t="str">
        <f>TEXT(pizza_sales[[#This Row],[order_date]],"dddd")</f>
        <v>Sunday</v>
      </c>
      <c r="H11961" s="3">
        <v>0.6111226851851852</v>
      </c>
      <c r="I11961">
        <v>12</v>
      </c>
      <c r="J11961">
        <v>12</v>
      </c>
      <c r="K11961" s="1" t="s">
        <v>41</v>
      </c>
      <c r="L11961" s="1" t="s">
        <v>14</v>
      </c>
      <c r="M11961" s="1" t="s">
        <v>45</v>
      </c>
      <c r="N11961" s="1" t="s">
        <v>46</v>
      </c>
    </row>
    <row r="11962" spans="1:14" x14ac:dyDescent="0.3">
      <c r="A11962">
        <v>29181</v>
      </c>
      <c r="B11962">
        <v>12883</v>
      </c>
      <c r="C11962">
        <f>1/COUNTIF(B:B,pizza_sales[[#This Row],[order_id]])</f>
        <v>1</v>
      </c>
      <c r="D11962" s="1" t="s">
        <v>126</v>
      </c>
      <c r="E11962">
        <v>1</v>
      </c>
      <c r="F11962" s="2">
        <v>42071</v>
      </c>
      <c r="G11962" s="2" t="str">
        <f>TEXT(pizza_sales[[#This Row],[order_date]],"dddd")</f>
        <v>Sunday</v>
      </c>
      <c r="H11962" s="3">
        <v>0.63906249999999998</v>
      </c>
      <c r="I11962">
        <v>9.75</v>
      </c>
      <c r="J11962">
        <v>9.75</v>
      </c>
      <c r="K11962" s="1" t="s">
        <v>41</v>
      </c>
      <c r="L11962" s="1" t="s">
        <v>14</v>
      </c>
      <c r="M11962" s="1" t="s">
        <v>78</v>
      </c>
      <c r="N11962" s="1" t="s">
        <v>79</v>
      </c>
    </row>
    <row r="11963" spans="1:14" x14ac:dyDescent="0.3">
      <c r="A11963">
        <v>29182</v>
      </c>
      <c r="B11963">
        <v>12884</v>
      </c>
      <c r="C11963">
        <f>1/COUNTIF(B:B,pizza_sales[[#This Row],[order_id]])</f>
        <v>0.25</v>
      </c>
      <c r="D11963" s="1" t="s">
        <v>132</v>
      </c>
      <c r="E11963">
        <v>1</v>
      </c>
      <c r="F11963" s="2">
        <v>42071</v>
      </c>
      <c r="G11963" s="2" t="str">
        <f>TEXT(pizza_sales[[#This Row],[order_date]],"dddd")</f>
        <v>Sunday</v>
      </c>
      <c r="H11963" s="3">
        <v>0.64121527777777776</v>
      </c>
      <c r="I11963">
        <v>10.5</v>
      </c>
      <c r="J11963">
        <v>10.5</v>
      </c>
      <c r="K11963" s="1" t="s">
        <v>41</v>
      </c>
      <c r="L11963" s="1" t="s">
        <v>14</v>
      </c>
      <c r="M11963" s="1" t="s">
        <v>15</v>
      </c>
      <c r="N11963" s="1" t="s">
        <v>16</v>
      </c>
    </row>
    <row r="11964" spans="1:14" x14ac:dyDescent="0.3">
      <c r="A11964">
        <v>29183</v>
      </c>
      <c r="B11964">
        <v>12884</v>
      </c>
      <c r="C11964">
        <f>1/COUNTIF(B:B,pizza_sales[[#This Row],[order_id]])</f>
        <v>0.25</v>
      </c>
      <c r="D11964" s="1" t="s">
        <v>116</v>
      </c>
      <c r="E11964">
        <v>1</v>
      </c>
      <c r="F11964" s="2">
        <v>42071</v>
      </c>
      <c r="G11964" s="2" t="str">
        <f>TEXT(pizza_sales[[#This Row],[order_date]],"dddd")</f>
        <v>Sunday</v>
      </c>
      <c r="H11964" s="3">
        <v>0.64121527777777776</v>
      </c>
      <c r="I11964">
        <v>16</v>
      </c>
      <c r="J11964">
        <v>16</v>
      </c>
      <c r="K11964" s="1" t="s">
        <v>13</v>
      </c>
      <c r="L11964" s="1" t="s">
        <v>14</v>
      </c>
      <c r="M11964" s="1" t="s">
        <v>55</v>
      </c>
      <c r="N11964" s="1" t="s">
        <v>56</v>
      </c>
    </row>
    <row r="11965" spans="1:14" x14ac:dyDescent="0.3">
      <c r="A11965">
        <v>29184</v>
      </c>
      <c r="B11965">
        <v>12884</v>
      </c>
      <c r="C11965">
        <f>1/COUNTIF(B:B,pizza_sales[[#This Row],[order_id]])</f>
        <v>0.25</v>
      </c>
      <c r="D11965" s="1" t="s">
        <v>69</v>
      </c>
      <c r="E11965">
        <v>1</v>
      </c>
      <c r="F11965" s="2">
        <v>42071</v>
      </c>
      <c r="G11965" s="2" t="str">
        <f>TEXT(pizza_sales[[#This Row],[order_date]],"dddd")</f>
        <v>Sunday</v>
      </c>
      <c r="H11965" s="3">
        <v>0.64121527777777776</v>
      </c>
      <c r="I11965">
        <v>20.75</v>
      </c>
      <c r="J11965">
        <v>20.75</v>
      </c>
      <c r="K11965" s="1" t="s">
        <v>21</v>
      </c>
      <c r="L11965" s="1" t="s">
        <v>33</v>
      </c>
      <c r="M11965" s="1" t="s">
        <v>70</v>
      </c>
      <c r="N11965" s="1" t="s">
        <v>71</v>
      </c>
    </row>
    <row r="11966" spans="1:14" x14ac:dyDescent="0.3">
      <c r="A11966">
        <v>29185</v>
      </c>
      <c r="B11966">
        <v>12884</v>
      </c>
      <c r="C11966">
        <f>1/COUNTIF(B:B,pizza_sales[[#This Row],[order_id]])</f>
        <v>0.25</v>
      </c>
      <c r="D11966" s="1" t="s">
        <v>158</v>
      </c>
      <c r="E11966">
        <v>1</v>
      </c>
      <c r="F11966" s="2">
        <v>42071</v>
      </c>
      <c r="G11966" s="2" t="str">
        <f>TEXT(pizza_sales[[#This Row],[order_date]],"dddd")</f>
        <v>Sunday</v>
      </c>
      <c r="H11966" s="3">
        <v>0.64121527777777776</v>
      </c>
      <c r="I11966">
        <v>16.5</v>
      </c>
      <c r="J11966">
        <v>16.5</v>
      </c>
      <c r="K11966" s="1" t="s">
        <v>13</v>
      </c>
      <c r="L11966" s="1" t="s">
        <v>26</v>
      </c>
      <c r="M11966" s="1" t="s">
        <v>60</v>
      </c>
      <c r="N11966" s="1" t="s">
        <v>61</v>
      </c>
    </row>
    <row r="11967" spans="1:14" x14ac:dyDescent="0.3">
      <c r="A11967">
        <v>29186</v>
      </c>
      <c r="B11967">
        <v>12885</v>
      </c>
      <c r="C11967">
        <f>1/COUNTIF(B:B,pizza_sales[[#This Row],[order_id]])</f>
        <v>0.5</v>
      </c>
      <c r="D11967" s="1" t="s">
        <v>146</v>
      </c>
      <c r="E11967">
        <v>1</v>
      </c>
      <c r="F11967" s="2">
        <v>42071</v>
      </c>
      <c r="G11967" s="2" t="str">
        <f>TEXT(pizza_sales[[#This Row],[order_date]],"dddd")</f>
        <v>Sunday</v>
      </c>
      <c r="H11967" s="3">
        <v>0.68549768518518517</v>
      </c>
      <c r="I11967">
        <v>20.25</v>
      </c>
      <c r="J11967">
        <v>20.25</v>
      </c>
      <c r="K11967" s="1" t="s">
        <v>21</v>
      </c>
      <c r="L11967" s="1" t="s">
        <v>22</v>
      </c>
      <c r="M11967" s="1" t="s">
        <v>104</v>
      </c>
      <c r="N11967" s="1" t="s">
        <v>105</v>
      </c>
    </row>
    <row r="11968" spans="1:14" x14ac:dyDescent="0.3">
      <c r="A11968">
        <v>29187</v>
      </c>
      <c r="B11968">
        <v>12885</v>
      </c>
      <c r="C11968">
        <f>1/COUNTIF(B:B,pizza_sales[[#This Row],[order_id]])</f>
        <v>0.5</v>
      </c>
      <c r="D11968" s="1" t="s">
        <v>163</v>
      </c>
      <c r="E11968">
        <v>1</v>
      </c>
      <c r="F11968" s="2">
        <v>42071</v>
      </c>
      <c r="G11968" s="2" t="str">
        <f>TEXT(pizza_sales[[#This Row],[order_date]],"dddd")</f>
        <v>Sunday</v>
      </c>
      <c r="H11968" s="3">
        <v>0.68549768518518517</v>
      </c>
      <c r="I11968">
        <v>16</v>
      </c>
      <c r="J11968">
        <v>16</v>
      </c>
      <c r="K11968" s="1" t="s">
        <v>13</v>
      </c>
      <c r="L11968" s="1" t="s">
        <v>14</v>
      </c>
      <c r="M11968" s="1" t="s">
        <v>94</v>
      </c>
      <c r="N11968" s="1" t="s">
        <v>95</v>
      </c>
    </row>
    <row r="11969" spans="1:14" x14ac:dyDescent="0.3">
      <c r="A11969">
        <v>29188</v>
      </c>
      <c r="B11969">
        <v>12886</v>
      </c>
      <c r="C11969">
        <f>1/COUNTIF(B:B,pizza_sales[[#This Row],[order_id]])</f>
        <v>0.5</v>
      </c>
      <c r="D11969" s="1" t="s">
        <v>29</v>
      </c>
      <c r="E11969">
        <v>1</v>
      </c>
      <c r="F11969" s="2">
        <v>42071</v>
      </c>
      <c r="G11969" s="2" t="str">
        <f>TEXT(pizza_sales[[#This Row],[order_date]],"dddd")</f>
        <v>Sunday</v>
      </c>
      <c r="H11969" s="3">
        <v>0.689849537037037</v>
      </c>
      <c r="I11969">
        <v>16</v>
      </c>
      <c r="J11969">
        <v>16</v>
      </c>
      <c r="K11969" s="1" t="s">
        <v>13</v>
      </c>
      <c r="L11969" s="1" t="s">
        <v>22</v>
      </c>
      <c r="M11969" s="1" t="s">
        <v>30</v>
      </c>
      <c r="N11969" s="1" t="s">
        <v>31</v>
      </c>
    </row>
    <row r="11970" spans="1:14" x14ac:dyDescent="0.3">
      <c r="A11970">
        <v>29189</v>
      </c>
      <c r="B11970">
        <v>12886</v>
      </c>
      <c r="C11970">
        <f>1/COUNTIF(B:B,pizza_sales[[#This Row],[order_id]])</f>
        <v>0.5</v>
      </c>
      <c r="D11970" s="1" t="s">
        <v>119</v>
      </c>
      <c r="E11970">
        <v>1</v>
      </c>
      <c r="F11970" s="2">
        <v>42071</v>
      </c>
      <c r="G11970" s="2" t="str">
        <f>TEXT(pizza_sales[[#This Row],[order_date]],"dddd")</f>
        <v>Sunday</v>
      </c>
      <c r="H11970" s="3">
        <v>0.689849537037037</v>
      </c>
      <c r="I11970">
        <v>12.5</v>
      </c>
      <c r="J11970">
        <v>12.5</v>
      </c>
      <c r="K11970" s="1" t="s">
        <v>13</v>
      </c>
      <c r="L11970" s="1" t="s">
        <v>14</v>
      </c>
      <c r="M11970" s="1" t="s">
        <v>78</v>
      </c>
      <c r="N11970" s="1" t="s">
        <v>79</v>
      </c>
    </row>
    <row r="11971" spans="1:14" x14ac:dyDescent="0.3">
      <c r="A11971">
        <v>29190</v>
      </c>
      <c r="B11971">
        <v>12887</v>
      </c>
      <c r="C11971">
        <f>1/COUNTIF(B:B,pizza_sales[[#This Row],[order_id]])</f>
        <v>0.33333333333333331</v>
      </c>
      <c r="D11971" s="1" t="s">
        <v>72</v>
      </c>
      <c r="E11971">
        <v>1</v>
      </c>
      <c r="F11971" s="2">
        <v>42071</v>
      </c>
      <c r="G11971" s="2" t="str">
        <f>TEXT(pizza_sales[[#This Row],[order_date]],"dddd")</f>
        <v>Sunday</v>
      </c>
      <c r="H11971" s="3">
        <v>0.70678240740740739</v>
      </c>
      <c r="I11971">
        <v>20.75</v>
      </c>
      <c r="J11971">
        <v>20.75</v>
      </c>
      <c r="K11971" s="1" t="s">
        <v>21</v>
      </c>
      <c r="L11971" s="1" t="s">
        <v>33</v>
      </c>
      <c r="M11971" s="1" t="s">
        <v>42</v>
      </c>
      <c r="N11971" s="1" t="s">
        <v>43</v>
      </c>
    </row>
    <row r="11972" spans="1:14" x14ac:dyDescent="0.3">
      <c r="A11972">
        <v>29191</v>
      </c>
      <c r="B11972">
        <v>12887</v>
      </c>
      <c r="C11972">
        <f>1/COUNTIF(B:B,pizza_sales[[#This Row],[order_id]])</f>
        <v>0.33333333333333331</v>
      </c>
      <c r="D11972" s="1" t="s">
        <v>69</v>
      </c>
      <c r="E11972">
        <v>1</v>
      </c>
      <c r="F11972" s="2">
        <v>42071</v>
      </c>
      <c r="G11972" s="2" t="str">
        <f>TEXT(pizza_sales[[#This Row],[order_date]],"dddd")</f>
        <v>Sunday</v>
      </c>
      <c r="H11972" s="3">
        <v>0.70678240740740739</v>
      </c>
      <c r="I11972">
        <v>20.75</v>
      </c>
      <c r="J11972">
        <v>20.75</v>
      </c>
      <c r="K11972" s="1" t="s">
        <v>21</v>
      </c>
      <c r="L11972" s="1" t="s">
        <v>33</v>
      </c>
      <c r="M11972" s="1" t="s">
        <v>70</v>
      </c>
      <c r="N11972" s="1" t="s">
        <v>71</v>
      </c>
    </row>
    <row r="11973" spans="1:14" x14ac:dyDescent="0.3">
      <c r="A11973">
        <v>29192</v>
      </c>
      <c r="B11973">
        <v>12887</v>
      </c>
      <c r="C11973">
        <f>1/COUNTIF(B:B,pizza_sales[[#This Row],[order_id]])</f>
        <v>0.33333333333333331</v>
      </c>
      <c r="D11973" s="1" t="s">
        <v>136</v>
      </c>
      <c r="E11973">
        <v>1</v>
      </c>
      <c r="F11973" s="2">
        <v>42071</v>
      </c>
      <c r="G11973" s="2" t="str">
        <f>TEXT(pizza_sales[[#This Row],[order_date]],"dddd")</f>
        <v>Sunday</v>
      </c>
      <c r="H11973" s="3">
        <v>0.70678240740740739</v>
      </c>
      <c r="I11973">
        <v>12.5</v>
      </c>
      <c r="J11973">
        <v>12.5</v>
      </c>
      <c r="K11973" s="1" t="s">
        <v>41</v>
      </c>
      <c r="L11973" s="1" t="s">
        <v>22</v>
      </c>
      <c r="M11973" s="1" t="s">
        <v>63</v>
      </c>
      <c r="N11973" s="1" t="s">
        <v>64</v>
      </c>
    </row>
    <row r="11974" spans="1:14" x14ac:dyDescent="0.3">
      <c r="A11974">
        <v>29193</v>
      </c>
      <c r="B11974">
        <v>12888</v>
      </c>
      <c r="C11974">
        <f>1/COUNTIF(B:B,pizza_sales[[#This Row],[order_id]])</f>
        <v>0.5</v>
      </c>
      <c r="D11974" s="1" t="s">
        <v>90</v>
      </c>
      <c r="E11974">
        <v>1</v>
      </c>
      <c r="F11974" s="2">
        <v>42071</v>
      </c>
      <c r="G11974" s="2" t="str">
        <f>TEXT(pizza_sales[[#This Row],[order_date]],"dddd")</f>
        <v>Sunday</v>
      </c>
      <c r="H11974" s="3">
        <v>0.7160185185185185</v>
      </c>
      <c r="I11974">
        <v>17.95</v>
      </c>
      <c r="J11974">
        <v>17.95</v>
      </c>
      <c r="K11974" s="1" t="s">
        <v>21</v>
      </c>
      <c r="L11974" s="1" t="s">
        <v>22</v>
      </c>
      <c r="M11974" s="1" t="s">
        <v>91</v>
      </c>
      <c r="N11974" s="1" t="s">
        <v>92</v>
      </c>
    </row>
    <row r="11975" spans="1:14" x14ac:dyDescent="0.3">
      <c r="A11975">
        <v>29194</v>
      </c>
      <c r="B11975">
        <v>12888</v>
      </c>
      <c r="C11975">
        <f>1/COUNTIF(B:B,pizza_sales[[#This Row],[order_id]])</f>
        <v>0.5</v>
      </c>
      <c r="D11975" s="1" t="s">
        <v>145</v>
      </c>
      <c r="E11975">
        <v>1</v>
      </c>
      <c r="F11975" s="2">
        <v>42071</v>
      </c>
      <c r="G11975" s="2" t="str">
        <f>TEXT(pizza_sales[[#This Row],[order_date]],"dddd")</f>
        <v>Sunday</v>
      </c>
      <c r="H11975" s="3">
        <v>0.7160185185185185</v>
      </c>
      <c r="I11975">
        <v>16.5</v>
      </c>
      <c r="J11975">
        <v>16.5</v>
      </c>
      <c r="K11975" s="1" t="s">
        <v>13</v>
      </c>
      <c r="L11975" s="1" t="s">
        <v>26</v>
      </c>
      <c r="M11975" s="1" t="s">
        <v>38</v>
      </c>
      <c r="N11975" s="1" t="s">
        <v>39</v>
      </c>
    </row>
    <row r="11976" spans="1:14" x14ac:dyDescent="0.3">
      <c r="A11976">
        <v>29195</v>
      </c>
      <c r="B11976">
        <v>12889</v>
      </c>
      <c r="C11976">
        <f>1/COUNTIF(B:B,pizza_sales[[#This Row],[order_id]])</f>
        <v>0.5</v>
      </c>
      <c r="D11976" s="1" t="s">
        <v>20</v>
      </c>
      <c r="E11976">
        <v>1</v>
      </c>
      <c r="F11976" s="2">
        <v>42071</v>
      </c>
      <c r="G11976" s="2" t="str">
        <f>TEXT(pizza_sales[[#This Row],[order_date]],"dddd")</f>
        <v>Sunday</v>
      </c>
      <c r="H11976" s="3">
        <v>0.72028935185185183</v>
      </c>
      <c r="I11976">
        <v>18.5</v>
      </c>
      <c r="J11976">
        <v>18.5</v>
      </c>
      <c r="K11976" s="1" t="s">
        <v>21</v>
      </c>
      <c r="L11976" s="1" t="s">
        <v>22</v>
      </c>
      <c r="M11976" s="1" t="s">
        <v>23</v>
      </c>
      <c r="N11976" s="1" t="s">
        <v>24</v>
      </c>
    </row>
    <row r="11977" spans="1:14" x14ac:dyDescent="0.3">
      <c r="A11977">
        <v>29196</v>
      </c>
      <c r="B11977">
        <v>12889</v>
      </c>
      <c r="C11977">
        <f>1/COUNTIF(B:B,pizza_sales[[#This Row],[order_id]])</f>
        <v>0.5</v>
      </c>
      <c r="D11977" s="1" t="s">
        <v>68</v>
      </c>
      <c r="E11977">
        <v>1</v>
      </c>
      <c r="F11977" s="2">
        <v>42071</v>
      </c>
      <c r="G11977" s="2" t="str">
        <f>TEXT(pizza_sales[[#This Row],[order_date]],"dddd")</f>
        <v>Sunday</v>
      </c>
      <c r="H11977" s="3">
        <v>0.72028935185185183</v>
      </c>
      <c r="I11977">
        <v>20.25</v>
      </c>
      <c r="J11977">
        <v>20.25</v>
      </c>
      <c r="K11977" s="1" t="s">
        <v>21</v>
      </c>
      <c r="L11977" s="1" t="s">
        <v>22</v>
      </c>
      <c r="M11977" s="1" t="s">
        <v>30</v>
      </c>
      <c r="N11977" s="1" t="s">
        <v>31</v>
      </c>
    </row>
    <row r="11978" spans="1:14" x14ac:dyDescent="0.3">
      <c r="A11978">
        <v>29197</v>
      </c>
      <c r="B11978">
        <v>12890</v>
      </c>
      <c r="C11978">
        <f>1/COUNTIF(B:B,pizza_sales[[#This Row],[order_id]])</f>
        <v>0.5</v>
      </c>
      <c r="D11978" s="1" t="s">
        <v>160</v>
      </c>
      <c r="E11978">
        <v>1</v>
      </c>
      <c r="F11978" s="2">
        <v>42071</v>
      </c>
      <c r="G11978" s="2" t="str">
        <f>TEXT(pizza_sales[[#This Row],[order_date]],"dddd")</f>
        <v>Sunday</v>
      </c>
      <c r="H11978" s="3">
        <v>0.74761574074074078</v>
      </c>
      <c r="I11978">
        <v>12</v>
      </c>
      <c r="J11978">
        <v>12</v>
      </c>
      <c r="K11978" s="1" t="s">
        <v>41</v>
      </c>
      <c r="L11978" s="1" t="s">
        <v>14</v>
      </c>
      <c r="M11978" s="1" t="s">
        <v>55</v>
      </c>
      <c r="N11978" s="1" t="s">
        <v>56</v>
      </c>
    </row>
    <row r="11979" spans="1:14" x14ac:dyDescent="0.3">
      <c r="A11979">
        <v>29198</v>
      </c>
      <c r="B11979">
        <v>12890</v>
      </c>
      <c r="C11979">
        <f>1/COUNTIF(B:B,pizza_sales[[#This Row],[order_id]])</f>
        <v>0.5</v>
      </c>
      <c r="D11979" s="1" t="s">
        <v>171</v>
      </c>
      <c r="E11979">
        <v>1</v>
      </c>
      <c r="F11979" s="2">
        <v>42071</v>
      </c>
      <c r="G11979" s="2" t="str">
        <f>TEXT(pizza_sales[[#This Row],[order_date]],"dddd")</f>
        <v>Sunday</v>
      </c>
      <c r="H11979" s="3">
        <v>0.74761574074074078</v>
      </c>
      <c r="I11979">
        <v>16.5</v>
      </c>
      <c r="J11979">
        <v>16.5</v>
      </c>
      <c r="K11979" s="1" t="s">
        <v>13</v>
      </c>
      <c r="L11979" s="1" t="s">
        <v>26</v>
      </c>
      <c r="M11979" s="1" t="s">
        <v>88</v>
      </c>
      <c r="N11979" s="1" t="s">
        <v>89</v>
      </c>
    </row>
    <row r="11980" spans="1:14" x14ac:dyDescent="0.3">
      <c r="A11980">
        <v>29199</v>
      </c>
      <c r="B11980">
        <v>12891</v>
      </c>
      <c r="C11980">
        <f>1/COUNTIF(B:B,pizza_sales[[#This Row],[order_id]])</f>
        <v>0.33333333333333331</v>
      </c>
      <c r="D11980" s="1" t="s">
        <v>112</v>
      </c>
      <c r="E11980">
        <v>1</v>
      </c>
      <c r="F11980" s="2">
        <v>42071</v>
      </c>
      <c r="G11980" s="2" t="str">
        <f>TEXT(pizza_sales[[#This Row],[order_date]],"dddd")</f>
        <v>Sunday</v>
      </c>
      <c r="H11980" s="3">
        <v>0.75730324074074074</v>
      </c>
      <c r="I11980">
        <v>20.5</v>
      </c>
      <c r="J11980">
        <v>20.5</v>
      </c>
      <c r="K11980" s="1" t="s">
        <v>21</v>
      </c>
      <c r="L11980" s="1" t="s">
        <v>14</v>
      </c>
      <c r="M11980" s="1" t="s">
        <v>94</v>
      </c>
      <c r="N11980" s="1" t="s">
        <v>95</v>
      </c>
    </row>
    <row r="11981" spans="1:14" x14ac:dyDescent="0.3">
      <c r="A11981">
        <v>29200</v>
      </c>
      <c r="B11981">
        <v>12891</v>
      </c>
      <c r="C11981">
        <f>1/COUNTIF(B:B,pizza_sales[[#This Row],[order_id]])</f>
        <v>0.33333333333333331</v>
      </c>
      <c r="D11981" s="1" t="s">
        <v>69</v>
      </c>
      <c r="E11981">
        <v>1</v>
      </c>
      <c r="F11981" s="2">
        <v>42071</v>
      </c>
      <c r="G11981" s="2" t="str">
        <f>TEXT(pizza_sales[[#This Row],[order_date]],"dddd")</f>
        <v>Sunday</v>
      </c>
      <c r="H11981" s="3">
        <v>0.75730324074074074</v>
      </c>
      <c r="I11981">
        <v>20.75</v>
      </c>
      <c r="J11981">
        <v>20.75</v>
      </c>
      <c r="K11981" s="1" t="s">
        <v>21</v>
      </c>
      <c r="L11981" s="1" t="s">
        <v>33</v>
      </c>
      <c r="M11981" s="1" t="s">
        <v>70</v>
      </c>
      <c r="N11981" s="1" t="s">
        <v>71</v>
      </c>
    </row>
    <row r="11982" spans="1:14" x14ac:dyDescent="0.3">
      <c r="A11982">
        <v>29201</v>
      </c>
      <c r="B11982">
        <v>12891</v>
      </c>
      <c r="C11982">
        <f>1/COUNTIF(B:B,pizza_sales[[#This Row],[order_id]])</f>
        <v>0.33333333333333331</v>
      </c>
      <c r="D11982" s="1" t="s">
        <v>59</v>
      </c>
      <c r="E11982">
        <v>1</v>
      </c>
      <c r="F11982" s="2">
        <v>42071</v>
      </c>
      <c r="G11982" s="2" t="str">
        <f>TEXT(pizza_sales[[#This Row],[order_date]],"dddd")</f>
        <v>Sunday</v>
      </c>
      <c r="H11982" s="3">
        <v>0.75730324074074074</v>
      </c>
      <c r="I11982">
        <v>20.75</v>
      </c>
      <c r="J11982">
        <v>20.75</v>
      </c>
      <c r="K11982" s="1" t="s">
        <v>21</v>
      </c>
      <c r="L11982" s="1" t="s">
        <v>26</v>
      </c>
      <c r="M11982" s="1" t="s">
        <v>60</v>
      </c>
      <c r="N11982" s="1" t="s">
        <v>61</v>
      </c>
    </row>
    <row r="11983" spans="1:14" x14ac:dyDescent="0.3">
      <c r="A11983">
        <v>29202</v>
      </c>
      <c r="B11983">
        <v>12892</v>
      </c>
      <c r="C11983">
        <f>1/COUNTIF(B:B,pizza_sales[[#This Row],[order_id]])</f>
        <v>0.5</v>
      </c>
      <c r="D11983" s="1" t="s">
        <v>57</v>
      </c>
      <c r="E11983">
        <v>1</v>
      </c>
      <c r="F11983" s="2">
        <v>42071</v>
      </c>
      <c r="G11983" s="2" t="str">
        <f>TEXT(pizza_sales[[#This Row],[order_date]],"dddd")</f>
        <v>Sunday</v>
      </c>
      <c r="H11983" s="3">
        <v>0.77248842592592593</v>
      </c>
      <c r="I11983">
        <v>12.5</v>
      </c>
      <c r="J11983">
        <v>12.5</v>
      </c>
      <c r="K11983" s="1" t="s">
        <v>41</v>
      </c>
      <c r="L11983" s="1" t="s">
        <v>26</v>
      </c>
      <c r="M11983" s="1" t="s">
        <v>27</v>
      </c>
      <c r="N11983" s="1" t="s">
        <v>28</v>
      </c>
    </row>
    <row r="11984" spans="1:14" x14ac:dyDescent="0.3">
      <c r="A11984">
        <v>29203</v>
      </c>
      <c r="B11984">
        <v>12892</v>
      </c>
      <c r="C11984">
        <f>1/COUNTIF(B:B,pizza_sales[[#This Row],[order_id]])</f>
        <v>0.5</v>
      </c>
      <c r="D11984" s="1" t="s">
        <v>68</v>
      </c>
      <c r="E11984">
        <v>1</v>
      </c>
      <c r="F11984" s="2">
        <v>42071</v>
      </c>
      <c r="G11984" s="2" t="str">
        <f>TEXT(pizza_sales[[#This Row],[order_date]],"dddd")</f>
        <v>Sunday</v>
      </c>
      <c r="H11984" s="3">
        <v>0.77248842592592593</v>
      </c>
      <c r="I11984">
        <v>20.25</v>
      </c>
      <c r="J11984">
        <v>20.25</v>
      </c>
      <c r="K11984" s="1" t="s">
        <v>21</v>
      </c>
      <c r="L11984" s="1" t="s">
        <v>22</v>
      </c>
      <c r="M11984" s="1" t="s">
        <v>30</v>
      </c>
      <c r="N11984" s="1" t="s">
        <v>31</v>
      </c>
    </row>
    <row r="11985" spans="1:14" x14ac:dyDescent="0.3">
      <c r="A11985">
        <v>29204</v>
      </c>
      <c r="B11985">
        <v>12893</v>
      </c>
      <c r="C11985">
        <f>1/COUNTIF(B:B,pizza_sales[[#This Row],[order_id]])</f>
        <v>0.5</v>
      </c>
      <c r="D11985" s="1" t="s">
        <v>17</v>
      </c>
      <c r="E11985">
        <v>1</v>
      </c>
      <c r="F11985" s="2">
        <v>42071</v>
      </c>
      <c r="G11985" s="2" t="str">
        <f>TEXT(pizza_sales[[#This Row],[order_date]],"dddd")</f>
        <v>Sunday</v>
      </c>
      <c r="H11985" s="3">
        <v>0.77724537037037034</v>
      </c>
      <c r="I11985">
        <v>16</v>
      </c>
      <c r="J11985">
        <v>16</v>
      </c>
      <c r="K11985" s="1" t="s">
        <v>13</v>
      </c>
      <c r="L11985" s="1" t="s">
        <v>14</v>
      </c>
      <c r="M11985" s="1" t="s">
        <v>18</v>
      </c>
      <c r="N11985" s="1" t="s">
        <v>19</v>
      </c>
    </row>
    <row r="11986" spans="1:14" x14ac:dyDescent="0.3">
      <c r="A11986">
        <v>29205</v>
      </c>
      <c r="B11986">
        <v>12893</v>
      </c>
      <c r="C11986">
        <f>1/COUNTIF(B:B,pizza_sales[[#This Row],[order_id]])</f>
        <v>0.5</v>
      </c>
      <c r="D11986" s="1" t="s">
        <v>25</v>
      </c>
      <c r="E11986">
        <v>1</v>
      </c>
      <c r="F11986" s="2">
        <v>42071</v>
      </c>
      <c r="G11986" s="2" t="str">
        <f>TEXT(pizza_sales[[#This Row],[order_date]],"dddd")</f>
        <v>Sunday</v>
      </c>
      <c r="H11986" s="3">
        <v>0.77724537037037034</v>
      </c>
      <c r="I11986">
        <v>20.75</v>
      </c>
      <c r="J11986">
        <v>20.75</v>
      </c>
      <c r="K11986" s="1" t="s">
        <v>21</v>
      </c>
      <c r="L11986" s="1" t="s">
        <v>26</v>
      </c>
      <c r="M11986" s="1" t="s">
        <v>27</v>
      </c>
      <c r="N11986" s="1" t="s">
        <v>28</v>
      </c>
    </row>
    <row r="11987" spans="1:14" x14ac:dyDescent="0.3">
      <c r="A11987">
        <v>29206</v>
      </c>
      <c r="B11987">
        <v>12894</v>
      </c>
      <c r="C11987">
        <f>1/COUNTIF(B:B,pizza_sales[[#This Row],[order_id]])</f>
        <v>0.5</v>
      </c>
      <c r="D11987" s="1" t="s">
        <v>72</v>
      </c>
      <c r="E11987">
        <v>1</v>
      </c>
      <c r="F11987" s="2">
        <v>42071</v>
      </c>
      <c r="G11987" s="2" t="str">
        <f>TEXT(pizza_sales[[#This Row],[order_date]],"dddd")</f>
        <v>Sunday</v>
      </c>
      <c r="H11987" s="3">
        <v>0.78282407407407406</v>
      </c>
      <c r="I11987">
        <v>20.75</v>
      </c>
      <c r="J11987">
        <v>20.75</v>
      </c>
      <c r="K11987" s="1" t="s">
        <v>21</v>
      </c>
      <c r="L11987" s="1" t="s">
        <v>33</v>
      </c>
      <c r="M11987" s="1" t="s">
        <v>42</v>
      </c>
      <c r="N11987" s="1" t="s">
        <v>43</v>
      </c>
    </row>
    <row r="11988" spans="1:14" x14ac:dyDescent="0.3">
      <c r="A11988">
        <v>29207</v>
      </c>
      <c r="B11988">
        <v>12894</v>
      </c>
      <c r="C11988">
        <f>1/COUNTIF(B:B,pizza_sales[[#This Row],[order_id]])</f>
        <v>0.5</v>
      </c>
      <c r="D11988" s="1" t="s">
        <v>59</v>
      </c>
      <c r="E11988">
        <v>1</v>
      </c>
      <c r="F11988" s="2">
        <v>42071</v>
      </c>
      <c r="G11988" s="2" t="str">
        <f>TEXT(pizza_sales[[#This Row],[order_date]],"dddd")</f>
        <v>Sunday</v>
      </c>
      <c r="H11988" s="3">
        <v>0.78282407407407406</v>
      </c>
      <c r="I11988">
        <v>20.75</v>
      </c>
      <c r="J11988">
        <v>20.75</v>
      </c>
      <c r="K11988" s="1" t="s">
        <v>21</v>
      </c>
      <c r="L11988" s="1" t="s">
        <v>26</v>
      </c>
      <c r="M11988" s="1" t="s">
        <v>60</v>
      </c>
      <c r="N11988" s="1" t="s">
        <v>61</v>
      </c>
    </row>
    <row r="11989" spans="1:14" x14ac:dyDescent="0.3">
      <c r="A11989">
        <v>29208</v>
      </c>
      <c r="B11989">
        <v>12895</v>
      </c>
      <c r="C11989">
        <f>1/COUNTIF(B:B,pizza_sales[[#This Row],[order_id]])</f>
        <v>1</v>
      </c>
      <c r="D11989" s="1" t="s">
        <v>32</v>
      </c>
      <c r="E11989">
        <v>1</v>
      </c>
      <c r="F11989" s="2">
        <v>42071</v>
      </c>
      <c r="G11989" s="2" t="str">
        <f>TEXT(pizza_sales[[#This Row],[order_date]],"dddd")</f>
        <v>Sunday</v>
      </c>
      <c r="H11989" s="3">
        <v>0.79392361111111109</v>
      </c>
      <c r="I11989">
        <v>20.75</v>
      </c>
      <c r="J11989">
        <v>20.75</v>
      </c>
      <c r="K11989" s="1" t="s">
        <v>21</v>
      </c>
      <c r="L11989" s="1" t="s">
        <v>33</v>
      </c>
      <c r="M11989" s="1" t="s">
        <v>34</v>
      </c>
      <c r="N11989" s="1" t="s">
        <v>35</v>
      </c>
    </row>
    <row r="11990" spans="1:14" x14ac:dyDescent="0.3">
      <c r="A11990">
        <v>29209</v>
      </c>
      <c r="B11990">
        <v>12896</v>
      </c>
      <c r="C11990">
        <f>1/COUNTIF(B:B,pizza_sales[[#This Row],[order_id]])</f>
        <v>1</v>
      </c>
      <c r="D11990" s="1" t="s">
        <v>47</v>
      </c>
      <c r="E11990">
        <v>1</v>
      </c>
      <c r="F11990" s="2">
        <v>42071</v>
      </c>
      <c r="G11990" s="2" t="str">
        <f>TEXT(pizza_sales[[#This Row],[order_date]],"dddd")</f>
        <v>Sunday</v>
      </c>
      <c r="H11990" s="3">
        <v>0.79473379629629626</v>
      </c>
      <c r="I11990">
        <v>12.5</v>
      </c>
      <c r="J11990">
        <v>12.5</v>
      </c>
      <c r="K11990" s="1" t="s">
        <v>41</v>
      </c>
      <c r="L11990" s="1" t="s">
        <v>26</v>
      </c>
      <c r="M11990" s="1" t="s">
        <v>48</v>
      </c>
      <c r="N11990" s="1" t="s">
        <v>49</v>
      </c>
    </row>
    <row r="11991" spans="1:14" x14ac:dyDescent="0.3">
      <c r="A11991">
        <v>29210</v>
      </c>
      <c r="B11991">
        <v>12897</v>
      </c>
      <c r="C11991">
        <f>1/COUNTIF(B:B,pizza_sales[[#This Row],[order_id]])</f>
        <v>0.5</v>
      </c>
      <c r="D11991" s="1" t="s">
        <v>84</v>
      </c>
      <c r="E11991">
        <v>1</v>
      </c>
      <c r="F11991" s="2">
        <v>42071</v>
      </c>
      <c r="G11991" s="2" t="str">
        <f>TEXT(pizza_sales[[#This Row],[order_date]],"dddd")</f>
        <v>Sunday</v>
      </c>
      <c r="H11991" s="3">
        <v>0.79484953703703709</v>
      </c>
      <c r="I11991">
        <v>12</v>
      </c>
      <c r="J11991">
        <v>12</v>
      </c>
      <c r="K11991" s="1" t="s">
        <v>41</v>
      </c>
      <c r="L11991" s="1" t="s">
        <v>14</v>
      </c>
      <c r="M11991" s="1" t="s">
        <v>85</v>
      </c>
      <c r="N11991" s="1" t="s">
        <v>86</v>
      </c>
    </row>
    <row r="11992" spans="1:14" x14ac:dyDescent="0.3">
      <c r="A11992">
        <v>29211</v>
      </c>
      <c r="B11992">
        <v>12897</v>
      </c>
      <c r="C11992">
        <f>1/COUNTIF(B:B,pizza_sales[[#This Row],[order_id]])</f>
        <v>0.5</v>
      </c>
      <c r="D11992" s="1" t="s">
        <v>96</v>
      </c>
      <c r="E11992">
        <v>1</v>
      </c>
      <c r="F11992" s="2">
        <v>42071</v>
      </c>
      <c r="G11992" s="2" t="str">
        <f>TEXT(pizza_sales[[#This Row],[order_date]],"dddd")</f>
        <v>Sunday</v>
      </c>
      <c r="H11992" s="3">
        <v>0.79484953703703709</v>
      </c>
      <c r="I11992">
        <v>16.25</v>
      </c>
      <c r="J11992">
        <v>16.25</v>
      </c>
      <c r="K11992" s="1" t="s">
        <v>13</v>
      </c>
      <c r="L11992" s="1" t="s">
        <v>26</v>
      </c>
      <c r="M11992" s="1" t="s">
        <v>97</v>
      </c>
      <c r="N11992" s="1" t="s">
        <v>98</v>
      </c>
    </row>
    <row r="11993" spans="1:14" x14ac:dyDescent="0.3">
      <c r="A11993">
        <v>29212</v>
      </c>
      <c r="B11993">
        <v>12898</v>
      </c>
      <c r="C11993">
        <f>1/COUNTIF(B:B,pizza_sales[[#This Row],[order_id]])</f>
        <v>0.25</v>
      </c>
      <c r="D11993" s="1" t="s">
        <v>72</v>
      </c>
      <c r="E11993">
        <v>1</v>
      </c>
      <c r="F11993" s="2">
        <v>42071</v>
      </c>
      <c r="G11993" s="2" t="str">
        <f>TEXT(pizza_sales[[#This Row],[order_date]],"dddd")</f>
        <v>Sunday</v>
      </c>
      <c r="H11993" s="3">
        <v>0.802337962962963</v>
      </c>
      <c r="I11993">
        <v>20.75</v>
      </c>
      <c r="J11993">
        <v>20.75</v>
      </c>
      <c r="K11993" s="1" t="s">
        <v>21</v>
      </c>
      <c r="L11993" s="1" t="s">
        <v>33</v>
      </c>
      <c r="M11993" s="1" t="s">
        <v>42</v>
      </c>
      <c r="N11993" s="1" t="s">
        <v>43</v>
      </c>
    </row>
    <row r="11994" spans="1:14" x14ac:dyDescent="0.3">
      <c r="A11994">
        <v>29213</v>
      </c>
      <c r="B11994">
        <v>12898</v>
      </c>
      <c r="C11994">
        <f>1/COUNTIF(B:B,pizza_sales[[#This Row],[order_id]])</f>
        <v>0.25</v>
      </c>
      <c r="D11994" s="1" t="s">
        <v>17</v>
      </c>
      <c r="E11994">
        <v>1</v>
      </c>
      <c r="F11994" s="2">
        <v>42071</v>
      </c>
      <c r="G11994" s="2" t="str">
        <f>TEXT(pizza_sales[[#This Row],[order_date]],"dddd")</f>
        <v>Sunday</v>
      </c>
      <c r="H11994" s="3">
        <v>0.802337962962963</v>
      </c>
      <c r="I11994">
        <v>16</v>
      </c>
      <c r="J11994">
        <v>16</v>
      </c>
      <c r="K11994" s="1" t="s">
        <v>13</v>
      </c>
      <c r="L11994" s="1" t="s">
        <v>14</v>
      </c>
      <c r="M11994" s="1" t="s">
        <v>18</v>
      </c>
      <c r="N11994" s="1" t="s">
        <v>19</v>
      </c>
    </row>
    <row r="11995" spans="1:14" x14ac:dyDescent="0.3">
      <c r="A11995">
        <v>29214</v>
      </c>
      <c r="B11995">
        <v>12898</v>
      </c>
      <c r="C11995">
        <f>1/COUNTIF(B:B,pizza_sales[[#This Row],[order_id]])</f>
        <v>0.25</v>
      </c>
      <c r="D11995" s="1" t="s">
        <v>157</v>
      </c>
      <c r="E11995">
        <v>1</v>
      </c>
      <c r="F11995" s="2">
        <v>42071</v>
      </c>
      <c r="G11995" s="2" t="str">
        <f>TEXT(pizza_sales[[#This Row],[order_date]],"dddd")</f>
        <v>Sunday</v>
      </c>
      <c r="H11995" s="3">
        <v>0.802337962962963</v>
      </c>
      <c r="I11995">
        <v>12</v>
      </c>
      <c r="J11995">
        <v>12</v>
      </c>
      <c r="K11995" s="1" t="s">
        <v>41</v>
      </c>
      <c r="L11995" s="1" t="s">
        <v>22</v>
      </c>
      <c r="M11995" s="1" t="s">
        <v>110</v>
      </c>
      <c r="N11995" s="1" t="s">
        <v>111</v>
      </c>
    </row>
    <row r="11996" spans="1:14" x14ac:dyDescent="0.3">
      <c r="A11996">
        <v>29215</v>
      </c>
      <c r="B11996">
        <v>12898</v>
      </c>
      <c r="C11996">
        <f>1/COUNTIF(B:B,pizza_sales[[#This Row],[order_id]])</f>
        <v>0.25</v>
      </c>
      <c r="D11996" s="1" t="s">
        <v>32</v>
      </c>
      <c r="E11996">
        <v>1</v>
      </c>
      <c r="F11996" s="2">
        <v>42071</v>
      </c>
      <c r="G11996" s="2" t="str">
        <f>TEXT(pizza_sales[[#This Row],[order_date]],"dddd")</f>
        <v>Sunday</v>
      </c>
      <c r="H11996" s="3">
        <v>0.802337962962963</v>
      </c>
      <c r="I11996">
        <v>20.75</v>
      </c>
      <c r="J11996">
        <v>20.75</v>
      </c>
      <c r="K11996" s="1" t="s">
        <v>21</v>
      </c>
      <c r="L11996" s="1" t="s">
        <v>33</v>
      </c>
      <c r="M11996" s="1" t="s">
        <v>34</v>
      </c>
      <c r="N11996" s="1" t="s">
        <v>35</v>
      </c>
    </row>
    <row r="11997" spans="1:14" x14ac:dyDescent="0.3">
      <c r="A11997">
        <v>29216</v>
      </c>
      <c r="B11997">
        <v>12899</v>
      </c>
      <c r="C11997">
        <f>1/COUNTIF(B:B,pizza_sales[[#This Row],[order_id]])</f>
        <v>1</v>
      </c>
      <c r="D11997" s="1" t="s">
        <v>40</v>
      </c>
      <c r="E11997">
        <v>1</v>
      </c>
      <c r="F11997" s="2">
        <v>42071</v>
      </c>
      <c r="G11997" s="2" t="str">
        <f>TEXT(pizza_sales[[#This Row],[order_date]],"dddd")</f>
        <v>Sunday</v>
      </c>
      <c r="H11997" s="3">
        <v>0.81692129629629628</v>
      </c>
      <c r="I11997">
        <v>12.75</v>
      </c>
      <c r="J11997">
        <v>12.75</v>
      </c>
      <c r="K11997" s="1" t="s">
        <v>41</v>
      </c>
      <c r="L11997" s="1" t="s">
        <v>33</v>
      </c>
      <c r="M11997" s="1" t="s">
        <v>42</v>
      </c>
      <c r="N11997" s="1" t="s">
        <v>43</v>
      </c>
    </row>
    <row r="11998" spans="1:14" x14ac:dyDescent="0.3">
      <c r="A11998">
        <v>29217</v>
      </c>
      <c r="B11998">
        <v>12900</v>
      </c>
      <c r="C11998">
        <f>1/COUNTIF(B:B,pizza_sales[[#This Row],[order_id]])</f>
        <v>0.25</v>
      </c>
      <c r="D11998" s="1" t="s">
        <v>25</v>
      </c>
      <c r="E11998">
        <v>1</v>
      </c>
      <c r="F11998" s="2">
        <v>42071</v>
      </c>
      <c r="G11998" s="2" t="str">
        <f>TEXT(pizza_sales[[#This Row],[order_date]],"dddd")</f>
        <v>Sunday</v>
      </c>
      <c r="H11998" s="3">
        <v>0.82052083333333337</v>
      </c>
      <c r="I11998">
        <v>20.75</v>
      </c>
      <c r="J11998">
        <v>20.75</v>
      </c>
      <c r="K11998" s="1" t="s">
        <v>21</v>
      </c>
      <c r="L11998" s="1" t="s">
        <v>26</v>
      </c>
      <c r="M11998" s="1" t="s">
        <v>27</v>
      </c>
      <c r="N11998" s="1" t="s">
        <v>28</v>
      </c>
    </row>
    <row r="11999" spans="1:14" x14ac:dyDescent="0.3">
      <c r="A11999">
        <v>29218</v>
      </c>
      <c r="B11999">
        <v>12900</v>
      </c>
      <c r="C11999">
        <f>1/COUNTIF(B:B,pizza_sales[[#This Row],[order_id]])</f>
        <v>0.25</v>
      </c>
      <c r="D11999" s="1" t="s">
        <v>37</v>
      </c>
      <c r="E11999">
        <v>1</v>
      </c>
      <c r="F11999" s="2">
        <v>42071</v>
      </c>
      <c r="G11999" s="2" t="str">
        <f>TEXT(pizza_sales[[#This Row],[order_date]],"dddd")</f>
        <v>Sunday</v>
      </c>
      <c r="H11999" s="3">
        <v>0.82052083333333337</v>
      </c>
      <c r="I11999">
        <v>20.75</v>
      </c>
      <c r="J11999">
        <v>20.75</v>
      </c>
      <c r="K11999" s="1" t="s">
        <v>21</v>
      </c>
      <c r="L11999" s="1" t="s">
        <v>26</v>
      </c>
      <c r="M11999" s="1" t="s">
        <v>38</v>
      </c>
      <c r="N11999" s="1" t="s">
        <v>39</v>
      </c>
    </row>
    <row r="12000" spans="1:14" x14ac:dyDescent="0.3">
      <c r="A12000">
        <v>29219</v>
      </c>
      <c r="B12000">
        <v>12900</v>
      </c>
      <c r="C12000">
        <f>1/COUNTIF(B:B,pizza_sales[[#This Row],[order_id]])</f>
        <v>0.25</v>
      </c>
      <c r="D12000" s="1" t="s">
        <v>137</v>
      </c>
      <c r="E12000">
        <v>1</v>
      </c>
      <c r="F12000" s="2">
        <v>42071</v>
      </c>
      <c r="G12000" s="2" t="str">
        <f>TEXT(pizza_sales[[#This Row],[order_date]],"dddd")</f>
        <v>Sunday</v>
      </c>
      <c r="H12000" s="3">
        <v>0.82052083333333337</v>
      </c>
      <c r="I12000">
        <v>16.75</v>
      </c>
      <c r="J12000">
        <v>16.75</v>
      </c>
      <c r="K12000" s="1" t="s">
        <v>13</v>
      </c>
      <c r="L12000" s="1" t="s">
        <v>33</v>
      </c>
      <c r="M12000" s="1" t="s">
        <v>34</v>
      </c>
      <c r="N12000" s="1" t="s">
        <v>35</v>
      </c>
    </row>
    <row r="12001" spans="1:14" x14ac:dyDescent="0.3">
      <c r="A12001">
        <v>29220</v>
      </c>
      <c r="B12001">
        <v>12900</v>
      </c>
      <c r="C12001">
        <f>1/COUNTIF(B:B,pizza_sales[[#This Row],[order_id]])</f>
        <v>0.25</v>
      </c>
      <c r="D12001" s="1" t="s">
        <v>151</v>
      </c>
      <c r="E12001">
        <v>1</v>
      </c>
      <c r="F12001" s="2">
        <v>42071</v>
      </c>
      <c r="G12001" s="2" t="str">
        <f>TEXT(pizza_sales[[#This Row],[order_date]],"dddd")</f>
        <v>Sunday</v>
      </c>
      <c r="H12001" s="3">
        <v>0.82052083333333337</v>
      </c>
      <c r="I12001">
        <v>12.75</v>
      </c>
      <c r="J12001">
        <v>12.75</v>
      </c>
      <c r="K12001" s="1" t="s">
        <v>41</v>
      </c>
      <c r="L12001" s="1" t="s">
        <v>33</v>
      </c>
      <c r="M12001" s="1" t="s">
        <v>34</v>
      </c>
      <c r="N12001" s="1" t="s">
        <v>35</v>
      </c>
    </row>
    <row r="12002" spans="1:14" x14ac:dyDescent="0.3">
      <c r="A12002">
        <v>29221</v>
      </c>
      <c r="B12002">
        <v>12901</v>
      </c>
      <c r="C12002">
        <f>1/COUNTIF(B:B,pizza_sales[[#This Row],[order_id]])</f>
        <v>0.5</v>
      </c>
      <c r="D12002" s="1" t="s">
        <v>90</v>
      </c>
      <c r="E12002">
        <v>2</v>
      </c>
      <c r="F12002" s="2">
        <v>42071</v>
      </c>
      <c r="G12002" s="2" t="str">
        <f>TEXT(pizza_sales[[#This Row],[order_date]],"dddd")</f>
        <v>Sunday</v>
      </c>
      <c r="H12002" s="3">
        <v>0.82112268518518516</v>
      </c>
      <c r="I12002">
        <v>17.95</v>
      </c>
      <c r="J12002">
        <v>35.9</v>
      </c>
      <c r="K12002" s="1" t="s">
        <v>21</v>
      </c>
      <c r="L12002" s="1" t="s">
        <v>22</v>
      </c>
      <c r="M12002" s="1" t="s">
        <v>91</v>
      </c>
      <c r="N12002" s="1" t="s">
        <v>92</v>
      </c>
    </row>
    <row r="12003" spans="1:14" x14ac:dyDescent="0.3">
      <c r="A12003">
        <v>29222</v>
      </c>
      <c r="B12003">
        <v>12901</v>
      </c>
      <c r="C12003">
        <f>1/COUNTIF(B:B,pizza_sales[[#This Row],[order_id]])</f>
        <v>0.5</v>
      </c>
      <c r="D12003" s="1" t="s">
        <v>68</v>
      </c>
      <c r="E12003">
        <v>1</v>
      </c>
      <c r="F12003" s="2">
        <v>42071</v>
      </c>
      <c r="G12003" s="2" t="str">
        <f>TEXT(pizza_sales[[#This Row],[order_date]],"dddd")</f>
        <v>Sunday</v>
      </c>
      <c r="H12003" s="3">
        <v>0.82112268518518516</v>
      </c>
      <c r="I12003">
        <v>20.25</v>
      </c>
      <c r="J12003">
        <v>20.25</v>
      </c>
      <c r="K12003" s="1" t="s">
        <v>21</v>
      </c>
      <c r="L12003" s="1" t="s">
        <v>22</v>
      </c>
      <c r="M12003" s="1" t="s">
        <v>30</v>
      </c>
      <c r="N12003" s="1" t="s">
        <v>31</v>
      </c>
    </row>
    <row r="12004" spans="1:14" x14ac:dyDescent="0.3">
      <c r="A12004">
        <v>29223</v>
      </c>
      <c r="B12004">
        <v>12902</v>
      </c>
      <c r="C12004">
        <f>1/COUNTIF(B:B,pizza_sales[[#This Row],[order_id]])</f>
        <v>0.5</v>
      </c>
      <c r="D12004" s="1" t="s">
        <v>20</v>
      </c>
      <c r="E12004">
        <v>1</v>
      </c>
      <c r="F12004" s="2">
        <v>42071</v>
      </c>
      <c r="G12004" s="2" t="str">
        <f>TEXT(pizza_sales[[#This Row],[order_date]],"dddd")</f>
        <v>Sunday</v>
      </c>
      <c r="H12004" s="3">
        <v>0.83704861111111106</v>
      </c>
      <c r="I12004">
        <v>18.5</v>
      </c>
      <c r="J12004">
        <v>18.5</v>
      </c>
      <c r="K12004" s="1" t="s">
        <v>21</v>
      </c>
      <c r="L12004" s="1" t="s">
        <v>22</v>
      </c>
      <c r="M12004" s="1" t="s">
        <v>23</v>
      </c>
      <c r="N12004" s="1" t="s">
        <v>24</v>
      </c>
    </row>
    <row r="12005" spans="1:14" x14ac:dyDescent="0.3">
      <c r="A12005">
        <v>29224</v>
      </c>
      <c r="B12005">
        <v>12902</v>
      </c>
      <c r="C12005">
        <f>1/COUNTIF(B:B,pizza_sales[[#This Row],[order_id]])</f>
        <v>0.5</v>
      </c>
      <c r="D12005" s="1" t="s">
        <v>170</v>
      </c>
      <c r="E12005">
        <v>1</v>
      </c>
      <c r="F12005" s="2">
        <v>42071</v>
      </c>
      <c r="G12005" s="2" t="str">
        <f>TEXT(pizza_sales[[#This Row],[order_date]],"dddd")</f>
        <v>Sunday</v>
      </c>
      <c r="H12005" s="3">
        <v>0.83704861111111106</v>
      </c>
      <c r="I12005">
        <v>20.5</v>
      </c>
      <c r="J12005">
        <v>20.5</v>
      </c>
      <c r="K12005" s="1" t="s">
        <v>21</v>
      </c>
      <c r="L12005" s="1" t="s">
        <v>14</v>
      </c>
      <c r="M12005" s="1" t="s">
        <v>45</v>
      </c>
      <c r="N12005" s="1" t="s">
        <v>46</v>
      </c>
    </row>
    <row r="12006" spans="1:14" x14ac:dyDescent="0.3">
      <c r="A12006">
        <v>29225</v>
      </c>
      <c r="B12006">
        <v>12903</v>
      </c>
      <c r="C12006">
        <f>1/COUNTIF(B:B,pizza_sales[[#This Row],[order_id]])</f>
        <v>0.5</v>
      </c>
      <c r="D12006" s="1" t="s">
        <v>54</v>
      </c>
      <c r="E12006">
        <v>1</v>
      </c>
      <c r="F12006" s="2">
        <v>42071</v>
      </c>
      <c r="G12006" s="2" t="str">
        <f>TEXT(pizza_sales[[#This Row],[order_date]],"dddd")</f>
        <v>Sunday</v>
      </c>
      <c r="H12006" s="3">
        <v>0.84082175925925928</v>
      </c>
      <c r="I12006">
        <v>20.5</v>
      </c>
      <c r="J12006">
        <v>20.5</v>
      </c>
      <c r="K12006" s="1" t="s">
        <v>21</v>
      </c>
      <c r="L12006" s="1" t="s">
        <v>14</v>
      </c>
      <c r="M12006" s="1" t="s">
        <v>55</v>
      </c>
      <c r="N12006" s="1" t="s">
        <v>56</v>
      </c>
    </row>
    <row r="12007" spans="1:14" x14ac:dyDescent="0.3">
      <c r="A12007">
        <v>29226</v>
      </c>
      <c r="B12007">
        <v>12903</v>
      </c>
      <c r="C12007">
        <f>1/COUNTIF(B:B,pizza_sales[[#This Row],[order_id]])</f>
        <v>0.5</v>
      </c>
      <c r="D12007" s="1" t="s">
        <v>162</v>
      </c>
      <c r="E12007">
        <v>1</v>
      </c>
      <c r="F12007" s="2">
        <v>42071</v>
      </c>
      <c r="G12007" s="2" t="str">
        <f>TEXT(pizza_sales[[#This Row],[order_date]],"dddd")</f>
        <v>Sunday</v>
      </c>
      <c r="H12007" s="3">
        <v>0.84082175925925928</v>
      </c>
      <c r="I12007">
        <v>16</v>
      </c>
      <c r="J12007">
        <v>16</v>
      </c>
      <c r="K12007" s="1" t="s">
        <v>13</v>
      </c>
      <c r="L12007" s="1" t="s">
        <v>22</v>
      </c>
      <c r="M12007" s="1" t="s">
        <v>110</v>
      </c>
      <c r="N12007" s="1" t="s">
        <v>111</v>
      </c>
    </row>
    <row r="12008" spans="1:14" x14ac:dyDescent="0.3">
      <c r="A12008">
        <v>29227</v>
      </c>
      <c r="B12008">
        <v>12904</v>
      </c>
      <c r="C12008">
        <f>1/COUNTIF(B:B,pizza_sales[[#This Row],[order_id]])</f>
        <v>0.5</v>
      </c>
      <c r="D12008" s="1" t="s">
        <v>17</v>
      </c>
      <c r="E12008">
        <v>1</v>
      </c>
      <c r="F12008" s="2">
        <v>42071</v>
      </c>
      <c r="G12008" s="2" t="str">
        <f>TEXT(pizza_sales[[#This Row],[order_date]],"dddd")</f>
        <v>Sunday</v>
      </c>
      <c r="H12008" s="3">
        <v>0.84778935185185189</v>
      </c>
      <c r="I12008">
        <v>16</v>
      </c>
      <c r="J12008">
        <v>16</v>
      </c>
      <c r="K12008" s="1" t="s">
        <v>13</v>
      </c>
      <c r="L12008" s="1" t="s">
        <v>14</v>
      </c>
      <c r="M12008" s="1" t="s">
        <v>18</v>
      </c>
      <c r="N12008" s="1" t="s">
        <v>19</v>
      </c>
    </row>
    <row r="12009" spans="1:14" x14ac:dyDescent="0.3">
      <c r="A12009">
        <v>29228</v>
      </c>
      <c r="B12009">
        <v>12904</v>
      </c>
      <c r="C12009">
        <f>1/COUNTIF(B:B,pizza_sales[[#This Row],[order_id]])</f>
        <v>0.5</v>
      </c>
      <c r="D12009" s="1" t="s">
        <v>135</v>
      </c>
      <c r="E12009">
        <v>1</v>
      </c>
      <c r="F12009" s="2">
        <v>42071</v>
      </c>
      <c r="G12009" s="2" t="str">
        <f>TEXT(pizza_sales[[#This Row],[order_date]],"dddd")</f>
        <v>Sunday</v>
      </c>
      <c r="H12009" s="3">
        <v>0.84778935185185189</v>
      </c>
      <c r="I12009">
        <v>20.75</v>
      </c>
      <c r="J12009">
        <v>20.75</v>
      </c>
      <c r="K12009" s="1" t="s">
        <v>21</v>
      </c>
      <c r="L12009" s="1" t="s">
        <v>26</v>
      </c>
      <c r="M12009" s="1" t="s">
        <v>107</v>
      </c>
      <c r="N12009" s="1" t="s">
        <v>108</v>
      </c>
    </row>
    <row r="12010" spans="1:14" x14ac:dyDescent="0.3">
      <c r="A12010">
        <v>29229</v>
      </c>
      <c r="B12010">
        <v>12905</v>
      </c>
      <c r="C12010">
        <f>1/COUNTIF(B:B,pizza_sales[[#This Row],[order_id]])</f>
        <v>0.33333333333333331</v>
      </c>
      <c r="D12010" s="1" t="s">
        <v>73</v>
      </c>
      <c r="E12010">
        <v>1</v>
      </c>
      <c r="F12010" s="2">
        <v>42071</v>
      </c>
      <c r="G12010" s="2" t="str">
        <f>TEXT(pizza_sales[[#This Row],[order_date]],"dddd")</f>
        <v>Sunday</v>
      </c>
      <c r="H12010" s="3">
        <v>0.85373842592592597</v>
      </c>
      <c r="I12010">
        <v>20.75</v>
      </c>
      <c r="J12010">
        <v>20.75</v>
      </c>
      <c r="K12010" s="1" t="s">
        <v>21</v>
      </c>
      <c r="L12010" s="1" t="s">
        <v>33</v>
      </c>
      <c r="M12010" s="1" t="s">
        <v>74</v>
      </c>
      <c r="N12010" s="1" t="s">
        <v>75</v>
      </c>
    </row>
    <row r="12011" spans="1:14" x14ac:dyDescent="0.3">
      <c r="A12011">
        <v>29230</v>
      </c>
      <c r="B12011">
        <v>12905</v>
      </c>
      <c r="C12011">
        <f>1/COUNTIF(B:B,pizza_sales[[#This Row],[order_id]])</f>
        <v>0.33333333333333331</v>
      </c>
      <c r="D12011" s="1" t="s">
        <v>148</v>
      </c>
      <c r="E12011">
        <v>1</v>
      </c>
      <c r="F12011" s="2">
        <v>42071</v>
      </c>
      <c r="G12011" s="2" t="str">
        <f>TEXT(pizza_sales[[#This Row],[order_date]],"dddd")</f>
        <v>Sunday</v>
      </c>
      <c r="H12011" s="3">
        <v>0.85373842592592597</v>
      </c>
      <c r="I12011">
        <v>14.5</v>
      </c>
      <c r="J12011">
        <v>14.5</v>
      </c>
      <c r="K12011" s="1" t="s">
        <v>13</v>
      </c>
      <c r="L12011" s="1" t="s">
        <v>14</v>
      </c>
      <c r="M12011" s="1" t="s">
        <v>130</v>
      </c>
      <c r="N12011" s="1" t="s">
        <v>131</v>
      </c>
    </row>
    <row r="12012" spans="1:14" x14ac:dyDescent="0.3">
      <c r="A12012">
        <v>29231</v>
      </c>
      <c r="B12012">
        <v>12905</v>
      </c>
      <c r="C12012">
        <f>1/COUNTIF(B:B,pizza_sales[[#This Row],[order_id]])</f>
        <v>0.33333333333333331</v>
      </c>
      <c r="D12012" s="1" t="s">
        <v>151</v>
      </c>
      <c r="E12012">
        <v>1</v>
      </c>
      <c r="F12012" s="2">
        <v>42071</v>
      </c>
      <c r="G12012" s="2" t="str">
        <f>TEXT(pizza_sales[[#This Row],[order_date]],"dddd")</f>
        <v>Sunday</v>
      </c>
      <c r="H12012" s="3">
        <v>0.85373842592592597</v>
      </c>
      <c r="I12012">
        <v>12.75</v>
      </c>
      <c r="J12012">
        <v>12.75</v>
      </c>
      <c r="K12012" s="1" t="s">
        <v>41</v>
      </c>
      <c r="L12012" s="1" t="s">
        <v>33</v>
      </c>
      <c r="M12012" s="1" t="s">
        <v>34</v>
      </c>
      <c r="N12012" s="1" t="s">
        <v>35</v>
      </c>
    </row>
    <row r="12013" spans="1:14" x14ac:dyDescent="0.3">
      <c r="A12013">
        <v>29232</v>
      </c>
      <c r="B12013">
        <v>12906</v>
      </c>
      <c r="C12013">
        <f>1/COUNTIF(B:B,pizza_sales[[#This Row],[order_id]])</f>
        <v>1</v>
      </c>
      <c r="D12013" s="1" t="s">
        <v>84</v>
      </c>
      <c r="E12013">
        <v>1</v>
      </c>
      <c r="F12013" s="2">
        <v>42071</v>
      </c>
      <c r="G12013" s="2" t="str">
        <f>TEXT(pizza_sales[[#This Row],[order_date]],"dddd")</f>
        <v>Sunday</v>
      </c>
      <c r="H12013" s="3">
        <v>0.85771990740740744</v>
      </c>
      <c r="I12013">
        <v>12</v>
      </c>
      <c r="J12013">
        <v>12</v>
      </c>
      <c r="K12013" s="1" t="s">
        <v>41</v>
      </c>
      <c r="L12013" s="1" t="s">
        <v>14</v>
      </c>
      <c r="M12013" s="1" t="s">
        <v>85</v>
      </c>
      <c r="N12013" s="1" t="s">
        <v>86</v>
      </c>
    </row>
    <row r="12014" spans="1:14" x14ac:dyDescent="0.3">
      <c r="A12014">
        <v>29233</v>
      </c>
      <c r="B12014">
        <v>12907</v>
      </c>
      <c r="C12014">
        <f>1/COUNTIF(B:B,pizza_sales[[#This Row],[order_id]])</f>
        <v>0.5</v>
      </c>
      <c r="D12014" s="1" t="s">
        <v>36</v>
      </c>
      <c r="E12014">
        <v>1</v>
      </c>
      <c r="F12014" s="2">
        <v>42071</v>
      </c>
      <c r="G12014" s="2" t="str">
        <f>TEXT(pizza_sales[[#This Row],[order_date]],"dddd")</f>
        <v>Sunday</v>
      </c>
      <c r="H12014" s="3">
        <v>0.88278935185185181</v>
      </c>
      <c r="I12014">
        <v>16.5</v>
      </c>
      <c r="J12014">
        <v>16.5</v>
      </c>
      <c r="K12014" s="1" t="s">
        <v>13</v>
      </c>
      <c r="L12014" s="1" t="s">
        <v>26</v>
      </c>
      <c r="M12014" s="1" t="s">
        <v>27</v>
      </c>
      <c r="N12014" s="1" t="s">
        <v>28</v>
      </c>
    </row>
    <row r="12015" spans="1:14" x14ac:dyDescent="0.3">
      <c r="A12015">
        <v>29234</v>
      </c>
      <c r="B12015">
        <v>12907</v>
      </c>
      <c r="C12015">
        <f>1/COUNTIF(B:B,pizza_sales[[#This Row],[order_id]])</f>
        <v>0.5</v>
      </c>
      <c r="D12015" s="1" t="s">
        <v>146</v>
      </c>
      <c r="E12015">
        <v>1</v>
      </c>
      <c r="F12015" s="2">
        <v>42071</v>
      </c>
      <c r="G12015" s="2" t="str">
        <f>TEXT(pizza_sales[[#This Row],[order_date]],"dddd")</f>
        <v>Sunday</v>
      </c>
      <c r="H12015" s="3">
        <v>0.88278935185185181</v>
      </c>
      <c r="I12015">
        <v>20.25</v>
      </c>
      <c r="J12015">
        <v>20.25</v>
      </c>
      <c r="K12015" s="1" t="s">
        <v>21</v>
      </c>
      <c r="L12015" s="1" t="s">
        <v>22</v>
      </c>
      <c r="M12015" s="1" t="s">
        <v>104</v>
      </c>
      <c r="N12015" s="1" t="s">
        <v>105</v>
      </c>
    </row>
    <row r="12016" spans="1:14" x14ac:dyDescent="0.3">
      <c r="A12016">
        <v>29235</v>
      </c>
      <c r="B12016">
        <v>12908</v>
      </c>
      <c r="C12016">
        <f>1/COUNTIF(B:B,pizza_sales[[#This Row],[order_id]])</f>
        <v>0.5</v>
      </c>
      <c r="D12016" s="1" t="s">
        <v>59</v>
      </c>
      <c r="E12016">
        <v>1</v>
      </c>
      <c r="F12016" s="2">
        <v>42071</v>
      </c>
      <c r="G12016" s="2" t="str">
        <f>TEXT(pizza_sales[[#This Row],[order_date]],"dddd")</f>
        <v>Sunday</v>
      </c>
      <c r="H12016" s="3">
        <v>0.89390046296296299</v>
      </c>
      <c r="I12016">
        <v>20.75</v>
      </c>
      <c r="J12016">
        <v>20.75</v>
      </c>
      <c r="K12016" s="1" t="s">
        <v>21</v>
      </c>
      <c r="L12016" s="1" t="s">
        <v>26</v>
      </c>
      <c r="M12016" s="1" t="s">
        <v>60</v>
      </c>
      <c r="N12016" s="1" t="s">
        <v>61</v>
      </c>
    </row>
    <row r="12017" spans="1:14" x14ac:dyDescent="0.3">
      <c r="A12017">
        <v>29236</v>
      </c>
      <c r="B12017">
        <v>12908</v>
      </c>
      <c r="C12017">
        <f>1/COUNTIF(B:B,pizza_sales[[#This Row],[order_id]])</f>
        <v>0.5</v>
      </c>
      <c r="D12017" s="1" t="s">
        <v>109</v>
      </c>
      <c r="E12017">
        <v>1</v>
      </c>
      <c r="F12017" s="2">
        <v>42071</v>
      </c>
      <c r="G12017" s="2" t="str">
        <f>TEXT(pizza_sales[[#This Row],[order_date]],"dddd")</f>
        <v>Sunday</v>
      </c>
      <c r="H12017" s="3">
        <v>0.89390046296296299</v>
      </c>
      <c r="I12017">
        <v>20.25</v>
      </c>
      <c r="J12017">
        <v>20.25</v>
      </c>
      <c r="K12017" s="1" t="s">
        <v>21</v>
      </c>
      <c r="L12017" s="1" t="s">
        <v>22</v>
      </c>
      <c r="M12017" s="1" t="s">
        <v>110</v>
      </c>
      <c r="N12017" s="1" t="s">
        <v>111</v>
      </c>
    </row>
    <row r="12018" spans="1:14" x14ac:dyDescent="0.3">
      <c r="A12018">
        <v>29237</v>
      </c>
      <c r="B12018">
        <v>12909</v>
      </c>
      <c r="C12018">
        <f>1/COUNTIF(B:B,pizza_sales[[#This Row],[order_id]])</f>
        <v>1</v>
      </c>
      <c r="D12018" s="1" t="s">
        <v>118</v>
      </c>
      <c r="E12018">
        <v>1</v>
      </c>
      <c r="F12018" s="2">
        <v>42071</v>
      </c>
      <c r="G12018" s="2" t="str">
        <f>TEXT(pizza_sales[[#This Row],[order_date]],"dddd")</f>
        <v>Sunday</v>
      </c>
      <c r="H12018" s="3">
        <v>0.89466435185185189</v>
      </c>
      <c r="I12018">
        <v>16.75</v>
      </c>
      <c r="J12018">
        <v>16.75</v>
      </c>
      <c r="K12018" s="1" t="s">
        <v>13</v>
      </c>
      <c r="L12018" s="1" t="s">
        <v>33</v>
      </c>
      <c r="M12018" s="1" t="s">
        <v>42</v>
      </c>
      <c r="N12018" s="1" t="s">
        <v>43</v>
      </c>
    </row>
    <row r="12019" spans="1:14" x14ac:dyDescent="0.3">
      <c r="A12019">
        <v>29238</v>
      </c>
      <c r="B12019">
        <v>12910</v>
      </c>
      <c r="C12019">
        <f>1/COUNTIF(B:B,pizza_sales[[#This Row],[order_id]])</f>
        <v>0.33333333333333331</v>
      </c>
      <c r="D12019" s="1" t="s">
        <v>32</v>
      </c>
      <c r="E12019">
        <v>1</v>
      </c>
      <c r="F12019" s="2">
        <v>42071</v>
      </c>
      <c r="G12019" s="2" t="str">
        <f>TEXT(pizza_sales[[#This Row],[order_date]],"dddd")</f>
        <v>Sunday</v>
      </c>
      <c r="H12019" s="3">
        <v>0.91381944444444441</v>
      </c>
      <c r="I12019">
        <v>20.75</v>
      </c>
      <c r="J12019">
        <v>20.75</v>
      </c>
      <c r="K12019" s="1" t="s">
        <v>21</v>
      </c>
      <c r="L12019" s="1" t="s">
        <v>33</v>
      </c>
      <c r="M12019" s="1" t="s">
        <v>34</v>
      </c>
      <c r="N12019" s="1" t="s">
        <v>35</v>
      </c>
    </row>
    <row r="12020" spans="1:14" x14ac:dyDescent="0.3">
      <c r="A12020">
        <v>29239</v>
      </c>
      <c r="B12020">
        <v>12910</v>
      </c>
      <c r="C12020">
        <f>1/COUNTIF(B:B,pizza_sales[[#This Row],[order_id]])</f>
        <v>0.33333333333333331</v>
      </c>
      <c r="D12020" s="1" t="s">
        <v>137</v>
      </c>
      <c r="E12020">
        <v>1</v>
      </c>
      <c r="F12020" s="2">
        <v>42071</v>
      </c>
      <c r="G12020" s="2" t="str">
        <f>TEXT(pizza_sales[[#This Row],[order_date]],"dddd")</f>
        <v>Sunday</v>
      </c>
      <c r="H12020" s="3">
        <v>0.91381944444444441</v>
      </c>
      <c r="I12020">
        <v>16.75</v>
      </c>
      <c r="J12020">
        <v>16.75</v>
      </c>
      <c r="K12020" s="1" t="s">
        <v>13</v>
      </c>
      <c r="L12020" s="1" t="s">
        <v>33</v>
      </c>
      <c r="M12020" s="1" t="s">
        <v>34</v>
      </c>
      <c r="N12020" s="1" t="s">
        <v>35</v>
      </c>
    </row>
    <row r="12021" spans="1:14" x14ac:dyDescent="0.3">
      <c r="A12021">
        <v>29240</v>
      </c>
      <c r="B12021">
        <v>12910</v>
      </c>
      <c r="C12021">
        <f>1/COUNTIF(B:B,pizza_sales[[#This Row],[order_id]])</f>
        <v>0.33333333333333331</v>
      </c>
      <c r="D12021" s="1" t="s">
        <v>122</v>
      </c>
      <c r="E12021">
        <v>1</v>
      </c>
      <c r="F12021" s="2">
        <v>42071</v>
      </c>
      <c r="G12021" s="2" t="str">
        <f>TEXT(pizza_sales[[#This Row],[order_date]],"dddd")</f>
        <v>Sunday</v>
      </c>
      <c r="H12021" s="3">
        <v>0.91381944444444441</v>
      </c>
      <c r="I12021">
        <v>20.25</v>
      </c>
      <c r="J12021">
        <v>20.25</v>
      </c>
      <c r="K12021" s="1" t="s">
        <v>21</v>
      </c>
      <c r="L12021" s="1" t="s">
        <v>22</v>
      </c>
      <c r="M12021" s="1" t="s">
        <v>66</v>
      </c>
      <c r="N12021" s="1" t="s">
        <v>67</v>
      </c>
    </row>
    <row r="12022" spans="1:14" x14ac:dyDescent="0.3">
      <c r="A12022">
        <v>29241</v>
      </c>
      <c r="B12022">
        <v>12911</v>
      </c>
      <c r="C12022">
        <f>1/COUNTIF(B:B,pizza_sales[[#This Row],[order_id]])</f>
        <v>1</v>
      </c>
      <c r="D12022" s="1" t="s">
        <v>73</v>
      </c>
      <c r="E12022">
        <v>1</v>
      </c>
      <c r="F12022" s="2">
        <v>42102</v>
      </c>
      <c r="G12022" s="2" t="str">
        <f>TEXT(pizza_sales[[#This Row],[order_date]],"dddd")</f>
        <v>Wednesday</v>
      </c>
      <c r="H12022" s="3">
        <v>0.47646990740740741</v>
      </c>
      <c r="I12022">
        <v>20.75</v>
      </c>
      <c r="J12022">
        <v>20.75</v>
      </c>
      <c r="K12022" s="1" t="s">
        <v>21</v>
      </c>
      <c r="L12022" s="1" t="s">
        <v>33</v>
      </c>
      <c r="M12022" s="1" t="s">
        <v>74</v>
      </c>
      <c r="N12022" s="1" t="s">
        <v>75</v>
      </c>
    </row>
    <row r="12023" spans="1:14" x14ac:dyDescent="0.3">
      <c r="A12023">
        <v>29242</v>
      </c>
      <c r="B12023">
        <v>12912</v>
      </c>
      <c r="C12023">
        <f>1/COUNTIF(B:B,pizza_sales[[#This Row],[order_id]])</f>
        <v>0.5</v>
      </c>
      <c r="D12023" s="1" t="s">
        <v>81</v>
      </c>
      <c r="E12023">
        <v>1</v>
      </c>
      <c r="F12023" s="2">
        <v>42102</v>
      </c>
      <c r="G12023" s="2" t="str">
        <f>TEXT(pizza_sales[[#This Row],[order_date]],"dddd")</f>
        <v>Wednesday</v>
      </c>
      <c r="H12023" s="3">
        <v>0.4921875</v>
      </c>
      <c r="I12023">
        <v>20.75</v>
      </c>
      <c r="J12023">
        <v>20.75</v>
      </c>
      <c r="K12023" s="1" t="s">
        <v>21</v>
      </c>
      <c r="L12023" s="1" t="s">
        <v>33</v>
      </c>
      <c r="M12023" s="1" t="s">
        <v>82</v>
      </c>
      <c r="N12023" s="1" t="s">
        <v>83</v>
      </c>
    </row>
    <row r="12024" spans="1:14" x14ac:dyDescent="0.3">
      <c r="A12024">
        <v>29243</v>
      </c>
      <c r="B12024">
        <v>12912</v>
      </c>
      <c r="C12024">
        <f>1/COUNTIF(B:B,pizza_sales[[#This Row],[order_id]])</f>
        <v>0.5</v>
      </c>
      <c r="D12024" s="1" t="s">
        <v>154</v>
      </c>
      <c r="E12024">
        <v>1</v>
      </c>
      <c r="F12024" s="2">
        <v>42102</v>
      </c>
      <c r="G12024" s="2" t="str">
        <f>TEXT(pizza_sales[[#This Row],[order_date]],"dddd")</f>
        <v>Wednesday</v>
      </c>
      <c r="H12024" s="3">
        <v>0.4921875</v>
      </c>
      <c r="I12024">
        <v>16</v>
      </c>
      <c r="J12024">
        <v>16</v>
      </c>
      <c r="K12024" s="1" t="s">
        <v>13</v>
      </c>
      <c r="L12024" s="1" t="s">
        <v>22</v>
      </c>
      <c r="M12024" s="1" t="s">
        <v>66</v>
      </c>
      <c r="N12024" s="1" t="s">
        <v>67</v>
      </c>
    </row>
    <row r="12025" spans="1:14" x14ac:dyDescent="0.3">
      <c r="A12025">
        <v>29244</v>
      </c>
      <c r="B12025">
        <v>12913</v>
      </c>
      <c r="C12025">
        <f>1/COUNTIF(B:B,pizza_sales[[#This Row],[order_id]])</f>
        <v>1</v>
      </c>
      <c r="D12025" s="1" t="s">
        <v>99</v>
      </c>
      <c r="E12025">
        <v>1</v>
      </c>
      <c r="F12025" s="2">
        <v>42102</v>
      </c>
      <c r="G12025" s="2" t="str">
        <f>TEXT(pizza_sales[[#This Row],[order_date]],"dddd")</f>
        <v>Wednesday</v>
      </c>
      <c r="H12025" s="3">
        <v>0.49268518518518517</v>
      </c>
      <c r="I12025">
        <v>14.75</v>
      </c>
      <c r="J12025">
        <v>14.75</v>
      </c>
      <c r="K12025" s="1" t="s">
        <v>13</v>
      </c>
      <c r="L12025" s="1" t="s">
        <v>22</v>
      </c>
      <c r="M12025" s="1" t="s">
        <v>91</v>
      </c>
      <c r="N12025" s="1" t="s">
        <v>92</v>
      </c>
    </row>
    <row r="12026" spans="1:14" x14ac:dyDescent="0.3">
      <c r="A12026">
        <v>29245</v>
      </c>
      <c r="B12026">
        <v>12914</v>
      </c>
      <c r="C12026">
        <f>1/COUNTIF(B:B,pizza_sales[[#This Row],[order_id]])</f>
        <v>0.5</v>
      </c>
      <c r="D12026" s="1" t="s">
        <v>113</v>
      </c>
      <c r="E12026">
        <v>1</v>
      </c>
      <c r="F12026" s="2">
        <v>42102</v>
      </c>
      <c r="G12026" s="2" t="str">
        <f>TEXT(pizza_sales[[#This Row],[order_date]],"dddd")</f>
        <v>Wednesday</v>
      </c>
      <c r="H12026" s="3">
        <v>0.49291666666666667</v>
      </c>
      <c r="I12026">
        <v>20.25</v>
      </c>
      <c r="J12026">
        <v>20.25</v>
      </c>
      <c r="K12026" s="1" t="s">
        <v>21</v>
      </c>
      <c r="L12026" s="1" t="s">
        <v>26</v>
      </c>
      <c r="M12026" s="1" t="s">
        <v>114</v>
      </c>
      <c r="N12026" s="1" t="s">
        <v>115</v>
      </c>
    </row>
    <row r="12027" spans="1:14" x14ac:dyDescent="0.3">
      <c r="A12027">
        <v>29246</v>
      </c>
      <c r="B12027">
        <v>12914</v>
      </c>
      <c r="C12027">
        <f>1/COUNTIF(B:B,pizza_sales[[#This Row],[order_id]])</f>
        <v>0.5</v>
      </c>
      <c r="D12027" s="1" t="s">
        <v>158</v>
      </c>
      <c r="E12027">
        <v>1</v>
      </c>
      <c r="F12027" s="2">
        <v>42102</v>
      </c>
      <c r="G12027" s="2" t="str">
        <f>TEXT(pizza_sales[[#This Row],[order_date]],"dddd")</f>
        <v>Wednesday</v>
      </c>
      <c r="H12027" s="3">
        <v>0.49291666666666667</v>
      </c>
      <c r="I12027">
        <v>16.5</v>
      </c>
      <c r="J12027">
        <v>16.5</v>
      </c>
      <c r="K12027" s="1" t="s">
        <v>13</v>
      </c>
      <c r="L12027" s="1" t="s">
        <v>26</v>
      </c>
      <c r="M12027" s="1" t="s">
        <v>60</v>
      </c>
      <c r="N12027" s="1" t="s">
        <v>61</v>
      </c>
    </row>
    <row r="12028" spans="1:14" x14ac:dyDescent="0.3">
      <c r="A12028">
        <v>29247</v>
      </c>
      <c r="B12028">
        <v>12915</v>
      </c>
      <c r="C12028">
        <f>1/COUNTIF(B:B,pizza_sales[[#This Row],[order_id]])</f>
        <v>0.14285714285714285</v>
      </c>
      <c r="D12028" s="1" t="s">
        <v>76</v>
      </c>
      <c r="E12028">
        <v>1</v>
      </c>
      <c r="F12028" s="2">
        <v>42102</v>
      </c>
      <c r="G12028" s="2" t="str">
        <f>TEXT(pizza_sales[[#This Row],[order_date]],"dddd")</f>
        <v>Wednesday</v>
      </c>
      <c r="H12028" s="3">
        <v>0.49391203703703701</v>
      </c>
      <c r="I12028">
        <v>16.75</v>
      </c>
      <c r="J12028">
        <v>16.75</v>
      </c>
      <c r="K12028" s="1" t="s">
        <v>13</v>
      </c>
      <c r="L12028" s="1" t="s">
        <v>33</v>
      </c>
      <c r="M12028" s="1" t="s">
        <v>74</v>
      </c>
      <c r="N12028" s="1" t="s">
        <v>75</v>
      </c>
    </row>
    <row r="12029" spans="1:14" x14ac:dyDescent="0.3">
      <c r="A12029">
        <v>29248</v>
      </c>
      <c r="B12029">
        <v>12915</v>
      </c>
      <c r="C12029">
        <f>1/COUNTIF(B:B,pizza_sales[[#This Row],[order_id]])</f>
        <v>0.14285714285714285</v>
      </c>
      <c r="D12029" s="1" t="s">
        <v>54</v>
      </c>
      <c r="E12029">
        <v>1</v>
      </c>
      <c r="F12029" s="2">
        <v>42102</v>
      </c>
      <c r="G12029" s="2" t="str">
        <f>TEXT(pizza_sales[[#This Row],[order_date]],"dddd")</f>
        <v>Wednesday</v>
      </c>
      <c r="H12029" s="3">
        <v>0.49391203703703701</v>
      </c>
      <c r="I12029">
        <v>20.5</v>
      </c>
      <c r="J12029">
        <v>20.5</v>
      </c>
      <c r="K12029" s="1" t="s">
        <v>21</v>
      </c>
      <c r="L12029" s="1" t="s">
        <v>14</v>
      </c>
      <c r="M12029" s="1" t="s">
        <v>55</v>
      </c>
      <c r="N12029" s="1" t="s">
        <v>56</v>
      </c>
    </row>
    <row r="12030" spans="1:14" x14ac:dyDescent="0.3">
      <c r="A12030">
        <v>29249</v>
      </c>
      <c r="B12030">
        <v>12915</v>
      </c>
      <c r="C12030">
        <f>1/COUNTIF(B:B,pizza_sales[[#This Row],[order_id]])</f>
        <v>0.14285714285714285</v>
      </c>
      <c r="D12030" s="1" t="s">
        <v>25</v>
      </c>
      <c r="E12030">
        <v>1</v>
      </c>
      <c r="F12030" s="2">
        <v>42102</v>
      </c>
      <c r="G12030" s="2" t="str">
        <f>TEXT(pizza_sales[[#This Row],[order_date]],"dddd")</f>
        <v>Wednesday</v>
      </c>
      <c r="H12030" s="3">
        <v>0.49391203703703701</v>
      </c>
      <c r="I12030">
        <v>20.75</v>
      </c>
      <c r="J12030">
        <v>20.75</v>
      </c>
      <c r="K12030" s="1" t="s">
        <v>21</v>
      </c>
      <c r="L12030" s="1" t="s">
        <v>26</v>
      </c>
      <c r="M12030" s="1" t="s">
        <v>27</v>
      </c>
      <c r="N12030" s="1" t="s">
        <v>28</v>
      </c>
    </row>
    <row r="12031" spans="1:14" x14ac:dyDescent="0.3">
      <c r="A12031">
        <v>29250</v>
      </c>
      <c r="B12031">
        <v>12915</v>
      </c>
      <c r="C12031">
        <f>1/COUNTIF(B:B,pizza_sales[[#This Row],[order_id]])</f>
        <v>0.14285714285714285</v>
      </c>
      <c r="D12031" s="1" t="s">
        <v>159</v>
      </c>
      <c r="E12031">
        <v>1</v>
      </c>
      <c r="F12031" s="2">
        <v>42102</v>
      </c>
      <c r="G12031" s="2" t="str">
        <f>TEXT(pizza_sales[[#This Row],[order_date]],"dddd")</f>
        <v>Wednesday</v>
      </c>
      <c r="H12031" s="3">
        <v>0.49391203703703701</v>
      </c>
      <c r="I12031">
        <v>16.75</v>
      </c>
      <c r="J12031">
        <v>16.75</v>
      </c>
      <c r="K12031" s="1" t="s">
        <v>13</v>
      </c>
      <c r="L12031" s="1" t="s">
        <v>22</v>
      </c>
      <c r="M12031" s="1" t="s">
        <v>101</v>
      </c>
      <c r="N12031" s="1" t="s">
        <v>102</v>
      </c>
    </row>
    <row r="12032" spans="1:14" x14ac:dyDescent="0.3">
      <c r="A12032">
        <v>29251</v>
      </c>
      <c r="B12032">
        <v>12915</v>
      </c>
      <c r="C12032">
        <f>1/COUNTIF(B:B,pizza_sales[[#This Row],[order_id]])</f>
        <v>0.14285714285714285</v>
      </c>
      <c r="D12032" s="1" t="s">
        <v>143</v>
      </c>
      <c r="E12032">
        <v>1</v>
      </c>
      <c r="F12032" s="2">
        <v>42102</v>
      </c>
      <c r="G12032" s="2" t="str">
        <f>TEXT(pizza_sales[[#This Row],[order_date]],"dddd")</f>
        <v>Wednesday</v>
      </c>
      <c r="H12032" s="3">
        <v>0.49391203703703701</v>
      </c>
      <c r="I12032">
        <v>11</v>
      </c>
      <c r="J12032">
        <v>11</v>
      </c>
      <c r="K12032" s="1" t="s">
        <v>41</v>
      </c>
      <c r="L12032" s="1" t="s">
        <v>14</v>
      </c>
      <c r="M12032" s="1" t="s">
        <v>130</v>
      </c>
      <c r="N12032" s="1" t="s">
        <v>131</v>
      </c>
    </row>
    <row r="12033" spans="1:14" x14ac:dyDescent="0.3">
      <c r="A12033">
        <v>29252</v>
      </c>
      <c r="B12033">
        <v>12915</v>
      </c>
      <c r="C12033">
        <f>1/COUNTIF(B:B,pizza_sales[[#This Row],[order_id]])</f>
        <v>0.14285714285714285</v>
      </c>
      <c r="D12033" s="1" t="s">
        <v>109</v>
      </c>
      <c r="E12033">
        <v>1</v>
      </c>
      <c r="F12033" s="2">
        <v>42102</v>
      </c>
      <c r="G12033" s="2" t="str">
        <f>TEXT(pizza_sales[[#This Row],[order_date]],"dddd")</f>
        <v>Wednesday</v>
      </c>
      <c r="H12033" s="3">
        <v>0.49391203703703701</v>
      </c>
      <c r="I12033">
        <v>20.25</v>
      </c>
      <c r="J12033">
        <v>20.25</v>
      </c>
      <c r="K12033" s="1" t="s">
        <v>21</v>
      </c>
      <c r="L12033" s="1" t="s">
        <v>22</v>
      </c>
      <c r="M12033" s="1" t="s">
        <v>110</v>
      </c>
      <c r="N12033" s="1" t="s">
        <v>111</v>
      </c>
    </row>
    <row r="12034" spans="1:14" x14ac:dyDescent="0.3">
      <c r="A12034">
        <v>29253</v>
      </c>
      <c r="B12034">
        <v>12915</v>
      </c>
      <c r="C12034">
        <f>1/COUNTIF(B:B,pizza_sales[[#This Row],[order_id]])</f>
        <v>0.14285714285714285</v>
      </c>
      <c r="D12034" s="1" t="s">
        <v>137</v>
      </c>
      <c r="E12034">
        <v>1</v>
      </c>
      <c r="F12034" s="2">
        <v>42102</v>
      </c>
      <c r="G12034" s="2" t="str">
        <f>TEXT(pizza_sales[[#This Row],[order_date]],"dddd")</f>
        <v>Wednesday</v>
      </c>
      <c r="H12034" s="3">
        <v>0.49391203703703701</v>
      </c>
      <c r="I12034">
        <v>16.75</v>
      </c>
      <c r="J12034">
        <v>16.75</v>
      </c>
      <c r="K12034" s="1" t="s">
        <v>13</v>
      </c>
      <c r="L12034" s="1" t="s">
        <v>33</v>
      </c>
      <c r="M12034" s="1" t="s">
        <v>34</v>
      </c>
      <c r="N12034" s="1" t="s">
        <v>35</v>
      </c>
    </row>
    <row r="12035" spans="1:14" x14ac:dyDescent="0.3">
      <c r="A12035">
        <v>29254</v>
      </c>
      <c r="B12035">
        <v>12916</v>
      </c>
      <c r="C12035">
        <f>1/COUNTIF(B:B,pizza_sales[[#This Row],[order_id]])</f>
        <v>1</v>
      </c>
      <c r="D12035" s="1" t="s">
        <v>76</v>
      </c>
      <c r="E12035">
        <v>1</v>
      </c>
      <c r="F12035" s="2">
        <v>42102</v>
      </c>
      <c r="G12035" s="2" t="str">
        <f>TEXT(pizza_sales[[#This Row],[order_date]],"dddd")</f>
        <v>Wednesday</v>
      </c>
      <c r="H12035" s="3">
        <v>0.49563657407407408</v>
      </c>
      <c r="I12035">
        <v>16.75</v>
      </c>
      <c r="J12035">
        <v>16.75</v>
      </c>
      <c r="K12035" s="1" t="s">
        <v>13</v>
      </c>
      <c r="L12035" s="1" t="s">
        <v>33</v>
      </c>
      <c r="M12035" s="1" t="s">
        <v>74</v>
      </c>
      <c r="N12035" s="1" t="s">
        <v>75</v>
      </c>
    </row>
    <row r="12036" spans="1:14" x14ac:dyDescent="0.3">
      <c r="A12036">
        <v>29255</v>
      </c>
      <c r="B12036">
        <v>12917</v>
      </c>
      <c r="C12036">
        <f>1/COUNTIF(B:B,pizza_sales[[#This Row],[order_id]])</f>
        <v>0.25</v>
      </c>
      <c r="D12036" s="1" t="s">
        <v>138</v>
      </c>
      <c r="E12036">
        <v>1</v>
      </c>
      <c r="F12036" s="2">
        <v>42102</v>
      </c>
      <c r="G12036" s="2" t="str">
        <f>TEXT(pizza_sales[[#This Row],[order_date]],"dddd")</f>
        <v>Wednesday</v>
      </c>
      <c r="H12036" s="3">
        <v>0.52682870370370372</v>
      </c>
      <c r="I12036">
        <v>20.5</v>
      </c>
      <c r="J12036">
        <v>20.5</v>
      </c>
      <c r="K12036" s="1" t="s">
        <v>21</v>
      </c>
      <c r="L12036" s="1" t="s">
        <v>14</v>
      </c>
      <c r="M12036" s="1" t="s">
        <v>18</v>
      </c>
      <c r="N12036" s="1" t="s">
        <v>19</v>
      </c>
    </row>
    <row r="12037" spans="1:14" x14ac:dyDescent="0.3">
      <c r="A12037">
        <v>29256</v>
      </c>
      <c r="B12037">
        <v>12917</v>
      </c>
      <c r="C12037">
        <f>1/COUNTIF(B:B,pizza_sales[[#This Row],[order_id]])</f>
        <v>0.25</v>
      </c>
      <c r="D12037" s="1" t="s">
        <v>25</v>
      </c>
      <c r="E12037">
        <v>1</v>
      </c>
      <c r="F12037" s="2">
        <v>42102</v>
      </c>
      <c r="G12037" s="2" t="str">
        <f>TEXT(pizza_sales[[#This Row],[order_date]],"dddd")</f>
        <v>Wednesday</v>
      </c>
      <c r="H12037" s="3">
        <v>0.52682870370370372</v>
      </c>
      <c r="I12037">
        <v>20.75</v>
      </c>
      <c r="J12037">
        <v>20.75</v>
      </c>
      <c r="K12037" s="1" t="s">
        <v>21</v>
      </c>
      <c r="L12037" s="1" t="s">
        <v>26</v>
      </c>
      <c r="M12037" s="1" t="s">
        <v>27</v>
      </c>
      <c r="N12037" s="1" t="s">
        <v>28</v>
      </c>
    </row>
    <row r="12038" spans="1:14" x14ac:dyDescent="0.3">
      <c r="A12038">
        <v>29257</v>
      </c>
      <c r="B12038">
        <v>12917</v>
      </c>
      <c r="C12038">
        <f>1/COUNTIF(B:B,pizza_sales[[#This Row],[order_id]])</f>
        <v>0.25</v>
      </c>
      <c r="D12038" s="1" t="s">
        <v>143</v>
      </c>
      <c r="E12038">
        <v>1</v>
      </c>
      <c r="F12038" s="2">
        <v>42102</v>
      </c>
      <c r="G12038" s="2" t="str">
        <f>TEXT(pizza_sales[[#This Row],[order_date]],"dddd")</f>
        <v>Wednesday</v>
      </c>
      <c r="H12038" s="3">
        <v>0.52682870370370372</v>
      </c>
      <c r="I12038">
        <v>11</v>
      </c>
      <c r="J12038">
        <v>11</v>
      </c>
      <c r="K12038" s="1" t="s">
        <v>41</v>
      </c>
      <c r="L12038" s="1" t="s">
        <v>14</v>
      </c>
      <c r="M12038" s="1" t="s">
        <v>130</v>
      </c>
      <c r="N12038" s="1" t="s">
        <v>131</v>
      </c>
    </row>
    <row r="12039" spans="1:14" x14ac:dyDescent="0.3">
      <c r="A12039">
        <v>29258</v>
      </c>
      <c r="B12039">
        <v>12917</v>
      </c>
      <c r="C12039">
        <f>1/COUNTIF(B:B,pizza_sales[[#This Row],[order_id]])</f>
        <v>0.25</v>
      </c>
      <c r="D12039" s="1" t="s">
        <v>149</v>
      </c>
      <c r="E12039">
        <v>1</v>
      </c>
      <c r="F12039" s="2">
        <v>42102</v>
      </c>
      <c r="G12039" s="2" t="str">
        <f>TEXT(pizza_sales[[#This Row],[order_date]],"dddd")</f>
        <v>Wednesday</v>
      </c>
      <c r="H12039" s="3">
        <v>0.52682870370370372</v>
      </c>
      <c r="I12039">
        <v>12.25</v>
      </c>
      <c r="J12039">
        <v>12.25</v>
      </c>
      <c r="K12039" s="1" t="s">
        <v>41</v>
      </c>
      <c r="L12039" s="1" t="s">
        <v>26</v>
      </c>
      <c r="M12039" s="1" t="s">
        <v>114</v>
      </c>
      <c r="N12039" s="1" t="s">
        <v>115</v>
      </c>
    </row>
    <row r="12040" spans="1:14" x14ac:dyDescent="0.3">
      <c r="A12040">
        <v>29259</v>
      </c>
      <c r="B12040">
        <v>12918</v>
      </c>
      <c r="C12040">
        <f>1/COUNTIF(B:B,pizza_sales[[#This Row],[order_id]])</f>
        <v>0.5</v>
      </c>
      <c r="D12040" s="1" t="s">
        <v>156</v>
      </c>
      <c r="E12040">
        <v>1</v>
      </c>
      <c r="F12040" s="2">
        <v>42102</v>
      </c>
      <c r="G12040" s="2" t="str">
        <f>TEXT(pizza_sales[[#This Row],[order_date]],"dddd")</f>
        <v>Wednesday</v>
      </c>
      <c r="H12040" s="3">
        <v>0.52957175925925926</v>
      </c>
      <c r="I12040">
        <v>12.75</v>
      </c>
      <c r="J12040">
        <v>12.75</v>
      </c>
      <c r="K12040" s="1" t="s">
        <v>41</v>
      </c>
      <c r="L12040" s="1" t="s">
        <v>33</v>
      </c>
      <c r="M12040" s="1" t="s">
        <v>82</v>
      </c>
      <c r="N12040" s="1" t="s">
        <v>83</v>
      </c>
    </row>
    <row r="12041" spans="1:14" x14ac:dyDescent="0.3">
      <c r="A12041">
        <v>29260</v>
      </c>
      <c r="B12041">
        <v>12918</v>
      </c>
      <c r="C12041">
        <f>1/COUNTIF(B:B,pizza_sales[[#This Row],[order_id]])</f>
        <v>0.5</v>
      </c>
      <c r="D12041" s="1" t="s">
        <v>62</v>
      </c>
      <c r="E12041">
        <v>1</v>
      </c>
      <c r="F12041" s="2">
        <v>42102</v>
      </c>
      <c r="G12041" s="2" t="str">
        <f>TEXT(pizza_sales[[#This Row],[order_date]],"dddd")</f>
        <v>Wednesday</v>
      </c>
      <c r="H12041" s="3">
        <v>0.52957175925925926</v>
      </c>
      <c r="I12041">
        <v>20.75</v>
      </c>
      <c r="J12041">
        <v>20.75</v>
      </c>
      <c r="K12041" s="1" t="s">
        <v>21</v>
      </c>
      <c r="L12041" s="1" t="s">
        <v>22</v>
      </c>
      <c r="M12041" s="1" t="s">
        <v>63</v>
      </c>
      <c r="N12041" s="1" t="s">
        <v>64</v>
      </c>
    </row>
    <row r="12042" spans="1:14" x14ac:dyDescent="0.3">
      <c r="A12042">
        <v>29261</v>
      </c>
      <c r="B12042">
        <v>12919</v>
      </c>
      <c r="C12042">
        <f>1/COUNTIF(B:B,pizza_sales[[#This Row],[order_id]])</f>
        <v>0.25</v>
      </c>
      <c r="D12042" s="1" t="s">
        <v>96</v>
      </c>
      <c r="E12042">
        <v>1</v>
      </c>
      <c r="F12042" s="2">
        <v>42102</v>
      </c>
      <c r="G12042" s="2" t="str">
        <f>TEXT(pizza_sales[[#This Row],[order_date]],"dddd")</f>
        <v>Wednesday</v>
      </c>
      <c r="H12042" s="3">
        <v>0.53442129629629631</v>
      </c>
      <c r="I12042">
        <v>16.25</v>
      </c>
      <c r="J12042">
        <v>16.25</v>
      </c>
      <c r="K12042" s="1" t="s">
        <v>13</v>
      </c>
      <c r="L12042" s="1" t="s">
        <v>26</v>
      </c>
      <c r="M12042" s="1" t="s">
        <v>97</v>
      </c>
      <c r="N12042" s="1" t="s">
        <v>98</v>
      </c>
    </row>
    <row r="12043" spans="1:14" x14ac:dyDescent="0.3">
      <c r="A12043">
        <v>29262</v>
      </c>
      <c r="B12043">
        <v>12919</v>
      </c>
      <c r="C12043">
        <f>1/COUNTIF(B:B,pizza_sales[[#This Row],[order_id]])</f>
        <v>0.25</v>
      </c>
      <c r="D12043" s="1" t="s">
        <v>139</v>
      </c>
      <c r="E12043">
        <v>1</v>
      </c>
      <c r="F12043" s="2">
        <v>42102</v>
      </c>
      <c r="G12043" s="2" t="str">
        <f>TEXT(pizza_sales[[#This Row],[order_date]],"dddd")</f>
        <v>Wednesday</v>
      </c>
      <c r="H12043" s="3">
        <v>0.53442129629629631</v>
      </c>
      <c r="I12043">
        <v>16.75</v>
      </c>
      <c r="J12043">
        <v>16.75</v>
      </c>
      <c r="K12043" s="1" t="s">
        <v>13</v>
      </c>
      <c r="L12043" s="1" t="s">
        <v>33</v>
      </c>
      <c r="M12043" s="1" t="s">
        <v>82</v>
      </c>
      <c r="N12043" s="1" t="s">
        <v>83</v>
      </c>
    </row>
    <row r="12044" spans="1:14" x14ac:dyDescent="0.3">
      <c r="A12044">
        <v>29263</v>
      </c>
      <c r="B12044">
        <v>12919</v>
      </c>
      <c r="C12044">
        <f>1/COUNTIF(B:B,pizza_sales[[#This Row],[order_id]])</f>
        <v>0.25</v>
      </c>
      <c r="D12044" s="1" t="s">
        <v>99</v>
      </c>
      <c r="E12044">
        <v>1</v>
      </c>
      <c r="F12044" s="2">
        <v>42102</v>
      </c>
      <c r="G12044" s="2" t="str">
        <f>TEXT(pizza_sales[[#This Row],[order_date]],"dddd")</f>
        <v>Wednesday</v>
      </c>
      <c r="H12044" s="3">
        <v>0.53442129629629631</v>
      </c>
      <c r="I12044">
        <v>14.75</v>
      </c>
      <c r="J12044">
        <v>14.75</v>
      </c>
      <c r="K12044" s="1" t="s">
        <v>13</v>
      </c>
      <c r="L12044" s="1" t="s">
        <v>22</v>
      </c>
      <c r="M12044" s="1" t="s">
        <v>91</v>
      </c>
      <c r="N12044" s="1" t="s">
        <v>92</v>
      </c>
    </row>
    <row r="12045" spans="1:14" x14ac:dyDescent="0.3">
      <c r="A12045">
        <v>29264</v>
      </c>
      <c r="B12045">
        <v>12919</v>
      </c>
      <c r="C12045">
        <f>1/COUNTIF(B:B,pizza_sales[[#This Row],[order_id]])</f>
        <v>0.25</v>
      </c>
      <c r="D12045" s="1" t="s">
        <v>103</v>
      </c>
      <c r="E12045">
        <v>1</v>
      </c>
      <c r="F12045" s="2">
        <v>42102</v>
      </c>
      <c r="G12045" s="2" t="str">
        <f>TEXT(pizza_sales[[#This Row],[order_date]],"dddd")</f>
        <v>Wednesday</v>
      </c>
      <c r="H12045" s="3">
        <v>0.53442129629629631</v>
      </c>
      <c r="I12045">
        <v>16</v>
      </c>
      <c r="J12045">
        <v>16</v>
      </c>
      <c r="K12045" s="1" t="s">
        <v>13</v>
      </c>
      <c r="L12045" s="1" t="s">
        <v>22</v>
      </c>
      <c r="M12045" s="1" t="s">
        <v>104</v>
      </c>
      <c r="N12045" s="1" t="s">
        <v>105</v>
      </c>
    </row>
    <row r="12046" spans="1:14" x14ac:dyDescent="0.3">
      <c r="A12046">
        <v>29265</v>
      </c>
      <c r="B12046">
        <v>12920</v>
      </c>
      <c r="C12046">
        <f>1/COUNTIF(B:B,pizza_sales[[#This Row],[order_id]])</f>
        <v>0.33333333333333331</v>
      </c>
      <c r="D12046" s="1" t="s">
        <v>138</v>
      </c>
      <c r="E12046">
        <v>1</v>
      </c>
      <c r="F12046" s="2">
        <v>42102</v>
      </c>
      <c r="G12046" s="2" t="str">
        <f>TEXT(pizza_sales[[#This Row],[order_date]],"dddd")</f>
        <v>Wednesday</v>
      </c>
      <c r="H12046" s="3">
        <v>0.5374768518518519</v>
      </c>
      <c r="I12046">
        <v>20.5</v>
      </c>
      <c r="J12046">
        <v>20.5</v>
      </c>
      <c r="K12046" s="1" t="s">
        <v>21</v>
      </c>
      <c r="L12046" s="1" t="s">
        <v>14</v>
      </c>
      <c r="M12046" s="1" t="s">
        <v>18</v>
      </c>
      <c r="N12046" s="1" t="s">
        <v>19</v>
      </c>
    </row>
    <row r="12047" spans="1:14" x14ac:dyDescent="0.3">
      <c r="A12047">
        <v>29266</v>
      </c>
      <c r="B12047">
        <v>12920</v>
      </c>
      <c r="C12047">
        <f>1/COUNTIF(B:B,pizza_sales[[#This Row],[order_id]])</f>
        <v>0.33333333333333331</v>
      </c>
      <c r="D12047" s="1" t="s">
        <v>90</v>
      </c>
      <c r="E12047">
        <v>1</v>
      </c>
      <c r="F12047" s="2">
        <v>42102</v>
      </c>
      <c r="G12047" s="2" t="str">
        <f>TEXT(pizza_sales[[#This Row],[order_date]],"dddd")</f>
        <v>Wednesday</v>
      </c>
      <c r="H12047" s="3">
        <v>0.5374768518518519</v>
      </c>
      <c r="I12047">
        <v>17.95</v>
      </c>
      <c r="J12047">
        <v>17.95</v>
      </c>
      <c r="K12047" s="1" t="s">
        <v>21</v>
      </c>
      <c r="L12047" s="1" t="s">
        <v>22</v>
      </c>
      <c r="M12047" s="1" t="s">
        <v>91</v>
      </c>
      <c r="N12047" s="1" t="s">
        <v>92</v>
      </c>
    </row>
    <row r="12048" spans="1:14" x14ac:dyDescent="0.3">
      <c r="A12048">
        <v>29267</v>
      </c>
      <c r="B12048">
        <v>12920</v>
      </c>
      <c r="C12048">
        <f>1/COUNTIF(B:B,pizza_sales[[#This Row],[order_id]])</f>
        <v>0.33333333333333331</v>
      </c>
      <c r="D12048" s="1" t="s">
        <v>151</v>
      </c>
      <c r="E12048">
        <v>1</v>
      </c>
      <c r="F12048" s="2">
        <v>42102</v>
      </c>
      <c r="G12048" s="2" t="str">
        <f>TEXT(pizza_sales[[#This Row],[order_date]],"dddd")</f>
        <v>Wednesday</v>
      </c>
      <c r="H12048" s="3">
        <v>0.5374768518518519</v>
      </c>
      <c r="I12048">
        <v>12.75</v>
      </c>
      <c r="J12048">
        <v>12.75</v>
      </c>
      <c r="K12048" s="1" t="s">
        <v>41</v>
      </c>
      <c r="L12048" s="1" t="s">
        <v>33</v>
      </c>
      <c r="M12048" s="1" t="s">
        <v>34</v>
      </c>
      <c r="N12048" s="1" t="s">
        <v>35</v>
      </c>
    </row>
    <row r="12049" spans="1:14" x14ac:dyDescent="0.3">
      <c r="A12049">
        <v>29268</v>
      </c>
      <c r="B12049">
        <v>12921</v>
      </c>
      <c r="C12049">
        <f>1/COUNTIF(B:B,pizza_sales[[#This Row],[order_id]])</f>
        <v>1</v>
      </c>
      <c r="D12049" s="1" t="s">
        <v>134</v>
      </c>
      <c r="E12049">
        <v>1</v>
      </c>
      <c r="F12049" s="2">
        <v>42102</v>
      </c>
      <c r="G12049" s="2" t="str">
        <f>TEXT(pizza_sales[[#This Row],[order_date]],"dddd")</f>
        <v>Wednesday</v>
      </c>
      <c r="H12049" s="3">
        <v>0.54212962962962963</v>
      </c>
      <c r="I12049">
        <v>16.75</v>
      </c>
      <c r="J12049">
        <v>16.75</v>
      </c>
      <c r="K12049" s="1" t="s">
        <v>13</v>
      </c>
      <c r="L12049" s="1" t="s">
        <v>33</v>
      </c>
      <c r="M12049" s="1" t="s">
        <v>124</v>
      </c>
      <c r="N12049" s="1" t="s">
        <v>125</v>
      </c>
    </row>
    <row r="12050" spans="1:14" x14ac:dyDescent="0.3">
      <c r="A12050">
        <v>29269</v>
      </c>
      <c r="B12050">
        <v>12922</v>
      </c>
      <c r="C12050">
        <f>1/COUNTIF(B:B,pizza_sales[[#This Row],[order_id]])</f>
        <v>1</v>
      </c>
      <c r="D12050" s="1" t="s">
        <v>69</v>
      </c>
      <c r="E12050">
        <v>1</v>
      </c>
      <c r="F12050" s="2">
        <v>42102</v>
      </c>
      <c r="G12050" s="2" t="str">
        <f>TEXT(pizza_sales[[#This Row],[order_date]],"dddd")</f>
        <v>Wednesday</v>
      </c>
      <c r="H12050" s="3">
        <v>0.54230324074074077</v>
      </c>
      <c r="I12050">
        <v>20.75</v>
      </c>
      <c r="J12050">
        <v>20.75</v>
      </c>
      <c r="K12050" s="1" t="s">
        <v>21</v>
      </c>
      <c r="L12050" s="1" t="s">
        <v>33</v>
      </c>
      <c r="M12050" s="1" t="s">
        <v>70</v>
      </c>
      <c r="N12050" s="1" t="s">
        <v>71</v>
      </c>
    </row>
    <row r="12051" spans="1:14" x14ac:dyDescent="0.3">
      <c r="A12051">
        <v>29270</v>
      </c>
      <c r="B12051">
        <v>12923</v>
      </c>
      <c r="C12051">
        <f>1/COUNTIF(B:B,pizza_sales[[#This Row],[order_id]])</f>
        <v>0.5</v>
      </c>
      <c r="D12051" s="1" t="s">
        <v>32</v>
      </c>
      <c r="E12051">
        <v>1</v>
      </c>
      <c r="F12051" s="2">
        <v>42102</v>
      </c>
      <c r="G12051" s="2" t="str">
        <f>TEXT(pizza_sales[[#This Row],[order_date]],"dddd")</f>
        <v>Wednesday</v>
      </c>
      <c r="H12051" s="3">
        <v>0.55371527777777774</v>
      </c>
      <c r="I12051">
        <v>20.75</v>
      </c>
      <c r="J12051">
        <v>20.75</v>
      </c>
      <c r="K12051" s="1" t="s">
        <v>21</v>
      </c>
      <c r="L12051" s="1" t="s">
        <v>33</v>
      </c>
      <c r="M12051" s="1" t="s">
        <v>34</v>
      </c>
      <c r="N12051" s="1" t="s">
        <v>35</v>
      </c>
    </row>
    <row r="12052" spans="1:14" x14ac:dyDescent="0.3">
      <c r="A12052">
        <v>29271</v>
      </c>
      <c r="B12052">
        <v>12923</v>
      </c>
      <c r="C12052">
        <f>1/COUNTIF(B:B,pizza_sales[[#This Row],[order_id]])</f>
        <v>0.5</v>
      </c>
      <c r="D12052" s="1" t="s">
        <v>140</v>
      </c>
      <c r="E12052">
        <v>1</v>
      </c>
      <c r="F12052" s="2">
        <v>42102</v>
      </c>
      <c r="G12052" s="2" t="str">
        <f>TEXT(pizza_sales[[#This Row],[order_date]],"dddd")</f>
        <v>Wednesday</v>
      </c>
      <c r="H12052" s="3">
        <v>0.55371527777777774</v>
      </c>
      <c r="I12052">
        <v>25.5</v>
      </c>
      <c r="J12052">
        <v>25.5</v>
      </c>
      <c r="K12052" s="1" t="s">
        <v>141</v>
      </c>
      <c r="L12052" s="1" t="s">
        <v>14</v>
      </c>
      <c r="M12052" s="1" t="s">
        <v>45</v>
      </c>
      <c r="N12052" s="1" t="s">
        <v>46</v>
      </c>
    </row>
    <row r="12053" spans="1:14" x14ac:dyDescent="0.3">
      <c r="A12053">
        <v>29272</v>
      </c>
      <c r="B12053">
        <v>12924</v>
      </c>
      <c r="C12053">
        <f>1/COUNTIF(B:B,pizza_sales[[#This Row],[order_id]])</f>
        <v>1</v>
      </c>
      <c r="D12053" s="1" t="s">
        <v>109</v>
      </c>
      <c r="E12053">
        <v>1</v>
      </c>
      <c r="F12053" s="2">
        <v>42102</v>
      </c>
      <c r="G12053" s="2" t="str">
        <f>TEXT(pizza_sales[[#This Row],[order_date]],"dddd")</f>
        <v>Wednesday</v>
      </c>
      <c r="H12053" s="3">
        <v>0.56930555555555551</v>
      </c>
      <c r="I12053">
        <v>20.25</v>
      </c>
      <c r="J12053">
        <v>20.25</v>
      </c>
      <c r="K12053" s="1" t="s">
        <v>21</v>
      </c>
      <c r="L12053" s="1" t="s">
        <v>22</v>
      </c>
      <c r="M12053" s="1" t="s">
        <v>110</v>
      </c>
      <c r="N12053" s="1" t="s">
        <v>111</v>
      </c>
    </row>
    <row r="12054" spans="1:14" x14ac:dyDescent="0.3">
      <c r="A12054">
        <v>29273</v>
      </c>
      <c r="B12054">
        <v>12925</v>
      </c>
      <c r="C12054">
        <f>1/COUNTIF(B:B,pizza_sales[[#This Row],[order_id]])</f>
        <v>1</v>
      </c>
      <c r="D12054" s="1" t="s">
        <v>121</v>
      </c>
      <c r="E12054">
        <v>1</v>
      </c>
      <c r="F12054" s="2">
        <v>42102</v>
      </c>
      <c r="G12054" s="2" t="str">
        <f>TEXT(pizza_sales[[#This Row],[order_date]],"dddd")</f>
        <v>Wednesday</v>
      </c>
      <c r="H12054" s="3">
        <v>0.57026620370370373</v>
      </c>
      <c r="I12054">
        <v>16.25</v>
      </c>
      <c r="J12054">
        <v>16.25</v>
      </c>
      <c r="K12054" s="1" t="s">
        <v>13</v>
      </c>
      <c r="L12054" s="1" t="s">
        <v>26</v>
      </c>
      <c r="M12054" s="1" t="s">
        <v>114</v>
      </c>
      <c r="N12054" s="1" t="s">
        <v>115</v>
      </c>
    </row>
    <row r="12055" spans="1:14" x14ac:dyDescent="0.3">
      <c r="A12055">
        <v>29274</v>
      </c>
      <c r="B12055">
        <v>12926</v>
      </c>
      <c r="C12055">
        <f>1/COUNTIF(B:B,pizza_sales[[#This Row],[order_id]])</f>
        <v>0.5</v>
      </c>
      <c r="D12055" s="1" t="s">
        <v>148</v>
      </c>
      <c r="E12055">
        <v>1</v>
      </c>
      <c r="F12055" s="2">
        <v>42102</v>
      </c>
      <c r="G12055" s="2" t="str">
        <f>TEXT(pizza_sales[[#This Row],[order_date]],"dddd")</f>
        <v>Wednesday</v>
      </c>
      <c r="H12055" s="3">
        <v>0.57128472222222226</v>
      </c>
      <c r="I12055">
        <v>14.5</v>
      </c>
      <c r="J12055">
        <v>14.5</v>
      </c>
      <c r="K12055" s="1" t="s">
        <v>13</v>
      </c>
      <c r="L12055" s="1" t="s">
        <v>14</v>
      </c>
      <c r="M12055" s="1" t="s">
        <v>130</v>
      </c>
      <c r="N12055" s="1" t="s">
        <v>131</v>
      </c>
    </row>
    <row r="12056" spans="1:14" x14ac:dyDescent="0.3">
      <c r="A12056">
        <v>29275</v>
      </c>
      <c r="B12056">
        <v>12926</v>
      </c>
      <c r="C12056">
        <f>1/COUNTIF(B:B,pizza_sales[[#This Row],[order_id]])</f>
        <v>0.5</v>
      </c>
      <c r="D12056" s="1" t="s">
        <v>113</v>
      </c>
      <c r="E12056">
        <v>1</v>
      </c>
      <c r="F12056" s="2">
        <v>42102</v>
      </c>
      <c r="G12056" s="2" t="str">
        <f>TEXT(pizza_sales[[#This Row],[order_date]],"dddd")</f>
        <v>Wednesday</v>
      </c>
      <c r="H12056" s="3">
        <v>0.57128472222222226</v>
      </c>
      <c r="I12056">
        <v>20.25</v>
      </c>
      <c r="J12056">
        <v>20.25</v>
      </c>
      <c r="K12056" s="1" t="s">
        <v>21</v>
      </c>
      <c r="L12056" s="1" t="s">
        <v>26</v>
      </c>
      <c r="M12056" s="1" t="s">
        <v>114</v>
      </c>
      <c r="N12056" s="1" t="s">
        <v>115</v>
      </c>
    </row>
    <row r="12057" spans="1:14" x14ac:dyDescent="0.3">
      <c r="A12057">
        <v>29276</v>
      </c>
      <c r="B12057">
        <v>12927</v>
      </c>
      <c r="C12057">
        <f>1/COUNTIF(B:B,pizza_sales[[#This Row],[order_id]])</f>
        <v>1</v>
      </c>
      <c r="D12057" s="1" t="s">
        <v>136</v>
      </c>
      <c r="E12057">
        <v>1</v>
      </c>
      <c r="F12057" s="2">
        <v>42102</v>
      </c>
      <c r="G12057" s="2" t="str">
        <f>TEXT(pizza_sales[[#This Row],[order_date]],"dddd")</f>
        <v>Wednesday</v>
      </c>
      <c r="H12057" s="3">
        <v>0.57293981481481482</v>
      </c>
      <c r="I12057">
        <v>12.5</v>
      </c>
      <c r="J12057">
        <v>12.5</v>
      </c>
      <c r="K12057" s="1" t="s">
        <v>41</v>
      </c>
      <c r="L12057" s="1" t="s">
        <v>22</v>
      </c>
      <c r="M12057" s="1" t="s">
        <v>63</v>
      </c>
      <c r="N12057" s="1" t="s">
        <v>64</v>
      </c>
    </row>
    <row r="12058" spans="1:14" x14ac:dyDescent="0.3">
      <c r="A12058">
        <v>29277</v>
      </c>
      <c r="B12058">
        <v>12928</v>
      </c>
      <c r="C12058">
        <f>1/COUNTIF(B:B,pizza_sales[[#This Row],[order_id]])</f>
        <v>7.1428571428571425E-2</v>
      </c>
      <c r="D12058" s="1" t="s">
        <v>84</v>
      </c>
      <c r="E12058">
        <v>1</v>
      </c>
      <c r="F12058" s="2">
        <v>42102</v>
      </c>
      <c r="G12058" s="2" t="str">
        <f>TEXT(pizza_sales[[#This Row],[order_date]],"dddd")</f>
        <v>Wednesday</v>
      </c>
      <c r="H12058" s="3">
        <v>0.57814814814814819</v>
      </c>
      <c r="I12058">
        <v>12</v>
      </c>
      <c r="J12058">
        <v>12</v>
      </c>
      <c r="K12058" s="1" t="s">
        <v>41</v>
      </c>
      <c r="L12058" s="1" t="s">
        <v>14</v>
      </c>
      <c r="M12058" s="1" t="s">
        <v>85</v>
      </c>
      <c r="N12058" s="1" t="s">
        <v>86</v>
      </c>
    </row>
    <row r="12059" spans="1:14" x14ac:dyDescent="0.3">
      <c r="A12059">
        <v>29278</v>
      </c>
      <c r="B12059">
        <v>12928</v>
      </c>
      <c r="C12059">
        <f>1/COUNTIF(B:B,pizza_sales[[#This Row],[order_id]])</f>
        <v>7.1428571428571425E-2</v>
      </c>
      <c r="D12059" s="1" t="s">
        <v>139</v>
      </c>
      <c r="E12059">
        <v>1</v>
      </c>
      <c r="F12059" s="2">
        <v>42102</v>
      </c>
      <c r="G12059" s="2" t="str">
        <f>TEXT(pizza_sales[[#This Row],[order_date]],"dddd")</f>
        <v>Wednesday</v>
      </c>
      <c r="H12059" s="3">
        <v>0.57814814814814819</v>
      </c>
      <c r="I12059">
        <v>16.75</v>
      </c>
      <c r="J12059">
        <v>16.75</v>
      </c>
      <c r="K12059" s="1" t="s">
        <v>13</v>
      </c>
      <c r="L12059" s="1" t="s">
        <v>33</v>
      </c>
      <c r="M12059" s="1" t="s">
        <v>82</v>
      </c>
      <c r="N12059" s="1" t="s">
        <v>83</v>
      </c>
    </row>
    <row r="12060" spans="1:14" x14ac:dyDescent="0.3">
      <c r="A12060">
        <v>29279</v>
      </c>
      <c r="B12060">
        <v>12928</v>
      </c>
      <c r="C12060">
        <f>1/COUNTIF(B:B,pizza_sales[[#This Row],[order_id]])</f>
        <v>7.1428571428571425E-2</v>
      </c>
      <c r="D12060" s="1" t="s">
        <v>50</v>
      </c>
      <c r="E12060">
        <v>1</v>
      </c>
      <c r="F12060" s="2">
        <v>42102</v>
      </c>
      <c r="G12060" s="2" t="str">
        <f>TEXT(pizza_sales[[#This Row],[order_date]],"dddd")</f>
        <v>Wednesday</v>
      </c>
      <c r="H12060" s="3">
        <v>0.57814814814814819</v>
      </c>
      <c r="I12060">
        <v>12</v>
      </c>
      <c r="J12060">
        <v>12</v>
      </c>
      <c r="K12060" s="1" t="s">
        <v>41</v>
      </c>
      <c r="L12060" s="1" t="s">
        <v>14</v>
      </c>
      <c r="M12060" s="1" t="s">
        <v>18</v>
      </c>
      <c r="N12060" s="1" t="s">
        <v>19</v>
      </c>
    </row>
    <row r="12061" spans="1:14" x14ac:dyDescent="0.3">
      <c r="A12061">
        <v>29280</v>
      </c>
      <c r="B12061">
        <v>12928</v>
      </c>
      <c r="C12061">
        <f>1/COUNTIF(B:B,pizza_sales[[#This Row],[order_id]])</f>
        <v>7.1428571428571425E-2</v>
      </c>
      <c r="D12061" s="1" t="s">
        <v>90</v>
      </c>
      <c r="E12061">
        <v>1</v>
      </c>
      <c r="F12061" s="2">
        <v>42102</v>
      </c>
      <c r="G12061" s="2" t="str">
        <f>TEXT(pizza_sales[[#This Row],[order_date]],"dddd")</f>
        <v>Wednesday</v>
      </c>
      <c r="H12061" s="3">
        <v>0.57814814814814819</v>
      </c>
      <c r="I12061">
        <v>17.95</v>
      </c>
      <c r="J12061">
        <v>17.95</v>
      </c>
      <c r="K12061" s="1" t="s">
        <v>21</v>
      </c>
      <c r="L12061" s="1" t="s">
        <v>22</v>
      </c>
      <c r="M12061" s="1" t="s">
        <v>91</v>
      </c>
      <c r="N12061" s="1" t="s">
        <v>92</v>
      </c>
    </row>
    <row r="12062" spans="1:14" x14ac:dyDescent="0.3">
      <c r="A12062">
        <v>29281</v>
      </c>
      <c r="B12062">
        <v>12928</v>
      </c>
      <c r="C12062">
        <f>1/COUNTIF(B:B,pizza_sales[[#This Row],[order_id]])</f>
        <v>7.1428571428571425E-2</v>
      </c>
      <c r="D12062" s="1" t="s">
        <v>51</v>
      </c>
      <c r="E12062">
        <v>1</v>
      </c>
      <c r="F12062" s="2">
        <v>42102</v>
      </c>
      <c r="G12062" s="2" t="str">
        <f>TEXT(pizza_sales[[#This Row],[order_date]],"dddd")</f>
        <v>Wednesday</v>
      </c>
      <c r="H12062" s="3">
        <v>0.57814814814814819</v>
      </c>
      <c r="I12062">
        <v>12</v>
      </c>
      <c r="J12062">
        <v>12</v>
      </c>
      <c r="K12062" s="1" t="s">
        <v>41</v>
      </c>
      <c r="L12062" s="1" t="s">
        <v>22</v>
      </c>
      <c r="M12062" s="1" t="s">
        <v>52</v>
      </c>
      <c r="N12062" s="1" t="s">
        <v>53</v>
      </c>
    </row>
    <row r="12063" spans="1:14" x14ac:dyDescent="0.3">
      <c r="A12063">
        <v>29282</v>
      </c>
      <c r="B12063">
        <v>12928</v>
      </c>
      <c r="C12063">
        <f>1/COUNTIF(B:B,pizza_sales[[#This Row],[order_id]])</f>
        <v>7.1428571428571425E-2</v>
      </c>
      <c r="D12063" s="1" t="s">
        <v>142</v>
      </c>
      <c r="E12063">
        <v>1</v>
      </c>
      <c r="F12063" s="2">
        <v>42102</v>
      </c>
      <c r="G12063" s="2" t="str">
        <f>TEXT(pizza_sales[[#This Row],[order_date]],"dddd")</f>
        <v>Wednesday</v>
      </c>
      <c r="H12063" s="3">
        <v>0.57814814814814819</v>
      </c>
      <c r="I12063">
        <v>16.5</v>
      </c>
      <c r="J12063">
        <v>16.5</v>
      </c>
      <c r="K12063" s="1" t="s">
        <v>21</v>
      </c>
      <c r="L12063" s="1" t="s">
        <v>14</v>
      </c>
      <c r="M12063" s="1" t="s">
        <v>15</v>
      </c>
      <c r="N12063" s="1" t="s">
        <v>16</v>
      </c>
    </row>
    <row r="12064" spans="1:14" x14ac:dyDescent="0.3">
      <c r="A12064">
        <v>29283</v>
      </c>
      <c r="B12064">
        <v>12928</v>
      </c>
      <c r="C12064">
        <f>1/COUNTIF(B:B,pizza_sales[[#This Row],[order_id]])</f>
        <v>7.1428571428571425E-2</v>
      </c>
      <c r="D12064" s="1" t="s">
        <v>25</v>
      </c>
      <c r="E12064">
        <v>1</v>
      </c>
      <c r="F12064" s="2">
        <v>42102</v>
      </c>
      <c r="G12064" s="2" t="str">
        <f>TEXT(pizza_sales[[#This Row],[order_date]],"dddd")</f>
        <v>Wednesday</v>
      </c>
      <c r="H12064" s="3">
        <v>0.57814814814814819</v>
      </c>
      <c r="I12064">
        <v>20.75</v>
      </c>
      <c r="J12064">
        <v>20.75</v>
      </c>
      <c r="K12064" s="1" t="s">
        <v>21</v>
      </c>
      <c r="L12064" s="1" t="s">
        <v>26</v>
      </c>
      <c r="M12064" s="1" t="s">
        <v>27</v>
      </c>
      <c r="N12064" s="1" t="s">
        <v>28</v>
      </c>
    </row>
    <row r="12065" spans="1:14" x14ac:dyDescent="0.3">
      <c r="A12065">
        <v>29284</v>
      </c>
      <c r="B12065">
        <v>12928</v>
      </c>
      <c r="C12065">
        <f>1/COUNTIF(B:B,pizza_sales[[#This Row],[order_id]])</f>
        <v>7.1428571428571425E-2</v>
      </c>
      <c r="D12065" s="1" t="s">
        <v>146</v>
      </c>
      <c r="E12065">
        <v>2</v>
      </c>
      <c r="F12065" s="2">
        <v>42102</v>
      </c>
      <c r="G12065" s="2" t="str">
        <f>TEXT(pizza_sales[[#This Row],[order_date]],"dddd")</f>
        <v>Wednesday</v>
      </c>
      <c r="H12065" s="3">
        <v>0.57814814814814819</v>
      </c>
      <c r="I12065">
        <v>20.25</v>
      </c>
      <c r="J12065">
        <v>40.5</v>
      </c>
      <c r="K12065" s="1" t="s">
        <v>21</v>
      </c>
      <c r="L12065" s="1" t="s">
        <v>22</v>
      </c>
      <c r="M12065" s="1" t="s">
        <v>104</v>
      </c>
      <c r="N12065" s="1" t="s">
        <v>105</v>
      </c>
    </row>
    <row r="12066" spans="1:14" x14ac:dyDescent="0.3">
      <c r="A12066">
        <v>29285</v>
      </c>
      <c r="B12066">
        <v>12928</v>
      </c>
      <c r="C12066">
        <f>1/COUNTIF(B:B,pizza_sales[[#This Row],[order_id]])</f>
        <v>7.1428571428571425E-2</v>
      </c>
      <c r="D12066" s="1" t="s">
        <v>113</v>
      </c>
      <c r="E12066">
        <v>1</v>
      </c>
      <c r="F12066" s="2">
        <v>42102</v>
      </c>
      <c r="G12066" s="2" t="str">
        <f>TEXT(pizza_sales[[#This Row],[order_date]],"dddd")</f>
        <v>Wednesday</v>
      </c>
      <c r="H12066" s="3">
        <v>0.57814814814814819</v>
      </c>
      <c r="I12066">
        <v>20.25</v>
      </c>
      <c r="J12066">
        <v>20.25</v>
      </c>
      <c r="K12066" s="1" t="s">
        <v>21</v>
      </c>
      <c r="L12066" s="1" t="s">
        <v>26</v>
      </c>
      <c r="M12066" s="1" t="s">
        <v>114</v>
      </c>
      <c r="N12066" s="1" t="s">
        <v>115</v>
      </c>
    </row>
    <row r="12067" spans="1:14" x14ac:dyDescent="0.3">
      <c r="A12067">
        <v>29286</v>
      </c>
      <c r="B12067">
        <v>12928</v>
      </c>
      <c r="C12067">
        <f>1/COUNTIF(B:B,pizza_sales[[#This Row],[order_id]])</f>
        <v>7.1428571428571425E-2</v>
      </c>
      <c r="D12067" s="1" t="s">
        <v>171</v>
      </c>
      <c r="E12067">
        <v>1</v>
      </c>
      <c r="F12067" s="2">
        <v>42102</v>
      </c>
      <c r="G12067" s="2" t="str">
        <f>TEXT(pizza_sales[[#This Row],[order_date]],"dddd")</f>
        <v>Wednesday</v>
      </c>
      <c r="H12067" s="3">
        <v>0.57814814814814819</v>
      </c>
      <c r="I12067">
        <v>16.5</v>
      </c>
      <c r="J12067">
        <v>16.5</v>
      </c>
      <c r="K12067" s="1" t="s">
        <v>13</v>
      </c>
      <c r="L12067" s="1" t="s">
        <v>26</v>
      </c>
      <c r="M12067" s="1" t="s">
        <v>88</v>
      </c>
      <c r="N12067" s="1" t="s">
        <v>89</v>
      </c>
    </row>
    <row r="12068" spans="1:14" x14ac:dyDescent="0.3">
      <c r="A12068">
        <v>29287</v>
      </c>
      <c r="B12068">
        <v>12928</v>
      </c>
      <c r="C12068">
        <f>1/COUNTIF(B:B,pizza_sales[[#This Row],[order_id]])</f>
        <v>7.1428571428571425E-2</v>
      </c>
      <c r="D12068" s="1" t="s">
        <v>47</v>
      </c>
      <c r="E12068">
        <v>1</v>
      </c>
      <c r="F12068" s="2">
        <v>42102</v>
      </c>
      <c r="G12068" s="2" t="str">
        <f>TEXT(pizza_sales[[#This Row],[order_date]],"dddd")</f>
        <v>Wednesday</v>
      </c>
      <c r="H12068" s="3">
        <v>0.57814814814814819</v>
      </c>
      <c r="I12068">
        <v>12.5</v>
      </c>
      <c r="J12068">
        <v>12.5</v>
      </c>
      <c r="K12068" s="1" t="s">
        <v>41</v>
      </c>
      <c r="L12068" s="1" t="s">
        <v>26</v>
      </c>
      <c r="M12068" s="1" t="s">
        <v>48</v>
      </c>
      <c r="N12068" s="1" t="s">
        <v>49</v>
      </c>
    </row>
    <row r="12069" spans="1:14" x14ac:dyDescent="0.3">
      <c r="A12069">
        <v>29288</v>
      </c>
      <c r="B12069">
        <v>12928</v>
      </c>
      <c r="C12069">
        <f>1/COUNTIF(B:B,pizza_sales[[#This Row],[order_id]])</f>
        <v>7.1428571428571425E-2</v>
      </c>
      <c r="D12069" s="1" t="s">
        <v>32</v>
      </c>
      <c r="E12069">
        <v>1</v>
      </c>
      <c r="F12069" s="2">
        <v>42102</v>
      </c>
      <c r="G12069" s="2" t="str">
        <f>TEXT(pizza_sales[[#This Row],[order_date]],"dddd")</f>
        <v>Wednesday</v>
      </c>
      <c r="H12069" s="3">
        <v>0.57814814814814819</v>
      </c>
      <c r="I12069">
        <v>20.75</v>
      </c>
      <c r="J12069">
        <v>20.75</v>
      </c>
      <c r="K12069" s="1" t="s">
        <v>21</v>
      </c>
      <c r="L12069" s="1" t="s">
        <v>33</v>
      </c>
      <c r="M12069" s="1" t="s">
        <v>34</v>
      </c>
      <c r="N12069" s="1" t="s">
        <v>35</v>
      </c>
    </row>
    <row r="12070" spans="1:14" x14ac:dyDescent="0.3">
      <c r="A12070">
        <v>29289</v>
      </c>
      <c r="B12070">
        <v>12928</v>
      </c>
      <c r="C12070">
        <f>1/COUNTIF(B:B,pizza_sales[[#This Row],[order_id]])</f>
        <v>7.1428571428571425E-2</v>
      </c>
      <c r="D12070" s="1" t="s">
        <v>122</v>
      </c>
      <c r="E12070">
        <v>1</v>
      </c>
      <c r="F12070" s="2">
        <v>42102</v>
      </c>
      <c r="G12070" s="2" t="str">
        <f>TEXT(pizza_sales[[#This Row],[order_date]],"dddd")</f>
        <v>Wednesday</v>
      </c>
      <c r="H12070" s="3">
        <v>0.57814814814814819</v>
      </c>
      <c r="I12070">
        <v>20.25</v>
      </c>
      <c r="J12070">
        <v>20.25</v>
      </c>
      <c r="K12070" s="1" t="s">
        <v>21</v>
      </c>
      <c r="L12070" s="1" t="s">
        <v>22</v>
      </c>
      <c r="M12070" s="1" t="s">
        <v>66</v>
      </c>
      <c r="N12070" s="1" t="s">
        <v>67</v>
      </c>
    </row>
    <row r="12071" spans="1:14" x14ac:dyDescent="0.3">
      <c r="A12071">
        <v>29290</v>
      </c>
      <c r="B12071">
        <v>12928</v>
      </c>
      <c r="C12071">
        <f>1/COUNTIF(B:B,pizza_sales[[#This Row],[order_id]])</f>
        <v>7.1428571428571425E-2</v>
      </c>
      <c r="D12071" s="1" t="s">
        <v>154</v>
      </c>
      <c r="E12071">
        <v>1</v>
      </c>
      <c r="F12071" s="2">
        <v>42102</v>
      </c>
      <c r="G12071" s="2" t="str">
        <f>TEXT(pizza_sales[[#This Row],[order_date]],"dddd")</f>
        <v>Wednesday</v>
      </c>
      <c r="H12071" s="3">
        <v>0.57814814814814819</v>
      </c>
      <c r="I12071">
        <v>16</v>
      </c>
      <c r="J12071">
        <v>16</v>
      </c>
      <c r="K12071" s="1" t="s">
        <v>13</v>
      </c>
      <c r="L12071" s="1" t="s">
        <v>22</v>
      </c>
      <c r="M12071" s="1" t="s">
        <v>66</v>
      </c>
      <c r="N12071" s="1" t="s">
        <v>67</v>
      </c>
    </row>
    <row r="12072" spans="1:14" x14ac:dyDescent="0.3">
      <c r="A12072">
        <v>29291</v>
      </c>
      <c r="B12072">
        <v>12929</v>
      </c>
      <c r="C12072">
        <f>1/COUNTIF(B:B,pizza_sales[[#This Row],[order_id]])</f>
        <v>1</v>
      </c>
      <c r="D12072" s="1" t="s">
        <v>171</v>
      </c>
      <c r="E12072">
        <v>1</v>
      </c>
      <c r="F12072" s="2">
        <v>42102</v>
      </c>
      <c r="G12072" s="2" t="str">
        <f>TEXT(pizza_sales[[#This Row],[order_date]],"dddd")</f>
        <v>Wednesday</v>
      </c>
      <c r="H12072" s="3">
        <v>0.58087962962962958</v>
      </c>
      <c r="I12072">
        <v>16.5</v>
      </c>
      <c r="J12072">
        <v>16.5</v>
      </c>
      <c r="K12072" s="1" t="s">
        <v>13</v>
      </c>
      <c r="L12072" s="1" t="s">
        <v>26</v>
      </c>
      <c r="M12072" s="1" t="s">
        <v>88</v>
      </c>
      <c r="N12072" s="1" t="s">
        <v>89</v>
      </c>
    </row>
    <row r="12073" spans="1:14" x14ac:dyDescent="0.3">
      <c r="A12073">
        <v>29292</v>
      </c>
      <c r="B12073">
        <v>12930</v>
      </c>
      <c r="C12073">
        <f>1/COUNTIF(B:B,pizza_sales[[#This Row],[order_id]])</f>
        <v>0.5</v>
      </c>
      <c r="D12073" s="1" t="s">
        <v>158</v>
      </c>
      <c r="E12073">
        <v>1</v>
      </c>
      <c r="F12073" s="2">
        <v>42102</v>
      </c>
      <c r="G12073" s="2" t="str">
        <f>TEXT(pizza_sales[[#This Row],[order_date]],"dddd")</f>
        <v>Wednesday</v>
      </c>
      <c r="H12073" s="3">
        <v>0.59710648148148149</v>
      </c>
      <c r="I12073">
        <v>16.5</v>
      </c>
      <c r="J12073">
        <v>16.5</v>
      </c>
      <c r="K12073" s="1" t="s">
        <v>13</v>
      </c>
      <c r="L12073" s="1" t="s">
        <v>26</v>
      </c>
      <c r="M12073" s="1" t="s">
        <v>60</v>
      </c>
      <c r="N12073" s="1" t="s">
        <v>61</v>
      </c>
    </row>
    <row r="12074" spans="1:14" x14ac:dyDescent="0.3">
      <c r="A12074">
        <v>29293</v>
      </c>
      <c r="B12074">
        <v>12930</v>
      </c>
      <c r="C12074">
        <f>1/COUNTIF(B:B,pizza_sales[[#This Row],[order_id]])</f>
        <v>0.5</v>
      </c>
      <c r="D12074" s="1" t="s">
        <v>155</v>
      </c>
      <c r="E12074">
        <v>1</v>
      </c>
      <c r="F12074" s="2">
        <v>42102</v>
      </c>
      <c r="G12074" s="2" t="str">
        <f>TEXT(pizza_sales[[#This Row],[order_date]],"dddd")</f>
        <v>Wednesday</v>
      </c>
      <c r="H12074" s="3">
        <v>0.59710648148148149</v>
      </c>
      <c r="I12074">
        <v>16</v>
      </c>
      <c r="J12074">
        <v>16</v>
      </c>
      <c r="K12074" s="1" t="s">
        <v>13</v>
      </c>
      <c r="L12074" s="1" t="s">
        <v>14</v>
      </c>
      <c r="M12074" s="1" t="s">
        <v>45</v>
      </c>
      <c r="N12074" s="1" t="s">
        <v>46</v>
      </c>
    </row>
    <row r="12075" spans="1:14" x14ac:dyDescent="0.3">
      <c r="A12075">
        <v>29294</v>
      </c>
      <c r="B12075">
        <v>12931</v>
      </c>
      <c r="C12075">
        <f>1/COUNTIF(B:B,pizza_sales[[#This Row],[order_id]])</f>
        <v>1</v>
      </c>
      <c r="D12075" s="1" t="s">
        <v>36</v>
      </c>
      <c r="E12075">
        <v>1</v>
      </c>
      <c r="F12075" s="2">
        <v>42102</v>
      </c>
      <c r="G12075" s="2" t="str">
        <f>TEXT(pizza_sales[[#This Row],[order_date]],"dddd")</f>
        <v>Wednesday</v>
      </c>
      <c r="H12075" s="3">
        <v>0.62061342592592594</v>
      </c>
      <c r="I12075">
        <v>16.5</v>
      </c>
      <c r="J12075">
        <v>16.5</v>
      </c>
      <c r="K12075" s="1" t="s">
        <v>13</v>
      </c>
      <c r="L12075" s="1" t="s">
        <v>26</v>
      </c>
      <c r="M12075" s="1" t="s">
        <v>27</v>
      </c>
      <c r="N12075" s="1" t="s">
        <v>28</v>
      </c>
    </row>
    <row r="12076" spans="1:14" x14ac:dyDescent="0.3">
      <c r="A12076">
        <v>29295</v>
      </c>
      <c r="B12076">
        <v>12932</v>
      </c>
      <c r="C12076">
        <f>1/COUNTIF(B:B,pizza_sales[[#This Row],[order_id]])</f>
        <v>0.25</v>
      </c>
      <c r="D12076" s="1" t="s">
        <v>76</v>
      </c>
      <c r="E12076">
        <v>1</v>
      </c>
      <c r="F12076" s="2">
        <v>42102</v>
      </c>
      <c r="G12076" s="2" t="str">
        <f>TEXT(pizza_sales[[#This Row],[order_date]],"dddd")</f>
        <v>Wednesday</v>
      </c>
      <c r="H12076" s="3">
        <v>0.62155092592592598</v>
      </c>
      <c r="I12076">
        <v>16.75</v>
      </c>
      <c r="J12076">
        <v>16.75</v>
      </c>
      <c r="K12076" s="1" t="s">
        <v>13</v>
      </c>
      <c r="L12076" s="1" t="s">
        <v>33</v>
      </c>
      <c r="M12076" s="1" t="s">
        <v>74</v>
      </c>
      <c r="N12076" s="1" t="s">
        <v>75</v>
      </c>
    </row>
    <row r="12077" spans="1:14" x14ac:dyDescent="0.3">
      <c r="A12077">
        <v>29296</v>
      </c>
      <c r="B12077">
        <v>12932</v>
      </c>
      <c r="C12077">
        <f>1/COUNTIF(B:B,pizza_sales[[#This Row],[order_id]])</f>
        <v>0.25</v>
      </c>
      <c r="D12077" s="1" t="s">
        <v>127</v>
      </c>
      <c r="E12077">
        <v>1</v>
      </c>
      <c r="F12077" s="2">
        <v>42102</v>
      </c>
      <c r="G12077" s="2" t="str">
        <f>TEXT(pizza_sales[[#This Row],[order_date]],"dddd")</f>
        <v>Wednesday</v>
      </c>
      <c r="H12077" s="3">
        <v>0.62155092592592598</v>
      </c>
      <c r="I12077">
        <v>20.25</v>
      </c>
      <c r="J12077">
        <v>20.25</v>
      </c>
      <c r="K12077" s="1" t="s">
        <v>21</v>
      </c>
      <c r="L12077" s="1" t="s">
        <v>22</v>
      </c>
      <c r="M12077" s="1" t="s">
        <v>52</v>
      </c>
      <c r="N12077" s="1" t="s">
        <v>53</v>
      </c>
    </row>
    <row r="12078" spans="1:14" x14ac:dyDescent="0.3">
      <c r="A12078">
        <v>29297</v>
      </c>
      <c r="B12078">
        <v>12932</v>
      </c>
      <c r="C12078">
        <f>1/COUNTIF(B:B,pizza_sales[[#This Row],[order_id]])</f>
        <v>0.25</v>
      </c>
      <c r="D12078" s="1" t="s">
        <v>12</v>
      </c>
      <c r="E12078">
        <v>1</v>
      </c>
      <c r="F12078" s="2">
        <v>42102</v>
      </c>
      <c r="G12078" s="2" t="str">
        <f>TEXT(pizza_sales[[#This Row],[order_date]],"dddd")</f>
        <v>Wednesday</v>
      </c>
      <c r="H12078" s="3">
        <v>0.62155092592592598</v>
      </c>
      <c r="I12078">
        <v>13.25</v>
      </c>
      <c r="J12078">
        <v>13.25</v>
      </c>
      <c r="K12078" s="1" t="s">
        <v>13</v>
      </c>
      <c r="L12078" s="1" t="s">
        <v>14</v>
      </c>
      <c r="M12078" s="1" t="s">
        <v>15</v>
      </c>
      <c r="N12078" s="1" t="s">
        <v>16</v>
      </c>
    </row>
    <row r="12079" spans="1:14" x14ac:dyDescent="0.3">
      <c r="A12079">
        <v>29298</v>
      </c>
      <c r="B12079">
        <v>12932</v>
      </c>
      <c r="C12079">
        <f>1/COUNTIF(B:B,pizza_sales[[#This Row],[order_id]])</f>
        <v>0.25</v>
      </c>
      <c r="D12079" s="1" t="s">
        <v>136</v>
      </c>
      <c r="E12079">
        <v>1</v>
      </c>
      <c r="F12079" s="2">
        <v>42102</v>
      </c>
      <c r="G12079" s="2" t="str">
        <f>TEXT(pizza_sales[[#This Row],[order_date]],"dddd")</f>
        <v>Wednesday</v>
      </c>
      <c r="H12079" s="3">
        <v>0.62155092592592598</v>
      </c>
      <c r="I12079">
        <v>12.5</v>
      </c>
      <c r="J12079">
        <v>12.5</v>
      </c>
      <c r="K12079" s="1" t="s">
        <v>41</v>
      </c>
      <c r="L12079" s="1" t="s">
        <v>22</v>
      </c>
      <c r="M12079" s="1" t="s">
        <v>63</v>
      </c>
      <c r="N12079" s="1" t="s">
        <v>64</v>
      </c>
    </row>
    <row r="12080" spans="1:14" x14ac:dyDescent="0.3">
      <c r="A12080">
        <v>29299</v>
      </c>
      <c r="B12080">
        <v>12933</v>
      </c>
      <c r="C12080">
        <f>1/COUNTIF(B:B,pizza_sales[[#This Row],[order_id]])</f>
        <v>1</v>
      </c>
      <c r="D12080" s="1" t="s">
        <v>96</v>
      </c>
      <c r="E12080">
        <v>1</v>
      </c>
      <c r="F12080" s="2">
        <v>42102</v>
      </c>
      <c r="G12080" s="2" t="str">
        <f>TEXT(pizza_sales[[#This Row],[order_date]],"dddd")</f>
        <v>Wednesday</v>
      </c>
      <c r="H12080" s="3">
        <v>0.62785879629629626</v>
      </c>
      <c r="I12080">
        <v>16.25</v>
      </c>
      <c r="J12080">
        <v>16.25</v>
      </c>
      <c r="K12080" s="1" t="s">
        <v>13</v>
      </c>
      <c r="L12080" s="1" t="s">
        <v>26</v>
      </c>
      <c r="M12080" s="1" t="s">
        <v>97</v>
      </c>
      <c r="N12080" s="1" t="s">
        <v>98</v>
      </c>
    </row>
    <row r="12081" spans="1:14" x14ac:dyDescent="0.3">
      <c r="A12081">
        <v>29300</v>
      </c>
      <c r="B12081">
        <v>12934</v>
      </c>
      <c r="C12081">
        <f>1/COUNTIF(B:B,pizza_sales[[#This Row],[order_id]])</f>
        <v>1</v>
      </c>
      <c r="D12081" s="1" t="s">
        <v>133</v>
      </c>
      <c r="E12081">
        <v>1</v>
      </c>
      <c r="F12081" s="2">
        <v>42102</v>
      </c>
      <c r="G12081" s="2" t="str">
        <f>TEXT(pizza_sales[[#This Row],[order_date]],"dddd")</f>
        <v>Wednesday</v>
      </c>
      <c r="H12081" s="3">
        <v>0.62892361111111106</v>
      </c>
      <c r="I12081">
        <v>16.5</v>
      </c>
      <c r="J12081">
        <v>16.5</v>
      </c>
      <c r="K12081" s="1" t="s">
        <v>13</v>
      </c>
      <c r="L12081" s="1" t="s">
        <v>26</v>
      </c>
      <c r="M12081" s="1" t="s">
        <v>107</v>
      </c>
      <c r="N12081" s="1" t="s">
        <v>108</v>
      </c>
    </row>
    <row r="12082" spans="1:14" x14ac:dyDescent="0.3">
      <c r="A12082">
        <v>29301</v>
      </c>
      <c r="B12082">
        <v>12935</v>
      </c>
      <c r="C12082">
        <f>1/COUNTIF(B:B,pizza_sales[[#This Row],[order_id]])</f>
        <v>1</v>
      </c>
      <c r="D12082" s="1" t="s">
        <v>140</v>
      </c>
      <c r="E12082">
        <v>1</v>
      </c>
      <c r="F12082" s="2">
        <v>42102</v>
      </c>
      <c r="G12082" s="2" t="str">
        <f>TEXT(pizza_sales[[#This Row],[order_date]],"dddd")</f>
        <v>Wednesday</v>
      </c>
      <c r="H12082" s="3">
        <v>0.63568287037037041</v>
      </c>
      <c r="I12082">
        <v>25.5</v>
      </c>
      <c r="J12082">
        <v>25.5</v>
      </c>
      <c r="K12082" s="1" t="s">
        <v>141</v>
      </c>
      <c r="L12082" s="1" t="s">
        <v>14</v>
      </c>
      <c r="M12082" s="1" t="s">
        <v>45</v>
      </c>
      <c r="N12082" s="1" t="s">
        <v>46</v>
      </c>
    </row>
    <row r="12083" spans="1:14" x14ac:dyDescent="0.3">
      <c r="A12083">
        <v>29302</v>
      </c>
      <c r="B12083">
        <v>12936</v>
      </c>
      <c r="C12083">
        <f>1/COUNTIF(B:B,pizza_sales[[#This Row],[order_id]])</f>
        <v>1</v>
      </c>
      <c r="D12083" s="1" t="s">
        <v>158</v>
      </c>
      <c r="E12083">
        <v>1</v>
      </c>
      <c r="F12083" s="2">
        <v>42102</v>
      </c>
      <c r="G12083" s="2" t="str">
        <f>TEXT(pizza_sales[[#This Row],[order_date]],"dddd")</f>
        <v>Wednesday</v>
      </c>
      <c r="H12083" s="3">
        <v>0.6840856481481481</v>
      </c>
      <c r="I12083">
        <v>16.5</v>
      </c>
      <c r="J12083">
        <v>16.5</v>
      </c>
      <c r="K12083" s="1" t="s">
        <v>13</v>
      </c>
      <c r="L12083" s="1" t="s">
        <v>26</v>
      </c>
      <c r="M12083" s="1" t="s">
        <v>60</v>
      </c>
      <c r="N12083" s="1" t="s">
        <v>61</v>
      </c>
    </row>
    <row r="12084" spans="1:14" x14ac:dyDescent="0.3">
      <c r="A12084">
        <v>29303</v>
      </c>
      <c r="B12084">
        <v>12937</v>
      </c>
      <c r="C12084">
        <f>1/COUNTIF(B:B,pizza_sales[[#This Row],[order_id]])</f>
        <v>1</v>
      </c>
      <c r="D12084" s="1" t="s">
        <v>93</v>
      </c>
      <c r="E12084">
        <v>1</v>
      </c>
      <c r="F12084" s="2">
        <v>42102</v>
      </c>
      <c r="G12084" s="2" t="str">
        <f>TEXT(pizza_sales[[#This Row],[order_date]],"dddd")</f>
        <v>Wednesday</v>
      </c>
      <c r="H12084" s="3">
        <v>0.69082175925925926</v>
      </c>
      <c r="I12084">
        <v>12</v>
      </c>
      <c r="J12084">
        <v>12</v>
      </c>
      <c r="K12084" s="1" t="s">
        <v>41</v>
      </c>
      <c r="L12084" s="1" t="s">
        <v>14</v>
      </c>
      <c r="M12084" s="1" t="s">
        <v>94</v>
      </c>
      <c r="N12084" s="1" t="s">
        <v>95</v>
      </c>
    </row>
    <row r="12085" spans="1:14" x14ac:dyDescent="0.3">
      <c r="A12085">
        <v>29304</v>
      </c>
      <c r="B12085">
        <v>12938</v>
      </c>
      <c r="C12085">
        <f>1/COUNTIF(B:B,pizza_sales[[#This Row],[order_id]])</f>
        <v>0.5</v>
      </c>
      <c r="D12085" s="1" t="s">
        <v>165</v>
      </c>
      <c r="E12085">
        <v>1</v>
      </c>
      <c r="F12085" s="2">
        <v>42102</v>
      </c>
      <c r="G12085" s="2" t="str">
        <f>TEXT(pizza_sales[[#This Row],[order_date]],"dddd")</f>
        <v>Wednesday</v>
      </c>
      <c r="H12085" s="3">
        <v>0.69115740740740739</v>
      </c>
      <c r="I12085">
        <v>23.65</v>
      </c>
      <c r="J12085">
        <v>23.65</v>
      </c>
      <c r="K12085" s="1" t="s">
        <v>41</v>
      </c>
      <c r="L12085" s="1" t="s">
        <v>26</v>
      </c>
      <c r="M12085" s="1" t="s">
        <v>166</v>
      </c>
      <c r="N12085" s="1" t="s">
        <v>167</v>
      </c>
    </row>
    <row r="12086" spans="1:14" x14ac:dyDescent="0.3">
      <c r="A12086">
        <v>29305</v>
      </c>
      <c r="B12086">
        <v>12938</v>
      </c>
      <c r="C12086">
        <f>1/COUNTIF(B:B,pizza_sales[[#This Row],[order_id]])</f>
        <v>0.5</v>
      </c>
      <c r="D12086" s="1" t="s">
        <v>65</v>
      </c>
      <c r="E12086">
        <v>1</v>
      </c>
      <c r="F12086" s="2">
        <v>42102</v>
      </c>
      <c r="G12086" s="2" t="str">
        <f>TEXT(pizza_sales[[#This Row],[order_date]],"dddd")</f>
        <v>Wednesday</v>
      </c>
      <c r="H12086" s="3">
        <v>0.69115740740740739</v>
      </c>
      <c r="I12086">
        <v>12</v>
      </c>
      <c r="J12086">
        <v>12</v>
      </c>
      <c r="K12086" s="1" t="s">
        <v>41</v>
      </c>
      <c r="L12086" s="1" t="s">
        <v>22</v>
      </c>
      <c r="M12086" s="1" t="s">
        <v>66</v>
      </c>
      <c r="N12086" s="1" t="s">
        <v>67</v>
      </c>
    </row>
    <row r="12087" spans="1:14" x14ac:dyDescent="0.3">
      <c r="A12087">
        <v>29306</v>
      </c>
      <c r="B12087">
        <v>12939</v>
      </c>
      <c r="C12087">
        <f>1/COUNTIF(B:B,pizza_sales[[#This Row],[order_id]])</f>
        <v>0.5</v>
      </c>
      <c r="D12087" s="1" t="s">
        <v>163</v>
      </c>
      <c r="E12087">
        <v>1</v>
      </c>
      <c r="F12087" s="2">
        <v>42102</v>
      </c>
      <c r="G12087" s="2" t="str">
        <f>TEXT(pizza_sales[[#This Row],[order_date]],"dddd")</f>
        <v>Wednesday</v>
      </c>
      <c r="H12087" s="3">
        <v>0.69166666666666665</v>
      </c>
      <c r="I12087">
        <v>16</v>
      </c>
      <c r="J12087">
        <v>16</v>
      </c>
      <c r="K12087" s="1" t="s">
        <v>13</v>
      </c>
      <c r="L12087" s="1" t="s">
        <v>14</v>
      </c>
      <c r="M12087" s="1" t="s">
        <v>94</v>
      </c>
      <c r="N12087" s="1" t="s">
        <v>95</v>
      </c>
    </row>
    <row r="12088" spans="1:14" x14ac:dyDescent="0.3">
      <c r="A12088">
        <v>29307</v>
      </c>
      <c r="B12088">
        <v>12939</v>
      </c>
      <c r="C12088">
        <f>1/COUNTIF(B:B,pizza_sales[[#This Row],[order_id]])</f>
        <v>0.5</v>
      </c>
      <c r="D12088" s="1" t="s">
        <v>69</v>
      </c>
      <c r="E12088">
        <v>1</v>
      </c>
      <c r="F12088" s="2">
        <v>42102</v>
      </c>
      <c r="G12088" s="2" t="str">
        <f>TEXT(pizza_sales[[#This Row],[order_date]],"dddd")</f>
        <v>Wednesday</v>
      </c>
      <c r="H12088" s="3">
        <v>0.69166666666666665</v>
      </c>
      <c r="I12088">
        <v>20.75</v>
      </c>
      <c r="J12088">
        <v>20.75</v>
      </c>
      <c r="K12088" s="1" t="s">
        <v>21</v>
      </c>
      <c r="L12088" s="1" t="s">
        <v>33</v>
      </c>
      <c r="M12088" s="1" t="s">
        <v>70</v>
      </c>
      <c r="N12088" s="1" t="s">
        <v>71</v>
      </c>
    </row>
    <row r="12089" spans="1:14" x14ac:dyDescent="0.3">
      <c r="A12089">
        <v>29308</v>
      </c>
      <c r="B12089">
        <v>12940</v>
      </c>
      <c r="C12089">
        <f>1/COUNTIF(B:B,pizza_sales[[#This Row],[order_id]])</f>
        <v>0.25</v>
      </c>
      <c r="D12089" s="1" t="s">
        <v>173</v>
      </c>
      <c r="E12089">
        <v>1</v>
      </c>
      <c r="F12089" s="2">
        <v>42102</v>
      </c>
      <c r="G12089" s="2" t="str">
        <f>TEXT(pizza_sales[[#This Row],[order_date]],"dddd")</f>
        <v>Wednesday</v>
      </c>
      <c r="H12089" s="3">
        <v>0.69376157407407413</v>
      </c>
      <c r="I12089">
        <v>20.25</v>
      </c>
      <c r="J12089">
        <v>20.25</v>
      </c>
      <c r="K12089" s="1" t="s">
        <v>21</v>
      </c>
      <c r="L12089" s="1" t="s">
        <v>26</v>
      </c>
      <c r="M12089" s="1" t="s">
        <v>97</v>
      </c>
      <c r="N12089" s="1" t="s">
        <v>98</v>
      </c>
    </row>
    <row r="12090" spans="1:14" x14ac:dyDescent="0.3">
      <c r="A12090">
        <v>29309</v>
      </c>
      <c r="B12090">
        <v>12940</v>
      </c>
      <c r="C12090">
        <f>1/COUNTIF(B:B,pizza_sales[[#This Row],[order_id]])</f>
        <v>0.25</v>
      </c>
      <c r="D12090" s="1" t="s">
        <v>17</v>
      </c>
      <c r="E12090">
        <v>1</v>
      </c>
      <c r="F12090" s="2">
        <v>42102</v>
      </c>
      <c r="G12090" s="2" t="str">
        <f>TEXT(pizza_sales[[#This Row],[order_date]],"dddd")</f>
        <v>Wednesday</v>
      </c>
      <c r="H12090" s="3">
        <v>0.69376157407407413</v>
      </c>
      <c r="I12090">
        <v>16</v>
      </c>
      <c r="J12090">
        <v>16</v>
      </c>
      <c r="K12090" s="1" t="s">
        <v>13</v>
      </c>
      <c r="L12090" s="1" t="s">
        <v>14</v>
      </c>
      <c r="M12090" s="1" t="s">
        <v>18</v>
      </c>
      <c r="N12090" s="1" t="s">
        <v>19</v>
      </c>
    </row>
    <row r="12091" spans="1:14" x14ac:dyDescent="0.3">
      <c r="A12091">
        <v>29310</v>
      </c>
      <c r="B12091">
        <v>12940</v>
      </c>
      <c r="C12091">
        <f>1/COUNTIF(B:B,pizza_sales[[#This Row],[order_id]])</f>
        <v>0.25</v>
      </c>
      <c r="D12091" s="1" t="s">
        <v>159</v>
      </c>
      <c r="E12091">
        <v>1</v>
      </c>
      <c r="F12091" s="2">
        <v>42102</v>
      </c>
      <c r="G12091" s="2" t="str">
        <f>TEXT(pizza_sales[[#This Row],[order_date]],"dddd")</f>
        <v>Wednesday</v>
      </c>
      <c r="H12091" s="3">
        <v>0.69376157407407413</v>
      </c>
      <c r="I12091">
        <v>16.75</v>
      </c>
      <c r="J12091">
        <v>16.75</v>
      </c>
      <c r="K12091" s="1" t="s">
        <v>13</v>
      </c>
      <c r="L12091" s="1" t="s">
        <v>22</v>
      </c>
      <c r="M12091" s="1" t="s">
        <v>101</v>
      </c>
      <c r="N12091" s="1" t="s">
        <v>102</v>
      </c>
    </row>
    <row r="12092" spans="1:14" x14ac:dyDescent="0.3">
      <c r="A12092">
        <v>29311</v>
      </c>
      <c r="B12092">
        <v>12940</v>
      </c>
      <c r="C12092">
        <f>1/COUNTIF(B:B,pizza_sales[[#This Row],[order_id]])</f>
        <v>0.25</v>
      </c>
      <c r="D12092" s="1" t="s">
        <v>32</v>
      </c>
      <c r="E12092">
        <v>1</v>
      </c>
      <c r="F12092" s="2">
        <v>42102</v>
      </c>
      <c r="G12092" s="2" t="str">
        <f>TEXT(pizza_sales[[#This Row],[order_date]],"dddd")</f>
        <v>Wednesday</v>
      </c>
      <c r="H12092" s="3">
        <v>0.69376157407407413</v>
      </c>
      <c r="I12092">
        <v>20.75</v>
      </c>
      <c r="J12092">
        <v>20.75</v>
      </c>
      <c r="K12092" s="1" t="s">
        <v>21</v>
      </c>
      <c r="L12092" s="1" t="s">
        <v>33</v>
      </c>
      <c r="M12092" s="1" t="s">
        <v>34</v>
      </c>
      <c r="N12092" s="1" t="s">
        <v>35</v>
      </c>
    </row>
    <row r="12093" spans="1:14" x14ac:dyDescent="0.3">
      <c r="A12093">
        <v>29312</v>
      </c>
      <c r="B12093">
        <v>12941</v>
      </c>
      <c r="C12093">
        <f>1/COUNTIF(B:B,pizza_sales[[#This Row],[order_id]])</f>
        <v>1</v>
      </c>
      <c r="D12093" s="1" t="s">
        <v>72</v>
      </c>
      <c r="E12093">
        <v>1</v>
      </c>
      <c r="F12093" s="2">
        <v>42102</v>
      </c>
      <c r="G12093" s="2" t="str">
        <f>TEXT(pizza_sales[[#This Row],[order_date]],"dddd")</f>
        <v>Wednesday</v>
      </c>
      <c r="H12093" s="3">
        <v>0.69601851851851848</v>
      </c>
      <c r="I12093">
        <v>20.75</v>
      </c>
      <c r="J12093">
        <v>20.75</v>
      </c>
      <c r="K12093" s="1" t="s">
        <v>21</v>
      </c>
      <c r="L12093" s="1" t="s">
        <v>33</v>
      </c>
      <c r="M12093" s="1" t="s">
        <v>42</v>
      </c>
      <c r="N12093" s="1" t="s">
        <v>43</v>
      </c>
    </row>
    <row r="12094" spans="1:14" x14ac:dyDescent="0.3">
      <c r="A12094">
        <v>29313</v>
      </c>
      <c r="B12094">
        <v>12942</v>
      </c>
      <c r="C12094">
        <f>1/COUNTIF(B:B,pizza_sales[[#This Row],[order_id]])</f>
        <v>0.25</v>
      </c>
      <c r="D12094" s="1" t="s">
        <v>84</v>
      </c>
      <c r="E12094">
        <v>1</v>
      </c>
      <c r="F12094" s="2">
        <v>42102</v>
      </c>
      <c r="G12094" s="2" t="str">
        <f>TEXT(pizza_sales[[#This Row],[order_date]],"dddd")</f>
        <v>Wednesday</v>
      </c>
      <c r="H12094" s="3">
        <v>0.70116898148148143</v>
      </c>
      <c r="I12094">
        <v>12</v>
      </c>
      <c r="J12094">
        <v>12</v>
      </c>
      <c r="K12094" s="1" t="s">
        <v>41</v>
      </c>
      <c r="L12094" s="1" t="s">
        <v>14</v>
      </c>
      <c r="M12094" s="1" t="s">
        <v>85</v>
      </c>
      <c r="N12094" s="1" t="s">
        <v>86</v>
      </c>
    </row>
    <row r="12095" spans="1:14" x14ac:dyDescent="0.3">
      <c r="A12095">
        <v>29314</v>
      </c>
      <c r="B12095">
        <v>12942</v>
      </c>
      <c r="C12095">
        <f>1/COUNTIF(B:B,pizza_sales[[#This Row],[order_id]])</f>
        <v>0.25</v>
      </c>
      <c r="D12095" s="1" t="s">
        <v>76</v>
      </c>
      <c r="E12095">
        <v>1</v>
      </c>
      <c r="F12095" s="2">
        <v>42102</v>
      </c>
      <c r="G12095" s="2" t="str">
        <f>TEXT(pizza_sales[[#This Row],[order_date]],"dddd")</f>
        <v>Wednesday</v>
      </c>
      <c r="H12095" s="3">
        <v>0.70116898148148143</v>
      </c>
      <c r="I12095">
        <v>16.75</v>
      </c>
      <c r="J12095">
        <v>16.75</v>
      </c>
      <c r="K12095" s="1" t="s">
        <v>13</v>
      </c>
      <c r="L12095" s="1" t="s">
        <v>33</v>
      </c>
      <c r="M12095" s="1" t="s">
        <v>74</v>
      </c>
      <c r="N12095" s="1" t="s">
        <v>75</v>
      </c>
    </row>
    <row r="12096" spans="1:14" x14ac:dyDescent="0.3">
      <c r="A12096">
        <v>29315</v>
      </c>
      <c r="B12096">
        <v>12942</v>
      </c>
      <c r="C12096">
        <f>1/COUNTIF(B:B,pizza_sales[[#This Row],[order_id]])</f>
        <v>0.25</v>
      </c>
      <c r="D12096" s="1" t="s">
        <v>36</v>
      </c>
      <c r="E12096">
        <v>1</v>
      </c>
      <c r="F12096" s="2">
        <v>42102</v>
      </c>
      <c r="G12096" s="2" t="str">
        <f>TEXT(pizza_sales[[#This Row],[order_date]],"dddd")</f>
        <v>Wednesday</v>
      </c>
      <c r="H12096" s="3">
        <v>0.70116898148148143</v>
      </c>
      <c r="I12096">
        <v>16.5</v>
      </c>
      <c r="J12096">
        <v>16.5</v>
      </c>
      <c r="K12096" s="1" t="s">
        <v>13</v>
      </c>
      <c r="L12096" s="1" t="s">
        <v>26</v>
      </c>
      <c r="M12096" s="1" t="s">
        <v>27</v>
      </c>
      <c r="N12096" s="1" t="s">
        <v>28</v>
      </c>
    </row>
    <row r="12097" spans="1:14" x14ac:dyDescent="0.3">
      <c r="A12097">
        <v>29316</v>
      </c>
      <c r="B12097">
        <v>12942</v>
      </c>
      <c r="C12097">
        <f>1/COUNTIF(B:B,pizza_sales[[#This Row],[order_id]])</f>
        <v>0.25</v>
      </c>
      <c r="D12097" s="1" t="s">
        <v>163</v>
      </c>
      <c r="E12097">
        <v>1</v>
      </c>
      <c r="F12097" s="2">
        <v>42102</v>
      </c>
      <c r="G12097" s="2" t="str">
        <f>TEXT(pizza_sales[[#This Row],[order_date]],"dddd")</f>
        <v>Wednesday</v>
      </c>
      <c r="H12097" s="3">
        <v>0.70116898148148143</v>
      </c>
      <c r="I12097">
        <v>16</v>
      </c>
      <c r="J12097">
        <v>16</v>
      </c>
      <c r="K12097" s="1" t="s">
        <v>13</v>
      </c>
      <c r="L12097" s="1" t="s">
        <v>14</v>
      </c>
      <c r="M12097" s="1" t="s">
        <v>94</v>
      </c>
      <c r="N12097" s="1" t="s">
        <v>95</v>
      </c>
    </row>
    <row r="12098" spans="1:14" x14ac:dyDescent="0.3">
      <c r="A12098">
        <v>29317</v>
      </c>
      <c r="B12098">
        <v>12943</v>
      </c>
      <c r="C12098">
        <f>1/COUNTIF(B:B,pizza_sales[[#This Row],[order_id]])</f>
        <v>0.5</v>
      </c>
      <c r="D12098" s="1" t="s">
        <v>147</v>
      </c>
      <c r="E12098">
        <v>1</v>
      </c>
      <c r="F12098" s="2">
        <v>42102</v>
      </c>
      <c r="G12098" s="2" t="str">
        <f>TEXT(pizza_sales[[#This Row],[order_date]],"dddd")</f>
        <v>Wednesday</v>
      </c>
      <c r="H12098" s="3">
        <v>0.70146990740740744</v>
      </c>
      <c r="I12098">
        <v>16.75</v>
      </c>
      <c r="J12098">
        <v>16.75</v>
      </c>
      <c r="K12098" s="1" t="s">
        <v>13</v>
      </c>
      <c r="L12098" s="1" t="s">
        <v>33</v>
      </c>
      <c r="M12098" s="1" t="s">
        <v>70</v>
      </c>
      <c r="N12098" s="1" t="s">
        <v>71</v>
      </c>
    </row>
    <row r="12099" spans="1:14" x14ac:dyDescent="0.3">
      <c r="A12099">
        <v>29318</v>
      </c>
      <c r="B12099">
        <v>12943</v>
      </c>
      <c r="C12099">
        <f>1/COUNTIF(B:B,pizza_sales[[#This Row],[order_id]])</f>
        <v>0.5</v>
      </c>
      <c r="D12099" s="1" t="s">
        <v>144</v>
      </c>
      <c r="E12099">
        <v>1</v>
      </c>
      <c r="F12099" s="2">
        <v>42102</v>
      </c>
      <c r="G12099" s="2" t="str">
        <f>TEXT(pizza_sales[[#This Row],[order_date]],"dddd")</f>
        <v>Wednesday</v>
      </c>
      <c r="H12099" s="3">
        <v>0.70146990740740744</v>
      </c>
      <c r="I12099">
        <v>16.5</v>
      </c>
      <c r="J12099">
        <v>16.5</v>
      </c>
      <c r="K12099" s="1" t="s">
        <v>13</v>
      </c>
      <c r="L12099" s="1" t="s">
        <v>26</v>
      </c>
      <c r="M12099" s="1" t="s">
        <v>48</v>
      </c>
      <c r="N12099" s="1" t="s">
        <v>49</v>
      </c>
    </row>
    <row r="12100" spans="1:14" x14ac:dyDescent="0.3">
      <c r="A12100">
        <v>29319</v>
      </c>
      <c r="B12100">
        <v>12944</v>
      </c>
      <c r="C12100">
        <f>1/COUNTIF(B:B,pizza_sales[[#This Row],[order_id]])</f>
        <v>1</v>
      </c>
      <c r="D12100" s="1" t="s">
        <v>17</v>
      </c>
      <c r="E12100">
        <v>1</v>
      </c>
      <c r="F12100" s="2">
        <v>42102</v>
      </c>
      <c r="G12100" s="2" t="str">
        <f>TEXT(pizza_sales[[#This Row],[order_date]],"dddd")</f>
        <v>Wednesday</v>
      </c>
      <c r="H12100" s="3">
        <v>0.70782407407407411</v>
      </c>
      <c r="I12100">
        <v>16</v>
      </c>
      <c r="J12100">
        <v>16</v>
      </c>
      <c r="K12100" s="1" t="s">
        <v>13</v>
      </c>
      <c r="L12100" s="1" t="s">
        <v>14</v>
      </c>
      <c r="M12100" s="1" t="s">
        <v>18</v>
      </c>
      <c r="N12100" s="1" t="s">
        <v>19</v>
      </c>
    </row>
    <row r="12101" spans="1:14" x14ac:dyDescent="0.3">
      <c r="A12101">
        <v>29320</v>
      </c>
      <c r="B12101">
        <v>12945</v>
      </c>
      <c r="C12101">
        <f>1/COUNTIF(B:B,pizza_sales[[#This Row],[order_id]])</f>
        <v>1</v>
      </c>
      <c r="D12101" s="1" t="s">
        <v>87</v>
      </c>
      <c r="E12101">
        <v>1</v>
      </c>
      <c r="F12101" s="2">
        <v>42102</v>
      </c>
      <c r="G12101" s="2" t="str">
        <f>TEXT(pizza_sales[[#This Row],[order_date]],"dddd")</f>
        <v>Wednesday</v>
      </c>
      <c r="H12101" s="3">
        <v>0.7185300925925926</v>
      </c>
      <c r="I12101">
        <v>20.75</v>
      </c>
      <c r="J12101">
        <v>20.75</v>
      </c>
      <c r="K12101" s="1" t="s">
        <v>21</v>
      </c>
      <c r="L12101" s="1" t="s">
        <v>26</v>
      </c>
      <c r="M12101" s="1" t="s">
        <v>88</v>
      </c>
      <c r="N12101" s="1" t="s">
        <v>89</v>
      </c>
    </row>
    <row r="12102" spans="1:14" x14ac:dyDescent="0.3">
      <c r="A12102">
        <v>29321</v>
      </c>
      <c r="B12102">
        <v>12946</v>
      </c>
      <c r="C12102">
        <f>1/COUNTIF(B:B,pizza_sales[[#This Row],[order_id]])</f>
        <v>0.33333333333333331</v>
      </c>
      <c r="D12102" s="1" t="s">
        <v>93</v>
      </c>
      <c r="E12102">
        <v>1</v>
      </c>
      <c r="F12102" s="2">
        <v>42102</v>
      </c>
      <c r="G12102" s="2" t="str">
        <f>TEXT(pizza_sales[[#This Row],[order_date]],"dddd")</f>
        <v>Wednesday</v>
      </c>
      <c r="H12102" s="3">
        <v>0.72744212962962962</v>
      </c>
      <c r="I12102">
        <v>12</v>
      </c>
      <c r="J12102">
        <v>12</v>
      </c>
      <c r="K12102" s="1" t="s">
        <v>41</v>
      </c>
      <c r="L12102" s="1" t="s">
        <v>14</v>
      </c>
      <c r="M12102" s="1" t="s">
        <v>94</v>
      </c>
      <c r="N12102" s="1" t="s">
        <v>95</v>
      </c>
    </row>
    <row r="12103" spans="1:14" x14ac:dyDescent="0.3">
      <c r="A12103">
        <v>29322</v>
      </c>
      <c r="B12103">
        <v>12946</v>
      </c>
      <c r="C12103">
        <f>1/COUNTIF(B:B,pizza_sales[[#This Row],[order_id]])</f>
        <v>0.33333333333333331</v>
      </c>
      <c r="D12103" s="1" t="s">
        <v>145</v>
      </c>
      <c r="E12103">
        <v>1</v>
      </c>
      <c r="F12103" s="2">
        <v>42102</v>
      </c>
      <c r="G12103" s="2" t="str">
        <f>TEXT(pizza_sales[[#This Row],[order_date]],"dddd")</f>
        <v>Wednesday</v>
      </c>
      <c r="H12103" s="3">
        <v>0.72744212962962962</v>
      </c>
      <c r="I12103">
        <v>16.5</v>
      </c>
      <c r="J12103">
        <v>16.5</v>
      </c>
      <c r="K12103" s="1" t="s">
        <v>13</v>
      </c>
      <c r="L12103" s="1" t="s">
        <v>26</v>
      </c>
      <c r="M12103" s="1" t="s">
        <v>38</v>
      </c>
      <c r="N12103" s="1" t="s">
        <v>39</v>
      </c>
    </row>
    <row r="12104" spans="1:14" x14ac:dyDescent="0.3">
      <c r="A12104">
        <v>29323</v>
      </c>
      <c r="B12104">
        <v>12946</v>
      </c>
      <c r="C12104">
        <f>1/COUNTIF(B:B,pizza_sales[[#This Row],[order_id]])</f>
        <v>0.33333333333333331</v>
      </c>
      <c r="D12104" s="1" t="s">
        <v>69</v>
      </c>
      <c r="E12104">
        <v>1</v>
      </c>
      <c r="F12104" s="2">
        <v>42102</v>
      </c>
      <c r="G12104" s="2" t="str">
        <f>TEXT(pizza_sales[[#This Row],[order_date]],"dddd")</f>
        <v>Wednesday</v>
      </c>
      <c r="H12104" s="3">
        <v>0.72744212962962962</v>
      </c>
      <c r="I12104">
        <v>20.75</v>
      </c>
      <c r="J12104">
        <v>20.75</v>
      </c>
      <c r="K12104" s="1" t="s">
        <v>21</v>
      </c>
      <c r="L12104" s="1" t="s">
        <v>33</v>
      </c>
      <c r="M12104" s="1" t="s">
        <v>70</v>
      </c>
      <c r="N12104" s="1" t="s">
        <v>71</v>
      </c>
    </row>
    <row r="12105" spans="1:14" x14ac:dyDescent="0.3">
      <c r="A12105">
        <v>29324</v>
      </c>
      <c r="B12105">
        <v>12947</v>
      </c>
      <c r="C12105">
        <f>1/COUNTIF(B:B,pizza_sales[[#This Row],[order_id]])</f>
        <v>0.5</v>
      </c>
      <c r="D12105" s="1" t="s">
        <v>142</v>
      </c>
      <c r="E12105">
        <v>1</v>
      </c>
      <c r="F12105" s="2">
        <v>42102</v>
      </c>
      <c r="G12105" s="2" t="str">
        <f>TEXT(pizza_sales[[#This Row],[order_date]],"dddd")</f>
        <v>Wednesday</v>
      </c>
      <c r="H12105" s="3">
        <v>0.73640046296296291</v>
      </c>
      <c r="I12105">
        <v>16.5</v>
      </c>
      <c r="J12105">
        <v>16.5</v>
      </c>
      <c r="K12105" s="1" t="s">
        <v>21</v>
      </c>
      <c r="L12105" s="1" t="s">
        <v>14</v>
      </c>
      <c r="M12105" s="1" t="s">
        <v>15</v>
      </c>
      <c r="N12105" s="1" t="s">
        <v>16</v>
      </c>
    </row>
    <row r="12106" spans="1:14" x14ac:dyDescent="0.3">
      <c r="A12106">
        <v>29325</v>
      </c>
      <c r="B12106">
        <v>12947</v>
      </c>
      <c r="C12106">
        <f>1/COUNTIF(B:B,pizza_sales[[#This Row],[order_id]])</f>
        <v>0.5</v>
      </c>
      <c r="D12106" s="1" t="s">
        <v>143</v>
      </c>
      <c r="E12106">
        <v>1</v>
      </c>
      <c r="F12106" s="2">
        <v>42102</v>
      </c>
      <c r="G12106" s="2" t="str">
        <f>TEXT(pizza_sales[[#This Row],[order_date]],"dddd")</f>
        <v>Wednesday</v>
      </c>
      <c r="H12106" s="3">
        <v>0.73640046296296291</v>
      </c>
      <c r="I12106">
        <v>11</v>
      </c>
      <c r="J12106">
        <v>11</v>
      </c>
      <c r="K12106" s="1" t="s">
        <v>41</v>
      </c>
      <c r="L12106" s="1" t="s">
        <v>14</v>
      </c>
      <c r="M12106" s="1" t="s">
        <v>130</v>
      </c>
      <c r="N12106" s="1" t="s">
        <v>131</v>
      </c>
    </row>
    <row r="12107" spans="1:14" x14ac:dyDescent="0.3">
      <c r="A12107">
        <v>29326</v>
      </c>
      <c r="B12107">
        <v>12948</v>
      </c>
      <c r="C12107">
        <f>1/COUNTIF(B:B,pizza_sales[[#This Row],[order_id]])</f>
        <v>1</v>
      </c>
      <c r="D12107" s="1" t="s">
        <v>162</v>
      </c>
      <c r="E12107">
        <v>1</v>
      </c>
      <c r="F12107" s="2">
        <v>42102</v>
      </c>
      <c r="G12107" s="2" t="str">
        <f>TEXT(pizza_sales[[#This Row],[order_date]],"dddd")</f>
        <v>Wednesday</v>
      </c>
      <c r="H12107" s="3">
        <v>0.73825231481481479</v>
      </c>
      <c r="I12107">
        <v>16</v>
      </c>
      <c r="J12107">
        <v>16</v>
      </c>
      <c r="K12107" s="1" t="s">
        <v>13</v>
      </c>
      <c r="L12107" s="1" t="s">
        <v>22</v>
      </c>
      <c r="M12107" s="1" t="s">
        <v>110</v>
      </c>
      <c r="N12107" s="1" t="s">
        <v>111</v>
      </c>
    </row>
    <row r="12108" spans="1:14" x14ac:dyDescent="0.3">
      <c r="A12108">
        <v>29327</v>
      </c>
      <c r="B12108">
        <v>12949</v>
      </c>
      <c r="C12108">
        <f>1/COUNTIF(B:B,pizza_sales[[#This Row],[order_id]])</f>
        <v>0.5</v>
      </c>
      <c r="D12108" s="1" t="s">
        <v>68</v>
      </c>
      <c r="E12108">
        <v>1</v>
      </c>
      <c r="F12108" s="2">
        <v>42102</v>
      </c>
      <c r="G12108" s="2" t="str">
        <f>TEXT(pizza_sales[[#This Row],[order_date]],"dddd")</f>
        <v>Wednesday</v>
      </c>
      <c r="H12108" s="3">
        <v>0.75723379629629628</v>
      </c>
      <c r="I12108">
        <v>20.25</v>
      </c>
      <c r="J12108">
        <v>20.25</v>
      </c>
      <c r="K12108" s="1" t="s">
        <v>21</v>
      </c>
      <c r="L12108" s="1" t="s">
        <v>22</v>
      </c>
      <c r="M12108" s="1" t="s">
        <v>30</v>
      </c>
      <c r="N12108" s="1" t="s">
        <v>31</v>
      </c>
    </row>
    <row r="12109" spans="1:14" x14ac:dyDescent="0.3">
      <c r="A12109">
        <v>29328</v>
      </c>
      <c r="B12109">
        <v>12949</v>
      </c>
      <c r="C12109">
        <f>1/COUNTIF(B:B,pizza_sales[[#This Row],[order_id]])</f>
        <v>0.5</v>
      </c>
      <c r="D12109" s="1" t="s">
        <v>137</v>
      </c>
      <c r="E12109">
        <v>1</v>
      </c>
      <c r="F12109" s="2">
        <v>42102</v>
      </c>
      <c r="G12109" s="2" t="str">
        <f>TEXT(pizza_sales[[#This Row],[order_date]],"dddd")</f>
        <v>Wednesday</v>
      </c>
      <c r="H12109" s="3">
        <v>0.75723379629629628</v>
      </c>
      <c r="I12109">
        <v>16.75</v>
      </c>
      <c r="J12109">
        <v>16.75</v>
      </c>
      <c r="K12109" s="1" t="s">
        <v>13</v>
      </c>
      <c r="L12109" s="1" t="s">
        <v>33</v>
      </c>
      <c r="M12109" s="1" t="s">
        <v>34</v>
      </c>
      <c r="N12109" s="1" t="s">
        <v>35</v>
      </c>
    </row>
    <row r="12110" spans="1:14" x14ac:dyDescent="0.3">
      <c r="A12110">
        <v>29329</v>
      </c>
      <c r="B12110">
        <v>12950</v>
      </c>
      <c r="C12110">
        <f>1/COUNTIF(B:B,pizza_sales[[#This Row],[order_id]])</f>
        <v>0.5</v>
      </c>
      <c r="D12110" s="1" t="s">
        <v>163</v>
      </c>
      <c r="E12110">
        <v>1</v>
      </c>
      <c r="F12110" s="2">
        <v>42102</v>
      </c>
      <c r="G12110" s="2" t="str">
        <f>TEXT(pizza_sales[[#This Row],[order_date]],"dddd")</f>
        <v>Wednesday</v>
      </c>
      <c r="H12110" s="3">
        <v>0.76156250000000003</v>
      </c>
      <c r="I12110">
        <v>16</v>
      </c>
      <c r="J12110">
        <v>16</v>
      </c>
      <c r="K12110" s="1" t="s">
        <v>13</v>
      </c>
      <c r="L12110" s="1" t="s">
        <v>14</v>
      </c>
      <c r="M12110" s="1" t="s">
        <v>94</v>
      </c>
      <c r="N12110" s="1" t="s">
        <v>95</v>
      </c>
    </row>
    <row r="12111" spans="1:14" x14ac:dyDescent="0.3">
      <c r="A12111">
        <v>29330</v>
      </c>
      <c r="B12111">
        <v>12950</v>
      </c>
      <c r="C12111">
        <f>1/COUNTIF(B:B,pizza_sales[[#This Row],[order_id]])</f>
        <v>0.5</v>
      </c>
      <c r="D12111" s="1" t="s">
        <v>135</v>
      </c>
      <c r="E12111">
        <v>1</v>
      </c>
      <c r="F12111" s="2">
        <v>42102</v>
      </c>
      <c r="G12111" s="2" t="str">
        <f>TEXT(pizza_sales[[#This Row],[order_date]],"dddd")</f>
        <v>Wednesday</v>
      </c>
      <c r="H12111" s="3">
        <v>0.76156250000000003</v>
      </c>
      <c r="I12111">
        <v>20.75</v>
      </c>
      <c r="J12111">
        <v>20.75</v>
      </c>
      <c r="K12111" s="1" t="s">
        <v>21</v>
      </c>
      <c r="L12111" s="1" t="s">
        <v>26</v>
      </c>
      <c r="M12111" s="1" t="s">
        <v>107</v>
      </c>
      <c r="N12111" s="1" t="s">
        <v>108</v>
      </c>
    </row>
    <row r="12112" spans="1:14" x14ac:dyDescent="0.3">
      <c r="A12112">
        <v>29331</v>
      </c>
      <c r="B12112">
        <v>12951</v>
      </c>
      <c r="C12112">
        <f>1/COUNTIF(B:B,pizza_sales[[#This Row],[order_id]])</f>
        <v>1</v>
      </c>
      <c r="D12112" s="1" t="s">
        <v>65</v>
      </c>
      <c r="E12112">
        <v>1</v>
      </c>
      <c r="F12112" s="2">
        <v>42102</v>
      </c>
      <c r="G12112" s="2" t="str">
        <f>TEXT(pizza_sales[[#This Row],[order_date]],"dddd")</f>
        <v>Wednesday</v>
      </c>
      <c r="H12112" s="3">
        <v>0.76457175925925924</v>
      </c>
      <c r="I12112">
        <v>12</v>
      </c>
      <c r="J12112">
        <v>12</v>
      </c>
      <c r="K12112" s="1" t="s">
        <v>41</v>
      </c>
      <c r="L12112" s="1" t="s">
        <v>22</v>
      </c>
      <c r="M12112" s="1" t="s">
        <v>66</v>
      </c>
      <c r="N12112" s="1" t="s">
        <v>67</v>
      </c>
    </row>
    <row r="12113" spans="1:14" x14ac:dyDescent="0.3">
      <c r="A12113">
        <v>29332</v>
      </c>
      <c r="B12113">
        <v>12952</v>
      </c>
      <c r="C12113">
        <f>1/COUNTIF(B:B,pizza_sales[[#This Row],[order_id]])</f>
        <v>1</v>
      </c>
      <c r="D12113" s="1" t="s">
        <v>145</v>
      </c>
      <c r="E12113">
        <v>1</v>
      </c>
      <c r="F12113" s="2">
        <v>42102</v>
      </c>
      <c r="G12113" s="2" t="str">
        <f>TEXT(pizza_sales[[#This Row],[order_date]],"dddd")</f>
        <v>Wednesday</v>
      </c>
      <c r="H12113" s="3">
        <v>0.76774305555555555</v>
      </c>
      <c r="I12113">
        <v>16.5</v>
      </c>
      <c r="J12113">
        <v>16.5</v>
      </c>
      <c r="K12113" s="1" t="s">
        <v>13</v>
      </c>
      <c r="L12113" s="1" t="s">
        <v>26</v>
      </c>
      <c r="M12113" s="1" t="s">
        <v>38</v>
      </c>
      <c r="N12113" s="1" t="s">
        <v>39</v>
      </c>
    </row>
    <row r="12114" spans="1:14" x14ac:dyDescent="0.3">
      <c r="A12114">
        <v>29333</v>
      </c>
      <c r="B12114">
        <v>12953</v>
      </c>
      <c r="C12114">
        <f>1/COUNTIF(B:B,pizza_sales[[#This Row],[order_id]])</f>
        <v>0.33333333333333331</v>
      </c>
      <c r="D12114" s="1" t="s">
        <v>36</v>
      </c>
      <c r="E12114">
        <v>1</v>
      </c>
      <c r="F12114" s="2">
        <v>42102</v>
      </c>
      <c r="G12114" s="2" t="str">
        <f>TEXT(pizza_sales[[#This Row],[order_date]],"dddd")</f>
        <v>Wednesday</v>
      </c>
      <c r="H12114" s="3">
        <v>0.77423611111111112</v>
      </c>
      <c r="I12114">
        <v>16.5</v>
      </c>
      <c r="J12114">
        <v>16.5</v>
      </c>
      <c r="K12114" s="1" t="s">
        <v>13</v>
      </c>
      <c r="L12114" s="1" t="s">
        <v>26</v>
      </c>
      <c r="M12114" s="1" t="s">
        <v>27</v>
      </c>
      <c r="N12114" s="1" t="s">
        <v>28</v>
      </c>
    </row>
    <row r="12115" spans="1:14" x14ac:dyDescent="0.3">
      <c r="A12115">
        <v>29334</v>
      </c>
      <c r="B12115">
        <v>12953</v>
      </c>
      <c r="C12115">
        <f>1/COUNTIF(B:B,pizza_sales[[#This Row],[order_id]])</f>
        <v>0.33333333333333331</v>
      </c>
      <c r="D12115" s="1" t="s">
        <v>119</v>
      </c>
      <c r="E12115">
        <v>1</v>
      </c>
      <c r="F12115" s="2">
        <v>42102</v>
      </c>
      <c r="G12115" s="2" t="str">
        <f>TEXT(pizza_sales[[#This Row],[order_date]],"dddd")</f>
        <v>Wednesday</v>
      </c>
      <c r="H12115" s="3">
        <v>0.77423611111111112</v>
      </c>
      <c r="I12115">
        <v>12.5</v>
      </c>
      <c r="J12115">
        <v>12.5</v>
      </c>
      <c r="K12115" s="1" t="s">
        <v>13</v>
      </c>
      <c r="L12115" s="1" t="s">
        <v>14</v>
      </c>
      <c r="M12115" s="1" t="s">
        <v>78</v>
      </c>
      <c r="N12115" s="1" t="s">
        <v>79</v>
      </c>
    </row>
    <row r="12116" spans="1:14" x14ac:dyDescent="0.3">
      <c r="A12116">
        <v>29335</v>
      </c>
      <c r="B12116">
        <v>12953</v>
      </c>
      <c r="C12116">
        <f>1/COUNTIF(B:B,pizza_sales[[#This Row],[order_id]])</f>
        <v>0.33333333333333331</v>
      </c>
      <c r="D12116" s="1" t="s">
        <v>158</v>
      </c>
      <c r="E12116">
        <v>1</v>
      </c>
      <c r="F12116" s="2">
        <v>42102</v>
      </c>
      <c r="G12116" s="2" t="str">
        <f>TEXT(pizza_sales[[#This Row],[order_date]],"dddd")</f>
        <v>Wednesday</v>
      </c>
      <c r="H12116" s="3">
        <v>0.77423611111111112</v>
      </c>
      <c r="I12116">
        <v>16.5</v>
      </c>
      <c r="J12116">
        <v>16.5</v>
      </c>
      <c r="K12116" s="1" t="s">
        <v>13</v>
      </c>
      <c r="L12116" s="1" t="s">
        <v>26</v>
      </c>
      <c r="M12116" s="1" t="s">
        <v>60</v>
      </c>
      <c r="N12116" s="1" t="s">
        <v>61</v>
      </c>
    </row>
    <row r="12117" spans="1:14" x14ac:dyDescent="0.3">
      <c r="A12117">
        <v>29336</v>
      </c>
      <c r="B12117">
        <v>12954</v>
      </c>
      <c r="C12117">
        <f>1/COUNTIF(B:B,pizza_sales[[#This Row],[order_id]])</f>
        <v>0.5</v>
      </c>
      <c r="D12117" s="1" t="s">
        <v>133</v>
      </c>
      <c r="E12117">
        <v>1</v>
      </c>
      <c r="F12117" s="2">
        <v>42102</v>
      </c>
      <c r="G12117" s="2" t="str">
        <f>TEXT(pizza_sales[[#This Row],[order_date]],"dddd")</f>
        <v>Wednesday</v>
      </c>
      <c r="H12117" s="3">
        <v>0.77565972222222224</v>
      </c>
      <c r="I12117">
        <v>16.5</v>
      </c>
      <c r="J12117">
        <v>16.5</v>
      </c>
      <c r="K12117" s="1" t="s">
        <v>13</v>
      </c>
      <c r="L12117" s="1" t="s">
        <v>26</v>
      </c>
      <c r="M12117" s="1" t="s">
        <v>107</v>
      </c>
      <c r="N12117" s="1" t="s">
        <v>108</v>
      </c>
    </row>
    <row r="12118" spans="1:14" x14ac:dyDescent="0.3">
      <c r="A12118">
        <v>29337</v>
      </c>
      <c r="B12118">
        <v>12954</v>
      </c>
      <c r="C12118">
        <f>1/COUNTIF(B:B,pizza_sales[[#This Row],[order_id]])</f>
        <v>0.5</v>
      </c>
      <c r="D12118" s="1" t="s">
        <v>172</v>
      </c>
      <c r="E12118">
        <v>1</v>
      </c>
      <c r="F12118" s="2">
        <v>42102</v>
      </c>
      <c r="G12118" s="2" t="str">
        <f>TEXT(pizza_sales[[#This Row],[order_date]],"dddd")</f>
        <v>Wednesday</v>
      </c>
      <c r="H12118" s="3">
        <v>0.77565972222222224</v>
      </c>
      <c r="I12118">
        <v>12.5</v>
      </c>
      <c r="J12118">
        <v>12.5</v>
      </c>
      <c r="K12118" s="1" t="s">
        <v>41</v>
      </c>
      <c r="L12118" s="1" t="s">
        <v>26</v>
      </c>
      <c r="M12118" s="1" t="s">
        <v>88</v>
      </c>
      <c r="N12118" s="1" t="s">
        <v>89</v>
      </c>
    </row>
    <row r="12119" spans="1:14" x14ac:dyDescent="0.3">
      <c r="A12119">
        <v>29338</v>
      </c>
      <c r="B12119">
        <v>12955</v>
      </c>
      <c r="C12119">
        <f>1/COUNTIF(B:B,pizza_sales[[#This Row],[order_id]])</f>
        <v>0.5</v>
      </c>
      <c r="D12119" s="1" t="s">
        <v>119</v>
      </c>
      <c r="E12119">
        <v>1</v>
      </c>
      <c r="F12119" s="2">
        <v>42102</v>
      </c>
      <c r="G12119" s="2" t="str">
        <f>TEXT(pizza_sales[[#This Row],[order_date]],"dddd")</f>
        <v>Wednesday</v>
      </c>
      <c r="H12119" s="3">
        <v>0.7767708333333333</v>
      </c>
      <c r="I12119">
        <v>12.5</v>
      </c>
      <c r="J12119">
        <v>12.5</v>
      </c>
      <c r="K12119" s="1" t="s">
        <v>13</v>
      </c>
      <c r="L12119" s="1" t="s">
        <v>14</v>
      </c>
      <c r="M12119" s="1" t="s">
        <v>78</v>
      </c>
      <c r="N12119" s="1" t="s">
        <v>79</v>
      </c>
    </row>
    <row r="12120" spans="1:14" x14ac:dyDescent="0.3">
      <c r="A12120">
        <v>29339</v>
      </c>
      <c r="B12120">
        <v>12955</v>
      </c>
      <c r="C12120">
        <f>1/COUNTIF(B:B,pizza_sales[[#This Row],[order_id]])</f>
        <v>0.5</v>
      </c>
      <c r="D12120" s="1" t="s">
        <v>120</v>
      </c>
      <c r="E12120">
        <v>1</v>
      </c>
      <c r="F12120" s="2">
        <v>42102</v>
      </c>
      <c r="G12120" s="2" t="str">
        <f>TEXT(pizza_sales[[#This Row],[order_date]],"dddd")</f>
        <v>Wednesday</v>
      </c>
      <c r="H12120" s="3">
        <v>0.7767708333333333</v>
      </c>
      <c r="I12120">
        <v>12.5</v>
      </c>
      <c r="J12120">
        <v>12.5</v>
      </c>
      <c r="K12120" s="1" t="s">
        <v>41</v>
      </c>
      <c r="L12120" s="1" t="s">
        <v>26</v>
      </c>
      <c r="M12120" s="1" t="s">
        <v>38</v>
      </c>
      <c r="N12120" s="1" t="s">
        <v>39</v>
      </c>
    </row>
    <row r="12121" spans="1:14" x14ac:dyDescent="0.3">
      <c r="A12121">
        <v>29340</v>
      </c>
      <c r="B12121">
        <v>12956</v>
      </c>
      <c r="C12121">
        <f>1/COUNTIF(B:B,pizza_sales[[#This Row],[order_id]])</f>
        <v>0.5</v>
      </c>
      <c r="D12121" s="1" t="s">
        <v>81</v>
      </c>
      <c r="E12121">
        <v>1</v>
      </c>
      <c r="F12121" s="2">
        <v>42102</v>
      </c>
      <c r="G12121" s="2" t="str">
        <f>TEXT(pizza_sales[[#This Row],[order_date]],"dddd")</f>
        <v>Wednesday</v>
      </c>
      <c r="H12121" s="3">
        <v>0.81010416666666663</v>
      </c>
      <c r="I12121">
        <v>20.75</v>
      </c>
      <c r="J12121">
        <v>20.75</v>
      </c>
      <c r="K12121" s="1" t="s">
        <v>21</v>
      </c>
      <c r="L12121" s="1" t="s">
        <v>33</v>
      </c>
      <c r="M12121" s="1" t="s">
        <v>82</v>
      </c>
      <c r="N12121" s="1" t="s">
        <v>83</v>
      </c>
    </row>
    <row r="12122" spans="1:14" x14ac:dyDescent="0.3">
      <c r="A12122">
        <v>29341</v>
      </c>
      <c r="B12122">
        <v>12956</v>
      </c>
      <c r="C12122">
        <f>1/COUNTIF(B:B,pizza_sales[[#This Row],[order_id]])</f>
        <v>0.5</v>
      </c>
      <c r="D12122" s="1" t="s">
        <v>154</v>
      </c>
      <c r="E12122">
        <v>1</v>
      </c>
      <c r="F12122" s="2">
        <v>42102</v>
      </c>
      <c r="G12122" s="2" t="str">
        <f>TEXT(pizza_sales[[#This Row],[order_date]],"dddd")</f>
        <v>Wednesday</v>
      </c>
      <c r="H12122" s="3">
        <v>0.81010416666666663</v>
      </c>
      <c r="I12122">
        <v>16</v>
      </c>
      <c r="J12122">
        <v>16</v>
      </c>
      <c r="K12122" s="1" t="s">
        <v>13</v>
      </c>
      <c r="L12122" s="1" t="s">
        <v>22</v>
      </c>
      <c r="M12122" s="1" t="s">
        <v>66</v>
      </c>
      <c r="N12122" s="1" t="s">
        <v>67</v>
      </c>
    </row>
    <row r="12123" spans="1:14" x14ac:dyDescent="0.3">
      <c r="A12123">
        <v>29342</v>
      </c>
      <c r="B12123">
        <v>12957</v>
      </c>
      <c r="C12123">
        <f>1/COUNTIF(B:B,pizza_sales[[#This Row],[order_id]])</f>
        <v>0.5</v>
      </c>
      <c r="D12123" s="1" t="s">
        <v>134</v>
      </c>
      <c r="E12123">
        <v>1</v>
      </c>
      <c r="F12123" s="2">
        <v>42102</v>
      </c>
      <c r="G12123" s="2" t="str">
        <f>TEXT(pizza_sales[[#This Row],[order_date]],"dddd")</f>
        <v>Wednesday</v>
      </c>
      <c r="H12123" s="3">
        <v>0.81371527777777775</v>
      </c>
      <c r="I12123">
        <v>16.75</v>
      </c>
      <c r="J12123">
        <v>16.75</v>
      </c>
      <c r="K12123" s="1" t="s">
        <v>13</v>
      </c>
      <c r="L12123" s="1" t="s">
        <v>33</v>
      </c>
      <c r="M12123" s="1" t="s">
        <v>124</v>
      </c>
      <c r="N12123" s="1" t="s">
        <v>125</v>
      </c>
    </row>
    <row r="12124" spans="1:14" x14ac:dyDescent="0.3">
      <c r="A12124">
        <v>29343</v>
      </c>
      <c r="B12124">
        <v>12957</v>
      </c>
      <c r="C12124">
        <f>1/COUNTIF(B:B,pizza_sales[[#This Row],[order_id]])</f>
        <v>0.5</v>
      </c>
      <c r="D12124" s="1" t="s">
        <v>117</v>
      </c>
      <c r="E12124">
        <v>1</v>
      </c>
      <c r="F12124" s="2">
        <v>42102</v>
      </c>
      <c r="G12124" s="2" t="str">
        <f>TEXT(pizza_sales[[#This Row],[order_date]],"dddd")</f>
        <v>Wednesday</v>
      </c>
      <c r="H12124" s="3">
        <v>0.81371527777777775</v>
      </c>
      <c r="I12124">
        <v>12.75</v>
      </c>
      <c r="J12124">
        <v>12.75</v>
      </c>
      <c r="K12124" s="1" t="s">
        <v>41</v>
      </c>
      <c r="L12124" s="1" t="s">
        <v>33</v>
      </c>
      <c r="M12124" s="1" t="s">
        <v>70</v>
      </c>
      <c r="N12124" s="1" t="s">
        <v>71</v>
      </c>
    </row>
    <row r="12125" spans="1:14" x14ac:dyDescent="0.3">
      <c r="A12125">
        <v>29344</v>
      </c>
      <c r="B12125">
        <v>12958</v>
      </c>
      <c r="C12125">
        <f>1/COUNTIF(B:B,pizza_sales[[#This Row],[order_id]])</f>
        <v>1</v>
      </c>
      <c r="D12125" s="1" t="s">
        <v>87</v>
      </c>
      <c r="E12125">
        <v>1</v>
      </c>
      <c r="F12125" s="2">
        <v>42102</v>
      </c>
      <c r="G12125" s="2" t="str">
        <f>TEXT(pizza_sales[[#This Row],[order_date]],"dddd")</f>
        <v>Wednesday</v>
      </c>
      <c r="H12125" s="3">
        <v>0.82010416666666663</v>
      </c>
      <c r="I12125">
        <v>20.75</v>
      </c>
      <c r="J12125">
        <v>20.75</v>
      </c>
      <c r="K12125" s="1" t="s">
        <v>21</v>
      </c>
      <c r="L12125" s="1" t="s">
        <v>26</v>
      </c>
      <c r="M12125" s="1" t="s">
        <v>88</v>
      </c>
      <c r="N12125" s="1" t="s">
        <v>89</v>
      </c>
    </row>
    <row r="12126" spans="1:14" x14ac:dyDescent="0.3">
      <c r="A12126">
        <v>29345</v>
      </c>
      <c r="B12126">
        <v>12959</v>
      </c>
      <c r="C12126">
        <f>1/COUNTIF(B:B,pizza_sales[[#This Row],[order_id]])</f>
        <v>1</v>
      </c>
      <c r="D12126" s="1" t="s">
        <v>159</v>
      </c>
      <c r="E12126">
        <v>1</v>
      </c>
      <c r="F12126" s="2">
        <v>42102</v>
      </c>
      <c r="G12126" s="2" t="str">
        <f>TEXT(pizza_sales[[#This Row],[order_date]],"dddd")</f>
        <v>Wednesday</v>
      </c>
      <c r="H12126" s="3">
        <v>0.82202546296296297</v>
      </c>
      <c r="I12126">
        <v>16.75</v>
      </c>
      <c r="J12126">
        <v>16.75</v>
      </c>
      <c r="K12126" s="1" t="s">
        <v>13</v>
      </c>
      <c r="L12126" s="1" t="s">
        <v>22</v>
      </c>
      <c r="M12126" s="1" t="s">
        <v>101</v>
      </c>
      <c r="N12126" s="1" t="s">
        <v>102</v>
      </c>
    </row>
    <row r="12127" spans="1:14" x14ac:dyDescent="0.3">
      <c r="A12127">
        <v>29346</v>
      </c>
      <c r="B12127">
        <v>12960</v>
      </c>
      <c r="C12127">
        <f>1/COUNTIF(B:B,pizza_sales[[#This Row],[order_id]])</f>
        <v>0.5</v>
      </c>
      <c r="D12127" s="1" t="s">
        <v>138</v>
      </c>
      <c r="E12127">
        <v>1</v>
      </c>
      <c r="F12127" s="2">
        <v>42102</v>
      </c>
      <c r="G12127" s="2" t="str">
        <f>TEXT(pizza_sales[[#This Row],[order_date]],"dddd")</f>
        <v>Wednesday</v>
      </c>
      <c r="H12127" s="3">
        <v>0.8225231481481482</v>
      </c>
      <c r="I12127">
        <v>20.5</v>
      </c>
      <c r="J12127">
        <v>20.5</v>
      </c>
      <c r="K12127" s="1" t="s">
        <v>21</v>
      </c>
      <c r="L12127" s="1" t="s">
        <v>14</v>
      </c>
      <c r="M12127" s="1" t="s">
        <v>18</v>
      </c>
      <c r="N12127" s="1" t="s">
        <v>19</v>
      </c>
    </row>
    <row r="12128" spans="1:14" x14ac:dyDescent="0.3">
      <c r="A12128">
        <v>29347</v>
      </c>
      <c r="B12128">
        <v>12960</v>
      </c>
      <c r="C12128">
        <f>1/COUNTIF(B:B,pizza_sales[[#This Row],[order_id]])</f>
        <v>0.5</v>
      </c>
      <c r="D12128" s="1" t="s">
        <v>162</v>
      </c>
      <c r="E12128">
        <v>1</v>
      </c>
      <c r="F12128" s="2">
        <v>42102</v>
      </c>
      <c r="G12128" s="2" t="str">
        <f>TEXT(pizza_sales[[#This Row],[order_date]],"dddd")</f>
        <v>Wednesday</v>
      </c>
      <c r="H12128" s="3">
        <v>0.8225231481481482</v>
      </c>
      <c r="I12128">
        <v>16</v>
      </c>
      <c r="J12128">
        <v>16</v>
      </c>
      <c r="K12128" s="1" t="s">
        <v>13</v>
      </c>
      <c r="L12128" s="1" t="s">
        <v>22</v>
      </c>
      <c r="M12128" s="1" t="s">
        <v>110</v>
      </c>
      <c r="N12128" s="1" t="s">
        <v>111</v>
      </c>
    </row>
    <row r="12129" spans="1:14" x14ac:dyDescent="0.3">
      <c r="A12129">
        <v>29348</v>
      </c>
      <c r="B12129">
        <v>12961</v>
      </c>
      <c r="C12129">
        <f>1/COUNTIF(B:B,pizza_sales[[#This Row],[order_id]])</f>
        <v>0.33333333333333331</v>
      </c>
      <c r="D12129" s="1" t="s">
        <v>73</v>
      </c>
      <c r="E12129">
        <v>1</v>
      </c>
      <c r="F12129" s="2">
        <v>42102</v>
      </c>
      <c r="G12129" s="2" t="str">
        <f>TEXT(pizza_sales[[#This Row],[order_date]],"dddd")</f>
        <v>Wednesday</v>
      </c>
      <c r="H12129" s="3">
        <v>0.83978009259259256</v>
      </c>
      <c r="I12129">
        <v>20.75</v>
      </c>
      <c r="J12129">
        <v>20.75</v>
      </c>
      <c r="K12129" s="1" t="s">
        <v>21</v>
      </c>
      <c r="L12129" s="1" t="s">
        <v>33</v>
      </c>
      <c r="M12129" s="1" t="s">
        <v>74</v>
      </c>
      <c r="N12129" s="1" t="s">
        <v>75</v>
      </c>
    </row>
    <row r="12130" spans="1:14" x14ac:dyDescent="0.3">
      <c r="A12130">
        <v>29349</v>
      </c>
      <c r="B12130">
        <v>12961</v>
      </c>
      <c r="C12130">
        <f>1/COUNTIF(B:B,pizza_sales[[#This Row],[order_id]])</f>
        <v>0.33333333333333331</v>
      </c>
      <c r="D12130" s="1" t="s">
        <v>142</v>
      </c>
      <c r="E12130">
        <v>1</v>
      </c>
      <c r="F12130" s="2">
        <v>42102</v>
      </c>
      <c r="G12130" s="2" t="str">
        <f>TEXT(pizza_sales[[#This Row],[order_date]],"dddd")</f>
        <v>Wednesday</v>
      </c>
      <c r="H12130" s="3">
        <v>0.83978009259259256</v>
      </c>
      <c r="I12130">
        <v>16.5</v>
      </c>
      <c r="J12130">
        <v>16.5</v>
      </c>
      <c r="K12130" s="1" t="s">
        <v>21</v>
      </c>
      <c r="L12130" s="1" t="s">
        <v>14</v>
      </c>
      <c r="M12130" s="1" t="s">
        <v>15</v>
      </c>
      <c r="N12130" s="1" t="s">
        <v>16</v>
      </c>
    </row>
    <row r="12131" spans="1:14" x14ac:dyDescent="0.3">
      <c r="A12131">
        <v>29350</v>
      </c>
      <c r="B12131">
        <v>12961</v>
      </c>
      <c r="C12131">
        <f>1/COUNTIF(B:B,pizza_sales[[#This Row],[order_id]])</f>
        <v>0.33333333333333331</v>
      </c>
      <c r="D12131" s="1" t="s">
        <v>140</v>
      </c>
      <c r="E12131">
        <v>1</v>
      </c>
      <c r="F12131" s="2">
        <v>42102</v>
      </c>
      <c r="G12131" s="2" t="str">
        <f>TEXT(pizza_sales[[#This Row],[order_date]],"dddd")</f>
        <v>Wednesday</v>
      </c>
      <c r="H12131" s="3">
        <v>0.83978009259259256</v>
      </c>
      <c r="I12131">
        <v>25.5</v>
      </c>
      <c r="J12131">
        <v>25.5</v>
      </c>
      <c r="K12131" s="1" t="s">
        <v>141</v>
      </c>
      <c r="L12131" s="1" t="s">
        <v>14</v>
      </c>
      <c r="M12131" s="1" t="s">
        <v>45</v>
      </c>
      <c r="N12131" s="1" t="s">
        <v>46</v>
      </c>
    </row>
    <row r="12132" spans="1:14" x14ac:dyDescent="0.3">
      <c r="A12132">
        <v>29351</v>
      </c>
      <c r="B12132">
        <v>12962</v>
      </c>
      <c r="C12132">
        <f>1/COUNTIF(B:B,pizza_sales[[#This Row],[order_id]])</f>
        <v>1</v>
      </c>
      <c r="D12132" s="1" t="s">
        <v>72</v>
      </c>
      <c r="E12132">
        <v>1</v>
      </c>
      <c r="F12132" s="2">
        <v>42102</v>
      </c>
      <c r="G12132" s="2" t="str">
        <f>TEXT(pizza_sales[[#This Row],[order_date]],"dddd")</f>
        <v>Wednesday</v>
      </c>
      <c r="H12132" s="3">
        <v>0.87157407407407406</v>
      </c>
      <c r="I12132">
        <v>20.75</v>
      </c>
      <c r="J12132">
        <v>20.75</v>
      </c>
      <c r="K12132" s="1" t="s">
        <v>21</v>
      </c>
      <c r="L12132" s="1" t="s">
        <v>33</v>
      </c>
      <c r="M12132" s="1" t="s">
        <v>42</v>
      </c>
      <c r="N12132" s="1" t="s">
        <v>43</v>
      </c>
    </row>
    <row r="12133" spans="1:14" x14ac:dyDescent="0.3">
      <c r="A12133">
        <v>29352</v>
      </c>
      <c r="B12133">
        <v>12963</v>
      </c>
      <c r="C12133">
        <f>1/COUNTIF(B:B,pizza_sales[[#This Row],[order_id]])</f>
        <v>1</v>
      </c>
      <c r="D12133" s="1" t="s">
        <v>93</v>
      </c>
      <c r="E12133">
        <v>1</v>
      </c>
      <c r="F12133" s="2">
        <v>42102</v>
      </c>
      <c r="G12133" s="2" t="str">
        <f>TEXT(pizza_sales[[#This Row],[order_date]],"dddd")</f>
        <v>Wednesday</v>
      </c>
      <c r="H12133" s="3">
        <v>0.87731481481481477</v>
      </c>
      <c r="I12133">
        <v>12</v>
      </c>
      <c r="J12133">
        <v>12</v>
      </c>
      <c r="K12133" s="1" t="s">
        <v>41</v>
      </c>
      <c r="L12133" s="1" t="s">
        <v>14</v>
      </c>
      <c r="M12133" s="1" t="s">
        <v>94</v>
      </c>
      <c r="N12133" s="1" t="s">
        <v>95</v>
      </c>
    </row>
    <row r="12134" spans="1:14" x14ac:dyDescent="0.3">
      <c r="A12134">
        <v>29353</v>
      </c>
      <c r="B12134">
        <v>12964</v>
      </c>
      <c r="C12134">
        <f>1/COUNTIF(B:B,pizza_sales[[#This Row],[order_id]])</f>
        <v>0.5</v>
      </c>
      <c r="D12134" s="1" t="s">
        <v>142</v>
      </c>
      <c r="E12134">
        <v>1</v>
      </c>
      <c r="F12134" s="2">
        <v>42102</v>
      </c>
      <c r="G12134" s="2" t="str">
        <f>TEXT(pizza_sales[[#This Row],[order_date]],"dddd")</f>
        <v>Wednesday</v>
      </c>
      <c r="H12134" s="3">
        <v>0.88481481481481483</v>
      </c>
      <c r="I12134">
        <v>16.5</v>
      </c>
      <c r="J12134">
        <v>16.5</v>
      </c>
      <c r="K12134" s="1" t="s">
        <v>21</v>
      </c>
      <c r="L12134" s="1" t="s">
        <v>14</v>
      </c>
      <c r="M12134" s="1" t="s">
        <v>15</v>
      </c>
      <c r="N12134" s="1" t="s">
        <v>16</v>
      </c>
    </row>
    <row r="12135" spans="1:14" x14ac:dyDescent="0.3">
      <c r="A12135">
        <v>29354</v>
      </c>
      <c r="B12135">
        <v>12964</v>
      </c>
      <c r="C12135">
        <f>1/COUNTIF(B:B,pizza_sales[[#This Row],[order_id]])</f>
        <v>0.5</v>
      </c>
      <c r="D12135" s="1" t="s">
        <v>129</v>
      </c>
      <c r="E12135">
        <v>1</v>
      </c>
      <c r="F12135" s="2">
        <v>42102</v>
      </c>
      <c r="G12135" s="2" t="str">
        <f>TEXT(pizza_sales[[#This Row],[order_date]],"dddd")</f>
        <v>Wednesday</v>
      </c>
      <c r="H12135" s="3">
        <v>0.88481481481481483</v>
      </c>
      <c r="I12135">
        <v>17.5</v>
      </c>
      <c r="J12135">
        <v>17.5</v>
      </c>
      <c r="K12135" s="1" t="s">
        <v>21</v>
      </c>
      <c r="L12135" s="1" t="s">
        <v>14</v>
      </c>
      <c r="M12135" s="1" t="s">
        <v>130</v>
      </c>
      <c r="N12135" s="1" t="s">
        <v>131</v>
      </c>
    </row>
    <row r="12136" spans="1:14" x14ac:dyDescent="0.3">
      <c r="A12136">
        <v>29355</v>
      </c>
      <c r="B12136">
        <v>12965</v>
      </c>
      <c r="C12136">
        <f>1/COUNTIF(B:B,pizza_sales[[#This Row],[order_id]])</f>
        <v>1</v>
      </c>
      <c r="D12136" s="1" t="s">
        <v>90</v>
      </c>
      <c r="E12136">
        <v>1</v>
      </c>
      <c r="F12136" s="2">
        <v>42102</v>
      </c>
      <c r="G12136" s="2" t="str">
        <f>TEXT(pizza_sales[[#This Row],[order_date]],"dddd")</f>
        <v>Wednesday</v>
      </c>
      <c r="H12136" s="3">
        <v>0.89055555555555554</v>
      </c>
      <c r="I12136">
        <v>17.95</v>
      </c>
      <c r="J12136">
        <v>17.95</v>
      </c>
      <c r="K12136" s="1" t="s">
        <v>21</v>
      </c>
      <c r="L12136" s="1" t="s">
        <v>22</v>
      </c>
      <c r="M12136" s="1" t="s">
        <v>91</v>
      </c>
      <c r="N12136" s="1" t="s">
        <v>92</v>
      </c>
    </row>
    <row r="12137" spans="1:14" x14ac:dyDescent="0.3">
      <c r="A12137">
        <v>29356</v>
      </c>
      <c r="B12137">
        <v>12966</v>
      </c>
      <c r="C12137">
        <f>1/COUNTIF(B:B,pizza_sales[[#This Row],[order_id]])</f>
        <v>0.33333333333333331</v>
      </c>
      <c r="D12137" s="1" t="s">
        <v>165</v>
      </c>
      <c r="E12137">
        <v>1</v>
      </c>
      <c r="F12137" s="2">
        <v>42102</v>
      </c>
      <c r="G12137" s="2" t="str">
        <f>TEXT(pizza_sales[[#This Row],[order_date]],"dddd")</f>
        <v>Wednesday</v>
      </c>
      <c r="H12137" s="3">
        <v>0.91429398148148144</v>
      </c>
      <c r="I12137">
        <v>23.65</v>
      </c>
      <c r="J12137">
        <v>23.65</v>
      </c>
      <c r="K12137" s="1" t="s">
        <v>41</v>
      </c>
      <c r="L12137" s="1" t="s">
        <v>26</v>
      </c>
      <c r="M12137" s="1" t="s">
        <v>166</v>
      </c>
      <c r="N12137" s="1" t="s">
        <v>167</v>
      </c>
    </row>
    <row r="12138" spans="1:14" x14ac:dyDescent="0.3">
      <c r="A12138">
        <v>29357</v>
      </c>
      <c r="B12138">
        <v>12966</v>
      </c>
      <c r="C12138">
        <f>1/COUNTIF(B:B,pizza_sales[[#This Row],[order_id]])</f>
        <v>0.33333333333333331</v>
      </c>
      <c r="D12138" s="1" t="s">
        <v>76</v>
      </c>
      <c r="E12138">
        <v>1</v>
      </c>
      <c r="F12138" s="2">
        <v>42102</v>
      </c>
      <c r="G12138" s="2" t="str">
        <f>TEXT(pizza_sales[[#This Row],[order_date]],"dddd")</f>
        <v>Wednesday</v>
      </c>
      <c r="H12138" s="3">
        <v>0.91429398148148144</v>
      </c>
      <c r="I12138">
        <v>16.75</v>
      </c>
      <c r="J12138">
        <v>16.75</v>
      </c>
      <c r="K12138" s="1" t="s">
        <v>13</v>
      </c>
      <c r="L12138" s="1" t="s">
        <v>33</v>
      </c>
      <c r="M12138" s="1" t="s">
        <v>74</v>
      </c>
      <c r="N12138" s="1" t="s">
        <v>75</v>
      </c>
    </row>
    <row r="12139" spans="1:14" x14ac:dyDescent="0.3">
      <c r="A12139">
        <v>29358</v>
      </c>
      <c r="B12139">
        <v>12966</v>
      </c>
      <c r="C12139">
        <f>1/COUNTIF(B:B,pizza_sales[[#This Row],[order_id]])</f>
        <v>0.33333333333333331</v>
      </c>
      <c r="D12139" s="1" t="s">
        <v>136</v>
      </c>
      <c r="E12139">
        <v>1</v>
      </c>
      <c r="F12139" s="2">
        <v>42102</v>
      </c>
      <c r="G12139" s="2" t="str">
        <f>TEXT(pizza_sales[[#This Row],[order_date]],"dddd")</f>
        <v>Wednesday</v>
      </c>
      <c r="H12139" s="3">
        <v>0.91429398148148144</v>
      </c>
      <c r="I12139">
        <v>12.5</v>
      </c>
      <c r="J12139">
        <v>12.5</v>
      </c>
      <c r="K12139" s="1" t="s">
        <v>41</v>
      </c>
      <c r="L12139" s="1" t="s">
        <v>22</v>
      </c>
      <c r="M12139" s="1" t="s">
        <v>63</v>
      </c>
      <c r="N12139" s="1" t="s">
        <v>64</v>
      </c>
    </row>
    <row r="12140" spans="1:14" x14ac:dyDescent="0.3">
      <c r="A12140">
        <v>29359</v>
      </c>
      <c r="B12140">
        <v>12967</v>
      </c>
      <c r="C12140">
        <f>1/COUNTIF(B:B,pizza_sales[[#This Row],[order_id]])</f>
        <v>1</v>
      </c>
      <c r="D12140" s="1" t="s">
        <v>69</v>
      </c>
      <c r="E12140">
        <v>1</v>
      </c>
      <c r="F12140" s="2">
        <v>42102</v>
      </c>
      <c r="G12140" s="2" t="str">
        <f>TEXT(pizza_sales[[#This Row],[order_date]],"dddd")</f>
        <v>Wednesday</v>
      </c>
      <c r="H12140" s="3">
        <v>0.92696759259259254</v>
      </c>
      <c r="I12140">
        <v>20.75</v>
      </c>
      <c r="J12140">
        <v>20.75</v>
      </c>
      <c r="K12140" s="1" t="s">
        <v>21</v>
      </c>
      <c r="L12140" s="1" t="s">
        <v>33</v>
      </c>
      <c r="M12140" s="1" t="s">
        <v>70</v>
      </c>
      <c r="N12140" s="1" t="s">
        <v>71</v>
      </c>
    </row>
    <row r="12141" spans="1:14" x14ac:dyDescent="0.3">
      <c r="A12141">
        <v>29360</v>
      </c>
      <c r="B12141">
        <v>12968</v>
      </c>
      <c r="C12141">
        <f>1/COUNTIF(B:B,pizza_sales[[#This Row],[order_id]])</f>
        <v>0.5</v>
      </c>
      <c r="D12141" s="1" t="s">
        <v>76</v>
      </c>
      <c r="E12141">
        <v>1</v>
      </c>
      <c r="F12141" s="2">
        <v>42102</v>
      </c>
      <c r="G12141" s="2" t="str">
        <f>TEXT(pizza_sales[[#This Row],[order_date]],"dddd")</f>
        <v>Wednesday</v>
      </c>
      <c r="H12141" s="3">
        <v>0.9369791666666667</v>
      </c>
      <c r="I12141">
        <v>16.75</v>
      </c>
      <c r="J12141">
        <v>16.75</v>
      </c>
      <c r="K12141" s="1" t="s">
        <v>13</v>
      </c>
      <c r="L12141" s="1" t="s">
        <v>33</v>
      </c>
      <c r="M12141" s="1" t="s">
        <v>74</v>
      </c>
      <c r="N12141" s="1" t="s">
        <v>75</v>
      </c>
    </row>
    <row r="12142" spans="1:14" x14ac:dyDescent="0.3">
      <c r="A12142">
        <v>29361</v>
      </c>
      <c r="B12142">
        <v>12968</v>
      </c>
      <c r="C12142">
        <f>1/COUNTIF(B:B,pizza_sales[[#This Row],[order_id]])</f>
        <v>0.5</v>
      </c>
      <c r="D12142" s="1" t="s">
        <v>32</v>
      </c>
      <c r="E12142">
        <v>1</v>
      </c>
      <c r="F12142" s="2">
        <v>42102</v>
      </c>
      <c r="G12142" s="2" t="str">
        <f>TEXT(pizza_sales[[#This Row],[order_date]],"dddd")</f>
        <v>Wednesday</v>
      </c>
      <c r="H12142" s="3">
        <v>0.9369791666666667</v>
      </c>
      <c r="I12142">
        <v>20.75</v>
      </c>
      <c r="J12142">
        <v>20.75</v>
      </c>
      <c r="K12142" s="1" t="s">
        <v>21</v>
      </c>
      <c r="L12142" s="1" t="s">
        <v>33</v>
      </c>
      <c r="M12142" s="1" t="s">
        <v>34</v>
      </c>
      <c r="N12142" s="1" t="s">
        <v>35</v>
      </c>
    </row>
    <row r="12143" spans="1:14" x14ac:dyDescent="0.3">
      <c r="A12143">
        <v>29362</v>
      </c>
      <c r="B12143">
        <v>12969</v>
      </c>
      <c r="C12143">
        <f>1/COUNTIF(B:B,pizza_sales[[#This Row],[order_id]])</f>
        <v>1</v>
      </c>
      <c r="D12143" s="1" t="s">
        <v>157</v>
      </c>
      <c r="E12143">
        <v>1</v>
      </c>
      <c r="F12143" s="2">
        <v>42132</v>
      </c>
      <c r="G12143" s="2" t="str">
        <f>TEXT(pizza_sales[[#This Row],[order_date]],"dddd")</f>
        <v>Friday</v>
      </c>
      <c r="H12143" s="3">
        <v>0.47564814814814815</v>
      </c>
      <c r="I12143">
        <v>12</v>
      </c>
      <c r="J12143">
        <v>12</v>
      </c>
      <c r="K12143" s="1" t="s">
        <v>41</v>
      </c>
      <c r="L12143" s="1" t="s">
        <v>22</v>
      </c>
      <c r="M12143" s="1" t="s">
        <v>110</v>
      </c>
      <c r="N12143" s="1" t="s">
        <v>111</v>
      </c>
    </row>
    <row r="12144" spans="1:14" x14ac:dyDescent="0.3">
      <c r="A12144">
        <v>29363</v>
      </c>
      <c r="B12144">
        <v>12970</v>
      </c>
      <c r="C12144">
        <f>1/COUNTIF(B:B,pizza_sales[[#This Row],[order_id]])</f>
        <v>1</v>
      </c>
      <c r="D12144" s="1" t="s">
        <v>173</v>
      </c>
      <c r="E12144">
        <v>1</v>
      </c>
      <c r="F12144" s="2">
        <v>42132</v>
      </c>
      <c r="G12144" s="2" t="str">
        <f>TEXT(pizza_sales[[#This Row],[order_date]],"dddd")</f>
        <v>Friday</v>
      </c>
      <c r="H12144" s="3">
        <v>0.48428240740740741</v>
      </c>
      <c r="I12144">
        <v>20.25</v>
      </c>
      <c r="J12144">
        <v>20.25</v>
      </c>
      <c r="K12144" s="1" t="s">
        <v>21</v>
      </c>
      <c r="L12144" s="1" t="s">
        <v>26</v>
      </c>
      <c r="M12144" s="1" t="s">
        <v>97</v>
      </c>
      <c r="N12144" s="1" t="s">
        <v>98</v>
      </c>
    </row>
    <row r="12145" spans="1:14" x14ac:dyDescent="0.3">
      <c r="A12145">
        <v>29364</v>
      </c>
      <c r="B12145">
        <v>12971</v>
      </c>
      <c r="C12145">
        <f>1/COUNTIF(B:B,pizza_sales[[#This Row],[order_id]])</f>
        <v>1</v>
      </c>
      <c r="D12145" s="1" t="s">
        <v>12</v>
      </c>
      <c r="E12145">
        <v>1</v>
      </c>
      <c r="F12145" s="2">
        <v>42132</v>
      </c>
      <c r="G12145" s="2" t="str">
        <f>TEXT(pizza_sales[[#This Row],[order_date]],"dddd")</f>
        <v>Friday</v>
      </c>
      <c r="H12145" s="3">
        <v>0.48744212962962963</v>
      </c>
      <c r="I12145">
        <v>13.25</v>
      </c>
      <c r="J12145">
        <v>13.25</v>
      </c>
      <c r="K12145" s="1" t="s">
        <v>13</v>
      </c>
      <c r="L12145" s="1" t="s">
        <v>14</v>
      </c>
      <c r="M12145" s="1" t="s">
        <v>15</v>
      </c>
      <c r="N12145" s="1" t="s">
        <v>16</v>
      </c>
    </row>
    <row r="12146" spans="1:14" x14ac:dyDescent="0.3">
      <c r="A12146">
        <v>29365</v>
      </c>
      <c r="B12146">
        <v>12972</v>
      </c>
      <c r="C12146">
        <f>1/COUNTIF(B:B,pizza_sales[[#This Row],[order_id]])</f>
        <v>1</v>
      </c>
      <c r="D12146" s="1" t="s">
        <v>118</v>
      </c>
      <c r="E12146">
        <v>1</v>
      </c>
      <c r="F12146" s="2">
        <v>42132</v>
      </c>
      <c r="G12146" s="2" t="str">
        <f>TEXT(pizza_sales[[#This Row],[order_date]],"dddd")</f>
        <v>Friday</v>
      </c>
      <c r="H12146" s="3">
        <v>0.48842592592592593</v>
      </c>
      <c r="I12146">
        <v>16.75</v>
      </c>
      <c r="J12146">
        <v>16.75</v>
      </c>
      <c r="K12146" s="1" t="s">
        <v>13</v>
      </c>
      <c r="L12146" s="1" t="s">
        <v>33</v>
      </c>
      <c r="M12146" s="1" t="s">
        <v>42</v>
      </c>
      <c r="N12146" s="1" t="s">
        <v>43</v>
      </c>
    </row>
    <row r="12147" spans="1:14" x14ac:dyDescent="0.3">
      <c r="A12147">
        <v>29366</v>
      </c>
      <c r="B12147">
        <v>12973</v>
      </c>
      <c r="C12147">
        <f>1/COUNTIF(B:B,pizza_sales[[#This Row],[order_id]])</f>
        <v>0.5</v>
      </c>
      <c r="D12147" s="1" t="s">
        <v>12</v>
      </c>
      <c r="E12147">
        <v>1</v>
      </c>
      <c r="F12147" s="2">
        <v>42132</v>
      </c>
      <c r="G12147" s="2" t="str">
        <f>TEXT(pizza_sales[[#This Row],[order_date]],"dddd")</f>
        <v>Friday</v>
      </c>
      <c r="H12147" s="3">
        <v>0.48934027777777778</v>
      </c>
      <c r="I12147">
        <v>13.25</v>
      </c>
      <c r="J12147">
        <v>13.25</v>
      </c>
      <c r="K12147" s="1" t="s">
        <v>13</v>
      </c>
      <c r="L12147" s="1" t="s">
        <v>14</v>
      </c>
      <c r="M12147" s="1" t="s">
        <v>15</v>
      </c>
      <c r="N12147" s="1" t="s">
        <v>16</v>
      </c>
    </row>
    <row r="12148" spans="1:14" x14ac:dyDescent="0.3">
      <c r="A12148">
        <v>29367</v>
      </c>
      <c r="B12148">
        <v>12973</v>
      </c>
      <c r="C12148">
        <f>1/COUNTIF(B:B,pizza_sales[[#This Row],[order_id]])</f>
        <v>0.5</v>
      </c>
      <c r="D12148" s="1" t="s">
        <v>32</v>
      </c>
      <c r="E12148">
        <v>1</v>
      </c>
      <c r="F12148" s="2">
        <v>42132</v>
      </c>
      <c r="G12148" s="2" t="str">
        <f>TEXT(pizza_sales[[#This Row],[order_date]],"dddd")</f>
        <v>Friday</v>
      </c>
      <c r="H12148" s="3">
        <v>0.48934027777777778</v>
      </c>
      <c r="I12148">
        <v>20.75</v>
      </c>
      <c r="J12148">
        <v>20.75</v>
      </c>
      <c r="K12148" s="1" t="s">
        <v>21</v>
      </c>
      <c r="L12148" s="1" t="s">
        <v>33</v>
      </c>
      <c r="M12148" s="1" t="s">
        <v>34</v>
      </c>
      <c r="N12148" s="1" t="s">
        <v>35</v>
      </c>
    </row>
    <row r="12149" spans="1:14" x14ac:dyDescent="0.3">
      <c r="A12149">
        <v>29368</v>
      </c>
      <c r="B12149">
        <v>12974</v>
      </c>
      <c r="C12149">
        <f>1/COUNTIF(B:B,pizza_sales[[#This Row],[order_id]])</f>
        <v>0.5</v>
      </c>
      <c r="D12149" s="1" t="s">
        <v>72</v>
      </c>
      <c r="E12149">
        <v>1</v>
      </c>
      <c r="F12149" s="2">
        <v>42132</v>
      </c>
      <c r="G12149" s="2" t="str">
        <f>TEXT(pizza_sales[[#This Row],[order_date]],"dddd")</f>
        <v>Friday</v>
      </c>
      <c r="H12149" s="3">
        <v>0.49394675925925924</v>
      </c>
      <c r="I12149">
        <v>20.75</v>
      </c>
      <c r="J12149">
        <v>20.75</v>
      </c>
      <c r="K12149" s="1" t="s">
        <v>21</v>
      </c>
      <c r="L12149" s="1" t="s">
        <v>33</v>
      </c>
      <c r="M12149" s="1" t="s">
        <v>42</v>
      </c>
      <c r="N12149" s="1" t="s">
        <v>43</v>
      </c>
    </row>
    <row r="12150" spans="1:14" x14ac:dyDescent="0.3">
      <c r="A12150">
        <v>29369</v>
      </c>
      <c r="B12150">
        <v>12974</v>
      </c>
      <c r="C12150">
        <f>1/COUNTIF(B:B,pizza_sales[[#This Row],[order_id]])</f>
        <v>0.5</v>
      </c>
      <c r="D12150" s="1" t="s">
        <v>152</v>
      </c>
      <c r="E12150">
        <v>1</v>
      </c>
      <c r="F12150" s="2">
        <v>42132</v>
      </c>
      <c r="G12150" s="2" t="str">
        <f>TEXT(pizza_sales[[#This Row],[order_date]],"dddd")</f>
        <v>Friday</v>
      </c>
      <c r="H12150" s="3">
        <v>0.49394675925925924</v>
      </c>
      <c r="I12150">
        <v>20.75</v>
      </c>
      <c r="J12150">
        <v>20.75</v>
      </c>
      <c r="K12150" s="1" t="s">
        <v>21</v>
      </c>
      <c r="L12150" s="1" t="s">
        <v>26</v>
      </c>
      <c r="M12150" s="1" t="s">
        <v>48</v>
      </c>
      <c r="N12150" s="1" t="s">
        <v>49</v>
      </c>
    </row>
    <row r="12151" spans="1:14" x14ac:dyDescent="0.3">
      <c r="A12151">
        <v>29370</v>
      </c>
      <c r="B12151">
        <v>12975</v>
      </c>
      <c r="C12151">
        <f>1/COUNTIF(B:B,pizza_sales[[#This Row],[order_id]])</f>
        <v>0.5</v>
      </c>
      <c r="D12151" s="1" t="s">
        <v>132</v>
      </c>
      <c r="E12151">
        <v>1</v>
      </c>
      <c r="F12151" s="2">
        <v>42132</v>
      </c>
      <c r="G12151" s="2" t="str">
        <f>TEXT(pizza_sales[[#This Row],[order_date]],"dddd")</f>
        <v>Friday</v>
      </c>
      <c r="H12151" s="3">
        <v>0.49475694444444446</v>
      </c>
      <c r="I12151">
        <v>10.5</v>
      </c>
      <c r="J12151">
        <v>10.5</v>
      </c>
      <c r="K12151" s="1" t="s">
        <v>41</v>
      </c>
      <c r="L12151" s="1" t="s">
        <v>14</v>
      </c>
      <c r="M12151" s="1" t="s">
        <v>15</v>
      </c>
      <c r="N12151" s="1" t="s">
        <v>16</v>
      </c>
    </row>
    <row r="12152" spans="1:14" x14ac:dyDescent="0.3">
      <c r="A12152">
        <v>29371</v>
      </c>
      <c r="B12152">
        <v>12975</v>
      </c>
      <c r="C12152">
        <f>1/COUNTIF(B:B,pizza_sales[[#This Row],[order_id]])</f>
        <v>0.5</v>
      </c>
      <c r="D12152" s="1" t="s">
        <v>151</v>
      </c>
      <c r="E12152">
        <v>1</v>
      </c>
      <c r="F12152" s="2">
        <v>42132</v>
      </c>
      <c r="G12152" s="2" t="str">
        <f>TEXT(pizza_sales[[#This Row],[order_date]],"dddd")</f>
        <v>Friday</v>
      </c>
      <c r="H12152" s="3">
        <v>0.49475694444444446</v>
      </c>
      <c r="I12152">
        <v>12.75</v>
      </c>
      <c r="J12152">
        <v>12.75</v>
      </c>
      <c r="K12152" s="1" t="s">
        <v>41</v>
      </c>
      <c r="L12152" s="1" t="s">
        <v>33</v>
      </c>
      <c r="M12152" s="1" t="s">
        <v>34</v>
      </c>
      <c r="N12152" s="1" t="s">
        <v>35</v>
      </c>
    </row>
    <row r="12153" spans="1:14" x14ac:dyDescent="0.3">
      <c r="A12153">
        <v>29372</v>
      </c>
      <c r="B12153">
        <v>12976</v>
      </c>
      <c r="C12153">
        <f>1/COUNTIF(B:B,pizza_sales[[#This Row],[order_id]])</f>
        <v>1</v>
      </c>
      <c r="D12153" s="1" t="s">
        <v>119</v>
      </c>
      <c r="E12153">
        <v>1</v>
      </c>
      <c r="F12153" s="2">
        <v>42132</v>
      </c>
      <c r="G12153" s="2" t="str">
        <f>TEXT(pizza_sales[[#This Row],[order_date]],"dddd")</f>
        <v>Friday</v>
      </c>
      <c r="H12153" s="3">
        <v>0.49660879629629628</v>
      </c>
      <c r="I12153">
        <v>12.5</v>
      </c>
      <c r="J12153">
        <v>12.5</v>
      </c>
      <c r="K12153" s="1" t="s">
        <v>13</v>
      </c>
      <c r="L12153" s="1" t="s">
        <v>14</v>
      </c>
      <c r="M12153" s="1" t="s">
        <v>78</v>
      </c>
      <c r="N12153" s="1" t="s">
        <v>79</v>
      </c>
    </row>
    <row r="12154" spans="1:14" x14ac:dyDescent="0.3">
      <c r="A12154">
        <v>29373</v>
      </c>
      <c r="B12154">
        <v>12977</v>
      </c>
      <c r="C12154">
        <f>1/COUNTIF(B:B,pizza_sales[[#This Row],[order_id]])</f>
        <v>1</v>
      </c>
      <c r="D12154" s="1" t="s">
        <v>153</v>
      </c>
      <c r="E12154">
        <v>1</v>
      </c>
      <c r="F12154" s="2">
        <v>42132</v>
      </c>
      <c r="G12154" s="2" t="str">
        <f>TEXT(pizza_sales[[#This Row],[order_date]],"dddd")</f>
        <v>Friday</v>
      </c>
      <c r="H12154" s="3">
        <v>0.49828703703703703</v>
      </c>
      <c r="I12154">
        <v>21</v>
      </c>
      <c r="J12154">
        <v>21</v>
      </c>
      <c r="K12154" s="1" t="s">
        <v>21</v>
      </c>
      <c r="L12154" s="1" t="s">
        <v>22</v>
      </c>
      <c r="M12154" s="1" t="s">
        <v>101</v>
      </c>
      <c r="N12154" s="1" t="s">
        <v>102</v>
      </c>
    </row>
    <row r="12155" spans="1:14" x14ac:dyDescent="0.3">
      <c r="A12155">
        <v>29374</v>
      </c>
      <c r="B12155">
        <v>12978</v>
      </c>
      <c r="C12155">
        <f>1/COUNTIF(B:B,pizza_sales[[#This Row],[order_id]])</f>
        <v>0.5</v>
      </c>
      <c r="D12155" s="1" t="s">
        <v>99</v>
      </c>
      <c r="E12155">
        <v>1</v>
      </c>
      <c r="F12155" s="2">
        <v>42132</v>
      </c>
      <c r="G12155" s="2" t="str">
        <f>TEXT(pizza_sales[[#This Row],[order_date]],"dddd")</f>
        <v>Friday</v>
      </c>
      <c r="H12155" s="3">
        <v>0.51858796296296295</v>
      </c>
      <c r="I12155">
        <v>14.75</v>
      </c>
      <c r="J12155">
        <v>14.75</v>
      </c>
      <c r="K12155" s="1" t="s">
        <v>13</v>
      </c>
      <c r="L12155" s="1" t="s">
        <v>22</v>
      </c>
      <c r="M12155" s="1" t="s">
        <v>91</v>
      </c>
      <c r="N12155" s="1" t="s">
        <v>92</v>
      </c>
    </row>
    <row r="12156" spans="1:14" x14ac:dyDescent="0.3">
      <c r="A12156">
        <v>29375</v>
      </c>
      <c r="B12156">
        <v>12978</v>
      </c>
      <c r="C12156">
        <f>1/COUNTIF(B:B,pizza_sales[[#This Row],[order_id]])</f>
        <v>0.5</v>
      </c>
      <c r="D12156" s="1" t="s">
        <v>149</v>
      </c>
      <c r="E12156">
        <v>1</v>
      </c>
      <c r="F12156" s="2">
        <v>42132</v>
      </c>
      <c r="G12156" s="2" t="str">
        <f>TEXT(pizza_sales[[#This Row],[order_date]],"dddd")</f>
        <v>Friday</v>
      </c>
      <c r="H12156" s="3">
        <v>0.51858796296296295</v>
      </c>
      <c r="I12156">
        <v>12.25</v>
      </c>
      <c r="J12156">
        <v>12.25</v>
      </c>
      <c r="K12156" s="1" t="s">
        <v>41</v>
      </c>
      <c r="L12156" s="1" t="s">
        <v>26</v>
      </c>
      <c r="M12156" s="1" t="s">
        <v>114</v>
      </c>
      <c r="N12156" s="1" t="s">
        <v>115</v>
      </c>
    </row>
    <row r="12157" spans="1:14" x14ac:dyDescent="0.3">
      <c r="A12157">
        <v>29376</v>
      </c>
      <c r="B12157">
        <v>12979</v>
      </c>
      <c r="C12157">
        <f>1/COUNTIF(B:B,pizza_sales[[#This Row],[order_id]])</f>
        <v>1</v>
      </c>
      <c r="D12157" s="1" t="s">
        <v>117</v>
      </c>
      <c r="E12157">
        <v>1</v>
      </c>
      <c r="F12157" s="2">
        <v>42132</v>
      </c>
      <c r="G12157" s="2" t="str">
        <f>TEXT(pizza_sales[[#This Row],[order_date]],"dddd")</f>
        <v>Friday</v>
      </c>
      <c r="H12157" s="3">
        <v>0.52131944444444445</v>
      </c>
      <c r="I12157">
        <v>12.75</v>
      </c>
      <c r="J12157">
        <v>12.75</v>
      </c>
      <c r="K12157" s="1" t="s">
        <v>41</v>
      </c>
      <c r="L12157" s="1" t="s">
        <v>33</v>
      </c>
      <c r="M12157" s="1" t="s">
        <v>70</v>
      </c>
      <c r="N12157" s="1" t="s">
        <v>71</v>
      </c>
    </row>
    <row r="12158" spans="1:14" x14ac:dyDescent="0.3">
      <c r="A12158">
        <v>29377</v>
      </c>
      <c r="B12158">
        <v>12980</v>
      </c>
      <c r="C12158">
        <f>1/COUNTIF(B:B,pizza_sales[[#This Row],[order_id]])</f>
        <v>9.0909090909090912E-2</v>
      </c>
      <c r="D12158" s="1" t="s">
        <v>84</v>
      </c>
      <c r="E12158">
        <v>1</v>
      </c>
      <c r="F12158" s="2">
        <v>42132</v>
      </c>
      <c r="G12158" s="2" t="str">
        <f>TEXT(pizza_sales[[#This Row],[order_date]],"dddd")</f>
        <v>Friday</v>
      </c>
      <c r="H12158" s="3">
        <v>0.52756944444444442</v>
      </c>
      <c r="I12158">
        <v>12</v>
      </c>
      <c r="J12158">
        <v>12</v>
      </c>
      <c r="K12158" s="1" t="s">
        <v>41</v>
      </c>
      <c r="L12158" s="1" t="s">
        <v>14</v>
      </c>
      <c r="M12158" s="1" t="s">
        <v>85</v>
      </c>
      <c r="N12158" s="1" t="s">
        <v>86</v>
      </c>
    </row>
    <row r="12159" spans="1:14" x14ac:dyDescent="0.3">
      <c r="A12159">
        <v>29378</v>
      </c>
      <c r="B12159">
        <v>12980</v>
      </c>
      <c r="C12159">
        <f>1/COUNTIF(B:B,pizza_sales[[#This Row],[order_id]])</f>
        <v>9.0909090909090912E-2</v>
      </c>
      <c r="D12159" s="1" t="s">
        <v>173</v>
      </c>
      <c r="E12159">
        <v>1</v>
      </c>
      <c r="F12159" s="2">
        <v>42132</v>
      </c>
      <c r="G12159" s="2" t="str">
        <f>TEXT(pizza_sales[[#This Row],[order_date]],"dddd")</f>
        <v>Friday</v>
      </c>
      <c r="H12159" s="3">
        <v>0.52756944444444442</v>
      </c>
      <c r="I12159">
        <v>20.25</v>
      </c>
      <c r="J12159">
        <v>20.25</v>
      </c>
      <c r="K12159" s="1" t="s">
        <v>21</v>
      </c>
      <c r="L12159" s="1" t="s">
        <v>26</v>
      </c>
      <c r="M12159" s="1" t="s">
        <v>97</v>
      </c>
      <c r="N12159" s="1" t="s">
        <v>98</v>
      </c>
    </row>
    <row r="12160" spans="1:14" x14ac:dyDescent="0.3">
      <c r="A12160">
        <v>29379</v>
      </c>
      <c r="B12160">
        <v>12980</v>
      </c>
      <c r="C12160">
        <f>1/COUNTIF(B:B,pizza_sales[[#This Row],[order_id]])</f>
        <v>9.0909090909090912E-2</v>
      </c>
      <c r="D12160" s="1" t="s">
        <v>17</v>
      </c>
      <c r="E12160">
        <v>1</v>
      </c>
      <c r="F12160" s="2">
        <v>42132</v>
      </c>
      <c r="G12160" s="2" t="str">
        <f>TEXT(pizza_sales[[#This Row],[order_date]],"dddd")</f>
        <v>Friday</v>
      </c>
      <c r="H12160" s="3">
        <v>0.52756944444444442</v>
      </c>
      <c r="I12160">
        <v>16</v>
      </c>
      <c r="J12160">
        <v>16</v>
      </c>
      <c r="K12160" s="1" t="s">
        <v>13</v>
      </c>
      <c r="L12160" s="1" t="s">
        <v>14</v>
      </c>
      <c r="M12160" s="1" t="s">
        <v>18</v>
      </c>
      <c r="N12160" s="1" t="s">
        <v>19</v>
      </c>
    </row>
    <row r="12161" spans="1:14" x14ac:dyDescent="0.3">
      <c r="A12161">
        <v>29380</v>
      </c>
      <c r="B12161">
        <v>12980</v>
      </c>
      <c r="C12161">
        <f>1/COUNTIF(B:B,pizza_sales[[#This Row],[order_id]])</f>
        <v>9.0909090909090912E-2</v>
      </c>
      <c r="D12161" s="1" t="s">
        <v>99</v>
      </c>
      <c r="E12161">
        <v>1</v>
      </c>
      <c r="F12161" s="2">
        <v>42132</v>
      </c>
      <c r="G12161" s="2" t="str">
        <f>TEXT(pizza_sales[[#This Row],[order_date]],"dddd")</f>
        <v>Friday</v>
      </c>
      <c r="H12161" s="3">
        <v>0.52756944444444442</v>
      </c>
      <c r="I12161">
        <v>14.75</v>
      </c>
      <c r="J12161">
        <v>14.75</v>
      </c>
      <c r="K12161" s="1" t="s">
        <v>13</v>
      </c>
      <c r="L12161" s="1" t="s">
        <v>22</v>
      </c>
      <c r="M12161" s="1" t="s">
        <v>91</v>
      </c>
      <c r="N12161" s="1" t="s">
        <v>92</v>
      </c>
    </row>
    <row r="12162" spans="1:14" x14ac:dyDescent="0.3">
      <c r="A12162">
        <v>29381</v>
      </c>
      <c r="B12162">
        <v>12980</v>
      </c>
      <c r="C12162">
        <f>1/COUNTIF(B:B,pizza_sales[[#This Row],[order_id]])</f>
        <v>9.0909090909090912E-2</v>
      </c>
      <c r="D12162" s="1" t="s">
        <v>132</v>
      </c>
      <c r="E12162">
        <v>1</v>
      </c>
      <c r="F12162" s="2">
        <v>42132</v>
      </c>
      <c r="G12162" s="2" t="str">
        <f>TEXT(pizza_sales[[#This Row],[order_date]],"dddd")</f>
        <v>Friday</v>
      </c>
      <c r="H12162" s="3">
        <v>0.52756944444444442</v>
      </c>
      <c r="I12162">
        <v>10.5</v>
      </c>
      <c r="J12162">
        <v>10.5</v>
      </c>
      <c r="K12162" s="1" t="s">
        <v>41</v>
      </c>
      <c r="L12162" s="1" t="s">
        <v>14</v>
      </c>
      <c r="M12162" s="1" t="s">
        <v>15</v>
      </c>
      <c r="N12162" s="1" t="s">
        <v>16</v>
      </c>
    </row>
    <row r="12163" spans="1:14" x14ac:dyDescent="0.3">
      <c r="A12163">
        <v>29382</v>
      </c>
      <c r="B12163">
        <v>12980</v>
      </c>
      <c r="C12163">
        <f>1/COUNTIF(B:B,pizza_sales[[#This Row],[order_id]])</f>
        <v>9.0909090909090912E-2</v>
      </c>
      <c r="D12163" s="1" t="s">
        <v>126</v>
      </c>
      <c r="E12163">
        <v>1</v>
      </c>
      <c r="F12163" s="2">
        <v>42132</v>
      </c>
      <c r="G12163" s="2" t="str">
        <f>TEXT(pizza_sales[[#This Row],[order_date]],"dddd")</f>
        <v>Friday</v>
      </c>
      <c r="H12163" s="3">
        <v>0.52756944444444442</v>
      </c>
      <c r="I12163">
        <v>9.75</v>
      </c>
      <c r="J12163">
        <v>9.75</v>
      </c>
      <c r="K12163" s="1" t="s">
        <v>41</v>
      </c>
      <c r="L12163" s="1" t="s">
        <v>14</v>
      </c>
      <c r="M12163" s="1" t="s">
        <v>78</v>
      </c>
      <c r="N12163" s="1" t="s">
        <v>79</v>
      </c>
    </row>
    <row r="12164" spans="1:14" x14ac:dyDescent="0.3">
      <c r="A12164">
        <v>29383</v>
      </c>
      <c r="B12164">
        <v>12980</v>
      </c>
      <c r="C12164">
        <f>1/COUNTIF(B:B,pizza_sales[[#This Row],[order_id]])</f>
        <v>9.0909090909090912E-2</v>
      </c>
      <c r="D12164" s="1" t="s">
        <v>120</v>
      </c>
      <c r="E12164">
        <v>1</v>
      </c>
      <c r="F12164" s="2">
        <v>42132</v>
      </c>
      <c r="G12164" s="2" t="str">
        <f>TEXT(pizza_sales[[#This Row],[order_date]],"dddd")</f>
        <v>Friday</v>
      </c>
      <c r="H12164" s="3">
        <v>0.52756944444444442</v>
      </c>
      <c r="I12164">
        <v>12.5</v>
      </c>
      <c r="J12164">
        <v>12.5</v>
      </c>
      <c r="K12164" s="1" t="s">
        <v>41</v>
      </c>
      <c r="L12164" s="1" t="s">
        <v>26</v>
      </c>
      <c r="M12164" s="1" t="s">
        <v>38</v>
      </c>
      <c r="N12164" s="1" t="s">
        <v>39</v>
      </c>
    </row>
    <row r="12165" spans="1:14" x14ac:dyDescent="0.3">
      <c r="A12165">
        <v>29384</v>
      </c>
      <c r="B12165">
        <v>12980</v>
      </c>
      <c r="C12165">
        <f>1/COUNTIF(B:B,pizza_sales[[#This Row],[order_id]])</f>
        <v>9.0909090909090912E-2</v>
      </c>
      <c r="D12165" s="1" t="s">
        <v>62</v>
      </c>
      <c r="E12165">
        <v>1</v>
      </c>
      <c r="F12165" s="2">
        <v>42132</v>
      </c>
      <c r="G12165" s="2" t="str">
        <f>TEXT(pizza_sales[[#This Row],[order_date]],"dddd")</f>
        <v>Friday</v>
      </c>
      <c r="H12165" s="3">
        <v>0.52756944444444442</v>
      </c>
      <c r="I12165">
        <v>20.75</v>
      </c>
      <c r="J12165">
        <v>20.75</v>
      </c>
      <c r="K12165" s="1" t="s">
        <v>21</v>
      </c>
      <c r="L12165" s="1" t="s">
        <v>22</v>
      </c>
      <c r="M12165" s="1" t="s">
        <v>63</v>
      </c>
      <c r="N12165" s="1" t="s">
        <v>64</v>
      </c>
    </row>
    <row r="12166" spans="1:14" x14ac:dyDescent="0.3">
      <c r="A12166">
        <v>29385</v>
      </c>
      <c r="B12166">
        <v>12980</v>
      </c>
      <c r="C12166">
        <f>1/COUNTIF(B:B,pizza_sales[[#This Row],[order_id]])</f>
        <v>9.0909090909090912E-2</v>
      </c>
      <c r="D12166" s="1" t="s">
        <v>47</v>
      </c>
      <c r="E12166">
        <v>1</v>
      </c>
      <c r="F12166" s="2">
        <v>42132</v>
      </c>
      <c r="G12166" s="2" t="str">
        <f>TEXT(pizza_sales[[#This Row],[order_date]],"dddd")</f>
        <v>Friday</v>
      </c>
      <c r="H12166" s="3">
        <v>0.52756944444444442</v>
      </c>
      <c r="I12166">
        <v>12.5</v>
      </c>
      <c r="J12166">
        <v>12.5</v>
      </c>
      <c r="K12166" s="1" t="s">
        <v>41</v>
      </c>
      <c r="L12166" s="1" t="s">
        <v>26</v>
      </c>
      <c r="M12166" s="1" t="s">
        <v>48</v>
      </c>
      <c r="N12166" s="1" t="s">
        <v>49</v>
      </c>
    </row>
    <row r="12167" spans="1:14" x14ac:dyDescent="0.3">
      <c r="A12167">
        <v>29386</v>
      </c>
      <c r="B12167">
        <v>12980</v>
      </c>
      <c r="C12167">
        <f>1/COUNTIF(B:B,pizza_sales[[#This Row],[order_id]])</f>
        <v>9.0909090909090912E-2</v>
      </c>
      <c r="D12167" s="1" t="s">
        <v>32</v>
      </c>
      <c r="E12167">
        <v>1</v>
      </c>
      <c r="F12167" s="2">
        <v>42132</v>
      </c>
      <c r="G12167" s="2" t="str">
        <f>TEXT(pizza_sales[[#This Row],[order_date]],"dddd")</f>
        <v>Friday</v>
      </c>
      <c r="H12167" s="3">
        <v>0.52756944444444442</v>
      </c>
      <c r="I12167">
        <v>20.75</v>
      </c>
      <c r="J12167">
        <v>20.75</v>
      </c>
      <c r="K12167" s="1" t="s">
        <v>21</v>
      </c>
      <c r="L12167" s="1" t="s">
        <v>33</v>
      </c>
      <c r="M12167" s="1" t="s">
        <v>34</v>
      </c>
      <c r="N12167" s="1" t="s">
        <v>35</v>
      </c>
    </row>
    <row r="12168" spans="1:14" x14ac:dyDescent="0.3">
      <c r="A12168">
        <v>29387</v>
      </c>
      <c r="B12168">
        <v>12980</v>
      </c>
      <c r="C12168">
        <f>1/COUNTIF(B:B,pizza_sales[[#This Row],[order_id]])</f>
        <v>9.0909090909090912E-2</v>
      </c>
      <c r="D12168" s="1" t="s">
        <v>154</v>
      </c>
      <c r="E12168">
        <v>1</v>
      </c>
      <c r="F12168" s="2">
        <v>42132</v>
      </c>
      <c r="G12168" s="2" t="str">
        <f>TEXT(pizza_sales[[#This Row],[order_date]],"dddd")</f>
        <v>Friday</v>
      </c>
      <c r="H12168" s="3">
        <v>0.52756944444444442</v>
      </c>
      <c r="I12168">
        <v>16</v>
      </c>
      <c r="J12168">
        <v>16</v>
      </c>
      <c r="K12168" s="1" t="s">
        <v>13</v>
      </c>
      <c r="L12168" s="1" t="s">
        <v>22</v>
      </c>
      <c r="M12168" s="1" t="s">
        <v>66</v>
      </c>
      <c r="N12168" s="1" t="s">
        <v>67</v>
      </c>
    </row>
    <row r="12169" spans="1:14" x14ac:dyDescent="0.3">
      <c r="A12169">
        <v>29388</v>
      </c>
      <c r="B12169">
        <v>12981</v>
      </c>
      <c r="C12169">
        <f>1/COUNTIF(B:B,pizza_sales[[#This Row],[order_id]])</f>
        <v>0.33333333333333331</v>
      </c>
      <c r="D12169" s="1" t="s">
        <v>173</v>
      </c>
      <c r="E12169">
        <v>1</v>
      </c>
      <c r="F12169" s="2">
        <v>42132</v>
      </c>
      <c r="G12169" s="2" t="str">
        <f>TEXT(pizza_sales[[#This Row],[order_date]],"dddd")</f>
        <v>Friday</v>
      </c>
      <c r="H12169" s="3">
        <v>0.52802083333333338</v>
      </c>
      <c r="I12169">
        <v>20.25</v>
      </c>
      <c r="J12169">
        <v>20.25</v>
      </c>
      <c r="K12169" s="1" t="s">
        <v>21</v>
      </c>
      <c r="L12169" s="1" t="s">
        <v>26</v>
      </c>
      <c r="M12169" s="1" t="s">
        <v>97</v>
      </c>
      <c r="N12169" s="1" t="s">
        <v>98</v>
      </c>
    </row>
    <row r="12170" spans="1:14" x14ac:dyDescent="0.3">
      <c r="A12170">
        <v>29389</v>
      </c>
      <c r="B12170">
        <v>12981</v>
      </c>
      <c r="C12170">
        <f>1/COUNTIF(B:B,pizza_sales[[#This Row],[order_id]])</f>
        <v>0.33333333333333331</v>
      </c>
      <c r="D12170" s="1" t="s">
        <v>73</v>
      </c>
      <c r="E12170">
        <v>1</v>
      </c>
      <c r="F12170" s="2">
        <v>42132</v>
      </c>
      <c r="G12170" s="2" t="str">
        <f>TEXT(pizza_sales[[#This Row],[order_date]],"dddd")</f>
        <v>Friday</v>
      </c>
      <c r="H12170" s="3">
        <v>0.52802083333333338</v>
      </c>
      <c r="I12170">
        <v>20.75</v>
      </c>
      <c r="J12170">
        <v>20.75</v>
      </c>
      <c r="K12170" s="1" t="s">
        <v>21</v>
      </c>
      <c r="L12170" s="1" t="s">
        <v>33</v>
      </c>
      <c r="M12170" s="1" t="s">
        <v>74</v>
      </c>
      <c r="N12170" s="1" t="s">
        <v>75</v>
      </c>
    </row>
    <row r="12171" spans="1:14" x14ac:dyDescent="0.3">
      <c r="A12171">
        <v>29390</v>
      </c>
      <c r="B12171">
        <v>12981</v>
      </c>
      <c r="C12171">
        <f>1/COUNTIF(B:B,pizza_sales[[#This Row],[order_id]])</f>
        <v>0.33333333333333331</v>
      </c>
      <c r="D12171" s="1" t="s">
        <v>159</v>
      </c>
      <c r="E12171">
        <v>1</v>
      </c>
      <c r="F12171" s="2">
        <v>42132</v>
      </c>
      <c r="G12171" s="2" t="str">
        <f>TEXT(pizza_sales[[#This Row],[order_date]],"dddd")</f>
        <v>Friday</v>
      </c>
      <c r="H12171" s="3">
        <v>0.52802083333333338</v>
      </c>
      <c r="I12171">
        <v>16.75</v>
      </c>
      <c r="J12171">
        <v>16.75</v>
      </c>
      <c r="K12171" s="1" t="s">
        <v>13</v>
      </c>
      <c r="L12171" s="1" t="s">
        <v>22</v>
      </c>
      <c r="M12171" s="1" t="s">
        <v>101</v>
      </c>
      <c r="N12171" s="1" t="s">
        <v>102</v>
      </c>
    </row>
    <row r="12172" spans="1:14" x14ac:dyDescent="0.3">
      <c r="A12172">
        <v>29391</v>
      </c>
      <c r="B12172">
        <v>12982</v>
      </c>
      <c r="C12172">
        <f>1/COUNTIF(B:B,pizza_sales[[#This Row],[order_id]])</f>
        <v>1</v>
      </c>
      <c r="D12172" s="1" t="s">
        <v>133</v>
      </c>
      <c r="E12172">
        <v>1</v>
      </c>
      <c r="F12172" s="2">
        <v>42132</v>
      </c>
      <c r="G12172" s="2" t="str">
        <f>TEXT(pizza_sales[[#This Row],[order_date]],"dddd")</f>
        <v>Friday</v>
      </c>
      <c r="H12172" s="3">
        <v>0.53405092592592596</v>
      </c>
      <c r="I12172">
        <v>16.5</v>
      </c>
      <c r="J12172">
        <v>16.5</v>
      </c>
      <c r="K12172" s="1" t="s">
        <v>13</v>
      </c>
      <c r="L12172" s="1" t="s">
        <v>26</v>
      </c>
      <c r="M12172" s="1" t="s">
        <v>107</v>
      </c>
      <c r="N12172" s="1" t="s">
        <v>108</v>
      </c>
    </row>
    <row r="12173" spans="1:14" x14ac:dyDescent="0.3">
      <c r="A12173">
        <v>29392</v>
      </c>
      <c r="B12173">
        <v>12983</v>
      </c>
      <c r="C12173">
        <f>1/COUNTIF(B:B,pizza_sales[[#This Row],[order_id]])</f>
        <v>1</v>
      </c>
      <c r="D12173" s="1" t="s">
        <v>80</v>
      </c>
      <c r="E12173">
        <v>2</v>
      </c>
      <c r="F12173" s="2">
        <v>42132</v>
      </c>
      <c r="G12173" s="2" t="str">
        <f>TEXT(pizza_sales[[#This Row],[order_date]],"dddd")</f>
        <v>Friday</v>
      </c>
      <c r="H12173" s="3">
        <v>0.53775462962962961</v>
      </c>
      <c r="I12173">
        <v>12.75</v>
      </c>
      <c r="J12173">
        <v>25.5</v>
      </c>
      <c r="K12173" s="1" t="s">
        <v>41</v>
      </c>
      <c r="L12173" s="1" t="s">
        <v>33</v>
      </c>
      <c r="M12173" s="1" t="s">
        <v>74</v>
      </c>
      <c r="N12173" s="1" t="s">
        <v>75</v>
      </c>
    </row>
    <row r="12174" spans="1:14" x14ac:dyDescent="0.3">
      <c r="A12174">
        <v>29393</v>
      </c>
      <c r="B12174">
        <v>12984</v>
      </c>
      <c r="C12174">
        <f>1/COUNTIF(B:B,pizza_sales[[#This Row],[order_id]])</f>
        <v>1</v>
      </c>
      <c r="D12174" s="1" t="s">
        <v>12</v>
      </c>
      <c r="E12174">
        <v>1</v>
      </c>
      <c r="F12174" s="2">
        <v>42132</v>
      </c>
      <c r="G12174" s="2" t="str">
        <f>TEXT(pizza_sales[[#This Row],[order_date]],"dddd")</f>
        <v>Friday</v>
      </c>
      <c r="H12174" s="3">
        <v>0.54620370370370375</v>
      </c>
      <c r="I12174">
        <v>13.25</v>
      </c>
      <c r="J12174">
        <v>13.25</v>
      </c>
      <c r="K12174" s="1" t="s">
        <v>13</v>
      </c>
      <c r="L12174" s="1" t="s">
        <v>14</v>
      </c>
      <c r="M12174" s="1" t="s">
        <v>15</v>
      </c>
      <c r="N12174" s="1" t="s">
        <v>16</v>
      </c>
    </row>
    <row r="12175" spans="1:14" x14ac:dyDescent="0.3">
      <c r="A12175">
        <v>29394</v>
      </c>
      <c r="B12175">
        <v>12985</v>
      </c>
      <c r="C12175">
        <f>1/COUNTIF(B:B,pizza_sales[[#This Row],[order_id]])</f>
        <v>1</v>
      </c>
      <c r="D12175" s="1" t="s">
        <v>72</v>
      </c>
      <c r="E12175">
        <v>1</v>
      </c>
      <c r="F12175" s="2">
        <v>42132</v>
      </c>
      <c r="G12175" s="2" t="str">
        <f>TEXT(pizza_sales[[#This Row],[order_date]],"dddd")</f>
        <v>Friday</v>
      </c>
      <c r="H12175" s="3">
        <v>0.54771990740740739</v>
      </c>
      <c r="I12175">
        <v>20.75</v>
      </c>
      <c r="J12175">
        <v>20.75</v>
      </c>
      <c r="K12175" s="1" t="s">
        <v>21</v>
      </c>
      <c r="L12175" s="1" t="s">
        <v>33</v>
      </c>
      <c r="M12175" s="1" t="s">
        <v>42</v>
      </c>
      <c r="N12175" s="1" t="s">
        <v>43</v>
      </c>
    </row>
    <row r="12176" spans="1:14" x14ac:dyDescent="0.3">
      <c r="A12176">
        <v>29395</v>
      </c>
      <c r="B12176">
        <v>12986</v>
      </c>
      <c r="C12176">
        <f>1/COUNTIF(B:B,pizza_sales[[#This Row],[order_id]])</f>
        <v>1</v>
      </c>
      <c r="D12176" s="1" t="s">
        <v>136</v>
      </c>
      <c r="E12176">
        <v>1</v>
      </c>
      <c r="F12176" s="2">
        <v>42132</v>
      </c>
      <c r="G12176" s="2" t="str">
        <f>TEXT(pizza_sales[[#This Row],[order_date]],"dddd")</f>
        <v>Friday</v>
      </c>
      <c r="H12176" s="3">
        <v>0.55196759259259254</v>
      </c>
      <c r="I12176">
        <v>12.5</v>
      </c>
      <c r="J12176">
        <v>12.5</v>
      </c>
      <c r="K12176" s="1" t="s">
        <v>41</v>
      </c>
      <c r="L12176" s="1" t="s">
        <v>22</v>
      </c>
      <c r="M12176" s="1" t="s">
        <v>63</v>
      </c>
      <c r="N12176" s="1" t="s">
        <v>64</v>
      </c>
    </row>
    <row r="12177" spans="1:14" x14ac:dyDescent="0.3">
      <c r="A12177">
        <v>29396</v>
      </c>
      <c r="B12177">
        <v>12987</v>
      </c>
      <c r="C12177">
        <f>1/COUNTIF(B:B,pizza_sales[[#This Row],[order_id]])</f>
        <v>0.33333333333333331</v>
      </c>
      <c r="D12177" s="1" t="s">
        <v>116</v>
      </c>
      <c r="E12177">
        <v>1</v>
      </c>
      <c r="F12177" s="2">
        <v>42132</v>
      </c>
      <c r="G12177" s="2" t="str">
        <f>TEXT(pizza_sales[[#This Row],[order_date]],"dddd")</f>
        <v>Friday</v>
      </c>
      <c r="H12177" s="3">
        <v>0.56025462962962957</v>
      </c>
      <c r="I12177">
        <v>16</v>
      </c>
      <c r="J12177">
        <v>16</v>
      </c>
      <c r="K12177" s="1" t="s">
        <v>13</v>
      </c>
      <c r="L12177" s="1" t="s">
        <v>14</v>
      </c>
      <c r="M12177" s="1" t="s">
        <v>55</v>
      </c>
      <c r="N12177" s="1" t="s">
        <v>56</v>
      </c>
    </row>
    <row r="12178" spans="1:14" x14ac:dyDescent="0.3">
      <c r="A12178">
        <v>29397</v>
      </c>
      <c r="B12178">
        <v>12987</v>
      </c>
      <c r="C12178">
        <f>1/COUNTIF(B:B,pizza_sales[[#This Row],[order_id]])</f>
        <v>0.33333333333333331</v>
      </c>
      <c r="D12178" s="1" t="s">
        <v>126</v>
      </c>
      <c r="E12178">
        <v>1</v>
      </c>
      <c r="F12178" s="2">
        <v>42132</v>
      </c>
      <c r="G12178" s="2" t="str">
        <f>TEXT(pizza_sales[[#This Row],[order_date]],"dddd")</f>
        <v>Friday</v>
      </c>
      <c r="H12178" s="3">
        <v>0.56025462962962957</v>
      </c>
      <c r="I12178">
        <v>9.75</v>
      </c>
      <c r="J12178">
        <v>9.75</v>
      </c>
      <c r="K12178" s="1" t="s">
        <v>41</v>
      </c>
      <c r="L12178" s="1" t="s">
        <v>14</v>
      </c>
      <c r="M12178" s="1" t="s">
        <v>78</v>
      </c>
      <c r="N12178" s="1" t="s">
        <v>79</v>
      </c>
    </row>
    <row r="12179" spans="1:14" x14ac:dyDescent="0.3">
      <c r="A12179">
        <v>29398</v>
      </c>
      <c r="B12179">
        <v>12987</v>
      </c>
      <c r="C12179">
        <f>1/COUNTIF(B:B,pizza_sales[[#This Row],[order_id]])</f>
        <v>0.33333333333333331</v>
      </c>
      <c r="D12179" s="1" t="s">
        <v>113</v>
      </c>
      <c r="E12179">
        <v>1</v>
      </c>
      <c r="F12179" s="2">
        <v>42132</v>
      </c>
      <c r="G12179" s="2" t="str">
        <f>TEXT(pizza_sales[[#This Row],[order_date]],"dddd")</f>
        <v>Friday</v>
      </c>
      <c r="H12179" s="3">
        <v>0.56025462962962957</v>
      </c>
      <c r="I12179">
        <v>20.25</v>
      </c>
      <c r="J12179">
        <v>20.25</v>
      </c>
      <c r="K12179" s="1" t="s">
        <v>21</v>
      </c>
      <c r="L12179" s="1" t="s">
        <v>26</v>
      </c>
      <c r="M12179" s="1" t="s">
        <v>114</v>
      </c>
      <c r="N12179" s="1" t="s">
        <v>115</v>
      </c>
    </row>
    <row r="12180" spans="1:14" x14ac:dyDescent="0.3">
      <c r="A12180">
        <v>29399</v>
      </c>
      <c r="B12180">
        <v>12988</v>
      </c>
      <c r="C12180">
        <f>1/COUNTIF(B:B,pizza_sales[[#This Row],[order_id]])</f>
        <v>1</v>
      </c>
      <c r="D12180" s="1" t="s">
        <v>132</v>
      </c>
      <c r="E12180">
        <v>1</v>
      </c>
      <c r="F12180" s="2">
        <v>42132</v>
      </c>
      <c r="G12180" s="2" t="str">
        <f>TEXT(pizza_sales[[#This Row],[order_date]],"dddd")</f>
        <v>Friday</v>
      </c>
      <c r="H12180" s="3">
        <v>0.57358796296296299</v>
      </c>
      <c r="I12180">
        <v>10.5</v>
      </c>
      <c r="J12180">
        <v>10.5</v>
      </c>
      <c r="K12180" s="1" t="s">
        <v>41</v>
      </c>
      <c r="L12180" s="1" t="s">
        <v>14</v>
      </c>
      <c r="M12180" s="1" t="s">
        <v>15</v>
      </c>
      <c r="N12180" s="1" t="s">
        <v>16</v>
      </c>
    </row>
    <row r="12181" spans="1:14" x14ac:dyDescent="0.3">
      <c r="A12181">
        <v>29400</v>
      </c>
      <c r="B12181">
        <v>12989</v>
      </c>
      <c r="C12181">
        <f>1/COUNTIF(B:B,pizza_sales[[#This Row],[order_id]])</f>
        <v>0.5</v>
      </c>
      <c r="D12181" s="1" t="s">
        <v>80</v>
      </c>
      <c r="E12181">
        <v>1</v>
      </c>
      <c r="F12181" s="2">
        <v>42132</v>
      </c>
      <c r="G12181" s="2" t="str">
        <f>TEXT(pizza_sales[[#This Row],[order_date]],"dddd")</f>
        <v>Friday</v>
      </c>
      <c r="H12181" s="3">
        <v>0.57646990740740744</v>
      </c>
      <c r="I12181">
        <v>12.75</v>
      </c>
      <c r="J12181">
        <v>12.75</v>
      </c>
      <c r="K12181" s="1" t="s">
        <v>41</v>
      </c>
      <c r="L12181" s="1" t="s">
        <v>33</v>
      </c>
      <c r="M12181" s="1" t="s">
        <v>74</v>
      </c>
      <c r="N12181" s="1" t="s">
        <v>75</v>
      </c>
    </row>
    <row r="12182" spans="1:14" x14ac:dyDescent="0.3">
      <c r="A12182">
        <v>29401</v>
      </c>
      <c r="B12182">
        <v>12989</v>
      </c>
      <c r="C12182">
        <f>1/COUNTIF(B:B,pizza_sales[[#This Row],[order_id]])</f>
        <v>0.5</v>
      </c>
      <c r="D12182" s="1" t="s">
        <v>147</v>
      </c>
      <c r="E12182">
        <v>1</v>
      </c>
      <c r="F12182" s="2">
        <v>42132</v>
      </c>
      <c r="G12182" s="2" t="str">
        <f>TEXT(pizza_sales[[#This Row],[order_date]],"dddd")</f>
        <v>Friday</v>
      </c>
      <c r="H12182" s="3">
        <v>0.57646990740740744</v>
      </c>
      <c r="I12182">
        <v>16.75</v>
      </c>
      <c r="J12182">
        <v>16.75</v>
      </c>
      <c r="K12182" s="1" t="s">
        <v>13</v>
      </c>
      <c r="L12182" s="1" t="s">
        <v>33</v>
      </c>
      <c r="M12182" s="1" t="s">
        <v>70</v>
      </c>
      <c r="N12182" s="1" t="s">
        <v>71</v>
      </c>
    </row>
    <row r="12183" spans="1:14" x14ac:dyDescent="0.3">
      <c r="A12183">
        <v>29402</v>
      </c>
      <c r="B12183">
        <v>12990</v>
      </c>
      <c r="C12183">
        <f>1/COUNTIF(B:B,pizza_sales[[#This Row],[order_id]])</f>
        <v>1</v>
      </c>
      <c r="D12183" s="1" t="s">
        <v>50</v>
      </c>
      <c r="E12183">
        <v>1</v>
      </c>
      <c r="F12183" s="2">
        <v>42132</v>
      </c>
      <c r="G12183" s="2" t="str">
        <f>TEXT(pizza_sales[[#This Row],[order_date]],"dddd")</f>
        <v>Friday</v>
      </c>
      <c r="H12183" s="3">
        <v>0.60829861111111116</v>
      </c>
      <c r="I12183">
        <v>12</v>
      </c>
      <c r="J12183">
        <v>12</v>
      </c>
      <c r="K12183" s="1" t="s">
        <v>41</v>
      </c>
      <c r="L12183" s="1" t="s">
        <v>14</v>
      </c>
      <c r="M12183" s="1" t="s">
        <v>18</v>
      </c>
      <c r="N12183" s="1" t="s">
        <v>19</v>
      </c>
    </row>
    <row r="12184" spans="1:14" x14ac:dyDescent="0.3">
      <c r="A12184">
        <v>29403</v>
      </c>
      <c r="B12184">
        <v>12991</v>
      </c>
      <c r="C12184">
        <f>1/COUNTIF(B:B,pizza_sales[[#This Row],[order_id]])</f>
        <v>0.5</v>
      </c>
      <c r="D12184" s="1" t="s">
        <v>40</v>
      </c>
      <c r="E12184">
        <v>1</v>
      </c>
      <c r="F12184" s="2">
        <v>42132</v>
      </c>
      <c r="G12184" s="2" t="str">
        <f>TEXT(pizza_sales[[#This Row],[order_date]],"dddd")</f>
        <v>Friday</v>
      </c>
      <c r="H12184" s="3">
        <v>0.61723379629629627</v>
      </c>
      <c r="I12184">
        <v>12.75</v>
      </c>
      <c r="J12184">
        <v>12.75</v>
      </c>
      <c r="K12184" s="1" t="s">
        <v>41</v>
      </c>
      <c r="L12184" s="1" t="s">
        <v>33</v>
      </c>
      <c r="M12184" s="1" t="s">
        <v>42</v>
      </c>
      <c r="N12184" s="1" t="s">
        <v>43</v>
      </c>
    </row>
    <row r="12185" spans="1:14" x14ac:dyDescent="0.3">
      <c r="A12185">
        <v>29404</v>
      </c>
      <c r="B12185">
        <v>12991</v>
      </c>
      <c r="C12185">
        <f>1/COUNTIF(B:B,pizza_sales[[#This Row],[order_id]])</f>
        <v>0.5</v>
      </c>
      <c r="D12185" s="1" t="s">
        <v>50</v>
      </c>
      <c r="E12185">
        <v>1</v>
      </c>
      <c r="F12185" s="2">
        <v>42132</v>
      </c>
      <c r="G12185" s="2" t="str">
        <f>TEXT(pizza_sales[[#This Row],[order_date]],"dddd")</f>
        <v>Friday</v>
      </c>
      <c r="H12185" s="3">
        <v>0.61723379629629627</v>
      </c>
      <c r="I12185">
        <v>12</v>
      </c>
      <c r="J12185">
        <v>12</v>
      </c>
      <c r="K12185" s="1" t="s">
        <v>41</v>
      </c>
      <c r="L12185" s="1" t="s">
        <v>14</v>
      </c>
      <c r="M12185" s="1" t="s">
        <v>18</v>
      </c>
      <c r="N12185" s="1" t="s">
        <v>19</v>
      </c>
    </row>
    <row r="12186" spans="1:14" x14ac:dyDescent="0.3">
      <c r="A12186">
        <v>29405</v>
      </c>
      <c r="B12186">
        <v>12992</v>
      </c>
      <c r="C12186">
        <f>1/COUNTIF(B:B,pizza_sales[[#This Row],[order_id]])</f>
        <v>1</v>
      </c>
      <c r="D12186" s="1" t="s">
        <v>32</v>
      </c>
      <c r="E12186">
        <v>1</v>
      </c>
      <c r="F12186" s="2">
        <v>42132</v>
      </c>
      <c r="G12186" s="2" t="str">
        <f>TEXT(pizza_sales[[#This Row],[order_date]],"dddd")</f>
        <v>Friday</v>
      </c>
      <c r="H12186" s="3">
        <v>0.61934027777777778</v>
      </c>
      <c r="I12186">
        <v>20.75</v>
      </c>
      <c r="J12186">
        <v>20.75</v>
      </c>
      <c r="K12186" s="1" t="s">
        <v>21</v>
      </c>
      <c r="L12186" s="1" t="s">
        <v>33</v>
      </c>
      <c r="M12186" s="1" t="s">
        <v>34</v>
      </c>
      <c r="N12186" s="1" t="s">
        <v>35</v>
      </c>
    </row>
    <row r="12187" spans="1:14" x14ac:dyDescent="0.3">
      <c r="A12187">
        <v>29406</v>
      </c>
      <c r="B12187">
        <v>12993</v>
      </c>
      <c r="C12187">
        <f>1/COUNTIF(B:B,pizza_sales[[#This Row],[order_id]])</f>
        <v>0.1</v>
      </c>
      <c r="D12187" s="1" t="s">
        <v>118</v>
      </c>
      <c r="E12187">
        <v>1</v>
      </c>
      <c r="F12187" s="2">
        <v>42132</v>
      </c>
      <c r="G12187" s="2" t="str">
        <f>TEXT(pizza_sales[[#This Row],[order_date]],"dddd")</f>
        <v>Friday</v>
      </c>
      <c r="H12187" s="3">
        <v>0.62016203703703698</v>
      </c>
      <c r="I12187">
        <v>16.75</v>
      </c>
      <c r="J12187">
        <v>16.75</v>
      </c>
      <c r="K12187" s="1" t="s">
        <v>13</v>
      </c>
      <c r="L12187" s="1" t="s">
        <v>33</v>
      </c>
      <c r="M12187" s="1" t="s">
        <v>42</v>
      </c>
      <c r="N12187" s="1" t="s">
        <v>43</v>
      </c>
    </row>
    <row r="12188" spans="1:14" x14ac:dyDescent="0.3">
      <c r="A12188">
        <v>29407</v>
      </c>
      <c r="B12188">
        <v>12993</v>
      </c>
      <c r="C12188">
        <f>1/COUNTIF(B:B,pizza_sales[[#This Row],[order_id]])</f>
        <v>0.1</v>
      </c>
      <c r="D12188" s="1" t="s">
        <v>168</v>
      </c>
      <c r="E12188">
        <v>1</v>
      </c>
      <c r="F12188" s="2">
        <v>42132</v>
      </c>
      <c r="G12188" s="2" t="str">
        <f>TEXT(pizza_sales[[#This Row],[order_date]],"dddd")</f>
        <v>Friday</v>
      </c>
      <c r="H12188" s="3">
        <v>0.62016203703703698</v>
      </c>
      <c r="I12188">
        <v>20.75</v>
      </c>
      <c r="J12188">
        <v>20.75</v>
      </c>
      <c r="K12188" s="1" t="s">
        <v>21</v>
      </c>
      <c r="L12188" s="1" t="s">
        <v>33</v>
      </c>
      <c r="M12188" s="1" t="s">
        <v>124</v>
      </c>
      <c r="N12188" s="1" t="s">
        <v>125</v>
      </c>
    </row>
    <row r="12189" spans="1:14" x14ac:dyDescent="0.3">
      <c r="A12189">
        <v>29408</v>
      </c>
      <c r="B12189">
        <v>12993</v>
      </c>
      <c r="C12189">
        <f>1/COUNTIF(B:B,pizza_sales[[#This Row],[order_id]])</f>
        <v>0.1</v>
      </c>
      <c r="D12189" s="1" t="s">
        <v>134</v>
      </c>
      <c r="E12189">
        <v>1</v>
      </c>
      <c r="F12189" s="2">
        <v>42132</v>
      </c>
      <c r="G12189" s="2" t="str">
        <f>TEXT(pizza_sales[[#This Row],[order_date]],"dddd")</f>
        <v>Friday</v>
      </c>
      <c r="H12189" s="3">
        <v>0.62016203703703698</v>
      </c>
      <c r="I12189">
        <v>16.75</v>
      </c>
      <c r="J12189">
        <v>16.75</v>
      </c>
      <c r="K12189" s="1" t="s">
        <v>13</v>
      </c>
      <c r="L12189" s="1" t="s">
        <v>33</v>
      </c>
      <c r="M12189" s="1" t="s">
        <v>124</v>
      </c>
      <c r="N12189" s="1" t="s">
        <v>125</v>
      </c>
    </row>
    <row r="12190" spans="1:14" x14ac:dyDescent="0.3">
      <c r="A12190">
        <v>29409</v>
      </c>
      <c r="B12190">
        <v>12993</v>
      </c>
      <c r="C12190">
        <f>1/COUNTIF(B:B,pizza_sales[[#This Row],[order_id]])</f>
        <v>0.1</v>
      </c>
      <c r="D12190" s="1" t="s">
        <v>138</v>
      </c>
      <c r="E12190">
        <v>1</v>
      </c>
      <c r="F12190" s="2">
        <v>42132</v>
      </c>
      <c r="G12190" s="2" t="str">
        <f>TEXT(pizza_sales[[#This Row],[order_date]],"dddd")</f>
        <v>Friday</v>
      </c>
      <c r="H12190" s="3">
        <v>0.62016203703703698</v>
      </c>
      <c r="I12190">
        <v>20.5</v>
      </c>
      <c r="J12190">
        <v>20.5</v>
      </c>
      <c r="K12190" s="1" t="s">
        <v>21</v>
      </c>
      <c r="L12190" s="1" t="s">
        <v>14</v>
      </c>
      <c r="M12190" s="1" t="s">
        <v>18</v>
      </c>
      <c r="N12190" s="1" t="s">
        <v>19</v>
      </c>
    </row>
    <row r="12191" spans="1:14" x14ac:dyDescent="0.3">
      <c r="A12191">
        <v>29410</v>
      </c>
      <c r="B12191">
        <v>12993</v>
      </c>
      <c r="C12191">
        <f>1/COUNTIF(B:B,pizza_sales[[#This Row],[order_id]])</f>
        <v>0.1</v>
      </c>
      <c r="D12191" s="1" t="s">
        <v>90</v>
      </c>
      <c r="E12191">
        <v>1</v>
      </c>
      <c r="F12191" s="2">
        <v>42132</v>
      </c>
      <c r="G12191" s="2" t="str">
        <f>TEXT(pizza_sales[[#This Row],[order_date]],"dddd")</f>
        <v>Friday</v>
      </c>
      <c r="H12191" s="3">
        <v>0.62016203703703698</v>
      </c>
      <c r="I12191">
        <v>17.95</v>
      </c>
      <c r="J12191">
        <v>17.95</v>
      </c>
      <c r="K12191" s="1" t="s">
        <v>21</v>
      </c>
      <c r="L12191" s="1" t="s">
        <v>22</v>
      </c>
      <c r="M12191" s="1" t="s">
        <v>91</v>
      </c>
      <c r="N12191" s="1" t="s">
        <v>92</v>
      </c>
    </row>
    <row r="12192" spans="1:14" x14ac:dyDescent="0.3">
      <c r="A12192">
        <v>29411</v>
      </c>
      <c r="B12192">
        <v>12993</v>
      </c>
      <c r="C12192">
        <f>1/COUNTIF(B:B,pizza_sales[[#This Row],[order_id]])</f>
        <v>0.1</v>
      </c>
      <c r="D12192" s="1" t="s">
        <v>99</v>
      </c>
      <c r="E12192">
        <v>1</v>
      </c>
      <c r="F12192" s="2">
        <v>42132</v>
      </c>
      <c r="G12192" s="2" t="str">
        <f>TEXT(pizza_sales[[#This Row],[order_date]],"dddd")</f>
        <v>Friday</v>
      </c>
      <c r="H12192" s="3">
        <v>0.62016203703703698</v>
      </c>
      <c r="I12192">
        <v>14.75</v>
      </c>
      <c r="J12192">
        <v>14.75</v>
      </c>
      <c r="K12192" s="1" t="s">
        <v>13</v>
      </c>
      <c r="L12192" s="1" t="s">
        <v>22</v>
      </c>
      <c r="M12192" s="1" t="s">
        <v>91</v>
      </c>
      <c r="N12192" s="1" t="s">
        <v>92</v>
      </c>
    </row>
    <row r="12193" spans="1:14" x14ac:dyDescent="0.3">
      <c r="A12193">
        <v>29412</v>
      </c>
      <c r="B12193">
        <v>12993</v>
      </c>
      <c r="C12193">
        <f>1/COUNTIF(B:B,pizza_sales[[#This Row],[order_id]])</f>
        <v>0.1</v>
      </c>
      <c r="D12193" s="1" t="s">
        <v>29</v>
      </c>
      <c r="E12193">
        <v>1</v>
      </c>
      <c r="F12193" s="2">
        <v>42132</v>
      </c>
      <c r="G12193" s="2" t="str">
        <f>TEXT(pizza_sales[[#This Row],[order_date]],"dddd")</f>
        <v>Friday</v>
      </c>
      <c r="H12193" s="3">
        <v>0.62016203703703698</v>
      </c>
      <c r="I12193">
        <v>16</v>
      </c>
      <c r="J12193">
        <v>16</v>
      </c>
      <c r="K12193" s="1" t="s">
        <v>13</v>
      </c>
      <c r="L12193" s="1" t="s">
        <v>22</v>
      </c>
      <c r="M12193" s="1" t="s">
        <v>30</v>
      </c>
      <c r="N12193" s="1" t="s">
        <v>31</v>
      </c>
    </row>
    <row r="12194" spans="1:14" x14ac:dyDescent="0.3">
      <c r="A12194">
        <v>29413</v>
      </c>
      <c r="B12194">
        <v>12993</v>
      </c>
      <c r="C12194">
        <f>1/COUNTIF(B:B,pizza_sales[[#This Row],[order_id]])</f>
        <v>0.1</v>
      </c>
      <c r="D12194" s="1" t="s">
        <v>119</v>
      </c>
      <c r="E12194">
        <v>1</v>
      </c>
      <c r="F12194" s="2">
        <v>42132</v>
      </c>
      <c r="G12194" s="2" t="str">
        <f>TEXT(pizza_sales[[#This Row],[order_date]],"dddd")</f>
        <v>Friday</v>
      </c>
      <c r="H12194" s="3">
        <v>0.62016203703703698</v>
      </c>
      <c r="I12194">
        <v>12.5</v>
      </c>
      <c r="J12194">
        <v>12.5</v>
      </c>
      <c r="K12194" s="1" t="s">
        <v>13</v>
      </c>
      <c r="L12194" s="1" t="s">
        <v>14</v>
      </c>
      <c r="M12194" s="1" t="s">
        <v>78</v>
      </c>
      <c r="N12194" s="1" t="s">
        <v>79</v>
      </c>
    </row>
    <row r="12195" spans="1:14" x14ac:dyDescent="0.3">
      <c r="A12195">
        <v>29414</v>
      </c>
      <c r="B12195">
        <v>12993</v>
      </c>
      <c r="C12195">
        <f>1/COUNTIF(B:B,pizza_sales[[#This Row],[order_id]])</f>
        <v>0.1</v>
      </c>
      <c r="D12195" s="1" t="s">
        <v>147</v>
      </c>
      <c r="E12195">
        <v>1</v>
      </c>
      <c r="F12195" s="2">
        <v>42132</v>
      </c>
      <c r="G12195" s="2" t="str">
        <f>TEXT(pizza_sales[[#This Row],[order_date]],"dddd")</f>
        <v>Friday</v>
      </c>
      <c r="H12195" s="3">
        <v>0.62016203703703698</v>
      </c>
      <c r="I12195">
        <v>16.75</v>
      </c>
      <c r="J12195">
        <v>16.75</v>
      </c>
      <c r="K12195" s="1" t="s">
        <v>13</v>
      </c>
      <c r="L12195" s="1" t="s">
        <v>33</v>
      </c>
      <c r="M12195" s="1" t="s">
        <v>70</v>
      </c>
      <c r="N12195" s="1" t="s">
        <v>71</v>
      </c>
    </row>
    <row r="12196" spans="1:14" x14ac:dyDescent="0.3">
      <c r="A12196">
        <v>29415</v>
      </c>
      <c r="B12196">
        <v>12993</v>
      </c>
      <c r="C12196">
        <f>1/COUNTIF(B:B,pizza_sales[[#This Row],[order_id]])</f>
        <v>0.1</v>
      </c>
      <c r="D12196" s="1" t="s">
        <v>47</v>
      </c>
      <c r="E12196">
        <v>1</v>
      </c>
      <c r="F12196" s="2">
        <v>42132</v>
      </c>
      <c r="G12196" s="2" t="str">
        <f>TEXT(pizza_sales[[#This Row],[order_date]],"dddd")</f>
        <v>Friday</v>
      </c>
      <c r="H12196" s="3">
        <v>0.62016203703703698</v>
      </c>
      <c r="I12196">
        <v>12.5</v>
      </c>
      <c r="J12196">
        <v>12.5</v>
      </c>
      <c r="K12196" s="1" t="s">
        <v>41</v>
      </c>
      <c r="L12196" s="1" t="s">
        <v>26</v>
      </c>
      <c r="M12196" s="1" t="s">
        <v>48</v>
      </c>
      <c r="N12196" s="1" t="s">
        <v>49</v>
      </c>
    </row>
    <row r="12197" spans="1:14" x14ac:dyDescent="0.3">
      <c r="A12197">
        <v>29416</v>
      </c>
      <c r="B12197">
        <v>12994</v>
      </c>
      <c r="C12197">
        <f>1/COUNTIF(B:B,pizza_sales[[#This Row],[order_id]])</f>
        <v>0.5</v>
      </c>
      <c r="D12197" s="1" t="s">
        <v>90</v>
      </c>
      <c r="E12197">
        <v>1</v>
      </c>
      <c r="F12197" s="2">
        <v>42132</v>
      </c>
      <c r="G12197" s="2" t="str">
        <f>TEXT(pizza_sales[[#This Row],[order_date]],"dddd")</f>
        <v>Friday</v>
      </c>
      <c r="H12197" s="3">
        <v>0.62537037037037035</v>
      </c>
      <c r="I12197">
        <v>17.95</v>
      </c>
      <c r="J12197">
        <v>17.95</v>
      </c>
      <c r="K12197" s="1" t="s">
        <v>21</v>
      </c>
      <c r="L12197" s="1" t="s">
        <v>22</v>
      </c>
      <c r="M12197" s="1" t="s">
        <v>91</v>
      </c>
      <c r="N12197" s="1" t="s">
        <v>92</v>
      </c>
    </row>
    <row r="12198" spans="1:14" x14ac:dyDescent="0.3">
      <c r="A12198">
        <v>29417</v>
      </c>
      <c r="B12198">
        <v>12994</v>
      </c>
      <c r="C12198">
        <f>1/COUNTIF(B:B,pizza_sales[[#This Row],[order_id]])</f>
        <v>0.5</v>
      </c>
      <c r="D12198" s="1" t="s">
        <v>142</v>
      </c>
      <c r="E12198">
        <v>1</v>
      </c>
      <c r="F12198" s="2">
        <v>42132</v>
      </c>
      <c r="G12198" s="2" t="str">
        <f>TEXT(pizza_sales[[#This Row],[order_date]],"dddd")</f>
        <v>Friday</v>
      </c>
      <c r="H12198" s="3">
        <v>0.62537037037037035</v>
      </c>
      <c r="I12198">
        <v>16.5</v>
      </c>
      <c r="J12198">
        <v>16.5</v>
      </c>
      <c r="K12198" s="1" t="s">
        <v>21</v>
      </c>
      <c r="L12198" s="1" t="s">
        <v>14</v>
      </c>
      <c r="M12198" s="1" t="s">
        <v>15</v>
      </c>
      <c r="N12198" s="1" t="s">
        <v>16</v>
      </c>
    </row>
    <row r="12199" spans="1:14" x14ac:dyDescent="0.3">
      <c r="A12199">
        <v>29418</v>
      </c>
      <c r="B12199">
        <v>12995</v>
      </c>
      <c r="C12199">
        <f>1/COUNTIF(B:B,pizza_sales[[#This Row],[order_id]])</f>
        <v>1</v>
      </c>
      <c r="D12199" s="1" t="s">
        <v>84</v>
      </c>
      <c r="E12199">
        <v>1</v>
      </c>
      <c r="F12199" s="2">
        <v>42132</v>
      </c>
      <c r="G12199" s="2" t="str">
        <f>TEXT(pizza_sales[[#This Row],[order_date]],"dddd")</f>
        <v>Friday</v>
      </c>
      <c r="H12199" s="3">
        <v>0.63115740740740744</v>
      </c>
      <c r="I12199">
        <v>12</v>
      </c>
      <c r="J12199">
        <v>12</v>
      </c>
      <c r="K12199" s="1" t="s">
        <v>41</v>
      </c>
      <c r="L12199" s="1" t="s">
        <v>14</v>
      </c>
      <c r="M12199" s="1" t="s">
        <v>85</v>
      </c>
      <c r="N12199" s="1" t="s">
        <v>86</v>
      </c>
    </row>
    <row r="12200" spans="1:14" x14ac:dyDescent="0.3">
      <c r="A12200">
        <v>29419</v>
      </c>
      <c r="B12200">
        <v>12996</v>
      </c>
      <c r="C12200">
        <f>1/COUNTIF(B:B,pizza_sales[[#This Row],[order_id]])</f>
        <v>1</v>
      </c>
      <c r="D12200" s="1" t="s">
        <v>136</v>
      </c>
      <c r="E12200">
        <v>1</v>
      </c>
      <c r="F12200" s="2">
        <v>42132</v>
      </c>
      <c r="G12200" s="2" t="str">
        <f>TEXT(pizza_sales[[#This Row],[order_date]],"dddd")</f>
        <v>Friday</v>
      </c>
      <c r="H12200" s="3">
        <v>0.63847222222222222</v>
      </c>
      <c r="I12200">
        <v>12.5</v>
      </c>
      <c r="J12200">
        <v>12.5</v>
      </c>
      <c r="K12200" s="1" t="s">
        <v>41</v>
      </c>
      <c r="L12200" s="1" t="s">
        <v>22</v>
      </c>
      <c r="M12200" s="1" t="s">
        <v>63</v>
      </c>
      <c r="N12200" s="1" t="s">
        <v>64</v>
      </c>
    </row>
    <row r="12201" spans="1:14" x14ac:dyDescent="0.3">
      <c r="A12201">
        <v>29420</v>
      </c>
      <c r="B12201">
        <v>12997</v>
      </c>
      <c r="C12201">
        <f>1/COUNTIF(B:B,pizza_sales[[#This Row],[order_id]])</f>
        <v>1</v>
      </c>
      <c r="D12201" s="1" t="s">
        <v>25</v>
      </c>
      <c r="E12201">
        <v>1</v>
      </c>
      <c r="F12201" s="2">
        <v>42132</v>
      </c>
      <c r="G12201" s="2" t="str">
        <f>TEXT(pizza_sales[[#This Row],[order_date]],"dddd")</f>
        <v>Friday</v>
      </c>
      <c r="H12201" s="3">
        <v>0.65224537037037034</v>
      </c>
      <c r="I12201">
        <v>20.75</v>
      </c>
      <c r="J12201">
        <v>20.75</v>
      </c>
      <c r="K12201" s="1" t="s">
        <v>21</v>
      </c>
      <c r="L12201" s="1" t="s">
        <v>26</v>
      </c>
      <c r="M12201" s="1" t="s">
        <v>27</v>
      </c>
      <c r="N12201" s="1" t="s">
        <v>28</v>
      </c>
    </row>
    <row r="12202" spans="1:14" x14ac:dyDescent="0.3">
      <c r="A12202">
        <v>29421</v>
      </c>
      <c r="B12202">
        <v>12998</v>
      </c>
      <c r="C12202">
        <f>1/COUNTIF(B:B,pizza_sales[[#This Row],[order_id]])</f>
        <v>0.5</v>
      </c>
      <c r="D12202" s="1" t="s">
        <v>84</v>
      </c>
      <c r="E12202">
        <v>1</v>
      </c>
      <c r="F12202" s="2">
        <v>42132</v>
      </c>
      <c r="G12202" s="2" t="str">
        <f>TEXT(pizza_sales[[#This Row],[order_date]],"dddd")</f>
        <v>Friday</v>
      </c>
      <c r="H12202" s="3">
        <v>0.65984953703703708</v>
      </c>
      <c r="I12202">
        <v>12</v>
      </c>
      <c r="J12202">
        <v>12</v>
      </c>
      <c r="K12202" s="1" t="s">
        <v>41</v>
      </c>
      <c r="L12202" s="1" t="s">
        <v>14</v>
      </c>
      <c r="M12202" s="1" t="s">
        <v>85</v>
      </c>
      <c r="N12202" s="1" t="s">
        <v>86</v>
      </c>
    </row>
    <row r="12203" spans="1:14" x14ac:dyDescent="0.3">
      <c r="A12203">
        <v>29422</v>
      </c>
      <c r="B12203">
        <v>12998</v>
      </c>
      <c r="C12203">
        <f>1/COUNTIF(B:B,pizza_sales[[#This Row],[order_id]])</f>
        <v>0.5</v>
      </c>
      <c r="D12203" s="1" t="s">
        <v>32</v>
      </c>
      <c r="E12203">
        <v>1</v>
      </c>
      <c r="F12203" s="2">
        <v>42132</v>
      </c>
      <c r="G12203" s="2" t="str">
        <f>TEXT(pizza_sales[[#This Row],[order_date]],"dddd")</f>
        <v>Friday</v>
      </c>
      <c r="H12203" s="3">
        <v>0.65984953703703708</v>
      </c>
      <c r="I12203">
        <v>20.75</v>
      </c>
      <c r="J12203">
        <v>20.75</v>
      </c>
      <c r="K12203" s="1" t="s">
        <v>21</v>
      </c>
      <c r="L12203" s="1" t="s">
        <v>33</v>
      </c>
      <c r="M12203" s="1" t="s">
        <v>34</v>
      </c>
      <c r="N12203" s="1" t="s">
        <v>35</v>
      </c>
    </row>
    <row r="12204" spans="1:14" x14ac:dyDescent="0.3">
      <c r="A12204">
        <v>29423</v>
      </c>
      <c r="B12204">
        <v>12999</v>
      </c>
      <c r="C12204">
        <f>1/COUNTIF(B:B,pizza_sales[[#This Row],[order_id]])</f>
        <v>0.25</v>
      </c>
      <c r="D12204" s="1" t="s">
        <v>73</v>
      </c>
      <c r="E12204">
        <v>1</v>
      </c>
      <c r="F12204" s="2">
        <v>42132</v>
      </c>
      <c r="G12204" s="2" t="str">
        <f>TEXT(pizza_sales[[#This Row],[order_date]],"dddd")</f>
        <v>Friday</v>
      </c>
      <c r="H12204" s="3">
        <v>0.66453703703703704</v>
      </c>
      <c r="I12204">
        <v>20.75</v>
      </c>
      <c r="J12204">
        <v>20.75</v>
      </c>
      <c r="K12204" s="1" t="s">
        <v>21</v>
      </c>
      <c r="L12204" s="1" t="s">
        <v>33</v>
      </c>
      <c r="M12204" s="1" t="s">
        <v>74</v>
      </c>
      <c r="N12204" s="1" t="s">
        <v>75</v>
      </c>
    </row>
    <row r="12205" spans="1:14" x14ac:dyDescent="0.3">
      <c r="A12205">
        <v>29424</v>
      </c>
      <c r="B12205">
        <v>12999</v>
      </c>
      <c r="C12205">
        <f>1/COUNTIF(B:B,pizza_sales[[#This Row],[order_id]])</f>
        <v>0.25</v>
      </c>
      <c r="D12205" s="1" t="s">
        <v>20</v>
      </c>
      <c r="E12205">
        <v>1</v>
      </c>
      <c r="F12205" s="2">
        <v>42132</v>
      </c>
      <c r="G12205" s="2" t="str">
        <f>TEXT(pizza_sales[[#This Row],[order_date]],"dddd")</f>
        <v>Friday</v>
      </c>
      <c r="H12205" s="3">
        <v>0.66453703703703704</v>
      </c>
      <c r="I12205">
        <v>18.5</v>
      </c>
      <c r="J12205">
        <v>18.5</v>
      </c>
      <c r="K12205" s="1" t="s">
        <v>21</v>
      </c>
      <c r="L12205" s="1" t="s">
        <v>22</v>
      </c>
      <c r="M12205" s="1" t="s">
        <v>23</v>
      </c>
      <c r="N12205" s="1" t="s">
        <v>24</v>
      </c>
    </row>
    <row r="12206" spans="1:14" x14ac:dyDescent="0.3">
      <c r="A12206">
        <v>29425</v>
      </c>
      <c r="B12206">
        <v>12999</v>
      </c>
      <c r="C12206">
        <f>1/COUNTIF(B:B,pizza_sales[[#This Row],[order_id]])</f>
        <v>0.25</v>
      </c>
      <c r="D12206" s="1" t="s">
        <v>25</v>
      </c>
      <c r="E12206">
        <v>1</v>
      </c>
      <c r="F12206" s="2">
        <v>42132</v>
      </c>
      <c r="G12206" s="2" t="str">
        <f>TEXT(pizza_sales[[#This Row],[order_date]],"dddd")</f>
        <v>Friday</v>
      </c>
      <c r="H12206" s="3">
        <v>0.66453703703703704</v>
      </c>
      <c r="I12206">
        <v>20.75</v>
      </c>
      <c r="J12206">
        <v>20.75</v>
      </c>
      <c r="K12206" s="1" t="s">
        <v>21</v>
      </c>
      <c r="L12206" s="1" t="s">
        <v>26</v>
      </c>
      <c r="M12206" s="1" t="s">
        <v>27</v>
      </c>
      <c r="N12206" s="1" t="s">
        <v>28</v>
      </c>
    </row>
    <row r="12207" spans="1:14" x14ac:dyDescent="0.3">
      <c r="A12207">
        <v>29426</v>
      </c>
      <c r="B12207">
        <v>12999</v>
      </c>
      <c r="C12207">
        <f>1/COUNTIF(B:B,pizza_sales[[#This Row],[order_id]])</f>
        <v>0.25</v>
      </c>
      <c r="D12207" s="1" t="s">
        <v>126</v>
      </c>
      <c r="E12207">
        <v>1</v>
      </c>
      <c r="F12207" s="2">
        <v>42132</v>
      </c>
      <c r="G12207" s="2" t="str">
        <f>TEXT(pizza_sales[[#This Row],[order_date]],"dddd")</f>
        <v>Friday</v>
      </c>
      <c r="H12207" s="3">
        <v>0.66453703703703704</v>
      </c>
      <c r="I12207">
        <v>9.75</v>
      </c>
      <c r="J12207">
        <v>9.75</v>
      </c>
      <c r="K12207" s="1" t="s">
        <v>41</v>
      </c>
      <c r="L12207" s="1" t="s">
        <v>14</v>
      </c>
      <c r="M12207" s="1" t="s">
        <v>78</v>
      </c>
      <c r="N12207" s="1" t="s">
        <v>79</v>
      </c>
    </row>
    <row r="12208" spans="1:14" x14ac:dyDescent="0.3">
      <c r="A12208">
        <v>29427</v>
      </c>
      <c r="B12208">
        <v>13000</v>
      </c>
      <c r="C12208">
        <f>1/COUNTIF(B:B,pizza_sales[[#This Row],[order_id]])</f>
        <v>1</v>
      </c>
      <c r="D12208" s="1" t="s">
        <v>136</v>
      </c>
      <c r="E12208">
        <v>1</v>
      </c>
      <c r="F12208" s="2">
        <v>42132</v>
      </c>
      <c r="G12208" s="2" t="str">
        <f>TEXT(pizza_sales[[#This Row],[order_date]],"dddd")</f>
        <v>Friday</v>
      </c>
      <c r="H12208" s="3">
        <v>0.68832175925925931</v>
      </c>
      <c r="I12208">
        <v>12.5</v>
      </c>
      <c r="J12208">
        <v>12.5</v>
      </c>
      <c r="K12208" s="1" t="s">
        <v>41</v>
      </c>
      <c r="L12208" s="1" t="s">
        <v>22</v>
      </c>
      <c r="M12208" s="1" t="s">
        <v>63</v>
      </c>
      <c r="N12208" s="1" t="s">
        <v>64</v>
      </c>
    </row>
    <row r="12209" spans="1:14" x14ac:dyDescent="0.3">
      <c r="A12209">
        <v>29428</v>
      </c>
      <c r="B12209">
        <v>13001</v>
      </c>
      <c r="C12209">
        <f>1/COUNTIF(B:B,pizza_sales[[#This Row],[order_id]])</f>
        <v>0.25</v>
      </c>
      <c r="D12209" s="1" t="s">
        <v>84</v>
      </c>
      <c r="E12209">
        <v>1</v>
      </c>
      <c r="F12209" s="2">
        <v>42132</v>
      </c>
      <c r="G12209" s="2" t="str">
        <f>TEXT(pizza_sales[[#This Row],[order_date]],"dddd")</f>
        <v>Friday</v>
      </c>
      <c r="H12209" s="3">
        <v>0.70729166666666665</v>
      </c>
      <c r="I12209">
        <v>12</v>
      </c>
      <c r="J12209">
        <v>12</v>
      </c>
      <c r="K12209" s="1" t="s">
        <v>41</v>
      </c>
      <c r="L12209" s="1" t="s">
        <v>14</v>
      </c>
      <c r="M12209" s="1" t="s">
        <v>85</v>
      </c>
      <c r="N12209" s="1" t="s">
        <v>86</v>
      </c>
    </row>
    <row r="12210" spans="1:14" x14ac:dyDescent="0.3">
      <c r="A12210">
        <v>29429</v>
      </c>
      <c r="B12210">
        <v>13001</v>
      </c>
      <c r="C12210">
        <f>1/COUNTIF(B:B,pizza_sales[[#This Row],[order_id]])</f>
        <v>0.25</v>
      </c>
      <c r="D12210" s="1" t="s">
        <v>139</v>
      </c>
      <c r="E12210">
        <v>1</v>
      </c>
      <c r="F12210" s="2">
        <v>42132</v>
      </c>
      <c r="G12210" s="2" t="str">
        <f>TEXT(pizza_sales[[#This Row],[order_date]],"dddd")</f>
        <v>Friday</v>
      </c>
      <c r="H12210" s="3">
        <v>0.70729166666666665</v>
      </c>
      <c r="I12210">
        <v>16.75</v>
      </c>
      <c r="J12210">
        <v>16.75</v>
      </c>
      <c r="K12210" s="1" t="s">
        <v>13</v>
      </c>
      <c r="L12210" s="1" t="s">
        <v>33</v>
      </c>
      <c r="M12210" s="1" t="s">
        <v>82</v>
      </c>
      <c r="N12210" s="1" t="s">
        <v>83</v>
      </c>
    </row>
    <row r="12211" spans="1:14" x14ac:dyDescent="0.3">
      <c r="A12211">
        <v>29430</v>
      </c>
      <c r="B12211">
        <v>13001</v>
      </c>
      <c r="C12211">
        <f>1/COUNTIF(B:B,pizza_sales[[#This Row],[order_id]])</f>
        <v>0.25</v>
      </c>
      <c r="D12211" s="1" t="s">
        <v>100</v>
      </c>
      <c r="E12211">
        <v>1</v>
      </c>
      <c r="F12211" s="2">
        <v>42132</v>
      </c>
      <c r="G12211" s="2" t="str">
        <f>TEXT(pizza_sales[[#This Row],[order_date]],"dddd")</f>
        <v>Friday</v>
      </c>
      <c r="H12211" s="3">
        <v>0.70729166666666665</v>
      </c>
      <c r="I12211">
        <v>12.75</v>
      </c>
      <c r="J12211">
        <v>12.75</v>
      </c>
      <c r="K12211" s="1" t="s">
        <v>41</v>
      </c>
      <c r="L12211" s="1" t="s">
        <v>22</v>
      </c>
      <c r="M12211" s="1" t="s">
        <v>101</v>
      </c>
      <c r="N12211" s="1" t="s">
        <v>102</v>
      </c>
    </row>
    <row r="12212" spans="1:14" x14ac:dyDescent="0.3">
      <c r="A12212">
        <v>29431</v>
      </c>
      <c r="B12212">
        <v>13001</v>
      </c>
      <c r="C12212">
        <f>1/COUNTIF(B:B,pizza_sales[[#This Row],[order_id]])</f>
        <v>0.25</v>
      </c>
      <c r="D12212" s="1" t="s">
        <v>154</v>
      </c>
      <c r="E12212">
        <v>1</v>
      </c>
      <c r="F12212" s="2">
        <v>42132</v>
      </c>
      <c r="G12212" s="2" t="str">
        <f>TEXT(pizza_sales[[#This Row],[order_date]],"dddd")</f>
        <v>Friday</v>
      </c>
      <c r="H12212" s="3">
        <v>0.70729166666666665</v>
      </c>
      <c r="I12212">
        <v>16</v>
      </c>
      <c r="J12212">
        <v>16</v>
      </c>
      <c r="K12212" s="1" t="s">
        <v>13</v>
      </c>
      <c r="L12212" s="1" t="s">
        <v>22</v>
      </c>
      <c r="M12212" s="1" t="s">
        <v>66</v>
      </c>
      <c r="N12212" s="1" t="s">
        <v>67</v>
      </c>
    </row>
    <row r="12213" spans="1:14" x14ac:dyDescent="0.3">
      <c r="A12213">
        <v>29432</v>
      </c>
      <c r="B12213">
        <v>13002</v>
      </c>
      <c r="C12213">
        <f>1/COUNTIF(B:B,pizza_sales[[#This Row],[order_id]])</f>
        <v>0.5</v>
      </c>
      <c r="D12213" s="1" t="s">
        <v>150</v>
      </c>
      <c r="E12213">
        <v>1</v>
      </c>
      <c r="F12213" s="2">
        <v>42132</v>
      </c>
      <c r="G12213" s="2" t="str">
        <f>TEXT(pizza_sales[[#This Row],[order_date]],"dddd")</f>
        <v>Friday</v>
      </c>
      <c r="H12213" s="3">
        <v>0.71070601851851856</v>
      </c>
      <c r="I12213">
        <v>12.5</v>
      </c>
      <c r="J12213">
        <v>12.5</v>
      </c>
      <c r="K12213" s="1" t="s">
        <v>41</v>
      </c>
      <c r="L12213" s="1" t="s">
        <v>26</v>
      </c>
      <c r="M12213" s="1" t="s">
        <v>60</v>
      </c>
      <c r="N12213" s="1" t="s">
        <v>61</v>
      </c>
    </row>
    <row r="12214" spans="1:14" x14ac:dyDescent="0.3">
      <c r="A12214">
        <v>29433</v>
      </c>
      <c r="B12214">
        <v>13002</v>
      </c>
      <c r="C12214">
        <f>1/COUNTIF(B:B,pizza_sales[[#This Row],[order_id]])</f>
        <v>0.5</v>
      </c>
      <c r="D12214" s="1" t="s">
        <v>32</v>
      </c>
      <c r="E12214">
        <v>1</v>
      </c>
      <c r="F12214" s="2">
        <v>42132</v>
      </c>
      <c r="G12214" s="2" t="str">
        <f>TEXT(pizza_sales[[#This Row],[order_date]],"dddd")</f>
        <v>Friday</v>
      </c>
      <c r="H12214" s="3">
        <v>0.71070601851851856</v>
      </c>
      <c r="I12214">
        <v>20.75</v>
      </c>
      <c r="J12214">
        <v>20.75</v>
      </c>
      <c r="K12214" s="1" t="s">
        <v>21</v>
      </c>
      <c r="L12214" s="1" t="s">
        <v>33</v>
      </c>
      <c r="M12214" s="1" t="s">
        <v>34</v>
      </c>
      <c r="N12214" s="1" t="s">
        <v>35</v>
      </c>
    </row>
    <row r="12215" spans="1:14" x14ac:dyDescent="0.3">
      <c r="A12215">
        <v>29434</v>
      </c>
      <c r="B12215">
        <v>13003</v>
      </c>
      <c r="C12215">
        <f>1/COUNTIF(B:B,pizza_sales[[#This Row],[order_id]])</f>
        <v>1</v>
      </c>
      <c r="D12215" s="1" t="s">
        <v>118</v>
      </c>
      <c r="E12215">
        <v>1</v>
      </c>
      <c r="F12215" s="2">
        <v>42132</v>
      </c>
      <c r="G12215" s="2" t="str">
        <f>TEXT(pizza_sales[[#This Row],[order_date]],"dddd")</f>
        <v>Friday</v>
      </c>
      <c r="H12215" s="3">
        <v>0.72236111111111112</v>
      </c>
      <c r="I12215">
        <v>16.75</v>
      </c>
      <c r="J12215">
        <v>16.75</v>
      </c>
      <c r="K12215" s="1" t="s">
        <v>13</v>
      </c>
      <c r="L12215" s="1" t="s">
        <v>33</v>
      </c>
      <c r="M12215" s="1" t="s">
        <v>42</v>
      </c>
      <c r="N12215" s="1" t="s">
        <v>43</v>
      </c>
    </row>
    <row r="12216" spans="1:14" x14ac:dyDescent="0.3">
      <c r="A12216">
        <v>29435</v>
      </c>
      <c r="B12216">
        <v>13004</v>
      </c>
      <c r="C12216">
        <f>1/COUNTIF(B:B,pizza_sales[[#This Row],[order_id]])</f>
        <v>0.33333333333333331</v>
      </c>
      <c r="D12216" s="1" t="s">
        <v>76</v>
      </c>
      <c r="E12216">
        <v>1</v>
      </c>
      <c r="F12216" s="2">
        <v>42132</v>
      </c>
      <c r="G12216" s="2" t="str">
        <f>TEXT(pizza_sales[[#This Row],[order_date]],"dddd")</f>
        <v>Friday</v>
      </c>
      <c r="H12216" s="3">
        <v>0.72380787037037042</v>
      </c>
      <c r="I12216">
        <v>16.75</v>
      </c>
      <c r="J12216">
        <v>16.75</v>
      </c>
      <c r="K12216" s="1" t="s">
        <v>13</v>
      </c>
      <c r="L12216" s="1" t="s">
        <v>33</v>
      </c>
      <c r="M12216" s="1" t="s">
        <v>74</v>
      </c>
      <c r="N12216" s="1" t="s">
        <v>75</v>
      </c>
    </row>
    <row r="12217" spans="1:14" x14ac:dyDescent="0.3">
      <c r="A12217">
        <v>29436</v>
      </c>
      <c r="B12217">
        <v>13004</v>
      </c>
      <c r="C12217">
        <f>1/COUNTIF(B:B,pizza_sales[[#This Row],[order_id]])</f>
        <v>0.33333333333333331</v>
      </c>
      <c r="D12217" s="1" t="s">
        <v>139</v>
      </c>
      <c r="E12217">
        <v>1</v>
      </c>
      <c r="F12217" s="2">
        <v>42132</v>
      </c>
      <c r="G12217" s="2" t="str">
        <f>TEXT(pizza_sales[[#This Row],[order_date]],"dddd")</f>
        <v>Friday</v>
      </c>
      <c r="H12217" s="3">
        <v>0.72380787037037042</v>
      </c>
      <c r="I12217">
        <v>16.75</v>
      </c>
      <c r="J12217">
        <v>16.75</v>
      </c>
      <c r="K12217" s="1" t="s">
        <v>13</v>
      </c>
      <c r="L12217" s="1" t="s">
        <v>33</v>
      </c>
      <c r="M12217" s="1" t="s">
        <v>82</v>
      </c>
      <c r="N12217" s="1" t="s">
        <v>83</v>
      </c>
    </row>
    <row r="12218" spans="1:14" x14ac:dyDescent="0.3">
      <c r="A12218">
        <v>29437</v>
      </c>
      <c r="B12218">
        <v>13004</v>
      </c>
      <c r="C12218">
        <f>1/COUNTIF(B:B,pizza_sales[[#This Row],[order_id]])</f>
        <v>0.33333333333333331</v>
      </c>
      <c r="D12218" s="1" t="s">
        <v>47</v>
      </c>
      <c r="E12218">
        <v>1</v>
      </c>
      <c r="F12218" s="2">
        <v>42132</v>
      </c>
      <c r="G12218" s="2" t="str">
        <f>TEXT(pizza_sales[[#This Row],[order_date]],"dddd")</f>
        <v>Friday</v>
      </c>
      <c r="H12218" s="3">
        <v>0.72380787037037042</v>
      </c>
      <c r="I12218">
        <v>12.5</v>
      </c>
      <c r="J12218">
        <v>12.5</v>
      </c>
      <c r="K12218" s="1" t="s">
        <v>41</v>
      </c>
      <c r="L12218" s="1" t="s">
        <v>26</v>
      </c>
      <c r="M12218" s="1" t="s">
        <v>48</v>
      </c>
      <c r="N12218" s="1" t="s">
        <v>49</v>
      </c>
    </row>
    <row r="12219" spans="1:14" x14ac:dyDescent="0.3">
      <c r="A12219">
        <v>29438</v>
      </c>
      <c r="B12219">
        <v>13005</v>
      </c>
      <c r="C12219">
        <f>1/COUNTIF(B:B,pizza_sales[[#This Row],[order_id]])</f>
        <v>1</v>
      </c>
      <c r="D12219" s="1" t="s">
        <v>99</v>
      </c>
      <c r="E12219">
        <v>1</v>
      </c>
      <c r="F12219" s="2">
        <v>42132</v>
      </c>
      <c r="G12219" s="2" t="str">
        <f>TEXT(pizza_sales[[#This Row],[order_date]],"dddd")</f>
        <v>Friday</v>
      </c>
      <c r="H12219" s="3">
        <v>0.73282407407407413</v>
      </c>
      <c r="I12219">
        <v>14.75</v>
      </c>
      <c r="J12219">
        <v>14.75</v>
      </c>
      <c r="K12219" s="1" t="s">
        <v>13</v>
      </c>
      <c r="L12219" s="1" t="s">
        <v>22</v>
      </c>
      <c r="M12219" s="1" t="s">
        <v>91</v>
      </c>
      <c r="N12219" s="1" t="s">
        <v>92</v>
      </c>
    </row>
    <row r="12220" spans="1:14" x14ac:dyDescent="0.3">
      <c r="A12220">
        <v>29439</v>
      </c>
      <c r="B12220">
        <v>13006</v>
      </c>
      <c r="C12220">
        <f>1/COUNTIF(B:B,pizza_sales[[#This Row],[order_id]])</f>
        <v>1</v>
      </c>
      <c r="D12220" s="1" t="s">
        <v>118</v>
      </c>
      <c r="E12220">
        <v>1</v>
      </c>
      <c r="F12220" s="2">
        <v>42132</v>
      </c>
      <c r="G12220" s="2" t="str">
        <f>TEXT(pizza_sales[[#This Row],[order_date]],"dddd")</f>
        <v>Friday</v>
      </c>
      <c r="H12220" s="3">
        <v>0.73938657407407404</v>
      </c>
      <c r="I12220">
        <v>16.75</v>
      </c>
      <c r="J12220">
        <v>16.75</v>
      </c>
      <c r="K12220" s="1" t="s">
        <v>13</v>
      </c>
      <c r="L12220" s="1" t="s">
        <v>33</v>
      </c>
      <c r="M12220" s="1" t="s">
        <v>42</v>
      </c>
      <c r="N12220" s="1" t="s">
        <v>43</v>
      </c>
    </row>
    <row r="12221" spans="1:14" x14ac:dyDescent="0.3">
      <c r="A12221">
        <v>29440</v>
      </c>
      <c r="B12221">
        <v>13007</v>
      </c>
      <c r="C12221">
        <f>1/COUNTIF(B:B,pizza_sales[[#This Row],[order_id]])</f>
        <v>0.33333333333333331</v>
      </c>
      <c r="D12221" s="1" t="s">
        <v>168</v>
      </c>
      <c r="E12221">
        <v>1</v>
      </c>
      <c r="F12221" s="2">
        <v>42132</v>
      </c>
      <c r="G12221" s="2" t="str">
        <f>TEXT(pizza_sales[[#This Row],[order_date]],"dddd")</f>
        <v>Friday</v>
      </c>
      <c r="H12221" s="3">
        <v>0.74443287037037043</v>
      </c>
      <c r="I12221">
        <v>20.75</v>
      </c>
      <c r="J12221">
        <v>20.75</v>
      </c>
      <c r="K12221" s="1" t="s">
        <v>21</v>
      </c>
      <c r="L12221" s="1" t="s">
        <v>33</v>
      </c>
      <c r="M12221" s="1" t="s">
        <v>124</v>
      </c>
      <c r="N12221" s="1" t="s">
        <v>125</v>
      </c>
    </row>
    <row r="12222" spans="1:14" x14ac:dyDescent="0.3">
      <c r="A12222">
        <v>29441</v>
      </c>
      <c r="B12222">
        <v>13007</v>
      </c>
      <c r="C12222">
        <f>1/COUNTIF(B:B,pizza_sales[[#This Row],[order_id]])</f>
        <v>0.33333333333333331</v>
      </c>
      <c r="D12222" s="1" t="s">
        <v>59</v>
      </c>
      <c r="E12222">
        <v>1</v>
      </c>
      <c r="F12222" s="2">
        <v>42132</v>
      </c>
      <c r="G12222" s="2" t="str">
        <f>TEXT(pizza_sales[[#This Row],[order_date]],"dddd")</f>
        <v>Friday</v>
      </c>
      <c r="H12222" s="3">
        <v>0.74443287037037043</v>
      </c>
      <c r="I12222">
        <v>20.75</v>
      </c>
      <c r="J12222">
        <v>20.75</v>
      </c>
      <c r="K12222" s="1" t="s">
        <v>21</v>
      </c>
      <c r="L12222" s="1" t="s">
        <v>26</v>
      </c>
      <c r="M12222" s="1" t="s">
        <v>60</v>
      </c>
      <c r="N12222" s="1" t="s">
        <v>61</v>
      </c>
    </row>
    <row r="12223" spans="1:14" x14ac:dyDescent="0.3">
      <c r="A12223">
        <v>29442</v>
      </c>
      <c r="B12223">
        <v>13007</v>
      </c>
      <c r="C12223">
        <f>1/COUNTIF(B:B,pizza_sales[[#This Row],[order_id]])</f>
        <v>0.33333333333333331</v>
      </c>
      <c r="D12223" s="1" t="s">
        <v>32</v>
      </c>
      <c r="E12223">
        <v>1</v>
      </c>
      <c r="F12223" s="2">
        <v>42132</v>
      </c>
      <c r="G12223" s="2" t="str">
        <f>TEXT(pizza_sales[[#This Row],[order_date]],"dddd")</f>
        <v>Friday</v>
      </c>
      <c r="H12223" s="3">
        <v>0.74443287037037043</v>
      </c>
      <c r="I12223">
        <v>20.75</v>
      </c>
      <c r="J12223">
        <v>20.75</v>
      </c>
      <c r="K12223" s="1" t="s">
        <v>21</v>
      </c>
      <c r="L12223" s="1" t="s">
        <v>33</v>
      </c>
      <c r="M12223" s="1" t="s">
        <v>34</v>
      </c>
      <c r="N12223" s="1" t="s">
        <v>35</v>
      </c>
    </row>
    <row r="12224" spans="1:14" x14ac:dyDescent="0.3">
      <c r="A12224">
        <v>29443</v>
      </c>
      <c r="B12224">
        <v>13008</v>
      </c>
      <c r="C12224">
        <f>1/COUNTIF(B:B,pizza_sales[[#This Row],[order_id]])</f>
        <v>0.33333333333333331</v>
      </c>
      <c r="D12224" s="1" t="s">
        <v>73</v>
      </c>
      <c r="E12224">
        <v>1</v>
      </c>
      <c r="F12224" s="2">
        <v>42132</v>
      </c>
      <c r="G12224" s="2" t="str">
        <f>TEXT(pizza_sales[[#This Row],[order_date]],"dddd")</f>
        <v>Friday</v>
      </c>
      <c r="H12224" s="3">
        <v>0.74608796296296298</v>
      </c>
      <c r="I12224">
        <v>20.75</v>
      </c>
      <c r="J12224">
        <v>20.75</v>
      </c>
      <c r="K12224" s="1" t="s">
        <v>21</v>
      </c>
      <c r="L12224" s="1" t="s">
        <v>33</v>
      </c>
      <c r="M12224" s="1" t="s">
        <v>74</v>
      </c>
      <c r="N12224" s="1" t="s">
        <v>75</v>
      </c>
    </row>
    <row r="12225" spans="1:14" x14ac:dyDescent="0.3">
      <c r="A12225">
        <v>29444</v>
      </c>
      <c r="B12225">
        <v>13008</v>
      </c>
      <c r="C12225">
        <f>1/COUNTIF(B:B,pizza_sales[[#This Row],[order_id]])</f>
        <v>0.33333333333333331</v>
      </c>
      <c r="D12225" s="1" t="s">
        <v>37</v>
      </c>
      <c r="E12225">
        <v>1</v>
      </c>
      <c r="F12225" s="2">
        <v>42132</v>
      </c>
      <c r="G12225" s="2" t="str">
        <f>TEXT(pizza_sales[[#This Row],[order_date]],"dddd")</f>
        <v>Friday</v>
      </c>
      <c r="H12225" s="3">
        <v>0.74608796296296298</v>
      </c>
      <c r="I12225">
        <v>20.75</v>
      </c>
      <c r="J12225">
        <v>20.75</v>
      </c>
      <c r="K12225" s="1" t="s">
        <v>21</v>
      </c>
      <c r="L12225" s="1" t="s">
        <v>26</v>
      </c>
      <c r="M12225" s="1" t="s">
        <v>38</v>
      </c>
      <c r="N12225" s="1" t="s">
        <v>39</v>
      </c>
    </row>
    <row r="12226" spans="1:14" x14ac:dyDescent="0.3">
      <c r="A12226">
        <v>29445</v>
      </c>
      <c r="B12226">
        <v>13008</v>
      </c>
      <c r="C12226">
        <f>1/COUNTIF(B:B,pizza_sales[[#This Row],[order_id]])</f>
        <v>0.33333333333333331</v>
      </c>
      <c r="D12226" s="1" t="s">
        <v>69</v>
      </c>
      <c r="E12226">
        <v>1</v>
      </c>
      <c r="F12226" s="2">
        <v>42132</v>
      </c>
      <c r="G12226" s="2" t="str">
        <f>TEXT(pizza_sales[[#This Row],[order_date]],"dddd")</f>
        <v>Friday</v>
      </c>
      <c r="H12226" s="3">
        <v>0.74608796296296298</v>
      </c>
      <c r="I12226">
        <v>20.75</v>
      </c>
      <c r="J12226">
        <v>20.75</v>
      </c>
      <c r="K12226" s="1" t="s">
        <v>21</v>
      </c>
      <c r="L12226" s="1" t="s">
        <v>33</v>
      </c>
      <c r="M12226" s="1" t="s">
        <v>70</v>
      </c>
      <c r="N12226" s="1" t="s">
        <v>71</v>
      </c>
    </row>
    <row r="12227" spans="1:14" x14ac:dyDescent="0.3">
      <c r="A12227">
        <v>29446</v>
      </c>
      <c r="B12227">
        <v>13009</v>
      </c>
      <c r="C12227">
        <f>1/COUNTIF(B:B,pizza_sales[[#This Row],[order_id]])</f>
        <v>0.5</v>
      </c>
      <c r="D12227" s="1" t="s">
        <v>84</v>
      </c>
      <c r="E12227">
        <v>1</v>
      </c>
      <c r="F12227" s="2">
        <v>42132</v>
      </c>
      <c r="G12227" s="2" t="str">
        <f>TEXT(pizza_sales[[#This Row],[order_date]],"dddd")</f>
        <v>Friday</v>
      </c>
      <c r="H12227" s="3">
        <v>0.75018518518518518</v>
      </c>
      <c r="I12227">
        <v>12</v>
      </c>
      <c r="J12227">
        <v>12</v>
      </c>
      <c r="K12227" s="1" t="s">
        <v>41</v>
      </c>
      <c r="L12227" s="1" t="s">
        <v>14</v>
      </c>
      <c r="M12227" s="1" t="s">
        <v>85</v>
      </c>
      <c r="N12227" s="1" t="s">
        <v>86</v>
      </c>
    </row>
    <row r="12228" spans="1:14" x14ac:dyDescent="0.3">
      <c r="A12228">
        <v>29447</v>
      </c>
      <c r="B12228">
        <v>13009</v>
      </c>
      <c r="C12228">
        <f>1/COUNTIF(B:B,pizza_sales[[#This Row],[order_id]])</f>
        <v>0.5</v>
      </c>
      <c r="D12228" s="1" t="s">
        <v>36</v>
      </c>
      <c r="E12228">
        <v>1</v>
      </c>
      <c r="F12228" s="2">
        <v>42132</v>
      </c>
      <c r="G12228" s="2" t="str">
        <f>TEXT(pizza_sales[[#This Row],[order_date]],"dddd")</f>
        <v>Friday</v>
      </c>
      <c r="H12228" s="3">
        <v>0.75018518518518518</v>
      </c>
      <c r="I12228">
        <v>16.5</v>
      </c>
      <c r="J12228">
        <v>16.5</v>
      </c>
      <c r="K12228" s="1" t="s">
        <v>13</v>
      </c>
      <c r="L12228" s="1" t="s">
        <v>26</v>
      </c>
      <c r="M12228" s="1" t="s">
        <v>27</v>
      </c>
      <c r="N12228" s="1" t="s">
        <v>28</v>
      </c>
    </row>
    <row r="12229" spans="1:14" x14ac:dyDescent="0.3">
      <c r="A12229">
        <v>29448</v>
      </c>
      <c r="B12229">
        <v>13010</v>
      </c>
      <c r="C12229">
        <f>1/COUNTIF(B:B,pizza_sales[[#This Row],[order_id]])</f>
        <v>0.5</v>
      </c>
      <c r="D12229" s="1" t="s">
        <v>126</v>
      </c>
      <c r="E12229">
        <v>1</v>
      </c>
      <c r="F12229" s="2">
        <v>42132</v>
      </c>
      <c r="G12229" s="2" t="str">
        <f>TEXT(pizza_sales[[#This Row],[order_date]],"dddd")</f>
        <v>Friday</v>
      </c>
      <c r="H12229" s="3">
        <v>0.75466435185185188</v>
      </c>
      <c r="I12229">
        <v>9.75</v>
      </c>
      <c r="J12229">
        <v>9.75</v>
      </c>
      <c r="K12229" s="1" t="s">
        <v>41</v>
      </c>
      <c r="L12229" s="1" t="s">
        <v>14</v>
      </c>
      <c r="M12229" s="1" t="s">
        <v>78</v>
      </c>
      <c r="N12229" s="1" t="s">
        <v>79</v>
      </c>
    </row>
    <row r="12230" spans="1:14" x14ac:dyDescent="0.3">
      <c r="A12230">
        <v>29449</v>
      </c>
      <c r="B12230">
        <v>13010</v>
      </c>
      <c r="C12230">
        <f>1/COUNTIF(B:B,pizza_sales[[#This Row],[order_id]])</f>
        <v>0.5</v>
      </c>
      <c r="D12230" s="1" t="s">
        <v>151</v>
      </c>
      <c r="E12230">
        <v>1</v>
      </c>
      <c r="F12230" s="2">
        <v>42132</v>
      </c>
      <c r="G12230" s="2" t="str">
        <f>TEXT(pizza_sales[[#This Row],[order_date]],"dddd")</f>
        <v>Friday</v>
      </c>
      <c r="H12230" s="3">
        <v>0.75466435185185188</v>
      </c>
      <c r="I12230">
        <v>12.75</v>
      </c>
      <c r="J12230">
        <v>12.75</v>
      </c>
      <c r="K12230" s="1" t="s">
        <v>41</v>
      </c>
      <c r="L12230" s="1" t="s">
        <v>33</v>
      </c>
      <c r="M12230" s="1" t="s">
        <v>34</v>
      </c>
      <c r="N12230" s="1" t="s">
        <v>35</v>
      </c>
    </row>
    <row r="12231" spans="1:14" x14ac:dyDescent="0.3">
      <c r="A12231">
        <v>29450</v>
      </c>
      <c r="B12231">
        <v>13011</v>
      </c>
      <c r="C12231">
        <f>1/COUNTIF(B:B,pizza_sales[[#This Row],[order_id]])</f>
        <v>0.5</v>
      </c>
      <c r="D12231" s="1" t="s">
        <v>173</v>
      </c>
      <c r="E12231">
        <v>1</v>
      </c>
      <c r="F12231" s="2">
        <v>42132</v>
      </c>
      <c r="G12231" s="2" t="str">
        <f>TEXT(pizza_sales[[#This Row],[order_date]],"dddd")</f>
        <v>Friday</v>
      </c>
      <c r="H12231" s="3">
        <v>0.75503472222222223</v>
      </c>
      <c r="I12231">
        <v>20.25</v>
      </c>
      <c r="J12231">
        <v>20.25</v>
      </c>
      <c r="K12231" s="1" t="s">
        <v>21</v>
      </c>
      <c r="L12231" s="1" t="s">
        <v>26</v>
      </c>
      <c r="M12231" s="1" t="s">
        <v>97</v>
      </c>
      <c r="N12231" s="1" t="s">
        <v>98</v>
      </c>
    </row>
    <row r="12232" spans="1:14" x14ac:dyDescent="0.3">
      <c r="A12232">
        <v>29451</v>
      </c>
      <c r="B12232">
        <v>13011</v>
      </c>
      <c r="C12232">
        <f>1/COUNTIF(B:B,pizza_sales[[#This Row],[order_id]])</f>
        <v>0.5</v>
      </c>
      <c r="D12232" s="1" t="s">
        <v>126</v>
      </c>
      <c r="E12232">
        <v>1</v>
      </c>
      <c r="F12232" s="2">
        <v>42132</v>
      </c>
      <c r="G12232" s="2" t="str">
        <f>TEXT(pizza_sales[[#This Row],[order_date]],"dddd")</f>
        <v>Friday</v>
      </c>
      <c r="H12232" s="3">
        <v>0.75503472222222223</v>
      </c>
      <c r="I12232">
        <v>9.75</v>
      </c>
      <c r="J12232">
        <v>9.75</v>
      </c>
      <c r="K12232" s="1" t="s">
        <v>41</v>
      </c>
      <c r="L12232" s="1" t="s">
        <v>14</v>
      </c>
      <c r="M12232" s="1" t="s">
        <v>78</v>
      </c>
      <c r="N12232" s="1" t="s">
        <v>79</v>
      </c>
    </row>
    <row r="12233" spans="1:14" x14ac:dyDescent="0.3">
      <c r="A12233">
        <v>29452</v>
      </c>
      <c r="B12233">
        <v>13012</v>
      </c>
      <c r="C12233">
        <f>1/COUNTIF(B:B,pizza_sales[[#This Row],[order_id]])</f>
        <v>1</v>
      </c>
      <c r="D12233" s="1" t="s">
        <v>36</v>
      </c>
      <c r="E12233">
        <v>1</v>
      </c>
      <c r="F12233" s="2">
        <v>42132</v>
      </c>
      <c r="G12233" s="2" t="str">
        <f>TEXT(pizza_sales[[#This Row],[order_date]],"dddd")</f>
        <v>Friday</v>
      </c>
      <c r="H12233" s="3">
        <v>0.75966435185185188</v>
      </c>
      <c r="I12233">
        <v>16.5</v>
      </c>
      <c r="J12233">
        <v>16.5</v>
      </c>
      <c r="K12233" s="1" t="s">
        <v>13</v>
      </c>
      <c r="L12233" s="1" t="s">
        <v>26</v>
      </c>
      <c r="M12233" s="1" t="s">
        <v>27</v>
      </c>
      <c r="N12233" s="1" t="s">
        <v>28</v>
      </c>
    </row>
    <row r="12234" spans="1:14" x14ac:dyDescent="0.3">
      <c r="A12234">
        <v>29453</v>
      </c>
      <c r="B12234">
        <v>13013</v>
      </c>
      <c r="C12234">
        <f>1/COUNTIF(B:B,pizza_sales[[#This Row],[order_id]])</f>
        <v>0.25</v>
      </c>
      <c r="D12234" s="1" t="s">
        <v>84</v>
      </c>
      <c r="E12234">
        <v>1</v>
      </c>
      <c r="F12234" s="2">
        <v>42132</v>
      </c>
      <c r="G12234" s="2" t="str">
        <f>TEXT(pizza_sales[[#This Row],[order_date]],"dddd")</f>
        <v>Friday</v>
      </c>
      <c r="H12234" s="3">
        <v>0.76886574074074077</v>
      </c>
      <c r="I12234">
        <v>12</v>
      </c>
      <c r="J12234">
        <v>12</v>
      </c>
      <c r="K12234" s="1" t="s">
        <v>41</v>
      </c>
      <c r="L12234" s="1" t="s">
        <v>14</v>
      </c>
      <c r="M12234" s="1" t="s">
        <v>85</v>
      </c>
      <c r="N12234" s="1" t="s">
        <v>86</v>
      </c>
    </row>
    <row r="12235" spans="1:14" x14ac:dyDescent="0.3">
      <c r="A12235">
        <v>29454</v>
      </c>
      <c r="B12235">
        <v>13013</v>
      </c>
      <c r="C12235">
        <f>1/COUNTIF(B:B,pizza_sales[[#This Row],[order_id]])</f>
        <v>0.25</v>
      </c>
      <c r="D12235" s="1" t="s">
        <v>73</v>
      </c>
      <c r="E12235">
        <v>1</v>
      </c>
      <c r="F12235" s="2">
        <v>42132</v>
      </c>
      <c r="G12235" s="2" t="str">
        <f>TEXT(pizza_sales[[#This Row],[order_date]],"dddd")</f>
        <v>Friday</v>
      </c>
      <c r="H12235" s="3">
        <v>0.76886574074074077</v>
      </c>
      <c r="I12235">
        <v>20.75</v>
      </c>
      <c r="J12235">
        <v>20.75</v>
      </c>
      <c r="K12235" s="1" t="s">
        <v>21</v>
      </c>
      <c r="L12235" s="1" t="s">
        <v>33</v>
      </c>
      <c r="M12235" s="1" t="s">
        <v>74</v>
      </c>
      <c r="N12235" s="1" t="s">
        <v>75</v>
      </c>
    </row>
    <row r="12236" spans="1:14" x14ac:dyDescent="0.3">
      <c r="A12236">
        <v>29455</v>
      </c>
      <c r="B12236">
        <v>13013</v>
      </c>
      <c r="C12236">
        <f>1/COUNTIF(B:B,pizza_sales[[#This Row],[order_id]])</f>
        <v>0.25</v>
      </c>
      <c r="D12236" s="1" t="s">
        <v>132</v>
      </c>
      <c r="E12236">
        <v>1</v>
      </c>
      <c r="F12236" s="2">
        <v>42132</v>
      </c>
      <c r="G12236" s="2" t="str">
        <f>TEXT(pizza_sales[[#This Row],[order_date]],"dddd")</f>
        <v>Friday</v>
      </c>
      <c r="H12236" s="3">
        <v>0.76886574074074077</v>
      </c>
      <c r="I12236">
        <v>10.5</v>
      </c>
      <c r="J12236">
        <v>10.5</v>
      </c>
      <c r="K12236" s="1" t="s">
        <v>41</v>
      </c>
      <c r="L12236" s="1" t="s">
        <v>14</v>
      </c>
      <c r="M12236" s="1" t="s">
        <v>15</v>
      </c>
      <c r="N12236" s="1" t="s">
        <v>16</v>
      </c>
    </row>
    <row r="12237" spans="1:14" x14ac:dyDescent="0.3">
      <c r="A12237">
        <v>29456</v>
      </c>
      <c r="B12237">
        <v>13013</v>
      </c>
      <c r="C12237">
        <f>1/COUNTIF(B:B,pizza_sales[[#This Row],[order_id]])</f>
        <v>0.25</v>
      </c>
      <c r="D12237" s="1" t="s">
        <v>146</v>
      </c>
      <c r="E12237">
        <v>1</v>
      </c>
      <c r="F12237" s="2">
        <v>42132</v>
      </c>
      <c r="G12237" s="2" t="str">
        <f>TEXT(pizza_sales[[#This Row],[order_date]],"dddd")</f>
        <v>Friday</v>
      </c>
      <c r="H12237" s="3">
        <v>0.76886574074074077</v>
      </c>
      <c r="I12237">
        <v>20.25</v>
      </c>
      <c r="J12237">
        <v>20.25</v>
      </c>
      <c r="K12237" s="1" t="s">
        <v>21</v>
      </c>
      <c r="L12237" s="1" t="s">
        <v>22</v>
      </c>
      <c r="M12237" s="1" t="s">
        <v>104</v>
      </c>
      <c r="N12237" s="1" t="s">
        <v>105</v>
      </c>
    </row>
    <row r="12238" spans="1:14" x14ac:dyDescent="0.3">
      <c r="A12238">
        <v>29457</v>
      </c>
      <c r="B12238">
        <v>13014</v>
      </c>
      <c r="C12238">
        <f>1/COUNTIF(B:B,pizza_sales[[#This Row],[order_id]])</f>
        <v>0.33333333333333331</v>
      </c>
      <c r="D12238" s="1" t="s">
        <v>80</v>
      </c>
      <c r="E12238">
        <v>2</v>
      </c>
      <c r="F12238" s="2">
        <v>42132</v>
      </c>
      <c r="G12238" s="2" t="str">
        <f>TEXT(pizza_sales[[#This Row],[order_date]],"dddd")</f>
        <v>Friday</v>
      </c>
      <c r="H12238" s="3">
        <v>0.77638888888888891</v>
      </c>
      <c r="I12238">
        <v>12.75</v>
      </c>
      <c r="J12238">
        <v>25.5</v>
      </c>
      <c r="K12238" s="1" t="s">
        <v>41</v>
      </c>
      <c r="L12238" s="1" t="s">
        <v>33</v>
      </c>
      <c r="M12238" s="1" t="s">
        <v>74</v>
      </c>
      <c r="N12238" s="1" t="s">
        <v>75</v>
      </c>
    </row>
    <row r="12239" spans="1:14" x14ac:dyDescent="0.3">
      <c r="A12239">
        <v>29458</v>
      </c>
      <c r="B12239">
        <v>13014</v>
      </c>
      <c r="C12239">
        <f>1/COUNTIF(B:B,pizza_sales[[#This Row],[order_id]])</f>
        <v>0.33333333333333331</v>
      </c>
      <c r="D12239" s="1" t="s">
        <v>59</v>
      </c>
      <c r="E12239">
        <v>1</v>
      </c>
      <c r="F12239" s="2">
        <v>42132</v>
      </c>
      <c r="G12239" s="2" t="str">
        <f>TEXT(pizza_sales[[#This Row],[order_date]],"dddd")</f>
        <v>Friday</v>
      </c>
      <c r="H12239" s="3">
        <v>0.77638888888888891</v>
      </c>
      <c r="I12239">
        <v>20.75</v>
      </c>
      <c r="J12239">
        <v>20.75</v>
      </c>
      <c r="K12239" s="1" t="s">
        <v>21</v>
      </c>
      <c r="L12239" s="1" t="s">
        <v>26</v>
      </c>
      <c r="M12239" s="1" t="s">
        <v>60</v>
      </c>
      <c r="N12239" s="1" t="s">
        <v>61</v>
      </c>
    </row>
    <row r="12240" spans="1:14" x14ac:dyDescent="0.3">
      <c r="A12240">
        <v>29459</v>
      </c>
      <c r="B12240">
        <v>13014</v>
      </c>
      <c r="C12240">
        <f>1/COUNTIF(B:B,pizza_sales[[#This Row],[order_id]])</f>
        <v>0.33333333333333331</v>
      </c>
      <c r="D12240" s="1" t="s">
        <v>170</v>
      </c>
      <c r="E12240">
        <v>1</v>
      </c>
      <c r="F12240" s="2">
        <v>42132</v>
      </c>
      <c r="G12240" s="2" t="str">
        <f>TEXT(pizza_sales[[#This Row],[order_date]],"dddd")</f>
        <v>Friday</v>
      </c>
      <c r="H12240" s="3">
        <v>0.77638888888888891</v>
      </c>
      <c r="I12240">
        <v>20.5</v>
      </c>
      <c r="J12240">
        <v>20.5</v>
      </c>
      <c r="K12240" s="1" t="s">
        <v>21</v>
      </c>
      <c r="L12240" s="1" t="s">
        <v>14</v>
      </c>
      <c r="M12240" s="1" t="s">
        <v>45</v>
      </c>
      <c r="N12240" s="1" t="s">
        <v>46</v>
      </c>
    </row>
    <row r="12241" spans="1:14" x14ac:dyDescent="0.3">
      <c r="A12241">
        <v>29460</v>
      </c>
      <c r="B12241">
        <v>13015</v>
      </c>
      <c r="C12241">
        <f>1/COUNTIF(B:B,pizza_sales[[#This Row],[order_id]])</f>
        <v>1</v>
      </c>
      <c r="D12241" s="1" t="s">
        <v>32</v>
      </c>
      <c r="E12241">
        <v>1</v>
      </c>
      <c r="F12241" s="2">
        <v>42132</v>
      </c>
      <c r="G12241" s="2" t="str">
        <f>TEXT(pizza_sales[[#This Row],[order_date]],"dddd")</f>
        <v>Friday</v>
      </c>
      <c r="H12241" s="3">
        <v>0.77804398148148146</v>
      </c>
      <c r="I12241">
        <v>20.75</v>
      </c>
      <c r="J12241">
        <v>20.75</v>
      </c>
      <c r="K12241" s="1" t="s">
        <v>21</v>
      </c>
      <c r="L12241" s="1" t="s">
        <v>33</v>
      </c>
      <c r="M12241" s="1" t="s">
        <v>34</v>
      </c>
      <c r="N12241" s="1" t="s">
        <v>35</v>
      </c>
    </row>
    <row r="12242" spans="1:14" x14ac:dyDescent="0.3">
      <c r="A12242">
        <v>29461</v>
      </c>
      <c r="B12242">
        <v>13016</v>
      </c>
      <c r="C12242">
        <f>1/COUNTIF(B:B,pizza_sales[[#This Row],[order_id]])</f>
        <v>0.5</v>
      </c>
      <c r="D12242" s="1" t="s">
        <v>81</v>
      </c>
      <c r="E12242">
        <v>1</v>
      </c>
      <c r="F12242" s="2">
        <v>42132</v>
      </c>
      <c r="G12242" s="2" t="str">
        <f>TEXT(pizza_sales[[#This Row],[order_date]],"dddd")</f>
        <v>Friday</v>
      </c>
      <c r="H12242" s="3">
        <v>0.77884259259259259</v>
      </c>
      <c r="I12242">
        <v>20.75</v>
      </c>
      <c r="J12242">
        <v>20.75</v>
      </c>
      <c r="K12242" s="1" t="s">
        <v>21</v>
      </c>
      <c r="L12242" s="1" t="s">
        <v>33</v>
      </c>
      <c r="M12242" s="1" t="s">
        <v>82</v>
      </c>
      <c r="N12242" s="1" t="s">
        <v>83</v>
      </c>
    </row>
    <row r="12243" spans="1:14" x14ac:dyDescent="0.3">
      <c r="A12243">
        <v>29462</v>
      </c>
      <c r="B12243">
        <v>13016</v>
      </c>
      <c r="C12243">
        <f>1/COUNTIF(B:B,pizza_sales[[#This Row],[order_id]])</f>
        <v>0.5</v>
      </c>
      <c r="D12243" s="1" t="s">
        <v>157</v>
      </c>
      <c r="E12243">
        <v>1</v>
      </c>
      <c r="F12243" s="2">
        <v>42132</v>
      </c>
      <c r="G12243" s="2" t="str">
        <f>TEXT(pizza_sales[[#This Row],[order_date]],"dddd")</f>
        <v>Friday</v>
      </c>
      <c r="H12243" s="3">
        <v>0.77884259259259259</v>
      </c>
      <c r="I12243">
        <v>12</v>
      </c>
      <c r="J12243">
        <v>12</v>
      </c>
      <c r="K12243" s="1" t="s">
        <v>41</v>
      </c>
      <c r="L12243" s="1" t="s">
        <v>22</v>
      </c>
      <c r="M12243" s="1" t="s">
        <v>110</v>
      </c>
      <c r="N12243" s="1" t="s">
        <v>111</v>
      </c>
    </row>
    <row r="12244" spans="1:14" x14ac:dyDescent="0.3">
      <c r="A12244">
        <v>29463</v>
      </c>
      <c r="B12244">
        <v>13017</v>
      </c>
      <c r="C12244">
        <f>1/COUNTIF(B:B,pizza_sales[[#This Row],[order_id]])</f>
        <v>0.5</v>
      </c>
      <c r="D12244" s="1" t="s">
        <v>69</v>
      </c>
      <c r="E12244">
        <v>1</v>
      </c>
      <c r="F12244" s="2">
        <v>42132</v>
      </c>
      <c r="G12244" s="2" t="str">
        <f>TEXT(pizza_sales[[#This Row],[order_date]],"dddd")</f>
        <v>Friday</v>
      </c>
      <c r="H12244" s="3">
        <v>0.78616898148148151</v>
      </c>
      <c r="I12244">
        <v>20.75</v>
      </c>
      <c r="J12244">
        <v>20.75</v>
      </c>
      <c r="K12244" s="1" t="s">
        <v>21</v>
      </c>
      <c r="L12244" s="1" t="s">
        <v>33</v>
      </c>
      <c r="M12244" s="1" t="s">
        <v>70</v>
      </c>
      <c r="N12244" s="1" t="s">
        <v>71</v>
      </c>
    </row>
    <row r="12245" spans="1:14" x14ac:dyDescent="0.3">
      <c r="A12245">
        <v>29464</v>
      </c>
      <c r="B12245">
        <v>13017</v>
      </c>
      <c r="C12245">
        <f>1/COUNTIF(B:B,pizza_sales[[#This Row],[order_id]])</f>
        <v>0.5</v>
      </c>
      <c r="D12245" s="1" t="s">
        <v>158</v>
      </c>
      <c r="E12245">
        <v>1</v>
      </c>
      <c r="F12245" s="2">
        <v>42132</v>
      </c>
      <c r="G12245" s="2" t="str">
        <f>TEXT(pizza_sales[[#This Row],[order_date]],"dddd")</f>
        <v>Friday</v>
      </c>
      <c r="H12245" s="3">
        <v>0.78616898148148151</v>
      </c>
      <c r="I12245">
        <v>16.5</v>
      </c>
      <c r="J12245">
        <v>16.5</v>
      </c>
      <c r="K12245" s="1" t="s">
        <v>13</v>
      </c>
      <c r="L12245" s="1" t="s">
        <v>26</v>
      </c>
      <c r="M12245" s="1" t="s">
        <v>60</v>
      </c>
      <c r="N12245" s="1" t="s">
        <v>61</v>
      </c>
    </row>
    <row r="12246" spans="1:14" x14ac:dyDescent="0.3">
      <c r="A12246">
        <v>29465</v>
      </c>
      <c r="B12246">
        <v>13018</v>
      </c>
      <c r="C12246">
        <f>1/COUNTIF(B:B,pizza_sales[[#This Row],[order_id]])</f>
        <v>0.5</v>
      </c>
      <c r="D12246" s="1" t="s">
        <v>142</v>
      </c>
      <c r="E12246">
        <v>1</v>
      </c>
      <c r="F12246" s="2">
        <v>42132</v>
      </c>
      <c r="G12246" s="2" t="str">
        <f>TEXT(pizza_sales[[#This Row],[order_date]],"dddd")</f>
        <v>Friday</v>
      </c>
      <c r="H12246" s="3">
        <v>0.79204861111111113</v>
      </c>
      <c r="I12246">
        <v>16.5</v>
      </c>
      <c r="J12246">
        <v>16.5</v>
      </c>
      <c r="K12246" s="1" t="s">
        <v>21</v>
      </c>
      <c r="L12246" s="1" t="s">
        <v>14</v>
      </c>
      <c r="M12246" s="1" t="s">
        <v>15</v>
      </c>
      <c r="N12246" s="1" t="s">
        <v>16</v>
      </c>
    </row>
    <row r="12247" spans="1:14" x14ac:dyDescent="0.3">
      <c r="A12247">
        <v>29466</v>
      </c>
      <c r="B12247">
        <v>13018</v>
      </c>
      <c r="C12247">
        <f>1/COUNTIF(B:B,pizza_sales[[#This Row],[order_id]])</f>
        <v>0.5</v>
      </c>
      <c r="D12247" s="1" t="s">
        <v>158</v>
      </c>
      <c r="E12247">
        <v>1</v>
      </c>
      <c r="F12247" s="2">
        <v>42132</v>
      </c>
      <c r="G12247" s="2" t="str">
        <f>TEXT(pizza_sales[[#This Row],[order_date]],"dddd")</f>
        <v>Friday</v>
      </c>
      <c r="H12247" s="3">
        <v>0.79204861111111113</v>
      </c>
      <c r="I12247">
        <v>16.5</v>
      </c>
      <c r="J12247">
        <v>16.5</v>
      </c>
      <c r="K12247" s="1" t="s">
        <v>13</v>
      </c>
      <c r="L12247" s="1" t="s">
        <v>26</v>
      </c>
      <c r="M12247" s="1" t="s">
        <v>60</v>
      </c>
      <c r="N12247" s="1" t="s">
        <v>61</v>
      </c>
    </row>
    <row r="12248" spans="1:14" x14ac:dyDescent="0.3">
      <c r="A12248">
        <v>29467</v>
      </c>
      <c r="B12248">
        <v>13019</v>
      </c>
      <c r="C12248">
        <f>1/COUNTIF(B:B,pizza_sales[[#This Row],[order_id]])</f>
        <v>0.5</v>
      </c>
      <c r="D12248" s="1" t="s">
        <v>90</v>
      </c>
      <c r="E12248">
        <v>1</v>
      </c>
      <c r="F12248" s="2">
        <v>42132</v>
      </c>
      <c r="G12248" s="2" t="str">
        <f>TEXT(pizza_sales[[#This Row],[order_date]],"dddd")</f>
        <v>Friday</v>
      </c>
      <c r="H12248" s="3">
        <v>0.8090856481481481</v>
      </c>
      <c r="I12248">
        <v>17.95</v>
      </c>
      <c r="J12248">
        <v>17.95</v>
      </c>
      <c r="K12248" s="1" t="s">
        <v>21</v>
      </c>
      <c r="L12248" s="1" t="s">
        <v>22</v>
      </c>
      <c r="M12248" s="1" t="s">
        <v>91</v>
      </c>
      <c r="N12248" s="1" t="s">
        <v>92</v>
      </c>
    </row>
    <row r="12249" spans="1:14" x14ac:dyDescent="0.3">
      <c r="A12249">
        <v>29468</v>
      </c>
      <c r="B12249">
        <v>13019</v>
      </c>
      <c r="C12249">
        <f>1/COUNTIF(B:B,pizza_sales[[#This Row],[order_id]])</f>
        <v>0.5</v>
      </c>
      <c r="D12249" s="1" t="s">
        <v>161</v>
      </c>
      <c r="E12249">
        <v>1</v>
      </c>
      <c r="F12249" s="2">
        <v>42132</v>
      </c>
      <c r="G12249" s="2" t="str">
        <f>TEXT(pizza_sales[[#This Row],[order_date]],"dddd")</f>
        <v>Friday</v>
      </c>
      <c r="H12249" s="3">
        <v>0.8090856481481481</v>
      </c>
      <c r="I12249">
        <v>12</v>
      </c>
      <c r="J12249">
        <v>12</v>
      </c>
      <c r="K12249" s="1" t="s">
        <v>41</v>
      </c>
      <c r="L12249" s="1" t="s">
        <v>22</v>
      </c>
      <c r="M12249" s="1" t="s">
        <v>104</v>
      </c>
      <c r="N12249" s="1" t="s">
        <v>105</v>
      </c>
    </row>
    <row r="12250" spans="1:14" x14ac:dyDescent="0.3">
      <c r="A12250">
        <v>29469</v>
      </c>
      <c r="B12250">
        <v>13020</v>
      </c>
      <c r="C12250">
        <f>1/COUNTIF(B:B,pizza_sales[[#This Row],[order_id]])</f>
        <v>0.33333333333333331</v>
      </c>
      <c r="D12250" s="1" t="s">
        <v>84</v>
      </c>
      <c r="E12250">
        <v>1</v>
      </c>
      <c r="F12250" s="2">
        <v>42132</v>
      </c>
      <c r="G12250" s="2" t="str">
        <f>TEXT(pizza_sales[[#This Row],[order_date]],"dddd")</f>
        <v>Friday</v>
      </c>
      <c r="H12250" s="3">
        <v>0.80947916666666664</v>
      </c>
      <c r="I12250">
        <v>12</v>
      </c>
      <c r="J12250">
        <v>12</v>
      </c>
      <c r="K12250" s="1" t="s">
        <v>41</v>
      </c>
      <c r="L12250" s="1" t="s">
        <v>14</v>
      </c>
      <c r="M12250" s="1" t="s">
        <v>85</v>
      </c>
      <c r="N12250" s="1" t="s">
        <v>86</v>
      </c>
    </row>
    <row r="12251" spans="1:14" x14ac:dyDescent="0.3">
      <c r="A12251">
        <v>29470</v>
      </c>
      <c r="B12251">
        <v>13020</v>
      </c>
      <c r="C12251">
        <f>1/COUNTIF(B:B,pizza_sales[[#This Row],[order_id]])</f>
        <v>0.33333333333333331</v>
      </c>
      <c r="D12251" s="1" t="s">
        <v>12</v>
      </c>
      <c r="E12251">
        <v>1</v>
      </c>
      <c r="F12251" s="2">
        <v>42132</v>
      </c>
      <c r="G12251" s="2" t="str">
        <f>TEXT(pizza_sales[[#This Row],[order_date]],"dddd")</f>
        <v>Friday</v>
      </c>
      <c r="H12251" s="3">
        <v>0.80947916666666664</v>
      </c>
      <c r="I12251">
        <v>13.25</v>
      </c>
      <c r="J12251">
        <v>13.25</v>
      </c>
      <c r="K12251" s="1" t="s">
        <v>13</v>
      </c>
      <c r="L12251" s="1" t="s">
        <v>14</v>
      </c>
      <c r="M12251" s="1" t="s">
        <v>15</v>
      </c>
      <c r="N12251" s="1" t="s">
        <v>16</v>
      </c>
    </row>
    <row r="12252" spans="1:14" x14ac:dyDescent="0.3">
      <c r="A12252">
        <v>29471</v>
      </c>
      <c r="B12252">
        <v>13020</v>
      </c>
      <c r="C12252">
        <f>1/COUNTIF(B:B,pizza_sales[[#This Row],[order_id]])</f>
        <v>0.33333333333333331</v>
      </c>
      <c r="D12252" s="1" t="s">
        <v>129</v>
      </c>
      <c r="E12252">
        <v>1</v>
      </c>
      <c r="F12252" s="2">
        <v>42132</v>
      </c>
      <c r="G12252" s="2" t="str">
        <f>TEXT(pizza_sales[[#This Row],[order_date]],"dddd")</f>
        <v>Friday</v>
      </c>
      <c r="H12252" s="3">
        <v>0.80947916666666664</v>
      </c>
      <c r="I12252">
        <v>17.5</v>
      </c>
      <c r="J12252">
        <v>17.5</v>
      </c>
      <c r="K12252" s="1" t="s">
        <v>21</v>
      </c>
      <c r="L12252" s="1" t="s">
        <v>14</v>
      </c>
      <c r="M12252" s="1" t="s">
        <v>130</v>
      </c>
      <c r="N12252" s="1" t="s">
        <v>131</v>
      </c>
    </row>
    <row r="12253" spans="1:14" x14ac:dyDescent="0.3">
      <c r="A12253">
        <v>29472</v>
      </c>
      <c r="B12253">
        <v>13021</v>
      </c>
      <c r="C12253">
        <f>1/COUNTIF(B:B,pizza_sales[[#This Row],[order_id]])</f>
        <v>0.5</v>
      </c>
      <c r="D12253" s="1" t="s">
        <v>112</v>
      </c>
      <c r="E12253">
        <v>1</v>
      </c>
      <c r="F12253" s="2">
        <v>42132</v>
      </c>
      <c r="G12253" s="2" t="str">
        <f>TEXT(pizza_sales[[#This Row],[order_date]],"dddd")</f>
        <v>Friday</v>
      </c>
      <c r="H12253" s="3">
        <v>0.81497685185185187</v>
      </c>
      <c r="I12253">
        <v>20.5</v>
      </c>
      <c r="J12253">
        <v>20.5</v>
      </c>
      <c r="K12253" s="1" t="s">
        <v>21</v>
      </c>
      <c r="L12253" s="1" t="s">
        <v>14</v>
      </c>
      <c r="M12253" s="1" t="s">
        <v>94</v>
      </c>
      <c r="N12253" s="1" t="s">
        <v>95</v>
      </c>
    </row>
    <row r="12254" spans="1:14" x14ac:dyDescent="0.3">
      <c r="A12254">
        <v>29473</v>
      </c>
      <c r="B12254">
        <v>13021</v>
      </c>
      <c r="C12254">
        <f>1/COUNTIF(B:B,pizza_sales[[#This Row],[order_id]])</f>
        <v>0.5</v>
      </c>
      <c r="D12254" s="1" t="s">
        <v>47</v>
      </c>
      <c r="E12254">
        <v>1</v>
      </c>
      <c r="F12254" s="2">
        <v>42132</v>
      </c>
      <c r="G12254" s="2" t="str">
        <f>TEXT(pizza_sales[[#This Row],[order_date]],"dddd")</f>
        <v>Friday</v>
      </c>
      <c r="H12254" s="3">
        <v>0.81497685185185187</v>
      </c>
      <c r="I12254">
        <v>12.5</v>
      </c>
      <c r="J12254">
        <v>12.5</v>
      </c>
      <c r="K12254" s="1" t="s">
        <v>41</v>
      </c>
      <c r="L12254" s="1" t="s">
        <v>26</v>
      </c>
      <c r="M12254" s="1" t="s">
        <v>48</v>
      </c>
      <c r="N12254" s="1" t="s">
        <v>49</v>
      </c>
    </row>
    <row r="12255" spans="1:14" x14ac:dyDescent="0.3">
      <c r="A12255">
        <v>29474</v>
      </c>
      <c r="B12255">
        <v>13022</v>
      </c>
      <c r="C12255">
        <f>1/COUNTIF(B:B,pizza_sales[[#This Row],[order_id]])</f>
        <v>0.33333333333333331</v>
      </c>
      <c r="D12255" s="1" t="s">
        <v>25</v>
      </c>
      <c r="E12255">
        <v>2</v>
      </c>
      <c r="F12255" s="2">
        <v>42132</v>
      </c>
      <c r="G12255" s="2" t="str">
        <f>TEXT(pizza_sales[[#This Row],[order_date]],"dddd")</f>
        <v>Friday</v>
      </c>
      <c r="H12255" s="3">
        <v>0.83163194444444444</v>
      </c>
      <c r="I12255">
        <v>20.75</v>
      </c>
      <c r="J12255">
        <v>41.5</v>
      </c>
      <c r="K12255" s="1" t="s">
        <v>21</v>
      </c>
      <c r="L12255" s="1" t="s">
        <v>26</v>
      </c>
      <c r="M12255" s="1" t="s">
        <v>27</v>
      </c>
      <c r="N12255" s="1" t="s">
        <v>28</v>
      </c>
    </row>
    <row r="12256" spans="1:14" x14ac:dyDescent="0.3">
      <c r="A12256">
        <v>29475</v>
      </c>
      <c r="B12256">
        <v>13022</v>
      </c>
      <c r="C12256">
        <f>1/COUNTIF(B:B,pizza_sales[[#This Row],[order_id]])</f>
        <v>0.33333333333333331</v>
      </c>
      <c r="D12256" s="1" t="s">
        <v>68</v>
      </c>
      <c r="E12256">
        <v>1</v>
      </c>
      <c r="F12256" s="2">
        <v>42132</v>
      </c>
      <c r="G12256" s="2" t="str">
        <f>TEXT(pizza_sales[[#This Row],[order_date]],"dddd")</f>
        <v>Friday</v>
      </c>
      <c r="H12256" s="3">
        <v>0.83163194444444444</v>
      </c>
      <c r="I12256">
        <v>20.25</v>
      </c>
      <c r="J12256">
        <v>20.25</v>
      </c>
      <c r="K12256" s="1" t="s">
        <v>21</v>
      </c>
      <c r="L12256" s="1" t="s">
        <v>22</v>
      </c>
      <c r="M12256" s="1" t="s">
        <v>30</v>
      </c>
      <c r="N12256" s="1" t="s">
        <v>31</v>
      </c>
    </row>
    <row r="12257" spans="1:14" x14ac:dyDescent="0.3">
      <c r="A12257">
        <v>29476</v>
      </c>
      <c r="B12257">
        <v>13022</v>
      </c>
      <c r="C12257">
        <f>1/COUNTIF(B:B,pizza_sales[[#This Row],[order_id]])</f>
        <v>0.33333333333333331</v>
      </c>
      <c r="D12257" s="1" t="s">
        <v>29</v>
      </c>
      <c r="E12257">
        <v>1</v>
      </c>
      <c r="F12257" s="2">
        <v>42132</v>
      </c>
      <c r="G12257" s="2" t="str">
        <f>TEXT(pizza_sales[[#This Row],[order_date]],"dddd")</f>
        <v>Friday</v>
      </c>
      <c r="H12257" s="3">
        <v>0.83163194444444444</v>
      </c>
      <c r="I12257">
        <v>16</v>
      </c>
      <c r="J12257">
        <v>16</v>
      </c>
      <c r="K12257" s="1" t="s">
        <v>13</v>
      </c>
      <c r="L12257" s="1" t="s">
        <v>22</v>
      </c>
      <c r="M12257" s="1" t="s">
        <v>30</v>
      </c>
      <c r="N12257" s="1" t="s">
        <v>31</v>
      </c>
    </row>
    <row r="12258" spans="1:14" x14ac:dyDescent="0.3">
      <c r="A12258">
        <v>29477</v>
      </c>
      <c r="B12258">
        <v>13023</v>
      </c>
      <c r="C12258">
        <f>1/COUNTIF(B:B,pizza_sales[[#This Row],[order_id]])</f>
        <v>0.25</v>
      </c>
      <c r="D12258" s="1" t="s">
        <v>168</v>
      </c>
      <c r="E12258">
        <v>1</v>
      </c>
      <c r="F12258" s="2">
        <v>42132</v>
      </c>
      <c r="G12258" s="2" t="str">
        <f>TEXT(pizza_sales[[#This Row],[order_date]],"dddd")</f>
        <v>Friday</v>
      </c>
      <c r="H12258" s="3">
        <v>0.84111111111111114</v>
      </c>
      <c r="I12258">
        <v>20.75</v>
      </c>
      <c r="J12258">
        <v>20.75</v>
      </c>
      <c r="K12258" s="1" t="s">
        <v>21</v>
      </c>
      <c r="L12258" s="1" t="s">
        <v>33</v>
      </c>
      <c r="M12258" s="1" t="s">
        <v>124</v>
      </c>
      <c r="N12258" s="1" t="s">
        <v>125</v>
      </c>
    </row>
    <row r="12259" spans="1:14" x14ac:dyDescent="0.3">
      <c r="A12259">
        <v>29478</v>
      </c>
      <c r="B12259">
        <v>13023</v>
      </c>
      <c r="C12259">
        <f>1/COUNTIF(B:B,pizza_sales[[#This Row],[order_id]])</f>
        <v>0.25</v>
      </c>
      <c r="D12259" s="1" t="s">
        <v>12</v>
      </c>
      <c r="E12259">
        <v>1</v>
      </c>
      <c r="F12259" s="2">
        <v>42132</v>
      </c>
      <c r="G12259" s="2" t="str">
        <f>TEXT(pizza_sales[[#This Row],[order_date]],"dddd")</f>
        <v>Friday</v>
      </c>
      <c r="H12259" s="3">
        <v>0.84111111111111114</v>
      </c>
      <c r="I12259">
        <v>13.25</v>
      </c>
      <c r="J12259">
        <v>13.25</v>
      </c>
      <c r="K12259" s="1" t="s">
        <v>13</v>
      </c>
      <c r="L12259" s="1" t="s">
        <v>14</v>
      </c>
      <c r="M12259" s="1" t="s">
        <v>15</v>
      </c>
      <c r="N12259" s="1" t="s">
        <v>16</v>
      </c>
    </row>
    <row r="12260" spans="1:14" x14ac:dyDescent="0.3">
      <c r="A12260">
        <v>29479</v>
      </c>
      <c r="B12260">
        <v>13023</v>
      </c>
      <c r="C12260">
        <f>1/COUNTIF(B:B,pizza_sales[[#This Row],[order_id]])</f>
        <v>0.25</v>
      </c>
      <c r="D12260" s="1" t="s">
        <v>162</v>
      </c>
      <c r="E12260">
        <v>1</v>
      </c>
      <c r="F12260" s="2">
        <v>42132</v>
      </c>
      <c r="G12260" s="2" t="str">
        <f>TEXT(pizza_sales[[#This Row],[order_date]],"dddd")</f>
        <v>Friday</v>
      </c>
      <c r="H12260" s="3">
        <v>0.84111111111111114</v>
      </c>
      <c r="I12260">
        <v>16</v>
      </c>
      <c r="J12260">
        <v>16</v>
      </c>
      <c r="K12260" s="1" t="s">
        <v>13</v>
      </c>
      <c r="L12260" s="1" t="s">
        <v>22</v>
      </c>
      <c r="M12260" s="1" t="s">
        <v>110</v>
      </c>
      <c r="N12260" s="1" t="s">
        <v>111</v>
      </c>
    </row>
    <row r="12261" spans="1:14" x14ac:dyDescent="0.3">
      <c r="A12261">
        <v>29480</v>
      </c>
      <c r="B12261">
        <v>13023</v>
      </c>
      <c r="C12261">
        <f>1/COUNTIF(B:B,pizza_sales[[#This Row],[order_id]])</f>
        <v>0.25</v>
      </c>
      <c r="D12261" s="1" t="s">
        <v>137</v>
      </c>
      <c r="E12261">
        <v>1</v>
      </c>
      <c r="F12261" s="2">
        <v>42132</v>
      </c>
      <c r="G12261" s="2" t="str">
        <f>TEXT(pizza_sales[[#This Row],[order_date]],"dddd")</f>
        <v>Friday</v>
      </c>
      <c r="H12261" s="3">
        <v>0.84111111111111114</v>
      </c>
      <c r="I12261">
        <v>16.75</v>
      </c>
      <c r="J12261">
        <v>16.75</v>
      </c>
      <c r="K12261" s="1" t="s">
        <v>13</v>
      </c>
      <c r="L12261" s="1" t="s">
        <v>33</v>
      </c>
      <c r="M12261" s="1" t="s">
        <v>34</v>
      </c>
      <c r="N12261" s="1" t="s">
        <v>35</v>
      </c>
    </row>
    <row r="12262" spans="1:14" x14ac:dyDescent="0.3">
      <c r="A12262">
        <v>29481</v>
      </c>
      <c r="B12262">
        <v>13024</v>
      </c>
      <c r="C12262">
        <f>1/COUNTIF(B:B,pizza_sales[[#This Row],[order_id]])</f>
        <v>1</v>
      </c>
      <c r="D12262" s="1" t="s">
        <v>116</v>
      </c>
      <c r="E12262">
        <v>1</v>
      </c>
      <c r="F12262" s="2">
        <v>42132</v>
      </c>
      <c r="G12262" s="2" t="str">
        <f>TEXT(pizza_sales[[#This Row],[order_date]],"dddd")</f>
        <v>Friday</v>
      </c>
      <c r="H12262" s="3">
        <v>0.8469444444444445</v>
      </c>
      <c r="I12262">
        <v>16</v>
      </c>
      <c r="J12262">
        <v>16</v>
      </c>
      <c r="K12262" s="1" t="s">
        <v>13</v>
      </c>
      <c r="L12262" s="1" t="s">
        <v>14</v>
      </c>
      <c r="M12262" s="1" t="s">
        <v>55</v>
      </c>
      <c r="N12262" s="1" t="s">
        <v>56</v>
      </c>
    </row>
    <row r="12263" spans="1:14" x14ac:dyDescent="0.3">
      <c r="A12263">
        <v>29482</v>
      </c>
      <c r="B12263">
        <v>13025</v>
      </c>
      <c r="C12263">
        <f>1/COUNTIF(B:B,pizza_sales[[#This Row],[order_id]])</f>
        <v>0.5</v>
      </c>
      <c r="D12263" s="1" t="s">
        <v>40</v>
      </c>
      <c r="E12263">
        <v>1</v>
      </c>
      <c r="F12263" s="2">
        <v>42132</v>
      </c>
      <c r="G12263" s="2" t="str">
        <f>TEXT(pizza_sales[[#This Row],[order_date]],"dddd")</f>
        <v>Friday</v>
      </c>
      <c r="H12263" s="3">
        <v>0.86762731481481481</v>
      </c>
      <c r="I12263">
        <v>12.75</v>
      </c>
      <c r="J12263">
        <v>12.75</v>
      </c>
      <c r="K12263" s="1" t="s">
        <v>41</v>
      </c>
      <c r="L12263" s="1" t="s">
        <v>33</v>
      </c>
      <c r="M12263" s="1" t="s">
        <v>42</v>
      </c>
      <c r="N12263" s="1" t="s">
        <v>43</v>
      </c>
    </row>
    <row r="12264" spans="1:14" x14ac:dyDescent="0.3">
      <c r="A12264">
        <v>29483</v>
      </c>
      <c r="B12264">
        <v>13025</v>
      </c>
      <c r="C12264">
        <f>1/COUNTIF(B:B,pizza_sales[[#This Row],[order_id]])</f>
        <v>0.5</v>
      </c>
      <c r="D12264" s="1" t="s">
        <v>59</v>
      </c>
      <c r="E12264">
        <v>1</v>
      </c>
      <c r="F12264" s="2">
        <v>42132</v>
      </c>
      <c r="G12264" s="2" t="str">
        <f>TEXT(pizza_sales[[#This Row],[order_date]],"dddd")</f>
        <v>Friday</v>
      </c>
      <c r="H12264" s="3">
        <v>0.86762731481481481</v>
      </c>
      <c r="I12264">
        <v>20.75</v>
      </c>
      <c r="J12264">
        <v>20.75</v>
      </c>
      <c r="K12264" s="1" t="s">
        <v>21</v>
      </c>
      <c r="L12264" s="1" t="s">
        <v>26</v>
      </c>
      <c r="M12264" s="1" t="s">
        <v>60</v>
      </c>
      <c r="N12264" s="1" t="s">
        <v>61</v>
      </c>
    </row>
    <row r="12265" spans="1:14" x14ac:dyDescent="0.3">
      <c r="A12265">
        <v>29484</v>
      </c>
      <c r="B12265">
        <v>13026</v>
      </c>
      <c r="C12265">
        <f>1/COUNTIF(B:B,pizza_sales[[#This Row],[order_id]])</f>
        <v>1</v>
      </c>
      <c r="D12265" s="1" t="s">
        <v>118</v>
      </c>
      <c r="E12265">
        <v>1</v>
      </c>
      <c r="F12265" s="2">
        <v>42132</v>
      </c>
      <c r="G12265" s="2" t="str">
        <f>TEXT(pizza_sales[[#This Row],[order_date]],"dddd")</f>
        <v>Friday</v>
      </c>
      <c r="H12265" s="3">
        <v>0.87064814814814817</v>
      </c>
      <c r="I12265">
        <v>16.75</v>
      </c>
      <c r="J12265">
        <v>16.75</v>
      </c>
      <c r="K12265" s="1" t="s">
        <v>13</v>
      </c>
      <c r="L12265" s="1" t="s">
        <v>33</v>
      </c>
      <c r="M12265" s="1" t="s">
        <v>42</v>
      </c>
      <c r="N12265" s="1" t="s">
        <v>43</v>
      </c>
    </row>
    <row r="12266" spans="1:14" x14ac:dyDescent="0.3">
      <c r="A12266">
        <v>29485</v>
      </c>
      <c r="B12266">
        <v>13027</v>
      </c>
      <c r="C12266">
        <f>1/COUNTIF(B:B,pizza_sales[[#This Row],[order_id]])</f>
        <v>0.5</v>
      </c>
      <c r="D12266" s="1" t="s">
        <v>68</v>
      </c>
      <c r="E12266">
        <v>1</v>
      </c>
      <c r="F12266" s="2">
        <v>42132</v>
      </c>
      <c r="G12266" s="2" t="str">
        <f>TEXT(pizza_sales[[#This Row],[order_date]],"dddd")</f>
        <v>Friday</v>
      </c>
      <c r="H12266" s="3">
        <v>0.90806712962962965</v>
      </c>
      <c r="I12266">
        <v>20.25</v>
      </c>
      <c r="J12266">
        <v>20.25</v>
      </c>
      <c r="K12266" s="1" t="s">
        <v>21</v>
      </c>
      <c r="L12266" s="1" t="s">
        <v>22</v>
      </c>
      <c r="M12266" s="1" t="s">
        <v>30</v>
      </c>
      <c r="N12266" s="1" t="s">
        <v>31</v>
      </c>
    </row>
    <row r="12267" spans="1:14" x14ac:dyDescent="0.3">
      <c r="A12267">
        <v>29486</v>
      </c>
      <c r="B12267">
        <v>13027</v>
      </c>
      <c r="C12267">
        <f>1/COUNTIF(B:B,pizza_sales[[#This Row],[order_id]])</f>
        <v>0.5</v>
      </c>
      <c r="D12267" s="1" t="s">
        <v>143</v>
      </c>
      <c r="E12267">
        <v>1</v>
      </c>
      <c r="F12267" s="2">
        <v>42132</v>
      </c>
      <c r="G12267" s="2" t="str">
        <f>TEXT(pizza_sales[[#This Row],[order_date]],"dddd")</f>
        <v>Friday</v>
      </c>
      <c r="H12267" s="3">
        <v>0.90806712962962965</v>
      </c>
      <c r="I12267">
        <v>11</v>
      </c>
      <c r="J12267">
        <v>11</v>
      </c>
      <c r="K12267" s="1" t="s">
        <v>41</v>
      </c>
      <c r="L12267" s="1" t="s">
        <v>14</v>
      </c>
      <c r="M12267" s="1" t="s">
        <v>130</v>
      </c>
      <c r="N12267" s="1" t="s">
        <v>131</v>
      </c>
    </row>
    <row r="12268" spans="1:14" x14ac:dyDescent="0.3">
      <c r="A12268">
        <v>29487</v>
      </c>
      <c r="B12268">
        <v>13028</v>
      </c>
      <c r="C12268">
        <f>1/COUNTIF(B:B,pizza_sales[[#This Row],[order_id]])</f>
        <v>0.5</v>
      </c>
      <c r="D12268" s="1" t="s">
        <v>29</v>
      </c>
      <c r="E12268">
        <v>1</v>
      </c>
      <c r="F12268" s="2">
        <v>42132</v>
      </c>
      <c r="G12268" s="2" t="str">
        <f>TEXT(pizza_sales[[#This Row],[order_date]],"dddd")</f>
        <v>Friday</v>
      </c>
      <c r="H12268" s="3">
        <v>0.93343750000000003</v>
      </c>
      <c r="I12268">
        <v>16</v>
      </c>
      <c r="J12268">
        <v>16</v>
      </c>
      <c r="K12268" s="1" t="s">
        <v>13</v>
      </c>
      <c r="L12268" s="1" t="s">
        <v>22</v>
      </c>
      <c r="M12268" s="1" t="s">
        <v>30</v>
      </c>
      <c r="N12268" s="1" t="s">
        <v>31</v>
      </c>
    </row>
    <row r="12269" spans="1:14" x14ac:dyDescent="0.3">
      <c r="A12269">
        <v>29488</v>
      </c>
      <c r="B12269">
        <v>13028</v>
      </c>
      <c r="C12269">
        <f>1/COUNTIF(B:B,pizza_sales[[#This Row],[order_id]])</f>
        <v>0.5</v>
      </c>
      <c r="D12269" s="1" t="s">
        <v>112</v>
      </c>
      <c r="E12269">
        <v>1</v>
      </c>
      <c r="F12269" s="2">
        <v>42132</v>
      </c>
      <c r="G12269" s="2" t="str">
        <f>TEXT(pizza_sales[[#This Row],[order_date]],"dddd")</f>
        <v>Friday</v>
      </c>
      <c r="H12269" s="3">
        <v>0.93343750000000003</v>
      </c>
      <c r="I12269">
        <v>20.5</v>
      </c>
      <c r="J12269">
        <v>20.5</v>
      </c>
      <c r="K12269" s="1" t="s">
        <v>21</v>
      </c>
      <c r="L12269" s="1" t="s">
        <v>14</v>
      </c>
      <c r="M12269" s="1" t="s">
        <v>94</v>
      </c>
      <c r="N12269" s="1" t="s">
        <v>95</v>
      </c>
    </row>
    <row r="12270" spans="1:14" x14ac:dyDescent="0.3">
      <c r="A12270">
        <v>29489</v>
      </c>
      <c r="B12270">
        <v>13029</v>
      </c>
      <c r="C12270">
        <f>1/COUNTIF(B:B,pizza_sales[[#This Row],[order_id]])</f>
        <v>0.33333333333333331</v>
      </c>
      <c r="D12270" s="1" t="s">
        <v>84</v>
      </c>
      <c r="E12270">
        <v>1</v>
      </c>
      <c r="F12270" s="2">
        <v>42163</v>
      </c>
      <c r="G12270" s="2" t="str">
        <f>TEXT(pizza_sales[[#This Row],[order_date]],"dddd")</f>
        <v>Monday</v>
      </c>
      <c r="H12270" s="3">
        <v>0.48109953703703706</v>
      </c>
      <c r="I12270">
        <v>12</v>
      </c>
      <c r="J12270">
        <v>12</v>
      </c>
      <c r="K12270" s="1" t="s">
        <v>41</v>
      </c>
      <c r="L12270" s="1" t="s">
        <v>14</v>
      </c>
      <c r="M12270" s="1" t="s">
        <v>85</v>
      </c>
      <c r="N12270" s="1" t="s">
        <v>86</v>
      </c>
    </row>
    <row r="12271" spans="1:14" x14ac:dyDescent="0.3">
      <c r="A12271">
        <v>29490</v>
      </c>
      <c r="B12271">
        <v>13029</v>
      </c>
      <c r="C12271">
        <f>1/COUNTIF(B:B,pizza_sales[[#This Row],[order_id]])</f>
        <v>0.33333333333333331</v>
      </c>
      <c r="D12271" s="1" t="s">
        <v>20</v>
      </c>
      <c r="E12271">
        <v>1</v>
      </c>
      <c r="F12271" s="2">
        <v>42163</v>
      </c>
      <c r="G12271" s="2" t="str">
        <f>TEXT(pizza_sales[[#This Row],[order_date]],"dddd")</f>
        <v>Monday</v>
      </c>
      <c r="H12271" s="3">
        <v>0.48109953703703706</v>
      </c>
      <c r="I12271">
        <v>18.5</v>
      </c>
      <c r="J12271">
        <v>18.5</v>
      </c>
      <c r="K12271" s="1" t="s">
        <v>21</v>
      </c>
      <c r="L12271" s="1" t="s">
        <v>22</v>
      </c>
      <c r="M12271" s="1" t="s">
        <v>23</v>
      </c>
      <c r="N12271" s="1" t="s">
        <v>24</v>
      </c>
    </row>
    <row r="12272" spans="1:14" x14ac:dyDescent="0.3">
      <c r="A12272">
        <v>29491</v>
      </c>
      <c r="B12272">
        <v>13029</v>
      </c>
      <c r="C12272">
        <f>1/COUNTIF(B:B,pizza_sales[[#This Row],[order_id]])</f>
        <v>0.33333333333333331</v>
      </c>
      <c r="D12272" s="1" t="s">
        <v>142</v>
      </c>
      <c r="E12272">
        <v>1</v>
      </c>
      <c r="F12272" s="2">
        <v>42163</v>
      </c>
      <c r="G12272" s="2" t="str">
        <f>TEXT(pizza_sales[[#This Row],[order_date]],"dddd")</f>
        <v>Monday</v>
      </c>
      <c r="H12272" s="3">
        <v>0.48109953703703706</v>
      </c>
      <c r="I12272">
        <v>16.5</v>
      </c>
      <c r="J12272">
        <v>16.5</v>
      </c>
      <c r="K12272" s="1" t="s">
        <v>21</v>
      </c>
      <c r="L12272" s="1" t="s">
        <v>14</v>
      </c>
      <c r="M12272" s="1" t="s">
        <v>15</v>
      </c>
      <c r="N12272" s="1" t="s">
        <v>16</v>
      </c>
    </row>
    <row r="12273" spans="1:14" x14ac:dyDescent="0.3">
      <c r="A12273">
        <v>29492</v>
      </c>
      <c r="B12273">
        <v>13030</v>
      </c>
      <c r="C12273">
        <f>1/COUNTIF(B:B,pizza_sales[[#This Row],[order_id]])</f>
        <v>0.5</v>
      </c>
      <c r="D12273" s="1" t="s">
        <v>135</v>
      </c>
      <c r="E12273">
        <v>1</v>
      </c>
      <c r="F12273" s="2">
        <v>42163</v>
      </c>
      <c r="G12273" s="2" t="str">
        <f>TEXT(pizza_sales[[#This Row],[order_date]],"dddd")</f>
        <v>Monday</v>
      </c>
      <c r="H12273" s="3">
        <v>0.48592592592592593</v>
      </c>
      <c r="I12273">
        <v>20.75</v>
      </c>
      <c r="J12273">
        <v>20.75</v>
      </c>
      <c r="K12273" s="1" t="s">
        <v>21</v>
      </c>
      <c r="L12273" s="1" t="s">
        <v>26</v>
      </c>
      <c r="M12273" s="1" t="s">
        <v>107</v>
      </c>
      <c r="N12273" s="1" t="s">
        <v>108</v>
      </c>
    </row>
    <row r="12274" spans="1:14" x14ac:dyDescent="0.3">
      <c r="A12274">
        <v>29493</v>
      </c>
      <c r="B12274">
        <v>13030</v>
      </c>
      <c r="C12274">
        <f>1/COUNTIF(B:B,pizza_sales[[#This Row],[order_id]])</f>
        <v>0.5</v>
      </c>
      <c r="D12274" s="1" t="s">
        <v>149</v>
      </c>
      <c r="E12274">
        <v>1</v>
      </c>
      <c r="F12274" s="2">
        <v>42163</v>
      </c>
      <c r="G12274" s="2" t="str">
        <f>TEXT(pizza_sales[[#This Row],[order_date]],"dddd")</f>
        <v>Monday</v>
      </c>
      <c r="H12274" s="3">
        <v>0.48592592592592593</v>
      </c>
      <c r="I12274">
        <v>12.25</v>
      </c>
      <c r="J12274">
        <v>12.25</v>
      </c>
      <c r="K12274" s="1" t="s">
        <v>41</v>
      </c>
      <c r="L12274" s="1" t="s">
        <v>26</v>
      </c>
      <c r="M12274" s="1" t="s">
        <v>114</v>
      </c>
      <c r="N12274" s="1" t="s">
        <v>115</v>
      </c>
    </row>
    <row r="12275" spans="1:14" x14ac:dyDescent="0.3">
      <c r="A12275">
        <v>29494</v>
      </c>
      <c r="B12275">
        <v>13031</v>
      </c>
      <c r="C12275">
        <f>1/COUNTIF(B:B,pizza_sales[[#This Row],[order_id]])</f>
        <v>0.33333333333333331</v>
      </c>
      <c r="D12275" s="1" t="s">
        <v>17</v>
      </c>
      <c r="E12275">
        <v>1</v>
      </c>
      <c r="F12275" s="2">
        <v>42163</v>
      </c>
      <c r="G12275" s="2" t="str">
        <f>TEXT(pizza_sales[[#This Row],[order_date]],"dddd")</f>
        <v>Monday</v>
      </c>
      <c r="H12275" s="3">
        <v>0.49174768518518519</v>
      </c>
      <c r="I12275">
        <v>16</v>
      </c>
      <c r="J12275">
        <v>16</v>
      </c>
      <c r="K12275" s="1" t="s">
        <v>13</v>
      </c>
      <c r="L12275" s="1" t="s">
        <v>14</v>
      </c>
      <c r="M12275" s="1" t="s">
        <v>18</v>
      </c>
      <c r="N12275" s="1" t="s">
        <v>19</v>
      </c>
    </row>
    <row r="12276" spans="1:14" x14ac:dyDescent="0.3">
      <c r="A12276">
        <v>29495</v>
      </c>
      <c r="B12276">
        <v>13031</v>
      </c>
      <c r="C12276">
        <f>1/COUNTIF(B:B,pizza_sales[[#This Row],[order_id]])</f>
        <v>0.33333333333333331</v>
      </c>
      <c r="D12276" s="1" t="s">
        <v>132</v>
      </c>
      <c r="E12276">
        <v>1</v>
      </c>
      <c r="F12276" s="2">
        <v>42163</v>
      </c>
      <c r="G12276" s="2" t="str">
        <f>TEXT(pizza_sales[[#This Row],[order_date]],"dddd")</f>
        <v>Monday</v>
      </c>
      <c r="H12276" s="3">
        <v>0.49174768518518519</v>
      </c>
      <c r="I12276">
        <v>10.5</v>
      </c>
      <c r="J12276">
        <v>10.5</v>
      </c>
      <c r="K12276" s="1" t="s">
        <v>41</v>
      </c>
      <c r="L12276" s="1" t="s">
        <v>14</v>
      </c>
      <c r="M12276" s="1" t="s">
        <v>15</v>
      </c>
      <c r="N12276" s="1" t="s">
        <v>16</v>
      </c>
    </row>
    <row r="12277" spans="1:14" x14ac:dyDescent="0.3">
      <c r="A12277">
        <v>29496</v>
      </c>
      <c r="B12277">
        <v>13031</v>
      </c>
      <c r="C12277">
        <f>1/COUNTIF(B:B,pizza_sales[[#This Row],[order_id]])</f>
        <v>0.33333333333333331</v>
      </c>
      <c r="D12277" s="1" t="s">
        <v>65</v>
      </c>
      <c r="E12277">
        <v>1</v>
      </c>
      <c r="F12277" s="2">
        <v>42163</v>
      </c>
      <c r="G12277" s="2" t="str">
        <f>TEXT(pizza_sales[[#This Row],[order_date]],"dddd")</f>
        <v>Monday</v>
      </c>
      <c r="H12277" s="3">
        <v>0.49174768518518519</v>
      </c>
      <c r="I12277">
        <v>12</v>
      </c>
      <c r="J12277">
        <v>12</v>
      </c>
      <c r="K12277" s="1" t="s">
        <v>41</v>
      </c>
      <c r="L12277" s="1" t="s">
        <v>22</v>
      </c>
      <c r="M12277" s="1" t="s">
        <v>66</v>
      </c>
      <c r="N12277" s="1" t="s">
        <v>67</v>
      </c>
    </row>
    <row r="12278" spans="1:14" x14ac:dyDescent="0.3">
      <c r="A12278">
        <v>29497</v>
      </c>
      <c r="B12278">
        <v>13032</v>
      </c>
      <c r="C12278">
        <f>1/COUNTIF(B:B,pizza_sales[[#This Row],[order_id]])</f>
        <v>0.5</v>
      </c>
      <c r="D12278" s="1" t="s">
        <v>81</v>
      </c>
      <c r="E12278">
        <v>1</v>
      </c>
      <c r="F12278" s="2">
        <v>42163</v>
      </c>
      <c r="G12278" s="2" t="str">
        <f>TEXT(pizza_sales[[#This Row],[order_date]],"dddd")</f>
        <v>Monday</v>
      </c>
      <c r="H12278" s="3">
        <v>0.49532407407407408</v>
      </c>
      <c r="I12278">
        <v>20.75</v>
      </c>
      <c r="J12278">
        <v>20.75</v>
      </c>
      <c r="K12278" s="1" t="s">
        <v>21</v>
      </c>
      <c r="L12278" s="1" t="s">
        <v>33</v>
      </c>
      <c r="M12278" s="1" t="s">
        <v>82</v>
      </c>
      <c r="N12278" s="1" t="s">
        <v>83</v>
      </c>
    </row>
    <row r="12279" spans="1:14" x14ac:dyDescent="0.3">
      <c r="A12279">
        <v>29498</v>
      </c>
      <c r="B12279">
        <v>13032</v>
      </c>
      <c r="C12279">
        <f>1/COUNTIF(B:B,pizza_sales[[#This Row],[order_id]])</f>
        <v>0.5</v>
      </c>
      <c r="D12279" s="1" t="s">
        <v>142</v>
      </c>
      <c r="E12279">
        <v>1</v>
      </c>
      <c r="F12279" s="2">
        <v>42163</v>
      </c>
      <c r="G12279" s="2" t="str">
        <f>TEXT(pizza_sales[[#This Row],[order_date]],"dddd")</f>
        <v>Monday</v>
      </c>
      <c r="H12279" s="3">
        <v>0.49532407407407408</v>
      </c>
      <c r="I12279">
        <v>16.5</v>
      </c>
      <c r="J12279">
        <v>16.5</v>
      </c>
      <c r="K12279" s="1" t="s">
        <v>21</v>
      </c>
      <c r="L12279" s="1" t="s">
        <v>14</v>
      </c>
      <c r="M12279" s="1" t="s">
        <v>15</v>
      </c>
      <c r="N12279" s="1" t="s">
        <v>16</v>
      </c>
    </row>
    <row r="12280" spans="1:14" x14ac:dyDescent="0.3">
      <c r="A12280">
        <v>29499</v>
      </c>
      <c r="B12280">
        <v>13033</v>
      </c>
      <c r="C12280">
        <f>1/COUNTIF(B:B,pizza_sales[[#This Row],[order_id]])</f>
        <v>0.5</v>
      </c>
      <c r="D12280" s="1" t="s">
        <v>17</v>
      </c>
      <c r="E12280">
        <v>1</v>
      </c>
      <c r="F12280" s="2">
        <v>42163</v>
      </c>
      <c r="G12280" s="2" t="str">
        <f>TEXT(pizza_sales[[#This Row],[order_date]],"dddd")</f>
        <v>Monday</v>
      </c>
      <c r="H12280" s="3">
        <v>0.49940972222222224</v>
      </c>
      <c r="I12280">
        <v>16</v>
      </c>
      <c r="J12280">
        <v>16</v>
      </c>
      <c r="K12280" s="1" t="s">
        <v>13</v>
      </c>
      <c r="L12280" s="1" t="s">
        <v>14</v>
      </c>
      <c r="M12280" s="1" t="s">
        <v>18</v>
      </c>
      <c r="N12280" s="1" t="s">
        <v>19</v>
      </c>
    </row>
    <row r="12281" spans="1:14" x14ac:dyDescent="0.3">
      <c r="A12281">
        <v>29500</v>
      </c>
      <c r="B12281">
        <v>13033</v>
      </c>
      <c r="C12281">
        <f>1/COUNTIF(B:B,pizza_sales[[#This Row],[order_id]])</f>
        <v>0.5</v>
      </c>
      <c r="D12281" s="1" t="s">
        <v>126</v>
      </c>
      <c r="E12281">
        <v>1</v>
      </c>
      <c r="F12281" s="2">
        <v>42163</v>
      </c>
      <c r="G12281" s="2" t="str">
        <f>TEXT(pizza_sales[[#This Row],[order_date]],"dddd")</f>
        <v>Monday</v>
      </c>
      <c r="H12281" s="3">
        <v>0.49940972222222224</v>
      </c>
      <c r="I12281">
        <v>9.75</v>
      </c>
      <c r="J12281">
        <v>9.75</v>
      </c>
      <c r="K12281" s="1" t="s">
        <v>41</v>
      </c>
      <c r="L12281" s="1" t="s">
        <v>14</v>
      </c>
      <c r="M12281" s="1" t="s">
        <v>78</v>
      </c>
      <c r="N12281" s="1" t="s">
        <v>79</v>
      </c>
    </row>
    <row r="12282" spans="1:14" x14ac:dyDescent="0.3">
      <c r="A12282">
        <v>29501</v>
      </c>
      <c r="B12282">
        <v>13034</v>
      </c>
      <c r="C12282">
        <f>1/COUNTIF(B:B,pizza_sales[[#This Row],[order_id]])</f>
        <v>0.5</v>
      </c>
      <c r="D12282" s="1" t="s">
        <v>84</v>
      </c>
      <c r="E12282">
        <v>1</v>
      </c>
      <c r="F12282" s="2">
        <v>42163</v>
      </c>
      <c r="G12282" s="2" t="str">
        <f>TEXT(pizza_sales[[#This Row],[order_date]],"dddd")</f>
        <v>Monday</v>
      </c>
      <c r="H12282" s="3">
        <v>0.50082175925925931</v>
      </c>
      <c r="I12282">
        <v>12</v>
      </c>
      <c r="J12282">
        <v>12</v>
      </c>
      <c r="K12282" s="1" t="s">
        <v>41</v>
      </c>
      <c r="L12282" s="1" t="s">
        <v>14</v>
      </c>
      <c r="M12282" s="1" t="s">
        <v>85</v>
      </c>
      <c r="N12282" s="1" t="s">
        <v>86</v>
      </c>
    </row>
    <row r="12283" spans="1:14" x14ac:dyDescent="0.3">
      <c r="A12283">
        <v>29502</v>
      </c>
      <c r="B12283">
        <v>13034</v>
      </c>
      <c r="C12283">
        <f>1/COUNTIF(B:B,pizza_sales[[#This Row],[order_id]])</f>
        <v>0.5</v>
      </c>
      <c r="D12283" s="1" t="s">
        <v>149</v>
      </c>
      <c r="E12283">
        <v>1</v>
      </c>
      <c r="F12283" s="2">
        <v>42163</v>
      </c>
      <c r="G12283" s="2" t="str">
        <f>TEXT(pizza_sales[[#This Row],[order_date]],"dddd")</f>
        <v>Monday</v>
      </c>
      <c r="H12283" s="3">
        <v>0.50082175925925931</v>
      </c>
      <c r="I12283">
        <v>12.25</v>
      </c>
      <c r="J12283">
        <v>12.25</v>
      </c>
      <c r="K12283" s="1" t="s">
        <v>41</v>
      </c>
      <c r="L12283" s="1" t="s">
        <v>26</v>
      </c>
      <c r="M12283" s="1" t="s">
        <v>114</v>
      </c>
      <c r="N12283" s="1" t="s">
        <v>115</v>
      </c>
    </row>
    <row r="12284" spans="1:14" x14ac:dyDescent="0.3">
      <c r="A12284">
        <v>29503</v>
      </c>
      <c r="B12284">
        <v>13035</v>
      </c>
      <c r="C12284">
        <f>1/COUNTIF(B:B,pizza_sales[[#This Row],[order_id]])</f>
        <v>0.5</v>
      </c>
      <c r="D12284" s="1" t="s">
        <v>84</v>
      </c>
      <c r="E12284">
        <v>1</v>
      </c>
      <c r="F12284" s="2">
        <v>42163</v>
      </c>
      <c r="G12284" s="2" t="str">
        <f>TEXT(pizza_sales[[#This Row],[order_date]],"dddd")</f>
        <v>Monday</v>
      </c>
      <c r="H12284" s="3">
        <v>0.50271990740740746</v>
      </c>
      <c r="I12284">
        <v>12</v>
      </c>
      <c r="J12284">
        <v>12</v>
      </c>
      <c r="K12284" s="1" t="s">
        <v>41</v>
      </c>
      <c r="L12284" s="1" t="s">
        <v>14</v>
      </c>
      <c r="M12284" s="1" t="s">
        <v>85</v>
      </c>
      <c r="N12284" s="1" t="s">
        <v>86</v>
      </c>
    </row>
    <row r="12285" spans="1:14" x14ac:dyDescent="0.3">
      <c r="A12285">
        <v>29504</v>
      </c>
      <c r="B12285">
        <v>13035</v>
      </c>
      <c r="C12285">
        <f>1/COUNTIF(B:B,pizza_sales[[#This Row],[order_id]])</f>
        <v>0.5</v>
      </c>
      <c r="D12285" s="1" t="s">
        <v>90</v>
      </c>
      <c r="E12285">
        <v>1</v>
      </c>
      <c r="F12285" s="2">
        <v>42163</v>
      </c>
      <c r="G12285" s="2" t="str">
        <f>TEXT(pizza_sales[[#This Row],[order_date]],"dddd")</f>
        <v>Monday</v>
      </c>
      <c r="H12285" s="3">
        <v>0.50271990740740746</v>
      </c>
      <c r="I12285">
        <v>17.95</v>
      </c>
      <c r="J12285">
        <v>17.95</v>
      </c>
      <c r="K12285" s="1" t="s">
        <v>21</v>
      </c>
      <c r="L12285" s="1" t="s">
        <v>22</v>
      </c>
      <c r="M12285" s="1" t="s">
        <v>91</v>
      </c>
      <c r="N12285" s="1" t="s">
        <v>92</v>
      </c>
    </row>
    <row r="12286" spans="1:14" x14ac:dyDescent="0.3">
      <c r="A12286">
        <v>29505</v>
      </c>
      <c r="B12286">
        <v>13036</v>
      </c>
      <c r="C12286">
        <f>1/COUNTIF(B:B,pizza_sales[[#This Row],[order_id]])</f>
        <v>0.25</v>
      </c>
      <c r="D12286" s="1" t="s">
        <v>123</v>
      </c>
      <c r="E12286">
        <v>1</v>
      </c>
      <c r="F12286" s="2">
        <v>42163</v>
      </c>
      <c r="G12286" s="2" t="str">
        <f>TEXT(pizza_sales[[#This Row],[order_date]],"dddd")</f>
        <v>Monday</v>
      </c>
      <c r="H12286" s="3">
        <v>0.50406249999999997</v>
      </c>
      <c r="I12286">
        <v>12.75</v>
      </c>
      <c r="J12286">
        <v>12.75</v>
      </c>
      <c r="K12286" s="1" t="s">
        <v>41</v>
      </c>
      <c r="L12286" s="1" t="s">
        <v>33</v>
      </c>
      <c r="M12286" s="1" t="s">
        <v>124</v>
      </c>
      <c r="N12286" s="1" t="s">
        <v>125</v>
      </c>
    </row>
    <row r="12287" spans="1:14" x14ac:dyDescent="0.3">
      <c r="A12287">
        <v>29506</v>
      </c>
      <c r="B12287">
        <v>13036</v>
      </c>
      <c r="C12287">
        <f>1/COUNTIF(B:B,pizza_sales[[#This Row],[order_id]])</f>
        <v>0.25</v>
      </c>
      <c r="D12287" s="1" t="s">
        <v>163</v>
      </c>
      <c r="E12287">
        <v>1</v>
      </c>
      <c r="F12287" s="2">
        <v>42163</v>
      </c>
      <c r="G12287" s="2" t="str">
        <f>TEXT(pizza_sales[[#This Row],[order_date]],"dddd")</f>
        <v>Monday</v>
      </c>
      <c r="H12287" s="3">
        <v>0.50406249999999997</v>
      </c>
      <c r="I12287">
        <v>16</v>
      </c>
      <c r="J12287">
        <v>16</v>
      </c>
      <c r="K12287" s="1" t="s">
        <v>13</v>
      </c>
      <c r="L12287" s="1" t="s">
        <v>14</v>
      </c>
      <c r="M12287" s="1" t="s">
        <v>94</v>
      </c>
      <c r="N12287" s="1" t="s">
        <v>95</v>
      </c>
    </row>
    <row r="12288" spans="1:14" x14ac:dyDescent="0.3">
      <c r="A12288">
        <v>29507</v>
      </c>
      <c r="B12288">
        <v>13036</v>
      </c>
      <c r="C12288">
        <f>1/COUNTIF(B:B,pizza_sales[[#This Row],[order_id]])</f>
        <v>0.25</v>
      </c>
      <c r="D12288" s="1" t="s">
        <v>93</v>
      </c>
      <c r="E12288">
        <v>1</v>
      </c>
      <c r="F12288" s="2">
        <v>42163</v>
      </c>
      <c r="G12288" s="2" t="str">
        <f>TEXT(pizza_sales[[#This Row],[order_date]],"dddd")</f>
        <v>Monday</v>
      </c>
      <c r="H12288" s="3">
        <v>0.50406249999999997</v>
      </c>
      <c r="I12288">
        <v>12</v>
      </c>
      <c r="J12288">
        <v>12</v>
      </c>
      <c r="K12288" s="1" t="s">
        <v>41</v>
      </c>
      <c r="L12288" s="1" t="s">
        <v>14</v>
      </c>
      <c r="M12288" s="1" t="s">
        <v>94</v>
      </c>
      <c r="N12288" s="1" t="s">
        <v>95</v>
      </c>
    </row>
    <row r="12289" spans="1:14" x14ac:dyDescent="0.3">
      <c r="A12289">
        <v>29508</v>
      </c>
      <c r="B12289">
        <v>13036</v>
      </c>
      <c r="C12289">
        <f>1/COUNTIF(B:B,pizza_sales[[#This Row],[order_id]])</f>
        <v>0.25</v>
      </c>
      <c r="D12289" s="1" t="s">
        <v>106</v>
      </c>
      <c r="E12289">
        <v>1</v>
      </c>
      <c r="F12289" s="2">
        <v>42163</v>
      </c>
      <c r="G12289" s="2" t="str">
        <f>TEXT(pizza_sales[[#This Row],[order_date]],"dddd")</f>
        <v>Monday</v>
      </c>
      <c r="H12289" s="3">
        <v>0.50406249999999997</v>
      </c>
      <c r="I12289">
        <v>12.5</v>
      </c>
      <c r="J12289">
        <v>12.5</v>
      </c>
      <c r="K12289" s="1" t="s">
        <v>41</v>
      </c>
      <c r="L12289" s="1" t="s">
        <v>26</v>
      </c>
      <c r="M12289" s="1" t="s">
        <v>107</v>
      </c>
      <c r="N12289" s="1" t="s">
        <v>108</v>
      </c>
    </row>
    <row r="12290" spans="1:14" x14ac:dyDescent="0.3">
      <c r="A12290">
        <v>29509</v>
      </c>
      <c r="B12290">
        <v>13037</v>
      </c>
      <c r="C12290">
        <f>1/COUNTIF(B:B,pizza_sales[[#This Row],[order_id]])</f>
        <v>0.33333333333333331</v>
      </c>
      <c r="D12290" s="1" t="s">
        <v>168</v>
      </c>
      <c r="E12290">
        <v>1</v>
      </c>
      <c r="F12290" s="2">
        <v>42163</v>
      </c>
      <c r="G12290" s="2" t="str">
        <f>TEXT(pizza_sales[[#This Row],[order_date]],"dddd")</f>
        <v>Monday</v>
      </c>
      <c r="H12290" s="3">
        <v>0.5072916666666667</v>
      </c>
      <c r="I12290">
        <v>20.75</v>
      </c>
      <c r="J12290">
        <v>20.75</v>
      </c>
      <c r="K12290" s="1" t="s">
        <v>21</v>
      </c>
      <c r="L12290" s="1" t="s">
        <v>33</v>
      </c>
      <c r="M12290" s="1" t="s">
        <v>124</v>
      </c>
      <c r="N12290" s="1" t="s">
        <v>125</v>
      </c>
    </row>
    <row r="12291" spans="1:14" x14ac:dyDescent="0.3">
      <c r="A12291">
        <v>29510</v>
      </c>
      <c r="B12291">
        <v>13037</v>
      </c>
      <c r="C12291">
        <f>1/COUNTIF(B:B,pizza_sales[[#This Row],[order_id]])</f>
        <v>0.33333333333333331</v>
      </c>
      <c r="D12291" s="1" t="s">
        <v>171</v>
      </c>
      <c r="E12291">
        <v>1</v>
      </c>
      <c r="F12291" s="2">
        <v>42163</v>
      </c>
      <c r="G12291" s="2" t="str">
        <f>TEXT(pizza_sales[[#This Row],[order_date]],"dddd")</f>
        <v>Monday</v>
      </c>
      <c r="H12291" s="3">
        <v>0.5072916666666667</v>
      </c>
      <c r="I12291">
        <v>16.5</v>
      </c>
      <c r="J12291">
        <v>16.5</v>
      </c>
      <c r="K12291" s="1" t="s">
        <v>13</v>
      </c>
      <c r="L12291" s="1" t="s">
        <v>26</v>
      </c>
      <c r="M12291" s="1" t="s">
        <v>88</v>
      </c>
      <c r="N12291" s="1" t="s">
        <v>89</v>
      </c>
    </row>
    <row r="12292" spans="1:14" x14ac:dyDescent="0.3">
      <c r="A12292">
        <v>29511</v>
      </c>
      <c r="B12292">
        <v>13037</v>
      </c>
      <c r="C12292">
        <f>1/COUNTIF(B:B,pizza_sales[[#This Row],[order_id]])</f>
        <v>0.33333333333333331</v>
      </c>
      <c r="D12292" s="1" t="s">
        <v>117</v>
      </c>
      <c r="E12292">
        <v>1</v>
      </c>
      <c r="F12292" s="2">
        <v>42163</v>
      </c>
      <c r="G12292" s="2" t="str">
        <f>TEXT(pizza_sales[[#This Row],[order_date]],"dddd")</f>
        <v>Monday</v>
      </c>
      <c r="H12292" s="3">
        <v>0.5072916666666667</v>
      </c>
      <c r="I12292">
        <v>12.75</v>
      </c>
      <c r="J12292">
        <v>12.75</v>
      </c>
      <c r="K12292" s="1" t="s">
        <v>41</v>
      </c>
      <c r="L12292" s="1" t="s">
        <v>33</v>
      </c>
      <c r="M12292" s="1" t="s">
        <v>70</v>
      </c>
      <c r="N12292" s="1" t="s">
        <v>71</v>
      </c>
    </row>
    <row r="12293" spans="1:14" x14ac:dyDescent="0.3">
      <c r="A12293">
        <v>29512</v>
      </c>
      <c r="B12293">
        <v>13038</v>
      </c>
      <c r="C12293">
        <f>1/COUNTIF(B:B,pizza_sales[[#This Row],[order_id]])</f>
        <v>0.5</v>
      </c>
      <c r="D12293" s="1" t="s">
        <v>118</v>
      </c>
      <c r="E12293">
        <v>1</v>
      </c>
      <c r="F12293" s="2">
        <v>42163</v>
      </c>
      <c r="G12293" s="2" t="str">
        <f>TEXT(pizza_sales[[#This Row],[order_date]],"dddd")</f>
        <v>Monday</v>
      </c>
      <c r="H12293" s="3">
        <v>0.5110069444444445</v>
      </c>
      <c r="I12293">
        <v>16.75</v>
      </c>
      <c r="J12293">
        <v>16.75</v>
      </c>
      <c r="K12293" s="1" t="s">
        <v>13</v>
      </c>
      <c r="L12293" s="1" t="s">
        <v>33</v>
      </c>
      <c r="M12293" s="1" t="s">
        <v>42</v>
      </c>
      <c r="N12293" s="1" t="s">
        <v>43</v>
      </c>
    </row>
    <row r="12294" spans="1:14" x14ac:dyDescent="0.3">
      <c r="A12294">
        <v>29513</v>
      </c>
      <c r="B12294">
        <v>13038</v>
      </c>
      <c r="C12294">
        <f>1/COUNTIF(B:B,pizza_sales[[#This Row],[order_id]])</f>
        <v>0.5</v>
      </c>
      <c r="D12294" s="1" t="s">
        <v>54</v>
      </c>
      <c r="E12294">
        <v>1</v>
      </c>
      <c r="F12294" s="2">
        <v>42163</v>
      </c>
      <c r="G12294" s="2" t="str">
        <f>TEXT(pizza_sales[[#This Row],[order_date]],"dddd")</f>
        <v>Monday</v>
      </c>
      <c r="H12294" s="3">
        <v>0.5110069444444445</v>
      </c>
      <c r="I12294">
        <v>20.5</v>
      </c>
      <c r="J12294">
        <v>20.5</v>
      </c>
      <c r="K12294" s="1" t="s">
        <v>21</v>
      </c>
      <c r="L12294" s="1" t="s">
        <v>14</v>
      </c>
      <c r="M12294" s="1" t="s">
        <v>55</v>
      </c>
      <c r="N12294" s="1" t="s">
        <v>56</v>
      </c>
    </row>
    <row r="12295" spans="1:14" x14ac:dyDescent="0.3">
      <c r="A12295">
        <v>29514</v>
      </c>
      <c r="B12295">
        <v>13039</v>
      </c>
      <c r="C12295">
        <f>1/COUNTIF(B:B,pizza_sales[[#This Row],[order_id]])</f>
        <v>0.5</v>
      </c>
      <c r="D12295" s="1" t="s">
        <v>96</v>
      </c>
      <c r="E12295">
        <v>1</v>
      </c>
      <c r="F12295" s="2">
        <v>42163</v>
      </c>
      <c r="G12295" s="2" t="str">
        <f>TEXT(pizza_sales[[#This Row],[order_date]],"dddd")</f>
        <v>Monday</v>
      </c>
      <c r="H12295" s="3">
        <v>0.51953703703703702</v>
      </c>
      <c r="I12295">
        <v>16.25</v>
      </c>
      <c r="J12295">
        <v>16.25</v>
      </c>
      <c r="K12295" s="1" t="s">
        <v>13</v>
      </c>
      <c r="L12295" s="1" t="s">
        <v>26</v>
      </c>
      <c r="M12295" s="1" t="s">
        <v>97</v>
      </c>
      <c r="N12295" s="1" t="s">
        <v>98</v>
      </c>
    </row>
    <row r="12296" spans="1:14" x14ac:dyDescent="0.3">
      <c r="A12296">
        <v>29515</v>
      </c>
      <c r="B12296">
        <v>13039</v>
      </c>
      <c r="C12296">
        <f>1/COUNTIF(B:B,pizza_sales[[#This Row],[order_id]])</f>
        <v>0.5</v>
      </c>
      <c r="D12296" s="1" t="s">
        <v>119</v>
      </c>
      <c r="E12296">
        <v>1</v>
      </c>
      <c r="F12296" s="2">
        <v>42163</v>
      </c>
      <c r="G12296" s="2" t="str">
        <f>TEXT(pizza_sales[[#This Row],[order_date]],"dddd")</f>
        <v>Monday</v>
      </c>
      <c r="H12296" s="3">
        <v>0.51953703703703702</v>
      </c>
      <c r="I12296">
        <v>12.5</v>
      </c>
      <c r="J12296">
        <v>12.5</v>
      </c>
      <c r="K12296" s="1" t="s">
        <v>13</v>
      </c>
      <c r="L12296" s="1" t="s">
        <v>14</v>
      </c>
      <c r="M12296" s="1" t="s">
        <v>78</v>
      </c>
      <c r="N12296" s="1" t="s">
        <v>79</v>
      </c>
    </row>
    <row r="12297" spans="1:14" x14ac:dyDescent="0.3">
      <c r="A12297">
        <v>29516</v>
      </c>
      <c r="B12297">
        <v>13040</v>
      </c>
      <c r="C12297">
        <f>1/COUNTIF(B:B,pizza_sales[[#This Row],[order_id]])</f>
        <v>0.5</v>
      </c>
      <c r="D12297" s="1" t="s">
        <v>80</v>
      </c>
      <c r="E12297">
        <v>1</v>
      </c>
      <c r="F12297" s="2">
        <v>42163</v>
      </c>
      <c r="G12297" s="2" t="str">
        <f>TEXT(pizza_sales[[#This Row],[order_date]],"dddd")</f>
        <v>Monday</v>
      </c>
      <c r="H12297" s="3">
        <v>0.52431712962962962</v>
      </c>
      <c r="I12297">
        <v>12.75</v>
      </c>
      <c r="J12297">
        <v>12.75</v>
      </c>
      <c r="K12297" s="1" t="s">
        <v>41</v>
      </c>
      <c r="L12297" s="1" t="s">
        <v>33</v>
      </c>
      <c r="M12297" s="1" t="s">
        <v>74</v>
      </c>
      <c r="N12297" s="1" t="s">
        <v>75</v>
      </c>
    </row>
    <row r="12298" spans="1:14" x14ac:dyDescent="0.3">
      <c r="A12298">
        <v>29517</v>
      </c>
      <c r="B12298">
        <v>13040</v>
      </c>
      <c r="C12298">
        <f>1/COUNTIF(B:B,pizza_sales[[#This Row],[order_id]])</f>
        <v>0.5</v>
      </c>
      <c r="D12298" s="1" t="s">
        <v>117</v>
      </c>
      <c r="E12298">
        <v>1</v>
      </c>
      <c r="F12298" s="2">
        <v>42163</v>
      </c>
      <c r="G12298" s="2" t="str">
        <f>TEXT(pizza_sales[[#This Row],[order_date]],"dddd")</f>
        <v>Monday</v>
      </c>
      <c r="H12298" s="3">
        <v>0.52431712962962962</v>
      </c>
      <c r="I12298">
        <v>12.75</v>
      </c>
      <c r="J12298">
        <v>12.75</v>
      </c>
      <c r="K12298" s="1" t="s">
        <v>41</v>
      </c>
      <c r="L12298" s="1" t="s">
        <v>33</v>
      </c>
      <c r="M12298" s="1" t="s">
        <v>70</v>
      </c>
      <c r="N12298" s="1" t="s">
        <v>71</v>
      </c>
    </row>
    <row r="12299" spans="1:14" x14ac:dyDescent="0.3">
      <c r="A12299">
        <v>29518</v>
      </c>
      <c r="B12299">
        <v>13041</v>
      </c>
      <c r="C12299">
        <f>1/COUNTIF(B:B,pizza_sales[[#This Row],[order_id]])</f>
        <v>1</v>
      </c>
      <c r="D12299" s="1" t="s">
        <v>132</v>
      </c>
      <c r="E12299">
        <v>1</v>
      </c>
      <c r="F12299" s="2">
        <v>42163</v>
      </c>
      <c r="G12299" s="2" t="str">
        <f>TEXT(pizza_sales[[#This Row],[order_date]],"dddd")</f>
        <v>Monday</v>
      </c>
      <c r="H12299" s="3">
        <v>0.52901620370370372</v>
      </c>
      <c r="I12299">
        <v>10.5</v>
      </c>
      <c r="J12299">
        <v>10.5</v>
      </c>
      <c r="K12299" s="1" t="s">
        <v>41</v>
      </c>
      <c r="L12299" s="1" t="s">
        <v>14</v>
      </c>
      <c r="M12299" s="1" t="s">
        <v>15</v>
      </c>
      <c r="N12299" s="1" t="s">
        <v>16</v>
      </c>
    </row>
    <row r="12300" spans="1:14" x14ac:dyDescent="0.3">
      <c r="A12300">
        <v>29519</v>
      </c>
      <c r="B12300">
        <v>13042</v>
      </c>
      <c r="C12300">
        <f>1/COUNTIF(B:B,pizza_sales[[#This Row],[order_id]])</f>
        <v>0.33333333333333331</v>
      </c>
      <c r="D12300" s="1" t="s">
        <v>84</v>
      </c>
      <c r="E12300">
        <v>1</v>
      </c>
      <c r="F12300" s="2">
        <v>42163</v>
      </c>
      <c r="G12300" s="2" t="str">
        <f>TEXT(pizza_sales[[#This Row],[order_date]],"dddd")</f>
        <v>Monday</v>
      </c>
      <c r="H12300" s="3">
        <v>0.53054398148148152</v>
      </c>
      <c r="I12300">
        <v>12</v>
      </c>
      <c r="J12300">
        <v>12</v>
      </c>
      <c r="K12300" s="1" t="s">
        <v>41</v>
      </c>
      <c r="L12300" s="1" t="s">
        <v>14</v>
      </c>
      <c r="M12300" s="1" t="s">
        <v>85</v>
      </c>
      <c r="N12300" s="1" t="s">
        <v>86</v>
      </c>
    </row>
    <row r="12301" spans="1:14" x14ac:dyDescent="0.3">
      <c r="A12301">
        <v>29520</v>
      </c>
      <c r="B12301">
        <v>13042</v>
      </c>
      <c r="C12301">
        <f>1/COUNTIF(B:B,pizza_sales[[#This Row],[order_id]])</f>
        <v>0.33333333333333331</v>
      </c>
      <c r="D12301" s="1" t="s">
        <v>76</v>
      </c>
      <c r="E12301">
        <v>1</v>
      </c>
      <c r="F12301" s="2">
        <v>42163</v>
      </c>
      <c r="G12301" s="2" t="str">
        <f>TEXT(pizza_sales[[#This Row],[order_date]],"dddd")</f>
        <v>Monday</v>
      </c>
      <c r="H12301" s="3">
        <v>0.53054398148148152</v>
      </c>
      <c r="I12301">
        <v>16.75</v>
      </c>
      <c r="J12301">
        <v>16.75</v>
      </c>
      <c r="K12301" s="1" t="s">
        <v>13</v>
      </c>
      <c r="L12301" s="1" t="s">
        <v>33</v>
      </c>
      <c r="M12301" s="1" t="s">
        <v>74</v>
      </c>
      <c r="N12301" s="1" t="s">
        <v>75</v>
      </c>
    </row>
    <row r="12302" spans="1:14" x14ac:dyDescent="0.3">
      <c r="A12302">
        <v>29521</v>
      </c>
      <c r="B12302">
        <v>13042</v>
      </c>
      <c r="C12302">
        <f>1/COUNTIF(B:B,pizza_sales[[#This Row],[order_id]])</f>
        <v>0.33333333333333331</v>
      </c>
      <c r="D12302" s="1" t="s">
        <v>99</v>
      </c>
      <c r="E12302">
        <v>1</v>
      </c>
      <c r="F12302" s="2">
        <v>42163</v>
      </c>
      <c r="G12302" s="2" t="str">
        <f>TEXT(pizza_sales[[#This Row],[order_date]],"dddd")</f>
        <v>Monday</v>
      </c>
      <c r="H12302" s="3">
        <v>0.53054398148148152</v>
      </c>
      <c r="I12302">
        <v>14.75</v>
      </c>
      <c r="J12302">
        <v>14.75</v>
      </c>
      <c r="K12302" s="1" t="s">
        <v>13</v>
      </c>
      <c r="L12302" s="1" t="s">
        <v>22</v>
      </c>
      <c r="M12302" s="1" t="s">
        <v>91</v>
      </c>
      <c r="N12302" s="1" t="s">
        <v>92</v>
      </c>
    </row>
    <row r="12303" spans="1:14" x14ac:dyDescent="0.3">
      <c r="A12303">
        <v>29522</v>
      </c>
      <c r="B12303">
        <v>13043</v>
      </c>
      <c r="C12303">
        <f>1/COUNTIF(B:B,pizza_sales[[#This Row],[order_id]])</f>
        <v>0.5</v>
      </c>
      <c r="D12303" s="1" t="s">
        <v>147</v>
      </c>
      <c r="E12303">
        <v>1</v>
      </c>
      <c r="F12303" s="2">
        <v>42163</v>
      </c>
      <c r="G12303" s="2" t="str">
        <f>TEXT(pizza_sales[[#This Row],[order_date]],"dddd")</f>
        <v>Monday</v>
      </c>
      <c r="H12303" s="3">
        <v>0.54151620370370368</v>
      </c>
      <c r="I12303">
        <v>16.75</v>
      </c>
      <c r="J12303">
        <v>16.75</v>
      </c>
      <c r="K12303" s="1" t="s">
        <v>13</v>
      </c>
      <c r="L12303" s="1" t="s">
        <v>33</v>
      </c>
      <c r="M12303" s="1" t="s">
        <v>70</v>
      </c>
      <c r="N12303" s="1" t="s">
        <v>71</v>
      </c>
    </row>
    <row r="12304" spans="1:14" x14ac:dyDescent="0.3">
      <c r="A12304">
        <v>29523</v>
      </c>
      <c r="B12304">
        <v>13043</v>
      </c>
      <c r="C12304">
        <f>1/COUNTIF(B:B,pizza_sales[[#This Row],[order_id]])</f>
        <v>0.5</v>
      </c>
      <c r="D12304" s="1" t="s">
        <v>47</v>
      </c>
      <c r="E12304">
        <v>1</v>
      </c>
      <c r="F12304" s="2">
        <v>42163</v>
      </c>
      <c r="G12304" s="2" t="str">
        <f>TEXT(pizza_sales[[#This Row],[order_date]],"dddd")</f>
        <v>Monday</v>
      </c>
      <c r="H12304" s="3">
        <v>0.54151620370370368</v>
      </c>
      <c r="I12304">
        <v>12.5</v>
      </c>
      <c r="J12304">
        <v>12.5</v>
      </c>
      <c r="K12304" s="1" t="s">
        <v>41</v>
      </c>
      <c r="L12304" s="1" t="s">
        <v>26</v>
      </c>
      <c r="M12304" s="1" t="s">
        <v>48</v>
      </c>
      <c r="N12304" s="1" t="s">
        <v>49</v>
      </c>
    </row>
    <row r="12305" spans="1:14" x14ac:dyDescent="0.3">
      <c r="A12305">
        <v>29524</v>
      </c>
      <c r="B12305">
        <v>13044</v>
      </c>
      <c r="C12305">
        <f>1/COUNTIF(B:B,pizza_sales[[#This Row],[order_id]])</f>
        <v>1</v>
      </c>
      <c r="D12305" s="1" t="s">
        <v>69</v>
      </c>
      <c r="E12305">
        <v>1</v>
      </c>
      <c r="F12305" s="2">
        <v>42163</v>
      </c>
      <c r="G12305" s="2" t="str">
        <f>TEXT(pizza_sales[[#This Row],[order_date]],"dddd")</f>
        <v>Monday</v>
      </c>
      <c r="H12305" s="3">
        <v>0.54896990740740736</v>
      </c>
      <c r="I12305">
        <v>20.75</v>
      </c>
      <c r="J12305">
        <v>20.75</v>
      </c>
      <c r="K12305" s="1" t="s">
        <v>21</v>
      </c>
      <c r="L12305" s="1" t="s">
        <v>33</v>
      </c>
      <c r="M12305" s="1" t="s">
        <v>70</v>
      </c>
      <c r="N12305" s="1" t="s">
        <v>71</v>
      </c>
    </row>
    <row r="12306" spans="1:14" x14ac:dyDescent="0.3">
      <c r="A12306">
        <v>29525</v>
      </c>
      <c r="B12306">
        <v>13045</v>
      </c>
      <c r="C12306">
        <f>1/COUNTIF(B:B,pizza_sales[[#This Row],[order_id]])</f>
        <v>1</v>
      </c>
      <c r="D12306" s="1" t="s">
        <v>112</v>
      </c>
      <c r="E12306">
        <v>1</v>
      </c>
      <c r="F12306" s="2">
        <v>42163</v>
      </c>
      <c r="G12306" s="2" t="str">
        <f>TEXT(pizza_sales[[#This Row],[order_date]],"dddd")</f>
        <v>Monday</v>
      </c>
      <c r="H12306" s="3">
        <v>0.54947916666666663</v>
      </c>
      <c r="I12306">
        <v>20.5</v>
      </c>
      <c r="J12306">
        <v>20.5</v>
      </c>
      <c r="K12306" s="1" t="s">
        <v>21</v>
      </c>
      <c r="L12306" s="1" t="s">
        <v>14</v>
      </c>
      <c r="M12306" s="1" t="s">
        <v>94</v>
      </c>
      <c r="N12306" s="1" t="s">
        <v>95</v>
      </c>
    </row>
    <row r="12307" spans="1:14" x14ac:dyDescent="0.3">
      <c r="A12307">
        <v>29526</v>
      </c>
      <c r="B12307">
        <v>13046</v>
      </c>
      <c r="C12307">
        <f>1/COUNTIF(B:B,pizza_sales[[#This Row],[order_id]])</f>
        <v>1</v>
      </c>
      <c r="D12307" s="1" t="s">
        <v>29</v>
      </c>
      <c r="E12307">
        <v>1</v>
      </c>
      <c r="F12307" s="2">
        <v>42163</v>
      </c>
      <c r="G12307" s="2" t="str">
        <f>TEXT(pizza_sales[[#This Row],[order_date]],"dddd")</f>
        <v>Monday</v>
      </c>
      <c r="H12307" s="3">
        <v>0.55399305555555556</v>
      </c>
      <c r="I12307">
        <v>16</v>
      </c>
      <c r="J12307">
        <v>16</v>
      </c>
      <c r="K12307" s="1" t="s">
        <v>13</v>
      </c>
      <c r="L12307" s="1" t="s">
        <v>22</v>
      </c>
      <c r="M12307" s="1" t="s">
        <v>30</v>
      </c>
      <c r="N12307" s="1" t="s">
        <v>31</v>
      </c>
    </row>
    <row r="12308" spans="1:14" x14ac:dyDescent="0.3">
      <c r="A12308">
        <v>29527</v>
      </c>
      <c r="B12308">
        <v>13047</v>
      </c>
      <c r="C12308">
        <f>1/COUNTIF(B:B,pizza_sales[[#This Row],[order_id]])</f>
        <v>0.33333333333333331</v>
      </c>
      <c r="D12308" s="1" t="s">
        <v>54</v>
      </c>
      <c r="E12308">
        <v>1</v>
      </c>
      <c r="F12308" s="2">
        <v>42163</v>
      </c>
      <c r="G12308" s="2" t="str">
        <f>TEXT(pizza_sales[[#This Row],[order_date]],"dddd")</f>
        <v>Monday</v>
      </c>
      <c r="H12308" s="3">
        <v>0.55612268518518515</v>
      </c>
      <c r="I12308">
        <v>20.5</v>
      </c>
      <c r="J12308">
        <v>20.5</v>
      </c>
      <c r="K12308" s="1" t="s">
        <v>21</v>
      </c>
      <c r="L12308" s="1" t="s">
        <v>14</v>
      </c>
      <c r="M12308" s="1" t="s">
        <v>55</v>
      </c>
      <c r="N12308" s="1" t="s">
        <v>56</v>
      </c>
    </row>
    <row r="12309" spans="1:14" x14ac:dyDescent="0.3">
      <c r="A12309">
        <v>29528</v>
      </c>
      <c r="B12309">
        <v>13047</v>
      </c>
      <c r="C12309">
        <f>1/COUNTIF(B:B,pizza_sales[[#This Row],[order_id]])</f>
        <v>0.33333333333333331</v>
      </c>
      <c r="D12309" s="1" t="s">
        <v>161</v>
      </c>
      <c r="E12309">
        <v>1</v>
      </c>
      <c r="F12309" s="2">
        <v>42163</v>
      </c>
      <c r="G12309" s="2" t="str">
        <f>TEXT(pizza_sales[[#This Row],[order_date]],"dddd")</f>
        <v>Monday</v>
      </c>
      <c r="H12309" s="3">
        <v>0.55612268518518515</v>
      </c>
      <c r="I12309">
        <v>12</v>
      </c>
      <c r="J12309">
        <v>12</v>
      </c>
      <c r="K12309" s="1" t="s">
        <v>41</v>
      </c>
      <c r="L12309" s="1" t="s">
        <v>22</v>
      </c>
      <c r="M12309" s="1" t="s">
        <v>104</v>
      </c>
      <c r="N12309" s="1" t="s">
        <v>105</v>
      </c>
    </row>
    <row r="12310" spans="1:14" x14ac:dyDescent="0.3">
      <c r="A12310">
        <v>29529</v>
      </c>
      <c r="B12310">
        <v>13047</v>
      </c>
      <c r="C12310">
        <f>1/COUNTIF(B:B,pizza_sales[[#This Row],[order_id]])</f>
        <v>0.33333333333333331</v>
      </c>
      <c r="D12310" s="1" t="s">
        <v>32</v>
      </c>
      <c r="E12310">
        <v>1</v>
      </c>
      <c r="F12310" s="2">
        <v>42163</v>
      </c>
      <c r="G12310" s="2" t="str">
        <f>TEXT(pizza_sales[[#This Row],[order_date]],"dddd")</f>
        <v>Monday</v>
      </c>
      <c r="H12310" s="3">
        <v>0.55612268518518515</v>
      </c>
      <c r="I12310">
        <v>20.75</v>
      </c>
      <c r="J12310">
        <v>20.75</v>
      </c>
      <c r="K12310" s="1" t="s">
        <v>21</v>
      </c>
      <c r="L12310" s="1" t="s">
        <v>33</v>
      </c>
      <c r="M12310" s="1" t="s">
        <v>34</v>
      </c>
      <c r="N12310" s="1" t="s">
        <v>35</v>
      </c>
    </row>
    <row r="12311" spans="1:14" x14ac:dyDescent="0.3">
      <c r="A12311">
        <v>29530</v>
      </c>
      <c r="B12311">
        <v>13048</v>
      </c>
      <c r="C12311">
        <f>1/COUNTIF(B:B,pizza_sales[[#This Row],[order_id]])</f>
        <v>0.5</v>
      </c>
      <c r="D12311" s="1" t="s">
        <v>118</v>
      </c>
      <c r="E12311">
        <v>1</v>
      </c>
      <c r="F12311" s="2">
        <v>42163</v>
      </c>
      <c r="G12311" s="2" t="str">
        <f>TEXT(pizza_sales[[#This Row],[order_date]],"dddd")</f>
        <v>Monday</v>
      </c>
      <c r="H12311" s="3">
        <v>0.55730324074074078</v>
      </c>
      <c r="I12311">
        <v>16.75</v>
      </c>
      <c r="J12311">
        <v>16.75</v>
      </c>
      <c r="K12311" s="1" t="s">
        <v>13</v>
      </c>
      <c r="L12311" s="1" t="s">
        <v>33</v>
      </c>
      <c r="M12311" s="1" t="s">
        <v>42</v>
      </c>
      <c r="N12311" s="1" t="s">
        <v>43</v>
      </c>
    </row>
    <row r="12312" spans="1:14" x14ac:dyDescent="0.3">
      <c r="A12312">
        <v>29531</v>
      </c>
      <c r="B12312">
        <v>13048</v>
      </c>
      <c r="C12312">
        <f>1/COUNTIF(B:B,pizza_sales[[#This Row],[order_id]])</f>
        <v>0.5</v>
      </c>
      <c r="D12312" s="1" t="s">
        <v>44</v>
      </c>
      <c r="E12312">
        <v>1</v>
      </c>
      <c r="F12312" s="2">
        <v>42163</v>
      </c>
      <c r="G12312" s="2" t="str">
        <f>TEXT(pizza_sales[[#This Row],[order_date]],"dddd")</f>
        <v>Monday</v>
      </c>
      <c r="H12312" s="3">
        <v>0.55730324074074078</v>
      </c>
      <c r="I12312">
        <v>12</v>
      </c>
      <c r="J12312">
        <v>12</v>
      </c>
      <c r="K12312" s="1" t="s">
        <v>41</v>
      </c>
      <c r="L12312" s="1" t="s">
        <v>14</v>
      </c>
      <c r="M12312" s="1" t="s">
        <v>45</v>
      </c>
      <c r="N12312" s="1" t="s">
        <v>46</v>
      </c>
    </row>
    <row r="12313" spans="1:14" x14ac:dyDescent="0.3">
      <c r="A12313">
        <v>29532</v>
      </c>
      <c r="B12313">
        <v>13049</v>
      </c>
      <c r="C12313">
        <f>1/COUNTIF(B:B,pizza_sales[[#This Row],[order_id]])</f>
        <v>1</v>
      </c>
      <c r="D12313" s="1" t="s">
        <v>151</v>
      </c>
      <c r="E12313">
        <v>1</v>
      </c>
      <c r="F12313" s="2">
        <v>42163</v>
      </c>
      <c r="G12313" s="2" t="str">
        <f>TEXT(pizza_sales[[#This Row],[order_date]],"dddd")</f>
        <v>Monday</v>
      </c>
      <c r="H12313" s="3">
        <v>0.56099537037037039</v>
      </c>
      <c r="I12313">
        <v>12.75</v>
      </c>
      <c r="J12313">
        <v>12.75</v>
      </c>
      <c r="K12313" s="1" t="s">
        <v>41</v>
      </c>
      <c r="L12313" s="1" t="s">
        <v>33</v>
      </c>
      <c r="M12313" s="1" t="s">
        <v>34</v>
      </c>
      <c r="N12313" s="1" t="s">
        <v>35</v>
      </c>
    </row>
    <row r="12314" spans="1:14" x14ac:dyDescent="0.3">
      <c r="A12314">
        <v>29533</v>
      </c>
      <c r="B12314">
        <v>13050</v>
      </c>
      <c r="C12314">
        <f>1/COUNTIF(B:B,pizza_sales[[#This Row],[order_id]])</f>
        <v>1</v>
      </c>
      <c r="D12314" s="1" t="s">
        <v>163</v>
      </c>
      <c r="E12314">
        <v>1</v>
      </c>
      <c r="F12314" s="2">
        <v>42163</v>
      </c>
      <c r="G12314" s="2" t="str">
        <f>TEXT(pizza_sales[[#This Row],[order_date]],"dddd")</f>
        <v>Monday</v>
      </c>
      <c r="H12314" s="3">
        <v>0.56478009259259254</v>
      </c>
      <c r="I12314">
        <v>16</v>
      </c>
      <c r="J12314">
        <v>16</v>
      </c>
      <c r="K12314" s="1" t="s">
        <v>13</v>
      </c>
      <c r="L12314" s="1" t="s">
        <v>14</v>
      </c>
      <c r="M12314" s="1" t="s">
        <v>94</v>
      </c>
      <c r="N12314" s="1" t="s">
        <v>95</v>
      </c>
    </row>
    <row r="12315" spans="1:14" x14ac:dyDescent="0.3">
      <c r="A12315">
        <v>29534</v>
      </c>
      <c r="B12315">
        <v>13051</v>
      </c>
      <c r="C12315">
        <f>1/COUNTIF(B:B,pizza_sales[[#This Row],[order_id]])</f>
        <v>0.5</v>
      </c>
      <c r="D12315" s="1" t="s">
        <v>50</v>
      </c>
      <c r="E12315">
        <v>1</v>
      </c>
      <c r="F12315" s="2">
        <v>42163</v>
      </c>
      <c r="G12315" s="2" t="str">
        <f>TEXT(pizza_sales[[#This Row],[order_date]],"dddd")</f>
        <v>Monday</v>
      </c>
      <c r="H12315" s="3">
        <v>0.57603009259259264</v>
      </c>
      <c r="I12315">
        <v>12</v>
      </c>
      <c r="J12315">
        <v>12</v>
      </c>
      <c r="K12315" s="1" t="s">
        <v>41</v>
      </c>
      <c r="L12315" s="1" t="s">
        <v>14</v>
      </c>
      <c r="M12315" s="1" t="s">
        <v>18</v>
      </c>
      <c r="N12315" s="1" t="s">
        <v>19</v>
      </c>
    </row>
    <row r="12316" spans="1:14" x14ac:dyDescent="0.3">
      <c r="A12316">
        <v>29535</v>
      </c>
      <c r="B12316">
        <v>13051</v>
      </c>
      <c r="C12316">
        <f>1/COUNTIF(B:B,pizza_sales[[#This Row],[order_id]])</f>
        <v>0.5</v>
      </c>
      <c r="D12316" s="1" t="s">
        <v>151</v>
      </c>
      <c r="E12316">
        <v>1</v>
      </c>
      <c r="F12316" s="2">
        <v>42163</v>
      </c>
      <c r="G12316" s="2" t="str">
        <f>TEXT(pizza_sales[[#This Row],[order_date]],"dddd")</f>
        <v>Monday</v>
      </c>
      <c r="H12316" s="3">
        <v>0.57603009259259264</v>
      </c>
      <c r="I12316">
        <v>12.75</v>
      </c>
      <c r="J12316">
        <v>12.75</v>
      </c>
      <c r="K12316" s="1" t="s">
        <v>41</v>
      </c>
      <c r="L12316" s="1" t="s">
        <v>33</v>
      </c>
      <c r="M12316" s="1" t="s">
        <v>34</v>
      </c>
      <c r="N12316" s="1" t="s">
        <v>35</v>
      </c>
    </row>
    <row r="12317" spans="1:14" x14ac:dyDescent="0.3">
      <c r="A12317">
        <v>29536</v>
      </c>
      <c r="B12317">
        <v>13052</v>
      </c>
      <c r="C12317">
        <f>1/COUNTIF(B:B,pizza_sales[[#This Row],[order_id]])</f>
        <v>0.25</v>
      </c>
      <c r="D12317" s="1" t="s">
        <v>84</v>
      </c>
      <c r="E12317">
        <v>1</v>
      </c>
      <c r="F12317" s="2">
        <v>42163</v>
      </c>
      <c r="G12317" s="2" t="str">
        <f>TEXT(pizza_sales[[#This Row],[order_date]],"dddd")</f>
        <v>Monday</v>
      </c>
      <c r="H12317" s="3">
        <v>0.58559027777777772</v>
      </c>
      <c r="I12317">
        <v>12</v>
      </c>
      <c r="J12317">
        <v>12</v>
      </c>
      <c r="K12317" s="1" t="s">
        <v>41</v>
      </c>
      <c r="L12317" s="1" t="s">
        <v>14</v>
      </c>
      <c r="M12317" s="1" t="s">
        <v>85</v>
      </c>
      <c r="N12317" s="1" t="s">
        <v>86</v>
      </c>
    </row>
    <row r="12318" spans="1:14" x14ac:dyDescent="0.3">
      <c r="A12318">
        <v>29537</v>
      </c>
      <c r="B12318">
        <v>13052</v>
      </c>
      <c r="C12318">
        <f>1/COUNTIF(B:B,pizza_sales[[#This Row],[order_id]])</f>
        <v>0.25</v>
      </c>
      <c r="D12318" s="1" t="s">
        <v>165</v>
      </c>
      <c r="E12318">
        <v>1</v>
      </c>
      <c r="F12318" s="2">
        <v>42163</v>
      </c>
      <c r="G12318" s="2" t="str">
        <f>TEXT(pizza_sales[[#This Row],[order_date]],"dddd")</f>
        <v>Monday</v>
      </c>
      <c r="H12318" s="3">
        <v>0.58559027777777772</v>
      </c>
      <c r="I12318">
        <v>23.65</v>
      </c>
      <c r="J12318">
        <v>23.65</v>
      </c>
      <c r="K12318" s="1" t="s">
        <v>41</v>
      </c>
      <c r="L12318" s="1" t="s">
        <v>26</v>
      </c>
      <c r="M12318" s="1" t="s">
        <v>166</v>
      </c>
      <c r="N12318" s="1" t="s">
        <v>167</v>
      </c>
    </row>
    <row r="12319" spans="1:14" x14ac:dyDescent="0.3">
      <c r="A12319">
        <v>29538</v>
      </c>
      <c r="B12319">
        <v>13052</v>
      </c>
      <c r="C12319">
        <f>1/COUNTIF(B:B,pizza_sales[[#This Row],[order_id]])</f>
        <v>0.25</v>
      </c>
      <c r="D12319" s="1" t="s">
        <v>156</v>
      </c>
      <c r="E12319">
        <v>1</v>
      </c>
      <c r="F12319" s="2">
        <v>42163</v>
      </c>
      <c r="G12319" s="2" t="str">
        <f>TEXT(pizza_sales[[#This Row],[order_date]],"dddd")</f>
        <v>Monday</v>
      </c>
      <c r="H12319" s="3">
        <v>0.58559027777777772</v>
      </c>
      <c r="I12319">
        <v>12.75</v>
      </c>
      <c r="J12319">
        <v>12.75</v>
      </c>
      <c r="K12319" s="1" t="s">
        <v>41</v>
      </c>
      <c r="L12319" s="1" t="s">
        <v>33</v>
      </c>
      <c r="M12319" s="1" t="s">
        <v>82</v>
      </c>
      <c r="N12319" s="1" t="s">
        <v>83</v>
      </c>
    </row>
    <row r="12320" spans="1:14" x14ac:dyDescent="0.3">
      <c r="A12320">
        <v>29539</v>
      </c>
      <c r="B12320">
        <v>13052</v>
      </c>
      <c r="C12320">
        <f>1/COUNTIF(B:B,pizza_sales[[#This Row],[order_id]])</f>
        <v>0.25</v>
      </c>
      <c r="D12320" s="1" t="s">
        <v>59</v>
      </c>
      <c r="E12320">
        <v>1</v>
      </c>
      <c r="F12320" s="2">
        <v>42163</v>
      </c>
      <c r="G12320" s="2" t="str">
        <f>TEXT(pizza_sales[[#This Row],[order_date]],"dddd")</f>
        <v>Monday</v>
      </c>
      <c r="H12320" s="3">
        <v>0.58559027777777772</v>
      </c>
      <c r="I12320">
        <v>20.75</v>
      </c>
      <c r="J12320">
        <v>20.75</v>
      </c>
      <c r="K12320" s="1" t="s">
        <v>21</v>
      </c>
      <c r="L12320" s="1" t="s">
        <v>26</v>
      </c>
      <c r="M12320" s="1" t="s">
        <v>60</v>
      </c>
      <c r="N12320" s="1" t="s">
        <v>61</v>
      </c>
    </row>
    <row r="12321" spans="1:14" x14ac:dyDescent="0.3">
      <c r="A12321">
        <v>29540</v>
      </c>
      <c r="B12321">
        <v>13053</v>
      </c>
      <c r="C12321">
        <f>1/COUNTIF(B:B,pizza_sales[[#This Row],[order_id]])</f>
        <v>0.25</v>
      </c>
      <c r="D12321" s="1" t="s">
        <v>90</v>
      </c>
      <c r="E12321">
        <v>1</v>
      </c>
      <c r="F12321" s="2">
        <v>42163</v>
      </c>
      <c r="G12321" s="2" t="str">
        <f>TEXT(pizza_sales[[#This Row],[order_date]],"dddd")</f>
        <v>Monday</v>
      </c>
      <c r="H12321" s="3">
        <v>0.58797453703703706</v>
      </c>
      <c r="I12321">
        <v>17.95</v>
      </c>
      <c r="J12321">
        <v>17.95</v>
      </c>
      <c r="K12321" s="1" t="s">
        <v>21</v>
      </c>
      <c r="L12321" s="1" t="s">
        <v>22</v>
      </c>
      <c r="M12321" s="1" t="s">
        <v>91</v>
      </c>
      <c r="N12321" s="1" t="s">
        <v>92</v>
      </c>
    </row>
    <row r="12322" spans="1:14" x14ac:dyDescent="0.3">
      <c r="A12322">
        <v>29541</v>
      </c>
      <c r="B12322">
        <v>13053</v>
      </c>
      <c r="C12322">
        <f>1/COUNTIF(B:B,pizza_sales[[#This Row],[order_id]])</f>
        <v>0.25</v>
      </c>
      <c r="D12322" s="1" t="s">
        <v>99</v>
      </c>
      <c r="E12322">
        <v>1</v>
      </c>
      <c r="F12322" s="2">
        <v>42163</v>
      </c>
      <c r="G12322" s="2" t="str">
        <f>TEXT(pizza_sales[[#This Row],[order_date]],"dddd")</f>
        <v>Monday</v>
      </c>
      <c r="H12322" s="3">
        <v>0.58797453703703706</v>
      </c>
      <c r="I12322">
        <v>14.75</v>
      </c>
      <c r="J12322">
        <v>14.75</v>
      </c>
      <c r="K12322" s="1" t="s">
        <v>13</v>
      </c>
      <c r="L12322" s="1" t="s">
        <v>22</v>
      </c>
      <c r="M12322" s="1" t="s">
        <v>91</v>
      </c>
      <c r="N12322" s="1" t="s">
        <v>92</v>
      </c>
    </row>
    <row r="12323" spans="1:14" x14ac:dyDescent="0.3">
      <c r="A12323">
        <v>29542</v>
      </c>
      <c r="B12323">
        <v>13053</v>
      </c>
      <c r="C12323">
        <f>1/COUNTIF(B:B,pizza_sales[[#This Row],[order_id]])</f>
        <v>0.25</v>
      </c>
      <c r="D12323" s="1" t="s">
        <v>112</v>
      </c>
      <c r="E12323">
        <v>1</v>
      </c>
      <c r="F12323" s="2">
        <v>42163</v>
      </c>
      <c r="G12323" s="2" t="str">
        <f>TEXT(pizza_sales[[#This Row],[order_date]],"dddd")</f>
        <v>Monday</v>
      </c>
      <c r="H12323" s="3">
        <v>0.58797453703703706</v>
      </c>
      <c r="I12323">
        <v>20.5</v>
      </c>
      <c r="J12323">
        <v>20.5</v>
      </c>
      <c r="K12323" s="1" t="s">
        <v>21</v>
      </c>
      <c r="L12323" s="1" t="s">
        <v>14</v>
      </c>
      <c r="M12323" s="1" t="s">
        <v>94</v>
      </c>
      <c r="N12323" s="1" t="s">
        <v>95</v>
      </c>
    </row>
    <row r="12324" spans="1:14" x14ac:dyDescent="0.3">
      <c r="A12324">
        <v>29543</v>
      </c>
      <c r="B12324">
        <v>13053</v>
      </c>
      <c r="C12324">
        <f>1/COUNTIF(B:B,pizza_sales[[#This Row],[order_id]])</f>
        <v>0.25</v>
      </c>
      <c r="D12324" s="1" t="s">
        <v>117</v>
      </c>
      <c r="E12324">
        <v>1</v>
      </c>
      <c r="F12324" s="2">
        <v>42163</v>
      </c>
      <c r="G12324" s="2" t="str">
        <f>TEXT(pizza_sales[[#This Row],[order_date]],"dddd")</f>
        <v>Monday</v>
      </c>
      <c r="H12324" s="3">
        <v>0.58797453703703706</v>
      </c>
      <c r="I12324">
        <v>12.75</v>
      </c>
      <c r="J12324">
        <v>12.75</v>
      </c>
      <c r="K12324" s="1" t="s">
        <v>41</v>
      </c>
      <c r="L12324" s="1" t="s">
        <v>33</v>
      </c>
      <c r="M12324" s="1" t="s">
        <v>70</v>
      </c>
      <c r="N12324" s="1" t="s">
        <v>71</v>
      </c>
    </row>
    <row r="12325" spans="1:14" x14ac:dyDescent="0.3">
      <c r="A12325">
        <v>29544</v>
      </c>
      <c r="B12325">
        <v>13054</v>
      </c>
      <c r="C12325">
        <f>1/COUNTIF(B:B,pizza_sales[[#This Row],[order_id]])</f>
        <v>0.14285714285714285</v>
      </c>
      <c r="D12325" s="1" t="s">
        <v>40</v>
      </c>
      <c r="E12325">
        <v>1</v>
      </c>
      <c r="F12325" s="2">
        <v>42163</v>
      </c>
      <c r="G12325" s="2" t="str">
        <f>TEXT(pizza_sales[[#This Row],[order_date]],"dddd")</f>
        <v>Monday</v>
      </c>
      <c r="H12325" s="3">
        <v>0.58842592592592591</v>
      </c>
      <c r="I12325">
        <v>12.75</v>
      </c>
      <c r="J12325">
        <v>12.75</v>
      </c>
      <c r="K12325" s="1" t="s">
        <v>41</v>
      </c>
      <c r="L12325" s="1" t="s">
        <v>33</v>
      </c>
      <c r="M12325" s="1" t="s">
        <v>42</v>
      </c>
      <c r="N12325" s="1" t="s">
        <v>43</v>
      </c>
    </row>
    <row r="12326" spans="1:14" x14ac:dyDescent="0.3">
      <c r="A12326">
        <v>29545</v>
      </c>
      <c r="B12326">
        <v>13054</v>
      </c>
      <c r="C12326">
        <f>1/COUNTIF(B:B,pizza_sales[[#This Row],[order_id]])</f>
        <v>0.14285714285714285</v>
      </c>
      <c r="D12326" s="1" t="s">
        <v>80</v>
      </c>
      <c r="E12326">
        <v>1</v>
      </c>
      <c r="F12326" s="2">
        <v>42163</v>
      </c>
      <c r="G12326" s="2" t="str">
        <f>TEXT(pizza_sales[[#This Row],[order_date]],"dddd")</f>
        <v>Monday</v>
      </c>
      <c r="H12326" s="3">
        <v>0.58842592592592591</v>
      </c>
      <c r="I12326">
        <v>12.75</v>
      </c>
      <c r="J12326">
        <v>12.75</v>
      </c>
      <c r="K12326" s="1" t="s">
        <v>41</v>
      </c>
      <c r="L12326" s="1" t="s">
        <v>33</v>
      </c>
      <c r="M12326" s="1" t="s">
        <v>74</v>
      </c>
      <c r="N12326" s="1" t="s">
        <v>75</v>
      </c>
    </row>
    <row r="12327" spans="1:14" x14ac:dyDescent="0.3">
      <c r="A12327">
        <v>29546</v>
      </c>
      <c r="B12327">
        <v>13054</v>
      </c>
      <c r="C12327">
        <f>1/COUNTIF(B:B,pizza_sales[[#This Row],[order_id]])</f>
        <v>0.14285714285714285</v>
      </c>
      <c r="D12327" s="1" t="s">
        <v>142</v>
      </c>
      <c r="E12327">
        <v>1</v>
      </c>
      <c r="F12327" s="2">
        <v>42163</v>
      </c>
      <c r="G12327" s="2" t="str">
        <f>TEXT(pizza_sales[[#This Row],[order_date]],"dddd")</f>
        <v>Monday</v>
      </c>
      <c r="H12327" s="3">
        <v>0.58842592592592591</v>
      </c>
      <c r="I12327">
        <v>16.5</v>
      </c>
      <c r="J12327">
        <v>16.5</v>
      </c>
      <c r="K12327" s="1" t="s">
        <v>21</v>
      </c>
      <c r="L12327" s="1" t="s">
        <v>14</v>
      </c>
      <c r="M12327" s="1" t="s">
        <v>15</v>
      </c>
      <c r="N12327" s="1" t="s">
        <v>16</v>
      </c>
    </row>
    <row r="12328" spans="1:14" x14ac:dyDescent="0.3">
      <c r="A12328">
        <v>29547</v>
      </c>
      <c r="B12328">
        <v>13054</v>
      </c>
      <c r="C12328">
        <f>1/COUNTIF(B:B,pizza_sales[[#This Row],[order_id]])</f>
        <v>0.14285714285714285</v>
      </c>
      <c r="D12328" s="1" t="s">
        <v>116</v>
      </c>
      <c r="E12328">
        <v>1</v>
      </c>
      <c r="F12328" s="2">
        <v>42163</v>
      </c>
      <c r="G12328" s="2" t="str">
        <f>TEXT(pizza_sales[[#This Row],[order_date]],"dddd")</f>
        <v>Monday</v>
      </c>
      <c r="H12328" s="3">
        <v>0.58842592592592591</v>
      </c>
      <c r="I12328">
        <v>16</v>
      </c>
      <c r="J12328">
        <v>16</v>
      </c>
      <c r="K12328" s="1" t="s">
        <v>13</v>
      </c>
      <c r="L12328" s="1" t="s">
        <v>14</v>
      </c>
      <c r="M12328" s="1" t="s">
        <v>55</v>
      </c>
      <c r="N12328" s="1" t="s">
        <v>56</v>
      </c>
    </row>
    <row r="12329" spans="1:14" x14ac:dyDescent="0.3">
      <c r="A12329">
        <v>29548</v>
      </c>
      <c r="B12329">
        <v>13054</v>
      </c>
      <c r="C12329">
        <f>1/COUNTIF(B:B,pizza_sales[[#This Row],[order_id]])</f>
        <v>0.14285714285714285</v>
      </c>
      <c r="D12329" s="1" t="s">
        <v>119</v>
      </c>
      <c r="E12329">
        <v>1</v>
      </c>
      <c r="F12329" s="2">
        <v>42163</v>
      </c>
      <c r="G12329" s="2" t="str">
        <f>TEXT(pizza_sales[[#This Row],[order_date]],"dddd")</f>
        <v>Monday</v>
      </c>
      <c r="H12329" s="3">
        <v>0.58842592592592591</v>
      </c>
      <c r="I12329">
        <v>12.5</v>
      </c>
      <c r="J12329">
        <v>12.5</v>
      </c>
      <c r="K12329" s="1" t="s">
        <v>13</v>
      </c>
      <c r="L12329" s="1" t="s">
        <v>14</v>
      </c>
      <c r="M12329" s="1" t="s">
        <v>78</v>
      </c>
      <c r="N12329" s="1" t="s">
        <v>79</v>
      </c>
    </row>
    <row r="12330" spans="1:14" x14ac:dyDescent="0.3">
      <c r="A12330">
        <v>29549</v>
      </c>
      <c r="B12330">
        <v>13054</v>
      </c>
      <c r="C12330">
        <f>1/COUNTIF(B:B,pizza_sales[[#This Row],[order_id]])</f>
        <v>0.14285714285714285</v>
      </c>
      <c r="D12330" s="1" t="s">
        <v>121</v>
      </c>
      <c r="E12330">
        <v>1</v>
      </c>
      <c r="F12330" s="2">
        <v>42163</v>
      </c>
      <c r="G12330" s="2" t="str">
        <f>TEXT(pizza_sales[[#This Row],[order_date]],"dddd")</f>
        <v>Monday</v>
      </c>
      <c r="H12330" s="3">
        <v>0.58842592592592591</v>
      </c>
      <c r="I12330">
        <v>16.25</v>
      </c>
      <c r="J12330">
        <v>16.25</v>
      </c>
      <c r="K12330" s="1" t="s">
        <v>13</v>
      </c>
      <c r="L12330" s="1" t="s">
        <v>26</v>
      </c>
      <c r="M12330" s="1" t="s">
        <v>114</v>
      </c>
      <c r="N12330" s="1" t="s">
        <v>115</v>
      </c>
    </row>
    <row r="12331" spans="1:14" x14ac:dyDescent="0.3">
      <c r="A12331">
        <v>29550</v>
      </c>
      <c r="B12331">
        <v>13054</v>
      </c>
      <c r="C12331">
        <f>1/COUNTIF(B:B,pizza_sales[[#This Row],[order_id]])</f>
        <v>0.14285714285714285</v>
      </c>
      <c r="D12331" s="1" t="s">
        <v>162</v>
      </c>
      <c r="E12331">
        <v>1</v>
      </c>
      <c r="F12331" s="2">
        <v>42163</v>
      </c>
      <c r="G12331" s="2" t="str">
        <f>TEXT(pizza_sales[[#This Row],[order_date]],"dddd")</f>
        <v>Monday</v>
      </c>
      <c r="H12331" s="3">
        <v>0.58842592592592591</v>
      </c>
      <c r="I12331">
        <v>16</v>
      </c>
      <c r="J12331">
        <v>16</v>
      </c>
      <c r="K12331" s="1" t="s">
        <v>13</v>
      </c>
      <c r="L12331" s="1" t="s">
        <v>22</v>
      </c>
      <c r="M12331" s="1" t="s">
        <v>110</v>
      </c>
      <c r="N12331" s="1" t="s">
        <v>111</v>
      </c>
    </row>
    <row r="12332" spans="1:14" x14ac:dyDescent="0.3">
      <c r="A12332">
        <v>29551</v>
      </c>
      <c r="B12332">
        <v>13055</v>
      </c>
      <c r="C12332">
        <f>1/COUNTIF(B:B,pizza_sales[[#This Row],[order_id]])</f>
        <v>0.5</v>
      </c>
      <c r="D12332" s="1" t="s">
        <v>73</v>
      </c>
      <c r="E12332">
        <v>1</v>
      </c>
      <c r="F12332" s="2">
        <v>42163</v>
      </c>
      <c r="G12332" s="2" t="str">
        <f>TEXT(pizza_sales[[#This Row],[order_date]],"dddd")</f>
        <v>Monday</v>
      </c>
      <c r="H12332" s="3">
        <v>0.59186342592592589</v>
      </c>
      <c r="I12332">
        <v>20.75</v>
      </c>
      <c r="J12332">
        <v>20.75</v>
      </c>
      <c r="K12332" s="1" t="s">
        <v>21</v>
      </c>
      <c r="L12332" s="1" t="s">
        <v>33</v>
      </c>
      <c r="M12332" s="1" t="s">
        <v>74</v>
      </c>
      <c r="N12332" s="1" t="s">
        <v>75</v>
      </c>
    </row>
    <row r="12333" spans="1:14" x14ac:dyDescent="0.3">
      <c r="A12333">
        <v>29552</v>
      </c>
      <c r="B12333">
        <v>13055</v>
      </c>
      <c r="C12333">
        <f>1/COUNTIF(B:B,pizza_sales[[#This Row],[order_id]])</f>
        <v>0.5</v>
      </c>
      <c r="D12333" s="1" t="s">
        <v>17</v>
      </c>
      <c r="E12333">
        <v>1</v>
      </c>
      <c r="F12333" s="2">
        <v>42163</v>
      </c>
      <c r="G12333" s="2" t="str">
        <f>TEXT(pizza_sales[[#This Row],[order_date]],"dddd")</f>
        <v>Monday</v>
      </c>
      <c r="H12333" s="3">
        <v>0.59186342592592589</v>
      </c>
      <c r="I12333">
        <v>16</v>
      </c>
      <c r="J12333">
        <v>16</v>
      </c>
      <c r="K12333" s="1" t="s">
        <v>13</v>
      </c>
      <c r="L12333" s="1" t="s">
        <v>14</v>
      </c>
      <c r="M12333" s="1" t="s">
        <v>18</v>
      </c>
      <c r="N12333" s="1" t="s">
        <v>19</v>
      </c>
    </row>
    <row r="12334" spans="1:14" x14ac:dyDescent="0.3">
      <c r="A12334">
        <v>29553</v>
      </c>
      <c r="B12334">
        <v>13056</v>
      </c>
      <c r="C12334">
        <f>1/COUNTIF(B:B,pizza_sales[[#This Row],[order_id]])</f>
        <v>1</v>
      </c>
      <c r="D12334" s="1" t="s">
        <v>65</v>
      </c>
      <c r="E12334">
        <v>1</v>
      </c>
      <c r="F12334" s="2">
        <v>42163</v>
      </c>
      <c r="G12334" s="2" t="str">
        <f>TEXT(pizza_sales[[#This Row],[order_date]],"dddd")</f>
        <v>Monday</v>
      </c>
      <c r="H12334" s="3">
        <v>0.59255787037037033</v>
      </c>
      <c r="I12334">
        <v>12</v>
      </c>
      <c r="J12334">
        <v>12</v>
      </c>
      <c r="K12334" s="1" t="s">
        <v>41</v>
      </c>
      <c r="L12334" s="1" t="s">
        <v>22</v>
      </c>
      <c r="M12334" s="1" t="s">
        <v>66</v>
      </c>
      <c r="N12334" s="1" t="s">
        <v>67</v>
      </c>
    </row>
    <row r="12335" spans="1:14" x14ac:dyDescent="0.3">
      <c r="A12335">
        <v>29554</v>
      </c>
      <c r="B12335">
        <v>13057</v>
      </c>
      <c r="C12335">
        <f>1/COUNTIF(B:B,pizza_sales[[#This Row],[order_id]])</f>
        <v>0.33333333333333331</v>
      </c>
      <c r="D12335" s="1" t="s">
        <v>84</v>
      </c>
      <c r="E12335">
        <v>1</v>
      </c>
      <c r="F12335" s="2">
        <v>42163</v>
      </c>
      <c r="G12335" s="2" t="str">
        <f>TEXT(pizza_sales[[#This Row],[order_date]],"dddd")</f>
        <v>Monday</v>
      </c>
      <c r="H12335" s="3">
        <v>0.61949074074074073</v>
      </c>
      <c r="I12335">
        <v>12</v>
      </c>
      <c r="J12335">
        <v>12</v>
      </c>
      <c r="K12335" s="1" t="s">
        <v>41</v>
      </c>
      <c r="L12335" s="1" t="s">
        <v>14</v>
      </c>
      <c r="M12335" s="1" t="s">
        <v>85</v>
      </c>
      <c r="N12335" s="1" t="s">
        <v>86</v>
      </c>
    </row>
    <row r="12336" spans="1:14" x14ac:dyDescent="0.3">
      <c r="A12336">
        <v>29555</v>
      </c>
      <c r="B12336">
        <v>13057</v>
      </c>
      <c r="C12336">
        <f>1/COUNTIF(B:B,pizza_sales[[#This Row],[order_id]])</f>
        <v>0.33333333333333331</v>
      </c>
      <c r="D12336" s="1" t="s">
        <v>20</v>
      </c>
      <c r="E12336">
        <v>1</v>
      </c>
      <c r="F12336" s="2">
        <v>42163</v>
      </c>
      <c r="G12336" s="2" t="str">
        <f>TEXT(pizza_sales[[#This Row],[order_date]],"dddd")</f>
        <v>Monday</v>
      </c>
      <c r="H12336" s="3">
        <v>0.61949074074074073</v>
      </c>
      <c r="I12336">
        <v>18.5</v>
      </c>
      <c r="J12336">
        <v>18.5</v>
      </c>
      <c r="K12336" s="1" t="s">
        <v>21</v>
      </c>
      <c r="L12336" s="1" t="s">
        <v>22</v>
      </c>
      <c r="M12336" s="1" t="s">
        <v>23</v>
      </c>
      <c r="N12336" s="1" t="s">
        <v>24</v>
      </c>
    </row>
    <row r="12337" spans="1:14" x14ac:dyDescent="0.3">
      <c r="A12337">
        <v>29556</v>
      </c>
      <c r="B12337">
        <v>13057</v>
      </c>
      <c r="C12337">
        <f>1/COUNTIF(B:B,pizza_sales[[#This Row],[order_id]])</f>
        <v>0.33333333333333331</v>
      </c>
      <c r="D12337" s="1" t="s">
        <v>161</v>
      </c>
      <c r="E12337">
        <v>1</v>
      </c>
      <c r="F12337" s="2">
        <v>42163</v>
      </c>
      <c r="G12337" s="2" t="str">
        <f>TEXT(pizza_sales[[#This Row],[order_date]],"dddd")</f>
        <v>Monday</v>
      </c>
      <c r="H12337" s="3">
        <v>0.61949074074074073</v>
      </c>
      <c r="I12337">
        <v>12</v>
      </c>
      <c r="J12337">
        <v>12</v>
      </c>
      <c r="K12337" s="1" t="s">
        <v>41</v>
      </c>
      <c r="L12337" s="1" t="s">
        <v>22</v>
      </c>
      <c r="M12337" s="1" t="s">
        <v>104</v>
      </c>
      <c r="N12337" s="1" t="s">
        <v>105</v>
      </c>
    </row>
    <row r="12338" spans="1:14" x14ac:dyDescent="0.3">
      <c r="A12338">
        <v>29557</v>
      </c>
      <c r="B12338">
        <v>13058</v>
      </c>
      <c r="C12338">
        <f>1/COUNTIF(B:B,pizza_sales[[#This Row],[order_id]])</f>
        <v>1</v>
      </c>
      <c r="D12338" s="1" t="s">
        <v>142</v>
      </c>
      <c r="E12338">
        <v>1</v>
      </c>
      <c r="F12338" s="2">
        <v>42163</v>
      </c>
      <c r="G12338" s="2" t="str">
        <f>TEXT(pizza_sales[[#This Row],[order_date]],"dddd")</f>
        <v>Monday</v>
      </c>
      <c r="H12338" s="3">
        <v>0.62146990740740737</v>
      </c>
      <c r="I12338">
        <v>16.5</v>
      </c>
      <c r="J12338">
        <v>16.5</v>
      </c>
      <c r="K12338" s="1" t="s">
        <v>21</v>
      </c>
      <c r="L12338" s="1" t="s">
        <v>14</v>
      </c>
      <c r="M12338" s="1" t="s">
        <v>15</v>
      </c>
      <c r="N12338" s="1" t="s">
        <v>16</v>
      </c>
    </row>
    <row r="12339" spans="1:14" x14ac:dyDescent="0.3">
      <c r="A12339">
        <v>29558</v>
      </c>
      <c r="B12339">
        <v>13059</v>
      </c>
      <c r="C12339">
        <f>1/COUNTIF(B:B,pizza_sales[[#This Row],[order_id]])</f>
        <v>1</v>
      </c>
      <c r="D12339" s="1" t="s">
        <v>148</v>
      </c>
      <c r="E12339">
        <v>1</v>
      </c>
      <c r="F12339" s="2">
        <v>42163</v>
      </c>
      <c r="G12339" s="2" t="str">
        <f>TEXT(pizza_sales[[#This Row],[order_date]],"dddd")</f>
        <v>Monday</v>
      </c>
      <c r="H12339" s="3">
        <v>0.63423611111111111</v>
      </c>
      <c r="I12339">
        <v>14.5</v>
      </c>
      <c r="J12339">
        <v>14.5</v>
      </c>
      <c r="K12339" s="1" t="s">
        <v>13</v>
      </c>
      <c r="L12339" s="1" t="s">
        <v>14</v>
      </c>
      <c r="M12339" s="1" t="s">
        <v>130</v>
      </c>
      <c r="N12339" s="1" t="s">
        <v>131</v>
      </c>
    </row>
    <row r="12340" spans="1:14" x14ac:dyDescent="0.3">
      <c r="A12340">
        <v>29559</v>
      </c>
      <c r="B12340">
        <v>13060</v>
      </c>
      <c r="C12340">
        <f>1/COUNTIF(B:B,pizza_sales[[#This Row],[order_id]])</f>
        <v>0.33333333333333331</v>
      </c>
      <c r="D12340" s="1" t="s">
        <v>129</v>
      </c>
      <c r="E12340">
        <v>1</v>
      </c>
      <c r="F12340" s="2">
        <v>42163</v>
      </c>
      <c r="G12340" s="2" t="str">
        <f>TEXT(pizza_sales[[#This Row],[order_date]],"dddd")</f>
        <v>Monday</v>
      </c>
      <c r="H12340" s="3">
        <v>0.64947916666666672</v>
      </c>
      <c r="I12340">
        <v>17.5</v>
      </c>
      <c r="J12340">
        <v>17.5</v>
      </c>
      <c r="K12340" s="1" t="s">
        <v>21</v>
      </c>
      <c r="L12340" s="1" t="s">
        <v>14</v>
      </c>
      <c r="M12340" s="1" t="s">
        <v>130</v>
      </c>
      <c r="N12340" s="1" t="s">
        <v>131</v>
      </c>
    </row>
    <row r="12341" spans="1:14" x14ac:dyDescent="0.3">
      <c r="A12341">
        <v>29560</v>
      </c>
      <c r="B12341">
        <v>13060</v>
      </c>
      <c r="C12341">
        <f>1/COUNTIF(B:B,pizza_sales[[#This Row],[order_id]])</f>
        <v>0.33333333333333331</v>
      </c>
      <c r="D12341" s="1" t="s">
        <v>135</v>
      </c>
      <c r="E12341">
        <v>1</v>
      </c>
      <c r="F12341" s="2">
        <v>42163</v>
      </c>
      <c r="G12341" s="2" t="str">
        <f>TEXT(pizza_sales[[#This Row],[order_date]],"dddd")</f>
        <v>Monday</v>
      </c>
      <c r="H12341" s="3">
        <v>0.64947916666666672</v>
      </c>
      <c r="I12341">
        <v>20.75</v>
      </c>
      <c r="J12341">
        <v>20.75</v>
      </c>
      <c r="K12341" s="1" t="s">
        <v>21</v>
      </c>
      <c r="L12341" s="1" t="s">
        <v>26</v>
      </c>
      <c r="M12341" s="1" t="s">
        <v>107</v>
      </c>
      <c r="N12341" s="1" t="s">
        <v>108</v>
      </c>
    </row>
    <row r="12342" spans="1:14" x14ac:dyDescent="0.3">
      <c r="A12342">
        <v>29561</v>
      </c>
      <c r="B12342">
        <v>13060</v>
      </c>
      <c r="C12342">
        <f>1/COUNTIF(B:B,pizza_sales[[#This Row],[order_id]])</f>
        <v>0.33333333333333331</v>
      </c>
      <c r="D12342" s="1" t="s">
        <v>69</v>
      </c>
      <c r="E12342">
        <v>1</v>
      </c>
      <c r="F12342" s="2">
        <v>42163</v>
      </c>
      <c r="G12342" s="2" t="str">
        <f>TEXT(pizza_sales[[#This Row],[order_date]],"dddd")</f>
        <v>Monday</v>
      </c>
      <c r="H12342" s="3">
        <v>0.64947916666666672</v>
      </c>
      <c r="I12342">
        <v>20.75</v>
      </c>
      <c r="J12342">
        <v>20.75</v>
      </c>
      <c r="K12342" s="1" t="s">
        <v>21</v>
      </c>
      <c r="L12342" s="1" t="s">
        <v>33</v>
      </c>
      <c r="M12342" s="1" t="s">
        <v>70</v>
      </c>
      <c r="N12342" s="1" t="s">
        <v>71</v>
      </c>
    </row>
    <row r="12343" spans="1:14" x14ac:dyDescent="0.3">
      <c r="A12343">
        <v>29562</v>
      </c>
      <c r="B12343">
        <v>13061</v>
      </c>
      <c r="C12343">
        <f>1/COUNTIF(B:B,pizza_sales[[#This Row],[order_id]])</f>
        <v>0.5</v>
      </c>
      <c r="D12343" s="1" t="s">
        <v>77</v>
      </c>
      <c r="E12343">
        <v>1</v>
      </c>
      <c r="F12343" s="2">
        <v>42163</v>
      </c>
      <c r="G12343" s="2" t="str">
        <f>TEXT(pizza_sales[[#This Row],[order_date]],"dddd")</f>
        <v>Monday</v>
      </c>
      <c r="H12343" s="3">
        <v>0.65695601851851848</v>
      </c>
      <c r="I12343">
        <v>15.25</v>
      </c>
      <c r="J12343">
        <v>15.25</v>
      </c>
      <c r="K12343" s="1" t="s">
        <v>21</v>
      </c>
      <c r="L12343" s="1" t="s">
        <v>14</v>
      </c>
      <c r="M12343" s="1" t="s">
        <v>78</v>
      </c>
      <c r="N12343" s="1" t="s">
        <v>79</v>
      </c>
    </row>
    <row r="12344" spans="1:14" x14ac:dyDescent="0.3">
      <c r="A12344">
        <v>29563</v>
      </c>
      <c r="B12344">
        <v>13061</v>
      </c>
      <c r="C12344">
        <f>1/COUNTIF(B:B,pizza_sales[[#This Row],[order_id]])</f>
        <v>0.5</v>
      </c>
      <c r="D12344" s="1" t="s">
        <v>154</v>
      </c>
      <c r="E12344">
        <v>1</v>
      </c>
      <c r="F12344" s="2">
        <v>42163</v>
      </c>
      <c r="G12344" s="2" t="str">
        <f>TEXT(pizza_sales[[#This Row],[order_date]],"dddd")</f>
        <v>Monday</v>
      </c>
      <c r="H12344" s="3">
        <v>0.65695601851851848</v>
      </c>
      <c r="I12344">
        <v>16</v>
      </c>
      <c r="J12344">
        <v>16</v>
      </c>
      <c r="K12344" s="1" t="s">
        <v>13</v>
      </c>
      <c r="L12344" s="1" t="s">
        <v>22</v>
      </c>
      <c r="M12344" s="1" t="s">
        <v>66</v>
      </c>
      <c r="N12344" s="1" t="s">
        <v>67</v>
      </c>
    </row>
    <row r="12345" spans="1:14" x14ac:dyDescent="0.3">
      <c r="A12345">
        <v>29564</v>
      </c>
      <c r="B12345">
        <v>13062</v>
      </c>
      <c r="C12345">
        <f>1/COUNTIF(B:B,pizza_sales[[#This Row],[order_id]])</f>
        <v>1</v>
      </c>
      <c r="D12345" s="1" t="s">
        <v>162</v>
      </c>
      <c r="E12345">
        <v>1</v>
      </c>
      <c r="F12345" s="2">
        <v>42163</v>
      </c>
      <c r="G12345" s="2" t="str">
        <f>TEXT(pizza_sales[[#This Row],[order_date]],"dddd")</f>
        <v>Monday</v>
      </c>
      <c r="H12345" s="3">
        <v>0.68033564814814818</v>
      </c>
      <c r="I12345">
        <v>16</v>
      </c>
      <c r="J12345">
        <v>16</v>
      </c>
      <c r="K12345" s="1" t="s">
        <v>13</v>
      </c>
      <c r="L12345" s="1" t="s">
        <v>22</v>
      </c>
      <c r="M12345" s="1" t="s">
        <v>110</v>
      </c>
      <c r="N12345" s="1" t="s">
        <v>111</v>
      </c>
    </row>
    <row r="12346" spans="1:14" x14ac:dyDescent="0.3">
      <c r="A12346">
        <v>29565</v>
      </c>
      <c r="B12346">
        <v>13063</v>
      </c>
      <c r="C12346">
        <f>1/COUNTIF(B:B,pizza_sales[[#This Row],[order_id]])</f>
        <v>0.33333333333333331</v>
      </c>
      <c r="D12346" s="1" t="s">
        <v>134</v>
      </c>
      <c r="E12346">
        <v>1</v>
      </c>
      <c r="F12346" s="2">
        <v>42163</v>
      </c>
      <c r="G12346" s="2" t="str">
        <f>TEXT(pizza_sales[[#This Row],[order_date]],"dddd")</f>
        <v>Monday</v>
      </c>
      <c r="H12346" s="3">
        <v>0.68049768518518516</v>
      </c>
      <c r="I12346">
        <v>16.75</v>
      </c>
      <c r="J12346">
        <v>16.75</v>
      </c>
      <c r="K12346" s="1" t="s">
        <v>13</v>
      </c>
      <c r="L12346" s="1" t="s">
        <v>33</v>
      </c>
      <c r="M12346" s="1" t="s">
        <v>124</v>
      </c>
      <c r="N12346" s="1" t="s">
        <v>125</v>
      </c>
    </row>
    <row r="12347" spans="1:14" x14ac:dyDescent="0.3">
      <c r="A12347">
        <v>29566</v>
      </c>
      <c r="B12347">
        <v>13063</v>
      </c>
      <c r="C12347">
        <f>1/COUNTIF(B:B,pizza_sales[[#This Row],[order_id]])</f>
        <v>0.33333333333333331</v>
      </c>
      <c r="D12347" s="1" t="s">
        <v>50</v>
      </c>
      <c r="E12347">
        <v>1</v>
      </c>
      <c r="F12347" s="2">
        <v>42163</v>
      </c>
      <c r="G12347" s="2" t="str">
        <f>TEXT(pizza_sales[[#This Row],[order_date]],"dddd")</f>
        <v>Monday</v>
      </c>
      <c r="H12347" s="3">
        <v>0.68049768518518516</v>
      </c>
      <c r="I12347">
        <v>12</v>
      </c>
      <c r="J12347">
        <v>12</v>
      </c>
      <c r="K12347" s="1" t="s">
        <v>41</v>
      </c>
      <c r="L12347" s="1" t="s">
        <v>14</v>
      </c>
      <c r="M12347" s="1" t="s">
        <v>18</v>
      </c>
      <c r="N12347" s="1" t="s">
        <v>19</v>
      </c>
    </row>
    <row r="12348" spans="1:14" x14ac:dyDescent="0.3">
      <c r="A12348">
        <v>29567</v>
      </c>
      <c r="B12348">
        <v>13063</v>
      </c>
      <c r="C12348">
        <f>1/COUNTIF(B:B,pizza_sales[[#This Row],[order_id]])</f>
        <v>0.33333333333333331</v>
      </c>
      <c r="D12348" s="1" t="s">
        <v>148</v>
      </c>
      <c r="E12348">
        <v>1</v>
      </c>
      <c r="F12348" s="2">
        <v>42163</v>
      </c>
      <c r="G12348" s="2" t="str">
        <f>TEXT(pizza_sales[[#This Row],[order_date]],"dddd")</f>
        <v>Monday</v>
      </c>
      <c r="H12348" s="3">
        <v>0.68049768518518516</v>
      </c>
      <c r="I12348">
        <v>14.5</v>
      </c>
      <c r="J12348">
        <v>14.5</v>
      </c>
      <c r="K12348" s="1" t="s">
        <v>13</v>
      </c>
      <c r="L12348" s="1" t="s">
        <v>14</v>
      </c>
      <c r="M12348" s="1" t="s">
        <v>130</v>
      </c>
      <c r="N12348" s="1" t="s">
        <v>131</v>
      </c>
    </row>
    <row r="12349" spans="1:14" x14ac:dyDescent="0.3">
      <c r="A12349">
        <v>29568</v>
      </c>
      <c r="B12349">
        <v>13064</v>
      </c>
      <c r="C12349">
        <f>1/COUNTIF(B:B,pizza_sales[[#This Row],[order_id]])</f>
        <v>0.5</v>
      </c>
      <c r="D12349" s="1" t="s">
        <v>123</v>
      </c>
      <c r="E12349">
        <v>1</v>
      </c>
      <c r="F12349" s="2">
        <v>42163</v>
      </c>
      <c r="G12349" s="2" t="str">
        <f>TEXT(pizza_sales[[#This Row],[order_date]],"dddd")</f>
        <v>Monday</v>
      </c>
      <c r="H12349" s="3">
        <v>0.68540509259259264</v>
      </c>
      <c r="I12349">
        <v>12.75</v>
      </c>
      <c r="J12349">
        <v>12.75</v>
      </c>
      <c r="K12349" s="1" t="s">
        <v>41</v>
      </c>
      <c r="L12349" s="1" t="s">
        <v>33</v>
      </c>
      <c r="M12349" s="1" t="s">
        <v>124</v>
      </c>
      <c r="N12349" s="1" t="s">
        <v>125</v>
      </c>
    </row>
    <row r="12350" spans="1:14" x14ac:dyDescent="0.3">
      <c r="A12350">
        <v>29569</v>
      </c>
      <c r="B12350">
        <v>13064</v>
      </c>
      <c r="C12350">
        <f>1/COUNTIF(B:B,pizza_sales[[#This Row],[order_id]])</f>
        <v>0.5</v>
      </c>
      <c r="D12350" s="1" t="s">
        <v>145</v>
      </c>
      <c r="E12350">
        <v>1</v>
      </c>
      <c r="F12350" s="2">
        <v>42163</v>
      </c>
      <c r="G12350" s="2" t="str">
        <f>TEXT(pizza_sales[[#This Row],[order_date]],"dddd")</f>
        <v>Monday</v>
      </c>
      <c r="H12350" s="3">
        <v>0.68540509259259264</v>
      </c>
      <c r="I12350">
        <v>16.5</v>
      </c>
      <c r="J12350">
        <v>16.5</v>
      </c>
      <c r="K12350" s="1" t="s">
        <v>13</v>
      </c>
      <c r="L12350" s="1" t="s">
        <v>26</v>
      </c>
      <c r="M12350" s="1" t="s">
        <v>38</v>
      </c>
      <c r="N12350" s="1" t="s">
        <v>39</v>
      </c>
    </row>
    <row r="12351" spans="1:14" x14ac:dyDescent="0.3">
      <c r="A12351">
        <v>29570</v>
      </c>
      <c r="B12351">
        <v>13065</v>
      </c>
      <c r="C12351">
        <f>1/COUNTIF(B:B,pizza_sales[[#This Row],[order_id]])</f>
        <v>1</v>
      </c>
      <c r="D12351" s="1" t="s">
        <v>138</v>
      </c>
      <c r="E12351">
        <v>1</v>
      </c>
      <c r="F12351" s="2">
        <v>42163</v>
      </c>
      <c r="G12351" s="2" t="str">
        <f>TEXT(pizza_sales[[#This Row],[order_date]],"dddd")</f>
        <v>Monday</v>
      </c>
      <c r="H12351" s="3">
        <v>0.69809027777777777</v>
      </c>
      <c r="I12351">
        <v>20.5</v>
      </c>
      <c r="J12351">
        <v>20.5</v>
      </c>
      <c r="K12351" s="1" t="s">
        <v>21</v>
      </c>
      <c r="L12351" s="1" t="s">
        <v>14</v>
      </c>
      <c r="M12351" s="1" t="s">
        <v>18</v>
      </c>
      <c r="N12351" s="1" t="s">
        <v>19</v>
      </c>
    </row>
    <row r="12352" spans="1:14" x14ac:dyDescent="0.3">
      <c r="A12352">
        <v>29571</v>
      </c>
      <c r="B12352">
        <v>13066</v>
      </c>
      <c r="C12352">
        <f>1/COUNTIF(B:B,pizza_sales[[#This Row],[order_id]])</f>
        <v>1</v>
      </c>
      <c r="D12352" s="1" t="s">
        <v>162</v>
      </c>
      <c r="E12352">
        <v>1</v>
      </c>
      <c r="F12352" s="2">
        <v>42163</v>
      </c>
      <c r="G12352" s="2" t="str">
        <f>TEXT(pizza_sales[[#This Row],[order_date]],"dddd")</f>
        <v>Monday</v>
      </c>
      <c r="H12352" s="3">
        <v>0.70295138888888886</v>
      </c>
      <c r="I12352">
        <v>16</v>
      </c>
      <c r="J12352">
        <v>16</v>
      </c>
      <c r="K12352" s="1" t="s">
        <v>13</v>
      </c>
      <c r="L12352" s="1" t="s">
        <v>22</v>
      </c>
      <c r="M12352" s="1" t="s">
        <v>110</v>
      </c>
      <c r="N12352" s="1" t="s">
        <v>111</v>
      </c>
    </row>
    <row r="12353" spans="1:14" x14ac:dyDescent="0.3">
      <c r="A12353">
        <v>29572</v>
      </c>
      <c r="B12353">
        <v>13067</v>
      </c>
      <c r="C12353">
        <f>1/COUNTIF(B:B,pizza_sales[[#This Row],[order_id]])</f>
        <v>0.5</v>
      </c>
      <c r="D12353" s="1" t="s">
        <v>81</v>
      </c>
      <c r="E12353">
        <v>1</v>
      </c>
      <c r="F12353" s="2">
        <v>42163</v>
      </c>
      <c r="G12353" s="2" t="str">
        <f>TEXT(pizza_sales[[#This Row],[order_date]],"dddd")</f>
        <v>Monday</v>
      </c>
      <c r="H12353" s="3">
        <v>0.71971064814814811</v>
      </c>
      <c r="I12353">
        <v>20.75</v>
      </c>
      <c r="J12353">
        <v>20.75</v>
      </c>
      <c r="K12353" s="1" t="s">
        <v>21</v>
      </c>
      <c r="L12353" s="1" t="s">
        <v>33</v>
      </c>
      <c r="M12353" s="1" t="s">
        <v>82</v>
      </c>
      <c r="N12353" s="1" t="s">
        <v>83</v>
      </c>
    </row>
    <row r="12354" spans="1:14" x14ac:dyDescent="0.3">
      <c r="A12354">
        <v>29573</v>
      </c>
      <c r="B12354">
        <v>13067</v>
      </c>
      <c r="C12354">
        <f>1/COUNTIF(B:B,pizza_sales[[#This Row],[order_id]])</f>
        <v>0.5</v>
      </c>
      <c r="D12354" s="1" t="s">
        <v>133</v>
      </c>
      <c r="E12354">
        <v>1</v>
      </c>
      <c r="F12354" s="2">
        <v>42163</v>
      </c>
      <c r="G12354" s="2" t="str">
        <f>TEXT(pizza_sales[[#This Row],[order_date]],"dddd")</f>
        <v>Monday</v>
      </c>
      <c r="H12354" s="3">
        <v>0.71971064814814811</v>
      </c>
      <c r="I12354">
        <v>16.5</v>
      </c>
      <c r="J12354">
        <v>16.5</v>
      </c>
      <c r="K12354" s="1" t="s">
        <v>13</v>
      </c>
      <c r="L12354" s="1" t="s">
        <v>26</v>
      </c>
      <c r="M12354" s="1" t="s">
        <v>107</v>
      </c>
      <c r="N12354" s="1" t="s">
        <v>108</v>
      </c>
    </row>
    <row r="12355" spans="1:14" x14ac:dyDescent="0.3">
      <c r="A12355">
        <v>29574</v>
      </c>
      <c r="B12355">
        <v>13068</v>
      </c>
      <c r="C12355">
        <f>1/COUNTIF(B:B,pizza_sales[[#This Row],[order_id]])</f>
        <v>0.25</v>
      </c>
      <c r="D12355" s="1" t="s">
        <v>134</v>
      </c>
      <c r="E12355">
        <v>1</v>
      </c>
      <c r="F12355" s="2">
        <v>42163</v>
      </c>
      <c r="G12355" s="2" t="str">
        <f>TEXT(pizza_sales[[#This Row],[order_date]],"dddd")</f>
        <v>Monday</v>
      </c>
      <c r="H12355" s="3">
        <v>0.72155092592592596</v>
      </c>
      <c r="I12355">
        <v>16.75</v>
      </c>
      <c r="J12355">
        <v>16.75</v>
      </c>
      <c r="K12355" s="1" t="s">
        <v>13</v>
      </c>
      <c r="L12355" s="1" t="s">
        <v>33</v>
      </c>
      <c r="M12355" s="1" t="s">
        <v>124</v>
      </c>
      <c r="N12355" s="1" t="s">
        <v>125</v>
      </c>
    </row>
    <row r="12356" spans="1:14" x14ac:dyDescent="0.3">
      <c r="A12356">
        <v>29575</v>
      </c>
      <c r="B12356">
        <v>13068</v>
      </c>
      <c r="C12356">
        <f>1/COUNTIF(B:B,pizza_sales[[#This Row],[order_id]])</f>
        <v>0.25</v>
      </c>
      <c r="D12356" s="1" t="s">
        <v>149</v>
      </c>
      <c r="E12356">
        <v>1</v>
      </c>
      <c r="F12356" s="2">
        <v>42163</v>
      </c>
      <c r="G12356" s="2" t="str">
        <f>TEXT(pizza_sales[[#This Row],[order_date]],"dddd")</f>
        <v>Monday</v>
      </c>
      <c r="H12356" s="3">
        <v>0.72155092592592596</v>
      </c>
      <c r="I12356">
        <v>12.25</v>
      </c>
      <c r="J12356">
        <v>12.25</v>
      </c>
      <c r="K12356" s="1" t="s">
        <v>41</v>
      </c>
      <c r="L12356" s="1" t="s">
        <v>26</v>
      </c>
      <c r="M12356" s="1" t="s">
        <v>114</v>
      </c>
      <c r="N12356" s="1" t="s">
        <v>115</v>
      </c>
    </row>
    <row r="12357" spans="1:14" x14ac:dyDescent="0.3">
      <c r="A12357">
        <v>29576</v>
      </c>
      <c r="B12357">
        <v>13068</v>
      </c>
      <c r="C12357">
        <f>1/COUNTIF(B:B,pizza_sales[[#This Row],[order_id]])</f>
        <v>0.25</v>
      </c>
      <c r="D12357" s="1" t="s">
        <v>109</v>
      </c>
      <c r="E12357">
        <v>1</v>
      </c>
      <c r="F12357" s="2">
        <v>42163</v>
      </c>
      <c r="G12357" s="2" t="str">
        <f>TEXT(pizza_sales[[#This Row],[order_date]],"dddd")</f>
        <v>Monday</v>
      </c>
      <c r="H12357" s="3">
        <v>0.72155092592592596</v>
      </c>
      <c r="I12357">
        <v>20.25</v>
      </c>
      <c r="J12357">
        <v>20.25</v>
      </c>
      <c r="K12357" s="1" t="s">
        <v>21</v>
      </c>
      <c r="L12357" s="1" t="s">
        <v>22</v>
      </c>
      <c r="M12357" s="1" t="s">
        <v>110</v>
      </c>
      <c r="N12357" s="1" t="s">
        <v>111</v>
      </c>
    </row>
    <row r="12358" spans="1:14" x14ac:dyDescent="0.3">
      <c r="A12358">
        <v>29577</v>
      </c>
      <c r="B12358">
        <v>13068</v>
      </c>
      <c r="C12358">
        <f>1/COUNTIF(B:B,pizza_sales[[#This Row],[order_id]])</f>
        <v>0.25</v>
      </c>
      <c r="D12358" s="1" t="s">
        <v>154</v>
      </c>
      <c r="E12358">
        <v>1</v>
      </c>
      <c r="F12358" s="2">
        <v>42163</v>
      </c>
      <c r="G12358" s="2" t="str">
        <f>TEXT(pizza_sales[[#This Row],[order_date]],"dddd")</f>
        <v>Monday</v>
      </c>
      <c r="H12358" s="3">
        <v>0.72155092592592596</v>
      </c>
      <c r="I12358">
        <v>16</v>
      </c>
      <c r="J12358">
        <v>16</v>
      </c>
      <c r="K12358" s="1" t="s">
        <v>13</v>
      </c>
      <c r="L12358" s="1" t="s">
        <v>22</v>
      </c>
      <c r="M12358" s="1" t="s">
        <v>66</v>
      </c>
      <c r="N12358" s="1" t="s">
        <v>67</v>
      </c>
    </row>
    <row r="12359" spans="1:14" x14ac:dyDescent="0.3">
      <c r="A12359">
        <v>29578</v>
      </c>
      <c r="B12359">
        <v>13069</v>
      </c>
      <c r="C12359">
        <f>1/COUNTIF(B:B,pizza_sales[[#This Row],[order_id]])</f>
        <v>1</v>
      </c>
      <c r="D12359" s="1" t="s">
        <v>103</v>
      </c>
      <c r="E12359">
        <v>1</v>
      </c>
      <c r="F12359" s="2">
        <v>42163</v>
      </c>
      <c r="G12359" s="2" t="str">
        <f>TEXT(pizza_sales[[#This Row],[order_date]],"dddd")</f>
        <v>Monday</v>
      </c>
      <c r="H12359" s="3">
        <v>0.7318634259259259</v>
      </c>
      <c r="I12359">
        <v>16</v>
      </c>
      <c r="J12359">
        <v>16</v>
      </c>
      <c r="K12359" s="1" t="s">
        <v>13</v>
      </c>
      <c r="L12359" s="1" t="s">
        <v>22</v>
      </c>
      <c r="M12359" s="1" t="s">
        <v>104</v>
      </c>
      <c r="N12359" s="1" t="s">
        <v>105</v>
      </c>
    </row>
    <row r="12360" spans="1:14" x14ac:dyDescent="0.3">
      <c r="A12360">
        <v>29579</v>
      </c>
      <c r="B12360">
        <v>13070</v>
      </c>
      <c r="C12360">
        <f>1/COUNTIF(B:B,pizza_sales[[#This Row],[order_id]])</f>
        <v>0.5</v>
      </c>
      <c r="D12360" s="1" t="s">
        <v>73</v>
      </c>
      <c r="E12360">
        <v>1</v>
      </c>
      <c r="F12360" s="2">
        <v>42163</v>
      </c>
      <c r="G12360" s="2" t="str">
        <f>TEXT(pizza_sales[[#This Row],[order_date]],"dddd")</f>
        <v>Monday</v>
      </c>
      <c r="H12360" s="3">
        <v>0.73274305555555552</v>
      </c>
      <c r="I12360">
        <v>20.75</v>
      </c>
      <c r="J12360">
        <v>20.75</v>
      </c>
      <c r="K12360" s="1" t="s">
        <v>21</v>
      </c>
      <c r="L12360" s="1" t="s">
        <v>33</v>
      </c>
      <c r="M12360" s="1" t="s">
        <v>74</v>
      </c>
      <c r="N12360" s="1" t="s">
        <v>75</v>
      </c>
    </row>
    <row r="12361" spans="1:14" x14ac:dyDescent="0.3">
      <c r="A12361">
        <v>29580</v>
      </c>
      <c r="B12361">
        <v>13070</v>
      </c>
      <c r="C12361">
        <f>1/COUNTIF(B:B,pizza_sales[[#This Row],[order_id]])</f>
        <v>0.5</v>
      </c>
      <c r="D12361" s="1" t="s">
        <v>100</v>
      </c>
      <c r="E12361">
        <v>1</v>
      </c>
      <c r="F12361" s="2">
        <v>42163</v>
      </c>
      <c r="G12361" s="2" t="str">
        <f>TEXT(pizza_sales[[#This Row],[order_date]],"dddd")</f>
        <v>Monday</v>
      </c>
      <c r="H12361" s="3">
        <v>0.73274305555555552</v>
      </c>
      <c r="I12361">
        <v>12.75</v>
      </c>
      <c r="J12361">
        <v>12.75</v>
      </c>
      <c r="K12361" s="1" t="s">
        <v>41</v>
      </c>
      <c r="L12361" s="1" t="s">
        <v>22</v>
      </c>
      <c r="M12361" s="1" t="s">
        <v>101</v>
      </c>
      <c r="N12361" s="1" t="s">
        <v>102</v>
      </c>
    </row>
    <row r="12362" spans="1:14" x14ac:dyDescent="0.3">
      <c r="A12362">
        <v>29581</v>
      </c>
      <c r="B12362">
        <v>13071</v>
      </c>
      <c r="C12362">
        <f>1/COUNTIF(B:B,pizza_sales[[#This Row],[order_id]])</f>
        <v>0.33333333333333331</v>
      </c>
      <c r="D12362" s="1" t="s">
        <v>72</v>
      </c>
      <c r="E12362">
        <v>1</v>
      </c>
      <c r="F12362" s="2">
        <v>42163</v>
      </c>
      <c r="G12362" s="2" t="str">
        <f>TEXT(pizza_sales[[#This Row],[order_date]],"dddd")</f>
        <v>Monday</v>
      </c>
      <c r="H12362" s="3">
        <v>0.73935185185185182</v>
      </c>
      <c r="I12362">
        <v>20.75</v>
      </c>
      <c r="J12362">
        <v>20.75</v>
      </c>
      <c r="K12362" s="1" t="s">
        <v>21</v>
      </c>
      <c r="L12362" s="1" t="s">
        <v>33</v>
      </c>
      <c r="M12362" s="1" t="s">
        <v>42</v>
      </c>
      <c r="N12362" s="1" t="s">
        <v>43</v>
      </c>
    </row>
    <row r="12363" spans="1:14" x14ac:dyDescent="0.3">
      <c r="A12363">
        <v>29582</v>
      </c>
      <c r="B12363">
        <v>13071</v>
      </c>
      <c r="C12363">
        <f>1/COUNTIF(B:B,pizza_sales[[#This Row],[order_id]])</f>
        <v>0.33333333333333331</v>
      </c>
      <c r="D12363" s="1" t="s">
        <v>99</v>
      </c>
      <c r="E12363">
        <v>1</v>
      </c>
      <c r="F12363" s="2">
        <v>42163</v>
      </c>
      <c r="G12363" s="2" t="str">
        <f>TEXT(pizza_sales[[#This Row],[order_date]],"dddd")</f>
        <v>Monday</v>
      </c>
      <c r="H12363" s="3">
        <v>0.73935185185185182</v>
      </c>
      <c r="I12363">
        <v>14.75</v>
      </c>
      <c r="J12363">
        <v>14.75</v>
      </c>
      <c r="K12363" s="1" t="s">
        <v>13</v>
      </c>
      <c r="L12363" s="1" t="s">
        <v>22</v>
      </c>
      <c r="M12363" s="1" t="s">
        <v>91</v>
      </c>
      <c r="N12363" s="1" t="s">
        <v>92</v>
      </c>
    </row>
    <row r="12364" spans="1:14" x14ac:dyDescent="0.3">
      <c r="A12364">
        <v>29583</v>
      </c>
      <c r="B12364">
        <v>13071</v>
      </c>
      <c r="C12364">
        <f>1/COUNTIF(B:B,pizza_sales[[#This Row],[order_id]])</f>
        <v>0.33333333333333331</v>
      </c>
      <c r="D12364" s="1" t="s">
        <v>121</v>
      </c>
      <c r="E12364">
        <v>1</v>
      </c>
      <c r="F12364" s="2">
        <v>42163</v>
      </c>
      <c r="G12364" s="2" t="str">
        <f>TEXT(pizza_sales[[#This Row],[order_date]],"dddd")</f>
        <v>Monday</v>
      </c>
      <c r="H12364" s="3">
        <v>0.73935185185185182</v>
      </c>
      <c r="I12364">
        <v>16.25</v>
      </c>
      <c r="J12364">
        <v>16.25</v>
      </c>
      <c r="K12364" s="1" t="s">
        <v>13</v>
      </c>
      <c r="L12364" s="1" t="s">
        <v>26</v>
      </c>
      <c r="M12364" s="1" t="s">
        <v>114</v>
      </c>
      <c r="N12364" s="1" t="s">
        <v>115</v>
      </c>
    </row>
    <row r="12365" spans="1:14" x14ac:dyDescent="0.3">
      <c r="A12365">
        <v>29584</v>
      </c>
      <c r="B12365">
        <v>13072</v>
      </c>
      <c r="C12365">
        <f>1/COUNTIF(B:B,pizza_sales[[#This Row],[order_id]])</f>
        <v>1</v>
      </c>
      <c r="D12365" s="1" t="s">
        <v>161</v>
      </c>
      <c r="E12365">
        <v>1</v>
      </c>
      <c r="F12365" s="2">
        <v>42163</v>
      </c>
      <c r="G12365" s="2" t="str">
        <f>TEXT(pizza_sales[[#This Row],[order_date]],"dddd")</f>
        <v>Monday</v>
      </c>
      <c r="H12365" s="3">
        <v>0.74061342592592594</v>
      </c>
      <c r="I12365">
        <v>12</v>
      </c>
      <c r="J12365">
        <v>12</v>
      </c>
      <c r="K12365" s="1" t="s">
        <v>41</v>
      </c>
      <c r="L12365" s="1" t="s">
        <v>22</v>
      </c>
      <c r="M12365" s="1" t="s">
        <v>104</v>
      </c>
      <c r="N12365" s="1" t="s">
        <v>105</v>
      </c>
    </row>
    <row r="12366" spans="1:14" x14ac:dyDescent="0.3">
      <c r="A12366">
        <v>29585</v>
      </c>
      <c r="B12366">
        <v>13073</v>
      </c>
      <c r="C12366">
        <f>1/COUNTIF(B:B,pizza_sales[[#This Row],[order_id]])</f>
        <v>0.5</v>
      </c>
      <c r="D12366" s="1" t="s">
        <v>76</v>
      </c>
      <c r="E12366">
        <v>1</v>
      </c>
      <c r="F12366" s="2">
        <v>42163</v>
      </c>
      <c r="G12366" s="2" t="str">
        <f>TEXT(pizza_sales[[#This Row],[order_date]],"dddd")</f>
        <v>Monday</v>
      </c>
      <c r="H12366" s="3">
        <v>0.74103009259259256</v>
      </c>
      <c r="I12366">
        <v>16.75</v>
      </c>
      <c r="J12366">
        <v>16.75</v>
      </c>
      <c r="K12366" s="1" t="s">
        <v>13</v>
      </c>
      <c r="L12366" s="1" t="s">
        <v>33</v>
      </c>
      <c r="M12366" s="1" t="s">
        <v>74</v>
      </c>
      <c r="N12366" s="1" t="s">
        <v>75</v>
      </c>
    </row>
    <row r="12367" spans="1:14" x14ac:dyDescent="0.3">
      <c r="A12367">
        <v>29586</v>
      </c>
      <c r="B12367">
        <v>13073</v>
      </c>
      <c r="C12367">
        <f>1/COUNTIF(B:B,pizza_sales[[#This Row],[order_id]])</f>
        <v>0.5</v>
      </c>
      <c r="D12367" s="1" t="s">
        <v>140</v>
      </c>
      <c r="E12367">
        <v>1</v>
      </c>
      <c r="F12367" s="2">
        <v>42163</v>
      </c>
      <c r="G12367" s="2" t="str">
        <f>TEXT(pizza_sales[[#This Row],[order_date]],"dddd")</f>
        <v>Monday</v>
      </c>
      <c r="H12367" s="3">
        <v>0.74103009259259256</v>
      </c>
      <c r="I12367">
        <v>25.5</v>
      </c>
      <c r="J12367">
        <v>25.5</v>
      </c>
      <c r="K12367" s="1" t="s">
        <v>141</v>
      </c>
      <c r="L12367" s="1" t="s">
        <v>14</v>
      </c>
      <c r="M12367" s="1" t="s">
        <v>45</v>
      </c>
      <c r="N12367" s="1" t="s">
        <v>46</v>
      </c>
    </row>
    <row r="12368" spans="1:14" x14ac:dyDescent="0.3">
      <c r="A12368">
        <v>29587</v>
      </c>
      <c r="B12368">
        <v>13074</v>
      </c>
      <c r="C12368">
        <f>1/COUNTIF(B:B,pizza_sales[[#This Row],[order_id]])</f>
        <v>0.5</v>
      </c>
      <c r="D12368" s="1" t="s">
        <v>116</v>
      </c>
      <c r="E12368">
        <v>1</v>
      </c>
      <c r="F12368" s="2">
        <v>42163</v>
      </c>
      <c r="G12368" s="2" t="str">
        <f>TEXT(pizza_sales[[#This Row],[order_date]],"dddd")</f>
        <v>Monday</v>
      </c>
      <c r="H12368" s="3">
        <v>0.74494212962962958</v>
      </c>
      <c r="I12368">
        <v>16</v>
      </c>
      <c r="J12368">
        <v>16</v>
      </c>
      <c r="K12368" s="1" t="s">
        <v>13</v>
      </c>
      <c r="L12368" s="1" t="s">
        <v>14</v>
      </c>
      <c r="M12368" s="1" t="s">
        <v>55</v>
      </c>
      <c r="N12368" s="1" t="s">
        <v>56</v>
      </c>
    </row>
    <row r="12369" spans="1:14" x14ac:dyDescent="0.3">
      <c r="A12369">
        <v>29588</v>
      </c>
      <c r="B12369">
        <v>13074</v>
      </c>
      <c r="C12369">
        <f>1/COUNTIF(B:B,pizza_sales[[#This Row],[order_id]])</f>
        <v>0.5</v>
      </c>
      <c r="D12369" s="1" t="s">
        <v>29</v>
      </c>
      <c r="E12369">
        <v>1</v>
      </c>
      <c r="F12369" s="2">
        <v>42163</v>
      </c>
      <c r="G12369" s="2" t="str">
        <f>TEXT(pizza_sales[[#This Row],[order_date]],"dddd")</f>
        <v>Monday</v>
      </c>
      <c r="H12369" s="3">
        <v>0.74494212962962958</v>
      </c>
      <c r="I12369">
        <v>16</v>
      </c>
      <c r="J12369">
        <v>16</v>
      </c>
      <c r="K12369" s="1" t="s">
        <v>13</v>
      </c>
      <c r="L12369" s="1" t="s">
        <v>22</v>
      </c>
      <c r="M12369" s="1" t="s">
        <v>30</v>
      </c>
      <c r="N12369" s="1" t="s">
        <v>31</v>
      </c>
    </row>
    <row r="12370" spans="1:14" x14ac:dyDescent="0.3">
      <c r="A12370">
        <v>29589</v>
      </c>
      <c r="B12370">
        <v>13075</v>
      </c>
      <c r="C12370">
        <f>1/COUNTIF(B:B,pizza_sales[[#This Row],[order_id]])</f>
        <v>0.25</v>
      </c>
      <c r="D12370" s="1" t="s">
        <v>96</v>
      </c>
      <c r="E12370">
        <v>1</v>
      </c>
      <c r="F12370" s="2">
        <v>42163</v>
      </c>
      <c r="G12370" s="2" t="str">
        <f>TEXT(pizza_sales[[#This Row],[order_date]],"dddd")</f>
        <v>Monday</v>
      </c>
      <c r="H12370" s="3">
        <v>0.74600694444444449</v>
      </c>
      <c r="I12370">
        <v>16.25</v>
      </c>
      <c r="J12370">
        <v>16.25</v>
      </c>
      <c r="K12370" s="1" t="s">
        <v>13</v>
      </c>
      <c r="L12370" s="1" t="s">
        <v>26</v>
      </c>
      <c r="M12370" s="1" t="s">
        <v>97</v>
      </c>
      <c r="N12370" s="1" t="s">
        <v>98</v>
      </c>
    </row>
    <row r="12371" spans="1:14" x14ac:dyDescent="0.3">
      <c r="A12371">
        <v>29590</v>
      </c>
      <c r="B12371">
        <v>13075</v>
      </c>
      <c r="C12371">
        <f>1/COUNTIF(B:B,pizza_sales[[#This Row],[order_id]])</f>
        <v>0.25</v>
      </c>
      <c r="D12371" s="1" t="s">
        <v>76</v>
      </c>
      <c r="E12371">
        <v>1</v>
      </c>
      <c r="F12371" s="2">
        <v>42163</v>
      </c>
      <c r="G12371" s="2" t="str">
        <f>TEXT(pizza_sales[[#This Row],[order_date]],"dddd")</f>
        <v>Monday</v>
      </c>
      <c r="H12371" s="3">
        <v>0.74600694444444449</v>
      </c>
      <c r="I12371">
        <v>16.75</v>
      </c>
      <c r="J12371">
        <v>16.75</v>
      </c>
      <c r="K12371" s="1" t="s">
        <v>13</v>
      </c>
      <c r="L12371" s="1" t="s">
        <v>33</v>
      </c>
      <c r="M12371" s="1" t="s">
        <v>74</v>
      </c>
      <c r="N12371" s="1" t="s">
        <v>75</v>
      </c>
    </row>
    <row r="12372" spans="1:14" x14ac:dyDescent="0.3">
      <c r="A12372">
        <v>29591</v>
      </c>
      <c r="B12372">
        <v>13075</v>
      </c>
      <c r="C12372">
        <f>1/COUNTIF(B:B,pizza_sales[[#This Row],[order_id]])</f>
        <v>0.25</v>
      </c>
      <c r="D12372" s="1" t="s">
        <v>156</v>
      </c>
      <c r="E12372">
        <v>1</v>
      </c>
      <c r="F12372" s="2">
        <v>42163</v>
      </c>
      <c r="G12372" s="2" t="str">
        <f>TEXT(pizza_sales[[#This Row],[order_date]],"dddd")</f>
        <v>Monday</v>
      </c>
      <c r="H12372" s="3">
        <v>0.74600694444444449</v>
      </c>
      <c r="I12372">
        <v>12.75</v>
      </c>
      <c r="J12372">
        <v>12.75</v>
      </c>
      <c r="K12372" s="1" t="s">
        <v>41</v>
      </c>
      <c r="L12372" s="1" t="s">
        <v>33</v>
      </c>
      <c r="M12372" s="1" t="s">
        <v>82</v>
      </c>
      <c r="N12372" s="1" t="s">
        <v>83</v>
      </c>
    </row>
    <row r="12373" spans="1:14" x14ac:dyDescent="0.3">
      <c r="A12373">
        <v>29592</v>
      </c>
      <c r="B12373">
        <v>13075</v>
      </c>
      <c r="C12373">
        <f>1/COUNTIF(B:B,pizza_sales[[#This Row],[order_id]])</f>
        <v>0.25</v>
      </c>
      <c r="D12373" s="1" t="s">
        <v>116</v>
      </c>
      <c r="E12373">
        <v>1</v>
      </c>
      <c r="F12373" s="2">
        <v>42163</v>
      </c>
      <c r="G12373" s="2" t="str">
        <f>TEXT(pizza_sales[[#This Row],[order_date]],"dddd")</f>
        <v>Monday</v>
      </c>
      <c r="H12373" s="3">
        <v>0.74600694444444449</v>
      </c>
      <c r="I12373">
        <v>16</v>
      </c>
      <c r="J12373">
        <v>16</v>
      </c>
      <c r="K12373" s="1" t="s">
        <v>13</v>
      </c>
      <c r="L12373" s="1" t="s">
        <v>14</v>
      </c>
      <c r="M12373" s="1" t="s">
        <v>55</v>
      </c>
      <c r="N12373" s="1" t="s">
        <v>56</v>
      </c>
    </row>
    <row r="12374" spans="1:14" x14ac:dyDescent="0.3">
      <c r="A12374">
        <v>29593</v>
      </c>
      <c r="B12374">
        <v>13076</v>
      </c>
      <c r="C12374">
        <f>1/COUNTIF(B:B,pizza_sales[[#This Row],[order_id]])</f>
        <v>0.5</v>
      </c>
      <c r="D12374" s="1" t="s">
        <v>148</v>
      </c>
      <c r="E12374">
        <v>1</v>
      </c>
      <c r="F12374" s="2">
        <v>42163</v>
      </c>
      <c r="G12374" s="2" t="str">
        <f>TEXT(pizza_sales[[#This Row],[order_date]],"dddd")</f>
        <v>Monday</v>
      </c>
      <c r="H12374" s="3">
        <v>0.75607638888888884</v>
      </c>
      <c r="I12374">
        <v>14.5</v>
      </c>
      <c r="J12374">
        <v>14.5</v>
      </c>
      <c r="K12374" s="1" t="s">
        <v>13</v>
      </c>
      <c r="L12374" s="1" t="s">
        <v>14</v>
      </c>
      <c r="M12374" s="1" t="s">
        <v>130</v>
      </c>
      <c r="N12374" s="1" t="s">
        <v>131</v>
      </c>
    </row>
    <row r="12375" spans="1:14" x14ac:dyDescent="0.3">
      <c r="A12375">
        <v>29594</v>
      </c>
      <c r="B12375">
        <v>13076</v>
      </c>
      <c r="C12375">
        <f>1/COUNTIF(B:B,pizza_sales[[#This Row],[order_id]])</f>
        <v>0.5</v>
      </c>
      <c r="D12375" s="1" t="s">
        <v>59</v>
      </c>
      <c r="E12375">
        <v>1</v>
      </c>
      <c r="F12375" s="2">
        <v>42163</v>
      </c>
      <c r="G12375" s="2" t="str">
        <f>TEXT(pizza_sales[[#This Row],[order_date]],"dddd")</f>
        <v>Monday</v>
      </c>
      <c r="H12375" s="3">
        <v>0.75607638888888884</v>
      </c>
      <c r="I12375">
        <v>20.75</v>
      </c>
      <c r="J12375">
        <v>20.75</v>
      </c>
      <c r="K12375" s="1" t="s">
        <v>21</v>
      </c>
      <c r="L12375" s="1" t="s">
        <v>26</v>
      </c>
      <c r="M12375" s="1" t="s">
        <v>60</v>
      </c>
      <c r="N12375" s="1" t="s">
        <v>61</v>
      </c>
    </row>
    <row r="12376" spans="1:14" x14ac:dyDescent="0.3">
      <c r="A12376">
        <v>29595</v>
      </c>
      <c r="B12376">
        <v>13077</v>
      </c>
      <c r="C12376">
        <f>1/COUNTIF(B:B,pizza_sales[[#This Row],[order_id]])</f>
        <v>0.5</v>
      </c>
      <c r="D12376" s="1" t="s">
        <v>12</v>
      </c>
      <c r="E12376">
        <v>1</v>
      </c>
      <c r="F12376" s="2">
        <v>42163</v>
      </c>
      <c r="G12376" s="2" t="str">
        <f>TEXT(pizza_sales[[#This Row],[order_date]],"dddd")</f>
        <v>Monday</v>
      </c>
      <c r="H12376" s="3">
        <v>0.75762731481481482</v>
      </c>
      <c r="I12376">
        <v>13.25</v>
      </c>
      <c r="J12376">
        <v>13.25</v>
      </c>
      <c r="K12376" s="1" t="s">
        <v>13</v>
      </c>
      <c r="L12376" s="1" t="s">
        <v>14</v>
      </c>
      <c r="M12376" s="1" t="s">
        <v>15</v>
      </c>
      <c r="N12376" s="1" t="s">
        <v>16</v>
      </c>
    </row>
    <row r="12377" spans="1:14" x14ac:dyDescent="0.3">
      <c r="A12377">
        <v>29596</v>
      </c>
      <c r="B12377">
        <v>13077</v>
      </c>
      <c r="C12377">
        <f>1/COUNTIF(B:B,pizza_sales[[#This Row],[order_id]])</f>
        <v>0.5</v>
      </c>
      <c r="D12377" s="1" t="s">
        <v>32</v>
      </c>
      <c r="E12377">
        <v>1</v>
      </c>
      <c r="F12377" s="2">
        <v>42163</v>
      </c>
      <c r="G12377" s="2" t="str">
        <f>TEXT(pizza_sales[[#This Row],[order_date]],"dddd")</f>
        <v>Monday</v>
      </c>
      <c r="H12377" s="3">
        <v>0.75762731481481482</v>
      </c>
      <c r="I12377">
        <v>20.75</v>
      </c>
      <c r="J12377">
        <v>20.75</v>
      </c>
      <c r="K12377" s="1" t="s">
        <v>21</v>
      </c>
      <c r="L12377" s="1" t="s">
        <v>33</v>
      </c>
      <c r="M12377" s="1" t="s">
        <v>34</v>
      </c>
      <c r="N12377" s="1" t="s">
        <v>35</v>
      </c>
    </row>
    <row r="12378" spans="1:14" x14ac:dyDescent="0.3">
      <c r="A12378">
        <v>29597</v>
      </c>
      <c r="B12378">
        <v>13078</v>
      </c>
      <c r="C12378">
        <f>1/COUNTIF(B:B,pizza_sales[[#This Row],[order_id]])</f>
        <v>0.5</v>
      </c>
      <c r="D12378" s="1" t="s">
        <v>142</v>
      </c>
      <c r="E12378">
        <v>1</v>
      </c>
      <c r="F12378" s="2">
        <v>42163</v>
      </c>
      <c r="G12378" s="2" t="str">
        <f>TEXT(pizza_sales[[#This Row],[order_date]],"dddd")</f>
        <v>Monday</v>
      </c>
      <c r="H12378" s="3">
        <v>0.77197916666666666</v>
      </c>
      <c r="I12378">
        <v>16.5</v>
      </c>
      <c r="J12378">
        <v>16.5</v>
      </c>
      <c r="K12378" s="1" t="s">
        <v>21</v>
      </c>
      <c r="L12378" s="1" t="s">
        <v>14</v>
      </c>
      <c r="M12378" s="1" t="s">
        <v>15</v>
      </c>
      <c r="N12378" s="1" t="s">
        <v>16</v>
      </c>
    </row>
    <row r="12379" spans="1:14" x14ac:dyDescent="0.3">
      <c r="A12379">
        <v>29598</v>
      </c>
      <c r="B12379">
        <v>13078</v>
      </c>
      <c r="C12379">
        <f>1/COUNTIF(B:B,pizza_sales[[#This Row],[order_id]])</f>
        <v>0.5</v>
      </c>
      <c r="D12379" s="1" t="s">
        <v>164</v>
      </c>
      <c r="E12379">
        <v>1</v>
      </c>
      <c r="F12379" s="2">
        <v>42163</v>
      </c>
      <c r="G12379" s="2" t="str">
        <f>TEXT(pizza_sales[[#This Row],[order_date]],"dddd")</f>
        <v>Monday</v>
      </c>
      <c r="H12379" s="3">
        <v>0.77197916666666666</v>
      </c>
      <c r="I12379">
        <v>16.5</v>
      </c>
      <c r="J12379">
        <v>16.5</v>
      </c>
      <c r="K12379" s="1" t="s">
        <v>13</v>
      </c>
      <c r="L12379" s="1" t="s">
        <v>22</v>
      </c>
      <c r="M12379" s="1" t="s">
        <v>63</v>
      </c>
      <c r="N12379" s="1" t="s">
        <v>64</v>
      </c>
    </row>
    <row r="12380" spans="1:14" x14ac:dyDescent="0.3">
      <c r="A12380">
        <v>29599</v>
      </c>
      <c r="B12380">
        <v>13079</v>
      </c>
      <c r="C12380">
        <f>1/COUNTIF(B:B,pizza_sales[[#This Row],[order_id]])</f>
        <v>0.25</v>
      </c>
      <c r="D12380" s="1" t="s">
        <v>72</v>
      </c>
      <c r="E12380">
        <v>1</v>
      </c>
      <c r="F12380" s="2">
        <v>42163</v>
      </c>
      <c r="G12380" s="2" t="str">
        <f>TEXT(pizza_sales[[#This Row],[order_date]],"dddd")</f>
        <v>Monday</v>
      </c>
      <c r="H12380" s="3">
        <v>0.77946759259259257</v>
      </c>
      <c r="I12380">
        <v>20.75</v>
      </c>
      <c r="J12380">
        <v>20.75</v>
      </c>
      <c r="K12380" s="1" t="s">
        <v>21</v>
      </c>
      <c r="L12380" s="1" t="s">
        <v>33</v>
      </c>
      <c r="M12380" s="1" t="s">
        <v>42</v>
      </c>
      <c r="N12380" s="1" t="s">
        <v>43</v>
      </c>
    </row>
    <row r="12381" spans="1:14" x14ac:dyDescent="0.3">
      <c r="A12381">
        <v>29600</v>
      </c>
      <c r="B12381">
        <v>13079</v>
      </c>
      <c r="C12381">
        <f>1/COUNTIF(B:B,pizza_sales[[#This Row],[order_id]])</f>
        <v>0.25</v>
      </c>
      <c r="D12381" s="1" t="s">
        <v>90</v>
      </c>
      <c r="E12381">
        <v>1</v>
      </c>
      <c r="F12381" s="2">
        <v>42163</v>
      </c>
      <c r="G12381" s="2" t="str">
        <f>TEXT(pizza_sales[[#This Row],[order_date]],"dddd")</f>
        <v>Monday</v>
      </c>
      <c r="H12381" s="3">
        <v>0.77946759259259257</v>
      </c>
      <c r="I12381">
        <v>17.95</v>
      </c>
      <c r="J12381">
        <v>17.95</v>
      </c>
      <c r="K12381" s="1" t="s">
        <v>21</v>
      </c>
      <c r="L12381" s="1" t="s">
        <v>22</v>
      </c>
      <c r="M12381" s="1" t="s">
        <v>91</v>
      </c>
      <c r="N12381" s="1" t="s">
        <v>92</v>
      </c>
    </row>
    <row r="12382" spans="1:14" x14ac:dyDescent="0.3">
      <c r="A12382">
        <v>29601</v>
      </c>
      <c r="B12382">
        <v>13079</v>
      </c>
      <c r="C12382">
        <f>1/COUNTIF(B:B,pizza_sales[[#This Row],[order_id]])</f>
        <v>0.25</v>
      </c>
      <c r="D12382" s="1" t="s">
        <v>145</v>
      </c>
      <c r="E12382">
        <v>1</v>
      </c>
      <c r="F12382" s="2">
        <v>42163</v>
      </c>
      <c r="G12382" s="2" t="str">
        <f>TEXT(pizza_sales[[#This Row],[order_date]],"dddd")</f>
        <v>Monday</v>
      </c>
      <c r="H12382" s="3">
        <v>0.77946759259259257</v>
      </c>
      <c r="I12382">
        <v>16.5</v>
      </c>
      <c r="J12382">
        <v>16.5</v>
      </c>
      <c r="K12382" s="1" t="s">
        <v>13</v>
      </c>
      <c r="L12382" s="1" t="s">
        <v>26</v>
      </c>
      <c r="M12382" s="1" t="s">
        <v>38</v>
      </c>
      <c r="N12382" s="1" t="s">
        <v>39</v>
      </c>
    </row>
    <row r="12383" spans="1:14" x14ac:dyDescent="0.3">
      <c r="A12383">
        <v>29602</v>
      </c>
      <c r="B12383">
        <v>13079</v>
      </c>
      <c r="C12383">
        <f>1/COUNTIF(B:B,pizza_sales[[#This Row],[order_id]])</f>
        <v>0.25</v>
      </c>
      <c r="D12383" s="1" t="s">
        <v>171</v>
      </c>
      <c r="E12383">
        <v>1</v>
      </c>
      <c r="F12383" s="2">
        <v>42163</v>
      </c>
      <c r="G12383" s="2" t="str">
        <f>TEXT(pizza_sales[[#This Row],[order_date]],"dddd")</f>
        <v>Monday</v>
      </c>
      <c r="H12383" s="3">
        <v>0.77946759259259257</v>
      </c>
      <c r="I12383">
        <v>16.5</v>
      </c>
      <c r="J12383">
        <v>16.5</v>
      </c>
      <c r="K12383" s="1" t="s">
        <v>13</v>
      </c>
      <c r="L12383" s="1" t="s">
        <v>26</v>
      </c>
      <c r="M12383" s="1" t="s">
        <v>88</v>
      </c>
      <c r="N12383" s="1" t="s">
        <v>89</v>
      </c>
    </row>
    <row r="12384" spans="1:14" x14ac:dyDescent="0.3">
      <c r="A12384">
        <v>29603</v>
      </c>
      <c r="B12384">
        <v>13080</v>
      </c>
      <c r="C12384">
        <f>1/COUNTIF(B:B,pizza_sales[[#This Row],[order_id]])</f>
        <v>0.5</v>
      </c>
      <c r="D12384" s="1" t="s">
        <v>68</v>
      </c>
      <c r="E12384">
        <v>1</v>
      </c>
      <c r="F12384" s="2">
        <v>42163</v>
      </c>
      <c r="G12384" s="2" t="str">
        <f>TEXT(pizza_sales[[#This Row],[order_date]],"dddd")</f>
        <v>Monday</v>
      </c>
      <c r="H12384" s="3">
        <v>0.77968749999999998</v>
      </c>
      <c r="I12384">
        <v>20.25</v>
      </c>
      <c r="J12384">
        <v>20.25</v>
      </c>
      <c r="K12384" s="1" t="s">
        <v>21</v>
      </c>
      <c r="L12384" s="1" t="s">
        <v>22</v>
      </c>
      <c r="M12384" s="1" t="s">
        <v>30</v>
      </c>
      <c r="N12384" s="1" t="s">
        <v>31</v>
      </c>
    </row>
    <row r="12385" spans="1:14" x14ac:dyDescent="0.3">
      <c r="A12385">
        <v>29604</v>
      </c>
      <c r="B12385">
        <v>13080</v>
      </c>
      <c r="C12385">
        <f>1/COUNTIF(B:B,pizza_sales[[#This Row],[order_id]])</f>
        <v>0.5</v>
      </c>
      <c r="D12385" s="1" t="s">
        <v>77</v>
      </c>
      <c r="E12385">
        <v>1</v>
      </c>
      <c r="F12385" s="2">
        <v>42163</v>
      </c>
      <c r="G12385" s="2" t="str">
        <f>TEXT(pizza_sales[[#This Row],[order_date]],"dddd")</f>
        <v>Monday</v>
      </c>
      <c r="H12385" s="3">
        <v>0.77968749999999998</v>
      </c>
      <c r="I12385">
        <v>15.25</v>
      </c>
      <c r="J12385">
        <v>15.25</v>
      </c>
      <c r="K12385" s="1" t="s">
        <v>21</v>
      </c>
      <c r="L12385" s="1" t="s">
        <v>14</v>
      </c>
      <c r="M12385" s="1" t="s">
        <v>78</v>
      </c>
      <c r="N12385" s="1" t="s">
        <v>79</v>
      </c>
    </row>
    <row r="12386" spans="1:14" x14ac:dyDescent="0.3">
      <c r="A12386">
        <v>29605</v>
      </c>
      <c r="B12386">
        <v>13081</v>
      </c>
      <c r="C12386">
        <f>1/COUNTIF(B:B,pizza_sales[[#This Row],[order_id]])</f>
        <v>1</v>
      </c>
      <c r="D12386" s="1" t="s">
        <v>37</v>
      </c>
      <c r="E12386">
        <v>1</v>
      </c>
      <c r="F12386" s="2">
        <v>42163</v>
      </c>
      <c r="G12386" s="2" t="str">
        <f>TEXT(pizza_sales[[#This Row],[order_date]],"dddd")</f>
        <v>Monday</v>
      </c>
      <c r="H12386" s="3">
        <v>0.78979166666666667</v>
      </c>
      <c r="I12386">
        <v>20.75</v>
      </c>
      <c r="J12386">
        <v>20.75</v>
      </c>
      <c r="K12386" s="1" t="s">
        <v>21</v>
      </c>
      <c r="L12386" s="1" t="s">
        <v>26</v>
      </c>
      <c r="M12386" s="1" t="s">
        <v>38</v>
      </c>
      <c r="N12386" s="1" t="s">
        <v>39</v>
      </c>
    </row>
    <row r="12387" spans="1:14" x14ac:dyDescent="0.3">
      <c r="A12387">
        <v>29606</v>
      </c>
      <c r="B12387">
        <v>13082</v>
      </c>
      <c r="C12387">
        <f>1/COUNTIF(B:B,pizza_sales[[#This Row],[order_id]])</f>
        <v>0.5</v>
      </c>
      <c r="D12387" s="1" t="s">
        <v>40</v>
      </c>
      <c r="E12387">
        <v>1</v>
      </c>
      <c r="F12387" s="2">
        <v>42163</v>
      </c>
      <c r="G12387" s="2" t="str">
        <f>TEXT(pizza_sales[[#This Row],[order_date]],"dddd")</f>
        <v>Monday</v>
      </c>
      <c r="H12387" s="3">
        <v>0.79341435185185183</v>
      </c>
      <c r="I12387">
        <v>12.75</v>
      </c>
      <c r="J12387">
        <v>12.75</v>
      </c>
      <c r="K12387" s="1" t="s">
        <v>41</v>
      </c>
      <c r="L12387" s="1" t="s">
        <v>33</v>
      </c>
      <c r="M12387" s="1" t="s">
        <v>42</v>
      </c>
      <c r="N12387" s="1" t="s">
        <v>43</v>
      </c>
    </row>
    <row r="12388" spans="1:14" x14ac:dyDescent="0.3">
      <c r="A12388">
        <v>29607</v>
      </c>
      <c r="B12388">
        <v>13082</v>
      </c>
      <c r="C12388">
        <f>1/COUNTIF(B:B,pizza_sales[[#This Row],[order_id]])</f>
        <v>0.5</v>
      </c>
      <c r="D12388" s="1" t="s">
        <v>96</v>
      </c>
      <c r="E12388">
        <v>1</v>
      </c>
      <c r="F12388" s="2">
        <v>42163</v>
      </c>
      <c r="G12388" s="2" t="str">
        <f>TEXT(pizza_sales[[#This Row],[order_date]],"dddd")</f>
        <v>Monday</v>
      </c>
      <c r="H12388" s="3">
        <v>0.79341435185185183</v>
      </c>
      <c r="I12388">
        <v>16.25</v>
      </c>
      <c r="J12388">
        <v>16.25</v>
      </c>
      <c r="K12388" s="1" t="s">
        <v>13</v>
      </c>
      <c r="L12388" s="1" t="s">
        <v>26</v>
      </c>
      <c r="M12388" s="1" t="s">
        <v>97</v>
      </c>
      <c r="N12388" s="1" t="s">
        <v>98</v>
      </c>
    </row>
    <row r="12389" spans="1:14" x14ac:dyDescent="0.3">
      <c r="A12389">
        <v>29608</v>
      </c>
      <c r="B12389">
        <v>13083</v>
      </c>
      <c r="C12389">
        <f>1/COUNTIF(B:B,pizza_sales[[#This Row],[order_id]])</f>
        <v>0.5</v>
      </c>
      <c r="D12389" s="1" t="s">
        <v>73</v>
      </c>
      <c r="E12389">
        <v>1</v>
      </c>
      <c r="F12389" s="2">
        <v>42163</v>
      </c>
      <c r="G12389" s="2" t="str">
        <f>TEXT(pizza_sales[[#This Row],[order_date]],"dddd")</f>
        <v>Monday</v>
      </c>
      <c r="H12389" s="3">
        <v>0.79653935185185187</v>
      </c>
      <c r="I12389">
        <v>20.75</v>
      </c>
      <c r="J12389">
        <v>20.75</v>
      </c>
      <c r="K12389" s="1" t="s">
        <v>21</v>
      </c>
      <c r="L12389" s="1" t="s">
        <v>33</v>
      </c>
      <c r="M12389" s="1" t="s">
        <v>74</v>
      </c>
      <c r="N12389" s="1" t="s">
        <v>75</v>
      </c>
    </row>
    <row r="12390" spans="1:14" x14ac:dyDescent="0.3">
      <c r="A12390">
        <v>29609</v>
      </c>
      <c r="B12390">
        <v>13083</v>
      </c>
      <c r="C12390">
        <f>1/COUNTIF(B:B,pizza_sales[[#This Row],[order_id]])</f>
        <v>0.5</v>
      </c>
      <c r="D12390" s="1" t="s">
        <v>112</v>
      </c>
      <c r="E12390">
        <v>1</v>
      </c>
      <c r="F12390" s="2">
        <v>42163</v>
      </c>
      <c r="G12390" s="2" t="str">
        <f>TEXT(pizza_sales[[#This Row],[order_date]],"dddd")</f>
        <v>Monday</v>
      </c>
      <c r="H12390" s="3">
        <v>0.79653935185185187</v>
      </c>
      <c r="I12390">
        <v>20.5</v>
      </c>
      <c r="J12390">
        <v>20.5</v>
      </c>
      <c r="K12390" s="1" t="s">
        <v>21</v>
      </c>
      <c r="L12390" s="1" t="s">
        <v>14</v>
      </c>
      <c r="M12390" s="1" t="s">
        <v>94</v>
      </c>
      <c r="N12390" s="1" t="s">
        <v>95</v>
      </c>
    </row>
    <row r="12391" spans="1:14" x14ac:dyDescent="0.3">
      <c r="A12391">
        <v>29610</v>
      </c>
      <c r="B12391">
        <v>13084</v>
      </c>
      <c r="C12391">
        <f>1/COUNTIF(B:B,pizza_sales[[#This Row],[order_id]])</f>
        <v>0.25</v>
      </c>
      <c r="D12391" s="1" t="s">
        <v>84</v>
      </c>
      <c r="E12391">
        <v>1</v>
      </c>
      <c r="F12391" s="2">
        <v>42163</v>
      </c>
      <c r="G12391" s="2" t="str">
        <f>TEXT(pizza_sales[[#This Row],[order_date]],"dddd")</f>
        <v>Monday</v>
      </c>
      <c r="H12391" s="3">
        <v>0.80432870370370368</v>
      </c>
      <c r="I12391">
        <v>12</v>
      </c>
      <c r="J12391">
        <v>12</v>
      </c>
      <c r="K12391" s="1" t="s">
        <v>41</v>
      </c>
      <c r="L12391" s="1" t="s">
        <v>14</v>
      </c>
      <c r="M12391" s="1" t="s">
        <v>85</v>
      </c>
      <c r="N12391" s="1" t="s">
        <v>86</v>
      </c>
    </row>
    <row r="12392" spans="1:14" x14ac:dyDescent="0.3">
      <c r="A12392">
        <v>29611</v>
      </c>
      <c r="B12392">
        <v>13084</v>
      </c>
      <c r="C12392">
        <f>1/COUNTIF(B:B,pizza_sales[[#This Row],[order_id]])</f>
        <v>0.25</v>
      </c>
      <c r="D12392" s="1" t="s">
        <v>143</v>
      </c>
      <c r="E12392">
        <v>1</v>
      </c>
      <c r="F12392" s="2">
        <v>42163</v>
      </c>
      <c r="G12392" s="2" t="str">
        <f>TEXT(pizza_sales[[#This Row],[order_date]],"dddd")</f>
        <v>Monday</v>
      </c>
      <c r="H12392" s="3">
        <v>0.80432870370370368</v>
      </c>
      <c r="I12392">
        <v>11</v>
      </c>
      <c r="J12392">
        <v>11</v>
      </c>
      <c r="K12392" s="1" t="s">
        <v>41</v>
      </c>
      <c r="L12392" s="1" t="s">
        <v>14</v>
      </c>
      <c r="M12392" s="1" t="s">
        <v>130</v>
      </c>
      <c r="N12392" s="1" t="s">
        <v>131</v>
      </c>
    </row>
    <row r="12393" spans="1:14" x14ac:dyDescent="0.3">
      <c r="A12393">
        <v>29612</v>
      </c>
      <c r="B12393">
        <v>13084</v>
      </c>
      <c r="C12393">
        <f>1/COUNTIF(B:B,pizza_sales[[#This Row],[order_id]])</f>
        <v>0.25</v>
      </c>
      <c r="D12393" s="1" t="s">
        <v>145</v>
      </c>
      <c r="E12393">
        <v>1</v>
      </c>
      <c r="F12393" s="2">
        <v>42163</v>
      </c>
      <c r="G12393" s="2" t="str">
        <f>TEXT(pizza_sales[[#This Row],[order_date]],"dddd")</f>
        <v>Monday</v>
      </c>
      <c r="H12393" s="3">
        <v>0.80432870370370368</v>
      </c>
      <c r="I12393">
        <v>16.5</v>
      </c>
      <c r="J12393">
        <v>16.5</v>
      </c>
      <c r="K12393" s="1" t="s">
        <v>13</v>
      </c>
      <c r="L12393" s="1" t="s">
        <v>26</v>
      </c>
      <c r="M12393" s="1" t="s">
        <v>38</v>
      </c>
      <c r="N12393" s="1" t="s">
        <v>39</v>
      </c>
    </row>
    <row r="12394" spans="1:14" x14ac:dyDescent="0.3">
      <c r="A12394">
        <v>29613</v>
      </c>
      <c r="B12394">
        <v>13084</v>
      </c>
      <c r="C12394">
        <f>1/COUNTIF(B:B,pizza_sales[[#This Row],[order_id]])</f>
        <v>0.25</v>
      </c>
      <c r="D12394" s="1" t="s">
        <v>149</v>
      </c>
      <c r="E12394">
        <v>1</v>
      </c>
      <c r="F12394" s="2">
        <v>42163</v>
      </c>
      <c r="G12394" s="2" t="str">
        <f>TEXT(pizza_sales[[#This Row],[order_date]],"dddd")</f>
        <v>Monday</v>
      </c>
      <c r="H12394" s="3">
        <v>0.80432870370370368</v>
      </c>
      <c r="I12394">
        <v>12.25</v>
      </c>
      <c r="J12394">
        <v>12.25</v>
      </c>
      <c r="K12394" s="1" t="s">
        <v>41</v>
      </c>
      <c r="L12394" s="1" t="s">
        <v>26</v>
      </c>
      <c r="M12394" s="1" t="s">
        <v>114</v>
      </c>
      <c r="N12394" s="1" t="s">
        <v>115</v>
      </c>
    </row>
    <row r="12395" spans="1:14" x14ac:dyDescent="0.3">
      <c r="A12395">
        <v>29614</v>
      </c>
      <c r="B12395">
        <v>13085</v>
      </c>
      <c r="C12395">
        <f>1/COUNTIF(B:B,pizza_sales[[#This Row],[order_id]])</f>
        <v>0.5</v>
      </c>
      <c r="D12395" s="1" t="s">
        <v>72</v>
      </c>
      <c r="E12395">
        <v>1</v>
      </c>
      <c r="F12395" s="2">
        <v>42163</v>
      </c>
      <c r="G12395" s="2" t="str">
        <f>TEXT(pizza_sales[[#This Row],[order_date]],"dddd")</f>
        <v>Monday</v>
      </c>
      <c r="H12395" s="3">
        <v>0.80527777777777776</v>
      </c>
      <c r="I12395">
        <v>20.75</v>
      </c>
      <c r="J12395">
        <v>20.75</v>
      </c>
      <c r="K12395" s="1" t="s">
        <v>21</v>
      </c>
      <c r="L12395" s="1" t="s">
        <v>33</v>
      </c>
      <c r="M12395" s="1" t="s">
        <v>42</v>
      </c>
      <c r="N12395" s="1" t="s">
        <v>43</v>
      </c>
    </row>
    <row r="12396" spans="1:14" x14ac:dyDescent="0.3">
      <c r="A12396">
        <v>29615</v>
      </c>
      <c r="B12396">
        <v>13085</v>
      </c>
      <c r="C12396">
        <f>1/COUNTIF(B:B,pizza_sales[[#This Row],[order_id]])</f>
        <v>0.5</v>
      </c>
      <c r="D12396" s="1" t="s">
        <v>143</v>
      </c>
      <c r="E12396">
        <v>1</v>
      </c>
      <c r="F12396" s="2">
        <v>42163</v>
      </c>
      <c r="G12396" s="2" t="str">
        <f>TEXT(pizza_sales[[#This Row],[order_date]],"dddd")</f>
        <v>Monday</v>
      </c>
      <c r="H12396" s="3">
        <v>0.80527777777777776</v>
      </c>
      <c r="I12396">
        <v>11</v>
      </c>
      <c r="J12396">
        <v>11</v>
      </c>
      <c r="K12396" s="1" t="s">
        <v>41</v>
      </c>
      <c r="L12396" s="1" t="s">
        <v>14</v>
      </c>
      <c r="M12396" s="1" t="s">
        <v>130</v>
      </c>
      <c r="N12396" s="1" t="s">
        <v>131</v>
      </c>
    </row>
    <row r="12397" spans="1:14" x14ac:dyDescent="0.3">
      <c r="A12397">
        <v>29616</v>
      </c>
      <c r="B12397">
        <v>13086</v>
      </c>
      <c r="C12397">
        <f>1/COUNTIF(B:B,pizza_sales[[#This Row],[order_id]])</f>
        <v>0.5</v>
      </c>
      <c r="D12397" s="1" t="s">
        <v>160</v>
      </c>
      <c r="E12397">
        <v>1</v>
      </c>
      <c r="F12397" s="2">
        <v>42163</v>
      </c>
      <c r="G12397" s="2" t="str">
        <f>TEXT(pizza_sales[[#This Row],[order_date]],"dddd")</f>
        <v>Monday</v>
      </c>
      <c r="H12397" s="3">
        <v>0.83281249999999996</v>
      </c>
      <c r="I12397">
        <v>12</v>
      </c>
      <c r="J12397">
        <v>12</v>
      </c>
      <c r="K12397" s="1" t="s">
        <v>41</v>
      </c>
      <c r="L12397" s="1" t="s">
        <v>14</v>
      </c>
      <c r="M12397" s="1" t="s">
        <v>55</v>
      </c>
      <c r="N12397" s="1" t="s">
        <v>56</v>
      </c>
    </row>
    <row r="12398" spans="1:14" x14ac:dyDescent="0.3">
      <c r="A12398">
        <v>29617</v>
      </c>
      <c r="B12398">
        <v>13086</v>
      </c>
      <c r="C12398">
        <f>1/COUNTIF(B:B,pizza_sales[[#This Row],[order_id]])</f>
        <v>0.5</v>
      </c>
      <c r="D12398" s="1" t="s">
        <v>112</v>
      </c>
      <c r="E12398">
        <v>1</v>
      </c>
      <c r="F12398" s="2">
        <v>42163</v>
      </c>
      <c r="G12398" s="2" t="str">
        <f>TEXT(pizza_sales[[#This Row],[order_date]],"dddd")</f>
        <v>Monday</v>
      </c>
      <c r="H12398" s="3">
        <v>0.83281249999999996</v>
      </c>
      <c r="I12398">
        <v>20.5</v>
      </c>
      <c r="J12398">
        <v>20.5</v>
      </c>
      <c r="K12398" s="1" t="s">
        <v>21</v>
      </c>
      <c r="L12398" s="1" t="s">
        <v>14</v>
      </c>
      <c r="M12398" s="1" t="s">
        <v>94</v>
      </c>
      <c r="N12398" s="1" t="s">
        <v>95</v>
      </c>
    </row>
    <row r="12399" spans="1:14" x14ac:dyDescent="0.3">
      <c r="A12399">
        <v>29618</v>
      </c>
      <c r="B12399">
        <v>13087</v>
      </c>
      <c r="C12399">
        <f>1/COUNTIF(B:B,pizza_sales[[#This Row],[order_id]])</f>
        <v>1</v>
      </c>
      <c r="D12399" s="1" t="s">
        <v>36</v>
      </c>
      <c r="E12399">
        <v>1</v>
      </c>
      <c r="F12399" s="2">
        <v>42163</v>
      </c>
      <c r="G12399" s="2" t="str">
        <f>TEXT(pizza_sales[[#This Row],[order_date]],"dddd")</f>
        <v>Monday</v>
      </c>
      <c r="H12399" s="3">
        <v>0.86337962962962966</v>
      </c>
      <c r="I12399">
        <v>16.5</v>
      </c>
      <c r="J12399">
        <v>16.5</v>
      </c>
      <c r="K12399" s="1" t="s">
        <v>13</v>
      </c>
      <c r="L12399" s="1" t="s">
        <v>26</v>
      </c>
      <c r="M12399" s="1" t="s">
        <v>27</v>
      </c>
      <c r="N12399" s="1" t="s">
        <v>28</v>
      </c>
    </row>
    <row r="12400" spans="1:14" x14ac:dyDescent="0.3">
      <c r="A12400">
        <v>29619</v>
      </c>
      <c r="B12400">
        <v>13088</v>
      </c>
      <c r="C12400">
        <f>1/COUNTIF(B:B,pizza_sales[[#This Row],[order_id]])</f>
        <v>1</v>
      </c>
      <c r="D12400" s="1" t="s">
        <v>29</v>
      </c>
      <c r="E12400">
        <v>1</v>
      </c>
      <c r="F12400" s="2">
        <v>42163</v>
      </c>
      <c r="G12400" s="2" t="str">
        <f>TEXT(pizza_sales[[#This Row],[order_date]],"dddd")</f>
        <v>Monday</v>
      </c>
      <c r="H12400" s="3">
        <v>0.87445601851851851</v>
      </c>
      <c r="I12400">
        <v>16</v>
      </c>
      <c r="J12400">
        <v>16</v>
      </c>
      <c r="K12400" s="1" t="s">
        <v>13</v>
      </c>
      <c r="L12400" s="1" t="s">
        <v>22</v>
      </c>
      <c r="M12400" s="1" t="s">
        <v>30</v>
      </c>
      <c r="N12400" s="1" t="s">
        <v>31</v>
      </c>
    </row>
    <row r="12401" spans="1:14" x14ac:dyDescent="0.3">
      <c r="A12401">
        <v>29620</v>
      </c>
      <c r="B12401">
        <v>13089</v>
      </c>
      <c r="C12401">
        <f>1/COUNTIF(B:B,pizza_sales[[#This Row],[order_id]])</f>
        <v>1</v>
      </c>
      <c r="D12401" s="1" t="s">
        <v>76</v>
      </c>
      <c r="E12401">
        <v>1</v>
      </c>
      <c r="F12401" s="2">
        <v>42163</v>
      </c>
      <c r="G12401" s="2" t="str">
        <f>TEXT(pizza_sales[[#This Row],[order_date]],"dddd")</f>
        <v>Monday</v>
      </c>
      <c r="H12401" s="3">
        <v>0.89349537037037041</v>
      </c>
      <c r="I12401">
        <v>16.75</v>
      </c>
      <c r="J12401">
        <v>16.75</v>
      </c>
      <c r="K12401" s="1" t="s">
        <v>13</v>
      </c>
      <c r="L12401" s="1" t="s">
        <v>33</v>
      </c>
      <c r="M12401" s="1" t="s">
        <v>74</v>
      </c>
      <c r="N12401" s="1" t="s">
        <v>75</v>
      </c>
    </row>
    <row r="12402" spans="1:14" x14ac:dyDescent="0.3">
      <c r="A12402">
        <v>29621</v>
      </c>
      <c r="B12402">
        <v>13090</v>
      </c>
      <c r="C12402">
        <f>1/COUNTIF(B:B,pizza_sales[[#This Row],[order_id]])</f>
        <v>1</v>
      </c>
      <c r="D12402" s="1" t="s">
        <v>119</v>
      </c>
      <c r="E12402">
        <v>1</v>
      </c>
      <c r="F12402" s="2">
        <v>42193</v>
      </c>
      <c r="G12402" s="2" t="str">
        <f>TEXT(pizza_sales[[#This Row],[order_date]],"dddd")</f>
        <v>Wednesday</v>
      </c>
      <c r="H12402" s="3">
        <v>0.47342592592592592</v>
      </c>
      <c r="I12402">
        <v>12.5</v>
      </c>
      <c r="J12402">
        <v>12.5</v>
      </c>
      <c r="K12402" s="1" t="s">
        <v>13</v>
      </c>
      <c r="L12402" s="1" t="s">
        <v>14</v>
      </c>
      <c r="M12402" s="1" t="s">
        <v>78</v>
      </c>
      <c r="N12402" s="1" t="s">
        <v>79</v>
      </c>
    </row>
    <row r="12403" spans="1:14" x14ac:dyDescent="0.3">
      <c r="A12403">
        <v>29622</v>
      </c>
      <c r="B12403">
        <v>13091</v>
      </c>
      <c r="C12403">
        <f>1/COUNTIF(B:B,pizza_sales[[#This Row],[order_id]])</f>
        <v>0.5</v>
      </c>
      <c r="D12403" s="1" t="s">
        <v>76</v>
      </c>
      <c r="E12403">
        <v>1</v>
      </c>
      <c r="F12403" s="2">
        <v>42193</v>
      </c>
      <c r="G12403" s="2" t="str">
        <f>TEXT(pizza_sales[[#This Row],[order_date]],"dddd")</f>
        <v>Wednesday</v>
      </c>
      <c r="H12403" s="3">
        <v>0.4763425925925926</v>
      </c>
      <c r="I12403">
        <v>16.75</v>
      </c>
      <c r="J12403">
        <v>16.75</v>
      </c>
      <c r="K12403" s="1" t="s">
        <v>13</v>
      </c>
      <c r="L12403" s="1" t="s">
        <v>33</v>
      </c>
      <c r="M12403" s="1" t="s">
        <v>74</v>
      </c>
      <c r="N12403" s="1" t="s">
        <v>75</v>
      </c>
    </row>
    <row r="12404" spans="1:14" x14ac:dyDescent="0.3">
      <c r="A12404">
        <v>29623</v>
      </c>
      <c r="B12404">
        <v>13091</v>
      </c>
      <c r="C12404">
        <f>1/COUNTIF(B:B,pizza_sales[[#This Row],[order_id]])</f>
        <v>0.5</v>
      </c>
      <c r="D12404" s="1" t="s">
        <v>151</v>
      </c>
      <c r="E12404">
        <v>1</v>
      </c>
      <c r="F12404" s="2">
        <v>42193</v>
      </c>
      <c r="G12404" s="2" t="str">
        <f>TEXT(pizza_sales[[#This Row],[order_date]],"dddd")</f>
        <v>Wednesday</v>
      </c>
      <c r="H12404" s="3">
        <v>0.4763425925925926</v>
      </c>
      <c r="I12404">
        <v>12.75</v>
      </c>
      <c r="J12404">
        <v>12.75</v>
      </c>
      <c r="K12404" s="1" t="s">
        <v>41</v>
      </c>
      <c r="L12404" s="1" t="s">
        <v>33</v>
      </c>
      <c r="M12404" s="1" t="s">
        <v>34</v>
      </c>
      <c r="N12404" s="1" t="s">
        <v>35</v>
      </c>
    </row>
    <row r="12405" spans="1:14" x14ac:dyDescent="0.3">
      <c r="A12405">
        <v>29624</v>
      </c>
      <c r="B12405">
        <v>13092</v>
      </c>
      <c r="C12405">
        <f>1/COUNTIF(B:B,pizza_sales[[#This Row],[order_id]])</f>
        <v>0.5</v>
      </c>
      <c r="D12405" s="1" t="s">
        <v>171</v>
      </c>
      <c r="E12405">
        <v>1</v>
      </c>
      <c r="F12405" s="2">
        <v>42193</v>
      </c>
      <c r="G12405" s="2" t="str">
        <f>TEXT(pizza_sales[[#This Row],[order_date]],"dddd")</f>
        <v>Wednesday</v>
      </c>
      <c r="H12405" s="3">
        <v>0.48026620370370371</v>
      </c>
      <c r="I12405">
        <v>16.5</v>
      </c>
      <c r="J12405">
        <v>16.5</v>
      </c>
      <c r="K12405" s="1" t="s">
        <v>13</v>
      </c>
      <c r="L12405" s="1" t="s">
        <v>26</v>
      </c>
      <c r="M12405" s="1" t="s">
        <v>88</v>
      </c>
      <c r="N12405" s="1" t="s">
        <v>89</v>
      </c>
    </row>
    <row r="12406" spans="1:14" x14ac:dyDescent="0.3">
      <c r="A12406">
        <v>29625</v>
      </c>
      <c r="B12406">
        <v>13092</v>
      </c>
      <c r="C12406">
        <f>1/COUNTIF(B:B,pizza_sales[[#This Row],[order_id]])</f>
        <v>0.5</v>
      </c>
      <c r="D12406" s="1" t="s">
        <v>170</v>
      </c>
      <c r="E12406">
        <v>1</v>
      </c>
      <c r="F12406" s="2">
        <v>42193</v>
      </c>
      <c r="G12406" s="2" t="str">
        <f>TEXT(pizza_sales[[#This Row],[order_date]],"dddd")</f>
        <v>Wednesday</v>
      </c>
      <c r="H12406" s="3">
        <v>0.48026620370370371</v>
      </c>
      <c r="I12406">
        <v>20.5</v>
      </c>
      <c r="J12406">
        <v>20.5</v>
      </c>
      <c r="K12406" s="1" t="s">
        <v>21</v>
      </c>
      <c r="L12406" s="1" t="s">
        <v>14</v>
      </c>
      <c r="M12406" s="1" t="s">
        <v>45</v>
      </c>
      <c r="N12406" s="1" t="s">
        <v>46</v>
      </c>
    </row>
    <row r="12407" spans="1:14" x14ac:dyDescent="0.3">
      <c r="A12407">
        <v>29626</v>
      </c>
      <c r="B12407">
        <v>13093</v>
      </c>
      <c r="C12407">
        <f>1/COUNTIF(B:B,pizza_sales[[#This Row],[order_id]])</f>
        <v>1</v>
      </c>
      <c r="D12407" s="1" t="s">
        <v>143</v>
      </c>
      <c r="E12407">
        <v>1</v>
      </c>
      <c r="F12407" s="2">
        <v>42193</v>
      </c>
      <c r="G12407" s="2" t="str">
        <f>TEXT(pizza_sales[[#This Row],[order_date]],"dddd")</f>
        <v>Wednesday</v>
      </c>
      <c r="H12407" s="3">
        <v>0.4932523148148148</v>
      </c>
      <c r="I12407">
        <v>11</v>
      </c>
      <c r="J12407">
        <v>11</v>
      </c>
      <c r="K12407" s="1" t="s">
        <v>41</v>
      </c>
      <c r="L12407" s="1" t="s">
        <v>14</v>
      </c>
      <c r="M12407" s="1" t="s">
        <v>130</v>
      </c>
      <c r="N12407" s="1" t="s">
        <v>131</v>
      </c>
    </row>
    <row r="12408" spans="1:14" x14ac:dyDescent="0.3">
      <c r="A12408">
        <v>29627</v>
      </c>
      <c r="B12408">
        <v>13094</v>
      </c>
      <c r="C12408">
        <f>1/COUNTIF(B:B,pizza_sales[[#This Row],[order_id]])</f>
        <v>1</v>
      </c>
      <c r="D12408" s="1" t="s">
        <v>17</v>
      </c>
      <c r="E12408">
        <v>1</v>
      </c>
      <c r="F12408" s="2">
        <v>42193</v>
      </c>
      <c r="G12408" s="2" t="str">
        <f>TEXT(pizza_sales[[#This Row],[order_date]],"dddd")</f>
        <v>Wednesday</v>
      </c>
      <c r="H12408" s="3">
        <v>0.49814814814814817</v>
      </c>
      <c r="I12408">
        <v>16</v>
      </c>
      <c r="J12408">
        <v>16</v>
      </c>
      <c r="K12408" s="1" t="s">
        <v>13</v>
      </c>
      <c r="L12408" s="1" t="s">
        <v>14</v>
      </c>
      <c r="M12408" s="1" t="s">
        <v>18</v>
      </c>
      <c r="N12408" s="1" t="s">
        <v>19</v>
      </c>
    </row>
    <row r="12409" spans="1:14" x14ac:dyDescent="0.3">
      <c r="A12409">
        <v>29628</v>
      </c>
      <c r="B12409">
        <v>13095</v>
      </c>
      <c r="C12409">
        <f>1/COUNTIF(B:B,pizza_sales[[#This Row],[order_id]])</f>
        <v>1</v>
      </c>
      <c r="D12409" s="1" t="s">
        <v>17</v>
      </c>
      <c r="E12409">
        <v>1</v>
      </c>
      <c r="F12409" s="2">
        <v>42193</v>
      </c>
      <c r="G12409" s="2" t="str">
        <f>TEXT(pizza_sales[[#This Row],[order_date]],"dddd")</f>
        <v>Wednesday</v>
      </c>
      <c r="H12409" s="3">
        <v>0.50848379629629625</v>
      </c>
      <c r="I12409">
        <v>16</v>
      </c>
      <c r="J12409">
        <v>16</v>
      </c>
      <c r="K12409" s="1" t="s">
        <v>13</v>
      </c>
      <c r="L12409" s="1" t="s">
        <v>14</v>
      </c>
      <c r="M12409" s="1" t="s">
        <v>18</v>
      </c>
      <c r="N12409" s="1" t="s">
        <v>19</v>
      </c>
    </row>
    <row r="12410" spans="1:14" x14ac:dyDescent="0.3">
      <c r="A12410">
        <v>29629</v>
      </c>
      <c r="B12410">
        <v>13096</v>
      </c>
      <c r="C12410">
        <f>1/COUNTIF(B:B,pizza_sales[[#This Row],[order_id]])</f>
        <v>0.14285714285714285</v>
      </c>
      <c r="D12410" s="1" t="s">
        <v>118</v>
      </c>
      <c r="E12410">
        <v>1</v>
      </c>
      <c r="F12410" s="2">
        <v>42193</v>
      </c>
      <c r="G12410" s="2" t="str">
        <f>TEXT(pizza_sales[[#This Row],[order_date]],"dddd")</f>
        <v>Wednesday</v>
      </c>
      <c r="H12410" s="3">
        <v>0.51672453703703702</v>
      </c>
      <c r="I12410">
        <v>16.75</v>
      </c>
      <c r="J12410">
        <v>16.75</v>
      </c>
      <c r="K12410" s="1" t="s">
        <v>13</v>
      </c>
      <c r="L12410" s="1" t="s">
        <v>33</v>
      </c>
      <c r="M12410" s="1" t="s">
        <v>42</v>
      </c>
      <c r="N12410" s="1" t="s">
        <v>43</v>
      </c>
    </row>
    <row r="12411" spans="1:14" x14ac:dyDescent="0.3">
      <c r="A12411">
        <v>29630</v>
      </c>
      <c r="B12411">
        <v>13096</v>
      </c>
      <c r="C12411">
        <f>1/COUNTIF(B:B,pizza_sales[[#This Row],[order_id]])</f>
        <v>0.14285714285714285</v>
      </c>
      <c r="D12411" s="1" t="s">
        <v>96</v>
      </c>
      <c r="E12411">
        <v>1</v>
      </c>
      <c r="F12411" s="2">
        <v>42193</v>
      </c>
      <c r="G12411" s="2" t="str">
        <f>TEXT(pizza_sales[[#This Row],[order_date]],"dddd")</f>
        <v>Wednesday</v>
      </c>
      <c r="H12411" s="3">
        <v>0.51672453703703702</v>
      </c>
      <c r="I12411">
        <v>16.25</v>
      </c>
      <c r="J12411">
        <v>16.25</v>
      </c>
      <c r="K12411" s="1" t="s">
        <v>13</v>
      </c>
      <c r="L12411" s="1" t="s">
        <v>26</v>
      </c>
      <c r="M12411" s="1" t="s">
        <v>97</v>
      </c>
      <c r="N12411" s="1" t="s">
        <v>98</v>
      </c>
    </row>
    <row r="12412" spans="1:14" x14ac:dyDescent="0.3">
      <c r="A12412">
        <v>29631</v>
      </c>
      <c r="B12412">
        <v>13096</v>
      </c>
      <c r="C12412">
        <f>1/COUNTIF(B:B,pizza_sales[[#This Row],[order_id]])</f>
        <v>0.14285714285714285</v>
      </c>
      <c r="D12412" s="1" t="s">
        <v>73</v>
      </c>
      <c r="E12412">
        <v>2</v>
      </c>
      <c r="F12412" s="2">
        <v>42193</v>
      </c>
      <c r="G12412" s="2" t="str">
        <f>TEXT(pizza_sales[[#This Row],[order_date]],"dddd")</f>
        <v>Wednesday</v>
      </c>
      <c r="H12412" s="3">
        <v>0.51672453703703702</v>
      </c>
      <c r="I12412">
        <v>20.75</v>
      </c>
      <c r="J12412">
        <v>41.5</v>
      </c>
      <c r="K12412" s="1" t="s">
        <v>21</v>
      </c>
      <c r="L12412" s="1" t="s">
        <v>33</v>
      </c>
      <c r="M12412" s="1" t="s">
        <v>74</v>
      </c>
      <c r="N12412" s="1" t="s">
        <v>75</v>
      </c>
    </row>
    <row r="12413" spans="1:14" x14ac:dyDescent="0.3">
      <c r="A12413">
        <v>29632</v>
      </c>
      <c r="B12413">
        <v>13096</v>
      </c>
      <c r="C12413">
        <f>1/COUNTIF(B:B,pizza_sales[[#This Row],[order_id]])</f>
        <v>0.14285714285714285</v>
      </c>
      <c r="D12413" s="1" t="s">
        <v>156</v>
      </c>
      <c r="E12413">
        <v>1</v>
      </c>
      <c r="F12413" s="2">
        <v>42193</v>
      </c>
      <c r="G12413" s="2" t="str">
        <f>TEXT(pizza_sales[[#This Row],[order_date]],"dddd")</f>
        <v>Wednesday</v>
      </c>
      <c r="H12413" s="3">
        <v>0.51672453703703702</v>
      </c>
      <c r="I12413">
        <v>12.75</v>
      </c>
      <c r="J12413">
        <v>12.75</v>
      </c>
      <c r="K12413" s="1" t="s">
        <v>41</v>
      </c>
      <c r="L12413" s="1" t="s">
        <v>33</v>
      </c>
      <c r="M12413" s="1" t="s">
        <v>82</v>
      </c>
      <c r="N12413" s="1" t="s">
        <v>83</v>
      </c>
    </row>
    <row r="12414" spans="1:14" x14ac:dyDescent="0.3">
      <c r="A12414">
        <v>29633</v>
      </c>
      <c r="B12414">
        <v>13096</v>
      </c>
      <c r="C12414">
        <f>1/COUNTIF(B:B,pizza_sales[[#This Row],[order_id]])</f>
        <v>0.14285714285714285</v>
      </c>
      <c r="D12414" s="1" t="s">
        <v>20</v>
      </c>
      <c r="E12414">
        <v>1</v>
      </c>
      <c r="F12414" s="2">
        <v>42193</v>
      </c>
      <c r="G12414" s="2" t="str">
        <f>TEXT(pizza_sales[[#This Row],[order_date]],"dddd")</f>
        <v>Wednesday</v>
      </c>
      <c r="H12414" s="3">
        <v>0.51672453703703702</v>
      </c>
      <c r="I12414">
        <v>18.5</v>
      </c>
      <c r="J12414">
        <v>18.5</v>
      </c>
      <c r="K12414" s="1" t="s">
        <v>21</v>
      </c>
      <c r="L12414" s="1" t="s">
        <v>22</v>
      </c>
      <c r="M12414" s="1" t="s">
        <v>23</v>
      </c>
      <c r="N12414" s="1" t="s">
        <v>24</v>
      </c>
    </row>
    <row r="12415" spans="1:14" x14ac:dyDescent="0.3">
      <c r="A12415">
        <v>29634</v>
      </c>
      <c r="B12415">
        <v>13096</v>
      </c>
      <c r="C12415">
        <f>1/COUNTIF(B:B,pizza_sales[[#This Row],[order_id]])</f>
        <v>0.14285714285714285</v>
      </c>
      <c r="D12415" s="1" t="s">
        <v>119</v>
      </c>
      <c r="E12415">
        <v>1</v>
      </c>
      <c r="F12415" s="2">
        <v>42193</v>
      </c>
      <c r="G12415" s="2" t="str">
        <f>TEXT(pizza_sales[[#This Row],[order_date]],"dddd")</f>
        <v>Wednesday</v>
      </c>
      <c r="H12415" s="3">
        <v>0.51672453703703702</v>
      </c>
      <c r="I12415">
        <v>12.5</v>
      </c>
      <c r="J12415">
        <v>12.5</v>
      </c>
      <c r="K12415" s="1" t="s">
        <v>13</v>
      </c>
      <c r="L12415" s="1" t="s">
        <v>14</v>
      </c>
      <c r="M12415" s="1" t="s">
        <v>78</v>
      </c>
      <c r="N12415" s="1" t="s">
        <v>79</v>
      </c>
    </row>
    <row r="12416" spans="1:14" x14ac:dyDescent="0.3">
      <c r="A12416">
        <v>29635</v>
      </c>
      <c r="B12416">
        <v>13096</v>
      </c>
      <c r="C12416">
        <f>1/COUNTIF(B:B,pizza_sales[[#This Row],[order_id]])</f>
        <v>0.14285714285714285</v>
      </c>
      <c r="D12416" s="1" t="s">
        <v>126</v>
      </c>
      <c r="E12416">
        <v>1</v>
      </c>
      <c r="F12416" s="2">
        <v>42193</v>
      </c>
      <c r="G12416" s="2" t="str">
        <f>TEXT(pizza_sales[[#This Row],[order_date]],"dddd")</f>
        <v>Wednesday</v>
      </c>
      <c r="H12416" s="3">
        <v>0.51672453703703702</v>
      </c>
      <c r="I12416">
        <v>9.75</v>
      </c>
      <c r="J12416">
        <v>9.75</v>
      </c>
      <c r="K12416" s="1" t="s">
        <v>41</v>
      </c>
      <c r="L12416" s="1" t="s">
        <v>14</v>
      </c>
      <c r="M12416" s="1" t="s">
        <v>78</v>
      </c>
      <c r="N12416" s="1" t="s">
        <v>79</v>
      </c>
    </row>
    <row r="12417" spans="1:14" x14ac:dyDescent="0.3">
      <c r="A12417">
        <v>29636</v>
      </c>
      <c r="B12417">
        <v>13097</v>
      </c>
      <c r="C12417">
        <f>1/COUNTIF(B:B,pizza_sales[[#This Row],[order_id]])</f>
        <v>0.25</v>
      </c>
      <c r="D12417" s="1" t="s">
        <v>119</v>
      </c>
      <c r="E12417">
        <v>1</v>
      </c>
      <c r="F12417" s="2">
        <v>42193</v>
      </c>
      <c r="G12417" s="2" t="str">
        <f>TEXT(pizza_sales[[#This Row],[order_date]],"dddd")</f>
        <v>Wednesday</v>
      </c>
      <c r="H12417" s="3">
        <v>0.52194444444444443</v>
      </c>
      <c r="I12417">
        <v>12.5</v>
      </c>
      <c r="J12417">
        <v>12.5</v>
      </c>
      <c r="K12417" s="1" t="s">
        <v>13</v>
      </c>
      <c r="L12417" s="1" t="s">
        <v>14</v>
      </c>
      <c r="M12417" s="1" t="s">
        <v>78</v>
      </c>
      <c r="N12417" s="1" t="s">
        <v>79</v>
      </c>
    </row>
    <row r="12418" spans="1:14" x14ac:dyDescent="0.3">
      <c r="A12418">
        <v>29637</v>
      </c>
      <c r="B12418">
        <v>13097</v>
      </c>
      <c r="C12418">
        <f>1/COUNTIF(B:B,pizza_sales[[#This Row],[order_id]])</f>
        <v>0.25</v>
      </c>
      <c r="D12418" s="1" t="s">
        <v>145</v>
      </c>
      <c r="E12418">
        <v>1</v>
      </c>
      <c r="F12418" s="2">
        <v>42193</v>
      </c>
      <c r="G12418" s="2" t="str">
        <f>TEXT(pizza_sales[[#This Row],[order_date]],"dddd")</f>
        <v>Wednesday</v>
      </c>
      <c r="H12418" s="3">
        <v>0.52194444444444443</v>
      </c>
      <c r="I12418">
        <v>16.5</v>
      </c>
      <c r="J12418">
        <v>16.5</v>
      </c>
      <c r="K12418" s="1" t="s">
        <v>13</v>
      </c>
      <c r="L12418" s="1" t="s">
        <v>26</v>
      </c>
      <c r="M12418" s="1" t="s">
        <v>38</v>
      </c>
      <c r="N12418" s="1" t="s">
        <v>39</v>
      </c>
    </row>
    <row r="12419" spans="1:14" x14ac:dyDescent="0.3">
      <c r="A12419">
        <v>29638</v>
      </c>
      <c r="B12419">
        <v>13097</v>
      </c>
      <c r="C12419">
        <f>1/COUNTIF(B:B,pizza_sales[[#This Row],[order_id]])</f>
        <v>0.25</v>
      </c>
      <c r="D12419" s="1" t="s">
        <v>32</v>
      </c>
      <c r="E12419">
        <v>1</v>
      </c>
      <c r="F12419" s="2">
        <v>42193</v>
      </c>
      <c r="G12419" s="2" t="str">
        <f>TEXT(pizza_sales[[#This Row],[order_date]],"dddd")</f>
        <v>Wednesday</v>
      </c>
      <c r="H12419" s="3">
        <v>0.52194444444444443</v>
      </c>
      <c r="I12419">
        <v>20.75</v>
      </c>
      <c r="J12419">
        <v>20.75</v>
      </c>
      <c r="K12419" s="1" t="s">
        <v>21</v>
      </c>
      <c r="L12419" s="1" t="s">
        <v>33</v>
      </c>
      <c r="M12419" s="1" t="s">
        <v>34</v>
      </c>
      <c r="N12419" s="1" t="s">
        <v>35</v>
      </c>
    </row>
    <row r="12420" spans="1:14" x14ac:dyDescent="0.3">
      <c r="A12420">
        <v>29639</v>
      </c>
      <c r="B12420">
        <v>13097</v>
      </c>
      <c r="C12420">
        <f>1/COUNTIF(B:B,pizza_sales[[#This Row],[order_id]])</f>
        <v>0.25</v>
      </c>
      <c r="D12420" s="1" t="s">
        <v>137</v>
      </c>
      <c r="E12420">
        <v>1</v>
      </c>
      <c r="F12420" s="2">
        <v>42193</v>
      </c>
      <c r="G12420" s="2" t="str">
        <f>TEXT(pizza_sales[[#This Row],[order_date]],"dddd")</f>
        <v>Wednesday</v>
      </c>
      <c r="H12420" s="3">
        <v>0.52194444444444443</v>
      </c>
      <c r="I12420">
        <v>16.75</v>
      </c>
      <c r="J12420">
        <v>16.75</v>
      </c>
      <c r="K12420" s="1" t="s">
        <v>13</v>
      </c>
      <c r="L12420" s="1" t="s">
        <v>33</v>
      </c>
      <c r="M12420" s="1" t="s">
        <v>34</v>
      </c>
      <c r="N12420" s="1" t="s">
        <v>35</v>
      </c>
    </row>
    <row r="12421" spans="1:14" x14ac:dyDescent="0.3">
      <c r="A12421">
        <v>29640</v>
      </c>
      <c r="B12421">
        <v>13098</v>
      </c>
      <c r="C12421">
        <f>1/COUNTIF(B:B,pizza_sales[[#This Row],[order_id]])</f>
        <v>1</v>
      </c>
      <c r="D12421" s="1" t="s">
        <v>80</v>
      </c>
      <c r="E12421">
        <v>1</v>
      </c>
      <c r="F12421" s="2">
        <v>42193</v>
      </c>
      <c r="G12421" s="2" t="str">
        <f>TEXT(pizza_sales[[#This Row],[order_date]],"dddd")</f>
        <v>Wednesday</v>
      </c>
      <c r="H12421" s="3">
        <v>0.52295138888888892</v>
      </c>
      <c r="I12421">
        <v>12.75</v>
      </c>
      <c r="J12421">
        <v>12.75</v>
      </c>
      <c r="K12421" s="1" t="s">
        <v>41</v>
      </c>
      <c r="L12421" s="1" t="s">
        <v>33</v>
      </c>
      <c r="M12421" s="1" t="s">
        <v>74</v>
      </c>
      <c r="N12421" s="1" t="s">
        <v>75</v>
      </c>
    </row>
    <row r="12422" spans="1:14" x14ac:dyDescent="0.3">
      <c r="A12422">
        <v>29641</v>
      </c>
      <c r="B12422">
        <v>13099</v>
      </c>
      <c r="C12422">
        <f>1/COUNTIF(B:B,pizza_sales[[#This Row],[order_id]])</f>
        <v>8.3333333333333329E-2</v>
      </c>
      <c r="D12422" s="1" t="s">
        <v>84</v>
      </c>
      <c r="E12422">
        <v>2</v>
      </c>
      <c r="F12422" s="2">
        <v>42193</v>
      </c>
      <c r="G12422" s="2" t="str">
        <f>TEXT(pizza_sales[[#This Row],[order_date]],"dddd")</f>
        <v>Wednesday</v>
      </c>
      <c r="H12422" s="3">
        <v>0.53521990740740744</v>
      </c>
      <c r="I12422">
        <v>12</v>
      </c>
      <c r="J12422">
        <v>24</v>
      </c>
      <c r="K12422" s="1" t="s">
        <v>41</v>
      </c>
      <c r="L12422" s="1" t="s">
        <v>14</v>
      </c>
      <c r="M12422" s="1" t="s">
        <v>85</v>
      </c>
      <c r="N12422" s="1" t="s">
        <v>86</v>
      </c>
    </row>
    <row r="12423" spans="1:14" x14ac:dyDescent="0.3">
      <c r="A12423">
        <v>29642</v>
      </c>
      <c r="B12423">
        <v>13099</v>
      </c>
      <c r="C12423">
        <f>1/COUNTIF(B:B,pizza_sales[[#This Row],[order_id]])</f>
        <v>8.3333333333333329E-2</v>
      </c>
      <c r="D12423" s="1" t="s">
        <v>96</v>
      </c>
      <c r="E12423">
        <v>2</v>
      </c>
      <c r="F12423" s="2">
        <v>42193</v>
      </c>
      <c r="G12423" s="2" t="str">
        <f>TEXT(pizza_sales[[#This Row],[order_date]],"dddd")</f>
        <v>Wednesday</v>
      </c>
      <c r="H12423" s="3">
        <v>0.53521990740740744</v>
      </c>
      <c r="I12423">
        <v>16.25</v>
      </c>
      <c r="J12423">
        <v>32.5</v>
      </c>
      <c r="K12423" s="1" t="s">
        <v>13</v>
      </c>
      <c r="L12423" s="1" t="s">
        <v>26</v>
      </c>
      <c r="M12423" s="1" t="s">
        <v>97</v>
      </c>
      <c r="N12423" s="1" t="s">
        <v>98</v>
      </c>
    </row>
    <row r="12424" spans="1:14" x14ac:dyDescent="0.3">
      <c r="A12424">
        <v>29643</v>
      </c>
      <c r="B12424">
        <v>13099</v>
      </c>
      <c r="C12424">
        <f>1/COUNTIF(B:B,pizza_sales[[#This Row],[order_id]])</f>
        <v>8.3333333333333329E-2</v>
      </c>
      <c r="D12424" s="1" t="s">
        <v>139</v>
      </c>
      <c r="E12424">
        <v>1</v>
      </c>
      <c r="F12424" s="2">
        <v>42193</v>
      </c>
      <c r="G12424" s="2" t="str">
        <f>TEXT(pizza_sales[[#This Row],[order_date]],"dddd")</f>
        <v>Wednesday</v>
      </c>
      <c r="H12424" s="3">
        <v>0.53521990740740744</v>
      </c>
      <c r="I12424">
        <v>16.75</v>
      </c>
      <c r="J12424">
        <v>16.75</v>
      </c>
      <c r="K12424" s="1" t="s">
        <v>13</v>
      </c>
      <c r="L12424" s="1" t="s">
        <v>33</v>
      </c>
      <c r="M12424" s="1" t="s">
        <v>82</v>
      </c>
      <c r="N12424" s="1" t="s">
        <v>83</v>
      </c>
    </row>
    <row r="12425" spans="1:14" x14ac:dyDescent="0.3">
      <c r="A12425">
        <v>29644</v>
      </c>
      <c r="B12425">
        <v>13099</v>
      </c>
      <c r="C12425">
        <f>1/COUNTIF(B:B,pizza_sales[[#This Row],[order_id]])</f>
        <v>8.3333333333333329E-2</v>
      </c>
      <c r="D12425" s="1" t="s">
        <v>12</v>
      </c>
      <c r="E12425">
        <v>1</v>
      </c>
      <c r="F12425" s="2">
        <v>42193</v>
      </c>
      <c r="G12425" s="2" t="str">
        <f>TEXT(pizza_sales[[#This Row],[order_date]],"dddd")</f>
        <v>Wednesday</v>
      </c>
      <c r="H12425" s="3">
        <v>0.53521990740740744</v>
      </c>
      <c r="I12425">
        <v>13.25</v>
      </c>
      <c r="J12425">
        <v>13.25</v>
      </c>
      <c r="K12425" s="1" t="s">
        <v>13</v>
      </c>
      <c r="L12425" s="1" t="s">
        <v>14</v>
      </c>
      <c r="M12425" s="1" t="s">
        <v>15</v>
      </c>
      <c r="N12425" s="1" t="s">
        <v>16</v>
      </c>
    </row>
    <row r="12426" spans="1:14" x14ac:dyDescent="0.3">
      <c r="A12426">
        <v>29645</v>
      </c>
      <c r="B12426">
        <v>13099</v>
      </c>
      <c r="C12426">
        <f>1/COUNTIF(B:B,pizza_sales[[#This Row],[order_id]])</f>
        <v>8.3333333333333329E-2</v>
      </c>
      <c r="D12426" s="1" t="s">
        <v>25</v>
      </c>
      <c r="E12426">
        <v>1</v>
      </c>
      <c r="F12426" s="2">
        <v>42193</v>
      </c>
      <c r="G12426" s="2" t="str">
        <f>TEXT(pizza_sales[[#This Row],[order_date]],"dddd")</f>
        <v>Wednesday</v>
      </c>
      <c r="H12426" s="3">
        <v>0.53521990740740744</v>
      </c>
      <c r="I12426">
        <v>20.75</v>
      </c>
      <c r="J12426">
        <v>20.75</v>
      </c>
      <c r="K12426" s="1" t="s">
        <v>21</v>
      </c>
      <c r="L12426" s="1" t="s">
        <v>26</v>
      </c>
      <c r="M12426" s="1" t="s">
        <v>27</v>
      </c>
      <c r="N12426" s="1" t="s">
        <v>28</v>
      </c>
    </row>
    <row r="12427" spans="1:14" x14ac:dyDescent="0.3">
      <c r="A12427">
        <v>29646</v>
      </c>
      <c r="B12427">
        <v>13099</v>
      </c>
      <c r="C12427">
        <f>1/COUNTIF(B:B,pizza_sales[[#This Row],[order_id]])</f>
        <v>8.3333333333333329E-2</v>
      </c>
      <c r="D12427" s="1" t="s">
        <v>163</v>
      </c>
      <c r="E12427">
        <v>1</v>
      </c>
      <c r="F12427" s="2">
        <v>42193</v>
      </c>
      <c r="G12427" s="2" t="str">
        <f>TEXT(pizza_sales[[#This Row],[order_date]],"dddd")</f>
        <v>Wednesday</v>
      </c>
      <c r="H12427" s="3">
        <v>0.53521990740740744</v>
      </c>
      <c r="I12427">
        <v>16</v>
      </c>
      <c r="J12427">
        <v>16</v>
      </c>
      <c r="K12427" s="1" t="s">
        <v>13</v>
      </c>
      <c r="L12427" s="1" t="s">
        <v>14</v>
      </c>
      <c r="M12427" s="1" t="s">
        <v>94</v>
      </c>
      <c r="N12427" s="1" t="s">
        <v>95</v>
      </c>
    </row>
    <row r="12428" spans="1:14" x14ac:dyDescent="0.3">
      <c r="A12428">
        <v>29647</v>
      </c>
      <c r="B12428">
        <v>13099</v>
      </c>
      <c r="C12428">
        <f>1/COUNTIF(B:B,pizza_sales[[#This Row],[order_id]])</f>
        <v>8.3333333333333329E-2</v>
      </c>
      <c r="D12428" s="1" t="s">
        <v>148</v>
      </c>
      <c r="E12428">
        <v>1</v>
      </c>
      <c r="F12428" s="2">
        <v>42193</v>
      </c>
      <c r="G12428" s="2" t="str">
        <f>TEXT(pizza_sales[[#This Row],[order_date]],"dddd")</f>
        <v>Wednesday</v>
      </c>
      <c r="H12428" s="3">
        <v>0.53521990740740744</v>
      </c>
      <c r="I12428">
        <v>14.5</v>
      </c>
      <c r="J12428">
        <v>14.5</v>
      </c>
      <c r="K12428" s="1" t="s">
        <v>13</v>
      </c>
      <c r="L12428" s="1" t="s">
        <v>14</v>
      </c>
      <c r="M12428" s="1" t="s">
        <v>130</v>
      </c>
      <c r="N12428" s="1" t="s">
        <v>131</v>
      </c>
    </row>
    <row r="12429" spans="1:14" x14ac:dyDescent="0.3">
      <c r="A12429">
        <v>29648</v>
      </c>
      <c r="B12429">
        <v>13099</v>
      </c>
      <c r="C12429">
        <f>1/COUNTIF(B:B,pizza_sales[[#This Row],[order_id]])</f>
        <v>8.3333333333333329E-2</v>
      </c>
      <c r="D12429" s="1" t="s">
        <v>119</v>
      </c>
      <c r="E12429">
        <v>1</v>
      </c>
      <c r="F12429" s="2">
        <v>42193</v>
      </c>
      <c r="G12429" s="2" t="str">
        <f>TEXT(pizza_sales[[#This Row],[order_date]],"dddd")</f>
        <v>Wednesday</v>
      </c>
      <c r="H12429" s="3">
        <v>0.53521990740740744</v>
      </c>
      <c r="I12429">
        <v>12.5</v>
      </c>
      <c r="J12429">
        <v>12.5</v>
      </c>
      <c r="K12429" s="1" t="s">
        <v>13</v>
      </c>
      <c r="L12429" s="1" t="s">
        <v>14</v>
      </c>
      <c r="M12429" s="1" t="s">
        <v>78</v>
      </c>
      <c r="N12429" s="1" t="s">
        <v>79</v>
      </c>
    </row>
    <row r="12430" spans="1:14" x14ac:dyDescent="0.3">
      <c r="A12430">
        <v>29649</v>
      </c>
      <c r="B12430">
        <v>13099</v>
      </c>
      <c r="C12430">
        <f>1/COUNTIF(B:B,pizza_sales[[#This Row],[order_id]])</f>
        <v>8.3333333333333329E-2</v>
      </c>
      <c r="D12430" s="1" t="s">
        <v>120</v>
      </c>
      <c r="E12430">
        <v>1</v>
      </c>
      <c r="F12430" s="2">
        <v>42193</v>
      </c>
      <c r="G12430" s="2" t="str">
        <f>TEXT(pizza_sales[[#This Row],[order_date]],"dddd")</f>
        <v>Wednesday</v>
      </c>
      <c r="H12430" s="3">
        <v>0.53521990740740744</v>
      </c>
      <c r="I12430">
        <v>12.5</v>
      </c>
      <c r="J12430">
        <v>12.5</v>
      </c>
      <c r="K12430" s="1" t="s">
        <v>41</v>
      </c>
      <c r="L12430" s="1" t="s">
        <v>26</v>
      </c>
      <c r="M12430" s="1" t="s">
        <v>38</v>
      </c>
      <c r="N12430" s="1" t="s">
        <v>39</v>
      </c>
    </row>
    <row r="12431" spans="1:14" x14ac:dyDescent="0.3">
      <c r="A12431">
        <v>29650</v>
      </c>
      <c r="B12431">
        <v>13099</v>
      </c>
      <c r="C12431">
        <f>1/COUNTIF(B:B,pizza_sales[[#This Row],[order_id]])</f>
        <v>8.3333333333333329E-2</v>
      </c>
      <c r="D12431" s="1" t="s">
        <v>121</v>
      </c>
      <c r="E12431">
        <v>1</v>
      </c>
      <c r="F12431" s="2">
        <v>42193</v>
      </c>
      <c r="G12431" s="2" t="str">
        <f>TEXT(pizza_sales[[#This Row],[order_date]],"dddd")</f>
        <v>Wednesday</v>
      </c>
      <c r="H12431" s="3">
        <v>0.53521990740740744</v>
      </c>
      <c r="I12431">
        <v>16.25</v>
      </c>
      <c r="J12431">
        <v>16.25</v>
      </c>
      <c r="K12431" s="1" t="s">
        <v>13</v>
      </c>
      <c r="L12431" s="1" t="s">
        <v>26</v>
      </c>
      <c r="M12431" s="1" t="s">
        <v>114</v>
      </c>
      <c r="N12431" s="1" t="s">
        <v>115</v>
      </c>
    </row>
    <row r="12432" spans="1:14" x14ac:dyDescent="0.3">
      <c r="A12432">
        <v>29651</v>
      </c>
      <c r="B12432">
        <v>13099</v>
      </c>
      <c r="C12432">
        <f>1/COUNTIF(B:B,pizza_sales[[#This Row],[order_id]])</f>
        <v>8.3333333333333329E-2</v>
      </c>
      <c r="D12432" s="1" t="s">
        <v>158</v>
      </c>
      <c r="E12432">
        <v>1</v>
      </c>
      <c r="F12432" s="2">
        <v>42193</v>
      </c>
      <c r="G12432" s="2" t="str">
        <f>TEXT(pizza_sales[[#This Row],[order_date]],"dddd")</f>
        <v>Wednesday</v>
      </c>
      <c r="H12432" s="3">
        <v>0.53521990740740744</v>
      </c>
      <c r="I12432">
        <v>16.5</v>
      </c>
      <c r="J12432">
        <v>16.5</v>
      </c>
      <c r="K12432" s="1" t="s">
        <v>13</v>
      </c>
      <c r="L12432" s="1" t="s">
        <v>26</v>
      </c>
      <c r="M12432" s="1" t="s">
        <v>60</v>
      </c>
      <c r="N12432" s="1" t="s">
        <v>61</v>
      </c>
    </row>
    <row r="12433" spans="1:14" x14ac:dyDescent="0.3">
      <c r="A12433">
        <v>29652</v>
      </c>
      <c r="B12433">
        <v>13099</v>
      </c>
      <c r="C12433">
        <f>1/COUNTIF(B:B,pizza_sales[[#This Row],[order_id]])</f>
        <v>8.3333333333333329E-2</v>
      </c>
      <c r="D12433" s="1" t="s">
        <v>157</v>
      </c>
      <c r="E12433">
        <v>1</v>
      </c>
      <c r="F12433" s="2">
        <v>42193</v>
      </c>
      <c r="G12433" s="2" t="str">
        <f>TEXT(pizza_sales[[#This Row],[order_date]],"dddd")</f>
        <v>Wednesday</v>
      </c>
      <c r="H12433" s="3">
        <v>0.53521990740740744</v>
      </c>
      <c r="I12433">
        <v>12</v>
      </c>
      <c r="J12433">
        <v>12</v>
      </c>
      <c r="K12433" s="1" t="s">
        <v>41</v>
      </c>
      <c r="L12433" s="1" t="s">
        <v>22</v>
      </c>
      <c r="M12433" s="1" t="s">
        <v>110</v>
      </c>
      <c r="N12433" s="1" t="s">
        <v>111</v>
      </c>
    </row>
    <row r="12434" spans="1:14" x14ac:dyDescent="0.3">
      <c r="A12434">
        <v>29653</v>
      </c>
      <c r="B12434">
        <v>13100</v>
      </c>
      <c r="C12434">
        <f>1/COUNTIF(B:B,pizza_sales[[#This Row],[order_id]])</f>
        <v>0.5</v>
      </c>
      <c r="D12434" s="1" t="s">
        <v>84</v>
      </c>
      <c r="E12434">
        <v>3</v>
      </c>
      <c r="F12434" s="2">
        <v>42193</v>
      </c>
      <c r="G12434" s="2" t="str">
        <f>TEXT(pizza_sales[[#This Row],[order_date]],"dddd")</f>
        <v>Wednesday</v>
      </c>
      <c r="H12434" s="3">
        <v>0.53734953703703703</v>
      </c>
      <c r="I12434">
        <v>12</v>
      </c>
      <c r="J12434">
        <v>36</v>
      </c>
      <c r="K12434" s="1" t="s">
        <v>41</v>
      </c>
      <c r="L12434" s="1" t="s">
        <v>14</v>
      </c>
      <c r="M12434" s="1" t="s">
        <v>85</v>
      </c>
      <c r="N12434" s="1" t="s">
        <v>86</v>
      </c>
    </row>
    <row r="12435" spans="1:14" x14ac:dyDescent="0.3">
      <c r="A12435">
        <v>29654</v>
      </c>
      <c r="B12435">
        <v>13100</v>
      </c>
      <c r="C12435">
        <f>1/COUNTIF(B:B,pizza_sales[[#This Row],[order_id]])</f>
        <v>0.5</v>
      </c>
      <c r="D12435" s="1" t="s">
        <v>12</v>
      </c>
      <c r="E12435">
        <v>1</v>
      </c>
      <c r="F12435" s="2">
        <v>42193</v>
      </c>
      <c r="G12435" s="2" t="str">
        <f>TEXT(pizza_sales[[#This Row],[order_date]],"dddd")</f>
        <v>Wednesday</v>
      </c>
      <c r="H12435" s="3">
        <v>0.53734953703703703</v>
      </c>
      <c r="I12435">
        <v>13.25</v>
      </c>
      <c r="J12435">
        <v>13.25</v>
      </c>
      <c r="K12435" s="1" t="s">
        <v>13</v>
      </c>
      <c r="L12435" s="1" t="s">
        <v>14</v>
      </c>
      <c r="M12435" s="1" t="s">
        <v>15</v>
      </c>
      <c r="N12435" s="1" t="s">
        <v>16</v>
      </c>
    </row>
    <row r="12436" spans="1:14" x14ac:dyDescent="0.3">
      <c r="A12436">
        <v>29655</v>
      </c>
      <c r="B12436">
        <v>13101</v>
      </c>
      <c r="C12436">
        <f>1/COUNTIF(B:B,pizza_sales[[#This Row],[order_id]])</f>
        <v>0.25</v>
      </c>
      <c r="D12436" s="1" t="s">
        <v>134</v>
      </c>
      <c r="E12436">
        <v>1</v>
      </c>
      <c r="F12436" s="2">
        <v>42193</v>
      </c>
      <c r="G12436" s="2" t="str">
        <f>TEXT(pizza_sales[[#This Row],[order_date]],"dddd")</f>
        <v>Wednesday</v>
      </c>
      <c r="H12436" s="3">
        <v>0.53861111111111115</v>
      </c>
      <c r="I12436">
        <v>16.75</v>
      </c>
      <c r="J12436">
        <v>16.75</v>
      </c>
      <c r="K12436" s="1" t="s">
        <v>13</v>
      </c>
      <c r="L12436" s="1" t="s">
        <v>33</v>
      </c>
      <c r="M12436" s="1" t="s">
        <v>124</v>
      </c>
      <c r="N12436" s="1" t="s">
        <v>125</v>
      </c>
    </row>
    <row r="12437" spans="1:14" x14ac:dyDescent="0.3">
      <c r="A12437">
        <v>29656</v>
      </c>
      <c r="B12437">
        <v>13101</v>
      </c>
      <c r="C12437">
        <f>1/COUNTIF(B:B,pizza_sales[[#This Row],[order_id]])</f>
        <v>0.25</v>
      </c>
      <c r="D12437" s="1" t="s">
        <v>20</v>
      </c>
      <c r="E12437">
        <v>1</v>
      </c>
      <c r="F12437" s="2">
        <v>42193</v>
      </c>
      <c r="G12437" s="2" t="str">
        <f>TEXT(pizza_sales[[#This Row],[order_date]],"dddd")</f>
        <v>Wednesday</v>
      </c>
      <c r="H12437" s="3">
        <v>0.53861111111111115</v>
      </c>
      <c r="I12437">
        <v>18.5</v>
      </c>
      <c r="J12437">
        <v>18.5</v>
      </c>
      <c r="K12437" s="1" t="s">
        <v>21</v>
      </c>
      <c r="L12437" s="1" t="s">
        <v>22</v>
      </c>
      <c r="M12437" s="1" t="s">
        <v>23</v>
      </c>
      <c r="N12437" s="1" t="s">
        <v>24</v>
      </c>
    </row>
    <row r="12438" spans="1:14" x14ac:dyDescent="0.3">
      <c r="A12438">
        <v>29657</v>
      </c>
      <c r="B12438">
        <v>13101</v>
      </c>
      <c r="C12438">
        <f>1/COUNTIF(B:B,pizza_sales[[#This Row],[order_id]])</f>
        <v>0.25</v>
      </c>
      <c r="D12438" s="1" t="s">
        <v>132</v>
      </c>
      <c r="E12438">
        <v>1</v>
      </c>
      <c r="F12438" s="2">
        <v>42193</v>
      </c>
      <c r="G12438" s="2" t="str">
        <f>TEXT(pizza_sales[[#This Row],[order_date]],"dddd")</f>
        <v>Wednesday</v>
      </c>
      <c r="H12438" s="3">
        <v>0.53861111111111115</v>
      </c>
      <c r="I12438">
        <v>10.5</v>
      </c>
      <c r="J12438">
        <v>10.5</v>
      </c>
      <c r="K12438" s="1" t="s">
        <v>41</v>
      </c>
      <c r="L12438" s="1" t="s">
        <v>14</v>
      </c>
      <c r="M12438" s="1" t="s">
        <v>15</v>
      </c>
      <c r="N12438" s="1" t="s">
        <v>16</v>
      </c>
    </row>
    <row r="12439" spans="1:14" x14ac:dyDescent="0.3">
      <c r="A12439">
        <v>29658</v>
      </c>
      <c r="B12439">
        <v>13101</v>
      </c>
      <c r="C12439">
        <f>1/COUNTIF(B:B,pizza_sales[[#This Row],[order_id]])</f>
        <v>0.25</v>
      </c>
      <c r="D12439" s="1" t="s">
        <v>68</v>
      </c>
      <c r="E12439">
        <v>1</v>
      </c>
      <c r="F12439" s="2">
        <v>42193</v>
      </c>
      <c r="G12439" s="2" t="str">
        <f>TEXT(pizza_sales[[#This Row],[order_date]],"dddd")</f>
        <v>Wednesday</v>
      </c>
      <c r="H12439" s="3">
        <v>0.53861111111111115</v>
      </c>
      <c r="I12439">
        <v>20.25</v>
      </c>
      <c r="J12439">
        <v>20.25</v>
      </c>
      <c r="K12439" s="1" t="s">
        <v>21</v>
      </c>
      <c r="L12439" s="1" t="s">
        <v>22</v>
      </c>
      <c r="M12439" s="1" t="s">
        <v>30</v>
      </c>
      <c r="N12439" s="1" t="s">
        <v>31</v>
      </c>
    </row>
    <row r="12440" spans="1:14" x14ac:dyDescent="0.3">
      <c r="A12440">
        <v>29659</v>
      </c>
      <c r="B12440">
        <v>13102</v>
      </c>
      <c r="C12440">
        <f>1/COUNTIF(B:B,pizza_sales[[#This Row],[order_id]])</f>
        <v>1</v>
      </c>
      <c r="D12440" s="1" t="s">
        <v>135</v>
      </c>
      <c r="E12440">
        <v>1</v>
      </c>
      <c r="F12440" s="2">
        <v>42193</v>
      </c>
      <c r="G12440" s="2" t="str">
        <f>TEXT(pizza_sales[[#This Row],[order_date]],"dddd")</f>
        <v>Wednesday</v>
      </c>
      <c r="H12440" s="3">
        <v>0.53950231481481481</v>
      </c>
      <c r="I12440">
        <v>20.75</v>
      </c>
      <c r="J12440">
        <v>20.75</v>
      </c>
      <c r="K12440" s="1" t="s">
        <v>21</v>
      </c>
      <c r="L12440" s="1" t="s">
        <v>26</v>
      </c>
      <c r="M12440" s="1" t="s">
        <v>107</v>
      </c>
      <c r="N12440" s="1" t="s">
        <v>108</v>
      </c>
    </row>
    <row r="12441" spans="1:14" x14ac:dyDescent="0.3">
      <c r="A12441">
        <v>29660</v>
      </c>
      <c r="B12441">
        <v>13103</v>
      </c>
      <c r="C12441">
        <f>1/COUNTIF(B:B,pizza_sales[[#This Row],[order_id]])</f>
        <v>0.25</v>
      </c>
      <c r="D12441" s="1" t="s">
        <v>147</v>
      </c>
      <c r="E12441">
        <v>1</v>
      </c>
      <c r="F12441" s="2">
        <v>42193</v>
      </c>
      <c r="G12441" s="2" t="str">
        <f>TEXT(pizza_sales[[#This Row],[order_date]],"dddd")</f>
        <v>Wednesday</v>
      </c>
      <c r="H12441" s="3">
        <v>0.54459490740740746</v>
      </c>
      <c r="I12441">
        <v>16.75</v>
      </c>
      <c r="J12441">
        <v>16.75</v>
      </c>
      <c r="K12441" s="1" t="s">
        <v>13</v>
      </c>
      <c r="L12441" s="1" t="s">
        <v>33</v>
      </c>
      <c r="M12441" s="1" t="s">
        <v>70</v>
      </c>
      <c r="N12441" s="1" t="s">
        <v>71</v>
      </c>
    </row>
    <row r="12442" spans="1:14" x14ac:dyDescent="0.3">
      <c r="A12442">
        <v>29661</v>
      </c>
      <c r="B12442">
        <v>13103</v>
      </c>
      <c r="C12442">
        <f>1/COUNTIF(B:B,pizza_sales[[#This Row],[order_id]])</f>
        <v>0.25</v>
      </c>
      <c r="D12442" s="1" t="s">
        <v>162</v>
      </c>
      <c r="E12442">
        <v>1</v>
      </c>
      <c r="F12442" s="2">
        <v>42193</v>
      </c>
      <c r="G12442" s="2" t="str">
        <f>TEXT(pizza_sales[[#This Row],[order_date]],"dddd")</f>
        <v>Wednesday</v>
      </c>
      <c r="H12442" s="3">
        <v>0.54459490740740746</v>
      </c>
      <c r="I12442">
        <v>16</v>
      </c>
      <c r="J12442">
        <v>16</v>
      </c>
      <c r="K12442" s="1" t="s">
        <v>13</v>
      </c>
      <c r="L12442" s="1" t="s">
        <v>22</v>
      </c>
      <c r="M12442" s="1" t="s">
        <v>110</v>
      </c>
      <c r="N12442" s="1" t="s">
        <v>111</v>
      </c>
    </row>
    <row r="12443" spans="1:14" x14ac:dyDescent="0.3">
      <c r="A12443">
        <v>29662</v>
      </c>
      <c r="B12443">
        <v>13103</v>
      </c>
      <c r="C12443">
        <f>1/COUNTIF(B:B,pizza_sales[[#This Row],[order_id]])</f>
        <v>0.25</v>
      </c>
      <c r="D12443" s="1" t="s">
        <v>47</v>
      </c>
      <c r="E12443">
        <v>1</v>
      </c>
      <c r="F12443" s="2">
        <v>42193</v>
      </c>
      <c r="G12443" s="2" t="str">
        <f>TEXT(pizza_sales[[#This Row],[order_date]],"dddd")</f>
        <v>Wednesday</v>
      </c>
      <c r="H12443" s="3">
        <v>0.54459490740740746</v>
      </c>
      <c r="I12443">
        <v>12.5</v>
      </c>
      <c r="J12443">
        <v>12.5</v>
      </c>
      <c r="K12443" s="1" t="s">
        <v>41</v>
      </c>
      <c r="L12443" s="1" t="s">
        <v>26</v>
      </c>
      <c r="M12443" s="1" t="s">
        <v>48</v>
      </c>
      <c r="N12443" s="1" t="s">
        <v>49</v>
      </c>
    </row>
    <row r="12444" spans="1:14" x14ac:dyDescent="0.3">
      <c r="A12444">
        <v>29663</v>
      </c>
      <c r="B12444">
        <v>13103</v>
      </c>
      <c r="C12444">
        <f>1/COUNTIF(B:B,pizza_sales[[#This Row],[order_id]])</f>
        <v>0.25</v>
      </c>
      <c r="D12444" s="1" t="s">
        <v>122</v>
      </c>
      <c r="E12444">
        <v>1</v>
      </c>
      <c r="F12444" s="2">
        <v>42193</v>
      </c>
      <c r="G12444" s="2" t="str">
        <f>TEXT(pizza_sales[[#This Row],[order_date]],"dddd")</f>
        <v>Wednesday</v>
      </c>
      <c r="H12444" s="3">
        <v>0.54459490740740746</v>
      </c>
      <c r="I12444">
        <v>20.25</v>
      </c>
      <c r="J12444">
        <v>20.25</v>
      </c>
      <c r="K12444" s="1" t="s">
        <v>21</v>
      </c>
      <c r="L12444" s="1" t="s">
        <v>22</v>
      </c>
      <c r="M12444" s="1" t="s">
        <v>66</v>
      </c>
      <c r="N12444" s="1" t="s">
        <v>67</v>
      </c>
    </row>
    <row r="12445" spans="1:14" x14ac:dyDescent="0.3">
      <c r="A12445">
        <v>29664</v>
      </c>
      <c r="B12445">
        <v>13104</v>
      </c>
      <c r="C12445">
        <f>1/COUNTIF(B:B,pizza_sales[[#This Row],[order_id]])</f>
        <v>1</v>
      </c>
      <c r="D12445" s="1" t="s">
        <v>153</v>
      </c>
      <c r="E12445">
        <v>1</v>
      </c>
      <c r="F12445" s="2">
        <v>42193</v>
      </c>
      <c r="G12445" s="2" t="str">
        <f>TEXT(pizza_sales[[#This Row],[order_date]],"dddd")</f>
        <v>Wednesday</v>
      </c>
      <c r="H12445" s="3">
        <v>0.5571990740740741</v>
      </c>
      <c r="I12445">
        <v>21</v>
      </c>
      <c r="J12445">
        <v>21</v>
      </c>
      <c r="K12445" s="1" t="s">
        <v>21</v>
      </c>
      <c r="L12445" s="1" t="s">
        <v>22</v>
      </c>
      <c r="M12445" s="1" t="s">
        <v>101</v>
      </c>
      <c r="N12445" s="1" t="s">
        <v>102</v>
      </c>
    </row>
    <row r="12446" spans="1:14" x14ac:dyDescent="0.3">
      <c r="A12446">
        <v>29665</v>
      </c>
      <c r="B12446">
        <v>13105</v>
      </c>
      <c r="C12446">
        <f>1/COUNTIF(B:B,pizza_sales[[#This Row],[order_id]])</f>
        <v>1</v>
      </c>
      <c r="D12446" s="1" t="s">
        <v>76</v>
      </c>
      <c r="E12446">
        <v>1</v>
      </c>
      <c r="F12446" s="2">
        <v>42193</v>
      </c>
      <c r="G12446" s="2" t="str">
        <f>TEXT(pizza_sales[[#This Row],[order_date]],"dddd")</f>
        <v>Wednesday</v>
      </c>
      <c r="H12446" s="3">
        <v>0.55863425925925925</v>
      </c>
      <c r="I12446">
        <v>16.75</v>
      </c>
      <c r="J12446">
        <v>16.75</v>
      </c>
      <c r="K12446" s="1" t="s">
        <v>13</v>
      </c>
      <c r="L12446" s="1" t="s">
        <v>33</v>
      </c>
      <c r="M12446" s="1" t="s">
        <v>74</v>
      </c>
      <c r="N12446" s="1" t="s">
        <v>75</v>
      </c>
    </row>
    <row r="12447" spans="1:14" x14ac:dyDescent="0.3">
      <c r="A12447">
        <v>29666</v>
      </c>
      <c r="B12447">
        <v>13106</v>
      </c>
      <c r="C12447">
        <f>1/COUNTIF(B:B,pizza_sales[[#This Row],[order_id]])</f>
        <v>0.33333333333333331</v>
      </c>
      <c r="D12447" s="1" t="s">
        <v>84</v>
      </c>
      <c r="E12447">
        <v>1</v>
      </c>
      <c r="F12447" s="2">
        <v>42193</v>
      </c>
      <c r="G12447" s="2" t="str">
        <f>TEXT(pizza_sales[[#This Row],[order_date]],"dddd")</f>
        <v>Wednesday</v>
      </c>
      <c r="H12447" s="3">
        <v>0.56202546296296296</v>
      </c>
      <c r="I12447">
        <v>12</v>
      </c>
      <c r="J12447">
        <v>12</v>
      </c>
      <c r="K12447" s="1" t="s">
        <v>41</v>
      </c>
      <c r="L12447" s="1" t="s">
        <v>14</v>
      </c>
      <c r="M12447" s="1" t="s">
        <v>85</v>
      </c>
      <c r="N12447" s="1" t="s">
        <v>86</v>
      </c>
    </row>
    <row r="12448" spans="1:14" x14ac:dyDescent="0.3">
      <c r="A12448">
        <v>29667</v>
      </c>
      <c r="B12448">
        <v>13106</v>
      </c>
      <c r="C12448">
        <f>1/COUNTIF(B:B,pizza_sales[[#This Row],[order_id]])</f>
        <v>0.33333333333333331</v>
      </c>
      <c r="D12448" s="1" t="s">
        <v>20</v>
      </c>
      <c r="E12448">
        <v>1</v>
      </c>
      <c r="F12448" s="2">
        <v>42193</v>
      </c>
      <c r="G12448" s="2" t="str">
        <f>TEXT(pizza_sales[[#This Row],[order_date]],"dddd")</f>
        <v>Wednesday</v>
      </c>
      <c r="H12448" s="3">
        <v>0.56202546296296296</v>
      </c>
      <c r="I12448">
        <v>18.5</v>
      </c>
      <c r="J12448">
        <v>18.5</v>
      </c>
      <c r="K12448" s="1" t="s">
        <v>21</v>
      </c>
      <c r="L12448" s="1" t="s">
        <v>22</v>
      </c>
      <c r="M12448" s="1" t="s">
        <v>23</v>
      </c>
      <c r="N12448" s="1" t="s">
        <v>24</v>
      </c>
    </row>
    <row r="12449" spans="1:14" x14ac:dyDescent="0.3">
      <c r="A12449">
        <v>29668</v>
      </c>
      <c r="B12449">
        <v>13106</v>
      </c>
      <c r="C12449">
        <f>1/COUNTIF(B:B,pizza_sales[[#This Row],[order_id]])</f>
        <v>0.33333333333333331</v>
      </c>
      <c r="D12449" s="1" t="s">
        <v>69</v>
      </c>
      <c r="E12449">
        <v>1</v>
      </c>
      <c r="F12449" s="2">
        <v>42193</v>
      </c>
      <c r="G12449" s="2" t="str">
        <f>TEXT(pizza_sales[[#This Row],[order_date]],"dddd")</f>
        <v>Wednesday</v>
      </c>
      <c r="H12449" s="3">
        <v>0.56202546296296296</v>
      </c>
      <c r="I12449">
        <v>20.75</v>
      </c>
      <c r="J12449">
        <v>20.75</v>
      </c>
      <c r="K12449" s="1" t="s">
        <v>21</v>
      </c>
      <c r="L12449" s="1" t="s">
        <v>33</v>
      </c>
      <c r="M12449" s="1" t="s">
        <v>70</v>
      </c>
      <c r="N12449" s="1" t="s">
        <v>71</v>
      </c>
    </row>
    <row r="12450" spans="1:14" x14ac:dyDescent="0.3">
      <c r="A12450">
        <v>29669</v>
      </c>
      <c r="B12450">
        <v>13107</v>
      </c>
      <c r="C12450">
        <f>1/COUNTIF(B:B,pizza_sales[[#This Row],[order_id]])</f>
        <v>1</v>
      </c>
      <c r="D12450" s="1" t="s">
        <v>139</v>
      </c>
      <c r="E12450">
        <v>1</v>
      </c>
      <c r="F12450" s="2">
        <v>42193</v>
      </c>
      <c r="G12450" s="2" t="str">
        <f>TEXT(pizza_sales[[#This Row],[order_date]],"dddd")</f>
        <v>Wednesday</v>
      </c>
      <c r="H12450" s="3">
        <v>0.56504629629629632</v>
      </c>
      <c r="I12450">
        <v>16.75</v>
      </c>
      <c r="J12450">
        <v>16.75</v>
      </c>
      <c r="K12450" s="1" t="s">
        <v>13</v>
      </c>
      <c r="L12450" s="1" t="s">
        <v>33</v>
      </c>
      <c r="M12450" s="1" t="s">
        <v>82</v>
      </c>
      <c r="N12450" s="1" t="s">
        <v>83</v>
      </c>
    </row>
    <row r="12451" spans="1:14" x14ac:dyDescent="0.3">
      <c r="A12451">
        <v>29670</v>
      </c>
      <c r="B12451">
        <v>13108</v>
      </c>
      <c r="C12451">
        <f>1/COUNTIF(B:B,pizza_sales[[#This Row],[order_id]])</f>
        <v>0.5</v>
      </c>
      <c r="D12451" s="1" t="s">
        <v>84</v>
      </c>
      <c r="E12451">
        <v>1</v>
      </c>
      <c r="F12451" s="2">
        <v>42193</v>
      </c>
      <c r="G12451" s="2" t="str">
        <f>TEXT(pizza_sales[[#This Row],[order_date]],"dddd")</f>
        <v>Wednesday</v>
      </c>
      <c r="H12451" s="3">
        <v>0.58969907407407407</v>
      </c>
      <c r="I12451">
        <v>12</v>
      </c>
      <c r="J12451">
        <v>12</v>
      </c>
      <c r="K12451" s="1" t="s">
        <v>41</v>
      </c>
      <c r="L12451" s="1" t="s">
        <v>14</v>
      </c>
      <c r="M12451" s="1" t="s">
        <v>85</v>
      </c>
      <c r="N12451" s="1" t="s">
        <v>86</v>
      </c>
    </row>
    <row r="12452" spans="1:14" x14ac:dyDescent="0.3">
      <c r="A12452">
        <v>29671</v>
      </c>
      <c r="B12452">
        <v>13108</v>
      </c>
      <c r="C12452">
        <f>1/COUNTIF(B:B,pizza_sales[[#This Row],[order_id]])</f>
        <v>0.5</v>
      </c>
      <c r="D12452" s="1" t="s">
        <v>100</v>
      </c>
      <c r="E12452">
        <v>1</v>
      </c>
      <c r="F12452" s="2">
        <v>42193</v>
      </c>
      <c r="G12452" s="2" t="str">
        <f>TEXT(pizza_sales[[#This Row],[order_date]],"dddd")</f>
        <v>Wednesday</v>
      </c>
      <c r="H12452" s="3">
        <v>0.58969907407407407</v>
      </c>
      <c r="I12452">
        <v>12.75</v>
      </c>
      <c r="J12452">
        <v>12.75</v>
      </c>
      <c r="K12452" s="1" t="s">
        <v>41</v>
      </c>
      <c r="L12452" s="1" t="s">
        <v>22</v>
      </c>
      <c r="M12452" s="1" t="s">
        <v>101</v>
      </c>
      <c r="N12452" s="1" t="s">
        <v>102</v>
      </c>
    </row>
    <row r="12453" spans="1:14" x14ac:dyDescent="0.3">
      <c r="A12453">
        <v>29672</v>
      </c>
      <c r="B12453">
        <v>13109</v>
      </c>
      <c r="C12453">
        <f>1/COUNTIF(B:B,pizza_sales[[#This Row],[order_id]])</f>
        <v>0.33333333333333331</v>
      </c>
      <c r="D12453" s="1" t="s">
        <v>142</v>
      </c>
      <c r="E12453">
        <v>1</v>
      </c>
      <c r="F12453" s="2">
        <v>42193</v>
      </c>
      <c r="G12453" s="2" t="str">
        <f>TEXT(pizza_sales[[#This Row],[order_date]],"dddd")</f>
        <v>Wednesday</v>
      </c>
      <c r="H12453" s="3">
        <v>0.6073263888888889</v>
      </c>
      <c r="I12453">
        <v>16.5</v>
      </c>
      <c r="J12453">
        <v>16.5</v>
      </c>
      <c r="K12453" s="1" t="s">
        <v>21</v>
      </c>
      <c r="L12453" s="1" t="s">
        <v>14</v>
      </c>
      <c r="M12453" s="1" t="s">
        <v>15</v>
      </c>
      <c r="N12453" s="1" t="s">
        <v>16</v>
      </c>
    </row>
    <row r="12454" spans="1:14" x14ac:dyDescent="0.3">
      <c r="A12454">
        <v>29673</v>
      </c>
      <c r="B12454">
        <v>13109</v>
      </c>
      <c r="C12454">
        <f>1/COUNTIF(B:B,pizza_sales[[#This Row],[order_id]])</f>
        <v>0.33333333333333331</v>
      </c>
      <c r="D12454" s="1" t="s">
        <v>145</v>
      </c>
      <c r="E12454">
        <v>1</v>
      </c>
      <c r="F12454" s="2">
        <v>42193</v>
      </c>
      <c r="G12454" s="2" t="str">
        <f>TEXT(pizza_sales[[#This Row],[order_date]],"dddd")</f>
        <v>Wednesday</v>
      </c>
      <c r="H12454" s="3">
        <v>0.6073263888888889</v>
      </c>
      <c r="I12454">
        <v>16.5</v>
      </c>
      <c r="J12454">
        <v>16.5</v>
      </c>
      <c r="K12454" s="1" t="s">
        <v>13</v>
      </c>
      <c r="L12454" s="1" t="s">
        <v>26</v>
      </c>
      <c r="M12454" s="1" t="s">
        <v>38</v>
      </c>
      <c r="N12454" s="1" t="s">
        <v>39</v>
      </c>
    </row>
    <row r="12455" spans="1:14" x14ac:dyDescent="0.3">
      <c r="A12455">
        <v>29674</v>
      </c>
      <c r="B12455">
        <v>13109</v>
      </c>
      <c r="C12455">
        <f>1/COUNTIF(B:B,pizza_sales[[#This Row],[order_id]])</f>
        <v>0.33333333333333331</v>
      </c>
      <c r="D12455" s="1" t="s">
        <v>59</v>
      </c>
      <c r="E12455">
        <v>1</v>
      </c>
      <c r="F12455" s="2">
        <v>42193</v>
      </c>
      <c r="G12455" s="2" t="str">
        <f>TEXT(pizza_sales[[#This Row],[order_date]],"dddd")</f>
        <v>Wednesday</v>
      </c>
      <c r="H12455" s="3">
        <v>0.6073263888888889</v>
      </c>
      <c r="I12455">
        <v>20.75</v>
      </c>
      <c r="J12455">
        <v>20.75</v>
      </c>
      <c r="K12455" s="1" t="s">
        <v>21</v>
      </c>
      <c r="L12455" s="1" t="s">
        <v>26</v>
      </c>
      <c r="M12455" s="1" t="s">
        <v>60</v>
      </c>
      <c r="N12455" s="1" t="s">
        <v>61</v>
      </c>
    </row>
    <row r="12456" spans="1:14" x14ac:dyDescent="0.3">
      <c r="A12456">
        <v>29675</v>
      </c>
      <c r="B12456">
        <v>13110</v>
      </c>
      <c r="C12456">
        <f>1/COUNTIF(B:B,pizza_sales[[#This Row],[order_id]])</f>
        <v>1</v>
      </c>
      <c r="D12456" s="1" t="s">
        <v>76</v>
      </c>
      <c r="E12456">
        <v>1</v>
      </c>
      <c r="F12456" s="2">
        <v>42193</v>
      </c>
      <c r="G12456" s="2" t="str">
        <f>TEXT(pizza_sales[[#This Row],[order_date]],"dddd")</f>
        <v>Wednesday</v>
      </c>
      <c r="H12456" s="3">
        <v>0.61087962962962961</v>
      </c>
      <c r="I12456">
        <v>16.75</v>
      </c>
      <c r="J12456">
        <v>16.75</v>
      </c>
      <c r="K12456" s="1" t="s">
        <v>13</v>
      </c>
      <c r="L12456" s="1" t="s">
        <v>33</v>
      </c>
      <c r="M12456" s="1" t="s">
        <v>74</v>
      </c>
      <c r="N12456" s="1" t="s">
        <v>75</v>
      </c>
    </row>
    <row r="12457" spans="1:14" x14ac:dyDescent="0.3">
      <c r="A12457">
        <v>29676</v>
      </c>
      <c r="B12457">
        <v>13111</v>
      </c>
      <c r="C12457">
        <f>1/COUNTIF(B:B,pizza_sales[[#This Row],[order_id]])</f>
        <v>0.5</v>
      </c>
      <c r="D12457" s="1" t="s">
        <v>77</v>
      </c>
      <c r="E12457">
        <v>1</v>
      </c>
      <c r="F12457" s="2">
        <v>42193</v>
      </c>
      <c r="G12457" s="2" t="str">
        <f>TEXT(pizza_sales[[#This Row],[order_date]],"dddd")</f>
        <v>Wednesday</v>
      </c>
      <c r="H12457" s="3">
        <v>0.61350694444444442</v>
      </c>
      <c r="I12457">
        <v>15.25</v>
      </c>
      <c r="J12457">
        <v>15.25</v>
      </c>
      <c r="K12457" s="1" t="s">
        <v>21</v>
      </c>
      <c r="L12457" s="1" t="s">
        <v>14</v>
      </c>
      <c r="M12457" s="1" t="s">
        <v>78</v>
      </c>
      <c r="N12457" s="1" t="s">
        <v>79</v>
      </c>
    </row>
    <row r="12458" spans="1:14" x14ac:dyDescent="0.3">
      <c r="A12458">
        <v>29677</v>
      </c>
      <c r="B12458">
        <v>13111</v>
      </c>
      <c r="C12458">
        <f>1/COUNTIF(B:B,pizza_sales[[#This Row],[order_id]])</f>
        <v>0.5</v>
      </c>
      <c r="D12458" s="1" t="s">
        <v>113</v>
      </c>
      <c r="E12458">
        <v>1</v>
      </c>
      <c r="F12458" s="2">
        <v>42193</v>
      </c>
      <c r="G12458" s="2" t="str">
        <f>TEXT(pizza_sales[[#This Row],[order_date]],"dddd")</f>
        <v>Wednesday</v>
      </c>
      <c r="H12458" s="3">
        <v>0.61350694444444442</v>
      </c>
      <c r="I12458">
        <v>20.25</v>
      </c>
      <c r="J12458">
        <v>20.25</v>
      </c>
      <c r="K12458" s="1" t="s">
        <v>21</v>
      </c>
      <c r="L12458" s="1" t="s">
        <v>26</v>
      </c>
      <c r="M12458" s="1" t="s">
        <v>114</v>
      </c>
      <c r="N12458" s="1" t="s">
        <v>115</v>
      </c>
    </row>
    <row r="12459" spans="1:14" x14ac:dyDescent="0.3">
      <c r="A12459">
        <v>29678</v>
      </c>
      <c r="B12459">
        <v>13112</v>
      </c>
      <c r="C12459">
        <f>1/COUNTIF(B:B,pizza_sales[[#This Row],[order_id]])</f>
        <v>1</v>
      </c>
      <c r="D12459" s="1" t="s">
        <v>96</v>
      </c>
      <c r="E12459">
        <v>1</v>
      </c>
      <c r="F12459" s="2">
        <v>42193</v>
      </c>
      <c r="G12459" s="2" t="str">
        <f>TEXT(pizza_sales[[#This Row],[order_date]],"dddd")</f>
        <v>Wednesday</v>
      </c>
      <c r="H12459" s="3">
        <v>0.62062499999999998</v>
      </c>
      <c r="I12459">
        <v>16.25</v>
      </c>
      <c r="J12459">
        <v>16.25</v>
      </c>
      <c r="K12459" s="1" t="s">
        <v>13</v>
      </c>
      <c r="L12459" s="1" t="s">
        <v>26</v>
      </c>
      <c r="M12459" s="1" t="s">
        <v>97</v>
      </c>
      <c r="N12459" s="1" t="s">
        <v>98</v>
      </c>
    </row>
    <row r="12460" spans="1:14" x14ac:dyDescent="0.3">
      <c r="A12460">
        <v>29679</v>
      </c>
      <c r="B12460">
        <v>13113</v>
      </c>
      <c r="C12460">
        <f>1/COUNTIF(B:B,pizza_sales[[#This Row],[order_id]])</f>
        <v>0.25</v>
      </c>
      <c r="D12460" s="1" t="s">
        <v>80</v>
      </c>
      <c r="E12460">
        <v>1</v>
      </c>
      <c r="F12460" s="2">
        <v>42193</v>
      </c>
      <c r="G12460" s="2" t="str">
        <f>TEXT(pizza_sales[[#This Row],[order_date]],"dddd")</f>
        <v>Wednesday</v>
      </c>
      <c r="H12460" s="3">
        <v>0.63879629629629631</v>
      </c>
      <c r="I12460">
        <v>12.75</v>
      </c>
      <c r="J12460">
        <v>12.75</v>
      </c>
      <c r="K12460" s="1" t="s">
        <v>41</v>
      </c>
      <c r="L12460" s="1" t="s">
        <v>33</v>
      </c>
      <c r="M12460" s="1" t="s">
        <v>74</v>
      </c>
      <c r="N12460" s="1" t="s">
        <v>75</v>
      </c>
    </row>
    <row r="12461" spans="1:14" x14ac:dyDescent="0.3">
      <c r="A12461">
        <v>29680</v>
      </c>
      <c r="B12461">
        <v>13113</v>
      </c>
      <c r="C12461">
        <f>1/COUNTIF(B:B,pizza_sales[[#This Row],[order_id]])</f>
        <v>0.25</v>
      </c>
      <c r="D12461" s="1" t="s">
        <v>20</v>
      </c>
      <c r="E12461">
        <v>1</v>
      </c>
      <c r="F12461" s="2">
        <v>42193</v>
      </c>
      <c r="G12461" s="2" t="str">
        <f>TEXT(pizza_sales[[#This Row],[order_date]],"dddd")</f>
        <v>Wednesday</v>
      </c>
      <c r="H12461" s="3">
        <v>0.63879629629629631</v>
      </c>
      <c r="I12461">
        <v>18.5</v>
      </c>
      <c r="J12461">
        <v>18.5</v>
      </c>
      <c r="K12461" s="1" t="s">
        <v>21</v>
      </c>
      <c r="L12461" s="1" t="s">
        <v>22</v>
      </c>
      <c r="M12461" s="1" t="s">
        <v>23</v>
      </c>
      <c r="N12461" s="1" t="s">
        <v>24</v>
      </c>
    </row>
    <row r="12462" spans="1:14" x14ac:dyDescent="0.3">
      <c r="A12462">
        <v>29681</v>
      </c>
      <c r="B12462">
        <v>13113</v>
      </c>
      <c r="C12462">
        <f>1/COUNTIF(B:B,pizza_sales[[#This Row],[order_id]])</f>
        <v>0.25</v>
      </c>
      <c r="D12462" s="1" t="s">
        <v>77</v>
      </c>
      <c r="E12462">
        <v>1</v>
      </c>
      <c r="F12462" s="2">
        <v>42193</v>
      </c>
      <c r="G12462" s="2" t="str">
        <f>TEXT(pizza_sales[[#This Row],[order_date]],"dddd")</f>
        <v>Wednesday</v>
      </c>
      <c r="H12462" s="3">
        <v>0.63879629629629631</v>
      </c>
      <c r="I12462">
        <v>15.25</v>
      </c>
      <c r="J12462">
        <v>15.25</v>
      </c>
      <c r="K12462" s="1" t="s">
        <v>21</v>
      </c>
      <c r="L12462" s="1" t="s">
        <v>14</v>
      </c>
      <c r="M12462" s="1" t="s">
        <v>78</v>
      </c>
      <c r="N12462" s="1" t="s">
        <v>79</v>
      </c>
    </row>
    <row r="12463" spans="1:14" x14ac:dyDescent="0.3">
      <c r="A12463">
        <v>29682</v>
      </c>
      <c r="B12463">
        <v>13113</v>
      </c>
      <c r="C12463">
        <f>1/COUNTIF(B:B,pizza_sales[[#This Row],[order_id]])</f>
        <v>0.25</v>
      </c>
      <c r="D12463" s="1" t="s">
        <v>59</v>
      </c>
      <c r="E12463">
        <v>1</v>
      </c>
      <c r="F12463" s="2">
        <v>42193</v>
      </c>
      <c r="G12463" s="2" t="str">
        <f>TEXT(pizza_sales[[#This Row],[order_date]],"dddd")</f>
        <v>Wednesday</v>
      </c>
      <c r="H12463" s="3">
        <v>0.63879629629629631</v>
      </c>
      <c r="I12463">
        <v>20.75</v>
      </c>
      <c r="J12463">
        <v>20.75</v>
      </c>
      <c r="K12463" s="1" t="s">
        <v>21</v>
      </c>
      <c r="L12463" s="1" t="s">
        <v>26</v>
      </c>
      <c r="M12463" s="1" t="s">
        <v>60</v>
      </c>
      <c r="N12463" s="1" t="s">
        <v>61</v>
      </c>
    </row>
    <row r="12464" spans="1:14" x14ac:dyDescent="0.3">
      <c r="A12464">
        <v>29683</v>
      </c>
      <c r="B12464">
        <v>13114</v>
      </c>
      <c r="C12464">
        <f>1/COUNTIF(B:B,pizza_sales[[#This Row],[order_id]])</f>
        <v>0.5</v>
      </c>
      <c r="D12464" s="1" t="s">
        <v>161</v>
      </c>
      <c r="E12464">
        <v>1</v>
      </c>
      <c r="F12464" s="2">
        <v>42193</v>
      </c>
      <c r="G12464" s="2" t="str">
        <f>TEXT(pizza_sales[[#This Row],[order_date]],"dddd")</f>
        <v>Wednesday</v>
      </c>
      <c r="H12464" s="3">
        <v>0.64023148148148146</v>
      </c>
      <c r="I12464">
        <v>12</v>
      </c>
      <c r="J12464">
        <v>12</v>
      </c>
      <c r="K12464" s="1" t="s">
        <v>41</v>
      </c>
      <c r="L12464" s="1" t="s">
        <v>22</v>
      </c>
      <c r="M12464" s="1" t="s">
        <v>104</v>
      </c>
      <c r="N12464" s="1" t="s">
        <v>105</v>
      </c>
    </row>
    <row r="12465" spans="1:14" x14ac:dyDescent="0.3">
      <c r="A12465">
        <v>29684</v>
      </c>
      <c r="B12465">
        <v>13114</v>
      </c>
      <c r="C12465">
        <f>1/COUNTIF(B:B,pizza_sales[[#This Row],[order_id]])</f>
        <v>0.5</v>
      </c>
      <c r="D12465" s="1" t="s">
        <v>133</v>
      </c>
      <c r="E12465">
        <v>1</v>
      </c>
      <c r="F12465" s="2">
        <v>42193</v>
      </c>
      <c r="G12465" s="2" t="str">
        <f>TEXT(pizza_sales[[#This Row],[order_date]],"dddd")</f>
        <v>Wednesday</v>
      </c>
      <c r="H12465" s="3">
        <v>0.64023148148148146</v>
      </c>
      <c r="I12465">
        <v>16.5</v>
      </c>
      <c r="J12465">
        <v>16.5</v>
      </c>
      <c r="K12465" s="1" t="s">
        <v>13</v>
      </c>
      <c r="L12465" s="1" t="s">
        <v>26</v>
      </c>
      <c r="M12465" s="1" t="s">
        <v>107</v>
      </c>
      <c r="N12465" s="1" t="s">
        <v>108</v>
      </c>
    </row>
    <row r="12466" spans="1:14" x14ac:dyDescent="0.3">
      <c r="A12466">
        <v>29685</v>
      </c>
      <c r="B12466">
        <v>13115</v>
      </c>
      <c r="C12466">
        <f>1/COUNTIF(B:B,pizza_sales[[#This Row],[order_id]])</f>
        <v>0.5</v>
      </c>
      <c r="D12466" s="1" t="s">
        <v>119</v>
      </c>
      <c r="E12466">
        <v>1</v>
      </c>
      <c r="F12466" s="2">
        <v>42193</v>
      </c>
      <c r="G12466" s="2" t="str">
        <f>TEXT(pizza_sales[[#This Row],[order_date]],"dddd")</f>
        <v>Wednesday</v>
      </c>
      <c r="H12466" s="3">
        <v>0.64159722222222226</v>
      </c>
      <c r="I12466">
        <v>12.5</v>
      </c>
      <c r="J12466">
        <v>12.5</v>
      </c>
      <c r="K12466" s="1" t="s">
        <v>13</v>
      </c>
      <c r="L12466" s="1" t="s">
        <v>14</v>
      </c>
      <c r="M12466" s="1" t="s">
        <v>78</v>
      </c>
      <c r="N12466" s="1" t="s">
        <v>79</v>
      </c>
    </row>
    <row r="12467" spans="1:14" x14ac:dyDescent="0.3">
      <c r="A12467">
        <v>29686</v>
      </c>
      <c r="B12467">
        <v>13115</v>
      </c>
      <c r="C12467">
        <f>1/COUNTIF(B:B,pizza_sales[[#This Row],[order_id]])</f>
        <v>0.5</v>
      </c>
      <c r="D12467" s="1" t="s">
        <v>154</v>
      </c>
      <c r="E12467">
        <v>1</v>
      </c>
      <c r="F12467" s="2">
        <v>42193</v>
      </c>
      <c r="G12467" s="2" t="str">
        <f>TEXT(pizza_sales[[#This Row],[order_date]],"dddd")</f>
        <v>Wednesday</v>
      </c>
      <c r="H12467" s="3">
        <v>0.64159722222222226</v>
      </c>
      <c r="I12467">
        <v>16</v>
      </c>
      <c r="J12467">
        <v>16</v>
      </c>
      <c r="K12467" s="1" t="s">
        <v>13</v>
      </c>
      <c r="L12467" s="1" t="s">
        <v>22</v>
      </c>
      <c r="M12467" s="1" t="s">
        <v>66</v>
      </c>
      <c r="N12467" s="1" t="s">
        <v>67</v>
      </c>
    </row>
    <row r="12468" spans="1:14" x14ac:dyDescent="0.3">
      <c r="A12468">
        <v>29687</v>
      </c>
      <c r="B12468">
        <v>13116</v>
      </c>
      <c r="C12468">
        <f>1/COUNTIF(B:B,pizza_sales[[#This Row],[order_id]])</f>
        <v>0.5</v>
      </c>
      <c r="D12468" s="1" t="s">
        <v>80</v>
      </c>
      <c r="E12468">
        <v>1</v>
      </c>
      <c r="F12468" s="2">
        <v>42193</v>
      </c>
      <c r="G12468" s="2" t="str">
        <f>TEXT(pizza_sales[[#This Row],[order_date]],"dddd")</f>
        <v>Wednesday</v>
      </c>
      <c r="H12468" s="3">
        <v>0.64394675925925926</v>
      </c>
      <c r="I12468">
        <v>12.75</v>
      </c>
      <c r="J12468">
        <v>12.75</v>
      </c>
      <c r="K12468" s="1" t="s">
        <v>41</v>
      </c>
      <c r="L12468" s="1" t="s">
        <v>33</v>
      </c>
      <c r="M12468" s="1" t="s">
        <v>74</v>
      </c>
      <c r="N12468" s="1" t="s">
        <v>75</v>
      </c>
    </row>
    <row r="12469" spans="1:14" x14ac:dyDescent="0.3">
      <c r="A12469">
        <v>29688</v>
      </c>
      <c r="B12469">
        <v>13116</v>
      </c>
      <c r="C12469">
        <f>1/COUNTIF(B:B,pizza_sales[[#This Row],[order_id]])</f>
        <v>0.5</v>
      </c>
      <c r="D12469" s="1" t="s">
        <v>69</v>
      </c>
      <c r="E12469">
        <v>1</v>
      </c>
      <c r="F12469" s="2">
        <v>42193</v>
      </c>
      <c r="G12469" s="2" t="str">
        <f>TEXT(pizza_sales[[#This Row],[order_date]],"dddd")</f>
        <v>Wednesday</v>
      </c>
      <c r="H12469" s="3">
        <v>0.64394675925925926</v>
      </c>
      <c r="I12469">
        <v>20.75</v>
      </c>
      <c r="J12469">
        <v>20.75</v>
      </c>
      <c r="K12469" s="1" t="s">
        <v>21</v>
      </c>
      <c r="L12469" s="1" t="s">
        <v>33</v>
      </c>
      <c r="M12469" s="1" t="s">
        <v>70</v>
      </c>
      <c r="N12469" s="1" t="s">
        <v>71</v>
      </c>
    </row>
    <row r="12470" spans="1:14" x14ac:dyDescent="0.3">
      <c r="A12470">
        <v>29689</v>
      </c>
      <c r="B12470">
        <v>13117</v>
      </c>
      <c r="C12470">
        <f>1/COUNTIF(B:B,pizza_sales[[#This Row],[order_id]])</f>
        <v>0.5</v>
      </c>
      <c r="D12470" s="1" t="s">
        <v>163</v>
      </c>
      <c r="E12470">
        <v>1</v>
      </c>
      <c r="F12470" s="2">
        <v>42193</v>
      </c>
      <c r="G12470" s="2" t="str">
        <f>TEXT(pizza_sales[[#This Row],[order_date]],"dddd")</f>
        <v>Wednesday</v>
      </c>
      <c r="H12470" s="3">
        <v>0.65733796296296299</v>
      </c>
      <c r="I12470">
        <v>16</v>
      </c>
      <c r="J12470">
        <v>16</v>
      </c>
      <c r="K12470" s="1" t="s">
        <v>13</v>
      </c>
      <c r="L12470" s="1" t="s">
        <v>14</v>
      </c>
      <c r="M12470" s="1" t="s">
        <v>94</v>
      </c>
      <c r="N12470" s="1" t="s">
        <v>95</v>
      </c>
    </row>
    <row r="12471" spans="1:14" x14ac:dyDescent="0.3">
      <c r="A12471">
        <v>29690</v>
      </c>
      <c r="B12471">
        <v>13117</v>
      </c>
      <c r="C12471">
        <f>1/COUNTIF(B:B,pizza_sales[[#This Row],[order_id]])</f>
        <v>0.5</v>
      </c>
      <c r="D12471" s="1" t="s">
        <v>77</v>
      </c>
      <c r="E12471">
        <v>1</v>
      </c>
      <c r="F12471" s="2">
        <v>42193</v>
      </c>
      <c r="G12471" s="2" t="str">
        <f>TEXT(pizza_sales[[#This Row],[order_date]],"dddd")</f>
        <v>Wednesday</v>
      </c>
      <c r="H12471" s="3">
        <v>0.65733796296296299</v>
      </c>
      <c r="I12471">
        <v>15.25</v>
      </c>
      <c r="J12471">
        <v>15.25</v>
      </c>
      <c r="K12471" s="1" t="s">
        <v>21</v>
      </c>
      <c r="L12471" s="1" t="s">
        <v>14</v>
      </c>
      <c r="M12471" s="1" t="s">
        <v>78</v>
      </c>
      <c r="N12471" s="1" t="s">
        <v>79</v>
      </c>
    </row>
    <row r="12472" spans="1:14" x14ac:dyDescent="0.3">
      <c r="A12472">
        <v>29691</v>
      </c>
      <c r="B12472">
        <v>13118</v>
      </c>
      <c r="C12472">
        <f>1/COUNTIF(B:B,pizza_sales[[#This Row],[order_id]])</f>
        <v>1</v>
      </c>
      <c r="D12472" s="1" t="s">
        <v>148</v>
      </c>
      <c r="E12472">
        <v>1</v>
      </c>
      <c r="F12472" s="2">
        <v>42193</v>
      </c>
      <c r="G12472" s="2" t="str">
        <f>TEXT(pizza_sales[[#This Row],[order_date]],"dddd")</f>
        <v>Wednesday</v>
      </c>
      <c r="H12472" s="3">
        <v>0.71760416666666671</v>
      </c>
      <c r="I12472">
        <v>14.5</v>
      </c>
      <c r="J12472">
        <v>14.5</v>
      </c>
      <c r="K12472" s="1" t="s">
        <v>13</v>
      </c>
      <c r="L12472" s="1" t="s">
        <v>14</v>
      </c>
      <c r="M12472" s="1" t="s">
        <v>130</v>
      </c>
      <c r="N12472" s="1" t="s">
        <v>131</v>
      </c>
    </row>
    <row r="12473" spans="1:14" x14ac:dyDescent="0.3">
      <c r="A12473">
        <v>29692</v>
      </c>
      <c r="B12473">
        <v>13119</v>
      </c>
      <c r="C12473">
        <f>1/COUNTIF(B:B,pizza_sales[[#This Row],[order_id]])</f>
        <v>0.5</v>
      </c>
      <c r="D12473" s="1" t="s">
        <v>68</v>
      </c>
      <c r="E12473">
        <v>1</v>
      </c>
      <c r="F12473" s="2">
        <v>42193</v>
      </c>
      <c r="G12473" s="2" t="str">
        <f>TEXT(pizza_sales[[#This Row],[order_date]],"dddd")</f>
        <v>Wednesday</v>
      </c>
      <c r="H12473" s="3">
        <v>0.72531250000000003</v>
      </c>
      <c r="I12473">
        <v>20.25</v>
      </c>
      <c r="J12473">
        <v>20.25</v>
      </c>
      <c r="K12473" s="1" t="s">
        <v>21</v>
      </c>
      <c r="L12473" s="1" t="s">
        <v>22</v>
      </c>
      <c r="M12473" s="1" t="s">
        <v>30</v>
      </c>
      <c r="N12473" s="1" t="s">
        <v>31</v>
      </c>
    </row>
    <row r="12474" spans="1:14" x14ac:dyDescent="0.3">
      <c r="A12474">
        <v>29693</v>
      </c>
      <c r="B12474">
        <v>13119</v>
      </c>
      <c r="C12474">
        <f>1/COUNTIF(B:B,pizza_sales[[#This Row],[order_id]])</f>
        <v>0.5</v>
      </c>
      <c r="D12474" s="1" t="s">
        <v>59</v>
      </c>
      <c r="E12474">
        <v>1</v>
      </c>
      <c r="F12474" s="2">
        <v>42193</v>
      </c>
      <c r="G12474" s="2" t="str">
        <f>TEXT(pizza_sales[[#This Row],[order_date]],"dddd")</f>
        <v>Wednesday</v>
      </c>
      <c r="H12474" s="3">
        <v>0.72531250000000003</v>
      </c>
      <c r="I12474">
        <v>20.75</v>
      </c>
      <c r="J12474">
        <v>20.75</v>
      </c>
      <c r="K12474" s="1" t="s">
        <v>21</v>
      </c>
      <c r="L12474" s="1" t="s">
        <v>26</v>
      </c>
      <c r="M12474" s="1" t="s">
        <v>60</v>
      </c>
      <c r="N12474" s="1" t="s">
        <v>61</v>
      </c>
    </row>
    <row r="12475" spans="1:14" x14ac:dyDescent="0.3">
      <c r="A12475">
        <v>29694</v>
      </c>
      <c r="B12475">
        <v>13120</v>
      </c>
      <c r="C12475">
        <f>1/COUNTIF(B:B,pizza_sales[[#This Row],[order_id]])</f>
        <v>0.5</v>
      </c>
      <c r="D12475" s="1" t="s">
        <v>118</v>
      </c>
      <c r="E12475">
        <v>1</v>
      </c>
      <c r="F12475" s="2">
        <v>42193</v>
      </c>
      <c r="G12475" s="2" t="str">
        <f>TEXT(pizza_sales[[#This Row],[order_date]],"dddd")</f>
        <v>Wednesday</v>
      </c>
      <c r="H12475" s="3">
        <v>0.73277777777777775</v>
      </c>
      <c r="I12475">
        <v>16.75</v>
      </c>
      <c r="J12475">
        <v>16.75</v>
      </c>
      <c r="K12475" s="1" t="s">
        <v>13</v>
      </c>
      <c r="L12475" s="1" t="s">
        <v>33</v>
      </c>
      <c r="M12475" s="1" t="s">
        <v>42</v>
      </c>
      <c r="N12475" s="1" t="s">
        <v>43</v>
      </c>
    </row>
    <row r="12476" spans="1:14" x14ac:dyDescent="0.3">
      <c r="A12476">
        <v>29695</v>
      </c>
      <c r="B12476">
        <v>13120</v>
      </c>
      <c r="C12476">
        <f>1/COUNTIF(B:B,pizza_sales[[#This Row],[order_id]])</f>
        <v>0.5</v>
      </c>
      <c r="D12476" s="1" t="s">
        <v>163</v>
      </c>
      <c r="E12476">
        <v>1</v>
      </c>
      <c r="F12476" s="2">
        <v>42193</v>
      </c>
      <c r="G12476" s="2" t="str">
        <f>TEXT(pizza_sales[[#This Row],[order_date]],"dddd")</f>
        <v>Wednesday</v>
      </c>
      <c r="H12476" s="3">
        <v>0.73277777777777775</v>
      </c>
      <c r="I12476">
        <v>16</v>
      </c>
      <c r="J12476">
        <v>16</v>
      </c>
      <c r="K12476" s="1" t="s">
        <v>13</v>
      </c>
      <c r="L12476" s="1" t="s">
        <v>14</v>
      </c>
      <c r="M12476" s="1" t="s">
        <v>94</v>
      </c>
      <c r="N12476" s="1" t="s">
        <v>95</v>
      </c>
    </row>
    <row r="12477" spans="1:14" x14ac:dyDescent="0.3">
      <c r="A12477">
        <v>29696</v>
      </c>
      <c r="B12477">
        <v>13121</v>
      </c>
      <c r="C12477">
        <f>1/COUNTIF(B:B,pizza_sales[[#This Row],[order_id]])</f>
        <v>0.25</v>
      </c>
      <c r="D12477" s="1" t="s">
        <v>73</v>
      </c>
      <c r="E12477">
        <v>1</v>
      </c>
      <c r="F12477" s="2">
        <v>42193</v>
      </c>
      <c r="G12477" s="2" t="str">
        <f>TEXT(pizza_sales[[#This Row],[order_date]],"dddd")</f>
        <v>Wednesday</v>
      </c>
      <c r="H12477" s="3">
        <v>0.73689814814814814</v>
      </c>
      <c r="I12477">
        <v>20.75</v>
      </c>
      <c r="J12477">
        <v>20.75</v>
      </c>
      <c r="K12477" s="1" t="s">
        <v>21</v>
      </c>
      <c r="L12477" s="1" t="s">
        <v>33</v>
      </c>
      <c r="M12477" s="1" t="s">
        <v>74</v>
      </c>
      <c r="N12477" s="1" t="s">
        <v>75</v>
      </c>
    </row>
    <row r="12478" spans="1:14" x14ac:dyDescent="0.3">
      <c r="A12478">
        <v>29697</v>
      </c>
      <c r="B12478">
        <v>13121</v>
      </c>
      <c r="C12478">
        <f>1/COUNTIF(B:B,pizza_sales[[#This Row],[order_id]])</f>
        <v>0.25</v>
      </c>
      <c r="D12478" s="1" t="s">
        <v>20</v>
      </c>
      <c r="E12478">
        <v>1</v>
      </c>
      <c r="F12478" s="2">
        <v>42193</v>
      </c>
      <c r="G12478" s="2" t="str">
        <f>TEXT(pizza_sales[[#This Row],[order_date]],"dddd")</f>
        <v>Wednesday</v>
      </c>
      <c r="H12478" s="3">
        <v>0.73689814814814814</v>
      </c>
      <c r="I12478">
        <v>18.5</v>
      </c>
      <c r="J12478">
        <v>18.5</v>
      </c>
      <c r="K12478" s="1" t="s">
        <v>21</v>
      </c>
      <c r="L12478" s="1" t="s">
        <v>22</v>
      </c>
      <c r="M12478" s="1" t="s">
        <v>23</v>
      </c>
      <c r="N12478" s="1" t="s">
        <v>24</v>
      </c>
    </row>
    <row r="12479" spans="1:14" x14ac:dyDescent="0.3">
      <c r="A12479">
        <v>29698</v>
      </c>
      <c r="B12479">
        <v>13121</v>
      </c>
      <c r="C12479">
        <f>1/COUNTIF(B:B,pizza_sales[[#This Row],[order_id]])</f>
        <v>0.25</v>
      </c>
      <c r="D12479" s="1" t="s">
        <v>163</v>
      </c>
      <c r="E12479">
        <v>1</v>
      </c>
      <c r="F12479" s="2">
        <v>42193</v>
      </c>
      <c r="G12479" s="2" t="str">
        <f>TEXT(pizza_sales[[#This Row],[order_date]],"dddd")</f>
        <v>Wednesday</v>
      </c>
      <c r="H12479" s="3">
        <v>0.73689814814814814</v>
      </c>
      <c r="I12479">
        <v>16</v>
      </c>
      <c r="J12479">
        <v>16</v>
      </c>
      <c r="K12479" s="1" t="s">
        <v>13</v>
      </c>
      <c r="L12479" s="1" t="s">
        <v>14</v>
      </c>
      <c r="M12479" s="1" t="s">
        <v>94</v>
      </c>
      <c r="N12479" s="1" t="s">
        <v>95</v>
      </c>
    </row>
    <row r="12480" spans="1:14" x14ac:dyDescent="0.3">
      <c r="A12480">
        <v>29699</v>
      </c>
      <c r="B12480">
        <v>13121</v>
      </c>
      <c r="C12480">
        <f>1/COUNTIF(B:B,pizza_sales[[#This Row],[order_id]])</f>
        <v>0.25</v>
      </c>
      <c r="D12480" s="1" t="s">
        <v>59</v>
      </c>
      <c r="E12480">
        <v>1</v>
      </c>
      <c r="F12480" s="2">
        <v>42193</v>
      </c>
      <c r="G12480" s="2" t="str">
        <f>TEXT(pizza_sales[[#This Row],[order_date]],"dddd")</f>
        <v>Wednesday</v>
      </c>
      <c r="H12480" s="3">
        <v>0.73689814814814814</v>
      </c>
      <c r="I12480">
        <v>20.75</v>
      </c>
      <c r="J12480">
        <v>20.75</v>
      </c>
      <c r="K12480" s="1" t="s">
        <v>21</v>
      </c>
      <c r="L12480" s="1" t="s">
        <v>26</v>
      </c>
      <c r="M12480" s="1" t="s">
        <v>60</v>
      </c>
      <c r="N12480" s="1" t="s">
        <v>61</v>
      </c>
    </row>
    <row r="12481" spans="1:14" x14ac:dyDescent="0.3">
      <c r="A12481">
        <v>29700</v>
      </c>
      <c r="B12481">
        <v>13122</v>
      </c>
      <c r="C12481">
        <f>1/COUNTIF(B:B,pizza_sales[[#This Row],[order_id]])</f>
        <v>0.25</v>
      </c>
      <c r="D12481" s="1" t="s">
        <v>12</v>
      </c>
      <c r="E12481">
        <v>1</v>
      </c>
      <c r="F12481" s="2">
        <v>42193</v>
      </c>
      <c r="G12481" s="2" t="str">
        <f>TEXT(pizza_sales[[#This Row],[order_date]],"dddd")</f>
        <v>Wednesday</v>
      </c>
      <c r="H12481" s="3">
        <v>0.74767361111111108</v>
      </c>
      <c r="I12481">
        <v>13.25</v>
      </c>
      <c r="J12481">
        <v>13.25</v>
      </c>
      <c r="K12481" s="1" t="s">
        <v>13</v>
      </c>
      <c r="L12481" s="1" t="s">
        <v>14</v>
      </c>
      <c r="M12481" s="1" t="s">
        <v>15</v>
      </c>
      <c r="N12481" s="1" t="s">
        <v>16</v>
      </c>
    </row>
    <row r="12482" spans="1:14" x14ac:dyDescent="0.3">
      <c r="A12482">
        <v>29701</v>
      </c>
      <c r="B12482">
        <v>13122</v>
      </c>
      <c r="C12482">
        <f>1/COUNTIF(B:B,pizza_sales[[#This Row],[order_id]])</f>
        <v>0.25</v>
      </c>
      <c r="D12482" s="1" t="s">
        <v>29</v>
      </c>
      <c r="E12482">
        <v>1</v>
      </c>
      <c r="F12482" s="2">
        <v>42193</v>
      </c>
      <c r="G12482" s="2" t="str">
        <f>TEXT(pizza_sales[[#This Row],[order_date]],"dddd")</f>
        <v>Wednesday</v>
      </c>
      <c r="H12482" s="3">
        <v>0.74767361111111108</v>
      </c>
      <c r="I12482">
        <v>16</v>
      </c>
      <c r="J12482">
        <v>16</v>
      </c>
      <c r="K12482" s="1" t="s">
        <v>13</v>
      </c>
      <c r="L12482" s="1" t="s">
        <v>22</v>
      </c>
      <c r="M12482" s="1" t="s">
        <v>30</v>
      </c>
      <c r="N12482" s="1" t="s">
        <v>31</v>
      </c>
    </row>
    <row r="12483" spans="1:14" x14ac:dyDescent="0.3">
      <c r="A12483">
        <v>29702</v>
      </c>
      <c r="B12483">
        <v>13122</v>
      </c>
      <c r="C12483">
        <f>1/COUNTIF(B:B,pizza_sales[[#This Row],[order_id]])</f>
        <v>0.25</v>
      </c>
      <c r="D12483" s="1" t="s">
        <v>126</v>
      </c>
      <c r="E12483">
        <v>1</v>
      </c>
      <c r="F12483" s="2">
        <v>42193</v>
      </c>
      <c r="G12483" s="2" t="str">
        <f>TEXT(pizza_sales[[#This Row],[order_date]],"dddd")</f>
        <v>Wednesday</v>
      </c>
      <c r="H12483" s="3">
        <v>0.74767361111111108</v>
      </c>
      <c r="I12483">
        <v>9.75</v>
      </c>
      <c r="J12483">
        <v>9.75</v>
      </c>
      <c r="K12483" s="1" t="s">
        <v>41</v>
      </c>
      <c r="L12483" s="1" t="s">
        <v>14</v>
      </c>
      <c r="M12483" s="1" t="s">
        <v>78</v>
      </c>
      <c r="N12483" s="1" t="s">
        <v>79</v>
      </c>
    </row>
    <row r="12484" spans="1:14" x14ac:dyDescent="0.3">
      <c r="A12484">
        <v>29703</v>
      </c>
      <c r="B12484">
        <v>13122</v>
      </c>
      <c r="C12484">
        <f>1/COUNTIF(B:B,pizza_sales[[#This Row],[order_id]])</f>
        <v>0.25</v>
      </c>
      <c r="D12484" s="1" t="s">
        <v>69</v>
      </c>
      <c r="E12484">
        <v>1</v>
      </c>
      <c r="F12484" s="2">
        <v>42193</v>
      </c>
      <c r="G12484" s="2" t="str">
        <f>TEXT(pizza_sales[[#This Row],[order_date]],"dddd")</f>
        <v>Wednesday</v>
      </c>
      <c r="H12484" s="3">
        <v>0.74767361111111108</v>
      </c>
      <c r="I12484">
        <v>20.75</v>
      </c>
      <c r="J12484">
        <v>20.75</v>
      </c>
      <c r="K12484" s="1" t="s">
        <v>21</v>
      </c>
      <c r="L12484" s="1" t="s">
        <v>33</v>
      </c>
      <c r="M12484" s="1" t="s">
        <v>70</v>
      </c>
      <c r="N12484" s="1" t="s">
        <v>71</v>
      </c>
    </row>
    <row r="12485" spans="1:14" x14ac:dyDescent="0.3">
      <c r="A12485">
        <v>29704</v>
      </c>
      <c r="B12485">
        <v>13123</v>
      </c>
      <c r="C12485">
        <f>1/COUNTIF(B:B,pizza_sales[[#This Row],[order_id]])</f>
        <v>0.25</v>
      </c>
      <c r="D12485" s="1" t="s">
        <v>135</v>
      </c>
      <c r="E12485">
        <v>1</v>
      </c>
      <c r="F12485" s="2">
        <v>42193</v>
      </c>
      <c r="G12485" s="2" t="str">
        <f>TEXT(pizza_sales[[#This Row],[order_date]],"dddd")</f>
        <v>Wednesday</v>
      </c>
      <c r="H12485" s="3">
        <v>0.76093750000000004</v>
      </c>
      <c r="I12485">
        <v>20.75</v>
      </c>
      <c r="J12485">
        <v>20.75</v>
      </c>
      <c r="K12485" s="1" t="s">
        <v>21</v>
      </c>
      <c r="L12485" s="1" t="s">
        <v>26</v>
      </c>
      <c r="M12485" s="1" t="s">
        <v>107</v>
      </c>
      <c r="N12485" s="1" t="s">
        <v>108</v>
      </c>
    </row>
    <row r="12486" spans="1:14" x14ac:dyDescent="0.3">
      <c r="A12486">
        <v>29705</v>
      </c>
      <c r="B12486">
        <v>13123</v>
      </c>
      <c r="C12486">
        <f>1/COUNTIF(B:B,pizza_sales[[#This Row],[order_id]])</f>
        <v>0.25</v>
      </c>
      <c r="D12486" s="1" t="s">
        <v>69</v>
      </c>
      <c r="E12486">
        <v>1</v>
      </c>
      <c r="F12486" s="2">
        <v>42193</v>
      </c>
      <c r="G12486" s="2" t="str">
        <f>TEXT(pizza_sales[[#This Row],[order_date]],"dddd")</f>
        <v>Wednesday</v>
      </c>
      <c r="H12486" s="3">
        <v>0.76093750000000004</v>
      </c>
      <c r="I12486">
        <v>20.75</v>
      </c>
      <c r="J12486">
        <v>20.75</v>
      </c>
      <c r="K12486" s="1" t="s">
        <v>21</v>
      </c>
      <c r="L12486" s="1" t="s">
        <v>33</v>
      </c>
      <c r="M12486" s="1" t="s">
        <v>70</v>
      </c>
      <c r="N12486" s="1" t="s">
        <v>71</v>
      </c>
    </row>
    <row r="12487" spans="1:14" x14ac:dyDescent="0.3">
      <c r="A12487">
        <v>29706</v>
      </c>
      <c r="B12487">
        <v>13123</v>
      </c>
      <c r="C12487">
        <f>1/COUNTIF(B:B,pizza_sales[[#This Row],[order_id]])</f>
        <v>0.25</v>
      </c>
      <c r="D12487" s="1" t="s">
        <v>147</v>
      </c>
      <c r="E12487">
        <v>1</v>
      </c>
      <c r="F12487" s="2">
        <v>42193</v>
      </c>
      <c r="G12487" s="2" t="str">
        <f>TEXT(pizza_sales[[#This Row],[order_date]],"dddd")</f>
        <v>Wednesday</v>
      </c>
      <c r="H12487" s="3">
        <v>0.76093750000000004</v>
      </c>
      <c r="I12487">
        <v>16.75</v>
      </c>
      <c r="J12487">
        <v>16.75</v>
      </c>
      <c r="K12487" s="1" t="s">
        <v>13</v>
      </c>
      <c r="L12487" s="1" t="s">
        <v>33</v>
      </c>
      <c r="M12487" s="1" t="s">
        <v>70</v>
      </c>
      <c r="N12487" s="1" t="s">
        <v>71</v>
      </c>
    </row>
    <row r="12488" spans="1:14" x14ac:dyDescent="0.3">
      <c r="A12488">
        <v>29707</v>
      </c>
      <c r="B12488">
        <v>13123</v>
      </c>
      <c r="C12488">
        <f>1/COUNTIF(B:B,pizza_sales[[#This Row],[order_id]])</f>
        <v>0.25</v>
      </c>
      <c r="D12488" s="1" t="s">
        <v>122</v>
      </c>
      <c r="E12488">
        <v>1</v>
      </c>
      <c r="F12488" s="2">
        <v>42193</v>
      </c>
      <c r="G12488" s="2" t="str">
        <f>TEXT(pizza_sales[[#This Row],[order_date]],"dddd")</f>
        <v>Wednesday</v>
      </c>
      <c r="H12488" s="3">
        <v>0.76093750000000004</v>
      </c>
      <c r="I12488">
        <v>20.25</v>
      </c>
      <c r="J12488">
        <v>20.25</v>
      </c>
      <c r="K12488" s="1" t="s">
        <v>21</v>
      </c>
      <c r="L12488" s="1" t="s">
        <v>22</v>
      </c>
      <c r="M12488" s="1" t="s">
        <v>66</v>
      </c>
      <c r="N12488" s="1" t="s">
        <v>67</v>
      </c>
    </row>
    <row r="12489" spans="1:14" x14ac:dyDescent="0.3">
      <c r="A12489">
        <v>29708</v>
      </c>
      <c r="B12489">
        <v>13124</v>
      </c>
      <c r="C12489">
        <f>1/COUNTIF(B:B,pizza_sales[[#This Row],[order_id]])</f>
        <v>1</v>
      </c>
      <c r="D12489" s="1" t="s">
        <v>73</v>
      </c>
      <c r="E12489">
        <v>1</v>
      </c>
      <c r="F12489" s="2">
        <v>42193</v>
      </c>
      <c r="G12489" s="2" t="str">
        <f>TEXT(pizza_sales[[#This Row],[order_date]],"dddd")</f>
        <v>Wednesday</v>
      </c>
      <c r="H12489" s="3">
        <v>0.76361111111111113</v>
      </c>
      <c r="I12489">
        <v>20.75</v>
      </c>
      <c r="J12489">
        <v>20.75</v>
      </c>
      <c r="K12489" s="1" t="s">
        <v>21</v>
      </c>
      <c r="L12489" s="1" t="s">
        <v>33</v>
      </c>
      <c r="M12489" s="1" t="s">
        <v>74</v>
      </c>
      <c r="N12489" s="1" t="s">
        <v>75</v>
      </c>
    </row>
    <row r="12490" spans="1:14" x14ac:dyDescent="0.3">
      <c r="A12490">
        <v>29709</v>
      </c>
      <c r="B12490">
        <v>13125</v>
      </c>
      <c r="C12490">
        <f>1/COUNTIF(B:B,pizza_sales[[#This Row],[order_id]])</f>
        <v>0.5</v>
      </c>
      <c r="D12490" s="1" t="s">
        <v>128</v>
      </c>
      <c r="E12490">
        <v>1</v>
      </c>
      <c r="F12490" s="2">
        <v>42193</v>
      </c>
      <c r="G12490" s="2" t="str">
        <f>TEXT(pizza_sales[[#This Row],[order_date]],"dddd")</f>
        <v>Wednesday</v>
      </c>
      <c r="H12490" s="3">
        <v>0.76457175925925924</v>
      </c>
      <c r="I12490">
        <v>16</v>
      </c>
      <c r="J12490">
        <v>16</v>
      </c>
      <c r="K12490" s="1" t="s">
        <v>13</v>
      </c>
      <c r="L12490" s="1" t="s">
        <v>22</v>
      </c>
      <c r="M12490" s="1" t="s">
        <v>52</v>
      </c>
      <c r="N12490" s="1" t="s">
        <v>53</v>
      </c>
    </row>
    <row r="12491" spans="1:14" x14ac:dyDescent="0.3">
      <c r="A12491">
        <v>29710</v>
      </c>
      <c r="B12491">
        <v>13125</v>
      </c>
      <c r="C12491">
        <f>1/COUNTIF(B:B,pizza_sales[[#This Row],[order_id]])</f>
        <v>0.5</v>
      </c>
      <c r="D12491" s="1" t="s">
        <v>36</v>
      </c>
      <c r="E12491">
        <v>1</v>
      </c>
      <c r="F12491" s="2">
        <v>42193</v>
      </c>
      <c r="G12491" s="2" t="str">
        <f>TEXT(pizza_sales[[#This Row],[order_date]],"dddd")</f>
        <v>Wednesday</v>
      </c>
      <c r="H12491" s="3">
        <v>0.76457175925925924</v>
      </c>
      <c r="I12491">
        <v>16.5</v>
      </c>
      <c r="J12491">
        <v>16.5</v>
      </c>
      <c r="K12491" s="1" t="s">
        <v>13</v>
      </c>
      <c r="L12491" s="1" t="s">
        <v>26</v>
      </c>
      <c r="M12491" s="1" t="s">
        <v>27</v>
      </c>
      <c r="N12491" s="1" t="s">
        <v>28</v>
      </c>
    </row>
    <row r="12492" spans="1:14" x14ac:dyDescent="0.3">
      <c r="A12492">
        <v>29711</v>
      </c>
      <c r="B12492">
        <v>13126</v>
      </c>
      <c r="C12492">
        <f>1/COUNTIF(B:B,pizza_sales[[#This Row],[order_id]])</f>
        <v>1</v>
      </c>
      <c r="D12492" s="1" t="s">
        <v>87</v>
      </c>
      <c r="E12492">
        <v>1</v>
      </c>
      <c r="F12492" s="2">
        <v>42193</v>
      </c>
      <c r="G12492" s="2" t="str">
        <f>TEXT(pizza_sales[[#This Row],[order_date]],"dddd")</f>
        <v>Wednesday</v>
      </c>
      <c r="H12492" s="3">
        <v>0.77739583333333329</v>
      </c>
      <c r="I12492">
        <v>20.75</v>
      </c>
      <c r="J12492">
        <v>20.75</v>
      </c>
      <c r="K12492" s="1" t="s">
        <v>21</v>
      </c>
      <c r="L12492" s="1" t="s">
        <v>26</v>
      </c>
      <c r="M12492" s="1" t="s">
        <v>88</v>
      </c>
      <c r="N12492" s="1" t="s">
        <v>89</v>
      </c>
    </row>
    <row r="12493" spans="1:14" x14ac:dyDescent="0.3">
      <c r="A12493">
        <v>29712</v>
      </c>
      <c r="B12493">
        <v>13127</v>
      </c>
      <c r="C12493">
        <f>1/COUNTIF(B:B,pizza_sales[[#This Row],[order_id]])</f>
        <v>0.5</v>
      </c>
      <c r="D12493" s="1" t="s">
        <v>50</v>
      </c>
      <c r="E12493">
        <v>1</v>
      </c>
      <c r="F12493" s="2">
        <v>42193</v>
      </c>
      <c r="G12493" s="2" t="str">
        <f>TEXT(pizza_sales[[#This Row],[order_date]],"dddd")</f>
        <v>Wednesday</v>
      </c>
      <c r="H12493" s="3">
        <v>0.7794444444444445</v>
      </c>
      <c r="I12493">
        <v>12</v>
      </c>
      <c r="J12493">
        <v>12</v>
      </c>
      <c r="K12493" s="1" t="s">
        <v>41</v>
      </c>
      <c r="L12493" s="1" t="s">
        <v>14</v>
      </c>
      <c r="M12493" s="1" t="s">
        <v>18</v>
      </c>
      <c r="N12493" s="1" t="s">
        <v>19</v>
      </c>
    </row>
    <row r="12494" spans="1:14" x14ac:dyDescent="0.3">
      <c r="A12494">
        <v>29713</v>
      </c>
      <c r="B12494">
        <v>13127</v>
      </c>
      <c r="C12494">
        <f>1/COUNTIF(B:B,pizza_sales[[#This Row],[order_id]])</f>
        <v>0.5</v>
      </c>
      <c r="D12494" s="1" t="s">
        <v>132</v>
      </c>
      <c r="E12494">
        <v>1</v>
      </c>
      <c r="F12494" s="2">
        <v>42193</v>
      </c>
      <c r="G12494" s="2" t="str">
        <f>TEXT(pizza_sales[[#This Row],[order_date]],"dddd")</f>
        <v>Wednesday</v>
      </c>
      <c r="H12494" s="3">
        <v>0.7794444444444445</v>
      </c>
      <c r="I12494">
        <v>10.5</v>
      </c>
      <c r="J12494">
        <v>10.5</v>
      </c>
      <c r="K12494" s="1" t="s">
        <v>41</v>
      </c>
      <c r="L12494" s="1" t="s">
        <v>14</v>
      </c>
      <c r="M12494" s="1" t="s">
        <v>15</v>
      </c>
      <c r="N12494" s="1" t="s">
        <v>16</v>
      </c>
    </row>
    <row r="12495" spans="1:14" x14ac:dyDescent="0.3">
      <c r="A12495">
        <v>29714</v>
      </c>
      <c r="B12495">
        <v>13128</v>
      </c>
      <c r="C12495">
        <f>1/COUNTIF(B:B,pizza_sales[[#This Row],[order_id]])</f>
        <v>0.5</v>
      </c>
      <c r="D12495" s="1" t="s">
        <v>165</v>
      </c>
      <c r="E12495">
        <v>1</v>
      </c>
      <c r="F12495" s="2">
        <v>42193</v>
      </c>
      <c r="G12495" s="2" t="str">
        <f>TEXT(pizza_sales[[#This Row],[order_date]],"dddd")</f>
        <v>Wednesday</v>
      </c>
      <c r="H12495" s="3">
        <v>0.79038194444444443</v>
      </c>
      <c r="I12495">
        <v>23.65</v>
      </c>
      <c r="J12495">
        <v>23.65</v>
      </c>
      <c r="K12495" s="1" t="s">
        <v>41</v>
      </c>
      <c r="L12495" s="1" t="s">
        <v>26</v>
      </c>
      <c r="M12495" s="1" t="s">
        <v>166</v>
      </c>
      <c r="N12495" s="1" t="s">
        <v>167</v>
      </c>
    </row>
    <row r="12496" spans="1:14" x14ac:dyDescent="0.3">
      <c r="A12496">
        <v>29715</v>
      </c>
      <c r="B12496">
        <v>13128</v>
      </c>
      <c r="C12496">
        <f>1/COUNTIF(B:B,pizza_sales[[#This Row],[order_id]])</f>
        <v>0.5</v>
      </c>
      <c r="D12496" s="1" t="s">
        <v>20</v>
      </c>
      <c r="E12496">
        <v>1</v>
      </c>
      <c r="F12496" s="2">
        <v>42193</v>
      </c>
      <c r="G12496" s="2" t="str">
        <f>TEXT(pizza_sales[[#This Row],[order_date]],"dddd")</f>
        <v>Wednesday</v>
      </c>
      <c r="H12496" s="3">
        <v>0.79038194444444443</v>
      </c>
      <c r="I12496">
        <v>18.5</v>
      </c>
      <c r="J12496">
        <v>18.5</v>
      </c>
      <c r="K12496" s="1" t="s">
        <v>21</v>
      </c>
      <c r="L12496" s="1" t="s">
        <v>22</v>
      </c>
      <c r="M12496" s="1" t="s">
        <v>23</v>
      </c>
      <c r="N12496" s="1" t="s">
        <v>24</v>
      </c>
    </row>
    <row r="12497" spans="1:14" x14ac:dyDescent="0.3">
      <c r="A12497">
        <v>29716</v>
      </c>
      <c r="B12497">
        <v>13129</v>
      </c>
      <c r="C12497">
        <f>1/COUNTIF(B:B,pizza_sales[[#This Row],[order_id]])</f>
        <v>0.5</v>
      </c>
      <c r="D12497" s="1" t="s">
        <v>116</v>
      </c>
      <c r="E12497">
        <v>1</v>
      </c>
      <c r="F12497" s="2">
        <v>42193</v>
      </c>
      <c r="G12497" s="2" t="str">
        <f>TEXT(pizza_sales[[#This Row],[order_date]],"dddd")</f>
        <v>Wednesday</v>
      </c>
      <c r="H12497" s="3">
        <v>0.79049768518518515</v>
      </c>
      <c r="I12497">
        <v>16</v>
      </c>
      <c r="J12497">
        <v>16</v>
      </c>
      <c r="K12497" s="1" t="s">
        <v>13</v>
      </c>
      <c r="L12497" s="1" t="s">
        <v>14</v>
      </c>
      <c r="M12497" s="1" t="s">
        <v>55</v>
      </c>
      <c r="N12497" s="1" t="s">
        <v>56</v>
      </c>
    </row>
    <row r="12498" spans="1:14" x14ac:dyDescent="0.3">
      <c r="A12498">
        <v>29717</v>
      </c>
      <c r="B12498">
        <v>13129</v>
      </c>
      <c r="C12498">
        <f>1/COUNTIF(B:B,pizza_sales[[#This Row],[order_id]])</f>
        <v>0.5</v>
      </c>
      <c r="D12498" s="1" t="s">
        <v>144</v>
      </c>
      <c r="E12498">
        <v>1</v>
      </c>
      <c r="F12498" s="2">
        <v>42193</v>
      </c>
      <c r="G12498" s="2" t="str">
        <f>TEXT(pizza_sales[[#This Row],[order_date]],"dddd")</f>
        <v>Wednesday</v>
      </c>
      <c r="H12498" s="3">
        <v>0.79049768518518515</v>
      </c>
      <c r="I12498">
        <v>16.5</v>
      </c>
      <c r="J12498">
        <v>16.5</v>
      </c>
      <c r="K12498" s="1" t="s">
        <v>13</v>
      </c>
      <c r="L12498" s="1" t="s">
        <v>26</v>
      </c>
      <c r="M12498" s="1" t="s">
        <v>48</v>
      </c>
      <c r="N12498" s="1" t="s">
        <v>49</v>
      </c>
    </row>
    <row r="12499" spans="1:14" x14ac:dyDescent="0.3">
      <c r="A12499">
        <v>29718</v>
      </c>
      <c r="B12499">
        <v>13130</v>
      </c>
      <c r="C12499">
        <f>1/COUNTIF(B:B,pizza_sales[[#This Row],[order_id]])</f>
        <v>1</v>
      </c>
      <c r="D12499" s="1" t="s">
        <v>119</v>
      </c>
      <c r="E12499">
        <v>1</v>
      </c>
      <c r="F12499" s="2">
        <v>42193</v>
      </c>
      <c r="G12499" s="2" t="str">
        <f>TEXT(pizza_sales[[#This Row],[order_date]],"dddd")</f>
        <v>Wednesday</v>
      </c>
      <c r="H12499" s="3">
        <v>0.79164351851851855</v>
      </c>
      <c r="I12499">
        <v>12.5</v>
      </c>
      <c r="J12499">
        <v>12.5</v>
      </c>
      <c r="K12499" s="1" t="s">
        <v>13</v>
      </c>
      <c r="L12499" s="1" t="s">
        <v>14</v>
      </c>
      <c r="M12499" s="1" t="s">
        <v>78</v>
      </c>
      <c r="N12499" s="1" t="s">
        <v>79</v>
      </c>
    </row>
    <row r="12500" spans="1:14" x14ac:dyDescent="0.3">
      <c r="A12500">
        <v>29719</v>
      </c>
      <c r="B12500">
        <v>13131</v>
      </c>
      <c r="C12500">
        <f>1/COUNTIF(B:B,pizza_sales[[#This Row],[order_id]])</f>
        <v>0.33333333333333331</v>
      </c>
      <c r="D12500" s="1" t="s">
        <v>37</v>
      </c>
      <c r="E12500">
        <v>1</v>
      </c>
      <c r="F12500" s="2">
        <v>42193</v>
      </c>
      <c r="G12500" s="2" t="str">
        <f>TEXT(pizza_sales[[#This Row],[order_date]],"dddd")</f>
        <v>Wednesday</v>
      </c>
      <c r="H12500" s="3">
        <v>0.79420138888888892</v>
      </c>
      <c r="I12500">
        <v>20.75</v>
      </c>
      <c r="J12500">
        <v>20.75</v>
      </c>
      <c r="K12500" s="1" t="s">
        <v>21</v>
      </c>
      <c r="L12500" s="1" t="s">
        <v>26</v>
      </c>
      <c r="M12500" s="1" t="s">
        <v>38</v>
      </c>
      <c r="N12500" s="1" t="s">
        <v>39</v>
      </c>
    </row>
    <row r="12501" spans="1:14" x14ac:dyDescent="0.3">
      <c r="A12501">
        <v>29720</v>
      </c>
      <c r="B12501">
        <v>13131</v>
      </c>
      <c r="C12501">
        <f>1/COUNTIF(B:B,pizza_sales[[#This Row],[order_id]])</f>
        <v>0.33333333333333331</v>
      </c>
      <c r="D12501" s="1" t="s">
        <v>149</v>
      </c>
      <c r="E12501">
        <v>1</v>
      </c>
      <c r="F12501" s="2">
        <v>42193</v>
      </c>
      <c r="G12501" s="2" t="str">
        <f>TEXT(pizza_sales[[#This Row],[order_date]],"dddd")</f>
        <v>Wednesday</v>
      </c>
      <c r="H12501" s="3">
        <v>0.79420138888888892</v>
      </c>
      <c r="I12501">
        <v>12.25</v>
      </c>
      <c r="J12501">
        <v>12.25</v>
      </c>
      <c r="K12501" s="1" t="s">
        <v>41</v>
      </c>
      <c r="L12501" s="1" t="s">
        <v>26</v>
      </c>
      <c r="M12501" s="1" t="s">
        <v>114</v>
      </c>
      <c r="N12501" s="1" t="s">
        <v>115</v>
      </c>
    </row>
    <row r="12502" spans="1:14" x14ac:dyDescent="0.3">
      <c r="A12502">
        <v>29721</v>
      </c>
      <c r="B12502">
        <v>13131</v>
      </c>
      <c r="C12502">
        <f>1/COUNTIF(B:B,pizza_sales[[#This Row],[order_id]])</f>
        <v>0.33333333333333331</v>
      </c>
      <c r="D12502" s="1" t="s">
        <v>117</v>
      </c>
      <c r="E12502">
        <v>1</v>
      </c>
      <c r="F12502" s="2">
        <v>42193</v>
      </c>
      <c r="G12502" s="2" t="str">
        <f>TEXT(pizza_sales[[#This Row],[order_date]],"dddd")</f>
        <v>Wednesday</v>
      </c>
      <c r="H12502" s="3">
        <v>0.79420138888888892</v>
      </c>
      <c r="I12502">
        <v>12.75</v>
      </c>
      <c r="J12502">
        <v>12.75</v>
      </c>
      <c r="K12502" s="1" t="s">
        <v>41</v>
      </c>
      <c r="L12502" s="1" t="s">
        <v>33</v>
      </c>
      <c r="M12502" s="1" t="s">
        <v>70</v>
      </c>
      <c r="N12502" s="1" t="s">
        <v>71</v>
      </c>
    </row>
    <row r="12503" spans="1:14" x14ac:dyDescent="0.3">
      <c r="A12503">
        <v>29722</v>
      </c>
      <c r="B12503">
        <v>13132</v>
      </c>
      <c r="C12503">
        <f>1/COUNTIF(B:B,pizza_sales[[#This Row],[order_id]])</f>
        <v>0.5</v>
      </c>
      <c r="D12503" s="1" t="s">
        <v>72</v>
      </c>
      <c r="E12503">
        <v>1</v>
      </c>
      <c r="F12503" s="2">
        <v>42193</v>
      </c>
      <c r="G12503" s="2" t="str">
        <f>TEXT(pizza_sales[[#This Row],[order_date]],"dddd")</f>
        <v>Wednesday</v>
      </c>
      <c r="H12503" s="3">
        <v>0.79625000000000001</v>
      </c>
      <c r="I12503">
        <v>20.75</v>
      </c>
      <c r="J12503">
        <v>20.75</v>
      </c>
      <c r="K12503" s="1" t="s">
        <v>21</v>
      </c>
      <c r="L12503" s="1" t="s">
        <v>33</v>
      </c>
      <c r="M12503" s="1" t="s">
        <v>42</v>
      </c>
      <c r="N12503" s="1" t="s">
        <v>43</v>
      </c>
    </row>
    <row r="12504" spans="1:14" x14ac:dyDescent="0.3">
      <c r="A12504">
        <v>29723</v>
      </c>
      <c r="B12504">
        <v>13132</v>
      </c>
      <c r="C12504">
        <f>1/COUNTIF(B:B,pizza_sales[[#This Row],[order_id]])</f>
        <v>0.5</v>
      </c>
      <c r="D12504" s="1" t="s">
        <v>36</v>
      </c>
      <c r="E12504">
        <v>1</v>
      </c>
      <c r="F12504" s="2">
        <v>42193</v>
      </c>
      <c r="G12504" s="2" t="str">
        <f>TEXT(pizza_sales[[#This Row],[order_date]],"dddd")</f>
        <v>Wednesday</v>
      </c>
      <c r="H12504" s="3">
        <v>0.79625000000000001</v>
      </c>
      <c r="I12504">
        <v>16.5</v>
      </c>
      <c r="J12504">
        <v>16.5</v>
      </c>
      <c r="K12504" s="1" t="s">
        <v>13</v>
      </c>
      <c r="L12504" s="1" t="s">
        <v>26</v>
      </c>
      <c r="M12504" s="1" t="s">
        <v>27</v>
      </c>
      <c r="N12504" s="1" t="s">
        <v>28</v>
      </c>
    </row>
    <row r="12505" spans="1:14" x14ac:dyDescent="0.3">
      <c r="A12505">
        <v>29724</v>
      </c>
      <c r="B12505">
        <v>13133</v>
      </c>
      <c r="C12505">
        <f>1/COUNTIF(B:B,pizza_sales[[#This Row],[order_id]])</f>
        <v>1</v>
      </c>
      <c r="D12505" s="1" t="s">
        <v>69</v>
      </c>
      <c r="E12505">
        <v>1</v>
      </c>
      <c r="F12505" s="2">
        <v>42193</v>
      </c>
      <c r="G12505" s="2" t="str">
        <f>TEXT(pizza_sales[[#This Row],[order_date]],"dddd")</f>
        <v>Wednesday</v>
      </c>
      <c r="H12505" s="3">
        <v>0.80045138888888889</v>
      </c>
      <c r="I12505">
        <v>20.75</v>
      </c>
      <c r="J12505">
        <v>20.75</v>
      </c>
      <c r="K12505" s="1" t="s">
        <v>21</v>
      </c>
      <c r="L12505" s="1" t="s">
        <v>33</v>
      </c>
      <c r="M12505" s="1" t="s">
        <v>70</v>
      </c>
      <c r="N12505" s="1" t="s">
        <v>71</v>
      </c>
    </row>
    <row r="12506" spans="1:14" x14ac:dyDescent="0.3">
      <c r="A12506">
        <v>29725</v>
      </c>
      <c r="B12506">
        <v>13134</v>
      </c>
      <c r="C12506">
        <f>1/COUNTIF(B:B,pizza_sales[[#This Row],[order_id]])</f>
        <v>0.25</v>
      </c>
      <c r="D12506" s="1" t="s">
        <v>84</v>
      </c>
      <c r="E12506">
        <v>1</v>
      </c>
      <c r="F12506" s="2">
        <v>42193</v>
      </c>
      <c r="G12506" s="2" t="str">
        <f>TEXT(pizza_sales[[#This Row],[order_date]],"dddd")</f>
        <v>Wednesday</v>
      </c>
      <c r="H12506" s="3">
        <v>0.81878472222222221</v>
      </c>
      <c r="I12506">
        <v>12</v>
      </c>
      <c r="J12506">
        <v>12</v>
      </c>
      <c r="K12506" s="1" t="s">
        <v>41</v>
      </c>
      <c r="L12506" s="1" t="s">
        <v>14</v>
      </c>
      <c r="M12506" s="1" t="s">
        <v>85</v>
      </c>
      <c r="N12506" s="1" t="s">
        <v>86</v>
      </c>
    </row>
    <row r="12507" spans="1:14" x14ac:dyDescent="0.3">
      <c r="A12507">
        <v>29726</v>
      </c>
      <c r="B12507">
        <v>13134</v>
      </c>
      <c r="C12507">
        <f>1/COUNTIF(B:B,pizza_sales[[#This Row],[order_id]])</f>
        <v>0.25</v>
      </c>
      <c r="D12507" s="1" t="s">
        <v>81</v>
      </c>
      <c r="E12507">
        <v>1</v>
      </c>
      <c r="F12507" s="2">
        <v>42193</v>
      </c>
      <c r="G12507" s="2" t="str">
        <f>TEXT(pizza_sales[[#This Row],[order_date]],"dddd")</f>
        <v>Wednesday</v>
      </c>
      <c r="H12507" s="3">
        <v>0.81878472222222221</v>
      </c>
      <c r="I12507">
        <v>20.75</v>
      </c>
      <c r="J12507">
        <v>20.75</v>
      </c>
      <c r="K12507" s="1" t="s">
        <v>21</v>
      </c>
      <c r="L12507" s="1" t="s">
        <v>33</v>
      </c>
      <c r="M12507" s="1" t="s">
        <v>82</v>
      </c>
      <c r="N12507" s="1" t="s">
        <v>83</v>
      </c>
    </row>
    <row r="12508" spans="1:14" x14ac:dyDescent="0.3">
      <c r="A12508">
        <v>29727</v>
      </c>
      <c r="B12508">
        <v>13134</v>
      </c>
      <c r="C12508">
        <f>1/COUNTIF(B:B,pizza_sales[[#This Row],[order_id]])</f>
        <v>0.25</v>
      </c>
      <c r="D12508" s="1" t="s">
        <v>161</v>
      </c>
      <c r="E12508">
        <v>1</v>
      </c>
      <c r="F12508" s="2">
        <v>42193</v>
      </c>
      <c r="G12508" s="2" t="str">
        <f>TEXT(pizza_sales[[#This Row],[order_date]],"dddd")</f>
        <v>Wednesday</v>
      </c>
      <c r="H12508" s="3">
        <v>0.81878472222222221</v>
      </c>
      <c r="I12508">
        <v>12</v>
      </c>
      <c r="J12508">
        <v>12</v>
      </c>
      <c r="K12508" s="1" t="s">
        <v>41</v>
      </c>
      <c r="L12508" s="1" t="s">
        <v>22</v>
      </c>
      <c r="M12508" s="1" t="s">
        <v>104</v>
      </c>
      <c r="N12508" s="1" t="s">
        <v>105</v>
      </c>
    </row>
    <row r="12509" spans="1:14" x14ac:dyDescent="0.3">
      <c r="A12509">
        <v>29728</v>
      </c>
      <c r="B12509">
        <v>13134</v>
      </c>
      <c r="C12509">
        <f>1/COUNTIF(B:B,pizza_sales[[#This Row],[order_id]])</f>
        <v>0.25</v>
      </c>
      <c r="D12509" s="1" t="s">
        <v>145</v>
      </c>
      <c r="E12509">
        <v>1</v>
      </c>
      <c r="F12509" s="2">
        <v>42193</v>
      </c>
      <c r="G12509" s="2" t="str">
        <f>TEXT(pizza_sales[[#This Row],[order_date]],"dddd")</f>
        <v>Wednesday</v>
      </c>
      <c r="H12509" s="3">
        <v>0.81878472222222221</v>
      </c>
      <c r="I12509">
        <v>16.5</v>
      </c>
      <c r="J12509">
        <v>16.5</v>
      </c>
      <c r="K12509" s="1" t="s">
        <v>13</v>
      </c>
      <c r="L12509" s="1" t="s">
        <v>26</v>
      </c>
      <c r="M12509" s="1" t="s">
        <v>38</v>
      </c>
      <c r="N12509" s="1" t="s">
        <v>39</v>
      </c>
    </row>
    <row r="12510" spans="1:14" x14ac:dyDescent="0.3">
      <c r="A12510">
        <v>29729</v>
      </c>
      <c r="B12510">
        <v>13135</v>
      </c>
      <c r="C12510">
        <f>1/COUNTIF(B:B,pizza_sales[[#This Row],[order_id]])</f>
        <v>0.33333333333333331</v>
      </c>
      <c r="D12510" s="1" t="s">
        <v>20</v>
      </c>
      <c r="E12510">
        <v>1</v>
      </c>
      <c r="F12510" s="2">
        <v>42193</v>
      </c>
      <c r="G12510" s="2" t="str">
        <f>TEXT(pizza_sales[[#This Row],[order_date]],"dddd")</f>
        <v>Wednesday</v>
      </c>
      <c r="H12510" s="3">
        <v>0.82601851851851849</v>
      </c>
      <c r="I12510">
        <v>18.5</v>
      </c>
      <c r="J12510">
        <v>18.5</v>
      </c>
      <c r="K12510" s="1" t="s">
        <v>21</v>
      </c>
      <c r="L12510" s="1" t="s">
        <v>22</v>
      </c>
      <c r="M12510" s="1" t="s">
        <v>23</v>
      </c>
      <c r="N12510" s="1" t="s">
        <v>24</v>
      </c>
    </row>
    <row r="12511" spans="1:14" x14ac:dyDescent="0.3">
      <c r="A12511">
        <v>29730</v>
      </c>
      <c r="B12511">
        <v>13135</v>
      </c>
      <c r="C12511">
        <f>1/COUNTIF(B:B,pizza_sales[[#This Row],[order_id]])</f>
        <v>0.33333333333333331</v>
      </c>
      <c r="D12511" s="1" t="s">
        <v>25</v>
      </c>
      <c r="E12511">
        <v>1</v>
      </c>
      <c r="F12511" s="2">
        <v>42193</v>
      </c>
      <c r="G12511" s="2" t="str">
        <f>TEXT(pizza_sales[[#This Row],[order_date]],"dddd")</f>
        <v>Wednesday</v>
      </c>
      <c r="H12511" s="3">
        <v>0.82601851851851849</v>
      </c>
      <c r="I12511">
        <v>20.75</v>
      </c>
      <c r="J12511">
        <v>20.75</v>
      </c>
      <c r="K12511" s="1" t="s">
        <v>21</v>
      </c>
      <c r="L12511" s="1" t="s">
        <v>26</v>
      </c>
      <c r="M12511" s="1" t="s">
        <v>27</v>
      </c>
      <c r="N12511" s="1" t="s">
        <v>28</v>
      </c>
    </row>
    <row r="12512" spans="1:14" x14ac:dyDescent="0.3">
      <c r="A12512">
        <v>29731</v>
      </c>
      <c r="B12512">
        <v>13135</v>
      </c>
      <c r="C12512">
        <f>1/COUNTIF(B:B,pizza_sales[[#This Row],[order_id]])</f>
        <v>0.33333333333333331</v>
      </c>
      <c r="D12512" s="1" t="s">
        <v>47</v>
      </c>
      <c r="E12512">
        <v>1</v>
      </c>
      <c r="F12512" s="2">
        <v>42193</v>
      </c>
      <c r="G12512" s="2" t="str">
        <f>TEXT(pizza_sales[[#This Row],[order_date]],"dddd")</f>
        <v>Wednesday</v>
      </c>
      <c r="H12512" s="3">
        <v>0.82601851851851849</v>
      </c>
      <c r="I12512">
        <v>12.5</v>
      </c>
      <c r="J12512">
        <v>12.5</v>
      </c>
      <c r="K12512" s="1" t="s">
        <v>41</v>
      </c>
      <c r="L12512" s="1" t="s">
        <v>26</v>
      </c>
      <c r="M12512" s="1" t="s">
        <v>48</v>
      </c>
      <c r="N12512" s="1" t="s">
        <v>49</v>
      </c>
    </row>
    <row r="12513" spans="1:14" x14ac:dyDescent="0.3">
      <c r="A12513">
        <v>29732</v>
      </c>
      <c r="B12513">
        <v>13136</v>
      </c>
      <c r="C12513">
        <f>1/COUNTIF(B:B,pizza_sales[[#This Row],[order_id]])</f>
        <v>0.5</v>
      </c>
      <c r="D12513" s="1" t="s">
        <v>72</v>
      </c>
      <c r="E12513">
        <v>1</v>
      </c>
      <c r="F12513" s="2">
        <v>42193</v>
      </c>
      <c r="G12513" s="2" t="str">
        <f>TEXT(pizza_sales[[#This Row],[order_date]],"dddd")</f>
        <v>Wednesday</v>
      </c>
      <c r="H12513" s="3">
        <v>0.82603009259259264</v>
      </c>
      <c r="I12513">
        <v>20.75</v>
      </c>
      <c r="J12513">
        <v>20.75</v>
      </c>
      <c r="K12513" s="1" t="s">
        <v>21</v>
      </c>
      <c r="L12513" s="1" t="s">
        <v>33</v>
      </c>
      <c r="M12513" s="1" t="s">
        <v>42</v>
      </c>
      <c r="N12513" s="1" t="s">
        <v>43</v>
      </c>
    </row>
    <row r="12514" spans="1:14" x14ac:dyDescent="0.3">
      <c r="A12514">
        <v>29733</v>
      </c>
      <c r="B12514">
        <v>13136</v>
      </c>
      <c r="C12514">
        <f>1/COUNTIF(B:B,pizza_sales[[#This Row],[order_id]])</f>
        <v>0.5</v>
      </c>
      <c r="D12514" s="1" t="s">
        <v>20</v>
      </c>
      <c r="E12514">
        <v>1</v>
      </c>
      <c r="F12514" s="2">
        <v>42193</v>
      </c>
      <c r="G12514" s="2" t="str">
        <f>TEXT(pizza_sales[[#This Row],[order_date]],"dddd")</f>
        <v>Wednesday</v>
      </c>
      <c r="H12514" s="3">
        <v>0.82603009259259264</v>
      </c>
      <c r="I12514">
        <v>18.5</v>
      </c>
      <c r="J12514">
        <v>18.5</v>
      </c>
      <c r="K12514" s="1" t="s">
        <v>21</v>
      </c>
      <c r="L12514" s="1" t="s">
        <v>22</v>
      </c>
      <c r="M12514" s="1" t="s">
        <v>23</v>
      </c>
      <c r="N12514" s="1" t="s">
        <v>24</v>
      </c>
    </row>
    <row r="12515" spans="1:14" x14ac:dyDescent="0.3">
      <c r="A12515">
        <v>29734</v>
      </c>
      <c r="B12515">
        <v>13137</v>
      </c>
      <c r="C12515">
        <f>1/COUNTIF(B:B,pizza_sales[[#This Row],[order_id]])</f>
        <v>0.33333333333333331</v>
      </c>
      <c r="D12515" s="1" t="s">
        <v>20</v>
      </c>
      <c r="E12515">
        <v>1</v>
      </c>
      <c r="F12515" s="2">
        <v>42193</v>
      </c>
      <c r="G12515" s="2" t="str">
        <f>TEXT(pizza_sales[[#This Row],[order_date]],"dddd")</f>
        <v>Wednesday</v>
      </c>
      <c r="H12515" s="3">
        <v>0.82984953703703701</v>
      </c>
      <c r="I12515">
        <v>18.5</v>
      </c>
      <c r="J12515">
        <v>18.5</v>
      </c>
      <c r="K12515" s="1" t="s">
        <v>21</v>
      </c>
      <c r="L12515" s="1" t="s">
        <v>22</v>
      </c>
      <c r="M12515" s="1" t="s">
        <v>23</v>
      </c>
      <c r="N12515" s="1" t="s">
        <v>24</v>
      </c>
    </row>
    <row r="12516" spans="1:14" x14ac:dyDescent="0.3">
      <c r="A12516">
        <v>29735</v>
      </c>
      <c r="B12516">
        <v>13137</v>
      </c>
      <c r="C12516">
        <f>1/COUNTIF(B:B,pizza_sales[[#This Row],[order_id]])</f>
        <v>0.33333333333333331</v>
      </c>
      <c r="D12516" s="1" t="s">
        <v>146</v>
      </c>
      <c r="E12516">
        <v>1</v>
      </c>
      <c r="F12516" s="2">
        <v>42193</v>
      </c>
      <c r="G12516" s="2" t="str">
        <f>TEXT(pizza_sales[[#This Row],[order_date]],"dddd")</f>
        <v>Wednesday</v>
      </c>
      <c r="H12516" s="3">
        <v>0.82984953703703701</v>
      </c>
      <c r="I12516">
        <v>20.25</v>
      </c>
      <c r="J12516">
        <v>20.25</v>
      </c>
      <c r="K12516" s="1" t="s">
        <v>21</v>
      </c>
      <c r="L12516" s="1" t="s">
        <v>22</v>
      </c>
      <c r="M12516" s="1" t="s">
        <v>104</v>
      </c>
      <c r="N12516" s="1" t="s">
        <v>105</v>
      </c>
    </row>
    <row r="12517" spans="1:14" x14ac:dyDescent="0.3">
      <c r="A12517">
        <v>29736</v>
      </c>
      <c r="B12517">
        <v>13137</v>
      </c>
      <c r="C12517">
        <f>1/COUNTIF(B:B,pizza_sales[[#This Row],[order_id]])</f>
        <v>0.33333333333333331</v>
      </c>
      <c r="D12517" s="1" t="s">
        <v>119</v>
      </c>
      <c r="E12517">
        <v>2</v>
      </c>
      <c r="F12517" s="2">
        <v>42193</v>
      </c>
      <c r="G12517" s="2" t="str">
        <f>TEXT(pizza_sales[[#This Row],[order_date]],"dddd")</f>
        <v>Wednesday</v>
      </c>
      <c r="H12517" s="3">
        <v>0.82984953703703701</v>
      </c>
      <c r="I12517">
        <v>12.5</v>
      </c>
      <c r="J12517">
        <v>25</v>
      </c>
      <c r="K12517" s="1" t="s">
        <v>13</v>
      </c>
      <c r="L12517" s="1" t="s">
        <v>14</v>
      </c>
      <c r="M12517" s="1" t="s">
        <v>78</v>
      </c>
      <c r="N12517" s="1" t="s">
        <v>79</v>
      </c>
    </row>
    <row r="12518" spans="1:14" x14ac:dyDescent="0.3">
      <c r="A12518">
        <v>29737</v>
      </c>
      <c r="B12518">
        <v>13138</v>
      </c>
      <c r="C12518">
        <f>1/COUNTIF(B:B,pizza_sales[[#This Row],[order_id]])</f>
        <v>1</v>
      </c>
      <c r="D12518" s="1" t="s">
        <v>161</v>
      </c>
      <c r="E12518">
        <v>1</v>
      </c>
      <c r="F12518" s="2">
        <v>42193</v>
      </c>
      <c r="G12518" s="2" t="str">
        <f>TEXT(pizza_sales[[#This Row],[order_date]],"dddd")</f>
        <v>Wednesday</v>
      </c>
      <c r="H12518" s="3">
        <v>0.8325231481481481</v>
      </c>
      <c r="I12518">
        <v>12</v>
      </c>
      <c r="J12518">
        <v>12</v>
      </c>
      <c r="K12518" s="1" t="s">
        <v>41</v>
      </c>
      <c r="L12518" s="1" t="s">
        <v>22</v>
      </c>
      <c r="M12518" s="1" t="s">
        <v>104</v>
      </c>
      <c r="N12518" s="1" t="s">
        <v>105</v>
      </c>
    </row>
    <row r="12519" spans="1:14" x14ac:dyDescent="0.3">
      <c r="A12519">
        <v>29738</v>
      </c>
      <c r="B12519">
        <v>13139</v>
      </c>
      <c r="C12519">
        <f>1/COUNTIF(B:B,pizza_sales[[#This Row],[order_id]])</f>
        <v>0.5</v>
      </c>
      <c r="D12519" s="1" t="s">
        <v>99</v>
      </c>
      <c r="E12519">
        <v>1</v>
      </c>
      <c r="F12519" s="2">
        <v>42193</v>
      </c>
      <c r="G12519" s="2" t="str">
        <f>TEXT(pizza_sales[[#This Row],[order_date]],"dddd")</f>
        <v>Wednesday</v>
      </c>
      <c r="H12519" s="3">
        <v>0.83353009259259259</v>
      </c>
      <c r="I12519">
        <v>14.75</v>
      </c>
      <c r="J12519">
        <v>14.75</v>
      </c>
      <c r="K12519" s="1" t="s">
        <v>13</v>
      </c>
      <c r="L12519" s="1" t="s">
        <v>22</v>
      </c>
      <c r="M12519" s="1" t="s">
        <v>91</v>
      </c>
      <c r="N12519" s="1" t="s">
        <v>92</v>
      </c>
    </row>
    <row r="12520" spans="1:14" x14ac:dyDescent="0.3">
      <c r="A12520">
        <v>29739</v>
      </c>
      <c r="B12520">
        <v>13139</v>
      </c>
      <c r="C12520">
        <f>1/COUNTIF(B:B,pizza_sales[[#This Row],[order_id]])</f>
        <v>0.5</v>
      </c>
      <c r="D12520" s="1" t="s">
        <v>32</v>
      </c>
      <c r="E12520">
        <v>1</v>
      </c>
      <c r="F12520" s="2">
        <v>42193</v>
      </c>
      <c r="G12520" s="2" t="str">
        <f>TEXT(pizza_sales[[#This Row],[order_date]],"dddd")</f>
        <v>Wednesday</v>
      </c>
      <c r="H12520" s="3">
        <v>0.83353009259259259</v>
      </c>
      <c r="I12520">
        <v>20.75</v>
      </c>
      <c r="J12520">
        <v>20.75</v>
      </c>
      <c r="K12520" s="1" t="s">
        <v>21</v>
      </c>
      <c r="L12520" s="1" t="s">
        <v>33</v>
      </c>
      <c r="M12520" s="1" t="s">
        <v>34</v>
      </c>
      <c r="N12520" s="1" t="s">
        <v>35</v>
      </c>
    </row>
    <row r="12521" spans="1:14" x14ac:dyDescent="0.3">
      <c r="A12521">
        <v>29740</v>
      </c>
      <c r="B12521">
        <v>13140</v>
      </c>
      <c r="C12521">
        <f>1/COUNTIF(B:B,pizza_sales[[#This Row],[order_id]])</f>
        <v>1</v>
      </c>
      <c r="D12521" s="1" t="s">
        <v>157</v>
      </c>
      <c r="E12521">
        <v>1</v>
      </c>
      <c r="F12521" s="2">
        <v>42193</v>
      </c>
      <c r="G12521" s="2" t="str">
        <f>TEXT(pizza_sales[[#This Row],[order_date]],"dddd")</f>
        <v>Wednesday</v>
      </c>
      <c r="H12521" s="3">
        <v>0.83690972222222226</v>
      </c>
      <c r="I12521">
        <v>12</v>
      </c>
      <c r="J12521">
        <v>12</v>
      </c>
      <c r="K12521" s="1" t="s">
        <v>41</v>
      </c>
      <c r="L12521" s="1" t="s">
        <v>22</v>
      </c>
      <c r="M12521" s="1" t="s">
        <v>110</v>
      </c>
      <c r="N12521" s="1" t="s">
        <v>111</v>
      </c>
    </row>
    <row r="12522" spans="1:14" x14ac:dyDescent="0.3">
      <c r="A12522">
        <v>29741</v>
      </c>
      <c r="B12522">
        <v>13141</v>
      </c>
      <c r="C12522">
        <f>1/COUNTIF(B:B,pizza_sales[[#This Row],[order_id]])</f>
        <v>0.5</v>
      </c>
      <c r="D12522" s="1" t="s">
        <v>139</v>
      </c>
      <c r="E12522">
        <v>1</v>
      </c>
      <c r="F12522" s="2">
        <v>42193</v>
      </c>
      <c r="G12522" s="2" t="str">
        <f>TEXT(pizza_sales[[#This Row],[order_date]],"dddd")</f>
        <v>Wednesday</v>
      </c>
      <c r="H12522" s="3">
        <v>0.85157407407407404</v>
      </c>
      <c r="I12522">
        <v>16.75</v>
      </c>
      <c r="J12522">
        <v>16.75</v>
      </c>
      <c r="K12522" s="1" t="s">
        <v>13</v>
      </c>
      <c r="L12522" s="1" t="s">
        <v>33</v>
      </c>
      <c r="M12522" s="1" t="s">
        <v>82</v>
      </c>
      <c r="N12522" s="1" t="s">
        <v>83</v>
      </c>
    </row>
    <row r="12523" spans="1:14" x14ac:dyDescent="0.3">
      <c r="A12523">
        <v>29742</v>
      </c>
      <c r="B12523">
        <v>13141</v>
      </c>
      <c r="C12523">
        <f>1/COUNTIF(B:B,pizza_sales[[#This Row],[order_id]])</f>
        <v>0.5</v>
      </c>
      <c r="D12523" s="1" t="s">
        <v>20</v>
      </c>
      <c r="E12523">
        <v>1</v>
      </c>
      <c r="F12523" s="2">
        <v>42193</v>
      </c>
      <c r="G12523" s="2" t="str">
        <f>TEXT(pizza_sales[[#This Row],[order_date]],"dddd")</f>
        <v>Wednesday</v>
      </c>
      <c r="H12523" s="3">
        <v>0.85157407407407404</v>
      </c>
      <c r="I12523">
        <v>18.5</v>
      </c>
      <c r="J12523">
        <v>18.5</v>
      </c>
      <c r="K12523" s="1" t="s">
        <v>21</v>
      </c>
      <c r="L12523" s="1" t="s">
        <v>22</v>
      </c>
      <c r="M12523" s="1" t="s">
        <v>23</v>
      </c>
      <c r="N12523" s="1" t="s">
        <v>24</v>
      </c>
    </row>
    <row r="12524" spans="1:14" x14ac:dyDescent="0.3">
      <c r="A12524">
        <v>29743</v>
      </c>
      <c r="B12524">
        <v>13142</v>
      </c>
      <c r="C12524">
        <f>1/COUNTIF(B:B,pizza_sales[[#This Row],[order_id]])</f>
        <v>0.25</v>
      </c>
      <c r="D12524" s="1" t="s">
        <v>96</v>
      </c>
      <c r="E12524">
        <v>1</v>
      </c>
      <c r="F12524" s="2">
        <v>42193</v>
      </c>
      <c r="G12524" s="2" t="str">
        <f>TEXT(pizza_sales[[#This Row],[order_date]],"dddd")</f>
        <v>Wednesday</v>
      </c>
      <c r="H12524" s="3">
        <v>0.87162037037037032</v>
      </c>
      <c r="I12524">
        <v>16.25</v>
      </c>
      <c r="J12524">
        <v>16.25</v>
      </c>
      <c r="K12524" s="1" t="s">
        <v>13</v>
      </c>
      <c r="L12524" s="1" t="s">
        <v>26</v>
      </c>
      <c r="M12524" s="1" t="s">
        <v>97</v>
      </c>
      <c r="N12524" s="1" t="s">
        <v>98</v>
      </c>
    </row>
    <row r="12525" spans="1:14" x14ac:dyDescent="0.3">
      <c r="A12525">
        <v>29744</v>
      </c>
      <c r="B12525">
        <v>13142</v>
      </c>
      <c r="C12525">
        <f>1/COUNTIF(B:B,pizza_sales[[#This Row],[order_id]])</f>
        <v>0.25</v>
      </c>
      <c r="D12525" s="1" t="s">
        <v>150</v>
      </c>
      <c r="E12525">
        <v>1</v>
      </c>
      <c r="F12525" s="2">
        <v>42193</v>
      </c>
      <c r="G12525" s="2" t="str">
        <f>TEXT(pizza_sales[[#This Row],[order_date]],"dddd")</f>
        <v>Wednesday</v>
      </c>
      <c r="H12525" s="3">
        <v>0.87162037037037032</v>
      </c>
      <c r="I12525">
        <v>12.5</v>
      </c>
      <c r="J12525">
        <v>12.5</v>
      </c>
      <c r="K12525" s="1" t="s">
        <v>41</v>
      </c>
      <c r="L12525" s="1" t="s">
        <v>26</v>
      </c>
      <c r="M12525" s="1" t="s">
        <v>60</v>
      </c>
      <c r="N12525" s="1" t="s">
        <v>61</v>
      </c>
    </row>
    <row r="12526" spans="1:14" x14ac:dyDescent="0.3">
      <c r="A12526">
        <v>29745</v>
      </c>
      <c r="B12526">
        <v>13142</v>
      </c>
      <c r="C12526">
        <f>1/COUNTIF(B:B,pizza_sales[[#This Row],[order_id]])</f>
        <v>0.25</v>
      </c>
      <c r="D12526" s="1" t="s">
        <v>151</v>
      </c>
      <c r="E12526">
        <v>1</v>
      </c>
      <c r="F12526" s="2">
        <v>42193</v>
      </c>
      <c r="G12526" s="2" t="str">
        <f>TEXT(pizza_sales[[#This Row],[order_date]],"dddd")</f>
        <v>Wednesday</v>
      </c>
      <c r="H12526" s="3">
        <v>0.87162037037037032</v>
      </c>
      <c r="I12526">
        <v>12.75</v>
      </c>
      <c r="J12526">
        <v>12.75</v>
      </c>
      <c r="K12526" s="1" t="s">
        <v>41</v>
      </c>
      <c r="L12526" s="1" t="s">
        <v>33</v>
      </c>
      <c r="M12526" s="1" t="s">
        <v>34</v>
      </c>
      <c r="N12526" s="1" t="s">
        <v>35</v>
      </c>
    </row>
    <row r="12527" spans="1:14" x14ac:dyDescent="0.3">
      <c r="A12527">
        <v>29746</v>
      </c>
      <c r="B12527">
        <v>13142</v>
      </c>
      <c r="C12527">
        <f>1/COUNTIF(B:B,pizza_sales[[#This Row],[order_id]])</f>
        <v>0.25</v>
      </c>
      <c r="D12527" s="1" t="s">
        <v>170</v>
      </c>
      <c r="E12527">
        <v>1</v>
      </c>
      <c r="F12527" s="2">
        <v>42193</v>
      </c>
      <c r="G12527" s="2" t="str">
        <f>TEXT(pizza_sales[[#This Row],[order_date]],"dddd")</f>
        <v>Wednesday</v>
      </c>
      <c r="H12527" s="3">
        <v>0.87162037037037032</v>
      </c>
      <c r="I12527">
        <v>20.5</v>
      </c>
      <c r="J12527">
        <v>20.5</v>
      </c>
      <c r="K12527" s="1" t="s">
        <v>21</v>
      </c>
      <c r="L12527" s="1" t="s">
        <v>14</v>
      </c>
      <c r="M12527" s="1" t="s">
        <v>45</v>
      </c>
      <c r="N12527" s="1" t="s">
        <v>46</v>
      </c>
    </row>
    <row r="12528" spans="1:14" x14ac:dyDescent="0.3">
      <c r="A12528">
        <v>29747</v>
      </c>
      <c r="B12528">
        <v>13143</v>
      </c>
      <c r="C12528">
        <f>1/COUNTIF(B:B,pizza_sales[[#This Row],[order_id]])</f>
        <v>0.33333333333333331</v>
      </c>
      <c r="D12528" s="1" t="s">
        <v>17</v>
      </c>
      <c r="E12528">
        <v>1</v>
      </c>
      <c r="F12528" s="2">
        <v>42193</v>
      </c>
      <c r="G12528" s="2" t="str">
        <f>TEXT(pizza_sales[[#This Row],[order_date]],"dddd")</f>
        <v>Wednesday</v>
      </c>
      <c r="H12528" s="3">
        <v>0.87600694444444449</v>
      </c>
      <c r="I12528">
        <v>16</v>
      </c>
      <c r="J12528">
        <v>16</v>
      </c>
      <c r="K12528" s="1" t="s">
        <v>13</v>
      </c>
      <c r="L12528" s="1" t="s">
        <v>14</v>
      </c>
      <c r="M12528" s="1" t="s">
        <v>18</v>
      </c>
      <c r="N12528" s="1" t="s">
        <v>19</v>
      </c>
    </row>
    <row r="12529" spans="1:14" x14ac:dyDescent="0.3">
      <c r="A12529">
        <v>29748</v>
      </c>
      <c r="B12529">
        <v>13143</v>
      </c>
      <c r="C12529">
        <f>1/COUNTIF(B:B,pizza_sales[[#This Row],[order_id]])</f>
        <v>0.33333333333333331</v>
      </c>
      <c r="D12529" s="1" t="s">
        <v>29</v>
      </c>
      <c r="E12529">
        <v>1</v>
      </c>
      <c r="F12529" s="2">
        <v>42193</v>
      </c>
      <c r="G12529" s="2" t="str">
        <f>TEXT(pizza_sales[[#This Row],[order_date]],"dddd")</f>
        <v>Wednesday</v>
      </c>
      <c r="H12529" s="3">
        <v>0.87600694444444449</v>
      </c>
      <c r="I12529">
        <v>16</v>
      </c>
      <c r="J12529">
        <v>16</v>
      </c>
      <c r="K12529" s="1" t="s">
        <v>13</v>
      </c>
      <c r="L12529" s="1" t="s">
        <v>22</v>
      </c>
      <c r="M12529" s="1" t="s">
        <v>30</v>
      </c>
      <c r="N12529" s="1" t="s">
        <v>31</v>
      </c>
    </row>
    <row r="12530" spans="1:14" x14ac:dyDescent="0.3">
      <c r="A12530">
        <v>29749</v>
      </c>
      <c r="B12530">
        <v>13143</v>
      </c>
      <c r="C12530">
        <f>1/COUNTIF(B:B,pizza_sales[[#This Row],[order_id]])</f>
        <v>0.33333333333333331</v>
      </c>
      <c r="D12530" s="1" t="s">
        <v>163</v>
      </c>
      <c r="E12530">
        <v>1</v>
      </c>
      <c r="F12530" s="2">
        <v>42193</v>
      </c>
      <c r="G12530" s="2" t="str">
        <f>TEXT(pizza_sales[[#This Row],[order_date]],"dddd")</f>
        <v>Wednesday</v>
      </c>
      <c r="H12530" s="3">
        <v>0.87600694444444449</v>
      </c>
      <c r="I12530">
        <v>16</v>
      </c>
      <c r="J12530">
        <v>16</v>
      </c>
      <c r="K12530" s="1" t="s">
        <v>13</v>
      </c>
      <c r="L12530" s="1" t="s">
        <v>14</v>
      </c>
      <c r="M12530" s="1" t="s">
        <v>94</v>
      </c>
      <c r="N12530" s="1" t="s">
        <v>95</v>
      </c>
    </row>
    <row r="12531" spans="1:14" x14ac:dyDescent="0.3">
      <c r="A12531">
        <v>29750</v>
      </c>
      <c r="B12531">
        <v>13144</v>
      </c>
      <c r="C12531">
        <f>1/COUNTIF(B:B,pizza_sales[[#This Row],[order_id]])</f>
        <v>0.5</v>
      </c>
      <c r="D12531" s="1" t="s">
        <v>143</v>
      </c>
      <c r="E12531">
        <v>1</v>
      </c>
      <c r="F12531" s="2">
        <v>42193</v>
      </c>
      <c r="G12531" s="2" t="str">
        <f>TEXT(pizza_sales[[#This Row],[order_date]],"dddd")</f>
        <v>Wednesday</v>
      </c>
      <c r="H12531" s="3">
        <v>0.8874305555555555</v>
      </c>
      <c r="I12531">
        <v>11</v>
      </c>
      <c r="J12531">
        <v>11</v>
      </c>
      <c r="K12531" s="1" t="s">
        <v>41</v>
      </c>
      <c r="L12531" s="1" t="s">
        <v>14</v>
      </c>
      <c r="M12531" s="1" t="s">
        <v>130</v>
      </c>
      <c r="N12531" s="1" t="s">
        <v>131</v>
      </c>
    </row>
    <row r="12532" spans="1:14" x14ac:dyDescent="0.3">
      <c r="A12532">
        <v>29751</v>
      </c>
      <c r="B12532">
        <v>13144</v>
      </c>
      <c r="C12532">
        <f>1/COUNTIF(B:B,pizza_sales[[#This Row],[order_id]])</f>
        <v>0.5</v>
      </c>
      <c r="D12532" s="1" t="s">
        <v>140</v>
      </c>
      <c r="E12532">
        <v>1</v>
      </c>
      <c r="F12532" s="2">
        <v>42193</v>
      </c>
      <c r="G12532" s="2" t="str">
        <f>TEXT(pizza_sales[[#This Row],[order_date]],"dddd")</f>
        <v>Wednesday</v>
      </c>
      <c r="H12532" s="3">
        <v>0.8874305555555555</v>
      </c>
      <c r="I12532">
        <v>25.5</v>
      </c>
      <c r="J12532">
        <v>25.5</v>
      </c>
      <c r="K12532" s="1" t="s">
        <v>141</v>
      </c>
      <c r="L12532" s="1" t="s">
        <v>14</v>
      </c>
      <c r="M12532" s="1" t="s">
        <v>45</v>
      </c>
      <c r="N12532" s="1" t="s">
        <v>46</v>
      </c>
    </row>
    <row r="12533" spans="1:14" x14ac:dyDescent="0.3">
      <c r="A12533">
        <v>29752</v>
      </c>
      <c r="B12533">
        <v>13145</v>
      </c>
      <c r="C12533">
        <f>1/COUNTIF(B:B,pizza_sales[[#This Row],[order_id]])</f>
        <v>0.5</v>
      </c>
      <c r="D12533" s="1" t="s">
        <v>72</v>
      </c>
      <c r="E12533">
        <v>1</v>
      </c>
      <c r="F12533" s="2">
        <v>42193</v>
      </c>
      <c r="G12533" s="2" t="str">
        <f>TEXT(pizza_sales[[#This Row],[order_date]],"dddd")</f>
        <v>Wednesday</v>
      </c>
      <c r="H12533" s="3">
        <v>0.89034722222222218</v>
      </c>
      <c r="I12533">
        <v>20.75</v>
      </c>
      <c r="J12533">
        <v>20.75</v>
      </c>
      <c r="K12533" s="1" t="s">
        <v>21</v>
      </c>
      <c r="L12533" s="1" t="s">
        <v>33</v>
      </c>
      <c r="M12533" s="1" t="s">
        <v>42</v>
      </c>
      <c r="N12533" s="1" t="s">
        <v>43</v>
      </c>
    </row>
    <row r="12534" spans="1:14" x14ac:dyDescent="0.3">
      <c r="A12534">
        <v>29753</v>
      </c>
      <c r="B12534">
        <v>13145</v>
      </c>
      <c r="C12534">
        <f>1/COUNTIF(B:B,pizza_sales[[#This Row],[order_id]])</f>
        <v>0.5</v>
      </c>
      <c r="D12534" s="1" t="s">
        <v>122</v>
      </c>
      <c r="E12534">
        <v>1</v>
      </c>
      <c r="F12534" s="2">
        <v>42193</v>
      </c>
      <c r="G12534" s="2" t="str">
        <f>TEXT(pizza_sales[[#This Row],[order_date]],"dddd")</f>
        <v>Wednesday</v>
      </c>
      <c r="H12534" s="3">
        <v>0.89034722222222218</v>
      </c>
      <c r="I12534">
        <v>20.25</v>
      </c>
      <c r="J12534">
        <v>20.25</v>
      </c>
      <c r="K12534" s="1" t="s">
        <v>21</v>
      </c>
      <c r="L12534" s="1" t="s">
        <v>22</v>
      </c>
      <c r="M12534" s="1" t="s">
        <v>66</v>
      </c>
      <c r="N12534" s="1" t="s">
        <v>67</v>
      </c>
    </row>
    <row r="12535" spans="1:14" x14ac:dyDescent="0.3">
      <c r="A12535">
        <v>29754</v>
      </c>
      <c r="B12535">
        <v>13146</v>
      </c>
      <c r="C12535">
        <f>1/COUNTIF(B:B,pizza_sales[[#This Row],[order_id]])</f>
        <v>0.25</v>
      </c>
      <c r="D12535" s="1" t="s">
        <v>132</v>
      </c>
      <c r="E12535">
        <v>1</v>
      </c>
      <c r="F12535" s="2">
        <v>42193</v>
      </c>
      <c r="G12535" s="2" t="str">
        <f>TEXT(pizza_sales[[#This Row],[order_date]],"dddd")</f>
        <v>Wednesday</v>
      </c>
      <c r="H12535" s="3">
        <v>0.89376157407407408</v>
      </c>
      <c r="I12535">
        <v>10.5</v>
      </c>
      <c r="J12535">
        <v>10.5</v>
      </c>
      <c r="K12535" s="1" t="s">
        <v>41</v>
      </c>
      <c r="L12535" s="1" t="s">
        <v>14</v>
      </c>
      <c r="M12535" s="1" t="s">
        <v>15</v>
      </c>
      <c r="N12535" s="1" t="s">
        <v>16</v>
      </c>
    </row>
    <row r="12536" spans="1:14" x14ac:dyDescent="0.3">
      <c r="A12536">
        <v>29755</v>
      </c>
      <c r="B12536">
        <v>13146</v>
      </c>
      <c r="C12536">
        <f>1/COUNTIF(B:B,pizza_sales[[#This Row],[order_id]])</f>
        <v>0.25</v>
      </c>
      <c r="D12536" s="1" t="s">
        <v>148</v>
      </c>
      <c r="E12536">
        <v>1</v>
      </c>
      <c r="F12536" s="2">
        <v>42193</v>
      </c>
      <c r="G12536" s="2" t="str">
        <f>TEXT(pizza_sales[[#This Row],[order_date]],"dddd")</f>
        <v>Wednesday</v>
      </c>
      <c r="H12536" s="3">
        <v>0.89376157407407408</v>
      </c>
      <c r="I12536">
        <v>14.5</v>
      </c>
      <c r="J12536">
        <v>14.5</v>
      </c>
      <c r="K12536" s="1" t="s">
        <v>13</v>
      </c>
      <c r="L12536" s="1" t="s">
        <v>14</v>
      </c>
      <c r="M12536" s="1" t="s">
        <v>130</v>
      </c>
      <c r="N12536" s="1" t="s">
        <v>131</v>
      </c>
    </row>
    <row r="12537" spans="1:14" x14ac:dyDescent="0.3">
      <c r="A12537">
        <v>29756</v>
      </c>
      <c r="B12537">
        <v>13146</v>
      </c>
      <c r="C12537">
        <f>1/COUNTIF(B:B,pizza_sales[[#This Row],[order_id]])</f>
        <v>0.25</v>
      </c>
      <c r="D12537" s="1" t="s">
        <v>119</v>
      </c>
      <c r="E12537">
        <v>1</v>
      </c>
      <c r="F12537" s="2">
        <v>42193</v>
      </c>
      <c r="G12537" s="2" t="str">
        <f>TEXT(pizza_sales[[#This Row],[order_date]],"dddd")</f>
        <v>Wednesday</v>
      </c>
      <c r="H12537" s="3">
        <v>0.89376157407407408</v>
      </c>
      <c r="I12537">
        <v>12.5</v>
      </c>
      <c r="J12537">
        <v>12.5</v>
      </c>
      <c r="K12537" s="1" t="s">
        <v>13</v>
      </c>
      <c r="L12537" s="1" t="s">
        <v>14</v>
      </c>
      <c r="M12537" s="1" t="s">
        <v>78</v>
      </c>
      <c r="N12537" s="1" t="s">
        <v>79</v>
      </c>
    </row>
    <row r="12538" spans="1:14" x14ac:dyDescent="0.3">
      <c r="A12538">
        <v>29757</v>
      </c>
      <c r="B12538">
        <v>13146</v>
      </c>
      <c r="C12538">
        <f>1/COUNTIF(B:B,pizza_sales[[#This Row],[order_id]])</f>
        <v>0.25</v>
      </c>
      <c r="D12538" s="1" t="s">
        <v>122</v>
      </c>
      <c r="E12538">
        <v>1</v>
      </c>
      <c r="F12538" s="2">
        <v>42193</v>
      </c>
      <c r="G12538" s="2" t="str">
        <f>TEXT(pizza_sales[[#This Row],[order_date]],"dddd")</f>
        <v>Wednesday</v>
      </c>
      <c r="H12538" s="3">
        <v>0.89376157407407408</v>
      </c>
      <c r="I12538">
        <v>20.25</v>
      </c>
      <c r="J12538">
        <v>20.25</v>
      </c>
      <c r="K12538" s="1" t="s">
        <v>21</v>
      </c>
      <c r="L12538" s="1" t="s">
        <v>22</v>
      </c>
      <c r="M12538" s="1" t="s">
        <v>66</v>
      </c>
      <c r="N12538" s="1" t="s">
        <v>67</v>
      </c>
    </row>
    <row r="12539" spans="1:14" x14ac:dyDescent="0.3">
      <c r="A12539">
        <v>29758</v>
      </c>
      <c r="B12539">
        <v>13147</v>
      </c>
      <c r="C12539">
        <f>1/COUNTIF(B:B,pizza_sales[[#This Row],[order_id]])</f>
        <v>1</v>
      </c>
      <c r="D12539" s="1" t="s">
        <v>121</v>
      </c>
      <c r="E12539">
        <v>1</v>
      </c>
      <c r="F12539" s="2">
        <v>42193</v>
      </c>
      <c r="G12539" s="2" t="str">
        <f>TEXT(pizza_sales[[#This Row],[order_date]],"dddd")</f>
        <v>Wednesday</v>
      </c>
      <c r="H12539" s="3">
        <v>0.89894675925925926</v>
      </c>
      <c r="I12539">
        <v>16.25</v>
      </c>
      <c r="J12539">
        <v>16.25</v>
      </c>
      <c r="K12539" s="1" t="s">
        <v>13</v>
      </c>
      <c r="L12539" s="1" t="s">
        <v>26</v>
      </c>
      <c r="M12539" s="1" t="s">
        <v>114</v>
      </c>
      <c r="N12539" s="1" t="s">
        <v>115</v>
      </c>
    </row>
    <row r="12540" spans="1:14" x14ac:dyDescent="0.3">
      <c r="A12540">
        <v>29759</v>
      </c>
      <c r="B12540">
        <v>13148</v>
      </c>
      <c r="C12540">
        <f>1/COUNTIF(B:B,pizza_sales[[#This Row],[order_id]])</f>
        <v>1</v>
      </c>
      <c r="D12540" s="1" t="s">
        <v>112</v>
      </c>
      <c r="E12540">
        <v>1</v>
      </c>
      <c r="F12540" s="2">
        <v>42193</v>
      </c>
      <c r="G12540" s="2" t="str">
        <f>TEXT(pizza_sales[[#This Row],[order_date]],"dddd")</f>
        <v>Wednesday</v>
      </c>
      <c r="H12540" s="3">
        <v>0.91197916666666667</v>
      </c>
      <c r="I12540">
        <v>20.5</v>
      </c>
      <c r="J12540">
        <v>20.5</v>
      </c>
      <c r="K12540" s="1" t="s">
        <v>21</v>
      </c>
      <c r="L12540" s="1" t="s">
        <v>14</v>
      </c>
      <c r="M12540" s="1" t="s">
        <v>94</v>
      </c>
      <c r="N12540" s="1" t="s">
        <v>95</v>
      </c>
    </row>
    <row r="12541" spans="1:14" x14ac:dyDescent="0.3">
      <c r="A12541">
        <v>29760</v>
      </c>
      <c r="B12541">
        <v>13149</v>
      </c>
      <c r="C12541">
        <f>1/COUNTIF(B:B,pizza_sales[[#This Row],[order_id]])</f>
        <v>0.33333333333333331</v>
      </c>
      <c r="D12541" s="1" t="s">
        <v>96</v>
      </c>
      <c r="E12541">
        <v>1</v>
      </c>
      <c r="F12541" s="2">
        <v>42193</v>
      </c>
      <c r="G12541" s="2" t="str">
        <f>TEXT(pizza_sales[[#This Row],[order_date]],"dddd")</f>
        <v>Wednesday</v>
      </c>
      <c r="H12541" s="3">
        <v>0.91266203703703708</v>
      </c>
      <c r="I12541">
        <v>16.25</v>
      </c>
      <c r="J12541">
        <v>16.25</v>
      </c>
      <c r="K12541" s="1" t="s">
        <v>13</v>
      </c>
      <c r="L12541" s="1" t="s">
        <v>26</v>
      </c>
      <c r="M12541" s="1" t="s">
        <v>97</v>
      </c>
      <c r="N12541" s="1" t="s">
        <v>98</v>
      </c>
    </row>
    <row r="12542" spans="1:14" x14ac:dyDescent="0.3">
      <c r="A12542">
        <v>29761</v>
      </c>
      <c r="B12542">
        <v>13149</v>
      </c>
      <c r="C12542">
        <f>1/COUNTIF(B:B,pizza_sales[[#This Row],[order_id]])</f>
        <v>0.33333333333333331</v>
      </c>
      <c r="D12542" s="1" t="s">
        <v>73</v>
      </c>
      <c r="E12542">
        <v>1</v>
      </c>
      <c r="F12542" s="2">
        <v>42193</v>
      </c>
      <c r="G12542" s="2" t="str">
        <f>TEXT(pizza_sales[[#This Row],[order_date]],"dddd")</f>
        <v>Wednesday</v>
      </c>
      <c r="H12542" s="3">
        <v>0.91266203703703708</v>
      </c>
      <c r="I12542">
        <v>20.75</v>
      </c>
      <c r="J12542">
        <v>20.75</v>
      </c>
      <c r="K12542" s="1" t="s">
        <v>21</v>
      </c>
      <c r="L12542" s="1" t="s">
        <v>33</v>
      </c>
      <c r="M12542" s="1" t="s">
        <v>74</v>
      </c>
      <c r="N12542" s="1" t="s">
        <v>75</v>
      </c>
    </row>
    <row r="12543" spans="1:14" x14ac:dyDescent="0.3">
      <c r="A12543">
        <v>29762</v>
      </c>
      <c r="B12543">
        <v>13149</v>
      </c>
      <c r="C12543">
        <f>1/COUNTIF(B:B,pizza_sales[[#This Row],[order_id]])</f>
        <v>0.33333333333333331</v>
      </c>
      <c r="D12543" s="1" t="s">
        <v>145</v>
      </c>
      <c r="E12543">
        <v>1</v>
      </c>
      <c r="F12543" s="2">
        <v>42193</v>
      </c>
      <c r="G12543" s="2" t="str">
        <f>TEXT(pizza_sales[[#This Row],[order_date]],"dddd")</f>
        <v>Wednesday</v>
      </c>
      <c r="H12543" s="3">
        <v>0.91266203703703708</v>
      </c>
      <c r="I12543">
        <v>16.5</v>
      </c>
      <c r="J12543">
        <v>16.5</v>
      </c>
      <c r="K12543" s="1" t="s">
        <v>13</v>
      </c>
      <c r="L12543" s="1" t="s">
        <v>26</v>
      </c>
      <c r="M12543" s="1" t="s">
        <v>38</v>
      </c>
      <c r="N12543" s="1" t="s">
        <v>39</v>
      </c>
    </row>
    <row r="12544" spans="1:14" x14ac:dyDescent="0.3">
      <c r="A12544">
        <v>29763</v>
      </c>
      <c r="B12544">
        <v>13150</v>
      </c>
      <c r="C12544">
        <f>1/COUNTIF(B:B,pizza_sales[[#This Row],[order_id]])</f>
        <v>1</v>
      </c>
      <c r="D12544" s="1" t="s">
        <v>140</v>
      </c>
      <c r="E12544">
        <v>1</v>
      </c>
      <c r="F12544" s="2">
        <v>42193</v>
      </c>
      <c r="G12544" s="2" t="str">
        <f>TEXT(pizza_sales[[#This Row],[order_date]],"dddd")</f>
        <v>Wednesday</v>
      </c>
      <c r="H12544" s="3">
        <v>0.92436342592592591</v>
      </c>
      <c r="I12544">
        <v>25.5</v>
      </c>
      <c r="J12544">
        <v>25.5</v>
      </c>
      <c r="K12544" s="1" t="s">
        <v>141</v>
      </c>
      <c r="L12544" s="1" t="s">
        <v>14</v>
      </c>
      <c r="M12544" s="1" t="s">
        <v>45</v>
      </c>
      <c r="N12544" s="1" t="s">
        <v>46</v>
      </c>
    </row>
    <row r="12545" spans="1:14" x14ac:dyDescent="0.3">
      <c r="A12545">
        <v>29764</v>
      </c>
      <c r="B12545">
        <v>13151</v>
      </c>
      <c r="C12545">
        <f>1/COUNTIF(B:B,pizza_sales[[#This Row],[order_id]])</f>
        <v>0.25</v>
      </c>
      <c r="D12545" s="1" t="s">
        <v>84</v>
      </c>
      <c r="E12545">
        <v>1</v>
      </c>
      <c r="F12545" s="2">
        <v>42193</v>
      </c>
      <c r="G12545" s="2" t="str">
        <f>TEXT(pizza_sales[[#This Row],[order_date]],"dddd")</f>
        <v>Wednesday</v>
      </c>
      <c r="H12545" s="3">
        <v>0.93096064814814816</v>
      </c>
      <c r="I12545">
        <v>12</v>
      </c>
      <c r="J12545">
        <v>12</v>
      </c>
      <c r="K12545" s="1" t="s">
        <v>41</v>
      </c>
      <c r="L12545" s="1" t="s">
        <v>14</v>
      </c>
      <c r="M12545" s="1" t="s">
        <v>85</v>
      </c>
      <c r="N12545" s="1" t="s">
        <v>86</v>
      </c>
    </row>
    <row r="12546" spans="1:14" x14ac:dyDescent="0.3">
      <c r="A12546">
        <v>34150</v>
      </c>
      <c r="B12546">
        <v>15075</v>
      </c>
      <c r="C12546">
        <f>1/COUNTIF(B:B,pizza_sales[[#This Row],[order_id]])</f>
        <v>0.25</v>
      </c>
      <c r="D12546" s="1" t="s">
        <v>17</v>
      </c>
      <c r="E12546">
        <v>1</v>
      </c>
      <c r="F12546" s="2">
        <v>42256</v>
      </c>
      <c r="G12546" s="2" t="str">
        <f>TEXT(pizza_sales[[#This Row],[order_date]],"dddd")</f>
        <v>Wednesday</v>
      </c>
      <c r="H12546" s="3">
        <v>0.75895833333333329</v>
      </c>
      <c r="I12546">
        <v>16</v>
      </c>
      <c r="J12546">
        <v>16</v>
      </c>
      <c r="K12546" s="1" t="s">
        <v>13</v>
      </c>
      <c r="L12546" s="1" t="s">
        <v>14</v>
      </c>
      <c r="M12546" s="1" t="s">
        <v>18</v>
      </c>
      <c r="N12546" s="1" t="s">
        <v>19</v>
      </c>
    </row>
    <row r="12547" spans="1:14" x14ac:dyDescent="0.3">
      <c r="A12547">
        <v>29765</v>
      </c>
      <c r="B12547">
        <v>13151</v>
      </c>
      <c r="C12547">
        <f>1/COUNTIF(B:B,pizza_sales[[#This Row],[order_id]])</f>
        <v>0.25</v>
      </c>
      <c r="D12547" s="1" t="s">
        <v>76</v>
      </c>
      <c r="E12547">
        <v>1</v>
      </c>
      <c r="F12547" s="2">
        <v>42193</v>
      </c>
      <c r="G12547" s="2" t="str">
        <f>TEXT(pizza_sales[[#This Row],[order_date]],"dddd")</f>
        <v>Wednesday</v>
      </c>
      <c r="H12547" s="3">
        <v>0.93096064814814816</v>
      </c>
      <c r="I12547">
        <v>16.75</v>
      </c>
      <c r="J12547">
        <v>16.75</v>
      </c>
      <c r="K12547" s="1" t="s">
        <v>13</v>
      </c>
      <c r="L12547" s="1" t="s">
        <v>33</v>
      </c>
      <c r="M12547" s="1" t="s">
        <v>74</v>
      </c>
      <c r="N12547" s="1" t="s">
        <v>75</v>
      </c>
    </row>
    <row r="12548" spans="1:14" x14ac:dyDescent="0.3">
      <c r="A12548">
        <v>29766</v>
      </c>
      <c r="B12548">
        <v>13151</v>
      </c>
      <c r="C12548">
        <f>1/COUNTIF(B:B,pizza_sales[[#This Row],[order_id]])</f>
        <v>0.25</v>
      </c>
      <c r="D12548" s="1" t="s">
        <v>116</v>
      </c>
      <c r="E12548">
        <v>1</v>
      </c>
      <c r="F12548" s="2">
        <v>42193</v>
      </c>
      <c r="G12548" s="2" t="str">
        <f>TEXT(pizza_sales[[#This Row],[order_date]],"dddd")</f>
        <v>Wednesday</v>
      </c>
      <c r="H12548" s="3">
        <v>0.93096064814814816</v>
      </c>
      <c r="I12548">
        <v>16</v>
      </c>
      <c r="J12548">
        <v>16</v>
      </c>
      <c r="K12548" s="1" t="s">
        <v>13</v>
      </c>
      <c r="L12548" s="1" t="s">
        <v>14</v>
      </c>
      <c r="M12548" s="1" t="s">
        <v>55</v>
      </c>
      <c r="N12548" s="1" t="s">
        <v>56</v>
      </c>
    </row>
    <row r="12549" spans="1:14" x14ac:dyDescent="0.3">
      <c r="A12549">
        <v>29767</v>
      </c>
      <c r="B12549">
        <v>13151</v>
      </c>
      <c r="C12549">
        <f>1/COUNTIF(B:B,pizza_sales[[#This Row],[order_id]])</f>
        <v>0.25</v>
      </c>
      <c r="D12549" s="1" t="s">
        <v>36</v>
      </c>
      <c r="E12549">
        <v>1</v>
      </c>
      <c r="F12549" s="2">
        <v>42193</v>
      </c>
      <c r="G12549" s="2" t="str">
        <f>TEXT(pizza_sales[[#This Row],[order_date]],"dddd")</f>
        <v>Wednesday</v>
      </c>
      <c r="H12549" s="3">
        <v>0.93096064814814816</v>
      </c>
      <c r="I12549">
        <v>16.5</v>
      </c>
      <c r="J12549">
        <v>16.5</v>
      </c>
      <c r="K12549" s="1" t="s">
        <v>13</v>
      </c>
      <c r="L12549" s="1" t="s">
        <v>26</v>
      </c>
      <c r="M12549" s="1" t="s">
        <v>27</v>
      </c>
      <c r="N12549" s="1" t="s">
        <v>28</v>
      </c>
    </row>
    <row r="12550" spans="1:14" x14ac:dyDescent="0.3">
      <c r="A12550">
        <v>29768</v>
      </c>
      <c r="B12550">
        <v>13152</v>
      </c>
      <c r="C12550">
        <f>1/COUNTIF(B:B,pizza_sales[[#This Row],[order_id]])</f>
        <v>0.5</v>
      </c>
      <c r="D12550" s="1" t="s">
        <v>80</v>
      </c>
      <c r="E12550">
        <v>1</v>
      </c>
      <c r="F12550" s="2">
        <v>42193</v>
      </c>
      <c r="G12550" s="2" t="str">
        <f>TEXT(pizza_sales[[#This Row],[order_date]],"dddd")</f>
        <v>Wednesday</v>
      </c>
      <c r="H12550" s="3">
        <v>0.93164351851851857</v>
      </c>
      <c r="I12550">
        <v>12.75</v>
      </c>
      <c r="J12550">
        <v>12.75</v>
      </c>
      <c r="K12550" s="1" t="s">
        <v>41</v>
      </c>
      <c r="L12550" s="1" t="s">
        <v>33</v>
      </c>
      <c r="M12550" s="1" t="s">
        <v>74</v>
      </c>
      <c r="N12550" s="1" t="s">
        <v>75</v>
      </c>
    </row>
    <row r="12551" spans="1:14" x14ac:dyDescent="0.3">
      <c r="A12551">
        <v>29769</v>
      </c>
      <c r="B12551">
        <v>13152</v>
      </c>
      <c r="C12551">
        <f>1/COUNTIF(B:B,pizza_sales[[#This Row],[order_id]])</f>
        <v>0.5</v>
      </c>
      <c r="D12551" s="1" t="s">
        <v>32</v>
      </c>
      <c r="E12551">
        <v>1</v>
      </c>
      <c r="F12551" s="2">
        <v>42193</v>
      </c>
      <c r="G12551" s="2" t="str">
        <f>TEXT(pizza_sales[[#This Row],[order_date]],"dddd")</f>
        <v>Wednesday</v>
      </c>
      <c r="H12551" s="3">
        <v>0.93164351851851857</v>
      </c>
      <c r="I12551">
        <v>20.75</v>
      </c>
      <c r="J12551">
        <v>20.75</v>
      </c>
      <c r="K12551" s="1" t="s">
        <v>21</v>
      </c>
      <c r="L12551" s="1" t="s">
        <v>33</v>
      </c>
      <c r="M12551" s="1" t="s">
        <v>34</v>
      </c>
      <c r="N12551" s="1" t="s">
        <v>35</v>
      </c>
    </row>
    <row r="12552" spans="1:14" x14ac:dyDescent="0.3">
      <c r="A12552">
        <v>29770</v>
      </c>
      <c r="B12552">
        <v>13153</v>
      </c>
      <c r="C12552">
        <f>1/COUNTIF(B:B,pizza_sales[[#This Row],[order_id]])</f>
        <v>0.25</v>
      </c>
      <c r="D12552" s="1" t="s">
        <v>72</v>
      </c>
      <c r="E12552">
        <v>1</v>
      </c>
      <c r="F12552" s="2">
        <v>42193</v>
      </c>
      <c r="G12552" s="2" t="str">
        <f>TEXT(pizza_sales[[#This Row],[order_date]],"dddd")</f>
        <v>Wednesday</v>
      </c>
      <c r="H12552" s="3">
        <v>0.93326388888888889</v>
      </c>
      <c r="I12552">
        <v>20.75</v>
      </c>
      <c r="J12552">
        <v>20.75</v>
      </c>
      <c r="K12552" s="1" t="s">
        <v>21</v>
      </c>
      <c r="L12552" s="1" t="s">
        <v>33</v>
      </c>
      <c r="M12552" s="1" t="s">
        <v>42</v>
      </c>
      <c r="N12552" s="1" t="s">
        <v>43</v>
      </c>
    </row>
    <row r="12553" spans="1:14" x14ac:dyDescent="0.3">
      <c r="A12553">
        <v>29771</v>
      </c>
      <c r="B12553">
        <v>13153</v>
      </c>
      <c r="C12553">
        <f>1/COUNTIF(B:B,pizza_sales[[#This Row],[order_id]])</f>
        <v>0.25</v>
      </c>
      <c r="D12553" s="1" t="s">
        <v>17</v>
      </c>
      <c r="E12553">
        <v>1</v>
      </c>
      <c r="F12553" s="2">
        <v>42193</v>
      </c>
      <c r="G12553" s="2" t="str">
        <f>TEXT(pizza_sales[[#This Row],[order_date]],"dddd")</f>
        <v>Wednesday</v>
      </c>
      <c r="H12553" s="3">
        <v>0.93326388888888889</v>
      </c>
      <c r="I12553">
        <v>16</v>
      </c>
      <c r="J12553">
        <v>16</v>
      </c>
      <c r="K12553" s="1" t="s">
        <v>13</v>
      </c>
      <c r="L12553" s="1" t="s">
        <v>14</v>
      </c>
      <c r="M12553" s="1" t="s">
        <v>18</v>
      </c>
      <c r="N12553" s="1" t="s">
        <v>19</v>
      </c>
    </row>
    <row r="12554" spans="1:14" x14ac:dyDescent="0.3">
      <c r="A12554">
        <v>29772</v>
      </c>
      <c r="B12554">
        <v>13153</v>
      </c>
      <c r="C12554">
        <f>1/COUNTIF(B:B,pizza_sales[[#This Row],[order_id]])</f>
        <v>0.25</v>
      </c>
      <c r="D12554" s="1" t="s">
        <v>50</v>
      </c>
      <c r="E12554">
        <v>1</v>
      </c>
      <c r="F12554" s="2">
        <v>42193</v>
      </c>
      <c r="G12554" s="2" t="str">
        <f>TEXT(pizza_sales[[#This Row],[order_date]],"dddd")</f>
        <v>Wednesday</v>
      </c>
      <c r="H12554" s="3">
        <v>0.93326388888888889</v>
      </c>
      <c r="I12554">
        <v>12</v>
      </c>
      <c r="J12554">
        <v>12</v>
      </c>
      <c r="K12554" s="1" t="s">
        <v>41</v>
      </c>
      <c r="L12554" s="1" t="s">
        <v>14</v>
      </c>
      <c r="M12554" s="1" t="s">
        <v>18</v>
      </c>
      <c r="N12554" s="1" t="s">
        <v>19</v>
      </c>
    </row>
    <row r="12555" spans="1:14" x14ac:dyDescent="0.3">
      <c r="A12555">
        <v>29773</v>
      </c>
      <c r="B12555">
        <v>13153</v>
      </c>
      <c r="C12555">
        <f>1/COUNTIF(B:B,pizza_sales[[#This Row],[order_id]])</f>
        <v>0.25</v>
      </c>
      <c r="D12555" s="1" t="s">
        <v>150</v>
      </c>
      <c r="E12555">
        <v>1</v>
      </c>
      <c r="F12555" s="2">
        <v>42193</v>
      </c>
      <c r="G12555" s="2" t="str">
        <f>TEXT(pizza_sales[[#This Row],[order_date]],"dddd")</f>
        <v>Wednesday</v>
      </c>
      <c r="H12555" s="3">
        <v>0.93326388888888889</v>
      </c>
      <c r="I12555">
        <v>12.5</v>
      </c>
      <c r="J12555">
        <v>12.5</v>
      </c>
      <c r="K12555" s="1" t="s">
        <v>41</v>
      </c>
      <c r="L12555" s="1" t="s">
        <v>26</v>
      </c>
      <c r="M12555" s="1" t="s">
        <v>60</v>
      </c>
      <c r="N12555" s="1" t="s">
        <v>61</v>
      </c>
    </row>
    <row r="12556" spans="1:14" x14ac:dyDescent="0.3">
      <c r="A12556">
        <v>29774</v>
      </c>
      <c r="B12556">
        <v>13154</v>
      </c>
      <c r="C12556">
        <f>1/COUNTIF(B:B,pizza_sales[[#This Row],[order_id]])</f>
        <v>0.5</v>
      </c>
      <c r="D12556" s="1" t="s">
        <v>106</v>
      </c>
      <c r="E12556">
        <v>1</v>
      </c>
      <c r="F12556" s="2">
        <v>42193</v>
      </c>
      <c r="G12556" s="2" t="str">
        <f>TEXT(pizza_sales[[#This Row],[order_date]],"dddd")</f>
        <v>Wednesday</v>
      </c>
      <c r="H12556" s="3">
        <v>0.95574074074074078</v>
      </c>
      <c r="I12556">
        <v>12.5</v>
      </c>
      <c r="J12556">
        <v>12.5</v>
      </c>
      <c r="K12556" s="1" t="s">
        <v>41</v>
      </c>
      <c r="L12556" s="1" t="s">
        <v>26</v>
      </c>
      <c r="M12556" s="1" t="s">
        <v>107</v>
      </c>
      <c r="N12556" s="1" t="s">
        <v>108</v>
      </c>
    </row>
    <row r="12557" spans="1:14" x14ac:dyDescent="0.3">
      <c r="A12557">
        <v>29775</v>
      </c>
      <c r="B12557">
        <v>13154</v>
      </c>
      <c r="C12557">
        <f>1/COUNTIF(B:B,pizza_sales[[#This Row],[order_id]])</f>
        <v>0.5</v>
      </c>
      <c r="D12557" s="1" t="s">
        <v>121</v>
      </c>
      <c r="E12557">
        <v>1</v>
      </c>
      <c r="F12557" s="2">
        <v>42193</v>
      </c>
      <c r="G12557" s="2" t="str">
        <f>TEXT(pizza_sales[[#This Row],[order_date]],"dddd")</f>
        <v>Wednesday</v>
      </c>
      <c r="H12557" s="3">
        <v>0.95574074074074078</v>
      </c>
      <c r="I12557">
        <v>16.25</v>
      </c>
      <c r="J12557">
        <v>16.25</v>
      </c>
      <c r="K12557" s="1" t="s">
        <v>13</v>
      </c>
      <c r="L12557" s="1" t="s">
        <v>26</v>
      </c>
      <c r="M12557" s="1" t="s">
        <v>114</v>
      </c>
      <c r="N12557" s="1" t="s">
        <v>115</v>
      </c>
    </row>
    <row r="12558" spans="1:14" x14ac:dyDescent="0.3">
      <c r="A12558">
        <v>29776</v>
      </c>
      <c r="B12558">
        <v>13155</v>
      </c>
      <c r="C12558">
        <f>1/COUNTIF(B:B,pizza_sales[[#This Row],[order_id]])</f>
        <v>0.25</v>
      </c>
      <c r="D12558" s="1" t="s">
        <v>36</v>
      </c>
      <c r="E12558">
        <v>1</v>
      </c>
      <c r="F12558" s="2">
        <v>42224</v>
      </c>
      <c r="G12558" s="2" t="str">
        <f>TEXT(pizza_sales[[#This Row],[order_date]],"dddd")</f>
        <v>Saturday</v>
      </c>
      <c r="H12558" s="3">
        <v>0.52211805555555557</v>
      </c>
      <c r="I12558">
        <v>16.5</v>
      </c>
      <c r="J12558">
        <v>16.5</v>
      </c>
      <c r="K12558" s="1" t="s">
        <v>13</v>
      </c>
      <c r="L12558" s="1" t="s">
        <v>26</v>
      </c>
      <c r="M12558" s="1" t="s">
        <v>27</v>
      </c>
      <c r="N12558" s="1" t="s">
        <v>28</v>
      </c>
    </row>
    <row r="12559" spans="1:14" x14ac:dyDescent="0.3">
      <c r="A12559">
        <v>29777</v>
      </c>
      <c r="B12559">
        <v>13155</v>
      </c>
      <c r="C12559">
        <f>1/COUNTIF(B:B,pizza_sales[[#This Row],[order_id]])</f>
        <v>0.25</v>
      </c>
      <c r="D12559" s="1" t="s">
        <v>143</v>
      </c>
      <c r="E12559">
        <v>1</v>
      </c>
      <c r="F12559" s="2">
        <v>42224</v>
      </c>
      <c r="G12559" s="2" t="str">
        <f>TEXT(pizza_sales[[#This Row],[order_date]],"dddd")</f>
        <v>Saturday</v>
      </c>
      <c r="H12559" s="3">
        <v>0.52211805555555557</v>
      </c>
      <c r="I12559">
        <v>11</v>
      </c>
      <c r="J12559">
        <v>11</v>
      </c>
      <c r="K12559" s="1" t="s">
        <v>41</v>
      </c>
      <c r="L12559" s="1" t="s">
        <v>14</v>
      </c>
      <c r="M12559" s="1" t="s">
        <v>130</v>
      </c>
      <c r="N12559" s="1" t="s">
        <v>131</v>
      </c>
    </row>
    <row r="12560" spans="1:14" x14ac:dyDescent="0.3">
      <c r="A12560">
        <v>29778</v>
      </c>
      <c r="B12560">
        <v>13155</v>
      </c>
      <c r="C12560">
        <f>1/COUNTIF(B:B,pizza_sales[[#This Row],[order_id]])</f>
        <v>0.25</v>
      </c>
      <c r="D12560" s="1" t="s">
        <v>69</v>
      </c>
      <c r="E12560">
        <v>1</v>
      </c>
      <c r="F12560" s="2">
        <v>42224</v>
      </c>
      <c r="G12560" s="2" t="str">
        <f>TEXT(pizza_sales[[#This Row],[order_date]],"dddd")</f>
        <v>Saturday</v>
      </c>
      <c r="H12560" s="3">
        <v>0.52211805555555557</v>
      </c>
      <c r="I12560">
        <v>20.75</v>
      </c>
      <c r="J12560">
        <v>20.75</v>
      </c>
      <c r="K12560" s="1" t="s">
        <v>21</v>
      </c>
      <c r="L12560" s="1" t="s">
        <v>33</v>
      </c>
      <c r="M12560" s="1" t="s">
        <v>70</v>
      </c>
      <c r="N12560" s="1" t="s">
        <v>71</v>
      </c>
    </row>
    <row r="12561" spans="1:14" x14ac:dyDescent="0.3">
      <c r="A12561">
        <v>29779</v>
      </c>
      <c r="B12561">
        <v>13155</v>
      </c>
      <c r="C12561">
        <f>1/COUNTIF(B:B,pizza_sales[[#This Row],[order_id]])</f>
        <v>0.25</v>
      </c>
      <c r="D12561" s="1" t="s">
        <v>164</v>
      </c>
      <c r="E12561">
        <v>1</v>
      </c>
      <c r="F12561" s="2">
        <v>42224</v>
      </c>
      <c r="G12561" s="2" t="str">
        <f>TEXT(pizza_sales[[#This Row],[order_date]],"dddd")</f>
        <v>Saturday</v>
      </c>
      <c r="H12561" s="3">
        <v>0.52211805555555557</v>
      </c>
      <c r="I12561">
        <v>16.5</v>
      </c>
      <c r="J12561">
        <v>16.5</v>
      </c>
      <c r="K12561" s="1" t="s">
        <v>13</v>
      </c>
      <c r="L12561" s="1" t="s">
        <v>22</v>
      </c>
      <c r="M12561" s="1" t="s">
        <v>63</v>
      </c>
      <c r="N12561" s="1" t="s">
        <v>64</v>
      </c>
    </row>
    <row r="12562" spans="1:14" x14ac:dyDescent="0.3">
      <c r="A12562">
        <v>29780</v>
      </c>
      <c r="B12562">
        <v>13156</v>
      </c>
      <c r="C12562">
        <f>1/COUNTIF(B:B,pizza_sales[[#This Row],[order_id]])</f>
        <v>8.3333333333333329E-2</v>
      </c>
      <c r="D12562" s="1" t="s">
        <v>84</v>
      </c>
      <c r="E12562">
        <v>1</v>
      </c>
      <c r="F12562" s="2">
        <v>42224</v>
      </c>
      <c r="G12562" s="2" t="str">
        <f>TEXT(pizza_sales[[#This Row],[order_date]],"dddd")</f>
        <v>Saturday</v>
      </c>
      <c r="H12562" s="3">
        <v>0.52375000000000005</v>
      </c>
      <c r="I12562">
        <v>12</v>
      </c>
      <c r="J12562">
        <v>12</v>
      </c>
      <c r="K12562" s="1" t="s">
        <v>41</v>
      </c>
      <c r="L12562" s="1" t="s">
        <v>14</v>
      </c>
      <c r="M12562" s="1" t="s">
        <v>85</v>
      </c>
      <c r="N12562" s="1" t="s">
        <v>86</v>
      </c>
    </row>
    <row r="12563" spans="1:14" x14ac:dyDescent="0.3">
      <c r="A12563">
        <v>29781</v>
      </c>
      <c r="B12563">
        <v>13156</v>
      </c>
      <c r="C12563">
        <f>1/COUNTIF(B:B,pizza_sales[[#This Row],[order_id]])</f>
        <v>8.3333333333333329E-2</v>
      </c>
      <c r="D12563" s="1" t="s">
        <v>96</v>
      </c>
      <c r="E12563">
        <v>1</v>
      </c>
      <c r="F12563" s="2">
        <v>42224</v>
      </c>
      <c r="G12563" s="2" t="str">
        <f>TEXT(pizza_sales[[#This Row],[order_date]],"dddd")</f>
        <v>Saturday</v>
      </c>
      <c r="H12563" s="3">
        <v>0.52375000000000005</v>
      </c>
      <c r="I12563">
        <v>16.25</v>
      </c>
      <c r="J12563">
        <v>16.25</v>
      </c>
      <c r="K12563" s="1" t="s">
        <v>13</v>
      </c>
      <c r="L12563" s="1" t="s">
        <v>26</v>
      </c>
      <c r="M12563" s="1" t="s">
        <v>97</v>
      </c>
      <c r="N12563" s="1" t="s">
        <v>98</v>
      </c>
    </row>
    <row r="12564" spans="1:14" x14ac:dyDescent="0.3">
      <c r="A12564">
        <v>29782</v>
      </c>
      <c r="B12564">
        <v>13156</v>
      </c>
      <c r="C12564">
        <f>1/COUNTIF(B:B,pizza_sales[[#This Row],[order_id]])</f>
        <v>8.3333333333333329E-2</v>
      </c>
      <c r="D12564" s="1" t="s">
        <v>156</v>
      </c>
      <c r="E12564">
        <v>2</v>
      </c>
      <c r="F12564" s="2">
        <v>42224</v>
      </c>
      <c r="G12564" s="2" t="str">
        <f>TEXT(pizza_sales[[#This Row],[order_date]],"dddd")</f>
        <v>Saturday</v>
      </c>
      <c r="H12564" s="3">
        <v>0.52375000000000005</v>
      </c>
      <c r="I12564">
        <v>12.75</v>
      </c>
      <c r="J12564">
        <v>25.5</v>
      </c>
      <c r="K12564" s="1" t="s">
        <v>41</v>
      </c>
      <c r="L12564" s="1" t="s">
        <v>33</v>
      </c>
      <c r="M12564" s="1" t="s">
        <v>82</v>
      </c>
      <c r="N12564" s="1" t="s">
        <v>83</v>
      </c>
    </row>
    <row r="12565" spans="1:14" x14ac:dyDescent="0.3">
      <c r="A12565">
        <v>29783</v>
      </c>
      <c r="B12565">
        <v>13156</v>
      </c>
      <c r="C12565">
        <f>1/COUNTIF(B:B,pizza_sales[[#This Row],[order_id]])</f>
        <v>8.3333333333333329E-2</v>
      </c>
      <c r="D12565" s="1" t="s">
        <v>138</v>
      </c>
      <c r="E12565">
        <v>1</v>
      </c>
      <c r="F12565" s="2">
        <v>42224</v>
      </c>
      <c r="G12565" s="2" t="str">
        <f>TEXT(pizza_sales[[#This Row],[order_date]],"dddd")</f>
        <v>Saturday</v>
      </c>
      <c r="H12565" s="3">
        <v>0.52375000000000005</v>
      </c>
      <c r="I12565">
        <v>20.5</v>
      </c>
      <c r="J12565">
        <v>20.5</v>
      </c>
      <c r="K12565" s="1" t="s">
        <v>21</v>
      </c>
      <c r="L12565" s="1" t="s">
        <v>14</v>
      </c>
      <c r="M12565" s="1" t="s">
        <v>18</v>
      </c>
      <c r="N12565" s="1" t="s">
        <v>19</v>
      </c>
    </row>
    <row r="12566" spans="1:14" x14ac:dyDescent="0.3">
      <c r="A12566">
        <v>29784</v>
      </c>
      <c r="B12566">
        <v>13156</v>
      </c>
      <c r="C12566">
        <f>1/COUNTIF(B:B,pizza_sales[[#This Row],[order_id]])</f>
        <v>8.3333333333333329E-2</v>
      </c>
      <c r="D12566" s="1" t="s">
        <v>20</v>
      </c>
      <c r="E12566">
        <v>1</v>
      </c>
      <c r="F12566" s="2">
        <v>42224</v>
      </c>
      <c r="G12566" s="2" t="str">
        <f>TEXT(pizza_sales[[#This Row],[order_date]],"dddd")</f>
        <v>Saturday</v>
      </c>
      <c r="H12566" s="3">
        <v>0.52375000000000005</v>
      </c>
      <c r="I12566">
        <v>18.5</v>
      </c>
      <c r="J12566">
        <v>18.5</v>
      </c>
      <c r="K12566" s="1" t="s">
        <v>21</v>
      </c>
      <c r="L12566" s="1" t="s">
        <v>22</v>
      </c>
      <c r="M12566" s="1" t="s">
        <v>23</v>
      </c>
      <c r="N12566" s="1" t="s">
        <v>24</v>
      </c>
    </row>
    <row r="12567" spans="1:14" x14ac:dyDescent="0.3">
      <c r="A12567">
        <v>29785</v>
      </c>
      <c r="B12567">
        <v>13156</v>
      </c>
      <c r="C12567">
        <f>1/COUNTIF(B:B,pizza_sales[[#This Row],[order_id]])</f>
        <v>8.3333333333333329E-2</v>
      </c>
      <c r="D12567" s="1" t="s">
        <v>142</v>
      </c>
      <c r="E12567">
        <v>1</v>
      </c>
      <c r="F12567" s="2">
        <v>42224</v>
      </c>
      <c r="G12567" s="2" t="str">
        <f>TEXT(pizza_sales[[#This Row],[order_date]],"dddd")</f>
        <v>Saturday</v>
      </c>
      <c r="H12567" s="3">
        <v>0.52375000000000005</v>
      </c>
      <c r="I12567">
        <v>16.5</v>
      </c>
      <c r="J12567">
        <v>16.5</v>
      </c>
      <c r="K12567" s="1" t="s">
        <v>21</v>
      </c>
      <c r="L12567" s="1" t="s">
        <v>14</v>
      </c>
      <c r="M12567" s="1" t="s">
        <v>15</v>
      </c>
      <c r="N12567" s="1" t="s">
        <v>16</v>
      </c>
    </row>
    <row r="12568" spans="1:14" x14ac:dyDescent="0.3">
      <c r="A12568">
        <v>29786</v>
      </c>
      <c r="B12568">
        <v>13156</v>
      </c>
      <c r="C12568">
        <f>1/COUNTIF(B:B,pizza_sales[[#This Row],[order_id]])</f>
        <v>8.3333333333333329E-2</v>
      </c>
      <c r="D12568" s="1" t="s">
        <v>163</v>
      </c>
      <c r="E12568">
        <v>1</v>
      </c>
      <c r="F12568" s="2">
        <v>42224</v>
      </c>
      <c r="G12568" s="2" t="str">
        <f>TEXT(pizza_sales[[#This Row],[order_date]],"dddd")</f>
        <v>Saturday</v>
      </c>
      <c r="H12568" s="3">
        <v>0.52375000000000005</v>
      </c>
      <c r="I12568">
        <v>16</v>
      </c>
      <c r="J12568">
        <v>16</v>
      </c>
      <c r="K12568" s="1" t="s">
        <v>13</v>
      </c>
      <c r="L12568" s="1" t="s">
        <v>14</v>
      </c>
      <c r="M12568" s="1" t="s">
        <v>94</v>
      </c>
      <c r="N12568" s="1" t="s">
        <v>95</v>
      </c>
    </row>
    <row r="12569" spans="1:14" x14ac:dyDescent="0.3">
      <c r="A12569">
        <v>29787</v>
      </c>
      <c r="B12569">
        <v>13156</v>
      </c>
      <c r="C12569">
        <f>1/COUNTIF(B:B,pizza_sales[[#This Row],[order_id]])</f>
        <v>8.3333333333333329E-2</v>
      </c>
      <c r="D12569" s="1" t="s">
        <v>37</v>
      </c>
      <c r="E12569">
        <v>2</v>
      </c>
      <c r="F12569" s="2">
        <v>42224</v>
      </c>
      <c r="G12569" s="2" t="str">
        <f>TEXT(pizza_sales[[#This Row],[order_date]],"dddd")</f>
        <v>Saturday</v>
      </c>
      <c r="H12569" s="3">
        <v>0.52375000000000005</v>
      </c>
      <c r="I12569">
        <v>20.75</v>
      </c>
      <c r="J12569">
        <v>41.5</v>
      </c>
      <c r="K12569" s="1" t="s">
        <v>21</v>
      </c>
      <c r="L12569" s="1" t="s">
        <v>26</v>
      </c>
      <c r="M12569" s="1" t="s">
        <v>38</v>
      </c>
      <c r="N12569" s="1" t="s">
        <v>39</v>
      </c>
    </row>
    <row r="12570" spans="1:14" x14ac:dyDescent="0.3">
      <c r="A12570">
        <v>29788</v>
      </c>
      <c r="B12570">
        <v>13156</v>
      </c>
      <c r="C12570">
        <f>1/COUNTIF(B:B,pizza_sales[[#This Row],[order_id]])</f>
        <v>8.3333333333333329E-2</v>
      </c>
      <c r="D12570" s="1" t="s">
        <v>113</v>
      </c>
      <c r="E12570">
        <v>1</v>
      </c>
      <c r="F12570" s="2">
        <v>42224</v>
      </c>
      <c r="G12570" s="2" t="str">
        <f>TEXT(pizza_sales[[#This Row],[order_date]],"dddd")</f>
        <v>Saturday</v>
      </c>
      <c r="H12570" s="3">
        <v>0.52375000000000005</v>
      </c>
      <c r="I12570">
        <v>20.25</v>
      </c>
      <c r="J12570">
        <v>20.25</v>
      </c>
      <c r="K12570" s="1" t="s">
        <v>21</v>
      </c>
      <c r="L12570" s="1" t="s">
        <v>26</v>
      </c>
      <c r="M12570" s="1" t="s">
        <v>114</v>
      </c>
      <c r="N12570" s="1" t="s">
        <v>115</v>
      </c>
    </row>
    <row r="12571" spans="1:14" x14ac:dyDescent="0.3">
      <c r="A12571">
        <v>29789</v>
      </c>
      <c r="B12571">
        <v>13156</v>
      </c>
      <c r="C12571">
        <f>1/COUNTIF(B:B,pizza_sales[[#This Row],[order_id]])</f>
        <v>8.3333333333333329E-2</v>
      </c>
      <c r="D12571" s="1" t="s">
        <v>69</v>
      </c>
      <c r="E12571">
        <v>1</v>
      </c>
      <c r="F12571" s="2">
        <v>42224</v>
      </c>
      <c r="G12571" s="2" t="str">
        <f>TEXT(pizza_sales[[#This Row],[order_date]],"dddd")</f>
        <v>Saturday</v>
      </c>
      <c r="H12571" s="3">
        <v>0.52375000000000005</v>
      </c>
      <c r="I12571">
        <v>20.75</v>
      </c>
      <c r="J12571">
        <v>20.75</v>
      </c>
      <c r="K12571" s="1" t="s">
        <v>21</v>
      </c>
      <c r="L12571" s="1" t="s">
        <v>33</v>
      </c>
      <c r="M12571" s="1" t="s">
        <v>70</v>
      </c>
      <c r="N12571" s="1" t="s">
        <v>71</v>
      </c>
    </row>
    <row r="12572" spans="1:14" x14ac:dyDescent="0.3">
      <c r="A12572">
        <v>29790</v>
      </c>
      <c r="B12572">
        <v>13156</v>
      </c>
      <c r="C12572">
        <f>1/COUNTIF(B:B,pizza_sales[[#This Row],[order_id]])</f>
        <v>8.3333333333333329E-2</v>
      </c>
      <c r="D12572" s="1" t="s">
        <v>59</v>
      </c>
      <c r="E12572">
        <v>1</v>
      </c>
      <c r="F12572" s="2">
        <v>42224</v>
      </c>
      <c r="G12572" s="2" t="str">
        <f>TEXT(pizza_sales[[#This Row],[order_date]],"dddd")</f>
        <v>Saturday</v>
      </c>
      <c r="H12572" s="3">
        <v>0.52375000000000005</v>
      </c>
      <c r="I12572">
        <v>20.75</v>
      </c>
      <c r="J12572">
        <v>20.75</v>
      </c>
      <c r="K12572" s="1" t="s">
        <v>21</v>
      </c>
      <c r="L12572" s="1" t="s">
        <v>26</v>
      </c>
      <c r="M12572" s="1" t="s">
        <v>60</v>
      </c>
      <c r="N12572" s="1" t="s">
        <v>61</v>
      </c>
    </row>
    <row r="12573" spans="1:14" x14ac:dyDescent="0.3">
      <c r="A12573">
        <v>29791</v>
      </c>
      <c r="B12573">
        <v>13156</v>
      </c>
      <c r="C12573">
        <f>1/COUNTIF(B:B,pizza_sales[[#This Row],[order_id]])</f>
        <v>8.3333333333333329E-2</v>
      </c>
      <c r="D12573" s="1" t="s">
        <v>136</v>
      </c>
      <c r="E12573">
        <v>1</v>
      </c>
      <c r="F12573" s="2">
        <v>42224</v>
      </c>
      <c r="G12573" s="2" t="str">
        <f>TEXT(pizza_sales[[#This Row],[order_date]],"dddd")</f>
        <v>Saturday</v>
      </c>
      <c r="H12573" s="3">
        <v>0.52375000000000005</v>
      </c>
      <c r="I12573">
        <v>12.5</v>
      </c>
      <c r="J12573">
        <v>12.5</v>
      </c>
      <c r="K12573" s="1" t="s">
        <v>41</v>
      </c>
      <c r="L12573" s="1" t="s">
        <v>22</v>
      </c>
      <c r="M12573" s="1" t="s">
        <v>63</v>
      </c>
      <c r="N12573" s="1" t="s">
        <v>64</v>
      </c>
    </row>
    <row r="12574" spans="1:14" x14ac:dyDescent="0.3">
      <c r="A12574">
        <v>29792</v>
      </c>
      <c r="B12574">
        <v>13157</v>
      </c>
      <c r="C12574">
        <f>1/COUNTIF(B:B,pizza_sales[[#This Row],[order_id]])</f>
        <v>0.25</v>
      </c>
      <c r="D12574" s="1" t="s">
        <v>80</v>
      </c>
      <c r="E12574">
        <v>1</v>
      </c>
      <c r="F12574" s="2">
        <v>42224</v>
      </c>
      <c r="G12574" s="2" t="str">
        <f>TEXT(pizza_sales[[#This Row],[order_date]],"dddd")</f>
        <v>Saturday</v>
      </c>
      <c r="H12574" s="3">
        <v>0.54098379629629634</v>
      </c>
      <c r="I12574">
        <v>12.75</v>
      </c>
      <c r="J12574">
        <v>12.75</v>
      </c>
      <c r="K12574" s="1" t="s">
        <v>41</v>
      </c>
      <c r="L12574" s="1" t="s">
        <v>33</v>
      </c>
      <c r="M12574" s="1" t="s">
        <v>74</v>
      </c>
      <c r="N12574" s="1" t="s">
        <v>75</v>
      </c>
    </row>
    <row r="12575" spans="1:14" x14ac:dyDescent="0.3">
      <c r="A12575">
        <v>29793</v>
      </c>
      <c r="B12575">
        <v>13157</v>
      </c>
      <c r="C12575">
        <f>1/COUNTIF(B:B,pizza_sales[[#This Row],[order_id]])</f>
        <v>0.25</v>
      </c>
      <c r="D12575" s="1" t="s">
        <v>168</v>
      </c>
      <c r="E12575">
        <v>1</v>
      </c>
      <c r="F12575" s="2">
        <v>42224</v>
      </c>
      <c r="G12575" s="2" t="str">
        <f>TEXT(pizza_sales[[#This Row],[order_date]],"dddd")</f>
        <v>Saturday</v>
      </c>
      <c r="H12575" s="3">
        <v>0.54098379629629634</v>
      </c>
      <c r="I12575">
        <v>20.75</v>
      </c>
      <c r="J12575">
        <v>20.75</v>
      </c>
      <c r="K12575" s="1" t="s">
        <v>21</v>
      </c>
      <c r="L12575" s="1" t="s">
        <v>33</v>
      </c>
      <c r="M12575" s="1" t="s">
        <v>124</v>
      </c>
      <c r="N12575" s="1" t="s">
        <v>125</v>
      </c>
    </row>
    <row r="12576" spans="1:14" x14ac:dyDescent="0.3">
      <c r="A12576">
        <v>29794</v>
      </c>
      <c r="B12576">
        <v>13157</v>
      </c>
      <c r="C12576">
        <f>1/COUNTIF(B:B,pizza_sales[[#This Row],[order_id]])</f>
        <v>0.25</v>
      </c>
      <c r="D12576" s="1" t="s">
        <v>81</v>
      </c>
      <c r="E12576">
        <v>1</v>
      </c>
      <c r="F12576" s="2">
        <v>42224</v>
      </c>
      <c r="G12576" s="2" t="str">
        <f>TEXT(pizza_sales[[#This Row],[order_date]],"dddd")</f>
        <v>Saturday</v>
      </c>
      <c r="H12576" s="3">
        <v>0.54098379629629634</v>
      </c>
      <c r="I12576">
        <v>20.75</v>
      </c>
      <c r="J12576">
        <v>20.75</v>
      </c>
      <c r="K12576" s="1" t="s">
        <v>21</v>
      </c>
      <c r="L12576" s="1" t="s">
        <v>33</v>
      </c>
      <c r="M12576" s="1" t="s">
        <v>82</v>
      </c>
      <c r="N12576" s="1" t="s">
        <v>83</v>
      </c>
    </row>
    <row r="12577" spans="1:14" x14ac:dyDescent="0.3">
      <c r="A12577">
        <v>29795</v>
      </c>
      <c r="B12577">
        <v>13157</v>
      </c>
      <c r="C12577">
        <f>1/COUNTIF(B:B,pizza_sales[[#This Row],[order_id]])</f>
        <v>0.25</v>
      </c>
      <c r="D12577" s="1" t="s">
        <v>20</v>
      </c>
      <c r="E12577">
        <v>1</v>
      </c>
      <c r="F12577" s="2">
        <v>42224</v>
      </c>
      <c r="G12577" s="2" t="str">
        <f>TEXT(pizza_sales[[#This Row],[order_date]],"dddd")</f>
        <v>Saturday</v>
      </c>
      <c r="H12577" s="3">
        <v>0.54098379629629634</v>
      </c>
      <c r="I12577">
        <v>18.5</v>
      </c>
      <c r="J12577">
        <v>18.5</v>
      </c>
      <c r="K12577" s="1" t="s">
        <v>21</v>
      </c>
      <c r="L12577" s="1" t="s">
        <v>22</v>
      </c>
      <c r="M12577" s="1" t="s">
        <v>23</v>
      </c>
      <c r="N12577" s="1" t="s">
        <v>24</v>
      </c>
    </row>
    <row r="12578" spans="1:14" x14ac:dyDescent="0.3">
      <c r="A12578">
        <v>29796</v>
      </c>
      <c r="B12578">
        <v>13158</v>
      </c>
      <c r="C12578">
        <f>1/COUNTIF(B:B,pizza_sales[[#This Row],[order_id]])</f>
        <v>0.14285714285714285</v>
      </c>
      <c r="D12578" s="1" t="s">
        <v>168</v>
      </c>
      <c r="E12578">
        <v>1</v>
      </c>
      <c r="F12578" s="2">
        <v>42224</v>
      </c>
      <c r="G12578" s="2" t="str">
        <f>TEXT(pizza_sales[[#This Row],[order_date]],"dddd")</f>
        <v>Saturday</v>
      </c>
      <c r="H12578" s="3">
        <v>0.55076388888888894</v>
      </c>
      <c r="I12578">
        <v>20.75</v>
      </c>
      <c r="J12578">
        <v>20.75</v>
      </c>
      <c r="K12578" s="1" t="s">
        <v>21</v>
      </c>
      <c r="L12578" s="1" t="s">
        <v>33</v>
      </c>
      <c r="M12578" s="1" t="s">
        <v>124</v>
      </c>
      <c r="N12578" s="1" t="s">
        <v>125</v>
      </c>
    </row>
    <row r="12579" spans="1:14" x14ac:dyDescent="0.3">
      <c r="A12579">
        <v>29797</v>
      </c>
      <c r="B12579">
        <v>13158</v>
      </c>
      <c r="C12579">
        <f>1/COUNTIF(B:B,pizza_sales[[#This Row],[order_id]])</f>
        <v>0.14285714285714285</v>
      </c>
      <c r="D12579" s="1" t="s">
        <v>134</v>
      </c>
      <c r="E12579">
        <v>1</v>
      </c>
      <c r="F12579" s="2">
        <v>42224</v>
      </c>
      <c r="G12579" s="2" t="str">
        <f>TEXT(pizza_sales[[#This Row],[order_date]],"dddd")</f>
        <v>Saturday</v>
      </c>
      <c r="H12579" s="3">
        <v>0.55076388888888894</v>
      </c>
      <c r="I12579">
        <v>16.75</v>
      </c>
      <c r="J12579">
        <v>16.75</v>
      </c>
      <c r="K12579" s="1" t="s">
        <v>13</v>
      </c>
      <c r="L12579" s="1" t="s">
        <v>33</v>
      </c>
      <c r="M12579" s="1" t="s">
        <v>124</v>
      </c>
      <c r="N12579" s="1" t="s">
        <v>125</v>
      </c>
    </row>
    <row r="12580" spans="1:14" x14ac:dyDescent="0.3">
      <c r="A12580">
        <v>29798</v>
      </c>
      <c r="B12580">
        <v>13158</v>
      </c>
      <c r="C12580">
        <f>1/COUNTIF(B:B,pizza_sales[[#This Row],[order_id]])</f>
        <v>0.14285714285714285</v>
      </c>
      <c r="D12580" s="1" t="s">
        <v>142</v>
      </c>
      <c r="E12580">
        <v>1</v>
      </c>
      <c r="F12580" s="2">
        <v>42224</v>
      </c>
      <c r="G12580" s="2" t="str">
        <f>TEXT(pizza_sales[[#This Row],[order_date]],"dddd")</f>
        <v>Saturday</v>
      </c>
      <c r="H12580" s="3">
        <v>0.55076388888888894</v>
      </c>
      <c r="I12580">
        <v>16.5</v>
      </c>
      <c r="J12580">
        <v>16.5</v>
      </c>
      <c r="K12580" s="1" t="s">
        <v>21</v>
      </c>
      <c r="L12580" s="1" t="s">
        <v>14</v>
      </c>
      <c r="M12580" s="1" t="s">
        <v>15</v>
      </c>
      <c r="N12580" s="1" t="s">
        <v>16</v>
      </c>
    </row>
    <row r="12581" spans="1:14" x14ac:dyDescent="0.3">
      <c r="A12581">
        <v>29799</v>
      </c>
      <c r="B12581">
        <v>13158</v>
      </c>
      <c r="C12581">
        <f>1/COUNTIF(B:B,pizza_sales[[#This Row],[order_id]])</f>
        <v>0.14285714285714285</v>
      </c>
      <c r="D12581" s="1" t="s">
        <v>36</v>
      </c>
      <c r="E12581">
        <v>1</v>
      </c>
      <c r="F12581" s="2">
        <v>42224</v>
      </c>
      <c r="G12581" s="2" t="str">
        <f>TEXT(pizza_sales[[#This Row],[order_date]],"dddd")</f>
        <v>Saturday</v>
      </c>
      <c r="H12581" s="3">
        <v>0.55076388888888894</v>
      </c>
      <c r="I12581">
        <v>16.5</v>
      </c>
      <c r="J12581">
        <v>16.5</v>
      </c>
      <c r="K12581" s="1" t="s">
        <v>13</v>
      </c>
      <c r="L12581" s="1" t="s">
        <v>26</v>
      </c>
      <c r="M12581" s="1" t="s">
        <v>27</v>
      </c>
      <c r="N12581" s="1" t="s">
        <v>28</v>
      </c>
    </row>
    <row r="12582" spans="1:14" x14ac:dyDescent="0.3">
      <c r="A12582">
        <v>29800</v>
      </c>
      <c r="B12582">
        <v>13158</v>
      </c>
      <c r="C12582">
        <f>1/COUNTIF(B:B,pizza_sales[[#This Row],[order_id]])</f>
        <v>0.14285714285714285</v>
      </c>
      <c r="D12582" s="1" t="s">
        <v>77</v>
      </c>
      <c r="E12582">
        <v>1</v>
      </c>
      <c r="F12582" s="2">
        <v>42224</v>
      </c>
      <c r="G12582" s="2" t="str">
        <f>TEXT(pizza_sales[[#This Row],[order_date]],"dddd")</f>
        <v>Saturday</v>
      </c>
      <c r="H12582" s="3">
        <v>0.55076388888888894</v>
      </c>
      <c r="I12582">
        <v>15.25</v>
      </c>
      <c r="J12582">
        <v>15.25</v>
      </c>
      <c r="K12582" s="1" t="s">
        <v>21</v>
      </c>
      <c r="L12582" s="1" t="s">
        <v>14</v>
      </c>
      <c r="M12582" s="1" t="s">
        <v>78</v>
      </c>
      <c r="N12582" s="1" t="s">
        <v>79</v>
      </c>
    </row>
    <row r="12583" spans="1:14" x14ac:dyDescent="0.3">
      <c r="A12583">
        <v>29801</v>
      </c>
      <c r="B12583">
        <v>13158</v>
      </c>
      <c r="C12583">
        <f>1/COUNTIF(B:B,pizza_sales[[#This Row],[order_id]])</f>
        <v>0.14285714285714285</v>
      </c>
      <c r="D12583" s="1" t="s">
        <v>47</v>
      </c>
      <c r="E12583">
        <v>1</v>
      </c>
      <c r="F12583" s="2">
        <v>42224</v>
      </c>
      <c r="G12583" s="2" t="str">
        <f>TEXT(pizza_sales[[#This Row],[order_date]],"dddd")</f>
        <v>Saturday</v>
      </c>
      <c r="H12583" s="3">
        <v>0.55076388888888894</v>
      </c>
      <c r="I12583">
        <v>12.5</v>
      </c>
      <c r="J12583">
        <v>12.5</v>
      </c>
      <c r="K12583" s="1" t="s">
        <v>41</v>
      </c>
      <c r="L12583" s="1" t="s">
        <v>26</v>
      </c>
      <c r="M12583" s="1" t="s">
        <v>48</v>
      </c>
      <c r="N12583" s="1" t="s">
        <v>49</v>
      </c>
    </row>
    <row r="12584" spans="1:14" x14ac:dyDescent="0.3">
      <c r="A12584">
        <v>29802</v>
      </c>
      <c r="B12584">
        <v>13158</v>
      </c>
      <c r="C12584">
        <f>1/COUNTIF(B:B,pizza_sales[[#This Row],[order_id]])</f>
        <v>0.14285714285714285</v>
      </c>
      <c r="D12584" s="1" t="s">
        <v>154</v>
      </c>
      <c r="E12584">
        <v>1</v>
      </c>
      <c r="F12584" s="2">
        <v>42224</v>
      </c>
      <c r="G12584" s="2" t="str">
        <f>TEXT(pizza_sales[[#This Row],[order_date]],"dddd")</f>
        <v>Saturday</v>
      </c>
      <c r="H12584" s="3">
        <v>0.55076388888888894</v>
      </c>
      <c r="I12584">
        <v>16</v>
      </c>
      <c r="J12584">
        <v>16</v>
      </c>
      <c r="K12584" s="1" t="s">
        <v>13</v>
      </c>
      <c r="L12584" s="1" t="s">
        <v>22</v>
      </c>
      <c r="M12584" s="1" t="s">
        <v>66</v>
      </c>
      <c r="N12584" s="1" t="s">
        <v>67</v>
      </c>
    </row>
    <row r="12585" spans="1:14" x14ac:dyDescent="0.3">
      <c r="A12585">
        <v>29803</v>
      </c>
      <c r="B12585">
        <v>13159</v>
      </c>
      <c r="C12585">
        <f>1/COUNTIF(B:B,pizza_sales[[#This Row],[order_id]])</f>
        <v>1</v>
      </c>
      <c r="D12585" s="1" t="s">
        <v>47</v>
      </c>
      <c r="E12585">
        <v>1</v>
      </c>
      <c r="F12585" s="2">
        <v>42224</v>
      </c>
      <c r="G12585" s="2" t="str">
        <f>TEXT(pizza_sales[[#This Row],[order_date]],"dddd")</f>
        <v>Saturday</v>
      </c>
      <c r="H12585" s="3">
        <v>0.56319444444444444</v>
      </c>
      <c r="I12585">
        <v>12.5</v>
      </c>
      <c r="J12585">
        <v>12.5</v>
      </c>
      <c r="K12585" s="1" t="s">
        <v>41</v>
      </c>
      <c r="L12585" s="1" t="s">
        <v>26</v>
      </c>
      <c r="M12585" s="1" t="s">
        <v>48</v>
      </c>
      <c r="N12585" s="1" t="s">
        <v>49</v>
      </c>
    </row>
    <row r="12586" spans="1:14" x14ac:dyDescent="0.3">
      <c r="A12586">
        <v>29804</v>
      </c>
      <c r="B12586">
        <v>13160</v>
      </c>
      <c r="C12586">
        <f>1/COUNTIF(B:B,pizza_sales[[#This Row],[order_id]])</f>
        <v>1</v>
      </c>
      <c r="D12586" s="1" t="s">
        <v>134</v>
      </c>
      <c r="E12586">
        <v>1</v>
      </c>
      <c r="F12586" s="2">
        <v>42224</v>
      </c>
      <c r="G12586" s="2" t="str">
        <f>TEXT(pizza_sales[[#This Row],[order_date]],"dddd")</f>
        <v>Saturday</v>
      </c>
      <c r="H12586" s="3">
        <v>0.5779050925925926</v>
      </c>
      <c r="I12586">
        <v>16.75</v>
      </c>
      <c r="J12586">
        <v>16.75</v>
      </c>
      <c r="K12586" s="1" t="s">
        <v>13</v>
      </c>
      <c r="L12586" s="1" t="s">
        <v>33</v>
      </c>
      <c r="M12586" s="1" t="s">
        <v>124</v>
      </c>
      <c r="N12586" s="1" t="s">
        <v>125</v>
      </c>
    </row>
    <row r="12587" spans="1:14" x14ac:dyDescent="0.3">
      <c r="A12587">
        <v>29805</v>
      </c>
      <c r="B12587">
        <v>13161</v>
      </c>
      <c r="C12587">
        <f>1/COUNTIF(B:B,pizza_sales[[#This Row],[order_id]])</f>
        <v>0.5</v>
      </c>
      <c r="D12587" s="1" t="s">
        <v>139</v>
      </c>
      <c r="E12587">
        <v>1</v>
      </c>
      <c r="F12587" s="2">
        <v>42224</v>
      </c>
      <c r="G12587" s="2" t="str">
        <f>TEXT(pizza_sales[[#This Row],[order_date]],"dddd")</f>
        <v>Saturday</v>
      </c>
      <c r="H12587" s="3">
        <v>0.58740740740740738</v>
      </c>
      <c r="I12587">
        <v>16.75</v>
      </c>
      <c r="J12587">
        <v>16.75</v>
      </c>
      <c r="K12587" s="1" t="s">
        <v>13</v>
      </c>
      <c r="L12587" s="1" t="s">
        <v>33</v>
      </c>
      <c r="M12587" s="1" t="s">
        <v>82</v>
      </c>
      <c r="N12587" s="1" t="s">
        <v>83</v>
      </c>
    </row>
    <row r="12588" spans="1:14" x14ac:dyDescent="0.3">
      <c r="A12588">
        <v>29806</v>
      </c>
      <c r="B12588">
        <v>13161</v>
      </c>
      <c r="C12588">
        <f>1/COUNTIF(B:B,pizza_sales[[#This Row],[order_id]])</f>
        <v>0.5</v>
      </c>
      <c r="D12588" s="1" t="s">
        <v>117</v>
      </c>
      <c r="E12588">
        <v>1</v>
      </c>
      <c r="F12588" s="2">
        <v>42224</v>
      </c>
      <c r="G12588" s="2" t="str">
        <f>TEXT(pizza_sales[[#This Row],[order_date]],"dddd")</f>
        <v>Saturday</v>
      </c>
      <c r="H12588" s="3">
        <v>0.58740740740740738</v>
      </c>
      <c r="I12588">
        <v>12.75</v>
      </c>
      <c r="J12588">
        <v>12.75</v>
      </c>
      <c r="K12588" s="1" t="s">
        <v>41</v>
      </c>
      <c r="L12588" s="1" t="s">
        <v>33</v>
      </c>
      <c r="M12588" s="1" t="s">
        <v>70</v>
      </c>
      <c r="N12588" s="1" t="s">
        <v>71</v>
      </c>
    </row>
    <row r="12589" spans="1:14" x14ac:dyDescent="0.3">
      <c r="A12589">
        <v>29807</v>
      </c>
      <c r="B12589">
        <v>13162</v>
      </c>
      <c r="C12589">
        <f>1/COUNTIF(B:B,pizza_sales[[#This Row],[order_id]])</f>
        <v>1</v>
      </c>
      <c r="D12589" s="1" t="s">
        <v>158</v>
      </c>
      <c r="E12589">
        <v>1</v>
      </c>
      <c r="F12589" s="2">
        <v>42224</v>
      </c>
      <c r="G12589" s="2" t="str">
        <f>TEXT(pizza_sales[[#This Row],[order_date]],"dddd")</f>
        <v>Saturday</v>
      </c>
      <c r="H12589" s="3">
        <v>0.59116898148148145</v>
      </c>
      <c r="I12589">
        <v>16.5</v>
      </c>
      <c r="J12589">
        <v>16.5</v>
      </c>
      <c r="K12589" s="1" t="s">
        <v>13</v>
      </c>
      <c r="L12589" s="1" t="s">
        <v>26</v>
      </c>
      <c r="M12589" s="1" t="s">
        <v>60</v>
      </c>
      <c r="N12589" s="1" t="s">
        <v>61</v>
      </c>
    </row>
    <row r="12590" spans="1:14" x14ac:dyDescent="0.3">
      <c r="A12590">
        <v>29808</v>
      </c>
      <c r="B12590">
        <v>13163</v>
      </c>
      <c r="C12590">
        <f>1/COUNTIF(B:B,pizza_sales[[#This Row],[order_id]])</f>
        <v>1</v>
      </c>
      <c r="D12590" s="1" t="s">
        <v>93</v>
      </c>
      <c r="E12590">
        <v>1</v>
      </c>
      <c r="F12590" s="2">
        <v>42224</v>
      </c>
      <c r="G12590" s="2" t="str">
        <f>TEXT(pizza_sales[[#This Row],[order_date]],"dddd")</f>
        <v>Saturday</v>
      </c>
      <c r="H12590" s="3">
        <v>0.61396990740740742</v>
      </c>
      <c r="I12590">
        <v>12</v>
      </c>
      <c r="J12590">
        <v>12</v>
      </c>
      <c r="K12590" s="1" t="s">
        <v>41</v>
      </c>
      <c r="L12590" s="1" t="s">
        <v>14</v>
      </c>
      <c r="M12590" s="1" t="s">
        <v>94</v>
      </c>
      <c r="N12590" s="1" t="s">
        <v>95</v>
      </c>
    </row>
    <row r="12591" spans="1:14" x14ac:dyDescent="0.3">
      <c r="A12591">
        <v>29809</v>
      </c>
      <c r="B12591">
        <v>13164</v>
      </c>
      <c r="C12591">
        <f>1/COUNTIF(B:B,pizza_sales[[#This Row],[order_id]])</f>
        <v>1</v>
      </c>
      <c r="D12591" s="1" t="s">
        <v>93</v>
      </c>
      <c r="E12591">
        <v>1</v>
      </c>
      <c r="F12591" s="2">
        <v>42224</v>
      </c>
      <c r="G12591" s="2" t="str">
        <f>TEXT(pizza_sales[[#This Row],[order_date]],"dddd")</f>
        <v>Saturday</v>
      </c>
      <c r="H12591" s="3">
        <v>0.62275462962962957</v>
      </c>
      <c r="I12591">
        <v>12</v>
      </c>
      <c r="J12591">
        <v>12</v>
      </c>
      <c r="K12591" s="1" t="s">
        <v>41</v>
      </c>
      <c r="L12591" s="1" t="s">
        <v>14</v>
      </c>
      <c r="M12591" s="1" t="s">
        <v>94</v>
      </c>
      <c r="N12591" s="1" t="s">
        <v>95</v>
      </c>
    </row>
    <row r="12592" spans="1:14" x14ac:dyDescent="0.3">
      <c r="A12592">
        <v>29810</v>
      </c>
      <c r="B12592">
        <v>13165</v>
      </c>
      <c r="C12592">
        <f>1/COUNTIF(B:B,pizza_sales[[#This Row],[order_id]])</f>
        <v>1</v>
      </c>
      <c r="D12592" s="1" t="s">
        <v>140</v>
      </c>
      <c r="E12592">
        <v>1</v>
      </c>
      <c r="F12592" s="2">
        <v>42224</v>
      </c>
      <c r="G12592" s="2" t="str">
        <f>TEXT(pizza_sales[[#This Row],[order_date]],"dddd")</f>
        <v>Saturday</v>
      </c>
      <c r="H12592" s="3">
        <v>0.64328703703703705</v>
      </c>
      <c r="I12592">
        <v>25.5</v>
      </c>
      <c r="J12592">
        <v>25.5</v>
      </c>
      <c r="K12592" s="1" t="s">
        <v>141</v>
      </c>
      <c r="L12592" s="1" t="s">
        <v>14</v>
      </c>
      <c r="M12592" s="1" t="s">
        <v>45</v>
      </c>
      <c r="N12592" s="1" t="s">
        <v>46</v>
      </c>
    </row>
    <row r="12593" spans="1:14" x14ac:dyDescent="0.3">
      <c r="A12593">
        <v>29811</v>
      </c>
      <c r="B12593">
        <v>13166</v>
      </c>
      <c r="C12593">
        <f>1/COUNTIF(B:B,pizza_sales[[#This Row],[order_id]])</f>
        <v>1</v>
      </c>
      <c r="D12593" s="1" t="s">
        <v>150</v>
      </c>
      <c r="E12593">
        <v>1</v>
      </c>
      <c r="F12593" s="2">
        <v>42224</v>
      </c>
      <c r="G12593" s="2" t="str">
        <f>TEXT(pizza_sales[[#This Row],[order_date]],"dddd")</f>
        <v>Saturday</v>
      </c>
      <c r="H12593" s="3">
        <v>0.64901620370370372</v>
      </c>
      <c r="I12593">
        <v>12.5</v>
      </c>
      <c r="J12593">
        <v>12.5</v>
      </c>
      <c r="K12593" s="1" t="s">
        <v>41</v>
      </c>
      <c r="L12593" s="1" t="s">
        <v>26</v>
      </c>
      <c r="M12593" s="1" t="s">
        <v>60</v>
      </c>
      <c r="N12593" s="1" t="s">
        <v>61</v>
      </c>
    </row>
    <row r="12594" spans="1:14" x14ac:dyDescent="0.3">
      <c r="A12594">
        <v>29812</v>
      </c>
      <c r="B12594">
        <v>13167</v>
      </c>
      <c r="C12594">
        <f>1/COUNTIF(B:B,pizza_sales[[#This Row],[order_id]])</f>
        <v>1</v>
      </c>
      <c r="D12594" s="1" t="s">
        <v>32</v>
      </c>
      <c r="E12594">
        <v>1</v>
      </c>
      <c r="F12594" s="2">
        <v>42224</v>
      </c>
      <c r="G12594" s="2" t="str">
        <f>TEXT(pizza_sales[[#This Row],[order_date]],"dddd")</f>
        <v>Saturday</v>
      </c>
      <c r="H12594" s="3">
        <v>0.6624768518518519</v>
      </c>
      <c r="I12594">
        <v>20.75</v>
      </c>
      <c r="J12594">
        <v>20.75</v>
      </c>
      <c r="K12594" s="1" t="s">
        <v>21</v>
      </c>
      <c r="L12594" s="1" t="s">
        <v>33</v>
      </c>
      <c r="M12594" s="1" t="s">
        <v>34</v>
      </c>
      <c r="N12594" s="1" t="s">
        <v>35</v>
      </c>
    </row>
    <row r="12595" spans="1:14" x14ac:dyDescent="0.3">
      <c r="A12595">
        <v>29813</v>
      </c>
      <c r="B12595">
        <v>13168</v>
      </c>
      <c r="C12595">
        <f>1/COUNTIF(B:B,pizza_sales[[#This Row],[order_id]])</f>
        <v>1</v>
      </c>
      <c r="D12595" s="1" t="s">
        <v>80</v>
      </c>
      <c r="E12595">
        <v>1</v>
      </c>
      <c r="F12595" s="2">
        <v>42224</v>
      </c>
      <c r="G12595" s="2" t="str">
        <f>TEXT(pizza_sales[[#This Row],[order_date]],"dddd")</f>
        <v>Saturday</v>
      </c>
      <c r="H12595" s="3">
        <v>0.6662731481481482</v>
      </c>
      <c r="I12595">
        <v>12.75</v>
      </c>
      <c r="J12595">
        <v>12.75</v>
      </c>
      <c r="K12595" s="1" t="s">
        <v>41</v>
      </c>
      <c r="L12595" s="1" t="s">
        <v>33</v>
      </c>
      <c r="M12595" s="1" t="s">
        <v>74</v>
      </c>
      <c r="N12595" s="1" t="s">
        <v>75</v>
      </c>
    </row>
    <row r="12596" spans="1:14" x14ac:dyDescent="0.3">
      <c r="A12596">
        <v>29814</v>
      </c>
      <c r="B12596">
        <v>13169</v>
      </c>
      <c r="C12596">
        <f>1/COUNTIF(B:B,pizza_sales[[#This Row],[order_id]])</f>
        <v>0.5</v>
      </c>
      <c r="D12596" s="1" t="s">
        <v>134</v>
      </c>
      <c r="E12596">
        <v>1</v>
      </c>
      <c r="F12596" s="2">
        <v>42224</v>
      </c>
      <c r="G12596" s="2" t="str">
        <f>TEXT(pizza_sales[[#This Row],[order_date]],"dddd")</f>
        <v>Saturday</v>
      </c>
      <c r="H12596" s="3">
        <v>0.66900462962962959</v>
      </c>
      <c r="I12596">
        <v>16.75</v>
      </c>
      <c r="J12596">
        <v>16.75</v>
      </c>
      <c r="K12596" s="1" t="s">
        <v>13</v>
      </c>
      <c r="L12596" s="1" t="s">
        <v>33</v>
      </c>
      <c r="M12596" s="1" t="s">
        <v>124</v>
      </c>
      <c r="N12596" s="1" t="s">
        <v>125</v>
      </c>
    </row>
    <row r="12597" spans="1:14" x14ac:dyDescent="0.3">
      <c r="A12597">
        <v>29815</v>
      </c>
      <c r="B12597">
        <v>13169</v>
      </c>
      <c r="C12597">
        <f>1/COUNTIF(B:B,pizza_sales[[#This Row],[order_id]])</f>
        <v>0.5</v>
      </c>
      <c r="D12597" s="1" t="s">
        <v>160</v>
      </c>
      <c r="E12597">
        <v>1</v>
      </c>
      <c r="F12597" s="2">
        <v>42224</v>
      </c>
      <c r="G12597" s="2" t="str">
        <f>TEXT(pizza_sales[[#This Row],[order_date]],"dddd")</f>
        <v>Saturday</v>
      </c>
      <c r="H12597" s="3">
        <v>0.66900462962962959</v>
      </c>
      <c r="I12597">
        <v>12</v>
      </c>
      <c r="J12597">
        <v>12</v>
      </c>
      <c r="K12597" s="1" t="s">
        <v>41</v>
      </c>
      <c r="L12597" s="1" t="s">
        <v>14</v>
      </c>
      <c r="M12597" s="1" t="s">
        <v>55</v>
      </c>
      <c r="N12597" s="1" t="s">
        <v>56</v>
      </c>
    </row>
    <row r="12598" spans="1:14" x14ac:dyDescent="0.3">
      <c r="A12598">
        <v>29816</v>
      </c>
      <c r="B12598">
        <v>13170</v>
      </c>
      <c r="C12598">
        <f>1/COUNTIF(B:B,pizza_sales[[#This Row],[order_id]])</f>
        <v>0.33333333333333331</v>
      </c>
      <c r="D12598" s="1" t="s">
        <v>93</v>
      </c>
      <c r="E12598">
        <v>1</v>
      </c>
      <c r="F12598" s="2">
        <v>42224</v>
      </c>
      <c r="G12598" s="2" t="str">
        <f>TEXT(pizza_sales[[#This Row],[order_date]],"dddd")</f>
        <v>Saturday</v>
      </c>
      <c r="H12598" s="3">
        <v>0.67554398148148154</v>
      </c>
      <c r="I12598">
        <v>12</v>
      </c>
      <c r="J12598">
        <v>12</v>
      </c>
      <c r="K12598" s="1" t="s">
        <v>41</v>
      </c>
      <c r="L12598" s="1" t="s">
        <v>14</v>
      </c>
      <c r="M12598" s="1" t="s">
        <v>94</v>
      </c>
      <c r="N12598" s="1" t="s">
        <v>95</v>
      </c>
    </row>
    <row r="12599" spans="1:14" x14ac:dyDescent="0.3">
      <c r="A12599">
        <v>29817</v>
      </c>
      <c r="B12599">
        <v>13170</v>
      </c>
      <c r="C12599">
        <f>1/COUNTIF(B:B,pizza_sales[[#This Row],[order_id]])</f>
        <v>0.33333333333333331</v>
      </c>
      <c r="D12599" s="1" t="s">
        <v>113</v>
      </c>
      <c r="E12599">
        <v>1</v>
      </c>
      <c r="F12599" s="2">
        <v>42224</v>
      </c>
      <c r="G12599" s="2" t="str">
        <f>TEXT(pizza_sales[[#This Row],[order_date]],"dddd")</f>
        <v>Saturday</v>
      </c>
      <c r="H12599" s="3">
        <v>0.67554398148148154</v>
      </c>
      <c r="I12599">
        <v>20.25</v>
      </c>
      <c r="J12599">
        <v>20.25</v>
      </c>
      <c r="K12599" s="1" t="s">
        <v>21</v>
      </c>
      <c r="L12599" s="1" t="s">
        <v>26</v>
      </c>
      <c r="M12599" s="1" t="s">
        <v>114</v>
      </c>
      <c r="N12599" s="1" t="s">
        <v>115</v>
      </c>
    </row>
    <row r="12600" spans="1:14" x14ac:dyDescent="0.3">
      <c r="A12600">
        <v>29818</v>
      </c>
      <c r="B12600">
        <v>13170</v>
      </c>
      <c r="C12600">
        <f>1/COUNTIF(B:B,pizza_sales[[#This Row],[order_id]])</f>
        <v>0.33333333333333331</v>
      </c>
      <c r="D12600" s="1" t="s">
        <v>59</v>
      </c>
      <c r="E12600">
        <v>1</v>
      </c>
      <c r="F12600" s="2">
        <v>42224</v>
      </c>
      <c r="G12600" s="2" t="str">
        <f>TEXT(pizza_sales[[#This Row],[order_date]],"dddd")</f>
        <v>Saturday</v>
      </c>
      <c r="H12600" s="3">
        <v>0.67554398148148154</v>
      </c>
      <c r="I12600">
        <v>20.75</v>
      </c>
      <c r="J12600">
        <v>20.75</v>
      </c>
      <c r="K12600" s="1" t="s">
        <v>21</v>
      </c>
      <c r="L12600" s="1" t="s">
        <v>26</v>
      </c>
      <c r="M12600" s="1" t="s">
        <v>60</v>
      </c>
      <c r="N12600" s="1" t="s">
        <v>61</v>
      </c>
    </row>
    <row r="12601" spans="1:14" x14ac:dyDescent="0.3">
      <c r="A12601">
        <v>29819</v>
      </c>
      <c r="B12601">
        <v>13171</v>
      </c>
      <c r="C12601">
        <f>1/COUNTIF(B:B,pizza_sales[[#This Row],[order_id]])</f>
        <v>0.33333333333333331</v>
      </c>
      <c r="D12601" s="1" t="s">
        <v>142</v>
      </c>
      <c r="E12601">
        <v>1</v>
      </c>
      <c r="F12601" s="2">
        <v>42224</v>
      </c>
      <c r="G12601" s="2" t="str">
        <f>TEXT(pizza_sales[[#This Row],[order_date]],"dddd")</f>
        <v>Saturday</v>
      </c>
      <c r="H12601" s="3">
        <v>0.68082175925925925</v>
      </c>
      <c r="I12601">
        <v>16.5</v>
      </c>
      <c r="J12601">
        <v>16.5</v>
      </c>
      <c r="K12601" s="1" t="s">
        <v>21</v>
      </c>
      <c r="L12601" s="1" t="s">
        <v>14</v>
      </c>
      <c r="M12601" s="1" t="s">
        <v>15</v>
      </c>
      <c r="N12601" s="1" t="s">
        <v>16</v>
      </c>
    </row>
    <row r="12602" spans="1:14" x14ac:dyDescent="0.3">
      <c r="A12602">
        <v>29820</v>
      </c>
      <c r="B12602">
        <v>13171</v>
      </c>
      <c r="C12602">
        <f>1/COUNTIF(B:B,pizza_sales[[#This Row],[order_id]])</f>
        <v>0.33333333333333331</v>
      </c>
      <c r="D12602" s="1" t="s">
        <v>68</v>
      </c>
      <c r="E12602">
        <v>1</v>
      </c>
      <c r="F12602" s="2">
        <v>42224</v>
      </c>
      <c r="G12602" s="2" t="str">
        <f>TEXT(pizza_sales[[#This Row],[order_date]],"dddd")</f>
        <v>Saturday</v>
      </c>
      <c r="H12602" s="3">
        <v>0.68082175925925925</v>
      </c>
      <c r="I12602">
        <v>20.25</v>
      </c>
      <c r="J12602">
        <v>20.25</v>
      </c>
      <c r="K12602" s="1" t="s">
        <v>21</v>
      </c>
      <c r="L12602" s="1" t="s">
        <v>22</v>
      </c>
      <c r="M12602" s="1" t="s">
        <v>30</v>
      </c>
      <c r="N12602" s="1" t="s">
        <v>31</v>
      </c>
    </row>
    <row r="12603" spans="1:14" x14ac:dyDescent="0.3">
      <c r="A12603">
        <v>29821</v>
      </c>
      <c r="B12603">
        <v>13171</v>
      </c>
      <c r="C12603">
        <f>1/COUNTIF(B:B,pizza_sales[[#This Row],[order_id]])</f>
        <v>0.33333333333333331</v>
      </c>
      <c r="D12603" s="1" t="s">
        <v>154</v>
      </c>
      <c r="E12603">
        <v>1</v>
      </c>
      <c r="F12603" s="2">
        <v>42224</v>
      </c>
      <c r="G12603" s="2" t="str">
        <f>TEXT(pizza_sales[[#This Row],[order_date]],"dddd")</f>
        <v>Saturday</v>
      </c>
      <c r="H12603" s="3">
        <v>0.68082175925925925</v>
      </c>
      <c r="I12603">
        <v>16</v>
      </c>
      <c r="J12603">
        <v>16</v>
      </c>
      <c r="K12603" s="1" t="s">
        <v>13</v>
      </c>
      <c r="L12603" s="1" t="s">
        <v>22</v>
      </c>
      <c r="M12603" s="1" t="s">
        <v>66</v>
      </c>
      <c r="N12603" s="1" t="s">
        <v>67</v>
      </c>
    </row>
    <row r="12604" spans="1:14" x14ac:dyDescent="0.3">
      <c r="A12604">
        <v>29822</v>
      </c>
      <c r="B12604">
        <v>13172</v>
      </c>
      <c r="C12604">
        <f>1/COUNTIF(B:B,pizza_sales[[#This Row],[order_id]])</f>
        <v>0.25</v>
      </c>
      <c r="D12604" s="1" t="s">
        <v>72</v>
      </c>
      <c r="E12604">
        <v>1</v>
      </c>
      <c r="F12604" s="2">
        <v>42224</v>
      </c>
      <c r="G12604" s="2" t="str">
        <f>TEXT(pizza_sales[[#This Row],[order_date]],"dddd")</f>
        <v>Saturday</v>
      </c>
      <c r="H12604" s="3">
        <v>0.68665509259259261</v>
      </c>
      <c r="I12604">
        <v>20.75</v>
      </c>
      <c r="J12604">
        <v>20.75</v>
      </c>
      <c r="K12604" s="1" t="s">
        <v>21</v>
      </c>
      <c r="L12604" s="1" t="s">
        <v>33</v>
      </c>
      <c r="M12604" s="1" t="s">
        <v>42</v>
      </c>
      <c r="N12604" s="1" t="s">
        <v>43</v>
      </c>
    </row>
    <row r="12605" spans="1:14" x14ac:dyDescent="0.3">
      <c r="A12605">
        <v>29823</v>
      </c>
      <c r="B12605">
        <v>13172</v>
      </c>
      <c r="C12605">
        <f>1/COUNTIF(B:B,pizza_sales[[#This Row],[order_id]])</f>
        <v>0.25</v>
      </c>
      <c r="D12605" s="1" t="s">
        <v>54</v>
      </c>
      <c r="E12605">
        <v>1</v>
      </c>
      <c r="F12605" s="2">
        <v>42224</v>
      </c>
      <c r="G12605" s="2" t="str">
        <f>TEXT(pizza_sales[[#This Row],[order_date]],"dddd")</f>
        <v>Saturday</v>
      </c>
      <c r="H12605" s="3">
        <v>0.68665509259259261</v>
      </c>
      <c r="I12605">
        <v>20.5</v>
      </c>
      <c r="J12605">
        <v>20.5</v>
      </c>
      <c r="K12605" s="1" t="s">
        <v>21</v>
      </c>
      <c r="L12605" s="1" t="s">
        <v>14</v>
      </c>
      <c r="M12605" s="1" t="s">
        <v>55</v>
      </c>
      <c r="N12605" s="1" t="s">
        <v>56</v>
      </c>
    </row>
    <row r="12606" spans="1:14" x14ac:dyDescent="0.3">
      <c r="A12606">
        <v>29824</v>
      </c>
      <c r="B12606">
        <v>13172</v>
      </c>
      <c r="C12606">
        <f>1/COUNTIF(B:B,pizza_sales[[#This Row],[order_id]])</f>
        <v>0.25</v>
      </c>
      <c r="D12606" s="1" t="s">
        <v>69</v>
      </c>
      <c r="E12606">
        <v>1</v>
      </c>
      <c r="F12606" s="2">
        <v>42224</v>
      </c>
      <c r="G12606" s="2" t="str">
        <f>TEXT(pizza_sales[[#This Row],[order_date]],"dddd")</f>
        <v>Saturday</v>
      </c>
      <c r="H12606" s="3">
        <v>0.68665509259259261</v>
      </c>
      <c r="I12606">
        <v>20.75</v>
      </c>
      <c r="J12606">
        <v>20.75</v>
      </c>
      <c r="K12606" s="1" t="s">
        <v>21</v>
      </c>
      <c r="L12606" s="1" t="s">
        <v>33</v>
      </c>
      <c r="M12606" s="1" t="s">
        <v>70</v>
      </c>
      <c r="N12606" s="1" t="s">
        <v>71</v>
      </c>
    </row>
    <row r="12607" spans="1:14" x14ac:dyDescent="0.3">
      <c r="A12607">
        <v>29825</v>
      </c>
      <c r="B12607">
        <v>13172</v>
      </c>
      <c r="C12607">
        <f>1/COUNTIF(B:B,pizza_sales[[#This Row],[order_id]])</f>
        <v>0.25</v>
      </c>
      <c r="D12607" s="1" t="s">
        <v>62</v>
      </c>
      <c r="E12607">
        <v>1</v>
      </c>
      <c r="F12607" s="2">
        <v>42224</v>
      </c>
      <c r="G12607" s="2" t="str">
        <f>TEXT(pizza_sales[[#This Row],[order_date]],"dddd")</f>
        <v>Saturday</v>
      </c>
      <c r="H12607" s="3">
        <v>0.68665509259259261</v>
      </c>
      <c r="I12607">
        <v>20.75</v>
      </c>
      <c r="J12607">
        <v>20.75</v>
      </c>
      <c r="K12607" s="1" t="s">
        <v>21</v>
      </c>
      <c r="L12607" s="1" t="s">
        <v>22</v>
      </c>
      <c r="M12607" s="1" t="s">
        <v>63</v>
      </c>
      <c r="N12607" s="1" t="s">
        <v>64</v>
      </c>
    </row>
    <row r="12608" spans="1:14" x14ac:dyDescent="0.3">
      <c r="A12608">
        <v>29826</v>
      </c>
      <c r="B12608">
        <v>13173</v>
      </c>
      <c r="C12608">
        <f>1/COUNTIF(B:B,pizza_sales[[#This Row],[order_id]])</f>
        <v>1</v>
      </c>
      <c r="D12608" s="1" t="s">
        <v>142</v>
      </c>
      <c r="E12608">
        <v>1</v>
      </c>
      <c r="F12608" s="2">
        <v>42224</v>
      </c>
      <c r="G12608" s="2" t="str">
        <f>TEXT(pizza_sales[[#This Row],[order_date]],"dddd")</f>
        <v>Saturday</v>
      </c>
      <c r="H12608" s="3">
        <v>0.68824074074074071</v>
      </c>
      <c r="I12608">
        <v>16.5</v>
      </c>
      <c r="J12608">
        <v>16.5</v>
      </c>
      <c r="K12608" s="1" t="s">
        <v>21</v>
      </c>
      <c r="L12608" s="1" t="s">
        <v>14</v>
      </c>
      <c r="M12608" s="1" t="s">
        <v>15</v>
      </c>
      <c r="N12608" s="1" t="s">
        <v>16</v>
      </c>
    </row>
    <row r="12609" spans="1:14" x14ac:dyDescent="0.3">
      <c r="A12609">
        <v>29827</v>
      </c>
      <c r="B12609">
        <v>13174</v>
      </c>
      <c r="C12609">
        <f>1/COUNTIF(B:B,pizza_sales[[#This Row],[order_id]])</f>
        <v>0.25</v>
      </c>
      <c r="D12609" s="1" t="s">
        <v>84</v>
      </c>
      <c r="E12609">
        <v>1</v>
      </c>
      <c r="F12609" s="2">
        <v>42224</v>
      </c>
      <c r="G12609" s="2" t="str">
        <f>TEXT(pizza_sales[[#This Row],[order_date]],"dddd")</f>
        <v>Saturday</v>
      </c>
      <c r="H12609" s="3">
        <v>0.68887731481481485</v>
      </c>
      <c r="I12609">
        <v>12</v>
      </c>
      <c r="J12609">
        <v>12</v>
      </c>
      <c r="K12609" s="1" t="s">
        <v>41</v>
      </c>
      <c r="L12609" s="1" t="s">
        <v>14</v>
      </c>
      <c r="M12609" s="1" t="s">
        <v>85</v>
      </c>
      <c r="N12609" s="1" t="s">
        <v>86</v>
      </c>
    </row>
    <row r="12610" spans="1:14" x14ac:dyDescent="0.3">
      <c r="A12610">
        <v>29828</v>
      </c>
      <c r="B12610">
        <v>13174</v>
      </c>
      <c r="C12610">
        <f>1/COUNTIF(B:B,pizza_sales[[#This Row],[order_id]])</f>
        <v>0.25</v>
      </c>
      <c r="D12610" s="1" t="s">
        <v>73</v>
      </c>
      <c r="E12610">
        <v>1</v>
      </c>
      <c r="F12610" s="2">
        <v>42224</v>
      </c>
      <c r="G12610" s="2" t="str">
        <f>TEXT(pizza_sales[[#This Row],[order_date]],"dddd")</f>
        <v>Saturday</v>
      </c>
      <c r="H12610" s="3">
        <v>0.68887731481481485</v>
      </c>
      <c r="I12610">
        <v>20.75</v>
      </c>
      <c r="J12610">
        <v>20.75</v>
      </c>
      <c r="K12610" s="1" t="s">
        <v>21</v>
      </c>
      <c r="L12610" s="1" t="s">
        <v>33</v>
      </c>
      <c r="M12610" s="1" t="s">
        <v>74</v>
      </c>
      <c r="N12610" s="1" t="s">
        <v>75</v>
      </c>
    </row>
    <row r="12611" spans="1:14" x14ac:dyDescent="0.3">
      <c r="A12611">
        <v>29829</v>
      </c>
      <c r="B12611">
        <v>13174</v>
      </c>
      <c r="C12611">
        <f>1/COUNTIF(B:B,pizza_sales[[#This Row],[order_id]])</f>
        <v>0.25</v>
      </c>
      <c r="D12611" s="1" t="s">
        <v>50</v>
      </c>
      <c r="E12611">
        <v>1</v>
      </c>
      <c r="F12611" s="2">
        <v>42224</v>
      </c>
      <c r="G12611" s="2" t="str">
        <f>TEXT(pizza_sales[[#This Row],[order_date]],"dddd")</f>
        <v>Saturday</v>
      </c>
      <c r="H12611" s="3">
        <v>0.68887731481481485</v>
      </c>
      <c r="I12611">
        <v>12</v>
      </c>
      <c r="J12611">
        <v>12</v>
      </c>
      <c r="K12611" s="1" t="s">
        <v>41</v>
      </c>
      <c r="L12611" s="1" t="s">
        <v>14</v>
      </c>
      <c r="M12611" s="1" t="s">
        <v>18</v>
      </c>
      <c r="N12611" s="1" t="s">
        <v>19</v>
      </c>
    </row>
    <row r="12612" spans="1:14" x14ac:dyDescent="0.3">
      <c r="A12612">
        <v>29830</v>
      </c>
      <c r="B12612">
        <v>13174</v>
      </c>
      <c r="C12612">
        <f>1/COUNTIF(B:B,pizza_sales[[#This Row],[order_id]])</f>
        <v>0.25</v>
      </c>
      <c r="D12612" s="1" t="s">
        <v>159</v>
      </c>
      <c r="E12612">
        <v>1</v>
      </c>
      <c r="F12612" s="2">
        <v>42224</v>
      </c>
      <c r="G12612" s="2" t="str">
        <f>TEXT(pizza_sales[[#This Row],[order_date]],"dddd")</f>
        <v>Saturday</v>
      </c>
      <c r="H12612" s="3">
        <v>0.68887731481481485</v>
      </c>
      <c r="I12612">
        <v>16.75</v>
      </c>
      <c r="J12612">
        <v>16.75</v>
      </c>
      <c r="K12612" s="1" t="s">
        <v>13</v>
      </c>
      <c r="L12612" s="1" t="s">
        <v>22</v>
      </c>
      <c r="M12612" s="1" t="s">
        <v>101</v>
      </c>
      <c r="N12612" s="1" t="s">
        <v>102</v>
      </c>
    </row>
    <row r="12613" spans="1:14" x14ac:dyDescent="0.3">
      <c r="A12613">
        <v>29831</v>
      </c>
      <c r="B12613">
        <v>13175</v>
      </c>
      <c r="C12613">
        <f>1/COUNTIF(B:B,pizza_sales[[#This Row],[order_id]])</f>
        <v>0.33333333333333331</v>
      </c>
      <c r="D12613" s="1" t="s">
        <v>29</v>
      </c>
      <c r="E12613">
        <v>1</v>
      </c>
      <c r="F12613" s="2">
        <v>42224</v>
      </c>
      <c r="G12613" s="2" t="str">
        <f>TEXT(pizza_sales[[#This Row],[order_date]],"dddd")</f>
        <v>Saturday</v>
      </c>
      <c r="H12613" s="3">
        <v>0.68947916666666664</v>
      </c>
      <c r="I12613">
        <v>16</v>
      </c>
      <c r="J12613">
        <v>16</v>
      </c>
      <c r="K12613" s="1" t="s">
        <v>13</v>
      </c>
      <c r="L12613" s="1" t="s">
        <v>22</v>
      </c>
      <c r="M12613" s="1" t="s">
        <v>30</v>
      </c>
      <c r="N12613" s="1" t="s">
        <v>31</v>
      </c>
    </row>
    <row r="12614" spans="1:14" x14ac:dyDescent="0.3">
      <c r="A12614">
        <v>29832</v>
      </c>
      <c r="B12614">
        <v>13175</v>
      </c>
      <c r="C12614">
        <f>1/COUNTIF(B:B,pizza_sales[[#This Row],[order_id]])</f>
        <v>0.33333333333333331</v>
      </c>
      <c r="D12614" s="1" t="s">
        <v>77</v>
      </c>
      <c r="E12614">
        <v>1</v>
      </c>
      <c r="F12614" s="2">
        <v>42224</v>
      </c>
      <c r="G12614" s="2" t="str">
        <f>TEXT(pizza_sales[[#This Row],[order_date]],"dddd")</f>
        <v>Saturday</v>
      </c>
      <c r="H12614" s="3">
        <v>0.68947916666666664</v>
      </c>
      <c r="I12614">
        <v>15.25</v>
      </c>
      <c r="J12614">
        <v>15.25</v>
      </c>
      <c r="K12614" s="1" t="s">
        <v>21</v>
      </c>
      <c r="L12614" s="1" t="s">
        <v>14</v>
      </c>
      <c r="M12614" s="1" t="s">
        <v>78</v>
      </c>
      <c r="N12614" s="1" t="s">
        <v>79</v>
      </c>
    </row>
    <row r="12615" spans="1:14" x14ac:dyDescent="0.3">
      <c r="A12615">
        <v>29833</v>
      </c>
      <c r="B12615">
        <v>13175</v>
      </c>
      <c r="C12615">
        <f>1/COUNTIF(B:B,pizza_sales[[#This Row],[order_id]])</f>
        <v>0.33333333333333331</v>
      </c>
      <c r="D12615" s="1" t="s">
        <v>154</v>
      </c>
      <c r="E12615">
        <v>1</v>
      </c>
      <c r="F12615" s="2">
        <v>42224</v>
      </c>
      <c r="G12615" s="2" t="str">
        <f>TEXT(pizza_sales[[#This Row],[order_date]],"dddd")</f>
        <v>Saturday</v>
      </c>
      <c r="H12615" s="3">
        <v>0.68947916666666664</v>
      </c>
      <c r="I12615">
        <v>16</v>
      </c>
      <c r="J12615">
        <v>16</v>
      </c>
      <c r="K12615" s="1" t="s">
        <v>13</v>
      </c>
      <c r="L12615" s="1" t="s">
        <v>22</v>
      </c>
      <c r="M12615" s="1" t="s">
        <v>66</v>
      </c>
      <c r="N12615" s="1" t="s">
        <v>67</v>
      </c>
    </row>
    <row r="12616" spans="1:14" x14ac:dyDescent="0.3">
      <c r="A12616">
        <v>29834</v>
      </c>
      <c r="B12616">
        <v>13176</v>
      </c>
      <c r="C12616">
        <f>1/COUNTIF(B:B,pizza_sales[[#This Row],[order_id]])</f>
        <v>0.33333333333333331</v>
      </c>
      <c r="D12616" s="1" t="s">
        <v>84</v>
      </c>
      <c r="E12616">
        <v>1</v>
      </c>
      <c r="F12616" s="2">
        <v>42224</v>
      </c>
      <c r="G12616" s="2" t="str">
        <f>TEXT(pizza_sales[[#This Row],[order_date]],"dddd")</f>
        <v>Saturday</v>
      </c>
      <c r="H12616" s="3">
        <v>0.69193287037037032</v>
      </c>
      <c r="I12616">
        <v>12</v>
      </c>
      <c r="J12616">
        <v>12</v>
      </c>
      <c r="K12616" s="1" t="s">
        <v>41</v>
      </c>
      <c r="L12616" s="1" t="s">
        <v>14</v>
      </c>
      <c r="M12616" s="1" t="s">
        <v>85</v>
      </c>
      <c r="N12616" s="1" t="s">
        <v>86</v>
      </c>
    </row>
    <row r="12617" spans="1:14" x14ac:dyDescent="0.3">
      <c r="A12617">
        <v>29835</v>
      </c>
      <c r="B12617">
        <v>13176</v>
      </c>
      <c r="C12617">
        <f>1/COUNTIF(B:B,pizza_sales[[#This Row],[order_id]])</f>
        <v>0.33333333333333331</v>
      </c>
      <c r="D12617" s="1" t="s">
        <v>146</v>
      </c>
      <c r="E12617">
        <v>1</v>
      </c>
      <c r="F12617" s="2">
        <v>42224</v>
      </c>
      <c r="G12617" s="2" t="str">
        <f>TEXT(pizza_sales[[#This Row],[order_date]],"dddd")</f>
        <v>Saturday</v>
      </c>
      <c r="H12617" s="3">
        <v>0.69193287037037032</v>
      </c>
      <c r="I12617">
        <v>20.25</v>
      </c>
      <c r="J12617">
        <v>20.25</v>
      </c>
      <c r="K12617" s="1" t="s">
        <v>21</v>
      </c>
      <c r="L12617" s="1" t="s">
        <v>22</v>
      </c>
      <c r="M12617" s="1" t="s">
        <v>104</v>
      </c>
      <c r="N12617" s="1" t="s">
        <v>105</v>
      </c>
    </row>
    <row r="12618" spans="1:14" x14ac:dyDescent="0.3">
      <c r="A12618">
        <v>29836</v>
      </c>
      <c r="B12618">
        <v>13176</v>
      </c>
      <c r="C12618">
        <f>1/COUNTIF(B:B,pizza_sales[[#This Row],[order_id]])</f>
        <v>0.33333333333333331</v>
      </c>
      <c r="D12618" s="1" t="s">
        <v>119</v>
      </c>
      <c r="E12618">
        <v>1</v>
      </c>
      <c r="F12618" s="2">
        <v>42224</v>
      </c>
      <c r="G12618" s="2" t="str">
        <f>TEXT(pizza_sales[[#This Row],[order_date]],"dddd")</f>
        <v>Saturday</v>
      </c>
      <c r="H12618" s="3">
        <v>0.69193287037037032</v>
      </c>
      <c r="I12618">
        <v>12.5</v>
      </c>
      <c r="J12618">
        <v>12.5</v>
      </c>
      <c r="K12618" s="1" t="s">
        <v>13</v>
      </c>
      <c r="L12618" s="1" t="s">
        <v>14</v>
      </c>
      <c r="M12618" s="1" t="s">
        <v>78</v>
      </c>
      <c r="N12618" s="1" t="s">
        <v>79</v>
      </c>
    </row>
    <row r="12619" spans="1:14" x14ac:dyDescent="0.3">
      <c r="A12619">
        <v>29837</v>
      </c>
      <c r="B12619">
        <v>13177</v>
      </c>
      <c r="C12619">
        <f>1/COUNTIF(B:B,pizza_sales[[#This Row],[order_id]])</f>
        <v>1</v>
      </c>
      <c r="D12619" s="1" t="s">
        <v>80</v>
      </c>
      <c r="E12619">
        <v>1</v>
      </c>
      <c r="F12619" s="2">
        <v>42224</v>
      </c>
      <c r="G12619" s="2" t="str">
        <f>TEXT(pizza_sales[[#This Row],[order_date]],"dddd")</f>
        <v>Saturday</v>
      </c>
      <c r="H12619" s="3">
        <v>0.70199074074074075</v>
      </c>
      <c r="I12619">
        <v>12.75</v>
      </c>
      <c r="J12619">
        <v>12.75</v>
      </c>
      <c r="K12619" s="1" t="s">
        <v>41</v>
      </c>
      <c r="L12619" s="1" t="s">
        <v>33</v>
      </c>
      <c r="M12619" s="1" t="s">
        <v>74</v>
      </c>
      <c r="N12619" s="1" t="s">
        <v>75</v>
      </c>
    </row>
    <row r="12620" spans="1:14" x14ac:dyDescent="0.3">
      <c r="A12620">
        <v>29838</v>
      </c>
      <c r="B12620">
        <v>13178</v>
      </c>
      <c r="C12620">
        <f>1/COUNTIF(B:B,pizza_sales[[#This Row],[order_id]])</f>
        <v>0.33333333333333331</v>
      </c>
      <c r="D12620" s="1" t="s">
        <v>138</v>
      </c>
      <c r="E12620">
        <v>1</v>
      </c>
      <c r="F12620" s="2">
        <v>42224</v>
      </c>
      <c r="G12620" s="2" t="str">
        <f>TEXT(pizza_sales[[#This Row],[order_date]],"dddd")</f>
        <v>Saturday</v>
      </c>
      <c r="H12620" s="3">
        <v>0.70609953703703698</v>
      </c>
      <c r="I12620">
        <v>20.5</v>
      </c>
      <c r="J12620">
        <v>20.5</v>
      </c>
      <c r="K12620" s="1" t="s">
        <v>21</v>
      </c>
      <c r="L12620" s="1" t="s">
        <v>14</v>
      </c>
      <c r="M12620" s="1" t="s">
        <v>18</v>
      </c>
      <c r="N12620" s="1" t="s">
        <v>19</v>
      </c>
    </row>
    <row r="12621" spans="1:14" x14ac:dyDescent="0.3">
      <c r="A12621">
        <v>29839</v>
      </c>
      <c r="B12621">
        <v>13178</v>
      </c>
      <c r="C12621">
        <f>1/COUNTIF(B:B,pizza_sales[[#This Row],[order_id]])</f>
        <v>0.33333333333333331</v>
      </c>
      <c r="D12621" s="1" t="s">
        <v>57</v>
      </c>
      <c r="E12621">
        <v>1</v>
      </c>
      <c r="F12621" s="2">
        <v>42224</v>
      </c>
      <c r="G12621" s="2" t="str">
        <f>TEXT(pizza_sales[[#This Row],[order_date]],"dddd")</f>
        <v>Saturday</v>
      </c>
      <c r="H12621" s="3">
        <v>0.70609953703703698</v>
      </c>
      <c r="I12621">
        <v>12.5</v>
      </c>
      <c r="J12621">
        <v>12.5</v>
      </c>
      <c r="K12621" s="1" t="s">
        <v>41</v>
      </c>
      <c r="L12621" s="1" t="s">
        <v>26</v>
      </c>
      <c r="M12621" s="1" t="s">
        <v>27</v>
      </c>
      <c r="N12621" s="1" t="s">
        <v>28</v>
      </c>
    </row>
    <row r="12622" spans="1:14" x14ac:dyDescent="0.3">
      <c r="A12622">
        <v>29840</v>
      </c>
      <c r="B12622">
        <v>13178</v>
      </c>
      <c r="C12622">
        <f>1/COUNTIF(B:B,pizza_sales[[#This Row],[order_id]])</f>
        <v>0.33333333333333331</v>
      </c>
      <c r="D12622" s="1" t="s">
        <v>117</v>
      </c>
      <c r="E12622">
        <v>1</v>
      </c>
      <c r="F12622" s="2">
        <v>42224</v>
      </c>
      <c r="G12622" s="2" t="str">
        <f>TEXT(pizza_sales[[#This Row],[order_date]],"dddd")</f>
        <v>Saturday</v>
      </c>
      <c r="H12622" s="3">
        <v>0.70609953703703698</v>
      </c>
      <c r="I12622">
        <v>12.75</v>
      </c>
      <c r="J12622">
        <v>12.75</v>
      </c>
      <c r="K12622" s="1" t="s">
        <v>41</v>
      </c>
      <c r="L12622" s="1" t="s">
        <v>33</v>
      </c>
      <c r="M12622" s="1" t="s">
        <v>70</v>
      </c>
      <c r="N12622" s="1" t="s">
        <v>71</v>
      </c>
    </row>
    <row r="12623" spans="1:14" x14ac:dyDescent="0.3">
      <c r="A12623">
        <v>29841</v>
      </c>
      <c r="B12623">
        <v>13179</v>
      </c>
      <c r="C12623">
        <f>1/COUNTIF(B:B,pizza_sales[[#This Row],[order_id]])</f>
        <v>0.25</v>
      </c>
      <c r="D12623" s="1" t="s">
        <v>73</v>
      </c>
      <c r="E12623">
        <v>1</v>
      </c>
      <c r="F12623" s="2">
        <v>42224</v>
      </c>
      <c r="G12623" s="2" t="str">
        <f>TEXT(pizza_sales[[#This Row],[order_date]],"dddd")</f>
        <v>Saturday</v>
      </c>
      <c r="H12623" s="3">
        <v>0.71297453703703706</v>
      </c>
      <c r="I12623">
        <v>20.75</v>
      </c>
      <c r="J12623">
        <v>20.75</v>
      </c>
      <c r="K12623" s="1" t="s">
        <v>21</v>
      </c>
      <c r="L12623" s="1" t="s">
        <v>33</v>
      </c>
      <c r="M12623" s="1" t="s">
        <v>74</v>
      </c>
      <c r="N12623" s="1" t="s">
        <v>75</v>
      </c>
    </row>
    <row r="12624" spans="1:14" x14ac:dyDescent="0.3">
      <c r="A12624">
        <v>29842</v>
      </c>
      <c r="B12624">
        <v>13179</v>
      </c>
      <c r="C12624">
        <f>1/COUNTIF(B:B,pizza_sales[[#This Row],[order_id]])</f>
        <v>0.25</v>
      </c>
      <c r="D12624" s="1" t="s">
        <v>36</v>
      </c>
      <c r="E12624">
        <v>1</v>
      </c>
      <c r="F12624" s="2">
        <v>42224</v>
      </c>
      <c r="G12624" s="2" t="str">
        <f>TEXT(pizza_sales[[#This Row],[order_date]],"dddd")</f>
        <v>Saturday</v>
      </c>
      <c r="H12624" s="3">
        <v>0.71297453703703706</v>
      </c>
      <c r="I12624">
        <v>16.5</v>
      </c>
      <c r="J12624">
        <v>16.5</v>
      </c>
      <c r="K12624" s="1" t="s">
        <v>13</v>
      </c>
      <c r="L12624" s="1" t="s">
        <v>26</v>
      </c>
      <c r="M12624" s="1" t="s">
        <v>27</v>
      </c>
      <c r="N12624" s="1" t="s">
        <v>28</v>
      </c>
    </row>
    <row r="12625" spans="1:14" x14ac:dyDescent="0.3">
      <c r="A12625">
        <v>29843</v>
      </c>
      <c r="B12625">
        <v>13179</v>
      </c>
      <c r="C12625">
        <f>1/COUNTIF(B:B,pizza_sales[[#This Row],[order_id]])</f>
        <v>0.25</v>
      </c>
      <c r="D12625" s="1" t="s">
        <v>126</v>
      </c>
      <c r="E12625">
        <v>1</v>
      </c>
      <c r="F12625" s="2">
        <v>42224</v>
      </c>
      <c r="G12625" s="2" t="str">
        <f>TEXT(pizza_sales[[#This Row],[order_date]],"dddd")</f>
        <v>Saturday</v>
      </c>
      <c r="H12625" s="3">
        <v>0.71297453703703706</v>
      </c>
      <c r="I12625">
        <v>9.75</v>
      </c>
      <c r="J12625">
        <v>9.75</v>
      </c>
      <c r="K12625" s="1" t="s">
        <v>41</v>
      </c>
      <c r="L12625" s="1" t="s">
        <v>14</v>
      </c>
      <c r="M12625" s="1" t="s">
        <v>78</v>
      </c>
      <c r="N12625" s="1" t="s">
        <v>79</v>
      </c>
    </row>
    <row r="12626" spans="1:14" x14ac:dyDescent="0.3">
      <c r="A12626">
        <v>29844</v>
      </c>
      <c r="B12626">
        <v>13179</v>
      </c>
      <c r="C12626">
        <f>1/COUNTIF(B:B,pizza_sales[[#This Row],[order_id]])</f>
        <v>0.25</v>
      </c>
      <c r="D12626" s="1" t="s">
        <v>149</v>
      </c>
      <c r="E12626">
        <v>1</v>
      </c>
      <c r="F12626" s="2">
        <v>42224</v>
      </c>
      <c r="G12626" s="2" t="str">
        <f>TEXT(pizza_sales[[#This Row],[order_date]],"dddd")</f>
        <v>Saturday</v>
      </c>
      <c r="H12626" s="3">
        <v>0.71297453703703706</v>
      </c>
      <c r="I12626">
        <v>12.25</v>
      </c>
      <c r="J12626">
        <v>12.25</v>
      </c>
      <c r="K12626" s="1" t="s">
        <v>41</v>
      </c>
      <c r="L12626" s="1" t="s">
        <v>26</v>
      </c>
      <c r="M12626" s="1" t="s">
        <v>114</v>
      </c>
      <c r="N12626" s="1" t="s">
        <v>115</v>
      </c>
    </row>
    <row r="12627" spans="1:14" x14ac:dyDescent="0.3">
      <c r="A12627">
        <v>29845</v>
      </c>
      <c r="B12627">
        <v>13180</v>
      </c>
      <c r="C12627">
        <f>1/COUNTIF(B:B,pizza_sales[[#This Row],[order_id]])</f>
        <v>0.33333333333333331</v>
      </c>
      <c r="D12627" s="1" t="s">
        <v>76</v>
      </c>
      <c r="E12627">
        <v>1</v>
      </c>
      <c r="F12627" s="2">
        <v>42224</v>
      </c>
      <c r="G12627" s="2" t="str">
        <f>TEXT(pizza_sales[[#This Row],[order_date]],"dddd")</f>
        <v>Saturday</v>
      </c>
      <c r="H12627" s="3">
        <v>0.71478009259259256</v>
      </c>
      <c r="I12627">
        <v>16.75</v>
      </c>
      <c r="J12627">
        <v>16.75</v>
      </c>
      <c r="K12627" s="1" t="s">
        <v>13</v>
      </c>
      <c r="L12627" s="1" t="s">
        <v>33</v>
      </c>
      <c r="M12627" s="1" t="s">
        <v>74</v>
      </c>
      <c r="N12627" s="1" t="s">
        <v>75</v>
      </c>
    </row>
    <row r="12628" spans="1:14" x14ac:dyDescent="0.3">
      <c r="A12628">
        <v>29846</v>
      </c>
      <c r="B12628">
        <v>13180</v>
      </c>
      <c r="C12628">
        <f>1/COUNTIF(B:B,pizza_sales[[#This Row],[order_id]])</f>
        <v>0.33333333333333331</v>
      </c>
      <c r="D12628" s="1" t="s">
        <v>126</v>
      </c>
      <c r="E12628">
        <v>1</v>
      </c>
      <c r="F12628" s="2">
        <v>42224</v>
      </c>
      <c r="G12628" s="2" t="str">
        <f>TEXT(pizza_sales[[#This Row],[order_date]],"dddd")</f>
        <v>Saturday</v>
      </c>
      <c r="H12628" s="3">
        <v>0.71478009259259256</v>
      </c>
      <c r="I12628">
        <v>9.75</v>
      </c>
      <c r="J12628">
        <v>9.75</v>
      </c>
      <c r="K12628" s="1" t="s">
        <v>41</v>
      </c>
      <c r="L12628" s="1" t="s">
        <v>14</v>
      </c>
      <c r="M12628" s="1" t="s">
        <v>78</v>
      </c>
      <c r="N12628" s="1" t="s">
        <v>79</v>
      </c>
    </row>
    <row r="12629" spans="1:14" x14ac:dyDescent="0.3">
      <c r="A12629">
        <v>29847</v>
      </c>
      <c r="B12629">
        <v>13180</v>
      </c>
      <c r="C12629">
        <f>1/COUNTIF(B:B,pizza_sales[[#This Row],[order_id]])</f>
        <v>0.33333333333333331</v>
      </c>
      <c r="D12629" s="1" t="s">
        <v>149</v>
      </c>
      <c r="E12629">
        <v>1</v>
      </c>
      <c r="F12629" s="2">
        <v>42224</v>
      </c>
      <c r="G12629" s="2" t="str">
        <f>TEXT(pizza_sales[[#This Row],[order_date]],"dddd")</f>
        <v>Saturday</v>
      </c>
      <c r="H12629" s="3">
        <v>0.71478009259259256</v>
      </c>
      <c r="I12629">
        <v>12.25</v>
      </c>
      <c r="J12629">
        <v>12.25</v>
      </c>
      <c r="K12629" s="1" t="s">
        <v>41</v>
      </c>
      <c r="L12629" s="1" t="s">
        <v>26</v>
      </c>
      <c r="M12629" s="1" t="s">
        <v>114</v>
      </c>
      <c r="N12629" s="1" t="s">
        <v>115</v>
      </c>
    </row>
    <row r="12630" spans="1:14" x14ac:dyDescent="0.3">
      <c r="A12630">
        <v>29848</v>
      </c>
      <c r="B12630">
        <v>13181</v>
      </c>
      <c r="C12630">
        <f>1/COUNTIF(B:B,pizza_sales[[#This Row],[order_id]])</f>
        <v>0.33333333333333331</v>
      </c>
      <c r="D12630" s="1" t="s">
        <v>118</v>
      </c>
      <c r="E12630">
        <v>1</v>
      </c>
      <c r="F12630" s="2">
        <v>42224</v>
      </c>
      <c r="G12630" s="2" t="str">
        <f>TEXT(pizza_sales[[#This Row],[order_date]],"dddd")</f>
        <v>Saturday</v>
      </c>
      <c r="H12630" s="3">
        <v>0.71991898148148148</v>
      </c>
      <c r="I12630">
        <v>16.75</v>
      </c>
      <c r="J12630">
        <v>16.75</v>
      </c>
      <c r="K12630" s="1" t="s">
        <v>13</v>
      </c>
      <c r="L12630" s="1" t="s">
        <v>33</v>
      </c>
      <c r="M12630" s="1" t="s">
        <v>42</v>
      </c>
      <c r="N12630" s="1" t="s">
        <v>43</v>
      </c>
    </row>
    <row r="12631" spans="1:14" x14ac:dyDescent="0.3">
      <c r="A12631">
        <v>29849</v>
      </c>
      <c r="B12631">
        <v>13181</v>
      </c>
      <c r="C12631">
        <f>1/COUNTIF(B:B,pizza_sales[[#This Row],[order_id]])</f>
        <v>0.33333333333333331</v>
      </c>
      <c r="D12631" s="1" t="s">
        <v>138</v>
      </c>
      <c r="E12631">
        <v>1</v>
      </c>
      <c r="F12631" s="2">
        <v>42224</v>
      </c>
      <c r="G12631" s="2" t="str">
        <f>TEXT(pizza_sales[[#This Row],[order_date]],"dddd")</f>
        <v>Saturday</v>
      </c>
      <c r="H12631" s="3">
        <v>0.71991898148148148</v>
      </c>
      <c r="I12631">
        <v>20.5</v>
      </c>
      <c r="J12631">
        <v>20.5</v>
      </c>
      <c r="K12631" s="1" t="s">
        <v>21</v>
      </c>
      <c r="L12631" s="1" t="s">
        <v>14</v>
      </c>
      <c r="M12631" s="1" t="s">
        <v>18</v>
      </c>
      <c r="N12631" s="1" t="s">
        <v>19</v>
      </c>
    </row>
    <row r="12632" spans="1:14" x14ac:dyDescent="0.3">
      <c r="A12632">
        <v>29850</v>
      </c>
      <c r="B12632">
        <v>13181</v>
      </c>
      <c r="C12632">
        <f>1/COUNTIF(B:B,pizza_sales[[#This Row],[order_id]])</f>
        <v>0.33333333333333331</v>
      </c>
      <c r="D12632" s="1" t="s">
        <v>150</v>
      </c>
      <c r="E12632">
        <v>1</v>
      </c>
      <c r="F12632" s="2">
        <v>42224</v>
      </c>
      <c r="G12632" s="2" t="str">
        <f>TEXT(pizza_sales[[#This Row],[order_date]],"dddd")</f>
        <v>Saturday</v>
      </c>
      <c r="H12632" s="3">
        <v>0.71991898148148148</v>
      </c>
      <c r="I12632">
        <v>12.5</v>
      </c>
      <c r="J12632">
        <v>12.5</v>
      </c>
      <c r="K12632" s="1" t="s">
        <v>41</v>
      </c>
      <c r="L12632" s="1" t="s">
        <v>26</v>
      </c>
      <c r="M12632" s="1" t="s">
        <v>60</v>
      </c>
      <c r="N12632" s="1" t="s">
        <v>61</v>
      </c>
    </row>
    <row r="12633" spans="1:14" x14ac:dyDescent="0.3">
      <c r="A12633">
        <v>29851</v>
      </c>
      <c r="B12633">
        <v>13182</v>
      </c>
      <c r="C12633">
        <f>1/COUNTIF(B:B,pizza_sales[[#This Row],[order_id]])</f>
        <v>0.5</v>
      </c>
      <c r="D12633" s="1" t="s">
        <v>121</v>
      </c>
      <c r="E12633">
        <v>1</v>
      </c>
      <c r="F12633" s="2">
        <v>42224</v>
      </c>
      <c r="G12633" s="2" t="str">
        <f>TEXT(pizza_sales[[#This Row],[order_date]],"dddd")</f>
        <v>Saturday</v>
      </c>
      <c r="H12633" s="3">
        <v>0.72445601851851849</v>
      </c>
      <c r="I12633">
        <v>16.25</v>
      </c>
      <c r="J12633">
        <v>16.25</v>
      </c>
      <c r="K12633" s="1" t="s">
        <v>13</v>
      </c>
      <c r="L12633" s="1" t="s">
        <v>26</v>
      </c>
      <c r="M12633" s="1" t="s">
        <v>114</v>
      </c>
      <c r="N12633" s="1" t="s">
        <v>115</v>
      </c>
    </row>
    <row r="12634" spans="1:14" x14ac:dyDescent="0.3">
      <c r="A12634">
        <v>29852</v>
      </c>
      <c r="B12634">
        <v>13182</v>
      </c>
      <c r="C12634">
        <f>1/COUNTIF(B:B,pizza_sales[[#This Row],[order_id]])</f>
        <v>0.5</v>
      </c>
      <c r="D12634" s="1" t="s">
        <v>140</v>
      </c>
      <c r="E12634">
        <v>1</v>
      </c>
      <c r="F12634" s="2">
        <v>42224</v>
      </c>
      <c r="G12634" s="2" t="str">
        <f>TEXT(pizza_sales[[#This Row],[order_date]],"dddd")</f>
        <v>Saturday</v>
      </c>
      <c r="H12634" s="3">
        <v>0.72445601851851849</v>
      </c>
      <c r="I12634">
        <v>25.5</v>
      </c>
      <c r="J12634">
        <v>25.5</v>
      </c>
      <c r="K12634" s="1" t="s">
        <v>141</v>
      </c>
      <c r="L12634" s="1" t="s">
        <v>14</v>
      </c>
      <c r="M12634" s="1" t="s">
        <v>45</v>
      </c>
      <c r="N12634" s="1" t="s">
        <v>46</v>
      </c>
    </row>
    <row r="12635" spans="1:14" x14ac:dyDescent="0.3">
      <c r="A12635">
        <v>29853</v>
      </c>
      <c r="B12635">
        <v>13183</v>
      </c>
      <c r="C12635">
        <f>1/COUNTIF(B:B,pizza_sales[[#This Row],[order_id]])</f>
        <v>0.25</v>
      </c>
      <c r="D12635" s="1" t="s">
        <v>118</v>
      </c>
      <c r="E12635">
        <v>1</v>
      </c>
      <c r="F12635" s="2">
        <v>42224</v>
      </c>
      <c r="G12635" s="2" t="str">
        <f>TEXT(pizza_sales[[#This Row],[order_date]],"dddd")</f>
        <v>Saturday</v>
      </c>
      <c r="H12635" s="3">
        <v>0.73771990740740745</v>
      </c>
      <c r="I12635">
        <v>16.75</v>
      </c>
      <c r="J12635">
        <v>16.75</v>
      </c>
      <c r="K12635" s="1" t="s">
        <v>13</v>
      </c>
      <c r="L12635" s="1" t="s">
        <v>33</v>
      </c>
      <c r="M12635" s="1" t="s">
        <v>42</v>
      </c>
      <c r="N12635" s="1" t="s">
        <v>43</v>
      </c>
    </row>
    <row r="12636" spans="1:14" x14ac:dyDescent="0.3">
      <c r="A12636">
        <v>29854</v>
      </c>
      <c r="B12636">
        <v>13183</v>
      </c>
      <c r="C12636">
        <f>1/COUNTIF(B:B,pizza_sales[[#This Row],[order_id]])</f>
        <v>0.25</v>
      </c>
      <c r="D12636" s="1" t="s">
        <v>73</v>
      </c>
      <c r="E12636">
        <v>1</v>
      </c>
      <c r="F12636" s="2">
        <v>42224</v>
      </c>
      <c r="G12636" s="2" t="str">
        <f>TEXT(pizza_sales[[#This Row],[order_date]],"dddd")</f>
        <v>Saturday</v>
      </c>
      <c r="H12636" s="3">
        <v>0.73771990740740745</v>
      </c>
      <c r="I12636">
        <v>20.75</v>
      </c>
      <c r="J12636">
        <v>20.75</v>
      </c>
      <c r="K12636" s="1" t="s">
        <v>21</v>
      </c>
      <c r="L12636" s="1" t="s">
        <v>33</v>
      </c>
      <c r="M12636" s="1" t="s">
        <v>74</v>
      </c>
      <c r="N12636" s="1" t="s">
        <v>75</v>
      </c>
    </row>
    <row r="12637" spans="1:14" x14ac:dyDescent="0.3">
      <c r="A12637">
        <v>29855</v>
      </c>
      <c r="B12637">
        <v>13183</v>
      </c>
      <c r="C12637">
        <f>1/COUNTIF(B:B,pizza_sales[[#This Row],[order_id]])</f>
        <v>0.25</v>
      </c>
      <c r="D12637" s="1" t="s">
        <v>90</v>
      </c>
      <c r="E12637">
        <v>1</v>
      </c>
      <c r="F12637" s="2">
        <v>42224</v>
      </c>
      <c r="G12637" s="2" t="str">
        <f>TEXT(pizza_sales[[#This Row],[order_date]],"dddd")</f>
        <v>Saturday</v>
      </c>
      <c r="H12637" s="3">
        <v>0.73771990740740745</v>
      </c>
      <c r="I12637">
        <v>17.95</v>
      </c>
      <c r="J12637">
        <v>17.95</v>
      </c>
      <c r="K12637" s="1" t="s">
        <v>21</v>
      </c>
      <c r="L12637" s="1" t="s">
        <v>22</v>
      </c>
      <c r="M12637" s="1" t="s">
        <v>91</v>
      </c>
      <c r="N12637" s="1" t="s">
        <v>92</v>
      </c>
    </row>
    <row r="12638" spans="1:14" x14ac:dyDescent="0.3">
      <c r="A12638">
        <v>29856</v>
      </c>
      <c r="B12638">
        <v>13183</v>
      </c>
      <c r="C12638">
        <f>1/COUNTIF(B:B,pizza_sales[[#This Row],[order_id]])</f>
        <v>0.25</v>
      </c>
      <c r="D12638" s="1" t="s">
        <v>77</v>
      </c>
      <c r="E12638">
        <v>1</v>
      </c>
      <c r="F12638" s="2">
        <v>42224</v>
      </c>
      <c r="G12638" s="2" t="str">
        <f>TEXT(pizza_sales[[#This Row],[order_date]],"dddd")</f>
        <v>Saturday</v>
      </c>
      <c r="H12638" s="3">
        <v>0.73771990740740745</v>
      </c>
      <c r="I12638">
        <v>15.25</v>
      </c>
      <c r="J12638">
        <v>15.25</v>
      </c>
      <c r="K12638" s="1" t="s">
        <v>21</v>
      </c>
      <c r="L12638" s="1" t="s">
        <v>14</v>
      </c>
      <c r="M12638" s="1" t="s">
        <v>78</v>
      </c>
      <c r="N12638" s="1" t="s">
        <v>79</v>
      </c>
    </row>
    <row r="12639" spans="1:14" x14ac:dyDescent="0.3">
      <c r="A12639">
        <v>29857</v>
      </c>
      <c r="B12639">
        <v>13184</v>
      </c>
      <c r="C12639">
        <f>1/COUNTIF(B:B,pizza_sales[[#This Row],[order_id]])</f>
        <v>1</v>
      </c>
      <c r="D12639" s="1" t="s">
        <v>161</v>
      </c>
      <c r="E12639">
        <v>1</v>
      </c>
      <c r="F12639" s="2">
        <v>42224</v>
      </c>
      <c r="G12639" s="2" t="str">
        <f>TEXT(pizza_sales[[#This Row],[order_date]],"dddd")</f>
        <v>Saturday</v>
      </c>
      <c r="H12639" s="3">
        <v>0.74597222222222226</v>
      </c>
      <c r="I12639">
        <v>12</v>
      </c>
      <c r="J12639">
        <v>12</v>
      </c>
      <c r="K12639" s="1" t="s">
        <v>41</v>
      </c>
      <c r="L12639" s="1" t="s">
        <v>22</v>
      </c>
      <c r="M12639" s="1" t="s">
        <v>104</v>
      </c>
      <c r="N12639" s="1" t="s">
        <v>105</v>
      </c>
    </row>
    <row r="12640" spans="1:14" x14ac:dyDescent="0.3">
      <c r="A12640">
        <v>29858</v>
      </c>
      <c r="B12640">
        <v>13185</v>
      </c>
      <c r="C12640">
        <f>1/COUNTIF(B:B,pizza_sales[[#This Row],[order_id]])</f>
        <v>0.5</v>
      </c>
      <c r="D12640" s="1" t="s">
        <v>134</v>
      </c>
      <c r="E12640">
        <v>1</v>
      </c>
      <c r="F12640" s="2">
        <v>42224</v>
      </c>
      <c r="G12640" s="2" t="str">
        <f>TEXT(pizza_sales[[#This Row],[order_date]],"dddd")</f>
        <v>Saturday</v>
      </c>
      <c r="H12640" s="3">
        <v>0.74701388888888887</v>
      </c>
      <c r="I12640">
        <v>16.75</v>
      </c>
      <c r="J12640">
        <v>16.75</v>
      </c>
      <c r="K12640" s="1" t="s">
        <v>13</v>
      </c>
      <c r="L12640" s="1" t="s">
        <v>33</v>
      </c>
      <c r="M12640" s="1" t="s">
        <v>124</v>
      </c>
      <c r="N12640" s="1" t="s">
        <v>125</v>
      </c>
    </row>
    <row r="12641" spans="1:14" x14ac:dyDescent="0.3">
      <c r="A12641">
        <v>29859</v>
      </c>
      <c r="B12641">
        <v>13185</v>
      </c>
      <c r="C12641">
        <f>1/COUNTIF(B:B,pizza_sales[[#This Row],[order_id]])</f>
        <v>0.5</v>
      </c>
      <c r="D12641" s="1" t="s">
        <v>151</v>
      </c>
      <c r="E12641">
        <v>1</v>
      </c>
      <c r="F12641" s="2">
        <v>42224</v>
      </c>
      <c r="G12641" s="2" t="str">
        <f>TEXT(pizza_sales[[#This Row],[order_date]],"dddd")</f>
        <v>Saturday</v>
      </c>
      <c r="H12641" s="3">
        <v>0.74701388888888887</v>
      </c>
      <c r="I12641">
        <v>12.75</v>
      </c>
      <c r="J12641">
        <v>12.75</v>
      </c>
      <c r="K12641" s="1" t="s">
        <v>41</v>
      </c>
      <c r="L12641" s="1" t="s">
        <v>33</v>
      </c>
      <c r="M12641" s="1" t="s">
        <v>34</v>
      </c>
      <c r="N12641" s="1" t="s">
        <v>35</v>
      </c>
    </row>
    <row r="12642" spans="1:14" x14ac:dyDescent="0.3">
      <c r="A12642">
        <v>29860</v>
      </c>
      <c r="B12642">
        <v>13186</v>
      </c>
      <c r="C12642">
        <f>1/COUNTIF(B:B,pizza_sales[[#This Row],[order_id]])</f>
        <v>0.5</v>
      </c>
      <c r="D12642" s="1" t="s">
        <v>128</v>
      </c>
      <c r="E12642">
        <v>1</v>
      </c>
      <c r="F12642" s="2">
        <v>42224</v>
      </c>
      <c r="G12642" s="2" t="str">
        <f>TEXT(pizza_sales[[#This Row],[order_date]],"dddd")</f>
        <v>Saturday</v>
      </c>
      <c r="H12642" s="3">
        <v>0.75006944444444446</v>
      </c>
      <c r="I12642">
        <v>16</v>
      </c>
      <c r="J12642">
        <v>16</v>
      </c>
      <c r="K12642" s="1" t="s">
        <v>13</v>
      </c>
      <c r="L12642" s="1" t="s">
        <v>22</v>
      </c>
      <c r="M12642" s="1" t="s">
        <v>52</v>
      </c>
      <c r="N12642" s="1" t="s">
        <v>53</v>
      </c>
    </row>
    <row r="12643" spans="1:14" x14ac:dyDescent="0.3">
      <c r="A12643">
        <v>29861</v>
      </c>
      <c r="B12643">
        <v>13186</v>
      </c>
      <c r="C12643">
        <f>1/COUNTIF(B:B,pizza_sales[[#This Row],[order_id]])</f>
        <v>0.5</v>
      </c>
      <c r="D12643" s="1" t="s">
        <v>145</v>
      </c>
      <c r="E12643">
        <v>1</v>
      </c>
      <c r="F12643" s="2">
        <v>42224</v>
      </c>
      <c r="G12643" s="2" t="str">
        <f>TEXT(pizza_sales[[#This Row],[order_date]],"dddd")</f>
        <v>Saturday</v>
      </c>
      <c r="H12643" s="3">
        <v>0.75006944444444446</v>
      </c>
      <c r="I12643">
        <v>16.5</v>
      </c>
      <c r="J12643">
        <v>16.5</v>
      </c>
      <c r="K12643" s="1" t="s">
        <v>13</v>
      </c>
      <c r="L12643" s="1" t="s">
        <v>26</v>
      </c>
      <c r="M12643" s="1" t="s">
        <v>38</v>
      </c>
      <c r="N12643" s="1" t="s">
        <v>39</v>
      </c>
    </row>
    <row r="12644" spans="1:14" x14ac:dyDescent="0.3">
      <c r="A12644">
        <v>29862</v>
      </c>
      <c r="B12644">
        <v>13187</v>
      </c>
      <c r="C12644">
        <f>1/COUNTIF(B:B,pizza_sales[[#This Row],[order_id]])</f>
        <v>1</v>
      </c>
      <c r="D12644" s="1" t="s">
        <v>25</v>
      </c>
      <c r="E12644">
        <v>1</v>
      </c>
      <c r="F12644" s="2">
        <v>42224</v>
      </c>
      <c r="G12644" s="2" t="str">
        <f>TEXT(pizza_sales[[#This Row],[order_date]],"dddd")</f>
        <v>Saturday</v>
      </c>
      <c r="H12644" s="3">
        <v>0.75078703703703709</v>
      </c>
      <c r="I12644">
        <v>20.75</v>
      </c>
      <c r="J12644">
        <v>20.75</v>
      </c>
      <c r="K12644" s="1" t="s">
        <v>21</v>
      </c>
      <c r="L12644" s="1" t="s">
        <v>26</v>
      </c>
      <c r="M12644" s="1" t="s">
        <v>27</v>
      </c>
      <c r="N12644" s="1" t="s">
        <v>28</v>
      </c>
    </row>
    <row r="12645" spans="1:14" x14ac:dyDescent="0.3">
      <c r="A12645">
        <v>29863</v>
      </c>
      <c r="B12645">
        <v>13188</v>
      </c>
      <c r="C12645">
        <f>1/COUNTIF(B:B,pizza_sales[[#This Row],[order_id]])</f>
        <v>0.5</v>
      </c>
      <c r="D12645" s="1" t="s">
        <v>132</v>
      </c>
      <c r="E12645">
        <v>1</v>
      </c>
      <c r="F12645" s="2">
        <v>42224</v>
      </c>
      <c r="G12645" s="2" t="str">
        <f>TEXT(pizza_sales[[#This Row],[order_date]],"dddd")</f>
        <v>Saturday</v>
      </c>
      <c r="H12645" s="3">
        <v>0.75519675925925922</v>
      </c>
      <c r="I12645">
        <v>10.5</v>
      </c>
      <c r="J12645">
        <v>10.5</v>
      </c>
      <c r="K12645" s="1" t="s">
        <v>41</v>
      </c>
      <c r="L12645" s="1" t="s">
        <v>14</v>
      </c>
      <c r="M12645" s="1" t="s">
        <v>15</v>
      </c>
      <c r="N12645" s="1" t="s">
        <v>16</v>
      </c>
    </row>
    <row r="12646" spans="1:14" x14ac:dyDescent="0.3">
      <c r="A12646">
        <v>29864</v>
      </c>
      <c r="B12646">
        <v>13188</v>
      </c>
      <c r="C12646">
        <f>1/COUNTIF(B:B,pizza_sales[[#This Row],[order_id]])</f>
        <v>0.5</v>
      </c>
      <c r="D12646" s="1" t="s">
        <v>135</v>
      </c>
      <c r="E12646">
        <v>1</v>
      </c>
      <c r="F12646" s="2">
        <v>42224</v>
      </c>
      <c r="G12646" s="2" t="str">
        <f>TEXT(pizza_sales[[#This Row],[order_date]],"dddd")</f>
        <v>Saturday</v>
      </c>
      <c r="H12646" s="3">
        <v>0.75519675925925922</v>
      </c>
      <c r="I12646">
        <v>20.75</v>
      </c>
      <c r="J12646">
        <v>20.75</v>
      </c>
      <c r="K12646" s="1" t="s">
        <v>21</v>
      </c>
      <c r="L12646" s="1" t="s">
        <v>26</v>
      </c>
      <c r="M12646" s="1" t="s">
        <v>107</v>
      </c>
      <c r="N12646" s="1" t="s">
        <v>108</v>
      </c>
    </row>
    <row r="12647" spans="1:14" x14ac:dyDescent="0.3">
      <c r="A12647">
        <v>29865</v>
      </c>
      <c r="B12647">
        <v>13189</v>
      </c>
      <c r="C12647">
        <f>1/COUNTIF(B:B,pizza_sales[[#This Row],[order_id]])</f>
        <v>1</v>
      </c>
      <c r="D12647" s="1" t="s">
        <v>164</v>
      </c>
      <c r="E12647">
        <v>1</v>
      </c>
      <c r="F12647" s="2">
        <v>42224</v>
      </c>
      <c r="G12647" s="2" t="str">
        <f>TEXT(pizza_sales[[#This Row],[order_date]],"dddd")</f>
        <v>Saturday</v>
      </c>
      <c r="H12647" s="3">
        <v>0.76121527777777775</v>
      </c>
      <c r="I12647">
        <v>16.5</v>
      </c>
      <c r="J12647">
        <v>16.5</v>
      </c>
      <c r="K12647" s="1" t="s">
        <v>13</v>
      </c>
      <c r="L12647" s="1" t="s">
        <v>22</v>
      </c>
      <c r="M12647" s="1" t="s">
        <v>63</v>
      </c>
      <c r="N12647" s="1" t="s">
        <v>64</v>
      </c>
    </row>
    <row r="12648" spans="1:14" x14ac:dyDescent="0.3">
      <c r="A12648">
        <v>29866</v>
      </c>
      <c r="B12648">
        <v>13190</v>
      </c>
      <c r="C12648">
        <f>1/COUNTIF(B:B,pizza_sales[[#This Row],[order_id]])</f>
        <v>0.33333333333333331</v>
      </c>
      <c r="D12648" s="1" t="s">
        <v>84</v>
      </c>
      <c r="E12648">
        <v>1</v>
      </c>
      <c r="F12648" s="2">
        <v>42224</v>
      </c>
      <c r="G12648" s="2" t="str">
        <f>TEXT(pizza_sales[[#This Row],[order_date]],"dddd")</f>
        <v>Saturday</v>
      </c>
      <c r="H12648" s="3">
        <v>0.76350694444444445</v>
      </c>
      <c r="I12648">
        <v>12</v>
      </c>
      <c r="J12648">
        <v>12</v>
      </c>
      <c r="K12648" s="1" t="s">
        <v>41</v>
      </c>
      <c r="L12648" s="1" t="s">
        <v>14</v>
      </c>
      <c r="M12648" s="1" t="s">
        <v>85</v>
      </c>
      <c r="N12648" s="1" t="s">
        <v>86</v>
      </c>
    </row>
    <row r="12649" spans="1:14" x14ac:dyDescent="0.3">
      <c r="A12649">
        <v>29867</v>
      </c>
      <c r="B12649">
        <v>13190</v>
      </c>
      <c r="C12649">
        <f>1/COUNTIF(B:B,pizza_sales[[#This Row],[order_id]])</f>
        <v>0.33333333333333331</v>
      </c>
      <c r="D12649" s="1" t="s">
        <v>20</v>
      </c>
      <c r="E12649">
        <v>1</v>
      </c>
      <c r="F12649" s="2">
        <v>42224</v>
      </c>
      <c r="G12649" s="2" t="str">
        <f>TEXT(pizza_sales[[#This Row],[order_date]],"dddd")</f>
        <v>Saturday</v>
      </c>
      <c r="H12649" s="3">
        <v>0.76350694444444445</v>
      </c>
      <c r="I12649">
        <v>18.5</v>
      </c>
      <c r="J12649">
        <v>18.5</v>
      </c>
      <c r="K12649" s="1" t="s">
        <v>21</v>
      </c>
      <c r="L12649" s="1" t="s">
        <v>22</v>
      </c>
      <c r="M12649" s="1" t="s">
        <v>23</v>
      </c>
      <c r="N12649" s="1" t="s">
        <v>24</v>
      </c>
    </row>
    <row r="12650" spans="1:14" x14ac:dyDescent="0.3">
      <c r="A12650">
        <v>29868</v>
      </c>
      <c r="B12650">
        <v>13190</v>
      </c>
      <c r="C12650">
        <f>1/COUNTIF(B:B,pizza_sales[[#This Row],[order_id]])</f>
        <v>0.33333333333333331</v>
      </c>
      <c r="D12650" s="1" t="s">
        <v>47</v>
      </c>
      <c r="E12650">
        <v>1</v>
      </c>
      <c r="F12650" s="2">
        <v>42224</v>
      </c>
      <c r="G12650" s="2" t="str">
        <f>TEXT(pizza_sales[[#This Row],[order_date]],"dddd")</f>
        <v>Saturday</v>
      </c>
      <c r="H12650" s="3">
        <v>0.76350694444444445</v>
      </c>
      <c r="I12650">
        <v>12.5</v>
      </c>
      <c r="J12650">
        <v>12.5</v>
      </c>
      <c r="K12650" s="1" t="s">
        <v>41</v>
      </c>
      <c r="L12650" s="1" t="s">
        <v>26</v>
      </c>
      <c r="M12650" s="1" t="s">
        <v>48</v>
      </c>
      <c r="N12650" s="1" t="s">
        <v>49</v>
      </c>
    </row>
    <row r="12651" spans="1:14" x14ac:dyDescent="0.3">
      <c r="A12651">
        <v>29869</v>
      </c>
      <c r="B12651">
        <v>13191</v>
      </c>
      <c r="C12651">
        <f>1/COUNTIF(B:B,pizza_sales[[#This Row],[order_id]])</f>
        <v>1</v>
      </c>
      <c r="D12651" s="1" t="s">
        <v>143</v>
      </c>
      <c r="E12651">
        <v>1</v>
      </c>
      <c r="F12651" s="2">
        <v>42224</v>
      </c>
      <c r="G12651" s="2" t="str">
        <f>TEXT(pizza_sales[[#This Row],[order_date]],"dddd")</f>
        <v>Saturday</v>
      </c>
      <c r="H12651" s="3">
        <v>0.76571759259259264</v>
      </c>
      <c r="I12651">
        <v>11</v>
      </c>
      <c r="J12651">
        <v>11</v>
      </c>
      <c r="K12651" s="1" t="s">
        <v>41</v>
      </c>
      <c r="L12651" s="1" t="s">
        <v>14</v>
      </c>
      <c r="M12651" s="1" t="s">
        <v>130</v>
      </c>
      <c r="N12651" s="1" t="s">
        <v>131</v>
      </c>
    </row>
    <row r="12652" spans="1:14" x14ac:dyDescent="0.3">
      <c r="A12652">
        <v>29870</v>
      </c>
      <c r="B12652">
        <v>13192</v>
      </c>
      <c r="C12652">
        <f>1/COUNTIF(B:B,pizza_sales[[#This Row],[order_id]])</f>
        <v>0.25</v>
      </c>
      <c r="D12652" s="1" t="s">
        <v>17</v>
      </c>
      <c r="E12652">
        <v>1</v>
      </c>
      <c r="F12652" s="2">
        <v>42224</v>
      </c>
      <c r="G12652" s="2" t="str">
        <f>TEXT(pizza_sales[[#This Row],[order_date]],"dddd")</f>
        <v>Saturday</v>
      </c>
      <c r="H12652" s="3">
        <v>0.76703703703703707</v>
      </c>
      <c r="I12652">
        <v>16</v>
      </c>
      <c r="J12652">
        <v>16</v>
      </c>
      <c r="K12652" s="1" t="s">
        <v>13</v>
      </c>
      <c r="L12652" s="1" t="s">
        <v>14</v>
      </c>
      <c r="M12652" s="1" t="s">
        <v>18</v>
      </c>
      <c r="N12652" s="1" t="s">
        <v>19</v>
      </c>
    </row>
    <row r="12653" spans="1:14" x14ac:dyDescent="0.3">
      <c r="A12653">
        <v>29871</v>
      </c>
      <c r="B12653">
        <v>13192</v>
      </c>
      <c r="C12653">
        <f>1/COUNTIF(B:B,pizza_sales[[#This Row],[order_id]])</f>
        <v>0.25</v>
      </c>
      <c r="D12653" s="1" t="s">
        <v>132</v>
      </c>
      <c r="E12653">
        <v>1</v>
      </c>
      <c r="F12653" s="2">
        <v>42224</v>
      </c>
      <c r="G12653" s="2" t="str">
        <f>TEXT(pizza_sales[[#This Row],[order_date]],"dddd")</f>
        <v>Saturday</v>
      </c>
      <c r="H12653" s="3">
        <v>0.76703703703703707</v>
      </c>
      <c r="I12653">
        <v>10.5</v>
      </c>
      <c r="J12653">
        <v>10.5</v>
      </c>
      <c r="K12653" s="1" t="s">
        <v>41</v>
      </c>
      <c r="L12653" s="1" t="s">
        <v>14</v>
      </c>
      <c r="M12653" s="1" t="s">
        <v>15</v>
      </c>
      <c r="N12653" s="1" t="s">
        <v>16</v>
      </c>
    </row>
    <row r="12654" spans="1:14" x14ac:dyDescent="0.3">
      <c r="A12654">
        <v>29872</v>
      </c>
      <c r="B12654">
        <v>13192</v>
      </c>
      <c r="C12654">
        <f>1/COUNTIF(B:B,pizza_sales[[#This Row],[order_id]])</f>
        <v>0.25</v>
      </c>
      <c r="D12654" s="1" t="s">
        <v>113</v>
      </c>
      <c r="E12654">
        <v>1</v>
      </c>
      <c r="F12654" s="2">
        <v>42224</v>
      </c>
      <c r="G12654" s="2" t="str">
        <f>TEXT(pizza_sales[[#This Row],[order_date]],"dddd")</f>
        <v>Saturday</v>
      </c>
      <c r="H12654" s="3">
        <v>0.76703703703703707</v>
      </c>
      <c r="I12654">
        <v>20.25</v>
      </c>
      <c r="J12654">
        <v>20.25</v>
      </c>
      <c r="K12654" s="1" t="s">
        <v>21</v>
      </c>
      <c r="L12654" s="1" t="s">
        <v>26</v>
      </c>
      <c r="M12654" s="1" t="s">
        <v>114</v>
      </c>
      <c r="N12654" s="1" t="s">
        <v>115</v>
      </c>
    </row>
    <row r="12655" spans="1:14" x14ac:dyDescent="0.3">
      <c r="A12655">
        <v>29873</v>
      </c>
      <c r="B12655">
        <v>13192</v>
      </c>
      <c r="C12655">
        <f>1/COUNTIF(B:B,pizza_sales[[#This Row],[order_id]])</f>
        <v>0.25</v>
      </c>
      <c r="D12655" s="1" t="s">
        <v>149</v>
      </c>
      <c r="E12655">
        <v>1</v>
      </c>
      <c r="F12655" s="2">
        <v>42224</v>
      </c>
      <c r="G12655" s="2" t="str">
        <f>TEXT(pizza_sales[[#This Row],[order_date]],"dddd")</f>
        <v>Saturday</v>
      </c>
      <c r="H12655" s="3">
        <v>0.76703703703703707</v>
      </c>
      <c r="I12655">
        <v>12.25</v>
      </c>
      <c r="J12655">
        <v>12.25</v>
      </c>
      <c r="K12655" s="1" t="s">
        <v>41</v>
      </c>
      <c r="L12655" s="1" t="s">
        <v>26</v>
      </c>
      <c r="M12655" s="1" t="s">
        <v>114</v>
      </c>
      <c r="N12655" s="1" t="s">
        <v>115</v>
      </c>
    </row>
    <row r="12656" spans="1:14" x14ac:dyDescent="0.3">
      <c r="A12656">
        <v>29874</v>
      </c>
      <c r="B12656">
        <v>13193</v>
      </c>
      <c r="C12656">
        <f>1/COUNTIF(B:B,pizza_sales[[#This Row],[order_id]])</f>
        <v>0.25</v>
      </c>
      <c r="D12656" s="1" t="s">
        <v>17</v>
      </c>
      <c r="E12656">
        <v>1</v>
      </c>
      <c r="F12656" s="2">
        <v>42224</v>
      </c>
      <c r="G12656" s="2" t="str">
        <f>TEXT(pizza_sales[[#This Row],[order_date]],"dddd")</f>
        <v>Saturday</v>
      </c>
      <c r="H12656" s="3">
        <v>0.778900462962963</v>
      </c>
      <c r="I12656">
        <v>16</v>
      </c>
      <c r="J12656">
        <v>16</v>
      </c>
      <c r="K12656" s="1" t="s">
        <v>13</v>
      </c>
      <c r="L12656" s="1" t="s">
        <v>14</v>
      </c>
      <c r="M12656" s="1" t="s">
        <v>18</v>
      </c>
      <c r="N12656" s="1" t="s">
        <v>19</v>
      </c>
    </row>
    <row r="12657" spans="1:14" x14ac:dyDescent="0.3">
      <c r="A12657">
        <v>29875</v>
      </c>
      <c r="B12657">
        <v>13193</v>
      </c>
      <c r="C12657">
        <f>1/COUNTIF(B:B,pizza_sales[[#This Row],[order_id]])</f>
        <v>0.25</v>
      </c>
      <c r="D12657" s="1" t="s">
        <v>150</v>
      </c>
      <c r="E12657">
        <v>1</v>
      </c>
      <c r="F12657" s="2">
        <v>42224</v>
      </c>
      <c r="G12657" s="2" t="str">
        <f>TEXT(pizza_sales[[#This Row],[order_date]],"dddd")</f>
        <v>Saturday</v>
      </c>
      <c r="H12657" s="3">
        <v>0.778900462962963</v>
      </c>
      <c r="I12657">
        <v>12.5</v>
      </c>
      <c r="J12657">
        <v>12.5</v>
      </c>
      <c r="K12657" s="1" t="s">
        <v>41</v>
      </c>
      <c r="L12657" s="1" t="s">
        <v>26</v>
      </c>
      <c r="M12657" s="1" t="s">
        <v>60</v>
      </c>
      <c r="N12657" s="1" t="s">
        <v>61</v>
      </c>
    </row>
    <row r="12658" spans="1:14" x14ac:dyDescent="0.3">
      <c r="A12658">
        <v>29876</v>
      </c>
      <c r="B12658">
        <v>13193</v>
      </c>
      <c r="C12658">
        <f>1/COUNTIF(B:B,pizza_sales[[#This Row],[order_id]])</f>
        <v>0.25</v>
      </c>
      <c r="D12658" s="1" t="s">
        <v>47</v>
      </c>
      <c r="E12658">
        <v>1</v>
      </c>
      <c r="F12658" s="2">
        <v>42224</v>
      </c>
      <c r="G12658" s="2" t="str">
        <f>TEXT(pizza_sales[[#This Row],[order_date]],"dddd")</f>
        <v>Saturday</v>
      </c>
      <c r="H12658" s="3">
        <v>0.778900462962963</v>
      </c>
      <c r="I12658">
        <v>12.5</v>
      </c>
      <c r="J12658">
        <v>12.5</v>
      </c>
      <c r="K12658" s="1" t="s">
        <v>41</v>
      </c>
      <c r="L12658" s="1" t="s">
        <v>26</v>
      </c>
      <c r="M12658" s="1" t="s">
        <v>48</v>
      </c>
      <c r="N12658" s="1" t="s">
        <v>49</v>
      </c>
    </row>
    <row r="12659" spans="1:14" x14ac:dyDescent="0.3">
      <c r="A12659">
        <v>29877</v>
      </c>
      <c r="B12659">
        <v>13193</v>
      </c>
      <c r="C12659">
        <f>1/COUNTIF(B:B,pizza_sales[[#This Row],[order_id]])</f>
        <v>0.25</v>
      </c>
      <c r="D12659" s="1" t="s">
        <v>137</v>
      </c>
      <c r="E12659">
        <v>1</v>
      </c>
      <c r="F12659" s="2">
        <v>42224</v>
      </c>
      <c r="G12659" s="2" t="str">
        <f>TEXT(pizza_sales[[#This Row],[order_date]],"dddd")</f>
        <v>Saturday</v>
      </c>
      <c r="H12659" s="3">
        <v>0.778900462962963</v>
      </c>
      <c r="I12659">
        <v>16.75</v>
      </c>
      <c r="J12659">
        <v>16.75</v>
      </c>
      <c r="K12659" s="1" t="s">
        <v>13</v>
      </c>
      <c r="L12659" s="1" t="s">
        <v>33</v>
      </c>
      <c r="M12659" s="1" t="s">
        <v>34</v>
      </c>
      <c r="N12659" s="1" t="s">
        <v>35</v>
      </c>
    </row>
    <row r="12660" spans="1:14" x14ac:dyDescent="0.3">
      <c r="A12660">
        <v>29878</v>
      </c>
      <c r="B12660">
        <v>13194</v>
      </c>
      <c r="C12660">
        <f>1/COUNTIF(B:B,pizza_sales[[#This Row],[order_id]])</f>
        <v>0.5</v>
      </c>
      <c r="D12660" s="1" t="s">
        <v>145</v>
      </c>
      <c r="E12660">
        <v>1</v>
      </c>
      <c r="F12660" s="2">
        <v>42224</v>
      </c>
      <c r="G12660" s="2" t="str">
        <f>TEXT(pizza_sales[[#This Row],[order_date]],"dddd")</f>
        <v>Saturday</v>
      </c>
      <c r="H12660" s="3">
        <v>0.7826967592592593</v>
      </c>
      <c r="I12660">
        <v>16.5</v>
      </c>
      <c r="J12660">
        <v>16.5</v>
      </c>
      <c r="K12660" s="1" t="s">
        <v>13</v>
      </c>
      <c r="L12660" s="1" t="s">
        <v>26</v>
      </c>
      <c r="M12660" s="1" t="s">
        <v>38</v>
      </c>
      <c r="N12660" s="1" t="s">
        <v>39</v>
      </c>
    </row>
    <row r="12661" spans="1:14" x14ac:dyDescent="0.3">
      <c r="A12661">
        <v>29879</v>
      </c>
      <c r="B12661">
        <v>13194</v>
      </c>
      <c r="C12661">
        <f>1/COUNTIF(B:B,pizza_sales[[#This Row],[order_id]])</f>
        <v>0.5</v>
      </c>
      <c r="D12661" s="1" t="s">
        <v>136</v>
      </c>
      <c r="E12661">
        <v>1</v>
      </c>
      <c r="F12661" s="2">
        <v>42224</v>
      </c>
      <c r="G12661" s="2" t="str">
        <f>TEXT(pizza_sales[[#This Row],[order_date]],"dddd")</f>
        <v>Saturday</v>
      </c>
      <c r="H12661" s="3">
        <v>0.7826967592592593</v>
      </c>
      <c r="I12661">
        <v>12.5</v>
      </c>
      <c r="J12661">
        <v>12.5</v>
      </c>
      <c r="K12661" s="1" t="s">
        <v>41</v>
      </c>
      <c r="L12661" s="1" t="s">
        <v>22</v>
      </c>
      <c r="M12661" s="1" t="s">
        <v>63</v>
      </c>
      <c r="N12661" s="1" t="s">
        <v>64</v>
      </c>
    </row>
    <row r="12662" spans="1:14" x14ac:dyDescent="0.3">
      <c r="A12662">
        <v>29880</v>
      </c>
      <c r="B12662">
        <v>13195</v>
      </c>
      <c r="C12662">
        <f>1/COUNTIF(B:B,pizza_sales[[#This Row],[order_id]])</f>
        <v>0.33333333333333331</v>
      </c>
      <c r="D12662" s="1" t="s">
        <v>76</v>
      </c>
      <c r="E12662">
        <v>1</v>
      </c>
      <c r="F12662" s="2">
        <v>42224</v>
      </c>
      <c r="G12662" s="2" t="str">
        <f>TEXT(pizza_sales[[#This Row],[order_date]],"dddd")</f>
        <v>Saturday</v>
      </c>
      <c r="H12662" s="3">
        <v>0.78532407407407412</v>
      </c>
      <c r="I12662">
        <v>16.75</v>
      </c>
      <c r="J12662">
        <v>16.75</v>
      </c>
      <c r="K12662" s="1" t="s">
        <v>13</v>
      </c>
      <c r="L12662" s="1" t="s">
        <v>33</v>
      </c>
      <c r="M12662" s="1" t="s">
        <v>74</v>
      </c>
      <c r="N12662" s="1" t="s">
        <v>75</v>
      </c>
    </row>
    <row r="12663" spans="1:14" x14ac:dyDescent="0.3">
      <c r="A12663">
        <v>29881</v>
      </c>
      <c r="B12663">
        <v>13195</v>
      </c>
      <c r="C12663">
        <f>1/COUNTIF(B:B,pizza_sales[[#This Row],[order_id]])</f>
        <v>0.33333333333333331</v>
      </c>
      <c r="D12663" s="1" t="s">
        <v>54</v>
      </c>
      <c r="E12663">
        <v>1</v>
      </c>
      <c r="F12663" s="2">
        <v>42224</v>
      </c>
      <c r="G12663" s="2" t="str">
        <f>TEXT(pizza_sales[[#This Row],[order_date]],"dddd")</f>
        <v>Saturday</v>
      </c>
      <c r="H12663" s="3">
        <v>0.78532407407407412</v>
      </c>
      <c r="I12663">
        <v>20.5</v>
      </c>
      <c r="J12663">
        <v>20.5</v>
      </c>
      <c r="K12663" s="1" t="s">
        <v>21</v>
      </c>
      <c r="L12663" s="1" t="s">
        <v>14</v>
      </c>
      <c r="M12663" s="1" t="s">
        <v>55</v>
      </c>
      <c r="N12663" s="1" t="s">
        <v>56</v>
      </c>
    </row>
    <row r="12664" spans="1:14" x14ac:dyDescent="0.3">
      <c r="A12664">
        <v>29882</v>
      </c>
      <c r="B12664">
        <v>13195</v>
      </c>
      <c r="C12664">
        <f>1/COUNTIF(B:B,pizza_sales[[#This Row],[order_id]])</f>
        <v>0.33333333333333331</v>
      </c>
      <c r="D12664" s="1" t="s">
        <v>129</v>
      </c>
      <c r="E12664">
        <v>1</v>
      </c>
      <c r="F12664" s="2">
        <v>42224</v>
      </c>
      <c r="G12664" s="2" t="str">
        <f>TEXT(pizza_sales[[#This Row],[order_date]],"dddd")</f>
        <v>Saturday</v>
      </c>
      <c r="H12664" s="3">
        <v>0.78532407407407412</v>
      </c>
      <c r="I12664">
        <v>17.5</v>
      </c>
      <c r="J12664">
        <v>17.5</v>
      </c>
      <c r="K12664" s="1" t="s">
        <v>21</v>
      </c>
      <c r="L12664" s="1" t="s">
        <v>14</v>
      </c>
      <c r="M12664" s="1" t="s">
        <v>130</v>
      </c>
      <c r="N12664" s="1" t="s">
        <v>131</v>
      </c>
    </row>
    <row r="12665" spans="1:14" x14ac:dyDescent="0.3">
      <c r="A12665">
        <v>29883</v>
      </c>
      <c r="B12665">
        <v>13196</v>
      </c>
      <c r="C12665">
        <f>1/COUNTIF(B:B,pizza_sales[[#This Row],[order_id]])</f>
        <v>1</v>
      </c>
      <c r="D12665" s="1" t="s">
        <v>157</v>
      </c>
      <c r="E12665">
        <v>1</v>
      </c>
      <c r="F12665" s="2">
        <v>42224</v>
      </c>
      <c r="G12665" s="2" t="str">
        <f>TEXT(pizza_sales[[#This Row],[order_date]],"dddd")</f>
        <v>Saturday</v>
      </c>
      <c r="H12665" s="3">
        <v>0.78968749999999999</v>
      </c>
      <c r="I12665">
        <v>12</v>
      </c>
      <c r="J12665">
        <v>12</v>
      </c>
      <c r="K12665" s="1" t="s">
        <v>41</v>
      </c>
      <c r="L12665" s="1" t="s">
        <v>22</v>
      </c>
      <c r="M12665" s="1" t="s">
        <v>110</v>
      </c>
      <c r="N12665" s="1" t="s">
        <v>111</v>
      </c>
    </row>
    <row r="12666" spans="1:14" x14ac:dyDescent="0.3">
      <c r="A12666">
        <v>29884</v>
      </c>
      <c r="B12666">
        <v>13197</v>
      </c>
      <c r="C12666">
        <f>1/COUNTIF(B:B,pizza_sales[[#This Row],[order_id]])</f>
        <v>0.5</v>
      </c>
      <c r="D12666" s="1" t="s">
        <v>37</v>
      </c>
      <c r="E12666">
        <v>1</v>
      </c>
      <c r="F12666" s="2">
        <v>42224</v>
      </c>
      <c r="G12666" s="2" t="str">
        <f>TEXT(pizza_sales[[#This Row],[order_date]],"dddd")</f>
        <v>Saturday</v>
      </c>
      <c r="H12666" s="3">
        <v>0.80472222222222223</v>
      </c>
      <c r="I12666">
        <v>20.75</v>
      </c>
      <c r="J12666">
        <v>20.75</v>
      </c>
      <c r="K12666" s="1" t="s">
        <v>21</v>
      </c>
      <c r="L12666" s="1" t="s">
        <v>26</v>
      </c>
      <c r="M12666" s="1" t="s">
        <v>38</v>
      </c>
      <c r="N12666" s="1" t="s">
        <v>39</v>
      </c>
    </row>
    <row r="12667" spans="1:14" x14ac:dyDescent="0.3">
      <c r="A12667">
        <v>29885</v>
      </c>
      <c r="B12667">
        <v>13197</v>
      </c>
      <c r="C12667">
        <f>1/COUNTIF(B:B,pizza_sales[[#This Row],[order_id]])</f>
        <v>0.5</v>
      </c>
      <c r="D12667" s="1" t="s">
        <v>170</v>
      </c>
      <c r="E12667">
        <v>1</v>
      </c>
      <c r="F12667" s="2">
        <v>42224</v>
      </c>
      <c r="G12667" s="2" t="str">
        <f>TEXT(pizza_sales[[#This Row],[order_date]],"dddd")</f>
        <v>Saturday</v>
      </c>
      <c r="H12667" s="3">
        <v>0.80472222222222223</v>
      </c>
      <c r="I12667">
        <v>20.5</v>
      </c>
      <c r="J12667">
        <v>20.5</v>
      </c>
      <c r="K12667" s="1" t="s">
        <v>21</v>
      </c>
      <c r="L12667" s="1" t="s">
        <v>14</v>
      </c>
      <c r="M12667" s="1" t="s">
        <v>45</v>
      </c>
      <c r="N12667" s="1" t="s">
        <v>46</v>
      </c>
    </row>
    <row r="12668" spans="1:14" x14ac:dyDescent="0.3">
      <c r="A12668">
        <v>29886</v>
      </c>
      <c r="B12668">
        <v>13198</v>
      </c>
      <c r="C12668">
        <f>1/COUNTIF(B:B,pizza_sales[[#This Row],[order_id]])</f>
        <v>0.5</v>
      </c>
      <c r="D12668" s="1" t="s">
        <v>138</v>
      </c>
      <c r="E12668">
        <v>1</v>
      </c>
      <c r="F12668" s="2">
        <v>42224</v>
      </c>
      <c r="G12668" s="2" t="str">
        <f>TEXT(pizza_sales[[#This Row],[order_date]],"dddd")</f>
        <v>Saturday</v>
      </c>
      <c r="H12668" s="3">
        <v>0.81248842592592596</v>
      </c>
      <c r="I12668">
        <v>20.5</v>
      </c>
      <c r="J12668">
        <v>20.5</v>
      </c>
      <c r="K12668" s="1" t="s">
        <v>21</v>
      </c>
      <c r="L12668" s="1" t="s">
        <v>14</v>
      </c>
      <c r="M12668" s="1" t="s">
        <v>18</v>
      </c>
      <c r="N12668" s="1" t="s">
        <v>19</v>
      </c>
    </row>
    <row r="12669" spans="1:14" x14ac:dyDescent="0.3">
      <c r="A12669">
        <v>29887</v>
      </c>
      <c r="B12669">
        <v>13198</v>
      </c>
      <c r="C12669">
        <f>1/COUNTIF(B:B,pizza_sales[[#This Row],[order_id]])</f>
        <v>0.5</v>
      </c>
      <c r="D12669" s="1" t="s">
        <v>164</v>
      </c>
      <c r="E12669">
        <v>1</v>
      </c>
      <c r="F12669" s="2">
        <v>42224</v>
      </c>
      <c r="G12669" s="2" t="str">
        <f>TEXT(pizza_sales[[#This Row],[order_date]],"dddd")</f>
        <v>Saturday</v>
      </c>
      <c r="H12669" s="3">
        <v>0.81248842592592596</v>
      </c>
      <c r="I12669">
        <v>16.5</v>
      </c>
      <c r="J12669">
        <v>16.5</v>
      </c>
      <c r="K12669" s="1" t="s">
        <v>13</v>
      </c>
      <c r="L12669" s="1" t="s">
        <v>22</v>
      </c>
      <c r="M12669" s="1" t="s">
        <v>63</v>
      </c>
      <c r="N12669" s="1" t="s">
        <v>64</v>
      </c>
    </row>
    <row r="12670" spans="1:14" x14ac:dyDescent="0.3">
      <c r="A12670">
        <v>29888</v>
      </c>
      <c r="B12670">
        <v>13199</v>
      </c>
      <c r="C12670">
        <f>1/COUNTIF(B:B,pizza_sales[[#This Row],[order_id]])</f>
        <v>0.5</v>
      </c>
      <c r="D12670" s="1" t="s">
        <v>80</v>
      </c>
      <c r="E12670">
        <v>1</v>
      </c>
      <c r="F12670" s="2">
        <v>42224</v>
      </c>
      <c r="G12670" s="2" t="str">
        <f>TEXT(pizza_sales[[#This Row],[order_date]],"dddd")</f>
        <v>Saturday</v>
      </c>
      <c r="H12670" s="3">
        <v>0.81973379629629628</v>
      </c>
      <c r="I12670">
        <v>12.75</v>
      </c>
      <c r="J12670">
        <v>12.75</v>
      </c>
      <c r="K12670" s="1" t="s">
        <v>41</v>
      </c>
      <c r="L12670" s="1" t="s">
        <v>33</v>
      </c>
      <c r="M12670" s="1" t="s">
        <v>74</v>
      </c>
      <c r="N12670" s="1" t="s">
        <v>75</v>
      </c>
    </row>
    <row r="12671" spans="1:14" x14ac:dyDescent="0.3">
      <c r="A12671">
        <v>29889</v>
      </c>
      <c r="B12671">
        <v>13199</v>
      </c>
      <c r="C12671">
        <f>1/COUNTIF(B:B,pizza_sales[[#This Row],[order_id]])</f>
        <v>0.5</v>
      </c>
      <c r="D12671" s="1" t="s">
        <v>163</v>
      </c>
      <c r="E12671">
        <v>1</v>
      </c>
      <c r="F12671" s="2">
        <v>42224</v>
      </c>
      <c r="G12671" s="2" t="str">
        <f>TEXT(pizza_sales[[#This Row],[order_date]],"dddd")</f>
        <v>Saturday</v>
      </c>
      <c r="H12671" s="3">
        <v>0.81973379629629628</v>
      </c>
      <c r="I12671">
        <v>16</v>
      </c>
      <c r="J12671">
        <v>16</v>
      </c>
      <c r="K12671" s="1" t="s">
        <v>13</v>
      </c>
      <c r="L12671" s="1" t="s">
        <v>14</v>
      </c>
      <c r="M12671" s="1" t="s">
        <v>94</v>
      </c>
      <c r="N12671" s="1" t="s">
        <v>95</v>
      </c>
    </row>
    <row r="12672" spans="1:14" x14ac:dyDescent="0.3">
      <c r="A12672">
        <v>29890</v>
      </c>
      <c r="B12672">
        <v>13200</v>
      </c>
      <c r="C12672">
        <f>1/COUNTIF(B:B,pizza_sales[[#This Row],[order_id]])</f>
        <v>1</v>
      </c>
      <c r="D12672" s="1" t="s">
        <v>99</v>
      </c>
      <c r="E12672">
        <v>1</v>
      </c>
      <c r="F12672" s="2">
        <v>42224</v>
      </c>
      <c r="G12672" s="2" t="str">
        <f>TEXT(pizza_sales[[#This Row],[order_date]],"dddd")</f>
        <v>Saturday</v>
      </c>
      <c r="H12672" s="3">
        <v>0.82163194444444443</v>
      </c>
      <c r="I12672">
        <v>14.75</v>
      </c>
      <c r="J12672">
        <v>14.75</v>
      </c>
      <c r="K12672" s="1" t="s">
        <v>13</v>
      </c>
      <c r="L12672" s="1" t="s">
        <v>22</v>
      </c>
      <c r="M12672" s="1" t="s">
        <v>91</v>
      </c>
      <c r="N12672" s="1" t="s">
        <v>92</v>
      </c>
    </row>
    <row r="12673" spans="1:14" x14ac:dyDescent="0.3">
      <c r="A12673">
        <v>29891</v>
      </c>
      <c r="B12673">
        <v>13201</v>
      </c>
      <c r="C12673">
        <f>1/COUNTIF(B:B,pizza_sales[[#This Row],[order_id]])</f>
        <v>0.5</v>
      </c>
      <c r="D12673" s="1" t="s">
        <v>135</v>
      </c>
      <c r="E12673">
        <v>1</v>
      </c>
      <c r="F12673" s="2">
        <v>42224</v>
      </c>
      <c r="G12673" s="2" t="str">
        <f>TEXT(pizza_sales[[#This Row],[order_date]],"dddd")</f>
        <v>Saturday</v>
      </c>
      <c r="H12673" s="3">
        <v>0.82377314814814817</v>
      </c>
      <c r="I12673">
        <v>20.75</v>
      </c>
      <c r="J12673">
        <v>20.75</v>
      </c>
      <c r="K12673" s="1" t="s">
        <v>21</v>
      </c>
      <c r="L12673" s="1" t="s">
        <v>26</v>
      </c>
      <c r="M12673" s="1" t="s">
        <v>107</v>
      </c>
      <c r="N12673" s="1" t="s">
        <v>108</v>
      </c>
    </row>
    <row r="12674" spans="1:14" x14ac:dyDescent="0.3">
      <c r="A12674">
        <v>29892</v>
      </c>
      <c r="B12674">
        <v>13201</v>
      </c>
      <c r="C12674">
        <f>1/COUNTIF(B:B,pizza_sales[[#This Row],[order_id]])</f>
        <v>0.5</v>
      </c>
      <c r="D12674" s="1" t="s">
        <v>106</v>
      </c>
      <c r="E12674">
        <v>1</v>
      </c>
      <c r="F12674" s="2">
        <v>42224</v>
      </c>
      <c r="G12674" s="2" t="str">
        <f>TEXT(pizza_sales[[#This Row],[order_date]],"dddd")</f>
        <v>Saturday</v>
      </c>
      <c r="H12674" s="3">
        <v>0.82377314814814817</v>
      </c>
      <c r="I12674">
        <v>12.5</v>
      </c>
      <c r="J12674">
        <v>12.5</v>
      </c>
      <c r="K12674" s="1" t="s">
        <v>41</v>
      </c>
      <c r="L12674" s="1" t="s">
        <v>26</v>
      </c>
      <c r="M12674" s="1" t="s">
        <v>107</v>
      </c>
      <c r="N12674" s="1" t="s">
        <v>108</v>
      </c>
    </row>
    <row r="12675" spans="1:14" x14ac:dyDescent="0.3">
      <c r="A12675">
        <v>29893</v>
      </c>
      <c r="B12675">
        <v>13202</v>
      </c>
      <c r="C12675">
        <f>1/COUNTIF(B:B,pizza_sales[[#This Row],[order_id]])</f>
        <v>0.5</v>
      </c>
      <c r="D12675" s="1" t="s">
        <v>168</v>
      </c>
      <c r="E12675">
        <v>1</v>
      </c>
      <c r="F12675" s="2">
        <v>42224</v>
      </c>
      <c r="G12675" s="2" t="str">
        <f>TEXT(pizza_sales[[#This Row],[order_date]],"dddd")</f>
        <v>Saturday</v>
      </c>
      <c r="H12675" s="3">
        <v>0.82379629629629625</v>
      </c>
      <c r="I12675">
        <v>20.75</v>
      </c>
      <c r="J12675">
        <v>20.75</v>
      </c>
      <c r="K12675" s="1" t="s">
        <v>21</v>
      </c>
      <c r="L12675" s="1" t="s">
        <v>33</v>
      </c>
      <c r="M12675" s="1" t="s">
        <v>124</v>
      </c>
      <c r="N12675" s="1" t="s">
        <v>125</v>
      </c>
    </row>
    <row r="12676" spans="1:14" x14ac:dyDescent="0.3">
      <c r="A12676">
        <v>29894</v>
      </c>
      <c r="B12676">
        <v>13202</v>
      </c>
      <c r="C12676">
        <f>1/COUNTIF(B:B,pizza_sales[[#This Row],[order_id]])</f>
        <v>0.5</v>
      </c>
      <c r="D12676" s="1" t="s">
        <v>117</v>
      </c>
      <c r="E12676">
        <v>1</v>
      </c>
      <c r="F12676" s="2">
        <v>42224</v>
      </c>
      <c r="G12676" s="2" t="str">
        <f>TEXT(pizza_sales[[#This Row],[order_date]],"dddd")</f>
        <v>Saturday</v>
      </c>
      <c r="H12676" s="3">
        <v>0.82379629629629625</v>
      </c>
      <c r="I12676">
        <v>12.75</v>
      </c>
      <c r="J12676">
        <v>12.75</v>
      </c>
      <c r="K12676" s="1" t="s">
        <v>41</v>
      </c>
      <c r="L12676" s="1" t="s">
        <v>33</v>
      </c>
      <c r="M12676" s="1" t="s">
        <v>70</v>
      </c>
      <c r="N12676" s="1" t="s">
        <v>71</v>
      </c>
    </row>
    <row r="12677" spans="1:14" x14ac:dyDescent="0.3">
      <c r="A12677">
        <v>29895</v>
      </c>
      <c r="B12677">
        <v>13203</v>
      </c>
      <c r="C12677">
        <f>1/COUNTIF(B:B,pizza_sales[[#This Row],[order_id]])</f>
        <v>0.5</v>
      </c>
      <c r="D12677" s="1" t="s">
        <v>90</v>
      </c>
      <c r="E12677">
        <v>1</v>
      </c>
      <c r="F12677" s="2">
        <v>42224</v>
      </c>
      <c r="G12677" s="2" t="str">
        <f>TEXT(pizza_sales[[#This Row],[order_date]],"dddd")</f>
        <v>Saturday</v>
      </c>
      <c r="H12677" s="3">
        <v>0.82907407407407407</v>
      </c>
      <c r="I12677">
        <v>17.95</v>
      </c>
      <c r="J12677">
        <v>17.95</v>
      </c>
      <c r="K12677" s="1" t="s">
        <v>21</v>
      </c>
      <c r="L12677" s="1" t="s">
        <v>22</v>
      </c>
      <c r="M12677" s="1" t="s">
        <v>91</v>
      </c>
      <c r="N12677" s="1" t="s">
        <v>92</v>
      </c>
    </row>
    <row r="12678" spans="1:14" x14ac:dyDescent="0.3">
      <c r="A12678">
        <v>29896</v>
      </c>
      <c r="B12678">
        <v>13203</v>
      </c>
      <c r="C12678">
        <f>1/COUNTIF(B:B,pizza_sales[[#This Row],[order_id]])</f>
        <v>0.5</v>
      </c>
      <c r="D12678" s="1" t="s">
        <v>137</v>
      </c>
      <c r="E12678">
        <v>1</v>
      </c>
      <c r="F12678" s="2">
        <v>42224</v>
      </c>
      <c r="G12678" s="2" t="str">
        <f>TEXT(pizza_sales[[#This Row],[order_date]],"dddd")</f>
        <v>Saturday</v>
      </c>
      <c r="H12678" s="3">
        <v>0.82907407407407407</v>
      </c>
      <c r="I12678">
        <v>16.75</v>
      </c>
      <c r="J12678">
        <v>16.75</v>
      </c>
      <c r="K12678" s="1" t="s">
        <v>13</v>
      </c>
      <c r="L12678" s="1" t="s">
        <v>33</v>
      </c>
      <c r="M12678" s="1" t="s">
        <v>34</v>
      </c>
      <c r="N12678" s="1" t="s">
        <v>35</v>
      </c>
    </row>
    <row r="12679" spans="1:14" x14ac:dyDescent="0.3">
      <c r="A12679">
        <v>29897</v>
      </c>
      <c r="B12679">
        <v>13204</v>
      </c>
      <c r="C12679">
        <f>1/COUNTIF(B:B,pizza_sales[[#This Row],[order_id]])</f>
        <v>0.5</v>
      </c>
      <c r="D12679" s="1" t="s">
        <v>73</v>
      </c>
      <c r="E12679">
        <v>1</v>
      </c>
      <c r="F12679" s="2">
        <v>42224</v>
      </c>
      <c r="G12679" s="2" t="str">
        <f>TEXT(pizza_sales[[#This Row],[order_date]],"dddd")</f>
        <v>Saturday</v>
      </c>
      <c r="H12679" s="3">
        <v>0.83006944444444442</v>
      </c>
      <c r="I12679">
        <v>20.75</v>
      </c>
      <c r="J12679">
        <v>20.75</v>
      </c>
      <c r="K12679" s="1" t="s">
        <v>21</v>
      </c>
      <c r="L12679" s="1" t="s">
        <v>33</v>
      </c>
      <c r="M12679" s="1" t="s">
        <v>74</v>
      </c>
      <c r="N12679" s="1" t="s">
        <v>75</v>
      </c>
    </row>
    <row r="12680" spans="1:14" x14ac:dyDescent="0.3">
      <c r="A12680">
        <v>29898</v>
      </c>
      <c r="B12680">
        <v>13204</v>
      </c>
      <c r="C12680">
        <f>1/COUNTIF(B:B,pizza_sales[[#This Row],[order_id]])</f>
        <v>0.5</v>
      </c>
      <c r="D12680" s="1" t="s">
        <v>54</v>
      </c>
      <c r="E12680">
        <v>1</v>
      </c>
      <c r="F12680" s="2">
        <v>42224</v>
      </c>
      <c r="G12680" s="2" t="str">
        <f>TEXT(pizza_sales[[#This Row],[order_date]],"dddd")</f>
        <v>Saturday</v>
      </c>
      <c r="H12680" s="3">
        <v>0.83006944444444442</v>
      </c>
      <c r="I12680">
        <v>20.5</v>
      </c>
      <c r="J12680">
        <v>20.5</v>
      </c>
      <c r="K12680" s="1" t="s">
        <v>21</v>
      </c>
      <c r="L12680" s="1" t="s">
        <v>14</v>
      </c>
      <c r="M12680" s="1" t="s">
        <v>55</v>
      </c>
      <c r="N12680" s="1" t="s">
        <v>56</v>
      </c>
    </row>
    <row r="12681" spans="1:14" x14ac:dyDescent="0.3">
      <c r="A12681">
        <v>29899</v>
      </c>
      <c r="B12681">
        <v>13205</v>
      </c>
      <c r="C12681">
        <f>1/COUNTIF(B:B,pizza_sales[[#This Row],[order_id]])</f>
        <v>0.33333333333333331</v>
      </c>
      <c r="D12681" s="1" t="s">
        <v>84</v>
      </c>
      <c r="E12681">
        <v>1</v>
      </c>
      <c r="F12681" s="2">
        <v>42224</v>
      </c>
      <c r="G12681" s="2" t="str">
        <f>TEXT(pizza_sales[[#This Row],[order_date]],"dddd")</f>
        <v>Saturday</v>
      </c>
      <c r="H12681" s="3">
        <v>0.841400462962963</v>
      </c>
      <c r="I12681">
        <v>12</v>
      </c>
      <c r="J12681">
        <v>12</v>
      </c>
      <c r="K12681" s="1" t="s">
        <v>41</v>
      </c>
      <c r="L12681" s="1" t="s">
        <v>14</v>
      </c>
      <c r="M12681" s="1" t="s">
        <v>85</v>
      </c>
      <c r="N12681" s="1" t="s">
        <v>86</v>
      </c>
    </row>
    <row r="12682" spans="1:14" x14ac:dyDescent="0.3">
      <c r="A12682">
        <v>29900</v>
      </c>
      <c r="B12682">
        <v>13205</v>
      </c>
      <c r="C12682">
        <f>1/COUNTIF(B:B,pizza_sales[[#This Row],[order_id]])</f>
        <v>0.33333333333333331</v>
      </c>
      <c r="D12682" s="1" t="s">
        <v>20</v>
      </c>
      <c r="E12682">
        <v>1</v>
      </c>
      <c r="F12682" s="2">
        <v>42224</v>
      </c>
      <c r="G12682" s="2" t="str">
        <f>TEXT(pizza_sales[[#This Row],[order_date]],"dddd")</f>
        <v>Saturday</v>
      </c>
      <c r="H12682" s="3">
        <v>0.841400462962963</v>
      </c>
      <c r="I12682">
        <v>18.5</v>
      </c>
      <c r="J12682">
        <v>18.5</v>
      </c>
      <c r="K12682" s="1" t="s">
        <v>21</v>
      </c>
      <c r="L12682" s="1" t="s">
        <v>22</v>
      </c>
      <c r="M12682" s="1" t="s">
        <v>23</v>
      </c>
      <c r="N12682" s="1" t="s">
        <v>24</v>
      </c>
    </row>
    <row r="12683" spans="1:14" x14ac:dyDescent="0.3">
      <c r="A12683">
        <v>29901</v>
      </c>
      <c r="B12683">
        <v>13205</v>
      </c>
      <c r="C12683">
        <f>1/COUNTIF(B:B,pizza_sales[[#This Row],[order_id]])</f>
        <v>0.33333333333333331</v>
      </c>
      <c r="D12683" s="1" t="s">
        <v>132</v>
      </c>
      <c r="E12683">
        <v>1</v>
      </c>
      <c r="F12683" s="2">
        <v>42224</v>
      </c>
      <c r="G12683" s="2" t="str">
        <f>TEXT(pizza_sales[[#This Row],[order_date]],"dddd")</f>
        <v>Saturday</v>
      </c>
      <c r="H12683" s="3">
        <v>0.841400462962963</v>
      </c>
      <c r="I12683">
        <v>10.5</v>
      </c>
      <c r="J12683">
        <v>10.5</v>
      </c>
      <c r="K12683" s="1" t="s">
        <v>41</v>
      </c>
      <c r="L12683" s="1" t="s">
        <v>14</v>
      </c>
      <c r="M12683" s="1" t="s">
        <v>15</v>
      </c>
      <c r="N12683" s="1" t="s">
        <v>16</v>
      </c>
    </row>
    <row r="12684" spans="1:14" x14ac:dyDescent="0.3">
      <c r="A12684">
        <v>29902</v>
      </c>
      <c r="B12684">
        <v>13206</v>
      </c>
      <c r="C12684">
        <f>1/COUNTIF(B:B,pizza_sales[[#This Row],[order_id]])</f>
        <v>1</v>
      </c>
      <c r="D12684" s="1" t="s">
        <v>157</v>
      </c>
      <c r="E12684">
        <v>1</v>
      </c>
      <c r="F12684" s="2">
        <v>42224</v>
      </c>
      <c r="G12684" s="2" t="str">
        <f>TEXT(pizza_sales[[#This Row],[order_date]],"dddd")</f>
        <v>Saturday</v>
      </c>
      <c r="H12684" s="3">
        <v>0.84280092592592593</v>
      </c>
      <c r="I12684">
        <v>12</v>
      </c>
      <c r="J12684">
        <v>12</v>
      </c>
      <c r="K12684" s="1" t="s">
        <v>41</v>
      </c>
      <c r="L12684" s="1" t="s">
        <v>22</v>
      </c>
      <c r="M12684" s="1" t="s">
        <v>110</v>
      </c>
      <c r="N12684" s="1" t="s">
        <v>111</v>
      </c>
    </row>
    <row r="12685" spans="1:14" x14ac:dyDescent="0.3">
      <c r="A12685">
        <v>29903</v>
      </c>
      <c r="B12685">
        <v>13207</v>
      </c>
      <c r="C12685">
        <f>1/COUNTIF(B:B,pizza_sales[[#This Row],[order_id]])</f>
        <v>0.5</v>
      </c>
      <c r="D12685" s="1" t="s">
        <v>81</v>
      </c>
      <c r="E12685">
        <v>1</v>
      </c>
      <c r="F12685" s="2">
        <v>42224</v>
      </c>
      <c r="G12685" s="2" t="str">
        <f>TEXT(pizza_sales[[#This Row],[order_date]],"dddd")</f>
        <v>Saturday</v>
      </c>
      <c r="H12685" s="3">
        <v>0.84797453703703707</v>
      </c>
      <c r="I12685">
        <v>20.75</v>
      </c>
      <c r="J12685">
        <v>20.75</v>
      </c>
      <c r="K12685" s="1" t="s">
        <v>21</v>
      </c>
      <c r="L12685" s="1" t="s">
        <v>33</v>
      </c>
      <c r="M12685" s="1" t="s">
        <v>82</v>
      </c>
      <c r="N12685" s="1" t="s">
        <v>83</v>
      </c>
    </row>
    <row r="12686" spans="1:14" x14ac:dyDescent="0.3">
      <c r="A12686">
        <v>29904</v>
      </c>
      <c r="B12686">
        <v>13207</v>
      </c>
      <c r="C12686">
        <f>1/COUNTIF(B:B,pizza_sales[[#This Row],[order_id]])</f>
        <v>0.5</v>
      </c>
      <c r="D12686" s="1" t="s">
        <v>29</v>
      </c>
      <c r="E12686">
        <v>1</v>
      </c>
      <c r="F12686" s="2">
        <v>42224</v>
      </c>
      <c r="G12686" s="2" t="str">
        <f>TEXT(pizza_sales[[#This Row],[order_date]],"dddd")</f>
        <v>Saturday</v>
      </c>
      <c r="H12686" s="3">
        <v>0.84797453703703707</v>
      </c>
      <c r="I12686">
        <v>16</v>
      </c>
      <c r="J12686">
        <v>16</v>
      </c>
      <c r="K12686" s="1" t="s">
        <v>13</v>
      </c>
      <c r="L12686" s="1" t="s">
        <v>22</v>
      </c>
      <c r="M12686" s="1" t="s">
        <v>30</v>
      </c>
      <c r="N12686" s="1" t="s">
        <v>31</v>
      </c>
    </row>
    <row r="12687" spans="1:14" x14ac:dyDescent="0.3">
      <c r="A12687">
        <v>29905</v>
      </c>
      <c r="B12687">
        <v>13208</v>
      </c>
      <c r="C12687">
        <f>1/COUNTIF(B:B,pizza_sales[[#This Row],[order_id]])</f>
        <v>1</v>
      </c>
      <c r="D12687" s="1" t="s">
        <v>164</v>
      </c>
      <c r="E12687">
        <v>1</v>
      </c>
      <c r="F12687" s="2">
        <v>42224</v>
      </c>
      <c r="G12687" s="2" t="str">
        <f>TEXT(pizza_sales[[#This Row],[order_date]],"dddd")</f>
        <v>Saturday</v>
      </c>
      <c r="H12687" s="3">
        <v>0.86471064814814813</v>
      </c>
      <c r="I12687">
        <v>16.5</v>
      </c>
      <c r="J12687">
        <v>16.5</v>
      </c>
      <c r="K12687" s="1" t="s">
        <v>13</v>
      </c>
      <c r="L12687" s="1" t="s">
        <v>22</v>
      </c>
      <c r="M12687" s="1" t="s">
        <v>63</v>
      </c>
      <c r="N12687" s="1" t="s">
        <v>64</v>
      </c>
    </row>
    <row r="12688" spans="1:14" x14ac:dyDescent="0.3">
      <c r="A12688">
        <v>29906</v>
      </c>
      <c r="B12688">
        <v>13209</v>
      </c>
      <c r="C12688">
        <f>1/COUNTIF(B:B,pizza_sales[[#This Row],[order_id]])</f>
        <v>0.33333333333333331</v>
      </c>
      <c r="D12688" s="1" t="s">
        <v>73</v>
      </c>
      <c r="E12688">
        <v>1</v>
      </c>
      <c r="F12688" s="2">
        <v>42224</v>
      </c>
      <c r="G12688" s="2" t="str">
        <f>TEXT(pizza_sales[[#This Row],[order_date]],"dddd")</f>
        <v>Saturday</v>
      </c>
      <c r="H12688" s="3">
        <v>0.87126157407407412</v>
      </c>
      <c r="I12688">
        <v>20.75</v>
      </c>
      <c r="J12688">
        <v>20.75</v>
      </c>
      <c r="K12688" s="1" t="s">
        <v>21</v>
      </c>
      <c r="L12688" s="1" t="s">
        <v>33</v>
      </c>
      <c r="M12688" s="1" t="s">
        <v>74</v>
      </c>
      <c r="N12688" s="1" t="s">
        <v>75</v>
      </c>
    </row>
    <row r="12689" spans="1:14" x14ac:dyDescent="0.3">
      <c r="A12689">
        <v>29907</v>
      </c>
      <c r="B12689">
        <v>13209</v>
      </c>
      <c r="C12689">
        <f>1/COUNTIF(B:B,pizza_sales[[#This Row],[order_id]])</f>
        <v>0.33333333333333331</v>
      </c>
      <c r="D12689" s="1" t="s">
        <v>100</v>
      </c>
      <c r="E12689">
        <v>1</v>
      </c>
      <c r="F12689" s="2">
        <v>42224</v>
      </c>
      <c r="G12689" s="2" t="str">
        <f>TEXT(pizza_sales[[#This Row],[order_date]],"dddd")</f>
        <v>Saturday</v>
      </c>
      <c r="H12689" s="3">
        <v>0.87126157407407412</v>
      </c>
      <c r="I12689">
        <v>12.75</v>
      </c>
      <c r="J12689">
        <v>12.75</v>
      </c>
      <c r="K12689" s="1" t="s">
        <v>41</v>
      </c>
      <c r="L12689" s="1" t="s">
        <v>22</v>
      </c>
      <c r="M12689" s="1" t="s">
        <v>101</v>
      </c>
      <c r="N12689" s="1" t="s">
        <v>102</v>
      </c>
    </row>
    <row r="12690" spans="1:14" x14ac:dyDescent="0.3">
      <c r="A12690">
        <v>29908</v>
      </c>
      <c r="B12690">
        <v>13209</v>
      </c>
      <c r="C12690">
        <f>1/COUNTIF(B:B,pizza_sales[[#This Row],[order_id]])</f>
        <v>0.33333333333333331</v>
      </c>
      <c r="D12690" s="1" t="s">
        <v>147</v>
      </c>
      <c r="E12690">
        <v>1</v>
      </c>
      <c r="F12690" s="2">
        <v>42224</v>
      </c>
      <c r="G12690" s="2" t="str">
        <f>TEXT(pizza_sales[[#This Row],[order_date]],"dddd")</f>
        <v>Saturday</v>
      </c>
      <c r="H12690" s="3">
        <v>0.87126157407407412</v>
      </c>
      <c r="I12690">
        <v>16.75</v>
      </c>
      <c r="J12690">
        <v>16.75</v>
      </c>
      <c r="K12690" s="1" t="s">
        <v>13</v>
      </c>
      <c r="L12690" s="1" t="s">
        <v>33</v>
      </c>
      <c r="M12690" s="1" t="s">
        <v>70</v>
      </c>
      <c r="N12690" s="1" t="s">
        <v>71</v>
      </c>
    </row>
    <row r="12691" spans="1:14" x14ac:dyDescent="0.3">
      <c r="A12691">
        <v>29909</v>
      </c>
      <c r="B12691">
        <v>13210</v>
      </c>
      <c r="C12691">
        <f>1/COUNTIF(B:B,pizza_sales[[#This Row],[order_id]])</f>
        <v>1</v>
      </c>
      <c r="D12691" s="1" t="s">
        <v>50</v>
      </c>
      <c r="E12691">
        <v>1</v>
      </c>
      <c r="F12691" s="2">
        <v>42224</v>
      </c>
      <c r="G12691" s="2" t="str">
        <f>TEXT(pizza_sales[[#This Row],[order_date]],"dddd")</f>
        <v>Saturday</v>
      </c>
      <c r="H12691" s="3">
        <v>0.88020833333333337</v>
      </c>
      <c r="I12691">
        <v>12</v>
      </c>
      <c r="J12691">
        <v>12</v>
      </c>
      <c r="K12691" s="1" t="s">
        <v>41</v>
      </c>
      <c r="L12691" s="1" t="s">
        <v>14</v>
      </c>
      <c r="M12691" s="1" t="s">
        <v>18</v>
      </c>
      <c r="N12691" s="1" t="s">
        <v>19</v>
      </c>
    </row>
    <row r="12692" spans="1:14" x14ac:dyDescent="0.3">
      <c r="A12692">
        <v>29910</v>
      </c>
      <c r="B12692">
        <v>13211</v>
      </c>
      <c r="C12692">
        <f>1/COUNTIF(B:B,pizza_sales[[#This Row],[order_id]])</f>
        <v>0.33333333333333331</v>
      </c>
      <c r="D12692" s="1" t="s">
        <v>29</v>
      </c>
      <c r="E12692">
        <v>1</v>
      </c>
      <c r="F12692" s="2">
        <v>42224</v>
      </c>
      <c r="G12692" s="2" t="str">
        <f>TEXT(pizza_sales[[#This Row],[order_date]],"dddd")</f>
        <v>Saturday</v>
      </c>
      <c r="H12692" s="3">
        <v>0.88282407407407404</v>
      </c>
      <c r="I12692">
        <v>16</v>
      </c>
      <c r="J12692">
        <v>16</v>
      </c>
      <c r="K12692" s="1" t="s">
        <v>13</v>
      </c>
      <c r="L12692" s="1" t="s">
        <v>22</v>
      </c>
      <c r="M12692" s="1" t="s">
        <v>30</v>
      </c>
      <c r="N12692" s="1" t="s">
        <v>31</v>
      </c>
    </row>
    <row r="12693" spans="1:14" x14ac:dyDescent="0.3">
      <c r="A12693">
        <v>29911</v>
      </c>
      <c r="B12693">
        <v>13211</v>
      </c>
      <c r="C12693">
        <f>1/COUNTIF(B:B,pizza_sales[[#This Row],[order_id]])</f>
        <v>0.33333333333333331</v>
      </c>
      <c r="D12693" s="1" t="s">
        <v>113</v>
      </c>
      <c r="E12693">
        <v>1</v>
      </c>
      <c r="F12693" s="2">
        <v>42224</v>
      </c>
      <c r="G12693" s="2" t="str">
        <f>TEXT(pizza_sales[[#This Row],[order_date]],"dddd")</f>
        <v>Saturday</v>
      </c>
      <c r="H12693" s="3">
        <v>0.88282407407407404</v>
      </c>
      <c r="I12693">
        <v>20.25</v>
      </c>
      <c r="J12693">
        <v>20.25</v>
      </c>
      <c r="K12693" s="1" t="s">
        <v>21</v>
      </c>
      <c r="L12693" s="1" t="s">
        <v>26</v>
      </c>
      <c r="M12693" s="1" t="s">
        <v>114</v>
      </c>
      <c r="N12693" s="1" t="s">
        <v>115</v>
      </c>
    </row>
    <row r="12694" spans="1:14" x14ac:dyDescent="0.3">
      <c r="A12694">
        <v>29912</v>
      </c>
      <c r="B12694">
        <v>13211</v>
      </c>
      <c r="C12694">
        <f>1/COUNTIF(B:B,pizza_sales[[#This Row],[order_id]])</f>
        <v>0.33333333333333331</v>
      </c>
      <c r="D12694" s="1" t="s">
        <v>87</v>
      </c>
      <c r="E12694">
        <v>1</v>
      </c>
      <c r="F12694" s="2">
        <v>42224</v>
      </c>
      <c r="G12694" s="2" t="str">
        <f>TEXT(pizza_sales[[#This Row],[order_date]],"dddd")</f>
        <v>Saturday</v>
      </c>
      <c r="H12694" s="3">
        <v>0.88282407407407404</v>
      </c>
      <c r="I12694">
        <v>20.75</v>
      </c>
      <c r="J12694">
        <v>20.75</v>
      </c>
      <c r="K12694" s="1" t="s">
        <v>21</v>
      </c>
      <c r="L12694" s="1" t="s">
        <v>26</v>
      </c>
      <c r="M12694" s="1" t="s">
        <v>88</v>
      </c>
      <c r="N12694" s="1" t="s">
        <v>89</v>
      </c>
    </row>
    <row r="12695" spans="1:14" x14ac:dyDescent="0.3">
      <c r="A12695">
        <v>29913</v>
      </c>
      <c r="B12695">
        <v>13212</v>
      </c>
      <c r="C12695">
        <f>1/COUNTIF(B:B,pizza_sales[[#This Row],[order_id]])</f>
        <v>0.5</v>
      </c>
      <c r="D12695" s="1" t="s">
        <v>20</v>
      </c>
      <c r="E12695">
        <v>1</v>
      </c>
      <c r="F12695" s="2">
        <v>42224</v>
      </c>
      <c r="G12695" s="2" t="str">
        <f>TEXT(pizza_sales[[#This Row],[order_date]],"dddd")</f>
        <v>Saturday</v>
      </c>
      <c r="H12695" s="3">
        <v>0.8904050925925926</v>
      </c>
      <c r="I12695">
        <v>18.5</v>
      </c>
      <c r="J12695">
        <v>18.5</v>
      </c>
      <c r="K12695" s="1" t="s">
        <v>21</v>
      </c>
      <c r="L12695" s="1" t="s">
        <v>22</v>
      </c>
      <c r="M12695" s="1" t="s">
        <v>23</v>
      </c>
      <c r="N12695" s="1" t="s">
        <v>24</v>
      </c>
    </row>
    <row r="12696" spans="1:14" x14ac:dyDescent="0.3">
      <c r="A12696">
        <v>29914</v>
      </c>
      <c r="B12696">
        <v>13212</v>
      </c>
      <c r="C12696">
        <f>1/COUNTIF(B:B,pizza_sales[[#This Row],[order_id]])</f>
        <v>0.5</v>
      </c>
      <c r="D12696" s="1" t="s">
        <v>142</v>
      </c>
      <c r="E12696">
        <v>1</v>
      </c>
      <c r="F12696" s="2">
        <v>42224</v>
      </c>
      <c r="G12696" s="2" t="str">
        <f>TEXT(pizza_sales[[#This Row],[order_date]],"dddd")</f>
        <v>Saturday</v>
      </c>
      <c r="H12696" s="3">
        <v>0.8904050925925926</v>
      </c>
      <c r="I12696">
        <v>16.5</v>
      </c>
      <c r="J12696">
        <v>16.5</v>
      </c>
      <c r="K12696" s="1" t="s">
        <v>21</v>
      </c>
      <c r="L12696" s="1" t="s">
        <v>14</v>
      </c>
      <c r="M12696" s="1" t="s">
        <v>15</v>
      </c>
      <c r="N12696" s="1" t="s">
        <v>16</v>
      </c>
    </row>
    <row r="12697" spans="1:14" x14ac:dyDescent="0.3">
      <c r="A12697">
        <v>29915</v>
      </c>
      <c r="B12697">
        <v>13213</v>
      </c>
      <c r="C12697">
        <f>1/COUNTIF(B:B,pizza_sales[[#This Row],[order_id]])</f>
        <v>1</v>
      </c>
      <c r="D12697" s="1" t="s">
        <v>143</v>
      </c>
      <c r="E12697">
        <v>1</v>
      </c>
      <c r="F12697" s="2">
        <v>42224</v>
      </c>
      <c r="G12697" s="2" t="str">
        <f>TEXT(pizza_sales[[#This Row],[order_date]],"dddd")</f>
        <v>Saturday</v>
      </c>
      <c r="H12697" s="3">
        <v>0.89189814814814816</v>
      </c>
      <c r="I12697">
        <v>11</v>
      </c>
      <c r="J12697">
        <v>11</v>
      </c>
      <c r="K12697" s="1" t="s">
        <v>41</v>
      </c>
      <c r="L12697" s="1" t="s">
        <v>14</v>
      </c>
      <c r="M12697" s="1" t="s">
        <v>130</v>
      </c>
      <c r="N12697" s="1" t="s">
        <v>131</v>
      </c>
    </row>
    <row r="12698" spans="1:14" x14ac:dyDescent="0.3">
      <c r="A12698">
        <v>29916</v>
      </c>
      <c r="B12698">
        <v>13214</v>
      </c>
      <c r="C12698">
        <f>1/COUNTIF(B:B,pizza_sales[[#This Row],[order_id]])</f>
        <v>0.5</v>
      </c>
      <c r="D12698" s="1" t="s">
        <v>138</v>
      </c>
      <c r="E12698">
        <v>1</v>
      </c>
      <c r="F12698" s="2">
        <v>42224</v>
      </c>
      <c r="G12698" s="2" t="str">
        <f>TEXT(pizza_sales[[#This Row],[order_date]],"dddd")</f>
        <v>Saturday</v>
      </c>
      <c r="H12698" s="3">
        <v>0.89637731481481486</v>
      </c>
      <c r="I12698">
        <v>20.5</v>
      </c>
      <c r="J12698">
        <v>20.5</v>
      </c>
      <c r="K12698" s="1" t="s">
        <v>21</v>
      </c>
      <c r="L12698" s="1" t="s">
        <v>14</v>
      </c>
      <c r="M12698" s="1" t="s">
        <v>18</v>
      </c>
      <c r="N12698" s="1" t="s">
        <v>19</v>
      </c>
    </row>
    <row r="12699" spans="1:14" x14ac:dyDescent="0.3">
      <c r="A12699">
        <v>29917</v>
      </c>
      <c r="B12699">
        <v>13214</v>
      </c>
      <c r="C12699">
        <f>1/COUNTIF(B:B,pizza_sales[[#This Row],[order_id]])</f>
        <v>0.5</v>
      </c>
      <c r="D12699" s="1" t="s">
        <v>62</v>
      </c>
      <c r="E12699">
        <v>1</v>
      </c>
      <c r="F12699" s="2">
        <v>42224</v>
      </c>
      <c r="G12699" s="2" t="str">
        <f>TEXT(pizza_sales[[#This Row],[order_date]],"dddd")</f>
        <v>Saturday</v>
      </c>
      <c r="H12699" s="3">
        <v>0.89637731481481486</v>
      </c>
      <c r="I12699">
        <v>20.75</v>
      </c>
      <c r="J12699">
        <v>20.75</v>
      </c>
      <c r="K12699" s="1" t="s">
        <v>21</v>
      </c>
      <c r="L12699" s="1" t="s">
        <v>22</v>
      </c>
      <c r="M12699" s="1" t="s">
        <v>63</v>
      </c>
      <c r="N12699" s="1" t="s">
        <v>64</v>
      </c>
    </row>
    <row r="12700" spans="1:14" x14ac:dyDescent="0.3">
      <c r="A12700">
        <v>29918</v>
      </c>
      <c r="B12700">
        <v>13215</v>
      </c>
      <c r="C12700">
        <f>1/COUNTIF(B:B,pizza_sales[[#This Row],[order_id]])</f>
        <v>0.33333333333333331</v>
      </c>
      <c r="D12700" s="1" t="s">
        <v>84</v>
      </c>
      <c r="E12700">
        <v>1</v>
      </c>
      <c r="F12700" s="2">
        <v>42224</v>
      </c>
      <c r="G12700" s="2" t="str">
        <f>TEXT(pizza_sales[[#This Row],[order_date]],"dddd")</f>
        <v>Saturday</v>
      </c>
      <c r="H12700" s="3">
        <v>0.8972106481481481</v>
      </c>
      <c r="I12700">
        <v>12</v>
      </c>
      <c r="J12700">
        <v>12</v>
      </c>
      <c r="K12700" s="1" t="s">
        <v>41</v>
      </c>
      <c r="L12700" s="1" t="s">
        <v>14</v>
      </c>
      <c r="M12700" s="1" t="s">
        <v>85</v>
      </c>
      <c r="N12700" s="1" t="s">
        <v>86</v>
      </c>
    </row>
    <row r="12701" spans="1:14" x14ac:dyDescent="0.3">
      <c r="A12701">
        <v>29919</v>
      </c>
      <c r="B12701">
        <v>13215</v>
      </c>
      <c r="C12701">
        <f>1/COUNTIF(B:B,pizza_sales[[#This Row],[order_id]])</f>
        <v>0.33333333333333331</v>
      </c>
      <c r="D12701" s="1" t="s">
        <v>112</v>
      </c>
      <c r="E12701">
        <v>1</v>
      </c>
      <c r="F12701" s="2">
        <v>42224</v>
      </c>
      <c r="G12701" s="2" t="str">
        <f>TEXT(pizza_sales[[#This Row],[order_date]],"dddd")</f>
        <v>Saturday</v>
      </c>
      <c r="H12701" s="3">
        <v>0.8972106481481481</v>
      </c>
      <c r="I12701">
        <v>20.5</v>
      </c>
      <c r="J12701">
        <v>20.5</v>
      </c>
      <c r="K12701" s="1" t="s">
        <v>21</v>
      </c>
      <c r="L12701" s="1" t="s">
        <v>14</v>
      </c>
      <c r="M12701" s="1" t="s">
        <v>94</v>
      </c>
      <c r="N12701" s="1" t="s">
        <v>95</v>
      </c>
    </row>
    <row r="12702" spans="1:14" x14ac:dyDescent="0.3">
      <c r="A12702">
        <v>29920</v>
      </c>
      <c r="B12702">
        <v>13215</v>
      </c>
      <c r="C12702">
        <f>1/COUNTIF(B:B,pizza_sales[[#This Row],[order_id]])</f>
        <v>0.33333333333333331</v>
      </c>
      <c r="D12702" s="1" t="s">
        <v>157</v>
      </c>
      <c r="E12702">
        <v>1</v>
      </c>
      <c r="F12702" s="2">
        <v>42224</v>
      </c>
      <c r="G12702" s="2" t="str">
        <f>TEXT(pizza_sales[[#This Row],[order_date]],"dddd")</f>
        <v>Saturday</v>
      </c>
      <c r="H12702" s="3">
        <v>0.8972106481481481</v>
      </c>
      <c r="I12702">
        <v>12</v>
      </c>
      <c r="J12702">
        <v>12</v>
      </c>
      <c r="K12702" s="1" t="s">
        <v>41</v>
      </c>
      <c r="L12702" s="1" t="s">
        <v>22</v>
      </c>
      <c r="M12702" s="1" t="s">
        <v>110</v>
      </c>
      <c r="N12702" s="1" t="s">
        <v>111</v>
      </c>
    </row>
    <row r="12703" spans="1:14" x14ac:dyDescent="0.3">
      <c r="A12703">
        <v>29921</v>
      </c>
      <c r="B12703">
        <v>13216</v>
      </c>
      <c r="C12703">
        <f>1/COUNTIF(B:B,pizza_sales[[#This Row],[order_id]])</f>
        <v>0.5</v>
      </c>
      <c r="D12703" s="1" t="s">
        <v>121</v>
      </c>
      <c r="E12703">
        <v>1</v>
      </c>
      <c r="F12703" s="2">
        <v>42224</v>
      </c>
      <c r="G12703" s="2" t="str">
        <f>TEXT(pizza_sales[[#This Row],[order_date]],"dddd")</f>
        <v>Saturday</v>
      </c>
      <c r="H12703" s="3">
        <v>0.90125</v>
      </c>
      <c r="I12703">
        <v>16.25</v>
      </c>
      <c r="J12703">
        <v>16.25</v>
      </c>
      <c r="K12703" s="1" t="s">
        <v>13</v>
      </c>
      <c r="L12703" s="1" t="s">
        <v>26</v>
      </c>
      <c r="M12703" s="1" t="s">
        <v>114</v>
      </c>
      <c r="N12703" s="1" t="s">
        <v>115</v>
      </c>
    </row>
    <row r="12704" spans="1:14" x14ac:dyDescent="0.3">
      <c r="A12704">
        <v>29922</v>
      </c>
      <c r="B12704">
        <v>13216</v>
      </c>
      <c r="C12704">
        <f>1/COUNTIF(B:B,pizza_sales[[#This Row],[order_id]])</f>
        <v>0.5</v>
      </c>
      <c r="D12704" s="1" t="s">
        <v>152</v>
      </c>
      <c r="E12704">
        <v>1</v>
      </c>
      <c r="F12704" s="2">
        <v>42224</v>
      </c>
      <c r="G12704" s="2" t="str">
        <f>TEXT(pizza_sales[[#This Row],[order_date]],"dddd")</f>
        <v>Saturday</v>
      </c>
      <c r="H12704" s="3">
        <v>0.90125</v>
      </c>
      <c r="I12704">
        <v>20.75</v>
      </c>
      <c r="J12704">
        <v>20.75</v>
      </c>
      <c r="K12704" s="1" t="s">
        <v>21</v>
      </c>
      <c r="L12704" s="1" t="s">
        <v>26</v>
      </c>
      <c r="M12704" s="1" t="s">
        <v>48</v>
      </c>
      <c r="N12704" s="1" t="s">
        <v>49</v>
      </c>
    </row>
    <row r="12705" spans="1:14" x14ac:dyDescent="0.3">
      <c r="A12705">
        <v>29923</v>
      </c>
      <c r="B12705">
        <v>13217</v>
      </c>
      <c r="C12705">
        <f>1/COUNTIF(B:B,pizza_sales[[#This Row],[order_id]])</f>
        <v>0.5</v>
      </c>
      <c r="D12705" s="1" t="s">
        <v>76</v>
      </c>
      <c r="E12705">
        <v>1</v>
      </c>
      <c r="F12705" s="2">
        <v>42224</v>
      </c>
      <c r="G12705" s="2" t="str">
        <f>TEXT(pizza_sales[[#This Row],[order_date]],"dddd")</f>
        <v>Saturday</v>
      </c>
      <c r="H12705" s="3">
        <v>0.90182870370370372</v>
      </c>
      <c r="I12705">
        <v>16.75</v>
      </c>
      <c r="J12705">
        <v>16.75</v>
      </c>
      <c r="K12705" s="1" t="s">
        <v>13</v>
      </c>
      <c r="L12705" s="1" t="s">
        <v>33</v>
      </c>
      <c r="M12705" s="1" t="s">
        <v>74</v>
      </c>
      <c r="N12705" s="1" t="s">
        <v>75</v>
      </c>
    </row>
    <row r="12706" spans="1:14" x14ac:dyDescent="0.3">
      <c r="A12706">
        <v>29924</v>
      </c>
      <c r="B12706">
        <v>13217</v>
      </c>
      <c r="C12706">
        <f>1/COUNTIF(B:B,pizza_sales[[#This Row],[order_id]])</f>
        <v>0.5</v>
      </c>
      <c r="D12706" s="1" t="s">
        <v>25</v>
      </c>
      <c r="E12706">
        <v>1</v>
      </c>
      <c r="F12706" s="2">
        <v>42224</v>
      </c>
      <c r="G12706" s="2" t="str">
        <f>TEXT(pizza_sales[[#This Row],[order_date]],"dddd")</f>
        <v>Saturday</v>
      </c>
      <c r="H12706" s="3">
        <v>0.90182870370370372</v>
      </c>
      <c r="I12706">
        <v>20.75</v>
      </c>
      <c r="J12706">
        <v>20.75</v>
      </c>
      <c r="K12706" s="1" t="s">
        <v>21</v>
      </c>
      <c r="L12706" s="1" t="s">
        <v>26</v>
      </c>
      <c r="M12706" s="1" t="s">
        <v>27</v>
      </c>
      <c r="N12706" s="1" t="s">
        <v>28</v>
      </c>
    </row>
    <row r="12707" spans="1:14" x14ac:dyDescent="0.3">
      <c r="A12707">
        <v>29925</v>
      </c>
      <c r="B12707">
        <v>13218</v>
      </c>
      <c r="C12707">
        <f>1/COUNTIF(B:B,pizza_sales[[#This Row],[order_id]])</f>
        <v>1</v>
      </c>
      <c r="D12707" s="1" t="s">
        <v>135</v>
      </c>
      <c r="E12707">
        <v>1</v>
      </c>
      <c r="F12707" s="2">
        <v>42224</v>
      </c>
      <c r="G12707" s="2" t="str">
        <f>TEXT(pizza_sales[[#This Row],[order_date]],"dddd")</f>
        <v>Saturday</v>
      </c>
      <c r="H12707" s="3">
        <v>0.91809027777777774</v>
      </c>
      <c r="I12707">
        <v>20.75</v>
      </c>
      <c r="J12707">
        <v>20.75</v>
      </c>
      <c r="K12707" s="1" t="s">
        <v>21</v>
      </c>
      <c r="L12707" s="1" t="s">
        <v>26</v>
      </c>
      <c r="M12707" s="1" t="s">
        <v>107</v>
      </c>
      <c r="N12707" s="1" t="s">
        <v>108</v>
      </c>
    </row>
    <row r="12708" spans="1:14" x14ac:dyDescent="0.3">
      <c r="A12708">
        <v>29926</v>
      </c>
      <c r="B12708">
        <v>13219</v>
      </c>
      <c r="C12708">
        <f>1/COUNTIF(B:B,pizza_sales[[#This Row],[order_id]])</f>
        <v>0.5</v>
      </c>
      <c r="D12708" s="1" t="s">
        <v>142</v>
      </c>
      <c r="E12708">
        <v>1</v>
      </c>
      <c r="F12708" s="2">
        <v>42224</v>
      </c>
      <c r="G12708" s="2" t="str">
        <f>TEXT(pizza_sales[[#This Row],[order_date]],"dddd")</f>
        <v>Saturday</v>
      </c>
      <c r="H12708" s="3">
        <v>0.91836805555555556</v>
      </c>
      <c r="I12708">
        <v>16.5</v>
      </c>
      <c r="J12708">
        <v>16.5</v>
      </c>
      <c r="K12708" s="1" t="s">
        <v>21</v>
      </c>
      <c r="L12708" s="1" t="s">
        <v>14</v>
      </c>
      <c r="M12708" s="1" t="s">
        <v>15</v>
      </c>
      <c r="N12708" s="1" t="s">
        <v>16</v>
      </c>
    </row>
    <row r="12709" spans="1:14" x14ac:dyDescent="0.3">
      <c r="A12709">
        <v>29927</v>
      </c>
      <c r="B12709">
        <v>13219</v>
      </c>
      <c r="C12709">
        <f>1/COUNTIF(B:B,pizza_sales[[#This Row],[order_id]])</f>
        <v>0.5</v>
      </c>
      <c r="D12709" s="1" t="s">
        <v>143</v>
      </c>
      <c r="E12709">
        <v>1</v>
      </c>
      <c r="F12709" s="2">
        <v>42224</v>
      </c>
      <c r="G12709" s="2" t="str">
        <f>TEXT(pizza_sales[[#This Row],[order_date]],"dddd")</f>
        <v>Saturday</v>
      </c>
      <c r="H12709" s="3">
        <v>0.91836805555555556</v>
      </c>
      <c r="I12709">
        <v>11</v>
      </c>
      <c r="J12709">
        <v>11</v>
      </c>
      <c r="K12709" s="1" t="s">
        <v>41</v>
      </c>
      <c r="L12709" s="1" t="s">
        <v>14</v>
      </c>
      <c r="M12709" s="1" t="s">
        <v>130</v>
      </c>
      <c r="N12709" s="1" t="s">
        <v>131</v>
      </c>
    </row>
    <row r="12710" spans="1:14" x14ac:dyDescent="0.3">
      <c r="A12710">
        <v>29928</v>
      </c>
      <c r="B12710">
        <v>13220</v>
      </c>
      <c r="C12710">
        <f>1/COUNTIF(B:B,pizza_sales[[#This Row],[order_id]])</f>
        <v>0.25</v>
      </c>
      <c r="D12710" s="1" t="s">
        <v>132</v>
      </c>
      <c r="E12710">
        <v>1</v>
      </c>
      <c r="F12710" s="2">
        <v>42224</v>
      </c>
      <c r="G12710" s="2" t="str">
        <f>TEXT(pizza_sales[[#This Row],[order_date]],"dddd")</f>
        <v>Saturday</v>
      </c>
      <c r="H12710" s="3">
        <v>0.92327546296296292</v>
      </c>
      <c r="I12710">
        <v>10.5</v>
      </c>
      <c r="J12710">
        <v>10.5</v>
      </c>
      <c r="K12710" s="1" t="s">
        <v>41</v>
      </c>
      <c r="L12710" s="1" t="s">
        <v>14</v>
      </c>
      <c r="M12710" s="1" t="s">
        <v>15</v>
      </c>
      <c r="N12710" s="1" t="s">
        <v>16</v>
      </c>
    </row>
    <row r="12711" spans="1:14" x14ac:dyDescent="0.3">
      <c r="A12711">
        <v>29929</v>
      </c>
      <c r="B12711">
        <v>13220</v>
      </c>
      <c r="C12711">
        <f>1/COUNTIF(B:B,pizza_sales[[#This Row],[order_id]])</f>
        <v>0.25</v>
      </c>
      <c r="D12711" s="1" t="s">
        <v>36</v>
      </c>
      <c r="E12711">
        <v>1</v>
      </c>
      <c r="F12711" s="2">
        <v>42224</v>
      </c>
      <c r="G12711" s="2" t="str">
        <f>TEXT(pizza_sales[[#This Row],[order_date]],"dddd")</f>
        <v>Saturday</v>
      </c>
      <c r="H12711" s="3">
        <v>0.92327546296296292</v>
      </c>
      <c r="I12711">
        <v>16.5</v>
      </c>
      <c r="J12711">
        <v>16.5</v>
      </c>
      <c r="K12711" s="1" t="s">
        <v>13</v>
      </c>
      <c r="L12711" s="1" t="s">
        <v>26</v>
      </c>
      <c r="M12711" s="1" t="s">
        <v>27</v>
      </c>
      <c r="N12711" s="1" t="s">
        <v>28</v>
      </c>
    </row>
    <row r="12712" spans="1:14" x14ac:dyDescent="0.3">
      <c r="A12712">
        <v>29930</v>
      </c>
      <c r="B12712">
        <v>13220</v>
      </c>
      <c r="C12712">
        <f>1/COUNTIF(B:B,pizza_sales[[#This Row],[order_id]])</f>
        <v>0.25</v>
      </c>
      <c r="D12712" s="1" t="s">
        <v>143</v>
      </c>
      <c r="E12712">
        <v>1</v>
      </c>
      <c r="F12712" s="2">
        <v>42224</v>
      </c>
      <c r="G12712" s="2" t="str">
        <f>TEXT(pizza_sales[[#This Row],[order_date]],"dddd")</f>
        <v>Saturday</v>
      </c>
      <c r="H12712" s="3">
        <v>0.92327546296296292</v>
      </c>
      <c r="I12712">
        <v>11</v>
      </c>
      <c r="J12712">
        <v>11</v>
      </c>
      <c r="K12712" s="1" t="s">
        <v>41</v>
      </c>
      <c r="L12712" s="1" t="s">
        <v>14</v>
      </c>
      <c r="M12712" s="1" t="s">
        <v>130</v>
      </c>
      <c r="N12712" s="1" t="s">
        <v>131</v>
      </c>
    </row>
    <row r="12713" spans="1:14" x14ac:dyDescent="0.3">
      <c r="A12713">
        <v>29931</v>
      </c>
      <c r="B12713">
        <v>13220</v>
      </c>
      <c r="C12713">
        <f>1/COUNTIF(B:B,pizza_sales[[#This Row],[order_id]])</f>
        <v>0.25</v>
      </c>
      <c r="D12713" s="1" t="s">
        <v>144</v>
      </c>
      <c r="E12713">
        <v>1</v>
      </c>
      <c r="F12713" s="2">
        <v>42224</v>
      </c>
      <c r="G12713" s="2" t="str">
        <f>TEXT(pizza_sales[[#This Row],[order_date]],"dddd")</f>
        <v>Saturday</v>
      </c>
      <c r="H12713" s="3">
        <v>0.92327546296296292</v>
      </c>
      <c r="I12713">
        <v>16.5</v>
      </c>
      <c r="J12713">
        <v>16.5</v>
      </c>
      <c r="K12713" s="1" t="s">
        <v>13</v>
      </c>
      <c r="L12713" s="1" t="s">
        <v>26</v>
      </c>
      <c r="M12713" s="1" t="s">
        <v>48</v>
      </c>
      <c r="N12713" s="1" t="s">
        <v>49</v>
      </c>
    </row>
    <row r="12714" spans="1:14" x14ac:dyDescent="0.3">
      <c r="A12714">
        <v>29932</v>
      </c>
      <c r="B12714">
        <v>13221</v>
      </c>
      <c r="C12714">
        <f>1/COUNTIF(B:B,pizza_sales[[#This Row],[order_id]])</f>
        <v>0.33333333333333331</v>
      </c>
      <c r="D12714" s="1" t="s">
        <v>40</v>
      </c>
      <c r="E12714">
        <v>1</v>
      </c>
      <c r="F12714" s="2">
        <v>42224</v>
      </c>
      <c r="G12714" s="2" t="str">
        <f>TEXT(pizza_sales[[#This Row],[order_date]],"dddd")</f>
        <v>Saturday</v>
      </c>
      <c r="H12714" s="3">
        <v>0.92988425925925922</v>
      </c>
      <c r="I12714">
        <v>12.75</v>
      </c>
      <c r="J12714">
        <v>12.75</v>
      </c>
      <c r="K12714" s="1" t="s">
        <v>41</v>
      </c>
      <c r="L12714" s="1" t="s">
        <v>33</v>
      </c>
      <c r="M12714" s="1" t="s">
        <v>42</v>
      </c>
      <c r="N12714" s="1" t="s">
        <v>43</v>
      </c>
    </row>
    <row r="12715" spans="1:14" x14ac:dyDescent="0.3">
      <c r="A12715">
        <v>29933</v>
      </c>
      <c r="B12715">
        <v>13221</v>
      </c>
      <c r="C12715">
        <f>1/COUNTIF(B:B,pizza_sales[[#This Row],[order_id]])</f>
        <v>0.33333333333333331</v>
      </c>
      <c r="D12715" s="1" t="s">
        <v>132</v>
      </c>
      <c r="E12715">
        <v>1</v>
      </c>
      <c r="F12715" s="2">
        <v>42224</v>
      </c>
      <c r="G12715" s="2" t="str">
        <f>TEXT(pizza_sales[[#This Row],[order_date]],"dddd")</f>
        <v>Saturday</v>
      </c>
      <c r="H12715" s="3">
        <v>0.92988425925925922</v>
      </c>
      <c r="I12715">
        <v>10.5</v>
      </c>
      <c r="J12715">
        <v>10.5</v>
      </c>
      <c r="K12715" s="1" t="s">
        <v>41</v>
      </c>
      <c r="L12715" s="1" t="s">
        <v>14</v>
      </c>
      <c r="M12715" s="1" t="s">
        <v>15</v>
      </c>
      <c r="N12715" s="1" t="s">
        <v>16</v>
      </c>
    </row>
    <row r="12716" spans="1:14" x14ac:dyDescent="0.3">
      <c r="A12716">
        <v>29934</v>
      </c>
      <c r="B12716">
        <v>13221</v>
      </c>
      <c r="C12716">
        <f>1/COUNTIF(B:B,pizza_sales[[#This Row],[order_id]])</f>
        <v>0.33333333333333331</v>
      </c>
      <c r="D12716" s="1" t="s">
        <v>68</v>
      </c>
      <c r="E12716">
        <v>1</v>
      </c>
      <c r="F12716" s="2">
        <v>42224</v>
      </c>
      <c r="G12716" s="2" t="str">
        <f>TEXT(pizza_sales[[#This Row],[order_date]],"dddd")</f>
        <v>Saturday</v>
      </c>
      <c r="H12716" s="3">
        <v>0.92988425925925922</v>
      </c>
      <c r="I12716">
        <v>20.25</v>
      </c>
      <c r="J12716">
        <v>20.25</v>
      </c>
      <c r="K12716" s="1" t="s">
        <v>21</v>
      </c>
      <c r="L12716" s="1" t="s">
        <v>22</v>
      </c>
      <c r="M12716" s="1" t="s">
        <v>30</v>
      </c>
      <c r="N12716" s="1" t="s">
        <v>31</v>
      </c>
    </row>
    <row r="12717" spans="1:14" x14ac:dyDescent="0.3">
      <c r="A12717">
        <v>29935</v>
      </c>
      <c r="B12717">
        <v>13222</v>
      </c>
      <c r="C12717">
        <f>1/COUNTIF(B:B,pizza_sales[[#This Row],[order_id]])</f>
        <v>0.5</v>
      </c>
      <c r="D12717" s="1" t="s">
        <v>36</v>
      </c>
      <c r="E12717">
        <v>1</v>
      </c>
      <c r="F12717" s="2">
        <v>42224</v>
      </c>
      <c r="G12717" s="2" t="str">
        <f>TEXT(pizza_sales[[#This Row],[order_date]],"dddd")</f>
        <v>Saturday</v>
      </c>
      <c r="H12717" s="3">
        <v>0.93746527777777777</v>
      </c>
      <c r="I12717">
        <v>16.5</v>
      </c>
      <c r="J12717">
        <v>16.5</v>
      </c>
      <c r="K12717" s="1" t="s">
        <v>13</v>
      </c>
      <c r="L12717" s="1" t="s">
        <v>26</v>
      </c>
      <c r="M12717" s="1" t="s">
        <v>27</v>
      </c>
      <c r="N12717" s="1" t="s">
        <v>28</v>
      </c>
    </row>
    <row r="12718" spans="1:14" x14ac:dyDescent="0.3">
      <c r="A12718">
        <v>29936</v>
      </c>
      <c r="B12718">
        <v>13222</v>
      </c>
      <c r="C12718">
        <f>1/COUNTIF(B:B,pizza_sales[[#This Row],[order_id]])</f>
        <v>0.5</v>
      </c>
      <c r="D12718" s="1" t="s">
        <v>109</v>
      </c>
      <c r="E12718">
        <v>1</v>
      </c>
      <c r="F12718" s="2">
        <v>42224</v>
      </c>
      <c r="G12718" s="2" t="str">
        <f>TEXT(pizza_sales[[#This Row],[order_date]],"dddd")</f>
        <v>Saturday</v>
      </c>
      <c r="H12718" s="3">
        <v>0.93746527777777777</v>
      </c>
      <c r="I12718">
        <v>20.25</v>
      </c>
      <c r="J12718">
        <v>20.25</v>
      </c>
      <c r="K12718" s="1" t="s">
        <v>21</v>
      </c>
      <c r="L12718" s="1" t="s">
        <v>22</v>
      </c>
      <c r="M12718" s="1" t="s">
        <v>110</v>
      </c>
      <c r="N12718" s="1" t="s">
        <v>111</v>
      </c>
    </row>
    <row r="12719" spans="1:14" x14ac:dyDescent="0.3">
      <c r="A12719">
        <v>29937</v>
      </c>
      <c r="B12719">
        <v>13223</v>
      </c>
      <c r="C12719">
        <f>1/COUNTIF(B:B,pizza_sales[[#This Row],[order_id]])</f>
        <v>0.25</v>
      </c>
      <c r="D12719" s="1" t="s">
        <v>40</v>
      </c>
      <c r="E12719">
        <v>1</v>
      </c>
      <c r="F12719" s="2">
        <v>42224</v>
      </c>
      <c r="G12719" s="2" t="str">
        <f>TEXT(pizza_sales[[#This Row],[order_date]],"dddd")</f>
        <v>Saturday</v>
      </c>
      <c r="H12719" s="3">
        <v>0.94</v>
      </c>
      <c r="I12719">
        <v>12.75</v>
      </c>
      <c r="J12719">
        <v>12.75</v>
      </c>
      <c r="K12719" s="1" t="s">
        <v>41</v>
      </c>
      <c r="L12719" s="1" t="s">
        <v>33</v>
      </c>
      <c r="M12719" s="1" t="s">
        <v>42</v>
      </c>
      <c r="N12719" s="1" t="s">
        <v>43</v>
      </c>
    </row>
    <row r="12720" spans="1:14" x14ac:dyDescent="0.3">
      <c r="A12720">
        <v>29938</v>
      </c>
      <c r="B12720">
        <v>13223</v>
      </c>
      <c r="C12720">
        <f>1/COUNTIF(B:B,pizza_sales[[#This Row],[order_id]])</f>
        <v>0.25</v>
      </c>
      <c r="D12720" s="1" t="s">
        <v>17</v>
      </c>
      <c r="E12720">
        <v>1</v>
      </c>
      <c r="F12720" s="2">
        <v>42224</v>
      </c>
      <c r="G12720" s="2" t="str">
        <f>TEXT(pizza_sales[[#This Row],[order_date]],"dddd")</f>
        <v>Saturday</v>
      </c>
      <c r="H12720" s="3">
        <v>0.94</v>
      </c>
      <c r="I12720">
        <v>16</v>
      </c>
      <c r="J12720">
        <v>16</v>
      </c>
      <c r="K12720" s="1" t="s">
        <v>13</v>
      </c>
      <c r="L12720" s="1" t="s">
        <v>14</v>
      </c>
      <c r="M12720" s="1" t="s">
        <v>18</v>
      </c>
      <c r="N12720" s="1" t="s">
        <v>19</v>
      </c>
    </row>
    <row r="12721" spans="1:14" x14ac:dyDescent="0.3">
      <c r="A12721">
        <v>29939</v>
      </c>
      <c r="B12721">
        <v>13223</v>
      </c>
      <c r="C12721">
        <f>1/COUNTIF(B:B,pizza_sales[[#This Row],[order_id]])</f>
        <v>0.25</v>
      </c>
      <c r="D12721" s="1" t="s">
        <v>129</v>
      </c>
      <c r="E12721">
        <v>1</v>
      </c>
      <c r="F12721" s="2">
        <v>42224</v>
      </c>
      <c r="G12721" s="2" t="str">
        <f>TEXT(pizza_sales[[#This Row],[order_date]],"dddd")</f>
        <v>Saturday</v>
      </c>
      <c r="H12721" s="3">
        <v>0.94</v>
      </c>
      <c r="I12721">
        <v>17.5</v>
      </c>
      <c r="J12721">
        <v>17.5</v>
      </c>
      <c r="K12721" s="1" t="s">
        <v>21</v>
      </c>
      <c r="L12721" s="1" t="s">
        <v>14</v>
      </c>
      <c r="M12721" s="1" t="s">
        <v>130</v>
      </c>
      <c r="N12721" s="1" t="s">
        <v>131</v>
      </c>
    </row>
    <row r="12722" spans="1:14" x14ac:dyDescent="0.3">
      <c r="A12722">
        <v>29940</v>
      </c>
      <c r="B12722">
        <v>13223</v>
      </c>
      <c r="C12722">
        <f>1/COUNTIF(B:B,pizza_sales[[#This Row],[order_id]])</f>
        <v>0.25</v>
      </c>
      <c r="D12722" s="1" t="s">
        <v>120</v>
      </c>
      <c r="E12722">
        <v>1</v>
      </c>
      <c r="F12722" s="2">
        <v>42224</v>
      </c>
      <c r="G12722" s="2" t="str">
        <f>TEXT(pizza_sales[[#This Row],[order_date]],"dddd")</f>
        <v>Saturday</v>
      </c>
      <c r="H12722" s="3">
        <v>0.94</v>
      </c>
      <c r="I12722">
        <v>12.5</v>
      </c>
      <c r="J12722">
        <v>12.5</v>
      </c>
      <c r="K12722" s="1" t="s">
        <v>41</v>
      </c>
      <c r="L12722" s="1" t="s">
        <v>26</v>
      </c>
      <c r="M12722" s="1" t="s">
        <v>38</v>
      </c>
      <c r="N12722" s="1" t="s">
        <v>39</v>
      </c>
    </row>
    <row r="12723" spans="1:14" x14ac:dyDescent="0.3">
      <c r="A12723">
        <v>29941</v>
      </c>
      <c r="B12723">
        <v>13224</v>
      </c>
      <c r="C12723">
        <f>1/COUNTIF(B:B,pizza_sales[[#This Row],[order_id]])</f>
        <v>0.33333333333333331</v>
      </c>
      <c r="D12723" s="1" t="s">
        <v>118</v>
      </c>
      <c r="E12723">
        <v>1</v>
      </c>
      <c r="F12723" s="2">
        <v>42255</v>
      </c>
      <c r="G12723" s="2" t="str">
        <f>TEXT(pizza_sales[[#This Row],[order_date]],"dddd")</f>
        <v>Tuesday</v>
      </c>
      <c r="H12723" s="3">
        <v>0.49607638888888889</v>
      </c>
      <c r="I12723">
        <v>16.75</v>
      </c>
      <c r="J12723">
        <v>16.75</v>
      </c>
      <c r="K12723" s="1" t="s">
        <v>13</v>
      </c>
      <c r="L12723" s="1" t="s">
        <v>33</v>
      </c>
      <c r="M12723" s="1" t="s">
        <v>42</v>
      </c>
      <c r="N12723" s="1" t="s">
        <v>43</v>
      </c>
    </row>
    <row r="12724" spans="1:14" x14ac:dyDescent="0.3">
      <c r="A12724">
        <v>29942</v>
      </c>
      <c r="B12724">
        <v>13224</v>
      </c>
      <c r="C12724">
        <f>1/COUNTIF(B:B,pizza_sales[[#This Row],[order_id]])</f>
        <v>0.33333333333333331</v>
      </c>
      <c r="D12724" s="1" t="s">
        <v>93</v>
      </c>
      <c r="E12724">
        <v>1</v>
      </c>
      <c r="F12724" s="2">
        <v>42255</v>
      </c>
      <c r="G12724" s="2" t="str">
        <f>TEXT(pizza_sales[[#This Row],[order_date]],"dddd")</f>
        <v>Tuesday</v>
      </c>
      <c r="H12724" s="3">
        <v>0.49607638888888889</v>
      </c>
      <c r="I12724">
        <v>12</v>
      </c>
      <c r="J12724">
        <v>12</v>
      </c>
      <c r="K12724" s="1" t="s">
        <v>41</v>
      </c>
      <c r="L12724" s="1" t="s">
        <v>14</v>
      </c>
      <c r="M12724" s="1" t="s">
        <v>94</v>
      </c>
      <c r="N12724" s="1" t="s">
        <v>95</v>
      </c>
    </row>
    <row r="12725" spans="1:14" x14ac:dyDescent="0.3">
      <c r="A12725">
        <v>29943</v>
      </c>
      <c r="B12725">
        <v>13224</v>
      </c>
      <c r="C12725">
        <f>1/COUNTIF(B:B,pizza_sales[[#This Row],[order_id]])</f>
        <v>0.33333333333333331</v>
      </c>
      <c r="D12725" s="1" t="s">
        <v>150</v>
      </c>
      <c r="E12725">
        <v>1</v>
      </c>
      <c r="F12725" s="2">
        <v>42255</v>
      </c>
      <c r="G12725" s="2" t="str">
        <f>TEXT(pizza_sales[[#This Row],[order_date]],"dddd")</f>
        <v>Tuesday</v>
      </c>
      <c r="H12725" s="3">
        <v>0.49607638888888889</v>
      </c>
      <c r="I12725">
        <v>12.5</v>
      </c>
      <c r="J12725">
        <v>12.5</v>
      </c>
      <c r="K12725" s="1" t="s">
        <v>41</v>
      </c>
      <c r="L12725" s="1" t="s">
        <v>26</v>
      </c>
      <c r="M12725" s="1" t="s">
        <v>60</v>
      </c>
      <c r="N12725" s="1" t="s">
        <v>61</v>
      </c>
    </row>
    <row r="12726" spans="1:14" x14ac:dyDescent="0.3">
      <c r="A12726">
        <v>29944</v>
      </c>
      <c r="B12726">
        <v>13225</v>
      </c>
      <c r="C12726">
        <f>1/COUNTIF(B:B,pizza_sales[[#This Row],[order_id]])</f>
        <v>0.5</v>
      </c>
      <c r="D12726" s="1" t="s">
        <v>118</v>
      </c>
      <c r="E12726">
        <v>1</v>
      </c>
      <c r="F12726" s="2">
        <v>42255</v>
      </c>
      <c r="G12726" s="2" t="str">
        <f>TEXT(pizza_sales[[#This Row],[order_date]],"dddd")</f>
        <v>Tuesday</v>
      </c>
      <c r="H12726" s="3">
        <v>0.50385416666666671</v>
      </c>
      <c r="I12726">
        <v>16.75</v>
      </c>
      <c r="J12726">
        <v>16.75</v>
      </c>
      <c r="K12726" s="1" t="s">
        <v>13</v>
      </c>
      <c r="L12726" s="1" t="s">
        <v>33</v>
      </c>
      <c r="M12726" s="1" t="s">
        <v>42</v>
      </c>
      <c r="N12726" s="1" t="s">
        <v>43</v>
      </c>
    </row>
    <row r="12727" spans="1:14" x14ac:dyDescent="0.3">
      <c r="A12727">
        <v>29945</v>
      </c>
      <c r="B12727">
        <v>13225</v>
      </c>
      <c r="C12727">
        <f>1/COUNTIF(B:B,pizza_sales[[#This Row],[order_id]])</f>
        <v>0.5</v>
      </c>
      <c r="D12727" s="1" t="s">
        <v>99</v>
      </c>
      <c r="E12727">
        <v>1</v>
      </c>
      <c r="F12727" s="2">
        <v>42255</v>
      </c>
      <c r="G12727" s="2" t="str">
        <f>TEXT(pizza_sales[[#This Row],[order_date]],"dddd")</f>
        <v>Tuesday</v>
      </c>
      <c r="H12727" s="3">
        <v>0.50385416666666671</v>
      </c>
      <c r="I12727">
        <v>14.75</v>
      </c>
      <c r="J12727">
        <v>14.75</v>
      </c>
      <c r="K12727" s="1" t="s">
        <v>13</v>
      </c>
      <c r="L12727" s="1" t="s">
        <v>22</v>
      </c>
      <c r="M12727" s="1" t="s">
        <v>91</v>
      </c>
      <c r="N12727" s="1" t="s">
        <v>92</v>
      </c>
    </row>
    <row r="12728" spans="1:14" x14ac:dyDescent="0.3">
      <c r="A12728">
        <v>29946</v>
      </c>
      <c r="B12728">
        <v>13226</v>
      </c>
      <c r="C12728">
        <f>1/COUNTIF(B:B,pizza_sales[[#This Row],[order_id]])</f>
        <v>0.5</v>
      </c>
      <c r="D12728" s="1" t="s">
        <v>121</v>
      </c>
      <c r="E12728">
        <v>1</v>
      </c>
      <c r="F12728" s="2">
        <v>42255</v>
      </c>
      <c r="G12728" s="2" t="str">
        <f>TEXT(pizza_sales[[#This Row],[order_date]],"dddd")</f>
        <v>Tuesday</v>
      </c>
      <c r="H12728" s="3">
        <v>0.51543981481481482</v>
      </c>
      <c r="I12728">
        <v>16.25</v>
      </c>
      <c r="J12728">
        <v>16.25</v>
      </c>
      <c r="K12728" s="1" t="s">
        <v>13</v>
      </c>
      <c r="L12728" s="1" t="s">
        <v>26</v>
      </c>
      <c r="M12728" s="1" t="s">
        <v>114</v>
      </c>
      <c r="N12728" s="1" t="s">
        <v>115</v>
      </c>
    </row>
    <row r="12729" spans="1:14" x14ac:dyDescent="0.3">
      <c r="A12729">
        <v>29947</v>
      </c>
      <c r="B12729">
        <v>13226</v>
      </c>
      <c r="C12729">
        <f>1/COUNTIF(B:B,pizza_sales[[#This Row],[order_id]])</f>
        <v>0.5</v>
      </c>
      <c r="D12729" s="1" t="s">
        <v>122</v>
      </c>
      <c r="E12729">
        <v>1</v>
      </c>
      <c r="F12729" s="2">
        <v>42255</v>
      </c>
      <c r="G12729" s="2" t="str">
        <f>TEXT(pizza_sales[[#This Row],[order_date]],"dddd")</f>
        <v>Tuesday</v>
      </c>
      <c r="H12729" s="3">
        <v>0.51543981481481482</v>
      </c>
      <c r="I12729">
        <v>20.25</v>
      </c>
      <c r="J12729">
        <v>20.25</v>
      </c>
      <c r="K12729" s="1" t="s">
        <v>21</v>
      </c>
      <c r="L12729" s="1" t="s">
        <v>22</v>
      </c>
      <c r="M12729" s="1" t="s">
        <v>66</v>
      </c>
      <c r="N12729" s="1" t="s">
        <v>67</v>
      </c>
    </row>
    <row r="12730" spans="1:14" x14ac:dyDescent="0.3">
      <c r="A12730">
        <v>29948</v>
      </c>
      <c r="B12730">
        <v>13227</v>
      </c>
      <c r="C12730">
        <f>1/COUNTIF(B:B,pizza_sales[[#This Row],[order_id]])</f>
        <v>0.5</v>
      </c>
      <c r="D12730" s="1" t="s">
        <v>17</v>
      </c>
      <c r="E12730">
        <v>1</v>
      </c>
      <c r="F12730" s="2">
        <v>42255</v>
      </c>
      <c r="G12730" s="2" t="str">
        <f>TEXT(pizza_sales[[#This Row],[order_date]],"dddd")</f>
        <v>Tuesday</v>
      </c>
      <c r="H12730" s="3">
        <v>0.53233796296296299</v>
      </c>
      <c r="I12730">
        <v>16</v>
      </c>
      <c r="J12730">
        <v>16</v>
      </c>
      <c r="K12730" s="1" t="s">
        <v>13</v>
      </c>
      <c r="L12730" s="1" t="s">
        <v>14</v>
      </c>
      <c r="M12730" s="1" t="s">
        <v>18</v>
      </c>
      <c r="N12730" s="1" t="s">
        <v>19</v>
      </c>
    </row>
    <row r="12731" spans="1:14" x14ac:dyDescent="0.3">
      <c r="A12731">
        <v>29949</v>
      </c>
      <c r="B12731">
        <v>13227</v>
      </c>
      <c r="C12731">
        <f>1/COUNTIF(B:B,pizza_sales[[#This Row],[order_id]])</f>
        <v>0.5</v>
      </c>
      <c r="D12731" s="1" t="s">
        <v>37</v>
      </c>
      <c r="E12731">
        <v>1</v>
      </c>
      <c r="F12731" s="2">
        <v>42255</v>
      </c>
      <c r="G12731" s="2" t="str">
        <f>TEXT(pizza_sales[[#This Row],[order_date]],"dddd")</f>
        <v>Tuesday</v>
      </c>
      <c r="H12731" s="3">
        <v>0.53233796296296299</v>
      </c>
      <c r="I12731">
        <v>20.75</v>
      </c>
      <c r="J12731">
        <v>20.75</v>
      </c>
      <c r="K12731" s="1" t="s">
        <v>21</v>
      </c>
      <c r="L12731" s="1" t="s">
        <v>26</v>
      </c>
      <c r="M12731" s="1" t="s">
        <v>38</v>
      </c>
      <c r="N12731" s="1" t="s">
        <v>39</v>
      </c>
    </row>
    <row r="12732" spans="1:14" x14ac:dyDescent="0.3">
      <c r="A12732">
        <v>29950</v>
      </c>
      <c r="B12732">
        <v>13228</v>
      </c>
      <c r="C12732">
        <f>1/COUNTIF(B:B,pizza_sales[[#This Row],[order_id]])</f>
        <v>0.2</v>
      </c>
      <c r="D12732" s="1" t="s">
        <v>84</v>
      </c>
      <c r="E12732">
        <v>1</v>
      </c>
      <c r="F12732" s="2">
        <v>42255</v>
      </c>
      <c r="G12732" s="2" t="str">
        <f>TEXT(pizza_sales[[#This Row],[order_date]],"dddd")</f>
        <v>Tuesday</v>
      </c>
      <c r="H12732" s="3">
        <v>0.53690972222222222</v>
      </c>
      <c r="I12732">
        <v>12</v>
      </c>
      <c r="J12732">
        <v>12</v>
      </c>
      <c r="K12732" s="1" t="s">
        <v>41</v>
      </c>
      <c r="L12732" s="1" t="s">
        <v>14</v>
      </c>
      <c r="M12732" s="1" t="s">
        <v>85</v>
      </c>
      <c r="N12732" s="1" t="s">
        <v>86</v>
      </c>
    </row>
    <row r="12733" spans="1:14" x14ac:dyDescent="0.3">
      <c r="A12733">
        <v>29951</v>
      </c>
      <c r="B12733">
        <v>13228</v>
      </c>
      <c r="C12733">
        <f>1/COUNTIF(B:B,pizza_sales[[#This Row],[order_id]])</f>
        <v>0.2</v>
      </c>
      <c r="D12733" s="1" t="s">
        <v>17</v>
      </c>
      <c r="E12733">
        <v>1</v>
      </c>
      <c r="F12733" s="2">
        <v>42255</v>
      </c>
      <c r="G12733" s="2" t="str">
        <f>TEXT(pizza_sales[[#This Row],[order_date]],"dddd")</f>
        <v>Tuesday</v>
      </c>
      <c r="H12733" s="3">
        <v>0.53690972222222222</v>
      </c>
      <c r="I12733">
        <v>16</v>
      </c>
      <c r="J12733">
        <v>16</v>
      </c>
      <c r="K12733" s="1" t="s">
        <v>13</v>
      </c>
      <c r="L12733" s="1" t="s">
        <v>14</v>
      </c>
      <c r="M12733" s="1" t="s">
        <v>18</v>
      </c>
      <c r="N12733" s="1" t="s">
        <v>19</v>
      </c>
    </row>
    <row r="12734" spans="1:14" x14ac:dyDescent="0.3">
      <c r="A12734">
        <v>29952</v>
      </c>
      <c r="B12734">
        <v>13228</v>
      </c>
      <c r="C12734">
        <f>1/COUNTIF(B:B,pizza_sales[[#This Row],[order_id]])</f>
        <v>0.2</v>
      </c>
      <c r="D12734" s="1" t="s">
        <v>12</v>
      </c>
      <c r="E12734">
        <v>1</v>
      </c>
      <c r="F12734" s="2">
        <v>42255</v>
      </c>
      <c r="G12734" s="2" t="str">
        <f>TEXT(pizza_sales[[#This Row],[order_date]],"dddd")</f>
        <v>Tuesday</v>
      </c>
      <c r="H12734" s="3">
        <v>0.53690972222222222</v>
      </c>
      <c r="I12734">
        <v>13.25</v>
      </c>
      <c r="J12734">
        <v>13.25</v>
      </c>
      <c r="K12734" s="1" t="s">
        <v>13</v>
      </c>
      <c r="L12734" s="1" t="s">
        <v>14</v>
      </c>
      <c r="M12734" s="1" t="s">
        <v>15</v>
      </c>
      <c r="N12734" s="1" t="s">
        <v>16</v>
      </c>
    </row>
    <row r="12735" spans="1:14" x14ac:dyDescent="0.3">
      <c r="A12735">
        <v>29953</v>
      </c>
      <c r="B12735">
        <v>13228</v>
      </c>
      <c r="C12735">
        <f>1/COUNTIF(B:B,pizza_sales[[#This Row],[order_id]])</f>
        <v>0.2</v>
      </c>
      <c r="D12735" s="1" t="s">
        <v>54</v>
      </c>
      <c r="E12735">
        <v>1</v>
      </c>
      <c r="F12735" s="2">
        <v>42255</v>
      </c>
      <c r="G12735" s="2" t="str">
        <f>TEXT(pizza_sales[[#This Row],[order_date]],"dddd")</f>
        <v>Tuesday</v>
      </c>
      <c r="H12735" s="3">
        <v>0.53690972222222222</v>
      </c>
      <c r="I12735">
        <v>20.5</v>
      </c>
      <c r="J12735">
        <v>20.5</v>
      </c>
      <c r="K12735" s="1" t="s">
        <v>21</v>
      </c>
      <c r="L12735" s="1" t="s">
        <v>14</v>
      </c>
      <c r="M12735" s="1" t="s">
        <v>55</v>
      </c>
      <c r="N12735" s="1" t="s">
        <v>56</v>
      </c>
    </row>
    <row r="12736" spans="1:14" x14ac:dyDescent="0.3">
      <c r="A12736">
        <v>29954</v>
      </c>
      <c r="B12736">
        <v>13228</v>
      </c>
      <c r="C12736">
        <f>1/COUNTIF(B:B,pizza_sales[[#This Row],[order_id]])</f>
        <v>0.2</v>
      </c>
      <c r="D12736" s="1" t="s">
        <v>77</v>
      </c>
      <c r="E12736">
        <v>1</v>
      </c>
      <c r="F12736" s="2">
        <v>42255</v>
      </c>
      <c r="G12736" s="2" t="str">
        <f>TEXT(pizza_sales[[#This Row],[order_date]],"dddd")</f>
        <v>Tuesday</v>
      </c>
      <c r="H12736" s="3">
        <v>0.53690972222222222</v>
      </c>
      <c r="I12736">
        <v>15.25</v>
      </c>
      <c r="J12736">
        <v>15.25</v>
      </c>
      <c r="K12736" s="1" t="s">
        <v>21</v>
      </c>
      <c r="L12736" s="1" t="s">
        <v>14</v>
      </c>
      <c r="M12736" s="1" t="s">
        <v>78</v>
      </c>
      <c r="N12736" s="1" t="s">
        <v>79</v>
      </c>
    </row>
    <row r="12737" spans="1:14" x14ac:dyDescent="0.3">
      <c r="A12737">
        <v>29955</v>
      </c>
      <c r="B12737">
        <v>13229</v>
      </c>
      <c r="C12737">
        <f>1/COUNTIF(B:B,pizza_sales[[#This Row],[order_id]])</f>
        <v>1</v>
      </c>
      <c r="D12737" s="1" t="s">
        <v>51</v>
      </c>
      <c r="E12737">
        <v>1</v>
      </c>
      <c r="F12737" s="2">
        <v>42255</v>
      </c>
      <c r="G12737" s="2" t="str">
        <f>TEXT(pizza_sales[[#This Row],[order_date]],"dddd")</f>
        <v>Tuesday</v>
      </c>
      <c r="H12737" s="3">
        <v>0.54574074074074075</v>
      </c>
      <c r="I12737">
        <v>12</v>
      </c>
      <c r="J12737">
        <v>12</v>
      </c>
      <c r="K12737" s="1" t="s">
        <v>41</v>
      </c>
      <c r="L12737" s="1" t="s">
        <v>22</v>
      </c>
      <c r="M12737" s="1" t="s">
        <v>52</v>
      </c>
      <c r="N12737" s="1" t="s">
        <v>53</v>
      </c>
    </row>
    <row r="12738" spans="1:14" x14ac:dyDescent="0.3">
      <c r="A12738">
        <v>29956</v>
      </c>
      <c r="B12738">
        <v>13230</v>
      </c>
      <c r="C12738">
        <f>1/COUNTIF(B:B,pizza_sales[[#This Row],[order_id]])</f>
        <v>0.5</v>
      </c>
      <c r="D12738" s="1" t="s">
        <v>142</v>
      </c>
      <c r="E12738">
        <v>1</v>
      </c>
      <c r="F12738" s="2">
        <v>42255</v>
      </c>
      <c r="G12738" s="2" t="str">
        <f>TEXT(pizza_sales[[#This Row],[order_date]],"dddd")</f>
        <v>Tuesday</v>
      </c>
      <c r="H12738" s="3">
        <v>0.55201388888888892</v>
      </c>
      <c r="I12738">
        <v>16.5</v>
      </c>
      <c r="J12738">
        <v>16.5</v>
      </c>
      <c r="K12738" s="1" t="s">
        <v>21</v>
      </c>
      <c r="L12738" s="1" t="s">
        <v>14</v>
      </c>
      <c r="M12738" s="1" t="s">
        <v>15</v>
      </c>
      <c r="N12738" s="1" t="s">
        <v>16</v>
      </c>
    </row>
    <row r="12739" spans="1:14" x14ac:dyDescent="0.3">
      <c r="A12739">
        <v>29957</v>
      </c>
      <c r="B12739">
        <v>13230</v>
      </c>
      <c r="C12739">
        <f>1/COUNTIF(B:B,pizza_sales[[#This Row],[order_id]])</f>
        <v>0.5</v>
      </c>
      <c r="D12739" s="1" t="s">
        <v>32</v>
      </c>
      <c r="E12739">
        <v>1</v>
      </c>
      <c r="F12739" s="2">
        <v>42255</v>
      </c>
      <c r="G12739" s="2" t="str">
        <f>TEXT(pizza_sales[[#This Row],[order_date]],"dddd")</f>
        <v>Tuesday</v>
      </c>
      <c r="H12739" s="3">
        <v>0.55201388888888892</v>
      </c>
      <c r="I12739">
        <v>20.75</v>
      </c>
      <c r="J12739">
        <v>20.75</v>
      </c>
      <c r="K12739" s="1" t="s">
        <v>21</v>
      </c>
      <c r="L12739" s="1" t="s">
        <v>33</v>
      </c>
      <c r="M12739" s="1" t="s">
        <v>34</v>
      </c>
      <c r="N12739" s="1" t="s">
        <v>35</v>
      </c>
    </row>
    <row r="12740" spans="1:14" x14ac:dyDescent="0.3">
      <c r="A12740">
        <v>29958</v>
      </c>
      <c r="B12740">
        <v>13231</v>
      </c>
      <c r="C12740">
        <f>1/COUNTIF(B:B,pizza_sales[[#This Row],[order_id]])</f>
        <v>1</v>
      </c>
      <c r="D12740" s="1" t="s">
        <v>140</v>
      </c>
      <c r="E12740">
        <v>1</v>
      </c>
      <c r="F12740" s="2">
        <v>42255</v>
      </c>
      <c r="G12740" s="2" t="str">
        <f>TEXT(pizza_sales[[#This Row],[order_date]],"dddd")</f>
        <v>Tuesday</v>
      </c>
      <c r="H12740" s="3">
        <v>0.56458333333333333</v>
      </c>
      <c r="I12740">
        <v>25.5</v>
      </c>
      <c r="J12740">
        <v>25.5</v>
      </c>
      <c r="K12740" s="1" t="s">
        <v>141</v>
      </c>
      <c r="L12740" s="1" t="s">
        <v>14</v>
      </c>
      <c r="M12740" s="1" t="s">
        <v>45</v>
      </c>
      <c r="N12740" s="1" t="s">
        <v>46</v>
      </c>
    </row>
    <row r="12741" spans="1:14" x14ac:dyDescent="0.3">
      <c r="A12741">
        <v>29959</v>
      </c>
      <c r="B12741">
        <v>13232</v>
      </c>
      <c r="C12741">
        <f>1/COUNTIF(B:B,pizza_sales[[#This Row],[order_id]])</f>
        <v>1</v>
      </c>
      <c r="D12741" s="1" t="s">
        <v>93</v>
      </c>
      <c r="E12741">
        <v>1</v>
      </c>
      <c r="F12741" s="2">
        <v>42255</v>
      </c>
      <c r="G12741" s="2" t="str">
        <f>TEXT(pizza_sales[[#This Row],[order_date]],"dddd")</f>
        <v>Tuesday</v>
      </c>
      <c r="H12741" s="3">
        <v>0.57178240740740738</v>
      </c>
      <c r="I12741">
        <v>12</v>
      </c>
      <c r="J12741">
        <v>12</v>
      </c>
      <c r="K12741" s="1" t="s">
        <v>41</v>
      </c>
      <c r="L12741" s="1" t="s">
        <v>14</v>
      </c>
      <c r="M12741" s="1" t="s">
        <v>94</v>
      </c>
      <c r="N12741" s="1" t="s">
        <v>95</v>
      </c>
    </row>
    <row r="12742" spans="1:14" x14ac:dyDescent="0.3">
      <c r="A12742">
        <v>29960</v>
      </c>
      <c r="B12742">
        <v>13233</v>
      </c>
      <c r="C12742">
        <f>1/COUNTIF(B:B,pizza_sales[[#This Row],[order_id]])</f>
        <v>1</v>
      </c>
      <c r="D12742" s="1" t="s">
        <v>50</v>
      </c>
      <c r="E12742">
        <v>1</v>
      </c>
      <c r="F12742" s="2">
        <v>42255</v>
      </c>
      <c r="G12742" s="2" t="str">
        <f>TEXT(pizza_sales[[#This Row],[order_date]],"dddd")</f>
        <v>Tuesday</v>
      </c>
      <c r="H12742" s="3">
        <v>0.57913194444444449</v>
      </c>
      <c r="I12742">
        <v>12</v>
      </c>
      <c r="J12742">
        <v>12</v>
      </c>
      <c r="K12742" s="1" t="s">
        <v>41</v>
      </c>
      <c r="L12742" s="1" t="s">
        <v>14</v>
      </c>
      <c r="M12742" s="1" t="s">
        <v>18</v>
      </c>
      <c r="N12742" s="1" t="s">
        <v>19</v>
      </c>
    </row>
    <row r="12743" spans="1:14" x14ac:dyDescent="0.3">
      <c r="A12743">
        <v>29961</v>
      </c>
      <c r="B12743">
        <v>13234</v>
      </c>
      <c r="C12743">
        <f>1/COUNTIF(B:B,pizza_sales[[#This Row],[order_id]])</f>
        <v>0.33333333333333331</v>
      </c>
      <c r="D12743" s="1" t="s">
        <v>25</v>
      </c>
      <c r="E12743">
        <v>1</v>
      </c>
      <c r="F12743" s="2">
        <v>42255</v>
      </c>
      <c r="G12743" s="2" t="str">
        <f>TEXT(pizza_sales[[#This Row],[order_date]],"dddd")</f>
        <v>Tuesday</v>
      </c>
      <c r="H12743" s="3">
        <v>0.58967592592592588</v>
      </c>
      <c r="I12743">
        <v>20.75</v>
      </c>
      <c r="J12743">
        <v>20.75</v>
      </c>
      <c r="K12743" s="1" t="s">
        <v>21</v>
      </c>
      <c r="L12743" s="1" t="s">
        <v>26</v>
      </c>
      <c r="M12743" s="1" t="s">
        <v>27</v>
      </c>
      <c r="N12743" s="1" t="s">
        <v>28</v>
      </c>
    </row>
    <row r="12744" spans="1:14" x14ac:dyDescent="0.3">
      <c r="A12744">
        <v>29962</v>
      </c>
      <c r="B12744">
        <v>13234</v>
      </c>
      <c r="C12744">
        <f>1/COUNTIF(B:B,pizza_sales[[#This Row],[order_id]])</f>
        <v>0.33333333333333331</v>
      </c>
      <c r="D12744" s="1" t="s">
        <v>57</v>
      </c>
      <c r="E12744">
        <v>1</v>
      </c>
      <c r="F12744" s="2">
        <v>42255</v>
      </c>
      <c r="G12744" s="2" t="str">
        <f>TEXT(pizza_sales[[#This Row],[order_date]],"dddd")</f>
        <v>Tuesday</v>
      </c>
      <c r="H12744" s="3">
        <v>0.58967592592592588</v>
      </c>
      <c r="I12744">
        <v>12.5</v>
      </c>
      <c r="J12744">
        <v>12.5</v>
      </c>
      <c r="K12744" s="1" t="s">
        <v>41</v>
      </c>
      <c r="L12744" s="1" t="s">
        <v>26</v>
      </c>
      <c r="M12744" s="1" t="s">
        <v>27</v>
      </c>
      <c r="N12744" s="1" t="s">
        <v>28</v>
      </c>
    </row>
    <row r="12745" spans="1:14" x14ac:dyDescent="0.3">
      <c r="A12745">
        <v>29963</v>
      </c>
      <c r="B12745">
        <v>13234</v>
      </c>
      <c r="C12745">
        <f>1/COUNTIF(B:B,pizza_sales[[#This Row],[order_id]])</f>
        <v>0.33333333333333331</v>
      </c>
      <c r="D12745" s="1" t="s">
        <v>172</v>
      </c>
      <c r="E12745">
        <v>1</v>
      </c>
      <c r="F12745" s="2">
        <v>42255</v>
      </c>
      <c r="G12745" s="2" t="str">
        <f>TEXT(pizza_sales[[#This Row],[order_date]],"dddd")</f>
        <v>Tuesday</v>
      </c>
      <c r="H12745" s="3">
        <v>0.58967592592592588</v>
      </c>
      <c r="I12745">
        <v>12.5</v>
      </c>
      <c r="J12745">
        <v>12.5</v>
      </c>
      <c r="K12745" s="1" t="s">
        <v>41</v>
      </c>
      <c r="L12745" s="1" t="s">
        <v>26</v>
      </c>
      <c r="M12745" s="1" t="s">
        <v>88</v>
      </c>
      <c r="N12745" s="1" t="s">
        <v>89</v>
      </c>
    </row>
    <row r="12746" spans="1:14" x14ac:dyDescent="0.3">
      <c r="A12746">
        <v>29964</v>
      </c>
      <c r="B12746">
        <v>13235</v>
      </c>
      <c r="C12746">
        <f>1/COUNTIF(B:B,pizza_sales[[#This Row],[order_id]])</f>
        <v>8.3333333333333329E-2</v>
      </c>
      <c r="D12746" s="1" t="s">
        <v>40</v>
      </c>
      <c r="E12746">
        <v>1</v>
      </c>
      <c r="F12746" s="2">
        <v>42255</v>
      </c>
      <c r="G12746" s="2" t="str">
        <f>TEXT(pizza_sales[[#This Row],[order_date]],"dddd")</f>
        <v>Tuesday</v>
      </c>
      <c r="H12746" s="3">
        <v>0.59180555555555558</v>
      </c>
      <c r="I12746">
        <v>12.75</v>
      </c>
      <c r="J12746">
        <v>12.75</v>
      </c>
      <c r="K12746" s="1" t="s">
        <v>41</v>
      </c>
      <c r="L12746" s="1" t="s">
        <v>33</v>
      </c>
      <c r="M12746" s="1" t="s">
        <v>42</v>
      </c>
      <c r="N12746" s="1" t="s">
        <v>43</v>
      </c>
    </row>
    <row r="12747" spans="1:14" x14ac:dyDescent="0.3">
      <c r="A12747">
        <v>29965</v>
      </c>
      <c r="B12747">
        <v>13235</v>
      </c>
      <c r="C12747">
        <f>1/COUNTIF(B:B,pizza_sales[[#This Row],[order_id]])</f>
        <v>8.3333333333333329E-2</v>
      </c>
      <c r="D12747" s="1" t="s">
        <v>96</v>
      </c>
      <c r="E12747">
        <v>1</v>
      </c>
      <c r="F12747" s="2">
        <v>42255</v>
      </c>
      <c r="G12747" s="2" t="str">
        <f>TEXT(pizza_sales[[#This Row],[order_date]],"dddd")</f>
        <v>Tuesday</v>
      </c>
      <c r="H12747" s="3">
        <v>0.59180555555555558</v>
      </c>
      <c r="I12747">
        <v>16.25</v>
      </c>
      <c r="J12747">
        <v>16.25</v>
      </c>
      <c r="K12747" s="1" t="s">
        <v>13</v>
      </c>
      <c r="L12747" s="1" t="s">
        <v>26</v>
      </c>
      <c r="M12747" s="1" t="s">
        <v>97</v>
      </c>
      <c r="N12747" s="1" t="s">
        <v>98</v>
      </c>
    </row>
    <row r="12748" spans="1:14" x14ac:dyDescent="0.3">
      <c r="A12748">
        <v>29966</v>
      </c>
      <c r="B12748">
        <v>13235</v>
      </c>
      <c r="C12748">
        <f>1/COUNTIF(B:B,pizza_sales[[#This Row],[order_id]])</f>
        <v>8.3333333333333329E-2</v>
      </c>
      <c r="D12748" s="1" t="s">
        <v>73</v>
      </c>
      <c r="E12748">
        <v>1</v>
      </c>
      <c r="F12748" s="2">
        <v>42255</v>
      </c>
      <c r="G12748" s="2" t="str">
        <f>TEXT(pizza_sales[[#This Row],[order_date]],"dddd")</f>
        <v>Tuesday</v>
      </c>
      <c r="H12748" s="3">
        <v>0.59180555555555558</v>
      </c>
      <c r="I12748">
        <v>20.75</v>
      </c>
      <c r="J12748">
        <v>20.75</v>
      </c>
      <c r="K12748" s="1" t="s">
        <v>21</v>
      </c>
      <c r="L12748" s="1" t="s">
        <v>33</v>
      </c>
      <c r="M12748" s="1" t="s">
        <v>74</v>
      </c>
      <c r="N12748" s="1" t="s">
        <v>75</v>
      </c>
    </row>
    <row r="12749" spans="1:14" x14ac:dyDescent="0.3">
      <c r="A12749">
        <v>29967</v>
      </c>
      <c r="B12749">
        <v>13235</v>
      </c>
      <c r="C12749">
        <f>1/COUNTIF(B:B,pizza_sales[[#This Row],[order_id]])</f>
        <v>8.3333333333333329E-2</v>
      </c>
      <c r="D12749" s="1" t="s">
        <v>76</v>
      </c>
      <c r="E12749">
        <v>1</v>
      </c>
      <c r="F12749" s="2">
        <v>42255</v>
      </c>
      <c r="G12749" s="2" t="str">
        <f>TEXT(pizza_sales[[#This Row],[order_date]],"dddd")</f>
        <v>Tuesday</v>
      </c>
      <c r="H12749" s="3">
        <v>0.59180555555555558</v>
      </c>
      <c r="I12749">
        <v>16.75</v>
      </c>
      <c r="J12749">
        <v>16.75</v>
      </c>
      <c r="K12749" s="1" t="s">
        <v>13</v>
      </c>
      <c r="L12749" s="1" t="s">
        <v>33</v>
      </c>
      <c r="M12749" s="1" t="s">
        <v>74</v>
      </c>
      <c r="N12749" s="1" t="s">
        <v>75</v>
      </c>
    </row>
    <row r="12750" spans="1:14" x14ac:dyDescent="0.3">
      <c r="A12750">
        <v>29968</v>
      </c>
      <c r="B12750">
        <v>13235</v>
      </c>
      <c r="C12750">
        <f>1/COUNTIF(B:B,pizza_sales[[#This Row],[order_id]])</f>
        <v>8.3333333333333329E-2</v>
      </c>
      <c r="D12750" s="1" t="s">
        <v>90</v>
      </c>
      <c r="E12750">
        <v>1</v>
      </c>
      <c r="F12750" s="2">
        <v>42255</v>
      </c>
      <c r="G12750" s="2" t="str">
        <f>TEXT(pizza_sales[[#This Row],[order_date]],"dddd")</f>
        <v>Tuesday</v>
      </c>
      <c r="H12750" s="3">
        <v>0.59180555555555558</v>
      </c>
      <c r="I12750">
        <v>17.95</v>
      </c>
      <c r="J12750">
        <v>17.95</v>
      </c>
      <c r="K12750" s="1" t="s">
        <v>21</v>
      </c>
      <c r="L12750" s="1" t="s">
        <v>22</v>
      </c>
      <c r="M12750" s="1" t="s">
        <v>91</v>
      </c>
      <c r="N12750" s="1" t="s">
        <v>92</v>
      </c>
    </row>
    <row r="12751" spans="1:14" x14ac:dyDescent="0.3">
      <c r="A12751">
        <v>29969</v>
      </c>
      <c r="B12751">
        <v>13235</v>
      </c>
      <c r="C12751">
        <f>1/COUNTIF(B:B,pizza_sales[[#This Row],[order_id]])</f>
        <v>8.3333333333333329E-2</v>
      </c>
      <c r="D12751" s="1" t="s">
        <v>160</v>
      </c>
      <c r="E12751">
        <v>1</v>
      </c>
      <c r="F12751" s="2">
        <v>42255</v>
      </c>
      <c r="G12751" s="2" t="str">
        <f>TEXT(pizza_sales[[#This Row],[order_date]],"dddd")</f>
        <v>Tuesday</v>
      </c>
      <c r="H12751" s="3">
        <v>0.59180555555555558</v>
      </c>
      <c r="I12751">
        <v>12</v>
      </c>
      <c r="J12751">
        <v>12</v>
      </c>
      <c r="K12751" s="1" t="s">
        <v>41</v>
      </c>
      <c r="L12751" s="1" t="s">
        <v>14</v>
      </c>
      <c r="M12751" s="1" t="s">
        <v>55</v>
      </c>
      <c r="N12751" s="1" t="s">
        <v>56</v>
      </c>
    </row>
    <row r="12752" spans="1:14" x14ac:dyDescent="0.3">
      <c r="A12752">
        <v>29970</v>
      </c>
      <c r="B12752">
        <v>13235</v>
      </c>
      <c r="C12752">
        <f>1/COUNTIF(B:B,pizza_sales[[#This Row],[order_id]])</f>
        <v>8.3333333333333329E-2</v>
      </c>
      <c r="D12752" s="1" t="s">
        <v>159</v>
      </c>
      <c r="E12752">
        <v>1</v>
      </c>
      <c r="F12752" s="2">
        <v>42255</v>
      </c>
      <c r="G12752" s="2" t="str">
        <f>TEXT(pizza_sales[[#This Row],[order_date]],"dddd")</f>
        <v>Tuesday</v>
      </c>
      <c r="H12752" s="3">
        <v>0.59180555555555558</v>
      </c>
      <c r="I12752">
        <v>16.75</v>
      </c>
      <c r="J12752">
        <v>16.75</v>
      </c>
      <c r="K12752" s="1" t="s">
        <v>13</v>
      </c>
      <c r="L12752" s="1" t="s">
        <v>22</v>
      </c>
      <c r="M12752" s="1" t="s">
        <v>101</v>
      </c>
      <c r="N12752" s="1" t="s">
        <v>102</v>
      </c>
    </row>
    <row r="12753" spans="1:14" x14ac:dyDescent="0.3">
      <c r="A12753">
        <v>29971</v>
      </c>
      <c r="B12753">
        <v>13235</v>
      </c>
      <c r="C12753">
        <f>1/COUNTIF(B:B,pizza_sales[[#This Row],[order_id]])</f>
        <v>8.3333333333333329E-2</v>
      </c>
      <c r="D12753" s="1" t="s">
        <v>143</v>
      </c>
      <c r="E12753">
        <v>1</v>
      </c>
      <c r="F12753" s="2">
        <v>42255</v>
      </c>
      <c r="G12753" s="2" t="str">
        <f>TEXT(pizza_sales[[#This Row],[order_date]],"dddd")</f>
        <v>Tuesday</v>
      </c>
      <c r="H12753" s="3">
        <v>0.59180555555555558</v>
      </c>
      <c r="I12753">
        <v>11</v>
      </c>
      <c r="J12753">
        <v>11</v>
      </c>
      <c r="K12753" s="1" t="s">
        <v>41</v>
      </c>
      <c r="L12753" s="1" t="s">
        <v>14</v>
      </c>
      <c r="M12753" s="1" t="s">
        <v>130</v>
      </c>
      <c r="N12753" s="1" t="s">
        <v>131</v>
      </c>
    </row>
    <row r="12754" spans="1:14" x14ac:dyDescent="0.3">
      <c r="A12754">
        <v>29972</v>
      </c>
      <c r="B12754">
        <v>13235</v>
      </c>
      <c r="C12754">
        <f>1/COUNTIF(B:B,pizza_sales[[#This Row],[order_id]])</f>
        <v>8.3333333333333329E-2</v>
      </c>
      <c r="D12754" s="1" t="s">
        <v>149</v>
      </c>
      <c r="E12754">
        <v>1</v>
      </c>
      <c r="F12754" s="2">
        <v>42255</v>
      </c>
      <c r="G12754" s="2" t="str">
        <f>TEXT(pizza_sales[[#This Row],[order_date]],"dddd")</f>
        <v>Tuesday</v>
      </c>
      <c r="H12754" s="3">
        <v>0.59180555555555558</v>
      </c>
      <c r="I12754">
        <v>12.25</v>
      </c>
      <c r="J12754">
        <v>12.25</v>
      </c>
      <c r="K12754" s="1" t="s">
        <v>41</v>
      </c>
      <c r="L12754" s="1" t="s">
        <v>26</v>
      </c>
      <c r="M12754" s="1" t="s">
        <v>114</v>
      </c>
      <c r="N12754" s="1" t="s">
        <v>115</v>
      </c>
    </row>
    <row r="12755" spans="1:14" x14ac:dyDescent="0.3">
      <c r="A12755">
        <v>29973</v>
      </c>
      <c r="B12755">
        <v>13235</v>
      </c>
      <c r="C12755">
        <f>1/COUNTIF(B:B,pizza_sales[[#This Row],[order_id]])</f>
        <v>8.3333333333333329E-2</v>
      </c>
      <c r="D12755" s="1" t="s">
        <v>147</v>
      </c>
      <c r="E12755">
        <v>1</v>
      </c>
      <c r="F12755" s="2">
        <v>42255</v>
      </c>
      <c r="G12755" s="2" t="str">
        <f>TEXT(pizza_sales[[#This Row],[order_date]],"dddd")</f>
        <v>Tuesday</v>
      </c>
      <c r="H12755" s="3">
        <v>0.59180555555555558</v>
      </c>
      <c r="I12755">
        <v>16.75</v>
      </c>
      <c r="J12755">
        <v>16.75</v>
      </c>
      <c r="K12755" s="1" t="s">
        <v>13</v>
      </c>
      <c r="L12755" s="1" t="s">
        <v>33</v>
      </c>
      <c r="M12755" s="1" t="s">
        <v>70</v>
      </c>
      <c r="N12755" s="1" t="s">
        <v>71</v>
      </c>
    </row>
    <row r="12756" spans="1:14" x14ac:dyDescent="0.3">
      <c r="A12756">
        <v>29974</v>
      </c>
      <c r="B12756">
        <v>13235</v>
      </c>
      <c r="C12756">
        <f>1/COUNTIF(B:B,pizza_sales[[#This Row],[order_id]])</f>
        <v>8.3333333333333329E-2</v>
      </c>
      <c r="D12756" s="1" t="s">
        <v>47</v>
      </c>
      <c r="E12756">
        <v>1</v>
      </c>
      <c r="F12756" s="2">
        <v>42255</v>
      </c>
      <c r="G12756" s="2" t="str">
        <f>TEXT(pizza_sales[[#This Row],[order_date]],"dddd")</f>
        <v>Tuesday</v>
      </c>
      <c r="H12756" s="3">
        <v>0.59180555555555558</v>
      </c>
      <c r="I12756">
        <v>12.5</v>
      </c>
      <c r="J12756">
        <v>12.5</v>
      </c>
      <c r="K12756" s="1" t="s">
        <v>41</v>
      </c>
      <c r="L12756" s="1" t="s">
        <v>26</v>
      </c>
      <c r="M12756" s="1" t="s">
        <v>48</v>
      </c>
      <c r="N12756" s="1" t="s">
        <v>49</v>
      </c>
    </row>
    <row r="12757" spans="1:14" x14ac:dyDescent="0.3">
      <c r="A12757">
        <v>29975</v>
      </c>
      <c r="B12757">
        <v>13235</v>
      </c>
      <c r="C12757">
        <f>1/COUNTIF(B:B,pizza_sales[[#This Row],[order_id]])</f>
        <v>8.3333333333333329E-2</v>
      </c>
      <c r="D12757" s="1" t="s">
        <v>32</v>
      </c>
      <c r="E12757">
        <v>1</v>
      </c>
      <c r="F12757" s="2">
        <v>42255</v>
      </c>
      <c r="G12757" s="2" t="str">
        <f>TEXT(pizza_sales[[#This Row],[order_date]],"dddd")</f>
        <v>Tuesday</v>
      </c>
      <c r="H12757" s="3">
        <v>0.59180555555555558</v>
      </c>
      <c r="I12757">
        <v>20.75</v>
      </c>
      <c r="J12757">
        <v>20.75</v>
      </c>
      <c r="K12757" s="1" t="s">
        <v>21</v>
      </c>
      <c r="L12757" s="1" t="s">
        <v>33</v>
      </c>
      <c r="M12757" s="1" t="s">
        <v>34</v>
      </c>
      <c r="N12757" s="1" t="s">
        <v>35</v>
      </c>
    </row>
    <row r="12758" spans="1:14" x14ac:dyDescent="0.3">
      <c r="A12758">
        <v>29976</v>
      </c>
      <c r="B12758">
        <v>13236</v>
      </c>
      <c r="C12758">
        <f>1/COUNTIF(B:B,pizza_sales[[#This Row],[order_id]])</f>
        <v>0.5</v>
      </c>
      <c r="D12758" s="1" t="s">
        <v>40</v>
      </c>
      <c r="E12758">
        <v>1</v>
      </c>
      <c r="F12758" s="2">
        <v>42255</v>
      </c>
      <c r="G12758" s="2" t="str">
        <f>TEXT(pizza_sales[[#This Row],[order_date]],"dddd")</f>
        <v>Tuesday</v>
      </c>
      <c r="H12758" s="3">
        <v>0.60075231481481484</v>
      </c>
      <c r="I12758">
        <v>12.75</v>
      </c>
      <c r="J12758">
        <v>12.75</v>
      </c>
      <c r="K12758" s="1" t="s">
        <v>41</v>
      </c>
      <c r="L12758" s="1" t="s">
        <v>33</v>
      </c>
      <c r="M12758" s="1" t="s">
        <v>42</v>
      </c>
      <c r="N12758" s="1" t="s">
        <v>43</v>
      </c>
    </row>
    <row r="12759" spans="1:14" x14ac:dyDescent="0.3">
      <c r="A12759">
        <v>29977</v>
      </c>
      <c r="B12759">
        <v>13236</v>
      </c>
      <c r="C12759">
        <f>1/COUNTIF(B:B,pizza_sales[[#This Row],[order_id]])</f>
        <v>0.5</v>
      </c>
      <c r="D12759" s="1" t="s">
        <v>73</v>
      </c>
      <c r="E12759">
        <v>1</v>
      </c>
      <c r="F12759" s="2">
        <v>42255</v>
      </c>
      <c r="G12759" s="2" t="str">
        <f>TEXT(pizza_sales[[#This Row],[order_date]],"dddd")</f>
        <v>Tuesday</v>
      </c>
      <c r="H12759" s="3">
        <v>0.60075231481481484</v>
      </c>
      <c r="I12759">
        <v>20.75</v>
      </c>
      <c r="J12759">
        <v>20.75</v>
      </c>
      <c r="K12759" s="1" t="s">
        <v>21</v>
      </c>
      <c r="L12759" s="1" t="s">
        <v>33</v>
      </c>
      <c r="M12759" s="1" t="s">
        <v>74</v>
      </c>
      <c r="N12759" s="1" t="s">
        <v>75</v>
      </c>
    </row>
    <row r="12760" spans="1:14" x14ac:dyDescent="0.3">
      <c r="A12760">
        <v>29978</v>
      </c>
      <c r="B12760">
        <v>13237</v>
      </c>
      <c r="C12760">
        <f>1/COUNTIF(B:B,pizza_sales[[#This Row],[order_id]])</f>
        <v>1</v>
      </c>
      <c r="D12760" s="1" t="s">
        <v>116</v>
      </c>
      <c r="E12760">
        <v>1</v>
      </c>
      <c r="F12760" s="2">
        <v>42255</v>
      </c>
      <c r="G12760" s="2" t="str">
        <f>TEXT(pizza_sales[[#This Row],[order_date]],"dddd")</f>
        <v>Tuesday</v>
      </c>
      <c r="H12760" s="3">
        <v>0.60927083333333332</v>
      </c>
      <c r="I12760">
        <v>16</v>
      </c>
      <c r="J12760">
        <v>16</v>
      </c>
      <c r="K12760" s="1" t="s">
        <v>13</v>
      </c>
      <c r="L12760" s="1" t="s">
        <v>14</v>
      </c>
      <c r="M12760" s="1" t="s">
        <v>55</v>
      </c>
      <c r="N12760" s="1" t="s">
        <v>56</v>
      </c>
    </row>
    <row r="12761" spans="1:14" x14ac:dyDescent="0.3">
      <c r="A12761">
        <v>29979</v>
      </c>
      <c r="B12761">
        <v>13238</v>
      </c>
      <c r="C12761">
        <f>1/COUNTIF(B:B,pizza_sales[[#This Row],[order_id]])</f>
        <v>1</v>
      </c>
      <c r="D12761" s="1" t="s">
        <v>136</v>
      </c>
      <c r="E12761">
        <v>1</v>
      </c>
      <c r="F12761" s="2">
        <v>42255</v>
      </c>
      <c r="G12761" s="2" t="str">
        <f>TEXT(pizza_sales[[#This Row],[order_date]],"dddd")</f>
        <v>Tuesday</v>
      </c>
      <c r="H12761" s="3">
        <v>0.61335648148148147</v>
      </c>
      <c r="I12761">
        <v>12.5</v>
      </c>
      <c r="J12761">
        <v>12.5</v>
      </c>
      <c r="K12761" s="1" t="s">
        <v>41</v>
      </c>
      <c r="L12761" s="1" t="s">
        <v>22</v>
      </c>
      <c r="M12761" s="1" t="s">
        <v>63</v>
      </c>
      <c r="N12761" s="1" t="s">
        <v>64</v>
      </c>
    </row>
    <row r="12762" spans="1:14" x14ac:dyDescent="0.3">
      <c r="A12762">
        <v>29980</v>
      </c>
      <c r="B12762">
        <v>13239</v>
      </c>
      <c r="C12762">
        <f>1/COUNTIF(B:B,pizza_sales[[#This Row],[order_id]])</f>
        <v>1</v>
      </c>
      <c r="D12762" s="1" t="s">
        <v>100</v>
      </c>
      <c r="E12762">
        <v>1</v>
      </c>
      <c r="F12762" s="2">
        <v>42255</v>
      </c>
      <c r="G12762" s="2" t="str">
        <f>TEXT(pizza_sales[[#This Row],[order_date]],"dddd")</f>
        <v>Tuesday</v>
      </c>
      <c r="H12762" s="3">
        <v>0.61567129629629624</v>
      </c>
      <c r="I12762">
        <v>12.75</v>
      </c>
      <c r="J12762">
        <v>12.75</v>
      </c>
      <c r="K12762" s="1" t="s">
        <v>41</v>
      </c>
      <c r="L12762" s="1" t="s">
        <v>22</v>
      </c>
      <c r="M12762" s="1" t="s">
        <v>101</v>
      </c>
      <c r="N12762" s="1" t="s">
        <v>102</v>
      </c>
    </row>
    <row r="12763" spans="1:14" x14ac:dyDescent="0.3">
      <c r="A12763">
        <v>29981</v>
      </c>
      <c r="B12763">
        <v>13240</v>
      </c>
      <c r="C12763">
        <f>1/COUNTIF(B:B,pizza_sales[[#This Row],[order_id]])</f>
        <v>0.25</v>
      </c>
      <c r="D12763" s="1" t="s">
        <v>96</v>
      </c>
      <c r="E12763">
        <v>1</v>
      </c>
      <c r="F12763" s="2">
        <v>42255</v>
      </c>
      <c r="G12763" s="2" t="str">
        <f>TEXT(pizza_sales[[#This Row],[order_date]],"dddd")</f>
        <v>Tuesday</v>
      </c>
      <c r="H12763" s="3">
        <v>0.62866898148148154</v>
      </c>
      <c r="I12763">
        <v>16.25</v>
      </c>
      <c r="J12763">
        <v>16.25</v>
      </c>
      <c r="K12763" s="1" t="s">
        <v>13</v>
      </c>
      <c r="L12763" s="1" t="s">
        <v>26</v>
      </c>
      <c r="M12763" s="1" t="s">
        <v>97</v>
      </c>
      <c r="N12763" s="1" t="s">
        <v>98</v>
      </c>
    </row>
    <row r="12764" spans="1:14" x14ac:dyDescent="0.3">
      <c r="A12764">
        <v>29982</v>
      </c>
      <c r="B12764">
        <v>13240</v>
      </c>
      <c r="C12764">
        <f>1/COUNTIF(B:B,pizza_sales[[#This Row],[order_id]])</f>
        <v>0.25</v>
      </c>
      <c r="D12764" s="1" t="s">
        <v>134</v>
      </c>
      <c r="E12764">
        <v>1</v>
      </c>
      <c r="F12764" s="2">
        <v>42255</v>
      </c>
      <c r="G12764" s="2" t="str">
        <f>TEXT(pizza_sales[[#This Row],[order_date]],"dddd")</f>
        <v>Tuesday</v>
      </c>
      <c r="H12764" s="3">
        <v>0.62866898148148154</v>
      </c>
      <c r="I12764">
        <v>16.75</v>
      </c>
      <c r="J12764">
        <v>16.75</v>
      </c>
      <c r="K12764" s="1" t="s">
        <v>13</v>
      </c>
      <c r="L12764" s="1" t="s">
        <v>33</v>
      </c>
      <c r="M12764" s="1" t="s">
        <v>124</v>
      </c>
      <c r="N12764" s="1" t="s">
        <v>125</v>
      </c>
    </row>
    <row r="12765" spans="1:14" x14ac:dyDescent="0.3">
      <c r="A12765">
        <v>29983</v>
      </c>
      <c r="B12765">
        <v>13240</v>
      </c>
      <c r="C12765">
        <f>1/COUNTIF(B:B,pizza_sales[[#This Row],[order_id]])</f>
        <v>0.25</v>
      </c>
      <c r="D12765" s="1" t="s">
        <v>126</v>
      </c>
      <c r="E12765">
        <v>1</v>
      </c>
      <c r="F12765" s="2">
        <v>42255</v>
      </c>
      <c r="G12765" s="2" t="str">
        <f>TEXT(pizza_sales[[#This Row],[order_date]],"dddd")</f>
        <v>Tuesday</v>
      </c>
      <c r="H12765" s="3">
        <v>0.62866898148148154</v>
      </c>
      <c r="I12765">
        <v>9.75</v>
      </c>
      <c r="J12765">
        <v>9.75</v>
      </c>
      <c r="K12765" s="1" t="s">
        <v>41</v>
      </c>
      <c r="L12765" s="1" t="s">
        <v>14</v>
      </c>
      <c r="M12765" s="1" t="s">
        <v>78</v>
      </c>
      <c r="N12765" s="1" t="s">
        <v>79</v>
      </c>
    </row>
    <row r="12766" spans="1:14" x14ac:dyDescent="0.3">
      <c r="A12766">
        <v>29984</v>
      </c>
      <c r="B12766">
        <v>13240</v>
      </c>
      <c r="C12766">
        <f>1/COUNTIF(B:B,pizza_sales[[#This Row],[order_id]])</f>
        <v>0.25</v>
      </c>
      <c r="D12766" s="1" t="s">
        <v>117</v>
      </c>
      <c r="E12766">
        <v>1</v>
      </c>
      <c r="F12766" s="2">
        <v>42255</v>
      </c>
      <c r="G12766" s="2" t="str">
        <f>TEXT(pizza_sales[[#This Row],[order_date]],"dddd")</f>
        <v>Tuesday</v>
      </c>
      <c r="H12766" s="3">
        <v>0.62866898148148154</v>
      </c>
      <c r="I12766">
        <v>12.75</v>
      </c>
      <c r="J12766">
        <v>12.75</v>
      </c>
      <c r="K12766" s="1" t="s">
        <v>41</v>
      </c>
      <c r="L12766" s="1" t="s">
        <v>33</v>
      </c>
      <c r="M12766" s="1" t="s">
        <v>70</v>
      </c>
      <c r="N12766" s="1" t="s">
        <v>71</v>
      </c>
    </row>
    <row r="12767" spans="1:14" x14ac:dyDescent="0.3">
      <c r="A12767">
        <v>29985</v>
      </c>
      <c r="B12767">
        <v>13241</v>
      </c>
      <c r="C12767">
        <f>1/COUNTIF(B:B,pizza_sales[[#This Row],[order_id]])</f>
        <v>0.25</v>
      </c>
      <c r="D12767" s="1" t="s">
        <v>90</v>
      </c>
      <c r="E12767">
        <v>1</v>
      </c>
      <c r="F12767" s="2">
        <v>42255</v>
      </c>
      <c r="G12767" s="2" t="str">
        <f>TEXT(pizza_sales[[#This Row],[order_date]],"dddd")</f>
        <v>Tuesday</v>
      </c>
      <c r="H12767" s="3">
        <v>0.6343981481481481</v>
      </c>
      <c r="I12767">
        <v>17.95</v>
      </c>
      <c r="J12767">
        <v>17.95</v>
      </c>
      <c r="K12767" s="1" t="s">
        <v>21</v>
      </c>
      <c r="L12767" s="1" t="s">
        <v>22</v>
      </c>
      <c r="M12767" s="1" t="s">
        <v>91</v>
      </c>
      <c r="N12767" s="1" t="s">
        <v>92</v>
      </c>
    </row>
    <row r="12768" spans="1:14" x14ac:dyDescent="0.3">
      <c r="A12768">
        <v>29986</v>
      </c>
      <c r="B12768">
        <v>13241</v>
      </c>
      <c r="C12768">
        <f>1/COUNTIF(B:B,pizza_sales[[#This Row],[order_id]])</f>
        <v>0.25</v>
      </c>
      <c r="D12768" s="1" t="s">
        <v>51</v>
      </c>
      <c r="E12768">
        <v>1</v>
      </c>
      <c r="F12768" s="2">
        <v>42255</v>
      </c>
      <c r="G12768" s="2" t="str">
        <f>TEXT(pizza_sales[[#This Row],[order_date]],"dddd")</f>
        <v>Tuesday</v>
      </c>
      <c r="H12768" s="3">
        <v>0.6343981481481481</v>
      </c>
      <c r="I12768">
        <v>12</v>
      </c>
      <c r="J12768">
        <v>12</v>
      </c>
      <c r="K12768" s="1" t="s">
        <v>41</v>
      </c>
      <c r="L12768" s="1" t="s">
        <v>22</v>
      </c>
      <c r="M12768" s="1" t="s">
        <v>52</v>
      </c>
      <c r="N12768" s="1" t="s">
        <v>53</v>
      </c>
    </row>
    <row r="12769" spans="1:14" x14ac:dyDescent="0.3">
      <c r="A12769">
        <v>29987</v>
      </c>
      <c r="B12769">
        <v>13241</v>
      </c>
      <c r="C12769">
        <f>1/COUNTIF(B:B,pizza_sales[[#This Row],[order_id]])</f>
        <v>0.25</v>
      </c>
      <c r="D12769" s="1" t="s">
        <v>119</v>
      </c>
      <c r="E12769">
        <v>1</v>
      </c>
      <c r="F12769" s="2">
        <v>42255</v>
      </c>
      <c r="G12769" s="2" t="str">
        <f>TEXT(pizza_sales[[#This Row],[order_date]],"dddd")</f>
        <v>Tuesday</v>
      </c>
      <c r="H12769" s="3">
        <v>0.6343981481481481</v>
      </c>
      <c r="I12769">
        <v>12.5</v>
      </c>
      <c r="J12769">
        <v>12.5</v>
      </c>
      <c r="K12769" s="1" t="s">
        <v>13</v>
      </c>
      <c r="L12769" s="1" t="s">
        <v>14</v>
      </c>
      <c r="M12769" s="1" t="s">
        <v>78</v>
      </c>
      <c r="N12769" s="1" t="s">
        <v>79</v>
      </c>
    </row>
    <row r="12770" spans="1:14" x14ac:dyDescent="0.3">
      <c r="A12770">
        <v>29988</v>
      </c>
      <c r="B12770">
        <v>13241</v>
      </c>
      <c r="C12770">
        <f>1/COUNTIF(B:B,pizza_sales[[#This Row],[order_id]])</f>
        <v>0.25</v>
      </c>
      <c r="D12770" s="1" t="s">
        <v>135</v>
      </c>
      <c r="E12770">
        <v>1</v>
      </c>
      <c r="F12770" s="2">
        <v>42255</v>
      </c>
      <c r="G12770" s="2" t="str">
        <f>TEXT(pizza_sales[[#This Row],[order_date]],"dddd")</f>
        <v>Tuesday</v>
      </c>
      <c r="H12770" s="3">
        <v>0.6343981481481481</v>
      </c>
      <c r="I12770">
        <v>20.75</v>
      </c>
      <c r="J12770">
        <v>20.75</v>
      </c>
      <c r="K12770" s="1" t="s">
        <v>21</v>
      </c>
      <c r="L12770" s="1" t="s">
        <v>26</v>
      </c>
      <c r="M12770" s="1" t="s">
        <v>107</v>
      </c>
      <c r="N12770" s="1" t="s">
        <v>108</v>
      </c>
    </row>
    <row r="12771" spans="1:14" x14ac:dyDescent="0.3">
      <c r="A12771">
        <v>29989</v>
      </c>
      <c r="B12771">
        <v>13242</v>
      </c>
      <c r="C12771">
        <f>1/COUNTIF(B:B,pizza_sales[[#This Row],[order_id]])</f>
        <v>0.5</v>
      </c>
      <c r="D12771" s="1" t="s">
        <v>12</v>
      </c>
      <c r="E12771">
        <v>1</v>
      </c>
      <c r="F12771" s="2">
        <v>42255</v>
      </c>
      <c r="G12771" s="2" t="str">
        <f>TEXT(pizza_sales[[#This Row],[order_date]],"dddd")</f>
        <v>Tuesday</v>
      </c>
      <c r="H12771" s="3">
        <v>0.6466898148148148</v>
      </c>
      <c r="I12771">
        <v>13.25</v>
      </c>
      <c r="J12771">
        <v>13.25</v>
      </c>
      <c r="K12771" s="1" t="s">
        <v>13</v>
      </c>
      <c r="L12771" s="1" t="s">
        <v>14</v>
      </c>
      <c r="M12771" s="1" t="s">
        <v>15</v>
      </c>
      <c r="N12771" s="1" t="s">
        <v>16</v>
      </c>
    </row>
    <row r="12772" spans="1:14" x14ac:dyDescent="0.3">
      <c r="A12772">
        <v>29990</v>
      </c>
      <c r="B12772">
        <v>13242</v>
      </c>
      <c r="C12772">
        <f>1/COUNTIF(B:B,pizza_sales[[#This Row],[order_id]])</f>
        <v>0.5</v>
      </c>
      <c r="D12772" s="1" t="s">
        <v>106</v>
      </c>
      <c r="E12772">
        <v>1</v>
      </c>
      <c r="F12772" s="2">
        <v>42255</v>
      </c>
      <c r="G12772" s="2" t="str">
        <f>TEXT(pizza_sales[[#This Row],[order_date]],"dddd")</f>
        <v>Tuesday</v>
      </c>
      <c r="H12772" s="3">
        <v>0.6466898148148148</v>
      </c>
      <c r="I12772">
        <v>12.5</v>
      </c>
      <c r="J12772">
        <v>12.5</v>
      </c>
      <c r="K12772" s="1" t="s">
        <v>41</v>
      </c>
      <c r="L12772" s="1" t="s">
        <v>26</v>
      </c>
      <c r="M12772" s="1" t="s">
        <v>107</v>
      </c>
      <c r="N12772" s="1" t="s">
        <v>108</v>
      </c>
    </row>
    <row r="12773" spans="1:14" x14ac:dyDescent="0.3">
      <c r="A12773">
        <v>29991</v>
      </c>
      <c r="B12773">
        <v>13243</v>
      </c>
      <c r="C12773">
        <f>1/COUNTIF(B:B,pizza_sales[[#This Row],[order_id]])</f>
        <v>0.5</v>
      </c>
      <c r="D12773" s="1" t="s">
        <v>40</v>
      </c>
      <c r="E12773">
        <v>1</v>
      </c>
      <c r="F12773" s="2">
        <v>42255</v>
      </c>
      <c r="G12773" s="2" t="str">
        <f>TEXT(pizza_sales[[#This Row],[order_date]],"dddd")</f>
        <v>Tuesday</v>
      </c>
      <c r="H12773" s="3">
        <v>0.65472222222222221</v>
      </c>
      <c r="I12773">
        <v>12.75</v>
      </c>
      <c r="J12773">
        <v>12.75</v>
      </c>
      <c r="K12773" s="1" t="s">
        <v>41</v>
      </c>
      <c r="L12773" s="1" t="s">
        <v>33</v>
      </c>
      <c r="M12773" s="1" t="s">
        <v>42</v>
      </c>
      <c r="N12773" s="1" t="s">
        <v>43</v>
      </c>
    </row>
    <row r="12774" spans="1:14" x14ac:dyDescent="0.3">
      <c r="A12774">
        <v>29992</v>
      </c>
      <c r="B12774">
        <v>13243</v>
      </c>
      <c r="C12774">
        <f>1/COUNTIF(B:B,pizza_sales[[#This Row],[order_id]])</f>
        <v>0.5</v>
      </c>
      <c r="D12774" s="1" t="s">
        <v>157</v>
      </c>
      <c r="E12774">
        <v>1</v>
      </c>
      <c r="F12774" s="2">
        <v>42255</v>
      </c>
      <c r="G12774" s="2" t="str">
        <f>TEXT(pizza_sales[[#This Row],[order_date]],"dddd")</f>
        <v>Tuesday</v>
      </c>
      <c r="H12774" s="3">
        <v>0.65472222222222221</v>
      </c>
      <c r="I12774">
        <v>12</v>
      </c>
      <c r="J12774">
        <v>12</v>
      </c>
      <c r="K12774" s="1" t="s">
        <v>41</v>
      </c>
      <c r="L12774" s="1" t="s">
        <v>22</v>
      </c>
      <c r="M12774" s="1" t="s">
        <v>110</v>
      </c>
      <c r="N12774" s="1" t="s">
        <v>111</v>
      </c>
    </row>
    <row r="12775" spans="1:14" x14ac:dyDescent="0.3">
      <c r="A12775">
        <v>29993</v>
      </c>
      <c r="B12775">
        <v>13244</v>
      </c>
      <c r="C12775">
        <f>1/COUNTIF(B:B,pizza_sales[[#This Row],[order_id]])</f>
        <v>1</v>
      </c>
      <c r="D12775" s="1" t="s">
        <v>158</v>
      </c>
      <c r="E12775">
        <v>1</v>
      </c>
      <c r="F12775" s="2">
        <v>42255</v>
      </c>
      <c r="G12775" s="2" t="str">
        <f>TEXT(pizza_sales[[#This Row],[order_date]],"dddd")</f>
        <v>Tuesday</v>
      </c>
      <c r="H12775" s="3">
        <v>0.6793865740740741</v>
      </c>
      <c r="I12775">
        <v>16.5</v>
      </c>
      <c r="J12775">
        <v>16.5</v>
      </c>
      <c r="K12775" s="1" t="s">
        <v>13</v>
      </c>
      <c r="L12775" s="1" t="s">
        <v>26</v>
      </c>
      <c r="M12775" s="1" t="s">
        <v>60</v>
      </c>
      <c r="N12775" s="1" t="s">
        <v>61</v>
      </c>
    </row>
    <row r="12776" spans="1:14" x14ac:dyDescent="0.3">
      <c r="A12776">
        <v>29994</v>
      </c>
      <c r="B12776">
        <v>13245</v>
      </c>
      <c r="C12776">
        <f>1/COUNTIF(B:B,pizza_sales[[#This Row],[order_id]])</f>
        <v>0.33333333333333331</v>
      </c>
      <c r="D12776" s="1" t="s">
        <v>165</v>
      </c>
      <c r="E12776">
        <v>1</v>
      </c>
      <c r="F12776" s="2">
        <v>42255</v>
      </c>
      <c r="G12776" s="2" t="str">
        <f>TEXT(pizza_sales[[#This Row],[order_date]],"dddd")</f>
        <v>Tuesday</v>
      </c>
      <c r="H12776" s="3">
        <v>0.68070601851851853</v>
      </c>
      <c r="I12776">
        <v>23.65</v>
      </c>
      <c r="J12776">
        <v>23.65</v>
      </c>
      <c r="K12776" s="1" t="s">
        <v>41</v>
      </c>
      <c r="L12776" s="1" t="s">
        <v>26</v>
      </c>
      <c r="M12776" s="1" t="s">
        <v>166</v>
      </c>
      <c r="N12776" s="1" t="s">
        <v>167</v>
      </c>
    </row>
    <row r="12777" spans="1:14" x14ac:dyDescent="0.3">
      <c r="A12777">
        <v>29995</v>
      </c>
      <c r="B12777">
        <v>13245</v>
      </c>
      <c r="C12777">
        <f>1/COUNTIF(B:B,pizza_sales[[#This Row],[order_id]])</f>
        <v>0.33333333333333331</v>
      </c>
      <c r="D12777" s="1" t="s">
        <v>73</v>
      </c>
      <c r="E12777">
        <v>1</v>
      </c>
      <c r="F12777" s="2">
        <v>42255</v>
      </c>
      <c r="G12777" s="2" t="str">
        <f>TEXT(pizza_sales[[#This Row],[order_date]],"dddd")</f>
        <v>Tuesday</v>
      </c>
      <c r="H12777" s="3">
        <v>0.68070601851851853</v>
      </c>
      <c r="I12777">
        <v>20.75</v>
      </c>
      <c r="J12777">
        <v>20.75</v>
      </c>
      <c r="K12777" s="1" t="s">
        <v>21</v>
      </c>
      <c r="L12777" s="1" t="s">
        <v>33</v>
      </c>
      <c r="M12777" s="1" t="s">
        <v>74</v>
      </c>
      <c r="N12777" s="1" t="s">
        <v>75</v>
      </c>
    </row>
    <row r="12778" spans="1:14" x14ac:dyDescent="0.3">
      <c r="A12778">
        <v>29996</v>
      </c>
      <c r="B12778">
        <v>13245</v>
      </c>
      <c r="C12778">
        <f>1/COUNTIF(B:B,pizza_sales[[#This Row],[order_id]])</f>
        <v>0.33333333333333331</v>
      </c>
      <c r="D12778" s="1" t="s">
        <v>138</v>
      </c>
      <c r="E12778">
        <v>1</v>
      </c>
      <c r="F12778" s="2">
        <v>42255</v>
      </c>
      <c r="G12778" s="2" t="str">
        <f>TEXT(pizza_sales[[#This Row],[order_date]],"dddd")</f>
        <v>Tuesday</v>
      </c>
      <c r="H12778" s="3">
        <v>0.68070601851851853</v>
      </c>
      <c r="I12778">
        <v>20.5</v>
      </c>
      <c r="J12778">
        <v>20.5</v>
      </c>
      <c r="K12778" s="1" t="s">
        <v>21</v>
      </c>
      <c r="L12778" s="1" t="s">
        <v>14</v>
      </c>
      <c r="M12778" s="1" t="s">
        <v>18</v>
      </c>
      <c r="N12778" s="1" t="s">
        <v>19</v>
      </c>
    </row>
    <row r="12779" spans="1:14" x14ac:dyDescent="0.3">
      <c r="A12779">
        <v>29997</v>
      </c>
      <c r="B12779">
        <v>13246</v>
      </c>
      <c r="C12779">
        <f>1/COUNTIF(B:B,pizza_sales[[#This Row],[order_id]])</f>
        <v>1</v>
      </c>
      <c r="D12779" s="1" t="s">
        <v>47</v>
      </c>
      <c r="E12779">
        <v>1</v>
      </c>
      <c r="F12779" s="2">
        <v>42255</v>
      </c>
      <c r="G12779" s="2" t="str">
        <f>TEXT(pizza_sales[[#This Row],[order_date]],"dddd")</f>
        <v>Tuesday</v>
      </c>
      <c r="H12779" s="3">
        <v>0.68202546296296296</v>
      </c>
      <c r="I12779">
        <v>12.5</v>
      </c>
      <c r="J12779">
        <v>12.5</v>
      </c>
      <c r="K12779" s="1" t="s">
        <v>41</v>
      </c>
      <c r="L12779" s="1" t="s">
        <v>26</v>
      </c>
      <c r="M12779" s="1" t="s">
        <v>48</v>
      </c>
      <c r="N12779" s="1" t="s">
        <v>49</v>
      </c>
    </row>
    <row r="12780" spans="1:14" x14ac:dyDescent="0.3">
      <c r="A12780">
        <v>29998</v>
      </c>
      <c r="B12780">
        <v>13247</v>
      </c>
      <c r="C12780">
        <f>1/COUNTIF(B:B,pizza_sales[[#This Row],[order_id]])</f>
        <v>0.5</v>
      </c>
      <c r="D12780" s="1" t="s">
        <v>73</v>
      </c>
      <c r="E12780">
        <v>1</v>
      </c>
      <c r="F12780" s="2">
        <v>42255</v>
      </c>
      <c r="G12780" s="2" t="str">
        <f>TEXT(pizza_sales[[#This Row],[order_date]],"dddd")</f>
        <v>Tuesday</v>
      </c>
      <c r="H12780" s="3">
        <v>0.68369212962962966</v>
      </c>
      <c r="I12780">
        <v>20.75</v>
      </c>
      <c r="J12780">
        <v>20.75</v>
      </c>
      <c r="K12780" s="1" t="s">
        <v>21</v>
      </c>
      <c r="L12780" s="1" t="s">
        <v>33</v>
      </c>
      <c r="M12780" s="1" t="s">
        <v>74</v>
      </c>
      <c r="N12780" s="1" t="s">
        <v>75</v>
      </c>
    </row>
    <row r="12781" spans="1:14" x14ac:dyDescent="0.3">
      <c r="A12781">
        <v>29999</v>
      </c>
      <c r="B12781">
        <v>13247</v>
      </c>
      <c r="C12781">
        <f>1/COUNTIF(B:B,pizza_sales[[#This Row],[order_id]])</f>
        <v>0.5</v>
      </c>
      <c r="D12781" s="1" t="s">
        <v>90</v>
      </c>
      <c r="E12781">
        <v>1</v>
      </c>
      <c r="F12781" s="2">
        <v>42255</v>
      </c>
      <c r="G12781" s="2" t="str">
        <f>TEXT(pizza_sales[[#This Row],[order_date]],"dddd")</f>
        <v>Tuesday</v>
      </c>
      <c r="H12781" s="3">
        <v>0.68369212962962966</v>
      </c>
      <c r="I12781">
        <v>17.95</v>
      </c>
      <c r="J12781">
        <v>17.95</v>
      </c>
      <c r="K12781" s="1" t="s">
        <v>21</v>
      </c>
      <c r="L12781" s="1" t="s">
        <v>22</v>
      </c>
      <c r="M12781" s="1" t="s">
        <v>91</v>
      </c>
      <c r="N12781" s="1" t="s">
        <v>92</v>
      </c>
    </row>
    <row r="12782" spans="1:14" x14ac:dyDescent="0.3">
      <c r="A12782">
        <v>30000</v>
      </c>
      <c r="B12782">
        <v>13248</v>
      </c>
      <c r="C12782">
        <f>1/COUNTIF(B:B,pizza_sales[[#This Row],[order_id]])</f>
        <v>0.5</v>
      </c>
      <c r="D12782" s="1" t="s">
        <v>84</v>
      </c>
      <c r="E12782">
        <v>1</v>
      </c>
      <c r="F12782" s="2">
        <v>42255</v>
      </c>
      <c r="G12782" s="2" t="str">
        <f>TEXT(pizza_sales[[#This Row],[order_date]],"dddd")</f>
        <v>Tuesday</v>
      </c>
      <c r="H12782" s="3">
        <v>0.68733796296296301</v>
      </c>
      <c r="I12782">
        <v>12</v>
      </c>
      <c r="J12782">
        <v>12</v>
      </c>
      <c r="K12782" s="1" t="s">
        <v>41</v>
      </c>
      <c r="L12782" s="1" t="s">
        <v>14</v>
      </c>
      <c r="M12782" s="1" t="s">
        <v>85</v>
      </c>
      <c r="N12782" s="1" t="s">
        <v>86</v>
      </c>
    </row>
    <row r="12783" spans="1:14" x14ac:dyDescent="0.3">
      <c r="A12783">
        <v>30001</v>
      </c>
      <c r="B12783">
        <v>13248</v>
      </c>
      <c r="C12783">
        <f>1/COUNTIF(B:B,pizza_sales[[#This Row],[order_id]])</f>
        <v>0.5</v>
      </c>
      <c r="D12783" s="1" t="s">
        <v>116</v>
      </c>
      <c r="E12783">
        <v>1</v>
      </c>
      <c r="F12783" s="2">
        <v>42255</v>
      </c>
      <c r="G12783" s="2" t="str">
        <f>TEXT(pizza_sales[[#This Row],[order_date]],"dddd")</f>
        <v>Tuesday</v>
      </c>
      <c r="H12783" s="3">
        <v>0.68733796296296301</v>
      </c>
      <c r="I12783">
        <v>16</v>
      </c>
      <c r="J12783">
        <v>16</v>
      </c>
      <c r="K12783" s="1" t="s">
        <v>13</v>
      </c>
      <c r="L12783" s="1" t="s">
        <v>14</v>
      </c>
      <c r="M12783" s="1" t="s">
        <v>55</v>
      </c>
      <c r="N12783" s="1" t="s">
        <v>56</v>
      </c>
    </row>
    <row r="12784" spans="1:14" x14ac:dyDescent="0.3">
      <c r="A12784">
        <v>30002</v>
      </c>
      <c r="B12784">
        <v>13249</v>
      </c>
      <c r="C12784">
        <f>1/COUNTIF(B:B,pizza_sales[[#This Row],[order_id]])</f>
        <v>1</v>
      </c>
      <c r="D12784" s="1" t="s">
        <v>36</v>
      </c>
      <c r="E12784">
        <v>1</v>
      </c>
      <c r="F12784" s="2">
        <v>42255</v>
      </c>
      <c r="G12784" s="2" t="str">
        <f>TEXT(pizza_sales[[#This Row],[order_date]],"dddd")</f>
        <v>Tuesday</v>
      </c>
      <c r="H12784" s="3">
        <v>0.69089120370370372</v>
      </c>
      <c r="I12784">
        <v>16.5</v>
      </c>
      <c r="J12784">
        <v>16.5</v>
      </c>
      <c r="K12784" s="1" t="s">
        <v>13</v>
      </c>
      <c r="L12784" s="1" t="s">
        <v>26</v>
      </c>
      <c r="M12784" s="1" t="s">
        <v>27</v>
      </c>
      <c r="N12784" s="1" t="s">
        <v>28</v>
      </c>
    </row>
    <row r="12785" spans="1:14" x14ac:dyDescent="0.3">
      <c r="A12785">
        <v>30003</v>
      </c>
      <c r="B12785">
        <v>13250</v>
      </c>
      <c r="C12785">
        <f>1/COUNTIF(B:B,pizza_sales[[#This Row],[order_id]])</f>
        <v>0.5</v>
      </c>
      <c r="D12785" s="1" t="s">
        <v>20</v>
      </c>
      <c r="E12785">
        <v>1</v>
      </c>
      <c r="F12785" s="2">
        <v>42255</v>
      </c>
      <c r="G12785" s="2" t="str">
        <f>TEXT(pizza_sales[[#This Row],[order_date]],"dddd")</f>
        <v>Tuesday</v>
      </c>
      <c r="H12785" s="3">
        <v>0.69780092592592591</v>
      </c>
      <c r="I12785">
        <v>18.5</v>
      </c>
      <c r="J12785">
        <v>18.5</v>
      </c>
      <c r="K12785" s="1" t="s">
        <v>21</v>
      </c>
      <c r="L12785" s="1" t="s">
        <v>22</v>
      </c>
      <c r="M12785" s="1" t="s">
        <v>23</v>
      </c>
      <c r="N12785" s="1" t="s">
        <v>24</v>
      </c>
    </row>
    <row r="12786" spans="1:14" x14ac:dyDescent="0.3">
      <c r="A12786">
        <v>30004</v>
      </c>
      <c r="B12786">
        <v>13250</v>
      </c>
      <c r="C12786">
        <f>1/COUNTIF(B:B,pizza_sales[[#This Row],[order_id]])</f>
        <v>0.5</v>
      </c>
      <c r="D12786" s="1" t="s">
        <v>135</v>
      </c>
      <c r="E12786">
        <v>1</v>
      </c>
      <c r="F12786" s="2">
        <v>42255</v>
      </c>
      <c r="G12786" s="2" t="str">
        <f>TEXT(pizza_sales[[#This Row],[order_date]],"dddd")</f>
        <v>Tuesday</v>
      </c>
      <c r="H12786" s="3">
        <v>0.69780092592592591</v>
      </c>
      <c r="I12786">
        <v>20.75</v>
      </c>
      <c r="J12786">
        <v>20.75</v>
      </c>
      <c r="K12786" s="1" t="s">
        <v>21</v>
      </c>
      <c r="L12786" s="1" t="s">
        <v>26</v>
      </c>
      <c r="M12786" s="1" t="s">
        <v>107</v>
      </c>
      <c r="N12786" s="1" t="s">
        <v>108</v>
      </c>
    </row>
    <row r="12787" spans="1:14" x14ac:dyDescent="0.3">
      <c r="A12787">
        <v>30005</v>
      </c>
      <c r="B12787">
        <v>13251</v>
      </c>
      <c r="C12787">
        <f>1/COUNTIF(B:B,pizza_sales[[#This Row],[order_id]])</f>
        <v>0.25</v>
      </c>
      <c r="D12787" s="1" t="s">
        <v>138</v>
      </c>
      <c r="E12787">
        <v>1</v>
      </c>
      <c r="F12787" s="2">
        <v>42255</v>
      </c>
      <c r="G12787" s="2" t="str">
        <f>TEXT(pizza_sales[[#This Row],[order_date]],"dddd")</f>
        <v>Tuesday</v>
      </c>
      <c r="H12787" s="3">
        <v>0.70243055555555556</v>
      </c>
      <c r="I12787">
        <v>20.5</v>
      </c>
      <c r="J12787">
        <v>20.5</v>
      </c>
      <c r="K12787" s="1" t="s">
        <v>21</v>
      </c>
      <c r="L12787" s="1" t="s">
        <v>14</v>
      </c>
      <c r="M12787" s="1" t="s">
        <v>18</v>
      </c>
      <c r="N12787" s="1" t="s">
        <v>19</v>
      </c>
    </row>
    <row r="12788" spans="1:14" x14ac:dyDescent="0.3">
      <c r="A12788">
        <v>30006</v>
      </c>
      <c r="B12788">
        <v>13251</v>
      </c>
      <c r="C12788">
        <f>1/COUNTIF(B:B,pizza_sales[[#This Row],[order_id]])</f>
        <v>0.25</v>
      </c>
      <c r="D12788" s="1" t="s">
        <v>54</v>
      </c>
      <c r="E12788">
        <v>1</v>
      </c>
      <c r="F12788" s="2">
        <v>42255</v>
      </c>
      <c r="G12788" s="2" t="str">
        <f>TEXT(pizza_sales[[#This Row],[order_date]],"dddd")</f>
        <v>Tuesday</v>
      </c>
      <c r="H12788" s="3">
        <v>0.70243055555555556</v>
      </c>
      <c r="I12788">
        <v>20.5</v>
      </c>
      <c r="J12788">
        <v>20.5</v>
      </c>
      <c r="K12788" s="1" t="s">
        <v>21</v>
      </c>
      <c r="L12788" s="1" t="s">
        <v>14</v>
      </c>
      <c r="M12788" s="1" t="s">
        <v>55</v>
      </c>
      <c r="N12788" s="1" t="s">
        <v>56</v>
      </c>
    </row>
    <row r="12789" spans="1:14" x14ac:dyDescent="0.3">
      <c r="A12789">
        <v>30007</v>
      </c>
      <c r="B12789">
        <v>13251</v>
      </c>
      <c r="C12789">
        <f>1/COUNTIF(B:B,pizza_sales[[#This Row],[order_id]])</f>
        <v>0.25</v>
      </c>
      <c r="D12789" s="1" t="s">
        <v>153</v>
      </c>
      <c r="E12789">
        <v>1</v>
      </c>
      <c r="F12789" s="2">
        <v>42255</v>
      </c>
      <c r="G12789" s="2" t="str">
        <f>TEXT(pizza_sales[[#This Row],[order_date]],"dddd")</f>
        <v>Tuesday</v>
      </c>
      <c r="H12789" s="3">
        <v>0.70243055555555556</v>
      </c>
      <c r="I12789">
        <v>21</v>
      </c>
      <c r="J12789">
        <v>21</v>
      </c>
      <c r="K12789" s="1" t="s">
        <v>21</v>
      </c>
      <c r="L12789" s="1" t="s">
        <v>22</v>
      </c>
      <c r="M12789" s="1" t="s">
        <v>101</v>
      </c>
      <c r="N12789" s="1" t="s">
        <v>102</v>
      </c>
    </row>
    <row r="12790" spans="1:14" x14ac:dyDescent="0.3">
      <c r="A12790">
        <v>30008</v>
      </c>
      <c r="B12790">
        <v>13251</v>
      </c>
      <c r="C12790">
        <f>1/COUNTIF(B:B,pizza_sales[[#This Row],[order_id]])</f>
        <v>0.25</v>
      </c>
      <c r="D12790" s="1" t="s">
        <v>147</v>
      </c>
      <c r="E12790">
        <v>1</v>
      </c>
      <c r="F12790" s="2">
        <v>42255</v>
      </c>
      <c r="G12790" s="2" t="str">
        <f>TEXT(pizza_sales[[#This Row],[order_date]],"dddd")</f>
        <v>Tuesday</v>
      </c>
      <c r="H12790" s="3">
        <v>0.70243055555555556</v>
      </c>
      <c r="I12790">
        <v>16.75</v>
      </c>
      <c r="J12790">
        <v>16.75</v>
      </c>
      <c r="K12790" s="1" t="s">
        <v>13</v>
      </c>
      <c r="L12790" s="1" t="s">
        <v>33</v>
      </c>
      <c r="M12790" s="1" t="s">
        <v>70</v>
      </c>
      <c r="N12790" s="1" t="s">
        <v>71</v>
      </c>
    </row>
    <row r="12791" spans="1:14" x14ac:dyDescent="0.3">
      <c r="A12791">
        <v>30009</v>
      </c>
      <c r="B12791">
        <v>13252</v>
      </c>
      <c r="C12791">
        <f>1/COUNTIF(B:B,pizza_sales[[#This Row],[order_id]])</f>
        <v>1</v>
      </c>
      <c r="D12791" s="1" t="s">
        <v>119</v>
      </c>
      <c r="E12791">
        <v>1</v>
      </c>
      <c r="F12791" s="2">
        <v>42255</v>
      </c>
      <c r="G12791" s="2" t="str">
        <f>TEXT(pizza_sales[[#This Row],[order_date]],"dddd")</f>
        <v>Tuesday</v>
      </c>
      <c r="H12791" s="3">
        <v>0.71149305555555553</v>
      </c>
      <c r="I12791">
        <v>12.5</v>
      </c>
      <c r="J12791">
        <v>12.5</v>
      </c>
      <c r="K12791" s="1" t="s">
        <v>13</v>
      </c>
      <c r="L12791" s="1" t="s">
        <v>14</v>
      </c>
      <c r="M12791" s="1" t="s">
        <v>78</v>
      </c>
      <c r="N12791" s="1" t="s">
        <v>79</v>
      </c>
    </row>
    <row r="12792" spans="1:14" x14ac:dyDescent="0.3">
      <c r="A12792">
        <v>30010</v>
      </c>
      <c r="B12792">
        <v>13253</v>
      </c>
      <c r="C12792">
        <f>1/COUNTIF(B:B,pizza_sales[[#This Row],[order_id]])</f>
        <v>1</v>
      </c>
      <c r="D12792" s="1" t="s">
        <v>32</v>
      </c>
      <c r="E12792">
        <v>1</v>
      </c>
      <c r="F12792" s="2">
        <v>42255</v>
      </c>
      <c r="G12792" s="2" t="str">
        <f>TEXT(pizza_sales[[#This Row],[order_date]],"dddd")</f>
        <v>Tuesday</v>
      </c>
      <c r="H12792" s="3">
        <v>0.73759259259259258</v>
      </c>
      <c r="I12792">
        <v>20.75</v>
      </c>
      <c r="J12792">
        <v>20.75</v>
      </c>
      <c r="K12792" s="1" t="s">
        <v>21</v>
      </c>
      <c r="L12792" s="1" t="s">
        <v>33</v>
      </c>
      <c r="M12792" s="1" t="s">
        <v>34</v>
      </c>
      <c r="N12792" s="1" t="s">
        <v>35</v>
      </c>
    </row>
    <row r="12793" spans="1:14" x14ac:dyDescent="0.3">
      <c r="A12793">
        <v>30011</v>
      </c>
      <c r="B12793">
        <v>13254</v>
      </c>
      <c r="C12793">
        <f>1/COUNTIF(B:B,pizza_sales[[#This Row],[order_id]])</f>
        <v>0.5</v>
      </c>
      <c r="D12793" s="1" t="s">
        <v>119</v>
      </c>
      <c r="E12793">
        <v>1</v>
      </c>
      <c r="F12793" s="2">
        <v>42255</v>
      </c>
      <c r="G12793" s="2" t="str">
        <f>TEXT(pizza_sales[[#This Row],[order_date]],"dddd")</f>
        <v>Tuesday</v>
      </c>
      <c r="H12793" s="3">
        <v>0.74291666666666667</v>
      </c>
      <c r="I12793">
        <v>12.5</v>
      </c>
      <c r="J12793">
        <v>12.5</v>
      </c>
      <c r="K12793" s="1" t="s">
        <v>13</v>
      </c>
      <c r="L12793" s="1" t="s">
        <v>14</v>
      </c>
      <c r="M12793" s="1" t="s">
        <v>78</v>
      </c>
      <c r="N12793" s="1" t="s">
        <v>79</v>
      </c>
    </row>
    <row r="12794" spans="1:14" x14ac:dyDescent="0.3">
      <c r="A12794">
        <v>30012</v>
      </c>
      <c r="B12794">
        <v>13254</v>
      </c>
      <c r="C12794">
        <f>1/COUNTIF(B:B,pizza_sales[[#This Row],[order_id]])</f>
        <v>0.5</v>
      </c>
      <c r="D12794" s="1" t="s">
        <v>59</v>
      </c>
      <c r="E12794">
        <v>1</v>
      </c>
      <c r="F12794" s="2">
        <v>42255</v>
      </c>
      <c r="G12794" s="2" t="str">
        <f>TEXT(pizza_sales[[#This Row],[order_date]],"dddd")</f>
        <v>Tuesday</v>
      </c>
      <c r="H12794" s="3">
        <v>0.74291666666666667</v>
      </c>
      <c r="I12794">
        <v>20.75</v>
      </c>
      <c r="J12794">
        <v>20.75</v>
      </c>
      <c r="K12794" s="1" t="s">
        <v>21</v>
      </c>
      <c r="L12794" s="1" t="s">
        <v>26</v>
      </c>
      <c r="M12794" s="1" t="s">
        <v>60</v>
      </c>
      <c r="N12794" s="1" t="s">
        <v>61</v>
      </c>
    </row>
    <row r="12795" spans="1:14" x14ac:dyDescent="0.3">
      <c r="A12795">
        <v>30013</v>
      </c>
      <c r="B12795">
        <v>13255</v>
      </c>
      <c r="C12795">
        <f>1/COUNTIF(B:B,pizza_sales[[#This Row],[order_id]])</f>
        <v>0.33333333333333331</v>
      </c>
      <c r="D12795" s="1" t="s">
        <v>128</v>
      </c>
      <c r="E12795">
        <v>1</v>
      </c>
      <c r="F12795" s="2">
        <v>42255</v>
      </c>
      <c r="G12795" s="2" t="str">
        <f>TEXT(pizza_sales[[#This Row],[order_date]],"dddd")</f>
        <v>Tuesday</v>
      </c>
      <c r="H12795" s="3">
        <v>0.74348379629629635</v>
      </c>
      <c r="I12795">
        <v>16</v>
      </c>
      <c r="J12795">
        <v>16</v>
      </c>
      <c r="K12795" s="1" t="s">
        <v>13</v>
      </c>
      <c r="L12795" s="1" t="s">
        <v>22</v>
      </c>
      <c r="M12795" s="1" t="s">
        <v>52</v>
      </c>
      <c r="N12795" s="1" t="s">
        <v>53</v>
      </c>
    </row>
    <row r="12796" spans="1:14" x14ac:dyDescent="0.3">
      <c r="A12796">
        <v>30014</v>
      </c>
      <c r="B12796">
        <v>13255</v>
      </c>
      <c r="C12796">
        <f>1/COUNTIF(B:B,pizza_sales[[#This Row],[order_id]])</f>
        <v>0.33333333333333331</v>
      </c>
      <c r="D12796" s="1" t="s">
        <v>103</v>
      </c>
      <c r="E12796">
        <v>1</v>
      </c>
      <c r="F12796" s="2">
        <v>42255</v>
      </c>
      <c r="G12796" s="2" t="str">
        <f>TEXT(pizza_sales[[#This Row],[order_date]],"dddd")</f>
        <v>Tuesday</v>
      </c>
      <c r="H12796" s="3">
        <v>0.74348379629629635</v>
      </c>
      <c r="I12796">
        <v>16</v>
      </c>
      <c r="J12796">
        <v>16</v>
      </c>
      <c r="K12796" s="1" t="s">
        <v>13</v>
      </c>
      <c r="L12796" s="1" t="s">
        <v>22</v>
      </c>
      <c r="M12796" s="1" t="s">
        <v>104</v>
      </c>
      <c r="N12796" s="1" t="s">
        <v>105</v>
      </c>
    </row>
    <row r="12797" spans="1:14" x14ac:dyDescent="0.3">
      <c r="A12797">
        <v>30015</v>
      </c>
      <c r="B12797">
        <v>13255</v>
      </c>
      <c r="C12797">
        <f>1/COUNTIF(B:B,pizza_sales[[#This Row],[order_id]])</f>
        <v>0.33333333333333331</v>
      </c>
      <c r="D12797" s="1" t="s">
        <v>143</v>
      </c>
      <c r="E12797">
        <v>1</v>
      </c>
      <c r="F12797" s="2">
        <v>42255</v>
      </c>
      <c r="G12797" s="2" t="str">
        <f>TEXT(pizza_sales[[#This Row],[order_date]],"dddd")</f>
        <v>Tuesday</v>
      </c>
      <c r="H12797" s="3">
        <v>0.74348379629629635</v>
      </c>
      <c r="I12797">
        <v>11</v>
      </c>
      <c r="J12797">
        <v>11</v>
      </c>
      <c r="K12797" s="1" t="s">
        <v>41</v>
      </c>
      <c r="L12797" s="1" t="s">
        <v>14</v>
      </c>
      <c r="M12797" s="1" t="s">
        <v>130</v>
      </c>
      <c r="N12797" s="1" t="s">
        <v>131</v>
      </c>
    </row>
    <row r="12798" spans="1:14" x14ac:dyDescent="0.3">
      <c r="A12798">
        <v>30016</v>
      </c>
      <c r="B12798">
        <v>13256</v>
      </c>
      <c r="C12798">
        <f>1/COUNTIF(B:B,pizza_sales[[#This Row],[order_id]])</f>
        <v>0.5</v>
      </c>
      <c r="D12798" s="1" t="s">
        <v>128</v>
      </c>
      <c r="E12798">
        <v>1</v>
      </c>
      <c r="F12798" s="2">
        <v>42255</v>
      </c>
      <c r="G12798" s="2" t="str">
        <f>TEXT(pizza_sales[[#This Row],[order_date]],"dddd")</f>
        <v>Tuesday</v>
      </c>
      <c r="H12798" s="3">
        <v>0.74758101851851855</v>
      </c>
      <c r="I12798">
        <v>16</v>
      </c>
      <c r="J12798">
        <v>16</v>
      </c>
      <c r="K12798" s="1" t="s">
        <v>13</v>
      </c>
      <c r="L12798" s="1" t="s">
        <v>22</v>
      </c>
      <c r="M12798" s="1" t="s">
        <v>52</v>
      </c>
      <c r="N12798" s="1" t="s">
        <v>53</v>
      </c>
    </row>
    <row r="12799" spans="1:14" x14ac:dyDescent="0.3">
      <c r="A12799">
        <v>30017</v>
      </c>
      <c r="B12799">
        <v>13256</v>
      </c>
      <c r="C12799">
        <f>1/COUNTIF(B:B,pizza_sales[[#This Row],[order_id]])</f>
        <v>0.5</v>
      </c>
      <c r="D12799" s="1" t="s">
        <v>36</v>
      </c>
      <c r="E12799">
        <v>1</v>
      </c>
      <c r="F12799" s="2">
        <v>42255</v>
      </c>
      <c r="G12799" s="2" t="str">
        <f>TEXT(pizza_sales[[#This Row],[order_date]],"dddd")</f>
        <v>Tuesday</v>
      </c>
      <c r="H12799" s="3">
        <v>0.74758101851851855</v>
      </c>
      <c r="I12799">
        <v>16.5</v>
      </c>
      <c r="J12799">
        <v>16.5</v>
      </c>
      <c r="K12799" s="1" t="s">
        <v>13</v>
      </c>
      <c r="L12799" s="1" t="s">
        <v>26</v>
      </c>
      <c r="M12799" s="1" t="s">
        <v>27</v>
      </c>
      <c r="N12799" s="1" t="s">
        <v>28</v>
      </c>
    </row>
    <row r="12800" spans="1:14" x14ac:dyDescent="0.3">
      <c r="A12800">
        <v>30018</v>
      </c>
      <c r="B12800">
        <v>13257</v>
      </c>
      <c r="C12800">
        <f>1/COUNTIF(B:B,pizza_sales[[#This Row],[order_id]])</f>
        <v>1</v>
      </c>
      <c r="D12800" s="1" t="s">
        <v>145</v>
      </c>
      <c r="E12800">
        <v>1</v>
      </c>
      <c r="F12800" s="2">
        <v>42255</v>
      </c>
      <c r="G12800" s="2" t="str">
        <f>TEXT(pizza_sales[[#This Row],[order_date]],"dddd")</f>
        <v>Tuesday</v>
      </c>
      <c r="H12800" s="3">
        <v>0.75016203703703699</v>
      </c>
      <c r="I12800">
        <v>16.5</v>
      </c>
      <c r="J12800">
        <v>16.5</v>
      </c>
      <c r="K12800" s="1" t="s">
        <v>13</v>
      </c>
      <c r="L12800" s="1" t="s">
        <v>26</v>
      </c>
      <c r="M12800" s="1" t="s">
        <v>38</v>
      </c>
      <c r="N12800" s="1" t="s">
        <v>39</v>
      </c>
    </row>
    <row r="12801" spans="1:14" x14ac:dyDescent="0.3">
      <c r="A12801">
        <v>30019</v>
      </c>
      <c r="B12801">
        <v>13258</v>
      </c>
      <c r="C12801">
        <f>1/COUNTIF(B:B,pizza_sales[[#This Row],[order_id]])</f>
        <v>0.5</v>
      </c>
      <c r="D12801" s="1" t="s">
        <v>173</v>
      </c>
      <c r="E12801">
        <v>1</v>
      </c>
      <c r="F12801" s="2">
        <v>42255</v>
      </c>
      <c r="G12801" s="2" t="str">
        <f>TEXT(pizza_sales[[#This Row],[order_date]],"dddd")</f>
        <v>Tuesday</v>
      </c>
      <c r="H12801" s="3">
        <v>0.75089120370370366</v>
      </c>
      <c r="I12801">
        <v>20.25</v>
      </c>
      <c r="J12801">
        <v>20.25</v>
      </c>
      <c r="K12801" s="1" t="s">
        <v>21</v>
      </c>
      <c r="L12801" s="1" t="s">
        <v>26</v>
      </c>
      <c r="M12801" s="1" t="s">
        <v>97</v>
      </c>
      <c r="N12801" s="1" t="s">
        <v>98</v>
      </c>
    </row>
    <row r="12802" spans="1:14" x14ac:dyDescent="0.3">
      <c r="A12802">
        <v>30020</v>
      </c>
      <c r="B12802">
        <v>13258</v>
      </c>
      <c r="C12802">
        <f>1/COUNTIF(B:B,pizza_sales[[#This Row],[order_id]])</f>
        <v>0.5</v>
      </c>
      <c r="D12802" s="1" t="s">
        <v>77</v>
      </c>
      <c r="E12802">
        <v>1</v>
      </c>
      <c r="F12802" s="2">
        <v>42255</v>
      </c>
      <c r="G12802" s="2" t="str">
        <f>TEXT(pizza_sales[[#This Row],[order_date]],"dddd")</f>
        <v>Tuesday</v>
      </c>
      <c r="H12802" s="3">
        <v>0.75089120370370366</v>
      </c>
      <c r="I12802">
        <v>15.25</v>
      </c>
      <c r="J12802">
        <v>15.25</v>
      </c>
      <c r="K12802" s="1" t="s">
        <v>21</v>
      </c>
      <c r="L12802" s="1" t="s">
        <v>14</v>
      </c>
      <c r="M12802" s="1" t="s">
        <v>78</v>
      </c>
      <c r="N12802" s="1" t="s">
        <v>79</v>
      </c>
    </row>
    <row r="12803" spans="1:14" x14ac:dyDescent="0.3">
      <c r="A12803">
        <v>30021</v>
      </c>
      <c r="B12803">
        <v>13259</v>
      </c>
      <c r="C12803">
        <f>1/COUNTIF(B:B,pizza_sales[[#This Row],[order_id]])</f>
        <v>1</v>
      </c>
      <c r="D12803" s="1" t="s">
        <v>154</v>
      </c>
      <c r="E12803">
        <v>1</v>
      </c>
      <c r="F12803" s="2">
        <v>42255</v>
      </c>
      <c r="G12803" s="2" t="str">
        <f>TEXT(pizza_sales[[#This Row],[order_date]],"dddd")</f>
        <v>Tuesday</v>
      </c>
      <c r="H12803" s="3">
        <v>0.75962962962962965</v>
      </c>
      <c r="I12803">
        <v>16</v>
      </c>
      <c r="J12803">
        <v>16</v>
      </c>
      <c r="K12803" s="1" t="s">
        <v>13</v>
      </c>
      <c r="L12803" s="1" t="s">
        <v>22</v>
      </c>
      <c r="M12803" s="1" t="s">
        <v>66</v>
      </c>
      <c r="N12803" s="1" t="s">
        <v>67</v>
      </c>
    </row>
    <row r="12804" spans="1:14" x14ac:dyDescent="0.3">
      <c r="A12804">
        <v>30022</v>
      </c>
      <c r="B12804">
        <v>13260</v>
      </c>
      <c r="C12804">
        <f>1/COUNTIF(B:B,pizza_sales[[#This Row],[order_id]])</f>
        <v>0.5</v>
      </c>
      <c r="D12804" s="1" t="s">
        <v>143</v>
      </c>
      <c r="E12804">
        <v>1</v>
      </c>
      <c r="F12804" s="2">
        <v>42255</v>
      </c>
      <c r="G12804" s="2" t="str">
        <f>TEXT(pizza_sales[[#This Row],[order_date]],"dddd")</f>
        <v>Tuesday</v>
      </c>
      <c r="H12804" s="3">
        <v>0.76010416666666669</v>
      </c>
      <c r="I12804">
        <v>11</v>
      </c>
      <c r="J12804">
        <v>11</v>
      </c>
      <c r="K12804" s="1" t="s">
        <v>41</v>
      </c>
      <c r="L12804" s="1" t="s">
        <v>14</v>
      </c>
      <c r="M12804" s="1" t="s">
        <v>130</v>
      </c>
      <c r="N12804" s="1" t="s">
        <v>131</v>
      </c>
    </row>
    <row r="12805" spans="1:14" x14ac:dyDescent="0.3">
      <c r="A12805">
        <v>30023</v>
      </c>
      <c r="B12805">
        <v>13260</v>
      </c>
      <c r="C12805">
        <f>1/COUNTIF(B:B,pizza_sales[[#This Row],[order_id]])</f>
        <v>0.5</v>
      </c>
      <c r="D12805" s="1" t="s">
        <v>133</v>
      </c>
      <c r="E12805">
        <v>1</v>
      </c>
      <c r="F12805" s="2">
        <v>42255</v>
      </c>
      <c r="G12805" s="2" t="str">
        <f>TEXT(pizza_sales[[#This Row],[order_date]],"dddd")</f>
        <v>Tuesday</v>
      </c>
      <c r="H12805" s="3">
        <v>0.76010416666666669</v>
      </c>
      <c r="I12805">
        <v>16.5</v>
      </c>
      <c r="J12805">
        <v>16.5</v>
      </c>
      <c r="K12805" s="1" t="s">
        <v>13</v>
      </c>
      <c r="L12805" s="1" t="s">
        <v>26</v>
      </c>
      <c r="M12805" s="1" t="s">
        <v>107</v>
      </c>
      <c r="N12805" s="1" t="s">
        <v>108</v>
      </c>
    </row>
    <row r="12806" spans="1:14" x14ac:dyDescent="0.3">
      <c r="A12806">
        <v>30024</v>
      </c>
      <c r="B12806">
        <v>13261</v>
      </c>
      <c r="C12806">
        <f>1/COUNTIF(B:B,pizza_sales[[#This Row],[order_id]])</f>
        <v>0.5</v>
      </c>
      <c r="D12806" s="1" t="s">
        <v>128</v>
      </c>
      <c r="E12806">
        <v>1</v>
      </c>
      <c r="F12806" s="2">
        <v>42255</v>
      </c>
      <c r="G12806" s="2" t="str">
        <f>TEXT(pizza_sales[[#This Row],[order_date]],"dddd")</f>
        <v>Tuesday</v>
      </c>
      <c r="H12806" s="3">
        <v>0.77194444444444443</v>
      </c>
      <c r="I12806">
        <v>16</v>
      </c>
      <c r="J12806">
        <v>16</v>
      </c>
      <c r="K12806" s="1" t="s">
        <v>13</v>
      </c>
      <c r="L12806" s="1" t="s">
        <v>22</v>
      </c>
      <c r="M12806" s="1" t="s">
        <v>52</v>
      </c>
      <c r="N12806" s="1" t="s">
        <v>53</v>
      </c>
    </row>
    <row r="12807" spans="1:14" x14ac:dyDescent="0.3">
      <c r="A12807">
        <v>30025</v>
      </c>
      <c r="B12807">
        <v>13261</v>
      </c>
      <c r="C12807">
        <f>1/COUNTIF(B:B,pizza_sales[[#This Row],[order_id]])</f>
        <v>0.5</v>
      </c>
      <c r="D12807" s="1" t="s">
        <v>146</v>
      </c>
      <c r="E12807">
        <v>1</v>
      </c>
      <c r="F12807" s="2">
        <v>42255</v>
      </c>
      <c r="G12807" s="2" t="str">
        <f>TEXT(pizza_sales[[#This Row],[order_date]],"dddd")</f>
        <v>Tuesday</v>
      </c>
      <c r="H12807" s="3">
        <v>0.77194444444444443</v>
      </c>
      <c r="I12807">
        <v>20.25</v>
      </c>
      <c r="J12807">
        <v>20.25</v>
      </c>
      <c r="K12807" s="1" t="s">
        <v>21</v>
      </c>
      <c r="L12807" s="1" t="s">
        <v>22</v>
      </c>
      <c r="M12807" s="1" t="s">
        <v>104</v>
      </c>
      <c r="N12807" s="1" t="s">
        <v>105</v>
      </c>
    </row>
    <row r="12808" spans="1:14" x14ac:dyDescent="0.3">
      <c r="A12808">
        <v>30026</v>
      </c>
      <c r="B12808">
        <v>13262</v>
      </c>
      <c r="C12808">
        <f>1/COUNTIF(B:B,pizza_sales[[#This Row],[order_id]])</f>
        <v>0.33333333333333331</v>
      </c>
      <c r="D12808" s="1" t="s">
        <v>96</v>
      </c>
      <c r="E12808">
        <v>2</v>
      </c>
      <c r="F12808" s="2">
        <v>42255</v>
      </c>
      <c r="G12808" s="2" t="str">
        <f>TEXT(pizza_sales[[#This Row],[order_date]],"dddd")</f>
        <v>Tuesday</v>
      </c>
      <c r="H12808" s="3">
        <v>0.79685185185185181</v>
      </c>
      <c r="I12808">
        <v>16.25</v>
      </c>
      <c r="J12808">
        <v>32.5</v>
      </c>
      <c r="K12808" s="1" t="s">
        <v>13</v>
      </c>
      <c r="L12808" s="1" t="s">
        <v>26</v>
      </c>
      <c r="M12808" s="1" t="s">
        <v>97</v>
      </c>
      <c r="N12808" s="1" t="s">
        <v>98</v>
      </c>
    </row>
    <row r="12809" spans="1:14" x14ac:dyDescent="0.3">
      <c r="A12809">
        <v>30027</v>
      </c>
      <c r="B12809">
        <v>13262</v>
      </c>
      <c r="C12809">
        <f>1/COUNTIF(B:B,pizza_sales[[#This Row],[order_id]])</f>
        <v>0.33333333333333331</v>
      </c>
      <c r="D12809" s="1" t="s">
        <v>20</v>
      </c>
      <c r="E12809">
        <v>1</v>
      </c>
      <c r="F12809" s="2">
        <v>42255</v>
      </c>
      <c r="G12809" s="2" t="str">
        <f>TEXT(pizza_sales[[#This Row],[order_date]],"dddd")</f>
        <v>Tuesday</v>
      </c>
      <c r="H12809" s="3">
        <v>0.79685185185185181</v>
      </c>
      <c r="I12809">
        <v>18.5</v>
      </c>
      <c r="J12809">
        <v>18.5</v>
      </c>
      <c r="K12809" s="1" t="s">
        <v>21</v>
      </c>
      <c r="L12809" s="1" t="s">
        <v>22</v>
      </c>
      <c r="M12809" s="1" t="s">
        <v>23</v>
      </c>
      <c r="N12809" s="1" t="s">
        <v>24</v>
      </c>
    </row>
    <row r="12810" spans="1:14" x14ac:dyDescent="0.3">
      <c r="A12810">
        <v>30028</v>
      </c>
      <c r="B12810">
        <v>13262</v>
      </c>
      <c r="C12810">
        <f>1/COUNTIF(B:B,pizza_sales[[#This Row],[order_id]])</f>
        <v>0.33333333333333331</v>
      </c>
      <c r="D12810" s="1" t="s">
        <v>154</v>
      </c>
      <c r="E12810">
        <v>1</v>
      </c>
      <c r="F12810" s="2">
        <v>42255</v>
      </c>
      <c r="G12810" s="2" t="str">
        <f>TEXT(pizza_sales[[#This Row],[order_date]],"dddd")</f>
        <v>Tuesday</v>
      </c>
      <c r="H12810" s="3">
        <v>0.79685185185185181</v>
      </c>
      <c r="I12810">
        <v>16</v>
      </c>
      <c r="J12810">
        <v>16</v>
      </c>
      <c r="K12810" s="1" t="s">
        <v>13</v>
      </c>
      <c r="L12810" s="1" t="s">
        <v>22</v>
      </c>
      <c r="M12810" s="1" t="s">
        <v>66</v>
      </c>
      <c r="N12810" s="1" t="s">
        <v>67</v>
      </c>
    </row>
    <row r="12811" spans="1:14" x14ac:dyDescent="0.3">
      <c r="A12811">
        <v>30029</v>
      </c>
      <c r="B12811">
        <v>13263</v>
      </c>
      <c r="C12811">
        <f>1/COUNTIF(B:B,pizza_sales[[#This Row],[order_id]])</f>
        <v>1</v>
      </c>
      <c r="D12811" s="1" t="s">
        <v>121</v>
      </c>
      <c r="E12811">
        <v>1</v>
      </c>
      <c r="F12811" s="2">
        <v>42255</v>
      </c>
      <c r="G12811" s="2" t="str">
        <f>TEXT(pizza_sales[[#This Row],[order_date]],"dddd")</f>
        <v>Tuesday</v>
      </c>
      <c r="H12811" s="3">
        <v>0.79732638888888885</v>
      </c>
      <c r="I12811">
        <v>16.25</v>
      </c>
      <c r="J12811">
        <v>16.25</v>
      </c>
      <c r="K12811" s="1" t="s">
        <v>13</v>
      </c>
      <c r="L12811" s="1" t="s">
        <v>26</v>
      </c>
      <c r="M12811" s="1" t="s">
        <v>114</v>
      </c>
      <c r="N12811" s="1" t="s">
        <v>115</v>
      </c>
    </row>
    <row r="12812" spans="1:14" x14ac:dyDescent="0.3">
      <c r="A12812">
        <v>30030</v>
      </c>
      <c r="B12812">
        <v>13264</v>
      </c>
      <c r="C12812">
        <f>1/COUNTIF(B:B,pizza_sales[[#This Row],[order_id]])</f>
        <v>0.33333333333333331</v>
      </c>
      <c r="D12812" s="1" t="s">
        <v>165</v>
      </c>
      <c r="E12812">
        <v>1</v>
      </c>
      <c r="F12812" s="2">
        <v>42255</v>
      </c>
      <c r="G12812" s="2" t="str">
        <f>TEXT(pizza_sales[[#This Row],[order_date]],"dddd")</f>
        <v>Tuesday</v>
      </c>
      <c r="H12812" s="3">
        <v>0.79931712962962964</v>
      </c>
      <c r="I12812">
        <v>23.65</v>
      </c>
      <c r="J12812">
        <v>23.65</v>
      </c>
      <c r="K12812" s="1" t="s">
        <v>41</v>
      </c>
      <c r="L12812" s="1" t="s">
        <v>26</v>
      </c>
      <c r="M12812" s="1" t="s">
        <v>166</v>
      </c>
      <c r="N12812" s="1" t="s">
        <v>167</v>
      </c>
    </row>
    <row r="12813" spans="1:14" x14ac:dyDescent="0.3">
      <c r="A12813">
        <v>30031</v>
      </c>
      <c r="B12813">
        <v>13264</v>
      </c>
      <c r="C12813">
        <f>1/COUNTIF(B:B,pizza_sales[[#This Row],[order_id]])</f>
        <v>0.33333333333333331</v>
      </c>
      <c r="D12813" s="1" t="s">
        <v>20</v>
      </c>
      <c r="E12813">
        <v>1</v>
      </c>
      <c r="F12813" s="2">
        <v>42255</v>
      </c>
      <c r="G12813" s="2" t="str">
        <f>TEXT(pizza_sales[[#This Row],[order_date]],"dddd")</f>
        <v>Tuesday</v>
      </c>
      <c r="H12813" s="3">
        <v>0.79931712962962964</v>
      </c>
      <c r="I12813">
        <v>18.5</v>
      </c>
      <c r="J12813">
        <v>18.5</v>
      </c>
      <c r="K12813" s="1" t="s">
        <v>21</v>
      </c>
      <c r="L12813" s="1" t="s">
        <v>22</v>
      </c>
      <c r="M12813" s="1" t="s">
        <v>23</v>
      </c>
      <c r="N12813" s="1" t="s">
        <v>24</v>
      </c>
    </row>
    <row r="12814" spans="1:14" x14ac:dyDescent="0.3">
      <c r="A12814">
        <v>30032</v>
      </c>
      <c r="B12814">
        <v>13264</v>
      </c>
      <c r="C12814">
        <f>1/COUNTIF(B:B,pizza_sales[[#This Row],[order_id]])</f>
        <v>0.33333333333333331</v>
      </c>
      <c r="D12814" s="1" t="s">
        <v>145</v>
      </c>
      <c r="E12814">
        <v>1</v>
      </c>
      <c r="F12814" s="2">
        <v>42255</v>
      </c>
      <c r="G12814" s="2" t="str">
        <f>TEXT(pizza_sales[[#This Row],[order_date]],"dddd")</f>
        <v>Tuesday</v>
      </c>
      <c r="H12814" s="3">
        <v>0.79931712962962964</v>
      </c>
      <c r="I12814">
        <v>16.5</v>
      </c>
      <c r="J12814">
        <v>16.5</v>
      </c>
      <c r="K12814" s="1" t="s">
        <v>13</v>
      </c>
      <c r="L12814" s="1" t="s">
        <v>26</v>
      </c>
      <c r="M12814" s="1" t="s">
        <v>38</v>
      </c>
      <c r="N12814" s="1" t="s">
        <v>39</v>
      </c>
    </row>
    <row r="12815" spans="1:14" x14ac:dyDescent="0.3">
      <c r="A12815">
        <v>30033</v>
      </c>
      <c r="B12815">
        <v>13265</v>
      </c>
      <c r="C12815">
        <f>1/COUNTIF(B:B,pizza_sales[[#This Row],[order_id]])</f>
        <v>0.33333333333333331</v>
      </c>
      <c r="D12815" s="1" t="s">
        <v>93</v>
      </c>
      <c r="E12815">
        <v>1</v>
      </c>
      <c r="F12815" s="2">
        <v>42255</v>
      </c>
      <c r="G12815" s="2" t="str">
        <f>TEXT(pizza_sales[[#This Row],[order_date]],"dddd")</f>
        <v>Tuesday</v>
      </c>
      <c r="H12815" s="3">
        <v>0.81364583333333329</v>
      </c>
      <c r="I12815">
        <v>12</v>
      </c>
      <c r="J12815">
        <v>12</v>
      </c>
      <c r="K12815" s="1" t="s">
        <v>41</v>
      </c>
      <c r="L12815" s="1" t="s">
        <v>14</v>
      </c>
      <c r="M12815" s="1" t="s">
        <v>94</v>
      </c>
      <c r="N12815" s="1" t="s">
        <v>95</v>
      </c>
    </row>
    <row r="12816" spans="1:14" x14ac:dyDescent="0.3">
      <c r="A12816">
        <v>30034</v>
      </c>
      <c r="B12816">
        <v>13265</v>
      </c>
      <c r="C12816">
        <f>1/COUNTIF(B:B,pizza_sales[[#This Row],[order_id]])</f>
        <v>0.33333333333333331</v>
      </c>
      <c r="D12816" s="1" t="s">
        <v>120</v>
      </c>
      <c r="E12816">
        <v>1</v>
      </c>
      <c r="F12816" s="2">
        <v>42255</v>
      </c>
      <c r="G12816" s="2" t="str">
        <f>TEXT(pizza_sales[[#This Row],[order_date]],"dddd")</f>
        <v>Tuesday</v>
      </c>
      <c r="H12816" s="3">
        <v>0.81364583333333329</v>
      </c>
      <c r="I12816">
        <v>12.5</v>
      </c>
      <c r="J12816">
        <v>12.5</v>
      </c>
      <c r="K12816" s="1" t="s">
        <v>41</v>
      </c>
      <c r="L12816" s="1" t="s">
        <v>26</v>
      </c>
      <c r="M12816" s="1" t="s">
        <v>38</v>
      </c>
      <c r="N12816" s="1" t="s">
        <v>39</v>
      </c>
    </row>
    <row r="12817" spans="1:14" x14ac:dyDescent="0.3">
      <c r="A12817">
        <v>30035</v>
      </c>
      <c r="B12817">
        <v>13265</v>
      </c>
      <c r="C12817">
        <f>1/COUNTIF(B:B,pizza_sales[[#This Row],[order_id]])</f>
        <v>0.33333333333333331</v>
      </c>
      <c r="D12817" s="1" t="s">
        <v>69</v>
      </c>
      <c r="E12817">
        <v>1</v>
      </c>
      <c r="F12817" s="2">
        <v>42255</v>
      </c>
      <c r="G12817" s="2" t="str">
        <f>TEXT(pizza_sales[[#This Row],[order_date]],"dddd")</f>
        <v>Tuesday</v>
      </c>
      <c r="H12817" s="3">
        <v>0.81364583333333329</v>
      </c>
      <c r="I12817">
        <v>20.75</v>
      </c>
      <c r="J12817">
        <v>20.75</v>
      </c>
      <c r="K12817" s="1" t="s">
        <v>21</v>
      </c>
      <c r="L12817" s="1" t="s">
        <v>33</v>
      </c>
      <c r="M12817" s="1" t="s">
        <v>70</v>
      </c>
      <c r="N12817" s="1" t="s">
        <v>71</v>
      </c>
    </row>
    <row r="12818" spans="1:14" x14ac:dyDescent="0.3">
      <c r="A12818">
        <v>30036</v>
      </c>
      <c r="B12818">
        <v>13266</v>
      </c>
      <c r="C12818">
        <f>1/COUNTIF(B:B,pizza_sales[[#This Row],[order_id]])</f>
        <v>1</v>
      </c>
      <c r="D12818" s="1" t="s">
        <v>126</v>
      </c>
      <c r="E12818">
        <v>1</v>
      </c>
      <c r="F12818" s="2">
        <v>42255</v>
      </c>
      <c r="G12818" s="2" t="str">
        <f>TEXT(pizza_sales[[#This Row],[order_date]],"dddd")</f>
        <v>Tuesday</v>
      </c>
      <c r="H12818" s="3">
        <v>0.81458333333333333</v>
      </c>
      <c r="I12818">
        <v>9.75</v>
      </c>
      <c r="J12818">
        <v>9.75</v>
      </c>
      <c r="K12818" s="1" t="s">
        <v>41</v>
      </c>
      <c r="L12818" s="1" t="s">
        <v>14</v>
      </c>
      <c r="M12818" s="1" t="s">
        <v>78</v>
      </c>
      <c r="N12818" s="1" t="s">
        <v>79</v>
      </c>
    </row>
    <row r="12819" spans="1:14" x14ac:dyDescent="0.3">
      <c r="A12819">
        <v>30037</v>
      </c>
      <c r="B12819">
        <v>13267</v>
      </c>
      <c r="C12819">
        <f>1/COUNTIF(B:B,pizza_sales[[#This Row],[order_id]])</f>
        <v>1</v>
      </c>
      <c r="D12819" s="1" t="s">
        <v>119</v>
      </c>
      <c r="E12819">
        <v>1</v>
      </c>
      <c r="F12819" s="2">
        <v>42255</v>
      </c>
      <c r="G12819" s="2" t="str">
        <f>TEXT(pizza_sales[[#This Row],[order_date]],"dddd")</f>
        <v>Tuesday</v>
      </c>
      <c r="H12819" s="3">
        <v>0.8404166666666667</v>
      </c>
      <c r="I12819">
        <v>12.5</v>
      </c>
      <c r="J12819">
        <v>12.5</v>
      </c>
      <c r="K12819" s="1" t="s">
        <v>13</v>
      </c>
      <c r="L12819" s="1" t="s">
        <v>14</v>
      </c>
      <c r="M12819" s="1" t="s">
        <v>78</v>
      </c>
      <c r="N12819" s="1" t="s">
        <v>79</v>
      </c>
    </row>
    <row r="12820" spans="1:14" x14ac:dyDescent="0.3">
      <c r="A12820">
        <v>30038</v>
      </c>
      <c r="B12820">
        <v>13268</v>
      </c>
      <c r="C12820">
        <f>1/COUNTIF(B:B,pizza_sales[[#This Row],[order_id]])</f>
        <v>0.25</v>
      </c>
      <c r="D12820" s="1" t="s">
        <v>51</v>
      </c>
      <c r="E12820">
        <v>1</v>
      </c>
      <c r="F12820" s="2">
        <v>42255</v>
      </c>
      <c r="G12820" s="2" t="str">
        <f>TEXT(pizza_sales[[#This Row],[order_date]],"dddd")</f>
        <v>Tuesday</v>
      </c>
      <c r="H12820" s="3">
        <v>0.85325231481481478</v>
      </c>
      <c r="I12820">
        <v>12</v>
      </c>
      <c r="J12820">
        <v>12</v>
      </c>
      <c r="K12820" s="1" t="s">
        <v>41</v>
      </c>
      <c r="L12820" s="1" t="s">
        <v>22</v>
      </c>
      <c r="M12820" s="1" t="s">
        <v>52</v>
      </c>
      <c r="N12820" s="1" t="s">
        <v>53</v>
      </c>
    </row>
    <row r="12821" spans="1:14" x14ac:dyDescent="0.3">
      <c r="A12821">
        <v>30039</v>
      </c>
      <c r="B12821">
        <v>13268</v>
      </c>
      <c r="C12821">
        <f>1/COUNTIF(B:B,pizza_sales[[#This Row],[order_id]])</f>
        <v>0.25</v>
      </c>
      <c r="D12821" s="1" t="s">
        <v>36</v>
      </c>
      <c r="E12821">
        <v>1</v>
      </c>
      <c r="F12821" s="2">
        <v>42255</v>
      </c>
      <c r="G12821" s="2" t="str">
        <f>TEXT(pizza_sales[[#This Row],[order_date]],"dddd")</f>
        <v>Tuesday</v>
      </c>
      <c r="H12821" s="3">
        <v>0.85325231481481478</v>
      </c>
      <c r="I12821">
        <v>16.5</v>
      </c>
      <c r="J12821">
        <v>16.5</v>
      </c>
      <c r="K12821" s="1" t="s">
        <v>13</v>
      </c>
      <c r="L12821" s="1" t="s">
        <v>26</v>
      </c>
      <c r="M12821" s="1" t="s">
        <v>27</v>
      </c>
      <c r="N12821" s="1" t="s">
        <v>28</v>
      </c>
    </row>
    <row r="12822" spans="1:14" x14ac:dyDescent="0.3">
      <c r="A12822">
        <v>30040</v>
      </c>
      <c r="B12822">
        <v>13268</v>
      </c>
      <c r="C12822">
        <f>1/COUNTIF(B:B,pizza_sales[[#This Row],[order_id]])</f>
        <v>0.25</v>
      </c>
      <c r="D12822" s="1" t="s">
        <v>126</v>
      </c>
      <c r="E12822">
        <v>1</v>
      </c>
      <c r="F12822" s="2">
        <v>42255</v>
      </c>
      <c r="G12822" s="2" t="str">
        <f>TEXT(pizza_sales[[#This Row],[order_date]],"dddd")</f>
        <v>Tuesday</v>
      </c>
      <c r="H12822" s="3">
        <v>0.85325231481481478</v>
      </c>
      <c r="I12822">
        <v>9.75</v>
      </c>
      <c r="J12822">
        <v>9.75</v>
      </c>
      <c r="K12822" s="1" t="s">
        <v>41</v>
      </c>
      <c r="L12822" s="1" t="s">
        <v>14</v>
      </c>
      <c r="M12822" s="1" t="s">
        <v>78</v>
      </c>
      <c r="N12822" s="1" t="s">
        <v>79</v>
      </c>
    </row>
    <row r="12823" spans="1:14" x14ac:dyDescent="0.3">
      <c r="A12823">
        <v>30041</v>
      </c>
      <c r="B12823">
        <v>13268</v>
      </c>
      <c r="C12823">
        <f>1/COUNTIF(B:B,pizza_sales[[#This Row],[order_id]])</f>
        <v>0.25</v>
      </c>
      <c r="D12823" s="1" t="s">
        <v>120</v>
      </c>
      <c r="E12823">
        <v>1</v>
      </c>
      <c r="F12823" s="2">
        <v>42255</v>
      </c>
      <c r="G12823" s="2" t="str">
        <f>TEXT(pizza_sales[[#This Row],[order_date]],"dddd")</f>
        <v>Tuesday</v>
      </c>
      <c r="H12823" s="3">
        <v>0.85325231481481478</v>
      </c>
      <c r="I12823">
        <v>12.5</v>
      </c>
      <c r="J12823">
        <v>12.5</v>
      </c>
      <c r="K12823" s="1" t="s">
        <v>41</v>
      </c>
      <c r="L12823" s="1" t="s">
        <v>26</v>
      </c>
      <c r="M12823" s="1" t="s">
        <v>38</v>
      </c>
      <c r="N12823" s="1" t="s">
        <v>39</v>
      </c>
    </row>
    <row r="12824" spans="1:14" x14ac:dyDescent="0.3">
      <c r="A12824">
        <v>30042</v>
      </c>
      <c r="B12824">
        <v>13269</v>
      </c>
      <c r="C12824">
        <f>1/COUNTIF(B:B,pizza_sales[[#This Row],[order_id]])</f>
        <v>0.25</v>
      </c>
      <c r="D12824" s="1" t="s">
        <v>50</v>
      </c>
      <c r="E12824">
        <v>1</v>
      </c>
      <c r="F12824" s="2">
        <v>42255</v>
      </c>
      <c r="G12824" s="2" t="str">
        <f>TEXT(pizza_sales[[#This Row],[order_date]],"dddd")</f>
        <v>Tuesday</v>
      </c>
      <c r="H12824" s="3">
        <v>0.86829861111111106</v>
      </c>
      <c r="I12824">
        <v>12</v>
      </c>
      <c r="J12824">
        <v>12</v>
      </c>
      <c r="K12824" s="1" t="s">
        <v>41</v>
      </c>
      <c r="L12824" s="1" t="s">
        <v>14</v>
      </c>
      <c r="M12824" s="1" t="s">
        <v>18</v>
      </c>
      <c r="N12824" s="1" t="s">
        <v>19</v>
      </c>
    </row>
    <row r="12825" spans="1:14" x14ac:dyDescent="0.3">
      <c r="A12825">
        <v>30043</v>
      </c>
      <c r="B12825">
        <v>13269</v>
      </c>
      <c r="C12825">
        <f>1/COUNTIF(B:B,pizza_sales[[#This Row],[order_id]])</f>
        <v>0.25</v>
      </c>
      <c r="D12825" s="1" t="s">
        <v>116</v>
      </c>
      <c r="E12825">
        <v>1</v>
      </c>
      <c r="F12825" s="2">
        <v>42255</v>
      </c>
      <c r="G12825" s="2" t="str">
        <f>TEXT(pizza_sales[[#This Row],[order_date]],"dddd")</f>
        <v>Tuesday</v>
      </c>
      <c r="H12825" s="3">
        <v>0.86829861111111106</v>
      </c>
      <c r="I12825">
        <v>16</v>
      </c>
      <c r="J12825">
        <v>16</v>
      </c>
      <c r="K12825" s="1" t="s">
        <v>13</v>
      </c>
      <c r="L12825" s="1" t="s">
        <v>14</v>
      </c>
      <c r="M12825" s="1" t="s">
        <v>55</v>
      </c>
      <c r="N12825" s="1" t="s">
        <v>56</v>
      </c>
    </row>
    <row r="12826" spans="1:14" x14ac:dyDescent="0.3">
      <c r="A12826">
        <v>30044</v>
      </c>
      <c r="B12826">
        <v>13269</v>
      </c>
      <c r="C12826">
        <f>1/COUNTIF(B:B,pizza_sales[[#This Row],[order_id]])</f>
        <v>0.25</v>
      </c>
      <c r="D12826" s="1" t="s">
        <v>133</v>
      </c>
      <c r="E12826">
        <v>1</v>
      </c>
      <c r="F12826" s="2">
        <v>42255</v>
      </c>
      <c r="G12826" s="2" t="str">
        <f>TEXT(pizza_sales[[#This Row],[order_date]],"dddd")</f>
        <v>Tuesday</v>
      </c>
      <c r="H12826" s="3">
        <v>0.86829861111111106</v>
      </c>
      <c r="I12826">
        <v>16.5</v>
      </c>
      <c r="J12826">
        <v>16.5</v>
      </c>
      <c r="K12826" s="1" t="s">
        <v>13</v>
      </c>
      <c r="L12826" s="1" t="s">
        <v>26</v>
      </c>
      <c r="M12826" s="1" t="s">
        <v>107</v>
      </c>
      <c r="N12826" s="1" t="s">
        <v>108</v>
      </c>
    </row>
    <row r="12827" spans="1:14" x14ac:dyDescent="0.3">
      <c r="A12827">
        <v>30045</v>
      </c>
      <c r="B12827">
        <v>13269</v>
      </c>
      <c r="C12827">
        <f>1/COUNTIF(B:B,pizza_sales[[#This Row],[order_id]])</f>
        <v>0.25</v>
      </c>
      <c r="D12827" s="1" t="s">
        <v>120</v>
      </c>
      <c r="E12827">
        <v>1</v>
      </c>
      <c r="F12827" s="2">
        <v>42255</v>
      </c>
      <c r="G12827" s="2" t="str">
        <f>TEXT(pizza_sales[[#This Row],[order_date]],"dddd")</f>
        <v>Tuesday</v>
      </c>
      <c r="H12827" s="3">
        <v>0.86829861111111106</v>
      </c>
      <c r="I12827">
        <v>12.5</v>
      </c>
      <c r="J12827">
        <v>12.5</v>
      </c>
      <c r="K12827" s="1" t="s">
        <v>41</v>
      </c>
      <c r="L12827" s="1" t="s">
        <v>26</v>
      </c>
      <c r="M12827" s="1" t="s">
        <v>38</v>
      </c>
      <c r="N12827" s="1" t="s">
        <v>39</v>
      </c>
    </row>
    <row r="12828" spans="1:14" x14ac:dyDescent="0.3">
      <c r="A12828">
        <v>30046</v>
      </c>
      <c r="B12828">
        <v>13270</v>
      </c>
      <c r="C12828">
        <f>1/COUNTIF(B:B,pizza_sales[[#This Row],[order_id]])</f>
        <v>0.25</v>
      </c>
      <c r="D12828" s="1" t="s">
        <v>118</v>
      </c>
      <c r="E12828">
        <v>1</v>
      </c>
      <c r="F12828" s="2">
        <v>42255</v>
      </c>
      <c r="G12828" s="2" t="str">
        <f>TEXT(pizza_sales[[#This Row],[order_date]],"dddd")</f>
        <v>Tuesday</v>
      </c>
      <c r="H12828" s="3">
        <v>0.87480324074074078</v>
      </c>
      <c r="I12828">
        <v>16.75</v>
      </c>
      <c r="J12828">
        <v>16.75</v>
      </c>
      <c r="K12828" s="1" t="s">
        <v>13</v>
      </c>
      <c r="L12828" s="1" t="s">
        <v>33</v>
      </c>
      <c r="M12828" s="1" t="s">
        <v>42</v>
      </c>
      <c r="N12828" s="1" t="s">
        <v>43</v>
      </c>
    </row>
    <row r="12829" spans="1:14" x14ac:dyDescent="0.3">
      <c r="A12829">
        <v>30047</v>
      </c>
      <c r="B12829">
        <v>13270</v>
      </c>
      <c r="C12829">
        <f>1/COUNTIF(B:B,pizza_sales[[#This Row],[order_id]])</f>
        <v>0.25</v>
      </c>
      <c r="D12829" s="1" t="s">
        <v>159</v>
      </c>
      <c r="E12829">
        <v>1</v>
      </c>
      <c r="F12829" s="2">
        <v>42255</v>
      </c>
      <c r="G12829" s="2" t="str">
        <f>TEXT(pizza_sales[[#This Row],[order_date]],"dddd")</f>
        <v>Tuesday</v>
      </c>
      <c r="H12829" s="3">
        <v>0.87480324074074078</v>
      </c>
      <c r="I12829">
        <v>16.75</v>
      </c>
      <c r="J12829">
        <v>16.75</v>
      </c>
      <c r="K12829" s="1" t="s">
        <v>13</v>
      </c>
      <c r="L12829" s="1" t="s">
        <v>22</v>
      </c>
      <c r="M12829" s="1" t="s">
        <v>101</v>
      </c>
      <c r="N12829" s="1" t="s">
        <v>102</v>
      </c>
    </row>
    <row r="12830" spans="1:14" x14ac:dyDescent="0.3">
      <c r="A12830">
        <v>30048</v>
      </c>
      <c r="B12830">
        <v>13270</v>
      </c>
      <c r="C12830">
        <f>1/COUNTIF(B:B,pizza_sales[[#This Row],[order_id]])</f>
        <v>0.25</v>
      </c>
      <c r="D12830" s="1" t="s">
        <v>59</v>
      </c>
      <c r="E12830">
        <v>1</v>
      </c>
      <c r="F12830" s="2">
        <v>42255</v>
      </c>
      <c r="G12830" s="2" t="str">
        <f>TEXT(pizza_sales[[#This Row],[order_date]],"dddd")</f>
        <v>Tuesday</v>
      </c>
      <c r="H12830" s="3">
        <v>0.87480324074074078</v>
      </c>
      <c r="I12830">
        <v>20.75</v>
      </c>
      <c r="J12830">
        <v>20.75</v>
      </c>
      <c r="K12830" s="1" t="s">
        <v>21</v>
      </c>
      <c r="L12830" s="1" t="s">
        <v>26</v>
      </c>
      <c r="M12830" s="1" t="s">
        <v>60</v>
      </c>
      <c r="N12830" s="1" t="s">
        <v>61</v>
      </c>
    </row>
    <row r="12831" spans="1:14" x14ac:dyDescent="0.3">
      <c r="A12831">
        <v>30049</v>
      </c>
      <c r="B12831">
        <v>13270</v>
      </c>
      <c r="C12831">
        <f>1/COUNTIF(B:B,pizza_sales[[#This Row],[order_id]])</f>
        <v>0.25</v>
      </c>
      <c r="D12831" s="1" t="s">
        <v>32</v>
      </c>
      <c r="E12831">
        <v>1</v>
      </c>
      <c r="F12831" s="2">
        <v>42255</v>
      </c>
      <c r="G12831" s="2" t="str">
        <f>TEXT(pizza_sales[[#This Row],[order_date]],"dddd")</f>
        <v>Tuesday</v>
      </c>
      <c r="H12831" s="3">
        <v>0.87480324074074078</v>
      </c>
      <c r="I12831">
        <v>20.75</v>
      </c>
      <c r="J12831">
        <v>20.75</v>
      </c>
      <c r="K12831" s="1" t="s">
        <v>21</v>
      </c>
      <c r="L12831" s="1" t="s">
        <v>33</v>
      </c>
      <c r="M12831" s="1" t="s">
        <v>34</v>
      </c>
      <c r="N12831" s="1" t="s">
        <v>35</v>
      </c>
    </row>
    <row r="12832" spans="1:14" x14ac:dyDescent="0.3">
      <c r="A12832">
        <v>30050</v>
      </c>
      <c r="B12832">
        <v>13271</v>
      </c>
      <c r="C12832">
        <f>1/COUNTIF(B:B,pizza_sales[[#This Row],[order_id]])</f>
        <v>0.25</v>
      </c>
      <c r="D12832" s="1" t="s">
        <v>134</v>
      </c>
      <c r="E12832">
        <v>1</v>
      </c>
      <c r="F12832" s="2">
        <v>42255</v>
      </c>
      <c r="G12832" s="2" t="str">
        <f>TEXT(pizza_sales[[#This Row],[order_date]],"dddd")</f>
        <v>Tuesday</v>
      </c>
      <c r="H12832" s="3">
        <v>0.87525462962962963</v>
      </c>
      <c r="I12832">
        <v>16.75</v>
      </c>
      <c r="J12832">
        <v>16.75</v>
      </c>
      <c r="K12832" s="1" t="s">
        <v>13</v>
      </c>
      <c r="L12832" s="1" t="s">
        <v>33</v>
      </c>
      <c r="M12832" s="1" t="s">
        <v>124</v>
      </c>
      <c r="N12832" s="1" t="s">
        <v>125</v>
      </c>
    </row>
    <row r="12833" spans="1:14" x14ac:dyDescent="0.3">
      <c r="A12833">
        <v>30051</v>
      </c>
      <c r="B12833">
        <v>13271</v>
      </c>
      <c r="C12833">
        <f>1/COUNTIF(B:B,pizza_sales[[#This Row],[order_id]])</f>
        <v>0.25</v>
      </c>
      <c r="D12833" s="1" t="s">
        <v>99</v>
      </c>
      <c r="E12833">
        <v>1</v>
      </c>
      <c r="F12833" s="2">
        <v>42255</v>
      </c>
      <c r="G12833" s="2" t="str">
        <f>TEXT(pizza_sales[[#This Row],[order_date]],"dddd")</f>
        <v>Tuesday</v>
      </c>
      <c r="H12833" s="3">
        <v>0.87525462962962963</v>
      </c>
      <c r="I12833">
        <v>14.75</v>
      </c>
      <c r="J12833">
        <v>14.75</v>
      </c>
      <c r="K12833" s="1" t="s">
        <v>13</v>
      </c>
      <c r="L12833" s="1" t="s">
        <v>22</v>
      </c>
      <c r="M12833" s="1" t="s">
        <v>91</v>
      </c>
      <c r="N12833" s="1" t="s">
        <v>92</v>
      </c>
    </row>
    <row r="12834" spans="1:14" x14ac:dyDescent="0.3">
      <c r="A12834">
        <v>30052</v>
      </c>
      <c r="B12834">
        <v>13271</v>
      </c>
      <c r="C12834">
        <f>1/COUNTIF(B:B,pizza_sales[[#This Row],[order_id]])</f>
        <v>0.25</v>
      </c>
      <c r="D12834" s="1" t="s">
        <v>51</v>
      </c>
      <c r="E12834">
        <v>1</v>
      </c>
      <c r="F12834" s="2">
        <v>42255</v>
      </c>
      <c r="G12834" s="2" t="str">
        <f>TEXT(pizza_sales[[#This Row],[order_date]],"dddd")</f>
        <v>Tuesday</v>
      </c>
      <c r="H12834" s="3">
        <v>0.87525462962962963</v>
      </c>
      <c r="I12834">
        <v>12</v>
      </c>
      <c r="J12834">
        <v>12</v>
      </c>
      <c r="K12834" s="1" t="s">
        <v>41</v>
      </c>
      <c r="L12834" s="1" t="s">
        <v>22</v>
      </c>
      <c r="M12834" s="1" t="s">
        <v>52</v>
      </c>
      <c r="N12834" s="1" t="s">
        <v>53</v>
      </c>
    </row>
    <row r="12835" spans="1:14" x14ac:dyDescent="0.3">
      <c r="A12835">
        <v>30053</v>
      </c>
      <c r="B12835">
        <v>13271</v>
      </c>
      <c r="C12835">
        <f>1/COUNTIF(B:B,pizza_sales[[#This Row],[order_id]])</f>
        <v>0.25</v>
      </c>
      <c r="D12835" s="1" t="s">
        <v>120</v>
      </c>
      <c r="E12835">
        <v>1</v>
      </c>
      <c r="F12835" s="2">
        <v>42255</v>
      </c>
      <c r="G12835" s="2" t="str">
        <f>TEXT(pizza_sales[[#This Row],[order_date]],"dddd")</f>
        <v>Tuesday</v>
      </c>
      <c r="H12835" s="3">
        <v>0.87525462962962963</v>
      </c>
      <c r="I12835">
        <v>12.5</v>
      </c>
      <c r="J12835">
        <v>12.5</v>
      </c>
      <c r="K12835" s="1" t="s">
        <v>41</v>
      </c>
      <c r="L12835" s="1" t="s">
        <v>26</v>
      </c>
      <c r="M12835" s="1" t="s">
        <v>38</v>
      </c>
      <c r="N12835" s="1" t="s">
        <v>39</v>
      </c>
    </row>
    <row r="12836" spans="1:14" x14ac:dyDescent="0.3">
      <c r="A12836">
        <v>30054</v>
      </c>
      <c r="B12836">
        <v>13272</v>
      </c>
      <c r="C12836">
        <f>1/COUNTIF(B:B,pizza_sales[[#This Row],[order_id]])</f>
        <v>1</v>
      </c>
      <c r="D12836" s="1" t="s">
        <v>84</v>
      </c>
      <c r="E12836">
        <v>2</v>
      </c>
      <c r="F12836" s="2">
        <v>42255</v>
      </c>
      <c r="G12836" s="2" t="str">
        <f>TEXT(pizza_sales[[#This Row],[order_date]],"dddd")</f>
        <v>Tuesday</v>
      </c>
      <c r="H12836" s="3">
        <v>0.88678240740740744</v>
      </c>
      <c r="I12836">
        <v>12</v>
      </c>
      <c r="J12836">
        <v>24</v>
      </c>
      <c r="K12836" s="1" t="s">
        <v>41</v>
      </c>
      <c r="L12836" s="1" t="s">
        <v>14</v>
      </c>
      <c r="M12836" s="1" t="s">
        <v>85</v>
      </c>
      <c r="N12836" s="1" t="s">
        <v>86</v>
      </c>
    </row>
    <row r="12837" spans="1:14" x14ac:dyDescent="0.3">
      <c r="A12837">
        <v>30055</v>
      </c>
      <c r="B12837">
        <v>13273</v>
      </c>
      <c r="C12837">
        <f>1/COUNTIF(B:B,pizza_sales[[#This Row],[order_id]])</f>
        <v>0.5</v>
      </c>
      <c r="D12837" s="1" t="s">
        <v>84</v>
      </c>
      <c r="E12837">
        <v>1</v>
      </c>
      <c r="F12837" s="2">
        <v>42255</v>
      </c>
      <c r="G12837" s="2" t="str">
        <f>TEXT(pizza_sales[[#This Row],[order_date]],"dddd")</f>
        <v>Tuesday</v>
      </c>
      <c r="H12837" s="3">
        <v>0.89449074074074075</v>
      </c>
      <c r="I12837">
        <v>12</v>
      </c>
      <c r="J12837">
        <v>12</v>
      </c>
      <c r="K12837" s="1" t="s">
        <v>41</v>
      </c>
      <c r="L12837" s="1" t="s">
        <v>14</v>
      </c>
      <c r="M12837" s="1" t="s">
        <v>85</v>
      </c>
      <c r="N12837" s="1" t="s">
        <v>86</v>
      </c>
    </row>
    <row r="12838" spans="1:14" x14ac:dyDescent="0.3">
      <c r="A12838">
        <v>30056</v>
      </c>
      <c r="B12838">
        <v>13273</v>
      </c>
      <c r="C12838">
        <f>1/COUNTIF(B:B,pizza_sales[[#This Row],[order_id]])</f>
        <v>0.5</v>
      </c>
      <c r="D12838" s="1" t="s">
        <v>32</v>
      </c>
      <c r="E12838">
        <v>1</v>
      </c>
      <c r="F12838" s="2">
        <v>42255</v>
      </c>
      <c r="G12838" s="2" t="str">
        <f>TEXT(pizza_sales[[#This Row],[order_date]],"dddd")</f>
        <v>Tuesday</v>
      </c>
      <c r="H12838" s="3">
        <v>0.89449074074074075</v>
      </c>
      <c r="I12838">
        <v>20.75</v>
      </c>
      <c r="J12838">
        <v>20.75</v>
      </c>
      <c r="K12838" s="1" t="s">
        <v>21</v>
      </c>
      <c r="L12838" s="1" t="s">
        <v>33</v>
      </c>
      <c r="M12838" s="1" t="s">
        <v>34</v>
      </c>
      <c r="N12838" s="1" t="s">
        <v>35</v>
      </c>
    </row>
    <row r="12839" spans="1:14" x14ac:dyDescent="0.3">
      <c r="A12839">
        <v>30057</v>
      </c>
      <c r="B12839">
        <v>13274</v>
      </c>
      <c r="C12839">
        <f>1/COUNTIF(B:B,pizza_sales[[#This Row],[order_id]])</f>
        <v>1</v>
      </c>
      <c r="D12839" s="1" t="s">
        <v>17</v>
      </c>
      <c r="E12839">
        <v>1</v>
      </c>
      <c r="F12839" s="2">
        <v>42255</v>
      </c>
      <c r="G12839" s="2" t="str">
        <f>TEXT(pizza_sales[[#This Row],[order_date]],"dddd")</f>
        <v>Tuesday</v>
      </c>
      <c r="H12839" s="3">
        <v>0.89947916666666672</v>
      </c>
      <c r="I12839">
        <v>16</v>
      </c>
      <c r="J12839">
        <v>16</v>
      </c>
      <c r="K12839" s="1" t="s">
        <v>13</v>
      </c>
      <c r="L12839" s="1" t="s">
        <v>14</v>
      </c>
      <c r="M12839" s="1" t="s">
        <v>18</v>
      </c>
      <c r="N12839" s="1" t="s">
        <v>19</v>
      </c>
    </row>
    <row r="12840" spans="1:14" x14ac:dyDescent="0.3">
      <c r="A12840">
        <v>30058</v>
      </c>
      <c r="B12840">
        <v>13275</v>
      </c>
      <c r="C12840">
        <f>1/COUNTIF(B:B,pizza_sales[[#This Row],[order_id]])</f>
        <v>0.5</v>
      </c>
      <c r="D12840" s="1" t="s">
        <v>36</v>
      </c>
      <c r="E12840">
        <v>1</v>
      </c>
      <c r="F12840" s="2">
        <v>42255</v>
      </c>
      <c r="G12840" s="2" t="str">
        <f>TEXT(pizza_sales[[#This Row],[order_date]],"dddd")</f>
        <v>Tuesday</v>
      </c>
      <c r="H12840" s="3">
        <v>0.90023148148148147</v>
      </c>
      <c r="I12840">
        <v>16.5</v>
      </c>
      <c r="J12840">
        <v>16.5</v>
      </c>
      <c r="K12840" s="1" t="s">
        <v>13</v>
      </c>
      <c r="L12840" s="1" t="s">
        <v>26</v>
      </c>
      <c r="M12840" s="1" t="s">
        <v>27</v>
      </c>
      <c r="N12840" s="1" t="s">
        <v>28</v>
      </c>
    </row>
    <row r="12841" spans="1:14" x14ac:dyDescent="0.3">
      <c r="A12841">
        <v>30059</v>
      </c>
      <c r="B12841">
        <v>13275</v>
      </c>
      <c r="C12841">
        <f>1/COUNTIF(B:B,pizza_sales[[#This Row],[order_id]])</f>
        <v>0.5</v>
      </c>
      <c r="D12841" s="1" t="s">
        <v>163</v>
      </c>
      <c r="E12841">
        <v>1</v>
      </c>
      <c r="F12841" s="2">
        <v>42255</v>
      </c>
      <c r="G12841" s="2" t="str">
        <f>TEXT(pizza_sales[[#This Row],[order_date]],"dddd")</f>
        <v>Tuesday</v>
      </c>
      <c r="H12841" s="3">
        <v>0.90023148148148147</v>
      </c>
      <c r="I12841">
        <v>16</v>
      </c>
      <c r="J12841">
        <v>16</v>
      </c>
      <c r="K12841" s="1" t="s">
        <v>13</v>
      </c>
      <c r="L12841" s="1" t="s">
        <v>14</v>
      </c>
      <c r="M12841" s="1" t="s">
        <v>94</v>
      </c>
      <c r="N12841" s="1" t="s">
        <v>95</v>
      </c>
    </row>
    <row r="12842" spans="1:14" x14ac:dyDescent="0.3">
      <c r="A12842">
        <v>30060</v>
      </c>
      <c r="B12842">
        <v>13276</v>
      </c>
      <c r="C12842">
        <f>1/COUNTIF(B:B,pizza_sales[[#This Row],[order_id]])</f>
        <v>1</v>
      </c>
      <c r="D12842" s="1" t="s">
        <v>119</v>
      </c>
      <c r="E12842">
        <v>1</v>
      </c>
      <c r="F12842" s="2">
        <v>42255</v>
      </c>
      <c r="G12842" s="2" t="str">
        <f>TEXT(pizza_sales[[#This Row],[order_date]],"dddd")</f>
        <v>Tuesday</v>
      </c>
      <c r="H12842" s="3">
        <v>0.90056712962962959</v>
      </c>
      <c r="I12842">
        <v>12.5</v>
      </c>
      <c r="J12842">
        <v>12.5</v>
      </c>
      <c r="K12842" s="1" t="s">
        <v>13</v>
      </c>
      <c r="L12842" s="1" t="s">
        <v>14</v>
      </c>
      <c r="M12842" s="1" t="s">
        <v>78</v>
      </c>
      <c r="N12842" s="1" t="s">
        <v>79</v>
      </c>
    </row>
    <row r="12843" spans="1:14" x14ac:dyDescent="0.3">
      <c r="A12843">
        <v>30061</v>
      </c>
      <c r="B12843">
        <v>13277</v>
      </c>
      <c r="C12843">
        <f>1/COUNTIF(B:B,pizza_sales[[#This Row],[order_id]])</f>
        <v>0.5</v>
      </c>
      <c r="D12843" s="1" t="s">
        <v>142</v>
      </c>
      <c r="E12843">
        <v>1</v>
      </c>
      <c r="F12843" s="2">
        <v>42255</v>
      </c>
      <c r="G12843" s="2" t="str">
        <f>TEXT(pizza_sales[[#This Row],[order_date]],"dddd")</f>
        <v>Tuesday</v>
      </c>
      <c r="H12843" s="3">
        <v>0.90204861111111112</v>
      </c>
      <c r="I12843">
        <v>16.5</v>
      </c>
      <c r="J12843">
        <v>16.5</v>
      </c>
      <c r="K12843" s="1" t="s">
        <v>21</v>
      </c>
      <c r="L12843" s="1" t="s">
        <v>14</v>
      </c>
      <c r="M12843" s="1" t="s">
        <v>15</v>
      </c>
      <c r="N12843" s="1" t="s">
        <v>16</v>
      </c>
    </row>
    <row r="12844" spans="1:14" x14ac:dyDescent="0.3">
      <c r="A12844">
        <v>30062</v>
      </c>
      <c r="B12844">
        <v>13277</v>
      </c>
      <c r="C12844">
        <f>1/COUNTIF(B:B,pizza_sales[[#This Row],[order_id]])</f>
        <v>0.5</v>
      </c>
      <c r="D12844" s="1" t="s">
        <v>172</v>
      </c>
      <c r="E12844">
        <v>1</v>
      </c>
      <c r="F12844" s="2">
        <v>42255</v>
      </c>
      <c r="G12844" s="2" t="str">
        <f>TEXT(pizza_sales[[#This Row],[order_date]],"dddd")</f>
        <v>Tuesday</v>
      </c>
      <c r="H12844" s="3">
        <v>0.90204861111111112</v>
      </c>
      <c r="I12844">
        <v>12.5</v>
      </c>
      <c r="J12844">
        <v>12.5</v>
      </c>
      <c r="K12844" s="1" t="s">
        <v>41</v>
      </c>
      <c r="L12844" s="1" t="s">
        <v>26</v>
      </c>
      <c r="M12844" s="1" t="s">
        <v>88</v>
      </c>
      <c r="N12844" s="1" t="s">
        <v>89</v>
      </c>
    </row>
    <row r="12845" spans="1:14" x14ac:dyDescent="0.3">
      <c r="A12845">
        <v>30063</v>
      </c>
      <c r="B12845">
        <v>13278</v>
      </c>
      <c r="C12845">
        <f>1/COUNTIF(B:B,pizza_sales[[#This Row],[order_id]])</f>
        <v>0.5</v>
      </c>
      <c r="D12845" s="1" t="s">
        <v>173</v>
      </c>
      <c r="E12845">
        <v>1</v>
      </c>
      <c r="F12845" s="2">
        <v>42255</v>
      </c>
      <c r="G12845" s="2" t="str">
        <f>TEXT(pizza_sales[[#This Row],[order_date]],"dddd")</f>
        <v>Tuesday</v>
      </c>
      <c r="H12845" s="3">
        <v>0.94405092592592588</v>
      </c>
      <c r="I12845">
        <v>20.25</v>
      </c>
      <c r="J12845">
        <v>20.25</v>
      </c>
      <c r="K12845" s="1" t="s">
        <v>21</v>
      </c>
      <c r="L12845" s="1" t="s">
        <v>26</v>
      </c>
      <c r="M12845" s="1" t="s">
        <v>97</v>
      </c>
      <c r="N12845" s="1" t="s">
        <v>98</v>
      </c>
    </row>
    <row r="12846" spans="1:14" x14ac:dyDescent="0.3">
      <c r="A12846">
        <v>30064</v>
      </c>
      <c r="B12846">
        <v>13278</v>
      </c>
      <c r="C12846">
        <f>1/COUNTIF(B:B,pizza_sales[[#This Row],[order_id]])</f>
        <v>0.5</v>
      </c>
      <c r="D12846" s="1" t="s">
        <v>73</v>
      </c>
      <c r="E12846">
        <v>1</v>
      </c>
      <c r="F12846" s="2">
        <v>42255</v>
      </c>
      <c r="G12846" s="2" t="str">
        <f>TEXT(pizza_sales[[#This Row],[order_date]],"dddd")</f>
        <v>Tuesday</v>
      </c>
      <c r="H12846" s="3">
        <v>0.94405092592592588</v>
      </c>
      <c r="I12846">
        <v>20.75</v>
      </c>
      <c r="J12846">
        <v>20.75</v>
      </c>
      <c r="K12846" s="1" t="s">
        <v>21</v>
      </c>
      <c r="L12846" s="1" t="s">
        <v>33</v>
      </c>
      <c r="M12846" s="1" t="s">
        <v>74</v>
      </c>
      <c r="N12846" s="1" t="s">
        <v>75</v>
      </c>
    </row>
    <row r="12847" spans="1:14" x14ac:dyDescent="0.3">
      <c r="A12847">
        <v>30065</v>
      </c>
      <c r="B12847">
        <v>13279</v>
      </c>
      <c r="C12847">
        <f>1/COUNTIF(B:B,pizza_sales[[#This Row],[order_id]])</f>
        <v>1</v>
      </c>
      <c r="D12847" s="1" t="s">
        <v>77</v>
      </c>
      <c r="E12847">
        <v>1</v>
      </c>
      <c r="F12847" s="2">
        <v>42285</v>
      </c>
      <c r="G12847" s="2" t="str">
        <f>TEXT(pizza_sales[[#This Row],[order_date]],"dddd")</f>
        <v>Thursday</v>
      </c>
      <c r="H12847" s="3">
        <v>0.47609953703703706</v>
      </c>
      <c r="I12847">
        <v>15.25</v>
      </c>
      <c r="J12847">
        <v>15.25</v>
      </c>
      <c r="K12847" s="1" t="s">
        <v>21</v>
      </c>
      <c r="L12847" s="1" t="s">
        <v>14</v>
      </c>
      <c r="M12847" s="1" t="s">
        <v>78</v>
      </c>
      <c r="N12847" s="1" t="s">
        <v>79</v>
      </c>
    </row>
    <row r="12848" spans="1:14" x14ac:dyDescent="0.3">
      <c r="A12848">
        <v>30066</v>
      </c>
      <c r="B12848">
        <v>13280</v>
      </c>
      <c r="C12848">
        <f>1/COUNTIF(B:B,pizza_sales[[#This Row],[order_id]])</f>
        <v>1</v>
      </c>
      <c r="D12848" s="1" t="s">
        <v>146</v>
      </c>
      <c r="E12848">
        <v>1</v>
      </c>
      <c r="F12848" s="2">
        <v>42285</v>
      </c>
      <c r="G12848" s="2" t="str">
        <f>TEXT(pizza_sales[[#This Row],[order_date]],"dddd")</f>
        <v>Thursday</v>
      </c>
      <c r="H12848" s="3">
        <v>0.47814814814814816</v>
      </c>
      <c r="I12848">
        <v>20.25</v>
      </c>
      <c r="J12848">
        <v>20.25</v>
      </c>
      <c r="K12848" s="1" t="s">
        <v>21</v>
      </c>
      <c r="L12848" s="1" t="s">
        <v>22</v>
      </c>
      <c r="M12848" s="1" t="s">
        <v>104</v>
      </c>
      <c r="N12848" s="1" t="s">
        <v>105</v>
      </c>
    </row>
    <row r="12849" spans="1:14" x14ac:dyDescent="0.3">
      <c r="A12849">
        <v>30067</v>
      </c>
      <c r="B12849">
        <v>13281</v>
      </c>
      <c r="C12849">
        <f>1/COUNTIF(B:B,pizza_sales[[#This Row],[order_id]])</f>
        <v>1</v>
      </c>
      <c r="D12849" s="1" t="s">
        <v>25</v>
      </c>
      <c r="E12849">
        <v>1</v>
      </c>
      <c r="F12849" s="2">
        <v>42285</v>
      </c>
      <c r="G12849" s="2" t="str">
        <f>TEXT(pizza_sales[[#This Row],[order_date]],"dddd")</f>
        <v>Thursday</v>
      </c>
      <c r="H12849" s="3">
        <v>0.47856481481481483</v>
      </c>
      <c r="I12849">
        <v>20.75</v>
      </c>
      <c r="J12849">
        <v>20.75</v>
      </c>
      <c r="K12849" s="1" t="s">
        <v>21</v>
      </c>
      <c r="L12849" s="1" t="s">
        <v>26</v>
      </c>
      <c r="M12849" s="1" t="s">
        <v>27</v>
      </c>
      <c r="N12849" s="1" t="s">
        <v>28</v>
      </c>
    </row>
    <row r="12850" spans="1:14" x14ac:dyDescent="0.3">
      <c r="A12850">
        <v>30068</v>
      </c>
      <c r="B12850">
        <v>13282</v>
      </c>
      <c r="C12850">
        <f>1/COUNTIF(B:B,pizza_sales[[#This Row],[order_id]])</f>
        <v>1</v>
      </c>
      <c r="D12850" s="1" t="s">
        <v>73</v>
      </c>
      <c r="E12850">
        <v>1</v>
      </c>
      <c r="F12850" s="2">
        <v>42285</v>
      </c>
      <c r="G12850" s="2" t="str">
        <f>TEXT(pizza_sales[[#This Row],[order_date]],"dddd")</f>
        <v>Thursday</v>
      </c>
      <c r="H12850" s="3">
        <v>0.4816435185185185</v>
      </c>
      <c r="I12850">
        <v>20.75</v>
      </c>
      <c r="J12850">
        <v>20.75</v>
      </c>
      <c r="K12850" s="1" t="s">
        <v>21</v>
      </c>
      <c r="L12850" s="1" t="s">
        <v>33</v>
      </c>
      <c r="M12850" s="1" t="s">
        <v>74</v>
      </c>
      <c r="N12850" s="1" t="s">
        <v>75</v>
      </c>
    </row>
    <row r="12851" spans="1:14" x14ac:dyDescent="0.3">
      <c r="A12851">
        <v>30069</v>
      </c>
      <c r="B12851">
        <v>13283</v>
      </c>
      <c r="C12851">
        <f>1/COUNTIF(B:B,pizza_sales[[#This Row],[order_id]])</f>
        <v>1</v>
      </c>
      <c r="D12851" s="1" t="s">
        <v>161</v>
      </c>
      <c r="E12851">
        <v>1</v>
      </c>
      <c r="F12851" s="2">
        <v>42285</v>
      </c>
      <c r="G12851" s="2" t="str">
        <f>TEXT(pizza_sales[[#This Row],[order_date]],"dddd")</f>
        <v>Thursday</v>
      </c>
      <c r="H12851" s="3">
        <v>0.48276620370370371</v>
      </c>
      <c r="I12851">
        <v>12</v>
      </c>
      <c r="J12851">
        <v>12</v>
      </c>
      <c r="K12851" s="1" t="s">
        <v>41</v>
      </c>
      <c r="L12851" s="1" t="s">
        <v>22</v>
      </c>
      <c r="M12851" s="1" t="s">
        <v>104</v>
      </c>
      <c r="N12851" s="1" t="s">
        <v>105</v>
      </c>
    </row>
    <row r="12852" spans="1:14" x14ac:dyDescent="0.3">
      <c r="A12852">
        <v>30070</v>
      </c>
      <c r="B12852">
        <v>13284</v>
      </c>
      <c r="C12852">
        <f>1/COUNTIF(B:B,pizza_sales[[#This Row],[order_id]])</f>
        <v>0.33333333333333331</v>
      </c>
      <c r="D12852" s="1" t="s">
        <v>20</v>
      </c>
      <c r="E12852">
        <v>1</v>
      </c>
      <c r="F12852" s="2">
        <v>42285</v>
      </c>
      <c r="G12852" s="2" t="str">
        <f>TEXT(pizza_sales[[#This Row],[order_date]],"dddd")</f>
        <v>Thursday</v>
      </c>
      <c r="H12852" s="3">
        <v>0.49501157407407409</v>
      </c>
      <c r="I12852">
        <v>18.5</v>
      </c>
      <c r="J12852">
        <v>18.5</v>
      </c>
      <c r="K12852" s="1" t="s">
        <v>21</v>
      </c>
      <c r="L12852" s="1" t="s">
        <v>22</v>
      </c>
      <c r="M12852" s="1" t="s">
        <v>23</v>
      </c>
      <c r="N12852" s="1" t="s">
        <v>24</v>
      </c>
    </row>
    <row r="12853" spans="1:14" x14ac:dyDescent="0.3">
      <c r="A12853">
        <v>30071</v>
      </c>
      <c r="B12853">
        <v>13284</v>
      </c>
      <c r="C12853">
        <f>1/COUNTIF(B:B,pizza_sales[[#This Row],[order_id]])</f>
        <v>0.33333333333333331</v>
      </c>
      <c r="D12853" s="1" t="s">
        <v>51</v>
      </c>
      <c r="E12853">
        <v>1</v>
      </c>
      <c r="F12853" s="2">
        <v>42285</v>
      </c>
      <c r="G12853" s="2" t="str">
        <f>TEXT(pizza_sales[[#This Row],[order_date]],"dddd")</f>
        <v>Thursday</v>
      </c>
      <c r="H12853" s="3">
        <v>0.49501157407407409</v>
      </c>
      <c r="I12853">
        <v>12</v>
      </c>
      <c r="J12853">
        <v>12</v>
      </c>
      <c r="K12853" s="1" t="s">
        <v>41</v>
      </c>
      <c r="L12853" s="1" t="s">
        <v>22</v>
      </c>
      <c r="M12853" s="1" t="s">
        <v>52</v>
      </c>
      <c r="N12853" s="1" t="s">
        <v>53</v>
      </c>
    </row>
    <row r="12854" spans="1:14" x14ac:dyDescent="0.3">
      <c r="A12854">
        <v>30072</v>
      </c>
      <c r="B12854">
        <v>13284</v>
      </c>
      <c r="C12854">
        <f>1/COUNTIF(B:B,pizza_sales[[#This Row],[order_id]])</f>
        <v>0.33333333333333331</v>
      </c>
      <c r="D12854" s="1" t="s">
        <v>164</v>
      </c>
      <c r="E12854">
        <v>1</v>
      </c>
      <c r="F12854" s="2">
        <v>42285</v>
      </c>
      <c r="G12854" s="2" t="str">
        <f>TEXT(pizza_sales[[#This Row],[order_date]],"dddd")</f>
        <v>Thursday</v>
      </c>
      <c r="H12854" s="3">
        <v>0.49501157407407409</v>
      </c>
      <c r="I12854">
        <v>16.5</v>
      </c>
      <c r="J12854">
        <v>16.5</v>
      </c>
      <c r="K12854" s="1" t="s">
        <v>13</v>
      </c>
      <c r="L12854" s="1" t="s">
        <v>22</v>
      </c>
      <c r="M12854" s="1" t="s">
        <v>63</v>
      </c>
      <c r="N12854" s="1" t="s">
        <v>64</v>
      </c>
    </row>
    <row r="12855" spans="1:14" x14ac:dyDescent="0.3">
      <c r="A12855">
        <v>30073</v>
      </c>
      <c r="B12855">
        <v>13285</v>
      </c>
      <c r="C12855">
        <f>1/COUNTIF(B:B,pizza_sales[[#This Row],[order_id]])</f>
        <v>1</v>
      </c>
      <c r="D12855" s="1" t="s">
        <v>129</v>
      </c>
      <c r="E12855">
        <v>1</v>
      </c>
      <c r="F12855" s="2">
        <v>42285</v>
      </c>
      <c r="G12855" s="2" t="str">
        <f>TEXT(pizza_sales[[#This Row],[order_date]],"dddd")</f>
        <v>Thursday</v>
      </c>
      <c r="H12855" s="3">
        <v>0.49553240740740739</v>
      </c>
      <c r="I12855">
        <v>17.5</v>
      </c>
      <c r="J12855">
        <v>17.5</v>
      </c>
      <c r="K12855" s="1" t="s">
        <v>21</v>
      </c>
      <c r="L12855" s="1" t="s">
        <v>14</v>
      </c>
      <c r="M12855" s="1" t="s">
        <v>130</v>
      </c>
      <c r="N12855" s="1" t="s">
        <v>131</v>
      </c>
    </row>
    <row r="12856" spans="1:14" x14ac:dyDescent="0.3">
      <c r="A12856">
        <v>30074</v>
      </c>
      <c r="B12856">
        <v>13286</v>
      </c>
      <c r="C12856">
        <f>1/COUNTIF(B:B,pizza_sales[[#This Row],[order_id]])</f>
        <v>0.5</v>
      </c>
      <c r="D12856" s="1" t="s">
        <v>128</v>
      </c>
      <c r="E12856">
        <v>1</v>
      </c>
      <c r="F12856" s="2">
        <v>42285</v>
      </c>
      <c r="G12856" s="2" t="str">
        <f>TEXT(pizza_sales[[#This Row],[order_date]],"dddd")</f>
        <v>Thursday</v>
      </c>
      <c r="H12856" s="3">
        <v>0.50351851851851848</v>
      </c>
      <c r="I12856">
        <v>16</v>
      </c>
      <c r="J12856">
        <v>16</v>
      </c>
      <c r="K12856" s="1" t="s">
        <v>13</v>
      </c>
      <c r="L12856" s="1" t="s">
        <v>22</v>
      </c>
      <c r="M12856" s="1" t="s">
        <v>52</v>
      </c>
      <c r="N12856" s="1" t="s">
        <v>53</v>
      </c>
    </row>
    <row r="12857" spans="1:14" x14ac:dyDescent="0.3">
      <c r="A12857">
        <v>30075</v>
      </c>
      <c r="B12857">
        <v>13286</v>
      </c>
      <c r="C12857">
        <f>1/COUNTIF(B:B,pizza_sales[[#This Row],[order_id]])</f>
        <v>0.5</v>
      </c>
      <c r="D12857" s="1" t="s">
        <v>113</v>
      </c>
      <c r="E12857">
        <v>1</v>
      </c>
      <c r="F12857" s="2">
        <v>42285</v>
      </c>
      <c r="G12857" s="2" t="str">
        <f>TEXT(pizza_sales[[#This Row],[order_date]],"dddd")</f>
        <v>Thursday</v>
      </c>
      <c r="H12857" s="3">
        <v>0.50351851851851848</v>
      </c>
      <c r="I12857">
        <v>20.25</v>
      </c>
      <c r="J12857">
        <v>20.25</v>
      </c>
      <c r="K12857" s="1" t="s">
        <v>21</v>
      </c>
      <c r="L12857" s="1" t="s">
        <v>26</v>
      </c>
      <c r="M12857" s="1" t="s">
        <v>114</v>
      </c>
      <c r="N12857" s="1" t="s">
        <v>115</v>
      </c>
    </row>
    <row r="12858" spans="1:14" x14ac:dyDescent="0.3">
      <c r="A12858">
        <v>30076</v>
      </c>
      <c r="B12858">
        <v>13287</v>
      </c>
      <c r="C12858">
        <f>1/COUNTIF(B:B,pizza_sales[[#This Row],[order_id]])</f>
        <v>0.25</v>
      </c>
      <c r="D12858" s="1" t="s">
        <v>54</v>
      </c>
      <c r="E12858">
        <v>1</v>
      </c>
      <c r="F12858" s="2">
        <v>42285</v>
      </c>
      <c r="G12858" s="2" t="str">
        <f>TEXT(pizza_sales[[#This Row],[order_date]],"dddd")</f>
        <v>Thursday</v>
      </c>
      <c r="H12858" s="3">
        <v>0.50590277777777781</v>
      </c>
      <c r="I12858">
        <v>20.5</v>
      </c>
      <c r="J12858">
        <v>20.5</v>
      </c>
      <c r="K12858" s="1" t="s">
        <v>21</v>
      </c>
      <c r="L12858" s="1" t="s">
        <v>14</v>
      </c>
      <c r="M12858" s="1" t="s">
        <v>55</v>
      </c>
      <c r="N12858" s="1" t="s">
        <v>56</v>
      </c>
    </row>
    <row r="12859" spans="1:14" x14ac:dyDescent="0.3">
      <c r="A12859">
        <v>30077</v>
      </c>
      <c r="B12859">
        <v>13287</v>
      </c>
      <c r="C12859">
        <f>1/COUNTIF(B:B,pizza_sales[[#This Row],[order_id]])</f>
        <v>0.25</v>
      </c>
      <c r="D12859" s="1" t="s">
        <v>143</v>
      </c>
      <c r="E12859">
        <v>1</v>
      </c>
      <c r="F12859" s="2">
        <v>42285</v>
      </c>
      <c r="G12859" s="2" t="str">
        <f>TEXT(pizza_sales[[#This Row],[order_date]],"dddd")</f>
        <v>Thursday</v>
      </c>
      <c r="H12859" s="3">
        <v>0.50590277777777781</v>
      </c>
      <c r="I12859">
        <v>11</v>
      </c>
      <c r="J12859">
        <v>11</v>
      </c>
      <c r="K12859" s="1" t="s">
        <v>41</v>
      </c>
      <c r="L12859" s="1" t="s">
        <v>14</v>
      </c>
      <c r="M12859" s="1" t="s">
        <v>130</v>
      </c>
      <c r="N12859" s="1" t="s">
        <v>131</v>
      </c>
    </row>
    <row r="12860" spans="1:14" x14ac:dyDescent="0.3">
      <c r="A12860">
        <v>30078</v>
      </c>
      <c r="B12860">
        <v>13287</v>
      </c>
      <c r="C12860">
        <f>1/COUNTIF(B:B,pizza_sales[[#This Row],[order_id]])</f>
        <v>0.25</v>
      </c>
      <c r="D12860" s="1" t="s">
        <v>106</v>
      </c>
      <c r="E12860">
        <v>1</v>
      </c>
      <c r="F12860" s="2">
        <v>42285</v>
      </c>
      <c r="G12860" s="2" t="str">
        <f>TEXT(pizza_sales[[#This Row],[order_date]],"dddd")</f>
        <v>Thursday</v>
      </c>
      <c r="H12860" s="3">
        <v>0.50590277777777781</v>
      </c>
      <c r="I12860">
        <v>12.5</v>
      </c>
      <c r="J12860">
        <v>12.5</v>
      </c>
      <c r="K12860" s="1" t="s">
        <v>41</v>
      </c>
      <c r="L12860" s="1" t="s">
        <v>26</v>
      </c>
      <c r="M12860" s="1" t="s">
        <v>107</v>
      </c>
      <c r="N12860" s="1" t="s">
        <v>108</v>
      </c>
    </row>
    <row r="12861" spans="1:14" x14ac:dyDescent="0.3">
      <c r="A12861">
        <v>30079</v>
      </c>
      <c r="B12861">
        <v>13287</v>
      </c>
      <c r="C12861">
        <f>1/COUNTIF(B:B,pizza_sales[[#This Row],[order_id]])</f>
        <v>0.25</v>
      </c>
      <c r="D12861" s="1" t="s">
        <v>155</v>
      </c>
      <c r="E12861">
        <v>1</v>
      </c>
      <c r="F12861" s="2">
        <v>42285</v>
      </c>
      <c r="G12861" s="2" t="str">
        <f>TEXT(pizza_sales[[#This Row],[order_date]],"dddd")</f>
        <v>Thursday</v>
      </c>
      <c r="H12861" s="3">
        <v>0.50590277777777781</v>
      </c>
      <c r="I12861">
        <v>16</v>
      </c>
      <c r="J12861">
        <v>16</v>
      </c>
      <c r="K12861" s="1" t="s">
        <v>13</v>
      </c>
      <c r="L12861" s="1" t="s">
        <v>14</v>
      </c>
      <c r="M12861" s="1" t="s">
        <v>45</v>
      </c>
      <c r="N12861" s="1" t="s">
        <v>46</v>
      </c>
    </row>
    <row r="12862" spans="1:14" x14ac:dyDescent="0.3">
      <c r="A12862">
        <v>30080</v>
      </c>
      <c r="B12862">
        <v>13288</v>
      </c>
      <c r="C12862">
        <f>1/COUNTIF(B:B,pizza_sales[[#This Row],[order_id]])</f>
        <v>1</v>
      </c>
      <c r="D12862" s="1" t="s">
        <v>69</v>
      </c>
      <c r="E12862">
        <v>1</v>
      </c>
      <c r="F12862" s="2">
        <v>42285</v>
      </c>
      <c r="G12862" s="2" t="str">
        <f>TEXT(pizza_sales[[#This Row],[order_date]],"dddd")</f>
        <v>Thursday</v>
      </c>
      <c r="H12862" s="3">
        <v>0.51343749999999999</v>
      </c>
      <c r="I12862">
        <v>20.75</v>
      </c>
      <c r="J12862">
        <v>20.75</v>
      </c>
      <c r="K12862" s="1" t="s">
        <v>21</v>
      </c>
      <c r="L12862" s="1" t="s">
        <v>33</v>
      </c>
      <c r="M12862" s="1" t="s">
        <v>70</v>
      </c>
      <c r="N12862" s="1" t="s">
        <v>71</v>
      </c>
    </row>
    <row r="12863" spans="1:14" x14ac:dyDescent="0.3">
      <c r="A12863">
        <v>30081</v>
      </c>
      <c r="B12863">
        <v>13289</v>
      </c>
      <c r="C12863">
        <f>1/COUNTIF(B:B,pizza_sales[[#This Row],[order_id]])</f>
        <v>0.5</v>
      </c>
      <c r="D12863" s="1" t="s">
        <v>73</v>
      </c>
      <c r="E12863">
        <v>1</v>
      </c>
      <c r="F12863" s="2">
        <v>42285</v>
      </c>
      <c r="G12863" s="2" t="str">
        <f>TEXT(pizza_sales[[#This Row],[order_date]],"dddd")</f>
        <v>Thursday</v>
      </c>
      <c r="H12863" s="3">
        <v>0.5232175925925926</v>
      </c>
      <c r="I12863">
        <v>20.75</v>
      </c>
      <c r="J12863">
        <v>20.75</v>
      </c>
      <c r="K12863" s="1" t="s">
        <v>21</v>
      </c>
      <c r="L12863" s="1" t="s">
        <v>33</v>
      </c>
      <c r="M12863" s="1" t="s">
        <v>74</v>
      </c>
      <c r="N12863" s="1" t="s">
        <v>75</v>
      </c>
    </row>
    <row r="12864" spans="1:14" x14ac:dyDescent="0.3">
      <c r="A12864">
        <v>30082</v>
      </c>
      <c r="B12864">
        <v>13289</v>
      </c>
      <c r="C12864">
        <f>1/COUNTIF(B:B,pizza_sales[[#This Row],[order_id]])</f>
        <v>0.5</v>
      </c>
      <c r="D12864" s="1" t="s">
        <v>90</v>
      </c>
      <c r="E12864">
        <v>1</v>
      </c>
      <c r="F12864" s="2">
        <v>42285</v>
      </c>
      <c r="G12864" s="2" t="str">
        <f>TEXT(pizza_sales[[#This Row],[order_date]],"dddd")</f>
        <v>Thursday</v>
      </c>
      <c r="H12864" s="3">
        <v>0.5232175925925926</v>
      </c>
      <c r="I12864">
        <v>17.95</v>
      </c>
      <c r="J12864">
        <v>17.95</v>
      </c>
      <c r="K12864" s="1" t="s">
        <v>21</v>
      </c>
      <c r="L12864" s="1" t="s">
        <v>22</v>
      </c>
      <c r="M12864" s="1" t="s">
        <v>91</v>
      </c>
      <c r="N12864" s="1" t="s">
        <v>92</v>
      </c>
    </row>
    <row r="12865" spans="1:14" x14ac:dyDescent="0.3">
      <c r="A12865">
        <v>30083</v>
      </c>
      <c r="B12865">
        <v>13290</v>
      </c>
      <c r="C12865">
        <f>1/COUNTIF(B:B,pizza_sales[[#This Row],[order_id]])</f>
        <v>1</v>
      </c>
      <c r="D12865" s="1" t="s">
        <v>62</v>
      </c>
      <c r="E12865">
        <v>1</v>
      </c>
      <c r="F12865" s="2">
        <v>42285</v>
      </c>
      <c r="G12865" s="2" t="str">
        <f>TEXT(pizza_sales[[#This Row],[order_date]],"dddd")</f>
        <v>Thursday</v>
      </c>
      <c r="H12865" s="3">
        <v>0.52567129629629628</v>
      </c>
      <c r="I12865">
        <v>20.75</v>
      </c>
      <c r="J12865">
        <v>20.75</v>
      </c>
      <c r="K12865" s="1" t="s">
        <v>21</v>
      </c>
      <c r="L12865" s="1" t="s">
        <v>22</v>
      </c>
      <c r="M12865" s="1" t="s">
        <v>63</v>
      </c>
      <c r="N12865" s="1" t="s">
        <v>64</v>
      </c>
    </row>
    <row r="12866" spans="1:14" x14ac:dyDescent="0.3">
      <c r="A12866">
        <v>30084</v>
      </c>
      <c r="B12866">
        <v>13291</v>
      </c>
      <c r="C12866">
        <f>1/COUNTIF(B:B,pizza_sales[[#This Row],[order_id]])</f>
        <v>0.5</v>
      </c>
      <c r="D12866" s="1" t="s">
        <v>134</v>
      </c>
      <c r="E12866">
        <v>1</v>
      </c>
      <c r="F12866" s="2">
        <v>42285</v>
      </c>
      <c r="G12866" s="2" t="str">
        <f>TEXT(pizza_sales[[#This Row],[order_date]],"dddd")</f>
        <v>Thursday</v>
      </c>
      <c r="H12866" s="3">
        <v>0.53364583333333337</v>
      </c>
      <c r="I12866">
        <v>16.75</v>
      </c>
      <c r="J12866">
        <v>16.75</v>
      </c>
      <c r="K12866" s="1" t="s">
        <v>13</v>
      </c>
      <c r="L12866" s="1" t="s">
        <v>33</v>
      </c>
      <c r="M12866" s="1" t="s">
        <v>124</v>
      </c>
      <c r="N12866" s="1" t="s">
        <v>125</v>
      </c>
    </row>
    <row r="12867" spans="1:14" x14ac:dyDescent="0.3">
      <c r="A12867">
        <v>30085</v>
      </c>
      <c r="B12867">
        <v>13291</v>
      </c>
      <c r="C12867">
        <f>1/COUNTIF(B:B,pizza_sales[[#This Row],[order_id]])</f>
        <v>0.5</v>
      </c>
      <c r="D12867" s="1" t="s">
        <v>151</v>
      </c>
      <c r="E12867">
        <v>1</v>
      </c>
      <c r="F12867" s="2">
        <v>42285</v>
      </c>
      <c r="G12867" s="2" t="str">
        <f>TEXT(pizza_sales[[#This Row],[order_date]],"dddd")</f>
        <v>Thursday</v>
      </c>
      <c r="H12867" s="3">
        <v>0.53364583333333337</v>
      </c>
      <c r="I12867">
        <v>12.75</v>
      </c>
      <c r="J12867">
        <v>12.75</v>
      </c>
      <c r="K12867" s="1" t="s">
        <v>41</v>
      </c>
      <c r="L12867" s="1" t="s">
        <v>33</v>
      </c>
      <c r="M12867" s="1" t="s">
        <v>34</v>
      </c>
      <c r="N12867" s="1" t="s">
        <v>35</v>
      </c>
    </row>
    <row r="12868" spans="1:14" x14ac:dyDescent="0.3">
      <c r="A12868">
        <v>30086</v>
      </c>
      <c r="B12868">
        <v>13292</v>
      </c>
      <c r="C12868">
        <f>1/COUNTIF(B:B,pizza_sales[[#This Row],[order_id]])</f>
        <v>0.1</v>
      </c>
      <c r="D12868" s="1" t="s">
        <v>90</v>
      </c>
      <c r="E12868">
        <v>1</v>
      </c>
      <c r="F12868" s="2">
        <v>42285</v>
      </c>
      <c r="G12868" s="2" t="str">
        <f>TEXT(pizza_sales[[#This Row],[order_date]],"dddd")</f>
        <v>Thursday</v>
      </c>
      <c r="H12868" s="3">
        <v>0.53619212962962959</v>
      </c>
      <c r="I12868">
        <v>17.95</v>
      </c>
      <c r="J12868">
        <v>17.95</v>
      </c>
      <c r="K12868" s="1" t="s">
        <v>21</v>
      </c>
      <c r="L12868" s="1" t="s">
        <v>22</v>
      </c>
      <c r="M12868" s="1" t="s">
        <v>91</v>
      </c>
      <c r="N12868" s="1" t="s">
        <v>92</v>
      </c>
    </row>
    <row r="12869" spans="1:14" x14ac:dyDescent="0.3">
      <c r="A12869">
        <v>30087</v>
      </c>
      <c r="B12869">
        <v>13292</v>
      </c>
      <c r="C12869">
        <f>1/COUNTIF(B:B,pizza_sales[[#This Row],[order_id]])</f>
        <v>0.1</v>
      </c>
      <c r="D12869" s="1" t="s">
        <v>128</v>
      </c>
      <c r="E12869">
        <v>1</v>
      </c>
      <c r="F12869" s="2">
        <v>42285</v>
      </c>
      <c r="G12869" s="2" t="str">
        <f>TEXT(pizza_sales[[#This Row],[order_date]],"dddd")</f>
        <v>Thursday</v>
      </c>
      <c r="H12869" s="3">
        <v>0.53619212962962959</v>
      </c>
      <c r="I12869">
        <v>16</v>
      </c>
      <c r="J12869">
        <v>16</v>
      </c>
      <c r="K12869" s="1" t="s">
        <v>13</v>
      </c>
      <c r="L12869" s="1" t="s">
        <v>22</v>
      </c>
      <c r="M12869" s="1" t="s">
        <v>52</v>
      </c>
      <c r="N12869" s="1" t="s">
        <v>53</v>
      </c>
    </row>
    <row r="12870" spans="1:14" x14ac:dyDescent="0.3">
      <c r="A12870">
        <v>30088</v>
      </c>
      <c r="B12870">
        <v>13292</v>
      </c>
      <c r="C12870">
        <f>1/COUNTIF(B:B,pizza_sales[[#This Row],[order_id]])</f>
        <v>0.1</v>
      </c>
      <c r="D12870" s="1" t="s">
        <v>25</v>
      </c>
      <c r="E12870">
        <v>2</v>
      </c>
      <c r="F12870" s="2">
        <v>42285</v>
      </c>
      <c r="G12870" s="2" t="str">
        <f>TEXT(pizza_sales[[#This Row],[order_date]],"dddd")</f>
        <v>Thursday</v>
      </c>
      <c r="H12870" s="3">
        <v>0.53619212962962959</v>
      </c>
      <c r="I12870">
        <v>20.75</v>
      </c>
      <c r="J12870">
        <v>41.5</v>
      </c>
      <c r="K12870" s="1" t="s">
        <v>21</v>
      </c>
      <c r="L12870" s="1" t="s">
        <v>26</v>
      </c>
      <c r="M12870" s="1" t="s">
        <v>27</v>
      </c>
      <c r="N12870" s="1" t="s">
        <v>28</v>
      </c>
    </row>
    <row r="12871" spans="1:14" x14ac:dyDescent="0.3">
      <c r="A12871">
        <v>30089</v>
      </c>
      <c r="B12871">
        <v>13292</v>
      </c>
      <c r="C12871">
        <f>1/COUNTIF(B:B,pizza_sales[[#This Row],[order_id]])</f>
        <v>0.1</v>
      </c>
      <c r="D12871" s="1" t="s">
        <v>57</v>
      </c>
      <c r="E12871">
        <v>1</v>
      </c>
      <c r="F12871" s="2">
        <v>42285</v>
      </c>
      <c r="G12871" s="2" t="str">
        <f>TEXT(pizza_sales[[#This Row],[order_date]],"dddd")</f>
        <v>Thursday</v>
      </c>
      <c r="H12871" s="3">
        <v>0.53619212962962959</v>
      </c>
      <c r="I12871">
        <v>12.5</v>
      </c>
      <c r="J12871">
        <v>12.5</v>
      </c>
      <c r="K12871" s="1" t="s">
        <v>41</v>
      </c>
      <c r="L12871" s="1" t="s">
        <v>26</v>
      </c>
      <c r="M12871" s="1" t="s">
        <v>27</v>
      </c>
      <c r="N12871" s="1" t="s">
        <v>28</v>
      </c>
    </row>
    <row r="12872" spans="1:14" x14ac:dyDescent="0.3">
      <c r="A12872">
        <v>30090</v>
      </c>
      <c r="B12872">
        <v>13292</v>
      </c>
      <c r="C12872">
        <f>1/COUNTIF(B:B,pizza_sales[[#This Row],[order_id]])</f>
        <v>0.1</v>
      </c>
      <c r="D12872" s="1" t="s">
        <v>112</v>
      </c>
      <c r="E12872">
        <v>1</v>
      </c>
      <c r="F12872" s="2">
        <v>42285</v>
      </c>
      <c r="G12872" s="2" t="str">
        <f>TEXT(pizza_sales[[#This Row],[order_date]],"dddd")</f>
        <v>Thursday</v>
      </c>
      <c r="H12872" s="3">
        <v>0.53619212962962959</v>
      </c>
      <c r="I12872">
        <v>20.5</v>
      </c>
      <c r="J12872">
        <v>20.5</v>
      </c>
      <c r="K12872" s="1" t="s">
        <v>21</v>
      </c>
      <c r="L12872" s="1" t="s">
        <v>14</v>
      </c>
      <c r="M12872" s="1" t="s">
        <v>94</v>
      </c>
      <c r="N12872" s="1" t="s">
        <v>95</v>
      </c>
    </row>
    <row r="12873" spans="1:14" x14ac:dyDescent="0.3">
      <c r="A12873">
        <v>30091</v>
      </c>
      <c r="B12873">
        <v>13292</v>
      </c>
      <c r="C12873">
        <f>1/COUNTIF(B:B,pizza_sales[[#This Row],[order_id]])</f>
        <v>0.1</v>
      </c>
      <c r="D12873" s="1" t="s">
        <v>145</v>
      </c>
      <c r="E12873">
        <v>1</v>
      </c>
      <c r="F12873" s="2">
        <v>42285</v>
      </c>
      <c r="G12873" s="2" t="str">
        <f>TEXT(pizza_sales[[#This Row],[order_date]],"dddd")</f>
        <v>Thursday</v>
      </c>
      <c r="H12873" s="3">
        <v>0.53619212962962959</v>
      </c>
      <c r="I12873">
        <v>16.5</v>
      </c>
      <c r="J12873">
        <v>16.5</v>
      </c>
      <c r="K12873" s="1" t="s">
        <v>13</v>
      </c>
      <c r="L12873" s="1" t="s">
        <v>26</v>
      </c>
      <c r="M12873" s="1" t="s">
        <v>38</v>
      </c>
      <c r="N12873" s="1" t="s">
        <v>39</v>
      </c>
    </row>
    <row r="12874" spans="1:14" x14ac:dyDescent="0.3">
      <c r="A12874">
        <v>30092</v>
      </c>
      <c r="B12874">
        <v>13292</v>
      </c>
      <c r="C12874">
        <f>1/COUNTIF(B:B,pizza_sales[[#This Row],[order_id]])</f>
        <v>0.1</v>
      </c>
      <c r="D12874" s="1" t="s">
        <v>117</v>
      </c>
      <c r="E12874">
        <v>1</v>
      </c>
      <c r="F12874" s="2">
        <v>42285</v>
      </c>
      <c r="G12874" s="2" t="str">
        <f>TEXT(pizza_sales[[#This Row],[order_date]],"dddd")</f>
        <v>Thursday</v>
      </c>
      <c r="H12874" s="3">
        <v>0.53619212962962959</v>
      </c>
      <c r="I12874">
        <v>12.75</v>
      </c>
      <c r="J12874">
        <v>12.75</v>
      </c>
      <c r="K12874" s="1" t="s">
        <v>41</v>
      </c>
      <c r="L12874" s="1" t="s">
        <v>33</v>
      </c>
      <c r="M12874" s="1" t="s">
        <v>70</v>
      </c>
      <c r="N12874" s="1" t="s">
        <v>71</v>
      </c>
    </row>
    <row r="12875" spans="1:14" x14ac:dyDescent="0.3">
      <c r="A12875">
        <v>30093</v>
      </c>
      <c r="B12875">
        <v>13292</v>
      </c>
      <c r="C12875">
        <f>1/COUNTIF(B:B,pizza_sales[[#This Row],[order_id]])</f>
        <v>0.1</v>
      </c>
      <c r="D12875" s="1" t="s">
        <v>152</v>
      </c>
      <c r="E12875">
        <v>1</v>
      </c>
      <c r="F12875" s="2">
        <v>42285</v>
      </c>
      <c r="G12875" s="2" t="str">
        <f>TEXT(pizza_sales[[#This Row],[order_date]],"dddd")</f>
        <v>Thursday</v>
      </c>
      <c r="H12875" s="3">
        <v>0.53619212962962959</v>
      </c>
      <c r="I12875">
        <v>20.75</v>
      </c>
      <c r="J12875">
        <v>20.75</v>
      </c>
      <c r="K12875" s="1" t="s">
        <v>21</v>
      </c>
      <c r="L12875" s="1" t="s">
        <v>26</v>
      </c>
      <c r="M12875" s="1" t="s">
        <v>48</v>
      </c>
      <c r="N12875" s="1" t="s">
        <v>49</v>
      </c>
    </row>
    <row r="12876" spans="1:14" x14ac:dyDescent="0.3">
      <c r="A12876">
        <v>30094</v>
      </c>
      <c r="B12876">
        <v>13292</v>
      </c>
      <c r="C12876">
        <f>1/COUNTIF(B:B,pizza_sales[[#This Row],[order_id]])</f>
        <v>0.1</v>
      </c>
      <c r="D12876" s="1" t="s">
        <v>155</v>
      </c>
      <c r="E12876">
        <v>1</v>
      </c>
      <c r="F12876" s="2">
        <v>42285</v>
      </c>
      <c r="G12876" s="2" t="str">
        <f>TEXT(pizza_sales[[#This Row],[order_date]],"dddd")</f>
        <v>Thursday</v>
      </c>
      <c r="H12876" s="3">
        <v>0.53619212962962959</v>
      </c>
      <c r="I12876">
        <v>16</v>
      </c>
      <c r="J12876">
        <v>16</v>
      </c>
      <c r="K12876" s="1" t="s">
        <v>13</v>
      </c>
      <c r="L12876" s="1" t="s">
        <v>14</v>
      </c>
      <c r="M12876" s="1" t="s">
        <v>45</v>
      </c>
      <c r="N12876" s="1" t="s">
        <v>46</v>
      </c>
    </row>
    <row r="12877" spans="1:14" x14ac:dyDescent="0.3">
      <c r="A12877">
        <v>30095</v>
      </c>
      <c r="B12877">
        <v>13292</v>
      </c>
      <c r="C12877">
        <f>1/COUNTIF(B:B,pizza_sales[[#This Row],[order_id]])</f>
        <v>0.1</v>
      </c>
      <c r="D12877" s="1" t="s">
        <v>65</v>
      </c>
      <c r="E12877">
        <v>1</v>
      </c>
      <c r="F12877" s="2">
        <v>42285</v>
      </c>
      <c r="G12877" s="2" t="str">
        <f>TEXT(pizza_sales[[#This Row],[order_date]],"dddd")</f>
        <v>Thursday</v>
      </c>
      <c r="H12877" s="3">
        <v>0.53619212962962959</v>
      </c>
      <c r="I12877">
        <v>12</v>
      </c>
      <c r="J12877">
        <v>12</v>
      </c>
      <c r="K12877" s="1" t="s">
        <v>41</v>
      </c>
      <c r="L12877" s="1" t="s">
        <v>22</v>
      </c>
      <c r="M12877" s="1" t="s">
        <v>66</v>
      </c>
      <c r="N12877" s="1" t="s">
        <v>67</v>
      </c>
    </row>
    <row r="12878" spans="1:14" x14ac:dyDescent="0.3">
      <c r="A12878">
        <v>30096</v>
      </c>
      <c r="B12878">
        <v>13293</v>
      </c>
      <c r="C12878">
        <f>1/COUNTIF(B:B,pizza_sales[[#This Row],[order_id]])</f>
        <v>0.5</v>
      </c>
      <c r="D12878" s="1" t="s">
        <v>113</v>
      </c>
      <c r="E12878">
        <v>1</v>
      </c>
      <c r="F12878" s="2">
        <v>42285</v>
      </c>
      <c r="G12878" s="2" t="str">
        <f>TEXT(pizza_sales[[#This Row],[order_date]],"dddd")</f>
        <v>Thursday</v>
      </c>
      <c r="H12878" s="3">
        <v>0.55557870370370366</v>
      </c>
      <c r="I12878">
        <v>20.25</v>
      </c>
      <c r="J12878">
        <v>20.25</v>
      </c>
      <c r="K12878" s="1" t="s">
        <v>21</v>
      </c>
      <c r="L12878" s="1" t="s">
        <v>26</v>
      </c>
      <c r="M12878" s="1" t="s">
        <v>114</v>
      </c>
      <c r="N12878" s="1" t="s">
        <v>115</v>
      </c>
    </row>
    <row r="12879" spans="1:14" x14ac:dyDescent="0.3">
      <c r="A12879">
        <v>30097</v>
      </c>
      <c r="B12879">
        <v>13293</v>
      </c>
      <c r="C12879">
        <f>1/COUNTIF(B:B,pizza_sales[[#This Row],[order_id]])</f>
        <v>0.5</v>
      </c>
      <c r="D12879" s="1" t="s">
        <v>144</v>
      </c>
      <c r="E12879">
        <v>1</v>
      </c>
      <c r="F12879" s="2">
        <v>42285</v>
      </c>
      <c r="G12879" s="2" t="str">
        <f>TEXT(pizza_sales[[#This Row],[order_date]],"dddd")</f>
        <v>Thursday</v>
      </c>
      <c r="H12879" s="3">
        <v>0.55557870370370366</v>
      </c>
      <c r="I12879">
        <v>16.5</v>
      </c>
      <c r="J12879">
        <v>16.5</v>
      </c>
      <c r="K12879" s="1" t="s">
        <v>13</v>
      </c>
      <c r="L12879" s="1" t="s">
        <v>26</v>
      </c>
      <c r="M12879" s="1" t="s">
        <v>48</v>
      </c>
      <c r="N12879" s="1" t="s">
        <v>49</v>
      </c>
    </row>
    <row r="12880" spans="1:14" x14ac:dyDescent="0.3">
      <c r="A12880">
        <v>30098</v>
      </c>
      <c r="B12880">
        <v>13294</v>
      </c>
      <c r="C12880">
        <f>1/COUNTIF(B:B,pizza_sales[[#This Row],[order_id]])</f>
        <v>1</v>
      </c>
      <c r="D12880" s="1" t="s">
        <v>90</v>
      </c>
      <c r="E12880">
        <v>1</v>
      </c>
      <c r="F12880" s="2">
        <v>42285</v>
      </c>
      <c r="G12880" s="2" t="str">
        <f>TEXT(pizza_sales[[#This Row],[order_date]],"dddd")</f>
        <v>Thursday</v>
      </c>
      <c r="H12880" s="3">
        <v>0.55675925925925929</v>
      </c>
      <c r="I12880">
        <v>17.95</v>
      </c>
      <c r="J12880">
        <v>17.95</v>
      </c>
      <c r="K12880" s="1" t="s">
        <v>21</v>
      </c>
      <c r="L12880" s="1" t="s">
        <v>22</v>
      </c>
      <c r="M12880" s="1" t="s">
        <v>91</v>
      </c>
      <c r="N12880" s="1" t="s">
        <v>92</v>
      </c>
    </row>
    <row r="12881" spans="1:14" x14ac:dyDescent="0.3">
      <c r="A12881">
        <v>30099</v>
      </c>
      <c r="B12881">
        <v>13295</v>
      </c>
      <c r="C12881">
        <f>1/COUNTIF(B:B,pizza_sales[[#This Row],[order_id]])</f>
        <v>1</v>
      </c>
      <c r="D12881" s="1" t="s">
        <v>80</v>
      </c>
      <c r="E12881">
        <v>1</v>
      </c>
      <c r="F12881" s="2">
        <v>42285</v>
      </c>
      <c r="G12881" s="2" t="str">
        <f>TEXT(pizza_sales[[#This Row],[order_date]],"dddd")</f>
        <v>Thursday</v>
      </c>
      <c r="H12881" s="3">
        <v>0.55836805555555558</v>
      </c>
      <c r="I12881">
        <v>12.75</v>
      </c>
      <c r="J12881">
        <v>12.75</v>
      </c>
      <c r="K12881" s="1" t="s">
        <v>41</v>
      </c>
      <c r="L12881" s="1" t="s">
        <v>33</v>
      </c>
      <c r="M12881" s="1" t="s">
        <v>74</v>
      </c>
      <c r="N12881" s="1" t="s">
        <v>75</v>
      </c>
    </row>
    <row r="12882" spans="1:14" x14ac:dyDescent="0.3">
      <c r="A12882">
        <v>30100</v>
      </c>
      <c r="B12882">
        <v>13296</v>
      </c>
      <c r="C12882">
        <f>1/COUNTIF(B:B,pizza_sales[[#This Row],[order_id]])</f>
        <v>0.25</v>
      </c>
      <c r="D12882" s="1" t="s">
        <v>118</v>
      </c>
      <c r="E12882">
        <v>1</v>
      </c>
      <c r="F12882" s="2">
        <v>42285</v>
      </c>
      <c r="G12882" s="2" t="str">
        <f>TEXT(pizza_sales[[#This Row],[order_date]],"dddd")</f>
        <v>Thursday</v>
      </c>
      <c r="H12882" s="3">
        <v>0.56343750000000004</v>
      </c>
      <c r="I12882">
        <v>16.75</v>
      </c>
      <c r="J12882">
        <v>16.75</v>
      </c>
      <c r="K12882" s="1" t="s">
        <v>13</v>
      </c>
      <c r="L12882" s="1" t="s">
        <v>33</v>
      </c>
      <c r="M12882" s="1" t="s">
        <v>42</v>
      </c>
      <c r="N12882" s="1" t="s">
        <v>43</v>
      </c>
    </row>
    <row r="12883" spans="1:14" x14ac:dyDescent="0.3">
      <c r="A12883">
        <v>30101</v>
      </c>
      <c r="B12883">
        <v>13296</v>
      </c>
      <c r="C12883">
        <f>1/COUNTIF(B:B,pizza_sales[[#This Row],[order_id]])</f>
        <v>0.25</v>
      </c>
      <c r="D12883" s="1" t="s">
        <v>160</v>
      </c>
      <c r="E12883">
        <v>1</v>
      </c>
      <c r="F12883" s="2">
        <v>42285</v>
      </c>
      <c r="G12883" s="2" t="str">
        <f>TEXT(pizza_sales[[#This Row],[order_date]],"dddd")</f>
        <v>Thursday</v>
      </c>
      <c r="H12883" s="3">
        <v>0.56343750000000004</v>
      </c>
      <c r="I12883">
        <v>12</v>
      </c>
      <c r="J12883">
        <v>12</v>
      </c>
      <c r="K12883" s="1" t="s">
        <v>41</v>
      </c>
      <c r="L12883" s="1" t="s">
        <v>14</v>
      </c>
      <c r="M12883" s="1" t="s">
        <v>55</v>
      </c>
      <c r="N12883" s="1" t="s">
        <v>56</v>
      </c>
    </row>
    <row r="12884" spans="1:14" x14ac:dyDescent="0.3">
      <c r="A12884">
        <v>30102</v>
      </c>
      <c r="B12884">
        <v>13296</v>
      </c>
      <c r="C12884">
        <f>1/COUNTIF(B:B,pizza_sales[[#This Row],[order_id]])</f>
        <v>0.25</v>
      </c>
      <c r="D12884" s="1" t="s">
        <v>133</v>
      </c>
      <c r="E12884">
        <v>1</v>
      </c>
      <c r="F12884" s="2">
        <v>42285</v>
      </c>
      <c r="G12884" s="2" t="str">
        <f>TEXT(pizza_sales[[#This Row],[order_date]],"dddd")</f>
        <v>Thursday</v>
      </c>
      <c r="H12884" s="3">
        <v>0.56343750000000004</v>
      </c>
      <c r="I12884">
        <v>16.5</v>
      </c>
      <c r="J12884">
        <v>16.5</v>
      </c>
      <c r="K12884" s="1" t="s">
        <v>13</v>
      </c>
      <c r="L12884" s="1" t="s">
        <v>26</v>
      </c>
      <c r="M12884" s="1" t="s">
        <v>107</v>
      </c>
      <c r="N12884" s="1" t="s">
        <v>108</v>
      </c>
    </row>
    <row r="12885" spans="1:14" x14ac:dyDescent="0.3">
      <c r="A12885">
        <v>30103</v>
      </c>
      <c r="B12885">
        <v>13296</v>
      </c>
      <c r="C12885">
        <f>1/COUNTIF(B:B,pizza_sales[[#This Row],[order_id]])</f>
        <v>0.25</v>
      </c>
      <c r="D12885" s="1" t="s">
        <v>147</v>
      </c>
      <c r="E12885">
        <v>1</v>
      </c>
      <c r="F12885" s="2">
        <v>42285</v>
      </c>
      <c r="G12885" s="2" t="str">
        <f>TEXT(pizza_sales[[#This Row],[order_date]],"dddd")</f>
        <v>Thursday</v>
      </c>
      <c r="H12885" s="3">
        <v>0.56343750000000004</v>
      </c>
      <c r="I12885">
        <v>16.75</v>
      </c>
      <c r="J12885">
        <v>16.75</v>
      </c>
      <c r="K12885" s="1" t="s">
        <v>13</v>
      </c>
      <c r="L12885" s="1" t="s">
        <v>33</v>
      </c>
      <c r="M12885" s="1" t="s">
        <v>70</v>
      </c>
      <c r="N12885" s="1" t="s">
        <v>71</v>
      </c>
    </row>
    <row r="12886" spans="1:14" x14ac:dyDescent="0.3">
      <c r="A12886">
        <v>30104</v>
      </c>
      <c r="B12886">
        <v>13297</v>
      </c>
      <c r="C12886">
        <f>1/COUNTIF(B:B,pizza_sales[[#This Row],[order_id]])</f>
        <v>1</v>
      </c>
      <c r="D12886" s="1" t="s">
        <v>59</v>
      </c>
      <c r="E12886">
        <v>1</v>
      </c>
      <c r="F12886" s="2">
        <v>42285</v>
      </c>
      <c r="G12886" s="2" t="str">
        <f>TEXT(pizza_sales[[#This Row],[order_date]],"dddd")</f>
        <v>Thursday</v>
      </c>
      <c r="H12886" s="3">
        <v>0.5806944444444444</v>
      </c>
      <c r="I12886">
        <v>20.75</v>
      </c>
      <c r="J12886">
        <v>20.75</v>
      </c>
      <c r="K12886" s="1" t="s">
        <v>21</v>
      </c>
      <c r="L12886" s="1" t="s">
        <v>26</v>
      </c>
      <c r="M12886" s="1" t="s">
        <v>60</v>
      </c>
      <c r="N12886" s="1" t="s">
        <v>61</v>
      </c>
    </row>
    <row r="12887" spans="1:14" x14ac:dyDescent="0.3">
      <c r="A12887">
        <v>30105</v>
      </c>
      <c r="B12887">
        <v>13298</v>
      </c>
      <c r="C12887">
        <f>1/COUNTIF(B:B,pizza_sales[[#This Row],[order_id]])</f>
        <v>1</v>
      </c>
      <c r="D12887" s="1" t="s">
        <v>113</v>
      </c>
      <c r="E12887">
        <v>1</v>
      </c>
      <c r="F12887" s="2">
        <v>42285</v>
      </c>
      <c r="G12887" s="2" t="str">
        <f>TEXT(pizza_sales[[#This Row],[order_date]],"dddd")</f>
        <v>Thursday</v>
      </c>
      <c r="H12887" s="3">
        <v>0.59219907407407413</v>
      </c>
      <c r="I12887">
        <v>20.25</v>
      </c>
      <c r="J12887">
        <v>20.25</v>
      </c>
      <c r="K12887" s="1" t="s">
        <v>21</v>
      </c>
      <c r="L12887" s="1" t="s">
        <v>26</v>
      </c>
      <c r="M12887" s="1" t="s">
        <v>114</v>
      </c>
      <c r="N12887" s="1" t="s">
        <v>115</v>
      </c>
    </row>
    <row r="12888" spans="1:14" x14ac:dyDescent="0.3">
      <c r="A12888">
        <v>30106</v>
      </c>
      <c r="B12888">
        <v>13299</v>
      </c>
      <c r="C12888">
        <f>1/COUNTIF(B:B,pizza_sales[[#This Row],[order_id]])</f>
        <v>1</v>
      </c>
      <c r="D12888" s="1" t="s">
        <v>12</v>
      </c>
      <c r="E12888">
        <v>1</v>
      </c>
      <c r="F12888" s="2">
        <v>42285</v>
      </c>
      <c r="G12888" s="2" t="str">
        <f>TEXT(pizza_sales[[#This Row],[order_date]],"dddd")</f>
        <v>Thursday</v>
      </c>
      <c r="H12888" s="3">
        <v>0.5992939814814815</v>
      </c>
      <c r="I12888">
        <v>13.25</v>
      </c>
      <c r="J12888">
        <v>13.25</v>
      </c>
      <c r="K12888" s="1" t="s">
        <v>13</v>
      </c>
      <c r="L12888" s="1" t="s">
        <v>14</v>
      </c>
      <c r="M12888" s="1" t="s">
        <v>15</v>
      </c>
      <c r="N12888" s="1" t="s">
        <v>16</v>
      </c>
    </row>
    <row r="12889" spans="1:14" x14ac:dyDescent="0.3">
      <c r="A12889">
        <v>30107</v>
      </c>
      <c r="B12889">
        <v>13300</v>
      </c>
      <c r="C12889">
        <f>1/COUNTIF(B:B,pizza_sales[[#This Row],[order_id]])</f>
        <v>0.5</v>
      </c>
      <c r="D12889" s="1" t="s">
        <v>73</v>
      </c>
      <c r="E12889">
        <v>1</v>
      </c>
      <c r="F12889" s="2">
        <v>42285</v>
      </c>
      <c r="G12889" s="2" t="str">
        <f>TEXT(pizza_sales[[#This Row],[order_date]],"dddd")</f>
        <v>Thursday</v>
      </c>
      <c r="H12889" s="3">
        <v>0.61743055555555559</v>
      </c>
      <c r="I12889">
        <v>20.75</v>
      </c>
      <c r="J12889">
        <v>20.75</v>
      </c>
      <c r="K12889" s="1" t="s">
        <v>21</v>
      </c>
      <c r="L12889" s="1" t="s">
        <v>33</v>
      </c>
      <c r="M12889" s="1" t="s">
        <v>74</v>
      </c>
      <c r="N12889" s="1" t="s">
        <v>75</v>
      </c>
    </row>
    <row r="12890" spans="1:14" x14ac:dyDescent="0.3">
      <c r="A12890">
        <v>30108</v>
      </c>
      <c r="B12890">
        <v>13300</v>
      </c>
      <c r="C12890">
        <f>1/COUNTIF(B:B,pizza_sales[[#This Row],[order_id]])</f>
        <v>0.5</v>
      </c>
      <c r="D12890" s="1" t="s">
        <v>159</v>
      </c>
      <c r="E12890">
        <v>1</v>
      </c>
      <c r="F12890" s="2">
        <v>42285</v>
      </c>
      <c r="G12890" s="2" t="str">
        <f>TEXT(pizza_sales[[#This Row],[order_date]],"dddd")</f>
        <v>Thursday</v>
      </c>
      <c r="H12890" s="3">
        <v>0.61743055555555559</v>
      </c>
      <c r="I12890">
        <v>16.75</v>
      </c>
      <c r="J12890">
        <v>16.75</v>
      </c>
      <c r="K12890" s="1" t="s">
        <v>13</v>
      </c>
      <c r="L12890" s="1" t="s">
        <v>22</v>
      </c>
      <c r="M12890" s="1" t="s">
        <v>101</v>
      </c>
      <c r="N12890" s="1" t="s">
        <v>102</v>
      </c>
    </row>
    <row r="12891" spans="1:14" x14ac:dyDescent="0.3">
      <c r="A12891">
        <v>30109</v>
      </c>
      <c r="B12891">
        <v>13301</v>
      </c>
      <c r="C12891">
        <f>1/COUNTIF(B:B,pizza_sales[[#This Row],[order_id]])</f>
        <v>0.25</v>
      </c>
      <c r="D12891" s="1" t="s">
        <v>165</v>
      </c>
      <c r="E12891">
        <v>1</v>
      </c>
      <c r="F12891" s="2">
        <v>42285</v>
      </c>
      <c r="G12891" s="2" t="str">
        <f>TEXT(pizza_sales[[#This Row],[order_date]],"dddd")</f>
        <v>Thursday</v>
      </c>
      <c r="H12891" s="3">
        <v>0.6460069444444444</v>
      </c>
      <c r="I12891">
        <v>23.65</v>
      </c>
      <c r="J12891">
        <v>23.65</v>
      </c>
      <c r="K12891" s="1" t="s">
        <v>41</v>
      </c>
      <c r="L12891" s="1" t="s">
        <v>26</v>
      </c>
      <c r="M12891" s="1" t="s">
        <v>166</v>
      </c>
      <c r="N12891" s="1" t="s">
        <v>167</v>
      </c>
    </row>
    <row r="12892" spans="1:14" x14ac:dyDescent="0.3">
      <c r="A12892">
        <v>30110</v>
      </c>
      <c r="B12892">
        <v>13301</v>
      </c>
      <c r="C12892">
        <f>1/COUNTIF(B:B,pizza_sales[[#This Row],[order_id]])</f>
        <v>0.25</v>
      </c>
      <c r="D12892" s="1" t="s">
        <v>25</v>
      </c>
      <c r="E12892">
        <v>1</v>
      </c>
      <c r="F12892" s="2">
        <v>42285</v>
      </c>
      <c r="G12892" s="2" t="str">
        <f>TEXT(pizza_sales[[#This Row],[order_date]],"dddd")</f>
        <v>Thursday</v>
      </c>
      <c r="H12892" s="3">
        <v>0.6460069444444444</v>
      </c>
      <c r="I12892">
        <v>20.75</v>
      </c>
      <c r="J12892">
        <v>20.75</v>
      </c>
      <c r="K12892" s="1" t="s">
        <v>21</v>
      </c>
      <c r="L12892" s="1" t="s">
        <v>26</v>
      </c>
      <c r="M12892" s="1" t="s">
        <v>27</v>
      </c>
      <c r="N12892" s="1" t="s">
        <v>28</v>
      </c>
    </row>
    <row r="12893" spans="1:14" x14ac:dyDescent="0.3">
      <c r="A12893">
        <v>30111</v>
      </c>
      <c r="B12893">
        <v>13301</v>
      </c>
      <c r="C12893">
        <f>1/COUNTIF(B:B,pizza_sales[[#This Row],[order_id]])</f>
        <v>0.25</v>
      </c>
      <c r="D12893" s="1" t="s">
        <v>77</v>
      </c>
      <c r="E12893">
        <v>1</v>
      </c>
      <c r="F12893" s="2">
        <v>42285</v>
      </c>
      <c r="G12893" s="2" t="str">
        <f>TEXT(pizza_sales[[#This Row],[order_date]],"dddd")</f>
        <v>Thursday</v>
      </c>
      <c r="H12893" s="3">
        <v>0.6460069444444444</v>
      </c>
      <c r="I12893">
        <v>15.25</v>
      </c>
      <c r="J12893">
        <v>15.25</v>
      </c>
      <c r="K12893" s="1" t="s">
        <v>21</v>
      </c>
      <c r="L12893" s="1" t="s">
        <v>14</v>
      </c>
      <c r="M12893" s="1" t="s">
        <v>78</v>
      </c>
      <c r="N12893" s="1" t="s">
        <v>79</v>
      </c>
    </row>
    <row r="12894" spans="1:14" x14ac:dyDescent="0.3">
      <c r="A12894">
        <v>30112</v>
      </c>
      <c r="B12894">
        <v>13301</v>
      </c>
      <c r="C12894">
        <f>1/COUNTIF(B:B,pizza_sales[[#This Row],[order_id]])</f>
        <v>0.25</v>
      </c>
      <c r="D12894" s="1" t="s">
        <v>151</v>
      </c>
      <c r="E12894">
        <v>1</v>
      </c>
      <c r="F12894" s="2">
        <v>42285</v>
      </c>
      <c r="G12894" s="2" t="str">
        <f>TEXT(pizza_sales[[#This Row],[order_date]],"dddd")</f>
        <v>Thursday</v>
      </c>
      <c r="H12894" s="3">
        <v>0.6460069444444444</v>
      </c>
      <c r="I12894">
        <v>12.75</v>
      </c>
      <c r="J12894">
        <v>12.75</v>
      </c>
      <c r="K12894" s="1" t="s">
        <v>41</v>
      </c>
      <c r="L12894" s="1" t="s">
        <v>33</v>
      </c>
      <c r="M12894" s="1" t="s">
        <v>34</v>
      </c>
      <c r="N12894" s="1" t="s">
        <v>35</v>
      </c>
    </row>
    <row r="12895" spans="1:14" x14ac:dyDescent="0.3">
      <c r="A12895">
        <v>30113</v>
      </c>
      <c r="B12895">
        <v>13302</v>
      </c>
      <c r="C12895">
        <f>1/COUNTIF(B:B,pizza_sales[[#This Row],[order_id]])</f>
        <v>1</v>
      </c>
      <c r="D12895" s="1" t="s">
        <v>133</v>
      </c>
      <c r="E12895">
        <v>1</v>
      </c>
      <c r="F12895" s="2">
        <v>42285</v>
      </c>
      <c r="G12895" s="2" t="str">
        <f>TEXT(pizza_sales[[#This Row],[order_date]],"dddd")</f>
        <v>Thursday</v>
      </c>
      <c r="H12895" s="3">
        <v>0.6663310185185185</v>
      </c>
      <c r="I12895">
        <v>16.5</v>
      </c>
      <c r="J12895">
        <v>16.5</v>
      </c>
      <c r="K12895" s="1" t="s">
        <v>13</v>
      </c>
      <c r="L12895" s="1" t="s">
        <v>26</v>
      </c>
      <c r="M12895" s="1" t="s">
        <v>107</v>
      </c>
      <c r="N12895" s="1" t="s">
        <v>108</v>
      </c>
    </row>
    <row r="12896" spans="1:14" x14ac:dyDescent="0.3">
      <c r="A12896">
        <v>30114</v>
      </c>
      <c r="B12896">
        <v>13303</v>
      </c>
      <c r="C12896">
        <f>1/COUNTIF(B:B,pizza_sales[[#This Row],[order_id]])</f>
        <v>0.33333333333333331</v>
      </c>
      <c r="D12896" s="1" t="s">
        <v>134</v>
      </c>
      <c r="E12896">
        <v>1</v>
      </c>
      <c r="F12896" s="2">
        <v>42285</v>
      </c>
      <c r="G12896" s="2" t="str">
        <f>TEXT(pizza_sales[[#This Row],[order_date]],"dddd")</f>
        <v>Thursday</v>
      </c>
      <c r="H12896" s="3">
        <v>0.67133101851851851</v>
      </c>
      <c r="I12896">
        <v>16.75</v>
      </c>
      <c r="J12896">
        <v>16.75</v>
      </c>
      <c r="K12896" s="1" t="s">
        <v>13</v>
      </c>
      <c r="L12896" s="1" t="s">
        <v>33</v>
      </c>
      <c r="M12896" s="1" t="s">
        <v>124</v>
      </c>
      <c r="N12896" s="1" t="s">
        <v>125</v>
      </c>
    </row>
    <row r="12897" spans="1:14" x14ac:dyDescent="0.3">
      <c r="A12897">
        <v>30115</v>
      </c>
      <c r="B12897">
        <v>13303</v>
      </c>
      <c r="C12897">
        <f>1/COUNTIF(B:B,pizza_sales[[#This Row],[order_id]])</f>
        <v>0.33333333333333331</v>
      </c>
      <c r="D12897" s="1" t="s">
        <v>69</v>
      </c>
      <c r="E12897">
        <v>1</v>
      </c>
      <c r="F12897" s="2">
        <v>42285</v>
      </c>
      <c r="G12897" s="2" t="str">
        <f>TEXT(pizza_sales[[#This Row],[order_date]],"dddd")</f>
        <v>Thursday</v>
      </c>
      <c r="H12897" s="3">
        <v>0.67133101851851851</v>
      </c>
      <c r="I12897">
        <v>20.75</v>
      </c>
      <c r="J12897">
        <v>20.75</v>
      </c>
      <c r="K12897" s="1" t="s">
        <v>21</v>
      </c>
      <c r="L12897" s="1" t="s">
        <v>33</v>
      </c>
      <c r="M12897" s="1" t="s">
        <v>70</v>
      </c>
      <c r="N12897" s="1" t="s">
        <v>71</v>
      </c>
    </row>
    <row r="12898" spans="1:14" x14ac:dyDescent="0.3">
      <c r="A12898">
        <v>30116</v>
      </c>
      <c r="B12898">
        <v>13303</v>
      </c>
      <c r="C12898">
        <f>1/COUNTIF(B:B,pizza_sales[[#This Row],[order_id]])</f>
        <v>0.33333333333333331</v>
      </c>
      <c r="D12898" s="1" t="s">
        <v>162</v>
      </c>
      <c r="E12898">
        <v>1</v>
      </c>
      <c r="F12898" s="2">
        <v>42285</v>
      </c>
      <c r="G12898" s="2" t="str">
        <f>TEXT(pizza_sales[[#This Row],[order_date]],"dddd")</f>
        <v>Thursday</v>
      </c>
      <c r="H12898" s="3">
        <v>0.67133101851851851</v>
      </c>
      <c r="I12898">
        <v>16</v>
      </c>
      <c r="J12898">
        <v>16</v>
      </c>
      <c r="K12898" s="1" t="s">
        <v>13</v>
      </c>
      <c r="L12898" s="1" t="s">
        <v>22</v>
      </c>
      <c r="M12898" s="1" t="s">
        <v>110</v>
      </c>
      <c r="N12898" s="1" t="s">
        <v>111</v>
      </c>
    </row>
    <row r="12899" spans="1:14" x14ac:dyDescent="0.3">
      <c r="A12899">
        <v>30117</v>
      </c>
      <c r="B12899">
        <v>13304</v>
      </c>
      <c r="C12899">
        <f>1/COUNTIF(B:B,pizza_sales[[#This Row],[order_id]])</f>
        <v>1</v>
      </c>
      <c r="D12899" s="1" t="s">
        <v>120</v>
      </c>
      <c r="E12899">
        <v>1</v>
      </c>
      <c r="F12899" s="2">
        <v>42285</v>
      </c>
      <c r="G12899" s="2" t="str">
        <f>TEXT(pizza_sales[[#This Row],[order_date]],"dddd")</f>
        <v>Thursday</v>
      </c>
      <c r="H12899" s="3">
        <v>0.67222222222222228</v>
      </c>
      <c r="I12899">
        <v>12.5</v>
      </c>
      <c r="J12899">
        <v>12.5</v>
      </c>
      <c r="K12899" s="1" t="s">
        <v>41</v>
      </c>
      <c r="L12899" s="1" t="s">
        <v>26</v>
      </c>
      <c r="M12899" s="1" t="s">
        <v>38</v>
      </c>
      <c r="N12899" s="1" t="s">
        <v>39</v>
      </c>
    </row>
    <row r="12900" spans="1:14" x14ac:dyDescent="0.3">
      <c r="A12900">
        <v>30118</v>
      </c>
      <c r="B12900">
        <v>13305</v>
      </c>
      <c r="C12900">
        <f>1/COUNTIF(B:B,pizza_sales[[#This Row],[order_id]])</f>
        <v>0.25</v>
      </c>
      <c r="D12900" s="1" t="s">
        <v>72</v>
      </c>
      <c r="E12900">
        <v>1</v>
      </c>
      <c r="F12900" s="2">
        <v>42285</v>
      </c>
      <c r="G12900" s="2" t="str">
        <f>TEXT(pizza_sales[[#This Row],[order_date]],"dddd")</f>
        <v>Thursday</v>
      </c>
      <c r="H12900" s="3">
        <v>0.6746064814814815</v>
      </c>
      <c r="I12900">
        <v>20.75</v>
      </c>
      <c r="J12900">
        <v>20.75</v>
      </c>
      <c r="K12900" s="1" t="s">
        <v>21</v>
      </c>
      <c r="L12900" s="1" t="s">
        <v>33</v>
      </c>
      <c r="M12900" s="1" t="s">
        <v>42</v>
      </c>
      <c r="N12900" s="1" t="s">
        <v>43</v>
      </c>
    </row>
    <row r="12901" spans="1:14" x14ac:dyDescent="0.3">
      <c r="A12901">
        <v>30119</v>
      </c>
      <c r="B12901">
        <v>13305</v>
      </c>
      <c r="C12901">
        <f>1/COUNTIF(B:B,pizza_sales[[#This Row],[order_id]])</f>
        <v>0.25</v>
      </c>
      <c r="D12901" s="1" t="s">
        <v>73</v>
      </c>
      <c r="E12901">
        <v>1</v>
      </c>
      <c r="F12901" s="2">
        <v>42285</v>
      </c>
      <c r="G12901" s="2" t="str">
        <f>TEXT(pizza_sales[[#This Row],[order_date]],"dddd")</f>
        <v>Thursday</v>
      </c>
      <c r="H12901" s="3">
        <v>0.6746064814814815</v>
      </c>
      <c r="I12901">
        <v>20.75</v>
      </c>
      <c r="J12901">
        <v>20.75</v>
      </c>
      <c r="K12901" s="1" t="s">
        <v>21</v>
      </c>
      <c r="L12901" s="1" t="s">
        <v>33</v>
      </c>
      <c r="M12901" s="1" t="s">
        <v>74</v>
      </c>
      <c r="N12901" s="1" t="s">
        <v>75</v>
      </c>
    </row>
    <row r="12902" spans="1:14" x14ac:dyDescent="0.3">
      <c r="A12902">
        <v>30120</v>
      </c>
      <c r="B12902">
        <v>13305</v>
      </c>
      <c r="C12902">
        <f>1/COUNTIF(B:B,pizza_sales[[#This Row],[order_id]])</f>
        <v>0.25</v>
      </c>
      <c r="D12902" s="1" t="s">
        <v>59</v>
      </c>
      <c r="E12902">
        <v>1</v>
      </c>
      <c r="F12902" s="2">
        <v>42285</v>
      </c>
      <c r="G12902" s="2" t="str">
        <f>TEXT(pizza_sales[[#This Row],[order_date]],"dddd")</f>
        <v>Thursday</v>
      </c>
      <c r="H12902" s="3">
        <v>0.6746064814814815</v>
      </c>
      <c r="I12902">
        <v>20.75</v>
      </c>
      <c r="J12902">
        <v>20.75</v>
      </c>
      <c r="K12902" s="1" t="s">
        <v>21</v>
      </c>
      <c r="L12902" s="1" t="s">
        <v>26</v>
      </c>
      <c r="M12902" s="1" t="s">
        <v>60</v>
      </c>
      <c r="N12902" s="1" t="s">
        <v>61</v>
      </c>
    </row>
    <row r="12903" spans="1:14" x14ac:dyDescent="0.3">
      <c r="A12903">
        <v>30121</v>
      </c>
      <c r="B12903">
        <v>13305</v>
      </c>
      <c r="C12903">
        <f>1/COUNTIF(B:B,pizza_sales[[#This Row],[order_id]])</f>
        <v>0.25</v>
      </c>
      <c r="D12903" s="1" t="s">
        <v>140</v>
      </c>
      <c r="E12903">
        <v>1</v>
      </c>
      <c r="F12903" s="2">
        <v>42285</v>
      </c>
      <c r="G12903" s="2" t="str">
        <f>TEXT(pizza_sales[[#This Row],[order_date]],"dddd")</f>
        <v>Thursday</v>
      </c>
      <c r="H12903" s="3">
        <v>0.6746064814814815</v>
      </c>
      <c r="I12903">
        <v>25.5</v>
      </c>
      <c r="J12903">
        <v>25.5</v>
      </c>
      <c r="K12903" s="1" t="s">
        <v>141</v>
      </c>
      <c r="L12903" s="1" t="s">
        <v>14</v>
      </c>
      <c r="M12903" s="1" t="s">
        <v>45</v>
      </c>
      <c r="N12903" s="1" t="s">
        <v>46</v>
      </c>
    </row>
    <row r="12904" spans="1:14" x14ac:dyDescent="0.3">
      <c r="A12904">
        <v>30122</v>
      </c>
      <c r="B12904">
        <v>13306</v>
      </c>
      <c r="C12904">
        <f>1/COUNTIF(B:B,pizza_sales[[#This Row],[order_id]])</f>
        <v>0.25</v>
      </c>
      <c r="D12904" s="1" t="s">
        <v>84</v>
      </c>
      <c r="E12904">
        <v>1</v>
      </c>
      <c r="F12904" s="2">
        <v>42285</v>
      </c>
      <c r="G12904" s="2" t="str">
        <f>TEXT(pizza_sales[[#This Row],[order_date]],"dddd")</f>
        <v>Thursday</v>
      </c>
      <c r="H12904" s="3">
        <v>0.67777777777777781</v>
      </c>
      <c r="I12904">
        <v>12</v>
      </c>
      <c r="J12904">
        <v>12</v>
      </c>
      <c r="K12904" s="1" t="s">
        <v>41</v>
      </c>
      <c r="L12904" s="1" t="s">
        <v>14</v>
      </c>
      <c r="M12904" s="1" t="s">
        <v>85</v>
      </c>
      <c r="N12904" s="1" t="s">
        <v>86</v>
      </c>
    </row>
    <row r="12905" spans="1:14" x14ac:dyDescent="0.3">
      <c r="A12905">
        <v>30123</v>
      </c>
      <c r="B12905">
        <v>13306</v>
      </c>
      <c r="C12905">
        <f>1/COUNTIF(B:B,pizza_sales[[#This Row],[order_id]])</f>
        <v>0.25</v>
      </c>
      <c r="D12905" s="1" t="s">
        <v>12</v>
      </c>
      <c r="E12905">
        <v>1</v>
      </c>
      <c r="F12905" s="2">
        <v>42285</v>
      </c>
      <c r="G12905" s="2" t="str">
        <f>TEXT(pizza_sales[[#This Row],[order_date]],"dddd")</f>
        <v>Thursday</v>
      </c>
      <c r="H12905" s="3">
        <v>0.67777777777777781</v>
      </c>
      <c r="I12905">
        <v>13.25</v>
      </c>
      <c r="J12905">
        <v>13.25</v>
      </c>
      <c r="K12905" s="1" t="s">
        <v>13</v>
      </c>
      <c r="L12905" s="1" t="s">
        <v>14</v>
      </c>
      <c r="M12905" s="1" t="s">
        <v>15</v>
      </c>
      <c r="N12905" s="1" t="s">
        <v>16</v>
      </c>
    </row>
    <row r="12906" spans="1:14" x14ac:dyDescent="0.3">
      <c r="A12906">
        <v>30124</v>
      </c>
      <c r="B12906">
        <v>13306</v>
      </c>
      <c r="C12906">
        <f>1/COUNTIF(B:B,pizza_sales[[#This Row],[order_id]])</f>
        <v>0.25</v>
      </c>
      <c r="D12906" s="1" t="s">
        <v>154</v>
      </c>
      <c r="E12906">
        <v>1</v>
      </c>
      <c r="F12906" s="2">
        <v>42285</v>
      </c>
      <c r="G12906" s="2" t="str">
        <f>TEXT(pizza_sales[[#This Row],[order_date]],"dddd")</f>
        <v>Thursday</v>
      </c>
      <c r="H12906" s="3">
        <v>0.67777777777777781</v>
      </c>
      <c r="I12906">
        <v>16</v>
      </c>
      <c r="J12906">
        <v>16</v>
      </c>
      <c r="K12906" s="1" t="s">
        <v>13</v>
      </c>
      <c r="L12906" s="1" t="s">
        <v>22</v>
      </c>
      <c r="M12906" s="1" t="s">
        <v>66</v>
      </c>
      <c r="N12906" s="1" t="s">
        <v>67</v>
      </c>
    </row>
    <row r="12907" spans="1:14" x14ac:dyDescent="0.3">
      <c r="A12907">
        <v>30125</v>
      </c>
      <c r="B12907">
        <v>13306</v>
      </c>
      <c r="C12907">
        <f>1/COUNTIF(B:B,pizza_sales[[#This Row],[order_id]])</f>
        <v>0.25</v>
      </c>
      <c r="D12907" s="1" t="s">
        <v>65</v>
      </c>
      <c r="E12907">
        <v>1</v>
      </c>
      <c r="F12907" s="2">
        <v>42285</v>
      </c>
      <c r="G12907" s="2" t="str">
        <f>TEXT(pizza_sales[[#This Row],[order_date]],"dddd")</f>
        <v>Thursday</v>
      </c>
      <c r="H12907" s="3">
        <v>0.67777777777777781</v>
      </c>
      <c r="I12907">
        <v>12</v>
      </c>
      <c r="J12907">
        <v>12</v>
      </c>
      <c r="K12907" s="1" t="s">
        <v>41</v>
      </c>
      <c r="L12907" s="1" t="s">
        <v>22</v>
      </c>
      <c r="M12907" s="1" t="s">
        <v>66</v>
      </c>
      <c r="N12907" s="1" t="s">
        <v>67</v>
      </c>
    </row>
    <row r="12908" spans="1:14" x14ac:dyDescent="0.3">
      <c r="A12908">
        <v>30126</v>
      </c>
      <c r="B12908">
        <v>13307</v>
      </c>
      <c r="C12908">
        <f>1/COUNTIF(B:B,pizza_sales[[#This Row],[order_id]])</f>
        <v>0.5</v>
      </c>
      <c r="D12908" s="1" t="s">
        <v>156</v>
      </c>
      <c r="E12908">
        <v>1</v>
      </c>
      <c r="F12908" s="2">
        <v>42285</v>
      </c>
      <c r="G12908" s="2" t="str">
        <f>TEXT(pizza_sales[[#This Row],[order_date]],"dddd")</f>
        <v>Thursday</v>
      </c>
      <c r="H12908" s="3">
        <v>0.68056712962962962</v>
      </c>
      <c r="I12908">
        <v>12.75</v>
      </c>
      <c r="J12908">
        <v>12.75</v>
      </c>
      <c r="K12908" s="1" t="s">
        <v>41</v>
      </c>
      <c r="L12908" s="1" t="s">
        <v>33</v>
      </c>
      <c r="M12908" s="1" t="s">
        <v>82</v>
      </c>
      <c r="N12908" s="1" t="s">
        <v>83</v>
      </c>
    </row>
    <row r="12909" spans="1:14" x14ac:dyDescent="0.3">
      <c r="A12909">
        <v>30127</v>
      </c>
      <c r="B12909">
        <v>13307</v>
      </c>
      <c r="C12909">
        <f>1/COUNTIF(B:B,pizza_sales[[#This Row],[order_id]])</f>
        <v>0.5</v>
      </c>
      <c r="D12909" s="1" t="s">
        <v>54</v>
      </c>
      <c r="E12909">
        <v>1</v>
      </c>
      <c r="F12909" s="2">
        <v>42285</v>
      </c>
      <c r="G12909" s="2" t="str">
        <f>TEXT(pizza_sales[[#This Row],[order_date]],"dddd")</f>
        <v>Thursday</v>
      </c>
      <c r="H12909" s="3">
        <v>0.68056712962962962</v>
      </c>
      <c r="I12909">
        <v>20.5</v>
      </c>
      <c r="J12909">
        <v>20.5</v>
      </c>
      <c r="K12909" s="1" t="s">
        <v>21</v>
      </c>
      <c r="L12909" s="1" t="s">
        <v>14</v>
      </c>
      <c r="M12909" s="1" t="s">
        <v>55</v>
      </c>
      <c r="N12909" s="1" t="s">
        <v>56</v>
      </c>
    </row>
    <row r="12910" spans="1:14" x14ac:dyDescent="0.3">
      <c r="A12910">
        <v>30128</v>
      </c>
      <c r="B12910">
        <v>13308</v>
      </c>
      <c r="C12910">
        <f>1/COUNTIF(B:B,pizza_sales[[#This Row],[order_id]])</f>
        <v>1</v>
      </c>
      <c r="D12910" s="1" t="s">
        <v>126</v>
      </c>
      <c r="E12910">
        <v>1</v>
      </c>
      <c r="F12910" s="2">
        <v>42285</v>
      </c>
      <c r="G12910" s="2" t="str">
        <f>TEXT(pizza_sales[[#This Row],[order_date]],"dddd")</f>
        <v>Thursday</v>
      </c>
      <c r="H12910" s="3">
        <v>0.69255787037037042</v>
      </c>
      <c r="I12910">
        <v>9.75</v>
      </c>
      <c r="J12910">
        <v>9.75</v>
      </c>
      <c r="K12910" s="1" t="s">
        <v>41</v>
      </c>
      <c r="L12910" s="1" t="s">
        <v>14</v>
      </c>
      <c r="M12910" s="1" t="s">
        <v>78</v>
      </c>
      <c r="N12910" s="1" t="s">
        <v>79</v>
      </c>
    </row>
    <row r="12911" spans="1:14" x14ac:dyDescent="0.3">
      <c r="A12911">
        <v>30129</v>
      </c>
      <c r="B12911">
        <v>13309</v>
      </c>
      <c r="C12911">
        <f>1/COUNTIF(B:B,pizza_sales[[#This Row],[order_id]])</f>
        <v>1</v>
      </c>
      <c r="D12911" s="1" t="s">
        <v>68</v>
      </c>
      <c r="E12911">
        <v>1</v>
      </c>
      <c r="F12911" s="2">
        <v>42285</v>
      </c>
      <c r="G12911" s="2" t="str">
        <f>TEXT(pizza_sales[[#This Row],[order_date]],"dddd")</f>
        <v>Thursday</v>
      </c>
      <c r="H12911" s="3">
        <v>0.70513888888888887</v>
      </c>
      <c r="I12911">
        <v>20.25</v>
      </c>
      <c r="J12911">
        <v>20.25</v>
      </c>
      <c r="K12911" s="1" t="s">
        <v>21</v>
      </c>
      <c r="L12911" s="1" t="s">
        <v>22</v>
      </c>
      <c r="M12911" s="1" t="s">
        <v>30</v>
      </c>
      <c r="N12911" s="1" t="s">
        <v>31</v>
      </c>
    </row>
    <row r="12912" spans="1:14" x14ac:dyDescent="0.3">
      <c r="A12912">
        <v>30130</v>
      </c>
      <c r="B12912">
        <v>13310</v>
      </c>
      <c r="C12912">
        <f>1/COUNTIF(B:B,pizza_sales[[#This Row],[order_id]])</f>
        <v>0.5</v>
      </c>
      <c r="D12912" s="1" t="s">
        <v>153</v>
      </c>
      <c r="E12912">
        <v>1</v>
      </c>
      <c r="F12912" s="2">
        <v>42285</v>
      </c>
      <c r="G12912" s="2" t="str">
        <f>TEXT(pizza_sales[[#This Row],[order_date]],"dddd")</f>
        <v>Thursday</v>
      </c>
      <c r="H12912" s="3">
        <v>0.70777777777777773</v>
      </c>
      <c r="I12912">
        <v>21</v>
      </c>
      <c r="J12912">
        <v>21</v>
      </c>
      <c r="K12912" s="1" t="s">
        <v>21</v>
      </c>
      <c r="L12912" s="1" t="s">
        <v>22</v>
      </c>
      <c r="M12912" s="1" t="s">
        <v>101</v>
      </c>
      <c r="N12912" s="1" t="s">
        <v>102</v>
      </c>
    </row>
    <row r="12913" spans="1:14" x14ac:dyDescent="0.3">
      <c r="A12913">
        <v>30131</v>
      </c>
      <c r="B12913">
        <v>13310</v>
      </c>
      <c r="C12913">
        <f>1/COUNTIF(B:B,pizza_sales[[#This Row],[order_id]])</f>
        <v>0.5</v>
      </c>
      <c r="D12913" s="1" t="s">
        <v>120</v>
      </c>
      <c r="E12913">
        <v>1</v>
      </c>
      <c r="F12913" s="2">
        <v>42285</v>
      </c>
      <c r="G12913" s="2" t="str">
        <f>TEXT(pizza_sales[[#This Row],[order_date]],"dddd")</f>
        <v>Thursday</v>
      </c>
      <c r="H12913" s="3">
        <v>0.70777777777777773</v>
      </c>
      <c r="I12913">
        <v>12.5</v>
      </c>
      <c r="J12913">
        <v>12.5</v>
      </c>
      <c r="K12913" s="1" t="s">
        <v>41</v>
      </c>
      <c r="L12913" s="1" t="s">
        <v>26</v>
      </c>
      <c r="M12913" s="1" t="s">
        <v>38</v>
      </c>
      <c r="N12913" s="1" t="s">
        <v>39</v>
      </c>
    </row>
    <row r="12914" spans="1:14" x14ac:dyDescent="0.3">
      <c r="A12914">
        <v>30132</v>
      </c>
      <c r="B12914">
        <v>13311</v>
      </c>
      <c r="C12914">
        <f>1/COUNTIF(B:B,pizza_sales[[#This Row],[order_id]])</f>
        <v>0.33333333333333331</v>
      </c>
      <c r="D12914" s="1" t="s">
        <v>17</v>
      </c>
      <c r="E12914">
        <v>1</v>
      </c>
      <c r="F12914" s="2">
        <v>42285</v>
      </c>
      <c r="G12914" s="2" t="str">
        <f>TEXT(pizza_sales[[#This Row],[order_date]],"dddd")</f>
        <v>Thursday</v>
      </c>
      <c r="H12914" s="3">
        <v>0.70811342592592597</v>
      </c>
      <c r="I12914">
        <v>16</v>
      </c>
      <c r="J12914">
        <v>16</v>
      </c>
      <c r="K12914" s="1" t="s">
        <v>13</v>
      </c>
      <c r="L12914" s="1" t="s">
        <v>14</v>
      </c>
      <c r="M12914" s="1" t="s">
        <v>18</v>
      </c>
      <c r="N12914" s="1" t="s">
        <v>19</v>
      </c>
    </row>
    <row r="12915" spans="1:14" x14ac:dyDescent="0.3">
      <c r="A12915">
        <v>30133</v>
      </c>
      <c r="B12915">
        <v>13311</v>
      </c>
      <c r="C12915">
        <f>1/COUNTIF(B:B,pizza_sales[[#This Row],[order_id]])</f>
        <v>0.33333333333333331</v>
      </c>
      <c r="D12915" s="1" t="s">
        <v>90</v>
      </c>
      <c r="E12915">
        <v>1</v>
      </c>
      <c r="F12915" s="2">
        <v>42285</v>
      </c>
      <c r="G12915" s="2" t="str">
        <f>TEXT(pizza_sales[[#This Row],[order_date]],"dddd")</f>
        <v>Thursday</v>
      </c>
      <c r="H12915" s="3">
        <v>0.70811342592592597</v>
      </c>
      <c r="I12915">
        <v>17.95</v>
      </c>
      <c r="J12915">
        <v>17.95</v>
      </c>
      <c r="K12915" s="1" t="s">
        <v>21</v>
      </c>
      <c r="L12915" s="1" t="s">
        <v>22</v>
      </c>
      <c r="M12915" s="1" t="s">
        <v>91</v>
      </c>
      <c r="N12915" s="1" t="s">
        <v>92</v>
      </c>
    </row>
    <row r="12916" spans="1:14" x14ac:dyDescent="0.3">
      <c r="A12916">
        <v>30134</v>
      </c>
      <c r="B12916">
        <v>13311</v>
      </c>
      <c r="C12916">
        <f>1/COUNTIF(B:B,pizza_sales[[#This Row],[order_id]])</f>
        <v>0.33333333333333331</v>
      </c>
      <c r="D12916" s="1" t="s">
        <v>25</v>
      </c>
      <c r="E12916">
        <v>1</v>
      </c>
      <c r="F12916" s="2">
        <v>42285</v>
      </c>
      <c r="G12916" s="2" t="str">
        <f>TEXT(pizza_sales[[#This Row],[order_date]],"dddd")</f>
        <v>Thursday</v>
      </c>
      <c r="H12916" s="3">
        <v>0.70811342592592597</v>
      </c>
      <c r="I12916">
        <v>20.75</v>
      </c>
      <c r="J12916">
        <v>20.75</v>
      </c>
      <c r="K12916" s="1" t="s">
        <v>21</v>
      </c>
      <c r="L12916" s="1" t="s">
        <v>26</v>
      </c>
      <c r="M12916" s="1" t="s">
        <v>27</v>
      </c>
      <c r="N12916" s="1" t="s">
        <v>28</v>
      </c>
    </row>
    <row r="12917" spans="1:14" x14ac:dyDescent="0.3">
      <c r="A12917">
        <v>30135</v>
      </c>
      <c r="B12917">
        <v>13312</v>
      </c>
      <c r="C12917">
        <f>1/COUNTIF(B:B,pizza_sales[[#This Row],[order_id]])</f>
        <v>1</v>
      </c>
      <c r="D12917" s="1" t="s">
        <v>159</v>
      </c>
      <c r="E12917">
        <v>1</v>
      </c>
      <c r="F12917" s="2">
        <v>42285</v>
      </c>
      <c r="G12917" s="2" t="str">
        <f>TEXT(pizza_sales[[#This Row],[order_date]],"dddd")</f>
        <v>Thursday</v>
      </c>
      <c r="H12917" s="3">
        <v>0.7287731481481482</v>
      </c>
      <c r="I12917">
        <v>16.75</v>
      </c>
      <c r="J12917">
        <v>16.75</v>
      </c>
      <c r="K12917" s="1" t="s">
        <v>13</v>
      </c>
      <c r="L12917" s="1" t="s">
        <v>22</v>
      </c>
      <c r="M12917" s="1" t="s">
        <v>101</v>
      </c>
      <c r="N12917" s="1" t="s">
        <v>102</v>
      </c>
    </row>
    <row r="12918" spans="1:14" x14ac:dyDescent="0.3">
      <c r="A12918">
        <v>30136</v>
      </c>
      <c r="B12918">
        <v>13313</v>
      </c>
      <c r="C12918">
        <f>1/COUNTIF(B:B,pizza_sales[[#This Row],[order_id]])</f>
        <v>1</v>
      </c>
      <c r="D12918" s="1" t="s">
        <v>152</v>
      </c>
      <c r="E12918">
        <v>1</v>
      </c>
      <c r="F12918" s="2">
        <v>42285</v>
      </c>
      <c r="G12918" s="2" t="str">
        <f>TEXT(pizza_sales[[#This Row],[order_date]],"dddd")</f>
        <v>Thursday</v>
      </c>
      <c r="H12918" s="3">
        <v>0.72918981481481482</v>
      </c>
      <c r="I12918">
        <v>20.75</v>
      </c>
      <c r="J12918">
        <v>20.75</v>
      </c>
      <c r="K12918" s="1" t="s">
        <v>21</v>
      </c>
      <c r="L12918" s="1" t="s">
        <v>26</v>
      </c>
      <c r="M12918" s="1" t="s">
        <v>48</v>
      </c>
      <c r="N12918" s="1" t="s">
        <v>49</v>
      </c>
    </row>
    <row r="12919" spans="1:14" x14ac:dyDescent="0.3">
      <c r="A12919">
        <v>30137</v>
      </c>
      <c r="B12919">
        <v>13314</v>
      </c>
      <c r="C12919">
        <f>1/COUNTIF(B:B,pizza_sales[[#This Row],[order_id]])</f>
        <v>0.25</v>
      </c>
      <c r="D12919" s="1" t="s">
        <v>156</v>
      </c>
      <c r="E12919">
        <v>1</v>
      </c>
      <c r="F12919" s="2">
        <v>42285</v>
      </c>
      <c r="G12919" s="2" t="str">
        <f>TEXT(pizza_sales[[#This Row],[order_date]],"dddd")</f>
        <v>Thursday</v>
      </c>
      <c r="H12919" s="3">
        <v>0.73418981481481482</v>
      </c>
      <c r="I12919">
        <v>12.75</v>
      </c>
      <c r="J12919">
        <v>12.75</v>
      </c>
      <c r="K12919" s="1" t="s">
        <v>41</v>
      </c>
      <c r="L12919" s="1" t="s">
        <v>33</v>
      </c>
      <c r="M12919" s="1" t="s">
        <v>82</v>
      </c>
      <c r="N12919" s="1" t="s">
        <v>83</v>
      </c>
    </row>
    <row r="12920" spans="1:14" x14ac:dyDescent="0.3">
      <c r="A12920">
        <v>30138</v>
      </c>
      <c r="B12920">
        <v>13314</v>
      </c>
      <c r="C12920">
        <f>1/COUNTIF(B:B,pizza_sales[[#This Row],[order_id]])</f>
        <v>0.25</v>
      </c>
      <c r="D12920" s="1" t="s">
        <v>153</v>
      </c>
      <c r="E12920">
        <v>1</v>
      </c>
      <c r="F12920" s="2">
        <v>42285</v>
      </c>
      <c r="G12920" s="2" t="str">
        <f>TEXT(pizza_sales[[#This Row],[order_date]],"dddd")</f>
        <v>Thursday</v>
      </c>
      <c r="H12920" s="3">
        <v>0.73418981481481482</v>
      </c>
      <c r="I12920">
        <v>21</v>
      </c>
      <c r="J12920">
        <v>21</v>
      </c>
      <c r="K12920" s="1" t="s">
        <v>21</v>
      </c>
      <c r="L12920" s="1" t="s">
        <v>22</v>
      </c>
      <c r="M12920" s="1" t="s">
        <v>101</v>
      </c>
      <c r="N12920" s="1" t="s">
        <v>102</v>
      </c>
    </row>
    <row r="12921" spans="1:14" x14ac:dyDescent="0.3">
      <c r="A12921">
        <v>30139</v>
      </c>
      <c r="B12921">
        <v>13314</v>
      </c>
      <c r="C12921">
        <f>1/COUNTIF(B:B,pizza_sales[[#This Row],[order_id]])</f>
        <v>0.25</v>
      </c>
      <c r="D12921" s="1" t="s">
        <v>32</v>
      </c>
      <c r="E12921">
        <v>1</v>
      </c>
      <c r="F12921" s="2">
        <v>42285</v>
      </c>
      <c r="G12921" s="2" t="str">
        <f>TEXT(pizza_sales[[#This Row],[order_date]],"dddd")</f>
        <v>Thursday</v>
      </c>
      <c r="H12921" s="3">
        <v>0.73418981481481482</v>
      </c>
      <c r="I12921">
        <v>20.75</v>
      </c>
      <c r="J12921">
        <v>20.75</v>
      </c>
      <c r="K12921" s="1" t="s">
        <v>21</v>
      </c>
      <c r="L12921" s="1" t="s">
        <v>33</v>
      </c>
      <c r="M12921" s="1" t="s">
        <v>34</v>
      </c>
      <c r="N12921" s="1" t="s">
        <v>35</v>
      </c>
    </row>
    <row r="12922" spans="1:14" x14ac:dyDescent="0.3">
      <c r="A12922">
        <v>30140</v>
      </c>
      <c r="B12922">
        <v>13314</v>
      </c>
      <c r="C12922">
        <f>1/COUNTIF(B:B,pizza_sales[[#This Row],[order_id]])</f>
        <v>0.25</v>
      </c>
      <c r="D12922" s="1" t="s">
        <v>137</v>
      </c>
      <c r="E12922">
        <v>1</v>
      </c>
      <c r="F12922" s="2">
        <v>42285</v>
      </c>
      <c r="G12922" s="2" t="str">
        <f>TEXT(pizza_sales[[#This Row],[order_date]],"dddd")</f>
        <v>Thursday</v>
      </c>
      <c r="H12922" s="3">
        <v>0.73418981481481482</v>
      </c>
      <c r="I12922">
        <v>16.75</v>
      </c>
      <c r="J12922">
        <v>16.75</v>
      </c>
      <c r="K12922" s="1" t="s">
        <v>13</v>
      </c>
      <c r="L12922" s="1" t="s">
        <v>33</v>
      </c>
      <c r="M12922" s="1" t="s">
        <v>34</v>
      </c>
      <c r="N12922" s="1" t="s">
        <v>35</v>
      </c>
    </row>
    <row r="12923" spans="1:14" x14ac:dyDescent="0.3">
      <c r="A12923">
        <v>30141</v>
      </c>
      <c r="B12923">
        <v>13315</v>
      </c>
      <c r="C12923">
        <f>1/COUNTIF(B:B,pizza_sales[[#This Row],[order_id]])</f>
        <v>0.25</v>
      </c>
      <c r="D12923" s="1" t="s">
        <v>118</v>
      </c>
      <c r="E12923">
        <v>1</v>
      </c>
      <c r="F12923" s="2">
        <v>42285</v>
      </c>
      <c r="G12923" s="2" t="str">
        <f>TEXT(pizza_sales[[#This Row],[order_date]],"dddd")</f>
        <v>Thursday</v>
      </c>
      <c r="H12923" s="3">
        <v>0.75202546296296291</v>
      </c>
      <c r="I12923">
        <v>16.75</v>
      </c>
      <c r="J12923">
        <v>16.75</v>
      </c>
      <c r="K12923" s="1" t="s">
        <v>13</v>
      </c>
      <c r="L12923" s="1" t="s">
        <v>33</v>
      </c>
      <c r="M12923" s="1" t="s">
        <v>42</v>
      </c>
      <c r="N12923" s="1" t="s">
        <v>43</v>
      </c>
    </row>
    <row r="12924" spans="1:14" x14ac:dyDescent="0.3">
      <c r="A12924">
        <v>30142</v>
      </c>
      <c r="B12924">
        <v>13315</v>
      </c>
      <c r="C12924">
        <f>1/COUNTIF(B:B,pizza_sales[[#This Row],[order_id]])</f>
        <v>0.25</v>
      </c>
      <c r="D12924" s="1" t="s">
        <v>73</v>
      </c>
      <c r="E12924">
        <v>1</v>
      </c>
      <c r="F12924" s="2">
        <v>42285</v>
      </c>
      <c r="G12924" s="2" t="str">
        <f>TEXT(pizza_sales[[#This Row],[order_date]],"dddd")</f>
        <v>Thursday</v>
      </c>
      <c r="H12924" s="3">
        <v>0.75202546296296291</v>
      </c>
      <c r="I12924">
        <v>20.75</v>
      </c>
      <c r="J12924">
        <v>20.75</v>
      </c>
      <c r="K12924" s="1" t="s">
        <v>21</v>
      </c>
      <c r="L12924" s="1" t="s">
        <v>33</v>
      </c>
      <c r="M12924" s="1" t="s">
        <v>74</v>
      </c>
      <c r="N12924" s="1" t="s">
        <v>75</v>
      </c>
    </row>
    <row r="12925" spans="1:14" x14ac:dyDescent="0.3">
      <c r="A12925">
        <v>30143</v>
      </c>
      <c r="B12925">
        <v>13315</v>
      </c>
      <c r="C12925">
        <f>1/COUNTIF(B:B,pizza_sales[[#This Row],[order_id]])</f>
        <v>0.25</v>
      </c>
      <c r="D12925" s="1" t="s">
        <v>142</v>
      </c>
      <c r="E12925">
        <v>1</v>
      </c>
      <c r="F12925" s="2">
        <v>42285</v>
      </c>
      <c r="G12925" s="2" t="str">
        <f>TEXT(pizza_sales[[#This Row],[order_date]],"dddd")</f>
        <v>Thursday</v>
      </c>
      <c r="H12925" s="3">
        <v>0.75202546296296291</v>
      </c>
      <c r="I12925">
        <v>16.5</v>
      </c>
      <c r="J12925">
        <v>16.5</v>
      </c>
      <c r="K12925" s="1" t="s">
        <v>21</v>
      </c>
      <c r="L12925" s="1" t="s">
        <v>14</v>
      </c>
      <c r="M12925" s="1" t="s">
        <v>15</v>
      </c>
      <c r="N12925" s="1" t="s">
        <v>16</v>
      </c>
    </row>
    <row r="12926" spans="1:14" x14ac:dyDescent="0.3">
      <c r="A12926">
        <v>30144</v>
      </c>
      <c r="B12926">
        <v>13315</v>
      </c>
      <c r="C12926">
        <f>1/COUNTIF(B:B,pizza_sales[[#This Row],[order_id]])</f>
        <v>0.25</v>
      </c>
      <c r="D12926" s="1" t="s">
        <v>68</v>
      </c>
      <c r="E12926">
        <v>1</v>
      </c>
      <c r="F12926" s="2">
        <v>42285</v>
      </c>
      <c r="G12926" s="2" t="str">
        <f>TEXT(pizza_sales[[#This Row],[order_date]],"dddd")</f>
        <v>Thursday</v>
      </c>
      <c r="H12926" s="3">
        <v>0.75202546296296291</v>
      </c>
      <c r="I12926">
        <v>20.25</v>
      </c>
      <c r="J12926">
        <v>20.25</v>
      </c>
      <c r="K12926" s="1" t="s">
        <v>21</v>
      </c>
      <c r="L12926" s="1" t="s">
        <v>22</v>
      </c>
      <c r="M12926" s="1" t="s">
        <v>30</v>
      </c>
      <c r="N12926" s="1" t="s">
        <v>31</v>
      </c>
    </row>
    <row r="12927" spans="1:14" x14ac:dyDescent="0.3">
      <c r="A12927">
        <v>30145</v>
      </c>
      <c r="B12927">
        <v>13316</v>
      </c>
      <c r="C12927">
        <f>1/COUNTIF(B:B,pizza_sales[[#This Row],[order_id]])</f>
        <v>1</v>
      </c>
      <c r="D12927" s="1" t="s">
        <v>50</v>
      </c>
      <c r="E12927">
        <v>1</v>
      </c>
      <c r="F12927" s="2">
        <v>42285</v>
      </c>
      <c r="G12927" s="2" t="str">
        <f>TEXT(pizza_sales[[#This Row],[order_date]],"dddd")</f>
        <v>Thursday</v>
      </c>
      <c r="H12927" s="3">
        <v>0.7522685185185185</v>
      </c>
      <c r="I12927">
        <v>12</v>
      </c>
      <c r="J12927">
        <v>12</v>
      </c>
      <c r="K12927" s="1" t="s">
        <v>41</v>
      </c>
      <c r="L12927" s="1" t="s">
        <v>14</v>
      </c>
      <c r="M12927" s="1" t="s">
        <v>18</v>
      </c>
      <c r="N12927" s="1" t="s">
        <v>19</v>
      </c>
    </row>
    <row r="12928" spans="1:14" x14ac:dyDescent="0.3">
      <c r="A12928">
        <v>30146</v>
      </c>
      <c r="B12928">
        <v>13317</v>
      </c>
      <c r="C12928">
        <f>1/COUNTIF(B:B,pizza_sales[[#This Row],[order_id]])</f>
        <v>1</v>
      </c>
      <c r="D12928" s="1" t="s">
        <v>99</v>
      </c>
      <c r="E12928">
        <v>1</v>
      </c>
      <c r="F12928" s="2">
        <v>42285</v>
      </c>
      <c r="G12928" s="2" t="str">
        <f>TEXT(pizza_sales[[#This Row],[order_date]],"dddd")</f>
        <v>Thursday</v>
      </c>
      <c r="H12928" s="3">
        <v>0.75738425925925923</v>
      </c>
      <c r="I12928">
        <v>14.75</v>
      </c>
      <c r="J12928">
        <v>14.75</v>
      </c>
      <c r="K12928" s="1" t="s">
        <v>13</v>
      </c>
      <c r="L12928" s="1" t="s">
        <v>22</v>
      </c>
      <c r="M12928" s="1" t="s">
        <v>91</v>
      </c>
      <c r="N12928" s="1" t="s">
        <v>92</v>
      </c>
    </row>
    <row r="12929" spans="1:14" x14ac:dyDescent="0.3">
      <c r="A12929">
        <v>30147</v>
      </c>
      <c r="B12929">
        <v>13318</v>
      </c>
      <c r="C12929">
        <f>1/COUNTIF(B:B,pizza_sales[[#This Row],[order_id]])</f>
        <v>1</v>
      </c>
      <c r="D12929" s="1" t="s">
        <v>132</v>
      </c>
      <c r="E12929">
        <v>1</v>
      </c>
      <c r="F12929" s="2">
        <v>42285</v>
      </c>
      <c r="G12929" s="2" t="str">
        <f>TEXT(pizza_sales[[#This Row],[order_date]],"dddd")</f>
        <v>Thursday</v>
      </c>
      <c r="H12929" s="3">
        <v>0.76171296296296298</v>
      </c>
      <c r="I12929">
        <v>10.5</v>
      </c>
      <c r="J12929">
        <v>10.5</v>
      </c>
      <c r="K12929" s="1" t="s">
        <v>41</v>
      </c>
      <c r="L12929" s="1" t="s">
        <v>14</v>
      </c>
      <c r="M12929" s="1" t="s">
        <v>15</v>
      </c>
      <c r="N12929" s="1" t="s">
        <v>16</v>
      </c>
    </row>
    <row r="12930" spans="1:14" x14ac:dyDescent="0.3">
      <c r="A12930">
        <v>30148</v>
      </c>
      <c r="B12930">
        <v>13319</v>
      </c>
      <c r="C12930">
        <f>1/COUNTIF(B:B,pizza_sales[[#This Row],[order_id]])</f>
        <v>0.33333333333333331</v>
      </c>
      <c r="D12930" s="1" t="s">
        <v>76</v>
      </c>
      <c r="E12930">
        <v>1</v>
      </c>
      <c r="F12930" s="2">
        <v>42285</v>
      </c>
      <c r="G12930" s="2" t="str">
        <f>TEXT(pizza_sales[[#This Row],[order_date]],"dddd")</f>
        <v>Thursday</v>
      </c>
      <c r="H12930" s="3">
        <v>0.77121527777777776</v>
      </c>
      <c r="I12930">
        <v>16.75</v>
      </c>
      <c r="J12930">
        <v>16.75</v>
      </c>
      <c r="K12930" s="1" t="s">
        <v>13</v>
      </c>
      <c r="L12930" s="1" t="s">
        <v>33</v>
      </c>
      <c r="M12930" s="1" t="s">
        <v>74</v>
      </c>
      <c r="N12930" s="1" t="s">
        <v>75</v>
      </c>
    </row>
    <row r="12931" spans="1:14" x14ac:dyDescent="0.3">
      <c r="A12931">
        <v>30149</v>
      </c>
      <c r="B12931">
        <v>13319</v>
      </c>
      <c r="C12931">
        <f>1/COUNTIF(B:B,pizza_sales[[#This Row],[order_id]])</f>
        <v>0.33333333333333331</v>
      </c>
      <c r="D12931" s="1" t="s">
        <v>145</v>
      </c>
      <c r="E12931">
        <v>1</v>
      </c>
      <c r="F12931" s="2">
        <v>42285</v>
      </c>
      <c r="G12931" s="2" t="str">
        <f>TEXT(pizza_sales[[#This Row],[order_date]],"dddd")</f>
        <v>Thursday</v>
      </c>
      <c r="H12931" s="3">
        <v>0.77121527777777776</v>
      </c>
      <c r="I12931">
        <v>16.5</v>
      </c>
      <c r="J12931">
        <v>16.5</v>
      </c>
      <c r="K12931" s="1" t="s">
        <v>13</v>
      </c>
      <c r="L12931" s="1" t="s">
        <v>26</v>
      </c>
      <c r="M12931" s="1" t="s">
        <v>38</v>
      </c>
      <c r="N12931" s="1" t="s">
        <v>39</v>
      </c>
    </row>
    <row r="12932" spans="1:14" x14ac:dyDescent="0.3">
      <c r="A12932">
        <v>30150</v>
      </c>
      <c r="B12932">
        <v>13319</v>
      </c>
      <c r="C12932">
        <f>1/COUNTIF(B:B,pizza_sales[[#This Row],[order_id]])</f>
        <v>0.33333333333333331</v>
      </c>
      <c r="D12932" s="1" t="s">
        <v>59</v>
      </c>
      <c r="E12932">
        <v>1</v>
      </c>
      <c r="F12932" s="2">
        <v>42285</v>
      </c>
      <c r="G12932" s="2" t="str">
        <f>TEXT(pizza_sales[[#This Row],[order_date]],"dddd")</f>
        <v>Thursday</v>
      </c>
      <c r="H12932" s="3">
        <v>0.77121527777777776</v>
      </c>
      <c r="I12932">
        <v>20.75</v>
      </c>
      <c r="J12932">
        <v>20.75</v>
      </c>
      <c r="K12932" s="1" t="s">
        <v>21</v>
      </c>
      <c r="L12932" s="1" t="s">
        <v>26</v>
      </c>
      <c r="M12932" s="1" t="s">
        <v>60</v>
      </c>
      <c r="N12932" s="1" t="s">
        <v>61</v>
      </c>
    </row>
    <row r="12933" spans="1:14" x14ac:dyDescent="0.3">
      <c r="A12933">
        <v>30151</v>
      </c>
      <c r="B12933">
        <v>13320</v>
      </c>
      <c r="C12933">
        <f>1/COUNTIF(B:B,pizza_sales[[#This Row],[order_id]])</f>
        <v>0.33333333333333331</v>
      </c>
      <c r="D12933" s="1" t="s">
        <v>80</v>
      </c>
      <c r="E12933">
        <v>1</v>
      </c>
      <c r="F12933" s="2">
        <v>42285</v>
      </c>
      <c r="G12933" s="2" t="str">
        <f>TEXT(pizza_sales[[#This Row],[order_date]],"dddd")</f>
        <v>Thursday</v>
      </c>
      <c r="H12933" s="3">
        <v>0.77368055555555559</v>
      </c>
      <c r="I12933">
        <v>12.75</v>
      </c>
      <c r="J12933">
        <v>12.75</v>
      </c>
      <c r="K12933" s="1" t="s">
        <v>41</v>
      </c>
      <c r="L12933" s="1" t="s">
        <v>33</v>
      </c>
      <c r="M12933" s="1" t="s">
        <v>74</v>
      </c>
      <c r="N12933" s="1" t="s">
        <v>75</v>
      </c>
    </row>
    <row r="12934" spans="1:14" x14ac:dyDescent="0.3">
      <c r="A12934">
        <v>30152</v>
      </c>
      <c r="B12934">
        <v>13320</v>
      </c>
      <c r="C12934">
        <f>1/COUNTIF(B:B,pizza_sales[[#This Row],[order_id]])</f>
        <v>0.33333333333333331</v>
      </c>
      <c r="D12934" s="1" t="s">
        <v>44</v>
      </c>
      <c r="E12934">
        <v>1</v>
      </c>
      <c r="F12934" s="2">
        <v>42285</v>
      </c>
      <c r="G12934" s="2" t="str">
        <f>TEXT(pizza_sales[[#This Row],[order_date]],"dddd")</f>
        <v>Thursday</v>
      </c>
      <c r="H12934" s="3">
        <v>0.77368055555555559</v>
      </c>
      <c r="I12934">
        <v>12</v>
      </c>
      <c r="J12934">
        <v>12</v>
      </c>
      <c r="K12934" s="1" t="s">
        <v>41</v>
      </c>
      <c r="L12934" s="1" t="s">
        <v>14</v>
      </c>
      <c r="M12934" s="1" t="s">
        <v>45</v>
      </c>
      <c r="N12934" s="1" t="s">
        <v>46</v>
      </c>
    </row>
    <row r="12935" spans="1:14" x14ac:dyDescent="0.3">
      <c r="A12935">
        <v>30153</v>
      </c>
      <c r="B12935">
        <v>13320</v>
      </c>
      <c r="C12935">
        <f>1/COUNTIF(B:B,pizza_sales[[#This Row],[order_id]])</f>
        <v>0.33333333333333331</v>
      </c>
      <c r="D12935" s="1" t="s">
        <v>65</v>
      </c>
      <c r="E12935">
        <v>1</v>
      </c>
      <c r="F12935" s="2">
        <v>42285</v>
      </c>
      <c r="G12935" s="2" t="str">
        <f>TEXT(pizza_sales[[#This Row],[order_date]],"dddd")</f>
        <v>Thursday</v>
      </c>
      <c r="H12935" s="3">
        <v>0.77368055555555559</v>
      </c>
      <c r="I12935">
        <v>12</v>
      </c>
      <c r="J12935">
        <v>12</v>
      </c>
      <c r="K12935" s="1" t="s">
        <v>41</v>
      </c>
      <c r="L12935" s="1" t="s">
        <v>22</v>
      </c>
      <c r="M12935" s="1" t="s">
        <v>66</v>
      </c>
      <c r="N12935" s="1" t="s">
        <v>67</v>
      </c>
    </row>
    <row r="12936" spans="1:14" x14ac:dyDescent="0.3">
      <c r="A12936">
        <v>30154</v>
      </c>
      <c r="B12936">
        <v>13321</v>
      </c>
      <c r="C12936">
        <f>1/COUNTIF(B:B,pizza_sales[[#This Row],[order_id]])</f>
        <v>0.5</v>
      </c>
      <c r="D12936" s="1" t="s">
        <v>69</v>
      </c>
      <c r="E12936">
        <v>1</v>
      </c>
      <c r="F12936" s="2">
        <v>42285</v>
      </c>
      <c r="G12936" s="2" t="str">
        <f>TEXT(pizza_sales[[#This Row],[order_date]],"dddd")</f>
        <v>Thursday</v>
      </c>
      <c r="H12936" s="3">
        <v>0.77493055555555557</v>
      </c>
      <c r="I12936">
        <v>20.75</v>
      </c>
      <c r="J12936">
        <v>20.75</v>
      </c>
      <c r="K12936" s="1" t="s">
        <v>21</v>
      </c>
      <c r="L12936" s="1" t="s">
        <v>33</v>
      </c>
      <c r="M12936" s="1" t="s">
        <v>70</v>
      </c>
      <c r="N12936" s="1" t="s">
        <v>71</v>
      </c>
    </row>
    <row r="12937" spans="1:14" x14ac:dyDescent="0.3">
      <c r="A12937">
        <v>30155</v>
      </c>
      <c r="B12937">
        <v>13321</v>
      </c>
      <c r="C12937">
        <f>1/COUNTIF(B:B,pizza_sales[[#This Row],[order_id]])</f>
        <v>0.5</v>
      </c>
      <c r="D12937" s="1" t="s">
        <v>59</v>
      </c>
      <c r="E12937">
        <v>1</v>
      </c>
      <c r="F12937" s="2">
        <v>42285</v>
      </c>
      <c r="G12937" s="2" t="str">
        <f>TEXT(pizza_sales[[#This Row],[order_date]],"dddd")</f>
        <v>Thursday</v>
      </c>
      <c r="H12937" s="3">
        <v>0.77493055555555557</v>
      </c>
      <c r="I12937">
        <v>20.75</v>
      </c>
      <c r="J12937">
        <v>20.75</v>
      </c>
      <c r="K12937" s="1" t="s">
        <v>21</v>
      </c>
      <c r="L12937" s="1" t="s">
        <v>26</v>
      </c>
      <c r="M12937" s="1" t="s">
        <v>60</v>
      </c>
      <c r="N12937" s="1" t="s">
        <v>61</v>
      </c>
    </row>
    <row r="12938" spans="1:14" x14ac:dyDescent="0.3">
      <c r="A12938">
        <v>30156</v>
      </c>
      <c r="B12938">
        <v>13322</v>
      </c>
      <c r="C12938">
        <f>1/COUNTIF(B:B,pizza_sales[[#This Row],[order_id]])</f>
        <v>0.25</v>
      </c>
      <c r="D12938" s="1" t="s">
        <v>40</v>
      </c>
      <c r="E12938">
        <v>1</v>
      </c>
      <c r="F12938" s="2">
        <v>42285</v>
      </c>
      <c r="G12938" s="2" t="str">
        <f>TEXT(pizza_sales[[#This Row],[order_date]],"dddd")</f>
        <v>Thursday</v>
      </c>
      <c r="H12938" s="3">
        <v>0.78384259259259259</v>
      </c>
      <c r="I12938">
        <v>12.75</v>
      </c>
      <c r="J12938">
        <v>12.75</v>
      </c>
      <c r="K12938" s="1" t="s">
        <v>41</v>
      </c>
      <c r="L12938" s="1" t="s">
        <v>33</v>
      </c>
      <c r="M12938" s="1" t="s">
        <v>42</v>
      </c>
      <c r="N12938" s="1" t="s">
        <v>43</v>
      </c>
    </row>
    <row r="12939" spans="1:14" x14ac:dyDescent="0.3">
      <c r="A12939">
        <v>30157</v>
      </c>
      <c r="B12939">
        <v>13322</v>
      </c>
      <c r="C12939">
        <f>1/COUNTIF(B:B,pizza_sales[[#This Row],[order_id]])</f>
        <v>0.25</v>
      </c>
      <c r="D12939" s="1" t="s">
        <v>146</v>
      </c>
      <c r="E12939">
        <v>1</v>
      </c>
      <c r="F12939" s="2">
        <v>42285</v>
      </c>
      <c r="G12939" s="2" t="str">
        <f>TEXT(pizza_sales[[#This Row],[order_date]],"dddd")</f>
        <v>Thursday</v>
      </c>
      <c r="H12939" s="3">
        <v>0.78384259259259259</v>
      </c>
      <c r="I12939">
        <v>20.25</v>
      </c>
      <c r="J12939">
        <v>20.25</v>
      </c>
      <c r="K12939" s="1" t="s">
        <v>21</v>
      </c>
      <c r="L12939" s="1" t="s">
        <v>22</v>
      </c>
      <c r="M12939" s="1" t="s">
        <v>104</v>
      </c>
      <c r="N12939" s="1" t="s">
        <v>105</v>
      </c>
    </row>
    <row r="12940" spans="1:14" x14ac:dyDescent="0.3">
      <c r="A12940">
        <v>30158</v>
      </c>
      <c r="B12940">
        <v>13322</v>
      </c>
      <c r="C12940">
        <f>1/COUNTIF(B:B,pizza_sales[[#This Row],[order_id]])</f>
        <v>0.25</v>
      </c>
      <c r="D12940" s="1" t="s">
        <v>77</v>
      </c>
      <c r="E12940">
        <v>1</v>
      </c>
      <c r="F12940" s="2">
        <v>42285</v>
      </c>
      <c r="G12940" s="2" t="str">
        <f>TEXT(pizza_sales[[#This Row],[order_date]],"dddd")</f>
        <v>Thursday</v>
      </c>
      <c r="H12940" s="3">
        <v>0.78384259259259259</v>
      </c>
      <c r="I12940">
        <v>15.25</v>
      </c>
      <c r="J12940">
        <v>15.25</v>
      </c>
      <c r="K12940" s="1" t="s">
        <v>21</v>
      </c>
      <c r="L12940" s="1" t="s">
        <v>14</v>
      </c>
      <c r="M12940" s="1" t="s">
        <v>78</v>
      </c>
      <c r="N12940" s="1" t="s">
        <v>79</v>
      </c>
    </row>
    <row r="12941" spans="1:14" x14ac:dyDescent="0.3">
      <c r="A12941">
        <v>30159</v>
      </c>
      <c r="B12941">
        <v>13322</v>
      </c>
      <c r="C12941">
        <f>1/COUNTIF(B:B,pizza_sales[[#This Row],[order_id]])</f>
        <v>0.25</v>
      </c>
      <c r="D12941" s="1" t="s">
        <v>151</v>
      </c>
      <c r="E12941">
        <v>1</v>
      </c>
      <c r="F12941" s="2">
        <v>42285</v>
      </c>
      <c r="G12941" s="2" t="str">
        <f>TEXT(pizza_sales[[#This Row],[order_date]],"dddd")</f>
        <v>Thursday</v>
      </c>
      <c r="H12941" s="3">
        <v>0.78384259259259259</v>
      </c>
      <c r="I12941">
        <v>12.75</v>
      </c>
      <c r="J12941">
        <v>12.75</v>
      </c>
      <c r="K12941" s="1" t="s">
        <v>41</v>
      </c>
      <c r="L12941" s="1" t="s">
        <v>33</v>
      </c>
      <c r="M12941" s="1" t="s">
        <v>34</v>
      </c>
      <c r="N12941" s="1" t="s">
        <v>35</v>
      </c>
    </row>
    <row r="12942" spans="1:14" x14ac:dyDescent="0.3">
      <c r="A12942">
        <v>30160</v>
      </c>
      <c r="B12942">
        <v>13323</v>
      </c>
      <c r="C12942">
        <f>1/COUNTIF(B:B,pizza_sales[[#This Row],[order_id]])</f>
        <v>1</v>
      </c>
      <c r="D12942" s="1" t="s">
        <v>84</v>
      </c>
      <c r="E12942">
        <v>1</v>
      </c>
      <c r="F12942" s="2">
        <v>42285</v>
      </c>
      <c r="G12942" s="2" t="str">
        <f>TEXT(pizza_sales[[#This Row],[order_date]],"dddd")</f>
        <v>Thursday</v>
      </c>
      <c r="H12942" s="3">
        <v>0.78780092592592588</v>
      </c>
      <c r="I12942">
        <v>12</v>
      </c>
      <c r="J12942">
        <v>12</v>
      </c>
      <c r="K12942" s="1" t="s">
        <v>41</v>
      </c>
      <c r="L12942" s="1" t="s">
        <v>14</v>
      </c>
      <c r="M12942" s="1" t="s">
        <v>85</v>
      </c>
      <c r="N12942" s="1" t="s">
        <v>86</v>
      </c>
    </row>
    <row r="12943" spans="1:14" x14ac:dyDescent="0.3">
      <c r="A12943">
        <v>30161</v>
      </c>
      <c r="B12943">
        <v>13324</v>
      </c>
      <c r="C12943">
        <f>1/COUNTIF(B:B,pizza_sales[[#This Row],[order_id]])</f>
        <v>1</v>
      </c>
      <c r="D12943" s="1" t="s">
        <v>32</v>
      </c>
      <c r="E12943">
        <v>1</v>
      </c>
      <c r="F12943" s="2">
        <v>42285</v>
      </c>
      <c r="G12943" s="2" t="str">
        <f>TEXT(pizza_sales[[#This Row],[order_date]],"dddd")</f>
        <v>Thursday</v>
      </c>
      <c r="H12943" s="3">
        <v>0.78942129629629632</v>
      </c>
      <c r="I12943">
        <v>20.75</v>
      </c>
      <c r="J12943">
        <v>20.75</v>
      </c>
      <c r="K12943" s="1" t="s">
        <v>21</v>
      </c>
      <c r="L12943" s="1" t="s">
        <v>33</v>
      </c>
      <c r="M12943" s="1" t="s">
        <v>34</v>
      </c>
      <c r="N12943" s="1" t="s">
        <v>35</v>
      </c>
    </row>
    <row r="12944" spans="1:14" x14ac:dyDescent="0.3">
      <c r="A12944">
        <v>30162</v>
      </c>
      <c r="B12944">
        <v>13325</v>
      </c>
      <c r="C12944">
        <f>1/COUNTIF(B:B,pizza_sales[[#This Row],[order_id]])</f>
        <v>0.5</v>
      </c>
      <c r="D12944" s="1" t="s">
        <v>76</v>
      </c>
      <c r="E12944">
        <v>1</v>
      </c>
      <c r="F12944" s="2">
        <v>42285</v>
      </c>
      <c r="G12944" s="2" t="str">
        <f>TEXT(pizza_sales[[#This Row],[order_date]],"dddd")</f>
        <v>Thursday</v>
      </c>
      <c r="H12944" s="3">
        <v>0.80084490740740744</v>
      </c>
      <c r="I12944">
        <v>16.75</v>
      </c>
      <c r="J12944">
        <v>16.75</v>
      </c>
      <c r="K12944" s="1" t="s">
        <v>13</v>
      </c>
      <c r="L12944" s="1" t="s">
        <v>33</v>
      </c>
      <c r="M12944" s="1" t="s">
        <v>74</v>
      </c>
      <c r="N12944" s="1" t="s">
        <v>75</v>
      </c>
    </row>
    <row r="12945" spans="1:14" x14ac:dyDescent="0.3">
      <c r="A12945">
        <v>30163</v>
      </c>
      <c r="B12945">
        <v>13325</v>
      </c>
      <c r="C12945">
        <f>1/COUNTIF(B:B,pizza_sales[[#This Row],[order_id]])</f>
        <v>0.5</v>
      </c>
      <c r="D12945" s="1" t="s">
        <v>112</v>
      </c>
      <c r="E12945">
        <v>1</v>
      </c>
      <c r="F12945" s="2">
        <v>42285</v>
      </c>
      <c r="G12945" s="2" t="str">
        <f>TEXT(pizza_sales[[#This Row],[order_date]],"dddd")</f>
        <v>Thursday</v>
      </c>
      <c r="H12945" s="3">
        <v>0.80084490740740744</v>
      </c>
      <c r="I12945">
        <v>20.5</v>
      </c>
      <c r="J12945">
        <v>20.5</v>
      </c>
      <c r="K12945" s="1" t="s">
        <v>21</v>
      </c>
      <c r="L12945" s="1" t="s">
        <v>14</v>
      </c>
      <c r="M12945" s="1" t="s">
        <v>94</v>
      </c>
      <c r="N12945" s="1" t="s">
        <v>95</v>
      </c>
    </row>
    <row r="12946" spans="1:14" x14ac:dyDescent="0.3">
      <c r="A12946">
        <v>30164</v>
      </c>
      <c r="B12946">
        <v>13326</v>
      </c>
      <c r="C12946">
        <f>1/COUNTIF(B:B,pizza_sales[[#This Row],[order_id]])</f>
        <v>0.5</v>
      </c>
      <c r="D12946" s="1" t="s">
        <v>113</v>
      </c>
      <c r="E12946">
        <v>1</v>
      </c>
      <c r="F12946" s="2">
        <v>42285</v>
      </c>
      <c r="G12946" s="2" t="str">
        <f>TEXT(pizza_sales[[#This Row],[order_date]],"dddd")</f>
        <v>Thursday</v>
      </c>
      <c r="H12946" s="3">
        <v>0.82025462962962958</v>
      </c>
      <c r="I12946">
        <v>20.25</v>
      </c>
      <c r="J12946">
        <v>20.25</v>
      </c>
      <c r="K12946" s="1" t="s">
        <v>21</v>
      </c>
      <c r="L12946" s="1" t="s">
        <v>26</v>
      </c>
      <c r="M12946" s="1" t="s">
        <v>114</v>
      </c>
      <c r="N12946" s="1" t="s">
        <v>115</v>
      </c>
    </row>
    <row r="12947" spans="1:14" x14ac:dyDescent="0.3">
      <c r="A12947">
        <v>30165</v>
      </c>
      <c r="B12947">
        <v>13326</v>
      </c>
      <c r="C12947">
        <f>1/COUNTIF(B:B,pizza_sales[[#This Row],[order_id]])</f>
        <v>0.5</v>
      </c>
      <c r="D12947" s="1" t="s">
        <v>162</v>
      </c>
      <c r="E12947">
        <v>1</v>
      </c>
      <c r="F12947" s="2">
        <v>42285</v>
      </c>
      <c r="G12947" s="2" t="str">
        <f>TEXT(pizza_sales[[#This Row],[order_date]],"dddd")</f>
        <v>Thursday</v>
      </c>
      <c r="H12947" s="3">
        <v>0.82025462962962958</v>
      </c>
      <c r="I12947">
        <v>16</v>
      </c>
      <c r="J12947">
        <v>16</v>
      </c>
      <c r="K12947" s="1" t="s">
        <v>13</v>
      </c>
      <c r="L12947" s="1" t="s">
        <v>22</v>
      </c>
      <c r="M12947" s="1" t="s">
        <v>110</v>
      </c>
      <c r="N12947" s="1" t="s">
        <v>111</v>
      </c>
    </row>
    <row r="12948" spans="1:14" x14ac:dyDescent="0.3">
      <c r="A12948">
        <v>30166</v>
      </c>
      <c r="B12948">
        <v>13327</v>
      </c>
      <c r="C12948">
        <f>1/COUNTIF(B:B,pizza_sales[[#This Row],[order_id]])</f>
        <v>0.5</v>
      </c>
      <c r="D12948" s="1" t="s">
        <v>25</v>
      </c>
      <c r="E12948">
        <v>1</v>
      </c>
      <c r="F12948" s="2">
        <v>42285</v>
      </c>
      <c r="G12948" s="2" t="str">
        <f>TEXT(pizza_sales[[#This Row],[order_date]],"dddd")</f>
        <v>Thursday</v>
      </c>
      <c r="H12948" s="3">
        <v>0.83365740740740746</v>
      </c>
      <c r="I12948">
        <v>20.75</v>
      </c>
      <c r="J12948">
        <v>20.75</v>
      </c>
      <c r="K12948" s="1" t="s">
        <v>21</v>
      </c>
      <c r="L12948" s="1" t="s">
        <v>26</v>
      </c>
      <c r="M12948" s="1" t="s">
        <v>27</v>
      </c>
      <c r="N12948" s="1" t="s">
        <v>28</v>
      </c>
    </row>
    <row r="12949" spans="1:14" x14ac:dyDescent="0.3">
      <c r="A12949">
        <v>30167</v>
      </c>
      <c r="B12949">
        <v>13327</v>
      </c>
      <c r="C12949">
        <f>1/COUNTIF(B:B,pizza_sales[[#This Row],[order_id]])</f>
        <v>0.5</v>
      </c>
      <c r="D12949" s="1" t="s">
        <v>162</v>
      </c>
      <c r="E12949">
        <v>1</v>
      </c>
      <c r="F12949" s="2">
        <v>42285</v>
      </c>
      <c r="G12949" s="2" t="str">
        <f>TEXT(pizza_sales[[#This Row],[order_date]],"dddd")</f>
        <v>Thursday</v>
      </c>
      <c r="H12949" s="3">
        <v>0.83365740740740746</v>
      </c>
      <c r="I12949">
        <v>16</v>
      </c>
      <c r="J12949">
        <v>16</v>
      </c>
      <c r="K12949" s="1" t="s">
        <v>13</v>
      </c>
      <c r="L12949" s="1" t="s">
        <v>22</v>
      </c>
      <c r="M12949" s="1" t="s">
        <v>110</v>
      </c>
      <c r="N12949" s="1" t="s">
        <v>111</v>
      </c>
    </row>
    <row r="12950" spans="1:14" x14ac:dyDescent="0.3">
      <c r="A12950">
        <v>30168</v>
      </c>
      <c r="B12950">
        <v>13328</v>
      </c>
      <c r="C12950">
        <f>1/COUNTIF(B:B,pizza_sales[[#This Row],[order_id]])</f>
        <v>0.33333333333333331</v>
      </c>
      <c r="D12950" s="1" t="s">
        <v>172</v>
      </c>
      <c r="E12950">
        <v>1</v>
      </c>
      <c r="F12950" s="2">
        <v>42285</v>
      </c>
      <c r="G12950" s="2" t="str">
        <f>TEXT(pizza_sales[[#This Row],[order_date]],"dddd")</f>
        <v>Thursday</v>
      </c>
      <c r="H12950" s="3">
        <v>0.86422453703703705</v>
      </c>
      <c r="I12950">
        <v>12.5</v>
      </c>
      <c r="J12950">
        <v>12.5</v>
      </c>
      <c r="K12950" s="1" t="s">
        <v>41</v>
      </c>
      <c r="L12950" s="1" t="s">
        <v>26</v>
      </c>
      <c r="M12950" s="1" t="s">
        <v>88</v>
      </c>
      <c r="N12950" s="1" t="s">
        <v>89</v>
      </c>
    </row>
    <row r="12951" spans="1:14" x14ac:dyDescent="0.3">
      <c r="A12951">
        <v>30169</v>
      </c>
      <c r="B12951">
        <v>13328</v>
      </c>
      <c r="C12951">
        <f>1/COUNTIF(B:B,pizza_sales[[#This Row],[order_id]])</f>
        <v>0.33333333333333331</v>
      </c>
      <c r="D12951" s="1" t="s">
        <v>109</v>
      </c>
      <c r="E12951">
        <v>1</v>
      </c>
      <c r="F12951" s="2">
        <v>42285</v>
      </c>
      <c r="G12951" s="2" t="str">
        <f>TEXT(pizza_sales[[#This Row],[order_date]],"dddd")</f>
        <v>Thursday</v>
      </c>
      <c r="H12951" s="3">
        <v>0.86422453703703705</v>
      </c>
      <c r="I12951">
        <v>20.25</v>
      </c>
      <c r="J12951">
        <v>20.25</v>
      </c>
      <c r="K12951" s="1" t="s">
        <v>21</v>
      </c>
      <c r="L12951" s="1" t="s">
        <v>22</v>
      </c>
      <c r="M12951" s="1" t="s">
        <v>110</v>
      </c>
      <c r="N12951" s="1" t="s">
        <v>111</v>
      </c>
    </row>
    <row r="12952" spans="1:14" x14ac:dyDescent="0.3">
      <c r="A12952">
        <v>30170</v>
      </c>
      <c r="B12952">
        <v>13328</v>
      </c>
      <c r="C12952">
        <f>1/COUNTIF(B:B,pizza_sales[[#This Row],[order_id]])</f>
        <v>0.33333333333333331</v>
      </c>
      <c r="D12952" s="1" t="s">
        <v>65</v>
      </c>
      <c r="E12952">
        <v>1</v>
      </c>
      <c r="F12952" s="2">
        <v>42285</v>
      </c>
      <c r="G12952" s="2" t="str">
        <f>TEXT(pizza_sales[[#This Row],[order_date]],"dddd")</f>
        <v>Thursday</v>
      </c>
      <c r="H12952" s="3">
        <v>0.86422453703703705</v>
      </c>
      <c r="I12952">
        <v>12</v>
      </c>
      <c r="J12952">
        <v>12</v>
      </c>
      <c r="K12952" s="1" t="s">
        <v>41</v>
      </c>
      <c r="L12952" s="1" t="s">
        <v>22</v>
      </c>
      <c r="M12952" s="1" t="s">
        <v>66</v>
      </c>
      <c r="N12952" s="1" t="s">
        <v>67</v>
      </c>
    </row>
    <row r="12953" spans="1:14" x14ac:dyDescent="0.3">
      <c r="A12953">
        <v>30171</v>
      </c>
      <c r="B12953">
        <v>13329</v>
      </c>
      <c r="C12953">
        <f>1/COUNTIF(B:B,pizza_sales[[#This Row],[order_id]])</f>
        <v>0.5</v>
      </c>
      <c r="D12953" s="1" t="s">
        <v>113</v>
      </c>
      <c r="E12953">
        <v>1</v>
      </c>
      <c r="F12953" s="2">
        <v>42285</v>
      </c>
      <c r="G12953" s="2" t="str">
        <f>TEXT(pizza_sales[[#This Row],[order_date]],"dddd")</f>
        <v>Thursday</v>
      </c>
      <c r="H12953" s="3">
        <v>0.86605324074074075</v>
      </c>
      <c r="I12953">
        <v>20.25</v>
      </c>
      <c r="J12953">
        <v>20.25</v>
      </c>
      <c r="K12953" s="1" t="s">
        <v>21</v>
      </c>
      <c r="L12953" s="1" t="s">
        <v>26</v>
      </c>
      <c r="M12953" s="1" t="s">
        <v>114</v>
      </c>
      <c r="N12953" s="1" t="s">
        <v>115</v>
      </c>
    </row>
    <row r="12954" spans="1:14" x14ac:dyDescent="0.3">
      <c r="A12954">
        <v>30172</v>
      </c>
      <c r="B12954">
        <v>13329</v>
      </c>
      <c r="C12954">
        <f>1/COUNTIF(B:B,pizza_sales[[#This Row],[order_id]])</f>
        <v>0.5</v>
      </c>
      <c r="D12954" s="1" t="s">
        <v>158</v>
      </c>
      <c r="E12954">
        <v>1</v>
      </c>
      <c r="F12954" s="2">
        <v>42285</v>
      </c>
      <c r="G12954" s="2" t="str">
        <f>TEXT(pizza_sales[[#This Row],[order_date]],"dddd")</f>
        <v>Thursday</v>
      </c>
      <c r="H12954" s="3">
        <v>0.86605324074074075</v>
      </c>
      <c r="I12954">
        <v>16.5</v>
      </c>
      <c r="J12954">
        <v>16.5</v>
      </c>
      <c r="K12954" s="1" t="s">
        <v>13</v>
      </c>
      <c r="L12954" s="1" t="s">
        <v>26</v>
      </c>
      <c r="M12954" s="1" t="s">
        <v>60</v>
      </c>
      <c r="N12954" s="1" t="s">
        <v>61</v>
      </c>
    </row>
    <row r="12955" spans="1:14" x14ac:dyDescent="0.3">
      <c r="A12955">
        <v>30173</v>
      </c>
      <c r="B12955">
        <v>13330</v>
      </c>
      <c r="C12955">
        <f>1/COUNTIF(B:B,pizza_sales[[#This Row],[order_id]])</f>
        <v>0.33333333333333331</v>
      </c>
      <c r="D12955" s="1" t="s">
        <v>20</v>
      </c>
      <c r="E12955">
        <v>1</v>
      </c>
      <c r="F12955" s="2">
        <v>42285</v>
      </c>
      <c r="G12955" s="2" t="str">
        <f>TEXT(pizza_sales[[#This Row],[order_date]],"dddd")</f>
        <v>Thursday</v>
      </c>
      <c r="H12955" s="3">
        <v>0.88766203703703705</v>
      </c>
      <c r="I12955">
        <v>18.5</v>
      </c>
      <c r="J12955">
        <v>18.5</v>
      </c>
      <c r="K12955" s="1" t="s">
        <v>21</v>
      </c>
      <c r="L12955" s="1" t="s">
        <v>22</v>
      </c>
      <c r="M12955" s="1" t="s">
        <v>23</v>
      </c>
      <c r="N12955" s="1" t="s">
        <v>24</v>
      </c>
    </row>
    <row r="12956" spans="1:14" x14ac:dyDescent="0.3">
      <c r="A12956">
        <v>30174</v>
      </c>
      <c r="B12956">
        <v>13330</v>
      </c>
      <c r="C12956">
        <f>1/COUNTIF(B:B,pizza_sales[[#This Row],[order_id]])</f>
        <v>0.33333333333333331</v>
      </c>
      <c r="D12956" s="1" t="s">
        <v>142</v>
      </c>
      <c r="E12956">
        <v>1</v>
      </c>
      <c r="F12956" s="2">
        <v>42285</v>
      </c>
      <c r="G12956" s="2" t="str">
        <f>TEXT(pizza_sales[[#This Row],[order_date]],"dddd")</f>
        <v>Thursday</v>
      </c>
      <c r="H12956" s="3">
        <v>0.88766203703703705</v>
      </c>
      <c r="I12956">
        <v>16.5</v>
      </c>
      <c r="J12956">
        <v>16.5</v>
      </c>
      <c r="K12956" s="1" t="s">
        <v>21</v>
      </c>
      <c r="L12956" s="1" t="s">
        <v>14</v>
      </c>
      <c r="M12956" s="1" t="s">
        <v>15</v>
      </c>
      <c r="N12956" s="1" t="s">
        <v>16</v>
      </c>
    </row>
    <row r="12957" spans="1:14" x14ac:dyDescent="0.3">
      <c r="A12957">
        <v>30175</v>
      </c>
      <c r="B12957">
        <v>13330</v>
      </c>
      <c r="C12957">
        <f>1/COUNTIF(B:B,pizza_sales[[#This Row],[order_id]])</f>
        <v>0.33333333333333331</v>
      </c>
      <c r="D12957" s="1" t="s">
        <v>163</v>
      </c>
      <c r="E12957">
        <v>1</v>
      </c>
      <c r="F12957" s="2">
        <v>42285</v>
      </c>
      <c r="G12957" s="2" t="str">
        <f>TEXT(pizza_sales[[#This Row],[order_date]],"dddd")</f>
        <v>Thursday</v>
      </c>
      <c r="H12957" s="3">
        <v>0.88766203703703705</v>
      </c>
      <c r="I12957">
        <v>16</v>
      </c>
      <c r="J12957">
        <v>16</v>
      </c>
      <c r="K12957" s="1" t="s">
        <v>13</v>
      </c>
      <c r="L12957" s="1" t="s">
        <v>14</v>
      </c>
      <c r="M12957" s="1" t="s">
        <v>94</v>
      </c>
      <c r="N12957" s="1" t="s">
        <v>95</v>
      </c>
    </row>
    <row r="12958" spans="1:14" x14ac:dyDescent="0.3">
      <c r="A12958">
        <v>30176</v>
      </c>
      <c r="B12958">
        <v>13331</v>
      </c>
      <c r="C12958">
        <f>1/COUNTIF(B:B,pizza_sales[[#This Row],[order_id]])</f>
        <v>0.33333333333333331</v>
      </c>
      <c r="D12958" s="1" t="s">
        <v>76</v>
      </c>
      <c r="E12958">
        <v>1</v>
      </c>
      <c r="F12958" s="2">
        <v>42285</v>
      </c>
      <c r="G12958" s="2" t="str">
        <f>TEXT(pizza_sales[[#This Row],[order_date]],"dddd")</f>
        <v>Thursday</v>
      </c>
      <c r="H12958" s="3">
        <v>0.89746527777777774</v>
      </c>
      <c r="I12958">
        <v>16.75</v>
      </c>
      <c r="J12958">
        <v>16.75</v>
      </c>
      <c r="K12958" s="1" t="s">
        <v>13</v>
      </c>
      <c r="L12958" s="1" t="s">
        <v>33</v>
      </c>
      <c r="M12958" s="1" t="s">
        <v>74</v>
      </c>
      <c r="N12958" s="1" t="s">
        <v>75</v>
      </c>
    </row>
    <row r="12959" spans="1:14" x14ac:dyDescent="0.3">
      <c r="A12959">
        <v>30177</v>
      </c>
      <c r="B12959">
        <v>13331</v>
      </c>
      <c r="C12959">
        <f>1/COUNTIF(B:B,pizza_sales[[#This Row],[order_id]])</f>
        <v>0.33333333333333331</v>
      </c>
      <c r="D12959" s="1" t="s">
        <v>32</v>
      </c>
      <c r="E12959">
        <v>1</v>
      </c>
      <c r="F12959" s="2">
        <v>42285</v>
      </c>
      <c r="G12959" s="2" t="str">
        <f>TEXT(pizza_sales[[#This Row],[order_date]],"dddd")</f>
        <v>Thursday</v>
      </c>
      <c r="H12959" s="3">
        <v>0.89746527777777774</v>
      </c>
      <c r="I12959">
        <v>20.75</v>
      </c>
      <c r="J12959">
        <v>20.75</v>
      </c>
      <c r="K12959" s="1" t="s">
        <v>21</v>
      </c>
      <c r="L12959" s="1" t="s">
        <v>33</v>
      </c>
      <c r="M12959" s="1" t="s">
        <v>34</v>
      </c>
      <c r="N12959" s="1" t="s">
        <v>35</v>
      </c>
    </row>
    <row r="12960" spans="1:14" x14ac:dyDescent="0.3">
      <c r="A12960">
        <v>30178</v>
      </c>
      <c r="B12960">
        <v>13331</v>
      </c>
      <c r="C12960">
        <f>1/COUNTIF(B:B,pizza_sales[[#This Row],[order_id]])</f>
        <v>0.33333333333333331</v>
      </c>
      <c r="D12960" s="1" t="s">
        <v>122</v>
      </c>
      <c r="E12960">
        <v>1</v>
      </c>
      <c r="F12960" s="2">
        <v>42285</v>
      </c>
      <c r="G12960" s="2" t="str">
        <f>TEXT(pizza_sales[[#This Row],[order_date]],"dddd")</f>
        <v>Thursday</v>
      </c>
      <c r="H12960" s="3">
        <v>0.89746527777777774</v>
      </c>
      <c r="I12960">
        <v>20.25</v>
      </c>
      <c r="J12960">
        <v>20.25</v>
      </c>
      <c r="K12960" s="1" t="s">
        <v>21</v>
      </c>
      <c r="L12960" s="1" t="s">
        <v>22</v>
      </c>
      <c r="M12960" s="1" t="s">
        <v>66</v>
      </c>
      <c r="N12960" s="1" t="s">
        <v>67</v>
      </c>
    </row>
    <row r="12961" spans="1:14" x14ac:dyDescent="0.3">
      <c r="A12961">
        <v>30179</v>
      </c>
      <c r="B12961">
        <v>13332</v>
      </c>
      <c r="C12961">
        <f>1/COUNTIF(B:B,pizza_sales[[#This Row],[order_id]])</f>
        <v>1</v>
      </c>
      <c r="D12961" s="1" t="s">
        <v>144</v>
      </c>
      <c r="E12961">
        <v>1</v>
      </c>
      <c r="F12961" s="2">
        <v>42285</v>
      </c>
      <c r="G12961" s="2" t="str">
        <f>TEXT(pizza_sales[[#This Row],[order_date]],"dddd")</f>
        <v>Thursday</v>
      </c>
      <c r="H12961" s="3">
        <v>0.90229166666666671</v>
      </c>
      <c r="I12961">
        <v>16.5</v>
      </c>
      <c r="J12961">
        <v>16.5</v>
      </c>
      <c r="K12961" s="1" t="s">
        <v>13</v>
      </c>
      <c r="L12961" s="1" t="s">
        <v>26</v>
      </c>
      <c r="M12961" s="1" t="s">
        <v>48</v>
      </c>
      <c r="N12961" s="1" t="s">
        <v>49</v>
      </c>
    </row>
    <row r="12962" spans="1:14" x14ac:dyDescent="0.3">
      <c r="A12962">
        <v>30180</v>
      </c>
      <c r="B12962">
        <v>13333</v>
      </c>
      <c r="C12962">
        <f>1/COUNTIF(B:B,pizza_sales[[#This Row],[order_id]])</f>
        <v>0.33333333333333331</v>
      </c>
      <c r="D12962" s="1" t="s">
        <v>72</v>
      </c>
      <c r="E12962">
        <v>1</v>
      </c>
      <c r="F12962" s="2">
        <v>42285</v>
      </c>
      <c r="G12962" s="2" t="str">
        <f>TEXT(pizza_sales[[#This Row],[order_date]],"dddd")</f>
        <v>Thursday</v>
      </c>
      <c r="H12962" s="3">
        <v>0.90549768518518514</v>
      </c>
      <c r="I12962">
        <v>20.75</v>
      </c>
      <c r="J12962">
        <v>20.75</v>
      </c>
      <c r="K12962" s="1" t="s">
        <v>21</v>
      </c>
      <c r="L12962" s="1" t="s">
        <v>33</v>
      </c>
      <c r="M12962" s="1" t="s">
        <v>42</v>
      </c>
      <c r="N12962" s="1" t="s">
        <v>43</v>
      </c>
    </row>
    <row r="12963" spans="1:14" x14ac:dyDescent="0.3">
      <c r="A12963">
        <v>30181</v>
      </c>
      <c r="B12963">
        <v>13333</v>
      </c>
      <c r="C12963">
        <f>1/COUNTIF(B:B,pizza_sales[[#This Row],[order_id]])</f>
        <v>0.33333333333333331</v>
      </c>
      <c r="D12963" s="1" t="s">
        <v>81</v>
      </c>
      <c r="E12963">
        <v>1</v>
      </c>
      <c r="F12963" s="2">
        <v>42285</v>
      </c>
      <c r="G12963" s="2" t="str">
        <f>TEXT(pizza_sales[[#This Row],[order_date]],"dddd")</f>
        <v>Thursday</v>
      </c>
      <c r="H12963" s="3">
        <v>0.90549768518518514</v>
      </c>
      <c r="I12963">
        <v>20.75</v>
      </c>
      <c r="J12963">
        <v>20.75</v>
      </c>
      <c r="K12963" s="1" t="s">
        <v>21</v>
      </c>
      <c r="L12963" s="1" t="s">
        <v>33</v>
      </c>
      <c r="M12963" s="1" t="s">
        <v>82</v>
      </c>
      <c r="N12963" s="1" t="s">
        <v>83</v>
      </c>
    </row>
    <row r="12964" spans="1:14" x14ac:dyDescent="0.3">
      <c r="A12964">
        <v>30182</v>
      </c>
      <c r="B12964">
        <v>13333</v>
      </c>
      <c r="C12964">
        <f>1/COUNTIF(B:B,pizza_sales[[#This Row],[order_id]])</f>
        <v>0.33333333333333331</v>
      </c>
      <c r="D12964" s="1" t="s">
        <v>161</v>
      </c>
      <c r="E12964">
        <v>1</v>
      </c>
      <c r="F12964" s="2">
        <v>42285</v>
      </c>
      <c r="G12964" s="2" t="str">
        <f>TEXT(pizza_sales[[#This Row],[order_date]],"dddd")</f>
        <v>Thursday</v>
      </c>
      <c r="H12964" s="3">
        <v>0.90549768518518514</v>
      </c>
      <c r="I12964">
        <v>12</v>
      </c>
      <c r="J12964">
        <v>12</v>
      </c>
      <c r="K12964" s="1" t="s">
        <v>41</v>
      </c>
      <c r="L12964" s="1" t="s">
        <v>22</v>
      </c>
      <c r="M12964" s="1" t="s">
        <v>104</v>
      </c>
      <c r="N12964" s="1" t="s">
        <v>105</v>
      </c>
    </row>
    <row r="12965" spans="1:14" x14ac:dyDescent="0.3">
      <c r="A12965">
        <v>30183</v>
      </c>
      <c r="B12965">
        <v>13334</v>
      </c>
      <c r="C12965">
        <f>1/COUNTIF(B:B,pizza_sales[[#This Row],[order_id]])</f>
        <v>0.5</v>
      </c>
      <c r="D12965" s="1" t="s">
        <v>138</v>
      </c>
      <c r="E12965">
        <v>1</v>
      </c>
      <c r="F12965" s="2">
        <v>42285</v>
      </c>
      <c r="G12965" s="2" t="str">
        <f>TEXT(pizza_sales[[#This Row],[order_date]],"dddd")</f>
        <v>Thursday</v>
      </c>
      <c r="H12965" s="3">
        <v>0.91863425925925923</v>
      </c>
      <c r="I12965">
        <v>20.5</v>
      </c>
      <c r="J12965">
        <v>20.5</v>
      </c>
      <c r="K12965" s="1" t="s">
        <v>21</v>
      </c>
      <c r="L12965" s="1" t="s">
        <v>14</v>
      </c>
      <c r="M12965" s="1" t="s">
        <v>18</v>
      </c>
      <c r="N12965" s="1" t="s">
        <v>19</v>
      </c>
    </row>
    <row r="12966" spans="1:14" x14ac:dyDescent="0.3">
      <c r="A12966">
        <v>30184</v>
      </c>
      <c r="B12966">
        <v>13334</v>
      </c>
      <c r="C12966">
        <f>1/COUNTIF(B:B,pizza_sales[[#This Row],[order_id]])</f>
        <v>0.5</v>
      </c>
      <c r="D12966" s="1" t="s">
        <v>51</v>
      </c>
      <c r="E12966">
        <v>1</v>
      </c>
      <c r="F12966" s="2">
        <v>42285</v>
      </c>
      <c r="G12966" s="2" t="str">
        <f>TEXT(pizza_sales[[#This Row],[order_date]],"dddd")</f>
        <v>Thursday</v>
      </c>
      <c r="H12966" s="3">
        <v>0.91863425925925923</v>
      </c>
      <c r="I12966">
        <v>12</v>
      </c>
      <c r="J12966">
        <v>12</v>
      </c>
      <c r="K12966" s="1" t="s">
        <v>41</v>
      </c>
      <c r="L12966" s="1" t="s">
        <v>22</v>
      </c>
      <c r="M12966" s="1" t="s">
        <v>52</v>
      </c>
      <c r="N12966" s="1" t="s">
        <v>53</v>
      </c>
    </row>
    <row r="12967" spans="1:14" x14ac:dyDescent="0.3">
      <c r="A12967">
        <v>30185</v>
      </c>
      <c r="B12967">
        <v>13335</v>
      </c>
      <c r="C12967">
        <f>1/COUNTIF(B:B,pizza_sales[[#This Row],[order_id]])</f>
        <v>1</v>
      </c>
      <c r="D12967" s="1" t="s">
        <v>152</v>
      </c>
      <c r="E12967">
        <v>1</v>
      </c>
      <c r="F12967" s="2">
        <v>42285</v>
      </c>
      <c r="G12967" s="2" t="str">
        <f>TEXT(pizza_sales[[#This Row],[order_date]],"dddd")</f>
        <v>Thursday</v>
      </c>
      <c r="H12967" s="3">
        <v>0.92703703703703699</v>
      </c>
      <c r="I12967">
        <v>20.75</v>
      </c>
      <c r="J12967">
        <v>20.75</v>
      </c>
      <c r="K12967" s="1" t="s">
        <v>21</v>
      </c>
      <c r="L12967" s="1" t="s">
        <v>26</v>
      </c>
      <c r="M12967" s="1" t="s">
        <v>48</v>
      </c>
      <c r="N12967" s="1" t="s">
        <v>49</v>
      </c>
    </row>
    <row r="12968" spans="1:14" x14ac:dyDescent="0.3">
      <c r="A12968">
        <v>30186</v>
      </c>
      <c r="B12968">
        <v>13336</v>
      </c>
      <c r="C12968">
        <f>1/COUNTIF(B:B,pizza_sales[[#This Row],[order_id]])</f>
        <v>0.5</v>
      </c>
      <c r="D12968" s="1" t="s">
        <v>146</v>
      </c>
      <c r="E12968">
        <v>1</v>
      </c>
      <c r="F12968" s="2">
        <v>42285</v>
      </c>
      <c r="G12968" s="2" t="str">
        <f>TEXT(pizza_sales[[#This Row],[order_date]],"dddd")</f>
        <v>Thursday</v>
      </c>
      <c r="H12968" s="3">
        <v>0.94046296296296295</v>
      </c>
      <c r="I12968">
        <v>20.25</v>
      </c>
      <c r="J12968">
        <v>20.25</v>
      </c>
      <c r="K12968" s="1" t="s">
        <v>21</v>
      </c>
      <c r="L12968" s="1" t="s">
        <v>22</v>
      </c>
      <c r="M12968" s="1" t="s">
        <v>104</v>
      </c>
      <c r="N12968" s="1" t="s">
        <v>105</v>
      </c>
    </row>
    <row r="12969" spans="1:14" x14ac:dyDescent="0.3">
      <c r="A12969">
        <v>30187</v>
      </c>
      <c r="B12969">
        <v>13336</v>
      </c>
      <c r="C12969">
        <f>1/COUNTIF(B:B,pizza_sales[[#This Row],[order_id]])</f>
        <v>0.5</v>
      </c>
      <c r="D12969" s="1" t="s">
        <v>148</v>
      </c>
      <c r="E12969">
        <v>1</v>
      </c>
      <c r="F12969" s="2">
        <v>42285</v>
      </c>
      <c r="G12969" s="2" t="str">
        <f>TEXT(pizza_sales[[#This Row],[order_date]],"dddd")</f>
        <v>Thursday</v>
      </c>
      <c r="H12969" s="3">
        <v>0.94046296296296295</v>
      </c>
      <c r="I12969">
        <v>14.5</v>
      </c>
      <c r="J12969">
        <v>14.5</v>
      </c>
      <c r="K12969" s="1" t="s">
        <v>13</v>
      </c>
      <c r="L12969" s="1" t="s">
        <v>14</v>
      </c>
      <c r="M12969" s="1" t="s">
        <v>130</v>
      </c>
      <c r="N12969" s="1" t="s">
        <v>131</v>
      </c>
    </row>
    <row r="12970" spans="1:14" x14ac:dyDescent="0.3">
      <c r="A12970">
        <v>30188</v>
      </c>
      <c r="B12970">
        <v>13337</v>
      </c>
      <c r="C12970">
        <f>1/COUNTIF(B:B,pizza_sales[[#This Row],[order_id]])</f>
        <v>1</v>
      </c>
      <c r="D12970" s="1" t="s">
        <v>109</v>
      </c>
      <c r="E12970">
        <v>1</v>
      </c>
      <c r="F12970" s="2">
        <v>42285</v>
      </c>
      <c r="G12970" s="2" t="str">
        <f>TEXT(pizza_sales[[#This Row],[order_date]],"dddd")</f>
        <v>Thursday</v>
      </c>
      <c r="H12970" s="3">
        <v>0.94572916666666662</v>
      </c>
      <c r="I12970">
        <v>20.25</v>
      </c>
      <c r="J12970">
        <v>20.25</v>
      </c>
      <c r="K12970" s="1" t="s">
        <v>21</v>
      </c>
      <c r="L12970" s="1" t="s">
        <v>22</v>
      </c>
      <c r="M12970" s="1" t="s">
        <v>110</v>
      </c>
      <c r="N12970" s="1" t="s">
        <v>111</v>
      </c>
    </row>
    <row r="12971" spans="1:14" x14ac:dyDescent="0.3">
      <c r="A12971">
        <v>30189</v>
      </c>
      <c r="B12971">
        <v>13338</v>
      </c>
      <c r="C12971">
        <f>1/COUNTIF(B:B,pizza_sales[[#This Row],[order_id]])</f>
        <v>1</v>
      </c>
      <c r="D12971" s="1" t="s">
        <v>142</v>
      </c>
      <c r="E12971">
        <v>1</v>
      </c>
      <c r="F12971" s="2">
        <v>42316</v>
      </c>
      <c r="G12971" s="2" t="str">
        <f>TEXT(pizza_sales[[#This Row],[order_date]],"dddd")</f>
        <v>Sunday</v>
      </c>
      <c r="H12971" s="3">
        <v>0.4866550925925926</v>
      </c>
      <c r="I12971">
        <v>16.5</v>
      </c>
      <c r="J12971">
        <v>16.5</v>
      </c>
      <c r="K12971" s="1" t="s">
        <v>21</v>
      </c>
      <c r="L12971" s="1" t="s">
        <v>14</v>
      </c>
      <c r="M12971" s="1" t="s">
        <v>15</v>
      </c>
      <c r="N12971" s="1" t="s">
        <v>16</v>
      </c>
    </row>
    <row r="12972" spans="1:14" x14ac:dyDescent="0.3">
      <c r="A12972">
        <v>30190</v>
      </c>
      <c r="B12972">
        <v>13339</v>
      </c>
      <c r="C12972">
        <f>1/COUNTIF(B:B,pizza_sales[[#This Row],[order_id]])</f>
        <v>0.33333333333333331</v>
      </c>
      <c r="D12972" s="1" t="s">
        <v>54</v>
      </c>
      <c r="E12972">
        <v>1</v>
      </c>
      <c r="F12972" s="2">
        <v>42316</v>
      </c>
      <c r="G12972" s="2" t="str">
        <f>TEXT(pizza_sales[[#This Row],[order_date]],"dddd")</f>
        <v>Sunday</v>
      </c>
      <c r="H12972" s="3">
        <v>0.48667824074074073</v>
      </c>
      <c r="I12972">
        <v>20.5</v>
      </c>
      <c r="J12972">
        <v>20.5</v>
      </c>
      <c r="K12972" s="1" t="s">
        <v>21</v>
      </c>
      <c r="L12972" s="1" t="s">
        <v>14</v>
      </c>
      <c r="M12972" s="1" t="s">
        <v>55</v>
      </c>
      <c r="N12972" s="1" t="s">
        <v>56</v>
      </c>
    </row>
    <row r="12973" spans="1:14" x14ac:dyDescent="0.3">
      <c r="A12973">
        <v>30191</v>
      </c>
      <c r="B12973">
        <v>13339</v>
      </c>
      <c r="C12973">
        <f>1/COUNTIF(B:B,pizza_sales[[#This Row],[order_id]])</f>
        <v>0.33333333333333331</v>
      </c>
      <c r="D12973" s="1" t="s">
        <v>157</v>
      </c>
      <c r="E12973">
        <v>1</v>
      </c>
      <c r="F12973" s="2">
        <v>42316</v>
      </c>
      <c r="G12973" s="2" t="str">
        <f>TEXT(pizza_sales[[#This Row],[order_date]],"dddd")</f>
        <v>Sunday</v>
      </c>
      <c r="H12973" s="3">
        <v>0.48667824074074073</v>
      </c>
      <c r="I12973">
        <v>12</v>
      </c>
      <c r="J12973">
        <v>12</v>
      </c>
      <c r="K12973" s="1" t="s">
        <v>41</v>
      </c>
      <c r="L12973" s="1" t="s">
        <v>22</v>
      </c>
      <c r="M12973" s="1" t="s">
        <v>110</v>
      </c>
      <c r="N12973" s="1" t="s">
        <v>111</v>
      </c>
    </row>
    <row r="12974" spans="1:14" x14ac:dyDescent="0.3">
      <c r="A12974">
        <v>30192</v>
      </c>
      <c r="B12974">
        <v>13339</v>
      </c>
      <c r="C12974">
        <f>1/COUNTIF(B:B,pizza_sales[[#This Row],[order_id]])</f>
        <v>0.33333333333333331</v>
      </c>
      <c r="D12974" s="1" t="s">
        <v>32</v>
      </c>
      <c r="E12974">
        <v>1</v>
      </c>
      <c r="F12974" s="2">
        <v>42316</v>
      </c>
      <c r="G12974" s="2" t="str">
        <f>TEXT(pizza_sales[[#This Row],[order_date]],"dddd")</f>
        <v>Sunday</v>
      </c>
      <c r="H12974" s="3">
        <v>0.48667824074074073</v>
      </c>
      <c r="I12974">
        <v>20.75</v>
      </c>
      <c r="J12974">
        <v>20.75</v>
      </c>
      <c r="K12974" s="1" t="s">
        <v>21</v>
      </c>
      <c r="L12974" s="1" t="s">
        <v>33</v>
      </c>
      <c r="M12974" s="1" t="s">
        <v>34</v>
      </c>
      <c r="N12974" s="1" t="s">
        <v>35</v>
      </c>
    </row>
    <row r="12975" spans="1:14" x14ac:dyDescent="0.3">
      <c r="A12975">
        <v>30193</v>
      </c>
      <c r="B12975">
        <v>13340</v>
      </c>
      <c r="C12975">
        <f>1/COUNTIF(B:B,pizza_sales[[#This Row],[order_id]])</f>
        <v>0.25</v>
      </c>
      <c r="D12975" s="1" t="s">
        <v>36</v>
      </c>
      <c r="E12975">
        <v>1</v>
      </c>
      <c r="F12975" s="2">
        <v>42316</v>
      </c>
      <c r="G12975" s="2" t="str">
        <f>TEXT(pizza_sales[[#This Row],[order_date]],"dddd")</f>
        <v>Sunday</v>
      </c>
      <c r="H12975" s="3">
        <v>0.4878587962962963</v>
      </c>
      <c r="I12975">
        <v>16.5</v>
      </c>
      <c r="J12975">
        <v>16.5</v>
      </c>
      <c r="K12975" s="1" t="s">
        <v>13</v>
      </c>
      <c r="L12975" s="1" t="s">
        <v>26</v>
      </c>
      <c r="M12975" s="1" t="s">
        <v>27</v>
      </c>
      <c r="N12975" s="1" t="s">
        <v>28</v>
      </c>
    </row>
    <row r="12976" spans="1:14" x14ac:dyDescent="0.3">
      <c r="A12976">
        <v>30194</v>
      </c>
      <c r="B12976">
        <v>13340</v>
      </c>
      <c r="C12976">
        <f>1/COUNTIF(B:B,pizza_sales[[#This Row],[order_id]])</f>
        <v>0.25</v>
      </c>
      <c r="D12976" s="1" t="s">
        <v>106</v>
      </c>
      <c r="E12976">
        <v>1</v>
      </c>
      <c r="F12976" s="2">
        <v>42316</v>
      </c>
      <c r="G12976" s="2" t="str">
        <f>TEXT(pizza_sales[[#This Row],[order_date]],"dddd")</f>
        <v>Sunday</v>
      </c>
      <c r="H12976" s="3">
        <v>0.4878587962962963</v>
      </c>
      <c r="I12976">
        <v>12.5</v>
      </c>
      <c r="J12976">
        <v>12.5</v>
      </c>
      <c r="K12976" s="1" t="s">
        <v>41</v>
      </c>
      <c r="L12976" s="1" t="s">
        <v>26</v>
      </c>
      <c r="M12976" s="1" t="s">
        <v>107</v>
      </c>
      <c r="N12976" s="1" t="s">
        <v>108</v>
      </c>
    </row>
    <row r="12977" spans="1:14" x14ac:dyDescent="0.3">
      <c r="A12977">
        <v>30195</v>
      </c>
      <c r="B12977">
        <v>13340</v>
      </c>
      <c r="C12977">
        <f>1/COUNTIF(B:B,pizza_sales[[#This Row],[order_id]])</f>
        <v>0.25</v>
      </c>
      <c r="D12977" s="1" t="s">
        <v>162</v>
      </c>
      <c r="E12977">
        <v>1</v>
      </c>
      <c r="F12977" s="2">
        <v>42316</v>
      </c>
      <c r="G12977" s="2" t="str">
        <f>TEXT(pizza_sales[[#This Row],[order_date]],"dddd")</f>
        <v>Sunday</v>
      </c>
      <c r="H12977" s="3">
        <v>0.4878587962962963</v>
      </c>
      <c r="I12977">
        <v>16</v>
      </c>
      <c r="J12977">
        <v>16</v>
      </c>
      <c r="K12977" s="1" t="s">
        <v>13</v>
      </c>
      <c r="L12977" s="1" t="s">
        <v>22</v>
      </c>
      <c r="M12977" s="1" t="s">
        <v>110</v>
      </c>
      <c r="N12977" s="1" t="s">
        <v>111</v>
      </c>
    </row>
    <row r="12978" spans="1:14" x14ac:dyDescent="0.3">
      <c r="A12978">
        <v>30196</v>
      </c>
      <c r="B12978">
        <v>13340</v>
      </c>
      <c r="C12978">
        <f>1/COUNTIF(B:B,pizza_sales[[#This Row],[order_id]])</f>
        <v>0.25</v>
      </c>
      <c r="D12978" s="1" t="s">
        <v>65</v>
      </c>
      <c r="E12978">
        <v>1</v>
      </c>
      <c r="F12978" s="2">
        <v>42316</v>
      </c>
      <c r="G12978" s="2" t="str">
        <f>TEXT(pizza_sales[[#This Row],[order_date]],"dddd")</f>
        <v>Sunday</v>
      </c>
      <c r="H12978" s="3">
        <v>0.4878587962962963</v>
      </c>
      <c r="I12978">
        <v>12</v>
      </c>
      <c r="J12978">
        <v>12</v>
      </c>
      <c r="K12978" s="1" t="s">
        <v>41</v>
      </c>
      <c r="L12978" s="1" t="s">
        <v>22</v>
      </c>
      <c r="M12978" s="1" t="s">
        <v>66</v>
      </c>
      <c r="N12978" s="1" t="s">
        <v>67</v>
      </c>
    </row>
    <row r="12979" spans="1:14" x14ac:dyDescent="0.3">
      <c r="A12979">
        <v>30197</v>
      </c>
      <c r="B12979">
        <v>13341</v>
      </c>
      <c r="C12979">
        <f>1/COUNTIF(B:B,pizza_sales[[#This Row],[order_id]])</f>
        <v>7.6923076923076927E-2</v>
      </c>
      <c r="D12979" s="1" t="s">
        <v>118</v>
      </c>
      <c r="E12979">
        <v>1</v>
      </c>
      <c r="F12979" s="2">
        <v>42316</v>
      </c>
      <c r="G12979" s="2" t="str">
        <f>TEXT(pizza_sales[[#This Row],[order_date]],"dddd")</f>
        <v>Sunday</v>
      </c>
      <c r="H12979" s="3">
        <v>0.49402777777777779</v>
      </c>
      <c r="I12979">
        <v>16.75</v>
      </c>
      <c r="J12979">
        <v>16.75</v>
      </c>
      <c r="K12979" s="1" t="s">
        <v>13</v>
      </c>
      <c r="L12979" s="1" t="s">
        <v>33</v>
      </c>
      <c r="M12979" s="1" t="s">
        <v>42</v>
      </c>
      <c r="N12979" s="1" t="s">
        <v>43</v>
      </c>
    </row>
    <row r="12980" spans="1:14" x14ac:dyDescent="0.3">
      <c r="A12980">
        <v>30198</v>
      </c>
      <c r="B12980">
        <v>13341</v>
      </c>
      <c r="C12980">
        <f>1/COUNTIF(B:B,pizza_sales[[#This Row],[order_id]])</f>
        <v>7.6923076923076927E-2</v>
      </c>
      <c r="D12980" s="1" t="s">
        <v>73</v>
      </c>
      <c r="E12980">
        <v>1</v>
      </c>
      <c r="F12980" s="2">
        <v>42316</v>
      </c>
      <c r="G12980" s="2" t="str">
        <f>TEXT(pizza_sales[[#This Row],[order_date]],"dddd")</f>
        <v>Sunday</v>
      </c>
      <c r="H12980" s="3">
        <v>0.49402777777777779</v>
      </c>
      <c r="I12980">
        <v>20.75</v>
      </c>
      <c r="J12980">
        <v>20.75</v>
      </c>
      <c r="K12980" s="1" t="s">
        <v>21</v>
      </c>
      <c r="L12980" s="1" t="s">
        <v>33</v>
      </c>
      <c r="M12980" s="1" t="s">
        <v>74</v>
      </c>
      <c r="N12980" s="1" t="s">
        <v>75</v>
      </c>
    </row>
    <row r="12981" spans="1:14" x14ac:dyDescent="0.3">
      <c r="A12981">
        <v>30199</v>
      </c>
      <c r="B12981">
        <v>13341</v>
      </c>
      <c r="C12981">
        <f>1/COUNTIF(B:B,pizza_sales[[#This Row],[order_id]])</f>
        <v>7.6923076923076927E-2</v>
      </c>
      <c r="D12981" s="1" t="s">
        <v>50</v>
      </c>
      <c r="E12981">
        <v>1</v>
      </c>
      <c r="F12981" s="2">
        <v>42316</v>
      </c>
      <c r="G12981" s="2" t="str">
        <f>TEXT(pizza_sales[[#This Row],[order_date]],"dddd")</f>
        <v>Sunday</v>
      </c>
      <c r="H12981" s="3">
        <v>0.49402777777777779</v>
      </c>
      <c r="I12981">
        <v>12</v>
      </c>
      <c r="J12981">
        <v>12</v>
      </c>
      <c r="K12981" s="1" t="s">
        <v>41</v>
      </c>
      <c r="L12981" s="1" t="s">
        <v>14</v>
      </c>
      <c r="M12981" s="1" t="s">
        <v>18</v>
      </c>
      <c r="N12981" s="1" t="s">
        <v>19</v>
      </c>
    </row>
    <row r="12982" spans="1:14" x14ac:dyDescent="0.3">
      <c r="A12982">
        <v>30200</v>
      </c>
      <c r="B12982">
        <v>13341</v>
      </c>
      <c r="C12982">
        <f>1/COUNTIF(B:B,pizza_sales[[#This Row],[order_id]])</f>
        <v>7.6923076923076927E-2</v>
      </c>
      <c r="D12982" s="1" t="s">
        <v>90</v>
      </c>
      <c r="E12982">
        <v>1</v>
      </c>
      <c r="F12982" s="2">
        <v>42316</v>
      </c>
      <c r="G12982" s="2" t="str">
        <f>TEXT(pizza_sales[[#This Row],[order_date]],"dddd")</f>
        <v>Sunday</v>
      </c>
      <c r="H12982" s="3">
        <v>0.49402777777777779</v>
      </c>
      <c r="I12982">
        <v>17.95</v>
      </c>
      <c r="J12982">
        <v>17.95</v>
      </c>
      <c r="K12982" s="1" t="s">
        <v>21</v>
      </c>
      <c r="L12982" s="1" t="s">
        <v>22</v>
      </c>
      <c r="M12982" s="1" t="s">
        <v>91</v>
      </c>
      <c r="N12982" s="1" t="s">
        <v>92</v>
      </c>
    </row>
    <row r="12983" spans="1:14" x14ac:dyDescent="0.3">
      <c r="A12983">
        <v>30201</v>
      </c>
      <c r="B12983">
        <v>13341</v>
      </c>
      <c r="C12983">
        <f>1/COUNTIF(B:B,pizza_sales[[#This Row],[order_id]])</f>
        <v>7.6923076923076927E-2</v>
      </c>
      <c r="D12983" s="1" t="s">
        <v>99</v>
      </c>
      <c r="E12983">
        <v>1</v>
      </c>
      <c r="F12983" s="2">
        <v>42316</v>
      </c>
      <c r="G12983" s="2" t="str">
        <f>TEXT(pizza_sales[[#This Row],[order_date]],"dddd")</f>
        <v>Sunday</v>
      </c>
      <c r="H12983" s="3">
        <v>0.49402777777777779</v>
      </c>
      <c r="I12983">
        <v>14.75</v>
      </c>
      <c r="J12983">
        <v>14.75</v>
      </c>
      <c r="K12983" s="1" t="s">
        <v>13</v>
      </c>
      <c r="L12983" s="1" t="s">
        <v>22</v>
      </c>
      <c r="M12983" s="1" t="s">
        <v>91</v>
      </c>
      <c r="N12983" s="1" t="s">
        <v>92</v>
      </c>
    </row>
    <row r="12984" spans="1:14" x14ac:dyDescent="0.3">
      <c r="A12984">
        <v>30202</v>
      </c>
      <c r="B12984">
        <v>13341</v>
      </c>
      <c r="C12984">
        <f>1/COUNTIF(B:B,pizza_sales[[#This Row],[order_id]])</f>
        <v>7.6923076923076927E-2</v>
      </c>
      <c r="D12984" s="1" t="s">
        <v>12</v>
      </c>
      <c r="E12984">
        <v>1</v>
      </c>
      <c r="F12984" s="2">
        <v>42316</v>
      </c>
      <c r="G12984" s="2" t="str">
        <f>TEXT(pizza_sales[[#This Row],[order_date]],"dddd")</f>
        <v>Sunday</v>
      </c>
      <c r="H12984" s="3">
        <v>0.49402777777777779</v>
      </c>
      <c r="I12984">
        <v>13.25</v>
      </c>
      <c r="J12984">
        <v>13.25</v>
      </c>
      <c r="K12984" s="1" t="s">
        <v>13</v>
      </c>
      <c r="L12984" s="1" t="s">
        <v>14</v>
      </c>
      <c r="M12984" s="1" t="s">
        <v>15</v>
      </c>
      <c r="N12984" s="1" t="s">
        <v>16</v>
      </c>
    </row>
    <row r="12985" spans="1:14" x14ac:dyDescent="0.3">
      <c r="A12985">
        <v>30203</v>
      </c>
      <c r="B12985">
        <v>13341</v>
      </c>
      <c r="C12985">
        <f>1/COUNTIF(B:B,pizza_sales[[#This Row],[order_id]])</f>
        <v>7.6923076923076927E-2</v>
      </c>
      <c r="D12985" s="1" t="s">
        <v>116</v>
      </c>
      <c r="E12985">
        <v>1</v>
      </c>
      <c r="F12985" s="2">
        <v>42316</v>
      </c>
      <c r="G12985" s="2" t="str">
        <f>TEXT(pizza_sales[[#This Row],[order_date]],"dddd")</f>
        <v>Sunday</v>
      </c>
      <c r="H12985" s="3">
        <v>0.49402777777777779</v>
      </c>
      <c r="I12985">
        <v>16</v>
      </c>
      <c r="J12985">
        <v>16</v>
      </c>
      <c r="K12985" s="1" t="s">
        <v>13</v>
      </c>
      <c r="L12985" s="1" t="s">
        <v>14</v>
      </c>
      <c r="M12985" s="1" t="s">
        <v>55</v>
      </c>
      <c r="N12985" s="1" t="s">
        <v>56</v>
      </c>
    </row>
    <row r="12986" spans="1:14" x14ac:dyDescent="0.3">
      <c r="A12986">
        <v>30204</v>
      </c>
      <c r="B12986">
        <v>13341</v>
      </c>
      <c r="C12986">
        <f>1/COUNTIF(B:B,pizza_sales[[#This Row],[order_id]])</f>
        <v>7.6923076923076927E-2</v>
      </c>
      <c r="D12986" s="1" t="s">
        <v>36</v>
      </c>
      <c r="E12986">
        <v>1</v>
      </c>
      <c r="F12986" s="2">
        <v>42316</v>
      </c>
      <c r="G12986" s="2" t="str">
        <f>TEXT(pizza_sales[[#This Row],[order_date]],"dddd")</f>
        <v>Sunday</v>
      </c>
      <c r="H12986" s="3">
        <v>0.49402777777777779</v>
      </c>
      <c r="I12986">
        <v>16.5</v>
      </c>
      <c r="J12986">
        <v>16.5</v>
      </c>
      <c r="K12986" s="1" t="s">
        <v>13</v>
      </c>
      <c r="L12986" s="1" t="s">
        <v>26</v>
      </c>
      <c r="M12986" s="1" t="s">
        <v>27</v>
      </c>
      <c r="N12986" s="1" t="s">
        <v>28</v>
      </c>
    </row>
    <row r="12987" spans="1:14" x14ac:dyDescent="0.3">
      <c r="A12987">
        <v>30205</v>
      </c>
      <c r="B12987">
        <v>13341</v>
      </c>
      <c r="C12987">
        <f>1/COUNTIF(B:B,pizza_sales[[#This Row],[order_id]])</f>
        <v>7.6923076923076927E-2</v>
      </c>
      <c r="D12987" s="1" t="s">
        <v>171</v>
      </c>
      <c r="E12987">
        <v>1</v>
      </c>
      <c r="F12987" s="2">
        <v>42316</v>
      </c>
      <c r="G12987" s="2" t="str">
        <f>TEXT(pizza_sales[[#This Row],[order_date]],"dddd")</f>
        <v>Sunday</v>
      </c>
      <c r="H12987" s="3">
        <v>0.49402777777777779</v>
      </c>
      <c r="I12987">
        <v>16.5</v>
      </c>
      <c r="J12987">
        <v>16.5</v>
      </c>
      <c r="K12987" s="1" t="s">
        <v>13</v>
      </c>
      <c r="L12987" s="1" t="s">
        <v>26</v>
      </c>
      <c r="M12987" s="1" t="s">
        <v>88</v>
      </c>
      <c r="N12987" s="1" t="s">
        <v>89</v>
      </c>
    </row>
    <row r="12988" spans="1:14" x14ac:dyDescent="0.3">
      <c r="A12988">
        <v>30206</v>
      </c>
      <c r="B12988">
        <v>13341</v>
      </c>
      <c r="C12988">
        <f>1/COUNTIF(B:B,pizza_sales[[#This Row],[order_id]])</f>
        <v>7.6923076923076927E-2</v>
      </c>
      <c r="D12988" s="1" t="s">
        <v>170</v>
      </c>
      <c r="E12988">
        <v>1</v>
      </c>
      <c r="F12988" s="2">
        <v>42316</v>
      </c>
      <c r="G12988" s="2" t="str">
        <f>TEXT(pizza_sales[[#This Row],[order_date]],"dddd")</f>
        <v>Sunday</v>
      </c>
      <c r="H12988" s="3">
        <v>0.49402777777777779</v>
      </c>
      <c r="I12988">
        <v>20.5</v>
      </c>
      <c r="J12988">
        <v>20.5</v>
      </c>
      <c r="K12988" s="1" t="s">
        <v>21</v>
      </c>
      <c r="L12988" s="1" t="s">
        <v>14</v>
      </c>
      <c r="M12988" s="1" t="s">
        <v>45</v>
      </c>
      <c r="N12988" s="1" t="s">
        <v>46</v>
      </c>
    </row>
    <row r="12989" spans="1:14" x14ac:dyDescent="0.3">
      <c r="A12989">
        <v>30207</v>
      </c>
      <c r="B12989">
        <v>13341</v>
      </c>
      <c r="C12989">
        <f>1/COUNTIF(B:B,pizza_sales[[#This Row],[order_id]])</f>
        <v>7.6923076923076927E-2</v>
      </c>
      <c r="D12989" s="1" t="s">
        <v>140</v>
      </c>
      <c r="E12989">
        <v>1</v>
      </c>
      <c r="F12989" s="2">
        <v>42316</v>
      </c>
      <c r="G12989" s="2" t="str">
        <f>TEXT(pizza_sales[[#This Row],[order_date]],"dddd")</f>
        <v>Sunday</v>
      </c>
      <c r="H12989" s="3">
        <v>0.49402777777777779</v>
      </c>
      <c r="I12989">
        <v>25.5</v>
      </c>
      <c r="J12989">
        <v>25.5</v>
      </c>
      <c r="K12989" s="1" t="s">
        <v>141</v>
      </c>
      <c r="L12989" s="1" t="s">
        <v>14</v>
      </c>
      <c r="M12989" s="1" t="s">
        <v>45</v>
      </c>
      <c r="N12989" s="1" t="s">
        <v>46</v>
      </c>
    </row>
    <row r="12990" spans="1:14" x14ac:dyDescent="0.3">
      <c r="A12990">
        <v>30208</v>
      </c>
      <c r="B12990">
        <v>13341</v>
      </c>
      <c r="C12990">
        <f>1/COUNTIF(B:B,pizza_sales[[#This Row],[order_id]])</f>
        <v>7.6923076923076927E-2</v>
      </c>
      <c r="D12990" s="1" t="s">
        <v>174</v>
      </c>
      <c r="E12990">
        <v>1</v>
      </c>
      <c r="F12990" s="2">
        <v>42316</v>
      </c>
      <c r="G12990" s="2" t="str">
        <f>TEXT(pizza_sales[[#This Row],[order_date]],"dddd")</f>
        <v>Sunday</v>
      </c>
      <c r="H12990" s="3">
        <v>0.49402777777777779</v>
      </c>
      <c r="I12990">
        <v>35.950000000000003</v>
      </c>
      <c r="J12990">
        <v>35.950000000000003</v>
      </c>
      <c r="K12990" s="1" t="s">
        <v>175</v>
      </c>
      <c r="L12990" s="1" t="s">
        <v>14</v>
      </c>
      <c r="M12990" s="1" t="s">
        <v>45</v>
      </c>
      <c r="N12990" s="1" t="s">
        <v>46</v>
      </c>
    </row>
    <row r="12991" spans="1:14" x14ac:dyDescent="0.3">
      <c r="A12991">
        <v>30209</v>
      </c>
      <c r="B12991">
        <v>13341</v>
      </c>
      <c r="C12991">
        <f>1/COUNTIF(B:B,pizza_sales[[#This Row],[order_id]])</f>
        <v>7.6923076923076927E-2</v>
      </c>
      <c r="D12991" s="1" t="s">
        <v>122</v>
      </c>
      <c r="E12991">
        <v>1</v>
      </c>
      <c r="F12991" s="2">
        <v>42316</v>
      </c>
      <c r="G12991" s="2" t="str">
        <f>TEXT(pizza_sales[[#This Row],[order_date]],"dddd")</f>
        <v>Sunday</v>
      </c>
      <c r="H12991" s="3">
        <v>0.49402777777777779</v>
      </c>
      <c r="I12991">
        <v>20.25</v>
      </c>
      <c r="J12991">
        <v>20.25</v>
      </c>
      <c r="K12991" s="1" t="s">
        <v>21</v>
      </c>
      <c r="L12991" s="1" t="s">
        <v>22</v>
      </c>
      <c r="M12991" s="1" t="s">
        <v>66</v>
      </c>
      <c r="N12991" s="1" t="s">
        <v>67</v>
      </c>
    </row>
    <row r="12992" spans="1:14" x14ac:dyDescent="0.3">
      <c r="A12992">
        <v>30210</v>
      </c>
      <c r="B12992">
        <v>13342</v>
      </c>
      <c r="C12992">
        <f>1/COUNTIF(B:B,pizza_sales[[#This Row],[order_id]])</f>
        <v>0.5</v>
      </c>
      <c r="D12992" s="1" t="s">
        <v>139</v>
      </c>
      <c r="E12992">
        <v>1</v>
      </c>
      <c r="F12992" s="2">
        <v>42316</v>
      </c>
      <c r="G12992" s="2" t="str">
        <f>TEXT(pizza_sales[[#This Row],[order_date]],"dddd")</f>
        <v>Sunday</v>
      </c>
      <c r="H12992" s="3">
        <v>0.49912037037037038</v>
      </c>
      <c r="I12992">
        <v>16.75</v>
      </c>
      <c r="J12992">
        <v>16.75</v>
      </c>
      <c r="K12992" s="1" t="s">
        <v>13</v>
      </c>
      <c r="L12992" s="1" t="s">
        <v>33</v>
      </c>
      <c r="M12992" s="1" t="s">
        <v>82</v>
      </c>
      <c r="N12992" s="1" t="s">
        <v>83</v>
      </c>
    </row>
    <row r="12993" spans="1:14" x14ac:dyDescent="0.3">
      <c r="A12993">
        <v>30211</v>
      </c>
      <c r="B12993">
        <v>13342</v>
      </c>
      <c r="C12993">
        <f>1/COUNTIF(B:B,pizza_sales[[#This Row],[order_id]])</f>
        <v>0.5</v>
      </c>
      <c r="D12993" s="1" t="s">
        <v>87</v>
      </c>
      <c r="E12993">
        <v>1</v>
      </c>
      <c r="F12993" s="2">
        <v>42316</v>
      </c>
      <c r="G12993" s="2" t="str">
        <f>TEXT(pizza_sales[[#This Row],[order_date]],"dddd")</f>
        <v>Sunday</v>
      </c>
      <c r="H12993" s="3">
        <v>0.49912037037037038</v>
      </c>
      <c r="I12993">
        <v>20.75</v>
      </c>
      <c r="J12993">
        <v>20.75</v>
      </c>
      <c r="K12993" s="1" t="s">
        <v>21</v>
      </c>
      <c r="L12993" s="1" t="s">
        <v>26</v>
      </c>
      <c r="M12993" s="1" t="s">
        <v>88</v>
      </c>
      <c r="N12993" s="1" t="s">
        <v>89</v>
      </c>
    </row>
    <row r="12994" spans="1:14" x14ac:dyDescent="0.3">
      <c r="A12994">
        <v>30212</v>
      </c>
      <c r="B12994">
        <v>13343</v>
      </c>
      <c r="C12994">
        <f>1/COUNTIF(B:B,pizza_sales[[#This Row],[order_id]])</f>
        <v>1</v>
      </c>
      <c r="D12994" s="1" t="s">
        <v>72</v>
      </c>
      <c r="E12994">
        <v>1</v>
      </c>
      <c r="F12994" s="2">
        <v>42316</v>
      </c>
      <c r="G12994" s="2" t="str">
        <f>TEXT(pizza_sales[[#This Row],[order_date]],"dddd")</f>
        <v>Sunday</v>
      </c>
      <c r="H12994" s="3">
        <v>0.50364583333333335</v>
      </c>
      <c r="I12994">
        <v>20.75</v>
      </c>
      <c r="J12994">
        <v>20.75</v>
      </c>
      <c r="K12994" s="1" t="s">
        <v>21</v>
      </c>
      <c r="L12994" s="1" t="s">
        <v>33</v>
      </c>
      <c r="M12994" s="1" t="s">
        <v>42</v>
      </c>
      <c r="N12994" s="1" t="s">
        <v>43</v>
      </c>
    </row>
    <row r="12995" spans="1:14" x14ac:dyDescent="0.3">
      <c r="A12995">
        <v>30213</v>
      </c>
      <c r="B12995">
        <v>13344</v>
      </c>
      <c r="C12995">
        <f>1/COUNTIF(B:B,pizza_sales[[#This Row],[order_id]])</f>
        <v>0.25</v>
      </c>
      <c r="D12995" s="1" t="s">
        <v>96</v>
      </c>
      <c r="E12995">
        <v>1</v>
      </c>
      <c r="F12995" s="2">
        <v>42316</v>
      </c>
      <c r="G12995" s="2" t="str">
        <f>TEXT(pizza_sales[[#This Row],[order_date]],"dddd")</f>
        <v>Sunday</v>
      </c>
      <c r="H12995" s="3">
        <v>0.50406249999999997</v>
      </c>
      <c r="I12995">
        <v>16.25</v>
      </c>
      <c r="J12995">
        <v>16.25</v>
      </c>
      <c r="K12995" s="1" t="s">
        <v>13</v>
      </c>
      <c r="L12995" s="1" t="s">
        <v>26</v>
      </c>
      <c r="M12995" s="1" t="s">
        <v>97</v>
      </c>
      <c r="N12995" s="1" t="s">
        <v>98</v>
      </c>
    </row>
    <row r="12996" spans="1:14" x14ac:dyDescent="0.3">
      <c r="A12996">
        <v>30214</v>
      </c>
      <c r="B12996">
        <v>13344</v>
      </c>
      <c r="C12996">
        <f>1/COUNTIF(B:B,pizza_sales[[#This Row],[order_id]])</f>
        <v>0.25</v>
      </c>
      <c r="D12996" s="1" t="s">
        <v>80</v>
      </c>
      <c r="E12996">
        <v>1</v>
      </c>
      <c r="F12996" s="2">
        <v>42316</v>
      </c>
      <c r="G12996" s="2" t="str">
        <f>TEXT(pizza_sales[[#This Row],[order_date]],"dddd")</f>
        <v>Sunday</v>
      </c>
      <c r="H12996" s="3">
        <v>0.50406249999999997</v>
      </c>
      <c r="I12996">
        <v>12.75</v>
      </c>
      <c r="J12996">
        <v>12.75</v>
      </c>
      <c r="K12996" s="1" t="s">
        <v>41</v>
      </c>
      <c r="L12996" s="1" t="s">
        <v>33</v>
      </c>
      <c r="M12996" s="1" t="s">
        <v>74</v>
      </c>
      <c r="N12996" s="1" t="s">
        <v>75</v>
      </c>
    </row>
    <row r="12997" spans="1:14" x14ac:dyDescent="0.3">
      <c r="A12997">
        <v>30215</v>
      </c>
      <c r="B12997">
        <v>13344</v>
      </c>
      <c r="C12997">
        <f>1/COUNTIF(B:B,pizza_sales[[#This Row],[order_id]])</f>
        <v>0.25</v>
      </c>
      <c r="D12997" s="1" t="s">
        <v>20</v>
      </c>
      <c r="E12997">
        <v>1</v>
      </c>
      <c r="F12997" s="2">
        <v>42316</v>
      </c>
      <c r="G12997" s="2" t="str">
        <f>TEXT(pizza_sales[[#This Row],[order_date]],"dddd")</f>
        <v>Sunday</v>
      </c>
      <c r="H12997" s="3">
        <v>0.50406249999999997</v>
      </c>
      <c r="I12997">
        <v>18.5</v>
      </c>
      <c r="J12997">
        <v>18.5</v>
      </c>
      <c r="K12997" s="1" t="s">
        <v>21</v>
      </c>
      <c r="L12997" s="1" t="s">
        <v>22</v>
      </c>
      <c r="M12997" s="1" t="s">
        <v>23</v>
      </c>
      <c r="N12997" s="1" t="s">
        <v>24</v>
      </c>
    </row>
    <row r="12998" spans="1:14" x14ac:dyDescent="0.3">
      <c r="A12998">
        <v>30216</v>
      </c>
      <c r="B12998">
        <v>13344</v>
      </c>
      <c r="C12998">
        <f>1/COUNTIF(B:B,pizza_sales[[#This Row],[order_id]])</f>
        <v>0.25</v>
      </c>
      <c r="D12998" s="1" t="s">
        <v>140</v>
      </c>
      <c r="E12998">
        <v>1</v>
      </c>
      <c r="F12998" s="2">
        <v>42316</v>
      </c>
      <c r="G12998" s="2" t="str">
        <f>TEXT(pizza_sales[[#This Row],[order_date]],"dddd")</f>
        <v>Sunday</v>
      </c>
      <c r="H12998" s="3">
        <v>0.50406249999999997</v>
      </c>
      <c r="I12998">
        <v>25.5</v>
      </c>
      <c r="J12998">
        <v>25.5</v>
      </c>
      <c r="K12998" s="1" t="s">
        <v>141</v>
      </c>
      <c r="L12998" s="1" t="s">
        <v>14</v>
      </c>
      <c r="M12998" s="1" t="s">
        <v>45</v>
      </c>
      <c r="N12998" s="1" t="s">
        <v>46</v>
      </c>
    </row>
    <row r="12999" spans="1:14" x14ac:dyDescent="0.3">
      <c r="A12999">
        <v>30217</v>
      </c>
      <c r="B12999">
        <v>13345</v>
      </c>
      <c r="C12999">
        <f>1/COUNTIF(B:B,pizza_sales[[#This Row],[order_id]])</f>
        <v>1</v>
      </c>
      <c r="D12999" s="1" t="s">
        <v>113</v>
      </c>
      <c r="E12999">
        <v>1</v>
      </c>
      <c r="F12999" s="2">
        <v>42316</v>
      </c>
      <c r="G12999" s="2" t="str">
        <f>TEXT(pizza_sales[[#This Row],[order_date]],"dddd")</f>
        <v>Sunday</v>
      </c>
      <c r="H12999" s="3">
        <v>0.51938657407407407</v>
      </c>
      <c r="I12999">
        <v>20.25</v>
      </c>
      <c r="J12999">
        <v>20.25</v>
      </c>
      <c r="K12999" s="1" t="s">
        <v>21</v>
      </c>
      <c r="L12999" s="1" t="s">
        <v>26</v>
      </c>
      <c r="M12999" s="1" t="s">
        <v>114</v>
      </c>
      <c r="N12999" s="1" t="s">
        <v>115</v>
      </c>
    </row>
    <row r="13000" spans="1:14" x14ac:dyDescent="0.3">
      <c r="A13000">
        <v>30218</v>
      </c>
      <c r="B13000">
        <v>13346</v>
      </c>
      <c r="C13000">
        <f>1/COUNTIF(B:B,pizza_sales[[#This Row],[order_id]])</f>
        <v>0.5</v>
      </c>
      <c r="D13000" s="1" t="s">
        <v>132</v>
      </c>
      <c r="E13000">
        <v>1</v>
      </c>
      <c r="F13000" s="2">
        <v>42316</v>
      </c>
      <c r="G13000" s="2" t="str">
        <f>TEXT(pizza_sales[[#This Row],[order_date]],"dddd")</f>
        <v>Sunday</v>
      </c>
      <c r="H13000" s="3">
        <v>0.52133101851851849</v>
      </c>
      <c r="I13000">
        <v>10.5</v>
      </c>
      <c r="J13000">
        <v>10.5</v>
      </c>
      <c r="K13000" s="1" t="s">
        <v>41</v>
      </c>
      <c r="L13000" s="1" t="s">
        <v>14</v>
      </c>
      <c r="M13000" s="1" t="s">
        <v>15</v>
      </c>
      <c r="N13000" s="1" t="s">
        <v>16</v>
      </c>
    </row>
    <row r="13001" spans="1:14" x14ac:dyDescent="0.3">
      <c r="A13001">
        <v>30219</v>
      </c>
      <c r="B13001">
        <v>13346</v>
      </c>
      <c r="C13001">
        <f>1/COUNTIF(B:B,pizza_sales[[#This Row],[order_id]])</f>
        <v>0.5</v>
      </c>
      <c r="D13001" s="1" t="s">
        <v>137</v>
      </c>
      <c r="E13001">
        <v>1</v>
      </c>
      <c r="F13001" s="2">
        <v>42316</v>
      </c>
      <c r="G13001" s="2" t="str">
        <f>TEXT(pizza_sales[[#This Row],[order_date]],"dddd")</f>
        <v>Sunday</v>
      </c>
      <c r="H13001" s="3">
        <v>0.52133101851851849</v>
      </c>
      <c r="I13001">
        <v>16.75</v>
      </c>
      <c r="J13001">
        <v>16.75</v>
      </c>
      <c r="K13001" s="1" t="s">
        <v>13</v>
      </c>
      <c r="L13001" s="1" t="s">
        <v>33</v>
      </c>
      <c r="M13001" s="1" t="s">
        <v>34</v>
      </c>
      <c r="N13001" s="1" t="s">
        <v>35</v>
      </c>
    </row>
    <row r="13002" spans="1:14" x14ac:dyDescent="0.3">
      <c r="A13002">
        <v>30220</v>
      </c>
      <c r="B13002">
        <v>13347</v>
      </c>
      <c r="C13002">
        <f>1/COUNTIF(B:B,pizza_sales[[#This Row],[order_id]])</f>
        <v>0.5</v>
      </c>
      <c r="D13002" s="1" t="s">
        <v>25</v>
      </c>
      <c r="E13002">
        <v>1</v>
      </c>
      <c r="F13002" s="2">
        <v>42316</v>
      </c>
      <c r="G13002" s="2" t="str">
        <f>TEXT(pizza_sales[[#This Row],[order_date]],"dddd")</f>
        <v>Sunday</v>
      </c>
      <c r="H13002" s="3">
        <v>0.52430555555555558</v>
      </c>
      <c r="I13002">
        <v>20.75</v>
      </c>
      <c r="J13002">
        <v>20.75</v>
      </c>
      <c r="K13002" s="1" t="s">
        <v>21</v>
      </c>
      <c r="L13002" s="1" t="s">
        <v>26</v>
      </c>
      <c r="M13002" s="1" t="s">
        <v>27</v>
      </c>
      <c r="N13002" s="1" t="s">
        <v>28</v>
      </c>
    </row>
    <row r="13003" spans="1:14" x14ac:dyDescent="0.3">
      <c r="A13003">
        <v>30221</v>
      </c>
      <c r="B13003">
        <v>13347</v>
      </c>
      <c r="C13003">
        <f>1/COUNTIF(B:B,pizza_sales[[#This Row],[order_id]])</f>
        <v>0.5</v>
      </c>
      <c r="D13003" s="1" t="s">
        <v>135</v>
      </c>
      <c r="E13003">
        <v>1</v>
      </c>
      <c r="F13003" s="2">
        <v>42316</v>
      </c>
      <c r="G13003" s="2" t="str">
        <f>TEXT(pizza_sales[[#This Row],[order_date]],"dddd")</f>
        <v>Sunday</v>
      </c>
      <c r="H13003" s="3">
        <v>0.52430555555555558</v>
      </c>
      <c r="I13003">
        <v>20.75</v>
      </c>
      <c r="J13003">
        <v>20.75</v>
      </c>
      <c r="K13003" s="1" t="s">
        <v>21</v>
      </c>
      <c r="L13003" s="1" t="s">
        <v>26</v>
      </c>
      <c r="M13003" s="1" t="s">
        <v>107</v>
      </c>
      <c r="N13003" s="1" t="s">
        <v>108</v>
      </c>
    </row>
    <row r="13004" spans="1:14" x14ac:dyDescent="0.3">
      <c r="A13004">
        <v>30222</v>
      </c>
      <c r="B13004">
        <v>13348</v>
      </c>
      <c r="C13004">
        <f>1/COUNTIF(B:B,pizza_sales[[#This Row],[order_id]])</f>
        <v>0.5</v>
      </c>
      <c r="D13004" s="1" t="s">
        <v>99</v>
      </c>
      <c r="E13004">
        <v>1</v>
      </c>
      <c r="F13004" s="2">
        <v>42316</v>
      </c>
      <c r="G13004" s="2" t="str">
        <f>TEXT(pizza_sales[[#This Row],[order_date]],"dddd")</f>
        <v>Sunday</v>
      </c>
      <c r="H13004" s="3">
        <v>0.52993055555555557</v>
      </c>
      <c r="I13004">
        <v>14.75</v>
      </c>
      <c r="J13004">
        <v>14.75</v>
      </c>
      <c r="K13004" s="1" t="s">
        <v>13</v>
      </c>
      <c r="L13004" s="1" t="s">
        <v>22</v>
      </c>
      <c r="M13004" s="1" t="s">
        <v>91</v>
      </c>
      <c r="N13004" s="1" t="s">
        <v>92</v>
      </c>
    </row>
    <row r="13005" spans="1:14" x14ac:dyDescent="0.3">
      <c r="A13005">
        <v>30223</v>
      </c>
      <c r="B13005">
        <v>13348</v>
      </c>
      <c r="C13005">
        <f>1/COUNTIF(B:B,pizza_sales[[#This Row],[order_id]])</f>
        <v>0.5</v>
      </c>
      <c r="D13005" s="1" t="s">
        <v>77</v>
      </c>
      <c r="E13005">
        <v>1</v>
      </c>
      <c r="F13005" s="2">
        <v>42316</v>
      </c>
      <c r="G13005" s="2" t="str">
        <f>TEXT(pizza_sales[[#This Row],[order_date]],"dddd")</f>
        <v>Sunday</v>
      </c>
      <c r="H13005" s="3">
        <v>0.52993055555555557</v>
      </c>
      <c r="I13005">
        <v>15.25</v>
      </c>
      <c r="J13005">
        <v>15.25</v>
      </c>
      <c r="K13005" s="1" t="s">
        <v>21</v>
      </c>
      <c r="L13005" s="1" t="s">
        <v>14</v>
      </c>
      <c r="M13005" s="1" t="s">
        <v>78</v>
      </c>
      <c r="N13005" s="1" t="s">
        <v>79</v>
      </c>
    </row>
    <row r="13006" spans="1:14" x14ac:dyDescent="0.3">
      <c r="A13006">
        <v>30224</v>
      </c>
      <c r="B13006">
        <v>13349</v>
      </c>
      <c r="C13006">
        <f>1/COUNTIF(B:B,pizza_sales[[#This Row],[order_id]])</f>
        <v>0.25</v>
      </c>
      <c r="D13006" s="1" t="s">
        <v>73</v>
      </c>
      <c r="E13006">
        <v>1</v>
      </c>
      <c r="F13006" s="2">
        <v>42316</v>
      </c>
      <c r="G13006" s="2" t="str">
        <f>TEXT(pizza_sales[[#This Row],[order_date]],"dddd")</f>
        <v>Sunday</v>
      </c>
      <c r="H13006" s="3">
        <v>0.53015046296296298</v>
      </c>
      <c r="I13006">
        <v>20.75</v>
      </c>
      <c r="J13006">
        <v>20.75</v>
      </c>
      <c r="K13006" s="1" t="s">
        <v>21</v>
      </c>
      <c r="L13006" s="1" t="s">
        <v>33</v>
      </c>
      <c r="M13006" s="1" t="s">
        <v>74</v>
      </c>
      <c r="N13006" s="1" t="s">
        <v>75</v>
      </c>
    </row>
    <row r="13007" spans="1:14" x14ac:dyDescent="0.3">
      <c r="A13007">
        <v>30225</v>
      </c>
      <c r="B13007">
        <v>13349</v>
      </c>
      <c r="C13007">
        <f>1/COUNTIF(B:B,pizza_sales[[#This Row],[order_id]])</f>
        <v>0.25</v>
      </c>
      <c r="D13007" s="1" t="s">
        <v>17</v>
      </c>
      <c r="E13007">
        <v>1</v>
      </c>
      <c r="F13007" s="2">
        <v>42316</v>
      </c>
      <c r="G13007" s="2" t="str">
        <f>TEXT(pizza_sales[[#This Row],[order_date]],"dddd")</f>
        <v>Sunday</v>
      </c>
      <c r="H13007" s="3">
        <v>0.53015046296296298</v>
      </c>
      <c r="I13007">
        <v>16</v>
      </c>
      <c r="J13007">
        <v>16</v>
      </c>
      <c r="K13007" s="1" t="s">
        <v>13</v>
      </c>
      <c r="L13007" s="1" t="s">
        <v>14</v>
      </c>
      <c r="M13007" s="1" t="s">
        <v>18</v>
      </c>
      <c r="N13007" s="1" t="s">
        <v>19</v>
      </c>
    </row>
    <row r="13008" spans="1:14" x14ac:dyDescent="0.3">
      <c r="A13008">
        <v>30226</v>
      </c>
      <c r="B13008">
        <v>13349</v>
      </c>
      <c r="C13008">
        <f>1/COUNTIF(B:B,pizza_sales[[#This Row],[order_id]])</f>
        <v>0.25</v>
      </c>
      <c r="D13008" s="1" t="s">
        <v>117</v>
      </c>
      <c r="E13008">
        <v>1</v>
      </c>
      <c r="F13008" s="2">
        <v>42316</v>
      </c>
      <c r="G13008" s="2" t="str">
        <f>TEXT(pizza_sales[[#This Row],[order_date]],"dddd")</f>
        <v>Sunday</v>
      </c>
      <c r="H13008" s="3">
        <v>0.53015046296296298</v>
      </c>
      <c r="I13008">
        <v>12.75</v>
      </c>
      <c r="J13008">
        <v>12.75</v>
      </c>
      <c r="K13008" s="1" t="s">
        <v>41</v>
      </c>
      <c r="L13008" s="1" t="s">
        <v>33</v>
      </c>
      <c r="M13008" s="1" t="s">
        <v>70</v>
      </c>
      <c r="N13008" s="1" t="s">
        <v>71</v>
      </c>
    </row>
    <row r="13009" spans="1:14" x14ac:dyDescent="0.3">
      <c r="A13009">
        <v>30227</v>
      </c>
      <c r="B13009">
        <v>13349</v>
      </c>
      <c r="C13009">
        <f>1/COUNTIF(B:B,pizza_sales[[#This Row],[order_id]])</f>
        <v>0.25</v>
      </c>
      <c r="D13009" s="1" t="s">
        <v>158</v>
      </c>
      <c r="E13009">
        <v>1</v>
      </c>
      <c r="F13009" s="2">
        <v>42316</v>
      </c>
      <c r="G13009" s="2" t="str">
        <f>TEXT(pizza_sales[[#This Row],[order_date]],"dddd")</f>
        <v>Sunday</v>
      </c>
      <c r="H13009" s="3">
        <v>0.53015046296296298</v>
      </c>
      <c r="I13009">
        <v>16.5</v>
      </c>
      <c r="J13009">
        <v>16.5</v>
      </c>
      <c r="K13009" s="1" t="s">
        <v>13</v>
      </c>
      <c r="L13009" s="1" t="s">
        <v>26</v>
      </c>
      <c r="M13009" s="1" t="s">
        <v>60</v>
      </c>
      <c r="N13009" s="1" t="s">
        <v>61</v>
      </c>
    </row>
    <row r="13010" spans="1:14" x14ac:dyDescent="0.3">
      <c r="A13010">
        <v>30228</v>
      </c>
      <c r="B13010">
        <v>13350</v>
      </c>
      <c r="C13010">
        <f>1/COUNTIF(B:B,pizza_sales[[#This Row],[order_id]])</f>
        <v>0.5</v>
      </c>
      <c r="D13010" s="1" t="s">
        <v>126</v>
      </c>
      <c r="E13010">
        <v>1</v>
      </c>
      <c r="F13010" s="2">
        <v>42316</v>
      </c>
      <c r="G13010" s="2" t="str">
        <f>TEXT(pizza_sales[[#This Row],[order_date]],"dddd")</f>
        <v>Sunday</v>
      </c>
      <c r="H13010" s="3">
        <v>0.53571759259259255</v>
      </c>
      <c r="I13010">
        <v>9.75</v>
      </c>
      <c r="J13010">
        <v>9.75</v>
      </c>
      <c r="K13010" s="1" t="s">
        <v>41</v>
      </c>
      <c r="L13010" s="1" t="s">
        <v>14</v>
      </c>
      <c r="M13010" s="1" t="s">
        <v>78</v>
      </c>
      <c r="N13010" s="1" t="s">
        <v>79</v>
      </c>
    </row>
    <row r="13011" spans="1:14" x14ac:dyDescent="0.3">
      <c r="A13011">
        <v>30229</v>
      </c>
      <c r="B13011">
        <v>13350</v>
      </c>
      <c r="C13011">
        <f>1/COUNTIF(B:B,pizza_sales[[#This Row],[order_id]])</f>
        <v>0.5</v>
      </c>
      <c r="D13011" s="1" t="s">
        <v>145</v>
      </c>
      <c r="E13011">
        <v>2</v>
      </c>
      <c r="F13011" s="2">
        <v>42316</v>
      </c>
      <c r="G13011" s="2" t="str">
        <f>TEXT(pizza_sales[[#This Row],[order_date]],"dddd")</f>
        <v>Sunday</v>
      </c>
      <c r="H13011" s="3">
        <v>0.53571759259259255</v>
      </c>
      <c r="I13011">
        <v>16.5</v>
      </c>
      <c r="J13011">
        <v>33</v>
      </c>
      <c r="K13011" s="1" t="s">
        <v>13</v>
      </c>
      <c r="L13011" s="1" t="s">
        <v>26</v>
      </c>
      <c r="M13011" s="1" t="s">
        <v>38</v>
      </c>
      <c r="N13011" s="1" t="s">
        <v>39</v>
      </c>
    </row>
    <row r="13012" spans="1:14" x14ac:dyDescent="0.3">
      <c r="A13012">
        <v>30230</v>
      </c>
      <c r="B13012">
        <v>13351</v>
      </c>
      <c r="C13012">
        <f>1/COUNTIF(B:B,pizza_sales[[#This Row],[order_id]])</f>
        <v>1</v>
      </c>
      <c r="D13012" s="1" t="s">
        <v>68</v>
      </c>
      <c r="E13012">
        <v>1</v>
      </c>
      <c r="F13012" s="2">
        <v>42316</v>
      </c>
      <c r="G13012" s="2" t="str">
        <f>TEXT(pizza_sales[[#This Row],[order_date]],"dddd")</f>
        <v>Sunday</v>
      </c>
      <c r="H13012" s="3">
        <v>0.55300925925925926</v>
      </c>
      <c r="I13012">
        <v>20.25</v>
      </c>
      <c r="J13012">
        <v>20.25</v>
      </c>
      <c r="K13012" s="1" t="s">
        <v>21</v>
      </c>
      <c r="L13012" s="1" t="s">
        <v>22</v>
      </c>
      <c r="M13012" s="1" t="s">
        <v>30</v>
      </c>
      <c r="N13012" s="1" t="s">
        <v>31</v>
      </c>
    </row>
    <row r="13013" spans="1:14" x14ac:dyDescent="0.3">
      <c r="A13013">
        <v>30231</v>
      </c>
      <c r="B13013">
        <v>13352</v>
      </c>
      <c r="C13013">
        <f>1/COUNTIF(B:B,pizza_sales[[#This Row],[order_id]])</f>
        <v>0.33333333333333331</v>
      </c>
      <c r="D13013" s="1" t="s">
        <v>153</v>
      </c>
      <c r="E13013">
        <v>1</v>
      </c>
      <c r="F13013" s="2">
        <v>42316</v>
      </c>
      <c r="G13013" s="2" t="str">
        <f>TEXT(pizza_sales[[#This Row],[order_date]],"dddd")</f>
        <v>Sunday</v>
      </c>
      <c r="H13013" s="3">
        <v>0.55494212962962963</v>
      </c>
      <c r="I13013">
        <v>21</v>
      </c>
      <c r="J13013">
        <v>21</v>
      </c>
      <c r="K13013" s="1" t="s">
        <v>21</v>
      </c>
      <c r="L13013" s="1" t="s">
        <v>22</v>
      </c>
      <c r="M13013" s="1" t="s">
        <v>101</v>
      </c>
      <c r="N13013" s="1" t="s">
        <v>102</v>
      </c>
    </row>
    <row r="13014" spans="1:14" x14ac:dyDescent="0.3">
      <c r="A13014">
        <v>30232</v>
      </c>
      <c r="B13014">
        <v>13352</v>
      </c>
      <c r="C13014">
        <f>1/COUNTIF(B:B,pizza_sales[[#This Row],[order_id]])</f>
        <v>0.33333333333333331</v>
      </c>
      <c r="D13014" s="1" t="s">
        <v>69</v>
      </c>
      <c r="E13014">
        <v>1</v>
      </c>
      <c r="F13014" s="2">
        <v>42316</v>
      </c>
      <c r="G13014" s="2" t="str">
        <f>TEXT(pizza_sales[[#This Row],[order_date]],"dddd")</f>
        <v>Sunday</v>
      </c>
      <c r="H13014" s="3">
        <v>0.55494212962962963</v>
      </c>
      <c r="I13014">
        <v>20.75</v>
      </c>
      <c r="J13014">
        <v>20.75</v>
      </c>
      <c r="K13014" s="1" t="s">
        <v>21</v>
      </c>
      <c r="L13014" s="1" t="s">
        <v>33</v>
      </c>
      <c r="M13014" s="1" t="s">
        <v>70</v>
      </c>
      <c r="N13014" s="1" t="s">
        <v>71</v>
      </c>
    </row>
    <row r="13015" spans="1:14" x14ac:dyDescent="0.3">
      <c r="A13015">
        <v>30233</v>
      </c>
      <c r="B13015">
        <v>13352</v>
      </c>
      <c r="C13015">
        <f>1/COUNTIF(B:B,pizza_sales[[#This Row],[order_id]])</f>
        <v>0.33333333333333331</v>
      </c>
      <c r="D13015" s="1" t="s">
        <v>158</v>
      </c>
      <c r="E13015">
        <v>1</v>
      </c>
      <c r="F13015" s="2">
        <v>42316</v>
      </c>
      <c r="G13015" s="2" t="str">
        <f>TEXT(pizza_sales[[#This Row],[order_date]],"dddd")</f>
        <v>Sunday</v>
      </c>
      <c r="H13015" s="3">
        <v>0.55494212962962963</v>
      </c>
      <c r="I13015">
        <v>16.5</v>
      </c>
      <c r="J13015">
        <v>16.5</v>
      </c>
      <c r="K13015" s="1" t="s">
        <v>13</v>
      </c>
      <c r="L13015" s="1" t="s">
        <v>26</v>
      </c>
      <c r="M13015" s="1" t="s">
        <v>60</v>
      </c>
      <c r="N13015" s="1" t="s">
        <v>61</v>
      </c>
    </row>
    <row r="13016" spans="1:14" x14ac:dyDescent="0.3">
      <c r="A13016">
        <v>30234</v>
      </c>
      <c r="B13016">
        <v>13353</v>
      </c>
      <c r="C13016">
        <f>1/COUNTIF(B:B,pizza_sales[[#This Row],[order_id]])</f>
        <v>1</v>
      </c>
      <c r="D13016" s="1" t="s">
        <v>54</v>
      </c>
      <c r="E13016">
        <v>1</v>
      </c>
      <c r="F13016" s="2">
        <v>42316</v>
      </c>
      <c r="G13016" s="2" t="str">
        <f>TEXT(pizza_sales[[#This Row],[order_date]],"dddd")</f>
        <v>Sunday</v>
      </c>
      <c r="H13016" s="3">
        <v>0.55799768518518522</v>
      </c>
      <c r="I13016">
        <v>20.5</v>
      </c>
      <c r="J13016">
        <v>20.5</v>
      </c>
      <c r="K13016" s="1" t="s">
        <v>21</v>
      </c>
      <c r="L13016" s="1" t="s">
        <v>14</v>
      </c>
      <c r="M13016" s="1" t="s">
        <v>55</v>
      </c>
      <c r="N13016" s="1" t="s">
        <v>56</v>
      </c>
    </row>
    <row r="13017" spans="1:14" x14ac:dyDescent="0.3">
      <c r="A13017">
        <v>30235</v>
      </c>
      <c r="B13017">
        <v>13354</v>
      </c>
      <c r="C13017">
        <f>1/COUNTIF(B:B,pizza_sales[[#This Row],[order_id]])</f>
        <v>1</v>
      </c>
      <c r="D13017" s="1" t="s">
        <v>99</v>
      </c>
      <c r="E13017">
        <v>1</v>
      </c>
      <c r="F13017" s="2">
        <v>42316</v>
      </c>
      <c r="G13017" s="2" t="str">
        <f>TEXT(pizza_sales[[#This Row],[order_date]],"dddd")</f>
        <v>Sunday</v>
      </c>
      <c r="H13017" s="3">
        <v>0.55836805555555558</v>
      </c>
      <c r="I13017">
        <v>14.75</v>
      </c>
      <c r="J13017">
        <v>14.75</v>
      </c>
      <c r="K13017" s="1" t="s">
        <v>13</v>
      </c>
      <c r="L13017" s="1" t="s">
        <v>22</v>
      </c>
      <c r="M13017" s="1" t="s">
        <v>91</v>
      </c>
      <c r="N13017" s="1" t="s">
        <v>92</v>
      </c>
    </row>
    <row r="13018" spans="1:14" x14ac:dyDescent="0.3">
      <c r="A13018">
        <v>30236</v>
      </c>
      <c r="B13018">
        <v>13355</v>
      </c>
      <c r="C13018">
        <f>1/COUNTIF(B:B,pizza_sales[[#This Row],[order_id]])</f>
        <v>1</v>
      </c>
      <c r="D13018" s="1" t="s">
        <v>57</v>
      </c>
      <c r="E13018">
        <v>1</v>
      </c>
      <c r="F13018" s="2">
        <v>42316</v>
      </c>
      <c r="G13018" s="2" t="str">
        <f>TEXT(pizza_sales[[#This Row],[order_date]],"dddd")</f>
        <v>Sunday</v>
      </c>
      <c r="H13018" s="3">
        <v>0.55983796296296295</v>
      </c>
      <c r="I13018">
        <v>12.5</v>
      </c>
      <c r="J13018">
        <v>12.5</v>
      </c>
      <c r="K13018" s="1" t="s">
        <v>41</v>
      </c>
      <c r="L13018" s="1" t="s">
        <v>26</v>
      </c>
      <c r="M13018" s="1" t="s">
        <v>27</v>
      </c>
      <c r="N13018" s="1" t="s">
        <v>28</v>
      </c>
    </row>
    <row r="13019" spans="1:14" x14ac:dyDescent="0.3">
      <c r="A13019">
        <v>30237</v>
      </c>
      <c r="B13019">
        <v>13356</v>
      </c>
      <c r="C13019">
        <f>1/COUNTIF(B:B,pizza_sales[[#This Row],[order_id]])</f>
        <v>1</v>
      </c>
      <c r="D13019" s="1" t="s">
        <v>36</v>
      </c>
      <c r="E13019">
        <v>1</v>
      </c>
      <c r="F13019" s="2">
        <v>42316</v>
      </c>
      <c r="G13019" s="2" t="str">
        <f>TEXT(pizza_sales[[#This Row],[order_date]],"dddd")</f>
        <v>Sunday</v>
      </c>
      <c r="H13019" s="3">
        <v>0.5647106481481482</v>
      </c>
      <c r="I13019">
        <v>16.5</v>
      </c>
      <c r="J13019">
        <v>16.5</v>
      </c>
      <c r="K13019" s="1" t="s">
        <v>13</v>
      </c>
      <c r="L13019" s="1" t="s">
        <v>26</v>
      </c>
      <c r="M13019" s="1" t="s">
        <v>27</v>
      </c>
      <c r="N13019" s="1" t="s">
        <v>28</v>
      </c>
    </row>
    <row r="13020" spans="1:14" x14ac:dyDescent="0.3">
      <c r="A13020">
        <v>30238</v>
      </c>
      <c r="B13020">
        <v>13357</v>
      </c>
      <c r="C13020">
        <f>1/COUNTIF(B:B,pizza_sales[[#This Row],[order_id]])</f>
        <v>1</v>
      </c>
      <c r="D13020" s="1" t="s">
        <v>90</v>
      </c>
      <c r="E13020">
        <v>1</v>
      </c>
      <c r="F13020" s="2">
        <v>42316</v>
      </c>
      <c r="G13020" s="2" t="str">
        <f>TEXT(pizza_sales[[#This Row],[order_date]],"dddd")</f>
        <v>Sunday</v>
      </c>
      <c r="H13020" s="3">
        <v>0.56824074074074071</v>
      </c>
      <c r="I13020">
        <v>17.95</v>
      </c>
      <c r="J13020">
        <v>17.95</v>
      </c>
      <c r="K13020" s="1" t="s">
        <v>21</v>
      </c>
      <c r="L13020" s="1" t="s">
        <v>22</v>
      </c>
      <c r="M13020" s="1" t="s">
        <v>91</v>
      </c>
      <c r="N13020" s="1" t="s">
        <v>92</v>
      </c>
    </row>
    <row r="13021" spans="1:14" x14ac:dyDescent="0.3">
      <c r="A13021">
        <v>30239</v>
      </c>
      <c r="B13021">
        <v>13358</v>
      </c>
      <c r="C13021">
        <f>1/COUNTIF(B:B,pizza_sales[[#This Row],[order_id]])</f>
        <v>1</v>
      </c>
      <c r="D13021" s="1" t="s">
        <v>152</v>
      </c>
      <c r="E13021">
        <v>1</v>
      </c>
      <c r="F13021" s="2">
        <v>42316</v>
      </c>
      <c r="G13021" s="2" t="str">
        <f>TEXT(pizza_sales[[#This Row],[order_date]],"dddd")</f>
        <v>Sunday</v>
      </c>
      <c r="H13021" s="3">
        <v>0.56865740740740744</v>
      </c>
      <c r="I13021">
        <v>20.75</v>
      </c>
      <c r="J13021">
        <v>20.75</v>
      </c>
      <c r="K13021" s="1" t="s">
        <v>21</v>
      </c>
      <c r="L13021" s="1" t="s">
        <v>26</v>
      </c>
      <c r="M13021" s="1" t="s">
        <v>48</v>
      </c>
      <c r="N13021" s="1" t="s">
        <v>49</v>
      </c>
    </row>
    <row r="13022" spans="1:14" x14ac:dyDescent="0.3">
      <c r="A13022">
        <v>30240</v>
      </c>
      <c r="B13022">
        <v>13359</v>
      </c>
      <c r="C13022">
        <f>1/COUNTIF(B:B,pizza_sales[[#This Row],[order_id]])</f>
        <v>0.5</v>
      </c>
      <c r="D13022" s="1" t="s">
        <v>73</v>
      </c>
      <c r="E13022">
        <v>1</v>
      </c>
      <c r="F13022" s="2">
        <v>42316</v>
      </c>
      <c r="G13022" s="2" t="str">
        <f>TEXT(pizza_sales[[#This Row],[order_date]],"dddd")</f>
        <v>Sunday</v>
      </c>
      <c r="H13022" s="3">
        <v>0.57243055555555555</v>
      </c>
      <c r="I13022">
        <v>20.75</v>
      </c>
      <c r="J13022">
        <v>20.75</v>
      </c>
      <c r="K13022" s="1" t="s">
        <v>21</v>
      </c>
      <c r="L13022" s="1" t="s">
        <v>33</v>
      </c>
      <c r="M13022" s="1" t="s">
        <v>74</v>
      </c>
      <c r="N13022" s="1" t="s">
        <v>75</v>
      </c>
    </row>
    <row r="13023" spans="1:14" x14ac:dyDescent="0.3">
      <c r="A13023">
        <v>30241</v>
      </c>
      <c r="B13023">
        <v>13359</v>
      </c>
      <c r="C13023">
        <f>1/COUNTIF(B:B,pizza_sales[[#This Row],[order_id]])</f>
        <v>0.5</v>
      </c>
      <c r="D13023" s="1" t="s">
        <v>29</v>
      </c>
      <c r="E13023">
        <v>1</v>
      </c>
      <c r="F13023" s="2">
        <v>42316</v>
      </c>
      <c r="G13023" s="2" t="str">
        <f>TEXT(pizza_sales[[#This Row],[order_date]],"dddd")</f>
        <v>Sunday</v>
      </c>
      <c r="H13023" s="3">
        <v>0.57243055555555555</v>
      </c>
      <c r="I13023">
        <v>16</v>
      </c>
      <c r="J13023">
        <v>16</v>
      </c>
      <c r="K13023" s="1" t="s">
        <v>13</v>
      </c>
      <c r="L13023" s="1" t="s">
        <v>22</v>
      </c>
      <c r="M13023" s="1" t="s">
        <v>30</v>
      </c>
      <c r="N13023" s="1" t="s">
        <v>31</v>
      </c>
    </row>
    <row r="13024" spans="1:14" x14ac:dyDescent="0.3">
      <c r="A13024">
        <v>30242</v>
      </c>
      <c r="B13024">
        <v>13360</v>
      </c>
      <c r="C13024">
        <f>1/COUNTIF(B:B,pizza_sales[[#This Row],[order_id]])</f>
        <v>1</v>
      </c>
      <c r="D13024" s="1" t="s">
        <v>142</v>
      </c>
      <c r="E13024">
        <v>1</v>
      </c>
      <c r="F13024" s="2">
        <v>42316</v>
      </c>
      <c r="G13024" s="2" t="str">
        <f>TEXT(pizza_sales[[#This Row],[order_date]],"dddd")</f>
        <v>Sunday</v>
      </c>
      <c r="H13024" s="3">
        <v>0.58606481481481476</v>
      </c>
      <c r="I13024">
        <v>16.5</v>
      </c>
      <c r="J13024">
        <v>16.5</v>
      </c>
      <c r="K13024" s="1" t="s">
        <v>21</v>
      </c>
      <c r="L13024" s="1" t="s">
        <v>14</v>
      </c>
      <c r="M13024" s="1" t="s">
        <v>15</v>
      </c>
      <c r="N13024" s="1" t="s">
        <v>16</v>
      </c>
    </row>
    <row r="13025" spans="1:14" x14ac:dyDescent="0.3">
      <c r="A13025">
        <v>30243</v>
      </c>
      <c r="B13025">
        <v>13361</v>
      </c>
      <c r="C13025">
        <f>1/COUNTIF(B:B,pizza_sales[[#This Row],[order_id]])</f>
        <v>0.33333333333333331</v>
      </c>
      <c r="D13025" s="1" t="s">
        <v>153</v>
      </c>
      <c r="E13025">
        <v>1</v>
      </c>
      <c r="F13025" s="2">
        <v>42316</v>
      </c>
      <c r="G13025" s="2" t="str">
        <f>TEXT(pizza_sales[[#This Row],[order_date]],"dddd")</f>
        <v>Sunday</v>
      </c>
      <c r="H13025" s="3">
        <v>0.60256944444444449</v>
      </c>
      <c r="I13025">
        <v>21</v>
      </c>
      <c r="J13025">
        <v>21</v>
      </c>
      <c r="K13025" s="1" t="s">
        <v>21</v>
      </c>
      <c r="L13025" s="1" t="s">
        <v>22</v>
      </c>
      <c r="M13025" s="1" t="s">
        <v>101</v>
      </c>
      <c r="N13025" s="1" t="s">
        <v>102</v>
      </c>
    </row>
    <row r="13026" spans="1:14" x14ac:dyDescent="0.3">
      <c r="A13026">
        <v>30244</v>
      </c>
      <c r="B13026">
        <v>13361</v>
      </c>
      <c r="C13026">
        <f>1/COUNTIF(B:B,pizza_sales[[#This Row],[order_id]])</f>
        <v>0.33333333333333331</v>
      </c>
      <c r="D13026" s="1" t="s">
        <v>136</v>
      </c>
      <c r="E13026">
        <v>1</v>
      </c>
      <c r="F13026" s="2">
        <v>42316</v>
      </c>
      <c r="G13026" s="2" t="str">
        <f>TEXT(pizza_sales[[#This Row],[order_date]],"dddd")</f>
        <v>Sunday</v>
      </c>
      <c r="H13026" s="3">
        <v>0.60256944444444449</v>
      </c>
      <c r="I13026">
        <v>12.5</v>
      </c>
      <c r="J13026">
        <v>12.5</v>
      </c>
      <c r="K13026" s="1" t="s">
        <v>41</v>
      </c>
      <c r="L13026" s="1" t="s">
        <v>22</v>
      </c>
      <c r="M13026" s="1" t="s">
        <v>63</v>
      </c>
      <c r="N13026" s="1" t="s">
        <v>64</v>
      </c>
    </row>
    <row r="13027" spans="1:14" x14ac:dyDescent="0.3">
      <c r="A13027">
        <v>30245</v>
      </c>
      <c r="B13027">
        <v>13361</v>
      </c>
      <c r="C13027">
        <f>1/COUNTIF(B:B,pizza_sales[[#This Row],[order_id]])</f>
        <v>0.33333333333333331</v>
      </c>
      <c r="D13027" s="1" t="s">
        <v>109</v>
      </c>
      <c r="E13027">
        <v>1</v>
      </c>
      <c r="F13027" s="2">
        <v>42316</v>
      </c>
      <c r="G13027" s="2" t="str">
        <f>TEXT(pizza_sales[[#This Row],[order_date]],"dddd")</f>
        <v>Sunday</v>
      </c>
      <c r="H13027" s="3">
        <v>0.60256944444444449</v>
      </c>
      <c r="I13027">
        <v>20.25</v>
      </c>
      <c r="J13027">
        <v>20.25</v>
      </c>
      <c r="K13027" s="1" t="s">
        <v>21</v>
      </c>
      <c r="L13027" s="1" t="s">
        <v>22</v>
      </c>
      <c r="M13027" s="1" t="s">
        <v>110</v>
      </c>
      <c r="N13027" s="1" t="s">
        <v>111</v>
      </c>
    </row>
    <row r="13028" spans="1:14" x14ac:dyDescent="0.3">
      <c r="A13028">
        <v>30246</v>
      </c>
      <c r="B13028">
        <v>13362</v>
      </c>
      <c r="C13028">
        <f>1/COUNTIF(B:B,pizza_sales[[#This Row],[order_id]])</f>
        <v>0.5</v>
      </c>
      <c r="D13028" s="1" t="s">
        <v>99</v>
      </c>
      <c r="E13028">
        <v>1</v>
      </c>
      <c r="F13028" s="2">
        <v>42316</v>
      </c>
      <c r="G13028" s="2" t="str">
        <f>TEXT(pizza_sales[[#This Row],[order_date]],"dddd")</f>
        <v>Sunday</v>
      </c>
      <c r="H13028" s="3">
        <v>0.60635416666666664</v>
      </c>
      <c r="I13028">
        <v>14.75</v>
      </c>
      <c r="J13028">
        <v>14.75</v>
      </c>
      <c r="K13028" s="1" t="s">
        <v>13</v>
      </c>
      <c r="L13028" s="1" t="s">
        <v>22</v>
      </c>
      <c r="M13028" s="1" t="s">
        <v>91</v>
      </c>
      <c r="N13028" s="1" t="s">
        <v>92</v>
      </c>
    </row>
    <row r="13029" spans="1:14" x14ac:dyDescent="0.3">
      <c r="A13029">
        <v>30247</v>
      </c>
      <c r="B13029">
        <v>13362</v>
      </c>
      <c r="C13029">
        <f>1/COUNTIF(B:B,pizza_sales[[#This Row],[order_id]])</f>
        <v>0.5</v>
      </c>
      <c r="D13029" s="1" t="s">
        <v>143</v>
      </c>
      <c r="E13029">
        <v>1</v>
      </c>
      <c r="F13029" s="2">
        <v>42316</v>
      </c>
      <c r="G13029" s="2" t="str">
        <f>TEXT(pizza_sales[[#This Row],[order_date]],"dddd")</f>
        <v>Sunday</v>
      </c>
      <c r="H13029" s="3">
        <v>0.60635416666666664</v>
      </c>
      <c r="I13029">
        <v>11</v>
      </c>
      <c r="J13029">
        <v>11</v>
      </c>
      <c r="K13029" s="1" t="s">
        <v>41</v>
      </c>
      <c r="L13029" s="1" t="s">
        <v>14</v>
      </c>
      <c r="M13029" s="1" t="s">
        <v>130</v>
      </c>
      <c r="N13029" s="1" t="s">
        <v>131</v>
      </c>
    </row>
    <row r="13030" spans="1:14" x14ac:dyDescent="0.3">
      <c r="A13030">
        <v>30248</v>
      </c>
      <c r="B13030">
        <v>13363</v>
      </c>
      <c r="C13030">
        <f>1/COUNTIF(B:B,pizza_sales[[#This Row],[order_id]])</f>
        <v>0.5</v>
      </c>
      <c r="D13030" s="1" t="s">
        <v>135</v>
      </c>
      <c r="E13030">
        <v>1</v>
      </c>
      <c r="F13030" s="2">
        <v>42316</v>
      </c>
      <c r="G13030" s="2" t="str">
        <f>TEXT(pizza_sales[[#This Row],[order_date]],"dddd")</f>
        <v>Sunday</v>
      </c>
      <c r="H13030" s="3">
        <v>0.60726851851851849</v>
      </c>
      <c r="I13030">
        <v>20.75</v>
      </c>
      <c r="J13030">
        <v>20.75</v>
      </c>
      <c r="K13030" s="1" t="s">
        <v>21</v>
      </c>
      <c r="L13030" s="1" t="s">
        <v>26</v>
      </c>
      <c r="M13030" s="1" t="s">
        <v>107</v>
      </c>
      <c r="N13030" s="1" t="s">
        <v>108</v>
      </c>
    </row>
    <row r="13031" spans="1:14" x14ac:dyDescent="0.3">
      <c r="A13031">
        <v>30249</v>
      </c>
      <c r="B13031">
        <v>13363</v>
      </c>
      <c r="C13031">
        <f>1/COUNTIF(B:B,pizza_sales[[#This Row],[order_id]])</f>
        <v>0.5</v>
      </c>
      <c r="D13031" s="1" t="s">
        <v>47</v>
      </c>
      <c r="E13031">
        <v>1</v>
      </c>
      <c r="F13031" s="2">
        <v>42316</v>
      </c>
      <c r="G13031" s="2" t="str">
        <f>TEXT(pizza_sales[[#This Row],[order_date]],"dddd")</f>
        <v>Sunday</v>
      </c>
      <c r="H13031" s="3">
        <v>0.60726851851851849</v>
      </c>
      <c r="I13031">
        <v>12.5</v>
      </c>
      <c r="J13031">
        <v>12.5</v>
      </c>
      <c r="K13031" s="1" t="s">
        <v>41</v>
      </c>
      <c r="L13031" s="1" t="s">
        <v>26</v>
      </c>
      <c r="M13031" s="1" t="s">
        <v>48</v>
      </c>
      <c r="N13031" s="1" t="s">
        <v>49</v>
      </c>
    </row>
    <row r="13032" spans="1:14" x14ac:dyDescent="0.3">
      <c r="A13032">
        <v>30250</v>
      </c>
      <c r="B13032">
        <v>13364</v>
      </c>
      <c r="C13032">
        <f>1/COUNTIF(B:B,pizza_sales[[#This Row],[order_id]])</f>
        <v>1</v>
      </c>
      <c r="D13032" s="1" t="s">
        <v>65</v>
      </c>
      <c r="E13032">
        <v>1</v>
      </c>
      <c r="F13032" s="2">
        <v>42316</v>
      </c>
      <c r="G13032" s="2" t="str">
        <f>TEXT(pizza_sales[[#This Row],[order_date]],"dddd")</f>
        <v>Sunday</v>
      </c>
      <c r="H13032" s="3">
        <v>0.62547453703703704</v>
      </c>
      <c r="I13032">
        <v>12</v>
      </c>
      <c r="J13032">
        <v>12</v>
      </c>
      <c r="K13032" s="1" t="s">
        <v>41</v>
      </c>
      <c r="L13032" s="1" t="s">
        <v>22</v>
      </c>
      <c r="M13032" s="1" t="s">
        <v>66</v>
      </c>
      <c r="N13032" s="1" t="s">
        <v>67</v>
      </c>
    </row>
    <row r="13033" spans="1:14" x14ac:dyDescent="0.3">
      <c r="A13033">
        <v>30251</v>
      </c>
      <c r="B13033">
        <v>13365</v>
      </c>
      <c r="C13033">
        <f>1/COUNTIF(B:B,pizza_sales[[#This Row],[order_id]])</f>
        <v>1</v>
      </c>
      <c r="D13033" s="1" t="s">
        <v>155</v>
      </c>
      <c r="E13033">
        <v>1</v>
      </c>
      <c r="F13033" s="2">
        <v>42316</v>
      </c>
      <c r="G13033" s="2" t="str">
        <f>TEXT(pizza_sales[[#This Row],[order_date]],"dddd")</f>
        <v>Sunday</v>
      </c>
      <c r="H13033" s="3">
        <v>0.63653935185185184</v>
      </c>
      <c r="I13033">
        <v>16</v>
      </c>
      <c r="J13033">
        <v>16</v>
      </c>
      <c r="K13033" s="1" t="s">
        <v>13</v>
      </c>
      <c r="L13033" s="1" t="s">
        <v>14</v>
      </c>
      <c r="M13033" s="1" t="s">
        <v>45</v>
      </c>
      <c r="N13033" s="1" t="s">
        <v>46</v>
      </c>
    </row>
    <row r="13034" spans="1:14" x14ac:dyDescent="0.3">
      <c r="A13034">
        <v>30252</v>
      </c>
      <c r="B13034">
        <v>13366</v>
      </c>
      <c r="C13034">
        <f>1/COUNTIF(B:B,pizza_sales[[#This Row],[order_id]])</f>
        <v>0.5</v>
      </c>
      <c r="D13034" s="1" t="s">
        <v>17</v>
      </c>
      <c r="E13034">
        <v>1</v>
      </c>
      <c r="F13034" s="2">
        <v>42316</v>
      </c>
      <c r="G13034" s="2" t="str">
        <f>TEXT(pizza_sales[[#This Row],[order_date]],"dddd")</f>
        <v>Sunday</v>
      </c>
      <c r="H13034" s="3">
        <v>0.64166666666666672</v>
      </c>
      <c r="I13034">
        <v>16</v>
      </c>
      <c r="J13034">
        <v>16</v>
      </c>
      <c r="K13034" s="1" t="s">
        <v>13</v>
      </c>
      <c r="L13034" s="1" t="s">
        <v>14</v>
      </c>
      <c r="M13034" s="1" t="s">
        <v>18</v>
      </c>
      <c r="N13034" s="1" t="s">
        <v>19</v>
      </c>
    </row>
    <row r="13035" spans="1:14" x14ac:dyDescent="0.3">
      <c r="A13035">
        <v>30253</v>
      </c>
      <c r="B13035">
        <v>13366</v>
      </c>
      <c r="C13035">
        <f>1/COUNTIF(B:B,pizza_sales[[#This Row],[order_id]])</f>
        <v>0.5</v>
      </c>
      <c r="D13035" s="1" t="s">
        <v>145</v>
      </c>
      <c r="E13035">
        <v>1</v>
      </c>
      <c r="F13035" s="2">
        <v>42316</v>
      </c>
      <c r="G13035" s="2" t="str">
        <f>TEXT(pizza_sales[[#This Row],[order_date]],"dddd")</f>
        <v>Sunday</v>
      </c>
      <c r="H13035" s="3">
        <v>0.64166666666666672</v>
      </c>
      <c r="I13035">
        <v>16.5</v>
      </c>
      <c r="J13035">
        <v>16.5</v>
      </c>
      <c r="K13035" s="1" t="s">
        <v>13</v>
      </c>
      <c r="L13035" s="1" t="s">
        <v>26</v>
      </c>
      <c r="M13035" s="1" t="s">
        <v>38</v>
      </c>
      <c r="N13035" s="1" t="s">
        <v>39</v>
      </c>
    </row>
    <row r="13036" spans="1:14" x14ac:dyDescent="0.3">
      <c r="A13036">
        <v>30254</v>
      </c>
      <c r="B13036">
        <v>13367</v>
      </c>
      <c r="C13036">
        <f>1/COUNTIF(B:B,pizza_sales[[#This Row],[order_id]])</f>
        <v>0.5</v>
      </c>
      <c r="D13036" s="1" t="s">
        <v>121</v>
      </c>
      <c r="E13036">
        <v>1</v>
      </c>
      <c r="F13036" s="2">
        <v>42316</v>
      </c>
      <c r="G13036" s="2" t="str">
        <f>TEXT(pizza_sales[[#This Row],[order_date]],"dddd")</f>
        <v>Sunday</v>
      </c>
      <c r="H13036" s="3">
        <v>0.64408564814814817</v>
      </c>
      <c r="I13036">
        <v>16.25</v>
      </c>
      <c r="J13036">
        <v>16.25</v>
      </c>
      <c r="K13036" s="1" t="s">
        <v>13</v>
      </c>
      <c r="L13036" s="1" t="s">
        <v>26</v>
      </c>
      <c r="M13036" s="1" t="s">
        <v>114</v>
      </c>
      <c r="N13036" s="1" t="s">
        <v>115</v>
      </c>
    </row>
    <row r="13037" spans="1:14" x14ac:dyDescent="0.3">
      <c r="A13037">
        <v>30255</v>
      </c>
      <c r="B13037">
        <v>13367</v>
      </c>
      <c r="C13037">
        <f>1/COUNTIF(B:B,pizza_sales[[#This Row],[order_id]])</f>
        <v>0.5</v>
      </c>
      <c r="D13037" s="1" t="s">
        <v>158</v>
      </c>
      <c r="E13037">
        <v>1</v>
      </c>
      <c r="F13037" s="2">
        <v>42316</v>
      </c>
      <c r="G13037" s="2" t="str">
        <f>TEXT(pizza_sales[[#This Row],[order_date]],"dddd")</f>
        <v>Sunday</v>
      </c>
      <c r="H13037" s="3">
        <v>0.64408564814814817</v>
      </c>
      <c r="I13037">
        <v>16.5</v>
      </c>
      <c r="J13037">
        <v>16.5</v>
      </c>
      <c r="K13037" s="1" t="s">
        <v>13</v>
      </c>
      <c r="L13037" s="1" t="s">
        <v>26</v>
      </c>
      <c r="M13037" s="1" t="s">
        <v>60</v>
      </c>
      <c r="N13037" s="1" t="s">
        <v>61</v>
      </c>
    </row>
    <row r="13038" spans="1:14" x14ac:dyDescent="0.3">
      <c r="A13038">
        <v>30256</v>
      </c>
      <c r="B13038">
        <v>13368</v>
      </c>
      <c r="C13038">
        <f>1/COUNTIF(B:B,pizza_sales[[#This Row],[order_id]])</f>
        <v>0.5</v>
      </c>
      <c r="D13038" s="1" t="s">
        <v>20</v>
      </c>
      <c r="E13038">
        <v>1</v>
      </c>
      <c r="F13038" s="2">
        <v>42316</v>
      </c>
      <c r="G13038" s="2" t="str">
        <f>TEXT(pizza_sales[[#This Row],[order_date]],"dddd")</f>
        <v>Sunday</v>
      </c>
      <c r="H13038" s="3">
        <v>0.66093749999999996</v>
      </c>
      <c r="I13038">
        <v>18.5</v>
      </c>
      <c r="J13038">
        <v>18.5</v>
      </c>
      <c r="K13038" s="1" t="s">
        <v>21</v>
      </c>
      <c r="L13038" s="1" t="s">
        <v>22</v>
      </c>
      <c r="M13038" s="1" t="s">
        <v>23</v>
      </c>
      <c r="N13038" s="1" t="s">
        <v>24</v>
      </c>
    </row>
    <row r="13039" spans="1:14" x14ac:dyDescent="0.3">
      <c r="A13039">
        <v>30257</v>
      </c>
      <c r="B13039">
        <v>13368</v>
      </c>
      <c r="C13039">
        <f>1/COUNTIF(B:B,pizza_sales[[#This Row],[order_id]])</f>
        <v>0.5</v>
      </c>
      <c r="D13039" s="1" t="s">
        <v>109</v>
      </c>
      <c r="E13039">
        <v>1</v>
      </c>
      <c r="F13039" s="2">
        <v>42316</v>
      </c>
      <c r="G13039" s="2" t="str">
        <f>TEXT(pizza_sales[[#This Row],[order_date]],"dddd")</f>
        <v>Sunday</v>
      </c>
      <c r="H13039" s="3">
        <v>0.66093749999999996</v>
      </c>
      <c r="I13039">
        <v>20.25</v>
      </c>
      <c r="J13039">
        <v>20.25</v>
      </c>
      <c r="K13039" s="1" t="s">
        <v>21</v>
      </c>
      <c r="L13039" s="1" t="s">
        <v>22</v>
      </c>
      <c r="M13039" s="1" t="s">
        <v>110</v>
      </c>
      <c r="N13039" s="1" t="s">
        <v>111</v>
      </c>
    </row>
    <row r="13040" spans="1:14" x14ac:dyDescent="0.3">
      <c r="A13040">
        <v>30258</v>
      </c>
      <c r="B13040">
        <v>13369</v>
      </c>
      <c r="C13040">
        <f>1/COUNTIF(B:B,pizza_sales[[#This Row],[order_id]])</f>
        <v>1</v>
      </c>
      <c r="D13040" s="1" t="s">
        <v>170</v>
      </c>
      <c r="E13040">
        <v>1</v>
      </c>
      <c r="F13040" s="2">
        <v>42316</v>
      </c>
      <c r="G13040" s="2" t="str">
        <f>TEXT(pizza_sales[[#This Row],[order_date]],"dddd")</f>
        <v>Sunday</v>
      </c>
      <c r="H13040" s="3">
        <v>0.67158564814814814</v>
      </c>
      <c r="I13040">
        <v>20.5</v>
      </c>
      <c r="J13040">
        <v>20.5</v>
      </c>
      <c r="K13040" s="1" t="s">
        <v>21</v>
      </c>
      <c r="L13040" s="1" t="s">
        <v>14</v>
      </c>
      <c r="M13040" s="1" t="s">
        <v>45</v>
      </c>
      <c r="N13040" s="1" t="s">
        <v>46</v>
      </c>
    </row>
    <row r="13041" spans="1:14" x14ac:dyDescent="0.3">
      <c r="A13041">
        <v>30259</v>
      </c>
      <c r="B13041">
        <v>13370</v>
      </c>
      <c r="C13041">
        <f>1/COUNTIF(B:B,pizza_sales[[#This Row],[order_id]])</f>
        <v>0.25</v>
      </c>
      <c r="D13041" s="1" t="s">
        <v>20</v>
      </c>
      <c r="E13041">
        <v>1</v>
      </c>
      <c r="F13041" s="2">
        <v>42316</v>
      </c>
      <c r="G13041" s="2" t="str">
        <f>TEXT(pizza_sales[[#This Row],[order_date]],"dddd")</f>
        <v>Sunday</v>
      </c>
      <c r="H13041" s="3">
        <v>0.67762731481481486</v>
      </c>
      <c r="I13041">
        <v>18.5</v>
      </c>
      <c r="J13041">
        <v>18.5</v>
      </c>
      <c r="K13041" s="1" t="s">
        <v>21</v>
      </c>
      <c r="L13041" s="1" t="s">
        <v>22</v>
      </c>
      <c r="M13041" s="1" t="s">
        <v>23</v>
      </c>
      <c r="N13041" s="1" t="s">
        <v>24</v>
      </c>
    </row>
    <row r="13042" spans="1:14" x14ac:dyDescent="0.3">
      <c r="A13042">
        <v>30260</v>
      </c>
      <c r="B13042">
        <v>13370</v>
      </c>
      <c r="C13042">
        <f>1/COUNTIF(B:B,pizza_sales[[#This Row],[order_id]])</f>
        <v>0.25</v>
      </c>
      <c r="D13042" s="1" t="s">
        <v>25</v>
      </c>
      <c r="E13042">
        <v>1</v>
      </c>
      <c r="F13042" s="2">
        <v>42316</v>
      </c>
      <c r="G13042" s="2" t="str">
        <f>TEXT(pizza_sales[[#This Row],[order_date]],"dddd")</f>
        <v>Sunday</v>
      </c>
      <c r="H13042" s="3">
        <v>0.67762731481481486</v>
      </c>
      <c r="I13042">
        <v>20.75</v>
      </c>
      <c r="J13042">
        <v>20.75</v>
      </c>
      <c r="K13042" s="1" t="s">
        <v>21</v>
      </c>
      <c r="L13042" s="1" t="s">
        <v>26</v>
      </c>
      <c r="M13042" s="1" t="s">
        <v>27</v>
      </c>
      <c r="N13042" s="1" t="s">
        <v>28</v>
      </c>
    </row>
    <row r="13043" spans="1:14" x14ac:dyDescent="0.3">
      <c r="A13043">
        <v>30261</v>
      </c>
      <c r="B13043">
        <v>13370</v>
      </c>
      <c r="C13043">
        <f>1/COUNTIF(B:B,pizza_sales[[#This Row],[order_id]])</f>
        <v>0.25</v>
      </c>
      <c r="D13043" s="1" t="s">
        <v>57</v>
      </c>
      <c r="E13043">
        <v>1</v>
      </c>
      <c r="F13043" s="2">
        <v>42316</v>
      </c>
      <c r="G13043" s="2" t="str">
        <f>TEXT(pizza_sales[[#This Row],[order_date]],"dddd")</f>
        <v>Sunday</v>
      </c>
      <c r="H13043" s="3">
        <v>0.67762731481481486</v>
      </c>
      <c r="I13043">
        <v>12.5</v>
      </c>
      <c r="J13043">
        <v>12.5</v>
      </c>
      <c r="K13043" s="1" t="s">
        <v>41</v>
      </c>
      <c r="L13043" s="1" t="s">
        <v>26</v>
      </c>
      <c r="M13043" s="1" t="s">
        <v>27</v>
      </c>
      <c r="N13043" s="1" t="s">
        <v>28</v>
      </c>
    </row>
    <row r="13044" spans="1:14" x14ac:dyDescent="0.3">
      <c r="A13044">
        <v>30262</v>
      </c>
      <c r="B13044">
        <v>13370</v>
      </c>
      <c r="C13044">
        <f>1/COUNTIF(B:B,pizza_sales[[#This Row],[order_id]])</f>
        <v>0.25</v>
      </c>
      <c r="D13044" s="1" t="s">
        <v>147</v>
      </c>
      <c r="E13044">
        <v>1</v>
      </c>
      <c r="F13044" s="2">
        <v>42316</v>
      </c>
      <c r="G13044" s="2" t="str">
        <f>TEXT(pizza_sales[[#This Row],[order_date]],"dddd")</f>
        <v>Sunday</v>
      </c>
      <c r="H13044" s="3">
        <v>0.67762731481481486</v>
      </c>
      <c r="I13044">
        <v>16.75</v>
      </c>
      <c r="J13044">
        <v>16.75</v>
      </c>
      <c r="K13044" s="1" t="s">
        <v>13</v>
      </c>
      <c r="L13044" s="1" t="s">
        <v>33</v>
      </c>
      <c r="M13044" s="1" t="s">
        <v>70</v>
      </c>
      <c r="N13044" s="1" t="s">
        <v>71</v>
      </c>
    </row>
    <row r="13045" spans="1:14" x14ac:dyDescent="0.3">
      <c r="A13045">
        <v>30263</v>
      </c>
      <c r="B13045">
        <v>13371</v>
      </c>
      <c r="C13045">
        <f>1/COUNTIF(B:B,pizza_sales[[#This Row],[order_id]])</f>
        <v>0.25</v>
      </c>
      <c r="D13045" s="1" t="s">
        <v>132</v>
      </c>
      <c r="E13045">
        <v>1</v>
      </c>
      <c r="F13045" s="2">
        <v>42316</v>
      </c>
      <c r="G13045" s="2" t="str">
        <f>TEXT(pizza_sales[[#This Row],[order_date]],"dddd")</f>
        <v>Sunday</v>
      </c>
      <c r="H13045" s="3">
        <v>0.68671296296296291</v>
      </c>
      <c r="I13045">
        <v>10.5</v>
      </c>
      <c r="J13045">
        <v>10.5</v>
      </c>
      <c r="K13045" s="1" t="s">
        <v>41</v>
      </c>
      <c r="L13045" s="1" t="s">
        <v>14</v>
      </c>
      <c r="M13045" s="1" t="s">
        <v>15</v>
      </c>
      <c r="N13045" s="1" t="s">
        <v>16</v>
      </c>
    </row>
    <row r="13046" spans="1:14" x14ac:dyDescent="0.3">
      <c r="A13046">
        <v>30264</v>
      </c>
      <c r="B13046">
        <v>13371</v>
      </c>
      <c r="C13046">
        <f>1/COUNTIF(B:B,pizza_sales[[#This Row],[order_id]])</f>
        <v>0.25</v>
      </c>
      <c r="D13046" s="1" t="s">
        <v>58</v>
      </c>
      <c r="E13046">
        <v>1</v>
      </c>
      <c r="F13046" s="2">
        <v>42316</v>
      </c>
      <c r="G13046" s="2" t="str">
        <f>TEXT(pizza_sales[[#This Row],[order_date]],"dddd")</f>
        <v>Sunday</v>
      </c>
      <c r="H13046" s="3">
        <v>0.68671296296296291</v>
      </c>
      <c r="I13046">
        <v>12</v>
      </c>
      <c r="J13046">
        <v>12</v>
      </c>
      <c r="K13046" s="1" t="s">
        <v>41</v>
      </c>
      <c r="L13046" s="1" t="s">
        <v>22</v>
      </c>
      <c r="M13046" s="1" t="s">
        <v>30</v>
      </c>
      <c r="N13046" s="1" t="s">
        <v>31</v>
      </c>
    </row>
    <row r="13047" spans="1:14" x14ac:dyDescent="0.3">
      <c r="A13047">
        <v>30265</v>
      </c>
      <c r="B13047">
        <v>13371</v>
      </c>
      <c r="C13047">
        <f>1/COUNTIF(B:B,pizza_sales[[#This Row],[order_id]])</f>
        <v>0.25</v>
      </c>
      <c r="D13047" s="1" t="s">
        <v>93</v>
      </c>
      <c r="E13047">
        <v>1</v>
      </c>
      <c r="F13047" s="2">
        <v>42316</v>
      </c>
      <c r="G13047" s="2" t="str">
        <f>TEXT(pizza_sales[[#This Row],[order_date]],"dddd")</f>
        <v>Sunday</v>
      </c>
      <c r="H13047" s="3">
        <v>0.68671296296296291</v>
      </c>
      <c r="I13047">
        <v>12</v>
      </c>
      <c r="J13047">
        <v>12</v>
      </c>
      <c r="K13047" s="1" t="s">
        <v>41</v>
      </c>
      <c r="L13047" s="1" t="s">
        <v>14</v>
      </c>
      <c r="M13047" s="1" t="s">
        <v>94</v>
      </c>
      <c r="N13047" s="1" t="s">
        <v>95</v>
      </c>
    </row>
    <row r="13048" spans="1:14" x14ac:dyDescent="0.3">
      <c r="A13048">
        <v>30266</v>
      </c>
      <c r="B13048">
        <v>13371</v>
      </c>
      <c r="C13048">
        <f>1/COUNTIF(B:B,pizza_sales[[#This Row],[order_id]])</f>
        <v>0.25</v>
      </c>
      <c r="D13048" s="1" t="s">
        <v>151</v>
      </c>
      <c r="E13048">
        <v>1</v>
      </c>
      <c r="F13048" s="2">
        <v>42316</v>
      </c>
      <c r="G13048" s="2" t="str">
        <f>TEXT(pizza_sales[[#This Row],[order_date]],"dddd")</f>
        <v>Sunday</v>
      </c>
      <c r="H13048" s="3">
        <v>0.68671296296296291</v>
      </c>
      <c r="I13048">
        <v>12.75</v>
      </c>
      <c r="J13048">
        <v>12.75</v>
      </c>
      <c r="K13048" s="1" t="s">
        <v>41</v>
      </c>
      <c r="L13048" s="1" t="s">
        <v>33</v>
      </c>
      <c r="M13048" s="1" t="s">
        <v>34</v>
      </c>
      <c r="N13048" s="1" t="s">
        <v>35</v>
      </c>
    </row>
    <row r="13049" spans="1:14" x14ac:dyDescent="0.3">
      <c r="A13049">
        <v>30267</v>
      </c>
      <c r="B13049">
        <v>13372</v>
      </c>
      <c r="C13049">
        <f>1/COUNTIF(B:B,pizza_sales[[#This Row],[order_id]])</f>
        <v>0.33333333333333331</v>
      </c>
      <c r="D13049" s="1" t="s">
        <v>68</v>
      </c>
      <c r="E13049">
        <v>1</v>
      </c>
      <c r="F13049" s="2">
        <v>42316</v>
      </c>
      <c r="G13049" s="2" t="str">
        <f>TEXT(pizza_sales[[#This Row],[order_date]],"dddd")</f>
        <v>Sunday</v>
      </c>
      <c r="H13049" s="3">
        <v>0.69678240740740738</v>
      </c>
      <c r="I13049">
        <v>20.25</v>
      </c>
      <c r="J13049">
        <v>20.25</v>
      </c>
      <c r="K13049" s="1" t="s">
        <v>21</v>
      </c>
      <c r="L13049" s="1" t="s">
        <v>22</v>
      </c>
      <c r="M13049" s="1" t="s">
        <v>30</v>
      </c>
      <c r="N13049" s="1" t="s">
        <v>31</v>
      </c>
    </row>
    <row r="13050" spans="1:14" x14ac:dyDescent="0.3">
      <c r="A13050">
        <v>30268</v>
      </c>
      <c r="B13050">
        <v>13372</v>
      </c>
      <c r="C13050">
        <f>1/COUNTIF(B:B,pizza_sales[[#This Row],[order_id]])</f>
        <v>0.33333333333333331</v>
      </c>
      <c r="D13050" s="1" t="s">
        <v>109</v>
      </c>
      <c r="E13050">
        <v>1</v>
      </c>
      <c r="F13050" s="2">
        <v>42316</v>
      </c>
      <c r="G13050" s="2" t="str">
        <f>TEXT(pizza_sales[[#This Row],[order_date]],"dddd")</f>
        <v>Sunday</v>
      </c>
      <c r="H13050" s="3">
        <v>0.69678240740740738</v>
      </c>
      <c r="I13050">
        <v>20.25</v>
      </c>
      <c r="J13050">
        <v>20.25</v>
      </c>
      <c r="K13050" s="1" t="s">
        <v>21</v>
      </c>
      <c r="L13050" s="1" t="s">
        <v>22</v>
      </c>
      <c r="M13050" s="1" t="s">
        <v>110</v>
      </c>
      <c r="N13050" s="1" t="s">
        <v>111</v>
      </c>
    </row>
    <row r="13051" spans="1:14" x14ac:dyDescent="0.3">
      <c r="A13051">
        <v>30269</v>
      </c>
      <c r="B13051">
        <v>13372</v>
      </c>
      <c r="C13051">
        <f>1/COUNTIF(B:B,pizza_sales[[#This Row],[order_id]])</f>
        <v>0.33333333333333331</v>
      </c>
      <c r="D13051" s="1" t="s">
        <v>154</v>
      </c>
      <c r="E13051">
        <v>1</v>
      </c>
      <c r="F13051" s="2">
        <v>42316</v>
      </c>
      <c r="G13051" s="2" t="str">
        <f>TEXT(pizza_sales[[#This Row],[order_date]],"dddd")</f>
        <v>Sunday</v>
      </c>
      <c r="H13051" s="3">
        <v>0.69678240740740738</v>
      </c>
      <c r="I13051">
        <v>16</v>
      </c>
      <c r="J13051">
        <v>16</v>
      </c>
      <c r="K13051" s="1" t="s">
        <v>13</v>
      </c>
      <c r="L13051" s="1" t="s">
        <v>22</v>
      </c>
      <c r="M13051" s="1" t="s">
        <v>66</v>
      </c>
      <c r="N13051" s="1" t="s">
        <v>67</v>
      </c>
    </row>
    <row r="13052" spans="1:14" x14ac:dyDescent="0.3">
      <c r="A13052">
        <v>30270</v>
      </c>
      <c r="B13052">
        <v>13373</v>
      </c>
      <c r="C13052">
        <f>1/COUNTIF(B:B,pizza_sales[[#This Row],[order_id]])</f>
        <v>1</v>
      </c>
      <c r="D13052" s="1" t="s">
        <v>109</v>
      </c>
      <c r="E13052">
        <v>1</v>
      </c>
      <c r="F13052" s="2">
        <v>42316</v>
      </c>
      <c r="G13052" s="2" t="str">
        <f>TEXT(pizza_sales[[#This Row],[order_date]],"dddd")</f>
        <v>Sunday</v>
      </c>
      <c r="H13052" s="3">
        <v>0.71214120370370371</v>
      </c>
      <c r="I13052">
        <v>20.25</v>
      </c>
      <c r="J13052">
        <v>20.25</v>
      </c>
      <c r="K13052" s="1" t="s">
        <v>21</v>
      </c>
      <c r="L13052" s="1" t="s">
        <v>22</v>
      </c>
      <c r="M13052" s="1" t="s">
        <v>110</v>
      </c>
      <c r="N13052" s="1" t="s">
        <v>111</v>
      </c>
    </row>
    <row r="13053" spans="1:14" x14ac:dyDescent="0.3">
      <c r="A13053">
        <v>30271</v>
      </c>
      <c r="B13053">
        <v>13374</v>
      </c>
      <c r="C13053">
        <f>1/COUNTIF(B:B,pizza_sales[[#This Row],[order_id]])</f>
        <v>0.5</v>
      </c>
      <c r="D13053" s="1" t="s">
        <v>84</v>
      </c>
      <c r="E13053">
        <v>1</v>
      </c>
      <c r="F13053" s="2">
        <v>42316</v>
      </c>
      <c r="G13053" s="2" t="str">
        <f>TEXT(pizza_sales[[#This Row],[order_date]],"dddd")</f>
        <v>Sunday</v>
      </c>
      <c r="H13053" s="3">
        <v>0.72709490740740745</v>
      </c>
      <c r="I13053">
        <v>12</v>
      </c>
      <c r="J13053">
        <v>12</v>
      </c>
      <c r="K13053" s="1" t="s">
        <v>41</v>
      </c>
      <c r="L13053" s="1" t="s">
        <v>14</v>
      </c>
      <c r="M13053" s="1" t="s">
        <v>85</v>
      </c>
      <c r="N13053" s="1" t="s">
        <v>86</v>
      </c>
    </row>
    <row r="13054" spans="1:14" x14ac:dyDescent="0.3">
      <c r="A13054">
        <v>30272</v>
      </c>
      <c r="B13054">
        <v>13374</v>
      </c>
      <c r="C13054">
        <f>1/COUNTIF(B:B,pizza_sales[[#This Row],[order_id]])</f>
        <v>0.5</v>
      </c>
      <c r="D13054" s="1" t="s">
        <v>159</v>
      </c>
      <c r="E13054">
        <v>1</v>
      </c>
      <c r="F13054" s="2">
        <v>42316</v>
      </c>
      <c r="G13054" s="2" t="str">
        <f>TEXT(pizza_sales[[#This Row],[order_date]],"dddd")</f>
        <v>Sunday</v>
      </c>
      <c r="H13054" s="3">
        <v>0.72709490740740745</v>
      </c>
      <c r="I13054">
        <v>16.75</v>
      </c>
      <c r="J13054">
        <v>16.75</v>
      </c>
      <c r="K13054" s="1" t="s">
        <v>13</v>
      </c>
      <c r="L13054" s="1" t="s">
        <v>22</v>
      </c>
      <c r="M13054" s="1" t="s">
        <v>101</v>
      </c>
      <c r="N13054" s="1" t="s">
        <v>102</v>
      </c>
    </row>
    <row r="13055" spans="1:14" x14ac:dyDescent="0.3">
      <c r="A13055">
        <v>30273</v>
      </c>
      <c r="B13055">
        <v>13375</v>
      </c>
      <c r="C13055">
        <f>1/COUNTIF(B:B,pizza_sales[[#This Row],[order_id]])</f>
        <v>1</v>
      </c>
      <c r="D13055" s="1" t="s">
        <v>142</v>
      </c>
      <c r="E13055">
        <v>1</v>
      </c>
      <c r="F13055" s="2">
        <v>42316</v>
      </c>
      <c r="G13055" s="2" t="str">
        <f>TEXT(pizza_sales[[#This Row],[order_date]],"dddd")</f>
        <v>Sunday</v>
      </c>
      <c r="H13055" s="3">
        <v>0.73549768518518521</v>
      </c>
      <c r="I13055">
        <v>16.5</v>
      </c>
      <c r="J13055">
        <v>16.5</v>
      </c>
      <c r="K13055" s="1" t="s">
        <v>21</v>
      </c>
      <c r="L13055" s="1" t="s">
        <v>14</v>
      </c>
      <c r="M13055" s="1" t="s">
        <v>15</v>
      </c>
      <c r="N13055" s="1" t="s">
        <v>16</v>
      </c>
    </row>
    <row r="13056" spans="1:14" x14ac:dyDescent="0.3">
      <c r="A13056">
        <v>30274</v>
      </c>
      <c r="B13056">
        <v>13376</v>
      </c>
      <c r="C13056">
        <f>1/COUNTIF(B:B,pizza_sales[[#This Row],[order_id]])</f>
        <v>0.25</v>
      </c>
      <c r="D13056" s="1" t="s">
        <v>81</v>
      </c>
      <c r="E13056">
        <v>1</v>
      </c>
      <c r="F13056" s="2">
        <v>42316</v>
      </c>
      <c r="G13056" s="2" t="str">
        <f>TEXT(pizza_sales[[#This Row],[order_date]],"dddd")</f>
        <v>Sunday</v>
      </c>
      <c r="H13056" s="3">
        <v>0.77363425925925922</v>
      </c>
      <c r="I13056">
        <v>20.75</v>
      </c>
      <c r="J13056">
        <v>20.75</v>
      </c>
      <c r="K13056" s="1" t="s">
        <v>21</v>
      </c>
      <c r="L13056" s="1" t="s">
        <v>33</v>
      </c>
      <c r="M13056" s="1" t="s">
        <v>82</v>
      </c>
      <c r="N13056" s="1" t="s">
        <v>83</v>
      </c>
    </row>
    <row r="13057" spans="1:14" x14ac:dyDescent="0.3">
      <c r="A13057">
        <v>30275</v>
      </c>
      <c r="B13057">
        <v>13376</v>
      </c>
      <c r="C13057">
        <f>1/COUNTIF(B:B,pizza_sales[[#This Row],[order_id]])</f>
        <v>0.25</v>
      </c>
      <c r="D13057" s="1" t="s">
        <v>51</v>
      </c>
      <c r="E13057">
        <v>1</v>
      </c>
      <c r="F13057" s="2">
        <v>42316</v>
      </c>
      <c r="G13057" s="2" t="str">
        <f>TEXT(pizza_sales[[#This Row],[order_date]],"dddd")</f>
        <v>Sunday</v>
      </c>
      <c r="H13057" s="3">
        <v>0.77363425925925922</v>
      </c>
      <c r="I13057">
        <v>12</v>
      </c>
      <c r="J13057">
        <v>12</v>
      </c>
      <c r="K13057" s="1" t="s">
        <v>41</v>
      </c>
      <c r="L13057" s="1" t="s">
        <v>22</v>
      </c>
      <c r="M13057" s="1" t="s">
        <v>52</v>
      </c>
      <c r="N13057" s="1" t="s">
        <v>53</v>
      </c>
    </row>
    <row r="13058" spans="1:14" x14ac:dyDescent="0.3">
      <c r="A13058">
        <v>30276</v>
      </c>
      <c r="B13058">
        <v>13376</v>
      </c>
      <c r="C13058">
        <f>1/COUNTIF(B:B,pizza_sales[[#This Row],[order_id]])</f>
        <v>0.25</v>
      </c>
      <c r="D13058" s="1" t="s">
        <v>100</v>
      </c>
      <c r="E13058">
        <v>1</v>
      </c>
      <c r="F13058" s="2">
        <v>42316</v>
      </c>
      <c r="G13058" s="2" t="str">
        <f>TEXT(pizza_sales[[#This Row],[order_date]],"dddd")</f>
        <v>Sunday</v>
      </c>
      <c r="H13058" s="3">
        <v>0.77363425925925922</v>
      </c>
      <c r="I13058">
        <v>12.75</v>
      </c>
      <c r="J13058">
        <v>12.75</v>
      </c>
      <c r="K13058" s="1" t="s">
        <v>41</v>
      </c>
      <c r="L13058" s="1" t="s">
        <v>22</v>
      </c>
      <c r="M13058" s="1" t="s">
        <v>101</v>
      </c>
      <c r="N13058" s="1" t="s">
        <v>102</v>
      </c>
    </row>
    <row r="13059" spans="1:14" x14ac:dyDescent="0.3">
      <c r="A13059">
        <v>30277</v>
      </c>
      <c r="B13059">
        <v>13376</v>
      </c>
      <c r="C13059">
        <f>1/COUNTIF(B:B,pizza_sales[[#This Row],[order_id]])</f>
        <v>0.25</v>
      </c>
      <c r="D13059" s="1" t="s">
        <v>120</v>
      </c>
      <c r="E13059">
        <v>1</v>
      </c>
      <c r="F13059" s="2">
        <v>42316</v>
      </c>
      <c r="G13059" s="2" t="str">
        <f>TEXT(pizza_sales[[#This Row],[order_date]],"dddd")</f>
        <v>Sunday</v>
      </c>
      <c r="H13059" s="3">
        <v>0.77363425925925922</v>
      </c>
      <c r="I13059">
        <v>12.5</v>
      </c>
      <c r="J13059">
        <v>12.5</v>
      </c>
      <c r="K13059" s="1" t="s">
        <v>41</v>
      </c>
      <c r="L13059" s="1" t="s">
        <v>26</v>
      </c>
      <c r="M13059" s="1" t="s">
        <v>38</v>
      </c>
      <c r="N13059" s="1" t="s">
        <v>39</v>
      </c>
    </row>
    <row r="13060" spans="1:14" x14ac:dyDescent="0.3">
      <c r="A13060">
        <v>30278</v>
      </c>
      <c r="B13060">
        <v>13377</v>
      </c>
      <c r="C13060">
        <f>1/COUNTIF(B:B,pizza_sales[[#This Row],[order_id]])</f>
        <v>1</v>
      </c>
      <c r="D13060" s="1" t="s">
        <v>163</v>
      </c>
      <c r="E13060">
        <v>1</v>
      </c>
      <c r="F13060" s="2">
        <v>42316</v>
      </c>
      <c r="G13060" s="2" t="str">
        <f>TEXT(pizza_sales[[#This Row],[order_date]],"dddd")</f>
        <v>Sunday</v>
      </c>
      <c r="H13060" s="3">
        <v>0.77436342592592589</v>
      </c>
      <c r="I13060">
        <v>16</v>
      </c>
      <c r="J13060">
        <v>16</v>
      </c>
      <c r="K13060" s="1" t="s">
        <v>13</v>
      </c>
      <c r="L13060" s="1" t="s">
        <v>14</v>
      </c>
      <c r="M13060" s="1" t="s">
        <v>94</v>
      </c>
      <c r="N13060" s="1" t="s">
        <v>95</v>
      </c>
    </row>
    <row r="13061" spans="1:14" x14ac:dyDescent="0.3">
      <c r="A13061">
        <v>30279</v>
      </c>
      <c r="B13061">
        <v>13378</v>
      </c>
      <c r="C13061">
        <f>1/COUNTIF(B:B,pizza_sales[[#This Row],[order_id]])</f>
        <v>0.33333333333333331</v>
      </c>
      <c r="D13061" s="1" t="s">
        <v>73</v>
      </c>
      <c r="E13061">
        <v>2</v>
      </c>
      <c r="F13061" s="2">
        <v>42316</v>
      </c>
      <c r="G13061" s="2" t="str">
        <f>TEXT(pizza_sales[[#This Row],[order_date]],"dddd")</f>
        <v>Sunday</v>
      </c>
      <c r="H13061" s="3">
        <v>0.78086805555555561</v>
      </c>
      <c r="I13061">
        <v>20.75</v>
      </c>
      <c r="J13061">
        <v>41.5</v>
      </c>
      <c r="K13061" s="1" t="s">
        <v>21</v>
      </c>
      <c r="L13061" s="1" t="s">
        <v>33</v>
      </c>
      <c r="M13061" s="1" t="s">
        <v>74</v>
      </c>
      <c r="N13061" s="1" t="s">
        <v>75</v>
      </c>
    </row>
    <row r="13062" spans="1:14" x14ac:dyDescent="0.3">
      <c r="A13062">
        <v>30280</v>
      </c>
      <c r="B13062">
        <v>13378</v>
      </c>
      <c r="C13062">
        <f>1/COUNTIF(B:B,pizza_sales[[#This Row],[order_id]])</f>
        <v>0.33333333333333331</v>
      </c>
      <c r="D13062" s="1" t="s">
        <v>76</v>
      </c>
      <c r="E13062">
        <v>1</v>
      </c>
      <c r="F13062" s="2">
        <v>42316</v>
      </c>
      <c r="G13062" s="2" t="str">
        <f>TEXT(pizza_sales[[#This Row],[order_date]],"dddd")</f>
        <v>Sunday</v>
      </c>
      <c r="H13062" s="3">
        <v>0.78086805555555561</v>
      </c>
      <c r="I13062">
        <v>16.75</v>
      </c>
      <c r="J13062">
        <v>16.75</v>
      </c>
      <c r="K13062" s="1" t="s">
        <v>13</v>
      </c>
      <c r="L13062" s="1" t="s">
        <v>33</v>
      </c>
      <c r="M13062" s="1" t="s">
        <v>74</v>
      </c>
      <c r="N13062" s="1" t="s">
        <v>75</v>
      </c>
    </row>
    <row r="13063" spans="1:14" x14ac:dyDescent="0.3">
      <c r="A13063">
        <v>30281</v>
      </c>
      <c r="B13063">
        <v>13378</v>
      </c>
      <c r="C13063">
        <f>1/COUNTIF(B:B,pizza_sales[[#This Row],[order_id]])</f>
        <v>0.33333333333333331</v>
      </c>
      <c r="D13063" s="1" t="s">
        <v>12</v>
      </c>
      <c r="E13063">
        <v>1</v>
      </c>
      <c r="F13063" s="2">
        <v>42316</v>
      </c>
      <c r="G13063" s="2" t="str">
        <f>TEXT(pizza_sales[[#This Row],[order_date]],"dddd")</f>
        <v>Sunday</v>
      </c>
      <c r="H13063" s="3">
        <v>0.78086805555555561</v>
      </c>
      <c r="I13063">
        <v>13.25</v>
      </c>
      <c r="J13063">
        <v>13.25</v>
      </c>
      <c r="K13063" s="1" t="s">
        <v>13</v>
      </c>
      <c r="L13063" s="1" t="s">
        <v>14</v>
      </c>
      <c r="M13063" s="1" t="s">
        <v>15</v>
      </c>
      <c r="N13063" s="1" t="s">
        <v>16</v>
      </c>
    </row>
    <row r="13064" spans="1:14" x14ac:dyDescent="0.3">
      <c r="A13064">
        <v>30282</v>
      </c>
      <c r="B13064">
        <v>13379</v>
      </c>
      <c r="C13064">
        <f>1/COUNTIF(B:B,pizza_sales[[#This Row],[order_id]])</f>
        <v>1</v>
      </c>
      <c r="D13064" s="1" t="s">
        <v>90</v>
      </c>
      <c r="E13064">
        <v>1</v>
      </c>
      <c r="F13064" s="2">
        <v>42316</v>
      </c>
      <c r="G13064" s="2" t="str">
        <f>TEXT(pizza_sales[[#This Row],[order_date]],"dddd")</f>
        <v>Sunday</v>
      </c>
      <c r="H13064" s="3">
        <v>0.78121527777777777</v>
      </c>
      <c r="I13064">
        <v>17.95</v>
      </c>
      <c r="J13064">
        <v>17.95</v>
      </c>
      <c r="K13064" s="1" t="s">
        <v>21</v>
      </c>
      <c r="L13064" s="1" t="s">
        <v>22</v>
      </c>
      <c r="M13064" s="1" t="s">
        <v>91</v>
      </c>
      <c r="N13064" s="1" t="s">
        <v>92</v>
      </c>
    </row>
    <row r="13065" spans="1:14" x14ac:dyDescent="0.3">
      <c r="A13065">
        <v>30283</v>
      </c>
      <c r="B13065">
        <v>13380</v>
      </c>
      <c r="C13065">
        <f>1/COUNTIF(B:B,pizza_sales[[#This Row],[order_id]])</f>
        <v>0.33333333333333331</v>
      </c>
      <c r="D13065" s="1" t="s">
        <v>25</v>
      </c>
      <c r="E13065">
        <v>1</v>
      </c>
      <c r="F13065" s="2">
        <v>42316</v>
      </c>
      <c r="G13065" s="2" t="str">
        <f>TEXT(pizza_sales[[#This Row],[order_date]],"dddd")</f>
        <v>Sunday</v>
      </c>
      <c r="H13065" s="3">
        <v>0.78158564814814813</v>
      </c>
      <c r="I13065">
        <v>20.75</v>
      </c>
      <c r="J13065">
        <v>20.75</v>
      </c>
      <c r="K13065" s="1" t="s">
        <v>21</v>
      </c>
      <c r="L13065" s="1" t="s">
        <v>26</v>
      </c>
      <c r="M13065" s="1" t="s">
        <v>27</v>
      </c>
      <c r="N13065" s="1" t="s">
        <v>28</v>
      </c>
    </row>
    <row r="13066" spans="1:14" x14ac:dyDescent="0.3">
      <c r="A13066">
        <v>30284</v>
      </c>
      <c r="B13066">
        <v>13380</v>
      </c>
      <c r="C13066">
        <f>1/COUNTIF(B:B,pizza_sales[[#This Row],[order_id]])</f>
        <v>0.33333333333333331</v>
      </c>
      <c r="D13066" s="1" t="s">
        <v>163</v>
      </c>
      <c r="E13066">
        <v>1</v>
      </c>
      <c r="F13066" s="2">
        <v>42316</v>
      </c>
      <c r="G13066" s="2" t="str">
        <f>TEXT(pizza_sales[[#This Row],[order_date]],"dddd")</f>
        <v>Sunday</v>
      </c>
      <c r="H13066" s="3">
        <v>0.78158564814814813</v>
      </c>
      <c r="I13066">
        <v>16</v>
      </c>
      <c r="J13066">
        <v>16</v>
      </c>
      <c r="K13066" s="1" t="s">
        <v>13</v>
      </c>
      <c r="L13066" s="1" t="s">
        <v>14</v>
      </c>
      <c r="M13066" s="1" t="s">
        <v>94</v>
      </c>
      <c r="N13066" s="1" t="s">
        <v>95</v>
      </c>
    </row>
    <row r="13067" spans="1:14" x14ac:dyDescent="0.3">
      <c r="A13067">
        <v>30285</v>
      </c>
      <c r="B13067">
        <v>13380</v>
      </c>
      <c r="C13067">
        <f>1/COUNTIF(B:B,pizza_sales[[#This Row],[order_id]])</f>
        <v>0.33333333333333331</v>
      </c>
      <c r="D13067" s="1" t="s">
        <v>32</v>
      </c>
      <c r="E13067">
        <v>1</v>
      </c>
      <c r="F13067" s="2">
        <v>42316</v>
      </c>
      <c r="G13067" s="2" t="str">
        <f>TEXT(pizza_sales[[#This Row],[order_date]],"dddd")</f>
        <v>Sunday</v>
      </c>
      <c r="H13067" s="3">
        <v>0.78158564814814813</v>
      </c>
      <c r="I13067">
        <v>20.75</v>
      </c>
      <c r="J13067">
        <v>20.75</v>
      </c>
      <c r="K13067" s="1" t="s">
        <v>21</v>
      </c>
      <c r="L13067" s="1" t="s">
        <v>33</v>
      </c>
      <c r="M13067" s="1" t="s">
        <v>34</v>
      </c>
      <c r="N13067" s="1" t="s">
        <v>35</v>
      </c>
    </row>
    <row r="13068" spans="1:14" x14ac:dyDescent="0.3">
      <c r="A13068">
        <v>30286</v>
      </c>
      <c r="B13068">
        <v>13381</v>
      </c>
      <c r="C13068">
        <f>1/COUNTIF(B:B,pizza_sales[[#This Row],[order_id]])</f>
        <v>0.5</v>
      </c>
      <c r="D13068" s="1" t="s">
        <v>73</v>
      </c>
      <c r="E13068">
        <v>1</v>
      </c>
      <c r="F13068" s="2">
        <v>42316</v>
      </c>
      <c r="G13068" s="2" t="str">
        <f>TEXT(pizza_sales[[#This Row],[order_date]],"dddd")</f>
        <v>Sunday</v>
      </c>
      <c r="H13068" s="3">
        <v>0.78197916666666667</v>
      </c>
      <c r="I13068">
        <v>20.75</v>
      </c>
      <c r="J13068">
        <v>20.75</v>
      </c>
      <c r="K13068" s="1" t="s">
        <v>21</v>
      </c>
      <c r="L13068" s="1" t="s">
        <v>33</v>
      </c>
      <c r="M13068" s="1" t="s">
        <v>74</v>
      </c>
      <c r="N13068" s="1" t="s">
        <v>75</v>
      </c>
    </row>
    <row r="13069" spans="1:14" x14ac:dyDescent="0.3">
      <c r="A13069">
        <v>30287</v>
      </c>
      <c r="B13069">
        <v>13381</v>
      </c>
      <c r="C13069">
        <f>1/COUNTIF(B:B,pizza_sales[[#This Row],[order_id]])</f>
        <v>0.5</v>
      </c>
      <c r="D13069" s="1" t="s">
        <v>12</v>
      </c>
      <c r="E13069">
        <v>1</v>
      </c>
      <c r="F13069" s="2">
        <v>42316</v>
      </c>
      <c r="G13069" s="2" t="str">
        <f>TEXT(pizza_sales[[#This Row],[order_date]],"dddd")</f>
        <v>Sunday</v>
      </c>
      <c r="H13069" s="3">
        <v>0.78197916666666667</v>
      </c>
      <c r="I13069">
        <v>13.25</v>
      </c>
      <c r="J13069">
        <v>13.25</v>
      </c>
      <c r="K13069" s="1" t="s">
        <v>13</v>
      </c>
      <c r="L13069" s="1" t="s">
        <v>14</v>
      </c>
      <c r="M13069" s="1" t="s">
        <v>15</v>
      </c>
      <c r="N13069" s="1" t="s">
        <v>16</v>
      </c>
    </row>
    <row r="13070" spans="1:14" x14ac:dyDescent="0.3">
      <c r="A13070">
        <v>30288</v>
      </c>
      <c r="B13070">
        <v>13382</v>
      </c>
      <c r="C13070">
        <f>1/COUNTIF(B:B,pizza_sales[[#This Row],[order_id]])</f>
        <v>1</v>
      </c>
      <c r="D13070" s="1" t="s">
        <v>133</v>
      </c>
      <c r="E13070">
        <v>1</v>
      </c>
      <c r="F13070" s="2">
        <v>42316</v>
      </c>
      <c r="G13070" s="2" t="str">
        <f>TEXT(pizza_sales[[#This Row],[order_date]],"dddd")</f>
        <v>Sunday</v>
      </c>
      <c r="H13070" s="3">
        <v>0.80240740740740746</v>
      </c>
      <c r="I13070">
        <v>16.5</v>
      </c>
      <c r="J13070">
        <v>16.5</v>
      </c>
      <c r="K13070" s="1" t="s">
        <v>13</v>
      </c>
      <c r="L13070" s="1" t="s">
        <v>26</v>
      </c>
      <c r="M13070" s="1" t="s">
        <v>107</v>
      </c>
      <c r="N13070" s="1" t="s">
        <v>108</v>
      </c>
    </row>
    <row r="13071" spans="1:14" x14ac:dyDescent="0.3">
      <c r="A13071">
        <v>30289</v>
      </c>
      <c r="B13071">
        <v>13383</v>
      </c>
      <c r="C13071">
        <f>1/COUNTIF(B:B,pizza_sales[[#This Row],[order_id]])</f>
        <v>0.5</v>
      </c>
      <c r="D13071" s="1" t="s">
        <v>72</v>
      </c>
      <c r="E13071">
        <v>1</v>
      </c>
      <c r="F13071" s="2">
        <v>42316</v>
      </c>
      <c r="G13071" s="2" t="str">
        <f>TEXT(pizza_sales[[#This Row],[order_date]],"dddd")</f>
        <v>Sunday</v>
      </c>
      <c r="H13071" s="3">
        <v>0.80430555555555561</v>
      </c>
      <c r="I13071">
        <v>20.75</v>
      </c>
      <c r="J13071">
        <v>20.75</v>
      </c>
      <c r="K13071" s="1" t="s">
        <v>21</v>
      </c>
      <c r="L13071" s="1" t="s">
        <v>33</v>
      </c>
      <c r="M13071" s="1" t="s">
        <v>42</v>
      </c>
      <c r="N13071" s="1" t="s">
        <v>43</v>
      </c>
    </row>
    <row r="13072" spans="1:14" x14ac:dyDescent="0.3">
      <c r="A13072">
        <v>30290</v>
      </c>
      <c r="B13072">
        <v>13383</v>
      </c>
      <c r="C13072">
        <f>1/COUNTIF(B:B,pizza_sales[[#This Row],[order_id]])</f>
        <v>0.5</v>
      </c>
      <c r="D13072" s="1" t="s">
        <v>160</v>
      </c>
      <c r="E13072">
        <v>1</v>
      </c>
      <c r="F13072" s="2">
        <v>42316</v>
      </c>
      <c r="G13072" s="2" t="str">
        <f>TEXT(pizza_sales[[#This Row],[order_date]],"dddd")</f>
        <v>Sunday</v>
      </c>
      <c r="H13072" s="3">
        <v>0.80430555555555561</v>
      </c>
      <c r="I13072">
        <v>12</v>
      </c>
      <c r="J13072">
        <v>12</v>
      </c>
      <c r="K13072" s="1" t="s">
        <v>41</v>
      </c>
      <c r="L13072" s="1" t="s">
        <v>14</v>
      </c>
      <c r="M13072" s="1" t="s">
        <v>55</v>
      </c>
      <c r="N13072" s="1" t="s">
        <v>56</v>
      </c>
    </row>
    <row r="13073" spans="1:14" x14ac:dyDescent="0.3">
      <c r="A13073">
        <v>30291</v>
      </c>
      <c r="B13073">
        <v>13384</v>
      </c>
      <c r="C13073">
        <f>1/COUNTIF(B:B,pizza_sales[[#This Row],[order_id]])</f>
        <v>1</v>
      </c>
      <c r="D13073" s="1" t="s">
        <v>84</v>
      </c>
      <c r="E13073">
        <v>2</v>
      </c>
      <c r="F13073" s="2">
        <v>42316</v>
      </c>
      <c r="G13073" s="2" t="str">
        <f>TEXT(pizza_sales[[#This Row],[order_date]],"dddd")</f>
        <v>Sunday</v>
      </c>
      <c r="H13073" s="3">
        <v>0.81340277777777781</v>
      </c>
      <c r="I13073">
        <v>12</v>
      </c>
      <c r="J13073">
        <v>24</v>
      </c>
      <c r="K13073" s="1" t="s">
        <v>41</v>
      </c>
      <c r="L13073" s="1" t="s">
        <v>14</v>
      </c>
      <c r="M13073" s="1" t="s">
        <v>85</v>
      </c>
      <c r="N13073" s="1" t="s">
        <v>86</v>
      </c>
    </row>
    <row r="13074" spans="1:14" x14ac:dyDescent="0.3">
      <c r="A13074">
        <v>30292</v>
      </c>
      <c r="B13074">
        <v>13385</v>
      </c>
      <c r="C13074">
        <f>1/COUNTIF(B:B,pizza_sales[[#This Row],[order_id]])</f>
        <v>1</v>
      </c>
      <c r="D13074" s="1" t="s">
        <v>73</v>
      </c>
      <c r="E13074">
        <v>1</v>
      </c>
      <c r="F13074" s="2">
        <v>42316</v>
      </c>
      <c r="G13074" s="2" t="str">
        <f>TEXT(pizza_sales[[#This Row],[order_date]],"dddd")</f>
        <v>Sunday</v>
      </c>
      <c r="H13074" s="3">
        <v>0.82616898148148143</v>
      </c>
      <c r="I13074">
        <v>20.75</v>
      </c>
      <c r="J13074">
        <v>20.75</v>
      </c>
      <c r="K13074" s="1" t="s">
        <v>21</v>
      </c>
      <c r="L13074" s="1" t="s">
        <v>33</v>
      </c>
      <c r="M13074" s="1" t="s">
        <v>74</v>
      </c>
      <c r="N13074" s="1" t="s">
        <v>75</v>
      </c>
    </row>
    <row r="13075" spans="1:14" x14ac:dyDescent="0.3">
      <c r="A13075">
        <v>30293</v>
      </c>
      <c r="B13075">
        <v>13386</v>
      </c>
      <c r="C13075">
        <f>1/COUNTIF(B:B,pizza_sales[[#This Row],[order_id]])</f>
        <v>1</v>
      </c>
      <c r="D13075" s="1" t="s">
        <v>143</v>
      </c>
      <c r="E13075">
        <v>1</v>
      </c>
      <c r="F13075" s="2">
        <v>42316</v>
      </c>
      <c r="G13075" s="2" t="str">
        <f>TEXT(pizza_sales[[#This Row],[order_date]],"dddd")</f>
        <v>Sunday</v>
      </c>
      <c r="H13075" s="3">
        <v>0.82685185185185184</v>
      </c>
      <c r="I13075">
        <v>11</v>
      </c>
      <c r="J13075">
        <v>11</v>
      </c>
      <c r="K13075" s="1" t="s">
        <v>41</v>
      </c>
      <c r="L13075" s="1" t="s">
        <v>14</v>
      </c>
      <c r="M13075" s="1" t="s">
        <v>130</v>
      </c>
      <c r="N13075" s="1" t="s">
        <v>131</v>
      </c>
    </row>
    <row r="13076" spans="1:14" x14ac:dyDescent="0.3">
      <c r="A13076">
        <v>30294</v>
      </c>
      <c r="B13076">
        <v>13387</v>
      </c>
      <c r="C13076">
        <f>1/COUNTIF(B:B,pizza_sales[[#This Row],[order_id]])</f>
        <v>0.33333333333333331</v>
      </c>
      <c r="D13076" s="1" t="s">
        <v>80</v>
      </c>
      <c r="E13076">
        <v>1</v>
      </c>
      <c r="F13076" s="2">
        <v>42316</v>
      </c>
      <c r="G13076" s="2" t="str">
        <f>TEXT(pizza_sales[[#This Row],[order_date]],"dddd")</f>
        <v>Sunday</v>
      </c>
      <c r="H13076" s="3">
        <v>0.83488425925925924</v>
      </c>
      <c r="I13076">
        <v>12.75</v>
      </c>
      <c r="J13076">
        <v>12.75</v>
      </c>
      <c r="K13076" s="1" t="s">
        <v>41</v>
      </c>
      <c r="L13076" s="1" t="s">
        <v>33</v>
      </c>
      <c r="M13076" s="1" t="s">
        <v>74</v>
      </c>
      <c r="N13076" s="1" t="s">
        <v>75</v>
      </c>
    </row>
    <row r="13077" spans="1:14" x14ac:dyDescent="0.3">
      <c r="A13077">
        <v>30295</v>
      </c>
      <c r="B13077">
        <v>13387</v>
      </c>
      <c r="C13077">
        <f>1/COUNTIF(B:B,pizza_sales[[#This Row],[order_id]])</f>
        <v>0.33333333333333331</v>
      </c>
      <c r="D13077" s="1" t="s">
        <v>54</v>
      </c>
      <c r="E13077">
        <v>1</v>
      </c>
      <c r="F13077" s="2">
        <v>42316</v>
      </c>
      <c r="G13077" s="2" t="str">
        <f>TEXT(pizza_sales[[#This Row],[order_date]],"dddd")</f>
        <v>Sunday</v>
      </c>
      <c r="H13077" s="3">
        <v>0.83488425925925924</v>
      </c>
      <c r="I13077">
        <v>20.5</v>
      </c>
      <c r="J13077">
        <v>20.5</v>
      </c>
      <c r="K13077" s="1" t="s">
        <v>21</v>
      </c>
      <c r="L13077" s="1" t="s">
        <v>14</v>
      </c>
      <c r="M13077" s="1" t="s">
        <v>55</v>
      </c>
      <c r="N13077" s="1" t="s">
        <v>56</v>
      </c>
    </row>
    <row r="13078" spans="1:14" x14ac:dyDescent="0.3">
      <c r="A13078">
        <v>30296</v>
      </c>
      <c r="B13078">
        <v>13387</v>
      </c>
      <c r="C13078">
        <f>1/COUNTIF(B:B,pizza_sales[[#This Row],[order_id]])</f>
        <v>0.33333333333333331</v>
      </c>
      <c r="D13078" s="1" t="s">
        <v>25</v>
      </c>
      <c r="E13078">
        <v>1</v>
      </c>
      <c r="F13078" s="2">
        <v>42316</v>
      </c>
      <c r="G13078" s="2" t="str">
        <f>TEXT(pizza_sales[[#This Row],[order_date]],"dddd")</f>
        <v>Sunday</v>
      </c>
      <c r="H13078" s="3">
        <v>0.83488425925925924</v>
      </c>
      <c r="I13078">
        <v>20.75</v>
      </c>
      <c r="J13078">
        <v>20.75</v>
      </c>
      <c r="K13078" s="1" t="s">
        <v>21</v>
      </c>
      <c r="L13078" s="1" t="s">
        <v>26</v>
      </c>
      <c r="M13078" s="1" t="s">
        <v>27</v>
      </c>
      <c r="N13078" s="1" t="s">
        <v>28</v>
      </c>
    </row>
    <row r="13079" spans="1:14" x14ac:dyDescent="0.3">
      <c r="A13079">
        <v>30297</v>
      </c>
      <c r="B13079">
        <v>13388</v>
      </c>
      <c r="C13079">
        <f>1/COUNTIF(B:B,pizza_sales[[#This Row],[order_id]])</f>
        <v>0.5</v>
      </c>
      <c r="D13079" s="1" t="s">
        <v>90</v>
      </c>
      <c r="E13079">
        <v>1</v>
      </c>
      <c r="F13079" s="2">
        <v>42316</v>
      </c>
      <c r="G13079" s="2" t="str">
        <f>TEXT(pizza_sales[[#This Row],[order_date]],"dddd")</f>
        <v>Sunday</v>
      </c>
      <c r="H13079" s="3">
        <v>0.83611111111111114</v>
      </c>
      <c r="I13079">
        <v>17.95</v>
      </c>
      <c r="J13079">
        <v>17.95</v>
      </c>
      <c r="K13079" s="1" t="s">
        <v>21</v>
      </c>
      <c r="L13079" s="1" t="s">
        <v>22</v>
      </c>
      <c r="M13079" s="1" t="s">
        <v>91</v>
      </c>
      <c r="N13079" s="1" t="s">
        <v>92</v>
      </c>
    </row>
    <row r="13080" spans="1:14" x14ac:dyDescent="0.3">
      <c r="A13080">
        <v>30298</v>
      </c>
      <c r="B13080">
        <v>13388</v>
      </c>
      <c r="C13080">
        <f>1/COUNTIF(B:B,pizza_sales[[#This Row],[order_id]])</f>
        <v>0.5</v>
      </c>
      <c r="D13080" s="1" t="s">
        <v>119</v>
      </c>
      <c r="E13080">
        <v>1</v>
      </c>
      <c r="F13080" s="2">
        <v>42316</v>
      </c>
      <c r="G13080" s="2" t="str">
        <f>TEXT(pizza_sales[[#This Row],[order_date]],"dddd")</f>
        <v>Sunday</v>
      </c>
      <c r="H13080" s="3">
        <v>0.83611111111111114</v>
      </c>
      <c r="I13080">
        <v>12.5</v>
      </c>
      <c r="J13080">
        <v>12.5</v>
      </c>
      <c r="K13080" s="1" t="s">
        <v>13</v>
      </c>
      <c r="L13080" s="1" t="s">
        <v>14</v>
      </c>
      <c r="M13080" s="1" t="s">
        <v>78</v>
      </c>
      <c r="N13080" s="1" t="s">
        <v>79</v>
      </c>
    </row>
    <row r="13081" spans="1:14" x14ac:dyDescent="0.3">
      <c r="A13081">
        <v>30299</v>
      </c>
      <c r="B13081">
        <v>13389</v>
      </c>
      <c r="C13081">
        <f>1/COUNTIF(B:B,pizza_sales[[#This Row],[order_id]])</f>
        <v>1</v>
      </c>
      <c r="D13081" s="1" t="s">
        <v>84</v>
      </c>
      <c r="E13081">
        <v>1</v>
      </c>
      <c r="F13081" s="2">
        <v>42316</v>
      </c>
      <c r="G13081" s="2" t="str">
        <f>TEXT(pizza_sales[[#This Row],[order_date]],"dddd")</f>
        <v>Sunday</v>
      </c>
      <c r="H13081" s="3">
        <v>0.83921296296296299</v>
      </c>
      <c r="I13081">
        <v>12</v>
      </c>
      <c r="J13081">
        <v>12</v>
      </c>
      <c r="K13081" s="1" t="s">
        <v>41</v>
      </c>
      <c r="L13081" s="1" t="s">
        <v>14</v>
      </c>
      <c r="M13081" s="1" t="s">
        <v>85</v>
      </c>
      <c r="N13081" s="1" t="s">
        <v>86</v>
      </c>
    </row>
    <row r="13082" spans="1:14" x14ac:dyDescent="0.3">
      <c r="A13082">
        <v>30300</v>
      </c>
      <c r="B13082">
        <v>13390</v>
      </c>
      <c r="C13082">
        <f>1/COUNTIF(B:B,pizza_sales[[#This Row],[order_id]])</f>
        <v>1</v>
      </c>
      <c r="D13082" s="1" t="s">
        <v>20</v>
      </c>
      <c r="E13082">
        <v>1</v>
      </c>
      <c r="F13082" s="2">
        <v>42316</v>
      </c>
      <c r="G13082" s="2" t="str">
        <f>TEXT(pizza_sales[[#This Row],[order_date]],"dddd")</f>
        <v>Sunday</v>
      </c>
      <c r="H13082" s="3">
        <v>0.84030092592592598</v>
      </c>
      <c r="I13082">
        <v>18.5</v>
      </c>
      <c r="J13082">
        <v>18.5</v>
      </c>
      <c r="K13082" s="1" t="s">
        <v>21</v>
      </c>
      <c r="L13082" s="1" t="s">
        <v>22</v>
      </c>
      <c r="M13082" s="1" t="s">
        <v>23</v>
      </c>
      <c r="N13082" s="1" t="s">
        <v>24</v>
      </c>
    </row>
    <row r="13083" spans="1:14" x14ac:dyDescent="0.3">
      <c r="A13083">
        <v>30301</v>
      </c>
      <c r="B13083">
        <v>13391</v>
      </c>
      <c r="C13083">
        <f>1/COUNTIF(B:B,pizza_sales[[#This Row],[order_id]])</f>
        <v>0.33333333333333331</v>
      </c>
      <c r="D13083" s="1" t="s">
        <v>120</v>
      </c>
      <c r="E13083">
        <v>1</v>
      </c>
      <c r="F13083" s="2">
        <v>42316</v>
      </c>
      <c r="G13083" s="2" t="str">
        <f>TEXT(pizza_sales[[#This Row],[order_date]],"dddd")</f>
        <v>Sunday</v>
      </c>
      <c r="H13083" s="3">
        <v>0.85222222222222221</v>
      </c>
      <c r="I13083">
        <v>12.5</v>
      </c>
      <c r="J13083">
        <v>12.5</v>
      </c>
      <c r="K13083" s="1" t="s">
        <v>41</v>
      </c>
      <c r="L13083" s="1" t="s">
        <v>26</v>
      </c>
      <c r="M13083" s="1" t="s">
        <v>38</v>
      </c>
      <c r="N13083" s="1" t="s">
        <v>39</v>
      </c>
    </row>
    <row r="13084" spans="1:14" x14ac:dyDescent="0.3">
      <c r="A13084">
        <v>30302</v>
      </c>
      <c r="B13084">
        <v>13391</v>
      </c>
      <c r="C13084">
        <f>1/COUNTIF(B:B,pizza_sales[[#This Row],[order_id]])</f>
        <v>0.33333333333333331</v>
      </c>
      <c r="D13084" s="1" t="s">
        <v>59</v>
      </c>
      <c r="E13084">
        <v>1</v>
      </c>
      <c r="F13084" s="2">
        <v>42316</v>
      </c>
      <c r="G13084" s="2" t="str">
        <f>TEXT(pizza_sales[[#This Row],[order_date]],"dddd")</f>
        <v>Sunday</v>
      </c>
      <c r="H13084" s="3">
        <v>0.85222222222222221</v>
      </c>
      <c r="I13084">
        <v>20.75</v>
      </c>
      <c r="J13084">
        <v>20.75</v>
      </c>
      <c r="K13084" s="1" t="s">
        <v>21</v>
      </c>
      <c r="L13084" s="1" t="s">
        <v>26</v>
      </c>
      <c r="M13084" s="1" t="s">
        <v>60</v>
      </c>
      <c r="N13084" s="1" t="s">
        <v>61</v>
      </c>
    </row>
    <row r="13085" spans="1:14" x14ac:dyDescent="0.3">
      <c r="A13085">
        <v>30303</v>
      </c>
      <c r="B13085">
        <v>13391</v>
      </c>
      <c r="C13085">
        <f>1/COUNTIF(B:B,pizza_sales[[#This Row],[order_id]])</f>
        <v>0.33333333333333331</v>
      </c>
      <c r="D13085" s="1" t="s">
        <v>47</v>
      </c>
      <c r="E13085">
        <v>1</v>
      </c>
      <c r="F13085" s="2">
        <v>42316</v>
      </c>
      <c r="G13085" s="2" t="str">
        <f>TEXT(pizza_sales[[#This Row],[order_date]],"dddd")</f>
        <v>Sunday</v>
      </c>
      <c r="H13085" s="3">
        <v>0.85222222222222221</v>
      </c>
      <c r="I13085">
        <v>12.5</v>
      </c>
      <c r="J13085">
        <v>12.5</v>
      </c>
      <c r="K13085" s="1" t="s">
        <v>41</v>
      </c>
      <c r="L13085" s="1" t="s">
        <v>26</v>
      </c>
      <c r="M13085" s="1" t="s">
        <v>48</v>
      </c>
      <c r="N13085" s="1" t="s">
        <v>49</v>
      </c>
    </row>
    <row r="13086" spans="1:14" x14ac:dyDescent="0.3">
      <c r="A13086">
        <v>30304</v>
      </c>
      <c r="B13086">
        <v>13392</v>
      </c>
      <c r="C13086">
        <f>1/COUNTIF(B:B,pizza_sales[[#This Row],[order_id]])</f>
        <v>1</v>
      </c>
      <c r="D13086" s="1" t="s">
        <v>36</v>
      </c>
      <c r="E13086">
        <v>1</v>
      </c>
      <c r="F13086" s="2">
        <v>42316</v>
      </c>
      <c r="G13086" s="2" t="str">
        <f>TEXT(pizza_sales[[#This Row],[order_date]],"dddd")</f>
        <v>Sunday</v>
      </c>
      <c r="H13086" s="3">
        <v>0.85310185185185183</v>
      </c>
      <c r="I13086">
        <v>16.5</v>
      </c>
      <c r="J13086">
        <v>16.5</v>
      </c>
      <c r="K13086" s="1" t="s">
        <v>13</v>
      </c>
      <c r="L13086" s="1" t="s">
        <v>26</v>
      </c>
      <c r="M13086" s="1" t="s">
        <v>27</v>
      </c>
      <c r="N13086" s="1" t="s">
        <v>28</v>
      </c>
    </row>
    <row r="13087" spans="1:14" x14ac:dyDescent="0.3">
      <c r="A13087">
        <v>30305</v>
      </c>
      <c r="B13087">
        <v>13393</v>
      </c>
      <c r="C13087">
        <f>1/COUNTIF(B:B,pizza_sales[[#This Row],[order_id]])</f>
        <v>1</v>
      </c>
      <c r="D13087" s="1" t="s">
        <v>142</v>
      </c>
      <c r="E13087">
        <v>1</v>
      </c>
      <c r="F13087" s="2">
        <v>42316</v>
      </c>
      <c r="G13087" s="2" t="str">
        <f>TEXT(pizza_sales[[#This Row],[order_date]],"dddd")</f>
        <v>Sunday</v>
      </c>
      <c r="H13087" s="3">
        <v>0.86189814814814814</v>
      </c>
      <c r="I13087">
        <v>16.5</v>
      </c>
      <c r="J13087">
        <v>16.5</v>
      </c>
      <c r="K13087" s="1" t="s">
        <v>21</v>
      </c>
      <c r="L13087" s="1" t="s">
        <v>14</v>
      </c>
      <c r="M13087" s="1" t="s">
        <v>15</v>
      </c>
      <c r="N13087" s="1" t="s">
        <v>16</v>
      </c>
    </row>
    <row r="13088" spans="1:14" x14ac:dyDescent="0.3">
      <c r="A13088">
        <v>30306</v>
      </c>
      <c r="B13088">
        <v>13394</v>
      </c>
      <c r="C13088">
        <f>1/COUNTIF(B:B,pizza_sales[[#This Row],[order_id]])</f>
        <v>0.33333333333333331</v>
      </c>
      <c r="D13088" s="1" t="s">
        <v>169</v>
      </c>
      <c r="E13088">
        <v>1</v>
      </c>
      <c r="F13088" s="2">
        <v>42316</v>
      </c>
      <c r="G13088" s="2" t="str">
        <f>TEXT(pizza_sales[[#This Row],[order_date]],"dddd")</f>
        <v>Sunday</v>
      </c>
      <c r="H13088" s="3">
        <v>0.88002314814814819</v>
      </c>
      <c r="I13088">
        <v>12.25</v>
      </c>
      <c r="J13088">
        <v>12.25</v>
      </c>
      <c r="K13088" s="1" t="s">
        <v>41</v>
      </c>
      <c r="L13088" s="1" t="s">
        <v>26</v>
      </c>
      <c r="M13088" s="1" t="s">
        <v>97</v>
      </c>
      <c r="N13088" s="1" t="s">
        <v>98</v>
      </c>
    </row>
    <row r="13089" spans="1:14" x14ac:dyDescent="0.3">
      <c r="A13089">
        <v>30307</v>
      </c>
      <c r="B13089">
        <v>13394</v>
      </c>
      <c r="C13089">
        <f>1/COUNTIF(B:B,pizza_sales[[#This Row],[order_id]])</f>
        <v>0.33333333333333331</v>
      </c>
      <c r="D13089" s="1" t="s">
        <v>146</v>
      </c>
      <c r="E13089">
        <v>1</v>
      </c>
      <c r="F13089" s="2">
        <v>42316</v>
      </c>
      <c r="G13089" s="2" t="str">
        <f>TEXT(pizza_sales[[#This Row],[order_date]],"dddd")</f>
        <v>Sunday</v>
      </c>
      <c r="H13089" s="3">
        <v>0.88002314814814819</v>
      </c>
      <c r="I13089">
        <v>20.25</v>
      </c>
      <c r="J13089">
        <v>20.25</v>
      </c>
      <c r="K13089" s="1" t="s">
        <v>21</v>
      </c>
      <c r="L13089" s="1" t="s">
        <v>22</v>
      </c>
      <c r="M13089" s="1" t="s">
        <v>104</v>
      </c>
      <c r="N13089" s="1" t="s">
        <v>105</v>
      </c>
    </row>
    <row r="13090" spans="1:14" x14ac:dyDescent="0.3">
      <c r="A13090">
        <v>30308</v>
      </c>
      <c r="B13090">
        <v>13394</v>
      </c>
      <c r="C13090">
        <f>1/COUNTIF(B:B,pizza_sales[[#This Row],[order_id]])</f>
        <v>0.33333333333333331</v>
      </c>
      <c r="D13090" s="1" t="s">
        <v>109</v>
      </c>
      <c r="E13090">
        <v>1</v>
      </c>
      <c r="F13090" s="2">
        <v>42316</v>
      </c>
      <c r="G13090" s="2" t="str">
        <f>TEXT(pizza_sales[[#This Row],[order_date]],"dddd")</f>
        <v>Sunday</v>
      </c>
      <c r="H13090" s="3">
        <v>0.88002314814814819</v>
      </c>
      <c r="I13090">
        <v>20.25</v>
      </c>
      <c r="J13090">
        <v>20.25</v>
      </c>
      <c r="K13090" s="1" t="s">
        <v>21</v>
      </c>
      <c r="L13090" s="1" t="s">
        <v>22</v>
      </c>
      <c r="M13090" s="1" t="s">
        <v>110</v>
      </c>
      <c r="N13090" s="1" t="s">
        <v>111</v>
      </c>
    </row>
    <row r="13091" spans="1:14" x14ac:dyDescent="0.3">
      <c r="A13091">
        <v>30309</v>
      </c>
      <c r="B13091">
        <v>13395</v>
      </c>
      <c r="C13091">
        <f>1/COUNTIF(B:B,pizza_sales[[#This Row],[order_id]])</f>
        <v>0.5</v>
      </c>
      <c r="D13091" s="1" t="s">
        <v>20</v>
      </c>
      <c r="E13091">
        <v>1</v>
      </c>
      <c r="F13091" s="2">
        <v>42316</v>
      </c>
      <c r="G13091" s="2" t="str">
        <f>TEXT(pizza_sales[[#This Row],[order_date]],"dddd")</f>
        <v>Sunday</v>
      </c>
      <c r="H13091" s="3">
        <v>0.88665509259259256</v>
      </c>
      <c r="I13091">
        <v>18.5</v>
      </c>
      <c r="J13091">
        <v>18.5</v>
      </c>
      <c r="K13091" s="1" t="s">
        <v>21</v>
      </c>
      <c r="L13091" s="1" t="s">
        <v>22</v>
      </c>
      <c r="M13091" s="1" t="s">
        <v>23</v>
      </c>
      <c r="N13091" s="1" t="s">
        <v>24</v>
      </c>
    </row>
    <row r="13092" spans="1:14" x14ac:dyDescent="0.3">
      <c r="A13092">
        <v>30310</v>
      </c>
      <c r="B13092">
        <v>13395</v>
      </c>
      <c r="C13092">
        <f>1/COUNTIF(B:B,pizza_sales[[#This Row],[order_id]])</f>
        <v>0.5</v>
      </c>
      <c r="D13092" s="1" t="s">
        <v>103</v>
      </c>
      <c r="E13092">
        <v>1</v>
      </c>
      <c r="F13092" s="2">
        <v>42316</v>
      </c>
      <c r="G13092" s="2" t="str">
        <f>TEXT(pizza_sales[[#This Row],[order_date]],"dddd")</f>
        <v>Sunday</v>
      </c>
      <c r="H13092" s="3">
        <v>0.88665509259259256</v>
      </c>
      <c r="I13092">
        <v>16</v>
      </c>
      <c r="J13092">
        <v>16</v>
      </c>
      <c r="K13092" s="1" t="s">
        <v>13</v>
      </c>
      <c r="L13092" s="1" t="s">
        <v>22</v>
      </c>
      <c r="M13092" s="1" t="s">
        <v>104</v>
      </c>
      <c r="N13092" s="1" t="s">
        <v>105</v>
      </c>
    </row>
    <row r="13093" spans="1:14" x14ac:dyDescent="0.3">
      <c r="A13093">
        <v>30311</v>
      </c>
      <c r="B13093">
        <v>13396</v>
      </c>
      <c r="C13093">
        <f>1/COUNTIF(B:B,pizza_sales[[#This Row],[order_id]])</f>
        <v>0.5</v>
      </c>
      <c r="D13093" s="1" t="s">
        <v>17</v>
      </c>
      <c r="E13093">
        <v>1</v>
      </c>
      <c r="F13093" s="2">
        <v>42316</v>
      </c>
      <c r="G13093" s="2" t="str">
        <f>TEXT(pizza_sales[[#This Row],[order_date]],"dddd")</f>
        <v>Sunday</v>
      </c>
      <c r="H13093" s="3">
        <v>0.89128472222222221</v>
      </c>
      <c r="I13093">
        <v>16</v>
      </c>
      <c r="J13093">
        <v>16</v>
      </c>
      <c r="K13093" s="1" t="s">
        <v>13</v>
      </c>
      <c r="L13093" s="1" t="s">
        <v>14</v>
      </c>
      <c r="M13093" s="1" t="s">
        <v>18</v>
      </c>
      <c r="N13093" s="1" t="s">
        <v>19</v>
      </c>
    </row>
    <row r="13094" spans="1:14" x14ac:dyDescent="0.3">
      <c r="A13094">
        <v>30312</v>
      </c>
      <c r="B13094">
        <v>13396</v>
      </c>
      <c r="C13094">
        <f>1/COUNTIF(B:B,pizza_sales[[#This Row],[order_id]])</f>
        <v>0.5</v>
      </c>
      <c r="D13094" s="1" t="s">
        <v>12</v>
      </c>
      <c r="E13094">
        <v>1</v>
      </c>
      <c r="F13094" s="2">
        <v>42316</v>
      </c>
      <c r="G13094" s="2" t="str">
        <f>TEXT(pizza_sales[[#This Row],[order_date]],"dddd")</f>
        <v>Sunday</v>
      </c>
      <c r="H13094" s="3">
        <v>0.89128472222222221</v>
      </c>
      <c r="I13094">
        <v>13.25</v>
      </c>
      <c r="J13094">
        <v>13.25</v>
      </c>
      <c r="K13094" s="1" t="s">
        <v>13</v>
      </c>
      <c r="L13094" s="1" t="s">
        <v>14</v>
      </c>
      <c r="M13094" s="1" t="s">
        <v>15</v>
      </c>
      <c r="N13094" s="1" t="s">
        <v>16</v>
      </c>
    </row>
    <row r="13095" spans="1:14" x14ac:dyDescent="0.3">
      <c r="A13095">
        <v>30313</v>
      </c>
      <c r="B13095">
        <v>13397</v>
      </c>
      <c r="C13095">
        <f>1/COUNTIF(B:B,pizza_sales[[#This Row],[order_id]])</f>
        <v>0.5</v>
      </c>
      <c r="D13095" s="1" t="s">
        <v>25</v>
      </c>
      <c r="E13095">
        <v>1</v>
      </c>
      <c r="F13095" s="2">
        <v>42316</v>
      </c>
      <c r="G13095" s="2" t="str">
        <f>TEXT(pizza_sales[[#This Row],[order_date]],"dddd")</f>
        <v>Sunday</v>
      </c>
      <c r="H13095" s="3">
        <v>0.89215277777777779</v>
      </c>
      <c r="I13095">
        <v>20.75</v>
      </c>
      <c r="J13095">
        <v>20.75</v>
      </c>
      <c r="K13095" s="1" t="s">
        <v>21</v>
      </c>
      <c r="L13095" s="1" t="s">
        <v>26</v>
      </c>
      <c r="M13095" s="1" t="s">
        <v>27</v>
      </c>
      <c r="N13095" s="1" t="s">
        <v>28</v>
      </c>
    </row>
    <row r="13096" spans="1:14" x14ac:dyDescent="0.3">
      <c r="A13096">
        <v>30314</v>
      </c>
      <c r="B13096">
        <v>13397</v>
      </c>
      <c r="C13096">
        <f>1/COUNTIF(B:B,pizza_sales[[#This Row],[order_id]])</f>
        <v>0.5</v>
      </c>
      <c r="D13096" s="1" t="s">
        <v>117</v>
      </c>
      <c r="E13096">
        <v>1</v>
      </c>
      <c r="F13096" s="2">
        <v>42316</v>
      </c>
      <c r="G13096" s="2" t="str">
        <f>TEXT(pizza_sales[[#This Row],[order_date]],"dddd")</f>
        <v>Sunday</v>
      </c>
      <c r="H13096" s="3">
        <v>0.89215277777777779</v>
      </c>
      <c r="I13096">
        <v>12.75</v>
      </c>
      <c r="J13096">
        <v>12.75</v>
      </c>
      <c r="K13096" s="1" t="s">
        <v>41</v>
      </c>
      <c r="L13096" s="1" t="s">
        <v>33</v>
      </c>
      <c r="M13096" s="1" t="s">
        <v>70</v>
      </c>
      <c r="N13096" s="1" t="s">
        <v>71</v>
      </c>
    </row>
    <row r="13097" spans="1:14" x14ac:dyDescent="0.3">
      <c r="A13097">
        <v>30315</v>
      </c>
      <c r="B13097">
        <v>13398</v>
      </c>
      <c r="C13097">
        <f>1/COUNTIF(B:B,pizza_sales[[#This Row],[order_id]])</f>
        <v>0.5</v>
      </c>
      <c r="D13097" s="1" t="s">
        <v>99</v>
      </c>
      <c r="E13097">
        <v>1</v>
      </c>
      <c r="F13097" s="2">
        <v>42316</v>
      </c>
      <c r="G13097" s="2" t="str">
        <f>TEXT(pizza_sales[[#This Row],[order_date]],"dddd")</f>
        <v>Sunday</v>
      </c>
      <c r="H13097" s="3">
        <v>0.90254629629629635</v>
      </c>
      <c r="I13097">
        <v>14.75</v>
      </c>
      <c r="J13097">
        <v>14.75</v>
      </c>
      <c r="K13097" s="1" t="s">
        <v>13</v>
      </c>
      <c r="L13097" s="1" t="s">
        <v>22</v>
      </c>
      <c r="M13097" s="1" t="s">
        <v>91</v>
      </c>
      <c r="N13097" s="1" t="s">
        <v>92</v>
      </c>
    </row>
    <row r="13098" spans="1:14" x14ac:dyDescent="0.3">
      <c r="A13098">
        <v>30316</v>
      </c>
      <c r="B13098">
        <v>13398</v>
      </c>
      <c r="C13098">
        <f>1/COUNTIF(B:B,pizza_sales[[#This Row],[order_id]])</f>
        <v>0.5</v>
      </c>
      <c r="D13098" s="1" t="s">
        <v>162</v>
      </c>
      <c r="E13098">
        <v>1</v>
      </c>
      <c r="F13098" s="2">
        <v>42316</v>
      </c>
      <c r="G13098" s="2" t="str">
        <f>TEXT(pizza_sales[[#This Row],[order_date]],"dddd")</f>
        <v>Sunday</v>
      </c>
      <c r="H13098" s="3">
        <v>0.90254629629629635</v>
      </c>
      <c r="I13098">
        <v>16</v>
      </c>
      <c r="J13098">
        <v>16</v>
      </c>
      <c r="K13098" s="1" t="s">
        <v>13</v>
      </c>
      <c r="L13098" s="1" t="s">
        <v>22</v>
      </c>
      <c r="M13098" s="1" t="s">
        <v>110</v>
      </c>
      <c r="N13098" s="1" t="s">
        <v>111</v>
      </c>
    </row>
    <row r="13099" spans="1:14" x14ac:dyDescent="0.3">
      <c r="A13099">
        <v>30317</v>
      </c>
      <c r="B13099">
        <v>13399</v>
      </c>
      <c r="C13099">
        <f>1/COUNTIF(B:B,pizza_sales[[#This Row],[order_id]])</f>
        <v>0.5</v>
      </c>
      <c r="D13099" s="1" t="s">
        <v>84</v>
      </c>
      <c r="E13099">
        <v>1</v>
      </c>
      <c r="F13099" s="2">
        <v>42316</v>
      </c>
      <c r="G13099" s="2" t="str">
        <f>TEXT(pizza_sales[[#This Row],[order_date]],"dddd")</f>
        <v>Sunday</v>
      </c>
      <c r="H13099" s="3">
        <v>0.9120138888888889</v>
      </c>
      <c r="I13099">
        <v>12</v>
      </c>
      <c r="J13099">
        <v>12</v>
      </c>
      <c r="K13099" s="1" t="s">
        <v>41</v>
      </c>
      <c r="L13099" s="1" t="s">
        <v>14</v>
      </c>
      <c r="M13099" s="1" t="s">
        <v>85</v>
      </c>
      <c r="N13099" s="1" t="s">
        <v>86</v>
      </c>
    </row>
    <row r="13100" spans="1:14" x14ac:dyDescent="0.3">
      <c r="A13100">
        <v>30318</v>
      </c>
      <c r="B13100">
        <v>13399</v>
      </c>
      <c r="C13100">
        <f>1/COUNTIF(B:B,pizza_sales[[#This Row],[order_id]])</f>
        <v>0.5</v>
      </c>
      <c r="D13100" s="1" t="s">
        <v>47</v>
      </c>
      <c r="E13100">
        <v>1</v>
      </c>
      <c r="F13100" s="2">
        <v>42316</v>
      </c>
      <c r="G13100" s="2" t="str">
        <f>TEXT(pizza_sales[[#This Row],[order_date]],"dddd")</f>
        <v>Sunday</v>
      </c>
      <c r="H13100" s="3">
        <v>0.9120138888888889</v>
      </c>
      <c r="I13100">
        <v>12.5</v>
      </c>
      <c r="J13100">
        <v>12.5</v>
      </c>
      <c r="K13100" s="1" t="s">
        <v>41</v>
      </c>
      <c r="L13100" s="1" t="s">
        <v>26</v>
      </c>
      <c r="M13100" s="1" t="s">
        <v>48</v>
      </c>
      <c r="N13100" s="1" t="s">
        <v>49</v>
      </c>
    </row>
    <row r="13101" spans="1:14" x14ac:dyDescent="0.3">
      <c r="A13101">
        <v>30319</v>
      </c>
      <c r="B13101">
        <v>13400</v>
      </c>
      <c r="C13101">
        <f>1/COUNTIF(B:B,pizza_sales[[#This Row],[order_id]])</f>
        <v>0.5</v>
      </c>
      <c r="D13101" s="1" t="s">
        <v>132</v>
      </c>
      <c r="E13101">
        <v>1</v>
      </c>
      <c r="F13101" s="2">
        <v>42316</v>
      </c>
      <c r="G13101" s="2" t="str">
        <f>TEXT(pizza_sales[[#This Row],[order_date]],"dddd")</f>
        <v>Sunday</v>
      </c>
      <c r="H13101" s="3">
        <v>0.93671296296296291</v>
      </c>
      <c r="I13101">
        <v>10.5</v>
      </c>
      <c r="J13101">
        <v>10.5</v>
      </c>
      <c r="K13101" s="1" t="s">
        <v>41</v>
      </c>
      <c r="L13101" s="1" t="s">
        <v>14</v>
      </c>
      <c r="M13101" s="1" t="s">
        <v>15</v>
      </c>
      <c r="N13101" s="1" t="s">
        <v>16</v>
      </c>
    </row>
    <row r="13102" spans="1:14" x14ac:dyDescent="0.3">
      <c r="A13102">
        <v>30320</v>
      </c>
      <c r="B13102">
        <v>13400</v>
      </c>
      <c r="C13102">
        <f>1/COUNTIF(B:B,pizza_sales[[#This Row],[order_id]])</f>
        <v>0.5</v>
      </c>
      <c r="D13102" s="1" t="s">
        <v>129</v>
      </c>
      <c r="E13102">
        <v>1</v>
      </c>
      <c r="F13102" s="2">
        <v>42316</v>
      </c>
      <c r="G13102" s="2" t="str">
        <f>TEXT(pizza_sales[[#This Row],[order_date]],"dddd")</f>
        <v>Sunday</v>
      </c>
      <c r="H13102" s="3">
        <v>0.93671296296296291</v>
      </c>
      <c r="I13102">
        <v>17.5</v>
      </c>
      <c r="J13102">
        <v>17.5</v>
      </c>
      <c r="K13102" s="1" t="s">
        <v>21</v>
      </c>
      <c r="L13102" s="1" t="s">
        <v>14</v>
      </c>
      <c r="M13102" s="1" t="s">
        <v>130</v>
      </c>
      <c r="N13102" s="1" t="s">
        <v>131</v>
      </c>
    </row>
    <row r="13103" spans="1:14" x14ac:dyDescent="0.3">
      <c r="A13103">
        <v>30321</v>
      </c>
      <c r="B13103">
        <v>13401</v>
      </c>
      <c r="C13103">
        <f>1/COUNTIF(B:B,pizza_sales[[#This Row],[order_id]])</f>
        <v>0.5</v>
      </c>
      <c r="D13103" s="1" t="s">
        <v>80</v>
      </c>
      <c r="E13103">
        <v>1</v>
      </c>
      <c r="F13103" s="2">
        <v>42316</v>
      </c>
      <c r="G13103" s="2" t="str">
        <f>TEXT(pizza_sales[[#This Row],[order_date]],"dddd")</f>
        <v>Sunday</v>
      </c>
      <c r="H13103" s="3">
        <v>0.93758101851851849</v>
      </c>
      <c r="I13103">
        <v>12.75</v>
      </c>
      <c r="J13103">
        <v>12.75</v>
      </c>
      <c r="K13103" s="1" t="s">
        <v>41</v>
      </c>
      <c r="L13103" s="1" t="s">
        <v>33</v>
      </c>
      <c r="M13103" s="1" t="s">
        <v>74</v>
      </c>
      <c r="N13103" s="1" t="s">
        <v>75</v>
      </c>
    </row>
    <row r="13104" spans="1:14" x14ac:dyDescent="0.3">
      <c r="A13104">
        <v>30322</v>
      </c>
      <c r="B13104">
        <v>13401</v>
      </c>
      <c r="C13104">
        <f>1/COUNTIF(B:B,pizza_sales[[#This Row],[order_id]])</f>
        <v>0.5</v>
      </c>
      <c r="D13104" s="1" t="s">
        <v>122</v>
      </c>
      <c r="E13104">
        <v>1</v>
      </c>
      <c r="F13104" s="2">
        <v>42316</v>
      </c>
      <c r="G13104" s="2" t="str">
        <f>TEXT(pizza_sales[[#This Row],[order_date]],"dddd")</f>
        <v>Sunday</v>
      </c>
      <c r="H13104" s="3">
        <v>0.93758101851851849</v>
      </c>
      <c r="I13104">
        <v>20.25</v>
      </c>
      <c r="J13104">
        <v>20.25</v>
      </c>
      <c r="K13104" s="1" t="s">
        <v>21</v>
      </c>
      <c r="L13104" s="1" t="s">
        <v>22</v>
      </c>
      <c r="M13104" s="1" t="s">
        <v>66</v>
      </c>
      <c r="N13104" s="1" t="s">
        <v>67</v>
      </c>
    </row>
    <row r="13105" spans="1:14" x14ac:dyDescent="0.3">
      <c r="A13105">
        <v>30323</v>
      </c>
      <c r="B13105">
        <v>13402</v>
      </c>
      <c r="C13105">
        <f>1/COUNTIF(B:B,pizza_sales[[#This Row],[order_id]])</f>
        <v>0.25</v>
      </c>
      <c r="D13105" s="1" t="s">
        <v>96</v>
      </c>
      <c r="E13105">
        <v>1</v>
      </c>
      <c r="F13105" s="2">
        <v>42346</v>
      </c>
      <c r="G13105" s="2" t="str">
        <f>TEXT(pizza_sales[[#This Row],[order_date]],"dddd")</f>
        <v>Tuesday</v>
      </c>
      <c r="H13105" s="3">
        <v>0.48912037037037037</v>
      </c>
      <c r="I13105">
        <v>16.25</v>
      </c>
      <c r="J13105">
        <v>16.25</v>
      </c>
      <c r="K13105" s="1" t="s">
        <v>13</v>
      </c>
      <c r="L13105" s="1" t="s">
        <v>26</v>
      </c>
      <c r="M13105" s="1" t="s">
        <v>97</v>
      </c>
      <c r="N13105" s="1" t="s">
        <v>98</v>
      </c>
    </row>
    <row r="13106" spans="1:14" x14ac:dyDescent="0.3">
      <c r="A13106">
        <v>30324</v>
      </c>
      <c r="B13106">
        <v>13402</v>
      </c>
      <c r="C13106">
        <f>1/COUNTIF(B:B,pizza_sales[[#This Row],[order_id]])</f>
        <v>0.25</v>
      </c>
      <c r="D13106" s="1" t="s">
        <v>146</v>
      </c>
      <c r="E13106">
        <v>1</v>
      </c>
      <c r="F13106" s="2">
        <v>42346</v>
      </c>
      <c r="G13106" s="2" t="str">
        <f>TEXT(pizza_sales[[#This Row],[order_date]],"dddd")</f>
        <v>Tuesday</v>
      </c>
      <c r="H13106" s="3">
        <v>0.48912037037037037</v>
      </c>
      <c r="I13106">
        <v>20.25</v>
      </c>
      <c r="J13106">
        <v>20.25</v>
      </c>
      <c r="K13106" s="1" t="s">
        <v>21</v>
      </c>
      <c r="L13106" s="1" t="s">
        <v>22</v>
      </c>
      <c r="M13106" s="1" t="s">
        <v>104</v>
      </c>
      <c r="N13106" s="1" t="s">
        <v>105</v>
      </c>
    </row>
    <row r="13107" spans="1:14" x14ac:dyDescent="0.3">
      <c r="A13107">
        <v>30325</v>
      </c>
      <c r="B13107">
        <v>13402</v>
      </c>
      <c r="C13107">
        <f>1/COUNTIF(B:B,pizza_sales[[#This Row],[order_id]])</f>
        <v>0.25</v>
      </c>
      <c r="D13107" s="1" t="s">
        <v>135</v>
      </c>
      <c r="E13107">
        <v>1</v>
      </c>
      <c r="F13107" s="2">
        <v>42346</v>
      </c>
      <c r="G13107" s="2" t="str">
        <f>TEXT(pizza_sales[[#This Row],[order_date]],"dddd")</f>
        <v>Tuesday</v>
      </c>
      <c r="H13107" s="3">
        <v>0.48912037037037037</v>
      </c>
      <c r="I13107">
        <v>20.75</v>
      </c>
      <c r="J13107">
        <v>20.75</v>
      </c>
      <c r="K13107" s="1" t="s">
        <v>21</v>
      </c>
      <c r="L13107" s="1" t="s">
        <v>26</v>
      </c>
      <c r="M13107" s="1" t="s">
        <v>107</v>
      </c>
      <c r="N13107" s="1" t="s">
        <v>108</v>
      </c>
    </row>
    <row r="13108" spans="1:14" x14ac:dyDescent="0.3">
      <c r="A13108">
        <v>30326</v>
      </c>
      <c r="B13108">
        <v>13402</v>
      </c>
      <c r="C13108">
        <f>1/COUNTIF(B:B,pizza_sales[[#This Row],[order_id]])</f>
        <v>0.25</v>
      </c>
      <c r="D13108" s="1" t="s">
        <v>59</v>
      </c>
      <c r="E13108">
        <v>1</v>
      </c>
      <c r="F13108" s="2">
        <v>42346</v>
      </c>
      <c r="G13108" s="2" t="str">
        <f>TEXT(pizza_sales[[#This Row],[order_date]],"dddd")</f>
        <v>Tuesday</v>
      </c>
      <c r="H13108" s="3">
        <v>0.48912037037037037</v>
      </c>
      <c r="I13108">
        <v>20.75</v>
      </c>
      <c r="J13108">
        <v>20.75</v>
      </c>
      <c r="K13108" s="1" t="s">
        <v>21</v>
      </c>
      <c r="L13108" s="1" t="s">
        <v>26</v>
      </c>
      <c r="M13108" s="1" t="s">
        <v>60</v>
      </c>
      <c r="N13108" s="1" t="s">
        <v>61</v>
      </c>
    </row>
    <row r="13109" spans="1:14" x14ac:dyDescent="0.3">
      <c r="A13109">
        <v>30327</v>
      </c>
      <c r="B13109">
        <v>13403</v>
      </c>
      <c r="C13109">
        <f>1/COUNTIF(B:B,pizza_sales[[#This Row],[order_id]])</f>
        <v>0.25</v>
      </c>
      <c r="D13109" s="1" t="s">
        <v>132</v>
      </c>
      <c r="E13109">
        <v>1</v>
      </c>
      <c r="F13109" s="2">
        <v>42346</v>
      </c>
      <c r="G13109" s="2" t="str">
        <f>TEXT(pizza_sales[[#This Row],[order_date]],"dddd")</f>
        <v>Tuesday</v>
      </c>
      <c r="H13109" s="3">
        <v>0.49309027777777775</v>
      </c>
      <c r="I13109">
        <v>10.5</v>
      </c>
      <c r="J13109">
        <v>10.5</v>
      </c>
      <c r="K13109" s="1" t="s">
        <v>41</v>
      </c>
      <c r="L13109" s="1" t="s">
        <v>14</v>
      </c>
      <c r="M13109" s="1" t="s">
        <v>15</v>
      </c>
      <c r="N13109" s="1" t="s">
        <v>16</v>
      </c>
    </row>
    <row r="13110" spans="1:14" x14ac:dyDescent="0.3">
      <c r="A13110">
        <v>30328</v>
      </c>
      <c r="B13110">
        <v>13403</v>
      </c>
      <c r="C13110">
        <f>1/COUNTIF(B:B,pizza_sales[[#This Row],[order_id]])</f>
        <v>0.25</v>
      </c>
      <c r="D13110" s="1" t="s">
        <v>153</v>
      </c>
      <c r="E13110">
        <v>1</v>
      </c>
      <c r="F13110" s="2">
        <v>42346</v>
      </c>
      <c r="G13110" s="2" t="str">
        <f>TEXT(pizza_sales[[#This Row],[order_date]],"dddd")</f>
        <v>Tuesday</v>
      </c>
      <c r="H13110" s="3">
        <v>0.49309027777777775</v>
      </c>
      <c r="I13110">
        <v>21</v>
      </c>
      <c r="J13110">
        <v>21</v>
      </c>
      <c r="K13110" s="1" t="s">
        <v>21</v>
      </c>
      <c r="L13110" s="1" t="s">
        <v>22</v>
      </c>
      <c r="M13110" s="1" t="s">
        <v>101</v>
      </c>
      <c r="N13110" s="1" t="s">
        <v>102</v>
      </c>
    </row>
    <row r="13111" spans="1:14" x14ac:dyDescent="0.3">
      <c r="A13111">
        <v>30329</v>
      </c>
      <c r="B13111">
        <v>13403</v>
      </c>
      <c r="C13111">
        <f>1/COUNTIF(B:B,pizza_sales[[#This Row],[order_id]])</f>
        <v>0.25</v>
      </c>
      <c r="D13111" s="1" t="s">
        <v>93</v>
      </c>
      <c r="E13111">
        <v>1</v>
      </c>
      <c r="F13111" s="2">
        <v>42346</v>
      </c>
      <c r="G13111" s="2" t="str">
        <f>TEXT(pizza_sales[[#This Row],[order_date]],"dddd")</f>
        <v>Tuesday</v>
      </c>
      <c r="H13111" s="3">
        <v>0.49309027777777775</v>
      </c>
      <c r="I13111">
        <v>12</v>
      </c>
      <c r="J13111">
        <v>12</v>
      </c>
      <c r="K13111" s="1" t="s">
        <v>41</v>
      </c>
      <c r="L13111" s="1" t="s">
        <v>14</v>
      </c>
      <c r="M13111" s="1" t="s">
        <v>94</v>
      </c>
      <c r="N13111" s="1" t="s">
        <v>95</v>
      </c>
    </row>
    <row r="13112" spans="1:14" x14ac:dyDescent="0.3">
      <c r="A13112">
        <v>30330</v>
      </c>
      <c r="B13112">
        <v>13403</v>
      </c>
      <c r="C13112">
        <f>1/COUNTIF(B:B,pizza_sales[[#This Row],[order_id]])</f>
        <v>0.25</v>
      </c>
      <c r="D13112" s="1" t="s">
        <v>59</v>
      </c>
      <c r="E13112">
        <v>1</v>
      </c>
      <c r="F13112" s="2">
        <v>42346</v>
      </c>
      <c r="G13112" s="2" t="str">
        <f>TEXT(pizza_sales[[#This Row],[order_date]],"dddd")</f>
        <v>Tuesday</v>
      </c>
      <c r="H13112" s="3">
        <v>0.49309027777777775</v>
      </c>
      <c r="I13112">
        <v>20.75</v>
      </c>
      <c r="J13112">
        <v>20.75</v>
      </c>
      <c r="K13112" s="1" t="s">
        <v>21</v>
      </c>
      <c r="L13112" s="1" t="s">
        <v>26</v>
      </c>
      <c r="M13112" s="1" t="s">
        <v>60</v>
      </c>
      <c r="N13112" s="1" t="s">
        <v>61</v>
      </c>
    </row>
    <row r="13113" spans="1:14" x14ac:dyDescent="0.3">
      <c r="A13113">
        <v>30331</v>
      </c>
      <c r="B13113">
        <v>13404</v>
      </c>
      <c r="C13113">
        <f>1/COUNTIF(B:B,pizza_sales[[#This Row],[order_id]])</f>
        <v>1</v>
      </c>
      <c r="D13113" s="1" t="s">
        <v>126</v>
      </c>
      <c r="E13113">
        <v>1</v>
      </c>
      <c r="F13113" s="2">
        <v>42346</v>
      </c>
      <c r="G13113" s="2" t="str">
        <f>TEXT(pizza_sales[[#This Row],[order_date]],"dddd")</f>
        <v>Tuesday</v>
      </c>
      <c r="H13113" s="3">
        <v>0.49343749999999997</v>
      </c>
      <c r="I13113">
        <v>9.75</v>
      </c>
      <c r="J13113">
        <v>9.75</v>
      </c>
      <c r="K13113" s="1" t="s">
        <v>41</v>
      </c>
      <c r="L13113" s="1" t="s">
        <v>14</v>
      </c>
      <c r="M13113" s="1" t="s">
        <v>78</v>
      </c>
      <c r="N13113" s="1" t="s">
        <v>79</v>
      </c>
    </row>
    <row r="13114" spans="1:14" x14ac:dyDescent="0.3">
      <c r="A13114">
        <v>30332</v>
      </c>
      <c r="B13114">
        <v>13405</v>
      </c>
      <c r="C13114">
        <f>1/COUNTIF(B:B,pizza_sales[[#This Row],[order_id]])</f>
        <v>0.33333333333333331</v>
      </c>
      <c r="D13114" s="1" t="s">
        <v>132</v>
      </c>
      <c r="E13114">
        <v>1</v>
      </c>
      <c r="F13114" s="2">
        <v>42346</v>
      </c>
      <c r="G13114" s="2" t="str">
        <f>TEXT(pizza_sales[[#This Row],[order_date]],"dddd")</f>
        <v>Tuesday</v>
      </c>
      <c r="H13114" s="3">
        <v>0.49570601851851853</v>
      </c>
      <c r="I13114">
        <v>10.5</v>
      </c>
      <c r="J13114">
        <v>10.5</v>
      </c>
      <c r="K13114" s="1" t="s">
        <v>41</v>
      </c>
      <c r="L13114" s="1" t="s">
        <v>14</v>
      </c>
      <c r="M13114" s="1" t="s">
        <v>15</v>
      </c>
      <c r="N13114" s="1" t="s">
        <v>16</v>
      </c>
    </row>
    <row r="13115" spans="1:14" x14ac:dyDescent="0.3">
      <c r="A13115">
        <v>30333</v>
      </c>
      <c r="B13115">
        <v>13405</v>
      </c>
      <c r="C13115">
        <f>1/COUNTIF(B:B,pizza_sales[[#This Row],[order_id]])</f>
        <v>0.33333333333333331</v>
      </c>
      <c r="D13115" s="1" t="s">
        <v>113</v>
      </c>
      <c r="E13115">
        <v>1</v>
      </c>
      <c r="F13115" s="2">
        <v>42346</v>
      </c>
      <c r="G13115" s="2" t="str">
        <f>TEXT(pizza_sales[[#This Row],[order_date]],"dddd")</f>
        <v>Tuesday</v>
      </c>
      <c r="H13115" s="3">
        <v>0.49570601851851853</v>
      </c>
      <c r="I13115">
        <v>20.25</v>
      </c>
      <c r="J13115">
        <v>20.25</v>
      </c>
      <c r="K13115" s="1" t="s">
        <v>21</v>
      </c>
      <c r="L13115" s="1" t="s">
        <v>26</v>
      </c>
      <c r="M13115" s="1" t="s">
        <v>114</v>
      </c>
      <c r="N13115" s="1" t="s">
        <v>115</v>
      </c>
    </row>
    <row r="13116" spans="1:14" x14ac:dyDescent="0.3">
      <c r="A13116">
        <v>30334</v>
      </c>
      <c r="B13116">
        <v>13405</v>
      </c>
      <c r="C13116">
        <f>1/COUNTIF(B:B,pizza_sales[[#This Row],[order_id]])</f>
        <v>0.33333333333333331</v>
      </c>
      <c r="D13116" s="1" t="s">
        <v>162</v>
      </c>
      <c r="E13116">
        <v>1</v>
      </c>
      <c r="F13116" s="2">
        <v>42346</v>
      </c>
      <c r="G13116" s="2" t="str">
        <f>TEXT(pizza_sales[[#This Row],[order_date]],"dddd")</f>
        <v>Tuesday</v>
      </c>
      <c r="H13116" s="3">
        <v>0.49570601851851853</v>
      </c>
      <c r="I13116">
        <v>16</v>
      </c>
      <c r="J13116">
        <v>16</v>
      </c>
      <c r="K13116" s="1" t="s">
        <v>13</v>
      </c>
      <c r="L13116" s="1" t="s">
        <v>22</v>
      </c>
      <c r="M13116" s="1" t="s">
        <v>110</v>
      </c>
      <c r="N13116" s="1" t="s">
        <v>111</v>
      </c>
    </row>
    <row r="13117" spans="1:14" x14ac:dyDescent="0.3">
      <c r="A13117">
        <v>30335</v>
      </c>
      <c r="B13117">
        <v>13406</v>
      </c>
      <c r="C13117">
        <f>1/COUNTIF(B:B,pizza_sales[[#This Row],[order_id]])</f>
        <v>0.14285714285714285</v>
      </c>
      <c r="D13117" s="1" t="s">
        <v>17</v>
      </c>
      <c r="E13117">
        <v>1</v>
      </c>
      <c r="F13117" s="2">
        <v>42346</v>
      </c>
      <c r="G13117" s="2" t="str">
        <f>TEXT(pizza_sales[[#This Row],[order_date]],"dddd")</f>
        <v>Tuesday</v>
      </c>
      <c r="H13117" s="3">
        <v>0.51146990740740739</v>
      </c>
      <c r="I13117">
        <v>16</v>
      </c>
      <c r="J13117">
        <v>16</v>
      </c>
      <c r="K13117" s="1" t="s">
        <v>13</v>
      </c>
      <c r="L13117" s="1" t="s">
        <v>14</v>
      </c>
      <c r="M13117" s="1" t="s">
        <v>18</v>
      </c>
      <c r="N13117" s="1" t="s">
        <v>19</v>
      </c>
    </row>
    <row r="13118" spans="1:14" x14ac:dyDescent="0.3">
      <c r="A13118">
        <v>30336</v>
      </c>
      <c r="B13118">
        <v>13406</v>
      </c>
      <c r="C13118">
        <f>1/COUNTIF(B:B,pizza_sales[[#This Row],[order_id]])</f>
        <v>0.14285714285714285</v>
      </c>
      <c r="D13118" s="1" t="s">
        <v>99</v>
      </c>
      <c r="E13118">
        <v>1</v>
      </c>
      <c r="F13118" s="2">
        <v>42346</v>
      </c>
      <c r="G13118" s="2" t="str">
        <f>TEXT(pizza_sales[[#This Row],[order_date]],"dddd")</f>
        <v>Tuesday</v>
      </c>
      <c r="H13118" s="3">
        <v>0.51146990740740739</v>
      </c>
      <c r="I13118">
        <v>14.75</v>
      </c>
      <c r="J13118">
        <v>14.75</v>
      </c>
      <c r="K13118" s="1" t="s">
        <v>13</v>
      </c>
      <c r="L13118" s="1" t="s">
        <v>22</v>
      </c>
      <c r="M13118" s="1" t="s">
        <v>91</v>
      </c>
      <c r="N13118" s="1" t="s">
        <v>92</v>
      </c>
    </row>
    <row r="13119" spans="1:14" x14ac:dyDescent="0.3">
      <c r="A13119">
        <v>30337</v>
      </c>
      <c r="B13119">
        <v>13406</v>
      </c>
      <c r="C13119">
        <f>1/COUNTIF(B:B,pizza_sales[[#This Row],[order_id]])</f>
        <v>0.14285714285714285</v>
      </c>
      <c r="D13119" s="1" t="s">
        <v>142</v>
      </c>
      <c r="E13119">
        <v>2</v>
      </c>
      <c r="F13119" s="2">
        <v>42346</v>
      </c>
      <c r="G13119" s="2" t="str">
        <f>TEXT(pizza_sales[[#This Row],[order_date]],"dddd")</f>
        <v>Tuesday</v>
      </c>
      <c r="H13119" s="3">
        <v>0.51146990740740739</v>
      </c>
      <c r="I13119">
        <v>16.5</v>
      </c>
      <c r="J13119">
        <v>33</v>
      </c>
      <c r="K13119" s="1" t="s">
        <v>21</v>
      </c>
      <c r="L13119" s="1" t="s">
        <v>14</v>
      </c>
      <c r="M13119" s="1" t="s">
        <v>15</v>
      </c>
      <c r="N13119" s="1" t="s">
        <v>16</v>
      </c>
    </row>
    <row r="13120" spans="1:14" x14ac:dyDescent="0.3">
      <c r="A13120">
        <v>30338</v>
      </c>
      <c r="B13120">
        <v>13406</v>
      </c>
      <c r="C13120">
        <f>1/COUNTIF(B:B,pizza_sales[[#This Row],[order_id]])</f>
        <v>0.14285714285714285</v>
      </c>
      <c r="D13120" s="1" t="s">
        <v>69</v>
      </c>
      <c r="E13120">
        <v>1</v>
      </c>
      <c r="F13120" s="2">
        <v>42346</v>
      </c>
      <c r="G13120" s="2" t="str">
        <f>TEXT(pizza_sales[[#This Row],[order_date]],"dddd")</f>
        <v>Tuesday</v>
      </c>
      <c r="H13120" s="3">
        <v>0.51146990740740739</v>
      </c>
      <c r="I13120">
        <v>20.75</v>
      </c>
      <c r="J13120">
        <v>20.75</v>
      </c>
      <c r="K13120" s="1" t="s">
        <v>21</v>
      </c>
      <c r="L13120" s="1" t="s">
        <v>33</v>
      </c>
      <c r="M13120" s="1" t="s">
        <v>70</v>
      </c>
      <c r="N13120" s="1" t="s">
        <v>71</v>
      </c>
    </row>
    <row r="13121" spans="1:14" x14ac:dyDescent="0.3">
      <c r="A13121">
        <v>30339</v>
      </c>
      <c r="B13121">
        <v>13406</v>
      </c>
      <c r="C13121">
        <f>1/COUNTIF(B:B,pizza_sales[[#This Row],[order_id]])</f>
        <v>0.14285714285714285</v>
      </c>
      <c r="D13121" s="1" t="s">
        <v>109</v>
      </c>
      <c r="E13121">
        <v>1</v>
      </c>
      <c r="F13121" s="2">
        <v>42346</v>
      </c>
      <c r="G13121" s="2" t="str">
        <f>TEXT(pizza_sales[[#This Row],[order_date]],"dddd")</f>
        <v>Tuesday</v>
      </c>
      <c r="H13121" s="3">
        <v>0.51146990740740739</v>
      </c>
      <c r="I13121">
        <v>20.25</v>
      </c>
      <c r="J13121">
        <v>20.25</v>
      </c>
      <c r="K13121" s="1" t="s">
        <v>21</v>
      </c>
      <c r="L13121" s="1" t="s">
        <v>22</v>
      </c>
      <c r="M13121" s="1" t="s">
        <v>110</v>
      </c>
      <c r="N13121" s="1" t="s">
        <v>111</v>
      </c>
    </row>
    <row r="13122" spans="1:14" x14ac:dyDescent="0.3">
      <c r="A13122">
        <v>30340</v>
      </c>
      <c r="B13122">
        <v>13406</v>
      </c>
      <c r="C13122">
        <f>1/COUNTIF(B:B,pizza_sales[[#This Row],[order_id]])</f>
        <v>0.14285714285714285</v>
      </c>
      <c r="D13122" s="1" t="s">
        <v>157</v>
      </c>
      <c r="E13122">
        <v>1</v>
      </c>
      <c r="F13122" s="2">
        <v>42346</v>
      </c>
      <c r="G13122" s="2" t="str">
        <f>TEXT(pizza_sales[[#This Row],[order_date]],"dddd")</f>
        <v>Tuesday</v>
      </c>
      <c r="H13122" s="3">
        <v>0.51146990740740739</v>
      </c>
      <c r="I13122">
        <v>12</v>
      </c>
      <c r="J13122">
        <v>12</v>
      </c>
      <c r="K13122" s="1" t="s">
        <v>41</v>
      </c>
      <c r="L13122" s="1" t="s">
        <v>22</v>
      </c>
      <c r="M13122" s="1" t="s">
        <v>110</v>
      </c>
      <c r="N13122" s="1" t="s">
        <v>111</v>
      </c>
    </row>
    <row r="13123" spans="1:14" x14ac:dyDescent="0.3">
      <c r="A13123">
        <v>30341</v>
      </c>
      <c r="B13123">
        <v>13406</v>
      </c>
      <c r="C13123">
        <f>1/COUNTIF(B:B,pizza_sales[[#This Row],[order_id]])</f>
        <v>0.14285714285714285</v>
      </c>
      <c r="D13123" s="1" t="s">
        <v>155</v>
      </c>
      <c r="E13123">
        <v>1</v>
      </c>
      <c r="F13123" s="2">
        <v>42346</v>
      </c>
      <c r="G13123" s="2" t="str">
        <f>TEXT(pizza_sales[[#This Row],[order_date]],"dddd")</f>
        <v>Tuesday</v>
      </c>
      <c r="H13123" s="3">
        <v>0.51146990740740739</v>
      </c>
      <c r="I13123">
        <v>16</v>
      </c>
      <c r="J13123">
        <v>16</v>
      </c>
      <c r="K13123" s="1" t="s">
        <v>13</v>
      </c>
      <c r="L13123" s="1" t="s">
        <v>14</v>
      </c>
      <c r="M13123" s="1" t="s">
        <v>45</v>
      </c>
      <c r="N13123" s="1" t="s">
        <v>46</v>
      </c>
    </row>
    <row r="13124" spans="1:14" x14ac:dyDescent="0.3">
      <c r="A13124">
        <v>30342</v>
      </c>
      <c r="B13124">
        <v>13407</v>
      </c>
      <c r="C13124">
        <f>1/COUNTIF(B:B,pizza_sales[[#This Row],[order_id]])</f>
        <v>1</v>
      </c>
      <c r="D13124" s="1" t="s">
        <v>163</v>
      </c>
      <c r="E13124">
        <v>1</v>
      </c>
      <c r="F13124" s="2">
        <v>42346</v>
      </c>
      <c r="G13124" s="2" t="str">
        <f>TEXT(pizza_sales[[#This Row],[order_date]],"dddd")</f>
        <v>Tuesday</v>
      </c>
      <c r="H13124" s="3">
        <v>0.52171296296296299</v>
      </c>
      <c r="I13124">
        <v>16</v>
      </c>
      <c r="J13124">
        <v>16</v>
      </c>
      <c r="K13124" s="1" t="s">
        <v>13</v>
      </c>
      <c r="L13124" s="1" t="s">
        <v>14</v>
      </c>
      <c r="M13124" s="1" t="s">
        <v>94</v>
      </c>
      <c r="N13124" s="1" t="s">
        <v>95</v>
      </c>
    </row>
    <row r="13125" spans="1:14" x14ac:dyDescent="0.3">
      <c r="A13125">
        <v>30343</v>
      </c>
      <c r="B13125">
        <v>13408</v>
      </c>
      <c r="C13125">
        <f>1/COUNTIF(B:B,pizza_sales[[#This Row],[order_id]])</f>
        <v>1</v>
      </c>
      <c r="D13125" s="1" t="s">
        <v>29</v>
      </c>
      <c r="E13125">
        <v>1</v>
      </c>
      <c r="F13125" s="2">
        <v>42346</v>
      </c>
      <c r="G13125" s="2" t="str">
        <f>TEXT(pizza_sales[[#This Row],[order_date]],"dddd")</f>
        <v>Tuesday</v>
      </c>
      <c r="H13125" s="3">
        <v>0.52968749999999998</v>
      </c>
      <c r="I13125">
        <v>16</v>
      </c>
      <c r="J13125">
        <v>16</v>
      </c>
      <c r="K13125" s="1" t="s">
        <v>13</v>
      </c>
      <c r="L13125" s="1" t="s">
        <v>22</v>
      </c>
      <c r="M13125" s="1" t="s">
        <v>30</v>
      </c>
      <c r="N13125" s="1" t="s">
        <v>31</v>
      </c>
    </row>
    <row r="13126" spans="1:14" x14ac:dyDescent="0.3">
      <c r="A13126">
        <v>30344</v>
      </c>
      <c r="B13126">
        <v>13409</v>
      </c>
      <c r="C13126">
        <f>1/COUNTIF(B:B,pizza_sales[[#This Row],[order_id]])</f>
        <v>0.5</v>
      </c>
      <c r="D13126" s="1" t="s">
        <v>73</v>
      </c>
      <c r="E13126">
        <v>1</v>
      </c>
      <c r="F13126" s="2">
        <v>42346</v>
      </c>
      <c r="G13126" s="2" t="str">
        <f>TEXT(pizza_sales[[#This Row],[order_date]],"dddd")</f>
        <v>Tuesday</v>
      </c>
      <c r="H13126" s="3">
        <v>0.53114583333333332</v>
      </c>
      <c r="I13126">
        <v>20.75</v>
      </c>
      <c r="J13126">
        <v>20.75</v>
      </c>
      <c r="K13126" s="1" t="s">
        <v>21</v>
      </c>
      <c r="L13126" s="1" t="s">
        <v>33</v>
      </c>
      <c r="M13126" s="1" t="s">
        <v>74</v>
      </c>
      <c r="N13126" s="1" t="s">
        <v>75</v>
      </c>
    </row>
    <row r="13127" spans="1:14" x14ac:dyDescent="0.3">
      <c r="A13127">
        <v>30345</v>
      </c>
      <c r="B13127">
        <v>13409</v>
      </c>
      <c r="C13127">
        <f>1/COUNTIF(B:B,pizza_sales[[#This Row],[order_id]])</f>
        <v>0.5</v>
      </c>
      <c r="D13127" s="1" t="s">
        <v>122</v>
      </c>
      <c r="E13127">
        <v>1</v>
      </c>
      <c r="F13127" s="2">
        <v>42346</v>
      </c>
      <c r="G13127" s="2" t="str">
        <f>TEXT(pizza_sales[[#This Row],[order_date]],"dddd")</f>
        <v>Tuesday</v>
      </c>
      <c r="H13127" s="3">
        <v>0.53114583333333332</v>
      </c>
      <c r="I13127">
        <v>20.25</v>
      </c>
      <c r="J13127">
        <v>20.25</v>
      </c>
      <c r="K13127" s="1" t="s">
        <v>21</v>
      </c>
      <c r="L13127" s="1" t="s">
        <v>22</v>
      </c>
      <c r="M13127" s="1" t="s">
        <v>66</v>
      </c>
      <c r="N13127" s="1" t="s">
        <v>67</v>
      </c>
    </row>
    <row r="13128" spans="1:14" x14ac:dyDescent="0.3">
      <c r="A13128">
        <v>30346</v>
      </c>
      <c r="B13128">
        <v>13410</v>
      </c>
      <c r="C13128">
        <f>1/COUNTIF(B:B,pizza_sales[[#This Row],[order_id]])</f>
        <v>1</v>
      </c>
      <c r="D13128" s="1" t="s">
        <v>59</v>
      </c>
      <c r="E13128">
        <v>1</v>
      </c>
      <c r="F13128" s="2">
        <v>42346</v>
      </c>
      <c r="G13128" s="2" t="str">
        <f>TEXT(pizza_sales[[#This Row],[order_date]],"dddd")</f>
        <v>Tuesday</v>
      </c>
      <c r="H13128" s="3">
        <v>0.53987268518518516</v>
      </c>
      <c r="I13128">
        <v>20.75</v>
      </c>
      <c r="J13128">
        <v>20.75</v>
      </c>
      <c r="K13128" s="1" t="s">
        <v>21</v>
      </c>
      <c r="L13128" s="1" t="s">
        <v>26</v>
      </c>
      <c r="M13128" s="1" t="s">
        <v>60</v>
      </c>
      <c r="N13128" s="1" t="s">
        <v>61</v>
      </c>
    </row>
    <row r="13129" spans="1:14" x14ac:dyDescent="0.3">
      <c r="A13129">
        <v>30347</v>
      </c>
      <c r="B13129">
        <v>13411</v>
      </c>
      <c r="C13129">
        <f>1/COUNTIF(B:B,pizza_sales[[#This Row],[order_id]])</f>
        <v>1</v>
      </c>
      <c r="D13129" s="1" t="s">
        <v>161</v>
      </c>
      <c r="E13129">
        <v>1</v>
      </c>
      <c r="F13129" s="2">
        <v>42346</v>
      </c>
      <c r="G13129" s="2" t="str">
        <f>TEXT(pizza_sales[[#This Row],[order_date]],"dddd")</f>
        <v>Tuesday</v>
      </c>
      <c r="H13129" s="3">
        <v>0.54238425925925926</v>
      </c>
      <c r="I13129">
        <v>12</v>
      </c>
      <c r="J13129">
        <v>12</v>
      </c>
      <c r="K13129" s="1" t="s">
        <v>41</v>
      </c>
      <c r="L13129" s="1" t="s">
        <v>22</v>
      </c>
      <c r="M13129" s="1" t="s">
        <v>104</v>
      </c>
      <c r="N13129" s="1" t="s">
        <v>105</v>
      </c>
    </row>
    <row r="13130" spans="1:14" x14ac:dyDescent="0.3">
      <c r="A13130">
        <v>30348</v>
      </c>
      <c r="B13130">
        <v>13412</v>
      </c>
      <c r="C13130">
        <f>1/COUNTIF(B:B,pizza_sales[[#This Row],[order_id]])</f>
        <v>1</v>
      </c>
      <c r="D13130" s="1" t="s">
        <v>17</v>
      </c>
      <c r="E13130">
        <v>1</v>
      </c>
      <c r="F13130" s="2">
        <v>42346</v>
      </c>
      <c r="G13130" s="2" t="str">
        <f>TEXT(pizza_sales[[#This Row],[order_date]],"dddd")</f>
        <v>Tuesday</v>
      </c>
      <c r="H13130" s="3">
        <v>0.54374999999999996</v>
      </c>
      <c r="I13130">
        <v>16</v>
      </c>
      <c r="J13130">
        <v>16</v>
      </c>
      <c r="K13130" s="1" t="s">
        <v>13</v>
      </c>
      <c r="L13130" s="1" t="s">
        <v>14</v>
      </c>
      <c r="M13130" s="1" t="s">
        <v>18</v>
      </c>
      <c r="N13130" s="1" t="s">
        <v>19</v>
      </c>
    </row>
    <row r="13131" spans="1:14" x14ac:dyDescent="0.3">
      <c r="A13131">
        <v>30349</v>
      </c>
      <c r="B13131">
        <v>13413</v>
      </c>
      <c r="C13131">
        <f>1/COUNTIF(B:B,pizza_sales[[#This Row],[order_id]])</f>
        <v>0.25</v>
      </c>
      <c r="D13131" s="1" t="s">
        <v>96</v>
      </c>
      <c r="E13131">
        <v>1</v>
      </c>
      <c r="F13131" s="2">
        <v>42346</v>
      </c>
      <c r="G13131" s="2" t="str">
        <f>TEXT(pizza_sales[[#This Row],[order_date]],"dddd")</f>
        <v>Tuesday</v>
      </c>
      <c r="H13131" s="3">
        <v>0.55011574074074077</v>
      </c>
      <c r="I13131">
        <v>16.25</v>
      </c>
      <c r="J13131">
        <v>16.25</v>
      </c>
      <c r="K13131" s="1" t="s">
        <v>13</v>
      </c>
      <c r="L13131" s="1" t="s">
        <v>26</v>
      </c>
      <c r="M13131" s="1" t="s">
        <v>97</v>
      </c>
      <c r="N13131" s="1" t="s">
        <v>98</v>
      </c>
    </row>
    <row r="13132" spans="1:14" x14ac:dyDescent="0.3">
      <c r="A13132">
        <v>30350</v>
      </c>
      <c r="B13132">
        <v>13413</v>
      </c>
      <c r="C13132">
        <f>1/COUNTIF(B:B,pizza_sales[[#This Row],[order_id]])</f>
        <v>0.25</v>
      </c>
      <c r="D13132" s="1" t="s">
        <v>17</v>
      </c>
      <c r="E13132">
        <v>1</v>
      </c>
      <c r="F13132" s="2">
        <v>42346</v>
      </c>
      <c r="G13132" s="2" t="str">
        <f>TEXT(pizza_sales[[#This Row],[order_date]],"dddd")</f>
        <v>Tuesday</v>
      </c>
      <c r="H13132" s="3">
        <v>0.55011574074074077</v>
      </c>
      <c r="I13132">
        <v>16</v>
      </c>
      <c r="J13132">
        <v>16</v>
      </c>
      <c r="K13132" s="1" t="s">
        <v>13</v>
      </c>
      <c r="L13132" s="1" t="s">
        <v>14</v>
      </c>
      <c r="M13132" s="1" t="s">
        <v>18</v>
      </c>
      <c r="N13132" s="1" t="s">
        <v>19</v>
      </c>
    </row>
    <row r="13133" spans="1:14" x14ac:dyDescent="0.3">
      <c r="A13133">
        <v>30351</v>
      </c>
      <c r="B13133">
        <v>13413</v>
      </c>
      <c r="C13133">
        <f>1/COUNTIF(B:B,pizza_sales[[#This Row],[order_id]])</f>
        <v>0.25</v>
      </c>
      <c r="D13133" s="1" t="s">
        <v>120</v>
      </c>
      <c r="E13133">
        <v>1</v>
      </c>
      <c r="F13133" s="2">
        <v>42346</v>
      </c>
      <c r="G13133" s="2" t="str">
        <f>TEXT(pizza_sales[[#This Row],[order_date]],"dddd")</f>
        <v>Tuesday</v>
      </c>
      <c r="H13133" s="3">
        <v>0.55011574074074077</v>
      </c>
      <c r="I13133">
        <v>12.5</v>
      </c>
      <c r="J13133">
        <v>12.5</v>
      </c>
      <c r="K13133" s="1" t="s">
        <v>41</v>
      </c>
      <c r="L13133" s="1" t="s">
        <v>26</v>
      </c>
      <c r="M13133" s="1" t="s">
        <v>38</v>
      </c>
      <c r="N13133" s="1" t="s">
        <v>39</v>
      </c>
    </row>
    <row r="13134" spans="1:14" x14ac:dyDescent="0.3">
      <c r="A13134">
        <v>30352</v>
      </c>
      <c r="B13134">
        <v>13413</v>
      </c>
      <c r="C13134">
        <f>1/COUNTIF(B:B,pizza_sales[[#This Row],[order_id]])</f>
        <v>0.25</v>
      </c>
      <c r="D13134" s="1" t="s">
        <v>147</v>
      </c>
      <c r="E13134">
        <v>1</v>
      </c>
      <c r="F13134" s="2">
        <v>42346</v>
      </c>
      <c r="G13134" s="2" t="str">
        <f>TEXT(pizza_sales[[#This Row],[order_date]],"dddd")</f>
        <v>Tuesday</v>
      </c>
      <c r="H13134" s="3">
        <v>0.55011574074074077</v>
      </c>
      <c r="I13134">
        <v>16.75</v>
      </c>
      <c r="J13134">
        <v>16.75</v>
      </c>
      <c r="K13134" s="1" t="s">
        <v>13</v>
      </c>
      <c r="L13134" s="1" t="s">
        <v>33</v>
      </c>
      <c r="M13134" s="1" t="s">
        <v>70</v>
      </c>
      <c r="N13134" s="1" t="s">
        <v>71</v>
      </c>
    </row>
    <row r="13135" spans="1:14" x14ac:dyDescent="0.3">
      <c r="A13135">
        <v>30353</v>
      </c>
      <c r="B13135">
        <v>13414</v>
      </c>
      <c r="C13135">
        <f>1/COUNTIF(B:B,pizza_sales[[#This Row],[order_id]])</f>
        <v>1</v>
      </c>
      <c r="D13135" s="1" t="s">
        <v>128</v>
      </c>
      <c r="E13135">
        <v>1</v>
      </c>
      <c r="F13135" s="2">
        <v>42346</v>
      </c>
      <c r="G13135" s="2" t="str">
        <f>TEXT(pizza_sales[[#This Row],[order_date]],"dddd")</f>
        <v>Tuesday</v>
      </c>
      <c r="H13135" s="3">
        <v>0.55500000000000005</v>
      </c>
      <c r="I13135">
        <v>16</v>
      </c>
      <c r="J13135">
        <v>16</v>
      </c>
      <c r="K13135" s="1" t="s">
        <v>13</v>
      </c>
      <c r="L13135" s="1" t="s">
        <v>22</v>
      </c>
      <c r="M13135" s="1" t="s">
        <v>52</v>
      </c>
      <c r="N13135" s="1" t="s">
        <v>53</v>
      </c>
    </row>
    <row r="13136" spans="1:14" x14ac:dyDescent="0.3">
      <c r="A13136">
        <v>30354</v>
      </c>
      <c r="B13136">
        <v>13415</v>
      </c>
      <c r="C13136">
        <f>1/COUNTIF(B:B,pizza_sales[[#This Row],[order_id]])</f>
        <v>0.25</v>
      </c>
      <c r="D13136" s="1" t="s">
        <v>84</v>
      </c>
      <c r="E13136">
        <v>1</v>
      </c>
      <c r="F13136" s="2">
        <v>42346</v>
      </c>
      <c r="G13136" s="2" t="str">
        <f>TEXT(pizza_sales[[#This Row],[order_date]],"dddd")</f>
        <v>Tuesday</v>
      </c>
      <c r="H13136" s="3">
        <v>0.56526620370370373</v>
      </c>
      <c r="I13136">
        <v>12</v>
      </c>
      <c r="J13136">
        <v>12</v>
      </c>
      <c r="K13136" s="1" t="s">
        <v>41</v>
      </c>
      <c r="L13136" s="1" t="s">
        <v>14</v>
      </c>
      <c r="M13136" s="1" t="s">
        <v>85</v>
      </c>
      <c r="N13136" s="1" t="s">
        <v>86</v>
      </c>
    </row>
    <row r="13137" spans="1:14" x14ac:dyDescent="0.3">
      <c r="A13137">
        <v>30355</v>
      </c>
      <c r="B13137">
        <v>13415</v>
      </c>
      <c r="C13137">
        <f>1/COUNTIF(B:B,pizza_sales[[#This Row],[order_id]])</f>
        <v>0.25</v>
      </c>
      <c r="D13137" s="1" t="s">
        <v>134</v>
      </c>
      <c r="E13137">
        <v>1</v>
      </c>
      <c r="F13137" s="2">
        <v>42346</v>
      </c>
      <c r="G13137" s="2" t="str">
        <f>TEXT(pizza_sales[[#This Row],[order_date]],"dddd")</f>
        <v>Tuesday</v>
      </c>
      <c r="H13137" s="3">
        <v>0.56526620370370373</v>
      </c>
      <c r="I13137">
        <v>16.75</v>
      </c>
      <c r="J13137">
        <v>16.75</v>
      </c>
      <c r="K13137" s="1" t="s">
        <v>13</v>
      </c>
      <c r="L13137" s="1" t="s">
        <v>33</v>
      </c>
      <c r="M13137" s="1" t="s">
        <v>124</v>
      </c>
      <c r="N13137" s="1" t="s">
        <v>125</v>
      </c>
    </row>
    <row r="13138" spans="1:14" x14ac:dyDescent="0.3">
      <c r="A13138">
        <v>30356</v>
      </c>
      <c r="B13138">
        <v>13415</v>
      </c>
      <c r="C13138">
        <f>1/COUNTIF(B:B,pizza_sales[[#This Row],[order_id]])</f>
        <v>0.25</v>
      </c>
      <c r="D13138" s="1" t="s">
        <v>147</v>
      </c>
      <c r="E13138">
        <v>1</v>
      </c>
      <c r="F13138" s="2">
        <v>42346</v>
      </c>
      <c r="G13138" s="2" t="str">
        <f>TEXT(pizza_sales[[#This Row],[order_date]],"dddd")</f>
        <v>Tuesday</v>
      </c>
      <c r="H13138" s="3">
        <v>0.56526620370370373</v>
      </c>
      <c r="I13138">
        <v>16.75</v>
      </c>
      <c r="J13138">
        <v>16.75</v>
      </c>
      <c r="K13138" s="1" t="s">
        <v>13</v>
      </c>
      <c r="L13138" s="1" t="s">
        <v>33</v>
      </c>
      <c r="M13138" s="1" t="s">
        <v>70</v>
      </c>
      <c r="N13138" s="1" t="s">
        <v>71</v>
      </c>
    </row>
    <row r="13139" spans="1:14" x14ac:dyDescent="0.3">
      <c r="A13139">
        <v>30357</v>
      </c>
      <c r="B13139">
        <v>13415</v>
      </c>
      <c r="C13139">
        <f>1/COUNTIF(B:B,pizza_sales[[#This Row],[order_id]])</f>
        <v>0.25</v>
      </c>
      <c r="D13139" s="1" t="s">
        <v>44</v>
      </c>
      <c r="E13139">
        <v>1</v>
      </c>
      <c r="F13139" s="2">
        <v>42346</v>
      </c>
      <c r="G13139" s="2" t="str">
        <f>TEXT(pizza_sales[[#This Row],[order_date]],"dddd")</f>
        <v>Tuesday</v>
      </c>
      <c r="H13139" s="3">
        <v>0.56526620370370373</v>
      </c>
      <c r="I13139">
        <v>12</v>
      </c>
      <c r="J13139">
        <v>12</v>
      </c>
      <c r="K13139" s="1" t="s">
        <v>41</v>
      </c>
      <c r="L13139" s="1" t="s">
        <v>14</v>
      </c>
      <c r="M13139" s="1" t="s">
        <v>45</v>
      </c>
      <c r="N13139" s="1" t="s">
        <v>46</v>
      </c>
    </row>
    <row r="13140" spans="1:14" x14ac:dyDescent="0.3">
      <c r="A13140">
        <v>30358</v>
      </c>
      <c r="B13140">
        <v>13416</v>
      </c>
      <c r="C13140">
        <f>1/COUNTIF(B:B,pizza_sales[[#This Row],[order_id]])</f>
        <v>1</v>
      </c>
      <c r="D13140" s="1" t="s">
        <v>151</v>
      </c>
      <c r="E13140">
        <v>1</v>
      </c>
      <c r="F13140" s="2">
        <v>42346</v>
      </c>
      <c r="G13140" s="2" t="str">
        <f>TEXT(pizza_sales[[#This Row],[order_date]],"dddd")</f>
        <v>Tuesday</v>
      </c>
      <c r="H13140" s="3">
        <v>0.57793981481481482</v>
      </c>
      <c r="I13140">
        <v>12.75</v>
      </c>
      <c r="J13140">
        <v>12.75</v>
      </c>
      <c r="K13140" s="1" t="s">
        <v>41</v>
      </c>
      <c r="L13140" s="1" t="s">
        <v>33</v>
      </c>
      <c r="M13140" s="1" t="s">
        <v>34</v>
      </c>
      <c r="N13140" s="1" t="s">
        <v>35</v>
      </c>
    </row>
    <row r="13141" spans="1:14" x14ac:dyDescent="0.3">
      <c r="A13141">
        <v>30359</v>
      </c>
      <c r="B13141">
        <v>13417</v>
      </c>
      <c r="C13141">
        <f>1/COUNTIF(B:B,pizza_sales[[#This Row],[order_id]])</f>
        <v>0.1111111111111111</v>
      </c>
      <c r="D13141" s="1" t="s">
        <v>165</v>
      </c>
      <c r="E13141">
        <v>1</v>
      </c>
      <c r="F13141" s="2">
        <v>42346</v>
      </c>
      <c r="G13141" s="2" t="str">
        <f>TEXT(pizza_sales[[#This Row],[order_date]],"dddd")</f>
        <v>Tuesday</v>
      </c>
      <c r="H13141" s="3">
        <v>0.58133101851851854</v>
      </c>
      <c r="I13141">
        <v>23.65</v>
      </c>
      <c r="J13141">
        <v>23.65</v>
      </c>
      <c r="K13141" s="1" t="s">
        <v>41</v>
      </c>
      <c r="L13141" s="1" t="s">
        <v>26</v>
      </c>
      <c r="M13141" s="1" t="s">
        <v>166</v>
      </c>
      <c r="N13141" s="1" t="s">
        <v>167</v>
      </c>
    </row>
    <row r="13142" spans="1:14" x14ac:dyDescent="0.3">
      <c r="A13142">
        <v>30360</v>
      </c>
      <c r="B13142">
        <v>13417</v>
      </c>
      <c r="C13142">
        <f>1/COUNTIF(B:B,pizza_sales[[#This Row],[order_id]])</f>
        <v>0.1111111111111111</v>
      </c>
      <c r="D13142" s="1" t="s">
        <v>50</v>
      </c>
      <c r="E13142">
        <v>1</v>
      </c>
      <c r="F13142" s="2">
        <v>42346</v>
      </c>
      <c r="G13142" s="2" t="str">
        <f>TEXT(pizza_sales[[#This Row],[order_date]],"dddd")</f>
        <v>Tuesday</v>
      </c>
      <c r="H13142" s="3">
        <v>0.58133101851851854</v>
      </c>
      <c r="I13142">
        <v>12</v>
      </c>
      <c r="J13142">
        <v>12</v>
      </c>
      <c r="K13142" s="1" t="s">
        <v>41</v>
      </c>
      <c r="L13142" s="1" t="s">
        <v>14</v>
      </c>
      <c r="M13142" s="1" t="s">
        <v>18</v>
      </c>
      <c r="N13142" s="1" t="s">
        <v>19</v>
      </c>
    </row>
    <row r="13143" spans="1:14" x14ac:dyDescent="0.3">
      <c r="A13143">
        <v>30361</v>
      </c>
      <c r="B13143">
        <v>13417</v>
      </c>
      <c r="C13143">
        <f>1/COUNTIF(B:B,pizza_sales[[#This Row],[order_id]])</f>
        <v>0.1111111111111111</v>
      </c>
      <c r="D13143" s="1" t="s">
        <v>12</v>
      </c>
      <c r="E13143">
        <v>1</v>
      </c>
      <c r="F13143" s="2">
        <v>42346</v>
      </c>
      <c r="G13143" s="2" t="str">
        <f>TEXT(pizza_sales[[#This Row],[order_date]],"dddd")</f>
        <v>Tuesday</v>
      </c>
      <c r="H13143" s="3">
        <v>0.58133101851851854</v>
      </c>
      <c r="I13143">
        <v>13.25</v>
      </c>
      <c r="J13143">
        <v>13.25</v>
      </c>
      <c r="K13143" s="1" t="s">
        <v>13</v>
      </c>
      <c r="L13143" s="1" t="s">
        <v>14</v>
      </c>
      <c r="M13143" s="1" t="s">
        <v>15</v>
      </c>
      <c r="N13143" s="1" t="s">
        <v>16</v>
      </c>
    </row>
    <row r="13144" spans="1:14" x14ac:dyDescent="0.3">
      <c r="A13144">
        <v>30362</v>
      </c>
      <c r="B13144">
        <v>13417</v>
      </c>
      <c r="C13144">
        <f>1/COUNTIF(B:B,pizza_sales[[#This Row],[order_id]])</f>
        <v>0.1111111111111111</v>
      </c>
      <c r="D13144" s="1" t="s">
        <v>132</v>
      </c>
      <c r="E13144">
        <v>1</v>
      </c>
      <c r="F13144" s="2">
        <v>42346</v>
      </c>
      <c r="G13144" s="2" t="str">
        <f>TEXT(pizza_sales[[#This Row],[order_date]],"dddd")</f>
        <v>Tuesday</v>
      </c>
      <c r="H13144" s="3">
        <v>0.58133101851851854</v>
      </c>
      <c r="I13144">
        <v>10.5</v>
      </c>
      <c r="J13144">
        <v>10.5</v>
      </c>
      <c r="K13144" s="1" t="s">
        <v>41</v>
      </c>
      <c r="L13144" s="1" t="s">
        <v>14</v>
      </c>
      <c r="M13144" s="1" t="s">
        <v>15</v>
      </c>
      <c r="N13144" s="1" t="s">
        <v>16</v>
      </c>
    </row>
    <row r="13145" spans="1:14" x14ac:dyDescent="0.3">
      <c r="A13145">
        <v>30363</v>
      </c>
      <c r="B13145">
        <v>13417</v>
      </c>
      <c r="C13145">
        <f>1/COUNTIF(B:B,pizza_sales[[#This Row],[order_id]])</f>
        <v>0.1111111111111111</v>
      </c>
      <c r="D13145" s="1" t="s">
        <v>54</v>
      </c>
      <c r="E13145">
        <v>1</v>
      </c>
      <c r="F13145" s="2">
        <v>42346</v>
      </c>
      <c r="G13145" s="2" t="str">
        <f>TEXT(pizza_sales[[#This Row],[order_date]],"dddd")</f>
        <v>Tuesday</v>
      </c>
      <c r="H13145" s="3">
        <v>0.58133101851851854</v>
      </c>
      <c r="I13145">
        <v>20.5</v>
      </c>
      <c r="J13145">
        <v>20.5</v>
      </c>
      <c r="K13145" s="1" t="s">
        <v>21</v>
      </c>
      <c r="L13145" s="1" t="s">
        <v>14</v>
      </c>
      <c r="M13145" s="1" t="s">
        <v>55</v>
      </c>
      <c r="N13145" s="1" t="s">
        <v>56</v>
      </c>
    </row>
    <row r="13146" spans="1:14" x14ac:dyDescent="0.3">
      <c r="A13146">
        <v>30364</v>
      </c>
      <c r="B13146">
        <v>13417</v>
      </c>
      <c r="C13146">
        <f>1/COUNTIF(B:B,pizza_sales[[#This Row],[order_id]])</f>
        <v>0.1111111111111111</v>
      </c>
      <c r="D13146" s="1" t="s">
        <v>62</v>
      </c>
      <c r="E13146">
        <v>1</v>
      </c>
      <c r="F13146" s="2">
        <v>42346</v>
      </c>
      <c r="G13146" s="2" t="str">
        <f>TEXT(pizza_sales[[#This Row],[order_date]],"dddd")</f>
        <v>Tuesday</v>
      </c>
      <c r="H13146" s="3">
        <v>0.58133101851851854</v>
      </c>
      <c r="I13146">
        <v>20.75</v>
      </c>
      <c r="J13146">
        <v>20.75</v>
      </c>
      <c r="K13146" s="1" t="s">
        <v>21</v>
      </c>
      <c r="L13146" s="1" t="s">
        <v>22</v>
      </c>
      <c r="M13146" s="1" t="s">
        <v>63</v>
      </c>
      <c r="N13146" s="1" t="s">
        <v>64</v>
      </c>
    </row>
    <row r="13147" spans="1:14" x14ac:dyDescent="0.3">
      <c r="A13147">
        <v>30365</v>
      </c>
      <c r="B13147">
        <v>13417</v>
      </c>
      <c r="C13147">
        <f>1/COUNTIF(B:B,pizza_sales[[#This Row],[order_id]])</f>
        <v>0.1111111111111111</v>
      </c>
      <c r="D13147" s="1" t="s">
        <v>109</v>
      </c>
      <c r="E13147">
        <v>1</v>
      </c>
      <c r="F13147" s="2">
        <v>42346</v>
      </c>
      <c r="G13147" s="2" t="str">
        <f>TEXT(pizza_sales[[#This Row],[order_date]],"dddd")</f>
        <v>Tuesday</v>
      </c>
      <c r="H13147" s="3">
        <v>0.58133101851851854</v>
      </c>
      <c r="I13147">
        <v>20.25</v>
      </c>
      <c r="J13147">
        <v>20.25</v>
      </c>
      <c r="K13147" s="1" t="s">
        <v>21</v>
      </c>
      <c r="L13147" s="1" t="s">
        <v>22</v>
      </c>
      <c r="M13147" s="1" t="s">
        <v>110</v>
      </c>
      <c r="N13147" s="1" t="s">
        <v>111</v>
      </c>
    </row>
    <row r="13148" spans="1:14" x14ac:dyDescent="0.3">
      <c r="A13148">
        <v>30366</v>
      </c>
      <c r="B13148">
        <v>13417</v>
      </c>
      <c r="C13148">
        <f>1/COUNTIF(B:B,pizza_sales[[#This Row],[order_id]])</f>
        <v>0.1111111111111111</v>
      </c>
      <c r="D13148" s="1" t="s">
        <v>157</v>
      </c>
      <c r="E13148">
        <v>1</v>
      </c>
      <c r="F13148" s="2">
        <v>42346</v>
      </c>
      <c r="G13148" s="2" t="str">
        <f>TEXT(pizza_sales[[#This Row],[order_date]],"dddd")</f>
        <v>Tuesday</v>
      </c>
      <c r="H13148" s="3">
        <v>0.58133101851851854</v>
      </c>
      <c r="I13148">
        <v>12</v>
      </c>
      <c r="J13148">
        <v>12</v>
      </c>
      <c r="K13148" s="1" t="s">
        <v>41</v>
      </c>
      <c r="L13148" s="1" t="s">
        <v>22</v>
      </c>
      <c r="M13148" s="1" t="s">
        <v>110</v>
      </c>
      <c r="N13148" s="1" t="s">
        <v>111</v>
      </c>
    </row>
    <row r="13149" spans="1:14" x14ac:dyDescent="0.3">
      <c r="A13149">
        <v>30367</v>
      </c>
      <c r="B13149">
        <v>13417</v>
      </c>
      <c r="C13149">
        <f>1/COUNTIF(B:B,pizza_sales[[#This Row],[order_id]])</f>
        <v>0.1111111111111111</v>
      </c>
      <c r="D13149" s="1" t="s">
        <v>152</v>
      </c>
      <c r="E13149">
        <v>1</v>
      </c>
      <c r="F13149" s="2">
        <v>42346</v>
      </c>
      <c r="G13149" s="2" t="str">
        <f>TEXT(pizza_sales[[#This Row],[order_date]],"dddd")</f>
        <v>Tuesday</v>
      </c>
      <c r="H13149" s="3">
        <v>0.58133101851851854</v>
      </c>
      <c r="I13149">
        <v>20.75</v>
      </c>
      <c r="J13149">
        <v>20.75</v>
      </c>
      <c r="K13149" s="1" t="s">
        <v>21</v>
      </c>
      <c r="L13149" s="1" t="s">
        <v>26</v>
      </c>
      <c r="M13149" s="1" t="s">
        <v>48</v>
      </c>
      <c r="N13149" s="1" t="s">
        <v>49</v>
      </c>
    </row>
    <row r="13150" spans="1:14" x14ac:dyDescent="0.3">
      <c r="A13150">
        <v>30368</v>
      </c>
      <c r="B13150">
        <v>13418</v>
      </c>
      <c r="C13150">
        <f>1/COUNTIF(B:B,pizza_sales[[#This Row],[order_id]])</f>
        <v>1</v>
      </c>
      <c r="D13150" s="1" t="s">
        <v>20</v>
      </c>
      <c r="E13150">
        <v>1</v>
      </c>
      <c r="F13150" s="2">
        <v>42346</v>
      </c>
      <c r="G13150" s="2" t="str">
        <f>TEXT(pizza_sales[[#This Row],[order_date]],"dddd")</f>
        <v>Tuesday</v>
      </c>
      <c r="H13150" s="3">
        <v>0.6053587962962963</v>
      </c>
      <c r="I13150">
        <v>18.5</v>
      </c>
      <c r="J13150">
        <v>18.5</v>
      </c>
      <c r="K13150" s="1" t="s">
        <v>21</v>
      </c>
      <c r="L13150" s="1" t="s">
        <v>22</v>
      </c>
      <c r="M13150" s="1" t="s">
        <v>23</v>
      </c>
      <c r="N13150" s="1" t="s">
        <v>24</v>
      </c>
    </row>
    <row r="13151" spans="1:14" x14ac:dyDescent="0.3">
      <c r="A13151">
        <v>30369</v>
      </c>
      <c r="B13151">
        <v>13419</v>
      </c>
      <c r="C13151">
        <f>1/COUNTIF(B:B,pizza_sales[[#This Row],[order_id]])</f>
        <v>1</v>
      </c>
      <c r="D13151" s="1" t="s">
        <v>154</v>
      </c>
      <c r="E13151">
        <v>1</v>
      </c>
      <c r="F13151" s="2">
        <v>42346</v>
      </c>
      <c r="G13151" s="2" t="str">
        <f>TEXT(pizza_sales[[#This Row],[order_date]],"dddd")</f>
        <v>Tuesday</v>
      </c>
      <c r="H13151" s="3">
        <v>0.61766203703703704</v>
      </c>
      <c r="I13151">
        <v>16</v>
      </c>
      <c r="J13151">
        <v>16</v>
      </c>
      <c r="K13151" s="1" t="s">
        <v>13</v>
      </c>
      <c r="L13151" s="1" t="s">
        <v>22</v>
      </c>
      <c r="M13151" s="1" t="s">
        <v>66</v>
      </c>
      <c r="N13151" s="1" t="s">
        <v>67</v>
      </c>
    </row>
    <row r="13152" spans="1:14" x14ac:dyDescent="0.3">
      <c r="A13152">
        <v>30370</v>
      </c>
      <c r="B13152">
        <v>13420</v>
      </c>
      <c r="C13152">
        <f>1/COUNTIF(B:B,pizza_sales[[#This Row],[order_id]])</f>
        <v>0.33333333333333331</v>
      </c>
      <c r="D13152" s="1" t="s">
        <v>84</v>
      </c>
      <c r="E13152">
        <v>1</v>
      </c>
      <c r="F13152" s="2">
        <v>42346</v>
      </c>
      <c r="G13152" s="2" t="str">
        <f>TEXT(pizza_sales[[#This Row],[order_date]],"dddd")</f>
        <v>Tuesday</v>
      </c>
      <c r="H13152" s="3">
        <v>0.61856481481481485</v>
      </c>
      <c r="I13152">
        <v>12</v>
      </c>
      <c r="J13152">
        <v>12</v>
      </c>
      <c r="K13152" s="1" t="s">
        <v>41</v>
      </c>
      <c r="L13152" s="1" t="s">
        <v>14</v>
      </c>
      <c r="M13152" s="1" t="s">
        <v>85</v>
      </c>
      <c r="N13152" s="1" t="s">
        <v>86</v>
      </c>
    </row>
    <row r="13153" spans="1:14" x14ac:dyDescent="0.3">
      <c r="A13153">
        <v>30371</v>
      </c>
      <c r="B13153">
        <v>13420</v>
      </c>
      <c r="C13153">
        <f>1/COUNTIF(B:B,pizza_sales[[#This Row],[order_id]])</f>
        <v>0.33333333333333331</v>
      </c>
      <c r="D13153" s="1" t="s">
        <v>76</v>
      </c>
      <c r="E13153">
        <v>1</v>
      </c>
      <c r="F13153" s="2">
        <v>42346</v>
      </c>
      <c r="G13153" s="2" t="str">
        <f>TEXT(pizza_sales[[#This Row],[order_date]],"dddd")</f>
        <v>Tuesday</v>
      </c>
      <c r="H13153" s="3">
        <v>0.61856481481481485</v>
      </c>
      <c r="I13153">
        <v>16.75</v>
      </c>
      <c r="J13153">
        <v>16.75</v>
      </c>
      <c r="K13153" s="1" t="s">
        <v>13</v>
      </c>
      <c r="L13153" s="1" t="s">
        <v>33</v>
      </c>
      <c r="M13153" s="1" t="s">
        <v>74</v>
      </c>
      <c r="N13153" s="1" t="s">
        <v>75</v>
      </c>
    </row>
    <row r="13154" spans="1:14" x14ac:dyDescent="0.3">
      <c r="A13154">
        <v>30372</v>
      </c>
      <c r="B13154">
        <v>13420</v>
      </c>
      <c r="C13154">
        <f>1/COUNTIF(B:B,pizza_sales[[#This Row],[order_id]])</f>
        <v>0.33333333333333331</v>
      </c>
      <c r="D13154" s="1" t="s">
        <v>36</v>
      </c>
      <c r="E13154">
        <v>1</v>
      </c>
      <c r="F13154" s="2">
        <v>42346</v>
      </c>
      <c r="G13154" s="2" t="str">
        <f>TEXT(pizza_sales[[#This Row],[order_date]],"dddd")</f>
        <v>Tuesday</v>
      </c>
      <c r="H13154" s="3">
        <v>0.61856481481481485</v>
      </c>
      <c r="I13154">
        <v>16.5</v>
      </c>
      <c r="J13154">
        <v>16.5</v>
      </c>
      <c r="K13154" s="1" t="s">
        <v>13</v>
      </c>
      <c r="L13154" s="1" t="s">
        <v>26</v>
      </c>
      <c r="M13154" s="1" t="s">
        <v>27</v>
      </c>
      <c r="N13154" s="1" t="s">
        <v>28</v>
      </c>
    </row>
    <row r="13155" spans="1:14" x14ac:dyDescent="0.3">
      <c r="A13155">
        <v>30373</v>
      </c>
      <c r="B13155">
        <v>13421</v>
      </c>
      <c r="C13155">
        <f>1/COUNTIF(B:B,pizza_sales[[#This Row],[order_id]])</f>
        <v>1</v>
      </c>
      <c r="D13155" s="1" t="s">
        <v>120</v>
      </c>
      <c r="E13155">
        <v>1</v>
      </c>
      <c r="F13155" s="2">
        <v>42346</v>
      </c>
      <c r="G13155" s="2" t="str">
        <f>TEXT(pizza_sales[[#This Row],[order_date]],"dddd")</f>
        <v>Tuesday</v>
      </c>
      <c r="H13155" s="3">
        <v>0.6240162037037037</v>
      </c>
      <c r="I13155">
        <v>12.5</v>
      </c>
      <c r="J13155">
        <v>12.5</v>
      </c>
      <c r="K13155" s="1" t="s">
        <v>41</v>
      </c>
      <c r="L13155" s="1" t="s">
        <v>26</v>
      </c>
      <c r="M13155" s="1" t="s">
        <v>38</v>
      </c>
      <c r="N13155" s="1" t="s">
        <v>39</v>
      </c>
    </row>
    <row r="13156" spans="1:14" x14ac:dyDescent="0.3">
      <c r="A13156">
        <v>30374</v>
      </c>
      <c r="B13156">
        <v>13422</v>
      </c>
      <c r="C13156">
        <f>1/COUNTIF(B:B,pizza_sales[[#This Row],[order_id]])</f>
        <v>0.25</v>
      </c>
      <c r="D13156" s="1" t="s">
        <v>118</v>
      </c>
      <c r="E13156">
        <v>1</v>
      </c>
      <c r="F13156" s="2">
        <v>42346</v>
      </c>
      <c r="G13156" s="2" t="str">
        <f>TEXT(pizza_sales[[#This Row],[order_date]],"dddd")</f>
        <v>Tuesday</v>
      </c>
      <c r="H13156" s="3">
        <v>0.6272106481481482</v>
      </c>
      <c r="I13156">
        <v>16.75</v>
      </c>
      <c r="J13156">
        <v>16.75</v>
      </c>
      <c r="K13156" s="1" t="s">
        <v>13</v>
      </c>
      <c r="L13156" s="1" t="s">
        <v>33</v>
      </c>
      <c r="M13156" s="1" t="s">
        <v>42</v>
      </c>
      <c r="N13156" s="1" t="s">
        <v>43</v>
      </c>
    </row>
    <row r="13157" spans="1:14" x14ac:dyDescent="0.3">
      <c r="A13157">
        <v>30375</v>
      </c>
      <c r="B13157">
        <v>13422</v>
      </c>
      <c r="C13157">
        <f>1/COUNTIF(B:B,pizza_sales[[#This Row],[order_id]])</f>
        <v>0.25</v>
      </c>
      <c r="D13157" s="1" t="s">
        <v>139</v>
      </c>
      <c r="E13157">
        <v>1</v>
      </c>
      <c r="F13157" s="2">
        <v>42346</v>
      </c>
      <c r="G13157" s="2" t="str">
        <f>TEXT(pizza_sales[[#This Row],[order_date]],"dddd")</f>
        <v>Tuesday</v>
      </c>
      <c r="H13157" s="3">
        <v>0.6272106481481482</v>
      </c>
      <c r="I13157">
        <v>16.75</v>
      </c>
      <c r="J13157">
        <v>16.75</v>
      </c>
      <c r="K13157" s="1" t="s">
        <v>13</v>
      </c>
      <c r="L13157" s="1" t="s">
        <v>33</v>
      </c>
      <c r="M13157" s="1" t="s">
        <v>82</v>
      </c>
      <c r="N13157" s="1" t="s">
        <v>83</v>
      </c>
    </row>
    <row r="13158" spans="1:14" x14ac:dyDescent="0.3">
      <c r="A13158">
        <v>30376</v>
      </c>
      <c r="B13158">
        <v>13422</v>
      </c>
      <c r="C13158">
        <f>1/COUNTIF(B:B,pizza_sales[[#This Row],[order_id]])</f>
        <v>0.25</v>
      </c>
      <c r="D13158" s="1" t="s">
        <v>17</v>
      </c>
      <c r="E13158">
        <v>1</v>
      </c>
      <c r="F13158" s="2">
        <v>42346</v>
      </c>
      <c r="G13158" s="2" t="str">
        <f>TEXT(pizza_sales[[#This Row],[order_date]],"dddd")</f>
        <v>Tuesday</v>
      </c>
      <c r="H13158" s="3">
        <v>0.6272106481481482</v>
      </c>
      <c r="I13158">
        <v>16</v>
      </c>
      <c r="J13158">
        <v>16</v>
      </c>
      <c r="K13158" s="1" t="s">
        <v>13</v>
      </c>
      <c r="L13158" s="1" t="s">
        <v>14</v>
      </c>
      <c r="M13158" s="1" t="s">
        <v>18</v>
      </c>
      <c r="N13158" s="1" t="s">
        <v>19</v>
      </c>
    </row>
    <row r="13159" spans="1:14" x14ac:dyDescent="0.3">
      <c r="A13159">
        <v>30377</v>
      </c>
      <c r="B13159">
        <v>13422</v>
      </c>
      <c r="C13159">
        <f>1/COUNTIF(B:B,pizza_sales[[#This Row],[order_id]])</f>
        <v>0.25</v>
      </c>
      <c r="D13159" s="1" t="s">
        <v>51</v>
      </c>
      <c r="E13159">
        <v>1</v>
      </c>
      <c r="F13159" s="2">
        <v>42346</v>
      </c>
      <c r="G13159" s="2" t="str">
        <f>TEXT(pizza_sales[[#This Row],[order_date]],"dddd")</f>
        <v>Tuesday</v>
      </c>
      <c r="H13159" s="3">
        <v>0.6272106481481482</v>
      </c>
      <c r="I13159">
        <v>12</v>
      </c>
      <c r="J13159">
        <v>12</v>
      </c>
      <c r="K13159" s="1" t="s">
        <v>41</v>
      </c>
      <c r="L13159" s="1" t="s">
        <v>22</v>
      </c>
      <c r="M13159" s="1" t="s">
        <v>52</v>
      </c>
      <c r="N13159" s="1" t="s">
        <v>53</v>
      </c>
    </row>
    <row r="13160" spans="1:14" x14ac:dyDescent="0.3">
      <c r="A13160">
        <v>30378</v>
      </c>
      <c r="B13160">
        <v>13423</v>
      </c>
      <c r="C13160">
        <f>1/COUNTIF(B:B,pizza_sales[[#This Row],[order_id]])</f>
        <v>1</v>
      </c>
      <c r="D13160" s="1" t="s">
        <v>162</v>
      </c>
      <c r="E13160">
        <v>1</v>
      </c>
      <c r="F13160" s="2">
        <v>42346</v>
      </c>
      <c r="G13160" s="2" t="str">
        <f>TEXT(pizza_sales[[#This Row],[order_date]],"dddd")</f>
        <v>Tuesday</v>
      </c>
      <c r="H13160" s="3">
        <v>0.6287152777777778</v>
      </c>
      <c r="I13160">
        <v>16</v>
      </c>
      <c r="J13160">
        <v>16</v>
      </c>
      <c r="K13160" s="1" t="s">
        <v>13</v>
      </c>
      <c r="L13160" s="1" t="s">
        <v>22</v>
      </c>
      <c r="M13160" s="1" t="s">
        <v>110</v>
      </c>
      <c r="N13160" s="1" t="s">
        <v>111</v>
      </c>
    </row>
    <row r="13161" spans="1:14" x14ac:dyDescent="0.3">
      <c r="A13161">
        <v>30379</v>
      </c>
      <c r="B13161">
        <v>13424</v>
      </c>
      <c r="C13161">
        <f>1/COUNTIF(B:B,pizza_sales[[#This Row],[order_id]])</f>
        <v>0.25</v>
      </c>
      <c r="D13161" s="1" t="s">
        <v>20</v>
      </c>
      <c r="E13161">
        <v>1</v>
      </c>
      <c r="F13161" s="2">
        <v>42346</v>
      </c>
      <c r="G13161" s="2" t="str">
        <f>TEXT(pizza_sales[[#This Row],[order_date]],"dddd")</f>
        <v>Tuesday</v>
      </c>
      <c r="H13161" s="3">
        <v>0.65474537037037039</v>
      </c>
      <c r="I13161">
        <v>18.5</v>
      </c>
      <c r="J13161">
        <v>18.5</v>
      </c>
      <c r="K13161" s="1" t="s">
        <v>21</v>
      </c>
      <c r="L13161" s="1" t="s">
        <v>22</v>
      </c>
      <c r="M13161" s="1" t="s">
        <v>23</v>
      </c>
      <c r="N13161" s="1" t="s">
        <v>24</v>
      </c>
    </row>
    <row r="13162" spans="1:14" x14ac:dyDescent="0.3">
      <c r="A13162">
        <v>30380</v>
      </c>
      <c r="B13162">
        <v>13424</v>
      </c>
      <c r="C13162">
        <f>1/COUNTIF(B:B,pizza_sales[[#This Row],[order_id]])</f>
        <v>0.25</v>
      </c>
      <c r="D13162" s="1" t="s">
        <v>90</v>
      </c>
      <c r="E13162">
        <v>1</v>
      </c>
      <c r="F13162" s="2">
        <v>42346</v>
      </c>
      <c r="G13162" s="2" t="str">
        <f>TEXT(pizza_sales[[#This Row],[order_date]],"dddd")</f>
        <v>Tuesday</v>
      </c>
      <c r="H13162" s="3">
        <v>0.65474537037037039</v>
      </c>
      <c r="I13162">
        <v>17.95</v>
      </c>
      <c r="J13162">
        <v>17.95</v>
      </c>
      <c r="K13162" s="1" t="s">
        <v>21</v>
      </c>
      <c r="L13162" s="1" t="s">
        <v>22</v>
      </c>
      <c r="M13162" s="1" t="s">
        <v>91</v>
      </c>
      <c r="N13162" s="1" t="s">
        <v>92</v>
      </c>
    </row>
    <row r="13163" spans="1:14" x14ac:dyDescent="0.3">
      <c r="A13163">
        <v>30381</v>
      </c>
      <c r="B13163">
        <v>13424</v>
      </c>
      <c r="C13163">
        <f>1/COUNTIF(B:B,pizza_sales[[#This Row],[order_id]])</f>
        <v>0.25</v>
      </c>
      <c r="D13163" s="1" t="s">
        <v>93</v>
      </c>
      <c r="E13163">
        <v>1</v>
      </c>
      <c r="F13163" s="2">
        <v>42346</v>
      </c>
      <c r="G13163" s="2" t="str">
        <f>TEXT(pizza_sales[[#This Row],[order_date]],"dddd")</f>
        <v>Tuesday</v>
      </c>
      <c r="H13163" s="3">
        <v>0.65474537037037039</v>
      </c>
      <c r="I13163">
        <v>12</v>
      </c>
      <c r="J13163">
        <v>12</v>
      </c>
      <c r="K13163" s="1" t="s">
        <v>41</v>
      </c>
      <c r="L13163" s="1" t="s">
        <v>14</v>
      </c>
      <c r="M13163" s="1" t="s">
        <v>94</v>
      </c>
      <c r="N13163" s="1" t="s">
        <v>95</v>
      </c>
    </row>
    <row r="13164" spans="1:14" x14ac:dyDescent="0.3">
      <c r="A13164">
        <v>30382</v>
      </c>
      <c r="B13164">
        <v>13424</v>
      </c>
      <c r="C13164">
        <f>1/COUNTIF(B:B,pizza_sales[[#This Row],[order_id]])</f>
        <v>0.25</v>
      </c>
      <c r="D13164" s="1" t="s">
        <v>32</v>
      </c>
      <c r="E13164">
        <v>1</v>
      </c>
      <c r="F13164" s="2">
        <v>42346</v>
      </c>
      <c r="G13164" s="2" t="str">
        <f>TEXT(pizza_sales[[#This Row],[order_date]],"dddd")</f>
        <v>Tuesday</v>
      </c>
      <c r="H13164" s="3">
        <v>0.65474537037037039</v>
      </c>
      <c r="I13164">
        <v>20.75</v>
      </c>
      <c r="J13164">
        <v>20.75</v>
      </c>
      <c r="K13164" s="1" t="s">
        <v>21</v>
      </c>
      <c r="L13164" s="1" t="s">
        <v>33</v>
      </c>
      <c r="M13164" s="1" t="s">
        <v>34</v>
      </c>
      <c r="N13164" s="1" t="s">
        <v>35</v>
      </c>
    </row>
    <row r="13165" spans="1:14" x14ac:dyDescent="0.3">
      <c r="A13165">
        <v>30383</v>
      </c>
      <c r="B13165">
        <v>13425</v>
      </c>
      <c r="C13165">
        <f>1/COUNTIF(B:B,pizza_sales[[#This Row],[order_id]])</f>
        <v>0.33333333333333331</v>
      </c>
      <c r="D13165" s="1" t="s">
        <v>120</v>
      </c>
      <c r="E13165">
        <v>1</v>
      </c>
      <c r="F13165" s="2">
        <v>42346</v>
      </c>
      <c r="G13165" s="2" t="str">
        <f>TEXT(pizza_sales[[#This Row],[order_date]],"dddd")</f>
        <v>Tuesday</v>
      </c>
      <c r="H13165" s="3">
        <v>0.65800925925925924</v>
      </c>
      <c r="I13165">
        <v>12.5</v>
      </c>
      <c r="J13165">
        <v>12.5</v>
      </c>
      <c r="K13165" s="1" t="s">
        <v>41</v>
      </c>
      <c r="L13165" s="1" t="s">
        <v>26</v>
      </c>
      <c r="M13165" s="1" t="s">
        <v>38</v>
      </c>
      <c r="N13165" s="1" t="s">
        <v>39</v>
      </c>
    </row>
    <row r="13166" spans="1:14" x14ac:dyDescent="0.3">
      <c r="A13166">
        <v>30384</v>
      </c>
      <c r="B13166">
        <v>13425</v>
      </c>
      <c r="C13166">
        <f>1/COUNTIF(B:B,pizza_sales[[#This Row],[order_id]])</f>
        <v>0.33333333333333331</v>
      </c>
      <c r="D13166" s="1" t="s">
        <v>149</v>
      </c>
      <c r="E13166">
        <v>1</v>
      </c>
      <c r="F13166" s="2">
        <v>42346</v>
      </c>
      <c r="G13166" s="2" t="str">
        <f>TEXT(pizza_sales[[#This Row],[order_date]],"dddd")</f>
        <v>Tuesday</v>
      </c>
      <c r="H13166" s="3">
        <v>0.65800925925925924</v>
      </c>
      <c r="I13166">
        <v>12.25</v>
      </c>
      <c r="J13166">
        <v>12.25</v>
      </c>
      <c r="K13166" s="1" t="s">
        <v>41</v>
      </c>
      <c r="L13166" s="1" t="s">
        <v>26</v>
      </c>
      <c r="M13166" s="1" t="s">
        <v>114</v>
      </c>
      <c r="N13166" s="1" t="s">
        <v>115</v>
      </c>
    </row>
    <row r="13167" spans="1:14" x14ac:dyDescent="0.3">
      <c r="A13167">
        <v>30385</v>
      </c>
      <c r="B13167">
        <v>13425</v>
      </c>
      <c r="C13167">
        <f>1/COUNTIF(B:B,pizza_sales[[#This Row],[order_id]])</f>
        <v>0.33333333333333331</v>
      </c>
      <c r="D13167" s="1" t="s">
        <v>32</v>
      </c>
      <c r="E13167">
        <v>1</v>
      </c>
      <c r="F13167" s="2">
        <v>42346</v>
      </c>
      <c r="G13167" s="2" t="str">
        <f>TEXT(pizza_sales[[#This Row],[order_date]],"dddd")</f>
        <v>Tuesday</v>
      </c>
      <c r="H13167" s="3">
        <v>0.65800925925925924</v>
      </c>
      <c r="I13167">
        <v>20.75</v>
      </c>
      <c r="J13167">
        <v>20.75</v>
      </c>
      <c r="K13167" s="1" t="s">
        <v>21</v>
      </c>
      <c r="L13167" s="1" t="s">
        <v>33</v>
      </c>
      <c r="M13167" s="1" t="s">
        <v>34</v>
      </c>
      <c r="N13167" s="1" t="s">
        <v>35</v>
      </c>
    </row>
    <row r="13168" spans="1:14" x14ac:dyDescent="0.3">
      <c r="A13168">
        <v>30386</v>
      </c>
      <c r="B13168">
        <v>13426</v>
      </c>
      <c r="C13168">
        <f>1/COUNTIF(B:B,pizza_sales[[#This Row],[order_id]])</f>
        <v>1</v>
      </c>
      <c r="D13168" s="1" t="s">
        <v>119</v>
      </c>
      <c r="E13168">
        <v>1</v>
      </c>
      <c r="F13168" s="2">
        <v>42346</v>
      </c>
      <c r="G13168" s="2" t="str">
        <f>TEXT(pizza_sales[[#This Row],[order_date]],"dddd")</f>
        <v>Tuesday</v>
      </c>
      <c r="H13168" s="3">
        <v>0.66288194444444448</v>
      </c>
      <c r="I13168">
        <v>12.5</v>
      </c>
      <c r="J13168">
        <v>12.5</v>
      </c>
      <c r="K13168" s="1" t="s">
        <v>13</v>
      </c>
      <c r="L13168" s="1" t="s">
        <v>14</v>
      </c>
      <c r="M13168" s="1" t="s">
        <v>78</v>
      </c>
      <c r="N13168" s="1" t="s">
        <v>79</v>
      </c>
    </row>
    <row r="13169" spans="1:14" x14ac:dyDescent="0.3">
      <c r="A13169">
        <v>30387</v>
      </c>
      <c r="B13169">
        <v>13427</v>
      </c>
      <c r="C13169">
        <f>1/COUNTIF(B:B,pizza_sales[[#This Row],[order_id]])</f>
        <v>0.33333333333333331</v>
      </c>
      <c r="D13169" s="1" t="s">
        <v>84</v>
      </c>
      <c r="E13169">
        <v>1</v>
      </c>
      <c r="F13169" s="2">
        <v>42346</v>
      </c>
      <c r="G13169" s="2" t="str">
        <f>TEXT(pizza_sales[[#This Row],[order_date]],"dddd")</f>
        <v>Tuesday</v>
      </c>
      <c r="H13169" s="3">
        <v>0.67641203703703701</v>
      </c>
      <c r="I13169">
        <v>12</v>
      </c>
      <c r="J13169">
        <v>12</v>
      </c>
      <c r="K13169" s="1" t="s">
        <v>41</v>
      </c>
      <c r="L13169" s="1" t="s">
        <v>14</v>
      </c>
      <c r="M13169" s="1" t="s">
        <v>85</v>
      </c>
      <c r="N13169" s="1" t="s">
        <v>86</v>
      </c>
    </row>
    <row r="13170" spans="1:14" x14ac:dyDescent="0.3">
      <c r="A13170">
        <v>30388</v>
      </c>
      <c r="B13170">
        <v>13427</v>
      </c>
      <c r="C13170">
        <f>1/COUNTIF(B:B,pizza_sales[[#This Row],[order_id]])</f>
        <v>0.33333333333333331</v>
      </c>
      <c r="D13170" s="1" t="s">
        <v>17</v>
      </c>
      <c r="E13170">
        <v>1</v>
      </c>
      <c r="F13170" s="2">
        <v>42346</v>
      </c>
      <c r="G13170" s="2" t="str">
        <f>TEXT(pizza_sales[[#This Row],[order_date]],"dddd")</f>
        <v>Tuesday</v>
      </c>
      <c r="H13170" s="3">
        <v>0.67641203703703701</v>
      </c>
      <c r="I13170">
        <v>16</v>
      </c>
      <c r="J13170">
        <v>16</v>
      </c>
      <c r="K13170" s="1" t="s">
        <v>13</v>
      </c>
      <c r="L13170" s="1" t="s">
        <v>14</v>
      </c>
      <c r="M13170" s="1" t="s">
        <v>18</v>
      </c>
      <c r="N13170" s="1" t="s">
        <v>19</v>
      </c>
    </row>
    <row r="13171" spans="1:14" x14ac:dyDescent="0.3">
      <c r="A13171">
        <v>30389</v>
      </c>
      <c r="B13171">
        <v>13427</v>
      </c>
      <c r="C13171">
        <f>1/COUNTIF(B:B,pizza_sales[[#This Row],[order_id]])</f>
        <v>0.33333333333333331</v>
      </c>
      <c r="D13171" s="1" t="s">
        <v>50</v>
      </c>
      <c r="E13171">
        <v>1</v>
      </c>
      <c r="F13171" s="2">
        <v>42346</v>
      </c>
      <c r="G13171" s="2" t="str">
        <f>TEXT(pizza_sales[[#This Row],[order_date]],"dddd")</f>
        <v>Tuesday</v>
      </c>
      <c r="H13171" s="3">
        <v>0.67641203703703701</v>
      </c>
      <c r="I13171">
        <v>12</v>
      </c>
      <c r="J13171">
        <v>12</v>
      </c>
      <c r="K13171" s="1" t="s">
        <v>41</v>
      </c>
      <c r="L13171" s="1" t="s">
        <v>14</v>
      </c>
      <c r="M13171" s="1" t="s">
        <v>18</v>
      </c>
      <c r="N13171" s="1" t="s">
        <v>19</v>
      </c>
    </row>
    <row r="13172" spans="1:14" x14ac:dyDescent="0.3">
      <c r="A13172">
        <v>30390</v>
      </c>
      <c r="B13172">
        <v>13428</v>
      </c>
      <c r="C13172">
        <f>1/COUNTIF(B:B,pizza_sales[[#This Row],[order_id]])</f>
        <v>0.25</v>
      </c>
      <c r="D13172" s="1" t="s">
        <v>118</v>
      </c>
      <c r="E13172">
        <v>1</v>
      </c>
      <c r="F13172" s="2">
        <v>42346</v>
      </c>
      <c r="G13172" s="2" t="str">
        <f>TEXT(pizza_sales[[#This Row],[order_date]],"dddd")</f>
        <v>Tuesday</v>
      </c>
      <c r="H13172" s="3">
        <v>0.67885416666666665</v>
      </c>
      <c r="I13172">
        <v>16.75</v>
      </c>
      <c r="J13172">
        <v>16.75</v>
      </c>
      <c r="K13172" s="1" t="s">
        <v>13</v>
      </c>
      <c r="L13172" s="1" t="s">
        <v>33</v>
      </c>
      <c r="M13172" s="1" t="s">
        <v>42</v>
      </c>
      <c r="N13172" s="1" t="s">
        <v>43</v>
      </c>
    </row>
    <row r="13173" spans="1:14" x14ac:dyDescent="0.3">
      <c r="A13173">
        <v>30391</v>
      </c>
      <c r="B13173">
        <v>13428</v>
      </c>
      <c r="C13173">
        <f>1/COUNTIF(B:B,pizza_sales[[#This Row],[order_id]])</f>
        <v>0.25</v>
      </c>
      <c r="D13173" s="1" t="s">
        <v>96</v>
      </c>
      <c r="E13173">
        <v>1</v>
      </c>
      <c r="F13173" s="2">
        <v>42346</v>
      </c>
      <c r="G13173" s="2" t="str">
        <f>TEXT(pizza_sales[[#This Row],[order_date]],"dddd")</f>
        <v>Tuesday</v>
      </c>
      <c r="H13173" s="3">
        <v>0.67885416666666665</v>
      </c>
      <c r="I13173">
        <v>16.25</v>
      </c>
      <c r="J13173">
        <v>16.25</v>
      </c>
      <c r="K13173" s="1" t="s">
        <v>13</v>
      </c>
      <c r="L13173" s="1" t="s">
        <v>26</v>
      </c>
      <c r="M13173" s="1" t="s">
        <v>97</v>
      </c>
      <c r="N13173" s="1" t="s">
        <v>98</v>
      </c>
    </row>
    <row r="13174" spans="1:14" x14ac:dyDescent="0.3">
      <c r="A13174">
        <v>30392</v>
      </c>
      <c r="B13174">
        <v>13428</v>
      </c>
      <c r="C13174">
        <f>1/COUNTIF(B:B,pizza_sales[[#This Row],[order_id]])</f>
        <v>0.25</v>
      </c>
      <c r="D13174" s="1" t="s">
        <v>133</v>
      </c>
      <c r="E13174">
        <v>1</v>
      </c>
      <c r="F13174" s="2">
        <v>42346</v>
      </c>
      <c r="G13174" s="2" t="str">
        <f>TEXT(pizza_sales[[#This Row],[order_date]],"dddd")</f>
        <v>Tuesday</v>
      </c>
      <c r="H13174" s="3">
        <v>0.67885416666666665</v>
      </c>
      <c r="I13174">
        <v>16.5</v>
      </c>
      <c r="J13174">
        <v>16.5</v>
      </c>
      <c r="K13174" s="1" t="s">
        <v>13</v>
      </c>
      <c r="L13174" s="1" t="s">
        <v>26</v>
      </c>
      <c r="M13174" s="1" t="s">
        <v>107</v>
      </c>
      <c r="N13174" s="1" t="s">
        <v>108</v>
      </c>
    </row>
    <row r="13175" spans="1:14" x14ac:dyDescent="0.3">
      <c r="A13175">
        <v>30393</v>
      </c>
      <c r="B13175">
        <v>13428</v>
      </c>
      <c r="C13175">
        <f>1/COUNTIF(B:B,pizza_sales[[#This Row],[order_id]])</f>
        <v>0.25</v>
      </c>
      <c r="D13175" s="1" t="s">
        <v>136</v>
      </c>
      <c r="E13175">
        <v>1</v>
      </c>
      <c r="F13175" s="2">
        <v>42346</v>
      </c>
      <c r="G13175" s="2" t="str">
        <f>TEXT(pizza_sales[[#This Row],[order_date]],"dddd")</f>
        <v>Tuesday</v>
      </c>
      <c r="H13175" s="3">
        <v>0.67885416666666665</v>
      </c>
      <c r="I13175">
        <v>12.5</v>
      </c>
      <c r="J13175">
        <v>12.5</v>
      </c>
      <c r="K13175" s="1" t="s">
        <v>41</v>
      </c>
      <c r="L13175" s="1" t="s">
        <v>22</v>
      </c>
      <c r="M13175" s="1" t="s">
        <v>63</v>
      </c>
      <c r="N13175" s="1" t="s">
        <v>64</v>
      </c>
    </row>
    <row r="13176" spans="1:14" x14ac:dyDescent="0.3">
      <c r="A13176">
        <v>30394</v>
      </c>
      <c r="B13176">
        <v>13429</v>
      </c>
      <c r="C13176">
        <f>1/COUNTIF(B:B,pizza_sales[[#This Row],[order_id]])</f>
        <v>0.5</v>
      </c>
      <c r="D13176" s="1" t="s">
        <v>68</v>
      </c>
      <c r="E13176">
        <v>1</v>
      </c>
      <c r="F13176" s="2">
        <v>42346</v>
      </c>
      <c r="G13176" s="2" t="str">
        <f>TEXT(pizza_sales[[#This Row],[order_date]],"dddd")</f>
        <v>Tuesday</v>
      </c>
      <c r="H13176" s="3">
        <v>0.68453703703703705</v>
      </c>
      <c r="I13176">
        <v>20.25</v>
      </c>
      <c r="J13176">
        <v>20.25</v>
      </c>
      <c r="K13176" s="1" t="s">
        <v>21</v>
      </c>
      <c r="L13176" s="1" t="s">
        <v>22</v>
      </c>
      <c r="M13176" s="1" t="s">
        <v>30</v>
      </c>
      <c r="N13176" s="1" t="s">
        <v>31</v>
      </c>
    </row>
    <row r="13177" spans="1:14" x14ac:dyDescent="0.3">
      <c r="A13177">
        <v>30395</v>
      </c>
      <c r="B13177">
        <v>13429</v>
      </c>
      <c r="C13177">
        <f>1/COUNTIF(B:B,pizza_sales[[#This Row],[order_id]])</f>
        <v>0.5</v>
      </c>
      <c r="D13177" s="1" t="s">
        <v>150</v>
      </c>
      <c r="E13177">
        <v>1</v>
      </c>
      <c r="F13177" s="2">
        <v>42346</v>
      </c>
      <c r="G13177" s="2" t="str">
        <f>TEXT(pizza_sales[[#This Row],[order_date]],"dddd")</f>
        <v>Tuesday</v>
      </c>
      <c r="H13177" s="3">
        <v>0.68453703703703705</v>
      </c>
      <c r="I13177">
        <v>12.5</v>
      </c>
      <c r="J13177">
        <v>12.5</v>
      </c>
      <c r="K13177" s="1" t="s">
        <v>41</v>
      </c>
      <c r="L13177" s="1" t="s">
        <v>26</v>
      </c>
      <c r="M13177" s="1" t="s">
        <v>60</v>
      </c>
      <c r="N13177" s="1" t="s">
        <v>61</v>
      </c>
    </row>
    <row r="13178" spans="1:14" x14ac:dyDescent="0.3">
      <c r="A13178">
        <v>30396</v>
      </c>
      <c r="B13178">
        <v>13430</v>
      </c>
      <c r="C13178">
        <f>1/COUNTIF(B:B,pizza_sales[[#This Row],[order_id]])</f>
        <v>0.5</v>
      </c>
      <c r="D13178" s="1" t="s">
        <v>99</v>
      </c>
      <c r="E13178">
        <v>1</v>
      </c>
      <c r="F13178" s="2">
        <v>42346</v>
      </c>
      <c r="G13178" s="2" t="str">
        <f>TEXT(pizza_sales[[#This Row],[order_date]],"dddd")</f>
        <v>Tuesday</v>
      </c>
      <c r="H13178" s="3">
        <v>0.68701388888888892</v>
      </c>
      <c r="I13178">
        <v>14.75</v>
      </c>
      <c r="J13178">
        <v>14.75</v>
      </c>
      <c r="K13178" s="1" t="s">
        <v>13</v>
      </c>
      <c r="L13178" s="1" t="s">
        <v>22</v>
      </c>
      <c r="M13178" s="1" t="s">
        <v>91</v>
      </c>
      <c r="N13178" s="1" t="s">
        <v>92</v>
      </c>
    </row>
    <row r="13179" spans="1:14" x14ac:dyDescent="0.3">
      <c r="A13179">
        <v>30397</v>
      </c>
      <c r="B13179">
        <v>13430</v>
      </c>
      <c r="C13179">
        <f>1/COUNTIF(B:B,pizza_sales[[#This Row],[order_id]])</f>
        <v>0.5</v>
      </c>
      <c r="D13179" s="1" t="s">
        <v>158</v>
      </c>
      <c r="E13179">
        <v>1</v>
      </c>
      <c r="F13179" s="2">
        <v>42346</v>
      </c>
      <c r="G13179" s="2" t="str">
        <f>TEXT(pizza_sales[[#This Row],[order_date]],"dddd")</f>
        <v>Tuesday</v>
      </c>
      <c r="H13179" s="3">
        <v>0.68701388888888892</v>
      </c>
      <c r="I13179">
        <v>16.5</v>
      </c>
      <c r="J13179">
        <v>16.5</v>
      </c>
      <c r="K13179" s="1" t="s">
        <v>13</v>
      </c>
      <c r="L13179" s="1" t="s">
        <v>26</v>
      </c>
      <c r="M13179" s="1" t="s">
        <v>60</v>
      </c>
      <c r="N13179" s="1" t="s">
        <v>61</v>
      </c>
    </row>
    <row r="13180" spans="1:14" x14ac:dyDescent="0.3">
      <c r="A13180">
        <v>30398</v>
      </c>
      <c r="B13180">
        <v>13431</v>
      </c>
      <c r="C13180">
        <f>1/COUNTIF(B:B,pizza_sales[[#This Row],[order_id]])</f>
        <v>1</v>
      </c>
      <c r="D13180" s="1" t="s">
        <v>132</v>
      </c>
      <c r="E13180">
        <v>1</v>
      </c>
      <c r="F13180" s="2">
        <v>42346</v>
      </c>
      <c r="G13180" s="2" t="str">
        <f>TEXT(pizza_sales[[#This Row],[order_date]],"dddd")</f>
        <v>Tuesday</v>
      </c>
      <c r="H13180" s="3">
        <v>0.69464120370370375</v>
      </c>
      <c r="I13180">
        <v>10.5</v>
      </c>
      <c r="J13180">
        <v>10.5</v>
      </c>
      <c r="K13180" s="1" t="s">
        <v>41</v>
      </c>
      <c r="L13180" s="1" t="s">
        <v>14</v>
      </c>
      <c r="M13180" s="1" t="s">
        <v>15</v>
      </c>
      <c r="N13180" s="1" t="s">
        <v>16</v>
      </c>
    </row>
    <row r="13181" spans="1:14" x14ac:dyDescent="0.3">
      <c r="A13181">
        <v>30399</v>
      </c>
      <c r="B13181">
        <v>13432</v>
      </c>
      <c r="C13181">
        <f>1/COUNTIF(B:B,pizza_sales[[#This Row],[order_id]])</f>
        <v>0.5</v>
      </c>
      <c r="D13181" s="1" t="s">
        <v>90</v>
      </c>
      <c r="E13181">
        <v>1</v>
      </c>
      <c r="F13181" s="2">
        <v>42346</v>
      </c>
      <c r="G13181" s="2" t="str">
        <f>TEXT(pizza_sales[[#This Row],[order_date]],"dddd")</f>
        <v>Tuesday</v>
      </c>
      <c r="H13181" s="3">
        <v>0.69893518518518516</v>
      </c>
      <c r="I13181">
        <v>17.95</v>
      </c>
      <c r="J13181">
        <v>17.95</v>
      </c>
      <c r="K13181" s="1" t="s">
        <v>21</v>
      </c>
      <c r="L13181" s="1" t="s">
        <v>22</v>
      </c>
      <c r="M13181" s="1" t="s">
        <v>91</v>
      </c>
      <c r="N13181" s="1" t="s">
        <v>92</v>
      </c>
    </row>
    <row r="13182" spans="1:14" x14ac:dyDescent="0.3">
      <c r="A13182">
        <v>30400</v>
      </c>
      <c r="B13182">
        <v>13432</v>
      </c>
      <c r="C13182">
        <f>1/COUNTIF(B:B,pizza_sales[[#This Row],[order_id]])</f>
        <v>0.5</v>
      </c>
      <c r="D13182" s="1" t="s">
        <v>172</v>
      </c>
      <c r="E13182">
        <v>1</v>
      </c>
      <c r="F13182" s="2">
        <v>42346</v>
      </c>
      <c r="G13182" s="2" t="str">
        <f>TEXT(pizza_sales[[#This Row],[order_date]],"dddd")</f>
        <v>Tuesday</v>
      </c>
      <c r="H13182" s="3">
        <v>0.69893518518518516</v>
      </c>
      <c r="I13182">
        <v>12.5</v>
      </c>
      <c r="J13182">
        <v>12.5</v>
      </c>
      <c r="K13182" s="1" t="s">
        <v>41</v>
      </c>
      <c r="L13182" s="1" t="s">
        <v>26</v>
      </c>
      <c r="M13182" s="1" t="s">
        <v>88</v>
      </c>
      <c r="N13182" s="1" t="s">
        <v>89</v>
      </c>
    </row>
    <row r="13183" spans="1:14" x14ac:dyDescent="0.3">
      <c r="A13183">
        <v>30401</v>
      </c>
      <c r="B13183">
        <v>13433</v>
      </c>
      <c r="C13183">
        <f>1/COUNTIF(B:B,pizza_sales[[#This Row],[order_id]])</f>
        <v>0.25</v>
      </c>
      <c r="D13183" s="1" t="s">
        <v>90</v>
      </c>
      <c r="E13183">
        <v>1</v>
      </c>
      <c r="F13183" s="2">
        <v>42346</v>
      </c>
      <c r="G13183" s="2" t="str">
        <f>TEXT(pizza_sales[[#This Row],[order_date]],"dddd")</f>
        <v>Tuesday</v>
      </c>
      <c r="H13183" s="3">
        <v>0.6993287037037037</v>
      </c>
      <c r="I13183">
        <v>17.95</v>
      </c>
      <c r="J13183">
        <v>17.95</v>
      </c>
      <c r="K13183" s="1" t="s">
        <v>21</v>
      </c>
      <c r="L13183" s="1" t="s">
        <v>22</v>
      </c>
      <c r="M13183" s="1" t="s">
        <v>91</v>
      </c>
      <c r="N13183" s="1" t="s">
        <v>92</v>
      </c>
    </row>
    <row r="13184" spans="1:14" x14ac:dyDescent="0.3">
      <c r="A13184">
        <v>30402</v>
      </c>
      <c r="B13184">
        <v>13433</v>
      </c>
      <c r="C13184">
        <f>1/COUNTIF(B:B,pizza_sales[[#This Row],[order_id]])</f>
        <v>0.25</v>
      </c>
      <c r="D13184" s="1" t="s">
        <v>25</v>
      </c>
      <c r="E13184">
        <v>1</v>
      </c>
      <c r="F13184" s="2">
        <v>42346</v>
      </c>
      <c r="G13184" s="2" t="str">
        <f>TEXT(pizza_sales[[#This Row],[order_date]],"dddd")</f>
        <v>Tuesday</v>
      </c>
      <c r="H13184" s="3">
        <v>0.6993287037037037</v>
      </c>
      <c r="I13184">
        <v>20.75</v>
      </c>
      <c r="J13184">
        <v>20.75</v>
      </c>
      <c r="K13184" s="1" t="s">
        <v>21</v>
      </c>
      <c r="L13184" s="1" t="s">
        <v>26</v>
      </c>
      <c r="M13184" s="1" t="s">
        <v>27</v>
      </c>
      <c r="N13184" s="1" t="s">
        <v>28</v>
      </c>
    </row>
    <row r="13185" spans="1:14" x14ac:dyDescent="0.3">
      <c r="A13185">
        <v>30403</v>
      </c>
      <c r="B13185">
        <v>13433</v>
      </c>
      <c r="C13185">
        <f>1/COUNTIF(B:B,pizza_sales[[#This Row],[order_id]])</f>
        <v>0.25</v>
      </c>
      <c r="D13185" s="1" t="s">
        <v>59</v>
      </c>
      <c r="E13185">
        <v>1</v>
      </c>
      <c r="F13185" s="2">
        <v>42346</v>
      </c>
      <c r="G13185" s="2" t="str">
        <f>TEXT(pizza_sales[[#This Row],[order_date]],"dddd")</f>
        <v>Tuesday</v>
      </c>
      <c r="H13185" s="3">
        <v>0.6993287037037037</v>
      </c>
      <c r="I13185">
        <v>20.75</v>
      </c>
      <c r="J13185">
        <v>20.75</v>
      </c>
      <c r="K13185" s="1" t="s">
        <v>21</v>
      </c>
      <c r="L13185" s="1" t="s">
        <v>26</v>
      </c>
      <c r="M13185" s="1" t="s">
        <v>60</v>
      </c>
      <c r="N13185" s="1" t="s">
        <v>61</v>
      </c>
    </row>
    <row r="13186" spans="1:14" x14ac:dyDescent="0.3">
      <c r="A13186">
        <v>30404</v>
      </c>
      <c r="B13186">
        <v>13433</v>
      </c>
      <c r="C13186">
        <f>1/COUNTIF(B:B,pizza_sales[[#This Row],[order_id]])</f>
        <v>0.25</v>
      </c>
      <c r="D13186" s="1" t="s">
        <v>157</v>
      </c>
      <c r="E13186">
        <v>1</v>
      </c>
      <c r="F13186" s="2">
        <v>42346</v>
      </c>
      <c r="G13186" s="2" t="str">
        <f>TEXT(pizza_sales[[#This Row],[order_date]],"dddd")</f>
        <v>Tuesday</v>
      </c>
      <c r="H13186" s="3">
        <v>0.6993287037037037</v>
      </c>
      <c r="I13186">
        <v>12</v>
      </c>
      <c r="J13186">
        <v>12</v>
      </c>
      <c r="K13186" s="1" t="s">
        <v>41</v>
      </c>
      <c r="L13186" s="1" t="s">
        <v>22</v>
      </c>
      <c r="M13186" s="1" t="s">
        <v>110</v>
      </c>
      <c r="N13186" s="1" t="s">
        <v>111</v>
      </c>
    </row>
    <row r="13187" spans="1:14" x14ac:dyDescent="0.3">
      <c r="A13187">
        <v>30405</v>
      </c>
      <c r="B13187">
        <v>13434</v>
      </c>
      <c r="C13187">
        <f>1/COUNTIF(B:B,pizza_sales[[#This Row],[order_id]])</f>
        <v>0.25</v>
      </c>
      <c r="D13187" s="1" t="s">
        <v>81</v>
      </c>
      <c r="E13187">
        <v>1</v>
      </c>
      <c r="F13187" s="2">
        <v>42346</v>
      </c>
      <c r="G13187" s="2" t="str">
        <f>TEXT(pizza_sales[[#This Row],[order_date]],"dddd")</f>
        <v>Tuesday</v>
      </c>
      <c r="H13187" s="3">
        <v>0.70248842592592597</v>
      </c>
      <c r="I13187">
        <v>20.75</v>
      </c>
      <c r="J13187">
        <v>20.75</v>
      </c>
      <c r="K13187" s="1" t="s">
        <v>21</v>
      </c>
      <c r="L13187" s="1" t="s">
        <v>33</v>
      </c>
      <c r="M13187" s="1" t="s">
        <v>82</v>
      </c>
      <c r="N13187" s="1" t="s">
        <v>83</v>
      </c>
    </row>
    <row r="13188" spans="1:14" x14ac:dyDescent="0.3">
      <c r="A13188">
        <v>30406</v>
      </c>
      <c r="B13188">
        <v>13434</v>
      </c>
      <c r="C13188">
        <f>1/COUNTIF(B:B,pizza_sales[[#This Row],[order_id]])</f>
        <v>0.25</v>
      </c>
      <c r="D13188" s="1" t="s">
        <v>143</v>
      </c>
      <c r="E13188">
        <v>1</v>
      </c>
      <c r="F13188" s="2">
        <v>42346</v>
      </c>
      <c r="G13188" s="2" t="str">
        <f>TEXT(pizza_sales[[#This Row],[order_date]],"dddd")</f>
        <v>Tuesday</v>
      </c>
      <c r="H13188" s="3">
        <v>0.70248842592592597</v>
      </c>
      <c r="I13188">
        <v>11</v>
      </c>
      <c r="J13188">
        <v>11</v>
      </c>
      <c r="K13188" s="1" t="s">
        <v>41</v>
      </c>
      <c r="L13188" s="1" t="s">
        <v>14</v>
      </c>
      <c r="M13188" s="1" t="s">
        <v>130</v>
      </c>
      <c r="N13188" s="1" t="s">
        <v>131</v>
      </c>
    </row>
    <row r="13189" spans="1:14" x14ac:dyDescent="0.3">
      <c r="A13189">
        <v>30407</v>
      </c>
      <c r="B13189">
        <v>13434</v>
      </c>
      <c r="C13189">
        <f>1/COUNTIF(B:B,pizza_sales[[#This Row],[order_id]])</f>
        <v>0.25</v>
      </c>
      <c r="D13189" s="1" t="s">
        <v>77</v>
      </c>
      <c r="E13189">
        <v>1</v>
      </c>
      <c r="F13189" s="2">
        <v>42346</v>
      </c>
      <c r="G13189" s="2" t="str">
        <f>TEXT(pizza_sales[[#This Row],[order_date]],"dddd")</f>
        <v>Tuesday</v>
      </c>
      <c r="H13189" s="3">
        <v>0.70248842592592597</v>
      </c>
      <c r="I13189">
        <v>15.25</v>
      </c>
      <c r="J13189">
        <v>15.25</v>
      </c>
      <c r="K13189" s="1" t="s">
        <v>21</v>
      </c>
      <c r="L13189" s="1" t="s">
        <v>14</v>
      </c>
      <c r="M13189" s="1" t="s">
        <v>78</v>
      </c>
      <c r="N13189" s="1" t="s">
        <v>79</v>
      </c>
    </row>
    <row r="13190" spans="1:14" x14ac:dyDescent="0.3">
      <c r="A13190">
        <v>30408</v>
      </c>
      <c r="B13190">
        <v>13434</v>
      </c>
      <c r="C13190">
        <f>1/COUNTIF(B:B,pizza_sales[[#This Row],[order_id]])</f>
        <v>0.25</v>
      </c>
      <c r="D13190" s="1" t="s">
        <v>69</v>
      </c>
      <c r="E13190">
        <v>1</v>
      </c>
      <c r="F13190" s="2">
        <v>42346</v>
      </c>
      <c r="G13190" s="2" t="str">
        <f>TEXT(pizza_sales[[#This Row],[order_date]],"dddd")</f>
        <v>Tuesday</v>
      </c>
      <c r="H13190" s="3">
        <v>0.70248842592592597</v>
      </c>
      <c r="I13190">
        <v>20.75</v>
      </c>
      <c r="J13190">
        <v>20.75</v>
      </c>
      <c r="K13190" s="1" t="s">
        <v>21</v>
      </c>
      <c r="L13190" s="1" t="s">
        <v>33</v>
      </c>
      <c r="M13190" s="1" t="s">
        <v>70</v>
      </c>
      <c r="N13190" s="1" t="s">
        <v>71</v>
      </c>
    </row>
    <row r="13191" spans="1:14" x14ac:dyDescent="0.3">
      <c r="A13191">
        <v>30409</v>
      </c>
      <c r="B13191">
        <v>13435</v>
      </c>
      <c r="C13191">
        <f>1/COUNTIF(B:B,pizza_sales[[#This Row],[order_id]])</f>
        <v>1</v>
      </c>
      <c r="D13191" s="1" t="s">
        <v>47</v>
      </c>
      <c r="E13191">
        <v>1</v>
      </c>
      <c r="F13191" s="2">
        <v>42346</v>
      </c>
      <c r="G13191" s="2" t="str">
        <f>TEXT(pizza_sales[[#This Row],[order_date]],"dddd")</f>
        <v>Tuesday</v>
      </c>
      <c r="H13191" s="3">
        <v>0.71723379629629624</v>
      </c>
      <c r="I13191">
        <v>12.5</v>
      </c>
      <c r="J13191">
        <v>12.5</v>
      </c>
      <c r="K13191" s="1" t="s">
        <v>41</v>
      </c>
      <c r="L13191" s="1" t="s">
        <v>26</v>
      </c>
      <c r="M13191" s="1" t="s">
        <v>48</v>
      </c>
      <c r="N13191" s="1" t="s">
        <v>49</v>
      </c>
    </row>
    <row r="13192" spans="1:14" x14ac:dyDescent="0.3">
      <c r="A13192">
        <v>30410</v>
      </c>
      <c r="B13192">
        <v>13436</v>
      </c>
      <c r="C13192">
        <f>1/COUNTIF(B:B,pizza_sales[[#This Row],[order_id]])</f>
        <v>1</v>
      </c>
      <c r="D13192" s="1" t="s">
        <v>140</v>
      </c>
      <c r="E13192">
        <v>1</v>
      </c>
      <c r="F13192" s="2">
        <v>42346</v>
      </c>
      <c r="G13192" s="2" t="str">
        <f>TEXT(pizza_sales[[#This Row],[order_date]],"dddd")</f>
        <v>Tuesday</v>
      </c>
      <c r="H13192" s="3">
        <v>0.73517361111111112</v>
      </c>
      <c r="I13192">
        <v>25.5</v>
      </c>
      <c r="J13192">
        <v>25.5</v>
      </c>
      <c r="K13192" s="1" t="s">
        <v>141</v>
      </c>
      <c r="L13192" s="1" t="s">
        <v>14</v>
      </c>
      <c r="M13192" s="1" t="s">
        <v>45</v>
      </c>
      <c r="N13192" s="1" t="s">
        <v>46</v>
      </c>
    </row>
    <row r="13193" spans="1:14" x14ac:dyDescent="0.3">
      <c r="A13193">
        <v>30411</v>
      </c>
      <c r="B13193">
        <v>13437</v>
      </c>
      <c r="C13193">
        <f>1/COUNTIF(B:B,pizza_sales[[#This Row],[order_id]])</f>
        <v>0.25</v>
      </c>
      <c r="D13193" s="1" t="s">
        <v>73</v>
      </c>
      <c r="E13193">
        <v>1</v>
      </c>
      <c r="F13193" s="2">
        <v>42346</v>
      </c>
      <c r="G13193" s="2" t="str">
        <f>TEXT(pizza_sales[[#This Row],[order_date]],"dddd")</f>
        <v>Tuesday</v>
      </c>
      <c r="H13193" s="3">
        <v>0.73774305555555553</v>
      </c>
      <c r="I13193">
        <v>20.75</v>
      </c>
      <c r="J13193">
        <v>20.75</v>
      </c>
      <c r="K13193" s="1" t="s">
        <v>21</v>
      </c>
      <c r="L13193" s="1" t="s">
        <v>33</v>
      </c>
      <c r="M13193" s="1" t="s">
        <v>74</v>
      </c>
      <c r="N13193" s="1" t="s">
        <v>75</v>
      </c>
    </row>
    <row r="13194" spans="1:14" x14ac:dyDescent="0.3">
      <c r="A13194">
        <v>30412</v>
      </c>
      <c r="B13194">
        <v>13437</v>
      </c>
      <c r="C13194">
        <f>1/COUNTIF(B:B,pizza_sales[[#This Row],[order_id]])</f>
        <v>0.25</v>
      </c>
      <c r="D13194" s="1" t="s">
        <v>51</v>
      </c>
      <c r="E13194">
        <v>1</v>
      </c>
      <c r="F13194" s="2">
        <v>42346</v>
      </c>
      <c r="G13194" s="2" t="str">
        <f>TEXT(pizza_sales[[#This Row],[order_date]],"dddd")</f>
        <v>Tuesday</v>
      </c>
      <c r="H13194" s="3">
        <v>0.73774305555555553</v>
      </c>
      <c r="I13194">
        <v>12</v>
      </c>
      <c r="J13194">
        <v>12</v>
      </c>
      <c r="K13194" s="1" t="s">
        <v>41</v>
      </c>
      <c r="L13194" s="1" t="s">
        <v>22</v>
      </c>
      <c r="M13194" s="1" t="s">
        <v>52</v>
      </c>
      <c r="N13194" s="1" t="s">
        <v>53</v>
      </c>
    </row>
    <row r="13195" spans="1:14" x14ac:dyDescent="0.3">
      <c r="A13195">
        <v>30413</v>
      </c>
      <c r="B13195">
        <v>13437</v>
      </c>
      <c r="C13195">
        <f>1/COUNTIF(B:B,pizza_sales[[#This Row],[order_id]])</f>
        <v>0.25</v>
      </c>
      <c r="D13195" s="1" t="s">
        <v>68</v>
      </c>
      <c r="E13195">
        <v>1</v>
      </c>
      <c r="F13195" s="2">
        <v>42346</v>
      </c>
      <c r="G13195" s="2" t="str">
        <f>TEXT(pizza_sales[[#This Row],[order_date]],"dddd")</f>
        <v>Tuesday</v>
      </c>
      <c r="H13195" s="3">
        <v>0.73774305555555553</v>
      </c>
      <c r="I13195">
        <v>20.25</v>
      </c>
      <c r="J13195">
        <v>20.25</v>
      </c>
      <c r="K13195" s="1" t="s">
        <v>21</v>
      </c>
      <c r="L13195" s="1" t="s">
        <v>22</v>
      </c>
      <c r="M13195" s="1" t="s">
        <v>30</v>
      </c>
      <c r="N13195" s="1" t="s">
        <v>31</v>
      </c>
    </row>
    <row r="13196" spans="1:14" x14ac:dyDescent="0.3">
      <c r="A13196">
        <v>30414</v>
      </c>
      <c r="B13196">
        <v>13437</v>
      </c>
      <c r="C13196">
        <f>1/COUNTIF(B:B,pizza_sales[[#This Row],[order_id]])</f>
        <v>0.25</v>
      </c>
      <c r="D13196" s="1" t="s">
        <v>129</v>
      </c>
      <c r="E13196">
        <v>1</v>
      </c>
      <c r="F13196" s="2">
        <v>42346</v>
      </c>
      <c r="G13196" s="2" t="str">
        <f>TEXT(pizza_sales[[#This Row],[order_date]],"dddd")</f>
        <v>Tuesday</v>
      </c>
      <c r="H13196" s="3">
        <v>0.73774305555555553</v>
      </c>
      <c r="I13196">
        <v>17.5</v>
      </c>
      <c r="J13196">
        <v>17.5</v>
      </c>
      <c r="K13196" s="1" t="s">
        <v>21</v>
      </c>
      <c r="L13196" s="1" t="s">
        <v>14</v>
      </c>
      <c r="M13196" s="1" t="s">
        <v>130</v>
      </c>
      <c r="N13196" s="1" t="s">
        <v>131</v>
      </c>
    </row>
    <row r="13197" spans="1:14" x14ac:dyDescent="0.3">
      <c r="A13197">
        <v>30415</v>
      </c>
      <c r="B13197">
        <v>13438</v>
      </c>
      <c r="C13197">
        <f>1/COUNTIF(B:B,pizza_sales[[#This Row],[order_id]])</f>
        <v>0.25</v>
      </c>
      <c r="D13197" s="1" t="s">
        <v>142</v>
      </c>
      <c r="E13197">
        <v>1</v>
      </c>
      <c r="F13197" s="2">
        <v>42346</v>
      </c>
      <c r="G13197" s="2" t="str">
        <f>TEXT(pizza_sales[[#This Row],[order_date]],"dddd")</f>
        <v>Tuesday</v>
      </c>
      <c r="H13197" s="3">
        <v>0.74027777777777781</v>
      </c>
      <c r="I13197">
        <v>16.5</v>
      </c>
      <c r="J13197">
        <v>16.5</v>
      </c>
      <c r="K13197" s="1" t="s">
        <v>21</v>
      </c>
      <c r="L13197" s="1" t="s">
        <v>14</v>
      </c>
      <c r="M13197" s="1" t="s">
        <v>15</v>
      </c>
      <c r="N13197" s="1" t="s">
        <v>16</v>
      </c>
    </row>
    <row r="13198" spans="1:14" x14ac:dyDescent="0.3">
      <c r="A13198">
        <v>30416</v>
      </c>
      <c r="B13198">
        <v>13438</v>
      </c>
      <c r="C13198">
        <f>1/COUNTIF(B:B,pizza_sales[[#This Row],[order_id]])</f>
        <v>0.25</v>
      </c>
      <c r="D13198" s="1" t="s">
        <v>126</v>
      </c>
      <c r="E13198">
        <v>1</v>
      </c>
      <c r="F13198" s="2">
        <v>42346</v>
      </c>
      <c r="G13198" s="2" t="str">
        <f>TEXT(pizza_sales[[#This Row],[order_date]],"dddd")</f>
        <v>Tuesday</v>
      </c>
      <c r="H13198" s="3">
        <v>0.74027777777777781</v>
      </c>
      <c r="I13198">
        <v>9.75</v>
      </c>
      <c r="J13198">
        <v>9.75</v>
      </c>
      <c r="K13198" s="1" t="s">
        <v>41</v>
      </c>
      <c r="L13198" s="1" t="s">
        <v>14</v>
      </c>
      <c r="M13198" s="1" t="s">
        <v>78</v>
      </c>
      <c r="N13198" s="1" t="s">
        <v>79</v>
      </c>
    </row>
    <row r="13199" spans="1:14" x14ac:dyDescent="0.3">
      <c r="A13199">
        <v>30417</v>
      </c>
      <c r="B13199">
        <v>13438</v>
      </c>
      <c r="C13199">
        <f>1/COUNTIF(B:B,pizza_sales[[#This Row],[order_id]])</f>
        <v>0.25</v>
      </c>
      <c r="D13199" s="1" t="s">
        <v>37</v>
      </c>
      <c r="E13199">
        <v>1</v>
      </c>
      <c r="F13199" s="2">
        <v>42346</v>
      </c>
      <c r="G13199" s="2" t="str">
        <f>TEXT(pizza_sales[[#This Row],[order_date]],"dddd")</f>
        <v>Tuesday</v>
      </c>
      <c r="H13199" s="3">
        <v>0.74027777777777781</v>
      </c>
      <c r="I13199">
        <v>20.75</v>
      </c>
      <c r="J13199">
        <v>20.75</v>
      </c>
      <c r="K13199" s="1" t="s">
        <v>21</v>
      </c>
      <c r="L13199" s="1" t="s">
        <v>26</v>
      </c>
      <c r="M13199" s="1" t="s">
        <v>38</v>
      </c>
      <c r="N13199" s="1" t="s">
        <v>39</v>
      </c>
    </row>
    <row r="13200" spans="1:14" x14ac:dyDescent="0.3">
      <c r="A13200">
        <v>30418</v>
      </c>
      <c r="B13200">
        <v>13438</v>
      </c>
      <c r="C13200">
        <f>1/COUNTIF(B:B,pizza_sales[[#This Row],[order_id]])</f>
        <v>0.25</v>
      </c>
      <c r="D13200" s="1" t="s">
        <v>158</v>
      </c>
      <c r="E13200">
        <v>1</v>
      </c>
      <c r="F13200" s="2">
        <v>42346</v>
      </c>
      <c r="G13200" s="2" t="str">
        <f>TEXT(pizza_sales[[#This Row],[order_date]],"dddd")</f>
        <v>Tuesday</v>
      </c>
      <c r="H13200" s="3">
        <v>0.74027777777777781</v>
      </c>
      <c r="I13200">
        <v>16.5</v>
      </c>
      <c r="J13200">
        <v>16.5</v>
      </c>
      <c r="K13200" s="1" t="s">
        <v>13</v>
      </c>
      <c r="L13200" s="1" t="s">
        <v>26</v>
      </c>
      <c r="M13200" s="1" t="s">
        <v>60</v>
      </c>
      <c r="N13200" s="1" t="s">
        <v>61</v>
      </c>
    </row>
    <row r="13201" spans="1:14" x14ac:dyDescent="0.3">
      <c r="A13201">
        <v>30419</v>
      </c>
      <c r="B13201">
        <v>13439</v>
      </c>
      <c r="C13201">
        <f>1/COUNTIF(B:B,pizza_sales[[#This Row],[order_id]])</f>
        <v>1</v>
      </c>
      <c r="D13201" s="1" t="s">
        <v>121</v>
      </c>
      <c r="E13201">
        <v>1</v>
      </c>
      <c r="F13201" s="2">
        <v>42346</v>
      </c>
      <c r="G13201" s="2" t="str">
        <f>TEXT(pizza_sales[[#This Row],[order_date]],"dddd")</f>
        <v>Tuesday</v>
      </c>
      <c r="H13201" s="3">
        <v>0.74712962962962959</v>
      </c>
      <c r="I13201">
        <v>16.25</v>
      </c>
      <c r="J13201">
        <v>16.25</v>
      </c>
      <c r="K13201" s="1" t="s">
        <v>13</v>
      </c>
      <c r="L13201" s="1" t="s">
        <v>26</v>
      </c>
      <c r="M13201" s="1" t="s">
        <v>114</v>
      </c>
      <c r="N13201" s="1" t="s">
        <v>115</v>
      </c>
    </row>
    <row r="13202" spans="1:14" x14ac:dyDescent="0.3">
      <c r="A13202">
        <v>30420</v>
      </c>
      <c r="B13202">
        <v>13440</v>
      </c>
      <c r="C13202">
        <f>1/COUNTIF(B:B,pizza_sales[[#This Row],[order_id]])</f>
        <v>0.25</v>
      </c>
      <c r="D13202" s="1" t="s">
        <v>132</v>
      </c>
      <c r="E13202">
        <v>1</v>
      </c>
      <c r="F13202" s="2">
        <v>42346</v>
      </c>
      <c r="G13202" s="2" t="str">
        <f>TEXT(pizza_sales[[#This Row],[order_date]],"dddd")</f>
        <v>Tuesday</v>
      </c>
      <c r="H13202" s="3">
        <v>0.75275462962962958</v>
      </c>
      <c r="I13202">
        <v>10.5</v>
      </c>
      <c r="J13202">
        <v>10.5</v>
      </c>
      <c r="K13202" s="1" t="s">
        <v>41</v>
      </c>
      <c r="L13202" s="1" t="s">
        <v>14</v>
      </c>
      <c r="M13202" s="1" t="s">
        <v>15</v>
      </c>
      <c r="N13202" s="1" t="s">
        <v>16</v>
      </c>
    </row>
    <row r="13203" spans="1:14" x14ac:dyDescent="0.3">
      <c r="A13203">
        <v>30421</v>
      </c>
      <c r="B13203">
        <v>13440</v>
      </c>
      <c r="C13203">
        <f>1/COUNTIF(B:B,pizza_sales[[#This Row],[order_id]])</f>
        <v>0.25</v>
      </c>
      <c r="D13203" s="1" t="s">
        <v>145</v>
      </c>
      <c r="E13203">
        <v>1</v>
      </c>
      <c r="F13203" s="2">
        <v>42346</v>
      </c>
      <c r="G13203" s="2" t="str">
        <f>TEXT(pizza_sales[[#This Row],[order_date]],"dddd")</f>
        <v>Tuesday</v>
      </c>
      <c r="H13203" s="3">
        <v>0.75275462962962958</v>
      </c>
      <c r="I13203">
        <v>16.5</v>
      </c>
      <c r="J13203">
        <v>16.5</v>
      </c>
      <c r="K13203" s="1" t="s">
        <v>13</v>
      </c>
      <c r="L13203" s="1" t="s">
        <v>26</v>
      </c>
      <c r="M13203" s="1" t="s">
        <v>38</v>
      </c>
      <c r="N13203" s="1" t="s">
        <v>39</v>
      </c>
    </row>
    <row r="13204" spans="1:14" x14ac:dyDescent="0.3">
      <c r="A13204">
        <v>30422</v>
      </c>
      <c r="B13204">
        <v>13440</v>
      </c>
      <c r="C13204">
        <f>1/COUNTIF(B:B,pizza_sales[[#This Row],[order_id]])</f>
        <v>0.25</v>
      </c>
      <c r="D13204" s="1" t="s">
        <v>171</v>
      </c>
      <c r="E13204">
        <v>1</v>
      </c>
      <c r="F13204" s="2">
        <v>42346</v>
      </c>
      <c r="G13204" s="2" t="str">
        <f>TEXT(pizza_sales[[#This Row],[order_date]],"dddd")</f>
        <v>Tuesday</v>
      </c>
      <c r="H13204" s="3">
        <v>0.75275462962962958</v>
      </c>
      <c r="I13204">
        <v>16.5</v>
      </c>
      <c r="J13204">
        <v>16.5</v>
      </c>
      <c r="K13204" s="1" t="s">
        <v>13</v>
      </c>
      <c r="L13204" s="1" t="s">
        <v>26</v>
      </c>
      <c r="M13204" s="1" t="s">
        <v>88</v>
      </c>
      <c r="N13204" s="1" t="s">
        <v>89</v>
      </c>
    </row>
    <row r="13205" spans="1:14" x14ac:dyDescent="0.3">
      <c r="A13205">
        <v>30423</v>
      </c>
      <c r="B13205">
        <v>13440</v>
      </c>
      <c r="C13205">
        <f>1/COUNTIF(B:B,pizza_sales[[#This Row],[order_id]])</f>
        <v>0.25</v>
      </c>
      <c r="D13205" s="1" t="s">
        <v>32</v>
      </c>
      <c r="E13205">
        <v>1</v>
      </c>
      <c r="F13205" s="2">
        <v>42346</v>
      </c>
      <c r="G13205" s="2" t="str">
        <f>TEXT(pizza_sales[[#This Row],[order_date]],"dddd")</f>
        <v>Tuesday</v>
      </c>
      <c r="H13205" s="3">
        <v>0.75275462962962958</v>
      </c>
      <c r="I13205">
        <v>20.75</v>
      </c>
      <c r="J13205">
        <v>20.75</v>
      </c>
      <c r="K13205" s="1" t="s">
        <v>21</v>
      </c>
      <c r="L13205" s="1" t="s">
        <v>33</v>
      </c>
      <c r="M13205" s="1" t="s">
        <v>34</v>
      </c>
      <c r="N13205" s="1" t="s">
        <v>35</v>
      </c>
    </row>
    <row r="13206" spans="1:14" x14ac:dyDescent="0.3">
      <c r="A13206">
        <v>30424</v>
      </c>
      <c r="B13206">
        <v>13441</v>
      </c>
      <c r="C13206">
        <f>1/COUNTIF(B:B,pizza_sales[[#This Row],[order_id]])</f>
        <v>0.33333333333333331</v>
      </c>
      <c r="D13206" s="1" t="s">
        <v>134</v>
      </c>
      <c r="E13206">
        <v>1</v>
      </c>
      <c r="F13206" s="2">
        <v>42346</v>
      </c>
      <c r="G13206" s="2" t="str">
        <f>TEXT(pizza_sales[[#This Row],[order_date]],"dddd")</f>
        <v>Tuesday</v>
      </c>
      <c r="H13206" s="3">
        <v>0.75979166666666664</v>
      </c>
      <c r="I13206">
        <v>16.75</v>
      </c>
      <c r="J13206">
        <v>16.75</v>
      </c>
      <c r="K13206" s="1" t="s">
        <v>13</v>
      </c>
      <c r="L13206" s="1" t="s">
        <v>33</v>
      </c>
      <c r="M13206" s="1" t="s">
        <v>124</v>
      </c>
      <c r="N13206" s="1" t="s">
        <v>125</v>
      </c>
    </row>
    <row r="13207" spans="1:14" x14ac:dyDescent="0.3">
      <c r="A13207">
        <v>30425</v>
      </c>
      <c r="B13207">
        <v>13441</v>
      </c>
      <c r="C13207">
        <f>1/COUNTIF(B:B,pizza_sales[[#This Row],[order_id]])</f>
        <v>0.33333333333333331</v>
      </c>
      <c r="D13207" s="1" t="s">
        <v>138</v>
      </c>
      <c r="E13207">
        <v>1</v>
      </c>
      <c r="F13207" s="2">
        <v>42346</v>
      </c>
      <c r="G13207" s="2" t="str">
        <f>TEXT(pizza_sales[[#This Row],[order_date]],"dddd")</f>
        <v>Tuesday</v>
      </c>
      <c r="H13207" s="3">
        <v>0.75979166666666664</v>
      </c>
      <c r="I13207">
        <v>20.5</v>
      </c>
      <c r="J13207">
        <v>20.5</v>
      </c>
      <c r="K13207" s="1" t="s">
        <v>21</v>
      </c>
      <c r="L13207" s="1" t="s">
        <v>14</v>
      </c>
      <c r="M13207" s="1" t="s">
        <v>18</v>
      </c>
      <c r="N13207" s="1" t="s">
        <v>19</v>
      </c>
    </row>
    <row r="13208" spans="1:14" x14ac:dyDescent="0.3">
      <c r="A13208">
        <v>30426</v>
      </c>
      <c r="B13208">
        <v>13441</v>
      </c>
      <c r="C13208">
        <f>1/COUNTIF(B:B,pizza_sales[[#This Row],[order_id]])</f>
        <v>0.33333333333333331</v>
      </c>
      <c r="D13208" s="1" t="s">
        <v>93</v>
      </c>
      <c r="E13208">
        <v>1</v>
      </c>
      <c r="F13208" s="2">
        <v>42346</v>
      </c>
      <c r="G13208" s="2" t="str">
        <f>TEXT(pizza_sales[[#This Row],[order_date]],"dddd")</f>
        <v>Tuesday</v>
      </c>
      <c r="H13208" s="3">
        <v>0.75979166666666664</v>
      </c>
      <c r="I13208">
        <v>12</v>
      </c>
      <c r="J13208">
        <v>12</v>
      </c>
      <c r="K13208" s="1" t="s">
        <v>41</v>
      </c>
      <c r="L13208" s="1" t="s">
        <v>14</v>
      </c>
      <c r="M13208" s="1" t="s">
        <v>94</v>
      </c>
      <c r="N13208" s="1" t="s">
        <v>95</v>
      </c>
    </row>
    <row r="13209" spans="1:14" x14ac:dyDescent="0.3">
      <c r="A13209">
        <v>30427</v>
      </c>
      <c r="B13209">
        <v>13442</v>
      </c>
      <c r="C13209">
        <f>1/COUNTIF(B:B,pizza_sales[[#This Row],[order_id]])</f>
        <v>0.5</v>
      </c>
      <c r="D13209" s="1" t="s">
        <v>145</v>
      </c>
      <c r="E13209">
        <v>1</v>
      </c>
      <c r="F13209" s="2">
        <v>42346</v>
      </c>
      <c r="G13209" s="2" t="str">
        <f>TEXT(pizza_sales[[#This Row],[order_date]],"dddd")</f>
        <v>Tuesday</v>
      </c>
      <c r="H13209" s="3">
        <v>0.76490740740740737</v>
      </c>
      <c r="I13209">
        <v>16.5</v>
      </c>
      <c r="J13209">
        <v>16.5</v>
      </c>
      <c r="K13209" s="1" t="s">
        <v>13</v>
      </c>
      <c r="L13209" s="1" t="s">
        <v>26</v>
      </c>
      <c r="M13209" s="1" t="s">
        <v>38</v>
      </c>
      <c r="N13209" s="1" t="s">
        <v>39</v>
      </c>
    </row>
    <row r="13210" spans="1:14" x14ac:dyDescent="0.3">
      <c r="A13210">
        <v>30428</v>
      </c>
      <c r="B13210">
        <v>13442</v>
      </c>
      <c r="C13210">
        <f>1/COUNTIF(B:B,pizza_sales[[#This Row],[order_id]])</f>
        <v>0.5</v>
      </c>
      <c r="D13210" s="1" t="s">
        <v>158</v>
      </c>
      <c r="E13210">
        <v>1</v>
      </c>
      <c r="F13210" s="2">
        <v>42346</v>
      </c>
      <c r="G13210" s="2" t="str">
        <f>TEXT(pizza_sales[[#This Row],[order_date]],"dddd")</f>
        <v>Tuesday</v>
      </c>
      <c r="H13210" s="3">
        <v>0.76490740740740737</v>
      </c>
      <c r="I13210">
        <v>16.5</v>
      </c>
      <c r="J13210">
        <v>16.5</v>
      </c>
      <c r="K13210" s="1" t="s">
        <v>13</v>
      </c>
      <c r="L13210" s="1" t="s">
        <v>26</v>
      </c>
      <c r="M13210" s="1" t="s">
        <v>60</v>
      </c>
      <c r="N13210" s="1" t="s">
        <v>61</v>
      </c>
    </row>
    <row r="13211" spans="1:14" x14ac:dyDescent="0.3">
      <c r="A13211">
        <v>30429</v>
      </c>
      <c r="B13211">
        <v>13443</v>
      </c>
      <c r="C13211">
        <f>1/COUNTIF(B:B,pizza_sales[[#This Row],[order_id]])</f>
        <v>0.33333333333333331</v>
      </c>
      <c r="D13211" s="1" t="s">
        <v>146</v>
      </c>
      <c r="E13211">
        <v>1</v>
      </c>
      <c r="F13211" s="2">
        <v>42346</v>
      </c>
      <c r="G13211" s="2" t="str">
        <f>TEXT(pizza_sales[[#This Row],[order_date]],"dddd")</f>
        <v>Tuesday</v>
      </c>
      <c r="H13211" s="3">
        <v>0.76598379629629632</v>
      </c>
      <c r="I13211">
        <v>20.25</v>
      </c>
      <c r="J13211">
        <v>20.25</v>
      </c>
      <c r="K13211" s="1" t="s">
        <v>21</v>
      </c>
      <c r="L13211" s="1" t="s">
        <v>22</v>
      </c>
      <c r="M13211" s="1" t="s">
        <v>104</v>
      </c>
      <c r="N13211" s="1" t="s">
        <v>105</v>
      </c>
    </row>
    <row r="13212" spans="1:14" x14ac:dyDescent="0.3">
      <c r="A13212">
        <v>30430</v>
      </c>
      <c r="B13212">
        <v>13443</v>
      </c>
      <c r="C13212">
        <f>1/COUNTIF(B:B,pizza_sales[[#This Row],[order_id]])</f>
        <v>0.33333333333333331</v>
      </c>
      <c r="D13212" s="1" t="s">
        <v>59</v>
      </c>
      <c r="E13212">
        <v>1</v>
      </c>
      <c r="F13212" s="2">
        <v>42346</v>
      </c>
      <c r="G13212" s="2" t="str">
        <f>TEXT(pizza_sales[[#This Row],[order_date]],"dddd")</f>
        <v>Tuesday</v>
      </c>
      <c r="H13212" s="3">
        <v>0.76598379629629632</v>
      </c>
      <c r="I13212">
        <v>20.75</v>
      </c>
      <c r="J13212">
        <v>20.75</v>
      </c>
      <c r="K13212" s="1" t="s">
        <v>21</v>
      </c>
      <c r="L13212" s="1" t="s">
        <v>26</v>
      </c>
      <c r="M13212" s="1" t="s">
        <v>60</v>
      </c>
      <c r="N13212" s="1" t="s">
        <v>61</v>
      </c>
    </row>
    <row r="13213" spans="1:14" x14ac:dyDescent="0.3">
      <c r="A13213">
        <v>30431</v>
      </c>
      <c r="B13213">
        <v>13443</v>
      </c>
      <c r="C13213">
        <f>1/COUNTIF(B:B,pizza_sales[[#This Row],[order_id]])</f>
        <v>0.33333333333333331</v>
      </c>
      <c r="D13213" s="1" t="s">
        <v>151</v>
      </c>
      <c r="E13213">
        <v>1</v>
      </c>
      <c r="F13213" s="2">
        <v>42346</v>
      </c>
      <c r="G13213" s="2" t="str">
        <f>TEXT(pizza_sales[[#This Row],[order_date]],"dddd")</f>
        <v>Tuesday</v>
      </c>
      <c r="H13213" s="3">
        <v>0.76598379629629632</v>
      </c>
      <c r="I13213">
        <v>12.75</v>
      </c>
      <c r="J13213">
        <v>12.75</v>
      </c>
      <c r="K13213" s="1" t="s">
        <v>41</v>
      </c>
      <c r="L13213" s="1" t="s">
        <v>33</v>
      </c>
      <c r="M13213" s="1" t="s">
        <v>34</v>
      </c>
      <c r="N13213" s="1" t="s">
        <v>35</v>
      </c>
    </row>
    <row r="13214" spans="1:14" x14ac:dyDescent="0.3">
      <c r="A13214">
        <v>30432</v>
      </c>
      <c r="B13214">
        <v>13444</v>
      </c>
      <c r="C13214">
        <f>1/COUNTIF(B:B,pizza_sales[[#This Row],[order_id]])</f>
        <v>0.25</v>
      </c>
      <c r="D13214" s="1" t="s">
        <v>72</v>
      </c>
      <c r="E13214">
        <v>1</v>
      </c>
      <c r="F13214" s="2">
        <v>42346</v>
      </c>
      <c r="G13214" s="2" t="str">
        <f>TEXT(pizza_sales[[#This Row],[order_date]],"dddd")</f>
        <v>Tuesday</v>
      </c>
      <c r="H13214" s="3">
        <v>0.7721527777777778</v>
      </c>
      <c r="I13214">
        <v>20.75</v>
      </c>
      <c r="J13214">
        <v>20.75</v>
      </c>
      <c r="K13214" s="1" t="s">
        <v>21</v>
      </c>
      <c r="L13214" s="1" t="s">
        <v>33</v>
      </c>
      <c r="M13214" s="1" t="s">
        <v>42</v>
      </c>
      <c r="N13214" s="1" t="s">
        <v>43</v>
      </c>
    </row>
    <row r="13215" spans="1:14" x14ac:dyDescent="0.3">
      <c r="A13215">
        <v>30433</v>
      </c>
      <c r="B13215">
        <v>13444</v>
      </c>
      <c r="C13215">
        <f>1/COUNTIF(B:B,pizza_sales[[#This Row],[order_id]])</f>
        <v>0.25</v>
      </c>
      <c r="D13215" s="1" t="s">
        <v>165</v>
      </c>
      <c r="E13215">
        <v>1</v>
      </c>
      <c r="F13215" s="2">
        <v>42346</v>
      </c>
      <c r="G13215" s="2" t="str">
        <f>TEXT(pizza_sales[[#This Row],[order_date]],"dddd")</f>
        <v>Tuesday</v>
      </c>
      <c r="H13215" s="3">
        <v>0.7721527777777778</v>
      </c>
      <c r="I13215">
        <v>23.65</v>
      </c>
      <c r="J13215">
        <v>23.65</v>
      </c>
      <c r="K13215" s="1" t="s">
        <v>41</v>
      </c>
      <c r="L13215" s="1" t="s">
        <v>26</v>
      </c>
      <c r="M13215" s="1" t="s">
        <v>166</v>
      </c>
      <c r="N13215" s="1" t="s">
        <v>167</v>
      </c>
    </row>
    <row r="13216" spans="1:14" x14ac:dyDescent="0.3">
      <c r="A13216">
        <v>30434</v>
      </c>
      <c r="B13216">
        <v>13444</v>
      </c>
      <c r="C13216">
        <f>1/COUNTIF(B:B,pizza_sales[[#This Row],[order_id]])</f>
        <v>0.25</v>
      </c>
      <c r="D13216" s="1" t="s">
        <v>100</v>
      </c>
      <c r="E13216">
        <v>1</v>
      </c>
      <c r="F13216" s="2">
        <v>42346</v>
      </c>
      <c r="G13216" s="2" t="str">
        <f>TEXT(pizza_sales[[#This Row],[order_date]],"dddd")</f>
        <v>Tuesday</v>
      </c>
      <c r="H13216" s="3">
        <v>0.7721527777777778</v>
      </c>
      <c r="I13216">
        <v>12.75</v>
      </c>
      <c r="J13216">
        <v>12.75</v>
      </c>
      <c r="K13216" s="1" t="s">
        <v>41</v>
      </c>
      <c r="L13216" s="1" t="s">
        <v>22</v>
      </c>
      <c r="M13216" s="1" t="s">
        <v>101</v>
      </c>
      <c r="N13216" s="1" t="s">
        <v>102</v>
      </c>
    </row>
    <row r="13217" spans="1:14" x14ac:dyDescent="0.3">
      <c r="A13217">
        <v>30435</v>
      </c>
      <c r="B13217">
        <v>13444</v>
      </c>
      <c r="C13217">
        <f>1/COUNTIF(B:B,pizza_sales[[#This Row],[order_id]])</f>
        <v>0.25</v>
      </c>
      <c r="D13217" s="1" t="s">
        <v>113</v>
      </c>
      <c r="E13217">
        <v>1</v>
      </c>
      <c r="F13217" s="2">
        <v>42346</v>
      </c>
      <c r="G13217" s="2" t="str">
        <f>TEXT(pizza_sales[[#This Row],[order_date]],"dddd")</f>
        <v>Tuesday</v>
      </c>
      <c r="H13217" s="3">
        <v>0.7721527777777778</v>
      </c>
      <c r="I13217">
        <v>20.25</v>
      </c>
      <c r="J13217">
        <v>20.25</v>
      </c>
      <c r="K13217" s="1" t="s">
        <v>21</v>
      </c>
      <c r="L13217" s="1" t="s">
        <v>26</v>
      </c>
      <c r="M13217" s="1" t="s">
        <v>114</v>
      </c>
      <c r="N13217" s="1" t="s">
        <v>115</v>
      </c>
    </row>
    <row r="13218" spans="1:14" x14ac:dyDescent="0.3">
      <c r="A13218">
        <v>30436</v>
      </c>
      <c r="B13218">
        <v>13445</v>
      </c>
      <c r="C13218">
        <f>1/COUNTIF(B:B,pizza_sales[[#This Row],[order_id]])</f>
        <v>0.25</v>
      </c>
      <c r="D13218" s="1" t="s">
        <v>165</v>
      </c>
      <c r="E13218">
        <v>1</v>
      </c>
      <c r="F13218" s="2">
        <v>42346</v>
      </c>
      <c r="G13218" s="2" t="str">
        <f>TEXT(pizza_sales[[#This Row],[order_date]],"dddd")</f>
        <v>Tuesday</v>
      </c>
      <c r="H13218" s="3">
        <v>0.77733796296296298</v>
      </c>
      <c r="I13218">
        <v>23.65</v>
      </c>
      <c r="J13218">
        <v>23.65</v>
      </c>
      <c r="K13218" s="1" t="s">
        <v>41</v>
      </c>
      <c r="L13218" s="1" t="s">
        <v>26</v>
      </c>
      <c r="M13218" s="1" t="s">
        <v>166</v>
      </c>
      <c r="N13218" s="1" t="s">
        <v>167</v>
      </c>
    </row>
    <row r="13219" spans="1:14" x14ac:dyDescent="0.3">
      <c r="A13219">
        <v>30437</v>
      </c>
      <c r="B13219">
        <v>13445</v>
      </c>
      <c r="C13219">
        <f>1/COUNTIF(B:B,pizza_sales[[#This Row],[order_id]])</f>
        <v>0.25</v>
      </c>
      <c r="D13219" s="1" t="s">
        <v>90</v>
      </c>
      <c r="E13219">
        <v>1</v>
      </c>
      <c r="F13219" s="2">
        <v>42346</v>
      </c>
      <c r="G13219" s="2" t="str">
        <f>TEXT(pizza_sales[[#This Row],[order_date]],"dddd")</f>
        <v>Tuesday</v>
      </c>
      <c r="H13219" s="3">
        <v>0.77733796296296298</v>
      </c>
      <c r="I13219">
        <v>17.95</v>
      </c>
      <c r="J13219">
        <v>17.95</v>
      </c>
      <c r="K13219" s="1" t="s">
        <v>21</v>
      </c>
      <c r="L13219" s="1" t="s">
        <v>22</v>
      </c>
      <c r="M13219" s="1" t="s">
        <v>91</v>
      </c>
      <c r="N13219" s="1" t="s">
        <v>92</v>
      </c>
    </row>
    <row r="13220" spans="1:14" x14ac:dyDescent="0.3">
      <c r="A13220">
        <v>30438</v>
      </c>
      <c r="B13220">
        <v>13445</v>
      </c>
      <c r="C13220">
        <f>1/COUNTIF(B:B,pizza_sales[[#This Row],[order_id]])</f>
        <v>0.25</v>
      </c>
      <c r="D13220" s="1" t="s">
        <v>119</v>
      </c>
      <c r="E13220">
        <v>1</v>
      </c>
      <c r="F13220" s="2">
        <v>42346</v>
      </c>
      <c r="G13220" s="2" t="str">
        <f>TEXT(pizza_sales[[#This Row],[order_date]],"dddd")</f>
        <v>Tuesday</v>
      </c>
      <c r="H13220" s="3">
        <v>0.77733796296296298</v>
      </c>
      <c r="I13220">
        <v>12.5</v>
      </c>
      <c r="J13220">
        <v>12.5</v>
      </c>
      <c r="K13220" s="1" t="s">
        <v>13</v>
      </c>
      <c r="L13220" s="1" t="s">
        <v>14</v>
      </c>
      <c r="M13220" s="1" t="s">
        <v>78</v>
      </c>
      <c r="N13220" s="1" t="s">
        <v>79</v>
      </c>
    </row>
    <row r="13221" spans="1:14" x14ac:dyDescent="0.3">
      <c r="A13221">
        <v>30439</v>
      </c>
      <c r="B13221">
        <v>13445</v>
      </c>
      <c r="C13221">
        <f>1/COUNTIF(B:B,pizza_sales[[#This Row],[order_id]])</f>
        <v>0.25</v>
      </c>
      <c r="D13221" s="1" t="s">
        <v>140</v>
      </c>
      <c r="E13221">
        <v>1</v>
      </c>
      <c r="F13221" s="2">
        <v>42346</v>
      </c>
      <c r="G13221" s="2" t="str">
        <f>TEXT(pizza_sales[[#This Row],[order_date]],"dddd")</f>
        <v>Tuesday</v>
      </c>
      <c r="H13221" s="3">
        <v>0.77733796296296298</v>
      </c>
      <c r="I13221">
        <v>25.5</v>
      </c>
      <c r="J13221">
        <v>25.5</v>
      </c>
      <c r="K13221" s="1" t="s">
        <v>141</v>
      </c>
      <c r="L13221" s="1" t="s">
        <v>14</v>
      </c>
      <c r="M13221" s="1" t="s">
        <v>45</v>
      </c>
      <c r="N13221" s="1" t="s">
        <v>46</v>
      </c>
    </row>
    <row r="13222" spans="1:14" x14ac:dyDescent="0.3">
      <c r="A13222">
        <v>30440</v>
      </c>
      <c r="B13222">
        <v>13446</v>
      </c>
      <c r="C13222">
        <f>1/COUNTIF(B:B,pizza_sales[[#This Row],[order_id]])</f>
        <v>0.33333333333333331</v>
      </c>
      <c r="D13222" s="1" t="s">
        <v>76</v>
      </c>
      <c r="E13222">
        <v>1</v>
      </c>
      <c r="F13222" s="2">
        <v>42346</v>
      </c>
      <c r="G13222" s="2" t="str">
        <f>TEXT(pizza_sales[[#This Row],[order_date]],"dddd")</f>
        <v>Tuesday</v>
      </c>
      <c r="H13222" s="3">
        <v>0.79037037037037039</v>
      </c>
      <c r="I13222">
        <v>16.75</v>
      </c>
      <c r="J13222">
        <v>16.75</v>
      </c>
      <c r="K13222" s="1" t="s">
        <v>13</v>
      </c>
      <c r="L13222" s="1" t="s">
        <v>33</v>
      </c>
      <c r="M13222" s="1" t="s">
        <v>74</v>
      </c>
      <c r="N13222" s="1" t="s">
        <v>75</v>
      </c>
    </row>
    <row r="13223" spans="1:14" x14ac:dyDescent="0.3">
      <c r="A13223">
        <v>30441</v>
      </c>
      <c r="B13223">
        <v>13446</v>
      </c>
      <c r="C13223">
        <f>1/COUNTIF(B:B,pizza_sales[[#This Row],[order_id]])</f>
        <v>0.33333333333333331</v>
      </c>
      <c r="D13223" s="1" t="s">
        <v>160</v>
      </c>
      <c r="E13223">
        <v>1</v>
      </c>
      <c r="F13223" s="2">
        <v>42346</v>
      </c>
      <c r="G13223" s="2" t="str">
        <f>TEXT(pizza_sales[[#This Row],[order_date]],"dddd")</f>
        <v>Tuesday</v>
      </c>
      <c r="H13223" s="3">
        <v>0.79037037037037039</v>
      </c>
      <c r="I13223">
        <v>12</v>
      </c>
      <c r="J13223">
        <v>12</v>
      </c>
      <c r="K13223" s="1" t="s">
        <v>41</v>
      </c>
      <c r="L13223" s="1" t="s">
        <v>14</v>
      </c>
      <c r="M13223" s="1" t="s">
        <v>55</v>
      </c>
      <c r="N13223" s="1" t="s">
        <v>56</v>
      </c>
    </row>
    <row r="13224" spans="1:14" x14ac:dyDescent="0.3">
      <c r="A13224">
        <v>30442</v>
      </c>
      <c r="B13224">
        <v>13446</v>
      </c>
      <c r="C13224">
        <f>1/COUNTIF(B:B,pizza_sales[[#This Row],[order_id]])</f>
        <v>0.33333333333333331</v>
      </c>
      <c r="D13224" s="1" t="s">
        <v>147</v>
      </c>
      <c r="E13224">
        <v>1</v>
      </c>
      <c r="F13224" s="2">
        <v>42346</v>
      </c>
      <c r="G13224" s="2" t="str">
        <f>TEXT(pizza_sales[[#This Row],[order_date]],"dddd")</f>
        <v>Tuesday</v>
      </c>
      <c r="H13224" s="3">
        <v>0.79037037037037039</v>
      </c>
      <c r="I13224">
        <v>16.75</v>
      </c>
      <c r="J13224">
        <v>16.75</v>
      </c>
      <c r="K13224" s="1" t="s">
        <v>13</v>
      </c>
      <c r="L13224" s="1" t="s">
        <v>33</v>
      </c>
      <c r="M13224" s="1" t="s">
        <v>70</v>
      </c>
      <c r="N13224" s="1" t="s">
        <v>71</v>
      </c>
    </row>
    <row r="13225" spans="1:14" x14ac:dyDescent="0.3">
      <c r="A13225">
        <v>30443</v>
      </c>
      <c r="B13225">
        <v>13447</v>
      </c>
      <c r="C13225">
        <f>1/COUNTIF(B:B,pizza_sales[[#This Row],[order_id]])</f>
        <v>0.33333333333333331</v>
      </c>
      <c r="D13225" s="1" t="s">
        <v>156</v>
      </c>
      <c r="E13225">
        <v>1</v>
      </c>
      <c r="F13225" s="2">
        <v>42346</v>
      </c>
      <c r="G13225" s="2" t="str">
        <f>TEXT(pizza_sales[[#This Row],[order_date]],"dddd")</f>
        <v>Tuesday</v>
      </c>
      <c r="H13225" s="3">
        <v>0.79556712962962961</v>
      </c>
      <c r="I13225">
        <v>12.75</v>
      </c>
      <c r="J13225">
        <v>12.75</v>
      </c>
      <c r="K13225" s="1" t="s">
        <v>41</v>
      </c>
      <c r="L13225" s="1" t="s">
        <v>33</v>
      </c>
      <c r="M13225" s="1" t="s">
        <v>82</v>
      </c>
      <c r="N13225" s="1" t="s">
        <v>83</v>
      </c>
    </row>
    <row r="13226" spans="1:14" x14ac:dyDescent="0.3">
      <c r="A13226">
        <v>30444</v>
      </c>
      <c r="B13226">
        <v>13447</v>
      </c>
      <c r="C13226">
        <f>1/COUNTIF(B:B,pizza_sales[[#This Row],[order_id]])</f>
        <v>0.33333333333333331</v>
      </c>
      <c r="D13226" s="1" t="s">
        <v>143</v>
      </c>
      <c r="E13226">
        <v>1</v>
      </c>
      <c r="F13226" s="2">
        <v>42346</v>
      </c>
      <c r="G13226" s="2" t="str">
        <f>TEXT(pizza_sales[[#This Row],[order_date]],"dddd")</f>
        <v>Tuesday</v>
      </c>
      <c r="H13226" s="3">
        <v>0.79556712962962961</v>
      </c>
      <c r="I13226">
        <v>11</v>
      </c>
      <c r="J13226">
        <v>11</v>
      </c>
      <c r="K13226" s="1" t="s">
        <v>41</v>
      </c>
      <c r="L13226" s="1" t="s">
        <v>14</v>
      </c>
      <c r="M13226" s="1" t="s">
        <v>130</v>
      </c>
      <c r="N13226" s="1" t="s">
        <v>131</v>
      </c>
    </row>
    <row r="13227" spans="1:14" x14ac:dyDescent="0.3">
      <c r="A13227">
        <v>30445</v>
      </c>
      <c r="B13227">
        <v>13447</v>
      </c>
      <c r="C13227">
        <f>1/COUNTIF(B:B,pizza_sales[[#This Row],[order_id]])</f>
        <v>0.33333333333333331</v>
      </c>
      <c r="D13227" s="1" t="s">
        <v>47</v>
      </c>
      <c r="E13227">
        <v>1</v>
      </c>
      <c r="F13227" s="2">
        <v>42346</v>
      </c>
      <c r="G13227" s="2" t="str">
        <f>TEXT(pizza_sales[[#This Row],[order_date]],"dddd")</f>
        <v>Tuesday</v>
      </c>
      <c r="H13227" s="3">
        <v>0.79556712962962961</v>
      </c>
      <c r="I13227">
        <v>12.5</v>
      </c>
      <c r="J13227">
        <v>12.5</v>
      </c>
      <c r="K13227" s="1" t="s">
        <v>41</v>
      </c>
      <c r="L13227" s="1" t="s">
        <v>26</v>
      </c>
      <c r="M13227" s="1" t="s">
        <v>48</v>
      </c>
      <c r="N13227" s="1" t="s">
        <v>49</v>
      </c>
    </row>
    <row r="13228" spans="1:14" x14ac:dyDescent="0.3">
      <c r="A13228">
        <v>30446</v>
      </c>
      <c r="B13228">
        <v>13448</v>
      </c>
      <c r="C13228">
        <f>1/COUNTIF(B:B,pizza_sales[[#This Row],[order_id]])</f>
        <v>1</v>
      </c>
      <c r="D13228" s="1" t="s">
        <v>68</v>
      </c>
      <c r="E13228">
        <v>1</v>
      </c>
      <c r="F13228" s="2">
        <v>42346</v>
      </c>
      <c r="G13228" s="2" t="str">
        <f>TEXT(pizza_sales[[#This Row],[order_date]],"dddd")</f>
        <v>Tuesday</v>
      </c>
      <c r="H13228" s="3">
        <v>0.80812499999999998</v>
      </c>
      <c r="I13228">
        <v>20.25</v>
      </c>
      <c r="J13228">
        <v>20.25</v>
      </c>
      <c r="K13228" s="1" t="s">
        <v>21</v>
      </c>
      <c r="L13228" s="1" t="s">
        <v>22</v>
      </c>
      <c r="M13228" s="1" t="s">
        <v>30</v>
      </c>
      <c r="N13228" s="1" t="s">
        <v>31</v>
      </c>
    </row>
    <row r="13229" spans="1:14" x14ac:dyDescent="0.3">
      <c r="A13229">
        <v>30447</v>
      </c>
      <c r="B13229">
        <v>13449</v>
      </c>
      <c r="C13229">
        <f>1/COUNTIF(B:B,pizza_sales[[#This Row],[order_id]])</f>
        <v>0.25</v>
      </c>
      <c r="D13229" s="1" t="s">
        <v>142</v>
      </c>
      <c r="E13229">
        <v>1</v>
      </c>
      <c r="F13229" s="2">
        <v>42346</v>
      </c>
      <c r="G13229" s="2" t="str">
        <f>TEXT(pizza_sales[[#This Row],[order_date]],"dddd")</f>
        <v>Tuesday</v>
      </c>
      <c r="H13229" s="3">
        <v>0.8114351851851852</v>
      </c>
      <c r="I13229">
        <v>16.5</v>
      </c>
      <c r="J13229">
        <v>16.5</v>
      </c>
      <c r="K13229" s="1" t="s">
        <v>21</v>
      </c>
      <c r="L13229" s="1" t="s">
        <v>14</v>
      </c>
      <c r="M13229" s="1" t="s">
        <v>15</v>
      </c>
      <c r="N13229" s="1" t="s">
        <v>16</v>
      </c>
    </row>
    <row r="13230" spans="1:14" x14ac:dyDescent="0.3">
      <c r="A13230">
        <v>30448</v>
      </c>
      <c r="B13230">
        <v>13449</v>
      </c>
      <c r="C13230">
        <f>1/COUNTIF(B:B,pizza_sales[[#This Row],[order_id]])</f>
        <v>0.25</v>
      </c>
      <c r="D13230" s="1" t="s">
        <v>25</v>
      </c>
      <c r="E13230">
        <v>1</v>
      </c>
      <c r="F13230" s="2">
        <v>42346</v>
      </c>
      <c r="G13230" s="2" t="str">
        <f>TEXT(pizza_sales[[#This Row],[order_date]],"dddd")</f>
        <v>Tuesday</v>
      </c>
      <c r="H13230" s="3">
        <v>0.8114351851851852</v>
      </c>
      <c r="I13230">
        <v>20.75</v>
      </c>
      <c r="J13230">
        <v>20.75</v>
      </c>
      <c r="K13230" s="1" t="s">
        <v>21</v>
      </c>
      <c r="L13230" s="1" t="s">
        <v>26</v>
      </c>
      <c r="M13230" s="1" t="s">
        <v>27</v>
      </c>
      <c r="N13230" s="1" t="s">
        <v>28</v>
      </c>
    </row>
    <row r="13231" spans="1:14" x14ac:dyDescent="0.3">
      <c r="A13231">
        <v>30449</v>
      </c>
      <c r="B13231">
        <v>13449</v>
      </c>
      <c r="C13231">
        <f>1/COUNTIF(B:B,pizza_sales[[#This Row],[order_id]])</f>
        <v>0.25</v>
      </c>
      <c r="D13231" s="1" t="s">
        <v>153</v>
      </c>
      <c r="E13231">
        <v>1</v>
      </c>
      <c r="F13231" s="2">
        <v>42346</v>
      </c>
      <c r="G13231" s="2" t="str">
        <f>TEXT(pizza_sales[[#This Row],[order_date]],"dddd")</f>
        <v>Tuesday</v>
      </c>
      <c r="H13231" s="3">
        <v>0.8114351851851852</v>
      </c>
      <c r="I13231">
        <v>21</v>
      </c>
      <c r="J13231">
        <v>21</v>
      </c>
      <c r="K13231" s="1" t="s">
        <v>21</v>
      </c>
      <c r="L13231" s="1" t="s">
        <v>22</v>
      </c>
      <c r="M13231" s="1" t="s">
        <v>101</v>
      </c>
      <c r="N13231" s="1" t="s">
        <v>102</v>
      </c>
    </row>
    <row r="13232" spans="1:14" x14ac:dyDescent="0.3">
      <c r="A13232">
        <v>30450</v>
      </c>
      <c r="B13232">
        <v>13449</v>
      </c>
      <c r="C13232">
        <f>1/COUNTIF(B:B,pizza_sales[[#This Row],[order_id]])</f>
        <v>0.25</v>
      </c>
      <c r="D13232" s="1" t="s">
        <v>32</v>
      </c>
      <c r="E13232">
        <v>1</v>
      </c>
      <c r="F13232" s="2">
        <v>42346</v>
      </c>
      <c r="G13232" s="2" t="str">
        <f>TEXT(pizza_sales[[#This Row],[order_date]],"dddd")</f>
        <v>Tuesday</v>
      </c>
      <c r="H13232" s="3">
        <v>0.8114351851851852</v>
      </c>
      <c r="I13232">
        <v>20.75</v>
      </c>
      <c r="J13232">
        <v>20.75</v>
      </c>
      <c r="K13232" s="1" t="s">
        <v>21</v>
      </c>
      <c r="L13232" s="1" t="s">
        <v>33</v>
      </c>
      <c r="M13232" s="1" t="s">
        <v>34</v>
      </c>
      <c r="N13232" s="1" t="s">
        <v>35</v>
      </c>
    </row>
    <row r="13233" spans="1:14" x14ac:dyDescent="0.3">
      <c r="A13233">
        <v>30451</v>
      </c>
      <c r="B13233">
        <v>13450</v>
      </c>
      <c r="C13233">
        <f>1/COUNTIF(B:B,pizza_sales[[#This Row],[order_id]])</f>
        <v>0.25</v>
      </c>
      <c r="D13233" s="1" t="s">
        <v>17</v>
      </c>
      <c r="E13233">
        <v>1</v>
      </c>
      <c r="F13233" s="2">
        <v>42346</v>
      </c>
      <c r="G13233" s="2" t="str">
        <f>TEXT(pizza_sales[[#This Row],[order_date]],"dddd")</f>
        <v>Tuesday</v>
      </c>
      <c r="H13233" s="3">
        <v>0.81292824074074077</v>
      </c>
      <c r="I13233">
        <v>16</v>
      </c>
      <c r="J13233">
        <v>16</v>
      </c>
      <c r="K13233" s="1" t="s">
        <v>13</v>
      </c>
      <c r="L13233" s="1" t="s">
        <v>14</v>
      </c>
      <c r="M13233" s="1" t="s">
        <v>18</v>
      </c>
      <c r="N13233" s="1" t="s">
        <v>19</v>
      </c>
    </row>
    <row r="13234" spans="1:14" x14ac:dyDescent="0.3">
      <c r="A13234">
        <v>30452</v>
      </c>
      <c r="B13234">
        <v>13450</v>
      </c>
      <c r="C13234">
        <f>1/COUNTIF(B:B,pizza_sales[[#This Row],[order_id]])</f>
        <v>0.25</v>
      </c>
      <c r="D13234" s="1" t="s">
        <v>93</v>
      </c>
      <c r="E13234">
        <v>1</v>
      </c>
      <c r="F13234" s="2">
        <v>42346</v>
      </c>
      <c r="G13234" s="2" t="str">
        <f>TEXT(pizza_sales[[#This Row],[order_date]],"dddd")</f>
        <v>Tuesday</v>
      </c>
      <c r="H13234" s="3">
        <v>0.81292824074074077</v>
      </c>
      <c r="I13234">
        <v>12</v>
      </c>
      <c r="J13234">
        <v>12</v>
      </c>
      <c r="K13234" s="1" t="s">
        <v>41</v>
      </c>
      <c r="L13234" s="1" t="s">
        <v>14</v>
      </c>
      <c r="M13234" s="1" t="s">
        <v>94</v>
      </c>
      <c r="N13234" s="1" t="s">
        <v>95</v>
      </c>
    </row>
    <row r="13235" spans="1:14" x14ac:dyDescent="0.3">
      <c r="A13235">
        <v>30453</v>
      </c>
      <c r="B13235">
        <v>13450</v>
      </c>
      <c r="C13235">
        <f>1/COUNTIF(B:B,pizza_sales[[#This Row],[order_id]])</f>
        <v>0.25</v>
      </c>
      <c r="D13235" s="1" t="s">
        <v>69</v>
      </c>
      <c r="E13235">
        <v>1</v>
      </c>
      <c r="F13235" s="2">
        <v>42346</v>
      </c>
      <c r="G13235" s="2" t="str">
        <f>TEXT(pizza_sales[[#This Row],[order_date]],"dddd")</f>
        <v>Tuesday</v>
      </c>
      <c r="H13235" s="3">
        <v>0.81292824074074077</v>
      </c>
      <c r="I13235">
        <v>20.75</v>
      </c>
      <c r="J13235">
        <v>20.75</v>
      </c>
      <c r="K13235" s="1" t="s">
        <v>21</v>
      </c>
      <c r="L13235" s="1" t="s">
        <v>33</v>
      </c>
      <c r="M13235" s="1" t="s">
        <v>70</v>
      </c>
      <c r="N13235" s="1" t="s">
        <v>71</v>
      </c>
    </row>
    <row r="13236" spans="1:14" x14ac:dyDescent="0.3">
      <c r="A13236">
        <v>30454</v>
      </c>
      <c r="B13236">
        <v>13450</v>
      </c>
      <c r="C13236">
        <f>1/COUNTIF(B:B,pizza_sales[[#This Row],[order_id]])</f>
        <v>0.25</v>
      </c>
      <c r="D13236" s="1" t="s">
        <v>151</v>
      </c>
      <c r="E13236">
        <v>1</v>
      </c>
      <c r="F13236" s="2">
        <v>42346</v>
      </c>
      <c r="G13236" s="2" t="str">
        <f>TEXT(pizza_sales[[#This Row],[order_date]],"dddd")</f>
        <v>Tuesday</v>
      </c>
      <c r="H13236" s="3">
        <v>0.81292824074074077</v>
      </c>
      <c r="I13236">
        <v>12.75</v>
      </c>
      <c r="J13236">
        <v>12.75</v>
      </c>
      <c r="K13236" s="1" t="s">
        <v>41</v>
      </c>
      <c r="L13236" s="1" t="s">
        <v>33</v>
      </c>
      <c r="M13236" s="1" t="s">
        <v>34</v>
      </c>
      <c r="N13236" s="1" t="s">
        <v>35</v>
      </c>
    </row>
    <row r="13237" spans="1:14" x14ac:dyDescent="0.3">
      <c r="A13237">
        <v>30455</v>
      </c>
      <c r="B13237">
        <v>13451</v>
      </c>
      <c r="C13237">
        <f>1/COUNTIF(B:B,pizza_sales[[#This Row],[order_id]])</f>
        <v>1</v>
      </c>
      <c r="D13237" s="1" t="s">
        <v>132</v>
      </c>
      <c r="E13237">
        <v>1</v>
      </c>
      <c r="F13237" s="2">
        <v>42346</v>
      </c>
      <c r="G13237" s="2" t="str">
        <f>TEXT(pizza_sales[[#This Row],[order_date]],"dddd")</f>
        <v>Tuesday</v>
      </c>
      <c r="H13237" s="3">
        <v>0.82881944444444444</v>
      </c>
      <c r="I13237">
        <v>10.5</v>
      </c>
      <c r="J13237">
        <v>10.5</v>
      </c>
      <c r="K13237" s="1" t="s">
        <v>41</v>
      </c>
      <c r="L13237" s="1" t="s">
        <v>14</v>
      </c>
      <c r="M13237" s="1" t="s">
        <v>15</v>
      </c>
      <c r="N13237" s="1" t="s">
        <v>16</v>
      </c>
    </row>
    <row r="13238" spans="1:14" x14ac:dyDescent="0.3">
      <c r="A13238">
        <v>30456</v>
      </c>
      <c r="B13238">
        <v>13452</v>
      </c>
      <c r="C13238">
        <f>1/COUNTIF(B:B,pizza_sales[[#This Row],[order_id]])</f>
        <v>0.5</v>
      </c>
      <c r="D13238" s="1" t="s">
        <v>80</v>
      </c>
      <c r="E13238">
        <v>1</v>
      </c>
      <c r="F13238" s="2">
        <v>42346</v>
      </c>
      <c r="G13238" s="2" t="str">
        <f>TEXT(pizza_sales[[#This Row],[order_date]],"dddd")</f>
        <v>Tuesday</v>
      </c>
      <c r="H13238" s="3">
        <v>0.8305555555555556</v>
      </c>
      <c r="I13238">
        <v>12.75</v>
      </c>
      <c r="J13238">
        <v>12.75</v>
      </c>
      <c r="K13238" s="1" t="s">
        <v>41</v>
      </c>
      <c r="L13238" s="1" t="s">
        <v>33</v>
      </c>
      <c r="M13238" s="1" t="s">
        <v>74</v>
      </c>
      <c r="N13238" s="1" t="s">
        <v>75</v>
      </c>
    </row>
    <row r="13239" spans="1:14" x14ac:dyDescent="0.3">
      <c r="A13239">
        <v>30457</v>
      </c>
      <c r="B13239">
        <v>13452</v>
      </c>
      <c r="C13239">
        <f>1/COUNTIF(B:B,pizza_sales[[#This Row],[order_id]])</f>
        <v>0.5</v>
      </c>
      <c r="D13239" s="1" t="s">
        <v>123</v>
      </c>
      <c r="E13239">
        <v>1</v>
      </c>
      <c r="F13239" s="2">
        <v>42346</v>
      </c>
      <c r="G13239" s="2" t="str">
        <f>TEXT(pizza_sales[[#This Row],[order_date]],"dddd")</f>
        <v>Tuesday</v>
      </c>
      <c r="H13239" s="3">
        <v>0.8305555555555556</v>
      </c>
      <c r="I13239">
        <v>12.75</v>
      </c>
      <c r="J13239">
        <v>12.75</v>
      </c>
      <c r="K13239" s="1" t="s">
        <v>41</v>
      </c>
      <c r="L13239" s="1" t="s">
        <v>33</v>
      </c>
      <c r="M13239" s="1" t="s">
        <v>124</v>
      </c>
      <c r="N13239" s="1" t="s">
        <v>125</v>
      </c>
    </row>
    <row r="13240" spans="1:14" x14ac:dyDescent="0.3">
      <c r="A13240">
        <v>30458</v>
      </c>
      <c r="B13240">
        <v>13453</v>
      </c>
      <c r="C13240">
        <f>1/COUNTIF(B:B,pizza_sales[[#This Row],[order_id]])</f>
        <v>0.5</v>
      </c>
      <c r="D13240" s="1" t="s">
        <v>72</v>
      </c>
      <c r="E13240">
        <v>1</v>
      </c>
      <c r="F13240" s="2">
        <v>42346</v>
      </c>
      <c r="G13240" s="2" t="str">
        <f>TEXT(pizza_sales[[#This Row],[order_date]],"dddd")</f>
        <v>Tuesday</v>
      </c>
      <c r="H13240" s="3">
        <v>0.85119212962962965</v>
      </c>
      <c r="I13240">
        <v>20.75</v>
      </c>
      <c r="J13240">
        <v>20.75</v>
      </c>
      <c r="K13240" s="1" t="s">
        <v>21</v>
      </c>
      <c r="L13240" s="1" t="s">
        <v>33</v>
      </c>
      <c r="M13240" s="1" t="s">
        <v>42</v>
      </c>
      <c r="N13240" s="1" t="s">
        <v>43</v>
      </c>
    </row>
    <row r="13241" spans="1:14" x14ac:dyDescent="0.3">
      <c r="A13241">
        <v>30459</v>
      </c>
      <c r="B13241">
        <v>13453</v>
      </c>
      <c r="C13241">
        <f>1/COUNTIF(B:B,pizza_sales[[#This Row],[order_id]])</f>
        <v>0.5</v>
      </c>
      <c r="D13241" s="1" t="s">
        <v>122</v>
      </c>
      <c r="E13241">
        <v>1</v>
      </c>
      <c r="F13241" s="2">
        <v>42346</v>
      </c>
      <c r="G13241" s="2" t="str">
        <f>TEXT(pizza_sales[[#This Row],[order_date]],"dddd")</f>
        <v>Tuesday</v>
      </c>
      <c r="H13241" s="3">
        <v>0.85119212962962965</v>
      </c>
      <c r="I13241">
        <v>20.25</v>
      </c>
      <c r="J13241">
        <v>20.25</v>
      </c>
      <c r="K13241" s="1" t="s">
        <v>21</v>
      </c>
      <c r="L13241" s="1" t="s">
        <v>22</v>
      </c>
      <c r="M13241" s="1" t="s">
        <v>66</v>
      </c>
      <c r="N13241" s="1" t="s">
        <v>67</v>
      </c>
    </row>
    <row r="13242" spans="1:14" x14ac:dyDescent="0.3">
      <c r="A13242">
        <v>30460</v>
      </c>
      <c r="B13242">
        <v>13454</v>
      </c>
      <c r="C13242">
        <f>1/COUNTIF(B:B,pizza_sales[[#This Row],[order_id]])</f>
        <v>0.25</v>
      </c>
      <c r="D13242" s="1" t="s">
        <v>40</v>
      </c>
      <c r="E13242">
        <v>1</v>
      </c>
      <c r="F13242" s="2">
        <v>42346</v>
      </c>
      <c r="G13242" s="2" t="str">
        <f>TEXT(pizza_sales[[#This Row],[order_date]],"dddd")</f>
        <v>Tuesday</v>
      </c>
      <c r="H13242" s="3">
        <v>0.89856481481481476</v>
      </c>
      <c r="I13242">
        <v>12.75</v>
      </c>
      <c r="J13242">
        <v>12.75</v>
      </c>
      <c r="K13242" s="1" t="s">
        <v>41</v>
      </c>
      <c r="L13242" s="1" t="s">
        <v>33</v>
      </c>
      <c r="M13242" s="1" t="s">
        <v>42</v>
      </c>
      <c r="N13242" s="1" t="s">
        <v>43</v>
      </c>
    </row>
    <row r="13243" spans="1:14" x14ac:dyDescent="0.3">
      <c r="A13243">
        <v>30461</v>
      </c>
      <c r="B13243">
        <v>13454</v>
      </c>
      <c r="C13243">
        <f>1/COUNTIF(B:B,pizza_sales[[#This Row],[order_id]])</f>
        <v>0.25</v>
      </c>
      <c r="D13243" s="1" t="s">
        <v>73</v>
      </c>
      <c r="E13243">
        <v>1</v>
      </c>
      <c r="F13243" s="2">
        <v>42346</v>
      </c>
      <c r="G13243" s="2" t="str">
        <f>TEXT(pizza_sales[[#This Row],[order_date]],"dddd")</f>
        <v>Tuesday</v>
      </c>
      <c r="H13243" s="3">
        <v>0.89856481481481476</v>
      </c>
      <c r="I13243">
        <v>20.75</v>
      </c>
      <c r="J13243">
        <v>20.75</v>
      </c>
      <c r="K13243" s="1" t="s">
        <v>21</v>
      </c>
      <c r="L13243" s="1" t="s">
        <v>33</v>
      </c>
      <c r="M13243" s="1" t="s">
        <v>74</v>
      </c>
      <c r="N13243" s="1" t="s">
        <v>75</v>
      </c>
    </row>
    <row r="13244" spans="1:14" x14ac:dyDescent="0.3">
      <c r="A13244">
        <v>30462</v>
      </c>
      <c r="B13244">
        <v>13454</v>
      </c>
      <c r="C13244">
        <f>1/COUNTIF(B:B,pizza_sales[[#This Row],[order_id]])</f>
        <v>0.25</v>
      </c>
      <c r="D13244" s="1" t="s">
        <v>68</v>
      </c>
      <c r="E13244">
        <v>1</v>
      </c>
      <c r="F13244" s="2">
        <v>42346</v>
      </c>
      <c r="G13244" s="2" t="str">
        <f>TEXT(pizza_sales[[#This Row],[order_date]],"dddd")</f>
        <v>Tuesday</v>
      </c>
      <c r="H13244" s="3">
        <v>0.89856481481481476</v>
      </c>
      <c r="I13244">
        <v>20.25</v>
      </c>
      <c r="J13244">
        <v>20.25</v>
      </c>
      <c r="K13244" s="1" t="s">
        <v>21</v>
      </c>
      <c r="L13244" s="1" t="s">
        <v>22</v>
      </c>
      <c r="M13244" s="1" t="s">
        <v>30</v>
      </c>
      <c r="N13244" s="1" t="s">
        <v>31</v>
      </c>
    </row>
    <row r="13245" spans="1:14" x14ac:dyDescent="0.3">
      <c r="A13245">
        <v>30463</v>
      </c>
      <c r="B13245">
        <v>13454</v>
      </c>
      <c r="C13245">
        <f>1/COUNTIF(B:B,pizza_sales[[#This Row],[order_id]])</f>
        <v>0.25</v>
      </c>
      <c r="D13245" s="1" t="s">
        <v>158</v>
      </c>
      <c r="E13245">
        <v>1</v>
      </c>
      <c r="F13245" s="2">
        <v>42346</v>
      </c>
      <c r="G13245" s="2" t="str">
        <f>TEXT(pizza_sales[[#This Row],[order_date]],"dddd")</f>
        <v>Tuesday</v>
      </c>
      <c r="H13245" s="3">
        <v>0.89856481481481476</v>
      </c>
      <c r="I13245">
        <v>16.5</v>
      </c>
      <c r="J13245">
        <v>16.5</v>
      </c>
      <c r="K13245" s="1" t="s">
        <v>13</v>
      </c>
      <c r="L13245" s="1" t="s">
        <v>26</v>
      </c>
      <c r="M13245" s="1" t="s">
        <v>60</v>
      </c>
      <c r="N13245" s="1" t="s">
        <v>61</v>
      </c>
    </row>
    <row r="13246" spans="1:14" x14ac:dyDescent="0.3">
      <c r="A13246">
        <v>30464</v>
      </c>
      <c r="B13246">
        <v>13455</v>
      </c>
      <c r="C13246">
        <f>1/COUNTIF(B:B,pizza_sales[[#This Row],[order_id]])</f>
        <v>0.5</v>
      </c>
      <c r="D13246" s="1" t="s">
        <v>50</v>
      </c>
      <c r="E13246">
        <v>1</v>
      </c>
      <c r="F13246" s="2">
        <v>42346</v>
      </c>
      <c r="G13246" s="2" t="str">
        <f>TEXT(pizza_sales[[#This Row],[order_date]],"dddd")</f>
        <v>Tuesday</v>
      </c>
      <c r="H13246" s="3">
        <v>0.91303240740740743</v>
      </c>
      <c r="I13246">
        <v>12</v>
      </c>
      <c r="J13246">
        <v>12</v>
      </c>
      <c r="K13246" s="1" t="s">
        <v>41</v>
      </c>
      <c r="L13246" s="1" t="s">
        <v>14</v>
      </c>
      <c r="M13246" s="1" t="s">
        <v>18</v>
      </c>
      <c r="N13246" s="1" t="s">
        <v>19</v>
      </c>
    </row>
    <row r="13247" spans="1:14" x14ac:dyDescent="0.3">
      <c r="A13247">
        <v>30465</v>
      </c>
      <c r="B13247">
        <v>13455</v>
      </c>
      <c r="C13247">
        <f>1/COUNTIF(B:B,pizza_sales[[#This Row],[order_id]])</f>
        <v>0.5</v>
      </c>
      <c r="D13247" s="1" t="s">
        <v>25</v>
      </c>
      <c r="E13247">
        <v>1</v>
      </c>
      <c r="F13247" s="2">
        <v>42346</v>
      </c>
      <c r="G13247" s="2" t="str">
        <f>TEXT(pizza_sales[[#This Row],[order_date]],"dddd")</f>
        <v>Tuesday</v>
      </c>
      <c r="H13247" s="3">
        <v>0.91303240740740743</v>
      </c>
      <c r="I13247">
        <v>20.75</v>
      </c>
      <c r="J13247">
        <v>20.75</v>
      </c>
      <c r="K13247" s="1" t="s">
        <v>21</v>
      </c>
      <c r="L13247" s="1" t="s">
        <v>26</v>
      </c>
      <c r="M13247" s="1" t="s">
        <v>27</v>
      </c>
      <c r="N13247" s="1" t="s">
        <v>28</v>
      </c>
    </row>
    <row r="13248" spans="1:14" x14ac:dyDescent="0.3">
      <c r="A13248">
        <v>32961</v>
      </c>
      <c r="B13248">
        <v>14572</v>
      </c>
      <c r="C13248">
        <f>1/COUNTIF(B:B,pizza_sales[[#This Row],[order_id]])</f>
        <v>0.5</v>
      </c>
      <c r="D13248" s="1" t="s">
        <v>54</v>
      </c>
      <c r="E13248">
        <v>1</v>
      </c>
      <c r="F13248" s="2">
        <v>42013</v>
      </c>
      <c r="G13248" s="2" t="str">
        <f>TEXT(pizza_sales[[#This Row],[order_date]],"dddd")</f>
        <v>Friday</v>
      </c>
      <c r="H13248" s="3">
        <v>0.47111111111111109</v>
      </c>
      <c r="I13248">
        <v>20.5</v>
      </c>
      <c r="J13248">
        <v>20.5</v>
      </c>
      <c r="K13248" s="1" t="s">
        <v>21</v>
      </c>
      <c r="L13248" s="1" t="s">
        <v>14</v>
      </c>
      <c r="M13248" s="1" t="s">
        <v>55</v>
      </c>
      <c r="N13248" s="1" t="s">
        <v>56</v>
      </c>
    </row>
    <row r="13249" spans="1:14" x14ac:dyDescent="0.3">
      <c r="A13249">
        <v>32962</v>
      </c>
      <c r="B13249">
        <v>14572</v>
      </c>
      <c r="C13249">
        <f>1/COUNTIF(B:B,pizza_sales[[#This Row],[order_id]])</f>
        <v>0.5</v>
      </c>
      <c r="D13249" s="1" t="s">
        <v>32</v>
      </c>
      <c r="E13249">
        <v>1</v>
      </c>
      <c r="F13249" s="2">
        <v>42013</v>
      </c>
      <c r="G13249" s="2" t="str">
        <f>TEXT(pizza_sales[[#This Row],[order_date]],"dddd")</f>
        <v>Friday</v>
      </c>
      <c r="H13249" s="3">
        <v>0.47111111111111109</v>
      </c>
      <c r="I13249">
        <v>20.75</v>
      </c>
      <c r="J13249">
        <v>20.75</v>
      </c>
      <c r="K13249" s="1" t="s">
        <v>21</v>
      </c>
      <c r="L13249" s="1" t="s">
        <v>33</v>
      </c>
      <c r="M13249" s="1" t="s">
        <v>34</v>
      </c>
      <c r="N13249" s="1" t="s">
        <v>35</v>
      </c>
    </row>
    <row r="13250" spans="1:14" x14ac:dyDescent="0.3">
      <c r="A13250">
        <v>32963</v>
      </c>
      <c r="B13250">
        <v>14573</v>
      </c>
      <c r="C13250">
        <f>1/COUNTIF(B:B,pizza_sales[[#This Row],[order_id]])</f>
        <v>1</v>
      </c>
      <c r="D13250" s="1" t="s">
        <v>149</v>
      </c>
      <c r="E13250">
        <v>1</v>
      </c>
      <c r="F13250" s="2">
        <v>42013</v>
      </c>
      <c r="G13250" s="2" t="str">
        <f>TEXT(pizza_sales[[#This Row],[order_date]],"dddd")</f>
        <v>Friday</v>
      </c>
      <c r="H13250" s="3">
        <v>0.47728009259259258</v>
      </c>
      <c r="I13250">
        <v>12.25</v>
      </c>
      <c r="J13250">
        <v>12.25</v>
      </c>
      <c r="K13250" s="1" t="s">
        <v>41</v>
      </c>
      <c r="L13250" s="1" t="s">
        <v>26</v>
      </c>
      <c r="M13250" s="1" t="s">
        <v>114</v>
      </c>
      <c r="N13250" s="1" t="s">
        <v>115</v>
      </c>
    </row>
    <row r="13251" spans="1:14" x14ac:dyDescent="0.3">
      <c r="A13251">
        <v>32964</v>
      </c>
      <c r="B13251">
        <v>14574</v>
      </c>
      <c r="C13251">
        <f>1/COUNTIF(B:B,pizza_sales[[#This Row],[order_id]])</f>
        <v>0.25</v>
      </c>
      <c r="D13251" s="1" t="s">
        <v>72</v>
      </c>
      <c r="E13251">
        <v>1</v>
      </c>
      <c r="F13251" s="2">
        <v>42013</v>
      </c>
      <c r="G13251" s="2" t="str">
        <f>TEXT(pizza_sales[[#This Row],[order_date]],"dddd")</f>
        <v>Friday</v>
      </c>
      <c r="H13251" s="3">
        <v>0.49260416666666668</v>
      </c>
      <c r="I13251">
        <v>20.75</v>
      </c>
      <c r="J13251">
        <v>20.75</v>
      </c>
      <c r="K13251" s="1" t="s">
        <v>21</v>
      </c>
      <c r="L13251" s="1" t="s">
        <v>33</v>
      </c>
      <c r="M13251" s="1" t="s">
        <v>42</v>
      </c>
      <c r="N13251" s="1" t="s">
        <v>43</v>
      </c>
    </row>
    <row r="13252" spans="1:14" x14ac:dyDescent="0.3">
      <c r="A13252">
        <v>32965</v>
      </c>
      <c r="B13252">
        <v>14574</v>
      </c>
      <c r="C13252">
        <f>1/COUNTIF(B:B,pizza_sales[[#This Row],[order_id]])</f>
        <v>0.25</v>
      </c>
      <c r="D13252" s="1" t="s">
        <v>113</v>
      </c>
      <c r="E13252">
        <v>1</v>
      </c>
      <c r="F13252" s="2">
        <v>42013</v>
      </c>
      <c r="G13252" s="2" t="str">
        <f>TEXT(pizza_sales[[#This Row],[order_date]],"dddd")</f>
        <v>Friday</v>
      </c>
      <c r="H13252" s="3">
        <v>0.49260416666666668</v>
      </c>
      <c r="I13252">
        <v>20.25</v>
      </c>
      <c r="J13252">
        <v>20.25</v>
      </c>
      <c r="K13252" s="1" t="s">
        <v>21</v>
      </c>
      <c r="L13252" s="1" t="s">
        <v>26</v>
      </c>
      <c r="M13252" s="1" t="s">
        <v>114</v>
      </c>
      <c r="N13252" s="1" t="s">
        <v>115</v>
      </c>
    </row>
    <row r="13253" spans="1:14" x14ac:dyDescent="0.3">
      <c r="A13253">
        <v>32966</v>
      </c>
      <c r="B13253">
        <v>14574</v>
      </c>
      <c r="C13253">
        <f>1/COUNTIF(B:B,pizza_sales[[#This Row],[order_id]])</f>
        <v>0.25</v>
      </c>
      <c r="D13253" s="1" t="s">
        <v>158</v>
      </c>
      <c r="E13253">
        <v>1</v>
      </c>
      <c r="F13253" s="2">
        <v>42013</v>
      </c>
      <c r="G13253" s="2" t="str">
        <f>TEXT(pizza_sales[[#This Row],[order_date]],"dddd")</f>
        <v>Friday</v>
      </c>
      <c r="H13253" s="3">
        <v>0.49260416666666668</v>
      </c>
      <c r="I13253">
        <v>16.5</v>
      </c>
      <c r="J13253">
        <v>16.5</v>
      </c>
      <c r="K13253" s="1" t="s">
        <v>13</v>
      </c>
      <c r="L13253" s="1" t="s">
        <v>26</v>
      </c>
      <c r="M13253" s="1" t="s">
        <v>60</v>
      </c>
      <c r="N13253" s="1" t="s">
        <v>61</v>
      </c>
    </row>
    <row r="13254" spans="1:14" x14ac:dyDescent="0.3">
      <c r="A13254">
        <v>32967</v>
      </c>
      <c r="B13254">
        <v>14574</v>
      </c>
      <c r="C13254">
        <f>1/COUNTIF(B:B,pizza_sales[[#This Row],[order_id]])</f>
        <v>0.25</v>
      </c>
      <c r="D13254" s="1" t="s">
        <v>32</v>
      </c>
      <c r="E13254">
        <v>1</v>
      </c>
      <c r="F13254" s="2">
        <v>42013</v>
      </c>
      <c r="G13254" s="2" t="str">
        <f>TEXT(pizza_sales[[#This Row],[order_date]],"dddd")</f>
        <v>Friday</v>
      </c>
      <c r="H13254" s="3">
        <v>0.49260416666666668</v>
      </c>
      <c r="I13254">
        <v>20.75</v>
      </c>
      <c r="J13254">
        <v>20.75</v>
      </c>
      <c r="K13254" s="1" t="s">
        <v>21</v>
      </c>
      <c r="L13254" s="1" t="s">
        <v>33</v>
      </c>
      <c r="M13254" s="1" t="s">
        <v>34</v>
      </c>
      <c r="N13254" s="1" t="s">
        <v>35</v>
      </c>
    </row>
    <row r="13255" spans="1:14" x14ac:dyDescent="0.3">
      <c r="A13255">
        <v>32968</v>
      </c>
      <c r="B13255">
        <v>14575</v>
      </c>
      <c r="C13255">
        <f>1/COUNTIF(B:B,pizza_sales[[#This Row],[order_id]])</f>
        <v>0.5</v>
      </c>
      <c r="D13255" s="1" t="s">
        <v>129</v>
      </c>
      <c r="E13255">
        <v>1</v>
      </c>
      <c r="F13255" s="2">
        <v>42013</v>
      </c>
      <c r="G13255" s="2" t="str">
        <f>TEXT(pizza_sales[[#This Row],[order_date]],"dddd")</f>
        <v>Friday</v>
      </c>
      <c r="H13255" s="3">
        <v>0.49479166666666669</v>
      </c>
      <c r="I13255">
        <v>17.5</v>
      </c>
      <c r="J13255">
        <v>17.5</v>
      </c>
      <c r="K13255" s="1" t="s">
        <v>21</v>
      </c>
      <c r="L13255" s="1" t="s">
        <v>14</v>
      </c>
      <c r="M13255" s="1" t="s">
        <v>130</v>
      </c>
      <c r="N13255" s="1" t="s">
        <v>131</v>
      </c>
    </row>
    <row r="13256" spans="1:14" x14ac:dyDescent="0.3">
      <c r="A13256">
        <v>32969</v>
      </c>
      <c r="B13256">
        <v>14575</v>
      </c>
      <c r="C13256">
        <f>1/COUNTIF(B:B,pizza_sales[[#This Row],[order_id]])</f>
        <v>0.5</v>
      </c>
      <c r="D13256" s="1" t="s">
        <v>140</v>
      </c>
      <c r="E13256">
        <v>1</v>
      </c>
      <c r="F13256" s="2">
        <v>42013</v>
      </c>
      <c r="G13256" s="2" t="str">
        <f>TEXT(pizza_sales[[#This Row],[order_date]],"dddd")</f>
        <v>Friday</v>
      </c>
      <c r="H13256" s="3">
        <v>0.49479166666666669</v>
      </c>
      <c r="I13256">
        <v>25.5</v>
      </c>
      <c r="J13256">
        <v>25.5</v>
      </c>
      <c r="K13256" s="1" t="s">
        <v>141</v>
      </c>
      <c r="L13256" s="1" t="s">
        <v>14</v>
      </c>
      <c r="M13256" s="1" t="s">
        <v>45</v>
      </c>
      <c r="N13256" s="1" t="s">
        <v>46</v>
      </c>
    </row>
    <row r="13257" spans="1:14" x14ac:dyDescent="0.3">
      <c r="A13257">
        <v>32970</v>
      </c>
      <c r="B13257">
        <v>14576</v>
      </c>
      <c r="C13257">
        <f>1/COUNTIF(B:B,pizza_sales[[#This Row],[order_id]])</f>
        <v>1</v>
      </c>
      <c r="D13257" s="1" t="s">
        <v>37</v>
      </c>
      <c r="E13257">
        <v>1</v>
      </c>
      <c r="F13257" s="2">
        <v>42013</v>
      </c>
      <c r="G13257" s="2" t="str">
        <f>TEXT(pizza_sales[[#This Row],[order_date]],"dddd")</f>
        <v>Friday</v>
      </c>
      <c r="H13257" s="3">
        <v>0.49681712962962965</v>
      </c>
      <c r="I13257">
        <v>20.75</v>
      </c>
      <c r="J13257">
        <v>20.75</v>
      </c>
      <c r="K13257" s="1" t="s">
        <v>21</v>
      </c>
      <c r="L13257" s="1" t="s">
        <v>26</v>
      </c>
      <c r="M13257" s="1" t="s">
        <v>38</v>
      </c>
      <c r="N13257" s="1" t="s">
        <v>39</v>
      </c>
    </row>
    <row r="13258" spans="1:14" x14ac:dyDescent="0.3">
      <c r="A13258">
        <v>32971</v>
      </c>
      <c r="B13258">
        <v>14577</v>
      </c>
      <c r="C13258">
        <f>1/COUNTIF(B:B,pizza_sales[[#This Row],[order_id]])</f>
        <v>1</v>
      </c>
      <c r="D13258" s="1" t="s">
        <v>84</v>
      </c>
      <c r="E13258">
        <v>1</v>
      </c>
      <c r="F13258" s="2">
        <v>42013</v>
      </c>
      <c r="G13258" s="2" t="str">
        <f>TEXT(pizza_sales[[#This Row],[order_date]],"dddd")</f>
        <v>Friday</v>
      </c>
      <c r="H13258" s="3">
        <v>0.50216435185185182</v>
      </c>
      <c r="I13258">
        <v>12</v>
      </c>
      <c r="J13258">
        <v>12</v>
      </c>
      <c r="K13258" s="1" t="s">
        <v>41</v>
      </c>
      <c r="L13258" s="1" t="s">
        <v>14</v>
      </c>
      <c r="M13258" s="1" t="s">
        <v>85</v>
      </c>
      <c r="N13258" s="1" t="s">
        <v>86</v>
      </c>
    </row>
    <row r="13259" spans="1:14" x14ac:dyDescent="0.3">
      <c r="A13259">
        <v>32972</v>
      </c>
      <c r="B13259">
        <v>14578</v>
      </c>
      <c r="C13259">
        <f>1/COUNTIF(B:B,pizza_sales[[#This Row],[order_id]])</f>
        <v>1</v>
      </c>
      <c r="D13259" s="1" t="s">
        <v>138</v>
      </c>
      <c r="E13259">
        <v>1</v>
      </c>
      <c r="F13259" s="2">
        <v>42013</v>
      </c>
      <c r="G13259" s="2" t="str">
        <f>TEXT(pizza_sales[[#This Row],[order_date]],"dddd")</f>
        <v>Friday</v>
      </c>
      <c r="H13259" s="3">
        <v>0.50405092592592593</v>
      </c>
      <c r="I13259">
        <v>20.5</v>
      </c>
      <c r="J13259">
        <v>20.5</v>
      </c>
      <c r="K13259" s="1" t="s">
        <v>21</v>
      </c>
      <c r="L13259" s="1" t="s">
        <v>14</v>
      </c>
      <c r="M13259" s="1" t="s">
        <v>18</v>
      </c>
      <c r="N13259" s="1" t="s">
        <v>19</v>
      </c>
    </row>
    <row r="13260" spans="1:14" x14ac:dyDescent="0.3">
      <c r="A13260">
        <v>32973</v>
      </c>
      <c r="B13260">
        <v>14579</v>
      </c>
      <c r="C13260">
        <f>1/COUNTIF(B:B,pizza_sales[[#This Row],[order_id]])</f>
        <v>0.5</v>
      </c>
      <c r="D13260" s="1" t="s">
        <v>17</v>
      </c>
      <c r="E13260">
        <v>1</v>
      </c>
      <c r="F13260" s="2">
        <v>42013</v>
      </c>
      <c r="G13260" s="2" t="str">
        <f>TEXT(pizza_sales[[#This Row],[order_date]],"dddd")</f>
        <v>Friday</v>
      </c>
      <c r="H13260" s="3">
        <v>0.51315972222222217</v>
      </c>
      <c r="I13260">
        <v>16</v>
      </c>
      <c r="J13260">
        <v>16</v>
      </c>
      <c r="K13260" s="1" t="s">
        <v>13</v>
      </c>
      <c r="L13260" s="1" t="s">
        <v>14</v>
      </c>
      <c r="M13260" s="1" t="s">
        <v>18</v>
      </c>
      <c r="N13260" s="1" t="s">
        <v>19</v>
      </c>
    </row>
    <row r="13261" spans="1:14" x14ac:dyDescent="0.3">
      <c r="A13261">
        <v>32974</v>
      </c>
      <c r="B13261">
        <v>14579</v>
      </c>
      <c r="C13261">
        <f>1/COUNTIF(B:B,pizza_sales[[#This Row],[order_id]])</f>
        <v>0.5</v>
      </c>
      <c r="D13261" s="1" t="s">
        <v>20</v>
      </c>
      <c r="E13261">
        <v>1</v>
      </c>
      <c r="F13261" s="2">
        <v>42013</v>
      </c>
      <c r="G13261" s="2" t="str">
        <f>TEXT(pizza_sales[[#This Row],[order_date]],"dddd")</f>
        <v>Friday</v>
      </c>
      <c r="H13261" s="3">
        <v>0.51315972222222217</v>
      </c>
      <c r="I13261">
        <v>18.5</v>
      </c>
      <c r="J13261">
        <v>18.5</v>
      </c>
      <c r="K13261" s="1" t="s">
        <v>21</v>
      </c>
      <c r="L13261" s="1" t="s">
        <v>22</v>
      </c>
      <c r="M13261" s="1" t="s">
        <v>23</v>
      </c>
      <c r="N13261" s="1" t="s">
        <v>24</v>
      </c>
    </row>
    <row r="13262" spans="1:14" x14ac:dyDescent="0.3">
      <c r="A13262">
        <v>32975</v>
      </c>
      <c r="B13262">
        <v>14580</v>
      </c>
      <c r="C13262">
        <f>1/COUNTIF(B:B,pizza_sales[[#This Row],[order_id]])</f>
        <v>1</v>
      </c>
      <c r="D13262" s="1" t="s">
        <v>163</v>
      </c>
      <c r="E13262">
        <v>1</v>
      </c>
      <c r="F13262" s="2">
        <v>42013</v>
      </c>
      <c r="G13262" s="2" t="str">
        <f>TEXT(pizza_sales[[#This Row],[order_date]],"dddd")</f>
        <v>Friday</v>
      </c>
      <c r="H13262" s="3">
        <v>0.5134143518518518</v>
      </c>
      <c r="I13262">
        <v>16</v>
      </c>
      <c r="J13262">
        <v>16</v>
      </c>
      <c r="K13262" s="1" t="s">
        <v>13</v>
      </c>
      <c r="L13262" s="1" t="s">
        <v>14</v>
      </c>
      <c r="M13262" s="1" t="s">
        <v>94</v>
      </c>
      <c r="N13262" s="1" t="s">
        <v>95</v>
      </c>
    </row>
    <row r="13263" spans="1:14" x14ac:dyDescent="0.3">
      <c r="A13263">
        <v>32976</v>
      </c>
      <c r="B13263">
        <v>14581</v>
      </c>
      <c r="C13263">
        <f>1/COUNTIF(B:B,pizza_sales[[#This Row],[order_id]])</f>
        <v>0.5</v>
      </c>
      <c r="D13263" s="1" t="s">
        <v>54</v>
      </c>
      <c r="E13263">
        <v>1</v>
      </c>
      <c r="F13263" s="2">
        <v>42013</v>
      </c>
      <c r="G13263" s="2" t="str">
        <f>TEXT(pizza_sales[[#This Row],[order_date]],"dddd")</f>
        <v>Friday</v>
      </c>
      <c r="H13263" s="3">
        <v>0.51650462962962962</v>
      </c>
      <c r="I13263">
        <v>20.5</v>
      </c>
      <c r="J13263">
        <v>20.5</v>
      </c>
      <c r="K13263" s="1" t="s">
        <v>21</v>
      </c>
      <c r="L13263" s="1" t="s">
        <v>14</v>
      </c>
      <c r="M13263" s="1" t="s">
        <v>55</v>
      </c>
      <c r="N13263" s="1" t="s">
        <v>56</v>
      </c>
    </row>
    <row r="13264" spans="1:14" x14ac:dyDescent="0.3">
      <c r="A13264">
        <v>32977</v>
      </c>
      <c r="B13264">
        <v>14581</v>
      </c>
      <c r="C13264">
        <f>1/COUNTIF(B:B,pizza_sales[[#This Row],[order_id]])</f>
        <v>0.5</v>
      </c>
      <c r="D13264" s="1" t="s">
        <v>65</v>
      </c>
      <c r="E13264">
        <v>1</v>
      </c>
      <c r="F13264" s="2">
        <v>42013</v>
      </c>
      <c r="G13264" s="2" t="str">
        <f>TEXT(pizza_sales[[#This Row],[order_date]],"dddd")</f>
        <v>Friday</v>
      </c>
      <c r="H13264" s="3">
        <v>0.51650462962962962</v>
      </c>
      <c r="I13264">
        <v>12</v>
      </c>
      <c r="J13264">
        <v>12</v>
      </c>
      <c r="K13264" s="1" t="s">
        <v>41</v>
      </c>
      <c r="L13264" s="1" t="s">
        <v>22</v>
      </c>
      <c r="M13264" s="1" t="s">
        <v>66</v>
      </c>
      <c r="N13264" s="1" t="s">
        <v>67</v>
      </c>
    </row>
    <row r="13265" spans="1:14" x14ac:dyDescent="0.3">
      <c r="A13265">
        <v>32978</v>
      </c>
      <c r="B13265">
        <v>14582</v>
      </c>
      <c r="C13265">
        <f>1/COUNTIF(B:B,pizza_sales[[#This Row],[order_id]])</f>
        <v>0.125</v>
      </c>
      <c r="D13265" s="1" t="s">
        <v>40</v>
      </c>
      <c r="E13265">
        <v>1</v>
      </c>
      <c r="F13265" s="2">
        <v>42013</v>
      </c>
      <c r="G13265" s="2" t="str">
        <f>TEXT(pizza_sales[[#This Row],[order_date]],"dddd")</f>
        <v>Friday</v>
      </c>
      <c r="H13265" s="3">
        <v>0.52222222222222225</v>
      </c>
      <c r="I13265">
        <v>12.75</v>
      </c>
      <c r="J13265">
        <v>12.75</v>
      </c>
      <c r="K13265" s="1" t="s">
        <v>41</v>
      </c>
      <c r="L13265" s="1" t="s">
        <v>33</v>
      </c>
      <c r="M13265" s="1" t="s">
        <v>42</v>
      </c>
      <c r="N13265" s="1" t="s">
        <v>43</v>
      </c>
    </row>
    <row r="13266" spans="1:14" x14ac:dyDescent="0.3">
      <c r="A13266">
        <v>32979</v>
      </c>
      <c r="B13266">
        <v>14582</v>
      </c>
      <c r="C13266">
        <f>1/COUNTIF(B:B,pizza_sales[[#This Row],[order_id]])</f>
        <v>0.125</v>
      </c>
      <c r="D13266" s="1" t="s">
        <v>84</v>
      </c>
      <c r="E13266">
        <v>2</v>
      </c>
      <c r="F13266" s="2">
        <v>42013</v>
      </c>
      <c r="G13266" s="2" t="str">
        <f>TEXT(pizza_sales[[#This Row],[order_date]],"dddd")</f>
        <v>Friday</v>
      </c>
      <c r="H13266" s="3">
        <v>0.52222222222222225</v>
      </c>
      <c r="I13266">
        <v>12</v>
      </c>
      <c r="J13266">
        <v>24</v>
      </c>
      <c r="K13266" s="1" t="s">
        <v>41</v>
      </c>
      <c r="L13266" s="1" t="s">
        <v>14</v>
      </c>
      <c r="M13266" s="1" t="s">
        <v>85</v>
      </c>
      <c r="N13266" s="1" t="s">
        <v>86</v>
      </c>
    </row>
    <row r="13267" spans="1:14" x14ac:dyDescent="0.3">
      <c r="A13267">
        <v>32980</v>
      </c>
      <c r="B13267">
        <v>14582</v>
      </c>
      <c r="C13267">
        <f>1/COUNTIF(B:B,pizza_sales[[#This Row],[order_id]])</f>
        <v>0.125</v>
      </c>
      <c r="D13267" s="1" t="s">
        <v>76</v>
      </c>
      <c r="E13267">
        <v>1</v>
      </c>
      <c r="F13267" s="2">
        <v>42013</v>
      </c>
      <c r="G13267" s="2" t="str">
        <f>TEXT(pizza_sales[[#This Row],[order_date]],"dddd")</f>
        <v>Friday</v>
      </c>
      <c r="H13267" s="3">
        <v>0.52222222222222225</v>
      </c>
      <c r="I13267">
        <v>16.75</v>
      </c>
      <c r="J13267">
        <v>16.75</v>
      </c>
      <c r="K13267" s="1" t="s">
        <v>13</v>
      </c>
      <c r="L13267" s="1" t="s">
        <v>33</v>
      </c>
      <c r="M13267" s="1" t="s">
        <v>74</v>
      </c>
      <c r="N13267" s="1" t="s">
        <v>75</v>
      </c>
    </row>
    <row r="13268" spans="1:14" x14ac:dyDescent="0.3">
      <c r="A13268">
        <v>32981</v>
      </c>
      <c r="B13268">
        <v>14582</v>
      </c>
      <c r="C13268">
        <f>1/COUNTIF(B:B,pizza_sales[[#This Row],[order_id]])</f>
        <v>0.125</v>
      </c>
      <c r="D13268" s="1" t="s">
        <v>128</v>
      </c>
      <c r="E13268">
        <v>1</v>
      </c>
      <c r="F13268" s="2">
        <v>42013</v>
      </c>
      <c r="G13268" s="2" t="str">
        <f>TEXT(pizza_sales[[#This Row],[order_date]],"dddd")</f>
        <v>Friday</v>
      </c>
      <c r="H13268" s="3">
        <v>0.52222222222222225</v>
      </c>
      <c r="I13268">
        <v>16</v>
      </c>
      <c r="J13268">
        <v>16</v>
      </c>
      <c r="K13268" s="1" t="s">
        <v>13</v>
      </c>
      <c r="L13268" s="1" t="s">
        <v>22</v>
      </c>
      <c r="M13268" s="1" t="s">
        <v>52</v>
      </c>
      <c r="N13268" s="1" t="s">
        <v>53</v>
      </c>
    </row>
    <row r="13269" spans="1:14" x14ac:dyDescent="0.3">
      <c r="A13269">
        <v>32982</v>
      </c>
      <c r="B13269">
        <v>14582</v>
      </c>
      <c r="C13269">
        <f>1/COUNTIF(B:B,pizza_sales[[#This Row],[order_id]])</f>
        <v>0.125</v>
      </c>
      <c r="D13269" s="1" t="s">
        <v>142</v>
      </c>
      <c r="E13269">
        <v>1</v>
      </c>
      <c r="F13269" s="2">
        <v>42013</v>
      </c>
      <c r="G13269" s="2" t="str">
        <f>TEXT(pizza_sales[[#This Row],[order_date]],"dddd")</f>
        <v>Friday</v>
      </c>
      <c r="H13269" s="3">
        <v>0.52222222222222225</v>
      </c>
      <c r="I13269">
        <v>16.5</v>
      </c>
      <c r="J13269">
        <v>16.5</v>
      </c>
      <c r="K13269" s="1" t="s">
        <v>21</v>
      </c>
      <c r="L13269" s="1" t="s">
        <v>14</v>
      </c>
      <c r="M13269" s="1" t="s">
        <v>15</v>
      </c>
      <c r="N13269" s="1" t="s">
        <v>16</v>
      </c>
    </row>
    <row r="13270" spans="1:14" x14ac:dyDescent="0.3">
      <c r="A13270">
        <v>32983</v>
      </c>
      <c r="B13270">
        <v>14582</v>
      </c>
      <c r="C13270">
        <f>1/COUNTIF(B:B,pizza_sales[[#This Row],[order_id]])</f>
        <v>0.125</v>
      </c>
      <c r="D13270" s="1" t="s">
        <v>54</v>
      </c>
      <c r="E13270">
        <v>1</v>
      </c>
      <c r="F13270" s="2">
        <v>42013</v>
      </c>
      <c r="G13270" s="2" t="str">
        <f>TEXT(pizza_sales[[#This Row],[order_date]],"dddd")</f>
        <v>Friday</v>
      </c>
      <c r="H13270" s="3">
        <v>0.52222222222222225</v>
      </c>
      <c r="I13270">
        <v>20.5</v>
      </c>
      <c r="J13270">
        <v>20.5</v>
      </c>
      <c r="K13270" s="1" t="s">
        <v>21</v>
      </c>
      <c r="L13270" s="1" t="s">
        <v>14</v>
      </c>
      <c r="M13270" s="1" t="s">
        <v>55</v>
      </c>
      <c r="N13270" s="1" t="s">
        <v>56</v>
      </c>
    </row>
    <row r="13271" spans="1:14" x14ac:dyDescent="0.3">
      <c r="A13271">
        <v>32984</v>
      </c>
      <c r="B13271">
        <v>14582</v>
      </c>
      <c r="C13271">
        <f>1/COUNTIF(B:B,pizza_sales[[#This Row],[order_id]])</f>
        <v>0.125</v>
      </c>
      <c r="D13271" s="1" t="s">
        <v>25</v>
      </c>
      <c r="E13271">
        <v>1</v>
      </c>
      <c r="F13271" s="2">
        <v>42013</v>
      </c>
      <c r="G13271" s="2" t="str">
        <f>TEXT(pizza_sales[[#This Row],[order_date]],"dddd")</f>
        <v>Friday</v>
      </c>
      <c r="H13271" s="3">
        <v>0.52222222222222225</v>
      </c>
      <c r="I13271">
        <v>20.75</v>
      </c>
      <c r="J13271">
        <v>20.75</v>
      </c>
      <c r="K13271" s="1" t="s">
        <v>21</v>
      </c>
      <c r="L13271" s="1" t="s">
        <v>26</v>
      </c>
      <c r="M13271" s="1" t="s">
        <v>27</v>
      </c>
      <c r="N13271" s="1" t="s">
        <v>28</v>
      </c>
    </row>
    <row r="13272" spans="1:14" x14ac:dyDescent="0.3">
      <c r="A13272">
        <v>32985</v>
      </c>
      <c r="B13272">
        <v>14582</v>
      </c>
      <c r="C13272">
        <f>1/COUNTIF(B:B,pizza_sales[[#This Row],[order_id]])</f>
        <v>0.125</v>
      </c>
      <c r="D13272" s="1" t="s">
        <v>163</v>
      </c>
      <c r="E13272">
        <v>1</v>
      </c>
      <c r="F13272" s="2">
        <v>42013</v>
      </c>
      <c r="G13272" s="2" t="str">
        <f>TEXT(pizza_sales[[#This Row],[order_date]],"dddd")</f>
        <v>Friday</v>
      </c>
      <c r="H13272" s="3">
        <v>0.52222222222222225</v>
      </c>
      <c r="I13272">
        <v>16</v>
      </c>
      <c r="J13272">
        <v>16</v>
      </c>
      <c r="K13272" s="1" t="s">
        <v>13</v>
      </c>
      <c r="L13272" s="1" t="s">
        <v>14</v>
      </c>
      <c r="M13272" s="1" t="s">
        <v>94</v>
      </c>
      <c r="N13272" s="1" t="s">
        <v>95</v>
      </c>
    </row>
    <row r="13273" spans="1:14" x14ac:dyDescent="0.3">
      <c r="A13273">
        <v>32986</v>
      </c>
      <c r="B13273">
        <v>14583</v>
      </c>
      <c r="C13273">
        <f>1/COUNTIF(B:B,pizza_sales[[#This Row],[order_id]])</f>
        <v>9.0909090909090912E-2</v>
      </c>
      <c r="D13273" s="1" t="s">
        <v>40</v>
      </c>
      <c r="E13273">
        <v>1</v>
      </c>
      <c r="F13273" s="2">
        <v>42013</v>
      </c>
      <c r="G13273" s="2" t="str">
        <f>TEXT(pizza_sales[[#This Row],[order_date]],"dddd")</f>
        <v>Friday</v>
      </c>
      <c r="H13273" s="3">
        <v>0.53137731481481476</v>
      </c>
      <c r="I13273">
        <v>12.75</v>
      </c>
      <c r="J13273">
        <v>12.75</v>
      </c>
      <c r="K13273" s="1" t="s">
        <v>41</v>
      </c>
      <c r="L13273" s="1" t="s">
        <v>33</v>
      </c>
      <c r="M13273" s="1" t="s">
        <v>42</v>
      </c>
      <c r="N13273" s="1" t="s">
        <v>43</v>
      </c>
    </row>
    <row r="13274" spans="1:14" x14ac:dyDescent="0.3">
      <c r="A13274">
        <v>32987</v>
      </c>
      <c r="B13274">
        <v>14583</v>
      </c>
      <c r="C13274">
        <f>1/COUNTIF(B:B,pizza_sales[[#This Row],[order_id]])</f>
        <v>9.0909090909090912E-2</v>
      </c>
      <c r="D13274" s="1" t="s">
        <v>96</v>
      </c>
      <c r="E13274">
        <v>1</v>
      </c>
      <c r="F13274" s="2">
        <v>42013</v>
      </c>
      <c r="G13274" s="2" t="str">
        <f>TEXT(pizza_sales[[#This Row],[order_date]],"dddd")</f>
        <v>Friday</v>
      </c>
      <c r="H13274" s="3">
        <v>0.53137731481481476</v>
      </c>
      <c r="I13274">
        <v>16.25</v>
      </c>
      <c r="J13274">
        <v>16.25</v>
      </c>
      <c r="K13274" s="1" t="s">
        <v>13</v>
      </c>
      <c r="L13274" s="1" t="s">
        <v>26</v>
      </c>
      <c r="M13274" s="1" t="s">
        <v>97</v>
      </c>
      <c r="N13274" s="1" t="s">
        <v>98</v>
      </c>
    </row>
    <row r="13275" spans="1:14" x14ac:dyDescent="0.3">
      <c r="A13275">
        <v>32988</v>
      </c>
      <c r="B13275">
        <v>14583</v>
      </c>
      <c r="C13275">
        <f>1/COUNTIF(B:B,pizza_sales[[#This Row],[order_id]])</f>
        <v>9.0909090909090912E-2</v>
      </c>
      <c r="D13275" s="1" t="s">
        <v>132</v>
      </c>
      <c r="E13275">
        <v>1</v>
      </c>
      <c r="F13275" s="2">
        <v>42013</v>
      </c>
      <c r="G13275" s="2" t="str">
        <f>TEXT(pizza_sales[[#This Row],[order_date]],"dddd")</f>
        <v>Friday</v>
      </c>
      <c r="H13275" s="3">
        <v>0.53137731481481476</v>
      </c>
      <c r="I13275">
        <v>10.5</v>
      </c>
      <c r="J13275">
        <v>10.5</v>
      </c>
      <c r="K13275" s="1" t="s">
        <v>41</v>
      </c>
      <c r="L13275" s="1" t="s">
        <v>14</v>
      </c>
      <c r="M13275" s="1" t="s">
        <v>15</v>
      </c>
      <c r="N13275" s="1" t="s">
        <v>16</v>
      </c>
    </row>
    <row r="13276" spans="1:14" x14ac:dyDescent="0.3">
      <c r="A13276">
        <v>32989</v>
      </c>
      <c r="B13276">
        <v>14583</v>
      </c>
      <c r="C13276">
        <f>1/COUNTIF(B:B,pizza_sales[[#This Row],[order_id]])</f>
        <v>9.0909090909090912E-2</v>
      </c>
      <c r="D13276" s="1" t="s">
        <v>153</v>
      </c>
      <c r="E13276">
        <v>1</v>
      </c>
      <c r="F13276" s="2">
        <v>42013</v>
      </c>
      <c r="G13276" s="2" t="str">
        <f>TEXT(pizza_sales[[#This Row],[order_date]],"dddd")</f>
        <v>Friday</v>
      </c>
      <c r="H13276" s="3">
        <v>0.53137731481481476</v>
      </c>
      <c r="I13276">
        <v>21</v>
      </c>
      <c r="J13276">
        <v>21</v>
      </c>
      <c r="K13276" s="1" t="s">
        <v>21</v>
      </c>
      <c r="L13276" s="1" t="s">
        <v>22</v>
      </c>
      <c r="M13276" s="1" t="s">
        <v>101</v>
      </c>
      <c r="N13276" s="1" t="s">
        <v>102</v>
      </c>
    </row>
    <row r="13277" spans="1:14" x14ac:dyDescent="0.3">
      <c r="A13277">
        <v>32990</v>
      </c>
      <c r="B13277">
        <v>14583</v>
      </c>
      <c r="C13277">
        <f>1/COUNTIF(B:B,pizza_sales[[#This Row],[order_id]])</f>
        <v>9.0909090909090912E-2</v>
      </c>
      <c r="D13277" s="1" t="s">
        <v>100</v>
      </c>
      <c r="E13277">
        <v>1</v>
      </c>
      <c r="F13277" s="2">
        <v>42013</v>
      </c>
      <c r="G13277" s="2" t="str">
        <f>TEXT(pizza_sales[[#This Row],[order_date]],"dddd")</f>
        <v>Friday</v>
      </c>
      <c r="H13277" s="3">
        <v>0.53137731481481476</v>
      </c>
      <c r="I13277">
        <v>12.75</v>
      </c>
      <c r="J13277">
        <v>12.75</v>
      </c>
      <c r="K13277" s="1" t="s">
        <v>41</v>
      </c>
      <c r="L13277" s="1" t="s">
        <v>22</v>
      </c>
      <c r="M13277" s="1" t="s">
        <v>101</v>
      </c>
      <c r="N13277" s="1" t="s">
        <v>102</v>
      </c>
    </row>
    <row r="13278" spans="1:14" x14ac:dyDescent="0.3">
      <c r="A13278">
        <v>32991</v>
      </c>
      <c r="B13278">
        <v>14583</v>
      </c>
      <c r="C13278">
        <f>1/COUNTIF(B:B,pizza_sales[[#This Row],[order_id]])</f>
        <v>9.0909090909090912E-2</v>
      </c>
      <c r="D13278" s="1" t="s">
        <v>146</v>
      </c>
      <c r="E13278">
        <v>1</v>
      </c>
      <c r="F13278" s="2">
        <v>42013</v>
      </c>
      <c r="G13278" s="2" t="str">
        <f>TEXT(pizza_sales[[#This Row],[order_date]],"dddd")</f>
        <v>Friday</v>
      </c>
      <c r="H13278" s="3">
        <v>0.53137731481481476</v>
      </c>
      <c r="I13278">
        <v>20.25</v>
      </c>
      <c r="J13278">
        <v>20.25</v>
      </c>
      <c r="K13278" s="1" t="s">
        <v>21</v>
      </c>
      <c r="L13278" s="1" t="s">
        <v>22</v>
      </c>
      <c r="M13278" s="1" t="s">
        <v>104</v>
      </c>
      <c r="N13278" s="1" t="s">
        <v>105</v>
      </c>
    </row>
    <row r="13279" spans="1:14" x14ac:dyDescent="0.3">
      <c r="A13279">
        <v>32992</v>
      </c>
      <c r="B13279">
        <v>14583</v>
      </c>
      <c r="C13279">
        <f>1/COUNTIF(B:B,pizza_sales[[#This Row],[order_id]])</f>
        <v>9.0909090909090912E-2</v>
      </c>
      <c r="D13279" s="1" t="s">
        <v>103</v>
      </c>
      <c r="E13279">
        <v>2</v>
      </c>
      <c r="F13279" s="2">
        <v>42013</v>
      </c>
      <c r="G13279" s="2" t="str">
        <f>TEXT(pizza_sales[[#This Row],[order_date]],"dddd")</f>
        <v>Friday</v>
      </c>
      <c r="H13279" s="3">
        <v>0.53137731481481476</v>
      </c>
      <c r="I13279">
        <v>16</v>
      </c>
      <c r="J13279">
        <v>32</v>
      </c>
      <c r="K13279" s="1" t="s">
        <v>13</v>
      </c>
      <c r="L13279" s="1" t="s">
        <v>22</v>
      </c>
      <c r="M13279" s="1" t="s">
        <v>104</v>
      </c>
      <c r="N13279" s="1" t="s">
        <v>105</v>
      </c>
    </row>
    <row r="13280" spans="1:14" x14ac:dyDescent="0.3">
      <c r="A13280">
        <v>32993</v>
      </c>
      <c r="B13280">
        <v>14583</v>
      </c>
      <c r="C13280">
        <f>1/COUNTIF(B:B,pizza_sales[[#This Row],[order_id]])</f>
        <v>9.0909090909090912E-2</v>
      </c>
      <c r="D13280" s="1" t="s">
        <v>126</v>
      </c>
      <c r="E13280">
        <v>1</v>
      </c>
      <c r="F13280" s="2">
        <v>42013</v>
      </c>
      <c r="G13280" s="2" t="str">
        <f>TEXT(pizza_sales[[#This Row],[order_date]],"dddd")</f>
        <v>Friday</v>
      </c>
      <c r="H13280" s="3">
        <v>0.53137731481481476</v>
      </c>
      <c r="I13280">
        <v>9.75</v>
      </c>
      <c r="J13280">
        <v>9.75</v>
      </c>
      <c r="K13280" s="1" t="s">
        <v>41</v>
      </c>
      <c r="L13280" s="1" t="s">
        <v>14</v>
      </c>
      <c r="M13280" s="1" t="s">
        <v>78</v>
      </c>
      <c r="N13280" s="1" t="s">
        <v>79</v>
      </c>
    </row>
    <row r="13281" spans="1:14" x14ac:dyDescent="0.3">
      <c r="A13281">
        <v>32994</v>
      </c>
      <c r="B13281">
        <v>14583</v>
      </c>
      <c r="C13281">
        <f>1/COUNTIF(B:B,pizza_sales[[#This Row],[order_id]])</f>
        <v>9.0909090909090912E-2</v>
      </c>
      <c r="D13281" s="1" t="s">
        <v>106</v>
      </c>
      <c r="E13281">
        <v>1</v>
      </c>
      <c r="F13281" s="2">
        <v>42013</v>
      </c>
      <c r="G13281" s="2" t="str">
        <f>TEXT(pizza_sales[[#This Row],[order_date]],"dddd")</f>
        <v>Friday</v>
      </c>
      <c r="H13281" s="3">
        <v>0.53137731481481476</v>
      </c>
      <c r="I13281">
        <v>12.5</v>
      </c>
      <c r="J13281">
        <v>12.5</v>
      </c>
      <c r="K13281" s="1" t="s">
        <v>41</v>
      </c>
      <c r="L13281" s="1" t="s">
        <v>26</v>
      </c>
      <c r="M13281" s="1" t="s">
        <v>107</v>
      </c>
      <c r="N13281" s="1" t="s">
        <v>108</v>
      </c>
    </row>
    <row r="13282" spans="1:14" x14ac:dyDescent="0.3">
      <c r="A13282">
        <v>32995</v>
      </c>
      <c r="B13282">
        <v>14583</v>
      </c>
      <c r="C13282">
        <f>1/COUNTIF(B:B,pizza_sales[[#This Row],[order_id]])</f>
        <v>9.0909090909090912E-2</v>
      </c>
      <c r="D13282" s="1" t="s">
        <v>145</v>
      </c>
      <c r="E13282">
        <v>1</v>
      </c>
      <c r="F13282" s="2">
        <v>42013</v>
      </c>
      <c r="G13282" s="2" t="str">
        <f>TEXT(pizza_sales[[#This Row],[order_date]],"dddd")</f>
        <v>Friday</v>
      </c>
      <c r="H13282" s="3">
        <v>0.53137731481481476</v>
      </c>
      <c r="I13282">
        <v>16.5</v>
      </c>
      <c r="J13282">
        <v>16.5</v>
      </c>
      <c r="K13282" s="1" t="s">
        <v>13</v>
      </c>
      <c r="L13282" s="1" t="s">
        <v>26</v>
      </c>
      <c r="M13282" s="1" t="s">
        <v>38</v>
      </c>
      <c r="N13282" s="1" t="s">
        <v>39</v>
      </c>
    </row>
    <row r="13283" spans="1:14" x14ac:dyDescent="0.3">
      <c r="A13283">
        <v>32996</v>
      </c>
      <c r="B13283">
        <v>14583</v>
      </c>
      <c r="C13283">
        <f>1/COUNTIF(B:B,pizza_sales[[#This Row],[order_id]])</f>
        <v>9.0909090909090912E-2</v>
      </c>
      <c r="D13283" s="1" t="s">
        <v>32</v>
      </c>
      <c r="E13283">
        <v>1</v>
      </c>
      <c r="F13283" s="2">
        <v>42013</v>
      </c>
      <c r="G13283" s="2" t="str">
        <f>TEXT(pizza_sales[[#This Row],[order_date]],"dddd")</f>
        <v>Friday</v>
      </c>
      <c r="H13283" s="3">
        <v>0.53137731481481476</v>
      </c>
      <c r="I13283">
        <v>20.75</v>
      </c>
      <c r="J13283">
        <v>20.75</v>
      </c>
      <c r="K13283" s="1" t="s">
        <v>21</v>
      </c>
      <c r="L13283" s="1" t="s">
        <v>33</v>
      </c>
      <c r="M13283" s="1" t="s">
        <v>34</v>
      </c>
      <c r="N13283" s="1" t="s">
        <v>35</v>
      </c>
    </row>
    <row r="13284" spans="1:14" x14ac:dyDescent="0.3">
      <c r="A13284">
        <v>32997</v>
      </c>
      <c r="B13284">
        <v>14584</v>
      </c>
      <c r="C13284">
        <f>1/COUNTIF(B:B,pizza_sales[[#This Row],[order_id]])</f>
        <v>0.5</v>
      </c>
      <c r="D13284" s="1" t="s">
        <v>87</v>
      </c>
      <c r="E13284">
        <v>1</v>
      </c>
      <c r="F13284" s="2">
        <v>42013</v>
      </c>
      <c r="G13284" s="2" t="str">
        <f>TEXT(pizza_sales[[#This Row],[order_date]],"dddd")</f>
        <v>Friday</v>
      </c>
      <c r="H13284" s="3">
        <v>0.53260416666666666</v>
      </c>
      <c r="I13284">
        <v>20.75</v>
      </c>
      <c r="J13284">
        <v>20.75</v>
      </c>
      <c r="K13284" s="1" t="s">
        <v>21</v>
      </c>
      <c r="L13284" s="1" t="s">
        <v>26</v>
      </c>
      <c r="M13284" s="1" t="s">
        <v>88</v>
      </c>
      <c r="N13284" s="1" t="s">
        <v>89</v>
      </c>
    </row>
    <row r="13285" spans="1:14" x14ac:dyDescent="0.3">
      <c r="A13285">
        <v>32998</v>
      </c>
      <c r="B13285">
        <v>14584</v>
      </c>
      <c r="C13285">
        <f>1/COUNTIF(B:B,pizza_sales[[#This Row],[order_id]])</f>
        <v>0.5</v>
      </c>
      <c r="D13285" s="1" t="s">
        <v>154</v>
      </c>
      <c r="E13285">
        <v>1</v>
      </c>
      <c r="F13285" s="2">
        <v>42013</v>
      </c>
      <c r="G13285" s="2" t="str">
        <f>TEXT(pizza_sales[[#This Row],[order_date]],"dddd")</f>
        <v>Friday</v>
      </c>
      <c r="H13285" s="3">
        <v>0.53260416666666666</v>
      </c>
      <c r="I13285">
        <v>16</v>
      </c>
      <c r="J13285">
        <v>16</v>
      </c>
      <c r="K13285" s="1" t="s">
        <v>13</v>
      </c>
      <c r="L13285" s="1" t="s">
        <v>22</v>
      </c>
      <c r="M13285" s="1" t="s">
        <v>66</v>
      </c>
      <c r="N13285" s="1" t="s">
        <v>67</v>
      </c>
    </row>
    <row r="13286" spans="1:14" x14ac:dyDescent="0.3">
      <c r="A13286">
        <v>32999</v>
      </c>
      <c r="B13286">
        <v>14585</v>
      </c>
      <c r="C13286">
        <f>1/COUNTIF(B:B,pizza_sales[[#This Row],[order_id]])</f>
        <v>0.125</v>
      </c>
      <c r="D13286" s="1" t="s">
        <v>73</v>
      </c>
      <c r="E13286">
        <v>1</v>
      </c>
      <c r="F13286" s="2">
        <v>42013</v>
      </c>
      <c r="G13286" s="2" t="str">
        <f>TEXT(pizza_sales[[#This Row],[order_date]],"dddd")</f>
        <v>Friday</v>
      </c>
      <c r="H13286" s="3">
        <v>0.54251157407407402</v>
      </c>
      <c r="I13286">
        <v>20.75</v>
      </c>
      <c r="J13286">
        <v>20.75</v>
      </c>
      <c r="K13286" s="1" t="s">
        <v>21</v>
      </c>
      <c r="L13286" s="1" t="s">
        <v>33</v>
      </c>
      <c r="M13286" s="1" t="s">
        <v>74</v>
      </c>
      <c r="N13286" s="1" t="s">
        <v>75</v>
      </c>
    </row>
    <row r="13287" spans="1:14" x14ac:dyDescent="0.3">
      <c r="A13287">
        <v>33000</v>
      </c>
      <c r="B13287">
        <v>14585</v>
      </c>
      <c r="C13287">
        <f>1/COUNTIF(B:B,pizza_sales[[#This Row],[order_id]])</f>
        <v>0.125</v>
      </c>
      <c r="D13287" s="1" t="s">
        <v>17</v>
      </c>
      <c r="E13287">
        <v>1</v>
      </c>
      <c r="F13287" s="2">
        <v>42013</v>
      </c>
      <c r="G13287" s="2" t="str">
        <f>TEXT(pizza_sales[[#This Row],[order_date]],"dddd")</f>
        <v>Friday</v>
      </c>
      <c r="H13287" s="3">
        <v>0.54251157407407402</v>
      </c>
      <c r="I13287">
        <v>16</v>
      </c>
      <c r="J13287">
        <v>16</v>
      </c>
      <c r="K13287" s="1" t="s">
        <v>13</v>
      </c>
      <c r="L13287" s="1" t="s">
        <v>14</v>
      </c>
      <c r="M13287" s="1" t="s">
        <v>18</v>
      </c>
      <c r="N13287" s="1" t="s">
        <v>19</v>
      </c>
    </row>
    <row r="13288" spans="1:14" x14ac:dyDescent="0.3">
      <c r="A13288">
        <v>33001</v>
      </c>
      <c r="B13288">
        <v>14585</v>
      </c>
      <c r="C13288">
        <f>1/COUNTIF(B:B,pizza_sales[[#This Row],[order_id]])</f>
        <v>0.125</v>
      </c>
      <c r="D13288" s="1" t="s">
        <v>99</v>
      </c>
      <c r="E13288">
        <v>1</v>
      </c>
      <c r="F13288" s="2">
        <v>42013</v>
      </c>
      <c r="G13288" s="2" t="str">
        <f>TEXT(pizza_sales[[#This Row],[order_date]],"dddd")</f>
        <v>Friday</v>
      </c>
      <c r="H13288" s="3">
        <v>0.54251157407407402</v>
      </c>
      <c r="I13288">
        <v>14.75</v>
      </c>
      <c r="J13288">
        <v>14.75</v>
      </c>
      <c r="K13288" s="1" t="s">
        <v>13</v>
      </c>
      <c r="L13288" s="1" t="s">
        <v>22</v>
      </c>
      <c r="M13288" s="1" t="s">
        <v>91</v>
      </c>
      <c r="N13288" s="1" t="s">
        <v>92</v>
      </c>
    </row>
    <row r="13289" spans="1:14" x14ac:dyDescent="0.3">
      <c r="A13289">
        <v>33002</v>
      </c>
      <c r="B13289">
        <v>14585</v>
      </c>
      <c r="C13289">
        <f>1/COUNTIF(B:B,pizza_sales[[#This Row],[order_id]])</f>
        <v>0.125</v>
      </c>
      <c r="D13289" s="1" t="s">
        <v>119</v>
      </c>
      <c r="E13289">
        <v>1</v>
      </c>
      <c r="F13289" s="2">
        <v>42013</v>
      </c>
      <c r="G13289" s="2" t="str">
        <f>TEXT(pizza_sales[[#This Row],[order_date]],"dddd")</f>
        <v>Friday</v>
      </c>
      <c r="H13289" s="3">
        <v>0.54251157407407402</v>
      </c>
      <c r="I13289">
        <v>12.5</v>
      </c>
      <c r="J13289">
        <v>12.5</v>
      </c>
      <c r="K13289" s="1" t="s">
        <v>13</v>
      </c>
      <c r="L13289" s="1" t="s">
        <v>14</v>
      </c>
      <c r="M13289" s="1" t="s">
        <v>78</v>
      </c>
      <c r="N13289" s="1" t="s">
        <v>79</v>
      </c>
    </row>
    <row r="13290" spans="1:14" x14ac:dyDescent="0.3">
      <c r="A13290">
        <v>33003</v>
      </c>
      <c r="B13290">
        <v>14585</v>
      </c>
      <c r="C13290">
        <f>1/COUNTIF(B:B,pizza_sales[[#This Row],[order_id]])</f>
        <v>0.125</v>
      </c>
      <c r="D13290" s="1" t="s">
        <v>120</v>
      </c>
      <c r="E13290">
        <v>1</v>
      </c>
      <c r="F13290" s="2">
        <v>42013</v>
      </c>
      <c r="G13290" s="2" t="str">
        <f>TEXT(pizza_sales[[#This Row],[order_date]],"dddd")</f>
        <v>Friday</v>
      </c>
      <c r="H13290" s="3">
        <v>0.54251157407407402</v>
      </c>
      <c r="I13290">
        <v>12.5</v>
      </c>
      <c r="J13290">
        <v>12.5</v>
      </c>
      <c r="K13290" s="1" t="s">
        <v>41</v>
      </c>
      <c r="L13290" s="1" t="s">
        <v>26</v>
      </c>
      <c r="M13290" s="1" t="s">
        <v>38</v>
      </c>
      <c r="N13290" s="1" t="s">
        <v>39</v>
      </c>
    </row>
    <row r="13291" spans="1:14" x14ac:dyDescent="0.3">
      <c r="A13291">
        <v>33004</v>
      </c>
      <c r="B13291">
        <v>14585</v>
      </c>
      <c r="C13291">
        <f>1/COUNTIF(B:B,pizza_sales[[#This Row],[order_id]])</f>
        <v>0.125</v>
      </c>
      <c r="D13291" s="1" t="s">
        <v>136</v>
      </c>
      <c r="E13291">
        <v>1</v>
      </c>
      <c r="F13291" s="2">
        <v>42013</v>
      </c>
      <c r="G13291" s="2" t="str">
        <f>TEXT(pizza_sales[[#This Row],[order_date]],"dddd")</f>
        <v>Friday</v>
      </c>
      <c r="H13291" s="3">
        <v>0.54251157407407402</v>
      </c>
      <c r="I13291">
        <v>12.5</v>
      </c>
      <c r="J13291">
        <v>12.5</v>
      </c>
      <c r="K13291" s="1" t="s">
        <v>41</v>
      </c>
      <c r="L13291" s="1" t="s">
        <v>22</v>
      </c>
      <c r="M13291" s="1" t="s">
        <v>63</v>
      </c>
      <c r="N13291" s="1" t="s">
        <v>64</v>
      </c>
    </row>
    <row r="13292" spans="1:14" x14ac:dyDescent="0.3">
      <c r="A13292">
        <v>33005</v>
      </c>
      <c r="B13292">
        <v>14585</v>
      </c>
      <c r="C13292">
        <f>1/COUNTIF(B:B,pizza_sales[[#This Row],[order_id]])</f>
        <v>0.125</v>
      </c>
      <c r="D13292" s="1" t="s">
        <v>151</v>
      </c>
      <c r="E13292">
        <v>1</v>
      </c>
      <c r="F13292" s="2">
        <v>42013</v>
      </c>
      <c r="G13292" s="2" t="str">
        <f>TEXT(pizza_sales[[#This Row],[order_date]],"dddd")</f>
        <v>Friday</v>
      </c>
      <c r="H13292" s="3">
        <v>0.54251157407407402</v>
      </c>
      <c r="I13292">
        <v>12.75</v>
      </c>
      <c r="J13292">
        <v>12.75</v>
      </c>
      <c r="K13292" s="1" t="s">
        <v>41</v>
      </c>
      <c r="L13292" s="1" t="s">
        <v>33</v>
      </c>
      <c r="M13292" s="1" t="s">
        <v>34</v>
      </c>
      <c r="N13292" s="1" t="s">
        <v>35</v>
      </c>
    </row>
    <row r="13293" spans="1:14" x14ac:dyDescent="0.3">
      <c r="A13293">
        <v>33006</v>
      </c>
      <c r="B13293">
        <v>14585</v>
      </c>
      <c r="C13293">
        <f>1/COUNTIF(B:B,pizza_sales[[#This Row],[order_id]])</f>
        <v>0.125</v>
      </c>
      <c r="D13293" s="1" t="s">
        <v>65</v>
      </c>
      <c r="E13293">
        <v>1</v>
      </c>
      <c r="F13293" s="2">
        <v>42013</v>
      </c>
      <c r="G13293" s="2" t="str">
        <f>TEXT(pizza_sales[[#This Row],[order_date]],"dddd")</f>
        <v>Friday</v>
      </c>
      <c r="H13293" s="3">
        <v>0.54251157407407402</v>
      </c>
      <c r="I13293">
        <v>12</v>
      </c>
      <c r="J13293">
        <v>12</v>
      </c>
      <c r="K13293" s="1" t="s">
        <v>41</v>
      </c>
      <c r="L13293" s="1" t="s">
        <v>22</v>
      </c>
      <c r="M13293" s="1" t="s">
        <v>66</v>
      </c>
      <c r="N13293" s="1" t="s">
        <v>67</v>
      </c>
    </row>
    <row r="13294" spans="1:14" x14ac:dyDescent="0.3">
      <c r="A13294">
        <v>33007</v>
      </c>
      <c r="B13294">
        <v>14586</v>
      </c>
      <c r="C13294">
        <f>1/COUNTIF(B:B,pizza_sales[[#This Row],[order_id]])</f>
        <v>1</v>
      </c>
      <c r="D13294" s="1" t="s">
        <v>84</v>
      </c>
      <c r="E13294">
        <v>1</v>
      </c>
      <c r="F13294" s="2">
        <v>42013</v>
      </c>
      <c r="G13294" s="2" t="str">
        <f>TEXT(pizza_sales[[#This Row],[order_date]],"dddd")</f>
        <v>Friday</v>
      </c>
      <c r="H13294" s="3">
        <v>0.54848379629629629</v>
      </c>
      <c r="I13294">
        <v>12</v>
      </c>
      <c r="J13294">
        <v>12</v>
      </c>
      <c r="K13294" s="1" t="s">
        <v>41</v>
      </c>
      <c r="L13294" s="1" t="s">
        <v>14</v>
      </c>
      <c r="M13294" s="1" t="s">
        <v>85</v>
      </c>
      <c r="N13294" s="1" t="s">
        <v>86</v>
      </c>
    </row>
    <row r="13295" spans="1:14" x14ac:dyDescent="0.3">
      <c r="A13295">
        <v>33008</v>
      </c>
      <c r="B13295">
        <v>14587</v>
      </c>
      <c r="C13295">
        <f>1/COUNTIF(B:B,pizza_sales[[#This Row],[order_id]])</f>
        <v>0.5</v>
      </c>
      <c r="D13295" s="1" t="s">
        <v>40</v>
      </c>
      <c r="E13295">
        <v>1</v>
      </c>
      <c r="F13295" s="2">
        <v>42013</v>
      </c>
      <c r="G13295" s="2" t="str">
        <f>TEXT(pizza_sales[[#This Row],[order_date]],"dddd")</f>
        <v>Friday</v>
      </c>
      <c r="H13295" s="3">
        <v>0.5508912037037037</v>
      </c>
      <c r="I13295">
        <v>12.75</v>
      </c>
      <c r="J13295">
        <v>12.75</v>
      </c>
      <c r="K13295" s="1" t="s">
        <v>41</v>
      </c>
      <c r="L13295" s="1" t="s">
        <v>33</v>
      </c>
      <c r="M13295" s="1" t="s">
        <v>42</v>
      </c>
      <c r="N13295" s="1" t="s">
        <v>43</v>
      </c>
    </row>
    <row r="13296" spans="1:14" x14ac:dyDescent="0.3">
      <c r="A13296">
        <v>33009</v>
      </c>
      <c r="B13296">
        <v>14587</v>
      </c>
      <c r="C13296">
        <f>1/COUNTIF(B:B,pizza_sales[[#This Row],[order_id]])</f>
        <v>0.5</v>
      </c>
      <c r="D13296" s="1" t="s">
        <v>84</v>
      </c>
      <c r="E13296">
        <v>1</v>
      </c>
      <c r="F13296" s="2">
        <v>42013</v>
      </c>
      <c r="G13296" s="2" t="str">
        <f>TEXT(pizza_sales[[#This Row],[order_date]],"dddd")</f>
        <v>Friday</v>
      </c>
      <c r="H13296" s="3">
        <v>0.5508912037037037</v>
      </c>
      <c r="I13296">
        <v>12</v>
      </c>
      <c r="J13296">
        <v>12</v>
      </c>
      <c r="K13296" s="1" t="s">
        <v>41</v>
      </c>
      <c r="L13296" s="1" t="s">
        <v>14</v>
      </c>
      <c r="M13296" s="1" t="s">
        <v>85</v>
      </c>
      <c r="N13296" s="1" t="s">
        <v>86</v>
      </c>
    </row>
    <row r="13297" spans="1:14" x14ac:dyDescent="0.3">
      <c r="A13297">
        <v>33010</v>
      </c>
      <c r="B13297">
        <v>14588</v>
      </c>
      <c r="C13297">
        <f>1/COUNTIF(B:B,pizza_sales[[#This Row],[order_id]])</f>
        <v>1</v>
      </c>
      <c r="D13297" s="1" t="s">
        <v>36</v>
      </c>
      <c r="E13297">
        <v>1</v>
      </c>
      <c r="F13297" s="2">
        <v>42013</v>
      </c>
      <c r="G13297" s="2" t="str">
        <f>TEXT(pizza_sales[[#This Row],[order_date]],"dddd")</f>
        <v>Friday</v>
      </c>
      <c r="H13297" s="3">
        <v>0.55424768518518519</v>
      </c>
      <c r="I13297">
        <v>16.5</v>
      </c>
      <c r="J13297">
        <v>16.5</v>
      </c>
      <c r="K13297" s="1" t="s">
        <v>13</v>
      </c>
      <c r="L13297" s="1" t="s">
        <v>26</v>
      </c>
      <c r="M13297" s="1" t="s">
        <v>27</v>
      </c>
      <c r="N13297" s="1" t="s">
        <v>28</v>
      </c>
    </row>
    <row r="13298" spans="1:14" x14ac:dyDescent="0.3">
      <c r="A13298">
        <v>33011</v>
      </c>
      <c r="B13298">
        <v>14589</v>
      </c>
      <c r="C13298">
        <f>1/COUNTIF(B:B,pizza_sales[[#This Row],[order_id]])</f>
        <v>1</v>
      </c>
      <c r="D13298" s="1" t="s">
        <v>171</v>
      </c>
      <c r="E13298">
        <v>1</v>
      </c>
      <c r="F13298" s="2">
        <v>42013</v>
      </c>
      <c r="G13298" s="2" t="str">
        <f>TEXT(pizza_sales[[#This Row],[order_date]],"dddd")</f>
        <v>Friday</v>
      </c>
      <c r="H13298" s="3">
        <v>0.55751157407407403</v>
      </c>
      <c r="I13298">
        <v>16.5</v>
      </c>
      <c r="J13298">
        <v>16.5</v>
      </c>
      <c r="K13298" s="1" t="s">
        <v>13</v>
      </c>
      <c r="L13298" s="1" t="s">
        <v>26</v>
      </c>
      <c r="M13298" s="1" t="s">
        <v>88</v>
      </c>
      <c r="N13298" s="1" t="s">
        <v>89</v>
      </c>
    </row>
    <row r="13299" spans="1:14" x14ac:dyDescent="0.3">
      <c r="A13299">
        <v>33012</v>
      </c>
      <c r="B13299">
        <v>14590</v>
      </c>
      <c r="C13299">
        <f>1/COUNTIF(B:B,pizza_sales[[#This Row],[order_id]])</f>
        <v>0.5</v>
      </c>
      <c r="D13299" s="1" t="s">
        <v>135</v>
      </c>
      <c r="E13299">
        <v>1</v>
      </c>
      <c r="F13299" s="2">
        <v>42013</v>
      </c>
      <c r="G13299" s="2" t="str">
        <f>TEXT(pizza_sales[[#This Row],[order_date]],"dddd")</f>
        <v>Friday</v>
      </c>
      <c r="H13299" s="3">
        <v>0.55898148148148152</v>
      </c>
      <c r="I13299">
        <v>20.75</v>
      </c>
      <c r="J13299">
        <v>20.75</v>
      </c>
      <c r="K13299" s="1" t="s">
        <v>21</v>
      </c>
      <c r="L13299" s="1" t="s">
        <v>26</v>
      </c>
      <c r="M13299" s="1" t="s">
        <v>107</v>
      </c>
      <c r="N13299" s="1" t="s">
        <v>108</v>
      </c>
    </row>
    <row r="13300" spans="1:14" x14ac:dyDescent="0.3">
      <c r="A13300">
        <v>33013</v>
      </c>
      <c r="B13300">
        <v>14590</v>
      </c>
      <c r="C13300">
        <f>1/COUNTIF(B:B,pizza_sales[[#This Row],[order_id]])</f>
        <v>0.5</v>
      </c>
      <c r="D13300" s="1" t="s">
        <v>47</v>
      </c>
      <c r="E13300">
        <v>1</v>
      </c>
      <c r="F13300" s="2">
        <v>42013</v>
      </c>
      <c r="G13300" s="2" t="str">
        <f>TEXT(pizza_sales[[#This Row],[order_date]],"dddd")</f>
        <v>Friday</v>
      </c>
      <c r="H13300" s="3">
        <v>0.55898148148148152</v>
      </c>
      <c r="I13300">
        <v>12.5</v>
      </c>
      <c r="J13300">
        <v>12.5</v>
      </c>
      <c r="K13300" s="1" t="s">
        <v>41</v>
      </c>
      <c r="L13300" s="1" t="s">
        <v>26</v>
      </c>
      <c r="M13300" s="1" t="s">
        <v>48</v>
      </c>
      <c r="N13300" s="1" t="s">
        <v>49</v>
      </c>
    </row>
    <row r="13301" spans="1:14" x14ac:dyDescent="0.3">
      <c r="A13301">
        <v>33014</v>
      </c>
      <c r="B13301">
        <v>14591</v>
      </c>
      <c r="C13301">
        <f>1/COUNTIF(B:B,pizza_sales[[#This Row],[order_id]])</f>
        <v>1</v>
      </c>
      <c r="D13301" s="1" t="s">
        <v>118</v>
      </c>
      <c r="E13301">
        <v>1</v>
      </c>
      <c r="F13301" s="2">
        <v>42013</v>
      </c>
      <c r="G13301" s="2" t="str">
        <f>TEXT(pizza_sales[[#This Row],[order_date]],"dddd")</f>
        <v>Friday</v>
      </c>
      <c r="H13301" s="3">
        <v>0.56782407407407409</v>
      </c>
      <c r="I13301">
        <v>16.75</v>
      </c>
      <c r="J13301">
        <v>16.75</v>
      </c>
      <c r="K13301" s="1" t="s">
        <v>13</v>
      </c>
      <c r="L13301" s="1" t="s">
        <v>33</v>
      </c>
      <c r="M13301" s="1" t="s">
        <v>42</v>
      </c>
      <c r="N13301" s="1" t="s">
        <v>43</v>
      </c>
    </row>
    <row r="13302" spans="1:14" x14ac:dyDescent="0.3">
      <c r="A13302">
        <v>33015</v>
      </c>
      <c r="B13302">
        <v>14592</v>
      </c>
      <c r="C13302">
        <f>1/COUNTIF(B:B,pizza_sales[[#This Row],[order_id]])</f>
        <v>0.33333333333333331</v>
      </c>
      <c r="D13302" s="1" t="s">
        <v>132</v>
      </c>
      <c r="E13302">
        <v>1</v>
      </c>
      <c r="F13302" s="2">
        <v>42013</v>
      </c>
      <c r="G13302" s="2" t="str">
        <f>TEXT(pizza_sales[[#This Row],[order_date]],"dddd")</f>
        <v>Friday</v>
      </c>
      <c r="H13302" s="3">
        <v>0.56914351851851852</v>
      </c>
      <c r="I13302">
        <v>10.5</v>
      </c>
      <c r="J13302">
        <v>10.5</v>
      </c>
      <c r="K13302" s="1" t="s">
        <v>41</v>
      </c>
      <c r="L13302" s="1" t="s">
        <v>14</v>
      </c>
      <c r="M13302" s="1" t="s">
        <v>15</v>
      </c>
      <c r="N13302" s="1" t="s">
        <v>16</v>
      </c>
    </row>
    <row r="13303" spans="1:14" x14ac:dyDescent="0.3">
      <c r="A13303">
        <v>33016</v>
      </c>
      <c r="B13303">
        <v>14592</v>
      </c>
      <c r="C13303">
        <f>1/COUNTIF(B:B,pizza_sales[[#This Row],[order_id]])</f>
        <v>0.33333333333333331</v>
      </c>
      <c r="D13303" s="1" t="s">
        <v>69</v>
      </c>
      <c r="E13303">
        <v>1</v>
      </c>
      <c r="F13303" s="2">
        <v>42013</v>
      </c>
      <c r="G13303" s="2" t="str">
        <f>TEXT(pizza_sales[[#This Row],[order_date]],"dddd")</f>
        <v>Friday</v>
      </c>
      <c r="H13303" s="3">
        <v>0.56914351851851852</v>
      </c>
      <c r="I13303">
        <v>20.75</v>
      </c>
      <c r="J13303">
        <v>20.75</v>
      </c>
      <c r="K13303" s="1" t="s">
        <v>21</v>
      </c>
      <c r="L13303" s="1" t="s">
        <v>33</v>
      </c>
      <c r="M13303" s="1" t="s">
        <v>70</v>
      </c>
      <c r="N13303" s="1" t="s">
        <v>71</v>
      </c>
    </row>
    <row r="13304" spans="1:14" x14ac:dyDescent="0.3">
      <c r="A13304">
        <v>33017</v>
      </c>
      <c r="B13304">
        <v>14592</v>
      </c>
      <c r="C13304">
        <f>1/COUNTIF(B:B,pizza_sales[[#This Row],[order_id]])</f>
        <v>0.33333333333333331</v>
      </c>
      <c r="D13304" s="1" t="s">
        <v>109</v>
      </c>
      <c r="E13304">
        <v>1</v>
      </c>
      <c r="F13304" s="2">
        <v>42013</v>
      </c>
      <c r="G13304" s="2" t="str">
        <f>TEXT(pizza_sales[[#This Row],[order_date]],"dddd")</f>
        <v>Friday</v>
      </c>
      <c r="H13304" s="3">
        <v>0.56914351851851852</v>
      </c>
      <c r="I13304">
        <v>20.25</v>
      </c>
      <c r="J13304">
        <v>20.25</v>
      </c>
      <c r="K13304" s="1" t="s">
        <v>21</v>
      </c>
      <c r="L13304" s="1" t="s">
        <v>22</v>
      </c>
      <c r="M13304" s="1" t="s">
        <v>110</v>
      </c>
      <c r="N13304" s="1" t="s">
        <v>111</v>
      </c>
    </row>
    <row r="13305" spans="1:14" x14ac:dyDescent="0.3">
      <c r="A13305">
        <v>33018</v>
      </c>
      <c r="B13305">
        <v>14593</v>
      </c>
      <c r="C13305">
        <f>1/COUNTIF(B:B,pizza_sales[[#This Row],[order_id]])</f>
        <v>1</v>
      </c>
      <c r="D13305" s="1" t="s">
        <v>119</v>
      </c>
      <c r="E13305">
        <v>1</v>
      </c>
      <c r="F13305" s="2">
        <v>42013</v>
      </c>
      <c r="G13305" s="2" t="str">
        <f>TEXT(pizza_sales[[#This Row],[order_date]],"dddd")</f>
        <v>Friday</v>
      </c>
      <c r="H13305" s="3">
        <v>0.56966435185185182</v>
      </c>
      <c r="I13305">
        <v>12.5</v>
      </c>
      <c r="J13305">
        <v>12.5</v>
      </c>
      <c r="K13305" s="1" t="s">
        <v>13</v>
      </c>
      <c r="L13305" s="1" t="s">
        <v>14</v>
      </c>
      <c r="M13305" s="1" t="s">
        <v>78</v>
      </c>
      <c r="N13305" s="1" t="s">
        <v>79</v>
      </c>
    </row>
    <row r="13306" spans="1:14" x14ac:dyDescent="0.3">
      <c r="A13306">
        <v>33019</v>
      </c>
      <c r="B13306">
        <v>14594</v>
      </c>
      <c r="C13306">
        <f>1/COUNTIF(B:B,pizza_sales[[#This Row],[order_id]])</f>
        <v>0.25</v>
      </c>
      <c r="D13306" s="1" t="s">
        <v>169</v>
      </c>
      <c r="E13306">
        <v>1</v>
      </c>
      <c r="F13306" s="2">
        <v>42013</v>
      </c>
      <c r="G13306" s="2" t="str">
        <f>TEXT(pizza_sales[[#This Row],[order_date]],"dddd")</f>
        <v>Friday</v>
      </c>
      <c r="H13306" s="3">
        <v>0.57278935185185187</v>
      </c>
      <c r="I13306">
        <v>12.25</v>
      </c>
      <c r="J13306">
        <v>12.25</v>
      </c>
      <c r="K13306" s="1" t="s">
        <v>41</v>
      </c>
      <c r="L13306" s="1" t="s">
        <v>26</v>
      </c>
      <c r="M13306" s="1" t="s">
        <v>97</v>
      </c>
      <c r="N13306" s="1" t="s">
        <v>98</v>
      </c>
    </row>
    <row r="13307" spans="1:14" x14ac:dyDescent="0.3">
      <c r="A13307">
        <v>33020</v>
      </c>
      <c r="B13307">
        <v>14594</v>
      </c>
      <c r="C13307">
        <f>1/COUNTIF(B:B,pizza_sales[[#This Row],[order_id]])</f>
        <v>0.25</v>
      </c>
      <c r="D13307" s="1" t="s">
        <v>17</v>
      </c>
      <c r="E13307">
        <v>1</v>
      </c>
      <c r="F13307" s="2">
        <v>42013</v>
      </c>
      <c r="G13307" s="2" t="str">
        <f>TEXT(pizza_sales[[#This Row],[order_date]],"dddd")</f>
        <v>Friday</v>
      </c>
      <c r="H13307" s="3">
        <v>0.57278935185185187</v>
      </c>
      <c r="I13307">
        <v>16</v>
      </c>
      <c r="J13307">
        <v>16</v>
      </c>
      <c r="K13307" s="1" t="s">
        <v>13</v>
      </c>
      <c r="L13307" s="1" t="s">
        <v>14</v>
      </c>
      <c r="M13307" s="1" t="s">
        <v>18</v>
      </c>
      <c r="N13307" s="1" t="s">
        <v>19</v>
      </c>
    </row>
    <row r="13308" spans="1:14" x14ac:dyDescent="0.3">
      <c r="A13308">
        <v>33021</v>
      </c>
      <c r="B13308">
        <v>14594</v>
      </c>
      <c r="C13308">
        <f>1/COUNTIF(B:B,pizza_sales[[#This Row],[order_id]])</f>
        <v>0.25</v>
      </c>
      <c r="D13308" s="1" t="s">
        <v>132</v>
      </c>
      <c r="E13308">
        <v>1</v>
      </c>
      <c r="F13308" s="2">
        <v>42013</v>
      </c>
      <c r="G13308" s="2" t="str">
        <f>TEXT(pizza_sales[[#This Row],[order_date]],"dddd")</f>
        <v>Friday</v>
      </c>
      <c r="H13308" s="3">
        <v>0.57278935185185187</v>
      </c>
      <c r="I13308">
        <v>10.5</v>
      </c>
      <c r="J13308">
        <v>10.5</v>
      </c>
      <c r="K13308" s="1" t="s">
        <v>41</v>
      </c>
      <c r="L13308" s="1" t="s">
        <v>14</v>
      </c>
      <c r="M13308" s="1" t="s">
        <v>15</v>
      </c>
      <c r="N13308" s="1" t="s">
        <v>16</v>
      </c>
    </row>
    <row r="13309" spans="1:14" x14ac:dyDescent="0.3">
      <c r="A13309">
        <v>33022</v>
      </c>
      <c r="B13309">
        <v>14594</v>
      </c>
      <c r="C13309">
        <f>1/COUNTIF(B:B,pizza_sales[[#This Row],[order_id]])</f>
        <v>0.25</v>
      </c>
      <c r="D13309" s="1" t="s">
        <v>77</v>
      </c>
      <c r="E13309">
        <v>1</v>
      </c>
      <c r="F13309" s="2">
        <v>42013</v>
      </c>
      <c r="G13309" s="2" t="str">
        <f>TEXT(pizza_sales[[#This Row],[order_date]],"dddd")</f>
        <v>Friday</v>
      </c>
      <c r="H13309" s="3">
        <v>0.57278935185185187</v>
      </c>
      <c r="I13309">
        <v>15.25</v>
      </c>
      <c r="J13309">
        <v>15.25</v>
      </c>
      <c r="K13309" s="1" t="s">
        <v>21</v>
      </c>
      <c r="L13309" s="1" t="s">
        <v>14</v>
      </c>
      <c r="M13309" s="1" t="s">
        <v>78</v>
      </c>
      <c r="N13309" s="1" t="s">
        <v>79</v>
      </c>
    </row>
    <row r="13310" spans="1:14" x14ac:dyDescent="0.3">
      <c r="A13310">
        <v>33023</v>
      </c>
      <c r="B13310">
        <v>14595</v>
      </c>
      <c r="C13310">
        <f>1/COUNTIF(B:B,pizza_sales[[#This Row],[order_id]])</f>
        <v>1</v>
      </c>
      <c r="D13310" s="1" t="s">
        <v>134</v>
      </c>
      <c r="E13310">
        <v>1</v>
      </c>
      <c r="F13310" s="2">
        <v>42013</v>
      </c>
      <c r="G13310" s="2" t="str">
        <f>TEXT(pizza_sales[[#This Row],[order_date]],"dddd")</f>
        <v>Friday</v>
      </c>
      <c r="H13310" s="3">
        <v>0.57815972222222223</v>
      </c>
      <c r="I13310">
        <v>16.75</v>
      </c>
      <c r="J13310">
        <v>16.75</v>
      </c>
      <c r="K13310" s="1" t="s">
        <v>13</v>
      </c>
      <c r="L13310" s="1" t="s">
        <v>33</v>
      </c>
      <c r="M13310" s="1" t="s">
        <v>124</v>
      </c>
      <c r="N13310" s="1" t="s">
        <v>125</v>
      </c>
    </row>
    <row r="13311" spans="1:14" x14ac:dyDescent="0.3">
      <c r="A13311">
        <v>33024</v>
      </c>
      <c r="B13311">
        <v>14596</v>
      </c>
      <c r="C13311">
        <f>1/COUNTIF(B:B,pizza_sales[[#This Row],[order_id]])</f>
        <v>1</v>
      </c>
      <c r="D13311" s="1" t="s">
        <v>158</v>
      </c>
      <c r="E13311">
        <v>1</v>
      </c>
      <c r="F13311" s="2">
        <v>42013</v>
      </c>
      <c r="G13311" s="2" t="str">
        <f>TEXT(pizza_sales[[#This Row],[order_date]],"dddd")</f>
        <v>Friday</v>
      </c>
      <c r="H13311" s="3">
        <v>0.58126157407407408</v>
      </c>
      <c r="I13311">
        <v>16.5</v>
      </c>
      <c r="J13311">
        <v>16.5</v>
      </c>
      <c r="K13311" s="1" t="s">
        <v>13</v>
      </c>
      <c r="L13311" s="1" t="s">
        <v>26</v>
      </c>
      <c r="M13311" s="1" t="s">
        <v>60</v>
      </c>
      <c r="N13311" s="1" t="s">
        <v>61</v>
      </c>
    </row>
    <row r="13312" spans="1:14" x14ac:dyDescent="0.3">
      <c r="A13312">
        <v>33025</v>
      </c>
      <c r="B13312">
        <v>14597</v>
      </c>
      <c r="C13312">
        <f>1/COUNTIF(B:B,pizza_sales[[#This Row],[order_id]])</f>
        <v>1</v>
      </c>
      <c r="D13312" s="1" t="s">
        <v>140</v>
      </c>
      <c r="E13312">
        <v>1</v>
      </c>
      <c r="F13312" s="2">
        <v>42013</v>
      </c>
      <c r="G13312" s="2" t="str">
        <f>TEXT(pizza_sales[[#This Row],[order_date]],"dddd")</f>
        <v>Friday</v>
      </c>
      <c r="H13312" s="3">
        <v>0.59653935185185181</v>
      </c>
      <c r="I13312">
        <v>25.5</v>
      </c>
      <c r="J13312">
        <v>25.5</v>
      </c>
      <c r="K13312" s="1" t="s">
        <v>141</v>
      </c>
      <c r="L13312" s="1" t="s">
        <v>14</v>
      </c>
      <c r="M13312" s="1" t="s">
        <v>45</v>
      </c>
      <c r="N13312" s="1" t="s">
        <v>46</v>
      </c>
    </row>
    <row r="13313" spans="1:14" x14ac:dyDescent="0.3">
      <c r="A13313">
        <v>33026</v>
      </c>
      <c r="B13313">
        <v>14598</v>
      </c>
      <c r="C13313">
        <f>1/COUNTIF(B:B,pizza_sales[[#This Row],[order_id]])</f>
        <v>1</v>
      </c>
      <c r="D13313" s="1" t="s">
        <v>152</v>
      </c>
      <c r="E13313">
        <v>1</v>
      </c>
      <c r="F13313" s="2">
        <v>42013</v>
      </c>
      <c r="G13313" s="2" t="str">
        <f>TEXT(pizza_sales[[#This Row],[order_date]],"dddd")</f>
        <v>Friday</v>
      </c>
      <c r="H13313" s="3">
        <v>0.60417824074074078</v>
      </c>
      <c r="I13313">
        <v>20.75</v>
      </c>
      <c r="J13313">
        <v>20.75</v>
      </c>
      <c r="K13313" s="1" t="s">
        <v>21</v>
      </c>
      <c r="L13313" s="1" t="s">
        <v>26</v>
      </c>
      <c r="M13313" s="1" t="s">
        <v>48</v>
      </c>
      <c r="N13313" s="1" t="s">
        <v>49</v>
      </c>
    </row>
    <row r="13314" spans="1:14" x14ac:dyDescent="0.3">
      <c r="A13314">
        <v>33027</v>
      </c>
      <c r="B13314">
        <v>14599</v>
      </c>
      <c r="C13314">
        <f>1/COUNTIF(B:B,pizza_sales[[#This Row],[order_id]])</f>
        <v>0.25</v>
      </c>
      <c r="D13314" s="1" t="s">
        <v>50</v>
      </c>
      <c r="E13314">
        <v>1</v>
      </c>
      <c r="F13314" s="2">
        <v>42013</v>
      </c>
      <c r="G13314" s="2" t="str">
        <f>TEXT(pizza_sales[[#This Row],[order_date]],"dddd")</f>
        <v>Friday</v>
      </c>
      <c r="H13314" s="3">
        <v>0.60449074074074072</v>
      </c>
      <c r="I13314">
        <v>12</v>
      </c>
      <c r="J13314">
        <v>12</v>
      </c>
      <c r="K13314" s="1" t="s">
        <v>41</v>
      </c>
      <c r="L13314" s="1" t="s">
        <v>14</v>
      </c>
      <c r="M13314" s="1" t="s">
        <v>18</v>
      </c>
      <c r="N13314" s="1" t="s">
        <v>19</v>
      </c>
    </row>
    <row r="13315" spans="1:14" x14ac:dyDescent="0.3">
      <c r="A13315">
        <v>33028</v>
      </c>
      <c r="B13315">
        <v>14599</v>
      </c>
      <c r="C13315">
        <f>1/COUNTIF(B:B,pizza_sales[[#This Row],[order_id]])</f>
        <v>0.25</v>
      </c>
      <c r="D13315" s="1" t="s">
        <v>112</v>
      </c>
      <c r="E13315">
        <v>1</v>
      </c>
      <c r="F13315" s="2">
        <v>42013</v>
      </c>
      <c r="G13315" s="2" t="str">
        <f>TEXT(pizza_sales[[#This Row],[order_date]],"dddd")</f>
        <v>Friday</v>
      </c>
      <c r="H13315" s="3">
        <v>0.60449074074074072</v>
      </c>
      <c r="I13315">
        <v>20.5</v>
      </c>
      <c r="J13315">
        <v>20.5</v>
      </c>
      <c r="K13315" s="1" t="s">
        <v>21</v>
      </c>
      <c r="L13315" s="1" t="s">
        <v>14</v>
      </c>
      <c r="M13315" s="1" t="s">
        <v>94</v>
      </c>
      <c r="N13315" s="1" t="s">
        <v>95</v>
      </c>
    </row>
    <row r="13316" spans="1:14" x14ac:dyDescent="0.3">
      <c r="A13316">
        <v>33029</v>
      </c>
      <c r="B13316">
        <v>14599</v>
      </c>
      <c r="C13316">
        <f>1/COUNTIF(B:B,pizza_sales[[#This Row],[order_id]])</f>
        <v>0.25</v>
      </c>
      <c r="D13316" s="1" t="s">
        <v>158</v>
      </c>
      <c r="E13316">
        <v>1</v>
      </c>
      <c r="F13316" s="2">
        <v>42013</v>
      </c>
      <c r="G13316" s="2" t="str">
        <f>TEXT(pizza_sales[[#This Row],[order_date]],"dddd")</f>
        <v>Friday</v>
      </c>
      <c r="H13316" s="3">
        <v>0.60449074074074072</v>
      </c>
      <c r="I13316">
        <v>16.5</v>
      </c>
      <c r="J13316">
        <v>16.5</v>
      </c>
      <c r="K13316" s="1" t="s">
        <v>13</v>
      </c>
      <c r="L13316" s="1" t="s">
        <v>26</v>
      </c>
      <c r="M13316" s="1" t="s">
        <v>60</v>
      </c>
      <c r="N13316" s="1" t="s">
        <v>61</v>
      </c>
    </row>
    <row r="13317" spans="1:14" x14ac:dyDescent="0.3">
      <c r="A13317">
        <v>33030</v>
      </c>
      <c r="B13317">
        <v>14599</v>
      </c>
      <c r="C13317">
        <f>1/COUNTIF(B:B,pizza_sales[[#This Row],[order_id]])</f>
        <v>0.25</v>
      </c>
      <c r="D13317" s="1" t="s">
        <v>140</v>
      </c>
      <c r="E13317">
        <v>1</v>
      </c>
      <c r="F13317" s="2">
        <v>42013</v>
      </c>
      <c r="G13317" s="2" t="str">
        <f>TEXT(pizza_sales[[#This Row],[order_date]],"dddd")</f>
        <v>Friday</v>
      </c>
      <c r="H13317" s="3">
        <v>0.60449074074074072</v>
      </c>
      <c r="I13317">
        <v>25.5</v>
      </c>
      <c r="J13317">
        <v>25.5</v>
      </c>
      <c r="K13317" s="1" t="s">
        <v>141</v>
      </c>
      <c r="L13317" s="1" t="s">
        <v>14</v>
      </c>
      <c r="M13317" s="1" t="s">
        <v>45</v>
      </c>
      <c r="N13317" s="1" t="s">
        <v>46</v>
      </c>
    </row>
    <row r="13318" spans="1:14" x14ac:dyDescent="0.3">
      <c r="A13318">
        <v>34151</v>
      </c>
      <c r="B13318">
        <v>15075</v>
      </c>
      <c r="C13318">
        <f>1/COUNTIF(B:B,pizza_sales[[#This Row],[order_id]])</f>
        <v>0.25</v>
      </c>
      <c r="D13318" s="1" t="s">
        <v>59</v>
      </c>
      <c r="E13318">
        <v>1</v>
      </c>
      <c r="F13318" s="2">
        <v>42256</v>
      </c>
      <c r="G13318" s="2" t="str">
        <f>TEXT(pizza_sales[[#This Row],[order_date]],"dddd")</f>
        <v>Wednesday</v>
      </c>
      <c r="H13318" s="3">
        <v>0.75895833333333329</v>
      </c>
      <c r="I13318">
        <v>20.75</v>
      </c>
      <c r="J13318">
        <v>20.75</v>
      </c>
      <c r="K13318" s="1" t="s">
        <v>21</v>
      </c>
      <c r="L13318" s="1" t="s">
        <v>26</v>
      </c>
      <c r="M13318" s="1" t="s">
        <v>60</v>
      </c>
      <c r="N13318" s="1" t="s">
        <v>61</v>
      </c>
    </row>
    <row r="13319" spans="1:14" x14ac:dyDescent="0.3">
      <c r="A13319">
        <v>33031</v>
      </c>
      <c r="B13319">
        <v>14600</v>
      </c>
      <c r="C13319">
        <f>1/COUNTIF(B:B,pizza_sales[[#This Row],[order_id]])</f>
        <v>0.5</v>
      </c>
      <c r="D13319" s="1" t="s">
        <v>69</v>
      </c>
      <c r="E13319">
        <v>1</v>
      </c>
      <c r="F13319" s="2">
        <v>42013</v>
      </c>
      <c r="G13319" s="2" t="str">
        <f>TEXT(pizza_sales[[#This Row],[order_date]],"dddd")</f>
        <v>Friday</v>
      </c>
      <c r="H13319" s="3">
        <v>0.60663194444444446</v>
      </c>
      <c r="I13319">
        <v>20.75</v>
      </c>
      <c r="J13319">
        <v>20.75</v>
      </c>
      <c r="K13319" s="1" t="s">
        <v>21</v>
      </c>
      <c r="L13319" s="1" t="s">
        <v>33</v>
      </c>
      <c r="M13319" s="1" t="s">
        <v>70</v>
      </c>
      <c r="N13319" s="1" t="s">
        <v>71</v>
      </c>
    </row>
    <row r="13320" spans="1:14" x14ac:dyDescent="0.3">
      <c r="A13320">
        <v>33032</v>
      </c>
      <c r="B13320">
        <v>14600</v>
      </c>
      <c r="C13320">
        <f>1/COUNTIF(B:B,pizza_sales[[#This Row],[order_id]])</f>
        <v>0.5</v>
      </c>
      <c r="D13320" s="1" t="s">
        <v>164</v>
      </c>
      <c r="E13320">
        <v>1</v>
      </c>
      <c r="F13320" s="2">
        <v>42013</v>
      </c>
      <c r="G13320" s="2" t="str">
        <f>TEXT(pizza_sales[[#This Row],[order_date]],"dddd")</f>
        <v>Friday</v>
      </c>
      <c r="H13320" s="3">
        <v>0.60663194444444446</v>
      </c>
      <c r="I13320">
        <v>16.5</v>
      </c>
      <c r="J13320">
        <v>16.5</v>
      </c>
      <c r="K13320" s="1" t="s">
        <v>13</v>
      </c>
      <c r="L13320" s="1" t="s">
        <v>22</v>
      </c>
      <c r="M13320" s="1" t="s">
        <v>63</v>
      </c>
      <c r="N13320" s="1" t="s">
        <v>64</v>
      </c>
    </row>
    <row r="13321" spans="1:14" x14ac:dyDescent="0.3">
      <c r="A13321">
        <v>33033</v>
      </c>
      <c r="B13321">
        <v>14601</v>
      </c>
      <c r="C13321">
        <f>1/COUNTIF(B:B,pizza_sales[[#This Row],[order_id]])</f>
        <v>1</v>
      </c>
      <c r="D13321" s="1" t="s">
        <v>54</v>
      </c>
      <c r="E13321">
        <v>1</v>
      </c>
      <c r="F13321" s="2">
        <v>42013</v>
      </c>
      <c r="G13321" s="2" t="str">
        <f>TEXT(pizza_sales[[#This Row],[order_date]],"dddd")</f>
        <v>Friday</v>
      </c>
      <c r="H13321" s="3">
        <v>0.61443287037037042</v>
      </c>
      <c r="I13321">
        <v>20.5</v>
      </c>
      <c r="J13321">
        <v>20.5</v>
      </c>
      <c r="K13321" s="1" t="s">
        <v>21</v>
      </c>
      <c r="L13321" s="1" t="s">
        <v>14</v>
      </c>
      <c r="M13321" s="1" t="s">
        <v>55</v>
      </c>
      <c r="N13321" s="1" t="s">
        <v>56</v>
      </c>
    </row>
    <row r="13322" spans="1:14" x14ac:dyDescent="0.3">
      <c r="A13322">
        <v>33034</v>
      </c>
      <c r="B13322">
        <v>14602</v>
      </c>
      <c r="C13322">
        <f>1/COUNTIF(B:B,pizza_sales[[#This Row],[order_id]])</f>
        <v>1</v>
      </c>
      <c r="D13322" s="1" t="s">
        <v>149</v>
      </c>
      <c r="E13322">
        <v>1</v>
      </c>
      <c r="F13322" s="2">
        <v>42013</v>
      </c>
      <c r="G13322" s="2" t="str">
        <f>TEXT(pizza_sales[[#This Row],[order_date]],"dddd")</f>
        <v>Friday</v>
      </c>
      <c r="H13322" s="3">
        <v>0.6440393518518519</v>
      </c>
      <c r="I13322">
        <v>12.25</v>
      </c>
      <c r="J13322">
        <v>12.25</v>
      </c>
      <c r="K13322" s="1" t="s">
        <v>41</v>
      </c>
      <c r="L13322" s="1" t="s">
        <v>26</v>
      </c>
      <c r="M13322" s="1" t="s">
        <v>114</v>
      </c>
      <c r="N13322" s="1" t="s">
        <v>115</v>
      </c>
    </row>
    <row r="13323" spans="1:14" x14ac:dyDescent="0.3">
      <c r="A13323">
        <v>33035</v>
      </c>
      <c r="B13323">
        <v>14603</v>
      </c>
      <c r="C13323">
        <f>1/COUNTIF(B:B,pizza_sales[[#This Row],[order_id]])</f>
        <v>0.5</v>
      </c>
      <c r="D13323" s="1" t="s">
        <v>90</v>
      </c>
      <c r="E13323">
        <v>1</v>
      </c>
      <c r="F13323" s="2">
        <v>42013</v>
      </c>
      <c r="G13323" s="2" t="str">
        <f>TEXT(pizza_sales[[#This Row],[order_date]],"dddd")</f>
        <v>Friday</v>
      </c>
      <c r="H13323" s="3">
        <v>0.66584490740740743</v>
      </c>
      <c r="I13323">
        <v>17.95</v>
      </c>
      <c r="J13323">
        <v>17.95</v>
      </c>
      <c r="K13323" s="1" t="s">
        <v>21</v>
      </c>
      <c r="L13323" s="1" t="s">
        <v>22</v>
      </c>
      <c r="M13323" s="1" t="s">
        <v>91</v>
      </c>
      <c r="N13323" s="1" t="s">
        <v>92</v>
      </c>
    </row>
    <row r="13324" spans="1:14" x14ac:dyDescent="0.3">
      <c r="A13324">
        <v>33036</v>
      </c>
      <c r="B13324">
        <v>14603</v>
      </c>
      <c r="C13324">
        <f>1/COUNTIF(B:B,pizza_sales[[#This Row],[order_id]])</f>
        <v>0.5</v>
      </c>
      <c r="D13324" s="1" t="s">
        <v>162</v>
      </c>
      <c r="E13324">
        <v>1</v>
      </c>
      <c r="F13324" s="2">
        <v>42013</v>
      </c>
      <c r="G13324" s="2" t="str">
        <f>TEXT(pizza_sales[[#This Row],[order_date]],"dddd")</f>
        <v>Friday</v>
      </c>
      <c r="H13324" s="3">
        <v>0.66584490740740743</v>
      </c>
      <c r="I13324">
        <v>16</v>
      </c>
      <c r="J13324">
        <v>16</v>
      </c>
      <c r="K13324" s="1" t="s">
        <v>13</v>
      </c>
      <c r="L13324" s="1" t="s">
        <v>22</v>
      </c>
      <c r="M13324" s="1" t="s">
        <v>110</v>
      </c>
      <c r="N13324" s="1" t="s">
        <v>111</v>
      </c>
    </row>
    <row r="13325" spans="1:14" x14ac:dyDescent="0.3">
      <c r="A13325">
        <v>33037</v>
      </c>
      <c r="B13325">
        <v>14604</v>
      </c>
      <c r="C13325">
        <f>1/COUNTIF(B:B,pizza_sales[[#This Row],[order_id]])</f>
        <v>0.33333333333333331</v>
      </c>
      <c r="D13325" s="1" t="s">
        <v>96</v>
      </c>
      <c r="E13325">
        <v>1</v>
      </c>
      <c r="F13325" s="2">
        <v>42013</v>
      </c>
      <c r="G13325" s="2" t="str">
        <f>TEXT(pizza_sales[[#This Row],[order_date]],"dddd")</f>
        <v>Friday</v>
      </c>
      <c r="H13325" s="3">
        <v>0.66609953703703706</v>
      </c>
      <c r="I13325">
        <v>16.25</v>
      </c>
      <c r="J13325">
        <v>16.25</v>
      </c>
      <c r="K13325" s="1" t="s">
        <v>13</v>
      </c>
      <c r="L13325" s="1" t="s">
        <v>26</v>
      </c>
      <c r="M13325" s="1" t="s">
        <v>97</v>
      </c>
      <c r="N13325" s="1" t="s">
        <v>98</v>
      </c>
    </row>
    <row r="13326" spans="1:14" x14ac:dyDescent="0.3">
      <c r="A13326">
        <v>33038</v>
      </c>
      <c r="B13326">
        <v>14604</v>
      </c>
      <c r="C13326">
        <f>1/COUNTIF(B:B,pizza_sales[[#This Row],[order_id]])</f>
        <v>0.33333333333333331</v>
      </c>
      <c r="D13326" s="1" t="s">
        <v>73</v>
      </c>
      <c r="E13326">
        <v>1</v>
      </c>
      <c r="F13326" s="2">
        <v>42013</v>
      </c>
      <c r="G13326" s="2" t="str">
        <f>TEXT(pizza_sales[[#This Row],[order_date]],"dddd")</f>
        <v>Friday</v>
      </c>
      <c r="H13326" s="3">
        <v>0.66609953703703706</v>
      </c>
      <c r="I13326">
        <v>20.75</v>
      </c>
      <c r="J13326">
        <v>20.75</v>
      </c>
      <c r="K13326" s="1" t="s">
        <v>21</v>
      </c>
      <c r="L13326" s="1" t="s">
        <v>33</v>
      </c>
      <c r="M13326" s="1" t="s">
        <v>74</v>
      </c>
      <c r="N13326" s="1" t="s">
        <v>75</v>
      </c>
    </row>
    <row r="13327" spans="1:14" x14ac:dyDescent="0.3">
      <c r="A13327">
        <v>33039</v>
      </c>
      <c r="B13327">
        <v>14604</v>
      </c>
      <c r="C13327">
        <f>1/COUNTIF(B:B,pizza_sales[[#This Row],[order_id]])</f>
        <v>0.33333333333333331</v>
      </c>
      <c r="D13327" s="1" t="s">
        <v>145</v>
      </c>
      <c r="E13327">
        <v>1</v>
      </c>
      <c r="F13327" s="2">
        <v>42013</v>
      </c>
      <c r="G13327" s="2" t="str">
        <f>TEXT(pizza_sales[[#This Row],[order_date]],"dddd")</f>
        <v>Friday</v>
      </c>
      <c r="H13327" s="3">
        <v>0.66609953703703706</v>
      </c>
      <c r="I13327">
        <v>16.5</v>
      </c>
      <c r="J13327">
        <v>16.5</v>
      </c>
      <c r="K13327" s="1" t="s">
        <v>13</v>
      </c>
      <c r="L13327" s="1" t="s">
        <v>26</v>
      </c>
      <c r="M13327" s="1" t="s">
        <v>38</v>
      </c>
      <c r="N13327" s="1" t="s">
        <v>39</v>
      </c>
    </row>
    <row r="13328" spans="1:14" x14ac:dyDescent="0.3">
      <c r="A13328">
        <v>33040</v>
      </c>
      <c r="B13328">
        <v>14605</v>
      </c>
      <c r="C13328">
        <f>1/COUNTIF(B:B,pizza_sales[[#This Row],[order_id]])</f>
        <v>0.33333333333333331</v>
      </c>
      <c r="D13328" s="1" t="s">
        <v>72</v>
      </c>
      <c r="E13328">
        <v>1</v>
      </c>
      <c r="F13328" s="2">
        <v>42013</v>
      </c>
      <c r="G13328" s="2" t="str">
        <f>TEXT(pizza_sales[[#This Row],[order_date]],"dddd")</f>
        <v>Friday</v>
      </c>
      <c r="H13328" s="3">
        <v>0.67652777777777773</v>
      </c>
      <c r="I13328">
        <v>20.75</v>
      </c>
      <c r="J13328">
        <v>20.75</v>
      </c>
      <c r="K13328" s="1" t="s">
        <v>21</v>
      </c>
      <c r="L13328" s="1" t="s">
        <v>33</v>
      </c>
      <c r="M13328" s="1" t="s">
        <v>42</v>
      </c>
      <c r="N13328" s="1" t="s">
        <v>43</v>
      </c>
    </row>
    <row r="13329" spans="1:14" x14ac:dyDescent="0.3">
      <c r="A13329">
        <v>33041</v>
      </c>
      <c r="B13329">
        <v>14605</v>
      </c>
      <c r="C13329">
        <f>1/COUNTIF(B:B,pizza_sales[[#This Row],[order_id]])</f>
        <v>0.33333333333333331</v>
      </c>
      <c r="D13329" s="1" t="s">
        <v>77</v>
      </c>
      <c r="E13329">
        <v>1</v>
      </c>
      <c r="F13329" s="2">
        <v>42013</v>
      </c>
      <c r="G13329" s="2" t="str">
        <f>TEXT(pizza_sales[[#This Row],[order_date]],"dddd")</f>
        <v>Friday</v>
      </c>
      <c r="H13329" s="3">
        <v>0.67652777777777773</v>
      </c>
      <c r="I13329">
        <v>15.25</v>
      </c>
      <c r="J13329">
        <v>15.25</v>
      </c>
      <c r="K13329" s="1" t="s">
        <v>21</v>
      </c>
      <c r="L13329" s="1" t="s">
        <v>14</v>
      </c>
      <c r="M13329" s="1" t="s">
        <v>78</v>
      </c>
      <c r="N13329" s="1" t="s">
        <v>79</v>
      </c>
    </row>
    <row r="13330" spans="1:14" x14ac:dyDescent="0.3">
      <c r="A13330">
        <v>33042</v>
      </c>
      <c r="B13330">
        <v>14605</v>
      </c>
      <c r="C13330">
        <f>1/COUNTIF(B:B,pizza_sales[[#This Row],[order_id]])</f>
        <v>0.33333333333333331</v>
      </c>
      <c r="D13330" s="1" t="s">
        <v>32</v>
      </c>
      <c r="E13330">
        <v>1</v>
      </c>
      <c r="F13330" s="2">
        <v>42013</v>
      </c>
      <c r="G13330" s="2" t="str">
        <f>TEXT(pizza_sales[[#This Row],[order_date]],"dddd")</f>
        <v>Friday</v>
      </c>
      <c r="H13330" s="3">
        <v>0.67652777777777773</v>
      </c>
      <c r="I13330">
        <v>20.75</v>
      </c>
      <c r="J13330">
        <v>20.75</v>
      </c>
      <c r="K13330" s="1" t="s">
        <v>21</v>
      </c>
      <c r="L13330" s="1" t="s">
        <v>33</v>
      </c>
      <c r="M13330" s="1" t="s">
        <v>34</v>
      </c>
      <c r="N13330" s="1" t="s">
        <v>35</v>
      </c>
    </row>
    <row r="13331" spans="1:14" x14ac:dyDescent="0.3">
      <c r="A13331">
        <v>33043</v>
      </c>
      <c r="B13331">
        <v>14606</v>
      </c>
      <c r="C13331">
        <f>1/COUNTIF(B:B,pizza_sales[[#This Row],[order_id]])</f>
        <v>1</v>
      </c>
      <c r="D13331" s="1" t="s">
        <v>136</v>
      </c>
      <c r="E13331">
        <v>1</v>
      </c>
      <c r="F13331" s="2">
        <v>42013</v>
      </c>
      <c r="G13331" s="2" t="str">
        <f>TEXT(pizza_sales[[#This Row],[order_date]],"dddd")</f>
        <v>Friday</v>
      </c>
      <c r="H13331" s="3">
        <v>0.67871527777777774</v>
      </c>
      <c r="I13331">
        <v>12.5</v>
      </c>
      <c r="J13331">
        <v>12.5</v>
      </c>
      <c r="K13331" s="1" t="s">
        <v>41</v>
      </c>
      <c r="L13331" s="1" t="s">
        <v>22</v>
      </c>
      <c r="M13331" s="1" t="s">
        <v>63</v>
      </c>
      <c r="N13331" s="1" t="s">
        <v>64</v>
      </c>
    </row>
    <row r="13332" spans="1:14" x14ac:dyDescent="0.3">
      <c r="A13332">
        <v>33044</v>
      </c>
      <c r="B13332">
        <v>14607</v>
      </c>
      <c r="C13332">
        <f>1/COUNTIF(B:B,pizza_sales[[#This Row],[order_id]])</f>
        <v>1</v>
      </c>
      <c r="D13332" s="1" t="s">
        <v>84</v>
      </c>
      <c r="E13332">
        <v>1</v>
      </c>
      <c r="F13332" s="2">
        <v>42013</v>
      </c>
      <c r="G13332" s="2" t="str">
        <f>TEXT(pizza_sales[[#This Row],[order_date]],"dddd")</f>
        <v>Friday</v>
      </c>
      <c r="H13332" s="3">
        <v>0.68636574074074075</v>
      </c>
      <c r="I13332">
        <v>12</v>
      </c>
      <c r="J13332">
        <v>12</v>
      </c>
      <c r="K13332" s="1" t="s">
        <v>41</v>
      </c>
      <c r="L13332" s="1" t="s">
        <v>14</v>
      </c>
      <c r="M13332" s="1" t="s">
        <v>85</v>
      </c>
      <c r="N13332" s="1" t="s">
        <v>86</v>
      </c>
    </row>
    <row r="13333" spans="1:14" x14ac:dyDescent="0.3">
      <c r="A13333">
        <v>33045</v>
      </c>
      <c r="B13333">
        <v>14608</v>
      </c>
      <c r="C13333">
        <f>1/COUNTIF(B:B,pizza_sales[[#This Row],[order_id]])</f>
        <v>0.33333333333333331</v>
      </c>
      <c r="D13333" s="1" t="s">
        <v>80</v>
      </c>
      <c r="E13333">
        <v>1</v>
      </c>
      <c r="F13333" s="2">
        <v>42013</v>
      </c>
      <c r="G13333" s="2" t="str">
        <f>TEXT(pizza_sales[[#This Row],[order_date]],"dddd")</f>
        <v>Friday</v>
      </c>
      <c r="H13333" s="3">
        <v>0.69317129629629626</v>
      </c>
      <c r="I13333">
        <v>12.75</v>
      </c>
      <c r="J13333">
        <v>12.75</v>
      </c>
      <c r="K13333" s="1" t="s">
        <v>41</v>
      </c>
      <c r="L13333" s="1" t="s">
        <v>33</v>
      </c>
      <c r="M13333" s="1" t="s">
        <v>74</v>
      </c>
      <c r="N13333" s="1" t="s">
        <v>75</v>
      </c>
    </row>
    <row r="13334" spans="1:14" x14ac:dyDescent="0.3">
      <c r="A13334">
        <v>33046</v>
      </c>
      <c r="B13334">
        <v>14608</v>
      </c>
      <c r="C13334">
        <f>1/COUNTIF(B:B,pizza_sales[[#This Row],[order_id]])</f>
        <v>0.33333333333333331</v>
      </c>
      <c r="D13334" s="1" t="s">
        <v>50</v>
      </c>
      <c r="E13334">
        <v>1</v>
      </c>
      <c r="F13334" s="2">
        <v>42013</v>
      </c>
      <c r="G13334" s="2" t="str">
        <f>TEXT(pizza_sales[[#This Row],[order_date]],"dddd")</f>
        <v>Friday</v>
      </c>
      <c r="H13334" s="3">
        <v>0.69317129629629626</v>
      </c>
      <c r="I13334">
        <v>12</v>
      </c>
      <c r="J13334">
        <v>12</v>
      </c>
      <c r="K13334" s="1" t="s">
        <v>41</v>
      </c>
      <c r="L13334" s="1" t="s">
        <v>14</v>
      </c>
      <c r="M13334" s="1" t="s">
        <v>18</v>
      </c>
      <c r="N13334" s="1" t="s">
        <v>19</v>
      </c>
    </row>
    <row r="13335" spans="1:14" x14ac:dyDescent="0.3">
      <c r="A13335">
        <v>33047</v>
      </c>
      <c r="B13335">
        <v>14608</v>
      </c>
      <c r="C13335">
        <f>1/COUNTIF(B:B,pizza_sales[[#This Row],[order_id]])</f>
        <v>0.33333333333333331</v>
      </c>
      <c r="D13335" s="1" t="s">
        <v>132</v>
      </c>
      <c r="E13335">
        <v>1</v>
      </c>
      <c r="F13335" s="2">
        <v>42013</v>
      </c>
      <c r="G13335" s="2" t="str">
        <f>TEXT(pizza_sales[[#This Row],[order_date]],"dddd")</f>
        <v>Friday</v>
      </c>
      <c r="H13335" s="3">
        <v>0.69317129629629626</v>
      </c>
      <c r="I13335">
        <v>10.5</v>
      </c>
      <c r="J13335">
        <v>10.5</v>
      </c>
      <c r="K13335" s="1" t="s">
        <v>41</v>
      </c>
      <c r="L13335" s="1" t="s">
        <v>14</v>
      </c>
      <c r="M13335" s="1" t="s">
        <v>15</v>
      </c>
      <c r="N13335" s="1" t="s">
        <v>16</v>
      </c>
    </row>
    <row r="13336" spans="1:14" x14ac:dyDescent="0.3">
      <c r="A13336">
        <v>33048</v>
      </c>
      <c r="B13336">
        <v>14609</v>
      </c>
      <c r="C13336">
        <f>1/COUNTIF(B:B,pizza_sales[[#This Row],[order_id]])</f>
        <v>1</v>
      </c>
      <c r="D13336" s="1" t="s">
        <v>96</v>
      </c>
      <c r="E13336">
        <v>1</v>
      </c>
      <c r="F13336" s="2">
        <v>42013</v>
      </c>
      <c r="G13336" s="2" t="str">
        <f>TEXT(pizza_sales[[#This Row],[order_date]],"dddd")</f>
        <v>Friday</v>
      </c>
      <c r="H13336" s="3">
        <v>0.70104166666666667</v>
      </c>
      <c r="I13336">
        <v>16.25</v>
      </c>
      <c r="J13336">
        <v>16.25</v>
      </c>
      <c r="K13336" s="1" t="s">
        <v>13</v>
      </c>
      <c r="L13336" s="1" t="s">
        <v>26</v>
      </c>
      <c r="M13336" s="1" t="s">
        <v>97</v>
      </c>
      <c r="N13336" s="1" t="s">
        <v>98</v>
      </c>
    </row>
    <row r="13337" spans="1:14" x14ac:dyDescent="0.3">
      <c r="A13337">
        <v>33049</v>
      </c>
      <c r="B13337">
        <v>14610</v>
      </c>
      <c r="C13337">
        <f>1/COUNTIF(B:B,pizza_sales[[#This Row],[order_id]])</f>
        <v>0.5</v>
      </c>
      <c r="D13337" s="1" t="s">
        <v>72</v>
      </c>
      <c r="E13337">
        <v>1</v>
      </c>
      <c r="F13337" s="2">
        <v>42013</v>
      </c>
      <c r="G13337" s="2" t="str">
        <f>TEXT(pizza_sales[[#This Row],[order_date]],"dddd")</f>
        <v>Friday</v>
      </c>
      <c r="H13337" s="3">
        <v>0.71538194444444447</v>
      </c>
      <c r="I13337">
        <v>20.75</v>
      </c>
      <c r="J13337">
        <v>20.75</v>
      </c>
      <c r="K13337" s="1" t="s">
        <v>21</v>
      </c>
      <c r="L13337" s="1" t="s">
        <v>33</v>
      </c>
      <c r="M13337" s="1" t="s">
        <v>42</v>
      </c>
      <c r="N13337" s="1" t="s">
        <v>43</v>
      </c>
    </row>
    <row r="13338" spans="1:14" x14ac:dyDescent="0.3">
      <c r="A13338">
        <v>33050</v>
      </c>
      <c r="B13338">
        <v>14610</v>
      </c>
      <c r="C13338">
        <f>1/COUNTIF(B:B,pizza_sales[[#This Row],[order_id]])</f>
        <v>0.5</v>
      </c>
      <c r="D13338" s="1" t="s">
        <v>122</v>
      </c>
      <c r="E13338">
        <v>1</v>
      </c>
      <c r="F13338" s="2">
        <v>42013</v>
      </c>
      <c r="G13338" s="2" t="str">
        <f>TEXT(pizza_sales[[#This Row],[order_date]],"dddd")</f>
        <v>Friday</v>
      </c>
      <c r="H13338" s="3">
        <v>0.71538194444444447</v>
      </c>
      <c r="I13338">
        <v>20.25</v>
      </c>
      <c r="J13338">
        <v>20.25</v>
      </c>
      <c r="K13338" s="1" t="s">
        <v>21</v>
      </c>
      <c r="L13338" s="1" t="s">
        <v>22</v>
      </c>
      <c r="M13338" s="1" t="s">
        <v>66</v>
      </c>
      <c r="N13338" s="1" t="s">
        <v>67</v>
      </c>
    </row>
    <row r="13339" spans="1:14" x14ac:dyDescent="0.3">
      <c r="A13339">
        <v>33051</v>
      </c>
      <c r="B13339">
        <v>14611</v>
      </c>
      <c r="C13339">
        <f>1/COUNTIF(B:B,pizza_sales[[#This Row],[order_id]])</f>
        <v>0.33333333333333331</v>
      </c>
      <c r="D13339" s="1" t="s">
        <v>112</v>
      </c>
      <c r="E13339">
        <v>1</v>
      </c>
      <c r="F13339" s="2">
        <v>42013</v>
      </c>
      <c r="G13339" s="2" t="str">
        <f>TEXT(pizza_sales[[#This Row],[order_date]],"dddd")</f>
        <v>Friday</v>
      </c>
      <c r="H13339" s="3">
        <v>0.72174768518518517</v>
      </c>
      <c r="I13339">
        <v>20.5</v>
      </c>
      <c r="J13339">
        <v>20.5</v>
      </c>
      <c r="K13339" s="1" t="s">
        <v>21</v>
      </c>
      <c r="L13339" s="1" t="s">
        <v>14</v>
      </c>
      <c r="M13339" s="1" t="s">
        <v>94</v>
      </c>
      <c r="N13339" s="1" t="s">
        <v>95</v>
      </c>
    </row>
    <row r="13340" spans="1:14" x14ac:dyDescent="0.3">
      <c r="A13340">
        <v>33052</v>
      </c>
      <c r="B13340">
        <v>14611</v>
      </c>
      <c r="C13340">
        <f>1/COUNTIF(B:B,pizza_sales[[#This Row],[order_id]])</f>
        <v>0.33333333333333331</v>
      </c>
      <c r="D13340" s="1" t="s">
        <v>157</v>
      </c>
      <c r="E13340">
        <v>1</v>
      </c>
      <c r="F13340" s="2">
        <v>42013</v>
      </c>
      <c r="G13340" s="2" t="str">
        <f>TEXT(pizza_sales[[#This Row],[order_date]],"dddd")</f>
        <v>Friday</v>
      </c>
      <c r="H13340" s="3">
        <v>0.72174768518518517</v>
      </c>
      <c r="I13340">
        <v>12</v>
      </c>
      <c r="J13340">
        <v>12</v>
      </c>
      <c r="K13340" s="1" t="s">
        <v>41</v>
      </c>
      <c r="L13340" s="1" t="s">
        <v>22</v>
      </c>
      <c r="M13340" s="1" t="s">
        <v>110</v>
      </c>
      <c r="N13340" s="1" t="s">
        <v>111</v>
      </c>
    </row>
    <row r="13341" spans="1:14" x14ac:dyDescent="0.3">
      <c r="A13341">
        <v>33053</v>
      </c>
      <c r="B13341">
        <v>14611</v>
      </c>
      <c r="C13341">
        <f>1/COUNTIF(B:B,pizza_sales[[#This Row],[order_id]])</f>
        <v>0.33333333333333331</v>
      </c>
      <c r="D13341" s="1" t="s">
        <v>32</v>
      </c>
      <c r="E13341">
        <v>1</v>
      </c>
      <c r="F13341" s="2">
        <v>42013</v>
      </c>
      <c r="G13341" s="2" t="str">
        <f>TEXT(pizza_sales[[#This Row],[order_date]],"dddd")</f>
        <v>Friday</v>
      </c>
      <c r="H13341" s="3">
        <v>0.72174768518518517</v>
      </c>
      <c r="I13341">
        <v>20.75</v>
      </c>
      <c r="J13341">
        <v>20.75</v>
      </c>
      <c r="K13341" s="1" t="s">
        <v>21</v>
      </c>
      <c r="L13341" s="1" t="s">
        <v>33</v>
      </c>
      <c r="M13341" s="1" t="s">
        <v>34</v>
      </c>
      <c r="N13341" s="1" t="s">
        <v>35</v>
      </c>
    </row>
    <row r="13342" spans="1:14" x14ac:dyDescent="0.3">
      <c r="A13342">
        <v>33054</v>
      </c>
      <c r="B13342">
        <v>14612</v>
      </c>
      <c r="C13342">
        <f>1/COUNTIF(B:B,pizza_sales[[#This Row],[order_id]])</f>
        <v>0.33333333333333331</v>
      </c>
      <c r="D13342" s="1" t="s">
        <v>72</v>
      </c>
      <c r="E13342">
        <v>1</v>
      </c>
      <c r="F13342" s="2">
        <v>42013</v>
      </c>
      <c r="G13342" s="2" t="str">
        <f>TEXT(pizza_sales[[#This Row],[order_date]],"dddd")</f>
        <v>Friday</v>
      </c>
      <c r="H13342" s="3">
        <v>0.72752314814814811</v>
      </c>
      <c r="I13342">
        <v>20.75</v>
      </c>
      <c r="J13342">
        <v>20.75</v>
      </c>
      <c r="K13342" s="1" t="s">
        <v>21</v>
      </c>
      <c r="L13342" s="1" t="s">
        <v>33</v>
      </c>
      <c r="M13342" s="1" t="s">
        <v>42</v>
      </c>
      <c r="N13342" s="1" t="s">
        <v>43</v>
      </c>
    </row>
    <row r="13343" spans="1:14" x14ac:dyDescent="0.3">
      <c r="A13343">
        <v>33055</v>
      </c>
      <c r="B13343">
        <v>14612</v>
      </c>
      <c r="C13343">
        <f>1/COUNTIF(B:B,pizza_sales[[#This Row],[order_id]])</f>
        <v>0.33333333333333331</v>
      </c>
      <c r="D13343" s="1" t="s">
        <v>51</v>
      </c>
      <c r="E13343">
        <v>1</v>
      </c>
      <c r="F13343" s="2">
        <v>42013</v>
      </c>
      <c r="G13343" s="2" t="str">
        <f>TEXT(pizza_sales[[#This Row],[order_date]],"dddd")</f>
        <v>Friday</v>
      </c>
      <c r="H13343" s="3">
        <v>0.72752314814814811</v>
      </c>
      <c r="I13343">
        <v>12</v>
      </c>
      <c r="J13343">
        <v>12</v>
      </c>
      <c r="K13343" s="1" t="s">
        <v>41</v>
      </c>
      <c r="L13343" s="1" t="s">
        <v>22</v>
      </c>
      <c r="M13343" s="1" t="s">
        <v>52</v>
      </c>
      <c r="N13343" s="1" t="s">
        <v>53</v>
      </c>
    </row>
    <row r="13344" spans="1:14" x14ac:dyDescent="0.3">
      <c r="A13344">
        <v>33056</v>
      </c>
      <c r="B13344">
        <v>14612</v>
      </c>
      <c r="C13344">
        <f>1/COUNTIF(B:B,pizza_sales[[#This Row],[order_id]])</f>
        <v>0.33333333333333331</v>
      </c>
      <c r="D13344" s="1" t="s">
        <v>36</v>
      </c>
      <c r="E13344">
        <v>2</v>
      </c>
      <c r="F13344" s="2">
        <v>42013</v>
      </c>
      <c r="G13344" s="2" t="str">
        <f>TEXT(pizza_sales[[#This Row],[order_date]],"dddd")</f>
        <v>Friday</v>
      </c>
      <c r="H13344" s="3">
        <v>0.72752314814814811</v>
      </c>
      <c r="I13344">
        <v>16.5</v>
      </c>
      <c r="J13344">
        <v>33</v>
      </c>
      <c r="K13344" s="1" t="s">
        <v>13</v>
      </c>
      <c r="L13344" s="1" t="s">
        <v>26</v>
      </c>
      <c r="M13344" s="1" t="s">
        <v>27</v>
      </c>
      <c r="N13344" s="1" t="s">
        <v>28</v>
      </c>
    </row>
    <row r="13345" spans="1:14" x14ac:dyDescent="0.3">
      <c r="A13345">
        <v>33057</v>
      </c>
      <c r="B13345">
        <v>14613</v>
      </c>
      <c r="C13345">
        <f>1/COUNTIF(B:B,pizza_sales[[#This Row],[order_id]])</f>
        <v>0.25</v>
      </c>
      <c r="D13345" s="1" t="s">
        <v>17</v>
      </c>
      <c r="E13345">
        <v>1</v>
      </c>
      <c r="F13345" s="2">
        <v>42013</v>
      </c>
      <c r="G13345" s="2" t="str">
        <f>TEXT(pizza_sales[[#This Row],[order_date]],"dddd")</f>
        <v>Friday</v>
      </c>
      <c r="H13345" s="3">
        <v>0.72912037037037036</v>
      </c>
      <c r="I13345">
        <v>16</v>
      </c>
      <c r="J13345">
        <v>16</v>
      </c>
      <c r="K13345" s="1" t="s">
        <v>13</v>
      </c>
      <c r="L13345" s="1" t="s">
        <v>14</v>
      </c>
      <c r="M13345" s="1" t="s">
        <v>18</v>
      </c>
      <c r="N13345" s="1" t="s">
        <v>19</v>
      </c>
    </row>
    <row r="13346" spans="1:14" x14ac:dyDescent="0.3">
      <c r="A13346">
        <v>33058</v>
      </c>
      <c r="B13346">
        <v>14613</v>
      </c>
      <c r="C13346">
        <f>1/COUNTIF(B:B,pizza_sales[[#This Row],[order_id]])</f>
        <v>0.25</v>
      </c>
      <c r="D13346" s="1" t="s">
        <v>20</v>
      </c>
      <c r="E13346">
        <v>1</v>
      </c>
      <c r="F13346" s="2">
        <v>42013</v>
      </c>
      <c r="G13346" s="2" t="str">
        <f>TEXT(pizza_sales[[#This Row],[order_date]],"dddd")</f>
        <v>Friday</v>
      </c>
      <c r="H13346" s="3">
        <v>0.72912037037037036</v>
      </c>
      <c r="I13346">
        <v>18.5</v>
      </c>
      <c r="J13346">
        <v>18.5</v>
      </c>
      <c r="K13346" s="1" t="s">
        <v>21</v>
      </c>
      <c r="L13346" s="1" t="s">
        <v>22</v>
      </c>
      <c r="M13346" s="1" t="s">
        <v>23</v>
      </c>
      <c r="N13346" s="1" t="s">
        <v>24</v>
      </c>
    </row>
    <row r="13347" spans="1:14" x14ac:dyDescent="0.3">
      <c r="A13347">
        <v>33059</v>
      </c>
      <c r="B13347">
        <v>14613</v>
      </c>
      <c r="C13347">
        <f>1/COUNTIF(B:B,pizza_sales[[#This Row],[order_id]])</f>
        <v>0.25</v>
      </c>
      <c r="D13347" s="1" t="s">
        <v>36</v>
      </c>
      <c r="E13347">
        <v>1</v>
      </c>
      <c r="F13347" s="2">
        <v>42013</v>
      </c>
      <c r="G13347" s="2" t="str">
        <f>TEXT(pizza_sales[[#This Row],[order_date]],"dddd")</f>
        <v>Friday</v>
      </c>
      <c r="H13347" s="3">
        <v>0.72912037037037036</v>
      </c>
      <c r="I13347">
        <v>16.5</v>
      </c>
      <c r="J13347">
        <v>16.5</v>
      </c>
      <c r="K13347" s="1" t="s">
        <v>13</v>
      </c>
      <c r="L13347" s="1" t="s">
        <v>26</v>
      </c>
      <c r="M13347" s="1" t="s">
        <v>27</v>
      </c>
      <c r="N13347" s="1" t="s">
        <v>28</v>
      </c>
    </row>
    <row r="13348" spans="1:14" x14ac:dyDescent="0.3">
      <c r="A13348">
        <v>33060</v>
      </c>
      <c r="B13348">
        <v>14613</v>
      </c>
      <c r="C13348">
        <f>1/COUNTIF(B:B,pizza_sales[[#This Row],[order_id]])</f>
        <v>0.25</v>
      </c>
      <c r="D13348" s="1" t="s">
        <v>154</v>
      </c>
      <c r="E13348">
        <v>1</v>
      </c>
      <c r="F13348" s="2">
        <v>42013</v>
      </c>
      <c r="G13348" s="2" t="str">
        <f>TEXT(pizza_sales[[#This Row],[order_date]],"dddd")</f>
        <v>Friday</v>
      </c>
      <c r="H13348" s="3">
        <v>0.72912037037037036</v>
      </c>
      <c r="I13348">
        <v>16</v>
      </c>
      <c r="J13348">
        <v>16</v>
      </c>
      <c r="K13348" s="1" t="s">
        <v>13</v>
      </c>
      <c r="L13348" s="1" t="s">
        <v>22</v>
      </c>
      <c r="M13348" s="1" t="s">
        <v>66</v>
      </c>
      <c r="N13348" s="1" t="s">
        <v>67</v>
      </c>
    </row>
    <row r="13349" spans="1:14" x14ac:dyDescent="0.3">
      <c r="A13349">
        <v>33061</v>
      </c>
      <c r="B13349">
        <v>14614</v>
      </c>
      <c r="C13349">
        <f>1/COUNTIF(B:B,pizza_sales[[#This Row],[order_id]])</f>
        <v>1</v>
      </c>
      <c r="D13349" s="1" t="s">
        <v>143</v>
      </c>
      <c r="E13349">
        <v>1</v>
      </c>
      <c r="F13349" s="2">
        <v>42013</v>
      </c>
      <c r="G13349" s="2" t="str">
        <f>TEXT(pizza_sales[[#This Row],[order_date]],"dddd")</f>
        <v>Friday</v>
      </c>
      <c r="H13349" s="3">
        <v>0.7453819444444445</v>
      </c>
      <c r="I13349">
        <v>11</v>
      </c>
      <c r="J13349">
        <v>11</v>
      </c>
      <c r="K13349" s="1" t="s">
        <v>41</v>
      </c>
      <c r="L13349" s="1" t="s">
        <v>14</v>
      </c>
      <c r="M13349" s="1" t="s">
        <v>130</v>
      </c>
      <c r="N13349" s="1" t="s">
        <v>131</v>
      </c>
    </row>
    <row r="13350" spans="1:14" x14ac:dyDescent="0.3">
      <c r="A13350">
        <v>33062</v>
      </c>
      <c r="B13350">
        <v>14615</v>
      </c>
      <c r="C13350">
        <f>1/COUNTIF(B:B,pizza_sales[[#This Row],[order_id]])</f>
        <v>0.33333333333333331</v>
      </c>
      <c r="D13350" s="1" t="s">
        <v>51</v>
      </c>
      <c r="E13350">
        <v>1</v>
      </c>
      <c r="F13350" s="2">
        <v>42013</v>
      </c>
      <c r="G13350" s="2" t="str">
        <f>TEXT(pizza_sales[[#This Row],[order_date]],"dddd")</f>
        <v>Friday</v>
      </c>
      <c r="H13350" s="3">
        <v>0.74898148148148147</v>
      </c>
      <c r="I13350">
        <v>12</v>
      </c>
      <c r="J13350">
        <v>12</v>
      </c>
      <c r="K13350" s="1" t="s">
        <v>41</v>
      </c>
      <c r="L13350" s="1" t="s">
        <v>22</v>
      </c>
      <c r="M13350" s="1" t="s">
        <v>52</v>
      </c>
      <c r="N13350" s="1" t="s">
        <v>53</v>
      </c>
    </row>
    <row r="13351" spans="1:14" x14ac:dyDescent="0.3">
      <c r="A13351">
        <v>33063</v>
      </c>
      <c r="B13351">
        <v>14615</v>
      </c>
      <c r="C13351">
        <f>1/COUNTIF(B:B,pizza_sales[[#This Row],[order_id]])</f>
        <v>0.33333333333333331</v>
      </c>
      <c r="D13351" s="1" t="s">
        <v>68</v>
      </c>
      <c r="E13351">
        <v>1</v>
      </c>
      <c r="F13351" s="2">
        <v>42013</v>
      </c>
      <c r="G13351" s="2" t="str">
        <f>TEXT(pizza_sales[[#This Row],[order_date]],"dddd")</f>
        <v>Friday</v>
      </c>
      <c r="H13351" s="3">
        <v>0.74898148148148147</v>
      </c>
      <c r="I13351">
        <v>20.25</v>
      </c>
      <c r="J13351">
        <v>20.25</v>
      </c>
      <c r="K13351" s="1" t="s">
        <v>21</v>
      </c>
      <c r="L13351" s="1" t="s">
        <v>22</v>
      </c>
      <c r="M13351" s="1" t="s">
        <v>30</v>
      </c>
      <c r="N13351" s="1" t="s">
        <v>31</v>
      </c>
    </row>
    <row r="13352" spans="1:14" x14ac:dyDescent="0.3">
      <c r="A13352">
        <v>33064</v>
      </c>
      <c r="B13352">
        <v>14615</v>
      </c>
      <c r="C13352">
        <f>1/COUNTIF(B:B,pizza_sales[[#This Row],[order_id]])</f>
        <v>0.33333333333333331</v>
      </c>
      <c r="D13352" s="1" t="s">
        <v>47</v>
      </c>
      <c r="E13352">
        <v>1</v>
      </c>
      <c r="F13352" s="2">
        <v>42013</v>
      </c>
      <c r="G13352" s="2" t="str">
        <f>TEXT(pizza_sales[[#This Row],[order_date]],"dddd")</f>
        <v>Friday</v>
      </c>
      <c r="H13352" s="3">
        <v>0.74898148148148147</v>
      </c>
      <c r="I13352">
        <v>12.5</v>
      </c>
      <c r="J13352">
        <v>12.5</v>
      </c>
      <c r="K13352" s="1" t="s">
        <v>41</v>
      </c>
      <c r="L13352" s="1" t="s">
        <v>26</v>
      </c>
      <c r="M13352" s="1" t="s">
        <v>48</v>
      </c>
      <c r="N13352" s="1" t="s">
        <v>49</v>
      </c>
    </row>
    <row r="13353" spans="1:14" x14ac:dyDescent="0.3">
      <c r="A13353">
        <v>33065</v>
      </c>
      <c r="B13353">
        <v>14616</v>
      </c>
      <c r="C13353">
        <f>1/COUNTIF(B:B,pizza_sales[[#This Row],[order_id]])</f>
        <v>0.5</v>
      </c>
      <c r="D13353" s="1" t="s">
        <v>36</v>
      </c>
      <c r="E13353">
        <v>1</v>
      </c>
      <c r="F13353" s="2">
        <v>42013</v>
      </c>
      <c r="G13353" s="2" t="str">
        <f>TEXT(pizza_sales[[#This Row],[order_date]],"dddd")</f>
        <v>Friday</v>
      </c>
      <c r="H13353" s="3">
        <v>0.75650462962962961</v>
      </c>
      <c r="I13353">
        <v>16.5</v>
      </c>
      <c r="J13353">
        <v>16.5</v>
      </c>
      <c r="K13353" s="1" t="s">
        <v>13</v>
      </c>
      <c r="L13353" s="1" t="s">
        <v>26</v>
      </c>
      <c r="M13353" s="1" t="s">
        <v>27</v>
      </c>
      <c r="N13353" s="1" t="s">
        <v>28</v>
      </c>
    </row>
    <row r="13354" spans="1:14" x14ac:dyDescent="0.3">
      <c r="A13354">
        <v>33066</v>
      </c>
      <c r="B13354">
        <v>14616</v>
      </c>
      <c r="C13354">
        <f>1/COUNTIF(B:B,pizza_sales[[#This Row],[order_id]])</f>
        <v>0.5</v>
      </c>
      <c r="D13354" s="1" t="s">
        <v>47</v>
      </c>
      <c r="E13354">
        <v>1</v>
      </c>
      <c r="F13354" s="2">
        <v>42013</v>
      </c>
      <c r="G13354" s="2" t="str">
        <f>TEXT(pizza_sales[[#This Row],[order_date]],"dddd")</f>
        <v>Friday</v>
      </c>
      <c r="H13354" s="3">
        <v>0.75650462962962961</v>
      </c>
      <c r="I13354">
        <v>12.5</v>
      </c>
      <c r="J13354">
        <v>12.5</v>
      </c>
      <c r="K13354" s="1" t="s">
        <v>41</v>
      </c>
      <c r="L13354" s="1" t="s">
        <v>26</v>
      </c>
      <c r="M13354" s="1" t="s">
        <v>48</v>
      </c>
      <c r="N13354" s="1" t="s">
        <v>49</v>
      </c>
    </row>
    <row r="13355" spans="1:14" x14ac:dyDescent="0.3">
      <c r="A13355">
        <v>33067</v>
      </c>
      <c r="B13355">
        <v>14617</v>
      </c>
      <c r="C13355">
        <f>1/COUNTIF(B:B,pizza_sales[[#This Row],[order_id]])</f>
        <v>0.25</v>
      </c>
      <c r="D13355" s="1" t="s">
        <v>134</v>
      </c>
      <c r="E13355">
        <v>1</v>
      </c>
      <c r="F13355" s="2">
        <v>42013</v>
      </c>
      <c r="G13355" s="2" t="str">
        <f>TEXT(pizza_sales[[#This Row],[order_date]],"dddd")</f>
        <v>Friday</v>
      </c>
      <c r="H13355" s="3">
        <v>0.76728009259259256</v>
      </c>
      <c r="I13355">
        <v>16.75</v>
      </c>
      <c r="J13355">
        <v>16.75</v>
      </c>
      <c r="K13355" s="1" t="s">
        <v>13</v>
      </c>
      <c r="L13355" s="1" t="s">
        <v>33</v>
      </c>
      <c r="M13355" s="1" t="s">
        <v>124</v>
      </c>
      <c r="N13355" s="1" t="s">
        <v>125</v>
      </c>
    </row>
    <row r="13356" spans="1:14" x14ac:dyDescent="0.3">
      <c r="A13356">
        <v>33068</v>
      </c>
      <c r="B13356">
        <v>14617</v>
      </c>
      <c r="C13356">
        <f>1/COUNTIF(B:B,pizza_sales[[#This Row],[order_id]])</f>
        <v>0.25</v>
      </c>
      <c r="D13356" s="1" t="s">
        <v>20</v>
      </c>
      <c r="E13356">
        <v>1</v>
      </c>
      <c r="F13356" s="2">
        <v>42013</v>
      </c>
      <c r="G13356" s="2" t="str">
        <f>TEXT(pizza_sales[[#This Row],[order_date]],"dddd")</f>
        <v>Friday</v>
      </c>
      <c r="H13356" s="3">
        <v>0.76728009259259256</v>
      </c>
      <c r="I13356">
        <v>18.5</v>
      </c>
      <c r="J13356">
        <v>18.5</v>
      </c>
      <c r="K13356" s="1" t="s">
        <v>21</v>
      </c>
      <c r="L13356" s="1" t="s">
        <v>22</v>
      </c>
      <c r="M13356" s="1" t="s">
        <v>23</v>
      </c>
      <c r="N13356" s="1" t="s">
        <v>24</v>
      </c>
    </row>
    <row r="13357" spans="1:14" x14ac:dyDescent="0.3">
      <c r="A13357">
        <v>33069</v>
      </c>
      <c r="B13357">
        <v>14617</v>
      </c>
      <c r="C13357">
        <f>1/COUNTIF(B:B,pizza_sales[[#This Row],[order_id]])</f>
        <v>0.25</v>
      </c>
      <c r="D13357" s="1" t="s">
        <v>126</v>
      </c>
      <c r="E13357">
        <v>1</v>
      </c>
      <c r="F13357" s="2">
        <v>42013</v>
      </c>
      <c r="G13357" s="2" t="str">
        <f>TEXT(pizza_sales[[#This Row],[order_date]],"dddd")</f>
        <v>Friday</v>
      </c>
      <c r="H13357" s="3">
        <v>0.76728009259259256</v>
      </c>
      <c r="I13357">
        <v>9.75</v>
      </c>
      <c r="J13357">
        <v>9.75</v>
      </c>
      <c r="K13357" s="1" t="s">
        <v>41</v>
      </c>
      <c r="L13357" s="1" t="s">
        <v>14</v>
      </c>
      <c r="M13357" s="1" t="s">
        <v>78</v>
      </c>
      <c r="N13357" s="1" t="s">
        <v>79</v>
      </c>
    </row>
    <row r="13358" spans="1:14" x14ac:dyDescent="0.3">
      <c r="A13358">
        <v>33070</v>
      </c>
      <c r="B13358">
        <v>14617</v>
      </c>
      <c r="C13358">
        <f>1/COUNTIF(B:B,pizza_sales[[#This Row],[order_id]])</f>
        <v>0.25</v>
      </c>
      <c r="D13358" s="1" t="s">
        <v>120</v>
      </c>
      <c r="E13358">
        <v>1</v>
      </c>
      <c r="F13358" s="2">
        <v>42013</v>
      </c>
      <c r="G13358" s="2" t="str">
        <f>TEXT(pizza_sales[[#This Row],[order_date]],"dddd")</f>
        <v>Friday</v>
      </c>
      <c r="H13358" s="3">
        <v>0.76728009259259256</v>
      </c>
      <c r="I13358">
        <v>12.5</v>
      </c>
      <c r="J13358">
        <v>12.5</v>
      </c>
      <c r="K13358" s="1" t="s">
        <v>41</v>
      </c>
      <c r="L13358" s="1" t="s">
        <v>26</v>
      </c>
      <c r="M13358" s="1" t="s">
        <v>38</v>
      </c>
      <c r="N13358" s="1" t="s">
        <v>39</v>
      </c>
    </row>
    <row r="13359" spans="1:14" x14ac:dyDescent="0.3">
      <c r="A13359">
        <v>33071</v>
      </c>
      <c r="B13359">
        <v>14618</v>
      </c>
      <c r="C13359">
        <f>1/COUNTIF(B:B,pizza_sales[[#This Row],[order_id]])</f>
        <v>0.5</v>
      </c>
      <c r="D13359" s="1" t="s">
        <v>37</v>
      </c>
      <c r="E13359">
        <v>1</v>
      </c>
      <c r="F13359" s="2">
        <v>42013</v>
      </c>
      <c r="G13359" s="2" t="str">
        <f>TEXT(pizza_sales[[#This Row],[order_date]],"dddd")</f>
        <v>Friday</v>
      </c>
      <c r="H13359" s="3">
        <v>0.77621527777777777</v>
      </c>
      <c r="I13359">
        <v>20.75</v>
      </c>
      <c r="J13359">
        <v>20.75</v>
      </c>
      <c r="K13359" s="1" t="s">
        <v>21</v>
      </c>
      <c r="L13359" s="1" t="s">
        <v>26</v>
      </c>
      <c r="M13359" s="1" t="s">
        <v>38</v>
      </c>
      <c r="N13359" s="1" t="s">
        <v>39</v>
      </c>
    </row>
    <row r="13360" spans="1:14" x14ac:dyDescent="0.3">
      <c r="A13360">
        <v>33072</v>
      </c>
      <c r="B13360">
        <v>14618</v>
      </c>
      <c r="C13360">
        <f>1/COUNTIF(B:B,pizza_sales[[#This Row],[order_id]])</f>
        <v>0.5</v>
      </c>
      <c r="D13360" s="1" t="s">
        <v>117</v>
      </c>
      <c r="E13360">
        <v>1</v>
      </c>
      <c r="F13360" s="2">
        <v>42013</v>
      </c>
      <c r="G13360" s="2" t="str">
        <f>TEXT(pizza_sales[[#This Row],[order_date]],"dddd")</f>
        <v>Friday</v>
      </c>
      <c r="H13360" s="3">
        <v>0.77621527777777777</v>
      </c>
      <c r="I13360">
        <v>12.75</v>
      </c>
      <c r="J13360">
        <v>12.75</v>
      </c>
      <c r="K13360" s="1" t="s">
        <v>41</v>
      </c>
      <c r="L13360" s="1" t="s">
        <v>33</v>
      </c>
      <c r="M13360" s="1" t="s">
        <v>70</v>
      </c>
      <c r="N13360" s="1" t="s">
        <v>71</v>
      </c>
    </row>
    <row r="13361" spans="1:14" x14ac:dyDescent="0.3">
      <c r="A13361">
        <v>34152</v>
      </c>
      <c r="B13361">
        <v>15075</v>
      </c>
      <c r="C13361">
        <f>1/COUNTIF(B:B,pizza_sales[[#This Row],[order_id]])</f>
        <v>0.25</v>
      </c>
      <c r="D13361" s="1" t="s">
        <v>164</v>
      </c>
      <c r="E13361">
        <v>1</v>
      </c>
      <c r="F13361" s="2">
        <v>42256</v>
      </c>
      <c r="G13361" s="2" t="str">
        <f>TEXT(pizza_sales[[#This Row],[order_date]],"dddd")</f>
        <v>Wednesday</v>
      </c>
      <c r="H13361" s="3">
        <v>0.75895833333333329</v>
      </c>
      <c r="I13361">
        <v>16.5</v>
      </c>
      <c r="J13361">
        <v>16.5</v>
      </c>
      <c r="K13361" s="1" t="s">
        <v>13</v>
      </c>
      <c r="L13361" s="1" t="s">
        <v>22</v>
      </c>
      <c r="M13361" s="1" t="s">
        <v>63</v>
      </c>
      <c r="N13361" s="1" t="s">
        <v>64</v>
      </c>
    </row>
    <row r="13362" spans="1:14" x14ac:dyDescent="0.3">
      <c r="A13362">
        <v>33073</v>
      </c>
      <c r="B13362">
        <v>14619</v>
      </c>
      <c r="C13362">
        <f>1/COUNTIF(B:B,pizza_sales[[#This Row],[order_id]])</f>
        <v>0.5</v>
      </c>
      <c r="D13362" s="1" t="s">
        <v>117</v>
      </c>
      <c r="E13362">
        <v>1</v>
      </c>
      <c r="F13362" s="2">
        <v>42013</v>
      </c>
      <c r="G13362" s="2" t="str">
        <f>TEXT(pizza_sales[[#This Row],[order_date]],"dddd")</f>
        <v>Friday</v>
      </c>
      <c r="H13362" s="3">
        <v>0.78144675925925922</v>
      </c>
      <c r="I13362">
        <v>12.75</v>
      </c>
      <c r="J13362">
        <v>12.75</v>
      </c>
      <c r="K13362" s="1" t="s">
        <v>41</v>
      </c>
      <c r="L13362" s="1" t="s">
        <v>33</v>
      </c>
      <c r="M13362" s="1" t="s">
        <v>70</v>
      </c>
      <c r="N13362" s="1" t="s">
        <v>71</v>
      </c>
    </row>
    <row r="13363" spans="1:14" x14ac:dyDescent="0.3">
      <c r="A13363">
        <v>33074</v>
      </c>
      <c r="B13363">
        <v>14619</v>
      </c>
      <c r="C13363">
        <f>1/COUNTIF(B:B,pizza_sales[[#This Row],[order_id]])</f>
        <v>0.5</v>
      </c>
      <c r="D13363" s="1" t="s">
        <v>32</v>
      </c>
      <c r="E13363">
        <v>1</v>
      </c>
      <c r="F13363" s="2">
        <v>42013</v>
      </c>
      <c r="G13363" s="2" t="str">
        <f>TEXT(pizza_sales[[#This Row],[order_date]],"dddd")</f>
        <v>Friday</v>
      </c>
      <c r="H13363" s="3">
        <v>0.78144675925925922</v>
      </c>
      <c r="I13363">
        <v>20.75</v>
      </c>
      <c r="J13363">
        <v>20.75</v>
      </c>
      <c r="K13363" s="1" t="s">
        <v>21</v>
      </c>
      <c r="L13363" s="1" t="s">
        <v>33</v>
      </c>
      <c r="M13363" s="1" t="s">
        <v>34</v>
      </c>
      <c r="N13363" s="1" t="s">
        <v>35</v>
      </c>
    </row>
    <row r="13364" spans="1:14" x14ac:dyDescent="0.3">
      <c r="A13364">
        <v>33075</v>
      </c>
      <c r="B13364">
        <v>14620</v>
      </c>
      <c r="C13364">
        <f>1/COUNTIF(B:B,pizza_sales[[#This Row],[order_id]])</f>
        <v>0.5</v>
      </c>
      <c r="D13364" s="1" t="s">
        <v>132</v>
      </c>
      <c r="E13364">
        <v>1</v>
      </c>
      <c r="F13364" s="2">
        <v>42013</v>
      </c>
      <c r="G13364" s="2" t="str">
        <f>TEXT(pizza_sales[[#This Row],[order_date]],"dddd")</f>
        <v>Friday</v>
      </c>
      <c r="H13364" s="3">
        <v>0.78943287037037035</v>
      </c>
      <c r="I13364">
        <v>10.5</v>
      </c>
      <c r="J13364">
        <v>10.5</v>
      </c>
      <c r="K13364" s="1" t="s">
        <v>41</v>
      </c>
      <c r="L13364" s="1" t="s">
        <v>14</v>
      </c>
      <c r="M13364" s="1" t="s">
        <v>15</v>
      </c>
      <c r="N13364" s="1" t="s">
        <v>16</v>
      </c>
    </row>
    <row r="13365" spans="1:14" x14ac:dyDescent="0.3">
      <c r="A13365">
        <v>33076</v>
      </c>
      <c r="B13365">
        <v>14620</v>
      </c>
      <c r="C13365">
        <f>1/COUNTIF(B:B,pizza_sales[[#This Row],[order_id]])</f>
        <v>0.5</v>
      </c>
      <c r="D13365" s="1" t="s">
        <v>172</v>
      </c>
      <c r="E13365">
        <v>1</v>
      </c>
      <c r="F13365" s="2">
        <v>42013</v>
      </c>
      <c r="G13365" s="2" t="str">
        <f>TEXT(pizza_sales[[#This Row],[order_date]],"dddd")</f>
        <v>Friday</v>
      </c>
      <c r="H13365" s="3">
        <v>0.78943287037037035</v>
      </c>
      <c r="I13365">
        <v>12.5</v>
      </c>
      <c r="J13365">
        <v>12.5</v>
      </c>
      <c r="K13365" s="1" t="s">
        <v>41</v>
      </c>
      <c r="L13365" s="1" t="s">
        <v>26</v>
      </c>
      <c r="M13365" s="1" t="s">
        <v>88</v>
      </c>
      <c r="N13365" s="1" t="s">
        <v>89</v>
      </c>
    </row>
    <row r="13366" spans="1:14" x14ac:dyDescent="0.3">
      <c r="A13366">
        <v>33077</v>
      </c>
      <c r="B13366">
        <v>14621</v>
      </c>
      <c r="C13366">
        <f>1/COUNTIF(B:B,pizza_sales[[#This Row],[order_id]])</f>
        <v>0.25</v>
      </c>
      <c r="D13366" s="1" t="s">
        <v>165</v>
      </c>
      <c r="E13366">
        <v>1</v>
      </c>
      <c r="F13366" s="2">
        <v>42013</v>
      </c>
      <c r="G13366" s="2" t="str">
        <f>TEXT(pizza_sales[[#This Row],[order_date]],"dddd")</f>
        <v>Friday</v>
      </c>
      <c r="H13366" s="3">
        <v>0.79673611111111109</v>
      </c>
      <c r="I13366">
        <v>23.65</v>
      </c>
      <c r="J13366">
        <v>23.65</v>
      </c>
      <c r="K13366" s="1" t="s">
        <v>41</v>
      </c>
      <c r="L13366" s="1" t="s">
        <v>26</v>
      </c>
      <c r="M13366" s="1" t="s">
        <v>166</v>
      </c>
      <c r="N13366" s="1" t="s">
        <v>167</v>
      </c>
    </row>
    <row r="13367" spans="1:14" x14ac:dyDescent="0.3">
      <c r="A13367">
        <v>33078</v>
      </c>
      <c r="B13367">
        <v>14621</v>
      </c>
      <c r="C13367">
        <f>1/COUNTIF(B:B,pizza_sales[[#This Row],[order_id]])</f>
        <v>0.25</v>
      </c>
      <c r="D13367" s="1" t="s">
        <v>99</v>
      </c>
      <c r="E13367">
        <v>1</v>
      </c>
      <c r="F13367" s="2">
        <v>42013</v>
      </c>
      <c r="G13367" s="2" t="str">
        <f>TEXT(pizza_sales[[#This Row],[order_date]],"dddd")</f>
        <v>Friday</v>
      </c>
      <c r="H13367" s="3">
        <v>0.79673611111111109</v>
      </c>
      <c r="I13367">
        <v>14.75</v>
      </c>
      <c r="J13367">
        <v>14.75</v>
      </c>
      <c r="K13367" s="1" t="s">
        <v>13</v>
      </c>
      <c r="L13367" s="1" t="s">
        <v>22</v>
      </c>
      <c r="M13367" s="1" t="s">
        <v>91</v>
      </c>
      <c r="N13367" s="1" t="s">
        <v>92</v>
      </c>
    </row>
    <row r="13368" spans="1:14" x14ac:dyDescent="0.3">
      <c r="A13368">
        <v>33079</v>
      </c>
      <c r="B13368">
        <v>14621</v>
      </c>
      <c r="C13368">
        <f>1/COUNTIF(B:B,pizza_sales[[#This Row],[order_id]])</f>
        <v>0.25</v>
      </c>
      <c r="D13368" s="1" t="s">
        <v>149</v>
      </c>
      <c r="E13368">
        <v>1</v>
      </c>
      <c r="F13368" s="2">
        <v>42013</v>
      </c>
      <c r="G13368" s="2" t="str">
        <f>TEXT(pizza_sales[[#This Row],[order_date]],"dddd")</f>
        <v>Friday</v>
      </c>
      <c r="H13368" s="3">
        <v>0.79673611111111109</v>
      </c>
      <c r="I13368">
        <v>12.25</v>
      </c>
      <c r="J13368">
        <v>12.25</v>
      </c>
      <c r="K13368" s="1" t="s">
        <v>41</v>
      </c>
      <c r="L13368" s="1" t="s">
        <v>26</v>
      </c>
      <c r="M13368" s="1" t="s">
        <v>114</v>
      </c>
      <c r="N13368" s="1" t="s">
        <v>115</v>
      </c>
    </row>
    <row r="13369" spans="1:14" x14ac:dyDescent="0.3">
      <c r="A13369">
        <v>33080</v>
      </c>
      <c r="B13369">
        <v>14621</v>
      </c>
      <c r="C13369">
        <f>1/COUNTIF(B:B,pizza_sales[[#This Row],[order_id]])</f>
        <v>0.25</v>
      </c>
      <c r="D13369" s="1" t="s">
        <v>65</v>
      </c>
      <c r="E13369">
        <v>1</v>
      </c>
      <c r="F13369" s="2">
        <v>42013</v>
      </c>
      <c r="G13369" s="2" t="str">
        <f>TEXT(pizza_sales[[#This Row],[order_date]],"dddd")</f>
        <v>Friday</v>
      </c>
      <c r="H13369" s="3">
        <v>0.79673611111111109</v>
      </c>
      <c r="I13369">
        <v>12</v>
      </c>
      <c r="J13369">
        <v>12</v>
      </c>
      <c r="K13369" s="1" t="s">
        <v>41</v>
      </c>
      <c r="L13369" s="1" t="s">
        <v>22</v>
      </c>
      <c r="M13369" s="1" t="s">
        <v>66</v>
      </c>
      <c r="N13369" s="1" t="s">
        <v>67</v>
      </c>
    </row>
    <row r="13370" spans="1:14" x14ac:dyDescent="0.3">
      <c r="A13370">
        <v>33081</v>
      </c>
      <c r="B13370">
        <v>14622</v>
      </c>
      <c r="C13370">
        <f>1/COUNTIF(B:B,pizza_sales[[#This Row],[order_id]])</f>
        <v>1</v>
      </c>
      <c r="D13370" s="1" t="s">
        <v>162</v>
      </c>
      <c r="E13370">
        <v>1</v>
      </c>
      <c r="F13370" s="2">
        <v>42013</v>
      </c>
      <c r="G13370" s="2" t="str">
        <f>TEXT(pizza_sales[[#This Row],[order_date]],"dddd")</f>
        <v>Friday</v>
      </c>
      <c r="H13370" s="3">
        <v>0.80892361111111111</v>
      </c>
      <c r="I13370">
        <v>16</v>
      </c>
      <c r="J13370">
        <v>16</v>
      </c>
      <c r="K13370" s="1" t="s">
        <v>13</v>
      </c>
      <c r="L13370" s="1" t="s">
        <v>22</v>
      </c>
      <c r="M13370" s="1" t="s">
        <v>110</v>
      </c>
      <c r="N13370" s="1" t="s">
        <v>111</v>
      </c>
    </row>
    <row r="13371" spans="1:14" x14ac:dyDescent="0.3">
      <c r="A13371">
        <v>33082</v>
      </c>
      <c r="B13371">
        <v>14623</v>
      </c>
      <c r="C13371">
        <f>1/COUNTIF(B:B,pizza_sales[[#This Row],[order_id]])</f>
        <v>1</v>
      </c>
      <c r="D13371" s="1" t="s">
        <v>96</v>
      </c>
      <c r="E13371">
        <v>1</v>
      </c>
      <c r="F13371" s="2">
        <v>42013</v>
      </c>
      <c r="G13371" s="2" t="str">
        <f>TEXT(pizza_sales[[#This Row],[order_date]],"dddd")</f>
        <v>Friday</v>
      </c>
      <c r="H13371" s="3">
        <v>0.83299768518518513</v>
      </c>
      <c r="I13371">
        <v>16.25</v>
      </c>
      <c r="J13371">
        <v>16.25</v>
      </c>
      <c r="K13371" s="1" t="s">
        <v>13</v>
      </c>
      <c r="L13371" s="1" t="s">
        <v>26</v>
      </c>
      <c r="M13371" s="1" t="s">
        <v>97</v>
      </c>
      <c r="N13371" s="1" t="s">
        <v>98</v>
      </c>
    </row>
    <row r="13372" spans="1:14" x14ac:dyDescent="0.3">
      <c r="A13372">
        <v>33083</v>
      </c>
      <c r="B13372">
        <v>14624</v>
      </c>
      <c r="C13372">
        <f>1/COUNTIF(B:B,pizza_sales[[#This Row],[order_id]])</f>
        <v>0.5</v>
      </c>
      <c r="D13372" s="1" t="s">
        <v>32</v>
      </c>
      <c r="E13372">
        <v>1</v>
      </c>
      <c r="F13372" s="2">
        <v>42013</v>
      </c>
      <c r="G13372" s="2" t="str">
        <f>TEXT(pizza_sales[[#This Row],[order_date]],"dddd")</f>
        <v>Friday</v>
      </c>
      <c r="H13372" s="3">
        <v>0.83365740740740746</v>
      </c>
      <c r="I13372">
        <v>20.75</v>
      </c>
      <c r="J13372">
        <v>20.75</v>
      </c>
      <c r="K13372" s="1" t="s">
        <v>21</v>
      </c>
      <c r="L13372" s="1" t="s">
        <v>33</v>
      </c>
      <c r="M13372" s="1" t="s">
        <v>34</v>
      </c>
      <c r="N13372" s="1" t="s">
        <v>35</v>
      </c>
    </row>
    <row r="13373" spans="1:14" x14ac:dyDescent="0.3">
      <c r="A13373">
        <v>33084</v>
      </c>
      <c r="B13373">
        <v>14624</v>
      </c>
      <c r="C13373">
        <f>1/COUNTIF(B:B,pizza_sales[[#This Row],[order_id]])</f>
        <v>0.5</v>
      </c>
      <c r="D13373" s="1" t="s">
        <v>154</v>
      </c>
      <c r="E13373">
        <v>1</v>
      </c>
      <c r="F13373" s="2">
        <v>42013</v>
      </c>
      <c r="G13373" s="2" t="str">
        <f>TEXT(pizza_sales[[#This Row],[order_date]],"dddd")</f>
        <v>Friday</v>
      </c>
      <c r="H13373" s="3">
        <v>0.83365740740740746</v>
      </c>
      <c r="I13373">
        <v>16</v>
      </c>
      <c r="J13373">
        <v>16</v>
      </c>
      <c r="K13373" s="1" t="s">
        <v>13</v>
      </c>
      <c r="L13373" s="1" t="s">
        <v>22</v>
      </c>
      <c r="M13373" s="1" t="s">
        <v>66</v>
      </c>
      <c r="N13373" s="1" t="s">
        <v>67</v>
      </c>
    </row>
    <row r="13374" spans="1:14" x14ac:dyDescent="0.3">
      <c r="A13374">
        <v>33085</v>
      </c>
      <c r="B13374">
        <v>14625</v>
      </c>
      <c r="C13374">
        <f>1/COUNTIF(B:B,pizza_sales[[#This Row],[order_id]])</f>
        <v>0.25</v>
      </c>
      <c r="D13374" s="1" t="s">
        <v>118</v>
      </c>
      <c r="E13374">
        <v>1</v>
      </c>
      <c r="F13374" s="2">
        <v>42013</v>
      </c>
      <c r="G13374" s="2" t="str">
        <f>TEXT(pizza_sales[[#This Row],[order_date]],"dddd")</f>
        <v>Friday</v>
      </c>
      <c r="H13374" s="3">
        <v>0.83704861111111106</v>
      </c>
      <c r="I13374">
        <v>16.75</v>
      </c>
      <c r="J13374">
        <v>16.75</v>
      </c>
      <c r="K13374" s="1" t="s">
        <v>13</v>
      </c>
      <c r="L13374" s="1" t="s">
        <v>33</v>
      </c>
      <c r="M13374" s="1" t="s">
        <v>42</v>
      </c>
      <c r="N13374" s="1" t="s">
        <v>43</v>
      </c>
    </row>
    <row r="13375" spans="1:14" x14ac:dyDescent="0.3">
      <c r="A13375">
        <v>33086</v>
      </c>
      <c r="B13375">
        <v>14625</v>
      </c>
      <c r="C13375">
        <f>1/COUNTIF(B:B,pizza_sales[[#This Row],[order_id]])</f>
        <v>0.25</v>
      </c>
      <c r="D13375" s="1" t="s">
        <v>163</v>
      </c>
      <c r="E13375">
        <v>1</v>
      </c>
      <c r="F13375" s="2">
        <v>42013</v>
      </c>
      <c r="G13375" s="2" t="str">
        <f>TEXT(pizza_sales[[#This Row],[order_date]],"dddd")</f>
        <v>Friday</v>
      </c>
      <c r="H13375" s="3">
        <v>0.83704861111111106</v>
      </c>
      <c r="I13375">
        <v>16</v>
      </c>
      <c r="J13375">
        <v>16</v>
      </c>
      <c r="K13375" s="1" t="s">
        <v>13</v>
      </c>
      <c r="L13375" s="1" t="s">
        <v>14</v>
      </c>
      <c r="M13375" s="1" t="s">
        <v>94</v>
      </c>
      <c r="N13375" s="1" t="s">
        <v>95</v>
      </c>
    </row>
    <row r="13376" spans="1:14" x14ac:dyDescent="0.3">
      <c r="A13376">
        <v>33087</v>
      </c>
      <c r="B13376">
        <v>14625</v>
      </c>
      <c r="C13376">
        <f>1/COUNTIF(B:B,pizza_sales[[#This Row],[order_id]])</f>
        <v>0.25</v>
      </c>
      <c r="D13376" s="1" t="s">
        <v>143</v>
      </c>
      <c r="E13376">
        <v>1</v>
      </c>
      <c r="F13376" s="2">
        <v>42013</v>
      </c>
      <c r="G13376" s="2" t="str">
        <f>TEXT(pizza_sales[[#This Row],[order_date]],"dddd")</f>
        <v>Friday</v>
      </c>
      <c r="H13376" s="3">
        <v>0.83704861111111106</v>
      </c>
      <c r="I13376">
        <v>11</v>
      </c>
      <c r="J13376">
        <v>11</v>
      </c>
      <c r="K13376" s="1" t="s">
        <v>41</v>
      </c>
      <c r="L13376" s="1" t="s">
        <v>14</v>
      </c>
      <c r="M13376" s="1" t="s">
        <v>130</v>
      </c>
      <c r="N13376" s="1" t="s">
        <v>131</v>
      </c>
    </row>
    <row r="13377" spans="1:14" x14ac:dyDescent="0.3">
      <c r="A13377">
        <v>33088</v>
      </c>
      <c r="B13377">
        <v>14625</v>
      </c>
      <c r="C13377">
        <f>1/COUNTIF(B:B,pizza_sales[[#This Row],[order_id]])</f>
        <v>0.25</v>
      </c>
      <c r="D13377" s="1" t="s">
        <v>117</v>
      </c>
      <c r="E13377">
        <v>1</v>
      </c>
      <c r="F13377" s="2">
        <v>42013</v>
      </c>
      <c r="G13377" s="2" t="str">
        <f>TEXT(pizza_sales[[#This Row],[order_date]],"dddd")</f>
        <v>Friday</v>
      </c>
      <c r="H13377" s="3">
        <v>0.83704861111111106</v>
      </c>
      <c r="I13377">
        <v>12.75</v>
      </c>
      <c r="J13377">
        <v>12.75</v>
      </c>
      <c r="K13377" s="1" t="s">
        <v>41</v>
      </c>
      <c r="L13377" s="1" t="s">
        <v>33</v>
      </c>
      <c r="M13377" s="1" t="s">
        <v>70</v>
      </c>
      <c r="N13377" s="1" t="s">
        <v>71</v>
      </c>
    </row>
    <row r="13378" spans="1:14" x14ac:dyDescent="0.3">
      <c r="A13378">
        <v>33089</v>
      </c>
      <c r="B13378">
        <v>14626</v>
      </c>
      <c r="C13378">
        <f>1/COUNTIF(B:B,pizza_sales[[#This Row],[order_id]])</f>
        <v>0.5</v>
      </c>
      <c r="D13378" s="1" t="s">
        <v>84</v>
      </c>
      <c r="E13378">
        <v>1</v>
      </c>
      <c r="F13378" s="2">
        <v>42013</v>
      </c>
      <c r="G13378" s="2" t="str">
        <f>TEXT(pizza_sales[[#This Row],[order_date]],"dddd")</f>
        <v>Friday</v>
      </c>
      <c r="H13378" s="3">
        <v>0.83917824074074077</v>
      </c>
      <c r="I13378">
        <v>12</v>
      </c>
      <c r="J13378">
        <v>12</v>
      </c>
      <c r="K13378" s="1" t="s">
        <v>41</v>
      </c>
      <c r="L13378" s="1" t="s">
        <v>14</v>
      </c>
      <c r="M13378" s="1" t="s">
        <v>85</v>
      </c>
      <c r="N13378" s="1" t="s">
        <v>86</v>
      </c>
    </row>
    <row r="13379" spans="1:14" x14ac:dyDescent="0.3">
      <c r="A13379">
        <v>33090</v>
      </c>
      <c r="B13379">
        <v>14626</v>
      </c>
      <c r="C13379">
        <f>1/COUNTIF(B:B,pizza_sales[[#This Row],[order_id]])</f>
        <v>0.5</v>
      </c>
      <c r="D13379" s="1" t="s">
        <v>93</v>
      </c>
      <c r="E13379">
        <v>1</v>
      </c>
      <c r="F13379" s="2">
        <v>42013</v>
      </c>
      <c r="G13379" s="2" t="str">
        <f>TEXT(pizza_sales[[#This Row],[order_date]],"dddd")</f>
        <v>Friday</v>
      </c>
      <c r="H13379" s="3">
        <v>0.83917824074074077</v>
      </c>
      <c r="I13379">
        <v>12</v>
      </c>
      <c r="J13379">
        <v>12</v>
      </c>
      <c r="K13379" s="1" t="s">
        <v>41</v>
      </c>
      <c r="L13379" s="1" t="s">
        <v>14</v>
      </c>
      <c r="M13379" s="1" t="s">
        <v>94</v>
      </c>
      <c r="N13379" s="1" t="s">
        <v>95</v>
      </c>
    </row>
    <row r="13380" spans="1:14" x14ac:dyDescent="0.3">
      <c r="A13380">
        <v>33091</v>
      </c>
      <c r="B13380">
        <v>14627</v>
      </c>
      <c r="C13380">
        <f>1/COUNTIF(B:B,pizza_sales[[#This Row],[order_id]])</f>
        <v>0.25</v>
      </c>
      <c r="D13380" s="1" t="s">
        <v>17</v>
      </c>
      <c r="E13380">
        <v>1</v>
      </c>
      <c r="F13380" s="2">
        <v>42013</v>
      </c>
      <c r="G13380" s="2" t="str">
        <f>TEXT(pizza_sales[[#This Row],[order_date]],"dddd")</f>
        <v>Friday</v>
      </c>
      <c r="H13380" s="3">
        <v>0.84688657407407408</v>
      </c>
      <c r="I13380">
        <v>16</v>
      </c>
      <c r="J13380">
        <v>16</v>
      </c>
      <c r="K13380" s="1" t="s">
        <v>13</v>
      </c>
      <c r="L13380" s="1" t="s">
        <v>14</v>
      </c>
      <c r="M13380" s="1" t="s">
        <v>18</v>
      </c>
      <c r="N13380" s="1" t="s">
        <v>19</v>
      </c>
    </row>
    <row r="13381" spans="1:14" x14ac:dyDescent="0.3">
      <c r="A13381">
        <v>33092</v>
      </c>
      <c r="B13381">
        <v>14627</v>
      </c>
      <c r="C13381">
        <f>1/COUNTIF(B:B,pizza_sales[[#This Row],[order_id]])</f>
        <v>0.25</v>
      </c>
      <c r="D13381" s="1" t="s">
        <v>160</v>
      </c>
      <c r="E13381">
        <v>1</v>
      </c>
      <c r="F13381" s="2">
        <v>42013</v>
      </c>
      <c r="G13381" s="2" t="str">
        <f>TEXT(pizza_sales[[#This Row],[order_date]],"dddd")</f>
        <v>Friday</v>
      </c>
      <c r="H13381" s="3">
        <v>0.84688657407407408</v>
      </c>
      <c r="I13381">
        <v>12</v>
      </c>
      <c r="J13381">
        <v>12</v>
      </c>
      <c r="K13381" s="1" t="s">
        <v>41</v>
      </c>
      <c r="L13381" s="1" t="s">
        <v>14</v>
      </c>
      <c r="M13381" s="1" t="s">
        <v>55</v>
      </c>
      <c r="N13381" s="1" t="s">
        <v>56</v>
      </c>
    </row>
    <row r="13382" spans="1:14" x14ac:dyDescent="0.3">
      <c r="A13382">
        <v>33093</v>
      </c>
      <c r="B13382">
        <v>14627</v>
      </c>
      <c r="C13382">
        <f>1/COUNTIF(B:B,pizza_sales[[#This Row],[order_id]])</f>
        <v>0.25</v>
      </c>
      <c r="D13382" s="1" t="s">
        <v>146</v>
      </c>
      <c r="E13382">
        <v>1</v>
      </c>
      <c r="F13382" s="2">
        <v>42013</v>
      </c>
      <c r="G13382" s="2" t="str">
        <f>TEXT(pizza_sales[[#This Row],[order_date]],"dddd")</f>
        <v>Friday</v>
      </c>
      <c r="H13382" s="3">
        <v>0.84688657407407408</v>
      </c>
      <c r="I13382">
        <v>20.25</v>
      </c>
      <c r="J13382">
        <v>20.25</v>
      </c>
      <c r="K13382" s="1" t="s">
        <v>21</v>
      </c>
      <c r="L13382" s="1" t="s">
        <v>22</v>
      </c>
      <c r="M13382" s="1" t="s">
        <v>104</v>
      </c>
      <c r="N13382" s="1" t="s">
        <v>105</v>
      </c>
    </row>
    <row r="13383" spans="1:14" x14ac:dyDescent="0.3">
      <c r="A13383">
        <v>33094</v>
      </c>
      <c r="B13383">
        <v>14627</v>
      </c>
      <c r="C13383">
        <f>1/COUNTIF(B:B,pizza_sales[[#This Row],[order_id]])</f>
        <v>0.25</v>
      </c>
      <c r="D13383" s="1" t="s">
        <v>47</v>
      </c>
      <c r="E13383">
        <v>1</v>
      </c>
      <c r="F13383" s="2">
        <v>42013</v>
      </c>
      <c r="G13383" s="2" t="str">
        <f>TEXT(pizza_sales[[#This Row],[order_date]],"dddd")</f>
        <v>Friday</v>
      </c>
      <c r="H13383" s="3">
        <v>0.84688657407407408</v>
      </c>
      <c r="I13383">
        <v>12.5</v>
      </c>
      <c r="J13383">
        <v>12.5</v>
      </c>
      <c r="K13383" s="1" t="s">
        <v>41</v>
      </c>
      <c r="L13383" s="1" t="s">
        <v>26</v>
      </c>
      <c r="M13383" s="1" t="s">
        <v>48</v>
      </c>
      <c r="N13383" s="1" t="s">
        <v>49</v>
      </c>
    </row>
    <row r="13384" spans="1:14" x14ac:dyDescent="0.3">
      <c r="A13384">
        <v>33095</v>
      </c>
      <c r="B13384">
        <v>14628</v>
      </c>
      <c r="C13384">
        <f>1/COUNTIF(B:B,pizza_sales[[#This Row],[order_id]])</f>
        <v>0.25</v>
      </c>
      <c r="D13384" s="1" t="s">
        <v>72</v>
      </c>
      <c r="E13384">
        <v>1</v>
      </c>
      <c r="F13384" s="2">
        <v>42013</v>
      </c>
      <c r="G13384" s="2" t="str">
        <f>TEXT(pizza_sales[[#This Row],[order_date]],"dddd")</f>
        <v>Friday</v>
      </c>
      <c r="H13384" s="3">
        <v>0.86150462962962959</v>
      </c>
      <c r="I13384">
        <v>20.75</v>
      </c>
      <c r="J13384">
        <v>20.75</v>
      </c>
      <c r="K13384" s="1" t="s">
        <v>21</v>
      </c>
      <c r="L13384" s="1" t="s">
        <v>33</v>
      </c>
      <c r="M13384" s="1" t="s">
        <v>42</v>
      </c>
      <c r="N13384" s="1" t="s">
        <v>43</v>
      </c>
    </row>
    <row r="13385" spans="1:14" x14ac:dyDescent="0.3">
      <c r="A13385">
        <v>33096</v>
      </c>
      <c r="B13385">
        <v>14628</v>
      </c>
      <c r="C13385">
        <f>1/COUNTIF(B:B,pizza_sales[[#This Row],[order_id]])</f>
        <v>0.25</v>
      </c>
      <c r="D13385" s="1" t="s">
        <v>135</v>
      </c>
      <c r="E13385">
        <v>1</v>
      </c>
      <c r="F13385" s="2">
        <v>42013</v>
      </c>
      <c r="G13385" s="2" t="str">
        <f>TEXT(pizza_sales[[#This Row],[order_date]],"dddd")</f>
        <v>Friday</v>
      </c>
      <c r="H13385" s="3">
        <v>0.86150462962962959</v>
      </c>
      <c r="I13385">
        <v>20.75</v>
      </c>
      <c r="J13385">
        <v>20.75</v>
      </c>
      <c r="K13385" s="1" t="s">
        <v>21</v>
      </c>
      <c r="L13385" s="1" t="s">
        <v>26</v>
      </c>
      <c r="M13385" s="1" t="s">
        <v>107</v>
      </c>
      <c r="N13385" s="1" t="s">
        <v>108</v>
      </c>
    </row>
    <row r="13386" spans="1:14" x14ac:dyDescent="0.3">
      <c r="A13386">
        <v>33097</v>
      </c>
      <c r="B13386">
        <v>14628</v>
      </c>
      <c r="C13386">
        <f>1/COUNTIF(B:B,pizza_sales[[#This Row],[order_id]])</f>
        <v>0.25</v>
      </c>
      <c r="D13386" s="1" t="s">
        <v>145</v>
      </c>
      <c r="E13386">
        <v>1</v>
      </c>
      <c r="F13386" s="2">
        <v>42013</v>
      </c>
      <c r="G13386" s="2" t="str">
        <f>TEXT(pizza_sales[[#This Row],[order_date]],"dddd")</f>
        <v>Friday</v>
      </c>
      <c r="H13386" s="3">
        <v>0.86150462962962959</v>
      </c>
      <c r="I13386">
        <v>16.5</v>
      </c>
      <c r="J13386">
        <v>16.5</v>
      </c>
      <c r="K13386" s="1" t="s">
        <v>13</v>
      </c>
      <c r="L13386" s="1" t="s">
        <v>26</v>
      </c>
      <c r="M13386" s="1" t="s">
        <v>38</v>
      </c>
      <c r="N13386" s="1" t="s">
        <v>39</v>
      </c>
    </row>
    <row r="13387" spans="1:14" x14ac:dyDescent="0.3">
      <c r="A13387">
        <v>33098</v>
      </c>
      <c r="B13387">
        <v>14628</v>
      </c>
      <c r="C13387">
        <f>1/COUNTIF(B:B,pizza_sales[[#This Row],[order_id]])</f>
        <v>0.25</v>
      </c>
      <c r="D13387" s="1" t="s">
        <v>151</v>
      </c>
      <c r="E13387">
        <v>1</v>
      </c>
      <c r="F13387" s="2">
        <v>42013</v>
      </c>
      <c r="G13387" s="2" t="str">
        <f>TEXT(pizza_sales[[#This Row],[order_date]],"dddd")</f>
        <v>Friday</v>
      </c>
      <c r="H13387" s="3">
        <v>0.86150462962962959</v>
      </c>
      <c r="I13387">
        <v>12.75</v>
      </c>
      <c r="J13387">
        <v>12.75</v>
      </c>
      <c r="K13387" s="1" t="s">
        <v>41</v>
      </c>
      <c r="L13387" s="1" t="s">
        <v>33</v>
      </c>
      <c r="M13387" s="1" t="s">
        <v>34</v>
      </c>
      <c r="N13387" s="1" t="s">
        <v>35</v>
      </c>
    </row>
    <row r="13388" spans="1:14" x14ac:dyDescent="0.3">
      <c r="A13388">
        <v>33099</v>
      </c>
      <c r="B13388">
        <v>14629</v>
      </c>
      <c r="C13388">
        <f>1/COUNTIF(B:B,pizza_sales[[#This Row],[order_id]])</f>
        <v>1</v>
      </c>
      <c r="D13388" s="1" t="s">
        <v>129</v>
      </c>
      <c r="E13388">
        <v>1</v>
      </c>
      <c r="F13388" s="2">
        <v>42013</v>
      </c>
      <c r="G13388" s="2" t="str">
        <f>TEXT(pizza_sales[[#This Row],[order_date]],"dddd")</f>
        <v>Friday</v>
      </c>
      <c r="H13388" s="3">
        <v>0.86466435185185186</v>
      </c>
      <c r="I13388">
        <v>17.5</v>
      </c>
      <c r="J13388">
        <v>17.5</v>
      </c>
      <c r="K13388" s="1" t="s">
        <v>21</v>
      </c>
      <c r="L13388" s="1" t="s">
        <v>14</v>
      </c>
      <c r="M13388" s="1" t="s">
        <v>130</v>
      </c>
      <c r="N13388" s="1" t="s">
        <v>131</v>
      </c>
    </row>
    <row r="13389" spans="1:14" x14ac:dyDescent="0.3">
      <c r="A13389">
        <v>33100</v>
      </c>
      <c r="B13389">
        <v>14630</v>
      </c>
      <c r="C13389">
        <f>1/COUNTIF(B:B,pizza_sales[[#This Row],[order_id]])</f>
        <v>1</v>
      </c>
      <c r="D13389" s="1" t="s">
        <v>25</v>
      </c>
      <c r="E13389">
        <v>1</v>
      </c>
      <c r="F13389" s="2">
        <v>42013</v>
      </c>
      <c r="G13389" s="2" t="str">
        <f>TEXT(pizza_sales[[#This Row],[order_date]],"dddd")</f>
        <v>Friday</v>
      </c>
      <c r="H13389" s="3">
        <v>0.88878472222222227</v>
      </c>
      <c r="I13389">
        <v>20.75</v>
      </c>
      <c r="J13389">
        <v>20.75</v>
      </c>
      <c r="K13389" s="1" t="s">
        <v>21</v>
      </c>
      <c r="L13389" s="1" t="s">
        <v>26</v>
      </c>
      <c r="M13389" s="1" t="s">
        <v>27</v>
      </c>
      <c r="N13389" s="1" t="s">
        <v>28</v>
      </c>
    </row>
    <row r="13390" spans="1:14" x14ac:dyDescent="0.3">
      <c r="A13390">
        <v>33101</v>
      </c>
      <c r="B13390">
        <v>14631</v>
      </c>
      <c r="C13390">
        <f>1/COUNTIF(B:B,pizza_sales[[#This Row],[order_id]])</f>
        <v>1</v>
      </c>
      <c r="D13390" s="1" t="s">
        <v>143</v>
      </c>
      <c r="E13390">
        <v>1</v>
      </c>
      <c r="F13390" s="2">
        <v>42013</v>
      </c>
      <c r="G13390" s="2" t="str">
        <f>TEXT(pizza_sales[[#This Row],[order_date]],"dddd")</f>
        <v>Friday</v>
      </c>
      <c r="H13390" s="3">
        <v>0.89069444444444446</v>
      </c>
      <c r="I13390">
        <v>11</v>
      </c>
      <c r="J13390">
        <v>11</v>
      </c>
      <c r="K13390" s="1" t="s">
        <v>41</v>
      </c>
      <c r="L13390" s="1" t="s">
        <v>14</v>
      </c>
      <c r="M13390" s="1" t="s">
        <v>130</v>
      </c>
      <c r="N13390" s="1" t="s">
        <v>131</v>
      </c>
    </row>
    <row r="13391" spans="1:14" x14ac:dyDescent="0.3">
      <c r="A13391">
        <v>33102</v>
      </c>
      <c r="B13391">
        <v>14632</v>
      </c>
      <c r="C13391">
        <f>1/COUNTIF(B:B,pizza_sales[[#This Row],[order_id]])</f>
        <v>0.5</v>
      </c>
      <c r="D13391" s="1" t="s">
        <v>118</v>
      </c>
      <c r="E13391">
        <v>1</v>
      </c>
      <c r="F13391" s="2">
        <v>42013</v>
      </c>
      <c r="G13391" s="2" t="str">
        <f>TEXT(pizza_sales[[#This Row],[order_date]],"dddd")</f>
        <v>Friday</v>
      </c>
      <c r="H13391" s="3">
        <v>0.947662037037037</v>
      </c>
      <c r="I13391">
        <v>16.75</v>
      </c>
      <c r="J13391">
        <v>16.75</v>
      </c>
      <c r="K13391" s="1" t="s">
        <v>13</v>
      </c>
      <c r="L13391" s="1" t="s">
        <v>33</v>
      </c>
      <c r="M13391" s="1" t="s">
        <v>42</v>
      </c>
      <c r="N13391" s="1" t="s">
        <v>43</v>
      </c>
    </row>
    <row r="13392" spans="1:14" x14ac:dyDescent="0.3">
      <c r="A13392">
        <v>33103</v>
      </c>
      <c r="B13392">
        <v>14632</v>
      </c>
      <c r="C13392">
        <f>1/COUNTIF(B:B,pizza_sales[[#This Row],[order_id]])</f>
        <v>0.5</v>
      </c>
      <c r="D13392" s="1" t="s">
        <v>149</v>
      </c>
      <c r="E13392">
        <v>1</v>
      </c>
      <c r="F13392" s="2">
        <v>42013</v>
      </c>
      <c r="G13392" s="2" t="str">
        <f>TEXT(pizza_sales[[#This Row],[order_date]],"dddd")</f>
        <v>Friday</v>
      </c>
      <c r="H13392" s="3">
        <v>0.947662037037037</v>
      </c>
      <c r="I13392">
        <v>12.25</v>
      </c>
      <c r="J13392">
        <v>12.25</v>
      </c>
      <c r="K13392" s="1" t="s">
        <v>41</v>
      </c>
      <c r="L13392" s="1" t="s">
        <v>26</v>
      </c>
      <c r="M13392" s="1" t="s">
        <v>114</v>
      </c>
      <c r="N13392" s="1" t="s">
        <v>115</v>
      </c>
    </row>
    <row r="13393" spans="1:14" x14ac:dyDescent="0.3">
      <c r="A13393">
        <v>33104</v>
      </c>
      <c r="B13393">
        <v>14633</v>
      </c>
      <c r="C13393">
        <f>1/COUNTIF(B:B,pizza_sales[[#This Row],[order_id]])</f>
        <v>0.33333333333333331</v>
      </c>
      <c r="D13393" s="1" t="s">
        <v>112</v>
      </c>
      <c r="E13393">
        <v>1</v>
      </c>
      <c r="F13393" s="2">
        <v>42044</v>
      </c>
      <c r="G13393" s="2" t="str">
        <f>TEXT(pizza_sales[[#This Row],[order_date]],"dddd")</f>
        <v>Monday</v>
      </c>
      <c r="H13393" s="3">
        <v>0.4770138888888889</v>
      </c>
      <c r="I13393">
        <v>20.5</v>
      </c>
      <c r="J13393">
        <v>20.5</v>
      </c>
      <c r="K13393" s="1" t="s">
        <v>21</v>
      </c>
      <c r="L13393" s="1" t="s">
        <v>14</v>
      </c>
      <c r="M13393" s="1" t="s">
        <v>94</v>
      </c>
      <c r="N13393" s="1" t="s">
        <v>95</v>
      </c>
    </row>
    <row r="13394" spans="1:14" x14ac:dyDescent="0.3">
      <c r="A13394">
        <v>33105</v>
      </c>
      <c r="B13394">
        <v>14633</v>
      </c>
      <c r="C13394">
        <f>1/COUNTIF(B:B,pizza_sales[[#This Row],[order_id]])</f>
        <v>0.33333333333333331</v>
      </c>
      <c r="D13394" s="1" t="s">
        <v>171</v>
      </c>
      <c r="E13394">
        <v>1</v>
      </c>
      <c r="F13394" s="2">
        <v>42044</v>
      </c>
      <c r="G13394" s="2" t="str">
        <f>TEXT(pizza_sales[[#This Row],[order_date]],"dddd")</f>
        <v>Monday</v>
      </c>
      <c r="H13394" s="3">
        <v>0.4770138888888889</v>
      </c>
      <c r="I13394">
        <v>16.5</v>
      </c>
      <c r="J13394">
        <v>16.5</v>
      </c>
      <c r="K13394" s="1" t="s">
        <v>13</v>
      </c>
      <c r="L13394" s="1" t="s">
        <v>26</v>
      </c>
      <c r="M13394" s="1" t="s">
        <v>88</v>
      </c>
      <c r="N13394" s="1" t="s">
        <v>89</v>
      </c>
    </row>
    <row r="13395" spans="1:14" x14ac:dyDescent="0.3">
      <c r="A13395">
        <v>33106</v>
      </c>
      <c r="B13395">
        <v>14633</v>
      </c>
      <c r="C13395">
        <f>1/COUNTIF(B:B,pizza_sales[[#This Row],[order_id]])</f>
        <v>0.33333333333333331</v>
      </c>
      <c r="D13395" s="1" t="s">
        <v>32</v>
      </c>
      <c r="E13395">
        <v>1</v>
      </c>
      <c r="F13395" s="2">
        <v>42044</v>
      </c>
      <c r="G13395" s="2" t="str">
        <f>TEXT(pizza_sales[[#This Row],[order_date]],"dddd")</f>
        <v>Monday</v>
      </c>
      <c r="H13395" s="3">
        <v>0.4770138888888889</v>
      </c>
      <c r="I13395">
        <v>20.75</v>
      </c>
      <c r="J13395">
        <v>20.75</v>
      </c>
      <c r="K13395" s="1" t="s">
        <v>21</v>
      </c>
      <c r="L13395" s="1" t="s">
        <v>33</v>
      </c>
      <c r="M13395" s="1" t="s">
        <v>34</v>
      </c>
      <c r="N13395" s="1" t="s">
        <v>35</v>
      </c>
    </row>
    <row r="13396" spans="1:14" x14ac:dyDescent="0.3">
      <c r="A13396">
        <v>33107</v>
      </c>
      <c r="B13396">
        <v>14634</v>
      </c>
      <c r="C13396">
        <f>1/COUNTIF(B:B,pizza_sales[[#This Row],[order_id]])</f>
        <v>1</v>
      </c>
      <c r="D13396" s="1" t="s">
        <v>76</v>
      </c>
      <c r="E13396">
        <v>1</v>
      </c>
      <c r="F13396" s="2">
        <v>42044</v>
      </c>
      <c r="G13396" s="2" t="str">
        <f>TEXT(pizza_sales[[#This Row],[order_date]],"dddd")</f>
        <v>Monday</v>
      </c>
      <c r="H13396" s="3">
        <v>0.48289351851851853</v>
      </c>
      <c r="I13396">
        <v>16.75</v>
      </c>
      <c r="J13396">
        <v>16.75</v>
      </c>
      <c r="K13396" s="1" t="s">
        <v>13</v>
      </c>
      <c r="L13396" s="1" t="s">
        <v>33</v>
      </c>
      <c r="M13396" s="1" t="s">
        <v>74</v>
      </c>
      <c r="N13396" s="1" t="s">
        <v>75</v>
      </c>
    </row>
    <row r="13397" spans="1:14" x14ac:dyDescent="0.3">
      <c r="A13397">
        <v>33108</v>
      </c>
      <c r="B13397">
        <v>14635</v>
      </c>
      <c r="C13397">
        <f>1/COUNTIF(B:B,pizza_sales[[#This Row],[order_id]])</f>
        <v>0.25</v>
      </c>
      <c r="D13397" s="1" t="s">
        <v>118</v>
      </c>
      <c r="E13397">
        <v>1</v>
      </c>
      <c r="F13397" s="2">
        <v>42044</v>
      </c>
      <c r="G13397" s="2" t="str">
        <f>TEXT(pizza_sales[[#This Row],[order_date]],"dddd")</f>
        <v>Monday</v>
      </c>
      <c r="H13397" s="3">
        <v>0.48607638888888888</v>
      </c>
      <c r="I13397">
        <v>16.75</v>
      </c>
      <c r="J13397">
        <v>16.75</v>
      </c>
      <c r="K13397" s="1" t="s">
        <v>13</v>
      </c>
      <c r="L13397" s="1" t="s">
        <v>33</v>
      </c>
      <c r="M13397" s="1" t="s">
        <v>42</v>
      </c>
      <c r="N13397" s="1" t="s">
        <v>43</v>
      </c>
    </row>
    <row r="13398" spans="1:14" x14ac:dyDescent="0.3">
      <c r="A13398">
        <v>33109</v>
      </c>
      <c r="B13398">
        <v>14635</v>
      </c>
      <c r="C13398">
        <f>1/COUNTIF(B:B,pizza_sales[[#This Row],[order_id]])</f>
        <v>0.25</v>
      </c>
      <c r="D13398" s="1" t="s">
        <v>81</v>
      </c>
      <c r="E13398">
        <v>1</v>
      </c>
      <c r="F13398" s="2">
        <v>42044</v>
      </c>
      <c r="G13398" s="2" t="str">
        <f>TEXT(pizza_sales[[#This Row],[order_date]],"dddd")</f>
        <v>Monday</v>
      </c>
      <c r="H13398" s="3">
        <v>0.48607638888888888</v>
      </c>
      <c r="I13398">
        <v>20.75</v>
      </c>
      <c r="J13398">
        <v>20.75</v>
      </c>
      <c r="K13398" s="1" t="s">
        <v>21</v>
      </c>
      <c r="L13398" s="1" t="s">
        <v>33</v>
      </c>
      <c r="M13398" s="1" t="s">
        <v>82</v>
      </c>
      <c r="N13398" s="1" t="s">
        <v>83</v>
      </c>
    </row>
    <row r="13399" spans="1:14" x14ac:dyDescent="0.3">
      <c r="A13399">
        <v>33110</v>
      </c>
      <c r="B13399">
        <v>14635</v>
      </c>
      <c r="C13399">
        <f>1/COUNTIF(B:B,pizza_sales[[#This Row],[order_id]])</f>
        <v>0.25</v>
      </c>
      <c r="D13399" s="1" t="s">
        <v>132</v>
      </c>
      <c r="E13399">
        <v>1</v>
      </c>
      <c r="F13399" s="2">
        <v>42044</v>
      </c>
      <c r="G13399" s="2" t="str">
        <f>TEXT(pizza_sales[[#This Row],[order_date]],"dddd")</f>
        <v>Monday</v>
      </c>
      <c r="H13399" s="3">
        <v>0.48607638888888888</v>
      </c>
      <c r="I13399">
        <v>10.5</v>
      </c>
      <c r="J13399">
        <v>10.5</v>
      </c>
      <c r="K13399" s="1" t="s">
        <v>41</v>
      </c>
      <c r="L13399" s="1" t="s">
        <v>14</v>
      </c>
      <c r="M13399" s="1" t="s">
        <v>15</v>
      </c>
      <c r="N13399" s="1" t="s">
        <v>16</v>
      </c>
    </row>
    <row r="13400" spans="1:14" x14ac:dyDescent="0.3">
      <c r="A13400">
        <v>33111</v>
      </c>
      <c r="B13400">
        <v>14635</v>
      </c>
      <c r="C13400">
        <f>1/COUNTIF(B:B,pizza_sales[[#This Row],[order_id]])</f>
        <v>0.25</v>
      </c>
      <c r="D13400" s="1" t="s">
        <v>136</v>
      </c>
      <c r="E13400">
        <v>1</v>
      </c>
      <c r="F13400" s="2">
        <v>42044</v>
      </c>
      <c r="G13400" s="2" t="str">
        <f>TEXT(pizza_sales[[#This Row],[order_date]],"dddd")</f>
        <v>Monday</v>
      </c>
      <c r="H13400" s="3">
        <v>0.48607638888888888</v>
      </c>
      <c r="I13400">
        <v>12.5</v>
      </c>
      <c r="J13400">
        <v>12.5</v>
      </c>
      <c r="K13400" s="1" t="s">
        <v>41</v>
      </c>
      <c r="L13400" s="1" t="s">
        <v>22</v>
      </c>
      <c r="M13400" s="1" t="s">
        <v>63</v>
      </c>
      <c r="N13400" s="1" t="s">
        <v>64</v>
      </c>
    </row>
    <row r="13401" spans="1:14" x14ac:dyDescent="0.3">
      <c r="A13401">
        <v>33112</v>
      </c>
      <c r="B13401">
        <v>14636</v>
      </c>
      <c r="C13401">
        <f>1/COUNTIF(B:B,pizza_sales[[#This Row],[order_id]])</f>
        <v>1</v>
      </c>
      <c r="D13401" s="1" t="s">
        <v>134</v>
      </c>
      <c r="E13401">
        <v>1</v>
      </c>
      <c r="F13401" s="2">
        <v>42044</v>
      </c>
      <c r="G13401" s="2" t="str">
        <f>TEXT(pizza_sales[[#This Row],[order_date]],"dddd")</f>
        <v>Monday</v>
      </c>
      <c r="H13401" s="3">
        <v>0.49851851851851853</v>
      </c>
      <c r="I13401">
        <v>16.75</v>
      </c>
      <c r="J13401">
        <v>16.75</v>
      </c>
      <c r="K13401" s="1" t="s">
        <v>13</v>
      </c>
      <c r="L13401" s="1" t="s">
        <v>33</v>
      </c>
      <c r="M13401" s="1" t="s">
        <v>124</v>
      </c>
      <c r="N13401" s="1" t="s">
        <v>125</v>
      </c>
    </row>
    <row r="13402" spans="1:14" x14ac:dyDescent="0.3">
      <c r="A13402">
        <v>33113</v>
      </c>
      <c r="B13402">
        <v>14637</v>
      </c>
      <c r="C13402">
        <f>1/COUNTIF(B:B,pizza_sales[[#This Row],[order_id]])</f>
        <v>0.5</v>
      </c>
      <c r="D13402" s="1" t="s">
        <v>132</v>
      </c>
      <c r="E13402">
        <v>1</v>
      </c>
      <c r="F13402" s="2">
        <v>42044</v>
      </c>
      <c r="G13402" s="2" t="str">
        <f>TEXT(pizza_sales[[#This Row],[order_date]],"dddd")</f>
        <v>Monday</v>
      </c>
      <c r="H13402" s="3">
        <v>0.50496527777777778</v>
      </c>
      <c r="I13402">
        <v>10.5</v>
      </c>
      <c r="J13402">
        <v>10.5</v>
      </c>
      <c r="K13402" s="1" t="s">
        <v>41</v>
      </c>
      <c r="L13402" s="1" t="s">
        <v>14</v>
      </c>
      <c r="M13402" s="1" t="s">
        <v>15</v>
      </c>
      <c r="N13402" s="1" t="s">
        <v>16</v>
      </c>
    </row>
    <row r="13403" spans="1:14" x14ac:dyDescent="0.3">
      <c r="A13403">
        <v>33114</v>
      </c>
      <c r="B13403">
        <v>14637</v>
      </c>
      <c r="C13403">
        <f>1/COUNTIF(B:B,pizza_sales[[#This Row],[order_id]])</f>
        <v>0.5</v>
      </c>
      <c r="D13403" s="1" t="s">
        <v>146</v>
      </c>
      <c r="E13403">
        <v>1</v>
      </c>
      <c r="F13403" s="2">
        <v>42044</v>
      </c>
      <c r="G13403" s="2" t="str">
        <f>TEXT(pizza_sales[[#This Row],[order_date]],"dddd")</f>
        <v>Monday</v>
      </c>
      <c r="H13403" s="3">
        <v>0.50496527777777778</v>
      </c>
      <c r="I13403">
        <v>20.25</v>
      </c>
      <c r="J13403">
        <v>20.25</v>
      </c>
      <c r="K13403" s="1" t="s">
        <v>21</v>
      </c>
      <c r="L13403" s="1" t="s">
        <v>22</v>
      </c>
      <c r="M13403" s="1" t="s">
        <v>104</v>
      </c>
      <c r="N13403" s="1" t="s">
        <v>105</v>
      </c>
    </row>
    <row r="13404" spans="1:14" x14ac:dyDescent="0.3">
      <c r="A13404">
        <v>33115</v>
      </c>
      <c r="B13404">
        <v>14638</v>
      </c>
      <c r="C13404">
        <f>1/COUNTIF(B:B,pizza_sales[[#This Row],[order_id]])</f>
        <v>1</v>
      </c>
      <c r="D13404" s="1" t="s">
        <v>143</v>
      </c>
      <c r="E13404">
        <v>1</v>
      </c>
      <c r="F13404" s="2">
        <v>42044</v>
      </c>
      <c r="G13404" s="2" t="str">
        <f>TEXT(pizza_sales[[#This Row],[order_date]],"dddd")</f>
        <v>Monday</v>
      </c>
      <c r="H13404" s="3">
        <v>0.50890046296296299</v>
      </c>
      <c r="I13404">
        <v>11</v>
      </c>
      <c r="J13404">
        <v>11</v>
      </c>
      <c r="K13404" s="1" t="s">
        <v>41</v>
      </c>
      <c r="L13404" s="1" t="s">
        <v>14</v>
      </c>
      <c r="M13404" s="1" t="s">
        <v>130</v>
      </c>
      <c r="N13404" s="1" t="s">
        <v>131</v>
      </c>
    </row>
    <row r="13405" spans="1:14" x14ac:dyDescent="0.3">
      <c r="A13405">
        <v>33116</v>
      </c>
      <c r="B13405">
        <v>14639</v>
      </c>
      <c r="C13405">
        <f>1/COUNTIF(B:B,pizza_sales[[#This Row],[order_id]])</f>
        <v>1</v>
      </c>
      <c r="D13405" s="1" t="s">
        <v>149</v>
      </c>
      <c r="E13405">
        <v>1</v>
      </c>
      <c r="F13405" s="2">
        <v>42044</v>
      </c>
      <c r="G13405" s="2" t="str">
        <f>TEXT(pizza_sales[[#This Row],[order_date]],"dddd")</f>
        <v>Monday</v>
      </c>
      <c r="H13405" s="3">
        <v>0.51030092592592591</v>
      </c>
      <c r="I13405">
        <v>12.25</v>
      </c>
      <c r="J13405">
        <v>12.25</v>
      </c>
      <c r="K13405" s="1" t="s">
        <v>41</v>
      </c>
      <c r="L13405" s="1" t="s">
        <v>26</v>
      </c>
      <c r="M13405" s="1" t="s">
        <v>114</v>
      </c>
      <c r="N13405" s="1" t="s">
        <v>115</v>
      </c>
    </row>
    <row r="13406" spans="1:14" x14ac:dyDescent="0.3">
      <c r="A13406">
        <v>33117</v>
      </c>
      <c r="B13406">
        <v>14640</v>
      </c>
      <c r="C13406">
        <f>1/COUNTIF(B:B,pizza_sales[[#This Row],[order_id]])</f>
        <v>1</v>
      </c>
      <c r="D13406" s="1" t="s">
        <v>90</v>
      </c>
      <c r="E13406">
        <v>1</v>
      </c>
      <c r="F13406" s="2">
        <v>42044</v>
      </c>
      <c r="G13406" s="2" t="str">
        <f>TEXT(pizza_sales[[#This Row],[order_date]],"dddd")</f>
        <v>Monday</v>
      </c>
      <c r="H13406" s="3">
        <v>0.51375000000000004</v>
      </c>
      <c r="I13406">
        <v>17.95</v>
      </c>
      <c r="J13406">
        <v>17.95</v>
      </c>
      <c r="K13406" s="1" t="s">
        <v>21</v>
      </c>
      <c r="L13406" s="1" t="s">
        <v>22</v>
      </c>
      <c r="M13406" s="1" t="s">
        <v>91</v>
      </c>
      <c r="N13406" s="1" t="s">
        <v>92</v>
      </c>
    </row>
    <row r="13407" spans="1:14" x14ac:dyDescent="0.3">
      <c r="A13407">
        <v>33118</v>
      </c>
      <c r="B13407">
        <v>14641</v>
      </c>
      <c r="C13407">
        <f>1/COUNTIF(B:B,pizza_sales[[#This Row],[order_id]])</f>
        <v>1</v>
      </c>
      <c r="D13407" s="1" t="s">
        <v>81</v>
      </c>
      <c r="E13407">
        <v>1</v>
      </c>
      <c r="F13407" s="2">
        <v>42044</v>
      </c>
      <c r="G13407" s="2" t="str">
        <f>TEXT(pizza_sales[[#This Row],[order_date]],"dddd")</f>
        <v>Monday</v>
      </c>
      <c r="H13407" s="3">
        <v>0.51429398148148153</v>
      </c>
      <c r="I13407">
        <v>20.75</v>
      </c>
      <c r="J13407">
        <v>20.75</v>
      </c>
      <c r="K13407" s="1" t="s">
        <v>21</v>
      </c>
      <c r="L13407" s="1" t="s">
        <v>33</v>
      </c>
      <c r="M13407" s="1" t="s">
        <v>82</v>
      </c>
      <c r="N13407" s="1" t="s">
        <v>83</v>
      </c>
    </row>
    <row r="13408" spans="1:14" x14ac:dyDescent="0.3">
      <c r="A13408">
        <v>33119</v>
      </c>
      <c r="B13408">
        <v>14642</v>
      </c>
      <c r="C13408">
        <f>1/COUNTIF(B:B,pizza_sales[[#This Row],[order_id]])</f>
        <v>9.0909090909090912E-2</v>
      </c>
      <c r="D13408" s="1" t="s">
        <v>134</v>
      </c>
      <c r="E13408">
        <v>1</v>
      </c>
      <c r="F13408" s="2">
        <v>42044</v>
      </c>
      <c r="G13408" s="2" t="str">
        <f>TEXT(pizza_sales[[#This Row],[order_date]],"dddd")</f>
        <v>Monday</v>
      </c>
      <c r="H13408" s="3">
        <v>0.53896990740740736</v>
      </c>
      <c r="I13408">
        <v>16.75</v>
      </c>
      <c r="J13408">
        <v>16.75</v>
      </c>
      <c r="K13408" s="1" t="s">
        <v>13</v>
      </c>
      <c r="L13408" s="1" t="s">
        <v>33</v>
      </c>
      <c r="M13408" s="1" t="s">
        <v>124</v>
      </c>
      <c r="N13408" s="1" t="s">
        <v>125</v>
      </c>
    </row>
    <row r="13409" spans="1:14" x14ac:dyDescent="0.3">
      <c r="A13409">
        <v>33120</v>
      </c>
      <c r="B13409">
        <v>14642</v>
      </c>
      <c r="C13409">
        <f>1/COUNTIF(B:B,pizza_sales[[#This Row],[order_id]])</f>
        <v>9.0909090909090912E-2</v>
      </c>
      <c r="D13409" s="1" t="s">
        <v>17</v>
      </c>
      <c r="E13409">
        <v>1</v>
      </c>
      <c r="F13409" s="2">
        <v>42044</v>
      </c>
      <c r="G13409" s="2" t="str">
        <f>TEXT(pizza_sales[[#This Row],[order_date]],"dddd")</f>
        <v>Monday</v>
      </c>
      <c r="H13409" s="3">
        <v>0.53896990740740736</v>
      </c>
      <c r="I13409">
        <v>16</v>
      </c>
      <c r="J13409">
        <v>16</v>
      </c>
      <c r="K13409" s="1" t="s">
        <v>13</v>
      </c>
      <c r="L13409" s="1" t="s">
        <v>14</v>
      </c>
      <c r="M13409" s="1" t="s">
        <v>18</v>
      </c>
      <c r="N13409" s="1" t="s">
        <v>19</v>
      </c>
    </row>
    <row r="13410" spans="1:14" x14ac:dyDescent="0.3">
      <c r="A13410">
        <v>33121</v>
      </c>
      <c r="B13410">
        <v>14642</v>
      </c>
      <c r="C13410">
        <f>1/COUNTIF(B:B,pizza_sales[[#This Row],[order_id]])</f>
        <v>9.0909090909090912E-2</v>
      </c>
      <c r="D13410" s="1" t="s">
        <v>20</v>
      </c>
      <c r="E13410">
        <v>1</v>
      </c>
      <c r="F13410" s="2">
        <v>42044</v>
      </c>
      <c r="G13410" s="2" t="str">
        <f>TEXT(pizza_sales[[#This Row],[order_date]],"dddd")</f>
        <v>Monday</v>
      </c>
      <c r="H13410" s="3">
        <v>0.53896990740740736</v>
      </c>
      <c r="I13410">
        <v>18.5</v>
      </c>
      <c r="J13410">
        <v>18.5</v>
      </c>
      <c r="K13410" s="1" t="s">
        <v>21</v>
      </c>
      <c r="L13410" s="1" t="s">
        <v>22</v>
      </c>
      <c r="M13410" s="1" t="s">
        <v>23</v>
      </c>
      <c r="N13410" s="1" t="s">
        <v>24</v>
      </c>
    </row>
    <row r="13411" spans="1:14" x14ac:dyDescent="0.3">
      <c r="A13411">
        <v>33122</v>
      </c>
      <c r="B13411">
        <v>14642</v>
      </c>
      <c r="C13411">
        <f>1/COUNTIF(B:B,pizza_sales[[#This Row],[order_id]])</f>
        <v>9.0909090909090912E-2</v>
      </c>
      <c r="D13411" s="1" t="s">
        <v>29</v>
      </c>
      <c r="E13411">
        <v>1</v>
      </c>
      <c r="F13411" s="2">
        <v>42044</v>
      </c>
      <c r="G13411" s="2" t="str">
        <f>TEXT(pizza_sales[[#This Row],[order_date]],"dddd")</f>
        <v>Monday</v>
      </c>
      <c r="H13411" s="3">
        <v>0.53896990740740736</v>
      </c>
      <c r="I13411">
        <v>16</v>
      </c>
      <c r="J13411">
        <v>16</v>
      </c>
      <c r="K13411" s="1" t="s">
        <v>13</v>
      </c>
      <c r="L13411" s="1" t="s">
        <v>22</v>
      </c>
      <c r="M13411" s="1" t="s">
        <v>30</v>
      </c>
      <c r="N13411" s="1" t="s">
        <v>31</v>
      </c>
    </row>
    <row r="13412" spans="1:14" x14ac:dyDescent="0.3">
      <c r="A13412">
        <v>33123</v>
      </c>
      <c r="B13412">
        <v>14642</v>
      </c>
      <c r="C13412">
        <f>1/COUNTIF(B:B,pizza_sales[[#This Row],[order_id]])</f>
        <v>9.0909090909090912E-2</v>
      </c>
      <c r="D13412" s="1" t="s">
        <v>69</v>
      </c>
      <c r="E13412">
        <v>1</v>
      </c>
      <c r="F13412" s="2">
        <v>42044</v>
      </c>
      <c r="G13412" s="2" t="str">
        <f>TEXT(pizza_sales[[#This Row],[order_date]],"dddd")</f>
        <v>Monday</v>
      </c>
      <c r="H13412" s="3">
        <v>0.53896990740740736</v>
      </c>
      <c r="I13412">
        <v>20.75</v>
      </c>
      <c r="J13412">
        <v>20.75</v>
      </c>
      <c r="K13412" s="1" t="s">
        <v>21</v>
      </c>
      <c r="L13412" s="1" t="s">
        <v>33</v>
      </c>
      <c r="M13412" s="1" t="s">
        <v>70</v>
      </c>
      <c r="N13412" s="1" t="s">
        <v>71</v>
      </c>
    </row>
    <row r="13413" spans="1:14" x14ac:dyDescent="0.3">
      <c r="A13413">
        <v>33124</v>
      </c>
      <c r="B13413">
        <v>14642</v>
      </c>
      <c r="C13413">
        <f>1/COUNTIF(B:B,pizza_sales[[#This Row],[order_id]])</f>
        <v>9.0909090909090912E-2</v>
      </c>
      <c r="D13413" s="1" t="s">
        <v>59</v>
      </c>
      <c r="E13413">
        <v>1</v>
      </c>
      <c r="F13413" s="2">
        <v>42044</v>
      </c>
      <c r="G13413" s="2" t="str">
        <f>TEXT(pizza_sales[[#This Row],[order_date]],"dddd")</f>
        <v>Monday</v>
      </c>
      <c r="H13413" s="3">
        <v>0.53896990740740736</v>
      </c>
      <c r="I13413">
        <v>20.75</v>
      </c>
      <c r="J13413">
        <v>20.75</v>
      </c>
      <c r="K13413" s="1" t="s">
        <v>21</v>
      </c>
      <c r="L13413" s="1" t="s">
        <v>26</v>
      </c>
      <c r="M13413" s="1" t="s">
        <v>60</v>
      </c>
      <c r="N13413" s="1" t="s">
        <v>61</v>
      </c>
    </row>
    <row r="13414" spans="1:14" x14ac:dyDescent="0.3">
      <c r="A13414">
        <v>33125</v>
      </c>
      <c r="B13414">
        <v>14642</v>
      </c>
      <c r="C13414">
        <f>1/COUNTIF(B:B,pizza_sales[[#This Row],[order_id]])</f>
        <v>9.0909090909090912E-2</v>
      </c>
      <c r="D13414" s="1" t="s">
        <v>162</v>
      </c>
      <c r="E13414">
        <v>1</v>
      </c>
      <c r="F13414" s="2">
        <v>42044</v>
      </c>
      <c r="G13414" s="2" t="str">
        <f>TEXT(pizza_sales[[#This Row],[order_date]],"dddd")</f>
        <v>Monday</v>
      </c>
      <c r="H13414" s="3">
        <v>0.53896990740740736</v>
      </c>
      <c r="I13414">
        <v>16</v>
      </c>
      <c r="J13414">
        <v>16</v>
      </c>
      <c r="K13414" s="1" t="s">
        <v>13</v>
      </c>
      <c r="L13414" s="1" t="s">
        <v>22</v>
      </c>
      <c r="M13414" s="1" t="s">
        <v>110</v>
      </c>
      <c r="N13414" s="1" t="s">
        <v>111</v>
      </c>
    </row>
    <row r="13415" spans="1:14" x14ac:dyDescent="0.3">
      <c r="A13415">
        <v>33126</v>
      </c>
      <c r="B13415">
        <v>14642</v>
      </c>
      <c r="C13415">
        <f>1/COUNTIF(B:B,pizza_sales[[#This Row],[order_id]])</f>
        <v>9.0909090909090912E-2</v>
      </c>
      <c r="D13415" s="1" t="s">
        <v>32</v>
      </c>
      <c r="E13415">
        <v>1</v>
      </c>
      <c r="F13415" s="2">
        <v>42044</v>
      </c>
      <c r="G13415" s="2" t="str">
        <f>TEXT(pizza_sales[[#This Row],[order_date]],"dddd")</f>
        <v>Monday</v>
      </c>
      <c r="H13415" s="3">
        <v>0.53896990740740736</v>
      </c>
      <c r="I13415">
        <v>20.75</v>
      </c>
      <c r="J13415">
        <v>20.75</v>
      </c>
      <c r="K13415" s="1" t="s">
        <v>21</v>
      </c>
      <c r="L13415" s="1" t="s">
        <v>33</v>
      </c>
      <c r="M13415" s="1" t="s">
        <v>34</v>
      </c>
      <c r="N13415" s="1" t="s">
        <v>35</v>
      </c>
    </row>
    <row r="13416" spans="1:14" x14ac:dyDescent="0.3">
      <c r="A13416">
        <v>33127</v>
      </c>
      <c r="B13416">
        <v>14642</v>
      </c>
      <c r="C13416">
        <f>1/COUNTIF(B:B,pizza_sales[[#This Row],[order_id]])</f>
        <v>9.0909090909090912E-2</v>
      </c>
      <c r="D13416" s="1" t="s">
        <v>137</v>
      </c>
      <c r="E13416">
        <v>1</v>
      </c>
      <c r="F13416" s="2">
        <v>42044</v>
      </c>
      <c r="G13416" s="2" t="str">
        <f>TEXT(pizza_sales[[#This Row],[order_date]],"dddd")</f>
        <v>Monday</v>
      </c>
      <c r="H13416" s="3">
        <v>0.53896990740740736</v>
      </c>
      <c r="I13416">
        <v>16.75</v>
      </c>
      <c r="J13416">
        <v>16.75</v>
      </c>
      <c r="K13416" s="1" t="s">
        <v>13</v>
      </c>
      <c r="L13416" s="1" t="s">
        <v>33</v>
      </c>
      <c r="M13416" s="1" t="s">
        <v>34</v>
      </c>
      <c r="N13416" s="1" t="s">
        <v>35</v>
      </c>
    </row>
    <row r="13417" spans="1:14" x14ac:dyDescent="0.3">
      <c r="A13417">
        <v>33128</v>
      </c>
      <c r="B13417">
        <v>14642</v>
      </c>
      <c r="C13417">
        <f>1/COUNTIF(B:B,pizza_sales[[#This Row],[order_id]])</f>
        <v>9.0909090909090912E-2</v>
      </c>
      <c r="D13417" s="1" t="s">
        <v>151</v>
      </c>
      <c r="E13417">
        <v>1</v>
      </c>
      <c r="F13417" s="2">
        <v>42044</v>
      </c>
      <c r="G13417" s="2" t="str">
        <f>TEXT(pizza_sales[[#This Row],[order_date]],"dddd")</f>
        <v>Monday</v>
      </c>
      <c r="H13417" s="3">
        <v>0.53896990740740736</v>
      </c>
      <c r="I13417">
        <v>12.75</v>
      </c>
      <c r="J13417">
        <v>12.75</v>
      </c>
      <c r="K13417" s="1" t="s">
        <v>41</v>
      </c>
      <c r="L13417" s="1" t="s">
        <v>33</v>
      </c>
      <c r="M13417" s="1" t="s">
        <v>34</v>
      </c>
      <c r="N13417" s="1" t="s">
        <v>35</v>
      </c>
    </row>
    <row r="13418" spans="1:14" x14ac:dyDescent="0.3">
      <c r="A13418">
        <v>33129</v>
      </c>
      <c r="B13418">
        <v>14642</v>
      </c>
      <c r="C13418">
        <f>1/COUNTIF(B:B,pizza_sales[[#This Row],[order_id]])</f>
        <v>9.0909090909090912E-2</v>
      </c>
      <c r="D13418" s="1" t="s">
        <v>122</v>
      </c>
      <c r="E13418">
        <v>1</v>
      </c>
      <c r="F13418" s="2">
        <v>42044</v>
      </c>
      <c r="G13418" s="2" t="str">
        <f>TEXT(pizza_sales[[#This Row],[order_date]],"dddd")</f>
        <v>Monday</v>
      </c>
      <c r="H13418" s="3">
        <v>0.53896990740740736</v>
      </c>
      <c r="I13418">
        <v>20.25</v>
      </c>
      <c r="J13418">
        <v>20.25</v>
      </c>
      <c r="K13418" s="1" t="s">
        <v>21</v>
      </c>
      <c r="L13418" s="1" t="s">
        <v>22</v>
      </c>
      <c r="M13418" s="1" t="s">
        <v>66</v>
      </c>
      <c r="N13418" s="1" t="s">
        <v>67</v>
      </c>
    </row>
    <row r="13419" spans="1:14" x14ac:dyDescent="0.3">
      <c r="A13419">
        <v>33130</v>
      </c>
      <c r="B13419">
        <v>14643</v>
      </c>
      <c r="C13419">
        <f>1/COUNTIF(B:B,pizza_sales[[#This Row],[order_id]])</f>
        <v>0.5</v>
      </c>
      <c r="D13419" s="1" t="s">
        <v>76</v>
      </c>
      <c r="E13419">
        <v>1</v>
      </c>
      <c r="F13419" s="2">
        <v>42044</v>
      </c>
      <c r="G13419" s="2" t="str">
        <f>TEXT(pizza_sales[[#This Row],[order_date]],"dddd")</f>
        <v>Monday</v>
      </c>
      <c r="H13419" s="3">
        <v>0.53993055555555558</v>
      </c>
      <c r="I13419">
        <v>16.75</v>
      </c>
      <c r="J13419">
        <v>16.75</v>
      </c>
      <c r="K13419" s="1" t="s">
        <v>13</v>
      </c>
      <c r="L13419" s="1" t="s">
        <v>33</v>
      </c>
      <c r="M13419" s="1" t="s">
        <v>74</v>
      </c>
      <c r="N13419" s="1" t="s">
        <v>75</v>
      </c>
    </row>
    <row r="13420" spans="1:14" x14ac:dyDescent="0.3">
      <c r="A13420">
        <v>33131</v>
      </c>
      <c r="B13420">
        <v>14643</v>
      </c>
      <c r="C13420">
        <f>1/COUNTIF(B:B,pizza_sales[[#This Row],[order_id]])</f>
        <v>0.5</v>
      </c>
      <c r="D13420" s="1" t="s">
        <v>12</v>
      </c>
      <c r="E13420">
        <v>1</v>
      </c>
      <c r="F13420" s="2">
        <v>42044</v>
      </c>
      <c r="G13420" s="2" t="str">
        <f>TEXT(pizza_sales[[#This Row],[order_date]],"dddd")</f>
        <v>Monday</v>
      </c>
      <c r="H13420" s="3">
        <v>0.53993055555555558</v>
      </c>
      <c r="I13420">
        <v>13.25</v>
      </c>
      <c r="J13420">
        <v>13.25</v>
      </c>
      <c r="K13420" s="1" t="s">
        <v>13</v>
      </c>
      <c r="L13420" s="1" t="s">
        <v>14</v>
      </c>
      <c r="M13420" s="1" t="s">
        <v>15</v>
      </c>
      <c r="N13420" s="1" t="s">
        <v>16</v>
      </c>
    </row>
    <row r="13421" spans="1:14" x14ac:dyDescent="0.3">
      <c r="A13421">
        <v>33132</v>
      </c>
      <c r="B13421">
        <v>14644</v>
      </c>
      <c r="C13421">
        <f>1/COUNTIF(B:B,pizza_sales[[#This Row],[order_id]])</f>
        <v>0.125</v>
      </c>
      <c r="D13421" s="1" t="s">
        <v>72</v>
      </c>
      <c r="E13421">
        <v>1</v>
      </c>
      <c r="F13421" s="2">
        <v>42044</v>
      </c>
      <c r="G13421" s="2" t="str">
        <f>TEXT(pizza_sales[[#This Row],[order_date]],"dddd")</f>
        <v>Monday</v>
      </c>
      <c r="H13421" s="3">
        <v>0.54155092592592591</v>
      </c>
      <c r="I13421">
        <v>20.75</v>
      </c>
      <c r="J13421">
        <v>20.75</v>
      </c>
      <c r="K13421" s="1" t="s">
        <v>21</v>
      </c>
      <c r="L13421" s="1" t="s">
        <v>33</v>
      </c>
      <c r="M13421" s="1" t="s">
        <v>42</v>
      </c>
      <c r="N13421" s="1" t="s">
        <v>43</v>
      </c>
    </row>
    <row r="13422" spans="1:14" x14ac:dyDescent="0.3">
      <c r="A13422">
        <v>33133</v>
      </c>
      <c r="B13422">
        <v>14644</v>
      </c>
      <c r="C13422">
        <f>1/COUNTIF(B:B,pizza_sales[[#This Row],[order_id]])</f>
        <v>0.125</v>
      </c>
      <c r="D13422" s="1" t="s">
        <v>84</v>
      </c>
      <c r="E13422">
        <v>1</v>
      </c>
      <c r="F13422" s="2">
        <v>42044</v>
      </c>
      <c r="G13422" s="2" t="str">
        <f>TEXT(pizza_sales[[#This Row],[order_date]],"dddd")</f>
        <v>Monday</v>
      </c>
      <c r="H13422" s="3">
        <v>0.54155092592592591</v>
      </c>
      <c r="I13422">
        <v>12</v>
      </c>
      <c r="J13422">
        <v>12</v>
      </c>
      <c r="K13422" s="1" t="s">
        <v>41</v>
      </c>
      <c r="L13422" s="1" t="s">
        <v>14</v>
      </c>
      <c r="M13422" s="1" t="s">
        <v>85</v>
      </c>
      <c r="N13422" s="1" t="s">
        <v>86</v>
      </c>
    </row>
    <row r="13423" spans="1:14" x14ac:dyDescent="0.3">
      <c r="A13423">
        <v>33134</v>
      </c>
      <c r="B13423">
        <v>14644</v>
      </c>
      <c r="C13423">
        <f>1/COUNTIF(B:B,pizza_sales[[#This Row],[order_id]])</f>
        <v>0.125</v>
      </c>
      <c r="D13423" s="1" t="s">
        <v>76</v>
      </c>
      <c r="E13423">
        <v>1</v>
      </c>
      <c r="F13423" s="2">
        <v>42044</v>
      </c>
      <c r="G13423" s="2" t="str">
        <f>TEXT(pizza_sales[[#This Row],[order_date]],"dddd")</f>
        <v>Monday</v>
      </c>
      <c r="H13423" s="3">
        <v>0.54155092592592591</v>
      </c>
      <c r="I13423">
        <v>16.75</v>
      </c>
      <c r="J13423">
        <v>16.75</v>
      </c>
      <c r="K13423" s="1" t="s">
        <v>13</v>
      </c>
      <c r="L13423" s="1" t="s">
        <v>33</v>
      </c>
      <c r="M13423" s="1" t="s">
        <v>74</v>
      </c>
      <c r="N13423" s="1" t="s">
        <v>75</v>
      </c>
    </row>
    <row r="13424" spans="1:14" x14ac:dyDescent="0.3">
      <c r="A13424">
        <v>33135</v>
      </c>
      <c r="B13424">
        <v>14644</v>
      </c>
      <c r="C13424">
        <f>1/COUNTIF(B:B,pizza_sales[[#This Row],[order_id]])</f>
        <v>0.125</v>
      </c>
      <c r="D13424" s="1" t="s">
        <v>134</v>
      </c>
      <c r="E13424">
        <v>1</v>
      </c>
      <c r="F13424" s="2">
        <v>42044</v>
      </c>
      <c r="G13424" s="2" t="str">
        <f>TEXT(pizza_sales[[#This Row],[order_date]],"dddd")</f>
        <v>Monday</v>
      </c>
      <c r="H13424" s="3">
        <v>0.54155092592592591</v>
      </c>
      <c r="I13424">
        <v>16.75</v>
      </c>
      <c r="J13424">
        <v>16.75</v>
      </c>
      <c r="K13424" s="1" t="s">
        <v>13</v>
      </c>
      <c r="L13424" s="1" t="s">
        <v>33</v>
      </c>
      <c r="M13424" s="1" t="s">
        <v>124</v>
      </c>
      <c r="N13424" s="1" t="s">
        <v>125</v>
      </c>
    </row>
    <row r="13425" spans="1:14" x14ac:dyDescent="0.3">
      <c r="A13425">
        <v>33136</v>
      </c>
      <c r="B13425">
        <v>14644</v>
      </c>
      <c r="C13425">
        <f>1/COUNTIF(B:B,pizza_sales[[#This Row],[order_id]])</f>
        <v>0.125</v>
      </c>
      <c r="D13425" s="1" t="s">
        <v>100</v>
      </c>
      <c r="E13425">
        <v>1</v>
      </c>
      <c r="F13425" s="2">
        <v>42044</v>
      </c>
      <c r="G13425" s="2" t="str">
        <f>TEXT(pizza_sales[[#This Row],[order_date]],"dddd")</f>
        <v>Monday</v>
      </c>
      <c r="H13425" s="3">
        <v>0.54155092592592591</v>
      </c>
      <c r="I13425">
        <v>12.75</v>
      </c>
      <c r="J13425">
        <v>12.75</v>
      </c>
      <c r="K13425" s="1" t="s">
        <v>41</v>
      </c>
      <c r="L13425" s="1" t="s">
        <v>22</v>
      </c>
      <c r="M13425" s="1" t="s">
        <v>101</v>
      </c>
      <c r="N13425" s="1" t="s">
        <v>102</v>
      </c>
    </row>
    <row r="13426" spans="1:14" x14ac:dyDescent="0.3">
      <c r="A13426">
        <v>33137</v>
      </c>
      <c r="B13426">
        <v>14644</v>
      </c>
      <c r="C13426">
        <f>1/COUNTIF(B:B,pizza_sales[[#This Row],[order_id]])</f>
        <v>0.125</v>
      </c>
      <c r="D13426" s="1" t="s">
        <v>93</v>
      </c>
      <c r="E13426">
        <v>1</v>
      </c>
      <c r="F13426" s="2">
        <v>42044</v>
      </c>
      <c r="G13426" s="2" t="str">
        <f>TEXT(pizza_sales[[#This Row],[order_date]],"dddd")</f>
        <v>Monday</v>
      </c>
      <c r="H13426" s="3">
        <v>0.54155092592592591</v>
      </c>
      <c r="I13426">
        <v>12</v>
      </c>
      <c r="J13426">
        <v>12</v>
      </c>
      <c r="K13426" s="1" t="s">
        <v>41</v>
      </c>
      <c r="L13426" s="1" t="s">
        <v>14</v>
      </c>
      <c r="M13426" s="1" t="s">
        <v>94</v>
      </c>
      <c r="N13426" s="1" t="s">
        <v>95</v>
      </c>
    </row>
    <row r="13427" spans="1:14" x14ac:dyDescent="0.3">
      <c r="A13427">
        <v>33138</v>
      </c>
      <c r="B13427">
        <v>14644</v>
      </c>
      <c r="C13427">
        <f>1/COUNTIF(B:B,pizza_sales[[#This Row],[order_id]])</f>
        <v>0.125</v>
      </c>
      <c r="D13427" s="1" t="s">
        <v>32</v>
      </c>
      <c r="E13427">
        <v>1</v>
      </c>
      <c r="F13427" s="2">
        <v>42044</v>
      </c>
      <c r="G13427" s="2" t="str">
        <f>TEXT(pizza_sales[[#This Row],[order_date]],"dddd")</f>
        <v>Monday</v>
      </c>
      <c r="H13427" s="3">
        <v>0.54155092592592591</v>
      </c>
      <c r="I13427">
        <v>20.75</v>
      </c>
      <c r="J13427">
        <v>20.75</v>
      </c>
      <c r="K13427" s="1" t="s">
        <v>21</v>
      </c>
      <c r="L13427" s="1" t="s">
        <v>33</v>
      </c>
      <c r="M13427" s="1" t="s">
        <v>34</v>
      </c>
      <c r="N13427" s="1" t="s">
        <v>35</v>
      </c>
    </row>
    <row r="13428" spans="1:14" x14ac:dyDescent="0.3">
      <c r="A13428">
        <v>33139</v>
      </c>
      <c r="B13428">
        <v>14644</v>
      </c>
      <c r="C13428">
        <f>1/COUNTIF(B:B,pizza_sales[[#This Row],[order_id]])</f>
        <v>0.125</v>
      </c>
      <c r="D13428" s="1" t="s">
        <v>170</v>
      </c>
      <c r="E13428">
        <v>1</v>
      </c>
      <c r="F13428" s="2">
        <v>42044</v>
      </c>
      <c r="G13428" s="2" t="str">
        <f>TEXT(pizza_sales[[#This Row],[order_date]],"dddd")</f>
        <v>Monday</v>
      </c>
      <c r="H13428" s="3">
        <v>0.54155092592592591</v>
      </c>
      <c r="I13428">
        <v>20.5</v>
      </c>
      <c r="J13428">
        <v>20.5</v>
      </c>
      <c r="K13428" s="1" t="s">
        <v>21</v>
      </c>
      <c r="L13428" s="1" t="s">
        <v>14</v>
      </c>
      <c r="M13428" s="1" t="s">
        <v>45</v>
      </c>
      <c r="N13428" s="1" t="s">
        <v>46</v>
      </c>
    </row>
    <row r="13429" spans="1:14" x14ac:dyDescent="0.3">
      <c r="A13429">
        <v>33140</v>
      </c>
      <c r="B13429">
        <v>14645</v>
      </c>
      <c r="C13429">
        <f>1/COUNTIF(B:B,pizza_sales[[#This Row],[order_id]])</f>
        <v>1</v>
      </c>
      <c r="D13429" s="1" t="s">
        <v>165</v>
      </c>
      <c r="E13429">
        <v>1</v>
      </c>
      <c r="F13429" s="2">
        <v>42044</v>
      </c>
      <c r="G13429" s="2" t="str">
        <f>TEXT(pizza_sales[[#This Row],[order_date]],"dddd")</f>
        <v>Monday</v>
      </c>
      <c r="H13429" s="3">
        <v>0.551875</v>
      </c>
      <c r="I13429">
        <v>23.65</v>
      </c>
      <c r="J13429">
        <v>23.65</v>
      </c>
      <c r="K13429" s="1" t="s">
        <v>41</v>
      </c>
      <c r="L13429" s="1" t="s">
        <v>26</v>
      </c>
      <c r="M13429" s="1" t="s">
        <v>166</v>
      </c>
      <c r="N13429" s="1" t="s">
        <v>167</v>
      </c>
    </row>
    <row r="13430" spans="1:14" x14ac:dyDescent="0.3">
      <c r="A13430">
        <v>33141</v>
      </c>
      <c r="B13430">
        <v>14646</v>
      </c>
      <c r="C13430">
        <f>1/COUNTIF(B:B,pizza_sales[[#This Row],[order_id]])</f>
        <v>0.25</v>
      </c>
      <c r="D13430" s="1" t="s">
        <v>138</v>
      </c>
      <c r="E13430">
        <v>1</v>
      </c>
      <c r="F13430" s="2">
        <v>42044</v>
      </c>
      <c r="G13430" s="2" t="str">
        <f>TEXT(pizza_sales[[#This Row],[order_date]],"dddd")</f>
        <v>Monday</v>
      </c>
      <c r="H13430" s="3">
        <v>0.5531018518518519</v>
      </c>
      <c r="I13430">
        <v>20.5</v>
      </c>
      <c r="J13430">
        <v>20.5</v>
      </c>
      <c r="K13430" s="1" t="s">
        <v>21</v>
      </c>
      <c r="L13430" s="1" t="s">
        <v>14</v>
      </c>
      <c r="M13430" s="1" t="s">
        <v>18</v>
      </c>
      <c r="N13430" s="1" t="s">
        <v>19</v>
      </c>
    </row>
    <row r="13431" spans="1:14" x14ac:dyDescent="0.3">
      <c r="A13431">
        <v>33142</v>
      </c>
      <c r="B13431">
        <v>14646</v>
      </c>
      <c r="C13431">
        <f>1/COUNTIF(B:B,pizza_sales[[#This Row],[order_id]])</f>
        <v>0.25</v>
      </c>
      <c r="D13431" s="1" t="s">
        <v>159</v>
      </c>
      <c r="E13431">
        <v>1</v>
      </c>
      <c r="F13431" s="2">
        <v>42044</v>
      </c>
      <c r="G13431" s="2" t="str">
        <f>TEXT(pizza_sales[[#This Row],[order_date]],"dddd")</f>
        <v>Monday</v>
      </c>
      <c r="H13431" s="3">
        <v>0.5531018518518519</v>
      </c>
      <c r="I13431">
        <v>16.75</v>
      </c>
      <c r="J13431">
        <v>16.75</v>
      </c>
      <c r="K13431" s="1" t="s">
        <v>13</v>
      </c>
      <c r="L13431" s="1" t="s">
        <v>22</v>
      </c>
      <c r="M13431" s="1" t="s">
        <v>101</v>
      </c>
      <c r="N13431" s="1" t="s">
        <v>102</v>
      </c>
    </row>
    <row r="13432" spans="1:14" x14ac:dyDescent="0.3">
      <c r="A13432">
        <v>33143</v>
      </c>
      <c r="B13432">
        <v>14646</v>
      </c>
      <c r="C13432">
        <f>1/COUNTIF(B:B,pizza_sales[[#This Row],[order_id]])</f>
        <v>0.25</v>
      </c>
      <c r="D13432" s="1" t="s">
        <v>37</v>
      </c>
      <c r="E13432">
        <v>1</v>
      </c>
      <c r="F13432" s="2">
        <v>42044</v>
      </c>
      <c r="G13432" s="2" t="str">
        <f>TEXT(pizza_sales[[#This Row],[order_date]],"dddd")</f>
        <v>Monday</v>
      </c>
      <c r="H13432" s="3">
        <v>0.5531018518518519</v>
      </c>
      <c r="I13432">
        <v>20.75</v>
      </c>
      <c r="J13432">
        <v>20.75</v>
      </c>
      <c r="K13432" s="1" t="s">
        <v>21</v>
      </c>
      <c r="L13432" s="1" t="s">
        <v>26</v>
      </c>
      <c r="M13432" s="1" t="s">
        <v>38</v>
      </c>
      <c r="N13432" s="1" t="s">
        <v>39</v>
      </c>
    </row>
    <row r="13433" spans="1:14" x14ac:dyDescent="0.3">
      <c r="A13433">
        <v>33144</v>
      </c>
      <c r="B13433">
        <v>14646</v>
      </c>
      <c r="C13433">
        <f>1/COUNTIF(B:B,pizza_sales[[#This Row],[order_id]])</f>
        <v>0.25</v>
      </c>
      <c r="D13433" s="1" t="s">
        <v>150</v>
      </c>
      <c r="E13433">
        <v>1</v>
      </c>
      <c r="F13433" s="2">
        <v>42044</v>
      </c>
      <c r="G13433" s="2" t="str">
        <f>TEXT(pizza_sales[[#This Row],[order_date]],"dddd")</f>
        <v>Monday</v>
      </c>
      <c r="H13433" s="3">
        <v>0.5531018518518519</v>
      </c>
      <c r="I13433">
        <v>12.5</v>
      </c>
      <c r="J13433">
        <v>12.5</v>
      </c>
      <c r="K13433" s="1" t="s">
        <v>41</v>
      </c>
      <c r="L13433" s="1" t="s">
        <v>26</v>
      </c>
      <c r="M13433" s="1" t="s">
        <v>60</v>
      </c>
      <c r="N13433" s="1" t="s">
        <v>61</v>
      </c>
    </row>
    <row r="13434" spans="1:14" x14ac:dyDescent="0.3">
      <c r="A13434">
        <v>33145</v>
      </c>
      <c r="B13434">
        <v>14647</v>
      </c>
      <c r="C13434">
        <f>1/COUNTIF(B:B,pizza_sales[[#This Row],[order_id]])</f>
        <v>1</v>
      </c>
      <c r="D13434" s="1" t="s">
        <v>40</v>
      </c>
      <c r="E13434">
        <v>1</v>
      </c>
      <c r="F13434" s="2">
        <v>42044</v>
      </c>
      <c r="G13434" s="2" t="str">
        <f>TEXT(pizza_sales[[#This Row],[order_date]],"dddd")</f>
        <v>Monday</v>
      </c>
      <c r="H13434" s="3">
        <v>0.55443287037037037</v>
      </c>
      <c r="I13434">
        <v>12.75</v>
      </c>
      <c r="J13434">
        <v>12.75</v>
      </c>
      <c r="K13434" s="1" t="s">
        <v>41</v>
      </c>
      <c r="L13434" s="1" t="s">
        <v>33</v>
      </c>
      <c r="M13434" s="1" t="s">
        <v>42</v>
      </c>
      <c r="N13434" s="1" t="s">
        <v>43</v>
      </c>
    </row>
    <row r="13435" spans="1:14" x14ac:dyDescent="0.3">
      <c r="A13435">
        <v>33146</v>
      </c>
      <c r="B13435">
        <v>14648</v>
      </c>
      <c r="C13435">
        <f>1/COUNTIF(B:B,pizza_sales[[#This Row],[order_id]])</f>
        <v>1</v>
      </c>
      <c r="D13435" s="1" t="s">
        <v>134</v>
      </c>
      <c r="E13435">
        <v>1</v>
      </c>
      <c r="F13435" s="2">
        <v>42044</v>
      </c>
      <c r="G13435" s="2" t="str">
        <f>TEXT(pizza_sales[[#This Row],[order_date]],"dddd")</f>
        <v>Monday</v>
      </c>
      <c r="H13435" s="3">
        <v>0.56212962962962965</v>
      </c>
      <c r="I13435">
        <v>16.75</v>
      </c>
      <c r="J13435">
        <v>16.75</v>
      </c>
      <c r="K13435" s="1" t="s">
        <v>13</v>
      </c>
      <c r="L13435" s="1" t="s">
        <v>33</v>
      </c>
      <c r="M13435" s="1" t="s">
        <v>124</v>
      </c>
      <c r="N13435" s="1" t="s">
        <v>125</v>
      </c>
    </row>
    <row r="13436" spans="1:14" x14ac:dyDescent="0.3">
      <c r="A13436">
        <v>33147</v>
      </c>
      <c r="B13436">
        <v>14649</v>
      </c>
      <c r="C13436">
        <f>1/COUNTIF(B:B,pizza_sales[[#This Row],[order_id]])</f>
        <v>1</v>
      </c>
      <c r="D13436" s="1" t="s">
        <v>126</v>
      </c>
      <c r="E13436">
        <v>1</v>
      </c>
      <c r="F13436" s="2">
        <v>42044</v>
      </c>
      <c r="G13436" s="2" t="str">
        <f>TEXT(pizza_sales[[#This Row],[order_date]],"dddd")</f>
        <v>Monday</v>
      </c>
      <c r="H13436" s="3">
        <v>0.56224537037037037</v>
      </c>
      <c r="I13436">
        <v>9.75</v>
      </c>
      <c r="J13436">
        <v>9.75</v>
      </c>
      <c r="K13436" s="1" t="s">
        <v>41</v>
      </c>
      <c r="L13436" s="1" t="s">
        <v>14</v>
      </c>
      <c r="M13436" s="1" t="s">
        <v>78</v>
      </c>
      <c r="N13436" s="1" t="s">
        <v>79</v>
      </c>
    </row>
    <row r="13437" spans="1:14" x14ac:dyDescent="0.3">
      <c r="A13437">
        <v>33148</v>
      </c>
      <c r="B13437">
        <v>14650</v>
      </c>
      <c r="C13437">
        <f>1/COUNTIF(B:B,pizza_sales[[#This Row],[order_id]])</f>
        <v>1</v>
      </c>
      <c r="D13437" s="1" t="s">
        <v>69</v>
      </c>
      <c r="E13437">
        <v>1</v>
      </c>
      <c r="F13437" s="2">
        <v>42044</v>
      </c>
      <c r="G13437" s="2" t="str">
        <f>TEXT(pizza_sales[[#This Row],[order_date]],"dddd")</f>
        <v>Monday</v>
      </c>
      <c r="H13437" s="3">
        <v>0.56700231481481478</v>
      </c>
      <c r="I13437">
        <v>20.75</v>
      </c>
      <c r="J13437">
        <v>20.75</v>
      </c>
      <c r="K13437" s="1" t="s">
        <v>21</v>
      </c>
      <c r="L13437" s="1" t="s">
        <v>33</v>
      </c>
      <c r="M13437" s="1" t="s">
        <v>70</v>
      </c>
      <c r="N13437" s="1" t="s">
        <v>71</v>
      </c>
    </row>
    <row r="13438" spans="1:14" x14ac:dyDescent="0.3">
      <c r="A13438">
        <v>33149</v>
      </c>
      <c r="B13438">
        <v>14651</v>
      </c>
      <c r="C13438">
        <f>1/COUNTIF(B:B,pizza_sales[[#This Row],[order_id]])</f>
        <v>0.33333333333333331</v>
      </c>
      <c r="D13438" s="1" t="s">
        <v>99</v>
      </c>
      <c r="E13438">
        <v>1</v>
      </c>
      <c r="F13438" s="2">
        <v>42044</v>
      </c>
      <c r="G13438" s="2" t="str">
        <f>TEXT(pizza_sales[[#This Row],[order_date]],"dddd")</f>
        <v>Monday</v>
      </c>
      <c r="H13438" s="3">
        <v>0.5687268518518519</v>
      </c>
      <c r="I13438">
        <v>14.75</v>
      </c>
      <c r="J13438">
        <v>14.75</v>
      </c>
      <c r="K13438" s="1" t="s">
        <v>13</v>
      </c>
      <c r="L13438" s="1" t="s">
        <v>22</v>
      </c>
      <c r="M13438" s="1" t="s">
        <v>91</v>
      </c>
      <c r="N13438" s="1" t="s">
        <v>92</v>
      </c>
    </row>
    <row r="13439" spans="1:14" x14ac:dyDescent="0.3">
      <c r="A13439">
        <v>33150</v>
      </c>
      <c r="B13439">
        <v>14651</v>
      </c>
      <c r="C13439">
        <f>1/COUNTIF(B:B,pizza_sales[[#This Row],[order_id]])</f>
        <v>0.33333333333333331</v>
      </c>
      <c r="D13439" s="1" t="s">
        <v>59</v>
      </c>
      <c r="E13439">
        <v>1</v>
      </c>
      <c r="F13439" s="2">
        <v>42044</v>
      </c>
      <c r="G13439" s="2" t="str">
        <f>TEXT(pizza_sales[[#This Row],[order_date]],"dddd")</f>
        <v>Monday</v>
      </c>
      <c r="H13439" s="3">
        <v>0.5687268518518519</v>
      </c>
      <c r="I13439">
        <v>20.75</v>
      </c>
      <c r="J13439">
        <v>20.75</v>
      </c>
      <c r="K13439" s="1" t="s">
        <v>21</v>
      </c>
      <c r="L13439" s="1" t="s">
        <v>26</v>
      </c>
      <c r="M13439" s="1" t="s">
        <v>60</v>
      </c>
      <c r="N13439" s="1" t="s">
        <v>61</v>
      </c>
    </row>
    <row r="13440" spans="1:14" x14ac:dyDescent="0.3">
      <c r="A13440">
        <v>33151</v>
      </c>
      <c r="B13440">
        <v>14651</v>
      </c>
      <c r="C13440">
        <f>1/COUNTIF(B:B,pizza_sales[[#This Row],[order_id]])</f>
        <v>0.33333333333333331</v>
      </c>
      <c r="D13440" s="1" t="s">
        <v>109</v>
      </c>
      <c r="E13440">
        <v>1</v>
      </c>
      <c r="F13440" s="2">
        <v>42044</v>
      </c>
      <c r="G13440" s="2" t="str">
        <f>TEXT(pizza_sales[[#This Row],[order_date]],"dddd")</f>
        <v>Monday</v>
      </c>
      <c r="H13440" s="3">
        <v>0.5687268518518519</v>
      </c>
      <c r="I13440">
        <v>20.25</v>
      </c>
      <c r="J13440">
        <v>20.25</v>
      </c>
      <c r="K13440" s="1" t="s">
        <v>21</v>
      </c>
      <c r="L13440" s="1" t="s">
        <v>22</v>
      </c>
      <c r="M13440" s="1" t="s">
        <v>110</v>
      </c>
      <c r="N13440" s="1" t="s">
        <v>111</v>
      </c>
    </row>
    <row r="13441" spans="1:14" x14ac:dyDescent="0.3">
      <c r="A13441">
        <v>33152</v>
      </c>
      <c r="B13441">
        <v>14652</v>
      </c>
      <c r="C13441">
        <f>1/COUNTIF(B:B,pizza_sales[[#This Row],[order_id]])</f>
        <v>0.25</v>
      </c>
      <c r="D13441" s="1" t="s">
        <v>50</v>
      </c>
      <c r="E13441">
        <v>1</v>
      </c>
      <c r="F13441" s="2">
        <v>42044</v>
      </c>
      <c r="G13441" s="2" t="str">
        <f>TEXT(pizza_sales[[#This Row],[order_date]],"dddd")</f>
        <v>Monday</v>
      </c>
      <c r="H13441" s="3">
        <v>0.59098379629629627</v>
      </c>
      <c r="I13441">
        <v>12</v>
      </c>
      <c r="J13441">
        <v>12</v>
      </c>
      <c r="K13441" s="1" t="s">
        <v>41</v>
      </c>
      <c r="L13441" s="1" t="s">
        <v>14</v>
      </c>
      <c r="M13441" s="1" t="s">
        <v>18</v>
      </c>
      <c r="N13441" s="1" t="s">
        <v>19</v>
      </c>
    </row>
    <row r="13442" spans="1:14" x14ac:dyDescent="0.3">
      <c r="A13442">
        <v>33153</v>
      </c>
      <c r="B13442">
        <v>14652</v>
      </c>
      <c r="C13442">
        <f>1/COUNTIF(B:B,pizza_sales[[#This Row],[order_id]])</f>
        <v>0.25</v>
      </c>
      <c r="D13442" s="1" t="s">
        <v>142</v>
      </c>
      <c r="E13442">
        <v>1</v>
      </c>
      <c r="F13442" s="2">
        <v>42044</v>
      </c>
      <c r="G13442" s="2" t="str">
        <f>TEXT(pizza_sales[[#This Row],[order_date]],"dddd")</f>
        <v>Monday</v>
      </c>
      <c r="H13442" s="3">
        <v>0.59098379629629627</v>
      </c>
      <c r="I13442">
        <v>16.5</v>
      </c>
      <c r="J13442">
        <v>16.5</v>
      </c>
      <c r="K13442" s="1" t="s">
        <v>21</v>
      </c>
      <c r="L13442" s="1" t="s">
        <v>14</v>
      </c>
      <c r="M13442" s="1" t="s">
        <v>15</v>
      </c>
      <c r="N13442" s="1" t="s">
        <v>16</v>
      </c>
    </row>
    <row r="13443" spans="1:14" x14ac:dyDescent="0.3">
      <c r="A13443">
        <v>33154</v>
      </c>
      <c r="B13443">
        <v>14652</v>
      </c>
      <c r="C13443">
        <f>1/COUNTIF(B:B,pizza_sales[[#This Row],[order_id]])</f>
        <v>0.25</v>
      </c>
      <c r="D13443" s="1" t="s">
        <v>77</v>
      </c>
      <c r="E13443">
        <v>1</v>
      </c>
      <c r="F13443" s="2">
        <v>42044</v>
      </c>
      <c r="G13443" s="2" t="str">
        <f>TEXT(pizza_sales[[#This Row],[order_date]],"dddd")</f>
        <v>Monday</v>
      </c>
      <c r="H13443" s="3">
        <v>0.59098379629629627</v>
      </c>
      <c r="I13443">
        <v>15.25</v>
      </c>
      <c r="J13443">
        <v>15.25</v>
      </c>
      <c r="K13443" s="1" t="s">
        <v>21</v>
      </c>
      <c r="L13443" s="1" t="s">
        <v>14</v>
      </c>
      <c r="M13443" s="1" t="s">
        <v>78</v>
      </c>
      <c r="N13443" s="1" t="s">
        <v>79</v>
      </c>
    </row>
    <row r="13444" spans="1:14" x14ac:dyDescent="0.3">
      <c r="A13444">
        <v>33155</v>
      </c>
      <c r="B13444">
        <v>14652</v>
      </c>
      <c r="C13444">
        <f>1/COUNTIF(B:B,pizza_sales[[#This Row],[order_id]])</f>
        <v>0.25</v>
      </c>
      <c r="D13444" s="1" t="s">
        <v>119</v>
      </c>
      <c r="E13444">
        <v>1</v>
      </c>
      <c r="F13444" s="2">
        <v>42044</v>
      </c>
      <c r="G13444" s="2" t="str">
        <f>TEXT(pizza_sales[[#This Row],[order_date]],"dddd")</f>
        <v>Monday</v>
      </c>
      <c r="H13444" s="3">
        <v>0.59098379629629627</v>
      </c>
      <c r="I13444">
        <v>12.5</v>
      </c>
      <c r="J13444">
        <v>12.5</v>
      </c>
      <c r="K13444" s="1" t="s">
        <v>13</v>
      </c>
      <c r="L13444" s="1" t="s">
        <v>14</v>
      </c>
      <c r="M13444" s="1" t="s">
        <v>78</v>
      </c>
      <c r="N13444" s="1" t="s">
        <v>79</v>
      </c>
    </row>
    <row r="13445" spans="1:14" x14ac:dyDescent="0.3">
      <c r="A13445">
        <v>33156</v>
      </c>
      <c r="B13445">
        <v>14653</v>
      </c>
      <c r="C13445">
        <f>1/COUNTIF(B:B,pizza_sales[[#This Row],[order_id]])</f>
        <v>1</v>
      </c>
      <c r="D13445" s="1" t="s">
        <v>32</v>
      </c>
      <c r="E13445">
        <v>1</v>
      </c>
      <c r="F13445" s="2">
        <v>42044</v>
      </c>
      <c r="G13445" s="2" t="str">
        <f>TEXT(pizza_sales[[#This Row],[order_date]],"dddd")</f>
        <v>Monday</v>
      </c>
      <c r="H13445" s="3">
        <v>0.59310185185185182</v>
      </c>
      <c r="I13445">
        <v>20.75</v>
      </c>
      <c r="J13445">
        <v>20.75</v>
      </c>
      <c r="K13445" s="1" t="s">
        <v>21</v>
      </c>
      <c r="L13445" s="1" t="s">
        <v>33</v>
      </c>
      <c r="M13445" s="1" t="s">
        <v>34</v>
      </c>
      <c r="N13445" s="1" t="s">
        <v>35</v>
      </c>
    </row>
    <row r="13446" spans="1:14" x14ac:dyDescent="0.3">
      <c r="A13446">
        <v>33157</v>
      </c>
      <c r="B13446">
        <v>14654</v>
      </c>
      <c r="C13446">
        <f>1/COUNTIF(B:B,pizza_sales[[#This Row],[order_id]])</f>
        <v>0.5</v>
      </c>
      <c r="D13446" s="1" t="s">
        <v>20</v>
      </c>
      <c r="E13446">
        <v>1</v>
      </c>
      <c r="F13446" s="2">
        <v>42044</v>
      </c>
      <c r="G13446" s="2" t="str">
        <f>TEXT(pizza_sales[[#This Row],[order_date]],"dddd")</f>
        <v>Monday</v>
      </c>
      <c r="H13446" s="3">
        <v>0.59950231481481486</v>
      </c>
      <c r="I13446">
        <v>18.5</v>
      </c>
      <c r="J13446">
        <v>18.5</v>
      </c>
      <c r="K13446" s="1" t="s">
        <v>21</v>
      </c>
      <c r="L13446" s="1" t="s">
        <v>22</v>
      </c>
      <c r="M13446" s="1" t="s">
        <v>23</v>
      </c>
      <c r="N13446" s="1" t="s">
        <v>24</v>
      </c>
    </row>
    <row r="13447" spans="1:14" x14ac:dyDescent="0.3">
      <c r="A13447">
        <v>33158</v>
      </c>
      <c r="B13447">
        <v>14654</v>
      </c>
      <c r="C13447">
        <f>1/COUNTIF(B:B,pizza_sales[[#This Row],[order_id]])</f>
        <v>0.5</v>
      </c>
      <c r="D13447" s="1" t="s">
        <v>59</v>
      </c>
      <c r="E13447">
        <v>1</v>
      </c>
      <c r="F13447" s="2">
        <v>42044</v>
      </c>
      <c r="G13447" s="2" t="str">
        <f>TEXT(pizza_sales[[#This Row],[order_date]],"dddd")</f>
        <v>Monday</v>
      </c>
      <c r="H13447" s="3">
        <v>0.59950231481481486</v>
      </c>
      <c r="I13447">
        <v>20.75</v>
      </c>
      <c r="J13447">
        <v>20.75</v>
      </c>
      <c r="K13447" s="1" t="s">
        <v>21</v>
      </c>
      <c r="L13447" s="1" t="s">
        <v>26</v>
      </c>
      <c r="M13447" s="1" t="s">
        <v>60</v>
      </c>
      <c r="N13447" s="1" t="s">
        <v>61</v>
      </c>
    </row>
    <row r="13448" spans="1:14" x14ac:dyDescent="0.3">
      <c r="A13448">
        <v>33159</v>
      </c>
      <c r="B13448">
        <v>14655</v>
      </c>
      <c r="C13448">
        <f>1/COUNTIF(B:B,pizza_sales[[#This Row],[order_id]])</f>
        <v>1</v>
      </c>
      <c r="D13448" s="1" t="s">
        <v>65</v>
      </c>
      <c r="E13448">
        <v>1</v>
      </c>
      <c r="F13448" s="2">
        <v>42044</v>
      </c>
      <c r="G13448" s="2" t="str">
        <f>TEXT(pizza_sales[[#This Row],[order_date]],"dddd")</f>
        <v>Monday</v>
      </c>
      <c r="H13448" s="3">
        <v>0.6184143518518519</v>
      </c>
      <c r="I13448">
        <v>12</v>
      </c>
      <c r="J13448">
        <v>12</v>
      </c>
      <c r="K13448" s="1" t="s">
        <v>41</v>
      </c>
      <c r="L13448" s="1" t="s">
        <v>22</v>
      </c>
      <c r="M13448" s="1" t="s">
        <v>66</v>
      </c>
      <c r="N13448" s="1" t="s">
        <v>67</v>
      </c>
    </row>
    <row r="13449" spans="1:14" x14ac:dyDescent="0.3">
      <c r="A13449">
        <v>33160</v>
      </c>
      <c r="B13449">
        <v>14656</v>
      </c>
      <c r="C13449">
        <f>1/COUNTIF(B:B,pizza_sales[[#This Row],[order_id]])</f>
        <v>0.25</v>
      </c>
      <c r="D13449" s="1" t="s">
        <v>96</v>
      </c>
      <c r="E13449">
        <v>1</v>
      </c>
      <c r="F13449" s="2">
        <v>42044</v>
      </c>
      <c r="G13449" s="2" t="str">
        <f>TEXT(pizza_sales[[#This Row],[order_date]],"dddd")</f>
        <v>Monday</v>
      </c>
      <c r="H13449" s="3">
        <v>0.67292824074074076</v>
      </c>
      <c r="I13449">
        <v>16.25</v>
      </c>
      <c r="J13449">
        <v>16.25</v>
      </c>
      <c r="K13449" s="1" t="s">
        <v>13</v>
      </c>
      <c r="L13449" s="1" t="s">
        <v>26</v>
      </c>
      <c r="M13449" s="1" t="s">
        <v>97</v>
      </c>
      <c r="N13449" s="1" t="s">
        <v>98</v>
      </c>
    </row>
    <row r="13450" spans="1:14" x14ac:dyDescent="0.3">
      <c r="A13450">
        <v>33161</v>
      </c>
      <c r="B13450">
        <v>14656</v>
      </c>
      <c r="C13450">
        <f>1/COUNTIF(B:B,pizza_sales[[#This Row],[order_id]])</f>
        <v>0.25</v>
      </c>
      <c r="D13450" s="1" t="s">
        <v>116</v>
      </c>
      <c r="E13450">
        <v>1</v>
      </c>
      <c r="F13450" s="2">
        <v>42044</v>
      </c>
      <c r="G13450" s="2" t="str">
        <f>TEXT(pizza_sales[[#This Row],[order_date]],"dddd")</f>
        <v>Monday</v>
      </c>
      <c r="H13450" s="3">
        <v>0.67292824074074076</v>
      </c>
      <c r="I13450">
        <v>16</v>
      </c>
      <c r="J13450">
        <v>16</v>
      </c>
      <c r="K13450" s="1" t="s">
        <v>13</v>
      </c>
      <c r="L13450" s="1" t="s">
        <v>14</v>
      </c>
      <c r="M13450" s="1" t="s">
        <v>55</v>
      </c>
      <c r="N13450" s="1" t="s">
        <v>56</v>
      </c>
    </row>
    <row r="13451" spans="1:14" x14ac:dyDescent="0.3">
      <c r="A13451">
        <v>33162</v>
      </c>
      <c r="B13451">
        <v>14656</v>
      </c>
      <c r="C13451">
        <f>1/COUNTIF(B:B,pizza_sales[[#This Row],[order_id]])</f>
        <v>0.25</v>
      </c>
      <c r="D13451" s="1" t="s">
        <v>145</v>
      </c>
      <c r="E13451">
        <v>1</v>
      </c>
      <c r="F13451" s="2">
        <v>42044</v>
      </c>
      <c r="G13451" s="2" t="str">
        <f>TEXT(pizza_sales[[#This Row],[order_date]],"dddd")</f>
        <v>Monday</v>
      </c>
      <c r="H13451" s="3">
        <v>0.67292824074074076</v>
      </c>
      <c r="I13451">
        <v>16.5</v>
      </c>
      <c r="J13451">
        <v>16.5</v>
      </c>
      <c r="K13451" s="1" t="s">
        <v>13</v>
      </c>
      <c r="L13451" s="1" t="s">
        <v>26</v>
      </c>
      <c r="M13451" s="1" t="s">
        <v>38</v>
      </c>
      <c r="N13451" s="1" t="s">
        <v>39</v>
      </c>
    </row>
    <row r="13452" spans="1:14" x14ac:dyDescent="0.3">
      <c r="A13452">
        <v>33163</v>
      </c>
      <c r="B13452">
        <v>14656</v>
      </c>
      <c r="C13452">
        <f>1/COUNTIF(B:B,pizza_sales[[#This Row],[order_id]])</f>
        <v>0.25</v>
      </c>
      <c r="D13452" s="1" t="s">
        <v>162</v>
      </c>
      <c r="E13452">
        <v>1</v>
      </c>
      <c r="F13452" s="2">
        <v>42044</v>
      </c>
      <c r="G13452" s="2" t="str">
        <f>TEXT(pizza_sales[[#This Row],[order_date]],"dddd")</f>
        <v>Monday</v>
      </c>
      <c r="H13452" s="3">
        <v>0.67292824074074076</v>
      </c>
      <c r="I13452">
        <v>16</v>
      </c>
      <c r="J13452">
        <v>16</v>
      </c>
      <c r="K13452" s="1" t="s">
        <v>13</v>
      </c>
      <c r="L13452" s="1" t="s">
        <v>22</v>
      </c>
      <c r="M13452" s="1" t="s">
        <v>110</v>
      </c>
      <c r="N13452" s="1" t="s">
        <v>111</v>
      </c>
    </row>
    <row r="13453" spans="1:14" x14ac:dyDescent="0.3">
      <c r="A13453">
        <v>33164</v>
      </c>
      <c r="B13453">
        <v>14657</v>
      </c>
      <c r="C13453">
        <f>1/COUNTIF(B:B,pizza_sales[[#This Row],[order_id]])</f>
        <v>0.5</v>
      </c>
      <c r="D13453" s="1" t="s">
        <v>40</v>
      </c>
      <c r="E13453">
        <v>1</v>
      </c>
      <c r="F13453" s="2">
        <v>42044</v>
      </c>
      <c r="G13453" s="2" t="str">
        <f>TEXT(pizza_sales[[#This Row],[order_date]],"dddd")</f>
        <v>Monday</v>
      </c>
      <c r="H13453" s="3">
        <v>0.67814814814814817</v>
      </c>
      <c r="I13453">
        <v>12.75</v>
      </c>
      <c r="J13453">
        <v>12.75</v>
      </c>
      <c r="K13453" s="1" t="s">
        <v>41</v>
      </c>
      <c r="L13453" s="1" t="s">
        <v>33</v>
      </c>
      <c r="M13453" s="1" t="s">
        <v>42</v>
      </c>
      <c r="N13453" s="1" t="s">
        <v>43</v>
      </c>
    </row>
    <row r="13454" spans="1:14" x14ac:dyDescent="0.3">
      <c r="A13454">
        <v>33165</v>
      </c>
      <c r="B13454">
        <v>14657</v>
      </c>
      <c r="C13454">
        <f>1/COUNTIF(B:B,pizza_sales[[#This Row],[order_id]])</f>
        <v>0.5</v>
      </c>
      <c r="D13454" s="1" t="s">
        <v>57</v>
      </c>
      <c r="E13454">
        <v>1</v>
      </c>
      <c r="F13454" s="2">
        <v>42044</v>
      </c>
      <c r="G13454" s="2" t="str">
        <f>TEXT(pizza_sales[[#This Row],[order_date]],"dddd")</f>
        <v>Monday</v>
      </c>
      <c r="H13454" s="3">
        <v>0.67814814814814817</v>
      </c>
      <c r="I13454">
        <v>12.5</v>
      </c>
      <c r="J13454">
        <v>12.5</v>
      </c>
      <c r="K13454" s="1" t="s">
        <v>41</v>
      </c>
      <c r="L13454" s="1" t="s">
        <v>26</v>
      </c>
      <c r="M13454" s="1" t="s">
        <v>27</v>
      </c>
      <c r="N13454" s="1" t="s">
        <v>28</v>
      </c>
    </row>
    <row r="13455" spans="1:14" x14ac:dyDescent="0.3">
      <c r="A13455">
        <v>33166</v>
      </c>
      <c r="B13455">
        <v>14658</v>
      </c>
      <c r="C13455">
        <f>1/COUNTIF(B:B,pizza_sales[[#This Row],[order_id]])</f>
        <v>0.5</v>
      </c>
      <c r="D13455" s="1" t="s">
        <v>84</v>
      </c>
      <c r="E13455">
        <v>1</v>
      </c>
      <c r="F13455" s="2">
        <v>42044</v>
      </c>
      <c r="G13455" s="2" t="str">
        <f>TEXT(pizza_sales[[#This Row],[order_date]],"dddd")</f>
        <v>Monday</v>
      </c>
      <c r="H13455" s="3">
        <v>0.6783217592592593</v>
      </c>
      <c r="I13455">
        <v>12</v>
      </c>
      <c r="J13455">
        <v>12</v>
      </c>
      <c r="K13455" s="1" t="s">
        <v>41</v>
      </c>
      <c r="L13455" s="1" t="s">
        <v>14</v>
      </c>
      <c r="M13455" s="1" t="s">
        <v>85</v>
      </c>
      <c r="N13455" s="1" t="s">
        <v>86</v>
      </c>
    </row>
    <row r="13456" spans="1:14" x14ac:dyDescent="0.3">
      <c r="A13456">
        <v>33167</v>
      </c>
      <c r="B13456">
        <v>14658</v>
      </c>
      <c r="C13456">
        <f>1/COUNTIF(B:B,pizza_sales[[#This Row],[order_id]])</f>
        <v>0.5</v>
      </c>
      <c r="D13456" s="1" t="s">
        <v>80</v>
      </c>
      <c r="E13456">
        <v>1</v>
      </c>
      <c r="F13456" s="2">
        <v>42044</v>
      </c>
      <c r="G13456" s="2" t="str">
        <f>TEXT(pizza_sales[[#This Row],[order_date]],"dddd")</f>
        <v>Monday</v>
      </c>
      <c r="H13456" s="3">
        <v>0.6783217592592593</v>
      </c>
      <c r="I13456">
        <v>12.75</v>
      </c>
      <c r="J13456">
        <v>12.75</v>
      </c>
      <c r="K13456" s="1" t="s">
        <v>41</v>
      </c>
      <c r="L13456" s="1" t="s">
        <v>33</v>
      </c>
      <c r="M13456" s="1" t="s">
        <v>74</v>
      </c>
      <c r="N13456" s="1" t="s">
        <v>75</v>
      </c>
    </row>
    <row r="13457" spans="1:14" x14ac:dyDescent="0.3">
      <c r="A13457">
        <v>33168</v>
      </c>
      <c r="B13457">
        <v>14659</v>
      </c>
      <c r="C13457">
        <f>1/COUNTIF(B:B,pizza_sales[[#This Row],[order_id]])</f>
        <v>0.5</v>
      </c>
      <c r="D13457" s="1" t="s">
        <v>119</v>
      </c>
      <c r="E13457">
        <v>1</v>
      </c>
      <c r="F13457" s="2">
        <v>42044</v>
      </c>
      <c r="G13457" s="2" t="str">
        <f>TEXT(pizza_sales[[#This Row],[order_date]],"dddd")</f>
        <v>Monday</v>
      </c>
      <c r="H13457" s="3">
        <v>0.68221064814814814</v>
      </c>
      <c r="I13457">
        <v>12.5</v>
      </c>
      <c r="J13457">
        <v>12.5</v>
      </c>
      <c r="K13457" s="1" t="s">
        <v>13</v>
      </c>
      <c r="L13457" s="1" t="s">
        <v>14</v>
      </c>
      <c r="M13457" s="1" t="s">
        <v>78</v>
      </c>
      <c r="N13457" s="1" t="s">
        <v>79</v>
      </c>
    </row>
    <row r="13458" spans="1:14" x14ac:dyDescent="0.3">
      <c r="A13458">
        <v>33169</v>
      </c>
      <c r="B13458">
        <v>14659</v>
      </c>
      <c r="C13458">
        <f>1/COUNTIF(B:B,pizza_sales[[#This Row],[order_id]])</f>
        <v>0.5</v>
      </c>
      <c r="D13458" s="1" t="s">
        <v>135</v>
      </c>
      <c r="E13458">
        <v>1</v>
      </c>
      <c r="F13458" s="2">
        <v>42044</v>
      </c>
      <c r="G13458" s="2" t="str">
        <f>TEXT(pizza_sales[[#This Row],[order_date]],"dddd")</f>
        <v>Monday</v>
      </c>
      <c r="H13458" s="3">
        <v>0.68221064814814814</v>
      </c>
      <c r="I13458">
        <v>20.75</v>
      </c>
      <c r="J13458">
        <v>20.75</v>
      </c>
      <c r="K13458" s="1" t="s">
        <v>21</v>
      </c>
      <c r="L13458" s="1" t="s">
        <v>26</v>
      </c>
      <c r="M13458" s="1" t="s">
        <v>107</v>
      </c>
      <c r="N13458" s="1" t="s">
        <v>108</v>
      </c>
    </row>
    <row r="13459" spans="1:14" x14ac:dyDescent="0.3">
      <c r="A13459">
        <v>33170</v>
      </c>
      <c r="B13459">
        <v>14660</v>
      </c>
      <c r="C13459">
        <f>1/COUNTIF(B:B,pizza_sales[[#This Row],[order_id]])</f>
        <v>0.33333333333333331</v>
      </c>
      <c r="D13459" s="1" t="s">
        <v>90</v>
      </c>
      <c r="E13459">
        <v>1</v>
      </c>
      <c r="F13459" s="2">
        <v>42044</v>
      </c>
      <c r="G13459" s="2" t="str">
        <f>TEXT(pizza_sales[[#This Row],[order_date]],"dddd")</f>
        <v>Monday</v>
      </c>
      <c r="H13459" s="3">
        <v>0.68361111111111106</v>
      </c>
      <c r="I13459">
        <v>17.95</v>
      </c>
      <c r="J13459">
        <v>17.95</v>
      </c>
      <c r="K13459" s="1" t="s">
        <v>21</v>
      </c>
      <c r="L13459" s="1" t="s">
        <v>22</v>
      </c>
      <c r="M13459" s="1" t="s">
        <v>91</v>
      </c>
      <c r="N13459" s="1" t="s">
        <v>92</v>
      </c>
    </row>
    <row r="13460" spans="1:14" x14ac:dyDescent="0.3">
      <c r="A13460">
        <v>33171</v>
      </c>
      <c r="B13460">
        <v>14660</v>
      </c>
      <c r="C13460">
        <f>1/COUNTIF(B:B,pizza_sales[[#This Row],[order_id]])</f>
        <v>0.33333333333333331</v>
      </c>
      <c r="D13460" s="1" t="s">
        <v>116</v>
      </c>
      <c r="E13460">
        <v>1</v>
      </c>
      <c r="F13460" s="2">
        <v>42044</v>
      </c>
      <c r="G13460" s="2" t="str">
        <f>TEXT(pizza_sales[[#This Row],[order_date]],"dddd")</f>
        <v>Monday</v>
      </c>
      <c r="H13460" s="3">
        <v>0.68361111111111106</v>
      </c>
      <c r="I13460">
        <v>16</v>
      </c>
      <c r="J13460">
        <v>16</v>
      </c>
      <c r="K13460" s="1" t="s">
        <v>13</v>
      </c>
      <c r="L13460" s="1" t="s">
        <v>14</v>
      </c>
      <c r="M13460" s="1" t="s">
        <v>55</v>
      </c>
      <c r="N13460" s="1" t="s">
        <v>56</v>
      </c>
    </row>
    <row r="13461" spans="1:14" x14ac:dyDescent="0.3">
      <c r="A13461">
        <v>33172</v>
      </c>
      <c r="B13461">
        <v>14660</v>
      </c>
      <c r="C13461">
        <f>1/COUNTIF(B:B,pizza_sales[[#This Row],[order_id]])</f>
        <v>0.33333333333333331</v>
      </c>
      <c r="D13461" s="1" t="s">
        <v>164</v>
      </c>
      <c r="E13461">
        <v>1</v>
      </c>
      <c r="F13461" s="2">
        <v>42044</v>
      </c>
      <c r="G13461" s="2" t="str">
        <f>TEXT(pizza_sales[[#This Row],[order_date]],"dddd")</f>
        <v>Monday</v>
      </c>
      <c r="H13461" s="3">
        <v>0.68361111111111106</v>
      </c>
      <c r="I13461">
        <v>16.5</v>
      </c>
      <c r="J13461">
        <v>16.5</v>
      </c>
      <c r="K13461" s="1" t="s">
        <v>13</v>
      </c>
      <c r="L13461" s="1" t="s">
        <v>22</v>
      </c>
      <c r="M13461" s="1" t="s">
        <v>63</v>
      </c>
      <c r="N13461" s="1" t="s">
        <v>64</v>
      </c>
    </row>
    <row r="13462" spans="1:14" x14ac:dyDescent="0.3">
      <c r="A13462">
        <v>33173</v>
      </c>
      <c r="B13462">
        <v>14661</v>
      </c>
      <c r="C13462">
        <f>1/COUNTIF(B:B,pizza_sales[[#This Row],[order_id]])</f>
        <v>0.5</v>
      </c>
      <c r="D13462" s="1" t="s">
        <v>54</v>
      </c>
      <c r="E13462">
        <v>1</v>
      </c>
      <c r="F13462" s="2">
        <v>42044</v>
      </c>
      <c r="G13462" s="2" t="str">
        <f>TEXT(pizza_sales[[#This Row],[order_date]],"dddd")</f>
        <v>Monday</v>
      </c>
      <c r="H13462" s="3">
        <v>0.68736111111111109</v>
      </c>
      <c r="I13462">
        <v>20.5</v>
      </c>
      <c r="J13462">
        <v>20.5</v>
      </c>
      <c r="K13462" s="1" t="s">
        <v>21</v>
      </c>
      <c r="L13462" s="1" t="s">
        <v>14</v>
      </c>
      <c r="M13462" s="1" t="s">
        <v>55</v>
      </c>
      <c r="N13462" s="1" t="s">
        <v>56</v>
      </c>
    </row>
    <row r="13463" spans="1:14" x14ac:dyDescent="0.3">
      <c r="A13463">
        <v>33174</v>
      </c>
      <c r="B13463">
        <v>14661</v>
      </c>
      <c r="C13463">
        <f>1/COUNTIF(B:B,pizza_sales[[#This Row],[order_id]])</f>
        <v>0.5</v>
      </c>
      <c r="D13463" s="1" t="s">
        <v>32</v>
      </c>
      <c r="E13463">
        <v>1</v>
      </c>
      <c r="F13463" s="2">
        <v>42044</v>
      </c>
      <c r="G13463" s="2" t="str">
        <f>TEXT(pizza_sales[[#This Row],[order_date]],"dddd")</f>
        <v>Monday</v>
      </c>
      <c r="H13463" s="3">
        <v>0.68736111111111109</v>
      </c>
      <c r="I13463">
        <v>20.75</v>
      </c>
      <c r="J13463">
        <v>20.75</v>
      </c>
      <c r="K13463" s="1" t="s">
        <v>21</v>
      </c>
      <c r="L13463" s="1" t="s">
        <v>33</v>
      </c>
      <c r="M13463" s="1" t="s">
        <v>34</v>
      </c>
      <c r="N13463" s="1" t="s">
        <v>35</v>
      </c>
    </row>
    <row r="13464" spans="1:14" x14ac:dyDescent="0.3">
      <c r="A13464">
        <v>33175</v>
      </c>
      <c r="B13464">
        <v>14662</v>
      </c>
      <c r="C13464">
        <f>1/COUNTIF(B:B,pizza_sales[[#This Row],[order_id]])</f>
        <v>0.33333333333333331</v>
      </c>
      <c r="D13464" s="1" t="s">
        <v>20</v>
      </c>
      <c r="E13464">
        <v>1</v>
      </c>
      <c r="F13464" s="2">
        <v>42044</v>
      </c>
      <c r="G13464" s="2" t="str">
        <f>TEXT(pizza_sales[[#This Row],[order_date]],"dddd")</f>
        <v>Monday</v>
      </c>
      <c r="H13464" s="3">
        <v>0.70778935185185188</v>
      </c>
      <c r="I13464">
        <v>18.5</v>
      </c>
      <c r="J13464">
        <v>18.5</v>
      </c>
      <c r="K13464" s="1" t="s">
        <v>21</v>
      </c>
      <c r="L13464" s="1" t="s">
        <v>22</v>
      </c>
      <c r="M13464" s="1" t="s">
        <v>23</v>
      </c>
      <c r="N13464" s="1" t="s">
        <v>24</v>
      </c>
    </row>
    <row r="13465" spans="1:14" x14ac:dyDescent="0.3">
      <c r="A13465">
        <v>33176</v>
      </c>
      <c r="B13465">
        <v>14662</v>
      </c>
      <c r="C13465">
        <f>1/COUNTIF(B:B,pizza_sales[[#This Row],[order_id]])</f>
        <v>0.33333333333333331</v>
      </c>
      <c r="D13465" s="1" t="s">
        <v>90</v>
      </c>
      <c r="E13465">
        <v>1</v>
      </c>
      <c r="F13465" s="2">
        <v>42044</v>
      </c>
      <c r="G13465" s="2" t="str">
        <f>TEXT(pizza_sales[[#This Row],[order_date]],"dddd")</f>
        <v>Monday</v>
      </c>
      <c r="H13465" s="3">
        <v>0.70778935185185188</v>
      </c>
      <c r="I13465">
        <v>17.95</v>
      </c>
      <c r="J13465">
        <v>17.95</v>
      </c>
      <c r="K13465" s="1" t="s">
        <v>21</v>
      </c>
      <c r="L13465" s="1" t="s">
        <v>22</v>
      </c>
      <c r="M13465" s="1" t="s">
        <v>91</v>
      </c>
      <c r="N13465" s="1" t="s">
        <v>92</v>
      </c>
    </row>
    <row r="13466" spans="1:14" x14ac:dyDescent="0.3">
      <c r="A13466">
        <v>33177</v>
      </c>
      <c r="B13466">
        <v>14662</v>
      </c>
      <c r="C13466">
        <f>1/COUNTIF(B:B,pizza_sales[[#This Row],[order_id]])</f>
        <v>0.33333333333333331</v>
      </c>
      <c r="D13466" s="1" t="s">
        <v>147</v>
      </c>
      <c r="E13466">
        <v>1</v>
      </c>
      <c r="F13466" s="2">
        <v>42044</v>
      </c>
      <c r="G13466" s="2" t="str">
        <f>TEXT(pizza_sales[[#This Row],[order_date]],"dddd")</f>
        <v>Monday</v>
      </c>
      <c r="H13466" s="3">
        <v>0.70778935185185188</v>
      </c>
      <c r="I13466">
        <v>16.75</v>
      </c>
      <c r="J13466">
        <v>16.75</v>
      </c>
      <c r="K13466" s="1" t="s">
        <v>13</v>
      </c>
      <c r="L13466" s="1" t="s">
        <v>33</v>
      </c>
      <c r="M13466" s="1" t="s">
        <v>70</v>
      </c>
      <c r="N13466" s="1" t="s">
        <v>71</v>
      </c>
    </row>
    <row r="13467" spans="1:14" x14ac:dyDescent="0.3">
      <c r="A13467">
        <v>33178</v>
      </c>
      <c r="B13467">
        <v>14663</v>
      </c>
      <c r="C13467">
        <f>1/COUNTIF(B:B,pizza_sales[[#This Row],[order_id]])</f>
        <v>0.5</v>
      </c>
      <c r="D13467" s="1" t="s">
        <v>25</v>
      </c>
      <c r="E13467">
        <v>1</v>
      </c>
      <c r="F13467" s="2">
        <v>42044</v>
      </c>
      <c r="G13467" s="2" t="str">
        <f>TEXT(pizza_sales[[#This Row],[order_date]],"dddd")</f>
        <v>Monday</v>
      </c>
      <c r="H13467" s="3">
        <v>0.71362268518518523</v>
      </c>
      <c r="I13467">
        <v>20.75</v>
      </c>
      <c r="J13467">
        <v>20.75</v>
      </c>
      <c r="K13467" s="1" t="s">
        <v>21</v>
      </c>
      <c r="L13467" s="1" t="s">
        <v>26</v>
      </c>
      <c r="M13467" s="1" t="s">
        <v>27</v>
      </c>
      <c r="N13467" s="1" t="s">
        <v>28</v>
      </c>
    </row>
    <row r="13468" spans="1:14" x14ac:dyDescent="0.3">
      <c r="A13468">
        <v>33179</v>
      </c>
      <c r="B13468">
        <v>14663</v>
      </c>
      <c r="C13468">
        <f>1/COUNTIF(B:B,pizza_sales[[#This Row],[order_id]])</f>
        <v>0.5</v>
      </c>
      <c r="D13468" s="1" t="s">
        <v>145</v>
      </c>
      <c r="E13468">
        <v>1</v>
      </c>
      <c r="F13468" s="2">
        <v>42044</v>
      </c>
      <c r="G13468" s="2" t="str">
        <f>TEXT(pizza_sales[[#This Row],[order_date]],"dddd")</f>
        <v>Monday</v>
      </c>
      <c r="H13468" s="3">
        <v>0.71362268518518523</v>
      </c>
      <c r="I13468">
        <v>16.5</v>
      </c>
      <c r="J13468">
        <v>16.5</v>
      </c>
      <c r="K13468" s="1" t="s">
        <v>13</v>
      </c>
      <c r="L13468" s="1" t="s">
        <v>26</v>
      </c>
      <c r="M13468" s="1" t="s">
        <v>38</v>
      </c>
      <c r="N13468" s="1" t="s">
        <v>39</v>
      </c>
    </row>
    <row r="13469" spans="1:14" x14ac:dyDescent="0.3">
      <c r="A13469">
        <v>33180</v>
      </c>
      <c r="B13469">
        <v>14664</v>
      </c>
      <c r="C13469">
        <f>1/COUNTIF(B:B,pizza_sales[[#This Row],[order_id]])</f>
        <v>0.5</v>
      </c>
      <c r="D13469" s="1" t="s">
        <v>17</v>
      </c>
      <c r="E13469">
        <v>1</v>
      </c>
      <c r="F13469" s="2">
        <v>42044</v>
      </c>
      <c r="G13469" s="2" t="str">
        <f>TEXT(pizza_sales[[#This Row],[order_date]],"dddd")</f>
        <v>Monday</v>
      </c>
      <c r="H13469" s="3">
        <v>0.71454861111111112</v>
      </c>
      <c r="I13469">
        <v>16</v>
      </c>
      <c r="J13469">
        <v>16</v>
      </c>
      <c r="K13469" s="1" t="s">
        <v>13</v>
      </c>
      <c r="L13469" s="1" t="s">
        <v>14</v>
      </c>
      <c r="M13469" s="1" t="s">
        <v>18</v>
      </c>
      <c r="N13469" s="1" t="s">
        <v>19</v>
      </c>
    </row>
    <row r="13470" spans="1:14" x14ac:dyDescent="0.3">
      <c r="A13470">
        <v>33181</v>
      </c>
      <c r="B13470">
        <v>14664</v>
      </c>
      <c r="C13470">
        <f>1/COUNTIF(B:B,pizza_sales[[#This Row],[order_id]])</f>
        <v>0.5</v>
      </c>
      <c r="D13470" s="1" t="s">
        <v>137</v>
      </c>
      <c r="E13470">
        <v>1</v>
      </c>
      <c r="F13470" s="2">
        <v>42044</v>
      </c>
      <c r="G13470" s="2" t="str">
        <f>TEXT(pizza_sales[[#This Row],[order_date]],"dddd")</f>
        <v>Monday</v>
      </c>
      <c r="H13470" s="3">
        <v>0.71454861111111112</v>
      </c>
      <c r="I13470">
        <v>16.75</v>
      </c>
      <c r="J13470">
        <v>16.75</v>
      </c>
      <c r="K13470" s="1" t="s">
        <v>13</v>
      </c>
      <c r="L13470" s="1" t="s">
        <v>33</v>
      </c>
      <c r="M13470" s="1" t="s">
        <v>34</v>
      </c>
      <c r="N13470" s="1" t="s">
        <v>35</v>
      </c>
    </row>
    <row r="13471" spans="1:14" x14ac:dyDescent="0.3">
      <c r="A13471">
        <v>33182</v>
      </c>
      <c r="B13471">
        <v>14665</v>
      </c>
      <c r="C13471">
        <f>1/COUNTIF(B:B,pizza_sales[[#This Row],[order_id]])</f>
        <v>0.33333333333333331</v>
      </c>
      <c r="D13471" s="1" t="s">
        <v>96</v>
      </c>
      <c r="E13471">
        <v>1</v>
      </c>
      <c r="F13471" s="2">
        <v>42044</v>
      </c>
      <c r="G13471" s="2" t="str">
        <f>TEXT(pizza_sales[[#This Row],[order_date]],"dddd")</f>
        <v>Monday</v>
      </c>
      <c r="H13471" s="3">
        <v>0.73853009259259261</v>
      </c>
      <c r="I13471">
        <v>16.25</v>
      </c>
      <c r="J13471">
        <v>16.25</v>
      </c>
      <c r="K13471" s="1" t="s">
        <v>13</v>
      </c>
      <c r="L13471" s="1" t="s">
        <v>26</v>
      </c>
      <c r="M13471" s="1" t="s">
        <v>97</v>
      </c>
      <c r="N13471" s="1" t="s">
        <v>98</v>
      </c>
    </row>
    <row r="13472" spans="1:14" x14ac:dyDescent="0.3">
      <c r="A13472">
        <v>33183</v>
      </c>
      <c r="B13472">
        <v>14665</v>
      </c>
      <c r="C13472">
        <f>1/COUNTIF(B:B,pizza_sales[[#This Row],[order_id]])</f>
        <v>0.33333333333333331</v>
      </c>
      <c r="D13472" s="1" t="s">
        <v>17</v>
      </c>
      <c r="E13472">
        <v>1</v>
      </c>
      <c r="F13472" s="2">
        <v>42044</v>
      </c>
      <c r="G13472" s="2" t="str">
        <f>TEXT(pizza_sales[[#This Row],[order_date]],"dddd")</f>
        <v>Monday</v>
      </c>
      <c r="H13472" s="3">
        <v>0.73853009259259261</v>
      </c>
      <c r="I13472">
        <v>16</v>
      </c>
      <c r="J13472">
        <v>16</v>
      </c>
      <c r="K13472" s="1" t="s">
        <v>13</v>
      </c>
      <c r="L13472" s="1" t="s">
        <v>14</v>
      </c>
      <c r="M13472" s="1" t="s">
        <v>18</v>
      </c>
      <c r="N13472" s="1" t="s">
        <v>19</v>
      </c>
    </row>
    <row r="13473" spans="1:14" x14ac:dyDescent="0.3">
      <c r="A13473">
        <v>33184</v>
      </c>
      <c r="B13473">
        <v>14665</v>
      </c>
      <c r="C13473">
        <f>1/COUNTIF(B:B,pizza_sales[[#This Row],[order_id]])</f>
        <v>0.33333333333333331</v>
      </c>
      <c r="D13473" s="1" t="s">
        <v>155</v>
      </c>
      <c r="E13473">
        <v>1</v>
      </c>
      <c r="F13473" s="2">
        <v>42044</v>
      </c>
      <c r="G13473" s="2" t="str">
        <f>TEXT(pizza_sales[[#This Row],[order_date]],"dddd")</f>
        <v>Monday</v>
      </c>
      <c r="H13473" s="3">
        <v>0.73853009259259261</v>
      </c>
      <c r="I13473">
        <v>16</v>
      </c>
      <c r="J13473">
        <v>16</v>
      </c>
      <c r="K13473" s="1" t="s">
        <v>13</v>
      </c>
      <c r="L13473" s="1" t="s">
        <v>14</v>
      </c>
      <c r="M13473" s="1" t="s">
        <v>45</v>
      </c>
      <c r="N13473" s="1" t="s">
        <v>46</v>
      </c>
    </row>
    <row r="13474" spans="1:14" x14ac:dyDescent="0.3">
      <c r="A13474">
        <v>33185</v>
      </c>
      <c r="B13474">
        <v>14666</v>
      </c>
      <c r="C13474">
        <f>1/COUNTIF(B:B,pizza_sales[[#This Row],[order_id]])</f>
        <v>0.5</v>
      </c>
      <c r="D13474" s="1" t="s">
        <v>118</v>
      </c>
      <c r="E13474">
        <v>1</v>
      </c>
      <c r="F13474" s="2">
        <v>42044</v>
      </c>
      <c r="G13474" s="2" t="str">
        <f>TEXT(pizza_sales[[#This Row],[order_date]],"dddd")</f>
        <v>Monday</v>
      </c>
      <c r="H13474" s="3">
        <v>0.74879629629629629</v>
      </c>
      <c r="I13474">
        <v>16.75</v>
      </c>
      <c r="J13474">
        <v>16.75</v>
      </c>
      <c r="K13474" s="1" t="s">
        <v>13</v>
      </c>
      <c r="L13474" s="1" t="s">
        <v>33</v>
      </c>
      <c r="M13474" s="1" t="s">
        <v>42</v>
      </c>
      <c r="N13474" s="1" t="s">
        <v>43</v>
      </c>
    </row>
    <row r="13475" spans="1:14" x14ac:dyDescent="0.3">
      <c r="A13475">
        <v>33186</v>
      </c>
      <c r="B13475">
        <v>14666</v>
      </c>
      <c r="C13475">
        <f>1/COUNTIF(B:B,pizza_sales[[#This Row],[order_id]])</f>
        <v>0.5</v>
      </c>
      <c r="D13475" s="1" t="s">
        <v>62</v>
      </c>
      <c r="E13475">
        <v>1</v>
      </c>
      <c r="F13475" s="2">
        <v>42044</v>
      </c>
      <c r="G13475" s="2" t="str">
        <f>TEXT(pizza_sales[[#This Row],[order_date]],"dddd")</f>
        <v>Monday</v>
      </c>
      <c r="H13475" s="3">
        <v>0.74879629629629629</v>
      </c>
      <c r="I13475">
        <v>20.75</v>
      </c>
      <c r="J13475">
        <v>20.75</v>
      </c>
      <c r="K13475" s="1" t="s">
        <v>21</v>
      </c>
      <c r="L13475" s="1" t="s">
        <v>22</v>
      </c>
      <c r="M13475" s="1" t="s">
        <v>63</v>
      </c>
      <c r="N13475" s="1" t="s">
        <v>64</v>
      </c>
    </row>
    <row r="13476" spans="1:14" x14ac:dyDescent="0.3">
      <c r="A13476">
        <v>33187</v>
      </c>
      <c r="B13476">
        <v>14667</v>
      </c>
      <c r="C13476">
        <f>1/COUNTIF(B:B,pizza_sales[[#This Row],[order_id]])</f>
        <v>0.33333333333333331</v>
      </c>
      <c r="D13476" s="1" t="s">
        <v>29</v>
      </c>
      <c r="E13476">
        <v>1</v>
      </c>
      <c r="F13476" s="2">
        <v>42044</v>
      </c>
      <c r="G13476" s="2" t="str">
        <f>TEXT(pizza_sales[[#This Row],[order_date]],"dddd")</f>
        <v>Monday</v>
      </c>
      <c r="H13476" s="3">
        <v>0.74928240740740737</v>
      </c>
      <c r="I13476">
        <v>16</v>
      </c>
      <c r="J13476">
        <v>16</v>
      </c>
      <c r="K13476" s="1" t="s">
        <v>13</v>
      </c>
      <c r="L13476" s="1" t="s">
        <v>22</v>
      </c>
      <c r="M13476" s="1" t="s">
        <v>30</v>
      </c>
      <c r="N13476" s="1" t="s">
        <v>31</v>
      </c>
    </row>
    <row r="13477" spans="1:14" x14ac:dyDescent="0.3">
      <c r="A13477">
        <v>33188</v>
      </c>
      <c r="B13477">
        <v>14667</v>
      </c>
      <c r="C13477">
        <f>1/COUNTIF(B:B,pizza_sales[[#This Row],[order_id]])</f>
        <v>0.33333333333333331</v>
      </c>
      <c r="D13477" s="1" t="s">
        <v>149</v>
      </c>
      <c r="E13477">
        <v>1</v>
      </c>
      <c r="F13477" s="2">
        <v>42044</v>
      </c>
      <c r="G13477" s="2" t="str">
        <f>TEXT(pizza_sales[[#This Row],[order_date]],"dddd")</f>
        <v>Monday</v>
      </c>
      <c r="H13477" s="3">
        <v>0.74928240740740737</v>
      </c>
      <c r="I13477">
        <v>12.25</v>
      </c>
      <c r="J13477">
        <v>12.25</v>
      </c>
      <c r="K13477" s="1" t="s">
        <v>41</v>
      </c>
      <c r="L13477" s="1" t="s">
        <v>26</v>
      </c>
      <c r="M13477" s="1" t="s">
        <v>114</v>
      </c>
      <c r="N13477" s="1" t="s">
        <v>115</v>
      </c>
    </row>
    <row r="13478" spans="1:14" x14ac:dyDescent="0.3">
      <c r="A13478">
        <v>33189</v>
      </c>
      <c r="B13478">
        <v>14667</v>
      </c>
      <c r="C13478">
        <f>1/COUNTIF(B:B,pizza_sales[[#This Row],[order_id]])</f>
        <v>0.33333333333333331</v>
      </c>
      <c r="D13478" s="1" t="s">
        <v>155</v>
      </c>
      <c r="E13478">
        <v>1</v>
      </c>
      <c r="F13478" s="2">
        <v>42044</v>
      </c>
      <c r="G13478" s="2" t="str">
        <f>TEXT(pizza_sales[[#This Row],[order_date]],"dddd")</f>
        <v>Monday</v>
      </c>
      <c r="H13478" s="3">
        <v>0.74928240740740737</v>
      </c>
      <c r="I13478">
        <v>16</v>
      </c>
      <c r="J13478">
        <v>16</v>
      </c>
      <c r="K13478" s="1" t="s">
        <v>13</v>
      </c>
      <c r="L13478" s="1" t="s">
        <v>14</v>
      </c>
      <c r="M13478" s="1" t="s">
        <v>45</v>
      </c>
      <c r="N13478" s="1" t="s">
        <v>46</v>
      </c>
    </row>
    <row r="13479" spans="1:14" x14ac:dyDescent="0.3">
      <c r="A13479">
        <v>33190</v>
      </c>
      <c r="B13479">
        <v>14668</v>
      </c>
      <c r="C13479">
        <f>1/COUNTIF(B:B,pizza_sales[[#This Row],[order_id]])</f>
        <v>0.33333333333333331</v>
      </c>
      <c r="D13479" s="1" t="s">
        <v>81</v>
      </c>
      <c r="E13479">
        <v>1</v>
      </c>
      <c r="F13479" s="2">
        <v>42044</v>
      </c>
      <c r="G13479" s="2" t="str">
        <f>TEXT(pizza_sales[[#This Row],[order_date]],"dddd")</f>
        <v>Monday</v>
      </c>
      <c r="H13479" s="3">
        <v>0.75512731481481477</v>
      </c>
      <c r="I13479">
        <v>20.75</v>
      </c>
      <c r="J13479">
        <v>20.75</v>
      </c>
      <c r="K13479" s="1" t="s">
        <v>21</v>
      </c>
      <c r="L13479" s="1" t="s">
        <v>33</v>
      </c>
      <c r="M13479" s="1" t="s">
        <v>82</v>
      </c>
      <c r="N13479" s="1" t="s">
        <v>83</v>
      </c>
    </row>
    <row r="13480" spans="1:14" x14ac:dyDescent="0.3">
      <c r="A13480">
        <v>33191</v>
      </c>
      <c r="B13480">
        <v>14668</v>
      </c>
      <c r="C13480">
        <f>1/COUNTIF(B:B,pizza_sales[[#This Row],[order_id]])</f>
        <v>0.33333333333333331</v>
      </c>
      <c r="D13480" s="1" t="s">
        <v>90</v>
      </c>
      <c r="E13480">
        <v>1</v>
      </c>
      <c r="F13480" s="2">
        <v>42044</v>
      </c>
      <c r="G13480" s="2" t="str">
        <f>TEXT(pizza_sales[[#This Row],[order_date]],"dddd")</f>
        <v>Monday</v>
      </c>
      <c r="H13480" s="3">
        <v>0.75512731481481477</v>
      </c>
      <c r="I13480">
        <v>17.95</v>
      </c>
      <c r="J13480">
        <v>17.95</v>
      </c>
      <c r="K13480" s="1" t="s">
        <v>21</v>
      </c>
      <c r="L13480" s="1" t="s">
        <v>22</v>
      </c>
      <c r="M13480" s="1" t="s">
        <v>91</v>
      </c>
      <c r="N13480" s="1" t="s">
        <v>92</v>
      </c>
    </row>
    <row r="13481" spans="1:14" x14ac:dyDescent="0.3">
      <c r="A13481">
        <v>33192</v>
      </c>
      <c r="B13481">
        <v>14668</v>
      </c>
      <c r="C13481">
        <f>1/COUNTIF(B:B,pizza_sales[[#This Row],[order_id]])</f>
        <v>0.33333333333333331</v>
      </c>
      <c r="D13481" s="1" t="s">
        <v>77</v>
      </c>
      <c r="E13481">
        <v>1</v>
      </c>
      <c r="F13481" s="2">
        <v>42044</v>
      </c>
      <c r="G13481" s="2" t="str">
        <f>TEXT(pizza_sales[[#This Row],[order_date]],"dddd")</f>
        <v>Monday</v>
      </c>
      <c r="H13481" s="3">
        <v>0.75512731481481477</v>
      </c>
      <c r="I13481">
        <v>15.25</v>
      </c>
      <c r="J13481">
        <v>15.25</v>
      </c>
      <c r="K13481" s="1" t="s">
        <v>21</v>
      </c>
      <c r="L13481" s="1" t="s">
        <v>14</v>
      </c>
      <c r="M13481" s="1" t="s">
        <v>78</v>
      </c>
      <c r="N13481" s="1" t="s">
        <v>79</v>
      </c>
    </row>
    <row r="13482" spans="1:14" x14ac:dyDescent="0.3">
      <c r="A13482">
        <v>33193</v>
      </c>
      <c r="B13482">
        <v>14669</v>
      </c>
      <c r="C13482">
        <f>1/COUNTIF(B:B,pizza_sales[[#This Row],[order_id]])</f>
        <v>1</v>
      </c>
      <c r="D13482" s="1" t="s">
        <v>90</v>
      </c>
      <c r="E13482">
        <v>1</v>
      </c>
      <c r="F13482" s="2">
        <v>42044</v>
      </c>
      <c r="G13482" s="2" t="str">
        <f>TEXT(pizza_sales[[#This Row],[order_date]],"dddd")</f>
        <v>Monday</v>
      </c>
      <c r="H13482" s="3">
        <v>0.75525462962962964</v>
      </c>
      <c r="I13482">
        <v>17.95</v>
      </c>
      <c r="J13482">
        <v>17.95</v>
      </c>
      <c r="K13482" s="1" t="s">
        <v>21</v>
      </c>
      <c r="L13482" s="1" t="s">
        <v>22</v>
      </c>
      <c r="M13482" s="1" t="s">
        <v>91</v>
      </c>
      <c r="N13482" s="1" t="s">
        <v>92</v>
      </c>
    </row>
    <row r="13483" spans="1:14" x14ac:dyDescent="0.3">
      <c r="A13483">
        <v>33194</v>
      </c>
      <c r="B13483">
        <v>14670</v>
      </c>
      <c r="C13483">
        <f>1/COUNTIF(B:B,pizza_sales[[#This Row],[order_id]])</f>
        <v>1</v>
      </c>
      <c r="D13483" s="1" t="s">
        <v>134</v>
      </c>
      <c r="E13483">
        <v>1</v>
      </c>
      <c r="F13483" s="2">
        <v>42044</v>
      </c>
      <c r="G13483" s="2" t="str">
        <f>TEXT(pizza_sales[[#This Row],[order_date]],"dddd")</f>
        <v>Monday</v>
      </c>
      <c r="H13483" s="3">
        <v>0.76260416666666664</v>
      </c>
      <c r="I13483">
        <v>16.75</v>
      </c>
      <c r="J13483">
        <v>16.75</v>
      </c>
      <c r="K13483" s="1" t="s">
        <v>13</v>
      </c>
      <c r="L13483" s="1" t="s">
        <v>33</v>
      </c>
      <c r="M13483" s="1" t="s">
        <v>124</v>
      </c>
      <c r="N13483" s="1" t="s">
        <v>125</v>
      </c>
    </row>
    <row r="13484" spans="1:14" x14ac:dyDescent="0.3">
      <c r="A13484">
        <v>33195</v>
      </c>
      <c r="B13484">
        <v>14671</v>
      </c>
      <c r="C13484">
        <f>1/COUNTIF(B:B,pizza_sales[[#This Row],[order_id]])</f>
        <v>0.5</v>
      </c>
      <c r="D13484" s="1" t="s">
        <v>138</v>
      </c>
      <c r="E13484">
        <v>1</v>
      </c>
      <c r="F13484" s="2">
        <v>42044</v>
      </c>
      <c r="G13484" s="2" t="str">
        <f>TEXT(pizza_sales[[#This Row],[order_date]],"dddd")</f>
        <v>Monday</v>
      </c>
      <c r="H13484" s="3">
        <v>0.78903935185185181</v>
      </c>
      <c r="I13484">
        <v>20.5</v>
      </c>
      <c r="J13484">
        <v>20.5</v>
      </c>
      <c r="K13484" s="1" t="s">
        <v>21</v>
      </c>
      <c r="L13484" s="1" t="s">
        <v>14</v>
      </c>
      <c r="M13484" s="1" t="s">
        <v>18</v>
      </c>
      <c r="N13484" s="1" t="s">
        <v>19</v>
      </c>
    </row>
    <row r="13485" spans="1:14" x14ac:dyDescent="0.3">
      <c r="A13485">
        <v>33196</v>
      </c>
      <c r="B13485">
        <v>14671</v>
      </c>
      <c r="C13485">
        <f>1/COUNTIF(B:B,pizza_sales[[#This Row],[order_id]])</f>
        <v>0.5</v>
      </c>
      <c r="D13485" s="1" t="s">
        <v>113</v>
      </c>
      <c r="E13485">
        <v>1</v>
      </c>
      <c r="F13485" s="2">
        <v>42044</v>
      </c>
      <c r="G13485" s="2" t="str">
        <f>TEXT(pizza_sales[[#This Row],[order_date]],"dddd")</f>
        <v>Monday</v>
      </c>
      <c r="H13485" s="3">
        <v>0.78903935185185181</v>
      </c>
      <c r="I13485">
        <v>20.25</v>
      </c>
      <c r="J13485">
        <v>20.25</v>
      </c>
      <c r="K13485" s="1" t="s">
        <v>21</v>
      </c>
      <c r="L13485" s="1" t="s">
        <v>26</v>
      </c>
      <c r="M13485" s="1" t="s">
        <v>114</v>
      </c>
      <c r="N13485" s="1" t="s">
        <v>115</v>
      </c>
    </row>
    <row r="13486" spans="1:14" x14ac:dyDescent="0.3">
      <c r="A13486">
        <v>33197</v>
      </c>
      <c r="B13486">
        <v>14672</v>
      </c>
      <c r="C13486">
        <f>1/COUNTIF(B:B,pizza_sales[[#This Row],[order_id]])</f>
        <v>0.5</v>
      </c>
      <c r="D13486" s="1" t="s">
        <v>90</v>
      </c>
      <c r="E13486">
        <v>1</v>
      </c>
      <c r="F13486" s="2">
        <v>42044</v>
      </c>
      <c r="G13486" s="2" t="str">
        <f>TEXT(pizza_sales[[#This Row],[order_date]],"dddd")</f>
        <v>Monday</v>
      </c>
      <c r="H13486" s="3">
        <v>0.79601851851851857</v>
      </c>
      <c r="I13486">
        <v>17.95</v>
      </c>
      <c r="J13486">
        <v>17.95</v>
      </c>
      <c r="K13486" s="1" t="s">
        <v>21</v>
      </c>
      <c r="L13486" s="1" t="s">
        <v>22</v>
      </c>
      <c r="M13486" s="1" t="s">
        <v>91</v>
      </c>
      <c r="N13486" s="1" t="s">
        <v>92</v>
      </c>
    </row>
    <row r="13487" spans="1:14" x14ac:dyDescent="0.3">
      <c r="A13487">
        <v>33198</v>
      </c>
      <c r="B13487">
        <v>14672</v>
      </c>
      <c r="C13487">
        <f>1/COUNTIF(B:B,pizza_sales[[#This Row],[order_id]])</f>
        <v>0.5</v>
      </c>
      <c r="D13487" s="1" t="s">
        <v>69</v>
      </c>
      <c r="E13487">
        <v>1</v>
      </c>
      <c r="F13487" s="2">
        <v>42044</v>
      </c>
      <c r="G13487" s="2" t="str">
        <f>TEXT(pizza_sales[[#This Row],[order_date]],"dddd")</f>
        <v>Monday</v>
      </c>
      <c r="H13487" s="3">
        <v>0.79601851851851857</v>
      </c>
      <c r="I13487">
        <v>20.75</v>
      </c>
      <c r="J13487">
        <v>20.75</v>
      </c>
      <c r="K13487" s="1" t="s">
        <v>21</v>
      </c>
      <c r="L13487" s="1" t="s">
        <v>33</v>
      </c>
      <c r="M13487" s="1" t="s">
        <v>70</v>
      </c>
      <c r="N13487" s="1" t="s">
        <v>71</v>
      </c>
    </row>
    <row r="13488" spans="1:14" x14ac:dyDescent="0.3">
      <c r="A13488">
        <v>33199</v>
      </c>
      <c r="B13488">
        <v>14673</v>
      </c>
      <c r="C13488">
        <f>1/COUNTIF(B:B,pizza_sales[[#This Row],[order_id]])</f>
        <v>0.5</v>
      </c>
      <c r="D13488" s="1" t="s">
        <v>17</v>
      </c>
      <c r="E13488">
        <v>1</v>
      </c>
      <c r="F13488" s="2">
        <v>42044</v>
      </c>
      <c r="G13488" s="2" t="str">
        <f>TEXT(pizza_sales[[#This Row],[order_date]],"dddd")</f>
        <v>Monday</v>
      </c>
      <c r="H13488" s="3">
        <v>0.80635416666666671</v>
      </c>
      <c r="I13488">
        <v>16</v>
      </c>
      <c r="J13488">
        <v>16</v>
      </c>
      <c r="K13488" s="1" t="s">
        <v>13</v>
      </c>
      <c r="L13488" s="1" t="s">
        <v>14</v>
      </c>
      <c r="M13488" s="1" t="s">
        <v>18</v>
      </c>
      <c r="N13488" s="1" t="s">
        <v>19</v>
      </c>
    </row>
    <row r="13489" spans="1:14" x14ac:dyDescent="0.3">
      <c r="A13489">
        <v>33200</v>
      </c>
      <c r="B13489">
        <v>14673</v>
      </c>
      <c r="C13489">
        <f>1/COUNTIF(B:B,pizza_sales[[#This Row],[order_id]])</f>
        <v>0.5</v>
      </c>
      <c r="D13489" s="1" t="s">
        <v>113</v>
      </c>
      <c r="E13489">
        <v>1</v>
      </c>
      <c r="F13489" s="2">
        <v>42044</v>
      </c>
      <c r="G13489" s="2" t="str">
        <f>TEXT(pizza_sales[[#This Row],[order_date]],"dddd")</f>
        <v>Monday</v>
      </c>
      <c r="H13489" s="3">
        <v>0.80635416666666671</v>
      </c>
      <c r="I13489">
        <v>20.25</v>
      </c>
      <c r="J13489">
        <v>20.25</v>
      </c>
      <c r="K13489" s="1" t="s">
        <v>21</v>
      </c>
      <c r="L13489" s="1" t="s">
        <v>26</v>
      </c>
      <c r="M13489" s="1" t="s">
        <v>114</v>
      </c>
      <c r="N13489" s="1" t="s">
        <v>115</v>
      </c>
    </row>
    <row r="13490" spans="1:14" x14ac:dyDescent="0.3">
      <c r="A13490">
        <v>33201</v>
      </c>
      <c r="B13490">
        <v>14674</v>
      </c>
      <c r="C13490">
        <f>1/COUNTIF(B:B,pizza_sales[[#This Row],[order_id]])</f>
        <v>0.5</v>
      </c>
      <c r="D13490" s="1" t="s">
        <v>76</v>
      </c>
      <c r="E13490">
        <v>1</v>
      </c>
      <c r="F13490" s="2">
        <v>42044</v>
      </c>
      <c r="G13490" s="2" t="str">
        <f>TEXT(pizza_sales[[#This Row],[order_date]],"dddd")</f>
        <v>Monday</v>
      </c>
      <c r="H13490" s="3">
        <v>0.81864583333333329</v>
      </c>
      <c r="I13490">
        <v>16.75</v>
      </c>
      <c r="J13490">
        <v>16.75</v>
      </c>
      <c r="K13490" s="1" t="s">
        <v>13</v>
      </c>
      <c r="L13490" s="1" t="s">
        <v>33</v>
      </c>
      <c r="M13490" s="1" t="s">
        <v>74</v>
      </c>
      <c r="N13490" s="1" t="s">
        <v>75</v>
      </c>
    </row>
    <row r="13491" spans="1:14" x14ac:dyDescent="0.3">
      <c r="A13491">
        <v>33202</v>
      </c>
      <c r="B13491">
        <v>14674</v>
      </c>
      <c r="C13491">
        <f>1/COUNTIF(B:B,pizza_sales[[#This Row],[order_id]])</f>
        <v>0.5</v>
      </c>
      <c r="D13491" s="1" t="s">
        <v>126</v>
      </c>
      <c r="E13491">
        <v>1</v>
      </c>
      <c r="F13491" s="2">
        <v>42044</v>
      </c>
      <c r="G13491" s="2" t="str">
        <f>TEXT(pizza_sales[[#This Row],[order_date]],"dddd")</f>
        <v>Monday</v>
      </c>
      <c r="H13491" s="3">
        <v>0.81864583333333329</v>
      </c>
      <c r="I13491">
        <v>9.75</v>
      </c>
      <c r="J13491">
        <v>9.75</v>
      </c>
      <c r="K13491" s="1" t="s">
        <v>41</v>
      </c>
      <c r="L13491" s="1" t="s">
        <v>14</v>
      </c>
      <c r="M13491" s="1" t="s">
        <v>78</v>
      </c>
      <c r="N13491" s="1" t="s">
        <v>79</v>
      </c>
    </row>
    <row r="13492" spans="1:14" x14ac:dyDescent="0.3">
      <c r="A13492">
        <v>33203</v>
      </c>
      <c r="B13492">
        <v>14675</v>
      </c>
      <c r="C13492">
        <f>1/COUNTIF(B:B,pizza_sales[[#This Row],[order_id]])</f>
        <v>0.33333333333333331</v>
      </c>
      <c r="D13492" s="1" t="s">
        <v>134</v>
      </c>
      <c r="E13492">
        <v>2</v>
      </c>
      <c r="F13492" s="2">
        <v>42044</v>
      </c>
      <c r="G13492" s="2" t="str">
        <f>TEXT(pizza_sales[[#This Row],[order_date]],"dddd")</f>
        <v>Monday</v>
      </c>
      <c r="H13492" s="3">
        <v>0.83575231481481482</v>
      </c>
      <c r="I13492">
        <v>16.75</v>
      </c>
      <c r="J13492">
        <v>33.5</v>
      </c>
      <c r="K13492" s="1" t="s">
        <v>13</v>
      </c>
      <c r="L13492" s="1" t="s">
        <v>33</v>
      </c>
      <c r="M13492" s="1" t="s">
        <v>124</v>
      </c>
      <c r="N13492" s="1" t="s">
        <v>125</v>
      </c>
    </row>
    <row r="13493" spans="1:14" x14ac:dyDescent="0.3">
      <c r="A13493">
        <v>33204</v>
      </c>
      <c r="B13493">
        <v>14675</v>
      </c>
      <c r="C13493">
        <f>1/COUNTIF(B:B,pizza_sales[[#This Row],[order_id]])</f>
        <v>0.33333333333333331</v>
      </c>
      <c r="D13493" s="1" t="s">
        <v>90</v>
      </c>
      <c r="E13493">
        <v>1</v>
      </c>
      <c r="F13493" s="2">
        <v>42044</v>
      </c>
      <c r="G13493" s="2" t="str">
        <f>TEXT(pizza_sales[[#This Row],[order_date]],"dddd")</f>
        <v>Monday</v>
      </c>
      <c r="H13493" s="3">
        <v>0.83575231481481482</v>
      </c>
      <c r="I13493">
        <v>17.95</v>
      </c>
      <c r="J13493">
        <v>17.95</v>
      </c>
      <c r="K13493" s="1" t="s">
        <v>21</v>
      </c>
      <c r="L13493" s="1" t="s">
        <v>22</v>
      </c>
      <c r="M13493" s="1" t="s">
        <v>91</v>
      </c>
      <c r="N13493" s="1" t="s">
        <v>92</v>
      </c>
    </row>
    <row r="13494" spans="1:14" x14ac:dyDescent="0.3">
      <c r="A13494">
        <v>33205</v>
      </c>
      <c r="B13494">
        <v>14675</v>
      </c>
      <c r="C13494">
        <f>1/COUNTIF(B:B,pizza_sales[[#This Row],[order_id]])</f>
        <v>0.33333333333333331</v>
      </c>
      <c r="D13494" s="1" t="s">
        <v>109</v>
      </c>
      <c r="E13494">
        <v>1</v>
      </c>
      <c r="F13494" s="2">
        <v>42044</v>
      </c>
      <c r="G13494" s="2" t="str">
        <f>TEXT(pizza_sales[[#This Row],[order_date]],"dddd")</f>
        <v>Monday</v>
      </c>
      <c r="H13494" s="3">
        <v>0.83575231481481482</v>
      </c>
      <c r="I13494">
        <v>20.25</v>
      </c>
      <c r="J13494">
        <v>20.25</v>
      </c>
      <c r="K13494" s="1" t="s">
        <v>21</v>
      </c>
      <c r="L13494" s="1" t="s">
        <v>22</v>
      </c>
      <c r="M13494" s="1" t="s">
        <v>110</v>
      </c>
      <c r="N13494" s="1" t="s">
        <v>111</v>
      </c>
    </row>
    <row r="13495" spans="1:14" x14ac:dyDescent="0.3">
      <c r="A13495">
        <v>33206</v>
      </c>
      <c r="B13495">
        <v>14676</v>
      </c>
      <c r="C13495">
        <f>1/COUNTIF(B:B,pizza_sales[[#This Row],[order_id]])</f>
        <v>0.5</v>
      </c>
      <c r="D13495" s="1" t="s">
        <v>113</v>
      </c>
      <c r="E13495">
        <v>1</v>
      </c>
      <c r="F13495" s="2">
        <v>42044</v>
      </c>
      <c r="G13495" s="2" t="str">
        <f>TEXT(pizza_sales[[#This Row],[order_date]],"dddd")</f>
        <v>Monday</v>
      </c>
      <c r="H13495" s="3">
        <v>0.84799768518518515</v>
      </c>
      <c r="I13495">
        <v>20.25</v>
      </c>
      <c r="J13495">
        <v>20.25</v>
      </c>
      <c r="K13495" s="1" t="s">
        <v>21</v>
      </c>
      <c r="L13495" s="1" t="s">
        <v>26</v>
      </c>
      <c r="M13495" s="1" t="s">
        <v>114</v>
      </c>
      <c r="N13495" s="1" t="s">
        <v>115</v>
      </c>
    </row>
    <row r="13496" spans="1:14" x14ac:dyDescent="0.3">
      <c r="A13496">
        <v>33207</v>
      </c>
      <c r="B13496">
        <v>14676</v>
      </c>
      <c r="C13496">
        <f>1/COUNTIF(B:B,pizza_sales[[#This Row],[order_id]])</f>
        <v>0.5</v>
      </c>
      <c r="D13496" s="1" t="s">
        <v>164</v>
      </c>
      <c r="E13496">
        <v>1</v>
      </c>
      <c r="F13496" s="2">
        <v>42044</v>
      </c>
      <c r="G13496" s="2" t="str">
        <f>TEXT(pizza_sales[[#This Row],[order_date]],"dddd")</f>
        <v>Monday</v>
      </c>
      <c r="H13496" s="3">
        <v>0.84799768518518515</v>
      </c>
      <c r="I13496">
        <v>16.5</v>
      </c>
      <c r="J13496">
        <v>16.5</v>
      </c>
      <c r="K13496" s="1" t="s">
        <v>13</v>
      </c>
      <c r="L13496" s="1" t="s">
        <v>22</v>
      </c>
      <c r="M13496" s="1" t="s">
        <v>63</v>
      </c>
      <c r="N13496" s="1" t="s">
        <v>64</v>
      </c>
    </row>
    <row r="13497" spans="1:14" x14ac:dyDescent="0.3">
      <c r="A13497">
        <v>33208</v>
      </c>
      <c r="B13497">
        <v>14677</v>
      </c>
      <c r="C13497">
        <f>1/COUNTIF(B:B,pizza_sales[[#This Row],[order_id]])</f>
        <v>1</v>
      </c>
      <c r="D13497" s="1" t="s">
        <v>106</v>
      </c>
      <c r="E13497">
        <v>1</v>
      </c>
      <c r="F13497" s="2">
        <v>42044</v>
      </c>
      <c r="G13497" s="2" t="str">
        <f>TEXT(pizza_sales[[#This Row],[order_date]],"dddd")</f>
        <v>Monday</v>
      </c>
      <c r="H13497" s="3">
        <v>0.84982638888888884</v>
      </c>
      <c r="I13497">
        <v>12.5</v>
      </c>
      <c r="J13497">
        <v>12.5</v>
      </c>
      <c r="K13497" s="1" t="s">
        <v>41</v>
      </c>
      <c r="L13497" s="1" t="s">
        <v>26</v>
      </c>
      <c r="M13497" s="1" t="s">
        <v>107</v>
      </c>
      <c r="N13497" s="1" t="s">
        <v>108</v>
      </c>
    </row>
    <row r="13498" spans="1:14" x14ac:dyDescent="0.3">
      <c r="A13498">
        <v>33209</v>
      </c>
      <c r="B13498">
        <v>14678</v>
      </c>
      <c r="C13498">
        <f>1/COUNTIF(B:B,pizza_sales[[#This Row],[order_id]])</f>
        <v>0.5</v>
      </c>
      <c r="D13498" s="1" t="s">
        <v>76</v>
      </c>
      <c r="E13498">
        <v>1</v>
      </c>
      <c r="F13498" s="2">
        <v>42044</v>
      </c>
      <c r="G13498" s="2" t="str">
        <f>TEXT(pizza_sales[[#This Row],[order_date]],"dddd")</f>
        <v>Monday</v>
      </c>
      <c r="H13498" s="3">
        <v>0.85211805555555553</v>
      </c>
      <c r="I13498">
        <v>16.75</v>
      </c>
      <c r="J13498">
        <v>16.75</v>
      </c>
      <c r="K13498" s="1" t="s">
        <v>13</v>
      </c>
      <c r="L13498" s="1" t="s">
        <v>33</v>
      </c>
      <c r="M13498" s="1" t="s">
        <v>74</v>
      </c>
      <c r="N13498" s="1" t="s">
        <v>75</v>
      </c>
    </row>
    <row r="13499" spans="1:14" x14ac:dyDescent="0.3">
      <c r="A13499">
        <v>33210</v>
      </c>
      <c r="B13499">
        <v>14678</v>
      </c>
      <c r="C13499">
        <f>1/COUNTIF(B:B,pizza_sales[[#This Row],[order_id]])</f>
        <v>0.5</v>
      </c>
      <c r="D13499" s="1" t="s">
        <v>51</v>
      </c>
      <c r="E13499">
        <v>1</v>
      </c>
      <c r="F13499" s="2">
        <v>42044</v>
      </c>
      <c r="G13499" s="2" t="str">
        <f>TEXT(pizza_sales[[#This Row],[order_date]],"dddd")</f>
        <v>Monday</v>
      </c>
      <c r="H13499" s="3">
        <v>0.85211805555555553</v>
      </c>
      <c r="I13499">
        <v>12</v>
      </c>
      <c r="J13499">
        <v>12</v>
      </c>
      <c r="K13499" s="1" t="s">
        <v>41</v>
      </c>
      <c r="L13499" s="1" t="s">
        <v>22</v>
      </c>
      <c r="M13499" s="1" t="s">
        <v>52</v>
      </c>
      <c r="N13499" s="1" t="s">
        <v>53</v>
      </c>
    </row>
    <row r="13500" spans="1:14" x14ac:dyDescent="0.3">
      <c r="A13500">
        <v>33211</v>
      </c>
      <c r="B13500">
        <v>14679</v>
      </c>
      <c r="C13500">
        <f>1/COUNTIF(B:B,pizza_sales[[#This Row],[order_id]])</f>
        <v>1</v>
      </c>
      <c r="D13500" s="1" t="s">
        <v>20</v>
      </c>
      <c r="E13500">
        <v>1</v>
      </c>
      <c r="F13500" s="2">
        <v>42044</v>
      </c>
      <c r="G13500" s="2" t="str">
        <f>TEXT(pizza_sales[[#This Row],[order_date]],"dddd")</f>
        <v>Monday</v>
      </c>
      <c r="H13500" s="3">
        <v>0.86659722222222224</v>
      </c>
      <c r="I13500">
        <v>18.5</v>
      </c>
      <c r="J13500">
        <v>18.5</v>
      </c>
      <c r="K13500" s="1" t="s">
        <v>21</v>
      </c>
      <c r="L13500" s="1" t="s">
        <v>22</v>
      </c>
      <c r="M13500" s="1" t="s">
        <v>23</v>
      </c>
      <c r="N13500" s="1" t="s">
        <v>24</v>
      </c>
    </row>
    <row r="13501" spans="1:14" x14ac:dyDescent="0.3">
      <c r="A13501">
        <v>33212</v>
      </c>
      <c r="B13501">
        <v>14680</v>
      </c>
      <c r="C13501">
        <f>1/COUNTIF(B:B,pizza_sales[[#This Row],[order_id]])</f>
        <v>0.5</v>
      </c>
      <c r="D13501" s="1" t="s">
        <v>40</v>
      </c>
      <c r="E13501">
        <v>1</v>
      </c>
      <c r="F13501" s="2">
        <v>42044</v>
      </c>
      <c r="G13501" s="2" t="str">
        <f>TEXT(pizza_sales[[#This Row],[order_date]],"dddd")</f>
        <v>Monday</v>
      </c>
      <c r="H13501" s="3">
        <v>0.92503472222222227</v>
      </c>
      <c r="I13501">
        <v>12.75</v>
      </c>
      <c r="J13501">
        <v>12.75</v>
      </c>
      <c r="K13501" s="1" t="s">
        <v>41</v>
      </c>
      <c r="L13501" s="1" t="s">
        <v>33</v>
      </c>
      <c r="M13501" s="1" t="s">
        <v>42</v>
      </c>
      <c r="N13501" s="1" t="s">
        <v>43</v>
      </c>
    </row>
    <row r="13502" spans="1:14" x14ac:dyDescent="0.3">
      <c r="A13502">
        <v>33213</v>
      </c>
      <c r="B13502">
        <v>14680</v>
      </c>
      <c r="C13502">
        <f>1/COUNTIF(B:B,pizza_sales[[#This Row],[order_id]])</f>
        <v>0.5</v>
      </c>
      <c r="D13502" s="1" t="s">
        <v>32</v>
      </c>
      <c r="E13502">
        <v>1</v>
      </c>
      <c r="F13502" s="2">
        <v>42044</v>
      </c>
      <c r="G13502" s="2" t="str">
        <f>TEXT(pizza_sales[[#This Row],[order_date]],"dddd")</f>
        <v>Monday</v>
      </c>
      <c r="H13502" s="3">
        <v>0.92503472222222227</v>
      </c>
      <c r="I13502">
        <v>20.75</v>
      </c>
      <c r="J13502">
        <v>20.75</v>
      </c>
      <c r="K13502" s="1" t="s">
        <v>21</v>
      </c>
      <c r="L13502" s="1" t="s">
        <v>33</v>
      </c>
      <c r="M13502" s="1" t="s">
        <v>34</v>
      </c>
      <c r="N13502" s="1" t="s">
        <v>35</v>
      </c>
    </row>
    <row r="13503" spans="1:14" x14ac:dyDescent="0.3">
      <c r="A13503">
        <v>33214</v>
      </c>
      <c r="B13503">
        <v>14681</v>
      </c>
      <c r="C13503">
        <f>1/COUNTIF(B:B,pizza_sales[[#This Row],[order_id]])</f>
        <v>1</v>
      </c>
      <c r="D13503" s="1" t="s">
        <v>29</v>
      </c>
      <c r="E13503">
        <v>1</v>
      </c>
      <c r="F13503" s="2">
        <v>42072</v>
      </c>
      <c r="G13503" s="2" t="str">
        <f>TEXT(pizza_sales[[#This Row],[order_date]],"dddd")</f>
        <v>Monday</v>
      </c>
      <c r="H13503" s="3">
        <v>0.47159722222222222</v>
      </c>
      <c r="I13503">
        <v>16</v>
      </c>
      <c r="J13503">
        <v>16</v>
      </c>
      <c r="K13503" s="1" t="s">
        <v>13</v>
      </c>
      <c r="L13503" s="1" t="s">
        <v>22</v>
      </c>
      <c r="M13503" s="1" t="s">
        <v>30</v>
      </c>
      <c r="N13503" s="1" t="s">
        <v>31</v>
      </c>
    </row>
    <row r="13504" spans="1:14" x14ac:dyDescent="0.3">
      <c r="A13504">
        <v>33215</v>
      </c>
      <c r="B13504">
        <v>14682</v>
      </c>
      <c r="C13504">
        <f>1/COUNTIF(B:B,pizza_sales[[#This Row],[order_id]])</f>
        <v>0.5</v>
      </c>
      <c r="D13504" s="1" t="s">
        <v>142</v>
      </c>
      <c r="E13504">
        <v>1</v>
      </c>
      <c r="F13504" s="2">
        <v>42072</v>
      </c>
      <c r="G13504" s="2" t="str">
        <f>TEXT(pizza_sales[[#This Row],[order_date]],"dddd")</f>
        <v>Monday</v>
      </c>
      <c r="H13504" s="3">
        <v>0.48245370370370372</v>
      </c>
      <c r="I13504">
        <v>16.5</v>
      </c>
      <c r="J13504">
        <v>16.5</v>
      </c>
      <c r="K13504" s="1" t="s">
        <v>21</v>
      </c>
      <c r="L13504" s="1" t="s">
        <v>14</v>
      </c>
      <c r="M13504" s="1" t="s">
        <v>15</v>
      </c>
      <c r="N13504" s="1" t="s">
        <v>16</v>
      </c>
    </row>
    <row r="13505" spans="1:14" x14ac:dyDescent="0.3">
      <c r="A13505">
        <v>33216</v>
      </c>
      <c r="B13505">
        <v>14682</v>
      </c>
      <c r="C13505">
        <f>1/COUNTIF(B:B,pizza_sales[[#This Row],[order_id]])</f>
        <v>0.5</v>
      </c>
      <c r="D13505" s="1" t="s">
        <v>113</v>
      </c>
      <c r="E13505">
        <v>1</v>
      </c>
      <c r="F13505" s="2">
        <v>42072</v>
      </c>
      <c r="G13505" s="2" t="str">
        <f>TEXT(pizza_sales[[#This Row],[order_date]],"dddd")</f>
        <v>Monday</v>
      </c>
      <c r="H13505" s="3">
        <v>0.48245370370370372</v>
      </c>
      <c r="I13505">
        <v>20.25</v>
      </c>
      <c r="J13505">
        <v>20.25</v>
      </c>
      <c r="K13505" s="1" t="s">
        <v>21</v>
      </c>
      <c r="L13505" s="1" t="s">
        <v>26</v>
      </c>
      <c r="M13505" s="1" t="s">
        <v>114</v>
      </c>
      <c r="N13505" s="1" t="s">
        <v>115</v>
      </c>
    </row>
    <row r="13506" spans="1:14" x14ac:dyDescent="0.3">
      <c r="A13506">
        <v>33217</v>
      </c>
      <c r="B13506">
        <v>14683</v>
      </c>
      <c r="C13506">
        <f>1/COUNTIF(B:B,pizza_sales[[#This Row],[order_id]])</f>
        <v>0.33333333333333331</v>
      </c>
      <c r="D13506" s="1" t="s">
        <v>173</v>
      </c>
      <c r="E13506">
        <v>1</v>
      </c>
      <c r="F13506" s="2">
        <v>42072</v>
      </c>
      <c r="G13506" s="2" t="str">
        <f>TEXT(pizza_sales[[#This Row],[order_date]],"dddd")</f>
        <v>Monday</v>
      </c>
      <c r="H13506" s="3">
        <v>0.4833101851851852</v>
      </c>
      <c r="I13506">
        <v>20.25</v>
      </c>
      <c r="J13506">
        <v>20.25</v>
      </c>
      <c r="K13506" s="1" t="s">
        <v>21</v>
      </c>
      <c r="L13506" s="1" t="s">
        <v>26</v>
      </c>
      <c r="M13506" s="1" t="s">
        <v>97</v>
      </c>
      <c r="N13506" s="1" t="s">
        <v>98</v>
      </c>
    </row>
    <row r="13507" spans="1:14" x14ac:dyDescent="0.3">
      <c r="A13507">
        <v>33218</v>
      </c>
      <c r="B13507">
        <v>14683</v>
      </c>
      <c r="C13507">
        <f>1/COUNTIF(B:B,pizza_sales[[#This Row],[order_id]])</f>
        <v>0.33333333333333331</v>
      </c>
      <c r="D13507" s="1" t="s">
        <v>76</v>
      </c>
      <c r="E13507">
        <v>1</v>
      </c>
      <c r="F13507" s="2">
        <v>42072</v>
      </c>
      <c r="G13507" s="2" t="str">
        <f>TEXT(pizza_sales[[#This Row],[order_date]],"dddd")</f>
        <v>Monday</v>
      </c>
      <c r="H13507" s="3">
        <v>0.4833101851851852</v>
      </c>
      <c r="I13507">
        <v>16.75</v>
      </c>
      <c r="J13507">
        <v>16.75</v>
      </c>
      <c r="K13507" s="1" t="s">
        <v>13</v>
      </c>
      <c r="L13507" s="1" t="s">
        <v>33</v>
      </c>
      <c r="M13507" s="1" t="s">
        <v>74</v>
      </c>
      <c r="N13507" s="1" t="s">
        <v>75</v>
      </c>
    </row>
    <row r="13508" spans="1:14" x14ac:dyDescent="0.3">
      <c r="A13508">
        <v>33219</v>
      </c>
      <c r="B13508">
        <v>14683</v>
      </c>
      <c r="C13508">
        <f>1/COUNTIF(B:B,pizza_sales[[#This Row],[order_id]])</f>
        <v>0.33333333333333331</v>
      </c>
      <c r="D13508" s="1" t="s">
        <v>122</v>
      </c>
      <c r="E13508">
        <v>1</v>
      </c>
      <c r="F13508" s="2">
        <v>42072</v>
      </c>
      <c r="G13508" s="2" t="str">
        <f>TEXT(pizza_sales[[#This Row],[order_date]],"dddd")</f>
        <v>Monday</v>
      </c>
      <c r="H13508" s="3">
        <v>0.4833101851851852</v>
      </c>
      <c r="I13508">
        <v>20.25</v>
      </c>
      <c r="J13508">
        <v>20.25</v>
      </c>
      <c r="K13508" s="1" t="s">
        <v>21</v>
      </c>
      <c r="L13508" s="1" t="s">
        <v>22</v>
      </c>
      <c r="M13508" s="1" t="s">
        <v>66</v>
      </c>
      <c r="N13508" s="1" t="s">
        <v>67</v>
      </c>
    </row>
    <row r="13509" spans="1:14" x14ac:dyDescent="0.3">
      <c r="A13509">
        <v>33220</v>
      </c>
      <c r="B13509">
        <v>14684</v>
      </c>
      <c r="C13509">
        <f>1/COUNTIF(B:B,pizza_sales[[#This Row],[order_id]])</f>
        <v>0.5</v>
      </c>
      <c r="D13509" s="1" t="s">
        <v>44</v>
      </c>
      <c r="E13509">
        <v>1</v>
      </c>
      <c r="F13509" s="2">
        <v>42072</v>
      </c>
      <c r="G13509" s="2" t="str">
        <f>TEXT(pizza_sales[[#This Row],[order_date]],"dddd")</f>
        <v>Monday</v>
      </c>
      <c r="H13509" s="3">
        <v>0.48464120370370373</v>
      </c>
      <c r="I13509">
        <v>12</v>
      </c>
      <c r="J13509">
        <v>12</v>
      </c>
      <c r="K13509" s="1" t="s">
        <v>41</v>
      </c>
      <c r="L13509" s="1" t="s">
        <v>14</v>
      </c>
      <c r="M13509" s="1" t="s">
        <v>45</v>
      </c>
      <c r="N13509" s="1" t="s">
        <v>46</v>
      </c>
    </row>
    <row r="13510" spans="1:14" x14ac:dyDescent="0.3">
      <c r="A13510">
        <v>33221</v>
      </c>
      <c r="B13510">
        <v>14684</v>
      </c>
      <c r="C13510">
        <f>1/COUNTIF(B:B,pizza_sales[[#This Row],[order_id]])</f>
        <v>0.5</v>
      </c>
      <c r="D13510" s="1" t="s">
        <v>65</v>
      </c>
      <c r="E13510">
        <v>1</v>
      </c>
      <c r="F13510" s="2">
        <v>42072</v>
      </c>
      <c r="G13510" s="2" t="str">
        <f>TEXT(pizza_sales[[#This Row],[order_date]],"dddd")</f>
        <v>Monday</v>
      </c>
      <c r="H13510" s="3">
        <v>0.48464120370370373</v>
      </c>
      <c r="I13510">
        <v>12</v>
      </c>
      <c r="J13510">
        <v>12</v>
      </c>
      <c r="K13510" s="1" t="s">
        <v>41</v>
      </c>
      <c r="L13510" s="1" t="s">
        <v>22</v>
      </c>
      <c r="M13510" s="1" t="s">
        <v>66</v>
      </c>
      <c r="N13510" s="1" t="s">
        <v>67</v>
      </c>
    </row>
    <row r="13511" spans="1:14" x14ac:dyDescent="0.3">
      <c r="A13511">
        <v>33222</v>
      </c>
      <c r="B13511">
        <v>14685</v>
      </c>
      <c r="C13511">
        <f>1/COUNTIF(B:B,pizza_sales[[#This Row],[order_id]])</f>
        <v>1</v>
      </c>
      <c r="D13511" s="1" t="s">
        <v>157</v>
      </c>
      <c r="E13511">
        <v>1</v>
      </c>
      <c r="F13511" s="2">
        <v>42072</v>
      </c>
      <c r="G13511" s="2" t="str">
        <f>TEXT(pizza_sales[[#This Row],[order_date]],"dddd")</f>
        <v>Monday</v>
      </c>
      <c r="H13511" s="3">
        <v>0.49457175925925928</v>
      </c>
      <c r="I13511">
        <v>12</v>
      </c>
      <c r="J13511">
        <v>12</v>
      </c>
      <c r="K13511" s="1" t="s">
        <v>41</v>
      </c>
      <c r="L13511" s="1" t="s">
        <v>22</v>
      </c>
      <c r="M13511" s="1" t="s">
        <v>110</v>
      </c>
      <c r="N13511" s="1" t="s">
        <v>111</v>
      </c>
    </row>
    <row r="13512" spans="1:14" x14ac:dyDescent="0.3">
      <c r="A13512">
        <v>33223</v>
      </c>
      <c r="B13512">
        <v>14686</v>
      </c>
      <c r="C13512">
        <f>1/COUNTIF(B:B,pizza_sales[[#This Row],[order_id]])</f>
        <v>1</v>
      </c>
      <c r="D13512" s="1" t="s">
        <v>69</v>
      </c>
      <c r="E13512">
        <v>1</v>
      </c>
      <c r="F13512" s="2">
        <v>42072</v>
      </c>
      <c r="G13512" s="2" t="str">
        <f>TEXT(pizza_sales[[#This Row],[order_date]],"dddd")</f>
        <v>Monday</v>
      </c>
      <c r="H13512" s="3">
        <v>0.49847222222222221</v>
      </c>
      <c r="I13512">
        <v>20.75</v>
      </c>
      <c r="J13512">
        <v>20.75</v>
      </c>
      <c r="K13512" s="1" t="s">
        <v>21</v>
      </c>
      <c r="L13512" s="1" t="s">
        <v>33</v>
      </c>
      <c r="M13512" s="1" t="s">
        <v>70</v>
      </c>
      <c r="N13512" s="1" t="s">
        <v>71</v>
      </c>
    </row>
    <row r="13513" spans="1:14" x14ac:dyDescent="0.3">
      <c r="A13513">
        <v>33224</v>
      </c>
      <c r="B13513">
        <v>14687</v>
      </c>
      <c r="C13513">
        <f>1/COUNTIF(B:B,pizza_sales[[#This Row],[order_id]])</f>
        <v>1</v>
      </c>
      <c r="D13513" s="1" t="s">
        <v>32</v>
      </c>
      <c r="E13513">
        <v>1</v>
      </c>
      <c r="F13513" s="2">
        <v>42072</v>
      </c>
      <c r="G13513" s="2" t="str">
        <f>TEXT(pizza_sales[[#This Row],[order_date]],"dddd")</f>
        <v>Monday</v>
      </c>
      <c r="H13513" s="3">
        <v>0.5055439814814815</v>
      </c>
      <c r="I13513">
        <v>20.75</v>
      </c>
      <c r="J13513">
        <v>20.75</v>
      </c>
      <c r="K13513" s="1" t="s">
        <v>21</v>
      </c>
      <c r="L13513" s="1" t="s">
        <v>33</v>
      </c>
      <c r="M13513" s="1" t="s">
        <v>34</v>
      </c>
      <c r="N13513" s="1" t="s">
        <v>35</v>
      </c>
    </row>
    <row r="13514" spans="1:14" x14ac:dyDescent="0.3">
      <c r="A13514">
        <v>33225</v>
      </c>
      <c r="B13514">
        <v>14688</v>
      </c>
      <c r="C13514">
        <f>1/COUNTIF(B:B,pizza_sales[[#This Row],[order_id]])</f>
        <v>1</v>
      </c>
      <c r="D13514" s="1" t="s">
        <v>129</v>
      </c>
      <c r="E13514">
        <v>1</v>
      </c>
      <c r="F13514" s="2">
        <v>42072</v>
      </c>
      <c r="G13514" s="2" t="str">
        <f>TEXT(pizza_sales[[#This Row],[order_date]],"dddd")</f>
        <v>Monday</v>
      </c>
      <c r="H13514" s="3">
        <v>0.52828703703703705</v>
      </c>
      <c r="I13514">
        <v>17.5</v>
      </c>
      <c r="J13514">
        <v>17.5</v>
      </c>
      <c r="K13514" s="1" t="s">
        <v>21</v>
      </c>
      <c r="L13514" s="1" t="s">
        <v>14</v>
      </c>
      <c r="M13514" s="1" t="s">
        <v>130</v>
      </c>
      <c r="N13514" s="1" t="s">
        <v>131</v>
      </c>
    </row>
    <row r="13515" spans="1:14" x14ac:dyDescent="0.3">
      <c r="A13515">
        <v>33226</v>
      </c>
      <c r="B13515">
        <v>14689</v>
      </c>
      <c r="C13515">
        <f>1/COUNTIF(B:B,pizza_sales[[#This Row],[order_id]])</f>
        <v>9.0909090909090912E-2</v>
      </c>
      <c r="D13515" s="1" t="s">
        <v>72</v>
      </c>
      <c r="E13515">
        <v>1</v>
      </c>
      <c r="F13515" s="2">
        <v>42072</v>
      </c>
      <c r="G13515" s="2" t="str">
        <f>TEXT(pizza_sales[[#This Row],[order_date]],"dddd")</f>
        <v>Monday</v>
      </c>
      <c r="H13515" s="3">
        <v>0.52957175925925926</v>
      </c>
      <c r="I13515">
        <v>20.75</v>
      </c>
      <c r="J13515">
        <v>20.75</v>
      </c>
      <c r="K13515" s="1" t="s">
        <v>21</v>
      </c>
      <c r="L13515" s="1" t="s">
        <v>33</v>
      </c>
      <c r="M13515" s="1" t="s">
        <v>42</v>
      </c>
      <c r="N13515" s="1" t="s">
        <v>43</v>
      </c>
    </row>
    <row r="13516" spans="1:14" x14ac:dyDescent="0.3">
      <c r="A13516">
        <v>33227</v>
      </c>
      <c r="B13516">
        <v>14689</v>
      </c>
      <c r="C13516">
        <f>1/COUNTIF(B:B,pizza_sales[[#This Row],[order_id]])</f>
        <v>9.0909090909090912E-2</v>
      </c>
      <c r="D13516" s="1" t="s">
        <v>73</v>
      </c>
      <c r="E13516">
        <v>1</v>
      </c>
      <c r="F13516" s="2">
        <v>42072</v>
      </c>
      <c r="G13516" s="2" t="str">
        <f>TEXT(pizza_sales[[#This Row],[order_date]],"dddd")</f>
        <v>Monday</v>
      </c>
      <c r="H13516" s="3">
        <v>0.52957175925925926</v>
      </c>
      <c r="I13516">
        <v>20.75</v>
      </c>
      <c r="J13516">
        <v>20.75</v>
      </c>
      <c r="K13516" s="1" t="s">
        <v>21</v>
      </c>
      <c r="L13516" s="1" t="s">
        <v>33</v>
      </c>
      <c r="M13516" s="1" t="s">
        <v>74</v>
      </c>
      <c r="N13516" s="1" t="s">
        <v>75</v>
      </c>
    </row>
    <row r="13517" spans="1:14" x14ac:dyDescent="0.3">
      <c r="A13517">
        <v>33228</v>
      </c>
      <c r="B13517">
        <v>14689</v>
      </c>
      <c r="C13517">
        <f>1/COUNTIF(B:B,pizza_sales[[#This Row],[order_id]])</f>
        <v>9.0909090909090912E-2</v>
      </c>
      <c r="D13517" s="1" t="s">
        <v>20</v>
      </c>
      <c r="E13517">
        <v>1</v>
      </c>
      <c r="F13517" s="2">
        <v>42072</v>
      </c>
      <c r="G13517" s="2" t="str">
        <f>TEXT(pizza_sales[[#This Row],[order_date]],"dddd")</f>
        <v>Monday</v>
      </c>
      <c r="H13517" s="3">
        <v>0.52957175925925926</v>
      </c>
      <c r="I13517">
        <v>18.5</v>
      </c>
      <c r="J13517">
        <v>18.5</v>
      </c>
      <c r="K13517" s="1" t="s">
        <v>21</v>
      </c>
      <c r="L13517" s="1" t="s">
        <v>22</v>
      </c>
      <c r="M13517" s="1" t="s">
        <v>23</v>
      </c>
      <c r="N13517" s="1" t="s">
        <v>24</v>
      </c>
    </row>
    <row r="13518" spans="1:14" x14ac:dyDescent="0.3">
      <c r="A13518">
        <v>33229</v>
      </c>
      <c r="B13518">
        <v>14689</v>
      </c>
      <c r="C13518">
        <f>1/COUNTIF(B:B,pizza_sales[[#This Row],[order_id]])</f>
        <v>9.0909090909090912E-2</v>
      </c>
      <c r="D13518" s="1" t="s">
        <v>99</v>
      </c>
      <c r="E13518">
        <v>1</v>
      </c>
      <c r="F13518" s="2">
        <v>42072</v>
      </c>
      <c r="G13518" s="2" t="str">
        <f>TEXT(pizza_sales[[#This Row],[order_date]],"dddd")</f>
        <v>Monday</v>
      </c>
      <c r="H13518" s="3">
        <v>0.52957175925925926</v>
      </c>
      <c r="I13518">
        <v>14.75</v>
      </c>
      <c r="J13518">
        <v>14.75</v>
      </c>
      <c r="K13518" s="1" t="s">
        <v>13</v>
      </c>
      <c r="L13518" s="1" t="s">
        <v>22</v>
      </c>
      <c r="M13518" s="1" t="s">
        <v>91</v>
      </c>
      <c r="N13518" s="1" t="s">
        <v>92</v>
      </c>
    </row>
    <row r="13519" spans="1:14" x14ac:dyDescent="0.3">
      <c r="A13519">
        <v>33230</v>
      </c>
      <c r="B13519">
        <v>14689</v>
      </c>
      <c r="C13519">
        <f>1/COUNTIF(B:B,pizza_sales[[#This Row],[order_id]])</f>
        <v>9.0909090909090912E-2</v>
      </c>
      <c r="D13519" s="1" t="s">
        <v>116</v>
      </c>
      <c r="E13519">
        <v>1</v>
      </c>
      <c r="F13519" s="2">
        <v>42072</v>
      </c>
      <c r="G13519" s="2" t="str">
        <f>TEXT(pizza_sales[[#This Row],[order_date]],"dddd")</f>
        <v>Monday</v>
      </c>
      <c r="H13519" s="3">
        <v>0.52957175925925926</v>
      </c>
      <c r="I13519">
        <v>16</v>
      </c>
      <c r="J13519">
        <v>16</v>
      </c>
      <c r="K13519" s="1" t="s">
        <v>13</v>
      </c>
      <c r="L13519" s="1" t="s">
        <v>14</v>
      </c>
      <c r="M13519" s="1" t="s">
        <v>55</v>
      </c>
      <c r="N13519" s="1" t="s">
        <v>56</v>
      </c>
    </row>
    <row r="13520" spans="1:14" x14ac:dyDescent="0.3">
      <c r="A13520">
        <v>33231</v>
      </c>
      <c r="B13520">
        <v>14689</v>
      </c>
      <c r="C13520">
        <f>1/COUNTIF(B:B,pizza_sales[[#This Row],[order_id]])</f>
        <v>9.0909090909090912E-2</v>
      </c>
      <c r="D13520" s="1" t="s">
        <v>112</v>
      </c>
      <c r="E13520">
        <v>1</v>
      </c>
      <c r="F13520" s="2">
        <v>42072</v>
      </c>
      <c r="G13520" s="2" t="str">
        <f>TEXT(pizza_sales[[#This Row],[order_date]],"dddd")</f>
        <v>Monday</v>
      </c>
      <c r="H13520" s="3">
        <v>0.52957175925925926</v>
      </c>
      <c r="I13520">
        <v>20.5</v>
      </c>
      <c r="J13520">
        <v>20.5</v>
      </c>
      <c r="K13520" s="1" t="s">
        <v>21</v>
      </c>
      <c r="L13520" s="1" t="s">
        <v>14</v>
      </c>
      <c r="M13520" s="1" t="s">
        <v>94</v>
      </c>
      <c r="N13520" s="1" t="s">
        <v>95</v>
      </c>
    </row>
    <row r="13521" spans="1:14" x14ac:dyDescent="0.3">
      <c r="A13521">
        <v>33232</v>
      </c>
      <c r="B13521">
        <v>14689</v>
      </c>
      <c r="C13521">
        <f>1/COUNTIF(B:B,pizza_sales[[#This Row],[order_id]])</f>
        <v>9.0909090909090912E-2</v>
      </c>
      <c r="D13521" s="1" t="s">
        <v>148</v>
      </c>
      <c r="E13521">
        <v>1</v>
      </c>
      <c r="F13521" s="2">
        <v>42072</v>
      </c>
      <c r="G13521" s="2" t="str">
        <f>TEXT(pizza_sales[[#This Row],[order_date]],"dddd")</f>
        <v>Monday</v>
      </c>
      <c r="H13521" s="3">
        <v>0.52957175925925926</v>
      </c>
      <c r="I13521">
        <v>14.5</v>
      </c>
      <c r="J13521">
        <v>14.5</v>
      </c>
      <c r="K13521" s="1" t="s">
        <v>13</v>
      </c>
      <c r="L13521" s="1" t="s">
        <v>14</v>
      </c>
      <c r="M13521" s="1" t="s">
        <v>130</v>
      </c>
      <c r="N13521" s="1" t="s">
        <v>131</v>
      </c>
    </row>
    <row r="13522" spans="1:14" x14ac:dyDescent="0.3">
      <c r="A13522">
        <v>33233</v>
      </c>
      <c r="B13522">
        <v>14689</v>
      </c>
      <c r="C13522">
        <f>1/COUNTIF(B:B,pizza_sales[[#This Row],[order_id]])</f>
        <v>9.0909090909090912E-2</v>
      </c>
      <c r="D13522" s="1" t="s">
        <v>135</v>
      </c>
      <c r="E13522">
        <v>1</v>
      </c>
      <c r="F13522" s="2">
        <v>42072</v>
      </c>
      <c r="G13522" s="2" t="str">
        <f>TEXT(pizza_sales[[#This Row],[order_date]],"dddd")</f>
        <v>Monday</v>
      </c>
      <c r="H13522" s="3">
        <v>0.52957175925925926</v>
      </c>
      <c r="I13522">
        <v>20.75</v>
      </c>
      <c r="J13522">
        <v>20.75</v>
      </c>
      <c r="K13522" s="1" t="s">
        <v>21</v>
      </c>
      <c r="L13522" s="1" t="s">
        <v>26</v>
      </c>
      <c r="M13522" s="1" t="s">
        <v>107</v>
      </c>
      <c r="N13522" s="1" t="s">
        <v>108</v>
      </c>
    </row>
    <row r="13523" spans="1:14" x14ac:dyDescent="0.3">
      <c r="A13523">
        <v>33234</v>
      </c>
      <c r="B13523">
        <v>14689</v>
      </c>
      <c r="C13523">
        <f>1/COUNTIF(B:B,pizza_sales[[#This Row],[order_id]])</f>
        <v>9.0909090909090912E-2</v>
      </c>
      <c r="D13523" s="1" t="s">
        <v>120</v>
      </c>
      <c r="E13523">
        <v>1</v>
      </c>
      <c r="F13523" s="2">
        <v>42072</v>
      </c>
      <c r="G13523" s="2" t="str">
        <f>TEXT(pizza_sales[[#This Row],[order_date]],"dddd")</f>
        <v>Monday</v>
      </c>
      <c r="H13523" s="3">
        <v>0.52957175925925926</v>
      </c>
      <c r="I13523">
        <v>12.5</v>
      </c>
      <c r="J13523">
        <v>12.5</v>
      </c>
      <c r="K13523" s="1" t="s">
        <v>41</v>
      </c>
      <c r="L13523" s="1" t="s">
        <v>26</v>
      </c>
      <c r="M13523" s="1" t="s">
        <v>38</v>
      </c>
      <c r="N13523" s="1" t="s">
        <v>39</v>
      </c>
    </row>
    <row r="13524" spans="1:14" x14ac:dyDescent="0.3">
      <c r="A13524">
        <v>33235</v>
      </c>
      <c r="B13524">
        <v>14689</v>
      </c>
      <c r="C13524">
        <f>1/COUNTIF(B:B,pizza_sales[[#This Row],[order_id]])</f>
        <v>9.0909090909090912E-2</v>
      </c>
      <c r="D13524" s="1" t="s">
        <v>59</v>
      </c>
      <c r="E13524">
        <v>1</v>
      </c>
      <c r="F13524" s="2">
        <v>42072</v>
      </c>
      <c r="G13524" s="2" t="str">
        <f>TEXT(pizza_sales[[#This Row],[order_date]],"dddd")</f>
        <v>Monday</v>
      </c>
      <c r="H13524" s="3">
        <v>0.52957175925925926</v>
      </c>
      <c r="I13524">
        <v>20.75</v>
      </c>
      <c r="J13524">
        <v>20.75</v>
      </c>
      <c r="K13524" s="1" t="s">
        <v>21</v>
      </c>
      <c r="L13524" s="1" t="s">
        <v>26</v>
      </c>
      <c r="M13524" s="1" t="s">
        <v>60</v>
      </c>
      <c r="N13524" s="1" t="s">
        <v>61</v>
      </c>
    </row>
    <row r="13525" spans="1:14" x14ac:dyDescent="0.3">
      <c r="A13525">
        <v>33236</v>
      </c>
      <c r="B13525">
        <v>14689</v>
      </c>
      <c r="C13525">
        <f>1/COUNTIF(B:B,pizza_sales[[#This Row],[order_id]])</f>
        <v>9.0909090909090912E-2</v>
      </c>
      <c r="D13525" s="1" t="s">
        <v>109</v>
      </c>
      <c r="E13525">
        <v>1</v>
      </c>
      <c r="F13525" s="2">
        <v>42072</v>
      </c>
      <c r="G13525" s="2" t="str">
        <f>TEXT(pizza_sales[[#This Row],[order_date]],"dddd")</f>
        <v>Monday</v>
      </c>
      <c r="H13525" s="3">
        <v>0.52957175925925926</v>
      </c>
      <c r="I13525">
        <v>20.25</v>
      </c>
      <c r="J13525">
        <v>20.25</v>
      </c>
      <c r="K13525" s="1" t="s">
        <v>21</v>
      </c>
      <c r="L13525" s="1" t="s">
        <v>22</v>
      </c>
      <c r="M13525" s="1" t="s">
        <v>110</v>
      </c>
      <c r="N13525" s="1" t="s">
        <v>111</v>
      </c>
    </row>
    <row r="13526" spans="1:14" x14ac:dyDescent="0.3">
      <c r="A13526">
        <v>33237</v>
      </c>
      <c r="B13526">
        <v>14690</v>
      </c>
      <c r="C13526">
        <f>1/COUNTIF(B:B,pizza_sales[[#This Row],[order_id]])</f>
        <v>1</v>
      </c>
      <c r="D13526" s="1" t="s">
        <v>132</v>
      </c>
      <c r="E13526">
        <v>1</v>
      </c>
      <c r="F13526" s="2">
        <v>42072</v>
      </c>
      <c r="G13526" s="2" t="str">
        <f>TEXT(pizza_sales[[#This Row],[order_date]],"dddd")</f>
        <v>Monday</v>
      </c>
      <c r="H13526" s="3">
        <v>0.53357638888888892</v>
      </c>
      <c r="I13526">
        <v>10.5</v>
      </c>
      <c r="J13526">
        <v>10.5</v>
      </c>
      <c r="K13526" s="1" t="s">
        <v>41</v>
      </c>
      <c r="L13526" s="1" t="s">
        <v>14</v>
      </c>
      <c r="M13526" s="1" t="s">
        <v>15</v>
      </c>
      <c r="N13526" s="1" t="s">
        <v>16</v>
      </c>
    </row>
    <row r="13527" spans="1:14" x14ac:dyDescent="0.3">
      <c r="A13527">
        <v>33238</v>
      </c>
      <c r="B13527">
        <v>14691</v>
      </c>
      <c r="C13527">
        <f>1/COUNTIF(B:B,pizza_sales[[#This Row],[order_id]])</f>
        <v>1</v>
      </c>
      <c r="D13527" s="1" t="s">
        <v>25</v>
      </c>
      <c r="E13527">
        <v>1</v>
      </c>
      <c r="F13527" s="2">
        <v>42072</v>
      </c>
      <c r="G13527" s="2" t="str">
        <f>TEXT(pizza_sales[[#This Row],[order_date]],"dddd")</f>
        <v>Monday</v>
      </c>
      <c r="H13527" s="3">
        <v>0.53494212962962961</v>
      </c>
      <c r="I13527">
        <v>20.75</v>
      </c>
      <c r="J13527">
        <v>20.75</v>
      </c>
      <c r="K13527" s="1" t="s">
        <v>21</v>
      </c>
      <c r="L13527" s="1" t="s">
        <v>26</v>
      </c>
      <c r="M13527" s="1" t="s">
        <v>27</v>
      </c>
      <c r="N13527" s="1" t="s">
        <v>28</v>
      </c>
    </row>
    <row r="13528" spans="1:14" x14ac:dyDescent="0.3">
      <c r="A13528">
        <v>33239</v>
      </c>
      <c r="B13528">
        <v>14692</v>
      </c>
      <c r="C13528">
        <f>1/COUNTIF(B:B,pizza_sales[[#This Row],[order_id]])</f>
        <v>0.33333333333333331</v>
      </c>
      <c r="D13528" s="1" t="s">
        <v>126</v>
      </c>
      <c r="E13528">
        <v>1</v>
      </c>
      <c r="F13528" s="2">
        <v>42072</v>
      </c>
      <c r="G13528" s="2" t="str">
        <f>TEXT(pizza_sales[[#This Row],[order_date]],"dddd")</f>
        <v>Monday</v>
      </c>
      <c r="H13528" s="3">
        <v>0.53755787037037039</v>
      </c>
      <c r="I13528">
        <v>9.75</v>
      </c>
      <c r="J13528">
        <v>9.75</v>
      </c>
      <c r="K13528" s="1" t="s">
        <v>41</v>
      </c>
      <c r="L13528" s="1" t="s">
        <v>14</v>
      </c>
      <c r="M13528" s="1" t="s">
        <v>78</v>
      </c>
      <c r="N13528" s="1" t="s">
        <v>79</v>
      </c>
    </row>
    <row r="13529" spans="1:14" x14ac:dyDescent="0.3">
      <c r="A13529">
        <v>33240</v>
      </c>
      <c r="B13529">
        <v>14692</v>
      </c>
      <c r="C13529">
        <f>1/COUNTIF(B:B,pizza_sales[[#This Row],[order_id]])</f>
        <v>0.33333333333333331</v>
      </c>
      <c r="D13529" s="1" t="s">
        <v>149</v>
      </c>
      <c r="E13529">
        <v>1</v>
      </c>
      <c r="F13529" s="2">
        <v>42072</v>
      </c>
      <c r="G13529" s="2" t="str">
        <f>TEXT(pizza_sales[[#This Row],[order_date]],"dddd")</f>
        <v>Monday</v>
      </c>
      <c r="H13529" s="3">
        <v>0.53755787037037039</v>
      </c>
      <c r="I13529">
        <v>12.25</v>
      </c>
      <c r="J13529">
        <v>12.25</v>
      </c>
      <c r="K13529" s="1" t="s">
        <v>41</v>
      </c>
      <c r="L13529" s="1" t="s">
        <v>26</v>
      </c>
      <c r="M13529" s="1" t="s">
        <v>114</v>
      </c>
      <c r="N13529" s="1" t="s">
        <v>115</v>
      </c>
    </row>
    <row r="13530" spans="1:14" x14ac:dyDescent="0.3">
      <c r="A13530">
        <v>33241</v>
      </c>
      <c r="B13530">
        <v>14692</v>
      </c>
      <c r="C13530">
        <f>1/COUNTIF(B:B,pizza_sales[[#This Row],[order_id]])</f>
        <v>0.33333333333333331</v>
      </c>
      <c r="D13530" s="1" t="s">
        <v>157</v>
      </c>
      <c r="E13530">
        <v>1</v>
      </c>
      <c r="F13530" s="2">
        <v>42072</v>
      </c>
      <c r="G13530" s="2" t="str">
        <f>TEXT(pizza_sales[[#This Row],[order_date]],"dddd")</f>
        <v>Monday</v>
      </c>
      <c r="H13530" s="3">
        <v>0.53755787037037039</v>
      </c>
      <c r="I13530">
        <v>12</v>
      </c>
      <c r="J13530">
        <v>12</v>
      </c>
      <c r="K13530" s="1" t="s">
        <v>41</v>
      </c>
      <c r="L13530" s="1" t="s">
        <v>22</v>
      </c>
      <c r="M13530" s="1" t="s">
        <v>110</v>
      </c>
      <c r="N13530" s="1" t="s">
        <v>111</v>
      </c>
    </row>
    <row r="13531" spans="1:14" x14ac:dyDescent="0.3">
      <c r="A13531">
        <v>33242</v>
      </c>
      <c r="B13531">
        <v>14693</v>
      </c>
      <c r="C13531">
        <f>1/COUNTIF(B:B,pizza_sales[[#This Row],[order_id]])</f>
        <v>0.5</v>
      </c>
      <c r="D13531" s="1" t="s">
        <v>50</v>
      </c>
      <c r="E13531">
        <v>1</v>
      </c>
      <c r="F13531" s="2">
        <v>42072</v>
      </c>
      <c r="G13531" s="2" t="str">
        <f>TEXT(pizza_sales[[#This Row],[order_date]],"dddd")</f>
        <v>Monday</v>
      </c>
      <c r="H13531" s="3">
        <v>0.54437500000000005</v>
      </c>
      <c r="I13531">
        <v>12</v>
      </c>
      <c r="J13531">
        <v>12</v>
      </c>
      <c r="K13531" s="1" t="s">
        <v>41</v>
      </c>
      <c r="L13531" s="1" t="s">
        <v>14</v>
      </c>
      <c r="M13531" s="1" t="s">
        <v>18</v>
      </c>
      <c r="N13531" s="1" t="s">
        <v>19</v>
      </c>
    </row>
    <row r="13532" spans="1:14" x14ac:dyDescent="0.3">
      <c r="A13532">
        <v>33243</v>
      </c>
      <c r="B13532">
        <v>14693</v>
      </c>
      <c r="C13532">
        <f>1/COUNTIF(B:B,pizza_sales[[#This Row],[order_id]])</f>
        <v>0.5</v>
      </c>
      <c r="D13532" s="1" t="s">
        <v>142</v>
      </c>
      <c r="E13532">
        <v>1</v>
      </c>
      <c r="F13532" s="2">
        <v>42072</v>
      </c>
      <c r="G13532" s="2" t="str">
        <f>TEXT(pizza_sales[[#This Row],[order_date]],"dddd")</f>
        <v>Monday</v>
      </c>
      <c r="H13532" s="3">
        <v>0.54437500000000005</v>
      </c>
      <c r="I13532">
        <v>16.5</v>
      </c>
      <c r="J13532">
        <v>16.5</v>
      </c>
      <c r="K13532" s="1" t="s">
        <v>21</v>
      </c>
      <c r="L13532" s="1" t="s">
        <v>14</v>
      </c>
      <c r="M13532" s="1" t="s">
        <v>15</v>
      </c>
      <c r="N13532" s="1" t="s">
        <v>16</v>
      </c>
    </row>
    <row r="13533" spans="1:14" x14ac:dyDescent="0.3">
      <c r="A13533">
        <v>33244</v>
      </c>
      <c r="B13533">
        <v>14694</v>
      </c>
      <c r="C13533">
        <f>1/COUNTIF(B:B,pizza_sales[[#This Row],[order_id]])</f>
        <v>1</v>
      </c>
      <c r="D13533" s="1" t="s">
        <v>132</v>
      </c>
      <c r="E13533">
        <v>1</v>
      </c>
      <c r="F13533" s="2">
        <v>42072</v>
      </c>
      <c r="G13533" s="2" t="str">
        <f>TEXT(pizza_sales[[#This Row],[order_date]],"dddd")</f>
        <v>Monday</v>
      </c>
      <c r="H13533" s="3">
        <v>0.55026620370370372</v>
      </c>
      <c r="I13533">
        <v>10.5</v>
      </c>
      <c r="J13533">
        <v>10.5</v>
      </c>
      <c r="K13533" s="1" t="s">
        <v>41</v>
      </c>
      <c r="L13533" s="1" t="s">
        <v>14</v>
      </c>
      <c r="M13533" s="1" t="s">
        <v>15</v>
      </c>
      <c r="N13533" s="1" t="s">
        <v>16</v>
      </c>
    </row>
    <row r="13534" spans="1:14" x14ac:dyDescent="0.3">
      <c r="A13534">
        <v>33245</v>
      </c>
      <c r="B13534">
        <v>14695</v>
      </c>
      <c r="C13534">
        <f>1/COUNTIF(B:B,pizza_sales[[#This Row],[order_id]])</f>
        <v>0.5</v>
      </c>
      <c r="D13534" s="1" t="s">
        <v>20</v>
      </c>
      <c r="E13534">
        <v>1</v>
      </c>
      <c r="F13534" s="2">
        <v>42072</v>
      </c>
      <c r="G13534" s="2" t="str">
        <f>TEXT(pizza_sales[[#This Row],[order_date]],"dddd")</f>
        <v>Monday</v>
      </c>
      <c r="H13534" s="3">
        <v>0.55619212962962961</v>
      </c>
      <c r="I13534">
        <v>18.5</v>
      </c>
      <c r="J13534">
        <v>18.5</v>
      </c>
      <c r="K13534" s="1" t="s">
        <v>21</v>
      </c>
      <c r="L13534" s="1" t="s">
        <v>22</v>
      </c>
      <c r="M13534" s="1" t="s">
        <v>23</v>
      </c>
      <c r="N13534" s="1" t="s">
        <v>24</v>
      </c>
    </row>
    <row r="13535" spans="1:14" x14ac:dyDescent="0.3">
      <c r="A13535">
        <v>33246</v>
      </c>
      <c r="B13535">
        <v>14695</v>
      </c>
      <c r="C13535">
        <f>1/COUNTIF(B:B,pizza_sales[[#This Row],[order_id]])</f>
        <v>0.5</v>
      </c>
      <c r="D13535" s="1" t="s">
        <v>154</v>
      </c>
      <c r="E13535">
        <v>1</v>
      </c>
      <c r="F13535" s="2">
        <v>42072</v>
      </c>
      <c r="G13535" s="2" t="str">
        <f>TEXT(pizza_sales[[#This Row],[order_date]],"dddd")</f>
        <v>Monday</v>
      </c>
      <c r="H13535" s="3">
        <v>0.55619212962962961</v>
      </c>
      <c r="I13535">
        <v>16</v>
      </c>
      <c r="J13535">
        <v>16</v>
      </c>
      <c r="K13535" s="1" t="s">
        <v>13</v>
      </c>
      <c r="L13535" s="1" t="s">
        <v>22</v>
      </c>
      <c r="M13535" s="1" t="s">
        <v>66</v>
      </c>
      <c r="N13535" s="1" t="s">
        <v>67</v>
      </c>
    </row>
    <row r="13536" spans="1:14" x14ac:dyDescent="0.3">
      <c r="A13536">
        <v>33247</v>
      </c>
      <c r="B13536">
        <v>14696</v>
      </c>
      <c r="C13536">
        <f>1/COUNTIF(B:B,pizza_sales[[#This Row],[order_id]])</f>
        <v>1</v>
      </c>
      <c r="D13536" s="1" t="s">
        <v>72</v>
      </c>
      <c r="E13536">
        <v>1</v>
      </c>
      <c r="F13536" s="2">
        <v>42072</v>
      </c>
      <c r="G13536" s="2" t="str">
        <f>TEXT(pizza_sales[[#This Row],[order_date]],"dddd")</f>
        <v>Monday</v>
      </c>
      <c r="H13536" s="3">
        <v>0.55652777777777773</v>
      </c>
      <c r="I13536">
        <v>20.75</v>
      </c>
      <c r="J13536">
        <v>20.75</v>
      </c>
      <c r="K13536" s="1" t="s">
        <v>21</v>
      </c>
      <c r="L13536" s="1" t="s">
        <v>33</v>
      </c>
      <c r="M13536" s="1" t="s">
        <v>42</v>
      </c>
      <c r="N13536" s="1" t="s">
        <v>43</v>
      </c>
    </row>
    <row r="13537" spans="1:14" x14ac:dyDescent="0.3">
      <c r="A13537">
        <v>33248</v>
      </c>
      <c r="B13537">
        <v>14697</v>
      </c>
      <c r="C13537">
        <f>1/COUNTIF(B:B,pizza_sales[[#This Row],[order_id]])</f>
        <v>0.5</v>
      </c>
      <c r="D13537" s="1" t="s">
        <v>20</v>
      </c>
      <c r="E13537">
        <v>1</v>
      </c>
      <c r="F13537" s="2">
        <v>42072</v>
      </c>
      <c r="G13537" s="2" t="str">
        <f>TEXT(pizza_sales[[#This Row],[order_date]],"dddd")</f>
        <v>Monday</v>
      </c>
      <c r="H13537" s="3">
        <v>0.55806712962962968</v>
      </c>
      <c r="I13537">
        <v>18.5</v>
      </c>
      <c r="J13537">
        <v>18.5</v>
      </c>
      <c r="K13537" s="1" t="s">
        <v>21</v>
      </c>
      <c r="L13537" s="1" t="s">
        <v>22</v>
      </c>
      <c r="M13537" s="1" t="s">
        <v>23</v>
      </c>
      <c r="N13537" s="1" t="s">
        <v>24</v>
      </c>
    </row>
    <row r="13538" spans="1:14" x14ac:dyDescent="0.3">
      <c r="A13538">
        <v>33249</v>
      </c>
      <c r="B13538">
        <v>14697</v>
      </c>
      <c r="C13538">
        <f>1/COUNTIF(B:B,pizza_sales[[#This Row],[order_id]])</f>
        <v>0.5</v>
      </c>
      <c r="D13538" s="1" t="s">
        <v>145</v>
      </c>
      <c r="E13538">
        <v>1</v>
      </c>
      <c r="F13538" s="2">
        <v>42072</v>
      </c>
      <c r="G13538" s="2" t="str">
        <f>TEXT(pizza_sales[[#This Row],[order_date]],"dddd")</f>
        <v>Monday</v>
      </c>
      <c r="H13538" s="3">
        <v>0.55806712962962968</v>
      </c>
      <c r="I13538">
        <v>16.5</v>
      </c>
      <c r="J13538">
        <v>16.5</v>
      </c>
      <c r="K13538" s="1" t="s">
        <v>13</v>
      </c>
      <c r="L13538" s="1" t="s">
        <v>26</v>
      </c>
      <c r="M13538" s="1" t="s">
        <v>38</v>
      </c>
      <c r="N13538" s="1" t="s">
        <v>39</v>
      </c>
    </row>
    <row r="13539" spans="1:14" x14ac:dyDescent="0.3">
      <c r="A13539">
        <v>33250</v>
      </c>
      <c r="B13539">
        <v>14698</v>
      </c>
      <c r="C13539">
        <f>1/COUNTIF(B:B,pizza_sales[[#This Row],[order_id]])</f>
        <v>1</v>
      </c>
      <c r="D13539" s="1" t="s">
        <v>143</v>
      </c>
      <c r="E13539">
        <v>1</v>
      </c>
      <c r="F13539" s="2">
        <v>42072</v>
      </c>
      <c r="G13539" s="2" t="str">
        <f>TEXT(pizza_sales[[#This Row],[order_date]],"dddd")</f>
        <v>Monday</v>
      </c>
      <c r="H13539" s="3">
        <v>0.55855324074074075</v>
      </c>
      <c r="I13539">
        <v>11</v>
      </c>
      <c r="J13539">
        <v>11</v>
      </c>
      <c r="K13539" s="1" t="s">
        <v>41</v>
      </c>
      <c r="L13539" s="1" t="s">
        <v>14</v>
      </c>
      <c r="M13539" s="1" t="s">
        <v>130</v>
      </c>
      <c r="N13539" s="1" t="s">
        <v>131</v>
      </c>
    </row>
    <row r="13540" spans="1:14" x14ac:dyDescent="0.3">
      <c r="A13540">
        <v>33251</v>
      </c>
      <c r="B13540">
        <v>14699</v>
      </c>
      <c r="C13540">
        <f>1/COUNTIF(B:B,pizza_sales[[#This Row],[order_id]])</f>
        <v>1</v>
      </c>
      <c r="D13540" s="1" t="s">
        <v>65</v>
      </c>
      <c r="E13540">
        <v>1</v>
      </c>
      <c r="F13540" s="2">
        <v>42072</v>
      </c>
      <c r="G13540" s="2" t="str">
        <f>TEXT(pizza_sales[[#This Row],[order_date]],"dddd")</f>
        <v>Monday</v>
      </c>
      <c r="H13540" s="3">
        <v>0.5627199074074074</v>
      </c>
      <c r="I13540">
        <v>12</v>
      </c>
      <c r="J13540">
        <v>12</v>
      </c>
      <c r="K13540" s="1" t="s">
        <v>41</v>
      </c>
      <c r="L13540" s="1" t="s">
        <v>22</v>
      </c>
      <c r="M13540" s="1" t="s">
        <v>66</v>
      </c>
      <c r="N13540" s="1" t="s">
        <v>67</v>
      </c>
    </row>
    <row r="13541" spans="1:14" x14ac:dyDescent="0.3">
      <c r="A13541">
        <v>33252</v>
      </c>
      <c r="B13541">
        <v>14700</v>
      </c>
      <c r="C13541">
        <f>1/COUNTIF(B:B,pizza_sales[[#This Row],[order_id]])</f>
        <v>0.5</v>
      </c>
      <c r="D13541" s="1" t="s">
        <v>12</v>
      </c>
      <c r="E13541">
        <v>1</v>
      </c>
      <c r="F13541" s="2">
        <v>42072</v>
      </c>
      <c r="G13541" s="2" t="str">
        <f>TEXT(pizza_sales[[#This Row],[order_date]],"dddd")</f>
        <v>Monday</v>
      </c>
      <c r="H13541" s="3">
        <v>0.56844907407407408</v>
      </c>
      <c r="I13541">
        <v>13.25</v>
      </c>
      <c r="J13541">
        <v>13.25</v>
      </c>
      <c r="K13541" s="1" t="s">
        <v>13</v>
      </c>
      <c r="L13541" s="1" t="s">
        <v>14</v>
      </c>
      <c r="M13541" s="1" t="s">
        <v>15</v>
      </c>
      <c r="N13541" s="1" t="s">
        <v>16</v>
      </c>
    </row>
    <row r="13542" spans="1:14" x14ac:dyDescent="0.3">
      <c r="A13542">
        <v>33253</v>
      </c>
      <c r="B13542">
        <v>14700</v>
      </c>
      <c r="C13542">
        <f>1/COUNTIF(B:B,pizza_sales[[#This Row],[order_id]])</f>
        <v>0.5</v>
      </c>
      <c r="D13542" s="1" t="s">
        <v>148</v>
      </c>
      <c r="E13542">
        <v>1</v>
      </c>
      <c r="F13542" s="2">
        <v>42072</v>
      </c>
      <c r="G13542" s="2" t="str">
        <f>TEXT(pizza_sales[[#This Row],[order_date]],"dddd")</f>
        <v>Monday</v>
      </c>
      <c r="H13542" s="3">
        <v>0.56844907407407408</v>
      </c>
      <c r="I13542">
        <v>14.5</v>
      </c>
      <c r="J13542">
        <v>14.5</v>
      </c>
      <c r="K13542" s="1" t="s">
        <v>13</v>
      </c>
      <c r="L13542" s="1" t="s">
        <v>14</v>
      </c>
      <c r="M13542" s="1" t="s">
        <v>130</v>
      </c>
      <c r="N13542" s="1" t="s">
        <v>131</v>
      </c>
    </row>
    <row r="13543" spans="1:14" x14ac:dyDescent="0.3">
      <c r="A13543">
        <v>33254</v>
      </c>
      <c r="B13543">
        <v>14701</v>
      </c>
      <c r="C13543">
        <f>1/COUNTIF(B:B,pizza_sales[[#This Row],[order_id]])</f>
        <v>1</v>
      </c>
      <c r="D13543" s="1" t="s">
        <v>99</v>
      </c>
      <c r="E13543">
        <v>1</v>
      </c>
      <c r="F13543" s="2">
        <v>42072</v>
      </c>
      <c r="G13543" s="2" t="str">
        <f>TEXT(pizza_sales[[#This Row],[order_date]],"dddd")</f>
        <v>Monday</v>
      </c>
      <c r="H13543" s="3">
        <v>0.5744097222222222</v>
      </c>
      <c r="I13543">
        <v>14.75</v>
      </c>
      <c r="J13543">
        <v>14.75</v>
      </c>
      <c r="K13543" s="1" t="s">
        <v>13</v>
      </c>
      <c r="L13543" s="1" t="s">
        <v>22</v>
      </c>
      <c r="M13543" s="1" t="s">
        <v>91</v>
      </c>
      <c r="N13543" s="1" t="s">
        <v>92</v>
      </c>
    </row>
    <row r="13544" spans="1:14" x14ac:dyDescent="0.3">
      <c r="A13544">
        <v>33255</v>
      </c>
      <c r="B13544">
        <v>14702</v>
      </c>
      <c r="C13544">
        <f>1/COUNTIF(B:B,pizza_sales[[#This Row],[order_id]])</f>
        <v>0.1</v>
      </c>
      <c r="D13544" s="1" t="s">
        <v>72</v>
      </c>
      <c r="E13544">
        <v>1</v>
      </c>
      <c r="F13544" s="2">
        <v>42072</v>
      </c>
      <c r="G13544" s="2" t="str">
        <f>TEXT(pizza_sales[[#This Row],[order_date]],"dddd")</f>
        <v>Monday</v>
      </c>
      <c r="H13544" s="3">
        <v>0.58025462962962959</v>
      </c>
      <c r="I13544">
        <v>20.75</v>
      </c>
      <c r="J13544">
        <v>20.75</v>
      </c>
      <c r="K13544" s="1" t="s">
        <v>21</v>
      </c>
      <c r="L13544" s="1" t="s">
        <v>33</v>
      </c>
      <c r="M13544" s="1" t="s">
        <v>42</v>
      </c>
      <c r="N13544" s="1" t="s">
        <v>43</v>
      </c>
    </row>
    <row r="13545" spans="1:14" x14ac:dyDescent="0.3">
      <c r="A13545">
        <v>33256</v>
      </c>
      <c r="B13545">
        <v>14702</v>
      </c>
      <c r="C13545">
        <f>1/COUNTIF(B:B,pizza_sales[[#This Row],[order_id]])</f>
        <v>0.1</v>
      </c>
      <c r="D13545" s="1" t="s">
        <v>165</v>
      </c>
      <c r="E13545">
        <v>2</v>
      </c>
      <c r="F13545" s="2">
        <v>42072</v>
      </c>
      <c r="G13545" s="2" t="str">
        <f>TEXT(pizza_sales[[#This Row],[order_date]],"dddd")</f>
        <v>Monday</v>
      </c>
      <c r="H13545" s="3">
        <v>0.58025462962962959</v>
      </c>
      <c r="I13545">
        <v>23.65</v>
      </c>
      <c r="J13545">
        <v>47.3</v>
      </c>
      <c r="K13545" s="1" t="s">
        <v>41</v>
      </c>
      <c r="L13545" s="1" t="s">
        <v>26</v>
      </c>
      <c r="M13545" s="1" t="s">
        <v>166</v>
      </c>
      <c r="N13545" s="1" t="s">
        <v>167</v>
      </c>
    </row>
    <row r="13546" spans="1:14" x14ac:dyDescent="0.3">
      <c r="A13546">
        <v>33257</v>
      </c>
      <c r="B13546">
        <v>14702</v>
      </c>
      <c r="C13546">
        <f>1/COUNTIF(B:B,pizza_sales[[#This Row],[order_id]])</f>
        <v>0.1</v>
      </c>
      <c r="D13546" s="1" t="s">
        <v>20</v>
      </c>
      <c r="E13546">
        <v>1</v>
      </c>
      <c r="F13546" s="2">
        <v>42072</v>
      </c>
      <c r="G13546" s="2" t="str">
        <f>TEXT(pizza_sales[[#This Row],[order_date]],"dddd")</f>
        <v>Monday</v>
      </c>
      <c r="H13546" s="3">
        <v>0.58025462962962959</v>
      </c>
      <c r="I13546">
        <v>18.5</v>
      </c>
      <c r="J13546">
        <v>18.5</v>
      </c>
      <c r="K13546" s="1" t="s">
        <v>21</v>
      </c>
      <c r="L13546" s="1" t="s">
        <v>22</v>
      </c>
      <c r="M13546" s="1" t="s">
        <v>23</v>
      </c>
      <c r="N13546" s="1" t="s">
        <v>24</v>
      </c>
    </row>
    <row r="13547" spans="1:14" x14ac:dyDescent="0.3">
      <c r="A13547">
        <v>33258</v>
      </c>
      <c r="B13547">
        <v>14702</v>
      </c>
      <c r="C13547">
        <f>1/COUNTIF(B:B,pizza_sales[[#This Row],[order_id]])</f>
        <v>0.1</v>
      </c>
      <c r="D13547" s="1" t="s">
        <v>119</v>
      </c>
      <c r="E13547">
        <v>1</v>
      </c>
      <c r="F13547" s="2">
        <v>42072</v>
      </c>
      <c r="G13547" s="2" t="str">
        <f>TEXT(pizza_sales[[#This Row],[order_date]],"dddd")</f>
        <v>Monday</v>
      </c>
      <c r="H13547" s="3">
        <v>0.58025462962962959</v>
      </c>
      <c r="I13547">
        <v>12.5</v>
      </c>
      <c r="J13547">
        <v>12.5</v>
      </c>
      <c r="K13547" s="1" t="s">
        <v>13</v>
      </c>
      <c r="L13547" s="1" t="s">
        <v>14</v>
      </c>
      <c r="M13547" s="1" t="s">
        <v>78</v>
      </c>
      <c r="N13547" s="1" t="s">
        <v>79</v>
      </c>
    </row>
    <row r="13548" spans="1:14" x14ac:dyDescent="0.3">
      <c r="A13548">
        <v>33259</v>
      </c>
      <c r="B13548">
        <v>14702</v>
      </c>
      <c r="C13548">
        <f>1/COUNTIF(B:B,pizza_sales[[#This Row],[order_id]])</f>
        <v>0.1</v>
      </c>
      <c r="D13548" s="1" t="s">
        <v>126</v>
      </c>
      <c r="E13548">
        <v>1</v>
      </c>
      <c r="F13548" s="2">
        <v>42072</v>
      </c>
      <c r="G13548" s="2" t="str">
        <f>TEXT(pizza_sales[[#This Row],[order_date]],"dddd")</f>
        <v>Monday</v>
      </c>
      <c r="H13548" s="3">
        <v>0.58025462962962959</v>
      </c>
      <c r="I13548">
        <v>9.75</v>
      </c>
      <c r="J13548">
        <v>9.75</v>
      </c>
      <c r="K13548" s="1" t="s">
        <v>41</v>
      </c>
      <c r="L13548" s="1" t="s">
        <v>14</v>
      </c>
      <c r="M13548" s="1" t="s">
        <v>78</v>
      </c>
      <c r="N13548" s="1" t="s">
        <v>79</v>
      </c>
    </row>
    <row r="13549" spans="1:14" x14ac:dyDescent="0.3">
      <c r="A13549">
        <v>33260</v>
      </c>
      <c r="B13549">
        <v>14702</v>
      </c>
      <c r="C13549">
        <f>1/COUNTIF(B:B,pizza_sales[[#This Row],[order_id]])</f>
        <v>0.1</v>
      </c>
      <c r="D13549" s="1" t="s">
        <v>149</v>
      </c>
      <c r="E13549">
        <v>2</v>
      </c>
      <c r="F13549" s="2">
        <v>42072</v>
      </c>
      <c r="G13549" s="2" t="str">
        <f>TEXT(pizza_sales[[#This Row],[order_date]],"dddd")</f>
        <v>Monday</v>
      </c>
      <c r="H13549" s="3">
        <v>0.58025462962962959</v>
      </c>
      <c r="I13549">
        <v>12.25</v>
      </c>
      <c r="J13549">
        <v>24.5</v>
      </c>
      <c r="K13549" s="1" t="s">
        <v>41</v>
      </c>
      <c r="L13549" s="1" t="s">
        <v>26</v>
      </c>
      <c r="M13549" s="1" t="s">
        <v>114</v>
      </c>
      <c r="N13549" s="1" t="s">
        <v>115</v>
      </c>
    </row>
    <row r="13550" spans="1:14" x14ac:dyDescent="0.3">
      <c r="A13550">
        <v>33261</v>
      </c>
      <c r="B13550">
        <v>14702</v>
      </c>
      <c r="C13550">
        <f>1/COUNTIF(B:B,pizza_sales[[#This Row],[order_id]])</f>
        <v>0.1</v>
      </c>
      <c r="D13550" s="1" t="s">
        <v>69</v>
      </c>
      <c r="E13550">
        <v>1</v>
      </c>
      <c r="F13550" s="2">
        <v>42072</v>
      </c>
      <c r="G13550" s="2" t="str">
        <f>TEXT(pizza_sales[[#This Row],[order_date]],"dddd")</f>
        <v>Monday</v>
      </c>
      <c r="H13550" s="3">
        <v>0.58025462962962959</v>
      </c>
      <c r="I13550">
        <v>20.75</v>
      </c>
      <c r="J13550">
        <v>20.75</v>
      </c>
      <c r="K13550" s="1" t="s">
        <v>21</v>
      </c>
      <c r="L13550" s="1" t="s">
        <v>33</v>
      </c>
      <c r="M13550" s="1" t="s">
        <v>70</v>
      </c>
      <c r="N13550" s="1" t="s">
        <v>71</v>
      </c>
    </row>
    <row r="13551" spans="1:14" x14ac:dyDescent="0.3">
      <c r="A13551">
        <v>33262</v>
      </c>
      <c r="B13551">
        <v>14702</v>
      </c>
      <c r="C13551">
        <f>1/COUNTIF(B:B,pizza_sales[[#This Row],[order_id]])</f>
        <v>0.1</v>
      </c>
      <c r="D13551" s="1" t="s">
        <v>62</v>
      </c>
      <c r="E13551">
        <v>1</v>
      </c>
      <c r="F13551" s="2">
        <v>42072</v>
      </c>
      <c r="G13551" s="2" t="str">
        <f>TEXT(pizza_sales[[#This Row],[order_date]],"dddd")</f>
        <v>Monday</v>
      </c>
      <c r="H13551" s="3">
        <v>0.58025462962962959</v>
      </c>
      <c r="I13551">
        <v>20.75</v>
      </c>
      <c r="J13551">
        <v>20.75</v>
      </c>
      <c r="K13551" s="1" t="s">
        <v>21</v>
      </c>
      <c r="L13551" s="1" t="s">
        <v>22</v>
      </c>
      <c r="M13551" s="1" t="s">
        <v>63</v>
      </c>
      <c r="N13551" s="1" t="s">
        <v>64</v>
      </c>
    </row>
    <row r="13552" spans="1:14" x14ac:dyDescent="0.3">
      <c r="A13552">
        <v>33263</v>
      </c>
      <c r="B13552">
        <v>14702</v>
      </c>
      <c r="C13552">
        <f>1/COUNTIF(B:B,pizza_sales[[#This Row],[order_id]])</f>
        <v>0.1</v>
      </c>
      <c r="D13552" s="1" t="s">
        <v>32</v>
      </c>
      <c r="E13552">
        <v>2</v>
      </c>
      <c r="F13552" s="2">
        <v>42072</v>
      </c>
      <c r="G13552" s="2" t="str">
        <f>TEXT(pizza_sales[[#This Row],[order_date]],"dddd")</f>
        <v>Monday</v>
      </c>
      <c r="H13552" s="3">
        <v>0.58025462962962959</v>
      </c>
      <c r="I13552">
        <v>20.75</v>
      </c>
      <c r="J13552">
        <v>41.5</v>
      </c>
      <c r="K13552" s="1" t="s">
        <v>21</v>
      </c>
      <c r="L13552" s="1" t="s">
        <v>33</v>
      </c>
      <c r="M13552" s="1" t="s">
        <v>34</v>
      </c>
      <c r="N13552" s="1" t="s">
        <v>35</v>
      </c>
    </row>
    <row r="13553" spans="1:14" x14ac:dyDescent="0.3">
      <c r="A13553">
        <v>33264</v>
      </c>
      <c r="B13553">
        <v>14702</v>
      </c>
      <c r="C13553">
        <f>1/COUNTIF(B:B,pizza_sales[[#This Row],[order_id]])</f>
        <v>0.1</v>
      </c>
      <c r="D13553" s="1" t="s">
        <v>140</v>
      </c>
      <c r="E13553">
        <v>1</v>
      </c>
      <c r="F13553" s="2">
        <v>42072</v>
      </c>
      <c r="G13553" s="2" t="str">
        <f>TEXT(pizza_sales[[#This Row],[order_date]],"dddd")</f>
        <v>Monday</v>
      </c>
      <c r="H13553" s="3">
        <v>0.58025462962962959</v>
      </c>
      <c r="I13553">
        <v>25.5</v>
      </c>
      <c r="J13553">
        <v>25.5</v>
      </c>
      <c r="K13553" s="1" t="s">
        <v>141</v>
      </c>
      <c r="L13553" s="1" t="s">
        <v>14</v>
      </c>
      <c r="M13553" s="1" t="s">
        <v>45</v>
      </c>
      <c r="N13553" s="1" t="s">
        <v>46</v>
      </c>
    </row>
    <row r="13554" spans="1:14" x14ac:dyDescent="0.3">
      <c r="A13554">
        <v>33265</v>
      </c>
      <c r="B13554">
        <v>14703</v>
      </c>
      <c r="C13554">
        <f>1/COUNTIF(B:B,pizza_sales[[#This Row],[order_id]])</f>
        <v>0.5</v>
      </c>
      <c r="D13554" s="1" t="s">
        <v>165</v>
      </c>
      <c r="E13554">
        <v>1</v>
      </c>
      <c r="F13554" s="2">
        <v>42072</v>
      </c>
      <c r="G13554" s="2" t="str">
        <f>TEXT(pizza_sales[[#This Row],[order_date]],"dddd")</f>
        <v>Monday</v>
      </c>
      <c r="H13554" s="3">
        <v>0.59687500000000004</v>
      </c>
      <c r="I13554">
        <v>23.65</v>
      </c>
      <c r="J13554">
        <v>23.65</v>
      </c>
      <c r="K13554" s="1" t="s">
        <v>41</v>
      </c>
      <c r="L13554" s="1" t="s">
        <v>26</v>
      </c>
      <c r="M13554" s="1" t="s">
        <v>166</v>
      </c>
      <c r="N13554" s="1" t="s">
        <v>167</v>
      </c>
    </row>
    <row r="13555" spans="1:14" x14ac:dyDescent="0.3">
      <c r="A13555">
        <v>33266</v>
      </c>
      <c r="B13555">
        <v>14703</v>
      </c>
      <c r="C13555">
        <f>1/COUNTIF(B:B,pizza_sales[[#This Row],[order_id]])</f>
        <v>0.5</v>
      </c>
      <c r="D13555" s="1" t="s">
        <v>119</v>
      </c>
      <c r="E13555">
        <v>1</v>
      </c>
      <c r="F13555" s="2">
        <v>42072</v>
      </c>
      <c r="G13555" s="2" t="str">
        <f>TEXT(pizza_sales[[#This Row],[order_date]],"dddd")</f>
        <v>Monday</v>
      </c>
      <c r="H13555" s="3">
        <v>0.59687500000000004</v>
      </c>
      <c r="I13555">
        <v>12.5</v>
      </c>
      <c r="J13555">
        <v>12.5</v>
      </c>
      <c r="K13555" s="1" t="s">
        <v>13</v>
      </c>
      <c r="L13555" s="1" t="s">
        <v>14</v>
      </c>
      <c r="M13555" s="1" t="s">
        <v>78</v>
      </c>
      <c r="N13555" s="1" t="s">
        <v>79</v>
      </c>
    </row>
    <row r="13556" spans="1:14" x14ac:dyDescent="0.3">
      <c r="A13556">
        <v>33267</v>
      </c>
      <c r="B13556">
        <v>14704</v>
      </c>
      <c r="C13556">
        <f>1/COUNTIF(B:B,pizza_sales[[#This Row],[order_id]])</f>
        <v>0.5</v>
      </c>
      <c r="D13556" s="1" t="s">
        <v>84</v>
      </c>
      <c r="E13556">
        <v>1</v>
      </c>
      <c r="F13556" s="2">
        <v>42072</v>
      </c>
      <c r="G13556" s="2" t="str">
        <f>TEXT(pizza_sales[[#This Row],[order_date]],"dddd")</f>
        <v>Monday</v>
      </c>
      <c r="H13556" s="3">
        <v>0.60211805555555553</v>
      </c>
      <c r="I13556">
        <v>12</v>
      </c>
      <c r="J13556">
        <v>12</v>
      </c>
      <c r="K13556" s="1" t="s">
        <v>41</v>
      </c>
      <c r="L13556" s="1" t="s">
        <v>14</v>
      </c>
      <c r="M13556" s="1" t="s">
        <v>85</v>
      </c>
      <c r="N13556" s="1" t="s">
        <v>86</v>
      </c>
    </row>
    <row r="13557" spans="1:14" x14ac:dyDescent="0.3">
      <c r="A13557">
        <v>33268</v>
      </c>
      <c r="B13557">
        <v>14704</v>
      </c>
      <c r="C13557">
        <f>1/COUNTIF(B:B,pizza_sales[[#This Row],[order_id]])</f>
        <v>0.5</v>
      </c>
      <c r="D13557" s="1" t="s">
        <v>128</v>
      </c>
      <c r="E13557">
        <v>1</v>
      </c>
      <c r="F13557" s="2">
        <v>42072</v>
      </c>
      <c r="G13557" s="2" t="str">
        <f>TEXT(pizza_sales[[#This Row],[order_date]],"dddd")</f>
        <v>Monday</v>
      </c>
      <c r="H13557" s="3">
        <v>0.60211805555555553</v>
      </c>
      <c r="I13557">
        <v>16</v>
      </c>
      <c r="J13557">
        <v>16</v>
      </c>
      <c r="K13557" s="1" t="s">
        <v>13</v>
      </c>
      <c r="L13557" s="1" t="s">
        <v>22</v>
      </c>
      <c r="M13557" s="1" t="s">
        <v>52</v>
      </c>
      <c r="N13557" s="1" t="s">
        <v>53</v>
      </c>
    </row>
    <row r="13558" spans="1:14" x14ac:dyDescent="0.3">
      <c r="A13558">
        <v>33269</v>
      </c>
      <c r="B13558">
        <v>14705</v>
      </c>
      <c r="C13558">
        <f>1/COUNTIF(B:B,pizza_sales[[#This Row],[order_id]])</f>
        <v>0.33333333333333331</v>
      </c>
      <c r="D13558" s="1" t="s">
        <v>134</v>
      </c>
      <c r="E13558">
        <v>1</v>
      </c>
      <c r="F13558" s="2">
        <v>42072</v>
      </c>
      <c r="G13558" s="2" t="str">
        <f>TEXT(pizza_sales[[#This Row],[order_date]],"dddd")</f>
        <v>Monday</v>
      </c>
      <c r="H13558" s="3">
        <v>0.61454861111111114</v>
      </c>
      <c r="I13558">
        <v>16.75</v>
      </c>
      <c r="J13558">
        <v>16.75</v>
      </c>
      <c r="K13558" s="1" t="s">
        <v>13</v>
      </c>
      <c r="L13558" s="1" t="s">
        <v>33</v>
      </c>
      <c r="M13558" s="1" t="s">
        <v>124</v>
      </c>
      <c r="N13558" s="1" t="s">
        <v>125</v>
      </c>
    </row>
    <row r="13559" spans="1:14" x14ac:dyDescent="0.3">
      <c r="A13559">
        <v>33270</v>
      </c>
      <c r="B13559">
        <v>14705</v>
      </c>
      <c r="C13559">
        <f>1/COUNTIF(B:B,pizza_sales[[#This Row],[order_id]])</f>
        <v>0.33333333333333331</v>
      </c>
      <c r="D13559" s="1" t="s">
        <v>112</v>
      </c>
      <c r="E13559">
        <v>1</v>
      </c>
      <c r="F13559" s="2">
        <v>42072</v>
      </c>
      <c r="G13559" s="2" t="str">
        <f>TEXT(pizza_sales[[#This Row],[order_date]],"dddd")</f>
        <v>Monday</v>
      </c>
      <c r="H13559" s="3">
        <v>0.61454861111111114</v>
      </c>
      <c r="I13559">
        <v>20.5</v>
      </c>
      <c r="J13559">
        <v>20.5</v>
      </c>
      <c r="K13559" s="1" t="s">
        <v>21</v>
      </c>
      <c r="L13559" s="1" t="s">
        <v>14</v>
      </c>
      <c r="M13559" s="1" t="s">
        <v>94</v>
      </c>
      <c r="N13559" s="1" t="s">
        <v>95</v>
      </c>
    </row>
    <row r="13560" spans="1:14" x14ac:dyDescent="0.3">
      <c r="A13560">
        <v>33271</v>
      </c>
      <c r="B13560">
        <v>14705</v>
      </c>
      <c r="C13560">
        <f>1/COUNTIF(B:B,pizza_sales[[#This Row],[order_id]])</f>
        <v>0.33333333333333331</v>
      </c>
      <c r="D13560" s="1" t="s">
        <v>135</v>
      </c>
      <c r="E13560">
        <v>1</v>
      </c>
      <c r="F13560" s="2">
        <v>42072</v>
      </c>
      <c r="G13560" s="2" t="str">
        <f>TEXT(pizza_sales[[#This Row],[order_date]],"dddd")</f>
        <v>Monday</v>
      </c>
      <c r="H13560" s="3">
        <v>0.61454861111111114</v>
      </c>
      <c r="I13560">
        <v>20.75</v>
      </c>
      <c r="J13560">
        <v>20.75</v>
      </c>
      <c r="K13560" s="1" t="s">
        <v>21</v>
      </c>
      <c r="L13560" s="1" t="s">
        <v>26</v>
      </c>
      <c r="M13560" s="1" t="s">
        <v>107</v>
      </c>
      <c r="N13560" s="1" t="s">
        <v>108</v>
      </c>
    </row>
    <row r="13561" spans="1:14" x14ac:dyDescent="0.3">
      <c r="A13561">
        <v>33272</v>
      </c>
      <c r="B13561">
        <v>14706</v>
      </c>
      <c r="C13561">
        <f>1/COUNTIF(B:B,pizza_sales[[#This Row],[order_id]])</f>
        <v>1</v>
      </c>
      <c r="D13561" s="1" t="s">
        <v>40</v>
      </c>
      <c r="E13561">
        <v>1</v>
      </c>
      <c r="F13561" s="2">
        <v>42072</v>
      </c>
      <c r="G13561" s="2" t="str">
        <f>TEXT(pizza_sales[[#This Row],[order_date]],"dddd")</f>
        <v>Monday</v>
      </c>
      <c r="H13561" s="3">
        <v>0.65853009259259254</v>
      </c>
      <c r="I13561">
        <v>12.75</v>
      </c>
      <c r="J13561">
        <v>12.75</v>
      </c>
      <c r="K13561" s="1" t="s">
        <v>41</v>
      </c>
      <c r="L13561" s="1" t="s">
        <v>33</v>
      </c>
      <c r="M13561" s="1" t="s">
        <v>42</v>
      </c>
      <c r="N13561" s="1" t="s">
        <v>43</v>
      </c>
    </row>
    <row r="13562" spans="1:14" x14ac:dyDescent="0.3">
      <c r="A13562">
        <v>33273</v>
      </c>
      <c r="B13562">
        <v>14707</v>
      </c>
      <c r="C13562">
        <f>1/COUNTIF(B:B,pizza_sales[[#This Row],[order_id]])</f>
        <v>1</v>
      </c>
      <c r="D13562" s="1" t="s">
        <v>65</v>
      </c>
      <c r="E13562">
        <v>1</v>
      </c>
      <c r="F13562" s="2">
        <v>42072</v>
      </c>
      <c r="G13562" s="2" t="str">
        <f>TEXT(pizza_sales[[#This Row],[order_date]],"dddd")</f>
        <v>Monday</v>
      </c>
      <c r="H13562" s="3">
        <v>0.66650462962962964</v>
      </c>
      <c r="I13562">
        <v>12</v>
      </c>
      <c r="J13562">
        <v>12</v>
      </c>
      <c r="K13562" s="1" t="s">
        <v>41</v>
      </c>
      <c r="L13562" s="1" t="s">
        <v>22</v>
      </c>
      <c r="M13562" s="1" t="s">
        <v>66</v>
      </c>
      <c r="N13562" s="1" t="s">
        <v>67</v>
      </c>
    </row>
    <row r="13563" spans="1:14" x14ac:dyDescent="0.3">
      <c r="A13563">
        <v>33274</v>
      </c>
      <c r="B13563">
        <v>14708</v>
      </c>
      <c r="C13563">
        <f>1/COUNTIF(B:B,pizza_sales[[#This Row],[order_id]])</f>
        <v>1</v>
      </c>
      <c r="D13563" s="1" t="s">
        <v>113</v>
      </c>
      <c r="E13563">
        <v>1</v>
      </c>
      <c r="F13563" s="2">
        <v>42072</v>
      </c>
      <c r="G13563" s="2" t="str">
        <f>TEXT(pizza_sales[[#This Row],[order_date]],"dddd")</f>
        <v>Monday</v>
      </c>
      <c r="H13563" s="3">
        <v>0.68061342592592589</v>
      </c>
      <c r="I13563">
        <v>20.25</v>
      </c>
      <c r="J13563">
        <v>20.25</v>
      </c>
      <c r="K13563" s="1" t="s">
        <v>21</v>
      </c>
      <c r="L13563" s="1" t="s">
        <v>26</v>
      </c>
      <c r="M13563" s="1" t="s">
        <v>114</v>
      </c>
      <c r="N13563" s="1" t="s">
        <v>115</v>
      </c>
    </row>
    <row r="13564" spans="1:14" x14ac:dyDescent="0.3">
      <c r="A13564">
        <v>33275</v>
      </c>
      <c r="B13564">
        <v>14709</v>
      </c>
      <c r="C13564">
        <f>1/COUNTIF(B:B,pizza_sales[[#This Row],[order_id]])</f>
        <v>0.25</v>
      </c>
      <c r="D13564" s="1" t="s">
        <v>84</v>
      </c>
      <c r="E13564">
        <v>1</v>
      </c>
      <c r="F13564" s="2">
        <v>42072</v>
      </c>
      <c r="G13564" s="2" t="str">
        <f>TEXT(pizza_sales[[#This Row],[order_date]],"dddd")</f>
        <v>Monday</v>
      </c>
      <c r="H13564" s="3">
        <v>0.68443287037037037</v>
      </c>
      <c r="I13564">
        <v>12</v>
      </c>
      <c r="J13564">
        <v>12</v>
      </c>
      <c r="K13564" s="1" t="s">
        <v>41</v>
      </c>
      <c r="L13564" s="1" t="s">
        <v>14</v>
      </c>
      <c r="M13564" s="1" t="s">
        <v>85</v>
      </c>
      <c r="N13564" s="1" t="s">
        <v>86</v>
      </c>
    </row>
    <row r="13565" spans="1:14" x14ac:dyDescent="0.3">
      <c r="A13565">
        <v>33276</v>
      </c>
      <c r="B13565">
        <v>14709</v>
      </c>
      <c r="C13565">
        <f>1/COUNTIF(B:B,pizza_sales[[#This Row],[order_id]])</f>
        <v>0.25</v>
      </c>
      <c r="D13565" s="1" t="s">
        <v>20</v>
      </c>
      <c r="E13565">
        <v>1</v>
      </c>
      <c r="F13565" s="2">
        <v>42072</v>
      </c>
      <c r="G13565" s="2" t="str">
        <f>TEXT(pizza_sales[[#This Row],[order_date]],"dddd")</f>
        <v>Monday</v>
      </c>
      <c r="H13565" s="3">
        <v>0.68443287037037037</v>
      </c>
      <c r="I13565">
        <v>18.5</v>
      </c>
      <c r="J13565">
        <v>18.5</v>
      </c>
      <c r="K13565" s="1" t="s">
        <v>21</v>
      </c>
      <c r="L13565" s="1" t="s">
        <v>22</v>
      </c>
      <c r="M13565" s="1" t="s">
        <v>23</v>
      </c>
      <c r="N13565" s="1" t="s">
        <v>24</v>
      </c>
    </row>
    <row r="13566" spans="1:14" x14ac:dyDescent="0.3">
      <c r="A13566">
        <v>33277</v>
      </c>
      <c r="B13566">
        <v>14709</v>
      </c>
      <c r="C13566">
        <f>1/COUNTIF(B:B,pizza_sales[[#This Row],[order_id]])</f>
        <v>0.25</v>
      </c>
      <c r="D13566" s="1" t="s">
        <v>119</v>
      </c>
      <c r="E13566">
        <v>1</v>
      </c>
      <c r="F13566" s="2">
        <v>42072</v>
      </c>
      <c r="G13566" s="2" t="str">
        <f>TEXT(pizza_sales[[#This Row],[order_date]],"dddd")</f>
        <v>Monday</v>
      </c>
      <c r="H13566" s="3">
        <v>0.68443287037037037</v>
      </c>
      <c r="I13566">
        <v>12.5</v>
      </c>
      <c r="J13566">
        <v>12.5</v>
      </c>
      <c r="K13566" s="1" t="s">
        <v>13</v>
      </c>
      <c r="L13566" s="1" t="s">
        <v>14</v>
      </c>
      <c r="M13566" s="1" t="s">
        <v>78</v>
      </c>
      <c r="N13566" s="1" t="s">
        <v>79</v>
      </c>
    </row>
    <row r="13567" spans="1:14" x14ac:dyDescent="0.3">
      <c r="A13567">
        <v>33278</v>
      </c>
      <c r="B13567">
        <v>14709</v>
      </c>
      <c r="C13567">
        <f>1/COUNTIF(B:B,pizza_sales[[#This Row],[order_id]])</f>
        <v>0.25</v>
      </c>
      <c r="D13567" s="1" t="s">
        <v>152</v>
      </c>
      <c r="E13567">
        <v>1</v>
      </c>
      <c r="F13567" s="2">
        <v>42072</v>
      </c>
      <c r="G13567" s="2" t="str">
        <f>TEXT(pizza_sales[[#This Row],[order_date]],"dddd")</f>
        <v>Monday</v>
      </c>
      <c r="H13567" s="3">
        <v>0.68443287037037037</v>
      </c>
      <c r="I13567">
        <v>20.75</v>
      </c>
      <c r="J13567">
        <v>20.75</v>
      </c>
      <c r="K13567" s="1" t="s">
        <v>21</v>
      </c>
      <c r="L13567" s="1" t="s">
        <v>26</v>
      </c>
      <c r="M13567" s="1" t="s">
        <v>48</v>
      </c>
      <c r="N13567" s="1" t="s">
        <v>49</v>
      </c>
    </row>
    <row r="13568" spans="1:14" x14ac:dyDescent="0.3">
      <c r="A13568">
        <v>33279</v>
      </c>
      <c r="B13568">
        <v>14710</v>
      </c>
      <c r="C13568">
        <f>1/COUNTIF(B:B,pizza_sales[[#This Row],[order_id]])</f>
        <v>0.5</v>
      </c>
      <c r="D13568" s="1" t="s">
        <v>160</v>
      </c>
      <c r="E13568">
        <v>1</v>
      </c>
      <c r="F13568" s="2">
        <v>42072</v>
      </c>
      <c r="G13568" s="2" t="str">
        <f>TEXT(pizza_sales[[#This Row],[order_date]],"dddd")</f>
        <v>Monday</v>
      </c>
      <c r="H13568" s="3">
        <v>0.68828703703703709</v>
      </c>
      <c r="I13568">
        <v>12</v>
      </c>
      <c r="J13568">
        <v>12</v>
      </c>
      <c r="K13568" s="1" t="s">
        <v>41</v>
      </c>
      <c r="L13568" s="1" t="s">
        <v>14</v>
      </c>
      <c r="M13568" s="1" t="s">
        <v>55</v>
      </c>
      <c r="N13568" s="1" t="s">
        <v>56</v>
      </c>
    </row>
    <row r="13569" spans="1:14" x14ac:dyDescent="0.3">
      <c r="A13569">
        <v>33280</v>
      </c>
      <c r="B13569">
        <v>14710</v>
      </c>
      <c r="C13569">
        <f>1/COUNTIF(B:B,pizza_sales[[#This Row],[order_id]])</f>
        <v>0.5</v>
      </c>
      <c r="D13569" s="1" t="s">
        <v>119</v>
      </c>
      <c r="E13569">
        <v>1</v>
      </c>
      <c r="F13569" s="2">
        <v>42072</v>
      </c>
      <c r="G13569" s="2" t="str">
        <f>TEXT(pizza_sales[[#This Row],[order_date]],"dddd")</f>
        <v>Monday</v>
      </c>
      <c r="H13569" s="3">
        <v>0.68828703703703709</v>
      </c>
      <c r="I13569">
        <v>12.5</v>
      </c>
      <c r="J13569">
        <v>12.5</v>
      </c>
      <c r="K13569" s="1" t="s">
        <v>13</v>
      </c>
      <c r="L13569" s="1" t="s">
        <v>14</v>
      </c>
      <c r="M13569" s="1" t="s">
        <v>78</v>
      </c>
      <c r="N13569" s="1" t="s">
        <v>79</v>
      </c>
    </row>
    <row r="13570" spans="1:14" x14ac:dyDescent="0.3">
      <c r="A13570">
        <v>33281</v>
      </c>
      <c r="B13570">
        <v>14711</v>
      </c>
      <c r="C13570">
        <f>1/COUNTIF(B:B,pizza_sales[[#This Row],[order_id]])</f>
        <v>1</v>
      </c>
      <c r="D13570" s="1" t="s">
        <v>164</v>
      </c>
      <c r="E13570">
        <v>1</v>
      </c>
      <c r="F13570" s="2">
        <v>42072</v>
      </c>
      <c r="G13570" s="2" t="str">
        <f>TEXT(pizza_sales[[#This Row],[order_date]],"dddd")</f>
        <v>Monday</v>
      </c>
      <c r="H13570" s="3">
        <v>0.68973379629629628</v>
      </c>
      <c r="I13570">
        <v>16.5</v>
      </c>
      <c r="J13570">
        <v>16.5</v>
      </c>
      <c r="K13570" s="1" t="s">
        <v>13</v>
      </c>
      <c r="L13570" s="1" t="s">
        <v>22</v>
      </c>
      <c r="M13570" s="1" t="s">
        <v>63</v>
      </c>
      <c r="N13570" s="1" t="s">
        <v>64</v>
      </c>
    </row>
    <row r="13571" spans="1:14" x14ac:dyDescent="0.3">
      <c r="A13571">
        <v>33282</v>
      </c>
      <c r="B13571">
        <v>14712</v>
      </c>
      <c r="C13571">
        <f>1/COUNTIF(B:B,pizza_sales[[#This Row],[order_id]])</f>
        <v>0.5</v>
      </c>
      <c r="D13571" s="1" t="s">
        <v>50</v>
      </c>
      <c r="E13571">
        <v>2</v>
      </c>
      <c r="F13571" s="2">
        <v>42072</v>
      </c>
      <c r="G13571" s="2" t="str">
        <f>TEXT(pizza_sales[[#This Row],[order_date]],"dddd")</f>
        <v>Monday</v>
      </c>
      <c r="H13571" s="3">
        <v>0.6915972222222222</v>
      </c>
      <c r="I13571">
        <v>12</v>
      </c>
      <c r="J13571">
        <v>24</v>
      </c>
      <c r="K13571" s="1" t="s">
        <v>41</v>
      </c>
      <c r="L13571" s="1" t="s">
        <v>14</v>
      </c>
      <c r="M13571" s="1" t="s">
        <v>18</v>
      </c>
      <c r="N13571" s="1" t="s">
        <v>19</v>
      </c>
    </row>
    <row r="13572" spans="1:14" x14ac:dyDescent="0.3">
      <c r="A13572">
        <v>33283</v>
      </c>
      <c r="B13572">
        <v>14712</v>
      </c>
      <c r="C13572">
        <f>1/COUNTIF(B:B,pizza_sales[[#This Row],[order_id]])</f>
        <v>0.5</v>
      </c>
      <c r="D13572" s="1" t="s">
        <v>160</v>
      </c>
      <c r="E13572">
        <v>1</v>
      </c>
      <c r="F13572" s="2">
        <v>42072</v>
      </c>
      <c r="G13572" s="2" t="str">
        <f>TEXT(pizza_sales[[#This Row],[order_date]],"dddd")</f>
        <v>Monday</v>
      </c>
      <c r="H13572" s="3">
        <v>0.6915972222222222</v>
      </c>
      <c r="I13572">
        <v>12</v>
      </c>
      <c r="J13572">
        <v>12</v>
      </c>
      <c r="K13572" s="1" t="s">
        <v>41</v>
      </c>
      <c r="L13572" s="1" t="s">
        <v>14</v>
      </c>
      <c r="M13572" s="1" t="s">
        <v>55</v>
      </c>
      <c r="N13572" s="1" t="s">
        <v>56</v>
      </c>
    </row>
    <row r="13573" spans="1:14" x14ac:dyDescent="0.3">
      <c r="A13573">
        <v>33284</v>
      </c>
      <c r="B13573">
        <v>14713</v>
      </c>
      <c r="C13573">
        <f>1/COUNTIF(B:B,pizza_sales[[#This Row],[order_id]])</f>
        <v>0.33333333333333331</v>
      </c>
      <c r="D13573" s="1" t="s">
        <v>80</v>
      </c>
      <c r="E13573">
        <v>1</v>
      </c>
      <c r="F13573" s="2">
        <v>42072</v>
      </c>
      <c r="G13573" s="2" t="str">
        <f>TEXT(pizza_sales[[#This Row],[order_date]],"dddd")</f>
        <v>Monday</v>
      </c>
      <c r="H13573" s="3">
        <v>0.70818287037037042</v>
      </c>
      <c r="I13573">
        <v>12.75</v>
      </c>
      <c r="J13573">
        <v>12.75</v>
      </c>
      <c r="K13573" s="1" t="s">
        <v>41</v>
      </c>
      <c r="L13573" s="1" t="s">
        <v>33</v>
      </c>
      <c r="M13573" s="1" t="s">
        <v>74</v>
      </c>
      <c r="N13573" s="1" t="s">
        <v>75</v>
      </c>
    </row>
    <row r="13574" spans="1:14" x14ac:dyDescent="0.3">
      <c r="A13574">
        <v>33285</v>
      </c>
      <c r="B13574">
        <v>14713</v>
      </c>
      <c r="C13574">
        <f>1/COUNTIF(B:B,pizza_sales[[#This Row],[order_id]])</f>
        <v>0.33333333333333331</v>
      </c>
      <c r="D13574" s="1" t="s">
        <v>17</v>
      </c>
      <c r="E13574">
        <v>1</v>
      </c>
      <c r="F13574" s="2">
        <v>42072</v>
      </c>
      <c r="G13574" s="2" t="str">
        <f>TEXT(pizza_sales[[#This Row],[order_date]],"dddd")</f>
        <v>Monday</v>
      </c>
      <c r="H13574" s="3">
        <v>0.70818287037037042</v>
      </c>
      <c r="I13574">
        <v>16</v>
      </c>
      <c r="J13574">
        <v>16</v>
      </c>
      <c r="K13574" s="1" t="s">
        <v>13</v>
      </c>
      <c r="L13574" s="1" t="s">
        <v>14</v>
      </c>
      <c r="M13574" s="1" t="s">
        <v>18</v>
      </c>
      <c r="N13574" s="1" t="s">
        <v>19</v>
      </c>
    </row>
    <row r="13575" spans="1:14" x14ac:dyDescent="0.3">
      <c r="A13575">
        <v>33286</v>
      </c>
      <c r="B13575">
        <v>14713</v>
      </c>
      <c r="C13575">
        <f>1/COUNTIF(B:B,pizza_sales[[#This Row],[order_id]])</f>
        <v>0.33333333333333331</v>
      </c>
      <c r="D13575" s="1" t="s">
        <v>112</v>
      </c>
      <c r="E13575">
        <v>2</v>
      </c>
      <c r="F13575" s="2">
        <v>42072</v>
      </c>
      <c r="G13575" s="2" t="str">
        <f>TEXT(pizza_sales[[#This Row],[order_date]],"dddd")</f>
        <v>Monday</v>
      </c>
      <c r="H13575" s="3">
        <v>0.70818287037037042</v>
      </c>
      <c r="I13575">
        <v>20.5</v>
      </c>
      <c r="J13575">
        <v>41</v>
      </c>
      <c r="K13575" s="1" t="s">
        <v>21</v>
      </c>
      <c r="L13575" s="1" t="s">
        <v>14</v>
      </c>
      <c r="M13575" s="1" t="s">
        <v>94</v>
      </c>
      <c r="N13575" s="1" t="s">
        <v>95</v>
      </c>
    </row>
    <row r="13576" spans="1:14" x14ac:dyDescent="0.3">
      <c r="A13576">
        <v>33287</v>
      </c>
      <c r="B13576">
        <v>14714</v>
      </c>
      <c r="C13576">
        <f>1/COUNTIF(B:B,pizza_sales[[#This Row],[order_id]])</f>
        <v>1</v>
      </c>
      <c r="D13576" s="1" t="s">
        <v>146</v>
      </c>
      <c r="E13576">
        <v>1</v>
      </c>
      <c r="F13576" s="2">
        <v>42072</v>
      </c>
      <c r="G13576" s="2" t="str">
        <f>TEXT(pizza_sales[[#This Row],[order_date]],"dddd")</f>
        <v>Monday</v>
      </c>
      <c r="H13576" s="3">
        <v>0.71387731481481487</v>
      </c>
      <c r="I13576">
        <v>20.25</v>
      </c>
      <c r="J13576">
        <v>20.25</v>
      </c>
      <c r="K13576" s="1" t="s">
        <v>21</v>
      </c>
      <c r="L13576" s="1" t="s">
        <v>22</v>
      </c>
      <c r="M13576" s="1" t="s">
        <v>104</v>
      </c>
      <c r="N13576" s="1" t="s">
        <v>105</v>
      </c>
    </row>
    <row r="13577" spans="1:14" x14ac:dyDescent="0.3">
      <c r="A13577">
        <v>33288</v>
      </c>
      <c r="B13577">
        <v>14715</v>
      </c>
      <c r="C13577">
        <f>1/COUNTIF(B:B,pizza_sales[[#This Row],[order_id]])</f>
        <v>0.5</v>
      </c>
      <c r="D13577" s="1" t="s">
        <v>153</v>
      </c>
      <c r="E13577">
        <v>1</v>
      </c>
      <c r="F13577" s="2">
        <v>42072</v>
      </c>
      <c r="G13577" s="2" t="str">
        <f>TEXT(pizza_sales[[#This Row],[order_date]],"dddd")</f>
        <v>Monday</v>
      </c>
      <c r="H13577" s="3">
        <v>0.71875</v>
      </c>
      <c r="I13577">
        <v>21</v>
      </c>
      <c r="J13577">
        <v>21</v>
      </c>
      <c r="K13577" s="1" t="s">
        <v>21</v>
      </c>
      <c r="L13577" s="1" t="s">
        <v>22</v>
      </c>
      <c r="M13577" s="1" t="s">
        <v>101</v>
      </c>
      <c r="N13577" s="1" t="s">
        <v>102</v>
      </c>
    </row>
    <row r="13578" spans="1:14" x14ac:dyDescent="0.3">
      <c r="A13578">
        <v>33289</v>
      </c>
      <c r="B13578">
        <v>14715</v>
      </c>
      <c r="C13578">
        <f>1/COUNTIF(B:B,pizza_sales[[#This Row],[order_id]])</f>
        <v>0.5</v>
      </c>
      <c r="D13578" s="1" t="s">
        <v>162</v>
      </c>
      <c r="E13578">
        <v>1</v>
      </c>
      <c r="F13578" s="2">
        <v>42072</v>
      </c>
      <c r="G13578" s="2" t="str">
        <f>TEXT(pizza_sales[[#This Row],[order_date]],"dddd")</f>
        <v>Monday</v>
      </c>
      <c r="H13578" s="3">
        <v>0.71875</v>
      </c>
      <c r="I13578">
        <v>16</v>
      </c>
      <c r="J13578">
        <v>16</v>
      </c>
      <c r="K13578" s="1" t="s">
        <v>13</v>
      </c>
      <c r="L13578" s="1" t="s">
        <v>22</v>
      </c>
      <c r="M13578" s="1" t="s">
        <v>110</v>
      </c>
      <c r="N13578" s="1" t="s">
        <v>111</v>
      </c>
    </row>
    <row r="13579" spans="1:14" x14ac:dyDescent="0.3">
      <c r="A13579">
        <v>33290</v>
      </c>
      <c r="B13579">
        <v>14716</v>
      </c>
      <c r="C13579">
        <f>1/COUNTIF(B:B,pizza_sales[[#This Row],[order_id]])</f>
        <v>0.33333333333333331</v>
      </c>
      <c r="D13579" s="1" t="s">
        <v>116</v>
      </c>
      <c r="E13579">
        <v>1</v>
      </c>
      <c r="F13579" s="2">
        <v>42072</v>
      </c>
      <c r="G13579" s="2" t="str">
        <f>TEXT(pizza_sales[[#This Row],[order_date]],"dddd")</f>
        <v>Monday</v>
      </c>
      <c r="H13579" s="3">
        <v>0.72438657407407403</v>
      </c>
      <c r="I13579">
        <v>16</v>
      </c>
      <c r="J13579">
        <v>16</v>
      </c>
      <c r="K13579" s="1" t="s">
        <v>13</v>
      </c>
      <c r="L13579" s="1" t="s">
        <v>14</v>
      </c>
      <c r="M13579" s="1" t="s">
        <v>55</v>
      </c>
      <c r="N13579" s="1" t="s">
        <v>56</v>
      </c>
    </row>
    <row r="13580" spans="1:14" x14ac:dyDescent="0.3">
      <c r="A13580">
        <v>33291</v>
      </c>
      <c r="B13580">
        <v>14716</v>
      </c>
      <c r="C13580">
        <f>1/COUNTIF(B:B,pizza_sales[[#This Row],[order_id]])</f>
        <v>0.33333333333333331</v>
      </c>
      <c r="D13580" s="1" t="s">
        <v>103</v>
      </c>
      <c r="E13580">
        <v>1</v>
      </c>
      <c r="F13580" s="2">
        <v>42072</v>
      </c>
      <c r="G13580" s="2" t="str">
        <f>TEXT(pizza_sales[[#This Row],[order_date]],"dddd")</f>
        <v>Monday</v>
      </c>
      <c r="H13580" s="3">
        <v>0.72438657407407403</v>
      </c>
      <c r="I13580">
        <v>16</v>
      </c>
      <c r="J13580">
        <v>16</v>
      </c>
      <c r="K13580" s="1" t="s">
        <v>13</v>
      </c>
      <c r="L13580" s="1" t="s">
        <v>22</v>
      </c>
      <c r="M13580" s="1" t="s">
        <v>104</v>
      </c>
      <c r="N13580" s="1" t="s">
        <v>105</v>
      </c>
    </row>
    <row r="13581" spans="1:14" x14ac:dyDescent="0.3">
      <c r="A13581">
        <v>33292</v>
      </c>
      <c r="B13581">
        <v>14716</v>
      </c>
      <c r="C13581">
        <f>1/COUNTIF(B:B,pizza_sales[[#This Row],[order_id]])</f>
        <v>0.33333333333333331</v>
      </c>
      <c r="D13581" s="1" t="s">
        <v>145</v>
      </c>
      <c r="E13581">
        <v>1</v>
      </c>
      <c r="F13581" s="2">
        <v>42072</v>
      </c>
      <c r="G13581" s="2" t="str">
        <f>TEXT(pizza_sales[[#This Row],[order_date]],"dddd")</f>
        <v>Monday</v>
      </c>
      <c r="H13581" s="3">
        <v>0.72438657407407403</v>
      </c>
      <c r="I13581">
        <v>16.5</v>
      </c>
      <c r="J13581">
        <v>16.5</v>
      </c>
      <c r="K13581" s="1" t="s">
        <v>13</v>
      </c>
      <c r="L13581" s="1" t="s">
        <v>26</v>
      </c>
      <c r="M13581" s="1" t="s">
        <v>38</v>
      </c>
      <c r="N13581" s="1" t="s">
        <v>39</v>
      </c>
    </row>
    <row r="13582" spans="1:14" x14ac:dyDescent="0.3">
      <c r="A13582">
        <v>33293</v>
      </c>
      <c r="B13582">
        <v>14717</v>
      </c>
      <c r="C13582">
        <f>1/COUNTIF(B:B,pizza_sales[[#This Row],[order_id]])</f>
        <v>0.25</v>
      </c>
      <c r="D13582" s="1" t="s">
        <v>50</v>
      </c>
      <c r="E13582">
        <v>1</v>
      </c>
      <c r="F13582" s="2">
        <v>42072</v>
      </c>
      <c r="G13582" s="2" t="str">
        <f>TEXT(pizza_sales[[#This Row],[order_date]],"dddd")</f>
        <v>Monday</v>
      </c>
      <c r="H13582" s="3">
        <v>0.73084490740740737</v>
      </c>
      <c r="I13582">
        <v>12</v>
      </c>
      <c r="J13582">
        <v>12</v>
      </c>
      <c r="K13582" s="1" t="s">
        <v>41</v>
      </c>
      <c r="L13582" s="1" t="s">
        <v>14</v>
      </c>
      <c r="M13582" s="1" t="s">
        <v>18</v>
      </c>
      <c r="N13582" s="1" t="s">
        <v>19</v>
      </c>
    </row>
    <row r="13583" spans="1:14" x14ac:dyDescent="0.3">
      <c r="A13583">
        <v>33294</v>
      </c>
      <c r="B13583">
        <v>14717</v>
      </c>
      <c r="C13583">
        <f>1/COUNTIF(B:B,pizza_sales[[#This Row],[order_id]])</f>
        <v>0.25</v>
      </c>
      <c r="D13583" s="1" t="s">
        <v>20</v>
      </c>
      <c r="E13583">
        <v>1</v>
      </c>
      <c r="F13583" s="2">
        <v>42072</v>
      </c>
      <c r="G13583" s="2" t="str">
        <f>TEXT(pizza_sales[[#This Row],[order_date]],"dddd")</f>
        <v>Monday</v>
      </c>
      <c r="H13583" s="3">
        <v>0.73084490740740737</v>
      </c>
      <c r="I13583">
        <v>18.5</v>
      </c>
      <c r="J13583">
        <v>18.5</v>
      </c>
      <c r="K13583" s="1" t="s">
        <v>21</v>
      </c>
      <c r="L13583" s="1" t="s">
        <v>22</v>
      </c>
      <c r="M13583" s="1" t="s">
        <v>23</v>
      </c>
      <c r="N13583" s="1" t="s">
        <v>24</v>
      </c>
    </row>
    <row r="13584" spans="1:14" x14ac:dyDescent="0.3">
      <c r="A13584">
        <v>33295</v>
      </c>
      <c r="B13584">
        <v>14717</v>
      </c>
      <c r="C13584">
        <f>1/COUNTIF(B:B,pizza_sales[[#This Row],[order_id]])</f>
        <v>0.25</v>
      </c>
      <c r="D13584" s="1" t="s">
        <v>90</v>
      </c>
      <c r="E13584">
        <v>1</v>
      </c>
      <c r="F13584" s="2">
        <v>42072</v>
      </c>
      <c r="G13584" s="2" t="str">
        <f>TEXT(pizza_sales[[#This Row],[order_date]],"dddd")</f>
        <v>Monday</v>
      </c>
      <c r="H13584" s="3">
        <v>0.73084490740740737</v>
      </c>
      <c r="I13584">
        <v>17.95</v>
      </c>
      <c r="J13584">
        <v>17.95</v>
      </c>
      <c r="K13584" s="1" t="s">
        <v>21</v>
      </c>
      <c r="L13584" s="1" t="s">
        <v>22</v>
      </c>
      <c r="M13584" s="1" t="s">
        <v>91</v>
      </c>
      <c r="N13584" s="1" t="s">
        <v>92</v>
      </c>
    </row>
    <row r="13585" spans="1:14" x14ac:dyDescent="0.3">
      <c r="A13585">
        <v>33296</v>
      </c>
      <c r="B13585">
        <v>14717</v>
      </c>
      <c r="C13585">
        <f>1/COUNTIF(B:B,pizza_sales[[#This Row],[order_id]])</f>
        <v>0.25</v>
      </c>
      <c r="D13585" s="1" t="s">
        <v>44</v>
      </c>
      <c r="E13585">
        <v>1</v>
      </c>
      <c r="F13585" s="2">
        <v>42072</v>
      </c>
      <c r="G13585" s="2" t="str">
        <f>TEXT(pizza_sales[[#This Row],[order_date]],"dddd")</f>
        <v>Monday</v>
      </c>
      <c r="H13585" s="3">
        <v>0.73084490740740737</v>
      </c>
      <c r="I13585">
        <v>12</v>
      </c>
      <c r="J13585">
        <v>12</v>
      </c>
      <c r="K13585" s="1" t="s">
        <v>41</v>
      </c>
      <c r="L13585" s="1" t="s">
        <v>14</v>
      </c>
      <c r="M13585" s="1" t="s">
        <v>45</v>
      </c>
      <c r="N13585" s="1" t="s">
        <v>46</v>
      </c>
    </row>
    <row r="13586" spans="1:14" x14ac:dyDescent="0.3">
      <c r="A13586">
        <v>33297</v>
      </c>
      <c r="B13586">
        <v>14718</v>
      </c>
      <c r="C13586">
        <f>1/COUNTIF(B:B,pizza_sales[[#This Row],[order_id]])</f>
        <v>0.5</v>
      </c>
      <c r="D13586" s="1" t="s">
        <v>103</v>
      </c>
      <c r="E13586">
        <v>1</v>
      </c>
      <c r="F13586" s="2">
        <v>42072</v>
      </c>
      <c r="G13586" s="2" t="str">
        <f>TEXT(pizza_sales[[#This Row],[order_date]],"dddd")</f>
        <v>Monday</v>
      </c>
      <c r="H13586" s="3">
        <v>0.7310416666666667</v>
      </c>
      <c r="I13586">
        <v>16</v>
      </c>
      <c r="J13586">
        <v>16</v>
      </c>
      <c r="K13586" s="1" t="s">
        <v>13</v>
      </c>
      <c r="L13586" s="1" t="s">
        <v>22</v>
      </c>
      <c r="M13586" s="1" t="s">
        <v>104</v>
      </c>
      <c r="N13586" s="1" t="s">
        <v>105</v>
      </c>
    </row>
    <row r="13587" spans="1:14" x14ac:dyDescent="0.3">
      <c r="A13587">
        <v>33298</v>
      </c>
      <c r="B13587">
        <v>14718</v>
      </c>
      <c r="C13587">
        <f>1/COUNTIF(B:B,pizza_sales[[#This Row],[order_id]])</f>
        <v>0.5</v>
      </c>
      <c r="D13587" s="1" t="s">
        <v>148</v>
      </c>
      <c r="E13587">
        <v>1</v>
      </c>
      <c r="F13587" s="2">
        <v>42072</v>
      </c>
      <c r="G13587" s="2" t="str">
        <f>TEXT(pizza_sales[[#This Row],[order_date]],"dddd")</f>
        <v>Monday</v>
      </c>
      <c r="H13587" s="3">
        <v>0.7310416666666667</v>
      </c>
      <c r="I13587">
        <v>14.5</v>
      </c>
      <c r="J13587">
        <v>14.5</v>
      </c>
      <c r="K13587" s="1" t="s">
        <v>13</v>
      </c>
      <c r="L13587" s="1" t="s">
        <v>14</v>
      </c>
      <c r="M13587" s="1" t="s">
        <v>130</v>
      </c>
      <c r="N13587" s="1" t="s">
        <v>131</v>
      </c>
    </row>
    <row r="13588" spans="1:14" x14ac:dyDescent="0.3">
      <c r="A13588">
        <v>33299</v>
      </c>
      <c r="B13588">
        <v>14719</v>
      </c>
      <c r="C13588">
        <f>1/COUNTIF(B:B,pizza_sales[[#This Row],[order_id]])</f>
        <v>0.5</v>
      </c>
      <c r="D13588" s="1" t="s">
        <v>134</v>
      </c>
      <c r="E13588">
        <v>1</v>
      </c>
      <c r="F13588" s="2">
        <v>42072</v>
      </c>
      <c r="G13588" s="2" t="str">
        <f>TEXT(pizza_sales[[#This Row],[order_date]],"dddd")</f>
        <v>Monday</v>
      </c>
      <c r="H13588" s="3">
        <v>0.73158564814814819</v>
      </c>
      <c r="I13588">
        <v>16.75</v>
      </c>
      <c r="J13588">
        <v>16.75</v>
      </c>
      <c r="K13588" s="1" t="s">
        <v>13</v>
      </c>
      <c r="L13588" s="1" t="s">
        <v>33</v>
      </c>
      <c r="M13588" s="1" t="s">
        <v>124</v>
      </c>
      <c r="N13588" s="1" t="s">
        <v>125</v>
      </c>
    </row>
    <row r="13589" spans="1:14" x14ac:dyDescent="0.3">
      <c r="A13589">
        <v>33300</v>
      </c>
      <c r="B13589">
        <v>14719</v>
      </c>
      <c r="C13589">
        <f>1/COUNTIF(B:B,pizza_sales[[#This Row],[order_id]])</f>
        <v>0.5</v>
      </c>
      <c r="D13589" s="1" t="s">
        <v>25</v>
      </c>
      <c r="E13589">
        <v>1</v>
      </c>
      <c r="F13589" s="2">
        <v>42072</v>
      </c>
      <c r="G13589" s="2" t="str">
        <f>TEXT(pizza_sales[[#This Row],[order_date]],"dddd")</f>
        <v>Monday</v>
      </c>
      <c r="H13589" s="3">
        <v>0.73158564814814819</v>
      </c>
      <c r="I13589">
        <v>20.75</v>
      </c>
      <c r="J13589">
        <v>20.75</v>
      </c>
      <c r="K13589" s="1" t="s">
        <v>21</v>
      </c>
      <c r="L13589" s="1" t="s">
        <v>26</v>
      </c>
      <c r="M13589" s="1" t="s">
        <v>27</v>
      </c>
      <c r="N13589" s="1" t="s">
        <v>28</v>
      </c>
    </row>
    <row r="13590" spans="1:14" x14ac:dyDescent="0.3">
      <c r="A13590">
        <v>33301</v>
      </c>
      <c r="B13590">
        <v>14720</v>
      </c>
      <c r="C13590">
        <f>1/COUNTIF(B:B,pizza_sales[[#This Row],[order_id]])</f>
        <v>1</v>
      </c>
      <c r="D13590" s="1" t="s">
        <v>106</v>
      </c>
      <c r="E13590">
        <v>1</v>
      </c>
      <c r="F13590" s="2">
        <v>42072</v>
      </c>
      <c r="G13590" s="2" t="str">
        <f>TEXT(pizza_sales[[#This Row],[order_date]],"dddd")</f>
        <v>Monday</v>
      </c>
      <c r="H13590" s="3">
        <v>0.74553240740740745</v>
      </c>
      <c r="I13590">
        <v>12.5</v>
      </c>
      <c r="J13590">
        <v>12.5</v>
      </c>
      <c r="K13590" s="1" t="s">
        <v>41</v>
      </c>
      <c r="L13590" s="1" t="s">
        <v>26</v>
      </c>
      <c r="M13590" s="1" t="s">
        <v>107</v>
      </c>
      <c r="N13590" s="1" t="s">
        <v>108</v>
      </c>
    </row>
    <row r="13591" spans="1:14" x14ac:dyDescent="0.3">
      <c r="A13591">
        <v>33302</v>
      </c>
      <c r="B13591">
        <v>14721</v>
      </c>
      <c r="C13591">
        <f>1/COUNTIF(B:B,pizza_sales[[#This Row],[order_id]])</f>
        <v>1</v>
      </c>
      <c r="D13591" s="1" t="s">
        <v>112</v>
      </c>
      <c r="E13591">
        <v>1</v>
      </c>
      <c r="F13591" s="2">
        <v>42072</v>
      </c>
      <c r="G13591" s="2" t="str">
        <f>TEXT(pizza_sales[[#This Row],[order_date]],"dddd")</f>
        <v>Monday</v>
      </c>
      <c r="H13591" s="3">
        <v>0.74936342592592597</v>
      </c>
      <c r="I13591">
        <v>20.5</v>
      </c>
      <c r="J13591">
        <v>20.5</v>
      </c>
      <c r="K13591" s="1" t="s">
        <v>21</v>
      </c>
      <c r="L13591" s="1" t="s">
        <v>14</v>
      </c>
      <c r="M13591" s="1" t="s">
        <v>94</v>
      </c>
      <c r="N13591" s="1" t="s">
        <v>95</v>
      </c>
    </row>
    <row r="13592" spans="1:14" x14ac:dyDescent="0.3">
      <c r="A13592">
        <v>33303</v>
      </c>
      <c r="B13592">
        <v>14722</v>
      </c>
      <c r="C13592">
        <f>1/COUNTIF(B:B,pizza_sales[[#This Row],[order_id]])</f>
        <v>0.5</v>
      </c>
      <c r="D13592" s="1" t="s">
        <v>72</v>
      </c>
      <c r="E13592">
        <v>1</v>
      </c>
      <c r="F13592" s="2">
        <v>42072</v>
      </c>
      <c r="G13592" s="2" t="str">
        <f>TEXT(pizza_sales[[#This Row],[order_date]],"dddd")</f>
        <v>Monday</v>
      </c>
      <c r="H13592" s="3">
        <v>0.74988425925925928</v>
      </c>
      <c r="I13592">
        <v>20.75</v>
      </c>
      <c r="J13592">
        <v>20.75</v>
      </c>
      <c r="K13592" s="1" t="s">
        <v>21</v>
      </c>
      <c r="L13592" s="1" t="s">
        <v>33</v>
      </c>
      <c r="M13592" s="1" t="s">
        <v>42</v>
      </c>
      <c r="N13592" s="1" t="s">
        <v>43</v>
      </c>
    </row>
    <row r="13593" spans="1:14" x14ac:dyDescent="0.3">
      <c r="A13593">
        <v>33304</v>
      </c>
      <c r="B13593">
        <v>14722</v>
      </c>
      <c r="C13593">
        <f>1/COUNTIF(B:B,pizza_sales[[#This Row],[order_id]])</f>
        <v>0.5</v>
      </c>
      <c r="D13593" s="1" t="s">
        <v>148</v>
      </c>
      <c r="E13593">
        <v>1</v>
      </c>
      <c r="F13593" s="2">
        <v>42072</v>
      </c>
      <c r="G13593" s="2" t="str">
        <f>TEXT(pizza_sales[[#This Row],[order_date]],"dddd")</f>
        <v>Monday</v>
      </c>
      <c r="H13593" s="3">
        <v>0.74988425925925928</v>
      </c>
      <c r="I13593">
        <v>14.5</v>
      </c>
      <c r="J13593">
        <v>14.5</v>
      </c>
      <c r="K13593" s="1" t="s">
        <v>13</v>
      </c>
      <c r="L13593" s="1" t="s">
        <v>14</v>
      </c>
      <c r="M13593" s="1" t="s">
        <v>130</v>
      </c>
      <c r="N13593" s="1" t="s">
        <v>131</v>
      </c>
    </row>
    <row r="13594" spans="1:14" x14ac:dyDescent="0.3">
      <c r="A13594">
        <v>33305</v>
      </c>
      <c r="B13594">
        <v>14723</v>
      </c>
      <c r="C13594">
        <f>1/COUNTIF(B:B,pizza_sales[[#This Row],[order_id]])</f>
        <v>0.5</v>
      </c>
      <c r="D13594" s="1" t="s">
        <v>51</v>
      </c>
      <c r="E13594">
        <v>1</v>
      </c>
      <c r="F13594" s="2">
        <v>42072</v>
      </c>
      <c r="G13594" s="2" t="str">
        <f>TEXT(pizza_sales[[#This Row],[order_date]],"dddd")</f>
        <v>Monday</v>
      </c>
      <c r="H13594" s="3">
        <v>0.75818287037037035</v>
      </c>
      <c r="I13594">
        <v>12</v>
      </c>
      <c r="J13594">
        <v>12</v>
      </c>
      <c r="K13594" s="1" t="s">
        <v>41</v>
      </c>
      <c r="L13594" s="1" t="s">
        <v>22</v>
      </c>
      <c r="M13594" s="1" t="s">
        <v>52</v>
      </c>
      <c r="N13594" s="1" t="s">
        <v>53</v>
      </c>
    </row>
    <row r="13595" spans="1:14" x14ac:dyDescent="0.3">
      <c r="A13595">
        <v>33306</v>
      </c>
      <c r="B13595">
        <v>14723</v>
      </c>
      <c r="C13595">
        <f>1/COUNTIF(B:B,pizza_sales[[#This Row],[order_id]])</f>
        <v>0.5</v>
      </c>
      <c r="D13595" s="1" t="s">
        <v>151</v>
      </c>
      <c r="E13595">
        <v>1</v>
      </c>
      <c r="F13595" s="2">
        <v>42072</v>
      </c>
      <c r="G13595" s="2" t="str">
        <f>TEXT(pizza_sales[[#This Row],[order_date]],"dddd")</f>
        <v>Monday</v>
      </c>
      <c r="H13595" s="3">
        <v>0.75818287037037035</v>
      </c>
      <c r="I13595">
        <v>12.75</v>
      </c>
      <c r="J13595">
        <v>12.75</v>
      </c>
      <c r="K13595" s="1" t="s">
        <v>41</v>
      </c>
      <c r="L13595" s="1" t="s">
        <v>33</v>
      </c>
      <c r="M13595" s="1" t="s">
        <v>34</v>
      </c>
      <c r="N13595" s="1" t="s">
        <v>35</v>
      </c>
    </row>
    <row r="13596" spans="1:14" x14ac:dyDescent="0.3">
      <c r="A13596">
        <v>33307</v>
      </c>
      <c r="B13596">
        <v>14724</v>
      </c>
      <c r="C13596">
        <f>1/COUNTIF(B:B,pizza_sales[[#This Row],[order_id]])</f>
        <v>1</v>
      </c>
      <c r="D13596" s="1" t="s">
        <v>149</v>
      </c>
      <c r="E13596">
        <v>1</v>
      </c>
      <c r="F13596" s="2">
        <v>42072</v>
      </c>
      <c r="G13596" s="2" t="str">
        <f>TEXT(pizza_sales[[#This Row],[order_date]],"dddd")</f>
        <v>Monday</v>
      </c>
      <c r="H13596" s="3">
        <v>0.76101851851851854</v>
      </c>
      <c r="I13596">
        <v>12.25</v>
      </c>
      <c r="J13596">
        <v>12.25</v>
      </c>
      <c r="K13596" s="1" t="s">
        <v>41</v>
      </c>
      <c r="L13596" s="1" t="s">
        <v>26</v>
      </c>
      <c r="M13596" s="1" t="s">
        <v>114</v>
      </c>
      <c r="N13596" s="1" t="s">
        <v>115</v>
      </c>
    </row>
    <row r="13597" spans="1:14" x14ac:dyDescent="0.3">
      <c r="A13597">
        <v>33308</v>
      </c>
      <c r="B13597">
        <v>14725</v>
      </c>
      <c r="C13597">
        <f>1/COUNTIF(B:B,pizza_sales[[#This Row],[order_id]])</f>
        <v>0.5</v>
      </c>
      <c r="D13597" s="1" t="s">
        <v>81</v>
      </c>
      <c r="E13597">
        <v>1</v>
      </c>
      <c r="F13597" s="2">
        <v>42072</v>
      </c>
      <c r="G13597" s="2" t="str">
        <f>TEXT(pizza_sales[[#This Row],[order_date]],"dddd")</f>
        <v>Monday</v>
      </c>
      <c r="H13597" s="3">
        <v>0.765162037037037</v>
      </c>
      <c r="I13597">
        <v>20.75</v>
      </c>
      <c r="J13597">
        <v>20.75</v>
      </c>
      <c r="K13597" s="1" t="s">
        <v>21</v>
      </c>
      <c r="L13597" s="1" t="s">
        <v>33</v>
      </c>
      <c r="M13597" s="1" t="s">
        <v>82</v>
      </c>
      <c r="N13597" s="1" t="s">
        <v>83</v>
      </c>
    </row>
    <row r="13598" spans="1:14" x14ac:dyDescent="0.3">
      <c r="A13598">
        <v>33309</v>
      </c>
      <c r="B13598">
        <v>14725</v>
      </c>
      <c r="C13598">
        <f>1/COUNTIF(B:B,pizza_sales[[#This Row],[order_id]])</f>
        <v>0.5</v>
      </c>
      <c r="D13598" s="1" t="s">
        <v>32</v>
      </c>
      <c r="E13598">
        <v>1</v>
      </c>
      <c r="F13598" s="2">
        <v>42072</v>
      </c>
      <c r="G13598" s="2" t="str">
        <f>TEXT(pizza_sales[[#This Row],[order_date]],"dddd")</f>
        <v>Monday</v>
      </c>
      <c r="H13598" s="3">
        <v>0.765162037037037</v>
      </c>
      <c r="I13598">
        <v>20.75</v>
      </c>
      <c r="J13598">
        <v>20.75</v>
      </c>
      <c r="K13598" s="1" t="s">
        <v>21</v>
      </c>
      <c r="L13598" s="1" t="s">
        <v>33</v>
      </c>
      <c r="M13598" s="1" t="s">
        <v>34</v>
      </c>
      <c r="N13598" s="1" t="s">
        <v>35</v>
      </c>
    </row>
    <row r="13599" spans="1:14" x14ac:dyDescent="0.3">
      <c r="A13599">
        <v>33310</v>
      </c>
      <c r="B13599">
        <v>14726</v>
      </c>
      <c r="C13599">
        <f>1/COUNTIF(B:B,pizza_sales[[#This Row],[order_id]])</f>
        <v>0.25</v>
      </c>
      <c r="D13599" s="1" t="s">
        <v>118</v>
      </c>
      <c r="E13599">
        <v>1</v>
      </c>
      <c r="F13599" s="2">
        <v>42072</v>
      </c>
      <c r="G13599" s="2" t="str">
        <f>TEXT(pizza_sales[[#This Row],[order_date]],"dddd")</f>
        <v>Monday</v>
      </c>
      <c r="H13599" s="3">
        <v>0.76719907407407406</v>
      </c>
      <c r="I13599">
        <v>16.75</v>
      </c>
      <c r="J13599">
        <v>16.75</v>
      </c>
      <c r="K13599" s="1" t="s">
        <v>13</v>
      </c>
      <c r="L13599" s="1" t="s">
        <v>33</v>
      </c>
      <c r="M13599" s="1" t="s">
        <v>42</v>
      </c>
      <c r="N13599" s="1" t="s">
        <v>43</v>
      </c>
    </row>
    <row r="13600" spans="1:14" x14ac:dyDescent="0.3">
      <c r="A13600">
        <v>33311</v>
      </c>
      <c r="B13600">
        <v>14726</v>
      </c>
      <c r="C13600">
        <f>1/COUNTIF(B:B,pizza_sales[[#This Row],[order_id]])</f>
        <v>0.25</v>
      </c>
      <c r="D13600" s="1" t="s">
        <v>84</v>
      </c>
      <c r="E13600">
        <v>1</v>
      </c>
      <c r="F13600" s="2">
        <v>42072</v>
      </c>
      <c r="G13600" s="2" t="str">
        <f>TEXT(pizza_sales[[#This Row],[order_date]],"dddd")</f>
        <v>Monday</v>
      </c>
      <c r="H13600" s="3">
        <v>0.76719907407407406</v>
      </c>
      <c r="I13600">
        <v>12</v>
      </c>
      <c r="J13600">
        <v>12</v>
      </c>
      <c r="K13600" s="1" t="s">
        <v>41</v>
      </c>
      <c r="L13600" s="1" t="s">
        <v>14</v>
      </c>
      <c r="M13600" s="1" t="s">
        <v>85</v>
      </c>
      <c r="N13600" s="1" t="s">
        <v>86</v>
      </c>
    </row>
    <row r="13601" spans="1:14" x14ac:dyDescent="0.3">
      <c r="A13601">
        <v>33312</v>
      </c>
      <c r="B13601">
        <v>14726</v>
      </c>
      <c r="C13601">
        <f>1/COUNTIF(B:B,pizza_sales[[#This Row],[order_id]])</f>
        <v>0.25</v>
      </c>
      <c r="D13601" s="1" t="s">
        <v>50</v>
      </c>
      <c r="E13601">
        <v>1</v>
      </c>
      <c r="F13601" s="2">
        <v>42072</v>
      </c>
      <c r="G13601" s="2" t="str">
        <f>TEXT(pizza_sales[[#This Row],[order_date]],"dddd")</f>
        <v>Monday</v>
      </c>
      <c r="H13601" s="3">
        <v>0.76719907407407406</v>
      </c>
      <c r="I13601">
        <v>12</v>
      </c>
      <c r="J13601">
        <v>12</v>
      </c>
      <c r="K13601" s="1" t="s">
        <v>41</v>
      </c>
      <c r="L13601" s="1" t="s">
        <v>14</v>
      </c>
      <c r="M13601" s="1" t="s">
        <v>18</v>
      </c>
      <c r="N13601" s="1" t="s">
        <v>19</v>
      </c>
    </row>
    <row r="13602" spans="1:14" x14ac:dyDescent="0.3">
      <c r="A13602">
        <v>33313</v>
      </c>
      <c r="B13602">
        <v>14726</v>
      </c>
      <c r="C13602">
        <f>1/COUNTIF(B:B,pizza_sales[[#This Row],[order_id]])</f>
        <v>0.25</v>
      </c>
      <c r="D13602" s="1" t="s">
        <v>51</v>
      </c>
      <c r="E13602">
        <v>1</v>
      </c>
      <c r="F13602" s="2">
        <v>42072</v>
      </c>
      <c r="G13602" s="2" t="str">
        <f>TEXT(pizza_sales[[#This Row],[order_date]],"dddd")</f>
        <v>Monday</v>
      </c>
      <c r="H13602" s="3">
        <v>0.76719907407407406</v>
      </c>
      <c r="I13602">
        <v>12</v>
      </c>
      <c r="J13602">
        <v>12</v>
      </c>
      <c r="K13602" s="1" t="s">
        <v>41</v>
      </c>
      <c r="L13602" s="1" t="s">
        <v>22</v>
      </c>
      <c r="M13602" s="1" t="s">
        <v>52</v>
      </c>
      <c r="N13602" s="1" t="s">
        <v>53</v>
      </c>
    </row>
    <row r="13603" spans="1:14" x14ac:dyDescent="0.3">
      <c r="A13603">
        <v>33314</v>
      </c>
      <c r="B13603">
        <v>14727</v>
      </c>
      <c r="C13603">
        <f>1/COUNTIF(B:B,pizza_sales[[#This Row],[order_id]])</f>
        <v>0.33333333333333331</v>
      </c>
      <c r="D13603" s="1" t="s">
        <v>81</v>
      </c>
      <c r="E13603">
        <v>1</v>
      </c>
      <c r="F13603" s="2">
        <v>42072</v>
      </c>
      <c r="G13603" s="2" t="str">
        <f>TEXT(pizza_sales[[#This Row],[order_date]],"dddd")</f>
        <v>Monday</v>
      </c>
      <c r="H13603" s="3">
        <v>0.78052083333333333</v>
      </c>
      <c r="I13603">
        <v>20.75</v>
      </c>
      <c r="J13603">
        <v>20.75</v>
      </c>
      <c r="K13603" s="1" t="s">
        <v>21</v>
      </c>
      <c r="L13603" s="1" t="s">
        <v>33</v>
      </c>
      <c r="M13603" s="1" t="s">
        <v>82</v>
      </c>
      <c r="N13603" s="1" t="s">
        <v>83</v>
      </c>
    </row>
    <row r="13604" spans="1:14" x14ac:dyDescent="0.3">
      <c r="A13604">
        <v>33315</v>
      </c>
      <c r="B13604">
        <v>14727</v>
      </c>
      <c r="C13604">
        <f>1/COUNTIF(B:B,pizza_sales[[#This Row],[order_id]])</f>
        <v>0.33333333333333331</v>
      </c>
      <c r="D13604" s="1" t="s">
        <v>50</v>
      </c>
      <c r="E13604">
        <v>1</v>
      </c>
      <c r="F13604" s="2">
        <v>42072</v>
      </c>
      <c r="G13604" s="2" t="str">
        <f>TEXT(pizza_sales[[#This Row],[order_date]],"dddd")</f>
        <v>Monday</v>
      </c>
      <c r="H13604" s="3">
        <v>0.78052083333333333</v>
      </c>
      <c r="I13604">
        <v>12</v>
      </c>
      <c r="J13604">
        <v>12</v>
      </c>
      <c r="K13604" s="1" t="s">
        <v>41</v>
      </c>
      <c r="L13604" s="1" t="s">
        <v>14</v>
      </c>
      <c r="M13604" s="1" t="s">
        <v>18</v>
      </c>
      <c r="N13604" s="1" t="s">
        <v>19</v>
      </c>
    </row>
    <row r="13605" spans="1:14" x14ac:dyDescent="0.3">
      <c r="A13605">
        <v>33316</v>
      </c>
      <c r="B13605">
        <v>14727</v>
      </c>
      <c r="C13605">
        <f>1/COUNTIF(B:B,pizza_sales[[#This Row],[order_id]])</f>
        <v>0.33333333333333331</v>
      </c>
      <c r="D13605" s="1" t="s">
        <v>51</v>
      </c>
      <c r="E13605">
        <v>1</v>
      </c>
      <c r="F13605" s="2">
        <v>42072</v>
      </c>
      <c r="G13605" s="2" t="str">
        <f>TEXT(pizza_sales[[#This Row],[order_date]],"dddd")</f>
        <v>Monday</v>
      </c>
      <c r="H13605" s="3">
        <v>0.78052083333333333</v>
      </c>
      <c r="I13605">
        <v>12</v>
      </c>
      <c r="J13605">
        <v>12</v>
      </c>
      <c r="K13605" s="1" t="s">
        <v>41</v>
      </c>
      <c r="L13605" s="1" t="s">
        <v>22</v>
      </c>
      <c r="M13605" s="1" t="s">
        <v>52</v>
      </c>
      <c r="N13605" s="1" t="s">
        <v>53</v>
      </c>
    </row>
    <row r="13606" spans="1:14" x14ac:dyDescent="0.3">
      <c r="A13606">
        <v>33317</v>
      </c>
      <c r="B13606">
        <v>14728</v>
      </c>
      <c r="C13606">
        <f>1/COUNTIF(B:B,pizza_sales[[#This Row],[order_id]])</f>
        <v>0.33333333333333331</v>
      </c>
      <c r="D13606" s="1" t="s">
        <v>73</v>
      </c>
      <c r="E13606">
        <v>1</v>
      </c>
      <c r="F13606" s="2">
        <v>42072</v>
      </c>
      <c r="G13606" s="2" t="str">
        <f>TEXT(pizza_sales[[#This Row],[order_date]],"dddd")</f>
        <v>Monday</v>
      </c>
      <c r="H13606" s="3">
        <v>0.78420138888888891</v>
      </c>
      <c r="I13606">
        <v>20.75</v>
      </c>
      <c r="J13606">
        <v>20.75</v>
      </c>
      <c r="K13606" s="1" t="s">
        <v>21</v>
      </c>
      <c r="L13606" s="1" t="s">
        <v>33</v>
      </c>
      <c r="M13606" s="1" t="s">
        <v>74</v>
      </c>
      <c r="N13606" s="1" t="s">
        <v>75</v>
      </c>
    </row>
    <row r="13607" spans="1:14" x14ac:dyDescent="0.3">
      <c r="A13607">
        <v>33318</v>
      </c>
      <c r="B13607">
        <v>14728</v>
      </c>
      <c r="C13607">
        <f>1/COUNTIF(B:B,pizza_sales[[#This Row],[order_id]])</f>
        <v>0.33333333333333331</v>
      </c>
      <c r="D13607" s="1" t="s">
        <v>156</v>
      </c>
      <c r="E13607">
        <v>1</v>
      </c>
      <c r="F13607" s="2">
        <v>42072</v>
      </c>
      <c r="G13607" s="2" t="str">
        <f>TEXT(pizza_sales[[#This Row],[order_date]],"dddd")</f>
        <v>Monday</v>
      </c>
      <c r="H13607" s="3">
        <v>0.78420138888888891</v>
      </c>
      <c r="I13607">
        <v>12.75</v>
      </c>
      <c r="J13607">
        <v>12.75</v>
      </c>
      <c r="K13607" s="1" t="s">
        <v>41</v>
      </c>
      <c r="L13607" s="1" t="s">
        <v>33</v>
      </c>
      <c r="M13607" s="1" t="s">
        <v>82</v>
      </c>
      <c r="N13607" s="1" t="s">
        <v>83</v>
      </c>
    </row>
    <row r="13608" spans="1:14" x14ac:dyDescent="0.3">
      <c r="A13608">
        <v>33319</v>
      </c>
      <c r="B13608">
        <v>14728</v>
      </c>
      <c r="C13608">
        <f>1/COUNTIF(B:B,pizza_sales[[#This Row],[order_id]])</f>
        <v>0.33333333333333331</v>
      </c>
      <c r="D13608" s="1" t="s">
        <v>135</v>
      </c>
      <c r="E13608">
        <v>1</v>
      </c>
      <c r="F13608" s="2">
        <v>42072</v>
      </c>
      <c r="G13608" s="2" t="str">
        <f>TEXT(pizza_sales[[#This Row],[order_date]],"dddd")</f>
        <v>Monday</v>
      </c>
      <c r="H13608" s="3">
        <v>0.78420138888888891</v>
      </c>
      <c r="I13608">
        <v>20.75</v>
      </c>
      <c r="J13608">
        <v>20.75</v>
      </c>
      <c r="K13608" s="1" t="s">
        <v>21</v>
      </c>
      <c r="L13608" s="1" t="s">
        <v>26</v>
      </c>
      <c r="M13608" s="1" t="s">
        <v>107</v>
      </c>
      <c r="N13608" s="1" t="s">
        <v>108</v>
      </c>
    </row>
    <row r="13609" spans="1:14" x14ac:dyDescent="0.3">
      <c r="A13609">
        <v>33320</v>
      </c>
      <c r="B13609">
        <v>14729</v>
      </c>
      <c r="C13609">
        <f>1/COUNTIF(B:B,pizza_sales[[#This Row],[order_id]])</f>
        <v>0.5</v>
      </c>
      <c r="D13609" s="1" t="s">
        <v>132</v>
      </c>
      <c r="E13609">
        <v>1</v>
      </c>
      <c r="F13609" s="2">
        <v>42072</v>
      </c>
      <c r="G13609" s="2" t="str">
        <f>TEXT(pizza_sales[[#This Row],[order_date]],"dddd")</f>
        <v>Monday</v>
      </c>
      <c r="H13609" s="3">
        <v>0.78755787037037039</v>
      </c>
      <c r="I13609">
        <v>10.5</v>
      </c>
      <c r="J13609">
        <v>10.5</v>
      </c>
      <c r="K13609" s="1" t="s">
        <v>41</v>
      </c>
      <c r="L13609" s="1" t="s">
        <v>14</v>
      </c>
      <c r="M13609" s="1" t="s">
        <v>15</v>
      </c>
      <c r="N13609" s="1" t="s">
        <v>16</v>
      </c>
    </row>
    <row r="13610" spans="1:14" x14ac:dyDescent="0.3">
      <c r="A13610">
        <v>33321</v>
      </c>
      <c r="B13610">
        <v>14729</v>
      </c>
      <c r="C13610">
        <f>1/COUNTIF(B:B,pizza_sales[[#This Row],[order_id]])</f>
        <v>0.5</v>
      </c>
      <c r="D13610" s="1" t="s">
        <v>54</v>
      </c>
      <c r="E13610">
        <v>1</v>
      </c>
      <c r="F13610" s="2">
        <v>42072</v>
      </c>
      <c r="G13610" s="2" t="str">
        <f>TEXT(pizza_sales[[#This Row],[order_date]],"dddd")</f>
        <v>Monday</v>
      </c>
      <c r="H13610" s="3">
        <v>0.78755787037037039</v>
      </c>
      <c r="I13610">
        <v>20.5</v>
      </c>
      <c r="J13610">
        <v>20.5</v>
      </c>
      <c r="K13610" s="1" t="s">
        <v>21</v>
      </c>
      <c r="L13610" s="1" t="s">
        <v>14</v>
      </c>
      <c r="M13610" s="1" t="s">
        <v>55</v>
      </c>
      <c r="N13610" s="1" t="s">
        <v>56</v>
      </c>
    </row>
    <row r="13611" spans="1:14" x14ac:dyDescent="0.3">
      <c r="A13611">
        <v>33322</v>
      </c>
      <c r="B13611">
        <v>14730</v>
      </c>
      <c r="C13611">
        <f>1/COUNTIF(B:B,pizza_sales[[#This Row],[order_id]])</f>
        <v>0.25</v>
      </c>
      <c r="D13611" s="1" t="s">
        <v>145</v>
      </c>
      <c r="E13611">
        <v>1</v>
      </c>
      <c r="F13611" s="2">
        <v>42072</v>
      </c>
      <c r="G13611" s="2" t="str">
        <f>TEXT(pizza_sales[[#This Row],[order_date]],"dddd")</f>
        <v>Monday</v>
      </c>
      <c r="H13611" s="3">
        <v>0.78841435185185182</v>
      </c>
      <c r="I13611">
        <v>16.5</v>
      </c>
      <c r="J13611">
        <v>16.5</v>
      </c>
      <c r="K13611" s="1" t="s">
        <v>13</v>
      </c>
      <c r="L13611" s="1" t="s">
        <v>26</v>
      </c>
      <c r="M13611" s="1" t="s">
        <v>38</v>
      </c>
      <c r="N13611" s="1" t="s">
        <v>39</v>
      </c>
    </row>
    <row r="13612" spans="1:14" x14ac:dyDescent="0.3">
      <c r="A13612">
        <v>33323</v>
      </c>
      <c r="B13612">
        <v>14730</v>
      </c>
      <c r="C13612">
        <f>1/COUNTIF(B:B,pizza_sales[[#This Row],[order_id]])</f>
        <v>0.25</v>
      </c>
      <c r="D13612" s="1" t="s">
        <v>120</v>
      </c>
      <c r="E13612">
        <v>1</v>
      </c>
      <c r="F13612" s="2">
        <v>42072</v>
      </c>
      <c r="G13612" s="2" t="str">
        <f>TEXT(pizza_sales[[#This Row],[order_date]],"dddd")</f>
        <v>Monday</v>
      </c>
      <c r="H13612" s="3">
        <v>0.78841435185185182</v>
      </c>
      <c r="I13612">
        <v>12.5</v>
      </c>
      <c r="J13612">
        <v>12.5</v>
      </c>
      <c r="K13612" s="1" t="s">
        <v>41</v>
      </c>
      <c r="L13612" s="1" t="s">
        <v>26</v>
      </c>
      <c r="M13612" s="1" t="s">
        <v>38</v>
      </c>
      <c r="N13612" s="1" t="s">
        <v>39</v>
      </c>
    </row>
    <row r="13613" spans="1:14" x14ac:dyDescent="0.3">
      <c r="A13613">
        <v>33324</v>
      </c>
      <c r="B13613">
        <v>14730</v>
      </c>
      <c r="C13613">
        <f>1/COUNTIF(B:B,pizza_sales[[#This Row],[order_id]])</f>
        <v>0.25</v>
      </c>
      <c r="D13613" s="1" t="s">
        <v>150</v>
      </c>
      <c r="E13613">
        <v>1</v>
      </c>
      <c r="F13613" s="2">
        <v>42072</v>
      </c>
      <c r="G13613" s="2" t="str">
        <f>TEXT(pizza_sales[[#This Row],[order_date]],"dddd")</f>
        <v>Monday</v>
      </c>
      <c r="H13613" s="3">
        <v>0.78841435185185182</v>
      </c>
      <c r="I13613">
        <v>12.5</v>
      </c>
      <c r="J13613">
        <v>12.5</v>
      </c>
      <c r="K13613" s="1" t="s">
        <v>41</v>
      </c>
      <c r="L13613" s="1" t="s">
        <v>26</v>
      </c>
      <c r="M13613" s="1" t="s">
        <v>60</v>
      </c>
      <c r="N13613" s="1" t="s">
        <v>61</v>
      </c>
    </row>
    <row r="13614" spans="1:14" x14ac:dyDescent="0.3">
      <c r="A13614">
        <v>33325</v>
      </c>
      <c r="B13614">
        <v>14730</v>
      </c>
      <c r="C13614">
        <f>1/COUNTIF(B:B,pizza_sales[[#This Row],[order_id]])</f>
        <v>0.25</v>
      </c>
      <c r="D13614" s="1" t="s">
        <v>157</v>
      </c>
      <c r="E13614">
        <v>1</v>
      </c>
      <c r="F13614" s="2">
        <v>42072</v>
      </c>
      <c r="G13614" s="2" t="str">
        <f>TEXT(pizza_sales[[#This Row],[order_date]],"dddd")</f>
        <v>Monday</v>
      </c>
      <c r="H13614" s="3">
        <v>0.78841435185185182</v>
      </c>
      <c r="I13614">
        <v>12</v>
      </c>
      <c r="J13614">
        <v>12</v>
      </c>
      <c r="K13614" s="1" t="s">
        <v>41</v>
      </c>
      <c r="L13614" s="1" t="s">
        <v>22</v>
      </c>
      <c r="M13614" s="1" t="s">
        <v>110</v>
      </c>
      <c r="N13614" s="1" t="s">
        <v>111</v>
      </c>
    </row>
    <row r="13615" spans="1:14" x14ac:dyDescent="0.3">
      <c r="A13615">
        <v>33326</v>
      </c>
      <c r="B13615">
        <v>14731</v>
      </c>
      <c r="C13615">
        <f>1/COUNTIF(B:B,pizza_sales[[#This Row],[order_id]])</f>
        <v>1</v>
      </c>
      <c r="D13615" s="1" t="s">
        <v>80</v>
      </c>
      <c r="E13615">
        <v>1</v>
      </c>
      <c r="F13615" s="2">
        <v>42072</v>
      </c>
      <c r="G13615" s="2" t="str">
        <f>TEXT(pizza_sales[[#This Row],[order_date]],"dddd")</f>
        <v>Monday</v>
      </c>
      <c r="H13615" s="3">
        <v>0.79097222222222219</v>
      </c>
      <c r="I13615">
        <v>12.75</v>
      </c>
      <c r="J13615">
        <v>12.75</v>
      </c>
      <c r="K13615" s="1" t="s">
        <v>41</v>
      </c>
      <c r="L13615" s="1" t="s">
        <v>33</v>
      </c>
      <c r="M13615" s="1" t="s">
        <v>74</v>
      </c>
      <c r="N13615" s="1" t="s">
        <v>75</v>
      </c>
    </row>
    <row r="13616" spans="1:14" x14ac:dyDescent="0.3">
      <c r="A13616">
        <v>33327</v>
      </c>
      <c r="B13616">
        <v>14732</v>
      </c>
      <c r="C13616">
        <f>1/COUNTIF(B:B,pizza_sales[[#This Row],[order_id]])</f>
        <v>0.25</v>
      </c>
      <c r="D13616" s="1" t="s">
        <v>76</v>
      </c>
      <c r="E13616">
        <v>1</v>
      </c>
      <c r="F13616" s="2">
        <v>42072</v>
      </c>
      <c r="G13616" s="2" t="str">
        <f>TEXT(pizza_sales[[#This Row],[order_date]],"dddd")</f>
        <v>Monday</v>
      </c>
      <c r="H13616" s="3">
        <v>0.79167824074074078</v>
      </c>
      <c r="I13616">
        <v>16.75</v>
      </c>
      <c r="J13616">
        <v>16.75</v>
      </c>
      <c r="K13616" s="1" t="s">
        <v>13</v>
      </c>
      <c r="L13616" s="1" t="s">
        <v>33</v>
      </c>
      <c r="M13616" s="1" t="s">
        <v>74</v>
      </c>
      <c r="N13616" s="1" t="s">
        <v>75</v>
      </c>
    </row>
    <row r="13617" spans="1:14" x14ac:dyDescent="0.3">
      <c r="A13617">
        <v>33328</v>
      </c>
      <c r="B13617">
        <v>14732</v>
      </c>
      <c r="C13617">
        <f>1/COUNTIF(B:B,pizza_sales[[#This Row],[order_id]])</f>
        <v>0.25</v>
      </c>
      <c r="D13617" s="1" t="s">
        <v>54</v>
      </c>
      <c r="E13617">
        <v>1</v>
      </c>
      <c r="F13617" s="2">
        <v>42072</v>
      </c>
      <c r="G13617" s="2" t="str">
        <f>TEXT(pizza_sales[[#This Row],[order_date]],"dddd")</f>
        <v>Monday</v>
      </c>
      <c r="H13617" s="3">
        <v>0.79167824074074078</v>
      </c>
      <c r="I13617">
        <v>20.5</v>
      </c>
      <c r="J13617">
        <v>20.5</v>
      </c>
      <c r="K13617" s="1" t="s">
        <v>21</v>
      </c>
      <c r="L13617" s="1" t="s">
        <v>14</v>
      </c>
      <c r="M13617" s="1" t="s">
        <v>55</v>
      </c>
      <c r="N13617" s="1" t="s">
        <v>56</v>
      </c>
    </row>
    <row r="13618" spans="1:14" x14ac:dyDescent="0.3">
      <c r="A13618">
        <v>33329</v>
      </c>
      <c r="B13618">
        <v>14732</v>
      </c>
      <c r="C13618">
        <f>1/COUNTIF(B:B,pizza_sales[[#This Row],[order_id]])</f>
        <v>0.25</v>
      </c>
      <c r="D13618" s="1" t="s">
        <v>93</v>
      </c>
      <c r="E13618">
        <v>1</v>
      </c>
      <c r="F13618" s="2">
        <v>42072</v>
      </c>
      <c r="G13618" s="2" t="str">
        <f>TEXT(pizza_sales[[#This Row],[order_date]],"dddd")</f>
        <v>Monday</v>
      </c>
      <c r="H13618" s="3">
        <v>0.79167824074074078</v>
      </c>
      <c r="I13618">
        <v>12</v>
      </c>
      <c r="J13618">
        <v>12</v>
      </c>
      <c r="K13618" s="1" t="s">
        <v>41</v>
      </c>
      <c r="L13618" s="1" t="s">
        <v>14</v>
      </c>
      <c r="M13618" s="1" t="s">
        <v>94</v>
      </c>
      <c r="N13618" s="1" t="s">
        <v>95</v>
      </c>
    </row>
    <row r="13619" spans="1:14" x14ac:dyDescent="0.3">
      <c r="A13619">
        <v>33330</v>
      </c>
      <c r="B13619">
        <v>14732</v>
      </c>
      <c r="C13619">
        <f>1/COUNTIF(B:B,pizza_sales[[#This Row],[order_id]])</f>
        <v>0.25</v>
      </c>
      <c r="D13619" s="1" t="s">
        <v>158</v>
      </c>
      <c r="E13619">
        <v>1</v>
      </c>
      <c r="F13619" s="2">
        <v>42072</v>
      </c>
      <c r="G13619" s="2" t="str">
        <f>TEXT(pizza_sales[[#This Row],[order_date]],"dddd")</f>
        <v>Monday</v>
      </c>
      <c r="H13619" s="3">
        <v>0.79167824074074078</v>
      </c>
      <c r="I13619">
        <v>16.5</v>
      </c>
      <c r="J13619">
        <v>16.5</v>
      </c>
      <c r="K13619" s="1" t="s">
        <v>13</v>
      </c>
      <c r="L13619" s="1" t="s">
        <v>26</v>
      </c>
      <c r="M13619" s="1" t="s">
        <v>60</v>
      </c>
      <c r="N13619" s="1" t="s">
        <v>61</v>
      </c>
    </row>
    <row r="13620" spans="1:14" x14ac:dyDescent="0.3">
      <c r="A13620">
        <v>33331</v>
      </c>
      <c r="B13620">
        <v>14733</v>
      </c>
      <c r="C13620">
        <f>1/COUNTIF(B:B,pizza_sales[[#This Row],[order_id]])</f>
        <v>1</v>
      </c>
      <c r="D13620" s="1" t="s">
        <v>132</v>
      </c>
      <c r="E13620">
        <v>1</v>
      </c>
      <c r="F13620" s="2">
        <v>42072</v>
      </c>
      <c r="G13620" s="2" t="str">
        <f>TEXT(pizza_sales[[#This Row],[order_date]],"dddd")</f>
        <v>Monday</v>
      </c>
      <c r="H13620" s="3">
        <v>0.81123842592592588</v>
      </c>
      <c r="I13620">
        <v>10.5</v>
      </c>
      <c r="J13620">
        <v>10.5</v>
      </c>
      <c r="K13620" s="1" t="s">
        <v>41</v>
      </c>
      <c r="L13620" s="1" t="s">
        <v>14</v>
      </c>
      <c r="M13620" s="1" t="s">
        <v>15</v>
      </c>
      <c r="N13620" s="1" t="s">
        <v>16</v>
      </c>
    </row>
    <row r="13621" spans="1:14" x14ac:dyDescent="0.3">
      <c r="A13621">
        <v>33332</v>
      </c>
      <c r="B13621">
        <v>14734</v>
      </c>
      <c r="C13621">
        <f>1/COUNTIF(B:B,pizza_sales[[#This Row],[order_id]])</f>
        <v>0.33333333333333331</v>
      </c>
      <c r="D13621" s="1" t="s">
        <v>118</v>
      </c>
      <c r="E13621">
        <v>1</v>
      </c>
      <c r="F13621" s="2">
        <v>42072</v>
      </c>
      <c r="G13621" s="2" t="str">
        <f>TEXT(pizza_sales[[#This Row],[order_date]],"dddd")</f>
        <v>Monday</v>
      </c>
      <c r="H13621" s="3">
        <v>0.81952546296296291</v>
      </c>
      <c r="I13621">
        <v>16.75</v>
      </c>
      <c r="J13621">
        <v>16.75</v>
      </c>
      <c r="K13621" s="1" t="s">
        <v>13</v>
      </c>
      <c r="L13621" s="1" t="s">
        <v>33</v>
      </c>
      <c r="M13621" s="1" t="s">
        <v>42</v>
      </c>
      <c r="N13621" s="1" t="s">
        <v>43</v>
      </c>
    </row>
    <row r="13622" spans="1:14" x14ac:dyDescent="0.3">
      <c r="A13622">
        <v>33333</v>
      </c>
      <c r="B13622">
        <v>14734</v>
      </c>
      <c r="C13622">
        <f>1/COUNTIF(B:B,pizza_sales[[#This Row],[order_id]])</f>
        <v>0.33333333333333331</v>
      </c>
      <c r="D13622" s="1" t="s">
        <v>84</v>
      </c>
      <c r="E13622">
        <v>1</v>
      </c>
      <c r="F13622" s="2">
        <v>42072</v>
      </c>
      <c r="G13622" s="2" t="str">
        <f>TEXT(pizza_sales[[#This Row],[order_date]],"dddd")</f>
        <v>Monday</v>
      </c>
      <c r="H13622" s="3">
        <v>0.81952546296296291</v>
      </c>
      <c r="I13622">
        <v>12</v>
      </c>
      <c r="J13622">
        <v>12</v>
      </c>
      <c r="K13622" s="1" t="s">
        <v>41</v>
      </c>
      <c r="L13622" s="1" t="s">
        <v>14</v>
      </c>
      <c r="M13622" s="1" t="s">
        <v>85</v>
      </c>
      <c r="N13622" s="1" t="s">
        <v>86</v>
      </c>
    </row>
    <row r="13623" spans="1:14" x14ac:dyDescent="0.3">
      <c r="A13623">
        <v>33334</v>
      </c>
      <c r="B13623">
        <v>14734</v>
      </c>
      <c r="C13623">
        <f>1/COUNTIF(B:B,pizza_sales[[#This Row],[order_id]])</f>
        <v>0.33333333333333331</v>
      </c>
      <c r="D13623" s="1" t="s">
        <v>17</v>
      </c>
      <c r="E13623">
        <v>1</v>
      </c>
      <c r="F13623" s="2">
        <v>42072</v>
      </c>
      <c r="G13623" s="2" t="str">
        <f>TEXT(pizza_sales[[#This Row],[order_date]],"dddd")</f>
        <v>Monday</v>
      </c>
      <c r="H13623" s="3">
        <v>0.81952546296296291</v>
      </c>
      <c r="I13623">
        <v>16</v>
      </c>
      <c r="J13623">
        <v>16</v>
      </c>
      <c r="K13623" s="1" t="s">
        <v>13</v>
      </c>
      <c r="L13623" s="1" t="s">
        <v>14</v>
      </c>
      <c r="M13623" s="1" t="s">
        <v>18</v>
      </c>
      <c r="N13623" s="1" t="s">
        <v>19</v>
      </c>
    </row>
    <row r="13624" spans="1:14" x14ac:dyDescent="0.3">
      <c r="A13624">
        <v>33335</v>
      </c>
      <c r="B13624">
        <v>14735</v>
      </c>
      <c r="C13624">
        <f>1/COUNTIF(B:B,pizza_sales[[#This Row],[order_id]])</f>
        <v>0.5</v>
      </c>
      <c r="D13624" s="1" t="s">
        <v>73</v>
      </c>
      <c r="E13624">
        <v>1</v>
      </c>
      <c r="F13624" s="2">
        <v>42072</v>
      </c>
      <c r="G13624" s="2" t="str">
        <f>TEXT(pizza_sales[[#This Row],[order_date]],"dddd")</f>
        <v>Monday</v>
      </c>
      <c r="H13624" s="3">
        <v>0.83726851851851847</v>
      </c>
      <c r="I13624">
        <v>20.75</v>
      </c>
      <c r="J13624">
        <v>20.75</v>
      </c>
      <c r="K13624" s="1" t="s">
        <v>21</v>
      </c>
      <c r="L13624" s="1" t="s">
        <v>33</v>
      </c>
      <c r="M13624" s="1" t="s">
        <v>74</v>
      </c>
      <c r="N13624" s="1" t="s">
        <v>75</v>
      </c>
    </row>
    <row r="13625" spans="1:14" x14ac:dyDescent="0.3">
      <c r="A13625">
        <v>33336</v>
      </c>
      <c r="B13625">
        <v>14735</v>
      </c>
      <c r="C13625">
        <f>1/COUNTIF(B:B,pizza_sales[[#This Row],[order_id]])</f>
        <v>0.5</v>
      </c>
      <c r="D13625" s="1" t="s">
        <v>90</v>
      </c>
      <c r="E13625">
        <v>1</v>
      </c>
      <c r="F13625" s="2">
        <v>42072</v>
      </c>
      <c r="G13625" s="2" t="str">
        <f>TEXT(pizza_sales[[#This Row],[order_date]],"dddd")</f>
        <v>Monday</v>
      </c>
      <c r="H13625" s="3">
        <v>0.83726851851851847</v>
      </c>
      <c r="I13625">
        <v>17.95</v>
      </c>
      <c r="J13625">
        <v>17.95</v>
      </c>
      <c r="K13625" s="1" t="s">
        <v>21</v>
      </c>
      <c r="L13625" s="1" t="s">
        <v>22</v>
      </c>
      <c r="M13625" s="1" t="s">
        <v>91</v>
      </c>
      <c r="N13625" s="1" t="s">
        <v>92</v>
      </c>
    </row>
    <row r="13626" spans="1:14" x14ac:dyDescent="0.3">
      <c r="A13626">
        <v>33337</v>
      </c>
      <c r="B13626">
        <v>14736</v>
      </c>
      <c r="C13626">
        <f>1/COUNTIF(B:B,pizza_sales[[#This Row],[order_id]])</f>
        <v>0.33333333333333331</v>
      </c>
      <c r="D13626" s="1" t="s">
        <v>163</v>
      </c>
      <c r="E13626">
        <v>1</v>
      </c>
      <c r="F13626" s="2">
        <v>42072</v>
      </c>
      <c r="G13626" s="2" t="str">
        <f>TEXT(pizza_sales[[#This Row],[order_date]],"dddd")</f>
        <v>Monday</v>
      </c>
      <c r="H13626" s="3">
        <v>0.84833333333333338</v>
      </c>
      <c r="I13626">
        <v>16</v>
      </c>
      <c r="J13626">
        <v>16</v>
      </c>
      <c r="K13626" s="1" t="s">
        <v>13</v>
      </c>
      <c r="L13626" s="1" t="s">
        <v>14</v>
      </c>
      <c r="M13626" s="1" t="s">
        <v>94</v>
      </c>
      <c r="N13626" s="1" t="s">
        <v>95</v>
      </c>
    </row>
    <row r="13627" spans="1:14" x14ac:dyDescent="0.3">
      <c r="A13627">
        <v>33338</v>
      </c>
      <c r="B13627">
        <v>14736</v>
      </c>
      <c r="C13627">
        <f>1/COUNTIF(B:B,pizza_sales[[#This Row],[order_id]])</f>
        <v>0.33333333333333331</v>
      </c>
      <c r="D13627" s="1" t="s">
        <v>106</v>
      </c>
      <c r="E13627">
        <v>1</v>
      </c>
      <c r="F13627" s="2">
        <v>42072</v>
      </c>
      <c r="G13627" s="2" t="str">
        <f>TEXT(pizza_sales[[#This Row],[order_date]],"dddd")</f>
        <v>Monday</v>
      </c>
      <c r="H13627" s="3">
        <v>0.84833333333333338</v>
      </c>
      <c r="I13627">
        <v>12.5</v>
      </c>
      <c r="J13627">
        <v>12.5</v>
      </c>
      <c r="K13627" s="1" t="s">
        <v>41</v>
      </c>
      <c r="L13627" s="1" t="s">
        <v>26</v>
      </c>
      <c r="M13627" s="1" t="s">
        <v>107</v>
      </c>
      <c r="N13627" s="1" t="s">
        <v>108</v>
      </c>
    </row>
    <row r="13628" spans="1:14" x14ac:dyDescent="0.3">
      <c r="A13628">
        <v>33339</v>
      </c>
      <c r="B13628">
        <v>14736</v>
      </c>
      <c r="C13628">
        <f>1/COUNTIF(B:B,pizza_sales[[#This Row],[order_id]])</f>
        <v>0.33333333333333331</v>
      </c>
      <c r="D13628" s="1" t="s">
        <v>122</v>
      </c>
      <c r="E13628">
        <v>1</v>
      </c>
      <c r="F13628" s="2">
        <v>42072</v>
      </c>
      <c r="G13628" s="2" t="str">
        <f>TEXT(pizza_sales[[#This Row],[order_date]],"dddd")</f>
        <v>Monday</v>
      </c>
      <c r="H13628" s="3">
        <v>0.84833333333333338</v>
      </c>
      <c r="I13628">
        <v>20.25</v>
      </c>
      <c r="J13628">
        <v>20.25</v>
      </c>
      <c r="K13628" s="1" t="s">
        <v>21</v>
      </c>
      <c r="L13628" s="1" t="s">
        <v>22</v>
      </c>
      <c r="M13628" s="1" t="s">
        <v>66</v>
      </c>
      <c r="N13628" s="1" t="s">
        <v>67</v>
      </c>
    </row>
    <row r="13629" spans="1:14" x14ac:dyDescent="0.3">
      <c r="A13629">
        <v>33340</v>
      </c>
      <c r="B13629">
        <v>14737</v>
      </c>
      <c r="C13629">
        <f>1/COUNTIF(B:B,pizza_sales[[#This Row],[order_id]])</f>
        <v>0.25</v>
      </c>
      <c r="D13629" s="1" t="s">
        <v>72</v>
      </c>
      <c r="E13629">
        <v>1</v>
      </c>
      <c r="F13629" s="2">
        <v>42072</v>
      </c>
      <c r="G13629" s="2" t="str">
        <f>TEXT(pizza_sales[[#This Row],[order_date]],"dddd")</f>
        <v>Monday</v>
      </c>
      <c r="H13629" s="3">
        <v>0.8684143518518519</v>
      </c>
      <c r="I13629">
        <v>20.75</v>
      </c>
      <c r="J13629">
        <v>20.75</v>
      </c>
      <c r="K13629" s="1" t="s">
        <v>21</v>
      </c>
      <c r="L13629" s="1" t="s">
        <v>33</v>
      </c>
      <c r="M13629" s="1" t="s">
        <v>42</v>
      </c>
      <c r="N13629" s="1" t="s">
        <v>43</v>
      </c>
    </row>
    <row r="13630" spans="1:14" x14ac:dyDescent="0.3">
      <c r="A13630">
        <v>33341</v>
      </c>
      <c r="B13630">
        <v>14737</v>
      </c>
      <c r="C13630">
        <f>1/COUNTIF(B:B,pizza_sales[[#This Row],[order_id]])</f>
        <v>0.25</v>
      </c>
      <c r="D13630" s="1" t="s">
        <v>112</v>
      </c>
      <c r="E13630">
        <v>1</v>
      </c>
      <c r="F13630" s="2">
        <v>42072</v>
      </c>
      <c r="G13630" s="2" t="str">
        <f>TEXT(pizza_sales[[#This Row],[order_date]],"dddd")</f>
        <v>Monday</v>
      </c>
      <c r="H13630" s="3">
        <v>0.8684143518518519</v>
      </c>
      <c r="I13630">
        <v>20.5</v>
      </c>
      <c r="J13630">
        <v>20.5</v>
      </c>
      <c r="K13630" s="1" t="s">
        <v>21</v>
      </c>
      <c r="L13630" s="1" t="s">
        <v>14</v>
      </c>
      <c r="M13630" s="1" t="s">
        <v>94</v>
      </c>
      <c r="N13630" s="1" t="s">
        <v>95</v>
      </c>
    </row>
    <row r="13631" spans="1:14" x14ac:dyDescent="0.3">
      <c r="A13631">
        <v>33342</v>
      </c>
      <c r="B13631">
        <v>14737</v>
      </c>
      <c r="C13631">
        <f>1/COUNTIF(B:B,pizza_sales[[#This Row],[order_id]])</f>
        <v>0.25</v>
      </c>
      <c r="D13631" s="1" t="s">
        <v>59</v>
      </c>
      <c r="E13631">
        <v>1</v>
      </c>
      <c r="F13631" s="2">
        <v>42072</v>
      </c>
      <c r="G13631" s="2" t="str">
        <f>TEXT(pizza_sales[[#This Row],[order_date]],"dddd")</f>
        <v>Monday</v>
      </c>
      <c r="H13631" s="3">
        <v>0.8684143518518519</v>
      </c>
      <c r="I13631">
        <v>20.75</v>
      </c>
      <c r="J13631">
        <v>20.75</v>
      </c>
      <c r="K13631" s="1" t="s">
        <v>21</v>
      </c>
      <c r="L13631" s="1" t="s">
        <v>26</v>
      </c>
      <c r="M13631" s="1" t="s">
        <v>60</v>
      </c>
      <c r="N13631" s="1" t="s">
        <v>61</v>
      </c>
    </row>
    <row r="13632" spans="1:14" x14ac:dyDescent="0.3">
      <c r="A13632">
        <v>33343</v>
      </c>
      <c r="B13632">
        <v>14737</v>
      </c>
      <c r="C13632">
        <f>1/COUNTIF(B:B,pizza_sales[[#This Row],[order_id]])</f>
        <v>0.25</v>
      </c>
      <c r="D13632" s="1" t="s">
        <v>151</v>
      </c>
      <c r="E13632">
        <v>1</v>
      </c>
      <c r="F13632" s="2">
        <v>42072</v>
      </c>
      <c r="G13632" s="2" t="str">
        <f>TEXT(pizza_sales[[#This Row],[order_date]],"dddd")</f>
        <v>Monday</v>
      </c>
      <c r="H13632" s="3">
        <v>0.8684143518518519</v>
      </c>
      <c r="I13632">
        <v>12.75</v>
      </c>
      <c r="J13632">
        <v>12.75</v>
      </c>
      <c r="K13632" s="1" t="s">
        <v>41</v>
      </c>
      <c r="L13632" s="1" t="s">
        <v>33</v>
      </c>
      <c r="M13632" s="1" t="s">
        <v>34</v>
      </c>
      <c r="N13632" s="1" t="s">
        <v>35</v>
      </c>
    </row>
    <row r="13633" spans="1:14" x14ac:dyDescent="0.3">
      <c r="A13633">
        <v>33344</v>
      </c>
      <c r="B13633">
        <v>14738</v>
      </c>
      <c r="C13633">
        <f>1/COUNTIF(B:B,pizza_sales[[#This Row],[order_id]])</f>
        <v>0.5</v>
      </c>
      <c r="D13633" s="1" t="s">
        <v>139</v>
      </c>
      <c r="E13633">
        <v>1</v>
      </c>
      <c r="F13633" s="2">
        <v>42072</v>
      </c>
      <c r="G13633" s="2" t="str">
        <f>TEXT(pizza_sales[[#This Row],[order_date]],"dddd")</f>
        <v>Monday</v>
      </c>
      <c r="H13633" s="3">
        <v>0.89275462962962959</v>
      </c>
      <c r="I13633">
        <v>16.75</v>
      </c>
      <c r="J13633">
        <v>16.75</v>
      </c>
      <c r="K13633" s="1" t="s">
        <v>13</v>
      </c>
      <c r="L13633" s="1" t="s">
        <v>33</v>
      </c>
      <c r="M13633" s="1" t="s">
        <v>82</v>
      </c>
      <c r="N13633" s="1" t="s">
        <v>83</v>
      </c>
    </row>
    <row r="13634" spans="1:14" x14ac:dyDescent="0.3">
      <c r="A13634">
        <v>33345</v>
      </c>
      <c r="B13634">
        <v>14738</v>
      </c>
      <c r="C13634">
        <f>1/COUNTIF(B:B,pizza_sales[[#This Row],[order_id]])</f>
        <v>0.5</v>
      </c>
      <c r="D13634" s="1" t="s">
        <v>69</v>
      </c>
      <c r="E13634">
        <v>1</v>
      </c>
      <c r="F13634" s="2">
        <v>42072</v>
      </c>
      <c r="G13634" s="2" t="str">
        <f>TEXT(pizza_sales[[#This Row],[order_date]],"dddd")</f>
        <v>Monday</v>
      </c>
      <c r="H13634" s="3">
        <v>0.89275462962962959</v>
      </c>
      <c r="I13634">
        <v>20.75</v>
      </c>
      <c r="J13634">
        <v>20.75</v>
      </c>
      <c r="K13634" s="1" t="s">
        <v>21</v>
      </c>
      <c r="L13634" s="1" t="s">
        <v>33</v>
      </c>
      <c r="M13634" s="1" t="s">
        <v>70</v>
      </c>
      <c r="N13634" s="1" t="s">
        <v>71</v>
      </c>
    </row>
    <row r="13635" spans="1:14" x14ac:dyDescent="0.3">
      <c r="A13635">
        <v>33346</v>
      </c>
      <c r="B13635">
        <v>14739</v>
      </c>
      <c r="C13635">
        <f>1/COUNTIF(B:B,pizza_sales[[#This Row],[order_id]])</f>
        <v>1</v>
      </c>
      <c r="D13635" s="1" t="s">
        <v>129</v>
      </c>
      <c r="E13635">
        <v>1</v>
      </c>
      <c r="F13635" s="2">
        <v>42072</v>
      </c>
      <c r="G13635" s="2" t="str">
        <f>TEXT(pizza_sales[[#This Row],[order_date]],"dddd")</f>
        <v>Monday</v>
      </c>
      <c r="H13635" s="3">
        <v>0.92633101851851851</v>
      </c>
      <c r="I13635">
        <v>17.5</v>
      </c>
      <c r="J13635">
        <v>17.5</v>
      </c>
      <c r="K13635" s="1" t="s">
        <v>21</v>
      </c>
      <c r="L13635" s="1" t="s">
        <v>14</v>
      </c>
      <c r="M13635" s="1" t="s">
        <v>130</v>
      </c>
      <c r="N13635" s="1" t="s">
        <v>131</v>
      </c>
    </row>
    <row r="13636" spans="1:14" x14ac:dyDescent="0.3">
      <c r="A13636">
        <v>33347</v>
      </c>
      <c r="B13636">
        <v>14740</v>
      </c>
      <c r="C13636">
        <f>1/COUNTIF(B:B,pizza_sales[[#This Row],[order_id]])</f>
        <v>0.5</v>
      </c>
      <c r="D13636" s="1" t="s">
        <v>84</v>
      </c>
      <c r="E13636">
        <v>1</v>
      </c>
      <c r="F13636" s="2">
        <v>42103</v>
      </c>
      <c r="G13636" s="2" t="str">
        <f>TEXT(pizza_sales[[#This Row],[order_date]],"dddd")</f>
        <v>Thursday</v>
      </c>
      <c r="H13636" s="3">
        <v>0.46994212962962961</v>
      </c>
      <c r="I13636">
        <v>12</v>
      </c>
      <c r="J13636">
        <v>12</v>
      </c>
      <c r="K13636" s="1" t="s">
        <v>41</v>
      </c>
      <c r="L13636" s="1" t="s">
        <v>14</v>
      </c>
      <c r="M13636" s="1" t="s">
        <v>85</v>
      </c>
      <c r="N13636" s="1" t="s">
        <v>86</v>
      </c>
    </row>
    <row r="13637" spans="1:14" x14ac:dyDescent="0.3">
      <c r="A13637">
        <v>33348</v>
      </c>
      <c r="B13637">
        <v>14740</v>
      </c>
      <c r="C13637">
        <f>1/COUNTIF(B:B,pizza_sales[[#This Row],[order_id]])</f>
        <v>0.5</v>
      </c>
      <c r="D13637" s="1" t="s">
        <v>68</v>
      </c>
      <c r="E13637">
        <v>1</v>
      </c>
      <c r="F13637" s="2">
        <v>42103</v>
      </c>
      <c r="G13637" s="2" t="str">
        <f>TEXT(pizza_sales[[#This Row],[order_date]],"dddd")</f>
        <v>Thursday</v>
      </c>
      <c r="H13637" s="3">
        <v>0.46994212962962961</v>
      </c>
      <c r="I13637">
        <v>20.25</v>
      </c>
      <c r="J13637">
        <v>20.25</v>
      </c>
      <c r="K13637" s="1" t="s">
        <v>21</v>
      </c>
      <c r="L13637" s="1" t="s">
        <v>22</v>
      </c>
      <c r="M13637" s="1" t="s">
        <v>30</v>
      </c>
      <c r="N13637" s="1" t="s">
        <v>31</v>
      </c>
    </row>
    <row r="13638" spans="1:14" x14ac:dyDescent="0.3">
      <c r="A13638">
        <v>33349</v>
      </c>
      <c r="B13638">
        <v>14741</v>
      </c>
      <c r="C13638">
        <f>1/COUNTIF(B:B,pizza_sales[[#This Row],[order_id]])</f>
        <v>0.25</v>
      </c>
      <c r="D13638" s="1" t="s">
        <v>72</v>
      </c>
      <c r="E13638">
        <v>1</v>
      </c>
      <c r="F13638" s="2">
        <v>42103</v>
      </c>
      <c r="G13638" s="2" t="str">
        <f>TEXT(pizza_sales[[#This Row],[order_date]],"dddd")</f>
        <v>Thursday</v>
      </c>
      <c r="H13638" s="3">
        <v>0.48040509259259262</v>
      </c>
      <c r="I13638">
        <v>20.75</v>
      </c>
      <c r="J13638">
        <v>20.75</v>
      </c>
      <c r="K13638" s="1" t="s">
        <v>21</v>
      </c>
      <c r="L13638" s="1" t="s">
        <v>33</v>
      </c>
      <c r="M13638" s="1" t="s">
        <v>42</v>
      </c>
      <c r="N13638" s="1" t="s">
        <v>43</v>
      </c>
    </row>
    <row r="13639" spans="1:14" x14ac:dyDescent="0.3">
      <c r="A13639">
        <v>33350</v>
      </c>
      <c r="B13639">
        <v>14741</v>
      </c>
      <c r="C13639">
        <f>1/COUNTIF(B:B,pizza_sales[[#This Row],[order_id]])</f>
        <v>0.25</v>
      </c>
      <c r="D13639" s="1" t="s">
        <v>17</v>
      </c>
      <c r="E13639">
        <v>1</v>
      </c>
      <c r="F13639" s="2">
        <v>42103</v>
      </c>
      <c r="G13639" s="2" t="str">
        <f>TEXT(pizza_sales[[#This Row],[order_date]],"dddd")</f>
        <v>Thursday</v>
      </c>
      <c r="H13639" s="3">
        <v>0.48040509259259262</v>
      </c>
      <c r="I13639">
        <v>16</v>
      </c>
      <c r="J13639">
        <v>16</v>
      </c>
      <c r="K13639" s="1" t="s">
        <v>13</v>
      </c>
      <c r="L13639" s="1" t="s">
        <v>14</v>
      </c>
      <c r="M13639" s="1" t="s">
        <v>18</v>
      </c>
      <c r="N13639" s="1" t="s">
        <v>19</v>
      </c>
    </row>
    <row r="13640" spans="1:14" x14ac:dyDescent="0.3">
      <c r="A13640">
        <v>33351</v>
      </c>
      <c r="B13640">
        <v>14741</v>
      </c>
      <c r="C13640">
        <f>1/COUNTIF(B:B,pizza_sales[[#This Row],[order_id]])</f>
        <v>0.25</v>
      </c>
      <c r="D13640" s="1" t="s">
        <v>77</v>
      </c>
      <c r="E13640">
        <v>1</v>
      </c>
      <c r="F13640" s="2">
        <v>42103</v>
      </c>
      <c r="G13640" s="2" t="str">
        <f>TEXT(pizza_sales[[#This Row],[order_date]],"dddd")</f>
        <v>Thursday</v>
      </c>
      <c r="H13640" s="3">
        <v>0.48040509259259262</v>
      </c>
      <c r="I13640">
        <v>15.25</v>
      </c>
      <c r="J13640">
        <v>15.25</v>
      </c>
      <c r="K13640" s="1" t="s">
        <v>21</v>
      </c>
      <c r="L13640" s="1" t="s">
        <v>14</v>
      </c>
      <c r="M13640" s="1" t="s">
        <v>78</v>
      </c>
      <c r="N13640" s="1" t="s">
        <v>79</v>
      </c>
    </row>
    <row r="13641" spans="1:14" x14ac:dyDescent="0.3">
      <c r="A13641">
        <v>33352</v>
      </c>
      <c r="B13641">
        <v>14741</v>
      </c>
      <c r="C13641">
        <f>1/COUNTIF(B:B,pizza_sales[[#This Row],[order_id]])</f>
        <v>0.25</v>
      </c>
      <c r="D13641" s="1" t="s">
        <v>145</v>
      </c>
      <c r="E13641">
        <v>1</v>
      </c>
      <c r="F13641" s="2">
        <v>42103</v>
      </c>
      <c r="G13641" s="2" t="str">
        <f>TEXT(pizza_sales[[#This Row],[order_date]],"dddd")</f>
        <v>Thursday</v>
      </c>
      <c r="H13641" s="3">
        <v>0.48040509259259262</v>
      </c>
      <c r="I13641">
        <v>16.5</v>
      </c>
      <c r="J13641">
        <v>16.5</v>
      </c>
      <c r="K13641" s="1" t="s">
        <v>13</v>
      </c>
      <c r="L13641" s="1" t="s">
        <v>26</v>
      </c>
      <c r="M13641" s="1" t="s">
        <v>38</v>
      </c>
      <c r="N13641" s="1" t="s">
        <v>39</v>
      </c>
    </row>
    <row r="13642" spans="1:14" x14ac:dyDescent="0.3">
      <c r="A13642">
        <v>33353</v>
      </c>
      <c r="B13642">
        <v>14742</v>
      </c>
      <c r="C13642">
        <f>1/COUNTIF(B:B,pizza_sales[[#This Row],[order_id]])</f>
        <v>0.33333333333333331</v>
      </c>
      <c r="D13642" s="1" t="s">
        <v>40</v>
      </c>
      <c r="E13642">
        <v>1</v>
      </c>
      <c r="F13642" s="2">
        <v>42103</v>
      </c>
      <c r="G13642" s="2" t="str">
        <f>TEXT(pizza_sales[[#This Row],[order_date]],"dddd")</f>
        <v>Thursday</v>
      </c>
      <c r="H13642" s="3">
        <v>0.4871759259259259</v>
      </c>
      <c r="I13642">
        <v>12.75</v>
      </c>
      <c r="J13642">
        <v>12.75</v>
      </c>
      <c r="K13642" s="1" t="s">
        <v>41</v>
      </c>
      <c r="L13642" s="1" t="s">
        <v>33</v>
      </c>
      <c r="M13642" s="1" t="s">
        <v>42</v>
      </c>
      <c r="N13642" s="1" t="s">
        <v>43</v>
      </c>
    </row>
    <row r="13643" spans="1:14" x14ac:dyDescent="0.3">
      <c r="A13643">
        <v>33354</v>
      </c>
      <c r="B13643">
        <v>14742</v>
      </c>
      <c r="C13643">
        <f>1/COUNTIF(B:B,pizza_sales[[#This Row],[order_id]])</f>
        <v>0.33333333333333331</v>
      </c>
      <c r="D13643" s="1" t="s">
        <v>51</v>
      </c>
      <c r="E13643">
        <v>1</v>
      </c>
      <c r="F13643" s="2">
        <v>42103</v>
      </c>
      <c r="G13643" s="2" t="str">
        <f>TEXT(pizza_sales[[#This Row],[order_date]],"dddd")</f>
        <v>Thursday</v>
      </c>
      <c r="H13643" s="3">
        <v>0.4871759259259259</v>
      </c>
      <c r="I13643">
        <v>12</v>
      </c>
      <c r="J13643">
        <v>12</v>
      </c>
      <c r="K13643" s="1" t="s">
        <v>41</v>
      </c>
      <c r="L13643" s="1" t="s">
        <v>22</v>
      </c>
      <c r="M13643" s="1" t="s">
        <v>52</v>
      </c>
      <c r="N13643" s="1" t="s">
        <v>53</v>
      </c>
    </row>
    <row r="13644" spans="1:14" x14ac:dyDescent="0.3">
      <c r="A13644">
        <v>33355</v>
      </c>
      <c r="B13644">
        <v>14742</v>
      </c>
      <c r="C13644">
        <f>1/COUNTIF(B:B,pizza_sales[[#This Row],[order_id]])</f>
        <v>0.33333333333333331</v>
      </c>
      <c r="D13644" s="1" t="s">
        <v>12</v>
      </c>
      <c r="E13644">
        <v>1</v>
      </c>
      <c r="F13644" s="2">
        <v>42103</v>
      </c>
      <c r="G13644" s="2" t="str">
        <f>TEXT(pizza_sales[[#This Row],[order_date]],"dddd")</f>
        <v>Thursday</v>
      </c>
      <c r="H13644" s="3">
        <v>0.4871759259259259</v>
      </c>
      <c r="I13644">
        <v>13.25</v>
      </c>
      <c r="J13644">
        <v>13.25</v>
      </c>
      <c r="K13644" s="1" t="s">
        <v>13</v>
      </c>
      <c r="L13644" s="1" t="s">
        <v>14</v>
      </c>
      <c r="M13644" s="1" t="s">
        <v>15</v>
      </c>
      <c r="N13644" s="1" t="s">
        <v>16</v>
      </c>
    </row>
    <row r="13645" spans="1:14" x14ac:dyDescent="0.3">
      <c r="A13645">
        <v>33356</v>
      </c>
      <c r="B13645">
        <v>14743</v>
      </c>
      <c r="C13645">
        <f>1/COUNTIF(B:B,pizza_sales[[#This Row],[order_id]])</f>
        <v>1</v>
      </c>
      <c r="D13645" s="1" t="s">
        <v>142</v>
      </c>
      <c r="E13645">
        <v>1</v>
      </c>
      <c r="F13645" s="2">
        <v>42103</v>
      </c>
      <c r="G13645" s="2" t="str">
        <f>TEXT(pizza_sales[[#This Row],[order_date]],"dddd")</f>
        <v>Thursday</v>
      </c>
      <c r="H13645" s="3">
        <v>0.48747685185185186</v>
      </c>
      <c r="I13645">
        <v>16.5</v>
      </c>
      <c r="J13645">
        <v>16.5</v>
      </c>
      <c r="K13645" s="1" t="s">
        <v>21</v>
      </c>
      <c r="L13645" s="1" t="s">
        <v>14</v>
      </c>
      <c r="M13645" s="1" t="s">
        <v>15</v>
      </c>
      <c r="N13645" s="1" t="s">
        <v>16</v>
      </c>
    </row>
    <row r="13646" spans="1:14" x14ac:dyDescent="0.3">
      <c r="A13646">
        <v>33357</v>
      </c>
      <c r="B13646">
        <v>14744</v>
      </c>
      <c r="C13646">
        <f>1/COUNTIF(B:B,pizza_sales[[#This Row],[order_id]])</f>
        <v>0.14285714285714285</v>
      </c>
      <c r="D13646" s="1" t="s">
        <v>84</v>
      </c>
      <c r="E13646">
        <v>1</v>
      </c>
      <c r="F13646" s="2">
        <v>42103</v>
      </c>
      <c r="G13646" s="2" t="str">
        <f>TEXT(pizza_sales[[#This Row],[order_date]],"dddd")</f>
        <v>Thursday</v>
      </c>
      <c r="H13646" s="3">
        <v>0.50283564814814818</v>
      </c>
      <c r="I13646">
        <v>12</v>
      </c>
      <c r="J13646">
        <v>12</v>
      </c>
      <c r="K13646" s="1" t="s">
        <v>41</v>
      </c>
      <c r="L13646" s="1" t="s">
        <v>14</v>
      </c>
      <c r="M13646" s="1" t="s">
        <v>85</v>
      </c>
      <c r="N13646" s="1" t="s">
        <v>86</v>
      </c>
    </row>
    <row r="13647" spans="1:14" x14ac:dyDescent="0.3">
      <c r="A13647">
        <v>33358</v>
      </c>
      <c r="B13647">
        <v>14744</v>
      </c>
      <c r="C13647">
        <f>1/COUNTIF(B:B,pizza_sales[[#This Row],[order_id]])</f>
        <v>0.14285714285714285</v>
      </c>
      <c r="D13647" s="1" t="s">
        <v>138</v>
      </c>
      <c r="E13647">
        <v>1</v>
      </c>
      <c r="F13647" s="2">
        <v>42103</v>
      </c>
      <c r="G13647" s="2" t="str">
        <f>TEXT(pizza_sales[[#This Row],[order_date]],"dddd")</f>
        <v>Thursday</v>
      </c>
      <c r="H13647" s="3">
        <v>0.50283564814814818</v>
      </c>
      <c r="I13647">
        <v>20.5</v>
      </c>
      <c r="J13647">
        <v>20.5</v>
      </c>
      <c r="K13647" s="1" t="s">
        <v>21</v>
      </c>
      <c r="L13647" s="1" t="s">
        <v>14</v>
      </c>
      <c r="M13647" s="1" t="s">
        <v>18</v>
      </c>
      <c r="N13647" s="1" t="s">
        <v>19</v>
      </c>
    </row>
    <row r="13648" spans="1:14" x14ac:dyDescent="0.3">
      <c r="A13648">
        <v>33359</v>
      </c>
      <c r="B13648">
        <v>14744</v>
      </c>
      <c r="C13648">
        <f>1/COUNTIF(B:B,pizza_sales[[#This Row],[order_id]])</f>
        <v>0.14285714285714285</v>
      </c>
      <c r="D13648" s="1" t="s">
        <v>68</v>
      </c>
      <c r="E13648">
        <v>1</v>
      </c>
      <c r="F13648" s="2">
        <v>42103</v>
      </c>
      <c r="G13648" s="2" t="str">
        <f>TEXT(pizza_sales[[#This Row],[order_date]],"dddd")</f>
        <v>Thursday</v>
      </c>
      <c r="H13648" s="3">
        <v>0.50283564814814818</v>
      </c>
      <c r="I13648">
        <v>20.25</v>
      </c>
      <c r="J13648">
        <v>20.25</v>
      </c>
      <c r="K13648" s="1" t="s">
        <v>21</v>
      </c>
      <c r="L13648" s="1" t="s">
        <v>22</v>
      </c>
      <c r="M13648" s="1" t="s">
        <v>30</v>
      </c>
      <c r="N13648" s="1" t="s">
        <v>31</v>
      </c>
    </row>
    <row r="13649" spans="1:14" x14ac:dyDescent="0.3">
      <c r="A13649">
        <v>33360</v>
      </c>
      <c r="B13649">
        <v>14744</v>
      </c>
      <c r="C13649">
        <f>1/COUNTIF(B:B,pizza_sales[[#This Row],[order_id]])</f>
        <v>0.14285714285714285</v>
      </c>
      <c r="D13649" s="1" t="s">
        <v>163</v>
      </c>
      <c r="E13649">
        <v>1</v>
      </c>
      <c r="F13649" s="2">
        <v>42103</v>
      </c>
      <c r="G13649" s="2" t="str">
        <f>TEXT(pizza_sales[[#This Row],[order_date]],"dddd")</f>
        <v>Thursday</v>
      </c>
      <c r="H13649" s="3">
        <v>0.50283564814814818</v>
      </c>
      <c r="I13649">
        <v>16</v>
      </c>
      <c r="J13649">
        <v>16</v>
      </c>
      <c r="K13649" s="1" t="s">
        <v>13</v>
      </c>
      <c r="L13649" s="1" t="s">
        <v>14</v>
      </c>
      <c r="M13649" s="1" t="s">
        <v>94</v>
      </c>
      <c r="N13649" s="1" t="s">
        <v>95</v>
      </c>
    </row>
    <row r="13650" spans="1:14" x14ac:dyDescent="0.3">
      <c r="A13650">
        <v>33361</v>
      </c>
      <c r="B13650">
        <v>14744</v>
      </c>
      <c r="C13650">
        <f>1/COUNTIF(B:B,pizza_sales[[#This Row],[order_id]])</f>
        <v>0.14285714285714285</v>
      </c>
      <c r="D13650" s="1" t="s">
        <v>135</v>
      </c>
      <c r="E13650">
        <v>1</v>
      </c>
      <c r="F13650" s="2">
        <v>42103</v>
      </c>
      <c r="G13650" s="2" t="str">
        <f>TEXT(pizza_sales[[#This Row],[order_date]],"dddd")</f>
        <v>Thursday</v>
      </c>
      <c r="H13650" s="3">
        <v>0.50283564814814818</v>
      </c>
      <c r="I13650">
        <v>20.75</v>
      </c>
      <c r="J13650">
        <v>20.75</v>
      </c>
      <c r="K13650" s="1" t="s">
        <v>21</v>
      </c>
      <c r="L13650" s="1" t="s">
        <v>26</v>
      </c>
      <c r="M13650" s="1" t="s">
        <v>107</v>
      </c>
      <c r="N13650" s="1" t="s">
        <v>108</v>
      </c>
    </row>
    <row r="13651" spans="1:14" x14ac:dyDescent="0.3">
      <c r="A13651">
        <v>33362</v>
      </c>
      <c r="B13651">
        <v>14744</v>
      </c>
      <c r="C13651">
        <f>1/COUNTIF(B:B,pizza_sales[[#This Row],[order_id]])</f>
        <v>0.14285714285714285</v>
      </c>
      <c r="D13651" s="1" t="s">
        <v>120</v>
      </c>
      <c r="E13651">
        <v>1</v>
      </c>
      <c r="F13651" s="2">
        <v>42103</v>
      </c>
      <c r="G13651" s="2" t="str">
        <f>TEXT(pizza_sales[[#This Row],[order_date]],"dddd")</f>
        <v>Thursday</v>
      </c>
      <c r="H13651" s="3">
        <v>0.50283564814814818</v>
      </c>
      <c r="I13651">
        <v>12.5</v>
      </c>
      <c r="J13651">
        <v>12.5</v>
      </c>
      <c r="K13651" s="1" t="s">
        <v>41</v>
      </c>
      <c r="L13651" s="1" t="s">
        <v>26</v>
      </c>
      <c r="M13651" s="1" t="s">
        <v>38</v>
      </c>
      <c r="N13651" s="1" t="s">
        <v>39</v>
      </c>
    </row>
    <row r="13652" spans="1:14" x14ac:dyDescent="0.3">
      <c r="A13652">
        <v>33363</v>
      </c>
      <c r="B13652">
        <v>14744</v>
      </c>
      <c r="C13652">
        <f>1/COUNTIF(B:B,pizza_sales[[#This Row],[order_id]])</f>
        <v>0.14285714285714285</v>
      </c>
      <c r="D13652" s="1" t="s">
        <v>140</v>
      </c>
      <c r="E13652">
        <v>1</v>
      </c>
      <c r="F13652" s="2">
        <v>42103</v>
      </c>
      <c r="G13652" s="2" t="str">
        <f>TEXT(pizza_sales[[#This Row],[order_date]],"dddd")</f>
        <v>Thursday</v>
      </c>
      <c r="H13652" s="3">
        <v>0.50283564814814818</v>
      </c>
      <c r="I13652">
        <v>25.5</v>
      </c>
      <c r="J13652">
        <v>25.5</v>
      </c>
      <c r="K13652" s="1" t="s">
        <v>141</v>
      </c>
      <c r="L13652" s="1" t="s">
        <v>14</v>
      </c>
      <c r="M13652" s="1" t="s">
        <v>45</v>
      </c>
      <c r="N13652" s="1" t="s">
        <v>46</v>
      </c>
    </row>
    <row r="13653" spans="1:14" x14ac:dyDescent="0.3">
      <c r="A13653">
        <v>33364</v>
      </c>
      <c r="B13653">
        <v>14745</v>
      </c>
      <c r="C13653">
        <f>1/COUNTIF(B:B,pizza_sales[[#This Row],[order_id]])</f>
        <v>0.5</v>
      </c>
      <c r="D13653" s="1" t="s">
        <v>84</v>
      </c>
      <c r="E13653">
        <v>1</v>
      </c>
      <c r="F13653" s="2">
        <v>42103</v>
      </c>
      <c r="G13653" s="2" t="str">
        <f>TEXT(pizza_sales[[#This Row],[order_date]],"dddd")</f>
        <v>Thursday</v>
      </c>
      <c r="H13653" s="3">
        <v>0.50634259259259262</v>
      </c>
      <c r="I13653">
        <v>12</v>
      </c>
      <c r="J13653">
        <v>12</v>
      </c>
      <c r="K13653" s="1" t="s">
        <v>41</v>
      </c>
      <c r="L13653" s="1" t="s">
        <v>14</v>
      </c>
      <c r="M13653" s="1" t="s">
        <v>85</v>
      </c>
      <c r="N13653" s="1" t="s">
        <v>86</v>
      </c>
    </row>
    <row r="13654" spans="1:14" x14ac:dyDescent="0.3">
      <c r="A13654">
        <v>33365</v>
      </c>
      <c r="B13654">
        <v>14745</v>
      </c>
      <c r="C13654">
        <f>1/COUNTIF(B:B,pizza_sales[[#This Row],[order_id]])</f>
        <v>0.5</v>
      </c>
      <c r="D13654" s="1" t="s">
        <v>80</v>
      </c>
      <c r="E13654">
        <v>1</v>
      </c>
      <c r="F13654" s="2">
        <v>42103</v>
      </c>
      <c r="G13654" s="2" t="str">
        <f>TEXT(pizza_sales[[#This Row],[order_date]],"dddd")</f>
        <v>Thursday</v>
      </c>
      <c r="H13654" s="3">
        <v>0.50634259259259262</v>
      </c>
      <c r="I13654">
        <v>12.75</v>
      </c>
      <c r="J13654">
        <v>12.75</v>
      </c>
      <c r="K13654" s="1" t="s">
        <v>41</v>
      </c>
      <c r="L13654" s="1" t="s">
        <v>33</v>
      </c>
      <c r="M13654" s="1" t="s">
        <v>74</v>
      </c>
      <c r="N13654" s="1" t="s">
        <v>75</v>
      </c>
    </row>
    <row r="13655" spans="1:14" x14ac:dyDescent="0.3">
      <c r="A13655">
        <v>33366</v>
      </c>
      <c r="B13655">
        <v>14746</v>
      </c>
      <c r="C13655">
        <f>1/COUNTIF(B:B,pizza_sales[[#This Row],[order_id]])</f>
        <v>1</v>
      </c>
      <c r="D13655" s="1" t="s">
        <v>118</v>
      </c>
      <c r="E13655">
        <v>1</v>
      </c>
      <c r="F13655" s="2">
        <v>42103</v>
      </c>
      <c r="G13655" s="2" t="str">
        <f>TEXT(pizza_sales[[#This Row],[order_date]],"dddd")</f>
        <v>Thursday</v>
      </c>
      <c r="H13655" s="3">
        <v>0.51225694444444447</v>
      </c>
      <c r="I13655">
        <v>16.75</v>
      </c>
      <c r="J13655">
        <v>16.75</v>
      </c>
      <c r="K13655" s="1" t="s">
        <v>13</v>
      </c>
      <c r="L13655" s="1" t="s">
        <v>33</v>
      </c>
      <c r="M13655" s="1" t="s">
        <v>42</v>
      </c>
      <c r="N13655" s="1" t="s">
        <v>43</v>
      </c>
    </row>
    <row r="13656" spans="1:14" x14ac:dyDescent="0.3">
      <c r="A13656">
        <v>33367</v>
      </c>
      <c r="B13656">
        <v>14747</v>
      </c>
      <c r="C13656">
        <f>1/COUNTIF(B:B,pizza_sales[[#This Row],[order_id]])</f>
        <v>0.33333333333333331</v>
      </c>
      <c r="D13656" s="1" t="s">
        <v>90</v>
      </c>
      <c r="E13656">
        <v>1</v>
      </c>
      <c r="F13656" s="2">
        <v>42103</v>
      </c>
      <c r="G13656" s="2" t="str">
        <f>TEXT(pizza_sales[[#This Row],[order_date]],"dddd")</f>
        <v>Thursday</v>
      </c>
      <c r="H13656" s="3">
        <v>0.51704861111111111</v>
      </c>
      <c r="I13656">
        <v>17.95</v>
      </c>
      <c r="J13656">
        <v>17.95</v>
      </c>
      <c r="K13656" s="1" t="s">
        <v>21</v>
      </c>
      <c r="L13656" s="1" t="s">
        <v>22</v>
      </c>
      <c r="M13656" s="1" t="s">
        <v>91</v>
      </c>
      <c r="N13656" s="1" t="s">
        <v>92</v>
      </c>
    </row>
    <row r="13657" spans="1:14" x14ac:dyDescent="0.3">
      <c r="A13657">
        <v>33368</v>
      </c>
      <c r="B13657">
        <v>14747</v>
      </c>
      <c r="C13657">
        <f>1/COUNTIF(B:B,pizza_sales[[#This Row],[order_id]])</f>
        <v>0.33333333333333331</v>
      </c>
      <c r="D13657" s="1" t="s">
        <v>120</v>
      </c>
      <c r="E13657">
        <v>1</v>
      </c>
      <c r="F13657" s="2">
        <v>42103</v>
      </c>
      <c r="G13657" s="2" t="str">
        <f>TEXT(pizza_sales[[#This Row],[order_date]],"dddd")</f>
        <v>Thursday</v>
      </c>
      <c r="H13657" s="3">
        <v>0.51704861111111111</v>
      </c>
      <c r="I13657">
        <v>12.5</v>
      </c>
      <c r="J13657">
        <v>12.5</v>
      </c>
      <c r="K13657" s="1" t="s">
        <v>41</v>
      </c>
      <c r="L13657" s="1" t="s">
        <v>26</v>
      </c>
      <c r="M13657" s="1" t="s">
        <v>38</v>
      </c>
      <c r="N13657" s="1" t="s">
        <v>39</v>
      </c>
    </row>
    <row r="13658" spans="1:14" x14ac:dyDescent="0.3">
      <c r="A13658">
        <v>33369</v>
      </c>
      <c r="B13658">
        <v>14747</v>
      </c>
      <c r="C13658">
        <f>1/COUNTIF(B:B,pizza_sales[[#This Row],[order_id]])</f>
        <v>0.33333333333333331</v>
      </c>
      <c r="D13658" s="1" t="s">
        <v>32</v>
      </c>
      <c r="E13658">
        <v>1</v>
      </c>
      <c r="F13658" s="2">
        <v>42103</v>
      </c>
      <c r="G13658" s="2" t="str">
        <f>TEXT(pizza_sales[[#This Row],[order_date]],"dddd")</f>
        <v>Thursday</v>
      </c>
      <c r="H13658" s="3">
        <v>0.51704861111111111</v>
      </c>
      <c r="I13658">
        <v>20.75</v>
      </c>
      <c r="J13658">
        <v>20.75</v>
      </c>
      <c r="K13658" s="1" t="s">
        <v>21</v>
      </c>
      <c r="L13658" s="1" t="s">
        <v>33</v>
      </c>
      <c r="M13658" s="1" t="s">
        <v>34</v>
      </c>
      <c r="N13658" s="1" t="s">
        <v>35</v>
      </c>
    </row>
    <row r="13659" spans="1:14" x14ac:dyDescent="0.3">
      <c r="A13659">
        <v>33370</v>
      </c>
      <c r="B13659">
        <v>14748</v>
      </c>
      <c r="C13659">
        <f>1/COUNTIF(B:B,pizza_sales[[#This Row],[order_id]])</f>
        <v>1</v>
      </c>
      <c r="D13659" s="1" t="s">
        <v>118</v>
      </c>
      <c r="E13659">
        <v>1</v>
      </c>
      <c r="F13659" s="2">
        <v>42103</v>
      </c>
      <c r="G13659" s="2" t="str">
        <f>TEXT(pizza_sales[[#This Row],[order_date]],"dddd")</f>
        <v>Thursday</v>
      </c>
      <c r="H13659" s="3">
        <v>0.52119212962962957</v>
      </c>
      <c r="I13659">
        <v>16.75</v>
      </c>
      <c r="J13659">
        <v>16.75</v>
      </c>
      <c r="K13659" s="1" t="s">
        <v>13</v>
      </c>
      <c r="L13659" s="1" t="s">
        <v>33</v>
      </c>
      <c r="M13659" s="1" t="s">
        <v>42</v>
      </c>
      <c r="N13659" s="1" t="s">
        <v>43</v>
      </c>
    </row>
    <row r="13660" spans="1:14" x14ac:dyDescent="0.3">
      <c r="A13660">
        <v>33371</v>
      </c>
      <c r="B13660">
        <v>14749</v>
      </c>
      <c r="C13660">
        <f>1/COUNTIF(B:B,pizza_sales[[#This Row],[order_id]])</f>
        <v>0.33333333333333331</v>
      </c>
      <c r="D13660" s="1" t="s">
        <v>142</v>
      </c>
      <c r="E13660">
        <v>1</v>
      </c>
      <c r="F13660" s="2">
        <v>42103</v>
      </c>
      <c r="G13660" s="2" t="str">
        <f>TEXT(pizza_sales[[#This Row],[order_date]],"dddd")</f>
        <v>Thursday</v>
      </c>
      <c r="H13660" s="3">
        <v>0.52222222222222225</v>
      </c>
      <c r="I13660">
        <v>16.5</v>
      </c>
      <c r="J13660">
        <v>16.5</v>
      </c>
      <c r="K13660" s="1" t="s">
        <v>21</v>
      </c>
      <c r="L13660" s="1" t="s">
        <v>14</v>
      </c>
      <c r="M13660" s="1" t="s">
        <v>15</v>
      </c>
      <c r="N13660" s="1" t="s">
        <v>16</v>
      </c>
    </row>
    <row r="13661" spans="1:14" x14ac:dyDescent="0.3">
      <c r="A13661">
        <v>33372</v>
      </c>
      <c r="B13661">
        <v>14749</v>
      </c>
      <c r="C13661">
        <f>1/COUNTIF(B:B,pizza_sales[[#This Row],[order_id]])</f>
        <v>0.33333333333333331</v>
      </c>
      <c r="D13661" s="1" t="s">
        <v>135</v>
      </c>
      <c r="E13661">
        <v>1</v>
      </c>
      <c r="F13661" s="2">
        <v>42103</v>
      </c>
      <c r="G13661" s="2" t="str">
        <f>TEXT(pizza_sales[[#This Row],[order_date]],"dddd")</f>
        <v>Thursday</v>
      </c>
      <c r="H13661" s="3">
        <v>0.52222222222222225</v>
      </c>
      <c r="I13661">
        <v>20.75</v>
      </c>
      <c r="J13661">
        <v>20.75</v>
      </c>
      <c r="K13661" s="1" t="s">
        <v>21</v>
      </c>
      <c r="L13661" s="1" t="s">
        <v>26</v>
      </c>
      <c r="M13661" s="1" t="s">
        <v>107</v>
      </c>
      <c r="N13661" s="1" t="s">
        <v>108</v>
      </c>
    </row>
    <row r="13662" spans="1:14" x14ac:dyDescent="0.3">
      <c r="A13662">
        <v>33373</v>
      </c>
      <c r="B13662">
        <v>14749</v>
      </c>
      <c r="C13662">
        <f>1/COUNTIF(B:B,pizza_sales[[#This Row],[order_id]])</f>
        <v>0.33333333333333331</v>
      </c>
      <c r="D13662" s="1" t="s">
        <v>113</v>
      </c>
      <c r="E13662">
        <v>1</v>
      </c>
      <c r="F13662" s="2">
        <v>42103</v>
      </c>
      <c r="G13662" s="2" t="str">
        <f>TEXT(pizza_sales[[#This Row],[order_date]],"dddd")</f>
        <v>Thursday</v>
      </c>
      <c r="H13662" s="3">
        <v>0.52222222222222225</v>
      </c>
      <c r="I13662">
        <v>20.25</v>
      </c>
      <c r="J13662">
        <v>20.25</v>
      </c>
      <c r="K13662" s="1" t="s">
        <v>21</v>
      </c>
      <c r="L13662" s="1" t="s">
        <v>26</v>
      </c>
      <c r="M13662" s="1" t="s">
        <v>114</v>
      </c>
      <c r="N13662" s="1" t="s">
        <v>115</v>
      </c>
    </row>
    <row r="13663" spans="1:14" x14ac:dyDescent="0.3">
      <c r="A13663">
        <v>33374</v>
      </c>
      <c r="B13663">
        <v>14750</v>
      </c>
      <c r="C13663">
        <f>1/COUNTIF(B:B,pizza_sales[[#This Row],[order_id]])</f>
        <v>0.25</v>
      </c>
      <c r="D13663" s="1" t="s">
        <v>73</v>
      </c>
      <c r="E13663">
        <v>1</v>
      </c>
      <c r="F13663" s="2">
        <v>42103</v>
      </c>
      <c r="G13663" s="2" t="str">
        <f>TEXT(pizza_sales[[#This Row],[order_date]],"dddd")</f>
        <v>Thursday</v>
      </c>
      <c r="H13663" s="3">
        <v>0.5260069444444444</v>
      </c>
      <c r="I13663">
        <v>20.75</v>
      </c>
      <c r="J13663">
        <v>20.75</v>
      </c>
      <c r="K13663" s="1" t="s">
        <v>21</v>
      </c>
      <c r="L13663" s="1" t="s">
        <v>33</v>
      </c>
      <c r="M13663" s="1" t="s">
        <v>74</v>
      </c>
      <c r="N13663" s="1" t="s">
        <v>75</v>
      </c>
    </row>
    <row r="13664" spans="1:14" x14ac:dyDescent="0.3">
      <c r="A13664">
        <v>33375</v>
      </c>
      <c r="B13664">
        <v>14750</v>
      </c>
      <c r="C13664">
        <f>1/COUNTIF(B:B,pizza_sales[[#This Row],[order_id]])</f>
        <v>0.25</v>
      </c>
      <c r="D13664" s="1" t="s">
        <v>142</v>
      </c>
      <c r="E13664">
        <v>1</v>
      </c>
      <c r="F13664" s="2">
        <v>42103</v>
      </c>
      <c r="G13664" s="2" t="str">
        <f>TEXT(pizza_sales[[#This Row],[order_date]],"dddd")</f>
        <v>Thursday</v>
      </c>
      <c r="H13664" s="3">
        <v>0.5260069444444444</v>
      </c>
      <c r="I13664">
        <v>16.5</v>
      </c>
      <c r="J13664">
        <v>16.5</v>
      </c>
      <c r="K13664" s="1" t="s">
        <v>21</v>
      </c>
      <c r="L13664" s="1" t="s">
        <v>14</v>
      </c>
      <c r="M13664" s="1" t="s">
        <v>15</v>
      </c>
      <c r="N13664" s="1" t="s">
        <v>16</v>
      </c>
    </row>
    <row r="13665" spans="1:14" x14ac:dyDescent="0.3">
      <c r="A13665">
        <v>33376</v>
      </c>
      <c r="B13665">
        <v>14750</v>
      </c>
      <c r="C13665">
        <f>1/COUNTIF(B:B,pizza_sales[[#This Row],[order_id]])</f>
        <v>0.25</v>
      </c>
      <c r="D13665" s="1" t="s">
        <v>69</v>
      </c>
      <c r="E13665">
        <v>1</v>
      </c>
      <c r="F13665" s="2">
        <v>42103</v>
      </c>
      <c r="G13665" s="2" t="str">
        <f>TEXT(pizza_sales[[#This Row],[order_date]],"dddd")</f>
        <v>Thursday</v>
      </c>
      <c r="H13665" s="3">
        <v>0.5260069444444444</v>
      </c>
      <c r="I13665">
        <v>20.75</v>
      </c>
      <c r="J13665">
        <v>20.75</v>
      </c>
      <c r="K13665" s="1" t="s">
        <v>21</v>
      </c>
      <c r="L13665" s="1" t="s">
        <v>33</v>
      </c>
      <c r="M13665" s="1" t="s">
        <v>70</v>
      </c>
      <c r="N13665" s="1" t="s">
        <v>71</v>
      </c>
    </row>
    <row r="13666" spans="1:14" x14ac:dyDescent="0.3">
      <c r="A13666">
        <v>33377</v>
      </c>
      <c r="B13666">
        <v>14750</v>
      </c>
      <c r="C13666">
        <f>1/COUNTIF(B:B,pizza_sales[[#This Row],[order_id]])</f>
        <v>0.25</v>
      </c>
      <c r="D13666" s="1" t="s">
        <v>164</v>
      </c>
      <c r="E13666">
        <v>1</v>
      </c>
      <c r="F13666" s="2">
        <v>42103</v>
      </c>
      <c r="G13666" s="2" t="str">
        <f>TEXT(pizza_sales[[#This Row],[order_date]],"dddd")</f>
        <v>Thursday</v>
      </c>
      <c r="H13666" s="3">
        <v>0.5260069444444444</v>
      </c>
      <c r="I13666">
        <v>16.5</v>
      </c>
      <c r="J13666">
        <v>16.5</v>
      </c>
      <c r="K13666" s="1" t="s">
        <v>13</v>
      </c>
      <c r="L13666" s="1" t="s">
        <v>22</v>
      </c>
      <c r="M13666" s="1" t="s">
        <v>63</v>
      </c>
      <c r="N13666" s="1" t="s">
        <v>64</v>
      </c>
    </row>
    <row r="13667" spans="1:14" x14ac:dyDescent="0.3">
      <c r="A13667">
        <v>33378</v>
      </c>
      <c r="B13667">
        <v>14751</v>
      </c>
      <c r="C13667">
        <f>1/COUNTIF(B:B,pizza_sales[[#This Row],[order_id]])</f>
        <v>0.33333333333333331</v>
      </c>
      <c r="D13667" s="1" t="s">
        <v>142</v>
      </c>
      <c r="E13667">
        <v>1</v>
      </c>
      <c r="F13667" s="2">
        <v>42103</v>
      </c>
      <c r="G13667" s="2" t="str">
        <f>TEXT(pizza_sales[[#This Row],[order_date]],"dddd")</f>
        <v>Thursday</v>
      </c>
      <c r="H13667" s="3">
        <v>0.52725694444444449</v>
      </c>
      <c r="I13667">
        <v>16.5</v>
      </c>
      <c r="J13667">
        <v>16.5</v>
      </c>
      <c r="K13667" s="1" t="s">
        <v>21</v>
      </c>
      <c r="L13667" s="1" t="s">
        <v>14</v>
      </c>
      <c r="M13667" s="1" t="s">
        <v>15</v>
      </c>
      <c r="N13667" s="1" t="s">
        <v>16</v>
      </c>
    </row>
    <row r="13668" spans="1:14" x14ac:dyDescent="0.3">
      <c r="A13668">
        <v>33379</v>
      </c>
      <c r="B13668">
        <v>14751</v>
      </c>
      <c r="C13668">
        <f>1/COUNTIF(B:B,pizza_sales[[#This Row],[order_id]])</f>
        <v>0.33333333333333331</v>
      </c>
      <c r="D13668" s="1" t="s">
        <v>171</v>
      </c>
      <c r="E13668">
        <v>1</v>
      </c>
      <c r="F13668" s="2">
        <v>42103</v>
      </c>
      <c r="G13668" s="2" t="str">
        <f>TEXT(pizza_sales[[#This Row],[order_date]],"dddd")</f>
        <v>Thursday</v>
      </c>
      <c r="H13668" s="3">
        <v>0.52725694444444449</v>
      </c>
      <c r="I13668">
        <v>16.5</v>
      </c>
      <c r="J13668">
        <v>16.5</v>
      </c>
      <c r="K13668" s="1" t="s">
        <v>13</v>
      </c>
      <c r="L13668" s="1" t="s">
        <v>26</v>
      </c>
      <c r="M13668" s="1" t="s">
        <v>88</v>
      </c>
      <c r="N13668" s="1" t="s">
        <v>89</v>
      </c>
    </row>
    <row r="13669" spans="1:14" x14ac:dyDescent="0.3">
      <c r="A13669">
        <v>33380</v>
      </c>
      <c r="B13669">
        <v>14751</v>
      </c>
      <c r="C13669">
        <f>1/COUNTIF(B:B,pizza_sales[[#This Row],[order_id]])</f>
        <v>0.33333333333333331</v>
      </c>
      <c r="D13669" s="1" t="s">
        <v>164</v>
      </c>
      <c r="E13669">
        <v>1</v>
      </c>
      <c r="F13669" s="2">
        <v>42103</v>
      </c>
      <c r="G13669" s="2" t="str">
        <f>TEXT(pizza_sales[[#This Row],[order_date]],"dddd")</f>
        <v>Thursday</v>
      </c>
      <c r="H13669" s="3">
        <v>0.52725694444444449</v>
      </c>
      <c r="I13669">
        <v>16.5</v>
      </c>
      <c r="J13669">
        <v>16.5</v>
      </c>
      <c r="K13669" s="1" t="s">
        <v>13</v>
      </c>
      <c r="L13669" s="1" t="s">
        <v>22</v>
      </c>
      <c r="M13669" s="1" t="s">
        <v>63</v>
      </c>
      <c r="N13669" s="1" t="s">
        <v>64</v>
      </c>
    </row>
    <row r="13670" spans="1:14" x14ac:dyDescent="0.3">
      <c r="A13670">
        <v>33381</v>
      </c>
      <c r="B13670">
        <v>14752</v>
      </c>
      <c r="C13670">
        <f>1/COUNTIF(B:B,pizza_sales[[#This Row],[order_id]])</f>
        <v>0.16666666666666666</v>
      </c>
      <c r="D13670" s="1" t="s">
        <v>72</v>
      </c>
      <c r="E13670">
        <v>1</v>
      </c>
      <c r="F13670" s="2">
        <v>42103</v>
      </c>
      <c r="G13670" s="2" t="str">
        <f>TEXT(pizza_sales[[#This Row],[order_date]],"dddd")</f>
        <v>Thursday</v>
      </c>
      <c r="H13670" s="3">
        <v>0.53314814814814815</v>
      </c>
      <c r="I13670">
        <v>20.75</v>
      </c>
      <c r="J13670">
        <v>20.75</v>
      </c>
      <c r="K13670" s="1" t="s">
        <v>21</v>
      </c>
      <c r="L13670" s="1" t="s">
        <v>33</v>
      </c>
      <c r="M13670" s="1" t="s">
        <v>42</v>
      </c>
      <c r="N13670" s="1" t="s">
        <v>43</v>
      </c>
    </row>
    <row r="13671" spans="1:14" x14ac:dyDescent="0.3">
      <c r="A13671">
        <v>33382</v>
      </c>
      <c r="B13671">
        <v>14752</v>
      </c>
      <c r="C13671">
        <f>1/COUNTIF(B:B,pizza_sales[[#This Row],[order_id]])</f>
        <v>0.16666666666666666</v>
      </c>
      <c r="D13671" s="1" t="s">
        <v>81</v>
      </c>
      <c r="E13671">
        <v>1</v>
      </c>
      <c r="F13671" s="2">
        <v>42103</v>
      </c>
      <c r="G13671" s="2" t="str">
        <f>TEXT(pizza_sales[[#This Row],[order_date]],"dddd")</f>
        <v>Thursday</v>
      </c>
      <c r="H13671" s="3">
        <v>0.53314814814814815</v>
      </c>
      <c r="I13671">
        <v>20.75</v>
      </c>
      <c r="J13671">
        <v>20.75</v>
      </c>
      <c r="K13671" s="1" t="s">
        <v>21</v>
      </c>
      <c r="L13671" s="1" t="s">
        <v>33</v>
      </c>
      <c r="M13671" s="1" t="s">
        <v>82</v>
      </c>
      <c r="N13671" s="1" t="s">
        <v>83</v>
      </c>
    </row>
    <row r="13672" spans="1:14" x14ac:dyDescent="0.3">
      <c r="A13672">
        <v>33383</v>
      </c>
      <c r="B13672">
        <v>14752</v>
      </c>
      <c r="C13672">
        <f>1/COUNTIF(B:B,pizza_sales[[#This Row],[order_id]])</f>
        <v>0.16666666666666666</v>
      </c>
      <c r="D13672" s="1" t="s">
        <v>90</v>
      </c>
      <c r="E13672">
        <v>1</v>
      </c>
      <c r="F13672" s="2">
        <v>42103</v>
      </c>
      <c r="G13672" s="2" t="str">
        <f>TEXT(pizza_sales[[#This Row],[order_date]],"dddd")</f>
        <v>Thursday</v>
      </c>
      <c r="H13672" s="3">
        <v>0.53314814814814815</v>
      </c>
      <c r="I13672">
        <v>17.95</v>
      </c>
      <c r="J13672">
        <v>17.95</v>
      </c>
      <c r="K13672" s="1" t="s">
        <v>21</v>
      </c>
      <c r="L13672" s="1" t="s">
        <v>22</v>
      </c>
      <c r="M13672" s="1" t="s">
        <v>91</v>
      </c>
      <c r="N13672" s="1" t="s">
        <v>92</v>
      </c>
    </row>
    <row r="13673" spans="1:14" x14ac:dyDescent="0.3">
      <c r="A13673">
        <v>33384</v>
      </c>
      <c r="B13673">
        <v>14752</v>
      </c>
      <c r="C13673">
        <f>1/COUNTIF(B:B,pizza_sales[[#This Row],[order_id]])</f>
        <v>0.16666666666666666</v>
      </c>
      <c r="D13673" s="1" t="s">
        <v>25</v>
      </c>
      <c r="E13673">
        <v>1</v>
      </c>
      <c r="F13673" s="2">
        <v>42103</v>
      </c>
      <c r="G13673" s="2" t="str">
        <f>TEXT(pizza_sales[[#This Row],[order_date]],"dddd")</f>
        <v>Thursday</v>
      </c>
      <c r="H13673" s="3">
        <v>0.53314814814814815</v>
      </c>
      <c r="I13673">
        <v>20.75</v>
      </c>
      <c r="J13673">
        <v>20.75</v>
      </c>
      <c r="K13673" s="1" t="s">
        <v>21</v>
      </c>
      <c r="L13673" s="1" t="s">
        <v>26</v>
      </c>
      <c r="M13673" s="1" t="s">
        <v>27</v>
      </c>
      <c r="N13673" s="1" t="s">
        <v>28</v>
      </c>
    </row>
    <row r="13674" spans="1:14" x14ac:dyDescent="0.3">
      <c r="A13674">
        <v>33385</v>
      </c>
      <c r="B13674">
        <v>14752</v>
      </c>
      <c r="C13674">
        <f>1/COUNTIF(B:B,pizza_sales[[#This Row],[order_id]])</f>
        <v>0.16666666666666666</v>
      </c>
      <c r="D13674" s="1" t="s">
        <v>32</v>
      </c>
      <c r="E13674">
        <v>1</v>
      </c>
      <c r="F13674" s="2">
        <v>42103</v>
      </c>
      <c r="G13674" s="2" t="str">
        <f>TEXT(pizza_sales[[#This Row],[order_date]],"dddd")</f>
        <v>Thursday</v>
      </c>
      <c r="H13674" s="3">
        <v>0.53314814814814815</v>
      </c>
      <c r="I13674">
        <v>20.75</v>
      </c>
      <c r="J13674">
        <v>20.75</v>
      </c>
      <c r="K13674" s="1" t="s">
        <v>21</v>
      </c>
      <c r="L13674" s="1" t="s">
        <v>33</v>
      </c>
      <c r="M13674" s="1" t="s">
        <v>34</v>
      </c>
      <c r="N13674" s="1" t="s">
        <v>35</v>
      </c>
    </row>
    <row r="13675" spans="1:14" x14ac:dyDescent="0.3">
      <c r="A13675">
        <v>33386</v>
      </c>
      <c r="B13675">
        <v>14752</v>
      </c>
      <c r="C13675">
        <f>1/COUNTIF(B:B,pizza_sales[[#This Row],[order_id]])</f>
        <v>0.16666666666666666</v>
      </c>
      <c r="D13675" s="1" t="s">
        <v>154</v>
      </c>
      <c r="E13675">
        <v>1</v>
      </c>
      <c r="F13675" s="2">
        <v>42103</v>
      </c>
      <c r="G13675" s="2" t="str">
        <f>TEXT(pizza_sales[[#This Row],[order_date]],"dddd")</f>
        <v>Thursday</v>
      </c>
      <c r="H13675" s="3">
        <v>0.53314814814814815</v>
      </c>
      <c r="I13675">
        <v>16</v>
      </c>
      <c r="J13675">
        <v>16</v>
      </c>
      <c r="K13675" s="1" t="s">
        <v>13</v>
      </c>
      <c r="L13675" s="1" t="s">
        <v>22</v>
      </c>
      <c r="M13675" s="1" t="s">
        <v>66</v>
      </c>
      <c r="N13675" s="1" t="s">
        <v>67</v>
      </c>
    </row>
    <row r="13676" spans="1:14" x14ac:dyDescent="0.3">
      <c r="A13676">
        <v>33387</v>
      </c>
      <c r="B13676">
        <v>14753</v>
      </c>
      <c r="C13676">
        <f>1/COUNTIF(B:B,pizza_sales[[#This Row],[order_id]])</f>
        <v>1</v>
      </c>
      <c r="D13676" s="1" t="s">
        <v>143</v>
      </c>
      <c r="E13676">
        <v>1</v>
      </c>
      <c r="F13676" s="2">
        <v>42103</v>
      </c>
      <c r="G13676" s="2" t="str">
        <f>TEXT(pizza_sales[[#This Row],[order_date]],"dddd")</f>
        <v>Thursday</v>
      </c>
      <c r="H13676" s="3">
        <v>0.53438657407407408</v>
      </c>
      <c r="I13676">
        <v>11</v>
      </c>
      <c r="J13676">
        <v>11</v>
      </c>
      <c r="K13676" s="1" t="s">
        <v>41</v>
      </c>
      <c r="L13676" s="1" t="s">
        <v>14</v>
      </c>
      <c r="M13676" s="1" t="s">
        <v>130</v>
      </c>
      <c r="N13676" s="1" t="s">
        <v>131</v>
      </c>
    </row>
    <row r="13677" spans="1:14" x14ac:dyDescent="0.3">
      <c r="A13677">
        <v>33388</v>
      </c>
      <c r="B13677">
        <v>14754</v>
      </c>
      <c r="C13677">
        <f>1/COUNTIF(B:B,pizza_sales[[#This Row],[order_id]])</f>
        <v>1</v>
      </c>
      <c r="D13677" s="1" t="s">
        <v>119</v>
      </c>
      <c r="E13677">
        <v>1</v>
      </c>
      <c r="F13677" s="2">
        <v>42103</v>
      </c>
      <c r="G13677" s="2" t="str">
        <f>TEXT(pizza_sales[[#This Row],[order_date]],"dddd")</f>
        <v>Thursday</v>
      </c>
      <c r="H13677" s="3">
        <v>0.53739583333333329</v>
      </c>
      <c r="I13677">
        <v>12.5</v>
      </c>
      <c r="J13677">
        <v>12.5</v>
      </c>
      <c r="K13677" s="1" t="s">
        <v>13</v>
      </c>
      <c r="L13677" s="1" t="s">
        <v>14</v>
      </c>
      <c r="M13677" s="1" t="s">
        <v>78</v>
      </c>
      <c r="N13677" s="1" t="s">
        <v>79</v>
      </c>
    </row>
    <row r="13678" spans="1:14" x14ac:dyDescent="0.3">
      <c r="A13678">
        <v>33389</v>
      </c>
      <c r="B13678">
        <v>14755</v>
      </c>
      <c r="C13678">
        <f>1/COUNTIF(B:B,pizza_sales[[#This Row],[order_id]])</f>
        <v>0.25</v>
      </c>
      <c r="D13678" s="1" t="s">
        <v>90</v>
      </c>
      <c r="E13678">
        <v>1</v>
      </c>
      <c r="F13678" s="2">
        <v>42103</v>
      </c>
      <c r="G13678" s="2" t="str">
        <f>TEXT(pizza_sales[[#This Row],[order_date]],"dddd")</f>
        <v>Thursday</v>
      </c>
      <c r="H13678" s="3">
        <v>0.54150462962962964</v>
      </c>
      <c r="I13678">
        <v>17.95</v>
      </c>
      <c r="J13678">
        <v>17.95</v>
      </c>
      <c r="K13678" s="1" t="s">
        <v>21</v>
      </c>
      <c r="L13678" s="1" t="s">
        <v>22</v>
      </c>
      <c r="M13678" s="1" t="s">
        <v>91</v>
      </c>
      <c r="N13678" s="1" t="s">
        <v>92</v>
      </c>
    </row>
    <row r="13679" spans="1:14" x14ac:dyDescent="0.3">
      <c r="A13679">
        <v>33390</v>
      </c>
      <c r="B13679">
        <v>14755</v>
      </c>
      <c r="C13679">
        <f>1/COUNTIF(B:B,pizza_sales[[#This Row],[order_id]])</f>
        <v>0.25</v>
      </c>
      <c r="D13679" s="1" t="s">
        <v>164</v>
      </c>
      <c r="E13679">
        <v>1</v>
      </c>
      <c r="F13679" s="2">
        <v>42103</v>
      </c>
      <c r="G13679" s="2" t="str">
        <f>TEXT(pizza_sales[[#This Row],[order_date]],"dddd")</f>
        <v>Thursday</v>
      </c>
      <c r="H13679" s="3">
        <v>0.54150462962962964</v>
      </c>
      <c r="I13679">
        <v>16.5</v>
      </c>
      <c r="J13679">
        <v>16.5</v>
      </c>
      <c r="K13679" s="1" t="s">
        <v>13</v>
      </c>
      <c r="L13679" s="1" t="s">
        <v>22</v>
      </c>
      <c r="M13679" s="1" t="s">
        <v>63</v>
      </c>
      <c r="N13679" s="1" t="s">
        <v>64</v>
      </c>
    </row>
    <row r="13680" spans="1:14" x14ac:dyDescent="0.3">
      <c r="A13680">
        <v>33391</v>
      </c>
      <c r="B13680">
        <v>14755</v>
      </c>
      <c r="C13680">
        <f>1/COUNTIF(B:B,pizza_sales[[#This Row],[order_id]])</f>
        <v>0.25</v>
      </c>
      <c r="D13680" s="1" t="s">
        <v>122</v>
      </c>
      <c r="E13680">
        <v>1</v>
      </c>
      <c r="F13680" s="2">
        <v>42103</v>
      </c>
      <c r="G13680" s="2" t="str">
        <f>TEXT(pizza_sales[[#This Row],[order_date]],"dddd")</f>
        <v>Thursday</v>
      </c>
      <c r="H13680" s="3">
        <v>0.54150462962962964</v>
      </c>
      <c r="I13680">
        <v>20.25</v>
      </c>
      <c r="J13680">
        <v>20.25</v>
      </c>
      <c r="K13680" s="1" t="s">
        <v>21</v>
      </c>
      <c r="L13680" s="1" t="s">
        <v>22</v>
      </c>
      <c r="M13680" s="1" t="s">
        <v>66</v>
      </c>
      <c r="N13680" s="1" t="s">
        <v>67</v>
      </c>
    </row>
    <row r="13681" spans="1:14" x14ac:dyDescent="0.3">
      <c r="A13681">
        <v>33392</v>
      </c>
      <c r="B13681">
        <v>14755</v>
      </c>
      <c r="C13681">
        <f>1/COUNTIF(B:B,pizza_sales[[#This Row],[order_id]])</f>
        <v>0.25</v>
      </c>
      <c r="D13681" s="1" t="s">
        <v>65</v>
      </c>
      <c r="E13681">
        <v>1</v>
      </c>
      <c r="F13681" s="2">
        <v>42103</v>
      </c>
      <c r="G13681" s="2" t="str">
        <f>TEXT(pizza_sales[[#This Row],[order_date]],"dddd")</f>
        <v>Thursday</v>
      </c>
      <c r="H13681" s="3">
        <v>0.54150462962962964</v>
      </c>
      <c r="I13681">
        <v>12</v>
      </c>
      <c r="J13681">
        <v>12</v>
      </c>
      <c r="K13681" s="1" t="s">
        <v>41</v>
      </c>
      <c r="L13681" s="1" t="s">
        <v>22</v>
      </c>
      <c r="M13681" s="1" t="s">
        <v>66</v>
      </c>
      <c r="N13681" s="1" t="s">
        <v>67</v>
      </c>
    </row>
    <row r="13682" spans="1:14" x14ac:dyDescent="0.3">
      <c r="A13682">
        <v>33393</v>
      </c>
      <c r="B13682">
        <v>14756</v>
      </c>
      <c r="C13682">
        <f>1/COUNTIF(B:B,pizza_sales[[#This Row],[order_id]])</f>
        <v>0.5</v>
      </c>
      <c r="D13682" s="1" t="s">
        <v>139</v>
      </c>
      <c r="E13682">
        <v>1</v>
      </c>
      <c r="F13682" s="2">
        <v>42103</v>
      </c>
      <c r="G13682" s="2" t="str">
        <f>TEXT(pizza_sales[[#This Row],[order_date]],"dddd")</f>
        <v>Thursday</v>
      </c>
      <c r="H13682" s="3">
        <v>0.5483217592592593</v>
      </c>
      <c r="I13682">
        <v>16.75</v>
      </c>
      <c r="J13682">
        <v>16.75</v>
      </c>
      <c r="K13682" s="1" t="s">
        <v>13</v>
      </c>
      <c r="L13682" s="1" t="s">
        <v>33</v>
      </c>
      <c r="M13682" s="1" t="s">
        <v>82</v>
      </c>
      <c r="N13682" s="1" t="s">
        <v>83</v>
      </c>
    </row>
    <row r="13683" spans="1:14" x14ac:dyDescent="0.3">
      <c r="A13683">
        <v>33394</v>
      </c>
      <c r="B13683">
        <v>14756</v>
      </c>
      <c r="C13683">
        <f>1/COUNTIF(B:B,pizza_sales[[#This Row],[order_id]])</f>
        <v>0.5</v>
      </c>
      <c r="D13683" s="1" t="s">
        <v>68</v>
      </c>
      <c r="E13683">
        <v>1</v>
      </c>
      <c r="F13683" s="2">
        <v>42103</v>
      </c>
      <c r="G13683" s="2" t="str">
        <f>TEXT(pizza_sales[[#This Row],[order_date]],"dddd")</f>
        <v>Thursday</v>
      </c>
      <c r="H13683" s="3">
        <v>0.5483217592592593</v>
      </c>
      <c r="I13683">
        <v>20.25</v>
      </c>
      <c r="J13683">
        <v>20.25</v>
      </c>
      <c r="K13683" s="1" t="s">
        <v>21</v>
      </c>
      <c r="L13683" s="1" t="s">
        <v>22</v>
      </c>
      <c r="M13683" s="1" t="s">
        <v>30</v>
      </c>
      <c r="N13683" s="1" t="s">
        <v>31</v>
      </c>
    </row>
    <row r="13684" spans="1:14" x14ac:dyDescent="0.3">
      <c r="A13684">
        <v>33395</v>
      </c>
      <c r="B13684">
        <v>14757</v>
      </c>
      <c r="C13684">
        <f>1/COUNTIF(B:B,pizza_sales[[#This Row],[order_id]])</f>
        <v>1</v>
      </c>
      <c r="D13684" s="1" t="s">
        <v>58</v>
      </c>
      <c r="E13684">
        <v>1</v>
      </c>
      <c r="F13684" s="2">
        <v>42103</v>
      </c>
      <c r="G13684" s="2" t="str">
        <f>TEXT(pizza_sales[[#This Row],[order_date]],"dddd")</f>
        <v>Thursday</v>
      </c>
      <c r="H13684" s="3">
        <v>0.55420138888888892</v>
      </c>
      <c r="I13684">
        <v>12</v>
      </c>
      <c r="J13684">
        <v>12</v>
      </c>
      <c r="K13684" s="1" t="s">
        <v>41</v>
      </c>
      <c r="L13684" s="1" t="s">
        <v>22</v>
      </c>
      <c r="M13684" s="1" t="s">
        <v>30</v>
      </c>
      <c r="N13684" s="1" t="s">
        <v>31</v>
      </c>
    </row>
    <row r="13685" spans="1:14" x14ac:dyDescent="0.3">
      <c r="A13685">
        <v>33396</v>
      </c>
      <c r="B13685">
        <v>14758</v>
      </c>
      <c r="C13685">
        <f>1/COUNTIF(B:B,pizza_sales[[#This Row],[order_id]])</f>
        <v>0.125</v>
      </c>
      <c r="D13685" s="1" t="s">
        <v>20</v>
      </c>
      <c r="E13685">
        <v>1</v>
      </c>
      <c r="F13685" s="2">
        <v>42103</v>
      </c>
      <c r="G13685" s="2" t="str">
        <f>TEXT(pizza_sales[[#This Row],[order_date]],"dddd")</f>
        <v>Thursday</v>
      </c>
      <c r="H13685" s="3">
        <v>0.56298611111111108</v>
      </c>
      <c r="I13685">
        <v>18.5</v>
      </c>
      <c r="J13685">
        <v>18.5</v>
      </c>
      <c r="K13685" s="1" t="s">
        <v>21</v>
      </c>
      <c r="L13685" s="1" t="s">
        <v>22</v>
      </c>
      <c r="M13685" s="1" t="s">
        <v>23</v>
      </c>
      <c r="N13685" s="1" t="s">
        <v>24</v>
      </c>
    </row>
    <row r="13686" spans="1:14" x14ac:dyDescent="0.3">
      <c r="A13686">
        <v>33397</v>
      </c>
      <c r="B13686">
        <v>14758</v>
      </c>
      <c r="C13686">
        <f>1/COUNTIF(B:B,pizza_sales[[#This Row],[order_id]])</f>
        <v>0.125</v>
      </c>
      <c r="D13686" s="1" t="s">
        <v>90</v>
      </c>
      <c r="E13686">
        <v>1</v>
      </c>
      <c r="F13686" s="2">
        <v>42103</v>
      </c>
      <c r="G13686" s="2" t="str">
        <f>TEXT(pizza_sales[[#This Row],[order_date]],"dddd")</f>
        <v>Thursday</v>
      </c>
      <c r="H13686" s="3">
        <v>0.56298611111111108</v>
      </c>
      <c r="I13686">
        <v>17.95</v>
      </c>
      <c r="J13686">
        <v>17.95</v>
      </c>
      <c r="K13686" s="1" t="s">
        <v>21</v>
      </c>
      <c r="L13686" s="1" t="s">
        <v>22</v>
      </c>
      <c r="M13686" s="1" t="s">
        <v>91</v>
      </c>
      <c r="N13686" s="1" t="s">
        <v>92</v>
      </c>
    </row>
    <row r="13687" spans="1:14" x14ac:dyDescent="0.3">
      <c r="A13687">
        <v>33398</v>
      </c>
      <c r="B13687">
        <v>14758</v>
      </c>
      <c r="C13687">
        <f>1/COUNTIF(B:B,pizza_sales[[#This Row],[order_id]])</f>
        <v>0.125</v>
      </c>
      <c r="D13687" s="1" t="s">
        <v>77</v>
      </c>
      <c r="E13687">
        <v>1</v>
      </c>
      <c r="F13687" s="2">
        <v>42103</v>
      </c>
      <c r="G13687" s="2" t="str">
        <f>TEXT(pizza_sales[[#This Row],[order_date]],"dddd")</f>
        <v>Thursday</v>
      </c>
      <c r="H13687" s="3">
        <v>0.56298611111111108</v>
      </c>
      <c r="I13687">
        <v>15.25</v>
      </c>
      <c r="J13687">
        <v>15.25</v>
      </c>
      <c r="K13687" s="1" t="s">
        <v>21</v>
      </c>
      <c r="L13687" s="1" t="s">
        <v>14</v>
      </c>
      <c r="M13687" s="1" t="s">
        <v>78</v>
      </c>
      <c r="N13687" s="1" t="s">
        <v>79</v>
      </c>
    </row>
    <row r="13688" spans="1:14" x14ac:dyDescent="0.3">
      <c r="A13688">
        <v>33399</v>
      </c>
      <c r="B13688">
        <v>14758</v>
      </c>
      <c r="C13688">
        <f>1/COUNTIF(B:B,pizza_sales[[#This Row],[order_id]])</f>
        <v>0.125</v>
      </c>
      <c r="D13688" s="1" t="s">
        <v>119</v>
      </c>
      <c r="E13688">
        <v>1</v>
      </c>
      <c r="F13688" s="2">
        <v>42103</v>
      </c>
      <c r="G13688" s="2" t="str">
        <f>TEXT(pizza_sales[[#This Row],[order_date]],"dddd")</f>
        <v>Thursday</v>
      </c>
      <c r="H13688" s="3">
        <v>0.56298611111111108</v>
      </c>
      <c r="I13688">
        <v>12.5</v>
      </c>
      <c r="J13688">
        <v>12.5</v>
      </c>
      <c r="K13688" s="1" t="s">
        <v>13</v>
      </c>
      <c r="L13688" s="1" t="s">
        <v>14</v>
      </c>
      <c r="M13688" s="1" t="s">
        <v>78</v>
      </c>
      <c r="N13688" s="1" t="s">
        <v>79</v>
      </c>
    </row>
    <row r="13689" spans="1:14" x14ac:dyDescent="0.3">
      <c r="A13689">
        <v>33400</v>
      </c>
      <c r="B13689">
        <v>14758</v>
      </c>
      <c r="C13689">
        <f>1/COUNTIF(B:B,pizza_sales[[#This Row],[order_id]])</f>
        <v>0.125</v>
      </c>
      <c r="D13689" s="1" t="s">
        <v>69</v>
      </c>
      <c r="E13689">
        <v>1</v>
      </c>
      <c r="F13689" s="2">
        <v>42103</v>
      </c>
      <c r="G13689" s="2" t="str">
        <f>TEXT(pizza_sales[[#This Row],[order_date]],"dddd")</f>
        <v>Thursday</v>
      </c>
      <c r="H13689" s="3">
        <v>0.56298611111111108</v>
      </c>
      <c r="I13689">
        <v>20.75</v>
      </c>
      <c r="J13689">
        <v>20.75</v>
      </c>
      <c r="K13689" s="1" t="s">
        <v>21</v>
      </c>
      <c r="L13689" s="1" t="s">
        <v>33</v>
      </c>
      <c r="M13689" s="1" t="s">
        <v>70</v>
      </c>
      <c r="N13689" s="1" t="s">
        <v>71</v>
      </c>
    </row>
    <row r="13690" spans="1:14" x14ac:dyDescent="0.3">
      <c r="A13690">
        <v>33401</v>
      </c>
      <c r="B13690">
        <v>14758</v>
      </c>
      <c r="C13690">
        <f>1/COUNTIF(B:B,pizza_sales[[#This Row],[order_id]])</f>
        <v>0.125</v>
      </c>
      <c r="D13690" s="1" t="s">
        <v>147</v>
      </c>
      <c r="E13690">
        <v>1</v>
      </c>
      <c r="F13690" s="2">
        <v>42103</v>
      </c>
      <c r="G13690" s="2" t="str">
        <f>TEXT(pizza_sales[[#This Row],[order_date]],"dddd")</f>
        <v>Thursday</v>
      </c>
      <c r="H13690" s="3">
        <v>0.56298611111111108</v>
      </c>
      <c r="I13690">
        <v>16.75</v>
      </c>
      <c r="J13690">
        <v>16.75</v>
      </c>
      <c r="K13690" s="1" t="s">
        <v>13</v>
      </c>
      <c r="L13690" s="1" t="s">
        <v>33</v>
      </c>
      <c r="M13690" s="1" t="s">
        <v>70</v>
      </c>
      <c r="N13690" s="1" t="s">
        <v>71</v>
      </c>
    </row>
    <row r="13691" spans="1:14" x14ac:dyDescent="0.3">
      <c r="A13691">
        <v>33402</v>
      </c>
      <c r="B13691">
        <v>14758</v>
      </c>
      <c r="C13691">
        <f>1/COUNTIF(B:B,pizza_sales[[#This Row],[order_id]])</f>
        <v>0.125</v>
      </c>
      <c r="D13691" s="1" t="s">
        <v>162</v>
      </c>
      <c r="E13691">
        <v>1</v>
      </c>
      <c r="F13691" s="2">
        <v>42103</v>
      </c>
      <c r="G13691" s="2" t="str">
        <f>TEXT(pizza_sales[[#This Row],[order_date]],"dddd")</f>
        <v>Thursday</v>
      </c>
      <c r="H13691" s="3">
        <v>0.56298611111111108</v>
      </c>
      <c r="I13691">
        <v>16</v>
      </c>
      <c r="J13691">
        <v>16</v>
      </c>
      <c r="K13691" s="1" t="s">
        <v>13</v>
      </c>
      <c r="L13691" s="1" t="s">
        <v>22</v>
      </c>
      <c r="M13691" s="1" t="s">
        <v>110</v>
      </c>
      <c r="N13691" s="1" t="s">
        <v>111</v>
      </c>
    </row>
    <row r="13692" spans="1:14" x14ac:dyDescent="0.3">
      <c r="A13692">
        <v>33403</v>
      </c>
      <c r="B13692">
        <v>14758</v>
      </c>
      <c r="C13692">
        <f>1/COUNTIF(B:B,pizza_sales[[#This Row],[order_id]])</f>
        <v>0.125</v>
      </c>
      <c r="D13692" s="1" t="s">
        <v>65</v>
      </c>
      <c r="E13692">
        <v>1</v>
      </c>
      <c r="F13692" s="2">
        <v>42103</v>
      </c>
      <c r="G13692" s="2" t="str">
        <f>TEXT(pizza_sales[[#This Row],[order_date]],"dddd")</f>
        <v>Thursday</v>
      </c>
      <c r="H13692" s="3">
        <v>0.56298611111111108</v>
      </c>
      <c r="I13692">
        <v>12</v>
      </c>
      <c r="J13692">
        <v>12</v>
      </c>
      <c r="K13692" s="1" t="s">
        <v>41</v>
      </c>
      <c r="L13692" s="1" t="s">
        <v>22</v>
      </c>
      <c r="M13692" s="1" t="s">
        <v>66</v>
      </c>
      <c r="N13692" s="1" t="s">
        <v>67</v>
      </c>
    </row>
    <row r="13693" spans="1:14" x14ac:dyDescent="0.3">
      <c r="A13693">
        <v>33404</v>
      </c>
      <c r="B13693">
        <v>14759</v>
      </c>
      <c r="C13693">
        <f>1/COUNTIF(B:B,pizza_sales[[#This Row],[order_id]])</f>
        <v>9.0909090909090912E-2</v>
      </c>
      <c r="D13693" s="1" t="s">
        <v>118</v>
      </c>
      <c r="E13693">
        <v>1</v>
      </c>
      <c r="F13693" s="2">
        <v>42103</v>
      </c>
      <c r="G13693" s="2" t="str">
        <f>TEXT(pizza_sales[[#This Row],[order_date]],"dddd")</f>
        <v>Thursday</v>
      </c>
      <c r="H13693" s="3">
        <v>0.56462962962962959</v>
      </c>
      <c r="I13693">
        <v>16.75</v>
      </c>
      <c r="J13693">
        <v>16.75</v>
      </c>
      <c r="K13693" s="1" t="s">
        <v>13</v>
      </c>
      <c r="L13693" s="1" t="s">
        <v>33</v>
      </c>
      <c r="M13693" s="1" t="s">
        <v>42</v>
      </c>
      <c r="N13693" s="1" t="s">
        <v>43</v>
      </c>
    </row>
    <row r="13694" spans="1:14" x14ac:dyDescent="0.3">
      <c r="A13694">
        <v>33405</v>
      </c>
      <c r="B13694">
        <v>14759</v>
      </c>
      <c r="C13694">
        <f>1/COUNTIF(B:B,pizza_sales[[#This Row],[order_id]])</f>
        <v>9.0909090909090912E-2</v>
      </c>
      <c r="D13694" s="1" t="s">
        <v>40</v>
      </c>
      <c r="E13694">
        <v>1</v>
      </c>
      <c r="F13694" s="2">
        <v>42103</v>
      </c>
      <c r="G13694" s="2" t="str">
        <f>TEXT(pizza_sales[[#This Row],[order_date]],"dddd")</f>
        <v>Thursday</v>
      </c>
      <c r="H13694" s="3">
        <v>0.56462962962962959</v>
      </c>
      <c r="I13694">
        <v>12.75</v>
      </c>
      <c r="J13694">
        <v>12.75</v>
      </c>
      <c r="K13694" s="1" t="s">
        <v>41</v>
      </c>
      <c r="L13694" s="1" t="s">
        <v>33</v>
      </c>
      <c r="M13694" s="1" t="s">
        <v>42</v>
      </c>
      <c r="N13694" s="1" t="s">
        <v>43</v>
      </c>
    </row>
    <row r="13695" spans="1:14" x14ac:dyDescent="0.3">
      <c r="A13695">
        <v>33406</v>
      </c>
      <c r="B13695">
        <v>14759</v>
      </c>
      <c r="C13695">
        <f>1/COUNTIF(B:B,pizza_sales[[#This Row],[order_id]])</f>
        <v>9.0909090909090912E-2</v>
      </c>
      <c r="D13695" s="1" t="s">
        <v>81</v>
      </c>
      <c r="E13695">
        <v>1</v>
      </c>
      <c r="F13695" s="2">
        <v>42103</v>
      </c>
      <c r="G13695" s="2" t="str">
        <f>TEXT(pizza_sales[[#This Row],[order_date]],"dddd")</f>
        <v>Thursday</v>
      </c>
      <c r="H13695" s="3">
        <v>0.56462962962962959</v>
      </c>
      <c r="I13695">
        <v>20.75</v>
      </c>
      <c r="J13695">
        <v>20.75</v>
      </c>
      <c r="K13695" s="1" t="s">
        <v>21</v>
      </c>
      <c r="L13695" s="1" t="s">
        <v>33</v>
      </c>
      <c r="M13695" s="1" t="s">
        <v>82</v>
      </c>
      <c r="N13695" s="1" t="s">
        <v>83</v>
      </c>
    </row>
    <row r="13696" spans="1:14" x14ac:dyDescent="0.3">
      <c r="A13696">
        <v>33407</v>
      </c>
      <c r="B13696">
        <v>14759</v>
      </c>
      <c r="C13696">
        <f>1/COUNTIF(B:B,pizza_sales[[#This Row],[order_id]])</f>
        <v>9.0909090909090912E-2</v>
      </c>
      <c r="D13696" s="1" t="s">
        <v>99</v>
      </c>
      <c r="E13696">
        <v>1</v>
      </c>
      <c r="F13696" s="2">
        <v>42103</v>
      </c>
      <c r="G13696" s="2" t="str">
        <f>TEXT(pizza_sales[[#This Row],[order_date]],"dddd")</f>
        <v>Thursday</v>
      </c>
      <c r="H13696" s="3">
        <v>0.56462962962962959</v>
      </c>
      <c r="I13696">
        <v>14.75</v>
      </c>
      <c r="J13696">
        <v>14.75</v>
      </c>
      <c r="K13696" s="1" t="s">
        <v>13</v>
      </c>
      <c r="L13696" s="1" t="s">
        <v>22</v>
      </c>
      <c r="M13696" s="1" t="s">
        <v>91</v>
      </c>
      <c r="N13696" s="1" t="s">
        <v>92</v>
      </c>
    </row>
    <row r="13697" spans="1:14" x14ac:dyDescent="0.3">
      <c r="A13697">
        <v>33408</v>
      </c>
      <c r="B13697">
        <v>14759</v>
      </c>
      <c r="C13697">
        <f>1/COUNTIF(B:B,pizza_sales[[#This Row],[order_id]])</f>
        <v>9.0909090909090912E-2</v>
      </c>
      <c r="D13697" s="1" t="s">
        <v>54</v>
      </c>
      <c r="E13697">
        <v>1</v>
      </c>
      <c r="F13697" s="2">
        <v>42103</v>
      </c>
      <c r="G13697" s="2" t="str">
        <f>TEXT(pizza_sales[[#This Row],[order_date]],"dddd")</f>
        <v>Thursday</v>
      </c>
      <c r="H13697" s="3">
        <v>0.56462962962962959</v>
      </c>
      <c r="I13697">
        <v>20.5</v>
      </c>
      <c r="J13697">
        <v>20.5</v>
      </c>
      <c r="K13697" s="1" t="s">
        <v>21</v>
      </c>
      <c r="L13697" s="1" t="s">
        <v>14</v>
      </c>
      <c r="M13697" s="1" t="s">
        <v>55</v>
      </c>
      <c r="N13697" s="1" t="s">
        <v>56</v>
      </c>
    </row>
    <row r="13698" spans="1:14" x14ac:dyDescent="0.3">
      <c r="A13698">
        <v>33409</v>
      </c>
      <c r="B13698">
        <v>14759</v>
      </c>
      <c r="C13698">
        <f>1/COUNTIF(B:B,pizza_sales[[#This Row],[order_id]])</f>
        <v>9.0909090909090912E-2</v>
      </c>
      <c r="D13698" s="1" t="s">
        <v>149</v>
      </c>
      <c r="E13698">
        <v>2</v>
      </c>
      <c r="F13698" s="2">
        <v>42103</v>
      </c>
      <c r="G13698" s="2" t="str">
        <f>TEXT(pizza_sales[[#This Row],[order_date]],"dddd")</f>
        <v>Thursday</v>
      </c>
      <c r="H13698" s="3">
        <v>0.56462962962962959</v>
      </c>
      <c r="I13698">
        <v>12.25</v>
      </c>
      <c r="J13698">
        <v>24.5</v>
      </c>
      <c r="K13698" s="1" t="s">
        <v>41</v>
      </c>
      <c r="L13698" s="1" t="s">
        <v>26</v>
      </c>
      <c r="M13698" s="1" t="s">
        <v>114</v>
      </c>
      <c r="N13698" s="1" t="s">
        <v>115</v>
      </c>
    </row>
    <row r="13699" spans="1:14" x14ac:dyDescent="0.3">
      <c r="A13699">
        <v>33410</v>
      </c>
      <c r="B13699">
        <v>14759</v>
      </c>
      <c r="C13699">
        <f>1/COUNTIF(B:B,pizza_sales[[#This Row],[order_id]])</f>
        <v>9.0909090909090912E-2</v>
      </c>
      <c r="D13699" s="1" t="s">
        <v>172</v>
      </c>
      <c r="E13699">
        <v>1</v>
      </c>
      <c r="F13699" s="2">
        <v>42103</v>
      </c>
      <c r="G13699" s="2" t="str">
        <f>TEXT(pizza_sales[[#This Row],[order_date]],"dddd")</f>
        <v>Thursday</v>
      </c>
      <c r="H13699" s="3">
        <v>0.56462962962962959</v>
      </c>
      <c r="I13699">
        <v>12.5</v>
      </c>
      <c r="J13699">
        <v>12.5</v>
      </c>
      <c r="K13699" s="1" t="s">
        <v>41</v>
      </c>
      <c r="L13699" s="1" t="s">
        <v>26</v>
      </c>
      <c r="M13699" s="1" t="s">
        <v>88</v>
      </c>
      <c r="N13699" s="1" t="s">
        <v>89</v>
      </c>
    </row>
    <row r="13700" spans="1:14" x14ac:dyDescent="0.3">
      <c r="A13700">
        <v>33411</v>
      </c>
      <c r="B13700">
        <v>14759</v>
      </c>
      <c r="C13700">
        <f>1/COUNTIF(B:B,pizza_sales[[#This Row],[order_id]])</f>
        <v>9.0909090909090912E-2</v>
      </c>
      <c r="D13700" s="1" t="s">
        <v>147</v>
      </c>
      <c r="E13700">
        <v>1</v>
      </c>
      <c r="F13700" s="2">
        <v>42103</v>
      </c>
      <c r="G13700" s="2" t="str">
        <f>TEXT(pizza_sales[[#This Row],[order_date]],"dddd")</f>
        <v>Thursday</v>
      </c>
      <c r="H13700" s="3">
        <v>0.56462962962962959</v>
      </c>
      <c r="I13700">
        <v>16.75</v>
      </c>
      <c r="J13700">
        <v>16.75</v>
      </c>
      <c r="K13700" s="1" t="s">
        <v>13</v>
      </c>
      <c r="L13700" s="1" t="s">
        <v>33</v>
      </c>
      <c r="M13700" s="1" t="s">
        <v>70</v>
      </c>
      <c r="N13700" s="1" t="s">
        <v>71</v>
      </c>
    </row>
    <row r="13701" spans="1:14" x14ac:dyDescent="0.3">
      <c r="A13701">
        <v>33412</v>
      </c>
      <c r="B13701">
        <v>14759</v>
      </c>
      <c r="C13701">
        <f>1/COUNTIF(B:B,pizza_sales[[#This Row],[order_id]])</f>
        <v>9.0909090909090912E-2</v>
      </c>
      <c r="D13701" s="1" t="s">
        <v>150</v>
      </c>
      <c r="E13701">
        <v>1</v>
      </c>
      <c r="F13701" s="2">
        <v>42103</v>
      </c>
      <c r="G13701" s="2" t="str">
        <f>TEXT(pizza_sales[[#This Row],[order_date]],"dddd")</f>
        <v>Thursday</v>
      </c>
      <c r="H13701" s="3">
        <v>0.56462962962962959</v>
      </c>
      <c r="I13701">
        <v>12.5</v>
      </c>
      <c r="J13701">
        <v>12.5</v>
      </c>
      <c r="K13701" s="1" t="s">
        <v>41</v>
      </c>
      <c r="L13701" s="1" t="s">
        <v>26</v>
      </c>
      <c r="M13701" s="1" t="s">
        <v>60</v>
      </c>
      <c r="N13701" s="1" t="s">
        <v>61</v>
      </c>
    </row>
    <row r="13702" spans="1:14" x14ac:dyDescent="0.3">
      <c r="A13702">
        <v>33413</v>
      </c>
      <c r="B13702">
        <v>14759</v>
      </c>
      <c r="C13702">
        <f>1/COUNTIF(B:B,pizza_sales[[#This Row],[order_id]])</f>
        <v>9.0909090909090912E-2</v>
      </c>
      <c r="D13702" s="1" t="s">
        <v>152</v>
      </c>
      <c r="E13702">
        <v>1</v>
      </c>
      <c r="F13702" s="2">
        <v>42103</v>
      </c>
      <c r="G13702" s="2" t="str">
        <f>TEXT(pizza_sales[[#This Row],[order_date]],"dddd")</f>
        <v>Thursday</v>
      </c>
      <c r="H13702" s="3">
        <v>0.56462962962962959</v>
      </c>
      <c r="I13702">
        <v>20.75</v>
      </c>
      <c r="J13702">
        <v>20.75</v>
      </c>
      <c r="K13702" s="1" t="s">
        <v>21</v>
      </c>
      <c r="L13702" s="1" t="s">
        <v>26</v>
      </c>
      <c r="M13702" s="1" t="s">
        <v>48</v>
      </c>
      <c r="N13702" s="1" t="s">
        <v>49</v>
      </c>
    </row>
    <row r="13703" spans="1:14" x14ac:dyDescent="0.3">
      <c r="A13703">
        <v>33414</v>
      </c>
      <c r="B13703">
        <v>14759</v>
      </c>
      <c r="C13703">
        <f>1/COUNTIF(B:B,pizza_sales[[#This Row],[order_id]])</f>
        <v>9.0909090909090912E-2</v>
      </c>
      <c r="D13703" s="1" t="s">
        <v>122</v>
      </c>
      <c r="E13703">
        <v>1</v>
      </c>
      <c r="F13703" s="2">
        <v>42103</v>
      </c>
      <c r="G13703" s="2" t="str">
        <f>TEXT(pizza_sales[[#This Row],[order_date]],"dddd")</f>
        <v>Thursday</v>
      </c>
      <c r="H13703" s="3">
        <v>0.56462962962962959</v>
      </c>
      <c r="I13703">
        <v>20.25</v>
      </c>
      <c r="J13703">
        <v>20.25</v>
      </c>
      <c r="K13703" s="1" t="s">
        <v>21</v>
      </c>
      <c r="L13703" s="1" t="s">
        <v>22</v>
      </c>
      <c r="M13703" s="1" t="s">
        <v>66</v>
      </c>
      <c r="N13703" s="1" t="s">
        <v>67</v>
      </c>
    </row>
    <row r="13704" spans="1:14" x14ac:dyDescent="0.3">
      <c r="A13704">
        <v>33415</v>
      </c>
      <c r="B13704">
        <v>14760</v>
      </c>
      <c r="C13704">
        <f>1/COUNTIF(B:B,pizza_sales[[#This Row],[order_id]])</f>
        <v>1</v>
      </c>
      <c r="D13704" s="1" t="s">
        <v>90</v>
      </c>
      <c r="E13704">
        <v>1</v>
      </c>
      <c r="F13704" s="2">
        <v>42103</v>
      </c>
      <c r="G13704" s="2" t="str">
        <f>TEXT(pizza_sales[[#This Row],[order_date]],"dddd")</f>
        <v>Thursday</v>
      </c>
      <c r="H13704" s="3">
        <v>0.58193287037037034</v>
      </c>
      <c r="I13704">
        <v>17.95</v>
      </c>
      <c r="J13704">
        <v>17.95</v>
      </c>
      <c r="K13704" s="1" t="s">
        <v>21</v>
      </c>
      <c r="L13704" s="1" t="s">
        <v>22</v>
      </c>
      <c r="M13704" s="1" t="s">
        <v>91</v>
      </c>
      <c r="N13704" s="1" t="s">
        <v>92</v>
      </c>
    </row>
    <row r="13705" spans="1:14" x14ac:dyDescent="0.3">
      <c r="A13705">
        <v>33416</v>
      </c>
      <c r="B13705">
        <v>14761</v>
      </c>
      <c r="C13705">
        <f>1/COUNTIF(B:B,pizza_sales[[#This Row],[order_id]])</f>
        <v>1</v>
      </c>
      <c r="D13705" s="1" t="s">
        <v>90</v>
      </c>
      <c r="E13705">
        <v>1</v>
      </c>
      <c r="F13705" s="2">
        <v>42103</v>
      </c>
      <c r="G13705" s="2" t="str">
        <f>TEXT(pizza_sales[[#This Row],[order_date]],"dddd")</f>
        <v>Thursday</v>
      </c>
      <c r="H13705" s="3">
        <v>0.5834259259259259</v>
      </c>
      <c r="I13705">
        <v>17.95</v>
      </c>
      <c r="J13705">
        <v>17.95</v>
      </c>
      <c r="K13705" s="1" t="s">
        <v>21</v>
      </c>
      <c r="L13705" s="1" t="s">
        <v>22</v>
      </c>
      <c r="M13705" s="1" t="s">
        <v>91</v>
      </c>
      <c r="N13705" s="1" t="s">
        <v>92</v>
      </c>
    </row>
    <row r="13706" spans="1:14" x14ac:dyDescent="0.3">
      <c r="A13706">
        <v>33417</v>
      </c>
      <c r="B13706">
        <v>14762</v>
      </c>
      <c r="C13706">
        <f>1/COUNTIF(B:B,pizza_sales[[#This Row],[order_id]])</f>
        <v>1</v>
      </c>
      <c r="D13706" s="1" t="s">
        <v>51</v>
      </c>
      <c r="E13706">
        <v>1</v>
      </c>
      <c r="F13706" s="2">
        <v>42103</v>
      </c>
      <c r="G13706" s="2" t="str">
        <f>TEXT(pizza_sales[[#This Row],[order_date]],"dddd")</f>
        <v>Thursday</v>
      </c>
      <c r="H13706" s="3">
        <v>0.58567129629629633</v>
      </c>
      <c r="I13706">
        <v>12</v>
      </c>
      <c r="J13706">
        <v>12</v>
      </c>
      <c r="K13706" s="1" t="s">
        <v>41</v>
      </c>
      <c r="L13706" s="1" t="s">
        <v>22</v>
      </c>
      <c r="M13706" s="1" t="s">
        <v>52</v>
      </c>
      <c r="N13706" s="1" t="s">
        <v>53</v>
      </c>
    </row>
    <row r="13707" spans="1:14" x14ac:dyDescent="0.3">
      <c r="A13707">
        <v>33418</v>
      </c>
      <c r="B13707">
        <v>14763</v>
      </c>
      <c r="C13707">
        <f>1/COUNTIF(B:B,pizza_sales[[#This Row],[order_id]])</f>
        <v>1</v>
      </c>
      <c r="D13707" s="1" t="s">
        <v>165</v>
      </c>
      <c r="E13707">
        <v>1</v>
      </c>
      <c r="F13707" s="2">
        <v>42103</v>
      </c>
      <c r="G13707" s="2" t="str">
        <f>TEXT(pizza_sales[[#This Row],[order_date]],"dddd")</f>
        <v>Thursday</v>
      </c>
      <c r="H13707" s="3">
        <v>0.58717592592592593</v>
      </c>
      <c r="I13707">
        <v>23.65</v>
      </c>
      <c r="J13707">
        <v>23.65</v>
      </c>
      <c r="K13707" s="1" t="s">
        <v>41</v>
      </c>
      <c r="L13707" s="1" t="s">
        <v>26</v>
      </c>
      <c r="M13707" s="1" t="s">
        <v>166</v>
      </c>
      <c r="N13707" s="1" t="s">
        <v>167</v>
      </c>
    </row>
    <row r="13708" spans="1:14" x14ac:dyDescent="0.3">
      <c r="A13708">
        <v>33419</v>
      </c>
      <c r="B13708">
        <v>14764</v>
      </c>
      <c r="C13708">
        <f>1/COUNTIF(B:B,pizza_sales[[#This Row],[order_id]])</f>
        <v>0.5</v>
      </c>
      <c r="D13708" s="1" t="s">
        <v>142</v>
      </c>
      <c r="E13708">
        <v>1</v>
      </c>
      <c r="F13708" s="2">
        <v>42103</v>
      </c>
      <c r="G13708" s="2" t="str">
        <f>TEXT(pizza_sales[[#This Row],[order_date]],"dddd")</f>
        <v>Thursday</v>
      </c>
      <c r="H13708" s="3">
        <v>0.59674768518518517</v>
      </c>
      <c r="I13708">
        <v>16.5</v>
      </c>
      <c r="J13708">
        <v>16.5</v>
      </c>
      <c r="K13708" s="1" t="s">
        <v>21</v>
      </c>
      <c r="L13708" s="1" t="s">
        <v>14</v>
      </c>
      <c r="M13708" s="1" t="s">
        <v>15</v>
      </c>
      <c r="N13708" s="1" t="s">
        <v>16</v>
      </c>
    </row>
    <row r="13709" spans="1:14" x14ac:dyDescent="0.3">
      <c r="A13709">
        <v>33420</v>
      </c>
      <c r="B13709">
        <v>14764</v>
      </c>
      <c r="C13709">
        <f>1/COUNTIF(B:B,pizza_sales[[#This Row],[order_id]])</f>
        <v>0.5</v>
      </c>
      <c r="D13709" s="1" t="s">
        <v>77</v>
      </c>
      <c r="E13709">
        <v>1</v>
      </c>
      <c r="F13709" s="2">
        <v>42103</v>
      </c>
      <c r="G13709" s="2" t="str">
        <f>TEXT(pizza_sales[[#This Row],[order_date]],"dddd")</f>
        <v>Thursday</v>
      </c>
      <c r="H13709" s="3">
        <v>0.59674768518518517</v>
      </c>
      <c r="I13709">
        <v>15.25</v>
      </c>
      <c r="J13709">
        <v>15.25</v>
      </c>
      <c r="K13709" s="1" t="s">
        <v>21</v>
      </c>
      <c r="L13709" s="1" t="s">
        <v>14</v>
      </c>
      <c r="M13709" s="1" t="s">
        <v>78</v>
      </c>
      <c r="N13709" s="1" t="s">
        <v>79</v>
      </c>
    </row>
    <row r="13710" spans="1:14" x14ac:dyDescent="0.3">
      <c r="A13710">
        <v>33421</v>
      </c>
      <c r="B13710">
        <v>14765</v>
      </c>
      <c r="C13710">
        <f>1/COUNTIF(B:B,pizza_sales[[#This Row],[order_id]])</f>
        <v>0.5</v>
      </c>
      <c r="D13710" s="1" t="s">
        <v>84</v>
      </c>
      <c r="E13710">
        <v>1</v>
      </c>
      <c r="F13710" s="2">
        <v>42103</v>
      </c>
      <c r="G13710" s="2" t="str">
        <f>TEXT(pizza_sales[[#This Row],[order_date]],"dddd")</f>
        <v>Thursday</v>
      </c>
      <c r="H13710" s="3">
        <v>0.60840277777777774</v>
      </c>
      <c r="I13710">
        <v>12</v>
      </c>
      <c r="J13710">
        <v>12</v>
      </c>
      <c r="K13710" s="1" t="s">
        <v>41</v>
      </c>
      <c r="L13710" s="1" t="s">
        <v>14</v>
      </c>
      <c r="M13710" s="1" t="s">
        <v>85</v>
      </c>
      <c r="N13710" s="1" t="s">
        <v>86</v>
      </c>
    </row>
    <row r="13711" spans="1:14" x14ac:dyDescent="0.3">
      <c r="A13711">
        <v>33422</v>
      </c>
      <c r="B13711">
        <v>14765</v>
      </c>
      <c r="C13711">
        <f>1/COUNTIF(B:B,pizza_sales[[#This Row],[order_id]])</f>
        <v>0.5</v>
      </c>
      <c r="D13711" s="1" t="s">
        <v>77</v>
      </c>
      <c r="E13711">
        <v>1</v>
      </c>
      <c r="F13711" s="2">
        <v>42103</v>
      </c>
      <c r="G13711" s="2" t="str">
        <f>TEXT(pizza_sales[[#This Row],[order_date]],"dddd")</f>
        <v>Thursday</v>
      </c>
      <c r="H13711" s="3">
        <v>0.60840277777777774</v>
      </c>
      <c r="I13711">
        <v>15.25</v>
      </c>
      <c r="J13711">
        <v>15.25</v>
      </c>
      <c r="K13711" s="1" t="s">
        <v>21</v>
      </c>
      <c r="L13711" s="1" t="s">
        <v>14</v>
      </c>
      <c r="M13711" s="1" t="s">
        <v>78</v>
      </c>
      <c r="N13711" s="1" t="s">
        <v>79</v>
      </c>
    </row>
    <row r="13712" spans="1:14" x14ac:dyDescent="0.3">
      <c r="A13712">
        <v>33423</v>
      </c>
      <c r="B13712">
        <v>14766</v>
      </c>
      <c r="C13712">
        <f>1/COUNTIF(B:B,pizza_sales[[#This Row],[order_id]])</f>
        <v>0.25</v>
      </c>
      <c r="D13712" s="1" t="s">
        <v>156</v>
      </c>
      <c r="E13712">
        <v>1</v>
      </c>
      <c r="F13712" s="2">
        <v>42103</v>
      </c>
      <c r="G13712" s="2" t="str">
        <f>TEXT(pizza_sales[[#This Row],[order_date]],"dddd")</f>
        <v>Thursday</v>
      </c>
      <c r="H13712" s="3">
        <v>0.62752314814814814</v>
      </c>
      <c r="I13712">
        <v>12.75</v>
      </c>
      <c r="J13712">
        <v>12.75</v>
      </c>
      <c r="K13712" s="1" t="s">
        <v>41</v>
      </c>
      <c r="L13712" s="1" t="s">
        <v>33</v>
      </c>
      <c r="M13712" s="1" t="s">
        <v>82</v>
      </c>
      <c r="N13712" s="1" t="s">
        <v>83</v>
      </c>
    </row>
    <row r="13713" spans="1:14" x14ac:dyDescent="0.3">
      <c r="A13713">
        <v>33424</v>
      </c>
      <c r="B13713">
        <v>14766</v>
      </c>
      <c r="C13713">
        <f>1/COUNTIF(B:B,pizza_sales[[#This Row],[order_id]])</f>
        <v>0.25</v>
      </c>
      <c r="D13713" s="1" t="s">
        <v>29</v>
      </c>
      <c r="E13713">
        <v>1</v>
      </c>
      <c r="F13713" s="2">
        <v>42103</v>
      </c>
      <c r="G13713" s="2" t="str">
        <f>TEXT(pizza_sales[[#This Row],[order_date]],"dddd")</f>
        <v>Thursday</v>
      </c>
      <c r="H13713" s="3">
        <v>0.62752314814814814</v>
      </c>
      <c r="I13713">
        <v>16</v>
      </c>
      <c r="J13713">
        <v>16</v>
      </c>
      <c r="K13713" s="1" t="s">
        <v>13</v>
      </c>
      <c r="L13713" s="1" t="s">
        <v>22</v>
      </c>
      <c r="M13713" s="1" t="s">
        <v>30</v>
      </c>
      <c r="N13713" s="1" t="s">
        <v>31</v>
      </c>
    </row>
    <row r="13714" spans="1:14" x14ac:dyDescent="0.3">
      <c r="A13714">
        <v>33425</v>
      </c>
      <c r="B13714">
        <v>14766</v>
      </c>
      <c r="C13714">
        <f>1/COUNTIF(B:B,pizza_sales[[#This Row],[order_id]])</f>
        <v>0.25</v>
      </c>
      <c r="D13714" s="1" t="s">
        <v>77</v>
      </c>
      <c r="E13714">
        <v>1</v>
      </c>
      <c r="F13714" s="2">
        <v>42103</v>
      </c>
      <c r="G13714" s="2" t="str">
        <f>TEXT(pizza_sales[[#This Row],[order_date]],"dddd")</f>
        <v>Thursday</v>
      </c>
      <c r="H13714" s="3">
        <v>0.62752314814814814</v>
      </c>
      <c r="I13714">
        <v>15.25</v>
      </c>
      <c r="J13714">
        <v>15.25</v>
      </c>
      <c r="K13714" s="1" t="s">
        <v>21</v>
      </c>
      <c r="L13714" s="1" t="s">
        <v>14</v>
      </c>
      <c r="M13714" s="1" t="s">
        <v>78</v>
      </c>
      <c r="N13714" s="1" t="s">
        <v>79</v>
      </c>
    </row>
    <row r="13715" spans="1:14" x14ac:dyDescent="0.3">
      <c r="A13715">
        <v>33426</v>
      </c>
      <c r="B13715">
        <v>14766</v>
      </c>
      <c r="C13715">
        <f>1/COUNTIF(B:B,pizza_sales[[#This Row],[order_id]])</f>
        <v>0.25</v>
      </c>
      <c r="D13715" s="1" t="s">
        <v>150</v>
      </c>
      <c r="E13715">
        <v>1</v>
      </c>
      <c r="F13715" s="2">
        <v>42103</v>
      </c>
      <c r="G13715" s="2" t="str">
        <f>TEXT(pizza_sales[[#This Row],[order_date]],"dddd")</f>
        <v>Thursday</v>
      </c>
      <c r="H13715" s="3">
        <v>0.62752314814814814</v>
      </c>
      <c r="I13715">
        <v>12.5</v>
      </c>
      <c r="J13715">
        <v>12.5</v>
      </c>
      <c r="K13715" s="1" t="s">
        <v>41</v>
      </c>
      <c r="L13715" s="1" t="s">
        <v>26</v>
      </c>
      <c r="M13715" s="1" t="s">
        <v>60</v>
      </c>
      <c r="N13715" s="1" t="s">
        <v>61</v>
      </c>
    </row>
    <row r="13716" spans="1:14" x14ac:dyDescent="0.3">
      <c r="A13716">
        <v>33427</v>
      </c>
      <c r="B13716">
        <v>14767</v>
      </c>
      <c r="C13716">
        <f>1/COUNTIF(B:B,pizza_sales[[#This Row],[order_id]])</f>
        <v>0.25</v>
      </c>
      <c r="D13716" s="1" t="s">
        <v>165</v>
      </c>
      <c r="E13716">
        <v>1</v>
      </c>
      <c r="F13716" s="2">
        <v>42103</v>
      </c>
      <c r="G13716" s="2" t="str">
        <f>TEXT(pizza_sales[[#This Row],[order_date]],"dddd")</f>
        <v>Thursday</v>
      </c>
      <c r="H13716" s="3">
        <v>0.62989583333333332</v>
      </c>
      <c r="I13716">
        <v>23.65</v>
      </c>
      <c r="J13716">
        <v>23.65</v>
      </c>
      <c r="K13716" s="1" t="s">
        <v>41</v>
      </c>
      <c r="L13716" s="1" t="s">
        <v>26</v>
      </c>
      <c r="M13716" s="1" t="s">
        <v>166</v>
      </c>
      <c r="N13716" s="1" t="s">
        <v>167</v>
      </c>
    </row>
    <row r="13717" spans="1:14" x14ac:dyDescent="0.3">
      <c r="A13717">
        <v>33428</v>
      </c>
      <c r="B13717">
        <v>14767</v>
      </c>
      <c r="C13717">
        <f>1/COUNTIF(B:B,pizza_sales[[#This Row],[order_id]])</f>
        <v>0.25</v>
      </c>
      <c r="D13717" s="1" t="s">
        <v>17</v>
      </c>
      <c r="E13717">
        <v>1</v>
      </c>
      <c r="F13717" s="2">
        <v>42103</v>
      </c>
      <c r="G13717" s="2" t="str">
        <f>TEXT(pizza_sales[[#This Row],[order_date]],"dddd")</f>
        <v>Thursday</v>
      </c>
      <c r="H13717" s="3">
        <v>0.62989583333333332</v>
      </c>
      <c r="I13717">
        <v>16</v>
      </c>
      <c r="J13717">
        <v>16</v>
      </c>
      <c r="K13717" s="1" t="s">
        <v>13</v>
      </c>
      <c r="L13717" s="1" t="s">
        <v>14</v>
      </c>
      <c r="M13717" s="1" t="s">
        <v>18</v>
      </c>
      <c r="N13717" s="1" t="s">
        <v>19</v>
      </c>
    </row>
    <row r="13718" spans="1:14" x14ac:dyDescent="0.3">
      <c r="A13718">
        <v>33429</v>
      </c>
      <c r="B13718">
        <v>14767</v>
      </c>
      <c r="C13718">
        <f>1/COUNTIF(B:B,pizza_sales[[#This Row],[order_id]])</f>
        <v>0.25</v>
      </c>
      <c r="D13718" s="1" t="s">
        <v>142</v>
      </c>
      <c r="E13718">
        <v>1</v>
      </c>
      <c r="F13718" s="2">
        <v>42103</v>
      </c>
      <c r="G13718" s="2" t="str">
        <f>TEXT(pizza_sales[[#This Row],[order_date]],"dddd")</f>
        <v>Thursday</v>
      </c>
      <c r="H13718" s="3">
        <v>0.62989583333333332</v>
      </c>
      <c r="I13718">
        <v>16.5</v>
      </c>
      <c r="J13718">
        <v>16.5</v>
      </c>
      <c r="K13718" s="1" t="s">
        <v>21</v>
      </c>
      <c r="L13718" s="1" t="s">
        <v>14</v>
      </c>
      <c r="M13718" s="1" t="s">
        <v>15</v>
      </c>
      <c r="N13718" s="1" t="s">
        <v>16</v>
      </c>
    </row>
    <row r="13719" spans="1:14" x14ac:dyDescent="0.3">
      <c r="A13719">
        <v>33430</v>
      </c>
      <c r="B13719">
        <v>14767</v>
      </c>
      <c r="C13719">
        <f>1/COUNTIF(B:B,pizza_sales[[#This Row],[order_id]])</f>
        <v>0.25</v>
      </c>
      <c r="D13719" s="1" t="s">
        <v>25</v>
      </c>
      <c r="E13719">
        <v>1</v>
      </c>
      <c r="F13719" s="2">
        <v>42103</v>
      </c>
      <c r="G13719" s="2" t="str">
        <f>TEXT(pizza_sales[[#This Row],[order_date]],"dddd")</f>
        <v>Thursday</v>
      </c>
      <c r="H13719" s="3">
        <v>0.62989583333333332</v>
      </c>
      <c r="I13719">
        <v>20.75</v>
      </c>
      <c r="J13719">
        <v>20.75</v>
      </c>
      <c r="K13719" s="1" t="s">
        <v>21</v>
      </c>
      <c r="L13719" s="1" t="s">
        <v>26</v>
      </c>
      <c r="M13719" s="1" t="s">
        <v>27</v>
      </c>
      <c r="N13719" s="1" t="s">
        <v>28</v>
      </c>
    </row>
    <row r="13720" spans="1:14" x14ac:dyDescent="0.3">
      <c r="A13720">
        <v>33431</v>
      </c>
      <c r="B13720">
        <v>14768</v>
      </c>
      <c r="C13720">
        <f>1/COUNTIF(B:B,pizza_sales[[#This Row],[order_id]])</f>
        <v>0.5</v>
      </c>
      <c r="D13720" s="1" t="s">
        <v>40</v>
      </c>
      <c r="E13720">
        <v>1</v>
      </c>
      <c r="F13720" s="2">
        <v>42103</v>
      </c>
      <c r="G13720" s="2" t="str">
        <f>TEXT(pizza_sales[[#This Row],[order_date]],"dddd")</f>
        <v>Thursday</v>
      </c>
      <c r="H13720" s="3">
        <v>0.63464120370370369</v>
      </c>
      <c r="I13720">
        <v>12.75</v>
      </c>
      <c r="J13720">
        <v>12.75</v>
      </c>
      <c r="K13720" s="1" t="s">
        <v>41</v>
      </c>
      <c r="L13720" s="1" t="s">
        <v>33</v>
      </c>
      <c r="M13720" s="1" t="s">
        <v>42</v>
      </c>
      <c r="N13720" s="1" t="s">
        <v>43</v>
      </c>
    </row>
    <row r="13721" spans="1:14" x14ac:dyDescent="0.3">
      <c r="A13721">
        <v>33432</v>
      </c>
      <c r="B13721">
        <v>14768</v>
      </c>
      <c r="C13721">
        <f>1/COUNTIF(B:B,pizza_sales[[#This Row],[order_id]])</f>
        <v>0.5</v>
      </c>
      <c r="D13721" s="1" t="s">
        <v>145</v>
      </c>
      <c r="E13721">
        <v>1</v>
      </c>
      <c r="F13721" s="2">
        <v>42103</v>
      </c>
      <c r="G13721" s="2" t="str">
        <f>TEXT(pizza_sales[[#This Row],[order_date]],"dddd")</f>
        <v>Thursday</v>
      </c>
      <c r="H13721" s="3">
        <v>0.63464120370370369</v>
      </c>
      <c r="I13721">
        <v>16.5</v>
      </c>
      <c r="J13721">
        <v>16.5</v>
      </c>
      <c r="K13721" s="1" t="s">
        <v>13</v>
      </c>
      <c r="L13721" s="1" t="s">
        <v>26</v>
      </c>
      <c r="M13721" s="1" t="s">
        <v>38</v>
      </c>
      <c r="N13721" s="1" t="s">
        <v>39</v>
      </c>
    </row>
    <row r="13722" spans="1:14" x14ac:dyDescent="0.3">
      <c r="A13722">
        <v>33433</v>
      </c>
      <c r="B13722">
        <v>14769</v>
      </c>
      <c r="C13722">
        <f>1/COUNTIF(B:B,pizza_sales[[#This Row],[order_id]])</f>
        <v>1</v>
      </c>
      <c r="D13722" s="1" t="s">
        <v>142</v>
      </c>
      <c r="E13722">
        <v>1</v>
      </c>
      <c r="F13722" s="2">
        <v>42103</v>
      </c>
      <c r="G13722" s="2" t="str">
        <f>TEXT(pizza_sales[[#This Row],[order_date]],"dddd")</f>
        <v>Thursday</v>
      </c>
      <c r="H13722" s="3">
        <v>0.66400462962962958</v>
      </c>
      <c r="I13722">
        <v>16.5</v>
      </c>
      <c r="J13722">
        <v>16.5</v>
      </c>
      <c r="K13722" s="1" t="s">
        <v>21</v>
      </c>
      <c r="L13722" s="1" t="s">
        <v>14</v>
      </c>
      <c r="M13722" s="1" t="s">
        <v>15</v>
      </c>
      <c r="N13722" s="1" t="s">
        <v>16</v>
      </c>
    </row>
    <row r="13723" spans="1:14" x14ac:dyDescent="0.3">
      <c r="A13723">
        <v>33434</v>
      </c>
      <c r="B13723">
        <v>14770</v>
      </c>
      <c r="C13723">
        <f>1/COUNTIF(B:B,pizza_sales[[#This Row],[order_id]])</f>
        <v>0.25</v>
      </c>
      <c r="D13723" s="1" t="s">
        <v>90</v>
      </c>
      <c r="E13723">
        <v>1</v>
      </c>
      <c r="F13723" s="2">
        <v>42103</v>
      </c>
      <c r="G13723" s="2" t="str">
        <f>TEXT(pizza_sales[[#This Row],[order_date]],"dddd")</f>
        <v>Thursday</v>
      </c>
      <c r="H13723" s="3">
        <v>0.68885416666666666</v>
      </c>
      <c r="I13723">
        <v>17.95</v>
      </c>
      <c r="J13723">
        <v>17.95</v>
      </c>
      <c r="K13723" s="1" t="s">
        <v>21</v>
      </c>
      <c r="L13723" s="1" t="s">
        <v>22</v>
      </c>
      <c r="M13723" s="1" t="s">
        <v>91</v>
      </c>
      <c r="N13723" s="1" t="s">
        <v>92</v>
      </c>
    </row>
    <row r="13724" spans="1:14" x14ac:dyDescent="0.3">
      <c r="A13724">
        <v>33435</v>
      </c>
      <c r="B13724">
        <v>14770</v>
      </c>
      <c r="C13724">
        <f>1/COUNTIF(B:B,pizza_sales[[#This Row],[order_id]])</f>
        <v>0.25</v>
      </c>
      <c r="D13724" s="1" t="s">
        <v>54</v>
      </c>
      <c r="E13724">
        <v>1</v>
      </c>
      <c r="F13724" s="2">
        <v>42103</v>
      </c>
      <c r="G13724" s="2" t="str">
        <f>TEXT(pizza_sales[[#This Row],[order_date]],"dddd")</f>
        <v>Thursday</v>
      </c>
      <c r="H13724" s="3">
        <v>0.68885416666666666</v>
      </c>
      <c r="I13724">
        <v>20.5</v>
      </c>
      <c r="J13724">
        <v>20.5</v>
      </c>
      <c r="K13724" s="1" t="s">
        <v>21</v>
      </c>
      <c r="L13724" s="1" t="s">
        <v>14</v>
      </c>
      <c r="M13724" s="1" t="s">
        <v>55</v>
      </c>
      <c r="N13724" s="1" t="s">
        <v>56</v>
      </c>
    </row>
    <row r="13725" spans="1:14" x14ac:dyDescent="0.3">
      <c r="A13725">
        <v>33436</v>
      </c>
      <c r="B13725">
        <v>14770</v>
      </c>
      <c r="C13725">
        <f>1/COUNTIF(B:B,pizza_sales[[#This Row],[order_id]])</f>
        <v>0.25</v>
      </c>
      <c r="D13725" s="1" t="s">
        <v>103</v>
      </c>
      <c r="E13725">
        <v>1</v>
      </c>
      <c r="F13725" s="2">
        <v>42103</v>
      </c>
      <c r="G13725" s="2" t="str">
        <f>TEXT(pizza_sales[[#This Row],[order_date]],"dddd")</f>
        <v>Thursday</v>
      </c>
      <c r="H13725" s="3">
        <v>0.68885416666666666</v>
      </c>
      <c r="I13725">
        <v>16</v>
      </c>
      <c r="J13725">
        <v>16</v>
      </c>
      <c r="K13725" s="1" t="s">
        <v>13</v>
      </c>
      <c r="L13725" s="1" t="s">
        <v>22</v>
      </c>
      <c r="M13725" s="1" t="s">
        <v>104</v>
      </c>
      <c r="N13725" s="1" t="s">
        <v>105</v>
      </c>
    </row>
    <row r="13726" spans="1:14" x14ac:dyDescent="0.3">
      <c r="A13726">
        <v>33437</v>
      </c>
      <c r="B13726">
        <v>14770</v>
      </c>
      <c r="C13726">
        <f>1/COUNTIF(B:B,pizza_sales[[#This Row],[order_id]])</f>
        <v>0.25</v>
      </c>
      <c r="D13726" s="1" t="s">
        <v>59</v>
      </c>
      <c r="E13726">
        <v>1</v>
      </c>
      <c r="F13726" s="2">
        <v>42103</v>
      </c>
      <c r="G13726" s="2" t="str">
        <f>TEXT(pizza_sales[[#This Row],[order_date]],"dddd")</f>
        <v>Thursday</v>
      </c>
      <c r="H13726" s="3">
        <v>0.68885416666666666</v>
      </c>
      <c r="I13726">
        <v>20.75</v>
      </c>
      <c r="J13726">
        <v>20.75</v>
      </c>
      <c r="K13726" s="1" t="s">
        <v>21</v>
      </c>
      <c r="L13726" s="1" t="s">
        <v>26</v>
      </c>
      <c r="M13726" s="1" t="s">
        <v>60</v>
      </c>
      <c r="N13726" s="1" t="s">
        <v>61</v>
      </c>
    </row>
    <row r="13727" spans="1:14" x14ac:dyDescent="0.3">
      <c r="A13727">
        <v>33438</v>
      </c>
      <c r="B13727">
        <v>14771</v>
      </c>
      <c r="C13727">
        <f>1/COUNTIF(B:B,pizza_sales[[#This Row],[order_id]])</f>
        <v>0.25</v>
      </c>
      <c r="D13727" s="1" t="s">
        <v>84</v>
      </c>
      <c r="E13727">
        <v>1</v>
      </c>
      <c r="F13727" s="2">
        <v>42103</v>
      </c>
      <c r="G13727" s="2" t="str">
        <f>TEXT(pizza_sales[[#This Row],[order_date]],"dddd")</f>
        <v>Thursday</v>
      </c>
      <c r="H13727" s="3">
        <v>0.70106481481481486</v>
      </c>
      <c r="I13727">
        <v>12</v>
      </c>
      <c r="J13727">
        <v>12</v>
      </c>
      <c r="K13727" s="1" t="s">
        <v>41</v>
      </c>
      <c r="L13727" s="1" t="s">
        <v>14</v>
      </c>
      <c r="M13727" s="1" t="s">
        <v>85</v>
      </c>
      <c r="N13727" s="1" t="s">
        <v>86</v>
      </c>
    </row>
    <row r="13728" spans="1:14" x14ac:dyDescent="0.3">
      <c r="A13728">
        <v>33439</v>
      </c>
      <c r="B13728">
        <v>14771</v>
      </c>
      <c r="C13728">
        <f>1/COUNTIF(B:B,pizza_sales[[#This Row],[order_id]])</f>
        <v>0.25</v>
      </c>
      <c r="D13728" s="1" t="s">
        <v>168</v>
      </c>
      <c r="E13728">
        <v>1</v>
      </c>
      <c r="F13728" s="2">
        <v>42103</v>
      </c>
      <c r="G13728" s="2" t="str">
        <f>TEXT(pizza_sales[[#This Row],[order_date]],"dddd")</f>
        <v>Thursday</v>
      </c>
      <c r="H13728" s="3">
        <v>0.70106481481481486</v>
      </c>
      <c r="I13728">
        <v>20.75</v>
      </c>
      <c r="J13728">
        <v>20.75</v>
      </c>
      <c r="K13728" s="1" t="s">
        <v>21</v>
      </c>
      <c r="L13728" s="1" t="s">
        <v>33</v>
      </c>
      <c r="M13728" s="1" t="s">
        <v>124</v>
      </c>
      <c r="N13728" s="1" t="s">
        <v>125</v>
      </c>
    </row>
    <row r="13729" spans="1:14" x14ac:dyDescent="0.3">
      <c r="A13729">
        <v>33440</v>
      </c>
      <c r="B13729">
        <v>14771</v>
      </c>
      <c r="C13729">
        <f>1/COUNTIF(B:B,pizza_sales[[#This Row],[order_id]])</f>
        <v>0.25</v>
      </c>
      <c r="D13729" s="1" t="s">
        <v>134</v>
      </c>
      <c r="E13729">
        <v>1</v>
      </c>
      <c r="F13729" s="2">
        <v>42103</v>
      </c>
      <c r="G13729" s="2" t="str">
        <f>TEXT(pizza_sales[[#This Row],[order_date]],"dddd")</f>
        <v>Thursday</v>
      </c>
      <c r="H13729" s="3">
        <v>0.70106481481481486</v>
      </c>
      <c r="I13729">
        <v>16.75</v>
      </c>
      <c r="J13729">
        <v>16.75</v>
      </c>
      <c r="K13729" s="1" t="s">
        <v>13</v>
      </c>
      <c r="L13729" s="1" t="s">
        <v>33</v>
      </c>
      <c r="M13729" s="1" t="s">
        <v>124</v>
      </c>
      <c r="N13729" s="1" t="s">
        <v>125</v>
      </c>
    </row>
    <row r="13730" spans="1:14" x14ac:dyDescent="0.3">
      <c r="A13730">
        <v>33441</v>
      </c>
      <c r="B13730">
        <v>14771</v>
      </c>
      <c r="C13730">
        <f>1/COUNTIF(B:B,pizza_sales[[#This Row],[order_id]])</f>
        <v>0.25</v>
      </c>
      <c r="D13730" s="1" t="s">
        <v>36</v>
      </c>
      <c r="E13730">
        <v>1</v>
      </c>
      <c r="F13730" s="2">
        <v>42103</v>
      </c>
      <c r="G13730" s="2" t="str">
        <f>TEXT(pizza_sales[[#This Row],[order_date]],"dddd")</f>
        <v>Thursday</v>
      </c>
      <c r="H13730" s="3">
        <v>0.70106481481481486</v>
      </c>
      <c r="I13730">
        <v>16.5</v>
      </c>
      <c r="J13730">
        <v>16.5</v>
      </c>
      <c r="K13730" s="1" t="s">
        <v>13</v>
      </c>
      <c r="L13730" s="1" t="s">
        <v>26</v>
      </c>
      <c r="M13730" s="1" t="s">
        <v>27</v>
      </c>
      <c r="N13730" s="1" t="s">
        <v>28</v>
      </c>
    </row>
    <row r="13731" spans="1:14" x14ac:dyDescent="0.3">
      <c r="A13731">
        <v>33442</v>
      </c>
      <c r="B13731">
        <v>14772</v>
      </c>
      <c r="C13731">
        <f>1/COUNTIF(B:B,pizza_sales[[#This Row],[order_id]])</f>
        <v>0.33333333333333331</v>
      </c>
      <c r="D13731" s="1" t="s">
        <v>156</v>
      </c>
      <c r="E13731">
        <v>1</v>
      </c>
      <c r="F13731" s="2">
        <v>42103</v>
      </c>
      <c r="G13731" s="2" t="str">
        <f>TEXT(pizza_sales[[#This Row],[order_date]],"dddd")</f>
        <v>Thursday</v>
      </c>
      <c r="H13731" s="3">
        <v>0.70136574074074076</v>
      </c>
      <c r="I13731">
        <v>12.75</v>
      </c>
      <c r="J13731">
        <v>12.75</v>
      </c>
      <c r="K13731" s="1" t="s">
        <v>41</v>
      </c>
      <c r="L13731" s="1" t="s">
        <v>33</v>
      </c>
      <c r="M13731" s="1" t="s">
        <v>82</v>
      </c>
      <c r="N13731" s="1" t="s">
        <v>83</v>
      </c>
    </row>
    <row r="13732" spans="1:14" x14ac:dyDescent="0.3">
      <c r="A13732">
        <v>33443</v>
      </c>
      <c r="B13732">
        <v>14772</v>
      </c>
      <c r="C13732">
        <f>1/COUNTIF(B:B,pizza_sales[[#This Row],[order_id]])</f>
        <v>0.33333333333333331</v>
      </c>
      <c r="D13732" s="1" t="s">
        <v>143</v>
      </c>
      <c r="E13732">
        <v>1</v>
      </c>
      <c r="F13732" s="2">
        <v>42103</v>
      </c>
      <c r="G13732" s="2" t="str">
        <f>TEXT(pizza_sales[[#This Row],[order_date]],"dddd")</f>
        <v>Thursday</v>
      </c>
      <c r="H13732" s="3">
        <v>0.70136574074074076</v>
      </c>
      <c r="I13732">
        <v>11</v>
      </c>
      <c r="J13732">
        <v>11</v>
      </c>
      <c r="K13732" s="1" t="s">
        <v>41</v>
      </c>
      <c r="L13732" s="1" t="s">
        <v>14</v>
      </c>
      <c r="M13732" s="1" t="s">
        <v>130</v>
      </c>
      <c r="N13732" s="1" t="s">
        <v>131</v>
      </c>
    </row>
    <row r="13733" spans="1:14" x14ac:dyDescent="0.3">
      <c r="A13733">
        <v>33444</v>
      </c>
      <c r="B13733">
        <v>14772</v>
      </c>
      <c r="C13733">
        <f>1/COUNTIF(B:B,pizza_sales[[#This Row],[order_id]])</f>
        <v>0.33333333333333331</v>
      </c>
      <c r="D13733" s="1" t="s">
        <v>164</v>
      </c>
      <c r="E13733">
        <v>1</v>
      </c>
      <c r="F13733" s="2">
        <v>42103</v>
      </c>
      <c r="G13733" s="2" t="str">
        <f>TEXT(pizza_sales[[#This Row],[order_date]],"dddd")</f>
        <v>Thursday</v>
      </c>
      <c r="H13733" s="3">
        <v>0.70136574074074076</v>
      </c>
      <c r="I13733">
        <v>16.5</v>
      </c>
      <c r="J13733">
        <v>16.5</v>
      </c>
      <c r="K13733" s="1" t="s">
        <v>13</v>
      </c>
      <c r="L13733" s="1" t="s">
        <v>22</v>
      </c>
      <c r="M13733" s="1" t="s">
        <v>63</v>
      </c>
      <c r="N13733" s="1" t="s">
        <v>64</v>
      </c>
    </row>
    <row r="13734" spans="1:14" x14ac:dyDescent="0.3">
      <c r="A13734">
        <v>33445</v>
      </c>
      <c r="B13734">
        <v>14773</v>
      </c>
      <c r="C13734">
        <f>1/COUNTIF(B:B,pizza_sales[[#This Row],[order_id]])</f>
        <v>0.25</v>
      </c>
      <c r="D13734" s="1" t="s">
        <v>165</v>
      </c>
      <c r="E13734">
        <v>1</v>
      </c>
      <c r="F13734" s="2">
        <v>42103</v>
      </c>
      <c r="G13734" s="2" t="str">
        <f>TEXT(pizza_sales[[#This Row],[order_date]],"dddd")</f>
        <v>Thursday</v>
      </c>
      <c r="H13734" s="3">
        <v>0.70531250000000001</v>
      </c>
      <c r="I13734">
        <v>23.65</v>
      </c>
      <c r="J13734">
        <v>23.65</v>
      </c>
      <c r="K13734" s="1" t="s">
        <v>41</v>
      </c>
      <c r="L13734" s="1" t="s">
        <v>26</v>
      </c>
      <c r="M13734" s="1" t="s">
        <v>166</v>
      </c>
      <c r="N13734" s="1" t="s">
        <v>167</v>
      </c>
    </row>
    <row r="13735" spans="1:14" x14ac:dyDescent="0.3">
      <c r="A13735">
        <v>33446</v>
      </c>
      <c r="B13735">
        <v>14773</v>
      </c>
      <c r="C13735">
        <f>1/COUNTIF(B:B,pizza_sales[[#This Row],[order_id]])</f>
        <v>0.25</v>
      </c>
      <c r="D13735" s="1" t="s">
        <v>113</v>
      </c>
      <c r="E13735">
        <v>1</v>
      </c>
      <c r="F13735" s="2">
        <v>42103</v>
      </c>
      <c r="G13735" s="2" t="str">
        <f>TEXT(pizza_sales[[#This Row],[order_date]],"dddd")</f>
        <v>Thursday</v>
      </c>
      <c r="H13735" s="3">
        <v>0.70531250000000001</v>
      </c>
      <c r="I13735">
        <v>20.25</v>
      </c>
      <c r="J13735">
        <v>20.25</v>
      </c>
      <c r="K13735" s="1" t="s">
        <v>21</v>
      </c>
      <c r="L13735" s="1" t="s">
        <v>26</v>
      </c>
      <c r="M13735" s="1" t="s">
        <v>114</v>
      </c>
      <c r="N13735" s="1" t="s">
        <v>115</v>
      </c>
    </row>
    <row r="13736" spans="1:14" x14ac:dyDescent="0.3">
      <c r="A13736">
        <v>33447</v>
      </c>
      <c r="B13736">
        <v>14773</v>
      </c>
      <c r="C13736">
        <f>1/COUNTIF(B:B,pizza_sales[[#This Row],[order_id]])</f>
        <v>0.25</v>
      </c>
      <c r="D13736" s="1" t="s">
        <v>69</v>
      </c>
      <c r="E13736">
        <v>1</v>
      </c>
      <c r="F13736" s="2">
        <v>42103</v>
      </c>
      <c r="G13736" s="2" t="str">
        <f>TEXT(pizza_sales[[#This Row],[order_date]],"dddd")</f>
        <v>Thursday</v>
      </c>
      <c r="H13736" s="3">
        <v>0.70531250000000001</v>
      </c>
      <c r="I13736">
        <v>20.75</v>
      </c>
      <c r="J13736">
        <v>20.75</v>
      </c>
      <c r="K13736" s="1" t="s">
        <v>21</v>
      </c>
      <c r="L13736" s="1" t="s">
        <v>33</v>
      </c>
      <c r="M13736" s="1" t="s">
        <v>70</v>
      </c>
      <c r="N13736" s="1" t="s">
        <v>71</v>
      </c>
    </row>
    <row r="13737" spans="1:14" x14ac:dyDescent="0.3">
      <c r="A13737">
        <v>33448</v>
      </c>
      <c r="B13737">
        <v>14773</v>
      </c>
      <c r="C13737">
        <f>1/COUNTIF(B:B,pizza_sales[[#This Row],[order_id]])</f>
        <v>0.25</v>
      </c>
      <c r="D13737" s="1" t="s">
        <v>170</v>
      </c>
      <c r="E13737">
        <v>1</v>
      </c>
      <c r="F13737" s="2">
        <v>42103</v>
      </c>
      <c r="G13737" s="2" t="str">
        <f>TEXT(pizza_sales[[#This Row],[order_date]],"dddd")</f>
        <v>Thursday</v>
      </c>
      <c r="H13737" s="3">
        <v>0.70531250000000001</v>
      </c>
      <c r="I13737">
        <v>20.5</v>
      </c>
      <c r="J13737">
        <v>20.5</v>
      </c>
      <c r="K13737" s="1" t="s">
        <v>21</v>
      </c>
      <c r="L13737" s="1" t="s">
        <v>14</v>
      </c>
      <c r="M13737" s="1" t="s">
        <v>45</v>
      </c>
      <c r="N13737" s="1" t="s">
        <v>46</v>
      </c>
    </row>
    <row r="13738" spans="1:14" x14ac:dyDescent="0.3">
      <c r="A13738">
        <v>33449</v>
      </c>
      <c r="B13738">
        <v>14774</v>
      </c>
      <c r="C13738">
        <f>1/COUNTIF(B:B,pizza_sales[[#This Row],[order_id]])</f>
        <v>0.5</v>
      </c>
      <c r="D13738" s="1" t="s">
        <v>40</v>
      </c>
      <c r="E13738">
        <v>1</v>
      </c>
      <c r="F13738" s="2">
        <v>42103</v>
      </c>
      <c r="G13738" s="2" t="str">
        <f>TEXT(pizza_sales[[#This Row],[order_date]],"dddd")</f>
        <v>Thursday</v>
      </c>
      <c r="H13738" s="3">
        <v>0.70710648148148147</v>
      </c>
      <c r="I13738">
        <v>12.75</v>
      </c>
      <c r="J13738">
        <v>12.75</v>
      </c>
      <c r="K13738" s="1" t="s">
        <v>41</v>
      </c>
      <c r="L13738" s="1" t="s">
        <v>33</v>
      </c>
      <c r="M13738" s="1" t="s">
        <v>42</v>
      </c>
      <c r="N13738" s="1" t="s">
        <v>43</v>
      </c>
    </row>
    <row r="13739" spans="1:14" x14ac:dyDescent="0.3">
      <c r="A13739">
        <v>33450</v>
      </c>
      <c r="B13739">
        <v>14774</v>
      </c>
      <c r="C13739">
        <f>1/COUNTIF(B:B,pizza_sales[[#This Row],[order_id]])</f>
        <v>0.5</v>
      </c>
      <c r="D13739" s="1" t="s">
        <v>158</v>
      </c>
      <c r="E13739">
        <v>1</v>
      </c>
      <c r="F13739" s="2">
        <v>42103</v>
      </c>
      <c r="G13739" s="2" t="str">
        <f>TEXT(pizza_sales[[#This Row],[order_date]],"dddd")</f>
        <v>Thursday</v>
      </c>
      <c r="H13739" s="3">
        <v>0.70710648148148147</v>
      </c>
      <c r="I13739">
        <v>16.5</v>
      </c>
      <c r="J13739">
        <v>16.5</v>
      </c>
      <c r="K13739" s="1" t="s">
        <v>13</v>
      </c>
      <c r="L13739" s="1" t="s">
        <v>26</v>
      </c>
      <c r="M13739" s="1" t="s">
        <v>60</v>
      </c>
      <c r="N13739" s="1" t="s">
        <v>61</v>
      </c>
    </row>
    <row r="13740" spans="1:14" x14ac:dyDescent="0.3">
      <c r="A13740">
        <v>33451</v>
      </c>
      <c r="B13740">
        <v>14775</v>
      </c>
      <c r="C13740">
        <f>1/COUNTIF(B:B,pizza_sales[[#This Row],[order_id]])</f>
        <v>0.25</v>
      </c>
      <c r="D13740" s="1" t="s">
        <v>168</v>
      </c>
      <c r="E13740">
        <v>1</v>
      </c>
      <c r="F13740" s="2">
        <v>42103</v>
      </c>
      <c r="G13740" s="2" t="str">
        <f>TEXT(pizza_sales[[#This Row],[order_date]],"dddd")</f>
        <v>Thursday</v>
      </c>
      <c r="H13740" s="3">
        <v>0.7085069444444444</v>
      </c>
      <c r="I13740">
        <v>20.75</v>
      </c>
      <c r="J13740">
        <v>20.75</v>
      </c>
      <c r="K13740" s="1" t="s">
        <v>21</v>
      </c>
      <c r="L13740" s="1" t="s">
        <v>33</v>
      </c>
      <c r="M13740" s="1" t="s">
        <v>124</v>
      </c>
      <c r="N13740" s="1" t="s">
        <v>125</v>
      </c>
    </row>
    <row r="13741" spans="1:14" x14ac:dyDescent="0.3">
      <c r="A13741">
        <v>33452</v>
      </c>
      <c r="B13741">
        <v>14775</v>
      </c>
      <c r="C13741">
        <f>1/COUNTIF(B:B,pizza_sales[[#This Row],[order_id]])</f>
        <v>0.25</v>
      </c>
      <c r="D13741" s="1" t="s">
        <v>20</v>
      </c>
      <c r="E13741">
        <v>1</v>
      </c>
      <c r="F13741" s="2">
        <v>42103</v>
      </c>
      <c r="G13741" s="2" t="str">
        <f>TEXT(pizza_sales[[#This Row],[order_date]],"dddd")</f>
        <v>Thursday</v>
      </c>
      <c r="H13741" s="3">
        <v>0.7085069444444444</v>
      </c>
      <c r="I13741">
        <v>18.5</v>
      </c>
      <c r="J13741">
        <v>18.5</v>
      </c>
      <c r="K13741" s="1" t="s">
        <v>21</v>
      </c>
      <c r="L13741" s="1" t="s">
        <v>22</v>
      </c>
      <c r="M13741" s="1" t="s">
        <v>23</v>
      </c>
      <c r="N13741" s="1" t="s">
        <v>24</v>
      </c>
    </row>
    <row r="13742" spans="1:14" x14ac:dyDescent="0.3">
      <c r="A13742">
        <v>33453</v>
      </c>
      <c r="B13742">
        <v>14775</v>
      </c>
      <c r="C13742">
        <f>1/COUNTIF(B:B,pizza_sales[[#This Row],[order_id]])</f>
        <v>0.25</v>
      </c>
      <c r="D13742" s="1" t="s">
        <v>116</v>
      </c>
      <c r="E13742">
        <v>1</v>
      </c>
      <c r="F13742" s="2">
        <v>42103</v>
      </c>
      <c r="G13742" s="2" t="str">
        <f>TEXT(pizza_sales[[#This Row],[order_date]],"dddd")</f>
        <v>Thursday</v>
      </c>
      <c r="H13742" s="3">
        <v>0.7085069444444444</v>
      </c>
      <c r="I13742">
        <v>16</v>
      </c>
      <c r="J13742">
        <v>16</v>
      </c>
      <c r="K13742" s="1" t="s">
        <v>13</v>
      </c>
      <c r="L13742" s="1" t="s">
        <v>14</v>
      </c>
      <c r="M13742" s="1" t="s">
        <v>55</v>
      </c>
      <c r="N13742" s="1" t="s">
        <v>56</v>
      </c>
    </row>
    <row r="13743" spans="1:14" x14ac:dyDescent="0.3">
      <c r="A13743">
        <v>33454</v>
      </c>
      <c r="B13743">
        <v>14775</v>
      </c>
      <c r="C13743">
        <f>1/COUNTIF(B:B,pizza_sales[[#This Row],[order_id]])</f>
        <v>0.25</v>
      </c>
      <c r="D13743" s="1" t="s">
        <v>151</v>
      </c>
      <c r="E13743">
        <v>1</v>
      </c>
      <c r="F13743" s="2">
        <v>42103</v>
      </c>
      <c r="G13743" s="2" t="str">
        <f>TEXT(pizza_sales[[#This Row],[order_date]],"dddd")</f>
        <v>Thursday</v>
      </c>
      <c r="H13743" s="3">
        <v>0.7085069444444444</v>
      </c>
      <c r="I13743">
        <v>12.75</v>
      </c>
      <c r="J13743">
        <v>12.75</v>
      </c>
      <c r="K13743" s="1" t="s">
        <v>41</v>
      </c>
      <c r="L13743" s="1" t="s">
        <v>33</v>
      </c>
      <c r="M13743" s="1" t="s">
        <v>34</v>
      </c>
      <c r="N13743" s="1" t="s">
        <v>35</v>
      </c>
    </row>
    <row r="13744" spans="1:14" x14ac:dyDescent="0.3">
      <c r="A13744">
        <v>33455</v>
      </c>
      <c r="B13744">
        <v>14776</v>
      </c>
      <c r="C13744">
        <f>1/COUNTIF(B:B,pizza_sales[[#This Row],[order_id]])</f>
        <v>0.33333333333333331</v>
      </c>
      <c r="D13744" s="1" t="s">
        <v>90</v>
      </c>
      <c r="E13744">
        <v>1</v>
      </c>
      <c r="F13744" s="2">
        <v>42103</v>
      </c>
      <c r="G13744" s="2" t="str">
        <f>TEXT(pizza_sales[[#This Row],[order_date]],"dddd")</f>
        <v>Thursday</v>
      </c>
      <c r="H13744" s="3">
        <v>0.71452546296296293</v>
      </c>
      <c r="I13744">
        <v>17.95</v>
      </c>
      <c r="J13744">
        <v>17.95</v>
      </c>
      <c r="K13744" s="1" t="s">
        <v>21</v>
      </c>
      <c r="L13744" s="1" t="s">
        <v>22</v>
      </c>
      <c r="M13744" s="1" t="s">
        <v>91</v>
      </c>
      <c r="N13744" s="1" t="s">
        <v>92</v>
      </c>
    </row>
    <row r="13745" spans="1:14" x14ac:dyDescent="0.3">
      <c r="A13745">
        <v>33456</v>
      </c>
      <c r="B13745">
        <v>14776</v>
      </c>
      <c r="C13745">
        <f>1/COUNTIF(B:B,pizza_sales[[#This Row],[order_id]])</f>
        <v>0.33333333333333331</v>
      </c>
      <c r="D13745" s="1" t="s">
        <v>132</v>
      </c>
      <c r="E13745">
        <v>1</v>
      </c>
      <c r="F13745" s="2">
        <v>42103</v>
      </c>
      <c r="G13745" s="2" t="str">
        <f>TEXT(pizza_sales[[#This Row],[order_date]],"dddd")</f>
        <v>Thursday</v>
      </c>
      <c r="H13745" s="3">
        <v>0.71452546296296293</v>
      </c>
      <c r="I13745">
        <v>10.5</v>
      </c>
      <c r="J13745">
        <v>10.5</v>
      </c>
      <c r="K13745" s="1" t="s">
        <v>41</v>
      </c>
      <c r="L13745" s="1" t="s">
        <v>14</v>
      </c>
      <c r="M13745" s="1" t="s">
        <v>15</v>
      </c>
      <c r="N13745" s="1" t="s">
        <v>16</v>
      </c>
    </row>
    <row r="13746" spans="1:14" x14ac:dyDescent="0.3">
      <c r="A13746">
        <v>33457</v>
      </c>
      <c r="B13746">
        <v>14776</v>
      </c>
      <c r="C13746">
        <f>1/COUNTIF(B:B,pizza_sales[[#This Row],[order_id]])</f>
        <v>0.33333333333333331</v>
      </c>
      <c r="D13746" s="1" t="s">
        <v>155</v>
      </c>
      <c r="E13746">
        <v>1</v>
      </c>
      <c r="F13746" s="2">
        <v>42103</v>
      </c>
      <c r="G13746" s="2" t="str">
        <f>TEXT(pizza_sales[[#This Row],[order_date]],"dddd")</f>
        <v>Thursday</v>
      </c>
      <c r="H13746" s="3">
        <v>0.71452546296296293</v>
      </c>
      <c r="I13746">
        <v>16</v>
      </c>
      <c r="J13746">
        <v>16</v>
      </c>
      <c r="K13746" s="1" t="s">
        <v>13</v>
      </c>
      <c r="L13746" s="1" t="s">
        <v>14</v>
      </c>
      <c r="M13746" s="1" t="s">
        <v>45</v>
      </c>
      <c r="N13746" s="1" t="s">
        <v>46</v>
      </c>
    </row>
    <row r="13747" spans="1:14" x14ac:dyDescent="0.3">
      <c r="A13747">
        <v>33458</v>
      </c>
      <c r="B13747">
        <v>14777</v>
      </c>
      <c r="C13747">
        <f>1/COUNTIF(B:B,pizza_sales[[#This Row],[order_id]])</f>
        <v>0.5</v>
      </c>
      <c r="D13747" s="1" t="s">
        <v>25</v>
      </c>
      <c r="E13747">
        <v>1</v>
      </c>
      <c r="F13747" s="2">
        <v>42103</v>
      </c>
      <c r="G13747" s="2" t="str">
        <f>TEXT(pizza_sales[[#This Row],[order_date]],"dddd")</f>
        <v>Thursday</v>
      </c>
      <c r="H13747" s="3">
        <v>0.74246527777777782</v>
      </c>
      <c r="I13747">
        <v>20.75</v>
      </c>
      <c r="J13747">
        <v>20.75</v>
      </c>
      <c r="K13747" s="1" t="s">
        <v>21</v>
      </c>
      <c r="L13747" s="1" t="s">
        <v>26</v>
      </c>
      <c r="M13747" s="1" t="s">
        <v>27</v>
      </c>
      <c r="N13747" s="1" t="s">
        <v>28</v>
      </c>
    </row>
    <row r="13748" spans="1:14" x14ac:dyDescent="0.3">
      <c r="A13748">
        <v>33459</v>
      </c>
      <c r="B13748">
        <v>14777</v>
      </c>
      <c r="C13748">
        <f>1/COUNTIF(B:B,pizza_sales[[#This Row],[order_id]])</f>
        <v>0.5</v>
      </c>
      <c r="D13748" s="1" t="s">
        <v>32</v>
      </c>
      <c r="E13748">
        <v>1</v>
      </c>
      <c r="F13748" s="2">
        <v>42103</v>
      </c>
      <c r="G13748" s="2" t="str">
        <f>TEXT(pizza_sales[[#This Row],[order_date]],"dddd")</f>
        <v>Thursday</v>
      </c>
      <c r="H13748" s="3">
        <v>0.74246527777777782</v>
      </c>
      <c r="I13748">
        <v>20.75</v>
      </c>
      <c r="J13748">
        <v>20.75</v>
      </c>
      <c r="K13748" s="1" t="s">
        <v>21</v>
      </c>
      <c r="L13748" s="1" t="s">
        <v>33</v>
      </c>
      <c r="M13748" s="1" t="s">
        <v>34</v>
      </c>
      <c r="N13748" s="1" t="s">
        <v>35</v>
      </c>
    </row>
    <row r="13749" spans="1:14" x14ac:dyDescent="0.3">
      <c r="A13749">
        <v>33460</v>
      </c>
      <c r="B13749">
        <v>14778</v>
      </c>
      <c r="C13749">
        <f>1/COUNTIF(B:B,pizza_sales[[#This Row],[order_id]])</f>
        <v>0.33333333333333331</v>
      </c>
      <c r="D13749" s="1" t="s">
        <v>165</v>
      </c>
      <c r="E13749">
        <v>1</v>
      </c>
      <c r="F13749" s="2">
        <v>42103</v>
      </c>
      <c r="G13749" s="2" t="str">
        <f>TEXT(pizza_sales[[#This Row],[order_date]],"dddd")</f>
        <v>Thursday</v>
      </c>
      <c r="H13749" s="3">
        <v>0.74329861111111106</v>
      </c>
      <c r="I13749">
        <v>23.65</v>
      </c>
      <c r="J13749">
        <v>23.65</v>
      </c>
      <c r="K13749" s="1" t="s">
        <v>41</v>
      </c>
      <c r="L13749" s="1" t="s">
        <v>26</v>
      </c>
      <c r="M13749" s="1" t="s">
        <v>166</v>
      </c>
      <c r="N13749" s="1" t="s">
        <v>167</v>
      </c>
    </row>
    <row r="13750" spans="1:14" x14ac:dyDescent="0.3">
      <c r="A13750">
        <v>33461</v>
      </c>
      <c r="B13750">
        <v>14778</v>
      </c>
      <c r="C13750">
        <f>1/COUNTIF(B:B,pizza_sales[[#This Row],[order_id]])</f>
        <v>0.33333333333333331</v>
      </c>
      <c r="D13750" s="1" t="s">
        <v>143</v>
      </c>
      <c r="E13750">
        <v>1</v>
      </c>
      <c r="F13750" s="2">
        <v>42103</v>
      </c>
      <c r="G13750" s="2" t="str">
        <f>TEXT(pizza_sales[[#This Row],[order_date]],"dddd")</f>
        <v>Thursday</v>
      </c>
      <c r="H13750" s="3">
        <v>0.74329861111111106</v>
      </c>
      <c r="I13750">
        <v>11</v>
      </c>
      <c r="J13750">
        <v>11</v>
      </c>
      <c r="K13750" s="1" t="s">
        <v>41</v>
      </c>
      <c r="L13750" s="1" t="s">
        <v>14</v>
      </c>
      <c r="M13750" s="1" t="s">
        <v>130</v>
      </c>
      <c r="N13750" s="1" t="s">
        <v>131</v>
      </c>
    </row>
    <row r="13751" spans="1:14" x14ac:dyDescent="0.3">
      <c r="A13751">
        <v>33462</v>
      </c>
      <c r="B13751">
        <v>14778</v>
      </c>
      <c r="C13751">
        <f>1/COUNTIF(B:B,pizza_sales[[#This Row],[order_id]])</f>
        <v>0.33333333333333331</v>
      </c>
      <c r="D13751" s="1" t="s">
        <v>154</v>
      </c>
      <c r="E13751">
        <v>1</v>
      </c>
      <c r="F13751" s="2">
        <v>42103</v>
      </c>
      <c r="G13751" s="2" t="str">
        <f>TEXT(pizza_sales[[#This Row],[order_date]],"dddd")</f>
        <v>Thursday</v>
      </c>
      <c r="H13751" s="3">
        <v>0.74329861111111106</v>
      </c>
      <c r="I13751">
        <v>16</v>
      </c>
      <c r="J13751">
        <v>16</v>
      </c>
      <c r="K13751" s="1" t="s">
        <v>13</v>
      </c>
      <c r="L13751" s="1" t="s">
        <v>22</v>
      </c>
      <c r="M13751" s="1" t="s">
        <v>66</v>
      </c>
      <c r="N13751" s="1" t="s">
        <v>67</v>
      </c>
    </row>
    <row r="13752" spans="1:14" x14ac:dyDescent="0.3">
      <c r="A13752">
        <v>33463</v>
      </c>
      <c r="B13752">
        <v>14779</v>
      </c>
      <c r="C13752">
        <f>1/COUNTIF(B:B,pizza_sales[[#This Row],[order_id]])</f>
        <v>1</v>
      </c>
      <c r="D13752" s="1" t="s">
        <v>165</v>
      </c>
      <c r="E13752">
        <v>1</v>
      </c>
      <c r="F13752" s="2">
        <v>42103</v>
      </c>
      <c r="G13752" s="2" t="str">
        <f>TEXT(pizza_sales[[#This Row],[order_date]],"dddd")</f>
        <v>Thursday</v>
      </c>
      <c r="H13752" s="3">
        <v>0.74836805555555552</v>
      </c>
      <c r="I13752">
        <v>23.65</v>
      </c>
      <c r="J13752">
        <v>23.65</v>
      </c>
      <c r="K13752" s="1" t="s">
        <v>41</v>
      </c>
      <c r="L13752" s="1" t="s">
        <v>26</v>
      </c>
      <c r="M13752" s="1" t="s">
        <v>166</v>
      </c>
      <c r="N13752" s="1" t="s">
        <v>167</v>
      </c>
    </row>
    <row r="13753" spans="1:14" x14ac:dyDescent="0.3">
      <c r="A13753">
        <v>33464</v>
      </c>
      <c r="B13753">
        <v>14780</v>
      </c>
      <c r="C13753">
        <f>1/COUNTIF(B:B,pizza_sales[[#This Row],[order_id]])</f>
        <v>0.5</v>
      </c>
      <c r="D13753" s="1" t="s">
        <v>72</v>
      </c>
      <c r="E13753">
        <v>1</v>
      </c>
      <c r="F13753" s="2">
        <v>42103</v>
      </c>
      <c r="G13753" s="2" t="str">
        <f>TEXT(pizza_sales[[#This Row],[order_date]],"dddd")</f>
        <v>Thursday</v>
      </c>
      <c r="H13753" s="3">
        <v>0.76097222222222227</v>
      </c>
      <c r="I13753">
        <v>20.75</v>
      </c>
      <c r="J13753">
        <v>20.75</v>
      </c>
      <c r="K13753" s="1" t="s">
        <v>21</v>
      </c>
      <c r="L13753" s="1" t="s">
        <v>33</v>
      </c>
      <c r="M13753" s="1" t="s">
        <v>42</v>
      </c>
      <c r="N13753" s="1" t="s">
        <v>43</v>
      </c>
    </row>
    <row r="13754" spans="1:14" x14ac:dyDescent="0.3">
      <c r="A13754">
        <v>33465</v>
      </c>
      <c r="B13754">
        <v>14780</v>
      </c>
      <c r="C13754">
        <f>1/COUNTIF(B:B,pizza_sales[[#This Row],[order_id]])</f>
        <v>0.5</v>
      </c>
      <c r="D13754" s="1" t="s">
        <v>54</v>
      </c>
      <c r="E13754">
        <v>1</v>
      </c>
      <c r="F13754" s="2">
        <v>42103</v>
      </c>
      <c r="G13754" s="2" t="str">
        <f>TEXT(pizza_sales[[#This Row],[order_date]],"dddd")</f>
        <v>Thursday</v>
      </c>
      <c r="H13754" s="3">
        <v>0.76097222222222227</v>
      </c>
      <c r="I13754">
        <v>20.5</v>
      </c>
      <c r="J13754">
        <v>20.5</v>
      </c>
      <c r="K13754" s="1" t="s">
        <v>21</v>
      </c>
      <c r="L13754" s="1" t="s">
        <v>14</v>
      </c>
      <c r="M13754" s="1" t="s">
        <v>55</v>
      </c>
      <c r="N13754" s="1" t="s">
        <v>56</v>
      </c>
    </row>
    <row r="13755" spans="1:14" x14ac:dyDescent="0.3">
      <c r="A13755">
        <v>33466</v>
      </c>
      <c r="B13755">
        <v>14781</v>
      </c>
      <c r="C13755">
        <f>1/COUNTIF(B:B,pizza_sales[[#This Row],[order_id]])</f>
        <v>0.25</v>
      </c>
      <c r="D13755" s="1" t="s">
        <v>84</v>
      </c>
      <c r="E13755">
        <v>1</v>
      </c>
      <c r="F13755" s="2">
        <v>42103</v>
      </c>
      <c r="G13755" s="2" t="str">
        <f>TEXT(pizza_sales[[#This Row],[order_date]],"dddd")</f>
        <v>Thursday</v>
      </c>
      <c r="H13755" s="3">
        <v>0.76429398148148153</v>
      </c>
      <c r="I13755">
        <v>12</v>
      </c>
      <c r="J13755">
        <v>12</v>
      </c>
      <c r="K13755" s="1" t="s">
        <v>41</v>
      </c>
      <c r="L13755" s="1" t="s">
        <v>14</v>
      </c>
      <c r="M13755" s="1" t="s">
        <v>85</v>
      </c>
      <c r="N13755" s="1" t="s">
        <v>86</v>
      </c>
    </row>
    <row r="13756" spans="1:14" x14ac:dyDescent="0.3">
      <c r="A13756">
        <v>33467</v>
      </c>
      <c r="B13756">
        <v>14781</v>
      </c>
      <c r="C13756">
        <f>1/COUNTIF(B:B,pizza_sales[[#This Row],[order_id]])</f>
        <v>0.25</v>
      </c>
      <c r="D13756" s="1" t="s">
        <v>90</v>
      </c>
      <c r="E13756">
        <v>1</v>
      </c>
      <c r="F13756" s="2">
        <v>42103</v>
      </c>
      <c r="G13756" s="2" t="str">
        <f>TEXT(pizza_sales[[#This Row],[order_date]],"dddd")</f>
        <v>Thursday</v>
      </c>
      <c r="H13756" s="3">
        <v>0.76429398148148153</v>
      </c>
      <c r="I13756">
        <v>17.95</v>
      </c>
      <c r="J13756">
        <v>17.95</v>
      </c>
      <c r="K13756" s="1" t="s">
        <v>21</v>
      </c>
      <c r="L13756" s="1" t="s">
        <v>22</v>
      </c>
      <c r="M13756" s="1" t="s">
        <v>91</v>
      </c>
      <c r="N13756" s="1" t="s">
        <v>92</v>
      </c>
    </row>
    <row r="13757" spans="1:14" x14ac:dyDescent="0.3">
      <c r="A13757">
        <v>33468</v>
      </c>
      <c r="B13757">
        <v>14781</v>
      </c>
      <c r="C13757">
        <f>1/COUNTIF(B:B,pizza_sales[[#This Row],[order_id]])</f>
        <v>0.25</v>
      </c>
      <c r="D13757" s="1" t="s">
        <v>129</v>
      </c>
      <c r="E13757">
        <v>1</v>
      </c>
      <c r="F13757" s="2">
        <v>42103</v>
      </c>
      <c r="G13757" s="2" t="str">
        <f>TEXT(pizza_sales[[#This Row],[order_date]],"dddd")</f>
        <v>Thursday</v>
      </c>
      <c r="H13757" s="3">
        <v>0.76429398148148153</v>
      </c>
      <c r="I13757">
        <v>17.5</v>
      </c>
      <c r="J13757">
        <v>17.5</v>
      </c>
      <c r="K13757" s="1" t="s">
        <v>21</v>
      </c>
      <c r="L13757" s="1" t="s">
        <v>14</v>
      </c>
      <c r="M13757" s="1" t="s">
        <v>130</v>
      </c>
      <c r="N13757" s="1" t="s">
        <v>131</v>
      </c>
    </row>
    <row r="13758" spans="1:14" x14ac:dyDescent="0.3">
      <c r="A13758">
        <v>33469</v>
      </c>
      <c r="B13758">
        <v>14781</v>
      </c>
      <c r="C13758">
        <f>1/COUNTIF(B:B,pizza_sales[[#This Row],[order_id]])</f>
        <v>0.25</v>
      </c>
      <c r="D13758" s="1" t="s">
        <v>151</v>
      </c>
      <c r="E13758">
        <v>1</v>
      </c>
      <c r="F13758" s="2">
        <v>42103</v>
      </c>
      <c r="G13758" s="2" t="str">
        <f>TEXT(pizza_sales[[#This Row],[order_date]],"dddd")</f>
        <v>Thursday</v>
      </c>
      <c r="H13758" s="3">
        <v>0.76429398148148153</v>
      </c>
      <c r="I13758">
        <v>12.75</v>
      </c>
      <c r="J13758">
        <v>12.75</v>
      </c>
      <c r="K13758" s="1" t="s">
        <v>41</v>
      </c>
      <c r="L13758" s="1" t="s">
        <v>33</v>
      </c>
      <c r="M13758" s="1" t="s">
        <v>34</v>
      </c>
      <c r="N13758" s="1" t="s">
        <v>35</v>
      </c>
    </row>
    <row r="13759" spans="1:14" x14ac:dyDescent="0.3">
      <c r="A13759">
        <v>33470</v>
      </c>
      <c r="B13759">
        <v>14782</v>
      </c>
      <c r="C13759">
        <f>1/COUNTIF(B:B,pizza_sales[[#This Row],[order_id]])</f>
        <v>1</v>
      </c>
      <c r="D13759" s="1" t="s">
        <v>32</v>
      </c>
      <c r="E13759">
        <v>1</v>
      </c>
      <c r="F13759" s="2">
        <v>42103</v>
      </c>
      <c r="G13759" s="2" t="str">
        <f>TEXT(pizza_sales[[#This Row],[order_date]],"dddd")</f>
        <v>Thursday</v>
      </c>
      <c r="H13759" s="3">
        <v>0.7680555555555556</v>
      </c>
      <c r="I13759">
        <v>20.75</v>
      </c>
      <c r="J13759">
        <v>20.75</v>
      </c>
      <c r="K13759" s="1" t="s">
        <v>21</v>
      </c>
      <c r="L13759" s="1" t="s">
        <v>33</v>
      </c>
      <c r="M13759" s="1" t="s">
        <v>34</v>
      </c>
      <c r="N13759" s="1" t="s">
        <v>35</v>
      </c>
    </row>
    <row r="13760" spans="1:14" x14ac:dyDescent="0.3">
      <c r="A13760">
        <v>33471</v>
      </c>
      <c r="B13760">
        <v>14783</v>
      </c>
      <c r="C13760">
        <f>1/COUNTIF(B:B,pizza_sales[[#This Row],[order_id]])</f>
        <v>1</v>
      </c>
      <c r="D13760" s="1" t="s">
        <v>20</v>
      </c>
      <c r="E13760">
        <v>1</v>
      </c>
      <c r="F13760" s="2">
        <v>42103</v>
      </c>
      <c r="G13760" s="2" t="str">
        <f>TEXT(pizza_sales[[#This Row],[order_date]],"dddd")</f>
        <v>Thursday</v>
      </c>
      <c r="H13760" s="3">
        <v>0.76857638888888891</v>
      </c>
      <c r="I13760">
        <v>18.5</v>
      </c>
      <c r="J13760">
        <v>18.5</v>
      </c>
      <c r="K13760" s="1" t="s">
        <v>21</v>
      </c>
      <c r="L13760" s="1" t="s">
        <v>22</v>
      </c>
      <c r="M13760" s="1" t="s">
        <v>23</v>
      </c>
      <c r="N13760" s="1" t="s">
        <v>24</v>
      </c>
    </row>
    <row r="13761" spans="1:14" x14ac:dyDescent="0.3">
      <c r="A13761">
        <v>33472</v>
      </c>
      <c r="B13761">
        <v>14784</v>
      </c>
      <c r="C13761">
        <f>1/COUNTIF(B:B,pizza_sales[[#This Row],[order_id]])</f>
        <v>0.5</v>
      </c>
      <c r="D13761" s="1" t="s">
        <v>118</v>
      </c>
      <c r="E13761">
        <v>1</v>
      </c>
      <c r="F13761" s="2">
        <v>42103</v>
      </c>
      <c r="G13761" s="2" t="str">
        <f>TEXT(pizza_sales[[#This Row],[order_date]],"dddd")</f>
        <v>Thursday</v>
      </c>
      <c r="H13761" s="3">
        <v>0.7745023148148148</v>
      </c>
      <c r="I13761">
        <v>16.75</v>
      </c>
      <c r="J13761">
        <v>16.75</v>
      </c>
      <c r="K13761" s="1" t="s">
        <v>13</v>
      </c>
      <c r="L13761" s="1" t="s">
        <v>33</v>
      </c>
      <c r="M13761" s="1" t="s">
        <v>42</v>
      </c>
      <c r="N13761" s="1" t="s">
        <v>43</v>
      </c>
    </row>
    <row r="13762" spans="1:14" x14ac:dyDescent="0.3">
      <c r="A13762">
        <v>33473</v>
      </c>
      <c r="B13762">
        <v>14784</v>
      </c>
      <c r="C13762">
        <f>1/COUNTIF(B:B,pizza_sales[[#This Row],[order_id]])</f>
        <v>0.5</v>
      </c>
      <c r="D13762" s="1" t="s">
        <v>32</v>
      </c>
      <c r="E13762">
        <v>1</v>
      </c>
      <c r="F13762" s="2">
        <v>42103</v>
      </c>
      <c r="G13762" s="2" t="str">
        <f>TEXT(pizza_sales[[#This Row],[order_date]],"dddd")</f>
        <v>Thursday</v>
      </c>
      <c r="H13762" s="3">
        <v>0.7745023148148148</v>
      </c>
      <c r="I13762">
        <v>20.75</v>
      </c>
      <c r="J13762">
        <v>20.75</v>
      </c>
      <c r="K13762" s="1" t="s">
        <v>21</v>
      </c>
      <c r="L13762" s="1" t="s">
        <v>33</v>
      </c>
      <c r="M13762" s="1" t="s">
        <v>34</v>
      </c>
      <c r="N13762" s="1" t="s">
        <v>35</v>
      </c>
    </row>
    <row r="13763" spans="1:14" x14ac:dyDescent="0.3">
      <c r="A13763">
        <v>33474</v>
      </c>
      <c r="B13763">
        <v>14785</v>
      </c>
      <c r="C13763">
        <f>1/COUNTIF(B:B,pizza_sales[[#This Row],[order_id]])</f>
        <v>0.33333333333333331</v>
      </c>
      <c r="D13763" s="1" t="s">
        <v>138</v>
      </c>
      <c r="E13763">
        <v>1</v>
      </c>
      <c r="F13763" s="2">
        <v>42103</v>
      </c>
      <c r="G13763" s="2" t="str">
        <f>TEXT(pizza_sales[[#This Row],[order_date]],"dddd")</f>
        <v>Thursday</v>
      </c>
      <c r="H13763" s="3">
        <v>0.77829861111111109</v>
      </c>
      <c r="I13763">
        <v>20.5</v>
      </c>
      <c r="J13763">
        <v>20.5</v>
      </c>
      <c r="K13763" s="1" t="s">
        <v>21</v>
      </c>
      <c r="L13763" s="1" t="s">
        <v>14</v>
      </c>
      <c r="M13763" s="1" t="s">
        <v>18</v>
      </c>
      <c r="N13763" s="1" t="s">
        <v>19</v>
      </c>
    </row>
    <row r="13764" spans="1:14" x14ac:dyDescent="0.3">
      <c r="A13764">
        <v>33475</v>
      </c>
      <c r="B13764">
        <v>14785</v>
      </c>
      <c r="C13764">
        <f>1/COUNTIF(B:B,pizza_sales[[#This Row],[order_id]])</f>
        <v>0.33333333333333331</v>
      </c>
      <c r="D13764" s="1" t="s">
        <v>54</v>
      </c>
      <c r="E13764">
        <v>1</v>
      </c>
      <c r="F13764" s="2">
        <v>42103</v>
      </c>
      <c r="G13764" s="2" t="str">
        <f>TEXT(pizza_sales[[#This Row],[order_date]],"dddd")</f>
        <v>Thursday</v>
      </c>
      <c r="H13764" s="3">
        <v>0.77829861111111109</v>
      </c>
      <c r="I13764">
        <v>20.5</v>
      </c>
      <c r="J13764">
        <v>20.5</v>
      </c>
      <c r="K13764" s="1" t="s">
        <v>21</v>
      </c>
      <c r="L13764" s="1" t="s">
        <v>14</v>
      </c>
      <c r="M13764" s="1" t="s">
        <v>55</v>
      </c>
      <c r="N13764" s="1" t="s">
        <v>56</v>
      </c>
    </row>
    <row r="13765" spans="1:14" x14ac:dyDescent="0.3">
      <c r="A13765">
        <v>33476</v>
      </c>
      <c r="B13765">
        <v>14785</v>
      </c>
      <c r="C13765">
        <f>1/COUNTIF(B:B,pizza_sales[[#This Row],[order_id]])</f>
        <v>0.33333333333333331</v>
      </c>
      <c r="D13765" s="1" t="s">
        <v>100</v>
      </c>
      <c r="E13765">
        <v>1</v>
      </c>
      <c r="F13765" s="2">
        <v>42103</v>
      </c>
      <c r="G13765" s="2" t="str">
        <f>TEXT(pizza_sales[[#This Row],[order_date]],"dddd")</f>
        <v>Thursday</v>
      </c>
      <c r="H13765" s="3">
        <v>0.77829861111111109</v>
      </c>
      <c r="I13765">
        <v>12.75</v>
      </c>
      <c r="J13765">
        <v>12.75</v>
      </c>
      <c r="K13765" s="1" t="s">
        <v>41</v>
      </c>
      <c r="L13765" s="1" t="s">
        <v>22</v>
      </c>
      <c r="M13765" s="1" t="s">
        <v>101</v>
      </c>
      <c r="N13765" s="1" t="s">
        <v>102</v>
      </c>
    </row>
    <row r="13766" spans="1:14" x14ac:dyDescent="0.3">
      <c r="A13766">
        <v>33477</v>
      </c>
      <c r="B13766">
        <v>14786</v>
      </c>
      <c r="C13766">
        <f>1/COUNTIF(B:B,pizza_sales[[#This Row],[order_id]])</f>
        <v>0.33333333333333331</v>
      </c>
      <c r="D13766" s="1" t="s">
        <v>51</v>
      </c>
      <c r="E13766">
        <v>1</v>
      </c>
      <c r="F13766" s="2">
        <v>42103</v>
      </c>
      <c r="G13766" s="2" t="str">
        <f>TEXT(pizza_sales[[#This Row],[order_date]],"dddd")</f>
        <v>Thursday</v>
      </c>
      <c r="H13766" s="3">
        <v>0.78118055555555554</v>
      </c>
      <c r="I13766">
        <v>12</v>
      </c>
      <c r="J13766">
        <v>12</v>
      </c>
      <c r="K13766" s="1" t="s">
        <v>41</v>
      </c>
      <c r="L13766" s="1" t="s">
        <v>22</v>
      </c>
      <c r="M13766" s="1" t="s">
        <v>52</v>
      </c>
      <c r="N13766" s="1" t="s">
        <v>53</v>
      </c>
    </row>
    <row r="13767" spans="1:14" x14ac:dyDescent="0.3">
      <c r="A13767">
        <v>33478</v>
      </c>
      <c r="B13767">
        <v>14786</v>
      </c>
      <c r="C13767">
        <f>1/COUNTIF(B:B,pizza_sales[[#This Row],[order_id]])</f>
        <v>0.33333333333333331</v>
      </c>
      <c r="D13767" s="1" t="s">
        <v>54</v>
      </c>
      <c r="E13767">
        <v>1</v>
      </c>
      <c r="F13767" s="2">
        <v>42103</v>
      </c>
      <c r="G13767" s="2" t="str">
        <f>TEXT(pizza_sales[[#This Row],[order_date]],"dddd")</f>
        <v>Thursday</v>
      </c>
      <c r="H13767" s="3">
        <v>0.78118055555555554</v>
      </c>
      <c r="I13767">
        <v>20.5</v>
      </c>
      <c r="J13767">
        <v>20.5</v>
      </c>
      <c r="K13767" s="1" t="s">
        <v>21</v>
      </c>
      <c r="L13767" s="1" t="s">
        <v>14</v>
      </c>
      <c r="M13767" s="1" t="s">
        <v>55</v>
      </c>
      <c r="N13767" s="1" t="s">
        <v>56</v>
      </c>
    </row>
    <row r="13768" spans="1:14" x14ac:dyDescent="0.3">
      <c r="A13768">
        <v>33479</v>
      </c>
      <c r="B13768">
        <v>14786</v>
      </c>
      <c r="C13768">
        <f>1/COUNTIF(B:B,pizza_sales[[#This Row],[order_id]])</f>
        <v>0.33333333333333331</v>
      </c>
      <c r="D13768" s="1" t="s">
        <v>77</v>
      </c>
      <c r="E13768">
        <v>1</v>
      </c>
      <c r="F13768" s="2">
        <v>42103</v>
      </c>
      <c r="G13768" s="2" t="str">
        <f>TEXT(pizza_sales[[#This Row],[order_date]],"dddd")</f>
        <v>Thursday</v>
      </c>
      <c r="H13768" s="3">
        <v>0.78118055555555554</v>
      </c>
      <c r="I13768">
        <v>15.25</v>
      </c>
      <c r="J13768">
        <v>15.25</v>
      </c>
      <c r="K13768" s="1" t="s">
        <v>21</v>
      </c>
      <c r="L13768" s="1" t="s">
        <v>14</v>
      </c>
      <c r="M13768" s="1" t="s">
        <v>78</v>
      </c>
      <c r="N13768" s="1" t="s">
        <v>79</v>
      </c>
    </row>
    <row r="13769" spans="1:14" x14ac:dyDescent="0.3">
      <c r="A13769">
        <v>33480</v>
      </c>
      <c r="B13769">
        <v>14787</v>
      </c>
      <c r="C13769">
        <f>1/COUNTIF(B:B,pizza_sales[[#This Row],[order_id]])</f>
        <v>0.33333333333333331</v>
      </c>
      <c r="D13769" s="1" t="s">
        <v>84</v>
      </c>
      <c r="E13769">
        <v>1</v>
      </c>
      <c r="F13769" s="2">
        <v>42103</v>
      </c>
      <c r="G13769" s="2" t="str">
        <f>TEXT(pizza_sales[[#This Row],[order_date]],"dddd")</f>
        <v>Thursday</v>
      </c>
      <c r="H13769" s="3">
        <v>0.78325231481481483</v>
      </c>
      <c r="I13769">
        <v>12</v>
      </c>
      <c r="J13769">
        <v>12</v>
      </c>
      <c r="K13769" s="1" t="s">
        <v>41</v>
      </c>
      <c r="L13769" s="1" t="s">
        <v>14</v>
      </c>
      <c r="M13769" s="1" t="s">
        <v>85</v>
      </c>
      <c r="N13769" s="1" t="s">
        <v>86</v>
      </c>
    </row>
    <row r="13770" spans="1:14" x14ac:dyDescent="0.3">
      <c r="A13770">
        <v>33481</v>
      </c>
      <c r="B13770">
        <v>14787</v>
      </c>
      <c r="C13770">
        <f>1/COUNTIF(B:B,pizza_sales[[#This Row],[order_id]])</f>
        <v>0.33333333333333331</v>
      </c>
      <c r="D13770" s="1" t="s">
        <v>51</v>
      </c>
      <c r="E13770">
        <v>1</v>
      </c>
      <c r="F13770" s="2">
        <v>42103</v>
      </c>
      <c r="G13770" s="2" t="str">
        <f>TEXT(pizza_sales[[#This Row],[order_date]],"dddd")</f>
        <v>Thursday</v>
      </c>
      <c r="H13770" s="3">
        <v>0.78325231481481483</v>
      </c>
      <c r="I13770">
        <v>12</v>
      </c>
      <c r="J13770">
        <v>12</v>
      </c>
      <c r="K13770" s="1" t="s">
        <v>41</v>
      </c>
      <c r="L13770" s="1" t="s">
        <v>22</v>
      </c>
      <c r="M13770" s="1" t="s">
        <v>52</v>
      </c>
      <c r="N13770" s="1" t="s">
        <v>53</v>
      </c>
    </row>
    <row r="13771" spans="1:14" x14ac:dyDescent="0.3">
      <c r="A13771">
        <v>33482</v>
      </c>
      <c r="B13771">
        <v>14787</v>
      </c>
      <c r="C13771">
        <f>1/COUNTIF(B:B,pizza_sales[[#This Row],[order_id]])</f>
        <v>0.33333333333333331</v>
      </c>
      <c r="D13771" s="1" t="s">
        <v>149</v>
      </c>
      <c r="E13771">
        <v>1</v>
      </c>
      <c r="F13771" s="2">
        <v>42103</v>
      </c>
      <c r="G13771" s="2" t="str">
        <f>TEXT(pizza_sales[[#This Row],[order_date]],"dddd")</f>
        <v>Thursday</v>
      </c>
      <c r="H13771" s="3">
        <v>0.78325231481481483</v>
      </c>
      <c r="I13771">
        <v>12.25</v>
      </c>
      <c r="J13771">
        <v>12.25</v>
      </c>
      <c r="K13771" s="1" t="s">
        <v>41</v>
      </c>
      <c r="L13771" s="1" t="s">
        <v>26</v>
      </c>
      <c r="M13771" s="1" t="s">
        <v>114</v>
      </c>
      <c r="N13771" s="1" t="s">
        <v>115</v>
      </c>
    </row>
    <row r="13772" spans="1:14" x14ac:dyDescent="0.3">
      <c r="A13772">
        <v>33483</v>
      </c>
      <c r="B13772">
        <v>14788</v>
      </c>
      <c r="C13772">
        <f>1/COUNTIF(B:B,pizza_sales[[#This Row],[order_id]])</f>
        <v>0.25</v>
      </c>
      <c r="D13772" s="1" t="s">
        <v>40</v>
      </c>
      <c r="E13772">
        <v>1</v>
      </c>
      <c r="F13772" s="2">
        <v>42103</v>
      </c>
      <c r="G13772" s="2" t="str">
        <f>TEXT(pizza_sales[[#This Row],[order_date]],"dddd")</f>
        <v>Thursday</v>
      </c>
      <c r="H13772" s="3">
        <v>0.78726851851851853</v>
      </c>
      <c r="I13772">
        <v>12.75</v>
      </c>
      <c r="J13772">
        <v>12.75</v>
      </c>
      <c r="K13772" s="1" t="s">
        <v>41</v>
      </c>
      <c r="L13772" s="1" t="s">
        <v>33</v>
      </c>
      <c r="M13772" s="1" t="s">
        <v>42</v>
      </c>
      <c r="N13772" s="1" t="s">
        <v>43</v>
      </c>
    </row>
    <row r="13773" spans="1:14" x14ac:dyDescent="0.3">
      <c r="A13773">
        <v>33484</v>
      </c>
      <c r="B13773">
        <v>14788</v>
      </c>
      <c r="C13773">
        <f>1/COUNTIF(B:B,pizza_sales[[#This Row],[order_id]])</f>
        <v>0.25</v>
      </c>
      <c r="D13773" s="1" t="s">
        <v>20</v>
      </c>
      <c r="E13773">
        <v>1</v>
      </c>
      <c r="F13773" s="2">
        <v>42103</v>
      </c>
      <c r="G13773" s="2" t="str">
        <f>TEXT(pizza_sales[[#This Row],[order_date]],"dddd")</f>
        <v>Thursday</v>
      </c>
      <c r="H13773" s="3">
        <v>0.78726851851851853</v>
      </c>
      <c r="I13773">
        <v>18.5</v>
      </c>
      <c r="J13773">
        <v>18.5</v>
      </c>
      <c r="K13773" s="1" t="s">
        <v>21</v>
      </c>
      <c r="L13773" s="1" t="s">
        <v>22</v>
      </c>
      <c r="M13773" s="1" t="s">
        <v>23</v>
      </c>
      <c r="N13773" s="1" t="s">
        <v>24</v>
      </c>
    </row>
    <row r="13774" spans="1:14" x14ac:dyDescent="0.3">
      <c r="A13774">
        <v>33485</v>
      </c>
      <c r="B13774">
        <v>14788</v>
      </c>
      <c r="C13774">
        <f>1/COUNTIF(B:B,pizza_sales[[#This Row],[order_id]])</f>
        <v>0.25</v>
      </c>
      <c r="D13774" s="1" t="s">
        <v>126</v>
      </c>
      <c r="E13774">
        <v>1</v>
      </c>
      <c r="F13774" s="2">
        <v>42103</v>
      </c>
      <c r="G13774" s="2" t="str">
        <f>TEXT(pizza_sales[[#This Row],[order_date]],"dddd")</f>
        <v>Thursday</v>
      </c>
      <c r="H13774" s="3">
        <v>0.78726851851851853</v>
      </c>
      <c r="I13774">
        <v>9.75</v>
      </c>
      <c r="J13774">
        <v>9.75</v>
      </c>
      <c r="K13774" s="1" t="s">
        <v>41</v>
      </c>
      <c r="L13774" s="1" t="s">
        <v>14</v>
      </c>
      <c r="M13774" s="1" t="s">
        <v>78</v>
      </c>
      <c r="N13774" s="1" t="s">
        <v>79</v>
      </c>
    </row>
    <row r="13775" spans="1:14" x14ac:dyDescent="0.3">
      <c r="A13775">
        <v>33486</v>
      </c>
      <c r="B13775">
        <v>14788</v>
      </c>
      <c r="C13775">
        <f>1/COUNTIF(B:B,pizza_sales[[#This Row],[order_id]])</f>
        <v>0.25</v>
      </c>
      <c r="D13775" s="1" t="s">
        <v>113</v>
      </c>
      <c r="E13775">
        <v>1</v>
      </c>
      <c r="F13775" s="2">
        <v>42103</v>
      </c>
      <c r="G13775" s="2" t="str">
        <f>TEXT(pizza_sales[[#This Row],[order_date]],"dddd")</f>
        <v>Thursday</v>
      </c>
      <c r="H13775" s="3">
        <v>0.78726851851851853</v>
      </c>
      <c r="I13775">
        <v>20.25</v>
      </c>
      <c r="J13775">
        <v>20.25</v>
      </c>
      <c r="K13775" s="1" t="s">
        <v>21</v>
      </c>
      <c r="L13775" s="1" t="s">
        <v>26</v>
      </c>
      <c r="M13775" s="1" t="s">
        <v>114</v>
      </c>
      <c r="N13775" s="1" t="s">
        <v>115</v>
      </c>
    </row>
    <row r="13776" spans="1:14" x14ac:dyDescent="0.3">
      <c r="A13776">
        <v>33487</v>
      </c>
      <c r="B13776">
        <v>14789</v>
      </c>
      <c r="C13776">
        <f>1/COUNTIF(B:B,pizza_sales[[#This Row],[order_id]])</f>
        <v>0.5</v>
      </c>
      <c r="D13776" s="1" t="s">
        <v>20</v>
      </c>
      <c r="E13776">
        <v>1</v>
      </c>
      <c r="F13776" s="2">
        <v>42103</v>
      </c>
      <c r="G13776" s="2" t="str">
        <f>TEXT(pizza_sales[[#This Row],[order_date]],"dddd")</f>
        <v>Thursday</v>
      </c>
      <c r="H13776" s="3">
        <v>0.78797453703703701</v>
      </c>
      <c r="I13776">
        <v>18.5</v>
      </c>
      <c r="J13776">
        <v>18.5</v>
      </c>
      <c r="K13776" s="1" t="s">
        <v>21</v>
      </c>
      <c r="L13776" s="1" t="s">
        <v>22</v>
      </c>
      <c r="M13776" s="1" t="s">
        <v>23</v>
      </c>
      <c r="N13776" s="1" t="s">
        <v>24</v>
      </c>
    </row>
    <row r="13777" spans="1:14" x14ac:dyDescent="0.3">
      <c r="A13777">
        <v>33488</v>
      </c>
      <c r="B13777">
        <v>14789</v>
      </c>
      <c r="C13777">
        <f>1/COUNTIF(B:B,pizza_sales[[#This Row],[order_id]])</f>
        <v>0.5</v>
      </c>
      <c r="D13777" s="1" t="s">
        <v>157</v>
      </c>
      <c r="E13777">
        <v>1</v>
      </c>
      <c r="F13777" s="2">
        <v>42103</v>
      </c>
      <c r="G13777" s="2" t="str">
        <f>TEXT(pizza_sales[[#This Row],[order_date]],"dddd")</f>
        <v>Thursday</v>
      </c>
      <c r="H13777" s="3">
        <v>0.78797453703703701</v>
      </c>
      <c r="I13777">
        <v>12</v>
      </c>
      <c r="J13777">
        <v>12</v>
      </c>
      <c r="K13777" s="1" t="s">
        <v>41</v>
      </c>
      <c r="L13777" s="1" t="s">
        <v>22</v>
      </c>
      <c r="M13777" s="1" t="s">
        <v>110</v>
      </c>
      <c r="N13777" s="1" t="s">
        <v>111</v>
      </c>
    </row>
    <row r="13778" spans="1:14" x14ac:dyDescent="0.3">
      <c r="A13778">
        <v>33489</v>
      </c>
      <c r="B13778">
        <v>14790</v>
      </c>
      <c r="C13778">
        <f>1/COUNTIF(B:B,pizza_sales[[#This Row],[order_id]])</f>
        <v>0.5</v>
      </c>
      <c r="D13778" s="1" t="s">
        <v>142</v>
      </c>
      <c r="E13778">
        <v>1</v>
      </c>
      <c r="F13778" s="2">
        <v>42103</v>
      </c>
      <c r="G13778" s="2" t="str">
        <f>TEXT(pizza_sales[[#This Row],[order_date]],"dddd")</f>
        <v>Thursday</v>
      </c>
      <c r="H13778" s="3">
        <v>0.7883796296296296</v>
      </c>
      <c r="I13778">
        <v>16.5</v>
      </c>
      <c r="J13778">
        <v>16.5</v>
      </c>
      <c r="K13778" s="1" t="s">
        <v>21</v>
      </c>
      <c r="L13778" s="1" t="s">
        <v>14</v>
      </c>
      <c r="M13778" s="1" t="s">
        <v>15</v>
      </c>
      <c r="N13778" s="1" t="s">
        <v>16</v>
      </c>
    </row>
    <row r="13779" spans="1:14" x14ac:dyDescent="0.3">
      <c r="A13779">
        <v>33490</v>
      </c>
      <c r="B13779">
        <v>14790</v>
      </c>
      <c r="C13779">
        <f>1/COUNTIF(B:B,pizza_sales[[#This Row],[order_id]])</f>
        <v>0.5</v>
      </c>
      <c r="D13779" s="1" t="s">
        <v>106</v>
      </c>
      <c r="E13779">
        <v>1</v>
      </c>
      <c r="F13779" s="2">
        <v>42103</v>
      </c>
      <c r="G13779" s="2" t="str">
        <f>TEXT(pizza_sales[[#This Row],[order_date]],"dddd")</f>
        <v>Thursday</v>
      </c>
      <c r="H13779" s="3">
        <v>0.7883796296296296</v>
      </c>
      <c r="I13779">
        <v>12.5</v>
      </c>
      <c r="J13779">
        <v>12.5</v>
      </c>
      <c r="K13779" s="1" t="s">
        <v>41</v>
      </c>
      <c r="L13779" s="1" t="s">
        <v>26</v>
      </c>
      <c r="M13779" s="1" t="s">
        <v>107</v>
      </c>
      <c r="N13779" s="1" t="s">
        <v>108</v>
      </c>
    </row>
    <row r="13780" spans="1:14" x14ac:dyDescent="0.3">
      <c r="A13780">
        <v>33491</v>
      </c>
      <c r="B13780">
        <v>14791</v>
      </c>
      <c r="C13780">
        <f>1/COUNTIF(B:B,pizza_sales[[#This Row],[order_id]])</f>
        <v>0.5</v>
      </c>
      <c r="D13780" s="1" t="s">
        <v>80</v>
      </c>
      <c r="E13780">
        <v>1</v>
      </c>
      <c r="F13780" s="2">
        <v>42103</v>
      </c>
      <c r="G13780" s="2" t="str">
        <f>TEXT(pizza_sales[[#This Row],[order_date]],"dddd")</f>
        <v>Thursday</v>
      </c>
      <c r="H13780" s="3">
        <v>0.80125000000000002</v>
      </c>
      <c r="I13780">
        <v>12.75</v>
      </c>
      <c r="J13780">
        <v>12.75</v>
      </c>
      <c r="K13780" s="1" t="s">
        <v>41</v>
      </c>
      <c r="L13780" s="1" t="s">
        <v>33</v>
      </c>
      <c r="M13780" s="1" t="s">
        <v>74</v>
      </c>
      <c r="N13780" s="1" t="s">
        <v>75</v>
      </c>
    </row>
    <row r="13781" spans="1:14" x14ac:dyDescent="0.3">
      <c r="A13781">
        <v>33492</v>
      </c>
      <c r="B13781">
        <v>14791</v>
      </c>
      <c r="C13781">
        <f>1/COUNTIF(B:B,pizza_sales[[#This Row],[order_id]])</f>
        <v>0.5</v>
      </c>
      <c r="D13781" s="1" t="s">
        <v>129</v>
      </c>
      <c r="E13781">
        <v>1</v>
      </c>
      <c r="F13781" s="2">
        <v>42103</v>
      </c>
      <c r="G13781" s="2" t="str">
        <f>TEXT(pizza_sales[[#This Row],[order_date]],"dddd")</f>
        <v>Thursday</v>
      </c>
      <c r="H13781" s="3">
        <v>0.80125000000000002</v>
      </c>
      <c r="I13781">
        <v>17.5</v>
      </c>
      <c r="J13781">
        <v>17.5</v>
      </c>
      <c r="K13781" s="1" t="s">
        <v>21</v>
      </c>
      <c r="L13781" s="1" t="s">
        <v>14</v>
      </c>
      <c r="M13781" s="1" t="s">
        <v>130</v>
      </c>
      <c r="N13781" s="1" t="s">
        <v>131</v>
      </c>
    </row>
    <row r="13782" spans="1:14" x14ac:dyDescent="0.3">
      <c r="A13782">
        <v>33493</v>
      </c>
      <c r="B13782">
        <v>14792</v>
      </c>
      <c r="C13782">
        <f>1/COUNTIF(B:B,pizza_sales[[#This Row],[order_id]])</f>
        <v>0.33333333333333331</v>
      </c>
      <c r="D13782" s="1" t="s">
        <v>90</v>
      </c>
      <c r="E13782">
        <v>1</v>
      </c>
      <c r="F13782" s="2">
        <v>42103</v>
      </c>
      <c r="G13782" s="2" t="str">
        <f>TEXT(pizza_sales[[#This Row],[order_date]],"dddd")</f>
        <v>Thursday</v>
      </c>
      <c r="H13782" s="3">
        <v>0.80381944444444442</v>
      </c>
      <c r="I13782">
        <v>17.95</v>
      </c>
      <c r="J13782">
        <v>17.95</v>
      </c>
      <c r="K13782" s="1" t="s">
        <v>21</v>
      </c>
      <c r="L13782" s="1" t="s">
        <v>22</v>
      </c>
      <c r="M13782" s="1" t="s">
        <v>91</v>
      </c>
      <c r="N13782" s="1" t="s">
        <v>92</v>
      </c>
    </row>
    <row r="13783" spans="1:14" x14ac:dyDescent="0.3">
      <c r="A13783">
        <v>33494</v>
      </c>
      <c r="B13783">
        <v>14792</v>
      </c>
      <c r="C13783">
        <f>1/COUNTIF(B:B,pizza_sales[[#This Row],[order_id]])</f>
        <v>0.33333333333333331</v>
      </c>
      <c r="D13783" s="1" t="s">
        <v>119</v>
      </c>
      <c r="E13783">
        <v>1</v>
      </c>
      <c r="F13783" s="2">
        <v>42103</v>
      </c>
      <c r="G13783" s="2" t="str">
        <f>TEXT(pizza_sales[[#This Row],[order_date]],"dddd")</f>
        <v>Thursday</v>
      </c>
      <c r="H13783" s="3">
        <v>0.80381944444444442</v>
      </c>
      <c r="I13783">
        <v>12.5</v>
      </c>
      <c r="J13783">
        <v>12.5</v>
      </c>
      <c r="K13783" s="1" t="s">
        <v>13</v>
      </c>
      <c r="L13783" s="1" t="s">
        <v>14</v>
      </c>
      <c r="M13783" s="1" t="s">
        <v>78</v>
      </c>
      <c r="N13783" s="1" t="s">
        <v>79</v>
      </c>
    </row>
    <row r="13784" spans="1:14" x14ac:dyDescent="0.3">
      <c r="A13784">
        <v>33495</v>
      </c>
      <c r="B13784">
        <v>14792</v>
      </c>
      <c r="C13784">
        <f>1/COUNTIF(B:B,pizza_sales[[#This Row],[order_id]])</f>
        <v>0.33333333333333331</v>
      </c>
      <c r="D13784" s="1" t="s">
        <v>32</v>
      </c>
      <c r="E13784">
        <v>1</v>
      </c>
      <c r="F13784" s="2">
        <v>42103</v>
      </c>
      <c r="G13784" s="2" t="str">
        <f>TEXT(pizza_sales[[#This Row],[order_date]],"dddd")</f>
        <v>Thursday</v>
      </c>
      <c r="H13784" s="3">
        <v>0.80381944444444442</v>
      </c>
      <c r="I13784">
        <v>20.75</v>
      </c>
      <c r="J13784">
        <v>20.75</v>
      </c>
      <c r="K13784" s="1" t="s">
        <v>21</v>
      </c>
      <c r="L13784" s="1" t="s">
        <v>33</v>
      </c>
      <c r="M13784" s="1" t="s">
        <v>34</v>
      </c>
      <c r="N13784" s="1" t="s">
        <v>35</v>
      </c>
    </row>
    <row r="13785" spans="1:14" x14ac:dyDescent="0.3">
      <c r="A13785">
        <v>33496</v>
      </c>
      <c r="B13785">
        <v>14793</v>
      </c>
      <c r="C13785">
        <f>1/COUNTIF(B:B,pizza_sales[[#This Row],[order_id]])</f>
        <v>1</v>
      </c>
      <c r="D13785" s="1" t="s">
        <v>163</v>
      </c>
      <c r="E13785">
        <v>1</v>
      </c>
      <c r="F13785" s="2">
        <v>42103</v>
      </c>
      <c r="G13785" s="2" t="str">
        <f>TEXT(pizza_sales[[#This Row],[order_date]],"dddd")</f>
        <v>Thursday</v>
      </c>
      <c r="H13785" s="3">
        <v>0.81990740740740742</v>
      </c>
      <c r="I13785">
        <v>16</v>
      </c>
      <c r="J13785">
        <v>16</v>
      </c>
      <c r="K13785" s="1" t="s">
        <v>13</v>
      </c>
      <c r="L13785" s="1" t="s">
        <v>14</v>
      </c>
      <c r="M13785" s="1" t="s">
        <v>94</v>
      </c>
      <c r="N13785" s="1" t="s">
        <v>95</v>
      </c>
    </row>
    <row r="13786" spans="1:14" x14ac:dyDescent="0.3">
      <c r="A13786">
        <v>33497</v>
      </c>
      <c r="B13786">
        <v>14794</v>
      </c>
      <c r="C13786">
        <f>1/COUNTIF(B:B,pizza_sales[[#This Row],[order_id]])</f>
        <v>0.33333333333333331</v>
      </c>
      <c r="D13786" s="1" t="s">
        <v>109</v>
      </c>
      <c r="E13786">
        <v>1</v>
      </c>
      <c r="F13786" s="2">
        <v>42103</v>
      </c>
      <c r="G13786" s="2" t="str">
        <f>TEXT(pizza_sales[[#This Row],[order_date]],"dddd")</f>
        <v>Thursday</v>
      </c>
      <c r="H13786" s="3">
        <v>0.84129629629629632</v>
      </c>
      <c r="I13786">
        <v>20.25</v>
      </c>
      <c r="J13786">
        <v>20.25</v>
      </c>
      <c r="K13786" s="1" t="s">
        <v>21</v>
      </c>
      <c r="L13786" s="1" t="s">
        <v>22</v>
      </c>
      <c r="M13786" s="1" t="s">
        <v>110</v>
      </c>
      <c r="N13786" s="1" t="s">
        <v>111</v>
      </c>
    </row>
    <row r="13787" spans="1:14" x14ac:dyDescent="0.3">
      <c r="A13787">
        <v>33498</v>
      </c>
      <c r="B13787">
        <v>14794</v>
      </c>
      <c r="C13787">
        <f>1/COUNTIF(B:B,pizza_sales[[#This Row],[order_id]])</f>
        <v>0.33333333333333331</v>
      </c>
      <c r="D13787" s="1" t="s">
        <v>32</v>
      </c>
      <c r="E13787">
        <v>1</v>
      </c>
      <c r="F13787" s="2">
        <v>42103</v>
      </c>
      <c r="G13787" s="2" t="str">
        <f>TEXT(pizza_sales[[#This Row],[order_date]],"dddd")</f>
        <v>Thursday</v>
      </c>
      <c r="H13787" s="3">
        <v>0.84129629629629632</v>
      </c>
      <c r="I13787">
        <v>20.75</v>
      </c>
      <c r="J13787">
        <v>20.75</v>
      </c>
      <c r="K13787" s="1" t="s">
        <v>21</v>
      </c>
      <c r="L13787" s="1" t="s">
        <v>33</v>
      </c>
      <c r="M13787" s="1" t="s">
        <v>34</v>
      </c>
      <c r="N13787" s="1" t="s">
        <v>35</v>
      </c>
    </row>
    <row r="13788" spans="1:14" x14ac:dyDescent="0.3">
      <c r="A13788">
        <v>33499</v>
      </c>
      <c r="B13788">
        <v>14794</v>
      </c>
      <c r="C13788">
        <f>1/COUNTIF(B:B,pizza_sales[[#This Row],[order_id]])</f>
        <v>0.33333333333333331</v>
      </c>
      <c r="D13788" s="1" t="s">
        <v>137</v>
      </c>
      <c r="E13788">
        <v>1</v>
      </c>
      <c r="F13788" s="2">
        <v>42103</v>
      </c>
      <c r="G13788" s="2" t="str">
        <f>TEXT(pizza_sales[[#This Row],[order_date]],"dddd")</f>
        <v>Thursday</v>
      </c>
      <c r="H13788" s="3">
        <v>0.84129629629629632</v>
      </c>
      <c r="I13788">
        <v>16.75</v>
      </c>
      <c r="J13788">
        <v>16.75</v>
      </c>
      <c r="K13788" s="1" t="s">
        <v>13</v>
      </c>
      <c r="L13788" s="1" t="s">
        <v>33</v>
      </c>
      <c r="M13788" s="1" t="s">
        <v>34</v>
      </c>
      <c r="N13788" s="1" t="s">
        <v>35</v>
      </c>
    </row>
    <row r="13789" spans="1:14" x14ac:dyDescent="0.3">
      <c r="A13789">
        <v>33500</v>
      </c>
      <c r="B13789">
        <v>14795</v>
      </c>
      <c r="C13789">
        <f>1/COUNTIF(B:B,pizza_sales[[#This Row],[order_id]])</f>
        <v>0.33333333333333331</v>
      </c>
      <c r="D13789" s="1" t="s">
        <v>90</v>
      </c>
      <c r="E13789">
        <v>1</v>
      </c>
      <c r="F13789" s="2">
        <v>42103</v>
      </c>
      <c r="G13789" s="2" t="str">
        <f>TEXT(pizza_sales[[#This Row],[order_date]],"dddd")</f>
        <v>Thursday</v>
      </c>
      <c r="H13789" s="3">
        <v>0.8614236111111111</v>
      </c>
      <c r="I13789">
        <v>17.95</v>
      </c>
      <c r="J13789">
        <v>17.95</v>
      </c>
      <c r="K13789" s="1" t="s">
        <v>21</v>
      </c>
      <c r="L13789" s="1" t="s">
        <v>22</v>
      </c>
      <c r="M13789" s="1" t="s">
        <v>91</v>
      </c>
      <c r="N13789" s="1" t="s">
        <v>92</v>
      </c>
    </row>
    <row r="13790" spans="1:14" x14ac:dyDescent="0.3">
      <c r="A13790">
        <v>33501</v>
      </c>
      <c r="B13790">
        <v>14795</v>
      </c>
      <c r="C13790">
        <f>1/COUNTIF(B:B,pizza_sales[[#This Row],[order_id]])</f>
        <v>0.33333333333333331</v>
      </c>
      <c r="D13790" s="1" t="s">
        <v>126</v>
      </c>
      <c r="E13790">
        <v>1</v>
      </c>
      <c r="F13790" s="2">
        <v>42103</v>
      </c>
      <c r="G13790" s="2" t="str">
        <f>TEXT(pizza_sales[[#This Row],[order_date]],"dddd")</f>
        <v>Thursday</v>
      </c>
      <c r="H13790" s="3">
        <v>0.8614236111111111</v>
      </c>
      <c r="I13790">
        <v>9.75</v>
      </c>
      <c r="J13790">
        <v>9.75</v>
      </c>
      <c r="K13790" s="1" t="s">
        <v>41</v>
      </c>
      <c r="L13790" s="1" t="s">
        <v>14</v>
      </c>
      <c r="M13790" s="1" t="s">
        <v>78</v>
      </c>
      <c r="N13790" s="1" t="s">
        <v>79</v>
      </c>
    </row>
    <row r="13791" spans="1:14" x14ac:dyDescent="0.3">
      <c r="A13791">
        <v>33502</v>
      </c>
      <c r="B13791">
        <v>14795</v>
      </c>
      <c r="C13791">
        <f>1/COUNTIF(B:B,pizza_sales[[#This Row],[order_id]])</f>
        <v>0.33333333333333331</v>
      </c>
      <c r="D13791" s="1" t="s">
        <v>87</v>
      </c>
      <c r="E13791">
        <v>1</v>
      </c>
      <c r="F13791" s="2">
        <v>42103</v>
      </c>
      <c r="G13791" s="2" t="str">
        <f>TEXT(pizza_sales[[#This Row],[order_date]],"dddd")</f>
        <v>Thursday</v>
      </c>
      <c r="H13791" s="3">
        <v>0.8614236111111111</v>
      </c>
      <c r="I13791">
        <v>20.75</v>
      </c>
      <c r="J13791">
        <v>20.75</v>
      </c>
      <c r="K13791" s="1" t="s">
        <v>21</v>
      </c>
      <c r="L13791" s="1" t="s">
        <v>26</v>
      </c>
      <c r="M13791" s="1" t="s">
        <v>88</v>
      </c>
      <c r="N13791" s="1" t="s">
        <v>89</v>
      </c>
    </row>
    <row r="13792" spans="1:14" x14ac:dyDescent="0.3">
      <c r="A13792">
        <v>33503</v>
      </c>
      <c r="B13792">
        <v>14796</v>
      </c>
      <c r="C13792">
        <f>1/COUNTIF(B:B,pizza_sales[[#This Row],[order_id]])</f>
        <v>1</v>
      </c>
      <c r="D13792" s="1" t="s">
        <v>160</v>
      </c>
      <c r="E13792">
        <v>1</v>
      </c>
      <c r="F13792" s="2">
        <v>42103</v>
      </c>
      <c r="G13792" s="2" t="str">
        <f>TEXT(pizza_sales[[#This Row],[order_date]],"dddd")</f>
        <v>Thursday</v>
      </c>
      <c r="H13792" s="3">
        <v>0.88261574074074078</v>
      </c>
      <c r="I13792">
        <v>12</v>
      </c>
      <c r="J13792">
        <v>12</v>
      </c>
      <c r="K13792" s="1" t="s">
        <v>41</v>
      </c>
      <c r="L13792" s="1" t="s">
        <v>14</v>
      </c>
      <c r="M13792" s="1" t="s">
        <v>55</v>
      </c>
      <c r="N13792" s="1" t="s">
        <v>56</v>
      </c>
    </row>
    <row r="13793" spans="1:14" x14ac:dyDescent="0.3">
      <c r="A13793">
        <v>33504</v>
      </c>
      <c r="B13793">
        <v>14797</v>
      </c>
      <c r="C13793">
        <f>1/COUNTIF(B:B,pizza_sales[[#This Row],[order_id]])</f>
        <v>0.25</v>
      </c>
      <c r="D13793" s="1" t="s">
        <v>132</v>
      </c>
      <c r="E13793">
        <v>1</v>
      </c>
      <c r="F13793" s="2">
        <v>42103</v>
      </c>
      <c r="G13793" s="2" t="str">
        <f>TEXT(pizza_sales[[#This Row],[order_date]],"dddd")</f>
        <v>Thursday</v>
      </c>
      <c r="H13793" s="3">
        <v>0.89273148148148151</v>
      </c>
      <c r="I13793">
        <v>10.5</v>
      </c>
      <c r="J13793">
        <v>10.5</v>
      </c>
      <c r="K13793" s="1" t="s">
        <v>41</v>
      </c>
      <c r="L13793" s="1" t="s">
        <v>14</v>
      </c>
      <c r="M13793" s="1" t="s">
        <v>15</v>
      </c>
      <c r="N13793" s="1" t="s">
        <v>16</v>
      </c>
    </row>
    <row r="13794" spans="1:14" x14ac:dyDescent="0.3">
      <c r="A13794">
        <v>33505</v>
      </c>
      <c r="B13794">
        <v>14797</v>
      </c>
      <c r="C13794">
        <f>1/COUNTIF(B:B,pizza_sales[[#This Row],[order_id]])</f>
        <v>0.25</v>
      </c>
      <c r="D13794" s="1" t="s">
        <v>120</v>
      </c>
      <c r="E13794">
        <v>1</v>
      </c>
      <c r="F13794" s="2">
        <v>42103</v>
      </c>
      <c r="G13794" s="2" t="str">
        <f>TEXT(pizza_sales[[#This Row],[order_date]],"dddd")</f>
        <v>Thursday</v>
      </c>
      <c r="H13794" s="3">
        <v>0.89273148148148151</v>
      </c>
      <c r="I13794">
        <v>12.5</v>
      </c>
      <c r="J13794">
        <v>12.5</v>
      </c>
      <c r="K13794" s="1" t="s">
        <v>41</v>
      </c>
      <c r="L13794" s="1" t="s">
        <v>26</v>
      </c>
      <c r="M13794" s="1" t="s">
        <v>38</v>
      </c>
      <c r="N13794" s="1" t="s">
        <v>39</v>
      </c>
    </row>
    <row r="13795" spans="1:14" x14ac:dyDescent="0.3">
      <c r="A13795">
        <v>33506</v>
      </c>
      <c r="B13795">
        <v>14797</v>
      </c>
      <c r="C13795">
        <f>1/COUNTIF(B:B,pizza_sales[[#This Row],[order_id]])</f>
        <v>0.25</v>
      </c>
      <c r="D13795" s="1" t="s">
        <v>113</v>
      </c>
      <c r="E13795">
        <v>1</v>
      </c>
      <c r="F13795" s="2">
        <v>42103</v>
      </c>
      <c r="G13795" s="2" t="str">
        <f>TEXT(pizza_sales[[#This Row],[order_date]],"dddd")</f>
        <v>Thursday</v>
      </c>
      <c r="H13795" s="3">
        <v>0.89273148148148151</v>
      </c>
      <c r="I13795">
        <v>20.25</v>
      </c>
      <c r="J13795">
        <v>20.25</v>
      </c>
      <c r="K13795" s="1" t="s">
        <v>21</v>
      </c>
      <c r="L13795" s="1" t="s">
        <v>26</v>
      </c>
      <c r="M13795" s="1" t="s">
        <v>114</v>
      </c>
      <c r="N13795" s="1" t="s">
        <v>115</v>
      </c>
    </row>
    <row r="13796" spans="1:14" x14ac:dyDescent="0.3">
      <c r="A13796">
        <v>33507</v>
      </c>
      <c r="B13796">
        <v>14797</v>
      </c>
      <c r="C13796">
        <f>1/COUNTIF(B:B,pizza_sales[[#This Row],[order_id]])</f>
        <v>0.25</v>
      </c>
      <c r="D13796" s="1" t="s">
        <v>136</v>
      </c>
      <c r="E13796">
        <v>1</v>
      </c>
      <c r="F13796" s="2">
        <v>42103</v>
      </c>
      <c r="G13796" s="2" t="str">
        <f>TEXT(pizza_sales[[#This Row],[order_date]],"dddd")</f>
        <v>Thursday</v>
      </c>
      <c r="H13796" s="3">
        <v>0.89273148148148151</v>
      </c>
      <c r="I13796">
        <v>12.5</v>
      </c>
      <c r="J13796">
        <v>12.5</v>
      </c>
      <c r="K13796" s="1" t="s">
        <v>41</v>
      </c>
      <c r="L13796" s="1" t="s">
        <v>22</v>
      </c>
      <c r="M13796" s="1" t="s">
        <v>63</v>
      </c>
      <c r="N13796" s="1" t="s">
        <v>64</v>
      </c>
    </row>
    <row r="13797" spans="1:14" x14ac:dyDescent="0.3">
      <c r="A13797">
        <v>33508</v>
      </c>
      <c r="B13797">
        <v>14798</v>
      </c>
      <c r="C13797">
        <f>1/COUNTIF(B:B,pizza_sales[[#This Row],[order_id]])</f>
        <v>0.25</v>
      </c>
      <c r="D13797" s="1" t="s">
        <v>142</v>
      </c>
      <c r="E13797">
        <v>1</v>
      </c>
      <c r="F13797" s="2">
        <v>42103</v>
      </c>
      <c r="G13797" s="2" t="str">
        <f>TEXT(pizza_sales[[#This Row],[order_date]],"dddd")</f>
        <v>Thursday</v>
      </c>
      <c r="H13797" s="3">
        <v>0.90032407407407411</v>
      </c>
      <c r="I13797">
        <v>16.5</v>
      </c>
      <c r="J13797">
        <v>16.5</v>
      </c>
      <c r="K13797" s="1" t="s">
        <v>21</v>
      </c>
      <c r="L13797" s="1" t="s">
        <v>14</v>
      </c>
      <c r="M13797" s="1" t="s">
        <v>15</v>
      </c>
      <c r="N13797" s="1" t="s">
        <v>16</v>
      </c>
    </row>
    <row r="13798" spans="1:14" x14ac:dyDescent="0.3">
      <c r="A13798">
        <v>33509</v>
      </c>
      <c r="B13798">
        <v>14798</v>
      </c>
      <c r="C13798">
        <f>1/COUNTIF(B:B,pizza_sales[[#This Row],[order_id]])</f>
        <v>0.25</v>
      </c>
      <c r="D13798" s="1" t="s">
        <v>126</v>
      </c>
      <c r="E13798">
        <v>1</v>
      </c>
      <c r="F13798" s="2">
        <v>42103</v>
      </c>
      <c r="G13798" s="2" t="str">
        <f>TEXT(pizza_sales[[#This Row],[order_date]],"dddd")</f>
        <v>Thursday</v>
      </c>
      <c r="H13798" s="3">
        <v>0.90032407407407411</v>
      </c>
      <c r="I13798">
        <v>9.75</v>
      </c>
      <c r="J13798">
        <v>9.75</v>
      </c>
      <c r="K13798" s="1" t="s">
        <v>41</v>
      </c>
      <c r="L13798" s="1" t="s">
        <v>14</v>
      </c>
      <c r="M13798" s="1" t="s">
        <v>78</v>
      </c>
      <c r="N13798" s="1" t="s">
        <v>79</v>
      </c>
    </row>
    <row r="13799" spans="1:14" x14ac:dyDescent="0.3">
      <c r="A13799">
        <v>33510</v>
      </c>
      <c r="B13799">
        <v>14798</v>
      </c>
      <c r="C13799">
        <f>1/COUNTIF(B:B,pizza_sales[[#This Row],[order_id]])</f>
        <v>0.25</v>
      </c>
      <c r="D13799" s="1" t="s">
        <v>136</v>
      </c>
      <c r="E13799">
        <v>1</v>
      </c>
      <c r="F13799" s="2">
        <v>42103</v>
      </c>
      <c r="G13799" s="2" t="str">
        <f>TEXT(pizza_sales[[#This Row],[order_date]],"dddd")</f>
        <v>Thursday</v>
      </c>
      <c r="H13799" s="3">
        <v>0.90032407407407411</v>
      </c>
      <c r="I13799">
        <v>12.5</v>
      </c>
      <c r="J13799">
        <v>12.5</v>
      </c>
      <c r="K13799" s="1" t="s">
        <v>41</v>
      </c>
      <c r="L13799" s="1" t="s">
        <v>22</v>
      </c>
      <c r="M13799" s="1" t="s">
        <v>63</v>
      </c>
      <c r="N13799" s="1" t="s">
        <v>64</v>
      </c>
    </row>
    <row r="13800" spans="1:14" x14ac:dyDescent="0.3">
      <c r="A13800">
        <v>33511</v>
      </c>
      <c r="B13800">
        <v>14798</v>
      </c>
      <c r="C13800">
        <f>1/COUNTIF(B:B,pizza_sales[[#This Row],[order_id]])</f>
        <v>0.25</v>
      </c>
      <c r="D13800" s="1" t="s">
        <v>151</v>
      </c>
      <c r="E13800">
        <v>1</v>
      </c>
      <c r="F13800" s="2">
        <v>42103</v>
      </c>
      <c r="G13800" s="2" t="str">
        <f>TEXT(pizza_sales[[#This Row],[order_date]],"dddd")</f>
        <v>Thursday</v>
      </c>
      <c r="H13800" s="3">
        <v>0.90032407407407411</v>
      </c>
      <c r="I13800">
        <v>12.75</v>
      </c>
      <c r="J13800">
        <v>12.75</v>
      </c>
      <c r="K13800" s="1" t="s">
        <v>41</v>
      </c>
      <c r="L13800" s="1" t="s">
        <v>33</v>
      </c>
      <c r="M13800" s="1" t="s">
        <v>34</v>
      </c>
      <c r="N13800" s="1" t="s">
        <v>35</v>
      </c>
    </row>
    <row r="13801" spans="1:14" x14ac:dyDescent="0.3">
      <c r="A13801">
        <v>33512</v>
      </c>
      <c r="B13801">
        <v>14799</v>
      </c>
      <c r="C13801">
        <f>1/COUNTIF(B:B,pizza_sales[[#This Row],[order_id]])</f>
        <v>1</v>
      </c>
      <c r="D13801" s="1" t="s">
        <v>29</v>
      </c>
      <c r="E13801">
        <v>1</v>
      </c>
      <c r="F13801" s="2">
        <v>42103</v>
      </c>
      <c r="G13801" s="2" t="str">
        <f>TEXT(pizza_sales[[#This Row],[order_date]],"dddd")</f>
        <v>Thursday</v>
      </c>
      <c r="H13801" s="3">
        <v>0.90320601851851856</v>
      </c>
      <c r="I13801">
        <v>16</v>
      </c>
      <c r="J13801">
        <v>16</v>
      </c>
      <c r="K13801" s="1" t="s">
        <v>13</v>
      </c>
      <c r="L13801" s="1" t="s">
        <v>22</v>
      </c>
      <c r="M13801" s="1" t="s">
        <v>30</v>
      </c>
      <c r="N13801" s="1" t="s">
        <v>31</v>
      </c>
    </row>
    <row r="13802" spans="1:14" x14ac:dyDescent="0.3">
      <c r="A13802">
        <v>33513</v>
      </c>
      <c r="B13802">
        <v>14800</v>
      </c>
      <c r="C13802">
        <f>1/COUNTIF(B:B,pizza_sales[[#This Row],[order_id]])</f>
        <v>1</v>
      </c>
      <c r="D13802" s="1" t="s">
        <v>128</v>
      </c>
      <c r="E13802">
        <v>1</v>
      </c>
      <c r="F13802" s="2">
        <v>42103</v>
      </c>
      <c r="G13802" s="2" t="str">
        <f>TEXT(pizza_sales[[#This Row],[order_date]],"dddd")</f>
        <v>Thursday</v>
      </c>
      <c r="H13802" s="3">
        <v>0.91177083333333331</v>
      </c>
      <c r="I13802">
        <v>16</v>
      </c>
      <c r="J13802">
        <v>16</v>
      </c>
      <c r="K13802" s="1" t="s">
        <v>13</v>
      </c>
      <c r="L13802" s="1" t="s">
        <v>22</v>
      </c>
      <c r="M13802" s="1" t="s">
        <v>52</v>
      </c>
      <c r="N13802" s="1" t="s">
        <v>53</v>
      </c>
    </row>
    <row r="13803" spans="1:14" x14ac:dyDescent="0.3">
      <c r="A13803">
        <v>33514</v>
      </c>
      <c r="B13803">
        <v>14801</v>
      </c>
      <c r="C13803">
        <f>1/COUNTIF(B:B,pizza_sales[[#This Row],[order_id]])</f>
        <v>0.5</v>
      </c>
      <c r="D13803" s="1" t="s">
        <v>116</v>
      </c>
      <c r="E13803">
        <v>1</v>
      </c>
      <c r="F13803" s="2">
        <v>42103</v>
      </c>
      <c r="G13803" s="2" t="str">
        <f>TEXT(pizza_sales[[#This Row],[order_date]],"dddd")</f>
        <v>Thursday</v>
      </c>
      <c r="H13803" s="3">
        <v>0.9175578703703704</v>
      </c>
      <c r="I13803">
        <v>16</v>
      </c>
      <c r="J13803">
        <v>16</v>
      </c>
      <c r="K13803" s="1" t="s">
        <v>13</v>
      </c>
      <c r="L13803" s="1" t="s">
        <v>14</v>
      </c>
      <c r="M13803" s="1" t="s">
        <v>55</v>
      </c>
      <c r="N13803" s="1" t="s">
        <v>56</v>
      </c>
    </row>
    <row r="13804" spans="1:14" x14ac:dyDescent="0.3">
      <c r="A13804">
        <v>33515</v>
      </c>
      <c r="B13804">
        <v>14801</v>
      </c>
      <c r="C13804">
        <f>1/COUNTIF(B:B,pizza_sales[[#This Row],[order_id]])</f>
        <v>0.5</v>
      </c>
      <c r="D13804" s="1" t="s">
        <v>144</v>
      </c>
      <c r="E13804">
        <v>1</v>
      </c>
      <c r="F13804" s="2">
        <v>42103</v>
      </c>
      <c r="G13804" s="2" t="str">
        <f>TEXT(pizza_sales[[#This Row],[order_date]],"dddd")</f>
        <v>Thursday</v>
      </c>
      <c r="H13804" s="3">
        <v>0.9175578703703704</v>
      </c>
      <c r="I13804">
        <v>16.5</v>
      </c>
      <c r="J13804">
        <v>16.5</v>
      </c>
      <c r="K13804" s="1" t="s">
        <v>13</v>
      </c>
      <c r="L13804" s="1" t="s">
        <v>26</v>
      </c>
      <c r="M13804" s="1" t="s">
        <v>48</v>
      </c>
      <c r="N13804" s="1" t="s">
        <v>49</v>
      </c>
    </row>
    <row r="13805" spans="1:14" x14ac:dyDescent="0.3">
      <c r="A13805">
        <v>33516</v>
      </c>
      <c r="B13805">
        <v>14802</v>
      </c>
      <c r="C13805">
        <f>1/COUNTIF(B:B,pizza_sales[[#This Row],[order_id]])</f>
        <v>1</v>
      </c>
      <c r="D13805" s="1" t="s">
        <v>121</v>
      </c>
      <c r="E13805">
        <v>1</v>
      </c>
      <c r="F13805" s="2">
        <v>42103</v>
      </c>
      <c r="G13805" s="2" t="str">
        <f>TEXT(pizza_sales[[#This Row],[order_date]],"dddd")</f>
        <v>Thursday</v>
      </c>
      <c r="H13805" s="3">
        <v>0.92811342592592594</v>
      </c>
      <c r="I13805">
        <v>16.25</v>
      </c>
      <c r="J13805">
        <v>16.25</v>
      </c>
      <c r="K13805" s="1" t="s">
        <v>13</v>
      </c>
      <c r="L13805" s="1" t="s">
        <v>26</v>
      </c>
      <c r="M13805" s="1" t="s">
        <v>114</v>
      </c>
      <c r="N13805" s="1" t="s">
        <v>115</v>
      </c>
    </row>
    <row r="13806" spans="1:14" x14ac:dyDescent="0.3">
      <c r="A13806">
        <v>33517</v>
      </c>
      <c r="B13806">
        <v>14803</v>
      </c>
      <c r="C13806">
        <f>1/COUNTIF(B:B,pizza_sales[[#This Row],[order_id]])</f>
        <v>0.5</v>
      </c>
      <c r="D13806" s="1" t="s">
        <v>134</v>
      </c>
      <c r="E13806">
        <v>1</v>
      </c>
      <c r="F13806" s="2">
        <v>42103</v>
      </c>
      <c r="G13806" s="2" t="str">
        <f>TEXT(pizza_sales[[#This Row],[order_date]],"dddd")</f>
        <v>Thursday</v>
      </c>
      <c r="H13806" s="3">
        <v>0.93778935185185186</v>
      </c>
      <c r="I13806">
        <v>16.75</v>
      </c>
      <c r="J13806">
        <v>16.75</v>
      </c>
      <c r="K13806" s="1" t="s">
        <v>13</v>
      </c>
      <c r="L13806" s="1" t="s">
        <v>33</v>
      </c>
      <c r="M13806" s="1" t="s">
        <v>124</v>
      </c>
      <c r="N13806" s="1" t="s">
        <v>125</v>
      </c>
    </row>
    <row r="13807" spans="1:14" x14ac:dyDescent="0.3">
      <c r="A13807">
        <v>33518</v>
      </c>
      <c r="B13807">
        <v>14803</v>
      </c>
      <c r="C13807">
        <f>1/COUNTIF(B:B,pizza_sales[[#This Row],[order_id]])</f>
        <v>0.5</v>
      </c>
      <c r="D13807" s="1" t="s">
        <v>126</v>
      </c>
      <c r="E13807">
        <v>1</v>
      </c>
      <c r="F13807" s="2">
        <v>42103</v>
      </c>
      <c r="G13807" s="2" t="str">
        <f>TEXT(pizza_sales[[#This Row],[order_date]],"dddd")</f>
        <v>Thursday</v>
      </c>
      <c r="H13807" s="3">
        <v>0.93778935185185186</v>
      </c>
      <c r="I13807">
        <v>9.75</v>
      </c>
      <c r="J13807">
        <v>9.75</v>
      </c>
      <c r="K13807" s="1" t="s">
        <v>41</v>
      </c>
      <c r="L13807" s="1" t="s">
        <v>14</v>
      </c>
      <c r="M13807" s="1" t="s">
        <v>78</v>
      </c>
      <c r="N13807" s="1" t="s">
        <v>79</v>
      </c>
    </row>
    <row r="13808" spans="1:14" x14ac:dyDescent="0.3">
      <c r="A13808">
        <v>33519</v>
      </c>
      <c r="B13808">
        <v>14804</v>
      </c>
      <c r="C13808">
        <f>1/COUNTIF(B:B,pizza_sales[[#This Row],[order_id]])</f>
        <v>0.5</v>
      </c>
      <c r="D13808" s="1" t="s">
        <v>128</v>
      </c>
      <c r="E13808">
        <v>1</v>
      </c>
      <c r="F13808" s="2">
        <v>42103</v>
      </c>
      <c r="G13808" s="2" t="str">
        <f>TEXT(pizza_sales[[#This Row],[order_date]],"dddd")</f>
        <v>Thursday</v>
      </c>
      <c r="H13808" s="3">
        <v>0.93907407407407406</v>
      </c>
      <c r="I13808">
        <v>16</v>
      </c>
      <c r="J13808">
        <v>16</v>
      </c>
      <c r="K13808" s="1" t="s">
        <v>13</v>
      </c>
      <c r="L13808" s="1" t="s">
        <v>22</v>
      </c>
      <c r="M13808" s="1" t="s">
        <v>52</v>
      </c>
      <c r="N13808" s="1" t="s">
        <v>53</v>
      </c>
    </row>
    <row r="13809" spans="1:14" x14ac:dyDescent="0.3">
      <c r="A13809">
        <v>33520</v>
      </c>
      <c r="B13809">
        <v>14804</v>
      </c>
      <c r="C13809">
        <f>1/COUNTIF(B:B,pizza_sales[[#This Row],[order_id]])</f>
        <v>0.5</v>
      </c>
      <c r="D13809" s="1" t="s">
        <v>162</v>
      </c>
      <c r="E13809">
        <v>1</v>
      </c>
      <c r="F13809" s="2">
        <v>42103</v>
      </c>
      <c r="G13809" s="2" t="str">
        <f>TEXT(pizza_sales[[#This Row],[order_date]],"dddd")</f>
        <v>Thursday</v>
      </c>
      <c r="H13809" s="3">
        <v>0.93907407407407406</v>
      </c>
      <c r="I13809">
        <v>16</v>
      </c>
      <c r="J13809">
        <v>16</v>
      </c>
      <c r="K13809" s="1" t="s">
        <v>13</v>
      </c>
      <c r="L13809" s="1" t="s">
        <v>22</v>
      </c>
      <c r="M13809" s="1" t="s">
        <v>110</v>
      </c>
      <c r="N13809" s="1" t="s">
        <v>111</v>
      </c>
    </row>
    <row r="13810" spans="1:14" x14ac:dyDescent="0.3">
      <c r="A13810">
        <v>33521</v>
      </c>
      <c r="B13810">
        <v>14805</v>
      </c>
      <c r="C13810">
        <f>1/COUNTIF(B:B,pizza_sales[[#This Row],[order_id]])</f>
        <v>0.25</v>
      </c>
      <c r="D13810" s="1" t="s">
        <v>81</v>
      </c>
      <c r="E13810">
        <v>1</v>
      </c>
      <c r="F13810" s="2">
        <v>42103</v>
      </c>
      <c r="G13810" s="2" t="str">
        <f>TEXT(pizza_sales[[#This Row],[order_date]],"dddd")</f>
        <v>Thursday</v>
      </c>
      <c r="H13810" s="3">
        <v>0.95331018518518518</v>
      </c>
      <c r="I13810">
        <v>20.75</v>
      </c>
      <c r="J13810">
        <v>20.75</v>
      </c>
      <c r="K13810" s="1" t="s">
        <v>21</v>
      </c>
      <c r="L13810" s="1" t="s">
        <v>33</v>
      </c>
      <c r="M13810" s="1" t="s">
        <v>82</v>
      </c>
      <c r="N13810" s="1" t="s">
        <v>83</v>
      </c>
    </row>
    <row r="13811" spans="1:14" x14ac:dyDescent="0.3">
      <c r="A13811">
        <v>33522</v>
      </c>
      <c r="B13811">
        <v>14805</v>
      </c>
      <c r="C13811">
        <f>1/COUNTIF(B:B,pizza_sales[[#This Row],[order_id]])</f>
        <v>0.25</v>
      </c>
      <c r="D13811" s="1" t="s">
        <v>17</v>
      </c>
      <c r="E13811">
        <v>1</v>
      </c>
      <c r="F13811" s="2">
        <v>42103</v>
      </c>
      <c r="G13811" s="2" t="str">
        <f>TEXT(pizza_sales[[#This Row],[order_date]],"dddd")</f>
        <v>Thursday</v>
      </c>
      <c r="H13811" s="3">
        <v>0.95331018518518518</v>
      </c>
      <c r="I13811">
        <v>16</v>
      </c>
      <c r="J13811">
        <v>16</v>
      </c>
      <c r="K13811" s="1" t="s">
        <v>13</v>
      </c>
      <c r="L13811" s="1" t="s">
        <v>14</v>
      </c>
      <c r="M13811" s="1" t="s">
        <v>18</v>
      </c>
      <c r="N13811" s="1" t="s">
        <v>19</v>
      </c>
    </row>
    <row r="13812" spans="1:14" x14ac:dyDescent="0.3">
      <c r="A13812">
        <v>33523</v>
      </c>
      <c r="B13812">
        <v>14805</v>
      </c>
      <c r="C13812">
        <f>1/COUNTIF(B:B,pizza_sales[[#This Row],[order_id]])</f>
        <v>0.25</v>
      </c>
      <c r="D13812" s="1" t="s">
        <v>20</v>
      </c>
      <c r="E13812">
        <v>1</v>
      </c>
      <c r="F13812" s="2">
        <v>42103</v>
      </c>
      <c r="G13812" s="2" t="str">
        <f>TEXT(pizza_sales[[#This Row],[order_date]],"dddd")</f>
        <v>Thursday</v>
      </c>
      <c r="H13812" s="3">
        <v>0.95331018518518518</v>
      </c>
      <c r="I13812">
        <v>18.5</v>
      </c>
      <c r="J13812">
        <v>18.5</v>
      </c>
      <c r="K13812" s="1" t="s">
        <v>21</v>
      </c>
      <c r="L13812" s="1" t="s">
        <v>22</v>
      </c>
      <c r="M13812" s="1" t="s">
        <v>23</v>
      </c>
      <c r="N13812" s="1" t="s">
        <v>24</v>
      </c>
    </row>
    <row r="13813" spans="1:14" x14ac:dyDescent="0.3">
      <c r="A13813">
        <v>33524</v>
      </c>
      <c r="B13813">
        <v>14805</v>
      </c>
      <c r="C13813">
        <f>1/COUNTIF(B:B,pizza_sales[[#This Row],[order_id]])</f>
        <v>0.25</v>
      </c>
      <c r="D13813" s="1" t="s">
        <v>152</v>
      </c>
      <c r="E13813">
        <v>1</v>
      </c>
      <c r="F13813" s="2">
        <v>42103</v>
      </c>
      <c r="G13813" s="2" t="str">
        <f>TEXT(pizza_sales[[#This Row],[order_date]],"dddd")</f>
        <v>Thursday</v>
      </c>
      <c r="H13813" s="3">
        <v>0.95331018518518518</v>
      </c>
      <c r="I13813">
        <v>20.75</v>
      </c>
      <c r="J13813">
        <v>20.75</v>
      </c>
      <c r="K13813" s="1" t="s">
        <v>21</v>
      </c>
      <c r="L13813" s="1" t="s">
        <v>26</v>
      </c>
      <c r="M13813" s="1" t="s">
        <v>48</v>
      </c>
      <c r="N13813" s="1" t="s">
        <v>49</v>
      </c>
    </row>
    <row r="13814" spans="1:14" x14ac:dyDescent="0.3">
      <c r="A13814">
        <v>33525</v>
      </c>
      <c r="B13814">
        <v>14806</v>
      </c>
      <c r="C13814">
        <f>1/COUNTIF(B:B,pizza_sales[[#This Row],[order_id]])</f>
        <v>0.33333333333333331</v>
      </c>
      <c r="D13814" s="1" t="s">
        <v>51</v>
      </c>
      <c r="E13814">
        <v>1</v>
      </c>
      <c r="F13814" s="2">
        <v>42133</v>
      </c>
      <c r="G13814" s="2" t="str">
        <f>TEXT(pizza_sales[[#This Row],[order_date]],"dddd")</f>
        <v>Saturday</v>
      </c>
      <c r="H13814" s="3">
        <v>0.48733796296296295</v>
      </c>
      <c r="I13814">
        <v>12</v>
      </c>
      <c r="J13814">
        <v>12</v>
      </c>
      <c r="K13814" s="1" t="s">
        <v>41</v>
      </c>
      <c r="L13814" s="1" t="s">
        <v>22</v>
      </c>
      <c r="M13814" s="1" t="s">
        <v>52</v>
      </c>
      <c r="N13814" s="1" t="s">
        <v>53</v>
      </c>
    </row>
    <row r="13815" spans="1:14" x14ac:dyDescent="0.3">
      <c r="A13815">
        <v>33526</v>
      </c>
      <c r="B13815">
        <v>14806</v>
      </c>
      <c r="C13815">
        <f>1/COUNTIF(B:B,pizza_sales[[#This Row],[order_id]])</f>
        <v>0.33333333333333331</v>
      </c>
      <c r="D13815" s="1" t="s">
        <v>145</v>
      </c>
      <c r="E13815">
        <v>1</v>
      </c>
      <c r="F13815" s="2">
        <v>42133</v>
      </c>
      <c r="G13815" s="2" t="str">
        <f>TEXT(pizza_sales[[#This Row],[order_date]],"dddd")</f>
        <v>Saturday</v>
      </c>
      <c r="H13815" s="3">
        <v>0.48733796296296295</v>
      </c>
      <c r="I13815">
        <v>16.5</v>
      </c>
      <c r="J13815">
        <v>16.5</v>
      </c>
      <c r="K13815" s="1" t="s">
        <v>13</v>
      </c>
      <c r="L13815" s="1" t="s">
        <v>26</v>
      </c>
      <c r="M13815" s="1" t="s">
        <v>38</v>
      </c>
      <c r="N13815" s="1" t="s">
        <v>39</v>
      </c>
    </row>
    <row r="13816" spans="1:14" x14ac:dyDescent="0.3">
      <c r="A13816">
        <v>33527</v>
      </c>
      <c r="B13816">
        <v>14806</v>
      </c>
      <c r="C13816">
        <f>1/COUNTIF(B:B,pizza_sales[[#This Row],[order_id]])</f>
        <v>0.33333333333333331</v>
      </c>
      <c r="D13816" s="1" t="s">
        <v>147</v>
      </c>
      <c r="E13816">
        <v>1</v>
      </c>
      <c r="F13816" s="2">
        <v>42133</v>
      </c>
      <c r="G13816" s="2" t="str">
        <f>TEXT(pizza_sales[[#This Row],[order_date]],"dddd")</f>
        <v>Saturday</v>
      </c>
      <c r="H13816" s="3">
        <v>0.48733796296296295</v>
      </c>
      <c r="I13816">
        <v>16.75</v>
      </c>
      <c r="J13816">
        <v>16.75</v>
      </c>
      <c r="K13816" s="1" t="s">
        <v>13</v>
      </c>
      <c r="L13816" s="1" t="s">
        <v>33</v>
      </c>
      <c r="M13816" s="1" t="s">
        <v>70</v>
      </c>
      <c r="N13816" s="1" t="s">
        <v>71</v>
      </c>
    </row>
    <row r="13817" spans="1:14" x14ac:dyDescent="0.3">
      <c r="A13817">
        <v>33528</v>
      </c>
      <c r="B13817">
        <v>14807</v>
      </c>
      <c r="C13817">
        <f>1/COUNTIF(B:B,pizza_sales[[#This Row],[order_id]])</f>
        <v>1</v>
      </c>
      <c r="D13817" s="1" t="s">
        <v>54</v>
      </c>
      <c r="E13817">
        <v>1</v>
      </c>
      <c r="F13817" s="2">
        <v>42133</v>
      </c>
      <c r="G13817" s="2" t="str">
        <f>TEXT(pizza_sales[[#This Row],[order_date]],"dddd")</f>
        <v>Saturday</v>
      </c>
      <c r="H13817" s="3">
        <v>0.4899189814814815</v>
      </c>
      <c r="I13817">
        <v>20.5</v>
      </c>
      <c r="J13817">
        <v>20.5</v>
      </c>
      <c r="K13817" s="1" t="s">
        <v>21</v>
      </c>
      <c r="L13817" s="1" t="s">
        <v>14</v>
      </c>
      <c r="M13817" s="1" t="s">
        <v>55</v>
      </c>
      <c r="N13817" s="1" t="s">
        <v>56</v>
      </c>
    </row>
    <row r="13818" spans="1:14" x14ac:dyDescent="0.3">
      <c r="A13818">
        <v>33529</v>
      </c>
      <c r="B13818">
        <v>14808</v>
      </c>
      <c r="C13818">
        <f>1/COUNTIF(B:B,pizza_sales[[#This Row],[order_id]])</f>
        <v>7.6923076923076927E-2</v>
      </c>
      <c r="D13818" s="1" t="s">
        <v>40</v>
      </c>
      <c r="E13818">
        <v>1</v>
      </c>
      <c r="F13818" s="2">
        <v>42133</v>
      </c>
      <c r="G13818" s="2" t="str">
        <f>TEXT(pizza_sales[[#This Row],[order_date]],"dddd")</f>
        <v>Saturday</v>
      </c>
      <c r="H13818" s="3">
        <v>0.49512731481481481</v>
      </c>
      <c r="I13818">
        <v>12.75</v>
      </c>
      <c r="J13818">
        <v>12.75</v>
      </c>
      <c r="K13818" s="1" t="s">
        <v>41</v>
      </c>
      <c r="L13818" s="1" t="s">
        <v>33</v>
      </c>
      <c r="M13818" s="1" t="s">
        <v>42</v>
      </c>
      <c r="N13818" s="1" t="s">
        <v>43</v>
      </c>
    </row>
    <row r="13819" spans="1:14" x14ac:dyDescent="0.3">
      <c r="A13819">
        <v>33530</v>
      </c>
      <c r="B13819">
        <v>14808</v>
      </c>
      <c r="C13819">
        <f>1/COUNTIF(B:B,pizza_sales[[#This Row],[order_id]])</f>
        <v>7.6923076923076927E-2</v>
      </c>
      <c r="D13819" s="1" t="s">
        <v>17</v>
      </c>
      <c r="E13819">
        <v>1</v>
      </c>
      <c r="F13819" s="2">
        <v>42133</v>
      </c>
      <c r="G13819" s="2" t="str">
        <f>TEXT(pizza_sales[[#This Row],[order_date]],"dddd")</f>
        <v>Saturday</v>
      </c>
      <c r="H13819" s="3">
        <v>0.49512731481481481</v>
      </c>
      <c r="I13819">
        <v>16</v>
      </c>
      <c r="J13819">
        <v>16</v>
      </c>
      <c r="K13819" s="1" t="s">
        <v>13</v>
      </c>
      <c r="L13819" s="1" t="s">
        <v>14</v>
      </c>
      <c r="M13819" s="1" t="s">
        <v>18</v>
      </c>
      <c r="N13819" s="1" t="s">
        <v>19</v>
      </c>
    </row>
    <row r="13820" spans="1:14" x14ac:dyDescent="0.3">
      <c r="A13820">
        <v>33531</v>
      </c>
      <c r="B13820">
        <v>14808</v>
      </c>
      <c r="C13820">
        <f>1/COUNTIF(B:B,pizza_sales[[#This Row],[order_id]])</f>
        <v>7.6923076923076927E-2</v>
      </c>
      <c r="D13820" s="1" t="s">
        <v>50</v>
      </c>
      <c r="E13820">
        <v>1</v>
      </c>
      <c r="F13820" s="2">
        <v>42133</v>
      </c>
      <c r="G13820" s="2" t="str">
        <f>TEXT(pizza_sales[[#This Row],[order_date]],"dddd")</f>
        <v>Saturday</v>
      </c>
      <c r="H13820" s="3">
        <v>0.49512731481481481</v>
      </c>
      <c r="I13820">
        <v>12</v>
      </c>
      <c r="J13820">
        <v>12</v>
      </c>
      <c r="K13820" s="1" t="s">
        <v>41</v>
      </c>
      <c r="L13820" s="1" t="s">
        <v>14</v>
      </c>
      <c r="M13820" s="1" t="s">
        <v>18</v>
      </c>
      <c r="N13820" s="1" t="s">
        <v>19</v>
      </c>
    </row>
    <row r="13821" spans="1:14" x14ac:dyDescent="0.3">
      <c r="A13821">
        <v>33532</v>
      </c>
      <c r="B13821">
        <v>14808</v>
      </c>
      <c r="C13821">
        <f>1/COUNTIF(B:B,pizza_sales[[#This Row],[order_id]])</f>
        <v>7.6923076923076927E-2</v>
      </c>
      <c r="D13821" s="1" t="s">
        <v>51</v>
      </c>
      <c r="E13821">
        <v>1</v>
      </c>
      <c r="F13821" s="2">
        <v>42133</v>
      </c>
      <c r="G13821" s="2" t="str">
        <f>TEXT(pizza_sales[[#This Row],[order_date]],"dddd")</f>
        <v>Saturday</v>
      </c>
      <c r="H13821" s="3">
        <v>0.49512731481481481</v>
      </c>
      <c r="I13821">
        <v>12</v>
      </c>
      <c r="J13821">
        <v>12</v>
      </c>
      <c r="K13821" s="1" t="s">
        <v>41</v>
      </c>
      <c r="L13821" s="1" t="s">
        <v>22</v>
      </c>
      <c r="M13821" s="1" t="s">
        <v>52</v>
      </c>
      <c r="N13821" s="1" t="s">
        <v>53</v>
      </c>
    </row>
    <row r="13822" spans="1:14" x14ac:dyDescent="0.3">
      <c r="A13822">
        <v>33533</v>
      </c>
      <c r="B13822">
        <v>14808</v>
      </c>
      <c r="C13822">
        <f>1/COUNTIF(B:B,pizza_sales[[#This Row],[order_id]])</f>
        <v>7.6923076923076927E-2</v>
      </c>
      <c r="D13822" s="1" t="s">
        <v>142</v>
      </c>
      <c r="E13822">
        <v>1</v>
      </c>
      <c r="F13822" s="2">
        <v>42133</v>
      </c>
      <c r="G13822" s="2" t="str">
        <f>TEXT(pizza_sales[[#This Row],[order_date]],"dddd")</f>
        <v>Saturday</v>
      </c>
      <c r="H13822" s="3">
        <v>0.49512731481481481</v>
      </c>
      <c r="I13822">
        <v>16.5</v>
      </c>
      <c r="J13822">
        <v>16.5</v>
      </c>
      <c r="K13822" s="1" t="s">
        <v>21</v>
      </c>
      <c r="L13822" s="1" t="s">
        <v>14</v>
      </c>
      <c r="M13822" s="1" t="s">
        <v>15</v>
      </c>
      <c r="N13822" s="1" t="s">
        <v>16</v>
      </c>
    </row>
    <row r="13823" spans="1:14" x14ac:dyDescent="0.3">
      <c r="A13823">
        <v>33534</v>
      </c>
      <c r="B13823">
        <v>14808</v>
      </c>
      <c r="C13823">
        <f>1/COUNTIF(B:B,pizza_sales[[#This Row],[order_id]])</f>
        <v>7.6923076923076927E-2</v>
      </c>
      <c r="D13823" s="1" t="s">
        <v>12</v>
      </c>
      <c r="E13823">
        <v>1</v>
      </c>
      <c r="F13823" s="2">
        <v>42133</v>
      </c>
      <c r="G13823" s="2" t="str">
        <f>TEXT(pizza_sales[[#This Row],[order_date]],"dddd")</f>
        <v>Saturday</v>
      </c>
      <c r="H13823" s="3">
        <v>0.49512731481481481</v>
      </c>
      <c r="I13823">
        <v>13.25</v>
      </c>
      <c r="J13823">
        <v>13.25</v>
      </c>
      <c r="K13823" s="1" t="s">
        <v>13</v>
      </c>
      <c r="L13823" s="1" t="s">
        <v>14</v>
      </c>
      <c r="M13823" s="1" t="s">
        <v>15</v>
      </c>
      <c r="N13823" s="1" t="s">
        <v>16</v>
      </c>
    </row>
    <row r="13824" spans="1:14" x14ac:dyDescent="0.3">
      <c r="A13824">
        <v>33535</v>
      </c>
      <c r="B13824">
        <v>14808</v>
      </c>
      <c r="C13824">
        <f>1/COUNTIF(B:B,pizza_sales[[#This Row],[order_id]])</f>
        <v>7.6923076923076927E-2</v>
      </c>
      <c r="D13824" s="1" t="s">
        <v>132</v>
      </c>
      <c r="E13824">
        <v>1</v>
      </c>
      <c r="F13824" s="2">
        <v>42133</v>
      </c>
      <c r="G13824" s="2" t="str">
        <f>TEXT(pizza_sales[[#This Row],[order_date]],"dddd")</f>
        <v>Saturday</v>
      </c>
      <c r="H13824" s="3">
        <v>0.49512731481481481</v>
      </c>
      <c r="I13824">
        <v>10.5</v>
      </c>
      <c r="J13824">
        <v>10.5</v>
      </c>
      <c r="K13824" s="1" t="s">
        <v>41</v>
      </c>
      <c r="L13824" s="1" t="s">
        <v>14</v>
      </c>
      <c r="M13824" s="1" t="s">
        <v>15</v>
      </c>
      <c r="N13824" s="1" t="s">
        <v>16</v>
      </c>
    </row>
    <row r="13825" spans="1:14" x14ac:dyDescent="0.3">
      <c r="A13825">
        <v>33536</v>
      </c>
      <c r="B13825">
        <v>14808</v>
      </c>
      <c r="C13825">
        <f>1/COUNTIF(B:B,pizza_sales[[#This Row],[order_id]])</f>
        <v>7.6923076923076927E-2</v>
      </c>
      <c r="D13825" s="1" t="s">
        <v>146</v>
      </c>
      <c r="E13825">
        <v>1</v>
      </c>
      <c r="F13825" s="2">
        <v>42133</v>
      </c>
      <c r="G13825" s="2" t="str">
        <f>TEXT(pizza_sales[[#This Row],[order_date]],"dddd")</f>
        <v>Saturday</v>
      </c>
      <c r="H13825" s="3">
        <v>0.49512731481481481</v>
      </c>
      <c r="I13825">
        <v>20.25</v>
      </c>
      <c r="J13825">
        <v>20.25</v>
      </c>
      <c r="K13825" s="1" t="s">
        <v>21</v>
      </c>
      <c r="L13825" s="1" t="s">
        <v>22</v>
      </c>
      <c r="M13825" s="1" t="s">
        <v>104</v>
      </c>
      <c r="N13825" s="1" t="s">
        <v>105</v>
      </c>
    </row>
    <row r="13826" spans="1:14" x14ac:dyDescent="0.3">
      <c r="A13826">
        <v>33537</v>
      </c>
      <c r="B13826">
        <v>14808</v>
      </c>
      <c r="C13826">
        <f>1/COUNTIF(B:B,pizza_sales[[#This Row],[order_id]])</f>
        <v>7.6923076923076927E-2</v>
      </c>
      <c r="D13826" s="1" t="s">
        <v>171</v>
      </c>
      <c r="E13826">
        <v>1</v>
      </c>
      <c r="F13826" s="2">
        <v>42133</v>
      </c>
      <c r="G13826" s="2" t="str">
        <f>TEXT(pizza_sales[[#This Row],[order_date]],"dddd")</f>
        <v>Saturday</v>
      </c>
      <c r="H13826" s="3">
        <v>0.49512731481481481</v>
      </c>
      <c r="I13826">
        <v>16.5</v>
      </c>
      <c r="J13826">
        <v>16.5</v>
      </c>
      <c r="K13826" s="1" t="s">
        <v>13</v>
      </c>
      <c r="L13826" s="1" t="s">
        <v>26</v>
      </c>
      <c r="M13826" s="1" t="s">
        <v>88</v>
      </c>
      <c r="N13826" s="1" t="s">
        <v>89</v>
      </c>
    </row>
    <row r="13827" spans="1:14" x14ac:dyDescent="0.3">
      <c r="A13827">
        <v>33538</v>
      </c>
      <c r="B13827">
        <v>14808</v>
      </c>
      <c r="C13827">
        <f>1/COUNTIF(B:B,pizza_sales[[#This Row],[order_id]])</f>
        <v>7.6923076923076927E-2</v>
      </c>
      <c r="D13827" s="1" t="s">
        <v>59</v>
      </c>
      <c r="E13827">
        <v>1</v>
      </c>
      <c r="F13827" s="2">
        <v>42133</v>
      </c>
      <c r="G13827" s="2" t="str">
        <f>TEXT(pizza_sales[[#This Row],[order_date]],"dddd")</f>
        <v>Saturday</v>
      </c>
      <c r="H13827" s="3">
        <v>0.49512731481481481</v>
      </c>
      <c r="I13827">
        <v>20.75</v>
      </c>
      <c r="J13827">
        <v>20.75</v>
      </c>
      <c r="K13827" s="1" t="s">
        <v>21</v>
      </c>
      <c r="L13827" s="1" t="s">
        <v>26</v>
      </c>
      <c r="M13827" s="1" t="s">
        <v>60</v>
      </c>
      <c r="N13827" s="1" t="s">
        <v>61</v>
      </c>
    </row>
    <row r="13828" spans="1:14" x14ac:dyDescent="0.3">
      <c r="A13828">
        <v>33539</v>
      </c>
      <c r="B13828">
        <v>14808</v>
      </c>
      <c r="C13828">
        <f>1/COUNTIF(B:B,pizza_sales[[#This Row],[order_id]])</f>
        <v>7.6923076923076927E-2</v>
      </c>
      <c r="D13828" s="1" t="s">
        <v>150</v>
      </c>
      <c r="E13828">
        <v>1</v>
      </c>
      <c r="F13828" s="2">
        <v>42133</v>
      </c>
      <c r="G13828" s="2" t="str">
        <f>TEXT(pizza_sales[[#This Row],[order_date]],"dddd")</f>
        <v>Saturday</v>
      </c>
      <c r="H13828" s="3">
        <v>0.49512731481481481</v>
      </c>
      <c r="I13828">
        <v>12.5</v>
      </c>
      <c r="J13828">
        <v>12.5</v>
      </c>
      <c r="K13828" s="1" t="s">
        <v>41</v>
      </c>
      <c r="L13828" s="1" t="s">
        <v>26</v>
      </c>
      <c r="M13828" s="1" t="s">
        <v>60</v>
      </c>
      <c r="N13828" s="1" t="s">
        <v>61</v>
      </c>
    </row>
    <row r="13829" spans="1:14" x14ac:dyDescent="0.3">
      <c r="A13829">
        <v>33540</v>
      </c>
      <c r="B13829">
        <v>14808</v>
      </c>
      <c r="C13829">
        <f>1/COUNTIF(B:B,pizza_sales[[#This Row],[order_id]])</f>
        <v>7.6923076923076927E-2</v>
      </c>
      <c r="D13829" s="1" t="s">
        <v>162</v>
      </c>
      <c r="E13829">
        <v>1</v>
      </c>
      <c r="F13829" s="2">
        <v>42133</v>
      </c>
      <c r="G13829" s="2" t="str">
        <f>TEXT(pizza_sales[[#This Row],[order_date]],"dddd")</f>
        <v>Saturday</v>
      </c>
      <c r="H13829" s="3">
        <v>0.49512731481481481</v>
      </c>
      <c r="I13829">
        <v>16</v>
      </c>
      <c r="J13829">
        <v>16</v>
      </c>
      <c r="K13829" s="1" t="s">
        <v>13</v>
      </c>
      <c r="L13829" s="1" t="s">
        <v>22</v>
      </c>
      <c r="M13829" s="1" t="s">
        <v>110</v>
      </c>
      <c r="N13829" s="1" t="s">
        <v>111</v>
      </c>
    </row>
    <row r="13830" spans="1:14" x14ac:dyDescent="0.3">
      <c r="A13830">
        <v>33541</v>
      </c>
      <c r="B13830">
        <v>14808</v>
      </c>
      <c r="C13830">
        <f>1/COUNTIF(B:B,pizza_sales[[#This Row],[order_id]])</f>
        <v>7.6923076923076927E-2</v>
      </c>
      <c r="D13830" s="1" t="s">
        <v>151</v>
      </c>
      <c r="E13830">
        <v>1</v>
      </c>
      <c r="F13830" s="2">
        <v>42133</v>
      </c>
      <c r="G13830" s="2" t="str">
        <f>TEXT(pizza_sales[[#This Row],[order_date]],"dddd")</f>
        <v>Saturday</v>
      </c>
      <c r="H13830" s="3">
        <v>0.49512731481481481</v>
      </c>
      <c r="I13830">
        <v>12.75</v>
      </c>
      <c r="J13830">
        <v>12.75</v>
      </c>
      <c r="K13830" s="1" t="s">
        <v>41</v>
      </c>
      <c r="L13830" s="1" t="s">
        <v>33</v>
      </c>
      <c r="M13830" s="1" t="s">
        <v>34</v>
      </c>
      <c r="N13830" s="1" t="s">
        <v>35</v>
      </c>
    </row>
    <row r="13831" spans="1:14" x14ac:dyDescent="0.3">
      <c r="A13831">
        <v>33542</v>
      </c>
      <c r="B13831">
        <v>14809</v>
      </c>
      <c r="C13831">
        <f>1/COUNTIF(B:B,pizza_sales[[#This Row],[order_id]])</f>
        <v>1</v>
      </c>
      <c r="D13831" s="1" t="s">
        <v>129</v>
      </c>
      <c r="E13831">
        <v>1</v>
      </c>
      <c r="F13831" s="2">
        <v>42133</v>
      </c>
      <c r="G13831" s="2" t="str">
        <f>TEXT(pizza_sales[[#This Row],[order_date]],"dddd")</f>
        <v>Saturday</v>
      </c>
      <c r="H13831" s="3">
        <v>0.49971064814814814</v>
      </c>
      <c r="I13831">
        <v>17.5</v>
      </c>
      <c r="J13831">
        <v>17.5</v>
      </c>
      <c r="K13831" s="1" t="s">
        <v>21</v>
      </c>
      <c r="L13831" s="1" t="s">
        <v>14</v>
      </c>
      <c r="M13831" s="1" t="s">
        <v>130</v>
      </c>
      <c r="N13831" s="1" t="s">
        <v>131</v>
      </c>
    </row>
    <row r="13832" spans="1:14" x14ac:dyDescent="0.3">
      <c r="A13832">
        <v>33543</v>
      </c>
      <c r="B13832">
        <v>14810</v>
      </c>
      <c r="C13832">
        <f>1/COUNTIF(B:B,pizza_sales[[#This Row],[order_id]])</f>
        <v>0.33333333333333331</v>
      </c>
      <c r="D13832" s="1" t="s">
        <v>51</v>
      </c>
      <c r="E13832">
        <v>1</v>
      </c>
      <c r="F13832" s="2">
        <v>42133</v>
      </c>
      <c r="G13832" s="2" t="str">
        <f>TEXT(pizza_sales[[#This Row],[order_date]],"dddd")</f>
        <v>Saturday</v>
      </c>
      <c r="H13832" s="3">
        <v>0.51092592592592589</v>
      </c>
      <c r="I13832">
        <v>12</v>
      </c>
      <c r="J13832">
        <v>12</v>
      </c>
      <c r="K13832" s="1" t="s">
        <v>41</v>
      </c>
      <c r="L13832" s="1" t="s">
        <v>22</v>
      </c>
      <c r="M13832" s="1" t="s">
        <v>52</v>
      </c>
      <c r="N13832" s="1" t="s">
        <v>53</v>
      </c>
    </row>
    <row r="13833" spans="1:14" x14ac:dyDescent="0.3">
      <c r="A13833">
        <v>33544</v>
      </c>
      <c r="B13833">
        <v>14810</v>
      </c>
      <c r="C13833">
        <f>1/COUNTIF(B:B,pizza_sales[[#This Row],[order_id]])</f>
        <v>0.33333333333333331</v>
      </c>
      <c r="D13833" s="1" t="s">
        <v>59</v>
      </c>
      <c r="E13833">
        <v>1</v>
      </c>
      <c r="F13833" s="2">
        <v>42133</v>
      </c>
      <c r="G13833" s="2" t="str">
        <f>TEXT(pizza_sales[[#This Row],[order_date]],"dddd")</f>
        <v>Saturday</v>
      </c>
      <c r="H13833" s="3">
        <v>0.51092592592592589</v>
      </c>
      <c r="I13833">
        <v>20.75</v>
      </c>
      <c r="J13833">
        <v>20.75</v>
      </c>
      <c r="K13833" s="1" t="s">
        <v>21</v>
      </c>
      <c r="L13833" s="1" t="s">
        <v>26</v>
      </c>
      <c r="M13833" s="1" t="s">
        <v>60</v>
      </c>
      <c r="N13833" s="1" t="s">
        <v>61</v>
      </c>
    </row>
    <row r="13834" spans="1:14" x14ac:dyDescent="0.3">
      <c r="A13834">
        <v>33545</v>
      </c>
      <c r="B13834">
        <v>14810</v>
      </c>
      <c r="C13834">
        <f>1/COUNTIF(B:B,pizza_sales[[#This Row],[order_id]])</f>
        <v>0.33333333333333331</v>
      </c>
      <c r="D13834" s="1" t="s">
        <v>170</v>
      </c>
      <c r="E13834">
        <v>1</v>
      </c>
      <c r="F13834" s="2">
        <v>42133</v>
      </c>
      <c r="G13834" s="2" t="str">
        <f>TEXT(pizza_sales[[#This Row],[order_date]],"dddd")</f>
        <v>Saturday</v>
      </c>
      <c r="H13834" s="3">
        <v>0.51092592592592589</v>
      </c>
      <c r="I13834">
        <v>20.5</v>
      </c>
      <c r="J13834">
        <v>20.5</v>
      </c>
      <c r="K13834" s="1" t="s">
        <v>21</v>
      </c>
      <c r="L13834" s="1" t="s">
        <v>14</v>
      </c>
      <c r="M13834" s="1" t="s">
        <v>45</v>
      </c>
      <c r="N13834" s="1" t="s">
        <v>46</v>
      </c>
    </row>
    <row r="13835" spans="1:14" x14ac:dyDescent="0.3">
      <c r="A13835">
        <v>33546</v>
      </c>
      <c r="B13835">
        <v>14811</v>
      </c>
      <c r="C13835">
        <f>1/COUNTIF(B:B,pizza_sales[[#This Row],[order_id]])</f>
        <v>0.25</v>
      </c>
      <c r="D13835" s="1" t="s">
        <v>90</v>
      </c>
      <c r="E13835">
        <v>1</v>
      </c>
      <c r="F13835" s="2">
        <v>42133</v>
      </c>
      <c r="G13835" s="2" t="str">
        <f>TEXT(pizza_sales[[#This Row],[order_date]],"dddd")</f>
        <v>Saturday</v>
      </c>
      <c r="H13835" s="3">
        <v>0.52342592592592596</v>
      </c>
      <c r="I13835">
        <v>17.95</v>
      </c>
      <c r="J13835">
        <v>17.95</v>
      </c>
      <c r="K13835" s="1" t="s">
        <v>21</v>
      </c>
      <c r="L13835" s="1" t="s">
        <v>22</v>
      </c>
      <c r="M13835" s="1" t="s">
        <v>91</v>
      </c>
      <c r="N13835" s="1" t="s">
        <v>92</v>
      </c>
    </row>
    <row r="13836" spans="1:14" x14ac:dyDescent="0.3">
      <c r="A13836">
        <v>33547</v>
      </c>
      <c r="B13836">
        <v>14811</v>
      </c>
      <c r="C13836">
        <f>1/COUNTIF(B:B,pizza_sales[[#This Row],[order_id]])</f>
        <v>0.25</v>
      </c>
      <c r="D13836" s="1" t="s">
        <v>12</v>
      </c>
      <c r="E13836">
        <v>1</v>
      </c>
      <c r="F13836" s="2">
        <v>42133</v>
      </c>
      <c r="G13836" s="2" t="str">
        <f>TEXT(pizza_sales[[#This Row],[order_date]],"dddd")</f>
        <v>Saturday</v>
      </c>
      <c r="H13836" s="3">
        <v>0.52342592592592596</v>
      </c>
      <c r="I13836">
        <v>13.25</v>
      </c>
      <c r="J13836">
        <v>13.25</v>
      </c>
      <c r="K13836" s="1" t="s">
        <v>13</v>
      </c>
      <c r="L13836" s="1" t="s">
        <v>14</v>
      </c>
      <c r="M13836" s="1" t="s">
        <v>15</v>
      </c>
      <c r="N13836" s="1" t="s">
        <v>16</v>
      </c>
    </row>
    <row r="13837" spans="1:14" x14ac:dyDescent="0.3">
      <c r="A13837">
        <v>33548</v>
      </c>
      <c r="B13837">
        <v>14811</v>
      </c>
      <c r="C13837">
        <f>1/COUNTIF(B:B,pizza_sales[[#This Row],[order_id]])</f>
        <v>0.25</v>
      </c>
      <c r="D13837" s="1" t="s">
        <v>132</v>
      </c>
      <c r="E13837">
        <v>1</v>
      </c>
      <c r="F13837" s="2">
        <v>42133</v>
      </c>
      <c r="G13837" s="2" t="str">
        <f>TEXT(pizza_sales[[#This Row],[order_date]],"dddd")</f>
        <v>Saturday</v>
      </c>
      <c r="H13837" s="3">
        <v>0.52342592592592596</v>
      </c>
      <c r="I13837">
        <v>10.5</v>
      </c>
      <c r="J13837">
        <v>10.5</v>
      </c>
      <c r="K13837" s="1" t="s">
        <v>41</v>
      </c>
      <c r="L13837" s="1" t="s">
        <v>14</v>
      </c>
      <c r="M13837" s="1" t="s">
        <v>15</v>
      </c>
      <c r="N13837" s="1" t="s">
        <v>16</v>
      </c>
    </row>
    <row r="13838" spans="1:14" x14ac:dyDescent="0.3">
      <c r="A13838">
        <v>33549</v>
      </c>
      <c r="B13838">
        <v>14811</v>
      </c>
      <c r="C13838">
        <f>1/COUNTIF(B:B,pizza_sales[[#This Row],[order_id]])</f>
        <v>0.25</v>
      </c>
      <c r="D13838" s="1" t="s">
        <v>113</v>
      </c>
      <c r="E13838">
        <v>1</v>
      </c>
      <c r="F13838" s="2">
        <v>42133</v>
      </c>
      <c r="G13838" s="2" t="str">
        <f>TEXT(pizza_sales[[#This Row],[order_date]],"dddd")</f>
        <v>Saturday</v>
      </c>
      <c r="H13838" s="3">
        <v>0.52342592592592596</v>
      </c>
      <c r="I13838">
        <v>20.25</v>
      </c>
      <c r="J13838">
        <v>20.25</v>
      </c>
      <c r="K13838" s="1" t="s">
        <v>21</v>
      </c>
      <c r="L13838" s="1" t="s">
        <v>26</v>
      </c>
      <c r="M13838" s="1" t="s">
        <v>114</v>
      </c>
      <c r="N13838" s="1" t="s">
        <v>115</v>
      </c>
    </row>
    <row r="13839" spans="1:14" x14ac:dyDescent="0.3">
      <c r="A13839">
        <v>33550</v>
      </c>
      <c r="B13839">
        <v>14812</v>
      </c>
      <c r="C13839">
        <f>1/COUNTIF(B:B,pizza_sales[[#This Row],[order_id]])</f>
        <v>1</v>
      </c>
      <c r="D13839" s="1" t="s">
        <v>76</v>
      </c>
      <c r="E13839">
        <v>1</v>
      </c>
      <c r="F13839" s="2">
        <v>42133</v>
      </c>
      <c r="G13839" s="2" t="str">
        <f>TEXT(pizza_sales[[#This Row],[order_date]],"dddd")</f>
        <v>Saturday</v>
      </c>
      <c r="H13839" s="3">
        <v>0.52604166666666663</v>
      </c>
      <c r="I13839">
        <v>16.75</v>
      </c>
      <c r="J13839">
        <v>16.75</v>
      </c>
      <c r="K13839" s="1" t="s">
        <v>13</v>
      </c>
      <c r="L13839" s="1" t="s">
        <v>33</v>
      </c>
      <c r="M13839" s="1" t="s">
        <v>74</v>
      </c>
      <c r="N13839" s="1" t="s">
        <v>75</v>
      </c>
    </row>
    <row r="13840" spans="1:14" x14ac:dyDescent="0.3">
      <c r="A13840">
        <v>33551</v>
      </c>
      <c r="B13840">
        <v>14813</v>
      </c>
      <c r="C13840">
        <f>1/COUNTIF(B:B,pizza_sales[[#This Row],[order_id]])</f>
        <v>1</v>
      </c>
      <c r="D13840" s="1" t="s">
        <v>76</v>
      </c>
      <c r="E13840">
        <v>1</v>
      </c>
      <c r="F13840" s="2">
        <v>42133</v>
      </c>
      <c r="G13840" s="2" t="str">
        <f>TEXT(pizza_sales[[#This Row],[order_date]],"dddd")</f>
        <v>Saturday</v>
      </c>
      <c r="H13840" s="3">
        <v>0.53574074074074074</v>
      </c>
      <c r="I13840">
        <v>16.75</v>
      </c>
      <c r="J13840">
        <v>16.75</v>
      </c>
      <c r="K13840" s="1" t="s">
        <v>13</v>
      </c>
      <c r="L13840" s="1" t="s">
        <v>33</v>
      </c>
      <c r="M13840" s="1" t="s">
        <v>74</v>
      </c>
      <c r="N13840" s="1" t="s">
        <v>75</v>
      </c>
    </row>
    <row r="13841" spans="1:14" x14ac:dyDescent="0.3">
      <c r="A13841">
        <v>33552</v>
      </c>
      <c r="B13841">
        <v>14814</v>
      </c>
      <c r="C13841">
        <f>1/COUNTIF(B:B,pizza_sales[[#This Row],[order_id]])</f>
        <v>1</v>
      </c>
      <c r="D13841" s="1" t="s">
        <v>132</v>
      </c>
      <c r="E13841">
        <v>1</v>
      </c>
      <c r="F13841" s="2">
        <v>42133</v>
      </c>
      <c r="G13841" s="2" t="str">
        <f>TEXT(pizza_sales[[#This Row],[order_date]],"dddd")</f>
        <v>Saturday</v>
      </c>
      <c r="H13841" s="3">
        <v>0.54967592592592596</v>
      </c>
      <c r="I13841">
        <v>10.5</v>
      </c>
      <c r="J13841">
        <v>10.5</v>
      </c>
      <c r="K13841" s="1" t="s">
        <v>41</v>
      </c>
      <c r="L13841" s="1" t="s">
        <v>14</v>
      </c>
      <c r="M13841" s="1" t="s">
        <v>15</v>
      </c>
      <c r="N13841" s="1" t="s">
        <v>16</v>
      </c>
    </row>
    <row r="13842" spans="1:14" x14ac:dyDescent="0.3">
      <c r="A13842">
        <v>33553</v>
      </c>
      <c r="B13842">
        <v>14815</v>
      </c>
      <c r="C13842">
        <f>1/COUNTIF(B:B,pizza_sales[[#This Row],[order_id]])</f>
        <v>0.25</v>
      </c>
      <c r="D13842" s="1" t="s">
        <v>165</v>
      </c>
      <c r="E13842">
        <v>1</v>
      </c>
      <c r="F13842" s="2">
        <v>42133</v>
      </c>
      <c r="G13842" s="2" t="str">
        <f>TEXT(pizza_sales[[#This Row],[order_date]],"dddd")</f>
        <v>Saturday</v>
      </c>
      <c r="H13842" s="3">
        <v>0.54989583333333336</v>
      </c>
      <c r="I13842">
        <v>23.65</v>
      </c>
      <c r="J13842">
        <v>23.65</v>
      </c>
      <c r="K13842" s="1" t="s">
        <v>41</v>
      </c>
      <c r="L13842" s="1" t="s">
        <v>26</v>
      </c>
      <c r="M13842" s="1" t="s">
        <v>166</v>
      </c>
      <c r="N13842" s="1" t="s">
        <v>167</v>
      </c>
    </row>
    <row r="13843" spans="1:14" x14ac:dyDescent="0.3">
      <c r="A13843">
        <v>33554</v>
      </c>
      <c r="B13843">
        <v>14815</v>
      </c>
      <c r="C13843">
        <f>1/COUNTIF(B:B,pizza_sales[[#This Row],[order_id]])</f>
        <v>0.25</v>
      </c>
      <c r="D13843" s="1" t="s">
        <v>80</v>
      </c>
      <c r="E13843">
        <v>1</v>
      </c>
      <c r="F13843" s="2">
        <v>42133</v>
      </c>
      <c r="G13843" s="2" t="str">
        <f>TEXT(pizza_sales[[#This Row],[order_date]],"dddd")</f>
        <v>Saturday</v>
      </c>
      <c r="H13843" s="3">
        <v>0.54989583333333336</v>
      </c>
      <c r="I13843">
        <v>12.75</v>
      </c>
      <c r="J13843">
        <v>12.75</v>
      </c>
      <c r="K13843" s="1" t="s">
        <v>41</v>
      </c>
      <c r="L13843" s="1" t="s">
        <v>33</v>
      </c>
      <c r="M13843" s="1" t="s">
        <v>74</v>
      </c>
      <c r="N13843" s="1" t="s">
        <v>75</v>
      </c>
    </row>
    <row r="13844" spans="1:14" x14ac:dyDescent="0.3">
      <c r="A13844">
        <v>33555</v>
      </c>
      <c r="B13844">
        <v>14815</v>
      </c>
      <c r="C13844">
        <f>1/COUNTIF(B:B,pizza_sales[[#This Row],[order_id]])</f>
        <v>0.25</v>
      </c>
      <c r="D13844" s="1" t="s">
        <v>163</v>
      </c>
      <c r="E13844">
        <v>1</v>
      </c>
      <c r="F13844" s="2">
        <v>42133</v>
      </c>
      <c r="G13844" s="2" t="str">
        <f>TEXT(pizza_sales[[#This Row],[order_date]],"dddd")</f>
        <v>Saturday</v>
      </c>
      <c r="H13844" s="3">
        <v>0.54989583333333336</v>
      </c>
      <c r="I13844">
        <v>16</v>
      </c>
      <c r="J13844">
        <v>16</v>
      </c>
      <c r="K13844" s="1" t="s">
        <v>13</v>
      </c>
      <c r="L13844" s="1" t="s">
        <v>14</v>
      </c>
      <c r="M13844" s="1" t="s">
        <v>94</v>
      </c>
      <c r="N13844" s="1" t="s">
        <v>95</v>
      </c>
    </row>
    <row r="13845" spans="1:14" x14ac:dyDescent="0.3">
      <c r="A13845">
        <v>33556</v>
      </c>
      <c r="B13845">
        <v>14815</v>
      </c>
      <c r="C13845">
        <f>1/COUNTIF(B:B,pizza_sales[[#This Row],[order_id]])</f>
        <v>0.25</v>
      </c>
      <c r="D13845" s="1" t="s">
        <v>152</v>
      </c>
      <c r="E13845">
        <v>1</v>
      </c>
      <c r="F13845" s="2">
        <v>42133</v>
      </c>
      <c r="G13845" s="2" t="str">
        <f>TEXT(pizza_sales[[#This Row],[order_date]],"dddd")</f>
        <v>Saturday</v>
      </c>
      <c r="H13845" s="3">
        <v>0.54989583333333336</v>
      </c>
      <c r="I13845">
        <v>20.75</v>
      </c>
      <c r="J13845">
        <v>20.75</v>
      </c>
      <c r="K13845" s="1" t="s">
        <v>21</v>
      </c>
      <c r="L13845" s="1" t="s">
        <v>26</v>
      </c>
      <c r="M13845" s="1" t="s">
        <v>48</v>
      </c>
      <c r="N13845" s="1" t="s">
        <v>49</v>
      </c>
    </row>
    <row r="13846" spans="1:14" x14ac:dyDescent="0.3">
      <c r="A13846">
        <v>33557</v>
      </c>
      <c r="B13846">
        <v>14816</v>
      </c>
      <c r="C13846">
        <f>1/COUNTIF(B:B,pizza_sales[[#This Row],[order_id]])</f>
        <v>0.25</v>
      </c>
      <c r="D13846" s="1" t="s">
        <v>161</v>
      </c>
      <c r="E13846">
        <v>1</v>
      </c>
      <c r="F13846" s="2">
        <v>42133</v>
      </c>
      <c r="G13846" s="2" t="str">
        <f>TEXT(pizza_sales[[#This Row],[order_date]],"dddd")</f>
        <v>Saturday</v>
      </c>
      <c r="H13846" s="3">
        <v>0.56369212962962967</v>
      </c>
      <c r="I13846">
        <v>12</v>
      </c>
      <c r="J13846">
        <v>12</v>
      </c>
      <c r="K13846" s="1" t="s">
        <v>41</v>
      </c>
      <c r="L13846" s="1" t="s">
        <v>22</v>
      </c>
      <c r="M13846" s="1" t="s">
        <v>104</v>
      </c>
      <c r="N13846" s="1" t="s">
        <v>105</v>
      </c>
    </row>
    <row r="13847" spans="1:14" x14ac:dyDescent="0.3">
      <c r="A13847">
        <v>33558</v>
      </c>
      <c r="B13847">
        <v>14816</v>
      </c>
      <c r="C13847">
        <f>1/COUNTIF(B:B,pizza_sales[[#This Row],[order_id]])</f>
        <v>0.25</v>
      </c>
      <c r="D13847" s="1" t="s">
        <v>126</v>
      </c>
      <c r="E13847">
        <v>1</v>
      </c>
      <c r="F13847" s="2">
        <v>42133</v>
      </c>
      <c r="G13847" s="2" t="str">
        <f>TEXT(pizza_sales[[#This Row],[order_date]],"dddd")</f>
        <v>Saturday</v>
      </c>
      <c r="H13847" s="3">
        <v>0.56369212962962967</v>
      </c>
      <c r="I13847">
        <v>9.75</v>
      </c>
      <c r="J13847">
        <v>9.75</v>
      </c>
      <c r="K13847" s="1" t="s">
        <v>41</v>
      </c>
      <c r="L13847" s="1" t="s">
        <v>14</v>
      </c>
      <c r="M13847" s="1" t="s">
        <v>78</v>
      </c>
      <c r="N13847" s="1" t="s">
        <v>79</v>
      </c>
    </row>
    <row r="13848" spans="1:14" x14ac:dyDescent="0.3">
      <c r="A13848">
        <v>33559</v>
      </c>
      <c r="B13848">
        <v>14816</v>
      </c>
      <c r="C13848">
        <f>1/COUNTIF(B:B,pizza_sales[[#This Row],[order_id]])</f>
        <v>0.25</v>
      </c>
      <c r="D13848" s="1" t="s">
        <v>121</v>
      </c>
      <c r="E13848">
        <v>1</v>
      </c>
      <c r="F13848" s="2">
        <v>42133</v>
      </c>
      <c r="G13848" s="2" t="str">
        <f>TEXT(pizza_sales[[#This Row],[order_date]],"dddd")</f>
        <v>Saturday</v>
      </c>
      <c r="H13848" s="3">
        <v>0.56369212962962967</v>
      </c>
      <c r="I13848">
        <v>16.25</v>
      </c>
      <c r="J13848">
        <v>16.25</v>
      </c>
      <c r="K13848" s="1" t="s">
        <v>13</v>
      </c>
      <c r="L13848" s="1" t="s">
        <v>26</v>
      </c>
      <c r="M13848" s="1" t="s">
        <v>114</v>
      </c>
      <c r="N13848" s="1" t="s">
        <v>115</v>
      </c>
    </row>
    <row r="13849" spans="1:14" x14ac:dyDescent="0.3">
      <c r="A13849">
        <v>33560</v>
      </c>
      <c r="B13849">
        <v>14816</v>
      </c>
      <c r="C13849">
        <f>1/COUNTIF(B:B,pizza_sales[[#This Row],[order_id]])</f>
        <v>0.25</v>
      </c>
      <c r="D13849" s="1" t="s">
        <v>59</v>
      </c>
      <c r="E13849">
        <v>1</v>
      </c>
      <c r="F13849" s="2">
        <v>42133</v>
      </c>
      <c r="G13849" s="2" t="str">
        <f>TEXT(pizza_sales[[#This Row],[order_date]],"dddd")</f>
        <v>Saturday</v>
      </c>
      <c r="H13849" s="3">
        <v>0.56369212962962967</v>
      </c>
      <c r="I13849">
        <v>20.75</v>
      </c>
      <c r="J13849">
        <v>20.75</v>
      </c>
      <c r="K13849" s="1" t="s">
        <v>21</v>
      </c>
      <c r="L13849" s="1" t="s">
        <v>26</v>
      </c>
      <c r="M13849" s="1" t="s">
        <v>60</v>
      </c>
      <c r="N13849" s="1" t="s">
        <v>61</v>
      </c>
    </row>
    <row r="13850" spans="1:14" x14ac:dyDescent="0.3">
      <c r="A13850">
        <v>33561</v>
      </c>
      <c r="B13850">
        <v>14817</v>
      </c>
      <c r="C13850">
        <f>1/COUNTIF(B:B,pizza_sales[[#This Row],[order_id]])</f>
        <v>0.33333333333333331</v>
      </c>
      <c r="D13850" s="1" t="s">
        <v>168</v>
      </c>
      <c r="E13850">
        <v>1</v>
      </c>
      <c r="F13850" s="2">
        <v>42133</v>
      </c>
      <c r="G13850" s="2" t="str">
        <f>TEXT(pizza_sales[[#This Row],[order_date]],"dddd")</f>
        <v>Saturday</v>
      </c>
      <c r="H13850" s="3">
        <v>0.57119212962962962</v>
      </c>
      <c r="I13850">
        <v>20.75</v>
      </c>
      <c r="J13850">
        <v>20.75</v>
      </c>
      <c r="K13850" s="1" t="s">
        <v>21</v>
      </c>
      <c r="L13850" s="1" t="s">
        <v>33</v>
      </c>
      <c r="M13850" s="1" t="s">
        <v>124</v>
      </c>
      <c r="N13850" s="1" t="s">
        <v>125</v>
      </c>
    </row>
    <row r="13851" spans="1:14" x14ac:dyDescent="0.3">
      <c r="A13851">
        <v>33562</v>
      </c>
      <c r="B13851">
        <v>14817</v>
      </c>
      <c r="C13851">
        <f>1/COUNTIF(B:B,pizza_sales[[#This Row],[order_id]])</f>
        <v>0.33333333333333331</v>
      </c>
      <c r="D13851" s="1" t="s">
        <v>90</v>
      </c>
      <c r="E13851">
        <v>1</v>
      </c>
      <c r="F13851" s="2">
        <v>42133</v>
      </c>
      <c r="G13851" s="2" t="str">
        <f>TEXT(pizza_sales[[#This Row],[order_date]],"dddd")</f>
        <v>Saturday</v>
      </c>
      <c r="H13851" s="3">
        <v>0.57119212962962962</v>
      </c>
      <c r="I13851">
        <v>17.95</v>
      </c>
      <c r="J13851">
        <v>17.95</v>
      </c>
      <c r="K13851" s="1" t="s">
        <v>21</v>
      </c>
      <c r="L13851" s="1" t="s">
        <v>22</v>
      </c>
      <c r="M13851" s="1" t="s">
        <v>91</v>
      </c>
      <c r="N13851" s="1" t="s">
        <v>92</v>
      </c>
    </row>
    <row r="13852" spans="1:14" x14ac:dyDescent="0.3">
      <c r="A13852">
        <v>33563</v>
      </c>
      <c r="B13852">
        <v>14817</v>
      </c>
      <c r="C13852">
        <f>1/COUNTIF(B:B,pizza_sales[[#This Row],[order_id]])</f>
        <v>0.33333333333333331</v>
      </c>
      <c r="D13852" s="1" t="s">
        <v>69</v>
      </c>
      <c r="E13852">
        <v>1</v>
      </c>
      <c r="F13852" s="2">
        <v>42133</v>
      </c>
      <c r="G13852" s="2" t="str">
        <f>TEXT(pizza_sales[[#This Row],[order_date]],"dddd")</f>
        <v>Saturday</v>
      </c>
      <c r="H13852" s="3">
        <v>0.57119212962962962</v>
      </c>
      <c r="I13852">
        <v>20.75</v>
      </c>
      <c r="J13852">
        <v>20.75</v>
      </c>
      <c r="K13852" s="1" t="s">
        <v>21</v>
      </c>
      <c r="L13852" s="1" t="s">
        <v>33</v>
      </c>
      <c r="M13852" s="1" t="s">
        <v>70</v>
      </c>
      <c r="N13852" s="1" t="s">
        <v>71</v>
      </c>
    </row>
    <row r="13853" spans="1:14" x14ac:dyDescent="0.3">
      <c r="A13853">
        <v>33564</v>
      </c>
      <c r="B13853">
        <v>14818</v>
      </c>
      <c r="C13853">
        <f>1/COUNTIF(B:B,pizza_sales[[#This Row],[order_id]])</f>
        <v>0.5</v>
      </c>
      <c r="D13853" s="1" t="s">
        <v>161</v>
      </c>
      <c r="E13853">
        <v>1</v>
      </c>
      <c r="F13853" s="2">
        <v>42133</v>
      </c>
      <c r="G13853" s="2" t="str">
        <f>TEXT(pizza_sales[[#This Row],[order_date]],"dddd")</f>
        <v>Saturday</v>
      </c>
      <c r="H13853" s="3">
        <v>0.58641203703703704</v>
      </c>
      <c r="I13853">
        <v>12</v>
      </c>
      <c r="J13853">
        <v>12</v>
      </c>
      <c r="K13853" s="1" t="s">
        <v>41</v>
      </c>
      <c r="L13853" s="1" t="s">
        <v>22</v>
      </c>
      <c r="M13853" s="1" t="s">
        <v>104</v>
      </c>
      <c r="N13853" s="1" t="s">
        <v>105</v>
      </c>
    </row>
    <row r="13854" spans="1:14" x14ac:dyDescent="0.3">
      <c r="A13854">
        <v>33565</v>
      </c>
      <c r="B13854">
        <v>14818</v>
      </c>
      <c r="C13854">
        <f>1/COUNTIF(B:B,pizza_sales[[#This Row],[order_id]])</f>
        <v>0.5</v>
      </c>
      <c r="D13854" s="1" t="s">
        <v>145</v>
      </c>
      <c r="E13854">
        <v>1</v>
      </c>
      <c r="F13854" s="2">
        <v>42133</v>
      </c>
      <c r="G13854" s="2" t="str">
        <f>TEXT(pizza_sales[[#This Row],[order_date]],"dddd")</f>
        <v>Saturday</v>
      </c>
      <c r="H13854" s="3">
        <v>0.58641203703703704</v>
      </c>
      <c r="I13854">
        <v>16.5</v>
      </c>
      <c r="J13854">
        <v>16.5</v>
      </c>
      <c r="K13854" s="1" t="s">
        <v>13</v>
      </c>
      <c r="L13854" s="1" t="s">
        <v>26</v>
      </c>
      <c r="M13854" s="1" t="s">
        <v>38</v>
      </c>
      <c r="N13854" s="1" t="s">
        <v>39</v>
      </c>
    </row>
    <row r="13855" spans="1:14" x14ac:dyDescent="0.3">
      <c r="A13855">
        <v>33566</v>
      </c>
      <c r="B13855">
        <v>14819</v>
      </c>
      <c r="C13855">
        <f>1/COUNTIF(B:B,pizza_sales[[#This Row],[order_id]])</f>
        <v>7.6923076923076927E-2</v>
      </c>
      <c r="D13855" s="1" t="s">
        <v>156</v>
      </c>
      <c r="E13855">
        <v>1</v>
      </c>
      <c r="F13855" s="2">
        <v>42133</v>
      </c>
      <c r="G13855" s="2" t="str">
        <f>TEXT(pizza_sales[[#This Row],[order_date]],"dddd")</f>
        <v>Saturday</v>
      </c>
      <c r="H13855" s="3">
        <v>0.58908564814814812</v>
      </c>
      <c r="I13855">
        <v>12.75</v>
      </c>
      <c r="J13855">
        <v>12.75</v>
      </c>
      <c r="K13855" s="1" t="s">
        <v>41</v>
      </c>
      <c r="L13855" s="1" t="s">
        <v>33</v>
      </c>
      <c r="M13855" s="1" t="s">
        <v>82</v>
      </c>
      <c r="N13855" s="1" t="s">
        <v>83</v>
      </c>
    </row>
    <row r="13856" spans="1:14" x14ac:dyDescent="0.3">
      <c r="A13856">
        <v>33567</v>
      </c>
      <c r="B13856">
        <v>14819</v>
      </c>
      <c r="C13856">
        <f>1/COUNTIF(B:B,pizza_sales[[#This Row],[order_id]])</f>
        <v>7.6923076923076927E-2</v>
      </c>
      <c r="D13856" s="1" t="s">
        <v>17</v>
      </c>
      <c r="E13856">
        <v>1</v>
      </c>
      <c r="F13856" s="2">
        <v>42133</v>
      </c>
      <c r="G13856" s="2" t="str">
        <f>TEXT(pizza_sales[[#This Row],[order_date]],"dddd")</f>
        <v>Saturday</v>
      </c>
      <c r="H13856" s="3">
        <v>0.58908564814814812</v>
      </c>
      <c r="I13856">
        <v>16</v>
      </c>
      <c r="J13856">
        <v>16</v>
      </c>
      <c r="K13856" s="1" t="s">
        <v>13</v>
      </c>
      <c r="L13856" s="1" t="s">
        <v>14</v>
      </c>
      <c r="M13856" s="1" t="s">
        <v>18</v>
      </c>
      <c r="N13856" s="1" t="s">
        <v>19</v>
      </c>
    </row>
    <row r="13857" spans="1:14" x14ac:dyDescent="0.3">
      <c r="A13857">
        <v>33568</v>
      </c>
      <c r="B13857">
        <v>14819</v>
      </c>
      <c r="C13857">
        <f>1/COUNTIF(B:B,pizza_sales[[#This Row],[order_id]])</f>
        <v>7.6923076923076927E-2</v>
      </c>
      <c r="D13857" s="1" t="s">
        <v>90</v>
      </c>
      <c r="E13857">
        <v>1</v>
      </c>
      <c r="F13857" s="2">
        <v>42133</v>
      </c>
      <c r="G13857" s="2" t="str">
        <f>TEXT(pizza_sales[[#This Row],[order_date]],"dddd")</f>
        <v>Saturday</v>
      </c>
      <c r="H13857" s="3">
        <v>0.58908564814814812</v>
      </c>
      <c r="I13857">
        <v>17.95</v>
      </c>
      <c r="J13857">
        <v>17.95</v>
      </c>
      <c r="K13857" s="1" t="s">
        <v>21</v>
      </c>
      <c r="L13857" s="1" t="s">
        <v>22</v>
      </c>
      <c r="M13857" s="1" t="s">
        <v>91</v>
      </c>
      <c r="N13857" s="1" t="s">
        <v>92</v>
      </c>
    </row>
    <row r="13858" spans="1:14" x14ac:dyDescent="0.3">
      <c r="A13858">
        <v>33569</v>
      </c>
      <c r="B13858">
        <v>14819</v>
      </c>
      <c r="C13858">
        <f>1/COUNTIF(B:B,pizza_sales[[#This Row],[order_id]])</f>
        <v>7.6923076923076927E-2</v>
      </c>
      <c r="D13858" s="1" t="s">
        <v>142</v>
      </c>
      <c r="E13858">
        <v>1</v>
      </c>
      <c r="F13858" s="2">
        <v>42133</v>
      </c>
      <c r="G13858" s="2" t="str">
        <f>TEXT(pizza_sales[[#This Row],[order_date]],"dddd")</f>
        <v>Saturday</v>
      </c>
      <c r="H13858" s="3">
        <v>0.58908564814814812</v>
      </c>
      <c r="I13858">
        <v>16.5</v>
      </c>
      <c r="J13858">
        <v>16.5</v>
      </c>
      <c r="K13858" s="1" t="s">
        <v>21</v>
      </c>
      <c r="L13858" s="1" t="s">
        <v>14</v>
      </c>
      <c r="M13858" s="1" t="s">
        <v>15</v>
      </c>
      <c r="N13858" s="1" t="s">
        <v>16</v>
      </c>
    </row>
    <row r="13859" spans="1:14" x14ac:dyDescent="0.3">
      <c r="A13859">
        <v>33570</v>
      </c>
      <c r="B13859">
        <v>14819</v>
      </c>
      <c r="C13859">
        <f>1/COUNTIF(B:B,pizza_sales[[#This Row],[order_id]])</f>
        <v>7.6923076923076927E-2</v>
      </c>
      <c r="D13859" s="1" t="s">
        <v>36</v>
      </c>
      <c r="E13859">
        <v>1</v>
      </c>
      <c r="F13859" s="2">
        <v>42133</v>
      </c>
      <c r="G13859" s="2" t="str">
        <f>TEXT(pizza_sales[[#This Row],[order_date]],"dddd")</f>
        <v>Saturday</v>
      </c>
      <c r="H13859" s="3">
        <v>0.58908564814814812</v>
      </c>
      <c r="I13859">
        <v>16.5</v>
      </c>
      <c r="J13859">
        <v>16.5</v>
      </c>
      <c r="K13859" s="1" t="s">
        <v>13</v>
      </c>
      <c r="L13859" s="1" t="s">
        <v>26</v>
      </c>
      <c r="M13859" s="1" t="s">
        <v>27</v>
      </c>
      <c r="N13859" s="1" t="s">
        <v>28</v>
      </c>
    </row>
    <row r="13860" spans="1:14" x14ac:dyDescent="0.3">
      <c r="A13860">
        <v>33571</v>
      </c>
      <c r="B13860">
        <v>14819</v>
      </c>
      <c r="C13860">
        <f>1/COUNTIF(B:B,pizza_sales[[#This Row],[order_id]])</f>
        <v>7.6923076923076927E-2</v>
      </c>
      <c r="D13860" s="1" t="s">
        <v>159</v>
      </c>
      <c r="E13860">
        <v>1</v>
      </c>
      <c r="F13860" s="2">
        <v>42133</v>
      </c>
      <c r="G13860" s="2" t="str">
        <f>TEXT(pizza_sales[[#This Row],[order_date]],"dddd")</f>
        <v>Saturday</v>
      </c>
      <c r="H13860" s="3">
        <v>0.58908564814814812</v>
      </c>
      <c r="I13860">
        <v>16.75</v>
      </c>
      <c r="J13860">
        <v>16.75</v>
      </c>
      <c r="K13860" s="1" t="s">
        <v>13</v>
      </c>
      <c r="L13860" s="1" t="s">
        <v>22</v>
      </c>
      <c r="M13860" s="1" t="s">
        <v>101</v>
      </c>
      <c r="N13860" s="1" t="s">
        <v>102</v>
      </c>
    </row>
    <row r="13861" spans="1:14" x14ac:dyDescent="0.3">
      <c r="A13861">
        <v>33572</v>
      </c>
      <c r="B13861">
        <v>14819</v>
      </c>
      <c r="C13861">
        <f>1/COUNTIF(B:B,pizza_sales[[#This Row],[order_id]])</f>
        <v>7.6923076923076927E-2</v>
      </c>
      <c r="D13861" s="1" t="s">
        <v>135</v>
      </c>
      <c r="E13861">
        <v>1</v>
      </c>
      <c r="F13861" s="2">
        <v>42133</v>
      </c>
      <c r="G13861" s="2" t="str">
        <f>TEXT(pizza_sales[[#This Row],[order_date]],"dddd")</f>
        <v>Saturday</v>
      </c>
      <c r="H13861" s="3">
        <v>0.58908564814814812</v>
      </c>
      <c r="I13861">
        <v>20.75</v>
      </c>
      <c r="J13861">
        <v>20.75</v>
      </c>
      <c r="K13861" s="1" t="s">
        <v>21</v>
      </c>
      <c r="L13861" s="1" t="s">
        <v>26</v>
      </c>
      <c r="M13861" s="1" t="s">
        <v>107</v>
      </c>
      <c r="N13861" s="1" t="s">
        <v>108</v>
      </c>
    </row>
    <row r="13862" spans="1:14" x14ac:dyDescent="0.3">
      <c r="A13862">
        <v>33573</v>
      </c>
      <c r="B13862">
        <v>14819</v>
      </c>
      <c r="C13862">
        <f>1/COUNTIF(B:B,pizza_sales[[#This Row],[order_id]])</f>
        <v>7.6923076923076927E-2</v>
      </c>
      <c r="D13862" s="1" t="s">
        <v>121</v>
      </c>
      <c r="E13862">
        <v>1</v>
      </c>
      <c r="F13862" s="2">
        <v>42133</v>
      </c>
      <c r="G13862" s="2" t="str">
        <f>TEXT(pizza_sales[[#This Row],[order_date]],"dddd")</f>
        <v>Saturday</v>
      </c>
      <c r="H13862" s="3">
        <v>0.58908564814814812</v>
      </c>
      <c r="I13862">
        <v>16.25</v>
      </c>
      <c r="J13862">
        <v>16.25</v>
      </c>
      <c r="K13862" s="1" t="s">
        <v>13</v>
      </c>
      <c r="L13862" s="1" t="s">
        <v>26</v>
      </c>
      <c r="M13862" s="1" t="s">
        <v>114</v>
      </c>
      <c r="N13862" s="1" t="s">
        <v>115</v>
      </c>
    </row>
    <row r="13863" spans="1:14" x14ac:dyDescent="0.3">
      <c r="A13863">
        <v>33574</v>
      </c>
      <c r="B13863">
        <v>14819</v>
      </c>
      <c r="C13863">
        <f>1/COUNTIF(B:B,pizza_sales[[#This Row],[order_id]])</f>
        <v>7.6923076923076927E-2</v>
      </c>
      <c r="D13863" s="1" t="s">
        <v>149</v>
      </c>
      <c r="E13863">
        <v>1</v>
      </c>
      <c r="F13863" s="2">
        <v>42133</v>
      </c>
      <c r="G13863" s="2" t="str">
        <f>TEXT(pizza_sales[[#This Row],[order_date]],"dddd")</f>
        <v>Saturday</v>
      </c>
      <c r="H13863" s="3">
        <v>0.58908564814814812</v>
      </c>
      <c r="I13863">
        <v>12.25</v>
      </c>
      <c r="J13863">
        <v>12.25</v>
      </c>
      <c r="K13863" s="1" t="s">
        <v>41</v>
      </c>
      <c r="L13863" s="1" t="s">
        <v>26</v>
      </c>
      <c r="M13863" s="1" t="s">
        <v>114</v>
      </c>
      <c r="N13863" s="1" t="s">
        <v>115</v>
      </c>
    </row>
    <row r="13864" spans="1:14" x14ac:dyDescent="0.3">
      <c r="A13864">
        <v>33575</v>
      </c>
      <c r="B13864">
        <v>14819</v>
      </c>
      <c r="C13864">
        <f>1/COUNTIF(B:B,pizza_sales[[#This Row],[order_id]])</f>
        <v>7.6923076923076927E-2</v>
      </c>
      <c r="D13864" s="1" t="s">
        <v>87</v>
      </c>
      <c r="E13864">
        <v>1</v>
      </c>
      <c r="F13864" s="2">
        <v>42133</v>
      </c>
      <c r="G13864" s="2" t="str">
        <f>TEXT(pizza_sales[[#This Row],[order_date]],"dddd")</f>
        <v>Saturday</v>
      </c>
      <c r="H13864" s="3">
        <v>0.58908564814814812</v>
      </c>
      <c r="I13864">
        <v>20.75</v>
      </c>
      <c r="J13864">
        <v>20.75</v>
      </c>
      <c r="K13864" s="1" t="s">
        <v>21</v>
      </c>
      <c r="L13864" s="1" t="s">
        <v>26</v>
      </c>
      <c r="M13864" s="1" t="s">
        <v>88</v>
      </c>
      <c r="N13864" s="1" t="s">
        <v>89</v>
      </c>
    </row>
    <row r="13865" spans="1:14" x14ac:dyDescent="0.3">
      <c r="A13865">
        <v>33576</v>
      </c>
      <c r="B13865">
        <v>14819</v>
      </c>
      <c r="C13865">
        <f>1/COUNTIF(B:B,pizza_sales[[#This Row],[order_id]])</f>
        <v>7.6923076923076927E-2</v>
      </c>
      <c r="D13865" s="1" t="s">
        <v>59</v>
      </c>
      <c r="E13865">
        <v>1</v>
      </c>
      <c r="F13865" s="2">
        <v>42133</v>
      </c>
      <c r="G13865" s="2" t="str">
        <f>TEXT(pizza_sales[[#This Row],[order_date]],"dddd")</f>
        <v>Saturday</v>
      </c>
      <c r="H13865" s="3">
        <v>0.58908564814814812</v>
      </c>
      <c r="I13865">
        <v>20.75</v>
      </c>
      <c r="J13865">
        <v>20.75</v>
      </c>
      <c r="K13865" s="1" t="s">
        <v>21</v>
      </c>
      <c r="L13865" s="1" t="s">
        <v>26</v>
      </c>
      <c r="M13865" s="1" t="s">
        <v>60</v>
      </c>
      <c r="N13865" s="1" t="s">
        <v>61</v>
      </c>
    </row>
    <row r="13866" spans="1:14" x14ac:dyDescent="0.3">
      <c r="A13866">
        <v>33577</v>
      </c>
      <c r="B13866">
        <v>14819</v>
      </c>
      <c r="C13866">
        <f>1/COUNTIF(B:B,pizza_sales[[#This Row],[order_id]])</f>
        <v>7.6923076923076927E-2</v>
      </c>
      <c r="D13866" s="1" t="s">
        <v>32</v>
      </c>
      <c r="E13866">
        <v>2</v>
      </c>
      <c r="F13866" s="2">
        <v>42133</v>
      </c>
      <c r="G13866" s="2" t="str">
        <f>TEXT(pizza_sales[[#This Row],[order_date]],"dddd")</f>
        <v>Saturday</v>
      </c>
      <c r="H13866" s="3">
        <v>0.58908564814814812</v>
      </c>
      <c r="I13866">
        <v>20.75</v>
      </c>
      <c r="J13866">
        <v>41.5</v>
      </c>
      <c r="K13866" s="1" t="s">
        <v>21</v>
      </c>
      <c r="L13866" s="1" t="s">
        <v>33</v>
      </c>
      <c r="M13866" s="1" t="s">
        <v>34</v>
      </c>
      <c r="N13866" s="1" t="s">
        <v>35</v>
      </c>
    </row>
    <row r="13867" spans="1:14" x14ac:dyDescent="0.3">
      <c r="A13867">
        <v>33578</v>
      </c>
      <c r="B13867">
        <v>14819</v>
      </c>
      <c r="C13867">
        <f>1/COUNTIF(B:B,pizza_sales[[#This Row],[order_id]])</f>
        <v>7.6923076923076927E-2</v>
      </c>
      <c r="D13867" s="1" t="s">
        <v>154</v>
      </c>
      <c r="E13867">
        <v>1</v>
      </c>
      <c r="F13867" s="2">
        <v>42133</v>
      </c>
      <c r="G13867" s="2" t="str">
        <f>TEXT(pizza_sales[[#This Row],[order_date]],"dddd")</f>
        <v>Saturday</v>
      </c>
      <c r="H13867" s="3">
        <v>0.58908564814814812</v>
      </c>
      <c r="I13867">
        <v>16</v>
      </c>
      <c r="J13867">
        <v>16</v>
      </c>
      <c r="K13867" s="1" t="s">
        <v>13</v>
      </c>
      <c r="L13867" s="1" t="s">
        <v>22</v>
      </c>
      <c r="M13867" s="1" t="s">
        <v>66</v>
      </c>
      <c r="N13867" s="1" t="s">
        <v>67</v>
      </c>
    </row>
    <row r="13868" spans="1:14" x14ac:dyDescent="0.3">
      <c r="A13868">
        <v>33579</v>
      </c>
      <c r="B13868">
        <v>14820</v>
      </c>
      <c r="C13868">
        <f>1/COUNTIF(B:B,pizza_sales[[#This Row],[order_id]])</f>
        <v>1</v>
      </c>
      <c r="D13868" s="1" t="s">
        <v>132</v>
      </c>
      <c r="E13868">
        <v>1</v>
      </c>
      <c r="F13868" s="2">
        <v>42133</v>
      </c>
      <c r="G13868" s="2" t="str">
        <f>TEXT(pizza_sales[[#This Row],[order_date]],"dddd")</f>
        <v>Saturday</v>
      </c>
      <c r="H13868" s="3">
        <v>0.59409722222222228</v>
      </c>
      <c r="I13868">
        <v>10.5</v>
      </c>
      <c r="J13868">
        <v>10.5</v>
      </c>
      <c r="K13868" s="1" t="s">
        <v>41</v>
      </c>
      <c r="L13868" s="1" t="s">
        <v>14</v>
      </c>
      <c r="M13868" s="1" t="s">
        <v>15</v>
      </c>
      <c r="N13868" s="1" t="s">
        <v>16</v>
      </c>
    </row>
    <row r="13869" spans="1:14" x14ac:dyDescent="0.3">
      <c r="A13869">
        <v>33580</v>
      </c>
      <c r="B13869">
        <v>14821</v>
      </c>
      <c r="C13869">
        <f>1/COUNTIF(B:B,pizza_sales[[#This Row],[order_id]])</f>
        <v>1</v>
      </c>
      <c r="D13869" s="1" t="s">
        <v>20</v>
      </c>
      <c r="E13869">
        <v>1</v>
      </c>
      <c r="F13869" s="2">
        <v>42133</v>
      </c>
      <c r="G13869" s="2" t="str">
        <f>TEXT(pizza_sales[[#This Row],[order_date]],"dddd")</f>
        <v>Saturday</v>
      </c>
      <c r="H13869" s="3">
        <v>0.60438657407407403</v>
      </c>
      <c r="I13869">
        <v>18.5</v>
      </c>
      <c r="J13869">
        <v>18.5</v>
      </c>
      <c r="K13869" s="1" t="s">
        <v>21</v>
      </c>
      <c r="L13869" s="1" t="s">
        <v>22</v>
      </c>
      <c r="M13869" s="1" t="s">
        <v>23</v>
      </c>
      <c r="N13869" s="1" t="s">
        <v>24</v>
      </c>
    </row>
    <row r="13870" spans="1:14" x14ac:dyDescent="0.3">
      <c r="A13870">
        <v>33581</v>
      </c>
      <c r="B13870">
        <v>14822</v>
      </c>
      <c r="C13870">
        <f>1/COUNTIF(B:B,pizza_sales[[#This Row],[order_id]])</f>
        <v>0.33333333333333331</v>
      </c>
      <c r="D13870" s="1" t="s">
        <v>51</v>
      </c>
      <c r="E13870">
        <v>1</v>
      </c>
      <c r="F13870" s="2">
        <v>42133</v>
      </c>
      <c r="G13870" s="2" t="str">
        <f>TEXT(pizza_sales[[#This Row],[order_date]],"dddd")</f>
        <v>Saturday</v>
      </c>
      <c r="H13870" s="3">
        <v>0.61468750000000005</v>
      </c>
      <c r="I13870">
        <v>12</v>
      </c>
      <c r="J13870">
        <v>12</v>
      </c>
      <c r="K13870" s="1" t="s">
        <v>41</v>
      </c>
      <c r="L13870" s="1" t="s">
        <v>22</v>
      </c>
      <c r="M13870" s="1" t="s">
        <v>52</v>
      </c>
      <c r="N13870" s="1" t="s">
        <v>53</v>
      </c>
    </row>
    <row r="13871" spans="1:14" x14ac:dyDescent="0.3">
      <c r="A13871">
        <v>33582</v>
      </c>
      <c r="B13871">
        <v>14822</v>
      </c>
      <c r="C13871">
        <f>1/COUNTIF(B:B,pizza_sales[[#This Row],[order_id]])</f>
        <v>0.33333333333333331</v>
      </c>
      <c r="D13871" s="1" t="s">
        <v>106</v>
      </c>
      <c r="E13871">
        <v>1</v>
      </c>
      <c r="F13871" s="2">
        <v>42133</v>
      </c>
      <c r="G13871" s="2" t="str">
        <f>TEXT(pizza_sales[[#This Row],[order_date]],"dddd")</f>
        <v>Saturday</v>
      </c>
      <c r="H13871" s="3">
        <v>0.61468750000000005</v>
      </c>
      <c r="I13871">
        <v>12.5</v>
      </c>
      <c r="J13871">
        <v>12.5</v>
      </c>
      <c r="K13871" s="1" t="s">
        <v>41</v>
      </c>
      <c r="L13871" s="1" t="s">
        <v>26</v>
      </c>
      <c r="M13871" s="1" t="s">
        <v>107</v>
      </c>
      <c r="N13871" s="1" t="s">
        <v>108</v>
      </c>
    </row>
    <row r="13872" spans="1:14" x14ac:dyDescent="0.3">
      <c r="A13872">
        <v>33583</v>
      </c>
      <c r="B13872">
        <v>14822</v>
      </c>
      <c r="C13872">
        <f>1/COUNTIF(B:B,pizza_sales[[#This Row],[order_id]])</f>
        <v>0.33333333333333331</v>
      </c>
      <c r="D13872" s="1" t="s">
        <v>59</v>
      </c>
      <c r="E13872">
        <v>1</v>
      </c>
      <c r="F13872" s="2">
        <v>42133</v>
      </c>
      <c r="G13872" s="2" t="str">
        <f>TEXT(pizza_sales[[#This Row],[order_date]],"dddd")</f>
        <v>Saturday</v>
      </c>
      <c r="H13872" s="3">
        <v>0.61468750000000005</v>
      </c>
      <c r="I13872">
        <v>20.75</v>
      </c>
      <c r="J13872">
        <v>20.75</v>
      </c>
      <c r="K13872" s="1" t="s">
        <v>21</v>
      </c>
      <c r="L13872" s="1" t="s">
        <v>26</v>
      </c>
      <c r="M13872" s="1" t="s">
        <v>60</v>
      </c>
      <c r="N13872" s="1" t="s">
        <v>61</v>
      </c>
    </row>
    <row r="13873" spans="1:14" x14ac:dyDescent="0.3">
      <c r="A13873">
        <v>33584</v>
      </c>
      <c r="B13873">
        <v>14823</v>
      </c>
      <c r="C13873">
        <f>1/COUNTIF(B:B,pizza_sales[[#This Row],[order_id]])</f>
        <v>0.25</v>
      </c>
      <c r="D13873" s="1" t="s">
        <v>51</v>
      </c>
      <c r="E13873">
        <v>1</v>
      </c>
      <c r="F13873" s="2">
        <v>42133</v>
      </c>
      <c r="G13873" s="2" t="str">
        <f>TEXT(pizza_sales[[#This Row],[order_date]],"dddd")</f>
        <v>Saturday</v>
      </c>
      <c r="H13873" s="3">
        <v>0.61671296296296296</v>
      </c>
      <c r="I13873">
        <v>12</v>
      </c>
      <c r="J13873">
        <v>12</v>
      </c>
      <c r="K13873" s="1" t="s">
        <v>41</v>
      </c>
      <c r="L13873" s="1" t="s">
        <v>22</v>
      </c>
      <c r="M13873" s="1" t="s">
        <v>52</v>
      </c>
      <c r="N13873" s="1" t="s">
        <v>53</v>
      </c>
    </row>
    <row r="13874" spans="1:14" x14ac:dyDescent="0.3">
      <c r="A13874">
        <v>33585</v>
      </c>
      <c r="B13874">
        <v>14823</v>
      </c>
      <c r="C13874">
        <f>1/COUNTIF(B:B,pizza_sales[[#This Row],[order_id]])</f>
        <v>0.25</v>
      </c>
      <c r="D13874" s="1" t="s">
        <v>77</v>
      </c>
      <c r="E13874">
        <v>1</v>
      </c>
      <c r="F13874" s="2">
        <v>42133</v>
      </c>
      <c r="G13874" s="2" t="str">
        <f>TEXT(pizza_sales[[#This Row],[order_date]],"dddd")</f>
        <v>Saturday</v>
      </c>
      <c r="H13874" s="3">
        <v>0.61671296296296296</v>
      </c>
      <c r="I13874">
        <v>15.25</v>
      </c>
      <c r="J13874">
        <v>15.25</v>
      </c>
      <c r="K13874" s="1" t="s">
        <v>21</v>
      </c>
      <c r="L13874" s="1" t="s">
        <v>14</v>
      </c>
      <c r="M13874" s="1" t="s">
        <v>78</v>
      </c>
      <c r="N13874" s="1" t="s">
        <v>79</v>
      </c>
    </row>
    <row r="13875" spans="1:14" x14ac:dyDescent="0.3">
      <c r="A13875">
        <v>33586</v>
      </c>
      <c r="B13875">
        <v>14823</v>
      </c>
      <c r="C13875">
        <f>1/COUNTIF(B:B,pizza_sales[[#This Row],[order_id]])</f>
        <v>0.25</v>
      </c>
      <c r="D13875" s="1" t="s">
        <v>119</v>
      </c>
      <c r="E13875">
        <v>1</v>
      </c>
      <c r="F13875" s="2">
        <v>42133</v>
      </c>
      <c r="G13875" s="2" t="str">
        <f>TEXT(pizza_sales[[#This Row],[order_date]],"dddd")</f>
        <v>Saturday</v>
      </c>
      <c r="H13875" s="3">
        <v>0.61671296296296296</v>
      </c>
      <c r="I13875">
        <v>12.5</v>
      </c>
      <c r="J13875">
        <v>12.5</v>
      </c>
      <c r="K13875" s="1" t="s">
        <v>13</v>
      </c>
      <c r="L13875" s="1" t="s">
        <v>14</v>
      </c>
      <c r="M13875" s="1" t="s">
        <v>78</v>
      </c>
      <c r="N13875" s="1" t="s">
        <v>79</v>
      </c>
    </row>
    <row r="13876" spans="1:14" x14ac:dyDescent="0.3">
      <c r="A13876">
        <v>33587</v>
      </c>
      <c r="B13876">
        <v>14823</v>
      </c>
      <c r="C13876">
        <f>1/COUNTIF(B:B,pizza_sales[[#This Row],[order_id]])</f>
        <v>0.25</v>
      </c>
      <c r="D13876" s="1" t="s">
        <v>154</v>
      </c>
      <c r="E13876">
        <v>1</v>
      </c>
      <c r="F13876" s="2">
        <v>42133</v>
      </c>
      <c r="G13876" s="2" t="str">
        <f>TEXT(pizza_sales[[#This Row],[order_date]],"dddd")</f>
        <v>Saturday</v>
      </c>
      <c r="H13876" s="3">
        <v>0.61671296296296296</v>
      </c>
      <c r="I13876">
        <v>16</v>
      </c>
      <c r="J13876">
        <v>16</v>
      </c>
      <c r="K13876" s="1" t="s">
        <v>13</v>
      </c>
      <c r="L13876" s="1" t="s">
        <v>22</v>
      </c>
      <c r="M13876" s="1" t="s">
        <v>66</v>
      </c>
      <c r="N13876" s="1" t="s">
        <v>67</v>
      </c>
    </row>
    <row r="13877" spans="1:14" x14ac:dyDescent="0.3">
      <c r="A13877">
        <v>33588</v>
      </c>
      <c r="B13877">
        <v>14824</v>
      </c>
      <c r="C13877">
        <f>1/COUNTIF(B:B,pizza_sales[[#This Row],[order_id]])</f>
        <v>0.5</v>
      </c>
      <c r="D13877" s="1" t="s">
        <v>50</v>
      </c>
      <c r="E13877">
        <v>1</v>
      </c>
      <c r="F13877" s="2">
        <v>42133</v>
      </c>
      <c r="G13877" s="2" t="str">
        <f>TEXT(pizza_sales[[#This Row],[order_date]],"dddd")</f>
        <v>Saturday</v>
      </c>
      <c r="H13877" s="3">
        <v>0.62876157407407407</v>
      </c>
      <c r="I13877">
        <v>12</v>
      </c>
      <c r="J13877">
        <v>12</v>
      </c>
      <c r="K13877" s="1" t="s">
        <v>41</v>
      </c>
      <c r="L13877" s="1" t="s">
        <v>14</v>
      </c>
      <c r="M13877" s="1" t="s">
        <v>18</v>
      </c>
      <c r="N13877" s="1" t="s">
        <v>19</v>
      </c>
    </row>
    <row r="13878" spans="1:14" x14ac:dyDescent="0.3">
      <c r="A13878">
        <v>33589</v>
      </c>
      <c r="B13878">
        <v>14824</v>
      </c>
      <c r="C13878">
        <f>1/COUNTIF(B:B,pizza_sales[[#This Row],[order_id]])</f>
        <v>0.5</v>
      </c>
      <c r="D13878" s="1" t="s">
        <v>154</v>
      </c>
      <c r="E13878">
        <v>1</v>
      </c>
      <c r="F13878" s="2">
        <v>42133</v>
      </c>
      <c r="G13878" s="2" t="str">
        <f>TEXT(pizza_sales[[#This Row],[order_date]],"dddd")</f>
        <v>Saturday</v>
      </c>
      <c r="H13878" s="3">
        <v>0.62876157407407407</v>
      </c>
      <c r="I13878">
        <v>16</v>
      </c>
      <c r="J13878">
        <v>16</v>
      </c>
      <c r="K13878" s="1" t="s">
        <v>13</v>
      </c>
      <c r="L13878" s="1" t="s">
        <v>22</v>
      </c>
      <c r="M13878" s="1" t="s">
        <v>66</v>
      </c>
      <c r="N13878" s="1" t="s">
        <v>67</v>
      </c>
    </row>
    <row r="13879" spans="1:14" x14ac:dyDescent="0.3">
      <c r="A13879">
        <v>33590</v>
      </c>
      <c r="B13879">
        <v>14825</v>
      </c>
      <c r="C13879">
        <f>1/COUNTIF(B:B,pizza_sales[[#This Row],[order_id]])</f>
        <v>0.33333333333333331</v>
      </c>
      <c r="D13879" s="1" t="s">
        <v>12</v>
      </c>
      <c r="E13879">
        <v>2</v>
      </c>
      <c r="F13879" s="2">
        <v>42133</v>
      </c>
      <c r="G13879" s="2" t="str">
        <f>TEXT(pizza_sales[[#This Row],[order_date]],"dddd")</f>
        <v>Saturday</v>
      </c>
      <c r="H13879" s="3">
        <v>0.63059027777777776</v>
      </c>
      <c r="I13879">
        <v>13.25</v>
      </c>
      <c r="J13879">
        <v>26.5</v>
      </c>
      <c r="K13879" s="1" t="s">
        <v>13</v>
      </c>
      <c r="L13879" s="1" t="s">
        <v>14</v>
      </c>
      <c r="M13879" s="1" t="s">
        <v>15</v>
      </c>
      <c r="N13879" s="1" t="s">
        <v>16</v>
      </c>
    </row>
    <row r="13880" spans="1:14" x14ac:dyDescent="0.3">
      <c r="A13880">
        <v>33591</v>
      </c>
      <c r="B13880">
        <v>14825</v>
      </c>
      <c r="C13880">
        <f>1/COUNTIF(B:B,pizza_sales[[#This Row],[order_id]])</f>
        <v>0.33333333333333331</v>
      </c>
      <c r="D13880" s="1" t="s">
        <v>116</v>
      </c>
      <c r="E13880">
        <v>1</v>
      </c>
      <c r="F13880" s="2">
        <v>42133</v>
      </c>
      <c r="G13880" s="2" t="str">
        <f>TEXT(pizza_sales[[#This Row],[order_date]],"dddd")</f>
        <v>Saturday</v>
      </c>
      <c r="H13880" s="3">
        <v>0.63059027777777776</v>
      </c>
      <c r="I13880">
        <v>16</v>
      </c>
      <c r="J13880">
        <v>16</v>
      </c>
      <c r="K13880" s="1" t="s">
        <v>13</v>
      </c>
      <c r="L13880" s="1" t="s">
        <v>14</v>
      </c>
      <c r="M13880" s="1" t="s">
        <v>55</v>
      </c>
      <c r="N13880" s="1" t="s">
        <v>56</v>
      </c>
    </row>
    <row r="13881" spans="1:14" x14ac:dyDescent="0.3">
      <c r="A13881">
        <v>33592</v>
      </c>
      <c r="B13881">
        <v>14825</v>
      </c>
      <c r="C13881">
        <f>1/COUNTIF(B:B,pizza_sales[[#This Row],[order_id]])</f>
        <v>0.33333333333333331</v>
      </c>
      <c r="D13881" s="1" t="s">
        <v>58</v>
      </c>
      <c r="E13881">
        <v>1</v>
      </c>
      <c r="F13881" s="2">
        <v>42133</v>
      </c>
      <c r="G13881" s="2" t="str">
        <f>TEXT(pizza_sales[[#This Row],[order_date]],"dddd")</f>
        <v>Saturday</v>
      </c>
      <c r="H13881" s="3">
        <v>0.63059027777777776</v>
      </c>
      <c r="I13881">
        <v>12</v>
      </c>
      <c r="J13881">
        <v>12</v>
      </c>
      <c r="K13881" s="1" t="s">
        <v>41</v>
      </c>
      <c r="L13881" s="1" t="s">
        <v>22</v>
      </c>
      <c r="M13881" s="1" t="s">
        <v>30</v>
      </c>
      <c r="N13881" s="1" t="s">
        <v>31</v>
      </c>
    </row>
    <row r="13882" spans="1:14" x14ac:dyDescent="0.3">
      <c r="A13882">
        <v>33593</v>
      </c>
      <c r="B13882">
        <v>14826</v>
      </c>
      <c r="C13882">
        <f>1/COUNTIF(B:B,pizza_sales[[#This Row],[order_id]])</f>
        <v>1</v>
      </c>
      <c r="D13882" s="1" t="s">
        <v>135</v>
      </c>
      <c r="E13882">
        <v>1</v>
      </c>
      <c r="F13882" s="2">
        <v>42133</v>
      </c>
      <c r="G13882" s="2" t="str">
        <f>TEXT(pizza_sales[[#This Row],[order_date]],"dddd")</f>
        <v>Saturday</v>
      </c>
      <c r="H13882" s="3">
        <v>0.63673611111111106</v>
      </c>
      <c r="I13882">
        <v>20.75</v>
      </c>
      <c r="J13882">
        <v>20.75</v>
      </c>
      <c r="K13882" s="1" t="s">
        <v>21</v>
      </c>
      <c r="L13882" s="1" t="s">
        <v>26</v>
      </c>
      <c r="M13882" s="1" t="s">
        <v>107</v>
      </c>
      <c r="N13882" s="1" t="s">
        <v>108</v>
      </c>
    </row>
    <row r="13883" spans="1:14" x14ac:dyDescent="0.3">
      <c r="A13883">
        <v>33594</v>
      </c>
      <c r="B13883">
        <v>14827</v>
      </c>
      <c r="C13883">
        <f>1/COUNTIF(B:B,pizza_sales[[#This Row],[order_id]])</f>
        <v>0.5</v>
      </c>
      <c r="D13883" s="1" t="s">
        <v>51</v>
      </c>
      <c r="E13883">
        <v>1</v>
      </c>
      <c r="F13883" s="2">
        <v>42133</v>
      </c>
      <c r="G13883" s="2" t="str">
        <f>TEXT(pizza_sales[[#This Row],[order_date]],"dddd")</f>
        <v>Saturday</v>
      </c>
      <c r="H13883" s="3">
        <v>0.65201388888888889</v>
      </c>
      <c r="I13883">
        <v>12</v>
      </c>
      <c r="J13883">
        <v>12</v>
      </c>
      <c r="K13883" s="1" t="s">
        <v>41</v>
      </c>
      <c r="L13883" s="1" t="s">
        <v>22</v>
      </c>
      <c r="M13883" s="1" t="s">
        <v>52</v>
      </c>
      <c r="N13883" s="1" t="s">
        <v>53</v>
      </c>
    </row>
    <row r="13884" spans="1:14" x14ac:dyDescent="0.3">
      <c r="A13884">
        <v>33595</v>
      </c>
      <c r="B13884">
        <v>14827</v>
      </c>
      <c r="C13884">
        <f>1/COUNTIF(B:B,pizza_sales[[#This Row],[order_id]])</f>
        <v>0.5</v>
      </c>
      <c r="D13884" s="1" t="s">
        <v>69</v>
      </c>
      <c r="E13884">
        <v>1</v>
      </c>
      <c r="F13884" s="2">
        <v>42133</v>
      </c>
      <c r="G13884" s="2" t="str">
        <f>TEXT(pizza_sales[[#This Row],[order_date]],"dddd")</f>
        <v>Saturday</v>
      </c>
      <c r="H13884" s="3">
        <v>0.65201388888888889</v>
      </c>
      <c r="I13884">
        <v>20.75</v>
      </c>
      <c r="J13884">
        <v>20.75</v>
      </c>
      <c r="K13884" s="1" t="s">
        <v>21</v>
      </c>
      <c r="L13884" s="1" t="s">
        <v>33</v>
      </c>
      <c r="M13884" s="1" t="s">
        <v>70</v>
      </c>
      <c r="N13884" s="1" t="s">
        <v>71</v>
      </c>
    </row>
    <row r="13885" spans="1:14" x14ac:dyDescent="0.3">
      <c r="A13885">
        <v>33596</v>
      </c>
      <c r="B13885">
        <v>14828</v>
      </c>
      <c r="C13885">
        <f>1/COUNTIF(B:B,pizza_sales[[#This Row],[order_id]])</f>
        <v>0.5</v>
      </c>
      <c r="D13885" s="1" t="s">
        <v>72</v>
      </c>
      <c r="E13885">
        <v>1</v>
      </c>
      <c r="F13885" s="2">
        <v>42133</v>
      </c>
      <c r="G13885" s="2" t="str">
        <f>TEXT(pizza_sales[[#This Row],[order_date]],"dddd")</f>
        <v>Saturday</v>
      </c>
      <c r="H13885" s="3">
        <v>0.65388888888888885</v>
      </c>
      <c r="I13885">
        <v>20.75</v>
      </c>
      <c r="J13885">
        <v>20.75</v>
      </c>
      <c r="K13885" s="1" t="s">
        <v>21</v>
      </c>
      <c r="L13885" s="1" t="s">
        <v>33</v>
      </c>
      <c r="M13885" s="1" t="s">
        <v>42</v>
      </c>
      <c r="N13885" s="1" t="s">
        <v>43</v>
      </c>
    </row>
    <row r="13886" spans="1:14" x14ac:dyDescent="0.3">
      <c r="A13886">
        <v>33597</v>
      </c>
      <c r="B13886">
        <v>14828</v>
      </c>
      <c r="C13886">
        <f>1/COUNTIF(B:B,pizza_sales[[#This Row],[order_id]])</f>
        <v>0.5</v>
      </c>
      <c r="D13886" s="1" t="s">
        <v>119</v>
      </c>
      <c r="E13886">
        <v>1</v>
      </c>
      <c r="F13886" s="2">
        <v>42133</v>
      </c>
      <c r="G13886" s="2" t="str">
        <f>TEXT(pizza_sales[[#This Row],[order_date]],"dddd")</f>
        <v>Saturday</v>
      </c>
      <c r="H13886" s="3">
        <v>0.65388888888888885</v>
      </c>
      <c r="I13886">
        <v>12.5</v>
      </c>
      <c r="J13886">
        <v>12.5</v>
      </c>
      <c r="K13886" s="1" t="s">
        <v>13</v>
      </c>
      <c r="L13886" s="1" t="s">
        <v>14</v>
      </c>
      <c r="M13886" s="1" t="s">
        <v>78</v>
      </c>
      <c r="N13886" s="1" t="s">
        <v>79</v>
      </c>
    </row>
    <row r="13887" spans="1:14" x14ac:dyDescent="0.3">
      <c r="A13887">
        <v>33598</v>
      </c>
      <c r="B13887">
        <v>14829</v>
      </c>
      <c r="C13887">
        <f>1/COUNTIF(B:B,pizza_sales[[#This Row],[order_id]])</f>
        <v>0.5</v>
      </c>
      <c r="D13887" s="1" t="s">
        <v>40</v>
      </c>
      <c r="E13887">
        <v>1</v>
      </c>
      <c r="F13887" s="2">
        <v>42133</v>
      </c>
      <c r="G13887" s="2" t="str">
        <f>TEXT(pizza_sales[[#This Row],[order_date]],"dddd")</f>
        <v>Saturday</v>
      </c>
      <c r="H13887" s="3">
        <v>0.66278935185185184</v>
      </c>
      <c r="I13887">
        <v>12.75</v>
      </c>
      <c r="J13887">
        <v>12.75</v>
      </c>
      <c r="K13887" s="1" t="s">
        <v>41</v>
      </c>
      <c r="L13887" s="1" t="s">
        <v>33</v>
      </c>
      <c r="M13887" s="1" t="s">
        <v>42</v>
      </c>
      <c r="N13887" s="1" t="s">
        <v>43</v>
      </c>
    </row>
    <row r="13888" spans="1:14" x14ac:dyDescent="0.3">
      <c r="A13888">
        <v>33599</v>
      </c>
      <c r="B13888">
        <v>14829</v>
      </c>
      <c r="C13888">
        <f>1/COUNTIF(B:B,pizza_sales[[#This Row],[order_id]])</f>
        <v>0.5</v>
      </c>
      <c r="D13888" s="1" t="s">
        <v>137</v>
      </c>
      <c r="E13888">
        <v>1</v>
      </c>
      <c r="F13888" s="2">
        <v>42133</v>
      </c>
      <c r="G13888" s="2" t="str">
        <f>TEXT(pizza_sales[[#This Row],[order_date]],"dddd")</f>
        <v>Saturday</v>
      </c>
      <c r="H13888" s="3">
        <v>0.66278935185185184</v>
      </c>
      <c r="I13888">
        <v>16.75</v>
      </c>
      <c r="J13888">
        <v>16.75</v>
      </c>
      <c r="K13888" s="1" t="s">
        <v>13</v>
      </c>
      <c r="L13888" s="1" t="s">
        <v>33</v>
      </c>
      <c r="M13888" s="1" t="s">
        <v>34</v>
      </c>
      <c r="N13888" s="1" t="s">
        <v>35</v>
      </c>
    </row>
    <row r="13889" spans="1:14" x14ac:dyDescent="0.3">
      <c r="A13889">
        <v>33600</v>
      </c>
      <c r="B13889">
        <v>14830</v>
      </c>
      <c r="C13889">
        <f>1/COUNTIF(B:B,pizza_sales[[#This Row],[order_id]])</f>
        <v>1</v>
      </c>
      <c r="D13889" s="1" t="s">
        <v>142</v>
      </c>
      <c r="E13889">
        <v>1</v>
      </c>
      <c r="F13889" s="2">
        <v>42133</v>
      </c>
      <c r="G13889" s="2" t="str">
        <f>TEXT(pizza_sales[[#This Row],[order_date]],"dddd")</f>
        <v>Saturday</v>
      </c>
      <c r="H13889" s="3">
        <v>0.67883101851851857</v>
      </c>
      <c r="I13889">
        <v>16.5</v>
      </c>
      <c r="J13889">
        <v>16.5</v>
      </c>
      <c r="K13889" s="1" t="s">
        <v>21</v>
      </c>
      <c r="L13889" s="1" t="s">
        <v>14</v>
      </c>
      <c r="M13889" s="1" t="s">
        <v>15</v>
      </c>
      <c r="N13889" s="1" t="s">
        <v>16</v>
      </c>
    </row>
    <row r="13890" spans="1:14" x14ac:dyDescent="0.3">
      <c r="A13890">
        <v>33601</v>
      </c>
      <c r="B13890">
        <v>14831</v>
      </c>
      <c r="C13890">
        <f>1/COUNTIF(B:B,pizza_sales[[#This Row],[order_id]])</f>
        <v>1</v>
      </c>
      <c r="D13890" s="1" t="s">
        <v>113</v>
      </c>
      <c r="E13890">
        <v>1</v>
      </c>
      <c r="F13890" s="2">
        <v>42133</v>
      </c>
      <c r="G13890" s="2" t="str">
        <f>TEXT(pizza_sales[[#This Row],[order_date]],"dddd")</f>
        <v>Saturday</v>
      </c>
      <c r="H13890" s="3">
        <v>0.68206018518518519</v>
      </c>
      <c r="I13890">
        <v>20.25</v>
      </c>
      <c r="J13890">
        <v>20.25</v>
      </c>
      <c r="K13890" s="1" t="s">
        <v>21</v>
      </c>
      <c r="L13890" s="1" t="s">
        <v>26</v>
      </c>
      <c r="M13890" s="1" t="s">
        <v>114</v>
      </c>
      <c r="N13890" s="1" t="s">
        <v>115</v>
      </c>
    </row>
    <row r="13891" spans="1:14" x14ac:dyDescent="0.3">
      <c r="A13891">
        <v>33602</v>
      </c>
      <c r="B13891">
        <v>14832</v>
      </c>
      <c r="C13891">
        <f>1/COUNTIF(B:B,pizza_sales[[#This Row],[order_id]])</f>
        <v>0.25</v>
      </c>
      <c r="D13891" s="1" t="s">
        <v>84</v>
      </c>
      <c r="E13891">
        <v>1</v>
      </c>
      <c r="F13891" s="2">
        <v>42133</v>
      </c>
      <c r="G13891" s="2" t="str">
        <f>TEXT(pizza_sales[[#This Row],[order_date]],"dddd")</f>
        <v>Saturday</v>
      </c>
      <c r="H13891" s="3">
        <v>0.68218749999999995</v>
      </c>
      <c r="I13891">
        <v>12</v>
      </c>
      <c r="J13891">
        <v>12</v>
      </c>
      <c r="K13891" s="1" t="s">
        <v>41</v>
      </c>
      <c r="L13891" s="1" t="s">
        <v>14</v>
      </c>
      <c r="M13891" s="1" t="s">
        <v>85</v>
      </c>
      <c r="N13891" s="1" t="s">
        <v>86</v>
      </c>
    </row>
    <row r="13892" spans="1:14" x14ac:dyDescent="0.3">
      <c r="A13892">
        <v>33603</v>
      </c>
      <c r="B13892">
        <v>14832</v>
      </c>
      <c r="C13892">
        <f>1/COUNTIF(B:B,pizza_sales[[#This Row],[order_id]])</f>
        <v>0.25</v>
      </c>
      <c r="D13892" s="1" t="s">
        <v>68</v>
      </c>
      <c r="E13892">
        <v>1</v>
      </c>
      <c r="F13892" s="2">
        <v>42133</v>
      </c>
      <c r="G13892" s="2" t="str">
        <f>TEXT(pizza_sales[[#This Row],[order_date]],"dddd")</f>
        <v>Saturday</v>
      </c>
      <c r="H13892" s="3">
        <v>0.68218749999999995</v>
      </c>
      <c r="I13892">
        <v>20.25</v>
      </c>
      <c r="J13892">
        <v>20.25</v>
      </c>
      <c r="K13892" s="1" t="s">
        <v>21</v>
      </c>
      <c r="L13892" s="1" t="s">
        <v>22</v>
      </c>
      <c r="M13892" s="1" t="s">
        <v>30</v>
      </c>
      <c r="N13892" s="1" t="s">
        <v>31</v>
      </c>
    </row>
    <row r="13893" spans="1:14" x14ac:dyDescent="0.3">
      <c r="A13893">
        <v>33604</v>
      </c>
      <c r="B13893">
        <v>14832</v>
      </c>
      <c r="C13893">
        <f>1/COUNTIF(B:B,pizza_sales[[#This Row],[order_id]])</f>
        <v>0.25</v>
      </c>
      <c r="D13893" s="1" t="s">
        <v>135</v>
      </c>
      <c r="E13893">
        <v>1</v>
      </c>
      <c r="F13893" s="2">
        <v>42133</v>
      </c>
      <c r="G13893" s="2" t="str">
        <f>TEXT(pizza_sales[[#This Row],[order_date]],"dddd")</f>
        <v>Saturday</v>
      </c>
      <c r="H13893" s="3">
        <v>0.68218749999999995</v>
      </c>
      <c r="I13893">
        <v>20.75</v>
      </c>
      <c r="J13893">
        <v>20.75</v>
      </c>
      <c r="K13893" s="1" t="s">
        <v>21</v>
      </c>
      <c r="L13893" s="1" t="s">
        <v>26</v>
      </c>
      <c r="M13893" s="1" t="s">
        <v>107</v>
      </c>
      <c r="N13893" s="1" t="s">
        <v>108</v>
      </c>
    </row>
    <row r="13894" spans="1:14" x14ac:dyDescent="0.3">
      <c r="A13894">
        <v>33605</v>
      </c>
      <c r="B13894">
        <v>14832</v>
      </c>
      <c r="C13894">
        <f>1/COUNTIF(B:B,pizza_sales[[#This Row],[order_id]])</f>
        <v>0.25</v>
      </c>
      <c r="D13894" s="1" t="s">
        <v>65</v>
      </c>
      <c r="E13894">
        <v>1</v>
      </c>
      <c r="F13894" s="2">
        <v>42133</v>
      </c>
      <c r="G13894" s="2" t="str">
        <f>TEXT(pizza_sales[[#This Row],[order_date]],"dddd")</f>
        <v>Saturday</v>
      </c>
      <c r="H13894" s="3">
        <v>0.68218749999999995</v>
      </c>
      <c r="I13894">
        <v>12</v>
      </c>
      <c r="J13894">
        <v>12</v>
      </c>
      <c r="K13894" s="1" t="s">
        <v>41</v>
      </c>
      <c r="L13894" s="1" t="s">
        <v>22</v>
      </c>
      <c r="M13894" s="1" t="s">
        <v>66</v>
      </c>
      <c r="N13894" s="1" t="s">
        <v>67</v>
      </c>
    </row>
    <row r="13895" spans="1:14" x14ac:dyDescent="0.3">
      <c r="A13895">
        <v>33606</v>
      </c>
      <c r="B13895">
        <v>14833</v>
      </c>
      <c r="C13895">
        <f>1/COUNTIF(B:B,pizza_sales[[#This Row],[order_id]])</f>
        <v>1</v>
      </c>
      <c r="D13895" s="1" t="s">
        <v>72</v>
      </c>
      <c r="E13895">
        <v>1</v>
      </c>
      <c r="F13895" s="2">
        <v>42133</v>
      </c>
      <c r="G13895" s="2" t="str">
        <f>TEXT(pizza_sales[[#This Row],[order_date]],"dddd")</f>
        <v>Saturday</v>
      </c>
      <c r="H13895" s="3">
        <v>0.71810185185185182</v>
      </c>
      <c r="I13895">
        <v>20.75</v>
      </c>
      <c r="J13895">
        <v>20.75</v>
      </c>
      <c r="K13895" s="1" t="s">
        <v>21</v>
      </c>
      <c r="L13895" s="1" t="s">
        <v>33</v>
      </c>
      <c r="M13895" s="1" t="s">
        <v>42</v>
      </c>
      <c r="N13895" s="1" t="s">
        <v>43</v>
      </c>
    </row>
    <row r="13896" spans="1:14" x14ac:dyDescent="0.3">
      <c r="A13896">
        <v>33607</v>
      </c>
      <c r="B13896">
        <v>14834</v>
      </c>
      <c r="C13896">
        <f>1/COUNTIF(B:B,pizza_sales[[#This Row],[order_id]])</f>
        <v>1</v>
      </c>
      <c r="D13896" s="1" t="s">
        <v>170</v>
      </c>
      <c r="E13896">
        <v>1</v>
      </c>
      <c r="F13896" s="2">
        <v>42133</v>
      </c>
      <c r="G13896" s="2" t="str">
        <f>TEXT(pizza_sales[[#This Row],[order_date]],"dddd")</f>
        <v>Saturday</v>
      </c>
      <c r="H13896" s="3">
        <v>0.72373842592592597</v>
      </c>
      <c r="I13896">
        <v>20.5</v>
      </c>
      <c r="J13896">
        <v>20.5</v>
      </c>
      <c r="K13896" s="1" t="s">
        <v>21</v>
      </c>
      <c r="L13896" s="1" t="s">
        <v>14</v>
      </c>
      <c r="M13896" s="1" t="s">
        <v>45</v>
      </c>
      <c r="N13896" s="1" t="s">
        <v>46</v>
      </c>
    </row>
    <row r="13897" spans="1:14" x14ac:dyDescent="0.3">
      <c r="A13897">
        <v>33608</v>
      </c>
      <c r="B13897">
        <v>14835</v>
      </c>
      <c r="C13897">
        <f>1/COUNTIF(B:B,pizza_sales[[#This Row],[order_id]])</f>
        <v>1</v>
      </c>
      <c r="D13897" s="1" t="s">
        <v>69</v>
      </c>
      <c r="E13897">
        <v>1</v>
      </c>
      <c r="F13897" s="2">
        <v>42133</v>
      </c>
      <c r="G13897" s="2" t="str">
        <f>TEXT(pizza_sales[[#This Row],[order_date]],"dddd")</f>
        <v>Saturday</v>
      </c>
      <c r="H13897" s="3">
        <v>0.73061342592592593</v>
      </c>
      <c r="I13897">
        <v>20.75</v>
      </c>
      <c r="J13897">
        <v>20.75</v>
      </c>
      <c r="K13897" s="1" t="s">
        <v>21</v>
      </c>
      <c r="L13897" s="1" t="s">
        <v>33</v>
      </c>
      <c r="M13897" s="1" t="s">
        <v>70</v>
      </c>
      <c r="N13897" s="1" t="s">
        <v>71</v>
      </c>
    </row>
    <row r="13898" spans="1:14" x14ac:dyDescent="0.3">
      <c r="A13898">
        <v>33609</v>
      </c>
      <c r="B13898">
        <v>14836</v>
      </c>
      <c r="C13898">
        <f>1/COUNTIF(B:B,pizza_sales[[#This Row],[order_id]])</f>
        <v>0.5</v>
      </c>
      <c r="D13898" s="1" t="s">
        <v>161</v>
      </c>
      <c r="E13898">
        <v>1</v>
      </c>
      <c r="F13898" s="2">
        <v>42133</v>
      </c>
      <c r="G13898" s="2" t="str">
        <f>TEXT(pizza_sales[[#This Row],[order_date]],"dddd")</f>
        <v>Saturday</v>
      </c>
      <c r="H13898" s="3">
        <v>0.73079861111111111</v>
      </c>
      <c r="I13898">
        <v>12</v>
      </c>
      <c r="J13898">
        <v>12</v>
      </c>
      <c r="K13898" s="1" t="s">
        <v>41</v>
      </c>
      <c r="L13898" s="1" t="s">
        <v>22</v>
      </c>
      <c r="M13898" s="1" t="s">
        <v>104</v>
      </c>
      <c r="N13898" s="1" t="s">
        <v>105</v>
      </c>
    </row>
    <row r="13899" spans="1:14" x14ac:dyDescent="0.3">
      <c r="A13899">
        <v>33610</v>
      </c>
      <c r="B13899">
        <v>14836</v>
      </c>
      <c r="C13899">
        <f>1/COUNTIF(B:B,pizza_sales[[#This Row],[order_id]])</f>
        <v>0.5</v>
      </c>
      <c r="D13899" s="1" t="s">
        <v>126</v>
      </c>
      <c r="E13899">
        <v>1</v>
      </c>
      <c r="F13899" s="2">
        <v>42133</v>
      </c>
      <c r="G13899" s="2" t="str">
        <f>TEXT(pizza_sales[[#This Row],[order_date]],"dddd")</f>
        <v>Saturday</v>
      </c>
      <c r="H13899" s="3">
        <v>0.73079861111111111</v>
      </c>
      <c r="I13899">
        <v>9.75</v>
      </c>
      <c r="J13899">
        <v>9.75</v>
      </c>
      <c r="K13899" s="1" t="s">
        <v>41</v>
      </c>
      <c r="L13899" s="1" t="s">
        <v>14</v>
      </c>
      <c r="M13899" s="1" t="s">
        <v>78</v>
      </c>
      <c r="N13899" s="1" t="s">
        <v>79</v>
      </c>
    </row>
    <row r="13900" spans="1:14" x14ac:dyDescent="0.3">
      <c r="A13900">
        <v>33611</v>
      </c>
      <c r="B13900">
        <v>14837</v>
      </c>
      <c r="C13900">
        <f>1/COUNTIF(B:B,pizza_sales[[#This Row],[order_id]])</f>
        <v>0.33333333333333331</v>
      </c>
      <c r="D13900" s="1" t="s">
        <v>84</v>
      </c>
      <c r="E13900">
        <v>1</v>
      </c>
      <c r="F13900" s="2">
        <v>42133</v>
      </c>
      <c r="G13900" s="2" t="str">
        <f>TEXT(pizza_sales[[#This Row],[order_date]],"dddd")</f>
        <v>Saturday</v>
      </c>
      <c r="H13900" s="3">
        <v>0.73129629629629633</v>
      </c>
      <c r="I13900">
        <v>12</v>
      </c>
      <c r="J13900">
        <v>12</v>
      </c>
      <c r="K13900" s="1" t="s">
        <v>41</v>
      </c>
      <c r="L13900" s="1" t="s">
        <v>14</v>
      </c>
      <c r="M13900" s="1" t="s">
        <v>85</v>
      </c>
      <c r="N13900" s="1" t="s">
        <v>86</v>
      </c>
    </row>
    <row r="13901" spans="1:14" x14ac:dyDescent="0.3">
      <c r="A13901">
        <v>33612</v>
      </c>
      <c r="B13901">
        <v>14837</v>
      </c>
      <c r="C13901">
        <f>1/COUNTIF(B:B,pizza_sales[[#This Row],[order_id]])</f>
        <v>0.33333333333333331</v>
      </c>
      <c r="D13901" s="1" t="s">
        <v>96</v>
      </c>
      <c r="E13901">
        <v>1</v>
      </c>
      <c r="F13901" s="2">
        <v>42133</v>
      </c>
      <c r="G13901" s="2" t="str">
        <f>TEXT(pizza_sales[[#This Row],[order_date]],"dddd")</f>
        <v>Saturday</v>
      </c>
      <c r="H13901" s="3">
        <v>0.73129629629629633</v>
      </c>
      <c r="I13901">
        <v>16.25</v>
      </c>
      <c r="J13901">
        <v>16.25</v>
      </c>
      <c r="K13901" s="1" t="s">
        <v>13</v>
      </c>
      <c r="L13901" s="1" t="s">
        <v>26</v>
      </c>
      <c r="M13901" s="1" t="s">
        <v>97</v>
      </c>
      <c r="N13901" s="1" t="s">
        <v>98</v>
      </c>
    </row>
    <row r="13902" spans="1:14" x14ac:dyDescent="0.3">
      <c r="A13902">
        <v>33613</v>
      </c>
      <c r="B13902">
        <v>14837</v>
      </c>
      <c r="C13902">
        <f>1/COUNTIF(B:B,pizza_sales[[#This Row],[order_id]])</f>
        <v>0.33333333333333331</v>
      </c>
      <c r="D13902" s="1" t="s">
        <v>87</v>
      </c>
      <c r="E13902">
        <v>1</v>
      </c>
      <c r="F13902" s="2">
        <v>42133</v>
      </c>
      <c r="G13902" s="2" t="str">
        <f>TEXT(pizza_sales[[#This Row],[order_date]],"dddd")</f>
        <v>Saturday</v>
      </c>
      <c r="H13902" s="3">
        <v>0.73129629629629633</v>
      </c>
      <c r="I13902">
        <v>20.75</v>
      </c>
      <c r="J13902">
        <v>20.75</v>
      </c>
      <c r="K13902" s="1" t="s">
        <v>21</v>
      </c>
      <c r="L13902" s="1" t="s">
        <v>26</v>
      </c>
      <c r="M13902" s="1" t="s">
        <v>88</v>
      </c>
      <c r="N13902" s="1" t="s">
        <v>89</v>
      </c>
    </row>
    <row r="13903" spans="1:14" x14ac:dyDescent="0.3">
      <c r="A13903">
        <v>33614</v>
      </c>
      <c r="B13903">
        <v>14838</v>
      </c>
      <c r="C13903">
        <f>1/COUNTIF(B:B,pizza_sales[[#This Row],[order_id]])</f>
        <v>1</v>
      </c>
      <c r="D13903" s="1" t="s">
        <v>69</v>
      </c>
      <c r="E13903">
        <v>1</v>
      </c>
      <c r="F13903" s="2">
        <v>42133</v>
      </c>
      <c r="G13903" s="2" t="str">
        <f>TEXT(pizza_sales[[#This Row],[order_date]],"dddd")</f>
        <v>Saturday</v>
      </c>
      <c r="H13903" s="3">
        <v>0.73197916666666663</v>
      </c>
      <c r="I13903">
        <v>20.75</v>
      </c>
      <c r="J13903">
        <v>20.75</v>
      </c>
      <c r="K13903" s="1" t="s">
        <v>21</v>
      </c>
      <c r="L13903" s="1" t="s">
        <v>33</v>
      </c>
      <c r="M13903" s="1" t="s">
        <v>70</v>
      </c>
      <c r="N13903" s="1" t="s">
        <v>71</v>
      </c>
    </row>
    <row r="13904" spans="1:14" x14ac:dyDescent="0.3">
      <c r="A13904">
        <v>33615</v>
      </c>
      <c r="B13904">
        <v>14839</v>
      </c>
      <c r="C13904">
        <f>1/COUNTIF(B:B,pizza_sales[[#This Row],[order_id]])</f>
        <v>0.5</v>
      </c>
      <c r="D13904" s="1" t="s">
        <v>76</v>
      </c>
      <c r="E13904">
        <v>1</v>
      </c>
      <c r="F13904" s="2">
        <v>42133</v>
      </c>
      <c r="G13904" s="2" t="str">
        <f>TEXT(pizza_sales[[#This Row],[order_date]],"dddd")</f>
        <v>Saturday</v>
      </c>
      <c r="H13904" s="3">
        <v>0.73225694444444445</v>
      </c>
      <c r="I13904">
        <v>16.75</v>
      </c>
      <c r="J13904">
        <v>16.75</v>
      </c>
      <c r="K13904" s="1" t="s">
        <v>13</v>
      </c>
      <c r="L13904" s="1" t="s">
        <v>33</v>
      </c>
      <c r="M13904" s="1" t="s">
        <v>74</v>
      </c>
      <c r="N13904" s="1" t="s">
        <v>75</v>
      </c>
    </row>
    <row r="13905" spans="1:14" x14ac:dyDescent="0.3">
      <c r="A13905">
        <v>33616</v>
      </c>
      <c r="B13905">
        <v>14839</v>
      </c>
      <c r="C13905">
        <f>1/COUNTIF(B:B,pizza_sales[[#This Row],[order_id]])</f>
        <v>0.5</v>
      </c>
      <c r="D13905" s="1" t="s">
        <v>170</v>
      </c>
      <c r="E13905">
        <v>1</v>
      </c>
      <c r="F13905" s="2">
        <v>42133</v>
      </c>
      <c r="G13905" s="2" t="str">
        <f>TEXT(pizza_sales[[#This Row],[order_date]],"dddd")</f>
        <v>Saturday</v>
      </c>
      <c r="H13905" s="3">
        <v>0.73225694444444445</v>
      </c>
      <c r="I13905">
        <v>20.5</v>
      </c>
      <c r="J13905">
        <v>20.5</v>
      </c>
      <c r="K13905" s="1" t="s">
        <v>21</v>
      </c>
      <c r="L13905" s="1" t="s">
        <v>14</v>
      </c>
      <c r="M13905" s="1" t="s">
        <v>45</v>
      </c>
      <c r="N13905" s="1" t="s">
        <v>46</v>
      </c>
    </row>
    <row r="13906" spans="1:14" x14ac:dyDescent="0.3">
      <c r="A13906">
        <v>33617</v>
      </c>
      <c r="B13906">
        <v>14840</v>
      </c>
      <c r="C13906">
        <f>1/COUNTIF(B:B,pizza_sales[[#This Row],[order_id]])</f>
        <v>0.25</v>
      </c>
      <c r="D13906" s="1" t="s">
        <v>147</v>
      </c>
      <c r="E13906">
        <v>1</v>
      </c>
      <c r="F13906" s="2">
        <v>42133</v>
      </c>
      <c r="G13906" s="2" t="str">
        <f>TEXT(pizza_sales[[#This Row],[order_date]],"dddd")</f>
        <v>Saturday</v>
      </c>
      <c r="H13906" s="3">
        <v>0.75465277777777773</v>
      </c>
      <c r="I13906">
        <v>16.75</v>
      </c>
      <c r="J13906">
        <v>16.75</v>
      </c>
      <c r="K13906" s="1" t="s">
        <v>13</v>
      </c>
      <c r="L13906" s="1" t="s">
        <v>33</v>
      </c>
      <c r="M13906" s="1" t="s">
        <v>70</v>
      </c>
      <c r="N13906" s="1" t="s">
        <v>71</v>
      </c>
    </row>
    <row r="13907" spans="1:14" x14ac:dyDescent="0.3">
      <c r="A13907">
        <v>33618</v>
      </c>
      <c r="B13907">
        <v>14840</v>
      </c>
      <c r="C13907">
        <f>1/COUNTIF(B:B,pizza_sales[[#This Row],[order_id]])</f>
        <v>0.25</v>
      </c>
      <c r="D13907" s="1" t="s">
        <v>157</v>
      </c>
      <c r="E13907">
        <v>1</v>
      </c>
      <c r="F13907" s="2">
        <v>42133</v>
      </c>
      <c r="G13907" s="2" t="str">
        <f>TEXT(pizza_sales[[#This Row],[order_date]],"dddd")</f>
        <v>Saturday</v>
      </c>
      <c r="H13907" s="3">
        <v>0.75465277777777773</v>
      </c>
      <c r="I13907">
        <v>12</v>
      </c>
      <c r="J13907">
        <v>12</v>
      </c>
      <c r="K13907" s="1" t="s">
        <v>41</v>
      </c>
      <c r="L13907" s="1" t="s">
        <v>22</v>
      </c>
      <c r="M13907" s="1" t="s">
        <v>110</v>
      </c>
      <c r="N13907" s="1" t="s">
        <v>111</v>
      </c>
    </row>
    <row r="13908" spans="1:14" x14ac:dyDescent="0.3">
      <c r="A13908">
        <v>33619</v>
      </c>
      <c r="B13908">
        <v>14840</v>
      </c>
      <c r="C13908">
        <f>1/COUNTIF(B:B,pizza_sales[[#This Row],[order_id]])</f>
        <v>0.25</v>
      </c>
      <c r="D13908" s="1" t="s">
        <v>32</v>
      </c>
      <c r="E13908">
        <v>1</v>
      </c>
      <c r="F13908" s="2">
        <v>42133</v>
      </c>
      <c r="G13908" s="2" t="str">
        <f>TEXT(pizza_sales[[#This Row],[order_date]],"dddd")</f>
        <v>Saturday</v>
      </c>
      <c r="H13908" s="3">
        <v>0.75465277777777773</v>
      </c>
      <c r="I13908">
        <v>20.75</v>
      </c>
      <c r="J13908">
        <v>20.75</v>
      </c>
      <c r="K13908" s="1" t="s">
        <v>21</v>
      </c>
      <c r="L13908" s="1" t="s">
        <v>33</v>
      </c>
      <c r="M13908" s="1" t="s">
        <v>34</v>
      </c>
      <c r="N13908" s="1" t="s">
        <v>35</v>
      </c>
    </row>
    <row r="13909" spans="1:14" x14ac:dyDescent="0.3">
      <c r="A13909">
        <v>33620</v>
      </c>
      <c r="B13909">
        <v>14840</v>
      </c>
      <c r="C13909">
        <f>1/COUNTIF(B:B,pizza_sales[[#This Row],[order_id]])</f>
        <v>0.25</v>
      </c>
      <c r="D13909" s="1" t="s">
        <v>155</v>
      </c>
      <c r="E13909">
        <v>1</v>
      </c>
      <c r="F13909" s="2">
        <v>42133</v>
      </c>
      <c r="G13909" s="2" t="str">
        <f>TEXT(pizza_sales[[#This Row],[order_date]],"dddd")</f>
        <v>Saturday</v>
      </c>
      <c r="H13909" s="3">
        <v>0.75465277777777773</v>
      </c>
      <c r="I13909">
        <v>16</v>
      </c>
      <c r="J13909">
        <v>16</v>
      </c>
      <c r="K13909" s="1" t="s">
        <v>13</v>
      </c>
      <c r="L13909" s="1" t="s">
        <v>14</v>
      </c>
      <c r="M13909" s="1" t="s">
        <v>45</v>
      </c>
      <c r="N13909" s="1" t="s">
        <v>46</v>
      </c>
    </row>
    <row r="13910" spans="1:14" x14ac:dyDescent="0.3">
      <c r="A13910">
        <v>33621</v>
      </c>
      <c r="B13910">
        <v>14841</v>
      </c>
      <c r="C13910">
        <f>1/COUNTIF(B:B,pizza_sales[[#This Row],[order_id]])</f>
        <v>0.5</v>
      </c>
      <c r="D13910" s="1" t="s">
        <v>25</v>
      </c>
      <c r="E13910">
        <v>1</v>
      </c>
      <c r="F13910" s="2">
        <v>42133</v>
      </c>
      <c r="G13910" s="2" t="str">
        <f>TEXT(pizza_sales[[#This Row],[order_date]],"dddd")</f>
        <v>Saturday</v>
      </c>
      <c r="H13910" s="3">
        <v>0.75898148148148148</v>
      </c>
      <c r="I13910">
        <v>20.75</v>
      </c>
      <c r="J13910">
        <v>20.75</v>
      </c>
      <c r="K13910" s="1" t="s">
        <v>21</v>
      </c>
      <c r="L13910" s="1" t="s">
        <v>26</v>
      </c>
      <c r="M13910" s="1" t="s">
        <v>27</v>
      </c>
      <c r="N13910" s="1" t="s">
        <v>28</v>
      </c>
    </row>
    <row r="13911" spans="1:14" x14ac:dyDescent="0.3">
      <c r="A13911">
        <v>33622</v>
      </c>
      <c r="B13911">
        <v>14841</v>
      </c>
      <c r="C13911">
        <f>1/COUNTIF(B:B,pizza_sales[[#This Row],[order_id]])</f>
        <v>0.5</v>
      </c>
      <c r="D13911" s="1" t="s">
        <v>147</v>
      </c>
      <c r="E13911">
        <v>1</v>
      </c>
      <c r="F13911" s="2">
        <v>42133</v>
      </c>
      <c r="G13911" s="2" t="str">
        <f>TEXT(pizza_sales[[#This Row],[order_date]],"dddd")</f>
        <v>Saturday</v>
      </c>
      <c r="H13911" s="3">
        <v>0.75898148148148148</v>
      </c>
      <c r="I13911">
        <v>16.75</v>
      </c>
      <c r="J13911">
        <v>16.75</v>
      </c>
      <c r="K13911" s="1" t="s">
        <v>13</v>
      </c>
      <c r="L13911" s="1" t="s">
        <v>33</v>
      </c>
      <c r="M13911" s="1" t="s">
        <v>70</v>
      </c>
      <c r="N13911" s="1" t="s">
        <v>71</v>
      </c>
    </row>
    <row r="13912" spans="1:14" x14ac:dyDescent="0.3">
      <c r="A13912">
        <v>33623</v>
      </c>
      <c r="B13912">
        <v>14842</v>
      </c>
      <c r="C13912">
        <f>1/COUNTIF(B:B,pizza_sales[[#This Row],[order_id]])</f>
        <v>0.25</v>
      </c>
      <c r="D13912" s="1" t="s">
        <v>168</v>
      </c>
      <c r="E13912">
        <v>1</v>
      </c>
      <c r="F13912" s="2">
        <v>42133</v>
      </c>
      <c r="G13912" s="2" t="str">
        <f>TEXT(pizza_sales[[#This Row],[order_date]],"dddd")</f>
        <v>Saturday</v>
      </c>
      <c r="H13912" s="3">
        <v>0.7669097222222222</v>
      </c>
      <c r="I13912">
        <v>20.75</v>
      </c>
      <c r="J13912">
        <v>20.75</v>
      </c>
      <c r="K13912" s="1" t="s">
        <v>21</v>
      </c>
      <c r="L13912" s="1" t="s">
        <v>33</v>
      </c>
      <c r="M13912" s="1" t="s">
        <v>124</v>
      </c>
      <c r="N13912" s="1" t="s">
        <v>125</v>
      </c>
    </row>
    <row r="13913" spans="1:14" x14ac:dyDescent="0.3">
      <c r="A13913">
        <v>33624</v>
      </c>
      <c r="B13913">
        <v>14842</v>
      </c>
      <c r="C13913">
        <f>1/COUNTIF(B:B,pizza_sales[[#This Row],[order_id]])</f>
        <v>0.25</v>
      </c>
      <c r="D13913" s="1" t="s">
        <v>50</v>
      </c>
      <c r="E13913">
        <v>1</v>
      </c>
      <c r="F13913" s="2">
        <v>42133</v>
      </c>
      <c r="G13913" s="2" t="str">
        <f>TEXT(pizza_sales[[#This Row],[order_date]],"dddd")</f>
        <v>Saturday</v>
      </c>
      <c r="H13913" s="3">
        <v>0.7669097222222222</v>
      </c>
      <c r="I13913">
        <v>12</v>
      </c>
      <c r="J13913">
        <v>12</v>
      </c>
      <c r="K13913" s="1" t="s">
        <v>41</v>
      </c>
      <c r="L13913" s="1" t="s">
        <v>14</v>
      </c>
      <c r="M13913" s="1" t="s">
        <v>18</v>
      </c>
      <c r="N13913" s="1" t="s">
        <v>19</v>
      </c>
    </row>
    <row r="13914" spans="1:14" x14ac:dyDescent="0.3">
      <c r="A13914">
        <v>33625</v>
      </c>
      <c r="B13914">
        <v>14842</v>
      </c>
      <c r="C13914">
        <f>1/COUNTIF(B:B,pizza_sales[[#This Row],[order_id]])</f>
        <v>0.25</v>
      </c>
      <c r="D13914" s="1" t="s">
        <v>54</v>
      </c>
      <c r="E13914">
        <v>1</v>
      </c>
      <c r="F13914" s="2">
        <v>42133</v>
      </c>
      <c r="G13914" s="2" t="str">
        <f>TEXT(pizza_sales[[#This Row],[order_date]],"dddd")</f>
        <v>Saturday</v>
      </c>
      <c r="H13914" s="3">
        <v>0.7669097222222222</v>
      </c>
      <c r="I13914">
        <v>20.5</v>
      </c>
      <c r="J13914">
        <v>20.5</v>
      </c>
      <c r="K13914" s="1" t="s">
        <v>21</v>
      </c>
      <c r="L13914" s="1" t="s">
        <v>14</v>
      </c>
      <c r="M13914" s="1" t="s">
        <v>55</v>
      </c>
      <c r="N13914" s="1" t="s">
        <v>56</v>
      </c>
    </row>
    <row r="13915" spans="1:14" x14ac:dyDescent="0.3">
      <c r="A13915">
        <v>33626</v>
      </c>
      <c r="B13915">
        <v>14842</v>
      </c>
      <c r="C13915">
        <f>1/COUNTIF(B:B,pizza_sales[[#This Row],[order_id]])</f>
        <v>0.25</v>
      </c>
      <c r="D13915" s="1" t="s">
        <v>116</v>
      </c>
      <c r="E13915">
        <v>1</v>
      </c>
      <c r="F13915" s="2">
        <v>42133</v>
      </c>
      <c r="G13915" s="2" t="str">
        <f>TEXT(pizza_sales[[#This Row],[order_date]],"dddd")</f>
        <v>Saturday</v>
      </c>
      <c r="H13915" s="3">
        <v>0.7669097222222222</v>
      </c>
      <c r="I13915">
        <v>16</v>
      </c>
      <c r="J13915">
        <v>16</v>
      </c>
      <c r="K13915" s="1" t="s">
        <v>13</v>
      </c>
      <c r="L13915" s="1" t="s">
        <v>14</v>
      </c>
      <c r="M13915" s="1" t="s">
        <v>55</v>
      </c>
      <c r="N13915" s="1" t="s">
        <v>56</v>
      </c>
    </row>
    <row r="13916" spans="1:14" x14ac:dyDescent="0.3">
      <c r="A13916">
        <v>33627</v>
      </c>
      <c r="B13916">
        <v>14843</v>
      </c>
      <c r="C13916">
        <f>1/COUNTIF(B:B,pizza_sales[[#This Row],[order_id]])</f>
        <v>0.5</v>
      </c>
      <c r="D13916" s="1" t="s">
        <v>134</v>
      </c>
      <c r="E13916">
        <v>1</v>
      </c>
      <c r="F13916" s="2">
        <v>42133</v>
      </c>
      <c r="G13916" s="2" t="str">
        <f>TEXT(pizza_sales[[#This Row],[order_date]],"dddd")</f>
        <v>Saturday</v>
      </c>
      <c r="H13916" s="3">
        <v>0.77613425925925927</v>
      </c>
      <c r="I13916">
        <v>16.75</v>
      </c>
      <c r="J13916">
        <v>16.75</v>
      </c>
      <c r="K13916" s="1" t="s">
        <v>13</v>
      </c>
      <c r="L13916" s="1" t="s">
        <v>33</v>
      </c>
      <c r="M13916" s="1" t="s">
        <v>124</v>
      </c>
      <c r="N13916" s="1" t="s">
        <v>125</v>
      </c>
    </row>
    <row r="13917" spans="1:14" x14ac:dyDescent="0.3">
      <c r="A13917">
        <v>33628</v>
      </c>
      <c r="B13917">
        <v>14843</v>
      </c>
      <c r="C13917">
        <f>1/COUNTIF(B:B,pizza_sales[[#This Row],[order_id]])</f>
        <v>0.5</v>
      </c>
      <c r="D13917" s="1" t="s">
        <v>138</v>
      </c>
      <c r="E13917">
        <v>1</v>
      </c>
      <c r="F13917" s="2">
        <v>42133</v>
      </c>
      <c r="G13917" s="2" t="str">
        <f>TEXT(pizza_sales[[#This Row],[order_date]],"dddd")</f>
        <v>Saturday</v>
      </c>
      <c r="H13917" s="3">
        <v>0.77613425925925927</v>
      </c>
      <c r="I13917">
        <v>20.5</v>
      </c>
      <c r="J13917">
        <v>20.5</v>
      </c>
      <c r="K13917" s="1" t="s">
        <v>21</v>
      </c>
      <c r="L13917" s="1" t="s">
        <v>14</v>
      </c>
      <c r="M13917" s="1" t="s">
        <v>18</v>
      </c>
      <c r="N13917" s="1" t="s">
        <v>19</v>
      </c>
    </row>
    <row r="13918" spans="1:14" x14ac:dyDescent="0.3">
      <c r="A13918">
        <v>33629</v>
      </c>
      <c r="B13918">
        <v>14844</v>
      </c>
      <c r="C13918">
        <f>1/COUNTIF(B:B,pizza_sales[[#This Row],[order_id]])</f>
        <v>1</v>
      </c>
      <c r="D13918" s="1" t="s">
        <v>103</v>
      </c>
      <c r="E13918">
        <v>1</v>
      </c>
      <c r="F13918" s="2">
        <v>42133</v>
      </c>
      <c r="G13918" s="2" t="str">
        <f>TEXT(pizza_sales[[#This Row],[order_date]],"dddd")</f>
        <v>Saturday</v>
      </c>
      <c r="H13918" s="3">
        <v>0.78344907407407405</v>
      </c>
      <c r="I13918">
        <v>16</v>
      </c>
      <c r="J13918">
        <v>16</v>
      </c>
      <c r="K13918" s="1" t="s">
        <v>13</v>
      </c>
      <c r="L13918" s="1" t="s">
        <v>22</v>
      </c>
      <c r="M13918" s="1" t="s">
        <v>104</v>
      </c>
      <c r="N13918" s="1" t="s">
        <v>105</v>
      </c>
    </row>
    <row r="13919" spans="1:14" x14ac:dyDescent="0.3">
      <c r="A13919">
        <v>33630</v>
      </c>
      <c r="B13919">
        <v>14845</v>
      </c>
      <c r="C13919">
        <f>1/COUNTIF(B:B,pizza_sales[[#This Row],[order_id]])</f>
        <v>1</v>
      </c>
      <c r="D13919" s="1" t="s">
        <v>144</v>
      </c>
      <c r="E13919">
        <v>1</v>
      </c>
      <c r="F13919" s="2">
        <v>42133</v>
      </c>
      <c r="G13919" s="2" t="str">
        <f>TEXT(pizza_sales[[#This Row],[order_date]],"dddd")</f>
        <v>Saturday</v>
      </c>
      <c r="H13919" s="3">
        <v>0.79844907407407406</v>
      </c>
      <c r="I13919">
        <v>16.5</v>
      </c>
      <c r="J13919">
        <v>16.5</v>
      </c>
      <c r="K13919" s="1" t="s">
        <v>13</v>
      </c>
      <c r="L13919" s="1" t="s">
        <v>26</v>
      </c>
      <c r="M13919" s="1" t="s">
        <v>48</v>
      </c>
      <c r="N13919" s="1" t="s">
        <v>49</v>
      </c>
    </row>
    <row r="13920" spans="1:14" x14ac:dyDescent="0.3">
      <c r="A13920">
        <v>33631</v>
      </c>
      <c r="B13920">
        <v>14846</v>
      </c>
      <c r="C13920">
        <f>1/COUNTIF(B:B,pizza_sales[[#This Row],[order_id]])</f>
        <v>0.33333333333333331</v>
      </c>
      <c r="D13920" s="1" t="s">
        <v>142</v>
      </c>
      <c r="E13920">
        <v>1</v>
      </c>
      <c r="F13920" s="2">
        <v>42133</v>
      </c>
      <c r="G13920" s="2" t="str">
        <f>TEXT(pizza_sales[[#This Row],[order_date]],"dddd")</f>
        <v>Saturday</v>
      </c>
      <c r="H13920" s="3">
        <v>0.80197916666666669</v>
      </c>
      <c r="I13920">
        <v>16.5</v>
      </c>
      <c r="J13920">
        <v>16.5</v>
      </c>
      <c r="K13920" s="1" t="s">
        <v>21</v>
      </c>
      <c r="L13920" s="1" t="s">
        <v>14</v>
      </c>
      <c r="M13920" s="1" t="s">
        <v>15</v>
      </c>
      <c r="N13920" s="1" t="s">
        <v>16</v>
      </c>
    </row>
    <row r="13921" spans="1:14" x14ac:dyDescent="0.3">
      <c r="A13921">
        <v>33632</v>
      </c>
      <c r="B13921">
        <v>14846</v>
      </c>
      <c r="C13921">
        <f>1/COUNTIF(B:B,pizza_sales[[#This Row],[order_id]])</f>
        <v>0.33333333333333331</v>
      </c>
      <c r="D13921" s="1" t="s">
        <v>77</v>
      </c>
      <c r="E13921">
        <v>1</v>
      </c>
      <c r="F13921" s="2">
        <v>42133</v>
      </c>
      <c r="G13921" s="2" t="str">
        <f>TEXT(pizza_sales[[#This Row],[order_date]],"dddd")</f>
        <v>Saturday</v>
      </c>
      <c r="H13921" s="3">
        <v>0.80197916666666669</v>
      </c>
      <c r="I13921">
        <v>15.25</v>
      </c>
      <c r="J13921">
        <v>15.25</v>
      </c>
      <c r="K13921" s="1" t="s">
        <v>21</v>
      </c>
      <c r="L13921" s="1" t="s">
        <v>14</v>
      </c>
      <c r="M13921" s="1" t="s">
        <v>78</v>
      </c>
      <c r="N13921" s="1" t="s">
        <v>79</v>
      </c>
    </row>
    <row r="13922" spans="1:14" x14ac:dyDescent="0.3">
      <c r="A13922">
        <v>33633</v>
      </c>
      <c r="B13922">
        <v>14846</v>
      </c>
      <c r="C13922">
        <f>1/COUNTIF(B:B,pizza_sales[[#This Row],[order_id]])</f>
        <v>0.33333333333333331</v>
      </c>
      <c r="D13922" s="1" t="s">
        <v>154</v>
      </c>
      <c r="E13922">
        <v>1</v>
      </c>
      <c r="F13922" s="2">
        <v>42133</v>
      </c>
      <c r="G13922" s="2" t="str">
        <f>TEXT(pizza_sales[[#This Row],[order_date]],"dddd")</f>
        <v>Saturday</v>
      </c>
      <c r="H13922" s="3">
        <v>0.80197916666666669</v>
      </c>
      <c r="I13922">
        <v>16</v>
      </c>
      <c r="J13922">
        <v>16</v>
      </c>
      <c r="K13922" s="1" t="s">
        <v>13</v>
      </c>
      <c r="L13922" s="1" t="s">
        <v>22</v>
      </c>
      <c r="M13922" s="1" t="s">
        <v>66</v>
      </c>
      <c r="N13922" s="1" t="s">
        <v>67</v>
      </c>
    </row>
    <row r="13923" spans="1:14" x14ac:dyDescent="0.3">
      <c r="A13923">
        <v>33634</v>
      </c>
      <c r="B13923">
        <v>14847</v>
      </c>
      <c r="C13923">
        <f>1/COUNTIF(B:B,pizza_sales[[#This Row],[order_id]])</f>
        <v>0.33333333333333331</v>
      </c>
      <c r="D13923" s="1" t="s">
        <v>25</v>
      </c>
      <c r="E13923">
        <v>1</v>
      </c>
      <c r="F13923" s="2">
        <v>42133</v>
      </c>
      <c r="G13923" s="2" t="str">
        <f>TEXT(pizza_sales[[#This Row],[order_date]],"dddd")</f>
        <v>Saturday</v>
      </c>
      <c r="H13923" s="3">
        <v>0.8031018518518519</v>
      </c>
      <c r="I13923">
        <v>20.75</v>
      </c>
      <c r="J13923">
        <v>20.75</v>
      </c>
      <c r="K13923" s="1" t="s">
        <v>21</v>
      </c>
      <c r="L13923" s="1" t="s">
        <v>26</v>
      </c>
      <c r="M13923" s="1" t="s">
        <v>27</v>
      </c>
      <c r="N13923" s="1" t="s">
        <v>28</v>
      </c>
    </row>
    <row r="13924" spans="1:14" x14ac:dyDescent="0.3">
      <c r="A13924">
        <v>33635</v>
      </c>
      <c r="B13924">
        <v>14847</v>
      </c>
      <c r="C13924">
        <f>1/COUNTIF(B:B,pizza_sales[[#This Row],[order_id]])</f>
        <v>0.33333333333333331</v>
      </c>
      <c r="D13924" s="1" t="s">
        <v>59</v>
      </c>
      <c r="E13924">
        <v>1</v>
      </c>
      <c r="F13924" s="2">
        <v>42133</v>
      </c>
      <c r="G13924" s="2" t="str">
        <f>TEXT(pizza_sales[[#This Row],[order_date]],"dddd")</f>
        <v>Saturday</v>
      </c>
      <c r="H13924" s="3">
        <v>0.8031018518518519</v>
      </c>
      <c r="I13924">
        <v>20.75</v>
      </c>
      <c r="J13924">
        <v>20.75</v>
      </c>
      <c r="K13924" s="1" t="s">
        <v>21</v>
      </c>
      <c r="L13924" s="1" t="s">
        <v>26</v>
      </c>
      <c r="M13924" s="1" t="s">
        <v>60</v>
      </c>
      <c r="N13924" s="1" t="s">
        <v>61</v>
      </c>
    </row>
    <row r="13925" spans="1:14" x14ac:dyDescent="0.3">
      <c r="A13925">
        <v>33636</v>
      </c>
      <c r="B13925">
        <v>14847</v>
      </c>
      <c r="C13925">
        <f>1/COUNTIF(B:B,pizza_sales[[#This Row],[order_id]])</f>
        <v>0.33333333333333331</v>
      </c>
      <c r="D13925" s="1" t="s">
        <v>155</v>
      </c>
      <c r="E13925">
        <v>1</v>
      </c>
      <c r="F13925" s="2">
        <v>42133</v>
      </c>
      <c r="G13925" s="2" t="str">
        <f>TEXT(pizza_sales[[#This Row],[order_date]],"dddd")</f>
        <v>Saturday</v>
      </c>
      <c r="H13925" s="3">
        <v>0.8031018518518519</v>
      </c>
      <c r="I13925">
        <v>16</v>
      </c>
      <c r="J13925">
        <v>16</v>
      </c>
      <c r="K13925" s="1" t="s">
        <v>13</v>
      </c>
      <c r="L13925" s="1" t="s">
        <v>14</v>
      </c>
      <c r="M13925" s="1" t="s">
        <v>45</v>
      </c>
      <c r="N13925" s="1" t="s">
        <v>46</v>
      </c>
    </row>
    <row r="13926" spans="1:14" x14ac:dyDescent="0.3">
      <c r="A13926">
        <v>33637</v>
      </c>
      <c r="B13926">
        <v>14848</v>
      </c>
      <c r="C13926">
        <f>1/COUNTIF(B:B,pizza_sales[[#This Row],[order_id]])</f>
        <v>1</v>
      </c>
      <c r="D13926" s="1" t="s">
        <v>87</v>
      </c>
      <c r="E13926">
        <v>1</v>
      </c>
      <c r="F13926" s="2">
        <v>42133</v>
      </c>
      <c r="G13926" s="2" t="str">
        <f>TEXT(pizza_sales[[#This Row],[order_date]],"dddd")</f>
        <v>Saturday</v>
      </c>
      <c r="H13926" s="3">
        <v>0.82445601851851846</v>
      </c>
      <c r="I13926">
        <v>20.75</v>
      </c>
      <c r="J13926">
        <v>20.75</v>
      </c>
      <c r="K13926" s="1" t="s">
        <v>21</v>
      </c>
      <c r="L13926" s="1" t="s">
        <v>26</v>
      </c>
      <c r="M13926" s="1" t="s">
        <v>88</v>
      </c>
      <c r="N13926" s="1" t="s">
        <v>89</v>
      </c>
    </row>
    <row r="13927" spans="1:14" x14ac:dyDescent="0.3">
      <c r="A13927">
        <v>33638</v>
      </c>
      <c r="B13927">
        <v>14849</v>
      </c>
      <c r="C13927">
        <f>1/COUNTIF(B:B,pizza_sales[[#This Row],[order_id]])</f>
        <v>0.25</v>
      </c>
      <c r="D13927" s="1" t="s">
        <v>90</v>
      </c>
      <c r="E13927">
        <v>1</v>
      </c>
      <c r="F13927" s="2">
        <v>42133</v>
      </c>
      <c r="G13927" s="2" t="str">
        <f>TEXT(pizza_sales[[#This Row],[order_date]],"dddd")</f>
        <v>Saturday</v>
      </c>
      <c r="H13927" s="3">
        <v>0.82827546296296295</v>
      </c>
      <c r="I13927">
        <v>17.95</v>
      </c>
      <c r="J13927">
        <v>17.95</v>
      </c>
      <c r="K13927" s="1" t="s">
        <v>21</v>
      </c>
      <c r="L13927" s="1" t="s">
        <v>22</v>
      </c>
      <c r="M13927" s="1" t="s">
        <v>91</v>
      </c>
      <c r="N13927" s="1" t="s">
        <v>92</v>
      </c>
    </row>
    <row r="13928" spans="1:14" x14ac:dyDescent="0.3">
      <c r="A13928">
        <v>33639</v>
      </c>
      <c r="B13928">
        <v>14849</v>
      </c>
      <c r="C13928">
        <f>1/COUNTIF(B:B,pizza_sales[[#This Row],[order_id]])</f>
        <v>0.25</v>
      </c>
      <c r="D13928" s="1" t="s">
        <v>132</v>
      </c>
      <c r="E13928">
        <v>1</v>
      </c>
      <c r="F13928" s="2">
        <v>42133</v>
      </c>
      <c r="G13928" s="2" t="str">
        <f>TEXT(pizza_sales[[#This Row],[order_date]],"dddd")</f>
        <v>Saturday</v>
      </c>
      <c r="H13928" s="3">
        <v>0.82827546296296295</v>
      </c>
      <c r="I13928">
        <v>10.5</v>
      </c>
      <c r="J13928">
        <v>10.5</v>
      </c>
      <c r="K13928" s="1" t="s">
        <v>41</v>
      </c>
      <c r="L13928" s="1" t="s">
        <v>14</v>
      </c>
      <c r="M13928" s="1" t="s">
        <v>15</v>
      </c>
      <c r="N13928" s="1" t="s">
        <v>16</v>
      </c>
    </row>
    <row r="13929" spans="1:14" x14ac:dyDescent="0.3">
      <c r="A13929">
        <v>33640</v>
      </c>
      <c r="B13929">
        <v>14849</v>
      </c>
      <c r="C13929">
        <f>1/COUNTIF(B:B,pizza_sales[[#This Row],[order_id]])</f>
        <v>0.25</v>
      </c>
      <c r="D13929" s="1" t="s">
        <v>149</v>
      </c>
      <c r="E13929">
        <v>1</v>
      </c>
      <c r="F13929" s="2">
        <v>42133</v>
      </c>
      <c r="G13929" s="2" t="str">
        <f>TEXT(pizza_sales[[#This Row],[order_date]],"dddd")</f>
        <v>Saturday</v>
      </c>
      <c r="H13929" s="3">
        <v>0.82827546296296295</v>
      </c>
      <c r="I13929">
        <v>12.25</v>
      </c>
      <c r="J13929">
        <v>12.25</v>
      </c>
      <c r="K13929" s="1" t="s">
        <v>41</v>
      </c>
      <c r="L13929" s="1" t="s">
        <v>26</v>
      </c>
      <c r="M13929" s="1" t="s">
        <v>114</v>
      </c>
      <c r="N13929" s="1" t="s">
        <v>115</v>
      </c>
    </row>
    <row r="13930" spans="1:14" x14ac:dyDescent="0.3">
      <c r="A13930">
        <v>33641</v>
      </c>
      <c r="B13930">
        <v>14849</v>
      </c>
      <c r="C13930">
        <f>1/COUNTIF(B:B,pizza_sales[[#This Row],[order_id]])</f>
        <v>0.25</v>
      </c>
      <c r="D13930" s="1" t="s">
        <v>87</v>
      </c>
      <c r="E13930">
        <v>1</v>
      </c>
      <c r="F13930" s="2">
        <v>42133</v>
      </c>
      <c r="G13930" s="2" t="str">
        <f>TEXT(pizza_sales[[#This Row],[order_date]],"dddd")</f>
        <v>Saturday</v>
      </c>
      <c r="H13930" s="3">
        <v>0.82827546296296295</v>
      </c>
      <c r="I13930">
        <v>20.75</v>
      </c>
      <c r="J13930">
        <v>20.75</v>
      </c>
      <c r="K13930" s="1" t="s">
        <v>21</v>
      </c>
      <c r="L13930" s="1" t="s">
        <v>26</v>
      </c>
      <c r="M13930" s="1" t="s">
        <v>88</v>
      </c>
      <c r="N13930" s="1" t="s">
        <v>89</v>
      </c>
    </row>
    <row r="13931" spans="1:14" x14ac:dyDescent="0.3">
      <c r="A13931">
        <v>33642</v>
      </c>
      <c r="B13931">
        <v>14850</v>
      </c>
      <c r="C13931">
        <f>1/COUNTIF(B:B,pizza_sales[[#This Row],[order_id]])</f>
        <v>0.5</v>
      </c>
      <c r="D13931" s="1" t="s">
        <v>77</v>
      </c>
      <c r="E13931">
        <v>1</v>
      </c>
      <c r="F13931" s="2">
        <v>42133</v>
      </c>
      <c r="G13931" s="2" t="str">
        <f>TEXT(pizza_sales[[#This Row],[order_date]],"dddd")</f>
        <v>Saturday</v>
      </c>
      <c r="H13931" s="3">
        <v>0.83745370370370376</v>
      </c>
      <c r="I13931">
        <v>15.25</v>
      </c>
      <c r="J13931">
        <v>15.25</v>
      </c>
      <c r="K13931" s="1" t="s">
        <v>21</v>
      </c>
      <c r="L13931" s="1" t="s">
        <v>14</v>
      </c>
      <c r="M13931" s="1" t="s">
        <v>78</v>
      </c>
      <c r="N13931" s="1" t="s">
        <v>79</v>
      </c>
    </row>
    <row r="13932" spans="1:14" x14ac:dyDescent="0.3">
      <c r="A13932">
        <v>33643</v>
      </c>
      <c r="B13932">
        <v>14850</v>
      </c>
      <c r="C13932">
        <f>1/COUNTIF(B:B,pizza_sales[[#This Row],[order_id]])</f>
        <v>0.5</v>
      </c>
      <c r="D13932" s="1" t="s">
        <v>135</v>
      </c>
      <c r="E13932">
        <v>1</v>
      </c>
      <c r="F13932" s="2">
        <v>42133</v>
      </c>
      <c r="G13932" s="2" t="str">
        <f>TEXT(pizza_sales[[#This Row],[order_date]],"dddd")</f>
        <v>Saturday</v>
      </c>
      <c r="H13932" s="3">
        <v>0.83745370370370376</v>
      </c>
      <c r="I13932">
        <v>20.75</v>
      </c>
      <c r="J13932">
        <v>20.75</v>
      </c>
      <c r="K13932" s="1" t="s">
        <v>21</v>
      </c>
      <c r="L13932" s="1" t="s">
        <v>26</v>
      </c>
      <c r="M13932" s="1" t="s">
        <v>107</v>
      </c>
      <c r="N13932" s="1" t="s">
        <v>108</v>
      </c>
    </row>
    <row r="13933" spans="1:14" x14ac:dyDescent="0.3">
      <c r="A13933">
        <v>33644</v>
      </c>
      <c r="B13933">
        <v>14851</v>
      </c>
      <c r="C13933">
        <f>1/COUNTIF(B:B,pizza_sales[[#This Row],[order_id]])</f>
        <v>0.5</v>
      </c>
      <c r="D13933" s="1" t="s">
        <v>72</v>
      </c>
      <c r="E13933">
        <v>1</v>
      </c>
      <c r="F13933" s="2">
        <v>42133</v>
      </c>
      <c r="G13933" s="2" t="str">
        <f>TEXT(pizza_sales[[#This Row],[order_date]],"dddd")</f>
        <v>Saturday</v>
      </c>
      <c r="H13933" s="3">
        <v>0.8394907407407407</v>
      </c>
      <c r="I13933">
        <v>20.75</v>
      </c>
      <c r="J13933">
        <v>20.75</v>
      </c>
      <c r="K13933" s="1" t="s">
        <v>21</v>
      </c>
      <c r="L13933" s="1" t="s">
        <v>33</v>
      </c>
      <c r="M13933" s="1" t="s">
        <v>42</v>
      </c>
      <c r="N13933" s="1" t="s">
        <v>43</v>
      </c>
    </row>
    <row r="13934" spans="1:14" x14ac:dyDescent="0.3">
      <c r="A13934">
        <v>33645</v>
      </c>
      <c r="B13934">
        <v>14851</v>
      </c>
      <c r="C13934">
        <f>1/COUNTIF(B:B,pizza_sales[[#This Row],[order_id]])</f>
        <v>0.5</v>
      </c>
      <c r="D13934" s="1" t="s">
        <v>118</v>
      </c>
      <c r="E13934">
        <v>1</v>
      </c>
      <c r="F13934" s="2">
        <v>42133</v>
      </c>
      <c r="G13934" s="2" t="str">
        <f>TEXT(pizza_sales[[#This Row],[order_date]],"dddd")</f>
        <v>Saturday</v>
      </c>
      <c r="H13934" s="3">
        <v>0.8394907407407407</v>
      </c>
      <c r="I13934">
        <v>16.75</v>
      </c>
      <c r="J13934">
        <v>16.75</v>
      </c>
      <c r="K13934" s="1" t="s">
        <v>13</v>
      </c>
      <c r="L13934" s="1" t="s">
        <v>33</v>
      </c>
      <c r="M13934" s="1" t="s">
        <v>42</v>
      </c>
      <c r="N13934" s="1" t="s">
        <v>43</v>
      </c>
    </row>
    <row r="13935" spans="1:14" x14ac:dyDescent="0.3">
      <c r="A13935">
        <v>33646</v>
      </c>
      <c r="B13935">
        <v>14852</v>
      </c>
      <c r="C13935">
        <f>1/COUNTIF(B:B,pizza_sales[[#This Row],[order_id]])</f>
        <v>0.33333333333333331</v>
      </c>
      <c r="D13935" s="1" t="s">
        <v>50</v>
      </c>
      <c r="E13935">
        <v>1</v>
      </c>
      <c r="F13935" s="2">
        <v>42133</v>
      </c>
      <c r="G13935" s="2" t="str">
        <f>TEXT(pizza_sales[[#This Row],[order_date]],"dddd")</f>
        <v>Saturday</v>
      </c>
      <c r="H13935" s="3">
        <v>0.84078703703703705</v>
      </c>
      <c r="I13935">
        <v>12</v>
      </c>
      <c r="J13935">
        <v>12</v>
      </c>
      <c r="K13935" s="1" t="s">
        <v>41</v>
      </c>
      <c r="L13935" s="1" t="s">
        <v>14</v>
      </c>
      <c r="M13935" s="1" t="s">
        <v>18</v>
      </c>
      <c r="N13935" s="1" t="s">
        <v>19</v>
      </c>
    </row>
    <row r="13936" spans="1:14" x14ac:dyDescent="0.3">
      <c r="A13936">
        <v>33647</v>
      </c>
      <c r="B13936">
        <v>14852</v>
      </c>
      <c r="C13936">
        <f>1/COUNTIF(B:B,pizza_sales[[#This Row],[order_id]])</f>
        <v>0.33333333333333331</v>
      </c>
      <c r="D13936" s="1" t="s">
        <v>20</v>
      </c>
      <c r="E13936">
        <v>1</v>
      </c>
      <c r="F13936" s="2">
        <v>42133</v>
      </c>
      <c r="G13936" s="2" t="str">
        <f>TEXT(pizza_sales[[#This Row],[order_date]],"dddd")</f>
        <v>Saturday</v>
      </c>
      <c r="H13936" s="3">
        <v>0.84078703703703705</v>
      </c>
      <c r="I13936">
        <v>18.5</v>
      </c>
      <c r="J13936">
        <v>18.5</v>
      </c>
      <c r="K13936" s="1" t="s">
        <v>21</v>
      </c>
      <c r="L13936" s="1" t="s">
        <v>22</v>
      </c>
      <c r="M13936" s="1" t="s">
        <v>23</v>
      </c>
      <c r="N13936" s="1" t="s">
        <v>24</v>
      </c>
    </row>
    <row r="13937" spans="1:14" x14ac:dyDescent="0.3">
      <c r="A13937">
        <v>33648</v>
      </c>
      <c r="B13937">
        <v>14852</v>
      </c>
      <c r="C13937">
        <f>1/COUNTIF(B:B,pizza_sales[[#This Row],[order_id]])</f>
        <v>0.33333333333333331</v>
      </c>
      <c r="D13937" s="1" t="s">
        <v>36</v>
      </c>
      <c r="E13937">
        <v>1</v>
      </c>
      <c r="F13937" s="2">
        <v>42133</v>
      </c>
      <c r="G13937" s="2" t="str">
        <f>TEXT(pizza_sales[[#This Row],[order_date]],"dddd")</f>
        <v>Saturday</v>
      </c>
      <c r="H13937" s="3">
        <v>0.84078703703703705</v>
      </c>
      <c r="I13937">
        <v>16.5</v>
      </c>
      <c r="J13937">
        <v>16.5</v>
      </c>
      <c r="K13937" s="1" t="s">
        <v>13</v>
      </c>
      <c r="L13937" s="1" t="s">
        <v>26</v>
      </c>
      <c r="M13937" s="1" t="s">
        <v>27</v>
      </c>
      <c r="N13937" s="1" t="s">
        <v>28</v>
      </c>
    </row>
    <row r="13938" spans="1:14" x14ac:dyDescent="0.3">
      <c r="A13938">
        <v>33649</v>
      </c>
      <c r="B13938">
        <v>14853</v>
      </c>
      <c r="C13938">
        <f>1/COUNTIF(B:B,pizza_sales[[#This Row],[order_id]])</f>
        <v>0.33333333333333331</v>
      </c>
      <c r="D13938" s="1" t="s">
        <v>72</v>
      </c>
      <c r="E13938">
        <v>1</v>
      </c>
      <c r="F13938" s="2">
        <v>42133</v>
      </c>
      <c r="G13938" s="2" t="str">
        <f>TEXT(pizza_sales[[#This Row],[order_date]],"dddd")</f>
        <v>Saturday</v>
      </c>
      <c r="H13938" s="3">
        <v>0.84129629629629632</v>
      </c>
      <c r="I13938">
        <v>20.75</v>
      </c>
      <c r="J13938">
        <v>20.75</v>
      </c>
      <c r="K13938" s="1" t="s">
        <v>21</v>
      </c>
      <c r="L13938" s="1" t="s">
        <v>33</v>
      </c>
      <c r="M13938" s="1" t="s">
        <v>42</v>
      </c>
      <c r="N13938" s="1" t="s">
        <v>43</v>
      </c>
    </row>
    <row r="13939" spans="1:14" x14ac:dyDescent="0.3">
      <c r="A13939">
        <v>33650</v>
      </c>
      <c r="B13939">
        <v>14853</v>
      </c>
      <c r="C13939">
        <f>1/COUNTIF(B:B,pizza_sales[[#This Row],[order_id]])</f>
        <v>0.33333333333333331</v>
      </c>
      <c r="D13939" s="1" t="s">
        <v>156</v>
      </c>
      <c r="E13939">
        <v>1</v>
      </c>
      <c r="F13939" s="2">
        <v>42133</v>
      </c>
      <c r="G13939" s="2" t="str">
        <f>TEXT(pizza_sales[[#This Row],[order_date]],"dddd")</f>
        <v>Saturday</v>
      </c>
      <c r="H13939" s="3">
        <v>0.84129629629629632</v>
      </c>
      <c r="I13939">
        <v>12.75</v>
      </c>
      <c r="J13939">
        <v>12.75</v>
      </c>
      <c r="K13939" s="1" t="s">
        <v>41</v>
      </c>
      <c r="L13939" s="1" t="s">
        <v>33</v>
      </c>
      <c r="M13939" s="1" t="s">
        <v>82</v>
      </c>
      <c r="N13939" s="1" t="s">
        <v>83</v>
      </c>
    </row>
    <row r="13940" spans="1:14" x14ac:dyDescent="0.3">
      <c r="A13940">
        <v>33651</v>
      </c>
      <c r="B13940">
        <v>14853</v>
      </c>
      <c r="C13940">
        <f>1/COUNTIF(B:B,pizza_sales[[#This Row],[order_id]])</f>
        <v>0.33333333333333331</v>
      </c>
      <c r="D13940" s="1" t="s">
        <v>149</v>
      </c>
      <c r="E13940">
        <v>1</v>
      </c>
      <c r="F13940" s="2">
        <v>42133</v>
      </c>
      <c r="G13940" s="2" t="str">
        <f>TEXT(pizza_sales[[#This Row],[order_date]],"dddd")</f>
        <v>Saturday</v>
      </c>
      <c r="H13940" s="3">
        <v>0.84129629629629632</v>
      </c>
      <c r="I13940">
        <v>12.25</v>
      </c>
      <c r="J13940">
        <v>12.25</v>
      </c>
      <c r="K13940" s="1" t="s">
        <v>41</v>
      </c>
      <c r="L13940" s="1" t="s">
        <v>26</v>
      </c>
      <c r="M13940" s="1" t="s">
        <v>114</v>
      </c>
      <c r="N13940" s="1" t="s">
        <v>115</v>
      </c>
    </row>
    <row r="13941" spans="1:14" x14ac:dyDescent="0.3">
      <c r="A13941">
        <v>33652</v>
      </c>
      <c r="B13941">
        <v>14854</v>
      </c>
      <c r="C13941">
        <f>1/COUNTIF(B:B,pizza_sales[[#This Row],[order_id]])</f>
        <v>0.5</v>
      </c>
      <c r="D13941" s="1" t="s">
        <v>160</v>
      </c>
      <c r="E13941">
        <v>1</v>
      </c>
      <c r="F13941" s="2">
        <v>42133</v>
      </c>
      <c r="G13941" s="2" t="str">
        <f>TEXT(pizza_sales[[#This Row],[order_date]],"dddd")</f>
        <v>Saturday</v>
      </c>
      <c r="H13941" s="3">
        <v>0.86011574074074071</v>
      </c>
      <c r="I13941">
        <v>12</v>
      </c>
      <c r="J13941">
        <v>12</v>
      </c>
      <c r="K13941" s="1" t="s">
        <v>41</v>
      </c>
      <c r="L13941" s="1" t="s">
        <v>14</v>
      </c>
      <c r="M13941" s="1" t="s">
        <v>55</v>
      </c>
      <c r="N13941" s="1" t="s">
        <v>56</v>
      </c>
    </row>
    <row r="13942" spans="1:14" x14ac:dyDescent="0.3">
      <c r="A13942">
        <v>33653</v>
      </c>
      <c r="B13942">
        <v>14854</v>
      </c>
      <c r="C13942">
        <f>1/COUNTIF(B:B,pizza_sales[[#This Row],[order_id]])</f>
        <v>0.5</v>
      </c>
      <c r="D13942" s="1" t="s">
        <v>68</v>
      </c>
      <c r="E13942">
        <v>1</v>
      </c>
      <c r="F13942" s="2">
        <v>42133</v>
      </c>
      <c r="G13942" s="2" t="str">
        <f>TEXT(pizza_sales[[#This Row],[order_date]],"dddd")</f>
        <v>Saturday</v>
      </c>
      <c r="H13942" s="3">
        <v>0.86011574074074071</v>
      </c>
      <c r="I13942">
        <v>20.25</v>
      </c>
      <c r="J13942">
        <v>20.25</v>
      </c>
      <c r="K13942" s="1" t="s">
        <v>21</v>
      </c>
      <c r="L13942" s="1" t="s">
        <v>22</v>
      </c>
      <c r="M13942" s="1" t="s">
        <v>30</v>
      </c>
      <c r="N13942" s="1" t="s">
        <v>31</v>
      </c>
    </row>
    <row r="13943" spans="1:14" x14ac:dyDescent="0.3">
      <c r="A13943">
        <v>33654</v>
      </c>
      <c r="B13943">
        <v>14855</v>
      </c>
      <c r="C13943">
        <f>1/COUNTIF(B:B,pizza_sales[[#This Row],[order_id]])</f>
        <v>0.5</v>
      </c>
      <c r="D13943" s="1" t="s">
        <v>40</v>
      </c>
      <c r="E13943">
        <v>1</v>
      </c>
      <c r="F13943" s="2">
        <v>42133</v>
      </c>
      <c r="G13943" s="2" t="str">
        <f>TEXT(pizza_sales[[#This Row],[order_date]],"dddd")</f>
        <v>Saturday</v>
      </c>
      <c r="H13943" s="3">
        <v>0.86449074074074073</v>
      </c>
      <c r="I13943">
        <v>12.75</v>
      </c>
      <c r="J13943">
        <v>12.75</v>
      </c>
      <c r="K13943" s="1" t="s">
        <v>41</v>
      </c>
      <c r="L13943" s="1" t="s">
        <v>33</v>
      </c>
      <c r="M13943" s="1" t="s">
        <v>42</v>
      </c>
      <c r="N13943" s="1" t="s">
        <v>43</v>
      </c>
    </row>
    <row r="13944" spans="1:14" x14ac:dyDescent="0.3">
      <c r="A13944">
        <v>33655</v>
      </c>
      <c r="B13944">
        <v>14855</v>
      </c>
      <c r="C13944">
        <f>1/COUNTIF(B:B,pizza_sales[[#This Row],[order_id]])</f>
        <v>0.5</v>
      </c>
      <c r="D13944" s="1" t="s">
        <v>90</v>
      </c>
      <c r="E13944">
        <v>1</v>
      </c>
      <c r="F13944" s="2">
        <v>42133</v>
      </c>
      <c r="G13944" s="2" t="str">
        <f>TEXT(pizza_sales[[#This Row],[order_date]],"dddd")</f>
        <v>Saturday</v>
      </c>
      <c r="H13944" s="3">
        <v>0.86449074074074073</v>
      </c>
      <c r="I13944">
        <v>17.95</v>
      </c>
      <c r="J13944">
        <v>17.95</v>
      </c>
      <c r="K13944" s="1" t="s">
        <v>21</v>
      </c>
      <c r="L13944" s="1" t="s">
        <v>22</v>
      </c>
      <c r="M13944" s="1" t="s">
        <v>91</v>
      </c>
      <c r="N13944" s="1" t="s">
        <v>92</v>
      </c>
    </row>
    <row r="13945" spans="1:14" x14ac:dyDescent="0.3">
      <c r="A13945">
        <v>33656</v>
      </c>
      <c r="B13945">
        <v>14856</v>
      </c>
      <c r="C13945">
        <f>1/COUNTIF(B:B,pizza_sales[[#This Row],[order_id]])</f>
        <v>0.5</v>
      </c>
      <c r="D13945" s="1" t="s">
        <v>99</v>
      </c>
      <c r="E13945">
        <v>1</v>
      </c>
      <c r="F13945" s="2">
        <v>42133</v>
      </c>
      <c r="G13945" s="2" t="str">
        <f>TEXT(pizza_sales[[#This Row],[order_date]],"dddd")</f>
        <v>Saturday</v>
      </c>
      <c r="H13945" s="3">
        <v>0.86546296296296299</v>
      </c>
      <c r="I13945">
        <v>14.75</v>
      </c>
      <c r="J13945">
        <v>14.75</v>
      </c>
      <c r="K13945" s="1" t="s">
        <v>13</v>
      </c>
      <c r="L13945" s="1" t="s">
        <v>22</v>
      </c>
      <c r="M13945" s="1" t="s">
        <v>91</v>
      </c>
      <c r="N13945" s="1" t="s">
        <v>92</v>
      </c>
    </row>
    <row r="13946" spans="1:14" x14ac:dyDescent="0.3">
      <c r="A13946">
        <v>33657</v>
      </c>
      <c r="B13946">
        <v>14856</v>
      </c>
      <c r="C13946">
        <f>1/COUNTIF(B:B,pizza_sales[[#This Row],[order_id]])</f>
        <v>0.5</v>
      </c>
      <c r="D13946" s="1" t="s">
        <v>112</v>
      </c>
      <c r="E13946">
        <v>1</v>
      </c>
      <c r="F13946" s="2">
        <v>42133</v>
      </c>
      <c r="G13946" s="2" t="str">
        <f>TEXT(pizza_sales[[#This Row],[order_date]],"dddd")</f>
        <v>Saturday</v>
      </c>
      <c r="H13946" s="3">
        <v>0.86546296296296299</v>
      </c>
      <c r="I13946">
        <v>20.5</v>
      </c>
      <c r="J13946">
        <v>20.5</v>
      </c>
      <c r="K13946" s="1" t="s">
        <v>21</v>
      </c>
      <c r="L13946" s="1" t="s">
        <v>14</v>
      </c>
      <c r="M13946" s="1" t="s">
        <v>94</v>
      </c>
      <c r="N13946" s="1" t="s">
        <v>95</v>
      </c>
    </row>
    <row r="13947" spans="1:14" x14ac:dyDescent="0.3">
      <c r="A13947">
        <v>33658</v>
      </c>
      <c r="B13947">
        <v>14857</v>
      </c>
      <c r="C13947">
        <f>1/COUNTIF(B:B,pizza_sales[[#This Row],[order_id]])</f>
        <v>1</v>
      </c>
      <c r="D13947" s="1" t="s">
        <v>157</v>
      </c>
      <c r="E13947">
        <v>1</v>
      </c>
      <c r="F13947" s="2">
        <v>42133</v>
      </c>
      <c r="G13947" s="2" t="str">
        <f>TEXT(pizza_sales[[#This Row],[order_date]],"dddd")</f>
        <v>Saturday</v>
      </c>
      <c r="H13947" s="3">
        <v>0.88075231481481486</v>
      </c>
      <c r="I13947">
        <v>12</v>
      </c>
      <c r="J13947">
        <v>12</v>
      </c>
      <c r="K13947" s="1" t="s">
        <v>41</v>
      </c>
      <c r="L13947" s="1" t="s">
        <v>22</v>
      </c>
      <c r="M13947" s="1" t="s">
        <v>110</v>
      </c>
      <c r="N13947" s="1" t="s">
        <v>111</v>
      </c>
    </row>
    <row r="13948" spans="1:14" x14ac:dyDescent="0.3">
      <c r="A13948">
        <v>33659</v>
      </c>
      <c r="B13948">
        <v>14858</v>
      </c>
      <c r="C13948">
        <f>1/COUNTIF(B:B,pizza_sales[[#This Row],[order_id]])</f>
        <v>0.33333333333333331</v>
      </c>
      <c r="D13948" s="1" t="s">
        <v>165</v>
      </c>
      <c r="E13948">
        <v>1</v>
      </c>
      <c r="F13948" s="2">
        <v>42133</v>
      </c>
      <c r="G13948" s="2" t="str">
        <f>TEXT(pizza_sales[[#This Row],[order_date]],"dddd")</f>
        <v>Saturday</v>
      </c>
      <c r="H13948" s="3">
        <v>0.8863657407407407</v>
      </c>
      <c r="I13948">
        <v>23.65</v>
      </c>
      <c r="J13948">
        <v>23.65</v>
      </c>
      <c r="K13948" s="1" t="s">
        <v>41</v>
      </c>
      <c r="L13948" s="1" t="s">
        <v>26</v>
      </c>
      <c r="M13948" s="1" t="s">
        <v>166</v>
      </c>
      <c r="N13948" s="1" t="s">
        <v>167</v>
      </c>
    </row>
    <row r="13949" spans="1:14" x14ac:dyDescent="0.3">
      <c r="A13949">
        <v>33660</v>
      </c>
      <c r="B13949">
        <v>14858</v>
      </c>
      <c r="C13949">
        <f>1/COUNTIF(B:B,pizza_sales[[#This Row],[order_id]])</f>
        <v>0.33333333333333331</v>
      </c>
      <c r="D13949" s="1" t="s">
        <v>25</v>
      </c>
      <c r="E13949">
        <v>1</v>
      </c>
      <c r="F13949" s="2">
        <v>42133</v>
      </c>
      <c r="G13949" s="2" t="str">
        <f>TEXT(pizza_sales[[#This Row],[order_date]],"dddd")</f>
        <v>Saturday</v>
      </c>
      <c r="H13949" s="3">
        <v>0.8863657407407407</v>
      </c>
      <c r="I13949">
        <v>20.75</v>
      </c>
      <c r="J13949">
        <v>20.75</v>
      </c>
      <c r="K13949" s="1" t="s">
        <v>21</v>
      </c>
      <c r="L13949" s="1" t="s">
        <v>26</v>
      </c>
      <c r="M13949" s="1" t="s">
        <v>27</v>
      </c>
      <c r="N13949" s="1" t="s">
        <v>28</v>
      </c>
    </row>
    <row r="13950" spans="1:14" x14ac:dyDescent="0.3">
      <c r="A13950">
        <v>33661</v>
      </c>
      <c r="B13950">
        <v>14858</v>
      </c>
      <c r="C13950">
        <f>1/COUNTIF(B:B,pizza_sales[[#This Row],[order_id]])</f>
        <v>0.33333333333333331</v>
      </c>
      <c r="D13950" s="1" t="s">
        <v>119</v>
      </c>
      <c r="E13950">
        <v>1</v>
      </c>
      <c r="F13950" s="2">
        <v>42133</v>
      </c>
      <c r="G13950" s="2" t="str">
        <f>TEXT(pizza_sales[[#This Row],[order_date]],"dddd")</f>
        <v>Saturday</v>
      </c>
      <c r="H13950" s="3">
        <v>0.8863657407407407</v>
      </c>
      <c r="I13950">
        <v>12.5</v>
      </c>
      <c r="J13950">
        <v>12.5</v>
      </c>
      <c r="K13950" s="1" t="s">
        <v>13</v>
      </c>
      <c r="L13950" s="1" t="s">
        <v>14</v>
      </c>
      <c r="M13950" s="1" t="s">
        <v>78</v>
      </c>
      <c r="N13950" s="1" t="s">
        <v>79</v>
      </c>
    </row>
    <row r="13951" spans="1:14" x14ac:dyDescent="0.3">
      <c r="A13951">
        <v>33662</v>
      </c>
      <c r="B13951">
        <v>14859</v>
      </c>
      <c r="C13951">
        <f>1/COUNTIF(B:B,pizza_sales[[#This Row],[order_id]])</f>
        <v>0.5</v>
      </c>
      <c r="D13951" s="1" t="s">
        <v>173</v>
      </c>
      <c r="E13951">
        <v>1</v>
      </c>
      <c r="F13951" s="2">
        <v>42133</v>
      </c>
      <c r="G13951" s="2" t="str">
        <f>TEXT(pizza_sales[[#This Row],[order_date]],"dddd")</f>
        <v>Saturday</v>
      </c>
      <c r="H13951" s="3">
        <v>0.89596064814814813</v>
      </c>
      <c r="I13951">
        <v>20.25</v>
      </c>
      <c r="J13951">
        <v>20.25</v>
      </c>
      <c r="K13951" s="1" t="s">
        <v>21</v>
      </c>
      <c r="L13951" s="1" t="s">
        <v>26</v>
      </c>
      <c r="M13951" s="1" t="s">
        <v>97</v>
      </c>
      <c r="N13951" s="1" t="s">
        <v>98</v>
      </c>
    </row>
    <row r="13952" spans="1:14" x14ac:dyDescent="0.3">
      <c r="A13952">
        <v>33663</v>
      </c>
      <c r="B13952">
        <v>14859</v>
      </c>
      <c r="C13952">
        <f>1/COUNTIF(B:B,pizza_sales[[#This Row],[order_id]])</f>
        <v>0.5</v>
      </c>
      <c r="D13952" s="1" t="s">
        <v>142</v>
      </c>
      <c r="E13952">
        <v>1</v>
      </c>
      <c r="F13952" s="2">
        <v>42133</v>
      </c>
      <c r="G13952" s="2" t="str">
        <f>TEXT(pizza_sales[[#This Row],[order_date]],"dddd")</f>
        <v>Saturday</v>
      </c>
      <c r="H13952" s="3">
        <v>0.89596064814814813</v>
      </c>
      <c r="I13952">
        <v>16.5</v>
      </c>
      <c r="J13952">
        <v>16.5</v>
      </c>
      <c r="K13952" s="1" t="s">
        <v>21</v>
      </c>
      <c r="L13952" s="1" t="s">
        <v>14</v>
      </c>
      <c r="M13952" s="1" t="s">
        <v>15</v>
      </c>
      <c r="N13952" s="1" t="s">
        <v>16</v>
      </c>
    </row>
    <row r="13953" spans="1:14" x14ac:dyDescent="0.3">
      <c r="A13953">
        <v>33664</v>
      </c>
      <c r="B13953">
        <v>14860</v>
      </c>
      <c r="C13953">
        <f>1/COUNTIF(B:B,pizza_sales[[#This Row],[order_id]])</f>
        <v>0.25</v>
      </c>
      <c r="D13953" s="1" t="s">
        <v>76</v>
      </c>
      <c r="E13953">
        <v>1</v>
      </c>
      <c r="F13953" s="2">
        <v>42133</v>
      </c>
      <c r="G13953" s="2" t="str">
        <f>TEXT(pizza_sales[[#This Row],[order_date]],"dddd")</f>
        <v>Saturday</v>
      </c>
      <c r="H13953" s="3">
        <v>0.91047453703703707</v>
      </c>
      <c r="I13953">
        <v>16.75</v>
      </c>
      <c r="J13953">
        <v>16.75</v>
      </c>
      <c r="K13953" s="1" t="s">
        <v>13</v>
      </c>
      <c r="L13953" s="1" t="s">
        <v>33</v>
      </c>
      <c r="M13953" s="1" t="s">
        <v>74</v>
      </c>
      <c r="N13953" s="1" t="s">
        <v>75</v>
      </c>
    </row>
    <row r="13954" spans="1:14" x14ac:dyDescent="0.3">
      <c r="A13954">
        <v>33665</v>
      </c>
      <c r="B13954">
        <v>14860</v>
      </c>
      <c r="C13954">
        <f>1/COUNTIF(B:B,pizza_sales[[#This Row],[order_id]])</f>
        <v>0.25</v>
      </c>
      <c r="D13954" s="1" t="s">
        <v>138</v>
      </c>
      <c r="E13954">
        <v>1</v>
      </c>
      <c r="F13954" s="2">
        <v>42133</v>
      </c>
      <c r="G13954" s="2" t="str">
        <f>TEXT(pizza_sales[[#This Row],[order_date]],"dddd")</f>
        <v>Saturday</v>
      </c>
      <c r="H13954" s="3">
        <v>0.91047453703703707</v>
      </c>
      <c r="I13954">
        <v>20.5</v>
      </c>
      <c r="J13954">
        <v>20.5</v>
      </c>
      <c r="K13954" s="1" t="s">
        <v>21</v>
      </c>
      <c r="L13954" s="1" t="s">
        <v>14</v>
      </c>
      <c r="M13954" s="1" t="s">
        <v>18</v>
      </c>
      <c r="N13954" s="1" t="s">
        <v>19</v>
      </c>
    </row>
    <row r="13955" spans="1:14" x14ac:dyDescent="0.3">
      <c r="A13955">
        <v>33666</v>
      </c>
      <c r="B13955">
        <v>14860</v>
      </c>
      <c r="C13955">
        <f>1/COUNTIF(B:B,pizza_sales[[#This Row],[order_id]])</f>
        <v>0.25</v>
      </c>
      <c r="D13955" s="1" t="s">
        <v>36</v>
      </c>
      <c r="E13955">
        <v>1</v>
      </c>
      <c r="F13955" s="2">
        <v>42133</v>
      </c>
      <c r="G13955" s="2" t="str">
        <f>TEXT(pizza_sales[[#This Row],[order_date]],"dddd")</f>
        <v>Saturday</v>
      </c>
      <c r="H13955" s="3">
        <v>0.91047453703703707</v>
      </c>
      <c r="I13955">
        <v>16.5</v>
      </c>
      <c r="J13955">
        <v>16.5</v>
      </c>
      <c r="K13955" s="1" t="s">
        <v>13</v>
      </c>
      <c r="L13955" s="1" t="s">
        <v>26</v>
      </c>
      <c r="M13955" s="1" t="s">
        <v>27</v>
      </c>
      <c r="N13955" s="1" t="s">
        <v>28</v>
      </c>
    </row>
    <row r="13956" spans="1:14" x14ac:dyDescent="0.3">
      <c r="A13956">
        <v>33667</v>
      </c>
      <c r="B13956">
        <v>14860</v>
      </c>
      <c r="C13956">
        <f>1/COUNTIF(B:B,pizza_sales[[#This Row],[order_id]])</f>
        <v>0.25</v>
      </c>
      <c r="D13956" s="1" t="s">
        <v>172</v>
      </c>
      <c r="E13956">
        <v>1</v>
      </c>
      <c r="F13956" s="2">
        <v>42133</v>
      </c>
      <c r="G13956" s="2" t="str">
        <f>TEXT(pizza_sales[[#This Row],[order_date]],"dddd")</f>
        <v>Saturday</v>
      </c>
      <c r="H13956" s="3">
        <v>0.91047453703703707</v>
      </c>
      <c r="I13956">
        <v>12.5</v>
      </c>
      <c r="J13956">
        <v>12.5</v>
      </c>
      <c r="K13956" s="1" t="s">
        <v>41</v>
      </c>
      <c r="L13956" s="1" t="s">
        <v>26</v>
      </c>
      <c r="M13956" s="1" t="s">
        <v>88</v>
      </c>
      <c r="N13956" s="1" t="s">
        <v>89</v>
      </c>
    </row>
    <row r="13957" spans="1:14" x14ac:dyDescent="0.3">
      <c r="A13957">
        <v>33668</v>
      </c>
      <c r="B13957">
        <v>14861</v>
      </c>
      <c r="C13957">
        <f>1/COUNTIF(B:B,pizza_sales[[#This Row],[order_id]])</f>
        <v>0.5</v>
      </c>
      <c r="D13957" s="1" t="s">
        <v>118</v>
      </c>
      <c r="E13957">
        <v>1</v>
      </c>
      <c r="F13957" s="2">
        <v>42133</v>
      </c>
      <c r="G13957" s="2" t="str">
        <f>TEXT(pizza_sales[[#This Row],[order_date]],"dddd")</f>
        <v>Saturday</v>
      </c>
      <c r="H13957" s="3">
        <v>0.91070601851851851</v>
      </c>
      <c r="I13957">
        <v>16.75</v>
      </c>
      <c r="J13957">
        <v>16.75</v>
      </c>
      <c r="K13957" s="1" t="s">
        <v>13</v>
      </c>
      <c r="L13957" s="1" t="s">
        <v>33</v>
      </c>
      <c r="M13957" s="1" t="s">
        <v>42</v>
      </c>
      <c r="N13957" s="1" t="s">
        <v>43</v>
      </c>
    </row>
    <row r="13958" spans="1:14" x14ac:dyDescent="0.3">
      <c r="A13958">
        <v>33669</v>
      </c>
      <c r="B13958">
        <v>14861</v>
      </c>
      <c r="C13958">
        <f>1/COUNTIF(B:B,pizza_sales[[#This Row],[order_id]])</f>
        <v>0.5</v>
      </c>
      <c r="D13958" s="1" t="s">
        <v>32</v>
      </c>
      <c r="E13958">
        <v>1</v>
      </c>
      <c r="F13958" s="2">
        <v>42133</v>
      </c>
      <c r="G13958" s="2" t="str">
        <f>TEXT(pizza_sales[[#This Row],[order_date]],"dddd")</f>
        <v>Saturday</v>
      </c>
      <c r="H13958" s="3">
        <v>0.91070601851851851</v>
      </c>
      <c r="I13958">
        <v>20.75</v>
      </c>
      <c r="J13958">
        <v>20.75</v>
      </c>
      <c r="K13958" s="1" t="s">
        <v>21</v>
      </c>
      <c r="L13958" s="1" t="s">
        <v>33</v>
      </c>
      <c r="M13958" s="1" t="s">
        <v>34</v>
      </c>
      <c r="N13958" s="1" t="s">
        <v>35</v>
      </c>
    </row>
    <row r="13959" spans="1:14" x14ac:dyDescent="0.3">
      <c r="A13959">
        <v>33670</v>
      </c>
      <c r="B13959">
        <v>14862</v>
      </c>
      <c r="C13959">
        <f>1/COUNTIF(B:B,pizza_sales[[#This Row],[order_id]])</f>
        <v>1</v>
      </c>
      <c r="D13959" s="1" t="s">
        <v>68</v>
      </c>
      <c r="E13959">
        <v>1</v>
      </c>
      <c r="F13959" s="2">
        <v>42133</v>
      </c>
      <c r="G13959" s="2" t="str">
        <f>TEXT(pizza_sales[[#This Row],[order_date]],"dddd")</f>
        <v>Saturday</v>
      </c>
      <c r="H13959" s="3">
        <v>0.91166666666666663</v>
      </c>
      <c r="I13959">
        <v>20.25</v>
      </c>
      <c r="J13959">
        <v>20.25</v>
      </c>
      <c r="K13959" s="1" t="s">
        <v>21</v>
      </c>
      <c r="L13959" s="1" t="s">
        <v>22</v>
      </c>
      <c r="M13959" s="1" t="s">
        <v>30</v>
      </c>
      <c r="N13959" s="1" t="s">
        <v>31</v>
      </c>
    </row>
    <row r="13960" spans="1:14" x14ac:dyDescent="0.3">
      <c r="A13960">
        <v>33671</v>
      </c>
      <c r="B13960">
        <v>14863</v>
      </c>
      <c r="C13960">
        <f>1/COUNTIF(B:B,pizza_sales[[#This Row],[order_id]])</f>
        <v>0.33333333333333331</v>
      </c>
      <c r="D13960" s="1" t="s">
        <v>17</v>
      </c>
      <c r="E13960">
        <v>1</v>
      </c>
      <c r="F13960" s="2">
        <v>42133</v>
      </c>
      <c r="G13960" s="2" t="str">
        <f>TEXT(pizza_sales[[#This Row],[order_date]],"dddd")</f>
        <v>Saturday</v>
      </c>
      <c r="H13960" s="3">
        <v>0.93222222222222217</v>
      </c>
      <c r="I13960">
        <v>16</v>
      </c>
      <c r="J13960">
        <v>16</v>
      </c>
      <c r="K13960" s="1" t="s">
        <v>13</v>
      </c>
      <c r="L13960" s="1" t="s">
        <v>14</v>
      </c>
      <c r="M13960" s="1" t="s">
        <v>18</v>
      </c>
      <c r="N13960" s="1" t="s">
        <v>19</v>
      </c>
    </row>
    <row r="13961" spans="1:14" x14ac:dyDescent="0.3">
      <c r="A13961">
        <v>33672</v>
      </c>
      <c r="B13961">
        <v>14863</v>
      </c>
      <c r="C13961">
        <f>1/COUNTIF(B:B,pizza_sales[[#This Row],[order_id]])</f>
        <v>0.33333333333333331</v>
      </c>
      <c r="D13961" s="1" t="s">
        <v>112</v>
      </c>
      <c r="E13961">
        <v>1</v>
      </c>
      <c r="F13961" s="2">
        <v>42133</v>
      </c>
      <c r="G13961" s="2" t="str">
        <f>TEXT(pizza_sales[[#This Row],[order_date]],"dddd")</f>
        <v>Saturday</v>
      </c>
      <c r="H13961" s="3">
        <v>0.93222222222222217</v>
      </c>
      <c r="I13961">
        <v>20.5</v>
      </c>
      <c r="J13961">
        <v>20.5</v>
      </c>
      <c r="K13961" s="1" t="s">
        <v>21</v>
      </c>
      <c r="L13961" s="1" t="s">
        <v>14</v>
      </c>
      <c r="M13961" s="1" t="s">
        <v>94</v>
      </c>
      <c r="N13961" s="1" t="s">
        <v>95</v>
      </c>
    </row>
    <row r="13962" spans="1:14" x14ac:dyDescent="0.3">
      <c r="A13962">
        <v>33673</v>
      </c>
      <c r="B13962">
        <v>14863</v>
      </c>
      <c r="C13962">
        <f>1/COUNTIF(B:B,pizza_sales[[#This Row],[order_id]])</f>
        <v>0.33333333333333331</v>
      </c>
      <c r="D13962" s="1" t="s">
        <v>145</v>
      </c>
      <c r="E13962">
        <v>1</v>
      </c>
      <c r="F13962" s="2">
        <v>42133</v>
      </c>
      <c r="G13962" s="2" t="str">
        <f>TEXT(pizza_sales[[#This Row],[order_date]],"dddd")</f>
        <v>Saturday</v>
      </c>
      <c r="H13962" s="3">
        <v>0.93222222222222217</v>
      </c>
      <c r="I13962">
        <v>16.5</v>
      </c>
      <c r="J13962">
        <v>16.5</v>
      </c>
      <c r="K13962" s="1" t="s">
        <v>13</v>
      </c>
      <c r="L13962" s="1" t="s">
        <v>26</v>
      </c>
      <c r="M13962" s="1" t="s">
        <v>38</v>
      </c>
      <c r="N13962" s="1" t="s">
        <v>39</v>
      </c>
    </row>
    <row r="13963" spans="1:14" x14ac:dyDescent="0.3">
      <c r="A13963">
        <v>33674</v>
      </c>
      <c r="B13963">
        <v>14864</v>
      </c>
      <c r="C13963">
        <f>1/COUNTIF(B:B,pizza_sales[[#This Row],[order_id]])</f>
        <v>0.5</v>
      </c>
      <c r="D13963" s="1" t="s">
        <v>54</v>
      </c>
      <c r="E13963">
        <v>1</v>
      </c>
      <c r="F13963" s="2">
        <v>42133</v>
      </c>
      <c r="G13963" s="2" t="str">
        <f>TEXT(pizza_sales[[#This Row],[order_date]],"dddd")</f>
        <v>Saturday</v>
      </c>
      <c r="H13963" s="3">
        <v>0.93603009259259262</v>
      </c>
      <c r="I13963">
        <v>20.5</v>
      </c>
      <c r="J13963">
        <v>20.5</v>
      </c>
      <c r="K13963" s="1" t="s">
        <v>21</v>
      </c>
      <c r="L13963" s="1" t="s">
        <v>14</v>
      </c>
      <c r="M13963" s="1" t="s">
        <v>55</v>
      </c>
      <c r="N13963" s="1" t="s">
        <v>56</v>
      </c>
    </row>
    <row r="13964" spans="1:14" x14ac:dyDescent="0.3">
      <c r="A13964">
        <v>33675</v>
      </c>
      <c r="B13964">
        <v>14864</v>
      </c>
      <c r="C13964">
        <f>1/COUNTIF(B:B,pizza_sales[[#This Row],[order_id]])</f>
        <v>0.5</v>
      </c>
      <c r="D13964" s="1" t="s">
        <v>32</v>
      </c>
      <c r="E13964">
        <v>1</v>
      </c>
      <c r="F13964" s="2">
        <v>42133</v>
      </c>
      <c r="G13964" s="2" t="str">
        <f>TEXT(pizza_sales[[#This Row],[order_date]],"dddd")</f>
        <v>Saturday</v>
      </c>
      <c r="H13964" s="3">
        <v>0.93603009259259262</v>
      </c>
      <c r="I13964">
        <v>20.75</v>
      </c>
      <c r="J13964">
        <v>20.75</v>
      </c>
      <c r="K13964" s="1" t="s">
        <v>21</v>
      </c>
      <c r="L13964" s="1" t="s">
        <v>33</v>
      </c>
      <c r="M13964" s="1" t="s">
        <v>34</v>
      </c>
      <c r="N13964" s="1" t="s">
        <v>35</v>
      </c>
    </row>
    <row r="13965" spans="1:14" x14ac:dyDescent="0.3">
      <c r="A13965">
        <v>33676</v>
      </c>
      <c r="B13965">
        <v>14865</v>
      </c>
      <c r="C13965">
        <f>1/COUNTIF(B:B,pizza_sales[[#This Row],[order_id]])</f>
        <v>1</v>
      </c>
      <c r="D13965" s="1" t="s">
        <v>58</v>
      </c>
      <c r="E13965">
        <v>1</v>
      </c>
      <c r="F13965" s="2">
        <v>42164</v>
      </c>
      <c r="G13965" s="2" t="str">
        <f>TEXT(pizza_sales[[#This Row],[order_date]],"dddd")</f>
        <v>Tuesday</v>
      </c>
      <c r="H13965" s="3">
        <v>0.49399305555555556</v>
      </c>
      <c r="I13965">
        <v>12</v>
      </c>
      <c r="J13965">
        <v>12</v>
      </c>
      <c r="K13965" s="1" t="s">
        <v>41</v>
      </c>
      <c r="L13965" s="1" t="s">
        <v>22</v>
      </c>
      <c r="M13965" s="1" t="s">
        <v>30</v>
      </c>
      <c r="N13965" s="1" t="s">
        <v>31</v>
      </c>
    </row>
    <row r="13966" spans="1:14" x14ac:dyDescent="0.3">
      <c r="A13966">
        <v>33677</v>
      </c>
      <c r="B13966">
        <v>14866</v>
      </c>
      <c r="C13966">
        <f>1/COUNTIF(B:B,pizza_sales[[#This Row],[order_id]])</f>
        <v>1</v>
      </c>
      <c r="D13966" s="1" t="s">
        <v>163</v>
      </c>
      <c r="E13966">
        <v>1</v>
      </c>
      <c r="F13966" s="2">
        <v>42164</v>
      </c>
      <c r="G13966" s="2" t="str">
        <f>TEXT(pizza_sales[[#This Row],[order_date]],"dddd")</f>
        <v>Tuesday</v>
      </c>
      <c r="H13966" s="3">
        <v>0.50548611111111108</v>
      </c>
      <c r="I13966">
        <v>16</v>
      </c>
      <c r="J13966">
        <v>16</v>
      </c>
      <c r="K13966" s="1" t="s">
        <v>13</v>
      </c>
      <c r="L13966" s="1" t="s">
        <v>14</v>
      </c>
      <c r="M13966" s="1" t="s">
        <v>94</v>
      </c>
      <c r="N13966" s="1" t="s">
        <v>95</v>
      </c>
    </row>
    <row r="13967" spans="1:14" x14ac:dyDescent="0.3">
      <c r="A13967">
        <v>33678</v>
      </c>
      <c r="B13967">
        <v>14867</v>
      </c>
      <c r="C13967">
        <f>1/COUNTIF(B:B,pizza_sales[[#This Row],[order_id]])</f>
        <v>1</v>
      </c>
      <c r="D13967" s="1" t="s">
        <v>96</v>
      </c>
      <c r="E13967">
        <v>1</v>
      </c>
      <c r="F13967" s="2">
        <v>42164</v>
      </c>
      <c r="G13967" s="2" t="str">
        <f>TEXT(pizza_sales[[#This Row],[order_date]],"dddd")</f>
        <v>Tuesday</v>
      </c>
      <c r="H13967" s="3">
        <v>0.51246527777777773</v>
      </c>
      <c r="I13967">
        <v>16.25</v>
      </c>
      <c r="J13967">
        <v>16.25</v>
      </c>
      <c r="K13967" s="1" t="s">
        <v>13</v>
      </c>
      <c r="L13967" s="1" t="s">
        <v>26</v>
      </c>
      <c r="M13967" s="1" t="s">
        <v>97</v>
      </c>
      <c r="N13967" s="1" t="s">
        <v>98</v>
      </c>
    </row>
    <row r="13968" spans="1:14" x14ac:dyDescent="0.3">
      <c r="A13968">
        <v>33679</v>
      </c>
      <c r="B13968">
        <v>14868</v>
      </c>
      <c r="C13968">
        <f>1/COUNTIF(B:B,pizza_sales[[#This Row],[order_id]])</f>
        <v>1</v>
      </c>
      <c r="D13968" s="1" t="s">
        <v>50</v>
      </c>
      <c r="E13968">
        <v>1</v>
      </c>
      <c r="F13968" s="2">
        <v>42164</v>
      </c>
      <c r="G13968" s="2" t="str">
        <f>TEXT(pizza_sales[[#This Row],[order_date]],"dddd")</f>
        <v>Tuesday</v>
      </c>
      <c r="H13968" s="3">
        <v>0.521087962962963</v>
      </c>
      <c r="I13968">
        <v>12</v>
      </c>
      <c r="J13968">
        <v>12</v>
      </c>
      <c r="K13968" s="1" t="s">
        <v>41</v>
      </c>
      <c r="L13968" s="1" t="s">
        <v>14</v>
      </c>
      <c r="M13968" s="1" t="s">
        <v>18</v>
      </c>
      <c r="N13968" s="1" t="s">
        <v>19</v>
      </c>
    </row>
    <row r="13969" spans="1:14" x14ac:dyDescent="0.3">
      <c r="A13969">
        <v>33680</v>
      </c>
      <c r="B13969">
        <v>14869</v>
      </c>
      <c r="C13969">
        <f>1/COUNTIF(B:B,pizza_sales[[#This Row],[order_id]])</f>
        <v>1</v>
      </c>
      <c r="D13969" s="1" t="s">
        <v>100</v>
      </c>
      <c r="E13969">
        <v>1</v>
      </c>
      <c r="F13969" s="2">
        <v>42164</v>
      </c>
      <c r="G13969" s="2" t="str">
        <f>TEXT(pizza_sales[[#This Row],[order_date]],"dddd")</f>
        <v>Tuesday</v>
      </c>
      <c r="H13969" s="3">
        <v>0.52609953703703705</v>
      </c>
      <c r="I13969">
        <v>12.75</v>
      </c>
      <c r="J13969">
        <v>12.75</v>
      </c>
      <c r="K13969" s="1" t="s">
        <v>41</v>
      </c>
      <c r="L13969" s="1" t="s">
        <v>22</v>
      </c>
      <c r="M13969" s="1" t="s">
        <v>101</v>
      </c>
      <c r="N13969" s="1" t="s">
        <v>102</v>
      </c>
    </row>
    <row r="13970" spans="1:14" x14ac:dyDescent="0.3">
      <c r="A13970">
        <v>33681</v>
      </c>
      <c r="B13970">
        <v>14870</v>
      </c>
      <c r="C13970">
        <f>1/COUNTIF(B:B,pizza_sales[[#This Row],[order_id]])</f>
        <v>1</v>
      </c>
      <c r="D13970" s="1" t="s">
        <v>58</v>
      </c>
      <c r="E13970">
        <v>1</v>
      </c>
      <c r="F13970" s="2">
        <v>42164</v>
      </c>
      <c r="G13970" s="2" t="str">
        <f>TEXT(pizza_sales[[#This Row],[order_date]],"dddd")</f>
        <v>Tuesday</v>
      </c>
      <c r="H13970" s="3">
        <v>0.5372569444444445</v>
      </c>
      <c r="I13970">
        <v>12</v>
      </c>
      <c r="J13970">
        <v>12</v>
      </c>
      <c r="K13970" s="1" t="s">
        <v>41</v>
      </c>
      <c r="L13970" s="1" t="s">
        <v>22</v>
      </c>
      <c r="M13970" s="1" t="s">
        <v>30</v>
      </c>
      <c r="N13970" s="1" t="s">
        <v>31</v>
      </c>
    </row>
    <row r="13971" spans="1:14" x14ac:dyDescent="0.3">
      <c r="A13971">
        <v>33682</v>
      </c>
      <c r="B13971">
        <v>14871</v>
      </c>
      <c r="C13971">
        <f>1/COUNTIF(B:B,pizza_sales[[#This Row],[order_id]])</f>
        <v>1</v>
      </c>
      <c r="D13971" s="1" t="s">
        <v>40</v>
      </c>
      <c r="E13971">
        <v>1</v>
      </c>
      <c r="F13971" s="2">
        <v>42164</v>
      </c>
      <c r="G13971" s="2" t="str">
        <f>TEXT(pizza_sales[[#This Row],[order_date]],"dddd")</f>
        <v>Tuesday</v>
      </c>
      <c r="H13971" s="3">
        <v>0.5449074074074074</v>
      </c>
      <c r="I13971">
        <v>12.75</v>
      </c>
      <c r="J13971">
        <v>12.75</v>
      </c>
      <c r="K13971" s="1" t="s">
        <v>41</v>
      </c>
      <c r="L13971" s="1" t="s">
        <v>33</v>
      </c>
      <c r="M13971" s="1" t="s">
        <v>42</v>
      </c>
      <c r="N13971" s="1" t="s">
        <v>43</v>
      </c>
    </row>
    <row r="13972" spans="1:14" x14ac:dyDescent="0.3">
      <c r="A13972">
        <v>33683</v>
      </c>
      <c r="B13972">
        <v>14872</v>
      </c>
      <c r="C13972">
        <f>1/COUNTIF(B:B,pizza_sales[[#This Row],[order_id]])</f>
        <v>0.16666666666666666</v>
      </c>
      <c r="D13972" s="1" t="s">
        <v>80</v>
      </c>
      <c r="E13972">
        <v>1</v>
      </c>
      <c r="F13972" s="2">
        <v>42164</v>
      </c>
      <c r="G13972" s="2" t="str">
        <f>TEXT(pizza_sales[[#This Row],[order_date]],"dddd")</f>
        <v>Tuesday</v>
      </c>
      <c r="H13972" s="3">
        <v>0.58579861111111109</v>
      </c>
      <c r="I13972">
        <v>12.75</v>
      </c>
      <c r="J13972">
        <v>12.75</v>
      </c>
      <c r="K13972" s="1" t="s">
        <v>41</v>
      </c>
      <c r="L13972" s="1" t="s">
        <v>33</v>
      </c>
      <c r="M13972" s="1" t="s">
        <v>74</v>
      </c>
      <c r="N13972" s="1" t="s">
        <v>75</v>
      </c>
    </row>
    <row r="13973" spans="1:14" x14ac:dyDescent="0.3">
      <c r="A13973">
        <v>33684</v>
      </c>
      <c r="B13973">
        <v>14872</v>
      </c>
      <c r="C13973">
        <f>1/COUNTIF(B:B,pizza_sales[[#This Row],[order_id]])</f>
        <v>0.16666666666666666</v>
      </c>
      <c r="D13973" s="1" t="s">
        <v>20</v>
      </c>
      <c r="E13973">
        <v>1</v>
      </c>
      <c r="F13973" s="2">
        <v>42164</v>
      </c>
      <c r="G13973" s="2" t="str">
        <f>TEXT(pizza_sales[[#This Row],[order_date]],"dddd")</f>
        <v>Tuesday</v>
      </c>
      <c r="H13973" s="3">
        <v>0.58579861111111109</v>
      </c>
      <c r="I13973">
        <v>18.5</v>
      </c>
      <c r="J13973">
        <v>18.5</v>
      </c>
      <c r="K13973" s="1" t="s">
        <v>21</v>
      </c>
      <c r="L13973" s="1" t="s">
        <v>22</v>
      </c>
      <c r="M13973" s="1" t="s">
        <v>23</v>
      </c>
      <c r="N13973" s="1" t="s">
        <v>24</v>
      </c>
    </row>
    <row r="13974" spans="1:14" x14ac:dyDescent="0.3">
      <c r="A13974">
        <v>33685</v>
      </c>
      <c r="B13974">
        <v>14872</v>
      </c>
      <c r="C13974">
        <f>1/COUNTIF(B:B,pizza_sales[[#This Row],[order_id]])</f>
        <v>0.16666666666666666</v>
      </c>
      <c r="D13974" s="1" t="s">
        <v>128</v>
      </c>
      <c r="E13974">
        <v>1</v>
      </c>
      <c r="F13974" s="2">
        <v>42164</v>
      </c>
      <c r="G13974" s="2" t="str">
        <f>TEXT(pizza_sales[[#This Row],[order_date]],"dddd")</f>
        <v>Tuesday</v>
      </c>
      <c r="H13974" s="3">
        <v>0.58579861111111109</v>
      </c>
      <c r="I13974">
        <v>16</v>
      </c>
      <c r="J13974">
        <v>16</v>
      </c>
      <c r="K13974" s="1" t="s">
        <v>13</v>
      </c>
      <c r="L13974" s="1" t="s">
        <v>22</v>
      </c>
      <c r="M13974" s="1" t="s">
        <v>52</v>
      </c>
      <c r="N13974" s="1" t="s">
        <v>53</v>
      </c>
    </row>
    <row r="13975" spans="1:14" x14ac:dyDescent="0.3">
      <c r="A13975">
        <v>33686</v>
      </c>
      <c r="B13975">
        <v>14872</v>
      </c>
      <c r="C13975">
        <f>1/COUNTIF(B:B,pizza_sales[[#This Row],[order_id]])</f>
        <v>0.16666666666666666</v>
      </c>
      <c r="D13975" s="1" t="s">
        <v>132</v>
      </c>
      <c r="E13975">
        <v>1</v>
      </c>
      <c r="F13975" s="2">
        <v>42164</v>
      </c>
      <c r="G13975" s="2" t="str">
        <f>TEXT(pizza_sales[[#This Row],[order_date]],"dddd")</f>
        <v>Tuesday</v>
      </c>
      <c r="H13975" s="3">
        <v>0.58579861111111109</v>
      </c>
      <c r="I13975">
        <v>10.5</v>
      </c>
      <c r="J13975">
        <v>10.5</v>
      </c>
      <c r="K13975" s="1" t="s">
        <v>41</v>
      </c>
      <c r="L13975" s="1" t="s">
        <v>14</v>
      </c>
      <c r="M13975" s="1" t="s">
        <v>15</v>
      </c>
      <c r="N13975" s="1" t="s">
        <v>16</v>
      </c>
    </row>
    <row r="13976" spans="1:14" x14ac:dyDescent="0.3">
      <c r="A13976">
        <v>33687</v>
      </c>
      <c r="B13976">
        <v>14872</v>
      </c>
      <c r="C13976">
        <f>1/COUNTIF(B:B,pizza_sales[[#This Row],[order_id]])</f>
        <v>0.16666666666666666</v>
      </c>
      <c r="D13976" s="1" t="s">
        <v>113</v>
      </c>
      <c r="E13976">
        <v>1</v>
      </c>
      <c r="F13976" s="2">
        <v>42164</v>
      </c>
      <c r="G13976" s="2" t="str">
        <f>TEXT(pizza_sales[[#This Row],[order_date]],"dddd")</f>
        <v>Tuesday</v>
      </c>
      <c r="H13976" s="3">
        <v>0.58579861111111109</v>
      </c>
      <c r="I13976">
        <v>20.25</v>
      </c>
      <c r="J13976">
        <v>20.25</v>
      </c>
      <c r="K13976" s="1" t="s">
        <v>21</v>
      </c>
      <c r="L13976" s="1" t="s">
        <v>26</v>
      </c>
      <c r="M13976" s="1" t="s">
        <v>114</v>
      </c>
      <c r="N13976" s="1" t="s">
        <v>115</v>
      </c>
    </row>
    <row r="13977" spans="1:14" x14ac:dyDescent="0.3">
      <c r="A13977">
        <v>33688</v>
      </c>
      <c r="B13977">
        <v>14872</v>
      </c>
      <c r="C13977">
        <f>1/COUNTIF(B:B,pizza_sales[[#This Row],[order_id]])</f>
        <v>0.16666666666666666</v>
      </c>
      <c r="D13977" s="1" t="s">
        <v>69</v>
      </c>
      <c r="E13977">
        <v>1</v>
      </c>
      <c r="F13977" s="2">
        <v>42164</v>
      </c>
      <c r="G13977" s="2" t="str">
        <f>TEXT(pizza_sales[[#This Row],[order_date]],"dddd")</f>
        <v>Tuesday</v>
      </c>
      <c r="H13977" s="3">
        <v>0.58579861111111109</v>
      </c>
      <c r="I13977">
        <v>20.75</v>
      </c>
      <c r="J13977">
        <v>20.75</v>
      </c>
      <c r="K13977" s="1" t="s">
        <v>21</v>
      </c>
      <c r="L13977" s="1" t="s">
        <v>33</v>
      </c>
      <c r="M13977" s="1" t="s">
        <v>70</v>
      </c>
      <c r="N13977" s="1" t="s">
        <v>71</v>
      </c>
    </row>
    <row r="13978" spans="1:14" x14ac:dyDescent="0.3">
      <c r="A13978">
        <v>33689</v>
      </c>
      <c r="B13978">
        <v>14873</v>
      </c>
      <c r="C13978">
        <f>1/COUNTIF(B:B,pizza_sales[[#This Row],[order_id]])</f>
        <v>1</v>
      </c>
      <c r="D13978" s="1" t="s">
        <v>151</v>
      </c>
      <c r="E13978">
        <v>1</v>
      </c>
      <c r="F13978" s="2">
        <v>42164</v>
      </c>
      <c r="G13978" s="2" t="str">
        <f>TEXT(pizza_sales[[#This Row],[order_date]],"dddd")</f>
        <v>Tuesday</v>
      </c>
      <c r="H13978" s="3">
        <v>0.60550925925925925</v>
      </c>
      <c r="I13978">
        <v>12.75</v>
      </c>
      <c r="J13978">
        <v>12.75</v>
      </c>
      <c r="K13978" s="1" t="s">
        <v>41</v>
      </c>
      <c r="L13978" s="1" t="s">
        <v>33</v>
      </c>
      <c r="M13978" s="1" t="s">
        <v>34</v>
      </c>
      <c r="N13978" s="1" t="s">
        <v>35</v>
      </c>
    </row>
    <row r="13979" spans="1:14" x14ac:dyDescent="0.3">
      <c r="A13979">
        <v>33690</v>
      </c>
      <c r="B13979">
        <v>14874</v>
      </c>
      <c r="C13979">
        <f>1/COUNTIF(B:B,pizza_sales[[#This Row],[order_id]])</f>
        <v>0.16666666666666666</v>
      </c>
      <c r="D13979" s="1" t="s">
        <v>118</v>
      </c>
      <c r="E13979">
        <v>1</v>
      </c>
      <c r="F13979" s="2">
        <v>42164</v>
      </c>
      <c r="G13979" s="2" t="str">
        <f>TEXT(pizza_sales[[#This Row],[order_date]],"dddd")</f>
        <v>Tuesday</v>
      </c>
      <c r="H13979" s="3">
        <v>0.60569444444444442</v>
      </c>
      <c r="I13979">
        <v>16.75</v>
      </c>
      <c r="J13979">
        <v>16.75</v>
      </c>
      <c r="K13979" s="1" t="s">
        <v>13</v>
      </c>
      <c r="L13979" s="1" t="s">
        <v>33</v>
      </c>
      <c r="M13979" s="1" t="s">
        <v>42</v>
      </c>
      <c r="N13979" s="1" t="s">
        <v>43</v>
      </c>
    </row>
    <row r="13980" spans="1:14" x14ac:dyDescent="0.3">
      <c r="A13980">
        <v>33691</v>
      </c>
      <c r="B13980">
        <v>14874</v>
      </c>
      <c r="C13980">
        <f>1/COUNTIF(B:B,pizza_sales[[#This Row],[order_id]])</f>
        <v>0.16666666666666666</v>
      </c>
      <c r="D13980" s="1" t="s">
        <v>127</v>
      </c>
      <c r="E13980">
        <v>1</v>
      </c>
      <c r="F13980" s="2">
        <v>42164</v>
      </c>
      <c r="G13980" s="2" t="str">
        <f>TEXT(pizza_sales[[#This Row],[order_date]],"dddd")</f>
        <v>Tuesday</v>
      </c>
      <c r="H13980" s="3">
        <v>0.60569444444444442</v>
      </c>
      <c r="I13980">
        <v>20.25</v>
      </c>
      <c r="J13980">
        <v>20.25</v>
      </c>
      <c r="K13980" s="1" t="s">
        <v>21</v>
      </c>
      <c r="L13980" s="1" t="s">
        <v>22</v>
      </c>
      <c r="M13980" s="1" t="s">
        <v>52</v>
      </c>
      <c r="N13980" s="1" t="s">
        <v>53</v>
      </c>
    </row>
    <row r="13981" spans="1:14" x14ac:dyDescent="0.3">
      <c r="A13981">
        <v>33692</v>
      </c>
      <c r="B13981">
        <v>14874</v>
      </c>
      <c r="C13981">
        <f>1/COUNTIF(B:B,pizza_sales[[#This Row],[order_id]])</f>
        <v>0.16666666666666666</v>
      </c>
      <c r="D13981" s="1" t="s">
        <v>132</v>
      </c>
      <c r="E13981">
        <v>1</v>
      </c>
      <c r="F13981" s="2">
        <v>42164</v>
      </c>
      <c r="G13981" s="2" t="str">
        <f>TEXT(pizza_sales[[#This Row],[order_date]],"dddd")</f>
        <v>Tuesday</v>
      </c>
      <c r="H13981" s="3">
        <v>0.60569444444444442</v>
      </c>
      <c r="I13981">
        <v>10.5</v>
      </c>
      <c r="J13981">
        <v>10.5</v>
      </c>
      <c r="K13981" s="1" t="s">
        <v>41</v>
      </c>
      <c r="L13981" s="1" t="s">
        <v>14</v>
      </c>
      <c r="M13981" s="1" t="s">
        <v>15</v>
      </c>
      <c r="N13981" s="1" t="s">
        <v>16</v>
      </c>
    </row>
    <row r="13982" spans="1:14" x14ac:dyDescent="0.3">
      <c r="A13982">
        <v>33693</v>
      </c>
      <c r="B13982">
        <v>14874</v>
      </c>
      <c r="C13982">
        <f>1/COUNTIF(B:B,pizza_sales[[#This Row],[order_id]])</f>
        <v>0.16666666666666666</v>
      </c>
      <c r="D13982" s="1" t="s">
        <v>36</v>
      </c>
      <c r="E13982">
        <v>1</v>
      </c>
      <c r="F13982" s="2">
        <v>42164</v>
      </c>
      <c r="G13982" s="2" t="str">
        <f>TEXT(pizza_sales[[#This Row],[order_date]],"dddd")</f>
        <v>Tuesday</v>
      </c>
      <c r="H13982" s="3">
        <v>0.60569444444444442</v>
      </c>
      <c r="I13982">
        <v>16.5</v>
      </c>
      <c r="J13982">
        <v>16.5</v>
      </c>
      <c r="K13982" s="1" t="s">
        <v>13</v>
      </c>
      <c r="L13982" s="1" t="s">
        <v>26</v>
      </c>
      <c r="M13982" s="1" t="s">
        <v>27</v>
      </c>
      <c r="N13982" s="1" t="s">
        <v>28</v>
      </c>
    </row>
    <row r="13983" spans="1:14" x14ac:dyDescent="0.3">
      <c r="A13983">
        <v>33694</v>
      </c>
      <c r="B13983">
        <v>14874</v>
      </c>
      <c r="C13983">
        <f>1/COUNTIF(B:B,pizza_sales[[#This Row],[order_id]])</f>
        <v>0.16666666666666666</v>
      </c>
      <c r="D13983" s="1" t="s">
        <v>145</v>
      </c>
      <c r="E13983">
        <v>1</v>
      </c>
      <c r="F13983" s="2">
        <v>42164</v>
      </c>
      <c r="G13983" s="2" t="str">
        <f>TEXT(pizza_sales[[#This Row],[order_date]],"dddd")</f>
        <v>Tuesday</v>
      </c>
      <c r="H13983" s="3">
        <v>0.60569444444444442</v>
      </c>
      <c r="I13983">
        <v>16.5</v>
      </c>
      <c r="J13983">
        <v>16.5</v>
      </c>
      <c r="K13983" s="1" t="s">
        <v>13</v>
      </c>
      <c r="L13983" s="1" t="s">
        <v>26</v>
      </c>
      <c r="M13983" s="1" t="s">
        <v>38</v>
      </c>
      <c r="N13983" s="1" t="s">
        <v>39</v>
      </c>
    </row>
    <row r="13984" spans="1:14" x14ac:dyDescent="0.3">
      <c r="A13984">
        <v>33695</v>
      </c>
      <c r="B13984">
        <v>14874</v>
      </c>
      <c r="C13984">
        <f>1/COUNTIF(B:B,pizza_sales[[#This Row],[order_id]])</f>
        <v>0.16666666666666666</v>
      </c>
      <c r="D13984" s="1" t="s">
        <v>32</v>
      </c>
      <c r="E13984">
        <v>1</v>
      </c>
      <c r="F13984" s="2">
        <v>42164</v>
      </c>
      <c r="G13984" s="2" t="str">
        <f>TEXT(pizza_sales[[#This Row],[order_date]],"dddd")</f>
        <v>Tuesday</v>
      </c>
      <c r="H13984" s="3">
        <v>0.60569444444444442</v>
      </c>
      <c r="I13984">
        <v>20.75</v>
      </c>
      <c r="J13984">
        <v>20.75</v>
      </c>
      <c r="K13984" s="1" t="s">
        <v>21</v>
      </c>
      <c r="L13984" s="1" t="s">
        <v>33</v>
      </c>
      <c r="M13984" s="1" t="s">
        <v>34</v>
      </c>
      <c r="N13984" s="1" t="s">
        <v>35</v>
      </c>
    </row>
    <row r="13985" spans="1:14" x14ac:dyDescent="0.3">
      <c r="A13985">
        <v>33696</v>
      </c>
      <c r="B13985">
        <v>14875</v>
      </c>
      <c r="C13985">
        <f>1/COUNTIF(B:B,pizza_sales[[#This Row],[order_id]])</f>
        <v>1</v>
      </c>
      <c r="D13985" s="1" t="s">
        <v>77</v>
      </c>
      <c r="E13985">
        <v>1</v>
      </c>
      <c r="F13985" s="2">
        <v>42164</v>
      </c>
      <c r="G13985" s="2" t="str">
        <f>TEXT(pizza_sales[[#This Row],[order_date]],"dddd")</f>
        <v>Tuesday</v>
      </c>
      <c r="H13985" s="3">
        <v>0.61921296296296291</v>
      </c>
      <c r="I13985">
        <v>15.25</v>
      </c>
      <c r="J13985">
        <v>15.25</v>
      </c>
      <c r="K13985" s="1" t="s">
        <v>21</v>
      </c>
      <c r="L13985" s="1" t="s">
        <v>14</v>
      </c>
      <c r="M13985" s="1" t="s">
        <v>78</v>
      </c>
      <c r="N13985" s="1" t="s">
        <v>79</v>
      </c>
    </row>
    <row r="13986" spans="1:14" x14ac:dyDescent="0.3">
      <c r="A13986">
        <v>33697</v>
      </c>
      <c r="B13986">
        <v>14876</v>
      </c>
      <c r="C13986">
        <f>1/COUNTIF(B:B,pizza_sales[[#This Row],[order_id]])</f>
        <v>0.2</v>
      </c>
      <c r="D13986" s="1" t="s">
        <v>29</v>
      </c>
      <c r="E13986">
        <v>1</v>
      </c>
      <c r="F13986" s="2">
        <v>42164</v>
      </c>
      <c r="G13986" s="2" t="str">
        <f>TEXT(pizza_sales[[#This Row],[order_date]],"dddd")</f>
        <v>Tuesday</v>
      </c>
      <c r="H13986" s="3">
        <v>0.62296296296296294</v>
      </c>
      <c r="I13986">
        <v>16</v>
      </c>
      <c r="J13986">
        <v>16</v>
      </c>
      <c r="K13986" s="1" t="s">
        <v>13</v>
      </c>
      <c r="L13986" s="1" t="s">
        <v>22</v>
      </c>
      <c r="M13986" s="1" t="s">
        <v>30</v>
      </c>
      <c r="N13986" s="1" t="s">
        <v>31</v>
      </c>
    </row>
    <row r="13987" spans="1:14" x14ac:dyDescent="0.3">
      <c r="A13987">
        <v>33698</v>
      </c>
      <c r="B13987">
        <v>14876</v>
      </c>
      <c r="C13987">
        <f>1/COUNTIF(B:B,pizza_sales[[#This Row],[order_id]])</f>
        <v>0.2</v>
      </c>
      <c r="D13987" s="1" t="s">
        <v>143</v>
      </c>
      <c r="E13987">
        <v>1</v>
      </c>
      <c r="F13987" s="2">
        <v>42164</v>
      </c>
      <c r="G13987" s="2" t="str">
        <f>TEXT(pizza_sales[[#This Row],[order_date]],"dddd")</f>
        <v>Tuesday</v>
      </c>
      <c r="H13987" s="3">
        <v>0.62296296296296294</v>
      </c>
      <c r="I13987">
        <v>11</v>
      </c>
      <c r="J13987">
        <v>11</v>
      </c>
      <c r="K13987" s="1" t="s">
        <v>41</v>
      </c>
      <c r="L13987" s="1" t="s">
        <v>14</v>
      </c>
      <c r="M13987" s="1" t="s">
        <v>130</v>
      </c>
      <c r="N13987" s="1" t="s">
        <v>131</v>
      </c>
    </row>
    <row r="13988" spans="1:14" x14ac:dyDescent="0.3">
      <c r="A13988">
        <v>33699</v>
      </c>
      <c r="B13988">
        <v>14876</v>
      </c>
      <c r="C13988">
        <f>1/COUNTIF(B:B,pizza_sales[[#This Row],[order_id]])</f>
        <v>0.2</v>
      </c>
      <c r="D13988" s="1" t="s">
        <v>135</v>
      </c>
      <c r="E13988">
        <v>1</v>
      </c>
      <c r="F13988" s="2">
        <v>42164</v>
      </c>
      <c r="G13988" s="2" t="str">
        <f>TEXT(pizza_sales[[#This Row],[order_date]],"dddd")</f>
        <v>Tuesday</v>
      </c>
      <c r="H13988" s="3">
        <v>0.62296296296296294</v>
      </c>
      <c r="I13988">
        <v>20.75</v>
      </c>
      <c r="J13988">
        <v>20.75</v>
      </c>
      <c r="K13988" s="1" t="s">
        <v>21</v>
      </c>
      <c r="L13988" s="1" t="s">
        <v>26</v>
      </c>
      <c r="M13988" s="1" t="s">
        <v>107</v>
      </c>
      <c r="N13988" s="1" t="s">
        <v>108</v>
      </c>
    </row>
    <row r="13989" spans="1:14" x14ac:dyDescent="0.3">
      <c r="A13989">
        <v>33700</v>
      </c>
      <c r="B13989">
        <v>14876</v>
      </c>
      <c r="C13989">
        <f>1/COUNTIF(B:B,pizza_sales[[#This Row],[order_id]])</f>
        <v>0.2</v>
      </c>
      <c r="D13989" s="1" t="s">
        <v>149</v>
      </c>
      <c r="E13989">
        <v>1</v>
      </c>
      <c r="F13989" s="2">
        <v>42164</v>
      </c>
      <c r="G13989" s="2" t="str">
        <f>TEXT(pizza_sales[[#This Row],[order_date]],"dddd")</f>
        <v>Tuesday</v>
      </c>
      <c r="H13989" s="3">
        <v>0.62296296296296294</v>
      </c>
      <c r="I13989">
        <v>12.25</v>
      </c>
      <c r="J13989">
        <v>12.25</v>
      </c>
      <c r="K13989" s="1" t="s">
        <v>41</v>
      </c>
      <c r="L13989" s="1" t="s">
        <v>26</v>
      </c>
      <c r="M13989" s="1" t="s">
        <v>114</v>
      </c>
      <c r="N13989" s="1" t="s">
        <v>115</v>
      </c>
    </row>
    <row r="13990" spans="1:14" x14ac:dyDescent="0.3">
      <c r="A13990">
        <v>33701</v>
      </c>
      <c r="B13990">
        <v>14876</v>
      </c>
      <c r="C13990">
        <f>1/COUNTIF(B:B,pizza_sales[[#This Row],[order_id]])</f>
        <v>0.2</v>
      </c>
      <c r="D13990" s="1" t="s">
        <v>137</v>
      </c>
      <c r="E13990">
        <v>1</v>
      </c>
      <c r="F13990" s="2">
        <v>42164</v>
      </c>
      <c r="G13990" s="2" t="str">
        <f>TEXT(pizza_sales[[#This Row],[order_date]],"dddd")</f>
        <v>Tuesday</v>
      </c>
      <c r="H13990" s="3">
        <v>0.62296296296296294</v>
      </c>
      <c r="I13990">
        <v>16.75</v>
      </c>
      <c r="J13990">
        <v>16.75</v>
      </c>
      <c r="K13990" s="1" t="s">
        <v>13</v>
      </c>
      <c r="L13990" s="1" t="s">
        <v>33</v>
      </c>
      <c r="M13990" s="1" t="s">
        <v>34</v>
      </c>
      <c r="N13990" s="1" t="s">
        <v>35</v>
      </c>
    </row>
    <row r="13991" spans="1:14" x14ac:dyDescent="0.3">
      <c r="A13991">
        <v>33702</v>
      </c>
      <c r="B13991">
        <v>14877</v>
      </c>
      <c r="C13991">
        <f>1/COUNTIF(B:B,pizza_sales[[#This Row],[order_id]])</f>
        <v>1</v>
      </c>
      <c r="D13991" s="1" t="s">
        <v>36</v>
      </c>
      <c r="E13991">
        <v>1</v>
      </c>
      <c r="F13991" s="2">
        <v>42164</v>
      </c>
      <c r="G13991" s="2" t="str">
        <f>TEXT(pizza_sales[[#This Row],[order_date]],"dddd")</f>
        <v>Tuesday</v>
      </c>
      <c r="H13991" s="3">
        <v>0.63775462962962959</v>
      </c>
      <c r="I13991">
        <v>16.5</v>
      </c>
      <c r="J13991">
        <v>16.5</v>
      </c>
      <c r="K13991" s="1" t="s">
        <v>13</v>
      </c>
      <c r="L13991" s="1" t="s">
        <v>26</v>
      </c>
      <c r="M13991" s="1" t="s">
        <v>27</v>
      </c>
      <c r="N13991" s="1" t="s">
        <v>28</v>
      </c>
    </row>
    <row r="13992" spans="1:14" x14ac:dyDescent="0.3">
      <c r="A13992">
        <v>33703</v>
      </c>
      <c r="B13992">
        <v>14878</v>
      </c>
      <c r="C13992">
        <f>1/COUNTIF(B:B,pizza_sales[[#This Row],[order_id]])</f>
        <v>1</v>
      </c>
      <c r="D13992" s="1" t="s">
        <v>143</v>
      </c>
      <c r="E13992">
        <v>1</v>
      </c>
      <c r="F13992" s="2">
        <v>42164</v>
      </c>
      <c r="G13992" s="2" t="str">
        <f>TEXT(pizza_sales[[#This Row],[order_date]],"dddd")</f>
        <v>Tuesday</v>
      </c>
      <c r="H13992" s="3">
        <v>0.64583333333333337</v>
      </c>
      <c r="I13992">
        <v>11</v>
      </c>
      <c r="J13992">
        <v>11</v>
      </c>
      <c r="K13992" s="1" t="s">
        <v>41</v>
      </c>
      <c r="L13992" s="1" t="s">
        <v>14</v>
      </c>
      <c r="M13992" s="1" t="s">
        <v>130</v>
      </c>
      <c r="N13992" s="1" t="s">
        <v>131</v>
      </c>
    </row>
    <row r="13993" spans="1:14" x14ac:dyDescent="0.3">
      <c r="A13993">
        <v>33704</v>
      </c>
      <c r="B13993">
        <v>14879</v>
      </c>
      <c r="C13993">
        <f>1/COUNTIF(B:B,pizza_sales[[#This Row],[order_id]])</f>
        <v>1</v>
      </c>
      <c r="D13993" s="1" t="s">
        <v>59</v>
      </c>
      <c r="E13993">
        <v>1</v>
      </c>
      <c r="F13993" s="2">
        <v>42164</v>
      </c>
      <c r="G13993" s="2" t="str">
        <f>TEXT(pizza_sales[[#This Row],[order_date]],"dddd")</f>
        <v>Tuesday</v>
      </c>
      <c r="H13993" s="3">
        <v>0.66444444444444439</v>
      </c>
      <c r="I13993">
        <v>20.75</v>
      </c>
      <c r="J13993">
        <v>20.75</v>
      </c>
      <c r="K13993" s="1" t="s">
        <v>21</v>
      </c>
      <c r="L13993" s="1" t="s">
        <v>26</v>
      </c>
      <c r="M13993" s="1" t="s">
        <v>60</v>
      </c>
      <c r="N13993" s="1" t="s">
        <v>61</v>
      </c>
    </row>
    <row r="13994" spans="1:14" x14ac:dyDescent="0.3">
      <c r="A13994">
        <v>33705</v>
      </c>
      <c r="B13994">
        <v>14880</v>
      </c>
      <c r="C13994">
        <f>1/COUNTIF(B:B,pizza_sales[[#This Row],[order_id]])</f>
        <v>1</v>
      </c>
      <c r="D13994" s="1" t="s">
        <v>73</v>
      </c>
      <c r="E13994">
        <v>1</v>
      </c>
      <c r="F13994" s="2">
        <v>42164</v>
      </c>
      <c r="G13994" s="2" t="str">
        <f>TEXT(pizza_sales[[#This Row],[order_date]],"dddd")</f>
        <v>Tuesday</v>
      </c>
      <c r="H13994" s="3">
        <v>0.68587962962962967</v>
      </c>
      <c r="I13994">
        <v>20.75</v>
      </c>
      <c r="J13994">
        <v>20.75</v>
      </c>
      <c r="K13994" s="1" t="s">
        <v>21</v>
      </c>
      <c r="L13994" s="1" t="s">
        <v>33</v>
      </c>
      <c r="M13994" s="1" t="s">
        <v>74</v>
      </c>
      <c r="N13994" s="1" t="s">
        <v>75</v>
      </c>
    </row>
    <row r="13995" spans="1:14" x14ac:dyDescent="0.3">
      <c r="A13995">
        <v>33706</v>
      </c>
      <c r="B13995">
        <v>14881</v>
      </c>
      <c r="C13995">
        <f>1/COUNTIF(B:B,pizza_sales[[#This Row],[order_id]])</f>
        <v>1</v>
      </c>
      <c r="D13995" s="1" t="s">
        <v>80</v>
      </c>
      <c r="E13995">
        <v>1</v>
      </c>
      <c r="F13995" s="2">
        <v>42164</v>
      </c>
      <c r="G13995" s="2" t="str">
        <f>TEXT(pizza_sales[[#This Row],[order_date]],"dddd")</f>
        <v>Tuesday</v>
      </c>
      <c r="H13995" s="3">
        <v>0.68824074074074071</v>
      </c>
      <c r="I13995">
        <v>12.75</v>
      </c>
      <c r="J13995">
        <v>12.75</v>
      </c>
      <c r="K13995" s="1" t="s">
        <v>41</v>
      </c>
      <c r="L13995" s="1" t="s">
        <v>33</v>
      </c>
      <c r="M13995" s="1" t="s">
        <v>74</v>
      </c>
      <c r="N13995" s="1" t="s">
        <v>75</v>
      </c>
    </row>
    <row r="13996" spans="1:14" x14ac:dyDescent="0.3">
      <c r="A13996">
        <v>33707</v>
      </c>
      <c r="B13996">
        <v>14882</v>
      </c>
      <c r="C13996">
        <f>1/COUNTIF(B:B,pizza_sales[[#This Row],[order_id]])</f>
        <v>0.5</v>
      </c>
      <c r="D13996" s="1" t="s">
        <v>84</v>
      </c>
      <c r="E13996">
        <v>1</v>
      </c>
      <c r="F13996" s="2">
        <v>42164</v>
      </c>
      <c r="G13996" s="2" t="str">
        <f>TEXT(pizza_sales[[#This Row],[order_date]],"dddd")</f>
        <v>Tuesday</v>
      </c>
      <c r="H13996" s="3">
        <v>0.6971180555555555</v>
      </c>
      <c r="I13996">
        <v>12</v>
      </c>
      <c r="J13996">
        <v>12</v>
      </c>
      <c r="K13996" s="1" t="s">
        <v>41</v>
      </c>
      <c r="L13996" s="1" t="s">
        <v>14</v>
      </c>
      <c r="M13996" s="1" t="s">
        <v>85</v>
      </c>
      <c r="N13996" s="1" t="s">
        <v>86</v>
      </c>
    </row>
    <row r="13997" spans="1:14" x14ac:dyDescent="0.3">
      <c r="A13997">
        <v>33708</v>
      </c>
      <c r="B13997">
        <v>14882</v>
      </c>
      <c r="C13997">
        <f>1/COUNTIF(B:B,pizza_sales[[#This Row],[order_id]])</f>
        <v>0.5</v>
      </c>
      <c r="D13997" s="1" t="s">
        <v>152</v>
      </c>
      <c r="E13997">
        <v>1</v>
      </c>
      <c r="F13997" s="2">
        <v>42164</v>
      </c>
      <c r="G13997" s="2" t="str">
        <f>TEXT(pizza_sales[[#This Row],[order_date]],"dddd")</f>
        <v>Tuesday</v>
      </c>
      <c r="H13997" s="3">
        <v>0.6971180555555555</v>
      </c>
      <c r="I13997">
        <v>20.75</v>
      </c>
      <c r="J13997">
        <v>20.75</v>
      </c>
      <c r="K13997" s="1" t="s">
        <v>21</v>
      </c>
      <c r="L13997" s="1" t="s">
        <v>26</v>
      </c>
      <c r="M13997" s="1" t="s">
        <v>48</v>
      </c>
      <c r="N13997" s="1" t="s">
        <v>49</v>
      </c>
    </row>
    <row r="13998" spans="1:14" x14ac:dyDescent="0.3">
      <c r="A13998">
        <v>33709</v>
      </c>
      <c r="B13998">
        <v>14883</v>
      </c>
      <c r="C13998">
        <f>1/COUNTIF(B:B,pizza_sales[[#This Row],[order_id]])</f>
        <v>0.25</v>
      </c>
      <c r="D13998" s="1" t="s">
        <v>84</v>
      </c>
      <c r="E13998">
        <v>1</v>
      </c>
      <c r="F13998" s="2">
        <v>42164</v>
      </c>
      <c r="G13998" s="2" t="str">
        <f>TEXT(pizza_sales[[#This Row],[order_date]],"dddd")</f>
        <v>Tuesday</v>
      </c>
      <c r="H13998" s="3">
        <v>0.7252777777777778</v>
      </c>
      <c r="I13998">
        <v>12</v>
      </c>
      <c r="J13998">
        <v>12</v>
      </c>
      <c r="K13998" s="1" t="s">
        <v>41</v>
      </c>
      <c r="L13998" s="1" t="s">
        <v>14</v>
      </c>
      <c r="M13998" s="1" t="s">
        <v>85</v>
      </c>
      <c r="N13998" s="1" t="s">
        <v>86</v>
      </c>
    </row>
    <row r="13999" spans="1:14" x14ac:dyDescent="0.3">
      <c r="A13999">
        <v>33710</v>
      </c>
      <c r="B13999">
        <v>14883</v>
      </c>
      <c r="C13999">
        <f>1/COUNTIF(B:B,pizza_sales[[#This Row],[order_id]])</f>
        <v>0.25</v>
      </c>
      <c r="D13999" s="1" t="s">
        <v>138</v>
      </c>
      <c r="E13999">
        <v>1</v>
      </c>
      <c r="F13999" s="2">
        <v>42164</v>
      </c>
      <c r="G13999" s="2" t="str">
        <f>TEXT(pizza_sales[[#This Row],[order_date]],"dddd")</f>
        <v>Tuesday</v>
      </c>
      <c r="H13999" s="3">
        <v>0.7252777777777778</v>
      </c>
      <c r="I13999">
        <v>20.5</v>
      </c>
      <c r="J13999">
        <v>20.5</v>
      </c>
      <c r="K13999" s="1" t="s">
        <v>21</v>
      </c>
      <c r="L13999" s="1" t="s">
        <v>14</v>
      </c>
      <c r="M13999" s="1" t="s">
        <v>18</v>
      </c>
      <c r="N13999" s="1" t="s">
        <v>19</v>
      </c>
    </row>
    <row r="14000" spans="1:14" x14ac:dyDescent="0.3">
      <c r="A14000">
        <v>33711</v>
      </c>
      <c r="B14000">
        <v>14883</v>
      </c>
      <c r="C14000">
        <f>1/COUNTIF(B:B,pizza_sales[[#This Row],[order_id]])</f>
        <v>0.25</v>
      </c>
      <c r="D14000" s="1" t="s">
        <v>112</v>
      </c>
      <c r="E14000">
        <v>1</v>
      </c>
      <c r="F14000" s="2">
        <v>42164</v>
      </c>
      <c r="G14000" s="2" t="str">
        <f>TEXT(pizza_sales[[#This Row],[order_date]],"dddd")</f>
        <v>Tuesday</v>
      </c>
      <c r="H14000" s="3">
        <v>0.7252777777777778</v>
      </c>
      <c r="I14000">
        <v>20.5</v>
      </c>
      <c r="J14000">
        <v>20.5</v>
      </c>
      <c r="K14000" s="1" t="s">
        <v>21</v>
      </c>
      <c r="L14000" s="1" t="s">
        <v>14</v>
      </c>
      <c r="M14000" s="1" t="s">
        <v>94</v>
      </c>
      <c r="N14000" s="1" t="s">
        <v>95</v>
      </c>
    </row>
    <row r="14001" spans="1:14" x14ac:dyDescent="0.3">
      <c r="A14001">
        <v>33712</v>
      </c>
      <c r="B14001">
        <v>14883</v>
      </c>
      <c r="C14001">
        <f>1/COUNTIF(B:B,pizza_sales[[#This Row],[order_id]])</f>
        <v>0.25</v>
      </c>
      <c r="D14001" s="1" t="s">
        <v>145</v>
      </c>
      <c r="E14001">
        <v>1</v>
      </c>
      <c r="F14001" s="2">
        <v>42164</v>
      </c>
      <c r="G14001" s="2" t="str">
        <f>TEXT(pizza_sales[[#This Row],[order_date]],"dddd")</f>
        <v>Tuesday</v>
      </c>
      <c r="H14001" s="3">
        <v>0.7252777777777778</v>
      </c>
      <c r="I14001">
        <v>16.5</v>
      </c>
      <c r="J14001">
        <v>16.5</v>
      </c>
      <c r="K14001" s="1" t="s">
        <v>13</v>
      </c>
      <c r="L14001" s="1" t="s">
        <v>26</v>
      </c>
      <c r="M14001" s="1" t="s">
        <v>38</v>
      </c>
      <c r="N14001" s="1" t="s">
        <v>39</v>
      </c>
    </row>
    <row r="14002" spans="1:14" x14ac:dyDescent="0.3">
      <c r="A14002">
        <v>33713</v>
      </c>
      <c r="B14002">
        <v>14884</v>
      </c>
      <c r="C14002">
        <f>1/COUNTIF(B:B,pizza_sales[[#This Row],[order_id]])</f>
        <v>0.33333333333333331</v>
      </c>
      <c r="D14002" s="1" t="s">
        <v>119</v>
      </c>
      <c r="E14002">
        <v>1</v>
      </c>
      <c r="F14002" s="2">
        <v>42164</v>
      </c>
      <c r="G14002" s="2" t="str">
        <f>TEXT(pizza_sales[[#This Row],[order_date]],"dddd")</f>
        <v>Tuesday</v>
      </c>
      <c r="H14002" s="3">
        <v>0.72532407407407407</v>
      </c>
      <c r="I14002">
        <v>12.5</v>
      </c>
      <c r="J14002">
        <v>12.5</v>
      </c>
      <c r="K14002" s="1" t="s">
        <v>13</v>
      </c>
      <c r="L14002" s="1" t="s">
        <v>14</v>
      </c>
      <c r="M14002" s="1" t="s">
        <v>78</v>
      </c>
      <c r="N14002" s="1" t="s">
        <v>79</v>
      </c>
    </row>
    <row r="14003" spans="1:14" x14ac:dyDescent="0.3">
      <c r="A14003">
        <v>33714</v>
      </c>
      <c r="B14003">
        <v>14884</v>
      </c>
      <c r="C14003">
        <f>1/COUNTIF(B:B,pizza_sales[[#This Row],[order_id]])</f>
        <v>0.33333333333333331</v>
      </c>
      <c r="D14003" s="1" t="s">
        <v>147</v>
      </c>
      <c r="E14003">
        <v>1</v>
      </c>
      <c r="F14003" s="2">
        <v>42164</v>
      </c>
      <c r="G14003" s="2" t="str">
        <f>TEXT(pizza_sales[[#This Row],[order_date]],"dddd")</f>
        <v>Tuesday</v>
      </c>
      <c r="H14003" s="3">
        <v>0.72532407407407407</v>
      </c>
      <c r="I14003">
        <v>16.75</v>
      </c>
      <c r="J14003">
        <v>16.75</v>
      </c>
      <c r="K14003" s="1" t="s">
        <v>13</v>
      </c>
      <c r="L14003" s="1" t="s">
        <v>33</v>
      </c>
      <c r="M14003" s="1" t="s">
        <v>70</v>
      </c>
      <c r="N14003" s="1" t="s">
        <v>71</v>
      </c>
    </row>
    <row r="14004" spans="1:14" x14ac:dyDescent="0.3">
      <c r="A14004">
        <v>33715</v>
      </c>
      <c r="B14004">
        <v>14884</v>
      </c>
      <c r="C14004">
        <f>1/COUNTIF(B:B,pizza_sales[[#This Row],[order_id]])</f>
        <v>0.33333333333333331</v>
      </c>
      <c r="D14004" s="1" t="s">
        <v>32</v>
      </c>
      <c r="E14004">
        <v>1</v>
      </c>
      <c r="F14004" s="2">
        <v>42164</v>
      </c>
      <c r="G14004" s="2" t="str">
        <f>TEXT(pizza_sales[[#This Row],[order_date]],"dddd")</f>
        <v>Tuesday</v>
      </c>
      <c r="H14004" s="3">
        <v>0.72532407407407407</v>
      </c>
      <c r="I14004">
        <v>20.75</v>
      </c>
      <c r="J14004">
        <v>20.75</v>
      </c>
      <c r="K14004" s="1" t="s">
        <v>21</v>
      </c>
      <c r="L14004" s="1" t="s">
        <v>33</v>
      </c>
      <c r="M14004" s="1" t="s">
        <v>34</v>
      </c>
      <c r="N14004" s="1" t="s">
        <v>35</v>
      </c>
    </row>
    <row r="14005" spans="1:14" x14ac:dyDescent="0.3">
      <c r="A14005">
        <v>33716</v>
      </c>
      <c r="B14005">
        <v>14885</v>
      </c>
      <c r="C14005">
        <f>1/COUNTIF(B:B,pizza_sales[[#This Row],[order_id]])</f>
        <v>0.5</v>
      </c>
      <c r="D14005" s="1" t="s">
        <v>159</v>
      </c>
      <c r="E14005">
        <v>1</v>
      </c>
      <c r="F14005" s="2">
        <v>42164</v>
      </c>
      <c r="G14005" s="2" t="str">
        <f>TEXT(pizza_sales[[#This Row],[order_date]],"dddd")</f>
        <v>Tuesday</v>
      </c>
      <c r="H14005" s="3">
        <v>0.72541666666666671</v>
      </c>
      <c r="I14005">
        <v>16.75</v>
      </c>
      <c r="J14005">
        <v>16.75</v>
      </c>
      <c r="K14005" s="1" t="s">
        <v>13</v>
      </c>
      <c r="L14005" s="1" t="s">
        <v>22</v>
      </c>
      <c r="M14005" s="1" t="s">
        <v>101</v>
      </c>
      <c r="N14005" s="1" t="s">
        <v>102</v>
      </c>
    </row>
    <row r="14006" spans="1:14" x14ac:dyDescent="0.3">
      <c r="A14006">
        <v>33717</v>
      </c>
      <c r="B14006">
        <v>14885</v>
      </c>
      <c r="C14006">
        <f>1/COUNTIF(B:B,pizza_sales[[#This Row],[order_id]])</f>
        <v>0.5</v>
      </c>
      <c r="D14006" s="1" t="s">
        <v>140</v>
      </c>
      <c r="E14006">
        <v>1</v>
      </c>
      <c r="F14006" s="2">
        <v>42164</v>
      </c>
      <c r="G14006" s="2" t="str">
        <f>TEXT(pizza_sales[[#This Row],[order_date]],"dddd")</f>
        <v>Tuesday</v>
      </c>
      <c r="H14006" s="3">
        <v>0.72541666666666671</v>
      </c>
      <c r="I14006">
        <v>25.5</v>
      </c>
      <c r="J14006">
        <v>25.5</v>
      </c>
      <c r="K14006" s="1" t="s">
        <v>141</v>
      </c>
      <c r="L14006" s="1" t="s">
        <v>14</v>
      </c>
      <c r="M14006" s="1" t="s">
        <v>45</v>
      </c>
      <c r="N14006" s="1" t="s">
        <v>46</v>
      </c>
    </row>
    <row r="14007" spans="1:14" x14ac:dyDescent="0.3">
      <c r="A14007">
        <v>33718</v>
      </c>
      <c r="B14007">
        <v>14886</v>
      </c>
      <c r="C14007">
        <f>1/COUNTIF(B:B,pizza_sales[[#This Row],[order_id]])</f>
        <v>0.33333333333333331</v>
      </c>
      <c r="D14007" s="1" t="s">
        <v>165</v>
      </c>
      <c r="E14007">
        <v>1</v>
      </c>
      <c r="F14007" s="2">
        <v>42164</v>
      </c>
      <c r="G14007" s="2" t="str">
        <f>TEXT(pizza_sales[[#This Row],[order_date]],"dddd")</f>
        <v>Tuesday</v>
      </c>
      <c r="H14007" s="3">
        <v>0.72846064814814815</v>
      </c>
      <c r="I14007">
        <v>23.65</v>
      </c>
      <c r="J14007">
        <v>23.65</v>
      </c>
      <c r="K14007" s="1" t="s">
        <v>41</v>
      </c>
      <c r="L14007" s="1" t="s">
        <v>26</v>
      </c>
      <c r="M14007" s="1" t="s">
        <v>166</v>
      </c>
      <c r="N14007" s="1" t="s">
        <v>167</v>
      </c>
    </row>
    <row r="14008" spans="1:14" x14ac:dyDescent="0.3">
      <c r="A14008">
        <v>33719</v>
      </c>
      <c r="B14008">
        <v>14886</v>
      </c>
      <c r="C14008">
        <f>1/COUNTIF(B:B,pizza_sales[[#This Row],[order_id]])</f>
        <v>0.33333333333333331</v>
      </c>
      <c r="D14008" s="1" t="s">
        <v>99</v>
      </c>
      <c r="E14008">
        <v>1</v>
      </c>
      <c r="F14008" s="2">
        <v>42164</v>
      </c>
      <c r="G14008" s="2" t="str">
        <f>TEXT(pizza_sales[[#This Row],[order_date]],"dddd")</f>
        <v>Tuesday</v>
      </c>
      <c r="H14008" s="3">
        <v>0.72846064814814815</v>
      </c>
      <c r="I14008">
        <v>14.75</v>
      </c>
      <c r="J14008">
        <v>14.75</v>
      </c>
      <c r="K14008" s="1" t="s">
        <v>13</v>
      </c>
      <c r="L14008" s="1" t="s">
        <v>22</v>
      </c>
      <c r="M14008" s="1" t="s">
        <v>91</v>
      </c>
      <c r="N14008" s="1" t="s">
        <v>92</v>
      </c>
    </row>
    <row r="14009" spans="1:14" x14ac:dyDescent="0.3">
      <c r="A14009">
        <v>33720</v>
      </c>
      <c r="B14009">
        <v>14886</v>
      </c>
      <c r="C14009">
        <f>1/COUNTIF(B:B,pizza_sales[[#This Row],[order_id]])</f>
        <v>0.33333333333333331</v>
      </c>
      <c r="D14009" s="1" t="s">
        <v>68</v>
      </c>
      <c r="E14009">
        <v>1</v>
      </c>
      <c r="F14009" s="2">
        <v>42164</v>
      </c>
      <c r="G14009" s="2" t="str">
        <f>TEXT(pizza_sales[[#This Row],[order_date]],"dddd")</f>
        <v>Tuesday</v>
      </c>
      <c r="H14009" s="3">
        <v>0.72846064814814815</v>
      </c>
      <c r="I14009">
        <v>20.25</v>
      </c>
      <c r="J14009">
        <v>20.25</v>
      </c>
      <c r="K14009" s="1" t="s">
        <v>21</v>
      </c>
      <c r="L14009" s="1" t="s">
        <v>22</v>
      </c>
      <c r="M14009" s="1" t="s">
        <v>30</v>
      </c>
      <c r="N14009" s="1" t="s">
        <v>31</v>
      </c>
    </row>
    <row r="14010" spans="1:14" x14ac:dyDescent="0.3">
      <c r="A14010">
        <v>33721</v>
      </c>
      <c r="B14010">
        <v>14887</v>
      </c>
      <c r="C14010">
        <f>1/COUNTIF(B:B,pizza_sales[[#This Row],[order_id]])</f>
        <v>1</v>
      </c>
      <c r="D14010" s="1" t="s">
        <v>100</v>
      </c>
      <c r="E14010">
        <v>1</v>
      </c>
      <c r="F14010" s="2">
        <v>42164</v>
      </c>
      <c r="G14010" s="2" t="str">
        <f>TEXT(pizza_sales[[#This Row],[order_date]],"dddd")</f>
        <v>Tuesday</v>
      </c>
      <c r="H14010" s="3">
        <v>0.72986111111111107</v>
      </c>
      <c r="I14010">
        <v>12.75</v>
      </c>
      <c r="J14010">
        <v>12.75</v>
      </c>
      <c r="K14010" s="1" t="s">
        <v>41</v>
      </c>
      <c r="L14010" s="1" t="s">
        <v>22</v>
      </c>
      <c r="M14010" s="1" t="s">
        <v>101</v>
      </c>
      <c r="N14010" s="1" t="s">
        <v>102</v>
      </c>
    </row>
    <row r="14011" spans="1:14" x14ac:dyDescent="0.3">
      <c r="A14011">
        <v>33722</v>
      </c>
      <c r="B14011">
        <v>14888</v>
      </c>
      <c r="C14011">
        <f>1/COUNTIF(B:B,pizza_sales[[#This Row],[order_id]])</f>
        <v>1</v>
      </c>
      <c r="D14011" s="1" t="s">
        <v>17</v>
      </c>
      <c r="E14011">
        <v>2</v>
      </c>
      <c r="F14011" s="2">
        <v>42164</v>
      </c>
      <c r="G14011" s="2" t="str">
        <f>TEXT(pizza_sales[[#This Row],[order_date]],"dddd")</f>
        <v>Tuesday</v>
      </c>
      <c r="H14011" s="3">
        <v>0.73209490740740746</v>
      </c>
      <c r="I14011">
        <v>16</v>
      </c>
      <c r="J14011">
        <v>32</v>
      </c>
      <c r="K14011" s="1" t="s">
        <v>13</v>
      </c>
      <c r="L14011" s="1" t="s">
        <v>14</v>
      </c>
      <c r="M14011" s="1" t="s">
        <v>18</v>
      </c>
      <c r="N14011" s="1" t="s">
        <v>19</v>
      </c>
    </row>
    <row r="14012" spans="1:14" x14ac:dyDescent="0.3">
      <c r="A14012">
        <v>33723</v>
      </c>
      <c r="B14012">
        <v>14889</v>
      </c>
      <c r="C14012">
        <f>1/COUNTIF(B:B,pizza_sales[[#This Row],[order_id]])</f>
        <v>0.5</v>
      </c>
      <c r="D14012" s="1" t="s">
        <v>12</v>
      </c>
      <c r="E14012">
        <v>1</v>
      </c>
      <c r="F14012" s="2">
        <v>42164</v>
      </c>
      <c r="G14012" s="2" t="str">
        <f>TEXT(pizza_sales[[#This Row],[order_date]],"dddd")</f>
        <v>Tuesday</v>
      </c>
      <c r="H14012" s="3">
        <v>0.74137731481481484</v>
      </c>
      <c r="I14012">
        <v>13.25</v>
      </c>
      <c r="J14012">
        <v>13.25</v>
      </c>
      <c r="K14012" s="1" t="s">
        <v>13</v>
      </c>
      <c r="L14012" s="1" t="s">
        <v>14</v>
      </c>
      <c r="M14012" s="1" t="s">
        <v>15</v>
      </c>
      <c r="N14012" s="1" t="s">
        <v>16</v>
      </c>
    </row>
    <row r="14013" spans="1:14" x14ac:dyDescent="0.3">
      <c r="A14013">
        <v>33724</v>
      </c>
      <c r="B14013">
        <v>14889</v>
      </c>
      <c r="C14013">
        <f>1/COUNTIF(B:B,pizza_sales[[#This Row],[order_id]])</f>
        <v>0.5</v>
      </c>
      <c r="D14013" s="1" t="s">
        <v>163</v>
      </c>
      <c r="E14013">
        <v>1</v>
      </c>
      <c r="F14013" s="2">
        <v>42164</v>
      </c>
      <c r="G14013" s="2" t="str">
        <f>TEXT(pizza_sales[[#This Row],[order_date]],"dddd")</f>
        <v>Tuesday</v>
      </c>
      <c r="H14013" s="3">
        <v>0.74137731481481484</v>
      </c>
      <c r="I14013">
        <v>16</v>
      </c>
      <c r="J14013">
        <v>16</v>
      </c>
      <c r="K14013" s="1" t="s">
        <v>13</v>
      </c>
      <c r="L14013" s="1" t="s">
        <v>14</v>
      </c>
      <c r="M14013" s="1" t="s">
        <v>94</v>
      </c>
      <c r="N14013" s="1" t="s">
        <v>95</v>
      </c>
    </row>
    <row r="14014" spans="1:14" x14ac:dyDescent="0.3">
      <c r="A14014">
        <v>33725</v>
      </c>
      <c r="B14014">
        <v>14890</v>
      </c>
      <c r="C14014">
        <f>1/COUNTIF(B:B,pizza_sales[[#This Row],[order_id]])</f>
        <v>0.5</v>
      </c>
      <c r="D14014" s="1" t="s">
        <v>25</v>
      </c>
      <c r="E14014">
        <v>1</v>
      </c>
      <c r="F14014" s="2">
        <v>42164</v>
      </c>
      <c r="G14014" s="2" t="str">
        <f>TEXT(pizza_sales[[#This Row],[order_date]],"dddd")</f>
        <v>Tuesday</v>
      </c>
      <c r="H14014" s="3">
        <v>0.74229166666666668</v>
      </c>
      <c r="I14014">
        <v>20.75</v>
      </c>
      <c r="J14014">
        <v>20.75</v>
      </c>
      <c r="K14014" s="1" t="s">
        <v>21</v>
      </c>
      <c r="L14014" s="1" t="s">
        <v>26</v>
      </c>
      <c r="M14014" s="1" t="s">
        <v>27</v>
      </c>
      <c r="N14014" s="1" t="s">
        <v>28</v>
      </c>
    </row>
    <row r="14015" spans="1:14" x14ac:dyDescent="0.3">
      <c r="A14015">
        <v>33726</v>
      </c>
      <c r="B14015">
        <v>14890</v>
      </c>
      <c r="C14015">
        <f>1/COUNTIF(B:B,pizza_sales[[#This Row],[order_id]])</f>
        <v>0.5</v>
      </c>
      <c r="D14015" s="1" t="s">
        <v>171</v>
      </c>
      <c r="E14015">
        <v>1</v>
      </c>
      <c r="F14015" s="2">
        <v>42164</v>
      </c>
      <c r="G14015" s="2" t="str">
        <f>TEXT(pizza_sales[[#This Row],[order_date]],"dddd")</f>
        <v>Tuesday</v>
      </c>
      <c r="H14015" s="3">
        <v>0.74229166666666668</v>
      </c>
      <c r="I14015">
        <v>16.5</v>
      </c>
      <c r="J14015">
        <v>16.5</v>
      </c>
      <c r="K14015" s="1" t="s">
        <v>13</v>
      </c>
      <c r="L14015" s="1" t="s">
        <v>26</v>
      </c>
      <c r="M14015" s="1" t="s">
        <v>88</v>
      </c>
      <c r="N14015" s="1" t="s">
        <v>89</v>
      </c>
    </row>
    <row r="14016" spans="1:14" x14ac:dyDescent="0.3">
      <c r="A14016">
        <v>33727</v>
      </c>
      <c r="B14016">
        <v>14891</v>
      </c>
      <c r="C14016">
        <f>1/COUNTIF(B:B,pizza_sales[[#This Row],[order_id]])</f>
        <v>0.5</v>
      </c>
      <c r="D14016" s="1" t="s">
        <v>113</v>
      </c>
      <c r="E14016">
        <v>1</v>
      </c>
      <c r="F14016" s="2">
        <v>42164</v>
      </c>
      <c r="G14016" s="2" t="str">
        <f>TEXT(pizza_sales[[#This Row],[order_date]],"dddd")</f>
        <v>Tuesday</v>
      </c>
      <c r="H14016" s="3">
        <v>0.7442361111111111</v>
      </c>
      <c r="I14016">
        <v>20.25</v>
      </c>
      <c r="J14016">
        <v>20.25</v>
      </c>
      <c r="K14016" s="1" t="s">
        <v>21</v>
      </c>
      <c r="L14016" s="1" t="s">
        <v>26</v>
      </c>
      <c r="M14016" s="1" t="s">
        <v>114</v>
      </c>
      <c r="N14016" s="1" t="s">
        <v>115</v>
      </c>
    </row>
    <row r="14017" spans="1:14" x14ac:dyDescent="0.3">
      <c r="A14017">
        <v>33728</v>
      </c>
      <c r="B14017">
        <v>14891</v>
      </c>
      <c r="C14017">
        <f>1/COUNTIF(B:B,pizza_sales[[#This Row],[order_id]])</f>
        <v>0.5</v>
      </c>
      <c r="D14017" s="1" t="s">
        <v>154</v>
      </c>
      <c r="E14017">
        <v>1</v>
      </c>
      <c r="F14017" s="2">
        <v>42164</v>
      </c>
      <c r="G14017" s="2" t="str">
        <f>TEXT(pizza_sales[[#This Row],[order_date]],"dddd")</f>
        <v>Tuesday</v>
      </c>
      <c r="H14017" s="3">
        <v>0.7442361111111111</v>
      </c>
      <c r="I14017">
        <v>16</v>
      </c>
      <c r="J14017">
        <v>16</v>
      </c>
      <c r="K14017" s="1" t="s">
        <v>13</v>
      </c>
      <c r="L14017" s="1" t="s">
        <v>22</v>
      </c>
      <c r="M14017" s="1" t="s">
        <v>66</v>
      </c>
      <c r="N14017" s="1" t="s">
        <v>67</v>
      </c>
    </row>
    <row r="14018" spans="1:14" x14ac:dyDescent="0.3">
      <c r="A14018">
        <v>33729</v>
      </c>
      <c r="B14018">
        <v>14892</v>
      </c>
      <c r="C14018">
        <f>1/COUNTIF(B:B,pizza_sales[[#This Row],[order_id]])</f>
        <v>1</v>
      </c>
      <c r="D14018" s="1" t="s">
        <v>90</v>
      </c>
      <c r="E14018">
        <v>1</v>
      </c>
      <c r="F14018" s="2">
        <v>42164</v>
      </c>
      <c r="G14018" s="2" t="str">
        <f>TEXT(pizza_sales[[#This Row],[order_date]],"dddd")</f>
        <v>Tuesday</v>
      </c>
      <c r="H14018" s="3">
        <v>0.74506944444444445</v>
      </c>
      <c r="I14018">
        <v>17.95</v>
      </c>
      <c r="J14018">
        <v>17.95</v>
      </c>
      <c r="K14018" s="1" t="s">
        <v>21</v>
      </c>
      <c r="L14018" s="1" t="s">
        <v>22</v>
      </c>
      <c r="M14018" s="1" t="s">
        <v>91</v>
      </c>
      <c r="N14018" s="1" t="s">
        <v>92</v>
      </c>
    </row>
    <row r="14019" spans="1:14" x14ac:dyDescent="0.3">
      <c r="A14019">
        <v>33730</v>
      </c>
      <c r="B14019">
        <v>14893</v>
      </c>
      <c r="C14019">
        <f>1/COUNTIF(B:B,pizza_sales[[#This Row],[order_id]])</f>
        <v>1</v>
      </c>
      <c r="D14019" s="1" t="s">
        <v>160</v>
      </c>
      <c r="E14019">
        <v>1</v>
      </c>
      <c r="F14019" s="2">
        <v>42164</v>
      </c>
      <c r="G14019" s="2" t="str">
        <f>TEXT(pizza_sales[[#This Row],[order_date]],"dddd")</f>
        <v>Tuesday</v>
      </c>
      <c r="H14019" s="3">
        <v>0.74712962962962959</v>
      </c>
      <c r="I14019">
        <v>12</v>
      </c>
      <c r="J14019">
        <v>12</v>
      </c>
      <c r="K14019" s="1" t="s">
        <v>41</v>
      </c>
      <c r="L14019" s="1" t="s">
        <v>14</v>
      </c>
      <c r="M14019" s="1" t="s">
        <v>55</v>
      </c>
      <c r="N14019" s="1" t="s">
        <v>56</v>
      </c>
    </row>
    <row r="14020" spans="1:14" x14ac:dyDescent="0.3">
      <c r="A14020">
        <v>33731</v>
      </c>
      <c r="B14020">
        <v>14894</v>
      </c>
      <c r="C14020">
        <f>1/COUNTIF(B:B,pizza_sales[[#This Row],[order_id]])</f>
        <v>0.33333333333333331</v>
      </c>
      <c r="D14020" s="1" t="s">
        <v>20</v>
      </c>
      <c r="E14020">
        <v>1</v>
      </c>
      <c r="F14020" s="2">
        <v>42164</v>
      </c>
      <c r="G14020" s="2" t="str">
        <f>TEXT(pizza_sales[[#This Row],[order_date]],"dddd")</f>
        <v>Tuesday</v>
      </c>
      <c r="H14020" s="3">
        <v>0.75329861111111107</v>
      </c>
      <c r="I14020">
        <v>18.5</v>
      </c>
      <c r="J14020">
        <v>18.5</v>
      </c>
      <c r="K14020" s="1" t="s">
        <v>21</v>
      </c>
      <c r="L14020" s="1" t="s">
        <v>22</v>
      </c>
      <c r="M14020" s="1" t="s">
        <v>23</v>
      </c>
      <c r="N14020" s="1" t="s">
        <v>24</v>
      </c>
    </row>
    <row r="14021" spans="1:14" x14ac:dyDescent="0.3">
      <c r="A14021">
        <v>33732</v>
      </c>
      <c r="B14021">
        <v>14894</v>
      </c>
      <c r="C14021">
        <f>1/COUNTIF(B:B,pizza_sales[[#This Row],[order_id]])</f>
        <v>0.33333333333333331</v>
      </c>
      <c r="D14021" s="1" t="s">
        <v>90</v>
      </c>
      <c r="E14021">
        <v>1</v>
      </c>
      <c r="F14021" s="2">
        <v>42164</v>
      </c>
      <c r="G14021" s="2" t="str">
        <f>TEXT(pizza_sales[[#This Row],[order_date]],"dddd")</f>
        <v>Tuesday</v>
      </c>
      <c r="H14021" s="3">
        <v>0.75329861111111107</v>
      </c>
      <c r="I14021">
        <v>17.95</v>
      </c>
      <c r="J14021">
        <v>17.95</v>
      </c>
      <c r="K14021" s="1" t="s">
        <v>21</v>
      </c>
      <c r="L14021" s="1" t="s">
        <v>22</v>
      </c>
      <c r="M14021" s="1" t="s">
        <v>91</v>
      </c>
      <c r="N14021" s="1" t="s">
        <v>92</v>
      </c>
    </row>
    <row r="14022" spans="1:14" x14ac:dyDescent="0.3">
      <c r="A14022">
        <v>33733</v>
      </c>
      <c r="B14022">
        <v>14894</v>
      </c>
      <c r="C14022">
        <f>1/COUNTIF(B:B,pizza_sales[[#This Row],[order_id]])</f>
        <v>0.33333333333333331</v>
      </c>
      <c r="D14022" s="1" t="s">
        <v>143</v>
      </c>
      <c r="E14022">
        <v>1</v>
      </c>
      <c r="F14022" s="2">
        <v>42164</v>
      </c>
      <c r="G14022" s="2" t="str">
        <f>TEXT(pizza_sales[[#This Row],[order_date]],"dddd")</f>
        <v>Tuesday</v>
      </c>
      <c r="H14022" s="3">
        <v>0.75329861111111107</v>
      </c>
      <c r="I14022">
        <v>11</v>
      </c>
      <c r="J14022">
        <v>11</v>
      </c>
      <c r="K14022" s="1" t="s">
        <v>41</v>
      </c>
      <c r="L14022" s="1" t="s">
        <v>14</v>
      </c>
      <c r="M14022" s="1" t="s">
        <v>130</v>
      </c>
      <c r="N14022" s="1" t="s">
        <v>131</v>
      </c>
    </row>
    <row r="14023" spans="1:14" x14ac:dyDescent="0.3">
      <c r="A14023">
        <v>33734</v>
      </c>
      <c r="B14023">
        <v>14895</v>
      </c>
      <c r="C14023">
        <f>1/COUNTIF(B:B,pizza_sales[[#This Row],[order_id]])</f>
        <v>0.5</v>
      </c>
      <c r="D14023" s="1" t="s">
        <v>36</v>
      </c>
      <c r="E14023">
        <v>1</v>
      </c>
      <c r="F14023" s="2">
        <v>42164</v>
      </c>
      <c r="G14023" s="2" t="str">
        <f>TEXT(pizza_sales[[#This Row],[order_date]],"dddd")</f>
        <v>Tuesday</v>
      </c>
      <c r="H14023" s="3">
        <v>0.76402777777777775</v>
      </c>
      <c r="I14023">
        <v>16.5</v>
      </c>
      <c r="J14023">
        <v>16.5</v>
      </c>
      <c r="K14023" s="1" t="s">
        <v>13</v>
      </c>
      <c r="L14023" s="1" t="s">
        <v>26</v>
      </c>
      <c r="M14023" s="1" t="s">
        <v>27</v>
      </c>
      <c r="N14023" s="1" t="s">
        <v>28</v>
      </c>
    </row>
    <row r="14024" spans="1:14" x14ac:dyDescent="0.3">
      <c r="A14024">
        <v>33735</v>
      </c>
      <c r="B14024">
        <v>14895</v>
      </c>
      <c r="C14024">
        <f>1/COUNTIF(B:B,pizza_sales[[#This Row],[order_id]])</f>
        <v>0.5</v>
      </c>
      <c r="D14024" s="1" t="s">
        <v>59</v>
      </c>
      <c r="E14024">
        <v>1</v>
      </c>
      <c r="F14024" s="2">
        <v>42164</v>
      </c>
      <c r="G14024" s="2" t="str">
        <f>TEXT(pizza_sales[[#This Row],[order_date]],"dddd")</f>
        <v>Tuesday</v>
      </c>
      <c r="H14024" s="3">
        <v>0.76402777777777775</v>
      </c>
      <c r="I14024">
        <v>20.75</v>
      </c>
      <c r="J14024">
        <v>20.75</v>
      </c>
      <c r="K14024" s="1" t="s">
        <v>21</v>
      </c>
      <c r="L14024" s="1" t="s">
        <v>26</v>
      </c>
      <c r="M14024" s="1" t="s">
        <v>60</v>
      </c>
      <c r="N14024" s="1" t="s">
        <v>61</v>
      </c>
    </row>
    <row r="14025" spans="1:14" x14ac:dyDescent="0.3">
      <c r="A14025">
        <v>33736</v>
      </c>
      <c r="B14025">
        <v>14896</v>
      </c>
      <c r="C14025">
        <f>1/COUNTIF(B:B,pizza_sales[[#This Row],[order_id]])</f>
        <v>1</v>
      </c>
      <c r="D14025" s="1" t="s">
        <v>99</v>
      </c>
      <c r="E14025">
        <v>1</v>
      </c>
      <c r="F14025" s="2">
        <v>42164</v>
      </c>
      <c r="G14025" s="2" t="str">
        <f>TEXT(pizza_sales[[#This Row],[order_date]],"dddd")</f>
        <v>Tuesday</v>
      </c>
      <c r="H14025" s="3">
        <v>0.76552083333333332</v>
      </c>
      <c r="I14025">
        <v>14.75</v>
      </c>
      <c r="J14025">
        <v>14.75</v>
      </c>
      <c r="K14025" s="1" t="s">
        <v>13</v>
      </c>
      <c r="L14025" s="1" t="s">
        <v>22</v>
      </c>
      <c r="M14025" s="1" t="s">
        <v>91</v>
      </c>
      <c r="N14025" s="1" t="s">
        <v>92</v>
      </c>
    </row>
    <row r="14026" spans="1:14" x14ac:dyDescent="0.3">
      <c r="A14026">
        <v>33737</v>
      </c>
      <c r="B14026">
        <v>14897</v>
      </c>
      <c r="C14026">
        <f>1/COUNTIF(B:B,pizza_sales[[#This Row],[order_id]])</f>
        <v>0.25</v>
      </c>
      <c r="D14026" s="1" t="s">
        <v>40</v>
      </c>
      <c r="E14026">
        <v>1</v>
      </c>
      <c r="F14026" s="2">
        <v>42164</v>
      </c>
      <c r="G14026" s="2" t="str">
        <f>TEXT(pizza_sales[[#This Row],[order_date]],"dddd")</f>
        <v>Tuesday</v>
      </c>
      <c r="H14026" s="3">
        <v>0.77410879629629625</v>
      </c>
      <c r="I14026">
        <v>12.75</v>
      </c>
      <c r="J14026">
        <v>12.75</v>
      </c>
      <c r="K14026" s="1" t="s">
        <v>41</v>
      </c>
      <c r="L14026" s="1" t="s">
        <v>33</v>
      </c>
      <c r="M14026" s="1" t="s">
        <v>42</v>
      </c>
      <c r="N14026" s="1" t="s">
        <v>43</v>
      </c>
    </row>
    <row r="14027" spans="1:14" x14ac:dyDescent="0.3">
      <c r="A14027">
        <v>33738</v>
      </c>
      <c r="B14027">
        <v>14897</v>
      </c>
      <c r="C14027">
        <f>1/COUNTIF(B:B,pizza_sales[[#This Row],[order_id]])</f>
        <v>0.25</v>
      </c>
      <c r="D14027" s="1" t="s">
        <v>50</v>
      </c>
      <c r="E14027">
        <v>1</v>
      </c>
      <c r="F14027" s="2">
        <v>42164</v>
      </c>
      <c r="G14027" s="2" t="str">
        <f>TEXT(pizza_sales[[#This Row],[order_date]],"dddd")</f>
        <v>Tuesday</v>
      </c>
      <c r="H14027" s="3">
        <v>0.77410879629629625</v>
      </c>
      <c r="I14027">
        <v>12</v>
      </c>
      <c r="J14027">
        <v>12</v>
      </c>
      <c r="K14027" s="1" t="s">
        <v>41</v>
      </c>
      <c r="L14027" s="1" t="s">
        <v>14</v>
      </c>
      <c r="M14027" s="1" t="s">
        <v>18</v>
      </c>
      <c r="N14027" s="1" t="s">
        <v>19</v>
      </c>
    </row>
    <row r="14028" spans="1:14" x14ac:dyDescent="0.3">
      <c r="A14028">
        <v>33739</v>
      </c>
      <c r="B14028">
        <v>14897</v>
      </c>
      <c r="C14028">
        <f>1/COUNTIF(B:B,pizza_sales[[#This Row],[order_id]])</f>
        <v>0.25</v>
      </c>
      <c r="D14028" s="1" t="s">
        <v>54</v>
      </c>
      <c r="E14028">
        <v>1</v>
      </c>
      <c r="F14028" s="2">
        <v>42164</v>
      </c>
      <c r="G14028" s="2" t="str">
        <f>TEXT(pizza_sales[[#This Row],[order_date]],"dddd")</f>
        <v>Tuesday</v>
      </c>
      <c r="H14028" s="3">
        <v>0.77410879629629625</v>
      </c>
      <c r="I14028">
        <v>20.5</v>
      </c>
      <c r="J14028">
        <v>20.5</v>
      </c>
      <c r="K14028" s="1" t="s">
        <v>21</v>
      </c>
      <c r="L14028" s="1" t="s">
        <v>14</v>
      </c>
      <c r="M14028" s="1" t="s">
        <v>55</v>
      </c>
      <c r="N14028" s="1" t="s">
        <v>56</v>
      </c>
    </row>
    <row r="14029" spans="1:14" x14ac:dyDescent="0.3">
      <c r="A14029">
        <v>33740</v>
      </c>
      <c r="B14029">
        <v>14897</v>
      </c>
      <c r="C14029">
        <f>1/COUNTIF(B:B,pizza_sales[[#This Row],[order_id]])</f>
        <v>0.25</v>
      </c>
      <c r="D14029" s="1" t="s">
        <v>143</v>
      </c>
      <c r="E14029">
        <v>1</v>
      </c>
      <c r="F14029" s="2">
        <v>42164</v>
      </c>
      <c r="G14029" s="2" t="str">
        <f>TEXT(pizza_sales[[#This Row],[order_date]],"dddd")</f>
        <v>Tuesday</v>
      </c>
      <c r="H14029" s="3">
        <v>0.77410879629629625</v>
      </c>
      <c r="I14029">
        <v>11</v>
      </c>
      <c r="J14029">
        <v>11</v>
      </c>
      <c r="K14029" s="1" t="s">
        <v>41</v>
      </c>
      <c r="L14029" s="1" t="s">
        <v>14</v>
      </c>
      <c r="M14029" s="1" t="s">
        <v>130</v>
      </c>
      <c r="N14029" s="1" t="s">
        <v>131</v>
      </c>
    </row>
    <row r="14030" spans="1:14" x14ac:dyDescent="0.3">
      <c r="A14030">
        <v>33741</v>
      </c>
      <c r="B14030">
        <v>14898</v>
      </c>
      <c r="C14030">
        <f>1/COUNTIF(B:B,pizza_sales[[#This Row],[order_id]])</f>
        <v>0.5</v>
      </c>
      <c r="D14030" s="1" t="s">
        <v>29</v>
      </c>
      <c r="E14030">
        <v>1</v>
      </c>
      <c r="F14030" s="2">
        <v>42164</v>
      </c>
      <c r="G14030" s="2" t="str">
        <f>TEXT(pizza_sales[[#This Row],[order_date]],"dddd")</f>
        <v>Tuesday</v>
      </c>
      <c r="H14030" s="3">
        <v>0.77962962962962967</v>
      </c>
      <c r="I14030">
        <v>16</v>
      </c>
      <c r="J14030">
        <v>16</v>
      </c>
      <c r="K14030" s="1" t="s">
        <v>13</v>
      </c>
      <c r="L14030" s="1" t="s">
        <v>22</v>
      </c>
      <c r="M14030" s="1" t="s">
        <v>30</v>
      </c>
      <c r="N14030" s="1" t="s">
        <v>31</v>
      </c>
    </row>
    <row r="14031" spans="1:14" x14ac:dyDescent="0.3">
      <c r="A14031">
        <v>33742</v>
      </c>
      <c r="B14031">
        <v>14898</v>
      </c>
      <c r="C14031">
        <f>1/COUNTIF(B:B,pizza_sales[[#This Row],[order_id]])</f>
        <v>0.5</v>
      </c>
      <c r="D14031" s="1" t="s">
        <v>109</v>
      </c>
      <c r="E14031">
        <v>1</v>
      </c>
      <c r="F14031" s="2">
        <v>42164</v>
      </c>
      <c r="G14031" s="2" t="str">
        <f>TEXT(pizza_sales[[#This Row],[order_date]],"dddd")</f>
        <v>Tuesday</v>
      </c>
      <c r="H14031" s="3">
        <v>0.77962962962962967</v>
      </c>
      <c r="I14031">
        <v>20.25</v>
      </c>
      <c r="J14031">
        <v>20.25</v>
      </c>
      <c r="K14031" s="1" t="s">
        <v>21</v>
      </c>
      <c r="L14031" s="1" t="s">
        <v>22</v>
      </c>
      <c r="M14031" s="1" t="s">
        <v>110</v>
      </c>
      <c r="N14031" s="1" t="s">
        <v>111</v>
      </c>
    </row>
    <row r="14032" spans="1:14" x14ac:dyDescent="0.3">
      <c r="A14032">
        <v>33743</v>
      </c>
      <c r="B14032">
        <v>14899</v>
      </c>
      <c r="C14032">
        <f>1/COUNTIF(B:B,pizza_sales[[#This Row],[order_id]])</f>
        <v>1</v>
      </c>
      <c r="D14032" s="1" t="s">
        <v>90</v>
      </c>
      <c r="E14032">
        <v>1</v>
      </c>
      <c r="F14032" s="2">
        <v>42164</v>
      </c>
      <c r="G14032" s="2" t="str">
        <f>TEXT(pizza_sales[[#This Row],[order_date]],"dddd")</f>
        <v>Tuesday</v>
      </c>
      <c r="H14032" s="3">
        <v>0.78010416666666671</v>
      </c>
      <c r="I14032">
        <v>17.95</v>
      </c>
      <c r="J14032">
        <v>17.95</v>
      </c>
      <c r="K14032" s="1" t="s">
        <v>21</v>
      </c>
      <c r="L14032" s="1" t="s">
        <v>22</v>
      </c>
      <c r="M14032" s="1" t="s">
        <v>91</v>
      </c>
      <c r="N14032" s="1" t="s">
        <v>92</v>
      </c>
    </row>
    <row r="14033" spans="1:14" x14ac:dyDescent="0.3">
      <c r="A14033">
        <v>33744</v>
      </c>
      <c r="B14033">
        <v>14900</v>
      </c>
      <c r="C14033">
        <f>1/COUNTIF(B:B,pizza_sales[[#This Row],[order_id]])</f>
        <v>1</v>
      </c>
      <c r="D14033" s="1" t="s">
        <v>151</v>
      </c>
      <c r="E14033">
        <v>1</v>
      </c>
      <c r="F14033" s="2">
        <v>42164</v>
      </c>
      <c r="G14033" s="2" t="str">
        <f>TEXT(pizza_sales[[#This Row],[order_date]],"dddd")</f>
        <v>Tuesday</v>
      </c>
      <c r="H14033" s="3">
        <v>0.78063657407407405</v>
      </c>
      <c r="I14033">
        <v>12.75</v>
      </c>
      <c r="J14033">
        <v>12.75</v>
      </c>
      <c r="K14033" s="1" t="s">
        <v>41</v>
      </c>
      <c r="L14033" s="1" t="s">
        <v>33</v>
      </c>
      <c r="M14033" s="1" t="s">
        <v>34</v>
      </c>
      <c r="N14033" s="1" t="s">
        <v>35</v>
      </c>
    </row>
    <row r="14034" spans="1:14" x14ac:dyDescent="0.3">
      <c r="A14034">
        <v>33745</v>
      </c>
      <c r="B14034">
        <v>14901</v>
      </c>
      <c r="C14034">
        <f>1/COUNTIF(B:B,pizza_sales[[#This Row],[order_id]])</f>
        <v>1</v>
      </c>
      <c r="D14034" s="1" t="s">
        <v>142</v>
      </c>
      <c r="E14034">
        <v>1</v>
      </c>
      <c r="F14034" s="2">
        <v>42164</v>
      </c>
      <c r="G14034" s="2" t="str">
        <f>TEXT(pizza_sales[[#This Row],[order_date]],"dddd")</f>
        <v>Tuesday</v>
      </c>
      <c r="H14034" s="3">
        <v>0.79189814814814818</v>
      </c>
      <c r="I14034">
        <v>16.5</v>
      </c>
      <c r="J14034">
        <v>16.5</v>
      </c>
      <c r="K14034" s="1" t="s">
        <v>21</v>
      </c>
      <c r="L14034" s="1" t="s">
        <v>14</v>
      </c>
      <c r="M14034" s="1" t="s">
        <v>15</v>
      </c>
      <c r="N14034" s="1" t="s">
        <v>16</v>
      </c>
    </row>
    <row r="14035" spans="1:14" x14ac:dyDescent="0.3">
      <c r="A14035">
        <v>33746</v>
      </c>
      <c r="B14035">
        <v>14902</v>
      </c>
      <c r="C14035">
        <f>1/COUNTIF(B:B,pizza_sales[[#This Row],[order_id]])</f>
        <v>1</v>
      </c>
      <c r="D14035" s="1" t="s">
        <v>25</v>
      </c>
      <c r="E14035">
        <v>1</v>
      </c>
      <c r="F14035" s="2">
        <v>42164</v>
      </c>
      <c r="G14035" s="2" t="str">
        <f>TEXT(pizza_sales[[#This Row],[order_date]],"dddd")</f>
        <v>Tuesday</v>
      </c>
      <c r="H14035" s="3">
        <v>0.79322916666666665</v>
      </c>
      <c r="I14035">
        <v>20.75</v>
      </c>
      <c r="J14035">
        <v>20.75</v>
      </c>
      <c r="K14035" s="1" t="s">
        <v>21</v>
      </c>
      <c r="L14035" s="1" t="s">
        <v>26</v>
      </c>
      <c r="M14035" s="1" t="s">
        <v>27</v>
      </c>
      <c r="N14035" s="1" t="s">
        <v>28</v>
      </c>
    </row>
    <row r="14036" spans="1:14" x14ac:dyDescent="0.3">
      <c r="A14036">
        <v>33747</v>
      </c>
      <c r="B14036">
        <v>14903</v>
      </c>
      <c r="C14036">
        <f>1/COUNTIF(B:B,pizza_sales[[#This Row],[order_id]])</f>
        <v>0.25</v>
      </c>
      <c r="D14036" s="1" t="s">
        <v>36</v>
      </c>
      <c r="E14036">
        <v>1</v>
      </c>
      <c r="F14036" s="2">
        <v>42164</v>
      </c>
      <c r="G14036" s="2" t="str">
        <f>TEXT(pizza_sales[[#This Row],[order_date]],"dddd")</f>
        <v>Tuesday</v>
      </c>
      <c r="H14036" s="3">
        <v>0.81070601851851853</v>
      </c>
      <c r="I14036">
        <v>16.5</v>
      </c>
      <c r="J14036">
        <v>16.5</v>
      </c>
      <c r="K14036" s="1" t="s">
        <v>13</v>
      </c>
      <c r="L14036" s="1" t="s">
        <v>26</v>
      </c>
      <c r="M14036" s="1" t="s">
        <v>27</v>
      </c>
      <c r="N14036" s="1" t="s">
        <v>28</v>
      </c>
    </row>
    <row r="14037" spans="1:14" x14ac:dyDescent="0.3">
      <c r="A14037">
        <v>33748</v>
      </c>
      <c r="B14037">
        <v>14903</v>
      </c>
      <c r="C14037">
        <f>1/COUNTIF(B:B,pizza_sales[[#This Row],[order_id]])</f>
        <v>0.25</v>
      </c>
      <c r="D14037" s="1" t="s">
        <v>126</v>
      </c>
      <c r="E14037">
        <v>1</v>
      </c>
      <c r="F14037" s="2">
        <v>42164</v>
      </c>
      <c r="G14037" s="2" t="str">
        <f>TEXT(pizza_sales[[#This Row],[order_date]],"dddd")</f>
        <v>Tuesday</v>
      </c>
      <c r="H14037" s="3">
        <v>0.81070601851851853</v>
      </c>
      <c r="I14037">
        <v>9.75</v>
      </c>
      <c r="J14037">
        <v>9.75</v>
      </c>
      <c r="K14037" s="1" t="s">
        <v>41</v>
      </c>
      <c r="L14037" s="1" t="s">
        <v>14</v>
      </c>
      <c r="M14037" s="1" t="s">
        <v>78</v>
      </c>
      <c r="N14037" s="1" t="s">
        <v>79</v>
      </c>
    </row>
    <row r="14038" spans="1:14" x14ac:dyDescent="0.3">
      <c r="A14038">
        <v>33749</v>
      </c>
      <c r="B14038">
        <v>14903</v>
      </c>
      <c r="C14038">
        <f>1/COUNTIF(B:B,pizza_sales[[#This Row],[order_id]])</f>
        <v>0.25</v>
      </c>
      <c r="D14038" s="1" t="s">
        <v>155</v>
      </c>
      <c r="E14038">
        <v>1</v>
      </c>
      <c r="F14038" s="2">
        <v>42164</v>
      </c>
      <c r="G14038" s="2" t="str">
        <f>TEXT(pizza_sales[[#This Row],[order_date]],"dddd")</f>
        <v>Tuesday</v>
      </c>
      <c r="H14038" s="3">
        <v>0.81070601851851853</v>
      </c>
      <c r="I14038">
        <v>16</v>
      </c>
      <c r="J14038">
        <v>16</v>
      </c>
      <c r="K14038" s="1" t="s">
        <v>13</v>
      </c>
      <c r="L14038" s="1" t="s">
        <v>14</v>
      </c>
      <c r="M14038" s="1" t="s">
        <v>45</v>
      </c>
      <c r="N14038" s="1" t="s">
        <v>46</v>
      </c>
    </row>
    <row r="14039" spans="1:14" x14ac:dyDescent="0.3">
      <c r="A14039">
        <v>33750</v>
      </c>
      <c r="B14039">
        <v>14903</v>
      </c>
      <c r="C14039">
        <f>1/COUNTIF(B:B,pizza_sales[[#This Row],[order_id]])</f>
        <v>0.25</v>
      </c>
      <c r="D14039" s="1" t="s">
        <v>140</v>
      </c>
      <c r="E14039">
        <v>1</v>
      </c>
      <c r="F14039" s="2">
        <v>42164</v>
      </c>
      <c r="G14039" s="2" t="str">
        <f>TEXT(pizza_sales[[#This Row],[order_date]],"dddd")</f>
        <v>Tuesday</v>
      </c>
      <c r="H14039" s="3">
        <v>0.81070601851851853</v>
      </c>
      <c r="I14039">
        <v>25.5</v>
      </c>
      <c r="J14039">
        <v>25.5</v>
      </c>
      <c r="K14039" s="1" t="s">
        <v>141</v>
      </c>
      <c r="L14039" s="1" t="s">
        <v>14</v>
      </c>
      <c r="M14039" s="1" t="s">
        <v>45</v>
      </c>
      <c r="N14039" s="1" t="s">
        <v>46</v>
      </c>
    </row>
    <row r="14040" spans="1:14" x14ac:dyDescent="0.3">
      <c r="A14040">
        <v>33751</v>
      </c>
      <c r="B14040">
        <v>14904</v>
      </c>
      <c r="C14040">
        <f>1/COUNTIF(B:B,pizza_sales[[#This Row],[order_id]])</f>
        <v>0.5</v>
      </c>
      <c r="D14040" s="1" t="s">
        <v>121</v>
      </c>
      <c r="E14040">
        <v>1</v>
      </c>
      <c r="F14040" s="2">
        <v>42164</v>
      </c>
      <c r="G14040" s="2" t="str">
        <f>TEXT(pizza_sales[[#This Row],[order_date]],"dddd")</f>
        <v>Tuesday</v>
      </c>
      <c r="H14040" s="3">
        <v>0.81122685185185184</v>
      </c>
      <c r="I14040">
        <v>16.25</v>
      </c>
      <c r="J14040">
        <v>16.25</v>
      </c>
      <c r="K14040" s="1" t="s">
        <v>13</v>
      </c>
      <c r="L14040" s="1" t="s">
        <v>26</v>
      </c>
      <c r="M14040" s="1" t="s">
        <v>114</v>
      </c>
      <c r="N14040" s="1" t="s">
        <v>115</v>
      </c>
    </row>
    <row r="14041" spans="1:14" x14ac:dyDescent="0.3">
      <c r="A14041">
        <v>33752</v>
      </c>
      <c r="B14041">
        <v>14904</v>
      </c>
      <c r="C14041">
        <f>1/COUNTIF(B:B,pizza_sales[[#This Row],[order_id]])</f>
        <v>0.5</v>
      </c>
      <c r="D14041" s="1" t="s">
        <v>136</v>
      </c>
      <c r="E14041">
        <v>1</v>
      </c>
      <c r="F14041" s="2">
        <v>42164</v>
      </c>
      <c r="G14041" s="2" t="str">
        <f>TEXT(pizza_sales[[#This Row],[order_date]],"dddd")</f>
        <v>Tuesday</v>
      </c>
      <c r="H14041" s="3">
        <v>0.81122685185185184</v>
      </c>
      <c r="I14041">
        <v>12.5</v>
      </c>
      <c r="J14041">
        <v>12.5</v>
      </c>
      <c r="K14041" s="1" t="s">
        <v>41</v>
      </c>
      <c r="L14041" s="1" t="s">
        <v>22</v>
      </c>
      <c r="M14041" s="1" t="s">
        <v>63</v>
      </c>
      <c r="N14041" s="1" t="s">
        <v>64</v>
      </c>
    </row>
    <row r="14042" spans="1:14" x14ac:dyDescent="0.3">
      <c r="A14042">
        <v>33753</v>
      </c>
      <c r="B14042">
        <v>14905</v>
      </c>
      <c r="C14042">
        <f>1/COUNTIF(B:B,pizza_sales[[#This Row],[order_id]])</f>
        <v>1</v>
      </c>
      <c r="D14042" s="1" t="s">
        <v>20</v>
      </c>
      <c r="E14042">
        <v>1</v>
      </c>
      <c r="F14042" s="2">
        <v>42164</v>
      </c>
      <c r="G14042" s="2" t="str">
        <f>TEXT(pizza_sales[[#This Row],[order_date]],"dddd")</f>
        <v>Tuesday</v>
      </c>
      <c r="H14042" s="3">
        <v>0.81652777777777774</v>
      </c>
      <c r="I14042">
        <v>18.5</v>
      </c>
      <c r="J14042">
        <v>18.5</v>
      </c>
      <c r="K14042" s="1" t="s">
        <v>21</v>
      </c>
      <c r="L14042" s="1" t="s">
        <v>22</v>
      </c>
      <c r="M14042" s="1" t="s">
        <v>23</v>
      </c>
      <c r="N14042" s="1" t="s">
        <v>24</v>
      </c>
    </row>
    <row r="14043" spans="1:14" x14ac:dyDescent="0.3">
      <c r="A14043">
        <v>33754</v>
      </c>
      <c r="B14043">
        <v>14906</v>
      </c>
      <c r="C14043">
        <f>1/COUNTIF(B:B,pizza_sales[[#This Row],[order_id]])</f>
        <v>1</v>
      </c>
      <c r="D14043" s="1" t="s">
        <v>138</v>
      </c>
      <c r="E14043">
        <v>1</v>
      </c>
      <c r="F14043" s="2">
        <v>42164</v>
      </c>
      <c r="G14043" s="2" t="str">
        <f>TEXT(pizza_sales[[#This Row],[order_date]],"dddd")</f>
        <v>Tuesday</v>
      </c>
      <c r="H14043" s="3">
        <v>0.82475694444444447</v>
      </c>
      <c r="I14043">
        <v>20.5</v>
      </c>
      <c r="J14043">
        <v>20.5</v>
      </c>
      <c r="K14043" s="1" t="s">
        <v>21</v>
      </c>
      <c r="L14043" s="1" t="s">
        <v>14</v>
      </c>
      <c r="M14043" s="1" t="s">
        <v>18</v>
      </c>
      <c r="N14043" s="1" t="s">
        <v>19</v>
      </c>
    </row>
    <row r="14044" spans="1:14" x14ac:dyDescent="0.3">
      <c r="A14044">
        <v>33755</v>
      </c>
      <c r="B14044">
        <v>14907</v>
      </c>
      <c r="C14044">
        <f>1/COUNTIF(B:B,pizza_sales[[#This Row],[order_id]])</f>
        <v>0.33333333333333331</v>
      </c>
      <c r="D14044" s="1" t="s">
        <v>51</v>
      </c>
      <c r="E14044">
        <v>1</v>
      </c>
      <c r="F14044" s="2">
        <v>42164</v>
      </c>
      <c r="G14044" s="2" t="str">
        <f>TEXT(pizza_sales[[#This Row],[order_date]],"dddd")</f>
        <v>Tuesday</v>
      </c>
      <c r="H14044" s="3">
        <v>0.82644675925925926</v>
      </c>
      <c r="I14044">
        <v>12</v>
      </c>
      <c r="J14044">
        <v>12</v>
      </c>
      <c r="K14044" s="1" t="s">
        <v>41</v>
      </c>
      <c r="L14044" s="1" t="s">
        <v>22</v>
      </c>
      <c r="M14044" s="1" t="s">
        <v>52</v>
      </c>
      <c r="N14044" s="1" t="s">
        <v>53</v>
      </c>
    </row>
    <row r="14045" spans="1:14" x14ac:dyDescent="0.3">
      <c r="A14045">
        <v>33756</v>
      </c>
      <c r="B14045">
        <v>14907</v>
      </c>
      <c r="C14045">
        <f>1/COUNTIF(B:B,pizza_sales[[#This Row],[order_id]])</f>
        <v>0.33333333333333331</v>
      </c>
      <c r="D14045" s="1" t="s">
        <v>77</v>
      </c>
      <c r="E14045">
        <v>1</v>
      </c>
      <c r="F14045" s="2">
        <v>42164</v>
      </c>
      <c r="G14045" s="2" t="str">
        <f>TEXT(pizza_sales[[#This Row],[order_date]],"dddd")</f>
        <v>Tuesday</v>
      </c>
      <c r="H14045" s="3">
        <v>0.82644675925925926</v>
      </c>
      <c r="I14045">
        <v>15.25</v>
      </c>
      <c r="J14045">
        <v>15.25</v>
      </c>
      <c r="K14045" s="1" t="s">
        <v>21</v>
      </c>
      <c r="L14045" s="1" t="s">
        <v>14</v>
      </c>
      <c r="M14045" s="1" t="s">
        <v>78</v>
      </c>
      <c r="N14045" s="1" t="s">
        <v>79</v>
      </c>
    </row>
    <row r="14046" spans="1:14" x14ac:dyDescent="0.3">
      <c r="A14046">
        <v>33757</v>
      </c>
      <c r="B14046">
        <v>14907</v>
      </c>
      <c r="C14046">
        <f>1/COUNTIF(B:B,pizza_sales[[#This Row],[order_id]])</f>
        <v>0.33333333333333331</v>
      </c>
      <c r="D14046" s="1" t="s">
        <v>152</v>
      </c>
      <c r="E14046">
        <v>1</v>
      </c>
      <c r="F14046" s="2">
        <v>42164</v>
      </c>
      <c r="G14046" s="2" t="str">
        <f>TEXT(pizza_sales[[#This Row],[order_date]],"dddd")</f>
        <v>Tuesday</v>
      </c>
      <c r="H14046" s="3">
        <v>0.82644675925925926</v>
      </c>
      <c r="I14046">
        <v>20.75</v>
      </c>
      <c r="J14046">
        <v>20.75</v>
      </c>
      <c r="K14046" s="1" t="s">
        <v>21</v>
      </c>
      <c r="L14046" s="1" t="s">
        <v>26</v>
      </c>
      <c r="M14046" s="1" t="s">
        <v>48</v>
      </c>
      <c r="N14046" s="1" t="s">
        <v>49</v>
      </c>
    </row>
    <row r="14047" spans="1:14" x14ac:dyDescent="0.3">
      <c r="A14047">
        <v>33758</v>
      </c>
      <c r="B14047">
        <v>14908</v>
      </c>
      <c r="C14047">
        <f>1/COUNTIF(B:B,pizza_sales[[#This Row],[order_id]])</f>
        <v>1</v>
      </c>
      <c r="D14047" s="1" t="s">
        <v>132</v>
      </c>
      <c r="E14047">
        <v>1</v>
      </c>
      <c r="F14047" s="2">
        <v>42164</v>
      </c>
      <c r="G14047" s="2" t="str">
        <f>TEXT(pizza_sales[[#This Row],[order_date]],"dddd")</f>
        <v>Tuesday</v>
      </c>
      <c r="H14047" s="3">
        <v>0.86473379629629632</v>
      </c>
      <c r="I14047">
        <v>10.5</v>
      </c>
      <c r="J14047">
        <v>10.5</v>
      </c>
      <c r="K14047" s="1" t="s">
        <v>41</v>
      </c>
      <c r="L14047" s="1" t="s">
        <v>14</v>
      </c>
      <c r="M14047" s="1" t="s">
        <v>15</v>
      </c>
      <c r="N14047" s="1" t="s">
        <v>16</v>
      </c>
    </row>
    <row r="14048" spans="1:14" x14ac:dyDescent="0.3">
      <c r="A14048">
        <v>33759</v>
      </c>
      <c r="B14048">
        <v>14909</v>
      </c>
      <c r="C14048">
        <f>1/COUNTIF(B:B,pizza_sales[[#This Row],[order_id]])</f>
        <v>0.25</v>
      </c>
      <c r="D14048" s="1" t="s">
        <v>90</v>
      </c>
      <c r="E14048">
        <v>1</v>
      </c>
      <c r="F14048" s="2">
        <v>42164</v>
      </c>
      <c r="G14048" s="2" t="str">
        <f>TEXT(pizza_sales[[#This Row],[order_date]],"dddd")</f>
        <v>Tuesday</v>
      </c>
      <c r="H14048" s="3">
        <v>0.88155092592592588</v>
      </c>
      <c r="I14048">
        <v>17.95</v>
      </c>
      <c r="J14048">
        <v>17.95</v>
      </c>
      <c r="K14048" s="1" t="s">
        <v>21</v>
      </c>
      <c r="L14048" s="1" t="s">
        <v>22</v>
      </c>
      <c r="M14048" s="1" t="s">
        <v>91</v>
      </c>
      <c r="N14048" s="1" t="s">
        <v>92</v>
      </c>
    </row>
    <row r="14049" spans="1:14" x14ac:dyDescent="0.3">
      <c r="A14049">
        <v>33760</v>
      </c>
      <c r="B14049">
        <v>14909</v>
      </c>
      <c r="C14049">
        <f>1/COUNTIF(B:B,pizza_sales[[#This Row],[order_id]])</f>
        <v>0.25</v>
      </c>
      <c r="D14049" s="1" t="s">
        <v>100</v>
      </c>
      <c r="E14049">
        <v>1</v>
      </c>
      <c r="F14049" s="2">
        <v>42164</v>
      </c>
      <c r="G14049" s="2" t="str">
        <f>TEXT(pizza_sales[[#This Row],[order_date]],"dddd")</f>
        <v>Tuesday</v>
      </c>
      <c r="H14049" s="3">
        <v>0.88155092592592588</v>
      </c>
      <c r="I14049">
        <v>12.75</v>
      </c>
      <c r="J14049">
        <v>12.75</v>
      </c>
      <c r="K14049" s="1" t="s">
        <v>41</v>
      </c>
      <c r="L14049" s="1" t="s">
        <v>22</v>
      </c>
      <c r="M14049" s="1" t="s">
        <v>101</v>
      </c>
      <c r="N14049" s="1" t="s">
        <v>102</v>
      </c>
    </row>
    <row r="14050" spans="1:14" x14ac:dyDescent="0.3">
      <c r="A14050">
        <v>33761</v>
      </c>
      <c r="B14050">
        <v>14909</v>
      </c>
      <c r="C14050">
        <f>1/COUNTIF(B:B,pizza_sales[[#This Row],[order_id]])</f>
        <v>0.25</v>
      </c>
      <c r="D14050" s="1" t="s">
        <v>172</v>
      </c>
      <c r="E14050">
        <v>1</v>
      </c>
      <c r="F14050" s="2">
        <v>42164</v>
      </c>
      <c r="G14050" s="2" t="str">
        <f>TEXT(pizza_sales[[#This Row],[order_date]],"dddd")</f>
        <v>Tuesday</v>
      </c>
      <c r="H14050" s="3">
        <v>0.88155092592592588</v>
      </c>
      <c r="I14050">
        <v>12.5</v>
      </c>
      <c r="J14050">
        <v>12.5</v>
      </c>
      <c r="K14050" s="1" t="s">
        <v>41</v>
      </c>
      <c r="L14050" s="1" t="s">
        <v>26</v>
      </c>
      <c r="M14050" s="1" t="s">
        <v>88</v>
      </c>
      <c r="N14050" s="1" t="s">
        <v>89</v>
      </c>
    </row>
    <row r="14051" spans="1:14" x14ac:dyDescent="0.3">
      <c r="A14051">
        <v>33762</v>
      </c>
      <c r="B14051">
        <v>14909</v>
      </c>
      <c r="C14051">
        <f>1/COUNTIF(B:B,pizza_sales[[#This Row],[order_id]])</f>
        <v>0.25</v>
      </c>
      <c r="D14051" s="1" t="s">
        <v>122</v>
      </c>
      <c r="E14051">
        <v>1</v>
      </c>
      <c r="F14051" s="2">
        <v>42164</v>
      </c>
      <c r="G14051" s="2" t="str">
        <f>TEXT(pizza_sales[[#This Row],[order_date]],"dddd")</f>
        <v>Tuesday</v>
      </c>
      <c r="H14051" s="3">
        <v>0.88155092592592588</v>
      </c>
      <c r="I14051">
        <v>20.25</v>
      </c>
      <c r="J14051">
        <v>20.25</v>
      </c>
      <c r="K14051" s="1" t="s">
        <v>21</v>
      </c>
      <c r="L14051" s="1" t="s">
        <v>22</v>
      </c>
      <c r="M14051" s="1" t="s">
        <v>66</v>
      </c>
      <c r="N14051" s="1" t="s">
        <v>67</v>
      </c>
    </row>
    <row r="14052" spans="1:14" x14ac:dyDescent="0.3">
      <c r="A14052">
        <v>33763</v>
      </c>
      <c r="B14052">
        <v>14910</v>
      </c>
      <c r="C14052">
        <f>1/COUNTIF(B:B,pizza_sales[[#This Row],[order_id]])</f>
        <v>0.5</v>
      </c>
      <c r="D14052" s="1" t="s">
        <v>117</v>
      </c>
      <c r="E14052">
        <v>1</v>
      </c>
      <c r="F14052" s="2">
        <v>42164</v>
      </c>
      <c r="G14052" s="2" t="str">
        <f>TEXT(pizza_sales[[#This Row],[order_date]],"dddd")</f>
        <v>Tuesday</v>
      </c>
      <c r="H14052" s="3">
        <v>0.8928356481481482</v>
      </c>
      <c r="I14052">
        <v>12.75</v>
      </c>
      <c r="J14052">
        <v>12.75</v>
      </c>
      <c r="K14052" s="1" t="s">
        <v>41</v>
      </c>
      <c r="L14052" s="1" t="s">
        <v>33</v>
      </c>
      <c r="M14052" s="1" t="s">
        <v>70</v>
      </c>
      <c r="N14052" s="1" t="s">
        <v>71</v>
      </c>
    </row>
    <row r="14053" spans="1:14" x14ac:dyDescent="0.3">
      <c r="A14053">
        <v>33764</v>
      </c>
      <c r="B14053">
        <v>14910</v>
      </c>
      <c r="C14053">
        <f>1/COUNTIF(B:B,pizza_sales[[#This Row],[order_id]])</f>
        <v>0.5</v>
      </c>
      <c r="D14053" s="1" t="s">
        <v>109</v>
      </c>
      <c r="E14053">
        <v>1</v>
      </c>
      <c r="F14053" s="2">
        <v>42164</v>
      </c>
      <c r="G14053" s="2" t="str">
        <f>TEXT(pizza_sales[[#This Row],[order_date]],"dddd")</f>
        <v>Tuesday</v>
      </c>
      <c r="H14053" s="3">
        <v>0.8928356481481482</v>
      </c>
      <c r="I14053">
        <v>20.25</v>
      </c>
      <c r="J14053">
        <v>20.25</v>
      </c>
      <c r="K14053" s="1" t="s">
        <v>21</v>
      </c>
      <c r="L14053" s="1" t="s">
        <v>22</v>
      </c>
      <c r="M14053" s="1" t="s">
        <v>110</v>
      </c>
      <c r="N14053" s="1" t="s">
        <v>111</v>
      </c>
    </row>
    <row r="14054" spans="1:14" x14ac:dyDescent="0.3">
      <c r="A14054">
        <v>33765</v>
      </c>
      <c r="B14054">
        <v>14911</v>
      </c>
      <c r="C14054">
        <f>1/COUNTIF(B:B,pizza_sales[[#This Row],[order_id]])</f>
        <v>0.5</v>
      </c>
      <c r="D14054" s="1" t="s">
        <v>90</v>
      </c>
      <c r="E14054">
        <v>1</v>
      </c>
      <c r="F14054" s="2">
        <v>42164</v>
      </c>
      <c r="G14054" s="2" t="str">
        <f>TEXT(pizza_sales[[#This Row],[order_date]],"dddd")</f>
        <v>Tuesday</v>
      </c>
      <c r="H14054" s="3">
        <v>0.91037037037037039</v>
      </c>
      <c r="I14054">
        <v>17.95</v>
      </c>
      <c r="J14054">
        <v>17.95</v>
      </c>
      <c r="K14054" s="1" t="s">
        <v>21</v>
      </c>
      <c r="L14054" s="1" t="s">
        <v>22</v>
      </c>
      <c r="M14054" s="1" t="s">
        <v>91</v>
      </c>
      <c r="N14054" s="1" t="s">
        <v>92</v>
      </c>
    </row>
    <row r="14055" spans="1:14" x14ac:dyDescent="0.3">
      <c r="A14055">
        <v>33766</v>
      </c>
      <c r="B14055">
        <v>14911</v>
      </c>
      <c r="C14055">
        <f>1/COUNTIF(B:B,pizza_sales[[#This Row],[order_id]])</f>
        <v>0.5</v>
      </c>
      <c r="D14055" s="1" t="s">
        <v>119</v>
      </c>
      <c r="E14055">
        <v>1</v>
      </c>
      <c r="F14055" s="2">
        <v>42164</v>
      </c>
      <c r="G14055" s="2" t="str">
        <f>TEXT(pizza_sales[[#This Row],[order_date]],"dddd")</f>
        <v>Tuesday</v>
      </c>
      <c r="H14055" s="3">
        <v>0.91037037037037039</v>
      </c>
      <c r="I14055">
        <v>12.5</v>
      </c>
      <c r="J14055">
        <v>12.5</v>
      </c>
      <c r="K14055" s="1" t="s">
        <v>13</v>
      </c>
      <c r="L14055" s="1" t="s">
        <v>14</v>
      </c>
      <c r="M14055" s="1" t="s">
        <v>78</v>
      </c>
      <c r="N14055" s="1" t="s">
        <v>79</v>
      </c>
    </row>
    <row r="14056" spans="1:14" x14ac:dyDescent="0.3">
      <c r="A14056">
        <v>33767</v>
      </c>
      <c r="B14056">
        <v>14912</v>
      </c>
      <c r="C14056">
        <f>1/COUNTIF(B:B,pizza_sales[[#This Row],[order_id]])</f>
        <v>0.5</v>
      </c>
      <c r="D14056" s="1" t="s">
        <v>29</v>
      </c>
      <c r="E14056">
        <v>1</v>
      </c>
      <c r="F14056" s="2">
        <v>42194</v>
      </c>
      <c r="G14056" s="2" t="str">
        <f>TEXT(pizza_sales[[#This Row],[order_date]],"dddd")</f>
        <v>Thursday</v>
      </c>
      <c r="H14056" s="3">
        <v>0.47280092592592593</v>
      </c>
      <c r="I14056">
        <v>16</v>
      </c>
      <c r="J14056">
        <v>16</v>
      </c>
      <c r="K14056" s="1" t="s">
        <v>13</v>
      </c>
      <c r="L14056" s="1" t="s">
        <v>22</v>
      </c>
      <c r="M14056" s="1" t="s">
        <v>30</v>
      </c>
      <c r="N14056" s="1" t="s">
        <v>31</v>
      </c>
    </row>
    <row r="14057" spans="1:14" x14ac:dyDescent="0.3">
      <c r="A14057">
        <v>33768</v>
      </c>
      <c r="B14057">
        <v>14912</v>
      </c>
      <c r="C14057">
        <f>1/COUNTIF(B:B,pizza_sales[[#This Row],[order_id]])</f>
        <v>0.5</v>
      </c>
      <c r="D14057" s="1" t="s">
        <v>155</v>
      </c>
      <c r="E14057">
        <v>1</v>
      </c>
      <c r="F14057" s="2">
        <v>42194</v>
      </c>
      <c r="G14057" s="2" t="str">
        <f>TEXT(pizza_sales[[#This Row],[order_date]],"dddd")</f>
        <v>Thursday</v>
      </c>
      <c r="H14057" s="3">
        <v>0.47280092592592593</v>
      </c>
      <c r="I14057">
        <v>16</v>
      </c>
      <c r="J14057">
        <v>16</v>
      </c>
      <c r="K14057" s="1" t="s">
        <v>13</v>
      </c>
      <c r="L14057" s="1" t="s">
        <v>14</v>
      </c>
      <c r="M14057" s="1" t="s">
        <v>45</v>
      </c>
      <c r="N14057" s="1" t="s">
        <v>46</v>
      </c>
    </row>
    <row r="14058" spans="1:14" x14ac:dyDescent="0.3">
      <c r="A14058">
        <v>33769</v>
      </c>
      <c r="B14058">
        <v>14913</v>
      </c>
      <c r="C14058">
        <f>1/COUNTIF(B:B,pizza_sales[[#This Row],[order_id]])</f>
        <v>0.2</v>
      </c>
      <c r="D14058" s="1" t="s">
        <v>173</v>
      </c>
      <c r="E14058">
        <v>1</v>
      </c>
      <c r="F14058" s="2">
        <v>42194</v>
      </c>
      <c r="G14058" s="2" t="str">
        <f>TEXT(pizza_sales[[#This Row],[order_date]],"dddd")</f>
        <v>Thursday</v>
      </c>
      <c r="H14058" s="3">
        <v>0.49106481481481479</v>
      </c>
      <c r="I14058">
        <v>20.25</v>
      </c>
      <c r="J14058">
        <v>20.25</v>
      </c>
      <c r="K14058" s="1" t="s">
        <v>21</v>
      </c>
      <c r="L14058" s="1" t="s">
        <v>26</v>
      </c>
      <c r="M14058" s="1" t="s">
        <v>97</v>
      </c>
      <c r="N14058" s="1" t="s">
        <v>98</v>
      </c>
    </row>
    <row r="14059" spans="1:14" x14ac:dyDescent="0.3">
      <c r="A14059">
        <v>33770</v>
      </c>
      <c r="B14059">
        <v>14913</v>
      </c>
      <c r="C14059">
        <f>1/COUNTIF(B:B,pizza_sales[[#This Row],[order_id]])</f>
        <v>0.2</v>
      </c>
      <c r="D14059" s="1" t="s">
        <v>73</v>
      </c>
      <c r="E14059">
        <v>1</v>
      </c>
      <c r="F14059" s="2">
        <v>42194</v>
      </c>
      <c r="G14059" s="2" t="str">
        <f>TEXT(pizza_sales[[#This Row],[order_date]],"dddd")</f>
        <v>Thursday</v>
      </c>
      <c r="H14059" s="3">
        <v>0.49106481481481479</v>
      </c>
      <c r="I14059">
        <v>20.75</v>
      </c>
      <c r="J14059">
        <v>20.75</v>
      </c>
      <c r="K14059" s="1" t="s">
        <v>21</v>
      </c>
      <c r="L14059" s="1" t="s">
        <v>33</v>
      </c>
      <c r="M14059" s="1" t="s">
        <v>74</v>
      </c>
      <c r="N14059" s="1" t="s">
        <v>75</v>
      </c>
    </row>
    <row r="14060" spans="1:14" x14ac:dyDescent="0.3">
      <c r="A14060">
        <v>33771</v>
      </c>
      <c r="B14060">
        <v>14913</v>
      </c>
      <c r="C14060">
        <f>1/COUNTIF(B:B,pizza_sales[[#This Row],[order_id]])</f>
        <v>0.2</v>
      </c>
      <c r="D14060" s="1" t="s">
        <v>146</v>
      </c>
      <c r="E14060">
        <v>1</v>
      </c>
      <c r="F14060" s="2">
        <v>42194</v>
      </c>
      <c r="G14060" s="2" t="str">
        <f>TEXT(pizza_sales[[#This Row],[order_date]],"dddd")</f>
        <v>Thursday</v>
      </c>
      <c r="H14060" s="3">
        <v>0.49106481481481479</v>
      </c>
      <c r="I14060">
        <v>20.25</v>
      </c>
      <c r="J14060">
        <v>20.25</v>
      </c>
      <c r="K14060" s="1" t="s">
        <v>21</v>
      </c>
      <c r="L14060" s="1" t="s">
        <v>22</v>
      </c>
      <c r="M14060" s="1" t="s">
        <v>104</v>
      </c>
      <c r="N14060" s="1" t="s">
        <v>105</v>
      </c>
    </row>
    <row r="14061" spans="1:14" x14ac:dyDescent="0.3">
      <c r="A14061">
        <v>33772</v>
      </c>
      <c r="B14061">
        <v>14913</v>
      </c>
      <c r="C14061">
        <f>1/COUNTIF(B:B,pizza_sales[[#This Row],[order_id]])</f>
        <v>0.2</v>
      </c>
      <c r="D14061" s="1" t="s">
        <v>119</v>
      </c>
      <c r="E14061">
        <v>1</v>
      </c>
      <c r="F14061" s="2">
        <v>42194</v>
      </c>
      <c r="G14061" s="2" t="str">
        <f>TEXT(pizza_sales[[#This Row],[order_date]],"dddd")</f>
        <v>Thursday</v>
      </c>
      <c r="H14061" s="3">
        <v>0.49106481481481479</v>
      </c>
      <c r="I14061">
        <v>12.5</v>
      </c>
      <c r="J14061">
        <v>12.5</v>
      </c>
      <c r="K14061" s="1" t="s">
        <v>13</v>
      </c>
      <c r="L14061" s="1" t="s">
        <v>14</v>
      </c>
      <c r="M14061" s="1" t="s">
        <v>78</v>
      </c>
      <c r="N14061" s="1" t="s">
        <v>79</v>
      </c>
    </row>
    <row r="14062" spans="1:14" x14ac:dyDescent="0.3">
      <c r="A14062">
        <v>33773</v>
      </c>
      <c r="B14062">
        <v>14913</v>
      </c>
      <c r="C14062">
        <f>1/COUNTIF(B:B,pizza_sales[[#This Row],[order_id]])</f>
        <v>0.2</v>
      </c>
      <c r="D14062" s="1" t="s">
        <v>147</v>
      </c>
      <c r="E14062">
        <v>1</v>
      </c>
      <c r="F14062" s="2">
        <v>42194</v>
      </c>
      <c r="G14062" s="2" t="str">
        <f>TEXT(pizza_sales[[#This Row],[order_date]],"dddd")</f>
        <v>Thursday</v>
      </c>
      <c r="H14062" s="3">
        <v>0.49106481481481479</v>
      </c>
      <c r="I14062">
        <v>16.75</v>
      </c>
      <c r="J14062">
        <v>16.75</v>
      </c>
      <c r="K14062" s="1" t="s">
        <v>13</v>
      </c>
      <c r="L14062" s="1" t="s">
        <v>33</v>
      </c>
      <c r="M14062" s="1" t="s">
        <v>70</v>
      </c>
      <c r="N14062" s="1" t="s">
        <v>71</v>
      </c>
    </row>
    <row r="14063" spans="1:14" x14ac:dyDescent="0.3">
      <c r="A14063">
        <v>33774</v>
      </c>
      <c r="B14063">
        <v>14914</v>
      </c>
      <c r="C14063">
        <f>1/COUNTIF(B:B,pizza_sales[[#This Row],[order_id]])</f>
        <v>1</v>
      </c>
      <c r="D14063" s="1" t="s">
        <v>163</v>
      </c>
      <c r="E14063">
        <v>1</v>
      </c>
      <c r="F14063" s="2">
        <v>42194</v>
      </c>
      <c r="G14063" s="2" t="str">
        <f>TEXT(pizza_sales[[#This Row],[order_date]],"dddd")</f>
        <v>Thursday</v>
      </c>
      <c r="H14063" s="3">
        <v>0.49781249999999999</v>
      </c>
      <c r="I14063">
        <v>16</v>
      </c>
      <c r="J14063">
        <v>16</v>
      </c>
      <c r="K14063" s="1" t="s">
        <v>13</v>
      </c>
      <c r="L14063" s="1" t="s">
        <v>14</v>
      </c>
      <c r="M14063" s="1" t="s">
        <v>94</v>
      </c>
      <c r="N14063" s="1" t="s">
        <v>95</v>
      </c>
    </row>
    <row r="14064" spans="1:14" x14ac:dyDescent="0.3">
      <c r="A14064">
        <v>33775</v>
      </c>
      <c r="B14064">
        <v>14915</v>
      </c>
      <c r="C14064">
        <f>1/COUNTIF(B:B,pizza_sales[[#This Row],[order_id]])</f>
        <v>9.0909090909090912E-2</v>
      </c>
      <c r="D14064" s="1" t="s">
        <v>84</v>
      </c>
      <c r="E14064">
        <v>1</v>
      </c>
      <c r="F14064" s="2">
        <v>42194</v>
      </c>
      <c r="G14064" s="2" t="str">
        <f>TEXT(pizza_sales[[#This Row],[order_date]],"dddd")</f>
        <v>Thursday</v>
      </c>
      <c r="H14064" s="3">
        <v>0.4982523148148148</v>
      </c>
      <c r="I14064">
        <v>12</v>
      </c>
      <c r="J14064">
        <v>12</v>
      </c>
      <c r="K14064" s="1" t="s">
        <v>41</v>
      </c>
      <c r="L14064" s="1" t="s">
        <v>14</v>
      </c>
      <c r="M14064" s="1" t="s">
        <v>85</v>
      </c>
      <c r="N14064" s="1" t="s">
        <v>86</v>
      </c>
    </row>
    <row r="14065" spans="1:14" x14ac:dyDescent="0.3">
      <c r="A14065">
        <v>33776</v>
      </c>
      <c r="B14065">
        <v>14915</v>
      </c>
      <c r="C14065">
        <f>1/COUNTIF(B:B,pizza_sales[[#This Row],[order_id]])</f>
        <v>9.0909090909090912E-2</v>
      </c>
      <c r="D14065" s="1" t="s">
        <v>80</v>
      </c>
      <c r="E14065">
        <v>1</v>
      </c>
      <c r="F14065" s="2">
        <v>42194</v>
      </c>
      <c r="G14065" s="2" t="str">
        <f>TEXT(pizza_sales[[#This Row],[order_date]],"dddd")</f>
        <v>Thursday</v>
      </c>
      <c r="H14065" s="3">
        <v>0.4982523148148148</v>
      </c>
      <c r="I14065">
        <v>12.75</v>
      </c>
      <c r="J14065">
        <v>12.75</v>
      </c>
      <c r="K14065" s="1" t="s">
        <v>41</v>
      </c>
      <c r="L14065" s="1" t="s">
        <v>33</v>
      </c>
      <c r="M14065" s="1" t="s">
        <v>74</v>
      </c>
      <c r="N14065" s="1" t="s">
        <v>75</v>
      </c>
    </row>
    <row r="14066" spans="1:14" x14ac:dyDescent="0.3">
      <c r="A14066">
        <v>33777</v>
      </c>
      <c r="B14066">
        <v>14915</v>
      </c>
      <c r="C14066">
        <f>1/COUNTIF(B:B,pizza_sales[[#This Row],[order_id]])</f>
        <v>9.0909090909090912E-2</v>
      </c>
      <c r="D14066" s="1" t="s">
        <v>139</v>
      </c>
      <c r="E14066">
        <v>1</v>
      </c>
      <c r="F14066" s="2">
        <v>42194</v>
      </c>
      <c r="G14066" s="2" t="str">
        <f>TEXT(pizza_sales[[#This Row],[order_date]],"dddd")</f>
        <v>Thursday</v>
      </c>
      <c r="H14066" s="3">
        <v>0.4982523148148148</v>
      </c>
      <c r="I14066">
        <v>16.75</v>
      </c>
      <c r="J14066">
        <v>16.75</v>
      </c>
      <c r="K14066" s="1" t="s">
        <v>13</v>
      </c>
      <c r="L14066" s="1" t="s">
        <v>33</v>
      </c>
      <c r="M14066" s="1" t="s">
        <v>82</v>
      </c>
      <c r="N14066" s="1" t="s">
        <v>83</v>
      </c>
    </row>
    <row r="14067" spans="1:14" x14ac:dyDescent="0.3">
      <c r="A14067">
        <v>33778</v>
      </c>
      <c r="B14067">
        <v>14915</v>
      </c>
      <c r="C14067">
        <f>1/COUNTIF(B:B,pizza_sales[[#This Row],[order_id]])</f>
        <v>9.0909090909090912E-2</v>
      </c>
      <c r="D14067" s="1" t="s">
        <v>51</v>
      </c>
      <c r="E14067">
        <v>1</v>
      </c>
      <c r="F14067" s="2">
        <v>42194</v>
      </c>
      <c r="G14067" s="2" t="str">
        <f>TEXT(pizza_sales[[#This Row],[order_date]],"dddd")</f>
        <v>Thursday</v>
      </c>
      <c r="H14067" s="3">
        <v>0.4982523148148148</v>
      </c>
      <c r="I14067">
        <v>12</v>
      </c>
      <c r="J14067">
        <v>12</v>
      </c>
      <c r="K14067" s="1" t="s">
        <v>41</v>
      </c>
      <c r="L14067" s="1" t="s">
        <v>22</v>
      </c>
      <c r="M14067" s="1" t="s">
        <v>52</v>
      </c>
      <c r="N14067" s="1" t="s">
        <v>53</v>
      </c>
    </row>
    <row r="14068" spans="1:14" x14ac:dyDescent="0.3">
      <c r="A14068">
        <v>33779</v>
      </c>
      <c r="B14068">
        <v>14915</v>
      </c>
      <c r="C14068">
        <f>1/COUNTIF(B:B,pizza_sales[[#This Row],[order_id]])</f>
        <v>9.0909090909090912E-2</v>
      </c>
      <c r="D14068" s="1" t="s">
        <v>36</v>
      </c>
      <c r="E14068">
        <v>1</v>
      </c>
      <c r="F14068" s="2">
        <v>42194</v>
      </c>
      <c r="G14068" s="2" t="str">
        <f>TEXT(pizza_sales[[#This Row],[order_date]],"dddd")</f>
        <v>Thursday</v>
      </c>
      <c r="H14068" s="3">
        <v>0.4982523148148148</v>
      </c>
      <c r="I14068">
        <v>16.5</v>
      </c>
      <c r="J14068">
        <v>16.5</v>
      </c>
      <c r="K14068" s="1" t="s">
        <v>13</v>
      </c>
      <c r="L14068" s="1" t="s">
        <v>26</v>
      </c>
      <c r="M14068" s="1" t="s">
        <v>27</v>
      </c>
      <c r="N14068" s="1" t="s">
        <v>28</v>
      </c>
    </row>
    <row r="14069" spans="1:14" x14ac:dyDescent="0.3">
      <c r="A14069">
        <v>33780</v>
      </c>
      <c r="B14069">
        <v>14915</v>
      </c>
      <c r="C14069">
        <f>1/COUNTIF(B:B,pizza_sales[[#This Row],[order_id]])</f>
        <v>9.0909090909090912E-2</v>
      </c>
      <c r="D14069" s="1" t="s">
        <v>146</v>
      </c>
      <c r="E14069">
        <v>1</v>
      </c>
      <c r="F14069" s="2">
        <v>42194</v>
      </c>
      <c r="G14069" s="2" t="str">
        <f>TEXT(pizza_sales[[#This Row],[order_date]],"dddd")</f>
        <v>Thursday</v>
      </c>
      <c r="H14069" s="3">
        <v>0.4982523148148148</v>
      </c>
      <c r="I14069">
        <v>20.25</v>
      </c>
      <c r="J14069">
        <v>20.25</v>
      </c>
      <c r="K14069" s="1" t="s">
        <v>21</v>
      </c>
      <c r="L14069" s="1" t="s">
        <v>22</v>
      </c>
      <c r="M14069" s="1" t="s">
        <v>104</v>
      </c>
      <c r="N14069" s="1" t="s">
        <v>105</v>
      </c>
    </row>
    <row r="14070" spans="1:14" x14ac:dyDescent="0.3">
      <c r="A14070">
        <v>33781</v>
      </c>
      <c r="B14070">
        <v>14915</v>
      </c>
      <c r="C14070">
        <f>1/COUNTIF(B:B,pizza_sales[[#This Row],[order_id]])</f>
        <v>9.0909090909090912E-2</v>
      </c>
      <c r="D14070" s="1" t="s">
        <v>148</v>
      </c>
      <c r="E14070">
        <v>1</v>
      </c>
      <c r="F14070" s="2">
        <v>42194</v>
      </c>
      <c r="G14070" s="2" t="str">
        <f>TEXT(pizza_sales[[#This Row],[order_date]],"dddd")</f>
        <v>Thursday</v>
      </c>
      <c r="H14070" s="3">
        <v>0.4982523148148148</v>
      </c>
      <c r="I14070">
        <v>14.5</v>
      </c>
      <c r="J14070">
        <v>14.5</v>
      </c>
      <c r="K14070" s="1" t="s">
        <v>13</v>
      </c>
      <c r="L14070" s="1" t="s">
        <v>14</v>
      </c>
      <c r="M14070" s="1" t="s">
        <v>130</v>
      </c>
      <c r="N14070" s="1" t="s">
        <v>131</v>
      </c>
    </row>
    <row r="14071" spans="1:14" x14ac:dyDescent="0.3">
      <c r="A14071">
        <v>33782</v>
      </c>
      <c r="B14071">
        <v>14915</v>
      </c>
      <c r="C14071">
        <f>1/COUNTIF(B:B,pizza_sales[[#This Row],[order_id]])</f>
        <v>9.0909090909090912E-2</v>
      </c>
      <c r="D14071" s="1" t="s">
        <v>143</v>
      </c>
      <c r="E14071">
        <v>1</v>
      </c>
      <c r="F14071" s="2">
        <v>42194</v>
      </c>
      <c r="G14071" s="2" t="str">
        <f>TEXT(pizza_sales[[#This Row],[order_date]],"dddd")</f>
        <v>Thursday</v>
      </c>
      <c r="H14071" s="3">
        <v>0.4982523148148148</v>
      </c>
      <c r="I14071">
        <v>11</v>
      </c>
      <c r="J14071">
        <v>11</v>
      </c>
      <c r="K14071" s="1" t="s">
        <v>41</v>
      </c>
      <c r="L14071" s="1" t="s">
        <v>14</v>
      </c>
      <c r="M14071" s="1" t="s">
        <v>130</v>
      </c>
      <c r="N14071" s="1" t="s">
        <v>131</v>
      </c>
    </row>
    <row r="14072" spans="1:14" x14ac:dyDescent="0.3">
      <c r="A14072">
        <v>33783</v>
      </c>
      <c r="B14072">
        <v>14915</v>
      </c>
      <c r="C14072">
        <f>1/COUNTIF(B:B,pizza_sales[[#This Row],[order_id]])</f>
        <v>9.0909090909090912E-2</v>
      </c>
      <c r="D14072" s="1" t="s">
        <v>135</v>
      </c>
      <c r="E14072">
        <v>1</v>
      </c>
      <c r="F14072" s="2">
        <v>42194</v>
      </c>
      <c r="G14072" s="2" t="str">
        <f>TEXT(pizza_sales[[#This Row],[order_date]],"dddd")</f>
        <v>Thursday</v>
      </c>
      <c r="H14072" s="3">
        <v>0.4982523148148148</v>
      </c>
      <c r="I14072">
        <v>20.75</v>
      </c>
      <c r="J14072">
        <v>20.75</v>
      </c>
      <c r="K14072" s="1" t="s">
        <v>21</v>
      </c>
      <c r="L14072" s="1" t="s">
        <v>26</v>
      </c>
      <c r="M14072" s="1" t="s">
        <v>107</v>
      </c>
      <c r="N14072" s="1" t="s">
        <v>108</v>
      </c>
    </row>
    <row r="14073" spans="1:14" x14ac:dyDescent="0.3">
      <c r="A14073">
        <v>33784</v>
      </c>
      <c r="B14073">
        <v>14915</v>
      </c>
      <c r="C14073">
        <f>1/COUNTIF(B:B,pizza_sales[[#This Row],[order_id]])</f>
        <v>9.0909090909090912E-2</v>
      </c>
      <c r="D14073" s="1" t="s">
        <v>113</v>
      </c>
      <c r="E14073">
        <v>1</v>
      </c>
      <c r="F14073" s="2">
        <v>42194</v>
      </c>
      <c r="G14073" s="2" t="str">
        <f>TEXT(pizza_sales[[#This Row],[order_date]],"dddd")</f>
        <v>Thursday</v>
      </c>
      <c r="H14073" s="3">
        <v>0.4982523148148148</v>
      </c>
      <c r="I14073">
        <v>20.25</v>
      </c>
      <c r="J14073">
        <v>20.25</v>
      </c>
      <c r="K14073" s="1" t="s">
        <v>21</v>
      </c>
      <c r="L14073" s="1" t="s">
        <v>26</v>
      </c>
      <c r="M14073" s="1" t="s">
        <v>114</v>
      </c>
      <c r="N14073" s="1" t="s">
        <v>115</v>
      </c>
    </row>
    <row r="14074" spans="1:14" x14ac:dyDescent="0.3">
      <c r="A14074">
        <v>33785</v>
      </c>
      <c r="B14074">
        <v>14915</v>
      </c>
      <c r="C14074">
        <f>1/COUNTIF(B:B,pizza_sales[[#This Row],[order_id]])</f>
        <v>9.0909090909090912E-2</v>
      </c>
      <c r="D14074" s="1" t="s">
        <v>164</v>
      </c>
      <c r="E14074">
        <v>1</v>
      </c>
      <c r="F14074" s="2">
        <v>42194</v>
      </c>
      <c r="G14074" s="2" t="str">
        <f>TEXT(pizza_sales[[#This Row],[order_date]],"dddd")</f>
        <v>Thursday</v>
      </c>
      <c r="H14074" s="3">
        <v>0.4982523148148148</v>
      </c>
      <c r="I14074">
        <v>16.5</v>
      </c>
      <c r="J14074">
        <v>16.5</v>
      </c>
      <c r="K14074" s="1" t="s">
        <v>13</v>
      </c>
      <c r="L14074" s="1" t="s">
        <v>22</v>
      </c>
      <c r="M14074" s="1" t="s">
        <v>63</v>
      </c>
      <c r="N14074" s="1" t="s">
        <v>64</v>
      </c>
    </row>
    <row r="14075" spans="1:14" x14ac:dyDescent="0.3">
      <c r="A14075">
        <v>33786</v>
      </c>
      <c r="B14075">
        <v>14916</v>
      </c>
      <c r="C14075">
        <f>1/COUNTIF(B:B,pizza_sales[[#This Row],[order_id]])</f>
        <v>1</v>
      </c>
      <c r="D14075" s="1" t="s">
        <v>165</v>
      </c>
      <c r="E14075">
        <v>1</v>
      </c>
      <c r="F14075" s="2">
        <v>42194</v>
      </c>
      <c r="G14075" s="2" t="str">
        <f>TEXT(pizza_sales[[#This Row],[order_date]],"dddd")</f>
        <v>Thursday</v>
      </c>
      <c r="H14075" s="3">
        <v>0.50035879629629632</v>
      </c>
      <c r="I14075">
        <v>23.65</v>
      </c>
      <c r="J14075">
        <v>23.65</v>
      </c>
      <c r="K14075" s="1" t="s">
        <v>41</v>
      </c>
      <c r="L14075" s="1" t="s">
        <v>26</v>
      </c>
      <c r="M14075" s="1" t="s">
        <v>166</v>
      </c>
      <c r="N14075" s="1" t="s">
        <v>167</v>
      </c>
    </row>
    <row r="14076" spans="1:14" x14ac:dyDescent="0.3">
      <c r="A14076">
        <v>33787</v>
      </c>
      <c r="B14076">
        <v>14917</v>
      </c>
      <c r="C14076">
        <f>1/COUNTIF(B:B,pizza_sales[[#This Row],[order_id]])</f>
        <v>1</v>
      </c>
      <c r="D14076" s="1" t="s">
        <v>40</v>
      </c>
      <c r="E14076">
        <v>1</v>
      </c>
      <c r="F14076" s="2">
        <v>42194</v>
      </c>
      <c r="G14076" s="2" t="str">
        <f>TEXT(pizza_sales[[#This Row],[order_date]],"dddd")</f>
        <v>Thursday</v>
      </c>
      <c r="H14076" s="3">
        <v>0.50189814814814815</v>
      </c>
      <c r="I14076">
        <v>12.75</v>
      </c>
      <c r="J14076">
        <v>12.75</v>
      </c>
      <c r="K14076" s="1" t="s">
        <v>41</v>
      </c>
      <c r="L14076" s="1" t="s">
        <v>33</v>
      </c>
      <c r="M14076" s="1" t="s">
        <v>42</v>
      </c>
      <c r="N14076" s="1" t="s">
        <v>43</v>
      </c>
    </row>
    <row r="14077" spans="1:14" x14ac:dyDescent="0.3">
      <c r="A14077">
        <v>33788</v>
      </c>
      <c r="B14077">
        <v>14918</v>
      </c>
      <c r="C14077">
        <f>1/COUNTIF(B:B,pizza_sales[[#This Row],[order_id]])</f>
        <v>1</v>
      </c>
      <c r="D14077" s="1" t="s">
        <v>51</v>
      </c>
      <c r="E14077">
        <v>1</v>
      </c>
      <c r="F14077" s="2">
        <v>42194</v>
      </c>
      <c r="G14077" s="2" t="str">
        <f>TEXT(pizza_sales[[#This Row],[order_date]],"dddd")</f>
        <v>Thursday</v>
      </c>
      <c r="H14077" s="3">
        <v>0.50296296296296295</v>
      </c>
      <c r="I14077">
        <v>12</v>
      </c>
      <c r="J14077">
        <v>12</v>
      </c>
      <c r="K14077" s="1" t="s">
        <v>41</v>
      </c>
      <c r="L14077" s="1" t="s">
        <v>22</v>
      </c>
      <c r="M14077" s="1" t="s">
        <v>52</v>
      </c>
      <c r="N14077" s="1" t="s">
        <v>53</v>
      </c>
    </row>
    <row r="14078" spans="1:14" x14ac:dyDescent="0.3">
      <c r="A14078">
        <v>33789</v>
      </c>
      <c r="B14078">
        <v>14919</v>
      </c>
      <c r="C14078">
        <f>1/COUNTIF(B:B,pizza_sales[[#This Row],[order_id]])</f>
        <v>0.25</v>
      </c>
      <c r="D14078" s="1" t="s">
        <v>159</v>
      </c>
      <c r="E14078">
        <v>1</v>
      </c>
      <c r="F14078" s="2">
        <v>42194</v>
      </c>
      <c r="G14078" s="2" t="str">
        <f>TEXT(pizza_sales[[#This Row],[order_date]],"dddd")</f>
        <v>Thursday</v>
      </c>
      <c r="H14078" s="3">
        <v>0.5175925925925926</v>
      </c>
      <c r="I14078">
        <v>16.75</v>
      </c>
      <c r="J14078">
        <v>16.75</v>
      </c>
      <c r="K14078" s="1" t="s">
        <v>13</v>
      </c>
      <c r="L14078" s="1" t="s">
        <v>22</v>
      </c>
      <c r="M14078" s="1" t="s">
        <v>101</v>
      </c>
      <c r="N14078" s="1" t="s">
        <v>102</v>
      </c>
    </row>
    <row r="14079" spans="1:14" x14ac:dyDescent="0.3">
      <c r="A14079">
        <v>33790</v>
      </c>
      <c r="B14079">
        <v>14919</v>
      </c>
      <c r="C14079">
        <f>1/COUNTIF(B:B,pizza_sales[[#This Row],[order_id]])</f>
        <v>0.25</v>
      </c>
      <c r="D14079" s="1" t="s">
        <v>77</v>
      </c>
      <c r="E14079">
        <v>1</v>
      </c>
      <c r="F14079" s="2">
        <v>42194</v>
      </c>
      <c r="G14079" s="2" t="str">
        <f>TEXT(pizza_sales[[#This Row],[order_date]],"dddd")</f>
        <v>Thursday</v>
      </c>
      <c r="H14079" s="3">
        <v>0.5175925925925926</v>
      </c>
      <c r="I14079">
        <v>15.25</v>
      </c>
      <c r="J14079">
        <v>15.25</v>
      </c>
      <c r="K14079" s="1" t="s">
        <v>21</v>
      </c>
      <c r="L14079" s="1" t="s">
        <v>14</v>
      </c>
      <c r="M14079" s="1" t="s">
        <v>78</v>
      </c>
      <c r="N14079" s="1" t="s">
        <v>79</v>
      </c>
    </row>
    <row r="14080" spans="1:14" x14ac:dyDescent="0.3">
      <c r="A14080">
        <v>33791</v>
      </c>
      <c r="B14080">
        <v>14919</v>
      </c>
      <c r="C14080">
        <f>1/COUNTIF(B:B,pizza_sales[[#This Row],[order_id]])</f>
        <v>0.25</v>
      </c>
      <c r="D14080" s="1" t="s">
        <v>145</v>
      </c>
      <c r="E14080">
        <v>1</v>
      </c>
      <c r="F14080" s="2">
        <v>42194</v>
      </c>
      <c r="G14080" s="2" t="str">
        <f>TEXT(pizza_sales[[#This Row],[order_date]],"dddd")</f>
        <v>Thursday</v>
      </c>
      <c r="H14080" s="3">
        <v>0.5175925925925926</v>
      </c>
      <c r="I14080">
        <v>16.5</v>
      </c>
      <c r="J14080">
        <v>16.5</v>
      </c>
      <c r="K14080" s="1" t="s">
        <v>13</v>
      </c>
      <c r="L14080" s="1" t="s">
        <v>26</v>
      </c>
      <c r="M14080" s="1" t="s">
        <v>38</v>
      </c>
      <c r="N14080" s="1" t="s">
        <v>39</v>
      </c>
    </row>
    <row r="14081" spans="1:14" x14ac:dyDescent="0.3">
      <c r="A14081">
        <v>33792</v>
      </c>
      <c r="B14081">
        <v>14919</v>
      </c>
      <c r="C14081">
        <f>1/COUNTIF(B:B,pizza_sales[[#This Row],[order_id]])</f>
        <v>0.25</v>
      </c>
      <c r="D14081" s="1" t="s">
        <v>162</v>
      </c>
      <c r="E14081">
        <v>1</v>
      </c>
      <c r="F14081" s="2">
        <v>42194</v>
      </c>
      <c r="G14081" s="2" t="str">
        <f>TEXT(pizza_sales[[#This Row],[order_date]],"dddd")</f>
        <v>Thursday</v>
      </c>
      <c r="H14081" s="3">
        <v>0.5175925925925926</v>
      </c>
      <c r="I14081">
        <v>16</v>
      </c>
      <c r="J14081">
        <v>16</v>
      </c>
      <c r="K14081" s="1" t="s">
        <v>13</v>
      </c>
      <c r="L14081" s="1" t="s">
        <v>22</v>
      </c>
      <c r="M14081" s="1" t="s">
        <v>110</v>
      </c>
      <c r="N14081" s="1" t="s">
        <v>111</v>
      </c>
    </row>
    <row r="14082" spans="1:14" x14ac:dyDescent="0.3">
      <c r="A14082">
        <v>33793</v>
      </c>
      <c r="B14082">
        <v>14920</v>
      </c>
      <c r="C14082">
        <f>1/COUNTIF(B:B,pizza_sales[[#This Row],[order_id]])</f>
        <v>1</v>
      </c>
      <c r="D14082" s="1" t="s">
        <v>54</v>
      </c>
      <c r="E14082">
        <v>1</v>
      </c>
      <c r="F14082" s="2">
        <v>42194</v>
      </c>
      <c r="G14082" s="2" t="str">
        <f>TEXT(pizza_sales[[#This Row],[order_date]],"dddd")</f>
        <v>Thursday</v>
      </c>
      <c r="H14082" s="3">
        <v>0.51925925925925931</v>
      </c>
      <c r="I14082">
        <v>20.5</v>
      </c>
      <c r="J14082">
        <v>20.5</v>
      </c>
      <c r="K14082" s="1" t="s">
        <v>21</v>
      </c>
      <c r="L14082" s="1" t="s">
        <v>14</v>
      </c>
      <c r="M14082" s="1" t="s">
        <v>55</v>
      </c>
      <c r="N14082" s="1" t="s">
        <v>56</v>
      </c>
    </row>
    <row r="14083" spans="1:14" x14ac:dyDescent="0.3">
      <c r="A14083">
        <v>33794</v>
      </c>
      <c r="B14083">
        <v>14921</v>
      </c>
      <c r="C14083">
        <f>1/COUNTIF(B:B,pizza_sales[[#This Row],[order_id]])</f>
        <v>1</v>
      </c>
      <c r="D14083" s="1" t="s">
        <v>20</v>
      </c>
      <c r="E14083">
        <v>1</v>
      </c>
      <c r="F14083" s="2">
        <v>42194</v>
      </c>
      <c r="G14083" s="2" t="str">
        <f>TEXT(pizza_sales[[#This Row],[order_date]],"dddd")</f>
        <v>Thursday</v>
      </c>
      <c r="H14083" s="3">
        <v>0.5198842592592593</v>
      </c>
      <c r="I14083">
        <v>18.5</v>
      </c>
      <c r="J14083">
        <v>18.5</v>
      </c>
      <c r="K14083" s="1" t="s">
        <v>21</v>
      </c>
      <c r="L14083" s="1" t="s">
        <v>22</v>
      </c>
      <c r="M14083" s="1" t="s">
        <v>23</v>
      </c>
      <c r="N14083" s="1" t="s">
        <v>24</v>
      </c>
    </row>
    <row r="14084" spans="1:14" x14ac:dyDescent="0.3">
      <c r="A14084">
        <v>33795</v>
      </c>
      <c r="B14084">
        <v>14922</v>
      </c>
      <c r="C14084">
        <f>1/COUNTIF(B:B,pizza_sales[[#This Row],[order_id]])</f>
        <v>0.5</v>
      </c>
      <c r="D14084" s="1" t="s">
        <v>117</v>
      </c>
      <c r="E14084">
        <v>1</v>
      </c>
      <c r="F14084" s="2">
        <v>42194</v>
      </c>
      <c r="G14084" s="2" t="str">
        <f>TEXT(pizza_sales[[#This Row],[order_date]],"dddd")</f>
        <v>Thursday</v>
      </c>
      <c r="H14084" s="3">
        <v>0.52829861111111109</v>
      </c>
      <c r="I14084">
        <v>12.75</v>
      </c>
      <c r="J14084">
        <v>12.75</v>
      </c>
      <c r="K14084" s="1" t="s">
        <v>41</v>
      </c>
      <c r="L14084" s="1" t="s">
        <v>33</v>
      </c>
      <c r="M14084" s="1" t="s">
        <v>70</v>
      </c>
      <c r="N14084" s="1" t="s">
        <v>71</v>
      </c>
    </row>
    <row r="14085" spans="1:14" x14ac:dyDescent="0.3">
      <c r="A14085">
        <v>33796</v>
      </c>
      <c r="B14085">
        <v>14922</v>
      </c>
      <c r="C14085">
        <f>1/COUNTIF(B:B,pizza_sales[[#This Row],[order_id]])</f>
        <v>0.5</v>
      </c>
      <c r="D14085" s="1" t="s">
        <v>158</v>
      </c>
      <c r="E14085">
        <v>1</v>
      </c>
      <c r="F14085" s="2">
        <v>42194</v>
      </c>
      <c r="G14085" s="2" t="str">
        <f>TEXT(pizza_sales[[#This Row],[order_date]],"dddd")</f>
        <v>Thursday</v>
      </c>
      <c r="H14085" s="3">
        <v>0.52829861111111109</v>
      </c>
      <c r="I14085">
        <v>16.5</v>
      </c>
      <c r="J14085">
        <v>16.5</v>
      </c>
      <c r="K14085" s="1" t="s">
        <v>13</v>
      </c>
      <c r="L14085" s="1" t="s">
        <v>26</v>
      </c>
      <c r="M14085" s="1" t="s">
        <v>60</v>
      </c>
      <c r="N14085" s="1" t="s">
        <v>61</v>
      </c>
    </row>
    <row r="14086" spans="1:14" x14ac:dyDescent="0.3">
      <c r="A14086">
        <v>33797</v>
      </c>
      <c r="B14086">
        <v>14923</v>
      </c>
      <c r="C14086">
        <f>1/COUNTIF(B:B,pizza_sales[[#This Row],[order_id]])</f>
        <v>1</v>
      </c>
      <c r="D14086" s="1" t="s">
        <v>80</v>
      </c>
      <c r="E14086">
        <v>1</v>
      </c>
      <c r="F14086" s="2">
        <v>42194</v>
      </c>
      <c r="G14086" s="2" t="str">
        <f>TEXT(pizza_sales[[#This Row],[order_date]],"dddd")</f>
        <v>Thursday</v>
      </c>
      <c r="H14086" s="3">
        <v>0.52861111111111114</v>
      </c>
      <c r="I14086">
        <v>12.75</v>
      </c>
      <c r="J14086">
        <v>12.75</v>
      </c>
      <c r="K14086" s="1" t="s">
        <v>41</v>
      </c>
      <c r="L14086" s="1" t="s">
        <v>33</v>
      </c>
      <c r="M14086" s="1" t="s">
        <v>74</v>
      </c>
      <c r="N14086" s="1" t="s">
        <v>75</v>
      </c>
    </row>
    <row r="14087" spans="1:14" x14ac:dyDescent="0.3">
      <c r="A14087">
        <v>33798</v>
      </c>
      <c r="B14087">
        <v>14924</v>
      </c>
      <c r="C14087">
        <f>1/COUNTIF(B:B,pizza_sales[[#This Row],[order_id]])</f>
        <v>0.5</v>
      </c>
      <c r="D14087" s="1" t="s">
        <v>12</v>
      </c>
      <c r="E14087">
        <v>1</v>
      </c>
      <c r="F14087" s="2">
        <v>42194</v>
      </c>
      <c r="G14087" s="2" t="str">
        <f>TEXT(pizza_sales[[#This Row],[order_date]],"dddd")</f>
        <v>Thursday</v>
      </c>
      <c r="H14087" s="3">
        <v>0.53291666666666671</v>
      </c>
      <c r="I14087">
        <v>13.25</v>
      </c>
      <c r="J14087">
        <v>13.25</v>
      </c>
      <c r="K14087" s="1" t="s">
        <v>13</v>
      </c>
      <c r="L14087" s="1" t="s">
        <v>14</v>
      </c>
      <c r="M14087" s="1" t="s">
        <v>15</v>
      </c>
      <c r="N14087" s="1" t="s">
        <v>16</v>
      </c>
    </row>
    <row r="14088" spans="1:14" x14ac:dyDescent="0.3">
      <c r="A14088">
        <v>33799</v>
      </c>
      <c r="B14088">
        <v>14924</v>
      </c>
      <c r="C14088">
        <f>1/COUNTIF(B:B,pizza_sales[[#This Row],[order_id]])</f>
        <v>0.5</v>
      </c>
      <c r="D14088" s="1" t="s">
        <v>136</v>
      </c>
      <c r="E14088">
        <v>1</v>
      </c>
      <c r="F14088" s="2">
        <v>42194</v>
      </c>
      <c r="G14088" s="2" t="str">
        <f>TEXT(pizza_sales[[#This Row],[order_date]],"dddd")</f>
        <v>Thursday</v>
      </c>
      <c r="H14088" s="3">
        <v>0.53291666666666671</v>
      </c>
      <c r="I14088">
        <v>12.5</v>
      </c>
      <c r="J14088">
        <v>12.5</v>
      </c>
      <c r="K14088" s="1" t="s">
        <v>41</v>
      </c>
      <c r="L14088" s="1" t="s">
        <v>22</v>
      </c>
      <c r="M14088" s="1" t="s">
        <v>63</v>
      </c>
      <c r="N14088" s="1" t="s">
        <v>64</v>
      </c>
    </row>
    <row r="14089" spans="1:14" x14ac:dyDescent="0.3">
      <c r="A14089">
        <v>33800</v>
      </c>
      <c r="B14089">
        <v>14925</v>
      </c>
      <c r="C14089">
        <f>1/COUNTIF(B:B,pizza_sales[[#This Row],[order_id]])</f>
        <v>1</v>
      </c>
      <c r="D14089" s="1" t="s">
        <v>69</v>
      </c>
      <c r="E14089">
        <v>1</v>
      </c>
      <c r="F14089" s="2">
        <v>42194</v>
      </c>
      <c r="G14089" s="2" t="str">
        <f>TEXT(pizza_sales[[#This Row],[order_date]],"dddd")</f>
        <v>Thursday</v>
      </c>
      <c r="H14089" s="3">
        <v>0.54100694444444442</v>
      </c>
      <c r="I14089">
        <v>20.75</v>
      </c>
      <c r="J14089">
        <v>20.75</v>
      </c>
      <c r="K14089" s="1" t="s">
        <v>21</v>
      </c>
      <c r="L14089" s="1" t="s">
        <v>33</v>
      </c>
      <c r="M14089" s="1" t="s">
        <v>70</v>
      </c>
      <c r="N14089" s="1" t="s">
        <v>71</v>
      </c>
    </row>
    <row r="14090" spans="1:14" x14ac:dyDescent="0.3">
      <c r="A14090">
        <v>33801</v>
      </c>
      <c r="B14090">
        <v>14926</v>
      </c>
      <c r="C14090">
        <f>1/COUNTIF(B:B,pizza_sales[[#This Row],[order_id]])</f>
        <v>1</v>
      </c>
      <c r="D14090" s="1" t="s">
        <v>132</v>
      </c>
      <c r="E14090">
        <v>1</v>
      </c>
      <c r="F14090" s="2">
        <v>42194</v>
      </c>
      <c r="G14090" s="2" t="str">
        <f>TEXT(pizza_sales[[#This Row],[order_date]],"dddd")</f>
        <v>Thursday</v>
      </c>
      <c r="H14090" s="3">
        <v>0.54758101851851848</v>
      </c>
      <c r="I14090">
        <v>10.5</v>
      </c>
      <c r="J14090">
        <v>10.5</v>
      </c>
      <c r="K14090" s="1" t="s">
        <v>41</v>
      </c>
      <c r="L14090" s="1" t="s">
        <v>14</v>
      </c>
      <c r="M14090" s="1" t="s">
        <v>15</v>
      </c>
      <c r="N14090" s="1" t="s">
        <v>16</v>
      </c>
    </row>
    <row r="14091" spans="1:14" x14ac:dyDescent="0.3">
      <c r="A14091">
        <v>33802</v>
      </c>
      <c r="B14091">
        <v>14927</v>
      </c>
      <c r="C14091">
        <f>1/COUNTIF(B:B,pizza_sales[[#This Row],[order_id]])</f>
        <v>0.5</v>
      </c>
      <c r="D14091" s="1" t="s">
        <v>25</v>
      </c>
      <c r="E14091">
        <v>1</v>
      </c>
      <c r="F14091" s="2">
        <v>42194</v>
      </c>
      <c r="G14091" s="2" t="str">
        <f>TEXT(pizza_sales[[#This Row],[order_date]],"dddd")</f>
        <v>Thursday</v>
      </c>
      <c r="H14091" s="3">
        <v>0.54981481481481487</v>
      </c>
      <c r="I14091">
        <v>20.75</v>
      </c>
      <c r="J14091">
        <v>20.75</v>
      </c>
      <c r="K14091" s="1" t="s">
        <v>21</v>
      </c>
      <c r="L14091" s="1" t="s">
        <v>26</v>
      </c>
      <c r="M14091" s="1" t="s">
        <v>27</v>
      </c>
      <c r="N14091" s="1" t="s">
        <v>28</v>
      </c>
    </row>
    <row r="14092" spans="1:14" x14ac:dyDescent="0.3">
      <c r="A14092">
        <v>33803</v>
      </c>
      <c r="B14092">
        <v>14927</v>
      </c>
      <c r="C14092">
        <f>1/COUNTIF(B:B,pizza_sales[[#This Row],[order_id]])</f>
        <v>0.5</v>
      </c>
      <c r="D14092" s="1" t="s">
        <v>151</v>
      </c>
      <c r="E14092">
        <v>1</v>
      </c>
      <c r="F14092" s="2">
        <v>42194</v>
      </c>
      <c r="G14092" s="2" t="str">
        <f>TEXT(pizza_sales[[#This Row],[order_date]],"dddd")</f>
        <v>Thursday</v>
      </c>
      <c r="H14092" s="3">
        <v>0.54981481481481487</v>
      </c>
      <c r="I14092">
        <v>12.75</v>
      </c>
      <c r="J14092">
        <v>12.75</v>
      </c>
      <c r="K14092" s="1" t="s">
        <v>41</v>
      </c>
      <c r="L14092" s="1" t="s">
        <v>33</v>
      </c>
      <c r="M14092" s="1" t="s">
        <v>34</v>
      </c>
      <c r="N14092" s="1" t="s">
        <v>35</v>
      </c>
    </row>
    <row r="14093" spans="1:14" x14ac:dyDescent="0.3">
      <c r="A14093">
        <v>33804</v>
      </c>
      <c r="B14093">
        <v>14928</v>
      </c>
      <c r="C14093">
        <f>1/COUNTIF(B:B,pizza_sales[[#This Row],[order_id]])</f>
        <v>0.5</v>
      </c>
      <c r="D14093" s="1" t="s">
        <v>158</v>
      </c>
      <c r="E14093">
        <v>1</v>
      </c>
      <c r="F14093" s="2">
        <v>42194</v>
      </c>
      <c r="G14093" s="2" t="str">
        <f>TEXT(pizza_sales[[#This Row],[order_date]],"dddd")</f>
        <v>Thursday</v>
      </c>
      <c r="H14093" s="3">
        <v>0.55219907407407409</v>
      </c>
      <c r="I14093">
        <v>16.5</v>
      </c>
      <c r="J14093">
        <v>16.5</v>
      </c>
      <c r="K14093" s="1" t="s">
        <v>13</v>
      </c>
      <c r="L14093" s="1" t="s">
        <v>26</v>
      </c>
      <c r="M14093" s="1" t="s">
        <v>60</v>
      </c>
      <c r="N14093" s="1" t="s">
        <v>61</v>
      </c>
    </row>
    <row r="14094" spans="1:14" x14ac:dyDescent="0.3">
      <c r="A14094">
        <v>33805</v>
      </c>
      <c r="B14094">
        <v>14928</v>
      </c>
      <c r="C14094">
        <f>1/COUNTIF(B:B,pizza_sales[[#This Row],[order_id]])</f>
        <v>0.5</v>
      </c>
      <c r="D14094" s="1" t="s">
        <v>170</v>
      </c>
      <c r="E14094">
        <v>1</v>
      </c>
      <c r="F14094" s="2">
        <v>42194</v>
      </c>
      <c r="G14094" s="2" t="str">
        <f>TEXT(pizza_sales[[#This Row],[order_date]],"dddd")</f>
        <v>Thursday</v>
      </c>
      <c r="H14094" s="3">
        <v>0.55219907407407409</v>
      </c>
      <c r="I14094">
        <v>20.5</v>
      </c>
      <c r="J14094">
        <v>20.5</v>
      </c>
      <c r="K14094" s="1" t="s">
        <v>21</v>
      </c>
      <c r="L14094" s="1" t="s">
        <v>14</v>
      </c>
      <c r="M14094" s="1" t="s">
        <v>45</v>
      </c>
      <c r="N14094" s="1" t="s">
        <v>46</v>
      </c>
    </row>
    <row r="14095" spans="1:14" x14ac:dyDescent="0.3">
      <c r="A14095">
        <v>33806</v>
      </c>
      <c r="B14095">
        <v>14929</v>
      </c>
      <c r="C14095">
        <f>1/COUNTIF(B:B,pizza_sales[[#This Row],[order_id]])</f>
        <v>1</v>
      </c>
      <c r="D14095" s="1" t="s">
        <v>142</v>
      </c>
      <c r="E14095">
        <v>1</v>
      </c>
      <c r="F14095" s="2">
        <v>42194</v>
      </c>
      <c r="G14095" s="2" t="str">
        <f>TEXT(pizza_sales[[#This Row],[order_date]],"dddd")</f>
        <v>Thursday</v>
      </c>
      <c r="H14095" s="3">
        <v>0.5557523148148148</v>
      </c>
      <c r="I14095">
        <v>16.5</v>
      </c>
      <c r="J14095">
        <v>16.5</v>
      </c>
      <c r="K14095" s="1" t="s">
        <v>21</v>
      </c>
      <c r="L14095" s="1" t="s">
        <v>14</v>
      </c>
      <c r="M14095" s="1" t="s">
        <v>15</v>
      </c>
      <c r="N14095" s="1" t="s">
        <v>16</v>
      </c>
    </row>
    <row r="14096" spans="1:14" x14ac:dyDescent="0.3">
      <c r="A14096">
        <v>33807</v>
      </c>
      <c r="B14096">
        <v>14930</v>
      </c>
      <c r="C14096">
        <f>1/COUNTIF(B:B,pizza_sales[[#This Row],[order_id]])</f>
        <v>1</v>
      </c>
      <c r="D14096" s="1" t="s">
        <v>164</v>
      </c>
      <c r="E14096">
        <v>1</v>
      </c>
      <c r="F14096" s="2">
        <v>42194</v>
      </c>
      <c r="G14096" s="2" t="str">
        <f>TEXT(pizza_sales[[#This Row],[order_date]],"dddd")</f>
        <v>Thursday</v>
      </c>
      <c r="H14096" s="3">
        <v>0.55892361111111111</v>
      </c>
      <c r="I14096">
        <v>16.5</v>
      </c>
      <c r="J14096">
        <v>16.5</v>
      </c>
      <c r="K14096" s="1" t="s">
        <v>13</v>
      </c>
      <c r="L14096" s="1" t="s">
        <v>22</v>
      </c>
      <c r="M14096" s="1" t="s">
        <v>63</v>
      </c>
      <c r="N14096" s="1" t="s">
        <v>64</v>
      </c>
    </row>
    <row r="14097" spans="1:14" x14ac:dyDescent="0.3">
      <c r="A14097">
        <v>33808</v>
      </c>
      <c r="B14097">
        <v>14931</v>
      </c>
      <c r="C14097">
        <f>1/COUNTIF(B:B,pizza_sales[[#This Row],[order_id]])</f>
        <v>0.25</v>
      </c>
      <c r="D14097" s="1" t="s">
        <v>84</v>
      </c>
      <c r="E14097">
        <v>1</v>
      </c>
      <c r="F14097" s="2">
        <v>42194</v>
      </c>
      <c r="G14097" s="2" t="str">
        <f>TEXT(pizza_sales[[#This Row],[order_date]],"dddd")</f>
        <v>Thursday</v>
      </c>
      <c r="H14097" s="3">
        <v>0.56708333333333338</v>
      </c>
      <c r="I14097">
        <v>12</v>
      </c>
      <c r="J14097">
        <v>12</v>
      </c>
      <c r="K14097" s="1" t="s">
        <v>41</v>
      </c>
      <c r="L14097" s="1" t="s">
        <v>14</v>
      </c>
      <c r="M14097" s="1" t="s">
        <v>85</v>
      </c>
      <c r="N14097" s="1" t="s">
        <v>86</v>
      </c>
    </row>
    <row r="14098" spans="1:14" x14ac:dyDescent="0.3">
      <c r="A14098">
        <v>33809</v>
      </c>
      <c r="B14098">
        <v>14931</v>
      </c>
      <c r="C14098">
        <f>1/COUNTIF(B:B,pizza_sales[[#This Row],[order_id]])</f>
        <v>0.25</v>
      </c>
      <c r="D14098" s="1" t="s">
        <v>117</v>
      </c>
      <c r="E14098">
        <v>1</v>
      </c>
      <c r="F14098" s="2">
        <v>42194</v>
      </c>
      <c r="G14098" s="2" t="str">
        <f>TEXT(pizza_sales[[#This Row],[order_date]],"dddd")</f>
        <v>Thursday</v>
      </c>
      <c r="H14098" s="3">
        <v>0.56708333333333338</v>
      </c>
      <c r="I14098">
        <v>12.75</v>
      </c>
      <c r="J14098">
        <v>12.75</v>
      </c>
      <c r="K14098" s="1" t="s">
        <v>41</v>
      </c>
      <c r="L14098" s="1" t="s">
        <v>33</v>
      </c>
      <c r="M14098" s="1" t="s">
        <v>70</v>
      </c>
      <c r="N14098" s="1" t="s">
        <v>71</v>
      </c>
    </row>
    <row r="14099" spans="1:14" x14ac:dyDescent="0.3">
      <c r="A14099">
        <v>33810</v>
      </c>
      <c r="B14099">
        <v>14931</v>
      </c>
      <c r="C14099">
        <f>1/COUNTIF(B:B,pizza_sales[[#This Row],[order_id]])</f>
        <v>0.25</v>
      </c>
      <c r="D14099" s="1" t="s">
        <v>47</v>
      </c>
      <c r="E14099">
        <v>1</v>
      </c>
      <c r="F14099" s="2">
        <v>42194</v>
      </c>
      <c r="G14099" s="2" t="str">
        <f>TEXT(pizza_sales[[#This Row],[order_date]],"dddd")</f>
        <v>Thursday</v>
      </c>
      <c r="H14099" s="3">
        <v>0.56708333333333338</v>
      </c>
      <c r="I14099">
        <v>12.5</v>
      </c>
      <c r="J14099">
        <v>12.5</v>
      </c>
      <c r="K14099" s="1" t="s">
        <v>41</v>
      </c>
      <c r="L14099" s="1" t="s">
        <v>26</v>
      </c>
      <c r="M14099" s="1" t="s">
        <v>48</v>
      </c>
      <c r="N14099" s="1" t="s">
        <v>49</v>
      </c>
    </row>
    <row r="14100" spans="1:14" x14ac:dyDescent="0.3">
      <c r="A14100">
        <v>33811</v>
      </c>
      <c r="B14100">
        <v>14931</v>
      </c>
      <c r="C14100">
        <f>1/COUNTIF(B:B,pizza_sales[[#This Row],[order_id]])</f>
        <v>0.25</v>
      </c>
      <c r="D14100" s="1" t="s">
        <v>140</v>
      </c>
      <c r="E14100">
        <v>1</v>
      </c>
      <c r="F14100" s="2">
        <v>42194</v>
      </c>
      <c r="G14100" s="2" t="str">
        <f>TEXT(pizza_sales[[#This Row],[order_date]],"dddd")</f>
        <v>Thursday</v>
      </c>
      <c r="H14100" s="3">
        <v>0.56708333333333338</v>
      </c>
      <c r="I14100">
        <v>25.5</v>
      </c>
      <c r="J14100">
        <v>25.5</v>
      </c>
      <c r="K14100" s="1" t="s">
        <v>141</v>
      </c>
      <c r="L14100" s="1" t="s">
        <v>14</v>
      </c>
      <c r="M14100" s="1" t="s">
        <v>45</v>
      </c>
      <c r="N14100" s="1" t="s">
        <v>46</v>
      </c>
    </row>
    <row r="14101" spans="1:14" x14ac:dyDescent="0.3">
      <c r="A14101">
        <v>33812</v>
      </c>
      <c r="B14101">
        <v>14932</v>
      </c>
      <c r="C14101">
        <f>1/COUNTIF(B:B,pizza_sales[[#This Row],[order_id]])</f>
        <v>1</v>
      </c>
      <c r="D14101" s="1" t="s">
        <v>69</v>
      </c>
      <c r="E14101">
        <v>1</v>
      </c>
      <c r="F14101" s="2">
        <v>42194</v>
      </c>
      <c r="G14101" s="2" t="str">
        <f>TEXT(pizza_sales[[#This Row],[order_date]],"dddd")</f>
        <v>Thursday</v>
      </c>
      <c r="H14101" s="3">
        <v>0.56990740740740742</v>
      </c>
      <c r="I14101">
        <v>20.75</v>
      </c>
      <c r="J14101">
        <v>20.75</v>
      </c>
      <c r="K14101" s="1" t="s">
        <v>21</v>
      </c>
      <c r="L14101" s="1" t="s">
        <v>33</v>
      </c>
      <c r="M14101" s="1" t="s">
        <v>70</v>
      </c>
      <c r="N14101" s="1" t="s">
        <v>71</v>
      </c>
    </row>
    <row r="14102" spans="1:14" x14ac:dyDescent="0.3">
      <c r="A14102">
        <v>33813</v>
      </c>
      <c r="B14102">
        <v>14933</v>
      </c>
      <c r="C14102">
        <f>1/COUNTIF(B:B,pizza_sales[[#This Row],[order_id]])</f>
        <v>1</v>
      </c>
      <c r="D14102" s="1" t="s">
        <v>51</v>
      </c>
      <c r="E14102">
        <v>1</v>
      </c>
      <c r="F14102" s="2">
        <v>42194</v>
      </c>
      <c r="G14102" s="2" t="str">
        <f>TEXT(pizza_sales[[#This Row],[order_date]],"dddd")</f>
        <v>Thursday</v>
      </c>
      <c r="H14102" s="3">
        <v>0.57025462962962958</v>
      </c>
      <c r="I14102">
        <v>12</v>
      </c>
      <c r="J14102">
        <v>12</v>
      </c>
      <c r="K14102" s="1" t="s">
        <v>41</v>
      </c>
      <c r="L14102" s="1" t="s">
        <v>22</v>
      </c>
      <c r="M14102" s="1" t="s">
        <v>52</v>
      </c>
      <c r="N14102" s="1" t="s">
        <v>53</v>
      </c>
    </row>
    <row r="14103" spans="1:14" x14ac:dyDescent="0.3">
      <c r="A14103">
        <v>33814</v>
      </c>
      <c r="B14103">
        <v>14934</v>
      </c>
      <c r="C14103">
        <f>1/COUNTIF(B:B,pizza_sales[[#This Row],[order_id]])</f>
        <v>1</v>
      </c>
      <c r="D14103" s="1" t="s">
        <v>150</v>
      </c>
      <c r="E14103">
        <v>1</v>
      </c>
      <c r="F14103" s="2">
        <v>42194</v>
      </c>
      <c r="G14103" s="2" t="str">
        <f>TEXT(pizza_sales[[#This Row],[order_date]],"dddd")</f>
        <v>Thursday</v>
      </c>
      <c r="H14103" s="3">
        <v>0.5822222222222222</v>
      </c>
      <c r="I14103">
        <v>12.5</v>
      </c>
      <c r="J14103">
        <v>12.5</v>
      </c>
      <c r="K14103" s="1" t="s">
        <v>41</v>
      </c>
      <c r="L14103" s="1" t="s">
        <v>26</v>
      </c>
      <c r="M14103" s="1" t="s">
        <v>60</v>
      </c>
      <c r="N14103" s="1" t="s">
        <v>61</v>
      </c>
    </row>
    <row r="14104" spans="1:14" x14ac:dyDescent="0.3">
      <c r="A14104">
        <v>33815</v>
      </c>
      <c r="B14104">
        <v>14935</v>
      </c>
      <c r="C14104">
        <f>1/COUNTIF(B:B,pizza_sales[[#This Row],[order_id]])</f>
        <v>0.33333333333333331</v>
      </c>
      <c r="D14104" s="1" t="s">
        <v>84</v>
      </c>
      <c r="E14104">
        <v>1</v>
      </c>
      <c r="F14104" s="2">
        <v>42194</v>
      </c>
      <c r="G14104" s="2" t="str">
        <f>TEXT(pizza_sales[[#This Row],[order_date]],"dddd")</f>
        <v>Thursday</v>
      </c>
      <c r="H14104" s="3">
        <v>0.58408564814814812</v>
      </c>
      <c r="I14104">
        <v>12</v>
      </c>
      <c r="J14104">
        <v>12</v>
      </c>
      <c r="K14104" s="1" t="s">
        <v>41</v>
      </c>
      <c r="L14104" s="1" t="s">
        <v>14</v>
      </c>
      <c r="M14104" s="1" t="s">
        <v>85</v>
      </c>
      <c r="N14104" s="1" t="s">
        <v>86</v>
      </c>
    </row>
    <row r="14105" spans="1:14" x14ac:dyDescent="0.3">
      <c r="A14105">
        <v>33816</v>
      </c>
      <c r="B14105">
        <v>14935</v>
      </c>
      <c r="C14105">
        <f>1/COUNTIF(B:B,pizza_sales[[#This Row],[order_id]])</f>
        <v>0.33333333333333331</v>
      </c>
      <c r="D14105" s="1" t="s">
        <v>69</v>
      </c>
      <c r="E14105">
        <v>1</v>
      </c>
      <c r="F14105" s="2">
        <v>42194</v>
      </c>
      <c r="G14105" s="2" t="str">
        <f>TEXT(pizza_sales[[#This Row],[order_date]],"dddd")</f>
        <v>Thursday</v>
      </c>
      <c r="H14105" s="3">
        <v>0.58408564814814812</v>
      </c>
      <c r="I14105">
        <v>20.75</v>
      </c>
      <c r="J14105">
        <v>20.75</v>
      </c>
      <c r="K14105" s="1" t="s">
        <v>21</v>
      </c>
      <c r="L14105" s="1" t="s">
        <v>33</v>
      </c>
      <c r="M14105" s="1" t="s">
        <v>70</v>
      </c>
      <c r="N14105" s="1" t="s">
        <v>71</v>
      </c>
    </row>
    <row r="14106" spans="1:14" x14ac:dyDescent="0.3">
      <c r="A14106">
        <v>33817</v>
      </c>
      <c r="B14106">
        <v>14935</v>
      </c>
      <c r="C14106">
        <f>1/COUNTIF(B:B,pizza_sales[[#This Row],[order_id]])</f>
        <v>0.33333333333333331</v>
      </c>
      <c r="D14106" s="1" t="s">
        <v>59</v>
      </c>
      <c r="E14106">
        <v>1</v>
      </c>
      <c r="F14106" s="2">
        <v>42194</v>
      </c>
      <c r="G14106" s="2" t="str">
        <f>TEXT(pizza_sales[[#This Row],[order_date]],"dddd")</f>
        <v>Thursday</v>
      </c>
      <c r="H14106" s="3">
        <v>0.58408564814814812</v>
      </c>
      <c r="I14106">
        <v>20.75</v>
      </c>
      <c r="J14106">
        <v>20.75</v>
      </c>
      <c r="K14106" s="1" t="s">
        <v>21</v>
      </c>
      <c r="L14106" s="1" t="s">
        <v>26</v>
      </c>
      <c r="M14106" s="1" t="s">
        <v>60</v>
      </c>
      <c r="N14106" s="1" t="s">
        <v>61</v>
      </c>
    </row>
    <row r="14107" spans="1:14" x14ac:dyDescent="0.3">
      <c r="A14107">
        <v>33818</v>
      </c>
      <c r="B14107">
        <v>14936</v>
      </c>
      <c r="C14107">
        <f>1/COUNTIF(B:B,pizza_sales[[#This Row],[order_id]])</f>
        <v>0.33333333333333331</v>
      </c>
      <c r="D14107" s="1" t="s">
        <v>40</v>
      </c>
      <c r="E14107">
        <v>1</v>
      </c>
      <c r="F14107" s="2">
        <v>42194</v>
      </c>
      <c r="G14107" s="2" t="str">
        <f>TEXT(pizza_sales[[#This Row],[order_date]],"dddd")</f>
        <v>Thursday</v>
      </c>
      <c r="H14107" s="3">
        <v>0.58857638888888886</v>
      </c>
      <c r="I14107">
        <v>12.75</v>
      </c>
      <c r="J14107">
        <v>12.75</v>
      </c>
      <c r="K14107" s="1" t="s">
        <v>41</v>
      </c>
      <c r="L14107" s="1" t="s">
        <v>33</v>
      </c>
      <c r="M14107" s="1" t="s">
        <v>42</v>
      </c>
      <c r="N14107" s="1" t="s">
        <v>43</v>
      </c>
    </row>
    <row r="14108" spans="1:14" x14ac:dyDescent="0.3">
      <c r="A14108">
        <v>33819</v>
      </c>
      <c r="B14108">
        <v>14936</v>
      </c>
      <c r="C14108">
        <f>1/COUNTIF(B:B,pizza_sales[[#This Row],[order_id]])</f>
        <v>0.33333333333333331</v>
      </c>
      <c r="D14108" s="1" t="s">
        <v>76</v>
      </c>
      <c r="E14108">
        <v>1</v>
      </c>
      <c r="F14108" s="2">
        <v>42194</v>
      </c>
      <c r="G14108" s="2" t="str">
        <f>TEXT(pizza_sales[[#This Row],[order_date]],"dddd")</f>
        <v>Thursday</v>
      </c>
      <c r="H14108" s="3">
        <v>0.58857638888888886</v>
      </c>
      <c r="I14108">
        <v>16.75</v>
      </c>
      <c r="J14108">
        <v>16.75</v>
      </c>
      <c r="K14108" s="1" t="s">
        <v>13</v>
      </c>
      <c r="L14108" s="1" t="s">
        <v>33</v>
      </c>
      <c r="M14108" s="1" t="s">
        <v>74</v>
      </c>
      <c r="N14108" s="1" t="s">
        <v>75</v>
      </c>
    </row>
    <row r="14109" spans="1:14" x14ac:dyDescent="0.3">
      <c r="A14109">
        <v>33820</v>
      </c>
      <c r="B14109">
        <v>14936</v>
      </c>
      <c r="C14109">
        <f>1/COUNTIF(B:B,pizza_sales[[#This Row],[order_id]])</f>
        <v>0.33333333333333331</v>
      </c>
      <c r="D14109" s="1" t="s">
        <v>17</v>
      </c>
      <c r="E14109">
        <v>1</v>
      </c>
      <c r="F14109" s="2">
        <v>42194</v>
      </c>
      <c r="G14109" s="2" t="str">
        <f>TEXT(pizza_sales[[#This Row],[order_date]],"dddd")</f>
        <v>Thursday</v>
      </c>
      <c r="H14109" s="3">
        <v>0.58857638888888886</v>
      </c>
      <c r="I14109">
        <v>16</v>
      </c>
      <c r="J14109">
        <v>16</v>
      </c>
      <c r="K14109" s="1" t="s">
        <v>13</v>
      </c>
      <c r="L14109" s="1" t="s">
        <v>14</v>
      </c>
      <c r="M14109" s="1" t="s">
        <v>18</v>
      </c>
      <c r="N14109" s="1" t="s">
        <v>19</v>
      </c>
    </row>
    <row r="14110" spans="1:14" x14ac:dyDescent="0.3">
      <c r="A14110">
        <v>33821</v>
      </c>
      <c r="B14110">
        <v>14937</v>
      </c>
      <c r="C14110">
        <f>1/COUNTIF(B:B,pizza_sales[[#This Row],[order_id]])</f>
        <v>0.5</v>
      </c>
      <c r="D14110" s="1" t="s">
        <v>126</v>
      </c>
      <c r="E14110">
        <v>1</v>
      </c>
      <c r="F14110" s="2">
        <v>42194</v>
      </c>
      <c r="G14110" s="2" t="str">
        <f>TEXT(pizza_sales[[#This Row],[order_date]],"dddd")</f>
        <v>Thursday</v>
      </c>
      <c r="H14110" s="3">
        <v>0.61631944444444442</v>
      </c>
      <c r="I14110">
        <v>9.75</v>
      </c>
      <c r="J14110">
        <v>9.75</v>
      </c>
      <c r="K14110" s="1" t="s">
        <v>41</v>
      </c>
      <c r="L14110" s="1" t="s">
        <v>14</v>
      </c>
      <c r="M14110" s="1" t="s">
        <v>78</v>
      </c>
      <c r="N14110" s="1" t="s">
        <v>79</v>
      </c>
    </row>
    <row r="14111" spans="1:14" x14ac:dyDescent="0.3">
      <c r="A14111">
        <v>33822</v>
      </c>
      <c r="B14111">
        <v>14937</v>
      </c>
      <c r="C14111">
        <f>1/COUNTIF(B:B,pizza_sales[[#This Row],[order_id]])</f>
        <v>0.5</v>
      </c>
      <c r="D14111" s="1" t="s">
        <v>69</v>
      </c>
      <c r="E14111">
        <v>1</v>
      </c>
      <c r="F14111" s="2">
        <v>42194</v>
      </c>
      <c r="G14111" s="2" t="str">
        <f>TEXT(pizza_sales[[#This Row],[order_date]],"dddd")</f>
        <v>Thursday</v>
      </c>
      <c r="H14111" s="3">
        <v>0.61631944444444442</v>
      </c>
      <c r="I14111">
        <v>20.75</v>
      </c>
      <c r="J14111">
        <v>20.75</v>
      </c>
      <c r="K14111" s="1" t="s">
        <v>21</v>
      </c>
      <c r="L14111" s="1" t="s">
        <v>33</v>
      </c>
      <c r="M14111" s="1" t="s">
        <v>70</v>
      </c>
      <c r="N14111" s="1" t="s">
        <v>71</v>
      </c>
    </row>
    <row r="14112" spans="1:14" x14ac:dyDescent="0.3">
      <c r="A14112">
        <v>33823</v>
      </c>
      <c r="B14112">
        <v>14938</v>
      </c>
      <c r="C14112">
        <f>1/COUNTIF(B:B,pizza_sales[[#This Row],[order_id]])</f>
        <v>7.1428571428571425E-2</v>
      </c>
      <c r="D14112" s="1" t="s">
        <v>118</v>
      </c>
      <c r="E14112">
        <v>1</v>
      </c>
      <c r="F14112" s="2">
        <v>42194</v>
      </c>
      <c r="G14112" s="2" t="str">
        <f>TEXT(pizza_sales[[#This Row],[order_date]],"dddd")</f>
        <v>Thursday</v>
      </c>
      <c r="H14112" s="3">
        <v>0.62240740740740741</v>
      </c>
      <c r="I14112">
        <v>16.75</v>
      </c>
      <c r="J14112">
        <v>16.75</v>
      </c>
      <c r="K14112" s="1" t="s">
        <v>13</v>
      </c>
      <c r="L14112" s="1" t="s">
        <v>33</v>
      </c>
      <c r="M14112" s="1" t="s">
        <v>42</v>
      </c>
      <c r="N14112" s="1" t="s">
        <v>43</v>
      </c>
    </row>
    <row r="14113" spans="1:14" x14ac:dyDescent="0.3">
      <c r="A14113">
        <v>33824</v>
      </c>
      <c r="B14113">
        <v>14938</v>
      </c>
      <c r="C14113">
        <f>1/COUNTIF(B:B,pizza_sales[[#This Row],[order_id]])</f>
        <v>7.1428571428571425E-2</v>
      </c>
      <c r="D14113" s="1" t="s">
        <v>17</v>
      </c>
      <c r="E14113">
        <v>1</v>
      </c>
      <c r="F14113" s="2">
        <v>42194</v>
      </c>
      <c r="G14113" s="2" t="str">
        <f>TEXT(pizza_sales[[#This Row],[order_date]],"dddd")</f>
        <v>Thursday</v>
      </c>
      <c r="H14113" s="3">
        <v>0.62240740740740741</v>
      </c>
      <c r="I14113">
        <v>16</v>
      </c>
      <c r="J14113">
        <v>16</v>
      </c>
      <c r="K14113" s="1" t="s">
        <v>13</v>
      </c>
      <c r="L14113" s="1" t="s">
        <v>14</v>
      </c>
      <c r="M14113" s="1" t="s">
        <v>18</v>
      </c>
      <c r="N14113" s="1" t="s">
        <v>19</v>
      </c>
    </row>
    <row r="14114" spans="1:14" x14ac:dyDescent="0.3">
      <c r="A14114">
        <v>33825</v>
      </c>
      <c r="B14114">
        <v>14938</v>
      </c>
      <c r="C14114">
        <f>1/COUNTIF(B:B,pizza_sales[[#This Row],[order_id]])</f>
        <v>7.1428571428571425E-2</v>
      </c>
      <c r="D14114" s="1" t="s">
        <v>128</v>
      </c>
      <c r="E14114">
        <v>1</v>
      </c>
      <c r="F14114" s="2">
        <v>42194</v>
      </c>
      <c r="G14114" s="2" t="str">
        <f>TEXT(pizza_sales[[#This Row],[order_date]],"dddd")</f>
        <v>Thursday</v>
      </c>
      <c r="H14114" s="3">
        <v>0.62240740740740741</v>
      </c>
      <c r="I14114">
        <v>16</v>
      </c>
      <c r="J14114">
        <v>16</v>
      </c>
      <c r="K14114" s="1" t="s">
        <v>13</v>
      </c>
      <c r="L14114" s="1" t="s">
        <v>22</v>
      </c>
      <c r="M14114" s="1" t="s">
        <v>52</v>
      </c>
      <c r="N14114" s="1" t="s">
        <v>53</v>
      </c>
    </row>
    <row r="14115" spans="1:14" x14ac:dyDescent="0.3">
      <c r="A14115">
        <v>33826</v>
      </c>
      <c r="B14115">
        <v>14938</v>
      </c>
      <c r="C14115">
        <f>1/COUNTIF(B:B,pizza_sales[[#This Row],[order_id]])</f>
        <v>7.1428571428571425E-2</v>
      </c>
      <c r="D14115" s="1" t="s">
        <v>12</v>
      </c>
      <c r="E14115">
        <v>1</v>
      </c>
      <c r="F14115" s="2">
        <v>42194</v>
      </c>
      <c r="G14115" s="2" t="str">
        <f>TEXT(pizza_sales[[#This Row],[order_date]],"dddd")</f>
        <v>Thursday</v>
      </c>
      <c r="H14115" s="3">
        <v>0.62240740740740741</v>
      </c>
      <c r="I14115">
        <v>13.25</v>
      </c>
      <c r="J14115">
        <v>13.25</v>
      </c>
      <c r="K14115" s="1" t="s">
        <v>13</v>
      </c>
      <c r="L14115" s="1" t="s">
        <v>14</v>
      </c>
      <c r="M14115" s="1" t="s">
        <v>15</v>
      </c>
      <c r="N14115" s="1" t="s">
        <v>16</v>
      </c>
    </row>
    <row r="14116" spans="1:14" x14ac:dyDescent="0.3">
      <c r="A14116">
        <v>33827</v>
      </c>
      <c r="B14116">
        <v>14938</v>
      </c>
      <c r="C14116">
        <f>1/COUNTIF(B:B,pizza_sales[[#This Row],[order_id]])</f>
        <v>7.1428571428571425E-2</v>
      </c>
      <c r="D14116" s="1" t="s">
        <v>132</v>
      </c>
      <c r="E14116">
        <v>1</v>
      </c>
      <c r="F14116" s="2">
        <v>42194</v>
      </c>
      <c r="G14116" s="2" t="str">
        <f>TEXT(pizza_sales[[#This Row],[order_date]],"dddd")</f>
        <v>Thursday</v>
      </c>
      <c r="H14116" s="3">
        <v>0.62240740740740741</v>
      </c>
      <c r="I14116">
        <v>10.5</v>
      </c>
      <c r="J14116">
        <v>10.5</v>
      </c>
      <c r="K14116" s="1" t="s">
        <v>41</v>
      </c>
      <c r="L14116" s="1" t="s">
        <v>14</v>
      </c>
      <c r="M14116" s="1" t="s">
        <v>15</v>
      </c>
      <c r="N14116" s="1" t="s">
        <v>16</v>
      </c>
    </row>
    <row r="14117" spans="1:14" x14ac:dyDescent="0.3">
      <c r="A14117">
        <v>33828</v>
      </c>
      <c r="B14117">
        <v>14938</v>
      </c>
      <c r="C14117">
        <f>1/COUNTIF(B:B,pizza_sales[[#This Row],[order_id]])</f>
        <v>7.1428571428571425E-2</v>
      </c>
      <c r="D14117" s="1" t="s">
        <v>54</v>
      </c>
      <c r="E14117">
        <v>1</v>
      </c>
      <c r="F14117" s="2">
        <v>42194</v>
      </c>
      <c r="G14117" s="2" t="str">
        <f>TEXT(pizza_sales[[#This Row],[order_date]],"dddd")</f>
        <v>Thursday</v>
      </c>
      <c r="H14117" s="3">
        <v>0.62240740740740741</v>
      </c>
      <c r="I14117">
        <v>20.5</v>
      </c>
      <c r="J14117">
        <v>20.5</v>
      </c>
      <c r="K14117" s="1" t="s">
        <v>21</v>
      </c>
      <c r="L14117" s="1" t="s">
        <v>14</v>
      </c>
      <c r="M14117" s="1" t="s">
        <v>55</v>
      </c>
      <c r="N14117" s="1" t="s">
        <v>56</v>
      </c>
    </row>
    <row r="14118" spans="1:14" x14ac:dyDescent="0.3">
      <c r="A14118">
        <v>33829</v>
      </c>
      <c r="B14118">
        <v>14938</v>
      </c>
      <c r="C14118">
        <f>1/COUNTIF(B:B,pizza_sales[[#This Row],[order_id]])</f>
        <v>7.1428571428571425E-2</v>
      </c>
      <c r="D14118" s="1" t="s">
        <v>36</v>
      </c>
      <c r="E14118">
        <v>1</v>
      </c>
      <c r="F14118" s="2">
        <v>42194</v>
      </c>
      <c r="G14118" s="2" t="str">
        <f>TEXT(pizza_sales[[#This Row],[order_date]],"dddd")</f>
        <v>Thursday</v>
      </c>
      <c r="H14118" s="3">
        <v>0.62240740740740741</v>
      </c>
      <c r="I14118">
        <v>16.5</v>
      </c>
      <c r="J14118">
        <v>16.5</v>
      </c>
      <c r="K14118" s="1" t="s">
        <v>13</v>
      </c>
      <c r="L14118" s="1" t="s">
        <v>26</v>
      </c>
      <c r="M14118" s="1" t="s">
        <v>27</v>
      </c>
      <c r="N14118" s="1" t="s">
        <v>28</v>
      </c>
    </row>
    <row r="14119" spans="1:14" x14ac:dyDescent="0.3">
      <c r="A14119">
        <v>33830</v>
      </c>
      <c r="B14119">
        <v>14938</v>
      </c>
      <c r="C14119">
        <f>1/COUNTIF(B:B,pizza_sales[[#This Row],[order_id]])</f>
        <v>7.1428571428571425E-2</v>
      </c>
      <c r="D14119" s="1" t="s">
        <v>135</v>
      </c>
      <c r="E14119">
        <v>2</v>
      </c>
      <c r="F14119" s="2">
        <v>42194</v>
      </c>
      <c r="G14119" s="2" t="str">
        <f>TEXT(pizza_sales[[#This Row],[order_date]],"dddd")</f>
        <v>Thursday</v>
      </c>
      <c r="H14119" s="3">
        <v>0.62240740740740741</v>
      </c>
      <c r="I14119">
        <v>20.75</v>
      </c>
      <c r="J14119">
        <v>41.5</v>
      </c>
      <c r="K14119" s="1" t="s">
        <v>21</v>
      </c>
      <c r="L14119" s="1" t="s">
        <v>26</v>
      </c>
      <c r="M14119" s="1" t="s">
        <v>107</v>
      </c>
      <c r="N14119" s="1" t="s">
        <v>108</v>
      </c>
    </row>
    <row r="14120" spans="1:14" x14ac:dyDescent="0.3">
      <c r="A14120">
        <v>33831</v>
      </c>
      <c r="B14120">
        <v>14938</v>
      </c>
      <c r="C14120">
        <f>1/COUNTIF(B:B,pizza_sales[[#This Row],[order_id]])</f>
        <v>7.1428571428571425E-2</v>
      </c>
      <c r="D14120" s="1" t="s">
        <v>133</v>
      </c>
      <c r="E14120">
        <v>1</v>
      </c>
      <c r="F14120" s="2">
        <v>42194</v>
      </c>
      <c r="G14120" s="2" t="str">
        <f>TEXT(pizza_sales[[#This Row],[order_date]],"dddd")</f>
        <v>Thursday</v>
      </c>
      <c r="H14120" s="3">
        <v>0.62240740740740741</v>
      </c>
      <c r="I14120">
        <v>16.5</v>
      </c>
      <c r="J14120">
        <v>16.5</v>
      </c>
      <c r="K14120" s="1" t="s">
        <v>13</v>
      </c>
      <c r="L14120" s="1" t="s">
        <v>26</v>
      </c>
      <c r="M14120" s="1" t="s">
        <v>107</v>
      </c>
      <c r="N14120" s="1" t="s">
        <v>108</v>
      </c>
    </row>
    <row r="14121" spans="1:14" x14ac:dyDescent="0.3">
      <c r="A14121">
        <v>33832</v>
      </c>
      <c r="B14121">
        <v>14938</v>
      </c>
      <c r="C14121">
        <f>1/COUNTIF(B:B,pizza_sales[[#This Row],[order_id]])</f>
        <v>7.1428571428571425E-2</v>
      </c>
      <c r="D14121" s="1" t="s">
        <v>113</v>
      </c>
      <c r="E14121">
        <v>1</v>
      </c>
      <c r="F14121" s="2">
        <v>42194</v>
      </c>
      <c r="G14121" s="2" t="str">
        <f>TEXT(pizza_sales[[#This Row],[order_date]],"dddd")</f>
        <v>Thursday</v>
      </c>
      <c r="H14121" s="3">
        <v>0.62240740740740741</v>
      </c>
      <c r="I14121">
        <v>20.25</v>
      </c>
      <c r="J14121">
        <v>20.25</v>
      </c>
      <c r="K14121" s="1" t="s">
        <v>21</v>
      </c>
      <c r="L14121" s="1" t="s">
        <v>26</v>
      </c>
      <c r="M14121" s="1" t="s">
        <v>114</v>
      </c>
      <c r="N14121" s="1" t="s">
        <v>115</v>
      </c>
    </row>
    <row r="14122" spans="1:14" x14ac:dyDescent="0.3">
      <c r="A14122">
        <v>33833</v>
      </c>
      <c r="B14122">
        <v>14938</v>
      </c>
      <c r="C14122">
        <f>1/COUNTIF(B:B,pizza_sales[[#This Row],[order_id]])</f>
        <v>7.1428571428571425E-2</v>
      </c>
      <c r="D14122" s="1" t="s">
        <v>59</v>
      </c>
      <c r="E14122">
        <v>1</v>
      </c>
      <c r="F14122" s="2">
        <v>42194</v>
      </c>
      <c r="G14122" s="2" t="str">
        <f>TEXT(pizza_sales[[#This Row],[order_date]],"dddd")</f>
        <v>Thursday</v>
      </c>
      <c r="H14122" s="3">
        <v>0.62240740740740741</v>
      </c>
      <c r="I14122">
        <v>20.75</v>
      </c>
      <c r="J14122">
        <v>20.75</v>
      </c>
      <c r="K14122" s="1" t="s">
        <v>21</v>
      </c>
      <c r="L14122" s="1" t="s">
        <v>26</v>
      </c>
      <c r="M14122" s="1" t="s">
        <v>60</v>
      </c>
      <c r="N14122" s="1" t="s">
        <v>61</v>
      </c>
    </row>
    <row r="14123" spans="1:14" x14ac:dyDescent="0.3">
      <c r="A14123">
        <v>33834</v>
      </c>
      <c r="B14123">
        <v>14938</v>
      </c>
      <c r="C14123">
        <f>1/COUNTIF(B:B,pizza_sales[[#This Row],[order_id]])</f>
        <v>7.1428571428571425E-2</v>
      </c>
      <c r="D14123" s="1" t="s">
        <v>62</v>
      </c>
      <c r="E14123">
        <v>1</v>
      </c>
      <c r="F14123" s="2">
        <v>42194</v>
      </c>
      <c r="G14123" s="2" t="str">
        <f>TEXT(pizza_sales[[#This Row],[order_date]],"dddd")</f>
        <v>Thursday</v>
      </c>
      <c r="H14123" s="3">
        <v>0.62240740740740741</v>
      </c>
      <c r="I14123">
        <v>20.75</v>
      </c>
      <c r="J14123">
        <v>20.75</v>
      </c>
      <c r="K14123" s="1" t="s">
        <v>21</v>
      </c>
      <c r="L14123" s="1" t="s">
        <v>22</v>
      </c>
      <c r="M14123" s="1" t="s">
        <v>63</v>
      </c>
      <c r="N14123" s="1" t="s">
        <v>64</v>
      </c>
    </row>
    <row r="14124" spans="1:14" x14ac:dyDescent="0.3">
      <c r="A14124">
        <v>33835</v>
      </c>
      <c r="B14124">
        <v>14938</v>
      </c>
      <c r="C14124">
        <f>1/COUNTIF(B:B,pizza_sales[[#This Row],[order_id]])</f>
        <v>7.1428571428571425E-2</v>
      </c>
      <c r="D14124" s="1" t="s">
        <v>157</v>
      </c>
      <c r="E14124">
        <v>1</v>
      </c>
      <c r="F14124" s="2">
        <v>42194</v>
      </c>
      <c r="G14124" s="2" t="str">
        <f>TEXT(pizza_sales[[#This Row],[order_date]],"dddd")</f>
        <v>Thursday</v>
      </c>
      <c r="H14124" s="3">
        <v>0.62240740740740741</v>
      </c>
      <c r="I14124">
        <v>12</v>
      </c>
      <c r="J14124">
        <v>12</v>
      </c>
      <c r="K14124" s="1" t="s">
        <v>41</v>
      </c>
      <c r="L14124" s="1" t="s">
        <v>22</v>
      </c>
      <c r="M14124" s="1" t="s">
        <v>110</v>
      </c>
      <c r="N14124" s="1" t="s">
        <v>111</v>
      </c>
    </row>
    <row r="14125" spans="1:14" x14ac:dyDescent="0.3">
      <c r="A14125">
        <v>33836</v>
      </c>
      <c r="B14125">
        <v>14938</v>
      </c>
      <c r="C14125">
        <f>1/COUNTIF(B:B,pizza_sales[[#This Row],[order_id]])</f>
        <v>7.1428571428571425E-2</v>
      </c>
      <c r="D14125" s="1" t="s">
        <v>47</v>
      </c>
      <c r="E14125">
        <v>1</v>
      </c>
      <c r="F14125" s="2">
        <v>42194</v>
      </c>
      <c r="G14125" s="2" t="str">
        <f>TEXT(pizza_sales[[#This Row],[order_date]],"dddd")</f>
        <v>Thursday</v>
      </c>
      <c r="H14125" s="3">
        <v>0.62240740740740741</v>
      </c>
      <c r="I14125">
        <v>12.5</v>
      </c>
      <c r="J14125">
        <v>12.5</v>
      </c>
      <c r="K14125" s="1" t="s">
        <v>41</v>
      </c>
      <c r="L14125" s="1" t="s">
        <v>26</v>
      </c>
      <c r="M14125" s="1" t="s">
        <v>48</v>
      </c>
      <c r="N14125" s="1" t="s">
        <v>49</v>
      </c>
    </row>
    <row r="14126" spans="1:14" x14ac:dyDescent="0.3">
      <c r="A14126">
        <v>33837</v>
      </c>
      <c r="B14126">
        <v>14939</v>
      </c>
      <c r="C14126">
        <f>1/COUNTIF(B:B,pizza_sales[[#This Row],[order_id]])</f>
        <v>0.33333333333333331</v>
      </c>
      <c r="D14126" s="1" t="s">
        <v>20</v>
      </c>
      <c r="E14126">
        <v>1</v>
      </c>
      <c r="F14126" s="2">
        <v>42194</v>
      </c>
      <c r="G14126" s="2" t="str">
        <f>TEXT(pizza_sales[[#This Row],[order_date]],"dddd")</f>
        <v>Thursday</v>
      </c>
      <c r="H14126" s="3">
        <v>0.62505787037037042</v>
      </c>
      <c r="I14126">
        <v>18.5</v>
      </c>
      <c r="J14126">
        <v>18.5</v>
      </c>
      <c r="K14126" s="1" t="s">
        <v>21</v>
      </c>
      <c r="L14126" s="1" t="s">
        <v>22</v>
      </c>
      <c r="M14126" s="1" t="s">
        <v>23</v>
      </c>
      <c r="N14126" s="1" t="s">
        <v>24</v>
      </c>
    </row>
    <row r="14127" spans="1:14" x14ac:dyDescent="0.3">
      <c r="A14127">
        <v>33838</v>
      </c>
      <c r="B14127">
        <v>14939</v>
      </c>
      <c r="C14127">
        <f>1/COUNTIF(B:B,pizza_sales[[#This Row],[order_id]])</f>
        <v>0.33333333333333331</v>
      </c>
      <c r="D14127" s="1" t="s">
        <v>117</v>
      </c>
      <c r="E14127">
        <v>1</v>
      </c>
      <c r="F14127" s="2">
        <v>42194</v>
      </c>
      <c r="G14127" s="2" t="str">
        <f>TEXT(pizza_sales[[#This Row],[order_date]],"dddd")</f>
        <v>Thursday</v>
      </c>
      <c r="H14127" s="3">
        <v>0.62505787037037042</v>
      </c>
      <c r="I14127">
        <v>12.75</v>
      </c>
      <c r="J14127">
        <v>12.75</v>
      </c>
      <c r="K14127" s="1" t="s">
        <v>41</v>
      </c>
      <c r="L14127" s="1" t="s">
        <v>33</v>
      </c>
      <c r="M14127" s="1" t="s">
        <v>70</v>
      </c>
      <c r="N14127" s="1" t="s">
        <v>71</v>
      </c>
    </row>
    <row r="14128" spans="1:14" x14ac:dyDescent="0.3">
      <c r="A14128">
        <v>33839</v>
      </c>
      <c r="B14128">
        <v>14939</v>
      </c>
      <c r="C14128">
        <f>1/COUNTIF(B:B,pizza_sales[[#This Row],[order_id]])</f>
        <v>0.33333333333333331</v>
      </c>
      <c r="D14128" s="1" t="s">
        <v>151</v>
      </c>
      <c r="E14128">
        <v>1</v>
      </c>
      <c r="F14128" s="2">
        <v>42194</v>
      </c>
      <c r="G14128" s="2" t="str">
        <f>TEXT(pizza_sales[[#This Row],[order_date]],"dddd")</f>
        <v>Thursday</v>
      </c>
      <c r="H14128" s="3">
        <v>0.62505787037037042</v>
      </c>
      <c r="I14128">
        <v>12.75</v>
      </c>
      <c r="J14128">
        <v>12.75</v>
      </c>
      <c r="K14128" s="1" t="s">
        <v>41</v>
      </c>
      <c r="L14128" s="1" t="s">
        <v>33</v>
      </c>
      <c r="M14128" s="1" t="s">
        <v>34</v>
      </c>
      <c r="N14128" s="1" t="s">
        <v>35</v>
      </c>
    </row>
    <row r="14129" spans="1:14" x14ac:dyDescent="0.3">
      <c r="A14129">
        <v>33840</v>
      </c>
      <c r="B14129">
        <v>14940</v>
      </c>
      <c r="C14129">
        <f>1/COUNTIF(B:B,pizza_sales[[#This Row],[order_id]])</f>
        <v>0.5</v>
      </c>
      <c r="D14129" s="1" t="s">
        <v>84</v>
      </c>
      <c r="E14129">
        <v>1</v>
      </c>
      <c r="F14129" s="2">
        <v>42194</v>
      </c>
      <c r="G14129" s="2" t="str">
        <f>TEXT(pizza_sales[[#This Row],[order_date]],"dddd")</f>
        <v>Thursday</v>
      </c>
      <c r="H14129" s="3">
        <v>0.63297453703703699</v>
      </c>
      <c r="I14129">
        <v>12</v>
      </c>
      <c r="J14129">
        <v>12</v>
      </c>
      <c r="K14129" s="1" t="s">
        <v>41</v>
      </c>
      <c r="L14129" s="1" t="s">
        <v>14</v>
      </c>
      <c r="M14129" s="1" t="s">
        <v>85</v>
      </c>
      <c r="N14129" s="1" t="s">
        <v>86</v>
      </c>
    </row>
    <row r="14130" spans="1:14" x14ac:dyDescent="0.3">
      <c r="A14130">
        <v>33841</v>
      </c>
      <c r="B14130">
        <v>14940</v>
      </c>
      <c r="C14130">
        <f>1/COUNTIF(B:B,pizza_sales[[#This Row],[order_id]])</f>
        <v>0.5</v>
      </c>
      <c r="D14130" s="1" t="s">
        <v>129</v>
      </c>
      <c r="E14130">
        <v>1</v>
      </c>
      <c r="F14130" s="2">
        <v>42194</v>
      </c>
      <c r="G14130" s="2" t="str">
        <f>TEXT(pizza_sales[[#This Row],[order_date]],"dddd")</f>
        <v>Thursday</v>
      </c>
      <c r="H14130" s="3">
        <v>0.63297453703703699</v>
      </c>
      <c r="I14130">
        <v>17.5</v>
      </c>
      <c r="J14130">
        <v>17.5</v>
      </c>
      <c r="K14130" s="1" t="s">
        <v>21</v>
      </c>
      <c r="L14130" s="1" t="s">
        <v>14</v>
      </c>
      <c r="M14130" s="1" t="s">
        <v>130</v>
      </c>
      <c r="N14130" s="1" t="s">
        <v>131</v>
      </c>
    </row>
    <row r="14131" spans="1:14" x14ac:dyDescent="0.3">
      <c r="A14131">
        <v>33842</v>
      </c>
      <c r="B14131">
        <v>14941</v>
      </c>
      <c r="C14131">
        <f>1/COUNTIF(B:B,pizza_sales[[#This Row],[order_id]])</f>
        <v>0.25</v>
      </c>
      <c r="D14131" s="1" t="s">
        <v>134</v>
      </c>
      <c r="E14131">
        <v>1</v>
      </c>
      <c r="F14131" s="2">
        <v>42194</v>
      </c>
      <c r="G14131" s="2" t="str">
        <f>TEXT(pizza_sales[[#This Row],[order_date]],"dddd")</f>
        <v>Thursday</v>
      </c>
      <c r="H14131" s="3">
        <v>0.67256944444444444</v>
      </c>
      <c r="I14131">
        <v>16.75</v>
      </c>
      <c r="J14131">
        <v>16.75</v>
      </c>
      <c r="K14131" s="1" t="s">
        <v>13</v>
      </c>
      <c r="L14131" s="1" t="s">
        <v>33</v>
      </c>
      <c r="M14131" s="1" t="s">
        <v>124</v>
      </c>
      <c r="N14131" s="1" t="s">
        <v>125</v>
      </c>
    </row>
    <row r="14132" spans="1:14" x14ac:dyDescent="0.3">
      <c r="A14132">
        <v>33843</v>
      </c>
      <c r="B14132">
        <v>14941</v>
      </c>
      <c r="C14132">
        <f>1/COUNTIF(B:B,pizza_sales[[#This Row],[order_id]])</f>
        <v>0.25</v>
      </c>
      <c r="D14132" s="1" t="s">
        <v>129</v>
      </c>
      <c r="E14132">
        <v>1</v>
      </c>
      <c r="F14132" s="2">
        <v>42194</v>
      </c>
      <c r="G14132" s="2" t="str">
        <f>TEXT(pizza_sales[[#This Row],[order_date]],"dddd")</f>
        <v>Thursday</v>
      </c>
      <c r="H14132" s="3">
        <v>0.67256944444444444</v>
      </c>
      <c r="I14132">
        <v>17.5</v>
      </c>
      <c r="J14132">
        <v>17.5</v>
      </c>
      <c r="K14132" s="1" t="s">
        <v>21</v>
      </c>
      <c r="L14132" s="1" t="s">
        <v>14</v>
      </c>
      <c r="M14132" s="1" t="s">
        <v>130</v>
      </c>
      <c r="N14132" s="1" t="s">
        <v>131</v>
      </c>
    </row>
    <row r="14133" spans="1:14" x14ac:dyDescent="0.3">
      <c r="A14133">
        <v>33844</v>
      </c>
      <c r="B14133">
        <v>14941</v>
      </c>
      <c r="C14133">
        <f>1/COUNTIF(B:B,pizza_sales[[#This Row],[order_id]])</f>
        <v>0.25</v>
      </c>
      <c r="D14133" s="1" t="s">
        <v>77</v>
      </c>
      <c r="E14133">
        <v>1</v>
      </c>
      <c r="F14133" s="2">
        <v>42194</v>
      </c>
      <c r="G14133" s="2" t="str">
        <f>TEXT(pizza_sales[[#This Row],[order_date]],"dddd")</f>
        <v>Thursday</v>
      </c>
      <c r="H14133" s="3">
        <v>0.67256944444444444</v>
      </c>
      <c r="I14133">
        <v>15.25</v>
      </c>
      <c r="J14133">
        <v>15.25</v>
      </c>
      <c r="K14133" s="1" t="s">
        <v>21</v>
      </c>
      <c r="L14133" s="1" t="s">
        <v>14</v>
      </c>
      <c r="M14133" s="1" t="s">
        <v>78</v>
      </c>
      <c r="N14133" s="1" t="s">
        <v>79</v>
      </c>
    </row>
    <row r="14134" spans="1:14" x14ac:dyDescent="0.3">
      <c r="A14134">
        <v>33845</v>
      </c>
      <c r="B14134">
        <v>14941</v>
      </c>
      <c r="C14134">
        <f>1/COUNTIF(B:B,pizza_sales[[#This Row],[order_id]])</f>
        <v>0.25</v>
      </c>
      <c r="D14134" s="1" t="s">
        <v>32</v>
      </c>
      <c r="E14134">
        <v>1</v>
      </c>
      <c r="F14134" s="2">
        <v>42194</v>
      </c>
      <c r="G14134" s="2" t="str">
        <f>TEXT(pizza_sales[[#This Row],[order_date]],"dddd")</f>
        <v>Thursday</v>
      </c>
      <c r="H14134" s="3">
        <v>0.67256944444444444</v>
      </c>
      <c r="I14134">
        <v>20.75</v>
      </c>
      <c r="J14134">
        <v>20.75</v>
      </c>
      <c r="K14134" s="1" t="s">
        <v>21</v>
      </c>
      <c r="L14134" s="1" t="s">
        <v>33</v>
      </c>
      <c r="M14134" s="1" t="s">
        <v>34</v>
      </c>
      <c r="N14134" s="1" t="s">
        <v>35</v>
      </c>
    </row>
    <row r="14135" spans="1:14" x14ac:dyDescent="0.3">
      <c r="A14135">
        <v>33846</v>
      </c>
      <c r="B14135">
        <v>14942</v>
      </c>
      <c r="C14135">
        <f>1/COUNTIF(B:B,pizza_sales[[#This Row],[order_id]])</f>
        <v>1</v>
      </c>
      <c r="D14135" s="1" t="s">
        <v>84</v>
      </c>
      <c r="E14135">
        <v>1</v>
      </c>
      <c r="F14135" s="2">
        <v>42194</v>
      </c>
      <c r="G14135" s="2" t="str">
        <f>TEXT(pizza_sales[[#This Row],[order_date]],"dddd")</f>
        <v>Thursday</v>
      </c>
      <c r="H14135" s="3">
        <v>0.68372685185185189</v>
      </c>
      <c r="I14135">
        <v>12</v>
      </c>
      <c r="J14135">
        <v>12</v>
      </c>
      <c r="K14135" s="1" t="s">
        <v>41</v>
      </c>
      <c r="L14135" s="1" t="s">
        <v>14</v>
      </c>
      <c r="M14135" s="1" t="s">
        <v>85</v>
      </c>
      <c r="N14135" s="1" t="s">
        <v>86</v>
      </c>
    </row>
    <row r="14136" spans="1:14" x14ac:dyDescent="0.3">
      <c r="A14136">
        <v>33847</v>
      </c>
      <c r="B14136">
        <v>14943</v>
      </c>
      <c r="C14136">
        <f>1/COUNTIF(B:B,pizza_sales[[#This Row],[order_id]])</f>
        <v>1</v>
      </c>
      <c r="D14136" s="1" t="s">
        <v>25</v>
      </c>
      <c r="E14136">
        <v>1</v>
      </c>
      <c r="F14136" s="2">
        <v>42194</v>
      </c>
      <c r="G14136" s="2" t="str">
        <f>TEXT(pizza_sales[[#This Row],[order_date]],"dddd")</f>
        <v>Thursday</v>
      </c>
      <c r="H14136" s="3">
        <v>0.69005787037037036</v>
      </c>
      <c r="I14136">
        <v>20.75</v>
      </c>
      <c r="J14136">
        <v>20.75</v>
      </c>
      <c r="K14136" s="1" t="s">
        <v>21</v>
      </c>
      <c r="L14136" s="1" t="s">
        <v>26</v>
      </c>
      <c r="M14136" s="1" t="s">
        <v>27</v>
      </c>
      <c r="N14136" s="1" t="s">
        <v>28</v>
      </c>
    </row>
    <row r="14137" spans="1:14" x14ac:dyDescent="0.3">
      <c r="A14137">
        <v>33848</v>
      </c>
      <c r="B14137">
        <v>14944</v>
      </c>
      <c r="C14137">
        <f>1/COUNTIF(B:B,pizza_sales[[#This Row],[order_id]])</f>
        <v>1</v>
      </c>
      <c r="D14137" s="1" t="s">
        <v>158</v>
      </c>
      <c r="E14137">
        <v>1</v>
      </c>
      <c r="F14137" s="2">
        <v>42194</v>
      </c>
      <c r="G14137" s="2" t="str">
        <f>TEXT(pizza_sales[[#This Row],[order_date]],"dddd")</f>
        <v>Thursday</v>
      </c>
      <c r="H14137" s="3">
        <v>0.71035879629629628</v>
      </c>
      <c r="I14137">
        <v>16.5</v>
      </c>
      <c r="J14137">
        <v>16.5</v>
      </c>
      <c r="K14137" s="1" t="s">
        <v>13</v>
      </c>
      <c r="L14137" s="1" t="s">
        <v>26</v>
      </c>
      <c r="M14137" s="1" t="s">
        <v>60</v>
      </c>
      <c r="N14137" s="1" t="s">
        <v>61</v>
      </c>
    </row>
    <row r="14138" spans="1:14" x14ac:dyDescent="0.3">
      <c r="A14138">
        <v>33849</v>
      </c>
      <c r="B14138">
        <v>14945</v>
      </c>
      <c r="C14138">
        <f>1/COUNTIF(B:B,pizza_sales[[#This Row],[order_id]])</f>
        <v>1</v>
      </c>
      <c r="D14138" s="1" t="s">
        <v>145</v>
      </c>
      <c r="E14138">
        <v>1</v>
      </c>
      <c r="F14138" s="2">
        <v>42194</v>
      </c>
      <c r="G14138" s="2" t="str">
        <f>TEXT(pizza_sales[[#This Row],[order_date]],"dddd")</f>
        <v>Thursday</v>
      </c>
      <c r="H14138" s="3">
        <v>0.71130787037037035</v>
      </c>
      <c r="I14138">
        <v>16.5</v>
      </c>
      <c r="J14138">
        <v>16.5</v>
      </c>
      <c r="K14138" s="1" t="s">
        <v>13</v>
      </c>
      <c r="L14138" s="1" t="s">
        <v>26</v>
      </c>
      <c r="M14138" s="1" t="s">
        <v>38</v>
      </c>
      <c r="N14138" s="1" t="s">
        <v>39</v>
      </c>
    </row>
    <row r="14139" spans="1:14" x14ac:dyDescent="0.3">
      <c r="A14139">
        <v>33850</v>
      </c>
      <c r="B14139">
        <v>14946</v>
      </c>
      <c r="C14139">
        <f>1/COUNTIF(B:B,pizza_sales[[#This Row],[order_id]])</f>
        <v>0.25</v>
      </c>
      <c r="D14139" s="1" t="s">
        <v>40</v>
      </c>
      <c r="E14139">
        <v>1</v>
      </c>
      <c r="F14139" s="2">
        <v>42194</v>
      </c>
      <c r="G14139" s="2" t="str">
        <f>TEXT(pizza_sales[[#This Row],[order_date]],"dddd")</f>
        <v>Thursday</v>
      </c>
      <c r="H14139" s="3">
        <v>0.71254629629629629</v>
      </c>
      <c r="I14139">
        <v>12.75</v>
      </c>
      <c r="J14139">
        <v>12.75</v>
      </c>
      <c r="K14139" s="1" t="s">
        <v>41</v>
      </c>
      <c r="L14139" s="1" t="s">
        <v>33</v>
      </c>
      <c r="M14139" s="1" t="s">
        <v>42</v>
      </c>
      <c r="N14139" s="1" t="s">
        <v>43</v>
      </c>
    </row>
    <row r="14140" spans="1:14" x14ac:dyDescent="0.3">
      <c r="A14140">
        <v>33851</v>
      </c>
      <c r="B14140">
        <v>14946</v>
      </c>
      <c r="C14140">
        <f>1/COUNTIF(B:B,pizza_sales[[#This Row],[order_id]])</f>
        <v>0.25</v>
      </c>
      <c r="D14140" s="1" t="s">
        <v>148</v>
      </c>
      <c r="E14140">
        <v>1</v>
      </c>
      <c r="F14140" s="2">
        <v>42194</v>
      </c>
      <c r="G14140" s="2" t="str">
        <f>TEXT(pizza_sales[[#This Row],[order_date]],"dddd")</f>
        <v>Thursday</v>
      </c>
      <c r="H14140" s="3">
        <v>0.71254629629629629</v>
      </c>
      <c r="I14140">
        <v>14.5</v>
      </c>
      <c r="J14140">
        <v>14.5</v>
      </c>
      <c r="K14140" s="1" t="s">
        <v>13</v>
      </c>
      <c r="L14140" s="1" t="s">
        <v>14</v>
      </c>
      <c r="M14140" s="1" t="s">
        <v>130</v>
      </c>
      <c r="N14140" s="1" t="s">
        <v>131</v>
      </c>
    </row>
    <row r="14141" spans="1:14" x14ac:dyDescent="0.3">
      <c r="A14141">
        <v>33852</v>
      </c>
      <c r="B14141">
        <v>14946</v>
      </c>
      <c r="C14141">
        <f>1/COUNTIF(B:B,pizza_sales[[#This Row],[order_id]])</f>
        <v>0.25</v>
      </c>
      <c r="D14141" s="1" t="s">
        <v>119</v>
      </c>
      <c r="E14141">
        <v>1</v>
      </c>
      <c r="F14141" s="2">
        <v>42194</v>
      </c>
      <c r="G14141" s="2" t="str">
        <f>TEXT(pizza_sales[[#This Row],[order_date]],"dddd")</f>
        <v>Thursday</v>
      </c>
      <c r="H14141" s="3">
        <v>0.71254629629629629</v>
      </c>
      <c r="I14141">
        <v>12.5</v>
      </c>
      <c r="J14141">
        <v>12.5</v>
      </c>
      <c r="K14141" s="1" t="s">
        <v>13</v>
      </c>
      <c r="L14141" s="1" t="s">
        <v>14</v>
      </c>
      <c r="M14141" s="1" t="s">
        <v>78</v>
      </c>
      <c r="N14141" s="1" t="s">
        <v>79</v>
      </c>
    </row>
    <row r="14142" spans="1:14" x14ac:dyDescent="0.3">
      <c r="A14142">
        <v>33853</v>
      </c>
      <c r="B14142">
        <v>14946</v>
      </c>
      <c r="C14142">
        <f>1/COUNTIF(B:B,pizza_sales[[#This Row],[order_id]])</f>
        <v>0.25</v>
      </c>
      <c r="D14142" s="1" t="s">
        <v>32</v>
      </c>
      <c r="E14142">
        <v>1</v>
      </c>
      <c r="F14142" s="2">
        <v>42194</v>
      </c>
      <c r="G14142" s="2" t="str">
        <f>TEXT(pizza_sales[[#This Row],[order_date]],"dddd")</f>
        <v>Thursday</v>
      </c>
      <c r="H14142" s="3">
        <v>0.71254629629629629</v>
      </c>
      <c r="I14142">
        <v>20.75</v>
      </c>
      <c r="J14142">
        <v>20.75</v>
      </c>
      <c r="K14142" s="1" t="s">
        <v>21</v>
      </c>
      <c r="L14142" s="1" t="s">
        <v>33</v>
      </c>
      <c r="M14142" s="1" t="s">
        <v>34</v>
      </c>
      <c r="N14142" s="1" t="s">
        <v>35</v>
      </c>
    </row>
    <row r="14143" spans="1:14" x14ac:dyDescent="0.3">
      <c r="A14143">
        <v>33854</v>
      </c>
      <c r="B14143">
        <v>14947</v>
      </c>
      <c r="C14143">
        <f>1/COUNTIF(B:B,pizza_sales[[#This Row],[order_id]])</f>
        <v>0.5</v>
      </c>
      <c r="D14143" s="1" t="s">
        <v>118</v>
      </c>
      <c r="E14143">
        <v>1</v>
      </c>
      <c r="F14143" s="2">
        <v>42194</v>
      </c>
      <c r="G14143" s="2" t="str">
        <f>TEXT(pizza_sales[[#This Row],[order_date]],"dddd")</f>
        <v>Thursday</v>
      </c>
      <c r="H14143" s="3">
        <v>0.71386574074074072</v>
      </c>
      <c r="I14143">
        <v>16.75</v>
      </c>
      <c r="J14143">
        <v>16.75</v>
      </c>
      <c r="K14143" s="1" t="s">
        <v>13</v>
      </c>
      <c r="L14143" s="1" t="s">
        <v>33</v>
      </c>
      <c r="M14143" s="1" t="s">
        <v>42</v>
      </c>
      <c r="N14143" s="1" t="s">
        <v>43</v>
      </c>
    </row>
    <row r="14144" spans="1:14" x14ac:dyDescent="0.3">
      <c r="A14144">
        <v>33855</v>
      </c>
      <c r="B14144">
        <v>14947</v>
      </c>
      <c r="C14144">
        <f>1/COUNTIF(B:B,pizza_sales[[#This Row],[order_id]])</f>
        <v>0.5</v>
      </c>
      <c r="D14144" s="1" t="s">
        <v>93</v>
      </c>
      <c r="E14144">
        <v>1</v>
      </c>
      <c r="F14144" s="2">
        <v>42194</v>
      </c>
      <c r="G14144" s="2" t="str">
        <f>TEXT(pizza_sales[[#This Row],[order_date]],"dddd")</f>
        <v>Thursday</v>
      </c>
      <c r="H14144" s="3">
        <v>0.71386574074074072</v>
      </c>
      <c r="I14144">
        <v>12</v>
      </c>
      <c r="J14144">
        <v>12</v>
      </c>
      <c r="K14144" s="1" t="s">
        <v>41</v>
      </c>
      <c r="L14144" s="1" t="s">
        <v>14</v>
      </c>
      <c r="M14144" s="1" t="s">
        <v>94</v>
      </c>
      <c r="N14144" s="1" t="s">
        <v>95</v>
      </c>
    </row>
    <row r="14145" spans="1:14" x14ac:dyDescent="0.3">
      <c r="A14145">
        <v>33856</v>
      </c>
      <c r="B14145">
        <v>14948</v>
      </c>
      <c r="C14145">
        <f>1/COUNTIF(B:B,pizza_sales[[#This Row],[order_id]])</f>
        <v>1</v>
      </c>
      <c r="D14145" s="1" t="s">
        <v>151</v>
      </c>
      <c r="E14145">
        <v>1</v>
      </c>
      <c r="F14145" s="2">
        <v>42194</v>
      </c>
      <c r="G14145" s="2" t="str">
        <f>TEXT(pizza_sales[[#This Row],[order_date]],"dddd")</f>
        <v>Thursday</v>
      </c>
      <c r="H14145" s="3">
        <v>0.72332175925925923</v>
      </c>
      <c r="I14145">
        <v>12.75</v>
      </c>
      <c r="J14145">
        <v>12.75</v>
      </c>
      <c r="K14145" s="1" t="s">
        <v>41</v>
      </c>
      <c r="L14145" s="1" t="s">
        <v>33</v>
      </c>
      <c r="M14145" s="1" t="s">
        <v>34</v>
      </c>
      <c r="N14145" s="1" t="s">
        <v>35</v>
      </c>
    </row>
    <row r="14146" spans="1:14" x14ac:dyDescent="0.3">
      <c r="A14146">
        <v>33857</v>
      </c>
      <c r="B14146">
        <v>14949</v>
      </c>
      <c r="C14146">
        <f>1/COUNTIF(B:B,pizza_sales[[#This Row],[order_id]])</f>
        <v>0.5</v>
      </c>
      <c r="D14146" s="1" t="s">
        <v>119</v>
      </c>
      <c r="E14146">
        <v>1</v>
      </c>
      <c r="F14146" s="2">
        <v>42194</v>
      </c>
      <c r="G14146" s="2" t="str">
        <f>TEXT(pizza_sales[[#This Row],[order_date]],"dddd")</f>
        <v>Thursday</v>
      </c>
      <c r="H14146" s="3">
        <v>0.73363425925925929</v>
      </c>
      <c r="I14146">
        <v>12.5</v>
      </c>
      <c r="J14146">
        <v>12.5</v>
      </c>
      <c r="K14146" s="1" t="s">
        <v>13</v>
      </c>
      <c r="L14146" s="1" t="s">
        <v>14</v>
      </c>
      <c r="M14146" s="1" t="s">
        <v>78</v>
      </c>
      <c r="N14146" s="1" t="s">
        <v>79</v>
      </c>
    </row>
    <row r="14147" spans="1:14" x14ac:dyDescent="0.3">
      <c r="A14147">
        <v>33858</v>
      </c>
      <c r="B14147">
        <v>14949</v>
      </c>
      <c r="C14147">
        <f>1/COUNTIF(B:B,pizza_sales[[#This Row],[order_id]])</f>
        <v>0.5</v>
      </c>
      <c r="D14147" s="1" t="s">
        <v>113</v>
      </c>
      <c r="E14147">
        <v>1</v>
      </c>
      <c r="F14147" s="2">
        <v>42194</v>
      </c>
      <c r="G14147" s="2" t="str">
        <f>TEXT(pizza_sales[[#This Row],[order_date]],"dddd")</f>
        <v>Thursday</v>
      </c>
      <c r="H14147" s="3">
        <v>0.73363425925925929</v>
      </c>
      <c r="I14147">
        <v>20.25</v>
      </c>
      <c r="J14147">
        <v>20.25</v>
      </c>
      <c r="K14147" s="1" t="s">
        <v>21</v>
      </c>
      <c r="L14147" s="1" t="s">
        <v>26</v>
      </c>
      <c r="M14147" s="1" t="s">
        <v>114</v>
      </c>
      <c r="N14147" s="1" t="s">
        <v>115</v>
      </c>
    </row>
    <row r="14148" spans="1:14" x14ac:dyDescent="0.3">
      <c r="A14148">
        <v>33859</v>
      </c>
      <c r="B14148">
        <v>14950</v>
      </c>
      <c r="C14148">
        <f>1/COUNTIF(B:B,pizza_sales[[#This Row],[order_id]])</f>
        <v>0.5</v>
      </c>
      <c r="D14148" s="1" t="s">
        <v>158</v>
      </c>
      <c r="E14148">
        <v>1</v>
      </c>
      <c r="F14148" s="2">
        <v>42194</v>
      </c>
      <c r="G14148" s="2" t="str">
        <f>TEXT(pizza_sales[[#This Row],[order_date]],"dddd")</f>
        <v>Thursday</v>
      </c>
      <c r="H14148" s="3">
        <v>0.73371527777777779</v>
      </c>
      <c r="I14148">
        <v>16.5</v>
      </c>
      <c r="J14148">
        <v>16.5</v>
      </c>
      <c r="K14148" s="1" t="s">
        <v>13</v>
      </c>
      <c r="L14148" s="1" t="s">
        <v>26</v>
      </c>
      <c r="M14148" s="1" t="s">
        <v>60</v>
      </c>
      <c r="N14148" s="1" t="s">
        <v>61</v>
      </c>
    </row>
    <row r="14149" spans="1:14" x14ac:dyDescent="0.3">
      <c r="A14149">
        <v>33860</v>
      </c>
      <c r="B14149">
        <v>14950</v>
      </c>
      <c r="C14149">
        <f>1/COUNTIF(B:B,pizza_sales[[#This Row],[order_id]])</f>
        <v>0.5</v>
      </c>
      <c r="D14149" s="1" t="s">
        <v>154</v>
      </c>
      <c r="E14149">
        <v>1</v>
      </c>
      <c r="F14149" s="2">
        <v>42194</v>
      </c>
      <c r="G14149" s="2" t="str">
        <f>TEXT(pizza_sales[[#This Row],[order_date]],"dddd")</f>
        <v>Thursday</v>
      </c>
      <c r="H14149" s="3">
        <v>0.73371527777777779</v>
      </c>
      <c r="I14149">
        <v>16</v>
      </c>
      <c r="J14149">
        <v>16</v>
      </c>
      <c r="K14149" s="1" t="s">
        <v>13</v>
      </c>
      <c r="L14149" s="1" t="s">
        <v>22</v>
      </c>
      <c r="M14149" s="1" t="s">
        <v>66</v>
      </c>
      <c r="N14149" s="1" t="s">
        <v>67</v>
      </c>
    </row>
    <row r="14150" spans="1:14" x14ac:dyDescent="0.3">
      <c r="A14150">
        <v>33861</v>
      </c>
      <c r="B14150">
        <v>14951</v>
      </c>
      <c r="C14150">
        <f>1/COUNTIF(B:B,pizza_sales[[#This Row],[order_id]])</f>
        <v>1</v>
      </c>
      <c r="D14150" s="1" t="s">
        <v>142</v>
      </c>
      <c r="E14150">
        <v>1</v>
      </c>
      <c r="F14150" s="2">
        <v>42194</v>
      </c>
      <c r="G14150" s="2" t="str">
        <f>TEXT(pizza_sales[[#This Row],[order_date]],"dddd")</f>
        <v>Thursday</v>
      </c>
      <c r="H14150" s="3">
        <v>0.7468055555555555</v>
      </c>
      <c r="I14150">
        <v>16.5</v>
      </c>
      <c r="J14150">
        <v>16.5</v>
      </c>
      <c r="K14150" s="1" t="s">
        <v>21</v>
      </c>
      <c r="L14150" s="1" t="s">
        <v>14</v>
      </c>
      <c r="M14150" s="1" t="s">
        <v>15</v>
      </c>
      <c r="N14150" s="1" t="s">
        <v>16</v>
      </c>
    </row>
    <row r="14151" spans="1:14" x14ac:dyDescent="0.3">
      <c r="A14151">
        <v>33862</v>
      </c>
      <c r="B14151">
        <v>14952</v>
      </c>
      <c r="C14151">
        <f>1/COUNTIF(B:B,pizza_sales[[#This Row],[order_id]])</f>
        <v>0.5</v>
      </c>
      <c r="D14151" s="1" t="s">
        <v>84</v>
      </c>
      <c r="E14151">
        <v>1</v>
      </c>
      <c r="F14151" s="2">
        <v>42194</v>
      </c>
      <c r="G14151" s="2" t="str">
        <f>TEXT(pizza_sales[[#This Row],[order_date]],"dddd")</f>
        <v>Thursday</v>
      </c>
      <c r="H14151" s="3">
        <v>0.74983796296296301</v>
      </c>
      <c r="I14151">
        <v>12</v>
      </c>
      <c r="J14151">
        <v>12</v>
      </c>
      <c r="K14151" s="1" t="s">
        <v>41</v>
      </c>
      <c r="L14151" s="1" t="s">
        <v>14</v>
      </c>
      <c r="M14151" s="1" t="s">
        <v>85</v>
      </c>
      <c r="N14151" s="1" t="s">
        <v>86</v>
      </c>
    </row>
    <row r="14152" spans="1:14" x14ac:dyDescent="0.3">
      <c r="A14152">
        <v>33863</v>
      </c>
      <c r="B14152">
        <v>14952</v>
      </c>
      <c r="C14152">
        <f>1/COUNTIF(B:B,pizza_sales[[#This Row],[order_id]])</f>
        <v>0.5</v>
      </c>
      <c r="D14152" s="1" t="s">
        <v>163</v>
      </c>
      <c r="E14152">
        <v>1</v>
      </c>
      <c r="F14152" s="2">
        <v>42194</v>
      </c>
      <c r="G14152" s="2" t="str">
        <f>TEXT(pizza_sales[[#This Row],[order_date]],"dddd")</f>
        <v>Thursday</v>
      </c>
      <c r="H14152" s="3">
        <v>0.74983796296296301</v>
      </c>
      <c r="I14152">
        <v>16</v>
      </c>
      <c r="J14152">
        <v>16</v>
      </c>
      <c r="K14152" s="1" t="s">
        <v>13</v>
      </c>
      <c r="L14152" s="1" t="s">
        <v>14</v>
      </c>
      <c r="M14152" s="1" t="s">
        <v>94</v>
      </c>
      <c r="N14152" s="1" t="s">
        <v>95</v>
      </c>
    </row>
    <row r="14153" spans="1:14" x14ac:dyDescent="0.3">
      <c r="A14153">
        <v>33864</v>
      </c>
      <c r="B14153">
        <v>14953</v>
      </c>
      <c r="C14153">
        <f>1/COUNTIF(B:B,pizza_sales[[#This Row],[order_id]])</f>
        <v>0.33333333333333331</v>
      </c>
      <c r="D14153" s="1" t="s">
        <v>81</v>
      </c>
      <c r="E14153">
        <v>1</v>
      </c>
      <c r="F14153" s="2">
        <v>42194</v>
      </c>
      <c r="G14153" s="2" t="str">
        <f>TEXT(pizza_sales[[#This Row],[order_date]],"dddd")</f>
        <v>Thursday</v>
      </c>
      <c r="H14153" s="3">
        <v>0.7522685185185185</v>
      </c>
      <c r="I14153">
        <v>20.75</v>
      </c>
      <c r="J14153">
        <v>20.75</v>
      </c>
      <c r="K14153" s="1" t="s">
        <v>21</v>
      </c>
      <c r="L14153" s="1" t="s">
        <v>33</v>
      </c>
      <c r="M14153" s="1" t="s">
        <v>82</v>
      </c>
      <c r="N14153" s="1" t="s">
        <v>83</v>
      </c>
    </row>
    <row r="14154" spans="1:14" x14ac:dyDescent="0.3">
      <c r="A14154">
        <v>33865</v>
      </c>
      <c r="B14154">
        <v>14953</v>
      </c>
      <c r="C14154">
        <f>1/COUNTIF(B:B,pizza_sales[[#This Row],[order_id]])</f>
        <v>0.33333333333333331</v>
      </c>
      <c r="D14154" s="1" t="s">
        <v>142</v>
      </c>
      <c r="E14154">
        <v>1</v>
      </c>
      <c r="F14154" s="2">
        <v>42194</v>
      </c>
      <c r="G14154" s="2" t="str">
        <f>TEXT(pizza_sales[[#This Row],[order_date]],"dddd")</f>
        <v>Thursday</v>
      </c>
      <c r="H14154" s="3">
        <v>0.7522685185185185</v>
      </c>
      <c r="I14154">
        <v>16.5</v>
      </c>
      <c r="J14154">
        <v>16.5</v>
      </c>
      <c r="K14154" s="1" t="s">
        <v>21</v>
      </c>
      <c r="L14154" s="1" t="s">
        <v>14</v>
      </c>
      <c r="M14154" s="1" t="s">
        <v>15</v>
      </c>
      <c r="N14154" s="1" t="s">
        <v>16</v>
      </c>
    </row>
    <row r="14155" spans="1:14" x14ac:dyDescent="0.3">
      <c r="A14155">
        <v>33866</v>
      </c>
      <c r="B14155">
        <v>14953</v>
      </c>
      <c r="C14155">
        <f>1/COUNTIF(B:B,pizza_sales[[#This Row],[order_id]])</f>
        <v>0.33333333333333331</v>
      </c>
      <c r="D14155" s="1" t="s">
        <v>25</v>
      </c>
      <c r="E14155">
        <v>1</v>
      </c>
      <c r="F14155" s="2">
        <v>42194</v>
      </c>
      <c r="G14155" s="2" t="str">
        <f>TEXT(pizza_sales[[#This Row],[order_date]],"dddd")</f>
        <v>Thursday</v>
      </c>
      <c r="H14155" s="3">
        <v>0.7522685185185185</v>
      </c>
      <c r="I14155">
        <v>20.75</v>
      </c>
      <c r="J14155">
        <v>20.75</v>
      </c>
      <c r="K14155" s="1" t="s">
        <v>21</v>
      </c>
      <c r="L14155" s="1" t="s">
        <v>26</v>
      </c>
      <c r="M14155" s="1" t="s">
        <v>27</v>
      </c>
      <c r="N14155" s="1" t="s">
        <v>28</v>
      </c>
    </row>
    <row r="14156" spans="1:14" x14ac:dyDescent="0.3">
      <c r="A14156">
        <v>33867</v>
      </c>
      <c r="B14156">
        <v>14954</v>
      </c>
      <c r="C14156">
        <f>1/COUNTIF(B:B,pizza_sales[[#This Row],[order_id]])</f>
        <v>1</v>
      </c>
      <c r="D14156" s="1" t="s">
        <v>123</v>
      </c>
      <c r="E14156">
        <v>1</v>
      </c>
      <c r="F14156" s="2">
        <v>42194</v>
      </c>
      <c r="G14156" s="2" t="str">
        <f>TEXT(pizza_sales[[#This Row],[order_date]],"dddd")</f>
        <v>Thursday</v>
      </c>
      <c r="H14156" s="3">
        <v>0.75799768518518518</v>
      </c>
      <c r="I14156">
        <v>12.75</v>
      </c>
      <c r="J14156">
        <v>12.75</v>
      </c>
      <c r="K14156" s="1" t="s">
        <v>41</v>
      </c>
      <c r="L14156" s="1" t="s">
        <v>33</v>
      </c>
      <c r="M14156" s="1" t="s">
        <v>124</v>
      </c>
      <c r="N14156" s="1" t="s">
        <v>125</v>
      </c>
    </row>
    <row r="14157" spans="1:14" x14ac:dyDescent="0.3">
      <c r="A14157">
        <v>33868</v>
      </c>
      <c r="B14157">
        <v>14955</v>
      </c>
      <c r="C14157">
        <f>1/COUNTIF(B:B,pizza_sales[[#This Row],[order_id]])</f>
        <v>1</v>
      </c>
      <c r="D14157" s="1" t="s">
        <v>17</v>
      </c>
      <c r="E14157">
        <v>1</v>
      </c>
      <c r="F14157" s="2">
        <v>42194</v>
      </c>
      <c r="G14157" s="2" t="str">
        <f>TEXT(pizza_sales[[#This Row],[order_date]],"dddd")</f>
        <v>Thursday</v>
      </c>
      <c r="H14157" s="3">
        <v>0.76476851851851857</v>
      </c>
      <c r="I14157">
        <v>16</v>
      </c>
      <c r="J14157">
        <v>16</v>
      </c>
      <c r="K14157" s="1" t="s">
        <v>13</v>
      </c>
      <c r="L14157" s="1" t="s">
        <v>14</v>
      </c>
      <c r="M14157" s="1" t="s">
        <v>18</v>
      </c>
      <c r="N14157" s="1" t="s">
        <v>19</v>
      </c>
    </row>
    <row r="14158" spans="1:14" x14ac:dyDescent="0.3">
      <c r="A14158">
        <v>33869</v>
      </c>
      <c r="B14158">
        <v>14956</v>
      </c>
      <c r="C14158">
        <f>1/COUNTIF(B:B,pizza_sales[[#This Row],[order_id]])</f>
        <v>0.25</v>
      </c>
      <c r="D14158" s="1" t="s">
        <v>25</v>
      </c>
      <c r="E14158">
        <v>1</v>
      </c>
      <c r="F14158" s="2">
        <v>42194</v>
      </c>
      <c r="G14158" s="2" t="str">
        <f>TEXT(pizza_sales[[#This Row],[order_date]],"dddd")</f>
        <v>Thursday</v>
      </c>
      <c r="H14158" s="3">
        <v>0.76506944444444447</v>
      </c>
      <c r="I14158">
        <v>20.75</v>
      </c>
      <c r="J14158">
        <v>20.75</v>
      </c>
      <c r="K14158" s="1" t="s">
        <v>21</v>
      </c>
      <c r="L14158" s="1" t="s">
        <v>26</v>
      </c>
      <c r="M14158" s="1" t="s">
        <v>27</v>
      </c>
      <c r="N14158" s="1" t="s">
        <v>28</v>
      </c>
    </row>
    <row r="14159" spans="1:14" x14ac:dyDescent="0.3">
      <c r="A14159">
        <v>33870</v>
      </c>
      <c r="B14159">
        <v>14956</v>
      </c>
      <c r="C14159">
        <f>1/COUNTIF(B:B,pizza_sales[[#This Row],[order_id]])</f>
        <v>0.25</v>
      </c>
      <c r="D14159" s="1" t="s">
        <v>57</v>
      </c>
      <c r="E14159">
        <v>1</v>
      </c>
      <c r="F14159" s="2">
        <v>42194</v>
      </c>
      <c r="G14159" s="2" t="str">
        <f>TEXT(pizza_sales[[#This Row],[order_date]],"dddd")</f>
        <v>Thursday</v>
      </c>
      <c r="H14159" s="3">
        <v>0.76506944444444447</v>
      </c>
      <c r="I14159">
        <v>12.5</v>
      </c>
      <c r="J14159">
        <v>12.5</v>
      </c>
      <c r="K14159" s="1" t="s">
        <v>41</v>
      </c>
      <c r="L14159" s="1" t="s">
        <v>26</v>
      </c>
      <c r="M14159" s="1" t="s">
        <v>27</v>
      </c>
      <c r="N14159" s="1" t="s">
        <v>28</v>
      </c>
    </row>
    <row r="14160" spans="1:14" x14ac:dyDescent="0.3">
      <c r="A14160">
        <v>33871</v>
      </c>
      <c r="B14160">
        <v>14956</v>
      </c>
      <c r="C14160">
        <f>1/COUNTIF(B:B,pizza_sales[[#This Row],[order_id]])</f>
        <v>0.25</v>
      </c>
      <c r="D14160" s="1" t="s">
        <v>58</v>
      </c>
      <c r="E14160">
        <v>1</v>
      </c>
      <c r="F14160" s="2">
        <v>42194</v>
      </c>
      <c r="G14160" s="2" t="str">
        <f>TEXT(pizza_sales[[#This Row],[order_date]],"dddd")</f>
        <v>Thursday</v>
      </c>
      <c r="H14160" s="3">
        <v>0.76506944444444447</v>
      </c>
      <c r="I14160">
        <v>12</v>
      </c>
      <c r="J14160">
        <v>12</v>
      </c>
      <c r="K14160" s="1" t="s">
        <v>41</v>
      </c>
      <c r="L14160" s="1" t="s">
        <v>22</v>
      </c>
      <c r="M14160" s="1" t="s">
        <v>30</v>
      </c>
      <c r="N14160" s="1" t="s">
        <v>31</v>
      </c>
    </row>
    <row r="14161" spans="1:14" x14ac:dyDescent="0.3">
      <c r="A14161">
        <v>33872</v>
      </c>
      <c r="B14161">
        <v>14956</v>
      </c>
      <c r="C14161">
        <f>1/COUNTIF(B:B,pizza_sales[[#This Row],[order_id]])</f>
        <v>0.25</v>
      </c>
      <c r="D14161" s="1" t="s">
        <v>151</v>
      </c>
      <c r="E14161">
        <v>1</v>
      </c>
      <c r="F14161" s="2">
        <v>42194</v>
      </c>
      <c r="G14161" s="2" t="str">
        <f>TEXT(pizza_sales[[#This Row],[order_date]],"dddd")</f>
        <v>Thursday</v>
      </c>
      <c r="H14161" s="3">
        <v>0.76506944444444447</v>
      </c>
      <c r="I14161">
        <v>12.75</v>
      </c>
      <c r="J14161">
        <v>12.75</v>
      </c>
      <c r="K14161" s="1" t="s">
        <v>41</v>
      </c>
      <c r="L14161" s="1" t="s">
        <v>33</v>
      </c>
      <c r="M14161" s="1" t="s">
        <v>34</v>
      </c>
      <c r="N14161" s="1" t="s">
        <v>35</v>
      </c>
    </row>
    <row r="14162" spans="1:14" x14ac:dyDescent="0.3">
      <c r="A14162">
        <v>33873</v>
      </c>
      <c r="B14162">
        <v>14957</v>
      </c>
      <c r="C14162">
        <f>1/COUNTIF(B:B,pizza_sales[[#This Row],[order_id]])</f>
        <v>1</v>
      </c>
      <c r="D14162" s="1" t="s">
        <v>17</v>
      </c>
      <c r="E14162">
        <v>1</v>
      </c>
      <c r="F14162" s="2">
        <v>42194</v>
      </c>
      <c r="G14162" s="2" t="str">
        <f>TEXT(pizza_sales[[#This Row],[order_date]],"dddd")</f>
        <v>Thursday</v>
      </c>
      <c r="H14162" s="3">
        <v>0.76824074074074078</v>
      </c>
      <c r="I14162">
        <v>16</v>
      </c>
      <c r="J14162">
        <v>16</v>
      </c>
      <c r="K14162" s="1" t="s">
        <v>13</v>
      </c>
      <c r="L14162" s="1" t="s">
        <v>14</v>
      </c>
      <c r="M14162" s="1" t="s">
        <v>18</v>
      </c>
      <c r="N14162" s="1" t="s">
        <v>19</v>
      </c>
    </row>
    <row r="14163" spans="1:14" x14ac:dyDescent="0.3">
      <c r="A14163">
        <v>33874</v>
      </c>
      <c r="B14163">
        <v>14958</v>
      </c>
      <c r="C14163">
        <f>1/COUNTIF(B:B,pizza_sales[[#This Row],[order_id]])</f>
        <v>1</v>
      </c>
      <c r="D14163" s="1" t="s">
        <v>37</v>
      </c>
      <c r="E14163">
        <v>1</v>
      </c>
      <c r="F14163" s="2">
        <v>42194</v>
      </c>
      <c r="G14163" s="2" t="str">
        <f>TEXT(pizza_sales[[#This Row],[order_date]],"dddd")</f>
        <v>Thursday</v>
      </c>
      <c r="H14163" s="3">
        <v>0.77436342592592589</v>
      </c>
      <c r="I14163">
        <v>20.75</v>
      </c>
      <c r="J14163">
        <v>20.75</v>
      </c>
      <c r="K14163" s="1" t="s">
        <v>21</v>
      </c>
      <c r="L14163" s="1" t="s">
        <v>26</v>
      </c>
      <c r="M14163" s="1" t="s">
        <v>38</v>
      </c>
      <c r="N14163" s="1" t="s">
        <v>39</v>
      </c>
    </row>
    <row r="14164" spans="1:14" x14ac:dyDescent="0.3">
      <c r="A14164">
        <v>33875</v>
      </c>
      <c r="B14164">
        <v>14959</v>
      </c>
      <c r="C14164">
        <f>1/COUNTIF(B:B,pizza_sales[[#This Row],[order_id]])</f>
        <v>0.5</v>
      </c>
      <c r="D14164" s="1" t="s">
        <v>84</v>
      </c>
      <c r="E14164">
        <v>1</v>
      </c>
      <c r="F14164" s="2">
        <v>42194</v>
      </c>
      <c r="G14164" s="2" t="str">
        <f>TEXT(pizza_sales[[#This Row],[order_date]],"dddd")</f>
        <v>Thursday</v>
      </c>
      <c r="H14164" s="3">
        <v>0.78289351851851852</v>
      </c>
      <c r="I14164">
        <v>12</v>
      </c>
      <c r="J14164">
        <v>12</v>
      </c>
      <c r="K14164" s="1" t="s">
        <v>41</v>
      </c>
      <c r="L14164" s="1" t="s">
        <v>14</v>
      </c>
      <c r="M14164" s="1" t="s">
        <v>85</v>
      </c>
      <c r="N14164" s="1" t="s">
        <v>86</v>
      </c>
    </row>
    <row r="14165" spans="1:14" x14ac:dyDescent="0.3">
      <c r="A14165">
        <v>33876</v>
      </c>
      <c r="B14165">
        <v>14959</v>
      </c>
      <c r="C14165">
        <f>1/COUNTIF(B:B,pizza_sales[[#This Row],[order_id]])</f>
        <v>0.5</v>
      </c>
      <c r="D14165" s="1" t="s">
        <v>170</v>
      </c>
      <c r="E14165">
        <v>1</v>
      </c>
      <c r="F14165" s="2">
        <v>42194</v>
      </c>
      <c r="G14165" s="2" t="str">
        <f>TEXT(pizza_sales[[#This Row],[order_date]],"dddd")</f>
        <v>Thursday</v>
      </c>
      <c r="H14165" s="3">
        <v>0.78289351851851852</v>
      </c>
      <c r="I14165">
        <v>20.5</v>
      </c>
      <c r="J14165">
        <v>20.5</v>
      </c>
      <c r="K14165" s="1" t="s">
        <v>21</v>
      </c>
      <c r="L14165" s="1" t="s">
        <v>14</v>
      </c>
      <c r="M14165" s="1" t="s">
        <v>45</v>
      </c>
      <c r="N14165" s="1" t="s">
        <v>46</v>
      </c>
    </row>
    <row r="14166" spans="1:14" x14ac:dyDescent="0.3">
      <c r="A14166">
        <v>33877</v>
      </c>
      <c r="B14166">
        <v>14960</v>
      </c>
      <c r="C14166">
        <f>1/COUNTIF(B:B,pizza_sales[[#This Row],[order_id]])</f>
        <v>0.25</v>
      </c>
      <c r="D14166" s="1" t="s">
        <v>134</v>
      </c>
      <c r="E14166">
        <v>1</v>
      </c>
      <c r="F14166" s="2">
        <v>42194</v>
      </c>
      <c r="G14166" s="2" t="str">
        <f>TEXT(pizza_sales[[#This Row],[order_date]],"dddd")</f>
        <v>Thursday</v>
      </c>
      <c r="H14166" s="3">
        <v>0.79458333333333331</v>
      </c>
      <c r="I14166">
        <v>16.75</v>
      </c>
      <c r="J14166">
        <v>16.75</v>
      </c>
      <c r="K14166" s="1" t="s">
        <v>13</v>
      </c>
      <c r="L14166" s="1" t="s">
        <v>33</v>
      </c>
      <c r="M14166" s="1" t="s">
        <v>124</v>
      </c>
      <c r="N14166" s="1" t="s">
        <v>125</v>
      </c>
    </row>
    <row r="14167" spans="1:14" x14ac:dyDescent="0.3">
      <c r="A14167">
        <v>33878</v>
      </c>
      <c r="B14167">
        <v>14960</v>
      </c>
      <c r="C14167">
        <f>1/COUNTIF(B:B,pizza_sales[[#This Row],[order_id]])</f>
        <v>0.25</v>
      </c>
      <c r="D14167" s="1" t="s">
        <v>142</v>
      </c>
      <c r="E14167">
        <v>1</v>
      </c>
      <c r="F14167" s="2">
        <v>42194</v>
      </c>
      <c r="G14167" s="2" t="str">
        <f>TEXT(pizza_sales[[#This Row],[order_date]],"dddd")</f>
        <v>Thursday</v>
      </c>
      <c r="H14167" s="3">
        <v>0.79458333333333331</v>
      </c>
      <c r="I14167">
        <v>16.5</v>
      </c>
      <c r="J14167">
        <v>16.5</v>
      </c>
      <c r="K14167" s="1" t="s">
        <v>21</v>
      </c>
      <c r="L14167" s="1" t="s">
        <v>14</v>
      </c>
      <c r="M14167" s="1" t="s">
        <v>15</v>
      </c>
      <c r="N14167" s="1" t="s">
        <v>16</v>
      </c>
    </row>
    <row r="14168" spans="1:14" x14ac:dyDescent="0.3">
      <c r="A14168">
        <v>33879</v>
      </c>
      <c r="B14168">
        <v>14960</v>
      </c>
      <c r="C14168">
        <f>1/COUNTIF(B:B,pizza_sales[[#This Row],[order_id]])</f>
        <v>0.25</v>
      </c>
      <c r="D14168" s="1" t="s">
        <v>148</v>
      </c>
      <c r="E14168">
        <v>1</v>
      </c>
      <c r="F14168" s="2">
        <v>42194</v>
      </c>
      <c r="G14168" s="2" t="str">
        <f>TEXT(pizza_sales[[#This Row],[order_date]],"dddd")</f>
        <v>Thursday</v>
      </c>
      <c r="H14168" s="3">
        <v>0.79458333333333331</v>
      </c>
      <c r="I14168">
        <v>14.5</v>
      </c>
      <c r="J14168">
        <v>14.5</v>
      </c>
      <c r="K14168" s="1" t="s">
        <v>13</v>
      </c>
      <c r="L14168" s="1" t="s">
        <v>14</v>
      </c>
      <c r="M14168" s="1" t="s">
        <v>130</v>
      </c>
      <c r="N14168" s="1" t="s">
        <v>131</v>
      </c>
    </row>
    <row r="14169" spans="1:14" x14ac:dyDescent="0.3">
      <c r="A14169">
        <v>33880</v>
      </c>
      <c r="B14169">
        <v>14960</v>
      </c>
      <c r="C14169">
        <f>1/COUNTIF(B:B,pizza_sales[[#This Row],[order_id]])</f>
        <v>0.25</v>
      </c>
      <c r="D14169" s="1" t="s">
        <v>113</v>
      </c>
      <c r="E14169">
        <v>1</v>
      </c>
      <c r="F14169" s="2">
        <v>42194</v>
      </c>
      <c r="G14169" s="2" t="str">
        <f>TEXT(pizza_sales[[#This Row],[order_date]],"dddd")</f>
        <v>Thursday</v>
      </c>
      <c r="H14169" s="3">
        <v>0.79458333333333331</v>
      </c>
      <c r="I14169">
        <v>20.25</v>
      </c>
      <c r="J14169">
        <v>20.25</v>
      </c>
      <c r="K14169" s="1" t="s">
        <v>21</v>
      </c>
      <c r="L14169" s="1" t="s">
        <v>26</v>
      </c>
      <c r="M14169" s="1" t="s">
        <v>114</v>
      </c>
      <c r="N14169" s="1" t="s">
        <v>115</v>
      </c>
    </row>
    <row r="14170" spans="1:14" x14ac:dyDescent="0.3">
      <c r="A14170">
        <v>33881</v>
      </c>
      <c r="B14170">
        <v>14961</v>
      </c>
      <c r="C14170">
        <f>1/COUNTIF(B:B,pizza_sales[[#This Row],[order_id]])</f>
        <v>0.33333333333333331</v>
      </c>
      <c r="D14170" s="1" t="s">
        <v>20</v>
      </c>
      <c r="E14170">
        <v>2</v>
      </c>
      <c r="F14170" s="2">
        <v>42194</v>
      </c>
      <c r="G14170" s="2" t="str">
        <f>TEXT(pizza_sales[[#This Row],[order_date]],"dddd")</f>
        <v>Thursday</v>
      </c>
      <c r="H14170" s="3">
        <v>0.79592592592592593</v>
      </c>
      <c r="I14170">
        <v>18.5</v>
      </c>
      <c r="J14170">
        <v>37</v>
      </c>
      <c r="K14170" s="1" t="s">
        <v>21</v>
      </c>
      <c r="L14170" s="1" t="s">
        <v>22</v>
      </c>
      <c r="M14170" s="1" t="s">
        <v>23</v>
      </c>
      <c r="N14170" s="1" t="s">
        <v>24</v>
      </c>
    </row>
    <row r="14171" spans="1:14" x14ac:dyDescent="0.3">
      <c r="A14171">
        <v>33882</v>
      </c>
      <c r="B14171">
        <v>14961</v>
      </c>
      <c r="C14171">
        <f>1/COUNTIF(B:B,pizza_sales[[#This Row],[order_id]])</f>
        <v>0.33333333333333331</v>
      </c>
      <c r="D14171" s="1" t="s">
        <v>135</v>
      </c>
      <c r="E14171">
        <v>1</v>
      </c>
      <c r="F14171" s="2">
        <v>42194</v>
      </c>
      <c r="G14171" s="2" t="str">
        <f>TEXT(pizza_sales[[#This Row],[order_date]],"dddd")</f>
        <v>Thursday</v>
      </c>
      <c r="H14171" s="3">
        <v>0.79592592592592593</v>
      </c>
      <c r="I14171">
        <v>20.75</v>
      </c>
      <c r="J14171">
        <v>20.75</v>
      </c>
      <c r="K14171" s="1" t="s">
        <v>21</v>
      </c>
      <c r="L14171" s="1" t="s">
        <v>26</v>
      </c>
      <c r="M14171" s="1" t="s">
        <v>107</v>
      </c>
      <c r="N14171" s="1" t="s">
        <v>108</v>
      </c>
    </row>
    <row r="14172" spans="1:14" x14ac:dyDescent="0.3">
      <c r="A14172">
        <v>33883</v>
      </c>
      <c r="B14172">
        <v>14961</v>
      </c>
      <c r="C14172">
        <f>1/COUNTIF(B:B,pizza_sales[[#This Row],[order_id]])</f>
        <v>0.33333333333333331</v>
      </c>
      <c r="D14172" s="1" t="s">
        <v>69</v>
      </c>
      <c r="E14172">
        <v>1</v>
      </c>
      <c r="F14172" s="2">
        <v>42194</v>
      </c>
      <c r="G14172" s="2" t="str">
        <f>TEXT(pizza_sales[[#This Row],[order_date]],"dddd")</f>
        <v>Thursday</v>
      </c>
      <c r="H14172" s="3">
        <v>0.79592592592592593</v>
      </c>
      <c r="I14172">
        <v>20.75</v>
      </c>
      <c r="J14172">
        <v>20.75</v>
      </c>
      <c r="K14172" s="1" t="s">
        <v>21</v>
      </c>
      <c r="L14172" s="1" t="s">
        <v>33</v>
      </c>
      <c r="M14172" s="1" t="s">
        <v>70</v>
      </c>
      <c r="N14172" s="1" t="s">
        <v>71</v>
      </c>
    </row>
    <row r="14173" spans="1:14" x14ac:dyDescent="0.3">
      <c r="A14173">
        <v>33884</v>
      </c>
      <c r="B14173">
        <v>14962</v>
      </c>
      <c r="C14173">
        <f>1/COUNTIF(B:B,pizza_sales[[#This Row],[order_id]])</f>
        <v>1</v>
      </c>
      <c r="D14173" s="1" t="s">
        <v>148</v>
      </c>
      <c r="E14173">
        <v>1</v>
      </c>
      <c r="F14173" s="2">
        <v>42194</v>
      </c>
      <c r="G14173" s="2" t="str">
        <f>TEXT(pizza_sales[[#This Row],[order_date]],"dddd")</f>
        <v>Thursday</v>
      </c>
      <c r="H14173" s="3">
        <v>0.82071759259259258</v>
      </c>
      <c r="I14173">
        <v>14.5</v>
      </c>
      <c r="J14173">
        <v>14.5</v>
      </c>
      <c r="K14173" s="1" t="s">
        <v>13</v>
      </c>
      <c r="L14173" s="1" t="s">
        <v>14</v>
      </c>
      <c r="M14173" s="1" t="s">
        <v>130</v>
      </c>
      <c r="N14173" s="1" t="s">
        <v>131</v>
      </c>
    </row>
    <row r="14174" spans="1:14" x14ac:dyDescent="0.3">
      <c r="A14174">
        <v>33885</v>
      </c>
      <c r="B14174">
        <v>14963</v>
      </c>
      <c r="C14174">
        <f>1/COUNTIF(B:B,pizza_sales[[#This Row],[order_id]])</f>
        <v>0.5</v>
      </c>
      <c r="D14174" s="1" t="s">
        <v>57</v>
      </c>
      <c r="E14174">
        <v>1</v>
      </c>
      <c r="F14174" s="2">
        <v>42194</v>
      </c>
      <c r="G14174" s="2" t="str">
        <f>TEXT(pizza_sales[[#This Row],[order_date]],"dddd")</f>
        <v>Thursday</v>
      </c>
      <c r="H14174" s="3">
        <v>0.82956018518518515</v>
      </c>
      <c r="I14174">
        <v>12.5</v>
      </c>
      <c r="J14174">
        <v>12.5</v>
      </c>
      <c r="K14174" s="1" t="s">
        <v>41</v>
      </c>
      <c r="L14174" s="1" t="s">
        <v>26</v>
      </c>
      <c r="M14174" s="1" t="s">
        <v>27</v>
      </c>
      <c r="N14174" s="1" t="s">
        <v>28</v>
      </c>
    </row>
    <row r="14175" spans="1:14" x14ac:dyDescent="0.3">
      <c r="A14175">
        <v>33886</v>
      </c>
      <c r="B14175">
        <v>14963</v>
      </c>
      <c r="C14175">
        <f>1/COUNTIF(B:B,pizza_sales[[#This Row],[order_id]])</f>
        <v>0.5</v>
      </c>
      <c r="D14175" s="1" t="s">
        <v>32</v>
      </c>
      <c r="E14175">
        <v>1</v>
      </c>
      <c r="F14175" s="2">
        <v>42194</v>
      </c>
      <c r="G14175" s="2" t="str">
        <f>TEXT(pizza_sales[[#This Row],[order_date]],"dddd")</f>
        <v>Thursday</v>
      </c>
      <c r="H14175" s="3">
        <v>0.82956018518518515</v>
      </c>
      <c r="I14175">
        <v>20.75</v>
      </c>
      <c r="J14175">
        <v>20.75</v>
      </c>
      <c r="K14175" s="1" t="s">
        <v>21</v>
      </c>
      <c r="L14175" s="1" t="s">
        <v>33</v>
      </c>
      <c r="M14175" s="1" t="s">
        <v>34</v>
      </c>
      <c r="N14175" s="1" t="s">
        <v>35</v>
      </c>
    </row>
    <row r="14176" spans="1:14" x14ac:dyDescent="0.3">
      <c r="A14176">
        <v>33887</v>
      </c>
      <c r="B14176">
        <v>14964</v>
      </c>
      <c r="C14176">
        <f>1/COUNTIF(B:B,pizza_sales[[#This Row],[order_id]])</f>
        <v>0.25</v>
      </c>
      <c r="D14176" s="1" t="s">
        <v>76</v>
      </c>
      <c r="E14176">
        <v>1</v>
      </c>
      <c r="F14176" s="2">
        <v>42194</v>
      </c>
      <c r="G14176" s="2" t="str">
        <f>TEXT(pizza_sales[[#This Row],[order_date]],"dddd")</f>
        <v>Thursday</v>
      </c>
      <c r="H14176" s="3">
        <v>0.8332060185185185</v>
      </c>
      <c r="I14176">
        <v>16.75</v>
      </c>
      <c r="J14176">
        <v>16.75</v>
      </c>
      <c r="K14176" s="1" t="s">
        <v>13</v>
      </c>
      <c r="L14176" s="1" t="s">
        <v>33</v>
      </c>
      <c r="M14176" s="1" t="s">
        <v>74</v>
      </c>
      <c r="N14176" s="1" t="s">
        <v>75</v>
      </c>
    </row>
    <row r="14177" spans="1:14" x14ac:dyDescent="0.3">
      <c r="A14177">
        <v>33888</v>
      </c>
      <c r="B14177">
        <v>14964</v>
      </c>
      <c r="C14177">
        <f>1/COUNTIF(B:B,pizza_sales[[#This Row],[order_id]])</f>
        <v>0.25</v>
      </c>
      <c r="D14177" s="1" t="s">
        <v>17</v>
      </c>
      <c r="E14177">
        <v>1</v>
      </c>
      <c r="F14177" s="2">
        <v>42194</v>
      </c>
      <c r="G14177" s="2" t="str">
        <f>TEXT(pizza_sales[[#This Row],[order_date]],"dddd")</f>
        <v>Thursday</v>
      </c>
      <c r="H14177" s="3">
        <v>0.8332060185185185</v>
      </c>
      <c r="I14177">
        <v>16</v>
      </c>
      <c r="J14177">
        <v>16</v>
      </c>
      <c r="K14177" s="1" t="s">
        <v>13</v>
      </c>
      <c r="L14177" s="1" t="s">
        <v>14</v>
      </c>
      <c r="M14177" s="1" t="s">
        <v>18</v>
      </c>
      <c r="N14177" s="1" t="s">
        <v>19</v>
      </c>
    </row>
    <row r="14178" spans="1:14" x14ac:dyDescent="0.3">
      <c r="A14178">
        <v>33889</v>
      </c>
      <c r="B14178">
        <v>14964</v>
      </c>
      <c r="C14178">
        <f>1/COUNTIF(B:B,pizza_sales[[#This Row],[order_id]])</f>
        <v>0.25</v>
      </c>
      <c r="D14178" s="1" t="s">
        <v>68</v>
      </c>
      <c r="E14178">
        <v>1</v>
      </c>
      <c r="F14178" s="2">
        <v>42194</v>
      </c>
      <c r="G14178" s="2" t="str">
        <f>TEXT(pizza_sales[[#This Row],[order_date]],"dddd")</f>
        <v>Thursday</v>
      </c>
      <c r="H14178" s="3">
        <v>0.8332060185185185</v>
      </c>
      <c r="I14178">
        <v>20.25</v>
      </c>
      <c r="J14178">
        <v>20.25</v>
      </c>
      <c r="K14178" s="1" t="s">
        <v>21</v>
      </c>
      <c r="L14178" s="1" t="s">
        <v>22</v>
      </c>
      <c r="M14178" s="1" t="s">
        <v>30</v>
      </c>
      <c r="N14178" s="1" t="s">
        <v>31</v>
      </c>
    </row>
    <row r="14179" spans="1:14" x14ac:dyDescent="0.3">
      <c r="A14179">
        <v>33890</v>
      </c>
      <c r="B14179">
        <v>14964</v>
      </c>
      <c r="C14179">
        <f>1/COUNTIF(B:B,pizza_sales[[#This Row],[order_id]])</f>
        <v>0.25</v>
      </c>
      <c r="D14179" s="1" t="s">
        <v>150</v>
      </c>
      <c r="E14179">
        <v>1</v>
      </c>
      <c r="F14179" s="2">
        <v>42194</v>
      </c>
      <c r="G14179" s="2" t="str">
        <f>TEXT(pizza_sales[[#This Row],[order_date]],"dddd")</f>
        <v>Thursday</v>
      </c>
      <c r="H14179" s="3">
        <v>0.8332060185185185</v>
      </c>
      <c r="I14179">
        <v>12.5</v>
      </c>
      <c r="J14179">
        <v>12.5</v>
      </c>
      <c r="K14179" s="1" t="s">
        <v>41</v>
      </c>
      <c r="L14179" s="1" t="s">
        <v>26</v>
      </c>
      <c r="M14179" s="1" t="s">
        <v>60</v>
      </c>
      <c r="N14179" s="1" t="s">
        <v>61</v>
      </c>
    </row>
    <row r="14180" spans="1:14" x14ac:dyDescent="0.3">
      <c r="A14180">
        <v>33891</v>
      </c>
      <c r="B14180">
        <v>14965</v>
      </c>
      <c r="C14180">
        <f>1/COUNTIF(B:B,pizza_sales[[#This Row],[order_id]])</f>
        <v>0.5</v>
      </c>
      <c r="D14180" s="1" t="s">
        <v>160</v>
      </c>
      <c r="E14180">
        <v>1</v>
      </c>
      <c r="F14180" s="2">
        <v>42194</v>
      </c>
      <c r="G14180" s="2" t="str">
        <f>TEXT(pizza_sales[[#This Row],[order_date]],"dddd")</f>
        <v>Thursday</v>
      </c>
      <c r="H14180" s="3">
        <v>0.85010416666666666</v>
      </c>
      <c r="I14180">
        <v>12</v>
      </c>
      <c r="J14180">
        <v>12</v>
      </c>
      <c r="K14180" s="1" t="s">
        <v>41</v>
      </c>
      <c r="L14180" s="1" t="s">
        <v>14</v>
      </c>
      <c r="M14180" s="1" t="s">
        <v>55</v>
      </c>
      <c r="N14180" s="1" t="s">
        <v>56</v>
      </c>
    </row>
    <row r="14181" spans="1:14" x14ac:dyDescent="0.3">
      <c r="A14181">
        <v>33892</v>
      </c>
      <c r="B14181">
        <v>14965</v>
      </c>
      <c r="C14181">
        <f>1/COUNTIF(B:B,pizza_sales[[#This Row],[order_id]])</f>
        <v>0.5</v>
      </c>
      <c r="D14181" s="1" t="s">
        <v>100</v>
      </c>
      <c r="E14181">
        <v>1</v>
      </c>
      <c r="F14181" s="2">
        <v>42194</v>
      </c>
      <c r="G14181" s="2" t="str">
        <f>TEXT(pizza_sales[[#This Row],[order_date]],"dddd")</f>
        <v>Thursday</v>
      </c>
      <c r="H14181" s="3">
        <v>0.85010416666666666</v>
      </c>
      <c r="I14181">
        <v>12.75</v>
      </c>
      <c r="J14181">
        <v>12.75</v>
      </c>
      <c r="K14181" s="1" t="s">
        <v>41</v>
      </c>
      <c r="L14181" s="1" t="s">
        <v>22</v>
      </c>
      <c r="M14181" s="1" t="s">
        <v>101</v>
      </c>
      <c r="N14181" s="1" t="s">
        <v>102</v>
      </c>
    </row>
    <row r="14182" spans="1:14" x14ac:dyDescent="0.3">
      <c r="A14182">
        <v>33893</v>
      </c>
      <c r="B14182">
        <v>14966</v>
      </c>
      <c r="C14182">
        <f>1/COUNTIF(B:B,pizza_sales[[#This Row],[order_id]])</f>
        <v>0.5</v>
      </c>
      <c r="D14182" s="1" t="s">
        <v>171</v>
      </c>
      <c r="E14182">
        <v>1</v>
      </c>
      <c r="F14182" s="2">
        <v>42194</v>
      </c>
      <c r="G14182" s="2" t="str">
        <f>TEXT(pizza_sales[[#This Row],[order_date]],"dddd")</f>
        <v>Thursday</v>
      </c>
      <c r="H14182" s="3">
        <v>0.8528472222222222</v>
      </c>
      <c r="I14182">
        <v>16.5</v>
      </c>
      <c r="J14182">
        <v>16.5</v>
      </c>
      <c r="K14182" s="1" t="s">
        <v>13</v>
      </c>
      <c r="L14182" s="1" t="s">
        <v>26</v>
      </c>
      <c r="M14182" s="1" t="s">
        <v>88</v>
      </c>
      <c r="N14182" s="1" t="s">
        <v>89</v>
      </c>
    </row>
    <row r="14183" spans="1:14" x14ac:dyDescent="0.3">
      <c r="A14183">
        <v>33894</v>
      </c>
      <c r="B14183">
        <v>14966</v>
      </c>
      <c r="C14183">
        <f>1/COUNTIF(B:B,pizza_sales[[#This Row],[order_id]])</f>
        <v>0.5</v>
      </c>
      <c r="D14183" s="1" t="s">
        <v>152</v>
      </c>
      <c r="E14183">
        <v>1</v>
      </c>
      <c r="F14183" s="2">
        <v>42194</v>
      </c>
      <c r="G14183" s="2" t="str">
        <f>TEXT(pizza_sales[[#This Row],[order_date]],"dddd")</f>
        <v>Thursday</v>
      </c>
      <c r="H14183" s="3">
        <v>0.8528472222222222</v>
      </c>
      <c r="I14183">
        <v>20.75</v>
      </c>
      <c r="J14183">
        <v>20.75</v>
      </c>
      <c r="K14183" s="1" t="s">
        <v>21</v>
      </c>
      <c r="L14183" s="1" t="s">
        <v>26</v>
      </c>
      <c r="M14183" s="1" t="s">
        <v>48</v>
      </c>
      <c r="N14183" s="1" t="s">
        <v>49</v>
      </c>
    </row>
    <row r="14184" spans="1:14" x14ac:dyDescent="0.3">
      <c r="A14184">
        <v>33895</v>
      </c>
      <c r="B14184">
        <v>14967</v>
      </c>
      <c r="C14184">
        <f>1/COUNTIF(B:B,pizza_sales[[#This Row],[order_id]])</f>
        <v>0.5</v>
      </c>
      <c r="D14184" s="1" t="s">
        <v>20</v>
      </c>
      <c r="E14184">
        <v>1</v>
      </c>
      <c r="F14184" s="2">
        <v>42194</v>
      </c>
      <c r="G14184" s="2" t="str">
        <f>TEXT(pizza_sales[[#This Row],[order_date]],"dddd")</f>
        <v>Thursday</v>
      </c>
      <c r="H14184" s="3">
        <v>0.87523148148148144</v>
      </c>
      <c r="I14184">
        <v>18.5</v>
      </c>
      <c r="J14184">
        <v>18.5</v>
      </c>
      <c r="K14184" s="1" t="s">
        <v>21</v>
      </c>
      <c r="L14184" s="1" t="s">
        <v>22</v>
      </c>
      <c r="M14184" s="1" t="s">
        <v>23</v>
      </c>
      <c r="N14184" s="1" t="s">
        <v>24</v>
      </c>
    </row>
    <row r="14185" spans="1:14" x14ac:dyDescent="0.3">
      <c r="A14185">
        <v>33896</v>
      </c>
      <c r="B14185">
        <v>14967</v>
      </c>
      <c r="C14185">
        <f>1/COUNTIF(B:B,pizza_sales[[#This Row],[order_id]])</f>
        <v>0.5</v>
      </c>
      <c r="D14185" s="1" t="s">
        <v>129</v>
      </c>
      <c r="E14185">
        <v>1</v>
      </c>
      <c r="F14185" s="2">
        <v>42194</v>
      </c>
      <c r="G14185" s="2" t="str">
        <f>TEXT(pizza_sales[[#This Row],[order_date]],"dddd")</f>
        <v>Thursday</v>
      </c>
      <c r="H14185" s="3">
        <v>0.87523148148148144</v>
      </c>
      <c r="I14185">
        <v>17.5</v>
      </c>
      <c r="J14185">
        <v>17.5</v>
      </c>
      <c r="K14185" s="1" t="s">
        <v>21</v>
      </c>
      <c r="L14185" s="1" t="s">
        <v>14</v>
      </c>
      <c r="M14185" s="1" t="s">
        <v>130</v>
      </c>
      <c r="N14185" s="1" t="s">
        <v>131</v>
      </c>
    </row>
    <row r="14186" spans="1:14" x14ac:dyDescent="0.3">
      <c r="A14186">
        <v>33897</v>
      </c>
      <c r="B14186">
        <v>14968</v>
      </c>
      <c r="C14186">
        <f>1/COUNTIF(B:B,pizza_sales[[#This Row],[order_id]])</f>
        <v>0.5</v>
      </c>
      <c r="D14186" s="1" t="s">
        <v>76</v>
      </c>
      <c r="E14186">
        <v>1</v>
      </c>
      <c r="F14186" s="2">
        <v>42194</v>
      </c>
      <c r="G14186" s="2" t="str">
        <f>TEXT(pizza_sales[[#This Row],[order_date]],"dddd")</f>
        <v>Thursday</v>
      </c>
      <c r="H14186" s="3">
        <v>0.89156250000000004</v>
      </c>
      <c r="I14186">
        <v>16.75</v>
      </c>
      <c r="J14186">
        <v>16.75</v>
      </c>
      <c r="K14186" s="1" t="s">
        <v>13</v>
      </c>
      <c r="L14186" s="1" t="s">
        <v>33</v>
      </c>
      <c r="M14186" s="1" t="s">
        <v>74</v>
      </c>
      <c r="N14186" s="1" t="s">
        <v>75</v>
      </c>
    </row>
    <row r="14187" spans="1:14" x14ac:dyDescent="0.3">
      <c r="A14187">
        <v>33898</v>
      </c>
      <c r="B14187">
        <v>14968</v>
      </c>
      <c r="C14187">
        <f>1/COUNTIF(B:B,pizza_sales[[#This Row],[order_id]])</f>
        <v>0.5</v>
      </c>
      <c r="D14187" s="1" t="s">
        <v>106</v>
      </c>
      <c r="E14187">
        <v>1</v>
      </c>
      <c r="F14187" s="2">
        <v>42194</v>
      </c>
      <c r="G14187" s="2" t="str">
        <f>TEXT(pizza_sales[[#This Row],[order_date]],"dddd")</f>
        <v>Thursday</v>
      </c>
      <c r="H14187" s="3">
        <v>0.89156250000000004</v>
      </c>
      <c r="I14187">
        <v>12.5</v>
      </c>
      <c r="J14187">
        <v>12.5</v>
      </c>
      <c r="K14187" s="1" t="s">
        <v>41</v>
      </c>
      <c r="L14187" s="1" t="s">
        <v>26</v>
      </c>
      <c r="M14187" s="1" t="s">
        <v>107</v>
      </c>
      <c r="N14187" s="1" t="s">
        <v>108</v>
      </c>
    </row>
    <row r="14188" spans="1:14" x14ac:dyDescent="0.3">
      <c r="A14188">
        <v>33899</v>
      </c>
      <c r="B14188">
        <v>14969</v>
      </c>
      <c r="C14188">
        <f>1/COUNTIF(B:B,pizza_sales[[#This Row],[order_id]])</f>
        <v>1</v>
      </c>
      <c r="D14188" s="1" t="s">
        <v>36</v>
      </c>
      <c r="E14188">
        <v>1</v>
      </c>
      <c r="F14188" s="2">
        <v>42194</v>
      </c>
      <c r="G14188" s="2" t="str">
        <f>TEXT(pizza_sales[[#This Row],[order_date]],"dddd")</f>
        <v>Thursday</v>
      </c>
      <c r="H14188" s="3">
        <v>0.91414351851851849</v>
      </c>
      <c r="I14188">
        <v>16.5</v>
      </c>
      <c r="J14188">
        <v>16.5</v>
      </c>
      <c r="K14188" s="1" t="s">
        <v>13</v>
      </c>
      <c r="L14188" s="1" t="s">
        <v>26</v>
      </c>
      <c r="M14188" s="1" t="s">
        <v>27</v>
      </c>
      <c r="N14188" s="1" t="s">
        <v>28</v>
      </c>
    </row>
    <row r="14189" spans="1:14" x14ac:dyDescent="0.3">
      <c r="A14189">
        <v>33900</v>
      </c>
      <c r="B14189">
        <v>14970</v>
      </c>
      <c r="C14189">
        <f>1/COUNTIF(B:B,pizza_sales[[#This Row],[order_id]])</f>
        <v>1</v>
      </c>
      <c r="D14189" s="1" t="s">
        <v>113</v>
      </c>
      <c r="E14189">
        <v>1</v>
      </c>
      <c r="F14189" s="2">
        <v>42194</v>
      </c>
      <c r="G14189" s="2" t="str">
        <f>TEXT(pizza_sales[[#This Row],[order_date]],"dddd")</f>
        <v>Thursday</v>
      </c>
      <c r="H14189" s="3">
        <v>0.916412037037037</v>
      </c>
      <c r="I14189">
        <v>20.25</v>
      </c>
      <c r="J14189">
        <v>20.25</v>
      </c>
      <c r="K14189" s="1" t="s">
        <v>21</v>
      </c>
      <c r="L14189" s="1" t="s">
        <v>26</v>
      </c>
      <c r="M14189" s="1" t="s">
        <v>114</v>
      </c>
      <c r="N14189" s="1" t="s">
        <v>115</v>
      </c>
    </row>
    <row r="14190" spans="1:14" x14ac:dyDescent="0.3">
      <c r="A14190">
        <v>33901</v>
      </c>
      <c r="B14190">
        <v>14971</v>
      </c>
      <c r="C14190">
        <f>1/COUNTIF(B:B,pizza_sales[[#This Row],[order_id]])</f>
        <v>0.25</v>
      </c>
      <c r="D14190" s="1" t="s">
        <v>84</v>
      </c>
      <c r="E14190">
        <v>1</v>
      </c>
      <c r="F14190" s="2">
        <v>42194</v>
      </c>
      <c r="G14190" s="2" t="str">
        <f>TEXT(pizza_sales[[#This Row],[order_date]],"dddd")</f>
        <v>Thursday</v>
      </c>
      <c r="H14190" s="3">
        <v>0.95954861111111112</v>
      </c>
      <c r="I14190">
        <v>12</v>
      </c>
      <c r="J14190">
        <v>12</v>
      </c>
      <c r="K14190" s="1" t="s">
        <v>41</v>
      </c>
      <c r="L14190" s="1" t="s">
        <v>14</v>
      </c>
      <c r="M14190" s="1" t="s">
        <v>85</v>
      </c>
      <c r="N14190" s="1" t="s">
        <v>86</v>
      </c>
    </row>
    <row r="14191" spans="1:14" x14ac:dyDescent="0.3">
      <c r="A14191">
        <v>33902</v>
      </c>
      <c r="B14191">
        <v>14971</v>
      </c>
      <c r="C14191">
        <f>1/COUNTIF(B:B,pizza_sales[[#This Row],[order_id]])</f>
        <v>0.25</v>
      </c>
      <c r="D14191" s="1" t="s">
        <v>138</v>
      </c>
      <c r="E14191">
        <v>1</v>
      </c>
      <c r="F14191" s="2">
        <v>42194</v>
      </c>
      <c r="G14191" s="2" t="str">
        <f>TEXT(pizza_sales[[#This Row],[order_date]],"dddd")</f>
        <v>Thursday</v>
      </c>
      <c r="H14191" s="3">
        <v>0.95954861111111112</v>
      </c>
      <c r="I14191">
        <v>20.5</v>
      </c>
      <c r="J14191">
        <v>20.5</v>
      </c>
      <c r="K14191" s="1" t="s">
        <v>21</v>
      </c>
      <c r="L14191" s="1" t="s">
        <v>14</v>
      </c>
      <c r="M14191" s="1" t="s">
        <v>18</v>
      </c>
      <c r="N14191" s="1" t="s">
        <v>19</v>
      </c>
    </row>
    <row r="14192" spans="1:14" x14ac:dyDescent="0.3">
      <c r="A14192">
        <v>33903</v>
      </c>
      <c r="B14192">
        <v>14971</v>
      </c>
      <c r="C14192">
        <f>1/COUNTIF(B:B,pizza_sales[[#This Row],[order_id]])</f>
        <v>0.25</v>
      </c>
      <c r="D14192" s="1" t="s">
        <v>90</v>
      </c>
      <c r="E14192">
        <v>1</v>
      </c>
      <c r="F14192" s="2">
        <v>42194</v>
      </c>
      <c r="G14192" s="2" t="str">
        <f>TEXT(pizza_sales[[#This Row],[order_date]],"dddd")</f>
        <v>Thursday</v>
      </c>
      <c r="H14192" s="3">
        <v>0.95954861111111112</v>
      </c>
      <c r="I14192">
        <v>17.95</v>
      </c>
      <c r="J14192">
        <v>17.95</v>
      </c>
      <c r="K14192" s="1" t="s">
        <v>21</v>
      </c>
      <c r="L14192" s="1" t="s">
        <v>22</v>
      </c>
      <c r="M14192" s="1" t="s">
        <v>91</v>
      </c>
      <c r="N14192" s="1" t="s">
        <v>92</v>
      </c>
    </row>
    <row r="14193" spans="1:14" x14ac:dyDescent="0.3">
      <c r="A14193">
        <v>33904</v>
      </c>
      <c r="B14193">
        <v>14971</v>
      </c>
      <c r="C14193">
        <f>1/COUNTIF(B:B,pizza_sales[[#This Row],[order_id]])</f>
        <v>0.25</v>
      </c>
      <c r="D14193" s="1" t="s">
        <v>145</v>
      </c>
      <c r="E14193">
        <v>1</v>
      </c>
      <c r="F14193" s="2">
        <v>42194</v>
      </c>
      <c r="G14193" s="2" t="str">
        <f>TEXT(pizza_sales[[#This Row],[order_date]],"dddd")</f>
        <v>Thursday</v>
      </c>
      <c r="H14193" s="3">
        <v>0.95954861111111112</v>
      </c>
      <c r="I14193">
        <v>16.5</v>
      </c>
      <c r="J14193">
        <v>16.5</v>
      </c>
      <c r="K14193" s="1" t="s">
        <v>13</v>
      </c>
      <c r="L14193" s="1" t="s">
        <v>26</v>
      </c>
      <c r="M14193" s="1" t="s">
        <v>38</v>
      </c>
      <c r="N14193" s="1" t="s">
        <v>39</v>
      </c>
    </row>
    <row r="14194" spans="1:14" x14ac:dyDescent="0.3">
      <c r="A14194">
        <v>33905</v>
      </c>
      <c r="B14194">
        <v>14972</v>
      </c>
      <c r="C14194">
        <f>1/COUNTIF(B:B,pizza_sales[[#This Row],[order_id]])</f>
        <v>1</v>
      </c>
      <c r="D14194" s="1" t="s">
        <v>20</v>
      </c>
      <c r="E14194">
        <v>2</v>
      </c>
      <c r="F14194" s="2">
        <v>42225</v>
      </c>
      <c r="G14194" s="2" t="str">
        <f>TEXT(pizza_sales[[#This Row],[order_date]],"dddd")</f>
        <v>Sunday</v>
      </c>
      <c r="H14194" s="3">
        <v>0.49060185185185184</v>
      </c>
      <c r="I14194">
        <v>18.5</v>
      </c>
      <c r="J14194">
        <v>37</v>
      </c>
      <c r="K14194" s="1" t="s">
        <v>21</v>
      </c>
      <c r="L14194" s="1" t="s">
        <v>22</v>
      </c>
      <c r="M14194" s="1" t="s">
        <v>23</v>
      </c>
      <c r="N14194" s="1" t="s">
        <v>24</v>
      </c>
    </row>
    <row r="14195" spans="1:14" x14ac:dyDescent="0.3">
      <c r="A14195">
        <v>33906</v>
      </c>
      <c r="B14195">
        <v>14973</v>
      </c>
      <c r="C14195">
        <f>1/COUNTIF(B:B,pizza_sales[[#This Row],[order_id]])</f>
        <v>1</v>
      </c>
      <c r="D14195" s="1" t="s">
        <v>17</v>
      </c>
      <c r="E14195">
        <v>1</v>
      </c>
      <c r="F14195" s="2">
        <v>42225</v>
      </c>
      <c r="G14195" s="2" t="str">
        <f>TEXT(pizza_sales[[#This Row],[order_date]],"dddd")</f>
        <v>Sunday</v>
      </c>
      <c r="H14195" s="3">
        <v>0.49121527777777779</v>
      </c>
      <c r="I14195">
        <v>16</v>
      </c>
      <c r="J14195">
        <v>16</v>
      </c>
      <c r="K14195" s="1" t="s">
        <v>13</v>
      </c>
      <c r="L14195" s="1" t="s">
        <v>14</v>
      </c>
      <c r="M14195" s="1" t="s">
        <v>18</v>
      </c>
      <c r="N14195" s="1" t="s">
        <v>19</v>
      </c>
    </row>
    <row r="14196" spans="1:14" x14ac:dyDescent="0.3">
      <c r="A14196">
        <v>33907</v>
      </c>
      <c r="B14196">
        <v>14974</v>
      </c>
      <c r="C14196">
        <f>1/COUNTIF(B:B,pizza_sales[[#This Row],[order_id]])</f>
        <v>1</v>
      </c>
      <c r="D14196" s="1" t="s">
        <v>138</v>
      </c>
      <c r="E14196">
        <v>1</v>
      </c>
      <c r="F14196" s="2">
        <v>42225</v>
      </c>
      <c r="G14196" s="2" t="str">
        <f>TEXT(pizza_sales[[#This Row],[order_date]],"dddd")</f>
        <v>Sunday</v>
      </c>
      <c r="H14196" s="3">
        <v>0.50339120370370372</v>
      </c>
      <c r="I14196">
        <v>20.5</v>
      </c>
      <c r="J14196">
        <v>20.5</v>
      </c>
      <c r="K14196" s="1" t="s">
        <v>21</v>
      </c>
      <c r="L14196" s="1" t="s">
        <v>14</v>
      </c>
      <c r="M14196" s="1" t="s">
        <v>18</v>
      </c>
      <c r="N14196" s="1" t="s">
        <v>19</v>
      </c>
    </row>
    <row r="14197" spans="1:14" x14ac:dyDescent="0.3">
      <c r="A14197">
        <v>33908</v>
      </c>
      <c r="B14197">
        <v>14975</v>
      </c>
      <c r="C14197">
        <f>1/COUNTIF(B:B,pizza_sales[[#This Row],[order_id]])</f>
        <v>1</v>
      </c>
      <c r="D14197" s="1" t="s">
        <v>29</v>
      </c>
      <c r="E14197">
        <v>1</v>
      </c>
      <c r="F14197" s="2">
        <v>42225</v>
      </c>
      <c r="G14197" s="2" t="str">
        <f>TEXT(pizza_sales[[#This Row],[order_date]],"dddd")</f>
        <v>Sunday</v>
      </c>
      <c r="H14197" s="3">
        <v>0.5083333333333333</v>
      </c>
      <c r="I14197">
        <v>16</v>
      </c>
      <c r="J14197">
        <v>16</v>
      </c>
      <c r="K14197" s="1" t="s">
        <v>13</v>
      </c>
      <c r="L14197" s="1" t="s">
        <v>22</v>
      </c>
      <c r="M14197" s="1" t="s">
        <v>30</v>
      </c>
      <c r="N14197" s="1" t="s">
        <v>31</v>
      </c>
    </row>
    <row r="14198" spans="1:14" x14ac:dyDescent="0.3">
      <c r="A14198">
        <v>33909</v>
      </c>
      <c r="B14198">
        <v>14976</v>
      </c>
      <c r="C14198">
        <f>1/COUNTIF(B:B,pizza_sales[[#This Row],[order_id]])</f>
        <v>0.5</v>
      </c>
      <c r="D14198" s="1" t="s">
        <v>119</v>
      </c>
      <c r="E14198">
        <v>1</v>
      </c>
      <c r="F14198" s="2">
        <v>42225</v>
      </c>
      <c r="G14198" s="2" t="str">
        <f>TEXT(pizza_sales[[#This Row],[order_date]],"dddd")</f>
        <v>Sunday</v>
      </c>
      <c r="H14198" s="3">
        <v>0.5102430555555556</v>
      </c>
      <c r="I14198">
        <v>12.5</v>
      </c>
      <c r="J14198">
        <v>12.5</v>
      </c>
      <c r="K14198" s="1" t="s">
        <v>13</v>
      </c>
      <c r="L14198" s="1" t="s">
        <v>14</v>
      </c>
      <c r="M14198" s="1" t="s">
        <v>78</v>
      </c>
      <c r="N14198" s="1" t="s">
        <v>79</v>
      </c>
    </row>
    <row r="14199" spans="1:14" x14ac:dyDescent="0.3">
      <c r="A14199">
        <v>33910</v>
      </c>
      <c r="B14199">
        <v>14976</v>
      </c>
      <c r="C14199">
        <f>1/COUNTIF(B:B,pizza_sales[[#This Row],[order_id]])</f>
        <v>0.5</v>
      </c>
      <c r="D14199" s="1" t="s">
        <v>135</v>
      </c>
      <c r="E14199">
        <v>1</v>
      </c>
      <c r="F14199" s="2">
        <v>42225</v>
      </c>
      <c r="G14199" s="2" t="str">
        <f>TEXT(pizza_sales[[#This Row],[order_date]],"dddd")</f>
        <v>Sunday</v>
      </c>
      <c r="H14199" s="3">
        <v>0.5102430555555556</v>
      </c>
      <c r="I14199">
        <v>20.75</v>
      </c>
      <c r="J14199">
        <v>20.75</v>
      </c>
      <c r="K14199" s="1" t="s">
        <v>21</v>
      </c>
      <c r="L14199" s="1" t="s">
        <v>26</v>
      </c>
      <c r="M14199" s="1" t="s">
        <v>107</v>
      </c>
      <c r="N14199" s="1" t="s">
        <v>108</v>
      </c>
    </row>
    <row r="14200" spans="1:14" x14ac:dyDescent="0.3">
      <c r="A14200">
        <v>33911</v>
      </c>
      <c r="B14200">
        <v>14977</v>
      </c>
      <c r="C14200">
        <f>1/COUNTIF(B:B,pizza_sales[[#This Row],[order_id]])</f>
        <v>1</v>
      </c>
      <c r="D14200" s="1" t="s">
        <v>17</v>
      </c>
      <c r="E14200">
        <v>1</v>
      </c>
      <c r="F14200" s="2">
        <v>42225</v>
      </c>
      <c r="G14200" s="2" t="str">
        <f>TEXT(pizza_sales[[#This Row],[order_date]],"dddd")</f>
        <v>Sunday</v>
      </c>
      <c r="H14200" s="3">
        <v>0.51430555555555557</v>
      </c>
      <c r="I14200">
        <v>16</v>
      </c>
      <c r="J14200">
        <v>16</v>
      </c>
      <c r="K14200" s="1" t="s">
        <v>13</v>
      </c>
      <c r="L14200" s="1" t="s">
        <v>14</v>
      </c>
      <c r="M14200" s="1" t="s">
        <v>18</v>
      </c>
      <c r="N14200" s="1" t="s">
        <v>19</v>
      </c>
    </row>
    <row r="14201" spans="1:14" x14ac:dyDescent="0.3">
      <c r="A14201">
        <v>33912</v>
      </c>
      <c r="B14201">
        <v>14978</v>
      </c>
      <c r="C14201">
        <f>1/COUNTIF(B:B,pizza_sales[[#This Row],[order_id]])</f>
        <v>1</v>
      </c>
      <c r="D14201" s="1" t="s">
        <v>76</v>
      </c>
      <c r="E14201">
        <v>1</v>
      </c>
      <c r="F14201" s="2">
        <v>42225</v>
      </c>
      <c r="G14201" s="2" t="str">
        <f>TEXT(pizza_sales[[#This Row],[order_date]],"dddd")</f>
        <v>Sunday</v>
      </c>
      <c r="H14201" s="3">
        <v>0.51572916666666668</v>
      </c>
      <c r="I14201">
        <v>16.75</v>
      </c>
      <c r="J14201">
        <v>16.75</v>
      </c>
      <c r="K14201" s="1" t="s">
        <v>13</v>
      </c>
      <c r="L14201" s="1" t="s">
        <v>33</v>
      </c>
      <c r="M14201" s="1" t="s">
        <v>74</v>
      </c>
      <c r="N14201" s="1" t="s">
        <v>75</v>
      </c>
    </row>
    <row r="14202" spans="1:14" x14ac:dyDescent="0.3">
      <c r="A14202">
        <v>33913</v>
      </c>
      <c r="B14202">
        <v>14979</v>
      </c>
      <c r="C14202">
        <f>1/COUNTIF(B:B,pizza_sales[[#This Row],[order_id]])</f>
        <v>0.1</v>
      </c>
      <c r="D14202" s="1" t="s">
        <v>76</v>
      </c>
      <c r="E14202">
        <v>1</v>
      </c>
      <c r="F14202" s="2">
        <v>42225</v>
      </c>
      <c r="G14202" s="2" t="str">
        <f>TEXT(pizza_sales[[#This Row],[order_date]],"dddd")</f>
        <v>Sunday</v>
      </c>
      <c r="H14202" s="3">
        <v>0.51975694444444442</v>
      </c>
      <c r="I14202">
        <v>16.75</v>
      </c>
      <c r="J14202">
        <v>16.75</v>
      </c>
      <c r="K14202" s="1" t="s">
        <v>13</v>
      </c>
      <c r="L14202" s="1" t="s">
        <v>33</v>
      </c>
      <c r="M14202" s="1" t="s">
        <v>74</v>
      </c>
      <c r="N14202" s="1" t="s">
        <v>75</v>
      </c>
    </row>
    <row r="14203" spans="1:14" x14ac:dyDescent="0.3">
      <c r="A14203">
        <v>33914</v>
      </c>
      <c r="B14203">
        <v>14979</v>
      </c>
      <c r="C14203">
        <f>1/COUNTIF(B:B,pizza_sales[[#This Row],[order_id]])</f>
        <v>0.1</v>
      </c>
      <c r="D14203" s="1" t="s">
        <v>99</v>
      </c>
      <c r="E14203">
        <v>1</v>
      </c>
      <c r="F14203" s="2">
        <v>42225</v>
      </c>
      <c r="G14203" s="2" t="str">
        <f>TEXT(pizza_sales[[#This Row],[order_date]],"dddd")</f>
        <v>Sunday</v>
      </c>
      <c r="H14203" s="3">
        <v>0.51975694444444442</v>
      </c>
      <c r="I14203">
        <v>14.75</v>
      </c>
      <c r="J14203">
        <v>14.75</v>
      </c>
      <c r="K14203" s="1" t="s">
        <v>13</v>
      </c>
      <c r="L14203" s="1" t="s">
        <v>22</v>
      </c>
      <c r="M14203" s="1" t="s">
        <v>91</v>
      </c>
      <c r="N14203" s="1" t="s">
        <v>92</v>
      </c>
    </row>
    <row r="14204" spans="1:14" x14ac:dyDescent="0.3">
      <c r="A14204">
        <v>33915</v>
      </c>
      <c r="B14204">
        <v>14979</v>
      </c>
      <c r="C14204">
        <f>1/COUNTIF(B:B,pizza_sales[[#This Row],[order_id]])</f>
        <v>0.1</v>
      </c>
      <c r="D14204" s="1" t="s">
        <v>51</v>
      </c>
      <c r="E14204">
        <v>1</v>
      </c>
      <c r="F14204" s="2">
        <v>42225</v>
      </c>
      <c r="G14204" s="2" t="str">
        <f>TEXT(pizza_sales[[#This Row],[order_date]],"dddd")</f>
        <v>Sunday</v>
      </c>
      <c r="H14204" s="3">
        <v>0.51975694444444442</v>
      </c>
      <c r="I14204">
        <v>12</v>
      </c>
      <c r="J14204">
        <v>12</v>
      </c>
      <c r="K14204" s="1" t="s">
        <v>41</v>
      </c>
      <c r="L14204" s="1" t="s">
        <v>22</v>
      </c>
      <c r="M14204" s="1" t="s">
        <v>52</v>
      </c>
      <c r="N14204" s="1" t="s">
        <v>53</v>
      </c>
    </row>
    <row r="14205" spans="1:14" x14ac:dyDescent="0.3">
      <c r="A14205">
        <v>33916</v>
      </c>
      <c r="B14205">
        <v>14979</v>
      </c>
      <c r="C14205">
        <f>1/COUNTIF(B:B,pizza_sales[[#This Row],[order_id]])</f>
        <v>0.1</v>
      </c>
      <c r="D14205" s="1" t="s">
        <v>68</v>
      </c>
      <c r="E14205">
        <v>1</v>
      </c>
      <c r="F14205" s="2">
        <v>42225</v>
      </c>
      <c r="G14205" s="2" t="str">
        <f>TEXT(pizza_sales[[#This Row],[order_date]],"dddd")</f>
        <v>Sunday</v>
      </c>
      <c r="H14205" s="3">
        <v>0.51975694444444442</v>
      </c>
      <c r="I14205">
        <v>20.25</v>
      </c>
      <c r="J14205">
        <v>20.25</v>
      </c>
      <c r="K14205" s="1" t="s">
        <v>21</v>
      </c>
      <c r="L14205" s="1" t="s">
        <v>22</v>
      </c>
      <c r="M14205" s="1" t="s">
        <v>30</v>
      </c>
      <c r="N14205" s="1" t="s">
        <v>31</v>
      </c>
    </row>
    <row r="14206" spans="1:14" x14ac:dyDescent="0.3">
      <c r="A14206">
        <v>33917</v>
      </c>
      <c r="B14206">
        <v>14979</v>
      </c>
      <c r="C14206">
        <f>1/COUNTIF(B:B,pizza_sales[[#This Row],[order_id]])</f>
        <v>0.1</v>
      </c>
      <c r="D14206" s="1" t="s">
        <v>119</v>
      </c>
      <c r="E14206">
        <v>1</v>
      </c>
      <c r="F14206" s="2">
        <v>42225</v>
      </c>
      <c r="G14206" s="2" t="str">
        <f>TEXT(pizza_sales[[#This Row],[order_date]],"dddd")</f>
        <v>Sunday</v>
      </c>
      <c r="H14206" s="3">
        <v>0.51975694444444442</v>
      </c>
      <c r="I14206">
        <v>12.5</v>
      </c>
      <c r="J14206">
        <v>12.5</v>
      </c>
      <c r="K14206" s="1" t="s">
        <v>13</v>
      </c>
      <c r="L14206" s="1" t="s">
        <v>14</v>
      </c>
      <c r="M14206" s="1" t="s">
        <v>78</v>
      </c>
      <c r="N14206" s="1" t="s">
        <v>79</v>
      </c>
    </row>
    <row r="14207" spans="1:14" x14ac:dyDescent="0.3">
      <c r="A14207">
        <v>33918</v>
      </c>
      <c r="B14207">
        <v>14979</v>
      </c>
      <c r="C14207">
        <f>1/COUNTIF(B:B,pizza_sales[[#This Row],[order_id]])</f>
        <v>0.1</v>
      </c>
      <c r="D14207" s="1" t="s">
        <v>126</v>
      </c>
      <c r="E14207">
        <v>1</v>
      </c>
      <c r="F14207" s="2">
        <v>42225</v>
      </c>
      <c r="G14207" s="2" t="str">
        <f>TEXT(pizza_sales[[#This Row],[order_date]],"dddd")</f>
        <v>Sunday</v>
      </c>
      <c r="H14207" s="3">
        <v>0.51975694444444442</v>
      </c>
      <c r="I14207">
        <v>9.75</v>
      </c>
      <c r="J14207">
        <v>9.75</v>
      </c>
      <c r="K14207" s="1" t="s">
        <v>41</v>
      </c>
      <c r="L14207" s="1" t="s">
        <v>14</v>
      </c>
      <c r="M14207" s="1" t="s">
        <v>78</v>
      </c>
      <c r="N14207" s="1" t="s">
        <v>79</v>
      </c>
    </row>
    <row r="14208" spans="1:14" x14ac:dyDescent="0.3">
      <c r="A14208">
        <v>33919</v>
      </c>
      <c r="B14208">
        <v>14979</v>
      </c>
      <c r="C14208">
        <f>1/COUNTIF(B:B,pizza_sales[[#This Row],[order_id]])</f>
        <v>0.1</v>
      </c>
      <c r="D14208" s="1" t="s">
        <v>135</v>
      </c>
      <c r="E14208">
        <v>1</v>
      </c>
      <c r="F14208" s="2">
        <v>42225</v>
      </c>
      <c r="G14208" s="2" t="str">
        <f>TEXT(pizza_sales[[#This Row],[order_date]],"dddd")</f>
        <v>Sunday</v>
      </c>
      <c r="H14208" s="3">
        <v>0.51975694444444442</v>
      </c>
      <c r="I14208">
        <v>20.75</v>
      </c>
      <c r="J14208">
        <v>20.75</v>
      </c>
      <c r="K14208" s="1" t="s">
        <v>21</v>
      </c>
      <c r="L14208" s="1" t="s">
        <v>26</v>
      </c>
      <c r="M14208" s="1" t="s">
        <v>107</v>
      </c>
      <c r="N14208" s="1" t="s">
        <v>108</v>
      </c>
    </row>
    <row r="14209" spans="1:14" x14ac:dyDescent="0.3">
      <c r="A14209">
        <v>33920</v>
      </c>
      <c r="B14209">
        <v>14979</v>
      </c>
      <c r="C14209">
        <f>1/COUNTIF(B:B,pizza_sales[[#This Row],[order_id]])</f>
        <v>0.1</v>
      </c>
      <c r="D14209" s="1" t="s">
        <v>172</v>
      </c>
      <c r="E14209">
        <v>1</v>
      </c>
      <c r="F14209" s="2">
        <v>42225</v>
      </c>
      <c r="G14209" s="2" t="str">
        <f>TEXT(pizza_sales[[#This Row],[order_date]],"dddd")</f>
        <v>Sunday</v>
      </c>
      <c r="H14209" s="3">
        <v>0.51975694444444442</v>
      </c>
      <c r="I14209">
        <v>12.5</v>
      </c>
      <c r="J14209">
        <v>12.5</v>
      </c>
      <c r="K14209" s="1" t="s">
        <v>41</v>
      </c>
      <c r="L14209" s="1" t="s">
        <v>26</v>
      </c>
      <c r="M14209" s="1" t="s">
        <v>88</v>
      </c>
      <c r="N14209" s="1" t="s">
        <v>89</v>
      </c>
    </row>
    <row r="14210" spans="1:14" x14ac:dyDescent="0.3">
      <c r="A14210">
        <v>33921</v>
      </c>
      <c r="B14210">
        <v>14979</v>
      </c>
      <c r="C14210">
        <f>1/COUNTIF(B:B,pizza_sales[[#This Row],[order_id]])</f>
        <v>0.1</v>
      </c>
      <c r="D14210" s="1" t="s">
        <v>164</v>
      </c>
      <c r="E14210">
        <v>1</v>
      </c>
      <c r="F14210" s="2">
        <v>42225</v>
      </c>
      <c r="G14210" s="2" t="str">
        <f>TEXT(pizza_sales[[#This Row],[order_date]],"dddd")</f>
        <v>Sunday</v>
      </c>
      <c r="H14210" s="3">
        <v>0.51975694444444442</v>
      </c>
      <c r="I14210">
        <v>16.5</v>
      </c>
      <c r="J14210">
        <v>16.5</v>
      </c>
      <c r="K14210" s="1" t="s">
        <v>13</v>
      </c>
      <c r="L14210" s="1" t="s">
        <v>22</v>
      </c>
      <c r="M14210" s="1" t="s">
        <v>63</v>
      </c>
      <c r="N14210" s="1" t="s">
        <v>64</v>
      </c>
    </row>
    <row r="14211" spans="1:14" x14ac:dyDescent="0.3">
      <c r="A14211">
        <v>33922</v>
      </c>
      <c r="B14211">
        <v>14979</v>
      </c>
      <c r="C14211">
        <f>1/COUNTIF(B:B,pizza_sales[[#This Row],[order_id]])</f>
        <v>0.1</v>
      </c>
      <c r="D14211" s="1" t="s">
        <v>137</v>
      </c>
      <c r="E14211">
        <v>1</v>
      </c>
      <c r="F14211" s="2">
        <v>42225</v>
      </c>
      <c r="G14211" s="2" t="str">
        <f>TEXT(pizza_sales[[#This Row],[order_date]],"dddd")</f>
        <v>Sunday</v>
      </c>
      <c r="H14211" s="3">
        <v>0.51975694444444442</v>
      </c>
      <c r="I14211">
        <v>16.75</v>
      </c>
      <c r="J14211">
        <v>16.75</v>
      </c>
      <c r="K14211" s="1" t="s">
        <v>13</v>
      </c>
      <c r="L14211" s="1" t="s">
        <v>33</v>
      </c>
      <c r="M14211" s="1" t="s">
        <v>34</v>
      </c>
      <c r="N14211" s="1" t="s">
        <v>35</v>
      </c>
    </row>
    <row r="14212" spans="1:14" x14ac:dyDescent="0.3">
      <c r="A14212">
        <v>33923</v>
      </c>
      <c r="B14212">
        <v>14980</v>
      </c>
      <c r="C14212">
        <f>1/COUNTIF(B:B,pizza_sales[[#This Row],[order_id]])</f>
        <v>0.1111111111111111</v>
      </c>
      <c r="D14212" s="1" t="s">
        <v>118</v>
      </c>
      <c r="E14212">
        <v>1</v>
      </c>
      <c r="F14212" s="2">
        <v>42225</v>
      </c>
      <c r="G14212" s="2" t="str">
        <f>TEXT(pizza_sales[[#This Row],[order_date]],"dddd")</f>
        <v>Sunday</v>
      </c>
      <c r="H14212" s="3">
        <v>0.52320601851851856</v>
      </c>
      <c r="I14212">
        <v>16.75</v>
      </c>
      <c r="J14212">
        <v>16.75</v>
      </c>
      <c r="K14212" s="1" t="s">
        <v>13</v>
      </c>
      <c r="L14212" s="1" t="s">
        <v>33</v>
      </c>
      <c r="M14212" s="1" t="s">
        <v>42</v>
      </c>
      <c r="N14212" s="1" t="s">
        <v>43</v>
      </c>
    </row>
    <row r="14213" spans="1:14" x14ac:dyDescent="0.3">
      <c r="A14213">
        <v>33924</v>
      </c>
      <c r="B14213">
        <v>14980</v>
      </c>
      <c r="C14213">
        <f>1/COUNTIF(B:B,pizza_sales[[#This Row],[order_id]])</f>
        <v>0.1111111111111111</v>
      </c>
      <c r="D14213" s="1" t="s">
        <v>76</v>
      </c>
      <c r="E14213">
        <v>1</v>
      </c>
      <c r="F14213" s="2">
        <v>42225</v>
      </c>
      <c r="G14213" s="2" t="str">
        <f>TEXT(pizza_sales[[#This Row],[order_date]],"dddd")</f>
        <v>Sunday</v>
      </c>
      <c r="H14213" s="3">
        <v>0.52320601851851856</v>
      </c>
      <c r="I14213">
        <v>16.75</v>
      </c>
      <c r="J14213">
        <v>16.75</v>
      </c>
      <c r="K14213" s="1" t="s">
        <v>13</v>
      </c>
      <c r="L14213" s="1" t="s">
        <v>33</v>
      </c>
      <c r="M14213" s="1" t="s">
        <v>74</v>
      </c>
      <c r="N14213" s="1" t="s">
        <v>75</v>
      </c>
    </row>
    <row r="14214" spans="1:14" x14ac:dyDescent="0.3">
      <c r="A14214">
        <v>33925</v>
      </c>
      <c r="B14214">
        <v>14980</v>
      </c>
      <c r="C14214">
        <f>1/COUNTIF(B:B,pizza_sales[[#This Row],[order_id]])</f>
        <v>0.1111111111111111</v>
      </c>
      <c r="D14214" s="1" t="s">
        <v>51</v>
      </c>
      <c r="E14214">
        <v>1</v>
      </c>
      <c r="F14214" s="2">
        <v>42225</v>
      </c>
      <c r="G14214" s="2" t="str">
        <f>TEXT(pizza_sales[[#This Row],[order_date]],"dddd")</f>
        <v>Sunday</v>
      </c>
      <c r="H14214" s="3">
        <v>0.52320601851851856</v>
      </c>
      <c r="I14214">
        <v>12</v>
      </c>
      <c r="J14214">
        <v>12</v>
      </c>
      <c r="K14214" s="1" t="s">
        <v>41</v>
      </c>
      <c r="L14214" s="1" t="s">
        <v>22</v>
      </c>
      <c r="M14214" s="1" t="s">
        <v>52</v>
      </c>
      <c r="N14214" s="1" t="s">
        <v>53</v>
      </c>
    </row>
    <row r="14215" spans="1:14" x14ac:dyDescent="0.3">
      <c r="A14215">
        <v>33926</v>
      </c>
      <c r="B14215">
        <v>14980</v>
      </c>
      <c r="C14215">
        <f>1/COUNTIF(B:B,pizza_sales[[#This Row],[order_id]])</f>
        <v>0.1111111111111111</v>
      </c>
      <c r="D14215" s="1" t="s">
        <v>68</v>
      </c>
      <c r="E14215">
        <v>1</v>
      </c>
      <c r="F14215" s="2">
        <v>42225</v>
      </c>
      <c r="G14215" s="2" t="str">
        <f>TEXT(pizza_sales[[#This Row],[order_date]],"dddd")</f>
        <v>Sunday</v>
      </c>
      <c r="H14215" s="3">
        <v>0.52320601851851856</v>
      </c>
      <c r="I14215">
        <v>20.25</v>
      </c>
      <c r="J14215">
        <v>20.25</v>
      </c>
      <c r="K14215" s="1" t="s">
        <v>21</v>
      </c>
      <c r="L14215" s="1" t="s">
        <v>22</v>
      </c>
      <c r="M14215" s="1" t="s">
        <v>30</v>
      </c>
      <c r="N14215" s="1" t="s">
        <v>31</v>
      </c>
    </row>
    <row r="14216" spans="1:14" x14ac:dyDescent="0.3">
      <c r="A14216">
        <v>33927</v>
      </c>
      <c r="B14216">
        <v>14980</v>
      </c>
      <c r="C14216">
        <f>1/COUNTIF(B:B,pizza_sales[[#This Row],[order_id]])</f>
        <v>0.1111111111111111</v>
      </c>
      <c r="D14216" s="1" t="s">
        <v>112</v>
      </c>
      <c r="E14216">
        <v>1</v>
      </c>
      <c r="F14216" s="2">
        <v>42225</v>
      </c>
      <c r="G14216" s="2" t="str">
        <f>TEXT(pizza_sales[[#This Row],[order_date]],"dddd")</f>
        <v>Sunday</v>
      </c>
      <c r="H14216" s="3">
        <v>0.52320601851851856</v>
      </c>
      <c r="I14216">
        <v>20.5</v>
      </c>
      <c r="J14216">
        <v>20.5</v>
      </c>
      <c r="K14216" s="1" t="s">
        <v>21</v>
      </c>
      <c r="L14216" s="1" t="s">
        <v>14</v>
      </c>
      <c r="M14216" s="1" t="s">
        <v>94</v>
      </c>
      <c r="N14216" s="1" t="s">
        <v>95</v>
      </c>
    </row>
    <row r="14217" spans="1:14" x14ac:dyDescent="0.3">
      <c r="A14217">
        <v>33928</v>
      </c>
      <c r="B14217">
        <v>14980</v>
      </c>
      <c r="C14217">
        <f>1/COUNTIF(B:B,pizza_sales[[#This Row],[order_id]])</f>
        <v>0.1111111111111111</v>
      </c>
      <c r="D14217" s="1" t="s">
        <v>148</v>
      </c>
      <c r="E14217">
        <v>1</v>
      </c>
      <c r="F14217" s="2">
        <v>42225</v>
      </c>
      <c r="G14217" s="2" t="str">
        <f>TEXT(pizza_sales[[#This Row],[order_date]],"dddd")</f>
        <v>Sunday</v>
      </c>
      <c r="H14217" s="3">
        <v>0.52320601851851856</v>
      </c>
      <c r="I14217">
        <v>14.5</v>
      </c>
      <c r="J14217">
        <v>14.5</v>
      </c>
      <c r="K14217" s="1" t="s">
        <v>13</v>
      </c>
      <c r="L14217" s="1" t="s">
        <v>14</v>
      </c>
      <c r="M14217" s="1" t="s">
        <v>130</v>
      </c>
      <c r="N14217" s="1" t="s">
        <v>131</v>
      </c>
    </row>
    <row r="14218" spans="1:14" x14ac:dyDescent="0.3">
      <c r="A14218">
        <v>33929</v>
      </c>
      <c r="B14218">
        <v>14980</v>
      </c>
      <c r="C14218">
        <f>1/COUNTIF(B:B,pizza_sales[[#This Row],[order_id]])</f>
        <v>0.1111111111111111</v>
      </c>
      <c r="D14218" s="1" t="s">
        <v>59</v>
      </c>
      <c r="E14218">
        <v>1</v>
      </c>
      <c r="F14218" s="2">
        <v>42225</v>
      </c>
      <c r="G14218" s="2" t="str">
        <f>TEXT(pizza_sales[[#This Row],[order_date]],"dddd")</f>
        <v>Sunday</v>
      </c>
      <c r="H14218" s="3">
        <v>0.52320601851851856</v>
      </c>
      <c r="I14218">
        <v>20.75</v>
      </c>
      <c r="J14218">
        <v>20.75</v>
      </c>
      <c r="K14218" s="1" t="s">
        <v>21</v>
      </c>
      <c r="L14218" s="1" t="s">
        <v>26</v>
      </c>
      <c r="M14218" s="1" t="s">
        <v>60</v>
      </c>
      <c r="N14218" s="1" t="s">
        <v>61</v>
      </c>
    </row>
    <row r="14219" spans="1:14" x14ac:dyDescent="0.3">
      <c r="A14219">
        <v>33930</v>
      </c>
      <c r="B14219">
        <v>14980</v>
      </c>
      <c r="C14219">
        <f>1/COUNTIF(B:B,pizza_sales[[#This Row],[order_id]])</f>
        <v>0.1111111111111111</v>
      </c>
      <c r="D14219" s="1" t="s">
        <v>32</v>
      </c>
      <c r="E14219">
        <v>1</v>
      </c>
      <c r="F14219" s="2">
        <v>42225</v>
      </c>
      <c r="G14219" s="2" t="str">
        <f>TEXT(pizza_sales[[#This Row],[order_date]],"dddd")</f>
        <v>Sunday</v>
      </c>
      <c r="H14219" s="3">
        <v>0.52320601851851856</v>
      </c>
      <c r="I14219">
        <v>20.75</v>
      </c>
      <c r="J14219">
        <v>20.75</v>
      </c>
      <c r="K14219" s="1" t="s">
        <v>21</v>
      </c>
      <c r="L14219" s="1" t="s">
        <v>33</v>
      </c>
      <c r="M14219" s="1" t="s">
        <v>34</v>
      </c>
      <c r="N14219" s="1" t="s">
        <v>35</v>
      </c>
    </row>
    <row r="14220" spans="1:14" x14ac:dyDescent="0.3">
      <c r="A14220">
        <v>33931</v>
      </c>
      <c r="B14220">
        <v>14980</v>
      </c>
      <c r="C14220">
        <f>1/COUNTIF(B:B,pizza_sales[[#This Row],[order_id]])</f>
        <v>0.1111111111111111</v>
      </c>
      <c r="D14220" s="1" t="s">
        <v>151</v>
      </c>
      <c r="E14220">
        <v>1</v>
      </c>
      <c r="F14220" s="2">
        <v>42225</v>
      </c>
      <c r="G14220" s="2" t="str">
        <f>TEXT(pizza_sales[[#This Row],[order_date]],"dddd")</f>
        <v>Sunday</v>
      </c>
      <c r="H14220" s="3">
        <v>0.52320601851851856</v>
      </c>
      <c r="I14220">
        <v>12.75</v>
      </c>
      <c r="J14220">
        <v>12.75</v>
      </c>
      <c r="K14220" s="1" t="s">
        <v>41</v>
      </c>
      <c r="L14220" s="1" t="s">
        <v>33</v>
      </c>
      <c r="M14220" s="1" t="s">
        <v>34</v>
      </c>
      <c r="N14220" s="1" t="s">
        <v>35</v>
      </c>
    </row>
    <row r="14221" spans="1:14" x14ac:dyDescent="0.3">
      <c r="A14221">
        <v>33932</v>
      </c>
      <c r="B14221">
        <v>14981</v>
      </c>
      <c r="C14221">
        <f>1/COUNTIF(B:B,pizza_sales[[#This Row],[order_id]])</f>
        <v>1</v>
      </c>
      <c r="D14221" s="1" t="s">
        <v>81</v>
      </c>
      <c r="E14221">
        <v>1</v>
      </c>
      <c r="F14221" s="2">
        <v>42225</v>
      </c>
      <c r="G14221" s="2" t="str">
        <f>TEXT(pizza_sales[[#This Row],[order_date]],"dddd")</f>
        <v>Sunday</v>
      </c>
      <c r="H14221" s="3">
        <v>0.52568287037037043</v>
      </c>
      <c r="I14221">
        <v>20.75</v>
      </c>
      <c r="J14221">
        <v>20.75</v>
      </c>
      <c r="K14221" s="1" t="s">
        <v>21</v>
      </c>
      <c r="L14221" s="1" t="s">
        <v>33</v>
      </c>
      <c r="M14221" s="1" t="s">
        <v>82</v>
      </c>
      <c r="N14221" s="1" t="s">
        <v>83</v>
      </c>
    </row>
    <row r="14222" spans="1:14" x14ac:dyDescent="0.3">
      <c r="A14222">
        <v>33933</v>
      </c>
      <c r="B14222">
        <v>14982</v>
      </c>
      <c r="C14222">
        <f>1/COUNTIF(B:B,pizza_sales[[#This Row],[order_id]])</f>
        <v>1</v>
      </c>
      <c r="D14222" s="1" t="s">
        <v>72</v>
      </c>
      <c r="E14222">
        <v>1</v>
      </c>
      <c r="F14222" s="2">
        <v>42225</v>
      </c>
      <c r="G14222" s="2" t="str">
        <f>TEXT(pizza_sales[[#This Row],[order_date]],"dddd")</f>
        <v>Sunday</v>
      </c>
      <c r="H14222" s="3">
        <v>0.52777777777777779</v>
      </c>
      <c r="I14222">
        <v>20.75</v>
      </c>
      <c r="J14222">
        <v>20.75</v>
      </c>
      <c r="K14222" s="1" t="s">
        <v>21</v>
      </c>
      <c r="L14222" s="1" t="s">
        <v>33</v>
      </c>
      <c r="M14222" s="1" t="s">
        <v>42</v>
      </c>
      <c r="N14222" s="1" t="s">
        <v>43</v>
      </c>
    </row>
    <row r="14223" spans="1:14" x14ac:dyDescent="0.3">
      <c r="A14223">
        <v>33934</v>
      </c>
      <c r="B14223">
        <v>14983</v>
      </c>
      <c r="C14223">
        <f>1/COUNTIF(B:B,pizza_sales[[#This Row],[order_id]])</f>
        <v>0.33333333333333331</v>
      </c>
      <c r="D14223" s="1" t="s">
        <v>163</v>
      </c>
      <c r="E14223">
        <v>1</v>
      </c>
      <c r="F14223" s="2">
        <v>42225</v>
      </c>
      <c r="G14223" s="2" t="str">
        <f>TEXT(pizza_sales[[#This Row],[order_date]],"dddd")</f>
        <v>Sunday</v>
      </c>
      <c r="H14223" s="3">
        <v>0.52924768518518517</v>
      </c>
      <c r="I14223">
        <v>16</v>
      </c>
      <c r="J14223">
        <v>16</v>
      </c>
      <c r="K14223" s="1" t="s">
        <v>13</v>
      </c>
      <c r="L14223" s="1" t="s">
        <v>14</v>
      </c>
      <c r="M14223" s="1" t="s">
        <v>94</v>
      </c>
      <c r="N14223" s="1" t="s">
        <v>95</v>
      </c>
    </row>
    <row r="14224" spans="1:14" x14ac:dyDescent="0.3">
      <c r="A14224">
        <v>33935</v>
      </c>
      <c r="B14224">
        <v>14983</v>
      </c>
      <c r="C14224">
        <f>1/COUNTIF(B:B,pizza_sales[[#This Row],[order_id]])</f>
        <v>0.33333333333333331</v>
      </c>
      <c r="D14224" s="1" t="s">
        <v>147</v>
      </c>
      <c r="E14224">
        <v>1</v>
      </c>
      <c r="F14224" s="2">
        <v>42225</v>
      </c>
      <c r="G14224" s="2" t="str">
        <f>TEXT(pizza_sales[[#This Row],[order_date]],"dddd")</f>
        <v>Sunday</v>
      </c>
      <c r="H14224" s="3">
        <v>0.52924768518518517</v>
      </c>
      <c r="I14224">
        <v>16.75</v>
      </c>
      <c r="J14224">
        <v>16.75</v>
      </c>
      <c r="K14224" s="1" t="s">
        <v>13</v>
      </c>
      <c r="L14224" s="1" t="s">
        <v>33</v>
      </c>
      <c r="M14224" s="1" t="s">
        <v>70</v>
      </c>
      <c r="N14224" s="1" t="s">
        <v>71</v>
      </c>
    </row>
    <row r="14225" spans="1:14" x14ac:dyDescent="0.3">
      <c r="A14225">
        <v>33936</v>
      </c>
      <c r="B14225">
        <v>14983</v>
      </c>
      <c r="C14225">
        <f>1/COUNTIF(B:B,pizza_sales[[#This Row],[order_id]])</f>
        <v>0.33333333333333331</v>
      </c>
      <c r="D14225" s="1" t="s">
        <v>157</v>
      </c>
      <c r="E14225">
        <v>1</v>
      </c>
      <c r="F14225" s="2">
        <v>42225</v>
      </c>
      <c r="G14225" s="2" t="str">
        <f>TEXT(pizza_sales[[#This Row],[order_date]],"dddd")</f>
        <v>Sunday</v>
      </c>
      <c r="H14225" s="3">
        <v>0.52924768518518517</v>
      </c>
      <c r="I14225">
        <v>12</v>
      </c>
      <c r="J14225">
        <v>12</v>
      </c>
      <c r="K14225" s="1" t="s">
        <v>41</v>
      </c>
      <c r="L14225" s="1" t="s">
        <v>22</v>
      </c>
      <c r="M14225" s="1" t="s">
        <v>110</v>
      </c>
      <c r="N14225" s="1" t="s">
        <v>111</v>
      </c>
    </row>
    <row r="14226" spans="1:14" x14ac:dyDescent="0.3">
      <c r="A14226">
        <v>33937</v>
      </c>
      <c r="B14226">
        <v>14984</v>
      </c>
      <c r="C14226">
        <f>1/COUNTIF(B:B,pizza_sales[[#This Row],[order_id]])</f>
        <v>0.5</v>
      </c>
      <c r="D14226" s="1" t="s">
        <v>126</v>
      </c>
      <c r="E14226">
        <v>1</v>
      </c>
      <c r="F14226" s="2">
        <v>42225</v>
      </c>
      <c r="G14226" s="2" t="str">
        <f>TEXT(pizza_sales[[#This Row],[order_date]],"dddd")</f>
        <v>Sunday</v>
      </c>
      <c r="H14226" s="3">
        <v>0.52942129629629631</v>
      </c>
      <c r="I14226">
        <v>9.75</v>
      </c>
      <c r="J14226">
        <v>9.75</v>
      </c>
      <c r="K14226" s="1" t="s">
        <v>41</v>
      </c>
      <c r="L14226" s="1" t="s">
        <v>14</v>
      </c>
      <c r="M14226" s="1" t="s">
        <v>78</v>
      </c>
      <c r="N14226" s="1" t="s">
        <v>79</v>
      </c>
    </row>
    <row r="14227" spans="1:14" x14ac:dyDescent="0.3">
      <c r="A14227">
        <v>33938</v>
      </c>
      <c r="B14227">
        <v>14984</v>
      </c>
      <c r="C14227">
        <f>1/COUNTIF(B:B,pizza_sales[[#This Row],[order_id]])</f>
        <v>0.5</v>
      </c>
      <c r="D14227" s="1" t="s">
        <v>164</v>
      </c>
      <c r="E14227">
        <v>1</v>
      </c>
      <c r="F14227" s="2">
        <v>42225</v>
      </c>
      <c r="G14227" s="2" t="str">
        <f>TEXT(pizza_sales[[#This Row],[order_date]],"dddd")</f>
        <v>Sunday</v>
      </c>
      <c r="H14227" s="3">
        <v>0.52942129629629631</v>
      </c>
      <c r="I14227">
        <v>16.5</v>
      </c>
      <c r="J14227">
        <v>16.5</v>
      </c>
      <c r="K14227" s="1" t="s">
        <v>13</v>
      </c>
      <c r="L14227" s="1" t="s">
        <v>22</v>
      </c>
      <c r="M14227" s="1" t="s">
        <v>63</v>
      </c>
      <c r="N14227" s="1" t="s">
        <v>64</v>
      </c>
    </row>
    <row r="14228" spans="1:14" x14ac:dyDescent="0.3">
      <c r="A14228">
        <v>33939</v>
      </c>
      <c r="B14228">
        <v>14985</v>
      </c>
      <c r="C14228">
        <f>1/COUNTIF(B:B,pizza_sales[[#This Row],[order_id]])</f>
        <v>1</v>
      </c>
      <c r="D14228" s="1" t="s">
        <v>20</v>
      </c>
      <c r="E14228">
        <v>1</v>
      </c>
      <c r="F14228" s="2">
        <v>42225</v>
      </c>
      <c r="G14228" s="2" t="str">
        <f>TEXT(pizza_sales[[#This Row],[order_date]],"dddd")</f>
        <v>Sunday</v>
      </c>
      <c r="H14228" s="3">
        <v>0.55030092592592594</v>
      </c>
      <c r="I14228">
        <v>18.5</v>
      </c>
      <c r="J14228">
        <v>18.5</v>
      </c>
      <c r="K14228" s="1" t="s">
        <v>21</v>
      </c>
      <c r="L14228" s="1" t="s">
        <v>22</v>
      </c>
      <c r="M14228" s="1" t="s">
        <v>23</v>
      </c>
      <c r="N14228" s="1" t="s">
        <v>24</v>
      </c>
    </row>
    <row r="14229" spans="1:14" x14ac:dyDescent="0.3">
      <c r="A14229">
        <v>33940</v>
      </c>
      <c r="B14229">
        <v>14986</v>
      </c>
      <c r="C14229">
        <f>1/COUNTIF(B:B,pizza_sales[[#This Row],[order_id]])</f>
        <v>0.5</v>
      </c>
      <c r="D14229" s="1" t="s">
        <v>77</v>
      </c>
      <c r="E14229">
        <v>1</v>
      </c>
      <c r="F14229" s="2">
        <v>42225</v>
      </c>
      <c r="G14229" s="2" t="str">
        <f>TEXT(pizza_sales[[#This Row],[order_date]],"dddd")</f>
        <v>Sunday</v>
      </c>
      <c r="H14229" s="3">
        <v>0.55815972222222221</v>
      </c>
      <c r="I14229">
        <v>15.25</v>
      </c>
      <c r="J14229">
        <v>15.25</v>
      </c>
      <c r="K14229" s="1" t="s">
        <v>21</v>
      </c>
      <c r="L14229" s="1" t="s">
        <v>14</v>
      </c>
      <c r="M14229" s="1" t="s">
        <v>78</v>
      </c>
      <c r="N14229" s="1" t="s">
        <v>79</v>
      </c>
    </row>
    <row r="14230" spans="1:14" x14ac:dyDescent="0.3">
      <c r="A14230">
        <v>33941</v>
      </c>
      <c r="B14230">
        <v>14986</v>
      </c>
      <c r="C14230">
        <f>1/COUNTIF(B:B,pizza_sales[[#This Row],[order_id]])</f>
        <v>0.5</v>
      </c>
      <c r="D14230" s="1" t="s">
        <v>120</v>
      </c>
      <c r="E14230">
        <v>1</v>
      </c>
      <c r="F14230" s="2">
        <v>42225</v>
      </c>
      <c r="G14230" s="2" t="str">
        <f>TEXT(pizza_sales[[#This Row],[order_date]],"dddd")</f>
        <v>Sunday</v>
      </c>
      <c r="H14230" s="3">
        <v>0.55815972222222221</v>
      </c>
      <c r="I14230">
        <v>12.5</v>
      </c>
      <c r="J14230">
        <v>12.5</v>
      </c>
      <c r="K14230" s="1" t="s">
        <v>41</v>
      </c>
      <c r="L14230" s="1" t="s">
        <v>26</v>
      </c>
      <c r="M14230" s="1" t="s">
        <v>38</v>
      </c>
      <c r="N14230" s="1" t="s">
        <v>39</v>
      </c>
    </row>
    <row r="14231" spans="1:14" x14ac:dyDescent="0.3">
      <c r="A14231">
        <v>33942</v>
      </c>
      <c r="B14231">
        <v>14987</v>
      </c>
      <c r="C14231">
        <f>1/COUNTIF(B:B,pizza_sales[[#This Row],[order_id]])</f>
        <v>0.5</v>
      </c>
      <c r="D14231" s="1" t="s">
        <v>113</v>
      </c>
      <c r="E14231">
        <v>1</v>
      </c>
      <c r="F14231" s="2">
        <v>42225</v>
      </c>
      <c r="G14231" s="2" t="str">
        <f>TEXT(pizza_sales[[#This Row],[order_date]],"dddd")</f>
        <v>Sunday</v>
      </c>
      <c r="H14231" s="3">
        <v>0.56596064814814817</v>
      </c>
      <c r="I14231">
        <v>20.25</v>
      </c>
      <c r="J14231">
        <v>20.25</v>
      </c>
      <c r="K14231" s="1" t="s">
        <v>21</v>
      </c>
      <c r="L14231" s="1" t="s">
        <v>26</v>
      </c>
      <c r="M14231" s="1" t="s">
        <v>114</v>
      </c>
      <c r="N14231" s="1" t="s">
        <v>115</v>
      </c>
    </row>
    <row r="14232" spans="1:14" x14ac:dyDescent="0.3">
      <c r="A14232">
        <v>33943</v>
      </c>
      <c r="B14232">
        <v>14987</v>
      </c>
      <c r="C14232">
        <f>1/COUNTIF(B:B,pizza_sales[[#This Row],[order_id]])</f>
        <v>0.5</v>
      </c>
      <c r="D14232" s="1" t="s">
        <v>59</v>
      </c>
      <c r="E14232">
        <v>1</v>
      </c>
      <c r="F14232" s="2">
        <v>42225</v>
      </c>
      <c r="G14232" s="2" t="str">
        <f>TEXT(pizza_sales[[#This Row],[order_date]],"dddd")</f>
        <v>Sunday</v>
      </c>
      <c r="H14232" s="3">
        <v>0.56596064814814817</v>
      </c>
      <c r="I14232">
        <v>20.75</v>
      </c>
      <c r="J14232">
        <v>20.75</v>
      </c>
      <c r="K14232" s="1" t="s">
        <v>21</v>
      </c>
      <c r="L14232" s="1" t="s">
        <v>26</v>
      </c>
      <c r="M14232" s="1" t="s">
        <v>60</v>
      </c>
      <c r="N14232" s="1" t="s">
        <v>61</v>
      </c>
    </row>
    <row r="14233" spans="1:14" x14ac:dyDescent="0.3">
      <c r="A14233">
        <v>33944</v>
      </c>
      <c r="B14233">
        <v>14988</v>
      </c>
      <c r="C14233">
        <f>1/COUNTIF(B:B,pizza_sales[[#This Row],[order_id]])</f>
        <v>1</v>
      </c>
      <c r="D14233" s="1" t="s">
        <v>132</v>
      </c>
      <c r="E14233">
        <v>1</v>
      </c>
      <c r="F14233" s="2">
        <v>42225</v>
      </c>
      <c r="G14233" s="2" t="str">
        <f>TEXT(pizza_sales[[#This Row],[order_date]],"dddd")</f>
        <v>Sunday</v>
      </c>
      <c r="H14233" s="3">
        <v>0.57887731481481486</v>
      </c>
      <c r="I14233">
        <v>10.5</v>
      </c>
      <c r="J14233">
        <v>10.5</v>
      </c>
      <c r="K14233" s="1" t="s">
        <v>41</v>
      </c>
      <c r="L14233" s="1" t="s">
        <v>14</v>
      </c>
      <c r="M14233" s="1" t="s">
        <v>15</v>
      </c>
      <c r="N14233" s="1" t="s">
        <v>16</v>
      </c>
    </row>
    <row r="14234" spans="1:14" x14ac:dyDescent="0.3">
      <c r="A14234">
        <v>33945</v>
      </c>
      <c r="B14234">
        <v>14989</v>
      </c>
      <c r="C14234">
        <f>1/COUNTIF(B:B,pizza_sales[[#This Row],[order_id]])</f>
        <v>1</v>
      </c>
      <c r="D14234" s="1" t="s">
        <v>54</v>
      </c>
      <c r="E14234">
        <v>1</v>
      </c>
      <c r="F14234" s="2">
        <v>42225</v>
      </c>
      <c r="G14234" s="2" t="str">
        <f>TEXT(pizza_sales[[#This Row],[order_date]],"dddd")</f>
        <v>Sunday</v>
      </c>
      <c r="H14234" s="3">
        <v>0.58024305555555555</v>
      </c>
      <c r="I14234">
        <v>20.5</v>
      </c>
      <c r="J14234">
        <v>20.5</v>
      </c>
      <c r="K14234" s="1" t="s">
        <v>21</v>
      </c>
      <c r="L14234" s="1" t="s">
        <v>14</v>
      </c>
      <c r="M14234" s="1" t="s">
        <v>55</v>
      </c>
      <c r="N14234" s="1" t="s">
        <v>56</v>
      </c>
    </row>
    <row r="14235" spans="1:14" x14ac:dyDescent="0.3">
      <c r="A14235">
        <v>33946</v>
      </c>
      <c r="B14235">
        <v>14990</v>
      </c>
      <c r="C14235">
        <f>1/COUNTIF(B:B,pizza_sales[[#This Row],[order_id]])</f>
        <v>0.5</v>
      </c>
      <c r="D14235" s="1" t="s">
        <v>150</v>
      </c>
      <c r="E14235">
        <v>1</v>
      </c>
      <c r="F14235" s="2">
        <v>42225</v>
      </c>
      <c r="G14235" s="2" t="str">
        <f>TEXT(pizza_sales[[#This Row],[order_date]],"dddd")</f>
        <v>Sunday</v>
      </c>
      <c r="H14235" s="3">
        <v>0.58888888888888891</v>
      </c>
      <c r="I14235">
        <v>12.5</v>
      </c>
      <c r="J14235">
        <v>12.5</v>
      </c>
      <c r="K14235" s="1" t="s">
        <v>41</v>
      </c>
      <c r="L14235" s="1" t="s">
        <v>26</v>
      </c>
      <c r="M14235" s="1" t="s">
        <v>60</v>
      </c>
      <c r="N14235" s="1" t="s">
        <v>61</v>
      </c>
    </row>
    <row r="14236" spans="1:14" x14ac:dyDescent="0.3">
      <c r="A14236">
        <v>33947</v>
      </c>
      <c r="B14236">
        <v>14990</v>
      </c>
      <c r="C14236">
        <f>1/COUNTIF(B:B,pizza_sales[[#This Row],[order_id]])</f>
        <v>0.5</v>
      </c>
      <c r="D14236" s="1" t="s">
        <v>151</v>
      </c>
      <c r="E14236">
        <v>1</v>
      </c>
      <c r="F14236" s="2">
        <v>42225</v>
      </c>
      <c r="G14236" s="2" t="str">
        <f>TEXT(pizza_sales[[#This Row],[order_date]],"dddd")</f>
        <v>Sunday</v>
      </c>
      <c r="H14236" s="3">
        <v>0.58888888888888891</v>
      </c>
      <c r="I14236">
        <v>12.75</v>
      </c>
      <c r="J14236">
        <v>12.75</v>
      </c>
      <c r="K14236" s="1" t="s">
        <v>41</v>
      </c>
      <c r="L14236" s="1" t="s">
        <v>33</v>
      </c>
      <c r="M14236" s="1" t="s">
        <v>34</v>
      </c>
      <c r="N14236" s="1" t="s">
        <v>35</v>
      </c>
    </row>
    <row r="14237" spans="1:14" x14ac:dyDescent="0.3">
      <c r="A14237">
        <v>33948</v>
      </c>
      <c r="B14237">
        <v>14991</v>
      </c>
      <c r="C14237">
        <f>1/COUNTIF(B:B,pizza_sales[[#This Row],[order_id]])</f>
        <v>1</v>
      </c>
      <c r="D14237" s="1" t="s">
        <v>25</v>
      </c>
      <c r="E14237">
        <v>1</v>
      </c>
      <c r="F14237" s="2">
        <v>42225</v>
      </c>
      <c r="G14237" s="2" t="str">
        <f>TEXT(pizza_sales[[#This Row],[order_date]],"dddd")</f>
        <v>Sunday</v>
      </c>
      <c r="H14237" s="3">
        <v>0.61395833333333338</v>
      </c>
      <c r="I14237">
        <v>20.75</v>
      </c>
      <c r="J14237">
        <v>20.75</v>
      </c>
      <c r="K14237" s="1" t="s">
        <v>21</v>
      </c>
      <c r="L14237" s="1" t="s">
        <v>26</v>
      </c>
      <c r="M14237" s="1" t="s">
        <v>27</v>
      </c>
      <c r="N14237" s="1" t="s">
        <v>28</v>
      </c>
    </row>
    <row r="14238" spans="1:14" x14ac:dyDescent="0.3">
      <c r="A14238">
        <v>33949</v>
      </c>
      <c r="B14238">
        <v>14992</v>
      </c>
      <c r="C14238">
        <f>1/COUNTIF(B:B,pizza_sales[[#This Row],[order_id]])</f>
        <v>0.5</v>
      </c>
      <c r="D14238" s="1" t="s">
        <v>99</v>
      </c>
      <c r="E14238">
        <v>1</v>
      </c>
      <c r="F14238" s="2">
        <v>42225</v>
      </c>
      <c r="G14238" s="2" t="str">
        <f>TEXT(pizza_sales[[#This Row],[order_date]],"dddd")</f>
        <v>Sunday</v>
      </c>
      <c r="H14238" s="3">
        <v>0.61638888888888888</v>
      </c>
      <c r="I14238">
        <v>14.75</v>
      </c>
      <c r="J14238">
        <v>14.75</v>
      </c>
      <c r="K14238" s="1" t="s">
        <v>13</v>
      </c>
      <c r="L14238" s="1" t="s">
        <v>22</v>
      </c>
      <c r="M14238" s="1" t="s">
        <v>91</v>
      </c>
      <c r="N14238" s="1" t="s">
        <v>92</v>
      </c>
    </row>
    <row r="14239" spans="1:14" x14ac:dyDescent="0.3">
      <c r="A14239">
        <v>33950</v>
      </c>
      <c r="B14239">
        <v>14992</v>
      </c>
      <c r="C14239">
        <f>1/COUNTIF(B:B,pizza_sales[[#This Row],[order_id]])</f>
        <v>0.5</v>
      </c>
      <c r="D14239" s="1" t="s">
        <v>132</v>
      </c>
      <c r="E14239">
        <v>1</v>
      </c>
      <c r="F14239" s="2">
        <v>42225</v>
      </c>
      <c r="G14239" s="2" t="str">
        <f>TEXT(pizza_sales[[#This Row],[order_date]],"dddd")</f>
        <v>Sunday</v>
      </c>
      <c r="H14239" s="3">
        <v>0.61638888888888888</v>
      </c>
      <c r="I14239">
        <v>10.5</v>
      </c>
      <c r="J14239">
        <v>10.5</v>
      </c>
      <c r="K14239" s="1" t="s">
        <v>41</v>
      </c>
      <c r="L14239" s="1" t="s">
        <v>14</v>
      </c>
      <c r="M14239" s="1" t="s">
        <v>15</v>
      </c>
      <c r="N14239" s="1" t="s">
        <v>16</v>
      </c>
    </row>
    <row r="14240" spans="1:14" x14ac:dyDescent="0.3">
      <c r="A14240">
        <v>33951</v>
      </c>
      <c r="B14240">
        <v>14993</v>
      </c>
      <c r="C14240">
        <f>1/COUNTIF(B:B,pizza_sales[[#This Row],[order_id]])</f>
        <v>0.5</v>
      </c>
      <c r="D14240" s="1" t="s">
        <v>72</v>
      </c>
      <c r="E14240">
        <v>1</v>
      </c>
      <c r="F14240" s="2">
        <v>42225</v>
      </c>
      <c r="G14240" s="2" t="str">
        <f>TEXT(pizza_sales[[#This Row],[order_date]],"dddd")</f>
        <v>Sunday</v>
      </c>
      <c r="H14240" s="3">
        <v>0.61755787037037035</v>
      </c>
      <c r="I14240">
        <v>20.75</v>
      </c>
      <c r="J14240">
        <v>20.75</v>
      </c>
      <c r="K14240" s="1" t="s">
        <v>21</v>
      </c>
      <c r="L14240" s="1" t="s">
        <v>33</v>
      </c>
      <c r="M14240" s="1" t="s">
        <v>42</v>
      </c>
      <c r="N14240" s="1" t="s">
        <v>43</v>
      </c>
    </row>
    <row r="14241" spans="1:14" x14ac:dyDescent="0.3">
      <c r="A14241">
        <v>33952</v>
      </c>
      <c r="B14241">
        <v>14993</v>
      </c>
      <c r="C14241">
        <f>1/COUNTIF(B:B,pizza_sales[[#This Row],[order_id]])</f>
        <v>0.5</v>
      </c>
      <c r="D14241" s="1" t="s">
        <v>164</v>
      </c>
      <c r="E14241">
        <v>1</v>
      </c>
      <c r="F14241" s="2">
        <v>42225</v>
      </c>
      <c r="G14241" s="2" t="str">
        <f>TEXT(pizza_sales[[#This Row],[order_date]],"dddd")</f>
        <v>Sunday</v>
      </c>
      <c r="H14241" s="3">
        <v>0.61755787037037035</v>
      </c>
      <c r="I14241">
        <v>16.5</v>
      </c>
      <c r="J14241">
        <v>16.5</v>
      </c>
      <c r="K14241" s="1" t="s">
        <v>13</v>
      </c>
      <c r="L14241" s="1" t="s">
        <v>22</v>
      </c>
      <c r="M14241" s="1" t="s">
        <v>63</v>
      </c>
      <c r="N14241" s="1" t="s">
        <v>64</v>
      </c>
    </row>
    <row r="14242" spans="1:14" x14ac:dyDescent="0.3">
      <c r="A14242">
        <v>33953</v>
      </c>
      <c r="B14242">
        <v>14994</v>
      </c>
      <c r="C14242">
        <f>1/COUNTIF(B:B,pizza_sales[[#This Row],[order_id]])</f>
        <v>1</v>
      </c>
      <c r="D14242" s="1" t="s">
        <v>65</v>
      </c>
      <c r="E14242">
        <v>2</v>
      </c>
      <c r="F14242" s="2">
        <v>42225</v>
      </c>
      <c r="G14242" s="2" t="str">
        <f>TEXT(pizza_sales[[#This Row],[order_date]],"dddd")</f>
        <v>Sunday</v>
      </c>
      <c r="H14242" s="3">
        <v>0.62108796296296298</v>
      </c>
      <c r="I14242">
        <v>12</v>
      </c>
      <c r="J14242">
        <v>24</v>
      </c>
      <c r="K14242" s="1" t="s">
        <v>41</v>
      </c>
      <c r="L14242" s="1" t="s">
        <v>22</v>
      </c>
      <c r="M14242" s="1" t="s">
        <v>66</v>
      </c>
      <c r="N14242" s="1" t="s">
        <v>67</v>
      </c>
    </row>
    <row r="14243" spans="1:14" x14ac:dyDescent="0.3">
      <c r="A14243">
        <v>33954</v>
      </c>
      <c r="B14243">
        <v>14995</v>
      </c>
      <c r="C14243">
        <f>1/COUNTIF(B:B,pizza_sales[[#This Row],[order_id]])</f>
        <v>0.5</v>
      </c>
      <c r="D14243" s="1" t="s">
        <v>36</v>
      </c>
      <c r="E14243">
        <v>1</v>
      </c>
      <c r="F14243" s="2">
        <v>42225</v>
      </c>
      <c r="G14243" s="2" t="str">
        <f>TEXT(pizza_sales[[#This Row],[order_date]],"dddd")</f>
        <v>Sunday</v>
      </c>
      <c r="H14243" s="3">
        <v>0.62199074074074079</v>
      </c>
      <c r="I14243">
        <v>16.5</v>
      </c>
      <c r="J14243">
        <v>16.5</v>
      </c>
      <c r="K14243" s="1" t="s">
        <v>13</v>
      </c>
      <c r="L14243" s="1" t="s">
        <v>26</v>
      </c>
      <c r="M14243" s="1" t="s">
        <v>27</v>
      </c>
      <c r="N14243" s="1" t="s">
        <v>28</v>
      </c>
    </row>
    <row r="14244" spans="1:14" x14ac:dyDescent="0.3">
      <c r="A14244">
        <v>33955</v>
      </c>
      <c r="B14244">
        <v>14995</v>
      </c>
      <c r="C14244">
        <f>1/COUNTIF(B:B,pizza_sales[[#This Row],[order_id]])</f>
        <v>0.5</v>
      </c>
      <c r="D14244" s="1" t="s">
        <v>109</v>
      </c>
      <c r="E14244">
        <v>1</v>
      </c>
      <c r="F14244" s="2">
        <v>42225</v>
      </c>
      <c r="G14244" s="2" t="str">
        <f>TEXT(pizza_sales[[#This Row],[order_date]],"dddd")</f>
        <v>Sunday</v>
      </c>
      <c r="H14244" s="3">
        <v>0.62199074074074079</v>
      </c>
      <c r="I14244">
        <v>20.25</v>
      </c>
      <c r="J14244">
        <v>20.25</v>
      </c>
      <c r="K14244" s="1" t="s">
        <v>21</v>
      </c>
      <c r="L14244" s="1" t="s">
        <v>22</v>
      </c>
      <c r="M14244" s="1" t="s">
        <v>110</v>
      </c>
      <c r="N14244" s="1" t="s">
        <v>111</v>
      </c>
    </row>
    <row r="14245" spans="1:14" x14ac:dyDescent="0.3">
      <c r="A14245">
        <v>33956</v>
      </c>
      <c r="B14245">
        <v>14996</v>
      </c>
      <c r="C14245">
        <f>1/COUNTIF(B:B,pizza_sales[[#This Row],[order_id]])</f>
        <v>1</v>
      </c>
      <c r="D14245" s="1" t="s">
        <v>20</v>
      </c>
      <c r="E14245">
        <v>1</v>
      </c>
      <c r="F14245" s="2">
        <v>42225</v>
      </c>
      <c r="G14245" s="2" t="str">
        <f>TEXT(pizza_sales[[#This Row],[order_date]],"dddd")</f>
        <v>Sunday</v>
      </c>
      <c r="H14245" s="3">
        <v>0.62392361111111116</v>
      </c>
      <c r="I14245">
        <v>18.5</v>
      </c>
      <c r="J14245">
        <v>18.5</v>
      </c>
      <c r="K14245" s="1" t="s">
        <v>21</v>
      </c>
      <c r="L14245" s="1" t="s">
        <v>22</v>
      </c>
      <c r="M14245" s="1" t="s">
        <v>23</v>
      </c>
      <c r="N14245" s="1" t="s">
        <v>24</v>
      </c>
    </row>
    <row r="14246" spans="1:14" x14ac:dyDescent="0.3">
      <c r="A14246">
        <v>33957</v>
      </c>
      <c r="B14246">
        <v>14997</v>
      </c>
      <c r="C14246">
        <f>1/COUNTIF(B:B,pizza_sales[[#This Row],[order_id]])</f>
        <v>1</v>
      </c>
      <c r="D14246" s="1" t="s">
        <v>20</v>
      </c>
      <c r="E14246">
        <v>1</v>
      </c>
      <c r="F14246" s="2">
        <v>42225</v>
      </c>
      <c r="G14246" s="2" t="str">
        <f>TEXT(pizza_sales[[#This Row],[order_date]],"dddd")</f>
        <v>Sunday</v>
      </c>
      <c r="H14246" s="3">
        <v>0.62609953703703702</v>
      </c>
      <c r="I14246">
        <v>18.5</v>
      </c>
      <c r="J14246">
        <v>18.5</v>
      </c>
      <c r="K14246" s="1" t="s">
        <v>21</v>
      </c>
      <c r="L14246" s="1" t="s">
        <v>22</v>
      </c>
      <c r="M14246" s="1" t="s">
        <v>23</v>
      </c>
      <c r="N14246" s="1" t="s">
        <v>24</v>
      </c>
    </row>
    <row r="14247" spans="1:14" x14ac:dyDescent="0.3">
      <c r="A14247">
        <v>33958</v>
      </c>
      <c r="B14247">
        <v>14998</v>
      </c>
      <c r="C14247">
        <f>1/COUNTIF(B:B,pizza_sales[[#This Row],[order_id]])</f>
        <v>0.25</v>
      </c>
      <c r="D14247" s="1" t="s">
        <v>96</v>
      </c>
      <c r="E14247">
        <v>1</v>
      </c>
      <c r="F14247" s="2">
        <v>42225</v>
      </c>
      <c r="G14247" s="2" t="str">
        <f>TEXT(pizza_sales[[#This Row],[order_date]],"dddd")</f>
        <v>Sunday</v>
      </c>
      <c r="H14247" s="3">
        <v>0.63850694444444445</v>
      </c>
      <c r="I14247">
        <v>16.25</v>
      </c>
      <c r="J14247">
        <v>16.25</v>
      </c>
      <c r="K14247" s="1" t="s">
        <v>13</v>
      </c>
      <c r="L14247" s="1" t="s">
        <v>26</v>
      </c>
      <c r="M14247" s="1" t="s">
        <v>97</v>
      </c>
      <c r="N14247" s="1" t="s">
        <v>98</v>
      </c>
    </row>
    <row r="14248" spans="1:14" x14ac:dyDescent="0.3">
      <c r="A14248">
        <v>33959</v>
      </c>
      <c r="B14248">
        <v>14998</v>
      </c>
      <c r="C14248">
        <f>1/COUNTIF(B:B,pizza_sales[[#This Row],[order_id]])</f>
        <v>0.25</v>
      </c>
      <c r="D14248" s="1" t="s">
        <v>99</v>
      </c>
      <c r="E14248">
        <v>1</v>
      </c>
      <c r="F14248" s="2">
        <v>42225</v>
      </c>
      <c r="G14248" s="2" t="str">
        <f>TEXT(pizza_sales[[#This Row],[order_date]],"dddd")</f>
        <v>Sunday</v>
      </c>
      <c r="H14248" s="3">
        <v>0.63850694444444445</v>
      </c>
      <c r="I14248">
        <v>14.75</v>
      </c>
      <c r="J14248">
        <v>14.75</v>
      </c>
      <c r="K14248" s="1" t="s">
        <v>13</v>
      </c>
      <c r="L14248" s="1" t="s">
        <v>22</v>
      </c>
      <c r="M14248" s="1" t="s">
        <v>91</v>
      </c>
      <c r="N14248" s="1" t="s">
        <v>92</v>
      </c>
    </row>
    <row r="14249" spans="1:14" x14ac:dyDescent="0.3">
      <c r="A14249">
        <v>33960</v>
      </c>
      <c r="B14249">
        <v>14998</v>
      </c>
      <c r="C14249">
        <f>1/COUNTIF(B:B,pizza_sales[[#This Row],[order_id]])</f>
        <v>0.25</v>
      </c>
      <c r="D14249" s="1" t="s">
        <v>128</v>
      </c>
      <c r="E14249">
        <v>1</v>
      </c>
      <c r="F14249" s="2">
        <v>42225</v>
      </c>
      <c r="G14249" s="2" t="str">
        <f>TEXT(pizza_sales[[#This Row],[order_date]],"dddd")</f>
        <v>Sunday</v>
      </c>
      <c r="H14249" s="3">
        <v>0.63850694444444445</v>
      </c>
      <c r="I14249">
        <v>16</v>
      </c>
      <c r="J14249">
        <v>16</v>
      </c>
      <c r="K14249" s="1" t="s">
        <v>13</v>
      </c>
      <c r="L14249" s="1" t="s">
        <v>22</v>
      </c>
      <c r="M14249" s="1" t="s">
        <v>52</v>
      </c>
      <c r="N14249" s="1" t="s">
        <v>53</v>
      </c>
    </row>
    <row r="14250" spans="1:14" x14ac:dyDescent="0.3">
      <c r="A14250">
        <v>33961</v>
      </c>
      <c r="B14250">
        <v>14998</v>
      </c>
      <c r="C14250">
        <f>1/COUNTIF(B:B,pizza_sales[[#This Row],[order_id]])</f>
        <v>0.25</v>
      </c>
      <c r="D14250" s="1" t="s">
        <v>159</v>
      </c>
      <c r="E14250">
        <v>1</v>
      </c>
      <c r="F14250" s="2">
        <v>42225</v>
      </c>
      <c r="G14250" s="2" t="str">
        <f>TEXT(pizza_sales[[#This Row],[order_date]],"dddd")</f>
        <v>Sunday</v>
      </c>
      <c r="H14250" s="3">
        <v>0.63850694444444445</v>
      </c>
      <c r="I14250">
        <v>16.75</v>
      </c>
      <c r="J14250">
        <v>16.75</v>
      </c>
      <c r="K14250" s="1" t="s">
        <v>13</v>
      </c>
      <c r="L14250" s="1" t="s">
        <v>22</v>
      </c>
      <c r="M14250" s="1" t="s">
        <v>101</v>
      </c>
      <c r="N14250" s="1" t="s">
        <v>102</v>
      </c>
    </row>
    <row r="14251" spans="1:14" x14ac:dyDescent="0.3">
      <c r="A14251">
        <v>33962</v>
      </c>
      <c r="B14251">
        <v>14999</v>
      </c>
      <c r="C14251">
        <f>1/COUNTIF(B:B,pizza_sales[[#This Row],[order_id]])</f>
        <v>0.5</v>
      </c>
      <c r="D14251" s="1" t="s">
        <v>72</v>
      </c>
      <c r="E14251">
        <v>1</v>
      </c>
      <c r="F14251" s="2">
        <v>42225</v>
      </c>
      <c r="G14251" s="2" t="str">
        <f>TEXT(pizza_sales[[#This Row],[order_date]],"dddd")</f>
        <v>Sunday</v>
      </c>
      <c r="H14251" s="3">
        <v>0.64760416666666665</v>
      </c>
      <c r="I14251">
        <v>20.75</v>
      </c>
      <c r="J14251">
        <v>20.75</v>
      </c>
      <c r="K14251" s="1" t="s">
        <v>21</v>
      </c>
      <c r="L14251" s="1" t="s">
        <v>33</v>
      </c>
      <c r="M14251" s="1" t="s">
        <v>42</v>
      </c>
      <c r="N14251" s="1" t="s">
        <v>43</v>
      </c>
    </row>
    <row r="14252" spans="1:14" x14ac:dyDescent="0.3">
      <c r="A14252">
        <v>33963</v>
      </c>
      <c r="B14252">
        <v>14999</v>
      </c>
      <c r="C14252">
        <f>1/COUNTIF(B:B,pizza_sales[[#This Row],[order_id]])</f>
        <v>0.5</v>
      </c>
      <c r="D14252" s="1" t="s">
        <v>77</v>
      </c>
      <c r="E14252">
        <v>1</v>
      </c>
      <c r="F14252" s="2">
        <v>42225</v>
      </c>
      <c r="G14252" s="2" t="str">
        <f>TEXT(pizza_sales[[#This Row],[order_date]],"dddd")</f>
        <v>Sunday</v>
      </c>
      <c r="H14252" s="3">
        <v>0.64760416666666665</v>
      </c>
      <c r="I14252">
        <v>15.25</v>
      </c>
      <c r="J14252">
        <v>15.25</v>
      </c>
      <c r="K14252" s="1" t="s">
        <v>21</v>
      </c>
      <c r="L14252" s="1" t="s">
        <v>14</v>
      </c>
      <c r="M14252" s="1" t="s">
        <v>78</v>
      </c>
      <c r="N14252" s="1" t="s">
        <v>79</v>
      </c>
    </row>
    <row r="14253" spans="1:14" x14ac:dyDescent="0.3">
      <c r="A14253">
        <v>33964</v>
      </c>
      <c r="B14253">
        <v>15000</v>
      </c>
      <c r="C14253">
        <f>1/COUNTIF(B:B,pizza_sales[[#This Row],[order_id]])</f>
        <v>0.33333333333333331</v>
      </c>
      <c r="D14253" s="1" t="s">
        <v>135</v>
      </c>
      <c r="E14253">
        <v>1</v>
      </c>
      <c r="F14253" s="2">
        <v>42225</v>
      </c>
      <c r="G14253" s="2" t="str">
        <f>TEXT(pizza_sales[[#This Row],[order_date]],"dddd")</f>
        <v>Sunday</v>
      </c>
      <c r="H14253" s="3">
        <v>0.66067129629629628</v>
      </c>
      <c r="I14253">
        <v>20.75</v>
      </c>
      <c r="J14253">
        <v>20.75</v>
      </c>
      <c r="K14253" s="1" t="s">
        <v>21</v>
      </c>
      <c r="L14253" s="1" t="s">
        <v>26</v>
      </c>
      <c r="M14253" s="1" t="s">
        <v>107</v>
      </c>
      <c r="N14253" s="1" t="s">
        <v>108</v>
      </c>
    </row>
    <row r="14254" spans="1:14" x14ac:dyDescent="0.3">
      <c r="A14254">
        <v>33965</v>
      </c>
      <c r="B14254">
        <v>15000</v>
      </c>
      <c r="C14254">
        <f>1/COUNTIF(B:B,pizza_sales[[#This Row],[order_id]])</f>
        <v>0.33333333333333331</v>
      </c>
      <c r="D14254" s="1" t="s">
        <v>145</v>
      </c>
      <c r="E14254">
        <v>1</v>
      </c>
      <c r="F14254" s="2">
        <v>42225</v>
      </c>
      <c r="G14254" s="2" t="str">
        <f>TEXT(pizza_sales[[#This Row],[order_date]],"dddd")</f>
        <v>Sunday</v>
      </c>
      <c r="H14254" s="3">
        <v>0.66067129629629628</v>
      </c>
      <c r="I14254">
        <v>16.5</v>
      </c>
      <c r="J14254">
        <v>16.5</v>
      </c>
      <c r="K14254" s="1" t="s">
        <v>13</v>
      </c>
      <c r="L14254" s="1" t="s">
        <v>26</v>
      </c>
      <c r="M14254" s="1" t="s">
        <v>38</v>
      </c>
      <c r="N14254" s="1" t="s">
        <v>39</v>
      </c>
    </row>
    <row r="14255" spans="1:14" x14ac:dyDescent="0.3">
      <c r="A14255">
        <v>33966</v>
      </c>
      <c r="B14255">
        <v>15000</v>
      </c>
      <c r="C14255">
        <f>1/COUNTIF(B:B,pizza_sales[[#This Row],[order_id]])</f>
        <v>0.33333333333333331</v>
      </c>
      <c r="D14255" s="1" t="s">
        <v>32</v>
      </c>
      <c r="E14255">
        <v>1</v>
      </c>
      <c r="F14255" s="2">
        <v>42225</v>
      </c>
      <c r="G14255" s="2" t="str">
        <f>TEXT(pizza_sales[[#This Row],[order_date]],"dddd")</f>
        <v>Sunday</v>
      </c>
      <c r="H14255" s="3">
        <v>0.66067129629629628</v>
      </c>
      <c r="I14255">
        <v>20.75</v>
      </c>
      <c r="J14255">
        <v>20.75</v>
      </c>
      <c r="K14255" s="1" t="s">
        <v>21</v>
      </c>
      <c r="L14255" s="1" t="s">
        <v>33</v>
      </c>
      <c r="M14255" s="1" t="s">
        <v>34</v>
      </c>
      <c r="N14255" s="1" t="s">
        <v>35</v>
      </c>
    </row>
    <row r="14256" spans="1:14" x14ac:dyDescent="0.3">
      <c r="A14256">
        <v>33967</v>
      </c>
      <c r="B14256">
        <v>15001</v>
      </c>
      <c r="C14256">
        <f>1/COUNTIF(B:B,pizza_sales[[#This Row],[order_id]])</f>
        <v>0.5</v>
      </c>
      <c r="D14256" s="1" t="s">
        <v>81</v>
      </c>
      <c r="E14256">
        <v>1</v>
      </c>
      <c r="F14256" s="2">
        <v>42225</v>
      </c>
      <c r="G14256" s="2" t="str">
        <f>TEXT(pizza_sales[[#This Row],[order_date]],"dddd")</f>
        <v>Sunday</v>
      </c>
      <c r="H14256" s="3">
        <v>0.6626967592592593</v>
      </c>
      <c r="I14256">
        <v>20.75</v>
      </c>
      <c r="J14256">
        <v>20.75</v>
      </c>
      <c r="K14256" s="1" t="s">
        <v>21</v>
      </c>
      <c r="L14256" s="1" t="s">
        <v>33</v>
      </c>
      <c r="M14256" s="1" t="s">
        <v>82</v>
      </c>
      <c r="N14256" s="1" t="s">
        <v>83</v>
      </c>
    </row>
    <row r="14257" spans="1:14" x14ac:dyDescent="0.3">
      <c r="A14257">
        <v>33968</v>
      </c>
      <c r="B14257">
        <v>15001</v>
      </c>
      <c r="C14257">
        <f>1/COUNTIF(B:B,pizza_sales[[#This Row],[order_id]])</f>
        <v>0.5</v>
      </c>
      <c r="D14257" s="1" t="s">
        <v>93</v>
      </c>
      <c r="E14257">
        <v>1</v>
      </c>
      <c r="F14257" s="2">
        <v>42225</v>
      </c>
      <c r="G14257" s="2" t="str">
        <f>TEXT(pizza_sales[[#This Row],[order_date]],"dddd")</f>
        <v>Sunday</v>
      </c>
      <c r="H14257" s="3">
        <v>0.6626967592592593</v>
      </c>
      <c r="I14257">
        <v>12</v>
      </c>
      <c r="J14257">
        <v>12</v>
      </c>
      <c r="K14257" s="1" t="s">
        <v>41</v>
      </c>
      <c r="L14257" s="1" t="s">
        <v>14</v>
      </c>
      <c r="M14257" s="1" t="s">
        <v>94</v>
      </c>
      <c r="N14257" s="1" t="s">
        <v>95</v>
      </c>
    </row>
    <row r="14258" spans="1:14" x14ac:dyDescent="0.3">
      <c r="A14258">
        <v>33969</v>
      </c>
      <c r="B14258">
        <v>15002</v>
      </c>
      <c r="C14258">
        <f>1/COUNTIF(B:B,pizza_sales[[#This Row],[order_id]])</f>
        <v>0.5</v>
      </c>
      <c r="D14258" s="1" t="s">
        <v>51</v>
      </c>
      <c r="E14258">
        <v>1</v>
      </c>
      <c r="F14258" s="2">
        <v>42225</v>
      </c>
      <c r="G14258" s="2" t="str">
        <f>TEXT(pizza_sales[[#This Row],[order_date]],"dddd")</f>
        <v>Sunday</v>
      </c>
      <c r="H14258" s="3">
        <v>0.66675925925925927</v>
      </c>
      <c r="I14258">
        <v>12</v>
      </c>
      <c r="J14258">
        <v>12</v>
      </c>
      <c r="K14258" s="1" t="s">
        <v>41</v>
      </c>
      <c r="L14258" s="1" t="s">
        <v>22</v>
      </c>
      <c r="M14258" s="1" t="s">
        <v>52</v>
      </c>
      <c r="N14258" s="1" t="s">
        <v>53</v>
      </c>
    </row>
    <row r="14259" spans="1:14" x14ac:dyDescent="0.3">
      <c r="A14259">
        <v>33970</v>
      </c>
      <c r="B14259">
        <v>15002</v>
      </c>
      <c r="C14259">
        <f>1/COUNTIF(B:B,pizza_sales[[#This Row],[order_id]])</f>
        <v>0.5</v>
      </c>
      <c r="D14259" s="1" t="s">
        <v>135</v>
      </c>
      <c r="E14259">
        <v>1</v>
      </c>
      <c r="F14259" s="2">
        <v>42225</v>
      </c>
      <c r="G14259" s="2" t="str">
        <f>TEXT(pizza_sales[[#This Row],[order_date]],"dddd")</f>
        <v>Sunday</v>
      </c>
      <c r="H14259" s="3">
        <v>0.66675925925925927</v>
      </c>
      <c r="I14259">
        <v>20.75</v>
      </c>
      <c r="J14259">
        <v>20.75</v>
      </c>
      <c r="K14259" s="1" t="s">
        <v>21</v>
      </c>
      <c r="L14259" s="1" t="s">
        <v>26</v>
      </c>
      <c r="M14259" s="1" t="s">
        <v>107</v>
      </c>
      <c r="N14259" s="1" t="s">
        <v>108</v>
      </c>
    </row>
    <row r="14260" spans="1:14" x14ac:dyDescent="0.3">
      <c r="A14260">
        <v>33971</v>
      </c>
      <c r="B14260">
        <v>15003</v>
      </c>
      <c r="C14260">
        <f>1/COUNTIF(B:B,pizza_sales[[#This Row],[order_id]])</f>
        <v>1</v>
      </c>
      <c r="D14260" s="1" t="s">
        <v>149</v>
      </c>
      <c r="E14260">
        <v>1</v>
      </c>
      <c r="F14260" s="2">
        <v>42225</v>
      </c>
      <c r="G14260" s="2" t="str">
        <f>TEXT(pizza_sales[[#This Row],[order_date]],"dddd")</f>
        <v>Sunday</v>
      </c>
      <c r="H14260" s="3">
        <v>0.67045138888888889</v>
      </c>
      <c r="I14260">
        <v>12.25</v>
      </c>
      <c r="J14260">
        <v>12.25</v>
      </c>
      <c r="K14260" s="1" t="s">
        <v>41</v>
      </c>
      <c r="L14260" s="1" t="s">
        <v>26</v>
      </c>
      <c r="M14260" s="1" t="s">
        <v>114</v>
      </c>
      <c r="N14260" s="1" t="s">
        <v>115</v>
      </c>
    </row>
    <row r="14261" spans="1:14" x14ac:dyDescent="0.3">
      <c r="A14261">
        <v>33972</v>
      </c>
      <c r="B14261">
        <v>15004</v>
      </c>
      <c r="C14261">
        <f>1/COUNTIF(B:B,pizza_sales[[#This Row],[order_id]])</f>
        <v>1</v>
      </c>
      <c r="D14261" s="1" t="s">
        <v>84</v>
      </c>
      <c r="E14261">
        <v>1</v>
      </c>
      <c r="F14261" s="2">
        <v>42225</v>
      </c>
      <c r="G14261" s="2" t="str">
        <f>TEXT(pizza_sales[[#This Row],[order_date]],"dddd")</f>
        <v>Sunday</v>
      </c>
      <c r="H14261" s="3">
        <v>0.67053240740740738</v>
      </c>
      <c r="I14261">
        <v>12</v>
      </c>
      <c r="J14261">
        <v>12</v>
      </c>
      <c r="K14261" s="1" t="s">
        <v>41</v>
      </c>
      <c r="L14261" s="1" t="s">
        <v>14</v>
      </c>
      <c r="M14261" s="1" t="s">
        <v>85</v>
      </c>
      <c r="N14261" s="1" t="s">
        <v>86</v>
      </c>
    </row>
    <row r="14262" spans="1:14" x14ac:dyDescent="0.3">
      <c r="A14262">
        <v>33973</v>
      </c>
      <c r="B14262">
        <v>15005</v>
      </c>
      <c r="C14262">
        <f>1/COUNTIF(B:B,pizza_sales[[#This Row],[order_id]])</f>
        <v>1</v>
      </c>
      <c r="D14262" s="1" t="s">
        <v>84</v>
      </c>
      <c r="E14262">
        <v>1</v>
      </c>
      <c r="F14262" s="2">
        <v>42225</v>
      </c>
      <c r="G14262" s="2" t="str">
        <f>TEXT(pizza_sales[[#This Row],[order_date]],"dddd")</f>
        <v>Sunday</v>
      </c>
      <c r="H14262" s="3">
        <v>0.70068287037037036</v>
      </c>
      <c r="I14262">
        <v>12</v>
      </c>
      <c r="J14262">
        <v>12</v>
      </c>
      <c r="K14262" s="1" t="s">
        <v>41</v>
      </c>
      <c r="L14262" s="1" t="s">
        <v>14</v>
      </c>
      <c r="M14262" s="1" t="s">
        <v>85</v>
      </c>
      <c r="N14262" s="1" t="s">
        <v>86</v>
      </c>
    </row>
    <row r="14263" spans="1:14" x14ac:dyDescent="0.3">
      <c r="A14263">
        <v>33974</v>
      </c>
      <c r="B14263">
        <v>15006</v>
      </c>
      <c r="C14263">
        <f>1/COUNTIF(B:B,pizza_sales[[#This Row],[order_id]])</f>
        <v>0.25</v>
      </c>
      <c r="D14263" s="1" t="s">
        <v>17</v>
      </c>
      <c r="E14263">
        <v>1</v>
      </c>
      <c r="F14263" s="2">
        <v>42225</v>
      </c>
      <c r="G14263" s="2" t="str">
        <f>TEXT(pizza_sales[[#This Row],[order_date]],"dddd")</f>
        <v>Sunday</v>
      </c>
      <c r="H14263" s="3">
        <v>0.71334490740740741</v>
      </c>
      <c r="I14263">
        <v>16</v>
      </c>
      <c r="J14263">
        <v>16</v>
      </c>
      <c r="K14263" s="1" t="s">
        <v>13</v>
      </c>
      <c r="L14263" s="1" t="s">
        <v>14</v>
      </c>
      <c r="M14263" s="1" t="s">
        <v>18</v>
      </c>
      <c r="N14263" s="1" t="s">
        <v>19</v>
      </c>
    </row>
    <row r="14264" spans="1:14" x14ac:dyDescent="0.3">
      <c r="A14264">
        <v>33975</v>
      </c>
      <c r="B14264">
        <v>15006</v>
      </c>
      <c r="C14264">
        <f>1/COUNTIF(B:B,pizza_sales[[#This Row],[order_id]])</f>
        <v>0.25</v>
      </c>
      <c r="D14264" s="1" t="s">
        <v>69</v>
      </c>
      <c r="E14264">
        <v>1</v>
      </c>
      <c r="F14264" s="2">
        <v>42225</v>
      </c>
      <c r="G14264" s="2" t="str">
        <f>TEXT(pizza_sales[[#This Row],[order_date]],"dddd")</f>
        <v>Sunday</v>
      </c>
      <c r="H14264" s="3">
        <v>0.71334490740740741</v>
      </c>
      <c r="I14264">
        <v>20.75</v>
      </c>
      <c r="J14264">
        <v>20.75</v>
      </c>
      <c r="K14264" s="1" t="s">
        <v>21</v>
      </c>
      <c r="L14264" s="1" t="s">
        <v>33</v>
      </c>
      <c r="M14264" s="1" t="s">
        <v>70</v>
      </c>
      <c r="N14264" s="1" t="s">
        <v>71</v>
      </c>
    </row>
    <row r="14265" spans="1:14" x14ac:dyDescent="0.3">
      <c r="A14265">
        <v>33976</v>
      </c>
      <c r="B14265">
        <v>15006</v>
      </c>
      <c r="C14265">
        <f>1/COUNTIF(B:B,pizza_sales[[#This Row],[order_id]])</f>
        <v>0.25</v>
      </c>
      <c r="D14265" s="1" t="s">
        <v>137</v>
      </c>
      <c r="E14265">
        <v>1</v>
      </c>
      <c r="F14265" s="2">
        <v>42225</v>
      </c>
      <c r="G14265" s="2" t="str">
        <f>TEXT(pizza_sales[[#This Row],[order_date]],"dddd")</f>
        <v>Sunday</v>
      </c>
      <c r="H14265" s="3">
        <v>0.71334490740740741</v>
      </c>
      <c r="I14265">
        <v>16.75</v>
      </c>
      <c r="J14265">
        <v>16.75</v>
      </c>
      <c r="K14265" s="1" t="s">
        <v>13</v>
      </c>
      <c r="L14265" s="1" t="s">
        <v>33</v>
      </c>
      <c r="M14265" s="1" t="s">
        <v>34</v>
      </c>
      <c r="N14265" s="1" t="s">
        <v>35</v>
      </c>
    </row>
    <row r="14266" spans="1:14" x14ac:dyDescent="0.3">
      <c r="A14266">
        <v>33977</v>
      </c>
      <c r="B14266">
        <v>15006</v>
      </c>
      <c r="C14266">
        <f>1/COUNTIF(B:B,pizza_sales[[#This Row],[order_id]])</f>
        <v>0.25</v>
      </c>
      <c r="D14266" s="1" t="s">
        <v>140</v>
      </c>
      <c r="E14266">
        <v>1</v>
      </c>
      <c r="F14266" s="2">
        <v>42225</v>
      </c>
      <c r="G14266" s="2" t="str">
        <f>TEXT(pizza_sales[[#This Row],[order_date]],"dddd")</f>
        <v>Sunday</v>
      </c>
      <c r="H14266" s="3">
        <v>0.71334490740740741</v>
      </c>
      <c r="I14266">
        <v>25.5</v>
      </c>
      <c r="J14266">
        <v>25.5</v>
      </c>
      <c r="K14266" s="1" t="s">
        <v>141</v>
      </c>
      <c r="L14266" s="1" t="s">
        <v>14</v>
      </c>
      <c r="M14266" s="1" t="s">
        <v>45</v>
      </c>
      <c r="N14266" s="1" t="s">
        <v>46</v>
      </c>
    </row>
    <row r="14267" spans="1:14" x14ac:dyDescent="0.3">
      <c r="A14267">
        <v>33978</v>
      </c>
      <c r="B14267">
        <v>15007</v>
      </c>
      <c r="C14267">
        <f>1/COUNTIF(B:B,pizza_sales[[#This Row],[order_id]])</f>
        <v>1</v>
      </c>
      <c r="D14267" s="1" t="s">
        <v>129</v>
      </c>
      <c r="E14267">
        <v>1</v>
      </c>
      <c r="F14267" s="2">
        <v>42225</v>
      </c>
      <c r="G14267" s="2" t="str">
        <f>TEXT(pizza_sales[[#This Row],[order_date]],"dddd")</f>
        <v>Sunday</v>
      </c>
      <c r="H14267" s="3">
        <v>0.71611111111111114</v>
      </c>
      <c r="I14267">
        <v>17.5</v>
      </c>
      <c r="J14267">
        <v>17.5</v>
      </c>
      <c r="K14267" s="1" t="s">
        <v>21</v>
      </c>
      <c r="L14267" s="1" t="s">
        <v>14</v>
      </c>
      <c r="M14267" s="1" t="s">
        <v>130</v>
      </c>
      <c r="N14267" s="1" t="s">
        <v>131</v>
      </c>
    </row>
    <row r="14268" spans="1:14" x14ac:dyDescent="0.3">
      <c r="A14268">
        <v>33979</v>
      </c>
      <c r="B14268">
        <v>15008</v>
      </c>
      <c r="C14268">
        <f>1/COUNTIF(B:B,pizza_sales[[#This Row],[order_id]])</f>
        <v>0.33333333333333331</v>
      </c>
      <c r="D14268" s="1" t="s">
        <v>173</v>
      </c>
      <c r="E14268">
        <v>1</v>
      </c>
      <c r="F14268" s="2">
        <v>42225</v>
      </c>
      <c r="G14268" s="2" t="str">
        <f>TEXT(pizza_sales[[#This Row],[order_date]],"dddd")</f>
        <v>Sunday</v>
      </c>
      <c r="H14268" s="3">
        <v>0.72361111111111109</v>
      </c>
      <c r="I14268">
        <v>20.25</v>
      </c>
      <c r="J14268">
        <v>20.25</v>
      </c>
      <c r="K14268" s="1" t="s">
        <v>21</v>
      </c>
      <c r="L14268" s="1" t="s">
        <v>26</v>
      </c>
      <c r="M14268" s="1" t="s">
        <v>97</v>
      </c>
      <c r="N14268" s="1" t="s">
        <v>98</v>
      </c>
    </row>
    <row r="14269" spans="1:14" x14ac:dyDescent="0.3">
      <c r="A14269">
        <v>33980</v>
      </c>
      <c r="B14269">
        <v>15008</v>
      </c>
      <c r="C14269">
        <f>1/COUNTIF(B:B,pizza_sales[[#This Row],[order_id]])</f>
        <v>0.33333333333333331</v>
      </c>
      <c r="D14269" s="1" t="s">
        <v>146</v>
      </c>
      <c r="E14269">
        <v>1</v>
      </c>
      <c r="F14269" s="2">
        <v>42225</v>
      </c>
      <c r="G14269" s="2" t="str">
        <f>TEXT(pizza_sales[[#This Row],[order_date]],"dddd")</f>
        <v>Sunday</v>
      </c>
      <c r="H14269" s="3">
        <v>0.72361111111111109</v>
      </c>
      <c r="I14269">
        <v>20.25</v>
      </c>
      <c r="J14269">
        <v>20.25</v>
      </c>
      <c r="K14269" s="1" t="s">
        <v>21</v>
      </c>
      <c r="L14269" s="1" t="s">
        <v>22</v>
      </c>
      <c r="M14269" s="1" t="s">
        <v>104</v>
      </c>
      <c r="N14269" s="1" t="s">
        <v>105</v>
      </c>
    </row>
    <row r="14270" spans="1:14" x14ac:dyDescent="0.3">
      <c r="A14270">
        <v>33981</v>
      </c>
      <c r="B14270">
        <v>15008</v>
      </c>
      <c r="C14270">
        <f>1/COUNTIF(B:B,pizza_sales[[#This Row],[order_id]])</f>
        <v>0.33333333333333331</v>
      </c>
      <c r="D14270" s="1" t="s">
        <v>122</v>
      </c>
      <c r="E14270">
        <v>1</v>
      </c>
      <c r="F14270" s="2">
        <v>42225</v>
      </c>
      <c r="G14270" s="2" t="str">
        <f>TEXT(pizza_sales[[#This Row],[order_date]],"dddd")</f>
        <v>Sunday</v>
      </c>
      <c r="H14270" s="3">
        <v>0.72361111111111109</v>
      </c>
      <c r="I14270">
        <v>20.25</v>
      </c>
      <c r="J14270">
        <v>20.25</v>
      </c>
      <c r="K14270" s="1" t="s">
        <v>21</v>
      </c>
      <c r="L14270" s="1" t="s">
        <v>22</v>
      </c>
      <c r="M14270" s="1" t="s">
        <v>66</v>
      </c>
      <c r="N14270" s="1" t="s">
        <v>67</v>
      </c>
    </row>
    <row r="14271" spans="1:14" x14ac:dyDescent="0.3">
      <c r="A14271">
        <v>33982</v>
      </c>
      <c r="B14271">
        <v>15009</v>
      </c>
      <c r="C14271">
        <f>1/COUNTIF(B:B,pizza_sales[[#This Row],[order_id]])</f>
        <v>0.25</v>
      </c>
      <c r="D14271" s="1" t="s">
        <v>135</v>
      </c>
      <c r="E14271">
        <v>1</v>
      </c>
      <c r="F14271" s="2">
        <v>42225</v>
      </c>
      <c r="G14271" s="2" t="str">
        <f>TEXT(pizza_sales[[#This Row],[order_date]],"dddd")</f>
        <v>Sunday</v>
      </c>
      <c r="H14271" s="3">
        <v>0.7272453703703704</v>
      </c>
      <c r="I14271">
        <v>20.75</v>
      </c>
      <c r="J14271">
        <v>20.75</v>
      </c>
      <c r="K14271" s="1" t="s">
        <v>21</v>
      </c>
      <c r="L14271" s="1" t="s">
        <v>26</v>
      </c>
      <c r="M14271" s="1" t="s">
        <v>107</v>
      </c>
      <c r="N14271" s="1" t="s">
        <v>108</v>
      </c>
    </row>
    <row r="14272" spans="1:14" x14ac:dyDescent="0.3">
      <c r="A14272">
        <v>33983</v>
      </c>
      <c r="B14272">
        <v>15009</v>
      </c>
      <c r="C14272">
        <f>1/COUNTIF(B:B,pizza_sales[[#This Row],[order_id]])</f>
        <v>0.25</v>
      </c>
      <c r="D14272" s="1" t="s">
        <v>133</v>
      </c>
      <c r="E14272">
        <v>1</v>
      </c>
      <c r="F14272" s="2">
        <v>42225</v>
      </c>
      <c r="G14272" s="2" t="str">
        <f>TEXT(pizza_sales[[#This Row],[order_date]],"dddd")</f>
        <v>Sunday</v>
      </c>
      <c r="H14272" s="3">
        <v>0.7272453703703704</v>
      </c>
      <c r="I14272">
        <v>16.5</v>
      </c>
      <c r="J14272">
        <v>16.5</v>
      </c>
      <c r="K14272" s="1" t="s">
        <v>13</v>
      </c>
      <c r="L14272" s="1" t="s">
        <v>26</v>
      </c>
      <c r="M14272" s="1" t="s">
        <v>107</v>
      </c>
      <c r="N14272" s="1" t="s">
        <v>108</v>
      </c>
    </row>
    <row r="14273" spans="1:14" x14ac:dyDescent="0.3">
      <c r="A14273">
        <v>33984</v>
      </c>
      <c r="B14273">
        <v>15009</v>
      </c>
      <c r="C14273">
        <f>1/COUNTIF(B:B,pizza_sales[[#This Row],[order_id]])</f>
        <v>0.25</v>
      </c>
      <c r="D14273" s="1" t="s">
        <v>69</v>
      </c>
      <c r="E14273">
        <v>1</v>
      </c>
      <c r="F14273" s="2">
        <v>42225</v>
      </c>
      <c r="G14273" s="2" t="str">
        <f>TEXT(pizza_sales[[#This Row],[order_date]],"dddd")</f>
        <v>Sunday</v>
      </c>
      <c r="H14273" s="3">
        <v>0.7272453703703704</v>
      </c>
      <c r="I14273">
        <v>20.75</v>
      </c>
      <c r="J14273">
        <v>20.75</v>
      </c>
      <c r="K14273" s="1" t="s">
        <v>21</v>
      </c>
      <c r="L14273" s="1" t="s">
        <v>33</v>
      </c>
      <c r="M14273" s="1" t="s">
        <v>70</v>
      </c>
      <c r="N14273" s="1" t="s">
        <v>71</v>
      </c>
    </row>
    <row r="14274" spans="1:14" x14ac:dyDescent="0.3">
      <c r="A14274">
        <v>33985</v>
      </c>
      <c r="B14274">
        <v>15009</v>
      </c>
      <c r="C14274">
        <f>1/COUNTIF(B:B,pizza_sales[[#This Row],[order_id]])</f>
        <v>0.25</v>
      </c>
      <c r="D14274" s="1" t="s">
        <v>158</v>
      </c>
      <c r="E14274">
        <v>1</v>
      </c>
      <c r="F14274" s="2">
        <v>42225</v>
      </c>
      <c r="G14274" s="2" t="str">
        <f>TEXT(pizza_sales[[#This Row],[order_date]],"dddd")</f>
        <v>Sunday</v>
      </c>
      <c r="H14274" s="3">
        <v>0.7272453703703704</v>
      </c>
      <c r="I14274">
        <v>16.5</v>
      </c>
      <c r="J14274">
        <v>16.5</v>
      </c>
      <c r="K14274" s="1" t="s">
        <v>13</v>
      </c>
      <c r="L14274" s="1" t="s">
        <v>26</v>
      </c>
      <c r="M14274" s="1" t="s">
        <v>60</v>
      </c>
      <c r="N14274" s="1" t="s">
        <v>61</v>
      </c>
    </row>
    <row r="14275" spans="1:14" x14ac:dyDescent="0.3">
      <c r="A14275">
        <v>33986</v>
      </c>
      <c r="B14275">
        <v>15010</v>
      </c>
      <c r="C14275">
        <f>1/COUNTIF(B:B,pizza_sales[[#This Row],[order_id]])</f>
        <v>0.25</v>
      </c>
      <c r="D14275" s="1" t="s">
        <v>76</v>
      </c>
      <c r="E14275">
        <v>1</v>
      </c>
      <c r="F14275" s="2">
        <v>42225</v>
      </c>
      <c r="G14275" s="2" t="str">
        <f>TEXT(pizza_sales[[#This Row],[order_date]],"dddd")</f>
        <v>Sunday</v>
      </c>
      <c r="H14275" s="3">
        <v>0.75642361111111112</v>
      </c>
      <c r="I14275">
        <v>16.75</v>
      </c>
      <c r="J14275">
        <v>16.75</v>
      </c>
      <c r="K14275" s="1" t="s">
        <v>13</v>
      </c>
      <c r="L14275" s="1" t="s">
        <v>33</v>
      </c>
      <c r="M14275" s="1" t="s">
        <v>74</v>
      </c>
      <c r="N14275" s="1" t="s">
        <v>75</v>
      </c>
    </row>
    <row r="14276" spans="1:14" x14ac:dyDescent="0.3">
      <c r="A14276">
        <v>33987</v>
      </c>
      <c r="B14276">
        <v>15010</v>
      </c>
      <c r="C14276">
        <f>1/COUNTIF(B:B,pizza_sales[[#This Row],[order_id]])</f>
        <v>0.25</v>
      </c>
      <c r="D14276" s="1" t="s">
        <v>51</v>
      </c>
      <c r="E14276">
        <v>1</v>
      </c>
      <c r="F14276" s="2">
        <v>42225</v>
      </c>
      <c r="G14276" s="2" t="str">
        <f>TEXT(pizza_sales[[#This Row],[order_date]],"dddd")</f>
        <v>Sunday</v>
      </c>
      <c r="H14276" s="3">
        <v>0.75642361111111112</v>
      </c>
      <c r="I14276">
        <v>12</v>
      </c>
      <c r="J14276">
        <v>12</v>
      </c>
      <c r="K14276" s="1" t="s">
        <v>41</v>
      </c>
      <c r="L14276" s="1" t="s">
        <v>22</v>
      </c>
      <c r="M14276" s="1" t="s">
        <v>52</v>
      </c>
      <c r="N14276" s="1" t="s">
        <v>53</v>
      </c>
    </row>
    <row r="14277" spans="1:14" x14ac:dyDescent="0.3">
      <c r="A14277">
        <v>33988</v>
      </c>
      <c r="B14277">
        <v>15010</v>
      </c>
      <c r="C14277">
        <f>1/COUNTIF(B:B,pizza_sales[[#This Row],[order_id]])</f>
        <v>0.25</v>
      </c>
      <c r="D14277" s="1" t="s">
        <v>87</v>
      </c>
      <c r="E14277">
        <v>1</v>
      </c>
      <c r="F14277" s="2">
        <v>42225</v>
      </c>
      <c r="G14277" s="2" t="str">
        <f>TEXT(pizza_sales[[#This Row],[order_date]],"dddd")</f>
        <v>Sunday</v>
      </c>
      <c r="H14277" s="3">
        <v>0.75642361111111112</v>
      </c>
      <c r="I14277">
        <v>20.75</v>
      </c>
      <c r="J14277">
        <v>20.75</v>
      </c>
      <c r="K14277" s="1" t="s">
        <v>21</v>
      </c>
      <c r="L14277" s="1" t="s">
        <v>26</v>
      </c>
      <c r="M14277" s="1" t="s">
        <v>88</v>
      </c>
      <c r="N14277" s="1" t="s">
        <v>89</v>
      </c>
    </row>
    <row r="14278" spans="1:14" x14ac:dyDescent="0.3">
      <c r="A14278">
        <v>33989</v>
      </c>
      <c r="B14278">
        <v>15010</v>
      </c>
      <c r="C14278">
        <f>1/COUNTIF(B:B,pizza_sales[[#This Row],[order_id]])</f>
        <v>0.25</v>
      </c>
      <c r="D14278" s="1" t="s">
        <v>32</v>
      </c>
      <c r="E14278">
        <v>1</v>
      </c>
      <c r="F14278" s="2">
        <v>42225</v>
      </c>
      <c r="G14278" s="2" t="str">
        <f>TEXT(pizza_sales[[#This Row],[order_date]],"dddd")</f>
        <v>Sunday</v>
      </c>
      <c r="H14278" s="3">
        <v>0.75642361111111112</v>
      </c>
      <c r="I14278">
        <v>20.75</v>
      </c>
      <c r="J14278">
        <v>20.75</v>
      </c>
      <c r="K14278" s="1" t="s">
        <v>21</v>
      </c>
      <c r="L14278" s="1" t="s">
        <v>33</v>
      </c>
      <c r="M14278" s="1" t="s">
        <v>34</v>
      </c>
      <c r="N14278" s="1" t="s">
        <v>35</v>
      </c>
    </row>
    <row r="14279" spans="1:14" x14ac:dyDescent="0.3">
      <c r="A14279">
        <v>33990</v>
      </c>
      <c r="B14279">
        <v>15011</v>
      </c>
      <c r="C14279">
        <f>1/COUNTIF(B:B,pizza_sales[[#This Row],[order_id]])</f>
        <v>0.33333333333333331</v>
      </c>
      <c r="D14279" s="1" t="s">
        <v>90</v>
      </c>
      <c r="E14279">
        <v>1</v>
      </c>
      <c r="F14279" s="2">
        <v>42225</v>
      </c>
      <c r="G14279" s="2" t="str">
        <f>TEXT(pizza_sales[[#This Row],[order_date]],"dddd")</f>
        <v>Sunday</v>
      </c>
      <c r="H14279" s="3">
        <v>0.75732638888888892</v>
      </c>
      <c r="I14279">
        <v>17.95</v>
      </c>
      <c r="J14279">
        <v>17.95</v>
      </c>
      <c r="K14279" s="1" t="s">
        <v>21</v>
      </c>
      <c r="L14279" s="1" t="s">
        <v>22</v>
      </c>
      <c r="M14279" s="1" t="s">
        <v>91</v>
      </c>
      <c r="N14279" s="1" t="s">
        <v>92</v>
      </c>
    </row>
    <row r="14280" spans="1:14" x14ac:dyDescent="0.3">
      <c r="A14280">
        <v>33991</v>
      </c>
      <c r="B14280">
        <v>15011</v>
      </c>
      <c r="C14280">
        <f>1/COUNTIF(B:B,pizza_sales[[#This Row],[order_id]])</f>
        <v>0.33333333333333331</v>
      </c>
      <c r="D14280" s="1" t="s">
        <v>32</v>
      </c>
      <c r="E14280">
        <v>1</v>
      </c>
      <c r="F14280" s="2">
        <v>42225</v>
      </c>
      <c r="G14280" s="2" t="str">
        <f>TEXT(pizza_sales[[#This Row],[order_date]],"dddd")</f>
        <v>Sunday</v>
      </c>
      <c r="H14280" s="3">
        <v>0.75732638888888892</v>
      </c>
      <c r="I14280">
        <v>20.75</v>
      </c>
      <c r="J14280">
        <v>20.75</v>
      </c>
      <c r="K14280" s="1" t="s">
        <v>21</v>
      </c>
      <c r="L14280" s="1" t="s">
        <v>33</v>
      </c>
      <c r="M14280" s="1" t="s">
        <v>34</v>
      </c>
      <c r="N14280" s="1" t="s">
        <v>35</v>
      </c>
    </row>
    <row r="14281" spans="1:14" x14ac:dyDescent="0.3">
      <c r="A14281">
        <v>33992</v>
      </c>
      <c r="B14281">
        <v>15011</v>
      </c>
      <c r="C14281">
        <f>1/COUNTIF(B:B,pizza_sales[[#This Row],[order_id]])</f>
        <v>0.33333333333333331</v>
      </c>
      <c r="D14281" s="1" t="s">
        <v>44</v>
      </c>
      <c r="E14281">
        <v>1</v>
      </c>
      <c r="F14281" s="2">
        <v>42225</v>
      </c>
      <c r="G14281" s="2" t="str">
        <f>TEXT(pizza_sales[[#This Row],[order_date]],"dddd")</f>
        <v>Sunday</v>
      </c>
      <c r="H14281" s="3">
        <v>0.75732638888888892</v>
      </c>
      <c r="I14281">
        <v>12</v>
      </c>
      <c r="J14281">
        <v>12</v>
      </c>
      <c r="K14281" s="1" t="s">
        <v>41</v>
      </c>
      <c r="L14281" s="1" t="s">
        <v>14</v>
      </c>
      <c r="M14281" s="1" t="s">
        <v>45</v>
      </c>
      <c r="N14281" s="1" t="s">
        <v>46</v>
      </c>
    </row>
    <row r="14282" spans="1:14" x14ac:dyDescent="0.3">
      <c r="A14282">
        <v>33993</v>
      </c>
      <c r="B14282">
        <v>15012</v>
      </c>
      <c r="C14282">
        <f>1/COUNTIF(B:B,pizza_sales[[#This Row],[order_id]])</f>
        <v>1</v>
      </c>
      <c r="D14282" s="1" t="s">
        <v>36</v>
      </c>
      <c r="E14282">
        <v>1</v>
      </c>
      <c r="F14282" s="2">
        <v>42225</v>
      </c>
      <c r="G14282" s="2" t="str">
        <f>TEXT(pizza_sales[[#This Row],[order_date]],"dddd")</f>
        <v>Sunday</v>
      </c>
      <c r="H14282" s="3">
        <v>0.76055555555555554</v>
      </c>
      <c r="I14282">
        <v>16.5</v>
      </c>
      <c r="J14282">
        <v>16.5</v>
      </c>
      <c r="K14282" s="1" t="s">
        <v>13</v>
      </c>
      <c r="L14282" s="1" t="s">
        <v>26</v>
      </c>
      <c r="M14282" s="1" t="s">
        <v>27</v>
      </c>
      <c r="N14282" s="1" t="s">
        <v>28</v>
      </c>
    </row>
    <row r="14283" spans="1:14" x14ac:dyDescent="0.3">
      <c r="A14283">
        <v>33994</v>
      </c>
      <c r="B14283">
        <v>15013</v>
      </c>
      <c r="C14283">
        <f>1/COUNTIF(B:B,pizza_sales[[#This Row],[order_id]])</f>
        <v>1</v>
      </c>
      <c r="D14283" s="1" t="s">
        <v>100</v>
      </c>
      <c r="E14283">
        <v>1</v>
      </c>
      <c r="F14283" s="2">
        <v>42225</v>
      </c>
      <c r="G14283" s="2" t="str">
        <f>TEXT(pizza_sales[[#This Row],[order_date]],"dddd")</f>
        <v>Sunday</v>
      </c>
      <c r="H14283" s="3">
        <v>0.77158564814814812</v>
      </c>
      <c r="I14283">
        <v>12.75</v>
      </c>
      <c r="J14283">
        <v>12.75</v>
      </c>
      <c r="K14283" s="1" t="s">
        <v>41</v>
      </c>
      <c r="L14283" s="1" t="s">
        <v>22</v>
      </c>
      <c r="M14283" s="1" t="s">
        <v>101</v>
      </c>
      <c r="N14283" s="1" t="s">
        <v>102</v>
      </c>
    </row>
    <row r="14284" spans="1:14" x14ac:dyDescent="0.3">
      <c r="A14284">
        <v>33995</v>
      </c>
      <c r="B14284">
        <v>15014</v>
      </c>
      <c r="C14284">
        <f>1/COUNTIF(B:B,pizza_sales[[#This Row],[order_id]])</f>
        <v>1</v>
      </c>
      <c r="D14284" s="1" t="s">
        <v>51</v>
      </c>
      <c r="E14284">
        <v>1</v>
      </c>
      <c r="F14284" s="2">
        <v>42225</v>
      </c>
      <c r="G14284" s="2" t="str">
        <f>TEXT(pizza_sales[[#This Row],[order_date]],"dddd")</f>
        <v>Sunday</v>
      </c>
      <c r="H14284" s="3">
        <v>0.77362268518518518</v>
      </c>
      <c r="I14284">
        <v>12</v>
      </c>
      <c r="J14284">
        <v>12</v>
      </c>
      <c r="K14284" s="1" t="s">
        <v>41</v>
      </c>
      <c r="L14284" s="1" t="s">
        <v>22</v>
      </c>
      <c r="M14284" s="1" t="s">
        <v>52</v>
      </c>
      <c r="N14284" s="1" t="s">
        <v>53</v>
      </c>
    </row>
    <row r="14285" spans="1:14" x14ac:dyDescent="0.3">
      <c r="A14285">
        <v>33996</v>
      </c>
      <c r="B14285">
        <v>15015</v>
      </c>
      <c r="C14285">
        <f>1/COUNTIF(B:B,pizza_sales[[#This Row],[order_id]])</f>
        <v>1</v>
      </c>
      <c r="D14285" s="1" t="s">
        <v>90</v>
      </c>
      <c r="E14285">
        <v>1</v>
      </c>
      <c r="F14285" s="2">
        <v>42225</v>
      </c>
      <c r="G14285" s="2" t="str">
        <f>TEXT(pizza_sales[[#This Row],[order_date]],"dddd")</f>
        <v>Sunday</v>
      </c>
      <c r="H14285" s="3">
        <v>0.77835648148148151</v>
      </c>
      <c r="I14285">
        <v>17.95</v>
      </c>
      <c r="J14285">
        <v>17.95</v>
      </c>
      <c r="K14285" s="1" t="s">
        <v>21</v>
      </c>
      <c r="L14285" s="1" t="s">
        <v>22</v>
      </c>
      <c r="M14285" s="1" t="s">
        <v>91</v>
      </c>
      <c r="N14285" s="1" t="s">
        <v>92</v>
      </c>
    </row>
    <row r="14286" spans="1:14" x14ac:dyDescent="0.3">
      <c r="A14286">
        <v>33997</v>
      </c>
      <c r="B14286">
        <v>15016</v>
      </c>
      <c r="C14286">
        <f>1/COUNTIF(B:B,pizza_sales[[#This Row],[order_id]])</f>
        <v>0.25</v>
      </c>
      <c r="D14286" s="1" t="s">
        <v>76</v>
      </c>
      <c r="E14286">
        <v>1</v>
      </c>
      <c r="F14286" s="2">
        <v>42225</v>
      </c>
      <c r="G14286" s="2" t="str">
        <f>TEXT(pizza_sales[[#This Row],[order_date]],"dddd")</f>
        <v>Sunday</v>
      </c>
      <c r="H14286" s="3">
        <v>0.78445601851851854</v>
      </c>
      <c r="I14286">
        <v>16.75</v>
      </c>
      <c r="J14286">
        <v>16.75</v>
      </c>
      <c r="K14286" s="1" t="s">
        <v>13</v>
      </c>
      <c r="L14286" s="1" t="s">
        <v>33</v>
      </c>
      <c r="M14286" s="1" t="s">
        <v>74</v>
      </c>
      <c r="N14286" s="1" t="s">
        <v>75</v>
      </c>
    </row>
    <row r="14287" spans="1:14" x14ac:dyDescent="0.3">
      <c r="A14287">
        <v>33998</v>
      </c>
      <c r="B14287">
        <v>15016</v>
      </c>
      <c r="C14287">
        <f>1/COUNTIF(B:B,pizza_sales[[#This Row],[order_id]])</f>
        <v>0.25</v>
      </c>
      <c r="D14287" s="1" t="s">
        <v>25</v>
      </c>
      <c r="E14287">
        <v>1</v>
      </c>
      <c r="F14287" s="2">
        <v>42225</v>
      </c>
      <c r="G14287" s="2" t="str">
        <f>TEXT(pizza_sales[[#This Row],[order_date]],"dddd")</f>
        <v>Sunday</v>
      </c>
      <c r="H14287" s="3">
        <v>0.78445601851851854</v>
      </c>
      <c r="I14287">
        <v>20.75</v>
      </c>
      <c r="J14287">
        <v>20.75</v>
      </c>
      <c r="K14287" s="1" t="s">
        <v>21</v>
      </c>
      <c r="L14287" s="1" t="s">
        <v>26</v>
      </c>
      <c r="M14287" s="1" t="s">
        <v>27</v>
      </c>
      <c r="N14287" s="1" t="s">
        <v>28</v>
      </c>
    </row>
    <row r="14288" spans="1:14" x14ac:dyDescent="0.3">
      <c r="A14288">
        <v>33999</v>
      </c>
      <c r="B14288">
        <v>15016</v>
      </c>
      <c r="C14288">
        <f>1/COUNTIF(B:B,pizza_sales[[#This Row],[order_id]])</f>
        <v>0.25</v>
      </c>
      <c r="D14288" s="1" t="s">
        <v>59</v>
      </c>
      <c r="E14288">
        <v>1</v>
      </c>
      <c r="F14288" s="2">
        <v>42225</v>
      </c>
      <c r="G14288" s="2" t="str">
        <f>TEXT(pizza_sales[[#This Row],[order_date]],"dddd")</f>
        <v>Sunday</v>
      </c>
      <c r="H14288" s="3">
        <v>0.78445601851851854</v>
      </c>
      <c r="I14288">
        <v>20.75</v>
      </c>
      <c r="J14288">
        <v>20.75</v>
      </c>
      <c r="K14288" s="1" t="s">
        <v>21</v>
      </c>
      <c r="L14288" s="1" t="s">
        <v>26</v>
      </c>
      <c r="M14288" s="1" t="s">
        <v>60</v>
      </c>
      <c r="N14288" s="1" t="s">
        <v>61</v>
      </c>
    </row>
    <row r="14289" spans="1:14" x14ac:dyDescent="0.3">
      <c r="A14289">
        <v>34000</v>
      </c>
      <c r="B14289">
        <v>15016</v>
      </c>
      <c r="C14289">
        <f>1/COUNTIF(B:B,pizza_sales[[#This Row],[order_id]])</f>
        <v>0.25</v>
      </c>
      <c r="D14289" s="1" t="s">
        <v>158</v>
      </c>
      <c r="E14289">
        <v>1</v>
      </c>
      <c r="F14289" s="2">
        <v>42225</v>
      </c>
      <c r="G14289" s="2" t="str">
        <f>TEXT(pizza_sales[[#This Row],[order_date]],"dddd")</f>
        <v>Sunday</v>
      </c>
      <c r="H14289" s="3">
        <v>0.78445601851851854</v>
      </c>
      <c r="I14289">
        <v>16.5</v>
      </c>
      <c r="J14289">
        <v>16.5</v>
      </c>
      <c r="K14289" s="1" t="s">
        <v>13</v>
      </c>
      <c r="L14289" s="1" t="s">
        <v>26</v>
      </c>
      <c r="M14289" s="1" t="s">
        <v>60</v>
      </c>
      <c r="N14289" s="1" t="s">
        <v>61</v>
      </c>
    </row>
    <row r="14290" spans="1:14" x14ac:dyDescent="0.3">
      <c r="A14290">
        <v>34001</v>
      </c>
      <c r="B14290">
        <v>15017</v>
      </c>
      <c r="C14290">
        <f>1/COUNTIF(B:B,pizza_sales[[#This Row],[order_id]])</f>
        <v>1</v>
      </c>
      <c r="D14290" s="1" t="s">
        <v>165</v>
      </c>
      <c r="E14290">
        <v>1</v>
      </c>
      <c r="F14290" s="2">
        <v>42225</v>
      </c>
      <c r="G14290" s="2" t="str">
        <f>TEXT(pizza_sales[[#This Row],[order_date]],"dddd")</f>
        <v>Sunday</v>
      </c>
      <c r="H14290" s="3">
        <v>0.78737268518518522</v>
      </c>
      <c r="I14290">
        <v>23.65</v>
      </c>
      <c r="J14290">
        <v>23.65</v>
      </c>
      <c r="K14290" s="1" t="s">
        <v>41</v>
      </c>
      <c r="L14290" s="1" t="s">
        <v>26</v>
      </c>
      <c r="M14290" s="1" t="s">
        <v>166</v>
      </c>
      <c r="N14290" s="1" t="s">
        <v>167</v>
      </c>
    </row>
    <row r="14291" spans="1:14" x14ac:dyDescent="0.3">
      <c r="A14291">
        <v>34002</v>
      </c>
      <c r="B14291">
        <v>15018</v>
      </c>
      <c r="C14291">
        <f>1/COUNTIF(B:B,pizza_sales[[#This Row],[order_id]])</f>
        <v>1</v>
      </c>
      <c r="D14291" s="1" t="s">
        <v>50</v>
      </c>
      <c r="E14291">
        <v>1</v>
      </c>
      <c r="F14291" s="2">
        <v>42225</v>
      </c>
      <c r="G14291" s="2" t="str">
        <f>TEXT(pizza_sales[[#This Row],[order_date]],"dddd")</f>
        <v>Sunday</v>
      </c>
      <c r="H14291" s="3">
        <v>0.79718750000000005</v>
      </c>
      <c r="I14291">
        <v>12</v>
      </c>
      <c r="J14291">
        <v>12</v>
      </c>
      <c r="K14291" s="1" t="s">
        <v>41</v>
      </c>
      <c r="L14291" s="1" t="s">
        <v>14</v>
      </c>
      <c r="M14291" s="1" t="s">
        <v>18</v>
      </c>
      <c r="N14291" s="1" t="s">
        <v>19</v>
      </c>
    </row>
    <row r="14292" spans="1:14" x14ac:dyDescent="0.3">
      <c r="A14292">
        <v>34003</v>
      </c>
      <c r="B14292">
        <v>15019</v>
      </c>
      <c r="C14292">
        <f>1/COUNTIF(B:B,pizza_sales[[#This Row],[order_id]])</f>
        <v>0.33333333333333331</v>
      </c>
      <c r="D14292" s="1" t="s">
        <v>68</v>
      </c>
      <c r="E14292">
        <v>1</v>
      </c>
      <c r="F14292" s="2">
        <v>42225</v>
      </c>
      <c r="G14292" s="2" t="str">
        <f>TEXT(pizza_sales[[#This Row],[order_date]],"dddd")</f>
        <v>Sunday</v>
      </c>
      <c r="H14292" s="3">
        <v>0.79737268518518523</v>
      </c>
      <c r="I14292">
        <v>20.25</v>
      </c>
      <c r="J14292">
        <v>20.25</v>
      </c>
      <c r="K14292" s="1" t="s">
        <v>21</v>
      </c>
      <c r="L14292" s="1" t="s">
        <v>22</v>
      </c>
      <c r="M14292" s="1" t="s">
        <v>30</v>
      </c>
      <c r="N14292" s="1" t="s">
        <v>31</v>
      </c>
    </row>
    <row r="14293" spans="1:14" x14ac:dyDescent="0.3">
      <c r="A14293">
        <v>34004</v>
      </c>
      <c r="B14293">
        <v>15019</v>
      </c>
      <c r="C14293">
        <f>1/COUNTIF(B:B,pizza_sales[[#This Row],[order_id]])</f>
        <v>0.33333333333333331</v>
      </c>
      <c r="D14293" s="1" t="s">
        <v>171</v>
      </c>
      <c r="E14293">
        <v>1</v>
      </c>
      <c r="F14293" s="2">
        <v>42225</v>
      </c>
      <c r="G14293" s="2" t="str">
        <f>TEXT(pizza_sales[[#This Row],[order_date]],"dddd")</f>
        <v>Sunday</v>
      </c>
      <c r="H14293" s="3">
        <v>0.79737268518518523</v>
      </c>
      <c r="I14293">
        <v>16.5</v>
      </c>
      <c r="J14293">
        <v>16.5</v>
      </c>
      <c r="K14293" s="1" t="s">
        <v>13</v>
      </c>
      <c r="L14293" s="1" t="s">
        <v>26</v>
      </c>
      <c r="M14293" s="1" t="s">
        <v>88</v>
      </c>
      <c r="N14293" s="1" t="s">
        <v>89</v>
      </c>
    </row>
    <row r="14294" spans="1:14" x14ac:dyDescent="0.3">
      <c r="A14294">
        <v>34005</v>
      </c>
      <c r="B14294">
        <v>15019</v>
      </c>
      <c r="C14294">
        <f>1/COUNTIF(B:B,pizza_sales[[#This Row],[order_id]])</f>
        <v>0.33333333333333331</v>
      </c>
      <c r="D14294" s="1" t="s">
        <v>62</v>
      </c>
      <c r="E14294">
        <v>1</v>
      </c>
      <c r="F14294" s="2">
        <v>42225</v>
      </c>
      <c r="G14294" s="2" t="str">
        <f>TEXT(pizza_sales[[#This Row],[order_date]],"dddd")</f>
        <v>Sunday</v>
      </c>
      <c r="H14294" s="3">
        <v>0.79737268518518523</v>
      </c>
      <c r="I14294">
        <v>20.75</v>
      </c>
      <c r="J14294">
        <v>20.75</v>
      </c>
      <c r="K14294" s="1" t="s">
        <v>21</v>
      </c>
      <c r="L14294" s="1" t="s">
        <v>22</v>
      </c>
      <c r="M14294" s="1" t="s">
        <v>63</v>
      </c>
      <c r="N14294" s="1" t="s">
        <v>64</v>
      </c>
    </row>
    <row r="14295" spans="1:14" x14ac:dyDescent="0.3">
      <c r="A14295">
        <v>34006</v>
      </c>
      <c r="B14295">
        <v>15020</v>
      </c>
      <c r="C14295">
        <f>1/COUNTIF(B:B,pizza_sales[[#This Row],[order_id]])</f>
        <v>0.5</v>
      </c>
      <c r="D14295" s="1" t="s">
        <v>73</v>
      </c>
      <c r="E14295">
        <v>1</v>
      </c>
      <c r="F14295" s="2">
        <v>42225</v>
      </c>
      <c r="G14295" s="2" t="str">
        <f>TEXT(pizza_sales[[#This Row],[order_date]],"dddd")</f>
        <v>Sunday</v>
      </c>
      <c r="H14295" s="3">
        <v>0.80092592592592593</v>
      </c>
      <c r="I14295">
        <v>20.75</v>
      </c>
      <c r="J14295">
        <v>20.75</v>
      </c>
      <c r="K14295" s="1" t="s">
        <v>21</v>
      </c>
      <c r="L14295" s="1" t="s">
        <v>33</v>
      </c>
      <c r="M14295" s="1" t="s">
        <v>74</v>
      </c>
      <c r="N14295" s="1" t="s">
        <v>75</v>
      </c>
    </row>
    <row r="14296" spans="1:14" x14ac:dyDescent="0.3">
      <c r="A14296">
        <v>34007</v>
      </c>
      <c r="B14296">
        <v>15020</v>
      </c>
      <c r="C14296">
        <f>1/COUNTIF(B:B,pizza_sales[[#This Row],[order_id]])</f>
        <v>0.5</v>
      </c>
      <c r="D14296" s="1" t="s">
        <v>59</v>
      </c>
      <c r="E14296">
        <v>1</v>
      </c>
      <c r="F14296" s="2">
        <v>42225</v>
      </c>
      <c r="G14296" s="2" t="str">
        <f>TEXT(pizza_sales[[#This Row],[order_date]],"dddd")</f>
        <v>Sunday</v>
      </c>
      <c r="H14296" s="3">
        <v>0.80092592592592593</v>
      </c>
      <c r="I14296">
        <v>20.75</v>
      </c>
      <c r="J14296">
        <v>20.75</v>
      </c>
      <c r="K14296" s="1" t="s">
        <v>21</v>
      </c>
      <c r="L14296" s="1" t="s">
        <v>26</v>
      </c>
      <c r="M14296" s="1" t="s">
        <v>60</v>
      </c>
      <c r="N14296" s="1" t="s">
        <v>61</v>
      </c>
    </row>
    <row r="14297" spans="1:14" x14ac:dyDescent="0.3">
      <c r="A14297">
        <v>34008</v>
      </c>
      <c r="B14297">
        <v>15021</v>
      </c>
      <c r="C14297">
        <f>1/COUNTIF(B:B,pizza_sales[[#This Row],[order_id]])</f>
        <v>1</v>
      </c>
      <c r="D14297" s="1" t="s">
        <v>158</v>
      </c>
      <c r="E14297">
        <v>1</v>
      </c>
      <c r="F14297" s="2">
        <v>42225</v>
      </c>
      <c r="G14297" s="2" t="str">
        <f>TEXT(pizza_sales[[#This Row],[order_date]],"dddd")</f>
        <v>Sunday</v>
      </c>
      <c r="H14297" s="3">
        <v>0.80399305555555556</v>
      </c>
      <c r="I14297">
        <v>16.5</v>
      </c>
      <c r="J14297">
        <v>16.5</v>
      </c>
      <c r="K14297" s="1" t="s">
        <v>13</v>
      </c>
      <c r="L14297" s="1" t="s">
        <v>26</v>
      </c>
      <c r="M14297" s="1" t="s">
        <v>60</v>
      </c>
      <c r="N14297" s="1" t="s">
        <v>61</v>
      </c>
    </row>
    <row r="14298" spans="1:14" x14ac:dyDescent="0.3">
      <c r="A14298">
        <v>34009</v>
      </c>
      <c r="B14298">
        <v>15022</v>
      </c>
      <c r="C14298">
        <f>1/COUNTIF(B:B,pizza_sales[[#This Row],[order_id]])</f>
        <v>0.33333333333333331</v>
      </c>
      <c r="D14298" s="1" t="s">
        <v>72</v>
      </c>
      <c r="E14298">
        <v>1</v>
      </c>
      <c r="F14298" s="2">
        <v>42225</v>
      </c>
      <c r="G14298" s="2" t="str">
        <f>TEXT(pizza_sales[[#This Row],[order_date]],"dddd")</f>
        <v>Sunday</v>
      </c>
      <c r="H14298" s="3">
        <v>0.81341435185185185</v>
      </c>
      <c r="I14298">
        <v>20.75</v>
      </c>
      <c r="J14298">
        <v>20.75</v>
      </c>
      <c r="K14298" s="1" t="s">
        <v>21</v>
      </c>
      <c r="L14298" s="1" t="s">
        <v>33</v>
      </c>
      <c r="M14298" s="1" t="s">
        <v>42</v>
      </c>
      <c r="N14298" s="1" t="s">
        <v>43</v>
      </c>
    </row>
    <row r="14299" spans="1:14" x14ac:dyDescent="0.3">
      <c r="A14299">
        <v>34010</v>
      </c>
      <c r="B14299">
        <v>15022</v>
      </c>
      <c r="C14299">
        <f>1/COUNTIF(B:B,pizza_sales[[#This Row],[order_id]])</f>
        <v>0.33333333333333331</v>
      </c>
      <c r="D14299" s="1" t="s">
        <v>29</v>
      </c>
      <c r="E14299">
        <v>1</v>
      </c>
      <c r="F14299" s="2">
        <v>42225</v>
      </c>
      <c r="G14299" s="2" t="str">
        <f>TEXT(pizza_sales[[#This Row],[order_date]],"dddd")</f>
        <v>Sunday</v>
      </c>
      <c r="H14299" s="3">
        <v>0.81341435185185185</v>
      </c>
      <c r="I14299">
        <v>16</v>
      </c>
      <c r="J14299">
        <v>16</v>
      </c>
      <c r="K14299" s="1" t="s">
        <v>13</v>
      </c>
      <c r="L14299" s="1" t="s">
        <v>22</v>
      </c>
      <c r="M14299" s="1" t="s">
        <v>30</v>
      </c>
      <c r="N14299" s="1" t="s">
        <v>31</v>
      </c>
    </row>
    <row r="14300" spans="1:14" x14ac:dyDescent="0.3">
      <c r="A14300">
        <v>34011</v>
      </c>
      <c r="B14300">
        <v>15022</v>
      </c>
      <c r="C14300">
        <f>1/COUNTIF(B:B,pizza_sales[[#This Row],[order_id]])</f>
        <v>0.33333333333333331</v>
      </c>
      <c r="D14300" s="1" t="s">
        <v>170</v>
      </c>
      <c r="E14300">
        <v>1</v>
      </c>
      <c r="F14300" s="2">
        <v>42225</v>
      </c>
      <c r="G14300" s="2" t="str">
        <f>TEXT(pizza_sales[[#This Row],[order_date]],"dddd")</f>
        <v>Sunday</v>
      </c>
      <c r="H14300" s="3">
        <v>0.81341435185185185</v>
      </c>
      <c r="I14300">
        <v>20.5</v>
      </c>
      <c r="J14300">
        <v>20.5</v>
      </c>
      <c r="K14300" s="1" t="s">
        <v>21</v>
      </c>
      <c r="L14300" s="1" t="s">
        <v>14</v>
      </c>
      <c r="M14300" s="1" t="s">
        <v>45</v>
      </c>
      <c r="N14300" s="1" t="s">
        <v>46</v>
      </c>
    </row>
    <row r="14301" spans="1:14" x14ac:dyDescent="0.3">
      <c r="A14301">
        <v>34012</v>
      </c>
      <c r="B14301">
        <v>15023</v>
      </c>
      <c r="C14301">
        <f>1/COUNTIF(B:B,pizza_sales[[#This Row],[order_id]])</f>
        <v>0.5</v>
      </c>
      <c r="D14301" s="1" t="s">
        <v>138</v>
      </c>
      <c r="E14301">
        <v>1</v>
      </c>
      <c r="F14301" s="2">
        <v>42225</v>
      </c>
      <c r="G14301" s="2" t="str">
        <f>TEXT(pizza_sales[[#This Row],[order_date]],"dddd")</f>
        <v>Sunday</v>
      </c>
      <c r="H14301" s="3">
        <v>0.81549768518518517</v>
      </c>
      <c r="I14301">
        <v>20.5</v>
      </c>
      <c r="J14301">
        <v>20.5</v>
      </c>
      <c r="K14301" s="1" t="s">
        <v>21</v>
      </c>
      <c r="L14301" s="1" t="s">
        <v>14</v>
      </c>
      <c r="M14301" s="1" t="s">
        <v>18</v>
      </c>
      <c r="N14301" s="1" t="s">
        <v>19</v>
      </c>
    </row>
    <row r="14302" spans="1:14" x14ac:dyDescent="0.3">
      <c r="A14302">
        <v>34013</v>
      </c>
      <c r="B14302">
        <v>15023</v>
      </c>
      <c r="C14302">
        <f>1/COUNTIF(B:B,pizza_sales[[#This Row],[order_id]])</f>
        <v>0.5</v>
      </c>
      <c r="D14302" s="1" t="s">
        <v>132</v>
      </c>
      <c r="E14302">
        <v>1</v>
      </c>
      <c r="F14302" s="2">
        <v>42225</v>
      </c>
      <c r="G14302" s="2" t="str">
        <f>TEXT(pizza_sales[[#This Row],[order_date]],"dddd")</f>
        <v>Sunday</v>
      </c>
      <c r="H14302" s="3">
        <v>0.81549768518518517</v>
      </c>
      <c r="I14302">
        <v>10.5</v>
      </c>
      <c r="J14302">
        <v>10.5</v>
      </c>
      <c r="K14302" s="1" t="s">
        <v>41</v>
      </c>
      <c r="L14302" s="1" t="s">
        <v>14</v>
      </c>
      <c r="M14302" s="1" t="s">
        <v>15</v>
      </c>
      <c r="N14302" s="1" t="s">
        <v>16</v>
      </c>
    </row>
    <row r="14303" spans="1:14" x14ac:dyDescent="0.3">
      <c r="A14303">
        <v>34014</v>
      </c>
      <c r="B14303">
        <v>15024</v>
      </c>
      <c r="C14303">
        <f>1/COUNTIF(B:B,pizza_sales[[#This Row],[order_id]])</f>
        <v>0.25</v>
      </c>
      <c r="D14303" s="1" t="s">
        <v>159</v>
      </c>
      <c r="E14303">
        <v>1</v>
      </c>
      <c r="F14303" s="2">
        <v>42225</v>
      </c>
      <c r="G14303" s="2" t="str">
        <f>TEXT(pizza_sales[[#This Row],[order_date]],"dddd")</f>
        <v>Sunday</v>
      </c>
      <c r="H14303" s="3">
        <v>0.81694444444444447</v>
      </c>
      <c r="I14303">
        <v>16.75</v>
      </c>
      <c r="J14303">
        <v>16.75</v>
      </c>
      <c r="K14303" s="1" t="s">
        <v>13</v>
      </c>
      <c r="L14303" s="1" t="s">
        <v>22</v>
      </c>
      <c r="M14303" s="1" t="s">
        <v>101</v>
      </c>
      <c r="N14303" s="1" t="s">
        <v>102</v>
      </c>
    </row>
    <row r="14304" spans="1:14" x14ac:dyDescent="0.3">
      <c r="A14304">
        <v>34015</v>
      </c>
      <c r="B14304">
        <v>15024</v>
      </c>
      <c r="C14304">
        <f>1/COUNTIF(B:B,pizza_sales[[#This Row],[order_id]])</f>
        <v>0.25</v>
      </c>
      <c r="D14304" s="1" t="s">
        <v>29</v>
      </c>
      <c r="E14304">
        <v>1</v>
      </c>
      <c r="F14304" s="2">
        <v>42225</v>
      </c>
      <c r="G14304" s="2" t="str">
        <f>TEXT(pizza_sales[[#This Row],[order_date]],"dddd")</f>
        <v>Sunday</v>
      </c>
      <c r="H14304" s="3">
        <v>0.81694444444444447</v>
      </c>
      <c r="I14304">
        <v>16</v>
      </c>
      <c r="J14304">
        <v>16</v>
      </c>
      <c r="K14304" s="1" t="s">
        <v>13</v>
      </c>
      <c r="L14304" s="1" t="s">
        <v>22</v>
      </c>
      <c r="M14304" s="1" t="s">
        <v>30</v>
      </c>
      <c r="N14304" s="1" t="s">
        <v>31</v>
      </c>
    </row>
    <row r="14305" spans="1:14" x14ac:dyDescent="0.3">
      <c r="A14305">
        <v>34016</v>
      </c>
      <c r="B14305">
        <v>15024</v>
      </c>
      <c r="C14305">
        <f>1/COUNTIF(B:B,pizza_sales[[#This Row],[order_id]])</f>
        <v>0.25</v>
      </c>
      <c r="D14305" s="1" t="s">
        <v>77</v>
      </c>
      <c r="E14305">
        <v>1</v>
      </c>
      <c r="F14305" s="2">
        <v>42225</v>
      </c>
      <c r="G14305" s="2" t="str">
        <f>TEXT(pizza_sales[[#This Row],[order_date]],"dddd")</f>
        <v>Sunday</v>
      </c>
      <c r="H14305" s="3">
        <v>0.81694444444444447</v>
      </c>
      <c r="I14305">
        <v>15.25</v>
      </c>
      <c r="J14305">
        <v>15.25</v>
      </c>
      <c r="K14305" s="1" t="s">
        <v>21</v>
      </c>
      <c r="L14305" s="1" t="s">
        <v>14</v>
      </c>
      <c r="M14305" s="1" t="s">
        <v>78</v>
      </c>
      <c r="N14305" s="1" t="s">
        <v>79</v>
      </c>
    </row>
    <row r="14306" spans="1:14" x14ac:dyDescent="0.3">
      <c r="A14306">
        <v>34017</v>
      </c>
      <c r="B14306">
        <v>15024</v>
      </c>
      <c r="C14306">
        <f>1/COUNTIF(B:B,pizza_sales[[#This Row],[order_id]])</f>
        <v>0.25</v>
      </c>
      <c r="D14306" s="1" t="s">
        <v>164</v>
      </c>
      <c r="E14306">
        <v>1</v>
      </c>
      <c r="F14306" s="2">
        <v>42225</v>
      </c>
      <c r="G14306" s="2" t="str">
        <f>TEXT(pizza_sales[[#This Row],[order_date]],"dddd")</f>
        <v>Sunday</v>
      </c>
      <c r="H14306" s="3">
        <v>0.81694444444444447</v>
      </c>
      <c r="I14306">
        <v>16.5</v>
      </c>
      <c r="J14306">
        <v>16.5</v>
      </c>
      <c r="K14306" s="1" t="s">
        <v>13</v>
      </c>
      <c r="L14306" s="1" t="s">
        <v>22</v>
      </c>
      <c r="M14306" s="1" t="s">
        <v>63</v>
      </c>
      <c r="N14306" s="1" t="s">
        <v>64</v>
      </c>
    </row>
    <row r="14307" spans="1:14" x14ac:dyDescent="0.3">
      <c r="A14307">
        <v>34018</v>
      </c>
      <c r="B14307">
        <v>15025</v>
      </c>
      <c r="C14307">
        <f>1/COUNTIF(B:B,pizza_sales[[#This Row],[order_id]])</f>
        <v>0.5</v>
      </c>
      <c r="D14307" s="1" t="s">
        <v>81</v>
      </c>
      <c r="E14307">
        <v>1</v>
      </c>
      <c r="F14307" s="2">
        <v>42225</v>
      </c>
      <c r="G14307" s="2" t="str">
        <f>TEXT(pizza_sales[[#This Row],[order_date]],"dddd")</f>
        <v>Sunday</v>
      </c>
      <c r="H14307" s="3">
        <v>0.82024305555555554</v>
      </c>
      <c r="I14307">
        <v>20.75</v>
      </c>
      <c r="J14307">
        <v>20.75</v>
      </c>
      <c r="K14307" s="1" t="s">
        <v>21</v>
      </c>
      <c r="L14307" s="1" t="s">
        <v>33</v>
      </c>
      <c r="M14307" s="1" t="s">
        <v>82</v>
      </c>
      <c r="N14307" s="1" t="s">
        <v>83</v>
      </c>
    </row>
    <row r="14308" spans="1:14" x14ac:dyDescent="0.3">
      <c r="A14308">
        <v>34019</v>
      </c>
      <c r="B14308">
        <v>15025</v>
      </c>
      <c r="C14308">
        <f>1/COUNTIF(B:B,pizza_sales[[#This Row],[order_id]])</f>
        <v>0.5</v>
      </c>
      <c r="D14308" s="1" t="s">
        <v>157</v>
      </c>
      <c r="E14308">
        <v>1</v>
      </c>
      <c r="F14308" s="2">
        <v>42225</v>
      </c>
      <c r="G14308" s="2" t="str">
        <f>TEXT(pizza_sales[[#This Row],[order_date]],"dddd")</f>
        <v>Sunday</v>
      </c>
      <c r="H14308" s="3">
        <v>0.82024305555555554</v>
      </c>
      <c r="I14308">
        <v>12</v>
      </c>
      <c r="J14308">
        <v>12</v>
      </c>
      <c r="K14308" s="1" t="s">
        <v>41</v>
      </c>
      <c r="L14308" s="1" t="s">
        <v>22</v>
      </c>
      <c r="M14308" s="1" t="s">
        <v>110</v>
      </c>
      <c r="N14308" s="1" t="s">
        <v>111</v>
      </c>
    </row>
    <row r="14309" spans="1:14" x14ac:dyDescent="0.3">
      <c r="A14309">
        <v>34020</v>
      </c>
      <c r="B14309">
        <v>15026</v>
      </c>
      <c r="C14309">
        <f>1/COUNTIF(B:B,pizza_sales[[#This Row],[order_id]])</f>
        <v>1</v>
      </c>
      <c r="D14309" s="1" t="s">
        <v>155</v>
      </c>
      <c r="E14309">
        <v>1</v>
      </c>
      <c r="F14309" s="2">
        <v>42225</v>
      </c>
      <c r="G14309" s="2" t="str">
        <f>TEXT(pizza_sales[[#This Row],[order_date]],"dddd")</f>
        <v>Sunday</v>
      </c>
      <c r="H14309" s="3">
        <v>0.82630787037037035</v>
      </c>
      <c r="I14309">
        <v>16</v>
      </c>
      <c r="J14309">
        <v>16</v>
      </c>
      <c r="K14309" s="1" t="s">
        <v>13</v>
      </c>
      <c r="L14309" s="1" t="s">
        <v>14</v>
      </c>
      <c r="M14309" s="1" t="s">
        <v>45</v>
      </c>
      <c r="N14309" s="1" t="s">
        <v>46</v>
      </c>
    </row>
    <row r="14310" spans="1:14" x14ac:dyDescent="0.3">
      <c r="A14310">
        <v>34021</v>
      </c>
      <c r="B14310">
        <v>15027</v>
      </c>
      <c r="C14310">
        <f>1/COUNTIF(B:B,pizza_sales[[#This Row],[order_id]])</f>
        <v>0.33333333333333331</v>
      </c>
      <c r="D14310" s="1" t="s">
        <v>160</v>
      </c>
      <c r="E14310">
        <v>1</v>
      </c>
      <c r="F14310" s="2">
        <v>42225</v>
      </c>
      <c r="G14310" s="2" t="str">
        <f>TEXT(pizza_sales[[#This Row],[order_date]],"dddd")</f>
        <v>Sunday</v>
      </c>
      <c r="H14310" s="3">
        <v>0.83461805555555557</v>
      </c>
      <c r="I14310">
        <v>12</v>
      </c>
      <c r="J14310">
        <v>12</v>
      </c>
      <c r="K14310" s="1" t="s">
        <v>41</v>
      </c>
      <c r="L14310" s="1" t="s">
        <v>14</v>
      </c>
      <c r="M14310" s="1" t="s">
        <v>55</v>
      </c>
      <c r="N14310" s="1" t="s">
        <v>56</v>
      </c>
    </row>
    <row r="14311" spans="1:14" x14ac:dyDescent="0.3">
      <c r="A14311">
        <v>34022</v>
      </c>
      <c r="B14311">
        <v>15027</v>
      </c>
      <c r="C14311">
        <f>1/COUNTIF(B:B,pizza_sales[[#This Row],[order_id]])</f>
        <v>0.33333333333333331</v>
      </c>
      <c r="D14311" s="1" t="s">
        <v>25</v>
      </c>
      <c r="E14311">
        <v>1</v>
      </c>
      <c r="F14311" s="2">
        <v>42225</v>
      </c>
      <c r="G14311" s="2" t="str">
        <f>TEXT(pizza_sales[[#This Row],[order_date]],"dddd")</f>
        <v>Sunday</v>
      </c>
      <c r="H14311" s="3">
        <v>0.83461805555555557</v>
      </c>
      <c r="I14311">
        <v>20.75</v>
      </c>
      <c r="J14311">
        <v>20.75</v>
      </c>
      <c r="K14311" s="1" t="s">
        <v>21</v>
      </c>
      <c r="L14311" s="1" t="s">
        <v>26</v>
      </c>
      <c r="M14311" s="1" t="s">
        <v>27</v>
      </c>
      <c r="N14311" s="1" t="s">
        <v>28</v>
      </c>
    </row>
    <row r="14312" spans="1:14" x14ac:dyDescent="0.3">
      <c r="A14312">
        <v>34023</v>
      </c>
      <c r="B14312">
        <v>15027</v>
      </c>
      <c r="C14312">
        <f>1/COUNTIF(B:B,pizza_sales[[#This Row],[order_id]])</f>
        <v>0.33333333333333331</v>
      </c>
      <c r="D14312" s="1" t="s">
        <v>59</v>
      </c>
      <c r="E14312">
        <v>1</v>
      </c>
      <c r="F14312" s="2">
        <v>42225</v>
      </c>
      <c r="G14312" s="2" t="str">
        <f>TEXT(pizza_sales[[#This Row],[order_date]],"dddd")</f>
        <v>Sunday</v>
      </c>
      <c r="H14312" s="3">
        <v>0.83461805555555557</v>
      </c>
      <c r="I14312">
        <v>20.75</v>
      </c>
      <c r="J14312">
        <v>20.75</v>
      </c>
      <c r="K14312" s="1" t="s">
        <v>21</v>
      </c>
      <c r="L14312" s="1" t="s">
        <v>26</v>
      </c>
      <c r="M14312" s="1" t="s">
        <v>60</v>
      </c>
      <c r="N14312" s="1" t="s">
        <v>61</v>
      </c>
    </row>
    <row r="14313" spans="1:14" x14ac:dyDescent="0.3">
      <c r="A14313">
        <v>34024</v>
      </c>
      <c r="B14313">
        <v>15028</v>
      </c>
      <c r="C14313">
        <f>1/COUNTIF(B:B,pizza_sales[[#This Row],[order_id]])</f>
        <v>0.25</v>
      </c>
      <c r="D14313" s="1" t="s">
        <v>72</v>
      </c>
      <c r="E14313">
        <v>1</v>
      </c>
      <c r="F14313" s="2">
        <v>42225</v>
      </c>
      <c r="G14313" s="2" t="str">
        <f>TEXT(pizza_sales[[#This Row],[order_date]],"dddd")</f>
        <v>Sunday</v>
      </c>
      <c r="H14313" s="3">
        <v>0.88271990740740736</v>
      </c>
      <c r="I14313">
        <v>20.75</v>
      </c>
      <c r="J14313">
        <v>20.75</v>
      </c>
      <c r="K14313" s="1" t="s">
        <v>21</v>
      </c>
      <c r="L14313" s="1" t="s">
        <v>33</v>
      </c>
      <c r="M14313" s="1" t="s">
        <v>42</v>
      </c>
      <c r="N14313" s="1" t="s">
        <v>43</v>
      </c>
    </row>
    <row r="14314" spans="1:14" x14ac:dyDescent="0.3">
      <c r="A14314">
        <v>34025</v>
      </c>
      <c r="B14314">
        <v>15028</v>
      </c>
      <c r="C14314">
        <f>1/COUNTIF(B:B,pizza_sales[[#This Row],[order_id]])</f>
        <v>0.25</v>
      </c>
      <c r="D14314" s="1" t="s">
        <v>84</v>
      </c>
      <c r="E14314">
        <v>1</v>
      </c>
      <c r="F14314" s="2">
        <v>42225</v>
      </c>
      <c r="G14314" s="2" t="str">
        <f>TEXT(pizza_sales[[#This Row],[order_date]],"dddd")</f>
        <v>Sunday</v>
      </c>
      <c r="H14314" s="3">
        <v>0.88271990740740736</v>
      </c>
      <c r="I14314">
        <v>12</v>
      </c>
      <c r="J14314">
        <v>12</v>
      </c>
      <c r="K14314" s="1" t="s">
        <v>41</v>
      </c>
      <c r="L14314" s="1" t="s">
        <v>14</v>
      </c>
      <c r="M14314" s="1" t="s">
        <v>85</v>
      </c>
      <c r="N14314" s="1" t="s">
        <v>86</v>
      </c>
    </row>
    <row r="14315" spans="1:14" x14ac:dyDescent="0.3">
      <c r="A14315">
        <v>34026</v>
      </c>
      <c r="B14315">
        <v>15028</v>
      </c>
      <c r="C14315">
        <f>1/COUNTIF(B:B,pizza_sales[[#This Row],[order_id]])</f>
        <v>0.25</v>
      </c>
      <c r="D14315" s="1" t="s">
        <v>25</v>
      </c>
      <c r="E14315">
        <v>1</v>
      </c>
      <c r="F14315" s="2">
        <v>42225</v>
      </c>
      <c r="G14315" s="2" t="str">
        <f>TEXT(pizza_sales[[#This Row],[order_date]],"dddd")</f>
        <v>Sunday</v>
      </c>
      <c r="H14315" s="3">
        <v>0.88271990740740736</v>
      </c>
      <c r="I14315">
        <v>20.75</v>
      </c>
      <c r="J14315">
        <v>20.75</v>
      </c>
      <c r="K14315" s="1" t="s">
        <v>21</v>
      </c>
      <c r="L14315" s="1" t="s">
        <v>26</v>
      </c>
      <c r="M14315" s="1" t="s">
        <v>27</v>
      </c>
      <c r="N14315" s="1" t="s">
        <v>28</v>
      </c>
    </row>
    <row r="14316" spans="1:14" x14ac:dyDescent="0.3">
      <c r="A14316">
        <v>34027</v>
      </c>
      <c r="B14316">
        <v>15028</v>
      </c>
      <c r="C14316">
        <f>1/COUNTIF(B:B,pizza_sales[[#This Row],[order_id]])</f>
        <v>0.25</v>
      </c>
      <c r="D14316" s="1" t="s">
        <v>147</v>
      </c>
      <c r="E14316">
        <v>1</v>
      </c>
      <c r="F14316" s="2">
        <v>42225</v>
      </c>
      <c r="G14316" s="2" t="str">
        <f>TEXT(pizza_sales[[#This Row],[order_date]],"dddd")</f>
        <v>Sunday</v>
      </c>
      <c r="H14316" s="3">
        <v>0.88271990740740736</v>
      </c>
      <c r="I14316">
        <v>16.75</v>
      </c>
      <c r="J14316">
        <v>16.75</v>
      </c>
      <c r="K14316" s="1" t="s">
        <v>13</v>
      </c>
      <c r="L14316" s="1" t="s">
        <v>33</v>
      </c>
      <c r="M14316" s="1" t="s">
        <v>70</v>
      </c>
      <c r="N14316" s="1" t="s">
        <v>71</v>
      </c>
    </row>
    <row r="14317" spans="1:14" x14ac:dyDescent="0.3">
      <c r="A14317">
        <v>34028</v>
      </c>
      <c r="B14317">
        <v>15029</v>
      </c>
      <c r="C14317">
        <f>1/COUNTIF(B:B,pizza_sales[[#This Row],[order_id]])</f>
        <v>0.5</v>
      </c>
      <c r="D14317" s="1" t="s">
        <v>143</v>
      </c>
      <c r="E14317">
        <v>1</v>
      </c>
      <c r="F14317" s="2">
        <v>42225</v>
      </c>
      <c r="G14317" s="2" t="str">
        <f>TEXT(pizza_sales[[#This Row],[order_date]],"dddd")</f>
        <v>Sunday</v>
      </c>
      <c r="H14317" s="3">
        <v>0.89068287037037042</v>
      </c>
      <c r="I14317">
        <v>11</v>
      </c>
      <c r="J14317">
        <v>11</v>
      </c>
      <c r="K14317" s="1" t="s">
        <v>41</v>
      </c>
      <c r="L14317" s="1" t="s">
        <v>14</v>
      </c>
      <c r="M14317" s="1" t="s">
        <v>130</v>
      </c>
      <c r="N14317" s="1" t="s">
        <v>131</v>
      </c>
    </row>
    <row r="14318" spans="1:14" x14ac:dyDescent="0.3">
      <c r="A14318">
        <v>34029</v>
      </c>
      <c r="B14318">
        <v>15029</v>
      </c>
      <c r="C14318">
        <f>1/COUNTIF(B:B,pizza_sales[[#This Row],[order_id]])</f>
        <v>0.5</v>
      </c>
      <c r="D14318" s="1" t="s">
        <v>149</v>
      </c>
      <c r="E14318">
        <v>1</v>
      </c>
      <c r="F14318" s="2">
        <v>42225</v>
      </c>
      <c r="G14318" s="2" t="str">
        <f>TEXT(pizza_sales[[#This Row],[order_date]],"dddd")</f>
        <v>Sunday</v>
      </c>
      <c r="H14318" s="3">
        <v>0.89068287037037042</v>
      </c>
      <c r="I14318">
        <v>12.25</v>
      </c>
      <c r="J14318">
        <v>12.25</v>
      </c>
      <c r="K14318" s="1" t="s">
        <v>41</v>
      </c>
      <c r="L14318" s="1" t="s">
        <v>26</v>
      </c>
      <c r="M14318" s="1" t="s">
        <v>114</v>
      </c>
      <c r="N14318" s="1" t="s">
        <v>115</v>
      </c>
    </row>
    <row r="14319" spans="1:14" x14ac:dyDescent="0.3">
      <c r="A14319">
        <v>34030</v>
      </c>
      <c r="B14319">
        <v>15030</v>
      </c>
      <c r="C14319">
        <f>1/COUNTIF(B:B,pizza_sales[[#This Row],[order_id]])</f>
        <v>1</v>
      </c>
      <c r="D14319" s="1" t="s">
        <v>32</v>
      </c>
      <c r="E14319">
        <v>1</v>
      </c>
      <c r="F14319" s="2">
        <v>42225</v>
      </c>
      <c r="G14319" s="2" t="str">
        <f>TEXT(pizza_sales[[#This Row],[order_date]],"dddd")</f>
        <v>Sunday</v>
      </c>
      <c r="H14319" s="3">
        <v>0.89755787037037038</v>
      </c>
      <c r="I14319">
        <v>20.75</v>
      </c>
      <c r="J14319">
        <v>20.75</v>
      </c>
      <c r="K14319" s="1" t="s">
        <v>21</v>
      </c>
      <c r="L14319" s="1" t="s">
        <v>33</v>
      </c>
      <c r="M14319" s="1" t="s">
        <v>34</v>
      </c>
      <c r="N14319" s="1" t="s">
        <v>35</v>
      </c>
    </row>
    <row r="14320" spans="1:14" x14ac:dyDescent="0.3">
      <c r="A14320">
        <v>34031</v>
      </c>
      <c r="B14320">
        <v>15031</v>
      </c>
      <c r="C14320">
        <f>1/COUNTIF(B:B,pizza_sales[[#This Row],[order_id]])</f>
        <v>0.33333333333333331</v>
      </c>
      <c r="D14320" s="1" t="s">
        <v>139</v>
      </c>
      <c r="E14320">
        <v>1</v>
      </c>
      <c r="F14320" s="2">
        <v>42225</v>
      </c>
      <c r="G14320" s="2" t="str">
        <f>TEXT(pizza_sales[[#This Row],[order_date]],"dddd")</f>
        <v>Sunday</v>
      </c>
      <c r="H14320" s="3">
        <v>0.91928240740740741</v>
      </c>
      <c r="I14320">
        <v>16.75</v>
      </c>
      <c r="J14320">
        <v>16.75</v>
      </c>
      <c r="K14320" s="1" t="s">
        <v>13</v>
      </c>
      <c r="L14320" s="1" t="s">
        <v>33</v>
      </c>
      <c r="M14320" s="1" t="s">
        <v>82</v>
      </c>
      <c r="N14320" s="1" t="s">
        <v>83</v>
      </c>
    </row>
    <row r="14321" spans="1:14" x14ac:dyDescent="0.3">
      <c r="A14321">
        <v>34032</v>
      </c>
      <c r="B14321">
        <v>15031</v>
      </c>
      <c r="C14321">
        <f>1/COUNTIF(B:B,pizza_sales[[#This Row],[order_id]])</f>
        <v>0.33333333333333331</v>
      </c>
      <c r="D14321" s="1" t="s">
        <v>138</v>
      </c>
      <c r="E14321">
        <v>1</v>
      </c>
      <c r="F14321" s="2">
        <v>42225</v>
      </c>
      <c r="G14321" s="2" t="str">
        <f>TEXT(pizza_sales[[#This Row],[order_date]],"dddd")</f>
        <v>Sunday</v>
      </c>
      <c r="H14321" s="3">
        <v>0.91928240740740741</v>
      </c>
      <c r="I14321">
        <v>20.5</v>
      </c>
      <c r="J14321">
        <v>20.5</v>
      </c>
      <c r="K14321" s="1" t="s">
        <v>21</v>
      </c>
      <c r="L14321" s="1" t="s">
        <v>14</v>
      </c>
      <c r="M14321" s="1" t="s">
        <v>18</v>
      </c>
      <c r="N14321" s="1" t="s">
        <v>19</v>
      </c>
    </row>
    <row r="14322" spans="1:14" x14ac:dyDescent="0.3">
      <c r="A14322">
        <v>34033</v>
      </c>
      <c r="B14322">
        <v>15031</v>
      </c>
      <c r="C14322">
        <f>1/COUNTIF(B:B,pizza_sales[[#This Row],[order_id]])</f>
        <v>0.33333333333333331</v>
      </c>
      <c r="D14322" s="1" t="s">
        <v>90</v>
      </c>
      <c r="E14322">
        <v>1</v>
      </c>
      <c r="F14322" s="2">
        <v>42225</v>
      </c>
      <c r="G14322" s="2" t="str">
        <f>TEXT(pizza_sales[[#This Row],[order_date]],"dddd")</f>
        <v>Sunday</v>
      </c>
      <c r="H14322" s="3">
        <v>0.91928240740740741</v>
      </c>
      <c r="I14322">
        <v>17.95</v>
      </c>
      <c r="J14322">
        <v>17.95</v>
      </c>
      <c r="K14322" s="1" t="s">
        <v>21</v>
      </c>
      <c r="L14322" s="1" t="s">
        <v>22</v>
      </c>
      <c r="M14322" s="1" t="s">
        <v>91</v>
      </c>
      <c r="N14322" s="1" t="s">
        <v>92</v>
      </c>
    </row>
    <row r="14323" spans="1:14" x14ac:dyDescent="0.3">
      <c r="A14323">
        <v>34034</v>
      </c>
      <c r="B14323">
        <v>15032</v>
      </c>
      <c r="C14323">
        <f>1/COUNTIF(B:B,pizza_sales[[#This Row],[order_id]])</f>
        <v>0.5</v>
      </c>
      <c r="D14323" s="1" t="s">
        <v>77</v>
      </c>
      <c r="E14323">
        <v>1</v>
      </c>
      <c r="F14323" s="2">
        <v>42225</v>
      </c>
      <c r="G14323" s="2" t="str">
        <f>TEXT(pizza_sales[[#This Row],[order_date]],"dddd")</f>
        <v>Sunday</v>
      </c>
      <c r="H14323" s="3">
        <v>0.92811342592592594</v>
      </c>
      <c r="I14323">
        <v>15.25</v>
      </c>
      <c r="J14323">
        <v>15.25</v>
      </c>
      <c r="K14323" s="1" t="s">
        <v>21</v>
      </c>
      <c r="L14323" s="1" t="s">
        <v>14</v>
      </c>
      <c r="M14323" s="1" t="s">
        <v>78</v>
      </c>
      <c r="N14323" s="1" t="s">
        <v>79</v>
      </c>
    </row>
    <row r="14324" spans="1:14" x14ac:dyDescent="0.3">
      <c r="A14324">
        <v>34035</v>
      </c>
      <c r="B14324">
        <v>15032</v>
      </c>
      <c r="C14324">
        <f>1/COUNTIF(B:B,pizza_sales[[#This Row],[order_id]])</f>
        <v>0.5</v>
      </c>
      <c r="D14324" s="1" t="s">
        <v>136</v>
      </c>
      <c r="E14324">
        <v>1</v>
      </c>
      <c r="F14324" s="2">
        <v>42225</v>
      </c>
      <c r="G14324" s="2" t="str">
        <f>TEXT(pizza_sales[[#This Row],[order_date]],"dddd")</f>
        <v>Sunday</v>
      </c>
      <c r="H14324" s="3">
        <v>0.92811342592592594</v>
      </c>
      <c r="I14324">
        <v>12.5</v>
      </c>
      <c r="J14324">
        <v>12.5</v>
      </c>
      <c r="K14324" s="1" t="s">
        <v>41</v>
      </c>
      <c r="L14324" s="1" t="s">
        <v>22</v>
      </c>
      <c r="M14324" s="1" t="s">
        <v>63</v>
      </c>
      <c r="N14324" s="1" t="s">
        <v>64</v>
      </c>
    </row>
    <row r="14325" spans="1:14" x14ac:dyDescent="0.3">
      <c r="A14325">
        <v>34036</v>
      </c>
      <c r="B14325">
        <v>15033</v>
      </c>
      <c r="C14325">
        <f>1/COUNTIF(B:B,pizza_sales[[#This Row],[order_id]])</f>
        <v>0.33333333333333331</v>
      </c>
      <c r="D14325" s="1" t="s">
        <v>12</v>
      </c>
      <c r="E14325">
        <v>1</v>
      </c>
      <c r="F14325" s="2">
        <v>42256</v>
      </c>
      <c r="G14325" s="2" t="str">
        <f>TEXT(pizza_sales[[#This Row],[order_date]],"dddd")</f>
        <v>Wednesday</v>
      </c>
      <c r="H14325" s="3">
        <v>0.47385416666666669</v>
      </c>
      <c r="I14325">
        <v>13.25</v>
      </c>
      <c r="J14325">
        <v>13.25</v>
      </c>
      <c r="K14325" s="1" t="s">
        <v>13</v>
      </c>
      <c r="L14325" s="1" t="s">
        <v>14</v>
      </c>
      <c r="M14325" s="1" t="s">
        <v>15</v>
      </c>
      <c r="N14325" s="1" t="s">
        <v>16</v>
      </c>
    </row>
    <row r="14326" spans="1:14" x14ac:dyDescent="0.3">
      <c r="A14326">
        <v>34037</v>
      </c>
      <c r="B14326">
        <v>15033</v>
      </c>
      <c r="C14326">
        <f>1/COUNTIF(B:B,pizza_sales[[#This Row],[order_id]])</f>
        <v>0.33333333333333331</v>
      </c>
      <c r="D14326" s="1" t="s">
        <v>68</v>
      </c>
      <c r="E14326">
        <v>1</v>
      </c>
      <c r="F14326" s="2">
        <v>42256</v>
      </c>
      <c r="G14326" s="2" t="str">
        <f>TEXT(pizza_sales[[#This Row],[order_date]],"dddd")</f>
        <v>Wednesday</v>
      </c>
      <c r="H14326" s="3">
        <v>0.47385416666666669</v>
      </c>
      <c r="I14326">
        <v>20.25</v>
      </c>
      <c r="J14326">
        <v>20.25</v>
      </c>
      <c r="K14326" s="1" t="s">
        <v>21</v>
      </c>
      <c r="L14326" s="1" t="s">
        <v>22</v>
      </c>
      <c r="M14326" s="1" t="s">
        <v>30</v>
      </c>
      <c r="N14326" s="1" t="s">
        <v>31</v>
      </c>
    </row>
    <row r="14327" spans="1:14" x14ac:dyDescent="0.3">
      <c r="A14327">
        <v>34038</v>
      </c>
      <c r="B14327">
        <v>15033</v>
      </c>
      <c r="C14327">
        <f>1/COUNTIF(B:B,pizza_sales[[#This Row],[order_id]])</f>
        <v>0.33333333333333331</v>
      </c>
      <c r="D14327" s="1" t="s">
        <v>137</v>
      </c>
      <c r="E14327">
        <v>1</v>
      </c>
      <c r="F14327" s="2">
        <v>42256</v>
      </c>
      <c r="G14327" s="2" t="str">
        <f>TEXT(pizza_sales[[#This Row],[order_date]],"dddd")</f>
        <v>Wednesday</v>
      </c>
      <c r="H14327" s="3">
        <v>0.47385416666666669</v>
      </c>
      <c r="I14327">
        <v>16.75</v>
      </c>
      <c r="J14327">
        <v>16.75</v>
      </c>
      <c r="K14327" s="1" t="s">
        <v>13</v>
      </c>
      <c r="L14327" s="1" t="s">
        <v>33</v>
      </c>
      <c r="M14327" s="1" t="s">
        <v>34</v>
      </c>
      <c r="N14327" s="1" t="s">
        <v>35</v>
      </c>
    </row>
    <row r="14328" spans="1:14" x14ac:dyDescent="0.3">
      <c r="A14328">
        <v>34039</v>
      </c>
      <c r="B14328">
        <v>15034</v>
      </c>
      <c r="C14328">
        <f>1/COUNTIF(B:B,pizza_sales[[#This Row],[order_id]])</f>
        <v>0.33333333333333331</v>
      </c>
      <c r="D14328" s="1" t="s">
        <v>129</v>
      </c>
      <c r="E14328">
        <v>1</v>
      </c>
      <c r="F14328" s="2">
        <v>42256</v>
      </c>
      <c r="G14328" s="2" t="str">
        <f>TEXT(pizza_sales[[#This Row],[order_date]],"dddd")</f>
        <v>Wednesday</v>
      </c>
      <c r="H14328" s="3">
        <v>0.47966435185185186</v>
      </c>
      <c r="I14328">
        <v>17.5</v>
      </c>
      <c r="J14328">
        <v>17.5</v>
      </c>
      <c r="K14328" s="1" t="s">
        <v>21</v>
      </c>
      <c r="L14328" s="1" t="s">
        <v>14</v>
      </c>
      <c r="M14328" s="1" t="s">
        <v>130</v>
      </c>
      <c r="N14328" s="1" t="s">
        <v>131</v>
      </c>
    </row>
    <row r="14329" spans="1:14" x14ac:dyDescent="0.3">
      <c r="A14329">
        <v>34040</v>
      </c>
      <c r="B14329">
        <v>15034</v>
      </c>
      <c r="C14329">
        <f>1/COUNTIF(B:B,pizza_sales[[#This Row],[order_id]])</f>
        <v>0.33333333333333331</v>
      </c>
      <c r="D14329" s="1" t="s">
        <v>145</v>
      </c>
      <c r="E14329">
        <v>1</v>
      </c>
      <c r="F14329" s="2">
        <v>42256</v>
      </c>
      <c r="G14329" s="2" t="str">
        <f>TEXT(pizza_sales[[#This Row],[order_date]],"dddd")</f>
        <v>Wednesday</v>
      </c>
      <c r="H14329" s="3">
        <v>0.47966435185185186</v>
      </c>
      <c r="I14329">
        <v>16.5</v>
      </c>
      <c r="J14329">
        <v>16.5</v>
      </c>
      <c r="K14329" s="1" t="s">
        <v>13</v>
      </c>
      <c r="L14329" s="1" t="s">
        <v>26</v>
      </c>
      <c r="M14329" s="1" t="s">
        <v>38</v>
      </c>
      <c r="N14329" s="1" t="s">
        <v>39</v>
      </c>
    </row>
    <row r="14330" spans="1:14" x14ac:dyDescent="0.3">
      <c r="A14330">
        <v>34041</v>
      </c>
      <c r="B14330">
        <v>15034</v>
      </c>
      <c r="C14330">
        <f>1/COUNTIF(B:B,pizza_sales[[#This Row],[order_id]])</f>
        <v>0.33333333333333331</v>
      </c>
      <c r="D14330" s="1" t="s">
        <v>59</v>
      </c>
      <c r="E14330">
        <v>1</v>
      </c>
      <c r="F14330" s="2">
        <v>42256</v>
      </c>
      <c r="G14330" s="2" t="str">
        <f>TEXT(pizza_sales[[#This Row],[order_date]],"dddd")</f>
        <v>Wednesday</v>
      </c>
      <c r="H14330" s="3">
        <v>0.47966435185185186</v>
      </c>
      <c r="I14330">
        <v>20.75</v>
      </c>
      <c r="J14330">
        <v>20.75</v>
      </c>
      <c r="K14330" s="1" t="s">
        <v>21</v>
      </c>
      <c r="L14330" s="1" t="s">
        <v>26</v>
      </c>
      <c r="M14330" s="1" t="s">
        <v>60</v>
      </c>
      <c r="N14330" s="1" t="s">
        <v>61</v>
      </c>
    </row>
    <row r="14331" spans="1:14" x14ac:dyDescent="0.3">
      <c r="A14331">
        <v>34042</v>
      </c>
      <c r="B14331">
        <v>15035</v>
      </c>
      <c r="C14331">
        <f>1/COUNTIF(B:B,pizza_sales[[#This Row],[order_id]])</f>
        <v>0.33333333333333331</v>
      </c>
      <c r="D14331" s="1" t="s">
        <v>84</v>
      </c>
      <c r="E14331">
        <v>1</v>
      </c>
      <c r="F14331" s="2">
        <v>42256</v>
      </c>
      <c r="G14331" s="2" t="str">
        <f>TEXT(pizza_sales[[#This Row],[order_date]],"dddd")</f>
        <v>Wednesday</v>
      </c>
      <c r="H14331" s="3">
        <v>0.48171296296296295</v>
      </c>
      <c r="I14331">
        <v>12</v>
      </c>
      <c r="J14331">
        <v>12</v>
      </c>
      <c r="K14331" s="1" t="s">
        <v>41</v>
      </c>
      <c r="L14331" s="1" t="s">
        <v>14</v>
      </c>
      <c r="M14331" s="1" t="s">
        <v>85</v>
      </c>
      <c r="N14331" s="1" t="s">
        <v>86</v>
      </c>
    </row>
    <row r="14332" spans="1:14" x14ac:dyDescent="0.3">
      <c r="A14332">
        <v>34043</v>
      </c>
      <c r="B14332">
        <v>15035</v>
      </c>
      <c r="C14332">
        <f>1/COUNTIF(B:B,pizza_sales[[#This Row],[order_id]])</f>
        <v>0.33333333333333331</v>
      </c>
      <c r="D14332" s="1" t="s">
        <v>12</v>
      </c>
      <c r="E14332">
        <v>1</v>
      </c>
      <c r="F14332" s="2">
        <v>42256</v>
      </c>
      <c r="G14332" s="2" t="str">
        <f>TEXT(pizza_sales[[#This Row],[order_date]],"dddd")</f>
        <v>Wednesday</v>
      </c>
      <c r="H14332" s="3">
        <v>0.48171296296296295</v>
      </c>
      <c r="I14332">
        <v>13.25</v>
      </c>
      <c r="J14332">
        <v>13.25</v>
      </c>
      <c r="K14332" s="1" t="s">
        <v>13</v>
      </c>
      <c r="L14332" s="1" t="s">
        <v>14</v>
      </c>
      <c r="M14332" s="1" t="s">
        <v>15</v>
      </c>
      <c r="N14332" s="1" t="s">
        <v>16</v>
      </c>
    </row>
    <row r="14333" spans="1:14" x14ac:dyDescent="0.3">
      <c r="A14333">
        <v>34044</v>
      </c>
      <c r="B14333">
        <v>15035</v>
      </c>
      <c r="C14333">
        <f>1/COUNTIF(B:B,pizza_sales[[#This Row],[order_id]])</f>
        <v>0.33333333333333331</v>
      </c>
      <c r="D14333" s="1" t="s">
        <v>32</v>
      </c>
      <c r="E14333">
        <v>1</v>
      </c>
      <c r="F14333" s="2">
        <v>42256</v>
      </c>
      <c r="G14333" s="2" t="str">
        <f>TEXT(pizza_sales[[#This Row],[order_date]],"dddd")</f>
        <v>Wednesday</v>
      </c>
      <c r="H14333" s="3">
        <v>0.48171296296296295</v>
      </c>
      <c r="I14333">
        <v>20.75</v>
      </c>
      <c r="J14333">
        <v>20.75</v>
      </c>
      <c r="K14333" s="1" t="s">
        <v>21</v>
      </c>
      <c r="L14333" s="1" t="s">
        <v>33</v>
      </c>
      <c r="M14333" s="1" t="s">
        <v>34</v>
      </c>
      <c r="N14333" s="1" t="s">
        <v>35</v>
      </c>
    </row>
    <row r="14334" spans="1:14" x14ac:dyDescent="0.3">
      <c r="A14334">
        <v>34045</v>
      </c>
      <c r="B14334">
        <v>15036</v>
      </c>
      <c r="C14334">
        <f>1/COUNTIF(B:B,pizza_sales[[#This Row],[order_id]])</f>
        <v>0.25</v>
      </c>
      <c r="D14334" s="1" t="s">
        <v>17</v>
      </c>
      <c r="E14334">
        <v>1</v>
      </c>
      <c r="F14334" s="2">
        <v>42256</v>
      </c>
      <c r="G14334" s="2" t="str">
        <f>TEXT(pizza_sales[[#This Row],[order_date]],"dddd")</f>
        <v>Wednesday</v>
      </c>
      <c r="H14334" s="3">
        <v>0.48578703703703702</v>
      </c>
      <c r="I14334">
        <v>16</v>
      </c>
      <c r="J14334">
        <v>16</v>
      </c>
      <c r="K14334" s="1" t="s">
        <v>13</v>
      </c>
      <c r="L14334" s="1" t="s">
        <v>14</v>
      </c>
      <c r="M14334" s="1" t="s">
        <v>18</v>
      </c>
      <c r="N14334" s="1" t="s">
        <v>19</v>
      </c>
    </row>
    <row r="14335" spans="1:14" x14ac:dyDescent="0.3">
      <c r="A14335">
        <v>34046</v>
      </c>
      <c r="B14335">
        <v>15036</v>
      </c>
      <c r="C14335">
        <f>1/COUNTIF(B:B,pizza_sales[[#This Row],[order_id]])</f>
        <v>0.25</v>
      </c>
      <c r="D14335" s="1" t="s">
        <v>90</v>
      </c>
      <c r="E14335">
        <v>1</v>
      </c>
      <c r="F14335" s="2">
        <v>42256</v>
      </c>
      <c r="G14335" s="2" t="str">
        <f>TEXT(pizza_sales[[#This Row],[order_date]],"dddd")</f>
        <v>Wednesday</v>
      </c>
      <c r="H14335" s="3">
        <v>0.48578703703703702</v>
      </c>
      <c r="I14335">
        <v>17.95</v>
      </c>
      <c r="J14335">
        <v>17.95</v>
      </c>
      <c r="K14335" s="1" t="s">
        <v>21</v>
      </c>
      <c r="L14335" s="1" t="s">
        <v>22</v>
      </c>
      <c r="M14335" s="1" t="s">
        <v>91</v>
      </c>
      <c r="N14335" s="1" t="s">
        <v>92</v>
      </c>
    </row>
    <row r="14336" spans="1:14" x14ac:dyDescent="0.3">
      <c r="A14336">
        <v>34047</v>
      </c>
      <c r="B14336">
        <v>15036</v>
      </c>
      <c r="C14336">
        <f>1/COUNTIF(B:B,pizza_sales[[#This Row],[order_id]])</f>
        <v>0.25</v>
      </c>
      <c r="D14336" s="1" t="s">
        <v>135</v>
      </c>
      <c r="E14336">
        <v>1</v>
      </c>
      <c r="F14336" s="2">
        <v>42256</v>
      </c>
      <c r="G14336" s="2" t="str">
        <f>TEXT(pizza_sales[[#This Row],[order_date]],"dddd")</f>
        <v>Wednesday</v>
      </c>
      <c r="H14336" s="3">
        <v>0.48578703703703702</v>
      </c>
      <c r="I14336">
        <v>20.75</v>
      </c>
      <c r="J14336">
        <v>20.75</v>
      </c>
      <c r="K14336" s="1" t="s">
        <v>21</v>
      </c>
      <c r="L14336" s="1" t="s">
        <v>26</v>
      </c>
      <c r="M14336" s="1" t="s">
        <v>107</v>
      </c>
      <c r="N14336" s="1" t="s">
        <v>108</v>
      </c>
    </row>
    <row r="14337" spans="1:14" x14ac:dyDescent="0.3">
      <c r="A14337">
        <v>34048</v>
      </c>
      <c r="B14337">
        <v>15036</v>
      </c>
      <c r="C14337">
        <f>1/COUNTIF(B:B,pizza_sales[[#This Row],[order_id]])</f>
        <v>0.25</v>
      </c>
      <c r="D14337" s="1" t="s">
        <v>136</v>
      </c>
      <c r="E14337">
        <v>1</v>
      </c>
      <c r="F14337" s="2">
        <v>42256</v>
      </c>
      <c r="G14337" s="2" t="str">
        <f>TEXT(pizza_sales[[#This Row],[order_date]],"dddd")</f>
        <v>Wednesday</v>
      </c>
      <c r="H14337" s="3">
        <v>0.48578703703703702</v>
      </c>
      <c r="I14337">
        <v>12.5</v>
      </c>
      <c r="J14337">
        <v>12.5</v>
      </c>
      <c r="K14337" s="1" t="s">
        <v>41</v>
      </c>
      <c r="L14337" s="1" t="s">
        <v>22</v>
      </c>
      <c r="M14337" s="1" t="s">
        <v>63</v>
      </c>
      <c r="N14337" s="1" t="s">
        <v>64</v>
      </c>
    </row>
    <row r="14338" spans="1:14" x14ac:dyDescent="0.3">
      <c r="A14338">
        <v>34049</v>
      </c>
      <c r="B14338">
        <v>15037</v>
      </c>
      <c r="C14338">
        <f>1/COUNTIF(B:B,pizza_sales[[#This Row],[order_id]])</f>
        <v>0.33333333333333331</v>
      </c>
      <c r="D14338" s="1" t="s">
        <v>159</v>
      </c>
      <c r="E14338">
        <v>1</v>
      </c>
      <c r="F14338" s="2">
        <v>42256</v>
      </c>
      <c r="G14338" s="2" t="str">
        <f>TEXT(pizza_sales[[#This Row],[order_date]],"dddd")</f>
        <v>Wednesday</v>
      </c>
      <c r="H14338" s="3">
        <v>0.48803240740740739</v>
      </c>
      <c r="I14338">
        <v>16.75</v>
      </c>
      <c r="J14338">
        <v>16.75</v>
      </c>
      <c r="K14338" s="1" t="s">
        <v>13</v>
      </c>
      <c r="L14338" s="1" t="s">
        <v>22</v>
      </c>
      <c r="M14338" s="1" t="s">
        <v>101</v>
      </c>
      <c r="N14338" s="1" t="s">
        <v>102</v>
      </c>
    </row>
    <row r="14339" spans="1:14" x14ac:dyDescent="0.3">
      <c r="A14339">
        <v>34050</v>
      </c>
      <c r="B14339">
        <v>15037</v>
      </c>
      <c r="C14339">
        <f>1/COUNTIF(B:B,pizza_sales[[#This Row],[order_id]])</f>
        <v>0.33333333333333331</v>
      </c>
      <c r="D14339" s="1" t="s">
        <v>136</v>
      </c>
      <c r="E14339">
        <v>1</v>
      </c>
      <c r="F14339" s="2">
        <v>42256</v>
      </c>
      <c r="G14339" s="2" t="str">
        <f>TEXT(pizza_sales[[#This Row],[order_date]],"dddd")</f>
        <v>Wednesday</v>
      </c>
      <c r="H14339" s="3">
        <v>0.48803240740740739</v>
      </c>
      <c r="I14339">
        <v>12.5</v>
      </c>
      <c r="J14339">
        <v>12.5</v>
      </c>
      <c r="K14339" s="1" t="s">
        <v>41</v>
      </c>
      <c r="L14339" s="1" t="s">
        <v>22</v>
      </c>
      <c r="M14339" s="1" t="s">
        <v>63</v>
      </c>
      <c r="N14339" s="1" t="s">
        <v>64</v>
      </c>
    </row>
    <row r="14340" spans="1:14" x14ac:dyDescent="0.3">
      <c r="A14340">
        <v>34051</v>
      </c>
      <c r="B14340">
        <v>15037</v>
      </c>
      <c r="C14340">
        <f>1/COUNTIF(B:B,pizza_sales[[#This Row],[order_id]])</f>
        <v>0.33333333333333331</v>
      </c>
      <c r="D14340" s="1" t="s">
        <v>154</v>
      </c>
      <c r="E14340">
        <v>1</v>
      </c>
      <c r="F14340" s="2">
        <v>42256</v>
      </c>
      <c r="G14340" s="2" t="str">
        <f>TEXT(pizza_sales[[#This Row],[order_date]],"dddd")</f>
        <v>Wednesday</v>
      </c>
      <c r="H14340" s="3">
        <v>0.48803240740740739</v>
      </c>
      <c r="I14340">
        <v>16</v>
      </c>
      <c r="J14340">
        <v>16</v>
      </c>
      <c r="K14340" s="1" t="s">
        <v>13</v>
      </c>
      <c r="L14340" s="1" t="s">
        <v>22</v>
      </c>
      <c r="M14340" s="1" t="s">
        <v>66</v>
      </c>
      <c r="N14340" s="1" t="s">
        <v>67</v>
      </c>
    </row>
    <row r="14341" spans="1:14" x14ac:dyDescent="0.3">
      <c r="A14341">
        <v>34052</v>
      </c>
      <c r="B14341">
        <v>15038</v>
      </c>
      <c r="C14341">
        <f>1/COUNTIF(B:B,pizza_sales[[#This Row],[order_id]])</f>
        <v>0.33333333333333331</v>
      </c>
      <c r="D14341" s="1" t="s">
        <v>76</v>
      </c>
      <c r="E14341">
        <v>1</v>
      </c>
      <c r="F14341" s="2">
        <v>42256</v>
      </c>
      <c r="G14341" s="2" t="str">
        <f>TEXT(pizza_sales[[#This Row],[order_date]],"dddd")</f>
        <v>Wednesday</v>
      </c>
      <c r="H14341" s="3">
        <v>0.48864583333333333</v>
      </c>
      <c r="I14341">
        <v>16.75</v>
      </c>
      <c r="J14341">
        <v>16.75</v>
      </c>
      <c r="K14341" s="1" t="s">
        <v>13</v>
      </c>
      <c r="L14341" s="1" t="s">
        <v>33</v>
      </c>
      <c r="M14341" s="1" t="s">
        <v>74</v>
      </c>
      <c r="N14341" s="1" t="s">
        <v>75</v>
      </c>
    </row>
    <row r="14342" spans="1:14" x14ac:dyDescent="0.3">
      <c r="A14342">
        <v>34053</v>
      </c>
      <c r="B14342">
        <v>15038</v>
      </c>
      <c r="C14342">
        <f>1/COUNTIF(B:B,pizza_sales[[#This Row],[order_id]])</f>
        <v>0.33333333333333331</v>
      </c>
      <c r="D14342" s="1" t="s">
        <v>138</v>
      </c>
      <c r="E14342">
        <v>1</v>
      </c>
      <c r="F14342" s="2">
        <v>42256</v>
      </c>
      <c r="G14342" s="2" t="str">
        <f>TEXT(pizza_sales[[#This Row],[order_date]],"dddd")</f>
        <v>Wednesday</v>
      </c>
      <c r="H14342" s="3">
        <v>0.48864583333333333</v>
      </c>
      <c r="I14342">
        <v>20.5</v>
      </c>
      <c r="J14342">
        <v>20.5</v>
      </c>
      <c r="K14342" s="1" t="s">
        <v>21</v>
      </c>
      <c r="L14342" s="1" t="s">
        <v>14</v>
      </c>
      <c r="M14342" s="1" t="s">
        <v>18</v>
      </c>
      <c r="N14342" s="1" t="s">
        <v>19</v>
      </c>
    </row>
    <row r="14343" spans="1:14" x14ac:dyDescent="0.3">
      <c r="A14343">
        <v>34054</v>
      </c>
      <c r="B14343">
        <v>15038</v>
      </c>
      <c r="C14343">
        <f>1/COUNTIF(B:B,pizza_sales[[#This Row],[order_id]])</f>
        <v>0.33333333333333331</v>
      </c>
      <c r="D14343" s="1" t="s">
        <v>54</v>
      </c>
      <c r="E14343">
        <v>1</v>
      </c>
      <c r="F14343" s="2">
        <v>42256</v>
      </c>
      <c r="G14343" s="2" t="str">
        <f>TEXT(pizza_sales[[#This Row],[order_date]],"dddd")</f>
        <v>Wednesday</v>
      </c>
      <c r="H14343" s="3">
        <v>0.48864583333333333</v>
      </c>
      <c r="I14343">
        <v>20.5</v>
      </c>
      <c r="J14343">
        <v>20.5</v>
      </c>
      <c r="K14343" s="1" t="s">
        <v>21</v>
      </c>
      <c r="L14343" s="1" t="s">
        <v>14</v>
      </c>
      <c r="M14343" s="1" t="s">
        <v>55</v>
      </c>
      <c r="N14343" s="1" t="s">
        <v>56</v>
      </c>
    </row>
    <row r="14344" spans="1:14" x14ac:dyDescent="0.3">
      <c r="A14344">
        <v>34055</v>
      </c>
      <c r="B14344">
        <v>15039</v>
      </c>
      <c r="C14344">
        <f>1/COUNTIF(B:B,pizza_sales[[#This Row],[order_id]])</f>
        <v>0.5</v>
      </c>
      <c r="D14344" s="1" t="s">
        <v>90</v>
      </c>
      <c r="E14344">
        <v>1</v>
      </c>
      <c r="F14344" s="2">
        <v>42256</v>
      </c>
      <c r="G14344" s="2" t="str">
        <f>TEXT(pizza_sales[[#This Row],[order_date]],"dddd")</f>
        <v>Wednesday</v>
      </c>
      <c r="H14344" s="3">
        <v>0.51894675925925926</v>
      </c>
      <c r="I14344">
        <v>17.95</v>
      </c>
      <c r="J14344">
        <v>17.95</v>
      </c>
      <c r="K14344" s="1" t="s">
        <v>21</v>
      </c>
      <c r="L14344" s="1" t="s">
        <v>22</v>
      </c>
      <c r="M14344" s="1" t="s">
        <v>91</v>
      </c>
      <c r="N14344" s="1" t="s">
        <v>92</v>
      </c>
    </row>
    <row r="14345" spans="1:14" x14ac:dyDescent="0.3">
      <c r="A14345">
        <v>34056</v>
      </c>
      <c r="B14345">
        <v>15039</v>
      </c>
      <c r="C14345">
        <f>1/COUNTIF(B:B,pizza_sales[[#This Row],[order_id]])</f>
        <v>0.5</v>
      </c>
      <c r="D14345" s="1" t="s">
        <v>54</v>
      </c>
      <c r="E14345">
        <v>1</v>
      </c>
      <c r="F14345" s="2">
        <v>42256</v>
      </c>
      <c r="G14345" s="2" t="str">
        <f>TEXT(pizza_sales[[#This Row],[order_date]],"dddd")</f>
        <v>Wednesday</v>
      </c>
      <c r="H14345" s="3">
        <v>0.51894675925925926</v>
      </c>
      <c r="I14345">
        <v>20.5</v>
      </c>
      <c r="J14345">
        <v>20.5</v>
      </c>
      <c r="K14345" s="1" t="s">
        <v>21</v>
      </c>
      <c r="L14345" s="1" t="s">
        <v>14</v>
      </c>
      <c r="M14345" s="1" t="s">
        <v>55</v>
      </c>
      <c r="N14345" s="1" t="s">
        <v>56</v>
      </c>
    </row>
    <row r="14346" spans="1:14" x14ac:dyDescent="0.3">
      <c r="A14346">
        <v>34057</v>
      </c>
      <c r="B14346">
        <v>15040</v>
      </c>
      <c r="C14346">
        <f>1/COUNTIF(B:B,pizza_sales[[#This Row],[order_id]])</f>
        <v>1</v>
      </c>
      <c r="D14346" s="1" t="s">
        <v>135</v>
      </c>
      <c r="E14346">
        <v>1</v>
      </c>
      <c r="F14346" s="2">
        <v>42256</v>
      </c>
      <c r="G14346" s="2" t="str">
        <f>TEXT(pizza_sales[[#This Row],[order_date]],"dddd")</f>
        <v>Wednesday</v>
      </c>
      <c r="H14346" s="3">
        <v>0.51978009259259261</v>
      </c>
      <c r="I14346">
        <v>20.75</v>
      </c>
      <c r="J14346">
        <v>20.75</v>
      </c>
      <c r="K14346" s="1" t="s">
        <v>21</v>
      </c>
      <c r="L14346" s="1" t="s">
        <v>26</v>
      </c>
      <c r="M14346" s="1" t="s">
        <v>107</v>
      </c>
      <c r="N14346" s="1" t="s">
        <v>108</v>
      </c>
    </row>
    <row r="14347" spans="1:14" x14ac:dyDescent="0.3">
      <c r="A14347">
        <v>34058</v>
      </c>
      <c r="B14347">
        <v>15041</v>
      </c>
      <c r="C14347">
        <f>1/COUNTIF(B:B,pizza_sales[[#This Row],[order_id]])</f>
        <v>1</v>
      </c>
      <c r="D14347" s="1" t="s">
        <v>134</v>
      </c>
      <c r="E14347">
        <v>1</v>
      </c>
      <c r="F14347" s="2">
        <v>42256</v>
      </c>
      <c r="G14347" s="2" t="str">
        <f>TEXT(pizza_sales[[#This Row],[order_date]],"dddd")</f>
        <v>Wednesday</v>
      </c>
      <c r="H14347" s="3">
        <v>0.52140046296296294</v>
      </c>
      <c r="I14347">
        <v>16.75</v>
      </c>
      <c r="J14347">
        <v>16.75</v>
      </c>
      <c r="K14347" s="1" t="s">
        <v>13</v>
      </c>
      <c r="L14347" s="1" t="s">
        <v>33</v>
      </c>
      <c r="M14347" s="1" t="s">
        <v>124</v>
      </c>
      <c r="N14347" s="1" t="s">
        <v>125</v>
      </c>
    </row>
    <row r="14348" spans="1:14" x14ac:dyDescent="0.3">
      <c r="A14348">
        <v>34059</v>
      </c>
      <c r="B14348">
        <v>15042</v>
      </c>
      <c r="C14348">
        <f>1/COUNTIF(B:B,pizza_sales[[#This Row],[order_id]])</f>
        <v>1</v>
      </c>
      <c r="D14348" s="1" t="s">
        <v>90</v>
      </c>
      <c r="E14348">
        <v>1</v>
      </c>
      <c r="F14348" s="2">
        <v>42256</v>
      </c>
      <c r="G14348" s="2" t="str">
        <f>TEXT(pizza_sales[[#This Row],[order_date]],"dddd")</f>
        <v>Wednesday</v>
      </c>
      <c r="H14348" s="3">
        <v>0.52526620370370369</v>
      </c>
      <c r="I14348">
        <v>17.95</v>
      </c>
      <c r="J14348">
        <v>17.95</v>
      </c>
      <c r="K14348" s="1" t="s">
        <v>21</v>
      </c>
      <c r="L14348" s="1" t="s">
        <v>22</v>
      </c>
      <c r="M14348" s="1" t="s">
        <v>91</v>
      </c>
      <c r="N14348" s="1" t="s">
        <v>92</v>
      </c>
    </row>
    <row r="14349" spans="1:14" x14ac:dyDescent="0.3">
      <c r="A14349">
        <v>34060</v>
      </c>
      <c r="B14349">
        <v>15043</v>
      </c>
      <c r="C14349">
        <f>1/COUNTIF(B:B,pizza_sales[[#This Row],[order_id]])</f>
        <v>1</v>
      </c>
      <c r="D14349" s="1" t="s">
        <v>84</v>
      </c>
      <c r="E14349">
        <v>1</v>
      </c>
      <c r="F14349" s="2">
        <v>42256</v>
      </c>
      <c r="G14349" s="2" t="str">
        <f>TEXT(pizza_sales[[#This Row],[order_date]],"dddd")</f>
        <v>Wednesday</v>
      </c>
      <c r="H14349" s="3">
        <v>0.52724537037037034</v>
      </c>
      <c r="I14349">
        <v>12</v>
      </c>
      <c r="J14349">
        <v>12</v>
      </c>
      <c r="K14349" s="1" t="s">
        <v>41</v>
      </c>
      <c r="L14349" s="1" t="s">
        <v>14</v>
      </c>
      <c r="M14349" s="1" t="s">
        <v>85</v>
      </c>
      <c r="N14349" s="1" t="s">
        <v>86</v>
      </c>
    </row>
    <row r="14350" spans="1:14" x14ac:dyDescent="0.3">
      <c r="A14350">
        <v>34061</v>
      </c>
      <c r="B14350">
        <v>15044</v>
      </c>
      <c r="C14350">
        <f>1/COUNTIF(B:B,pizza_sales[[#This Row],[order_id]])</f>
        <v>1</v>
      </c>
      <c r="D14350" s="1" t="s">
        <v>81</v>
      </c>
      <c r="E14350">
        <v>1</v>
      </c>
      <c r="F14350" s="2">
        <v>42256</v>
      </c>
      <c r="G14350" s="2" t="str">
        <f>TEXT(pizza_sales[[#This Row],[order_date]],"dddd")</f>
        <v>Wednesday</v>
      </c>
      <c r="H14350" s="3">
        <v>0.54447916666666663</v>
      </c>
      <c r="I14350">
        <v>20.75</v>
      </c>
      <c r="J14350">
        <v>20.75</v>
      </c>
      <c r="K14350" s="1" t="s">
        <v>21</v>
      </c>
      <c r="L14350" s="1" t="s">
        <v>33</v>
      </c>
      <c r="M14350" s="1" t="s">
        <v>82</v>
      </c>
      <c r="N14350" s="1" t="s">
        <v>83</v>
      </c>
    </row>
    <row r="14351" spans="1:14" x14ac:dyDescent="0.3">
      <c r="A14351">
        <v>34062</v>
      </c>
      <c r="B14351">
        <v>15045</v>
      </c>
      <c r="C14351">
        <f>1/COUNTIF(B:B,pizza_sales[[#This Row],[order_id]])</f>
        <v>7.6923076923076927E-2</v>
      </c>
      <c r="D14351" s="1" t="s">
        <v>165</v>
      </c>
      <c r="E14351">
        <v>1</v>
      </c>
      <c r="F14351" s="2">
        <v>42256</v>
      </c>
      <c r="G14351" s="2" t="str">
        <f>TEXT(pizza_sales[[#This Row],[order_date]],"dddd")</f>
        <v>Wednesday</v>
      </c>
      <c r="H14351" s="3">
        <v>0.5493865740740741</v>
      </c>
      <c r="I14351">
        <v>23.65</v>
      </c>
      <c r="J14351">
        <v>23.65</v>
      </c>
      <c r="K14351" s="1" t="s">
        <v>41</v>
      </c>
      <c r="L14351" s="1" t="s">
        <v>26</v>
      </c>
      <c r="M14351" s="1" t="s">
        <v>166</v>
      </c>
      <c r="N14351" s="1" t="s">
        <v>167</v>
      </c>
    </row>
    <row r="14352" spans="1:14" x14ac:dyDescent="0.3">
      <c r="A14352">
        <v>34063</v>
      </c>
      <c r="B14352">
        <v>15045</v>
      </c>
      <c r="C14352">
        <f>1/COUNTIF(B:B,pizza_sales[[#This Row],[order_id]])</f>
        <v>7.6923076923076927E-2</v>
      </c>
      <c r="D14352" s="1" t="s">
        <v>73</v>
      </c>
      <c r="E14352">
        <v>1</v>
      </c>
      <c r="F14352" s="2">
        <v>42256</v>
      </c>
      <c r="G14352" s="2" t="str">
        <f>TEXT(pizza_sales[[#This Row],[order_date]],"dddd")</f>
        <v>Wednesday</v>
      </c>
      <c r="H14352" s="3">
        <v>0.5493865740740741</v>
      </c>
      <c r="I14352">
        <v>20.75</v>
      </c>
      <c r="J14352">
        <v>20.75</v>
      </c>
      <c r="K14352" s="1" t="s">
        <v>21</v>
      </c>
      <c r="L14352" s="1" t="s">
        <v>33</v>
      </c>
      <c r="M14352" s="1" t="s">
        <v>74</v>
      </c>
      <c r="N14352" s="1" t="s">
        <v>75</v>
      </c>
    </row>
    <row r="14353" spans="1:14" x14ac:dyDescent="0.3">
      <c r="A14353">
        <v>34064</v>
      </c>
      <c r="B14353">
        <v>15045</v>
      </c>
      <c r="C14353">
        <f>1/COUNTIF(B:B,pizza_sales[[#This Row],[order_id]])</f>
        <v>7.6923076923076927E-2</v>
      </c>
      <c r="D14353" s="1" t="s">
        <v>138</v>
      </c>
      <c r="E14353">
        <v>1</v>
      </c>
      <c r="F14353" s="2">
        <v>42256</v>
      </c>
      <c r="G14353" s="2" t="str">
        <f>TEXT(pizza_sales[[#This Row],[order_date]],"dddd")</f>
        <v>Wednesday</v>
      </c>
      <c r="H14353" s="3">
        <v>0.5493865740740741</v>
      </c>
      <c r="I14353">
        <v>20.5</v>
      </c>
      <c r="J14353">
        <v>20.5</v>
      </c>
      <c r="K14353" s="1" t="s">
        <v>21</v>
      </c>
      <c r="L14353" s="1" t="s">
        <v>14</v>
      </c>
      <c r="M14353" s="1" t="s">
        <v>18</v>
      </c>
      <c r="N14353" s="1" t="s">
        <v>19</v>
      </c>
    </row>
    <row r="14354" spans="1:14" x14ac:dyDescent="0.3">
      <c r="A14354">
        <v>34065</v>
      </c>
      <c r="B14354">
        <v>15045</v>
      </c>
      <c r="C14354">
        <f>1/COUNTIF(B:B,pizza_sales[[#This Row],[order_id]])</f>
        <v>7.6923076923076927E-2</v>
      </c>
      <c r="D14354" s="1" t="s">
        <v>90</v>
      </c>
      <c r="E14354">
        <v>1</v>
      </c>
      <c r="F14354" s="2">
        <v>42256</v>
      </c>
      <c r="G14354" s="2" t="str">
        <f>TEXT(pizza_sales[[#This Row],[order_date]],"dddd")</f>
        <v>Wednesday</v>
      </c>
      <c r="H14354" s="3">
        <v>0.5493865740740741</v>
      </c>
      <c r="I14354">
        <v>17.95</v>
      </c>
      <c r="J14354">
        <v>17.95</v>
      </c>
      <c r="K14354" s="1" t="s">
        <v>21</v>
      </c>
      <c r="L14354" s="1" t="s">
        <v>22</v>
      </c>
      <c r="M14354" s="1" t="s">
        <v>91</v>
      </c>
      <c r="N14354" s="1" t="s">
        <v>92</v>
      </c>
    </row>
    <row r="14355" spans="1:14" x14ac:dyDescent="0.3">
      <c r="A14355">
        <v>34066</v>
      </c>
      <c r="B14355">
        <v>15045</v>
      </c>
      <c r="C14355">
        <f>1/COUNTIF(B:B,pizza_sales[[#This Row],[order_id]])</f>
        <v>7.6923076923076927E-2</v>
      </c>
      <c r="D14355" s="1" t="s">
        <v>128</v>
      </c>
      <c r="E14355">
        <v>1</v>
      </c>
      <c r="F14355" s="2">
        <v>42256</v>
      </c>
      <c r="G14355" s="2" t="str">
        <f>TEXT(pizza_sales[[#This Row],[order_date]],"dddd")</f>
        <v>Wednesday</v>
      </c>
      <c r="H14355" s="3">
        <v>0.5493865740740741</v>
      </c>
      <c r="I14355">
        <v>16</v>
      </c>
      <c r="J14355">
        <v>16</v>
      </c>
      <c r="K14355" s="1" t="s">
        <v>13</v>
      </c>
      <c r="L14355" s="1" t="s">
        <v>22</v>
      </c>
      <c r="M14355" s="1" t="s">
        <v>52</v>
      </c>
      <c r="N14355" s="1" t="s">
        <v>53</v>
      </c>
    </row>
    <row r="14356" spans="1:14" x14ac:dyDescent="0.3">
      <c r="A14356">
        <v>34067</v>
      </c>
      <c r="B14356">
        <v>15045</v>
      </c>
      <c r="C14356">
        <f>1/COUNTIF(B:B,pizza_sales[[#This Row],[order_id]])</f>
        <v>7.6923076923076927E-2</v>
      </c>
      <c r="D14356" s="1" t="s">
        <v>160</v>
      </c>
      <c r="E14356">
        <v>1</v>
      </c>
      <c r="F14356" s="2">
        <v>42256</v>
      </c>
      <c r="G14356" s="2" t="str">
        <f>TEXT(pizza_sales[[#This Row],[order_date]],"dddd")</f>
        <v>Wednesday</v>
      </c>
      <c r="H14356" s="3">
        <v>0.5493865740740741</v>
      </c>
      <c r="I14356">
        <v>12</v>
      </c>
      <c r="J14356">
        <v>12</v>
      </c>
      <c r="K14356" s="1" t="s">
        <v>41</v>
      </c>
      <c r="L14356" s="1" t="s">
        <v>14</v>
      </c>
      <c r="M14356" s="1" t="s">
        <v>55</v>
      </c>
      <c r="N14356" s="1" t="s">
        <v>56</v>
      </c>
    </row>
    <row r="14357" spans="1:14" x14ac:dyDescent="0.3">
      <c r="A14357">
        <v>34068</v>
      </c>
      <c r="B14357">
        <v>15045</v>
      </c>
      <c r="C14357">
        <f>1/COUNTIF(B:B,pizza_sales[[#This Row],[order_id]])</f>
        <v>7.6923076923076927E-2</v>
      </c>
      <c r="D14357" s="1" t="s">
        <v>25</v>
      </c>
      <c r="E14357">
        <v>1</v>
      </c>
      <c r="F14357" s="2">
        <v>42256</v>
      </c>
      <c r="G14357" s="2" t="str">
        <f>TEXT(pizza_sales[[#This Row],[order_date]],"dddd")</f>
        <v>Wednesday</v>
      </c>
      <c r="H14357" s="3">
        <v>0.5493865740740741</v>
      </c>
      <c r="I14357">
        <v>20.75</v>
      </c>
      <c r="J14357">
        <v>20.75</v>
      </c>
      <c r="K14357" s="1" t="s">
        <v>21</v>
      </c>
      <c r="L14357" s="1" t="s">
        <v>26</v>
      </c>
      <c r="M14357" s="1" t="s">
        <v>27</v>
      </c>
      <c r="N14357" s="1" t="s">
        <v>28</v>
      </c>
    </row>
    <row r="14358" spans="1:14" x14ac:dyDescent="0.3">
      <c r="A14358">
        <v>34069</v>
      </c>
      <c r="B14358">
        <v>15045</v>
      </c>
      <c r="C14358">
        <f>1/COUNTIF(B:B,pizza_sales[[#This Row],[order_id]])</f>
        <v>7.6923076923076927E-2</v>
      </c>
      <c r="D14358" s="1" t="s">
        <v>159</v>
      </c>
      <c r="E14358">
        <v>2</v>
      </c>
      <c r="F14358" s="2">
        <v>42256</v>
      </c>
      <c r="G14358" s="2" t="str">
        <f>TEXT(pizza_sales[[#This Row],[order_date]],"dddd")</f>
        <v>Wednesday</v>
      </c>
      <c r="H14358" s="3">
        <v>0.5493865740740741</v>
      </c>
      <c r="I14358">
        <v>16.75</v>
      </c>
      <c r="J14358">
        <v>33.5</v>
      </c>
      <c r="K14358" s="1" t="s">
        <v>13</v>
      </c>
      <c r="L14358" s="1" t="s">
        <v>22</v>
      </c>
      <c r="M14358" s="1" t="s">
        <v>101</v>
      </c>
      <c r="N14358" s="1" t="s">
        <v>102</v>
      </c>
    </row>
    <row r="14359" spans="1:14" x14ac:dyDescent="0.3">
      <c r="A14359">
        <v>34070</v>
      </c>
      <c r="B14359">
        <v>15045</v>
      </c>
      <c r="C14359">
        <f>1/COUNTIF(B:B,pizza_sales[[#This Row],[order_id]])</f>
        <v>7.6923076923076927E-2</v>
      </c>
      <c r="D14359" s="1" t="s">
        <v>145</v>
      </c>
      <c r="E14359">
        <v>1</v>
      </c>
      <c r="F14359" s="2">
        <v>42256</v>
      </c>
      <c r="G14359" s="2" t="str">
        <f>TEXT(pizza_sales[[#This Row],[order_date]],"dddd")</f>
        <v>Wednesday</v>
      </c>
      <c r="H14359" s="3">
        <v>0.5493865740740741</v>
      </c>
      <c r="I14359">
        <v>16.5</v>
      </c>
      <c r="J14359">
        <v>16.5</v>
      </c>
      <c r="K14359" s="1" t="s">
        <v>13</v>
      </c>
      <c r="L14359" s="1" t="s">
        <v>26</v>
      </c>
      <c r="M14359" s="1" t="s">
        <v>38</v>
      </c>
      <c r="N14359" s="1" t="s">
        <v>39</v>
      </c>
    </row>
    <row r="14360" spans="1:14" x14ac:dyDescent="0.3">
      <c r="A14360">
        <v>34071</v>
      </c>
      <c r="B14360">
        <v>15045</v>
      </c>
      <c r="C14360">
        <f>1/COUNTIF(B:B,pizza_sales[[#This Row],[order_id]])</f>
        <v>7.6923076923076927E-2</v>
      </c>
      <c r="D14360" s="1" t="s">
        <v>151</v>
      </c>
      <c r="E14360">
        <v>1</v>
      </c>
      <c r="F14360" s="2">
        <v>42256</v>
      </c>
      <c r="G14360" s="2" t="str">
        <f>TEXT(pizza_sales[[#This Row],[order_date]],"dddd")</f>
        <v>Wednesday</v>
      </c>
      <c r="H14360" s="3">
        <v>0.5493865740740741</v>
      </c>
      <c r="I14360">
        <v>12.75</v>
      </c>
      <c r="J14360">
        <v>12.75</v>
      </c>
      <c r="K14360" s="1" t="s">
        <v>41</v>
      </c>
      <c r="L14360" s="1" t="s">
        <v>33</v>
      </c>
      <c r="M14360" s="1" t="s">
        <v>34</v>
      </c>
      <c r="N14360" s="1" t="s">
        <v>35</v>
      </c>
    </row>
    <row r="14361" spans="1:14" x14ac:dyDescent="0.3">
      <c r="A14361">
        <v>34072</v>
      </c>
      <c r="B14361">
        <v>15045</v>
      </c>
      <c r="C14361">
        <f>1/COUNTIF(B:B,pizza_sales[[#This Row],[order_id]])</f>
        <v>7.6923076923076927E-2</v>
      </c>
      <c r="D14361" s="1" t="s">
        <v>170</v>
      </c>
      <c r="E14361">
        <v>1</v>
      </c>
      <c r="F14361" s="2">
        <v>42256</v>
      </c>
      <c r="G14361" s="2" t="str">
        <f>TEXT(pizza_sales[[#This Row],[order_date]],"dddd")</f>
        <v>Wednesday</v>
      </c>
      <c r="H14361" s="3">
        <v>0.5493865740740741</v>
      </c>
      <c r="I14361">
        <v>20.5</v>
      </c>
      <c r="J14361">
        <v>20.5</v>
      </c>
      <c r="K14361" s="1" t="s">
        <v>21</v>
      </c>
      <c r="L14361" s="1" t="s">
        <v>14</v>
      </c>
      <c r="M14361" s="1" t="s">
        <v>45</v>
      </c>
      <c r="N14361" s="1" t="s">
        <v>46</v>
      </c>
    </row>
    <row r="14362" spans="1:14" x14ac:dyDescent="0.3">
      <c r="A14362">
        <v>34073</v>
      </c>
      <c r="B14362">
        <v>15045</v>
      </c>
      <c r="C14362">
        <f>1/COUNTIF(B:B,pizza_sales[[#This Row],[order_id]])</f>
        <v>7.6923076923076927E-2</v>
      </c>
      <c r="D14362" s="1" t="s">
        <v>44</v>
      </c>
      <c r="E14362">
        <v>1</v>
      </c>
      <c r="F14362" s="2">
        <v>42256</v>
      </c>
      <c r="G14362" s="2" t="str">
        <f>TEXT(pizza_sales[[#This Row],[order_date]],"dddd")</f>
        <v>Wednesday</v>
      </c>
      <c r="H14362" s="3">
        <v>0.5493865740740741</v>
      </c>
      <c r="I14362">
        <v>12</v>
      </c>
      <c r="J14362">
        <v>12</v>
      </c>
      <c r="K14362" s="1" t="s">
        <v>41</v>
      </c>
      <c r="L14362" s="1" t="s">
        <v>14</v>
      </c>
      <c r="M14362" s="1" t="s">
        <v>45</v>
      </c>
      <c r="N14362" s="1" t="s">
        <v>46</v>
      </c>
    </row>
    <row r="14363" spans="1:14" x14ac:dyDescent="0.3">
      <c r="A14363">
        <v>34074</v>
      </c>
      <c r="B14363">
        <v>15045</v>
      </c>
      <c r="C14363">
        <f>1/COUNTIF(B:B,pizza_sales[[#This Row],[order_id]])</f>
        <v>7.6923076923076927E-2</v>
      </c>
      <c r="D14363" s="1" t="s">
        <v>140</v>
      </c>
      <c r="E14363">
        <v>1</v>
      </c>
      <c r="F14363" s="2">
        <v>42256</v>
      </c>
      <c r="G14363" s="2" t="str">
        <f>TEXT(pizza_sales[[#This Row],[order_date]],"dddd")</f>
        <v>Wednesday</v>
      </c>
      <c r="H14363" s="3">
        <v>0.5493865740740741</v>
      </c>
      <c r="I14363">
        <v>25.5</v>
      </c>
      <c r="J14363">
        <v>25.5</v>
      </c>
      <c r="K14363" s="1" t="s">
        <v>141</v>
      </c>
      <c r="L14363" s="1" t="s">
        <v>14</v>
      </c>
      <c r="M14363" s="1" t="s">
        <v>45</v>
      </c>
      <c r="N14363" s="1" t="s">
        <v>46</v>
      </c>
    </row>
    <row r="14364" spans="1:14" x14ac:dyDescent="0.3">
      <c r="A14364">
        <v>34075</v>
      </c>
      <c r="B14364">
        <v>15046</v>
      </c>
      <c r="C14364">
        <f>1/COUNTIF(B:B,pizza_sales[[#This Row],[order_id]])</f>
        <v>0.33333333333333331</v>
      </c>
      <c r="D14364" s="1" t="s">
        <v>126</v>
      </c>
      <c r="E14364">
        <v>2</v>
      </c>
      <c r="F14364" s="2">
        <v>42256</v>
      </c>
      <c r="G14364" s="2" t="str">
        <f>TEXT(pizza_sales[[#This Row],[order_date]],"dddd")</f>
        <v>Wednesday</v>
      </c>
      <c r="H14364" s="3">
        <v>0.56214120370370368</v>
      </c>
      <c r="I14364">
        <v>9.75</v>
      </c>
      <c r="J14364">
        <v>19.5</v>
      </c>
      <c r="K14364" s="1" t="s">
        <v>41</v>
      </c>
      <c r="L14364" s="1" t="s">
        <v>14</v>
      </c>
      <c r="M14364" s="1" t="s">
        <v>78</v>
      </c>
      <c r="N14364" s="1" t="s">
        <v>79</v>
      </c>
    </row>
    <row r="14365" spans="1:14" x14ac:dyDescent="0.3">
      <c r="A14365">
        <v>34076</v>
      </c>
      <c r="B14365">
        <v>15046</v>
      </c>
      <c r="C14365">
        <f>1/COUNTIF(B:B,pizza_sales[[#This Row],[order_id]])</f>
        <v>0.33333333333333331</v>
      </c>
      <c r="D14365" s="1" t="s">
        <v>172</v>
      </c>
      <c r="E14365">
        <v>1</v>
      </c>
      <c r="F14365" s="2">
        <v>42256</v>
      </c>
      <c r="G14365" s="2" t="str">
        <f>TEXT(pizza_sales[[#This Row],[order_date]],"dddd")</f>
        <v>Wednesday</v>
      </c>
      <c r="H14365" s="3">
        <v>0.56214120370370368</v>
      </c>
      <c r="I14365">
        <v>12.5</v>
      </c>
      <c r="J14365">
        <v>12.5</v>
      </c>
      <c r="K14365" s="1" t="s">
        <v>41</v>
      </c>
      <c r="L14365" s="1" t="s">
        <v>26</v>
      </c>
      <c r="M14365" s="1" t="s">
        <v>88</v>
      </c>
      <c r="N14365" s="1" t="s">
        <v>89</v>
      </c>
    </row>
    <row r="14366" spans="1:14" x14ac:dyDescent="0.3">
      <c r="A14366">
        <v>34077</v>
      </c>
      <c r="B14366">
        <v>15046</v>
      </c>
      <c r="C14366">
        <f>1/COUNTIF(B:B,pizza_sales[[#This Row],[order_id]])</f>
        <v>0.33333333333333331</v>
      </c>
      <c r="D14366" s="1" t="s">
        <v>69</v>
      </c>
      <c r="E14366">
        <v>1</v>
      </c>
      <c r="F14366" s="2">
        <v>42256</v>
      </c>
      <c r="G14366" s="2" t="str">
        <f>TEXT(pizza_sales[[#This Row],[order_date]],"dddd")</f>
        <v>Wednesday</v>
      </c>
      <c r="H14366" s="3">
        <v>0.56214120370370368</v>
      </c>
      <c r="I14366">
        <v>20.75</v>
      </c>
      <c r="J14366">
        <v>20.75</v>
      </c>
      <c r="K14366" s="1" t="s">
        <v>21</v>
      </c>
      <c r="L14366" s="1" t="s">
        <v>33</v>
      </c>
      <c r="M14366" s="1" t="s">
        <v>70</v>
      </c>
      <c r="N14366" s="1" t="s">
        <v>71</v>
      </c>
    </row>
    <row r="14367" spans="1:14" x14ac:dyDescent="0.3">
      <c r="A14367">
        <v>34078</v>
      </c>
      <c r="B14367">
        <v>15047</v>
      </c>
      <c r="C14367">
        <f>1/COUNTIF(B:B,pizza_sales[[#This Row],[order_id]])</f>
        <v>1</v>
      </c>
      <c r="D14367" s="1" t="s">
        <v>69</v>
      </c>
      <c r="E14367">
        <v>1</v>
      </c>
      <c r="F14367" s="2">
        <v>42256</v>
      </c>
      <c r="G14367" s="2" t="str">
        <f>TEXT(pizza_sales[[#This Row],[order_date]],"dddd")</f>
        <v>Wednesday</v>
      </c>
      <c r="H14367" s="3">
        <v>0.57702546296296298</v>
      </c>
      <c r="I14367">
        <v>20.75</v>
      </c>
      <c r="J14367">
        <v>20.75</v>
      </c>
      <c r="K14367" s="1" t="s">
        <v>21</v>
      </c>
      <c r="L14367" s="1" t="s">
        <v>33</v>
      </c>
      <c r="M14367" s="1" t="s">
        <v>70</v>
      </c>
      <c r="N14367" s="1" t="s">
        <v>71</v>
      </c>
    </row>
    <row r="14368" spans="1:14" x14ac:dyDescent="0.3">
      <c r="A14368">
        <v>34079</v>
      </c>
      <c r="B14368">
        <v>15048</v>
      </c>
      <c r="C14368">
        <f>1/COUNTIF(B:B,pizza_sales[[#This Row],[order_id]])</f>
        <v>0.125</v>
      </c>
      <c r="D14368" s="1" t="s">
        <v>84</v>
      </c>
      <c r="E14368">
        <v>1</v>
      </c>
      <c r="F14368" s="2">
        <v>42256</v>
      </c>
      <c r="G14368" s="2" t="str">
        <f>TEXT(pizza_sales[[#This Row],[order_date]],"dddd")</f>
        <v>Wednesday</v>
      </c>
      <c r="H14368" s="3">
        <v>0.57878472222222221</v>
      </c>
      <c r="I14368">
        <v>12</v>
      </c>
      <c r="J14368">
        <v>12</v>
      </c>
      <c r="K14368" s="1" t="s">
        <v>41</v>
      </c>
      <c r="L14368" s="1" t="s">
        <v>14</v>
      </c>
      <c r="M14368" s="1" t="s">
        <v>85</v>
      </c>
      <c r="N14368" s="1" t="s">
        <v>86</v>
      </c>
    </row>
    <row r="14369" spans="1:14" x14ac:dyDescent="0.3">
      <c r="A14369">
        <v>34080</v>
      </c>
      <c r="B14369">
        <v>15048</v>
      </c>
      <c r="C14369">
        <f>1/COUNTIF(B:B,pizza_sales[[#This Row],[order_id]])</f>
        <v>0.125</v>
      </c>
      <c r="D14369" s="1" t="s">
        <v>76</v>
      </c>
      <c r="E14369">
        <v>1</v>
      </c>
      <c r="F14369" s="2">
        <v>42256</v>
      </c>
      <c r="G14369" s="2" t="str">
        <f>TEXT(pizza_sales[[#This Row],[order_date]],"dddd")</f>
        <v>Wednesday</v>
      </c>
      <c r="H14369" s="3">
        <v>0.57878472222222221</v>
      </c>
      <c r="I14369">
        <v>16.75</v>
      </c>
      <c r="J14369">
        <v>16.75</v>
      </c>
      <c r="K14369" s="1" t="s">
        <v>13</v>
      </c>
      <c r="L14369" s="1" t="s">
        <v>33</v>
      </c>
      <c r="M14369" s="1" t="s">
        <v>74</v>
      </c>
      <c r="N14369" s="1" t="s">
        <v>75</v>
      </c>
    </row>
    <row r="14370" spans="1:14" x14ac:dyDescent="0.3">
      <c r="A14370">
        <v>34081</v>
      </c>
      <c r="B14370">
        <v>15048</v>
      </c>
      <c r="C14370">
        <f>1/COUNTIF(B:B,pizza_sales[[#This Row],[order_id]])</f>
        <v>0.125</v>
      </c>
      <c r="D14370" s="1" t="s">
        <v>134</v>
      </c>
      <c r="E14370">
        <v>1</v>
      </c>
      <c r="F14370" s="2">
        <v>42256</v>
      </c>
      <c r="G14370" s="2" t="str">
        <f>TEXT(pizza_sales[[#This Row],[order_date]],"dddd")</f>
        <v>Wednesday</v>
      </c>
      <c r="H14370" s="3">
        <v>0.57878472222222221</v>
      </c>
      <c r="I14370">
        <v>16.75</v>
      </c>
      <c r="J14370">
        <v>16.75</v>
      </c>
      <c r="K14370" s="1" t="s">
        <v>13</v>
      </c>
      <c r="L14370" s="1" t="s">
        <v>33</v>
      </c>
      <c r="M14370" s="1" t="s">
        <v>124</v>
      </c>
      <c r="N14370" s="1" t="s">
        <v>125</v>
      </c>
    </row>
    <row r="14371" spans="1:14" x14ac:dyDescent="0.3">
      <c r="A14371">
        <v>34082</v>
      </c>
      <c r="B14371">
        <v>15048</v>
      </c>
      <c r="C14371">
        <f>1/COUNTIF(B:B,pizza_sales[[#This Row],[order_id]])</f>
        <v>0.125</v>
      </c>
      <c r="D14371" s="1" t="s">
        <v>36</v>
      </c>
      <c r="E14371">
        <v>1</v>
      </c>
      <c r="F14371" s="2">
        <v>42256</v>
      </c>
      <c r="G14371" s="2" t="str">
        <f>TEXT(pizza_sales[[#This Row],[order_date]],"dddd")</f>
        <v>Wednesday</v>
      </c>
      <c r="H14371" s="3">
        <v>0.57878472222222221</v>
      </c>
      <c r="I14371">
        <v>16.5</v>
      </c>
      <c r="J14371">
        <v>16.5</v>
      </c>
      <c r="K14371" s="1" t="s">
        <v>13</v>
      </c>
      <c r="L14371" s="1" t="s">
        <v>26</v>
      </c>
      <c r="M14371" s="1" t="s">
        <v>27</v>
      </c>
      <c r="N14371" s="1" t="s">
        <v>28</v>
      </c>
    </row>
    <row r="14372" spans="1:14" x14ac:dyDescent="0.3">
      <c r="A14372">
        <v>34083</v>
      </c>
      <c r="B14372">
        <v>15048</v>
      </c>
      <c r="C14372">
        <f>1/COUNTIF(B:B,pizza_sales[[#This Row],[order_id]])</f>
        <v>0.125</v>
      </c>
      <c r="D14372" s="1" t="s">
        <v>59</v>
      </c>
      <c r="E14372">
        <v>1</v>
      </c>
      <c r="F14372" s="2">
        <v>42256</v>
      </c>
      <c r="G14372" s="2" t="str">
        <f>TEXT(pizza_sales[[#This Row],[order_date]],"dddd")</f>
        <v>Wednesday</v>
      </c>
      <c r="H14372" s="3">
        <v>0.57878472222222221</v>
      </c>
      <c r="I14372">
        <v>20.75</v>
      </c>
      <c r="J14372">
        <v>20.75</v>
      </c>
      <c r="K14372" s="1" t="s">
        <v>21</v>
      </c>
      <c r="L14372" s="1" t="s">
        <v>26</v>
      </c>
      <c r="M14372" s="1" t="s">
        <v>60</v>
      </c>
      <c r="N14372" s="1" t="s">
        <v>61</v>
      </c>
    </row>
    <row r="14373" spans="1:14" x14ac:dyDescent="0.3">
      <c r="A14373">
        <v>34084</v>
      </c>
      <c r="B14373">
        <v>15048</v>
      </c>
      <c r="C14373">
        <f>1/COUNTIF(B:B,pizza_sales[[#This Row],[order_id]])</f>
        <v>0.125</v>
      </c>
      <c r="D14373" s="1" t="s">
        <v>62</v>
      </c>
      <c r="E14373">
        <v>1</v>
      </c>
      <c r="F14373" s="2">
        <v>42256</v>
      </c>
      <c r="G14373" s="2" t="str">
        <f>TEXT(pizza_sales[[#This Row],[order_date]],"dddd")</f>
        <v>Wednesday</v>
      </c>
      <c r="H14373" s="3">
        <v>0.57878472222222221</v>
      </c>
      <c r="I14373">
        <v>20.75</v>
      </c>
      <c r="J14373">
        <v>20.75</v>
      </c>
      <c r="K14373" s="1" t="s">
        <v>21</v>
      </c>
      <c r="L14373" s="1" t="s">
        <v>22</v>
      </c>
      <c r="M14373" s="1" t="s">
        <v>63</v>
      </c>
      <c r="N14373" s="1" t="s">
        <v>64</v>
      </c>
    </row>
    <row r="14374" spans="1:14" x14ac:dyDescent="0.3">
      <c r="A14374">
        <v>34085</v>
      </c>
      <c r="B14374">
        <v>15048</v>
      </c>
      <c r="C14374">
        <f>1/COUNTIF(B:B,pizza_sales[[#This Row],[order_id]])</f>
        <v>0.125</v>
      </c>
      <c r="D14374" s="1" t="s">
        <v>32</v>
      </c>
      <c r="E14374">
        <v>1</v>
      </c>
      <c r="F14374" s="2">
        <v>42256</v>
      </c>
      <c r="G14374" s="2" t="str">
        <f>TEXT(pizza_sales[[#This Row],[order_date]],"dddd")</f>
        <v>Wednesday</v>
      </c>
      <c r="H14374" s="3">
        <v>0.57878472222222221</v>
      </c>
      <c r="I14374">
        <v>20.75</v>
      </c>
      <c r="J14374">
        <v>20.75</v>
      </c>
      <c r="K14374" s="1" t="s">
        <v>21</v>
      </c>
      <c r="L14374" s="1" t="s">
        <v>33</v>
      </c>
      <c r="M14374" s="1" t="s">
        <v>34</v>
      </c>
      <c r="N14374" s="1" t="s">
        <v>35</v>
      </c>
    </row>
    <row r="14375" spans="1:14" x14ac:dyDescent="0.3">
      <c r="A14375">
        <v>34086</v>
      </c>
      <c r="B14375">
        <v>15048</v>
      </c>
      <c r="C14375">
        <f>1/COUNTIF(B:B,pizza_sales[[#This Row],[order_id]])</f>
        <v>0.125</v>
      </c>
      <c r="D14375" s="1" t="s">
        <v>65</v>
      </c>
      <c r="E14375">
        <v>1</v>
      </c>
      <c r="F14375" s="2">
        <v>42256</v>
      </c>
      <c r="G14375" s="2" t="str">
        <f>TEXT(pizza_sales[[#This Row],[order_date]],"dddd")</f>
        <v>Wednesday</v>
      </c>
      <c r="H14375" s="3">
        <v>0.57878472222222221</v>
      </c>
      <c r="I14375">
        <v>12</v>
      </c>
      <c r="J14375">
        <v>12</v>
      </c>
      <c r="K14375" s="1" t="s">
        <v>41</v>
      </c>
      <c r="L14375" s="1" t="s">
        <v>22</v>
      </c>
      <c r="M14375" s="1" t="s">
        <v>66</v>
      </c>
      <c r="N14375" s="1" t="s">
        <v>67</v>
      </c>
    </row>
    <row r="14376" spans="1:14" x14ac:dyDescent="0.3">
      <c r="A14376">
        <v>34087</v>
      </c>
      <c r="B14376">
        <v>15049</v>
      </c>
      <c r="C14376">
        <f>1/COUNTIF(B:B,pizza_sales[[#This Row],[order_id]])</f>
        <v>0.5</v>
      </c>
      <c r="D14376" s="1" t="s">
        <v>84</v>
      </c>
      <c r="E14376">
        <v>1</v>
      </c>
      <c r="F14376" s="2">
        <v>42256</v>
      </c>
      <c r="G14376" s="2" t="str">
        <f>TEXT(pizza_sales[[#This Row],[order_date]],"dddd")</f>
        <v>Wednesday</v>
      </c>
      <c r="H14376" s="3">
        <v>0.57952546296296292</v>
      </c>
      <c r="I14376">
        <v>12</v>
      </c>
      <c r="J14376">
        <v>12</v>
      </c>
      <c r="K14376" s="1" t="s">
        <v>41</v>
      </c>
      <c r="L14376" s="1" t="s">
        <v>14</v>
      </c>
      <c r="M14376" s="1" t="s">
        <v>85</v>
      </c>
      <c r="N14376" s="1" t="s">
        <v>86</v>
      </c>
    </row>
    <row r="14377" spans="1:14" x14ac:dyDescent="0.3">
      <c r="A14377">
        <v>34088</v>
      </c>
      <c r="B14377">
        <v>15049</v>
      </c>
      <c r="C14377">
        <f>1/COUNTIF(B:B,pizza_sales[[#This Row],[order_id]])</f>
        <v>0.5</v>
      </c>
      <c r="D14377" s="1" t="s">
        <v>119</v>
      </c>
      <c r="E14377">
        <v>1</v>
      </c>
      <c r="F14377" s="2">
        <v>42256</v>
      </c>
      <c r="G14377" s="2" t="str">
        <f>TEXT(pizza_sales[[#This Row],[order_date]],"dddd")</f>
        <v>Wednesday</v>
      </c>
      <c r="H14377" s="3">
        <v>0.57952546296296292</v>
      </c>
      <c r="I14377">
        <v>12.5</v>
      </c>
      <c r="J14377">
        <v>12.5</v>
      </c>
      <c r="K14377" s="1" t="s">
        <v>13</v>
      </c>
      <c r="L14377" s="1" t="s">
        <v>14</v>
      </c>
      <c r="M14377" s="1" t="s">
        <v>78</v>
      </c>
      <c r="N14377" s="1" t="s">
        <v>79</v>
      </c>
    </row>
    <row r="14378" spans="1:14" x14ac:dyDescent="0.3">
      <c r="A14378">
        <v>34089</v>
      </c>
      <c r="B14378">
        <v>15050</v>
      </c>
      <c r="C14378">
        <f>1/COUNTIF(B:B,pizza_sales[[#This Row],[order_id]])</f>
        <v>1</v>
      </c>
      <c r="D14378" s="1" t="s">
        <v>17</v>
      </c>
      <c r="E14378">
        <v>1</v>
      </c>
      <c r="F14378" s="2">
        <v>42256</v>
      </c>
      <c r="G14378" s="2" t="str">
        <f>TEXT(pizza_sales[[#This Row],[order_date]],"dddd")</f>
        <v>Wednesday</v>
      </c>
      <c r="H14378" s="3">
        <v>0.58597222222222223</v>
      </c>
      <c r="I14378">
        <v>16</v>
      </c>
      <c r="J14378">
        <v>16</v>
      </c>
      <c r="K14378" s="1" t="s">
        <v>13</v>
      </c>
      <c r="L14378" s="1" t="s">
        <v>14</v>
      </c>
      <c r="M14378" s="1" t="s">
        <v>18</v>
      </c>
      <c r="N14378" s="1" t="s">
        <v>19</v>
      </c>
    </row>
    <row r="14379" spans="1:14" x14ac:dyDescent="0.3">
      <c r="A14379">
        <v>34090</v>
      </c>
      <c r="B14379">
        <v>15051</v>
      </c>
      <c r="C14379">
        <f>1/COUNTIF(B:B,pizza_sales[[#This Row],[order_id]])</f>
        <v>0.25</v>
      </c>
      <c r="D14379" s="1" t="s">
        <v>84</v>
      </c>
      <c r="E14379">
        <v>1</v>
      </c>
      <c r="F14379" s="2">
        <v>42256</v>
      </c>
      <c r="G14379" s="2" t="str">
        <f>TEXT(pizza_sales[[#This Row],[order_date]],"dddd")</f>
        <v>Wednesday</v>
      </c>
      <c r="H14379" s="3">
        <v>0.58766203703703701</v>
      </c>
      <c r="I14379">
        <v>12</v>
      </c>
      <c r="J14379">
        <v>12</v>
      </c>
      <c r="K14379" s="1" t="s">
        <v>41</v>
      </c>
      <c r="L14379" s="1" t="s">
        <v>14</v>
      </c>
      <c r="M14379" s="1" t="s">
        <v>85</v>
      </c>
      <c r="N14379" s="1" t="s">
        <v>86</v>
      </c>
    </row>
    <row r="14380" spans="1:14" x14ac:dyDescent="0.3">
      <c r="A14380">
        <v>34091</v>
      </c>
      <c r="B14380">
        <v>15051</v>
      </c>
      <c r="C14380">
        <f>1/COUNTIF(B:B,pizza_sales[[#This Row],[order_id]])</f>
        <v>0.25</v>
      </c>
      <c r="D14380" s="1" t="s">
        <v>123</v>
      </c>
      <c r="E14380">
        <v>1</v>
      </c>
      <c r="F14380" s="2">
        <v>42256</v>
      </c>
      <c r="G14380" s="2" t="str">
        <f>TEXT(pizza_sales[[#This Row],[order_date]],"dddd")</f>
        <v>Wednesday</v>
      </c>
      <c r="H14380" s="3">
        <v>0.58766203703703701</v>
      </c>
      <c r="I14380">
        <v>12.75</v>
      </c>
      <c r="J14380">
        <v>12.75</v>
      </c>
      <c r="K14380" s="1" t="s">
        <v>41</v>
      </c>
      <c r="L14380" s="1" t="s">
        <v>33</v>
      </c>
      <c r="M14380" s="1" t="s">
        <v>124</v>
      </c>
      <c r="N14380" s="1" t="s">
        <v>125</v>
      </c>
    </row>
    <row r="14381" spans="1:14" x14ac:dyDescent="0.3">
      <c r="A14381">
        <v>34092</v>
      </c>
      <c r="B14381">
        <v>15051</v>
      </c>
      <c r="C14381">
        <f>1/COUNTIF(B:B,pizza_sales[[#This Row],[order_id]])</f>
        <v>0.25</v>
      </c>
      <c r="D14381" s="1" t="s">
        <v>138</v>
      </c>
      <c r="E14381">
        <v>1</v>
      </c>
      <c r="F14381" s="2">
        <v>42256</v>
      </c>
      <c r="G14381" s="2" t="str">
        <f>TEXT(pizza_sales[[#This Row],[order_date]],"dddd")</f>
        <v>Wednesday</v>
      </c>
      <c r="H14381" s="3">
        <v>0.58766203703703701</v>
      </c>
      <c r="I14381">
        <v>20.5</v>
      </c>
      <c r="J14381">
        <v>20.5</v>
      </c>
      <c r="K14381" s="1" t="s">
        <v>21</v>
      </c>
      <c r="L14381" s="1" t="s">
        <v>14</v>
      </c>
      <c r="M14381" s="1" t="s">
        <v>18</v>
      </c>
      <c r="N14381" s="1" t="s">
        <v>19</v>
      </c>
    </row>
    <row r="14382" spans="1:14" x14ac:dyDescent="0.3">
      <c r="A14382">
        <v>34093</v>
      </c>
      <c r="B14382">
        <v>15051</v>
      </c>
      <c r="C14382">
        <f>1/COUNTIF(B:B,pizza_sales[[#This Row],[order_id]])</f>
        <v>0.25</v>
      </c>
      <c r="D14382" s="1" t="s">
        <v>147</v>
      </c>
      <c r="E14382">
        <v>1</v>
      </c>
      <c r="F14382" s="2">
        <v>42256</v>
      </c>
      <c r="G14382" s="2" t="str">
        <f>TEXT(pizza_sales[[#This Row],[order_date]],"dddd")</f>
        <v>Wednesday</v>
      </c>
      <c r="H14382" s="3">
        <v>0.58766203703703701</v>
      </c>
      <c r="I14382">
        <v>16.75</v>
      </c>
      <c r="J14382">
        <v>16.75</v>
      </c>
      <c r="K14382" s="1" t="s">
        <v>13</v>
      </c>
      <c r="L14382" s="1" t="s">
        <v>33</v>
      </c>
      <c r="M14382" s="1" t="s">
        <v>70</v>
      </c>
      <c r="N14382" s="1" t="s">
        <v>71</v>
      </c>
    </row>
    <row r="14383" spans="1:14" x14ac:dyDescent="0.3">
      <c r="A14383">
        <v>34094</v>
      </c>
      <c r="B14383">
        <v>15052</v>
      </c>
      <c r="C14383">
        <f>1/COUNTIF(B:B,pizza_sales[[#This Row],[order_id]])</f>
        <v>0.5</v>
      </c>
      <c r="D14383" s="1" t="s">
        <v>134</v>
      </c>
      <c r="E14383">
        <v>1</v>
      </c>
      <c r="F14383" s="2">
        <v>42256</v>
      </c>
      <c r="G14383" s="2" t="str">
        <f>TEXT(pizza_sales[[#This Row],[order_date]],"dddd")</f>
        <v>Wednesday</v>
      </c>
      <c r="H14383" s="3">
        <v>0.59074074074074079</v>
      </c>
      <c r="I14383">
        <v>16.75</v>
      </c>
      <c r="J14383">
        <v>16.75</v>
      </c>
      <c r="K14383" s="1" t="s">
        <v>13</v>
      </c>
      <c r="L14383" s="1" t="s">
        <v>33</v>
      </c>
      <c r="M14383" s="1" t="s">
        <v>124</v>
      </c>
      <c r="N14383" s="1" t="s">
        <v>125</v>
      </c>
    </row>
    <row r="14384" spans="1:14" x14ac:dyDescent="0.3">
      <c r="A14384">
        <v>34095</v>
      </c>
      <c r="B14384">
        <v>15052</v>
      </c>
      <c r="C14384">
        <f>1/COUNTIF(B:B,pizza_sales[[#This Row],[order_id]])</f>
        <v>0.5</v>
      </c>
      <c r="D14384" s="1" t="s">
        <v>142</v>
      </c>
      <c r="E14384">
        <v>1</v>
      </c>
      <c r="F14384" s="2">
        <v>42256</v>
      </c>
      <c r="G14384" s="2" t="str">
        <f>TEXT(pizza_sales[[#This Row],[order_date]],"dddd")</f>
        <v>Wednesday</v>
      </c>
      <c r="H14384" s="3">
        <v>0.59074074074074079</v>
      </c>
      <c r="I14384">
        <v>16.5</v>
      </c>
      <c r="J14384">
        <v>16.5</v>
      </c>
      <c r="K14384" s="1" t="s">
        <v>21</v>
      </c>
      <c r="L14384" s="1" t="s">
        <v>14</v>
      </c>
      <c r="M14384" s="1" t="s">
        <v>15</v>
      </c>
      <c r="N14384" s="1" t="s">
        <v>16</v>
      </c>
    </row>
    <row r="14385" spans="1:14" x14ac:dyDescent="0.3">
      <c r="A14385">
        <v>34096</v>
      </c>
      <c r="B14385">
        <v>15053</v>
      </c>
      <c r="C14385">
        <f>1/COUNTIF(B:B,pizza_sales[[#This Row],[order_id]])</f>
        <v>1</v>
      </c>
      <c r="D14385" s="1" t="s">
        <v>145</v>
      </c>
      <c r="E14385">
        <v>1</v>
      </c>
      <c r="F14385" s="2">
        <v>42256</v>
      </c>
      <c r="G14385" s="2" t="str">
        <f>TEXT(pizza_sales[[#This Row],[order_date]],"dddd")</f>
        <v>Wednesday</v>
      </c>
      <c r="H14385" s="3">
        <v>0.60843749999999996</v>
      </c>
      <c r="I14385">
        <v>16.5</v>
      </c>
      <c r="J14385">
        <v>16.5</v>
      </c>
      <c r="K14385" s="1" t="s">
        <v>13</v>
      </c>
      <c r="L14385" s="1" t="s">
        <v>26</v>
      </c>
      <c r="M14385" s="1" t="s">
        <v>38</v>
      </c>
      <c r="N14385" s="1" t="s">
        <v>39</v>
      </c>
    </row>
    <row r="14386" spans="1:14" x14ac:dyDescent="0.3">
      <c r="A14386">
        <v>34097</v>
      </c>
      <c r="B14386">
        <v>15054</v>
      </c>
      <c r="C14386">
        <f>1/COUNTIF(B:B,pizza_sales[[#This Row],[order_id]])</f>
        <v>1</v>
      </c>
      <c r="D14386" s="1" t="s">
        <v>113</v>
      </c>
      <c r="E14386">
        <v>1</v>
      </c>
      <c r="F14386" s="2">
        <v>42256</v>
      </c>
      <c r="G14386" s="2" t="str">
        <f>TEXT(pizza_sales[[#This Row],[order_date]],"dddd")</f>
        <v>Wednesday</v>
      </c>
      <c r="H14386" s="3">
        <v>0.63427083333333334</v>
      </c>
      <c r="I14386">
        <v>20.25</v>
      </c>
      <c r="J14386">
        <v>20.25</v>
      </c>
      <c r="K14386" s="1" t="s">
        <v>21</v>
      </c>
      <c r="L14386" s="1" t="s">
        <v>26</v>
      </c>
      <c r="M14386" s="1" t="s">
        <v>114</v>
      </c>
      <c r="N14386" s="1" t="s">
        <v>115</v>
      </c>
    </row>
    <row r="14387" spans="1:14" x14ac:dyDescent="0.3">
      <c r="A14387">
        <v>34098</v>
      </c>
      <c r="B14387">
        <v>15055</v>
      </c>
      <c r="C14387">
        <f>1/COUNTIF(B:B,pizza_sales[[#This Row],[order_id]])</f>
        <v>1</v>
      </c>
      <c r="D14387" s="1" t="s">
        <v>149</v>
      </c>
      <c r="E14387">
        <v>1</v>
      </c>
      <c r="F14387" s="2">
        <v>42256</v>
      </c>
      <c r="G14387" s="2" t="str">
        <f>TEXT(pizza_sales[[#This Row],[order_date]],"dddd")</f>
        <v>Wednesday</v>
      </c>
      <c r="H14387" s="3">
        <v>0.64234953703703701</v>
      </c>
      <c r="I14387">
        <v>12.25</v>
      </c>
      <c r="J14387">
        <v>12.25</v>
      </c>
      <c r="K14387" s="1" t="s">
        <v>41</v>
      </c>
      <c r="L14387" s="1" t="s">
        <v>26</v>
      </c>
      <c r="M14387" s="1" t="s">
        <v>114</v>
      </c>
      <c r="N14387" s="1" t="s">
        <v>115</v>
      </c>
    </row>
    <row r="14388" spans="1:14" x14ac:dyDescent="0.3">
      <c r="A14388">
        <v>34099</v>
      </c>
      <c r="B14388">
        <v>15056</v>
      </c>
      <c r="C14388">
        <f>1/COUNTIF(B:B,pizza_sales[[#This Row],[order_id]])</f>
        <v>0.33333333333333331</v>
      </c>
      <c r="D14388" s="1" t="s">
        <v>50</v>
      </c>
      <c r="E14388">
        <v>1</v>
      </c>
      <c r="F14388" s="2">
        <v>42256</v>
      </c>
      <c r="G14388" s="2" t="str">
        <f>TEXT(pizza_sales[[#This Row],[order_date]],"dddd")</f>
        <v>Wednesday</v>
      </c>
      <c r="H14388" s="3">
        <v>0.64896990740740745</v>
      </c>
      <c r="I14388">
        <v>12</v>
      </c>
      <c r="J14388">
        <v>12</v>
      </c>
      <c r="K14388" s="1" t="s">
        <v>41</v>
      </c>
      <c r="L14388" s="1" t="s">
        <v>14</v>
      </c>
      <c r="M14388" s="1" t="s">
        <v>18</v>
      </c>
      <c r="N14388" s="1" t="s">
        <v>19</v>
      </c>
    </row>
    <row r="14389" spans="1:14" x14ac:dyDescent="0.3">
      <c r="A14389">
        <v>34100</v>
      </c>
      <c r="B14389">
        <v>15056</v>
      </c>
      <c r="C14389">
        <f>1/COUNTIF(B:B,pizza_sales[[#This Row],[order_id]])</f>
        <v>0.33333333333333331</v>
      </c>
      <c r="D14389" s="1" t="s">
        <v>99</v>
      </c>
      <c r="E14389">
        <v>1</v>
      </c>
      <c r="F14389" s="2">
        <v>42256</v>
      </c>
      <c r="G14389" s="2" t="str">
        <f>TEXT(pizza_sales[[#This Row],[order_date]],"dddd")</f>
        <v>Wednesday</v>
      </c>
      <c r="H14389" s="3">
        <v>0.64896990740740745</v>
      </c>
      <c r="I14389">
        <v>14.75</v>
      </c>
      <c r="J14389">
        <v>14.75</v>
      </c>
      <c r="K14389" s="1" t="s">
        <v>13</v>
      </c>
      <c r="L14389" s="1" t="s">
        <v>22</v>
      </c>
      <c r="M14389" s="1" t="s">
        <v>91</v>
      </c>
      <c r="N14389" s="1" t="s">
        <v>92</v>
      </c>
    </row>
    <row r="14390" spans="1:14" x14ac:dyDescent="0.3">
      <c r="A14390">
        <v>34101</v>
      </c>
      <c r="B14390">
        <v>15056</v>
      </c>
      <c r="C14390">
        <f>1/COUNTIF(B:B,pizza_sales[[#This Row],[order_id]])</f>
        <v>0.33333333333333331</v>
      </c>
      <c r="D14390" s="1" t="s">
        <v>149</v>
      </c>
      <c r="E14390">
        <v>1</v>
      </c>
      <c r="F14390" s="2">
        <v>42256</v>
      </c>
      <c r="G14390" s="2" t="str">
        <f>TEXT(pizza_sales[[#This Row],[order_date]],"dddd")</f>
        <v>Wednesday</v>
      </c>
      <c r="H14390" s="3">
        <v>0.64896990740740745</v>
      </c>
      <c r="I14390">
        <v>12.25</v>
      </c>
      <c r="J14390">
        <v>12.25</v>
      </c>
      <c r="K14390" s="1" t="s">
        <v>41</v>
      </c>
      <c r="L14390" s="1" t="s">
        <v>26</v>
      </c>
      <c r="M14390" s="1" t="s">
        <v>114</v>
      </c>
      <c r="N14390" s="1" t="s">
        <v>115</v>
      </c>
    </row>
    <row r="14391" spans="1:14" x14ac:dyDescent="0.3">
      <c r="A14391">
        <v>34102</v>
      </c>
      <c r="B14391">
        <v>15057</v>
      </c>
      <c r="C14391">
        <f>1/COUNTIF(B:B,pizza_sales[[#This Row],[order_id]])</f>
        <v>1</v>
      </c>
      <c r="D14391" s="1" t="s">
        <v>143</v>
      </c>
      <c r="E14391">
        <v>1</v>
      </c>
      <c r="F14391" s="2">
        <v>42256</v>
      </c>
      <c r="G14391" s="2" t="str">
        <f>TEXT(pizza_sales[[#This Row],[order_date]],"dddd")</f>
        <v>Wednesday</v>
      </c>
      <c r="H14391" s="3">
        <v>0.64967592592592593</v>
      </c>
      <c r="I14391">
        <v>11</v>
      </c>
      <c r="J14391">
        <v>11</v>
      </c>
      <c r="K14391" s="1" t="s">
        <v>41</v>
      </c>
      <c r="L14391" s="1" t="s">
        <v>14</v>
      </c>
      <c r="M14391" s="1" t="s">
        <v>130</v>
      </c>
      <c r="N14391" s="1" t="s">
        <v>131</v>
      </c>
    </row>
    <row r="14392" spans="1:14" x14ac:dyDescent="0.3">
      <c r="A14392">
        <v>34103</v>
      </c>
      <c r="B14392">
        <v>15058</v>
      </c>
      <c r="C14392">
        <f>1/COUNTIF(B:B,pizza_sales[[#This Row],[order_id]])</f>
        <v>0.25</v>
      </c>
      <c r="D14392" s="1" t="s">
        <v>135</v>
      </c>
      <c r="E14392">
        <v>1</v>
      </c>
      <c r="F14392" s="2">
        <v>42256</v>
      </c>
      <c r="G14392" s="2" t="str">
        <f>TEXT(pizza_sales[[#This Row],[order_date]],"dddd")</f>
        <v>Wednesday</v>
      </c>
      <c r="H14392" s="3">
        <v>0.68052083333333335</v>
      </c>
      <c r="I14392">
        <v>20.75</v>
      </c>
      <c r="J14392">
        <v>20.75</v>
      </c>
      <c r="K14392" s="1" t="s">
        <v>21</v>
      </c>
      <c r="L14392" s="1" t="s">
        <v>26</v>
      </c>
      <c r="M14392" s="1" t="s">
        <v>107</v>
      </c>
      <c r="N14392" s="1" t="s">
        <v>108</v>
      </c>
    </row>
    <row r="14393" spans="1:14" x14ac:dyDescent="0.3">
      <c r="A14393">
        <v>34104</v>
      </c>
      <c r="B14393">
        <v>15058</v>
      </c>
      <c r="C14393">
        <f>1/COUNTIF(B:B,pizza_sales[[#This Row],[order_id]])</f>
        <v>0.25</v>
      </c>
      <c r="D14393" s="1" t="s">
        <v>109</v>
      </c>
      <c r="E14393">
        <v>1</v>
      </c>
      <c r="F14393" s="2">
        <v>42256</v>
      </c>
      <c r="G14393" s="2" t="str">
        <f>TEXT(pizza_sales[[#This Row],[order_date]],"dddd")</f>
        <v>Wednesday</v>
      </c>
      <c r="H14393" s="3">
        <v>0.68052083333333335</v>
      </c>
      <c r="I14393">
        <v>20.25</v>
      </c>
      <c r="J14393">
        <v>20.25</v>
      </c>
      <c r="K14393" s="1" t="s">
        <v>21</v>
      </c>
      <c r="L14393" s="1" t="s">
        <v>22</v>
      </c>
      <c r="M14393" s="1" t="s">
        <v>110</v>
      </c>
      <c r="N14393" s="1" t="s">
        <v>111</v>
      </c>
    </row>
    <row r="14394" spans="1:14" x14ac:dyDescent="0.3">
      <c r="A14394">
        <v>34105</v>
      </c>
      <c r="B14394">
        <v>15058</v>
      </c>
      <c r="C14394">
        <f>1/COUNTIF(B:B,pizza_sales[[#This Row],[order_id]])</f>
        <v>0.25</v>
      </c>
      <c r="D14394" s="1" t="s">
        <v>157</v>
      </c>
      <c r="E14394">
        <v>1</v>
      </c>
      <c r="F14394" s="2">
        <v>42256</v>
      </c>
      <c r="G14394" s="2" t="str">
        <f>TEXT(pizza_sales[[#This Row],[order_date]],"dddd")</f>
        <v>Wednesday</v>
      </c>
      <c r="H14394" s="3">
        <v>0.68052083333333335</v>
      </c>
      <c r="I14394">
        <v>12</v>
      </c>
      <c r="J14394">
        <v>12</v>
      </c>
      <c r="K14394" s="1" t="s">
        <v>41</v>
      </c>
      <c r="L14394" s="1" t="s">
        <v>22</v>
      </c>
      <c r="M14394" s="1" t="s">
        <v>110</v>
      </c>
      <c r="N14394" s="1" t="s">
        <v>111</v>
      </c>
    </row>
    <row r="14395" spans="1:14" x14ac:dyDescent="0.3">
      <c r="A14395">
        <v>34106</v>
      </c>
      <c r="B14395">
        <v>15058</v>
      </c>
      <c r="C14395">
        <f>1/COUNTIF(B:B,pizza_sales[[#This Row],[order_id]])</f>
        <v>0.25</v>
      </c>
      <c r="D14395" s="1" t="s">
        <v>170</v>
      </c>
      <c r="E14395">
        <v>1</v>
      </c>
      <c r="F14395" s="2">
        <v>42256</v>
      </c>
      <c r="G14395" s="2" t="str">
        <f>TEXT(pizza_sales[[#This Row],[order_date]],"dddd")</f>
        <v>Wednesday</v>
      </c>
      <c r="H14395" s="3">
        <v>0.68052083333333335</v>
      </c>
      <c r="I14395">
        <v>20.5</v>
      </c>
      <c r="J14395">
        <v>20.5</v>
      </c>
      <c r="K14395" s="1" t="s">
        <v>21</v>
      </c>
      <c r="L14395" s="1" t="s">
        <v>14</v>
      </c>
      <c r="M14395" s="1" t="s">
        <v>45</v>
      </c>
      <c r="N14395" s="1" t="s">
        <v>46</v>
      </c>
    </row>
    <row r="14396" spans="1:14" x14ac:dyDescent="0.3">
      <c r="A14396">
        <v>34107</v>
      </c>
      <c r="B14396">
        <v>15059</v>
      </c>
      <c r="C14396">
        <f>1/COUNTIF(B:B,pizza_sales[[#This Row],[order_id]])</f>
        <v>0.5</v>
      </c>
      <c r="D14396" s="1" t="s">
        <v>84</v>
      </c>
      <c r="E14396">
        <v>1</v>
      </c>
      <c r="F14396" s="2">
        <v>42256</v>
      </c>
      <c r="G14396" s="2" t="str">
        <f>TEXT(pizza_sales[[#This Row],[order_date]],"dddd")</f>
        <v>Wednesday</v>
      </c>
      <c r="H14396" s="3">
        <v>0.68262731481481487</v>
      </c>
      <c r="I14396">
        <v>12</v>
      </c>
      <c r="J14396">
        <v>12</v>
      </c>
      <c r="K14396" s="1" t="s">
        <v>41</v>
      </c>
      <c r="L14396" s="1" t="s">
        <v>14</v>
      </c>
      <c r="M14396" s="1" t="s">
        <v>85</v>
      </c>
      <c r="N14396" s="1" t="s">
        <v>86</v>
      </c>
    </row>
    <row r="14397" spans="1:14" x14ac:dyDescent="0.3">
      <c r="A14397">
        <v>34108</v>
      </c>
      <c r="B14397">
        <v>15059</v>
      </c>
      <c r="C14397">
        <f>1/COUNTIF(B:B,pizza_sales[[#This Row],[order_id]])</f>
        <v>0.5</v>
      </c>
      <c r="D14397" s="1" t="s">
        <v>120</v>
      </c>
      <c r="E14397">
        <v>1</v>
      </c>
      <c r="F14397" s="2">
        <v>42256</v>
      </c>
      <c r="G14397" s="2" t="str">
        <f>TEXT(pizza_sales[[#This Row],[order_date]],"dddd")</f>
        <v>Wednesday</v>
      </c>
      <c r="H14397" s="3">
        <v>0.68262731481481487</v>
      </c>
      <c r="I14397">
        <v>12.5</v>
      </c>
      <c r="J14397">
        <v>12.5</v>
      </c>
      <c r="K14397" s="1" t="s">
        <v>41</v>
      </c>
      <c r="L14397" s="1" t="s">
        <v>26</v>
      </c>
      <c r="M14397" s="1" t="s">
        <v>38</v>
      </c>
      <c r="N14397" s="1" t="s">
        <v>39</v>
      </c>
    </row>
    <row r="14398" spans="1:14" x14ac:dyDescent="0.3">
      <c r="A14398">
        <v>34109</v>
      </c>
      <c r="B14398">
        <v>15060</v>
      </c>
      <c r="C14398">
        <f>1/COUNTIF(B:B,pizza_sales[[#This Row],[order_id]])</f>
        <v>1</v>
      </c>
      <c r="D14398" s="1" t="s">
        <v>138</v>
      </c>
      <c r="E14398">
        <v>1</v>
      </c>
      <c r="F14398" s="2">
        <v>42256</v>
      </c>
      <c r="G14398" s="2" t="str">
        <f>TEXT(pizza_sales[[#This Row],[order_date]],"dddd")</f>
        <v>Wednesday</v>
      </c>
      <c r="H14398" s="3">
        <v>0.68777777777777782</v>
      </c>
      <c r="I14398">
        <v>20.5</v>
      </c>
      <c r="J14398">
        <v>20.5</v>
      </c>
      <c r="K14398" s="1" t="s">
        <v>21</v>
      </c>
      <c r="L14398" s="1" t="s">
        <v>14</v>
      </c>
      <c r="M14398" s="1" t="s">
        <v>18</v>
      </c>
      <c r="N14398" s="1" t="s">
        <v>19</v>
      </c>
    </row>
    <row r="14399" spans="1:14" x14ac:dyDescent="0.3">
      <c r="A14399">
        <v>34110</v>
      </c>
      <c r="B14399">
        <v>15061</v>
      </c>
      <c r="C14399">
        <f>1/COUNTIF(B:B,pizza_sales[[#This Row],[order_id]])</f>
        <v>0.25</v>
      </c>
      <c r="D14399" s="1" t="s">
        <v>20</v>
      </c>
      <c r="E14399">
        <v>1</v>
      </c>
      <c r="F14399" s="2">
        <v>42256</v>
      </c>
      <c r="G14399" s="2" t="str">
        <f>TEXT(pizza_sales[[#This Row],[order_date]],"dddd")</f>
        <v>Wednesday</v>
      </c>
      <c r="H14399" s="3">
        <v>0.70120370370370366</v>
      </c>
      <c r="I14399">
        <v>18.5</v>
      </c>
      <c r="J14399">
        <v>18.5</v>
      </c>
      <c r="K14399" s="1" t="s">
        <v>21</v>
      </c>
      <c r="L14399" s="1" t="s">
        <v>22</v>
      </c>
      <c r="M14399" s="1" t="s">
        <v>23</v>
      </c>
      <c r="N14399" s="1" t="s">
        <v>24</v>
      </c>
    </row>
    <row r="14400" spans="1:14" x14ac:dyDescent="0.3">
      <c r="A14400">
        <v>34111</v>
      </c>
      <c r="B14400">
        <v>15061</v>
      </c>
      <c r="C14400">
        <f>1/COUNTIF(B:B,pizza_sales[[#This Row],[order_id]])</f>
        <v>0.25</v>
      </c>
      <c r="D14400" s="1" t="s">
        <v>54</v>
      </c>
      <c r="E14400">
        <v>1</v>
      </c>
      <c r="F14400" s="2">
        <v>42256</v>
      </c>
      <c r="G14400" s="2" t="str">
        <f>TEXT(pizza_sales[[#This Row],[order_date]],"dddd")</f>
        <v>Wednesday</v>
      </c>
      <c r="H14400" s="3">
        <v>0.70120370370370366</v>
      </c>
      <c r="I14400">
        <v>20.5</v>
      </c>
      <c r="J14400">
        <v>20.5</v>
      </c>
      <c r="K14400" s="1" t="s">
        <v>21</v>
      </c>
      <c r="L14400" s="1" t="s">
        <v>14</v>
      </c>
      <c r="M14400" s="1" t="s">
        <v>55</v>
      </c>
      <c r="N14400" s="1" t="s">
        <v>56</v>
      </c>
    </row>
    <row r="14401" spans="1:14" x14ac:dyDescent="0.3">
      <c r="A14401">
        <v>34112</v>
      </c>
      <c r="B14401">
        <v>15061</v>
      </c>
      <c r="C14401">
        <f>1/COUNTIF(B:B,pizza_sales[[#This Row],[order_id]])</f>
        <v>0.25</v>
      </c>
      <c r="D14401" s="1" t="s">
        <v>93</v>
      </c>
      <c r="E14401">
        <v>1</v>
      </c>
      <c r="F14401" s="2">
        <v>42256</v>
      </c>
      <c r="G14401" s="2" t="str">
        <f>TEXT(pizza_sales[[#This Row],[order_date]],"dddd")</f>
        <v>Wednesday</v>
      </c>
      <c r="H14401" s="3">
        <v>0.70120370370370366</v>
      </c>
      <c r="I14401">
        <v>12</v>
      </c>
      <c r="J14401">
        <v>12</v>
      </c>
      <c r="K14401" s="1" t="s">
        <v>41</v>
      </c>
      <c r="L14401" s="1" t="s">
        <v>14</v>
      </c>
      <c r="M14401" s="1" t="s">
        <v>94</v>
      </c>
      <c r="N14401" s="1" t="s">
        <v>95</v>
      </c>
    </row>
    <row r="14402" spans="1:14" x14ac:dyDescent="0.3">
      <c r="A14402">
        <v>34113</v>
      </c>
      <c r="B14402">
        <v>15061</v>
      </c>
      <c r="C14402">
        <f>1/COUNTIF(B:B,pizza_sales[[#This Row],[order_id]])</f>
        <v>0.25</v>
      </c>
      <c r="D14402" s="1" t="s">
        <v>47</v>
      </c>
      <c r="E14402">
        <v>1</v>
      </c>
      <c r="F14402" s="2">
        <v>42256</v>
      </c>
      <c r="G14402" s="2" t="str">
        <f>TEXT(pizza_sales[[#This Row],[order_date]],"dddd")</f>
        <v>Wednesday</v>
      </c>
      <c r="H14402" s="3">
        <v>0.70120370370370366</v>
      </c>
      <c r="I14402">
        <v>12.5</v>
      </c>
      <c r="J14402">
        <v>12.5</v>
      </c>
      <c r="K14402" s="1" t="s">
        <v>41</v>
      </c>
      <c r="L14402" s="1" t="s">
        <v>26</v>
      </c>
      <c r="M14402" s="1" t="s">
        <v>48</v>
      </c>
      <c r="N14402" s="1" t="s">
        <v>49</v>
      </c>
    </row>
    <row r="14403" spans="1:14" x14ac:dyDescent="0.3">
      <c r="A14403">
        <v>34114</v>
      </c>
      <c r="B14403">
        <v>15062</v>
      </c>
      <c r="C14403">
        <f>1/COUNTIF(B:B,pizza_sales[[#This Row],[order_id]])</f>
        <v>0.5</v>
      </c>
      <c r="D14403" s="1" t="s">
        <v>17</v>
      </c>
      <c r="E14403">
        <v>1</v>
      </c>
      <c r="F14403" s="2">
        <v>42256</v>
      </c>
      <c r="G14403" s="2" t="str">
        <f>TEXT(pizza_sales[[#This Row],[order_date]],"dddd")</f>
        <v>Wednesday</v>
      </c>
      <c r="H14403" s="3">
        <v>0.70384259259259263</v>
      </c>
      <c r="I14403">
        <v>16</v>
      </c>
      <c r="J14403">
        <v>16</v>
      </c>
      <c r="K14403" s="1" t="s">
        <v>13</v>
      </c>
      <c r="L14403" s="1" t="s">
        <v>14</v>
      </c>
      <c r="M14403" s="1" t="s">
        <v>18</v>
      </c>
      <c r="N14403" s="1" t="s">
        <v>19</v>
      </c>
    </row>
    <row r="14404" spans="1:14" x14ac:dyDescent="0.3">
      <c r="A14404">
        <v>34115</v>
      </c>
      <c r="B14404">
        <v>15062</v>
      </c>
      <c r="C14404">
        <f>1/COUNTIF(B:B,pizza_sales[[#This Row],[order_id]])</f>
        <v>0.5</v>
      </c>
      <c r="D14404" s="1" t="s">
        <v>143</v>
      </c>
      <c r="E14404">
        <v>1</v>
      </c>
      <c r="F14404" s="2">
        <v>42256</v>
      </c>
      <c r="G14404" s="2" t="str">
        <f>TEXT(pizza_sales[[#This Row],[order_date]],"dddd")</f>
        <v>Wednesday</v>
      </c>
      <c r="H14404" s="3">
        <v>0.70384259259259263</v>
      </c>
      <c r="I14404">
        <v>11</v>
      </c>
      <c r="J14404">
        <v>11</v>
      </c>
      <c r="K14404" s="1" t="s">
        <v>41</v>
      </c>
      <c r="L14404" s="1" t="s">
        <v>14</v>
      </c>
      <c r="M14404" s="1" t="s">
        <v>130</v>
      </c>
      <c r="N14404" s="1" t="s">
        <v>131</v>
      </c>
    </row>
    <row r="14405" spans="1:14" x14ac:dyDescent="0.3">
      <c r="A14405">
        <v>34116</v>
      </c>
      <c r="B14405">
        <v>15063</v>
      </c>
      <c r="C14405">
        <f>1/COUNTIF(B:B,pizza_sales[[#This Row],[order_id]])</f>
        <v>0.33333333333333331</v>
      </c>
      <c r="D14405" s="1" t="s">
        <v>72</v>
      </c>
      <c r="E14405">
        <v>1</v>
      </c>
      <c r="F14405" s="2">
        <v>42256</v>
      </c>
      <c r="G14405" s="2" t="str">
        <f>TEXT(pizza_sales[[#This Row],[order_date]],"dddd")</f>
        <v>Wednesday</v>
      </c>
      <c r="H14405" s="3">
        <v>0.70528935185185182</v>
      </c>
      <c r="I14405">
        <v>20.75</v>
      </c>
      <c r="J14405">
        <v>20.75</v>
      </c>
      <c r="K14405" s="1" t="s">
        <v>21</v>
      </c>
      <c r="L14405" s="1" t="s">
        <v>33</v>
      </c>
      <c r="M14405" s="1" t="s">
        <v>42</v>
      </c>
      <c r="N14405" s="1" t="s">
        <v>43</v>
      </c>
    </row>
    <row r="14406" spans="1:14" x14ac:dyDescent="0.3">
      <c r="A14406">
        <v>34117</v>
      </c>
      <c r="B14406">
        <v>15063</v>
      </c>
      <c r="C14406">
        <f>1/COUNTIF(B:B,pizza_sales[[#This Row],[order_id]])</f>
        <v>0.33333333333333331</v>
      </c>
      <c r="D14406" s="1" t="s">
        <v>119</v>
      </c>
      <c r="E14406">
        <v>1</v>
      </c>
      <c r="F14406" s="2">
        <v>42256</v>
      </c>
      <c r="G14406" s="2" t="str">
        <f>TEXT(pizza_sales[[#This Row],[order_date]],"dddd")</f>
        <v>Wednesday</v>
      </c>
      <c r="H14406" s="3">
        <v>0.70528935185185182</v>
      </c>
      <c r="I14406">
        <v>12.5</v>
      </c>
      <c r="J14406">
        <v>12.5</v>
      </c>
      <c r="K14406" s="1" t="s">
        <v>13</v>
      </c>
      <c r="L14406" s="1" t="s">
        <v>14</v>
      </c>
      <c r="M14406" s="1" t="s">
        <v>78</v>
      </c>
      <c r="N14406" s="1" t="s">
        <v>79</v>
      </c>
    </row>
    <row r="14407" spans="1:14" x14ac:dyDescent="0.3">
      <c r="A14407">
        <v>34118</v>
      </c>
      <c r="B14407">
        <v>15063</v>
      </c>
      <c r="C14407">
        <f>1/COUNTIF(B:B,pizza_sales[[#This Row],[order_id]])</f>
        <v>0.33333333333333331</v>
      </c>
      <c r="D14407" s="1" t="s">
        <v>147</v>
      </c>
      <c r="E14407">
        <v>1</v>
      </c>
      <c r="F14407" s="2">
        <v>42256</v>
      </c>
      <c r="G14407" s="2" t="str">
        <f>TEXT(pizza_sales[[#This Row],[order_date]],"dddd")</f>
        <v>Wednesday</v>
      </c>
      <c r="H14407" s="3">
        <v>0.70528935185185182</v>
      </c>
      <c r="I14407">
        <v>16.75</v>
      </c>
      <c r="J14407">
        <v>16.75</v>
      </c>
      <c r="K14407" s="1" t="s">
        <v>13</v>
      </c>
      <c r="L14407" s="1" t="s">
        <v>33</v>
      </c>
      <c r="M14407" s="1" t="s">
        <v>70</v>
      </c>
      <c r="N14407" s="1" t="s">
        <v>71</v>
      </c>
    </row>
    <row r="14408" spans="1:14" x14ac:dyDescent="0.3">
      <c r="A14408">
        <v>34119</v>
      </c>
      <c r="B14408">
        <v>15064</v>
      </c>
      <c r="C14408">
        <f>1/COUNTIF(B:B,pizza_sales[[#This Row],[order_id]])</f>
        <v>0.25</v>
      </c>
      <c r="D14408" s="1" t="s">
        <v>118</v>
      </c>
      <c r="E14408">
        <v>1</v>
      </c>
      <c r="F14408" s="2">
        <v>42256</v>
      </c>
      <c r="G14408" s="2" t="str">
        <f>TEXT(pizza_sales[[#This Row],[order_date]],"dddd")</f>
        <v>Wednesday</v>
      </c>
      <c r="H14408" s="3">
        <v>0.70537037037037043</v>
      </c>
      <c r="I14408">
        <v>16.75</v>
      </c>
      <c r="J14408">
        <v>16.75</v>
      </c>
      <c r="K14408" s="1" t="s">
        <v>13</v>
      </c>
      <c r="L14408" s="1" t="s">
        <v>33</v>
      </c>
      <c r="M14408" s="1" t="s">
        <v>42</v>
      </c>
      <c r="N14408" s="1" t="s">
        <v>43</v>
      </c>
    </row>
    <row r="14409" spans="1:14" x14ac:dyDescent="0.3">
      <c r="A14409">
        <v>34120</v>
      </c>
      <c r="B14409">
        <v>15064</v>
      </c>
      <c r="C14409">
        <f>1/COUNTIF(B:B,pizza_sales[[#This Row],[order_id]])</f>
        <v>0.25</v>
      </c>
      <c r="D14409" s="1" t="s">
        <v>54</v>
      </c>
      <c r="E14409">
        <v>1</v>
      </c>
      <c r="F14409" s="2">
        <v>42256</v>
      </c>
      <c r="G14409" s="2" t="str">
        <f>TEXT(pizza_sales[[#This Row],[order_date]],"dddd")</f>
        <v>Wednesday</v>
      </c>
      <c r="H14409" s="3">
        <v>0.70537037037037043</v>
      </c>
      <c r="I14409">
        <v>20.5</v>
      </c>
      <c r="J14409">
        <v>20.5</v>
      </c>
      <c r="K14409" s="1" t="s">
        <v>21</v>
      </c>
      <c r="L14409" s="1" t="s">
        <v>14</v>
      </c>
      <c r="M14409" s="1" t="s">
        <v>55</v>
      </c>
      <c r="N14409" s="1" t="s">
        <v>56</v>
      </c>
    </row>
    <row r="14410" spans="1:14" x14ac:dyDescent="0.3">
      <c r="A14410">
        <v>34121</v>
      </c>
      <c r="B14410">
        <v>15064</v>
      </c>
      <c r="C14410">
        <f>1/COUNTIF(B:B,pizza_sales[[#This Row],[order_id]])</f>
        <v>0.25</v>
      </c>
      <c r="D14410" s="1" t="s">
        <v>25</v>
      </c>
      <c r="E14410">
        <v>1</v>
      </c>
      <c r="F14410" s="2">
        <v>42256</v>
      </c>
      <c r="G14410" s="2" t="str">
        <f>TEXT(pizza_sales[[#This Row],[order_date]],"dddd")</f>
        <v>Wednesday</v>
      </c>
      <c r="H14410" s="3">
        <v>0.70537037037037043</v>
      </c>
      <c r="I14410">
        <v>20.75</v>
      </c>
      <c r="J14410">
        <v>20.75</v>
      </c>
      <c r="K14410" s="1" t="s">
        <v>21</v>
      </c>
      <c r="L14410" s="1" t="s">
        <v>26</v>
      </c>
      <c r="M14410" s="1" t="s">
        <v>27</v>
      </c>
      <c r="N14410" s="1" t="s">
        <v>28</v>
      </c>
    </row>
    <row r="14411" spans="1:14" x14ac:dyDescent="0.3">
      <c r="A14411">
        <v>34122</v>
      </c>
      <c r="B14411">
        <v>15064</v>
      </c>
      <c r="C14411">
        <f>1/COUNTIF(B:B,pizza_sales[[#This Row],[order_id]])</f>
        <v>0.25</v>
      </c>
      <c r="D14411" s="1" t="s">
        <v>146</v>
      </c>
      <c r="E14411">
        <v>1</v>
      </c>
      <c r="F14411" s="2">
        <v>42256</v>
      </c>
      <c r="G14411" s="2" t="str">
        <f>TEXT(pizza_sales[[#This Row],[order_date]],"dddd")</f>
        <v>Wednesday</v>
      </c>
      <c r="H14411" s="3">
        <v>0.70537037037037043</v>
      </c>
      <c r="I14411">
        <v>20.25</v>
      </c>
      <c r="J14411">
        <v>20.25</v>
      </c>
      <c r="K14411" s="1" t="s">
        <v>21</v>
      </c>
      <c r="L14411" s="1" t="s">
        <v>22</v>
      </c>
      <c r="M14411" s="1" t="s">
        <v>104</v>
      </c>
      <c r="N14411" s="1" t="s">
        <v>105</v>
      </c>
    </row>
    <row r="14412" spans="1:14" x14ac:dyDescent="0.3">
      <c r="A14412">
        <v>34123</v>
      </c>
      <c r="B14412">
        <v>15065</v>
      </c>
      <c r="C14412">
        <f>1/COUNTIF(B:B,pizza_sales[[#This Row],[order_id]])</f>
        <v>0.33333333333333331</v>
      </c>
      <c r="D14412" s="1" t="s">
        <v>145</v>
      </c>
      <c r="E14412">
        <v>1</v>
      </c>
      <c r="F14412" s="2">
        <v>42256</v>
      </c>
      <c r="G14412" s="2" t="str">
        <f>TEXT(pizza_sales[[#This Row],[order_date]],"dddd")</f>
        <v>Wednesday</v>
      </c>
      <c r="H14412" s="3">
        <v>0.71174768518518516</v>
      </c>
      <c r="I14412">
        <v>16.5</v>
      </c>
      <c r="J14412">
        <v>16.5</v>
      </c>
      <c r="K14412" s="1" t="s">
        <v>13</v>
      </c>
      <c r="L14412" s="1" t="s">
        <v>26</v>
      </c>
      <c r="M14412" s="1" t="s">
        <v>38</v>
      </c>
      <c r="N14412" s="1" t="s">
        <v>39</v>
      </c>
    </row>
    <row r="14413" spans="1:14" x14ac:dyDescent="0.3">
      <c r="A14413">
        <v>34124</v>
      </c>
      <c r="B14413">
        <v>15065</v>
      </c>
      <c r="C14413">
        <f>1/COUNTIF(B:B,pizza_sales[[#This Row],[order_id]])</f>
        <v>0.33333333333333331</v>
      </c>
      <c r="D14413" s="1" t="s">
        <v>121</v>
      </c>
      <c r="E14413">
        <v>1</v>
      </c>
      <c r="F14413" s="2">
        <v>42256</v>
      </c>
      <c r="G14413" s="2" t="str">
        <f>TEXT(pizza_sales[[#This Row],[order_date]],"dddd")</f>
        <v>Wednesday</v>
      </c>
      <c r="H14413" s="3">
        <v>0.71174768518518516</v>
      </c>
      <c r="I14413">
        <v>16.25</v>
      </c>
      <c r="J14413">
        <v>16.25</v>
      </c>
      <c r="K14413" s="1" t="s">
        <v>13</v>
      </c>
      <c r="L14413" s="1" t="s">
        <v>26</v>
      </c>
      <c r="M14413" s="1" t="s">
        <v>114</v>
      </c>
      <c r="N14413" s="1" t="s">
        <v>115</v>
      </c>
    </row>
    <row r="14414" spans="1:14" x14ac:dyDescent="0.3">
      <c r="A14414">
        <v>34125</v>
      </c>
      <c r="B14414">
        <v>15065</v>
      </c>
      <c r="C14414">
        <f>1/COUNTIF(B:B,pizza_sales[[#This Row],[order_id]])</f>
        <v>0.33333333333333331</v>
      </c>
      <c r="D14414" s="1" t="s">
        <v>137</v>
      </c>
      <c r="E14414">
        <v>1</v>
      </c>
      <c r="F14414" s="2">
        <v>42256</v>
      </c>
      <c r="G14414" s="2" t="str">
        <f>TEXT(pizza_sales[[#This Row],[order_date]],"dddd")</f>
        <v>Wednesday</v>
      </c>
      <c r="H14414" s="3">
        <v>0.71174768518518516</v>
      </c>
      <c r="I14414">
        <v>16.75</v>
      </c>
      <c r="J14414">
        <v>16.75</v>
      </c>
      <c r="K14414" s="1" t="s">
        <v>13</v>
      </c>
      <c r="L14414" s="1" t="s">
        <v>33</v>
      </c>
      <c r="M14414" s="1" t="s">
        <v>34</v>
      </c>
      <c r="N14414" s="1" t="s">
        <v>35</v>
      </c>
    </row>
    <row r="14415" spans="1:14" x14ac:dyDescent="0.3">
      <c r="A14415">
        <v>34126</v>
      </c>
      <c r="B14415">
        <v>15066</v>
      </c>
      <c r="C14415">
        <f>1/COUNTIF(B:B,pizza_sales[[#This Row],[order_id]])</f>
        <v>1</v>
      </c>
      <c r="D14415" s="1" t="s">
        <v>103</v>
      </c>
      <c r="E14415">
        <v>1</v>
      </c>
      <c r="F14415" s="2">
        <v>42256</v>
      </c>
      <c r="G14415" s="2" t="str">
        <f>TEXT(pizza_sales[[#This Row],[order_date]],"dddd")</f>
        <v>Wednesday</v>
      </c>
      <c r="H14415" s="3">
        <v>0.71550925925925923</v>
      </c>
      <c r="I14415">
        <v>16</v>
      </c>
      <c r="J14415">
        <v>16</v>
      </c>
      <c r="K14415" s="1" t="s">
        <v>13</v>
      </c>
      <c r="L14415" s="1" t="s">
        <v>22</v>
      </c>
      <c r="M14415" s="1" t="s">
        <v>104</v>
      </c>
      <c r="N14415" s="1" t="s">
        <v>105</v>
      </c>
    </row>
    <row r="14416" spans="1:14" x14ac:dyDescent="0.3">
      <c r="A14416">
        <v>34127</v>
      </c>
      <c r="B14416">
        <v>15067</v>
      </c>
      <c r="C14416">
        <f>1/COUNTIF(B:B,pizza_sales[[#This Row],[order_id]])</f>
        <v>0.33333333333333331</v>
      </c>
      <c r="D14416" s="1" t="s">
        <v>159</v>
      </c>
      <c r="E14416">
        <v>1</v>
      </c>
      <c r="F14416" s="2">
        <v>42256</v>
      </c>
      <c r="G14416" s="2" t="str">
        <f>TEXT(pizza_sales[[#This Row],[order_date]],"dddd")</f>
        <v>Wednesday</v>
      </c>
      <c r="H14416" s="3">
        <v>0.71805555555555556</v>
      </c>
      <c r="I14416">
        <v>16.75</v>
      </c>
      <c r="J14416">
        <v>16.75</v>
      </c>
      <c r="K14416" s="1" t="s">
        <v>13</v>
      </c>
      <c r="L14416" s="1" t="s">
        <v>22</v>
      </c>
      <c r="M14416" s="1" t="s">
        <v>101</v>
      </c>
      <c r="N14416" s="1" t="s">
        <v>102</v>
      </c>
    </row>
    <row r="14417" spans="1:14" x14ac:dyDescent="0.3">
      <c r="A14417">
        <v>34128</v>
      </c>
      <c r="B14417">
        <v>15067</v>
      </c>
      <c r="C14417">
        <f>1/COUNTIF(B:B,pizza_sales[[#This Row],[order_id]])</f>
        <v>0.33333333333333331</v>
      </c>
      <c r="D14417" s="1" t="s">
        <v>112</v>
      </c>
      <c r="E14417">
        <v>1</v>
      </c>
      <c r="F14417" s="2">
        <v>42256</v>
      </c>
      <c r="G14417" s="2" t="str">
        <f>TEXT(pizza_sales[[#This Row],[order_date]],"dddd")</f>
        <v>Wednesday</v>
      </c>
      <c r="H14417" s="3">
        <v>0.71805555555555556</v>
      </c>
      <c r="I14417">
        <v>20.5</v>
      </c>
      <c r="J14417">
        <v>20.5</v>
      </c>
      <c r="K14417" s="1" t="s">
        <v>21</v>
      </c>
      <c r="L14417" s="1" t="s">
        <v>14</v>
      </c>
      <c r="M14417" s="1" t="s">
        <v>94</v>
      </c>
      <c r="N14417" s="1" t="s">
        <v>95</v>
      </c>
    </row>
    <row r="14418" spans="1:14" x14ac:dyDescent="0.3">
      <c r="A14418">
        <v>34129</v>
      </c>
      <c r="B14418">
        <v>15067</v>
      </c>
      <c r="C14418">
        <f>1/COUNTIF(B:B,pizza_sales[[#This Row],[order_id]])</f>
        <v>0.33333333333333331</v>
      </c>
      <c r="D14418" s="1" t="s">
        <v>157</v>
      </c>
      <c r="E14418">
        <v>1</v>
      </c>
      <c r="F14418" s="2">
        <v>42256</v>
      </c>
      <c r="G14418" s="2" t="str">
        <f>TEXT(pizza_sales[[#This Row],[order_date]],"dddd")</f>
        <v>Wednesday</v>
      </c>
      <c r="H14418" s="3">
        <v>0.71805555555555556</v>
      </c>
      <c r="I14418">
        <v>12</v>
      </c>
      <c r="J14418">
        <v>12</v>
      </c>
      <c r="K14418" s="1" t="s">
        <v>41</v>
      </c>
      <c r="L14418" s="1" t="s">
        <v>22</v>
      </c>
      <c r="M14418" s="1" t="s">
        <v>110</v>
      </c>
      <c r="N14418" s="1" t="s">
        <v>111</v>
      </c>
    </row>
    <row r="14419" spans="1:14" x14ac:dyDescent="0.3">
      <c r="A14419">
        <v>34130</v>
      </c>
      <c r="B14419">
        <v>15068</v>
      </c>
      <c r="C14419">
        <f>1/COUNTIF(B:B,pizza_sales[[#This Row],[order_id]])</f>
        <v>0.25</v>
      </c>
      <c r="D14419" s="1" t="s">
        <v>20</v>
      </c>
      <c r="E14419">
        <v>1</v>
      </c>
      <c r="F14419" s="2">
        <v>42256</v>
      </c>
      <c r="G14419" s="2" t="str">
        <f>TEXT(pizza_sales[[#This Row],[order_date]],"dddd")</f>
        <v>Wednesday</v>
      </c>
      <c r="H14419" s="3">
        <v>0.72041666666666671</v>
      </c>
      <c r="I14419">
        <v>18.5</v>
      </c>
      <c r="J14419">
        <v>18.5</v>
      </c>
      <c r="K14419" s="1" t="s">
        <v>21</v>
      </c>
      <c r="L14419" s="1" t="s">
        <v>22</v>
      </c>
      <c r="M14419" s="1" t="s">
        <v>23</v>
      </c>
      <c r="N14419" s="1" t="s">
        <v>24</v>
      </c>
    </row>
    <row r="14420" spans="1:14" x14ac:dyDescent="0.3">
      <c r="A14420">
        <v>34131</v>
      </c>
      <c r="B14420">
        <v>15068</v>
      </c>
      <c r="C14420">
        <f>1/COUNTIF(B:B,pizza_sales[[#This Row],[order_id]])</f>
        <v>0.25</v>
      </c>
      <c r="D14420" s="1" t="s">
        <v>36</v>
      </c>
      <c r="E14420">
        <v>1</v>
      </c>
      <c r="F14420" s="2">
        <v>42256</v>
      </c>
      <c r="G14420" s="2" t="str">
        <f>TEXT(pizza_sales[[#This Row],[order_date]],"dddd")</f>
        <v>Wednesday</v>
      </c>
      <c r="H14420" s="3">
        <v>0.72041666666666671</v>
      </c>
      <c r="I14420">
        <v>16.5</v>
      </c>
      <c r="J14420">
        <v>16.5</v>
      </c>
      <c r="K14420" s="1" t="s">
        <v>13</v>
      </c>
      <c r="L14420" s="1" t="s">
        <v>26</v>
      </c>
      <c r="M14420" s="1" t="s">
        <v>27</v>
      </c>
      <c r="N14420" s="1" t="s">
        <v>28</v>
      </c>
    </row>
    <row r="14421" spans="1:14" x14ac:dyDescent="0.3">
      <c r="A14421">
        <v>34132</v>
      </c>
      <c r="B14421">
        <v>15068</v>
      </c>
      <c r="C14421">
        <f>1/COUNTIF(B:B,pizza_sales[[#This Row],[order_id]])</f>
        <v>0.25</v>
      </c>
      <c r="D14421" s="1" t="s">
        <v>145</v>
      </c>
      <c r="E14421">
        <v>1</v>
      </c>
      <c r="F14421" s="2">
        <v>42256</v>
      </c>
      <c r="G14421" s="2" t="str">
        <f>TEXT(pizza_sales[[#This Row],[order_date]],"dddd")</f>
        <v>Wednesday</v>
      </c>
      <c r="H14421" s="3">
        <v>0.72041666666666671</v>
      </c>
      <c r="I14421">
        <v>16.5</v>
      </c>
      <c r="J14421">
        <v>16.5</v>
      </c>
      <c r="K14421" s="1" t="s">
        <v>13</v>
      </c>
      <c r="L14421" s="1" t="s">
        <v>26</v>
      </c>
      <c r="M14421" s="1" t="s">
        <v>38</v>
      </c>
      <c r="N14421" s="1" t="s">
        <v>39</v>
      </c>
    </row>
    <row r="14422" spans="1:14" x14ac:dyDescent="0.3">
      <c r="A14422">
        <v>34133</v>
      </c>
      <c r="B14422">
        <v>15068</v>
      </c>
      <c r="C14422">
        <f>1/COUNTIF(B:B,pizza_sales[[#This Row],[order_id]])</f>
        <v>0.25</v>
      </c>
      <c r="D14422" s="1" t="s">
        <v>32</v>
      </c>
      <c r="E14422">
        <v>1</v>
      </c>
      <c r="F14422" s="2">
        <v>42256</v>
      </c>
      <c r="G14422" s="2" t="str">
        <f>TEXT(pizza_sales[[#This Row],[order_date]],"dddd")</f>
        <v>Wednesday</v>
      </c>
      <c r="H14422" s="3">
        <v>0.72041666666666671</v>
      </c>
      <c r="I14422">
        <v>20.75</v>
      </c>
      <c r="J14422">
        <v>20.75</v>
      </c>
      <c r="K14422" s="1" t="s">
        <v>21</v>
      </c>
      <c r="L14422" s="1" t="s">
        <v>33</v>
      </c>
      <c r="M14422" s="1" t="s">
        <v>34</v>
      </c>
      <c r="N14422" s="1" t="s">
        <v>35</v>
      </c>
    </row>
    <row r="14423" spans="1:14" x14ac:dyDescent="0.3">
      <c r="A14423">
        <v>34134</v>
      </c>
      <c r="B14423">
        <v>15069</v>
      </c>
      <c r="C14423">
        <f>1/COUNTIF(B:B,pizza_sales[[#This Row],[order_id]])</f>
        <v>0.25</v>
      </c>
      <c r="D14423" s="1" t="s">
        <v>50</v>
      </c>
      <c r="E14423">
        <v>1</v>
      </c>
      <c r="F14423" s="2">
        <v>42256</v>
      </c>
      <c r="G14423" s="2" t="str">
        <f>TEXT(pizza_sales[[#This Row],[order_date]],"dddd")</f>
        <v>Wednesday</v>
      </c>
      <c r="H14423" s="3">
        <v>0.72777777777777775</v>
      </c>
      <c r="I14423">
        <v>12</v>
      </c>
      <c r="J14423">
        <v>12</v>
      </c>
      <c r="K14423" s="1" t="s">
        <v>41</v>
      </c>
      <c r="L14423" s="1" t="s">
        <v>14</v>
      </c>
      <c r="M14423" s="1" t="s">
        <v>18</v>
      </c>
      <c r="N14423" s="1" t="s">
        <v>19</v>
      </c>
    </row>
    <row r="14424" spans="1:14" x14ac:dyDescent="0.3">
      <c r="A14424">
        <v>34135</v>
      </c>
      <c r="B14424">
        <v>15069</v>
      </c>
      <c r="C14424">
        <f>1/COUNTIF(B:B,pizza_sales[[#This Row],[order_id]])</f>
        <v>0.25</v>
      </c>
      <c r="D14424" s="1" t="s">
        <v>20</v>
      </c>
      <c r="E14424">
        <v>1</v>
      </c>
      <c r="F14424" s="2">
        <v>42256</v>
      </c>
      <c r="G14424" s="2" t="str">
        <f>TEXT(pizza_sales[[#This Row],[order_date]],"dddd")</f>
        <v>Wednesday</v>
      </c>
      <c r="H14424" s="3">
        <v>0.72777777777777775</v>
      </c>
      <c r="I14424">
        <v>18.5</v>
      </c>
      <c r="J14424">
        <v>18.5</v>
      </c>
      <c r="K14424" s="1" t="s">
        <v>21</v>
      </c>
      <c r="L14424" s="1" t="s">
        <v>22</v>
      </c>
      <c r="M14424" s="1" t="s">
        <v>23</v>
      </c>
      <c r="N14424" s="1" t="s">
        <v>24</v>
      </c>
    </row>
    <row r="14425" spans="1:14" x14ac:dyDescent="0.3">
      <c r="A14425">
        <v>34136</v>
      </c>
      <c r="B14425">
        <v>15069</v>
      </c>
      <c r="C14425">
        <f>1/COUNTIF(B:B,pizza_sales[[#This Row],[order_id]])</f>
        <v>0.25</v>
      </c>
      <c r="D14425" s="1" t="s">
        <v>149</v>
      </c>
      <c r="E14425">
        <v>1</v>
      </c>
      <c r="F14425" s="2">
        <v>42256</v>
      </c>
      <c r="G14425" s="2" t="str">
        <f>TEXT(pizza_sales[[#This Row],[order_date]],"dddd")</f>
        <v>Wednesday</v>
      </c>
      <c r="H14425" s="3">
        <v>0.72777777777777775</v>
      </c>
      <c r="I14425">
        <v>12.25</v>
      </c>
      <c r="J14425">
        <v>12.25</v>
      </c>
      <c r="K14425" s="1" t="s">
        <v>41</v>
      </c>
      <c r="L14425" s="1" t="s">
        <v>26</v>
      </c>
      <c r="M14425" s="1" t="s">
        <v>114</v>
      </c>
      <c r="N14425" s="1" t="s">
        <v>115</v>
      </c>
    </row>
    <row r="14426" spans="1:14" x14ac:dyDescent="0.3">
      <c r="A14426">
        <v>34137</v>
      </c>
      <c r="B14426">
        <v>15069</v>
      </c>
      <c r="C14426">
        <f>1/COUNTIF(B:B,pizza_sales[[#This Row],[order_id]])</f>
        <v>0.25</v>
      </c>
      <c r="D14426" s="1" t="s">
        <v>162</v>
      </c>
      <c r="E14426">
        <v>1</v>
      </c>
      <c r="F14426" s="2">
        <v>42256</v>
      </c>
      <c r="G14426" s="2" t="str">
        <f>TEXT(pizza_sales[[#This Row],[order_date]],"dddd")</f>
        <v>Wednesday</v>
      </c>
      <c r="H14426" s="3">
        <v>0.72777777777777775</v>
      </c>
      <c r="I14426">
        <v>16</v>
      </c>
      <c r="J14426">
        <v>16</v>
      </c>
      <c r="K14426" s="1" t="s">
        <v>13</v>
      </c>
      <c r="L14426" s="1" t="s">
        <v>22</v>
      </c>
      <c r="M14426" s="1" t="s">
        <v>110</v>
      </c>
      <c r="N14426" s="1" t="s">
        <v>111</v>
      </c>
    </row>
    <row r="14427" spans="1:14" x14ac:dyDescent="0.3">
      <c r="A14427">
        <v>34138</v>
      </c>
      <c r="B14427">
        <v>15070</v>
      </c>
      <c r="C14427">
        <f>1/COUNTIF(B:B,pizza_sales[[#This Row],[order_id]])</f>
        <v>0.5</v>
      </c>
      <c r="D14427" s="1" t="s">
        <v>118</v>
      </c>
      <c r="E14427">
        <v>1</v>
      </c>
      <c r="F14427" s="2">
        <v>42256</v>
      </c>
      <c r="G14427" s="2" t="str">
        <f>TEXT(pizza_sales[[#This Row],[order_date]],"dddd")</f>
        <v>Wednesday</v>
      </c>
      <c r="H14427" s="3">
        <v>0.72936342592592596</v>
      </c>
      <c r="I14427">
        <v>16.75</v>
      </c>
      <c r="J14427">
        <v>16.75</v>
      </c>
      <c r="K14427" s="1" t="s">
        <v>13</v>
      </c>
      <c r="L14427" s="1" t="s">
        <v>33</v>
      </c>
      <c r="M14427" s="1" t="s">
        <v>42</v>
      </c>
      <c r="N14427" s="1" t="s">
        <v>43</v>
      </c>
    </row>
    <row r="14428" spans="1:14" x14ac:dyDescent="0.3">
      <c r="A14428">
        <v>34139</v>
      </c>
      <c r="B14428">
        <v>15070</v>
      </c>
      <c r="C14428">
        <f>1/COUNTIF(B:B,pizza_sales[[#This Row],[order_id]])</f>
        <v>0.5</v>
      </c>
      <c r="D14428" s="1" t="s">
        <v>99</v>
      </c>
      <c r="E14428">
        <v>1</v>
      </c>
      <c r="F14428" s="2">
        <v>42256</v>
      </c>
      <c r="G14428" s="2" t="str">
        <f>TEXT(pizza_sales[[#This Row],[order_date]],"dddd")</f>
        <v>Wednesday</v>
      </c>
      <c r="H14428" s="3">
        <v>0.72936342592592596</v>
      </c>
      <c r="I14428">
        <v>14.75</v>
      </c>
      <c r="J14428">
        <v>14.75</v>
      </c>
      <c r="K14428" s="1" t="s">
        <v>13</v>
      </c>
      <c r="L14428" s="1" t="s">
        <v>22</v>
      </c>
      <c r="M14428" s="1" t="s">
        <v>91</v>
      </c>
      <c r="N14428" s="1" t="s">
        <v>92</v>
      </c>
    </row>
    <row r="14429" spans="1:14" x14ac:dyDescent="0.3">
      <c r="A14429">
        <v>34140</v>
      </c>
      <c r="B14429">
        <v>15071</v>
      </c>
      <c r="C14429">
        <f>1/COUNTIF(B:B,pizza_sales[[#This Row],[order_id]])</f>
        <v>0.33333333333333331</v>
      </c>
      <c r="D14429" s="1" t="s">
        <v>103</v>
      </c>
      <c r="E14429">
        <v>1</v>
      </c>
      <c r="F14429" s="2">
        <v>42256</v>
      </c>
      <c r="G14429" s="2" t="str">
        <f>TEXT(pizza_sales[[#This Row],[order_date]],"dddd")</f>
        <v>Wednesday</v>
      </c>
      <c r="H14429" s="3">
        <v>0.73285879629629624</v>
      </c>
      <c r="I14429">
        <v>16</v>
      </c>
      <c r="J14429">
        <v>16</v>
      </c>
      <c r="K14429" s="1" t="s">
        <v>13</v>
      </c>
      <c r="L14429" s="1" t="s">
        <v>22</v>
      </c>
      <c r="M14429" s="1" t="s">
        <v>104</v>
      </c>
      <c r="N14429" s="1" t="s">
        <v>105</v>
      </c>
    </row>
    <row r="14430" spans="1:14" x14ac:dyDescent="0.3">
      <c r="A14430">
        <v>34141</v>
      </c>
      <c r="B14430">
        <v>15071</v>
      </c>
      <c r="C14430">
        <f>1/COUNTIF(B:B,pizza_sales[[#This Row],[order_id]])</f>
        <v>0.33333333333333331</v>
      </c>
      <c r="D14430" s="1" t="s">
        <v>149</v>
      </c>
      <c r="E14430">
        <v>1</v>
      </c>
      <c r="F14430" s="2">
        <v>42256</v>
      </c>
      <c r="G14430" s="2" t="str">
        <f>TEXT(pizza_sales[[#This Row],[order_date]],"dddd")</f>
        <v>Wednesday</v>
      </c>
      <c r="H14430" s="3">
        <v>0.73285879629629624</v>
      </c>
      <c r="I14430">
        <v>12.25</v>
      </c>
      <c r="J14430">
        <v>12.25</v>
      </c>
      <c r="K14430" s="1" t="s">
        <v>41</v>
      </c>
      <c r="L14430" s="1" t="s">
        <v>26</v>
      </c>
      <c r="M14430" s="1" t="s">
        <v>114</v>
      </c>
      <c r="N14430" s="1" t="s">
        <v>115</v>
      </c>
    </row>
    <row r="14431" spans="1:14" x14ac:dyDescent="0.3">
      <c r="A14431">
        <v>34142</v>
      </c>
      <c r="B14431">
        <v>15071</v>
      </c>
      <c r="C14431">
        <f>1/COUNTIF(B:B,pizza_sales[[#This Row],[order_id]])</f>
        <v>0.33333333333333331</v>
      </c>
      <c r="D14431" s="1" t="s">
        <v>32</v>
      </c>
      <c r="E14431">
        <v>1</v>
      </c>
      <c r="F14431" s="2">
        <v>42256</v>
      </c>
      <c r="G14431" s="2" t="str">
        <f>TEXT(pizza_sales[[#This Row],[order_date]],"dddd")</f>
        <v>Wednesday</v>
      </c>
      <c r="H14431" s="3">
        <v>0.73285879629629624</v>
      </c>
      <c r="I14431">
        <v>20.75</v>
      </c>
      <c r="J14431">
        <v>20.75</v>
      </c>
      <c r="K14431" s="1" t="s">
        <v>21</v>
      </c>
      <c r="L14431" s="1" t="s">
        <v>33</v>
      </c>
      <c r="M14431" s="1" t="s">
        <v>34</v>
      </c>
      <c r="N14431" s="1" t="s">
        <v>35</v>
      </c>
    </row>
    <row r="14432" spans="1:14" x14ac:dyDescent="0.3">
      <c r="A14432">
        <v>34143</v>
      </c>
      <c r="B14432">
        <v>15072</v>
      </c>
      <c r="C14432">
        <f>1/COUNTIF(B:B,pizza_sales[[#This Row],[order_id]])</f>
        <v>1</v>
      </c>
      <c r="D14432" s="1" t="s">
        <v>69</v>
      </c>
      <c r="E14432">
        <v>1</v>
      </c>
      <c r="F14432" s="2">
        <v>42256</v>
      </c>
      <c r="G14432" s="2" t="str">
        <f>TEXT(pizza_sales[[#This Row],[order_date]],"dddd")</f>
        <v>Wednesday</v>
      </c>
      <c r="H14432" s="3">
        <v>0.73748842592592589</v>
      </c>
      <c r="I14432">
        <v>20.75</v>
      </c>
      <c r="J14432">
        <v>20.75</v>
      </c>
      <c r="K14432" s="1" t="s">
        <v>21</v>
      </c>
      <c r="L14432" s="1" t="s">
        <v>33</v>
      </c>
      <c r="M14432" s="1" t="s">
        <v>70</v>
      </c>
      <c r="N14432" s="1" t="s">
        <v>71</v>
      </c>
    </row>
    <row r="14433" spans="1:14" x14ac:dyDescent="0.3">
      <c r="A14433">
        <v>34144</v>
      </c>
      <c r="B14433">
        <v>15073</v>
      </c>
      <c r="C14433">
        <f>1/COUNTIF(B:B,pizza_sales[[#This Row],[order_id]])</f>
        <v>0.5</v>
      </c>
      <c r="D14433" s="1" t="s">
        <v>134</v>
      </c>
      <c r="E14433">
        <v>1</v>
      </c>
      <c r="F14433" s="2">
        <v>42256</v>
      </c>
      <c r="G14433" s="2" t="str">
        <f>TEXT(pizza_sales[[#This Row],[order_date]],"dddd")</f>
        <v>Wednesday</v>
      </c>
      <c r="H14433" s="3">
        <v>0.74369212962962961</v>
      </c>
      <c r="I14433">
        <v>16.75</v>
      </c>
      <c r="J14433">
        <v>16.75</v>
      </c>
      <c r="K14433" s="1" t="s">
        <v>13</v>
      </c>
      <c r="L14433" s="1" t="s">
        <v>33</v>
      </c>
      <c r="M14433" s="1" t="s">
        <v>124</v>
      </c>
      <c r="N14433" s="1" t="s">
        <v>125</v>
      </c>
    </row>
    <row r="14434" spans="1:14" x14ac:dyDescent="0.3">
      <c r="A14434">
        <v>34145</v>
      </c>
      <c r="B14434">
        <v>15073</v>
      </c>
      <c r="C14434">
        <f>1/COUNTIF(B:B,pizza_sales[[#This Row],[order_id]])</f>
        <v>0.5</v>
      </c>
      <c r="D14434" s="1" t="s">
        <v>90</v>
      </c>
      <c r="E14434">
        <v>1</v>
      </c>
      <c r="F14434" s="2">
        <v>42256</v>
      </c>
      <c r="G14434" s="2" t="str">
        <f>TEXT(pizza_sales[[#This Row],[order_date]],"dddd")</f>
        <v>Wednesday</v>
      </c>
      <c r="H14434" s="3">
        <v>0.74369212962962961</v>
      </c>
      <c r="I14434">
        <v>17.95</v>
      </c>
      <c r="J14434">
        <v>17.95</v>
      </c>
      <c r="K14434" s="1" t="s">
        <v>21</v>
      </c>
      <c r="L14434" s="1" t="s">
        <v>22</v>
      </c>
      <c r="M14434" s="1" t="s">
        <v>91</v>
      </c>
      <c r="N14434" s="1" t="s">
        <v>92</v>
      </c>
    </row>
    <row r="14435" spans="1:14" x14ac:dyDescent="0.3">
      <c r="A14435">
        <v>34146</v>
      </c>
      <c r="B14435">
        <v>15074</v>
      </c>
      <c r="C14435">
        <f>1/COUNTIF(B:B,pizza_sales[[#This Row],[order_id]])</f>
        <v>0.33333333333333331</v>
      </c>
      <c r="D14435" s="1" t="s">
        <v>129</v>
      </c>
      <c r="E14435">
        <v>1</v>
      </c>
      <c r="F14435" s="2">
        <v>42256</v>
      </c>
      <c r="G14435" s="2" t="str">
        <f>TEXT(pizza_sales[[#This Row],[order_date]],"dddd")</f>
        <v>Wednesday</v>
      </c>
      <c r="H14435" s="3">
        <v>0.75446759259259255</v>
      </c>
      <c r="I14435">
        <v>17.5</v>
      </c>
      <c r="J14435">
        <v>17.5</v>
      </c>
      <c r="K14435" s="1" t="s">
        <v>21</v>
      </c>
      <c r="L14435" s="1" t="s">
        <v>14</v>
      </c>
      <c r="M14435" s="1" t="s">
        <v>130</v>
      </c>
      <c r="N14435" s="1" t="s">
        <v>131</v>
      </c>
    </row>
    <row r="14436" spans="1:14" x14ac:dyDescent="0.3">
      <c r="A14436">
        <v>34147</v>
      </c>
      <c r="B14436">
        <v>15074</v>
      </c>
      <c r="C14436">
        <f>1/COUNTIF(B:B,pizza_sales[[#This Row],[order_id]])</f>
        <v>0.33333333333333331</v>
      </c>
      <c r="D14436" s="1" t="s">
        <v>149</v>
      </c>
      <c r="E14436">
        <v>1</v>
      </c>
      <c r="F14436" s="2">
        <v>42256</v>
      </c>
      <c r="G14436" s="2" t="str">
        <f>TEXT(pizza_sales[[#This Row],[order_date]],"dddd")</f>
        <v>Wednesday</v>
      </c>
      <c r="H14436" s="3">
        <v>0.75446759259259255</v>
      </c>
      <c r="I14436">
        <v>12.25</v>
      </c>
      <c r="J14436">
        <v>12.25</v>
      </c>
      <c r="K14436" s="1" t="s">
        <v>41</v>
      </c>
      <c r="L14436" s="1" t="s">
        <v>26</v>
      </c>
      <c r="M14436" s="1" t="s">
        <v>114</v>
      </c>
      <c r="N14436" s="1" t="s">
        <v>115</v>
      </c>
    </row>
    <row r="14437" spans="1:14" x14ac:dyDescent="0.3">
      <c r="A14437">
        <v>34148</v>
      </c>
      <c r="B14437">
        <v>15074</v>
      </c>
      <c r="C14437">
        <f>1/COUNTIF(B:B,pizza_sales[[#This Row],[order_id]])</f>
        <v>0.33333333333333331</v>
      </c>
      <c r="D14437" s="1" t="s">
        <v>172</v>
      </c>
      <c r="E14437">
        <v>1</v>
      </c>
      <c r="F14437" s="2">
        <v>42256</v>
      </c>
      <c r="G14437" s="2" t="str">
        <f>TEXT(pizza_sales[[#This Row],[order_date]],"dddd")</f>
        <v>Wednesday</v>
      </c>
      <c r="H14437" s="3">
        <v>0.75446759259259255</v>
      </c>
      <c r="I14437">
        <v>12.5</v>
      </c>
      <c r="J14437">
        <v>12.5</v>
      </c>
      <c r="K14437" s="1" t="s">
        <v>41</v>
      </c>
      <c r="L14437" s="1" t="s">
        <v>26</v>
      </c>
      <c r="M14437" s="1" t="s">
        <v>88</v>
      </c>
      <c r="N14437" s="1" t="s">
        <v>89</v>
      </c>
    </row>
    <row r="14438" spans="1:14" x14ac:dyDescent="0.3">
      <c r="A14438">
        <v>34149</v>
      </c>
      <c r="B14438">
        <v>15075</v>
      </c>
      <c r="C14438">
        <f>1/COUNTIF(B:B,pizza_sales[[#This Row],[order_id]])</f>
        <v>0.25</v>
      </c>
      <c r="D14438" s="1" t="s">
        <v>81</v>
      </c>
      <c r="E14438">
        <v>1</v>
      </c>
      <c r="F14438" s="2">
        <v>42256</v>
      </c>
      <c r="G14438" s="2" t="str">
        <f>TEXT(pizza_sales[[#This Row],[order_date]],"dddd")</f>
        <v>Wednesday</v>
      </c>
      <c r="H14438" s="3">
        <v>0.75895833333333329</v>
      </c>
      <c r="I14438">
        <v>20.75</v>
      </c>
      <c r="J14438">
        <v>20.75</v>
      </c>
      <c r="K14438" s="1" t="s">
        <v>21</v>
      </c>
      <c r="L14438" s="1" t="s">
        <v>33</v>
      </c>
      <c r="M14438" s="1" t="s">
        <v>82</v>
      </c>
      <c r="N14438" s="1" t="s">
        <v>83</v>
      </c>
    </row>
    <row r="14439" spans="1:14" x14ac:dyDescent="0.3">
      <c r="A14439">
        <v>34153</v>
      </c>
      <c r="B14439">
        <v>15076</v>
      </c>
      <c r="C14439">
        <f>1/COUNTIF(B:B,pizza_sales[[#This Row],[order_id]])</f>
        <v>0.5</v>
      </c>
      <c r="D14439" s="1" t="s">
        <v>68</v>
      </c>
      <c r="E14439">
        <v>1</v>
      </c>
      <c r="F14439" s="2">
        <v>42256</v>
      </c>
      <c r="G14439" s="2" t="str">
        <f>TEXT(pizza_sales[[#This Row],[order_date]],"dddd")</f>
        <v>Wednesday</v>
      </c>
      <c r="H14439" s="3">
        <v>0.75942129629629629</v>
      </c>
      <c r="I14439">
        <v>20.25</v>
      </c>
      <c r="J14439">
        <v>20.25</v>
      </c>
      <c r="K14439" s="1" t="s">
        <v>21</v>
      </c>
      <c r="L14439" s="1" t="s">
        <v>22</v>
      </c>
      <c r="M14439" s="1" t="s">
        <v>30</v>
      </c>
      <c r="N14439" s="1" t="s">
        <v>31</v>
      </c>
    </row>
    <row r="14440" spans="1:14" x14ac:dyDescent="0.3">
      <c r="A14440">
        <v>34154</v>
      </c>
      <c r="B14440">
        <v>15076</v>
      </c>
      <c r="C14440">
        <f>1/COUNTIF(B:B,pizza_sales[[#This Row],[order_id]])</f>
        <v>0.5</v>
      </c>
      <c r="D14440" s="1" t="s">
        <v>112</v>
      </c>
      <c r="E14440">
        <v>1</v>
      </c>
      <c r="F14440" s="2">
        <v>42256</v>
      </c>
      <c r="G14440" s="2" t="str">
        <f>TEXT(pizza_sales[[#This Row],[order_date]],"dddd")</f>
        <v>Wednesday</v>
      </c>
      <c r="H14440" s="3">
        <v>0.75942129629629629</v>
      </c>
      <c r="I14440">
        <v>20.5</v>
      </c>
      <c r="J14440">
        <v>20.5</v>
      </c>
      <c r="K14440" s="1" t="s">
        <v>21</v>
      </c>
      <c r="L14440" s="1" t="s">
        <v>14</v>
      </c>
      <c r="M14440" s="1" t="s">
        <v>94</v>
      </c>
      <c r="N14440" s="1" t="s">
        <v>95</v>
      </c>
    </row>
    <row r="14441" spans="1:14" x14ac:dyDescent="0.3">
      <c r="A14441">
        <v>34155</v>
      </c>
      <c r="B14441">
        <v>15077</v>
      </c>
      <c r="C14441">
        <f>1/COUNTIF(B:B,pizza_sales[[#This Row],[order_id]])</f>
        <v>0.5</v>
      </c>
      <c r="D14441" s="1" t="s">
        <v>80</v>
      </c>
      <c r="E14441">
        <v>1</v>
      </c>
      <c r="F14441" s="2">
        <v>42256</v>
      </c>
      <c r="G14441" s="2" t="str">
        <f>TEXT(pizza_sales[[#This Row],[order_date]],"dddd")</f>
        <v>Wednesday</v>
      </c>
      <c r="H14441" s="3">
        <v>0.76201388888888888</v>
      </c>
      <c r="I14441">
        <v>12.75</v>
      </c>
      <c r="J14441">
        <v>12.75</v>
      </c>
      <c r="K14441" s="1" t="s">
        <v>41</v>
      </c>
      <c r="L14441" s="1" t="s">
        <v>33</v>
      </c>
      <c r="M14441" s="1" t="s">
        <v>74</v>
      </c>
      <c r="N14441" s="1" t="s">
        <v>75</v>
      </c>
    </row>
    <row r="14442" spans="1:14" x14ac:dyDescent="0.3">
      <c r="A14442">
        <v>34156</v>
      </c>
      <c r="B14442">
        <v>15077</v>
      </c>
      <c r="C14442">
        <f>1/COUNTIF(B:B,pizza_sales[[#This Row],[order_id]])</f>
        <v>0.5</v>
      </c>
      <c r="D14442" s="1" t="s">
        <v>12</v>
      </c>
      <c r="E14442">
        <v>1</v>
      </c>
      <c r="F14442" s="2">
        <v>42256</v>
      </c>
      <c r="G14442" s="2" t="str">
        <f>TEXT(pizza_sales[[#This Row],[order_date]],"dddd")</f>
        <v>Wednesday</v>
      </c>
      <c r="H14442" s="3">
        <v>0.76201388888888888</v>
      </c>
      <c r="I14442">
        <v>13.25</v>
      </c>
      <c r="J14442">
        <v>13.25</v>
      </c>
      <c r="K14442" s="1" t="s">
        <v>13</v>
      </c>
      <c r="L14442" s="1" t="s">
        <v>14</v>
      </c>
      <c r="M14442" s="1" t="s">
        <v>15</v>
      </c>
      <c r="N14442" s="1" t="s">
        <v>16</v>
      </c>
    </row>
    <row r="14443" spans="1:14" x14ac:dyDescent="0.3">
      <c r="A14443">
        <v>34157</v>
      </c>
      <c r="B14443">
        <v>15078</v>
      </c>
      <c r="C14443">
        <f>1/COUNTIF(B:B,pizza_sales[[#This Row],[order_id]])</f>
        <v>0.33333333333333331</v>
      </c>
      <c r="D14443" s="1" t="s">
        <v>142</v>
      </c>
      <c r="E14443">
        <v>1</v>
      </c>
      <c r="F14443" s="2">
        <v>42256</v>
      </c>
      <c r="G14443" s="2" t="str">
        <f>TEXT(pizza_sales[[#This Row],[order_date]],"dddd")</f>
        <v>Wednesday</v>
      </c>
      <c r="H14443" s="3">
        <v>0.7698842592592593</v>
      </c>
      <c r="I14443">
        <v>16.5</v>
      </c>
      <c r="J14443">
        <v>16.5</v>
      </c>
      <c r="K14443" s="1" t="s">
        <v>21</v>
      </c>
      <c r="L14443" s="1" t="s">
        <v>14</v>
      </c>
      <c r="M14443" s="1" t="s">
        <v>15</v>
      </c>
      <c r="N14443" s="1" t="s">
        <v>16</v>
      </c>
    </row>
    <row r="14444" spans="1:14" x14ac:dyDescent="0.3">
      <c r="A14444">
        <v>34158</v>
      </c>
      <c r="B14444">
        <v>15078</v>
      </c>
      <c r="C14444">
        <f>1/COUNTIF(B:B,pizza_sales[[#This Row],[order_id]])</f>
        <v>0.33333333333333331</v>
      </c>
      <c r="D14444" s="1" t="s">
        <v>12</v>
      </c>
      <c r="E14444">
        <v>1</v>
      </c>
      <c r="F14444" s="2">
        <v>42256</v>
      </c>
      <c r="G14444" s="2" t="str">
        <f>TEXT(pizza_sales[[#This Row],[order_date]],"dddd")</f>
        <v>Wednesday</v>
      </c>
      <c r="H14444" s="3">
        <v>0.7698842592592593</v>
      </c>
      <c r="I14444">
        <v>13.25</v>
      </c>
      <c r="J14444">
        <v>13.25</v>
      </c>
      <c r="K14444" s="1" t="s">
        <v>13</v>
      </c>
      <c r="L14444" s="1" t="s">
        <v>14</v>
      </c>
      <c r="M14444" s="1" t="s">
        <v>15</v>
      </c>
      <c r="N14444" s="1" t="s">
        <v>16</v>
      </c>
    </row>
    <row r="14445" spans="1:14" x14ac:dyDescent="0.3">
      <c r="A14445">
        <v>34159</v>
      </c>
      <c r="B14445">
        <v>15078</v>
      </c>
      <c r="C14445">
        <f>1/COUNTIF(B:B,pizza_sales[[#This Row],[order_id]])</f>
        <v>0.33333333333333331</v>
      </c>
      <c r="D14445" s="1" t="s">
        <v>129</v>
      </c>
      <c r="E14445">
        <v>1</v>
      </c>
      <c r="F14445" s="2">
        <v>42256</v>
      </c>
      <c r="G14445" s="2" t="str">
        <f>TEXT(pizza_sales[[#This Row],[order_date]],"dddd")</f>
        <v>Wednesday</v>
      </c>
      <c r="H14445" s="3">
        <v>0.7698842592592593</v>
      </c>
      <c r="I14445">
        <v>17.5</v>
      </c>
      <c r="J14445">
        <v>17.5</v>
      </c>
      <c r="K14445" s="1" t="s">
        <v>21</v>
      </c>
      <c r="L14445" s="1" t="s">
        <v>14</v>
      </c>
      <c r="M14445" s="1" t="s">
        <v>130</v>
      </c>
      <c r="N14445" s="1" t="s">
        <v>131</v>
      </c>
    </row>
    <row r="14446" spans="1:14" x14ac:dyDescent="0.3">
      <c r="A14446">
        <v>34160</v>
      </c>
      <c r="B14446">
        <v>15079</v>
      </c>
      <c r="C14446">
        <f>1/COUNTIF(B:B,pizza_sales[[#This Row],[order_id]])</f>
        <v>0.5</v>
      </c>
      <c r="D14446" s="1" t="s">
        <v>73</v>
      </c>
      <c r="E14446">
        <v>1</v>
      </c>
      <c r="F14446" s="2">
        <v>42256</v>
      </c>
      <c r="G14446" s="2" t="str">
        <f>TEXT(pizza_sales[[#This Row],[order_date]],"dddd")</f>
        <v>Wednesday</v>
      </c>
      <c r="H14446" s="3">
        <v>0.77601851851851855</v>
      </c>
      <c r="I14446">
        <v>20.75</v>
      </c>
      <c r="J14446">
        <v>20.75</v>
      </c>
      <c r="K14446" s="1" t="s">
        <v>21</v>
      </c>
      <c r="L14446" s="1" t="s">
        <v>33</v>
      </c>
      <c r="M14446" s="1" t="s">
        <v>74</v>
      </c>
      <c r="N14446" s="1" t="s">
        <v>75</v>
      </c>
    </row>
    <row r="14447" spans="1:14" x14ac:dyDescent="0.3">
      <c r="A14447">
        <v>34161</v>
      </c>
      <c r="B14447">
        <v>15079</v>
      </c>
      <c r="C14447">
        <f>1/COUNTIF(B:B,pizza_sales[[#This Row],[order_id]])</f>
        <v>0.5</v>
      </c>
      <c r="D14447" s="1" t="s">
        <v>62</v>
      </c>
      <c r="E14447">
        <v>1</v>
      </c>
      <c r="F14447" s="2">
        <v>42256</v>
      </c>
      <c r="G14447" s="2" t="str">
        <f>TEXT(pizza_sales[[#This Row],[order_date]],"dddd")</f>
        <v>Wednesday</v>
      </c>
      <c r="H14447" s="3">
        <v>0.77601851851851855</v>
      </c>
      <c r="I14447">
        <v>20.75</v>
      </c>
      <c r="J14447">
        <v>20.75</v>
      </c>
      <c r="K14447" s="1" t="s">
        <v>21</v>
      </c>
      <c r="L14447" s="1" t="s">
        <v>22</v>
      </c>
      <c r="M14447" s="1" t="s">
        <v>63</v>
      </c>
      <c r="N14447" s="1" t="s">
        <v>64</v>
      </c>
    </row>
    <row r="14448" spans="1:14" x14ac:dyDescent="0.3">
      <c r="A14448">
        <v>34162</v>
      </c>
      <c r="B14448">
        <v>15080</v>
      </c>
      <c r="C14448">
        <f>1/COUNTIF(B:B,pizza_sales[[#This Row],[order_id]])</f>
        <v>1</v>
      </c>
      <c r="D14448" s="1" t="s">
        <v>54</v>
      </c>
      <c r="E14448">
        <v>1</v>
      </c>
      <c r="F14448" s="2">
        <v>42256</v>
      </c>
      <c r="G14448" s="2" t="str">
        <f>TEXT(pizza_sales[[#This Row],[order_date]],"dddd")</f>
        <v>Wednesday</v>
      </c>
      <c r="H14448" s="3">
        <v>0.7772337962962963</v>
      </c>
      <c r="I14448">
        <v>20.5</v>
      </c>
      <c r="J14448">
        <v>20.5</v>
      </c>
      <c r="K14448" s="1" t="s">
        <v>21</v>
      </c>
      <c r="L14448" s="1" t="s">
        <v>14</v>
      </c>
      <c r="M14448" s="1" t="s">
        <v>55</v>
      </c>
      <c r="N14448" s="1" t="s">
        <v>56</v>
      </c>
    </row>
    <row r="14449" spans="1:14" x14ac:dyDescent="0.3">
      <c r="A14449">
        <v>34163</v>
      </c>
      <c r="B14449">
        <v>15081</v>
      </c>
      <c r="C14449">
        <f>1/COUNTIF(B:B,pizza_sales[[#This Row],[order_id]])</f>
        <v>0.5</v>
      </c>
      <c r="D14449" s="1" t="s">
        <v>84</v>
      </c>
      <c r="E14449">
        <v>1</v>
      </c>
      <c r="F14449" s="2">
        <v>42256</v>
      </c>
      <c r="G14449" s="2" t="str">
        <f>TEXT(pizza_sales[[#This Row],[order_date]],"dddd")</f>
        <v>Wednesday</v>
      </c>
      <c r="H14449" s="3">
        <v>0.78032407407407411</v>
      </c>
      <c r="I14449">
        <v>12</v>
      </c>
      <c r="J14449">
        <v>12</v>
      </c>
      <c r="K14449" s="1" t="s">
        <v>41</v>
      </c>
      <c r="L14449" s="1" t="s">
        <v>14</v>
      </c>
      <c r="M14449" s="1" t="s">
        <v>85</v>
      </c>
      <c r="N14449" s="1" t="s">
        <v>86</v>
      </c>
    </row>
    <row r="14450" spans="1:14" x14ac:dyDescent="0.3">
      <c r="A14450">
        <v>34164</v>
      </c>
      <c r="B14450">
        <v>15081</v>
      </c>
      <c r="C14450">
        <f>1/COUNTIF(B:B,pizza_sales[[#This Row],[order_id]])</f>
        <v>0.5</v>
      </c>
      <c r="D14450" s="1" t="s">
        <v>51</v>
      </c>
      <c r="E14450">
        <v>1</v>
      </c>
      <c r="F14450" s="2">
        <v>42256</v>
      </c>
      <c r="G14450" s="2" t="str">
        <f>TEXT(pizza_sales[[#This Row],[order_date]],"dddd")</f>
        <v>Wednesday</v>
      </c>
      <c r="H14450" s="3">
        <v>0.78032407407407411</v>
      </c>
      <c r="I14450">
        <v>12</v>
      </c>
      <c r="J14450">
        <v>12</v>
      </c>
      <c r="K14450" s="1" t="s">
        <v>41</v>
      </c>
      <c r="L14450" s="1" t="s">
        <v>22</v>
      </c>
      <c r="M14450" s="1" t="s">
        <v>52</v>
      </c>
      <c r="N14450" s="1" t="s">
        <v>53</v>
      </c>
    </row>
    <row r="14451" spans="1:14" x14ac:dyDescent="0.3">
      <c r="A14451">
        <v>34165</v>
      </c>
      <c r="B14451">
        <v>15082</v>
      </c>
      <c r="C14451">
        <f>1/COUNTIF(B:B,pizza_sales[[#This Row],[order_id]])</f>
        <v>0.5</v>
      </c>
      <c r="D14451" s="1" t="s">
        <v>68</v>
      </c>
      <c r="E14451">
        <v>1</v>
      </c>
      <c r="F14451" s="2">
        <v>42256</v>
      </c>
      <c r="G14451" s="2" t="str">
        <f>TEXT(pizza_sales[[#This Row],[order_date]],"dddd")</f>
        <v>Wednesday</v>
      </c>
      <c r="H14451" s="3">
        <v>0.78160879629629632</v>
      </c>
      <c r="I14451">
        <v>20.25</v>
      </c>
      <c r="J14451">
        <v>20.25</v>
      </c>
      <c r="K14451" s="1" t="s">
        <v>21</v>
      </c>
      <c r="L14451" s="1" t="s">
        <v>22</v>
      </c>
      <c r="M14451" s="1" t="s">
        <v>30</v>
      </c>
      <c r="N14451" s="1" t="s">
        <v>31</v>
      </c>
    </row>
    <row r="14452" spans="1:14" x14ac:dyDescent="0.3">
      <c r="A14452">
        <v>34166</v>
      </c>
      <c r="B14452">
        <v>15082</v>
      </c>
      <c r="C14452">
        <f>1/COUNTIF(B:B,pizza_sales[[#This Row],[order_id]])</f>
        <v>0.5</v>
      </c>
      <c r="D14452" s="1" t="s">
        <v>148</v>
      </c>
      <c r="E14452">
        <v>1</v>
      </c>
      <c r="F14452" s="2">
        <v>42256</v>
      </c>
      <c r="G14452" s="2" t="str">
        <f>TEXT(pizza_sales[[#This Row],[order_date]],"dddd")</f>
        <v>Wednesday</v>
      </c>
      <c r="H14452" s="3">
        <v>0.78160879629629632</v>
      </c>
      <c r="I14452">
        <v>14.5</v>
      </c>
      <c r="J14452">
        <v>14.5</v>
      </c>
      <c r="K14452" s="1" t="s">
        <v>13</v>
      </c>
      <c r="L14452" s="1" t="s">
        <v>14</v>
      </c>
      <c r="M14452" s="1" t="s">
        <v>130</v>
      </c>
      <c r="N14452" s="1" t="s">
        <v>131</v>
      </c>
    </row>
    <row r="14453" spans="1:14" x14ac:dyDescent="0.3">
      <c r="A14453">
        <v>34167</v>
      </c>
      <c r="B14453">
        <v>15083</v>
      </c>
      <c r="C14453">
        <f>1/COUNTIF(B:B,pizza_sales[[#This Row],[order_id]])</f>
        <v>0.25</v>
      </c>
      <c r="D14453" s="1" t="s">
        <v>51</v>
      </c>
      <c r="E14453">
        <v>1</v>
      </c>
      <c r="F14453" s="2">
        <v>42256</v>
      </c>
      <c r="G14453" s="2" t="str">
        <f>TEXT(pizza_sales[[#This Row],[order_date]],"dddd")</f>
        <v>Wednesday</v>
      </c>
      <c r="H14453" s="3">
        <v>0.83046296296296296</v>
      </c>
      <c r="I14453">
        <v>12</v>
      </c>
      <c r="J14453">
        <v>12</v>
      </c>
      <c r="K14453" s="1" t="s">
        <v>41</v>
      </c>
      <c r="L14453" s="1" t="s">
        <v>22</v>
      </c>
      <c r="M14453" s="1" t="s">
        <v>52</v>
      </c>
      <c r="N14453" s="1" t="s">
        <v>53</v>
      </c>
    </row>
    <row r="14454" spans="1:14" x14ac:dyDescent="0.3">
      <c r="A14454">
        <v>34168</v>
      </c>
      <c r="B14454">
        <v>15083</v>
      </c>
      <c r="C14454">
        <f>1/COUNTIF(B:B,pizza_sales[[#This Row],[order_id]])</f>
        <v>0.25</v>
      </c>
      <c r="D14454" s="1" t="s">
        <v>68</v>
      </c>
      <c r="E14454">
        <v>1</v>
      </c>
      <c r="F14454" s="2">
        <v>42256</v>
      </c>
      <c r="G14454" s="2" t="str">
        <f>TEXT(pizza_sales[[#This Row],[order_date]],"dddd")</f>
        <v>Wednesday</v>
      </c>
      <c r="H14454" s="3">
        <v>0.83046296296296296</v>
      </c>
      <c r="I14454">
        <v>20.25</v>
      </c>
      <c r="J14454">
        <v>20.25</v>
      </c>
      <c r="K14454" s="1" t="s">
        <v>21</v>
      </c>
      <c r="L14454" s="1" t="s">
        <v>22</v>
      </c>
      <c r="M14454" s="1" t="s">
        <v>30</v>
      </c>
      <c r="N14454" s="1" t="s">
        <v>31</v>
      </c>
    </row>
    <row r="14455" spans="1:14" x14ac:dyDescent="0.3">
      <c r="A14455">
        <v>34169</v>
      </c>
      <c r="B14455">
        <v>15083</v>
      </c>
      <c r="C14455">
        <f>1/COUNTIF(B:B,pizza_sales[[#This Row],[order_id]])</f>
        <v>0.25</v>
      </c>
      <c r="D14455" s="1" t="s">
        <v>163</v>
      </c>
      <c r="E14455">
        <v>1</v>
      </c>
      <c r="F14455" s="2">
        <v>42256</v>
      </c>
      <c r="G14455" s="2" t="str">
        <f>TEXT(pizza_sales[[#This Row],[order_date]],"dddd")</f>
        <v>Wednesday</v>
      </c>
      <c r="H14455" s="3">
        <v>0.83046296296296296</v>
      </c>
      <c r="I14455">
        <v>16</v>
      </c>
      <c r="J14455">
        <v>16</v>
      </c>
      <c r="K14455" s="1" t="s">
        <v>13</v>
      </c>
      <c r="L14455" s="1" t="s">
        <v>14</v>
      </c>
      <c r="M14455" s="1" t="s">
        <v>94</v>
      </c>
      <c r="N14455" s="1" t="s">
        <v>95</v>
      </c>
    </row>
    <row r="14456" spans="1:14" x14ac:dyDescent="0.3">
      <c r="A14456">
        <v>34170</v>
      </c>
      <c r="B14456">
        <v>15083</v>
      </c>
      <c r="C14456">
        <f>1/COUNTIF(B:B,pizza_sales[[#This Row],[order_id]])</f>
        <v>0.25</v>
      </c>
      <c r="D14456" s="1" t="s">
        <v>126</v>
      </c>
      <c r="E14456">
        <v>1</v>
      </c>
      <c r="F14456" s="2">
        <v>42256</v>
      </c>
      <c r="G14456" s="2" t="str">
        <f>TEXT(pizza_sales[[#This Row],[order_date]],"dddd")</f>
        <v>Wednesday</v>
      </c>
      <c r="H14456" s="3">
        <v>0.83046296296296296</v>
      </c>
      <c r="I14456">
        <v>9.75</v>
      </c>
      <c r="J14456">
        <v>9.75</v>
      </c>
      <c r="K14456" s="1" t="s">
        <v>41</v>
      </c>
      <c r="L14456" s="1" t="s">
        <v>14</v>
      </c>
      <c r="M14456" s="1" t="s">
        <v>78</v>
      </c>
      <c r="N14456" s="1" t="s">
        <v>79</v>
      </c>
    </row>
    <row r="14457" spans="1:14" x14ac:dyDescent="0.3">
      <c r="A14457">
        <v>34171</v>
      </c>
      <c r="B14457">
        <v>15084</v>
      </c>
      <c r="C14457">
        <f>1/COUNTIF(B:B,pizza_sales[[#This Row],[order_id]])</f>
        <v>0.5</v>
      </c>
      <c r="D14457" s="1" t="s">
        <v>90</v>
      </c>
      <c r="E14457">
        <v>1</v>
      </c>
      <c r="F14457" s="2">
        <v>42256</v>
      </c>
      <c r="G14457" s="2" t="str">
        <f>TEXT(pizza_sales[[#This Row],[order_date]],"dddd")</f>
        <v>Wednesday</v>
      </c>
      <c r="H14457" s="3">
        <v>0.83339120370370368</v>
      </c>
      <c r="I14457">
        <v>17.95</v>
      </c>
      <c r="J14457">
        <v>17.95</v>
      </c>
      <c r="K14457" s="1" t="s">
        <v>21</v>
      </c>
      <c r="L14457" s="1" t="s">
        <v>22</v>
      </c>
      <c r="M14457" s="1" t="s">
        <v>91</v>
      </c>
      <c r="N14457" s="1" t="s">
        <v>92</v>
      </c>
    </row>
    <row r="14458" spans="1:14" x14ac:dyDescent="0.3">
      <c r="A14458">
        <v>34172</v>
      </c>
      <c r="B14458">
        <v>15084</v>
      </c>
      <c r="C14458">
        <f>1/COUNTIF(B:B,pizza_sales[[#This Row],[order_id]])</f>
        <v>0.5</v>
      </c>
      <c r="D14458" s="1" t="s">
        <v>32</v>
      </c>
      <c r="E14458">
        <v>1</v>
      </c>
      <c r="F14458" s="2">
        <v>42256</v>
      </c>
      <c r="G14458" s="2" t="str">
        <f>TEXT(pizza_sales[[#This Row],[order_date]],"dddd")</f>
        <v>Wednesday</v>
      </c>
      <c r="H14458" s="3">
        <v>0.83339120370370368</v>
      </c>
      <c r="I14458">
        <v>20.75</v>
      </c>
      <c r="J14458">
        <v>20.75</v>
      </c>
      <c r="K14458" s="1" t="s">
        <v>21</v>
      </c>
      <c r="L14458" s="1" t="s">
        <v>33</v>
      </c>
      <c r="M14458" s="1" t="s">
        <v>34</v>
      </c>
      <c r="N14458" s="1" t="s">
        <v>35</v>
      </c>
    </row>
    <row r="14459" spans="1:14" x14ac:dyDescent="0.3">
      <c r="A14459">
        <v>34173</v>
      </c>
      <c r="B14459">
        <v>15085</v>
      </c>
      <c r="C14459">
        <f>1/COUNTIF(B:B,pizza_sales[[#This Row],[order_id]])</f>
        <v>0.5</v>
      </c>
      <c r="D14459" s="1" t="s">
        <v>132</v>
      </c>
      <c r="E14459">
        <v>1</v>
      </c>
      <c r="F14459" s="2">
        <v>42256</v>
      </c>
      <c r="G14459" s="2" t="str">
        <f>TEXT(pizza_sales[[#This Row],[order_date]],"dddd")</f>
        <v>Wednesday</v>
      </c>
      <c r="H14459" s="3">
        <v>0.85422453703703705</v>
      </c>
      <c r="I14459">
        <v>10.5</v>
      </c>
      <c r="J14459">
        <v>10.5</v>
      </c>
      <c r="K14459" s="1" t="s">
        <v>41</v>
      </c>
      <c r="L14459" s="1" t="s">
        <v>14</v>
      </c>
      <c r="M14459" s="1" t="s">
        <v>15</v>
      </c>
      <c r="N14459" s="1" t="s">
        <v>16</v>
      </c>
    </row>
    <row r="14460" spans="1:14" x14ac:dyDescent="0.3">
      <c r="A14460">
        <v>34174</v>
      </c>
      <c r="B14460">
        <v>15085</v>
      </c>
      <c r="C14460">
        <f>1/COUNTIF(B:B,pizza_sales[[#This Row],[order_id]])</f>
        <v>0.5</v>
      </c>
      <c r="D14460" s="1" t="s">
        <v>32</v>
      </c>
      <c r="E14460">
        <v>1</v>
      </c>
      <c r="F14460" s="2">
        <v>42256</v>
      </c>
      <c r="G14460" s="2" t="str">
        <f>TEXT(pizza_sales[[#This Row],[order_date]],"dddd")</f>
        <v>Wednesday</v>
      </c>
      <c r="H14460" s="3">
        <v>0.85422453703703705</v>
      </c>
      <c r="I14460">
        <v>20.75</v>
      </c>
      <c r="J14460">
        <v>20.75</v>
      </c>
      <c r="K14460" s="1" t="s">
        <v>21</v>
      </c>
      <c r="L14460" s="1" t="s">
        <v>33</v>
      </c>
      <c r="M14460" s="1" t="s">
        <v>34</v>
      </c>
      <c r="N14460" s="1" t="s">
        <v>35</v>
      </c>
    </row>
    <row r="14461" spans="1:14" x14ac:dyDescent="0.3">
      <c r="A14461">
        <v>34175</v>
      </c>
      <c r="B14461">
        <v>15086</v>
      </c>
      <c r="C14461">
        <f>1/COUNTIF(B:B,pizza_sales[[#This Row],[order_id]])</f>
        <v>1</v>
      </c>
      <c r="D14461" s="1" t="s">
        <v>154</v>
      </c>
      <c r="E14461">
        <v>1</v>
      </c>
      <c r="F14461" s="2">
        <v>42256</v>
      </c>
      <c r="G14461" s="2" t="str">
        <f>TEXT(pizza_sales[[#This Row],[order_date]],"dddd")</f>
        <v>Wednesday</v>
      </c>
      <c r="H14461" s="3">
        <v>0.8656018518518519</v>
      </c>
      <c r="I14461">
        <v>16</v>
      </c>
      <c r="J14461">
        <v>16</v>
      </c>
      <c r="K14461" s="1" t="s">
        <v>13</v>
      </c>
      <c r="L14461" s="1" t="s">
        <v>22</v>
      </c>
      <c r="M14461" s="1" t="s">
        <v>66</v>
      </c>
      <c r="N14461" s="1" t="s">
        <v>67</v>
      </c>
    </row>
    <row r="14462" spans="1:14" x14ac:dyDescent="0.3">
      <c r="A14462">
        <v>34176</v>
      </c>
      <c r="B14462">
        <v>15087</v>
      </c>
      <c r="C14462">
        <f>1/COUNTIF(B:B,pizza_sales[[#This Row],[order_id]])</f>
        <v>1</v>
      </c>
      <c r="D14462" s="1" t="s">
        <v>84</v>
      </c>
      <c r="E14462">
        <v>1</v>
      </c>
      <c r="F14462" s="2">
        <v>42256</v>
      </c>
      <c r="G14462" s="2" t="str">
        <f>TEXT(pizza_sales[[#This Row],[order_date]],"dddd")</f>
        <v>Wednesday</v>
      </c>
      <c r="H14462" s="3">
        <v>0.88005787037037042</v>
      </c>
      <c r="I14462">
        <v>12</v>
      </c>
      <c r="J14462">
        <v>12</v>
      </c>
      <c r="K14462" s="1" t="s">
        <v>41</v>
      </c>
      <c r="L14462" s="1" t="s">
        <v>14</v>
      </c>
      <c r="M14462" s="1" t="s">
        <v>85</v>
      </c>
      <c r="N14462" s="1" t="s">
        <v>86</v>
      </c>
    </row>
    <row r="14463" spans="1:14" x14ac:dyDescent="0.3">
      <c r="A14463">
        <v>34177</v>
      </c>
      <c r="B14463">
        <v>15088</v>
      </c>
      <c r="C14463">
        <f>1/COUNTIF(B:B,pizza_sales[[#This Row],[order_id]])</f>
        <v>0.5</v>
      </c>
      <c r="D14463" s="1" t="s">
        <v>121</v>
      </c>
      <c r="E14463">
        <v>1</v>
      </c>
      <c r="F14463" s="2">
        <v>42256</v>
      </c>
      <c r="G14463" s="2" t="str">
        <f>TEXT(pizza_sales[[#This Row],[order_date]],"dddd")</f>
        <v>Wednesday</v>
      </c>
      <c r="H14463" s="3">
        <v>0.89078703703703699</v>
      </c>
      <c r="I14463">
        <v>16.25</v>
      </c>
      <c r="J14463">
        <v>16.25</v>
      </c>
      <c r="K14463" s="1" t="s">
        <v>13</v>
      </c>
      <c r="L14463" s="1" t="s">
        <v>26</v>
      </c>
      <c r="M14463" s="1" t="s">
        <v>114</v>
      </c>
      <c r="N14463" s="1" t="s">
        <v>115</v>
      </c>
    </row>
    <row r="14464" spans="1:14" x14ac:dyDescent="0.3">
      <c r="A14464">
        <v>34178</v>
      </c>
      <c r="B14464">
        <v>15088</v>
      </c>
      <c r="C14464">
        <f>1/COUNTIF(B:B,pizza_sales[[#This Row],[order_id]])</f>
        <v>0.5</v>
      </c>
      <c r="D14464" s="1" t="s">
        <v>136</v>
      </c>
      <c r="E14464">
        <v>1</v>
      </c>
      <c r="F14464" s="2">
        <v>42256</v>
      </c>
      <c r="G14464" s="2" t="str">
        <f>TEXT(pizza_sales[[#This Row],[order_date]],"dddd")</f>
        <v>Wednesday</v>
      </c>
      <c r="H14464" s="3">
        <v>0.89078703703703699</v>
      </c>
      <c r="I14464">
        <v>12.5</v>
      </c>
      <c r="J14464">
        <v>12.5</v>
      </c>
      <c r="K14464" s="1" t="s">
        <v>41</v>
      </c>
      <c r="L14464" s="1" t="s">
        <v>22</v>
      </c>
      <c r="M14464" s="1" t="s">
        <v>63</v>
      </c>
      <c r="N14464" s="1" t="s">
        <v>64</v>
      </c>
    </row>
    <row r="14465" spans="1:14" x14ac:dyDescent="0.3">
      <c r="A14465">
        <v>34179</v>
      </c>
      <c r="B14465">
        <v>15089</v>
      </c>
      <c r="C14465">
        <f>1/COUNTIF(B:B,pizza_sales[[#This Row],[order_id]])</f>
        <v>0.25</v>
      </c>
      <c r="D14465" s="1" t="s">
        <v>100</v>
      </c>
      <c r="E14465">
        <v>1</v>
      </c>
      <c r="F14465" s="2">
        <v>42256</v>
      </c>
      <c r="G14465" s="2" t="str">
        <f>TEXT(pizza_sales[[#This Row],[order_date]],"dddd")</f>
        <v>Wednesday</v>
      </c>
      <c r="H14465" s="3">
        <v>0.89174768518518521</v>
      </c>
      <c r="I14465">
        <v>12.75</v>
      </c>
      <c r="J14465">
        <v>12.75</v>
      </c>
      <c r="K14465" s="1" t="s">
        <v>41</v>
      </c>
      <c r="L14465" s="1" t="s">
        <v>22</v>
      </c>
      <c r="M14465" s="1" t="s">
        <v>101</v>
      </c>
      <c r="N14465" s="1" t="s">
        <v>102</v>
      </c>
    </row>
    <row r="14466" spans="1:14" x14ac:dyDescent="0.3">
      <c r="A14466">
        <v>34180</v>
      </c>
      <c r="B14466">
        <v>15089</v>
      </c>
      <c r="C14466">
        <f>1/COUNTIF(B:B,pizza_sales[[#This Row],[order_id]])</f>
        <v>0.25</v>
      </c>
      <c r="D14466" s="1" t="s">
        <v>68</v>
      </c>
      <c r="E14466">
        <v>1</v>
      </c>
      <c r="F14466" s="2">
        <v>42256</v>
      </c>
      <c r="G14466" s="2" t="str">
        <f>TEXT(pizza_sales[[#This Row],[order_date]],"dddd")</f>
        <v>Wednesday</v>
      </c>
      <c r="H14466" s="3">
        <v>0.89174768518518521</v>
      </c>
      <c r="I14466">
        <v>20.25</v>
      </c>
      <c r="J14466">
        <v>20.25</v>
      </c>
      <c r="K14466" s="1" t="s">
        <v>21</v>
      </c>
      <c r="L14466" s="1" t="s">
        <v>22</v>
      </c>
      <c r="M14466" s="1" t="s">
        <v>30</v>
      </c>
      <c r="N14466" s="1" t="s">
        <v>31</v>
      </c>
    </row>
    <row r="14467" spans="1:14" x14ac:dyDescent="0.3">
      <c r="A14467">
        <v>34181</v>
      </c>
      <c r="B14467">
        <v>15089</v>
      </c>
      <c r="C14467">
        <f>1/COUNTIF(B:B,pizza_sales[[#This Row],[order_id]])</f>
        <v>0.25</v>
      </c>
      <c r="D14467" s="1" t="s">
        <v>149</v>
      </c>
      <c r="E14467">
        <v>1</v>
      </c>
      <c r="F14467" s="2">
        <v>42256</v>
      </c>
      <c r="G14467" s="2" t="str">
        <f>TEXT(pizza_sales[[#This Row],[order_date]],"dddd")</f>
        <v>Wednesday</v>
      </c>
      <c r="H14467" s="3">
        <v>0.89174768518518521</v>
      </c>
      <c r="I14467">
        <v>12.25</v>
      </c>
      <c r="J14467">
        <v>12.25</v>
      </c>
      <c r="K14467" s="1" t="s">
        <v>41</v>
      </c>
      <c r="L14467" s="1" t="s">
        <v>26</v>
      </c>
      <c r="M14467" s="1" t="s">
        <v>114</v>
      </c>
      <c r="N14467" s="1" t="s">
        <v>115</v>
      </c>
    </row>
    <row r="14468" spans="1:14" x14ac:dyDescent="0.3">
      <c r="A14468">
        <v>34182</v>
      </c>
      <c r="B14468">
        <v>15089</v>
      </c>
      <c r="C14468">
        <f>1/COUNTIF(B:B,pizza_sales[[#This Row],[order_id]])</f>
        <v>0.25</v>
      </c>
      <c r="D14468" s="1" t="s">
        <v>171</v>
      </c>
      <c r="E14468">
        <v>1</v>
      </c>
      <c r="F14468" s="2">
        <v>42256</v>
      </c>
      <c r="G14468" s="2" t="str">
        <f>TEXT(pizza_sales[[#This Row],[order_date]],"dddd")</f>
        <v>Wednesday</v>
      </c>
      <c r="H14468" s="3">
        <v>0.89174768518518521</v>
      </c>
      <c r="I14468">
        <v>16.5</v>
      </c>
      <c r="J14468">
        <v>16.5</v>
      </c>
      <c r="K14468" s="1" t="s">
        <v>13</v>
      </c>
      <c r="L14468" s="1" t="s">
        <v>26</v>
      </c>
      <c r="M14468" s="1" t="s">
        <v>88</v>
      </c>
      <c r="N14468" s="1" t="s">
        <v>89</v>
      </c>
    </row>
    <row r="14469" spans="1:14" x14ac:dyDescent="0.3">
      <c r="A14469">
        <v>34183</v>
      </c>
      <c r="B14469">
        <v>15090</v>
      </c>
      <c r="C14469">
        <f>1/COUNTIF(B:B,pizza_sales[[#This Row],[order_id]])</f>
        <v>0.25</v>
      </c>
      <c r="D14469" s="1" t="s">
        <v>156</v>
      </c>
      <c r="E14469">
        <v>1</v>
      </c>
      <c r="F14469" s="2">
        <v>42256</v>
      </c>
      <c r="G14469" s="2" t="str">
        <f>TEXT(pizza_sales[[#This Row],[order_date]],"dddd")</f>
        <v>Wednesday</v>
      </c>
      <c r="H14469" s="3">
        <v>0.89651620370370366</v>
      </c>
      <c r="I14469">
        <v>12.75</v>
      </c>
      <c r="J14469">
        <v>12.75</v>
      </c>
      <c r="K14469" s="1" t="s">
        <v>41</v>
      </c>
      <c r="L14469" s="1" t="s">
        <v>33</v>
      </c>
      <c r="M14469" s="1" t="s">
        <v>82</v>
      </c>
      <c r="N14469" s="1" t="s">
        <v>83</v>
      </c>
    </row>
    <row r="14470" spans="1:14" x14ac:dyDescent="0.3">
      <c r="A14470">
        <v>34184</v>
      </c>
      <c r="B14470">
        <v>15090</v>
      </c>
      <c r="C14470">
        <f>1/COUNTIF(B:B,pizza_sales[[#This Row],[order_id]])</f>
        <v>0.25</v>
      </c>
      <c r="D14470" s="1" t="s">
        <v>77</v>
      </c>
      <c r="E14470">
        <v>1</v>
      </c>
      <c r="F14470" s="2">
        <v>42256</v>
      </c>
      <c r="G14470" s="2" t="str">
        <f>TEXT(pizza_sales[[#This Row],[order_date]],"dddd")</f>
        <v>Wednesday</v>
      </c>
      <c r="H14470" s="3">
        <v>0.89651620370370366</v>
      </c>
      <c r="I14470">
        <v>15.25</v>
      </c>
      <c r="J14470">
        <v>15.25</v>
      </c>
      <c r="K14470" s="1" t="s">
        <v>21</v>
      </c>
      <c r="L14470" s="1" t="s">
        <v>14</v>
      </c>
      <c r="M14470" s="1" t="s">
        <v>78</v>
      </c>
      <c r="N14470" s="1" t="s">
        <v>79</v>
      </c>
    </row>
    <row r="14471" spans="1:14" x14ac:dyDescent="0.3">
      <c r="A14471">
        <v>34185</v>
      </c>
      <c r="B14471">
        <v>15090</v>
      </c>
      <c r="C14471">
        <f>1/COUNTIF(B:B,pizza_sales[[#This Row],[order_id]])</f>
        <v>0.25</v>
      </c>
      <c r="D14471" s="1" t="s">
        <v>145</v>
      </c>
      <c r="E14471">
        <v>1</v>
      </c>
      <c r="F14471" s="2">
        <v>42256</v>
      </c>
      <c r="G14471" s="2" t="str">
        <f>TEXT(pizza_sales[[#This Row],[order_date]],"dddd")</f>
        <v>Wednesday</v>
      </c>
      <c r="H14471" s="3">
        <v>0.89651620370370366</v>
      </c>
      <c r="I14471">
        <v>16.5</v>
      </c>
      <c r="J14471">
        <v>16.5</v>
      </c>
      <c r="K14471" s="1" t="s">
        <v>13</v>
      </c>
      <c r="L14471" s="1" t="s">
        <v>26</v>
      </c>
      <c r="M14471" s="1" t="s">
        <v>38</v>
      </c>
      <c r="N14471" s="1" t="s">
        <v>39</v>
      </c>
    </row>
    <row r="14472" spans="1:14" x14ac:dyDescent="0.3">
      <c r="A14472">
        <v>34186</v>
      </c>
      <c r="B14472">
        <v>15090</v>
      </c>
      <c r="C14472">
        <f>1/COUNTIF(B:B,pizza_sales[[#This Row],[order_id]])</f>
        <v>0.25</v>
      </c>
      <c r="D14472" s="1" t="s">
        <v>149</v>
      </c>
      <c r="E14472">
        <v>1</v>
      </c>
      <c r="F14472" s="2">
        <v>42256</v>
      </c>
      <c r="G14472" s="2" t="str">
        <f>TEXT(pizza_sales[[#This Row],[order_date]],"dddd")</f>
        <v>Wednesday</v>
      </c>
      <c r="H14472" s="3">
        <v>0.89651620370370366</v>
      </c>
      <c r="I14472">
        <v>12.25</v>
      </c>
      <c r="J14472">
        <v>12.25</v>
      </c>
      <c r="K14472" s="1" t="s">
        <v>41</v>
      </c>
      <c r="L14472" s="1" t="s">
        <v>26</v>
      </c>
      <c r="M14472" s="1" t="s">
        <v>114</v>
      </c>
      <c r="N14472" s="1" t="s">
        <v>115</v>
      </c>
    </row>
    <row r="14473" spans="1:14" x14ac:dyDescent="0.3">
      <c r="A14473">
        <v>34187</v>
      </c>
      <c r="B14473">
        <v>15091</v>
      </c>
      <c r="C14473">
        <f>1/COUNTIF(B:B,pizza_sales[[#This Row],[order_id]])</f>
        <v>0.33333333333333331</v>
      </c>
      <c r="D14473" s="1" t="s">
        <v>76</v>
      </c>
      <c r="E14473">
        <v>2</v>
      </c>
      <c r="F14473" s="2">
        <v>42256</v>
      </c>
      <c r="G14473" s="2" t="str">
        <f>TEXT(pizza_sales[[#This Row],[order_date]],"dddd")</f>
        <v>Wednesday</v>
      </c>
      <c r="H14473" s="3">
        <v>0.9177777777777778</v>
      </c>
      <c r="I14473">
        <v>16.75</v>
      </c>
      <c r="J14473">
        <v>33.5</v>
      </c>
      <c r="K14473" s="1" t="s">
        <v>13</v>
      </c>
      <c r="L14473" s="1" t="s">
        <v>33</v>
      </c>
      <c r="M14473" s="1" t="s">
        <v>74</v>
      </c>
      <c r="N14473" s="1" t="s">
        <v>75</v>
      </c>
    </row>
    <row r="14474" spans="1:14" x14ac:dyDescent="0.3">
      <c r="A14474">
        <v>34188</v>
      </c>
      <c r="B14474">
        <v>15091</v>
      </c>
      <c r="C14474">
        <f>1/COUNTIF(B:B,pizza_sales[[#This Row],[order_id]])</f>
        <v>0.33333333333333331</v>
      </c>
      <c r="D14474" s="1" t="s">
        <v>145</v>
      </c>
      <c r="E14474">
        <v>1</v>
      </c>
      <c r="F14474" s="2">
        <v>42256</v>
      </c>
      <c r="G14474" s="2" t="str">
        <f>TEXT(pizza_sales[[#This Row],[order_date]],"dddd")</f>
        <v>Wednesday</v>
      </c>
      <c r="H14474" s="3">
        <v>0.9177777777777778</v>
      </c>
      <c r="I14474">
        <v>16.5</v>
      </c>
      <c r="J14474">
        <v>16.5</v>
      </c>
      <c r="K14474" s="1" t="s">
        <v>13</v>
      </c>
      <c r="L14474" s="1" t="s">
        <v>26</v>
      </c>
      <c r="M14474" s="1" t="s">
        <v>38</v>
      </c>
      <c r="N14474" s="1" t="s">
        <v>39</v>
      </c>
    </row>
    <row r="14475" spans="1:14" x14ac:dyDescent="0.3">
      <c r="A14475">
        <v>34189</v>
      </c>
      <c r="B14475">
        <v>15091</v>
      </c>
      <c r="C14475">
        <f>1/COUNTIF(B:B,pizza_sales[[#This Row],[order_id]])</f>
        <v>0.33333333333333331</v>
      </c>
      <c r="D14475" s="1" t="s">
        <v>149</v>
      </c>
      <c r="E14475">
        <v>1</v>
      </c>
      <c r="F14475" s="2">
        <v>42256</v>
      </c>
      <c r="G14475" s="2" t="str">
        <f>TEXT(pizza_sales[[#This Row],[order_date]],"dddd")</f>
        <v>Wednesday</v>
      </c>
      <c r="H14475" s="3">
        <v>0.9177777777777778</v>
      </c>
      <c r="I14475">
        <v>12.25</v>
      </c>
      <c r="J14475">
        <v>12.25</v>
      </c>
      <c r="K14475" s="1" t="s">
        <v>41</v>
      </c>
      <c r="L14475" s="1" t="s">
        <v>26</v>
      </c>
      <c r="M14475" s="1" t="s">
        <v>114</v>
      </c>
      <c r="N14475" s="1" t="s">
        <v>115</v>
      </c>
    </row>
    <row r="14476" spans="1:14" x14ac:dyDescent="0.3">
      <c r="A14476">
        <v>34190</v>
      </c>
      <c r="B14476">
        <v>15092</v>
      </c>
      <c r="C14476">
        <f>1/COUNTIF(B:B,pizza_sales[[#This Row],[order_id]])</f>
        <v>1</v>
      </c>
      <c r="D14476" s="1" t="s">
        <v>119</v>
      </c>
      <c r="E14476">
        <v>1</v>
      </c>
      <c r="F14476" s="2">
        <v>42286</v>
      </c>
      <c r="G14476" s="2" t="str">
        <f>TEXT(pizza_sales[[#This Row],[order_date]],"dddd")</f>
        <v>Friday</v>
      </c>
      <c r="H14476" s="3">
        <v>0.43424768518518519</v>
      </c>
      <c r="I14476">
        <v>12.5</v>
      </c>
      <c r="J14476">
        <v>12.5</v>
      </c>
      <c r="K14476" s="1" t="s">
        <v>13</v>
      </c>
      <c r="L14476" s="1" t="s">
        <v>14</v>
      </c>
      <c r="M14476" s="1" t="s">
        <v>78</v>
      </c>
      <c r="N14476" s="1" t="s">
        <v>79</v>
      </c>
    </row>
    <row r="14477" spans="1:14" x14ac:dyDescent="0.3">
      <c r="A14477">
        <v>34191</v>
      </c>
      <c r="B14477">
        <v>15093</v>
      </c>
      <c r="C14477">
        <f>1/COUNTIF(B:B,pizza_sales[[#This Row],[order_id]])</f>
        <v>0.25</v>
      </c>
      <c r="D14477" s="1" t="s">
        <v>36</v>
      </c>
      <c r="E14477">
        <v>1</v>
      </c>
      <c r="F14477" s="2">
        <v>42286</v>
      </c>
      <c r="G14477" s="2" t="str">
        <f>TEXT(pizza_sales[[#This Row],[order_date]],"dddd")</f>
        <v>Friday</v>
      </c>
      <c r="H14477" s="3">
        <v>0.47252314814814816</v>
      </c>
      <c r="I14477">
        <v>16.5</v>
      </c>
      <c r="J14477">
        <v>16.5</v>
      </c>
      <c r="K14477" s="1" t="s">
        <v>13</v>
      </c>
      <c r="L14477" s="1" t="s">
        <v>26</v>
      </c>
      <c r="M14477" s="1" t="s">
        <v>27</v>
      </c>
      <c r="N14477" s="1" t="s">
        <v>28</v>
      </c>
    </row>
    <row r="14478" spans="1:14" x14ac:dyDescent="0.3">
      <c r="A14478">
        <v>34192</v>
      </c>
      <c r="B14478">
        <v>15093</v>
      </c>
      <c r="C14478">
        <f>1/COUNTIF(B:B,pizza_sales[[#This Row],[order_id]])</f>
        <v>0.25</v>
      </c>
      <c r="D14478" s="1" t="s">
        <v>68</v>
      </c>
      <c r="E14478">
        <v>1</v>
      </c>
      <c r="F14478" s="2">
        <v>42286</v>
      </c>
      <c r="G14478" s="2" t="str">
        <f>TEXT(pizza_sales[[#This Row],[order_date]],"dddd")</f>
        <v>Friday</v>
      </c>
      <c r="H14478" s="3">
        <v>0.47252314814814816</v>
      </c>
      <c r="I14478">
        <v>20.25</v>
      </c>
      <c r="J14478">
        <v>20.25</v>
      </c>
      <c r="K14478" s="1" t="s">
        <v>21</v>
      </c>
      <c r="L14478" s="1" t="s">
        <v>22</v>
      </c>
      <c r="M14478" s="1" t="s">
        <v>30</v>
      </c>
      <c r="N14478" s="1" t="s">
        <v>31</v>
      </c>
    </row>
    <row r="14479" spans="1:14" x14ac:dyDescent="0.3">
      <c r="A14479">
        <v>34193</v>
      </c>
      <c r="B14479">
        <v>15093</v>
      </c>
      <c r="C14479">
        <f>1/COUNTIF(B:B,pizza_sales[[#This Row],[order_id]])</f>
        <v>0.25</v>
      </c>
      <c r="D14479" s="1" t="s">
        <v>119</v>
      </c>
      <c r="E14479">
        <v>2</v>
      </c>
      <c r="F14479" s="2">
        <v>42286</v>
      </c>
      <c r="G14479" s="2" t="str">
        <f>TEXT(pizza_sales[[#This Row],[order_date]],"dddd")</f>
        <v>Friday</v>
      </c>
      <c r="H14479" s="3">
        <v>0.47252314814814816</v>
      </c>
      <c r="I14479">
        <v>12.5</v>
      </c>
      <c r="J14479">
        <v>25</v>
      </c>
      <c r="K14479" s="1" t="s">
        <v>13</v>
      </c>
      <c r="L14479" s="1" t="s">
        <v>14</v>
      </c>
      <c r="M14479" s="1" t="s">
        <v>78</v>
      </c>
      <c r="N14479" s="1" t="s">
        <v>79</v>
      </c>
    </row>
    <row r="14480" spans="1:14" x14ac:dyDescent="0.3">
      <c r="A14480">
        <v>34194</v>
      </c>
      <c r="B14480">
        <v>15093</v>
      </c>
      <c r="C14480">
        <f>1/COUNTIF(B:B,pizza_sales[[#This Row],[order_id]])</f>
        <v>0.25</v>
      </c>
      <c r="D14480" s="1" t="s">
        <v>151</v>
      </c>
      <c r="E14480">
        <v>1</v>
      </c>
      <c r="F14480" s="2">
        <v>42286</v>
      </c>
      <c r="G14480" s="2" t="str">
        <f>TEXT(pizza_sales[[#This Row],[order_date]],"dddd")</f>
        <v>Friday</v>
      </c>
      <c r="H14480" s="3">
        <v>0.47252314814814816</v>
      </c>
      <c r="I14480">
        <v>12.75</v>
      </c>
      <c r="J14480">
        <v>12.75</v>
      </c>
      <c r="K14480" s="1" t="s">
        <v>41</v>
      </c>
      <c r="L14480" s="1" t="s">
        <v>33</v>
      </c>
      <c r="M14480" s="1" t="s">
        <v>34</v>
      </c>
      <c r="N14480" s="1" t="s">
        <v>35</v>
      </c>
    </row>
    <row r="14481" spans="1:14" x14ac:dyDescent="0.3">
      <c r="A14481">
        <v>34195</v>
      </c>
      <c r="B14481">
        <v>15094</v>
      </c>
      <c r="C14481">
        <f>1/COUNTIF(B:B,pizza_sales[[#This Row],[order_id]])</f>
        <v>1</v>
      </c>
      <c r="D14481" s="1" t="s">
        <v>142</v>
      </c>
      <c r="E14481">
        <v>1</v>
      </c>
      <c r="F14481" s="2">
        <v>42286</v>
      </c>
      <c r="G14481" s="2" t="str">
        <f>TEXT(pizza_sales[[#This Row],[order_date]],"dddd")</f>
        <v>Friday</v>
      </c>
      <c r="H14481" s="3">
        <v>0.47708333333333336</v>
      </c>
      <c r="I14481">
        <v>16.5</v>
      </c>
      <c r="J14481">
        <v>16.5</v>
      </c>
      <c r="K14481" s="1" t="s">
        <v>21</v>
      </c>
      <c r="L14481" s="1" t="s">
        <v>14</v>
      </c>
      <c r="M14481" s="1" t="s">
        <v>15</v>
      </c>
      <c r="N14481" s="1" t="s">
        <v>16</v>
      </c>
    </row>
    <row r="14482" spans="1:14" x14ac:dyDescent="0.3">
      <c r="A14482">
        <v>34196</v>
      </c>
      <c r="B14482">
        <v>15095</v>
      </c>
      <c r="C14482">
        <f>1/COUNTIF(B:B,pizza_sales[[#This Row],[order_id]])</f>
        <v>1</v>
      </c>
      <c r="D14482" s="1" t="s">
        <v>65</v>
      </c>
      <c r="E14482">
        <v>1</v>
      </c>
      <c r="F14482" s="2">
        <v>42286</v>
      </c>
      <c r="G14482" s="2" t="str">
        <f>TEXT(pizza_sales[[#This Row],[order_date]],"dddd")</f>
        <v>Friday</v>
      </c>
      <c r="H14482" s="3">
        <v>0.47944444444444445</v>
      </c>
      <c r="I14482">
        <v>12</v>
      </c>
      <c r="J14482">
        <v>12</v>
      </c>
      <c r="K14482" s="1" t="s">
        <v>41</v>
      </c>
      <c r="L14482" s="1" t="s">
        <v>22</v>
      </c>
      <c r="M14482" s="1" t="s">
        <v>66</v>
      </c>
      <c r="N14482" s="1" t="s">
        <v>67</v>
      </c>
    </row>
    <row r="14483" spans="1:14" x14ac:dyDescent="0.3">
      <c r="A14483">
        <v>34197</v>
      </c>
      <c r="B14483">
        <v>15096</v>
      </c>
      <c r="C14483">
        <f>1/COUNTIF(B:B,pizza_sales[[#This Row],[order_id]])</f>
        <v>1</v>
      </c>
      <c r="D14483" s="1" t="s">
        <v>136</v>
      </c>
      <c r="E14483">
        <v>1</v>
      </c>
      <c r="F14483" s="2">
        <v>42286</v>
      </c>
      <c r="G14483" s="2" t="str">
        <f>TEXT(pizza_sales[[#This Row],[order_date]],"dddd")</f>
        <v>Friday</v>
      </c>
      <c r="H14483" s="3">
        <v>0.48891203703703706</v>
      </c>
      <c r="I14483">
        <v>12.5</v>
      </c>
      <c r="J14483">
        <v>12.5</v>
      </c>
      <c r="K14483" s="1" t="s">
        <v>41</v>
      </c>
      <c r="L14483" s="1" t="s">
        <v>22</v>
      </c>
      <c r="M14483" s="1" t="s">
        <v>63</v>
      </c>
      <c r="N14483" s="1" t="s">
        <v>64</v>
      </c>
    </row>
    <row r="14484" spans="1:14" x14ac:dyDescent="0.3">
      <c r="A14484">
        <v>34198</v>
      </c>
      <c r="B14484">
        <v>15097</v>
      </c>
      <c r="C14484">
        <f>1/COUNTIF(B:B,pizza_sales[[#This Row],[order_id]])</f>
        <v>0.1111111111111111</v>
      </c>
      <c r="D14484" s="1" t="s">
        <v>118</v>
      </c>
      <c r="E14484">
        <v>2</v>
      </c>
      <c r="F14484" s="2">
        <v>42286</v>
      </c>
      <c r="G14484" s="2" t="str">
        <f>TEXT(pizza_sales[[#This Row],[order_date]],"dddd")</f>
        <v>Friday</v>
      </c>
      <c r="H14484" s="3">
        <v>0.49324074074074076</v>
      </c>
      <c r="I14484">
        <v>16.75</v>
      </c>
      <c r="J14484">
        <v>33.5</v>
      </c>
      <c r="K14484" s="1" t="s">
        <v>13</v>
      </c>
      <c r="L14484" s="1" t="s">
        <v>33</v>
      </c>
      <c r="M14484" s="1" t="s">
        <v>42</v>
      </c>
      <c r="N14484" s="1" t="s">
        <v>43</v>
      </c>
    </row>
    <row r="14485" spans="1:14" x14ac:dyDescent="0.3">
      <c r="A14485">
        <v>34199</v>
      </c>
      <c r="B14485">
        <v>15097</v>
      </c>
      <c r="C14485">
        <f>1/COUNTIF(B:B,pizza_sales[[#This Row],[order_id]])</f>
        <v>0.1111111111111111</v>
      </c>
      <c r="D14485" s="1" t="s">
        <v>84</v>
      </c>
      <c r="E14485">
        <v>1</v>
      </c>
      <c r="F14485" s="2">
        <v>42286</v>
      </c>
      <c r="G14485" s="2" t="str">
        <f>TEXT(pizza_sales[[#This Row],[order_date]],"dddd")</f>
        <v>Friday</v>
      </c>
      <c r="H14485" s="3">
        <v>0.49324074074074076</v>
      </c>
      <c r="I14485">
        <v>12</v>
      </c>
      <c r="J14485">
        <v>12</v>
      </c>
      <c r="K14485" s="1" t="s">
        <v>41</v>
      </c>
      <c r="L14485" s="1" t="s">
        <v>14</v>
      </c>
      <c r="M14485" s="1" t="s">
        <v>85</v>
      </c>
      <c r="N14485" s="1" t="s">
        <v>86</v>
      </c>
    </row>
    <row r="14486" spans="1:14" x14ac:dyDescent="0.3">
      <c r="A14486">
        <v>34200</v>
      </c>
      <c r="B14486">
        <v>15097</v>
      </c>
      <c r="C14486">
        <f>1/COUNTIF(B:B,pizza_sales[[#This Row],[order_id]])</f>
        <v>0.1111111111111111</v>
      </c>
      <c r="D14486" s="1" t="s">
        <v>54</v>
      </c>
      <c r="E14486">
        <v>1</v>
      </c>
      <c r="F14486" s="2">
        <v>42286</v>
      </c>
      <c r="G14486" s="2" t="str">
        <f>TEXT(pizza_sales[[#This Row],[order_date]],"dddd")</f>
        <v>Friday</v>
      </c>
      <c r="H14486" s="3">
        <v>0.49324074074074076</v>
      </c>
      <c r="I14486">
        <v>20.5</v>
      </c>
      <c r="J14486">
        <v>20.5</v>
      </c>
      <c r="K14486" s="1" t="s">
        <v>21</v>
      </c>
      <c r="L14486" s="1" t="s">
        <v>14</v>
      </c>
      <c r="M14486" s="1" t="s">
        <v>55</v>
      </c>
      <c r="N14486" s="1" t="s">
        <v>56</v>
      </c>
    </row>
    <row r="14487" spans="1:14" x14ac:dyDescent="0.3">
      <c r="A14487">
        <v>34201</v>
      </c>
      <c r="B14487">
        <v>15097</v>
      </c>
      <c r="C14487">
        <f>1/COUNTIF(B:B,pizza_sales[[#This Row],[order_id]])</f>
        <v>0.1111111111111111</v>
      </c>
      <c r="D14487" s="1" t="s">
        <v>58</v>
      </c>
      <c r="E14487">
        <v>1</v>
      </c>
      <c r="F14487" s="2">
        <v>42286</v>
      </c>
      <c r="G14487" s="2" t="str">
        <f>TEXT(pizza_sales[[#This Row],[order_date]],"dddd")</f>
        <v>Friday</v>
      </c>
      <c r="H14487" s="3">
        <v>0.49324074074074076</v>
      </c>
      <c r="I14487">
        <v>12</v>
      </c>
      <c r="J14487">
        <v>12</v>
      </c>
      <c r="K14487" s="1" t="s">
        <v>41</v>
      </c>
      <c r="L14487" s="1" t="s">
        <v>22</v>
      </c>
      <c r="M14487" s="1" t="s">
        <v>30</v>
      </c>
      <c r="N14487" s="1" t="s">
        <v>31</v>
      </c>
    </row>
    <row r="14488" spans="1:14" x14ac:dyDescent="0.3">
      <c r="A14488">
        <v>34202</v>
      </c>
      <c r="B14488">
        <v>15097</v>
      </c>
      <c r="C14488">
        <f>1/COUNTIF(B:B,pizza_sales[[#This Row],[order_id]])</f>
        <v>0.1111111111111111</v>
      </c>
      <c r="D14488" s="1" t="s">
        <v>129</v>
      </c>
      <c r="E14488">
        <v>1</v>
      </c>
      <c r="F14488" s="2">
        <v>42286</v>
      </c>
      <c r="G14488" s="2" t="str">
        <f>TEXT(pizza_sales[[#This Row],[order_date]],"dddd")</f>
        <v>Friday</v>
      </c>
      <c r="H14488" s="3">
        <v>0.49324074074074076</v>
      </c>
      <c r="I14488">
        <v>17.5</v>
      </c>
      <c r="J14488">
        <v>17.5</v>
      </c>
      <c r="K14488" s="1" t="s">
        <v>21</v>
      </c>
      <c r="L14488" s="1" t="s">
        <v>14</v>
      </c>
      <c r="M14488" s="1" t="s">
        <v>130</v>
      </c>
      <c r="N14488" s="1" t="s">
        <v>131</v>
      </c>
    </row>
    <row r="14489" spans="1:14" x14ac:dyDescent="0.3">
      <c r="A14489">
        <v>34203</v>
      </c>
      <c r="B14489">
        <v>15097</v>
      </c>
      <c r="C14489">
        <f>1/COUNTIF(B:B,pizza_sales[[#This Row],[order_id]])</f>
        <v>0.1111111111111111</v>
      </c>
      <c r="D14489" s="1" t="s">
        <v>126</v>
      </c>
      <c r="E14489">
        <v>1</v>
      </c>
      <c r="F14489" s="2">
        <v>42286</v>
      </c>
      <c r="G14489" s="2" t="str">
        <f>TEXT(pizza_sales[[#This Row],[order_date]],"dddd")</f>
        <v>Friday</v>
      </c>
      <c r="H14489" s="3">
        <v>0.49324074074074076</v>
      </c>
      <c r="I14489">
        <v>9.75</v>
      </c>
      <c r="J14489">
        <v>9.75</v>
      </c>
      <c r="K14489" s="1" t="s">
        <v>41</v>
      </c>
      <c r="L14489" s="1" t="s">
        <v>14</v>
      </c>
      <c r="M14489" s="1" t="s">
        <v>78</v>
      </c>
      <c r="N14489" s="1" t="s">
        <v>79</v>
      </c>
    </row>
    <row r="14490" spans="1:14" x14ac:dyDescent="0.3">
      <c r="A14490">
        <v>34204</v>
      </c>
      <c r="B14490">
        <v>15097</v>
      </c>
      <c r="C14490">
        <f>1/COUNTIF(B:B,pizza_sales[[#This Row],[order_id]])</f>
        <v>0.1111111111111111</v>
      </c>
      <c r="D14490" s="1" t="s">
        <v>133</v>
      </c>
      <c r="E14490">
        <v>1</v>
      </c>
      <c r="F14490" s="2">
        <v>42286</v>
      </c>
      <c r="G14490" s="2" t="str">
        <f>TEXT(pizza_sales[[#This Row],[order_date]],"dddd")</f>
        <v>Friday</v>
      </c>
      <c r="H14490" s="3">
        <v>0.49324074074074076</v>
      </c>
      <c r="I14490">
        <v>16.5</v>
      </c>
      <c r="J14490">
        <v>16.5</v>
      </c>
      <c r="K14490" s="1" t="s">
        <v>13</v>
      </c>
      <c r="L14490" s="1" t="s">
        <v>26</v>
      </c>
      <c r="M14490" s="1" t="s">
        <v>107</v>
      </c>
      <c r="N14490" s="1" t="s">
        <v>108</v>
      </c>
    </row>
    <row r="14491" spans="1:14" x14ac:dyDescent="0.3">
      <c r="A14491">
        <v>34205</v>
      </c>
      <c r="B14491">
        <v>15097</v>
      </c>
      <c r="C14491">
        <f>1/COUNTIF(B:B,pizza_sales[[#This Row],[order_id]])</f>
        <v>0.1111111111111111</v>
      </c>
      <c r="D14491" s="1" t="s">
        <v>144</v>
      </c>
      <c r="E14491">
        <v>1</v>
      </c>
      <c r="F14491" s="2">
        <v>42286</v>
      </c>
      <c r="G14491" s="2" t="str">
        <f>TEXT(pizza_sales[[#This Row],[order_date]],"dddd")</f>
        <v>Friday</v>
      </c>
      <c r="H14491" s="3">
        <v>0.49324074074074076</v>
      </c>
      <c r="I14491">
        <v>16.5</v>
      </c>
      <c r="J14491">
        <v>16.5</v>
      </c>
      <c r="K14491" s="1" t="s">
        <v>13</v>
      </c>
      <c r="L14491" s="1" t="s">
        <v>26</v>
      </c>
      <c r="M14491" s="1" t="s">
        <v>48</v>
      </c>
      <c r="N14491" s="1" t="s">
        <v>49</v>
      </c>
    </row>
    <row r="14492" spans="1:14" x14ac:dyDescent="0.3">
      <c r="A14492">
        <v>34206</v>
      </c>
      <c r="B14492">
        <v>15097</v>
      </c>
      <c r="C14492">
        <f>1/COUNTIF(B:B,pizza_sales[[#This Row],[order_id]])</f>
        <v>0.1111111111111111</v>
      </c>
      <c r="D14492" s="1" t="s">
        <v>32</v>
      </c>
      <c r="E14492">
        <v>1</v>
      </c>
      <c r="F14492" s="2">
        <v>42286</v>
      </c>
      <c r="G14492" s="2" t="str">
        <f>TEXT(pizza_sales[[#This Row],[order_date]],"dddd")</f>
        <v>Friday</v>
      </c>
      <c r="H14492" s="3">
        <v>0.49324074074074076</v>
      </c>
      <c r="I14492">
        <v>20.75</v>
      </c>
      <c r="J14492">
        <v>20.75</v>
      </c>
      <c r="K14492" s="1" t="s">
        <v>21</v>
      </c>
      <c r="L14492" s="1" t="s">
        <v>33</v>
      </c>
      <c r="M14492" s="1" t="s">
        <v>34</v>
      </c>
      <c r="N14492" s="1" t="s">
        <v>35</v>
      </c>
    </row>
    <row r="14493" spans="1:14" x14ac:dyDescent="0.3">
      <c r="A14493">
        <v>34207</v>
      </c>
      <c r="B14493">
        <v>15098</v>
      </c>
      <c r="C14493">
        <f>1/COUNTIF(B:B,pizza_sales[[#This Row],[order_id]])</f>
        <v>0.25</v>
      </c>
      <c r="D14493" s="1" t="s">
        <v>73</v>
      </c>
      <c r="E14493">
        <v>1</v>
      </c>
      <c r="F14493" s="2">
        <v>42286</v>
      </c>
      <c r="G14493" s="2" t="str">
        <f>TEXT(pizza_sales[[#This Row],[order_date]],"dddd")</f>
        <v>Friday</v>
      </c>
      <c r="H14493" s="3">
        <v>0.49843749999999998</v>
      </c>
      <c r="I14493">
        <v>20.75</v>
      </c>
      <c r="J14493">
        <v>20.75</v>
      </c>
      <c r="K14493" s="1" t="s">
        <v>21</v>
      </c>
      <c r="L14493" s="1" t="s">
        <v>33</v>
      </c>
      <c r="M14493" s="1" t="s">
        <v>74</v>
      </c>
      <c r="N14493" s="1" t="s">
        <v>75</v>
      </c>
    </row>
    <row r="14494" spans="1:14" x14ac:dyDescent="0.3">
      <c r="A14494">
        <v>34208</v>
      </c>
      <c r="B14494">
        <v>15098</v>
      </c>
      <c r="C14494">
        <f>1/COUNTIF(B:B,pizza_sales[[#This Row],[order_id]])</f>
        <v>0.25</v>
      </c>
      <c r="D14494" s="1" t="s">
        <v>132</v>
      </c>
      <c r="E14494">
        <v>1</v>
      </c>
      <c r="F14494" s="2">
        <v>42286</v>
      </c>
      <c r="G14494" s="2" t="str">
        <f>TEXT(pizza_sales[[#This Row],[order_date]],"dddd")</f>
        <v>Friday</v>
      </c>
      <c r="H14494" s="3">
        <v>0.49843749999999998</v>
      </c>
      <c r="I14494">
        <v>10.5</v>
      </c>
      <c r="J14494">
        <v>10.5</v>
      </c>
      <c r="K14494" s="1" t="s">
        <v>41</v>
      </c>
      <c r="L14494" s="1" t="s">
        <v>14</v>
      </c>
      <c r="M14494" s="1" t="s">
        <v>15</v>
      </c>
      <c r="N14494" s="1" t="s">
        <v>16</v>
      </c>
    </row>
    <row r="14495" spans="1:14" x14ac:dyDescent="0.3">
      <c r="A14495">
        <v>34209</v>
      </c>
      <c r="B14495">
        <v>15098</v>
      </c>
      <c r="C14495">
        <f>1/COUNTIF(B:B,pizza_sales[[#This Row],[order_id]])</f>
        <v>0.25</v>
      </c>
      <c r="D14495" s="1" t="s">
        <v>103</v>
      </c>
      <c r="E14495">
        <v>1</v>
      </c>
      <c r="F14495" s="2">
        <v>42286</v>
      </c>
      <c r="G14495" s="2" t="str">
        <f>TEXT(pizza_sales[[#This Row],[order_date]],"dddd")</f>
        <v>Friday</v>
      </c>
      <c r="H14495" s="3">
        <v>0.49843749999999998</v>
      </c>
      <c r="I14495">
        <v>16</v>
      </c>
      <c r="J14495">
        <v>16</v>
      </c>
      <c r="K14495" s="1" t="s">
        <v>13</v>
      </c>
      <c r="L14495" s="1" t="s">
        <v>22</v>
      </c>
      <c r="M14495" s="1" t="s">
        <v>104</v>
      </c>
      <c r="N14495" s="1" t="s">
        <v>105</v>
      </c>
    </row>
    <row r="14496" spans="1:14" x14ac:dyDescent="0.3">
      <c r="A14496">
        <v>34210</v>
      </c>
      <c r="B14496">
        <v>15098</v>
      </c>
      <c r="C14496">
        <f>1/COUNTIF(B:B,pizza_sales[[#This Row],[order_id]])</f>
        <v>0.25</v>
      </c>
      <c r="D14496" s="1" t="s">
        <v>136</v>
      </c>
      <c r="E14496">
        <v>1</v>
      </c>
      <c r="F14496" s="2">
        <v>42286</v>
      </c>
      <c r="G14496" s="2" t="str">
        <f>TEXT(pizza_sales[[#This Row],[order_date]],"dddd")</f>
        <v>Friday</v>
      </c>
      <c r="H14496" s="3">
        <v>0.49843749999999998</v>
      </c>
      <c r="I14496">
        <v>12.5</v>
      </c>
      <c r="J14496">
        <v>12.5</v>
      </c>
      <c r="K14496" s="1" t="s">
        <v>41</v>
      </c>
      <c r="L14496" s="1" t="s">
        <v>22</v>
      </c>
      <c r="M14496" s="1" t="s">
        <v>63</v>
      </c>
      <c r="N14496" s="1" t="s">
        <v>64</v>
      </c>
    </row>
    <row r="14497" spans="1:14" x14ac:dyDescent="0.3">
      <c r="A14497">
        <v>34211</v>
      </c>
      <c r="B14497">
        <v>15099</v>
      </c>
      <c r="C14497">
        <f>1/COUNTIF(B:B,pizza_sales[[#This Row],[order_id]])</f>
        <v>0.5</v>
      </c>
      <c r="D14497" s="1" t="s">
        <v>119</v>
      </c>
      <c r="E14497">
        <v>1</v>
      </c>
      <c r="F14497" s="2">
        <v>42286</v>
      </c>
      <c r="G14497" s="2" t="str">
        <f>TEXT(pizza_sales[[#This Row],[order_date]],"dddd")</f>
        <v>Friday</v>
      </c>
      <c r="H14497" s="3">
        <v>0.5130555555555556</v>
      </c>
      <c r="I14497">
        <v>12.5</v>
      </c>
      <c r="J14497">
        <v>12.5</v>
      </c>
      <c r="K14497" s="1" t="s">
        <v>13</v>
      </c>
      <c r="L14497" s="1" t="s">
        <v>14</v>
      </c>
      <c r="M14497" s="1" t="s">
        <v>78</v>
      </c>
      <c r="N14497" s="1" t="s">
        <v>79</v>
      </c>
    </row>
    <row r="14498" spans="1:14" x14ac:dyDescent="0.3">
      <c r="A14498">
        <v>34212</v>
      </c>
      <c r="B14498">
        <v>15099</v>
      </c>
      <c r="C14498">
        <f>1/COUNTIF(B:B,pizza_sales[[#This Row],[order_id]])</f>
        <v>0.5</v>
      </c>
      <c r="D14498" s="1" t="s">
        <v>154</v>
      </c>
      <c r="E14498">
        <v>1</v>
      </c>
      <c r="F14498" s="2">
        <v>42286</v>
      </c>
      <c r="G14498" s="2" t="str">
        <f>TEXT(pizza_sales[[#This Row],[order_date]],"dddd")</f>
        <v>Friday</v>
      </c>
      <c r="H14498" s="3">
        <v>0.5130555555555556</v>
      </c>
      <c r="I14498">
        <v>16</v>
      </c>
      <c r="J14498">
        <v>16</v>
      </c>
      <c r="K14498" s="1" t="s">
        <v>13</v>
      </c>
      <c r="L14498" s="1" t="s">
        <v>22</v>
      </c>
      <c r="M14498" s="1" t="s">
        <v>66</v>
      </c>
      <c r="N14498" s="1" t="s">
        <v>67</v>
      </c>
    </row>
    <row r="14499" spans="1:14" x14ac:dyDescent="0.3">
      <c r="A14499">
        <v>34213</v>
      </c>
      <c r="B14499">
        <v>15100</v>
      </c>
      <c r="C14499">
        <f>1/COUNTIF(B:B,pizza_sales[[#This Row],[order_id]])</f>
        <v>9.0909090909090912E-2</v>
      </c>
      <c r="D14499" s="1" t="s">
        <v>99</v>
      </c>
      <c r="E14499">
        <v>1</v>
      </c>
      <c r="F14499" s="2">
        <v>42286</v>
      </c>
      <c r="G14499" s="2" t="str">
        <f>TEXT(pizza_sales[[#This Row],[order_date]],"dddd")</f>
        <v>Friday</v>
      </c>
      <c r="H14499" s="3">
        <v>0.52263888888888888</v>
      </c>
      <c r="I14499">
        <v>14.75</v>
      </c>
      <c r="J14499">
        <v>14.75</v>
      </c>
      <c r="K14499" s="1" t="s">
        <v>13</v>
      </c>
      <c r="L14499" s="1" t="s">
        <v>22</v>
      </c>
      <c r="M14499" s="1" t="s">
        <v>91</v>
      </c>
      <c r="N14499" s="1" t="s">
        <v>92</v>
      </c>
    </row>
    <row r="14500" spans="1:14" x14ac:dyDescent="0.3">
      <c r="A14500">
        <v>34214</v>
      </c>
      <c r="B14500">
        <v>15100</v>
      </c>
      <c r="C14500">
        <f>1/COUNTIF(B:B,pizza_sales[[#This Row],[order_id]])</f>
        <v>9.0909090909090912E-2</v>
      </c>
      <c r="D14500" s="1" t="s">
        <v>51</v>
      </c>
      <c r="E14500">
        <v>1</v>
      </c>
      <c r="F14500" s="2">
        <v>42286</v>
      </c>
      <c r="G14500" s="2" t="str">
        <f>TEXT(pizza_sales[[#This Row],[order_date]],"dddd")</f>
        <v>Friday</v>
      </c>
      <c r="H14500" s="3">
        <v>0.52263888888888888</v>
      </c>
      <c r="I14500">
        <v>12</v>
      </c>
      <c r="J14500">
        <v>12</v>
      </c>
      <c r="K14500" s="1" t="s">
        <v>41</v>
      </c>
      <c r="L14500" s="1" t="s">
        <v>22</v>
      </c>
      <c r="M14500" s="1" t="s">
        <v>52</v>
      </c>
      <c r="N14500" s="1" t="s">
        <v>53</v>
      </c>
    </row>
    <row r="14501" spans="1:14" x14ac:dyDescent="0.3">
      <c r="A14501">
        <v>34215</v>
      </c>
      <c r="B14501">
        <v>15100</v>
      </c>
      <c r="C14501">
        <f>1/COUNTIF(B:B,pizza_sales[[#This Row],[order_id]])</f>
        <v>9.0909090909090912E-2</v>
      </c>
      <c r="D14501" s="1" t="s">
        <v>142</v>
      </c>
      <c r="E14501">
        <v>1</v>
      </c>
      <c r="F14501" s="2">
        <v>42286</v>
      </c>
      <c r="G14501" s="2" t="str">
        <f>TEXT(pizza_sales[[#This Row],[order_date]],"dddd")</f>
        <v>Friday</v>
      </c>
      <c r="H14501" s="3">
        <v>0.52263888888888888</v>
      </c>
      <c r="I14501">
        <v>16.5</v>
      </c>
      <c r="J14501">
        <v>16.5</v>
      </c>
      <c r="K14501" s="1" t="s">
        <v>21</v>
      </c>
      <c r="L14501" s="1" t="s">
        <v>14</v>
      </c>
      <c r="M14501" s="1" t="s">
        <v>15</v>
      </c>
      <c r="N14501" s="1" t="s">
        <v>16</v>
      </c>
    </row>
    <row r="14502" spans="1:14" x14ac:dyDescent="0.3">
      <c r="A14502">
        <v>34216</v>
      </c>
      <c r="B14502">
        <v>15100</v>
      </c>
      <c r="C14502">
        <f>1/COUNTIF(B:B,pizza_sales[[#This Row],[order_id]])</f>
        <v>9.0909090909090912E-2</v>
      </c>
      <c r="D14502" s="1" t="s">
        <v>25</v>
      </c>
      <c r="E14502">
        <v>1</v>
      </c>
      <c r="F14502" s="2">
        <v>42286</v>
      </c>
      <c r="G14502" s="2" t="str">
        <f>TEXT(pizza_sales[[#This Row],[order_date]],"dddd")</f>
        <v>Friday</v>
      </c>
      <c r="H14502" s="3">
        <v>0.52263888888888888</v>
      </c>
      <c r="I14502">
        <v>20.75</v>
      </c>
      <c r="J14502">
        <v>20.75</v>
      </c>
      <c r="K14502" s="1" t="s">
        <v>21</v>
      </c>
      <c r="L14502" s="1" t="s">
        <v>26</v>
      </c>
      <c r="M14502" s="1" t="s">
        <v>27</v>
      </c>
      <c r="N14502" s="1" t="s">
        <v>28</v>
      </c>
    </row>
    <row r="14503" spans="1:14" x14ac:dyDescent="0.3">
      <c r="A14503">
        <v>34217</v>
      </c>
      <c r="B14503">
        <v>15100</v>
      </c>
      <c r="C14503">
        <f>1/COUNTIF(B:B,pizza_sales[[#This Row],[order_id]])</f>
        <v>9.0909090909090912E-2</v>
      </c>
      <c r="D14503" s="1" t="s">
        <v>159</v>
      </c>
      <c r="E14503">
        <v>1</v>
      </c>
      <c r="F14503" s="2">
        <v>42286</v>
      </c>
      <c r="G14503" s="2" t="str">
        <f>TEXT(pizza_sales[[#This Row],[order_date]],"dddd")</f>
        <v>Friday</v>
      </c>
      <c r="H14503" s="3">
        <v>0.52263888888888888</v>
      </c>
      <c r="I14503">
        <v>16.75</v>
      </c>
      <c r="J14503">
        <v>16.75</v>
      </c>
      <c r="K14503" s="1" t="s">
        <v>13</v>
      </c>
      <c r="L14503" s="1" t="s">
        <v>22</v>
      </c>
      <c r="M14503" s="1" t="s">
        <v>101</v>
      </c>
      <c r="N14503" s="1" t="s">
        <v>102</v>
      </c>
    </row>
    <row r="14504" spans="1:14" x14ac:dyDescent="0.3">
      <c r="A14504">
        <v>34218</v>
      </c>
      <c r="B14504">
        <v>15100</v>
      </c>
      <c r="C14504">
        <f>1/COUNTIF(B:B,pizza_sales[[#This Row],[order_id]])</f>
        <v>9.0909090909090912E-2</v>
      </c>
      <c r="D14504" s="1" t="s">
        <v>143</v>
      </c>
      <c r="E14504">
        <v>1</v>
      </c>
      <c r="F14504" s="2">
        <v>42286</v>
      </c>
      <c r="G14504" s="2" t="str">
        <f>TEXT(pizza_sales[[#This Row],[order_date]],"dddd")</f>
        <v>Friday</v>
      </c>
      <c r="H14504" s="3">
        <v>0.52263888888888888</v>
      </c>
      <c r="I14504">
        <v>11</v>
      </c>
      <c r="J14504">
        <v>11</v>
      </c>
      <c r="K14504" s="1" t="s">
        <v>41</v>
      </c>
      <c r="L14504" s="1" t="s">
        <v>14</v>
      </c>
      <c r="M14504" s="1" t="s">
        <v>130</v>
      </c>
      <c r="N14504" s="1" t="s">
        <v>131</v>
      </c>
    </row>
    <row r="14505" spans="1:14" x14ac:dyDescent="0.3">
      <c r="A14505">
        <v>34219</v>
      </c>
      <c r="B14505">
        <v>15100</v>
      </c>
      <c r="C14505">
        <f>1/COUNTIF(B:B,pizza_sales[[#This Row],[order_id]])</f>
        <v>9.0909090909090912E-2</v>
      </c>
      <c r="D14505" s="1" t="s">
        <v>120</v>
      </c>
      <c r="E14505">
        <v>1</v>
      </c>
      <c r="F14505" s="2">
        <v>42286</v>
      </c>
      <c r="G14505" s="2" t="str">
        <f>TEXT(pizza_sales[[#This Row],[order_date]],"dddd")</f>
        <v>Friday</v>
      </c>
      <c r="H14505" s="3">
        <v>0.52263888888888888</v>
      </c>
      <c r="I14505">
        <v>12.5</v>
      </c>
      <c r="J14505">
        <v>12.5</v>
      </c>
      <c r="K14505" s="1" t="s">
        <v>41</v>
      </c>
      <c r="L14505" s="1" t="s">
        <v>26</v>
      </c>
      <c r="M14505" s="1" t="s">
        <v>38</v>
      </c>
      <c r="N14505" s="1" t="s">
        <v>39</v>
      </c>
    </row>
    <row r="14506" spans="1:14" x14ac:dyDescent="0.3">
      <c r="A14506">
        <v>34220</v>
      </c>
      <c r="B14506">
        <v>15100</v>
      </c>
      <c r="C14506">
        <f>1/COUNTIF(B:B,pizza_sales[[#This Row],[order_id]])</f>
        <v>9.0909090909090912E-2</v>
      </c>
      <c r="D14506" s="1" t="s">
        <v>87</v>
      </c>
      <c r="E14506">
        <v>1</v>
      </c>
      <c r="F14506" s="2">
        <v>42286</v>
      </c>
      <c r="G14506" s="2" t="str">
        <f>TEXT(pizza_sales[[#This Row],[order_date]],"dddd")</f>
        <v>Friday</v>
      </c>
      <c r="H14506" s="3">
        <v>0.52263888888888888</v>
      </c>
      <c r="I14506">
        <v>20.75</v>
      </c>
      <c r="J14506">
        <v>20.75</v>
      </c>
      <c r="K14506" s="1" t="s">
        <v>21</v>
      </c>
      <c r="L14506" s="1" t="s">
        <v>26</v>
      </c>
      <c r="M14506" s="1" t="s">
        <v>88</v>
      </c>
      <c r="N14506" s="1" t="s">
        <v>89</v>
      </c>
    </row>
    <row r="14507" spans="1:14" x14ac:dyDescent="0.3">
      <c r="A14507">
        <v>34221</v>
      </c>
      <c r="B14507">
        <v>15100</v>
      </c>
      <c r="C14507">
        <f>1/COUNTIF(B:B,pizza_sales[[#This Row],[order_id]])</f>
        <v>9.0909090909090912E-2</v>
      </c>
      <c r="D14507" s="1" t="s">
        <v>69</v>
      </c>
      <c r="E14507">
        <v>1</v>
      </c>
      <c r="F14507" s="2">
        <v>42286</v>
      </c>
      <c r="G14507" s="2" t="str">
        <f>TEXT(pizza_sales[[#This Row],[order_date]],"dddd")</f>
        <v>Friday</v>
      </c>
      <c r="H14507" s="3">
        <v>0.52263888888888888</v>
      </c>
      <c r="I14507">
        <v>20.75</v>
      </c>
      <c r="J14507">
        <v>20.75</v>
      </c>
      <c r="K14507" s="1" t="s">
        <v>21</v>
      </c>
      <c r="L14507" s="1" t="s">
        <v>33</v>
      </c>
      <c r="M14507" s="1" t="s">
        <v>70</v>
      </c>
      <c r="N14507" s="1" t="s">
        <v>71</v>
      </c>
    </row>
    <row r="14508" spans="1:14" x14ac:dyDescent="0.3">
      <c r="A14508">
        <v>34222</v>
      </c>
      <c r="B14508">
        <v>15100</v>
      </c>
      <c r="C14508">
        <f>1/COUNTIF(B:B,pizza_sales[[#This Row],[order_id]])</f>
        <v>9.0909090909090912E-2</v>
      </c>
      <c r="D14508" s="1" t="s">
        <v>59</v>
      </c>
      <c r="E14508">
        <v>1</v>
      </c>
      <c r="F14508" s="2">
        <v>42286</v>
      </c>
      <c r="G14508" s="2" t="str">
        <f>TEXT(pizza_sales[[#This Row],[order_date]],"dddd")</f>
        <v>Friday</v>
      </c>
      <c r="H14508" s="3">
        <v>0.52263888888888888</v>
      </c>
      <c r="I14508">
        <v>20.75</v>
      </c>
      <c r="J14508">
        <v>20.75</v>
      </c>
      <c r="K14508" s="1" t="s">
        <v>21</v>
      </c>
      <c r="L14508" s="1" t="s">
        <v>26</v>
      </c>
      <c r="M14508" s="1" t="s">
        <v>60</v>
      </c>
      <c r="N14508" s="1" t="s">
        <v>61</v>
      </c>
    </row>
    <row r="14509" spans="1:14" x14ac:dyDescent="0.3">
      <c r="A14509">
        <v>34223</v>
      </c>
      <c r="B14509">
        <v>15100</v>
      </c>
      <c r="C14509">
        <f>1/COUNTIF(B:B,pizza_sales[[#This Row],[order_id]])</f>
        <v>9.0909090909090912E-2</v>
      </c>
      <c r="D14509" s="1" t="s">
        <v>154</v>
      </c>
      <c r="E14509">
        <v>1</v>
      </c>
      <c r="F14509" s="2">
        <v>42286</v>
      </c>
      <c r="G14509" s="2" t="str">
        <f>TEXT(pizza_sales[[#This Row],[order_date]],"dddd")</f>
        <v>Friday</v>
      </c>
      <c r="H14509" s="3">
        <v>0.52263888888888888</v>
      </c>
      <c r="I14509">
        <v>16</v>
      </c>
      <c r="J14509">
        <v>16</v>
      </c>
      <c r="K14509" s="1" t="s">
        <v>13</v>
      </c>
      <c r="L14509" s="1" t="s">
        <v>22</v>
      </c>
      <c r="M14509" s="1" t="s">
        <v>66</v>
      </c>
      <c r="N14509" s="1" t="s">
        <v>67</v>
      </c>
    </row>
    <row r="14510" spans="1:14" x14ac:dyDescent="0.3">
      <c r="A14510">
        <v>34224</v>
      </c>
      <c r="B14510">
        <v>15101</v>
      </c>
      <c r="C14510">
        <f>1/COUNTIF(B:B,pizza_sales[[#This Row],[order_id]])</f>
        <v>1</v>
      </c>
      <c r="D14510" s="1" t="s">
        <v>44</v>
      </c>
      <c r="E14510">
        <v>1</v>
      </c>
      <c r="F14510" s="2">
        <v>42286</v>
      </c>
      <c r="G14510" s="2" t="str">
        <f>TEXT(pizza_sales[[#This Row],[order_date]],"dddd")</f>
        <v>Friday</v>
      </c>
      <c r="H14510" s="3">
        <v>0.53380787037037036</v>
      </c>
      <c r="I14510">
        <v>12</v>
      </c>
      <c r="J14510">
        <v>12</v>
      </c>
      <c r="K14510" s="1" t="s">
        <v>41</v>
      </c>
      <c r="L14510" s="1" t="s">
        <v>14</v>
      </c>
      <c r="M14510" s="1" t="s">
        <v>45</v>
      </c>
      <c r="N14510" s="1" t="s">
        <v>46</v>
      </c>
    </row>
    <row r="14511" spans="1:14" x14ac:dyDescent="0.3">
      <c r="A14511">
        <v>34225</v>
      </c>
      <c r="B14511">
        <v>15102</v>
      </c>
      <c r="C14511">
        <f>1/COUNTIF(B:B,pizza_sales[[#This Row],[order_id]])</f>
        <v>0.5</v>
      </c>
      <c r="D14511" s="1" t="s">
        <v>84</v>
      </c>
      <c r="E14511">
        <v>1</v>
      </c>
      <c r="F14511" s="2">
        <v>42286</v>
      </c>
      <c r="G14511" s="2" t="str">
        <f>TEXT(pizza_sales[[#This Row],[order_date]],"dddd")</f>
        <v>Friday</v>
      </c>
      <c r="H14511" s="3">
        <v>0.5357291666666667</v>
      </c>
      <c r="I14511">
        <v>12</v>
      </c>
      <c r="J14511">
        <v>12</v>
      </c>
      <c r="K14511" s="1" t="s">
        <v>41</v>
      </c>
      <c r="L14511" s="1" t="s">
        <v>14</v>
      </c>
      <c r="M14511" s="1" t="s">
        <v>85</v>
      </c>
      <c r="N14511" s="1" t="s">
        <v>86</v>
      </c>
    </row>
    <row r="14512" spans="1:14" x14ac:dyDescent="0.3">
      <c r="A14512">
        <v>34226</v>
      </c>
      <c r="B14512">
        <v>15102</v>
      </c>
      <c r="C14512">
        <f>1/COUNTIF(B:B,pizza_sales[[#This Row],[order_id]])</f>
        <v>0.5</v>
      </c>
      <c r="D14512" s="1" t="s">
        <v>154</v>
      </c>
      <c r="E14512">
        <v>1</v>
      </c>
      <c r="F14512" s="2">
        <v>42286</v>
      </c>
      <c r="G14512" s="2" t="str">
        <f>TEXT(pizza_sales[[#This Row],[order_date]],"dddd")</f>
        <v>Friday</v>
      </c>
      <c r="H14512" s="3">
        <v>0.5357291666666667</v>
      </c>
      <c r="I14512">
        <v>16</v>
      </c>
      <c r="J14512">
        <v>16</v>
      </c>
      <c r="K14512" s="1" t="s">
        <v>13</v>
      </c>
      <c r="L14512" s="1" t="s">
        <v>22</v>
      </c>
      <c r="M14512" s="1" t="s">
        <v>66</v>
      </c>
      <c r="N14512" s="1" t="s">
        <v>67</v>
      </c>
    </row>
    <row r="14513" spans="1:14" x14ac:dyDescent="0.3">
      <c r="A14513">
        <v>34227</v>
      </c>
      <c r="B14513">
        <v>15103</v>
      </c>
      <c r="C14513">
        <f>1/COUNTIF(B:B,pizza_sales[[#This Row],[order_id]])</f>
        <v>1</v>
      </c>
      <c r="D14513" s="1" t="s">
        <v>121</v>
      </c>
      <c r="E14513">
        <v>1</v>
      </c>
      <c r="F14513" s="2">
        <v>42286</v>
      </c>
      <c r="G14513" s="2" t="str">
        <f>TEXT(pizza_sales[[#This Row],[order_date]],"dddd")</f>
        <v>Friday</v>
      </c>
      <c r="H14513" s="3">
        <v>0.53627314814814819</v>
      </c>
      <c r="I14513">
        <v>16.25</v>
      </c>
      <c r="J14513">
        <v>16.25</v>
      </c>
      <c r="K14513" s="1" t="s">
        <v>13</v>
      </c>
      <c r="L14513" s="1" t="s">
        <v>26</v>
      </c>
      <c r="M14513" s="1" t="s">
        <v>114</v>
      </c>
      <c r="N14513" s="1" t="s">
        <v>115</v>
      </c>
    </row>
    <row r="14514" spans="1:14" x14ac:dyDescent="0.3">
      <c r="A14514">
        <v>34228</v>
      </c>
      <c r="B14514">
        <v>15104</v>
      </c>
      <c r="C14514">
        <f>1/COUNTIF(B:B,pizza_sales[[#This Row],[order_id]])</f>
        <v>1</v>
      </c>
      <c r="D14514" s="1" t="s">
        <v>65</v>
      </c>
      <c r="E14514">
        <v>1</v>
      </c>
      <c r="F14514" s="2">
        <v>42286</v>
      </c>
      <c r="G14514" s="2" t="str">
        <f>TEXT(pizza_sales[[#This Row],[order_date]],"dddd")</f>
        <v>Friday</v>
      </c>
      <c r="H14514" s="3">
        <v>0.53702546296296294</v>
      </c>
      <c r="I14514">
        <v>12</v>
      </c>
      <c r="J14514">
        <v>12</v>
      </c>
      <c r="K14514" s="1" t="s">
        <v>41</v>
      </c>
      <c r="L14514" s="1" t="s">
        <v>22</v>
      </c>
      <c r="M14514" s="1" t="s">
        <v>66</v>
      </c>
      <c r="N14514" s="1" t="s">
        <v>67</v>
      </c>
    </row>
    <row r="14515" spans="1:14" x14ac:dyDescent="0.3">
      <c r="A14515">
        <v>34229</v>
      </c>
      <c r="B14515">
        <v>15105</v>
      </c>
      <c r="C14515">
        <f>1/COUNTIF(B:B,pizza_sales[[#This Row],[order_id]])</f>
        <v>0.5</v>
      </c>
      <c r="D14515" s="1" t="s">
        <v>159</v>
      </c>
      <c r="E14515">
        <v>1</v>
      </c>
      <c r="F14515" s="2">
        <v>42286</v>
      </c>
      <c r="G14515" s="2" t="str">
        <f>TEXT(pizza_sales[[#This Row],[order_date]],"dddd")</f>
        <v>Friday</v>
      </c>
      <c r="H14515" s="3">
        <v>0.54033564814814816</v>
      </c>
      <c r="I14515">
        <v>16.75</v>
      </c>
      <c r="J14515">
        <v>16.75</v>
      </c>
      <c r="K14515" s="1" t="s">
        <v>13</v>
      </c>
      <c r="L14515" s="1" t="s">
        <v>22</v>
      </c>
      <c r="M14515" s="1" t="s">
        <v>101</v>
      </c>
      <c r="N14515" s="1" t="s">
        <v>102</v>
      </c>
    </row>
    <row r="14516" spans="1:14" x14ac:dyDescent="0.3">
      <c r="A14516">
        <v>34230</v>
      </c>
      <c r="B14516">
        <v>15105</v>
      </c>
      <c r="C14516">
        <f>1/COUNTIF(B:B,pizza_sales[[#This Row],[order_id]])</f>
        <v>0.5</v>
      </c>
      <c r="D14516" s="1" t="s">
        <v>154</v>
      </c>
      <c r="E14516">
        <v>1</v>
      </c>
      <c r="F14516" s="2">
        <v>42286</v>
      </c>
      <c r="G14516" s="2" t="str">
        <f>TEXT(pizza_sales[[#This Row],[order_date]],"dddd")</f>
        <v>Friday</v>
      </c>
      <c r="H14516" s="3">
        <v>0.54033564814814816</v>
      </c>
      <c r="I14516">
        <v>16</v>
      </c>
      <c r="J14516">
        <v>16</v>
      </c>
      <c r="K14516" s="1" t="s">
        <v>13</v>
      </c>
      <c r="L14516" s="1" t="s">
        <v>22</v>
      </c>
      <c r="M14516" s="1" t="s">
        <v>66</v>
      </c>
      <c r="N14516" s="1" t="s">
        <v>67</v>
      </c>
    </row>
    <row r="14517" spans="1:14" x14ac:dyDescent="0.3">
      <c r="A14517">
        <v>34231</v>
      </c>
      <c r="B14517">
        <v>15106</v>
      </c>
      <c r="C14517">
        <f>1/COUNTIF(B:B,pizza_sales[[#This Row],[order_id]])</f>
        <v>1</v>
      </c>
      <c r="D14517" s="1" t="s">
        <v>62</v>
      </c>
      <c r="E14517">
        <v>1</v>
      </c>
      <c r="F14517" s="2">
        <v>42286</v>
      </c>
      <c r="G14517" s="2" t="str">
        <f>TEXT(pizza_sales[[#This Row],[order_date]],"dddd")</f>
        <v>Friday</v>
      </c>
      <c r="H14517" s="3">
        <v>0.54040509259259262</v>
      </c>
      <c r="I14517">
        <v>20.75</v>
      </c>
      <c r="J14517">
        <v>20.75</v>
      </c>
      <c r="K14517" s="1" t="s">
        <v>21</v>
      </c>
      <c r="L14517" s="1" t="s">
        <v>22</v>
      </c>
      <c r="M14517" s="1" t="s">
        <v>63</v>
      </c>
      <c r="N14517" s="1" t="s">
        <v>64</v>
      </c>
    </row>
    <row r="14518" spans="1:14" x14ac:dyDescent="0.3">
      <c r="A14518">
        <v>34232</v>
      </c>
      <c r="B14518">
        <v>15107</v>
      </c>
      <c r="C14518">
        <f>1/COUNTIF(B:B,pizza_sales[[#This Row],[order_id]])</f>
        <v>0.33333333333333331</v>
      </c>
      <c r="D14518" s="1" t="s">
        <v>132</v>
      </c>
      <c r="E14518">
        <v>1</v>
      </c>
      <c r="F14518" s="2">
        <v>42286</v>
      </c>
      <c r="G14518" s="2" t="str">
        <f>TEXT(pizza_sales[[#This Row],[order_date]],"dddd")</f>
        <v>Friday</v>
      </c>
      <c r="H14518" s="3">
        <v>0.54333333333333333</v>
      </c>
      <c r="I14518">
        <v>10.5</v>
      </c>
      <c r="J14518">
        <v>10.5</v>
      </c>
      <c r="K14518" s="1" t="s">
        <v>41</v>
      </c>
      <c r="L14518" s="1" t="s">
        <v>14</v>
      </c>
      <c r="M14518" s="1" t="s">
        <v>15</v>
      </c>
      <c r="N14518" s="1" t="s">
        <v>16</v>
      </c>
    </row>
    <row r="14519" spans="1:14" x14ac:dyDescent="0.3">
      <c r="A14519">
        <v>34233</v>
      </c>
      <c r="B14519">
        <v>15107</v>
      </c>
      <c r="C14519">
        <f>1/COUNTIF(B:B,pizza_sales[[#This Row],[order_id]])</f>
        <v>0.33333333333333331</v>
      </c>
      <c r="D14519" s="1" t="s">
        <v>161</v>
      </c>
      <c r="E14519">
        <v>1</v>
      </c>
      <c r="F14519" s="2">
        <v>42286</v>
      </c>
      <c r="G14519" s="2" t="str">
        <f>TEXT(pizza_sales[[#This Row],[order_date]],"dddd")</f>
        <v>Friday</v>
      </c>
      <c r="H14519" s="3">
        <v>0.54333333333333333</v>
      </c>
      <c r="I14519">
        <v>12</v>
      </c>
      <c r="J14519">
        <v>12</v>
      </c>
      <c r="K14519" s="1" t="s">
        <v>41</v>
      </c>
      <c r="L14519" s="1" t="s">
        <v>22</v>
      </c>
      <c r="M14519" s="1" t="s">
        <v>104</v>
      </c>
      <c r="N14519" s="1" t="s">
        <v>105</v>
      </c>
    </row>
    <row r="14520" spans="1:14" x14ac:dyDescent="0.3">
      <c r="A14520">
        <v>34234</v>
      </c>
      <c r="B14520">
        <v>15107</v>
      </c>
      <c r="C14520">
        <f>1/COUNTIF(B:B,pizza_sales[[#This Row],[order_id]])</f>
        <v>0.33333333333333331</v>
      </c>
      <c r="D14520" s="1" t="s">
        <v>129</v>
      </c>
      <c r="E14520">
        <v>1</v>
      </c>
      <c r="F14520" s="2">
        <v>42286</v>
      </c>
      <c r="G14520" s="2" t="str">
        <f>TEXT(pizza_sales[[#This Row],[order_date]],"dddd")</f>
        <v>Friday</v>
      </c>
      <c r="H14520" s="3">
        <v>0.54333333333333333</v>
      </c>
      <c r="I14520">
        <v>17.5</v>
      </c>
      <c r="J14520">
        <v>17.5</v>
      </c>
      <c r="K14520" s="1" t="s">
        <v>21</v>
      </c>
      <c r="L14520" s="1" t="s">
        <v>14</v>
      </c>
      <c r="M14520" s="1" t="s">
        <v>130</v>
      </c>
      <c r="N14520" s="1" t="s">
        <v>131</v>
      </c>
    </row>
    <row r="14521" spans="1:14" x14ac:dyDescent="0.3">
      <c r="A14521">
        <v>34235</v>
      </c>
      <c r="B14521">
        <v>15108</v>
      </c>
      <c r="C14521">
        <f>1/COUNTIF(B:B,pizza_sales[[#This Row],[order_id]])</f>
        <v>0.5</v>
      </c>
      <c r="D14521" s="1" t="s">
        <v>84</v>
      </c>
      <c r="E14521">
        <v>1</v>
      </c>
      <c r="F14521" s="2">
        <v>42286</v>
      </c>
      <c r="G14521" s="2" t="str">
        <f>TEXT(pizza_sales[[#This Row],[order_date]],"dddd")</f>
        <v>Friday</v>
      </c>
      <c r="H14521" s="3">
        <v>0.55090277777777774</v>
      </c>
      <c r="I14521">
        <v>12</v>
      </c>
      <c r="J14521">
        <v>12</v>
      </c>
      <c r="K14521" s="1" t="s">
        <v>41</v>
      </c>
      <c r="L14521" s="1" t="s">
        <v>14</v>
      </c>
      <c r="M14521" s="1" t="s">
        <v>85</v>
      </c>
      <c r="N14521" s="1" t="s">
        <v>86</v>
      </c>
    </row>
    <row r="14522" spans="1:14" x14ac:dyDescent="0.3">
      <c r="A14522">
        <v>34236</v>
      </c>
      <c r="B14522">
        <v>15108</v>
      </c>
      <c r="C14522">
        <f>1/COUNTIF(B:B,pizza_sales[[#This Row],[order_id]])</f>
        <v>0.5</v>
      </c>
      <c r="D14522" s="1" t="s">
        <v>121</v>
      </c>
      <c r="E14522">
        <v>1</v>
      </c>
      <c r="F14522" s="2">
        <v>42286</v>
      </c>
      <c r="G14522" s="2" t="str">
        <f>TEXT(pizza_sales[[#This Row],[order_date]],"dddd")</f>
        <v>Friday</v>
      </c>
      <c r="H14522" s="3">
        <v>0.55090277777777774</v>
      </c>
      <c r="I14522">
        <v>16.25</v>
      </c>
      <c r="J14522">
        <v>16.25</v>
      </c>
      <c r="K14522" s="1" t="s">
        <v>13</v>
      </c>
      <c r="L14522" s="1" t="s">
        <v>26</v>
      </c>
      <c r="M14522" s="1" t="s">
        <v>114</v>
      </c>
      <c r="N14522" s="1" t="s">
        <v>115</v>
      </c>
    </row>
    <row r="14523" spans="1:14" x14ac:dyDescent="0.3">
      <c r="A14523">
        <v>34237</v>
      </c>
      <c r="B14523">
        <v>15109</v>
      </c>
      <c r="C14523">
        <f>1/COUNTIF(B:B,pizza_sales[[#This Row],[order_id]])</f>
        <v>1</v>
      </c>
      <c r="D14523" s="1" t="s">
        <v>69</v>
      </c>
      <c r="E14523">
        <v>1</v>
      </c>
      <c r="F14523" s="2">
        <v>42286</v>
      </c>
      <c r="G14523" s="2" t="str">
        <f>TEXT(pizza_sales[[#This Row],[order_date]],"dddd")</f>
        <v>Friday</v>
      </c>
      <c r="H14523" s="3">
        <v>0.55574074074074076</v>
      </c>
      <c r="I14523">
        <v>20.75</v>
      </c>
      <c r="J14523">
        <v>20.75</v>
      </c>
      <c r="K14523" s="1" t="s">
        <v>21</v>
      </c>
      <c r="L14523" s="1" t="s">
        <v>33</v>
      </c>
      <c r="M14523" s="1" t="s">
        <v>70</v>
      </c>
      <c r="N14523" s="1" t="s">
        <v>71</v>
      </c>
    </row>
    <row r="14524" spans="1:14" x14ac:dyDescent="0.3">
      <c r="A14524">
        <v>34238</v>
      </c>
      <c r="B14524">
        <v>15110</v>
      </c>
      <c r="C14524">
        <f>1/COUNTIF(B:B,pizza_sales[[#This Row],[order_id]])</f>
        <v>0.5</v>
      </c>
      <c r="D14524" s="1" t="s">
        <v>133</v>
      </c>
      <c r="E14524">
        <v>1</v>
      </c>
      <c r="F14524" s="2">
        <v>42286</v>
      </c>
      <c r="G14524" s="2" t="str">
        <f>TEXT(pizza_sales[[#This Row],[order_date]],"dddd")</f>
        <v>Friday</v>
      </c>
      <c r="H14524" s="3">
        <v>0.5665972222222222</v>
      </c>
      <c r="I14524">
        <v>16.5</v>
      </c>
      <c r="J14524">
        <v>16.5</v>
      </c>
      <c r="K14524" s="1" t="s">
        <v>13</v>
      </c>
      <c r="L14524" s="1" t="s">
        <v>26</v>
      </c>
      <c r="M14524" s="1" t="s">
        <v>107</v>
      </c>
      <c r="N14524" s="1" t="s">
        <v>108</v>
      </c>
    </row>
    <row r="14525" spans="1:14" x14ac:dyDescent="0.3">
      <c r="A14525">
        <v>34239</v>
      </c>
      <c r="B14525">
        <v>15110</v>
      </c>
      <c r="C14525">
        <f>1/COUNTIF(B:B,pizza_sales[[#This Row],[order_id]])</f>
        <v>0.5</v>
      </c>
      <c r="D14525" s="1" t="s">
        <v>87</v>
      </c>
      <c r="E14525">
        <v>1</v>
      </c>
      <c r="F14525" s="2">
        <v>42286</v>
      </c>
      <c r="G14525" s="2" t="str">
        <f>TEXT(pizza_sales[[#This Row],[order_date]],"dddd")</f>
        <v>Friday</v>
      </c>
      <c r="H14525" s="3">
        <v>0.5665972222222222</v>
      </c>
      <c r="I14525">
        <v>20.75</v>
      </c>
      <c r="J14525">
        <v>20.75</v>
      </c>
      <c r="K14525" s="1" t="s">
        <v>21</v>
      </c>
      <c r="L14525" s="1" t="s">
        <v>26</v>
      </c>
      <c r="M14525" s="1" t="s">
        <v>88</v>
      </c>
      <c r="N14525" s="1" t="s">
        <v>89</v>
      </c>
    </row>
    <row r="14526" spans="1:14" x14ac:dyDescent="0.3">
      <c r="A14526">
        <v>34240</v>
      </c>
      <c r="B14526">
        <v>15111</v>
      </c>
      <c r="C14526">
        <f>1/COUNTIF(B:B,pizza_sales[[#This Row],[order_id]])</f>
        <v>0.25</v>
      </c>
      <c r="D14526" s="1" t="s">
        <v>20</v>
      </c>
      <c r="E14526">
        <v>1</v>
      </c>
      <c r="F14526" s="2">
        <v>42286</v>
      </c>
      <c r="G14526" s="2" t="str">
        <f>TEXT(pizza_sales[[#This Row],[order_date]],"dddd")</f>
        <v>Friday</v>
      </c>
      <c r="H14526" s="3">
        <v>0.56806712962962957</v>
      </c>
      <c r="I14526">
        <v>18.5</v>
      </c>
      <c r="J14526">
        <v>18.5</v>
      </c>
      <c r="K14526" s="1" t="s">
        <v>21</v>
      </c>
      <c r="L14526" s="1" t="s">
        <v>22</v>
      </c>
      <c r="M14526" s="1" t="s">
        <v>23</v>
      </c>
      <c r="N14526" s="1" t="s">
        <v>24</v>
      </c>
    </row>
    <row r="14527" spans="1:14" x14ac:dyDescent="0.3">
      <c r="A14527">
        <v>34241</v>
      </c>
      <c r="B14527">
        <v>15111</v>
      </c>
      <c r="C14527">
        <f>1/COUNTIF(B:B,pizza_sales[[#This Row],[order_id]])</f>
        <v>0.25</v>
      </c>
      <c r="D14527" s="1" t="s">
        <v>25</v>
      </c>
      <c r="E14527">
        <v>1</v>
      </c>
      <c r="F14527" s="2">
        <v>42286</v>
      </c>
      <c r="G14527" s="2" t="str">
        <f>TEXT(pizza_sales[[#This Row],[order_date]],"dddd")</f>
        <v>Friday</v>
      </c>
      <c r="H14527" s="3">
        <v>0.56806712962962957</v>
      </c>
      <c r="I14527">
        <v>20.75</v>
      </c>
      <c r="J14527">
        <v>20.75</v>
      </c>
      <c r="K14527" s="1" t="s">
        <v>21</v>
      </c>
      <c r="L14527" s="1" t="s">
        <v>26</v>
      </c>
      <c r="M14527" s="1" t="s">
        <v>27</v>
      </c>
      <c r="N14527" s="1" t="s">
        <v>28</v>
      </c>
    </row>
    <row r="14528" spans="1:14" x14ac:dyDescent="0.3">
      <c r="A14528">
        <v>34242</v>
      </c>
      <c r="B14528">
        <v>15111</v>
      </c>
      <c r="C14528">
        <f>1/COUNTIF(B:B,pizza_sales[[#This Row],[order_id]])</f>
        <v>0.25</v>
      </c>
      <c r="D14528" s="1" t="s">
        <v>159</v>
      </c>
      <c r="E14528">
        <v>1</v>
      </c>
      <c r="F14528" s="2">
        <v>42286</v>
      </c>
      <c r="G14528" s="2" t="str">
        <f>TEXT(pizza_sales[[#This Row],[order_date]],"dddd")</f>
        <v>Friday</v>
      </c>
      <c r="H14528" s="3">
        <v>0.56806712962962957</v>
      </c>
      <c r="I14528">
        <v>16.75</v>
      </c>
      <c r="J14528">
        <v>16.75</v>
      </c>
      <c r="K14528" s="1" t="s">
        <v>13</v>
      </c>
      <c r="L14528" s="1" t="s">
        <v>22</v>
      </c>
      <c r="M14528" s="1" t="s">
        <v>101</v>
      </c>
      <c r="N14528" s="1" t="s">
        <v>102</v>
      </c>
    </row>
    <row r="14529" spans="1:14" x14ac:dyDescent="0.3">
      <c r="A14529">
        <v>34243</v>
      </c>
      <c r="B14529">
        <v>15111</v>
      </c>
      <c r="C14529">
        <f>1/COUNTIF(B:B,pizza_sales[[#This Row],[order_id]])</f>
        <v>0.25</v>
      </c>
      <c r="D14529" s="1" t="s">
        <v>44</v>
      </c>
      <c r="E14529">
        <v>1</v>
      </c>
      <c r="F14529" s="2">
        <v>42286</v>
      </c>
      <c r="G14529" s="2" t="str">
        <f>TEXT(pizza_sales[[#This Row],[order_date]],"dddd")</f>
        <v>Friday</v>
      </c>
      <c r="H14529" s="3">
        <v>0.56806712962962957</v>
      </c>
      <c r="I14529">
        <v>12</v>
      </c>
      <c r="J14529">
        <v>12</v>
      </c>
      <c r="K14529" s="1" t="s">
        <v>41</v>
      </c>
      <c r="L14529" s="1" t="s">
        <v>14</v>
      </c>
      <c r="M14529" s="1" t="s">
        <v>45</v>
      </c>
      <c r="N14529" s="1" t="s">
        <v>46</v>
      </c>
    </row>
    <row r="14530" spans="1:14" x14ac:dyDescent="0.3">
      <c r="A14530">
        <v>34244</v>
      </c>
      <c r="B14530">
        <v>15112</v>
      </c>
      <c r="C14530">
        <f>1/COUNTIF(B:B,pizza_sales[[#This Row],[order_id]])</f>
        <v>0.33333333333333331</v>
      </c>
      <c r="D14530" s="1" t="s">
        <v>142</v>
      </c>
      <c r="E14530">
        <v>1</v>
      </c>
      <c r="F14530" s="2">
        <v>42286</v>
      </c>
      <c r="G14530" s="2" t="str">
        <f>TEXT(pizza_sales[[#This Row],[order_date]],"dddd")</f>
        <v>Friday</v>
      </c>
      <c r="H14530" s="3">
        <v>0.57587962962962957</v>
      </c>
      <c r="I14530">
        <v>16.5</v>
      </c>
      <c r="J14530">
        <v>16.5</v>
      </c>
      <c r="K14530" s="1" t="s">
        <v>21</v>
      </c>
      <c r="L14530" s="1" t="s">
        <v>14</v>
      </c>
      <c r="M14530" s="1" t="s">
        <v>15</v>
      </c>
      <c r="N14530" s="1" t="s">
        <v>16</v>
      </c>
    </row>
    <row r="14531" spans="1:14" x14ac:dyDescent="0.3">
      <c r="A14531">
        <v>34245</v>
      </c>
      <c r="B14531">
        <v>15112</v>
      </c>
      <c r="C14531">
        <f>1/COUNTIF(B:B,pizza_sales[[#This Row],[order_id]])</f>
        <v>0.33333333333333331</v>
      </c>
      <c r="D14531" s="1" t="s">
        <v>25</v>
      </c>
      <c r="E14531">
        <v>1</v>
      </c>
      <c r="F14531" s="2">
        <v>42286</v>
      </c>
      <c r="G14531" s="2" t="str">
        <f>TEXT(pizza_sales[[#This Row],[order_date]],"dddd")</f>
        <v>Friday</v>
      </c>
      <c r="H14531" s="3">
        <v>0.57587962962962957</v>
      </c>
      <c r="I14531">
        <v>20.75</v>
      </c>
      <c r="J14531">
        <v>20.75</v>
      </c>
      <c r="K14531" s="1" t="s">
        <v>21</v>
      </c>
      <c r="L14531" s="1" t="s">
        <v>26</v>
      </c>
      <c r="M14531" s="1" t="s">
        <v>27</v>
      </c>
      <c r="N14531" s="1" t="s">
        <v>28</v>
      </c>
    </row>
    <row r="14532" spans="1:14" x14ac:dyDescent="0.3">
      <c r="A14532">
        <v>34246</v>
      </c>
      <c r="B14532">
        <v>15112</v>
      </c>
      <c r="C14532">
        <f>1/COUNTIF(B:B,pizza_sales[[#This Row],[order_id]])</f>
        <v>0.33333333333333331</v>
      </c>
      <c r="D14532" s="1" t="s">
        <v>170</v>
      </c>
      <c r="E14532">
        <v>1</v>
      </c>
      <c r="F14532" s="2">
        <v>42286</v>
      </c>
      <c r="G14532" s="2" t="str">
        <f>TEXT(pizza_sales[[#This Row],[order_date]],"dddd")</f>
        <v>Friday</v>
      </c>
      <c r="H14532" s="3">
        <v>0.57587962962962957</v>
      </c>
      <c r="I14532">
        <v>20.5</v>
      </c>
      <c r="J14532">
        <v>20.5</v>
      </c>
      <c r="K14532" s="1" t="s">
        <v>21</v>
      </c>
      <c r="L14532" s="1" t="s">
        <v>14</v>
      </c>
      <c r="M14532" s="1" t="s">
        <v>45</v>
      </c>
      <c r="N14532" s="1" t="s">
        <v>46</v>
      </c>
    </row>
    <row r="14533" spans="1:14" x14ac:dyDescent="0.3">
      <c r="A14533">
        <v>34247</v>
      </c>
      <c r="B14533">
        <v>15113</v>
      </c>
      <c r="C14533">
        <f>1/COUNTIF(B:B,pizza_sales[[#This Row],[order_id]])</f>
        <v>1</v>
      </c>
      <c r="D14533" s="1" t="s">
        <v>72</v>
      </c>
      <c r="E14533">
        <v>1</v>
      </c>
      <c r="F14533" s="2">
        <v>42286</v>
      </c>
      <c r="G14533" s="2" t="str">
        <f>TEXT(pizza_sales[[#This Row],[order_date]],"dddd")</f>
        <v>Friday</v>
      </c>
      <c r="H14533" s="3">
        <v>0.57781249999999995</v>
      </c>
      <c r="I14533">
        <v>20.75</v>
      </c>
      <c r="J14533">
        <v>20.75</v>
      </c>
      <c r="K14533" s="1" t="s">
        <v>21</v>
      </c>
      <c r="L14533" s="1" t="s">
        <v>33</v>
      </c>
      <c r="M14533" s="1" t="s">
        <v>42</v>
      </c>
      <c r="N14533" s="1" t="s">
        <v>43</v>
      </c>
    </row>
    <row r="14534" spans="1:14" x14ac:dyDescent="0.3">
      <c r="A14534">
        <v>34248</v>
      </c>
      <c r="B14534">
        <v>15114</v>
      </c>
      <c r="C14534">
        <f>1/COUNTIF(B:B,pizza_sales[[#This Row],[order_id]])</f>
        <v>1</v>
      </c>
      <c r="D14534" s="1" t="s">
        <v>84</v>
      </c>
      <c r="E14534">
        <v>1</v>
      </c>
      <c r="F14534" s="2">
        <v>42286</v>
      </c>
      <c r="G14534" s="2" t="str">
        <f>TEXT(pizza_sales[[#This Row],[order_date]],"dddd")</f>
        <v>Friday</v>
      </c>
      <c r="H14534" s="3">
        <v>0.57956018518518515</v>
      </c>
      <c r="I14534">
        <v>12</v>
      </c>
      <c r="J14534">
        <v>12</v>
      </c>
      <c r="K14534" s="1" t="s">
        <v>41</v>
      </c>
      <c r="L14534" s="1" t="s">
        <v>14</v>
      </c>
      <c r="M14534" s="1" t="s">
        <v>85</v>
      </c>
      <c r="N14534" s="1" t="s">
        <v>86</v>
      </c>
    </row>
    <row r="14535" spans="1:14" x14ac:dyDescent="0.3">
      <c r="A14535">
        <v>34249</v>
      </c>
      <c r="B14535">
        <v>15115</v>
      </c>
      <c r="C14535">
        <f>1/COUNTIF(B:B,pizza_sales[[#This Row],[order_id]])</f>
        <v>0.33333333333333331</v>
      </c>
      <c r="D14535" s="1" t="s">
        <v>90</v>
      </c>
      <c r="E14535">
        <v>1</v>
      </c>
      <c r="F14535" s="2">
        <v>42286</v>
      </c>
      <c r="G14535" s="2" t="str">
        <f>TEXT(pizza_sales[[#This Row],[order_date]],"dddd")</f>
        <v>Friday</v>
      </c>
      <c r="H14535" s="3">
        <v>0.57978009259259256</v>
      </c>
      <c r="I14535">
        <v>17.95</v>
      </c>
      <c r="J14535">
        <v>17.95</v>
      </c>
      <c r="K14535" s="1" t="s">
        <v>21</v>
      </c>
      <c r="L14535" s="1" t="s">
        <v>22</v>
      </c>
      <c r="M14535" s="1" t="s">
        <v>91</v>
      </c>
      <c r="N14535" s="1" t="s">
        <v>92</v>
      </c>
    </row>
    <row r="14536" spans="1:14" x14ac:dyDescent="0.3">
      <c r="A14536">
        <v>34250</v>
      </c>
      <c r="B14536">
        <v>15115</v>
      </c>
      <c r="C14536">
        <f>1/COUNTIF(B:B,pizza_sales[[#This Row],[order_id]])</f>
        <v>0.33333333333333331</v>
      </c>
      <c r="D14536" s="1" t="s">
        <v>126</v>
      </c>
      <c r="E14536">
        <v>1</v>
      </c>
      <c r="F14536" s="2">
        <v>42286</v>
      </c>
      <c r="G14536" s="2" t="str">
        <f>TEXT(pizza_sales[[#This Row],[order_date]],"dddd")</f>
        <v>Friday</v>
      </c>
      <c r="H14536" s="3">
        <v>0.57978009259259256</v>
      </c>
      <c r="I14536">
        <v>9.75</v>
      </c>
      <c r="J14536">
        <v>9.75</v>
      </c>
      <c r="K14536" s="1" t="s">
        <v>41</v>
      </c>
      <c r="L14536" s="1" t="s">
        <v>14</v>
      </c>
      <c r="M14536" s="1" t="s">
        <v>78</v>
      </c>
      <c r="N14536" s="1" t="s">
        <v>79</v>
      </c>
    </row>
    <row r="14537" spans="1:14" x14ac:dyDescent="0.3">
      <c r="A14537">
        <v>34251</v>
      </c>
      <c r="B14537">
        <v>15115</v>
      </c>
      <c r="C14537">
        <f>1/COUNTIF(B:B,pizza_sales[[#This Row],[order_id]])</f>
        <v>0.33333333333333331</v>
      </c>
      <c r="D14537" s="1" t="s">
        <v>106</v>
      </c>
      <c r="E14537">
        <v>1</v>
      </c>
      <c r="F14537" s="2">
        <v>42286</v>
      </c>
      <c r="G14537" s="2" t="str">
        <f>TEXT(pizza_sales[[#This Row],[order_date]],"dddd")</f>
        <v>Friday</v>
      </c>
      <c r="H14537" s="3">
        <v>0.57978009259259256</v>
      </c>
      <c r="I14537">
        <v>12.5</v>
      </c>
      <c r="J14537">
        <v>12.5</v>
      </c>
      <c r="K14537" s="1" t="s">
        <v>41</v>
      </c>
      <c r="L14537" s="1" t="s">
        <v>26</v>
      </c>
      <c r="M14537" s="1" t="s">
        <v>107</v>
      </c>
      <c r="N14537" s="1" t="s">
        <v>108</v>
      </c>
    </row>
    <row r="14538" spans="1:14" x14ac:dyDescent="0.3">
      <c r="A14538">
        <v>34252</v>
      </c>
      <c r="B14538">
        <v>15116</v>
      </c>
      <c r="C14538">
        <f>1/COUNTIF(B:B,pizza_sales[[#This Row],[order_id]])</f>
        <v>1</v>
      </c>
      <c r="D14538" s="1" t="s">
        <v>140</v>
      </c>
      <c r="E14538">
        <v>1</v>
      </c>
      <c r="F14538" s="2">
        <v>42286</v>
      </c>
      <c r="G14538" s="2" t="str">
        <f>TEXT(pizza_sales[[#This Row],[order_date]],"dddd")</f>
        <v>Friday</v>
      </c>
      <c r="H14538" s="3">
        <v>0.6020833333333333</v>
      </c>
      <c r="I14538">
        <v>25.5</v>
      </c>
      <c r="J14538">
        <v>25.5</v>
      </c>
      <c r="K14538" s="1" t="s">
        <v>141</v>
      </c>
      <c r="L14538" s="1" t="s">
        <v>14</v>
      </c>
      <c r="M14538" s="1" t="s">
        <v>45</v>
      </c>
      <c r="N14538" s="1" t="s">
        <v>46</v>
      </c>
    </row>
    <row r="14539" spans="1:14" x14ac:dyDescent="0.3">
      <c r="A14539">
        <v>34253</v>
      </c>
      <c r="B14539">
        <v>15117</v>
      </c>
      <c r="C14539">
        <f>1/COUNTIF(B:B,pizza_sales[[#This Row],[order_id]])</f>
        <v>1</v>
      </c>
      <c r="D14539" s="1" t="s">
        <v>17</v>
      </c>
      <c r="E14539">
        <v>1</v>
      </c>
      <c r="F14539" s="2">
        <v>42286</v>
      </c>
      <c r="G14539" s="2" t="str">
        <f>TEXT(pizza_sales[[#This Row],[order_date]],"dddd")</f>
        <v>Friday</v>
      </c>
      <c r="H14539" s="3">
        <v>0.60398148148148145</v>
      </c>
      <c r="I14539">
        <v>16</v>
      </c>
      <c r="J14539">
        <v>16</v>
      </c>
      <c r="K14539" s="1" t="s">
        <v>13</v>
      </c>
      <c r="L14539" s="1" t="s">
        <v>14</v>
      </c>
      <c r="M14539" s="1" t="s">
        <v>18</v>
      </c>
      <c r="N14539" s="1" t="s">
        <v>19</v>
      </c>
    </row>
    <row r="14540" spans="1:14" x14ac:dyDescent="0.3">
      <c r="A14540">
        <v>34254</v>
      </c>
      <c r="B14540">
        <v>15118</v>
      </c>
      <c r="C14540">
        <f>1/COUNTIF(B:B,pizza_sales[[#This Row],[order_id]])</f>
        <v>1</v>
      </c>
      <c r="D14540" s="1" t="s">
        <v>73</v>
      </c>
      <c r="E14540">
        <v>1</v>
      </c>
      <c r="F14540" s="2">
        <v>42286</v>
      </c>
      <c r="G14540" s="2" t="str">
        <f>TEXT(pizza_sales[[#This Row],[order_date]],"dddd")</f>
        <v>Friday</v>
      </c>
      <c r="H14540" s="3">
        <v>0.61047453703703702</v>
      </c>
      <c r="I14540">
        <v>20.75</v>
      </c>
      <c r="J14540">
        <v>20.75</v>
      </c>
      <c r="K14540" s="1" t="s">
        <v>21</v>
      </c>
      <c r="L14540" s="1" t="s">
        <v>33</v>
      </c>
      <c r="M14540" s="1" t="s">
        <v>74</v>
      </c>
      <c r="N14540" s="1" t="s">
        <v>75</v>
      </c>
    </row>
    <row r="14541" spans="1:14" x14ac:dyDescent="0.3">
      <c r="A14541">
        <v>34255</v>
      </c>
      <c r="B14541">
        <v>15119</v>
      </c>
      <c r="C14541">
        <f>1/COUNTIF(B:B,pizza_sales[[#This Row],[order_id]])</f>
        <v>0.5</v>
      </c>
      <c r="D14541" s="1" t="s">
        <v>133</v>
      </c>
      <c r="E14541">
        <v>1</v>
      </c>
      <c r="F14541" s="2">
        <v>42286</v>
      </c>
      <c r="G14541" s="2" t="str">
        <f>TEXT(pizza_sales[[#This Row],[order_date]],"dddd")</f>
        <v>Friday</v>
      </c>
      <c r="H14541" s="3">
        <v>0.62486111111111109</v>
      </c>
      <c r="I14541">
        <v>16.5</v>
      </c>
      <c r="J14541">
        <v>16.5</v>
      </c>
      <c r="K14541" s="1" t="s">
        <v>13</v>
      </c>
      <c r="L14541" s="1" t="s">
        <v>26</v>
      </c>
      <c r="M14541" s="1" t="s">
        <v>107</v>
      </c>
      <c r="N14541" s="1" t="s">
        <v>108</v>
      </c>
    </row>
    <row r="14542" spans="1:14" x14ac:dyDescent="0.3">
      <c r="A14542">
        <v>34256</v>
      </c>
      <c r="B14542">
        <v>15119</v>
      </c>
      <c r="C14542">
        <f>1/COUNTIF(B:B,pizza_sales[[#This Row],[order_id]])</f>
        <v>0.5</v>
      </c>
      <c r="D14542" s="1" t="s">
        <v>172</v>
      </c>
      <c r="E14542">
        <v>1</v>
      </c>
      <c r="F14542" s="2">
        <v>42286</v>
      </c>
      <c r="G14542" s="2" t="str">
        <f>TEXT(pizza_sales[[#This Row],[order_date]],"dddd")</f>
        <v>Friday</v>
      </c>
      <c r="H14542" s="3">
        <v>0.62486111111111109</v>
      </c>
      <c r="I14542">
        <v>12.5</v>
      </c>
      <c r="J14542">
        <v>12.5</v>
      </c>
      <c r="K14542" s="1" t="s">
        <v>41</v>
      </c>
      <c r="L14542" s="1" t="s">
        <v>26</v>
      </c>
      <c r="M14542" s="1" t="s">
        <v>88</v>
      </c>
      <c r="N14542" s="1" t="s">
        <v>89</v>
      </c>
    </row>
    <row r="14543" spans="1:14" x14ac:dyDescent="0.3">
      <c r="A14543">
        <v>34257</v>
      </c>
      <c r="B14543">
        <v>15120</v>
      </c>
      <c r="C14543">
        <f>1/COUNTIF(B:B,pizza_sales[[#This Row],[order_id]])</f>
        <v>1</v>
      </c>
      <c r="D14543" s="1" t="s">
        <v>129</v>
      </c>
      <c r="E14543">
        <v>1</v>
      </c>
      <c r="F14543" s="2">
        <v>42286</v>
      </c>
      <c r="G14543" s="2" t="str">
        <f>TEXT(pizza_sales[[#This Row],[order_date]],"dddd")</f>
        <v>Friday</v>
      </c>
      <c r="H14543" s="3">
        <v>0.63171296296296298</v>
      </c>
      <c r="I14543">
        <v>17.5</v>
      </c>
      <c r="J14543">
        <v>17.5</v>
      </c>
      <c r="K14543" s="1" t="s">
        <v>21</v>
      </c>
      <c r="L14543" s="1" t="s">
        <v>14</v>
      </c>
      <c r="M14543" s="1" t="s">
        <v>130</v>
      </c>
      <c r="N14543" s="1" t="s">
        <v>131</v>
      </c>
    </row>
    <row r="14544" spans="1:14" x14ac:dyDescent="0.3">
      <c r="A14544">
        <v>34258</v>
      </c>
      <c r="B14544">
        <v>15121</v>
      </c>
      <c r="C14544">
        <f>1/COUNTIF(B:B,pizza_sales[[#This Row],[order_id]])</f>
        <v>0.25</v>
      </c>
      <c r="D14544" s="1" t="s">
        <v>84</v>
      </c>
      <c r="E14544">
        <v>1</v>
      </c>
      <c r="F14544" s="2">
        <v>42286</v>
      </c>
      <c r="G14544" s="2" t="str">
        <f>TEXT(pizza_sales[[#This Row],[order_date]],"dddd")</f>
        <v>Friday</v>
      </c>
      <c r="H14544" s="3">
        <v>0.65092592592592591</v>
      </c>
      <c r="I14544">
        <v>12</v>
      </c>
      <c r="J14544">
        <v>12</v>
      </c>
      <c r="K14544" s="1" t="s">
        <v>41</v>
      </c>
      <c r="L14544" s="1" t="s">
        <v>14</v>
      </c>
      <c r="M14544" s="1" t="s">
        <v>85</v>
      </c>
      <c r="N14544" s="1" t="s">
        <v>86</v>
      </c>
    </row>
    <row r="14545" spans="1:14" x14ac:dyDescent="0.3">
      <c r="A14545">
        <v>34259</v>
      </c>
      <c r="B14545">
        <v>15121</v>
      </c>
      <c r="C14545">
        <f>1/COUNTIF(B:B,pizza_sales[[#This Row],[order_id]])</f>
        <v>0.25</v>
      </c>
      <c r="D14545" s="1" t="s">
        <v>20</v>
      </c>
      <c r="E14545">
        <v>1</v>
      </c>
      <c r="F14545" s="2">
        <v>42286</v>
      </c>
      <c r="G14545" s="2" t="str">
        <f>TEXT(pizza_sales[[#This Row],[order_date]],"dddd")</f>
        <v>Friday</v>
      </c>
      <c r="H14545" s="3">
        <v>0.65092592592592591</v>
      </c>
      <c r="I14545">
        <v>18.5</v>
      </c>
      <c r="J14545">
        <v>18.5</v>
      </c>
      <c r="K14545" s="1" t="s">
        <v>21</v>
      </c>
      <c r="L14545" s="1" t="s">
        <v>22</v>
      </c>
      <c r="M14545" s="1" t="s">
        <v>23</v>
      </c>
      <c r="N14545" s="1" t="s">
        <v>24</v>
      </c>
    </row>
    <row r="14546" spans="1:14" x14ac:dyDescent="0.3">
      <c r="A14546">
        <v>34260</v>
      </c>
      <c r="B14546">
        <v>15121</v>
      </c>
      <c r="C14546">
        <f>1/COUNTIF(B:B,pizza_sales[[#This Row],[order_id]])</f>
        <v>0.25</v>
      </c>
      <c r="D14546" s="1" t="s">
        <v>132</v>
      </c>
      <c r="E14546">
        <v>1</v>
      </c>
      <c r="F14546" s="2">
        <v>42286</v>
      </c>
      <c r="G14546" s="2" t="str">
        <f>TEXT(pizza_sales[[#This Row],[order_date]],"dddd")</f>
        <v>Friday</v>
      </c>
      <c r="H14546" s="3">
        <v>0.65092592592592591</v>
      </c>
      <c r="I14546">
        <v>10.5</v>
      </c>
      <c r="J14546">
        <v>10.5</v>
      </c>
      <c r="K14546" s="1" t="s">
        <v>41</v>
      </c>
      <c r="L14546" s="1" t="s">
        <v>14</v>
      </c>
      <c r="M14546" s="1" t="s">
        <v>15</v>
      </c>
      <c r="N14546" s="1" t="s">
        <v>16</v>
      </c>
    </row>
    <row r="14547" spans="1:14" x14ac:dyDescent="0.3">
      <c r="A14547">
        <v>34261</v>
      </c>
      <c r="B14547">
        <v>15121</v>
      </c>
      <c r="C14547">
        <f>1/COUNTIF(B:B,pizza_sales[[#This Row],[order_id]])</f>
        <v>0.25</v>
      </c>
      <c r="D14547" s="1" t="s">
        <v>59</v>
      </c>
      <c r="E14547">
        <v>1</v>
      </c>
      <c r="F14547" s="2">
        <v>42286</v>
      </c>
      <c r="G14547" s="2" t="str">
        <f>TEXT(pizza_sales[[#This Row],[order_date]],"dddd")</f>
        <v>Friday</v>
      </c>
      <c r="H14547" s="3">
        <v>0.65092592592592591</v>
      </c>
      <c r="I14547">
        <v>20.75</v>
      </c>
      <c r="J14547">
        <v>20.75</v>
      </c>
      <c r="K14547" s="1" t="s">
        <v>21</v>
      </c>
      <c r="L14547" s="1" t="s">
        <v>26</v>
      </c>
      <c r="M14547" s="1" t="s">
        <v>60</v>
      </c>
      <c r="N14547" s="1" t="s">
        <v>61</v>
      </c>
    </row>
    <row r="14548" spans="1:14" x14ac:dyDescent="0.3">
      <c r="A14548">
        <v>34262</v>
      </c>
      <c r="B14548">
        <v>15122</v>
      </c>
      <c r="C14548">
        <f>1/COUNTIF(B:B,pizza_sales[[#This Row],[order_id]])</f>
        <v>1</v>
      </c>
      <c r="D14548" s="1" t="s">
        <v>147</v>
      </c>
      <c r="E14548">
        <v>1</v>
      </c>
      <c r="F14548" s="2">
        <v>42286</v>
      </c>
      <c r="G14548" s="2" t="str">
        <f>TEXT(pizza_sales[[#This Row],[order_date]],"dddd")</f>
        <v>Friday</v>
      </c>
      <c r="H14548" s="3">
        <v>0.65119212962962958</v>
      </c>
      <c r="I14548">
        <v>16.75</v>
      </c>
      <c r="J14548">
        <v>16.75</v>
      </c>
      <c r="K14548" s="1" t="s">
        <v>13</v>
      </c>
      <c r="L14548" s="1" t="s">
        <v>33</v>
      </c>
      <c r="M14548" s="1" t="s">
        <v>70</v>
      </c>
      <c r="N14548" s="1" t="s">
        <v>71</v>
      </c>
    </row>
    <row r="14549" spans="1:14" x14ac:dyDescent="0.3">
      <c r="A14549">
        <v>34263</v>
      </c>
      <c r="B14549">
        <v>15123</v>
      </c>
      <c r="C14549">
        <f>1/COUNTIF(B:B,pizza_sales[[#This Row],[order_id]])</f>
        <v>0.5</v>
      </c>
      <c r="D14549" s="1" t="s">
        <v>84</v>
      </c>
      <c r="E14549">
        <v>1</v>
      </c>
      <c r="F14549" s="2">
        <v>42286</v>
      </c>
      <c r="G14549" s="2" t="str">
        <f>TEXT(pizza_sales[[#This Row],[order_date]],"dddd")</f>
        <v>Friday</v>
      </c>
      <c r="H14549" s="3">
        <v>0.66702546296296295</v>
      </c>
      <c r="I14549">
        <v>12</v>
      </c>
      <c r="J14549">
        <v>12</v>
      </c>
      <c r="K14549" s="1" t="s">
        <v>41</v>
      </c>
      <c r="L14549" s="1" t="s">
        <v>14</v>
      </c>
      <c r="M14549" s="1" t="s">
        <v>85</v>
      </c>
      <c r="N14549" s="1" t="s">
        <v>86</v>
      </c>
    </row>
    <row r="14550" spans="1:14" x14ac:dyDescent="0.3">
      <c r="A14550">
        <v>34264</v>
      </c>
      <c r="B14550">
        <v>15123</v>
      </c>
      <c r="C14550">
        <f>1/COUNTIF(B:B,pizza_sales[[#This Row],[order_id]])</f>
        <v>0.5</v>
      </c>
      <c r="D14550" s="1" t="s">
        <v>12</v>
      </c>
      <c r="E14550">
        <v>1</v>
      </c>
      <c r="F14550" s="2">
        <v>42286</v>
      </c>
      <c r="G14550" s="2" t="str">
        <f>TEXT(pizza_sales[[#This Row],[order_date]],"dddd")</f>
        <v>Friday</v>
      </c>
      <c r="H14550" s="3">
        <v>0.66702546296296295</v>
      </c>
      <c r="I14550">
        <v>13.25</v>
      </c>
      <c r="J14550">
        <v>13.25</v>
      </c>
      <c r="K14550" s="1" t="s">
        <v>13</v>
      </c>
      <c r="L14550" s="1" t="s">
        <v>14</v>
      </c>
      <c r="M14550" s="1" t="s">
        <v>15</v>
      </c>
      <c r="N14550" s="1" t="s">
        <v>16</v>
      </c>
    </row>
    <row r="14551" spans="1:14" x14ac:dyDescent="0.3">
      <c r="A14551">
        <v>34265</v>
      </c>
      <c r="B14551">
        <v>15124</v>
      </c>
      <c r="C14551">
        <f>1/COUNTIF(B:B,pizza_sales[[#This Row],[order_id]])</f>
        <v>0.33333333333333331</v>
      </c>
      <c r="D14551" s="1" t="s">
        <v>118</v>
      </c>
      <c r="E14551">
        <v>1</v>
      </c>
      <c r="F14551" s="2">
        <v>42286</v>
      </c>
      <c r="G14551" s="2" t="str">
        <f>TEXT(pizza_sales[[#This Row],[order_date]],"dddd")</f>
        <v>Friday</v>
      </c>
      <c r="H14551" s="3">
        <v>0.67168981481481482</v>
      </c>
      <c r="I14551">
        <v>16.75</v>
      </c>
      <c r="J14551">
        <v>16.75</v>
      </c>
      <c r="K14551" s="1" t="s">
        <v>13</v>
      </c>
      <c r="L14551" s="1" t="s">
        <v>33</v>
      </c>
      <c r="M14551" s="1" t="s">
        <v>42</v>
      </c>
      <c r="N14551" s="1" t="s">
        <v>43</v>
      </c>
    </row>
    <row r="14552" spans="1:14" x14ac:dyDescent="0.3">
      <c r="A14552">
        <v>34266</v>
      </c>
      <c r="B14552">
        <v>15124</v>
      </c>
      <c r="C14552">
        <f>1/COUNTIF(B:B,pizza_sales[[#This Row],[order_id]])</f>
        <v>0.33333333333333331</v>
      </c>
      <c r="D14552" s="1" t="s">
        <v>90</v>
      </c>
      <c r="E14552">
        <v>1</v>
      </c>
      <c r="F14552" s="2">
        <v>42286</v>
      </c>
      <c r="G14552" s="2" t="str">
        <f>TEXT(pizza_sales[[#This Row],[order_date]],"dddd")</f>
        <v>Friday</v>
      </c>
      <c r="H14552" s="3">
        <v>0.67168981481481482</v>
      </c>
      <c r="I14552">
        <v>17.95</v>
      </c>
      <c r="J14552">
        <v>17.95</v>
      </c>
      <c r="K14552" s="1" t="s">
        <v>21</v>
      </c>
      <c r="L14552" s="1" t="s">
        <v>22</v>
      </c>
      <c r="M14552" s="1" t="s">
        <v>91</v>
      </c>
      <c r="N14552" s="1" t="s">
        <v>92</v>
      </c>
    </row>
    <row r="14553" spans="1:14" x14ac:dyDescent="0.3">
      <c r="A14553">
        <v>34267</v>
      </c>
      <c r="B14553">
        <v>15124</v>
      </c>
      <c r="C14553">
        <f>1/COUNTIF(B:B,pizza_sales[[#This Row],[order_id]])</f>
        <v>0.33333333333333331</v>
      </c>
      <c r="D14553" s="1" t="s">
        <v>142</v>
      </c>
      <c r="E14553">
        <v>1</v>
      </c>
      <c r="F14553" s="2">
        <v>42286</v>
      </c>
      <c r="G14553" s="2" t="str">
        <f>TEXT(pizza_sales[[#This Row],[order_date]],"dddd")</f>
        <v>Friday</v>
      </c>
      <c r="H14553" s="3">
        <v>0.67168981481481482</v>
      </c>
      <c r="I14553">
        <v>16.5</v>
      </c>
      <c r="J14553">
        <v>16.5</v>
      </c>
      <c r="K14553" s="1" t="s">
        <v>21</v>
      </c>
      <c r="L14553" s="1" t="s">
        <v>14</v>
      </c>
      <c r="M14553" s="1" t="s">
        <v>15</v>
      </c>
      <c r="N14553" s="1" t="s">
        <v>16</v>
      </c>
    </row>
    <row r="14554" spans="1:14" x14ac:dyDescent="0.3">
      <c r="A14554">
        <v>34268</v>
      </c>
      <c r="B14554">
        <v>15125</v>
      </c>
      <c r="C14554">
        <f>1/COUNTIF(B:B,pizza_sales[[#This Row],[order_id]])</f>
        <v>0.25</v>
      </c>
      <c r="D14554" s="1" t="s">
        <v>169</v>
      </c>
      <c r="E14554">
        <v>1</v>
      </c>
      <c r="F14554" s="2">
        <v>42286</v>
      </c>
      <c r="G14554" s="2" t="str">
        <f>TEXT(pizza_sales[[#This Row],[order_date]],"dddd")</f>
        <v>Friday</v>
      </c>
      <c r="H14554" s="3">
        <v>0.68238425925925927</v>
      </c>
      <c r="I14554">
        <v>12.25</v>
      </c>
      <c r="J14554">
        <v>12.25</v>
      </c>
      <c r="K14554" s="1" t="s">
        <v>41</v>
      </c>
      <c r="L14554" s="1" t="s">
        <v>26</v>
      </c>
      <c r="M14554" s="1" t="s">
        <v>97</v>
      </c>
      <c r="N14554" s="1" t="s">
        <v>98</v>
      </c>
    </row>
    <row r="14555" spans="1:14" x14ac:dyDescent="0.3">
      <c r="A14555">
        <v>34269</v>
      </c>
      <c r="B14555">
        <v>15125</v>
      </c>
      <c r="C14555">
        <f>1/COUNTIF(B:B,pizza_sales[[#This Row],[order_id]])</f>
        <v>0.25</v>
      </c>
      <c r="D14555" s="1" t="s">
        <v>132</v>
      </c>
      <c r="E14555">
        <v>1</v>
      </c>
      <c r="F14555" s="2">
        <v>42286</v>
      </c>
      <c r="G14555" s="2" t="str">
        <f>TEXT(pizza_sales[[#This Row],[order_date]],"dddd")</f>
        <v>Friday</v>
      </c>
      <c r="H14555" s="3">
        <v>0.68238425925925927</v>
      </c>
      <c r="I14555">
        <v>10.5</v>
      </c>
      <c r="J14555">
        <v>10.5</v>
      </c>
      <c r="K14555" s="1" t="s">
        <v>41</v>
      </c>
      <c r="L14555" s="1" t="s">
        <v>14</v>
      </c>
      <c r="M14555" s="1" t="s">
        <v>15</v>
      </c>
      <c r="N14555" s="1" t="s">
        <v>16</v>
      </c>
    </row>
    <row r="14556" spans="1:14" x14ac:dyDescent="0.3">
      <c r="A14556">
        <v>34270</v>
      </c>
      <c r="B14556">
        <v>15125</v>
      </c>
      <c r="C14556">
        <f>1/COUNTIF(B:B,pizza_sales[[#This Row],[order_id]])</f>
        <v>0.25</v>
      </c>
      <c r="D14556" s="1" t="s">
        <v>160</v>
      </c>
      <c r="E14556">
        <v>1</v>
      </c>
      <c r="F14556" s="2">
        <v>42286</v>
      </c>
      <c r="G14556" s="2" t="str">
        <f>TEXT(pizza_sales[[#This Row],[order_date]],"dddd")</f>
        <v>Friday</v>
      </c>
      <c r="H14556" s="3">
        <v>0.68238425925925927</v>
      </c>
      <c r="I14556">
        <v>12</v>
      </c>
      <c r="J14556">
        <v>12</v>
      </c>
      <c r="K14556" s="1" t="s">
        <v>41</v>
      </c>
      <c r="L14556" s="1" t="s">
        <v>14</v>
      </c>
      <c r="M14556" s="1" t="s">
        <v>55</v>
      </c>
      <c r="N14556" s="1" t="s">
        <v>56</v>
      </c>
    </row>
    <row r="14557" spans="1:14" x14ac:dyDescent="0.3">
      <c r="A14557">
        <v>34271</v>
      </c>
      <c r="B14557">
        <v>15125</v>
      </c>
      <c r="C14557">
        <f>1/COUNTIF(B:B,pizza_sales[[#This Row],[order_id]])</f>
        <v>0.25</v>
      </c>
      <c r="D14557" s="1" t="s">
        <v>103</v>
      </c>
      <c r="E14557">
        <v>1</v>
      </c>
      <c r="F14557" s="2">
        <v>42286</v>
      </c>
      <c r="G14557" s="2" t="str">
        <f>TEXT(pizza_sales[[#This Row],[order_date]],"dddd")</f>
        <v>Friday</v>
      </c>
      <c r="H14557" s="3">
        <v>0.68238425925925927</v>
      </c>
      <c r="I14557">
        <v>16</v>
      </c>
      <c r="J14557">
        <v>16</v>
      </c>
      <c r="K14557" s="1" t="s">
        <v>13</v>
      </c>
      <c r="L14557" s="1" t="s">
        <v>22</v>
      </c>
      <c r="M14557" s="1" t="s">
        <v>104</v>
      </c>
      <c r="N14557" s="1" t="s">
        <v>105</v>
      </c>
    </row>
    <row r="14558" spans="1:14" x14ac:dyDescent="0.3">
      <c r="A14558">
        <v>34272</v>
      </c>
      <c r="B14558">
        <v>15126</v>
      </c>
      <c r="C14558">
        <f>1/COUNTIF(B:B,pizza_sales[[#This Row],[order_id]])</f>
        <v>0.5</v>
      </c>
      <c r="D14558" s="1" t="s">
        <v>20</v>
      </c>
      <c r="E14558">
        <v>1</v>
      </c>
      <c r="F14558" s="2">
        <v>42286</v>
      </c>
      <c r="G14558" s="2" t="str">
        <f>TEXT(pizza_sales[[#This Row],[order_date]],"dddd")</f>
        <v>Friday</v>
      </c>
      <c r="H14558" s="3">
        <v>0.69064814814814812</v>
      </c>
      <c r="I14558">
        <v>18.5</v>
      </c>
      <c r="J14558">
        <v>18.5</v>
      </c>
      <c r="K14558" s="1" t="s">
        <v>21</v>
      </c>
      <c r="L14558" s="1" t="s">
        <v>22</v>
      </c>
      <c r="M14558" s="1" t="s">
        <v>23</v>
      </c>
      <c r="N14558" s="1" t="s">
        <v>24</v>
      </c>
    </row>
    <row r="14559" spans="1:14" x14ac:dyDescent="0.3">
      <c r="A14559">
        <v>34273</v>
      </c>
      <c r="B14559">
        <v>15126</v>
      </c>
      <c r="C14559">
        <f>1/COUNTIF(B:B,pizza_sales[[#This Row],[order_id]])</f>
        <v>0.5</v>
      </c>
      <c r="D14559" s="1" t="s">
        <v>47</v>
      </c>
      <c r="E14559">
        <v>1</v>
      </c>
      <c r="F14559" s="2">
        <v>42286</v>
      </c>
      <c r="G14559" s="2" t="str">
        <f>TEXT(pizza_sales[[#This Row],[order_date]],"dddd")</f>
        <v>Friday</v>
      </c>
      <c r="H14559" s="3">
        <v>0.69064814814814812</v>
      </c>
      <c r="I14559">
        <v>12.5</v>
      </c>
      <c r="J14559">
        <v>12.5</v>
      </c>
      <c r="K14559" s="1" t="s">
        <v>41</v>
      </c>
      <c r="L14559" s="1" t="s">
        <v>26</v>
      </c>
      <c r="M14559" s="1" t="s">
        <v>48</v>
      </c>
      <c r="N14559" s="1" t="s">
        <v>49</v>
      </c>
    </row>
    <row r="14560" spans="1:14" x14ac:dyDescent="0.3">
      <c r="A14560">
        <v>34274</v>
      </c>
      <c r="B14560">
        <v>15127</v>
      </c>
      <c r="C14560">
        <f>1/COUNTIF(B:B,pizza_sales[[#This Row],[order_id]])</f>
        <v>1</v>
      </c>
      <c r="D14560" s="1" t="s">
        <v>159</v>
      </c>
      <c r="E14560">
        <v>1</v>
      </c>
      <c r="F14560" s="2">
        <v>42286</v>
      </c>
      <c r="G14560" s="2" t="str">
        <f>TEXT(pizza_sales[[#This Row],[order_date]],"dddd")</f>
        <v>Friday</v>
      </c>
      <c r="H14560" s="3">
        <v>0.69428240740740743</v>
      </c>
      <c r="I14560">
        <v>16.75</v>
      </c>
      <c r="J14560">
        <v>16.75</v>
      </c>
      <c r="K14560" s="1" t="s">
        <v>13</v>
      </c>
      <c r="L14560" s="1" t="s">
        <v>22</v>
      </c>
      <c r="M14560" s="1" t="s">
        <v>101</v>
      </c>
      <c r="N14560" s="1" t="s">
        <v>102</v>
      </c>
    </row>
    <row r="14561" spans="1:14" x14ac:dyDescent="0.3">
      <c r="A14561">
        <v>34275</v>
      </c>
      <c r="B14561">
        <v>15128</v>
      </c>
      <c r="C14561">
        <f>1/COUNTIF(B:B,pizza_sales[[#This Row],[order_id]])</f>
        <v>0.25</v>
      </c>
      <c r="D14561" s="1" t="s">
        <v>73</v>
      </c>
      <c r="E14561">
        <v>1</v>
      </c>
      <c r="F14561" s="2">
        <v>42286</v>
      </c>
      <c r="G14561" s="2" t="str">
        <f>TEXT(pizza_sales[[#This Row],[order_date]],"dddd")</f>
        <v>Friday</v>
      </c>
      <c r="H14561" s="3">
        <v>0.69618055555555558</v>
      </c>
      <c r="I14561">
        <v>20.75</v>
      </c>
      <c r="J14561">
        <v>20.75</v>
      </c>
      <c r="K14561" s="1" t="s">
        <v>21</v>
      </c>
      <c r="L14561" s="1" t="s">
        <v>33</v>
      </c>
      <c r="M14561" s="1" t="s">
        <v>74</v>
      </c>
      <c r="N14561" s="1" t="s">
        <v>75</v>
      </c>
    </row>
    <row r="14562" spans="1:14" x14ac:dyDescent="0.3">
      <c r="A14562">
        <v>34276</v>
      </c>
      <c r="B14562">
        <v>15128</v>
      </c>
      <c r="C14562">
        <f>1/COUNTIF(B:B,pizza_sales[[#This Row],[order_id]])</f>
        <v>0.25</v>
      </c>
      <c r="D14562" s="1" t="s">
        <v>142</v>
      </c>
      <c r="E14562">
        <v>1</v>
      </c>
      <c r="F14562" s="2">
        <v>42286</v>
      </c>
      <c r="G14562" s="2" t="str">
        <f>TEXT(pizza_sales[[#This Row],[order_date]],"dddd")</f>
        <v>Friday</v>
      </c>
      <c r="H14562" s="3">
        <v>0.69618055555555558</v>
      </c>
      <c r="I14562">
        <v>16.5</v>
      </c>
      <c r="J14562">
        <v>16.5</v>
      </c>
      <c r="K14562" s="1" t="s">
        <v>21</v>
      </c>
      <c r="L14562" s="1" t="s">
        <v>14</v>
      </c>
      <c r="M14562" s="1" t="s">
        <v>15</v>
      </c>
      <c r="N14562" s="1" t="s">
        <v>16</v>
      </c>
    </row>
    <row r="14563" spans="1:14" x14ac:dyDescent="0.3">
      <c r="A14563">
        <v>34277</v>
      </c>
      <c r="B14563">
        <v>15128</v>
      </c>
      <c r="C14563">
        <f>1/COUNTIF(B:B,pizza_sales[[#This Row],[order_id]])</f>
        <v>0.25</v>
      </c>
      <c r="D14563" s="1" t="s">
        <v>112</v>
      </c>
      <c r="E14563">
        <v>1</v>
      </c>
      <c r="F14563" s="2">
        <v>42286</v>
      </c>
      <c r="G14563" s="2" t="str">
        <f>TEXT(pizza_sales[[#This Row],[order_date]],"dddd")</f>
        <v>Friday</v>
      </c>
      <c r="H14563" s="3">
        <v>0.69618055555555558</v>
      </c>
      <c r="I14563">
        <v>20.5</v>
      </c>
      <c r="J14563">
        <v>20.5</v>
      </c>
      <c r="K14563" s="1" t="s">
        <v>21</v>
      </c>
      <c r="L14563" s="1" t="s">
        <v>14</v>
      </c>
      <c r="M14563" s="1" t="s">
        <v>94</v>
      </c>
      <c r="N14563" s="1" t="s">
        <v>95</v>
      </c>
    </row>
    <row r="14564" spans="1:14" x14ac:dyDescent="0.3">
      <c r="A14564">
        <v>34278</v>
      </c>
      <c r="B14564">
        <v>15128</v>
      </c>
      <c r="C14564">
        <f>1/COUNTIF(B:B,pizza_sales[[#This Row],[order_id]])</f>
        <v>0.25</v>
      </c>
      <c r="D14564" s="1" t="s">
        <v>122</v>
      </c>
      <c r="E14564">
        <v>1</v>
      </c>
      <c r="F14564" s="2">
        <v>42286</v>
      </c>
      <c r="G14564" s="2" t="str">
        <f>TEXT(pizza_sales[[#This Row],[order_date]],"dddd")</f>
        <v>Friday</v>
      </c>
      <c r="H14564" s="3">
        <v>0.69618055555555558</v>
      </c>
      <c r="I14564">
        <v>20.25</v>
      </c>
      <c r="J14564">
        <v>20.25</v>
      </c>
      <c r="K14564" s="1" t="s">
        <v>21</v>
      </c>
      <c r="L14564" s="1" t="s">
        <v>22</v>
      </c>
      <c r="M14564" s="1" t="s">
        <v>66</v>
      </c>
      <c r="N14564" s="1" t="s">
        <v>67</v>
      </c>
    </row>
    <row r="14565" spans="1:14" x14ac:dyDescent="0.3">
      <c r="A14565">
        <v>34279</v>
      </c>
      <c r="B14565">
        <v>15129</v>
      </c>
      <c r="C14565">
        <f>1/COUNTIF(B:B,pizza_sales[[#This Row],[order_id]])</f>
        <v>1</v>
      </c>
      <c r="D14565" s="1" t="s">
        <v>134</v>
      </c>
      <c r="E14565">
        <v>1</v>
      </c>
      <c r="F14565" s="2">
        <v>42286</v>
      </c>
      <c r="G14565" s="2" t="str">
        <f>TEXT(pizza_sales[[#This Row],[order_date]],"dddd")</f>
        <v>Friday</v>
      </c>
      <c r="H14565" s="3">
        <v>0.70116898148148143</v>
      </c>
      <c r="I14565">
        <v>16.75</v>
      </c>
      <c r="J14565">
        <v>16.75</v>
      </c>
      <c r="K14565" s="1" t="s">
        <v>13</v>
      </c>
      <c r="L14565" s="1" t="s">
        <v>33</v>
      </c>
      <c r="M14565" s="1" t="s">
        <v>124</v>
      </c>
      <c r="N14565" s="1" t="s">
        <v>125</v>
      </c>
    </row>
    <row r="14566" spans="1:14" x14ac:dyDescent="0.3">
      <c r="A14566">
        <v>34280</v>
      </c>
      <c r="B14566">
        <v>15130</v>
      </c>
      <c r="C14566">
        <f>1/COUNTIF(B:B,pizza_sales[[#This Row],[order_id]])</f>
        <v>0.5</v>
      </c>
      <c r="D14566" s="1" t="s">
        <v>116</v>
      </c>
      <c r="E14566">
        <v>1</v>
      </c>
      <c r="F14566" s="2">
        <v>42286</v>
      </c>
      <c r="G14566" s="2" t="str">
        <f>TEXT(pizza_sales[[#This Row],[order_date]],"dddd")</f>
        <v>Friday</v>
      </c>
      <c r="H14566" s="3">
        <v>0.7033449074074074</v>
      </c>
      <c r="I14566">
        <v>16</v>
      </c>
      <c r="J14566">
        <v>16</v>
      </c>
      <c r="K14566" s="1" t="s">
        <v>13</v>
      </c>
      <c r="L14566" s="1" t="s">
        <v>14</v>
      </c>
      <c r="M14566" s="1" t="s">
        <v>55</v>
      </c>
      <c r="N14566" s="1" t="s">
        <v>56</v>
      </c>
    </row>
    <row r="14567" spans="1:14" x14ac:dyDescent="0.3">
      <c r="A14567">
        <v>34281</v>
      </c>
      <c r="B14567">
        <v>15130</v>
      </c>
      <c r="C14567">
        <f>1/COUNTIF(B:B,pizza_sales[[#This Row],[order_id]])</f>
        <v>0.5</v>
      </c>
      <c r="D14567" s="1" t="s">
        <v>171</v>
      </c>
      <c r="E14567">
        <v>1</v>
      </c>
      <c r="F14567" s="2">
        <v>42286</v>
      </c>
      <c r="G14567" s="2" t="str">
        <f>TEXT(pizza_sales[[#This Row],[order_date]],"dddd")</f>
        <v>Friday</v>
      </c>
      <c r="H14567" s="3">
        <v>0.7033449074074074</v>
      </c>
      <c r="I14567">
        <v>16.5</v>
      </c>
      <c r="J14567">
        <v>16.5</v>
      </c>
      <c r="K14567" s="1" t="s">
        <v>13</v>
      </c>
      <c r="L14567" s="1" t="s">
        <v>26</v>
      </c>
      <c r="M14567" s="1" t="s">
        <v>88</v>
      </c>
      <c r="N14567" s="1" t="s">
        <v>89</v>
      </c>
    </row>
    <row r="14568" spans="1:14" x14ac:dyDescent="0.3">
      <c r="A14568">
        <v>34282</v>
      </c>
      <c r="B14568">
        <v>15131</v>
      </c>
      <c r="C14568">
        <f>1/COUNTIF(B:B,pizza_sales[[#This Row],[order_id]])</f>
        <v>0.5</v>
      </c>
      <c r="D14568" s="1" t="s">
        <v>84</v>
      </c>
      <c r="E14568">
        <v>1</v>
      </c>
      <c r="F14568" s="2">
        <v>42286</v>
      </c>
      <c r="G14568" s="2" t="str">
        <f>TEXT(pizza_sales[[#This Row],[order_date]],"dddd")</f>
        <v>Friday</v>
      </c>
      <c r="H14568" s="3">
        <v>0.7065393518518519</v>
      </c>
      <c r="I14568">
        <v>12</v>
      </c>
      <c r="J14568">
        <v>12</v>
      </c>
      <c r="K14568" s="1" t="s">
        <v>41</v>
      </c>
      <c r="L14568" s="1" t="s">
        <v>14</v>
      </c>
      <c r="M14568" s="1" t="s">
        <v>85</v>
      </c>
      <c r="N14568" s="1" t="s">
        <v>86</v>
      </c>
    </row>
    <row r="14569" spans="1:14" x14ac:dyDescent="0.3">
      <c r="A14569">
        <v>34283</v>
      </c>
      <c r="B14569">
        <v>15131</v>
      </c>
      <c r="C14569">
        <f>1/COUNTIF(B:B,pizza_sales[[#This Row],[order_id]])</f>
        <v>0.5</v>
      </c>
      <c r="D14569" s="1" t="s">
        <v>77</v>
      </c>
      <c r="E14569">
        <v>1</v>
      </c>
      <c r="F14569" s="2">
        <v>42286</v>
      </c>
      <c r="G14569" s="2" t="str">
        <f>TEXT(pizza_sales[[#This Row],[order_date]],"dddd")</f>
        <v>Friday</v>
      </c>
      <c r="H14569" s="3">
        <v>0.7065393518518519</v>
      </c>
      <c r="I14569">
        <v>15.25</v>
      </c>
      <c r="J14569">
        <v>15.25</v>
      </c>
      <c r="K14569" s="1" t="s">
        <v>21</v>
      </c>
      <c r="L14569" s="1" t="s">
        <v>14</v>
      </c>
      <c r="M14569" s="1" t="s">
        <v>78</v>
      </c>
      <c r="N14569" s="1" t="s">
        <v>79</v>
      </c>
    </row>
    <row r="14570" spans="1:14" x14ac:dyDescent="0.3">
      <c r="A14570">
        <v>34284</v>
      </c>
      <c r="B14570">
        <v>15132</v>
      </c>
      <c r="C14570">
        <f>1/COUNTIF(B:B,pizza_sales[[#This Row],[order_id]])</f>
        <v>0.25</v>
      </c>
      <c r="D14570" s="1" t="s">
        <v>168</v>
      </c>
      <c r="E14570">
        <v>1</v>
      </c>
      <c r="F14570" s="2">
        <v>42286</v>
      </c>
      <c r="G14570" s="2" t="str">
        <f>TEXT(pizza_sales[[#This Row],[order_date]],"dddd")</f>
        <v>Friday</v>
      </c>
      <c r="H14570" s="3">
        <v>0.70660879629629625</v>
      </c>
      <c r="I14570">
        <v>20.75</v>
      </c>
      <c r="J14570">
        <v>20.75</v>
      </c>
      <c r="K14570" s="1" t="s">
        <v>21</v>
      </c>
      <c r="L14570" s="1" t="s">
        <v>33</v>
      </c>
      <c r="M14570" s="1" t="s">
        <v>124</v>
      </c>
      <c r="N14570" s="1" t="s">
        <v>125</v>
      </c>
    </row>
    <row r="14571" spans="1:14" x14ac:dyDescent="0.3">
      <c r="A14571">
        <v>34285</v>
      </c>
      <c r="B14571">
        <v>15132</v>
      </c>
      <c r="C14571">
        <f>1/COUNTIF(B:B,pizza_sales[[#This Row],[order_id]])</f>
        <v>0.25</v>
      </c>
      <c r="D14571" s="1" t="s">
        <v>90</v>
      </c>
      <c r="E14571">
        <v>1</v>
      </c>
      <c r="F14571" s="2">
        <v>42286</v>
      </c>
      <c r="G14571" s="2" t="str">
        <f>TEXT(pizza_sales[[#This Row],[order_date]],"dddd")</f>
        <v>Friday</v>
      </c>
      <c r="H14571" s="3">
        <v>0.70660879629629625</v>
      </c>
      <c r="I14571">
        <v>17.95</v>
      </c>
      <c r="J14571">
        <v>17.95</v>
      </c>
      <c r="K14571" s="1" t="s">
        <v>21</v>
      </c>
      <c r="L14571" s="1" t="s">
        <v>22</v>
      </c>
      <c r="M14571" s="1" t="s">
        <v>91</v>
      </c>
      <c r="N14571" s="1" t="s">
        <v>92</v>
      </c>
    </row>
    <row r="14572" spans="1:14" x14ac:dyDescent="0.3">
      <c r="A14572">
        <v>34286</v>
      </c>
      <c r="B14572">
        <v>15132</v>
      </c>
      <c r="C14572">
        <f>1/COUNTIF(B:B,pizza_sales[[#This Row],[order_id]])</f>
        <v>0.25</v>
      </c>
      <c r="D14572" s="1" t="s">
        <v>132</v>
      </c>
      <c r="E14572">
        <v>1</v>
      </c>
      <c r="F14572" s="2">
        <v>42286</v>
      </c>
      <c r="G14572" s="2" t="str">
        <f>TEXT(pizza_sales[[#This Row],[order_date]],"dddd")</f>
        <v>Friday</v>
      </c>
      <c r="H14572" s="3">
        <v>0.70660879629629625</v>
      </c>
      <c r="I14572">
        <v>10.5</v>
      </c>
      <c r="J14572">
        <v>10.5</v>
      </c>
      <c r="K14572" s="1" t="s">
        <v>41</v>
      </c>
      <c r="L14572" s="1" t="s">
        <v>14</v>
      </c>
      <c r="M14572" s="1" t="s">
        <v>15</v>
      </c>
      <c r="N14572" s="1" t="s">
        <v>16</v>
      </c>
    </row>
    <row r="14573" spans="1:14" x14ac:dyDescent="0.3">
      <c r="A14573">
        <v>34287</v>
      </c>
      <c r="B14573">
        <v>15132</v>
      </c>
      <c r="C14573">
        <f>1/COUNTIF(B:B,pizza_sales[[#This Row],[order_id]])</f>
        <v>0.25</v>
      </c>
      <c r="D14573" s="1" t="s">
        <v>159</v>
      </c>
      <c r="E14573">
        <v>1</v>
      </c>
      <c r="F14573" s="2">
        <v>42286</v>
      </c>
      <c r="G14573" s="2" t="str">
        <f>TEXT(pizza_sales[[#This Row],[order_date]],"dddd")</f>
        <v>Friday</v>
      </c>
      <c r="H14573" s="3">
        <v>0.70660879629629625</v>
      </c>
      <c r="I14573">
        <v>16.75</v>
      </c>
      <c r="J14573">
        <v>16.75</v>
      </c>
      <c r="K14573" s="1" t="s">
        <v>13</v>
      </c>
      <c r="L14573" s="1" t="s">
        <v>22</v>
      </c>
      <c r="M14573" s="1" t="s">
        <v>101</v>
      </c>
      <c r="N14573" s="1" t="s">
        <v>102</v>
      </c>
    </row>
    <row r="14574" spans="1:14" x14ac:dyDescent="0.3">
      <c r="A14574">
        <v>34288</v>
      </c>
      <c r="B14574">
        <v>15133</v>
      </c>
      <c r="C14574">
        <f>1/COUNTIF(B:B,pizza_sales[[#This Row],[order_id]])</f>
        <v>0.33333333333333331</v>
      </c>
      <c r="D14574" s="1" t="s">
        <v>118</v>
      </c>
      <c r="E14574">
        <v>1</v>
      </c>
      <c r="F14574" s="2">
        <v>42286</v>
      </c>
      <c r="G14574" s="2" t="str">
        <f>TEXT(pizza_sales[[#This Row],[order_date]],"dddd")</f>
        <v>Friday</v>
      </c>
      <c r="H14574" s="3">
        <v>0.72583333333333333</v>
      </c>
      <c r="I14574">
        <v>16.75</v>
      </c>
      <c r="J14574">
        <v>16.75</v>
      </c>
      <c r="K14574" s="1" t="s">
        <v>13</v>
      </c>
      <c r="L14574" s="1" t="s">
        <v>33</v>
      </c>
      <c r="M14574" s="1" t="s">
        <v>42</v>
      </c>
      <c r="N14574" s="1" t="s">
        <v>43</v>
      </c>
    </row>
    <row r="14575" spans="1:14" x14ac:dyDescent="0.3">
      <c r="A14575">
        <v>34289</v>
      </c>
      <c r="B14575">
        <v>15133</v>
      </c>
      <c r="C14575">
        <f>1/COUNTIF(B:B,pizza_sales[[#This Row],[order_id]])</f>
        <v>0.33333333333333331</v>
      </c>
      <c r="D14575" s="1" t="s">
        <v>25</v>
      </c>
      <c r="E14575">
        <v>1</v>
      </c>
      <c r="F14575" s="2">
        <v>42286</v>
      </c>
      <c r="G14575" s="2" t="str">
        <f>TEXT(pizza_sales[[#This Row],[order_date]],"dddd")</f>
        <v>Friday</v>
      </c>
      <c r="H14575" s="3">
        <v>0.72583333333333333</v>
      </c>
      <c r="I14575">
        <v>20.75</v>
      </c>
      <c r="J14575">
        <v>20.75</v>
      </c>
      <c r="K14575" s="1" t="s">
        <v>21</v>
      </c>
      <c r="L14575" s="1" t="s">
        <v>26</v>
      </c>
      <c r="M14575" s="1" t="s">
        <v>27</v>
      </c>
      <c r="N14575" s="1" t="s">
        <v>28</v>
      </c>
    </row>
    <row r="14576" spans="1:14" x14ac:dyDescent="0.3">
      <c r="A14576">
        <v>34290</v>
      </c>
      <c r="B14576">
        <v>15133</v>
      </c>
      <c r="C14576">
        <f>1/COUNTIF(B:B,pizza_sales[[#This Row],[order_id]])</f>
        <v>0.33333333333333331</v>
      </c>
      <c r="D14576" s="1" t="s">
        <v>136</v>
      </c>
      <c r="E14576">
        <v>1</v>
      </c>
      <c r="F14576" s="2">
        <v>42286</v>
      </c>
      <c r="G14576" s="2" t="str">
        <f>TEXT(pizza_sales[[#This Row],[order_date]],"dddd")</f>
        <v>Friday</v>
      </c>
      <c r="H14576" s="3">
        <v>0.72583333333333333</v>
      </c>
      <c r="I14576">
        <v>12.5</v>
      </c>
      <c r="J14576">
        <v>12.5</v>
      </c>
      <c r="K14576" s="1" t="s">
        <v>41</v>
      </c>
      <c r="L14576" s="1" t="s">
        <v>22</v>
      </c>
      <c r="M14576" s="1" t="s">
        <v>63</v>
      </c>
      <c r="N14576" s="1" t="s">
        <v>64</v>
      </c>
    </row>
    <row r="14577" spans="1:14" x14ac:dyDescent="0.3">
      <c r="A14577">
        <v>34291</v>
      </c>
      <c r="B14577">
        <v>15134</v>
      </c>
      <c r="C14577">
        <f>1/COUNTIF(B:B,pizza_sales[[#This Row],[order_id]])</f>
        <v>0.5</v>
      </c>
      <c r="D14577" s="1" t="s">
        <v>165</v>
      </c>
      <c r="E14577">
        <v>1</v>
      </c>
      <c r="F14577" s="2">
        <v>42286</v>
      </c>
      <c r="G14577" s="2" t="str">
        <f>TEXT(pizza_sales[[#This Row],[order_date]],"dddd")</f>
        <v>Friday</v>
      </c>
      <c r="H14577" s="3">
        <v>0.72616898148148146</v>
      </c>
      <c r="I14577">
        <v>23.65</v>
      </c>
      <c r="J14577">
        <v>23.65</v>
      </c>
      <c r="K14577" s="1" t="s">
        <v>41</v>
      </c>
      <c r="L14577" s="1" t="s">
        <v>26</v>
      </c>
      <c r="M14577" s="1" t="s">
        <v>166</v>
      </c>
      <c r="N14577" s="1" t="s">
        <v>167</v>
      </c>
    </row>
    <row r="14578" spans="1:14" x14ac:dyDescent="0.3">
      <c r="A14578">
        <v>34292</v>
      </c>
      <c r="B14578">
        <v>15134</v>
      </c>
      <c r="C14578">
        <f>1/COUNTIF(B:B,pizza_sales[[#This Row],[order_id]])</f>
        <v>0.5</v>
      </c>
      <c r="D14578" s="1" t="s">
        <v>170</v>
      </c>
      <c r="E14578">
        <v>1</v>
      </c>
      <c r="F14578" s="2">
        <v>42286</v>
      </c>
      <c r="G14578" s="2" t="str">
        <f>TEXT(pizza_sales[[#This Row],[order_date]],"dddd")</f>
        <v>Friday</v>
      </c>
      <c r="H14578" s="3">
        <v>0.72616898148148146</v>
      </c>
      <c r="I14578">
        <v>20.5</v>
      </c>
      <c r="J14578">
        <v>20.5</v>
      </c>
      <c r="K14578" s="1" t="s">
        <v>21</v>
      </c>
      <c r="L14578" s="1" t="s">
        <v>14</v>
      </c>
      <c r="M14578" s="1" t="s">
        <v>45</v>
      </c>
      <c r="N14578" s="1" t="s">
        <v>46</v>
      </c>
    </row>
    <row r="14579" spans="1:14" x14ac:dyDescent="0.3">
      <c r="A14579">
        <v>34293</v>
      </c>
      <c r="B14579">
        <v>15135</v>
      </c>
      <c r="C14579">
        <f>1/COUNTIF(B:B,pizza_sales[[#This Row],[order_id]])</f>
        <v>0.5</v>
      </c>
      <c r="D14579" s="1" t="s">
        <v>73</v>
      </c>
      <c r="E14579">
        <v>1</v>
      </c>
      <c r="F14579" s="2">
        <v>42286</v>
      </c>
      <c r="G14579" s="2" t="str">
        <f>TEXT(pizza_sales[[#This Row],[order_date]],"dddd")</f>
        <v>Friday</v>
      </c>
      <c r="H14579" s="3">
        <v>0.74192129629629633</v>
      </c>
      <c r="I14579">
        <v>20.75</v>
      </c>
      <c r="J14579">
        <v>20.75</v>
      </c>
      <c r="K14579" s="1" t="s">
        <v>21</v>
      </c>
      <c r="L14579" s="1" t="s">
        <v>33</v>
      </c>
      <c r="M14579" s="1" t="s">
        <v>74</v>
      </c>
      <c r="N14579" s="1" t="s">
        <v>75</v>
      </c>
    </row>
    <row r="14580" spans="1:14" x14ac:dyDescent="0.3">
      <c r="A14580">
        <v>34294</v>
      </c>
      <c r="B14580">
        <v>15135</v>
      </c>
      <c r="C14580">
        <f>1/COUNTIF(B:B,pizza_sales[[#This Row],[order_id]])</f>
        <v>0.5</v>
      </c>
      <c r="D14580" s="1" t="s">
        <v>90</v>
      </c>
      <c r="E14580">
        <v>1</v>
      </c>
      <c r="F14580" s="2">
        <v>42286</v>
      </c>
      <c r="G14580" s="2" t="str">
        <f>TEXT(pizza_sales[[#This Row],[order_date]],"dddd")</f>
        <v>Friday</v>
      </c>
      <c r="H14580" s="3">
        <v>0.74192129629629633</v>
      </c>
      <c r="I14580">
        <v>17.95</v>
      </c>
      <c r="J14580">
        <v>17.95</v>
      </c>
      <c r="K14580" s="1" t="s">
        <v>21</v>
      </c>
      <c r="L14580" s="1" t="s">
        <v>22</v>
      </c>
      <c r="M14580" s="1" t="s">
        <v>91</v>
      </c>
      <c r="N14580" s="1" t="s">
        <v>92</v>
      </c>
    </row>
    <row r="14581" spans="1:14" x14ac:dyDescent="0.3">
      <c r="A14581">
        <v>34295</v>
      </c>
      <c r="B14581">
        <v>15136</v>
      </c>
      <c r="C14581">
        <f>1/COUNTIF(B:B,pizza_sales[[#This Row],[order_id]])</f>
        <v>0.5</v>
      </c>
      <c r="D14581" s="1" t="s">
        <v>77</v>
      </c>
      <c r="E14581">
        <v>1</v>
      </c>
      <c r="F14581" s="2">
        <v>42286</v>
      </c>
      <c r="G14581" s="2" t="str">
        <f>TEXT(pizza_sales[[#This Row],[order_date]],"dddd")</f>
        <v>Friday</v>
      </c>
      <c r="H14581" s="3">
        <v>0.74252314814814813</v>
      </c>
      <c r="I14581">
        <v>15.25</v>
      </c>
      <c r="J14581">
        <v>15.25</v>
      </c>
      <c r="K14581" s="1" t="s">
        <v>21</v>
      </c>
      <c r="L14581" s="1" t="s">
        <v>14</v>
      </c>
      <c r="M14581" s="1" t="s">
        <v>78</v>
      </c>
      <c r="N14581" s="1" t="s">
        <v>79</v>
      </c>
    </row>
    <row r="14582" spans="1:14" x14ac:dyDescent="0.3">
      <c r="A14582">
        <v>34296</v>
      </c>
      <c r="B14582">
        <v>15136</v>
      </c>
      <c r="C14582">
        <f>1/COUNTIF(B:B,pizza_sales[[#This Row],[order_id]])</f>
        <v>0.5</v>
      </c>
      <c r="D14582" s="1" t="s">
        <v>106</v>
      </c>
      <c r="E14582">
        <v>1</v>
      </c>
      <c r="F14582" s="2">
        <v>42286</v>
      </c>
      <c r="G14582" s="2" t="str">
        <f>TEXT(pizza_sales[[#This Row],[order_date]],"dddd")</f>
        <v>Friday</v>
      </c>
      <c r="H14582" s="3">
        <v>0.74252314814814813</v>
      </c>
      <c r="I14582">
        <v>12.5</v>
      </c>
      <c r="J14582">
        <v>12.5</v>
      </c>
      <c r="K14582" s="1" t="s">
        <v>41</v>
      </c>
      <c r="L14582" s="1" t="s">
        <v>26</v>
      </c>
      <c r="M14582" s="1" t="s">
        <v>107</v>
      </c>
      <c r="N14582" s="1" t="s">
        <v>108</v>
      </c>
    </row>
    <row r="14583" spans="1:14" x14ac:dyDescent="0.3">
      <c r="A14583">
        <v>34297</v>
      </c>
      <c r="B14583">
        <v>15137</v>
      </c>
      <c r="C14583">
        <f>1/COUNTIF(B:B,pizza_sales[[#This Row],[order_id]])</f>
        <v>0.25</v>
      </c>
      <c r="D14583" s="1" t="s">
        <v>138</v>
      </c>
      <c r="E14583">
        <v>1</v>
      </c>
      <c r="F14583" s="2">
        <v>42286</v>
      </c>
      <c r="G14583" s="2" t="str">
        <f>TEXT(pizza_sales[[#This Row],[order_date]],"dddd")</f>
        <v>Friday</v>
      </c>
      <c r="H14583" s="3">
        <v>0.74971064814814814</v>
      </c>
      <c r="I14583">
        <v>20.5</v>
      </c>
      <c r="J14583">
        <v>20.5</v>
      </c>
      <c r="K14583" s="1" t="s">
        <v>21</v>
      </c>
      <c r="L14583" s="1" t="s">
        <v>14</v>
      </c>
      <c r="M14583" s="1" t="s">
        <v>18</v>
      </c>
      <c r="N14583" s="1" t="s">
        <v>19</v>
      </c>
    </row>
    <row r="14584" spans="1:14" x14ac:dyDescent="0.3">
      <c r="A14584">
        <v>34298</v>
      </c>
      <c r="B14584">
        <v>15137</v>
      </c>
      <c r="C14584">
        <f>1/COUNTIF(B:B,pizza_sales[[#This Row],[order_id]])</f>
        <v>0.25</v>
      </c>
      <c r="D14584" s="1" t="s">
        <v>90</v>
      </c>
      <c r="E14584">
        <v>1</v>
      </c>
      <c r="F14584" s="2">
        <v>42286</v>
      </c>
      <c r="G14584" s="2" t="str">
        <f>TEXT(pizza_sales[[#This Row],[order_date]],"dddd")</f>
        <v>Friday</v>
      </c>
      <c r="H14584" s="3">
        <v>0.74971064814814814</v>
      </c>
      <c r="I14584">
        <v>17.95</v>
      </c>
      <c r="J14584">
        <v>17.95</v>
      </c>
      <c r="K14584" s="1" t="s">
        <v>21</v>
      </c>
      <c r="L14584" s="1" t="s">
        <v>22</v>
      </c>
      <c r="M14584" s="1" t="s">
        <v>91</v>
      </c>
      <c r="N14584" s="1" t="s">
        <v>92</v>
      </c>
    </row>
    <row r="14585" spans="1:14" x14ac:dyDescent="0.3">
      <c r="A14585">
        <v>34299</v>
      </c>
      <c r="B14585">
        <v>15137</v>
      </c>
      <c r="C14585">
        <f>1/COUNTIF(B:B,pizza_sales[[#This Row],[order_id]])</f>
        <v>0.25</v>
      </c>
      <c r="D14585" s="1" t="s">
        <v>147</v>
      </c>
      <c r="E14585">
        <v>1</v>
      </c>
      <c r="F14585" s="2">
        <v>42286</v>
      </c>
      <c r="G14585" s="2" t="str">
        <f>TEXT(pizza_sales[[#This Row],[order_date]],"dddd")</f>
        <v>Friday</v>
      </c>
      <c r="H14585" s="3">
        <v>0.74971064814814814</v>
      </c>
      <c r="I14585">
        <v>16.75</v>
      </c>
      <c r="J14585">
        <v>16.75</v>
      </c>
      <c r="K14585" s="1" t="s">
        <v>13</v>
      </c>
      <c r="L14585" s="1" t="s">
        <v>33</v>
      </c>
      <c r="M14585" s="1" t="s">
        <v>70</v>
      </c>
      <c r="N14585" s="1" t="s">
        <v>71</v>
      </c>
    </row>
    <row r="14586" spans="1:14" x14ac:dyDescent="0.3">
      <c r="A14586">
        <v>34300</v>
      </c>
      <c r="B14586">
        <v>15137</v>
      </c>
      <c r="C14586">
        <f>1/COUNTIF(B:B,pizza_sales[[#This Row],[order_id]])</f>
        <v>0.25</v>
      </c>
      <c r="D14586" s="1" t="s">
        <v>164</v>
      </c>
      <c r="E14586">
        <v>1</v>
      </c>
      <c r="F14586" s="2">
        <v>42286</v>
      </c>
      <c r="G14586" s="2" t="str">
        <f>TEXT(pizza_sales[[#This Row],[order_date]],"dddd")</f>
        <v>Friday</v>
      </c>
      <c r="H14586" s="3">
        <v>0.74971064814814814</v>
      </c>
      <c r="I14586">
        <v>16.5</v>
      </c>
      <c r="J14586">
        <v>16.5</v>
      </c>
      <c r="K14586" s="1" t="s">
        <v>13</v>
      </c>
      <c r="L14586" s="1" t="s">
        <v>22</v>
      </c>
      <c r="M14586" s="1" t="s">
        <v>63</v>
      </c>
      <c r="N14586" s="1" t="s">
        <v>64</v>
      </c>
    </row>
    <row r="14587" spans="1:14" x14ac:dyDescent="0.3">
      <c r="A14587">
        <v>34301</v>
      </c>
      <c r="B14587">
        <v>15138</v>
      </c>
      <c r="C14587">
        <f>1/COUNTIF(B:B,pizza_sales[[#This Row],[order_id]])</f>
        <v>0.25</v>
      </c>
      <c r="D14587" s="1" t="s">
        <v>72</v>
      </c>
      <c r="E14587">
        <v>1</v>
      </c>
      <c r="F14587" s="2">
        <v>42286</v>
      </c>
      <c r="G14587" s="2" t="str">
        <f>TEXT(pizza_sales[[#This Row],[order_date]],"dddd")</f>
        <v>Friday</v>
      </c>
      <c r="H14587" s="3">
        <v>0.75812500000000005</v>
      </c>
      <c r="I14587">
        <v>20.75</v>
      </c>
      <c r="J14587">
        <v>20.75</v>
      </c>
      <c r="K14587" s="1" t="s">
        <v>21</v>
      </c>
      <c r="L14587" s="1" t="s">
        <v>33</v>
      </c>
      <c r="M14587" s="1" t="s">
        <v>42</v>
      </c>
      <c r="N14587" s="1" t="s">
        <v>43</v>
      </c>
    </row>
    <row r="14588" spans="1:14" x14ac:dyDescent="0.3">
      <c r="A14588">
        <v>34302</v>
      </c>
      <c r="B14588">
        <v>15138</v>
      </c>
      <c r="C14588">
        <f>1/COUNTIF(B:B,pizza_sales[[#This Row],[order_id]])</f>
        <v>0.25</v>
      </c>
      <c r="D14588" s="1" t="s">
        <v>173</v>
      </c>
      <c r="E14588">
        <v>1</v>
      </c>
      <c r="F14588" s="2">
        <v>42286</v>
      </c>
      <c r="G14588" s="2" t="str">
        <f>TEXT(pizza_sales[[#This Row],[order_date]],"dddd")</f>
        <v>Friday</v>
      </c>
      <c r="H14588" s="3">
        <v>0.75812500000000005</v>
      </c>
      <c r="I14588">
        <v>20.25</v>
      </c>
      <c r="J14588">
        <v>20.25</v>
      </c>
      <c r="K14588" s="1" t="s">
        <v>21</v>
      </c>
      <c r="L14588" s="1" t="s">
        <v>26</v>
      </c>
      <c r="M14588" s="1" t="s">
        <v>97</v>
      </c>
      <c r="N14588" s="1" t="s">
        <v>98</v>
      </c>
    </row>
    <row r="14589" spans="1:14" x14ac:dyDescent="0.3">
      <c r="A14589">
        <v>34303</v>
      </c>
      <c r="B14589">
        <v>15138</v>
      </c>
      <c r="C14589">
        <f>1/COUNTIF(B:B,pizza_sales[[#This Row],[order_id]])</f>
        <v>0.25</v>
      </c>
      <c r="D14589" s="1" t="s">
        <v>73</v>
      </c>
      <c r="E14589">
        <v>1</v>
      </c>
      <c r="F14589" s="2">
        <v>42286</v>
      </c>
      <c r="G14589" s="2" t="str">
        <f>TEXT(pizza_sales[[#This Row],[order_date]],"dddd")</f>
        <v>Friday</v>
      </c>
      <c r="H14589" s="3">
        <v>0.75812500000000005</v>
      </c>
      <c r="I14589">
        <v>20.75</v>
      </c>
      <c r="J14589">
        <v>20.75</v>
      </c>
      <c r="K14589" s="1" t="s">
        <v>21</v>
      </c>
      <c r="L14589" s="1" t="s">
        <v>33</v>
      </c>
      <c r="M14589" s="1" t="s">
        <v>74</v>
      </c>
      <c r="N14589" s="1" t="s">
        <v>75</v>
      </c>
    </row>
    <row r="14590" spans="1:14" x14ac:dyDescent="0.3">
      <c r="A14590">
        <v>34304</v>
      </c>
      <c r="B14590">
        <v>15138</v>
      </c>
      <c r="C14590">
        <f>1/COUNTIF(B:B,pizza_sales[[#This Row],[order_id]])</f>
        <v>0.25</v>
      </c>
      <c r="D14590" s="1" t="s">
        <v>112</v>
      </c>
      <c r="E14590">
        <v>1</v>
      </c>
      <c r="F14590" s="2">
        <v>42286</v>
      </c>
      <c r="G14590" s="2" t="str">
        <f>TEXT(pizza_sales[[#This Row],[order_date]],"dddd")</f>
        <v>Friday</v>
      </c>
      <c r="H14590" s="3">
        <v>0.75812500000000005</v>
      </c>
      <c r="I14590">
        <v>20.5</v>
      </c>
      <c r="J14590">
        <v>20.5</v>
      </c>
      <c r="K14590" s="1" t="s">
        <v>21</v>
      </c>
      <c r="L14590" s="1" t="s">
        <v>14</v>
      </c>
      <c r="M14590" s="1" t="s">
        <v>94</v>
      </c>
      <c r="N14590" s="1" t="s">
        <v>95</v>
      </c>
    </row>
    <row r="14591" spans="1:14" x14ac:dyDescent="0.3">
      <c r="A14591">
        <v>34305</v>
      </c>
      <c r="B14591">
        <v>15139</v>
      </c>
      <c r="C14591">
        <f>1/COUNTIF(B:B,pizza_sales[[#This Row],[order_id]])</f>
        <v>0.5</v>
      </c>
      <c r="D14591" s="1" t="s">
        <v>73</v>
      </c>
      <c r="E14591">
        <v>1</v>
      </c>
      <c r="F14591" s="2">
        <v>42286</v>
      </c>
      <c r="G14591" s="2" t="str">
        <f>TEXT(pizza_sales[[#This Row],[order_date]],"dddd")</f>
        <v>Friday</v>
      </c>
      <c r="H14591" s="3">
        <v>0.765162037037037</v>
      </c>
      <c r="I14591">
        <v>20.75</v>
      </c>
      <c r="J14591">
        <v>20.75</v>
      </c>
      <c r="K14591" s="1" t="s">
        <v>21</v>
      </c>
      <c r="L14591" s="1" t="s">
        <v>33</v>
      </c>
      <c r="M14591" s="1" t="s">
        <v>74</v>
      </c>
      <c r="N14591" s="1" t="s">
        <v>75</v>
      </c>
    </row>
    <row r="14592" spans="1:14" x14ac:dyDescent="0.3">
      <c r="A14592">
        <v>34306</v>
      </c>
      <c r="B14592">
        <v>15139</v>
      </c>
      <c r="C14592">
        <f>1/COUNTIF(B:B,pizza_sales[[#This Row],[order_id]])</f>
        <v>0.5</v>
      </c>
      <c r="D14592" s="1" t="s">
        <v>25</v>
      </c>
      <c r="E14592">
        <v>1</v>
      </c>
      <c r="F14592" s="2">
        <v>42286</v>
      </c>
      <c r="G14592" s="2" t="str">
        <f>TEXT(pizza_sales[[#This Row],[order_date]],"dddd")</f>
        <v>Friday</v>
      </c>
      <c r="H14592" s="3">
        <v>0.765162037037037</v>
      </c>
      <c r="I14592">
        <v>20.75</v>
      </c>
      <c r="J14592">
        <v>20.75</v>
      </c>
      <c r="K14592" s="1" t="s">
        <v>21</v>
      </c>
      <c r="L14592" s="1" t="s">
        <v>26</v>
      </c>
      <c r="M14592" s="1" t="s">
        <v>27</v>
      </c>
      <c r="N14592" s="1" t="s">
        <v>28</v>
      </c>
    </row>
    <row r="14593" spans="1:14" x14ac:dyDescent="0.3">
      <c r="A14593">
        <v>34307</v>
      </c>
      <c r="B14593">
        <v>15140</v>
      </c>
      <c r="C14593">
        <f>1/COUNTIF(B:B,pizza_sales[[#This Row],[order_id]])</f>
        <v>0.33333333333333331</v>
      </c>
      <c r="D14593" s="1" t="s">
        <v>90</v>
      </c>
      <c r="E14593">
        <v>1</v>
      </c>
      <c r="F14593" s="2">
        <v>42286</v>
      </c>
      <c r="G14593" s="2" t="str">
        <f>TEXT(pizza_sales[[#This Row],[order_date]],"dddd")</f>
        <v>Friday</v>
      </c>
      <c r="H14593" s="3">
        <v>0.76609953703703704</v>
      </c>
      <c r="I14593">
        <v>17.95</v>
      </c>
      <c r="J14593">
        <v>17.95</v>
      </c>
      <c r="K14593" s="1" t="s">
        <v>21</v>
      </c>
      <c r="L14593" s="1" t="s">
        <v>22</v>
      </c>
      <c r="M14593" s="1" t="s">
        <v>91</v>
      </c>
      <c r="N14593" s="1" t="s">
        <v>92</v>
      </c>
    </row>
    <row r="14594" spans="1:14" x14ac:dyDescent="0.3">
      <c r="A14594">
        <v>34308</v>
      </c>
      <c r="B14594">
        <v>15140</v>
      </c>
      <c r="C14594">
        <f>1/COUNTIF(B:B,pizza_sales[[#This Row],[order_id]])</f>
        <v>0.33333333333333331</v>
      </c>
      <c r="D14594" s="1" t="s">
        <v>25</v>
      </c>
      <c r="E14594">
        <v>1</v>
      </c>
      <c r="F14594" s="2">
        <v>42286</v>
      </c>
      <c r="G14594" s="2" t="str">
        <f>TEXT(pizza_sales[[#This Row],[order_date]],"dddd")</f>
        <v>Friday</v>
      </c>
      <c r="H14594" s="3">
        <v>0.76609953703703704</v>
      </c>
      <c r="I14594">
        <v>20.75</v>
      </c>
      <c r="J14594">
        <v>20.75</v>
      </c>
      <c r="K14594" s="1" t="s">
        <v>21</v>
      </c>
      <c r="L14594" s="1" t="s">
        <v>26</v>
      </c>
      <c r="M14594" s="1" t="s">
        <v>27</v>
      </c>
      <c r="N14594" s="1" t="s">
        <v>28</v>
      </c>
    </row>
    <row r="14595" spans="1:14" x14ac:dyDescent="0.3">
      <c r="A14595">
        <v>34309</v>
      </c>
      <c r="B14595">
        <v>15140</v>
      </c>
      <c r="C14595">
        <f>1/COUNTIF(B:B,pizza_sales[[#This Row],[order_id]])</f>
        <v>0.33333333333333331</v>
      </c>
      <c r="D14595" s="1" t="s">
        <v>147</v>
      </c>
      <c r="E14595">
        <v>1</v>
      </c>
      <c r="F14595" s="2">
        <v>42286</v>
      </c>
      <c r="G14595" s="2" t="str">
        <f>TEXT(pizza_sales[[#This Row],[order_date]],"dddd")</f>
        <v>Friday</v>
      </c>
      <c r="H14595" s="3">
        <v>0.76609953703703704</v>
      </c>
      <c r="I14595">
        <v>16.75</v>
      </c>
      <c r="J14595">
        <v>16.75</v>
      </c>
      <c r="K14595" s="1" t="s">
        <v>13</v>
      </c>
      <c r="L14595" s="1" t="s">
        <v>33</v>
      </c>
      <c r="M14595" s="1" t="s">
        <v>70</v>
      </c>
      <c r="N14595" s="1" t="s">
        <v>71</v>
      </c>
    </row>
    <row r="14596" spans="1:14" x14ac:dyDescent="0.3">
      <c r="A14596">
        <v>34310</v>
      </c>
      <c r="B14596">
        <v>15141</v>
      </c>
      <c r="C14596">
        <f>1/COUNTIF(B:B,pizza_sales[[#This Row],[order_id]])</f>
        <v>1</v>
      </c>
      <c r="D14596" s="1" t="s">
        <v>100</v>
      </c>
      <c r="E14596">
        <v>1</v>
      </c>
      <c r="F14596" s="2">
        <v>42286</v>
      </c>
      <c r="G14596" s="2" t="str">
        <f>TEXT(pizza_sales[[#This Row],[order_date]],"dddd")</f>
        <v>Friday</v>
      </c>
      <c r="H14596" s="3">
        <v>0.77396990740740745</v>
      </c>
      <c r="I14596">
        <v>12.75</v>
      </c>
      <c r="J14596">
        <v>12.75</v>
      </c>
      <c r="K14596" s="1" t="s">
        <v>41</v>
      </c>
      <c r="L14596" s="1" t="s">
        <v>22</v>
      </c>
      <c r="M14596" s="1" t="s">
        <v>101</v>
      </c>
      <c r="N14596" s="1" t="s">
        <v>102</v>
      </c>
    </row>
    <row r="14597" spans="1:14" x14ac:dyDescent="0.3">
      <c r="A14597">
        <v>34311</v>
      </c>
      <c r="B14597">
        <v>15142</v>
      </c>
      <c r="C14597">
        <f>1/COUNTIF(B:B,pizza_sales[[#This Row],[order_id]])</f>
        <v>0.25</v>
      </c>
      <c r="D14597" s="1" t="s">
        <v>118</v>
      </c>
      <c r="E14597">
        <v>1</v>
      </c>
      <c r="F14597" s="2">
        <v>42286</v>
      </c>
      <c r="G14597" s="2" t="str">
        <f>TEXT(pizza_sales[[#This Row],[order_date]],"dddd")</f>
        <v>Friday</v>
      </c>
      <c r="H14597" s="3">
        <v>0.80899305555555556</v>
      </c>
      <c r="I14597">
        <v>16.75</v>
      </c>
      <c r="J14597">
        <v>16.75</v>
      </c>
      <c r="K14597" s="1" t="s">
        <v>13</v>
      </c>
      <c r="L14597" s="1" t="s">
        <v>33</v>
      </c>
      <c r="M14597" s="1" t="s">
        <v>42</v>
      </c>
      <c r="N14597" s="1" t="s">
        <v>43</v>
      </c>
    </row>
    <row r="14598" spans="1:14" x14ac:dyDescent="0.3">
      <c r="A14598">
        <v>34312</v>
      </c>
      <c r="B14598">
        <v>15142</v>
      </c>
      <c r="C14598">
        <f>1/COUNTIF(B:B,pizza_sales[[#This Row],[order_id]])</f>
        <v>0.25</v>
      </c>
      <c r="D14598" s="1" t="s">
        <v>17</v>
      </c>
      <c r="E14598">
        <v>1</v>
      </c>
      <c r="F14598" s="2">
        <v>42286</v>
      </c>
      <c r="G14598" s="2" t="str">
        <f>TEXT(pizza_sales[[#This Row],[order_date]],"dddd")</f>
        <v>Friday</v>
      </c>
      <c r="H14598" s="3">
        <v>0.80899305555555556</v>
      </c>
      <c r="I14598">
        <v>16</v>
      </c>
      <c r="J14598">
        <v>16</v>
      </c>
      <c r="K14598" s="1" t="s">
        <v>13</v>
      </c>
      <c r="L14598" s="1" t="s">
        <v>14</v>
      </c>
      <c r="M14598" s="1" t="s">
        <v>18</v>
      </c>
      <c r="N14598" s="1" t="s">
        <v>19</v>
      </c>
    </row>
    <row r="14599" spans="1:14" x14ac:dyDescent="0.3">
      <c r="A14599">
        <v>34313</v>
      </c>
      <c r="B14599">
        <v>15142</v>
      </c>
      <c r="C14599">
        <f>1/COUNTIF(B:B,pizza_sales[[#This Row],[order_id]])</f>
        <v>0.25</v>
      </c>
      <c r="D14599" s="1" t="s">
        <v>171</v>
      </c>
      <c r="E14599">
        <v>1</v>
      </c>
      <c r="F14599" s="2">
        <v>42286</v>
      </c>
      <c r="G14599" s="2" t="str">
        <f>TEXT(pizza_sales[[#This Row],[order_date]],"dddd")</f>
        <v>Friday</v>
      </c>
      <c r="H14599" s="3">
        <v>0.80899305555555556</v>
      </c>
      <c r="I14599">
        <v>16.5</v>
      </c>
      <c r="J14599">
        <v>16.5</v>
      </c>
      <c r="K14599" s="1" t="s">
        <v>13</v>
      </c>
      <c r="L14599" s="1" t="s">
        <v>26</v>
      </c>
      <c r="M14599" s="1" t="s">
        <v>88</v>
      </c>
      <c r="N14599" s="1" t="s">
        <v>89</v>
      </c>
    </row>
    <row r="14600" spans="1:14" x14ac:dyDescent="0.3">
      <c r="A14600">
        <v>34314</v>
      </c>
      <c r="B14600">
        <v>15142</v>
      </c>
      <c r="C14600">
        <f>1/COUNTIF(B:B,pizza_sales[[#This Row],[order_id]])</f>
        <v>0.25</v>
      </c>
      <c r="D14600" s="1" t="s">
        <v>157</v>
      </c>
      <c r="E14600">
        <v>1</v>
      </c>
      <c r="F14600" s="2">
        <v>42286</v>
      </c>
      <c r="G14600" s="2" t="str">
        <f>TEXT(pizza_sales[[#This Row],[order_date]],"dddd")</f>
        <v>Friday</v>
      </c>
      <c r="H14600" s="3">
        <v>0.80899305555555556</v>
      </c>
      <c r="I14600">
        <v>12</v>
      </c>
      <c r="J14600">
        <v>12</v>
      </c>
      <c r="K14600" s="1" t="s">
        <v>41</v>
      </c>
      <c r="L14600" s="1" t="s">
        <v>22</v>
      </c>
      <c r="M14600" s="1" t="s">
        <v>110</v>
      </c>
      <c r="N14600" s="1" t="s">
        <v>111</v>
      </c>
    </row>
    <row r="14601" spans="1:14" x14ac:dyDescent="0.3">
      <c r="A14601">
        <v>34315</v>
      </c>
      <c r="B14601">
        <v>15143</v>
      </c>
      <c r="C14601">
        <f>1/COUNTIF(B:B,pizza_sales[[#This Row],[order_id]])</f>
        <v>0.5</v>
      </c>
      <c r="D14601" s="1" t="s">
        <v>80</v>
      </c>
      <c r="E14601">
        <v>1</v>
      </c>
      <c r="F14601" s="2">
        <v>42286</v>
      </c>
      <c r="G14601" s="2" t="str">
        <f>TEXT(pizza_sales[[#This Row],[order_date]],"dddd")</f>
        <v>Friday</v>
      </c>
      <c r="H14601" s="3">
        <v>0.81083333333333329</v>
      </c>
      <c r="I14601">
        <v>12.75</v>
      </c>
      <c r="J14601">
        <v>12.75</v>
      </c>
      <c r="K14601" s="1" t="s">
        <v>41</v>
      </c>
      <c r="L14601" s="1" t="s">
        <v>33</v>
      </c>
      <c r="M14601" s="1" t="s">
        <v>74</v>
      </c>
      <c r="N14601" s="1" t="s">
        <v>75</v>
      </c>
    </row>
    <row r="14602" spans="1:14" x14ac:dyDescent="0.3">
      <c r="A14602">
        <v>34316</v>
      </c>
      <c r="B14602">
        <v>15143</v>
      </c>
      <c r="C14602">
        <f>1/COUNTIF(B:B,pizza_sales[[#This Row],[order_id]])</f>
        <v>0.5</v>
      </c>
      <c r="D14602" s="1" t="s">
        <v>137</v>
      </c>
      <c r="E14602">
        <v>1</v>
      </c>
      <c r="F14602" s="2">
        <v>42286</v>
      </c>
      <c r="G14602" s="2" t="str">
        <f>TEXT(pizza_sales[[#This Row],[order_date]],"dddd")</f>
        <v>Friday</v>
      </c>
      <c r="H14602" s="3">
        <v>0.81083333333333329</v>
      </c>
      <c r="I14602">
        <v>16.75</v>
      </c>
      <c r="J14602">
        <v>16.75</v>
      </c>
      <c r="K14602" s="1" t="s">
        <v>13</v>
      </c>
      <c r="L14602" s="1" t="s">
        <v>33</v>
      </c>
      <c r="M14602" s="1" t="s">
        <v>34</v>
      </c>
      <c r="N14602" s="1" t="s">
        <v>35</v>
      </c>
    </row>
    <row r="14603" spans="1:14" x14ac:dyDescent="0.3">
      <c r="A14603">
        <v>34317</v>
      </c>
      <c r="B14603">
        <v>15144</v>
      </c>
      <c r="C14603">
        <f>1/COUNTIF(B:B,pizza_sales[[#This Row],[order_id]])</f>
        <v>0.5</v>
      </c>
      <c r="D14603" s="1" t="s">
        <v>76</v>
      </c>
      <c r="E14603">
        <v>1</v>
      </c>
      <c r="F14603" s="2">
        <v>42286</v>
      </c>
      <c r="G14603" s="2" t="str">
        <f>TEXT(pizza_sales[[#This Row],[order_date]],"dddd")</f>
        <v>Friday</v>
      </c>
      <c r="H14603" s="3">
        <v>0.82306712962962958</v>
      </c>
      <c r="I14603">
        <v>16.75</v>
      </c>
      <c r="J14603">
        <v>16.75</v>
      </c>
      <c r="K14603" s="1" t="s">
        <v>13</v>
      </c>
      <c r="L14603" s="1" t="s">
        <v>33</v>
      </c>
      <c r="M14603" s="1" t="s">
        <v>74</v>
      </c>
      <c r="N14603" s="1" t="s">
        <v>75</v>
      </c>
    </row>
    <row r="14604" spans="1:14" x14ac:dyDescent="0.3">
      <c r="A14604">
        <v>34318</v>
      </c>
      <c r="B14604">
        <v>15144</v>
      </c>
      <c r="C14604">
        <f>1/COUNTIF(B:B,pizza_sales[[#This Row],[order_id]])</f>
        <v>0.5</v>
      </c>
      <c r="D14604" s="1" t="s">
        <v>163</v>
      </c>
      <c r="E14604">
        <v>1</v>
      </c>
      <c r="F14604" s="2">
        <v>42286</v>
      </c>
      <c r="G14604" s="2" t="str">
        <f>TEXT(pizza_sales[[#This Row],[order_date]],"dddd")</f>
        <v>Friday</v>
      </c>
      <c r="H14604" s="3">
        <v>0.82306712962962958</v>
      </c>
      <c r="I14604">
        <v>16</v>
      </c>
      <c r="J14604">
        <v>16</v>
      </c>
      <c r="K14604" s="1" t="s">
        <v>13</v>
      </c>
      <c r="L14604" s="1" t="s">
        <v>14</v>
      </c>
      <c r="M14604" s="1" t="s">
        <v>94</v>
      </c>
      <c r="N14604" s="1" t="s">
        <v>95</v>
      </c>
    </row>
    <row r="14605" spans="1:14" x14ac:dyDescent="0.3">
      <c r="A14605">
        <v>34319</v>
      </c>
      <c r="B14605">
        <v>15145</v>
      </c>
      <c r="C14605">
        <f>1/COUNTIF(B:B,pizza_sales[[#This Row],[order_id]])</f>
        <v>0.5</v>
      </c>
      <c r="D14605" s="1" t="s">
        <v>156</v>
      </c>
      <c r="E14605">
        <v>1</v>
      </c>
      <c r="F14605" s="2">
        <v>42286</v>
      </c>
      <c r="G14605" s="2" t="str">
        <f>TEXT(pizza_sales[[#This Row],[order_date]],"dddd")</f>
        <v>Friday</v>
      </c>
      <c r="H14605" s="3">
        <v>0.8238078703703704</v>
      </c>
      <c r="I14605">
        <v>12.75</v>
      </c>
      <c r="J14605">
        <v>12.75</v>
      </c>
      <c r="K14605" s="1" t="s">
        <v>41</v>
      </c>
      <c r="L14605" s="1" t="s">
        <v>33</v>
      </c>
      <c r="M14605" s="1" t="s">
        <v>82</v>
      </c>
      <c r="N14605" s="1" t="s">
        <v>83</v>
      </c>
    </row>
    <row r="14606" spans="1:14" x14ac:dyDescent="0.3">
      <c r="A14606">
        <v>34320</v>
      </c>
      <c r="B14606">
        <v>15145</v>
      </c>
      <c r="C14606">
        <f>1/COUNTIF(B:B,pizza_sales[[#This Row],[order_id]])</f>
        <v>0.5</v>
      </c>
      <c r="D14606" s="1" t="s">
        <v>68</v>
      </c>
      <c r="E14606">
        <v>1</v>
      </c>
      <c r="F14606" s="2">
        <v>42286</v>
      </c>
      <c r="G14606" s="2" t="str">
        <f>TEXT(pizza_sales[[#This Row],[order_date]],"dddd")</f>
        <v>Friday</v>
      </c>
      <c r="H14606" s="3">
        <v>0.8238078703703704</v>
      </c>
      <c r="I14606">
        <v>20.25</v>
      </c>
      <c r="J14606">
        <v>20.25</v>
      </c>
      <c r="K14606" s="1" t="s">
        <v>21</v>
      </c>
      <c r="L14606" s="1" t="s">
        <v>22</v>
      </c>
      <c r="M14606" s="1" t="s">
        <v>30</v>
      </c>
      <c r="N14606" s="1" t="s">
        <v>31</v>
      </c>
    </row>
    <row r="14607" spans="1:14" x14ac:dyDescent="0.3">
      <c r="A14607">
        <v>34321</v>
      </c>
      <c r="B14607">
        <v>15146</v>
      </c>
      <c r="C14607">
        <f>1/COUNTIF(B:B,pizza_sales[[#This Row],[order_id]])</f>
        <v>0.25</v>
      </c>
      <c r="D14607" s="1" t="s">
        <v>118</v>
      </c>
      <c r="E14607">
        <v>1</v>
      </c>
      <c r="F14607" s="2">
        <v>42286</v>
      </c>
      <c r="G14607" s="2" t="str">
        <f>TEXT(pizza_sales[[#This Row],[order_date]],"dddd")</f>
        <v>Friday</v>
      </c>
      <c r="H14607" s="3">
        <v>0.82406250000000003</v>
      </c>
      <c r="I14607">
        <v>16.75</v>
      </c>
      <c r="J14607">
        <v>16.75</v>
      </c>
      <c r="K14607" s="1" t="s">
        <v>13</v>
      </c>
      <c r="L14607" s="1" t="s">
        <v>33</v>
      </c>
      <c r="M14607" s="1" t="s">
        <v>42</v>
      </c>
      <c r="N14607" s="1" t="s">
        <v>43</v>
      </c>
    </row>
    <row r="14608" spans="1:14" x14ac:dyDescent="0.3">
      <c r="A14608">
        <v>34322</v>
      </c>
      <c r="B14608">
        <v>15146</v>
      </c>
      <c r="C14608">
        <f>1/COUNTIF(B:B,pizza_sales[[#This Row],[order_id]])</f>
        <v>0.25</v>
      </c>
      <c r="D14608" s="1" t="s">
        <v>73</v>
      </c>
      <c r="E14608">
        <v>1</v>
      </c>
      <c r="F14608" s="2">
        <v>42286</v>
      </c>
      <c r="G14608" s="2" t="str">
        <f>TEXT(pizza_sales[[#This Row],[order_date]],"dddd")</f>
        <v>Friday</v>
      </c>
      <c r="H14608" s="3">
        <v>0.82406250000000003</v>
      </c>
      <c r="I14608">
        <v>20.75</v>
      </c>
      <c r="J14608">
        <v>20.75</v>
      </c>
      <c r="K14608" s="1" t="s">
        <v>21</v>
      </c>
      <c r="L14608" s="1" t="s">
        <v>33</v>
      </c>
      <c r="M14608" s="1" t="s">
        <v>74</v>
      </c>
      <c r="N14608" s="1" t="s">
        <v>75</v>
      </c>
    </row>
    <row r="14609" spans="1:14" x14ac:dyDescent="0.3">
      <c r="A14609">
        <v>34323</v>
      </c>
      <c r="B14609">
        <v>15146</v>
      </c>
      <c r="C14609">
        <f>1/COUNTIF(B:B,pizza_sales[[#This Row],[order_id]])</f>
        <v>0.25</v>
      </c>
      <c r="D14609" s="1" t="s">
        <v>150</v>
      </c>
      <c r="E14609">
        <v>1</v>
      </c>
      <c r="F14609" s="2">
        <v>42286</v>
      </c>
      <c r="G14609" s="2" t="str">
        <f>TEXT(pizza_sales[[#This Row],[order_date]],"dddd")</f>
        <v>Friday</v>
      </c>
      <c r="H14609" s="3">
        <v>0.82406250000000003</v>
      </c>
      <c r="I14609">
        <v>12.5</v>
      </c>
      <c r="J14609">
        <v>12.5</v>
      </c>
      <c r="K14609" s="1" t="s">
        <v>41</v>
      </c>
      <c r="L14609" s="1" t="s">
        <v>26</v>
      </c>
      <c r="M14609" s="1" t="s">
        <v>60</v>
      </c>
      <c r="N14609" s="1" t="s">
        <v>61</v>
      </c>
    </row>
    <row r="14610" spans="1:14" x14ac:dyDescent="0.3">
      <c r="A14610">
        <v>34324</v>
      </c>
      <c r="B14610">
        <v>15146</v>
      </c>
      <c r="C14610">
        <f>1/COUNTIF(B:B,pizza_sales[[#This Row],[order_id]])</f>
        <v>0.25</v>
      </c>
      <c r="D14610" s="1" t="s">
        <v>151</v>
      </c>
      <c r="E14610">
        <v>1</v>
      </c>
      <c r="F14610" s="2">
        <v>42286</v>
      </c>
      <c r="G14610" s="2" t="str">
        <f>TEXT(pizza_sales[[#This Row],[order_date]],"dddd")</f>
        <v>Friday</v>
      </c>
      <c r="H14610" s="3">
        <v>0.82406250000000003</v>
      </c>
      <c r="I14610">
        <v>12.75</v>
      </c>
      <c r="J14610">
        <v>12.75</v>
      </c>
      <c r="K14610" s="1" t="s">
        <v>41</v>
      </c>
      <c r="L14610" s="1" t="s">
        <v>33</v>
      </c>
      <c r="M14610" s="1" t="s">
        <v>34</v>
      </c>
      <c r="N14610" s="1" t="s">
        <v>35</v>
      </c>
    </row>
    <row r="14611" spans="1:14" x14ac:dyDescent="0.3">
      <c r="A14611">
        <v>34325</v>
      </c>
      <c r="B14611">
        <v>15147</v>
      </c>
      <c r="C14611">
        <f>1/COUNTIF(B:B,pizza_sales[[#This Row],[order_id]])</f>
        <v>1</v>
      </c>
      <c r="D14611" s="1" t="s">
        <v>159</v>
      </c>
      <c r="E14611">
        <v>1</v>
      </c>
      <c r="F14611" s="2">
        <v>42286</v>
      </c>
      <c r="G14611" s="2" t="str">
        <f>TEXT(pizza_sales[[#This Row],[order_date]],"dddd")</f>
        <v>Friday</v>
      </c>
      <c r="H14611" s="3">
        <v>0.82959490740740738</v>
      </c>
      <c r="I14611">
        <v>16.75</v>
      </c>
      <c r="J14611">
        <v>16.75</v>
      </c>
      <c r="K14611" s="1" t="s">
        <v>13</v>
      </c>
      <c r="L14611" s="1" t="s">
        <v>22</v>
      </c>
      <c r="M14611" s="1" t="s">
        <v>101</v>
      </c>
      <c r="N14611" s="1" t="s">
        <v>102</v>
      </c>
    </row>
    <row r="14612" spans="1:14" x14ac:dyDescent="0.3">
      <c r="A14612">
        <v>34326</v>
      </c>
      <c r="B14612">
        <v>15148</v>
      </c>
      <c r="C14612">
        <f>1/COUNTIF(B:B,pizza_sales[[#This Row],[order_id]])</f>
        <v>0.5</v>
      </c>
      <c r="D14612" s="1" t="s">
        <v>36</v>
      </c>
      <c r="E14612">
        <v>1</v>
      </c>
      <c r="F14612" s="2">
        <v>42286</v>
      </c>
      <c r="G14612" s="2" t="str">
        <f>TEXT(pizza_sales[[#This Row],[order_date]],"dddd")</f>
        <v>Friday</v>
      </c>
      <c r="H14612" s="3">
        <v>0.83190972222222226</v>
      </c>
      <c r="I14612">
        <v>16.5</v>
      </c>
      <c r="J14612">
        <v>16.5</v>
      </c>
      <c r="K14612" s="1" t="s">
        <v>13</v>
      </c>
      <c r="L14612" s="1" t="s">
        <v>26</v>
      </c>
      <c r="M14612" s="1" t="s">
        <v>27</v>
      </c>
      <c r="N14612" s="1" t="s">
        <v>28</v>
      </c>
    </row>
    <row r="14613" spans="1:14" x14ac:dyDescent="0.3">
      <c r="A14613">
        <v>34327</v>
      </c>
      <c r="B14613">
        <v>15148</v>
      </c>
      <c r="C14613">
        <f>1/COUNTIF(B:B,pizza_sales[[#This Row],[order_id]])</f>
        <v>0.5</v>
      </c>
      <c r="D14613" s="1" t="s">
        <v>32</v>
      </c>
      <c r="E14613">
        <v>1</v>
      </c>
      <c r="F14613" s="2">
        <v>42286</v>
      </c>
      <c r="G14613" s="2" t="str">
        <f>TEXT(pizza_sales[[#This Row],[order_date]],"dddd")</f>
        <v>Friday</v>
      </c>
      <c r="H14613" s="3">
        <v>0.83190972222222226</v>
      </c>
      <c r="I14613">
        <v>20.75</v>
      </c>
      <c r="J14613">
        <v>20.75</v>
      </c>
      <c r="K14613" s="1" t="s">
        <v>21</v>
      </c>
      <c r="L14613" s="1" t="s">
        <v>33</v>
      </c>
      <c r="M14613" s="1" t="s">
        <v>34</v>
      </c>
      <c r="N14613" s="1" t="s">
        <v>35</v>
      </c>
    </row>
    <row r="14614" spans="1:14" x14ac:dyDescent="0.3">
      <c r="A14614">
        <v>34328</v>
      </c>
      <c r="B14614">
        <v>15149</v>
      </c>
      <c r="C14614">
        <f>1/COUNTIF(B:B,pizza_sales[[#This Row],[order_id]])</f>
        <v>1</v>
      </c>
      <c r="D14614" s="1" t="s">
        <v>145</v>
      </c>
      <c r="E14614">
        <v>1</v>
      </c>
      <c r="F14614" s="2">
        <v>42286</v>
      </c>
      <c r="G14614" s="2" t="str">
        <f>TEXT(pizza_sales[[#This Row],[order_date]],"dddd")</f>
        <v>Friday</v>
      </c>
      <c r="H14614" s="3">
        <v>0.8376851851851852</v>
      </c>
      <c r="I14614">
        <v>16.5</v>
      </c>
      <c r="J14614">
        <v>16.5</v>
      </c>
      <c r="K14614" s="1" t="s">
        <v>13</v>
      </c>
      <c r="L14614" s="1" t="s">
        <v>26</v>
      </c>
      <c r="M14614" s="1" t="s">
        <v>38</v>
      </c>
      <c r="N14614" s="1" t="s">
        <v>39</v>
      </c>
    </row>
    <row r="14615" spans="1:14" x14ac:dyDescent="0.3">
      <c r="A14615">
        <v>34329</v>
      </c>
      <c r="B14615">
        <v>15150</v>
      </c>
      <c r="C14615">
        <f>1/COUNTIF(B:B,pizza_sales[[#This Row],[order_id]])</f>
        <v>0.25</v>
      </c>
      <c r="D14615" s="1" t="s">
        <v>72</v>
      </c>
      <c r="E14615">
        <v>1</v>
      </c>
      <c r="F14615" s="2">
        <v>42286</v>
      </c>
      <c r="G14615" s="2" t="str">
        <f>TEXT(pizza_sales[[#This Row],[order_date]],"dddd")</f>
        <v>Friday</v>
      </c>
      <c r="H14615" s="3">
        <v>0.87246527777777783</v>
      </c>
      <c r="I14615">
        <v>20.75</v>
      </c>
      <c r="J14615">
        <v>20.75</v>
      </c>
      <c r="K14615" s="1" t="s">
        <v>21</v>
      </c>
      <c r="L14615" s="1" t="s">
        <v>33</v>
      </c>
      <c r="M14615" s="1" t="s">
        <v>42</v>
      </c>
      <c r="N14615" s="1" t="s">
        <v>43</v>
      </c>
    </row>
    <row r="14616" spans="1:14" x14ac:dyDescent="0.3">
      <c r="A14616">
        <v>34330</v>
      </c>
      <c r="B14616">
        <v>15150</v>
      </c>
      <c r="C14616">
        <f>1/COUNTIF(B:B,pizza_sales[[#This Row],[order_id]])</f>
        <v>0.25</v>
      </c>
      <c r="D14616" s="1" t="s">
        <v>84</v>
      </c>
      <c r="E14616">
        <v>1</v>
      </c>
      <c r="F14616" s="2">
        <v>42286</v>
      </c>
      <c r="G14616" s="2" t="str">
        <f>TEXT(pizza_sales[[#This Row],[order_date]],"dddd")</f>
        <v>Friday</v>
      </c>
      <c r="H14616" s="3">
        <v>0.87246527777777783</v>
      </c>
      <c r="I14616">
        <v>12</v>
      </c>
      <c r="J14616">
        <v>12</v>
      </c>
      <c r="K14616" s="1" t="s">
        <v>41</v>
      </c>
      <c r="L14616" s="1" t="s">
        <v>14</v>
      </c>
      <c r="M14616" s="1" t="s">
        <v>85</v>
      </c>
      <c r="N14616" s="1" t="s">
        <v>86</v>
      </c>
    </row>
    <row r="14617" spans="1:14" x14ac:dyDescent="0.3">
      <c r="A14617">
        <v>34331</v>
      </c>
      <c r="B14617">
        <v>15150</v>
      </c>
      <c r="C14617">
        <f>1/COUNTIF(B:B,pizza_sales[[#This Row],[order_id]])</f>
        <v>0.25</v>
      </c>
      <c r="D14617" s="1" t="s">
        <v>29</v>
      </c>
      <c r="E14617">
        <v>1</v>
      </c>
      <c r="F14617" s="2">
        <v>42286</v>
      </c>
      <c r="G14617" s="2" t="str">
        <f>TEXT(pizza_sales[[#This Row],[order_date]],"dddd")</f>
        <v>Friday</v>
      </c>
      <c r="H14617" s="3">
        <v>0.87246527777777783</v>
      </c>
      <c r="I14617">
        <v>16</v>
      </c>
      <c r="J14617">
        <v>16</v>
      </c>
      <c r="K14617" s="1" t="s">
        <v>13</v>
      </c>
      <c r="L14617" s="1" t="s">
        <v>22</v>
      </c>
      <c r="M14617" s="1" t="s">
        <v>30</v>
      </c>
      <c r="N14617" s="1" t="s">
        <v>31</v>
      </c>
    </row>
    <row r="14618" spans="1:14" x14ac:dyDescent="0.3">
      <c r="A14618">
        <v>34332</v>
      </c>
      <c r="B14618">
        <v>15150</v>
      </c>
      <c r="C14618">
        <f>1/COUNTIF(B:B,pizza_sales[[#This Row],[order_id]])</f>
        <v>0.25</v>
      </c>
      <c r="D14618" s="1" t="s">
        <v>120</v>
      </c>
      <c r="E14618">
        <v>1</v>
      </c>
      <c r="F14618" s="2">
        <v>42286</v>
      </c>
      <c r="G14618" s="2" t="str">
        <f>TEXT(pizza_sales[[#This Row],[order_date]],"dddd")</f>
        <v>Friday</v>
      </c>
      <c r="H14618" s="3">
        <v>0.87246527777777783</v>
      </c>
      <c r="I14618">
        <v>12.5</v>
      </c>
      <c r="J14618">
        <v>12.5</v>
      </c>
      <c r="K14618" s="1" t="s">
        <v>41</v>
      </c>
      <c r="L14618" s="1" t="s">
        <v>26</v>
      </c>
      <c r="M14618" s="1" t="s">
        <v>38</v>
      </c>
      <c r="N14618" s="1" t="s">
        <v>39</v>
      </c>
    </row>
    <row r="14619" spans="1:14" x14ac:dyDescent="0.3">
      <c r="A14619">
        <v>34333</v>
      </c>
      <c r="B14619">
        <v>15151</v>
      </c>
      <c r="C14619">
        <f>1/COUNTIF(B:B,pizza_sales[[#This Row],[order_id]])</f>
        <v>1</v>
      </c>
      <c r="D14619" s="1" t="s">
        <v>154</v>
      </c>
      <c r="E14619">
        <v>1</v>
      </c>
      <c r="F14619" s="2">
        <v>42286</v>
      </c>
      <c r="G14619" s="2" t="str">
        <f>TEXT(pizza_sales[[#This Row],[order_date]],"dddd")</f>
        <v>Friday</v>
      </c>
      <c r="H14619" s="3">
        <v>0.8783333333333333</v>
      </c>
      <c r="I14619">
        <v>16</v>
      </c>
      <c r="J14619">
        <v>16</v>
      </c>
      <c r="K14619" s="1" t="s">
        <v>13</v>
      </c>
      <c r="L14619" s="1" t="s">
        <v>22</v>
      </c>
      <c r="M14619" s="1" t="s">
        <v>66</v>
      </c>
      <c r="N14619" s="1" t="s">
        <v>67</v>
      </c>
    </row>
    <row r="14620" spans="1:14" x14ac:dyDescent="0.3">
      <c r="A14620">
        <v>34334</v>
      </c>
      <c r="B14620">
        <v>15152</v>
      </c>
      <c r="C14620">
        <f>1/COUNTIF(B:B,pizza_sales[[#This Row],[order_id]])</f>
        <v>1</v>
      </c>
      <c r="D14620" s="1" t="s">
        <v>76</v>
      </c>
      <c r="E14620">
        <v>1</v>
      </c>
      <c r="F14620" s="2">
        <v>42286</v>
      </c>
      <c r="G14620" s="2" t="str">
        <f>TEXT(pizza_sales[[#This Row],[order_date]],"dddd")</f>
        <v>Friday</v>
      </c>
      <c r="H14620" s="3">
        <v>0.89909722222222221</v>
      </c>
      <c r="I14620">
        <v>16.75</v>
      </c>
      <c r="J14620">
        <v>16.75</v>
      </c>
      <c r="K14620" s="1" t="s">
        <v>13</v>
      </c>
      <c r="L14620" s="1" t="s">
        <v>33</v>
      </c>
      <c r="M14620" s="1" t="s">
        <v>74</v>
      </c>
      <c r="N14620" s="1" t="s">
        <v>75</v>
      </c>
    </row>
    <row r="14621" spans="1:14" x14ac:dyDescent="0.3">
      <c r="A14621">
        <v>34335</v>
      </c>
      <c r="B14621">
        <v>15153</v>
      </c>
      <c r="C14621">
        <f>1/COUNTIF(B:B,pizza_sales[[#This Row],[order_id]])</f>
        <v>1</v>
      </c>
      <c r="D14621" s="1" t="s">
        <v>81</v>
      </c>
      <c r="E14621">
        <v>1</v>
      </c>
      <c r="F14621" s="2">
        <v>42286</v>
      </c>
      <c r="G14621" s="2" t="str">
        <f>TEXT(pizza_sales[[#This Row],[order_date]],"dddd")</f>
        <v>Friday</v>
      </c>
      <c r="H14621" s="3">
        <v>0.91192129629629626</v>
      </c>
      <c r="I14621">
        <v>20.75</v>
      </c>
      <c r="J14621">
        <v>20.75</v>
      </c>
      <c r="K14621" s="1" t="s">
        <v>21</v>
      </c>
      <c r="L14621" s="1" t="s">
        <v>33</v>
      </c>
      <c r="M14621" s="1" t="s">
        <v>82</v>
      </c>
      <c r="N14621" s="1" t="s">
        <v>83</v>
      </c>
    </row>
    <row r="14622" spans="1:14" x14ac:dyDescent="0.3">
      <c r="A14622">
        <v>34336</v>
      </c>
      <c r="B14622">
        <v>15154</v>
      </c>
      <c r="C14622">
        <f>1/COUNTIF(B:B,pizza_sales[[#This Row],[order_id]])</f>
        <v>1</v>
      </c>
      <c r="D14622" s="1" t="s">
        <v>106</v>
      </c>
      <c r="E14622">
        <v>1</v>
      </c>
      <c r="F14622" s="2">
        <v>42317</v>
      </c>
      <c r="G14622" s="2" t="str">
        <f>TEXT(pizza_sales[[#This Row],[order_date]],"dddd")</f>
        <v>Monday</v>
      </c>
      <c r="H14622" s="3">
        <v>0.47997685185185185</v>
      </c>
      <c r="I14622">
        <v>12.5</v>
      </c>
      <c r="J14622">
        <v>12.5</v>
      </c>
      <c r="K14622" s="1" t="s">
        <v>41</v>
      </c>
      <c r="L14622" s="1" t="s">
        <v>26</v>
      </c>
      <c r="M14622" s="1" t="s">
        <v>107</v>
      </c>
      <c r="N14622" s="1" t="s">
        <v>108</v>
      </c>
    </row>
    <row r="14623" spans="1:14" x14ac:dyDescent="0.3">
      <c r="A14623">
        <v>34337</v>
      </c>
      <c r="B14623">
        <v>15155</v>
      </c>
      <c r="C14623">
        <f>1/COUNTIF(B:B,pizza_sales[[#This Row],[order_id]])</f>
        <v>0.5</v>
      </c>
      <c r="D14623" s="1" t="s">
        <v>118</v>
      </c>
      <c r="E14623">
        <v>1</v>
      </c>
      <c r="F14623" s="2">
        <v>42317</v>
      </c>
      <c r="G14623" s="2" t="str">
        <f>TEXT(pizza_sales[[#This Row],[order_date]],"dddd")</f>
        <v>Monday</v>
      </c>
      <c r="H14623" s="3">
        <v>0.48350694444444442</v>
      </c>
      <c r="I14623">
        <v>16.75</v>
      </c>
      <c r="J14623">
        <v>16.75</v>
      </c>
      <c r="K14623" s="1" t="s">
        <v>13</v>
      </c>
      <c r="L14623" s="1" t="s">
        <v>33</v>
      </c>
      <c r="M14623" s="1" t="s">
        <v>42</v>
      </c>
      <c r="N14623" s="1" t="s">
        <v>43</v>
      </c>
    </row>
    <row r="14624" spans="1:14" x14ac:dyDescent="0.3">
      <c r="A14624">
        <v>34338</v>
      </c>
      <c r="B14624">
        <v>15155</v>
      </c>
      <c r="C14624">
        <f>1/COUNTIF(B:B,pizza_sales[[#This Row],[order_id]])</f>
        <v>0.5</v>
      </c>
      <c r="D14624" s="1" t="s">
        <v>117</v>
      </c>
      <c r="E14624">
        <v>1</v>
      </c>
      <c r="F14624" s="2">
        <v>42317</v>
      </c>
      <c r="G14624" s="2" t="str">
        <f>TEXT(pizza_sales[[#This Row],[order_date]],"dddd")</f>
        <v>Monday</v>
      </c>
      <c r="H14624" s="3">
        <v>0.48350694444444442</v>
      </c>
      <c r="I14624">
        <v>12.75</v>
      </c>
      <c r="J14624">
        <v>12.75</v>
      </c>
      <c r="K14624" s="1" t="s">
        <v>41</v>
      </c>
      <c r="L14624" s="1" t="s">
        <v>33</v>
      </c>
      <c r="M14624" s="1" t="s">
        <v>70</v>
      </c>
      <c r="N14624" s="1" t="s">
        <v>71</v>
      </c>
    </row>
    <row r="14625" spans="1:14" x14ac:dyDescent="0.3">
      <c r="A14625">
        <v>34339</v>
      </c>
      <c r="B14625">
        <v>15156</v>
      </c>
      <c r="C14625">
        <f>1/COUNTIF(B:B,pizza_sales[[#This Row],[order_id]])</f>
        <v>1</v>
      </c>
      <c r="D14625" s="1" t="s">
        <v>148</v>
      </c>
      <c r="E14625">
        <v>1</v>
      </c>
      <c r="F14625" s="2">
        <v>42317</v>
      </c>
      <c r="G14625" s="2" t="str">
        <f>TEXT(pizza_sales[[#This Row],[order_date]],"dddd")</f>
        <v>Monday</v>
      </c>
      <c r="H14625" s="3">
        <v>0.49700231481481483</v>
      </c>
      <c r="I14625">
        <v>14.5</v>
      </c>
      <c r="J14625">
        <v>14.5</v>
      </c>
      <c r="K14625" s="1" t="s">
        <v>13</v>
      </c>
      <c r="L14625" s="1" t="s">
        <v>14</v>
      </c>
      <c r="M14625" s="1" t="s">
        <v>130</v>
      </c>
      <c r="N14625" s="1" t="s">
        <v>131</v>
      </c>
    </row>
    <row r="14626" spans="1:14" x14ac:dyDescent="0.3">
      <c r="A14626">
        <v>34340</v>
      </c>
      <c r="B14626">
        <v>15157</v>
      </c>
      <c r="C14626">
        <f>1/COUNTIF(B:B,pizza_sales[[#This Row],[order_id]])</f>
        <v>1</v>
      </c>
      <c r="D14626" s="1" t="s">
        <v>69</v>
      </c>
      <c r="E14626">
        <v>1</v>
      </c>
      <c r="F14626" s="2">
        <v>42317</v>
      </c>
      <c r="G14626" s="2" t="str">
        <f>TEXT(pizza_sales[[#This Row],[order_date]],"dddd")</f>
        <v>Monday</v>
      </c>
      <c r="H14626" s="3">
        <v>0.50215277777777778</v>
      </c>
      <c r="I14626">
        <v>20.75</v>
      </c>
      <c r="J14626">
        <v>20.75</v>
      </c>
      <c r="K14626" s="1" t="s">
        <v>21</v>
      </c>
      <c r="L14626" s="1" t="s">
        <v>33</v>
      </c>
      <c r="M14626" s="1" t="s">
        <v>70</v>
      </c>
      <c r="N14626" s="1" t="s">
        <v>71</v>
      </c>
    </row>
    <row r="14627" spans="1:14" x14ac:dyDescent="0.3">
      <c r="A14627">
        <v>34341</v>
      </c>
      <c r="B14627">
        <v>15158</v>
      </c>
      <c r="C14627">
        <f>1/COUNTIF(B:B,pizza_sales[[#This Row],[order_id]])</f>
        <v>1</v>
      </c>
      <c r="D14627" s="1" t="s">
        <v>145</v>
      </c>
      <c r="E14627">
        <v>1</v>
      </c>
      <c r="F14627" s="2">
        <v>42317</v>
      </c>
      <c r="G14627" s="2" t="str">
        <f>TEXT(pizza_sales[[#This Row],[order_date]],"dddd")</f>
        <v>Monday</v>
      </c>
      <c r="H14627" s="3">
        <v>0.50910879629629635</v>
      </c>
      <c r="I14627">
        <v>16.5</v>
      </c>
      <c r="J14627">
        <v>16.5</v>
      </c>
      <c r="K14627" s="1" t="s">
        <v>13</v>
      </c>
      <c r="L14627" s="1" t="s">
        <v>26</v>
      </c>
      <c r="M14627" s="1" t="s">
        <v>38</v>
      </c>
      <c r="N14627" s="1" t="s">
        <v>39</v>
      </c>
    </row>
    <row r="14628" spans="1:14" x14ac:dyDescent="0.3">
      <c r="A14628">
        <v>34342</v>
      </c>
      <c r="B14628">
        <v>15159</v>
      </c>
      <c r="C14628">
        <f>1/COUNTIF(B:B,pizza_sales[[#This Row],[order_id]])</f>
        <v>0.5</v>
      </c>
      <c r="D14628" s="1" t="s">
        <v>36</v>
      </c>
      <c r="E14628">
        <v>1</v>
      </c>
      <c r="F14628" s="2">
        <v>42317</v>
      </c>
      <c r="G14628" s="2" t="str">
        <f>TEXT(pizza_sales[[#This Row],[order_date]],"dddd")</f>
        <v>Monday</v>
      </c>
      <c r="H14628" s="3">
        <v>0.51473379629629634</v>
      </c>
      <c r="I14628">
        <v>16.5</v>
      </c>
      <c r="J14628">
        <v>16.5</v>
      </c>
      <c r="K14628" s="1" t="s">
        <v>13</v>
      </c>
      <c r="L14628" s="1" t="s">
        <v>26</v>
      </c>
      <c r="M14628" s="1" t="s">
        <v>27</v>
      </c>
      <c r="N14628" s="1" t="s">
        <v>28</v>
      </c>
    </row>
    <row r="14629" spans="1:14" x14ac:dyDescent="0.3">
      <c r="A14629">
        <v>34343</v>
      </c>
      <c r="B14629">
        <v>15159</v>
      </c>
      <c r="C14629">
        <f>1/COUNTIF(B:B,pizza_sales[[#This Row],[order_id]])</f>
        <v>0.5</v>
      </c>
      <c r="D14629" s="1" t="s">
        <v>161</v>
      </c>
      <c r="E14629">
        <v>1</v>
      </c>
      <c r="F14629" s="2">
        <v>42317</v>
      </c>
      <c r="G14629" s="2" t="str">
        <f>TEXT(pizza_sales[[#This Row],[order_date]],"dddd")</f>
        <v>Monday</v>
      </c>
      <c r="H14629" s="3">
        <v>0.51473379629629634</v>
      </c>
      <c r="I14629">
        <v>12</v>
      </c>
      <c r="J14629">
        <v>12</v>
      </c>
      <c r="K14629" s="1" t="s">
        <v>41</v>
      </c>
      <c r="L14629" s="1" t="s">
        <v>22</v>
      </c>
      <c r="M14629" s="1" t="s">
        <v>104</v>
      </c>
      <c r="N14629" s="1" t="s">
        <v>105</v>
      </c>
    </row>
    <row r="14630" spans="1:14" x14ac:dyDescent="0.3">
      <c r="A14630">
        <v>34344</v>
      </c>
      <c r="B14630">
        <v>15160</v>
      </c>
      <c r="C14630">
        <f>1/COUNTIF(B:B,pizza_sales[[#This Row],[order_id]])</f>
        <v>0.5</v>
      </c>
      <c r="D14630" s="1" t="s">
        <v>36</v>
      </c>
      <c r="E14630">
        <v>1</v>
      </c>
      <c r="F14630" s="2">
        <v>42317</v>
      </c>
      <c r="G14630" s="2" t="str">
        <f>TEXT(pizza_sales[[#This Row],[order_date]],"dddd")</f>
        <v>Monday</v>
      </c>
      <c r="H14630" s="3">
        <v>0.52203703703703708</v>
      </c>
      <c r="I14630">
        <v>16.5</v>
      </c>
      <c r="J14630">
        <v>16.5</v>
      </c>
      <c r="K14630" s="1" t="s">
        <v>13</v>
      </c>
      <c r="L14630" s="1" t="s">
        <v>26</v>
      </c>
      <c r="M14630" s="1" t="s">
        <v>27</v>
      </c>
      <c r="N14630" s="1" t="s">
        <v>28</v>
      </c>
    </row>
    <row r="14631" spans="1:14" x14ac:dyDescent="0.3">
      <c r="A14631">
        <v>34345</v>
      </c>
      <c r="B14631">
        <v>15160</v>
      </c>
      <c r="C14631">
        <f>1/COUNTIF(B:B,pizza_sales[[#This Row],[order_id]])</f>
        <v>0.5</v>
      </c>
      <c r="D14631" s="1" t="s">
        <v>120</v>
      </c>
      <c r="E14631">
        <v>1</v>
      </c>
      <c r="F14631" s="2">
        <v>42317</v>
      </c>
      <c r="G14631" s="2" t="str">
        <f>TEXT(pizza_sales[[#This Row],[order_date]],"dddd")</f>
        <v>Monday</v>
      </c>
      <c r="H14631" s="3">
        <v>0.52203703703703708</v>
      </c>
      <c r="I14631">
        <v>12.5</v>
      </c>
      <c r="J14631">
        <v>12.5</v>
      </c>
      <c r="K14631" s="1" t="s">
        <v>41</v>
      </c>
      <c r="L14631" s="1" t="s">
        <v>26</v>
      </c>
      <c r="M14631" s="1" t="s">
        <v>38</v>
      </c>
      <c r="N14631" s="1" t="s">
        <v>39</v>
      </c>
    </row>
    <row r="14632" spans="1:14" x14ac:dyDescent="0.3">
      <c r="A14632">
        <v>34346</v>
      </c>
      <c r="B14632">
        <v>15161</v>
      </c>
      <c r="C14632">
        <f>1/COUNTIF(B:B,pizza_sales[[#This Row],[order_id]])</f>
        <v>0.2</v>
      </c>
      <c r="D14632" s="1" t="s">
        <v>73</v>
      </c>
      <c r="E14632">
        <v>1</v>
      </c>
      <c r="F14632" s="2">
        <v>42317</v>
      </c>
      <c r="G14632" s="2" t="str">
        <f>TEXT(pizza_sales[[#This Row],[order_date]],"dddd")</f>
        <v>Monday</v>
      </c>
      <c r="H14632" s="3">
        <v>0.52554398148148151</v>
      </c>
      <c r="I14632">
        <v>20.75</v>
      </c>
      <c r="J14632">
        <v>20.75</v>
      </c>
      <c r="K14632" s="1" t="s">
        <v>21</v>
      </c>
      <c r="L14632" s="1" t="s">
        <v>33</v>
      </c>
      <c r="M14632" s="1" t="s">
        <v>74</v>
      </c>
      <c r="N14632" s="1" t="s">
        <v>75</v>
      </c>
    </row>
    <row r="14633" spans="1:14" x14ac:dyDescent="0.3">
      <c r="A14633">
        <v>34347</v>
      </c>
      <c r="B14633">
        <v>15161</v>
      </c>
      <c r="C14633">
        <f>1/COUNTIF(B:B,pizza_sales[[#This Row],[order_id]])</f>
        <v>0.2</v>
      </c>
      <c r="D14633" s="1" t="s">
        <v>51</v>
      </c>
      <c r="E14633">
        <v>1</v>
      </c>
      <c r="F14633" s="2">
        <v>42317</v>
      </c>
      <c r="G14633" s="2" t="str">
        <f>TEXT(pizza_sales[[#This Row],[order_date]],"dddd")</f>
        <v>Monday</v>
      </c>
      <c r="H14633" s="3">
        <v>0.52554398148148151</v>
      </c>
      <c r="I14633">
        <v>12</v>
      </c>
      <c r="J14633">
        <v>12</v>
      </c>
      <c r="K14633" s="1" t="s">
        <v>41</v>
      </c>
      <c r="L14633" s="1" t="s">
        <v>22</v>
      </c>
      <c r="M14633" s="1" t="s">
        <v>52</v>
      </c>
      <c r="N14633" s="1" t="s">
        <v>53</v>
      </c>
    </row>
    <row r="14634" spans="1:14" x14ac:dyDescent="0.3">
      <c r="A14634">
        <v>34348</v>
      </c>
      <c r="B14634">
        <v>15161</v>
      </c>
      <c r="C14634">
        <f>1/COUNTIF(B:B,pizza_sales[[#This Row],[order_id]])</f>
        <v>0.2</v>
      </c>
      <c r="D14634" s="1" t="s">
        <v>112</v>
      </c>
      <c r="E14634">
        <v>1</v>
      </c>
      <c r="F14634" s="2">
        <v>42317</v>
      </c>
      <c r="G14634" s="2" t="str">
        <f>TEXT(pizza_sales[[#This Row],[order_date]],"dddd")</f>
        <v>Monday</v>
      </c>
      <c r="H14634" s="3">
        <v>0.52554398148148151</v>
      </c>
      <c r="I14634">
        <v>20.5</v>
      </c>
      <c r="J14634">
        <v>20.5</v>
      </c>
      <c r="K14634" s="1" t="s">
        <v>21</v>
      </c>
      <c r="L14634" s="1" t="s">
        <v>14</v>
      </c>
      <c r="M14634" s="1" t="s">
        <v>94</v>
      </c>
      <c r="N14634" s="1" t="s">
        <v>95</v>
      </c>
    </row>
    <row r="14635" spans="1:14" x14ac:dyDescent="0.3">
      <c r="A14635">
        <v>34349</v>
      </c>
      <c r="B14635">
        <v>15161</v>
      </c>
      <c r="C14635">
        <f>1/COUNTIF(B:B,pizza_sales[[#This Row],[order_id]])</f>
        <v>0.2</v>
      </c>
      <c r="D14635" s="1" t="s">
        <v>119</v>
      </c>
      <c r="E14635">
        <v>1</v>
      </c>
      <c r="F14635" s="2">
        <v>42317</v>
      </c>
      <c r="G14635" s="2" t="str">
        <f>TEXT(pizza_sales[[#This Row],[order_date]],"dddd")</f>
        <v>Monday</v>
      </c>
      <c r="H14635" s="3">
        <v>0.52554398148148151</v>
      </c>
      <c r="I14635">
        <v>12.5</v>
      </c>
      <c r="J14635">
        <v>12.5</v>
      </c>
      <c r="K14635" s="1" t="s">
        <v>13</v>
      </c>
      <c r="L14635" s="1" t="s">
        <v>14</v>
      </c>
      <c r="M14635" s="1" t="s">
        <v>78</v>
      </c>
      <c r="N14635" s="1" t="s">
        <v>79</v>
      </c>
    </row>
    <row r="14636" spans="1:14" x14ac:dyDescent="0.3">
      <c r="A14636">
        <v>34350</v>
      </c>
      <c r="B14636">
        <v>15161</v>
      </c>
      <c r="C14636">
        <f>1/COUNTIF(B:B,pizza_sales[[#This Row],[order_id]])</f>
        <v>0.2</v>
      </c>
      <c r="D14636" s="1" t="s">
        <v>109</v>
      </c>
      <c r="E14636">
        <v>1</v>
      </c>
      <c r="F14636" s="2">
        <v>42317</v>
      </c>
      <c r="G14636" s="2" t="str">
        <f>TEXT(pizza_sales[[#This Row],[order_date]],"dddd")</f>
        <v>Monday</v>
      </c>
      <c r="H14636" s="3">
        <v>0.52554398148148151</v>
      </c>
      <c r="I14636">
        <v>20.25</v>
      </c>
      <c r="J14636">
        <v>20.25</v>
      </c>
      <c r="K14636" s="1" t="s">
        <v>21</v>
      </c>
      <c r="L14636" s="1" t="s">
        <v>22</v>
      </c>
      <c r="M14636" s="1" t="s">
        <v>110</v>
      </c>
      <c r="N14636" s="1" t="s">
        <v>111</v>
      </c>
    </row>
    <row r="14637" spans="1:14" x14ac:dyDescent="0.3">
      <c r="A14637">
        <v>34351</v>
      </c>
      <c r="B14637">
        <v>15162</v>
      </c>
      <c r="C14637">
        <f>1/COUNTIF(B:B,pizza_sales[[#This Row],[order_id]])</f>
        <v>1</v>
      </c>
      <c r="D14637" s="1" t="s">
        <v>36</v>
      </c>
      <c r="E14637">
        <v>1</v>
      </c>
      <c r="F14637" s="2">
        <v>42317</v>
      </c>
      <c r="G14637" s="2" t="str">
        <f>TEXT(pizza_sales[[#This Row],[order_date]],"dddd")</f>
        <v>Monday</v>
      </c>
      <c r="H14637" s="3">
        <v>0.54282407407407407</v>
      </c>
      <c r="I14637">
        <v>16.5</v>
      </c>
      <c r="J14637">
        <v>16.5</v>
      </c>
      <c r="K14637" s="1" t="s">
        <v>13</v>
      </c>
      <c r="L14637" s="1" t="s">
        <v>26</v>
      </c>
      <c r="M14637" s="1" t="s">
        <v>27</v>
      </c>
      <c r="N14637" s="1" t="s">
        <v>28</v>
      </c>
    </row>
    <row r="14638" spans="1:14" x14ac:dyDescent="0.3">
      <c r="A14638">
        <v>34352</v>
      </c>
      <c r="B14638">
        <v>15163</v>
      </c>
      <c r="C14638">
        <f>1/COUNTIF(B:B,pizza_sales[[#This Row],[order_id]])</f>
        <v>0.25</v>
      </c>
      <c r="D14638" s="1" t="s">
        <v>73</v>
      </c>
      <c r="E14638">
        <v>1</v>
      </c>
      <c r="F14638" s="2">
        <v>42317</v>
      </c>
      <c r="G14638" s="2" t="str">
        <f>TEXT(pizza_sales[[#This Row],[order_date]],"dddd")</f>
        <v>Monday</v>
      </c>
      <c r="H14638" s="3">
        <v>0.54517361111111107</v>
      </c>
      <c r="I14638">
        <v>20.75</v>
      </c>
      <c r="J14638">
        <v>20.75</v>
      </c>
      <c r="K14638" s="1" t="s">
        <v>21</v>
      </c>
      <c r="L14638" s="1" t="s">
        <v>33</v>
      </c>
      <c r="M14638" s="1" t="s">
        <v>74</v>
      </c>
      <c r="N14638" s="1" t="s">
        <v>75</v>
      </c>
    </row>
    <row r="14639" spans="1:14" x14ac:dyDescent="0.3">
      <c r="A14639">
        <v>34353</v>
      </c>
      <c r="B14639">
        <v>15163</v>
      </c>
      <c r="C14639">
        <f>1/COUNTIF(B:B,pizza_sales[[#This Row],[order_id]])</f>
        <v>0.25</v>
      </c>
      <c r="D14639" s="1" t="s">
        <v>119</v>
      </c>
      <c r="E14639">
        <v>1</v>
      </c>
      <c r="F14639" s="2">
        <v>42317</v>
      </c>
      <c r="G14639" s="2" t="str">
        <f>TEXT(pizza_sales[[#This Row],[order_date]],"dddd")</f>
        <v>Monday</v>
      </c>
      <c r="H14639" s="3">
        <v>0.54517361111111107</v>
      </c>
      <c r="I14639">
        <v>12.5</v>
      </c>
      <c r="J14639">
        <v>12.5</v>
      </c>
      <c r="K14639" s="1" t="s">
        <v>13</v>
      </c>
      <c r="L14639" s="1" t="s">
        <v>14</v>
      </c>
      <c r="M14639" s="1" t="s">
        <v>78</v>
      </c>
      <c r="N14639" s="1" t="s">
        <v>79</v>
      </c>
    </row>
    <row r="14640" spans="1:14" x14ac:dyDescent="0.3">
      <c r="A14640">
        <v>34354</v>
      </c>
      <c r="B14640">
        <v>15163</v>
      </c>
      <c r="C14640">
        <f>1/COUNTIF(B:B,pizza_sales[[#This Row],[order_id]])</f>
        <v>0.25</v>
      </c>
      <c r="D14640" s="1" t="s">
        <v>162</v>
      </c>
      <c r="E14640">
        <v>1</v>
      </c>
      <c r="F14640" s="2">
        <v>42317</v>
      </c>
      <c r="G14640" s="2" t="str">
        <f>TEXT(pizza_sales[[#This Row],[order_date]],"dddd")</f>
        <v>Monday</v>
      </c>
      <c r="H14640" s="3">
        <v>0.54517361111111107</v>
      </c>
      <c r="I14640">
        <v>16</v>
      </c>
      <c r="J14640">
        <v>16</v>
      </c>
      <c r="K14640" s="1" t="s">
        <v>13</v>
      </c>
      <c r="L14640" s="1" t="s">
        <v>22</v>
      </c>
      <c r="M14640" s="1" t="s">
        <v>110</v>
      </c>
      <c r="N14640" s="1" t="s">
        <v>111</v>
      </c>
    </row>
    <row r="14641" spans="1:14" x14ac:dyDescent="0.3">
      <c r="A14641">
        <v>34355</v>
      </c>
      <c r="B14641">
        <v>15163</v>
      </c>
      <c r="C14641">
        <f>1/COUNTIF(B:B,pizza_sales[[#This Row],[order_id]])</f>
        <v>0.25</v>
      </c>
      <c r="D14641" s="1" t="s">
        <v>140</v>
      </c>
      <c r="E14641">
        <v>1</v>
      </c>
      <c r="F14641" s="2">
        <v>42317</v>
      </c>
      <c r="G14641" s="2" t="str">
        <f>TEXT(pizza_sales[[#This Row],[order_date]],"dddd")</f>
        <v>Monday</v>
      </c>
      <c r="H14641" s="3">
        <v>0.54517361111111107</v>
      </c>
      <c r="I14641">
        <v>25.5</v>
      </c>
      <c r="J14641">
        <v>25.5</v>
      </c>
      <c r="K14641" s="1" t="s">
        <v>141</v>
      </c>
      <c r="L14641" s="1" t="s">
        <v>14</v>
      </c>
      <c r="M14641" s="1" t="s">
        <v>45</v>
      </c>
      <c r="N14641" s="1" t="s">
        <v>46</v>
      </c>
    </row>
    <row r="14642" spans="1:14" x14ac:dyDescent="0.3">
      <c r="A14642">
        <v>34356</v>
      </c>
      <c r="B14642">
        <v>15164</v>
      </c>
      <c r="C14642">
        <f>1/COUNTIF(B:B,pizza_sales[[#This Row],[order_id]])</f>
        <v>0.25</v>
      </c>
      <c r="D14642" s="1" t="s">
        <v>29</v>
      </c>
      <c r="E14642">
        <v>1</v>
      </c>
      <c r="F14642" s="2">
        <v>42317</v>
      </c>
      <c r="G14642" s="2" t="str">
        <f>TEXT(pizza_sales[[#This Row],[order_date]],"dddd")</f>
        <v>Monday</v>
      </c>
      <c r="H14642" s="3">
        <v>0.54645833333333338</v>
      </c>
      <c r="I14642">
        <v>16</v>
      </c>
      <c r="J14642">
        <v>16</v>
      </c>
      <c r="K14642" s="1" t="s">
        <v>13</v>
      </c>
      <c r="L14642" s="1" t="s">
        <v>22</v>
      </c>
      <c r="M14642" s="1" t="s">
        <v>30</v>
      </c>
      <c r="N14642" s="1" t="s">
        <v>31</v>
      </c>
    </row>
    <row r="14643" spans="1:14" x14ac:dyDescent="0.3">
      <c r="A14643">
        <v>34357</v>
      </c>
      <c r="B14643">
        <v>15164</v>
      </c>
      <c r="C14643">
        <f>1/COUNTIF(B:B,pizza_sales[[#This Row],[order_id]])</f>
        <v>0.25</v>
      </c>
      <c r="D14643" s="1" t="s">
        <v>145</v>
      </c>
      <c r="E14643">
        <v>1</v>
      </c>
      <c r="F14643" s="2">
        <v>42317</v>
      </c>
      <c r="G14643" s="2" t="str">
        <f>TEXT(pizza_sales[[#This Row],[order_date]],"dddd")</f>
        <v>Monday</v>
      </c>
      <c r="H14643" s="3">
        <v>0.54645833333333338</v>
      </c>
      <c r="I14643">
        <v>16.5</v>
      </c>
      <c r="J14643">
        <v>16.5</v>
      </c>
      <c r="K14643" s="1" t="s">
        <v>13</v>
      </c>
      <c r="L14643" s="1" t="s">
        <v>26</v>
      </c>
      <c r="M14643" s="1" t="s">
        <v>38</v>
      </c>
      <c r="N14643" s="1" t="s">
        <v>39</v>
      </c>
    </row>
    <row r="14644" spans="1:14" x14ac:dyDescent="0.3">
      <c r="A14644">
        <v>34358</v>
      </c>
      <c r="B14644">
        <v>15164</v>
      </c>
      <c r="C14644">
        <f>1/COUNTIF(B:B,pizza_sales[[#This Row],[order_id]])</f>
        <v>0.25</v>
      </c>
      <c r="D14644" s="1" t="s">
        <v>62</v>
      </c>
      <c r="E14644">
        <v>1</v>
      </c>
      <c r="F14644" s="2">
        <v>42317</v>
      </c>
      <c r="G14644" s="2" t="str">
        <f>TEXT(pizza_sales[[#This Row],[order_date]],"dddd")</f>
        <v>Monday</v>
      </c>
      <c r="H14644" s="3">
        <v>0.54645833333333338</v>
      </c>
      <c r="I14644">
        <v>20.75</v>
      </c>
      <c r="J14644">
        <v>20.75</v>
      </c>
      <c r="K14644" s="1" t="s">
        <v>21</v>
      </c>
      <c r="L14644" s="1" t="s">
        <v>22</v>
      </c>
      <c r="M14644" s="1" t="s">
        <v>63</v>
      </c>
      <c r="N14644" s="1" t="s">
        <v>64</v>
      </c>
    </row>
    <row r="14645" spans="1:14" x14ac:dyDescent="0.3">
      <c r="A14645">
        <v>34359</v>
      </c>
      <c r="B14645">
        <v>15164</v>
      </c>
      <c r="C14645">
        <f>1/COUNTIF(B:B,pizza_sales[[#This Row],[order_id]])</f>
        <v>0.25</v>
      </c>
      <c r="D14645" s="1" t="s">
        <v>162</v>
      </c>
      <c r="E14645">
        <v>1</v>
      </c>
      <c r="F14645" s="2">
        <v>42317</v>
      </c>
      <c r="G14645" s="2" t="str">
        <f>TEXT(pizza_sales[[#This Row],[order_date]],"dddd")</f>
        <v>Monday</v>
      </c>
      <c r="H14645" s="3">
        <v>0.54645833333333338</v>
      </c>
      <c r="I14645">
        <v>16</v>
      </c>
      <c r="J14645">
        <v>16</v>
      </c>
      <c r="K14645" s="1" t="s">
        <v>13</v>
      </c>
      <c r="L14645" s="1" t="s">
        <v>22</v>
      </c>
      <c r="M14645" s="1" t="s">
        <v>110</v>
      </c>
      <c r="N14645" s="1" t="s">
        <v>111</v>
      </c>
    </row>
    <row r="14646" spans="1:14" x14ac:dyDescent="0.3">
      <c r="A14646">
        <v>34360</v>
      </c>
      <c r="B14646">
        <v>15165</v>
      </c>
      <c r="C14646">
        <f>1/COUNTIF(B:B,pizza_sales[[#This Row],[order_id]])</f>
        <v>1</v>
      </c>
      <c r="D14646" s="1" t="s">
        <v>76</v>
      </c>
      <c r="E14646">
        <v>1</v>
      </c>
      <c r="F14646" s="2">
        <v>42317</v>
      </c>
      <c r="G14646" s="2" t="str">
        <f>TEXT(pizza_sales[[#This Row],[order_date]],"dddd")</f>
        <v>Monday</v>
      </c>
      <c r="H14646" s="3">
        <v>0.54856481481481478</v>
      </c>
      <c r="I14646">
        <v>16.75</v>
      </c>
      <c r="J14646">
        <v>16.75</v>
      </c>
      <c r="K14646" s="1" t="s">
        <v>13</v>
      </c>
      <c r="L14646" s="1" t="s">
        <v>33</v>
      </c>
      <c r="M14646" s="1" t="s">
        <v>74</v>
      </c>
      <c r="N14646" s="1" t="s">
        <v>75</v>
      </c>
    </row>
    <row r="14647" spans="1:14" x14ac:dyDescent="0.3">
      <c r="A14647">
        <v>34361</v>
      </c>
      <c r="B14647">
        <v>15166</v>
      </c>
      <c r="C14647">
        <f>1/COUNTIF(B:B,pizza_sales[[#This Row],[order_id]])</f>
        <v>0.33333333333333331</v>
      </c>
      <c r="D14647" s="1" t="s">
        <v>127</v>
      </c>
      <c r="E14647">
        <v>1</v>
      </c>
      <c r="F14647" s="2">
        <v>42317</v>
      </c>
      <c r="G14647" s="2" t="str">
        <f>TEXT(pizza_sales[[#This Row],[order_date]],"dddd")</f>
        <v>Monday</v>
      </c>
      <c r="H14647" s="3">
        <v>0.55224537037037036</v>
      </c>
      <c r="I14647">
        <v>20.25</v>
      </c>
      <c r="J14647">
        <v>20.25</v>
      </c>
      <c r="K14647" s="1" t="s">
        <v>21</v>
      </c>
      <c r="L14647" s="1" t="s">
        <v>22</v>
      </c>
      <c r="M14647" s="1" t="s">
        <v>52</v>
      </c>
      <c r="N14647" s="1" t="s">
        <v>53</v>
      </c>
    </row>
    <row r="14648" spans="1:14" x14ac:dyDescent="0.3">
      <c r="A14648">
        <v>34362</v>
      </c>
      <c r="B14648">
        <v>15166</v>
      </c>
      <c r="C14648">
        <f>1/COUNTIF(B:B,pizza_sales[[#This Row],[order_id]])</f>
        <v>0.33333333333333331</v>
      </c>
      <c r="D14648" s="1" t="s">
        <v>47</v>
      </c>
      <c r="E14648">
        <v>1</v>
      </c>
      <c r="F14648" s="2">
        <v>42317</v>
      </c>
      <c r="G14648" s="2" t="str">
        <f>TEXT(pizza_sales[[#This Row],[order_date]],"dddd")</f>
        <v>Monday</v>
      </c>
      <c r="H14648" s="3">
        <v>0.55224537037037036</v>
      </c>
      <c r="I14648">
        <v>12.5</v>
      </c>
      <c r="J14648">
        <v>12.5</v>
      </c>
      <c r="K14648" s="1" t="s">
        <v>41</v>
      </c>
      <c r="L14648" s="1" t="s">
        <v>26</v>
      </c>
      <c r="M14648" s="1" t="s">
        <v>48</v>
      </c>
      <c r="N14648" s="1" t="s">
        <v>49</v>
      </c>
    </row>
    <row r="14649" spans="1:14" x14ac:dyDescent="0.3">
      <c r="A14649">
        <v>34363</v>
      </c>
      <c r="B14649">
        <v>15166</v>
      </c>
      <c r="C14649">
        <f>1/COUNTIF(B:B,pizza_sales[[#This Row],[order_id]])</f>
        <v>0.33333333333333331</v>
      </c>
      <c r="D14649" s="1" t="s">
        <v>154</v>
      </c>
      <c r="E14649">
        <v>1</v>
      </c>
      <c r="F14649" s="2">
        <v>42317</v>
      </c>
      <c r="G14649" s="2" t="str">
        <f>TEXT(pizza_sales[[#This Row],[order_date]],"dddd")</f>
        <v>Monday</v>
      </c>
      <c r="H14649" s="3">
        <v>0.55224537037037036</v>
      </c>
      <c r="I14649">
        <v>16</v>
      </c>
      <c r="J14649">
        <v>16</v>
      </c>
      <c r="K14649" s="1" t="s">
        <v>13</v>
      </c>
      <c r="L14649" s="1" t="s">
        <v>22</v>
      </c>
      <c r="M14649" s="1" t="s">
        <v>66</v>
      </c>
      <c r="N14649" s="1" t="s">
        <v>67</v>
      </c>
    </row>
    <row r="14650" spans="1:14" x14ac:dyDescent="0.3">
      <c r="A14650">
        <v>34364</v>
      </c>
      <c r="B14650">
        <v>15167</v>
      </c>
      <c r="C14650">
        <f>1/COUNTIF(B:B,pizza_sales[[#This Row],[order_id]])</f>
        <v>0.5</v>
      </c>
      <c r="D14650" s="1" t="s">
        <v>73</v>
      </c>
      <c r="E14650">
        <v>1</v>
      </c>
      <c r="F14650" s="2">
        <v>42317</v>
      </c>
      <c r="G14650" s="2" t="str">
        <f>TEXT(pizza_sales[[#This Row],[order_date]],"dddd")</f>
        <v>Monday</v>
      </c>
      <c r="H14650" s="3">
        <v>0.55258101851851849</v>
      </c>
      <c r="I14650">
        <v>20.75</v>
      </c>
      <c r="J14650">
        <v>20.75</v>
      </c>
      <c r="K14650" s="1" t="s">
        <v>21</v>
      </c>
      <c r="L14650" s="1" t="s">
        <v>33</v>
      </c>
      <c r="M14650" s="1" t="s">
        <v>74</v>
      </c>
      <c r="N14650" s="1" t="s">
        <v>75</v>
      </c>
    </row>
    <row r="14651" spans="1:14" x14ac:dyDescent="0.3">
      <c r="A14651">
        <v>34365</v>
      </c>
      <c r="B14651">
        <v>15167</v>
      </c>
      <c r="C14651">
        <f>1/COUNTIF(B:B,pizza_sales[[#This Row],[order_id]])</f>
        <v>0.5</v>
      </c>
      <c r="D14651" s="1" t="s">
        <v>80</v>
      </c>
      <c r="E14651">
        <v>1</v>
      </c>
      <c r="F14651" s="2">
        <v>42317</v>
      </c>
      <c r="G14651" s="2" t="str">
        <f>TEXT(pizza_sales[[#This Row],[order_date]],"dddd")</f>
        <v>Monday</v>
      </c>
      <c r="H14651" s="3">
        <v>0.55258101851851849</v>
      </c>
      <c r="I14651">
        <v>12.75</v>
      </c>
      <c r="J14651">
        <v>12.75</v>
      </c>
      <c r="K14651" s="1" t="s">
        <v>41</v>
      </c>
      <c r="L14651" s="1" t="s">
        <v>33</v>
      </c>
      <c r="M14651" s="1" t="s">
        <v>74</v>
      </c>
      <c r="N14651" s="1" t="s">
        <v>75</v>
      </c>
    </row>
    <row r="14652" spans="1:14" x14ac:dyDescent="0.3">
      <c r="A14652">
        <v>34366</v>
      </c>
      <c r="B14652">
        <v>15168</v>
      </c>
      <c r="C14652">
        <f>1/COUNTIF(B:B,pizza_sales[[#This Row],[order_id]])</f>
        <v>1</v>
      </c>
      <c r="D14652" s="1" t="s">
        <v>156</v>
      </c>
      <c r="E14652">
        <v>1</v>
      </c>
      <c r="F14652" s="2">
        <v>42317</v>
      </c>
      <c r="G14652" s="2" t="str">
        <f>TEXT(pizza_sales[[#This Row],[order_date]],"dddd")</f>
        <v>Monday</v>
      </c>
      <c r="H14652" s="3">
        <v>0.57356481481481481</v>
      </c>
      <c r="I14652">
        <v>12.75</v>
      </c>
      <c r="J14652">
        <v>12.75</v>
      </c>
      <c r="K14652" s="1" t="s">
        <v>41</v>
      </c>
      <c r="L14652" s="1" t="s">
        <v>33</v>
      </c>
      <c r="M14652" s="1" t="s">
        <v>82</v>
      </c>
      <c r="N14652" s="1" t="s">
        <v>83</v>
      </c>
    </row>
    <row r="14653" spans="1:14" x14ac:dyDescent="0.3">
      <c r="A14653">
        <v>34367</v>
      </c>
      <c r="B14653">
        <v>15169</v>
      </c>
      <c r="C14653">
        <f>1/COUNTIF(B:B,pizza_sales[[#This Row],[order_id]])</f>
        <v>1</v>
      </c>
      <c r="D14653" s="1" t="s">
        <v>135</v>
      </c>
      <c r="E14653">
        <v>1</v>
      </c>
      <c r="F14653" s="2">
        <v>42317</v>
      </c>
      <c r="G14653" s="2" t="str">
        <f>TEXT(pizza_sales[[#This Row],[order_date]],"dddd")</f>
        <v>Monday</v>
      </c>
      <c r="H14653" s="3">
        <v>0.57373842592592594</v>
      </c>
      <c r="I14653">
        <v>20.75</v>
      </c>
      <c r="J14653">
        <v>20.75</v>
      </c>
      <c r="K14653" s="1" t="s">
        <v>21</v>
      </c>
      <c r="L14653" s="1" t="s">
        <v>26</v>
      </c>
      <c r="M14653" s="1" t="s">
        <v>107</v>
      </c>
      <c r="N14653" s="1" t="s">
        <v>108</v>
      </c>
    </row>
    <row r="14654" spans="1:14" x14ac:dyDescent="0.3">
      <c r="A14654">
        <v>34368</v>
      </c>
      <c r="B14654">
        <v>15170</v>
      </c>
      <c r="C14654">
        <f>1/COUNTIF(B:B,pizza_sales[[#This Row],[order_id]])</f>
        <v>1</v>
      </c>
      <c r="D14654" s="1" t="s">
        <v>149</v>
      </c>
      <c r="E14654">
        <v>1</v>
      </c>
      <c r="F14654" s="2">
        <v>42317</v>
      </c>
      <c r="G14654" s="2" t="str">
        <f>TEXT(pizza_sales[[#This Row],[order_date]],"dddd")</f>
        <v>Monday</v>
      </c>
      <c r="H14654" s="3">
        <v>0.57924768518518521</v>
      </c>
      <c r="I14654">
        <v>12.25</v>
      </c>
      <c r="J14654">
        <v>12.25</v>
      </c>
      <c r="K14654" s="1" t="s">
        <v>41</v>
      </c>
      <c r="L14654" s="1" t="s">
        <v>26</v>
      </c>
      <c r="M14654" s="1" t="s">
        <v>114</v>
      </c>
      <c r="N14654" s="1" t="s">
        <v>115</v>
      </c>
    </row>
    <row r="14655" spans="1:14" x14ac:dyDescent="0.3">
      <c r="A14655">
        <v>34369</v>
      </c>
      <c r="B14655">
        <v>15171</v>
      </c>
      <c r="C14655">
        <f>1/COUNTIF(B:B,pizza_sales[[#This Row],[order_id]])</f>
        <v>1</v>
      </c>
      <c r="D14655" s="1" t="s">
        <v>128</v>
      </c>
      <c r="E14655">
        <v>1</v>
      </c>
      <c r="F14655" s="2">
        <v>42317</v>
      </c>
      <c r="G14655" s="2" t="str">
        <f>TEXT(pizza_sales[[#This Row],[order_date]],"dddd")</f>
        <v>Monday</v>
      </c>
      <c r="H14655" s="3">
        <v>0.58339120370370368</v>
      </c>
      <c r="I14655">
        <v>16</v>
      </c>
      <c r="J14655">
        <v>16</v>
      </c>
      <c r="K14655" s="1" t="s">
        <v>13</v>
      </c>
      <c r="L14655" s="1" t="s">
        <v>22</v>
      </c>
      <c r="M14655" s="1" t="s">
        <v>52</v>
      </c>
      <c r="N14655" s="1" t="s">
        <v>53</v>
      </c>
    </row>
    <row r="14656" spans="1:14" x14ac:dyDescent="0.3">
      <c r="A14656">
        <v>34370</v>
      </c>
      <c r="B14656">
        <v>15172</v>
      </c>
      <c r="C14656">
        <f>1/COUNTIF(B:B,pizza_sales[[#This Row],[order_id]])</f>
        <v>1</v>
      </c>
      <c r="D14656" s="1" t="s">
        <v>152</v>
      </c>
      <c r="E14656">
        <v>1</v>
      </c>
      <c r="F14656" s="2">
        <v>42317</v>
      </c>
      <c r="G14656" s="2" t="str">
        <f>TEXT(pizza_sales[[#This Row],[order_date]],"dddd")</f>
        <v>Monday</v>
      </c>
      <c r="H14656" s="3">
        <v>0.58875</v>
      </c>
      <c r="I14656">
        <v>20.75</v>
      </c>
      <c r="J14656">
        <v>20.75</v>
      </c>
      <c r="K14656" s="1" t="s">
        <v>21</v>
      </c>
      <c r="L14656" s="1" t="s">
        <v>26</v>
      </c>
      <c r="M14656" s="1" t="s">
        <v>48</v>
      </c>
      <c r="N14656" s="1" t="s">
        <v>49</v>
      </c>
    </row>
    <row r="14657" spans="1:14" x14ac:dyDescent="0.3">
      <c r="A14657">
        <v>34371</v>
      </c>
      <c r="B14657">
        <v>15173</v>
      </c>
      <c r="C14657">
        <f>1/COUNTIF(B:B,pizza_sales[[#This Row],[order_id]])</f>
        <v>0.5</v>
      </c>
      <c r="D14657" s="1" t="s">
        <v>84</v>
      </c>
      <c r="E14657">
        <v>1</v>
      </c>
      <c r="F14657" s="2">
        <v>42317</v>
      </c>
      <c r="G14657" s="2" t="str">
        <f>TEXT(pizza_sales[[#This Row],[order_date]],"dddd")</f>
        <v>Monday</v>
      </c>
      <c r="H14657" s="3">
        <v>0.59028935185185183</v>
      </c>
      <c r="I14657">
        <v>12</v>
      </c>
      <c r="J14657">
        <v>12</v>
      </c>
      <c r="K14657" s="1" t="s">
        <v>41</v>
      </c>
      <c r="L14657" s="1" t="s">
        <v>14</v>
      </c>
      <c r="M14657" s="1" t="s">
        <v>85</v>
      </c>
      <c r="N14657" s="1" t="s">
        <v>86</v>
      </c>
    </row>
    <row r="14658" spans="1:14" x14ac:dyDescent="0.3">
      <c r="A14658">
        <v>34372</v>
      </c>
      <c r="B14658">
        <v>15173</v>
      </c>
      <c r="C14658">
        <f>1/COUNTIF(B:B,pizza_sales[[#This Row],[order_id]])</f>
        <v>0.5</v>
      </c>
      <c r="D14658" s="1" t="s">
        <v>149</v>
      </c>
      <c r="E14658">
        <v>1</v>
      </c>
      <c r="F14658" s="2">
        <v>42317</v>
      </c>
      <c r="G14658" s="2" t="str">
        <f>TEXT(pizza_sales[[#This Row],[order_date]],"dddd")</f>
        <v>Monday</v>
      </c>
      <c r="H14658" s="3">
        <v>0.59028935185185183</v>
      </c>
      <c r="I14658">
        <v>12.25</v>
      </c>
      <c r="J14658">
        <v>12.25</v>
      </c>
      <c r="K14658" s="1" t="s">
        <v>41</v>
      </c>
      <c r="L14658" s="1" t="s">
        <v>26</v>
      </c>
      <c r="M14658" s="1" t="s">
        <v>114</v>
      </c>
      <c r="N14658" s="1" t="s">
        <v>115</v>
      </c>
    </row>
    <row r="14659" spans="1:14" x14ac:dyDescent="0.3">
      <c r="A14659">
        <v>34373</v>
      </c>
      <c r="B14659">
        <v>15174</v>
      </c>
      <c r="C14659">
        <f>1/COUNTIF(B:B,pizza_sales[[#This Row],[order_id]])</f>
        <v>0.5</v>
      </c>
      <c r="D14659" s="1" t="s">
        <v>158</v>
      </c>
      <c r="E14659">
        <v>1</v>
      </c>
      <c r="F14659" s="2">
        <v>42317</v>
      </c>
      <c r="G14659" s="2" t="str">
        <f>TEXT(pizza_sales[[#This Row],[order_date]],"dddd")</f>
        <v>Monday</v>
      </c>
      <c r="H14659" s="3">
        <v>0.59097222222222223</v>
      </c>
      <c r="I14659">
        <v>16.5</v>
      </c>
      <c r="J14659">
        <v>16.5</v>
      </c>
      <c r="K14659" s="1" t="s">
        <v>13</v>
      </c>
      <c r="L14659" s="1" t="s">
        <v>26</v>
      </c>
      <c r="M14659" s="1" t="s">
        <v>60</v>
      </c>
      <c r="N14659" s="1" t="s">
        <v>61</v>
      </c>
    </row>
    <row r="14660" spans="1:14" x14ac:dyDescent="0.3">
      <c r="A14660">
        <v>34374</v>
      </c>
      <c r="B14660">
        <v>15174</v>
      </c>
      <c r="C14660">
        <f>1/COUNTIF(B:B,pizza_sales[[#This Row],[order_id]])</f>
        <v>0.5</v>
      </c>
      <c r="D14660" s="1" t="s">
        <v>32</v>
      </c>
      <c r="E14660">
        <v>1</v>
      </c>
      <c r="F14660" s="2">
        <v>42317</v>
      </c>
      <c r="G14660" s="2" t="str">
        <f>TEXT(pizza_sales[[#This Row],[order_date]],"dddd")</f>
        <v>Monday</v>
      </c>
      <c r="H14660" s="3">
        <v>0.59097222222222223</v>
      </c>
      <c r="I14660">
        <v>20.75</v>
      </c>
      <c r="J14660">
        <v>20.75</v>
      </c>
      <c r="K14660" s="1" t="s">
        <v>21</v>
      </c>
      <c r="L14660" s="1" t="s">
        <v>33</v>
      </c>
      <c r="M14660" s="1" t="s">
        <v>34</v>
      </c>
      <c r="N14660" s="1" t="s">
        <v>35</v>
      </c>
    </row>
    <row r="14661" spans="1:14" x14ac:dyDescent="0.3">
      <c r="A14661">
        <v>34375</v>
      </c>
      <c r="B14661">
        <v>15175</v>
      </c>
      <c r="C14661">
        <f>1/COUNTIF(B:B,pizza_sales[[#This Row],[order_id]])</f>
        <v>0.25</v>
      </c>
      <c r="D14661" s="1" t="s">
        <v>165</v>
      </c>
      <c r="E14661">
        <v>1</v>
      </c>
      <c r="F14661" s="2">
        <v>42317</v>
      </c>
      <c r="G14661" s="2" t="str">
        <f>TEXT(pizza_sales[[#This Row],[order_date]],"dddd")</f>
        <v>Monday</v>
      </c>
      <c r="H14661" s="3">
        <v>0.59342592592592591</v>
      </c>
      <c r="I14661">
        <v>23.65</v>
      </c>
      <c r="J14661">
        <v>23.65</v>
      </c>
      <c r="K14661" s="1" t="s">
        <v>41</v>
      </c>
      <c r="L14661" s="1" t="s">
        <v>26</v>
      </c>
      <c r="M14661" s="1" t="s">
        <v>166</v>
      </c>
      <c r="N14661" s="1" t="s">
        <v>167</v>
      </c>
    </row>
    <row r="14662" spans="1:14" x14ac:dyDescent="0.3">
      <c r="A14662">
        <v>34376</v>
      </c>
      <c r="B14662">
        <v>15175</v>
      </c>
      <c r="C14662">
        <f>1/COUNTIF(B:B,pizza_sales[[#This Row],[order_id]])</f>
        <v>0.25</v>
      </c>
      <c r="D14662" s="1" t="s">
        <v>50</v>
      </c>
      <c r="E14662">
        <v>1</v>
      </c>
      <c r="F14662" s="2">
        <v>42317</v>
      </c>
      <c r="G14662" s="2" t="str">
        <f>TEXT(pizza_sales[[#This Row],[order_date]],"dddd")</f>
        <v>Monday</v>
      </c>
      <c r="H14662" s="3">
        <v>0.59342592592592591</v>
      </c>
      <c r="I14662">
        <v>12</v>
      </c>
      <c r="J14662">
        <v>12</v>
      </c>
      <c r="K14662" s="1" t="s">
        <v>41</v>
      </c>
      <c r="L14662" s="1" t="s">
        <v>14</v>
      </c>
      <c r="M14662" s="1" t="s">
        <v>18</v>
      </c>
      <c r="N14662" s="1" t="s">
        <v>19</v>
      </c>
    </row>
    <row r="14663" spans="1:14" x14ac:dyDescent="0.3">
      <c r="A14663">
        <v>34377</v>
      </c>
      <c r="B14663">
        <v>15175</v>
      </c>
      <c r="C14663">
        <f>1/COUNTIF(B:B,pizza_sales[[#This Row],[order_id]])</f>
        <v>0.25</v>
      </c>
      <c r="D14663" s="1" t="s">
        <v>128</v>
      </c>
      <c r="E14663">
        <v>1</v>
      </c>
      <c r="F14663" s="2">
        <v>42317</v>
      </c>
      <c r="G14663" s="2" t="str">
        <f>TEXT(pizza_sales[[#This Row],[order_date]],"dddd")</f>
        <v>Monday</v>
      </c>
      <c r="H14663" s="3">
        <v>0.59342592592592591</v>
      </c>
      <c r="I14663">
        <v>16</v>
      </c>
      <c r="J14663">
        <v>16</v>
      </c>
      <c r="K14663" s="1" t="s">
        <v>13</v>
      </c>
      <c r="L14663" s="1" t="s">
        <v>22</v>
      </c>
      <c r="M14663" s="1" t="s">
        <v>52</v>
      </c>
      <c r="N14663" s="1" t="s">
        <v>53</v>
      </c>
    </row>
    <row r="14664" spans="1:14" x14ac:dyDescent="0.3">
      <c r="A14664">
        <v>34378</v>
      </c>
      <c r="B14664">
        <v>15175</v>
      </c>
      <c r="C14664">
        <f>1/COUNTIF(B:B,pizza_sales[[#This Row],[order_id]])</f>
        <v>0.25</v>
      </c>
      <c r="D14664" s="1" t="s">
        <v>149</v>
      </c>
      <c r="E14664">
        <v>1</v>
      </c>
      <c r="F14664" s="2">
        <v>42317</v>
      </c>
      <c r="G14664" s="2" t="str">
        <f>TEXT(pizza_sales[[#This Row],[order_date]],"dddd")</f>
        <v>Monday</v>
      </c>
      <c r="H14664" s="3">
        <v>0.59342592592592591</v>
      </c>
      <c r="I14664">
        <v>12.25</v>
      </c>
      <c r="J14664">
        <v>12.25</v>
      </c>
      <c r="K14664" s="1" t="s">
        <v>41</v>
      </c>
      <c r="L14664" s="1" t="s">
        <v>26</v>
      </c>
      <c r="M14664" s="1" t="s">
        <v>114</v>
      </c>
      <c r="N14664" s="1" t="s">
        <v>115</v>
      </c>
    </row>
    <row r="14665" spans="1:14" x14ac:dyDescent="0.3">
      <c r="A14665">
        <v>34379</v>
      </c>
      <c r="B14665">
        <v>15176</v>
      </c>
      <c r="C14665">
        <f>1/COUNTIF(B:B,pizza_sales[[#This Row],[order_id]])</f>
        <v>1</v>
      </c>
      <c r="D14665" s="1" t="s">
        <v>147</v>
      </c>
      <c r="E14665">
        <v>1</v>
      </c>
      <c r="F14665" s="2">
        <v>42317</v>
      </c>
      <c r="G14665" s="2" t="str">
        <f>TEXT(pizza_sales[[#This Row],[order_date]],"dddd")</f>
        <v>Monday</v>
      </c>
      <c r="H14665" s="3">
        <v>0.59409722222222228</v>
      </c>
      <c r="I14665">
        <v>16.75</v>
      </c>
      <c r="J14665">
        <v>16.75</v>
      </c>
      <c r="K14665" s="1" t="s">
        <v>13</v>
      </c>
      <c r="L14665" s="1" t="s">
        <v>33</v>
      </c>
      <c r="M14665" s="1" t="s">
        <v>70</v>
      </c>
      <c r="N14665" s="1" t="s">
        <v>71</v>
      </c>
    </row>
    <row r="14666" spans="1:14" x14ac:dyDescent="0.3">
      <c r="A14666">
        <v>34380</v>
      </c>
      <c r="B14666">
        <v>15177</v>
      </c>
      <c r="C14666">
        <f>1/COUNTIF(B:B,pizza_sales[[#This Row],[order_id]])</f>
        <v>8.3333333333333329E-2</v>
      </c>
      <c r="D14666" s="1" t="s">
        <v>73</v>
      </c>
      <c r="E14666">
        <v>1</v>
      </c>
      <c r="F14666" s="2">
        <v>42317</v>
      </c>
      <c r="G14666" s="2" t="str">
        <f>TEXT(pizza_sales[[#This Row],[order_date]],"dddd")</f>
        <v>Monday</v>
      </c>
      <c r="H14666" s="3">
        <v>0.59858796296296302</v>
      </c>
      <c r="I14666">
        <v>20.75</v>
      </c>
      <c r="J14666">
        <v>20.75</v>
      </c>
      <c r="K14666" s="1" t="s">
        <v>21</v>
      </c>
      <c r="L14666" s="1" t="s">
        <v>33</v>
      </c>
      <c r="M14666" s="1" t="s">
        <v>74</v>
      </c>
      <c r="N14666" s="1" t="s">
        <v>75</v>
      </c>
    </row>
    <row r="14667" spans="1:14" x14ac:dyDescent="0.3">
      <c r="A14667">
        <v>34381</v>
      </c>
      <c r="B14667">
        <v>15177</v>
      </c>
      <c r="C14667">
        <f>1/COUNTIF(B:B,pizza_sales[[#This Row],[order_id]])</f>
        <v>8.3333333333333329E-2</v>
      </c>
      <c r="D14667" s="1" t="s">
        <v>50</v>
      </c>
      <c r="E14667">
        <v>2</v>
      </c>
      <c r="F14667" s="2">
        <v>42317</v>
      </c>
      <c r="G14667" s="2" t="str">
        <f>TEXT(pizza_sales[[#This Row],[order_date]],"dddd")</f>
        <v>Monday</v>
      </c>
      <c r="H14667" s="3">
        <v>0.59858796296296302</v>
      </c>
      <c r="I14667">
        <v>12</v>
      </c>
      <c r="J14667">
        <v>24</v>
      </c>
      <c r="K14667" s="1" t="s">
        <v>41</v>
      </c>
      <c r="L14667" s="1" t="s">
        <v>14</v>
      </c>
      <c r="M14667" s="1" t="s">
        <v>18</v>
      </c>
      <c r="N14667" s="1" t="s">
        <v>19</v>
      </c>
    </row>
    <row r="14668" spans="1:14" x14ac:dyDescent="0.3">
      <c r="A14668">
        <v>34382</v>
      </c>
      <c r="B14668">
        <v>15177</v>
      </c>
      <c r="C14668">
        <f>1/COUNTIF(B:B,pizza_sales[[#This Row],[order_id]])</f>
        <v>8.3333333333333329E-2</v>
      </c>
      <c r="D14668" s="1" t="s">
        <v>20</v>
      </c>
      <c r="E14668">
        <v>1</v>
      </c>
      <c r="F14668" s="2">
        <v>42317</v>
      </c>
      <c r="G14668" s="2" t="str">
        <f>TEXT(pizza_sales[[#This Row],[order_date]],"dddd")</f>
        <v>Monday</v>
      </c>
      <c r="H14668" s="3">
        <v>0.59858796296296302</v>
      </c>
      <c r="I14668">
        <v>18.5</v>
      </c>
      <c r="J14668">
        <v>18.5</v>
      </c>
      <c r="K14668" s="1" t="s">
        <v>21</v>
      </c>
      <c r="L14668" s="1" t="s">
        <v>22</v>
      </c>
      <c r="M14668" s="1" t="s">
        <v>23</v>
      </c>
      <c r="N14668" s="1" t="s">
        <v>24</v>
      </c>
    </row>
    <row r="14669" spans="1:14" x14ac:dyDescent="0.3">
      <c r="A14669">
        <v>34383</v>
      </c>
      <c r="B14669">
        <v>15177</v>
      </c>
      <c r="C14669">
        <f>1/COUNTIF(B:B,pizza_sales[[#This Row],[order_id]])</f>
        <v>8.3333333333333329E-2</v>
      </c>
      <c r="D14669" s="1" t="s">
        <v>54</v>
      </c>
      <c r="E14669">
        <v>2</v>
      </c>
      <c r="F14669" s="2">
        <v>42317</v>
      </c>
      <c r="G14669" s="2" t="str">
        <f>TEXT(pizza_sales[[#This Row],[order_date]],"dddd")</f>
        <v>Monday</v>
      </c>
      <c r="H14669" s="3">
        <v>0.59858796296296302</v>
      </c>
      <c r="I14669">
        <v>20.5</v>
      </c>
      <c r="J14669">
        <v>41</v>
      </c>
      <c r="K14669" s="1" t="s">
        <v>21</v>
      </c>
      <c r="L14669" s="1" t="s">
        <v>14</v>
      </c>
      <c r="M14669" s="1" t="s">
        <v>55</v>
      </c>
      <c r="N14669" s="1" t="s">
        <v>56</v>
      </c>
    </row>
    <row r="14670" spans="1:14" x14ac:dyDescent="0.3">
      <c r="A14670">
        <v>34384</v>
      </c>
      <c r="B14670">
        <v>15177</v>
      </c>
      <c r="C14670">
        <f>1/COUNTIF(B:B,pizza_sales[[#This Row],[order_id]])</f>
        <v>8.3333333333333329E-2</v>
      </c>
      <c r="D14670" s="1" t="s">
        <v>103</v>
      </c>
      <c r="E14670">
        <v>1</v>
      </c>
      <c r="F14670" s="2">
        <v>42317</v>
      </c>
      <c r="G14670" s="2" t="str">
        <f>TEXT(pizza_sales[[#This Row],[order_date]],"dddd")</f>
        <v>Monday</v>
      </c>
      <c r="H14670" s="3">
        <v>0.59858796296296302</v>
      </c>
      <c r="I14670">
        <v>16</v>
      </c>
      <c r="J14670">
        <v>16</v>
      </c>
      <c r="K14670" s="1" t="s">
        <v>13</v>
      </c>
      <c r="L14670" s="1" t="s">
        <v>22</v>
      </c>
      <c r="M14670" s="1" t="s">
        <v>104</v>
      </c>
      <c r="N14670" s="1" t="s">
        <v>105</v>
      </c>
    </row>
    <row r="14671" spans="1:14" x14ac:dyDescent="0.3">
      <c r="A14671">
        <v>34385</v>
      </c>
      <c r="B14671">
        <v>15177</v>
      </c>
      <c r="C14671">
        <f>1/COUNTIF(B:B,pizza_sales[[#This Row],[order_id]])</f>
        <v>8.3333333333333329E-2</v>
      </c>
      <c r="D14671" s="1" t="s">
        <v>161</v>
      </c>
      <c r="E14671">
        <v>1</v>
      </c>
      <c r="F14671" s="2">
        <v>42317</v>
      </c>
      <c r="G14671" s="2" t="str">
        <f>TEXT(pizza_sales[[#This Row],[order_date]],"dddd")</f>
        <v>Monday</v>
      </c>
      <c r="H14671" s="3">
        <v>0.59858796296296302</v>
      </c>
      <c r="I14671">
        <v>12</v>
      </c>
      <c r="J14671">
        <v>12</v>
      </c>
      <c r="K14671" s="1" t="s">
        <v>41</v>
      </c>
      <c r="L14671" s="1" t="s">
        <v>22</v>
      </c>
      <c r="M14671" s="1" t="s">
        <v>104</v>
      </c>
      <c r="N14671" s="1" t="s">
        <v>105</v>
      </c>
    </row>
    <row r="14672" spans="1:14" x14ac:dyDescent="0.3">
      <c r="A14672">
        <v>34386</v>
      </c>
      <c r="B14672">
        <v>15177</v>
      </c>
      <c r="C14672">
        <f>1/COUNTIF(B:B,pizza_sales[[#This Row],[order_id]])</f>
        <v>8.3333333333333329E-2</v>
      </c>
      <c r="D14672" s="1" t="s">
        <v>143</v>
      </c>
      <c r="E14672">
        <v>1</v>
      </c>
      <c r="F14672" s="2">
        <v>42317</v>
      </c>
      <c r="G14672" s="2" t="str">
        <f>TEXT(pizza_sales[[#This Row],[order_date]],"dddd")</f>
        <v>Monday</v>
      </c>
      <c r="H14672" s="3">
        <v>0.59858796296296302</v>
      </c>
      <c r="I14672">
        <v>11</v>
      </c>
      <c r="J14672">
        <v>11</v>
      </c>
      <c r="K14672" s="1" t="s">
        <v>41</v>
      </c>
      <c r="L14672" s="1" t="s">
        <v>14</v>
      </c>
      <c r="M14672" s="1" t="s">
        <v>130</v>
      </c>
      <c r="N14672" s="1" t="s">
        <v>131</v>
      </c>
    </row>
    <row r="14673" spans="1:14" x14ac:dyDescent="0.3">
      <c r="A14673">
        <v>34387</v>
      </c>
      <c r="B14673">
        <v>15177</v>
      </c>
      <c r="C14673">
        <f>1/COUNTIF(B:B,pizza_sales[[#This Row],[order_id]])</f>
        <v>8.3333333333333329E-2</v>
      </c>
      <c r="D14673" s="1" t="s">
        <v>162</v>
      </c>
      <c r="E14673">
        <v>1</v>
      </c>
      <c r="F14673" s="2">
        <v>42317</v>
      </c>
      <c r="G14673" s="2" t="str">
        <f>TEXT(pizza_sales[[#This Row],[order_date]],"dddd")</f>
        <v>Monday</v>
      </c>
      <c r="H14673" s="3">
        <v>0.59858796296296302</v>
      </c>
      <c r="I14673">
        <v>16</v>
      </c>
      <c r="J14673">
        <v>16</v>
      </c>
      <c r="K14673" s="1" t="s">
        <v>13</v>
      </c>
      <c r="L14673" s="1" t="s">
        <v>22</v>
      </c>
      <c r="M14673" s="1" t="s">
        <v>110</v>
      </c>
      <c r="N14673" s="1" t="s">
        <v>111</v>
      </c>
    </row>
    <row r="14674" spans="1:14" x14ac:dyDescent="0.3">
      <c r="A14674">
        <v>34388</v>
      </c>
      <c r="B14674">
        <v>15177</v>
      </c>
      <c r="C14674">
        <f>1/COUNTIF(B:B,pizza_sales[[#This Row],[order_id]])</f>
        <v>8.3333333333333329E-2</v>
      </c>
      <c r="D14674" s="1" t="s">
        <v>157</v>
      </c>
      <c r="E14674">
        <v>1</v>
      </c>
      <c r="F14674" s="2">
        <v>42317</v>
      </c>
      <c r="G14674" s="2" t="str">
        <f>TEXT(pizza_sales[[#This Row],[order_date]],"dddd")</f>
        <v>Monday</v>
      </c>
      <c r="H14674" s="3">
        <v>0.59858796296296302</v>
      </c>
      <c r="I14674">
        <v>12</v>
      </c>
      <c r="J14674">
        <v>12</v>
      </c>
      <c r="K14674" s="1" t="s">
        <v>41</v>
      </c>
      <c r="L14674" s="1" t="s">
        <v>22</v>
      </c>
      <c r="M14674" s="1" t="s">
        <v>110</v>
      </c>
      <c r="N14674" s="1" t="s">
        <v>111</v>
      </c>
    </row>
    <row r="14675" spans="1:14" x14ac:dyDescent="0.3">
      <c r="A14675">
        <v>34389</v>
      </c>
      <c r="B14675">
        <v>15177</v>
      </c>
      <c r="C14675">
        <f>1/COUNTIF(B:B,pizza_sales[[#This Row],[order_id]])</f>
        <v>8.3333333333333329E-2</v>
      </c>
      <c r="D14675" s="1" t="s">
        <v>32</v>
      </c>
      <c r="E14675">
        <v>1</v>
      </c>
      <c r="F14675" s="2">
        <v>42317</v>
      </c>
      <c r="G14675" s="2" t="str">
        <f>TEXT(pizza_sales[[#This Row],[order_date]],"dddd")</f>
        <v>Monday</v>
      </c>
      <c r="H14675" s="3">
        <v>0.59858796296296302</v>
      </c>
      <c r="I14675">
        <v>20.75</v>
      </c>
      <c r="J14675">
        <v>20.75</v>
      </c>
      <c r="K14675" s="1" t="s">
        <v>21</v>
      </c>
      <c r="L14675" s="1" t="s">
        <v>33</v>
      </c>
      <c r="M14675" s="1" t="s">
        <v>34</v>
      </c>
      <c r="N14675" s="1" t="s">
        <v>35</v>
      </c>
    </row>
    <row r="14676" spans="1:14" x14ac:dyDescent="0.3">
      <c r="A14676">
        <v>34390</v>
      </c>
      <c r="B14676">
        <v>15177</v>
      </c>
      <c r="C14676">
        <f>1/COUNTIF(B:B,pizza_sales[[#This Row],[order_id]])</f>
        <v>8.3333333333333329E-2</v>
      </c>
      <c r="D14676" s="1" t="s">
        <v>122</v>
      </c>
      <c r="E14676">
        <v>1</v>
      </c>
      <c r="F14676" s="2">
        <v>42317</v>
      </c>
      <c r="G14676" s="2" t="str">
        <f>TEXT(pizza_sales[[#This Row],[order_date]],"dddd")</f>
        <v>Monday</v>
      </c>
      <c r="H14676" s="3">
        <v>0.59858796296296302</v>
      </c>
      <c r="I14676">
        <v>20.25</v>
      </c>
      <c r="J14676">
        <v>20.25</v>
      </c>
      <c r="K14676" s="1" t="s">
        <v>21</v>
      </c>
      <c r="L14676" s="1" t="s">
        <v>22</v>
      </c>
      <c r="M14676" s="1" t="s">
        <v>66</v>
      </c>
      <c r="N14676" s="1" t="s">
        <v>67</v>
      </c>
    </row>
    <row r="14677" spans="1:14" x14ac:dyDescent="0.3">
      <c r="A14677">
        <v>34391</v>
      </c>
      <c r="B14677">
        <v>15177</v>
      </c>
      <c r="C14677">
        <f>1/COUNTIF(B:B,pizza_sales[[#This Row],[order_id]])</f>
        <v>8.3333333333333329E-2</v>
      </c>
      <c r="D14677" s="1" t="s">
        <v>154</v>
      </c>
      <c r="E14677">
        <v>1</v>
      </c>
      <c r="F14677" s="2">
        <v>42317</v>
      </c>
      <c r="G14677" s="2" t="str">
        <f>TEXT(pizza_sales[[#This Row],[order_date]],"dddd")</f>
        <v>Monday</v>
      </c>
      <c r="H14677" s="3">
        <v>0.59858796296296302</v>
      </c>
      <c r="I14677">
        <v>16</v>
      </c>
      <c r="J14677">
        <v>16</v>
      </c>
      <c r="K14677" s="1" t="s">
        <v>13</v>
      </c>
      <c r="L14677" s="1" t="s">
        <v>22</v>
      </c>
      <c r="M14677" s="1" t="s">
        <v>66</v>
      </c>
      <c r="N14677" s="1" t="s">
        <v>67</v>
      </c>
    </row>
    <row r="14678" spans="1:14" x14ac:dyDescent="0.3">
      <c r="A14678">
        <v>34392</v>
      </c>
      <c r="B14678">
        <v>15178</v>
      </c>
      <c r="C14678">
        <f>1/COUNTIF(B:B,pizza_sales[[#This Row],[order_id]])</f>
        <v>1</v>
      </c>
      <c r="D14678" s="1" t="s">
        <v>59</v>
      </c>
      <c r="E14678">
        <v>1</v>
      </c>
      <c r="F14678" s="2">
        <v>42317</v>
      </c>
      <c r="G14678" s="2" t="str">
        <f>TEXT(pizza_sales[[#This Row],[order_date]],"dddd")</f>
        <v>Monday</v>
      </c>
      <c r="H14678" s="3">
        <v>0.60523148148148154</v>
      </c>
      <c r="I14678">
        <v>20.75</v>
      </c>
      <c r="J14678">
        <v>20.75</v>
      </c>
      <c r="K14678" s="1" t="s">
        <v>21</v>
      </c>
      <c r="L14678" s="1" t="s">
        <v>26</v>
      </c>
      <c r="M14678" s="1" t="s">
        <v>60</v>
      </c>
      <c r="N14678" s="1" t="s">
        <v>61</v>
      </c>
    </row>
    <row r="14679" spans="1:14" x14ac:dyDescent="0.3">
      <c r="A14679">
        <v>34393</v>
      </c>
      <c r="B14679">
        <v>15179</v>
      </c>
      <c r="C14679">
        <f>1/COUNTIF(B:B,pizza_sales[[#This Row],[order_id]])</f>
        <v>0.25</v>
      </c>
      <c r="D14679" s="1" t="s">
        <v>76</v>
      </c>
      <c r="E14679">
        <v>1</v>
      </c>
      <c r="F14679" s="2">
        <v>42317</v>
      </c>
      <c r="G14679" s="2" t="str">
        <f>TEXT(pizza_sales[[#This Row],[order_date]],"dddd")</f>
        <v>Monday</v>
      </c>
      <c r="H14679" s="3">
        <v>0.60591435185185183</v>
      </c>
      <c r="I14679">
        <v>16.75</v>
      </c>
      <c r="J14679">
        <v>16.75</v>
      </c>
      <c r="K14679" s="1" t="s">
        <v>13</v>
      </c>
      <c r="L14679" s="1" t="s">
        <v>33</v>
      </c>
      <c r="M14679" s="1" t="s">
        <v>74</v>
      </c>
      <c r="N14679" s="1" t="s">
        <v>75</v>
      </c>
    </row>
    <row r="14680" spans="1:14" x14ac:dyDescent="0.3">
      <c r="A14680">
        <v>34394</v>
      </c>
      <c r="B14680">
        <v>15179</v>
      </c>
      <c r="C14680">
        <f>1/COUNTIF(B:B,pizza_sales[[#This Row],[order_id]])</f>
        <v>0.25</v>
      </c>
      <c r="D14680" s="1" t="s">
        <v>126</v>
      </c>
      <c r="E14680">
        <v>1</v>
      </c>
      <c r="F14680" s="2">
        <v>42317</v>
      </c>
      <c r="G14680" s="2" t="str">
        <f>TEXT(pizza_sales[[#This Row],[order_date]],"dddd")</f>
        <v>Monday</v>
      </c>
      <c r="H14680" s="3">
        <v>0.60591435185185183</v>
      </c>
      <c r="I14680">
        <v>9.75</v>
      </c>
      <c r="J14680">
        <v>9.75</v>
      </c>
      <c r="K14680" s="1" t="s">
        <v>41</v>
      </c>
      <c r="L14680" s="1" t="s">
        <v>14</v>
      </c>
      <c r="M14680" s="1" t="s">
        <v>78</v>
      </c>
      <c r="N14680" s="1" t="s">
        <v>79</v>
      </c>
    </row>
    <row r="14681" spans="1:14" x14ac:dyDescent="0.3">
      <c r="A14681">
        <v>34395</v>
      </c>
      <c r="B14681">
        <v>15179</v>
      </c>
      <c r="C14681">
        <f>1/COUNTIF(B:B,pizza_sales[[#This Row],[order_id]])</f>
        <v>0.25</v>
      </c>
      <c r="D14681" s="1" t="s">
        <v>162</v>
      </c>
      <c r="E14681">
        <v>1</v>
      </c>
      <c r="F14681" s="2">
        <v>42317</v>
      </c>
      <c r="G14681" s="2" t="str">
        <f>TEXT(pizza_sales[[#This Row],[order_date]],"dddd")</f>
        <v>Monday</v>
      </c>
      <c r="H14681" s="3">
        <v>0.60591435185185183</v>
      </c>
      <c r="I14681">
        <v>16</v>
      </c>
      <c r="J14681">
        <v>16</v>
      </c>
      <c r="K14681" s="1" t="s">
        <v>13</v>
      </c>
      <c r="L14681" s="1" t="s">
        <v>22</v>
      </c>
      <c r="M14681" s="1" t="s">
        <v>110</v>
      </c>
      <c r="N14681" s="1" t="s">
        <v>111</v>
      </c>
    </row>
    <row r="14682" spans="1:14" x14ac:dyDescent="0.3">
      <c r="A14682">
        <v>34396</v>
      </c>
      <c r="B14682">
        <v>15179</v>
      </c>
      <c r="C14682">
        <f>1/COUNTIF(B:B,pizza_sales[[#This Row],[order_id]])</f>
        <v>0.25</v>
      </c>
      <c r="D14682" s="1" t="s">
        <v>122</v>
      </c>
      <c r="E14682">
        <v>1</v>
      </c>
      <c r="F14682" s="2">
        <v>42317</v>
      </c>
      <c r="G14682" s="2" t="str">
        <f>TEXT(pizza_sales[[#This Row],[order_date]],"dddd")</f>
        <v>Monday</v>
      </c>
      <c r="H14682" s="3">
        <v>0.60591435185185183</v>
      </c>
      <c r="I14682">
        <v>20.25</v>
      </c>
      <c r="J14682">
        <v>20.25</v>
      </c>
      <c r="K14682" s="1" t="s">
        <v>21</v>
      </c>
      <c r="L14682" s="1" t="s">
        <v>22</v>
      </c>
      <c r="M14682" s="1" t="s">
        <v>66</v>
      </c>
      <c r="N14682" s="1" t="s">
        <v>67</v>
      </c>
    </row>
    <row r="14683" spans="1:14" x14ac:dyDescent="0.3">
      <c r="A14683">
        <v>34397</v>
      </c>
      <c r="B14683">
        <v>15180</v>
      </c>
      <c r="C14683">
        <f>1/COUNTIF(B:B,pizza_sales[[#This Row],[order_id]])</f>
        <v>1</v>
      </c>
      <c r="D14683" s="1" t="s">
        <v>133</v>
      </c>
      <c r="E14683">
        <v>1</v>
      </c>
      <c r="F14683" s="2">
        <v>42317</v>
      </c>
      <c r="G14683" s="2" t="str">
        <f>TEXT(pizza_sales[[#This Row],[order_date]],"dddd")</f>
        <v>Monday</v>
      </c>
      <c r="H14683" s="3">
        <v>0.63277777777777777</v>
      </c>
      <c r="I14683">
        <v>16.5</v>
      </c>
      <c r="J14683">
        <v>16.5</v>
      </c>
      <c r="K14683" s="1" t="s">
        <v>13</v>
      </c>
      <c r="L14683" s="1" t="s">
        <v>26</v>
      </c>
      <c r="M14683" s="1" t="s">
        <v>107</v>
      </c>
      <c r="N14683" s="1" t="s">
        <v>108</v>
      </c>
    </row>
    <row r="14684" spans="1:14" x14ac:dyDescent="0.3">
      <c r="A14684">
        <v>34398</v>
      </c>
      <c r="B14684">
        <v>15181</v>
      </c>
      <c r="C14684">
        <f>1/COUNTIF(B:B,pizza_sales[[#This Row],[order_id]])</f>
        <v>0.5</v>
      </c>
      <c r="D14684" s="1" t="s">
        <v>103</v>
      </c>
      <c r="E14684">
        <v>1</v>
      </c>
      <c r="F14684" s="2">
        <v>42317</v>
      </c>
      <c r="G14684" s="2" t="str">
        <f>TEXT(pizza_sales[[#This Row],[order_date]],"dddd")</f>
        <v>Monday</v>
      </c>
      <c r="H14684" s="3">
        <v>0.64094907407407409</v>
      </c>
      <c r="I14684">
        <v>16</v>
      </c>
      <c r="J14684">
        <v>16</v>
      </c>
      <c r="K14684" s="1" t="s">
        <v>13</v>
      </c>
      <c r="L14684" s="1" t="s">
        <v>22</v>
      </c>
      <c r="M14684" s="1" t="s">
        <v>104</v>
      </c>
      <c r="N14684" s="1" t="s">
        <v>105</v>
      </c>
    </row>
    <row r="14685" spans="1:14" x14ac:dyDescent="0.3">
      <c r="A14685">
        <v>34399</v>
      </c>
      <c r="B14685">
        <v>15181</v>
      </c>
      <c r="C14685">
        <f>1/COUNTIF(B:B,pizza_sales[[#This Row],[order_id]])</f>
        <v>0.5</v>
      </c>
      <c r="D14685" s="1" t="s">
        <v>44</v>
      </c>
      <c r="E14685">
        <v>1</v>
      </c>
      <c r="F14685" s="2">
        <v>42317</v>
      </c>
      <c r="G14685" s="2" t="str">
        <f>TEXT(pizza_sales[[#This Row],[order_date]],"dddd")</f>
        <v>Monday</v>
      </c>
      <c r="H14685" s="3">
        <v>0.64094907407407409</v>
      </c>
      <c r="I14685">
        <v>12</v>
      </c>
      <c r="J14685">
        <v>12</v>
      </c>
      <c r="K14685" s="1" t="s">
        <v>41</v>
      </c>
      <c r="L14685" s="1" t="s">
        <v>14</v>
      </c>
      <c r="M14685" s="1" t="s">
        <v>45</v>
      </c>
      <c r="N14685" s="1" t="s">
        <v>46</v>
      </c>
    </row>
    <row r="14686" spans="1:14" x14ac:dyDescent="0.3">
      <c r="A14686">
        <v>34400</v>
      </c>
      <c r="B14686">
        <v>15182</v>
      </c>
      <c r="C14686">
        <f>1/COUNTIF(B:B,pizza_sales[[#This Row],[order_id]])</f>
        <v>0.5</v>
      </c>
      <c r="D14686" s="1" t="s">
        <v>20</v>
      </c>
      <c r="E14686">
        <v>1</v>
      </c>
      <c r="F14686" s="2">
        <v>42317</v>
      </c>
      <c r="G14686" s="2" t="str">
        <f>TEXT(pizza_sales[[#This Row],[order_date]],"dddd")</f>
        <v>Monday</v>
      </c>
      <c r="H14686" s="3">
        <v>0.64447916666666671</v>
      </c>
      <c r="I14686">
        <v>18.5</v>
      </c>
      <c r="J14686">
        <v>18.5</v>
      </c>
      <c r="K14686" s="1" t="s">
        <v>21</v>
      </c>
      <c r="L14686" s="1" t="s">
        <v>22</v>
      </c>
      <c r="M14686" s="1" t="s">
        <v>23</v>
      </c>
      <c r="N14686" s="1" t="s">
        <v>24</v>
      </c>
    </row>
    <row r="14687" spans="1:14" x14ac:dyDescent="0.3">
      <c r="A14687">
        <v>34401</v>
      </c>
      <c r="B14687">
        <v>15182</v>
      </c>
      <c r="C14687">
        <f>1/COUNTIF(B:B,pizza_sales[[#This Row],[order_id]])</f>
        <v>0.5</v>
      </c>
      <c r="D14687" s="1" t="s">
        <v>51</v>
      </c>
      <c r="E14687">
        <v>1</v>
      </c>
      <c r="F14687" s="2">
        <v>42317</v>
      </c>
      <c r="G14687" s="2" t="str">
        <f>TEXT(pizza_sales[[#This Row],[order_date]],"dddd")</f>
        <v>Monday</v>
      </c>
      <c r="H14687" s="3">
        <v>0.64447916666666671</v>
      </c>
      <c r="I14687">
        <v>12</v>
      </c>
      <c r="J14687">
        <v>12</v>
      </c>
      <c r="K14687" s="1" t="s">
        <v>41</v>
      </c>
      <c r="L14687" s="1" t="s">
        <v>22</v>
      </c>
      <c r="M14687" s="1" t="s">
        <v>52</v>
      </c>
      <c r="N14687" s="1" t="s">
        <v>53</v>
      </c>
    </row>
    <row r="14688" spans="1:14" x14ac:dyDescent="0.3">
      <c r="A14688">
        <v>34402</v>
      </c>
      <c r="B14688">
        <v>15183</v>
      </c>
      <c r="C14688">
        <f>1/COUNTIF(B:B,pizza_sales[[#This Row],[order_id]])</f>
        <v>1</v>
      </c>
      <c r="D14688" s="1" t="s">
        <v>37</v>
      </c>
      <c r="E14688">
        <v>1</v>
      </c>
      <c r="F14688" s="2">
        <v>42317</v>
      </c>
      <c r="G14688" s="2" t="str">
        <f>TEXT(pizza_sales[[#This Row],[order_date]],"dddd")</f>
        <v>Monday</v>
      </c>
      <c r="H14688" s="3">
        <v>0.64462962962962966</v>
      </c>
      <c r="I14688">
        <v>20.75</v>
      </c>
      <c r="J14688">
        <v>20.75</v>
      </c>
      <c r="K14688" s="1" t="s">
        <v>21</v>
      </c>
      <c r="L14688" s="1" t="s">
        <v>26</v>
      </c>
      <c r="M14688" s="1" t="s">
        <v>38</v>
      </c>
      <c r="N14688" s="1" t="s">
        <v>39</v>
      </c>
    </row>
    <row r="14689" spans="1:14" x14ac:dyDescent="0.3">
      <c r="A14689">
        <v>34403</v>
      </c>
      <c r="B14689">
        <v>15184</v>
      </c>
      <c r="C14689">
        <f>1/COUNTIF(B:B,pizza_sales[[#This Row],[order_id]])</f>
        <v>0.33333333333333331</v>
      </c>
      <c r="D14689" s="1" t="s">
        <v>54</v>
      </c>
      <c r="E14689">
        <v>1</v>
      </c>
      <c r="F14689" s="2">
        <v>42317</v>
      </c>
      <c r="G14689" s="2" t="str">
        <f>TEXT(pizza_sales[[#This Row],[order_date]],"dddd")</f>
        <v>Monday</v>
      </c>
      <c r="H14689" s="3">
        <v>0.65583333333333338</v>
      </c>
      <c r="I14689">
        <v>20.5</v>
      </c>
      <c r="J14689">
        <v>20.5</v>
      </c>
      <c r="K14689" s="1" t="s">
        <v>21</v>
      </c>
      <c r="L14689" s="1" t="s">
        <v>14</v>
      </c>
      <c r="M14689" s="1" t="s">
        <v>55</v>
      </c>
      <c r="N14689" s="1" t="s">
        <v>56</v>
      </c>
    </row>
    <row r="14690" spans="1:14" x14ac:dyDescent="0.3">
      <c r="A14690">
        <v>34404</v>
      </c>
      <c r="B14690">
        <v>15184</v>
      </c>
      <c r="C14690">
        <f>1/COUNTIF(B:B,pizza_sales[[#This Row],[order_id]])</f>
        <v>0.33333333333333331</v>
      </c>
      <c r="D14690" s="1" t="s">
        <v>146</v>
      </c>
      <c r="E14690">
        <v>1</v>
      </c>
      <c r="F14690" s="2">
        <v>42317</v>
      </c>
      <c r="G14690" s="2" t="str">
        <f>TEXT(pizza_sales[[#This Row],[order_date]],"dddd")</f>
        <v>Monday</v>
      </c>
      <c r="H14690" s="3">
        <v>0.65583333333333338</v>
      </c>
      <c r="I14690">
        <v>20.25</v>
      </c>
      <c r="J14690">
        <v>20.25</v>
      </c>
      <c r="K14690" s="1" t="s">
        <v>21</v>
      </c>
      <c r="L14690" s="1" t="s">
        <v>22</v>
      </c>
      <c r="M14690" s="1" t="s">
        <v>104</v>
      </c>
      <c r="N14690" s="1" t="s">
        <v>105</v>
      </c>
    </row>
    <row r="14691" spans="1:14" x14ac:dyDescent="0.3">
      <c r="A14691">
        <v>34405</v>
      </c>
      <c r="B14691">
        <v>15184</v>
      </c>
      <c r="C14691">
        <f>1/COUNTIF(B:B,pizza_sales[[#This Row],[order_id]])</f>
        <v>0.33333333333333331</v>
      </c>
      <c r="D14691" s="1" t="s">
        <v>77</v>
      </c>
      <c r="E14691">
        <v>1</v>
      </c>
      <c r="F14691" s="2">
        <v>42317</v>
      </c>
      <c r="G14691" s="2" t="str">
        <f>TEXT(pizza_sales[[#This Row],[order_date]],"dddd")</f>
        <v>Monday</v>
      </c>
      <c r="H14691" s="3">
        <v>0.65583333333333338</v>
      </c>
      <c r="I14691">
        <v>15.25</v>
      </c>
      <c r="J14691">
        <v>15.25</v>
      </c>
      <c r="K14691" s="1" t="s">
        <v>21</v>
      </c>
      <c r="L14691" s="1" t="s">
        <v>14</v>
      </c>
      <c r="M14691" s="1" t="s">
        <v>78</v>
      </c>
      <c r="N14691" s="1" t="s">
        <v>79</v>
      </c>
    </row>
    <row r="14692" spans="1:14" x14ac:dyDescent="0.3">
      <c r="A14692">
        <v>34406</v>
      </c>
      <c r="B14692">
        <v>15185</v>
      </c>
      <c r="C14692">
        <f>1/COUNTIF(B:B,pizza_sales[[#This Row],[order_id]])</f>
        <v>1</v>
      </c>
      <c r="D14692" s="1" t="s">
        <v>90</v>
      </c>
      <c r="E14692">
        <v>1</v>
      </c>
      <c r="F14692" s="2">
        <v>42317</v>
      </c>
      <c r="G14692" s="2" t="str">
        <f>TEXT(pizza_sales[[#This Row],[order_date]],"dddd")</f>
        <v>Monday</v>
      </c>
      <c r="H14692" s="3">
        <v>0.65718750000000004</v>
      </c>
      <c r="I14692">
        <v>17.95</v>
      </c>
      <c r="J14692">
        <v>17.95</v>
      </c>
      <c r="K14692" s="1" t="s">
        <v>21</v>
      </c>
      <c r="L14692" s="1" t="s">
        <v>22</v>
      </c>
      <c r="M14692" s="1" t="s">
        <v>91</v>
      </c>
      <c r="N14692" s="1" t="s">
        <v>92</v>
      </c>
    </row>
    <row r="14693" spans="1:14" x14ac:dyDescent="0.3">
      <c r="A14693">
        <v>34407</v>
      </c>
      <c r="B14693">
        <v>15186</v>
      </c>
      <c r="C14693">
        <f>1/COUNTIF(B:B,pizza_sales[[#This Row],[order_id]])</f>
        <v>0.5</v>
      </c>
      <c r="D14693" s="1" t="s">
        <v>84</v>
      </c>
      <c r="E14693">
        <v>1</v>
      </c>
      <c r="F14693" s="2">
        <v>42317</v>
      </c>
      <c r="G14693" s="2" t="str">
        <f>TEXT(pizza_sales[[#This Row],[order_date]],"dddd")</f>
        <v>Monday</v>
      </c>
      <c r="H14693" s="3">
        <v>0.67185185185185181</v>
      </c>
      <c r="I14693">
        <v>12</v>
      </c>
      <c r="J14693">
        <v>12</v>
      </c>
      <c r="K14693" s="1" t="s">
        <v>41</v>
      </c>
      <c r="L14693" s="1" t="s">
        <v>14</v>
      </c>
      <c r="M14693" s="1" t="s">
        <v>85</v>
      </c>
      <c r="N14693" s="1" t="s">
        <v>86</v>
      </c>
    </row>
    <row r="14694" spans="1:14" x14ac:dyDescent="0.3">
      <c r="A14694">
        <v>34408</v>
      </c>
      <c r="B14694">
        <v>15186</v>
      </c>
      <c r="C14694">
        <f>1/COUNTIF(B:B,pizza_sales[[#This Row],[order_id]])</f>
        <v>0.5</v>
      </c>
      <c r="D14694" s="1" t="s">
        <v>132</v>
      </c>
      <c r="E14694">
        <v>1</v>
      </c>
      <c r="F14694" s="2">
        <v>42317</v>
      </c>
      <c r="G14694" s="2" t="str">
        <f>TEXT(pizza_sales[[#This Row],[order_date]],"dddd")</f>
        <v>Monday</v>
      </c>
      <c r="H14694" s="3">
        <v>0.67185185185185181</v>
      </c>
      <c r="I14694">
        <v>10.5</v>
      </c>
      <c r="J14694">
        <v>10.5</v>
      </c>
      <c r="K14694" s="1" t="s">
        <v>41</v>
      </c>
      <c r="L14694" s="1" t="s">
        <v>14</v>
      </c>
      <c r="M14694" s="1" t="s">
        <v>15</v>
      </c>
      <c r="N14694" s="1" t="s">
        <v>16</v>
      </c>
    </row>
    <row r="14695" spans="1:14" x14ac:dyDescent="0.3">
      <c r="A14695">
        <v>34409</v>
      </c>
      <c r="B14695">
        <v>15187</v>
      </c>
      <c r="C14695">
        <f>1/COUNTIF(B:B,pizza_sales[[#This Row],[order_id]])</f>
        <v>1</v>
      </c>
      <c r="D14695" s="1" t="s">
        <v>72</v>
      </c>
      <c r="E14695">
        <v>1</v>
      </c>
      <c r="F14695" s="2">
        <v>42317</v>
      </c>
      <c r="G14695" s="2" t="str">
        <f>TEXT(pizza_sales[[#This Row],[order_date]],"dddd")</f>
        <v>Monday</v>
      </c>
      <c r="H14695" s="3">
        <v>0.68374999999999997</v>
      </c>
      <c r="I14695">
        <v>20.75</v>
      </c>
      <c r="J14695">
        <v>20.75</v>
      </c>
      <c r="K14695" s="1" t="s">
        <v>21</v>
      </c>
      <c r="L14695" s="1" t="s">
        <v>33</v>
      </c>
      <c r="M14695" s="1" t="s">
        <v>42</v>
      </c>
      <c r="N14695" s="1" t="s">
        <v>43</v>
      </c>
    </row>
    <row r="14696" spans="1:14" x14ac:dyDescent="0.3">
      <c r="A14696">
        <v>34410</v>
      </c>
      <c r="B14696">
        <v>15188</v>
      </c>
      <c r="C14696">
        <f>1/COUNTIF(B:B,pizza_sales[[#This Row],[order_id]])</f>
        <v>0.25</v>
      </c>
      <c r="D14696" s="1" t="s">
        <v>165</v>
      </c>
      <c r="E14696">
        <v>1</v>
      </c>
      <c r="F14696" s="2">
        <v>42317</v>
      </c>
      <c r="G14696" s="2" t="str">
        <f>TEXT(pizza_sales[[#This Row],[order_date]],"dddd")</f>
        <v>Monday</v>
      </c>
      <c r="H14696" s="3">
        <v>0.68672453703703706</v>
      </c>
      <c r="I14696">
        <v>23.65</v>
      </c>
      <c r="J14696">
        <v>23.65</v>
      </c>
      <c r="K14696" s="1" t="s">
        <v>41</v>
      </c>
      <c r="L14696" s="1" t="s">
        <v>26</v>
      </c>
      <c r="M14696" s="1" t="s">
        <v>166</v>
      </c>
      <c r="N14696" s="1" t="s">
        <v>167</v>
      </c>
    </row>
    <row r="14697" spans="1:14" x14ac:dyDescent="0.3">
      <c r="A14697">
        <v>34411</v>
      </c>
      <c r="B14697">
        <v>15188</v>
      </c>
      <c r="C14697">
        <f>1/COUNTIF(B:B,pizza_sales[[#This Row],[order_id]])</f>
        <v>0.25</v>
      </c>
      <c r="D14697" s="1" t="s">
        <v>12</v>
      </c>
      <c r="E14697">
        <v>1</v>
      </c>
      <c r="F14697" s="2">
        <v>42317</v>
      </c>
      <c r="G14697" s="2" t="str">
        <f>TEXT(pizza_sales[[#This Row],[order_date]],"dddd")</f>
        <v>Monday</v>
      </c>
      <c r="H14697" s="3">
        <v>0.68672453703703706</v>
      </c>
      <c r="I14697">
        <v>13.25</v>
      </c>
      <c r="J14697">
        <v>13.25</v>
      </c>
      <c r="K14697" s="1" t="s">
        <v>13</v>
      </c>
      <c r="L14697" s="1" t="s">
        <v>14</v>
      </c>
      <c r="M14697" s="1" t="s">
        <v>15</v>
      </c>
      <c r="N14697" s="1" t="s">
        <v>16</v>
      </c>
    </row>
    <row r="14698" spans="1:14" x14ac:dyDescent="0.3">
      <c r="A14698">
        <v>34412</v>
      </c>
      <c r="B14698">
        <v>15188</v>
      </c>
      <c r="C14698">
        <f>1/COUNTIF(B:B,pizza_sales[[#This Row],[order_id]])</f>
        <v>0.25</v>
      </c>
      <c r="D14698" s="1" t="s">
        <v>119</v>
      </c>
      <c r="E14698">
        <v>1</v>
      </c>
      <c r="F14698" s="2">
        <v>42317</v>
      </c>
      <c r="G14698" s="2" t="str">
        <f>TEXT(pizza_sales[[#This Row],[order_date]],"dddd")</f>
        <v>Monday</v>
      </c>
      <c r="H14698" s="3">
        <v>0.68672453703703706</v>
      </c>
      <c r="I14698">
        <v>12.5</v>
      </c>
      <c r="J14698">
        <v>12.5</v>
      </c>
      <c r="K14698" s="1" t="s">
        <v>13</v>
      </c>
      <c r="L14698" s="1" t="s">
        <v>14</v>
      </c>
      <c r="M14698" s="1" t="s">
        <v>78</v>
      </c>
      <c r="N14698" s="1" t="s">
        <v>79</v>
      </c>
    </row>
    <row r="14699" spans="1:14" x14ac:dyDescent="0.3">
      <c r="A14699">
        <v>34413</v>
      </c>
      <c r="B14699">
        <v>15188</v>
      </c>
      <c r="C14699">
        <f>1/COUNTIF(B:B,pizza_sales[[#This Row],[order_id]])</f>
        <v>0.25</v>
      </c>
      <c r="D14699" s="1" t="s">
        <v>157</v>
      </c>
      <c r="E14699">
        <v>1</v>
      </c>
      <c r="F14699" s="2">
        <v>42317</v>
      </c>
      <c r="G14699" s="2" t="str">
        <f>TEXT(pizza_sales[[#This Row],[order_date]],"dddd")</f>
        <v>Monday</v>
      </c>
      <c r="H14699" s="3">
        <v>0.68672453703703706</v>
      </c>
      <c r="I14699">
        <v>12</v>
      </c>
      <c r="J14699">
        <v>12</v>
      </c>
      <c r="K14699" s="1" t="s">
        <v>41</v>
      </c>
      <c r="L14699" s="1" t="s">
        <v>22</v>
      </c>
      <c r="M14699" s="1" t="s">
        <v>110</v>
      </c>
      <c r="N14699" s="1" t="s">
        <v>111</v>
      </c>
    </row>
    <row r="14700" spans="1:14" x14ac:dyDescent="0.3">
      <c r="A14700">
        <v>34414</v>
      </c>
      <c r="B14700">
        <v>15189</v>
      </c>
      <c r="C14700">
        <f>1/COUNTIF(B:B,pizza_sales[[#This Row],[order_id]])</f>
        <v>0.5</v>
      </c>
      <c r="D14700" s="1" t="s">
        <v>135</v>
      </c>
      <c r="E14700">
        <v>1</v>
      </c>
      <c r="F14700" s="2">
        <v>42317</v>
      </c>
      <c r="G14700" s="2" t="str">
        <f>TEXT(pizza_sales[[#This Row],[order_date]],"dddd")</f>
        <v>Monday</v>
      </c>
      <c r="H14700" s="3">
        <v>0.69256944444444446</v>
      </c>
      <c r="I14700">
        <v>20.75</v>
      </c>
      <c r="J14700">
        <v>20.75</v>
      </c>
      <c r="K14700" s="1" t="s">
        <v>21</v>
      </c>
      <c r="L14700" s="1" t="s">
        <v>26</v>
      </c>
      <c r="M14700" s="1" t="s">
        <v>107</v>
      </c>
      <c r="N14700" s="1" t="s">
        <v>108</v>
      </c>
    </row>
    <row r="14701" spans="1:14" x14ac:dyDescent="0.3">
      <c r="A14701">
        <v>34415</v>
      </c>
      <c r="B14701">
        <v>15189</v>
      </c>
      <c r="C14701">
        <f>1/COUNTIF(B:B,pizza_sales[[#This Row],[order_id]])</f>
        <v>0.5</v>
      </c>
      <c r="D14701" s="1" t="s">
        <v>157</v>
      </c>
      <c r="E14701">
        <v>1</v>
      </c>
      <c r="F14701" s="2">
        <v>42317</v>
      </c>
      <c r="G14701" s="2" t="str">
        <f>TEXT(pizza_sales[[#This Row],[order_date]],"dddd")</f>
        <v>Monday</v>
      </c>
      <c r="H14701" s="3">
        <v>0.69256944444444446</v>
      </c>
      <c r="I14701">
        <v>12</v>
      </c>
      <c r="J14701">
        <v>12</v>
      </c>
      <c r="K14701" s="1" t="s">
        <v>41</v>
      </c>
      <c r="L14701" s="1" t="s">
        <v>22</v>
      </c>
      <c r="M14701" s="1" t="s">
        <v>110</v>
      </c>
      <c r="N14701" s="1" t="s">
        <v>111</v>
      </c>
    </row>
    <row r="14702" spans="1:14" x14ac:dyDescent="0.3">
      <c r="A14702">
        <v>34416</v>
      </c>
      <c r="B14702">
        <v>15190</v>
      </c>
      <c r="C14702">
        <f>1/COUNTIF(B:B,pizza_sales[[#This Row],[order_id]])</f>
        <v>1</v>
      </c>
      <c r="D14702" s="1" t="s">
        <v>84</v>
      </c>
      <c r="E14702">
        <v>1</v>
      </c>
      <c r="F14702" s="2">
        <v>42317</v>
      </c>
      <c r="G14702" s="2" t="str">
        <f>TEXT(pizza_sales[[#This Row],[order_date]],"dddd")</f>
        <v>Monday</v>
      </c>
      <c r="H14702" s="3">
        <v>0.69803240740740746</v>
      </c>
      <c r="I14702">
        <v>12</v>
      </c>
      <c r="J14702">
        <v>12</v>
      </c>
      <c r="K14702" s="1" t="s">
        <v>41</v>
      </c>
      <c r="L14702" s="1" t="s">
        <v>14</v>
      </c>
      <c r="M14702" s="1" t="s">
        <v>85</v>
      </c>
      <c r="N14702" s="1" t="s">
        <v>86</v>
      </c>
    </row>
    <row r="14703" spans="1:14" x14ac:dyDescent="0.3">
      <c r="A14703">
        <v>34417</v>
      </c>
      <c r="B14703">
        <v>15191</v>
      </c>
      <c r="C14703">
        <f>1/COUNTIF(B:B,pizza_sales[[#This Row],[order_id]])</f>
        <v>0.25</v>
      </c>
      <c r="D14703" s="1" t="s">
        <v>138</v>
      </c>
      <c r="E14703">
        <v>1</v>
      </c>
      <c r="F14703" s="2">
        <v>42317</v>
      </c>
      <c r="G14703" s="2" t="str">
        <f>TEXT(pizza_sales[[#This Row],[order_date]],"dddd")</f>
        <v>Monday</v>
      </c>
      <c r="H14703" s="3">
        <v>0.71278935185185188</v>
      </c>
      <c r="I14703">
        <v>20.5</v>
      </c>
      <c r="J14703">
        <v>20.5</v>
      </c>
      <c r="K14703" s="1" t="s">
        <v>21</v>
      </c>
      <c r="L14703" s="1" t="s">
        <v>14</v>
      </c>
      <c r="M14703" s="1" t="s">
        <v>18</v>
      </c>
      <c r="N14703" s="1" t="s">
        <v>19</v>
      </c>
    </row>
    <row r="14704" spans="1:14" x14ac:dyDescent="0.3">
      <c r="A14704">
        <v>34418</v>
      </c>
      <c r="B14704">
        <v>15191</v>
      </c>
      <c r="C14704">
        <f>1/COUNTIF(B:B,pizza_sales[[#This Row],[order_id]])</f>
        <v>0.25</v>
      </c>
      <c r="D14704" s="1" t="s">
        <v>17</v>
      </c>
      <c r="E14704">
        <v>1</v>
      </c>
      <c r="F14704" s="2">
        <v>42317</v>
      </c>
      <c r="G14704" s="2" t="str">
        <f>TEXT(pizza_sales[[#This Row],[order_date]],"dddd")</f>
        <v>Monday</v>
      </c>
      <c r="H14704" s="3">
        <v>0.71278935185185188</v>
      </c>
      <c r="I14704">
        <v>16</v>
      </c>
      <c r="J14704">
        <v>16</v>
      </c>
      <c r="K14704" s="1" t="s">
        <v>13</v>
      </c>
      <c r="L14704" s="1" t="s">
        <v>14</v>
      </c>
      <c r="M14704" s="1" t="s">
        <v>18</v>
      </c>
      <c r="N14704" s="1" t="s">
        <v>19</v>
      </c>
    </row>
    <row r="14705" spans="1:14" x14ac:dyDescent="0.3">
      <c r="A14705">
        <v>34419</v>
      </c>
      <c r="B14705">
        <v>15191</v>
      </c>
      <c r="C14705">
        <f>1/COUNTIF(B:B,pizza_sales[[#This Row],[order_id]])</f>
        <v>0.25</v>
      </c>
      <c r="D14705" s="1" t="s">
        <v>140</v>
      </c>
      <c r="E14705">
        <v>1</v>
      </c>
      <c r="F14705" s="2">
        <v>42317</v>
      </c>
      <c r="G14705" s="2" t="str">
        <f>TEXT(pizza_sales[[#This Row],[order_date]],"dddd")</f>
        <v>Monday</v>
      </c>
      <c r="H14705" s="3">
        <v>0.71278935185185188</v>
      </c>
      <c r="I14705">
        <v>25.5</v>
      </c>
      <c r="J14705">
        <v>25.5</v>
      </c>
      <c r="K14705" s="1" t="s">
        <v>141</v>
      </c>
      <c r="L14705" s="1" t="s">
        <v>14</v>
      </c>
      <c r="M14705" s="1" t="s">
        <v>45</v>
      </c>
      <c r="N14705" s="1" t="s">
        <v>46</v>
      </c>
    </row>
    <row r="14706" spans="1:14" x14ac:dyDescent="0.3">
      <c r="A14706">
        <v>34420</v>
      </c>
      <c r="B14706">
        <v>15191</v>
      </c>
      <c r="C14706">
        <f>1/COUNTIF(B:B,pizza_sales[[#This Row],[order_id]])</f>
        <v>0.25</v>
      </c>
      <c r="D14706" s="1" t="s">
        <v>154</v>
      </c>
      <c r="E14706">
        <v>1</v>
      </c>
      <c r="F14706" s="2">
        <v>42317</v>
      </c>
      <c r="G14706" s="2" t="str">
        <f>TEXT(pizza_sales[[#This Row],[order_date]],"dddd")</f>
        <v>Monday</v>
      </c>
      <c r="H14706" s="3">
        <v>0.71278935185185188</v>
      </c>
      <c r="I14706">
        <v>16</v>
      </c>
      <c r="J14706">
        <v>16</v>
      </c>
      <c r="K14706" s="1" t="s">
        <v>13</v>
      </c>
      <c r="L14706" s="1" t="s">
        <v>22</v>
      </c>
      <c r="M14706" s="1" t="s">
        <v>66</v>
      </c>
      <c r="N14706" s="1" t="s">
        <v>67</v>
      </c>
    </row>
    <row r="14707" spans="1:14" x14ac:dyDescent="0.3">
      <c r="A14707">
        <v>34421</v>
      </c>
      <c r="B14707">
        <v>15192</v>
      </c>
      <c r="C14707">
        <f>1/COUNTIF(B:B,pizza_sales[[#This Row],[order_id]])</f>
        <v>1</v>
      </c>
      <c r="D14707" s="1" t="s">
        <v>116</v>
      </c>
      <c r="E14707">
        <v>1</v>
      </c>
      <c r="F14707" s="2">
        <v>42317</v>
      </c>
      <c r="G14707" s="2" t="str">
        <f>TEXT(pizza_sales[[#This Row],[order_date]],"dddd")</f>
        <v>Monday</v>
      </c>
      <c r="H14707" s="3">
        <v>0.71380787037037041</v>
      </c>
      <c r="I14707">
        <v>16</v>
      </c>
      <c r="J14707">
        <v>16</v>
      </c>
      <c r="K14707" s="1" t="s">
        <v>13</v>
      </c>
      <c r="L14707" s="1" t="s">
        <v>14</v>
      </c>
      <c r="M14707" s="1" t="s">
        <v>55</v>
      </c>
      <c r="N14707" s="1" t="s">
        <v>56</v>
      </c>
    </row>
    <row r="14708" spans="1:14" x14ac:dyDescent="0.3">
      <c r="A14708">
        <v>34422</v>
      </c>
      <c r="B14708">
        <v>15193</v>
      </c>
      <c r="C14708">
        <f>1/COUNTIF(B:B,pizza_sales[[#This Row],[order_id]])</f>
        <v>1</v>
      </c>
      <c r="D14708" s="1" t="s">
        <v>25</v>
      </c>
      <c r="E14708">
        <v>1</v>
      </c>
      <c r="F14708" s="2">
        <v>42317</v>
      </c>
      <c r="G14708" s="2" t="str">
        <f>TEXT(pizza_sales[[#This Row],[order_date]],"dddd")</f>
        <v>Monday</v>
      </c>
      <c r="H14708" s="3">
        <v>0.72006944444444443</v>
      </c>
      <c r="I14708">
        <v>20.75</v>
      </c>
      <c r="J14708">
        <v>20.75</v>
      </c>
      <c r="K14708" s="1" t="s">
        <v>21</v>
      </c>
      <c r="L14708" s="1" t="s">
        <v>26</v>
      </c>
      <c r="M14708" s="1" t="s">
        <v>27</v>
      </c>
      <c r="N14708" s="1" t="s">
        <v>28</v>
      </c>
    </row>
    <row r="14709" spans="1:14" x14ac:dyDescent="0.3">
      <c r="A14709">
        <v>34423</v>
      </c>
      <c r="B14709">
        <v>15194</v>
      </c>
      <c r="C14709">
        <f>1/COUNTIF(B:B,pizza_sales[[#This Row],[order_id]])</f>
        <v>1</v>
      </c>
      <c r="D14709" s="1" t="s">
        <v>59</v>
      </c>
      <c r="E14709">
        <v>1</v>
      </c>
      <c r="F14709" s="2">
        <v>42317</v>
      </c>
      <c r="G14709" s="2" t="str">
        <f>TEXT(pizza_sales[[#This Row],[order_date]],"dddd")</f>
        <v>Monday</v>
      </c>
      <c r="H14709" s="3">
        <v>0.72078703703703706</v>
      </c>
      <c r="I14709">
        <v>20.75</v>
      </c>
      <c r="J14709">
        <v>20.75</v>
      </c>
      <c r="K14709" s="1" t="s">
        <v>21</v>
      </c>
      <c r="L14709" s="1" t="s">
        <v>26</v>
      </c>
      <c r="M14709" s="1" t="s">
        <v>60</v>
      </c>
      <c r="N14709" s="1" t="s">
        <v>61</v>
      </c>
    </row>
    <row r="14710" spans="1:14" x14ac:dyDescent="0.3">
      <c r="A14710">
        <v>34424</v>
      </c>
      <c r="B14710">
        <v>15195</v>
      </c>
      <c r="C14710">
        <f>1/COUNTIF(B:B,pizza_sales[[#This Row],[order_id]])</f>
        <v>0.25</v>
      </c>
      <c r="D14710" s="1" t="s">
        <v>40</v>
      </c>
      <c r="E14710">
        <v>1</v>
      </c>
      <c r="F14710" s="2">
        <v>42317</v>
      </c>
      <c r="G14710" s="2" t="str">
        <f>TEXT(pizza_sales[[#This Row],[order_date]],"dddd")</f>
        <v>Monday</v>
      </c>
      <c r="H14710" s="3">
        <v>0.72394675925925922</v>
      </c>
      <c r="I14710">
        <v>12.75</v>
      </c>
      <c r="J14710">
        <v>12.75</v>
      </c>
      <c r="K14710" s="1" t="s">
        <v>41</v>
      </c>
      <c r="L14710" s="1" t="s">
        <v>33</v>
      </c>
      <c r="M14710" s="1" t="s">
        <v>42</v>
      </c>
      <c r="N14710" s="1" t="s">
        <v>43</v>
      </c>
    </row>
    <row r="14711" spans="1:14" x14ac:dyDescent="0.3">
      <c r="A14711">
        <v>34425</v>
      </c>
      <c r="B14711">
        <v>15195</v>
      </c>
      <c r="C14711">
        <f>1/COUNTIF(B:B,pizza_sales[[#This Row],[order_id]])</f>
        <v>0.25</v>
      </c>
      <c r="D14711" s="1" t="s">
        <v>103</v>
      </c>
      <c r="E14711">
        <v>1</v>
      </c>
      <c r="F14711" s="2">
        <v>42317</v>
      </c>
      <c r="G14711" s="2" t="str">
        <f>TEXT(pizza_sales[[#This Row],[order_date]],"dddd")</f>
        <v>Monday</v>
      </c>
      <c r="H14711" s="3">
        <v>0.72394675925925922</v>
      </c>
      <c r="I14711">
        <v>16</v>
      </c>
      <c r="J14711">
        <v>16</v>
      </c>
      <c r="K14711" s="1" t="s">
        <v>13</v>
      </c>
      <c r="L14711" s="1" t="s">
        <v>22</v>
      </c>
      <c r="M14711" s="1" t="s">
        <v>104</v>
      </c>
      <c r="N14711" s="1" t="s">
        <v>105</v>
      </c>
    </row>
    <row r="14712" spans="1:14" x14ac:dyDescent="0.3">
      <c r="A14712">
        <v>34426</v>
      </c>
      <c r="B14712">
        <v>15195</v>
      </c>
      <c r="C14712">
        <f>1/COUNTIF(B:B,pizza_sales[[#This Row],[order_id]])</f>
        <v>0.25</v>
      </c>
      <c r="D14712" s="1" t="s">
        <v>148</v>
      </c>
      <c r="E14712">
        <v>1</v>
      </c>
      <c r="F14712" s="2">
        <v>42317</v>
      </c>
      <c r="G14712" s="2" t="str">
        <f>TEXT(pizza_sales[[#This Row],[order_date]],"dddd")</f>
        <v>Monday</v>
      </c>
      <c r="H14712" s="3">
        <v>0.72394675925925922</v>
      </c>
      <c r="I14712">
        <v>14.5</v>
      </c>
      <c r="J14712">
        <v>14.5</v>
      </c>
      <c r="K14712" s="1" t="s">
        <v>13</v>
      </c>
      <c r="L14712" s="1" t="s">
        <v>14</v>
      </c>
      <c r="M14712" s="1" t="s">
        <v>130</v>
      </c>
      <c r="N14712" s="1" t="s">
        <v>131</v>
      </c>
    </row>
    <row r="14713" spans="1:14" x14ac:dyDescent="0.3">
      <c r="A14713">
        <v>34427</v>
      </c>
      <c r="B14713">
        <v>15195</v>
      </c>
      <c r="C14713">
        <f>1/COUNTIF(B:B,pizza_sales[[#This Row],[order_id]])</f>
        <v>0.25</v>
      </c>
      <c r="D14713" s="1" t="s">
        <v>122</v>
      </c>
      <c r="E14713">
        <v>1</v>
      </c>
      <c r="F14713" s="2">
        <v>42317</v>
      </c>
      <c r="G14713" s="2" t="str">
        <f>TEXT(pizza_sales[[#This Row],[order_date]],"dddd")</f>
        <v>Monday</v>
      </c>
      <c r="H14713" s="3">
        <v>0.72394675925925922</v>
      </c>
      <c r="I14713">
        <v>20.25</v>
      </c>
      <c r="J14713">
        <v>20.25</v>
      </c>
      <c r="K14713" s="1" t="s">
        <v>21</v>
      </c>
      <c r="L14713" s="1" t="s">
        <v>22</v>
      </c>
      <c r="M14713" s="1" t="s">
        <v>66</v>
      </c>
      <c r="N14713" s="1" t="s">
        <v>67</v>
      </c>
    </row>
    <row r="14714" spans="1:14" x14ac:dyDescent="0.3">
      <c r="A14714">
        <v>34428</v>
      </c>
      <c r="B14714">
        <v>15196</v>
      </c>
      <c r="C14714">
        <f>1/COUNTIF(B:B,pizza_sales[[#This Row],[order_id]])</f>
        <v>1</v>
      </c>
      <c r="D14714" s="1" t="s">
        <v>25</v>
      </c>
      <c r="E14714">
        <v>1</v>
      </c>
      <c r="F14714" s="2">
        <v>42317</v>
      </c>
      <c r="G14714" s="2" t="str">
        <f>TEXT(pizza_sales[[#This Row],[order_date]],"dddd")</f>
        <v>Monday</v>
      </c>
      <c r="H14714" s="3">
        <v>0.7248148148148148</v>
      </c>
      <c r="I14714">
        <v>20.75</v>
      </c>
      <c r="J14714">
        <v>20.75</v>
      </c>
      <c r="K14714" s="1" t="s">
        <v>21</v>
      </c>
      <c r="L14714" s="1" t="s">
        <v>26</v>
      </c>
      <c r="M14714" s="1" t="s">
        <v>27</v>
      </c>
      <c r="N14714" s="1" t="s">
        <v>28</v>
      </c>
    </row>
    <row r="14715" spans="1:14" x14ac:dyDescent="0.3">
      <c r="A14715">
        <v>34429</v>
      </c>
      <c r="B14715">
        <v>15197</v>
      </c>
      <c r="C14715">
        <f>1/COUNTIF(B:B,pizza_sales[[#This Row],[order_id]])</f>
        <v>0.5</v>
      </c>
      <c r="D14715" s="1" t="s">
        <v>32</v>
      </c>
      <c r="E14715">
        <v>1</v>
      </c>
      <c r="F14715" s="2">
        <v>42317</v>
      </c>
      <c r="G14715" s="2" t="str">
        <f>TEXT(pizza_sales[[#This Row],[order_date]],"dddd")</f>
        <v>Monday</v>
      </c>
      <c r="H14715" s="3">
        <v>0.73557870370370371</v>
      </c>
      <c r="I14715">
        <v>20.75</v>
      </c>
      <c r="J14715">
        <v>20.75</v>
      </c>
      <c r="K14715" s="1" t="s">
        <v>21</v>
      </c>
      <c r="L14715" s="1" t="s">
        <v>33</v>
      </c>
      <c r="M14715" s="1" t="s">
        <v>34</v>
      </c>
      <c r="N14715" s="1" t="s">
        <v>35</v>
      </c>
    </row>
    <row r="14716" spans="1:14" x14ac:dyDescent="0.3">
      <c r="A14716">
        <v>34430</v>
      </c>
      <c r="B14716">
        <v>15197</v>
      </c>
      <c r="C14716">
        <f>1/COUNTIF(B:B,pizza_sales[[#This Row],[order_id]])</f>
        <v>0.5</v>
      </c>
      <c r="D14716" s="1" t="s">
        <v>151</v>
      </c>
      <c r="E14716">
        <v>1</v>
      </c>
      <c r="F14716" s="2">
        <v>42317</v>
      </c>
      <c r="G14716" s="2" t="str">
        <f>TEXT(pizza_sales[[#This Row],[order_date]],"dddd")</f>
        <v>Monday</v>
      </c>
      <c r="H14716" s="3">
        <v>0.73557870370370371</v>
      </c>
      <c r="I14716">
        <v>12.75</v>
      </c>
      <c r="J14716">
        <v>12.75</v>
      </c>
      <c r="K14716" s="1" t="s">
        <v>41</v>
      </c>
      <c r="L14716" s="1" t="s">
        <v>33</v>
      </c>
      <c r="M14716" s="1" t="s">
        <v>34</v>
      </c>
      <c r="N14716" s="1" t="s">
        <v>35</v>
      </c>
    </row>
    <row r="14717" spans="1:14" x14ac:dyDescent="0.3">
      <c r="A14717">
        <v>34431</v>
      </c>
      <c r="B14717">
        <v>15198</v>
      </c>
      <c r="C14717">
        <f>1/COUNTIF(B:B,pizza_sales[[#This Row],[order_id]])</f>
        <v>0.5</v>
      </c>
      <c r="D14717" s="1" t="s">
        <v>68</v>
      </c>
      <c r="E14717">
        <v>1</v>
      </c>
      <c r="F14717" s="2">
        <v>42317</v>
      </c>
      <c r="G14717" s="2" t="str">
        <f>TEXT(pizza_sales[[#This Row],[order_date]],"dddd")</f>
        <v>Monday</v>
      </c>
      <c r="H14717" s="3">
        <v>0.73583333333333334</v>
      </c>
      <c r="I14717">
        <v>20.25</v>
      </c>
      <c r="J14717">
        <v>20.25</v>
      </c>
      <c r="K14717" s="1" t="s">
        <v>21</v>
      </c>
      <c r="L14717" s="1" t="s">
        <v>22</v>
      </c>
      <c r="M14717" s="1" t="s">
        <v>30</v>
      </c>
      <c r="N14717" s="1" t="s">
        <v>31</v>
      </c>
    </row>
    <row r="14718" spans="1:14" x14ac:dyDescent="0.3">
      <c r="A14718">
        <v>34432</v>
      </c>
      <c r="B14718">
        <v>15198</v>
      </c>
      <c r="C14718">
        <f>1/COUNTIF(B:B,pizza_sales[[#This Row],[order_id]])</f>
        <v>0.5</v>
      </c>
      <c r="D14718" s="1" t="s">
        <v>113</v>
      </c>
      <c r="E14718">
        <v>1</v>
      </c>
      <c r="F14718" s="2">
        <v>42317</v>
      </c>
      <c r="G14718" s="2" t="str">
        <f>TEXT(pizza_sales[[#This Row],[order_date]],"dddd")</f>
        <v>Monday</v>
      </c>
      <c r="H14718" s="3">
        <v>0.73583333333333334</v>
      </c>
      <c r="I14718">
        <v>20.25</v>
      </c>
      <c r="J14718">
        <v>20.25</v>
      </c>
      <c r="K14718" s="1" t="s">
        <v>21</v>
      </c>
      <c r="L14718" s="1" t="s">
        <v>26</v>
      </c>
      <c r="M14718" s="1" t="s">
        <v>114</v>
      </c>
      <c r="N14718" s="1" t="s">
        <v>115</v>
      </c>
    </row>
    <row r="14719" spans="1:14" x14ac:dyDescent="0.3">
      <c r="A14719">
        <v>34433</v>
      </c>
      <c r="B14719">
        <v>15199</v>
      </c>
      <c r="C14719">
        <f>1/COUNTIF(B:B,pizza_sales[[#This Row],[order_id]])</f>
        <v>0.5</v>
      </c>
      <c r="D14719" s="1" t="s">
        <v>20</v>
      </c>
      <c r="E14719">
        <v>1</v>
      </c>
      <c r="F14719" s="2">
        <v>42317</v>
      </c>
      <c r="G14719" s="2" t="str">
        <f>TEXT(pizza_sales[[#This Row],[order_date]],"dddd")</f>
        <v>Monday</v>
      </c>
      <c r="H14719" s="3">
        <v>0.73666666666666669</v>
      </c>
      <c r="I14719">
        <v>18.5</v>
      </c>
      <c r="J14719">
        <v>18.5</v>
      </c>
      <c r="K14719" s="1" t="s">
        <v>21</v>
      </c>
      <c r="L14719" s="1" t="s">
        <v>22</v>
      </c>
      <c r="M14719" s="1" t="s">
        <v>23</v>
      </c>
      <c r="N14719" s="1" t="s">
        <v>24</v>
      </c>
    </row>
    <row r="14720" spans="1:14" x14ac:dyDescent="0.3">
      <c r="A14720">
        <v>34434</v>
      </c>
      <c r="B14720">
        <v>15199</v>
      </c>
      <c r="C14720">
        <f>1/COUNTIF(B:B,pizza_sales[[#This Row],[order_id]])</f>
        <v>0.5</v>
      </c>
      <c r="D14720" s="1" t="s">
        <v>128</v>
      </c>
      <c r="E14720">
        <v>1</v>
      </c>
      <c r="F14720" s="2">
        <v>42317</v>
      </c>
      <c r="G14720" s="2" t="str">
        <f>TEXT(pizza_sales[[#This Row],[order_date]],"dddd")</f>
        <v>Monday</v>
      </c>
      <c r="H14720" s="3">
        <v>0.73666666666666669</v>
      </c>
      <c r="I14720">
        <v>16</v>
      </c>
      <c r="J14720">
        <v>16</v>
      </c>
      <c r="K14720" s="1" t="s">
        <v>13</v>
      </c>
      <c r="L14720" s="1" t="s">
        <v>22</v>
      </c>
      <c r="M14720" s="1" t="s">
        <v>52</v>
      </c>
      <c r="N14720" s="1" t="s">
        <v>53</v>
      </c>
    </row>
    <row r="14721" spans="1:14" x14ac:dyDescent="0.3">
      <c r="A14721">
        <v>34435</v>
      </c>
      <c r="B14721">
        <v>15200</v>
      </c>
      <c r="C14721">
        <f>1/COUNTIF(B:B,pizza_sales[[#This Row],[order_id]])</f>
        <v>0.5</v>
      </c>
      <c r="D14721" s="1" t="s">
        <v>17</v>
      </c>
      <c r="E14721">
        <v>1</v>
      </c>
      <c r="F14721" s="2">
        <v>42317</v>
      </c>
      <c r="G14721" s="2" t="str">
        <f>TEXT(pizza_sales[[#This Row],[order_date]],"dddd")</f>
        <v>Monday</v>
      </c>
      <c r="H14721" s="3">
        <v>0.74193287037037037</v>
      </c>
      <c r="I14721">
        <v>16</v>
      </c>
      <c r="J14721">
        <v>16</v>
      </c>
      <c r="K14721" s="1" t="s">
        <v>13</v>
      </c>
      <c r="L14721" s="1" t="s">
        <v>14</v>
      </c>
      <c r="M14721" s="1" t="s">
        <v>18</v>
      </c>
      <c r="N14721" s="1" t="s">
        <v>19</v>
      </c>
    </row>
    <row r="14722" spans="1:14" x14ac:dyDescent="0.3">
      <c r="A14722">
        <v>34436</v>
      </c>
      <c r="B14722">
        <v>15200</v>
      </c>
      <c r="C14722">
        <f>1/COUNTIF(B:B,pizza_sales[[#This Row],[order_id]])</f>
        <v>0.5</v>
      </c>
      <c r="D14722" s="1" t="s">
        <v>133</v>
      </c>
      <c r="E14722">
        <v>1</v>
      </c>
      <c r="F14722" s="2">
        <v>42317</v>
      </c>
      <c r="G14722" s="2" t="str">
        <f>TEXT(pizza_sales[[#This Row],[order_date]],"dddd")</f>
        <v>Monday</v>
      </c>
      <c r="H14722" s="3">
        <v>0.74193287037037037</v>
      </c>
      <c r="I14722">
        <v>16.5</v>
      </c>
      <c r="J14722">
        <v>16.5</v>
      </c>
      <c r="K14722" s="1" t="s">
        <v>13</v>
      </c>
      <c r="L14722" s="1" t="s">
        <v>26</v>
      </c>
      <c r="M14722" s="1" t="s">
        <v>107</v>
      </c>
      <c r="N14722" s="1" t="s">
        <v>108</v>
      </c>
    </row>
    <row r="14723" spans="1:14" x14ac:dyDescent="0.3">
      <c r="A14723">
        <v>34437</v>
      </c>
      <c r="B14723">
        <v>15201</v>
      </c>
      <c r="C14723">
        <f>1/COUNTIF(B:B,pizza_sales[[#This Row],[order_id]])</f>
        <v>0.5</v>
      </c>
      <c r="D14723" s="1" t="s">
        <v>134</v>
      </c>
      <c r="E14723">
        <v>1</v>
      </c>
      <c r="F14723" s="2">
        <v>42317</v>
      </c>
      <c r="G14723" s="2" t="str">
        <f>TEXT(pizza_sales[[#This Row],[order_date]],"dddd")</f>
        <v>Monday</v>
      </c>
      <c r="H14723" s="3">
        <v>0.74254629629629632</v>
      </c>
      <c r="I14723">
        <v>16.75</v>
      </c>
      <c r="J14723">
        <v>16.75</v>
      </c>
      <c r="K14723" s="1" t="s">
        <v>13</v>
      </c>
      <c r="L14723" s="1" t="s">
        <v>33</v>
      </c>
      <c r="M14723" s="1" t="s">
        <v>124</v>
      </c>
      <c r="N14723" s="1" t="s">
        <v>125</v>
      </c>
    </row>
    <row r="14724" spans="1:14" x14ac:dyDescent="0.3">
      <c r="A14724">
        <v>34438</v>
      </c>
      <c r="B14724">
        <v>15201</v>
      </c>
      <c r="C14724">
        <f>1/COUNTIF(B:B,pizza_sales[[#This Row],[order_id]])</f>
        <v>0.5</v>
      </c>
      <c r="D14724" s="1" t="s">
        <v>36</v>
      </c>
      <c r="E14724">
        <v>1</v>
      </c>
      <c r="F14724" s="2">
        <v>42317</v>
      </c>
      <c r="G14724" s="2" t="str">
        <f>TEXT(pizza_sales[[#This Row],[order_date]],"dddd")</f>
        <v>Monday</v>
      </c>
      <c r="H14724" s="3">
        <v>0.74254629629629632</v>
      </c>
      <c r="I14724">
        <v>16.5</v>
      </c>
      <c r="J14724">
        <v>16.5</v>
      </c>
      <c r="K14724" s="1" t="s">
        <v>13</v>
      </c>
      <c r="L14724" s="1" t="s">
        <v>26</v>
      </c>
      <c r="M14724" s="1" t="s">
        <v>27</v>
      </c>
      <c r="N14724" s="1" t="s">
        <v>28</v>
      </c>
    </row>
    <row r="14725" spans="1:14" x14ac:dyDescent="0.3">
      <c r="A14725">
        <v>34439</v>
      </c>
      <c r="B14725">
        <v>15202</v>
      </c>
      <c r="C14725">
        <f>1/COUNTIF(B:B,pizza_sales[[#This Row],[order_id]])</f>
        <v>1</v>
      </c>
      <c r="D14725" s="1" t="s">
        <v>29</v>
      </c>
      <c r="E14725">
        <v>1</v>
      </c>
      <c r="F14725" s="2">
        <v>42317</v>
      </c>
      <c r="G14725" s="2" t="str">
        <f>TEXT(pizza_sales[[#This Row],[order_date]],"dddd")</f>
        <v>Monday</v>
      </c>
      <c r="H14725" s="3">
        <v>0.7452199074074074</v>
      </c>
      <c r="I14725">
        <v>16</v>
      </c>
      <c r="J14725">
        <v>16</v>
      </c>
      <c r="K14725" s="1" t="s">
        <v>13</v>
      </c>
      <c r="L14725" s="1" t="s">
        <v>22</v>
      </c>
      <c r="M14725" s="1" t="s">
        <v>30</v>
      </c>
      <c r="N14725" s="1" t="s">
        <v>31</v>
      </c>
    </row>
    <row r="14726" spans="1:14" x14ac:dyDescent="0.3">
      <c r="A14726">
        <v>34440</v>
      </c>
      <c r="B14726">
        <v>15203</v>
      </c>
      <c r="C14726">
        <f>1/COUNTIF(B:B,pizza_sales[[#This Row],[order_id]])</f>
        <v>0.5</v>
      </c>
      <c r="D14726" s="1" t="s">
        <v>20</v>
      </c>
      <c r="E14726">
        <v>1</v>
      </c>
      <c r="F14726" s="2">
        <v>42317</v>
      </c>
      <c r="G14726" s="2" t="str">
        <f>TEXT(pizza_sales[[#This Row],[order_date]],"dddd")</f>
        <v>Monday</v>
      </c>
      <c r="H14726" s="3">
        <v>0.74524305555555559</v>
      </c>
      <c r="I14726">
        <v>18.5</v>
      </c>
      <c r="J14726">
        <v>18.5</v>
      </c>
      <c r="K14726" s="1" t="s">
        <v>21</v>
      </c>
      <c r="L14726" s="1" t="s">
        <v>22</v>
      </c>
      <c r="M14726" s="1" t="s">
        <v>23</v>
      </c>
      <c r="N14726" s="1" t="s">
        <v>24</v>
      </c>
    </row>
    <row r="14727" spans="1:14" x14ac:dyDescent="0.3">
      <c r="A14727">
        <v>34441</v>
      </c>
      <c r="B14727">
        <v>15203</v>
      </c>
      <c r="C14727">
        <f>1/COUNTIF(B:B,pizza_sales[[#This Row],[order_id]])</f>
        <v>0.5</v>
      </c>
      <c r="D14727" s="1" t="s">
        <v>158</v>
      </c>
      <c r="E14727">
        <v>1</v>
      </c>
      <c r="F14727" s="2">
        <v>42317</v>
      </c>
      <c r="G14727" s="2" t="str">
        <f>TEXT(pizza_sales[[#This Row],[order_date]],"dddd")</f>
        <v>Monday</v>
      </c>
      <c r="H14727" s="3">
        <v>0.74524305555555559</v>
      </c>
      <c r="I14727">
        <v>16.5</v>
      </c>
      <c r="J14727">
        <v>16.5</v>
      </c>
      <c r="K14727" s="1" t="s">
        <v>13</v>
      </c>
      <c r="L14727" s="1" t="s">
        <v>26</v>
      </c>
      <c r="M14727" s="1" t="s">
        <v>60</v>
      </c>
      <c r="N14727" s="1" t="s">
        <v>61</v>
      </c>
    </row>
    <row r="14728" spans="1:14" x14ac:dyDescent="0.3">
      <c r="A14728">
        <v>34442</v>
      </c>
      <c r="B14728">
        <v>15204</v>
      </c>
      <c r="C14728">
        <f>1/COUNTIF(B:B,pizza_sales[[#This Row],[order_id]])</f>
        <v>1</v>
      </c>
      <c r="D14728" s="1" t="s">
        <v>120</v>
      </c>
      <c r="E14728">
        <v>1</v>
      </c>
      <c r="F14728" s="2">
        <v>42317</v>
      </c>
      <c r="G14728" s="2" t="str">
        <f>TEXT(pizza_sales[[#This Row],[order_date]],"dddd")</f>
        <v>Monday</v>
      </c>
      <c r="H14728" s="3">
        <v>0.74555555555555553</v>
      </c>
      <c r="I14728">
        <v>12.5</v>
      </c>
      <c r="J14728">
        <v>12.5</v>
      </c>
      <c r="K14728" s="1" t="s">
        <v>41</v>
      </c>
      <c r="L14728" s="1" t="s">
        <v>26</v>
      </c>
      <c r="M14728" s="1" t="s">
        <v>38</v>
      </c>
      <c r="N14728" s="1" t="s">
        <v>39</v>
      </c>
    </row>
    <row r="14729" spans="1:14" x14ac:dyDescent="0.3">
      <c r="A14729">
        <v>34443</v>
      </c>
      <c r="B14729">
        <v>15205</v>
      </c>
      <c r="C14729">
        <f>1/COUNTIF(B:B,pizza_sales[[#This Row],[order_id]])</f>
        <v>1</v>
      </c>
      <c r="D14729" s="1" t="s">
        <v>165</v>
      </c>
      <c r="E14729">
        <v>1</v>
      </c>
      <c r="F14729" s="2">
        <v>42317</v>
      </c>
      <c r="G14729" s="2" t="str">
        <f>TEXT(pizza_sales[[#This Row],[order_date]],"dddd")</f>
        <v>Monday</v>
      </c>
      <c r="H14729" s="3">
        <v>0.74976851851851856</v>
      </c>
      <c r="I14729">
        <v>23.65</v>
      </c>
      <c r="J14729">
        <v>23.65</v>
      </c>
      <c r="K14729" s="1" t="s">
        <v>41</v>
      </c>
      <c r="L14729" s="1" t="s">
        <v>26</v>
      </c>
      <c r="M14729" s="1" t="s">
        <v>166</v>
      </c>
      <c r="N14729" s="1" t="s">
        <v>167</v>
      </c>
    </row>
    <row r="14730" spans="1:14" x14ac:dyDescent="0.3">
      <c r="A14730">
        <v>34444</v>
      </c>
      <c r="B14730">
        <v>15206</v>
      </c>
      <c r="C14730">
        <f>1/COUNTIF(B:B,pizza_sales[[#This Row],[order_id]])</f>
        <v>0.33333333333333331</v>
      </c>
      <c r="D14730" s="1" t="s">
        <v>17</v>
      </c>
      <c r="E14730">
        <v>1</v>
      </c>
      <c r="F14730" s="2">
        <v>42317</v>
      </c>
      <c r="G14730" s="2" t="str">
        <f>TEXT(pizza_sales[[#This Row],[order_date]],"dddd")</f>
        <v>Monday</v>
      </c>
      <c r="H14730" s="3">
        <v>0.75107638888888884</v>
      </c>
      <c r="I14730">
        <v>16</v>
      </c>
      <c r="J14730">
        <v>16</v>
      </c>
      <c r="K14730" s="1" t="s">
        <v>13</v>
      </c>
      <c r="L14730" s="1" t="s">
        <v>14</v>
      </c>
      <c r="M14730" s="1" t="s">
        <v>18</v>
      </c>
      <c r="N14730" s="1" t="s">
        <v>19</v>
      </c>
    </row>
    <row r="14731" spans="1:14" x14ac:dyDescent="0.3">
      <c r="A14731">
        <v>34445</v>
      </c>
      <c r="B14731">
        <v>15206</v>
      </c>
      <c r="C14731">
        <f>1/COUNTIF(B:B,pizza_sales[[#This Row],[order_id]])</f>
        <v>0.33333333333333331</v>
      </c>
      <c r="D14731" s="1" t="s">
        <v>143</v>
      </c>
      <c r="E14731">
        <v>1</v>
      </c>
      <c r="F14731" s="2">
        <v>42317</v>
      </c>
      <c r="G14731" s="2" t="str">
        <f>TEXT(pizza_sales[[#This Row],[order_date]],"dddd")</f>
        <v>Monday</v>
      </c>
      <c r="H14731" s="3">
        <v>0.75107638888888884</v>
      </c>
      <c r="I14731">
        <v>11</v>
      </c>
      <c r="J14731">
        <v>11</v>
      </c>
      <c r="K14731" s="1" t="s">
        <v>41</v>
      </c>
      <c r="L14731" s="1" t="s">
        <v>14</v>
      </c>
      <c r="M14731" s="1" t="s">
        <v>130</v>
      </c>
      <c r="N14731" s="1" t="s">
        <v>131</v>
      </c>
    </row>
    <row r="14732" spans="1:14" x14ac:dyDescent="0.3">
      <c r="A14732">
        <v>34446</v>
      </c>
      <c r="B14732">
        <v>15206</v>
      </c>
      <c r="C14732">
        <f>1/COUNTIF(B:B,pizza_sales[[#This Row],[order_id]])</f>
        <v>0.33333333333333331</v>
      </c>
      <c r="D14732" s="1" t="s">
        <v>77</v>
      </c>
      <c r="E14732">
        <v>1</v>
      </c>
      <c r="F14732" s="2">
        <v>42317</v>
      </c>
      <c r="G14732" s="2" t="str">
        <f>TEXT(pizza_sales[[#This Row],[order_date]],"dddd")</f>
        <v>Monday</v>
      </c>
      <c r="H14732" s="3">
        <v>0.75107638888888884</v>
      </c>
      <c r="I14732">
        <v>15.25</v>
      </c>
      <c r="J14732">
        <v>15.25</v>
      </c>
      <c r="K14732" s="1" t="s">
        <v>21</v>
      </c>
      <c r="L14732" s="1" t="s">
        <v>14</v>
      </c>
      <c r="M14732" s="1" t="s">
        <v>78</v>
      </c>
      <c r="N14732" s="1" t="s">
        <v>79</v>
      </c>
    </row>
    <row r="14733" spans="1:14" x14ac:dyDescent="0.3">
      <c r="A14733">
        <v>34447</v>
      </c>
      <c r="B14733">
        <v>15207</v>
      </c>
      <c r="C14733">
        <f>1/COUNTIF(B:B,pizza_sales[[#This Row],[order_id]])</f>
        <v>0.33333333333333331</v>
      </c>
      <c r="D14733" s="1" t="s">
        <v>118</v>
      </c>
      <c r="E14733">
        <v>1</v>
      </c>
      <c r="F14733" s="2">
        <v>42317</v>
      </c>
      <c r="G14733" s="2" t="str">
        <f>TEXT(pizza_sales[[#This Row],[order_date]],"dddd")</f>
        <v>Monday</v>
      </c>
      <c r="H14733" s="3">
        <v>0.76643518518518516</v>
      </c>
      <c r="I14733">
        <v>16.75</v>
      </c>
      <c r="J14733">
        <v>16.75</v>
      </c>
      <c r="K14733" s="1" t="s">
        <v>13</v>
      </c>
      <c r="L14733" s="1" t="s">
        <v>33</v>
      </c>
      <c r="M14733" s="1" t="s">
        <v>42</v>
      </c>
      <c r="N14733" s="1" t="s">
        <v>43</v>
      </c>
    </row>
    <row r="14734" spans="1:14" x14ac:dyDescent="0.3">
      <c r="A14734">
        <v>34448</v>
      </c>
      <c r="B14734">
        <v>15207</v>
      </c>
      <c r="C14734">
        <f>1/COUNTIF(B:B,pizza_sales[[#This Row],[order_id]])</f>
        <v>0.33333333333333331</v>
      </c>
      <c r="D14734" s="1" t="s">
        <v>150</v>
      </c>
      <c r="E14734">
        <v>1</v>
      </c>
      <c r="F14734" s="2">
        <v>42317</v>
      </c>
      <c r="G14734" s="2" t="str">
        <f>TEXT(pizza_sales[[#This Row],[order_date]],"dddd")</f>
        <v>Monday</v>
      </c>
      <c r="H14734" s="3">
        <v>0.76643518518518516</v>
      </c>
      <c r="I14734">
        <v>12.5</v>
      </c>
      <c r="J14734">
        <v>12.5</v>
      </c>
      <c r="K14734" s="1" t="s">
        <v>41</v>
      </c>
      <c r="L14734" s="1" t="s">
        <v>26</v>
      </c>
      <c r="M14734" s="1" t="s">
        <v>60</v>
      </c>
      <c r="N14734" s="1" t="s">
        <v>61</v>
      </c>
    </row>
    <row r="14735" spans="1:14" x14ac:dyDescent="0.3">
      <c r="A14735">
        <v>34449</v>
      </c>
      <c r="B14735">
        <v>15207</v>
      </c>
      <c r="C14735">
        <f>1/COUNTIF(B:B,pizza_sales[[#This Row],[order_id]])</f>
        <v>0.33333333333333331</v>
      </c>
      <c r="D14735" s="1" t="s">
        <v>136</v>
      </c>
      <c r="E14735">
        <v>1</v>
      </c>
      <c r="F14735" s="2">
        <v>42317</v>
      </c>
      <c r="G14735" s="2" t="str">
        <f>TEXT(pizza_sales[[#This Row],[order_date]],"dddd")</f>
        <v>Monday</v>
      </c>
      <c r="H14735" s="3">
        <v>0.76643518518518516</v>
      </c>
      <c r="I14735">
        <v>12.5</v>
      </c>
      <c r="J14735">
        <v>12.5</v>
      </c>
      <c r="K14735" s="1" t="s">
        <v>41</v>
      </c>
      <c r="L14735" s="1" t="s">
        <v>22</v>
      </c>
      <c r="M14735" s="1" t="s">
        <v>63</v>
      </c>
      <c r="N14735" s="1" t="s">
        <v>64</v>
      </c>
    </row>
    <row r="14736" spans="1:14" x14ac:dyDescent="0.3">
      <c r="A14736">
        <v>34450</v>
      </c>
      <c r="B14736">
        <v>15208</v>
      </c>
      <c r="C14736">
        <f>1/COUNTIF(B:B,pizza_sales[[#This Row],[order_id]])</f>
        <v>0.25</v>
      </c>
      <c r="D14736" s="1" t="s">
        <v>165</v>
      </c>
      <c r="E14736">
        <v>1</v>
      </c>
      <c r="F14736" s="2">
        <v>42317</v>
      </c>
      <c r="G14736" s="2" t="str">
        <f>TEXT(pizza_sales[[#This Row],[order_date]],"dddd")</f>
        <v>Monday</v>
      </c>
      <c r="H14736" s="3">
        <v>0.77953703703703703</v>
      </c>
      <c r="I14736">
        <v>23.65</v>
      </c>
      <c r="J14736">
        <v>23.65</v>
      </c>
      <c r="K14736" s="1" t="s">
        <v>41</v>
      </c>
      <c r="L14736" s="1" t="s">
        <v>26</v>
      </c>
      <c r="M14736" s="1" t="s">
        <v>166</v>
      </c>
      <c r="N14736" s="1" t="s">
        <v>167</v>
      </c>
    </row>
    <row r="14737" spans="1:14" x14ac:dyDescent="0.3">
      <c r="A14737">
        <v>34451</v>
      </c>
      <c r="B14737">
        <v>15208</v>
      </c>
      <c r="C14737">
        <f>1/COUNTIF(B:B,pizza_sales[[#This Row],[order_id]])</f>
        <v>0.25</v>
      </c>
      <c r="D14737" s="1" t="s">
        <v>20</v>
      </c>
      <c r="E14737">
        <v>1</v>
      </c>
      <c r="F14737" s="2">
        <v>42317</v>
      </c>
      <c r="G14737" s="2" t="str">
        <f>TEXT(pizza_sales[[#This Row],[order_date]],"dddd")</f>
        <v>Monday</v>
      </c>
      <c r="H14737" s="3">
        <v>0.77953703703703703</v>
      </c>
      <c r="I14737">
        <v>18.5</v>
      </c>
      <c r="J14737">
        <v>18.5</v>
      </c>
      <c r="K14737" s="1" t="s">
        <v>21</v>
      </c>
      <c r="L14737" s="1" t="s">
        <v>22</v>
      </c>
      <c r="M14737" s="1" t="s">
        <v>23</v>
      </c>
      <c r="N14737" s="1" t="s">
        <v>24</v>
      </c>
    </row>
    <row r="14738" spans="1:14" x14ac:dyDescent="0.3">
      <c r="A14738">
        <v>34452</v>
      </c>
      <c r="B14738">
        <v>15208</v>
      </c>
      <c r="C14738">
        <f>1/COUNTIF(B:B,pizza_sales[[#This Row],[order_id]])</f>
        <v>0.25</v>
      </c>
      <c r="D14738" s="1" t="s">
        <v>68</v>
      </c>
      <c r="E14738">
        <v>1</v>
      </c>
      <c r="F14738" s="2">
        <v>42317</v>
      </c>
      <c r="G14738" s="2" t="str">
        <f>TEXT(pizza_sales[[#This Row],[order_date]],"dddd")</f>
        <v>Monday</v>
      </c>
      <c r="H14738" s="3">
        <v>0.77953703703703703</v>
      </c>
      <c r="I14738">
        <v>20.25</v>
      </c>
      <c r="J14738">
        <v>20.25</v>
      </c>
      <c r="K14738" s="1" t="s">
        <v>21</v>
      </c>
      <c r="L14738" s="1" t="s">
        <v>22</v>
      </c>
      <c r="M14738" s="1" t="s">
        <v>30</v>
      </c>
      <c r="N14738" s="1" t="s">
        <v>31</v>
      </c>
    </row>
    <row r="14739" spans="1:14" x14ac:dyDescent="0.3">
      <c r="A14739">
        <v>34453</v>
      </c>
      <c r="B14739">
        <v>15208</v>
      </c>
      <c r="C14739">
        <f>1/COUNTIF(B:B,pizza_sales[[#This Row],[order_id]])</f>
        <v>0.25</v>
      </c>
      <c r="D14739" s="1" t="s">
        <v>164</v>
      </c>
      <c r="E14739">
        <v>1</v>
      </c>
      <c r="F14739" s="2">
        <v>42317</v>
      </c>
      <c r="G14739" s="2" t="str">
        <f>TEXT(pizza_sales[[#This Row],[order_date]],"dddd")</f>
        <v>Monday</v>
      </c>
      <c r="H14739" s="3">
        <v>0.77953703703703703</v>
      </c>
      <c r="I14739">
        <v>16.5</v>
      </c>
      <c r="J14739">
        <v>16.5</v>
      </c>
      <c r="K14739" s="1" t="s">
        <v>13</v>
      </c>
      <c r="L14739" s="1" t="s">
        <v>22</v>
      </c>
      <c r="M14739" s="1" t="s">
        <v>63</v>
      </c>
      <c r="N14739" s="1" t="s">
        <v>64</v>
      </c>
    </row>
    <row r="14740" spans="1:14" x14ac:dyDescent="0.3">
      <c r="A14740">
        <v>34454</v>
      </c>
      <c r="B14740">
        <v>15209</v>
      </c>
      <c r="C14740">
        <f>1/COUNTIF(B:B,pizza_sales[[#This Row],[order_id]])</f>
        <v>0.5</v>
      </c>
      <c r="D14740" s="1" t="s">
        <v>117</v>
      </c>
      <c r="E14740">
        <v>1</v>
      </c>
      <c r="F14740" s="2">
        <v>42317</v>
      </c>
      <c r="G14740" s="2" t="str">
        <f>TEXT(pizza_sales[[#This Row],[order_date]],"dddd")</f>
        <v>Monday</v>
      </c>
      <c r="H14740" s="3">
        <v>0.78502314814814811</v>
      </c>
      <c r="I14740">
        <v>12.75</v>
      </c>
      <c r="J14740">
        <v>12.75</v>
      </c>
      <c r="K14740" s="1" t="s">
        <v>41</v>
      </c>
      <c r="L14740" s="1" t="s">
        <v>33</v>
      </c>
      <c r="M14740" s="1" t="s">
        <v>70</v>
      </c>
      <c r="N14740" s="1" t="s">
        <v>71</v>
      </c>
    </row>
    <row r="14741" spans="1:14" x14ac:dyDescent="0.3">
      <c r="A14741">
        <v>34455</v>
      </c>
      <c r="B14741">
        <v>15209</v>
      </c>
      <c r="C14741">
        <f>1/COUNTIF(B:B,pizza_sales[[#This Row],[order_id]])</f>
        <v>0.5</v>
      </c>
      <c r="D14741" s="1" t="s">
        <v>109</v>
      </c>
      <c r="E14741">
        <v>1</v>
      </c>
      <c r="F14741" s="2">
        <v>42317</v>
      </c>
      <c r="G14741" s="2" t="str">
        <f>TEXT(pizza_sales[[#This Row],[order_date]],"dddd")</f>
        <v>Monday</v>
      </c>
      <c r="H14741" s="3">
        <v>0.78502314814814811</v>
      </c>
      <c r="I14741">
        <v>20.25</v>
      </c>
      <c r="J14741">
        <v>20.25</v>
      </c>
      <c r="K14741" s="1" t="s">
        <v>21</v>
      </c>
      <c r="L14741" s="1" t="s">
        <v>22</v>
      </c>
      <c r="M14741" s="1" t="s">
        <v>110</v>
      </c>
      <c r="N14741" s="1" t="s">
        <v>111</v>
      </c>
    </row>
    <row r="14742" spans="1:14" x14ac:dyDescent="0.3">
      <c r="A14742">
        <v>34456</v>
      </c>
      <c r="B14742">
        <v>15210</v>
      </c>
      <c r="C14742">
        <f>1/COUNTIF(B:B,pizza_sales[[#This Row],[order_id]])</f>
        <v>0.5</v>
      </c>
      <c r="D14742" s="1" t="s">
        <v>148</v>
      </c>
      <c r="E14742">
        <v>1</v>
      </c>
      <c r="F14742" s="2">
        <v>42317</v>
      </c>
      <c r="G14742" s="2" t="str">
        <f>TEXT(pizza_sales[[#This Row],[order_date]],"dddd")</f>
        <v>Monday</v>
      </c>
      <c r="H14742" s="3">
        <v>0.78865740740740742</v>
      </c>
      <c r="I14742">
        <v>14.5</v>
      </c>
      <c r="J14742">
        <v>14.5</v>
      </c>
      <c r="K14742" s="1" t="s">
        <v>13</v>
      </c>
      <c r="L14742" s="1" t="s">
        <v>14</v>
      </c>
      <c r="M14742" s="1" t="s">
        <v>130</v>
      </c>
      <c r="N14742" s="1" t="s">
        <v>131</v>
      </c>
    </row>
    <row r="14743" spans="1:14" x14ac:dyDescent="0.3">
      <c r="A14743">
        <v>34457</v>
      </c>
      <c r="B14743">
        <v>15210</v>
      </c>
      <c r="C14743">
        <f>1/COUNTIF(B:B,pizza_sales[[#This Row],[order_id]])</f>
        <v>0.5</v>
      </c>
      <c r="D14743" s="1" t="s">
        <v>157</v>
      </c>
      <c r="E14743">
        <v>1</v>
      </c>
      <c r="F14743" s="2">
        <v>42317</v>
      </c>
      <c r="G14743" s="2" t="str">
        <f>TEXT(pizza_sales[[#This Row],[order_date]],"dddd")</f>
        <v>Monday</v>
      </c>
      <c r="H14743" s="3">
        <v>0.78865740740740742</v>
      </c>
      <c r="I14743">
        <v>12</v>
      </c>
      <c r="J14743">
        <v>12</v>
      </c>
      <c r="K14743" s="1" t="s">
        <v>41</v>
      </c>
      <c r="L14743" s="1" t="s">
        <v>22</v>
      </c>
      <c r="M14743" s="1" t="s">
        <v>110</v>
      </c>
      <c r="N14743" s="1" t="s">
        <v>111</v>
      </c>
    </row>
    <row r="14744" spans="1:14" x14ac:dyDescent="0.3">
      <c r="A14744">
        <v>34458</v>
      </c>
      <c r="B14744">
        <v>15211</v>
      </c>
      <c r="C14744">
        <f>1/COUNTIF(B:B,pizza_sales[[#This Row],[order_id]])</f>
        <v>0.5</v>
      </c>
      <c r="D14744" s="1" t="s">
        <v>135</v>
      </c>
      <c r="E14744">
        <v>1</v>
      </c>
      <c r="F14744" s="2">
        <v>42317</v>
      </c>
      <c r="G14744" s="2" t="str">
        <f>TEXT(pizza_sales[[#This Row],[order_date]],"dddd")</f>
        <v>Monday</v>
      </c>
      <c r="H14744" s="3">
        <v>0.79054398148148153</v>
      </c>
      <c r="I14744">
        <v>20.75</v>
      </c>
      <c r="J14744">
        <v>20.75</v>
      </c>
      <c r="K14744" s="1" t="s">
        <v>21</v>
      </c>
      <c r="L14744" s="1" t="s">
        <v>26</v>
      </c>
      <c r="M14744" s="1" t="s">
        <v>107</v>
      </c>
      <c r="N14744" s="1" t="s">
        <v>108</v>
      </c>
    </row>
    <row r="14745" spans="1:14" x14ac:dyDescent="0.3">
      <c r="A14745">
        <v>34459</v>
      </c>
      <c r="B14745">
        <v>15211</v>
      </c>
      <c r="C14745">
        <f>1/COUNTIF(B:B,pizza_sales[[#This Row],[order_id]])</f>
        <v>0.5</v>
      </c>
      <c r="D14745" s="1" t="s">
        <v>137</v>
      </c>
      <c r="E14745">
        <v>1</v>
      </c>
      <c r="F14745" s="2">
        <v>42317</v>
      </c>
      <c r="G14745" s="2" t="str">
        <f>TEXT(pizza_sales[[#This Row],[order_date]],"dddd")</f>
        <v>Monday</v>
      </c>
      <c r="H14745" s="3">
        <v>0.79054398148148153</v>
      </c>
      <c r="I14745">
        <v>16.75</v>
      </c>
      <c r="J14745">
        <v>16.75</v>
      </c>
      <c r="K14745" s="1" t="s">
        <v>13</v>
      </c>
      <c r="L14745" s="1" t="s">
        <v>33</v>
      </c>
      <c r="M14745" s="1" t="s">
        <v>34</v>
      </c>
      <c r="N14745" s="1" t="s">
        <v>35</v>
      </c>
    </row>
    <row r="14746" spans="1:14" x14ac:dyDescent="0.3">
      <c r="A14746">
        <v>34460</v>
      </c>
      <c r="B14746">
        <v>15212</v>
      </c>
      <c r="C14746">
        <f>1/COUNTIF(B:B,pizza_sales[[#This Row],[order_id]])</f>
        <v>0.5</v>
      </c>
      <c r="D14746" s="1" t="s">
        <v>69</v>
      </c>
      <c r="E14746">
        <v>1</v>
      </c>
      <c r="F14746" s="2">
        <v>42317</v>
      </c>
      <c r="G14746" s="2" t="str">
        <f>TEXT(pizza_sales[[#This Row],[order_date]],"dddd")</f>
        <v>Monday</v>
      </c>
      <c r="H14746" s="3">
        <v>0.79109953703703706</v>
      </c>
      <c r="I14746">
        <v>20.75</v>
      </c>
      <c r="J14746">
        <v>20.75</v>
      </c>
      <c r="K14746" s="1" t="s">
        <v>21</v>
      </c>
      <c r="L14746" s="1" t="s">
        <v>33</v>
      </c>
      <c r="M14746" s="1" t="s">
        <v>70</v>
      </c>
      <c r="N14746" s="1" t="s">
        <v>71</v>
      </c>
    </row>
    <row r="14747" spans="1:14" x14ac:dyDescent="0.3">
      <c r="A14747">
        <v>34461</v>
      </c>
      <c r="B14747">
        <v>15212</v>
      </c>
      <c r="C14747">
        <f>1/COUNTIF(B:B,pizza_sales[[#This Row],[order_id]])</f>
        <v>0.5</v>
      </c>
      <c r="D14747" s="1" t="s">
        <v>117</v>
      </c>
      <c r="E14747">
        <v>1</v>
      </c>
      <c r="F14747" s="2">
        <v>42317</v>
      </c>
      <c r="G14747" s="2" t="str">
        <f>TEXT(pizza_sales[[#This Row],[order_date]],"dddd")</f>
        <v>Monday</v>
      </c>
      <c r="H14747" s="3">
        <v>0.79109953703703706</v>
      </c>
      <c r="I14747">
        <v>12.75</v>
      </c>
      <c r="J14747">
        <v>12.75</v>
      </c>
      <c r="K14747" s="1" t="s">
        <v>41</v>
      </c>
      <c r="L14747" s="1" t="s">
        <v>33</v>
      </c>
      <c r="M14747" s="1" t="s">
        <v>70</v>
      </c>
      <c r="N14747" s="1" t="s">
        <v>71</v>
      </c>
    </row>
    <row r="14748" spans="1:14" x14ac:dyDescent="0.3">
      <c r="A14748">
        <v>34462</v>
      </c>
      <c r="B14748">
        <v>15213</v>
      </c>
      <c r="C14748">
        <f>1/COUNTIF(B:B,pizza_sales[[#This Row],[order_id]])</f>
        <v>0.33333333333333331</v>
      </c>
      <c r="D14748" s="1" t="s">
        <v>17</v>
      </c>
      <c r="E14748">
        <v>1</v>
      </c>
      <c r="F14748" s="2">
        <v>42317</v>
      </c>
      <c r="G14748" s="2" t="str">
        <f>TEXT(pizza_sales[[#This Row],[order_date]],"dddd")</f>
        <v>Monday</v>
      </c>
      <c r="H14748" s="3">
        <v>0.79587962962962966</v>
      </c>
      <c r="I14748">
        <v>16</v>
      </c>
      <c r="J14748">
        <v>16</v>
      </c>
      <c r="K14748" s="1" t="s">
        <v>13</v>
      </c>
      <c r="L14748" s="1" t="s">
        <v>14</v>
      </c>
      <c r="M14748" s="1" t="s">
        <v>18</v>
      </c>
      <c r="N14748" s="1" t="s">
        <v>19</v>
      </c>
    </row>
    <row r="14749" spans="1:14" x14ac:dyDescent="0.3">
      <c r="A14749">
        <v>34463</v>
      </c>
      <c r="B14749">
        <v>15213</v>
      </c>
      <c r="C14749">
        <f>1/COUNTIF(B:B,pizza_sales[[#This Row],[order_id]])</f>
        <v>0.33333333333333331</v>
      </c>
      <c r="D14749" s="1" t="s">
        <v>20</v>
      </c>
      <c r="E14749">
        <v>1</v>
      </c>
      <c r="F14749" s="2">
        <v>42317</v>
      </c>
      <c r="G14749" s="2" t="str">
        <f>TEXT(pizza_sales[[#This Row],[order_date]],"dddd")</f>
        <v>Monday</v>
      </c>
      <c r="H14749" s="3">
        <v>0.79587962962962966</v>
      </c>
      <c r="I14749">
        <v>18.5</v>
      </c>
      <c r="J14749">
        <v>18.5</v>
      </c>
      <c r="K14749" s="1" t="s">
        <v>21</v>
      </c>
      <c r="L14749" s="1" t="s">
        <v>22</v>
      </c>
      <c r="M14749" s="1" t="s">
        <v>23</v>
      </c>
      <c r="N14749" s="1" t="s">
        <v>24</v>
      </c>
    </row>
    <row r="14750" spans="1:14" x14ac:dyDescent="0.3">
      <c r="A14750">
        <v>34464</v>
      </c>
      <c r="B14750">
        <v>15213</v>
      </c>
      <c r="C14750">
        <f>1/COUNTIF(B:B,pizza_sales[[#This Row],[order_id]])</f>
        <v>0.33333333333333331</v>
      </c>
      <c r="D14750" s="1" t="s">
        <v>136</v>
      </c>
      <c r="E14750">
        <v>1</v>
      </c>
      <c r="F14750" s="2">
        <v>42317</v>
      </c>
      <c r="G14750" s="2" t="str">
        <f>TEXT(pizza_sales[[#This Row],[order_date]],"dddd")</f>
        <v>Monday</v>
      </c>
      <c r="H14750" s="3">
        <v>0.79587962962962966</v>
      </c>
      <c r="I14750">
        <v>12.5</v>
      </c>
      <c r="J14750">
        <v>12.5</v>
      </c>
      <c r="K14750" s="1" t="s">
        <v>41</v>
      </c>
      <c r="L14750" s="1" t="s">
        <v>22</v>
      </c>
      <c r="M14750" s="1" t="s">
        <v>63</v>
      </c>
      <c r="N14750" s="1" t="s">
        <v>64</v>
      </c>
    </row>
    <row r="14751" spans="1:14" x14ac:dyDescent="0.3">
      <c r="A14751">
        <v>34465</v>
      </c>
      <c r="B14751">
        <v>15214</v>
      </c>
      <c r="C14751">
        <f>1/COUNTIF(B:B,pizza_sales[[#This Row],[order_id]])</f>
        <v>0.25</v>
      </c>
      <c r="D14751" s="1" t="s">
        <v>72</v>
      </c>
      <c r="E14751">
        <v>1</v>
      </c>
      <c r="F14751" s="2">
        <v>42317</v>
      </c>
      <c r="G14751" s="2" t="str">
        <f>TEXT(pizza_sales[[#This Row],[order_date]],"dddd")</f>
        <v>Monday</v>
      </c>
      <c r="H14751" s="3">
        <v>0.80611111111111111</v>
      </c>
      <c r="I14751">
        <v>20.75</v>
      </c>
      <c r="J14751">
        <v>20.75</v>
      </c>
      <c r="K14751" s="1" t="s">
        <v>21</v>
      </c>
      <c r="L14751" s="1" t="s">
        <v>33</v>
      </c>
      <c r="M14751" s="1" t="s">
        <v>42</v>
      </c>
      <c r="N14751" s="1" t="s">
        <v>43</v>
      </c>
    </row>
    <row r="14752" spans="1:14" x14ac:dyDescent="0.3">
      <c r="A14752">
        <v>34466</v>
      </c>
      <c r="B14752">
        <v>15214</v>
      </c>
      <c r="C14752">
        <f>1/COUNTIF(B:B,pizza_sales[[#This Row],[order_id]])</f>
        <v>0.25</v>
      </c>
      <c r="D14752" s="1" t="s">
        <v>165</v>
      </c>
      <c r="E14752">
        <v>1</v>
      </c>
      <c r="F14752" s="2">
        <v>42317</v>
      </c>
      <c r="G14752" s="2" t="str">
        <f>TEXT(pizza_sales[[#This Row],[order_date]],"dddd")</f>
        <v>Monday</v>
      </c>
      <c r="H14752" s="3">
        <v>0.80611111111111111</v>
      </c>
      <c r="I14752">
        <v>23.65</v>
      </c>
      <c r="J14752">
        <v>23.65</v>
      </c>
      <c r="K14752" s="1" t="s">
        <v>41</v>
      </c>
      <c r="L14752" s="1" t="s">
        <v>26</v>
      </c>
      <c r="M14752" s="1" t="s">
        <v>166</v>
      </c>
      <c r="N14752" s="1" t="s">
        <v>167</v>
      </c>
    </row>
    <row r="14753" spans="1:14" x14ac:dyDescent="0.3">
      <c r="A14753">
        <v>34467</v>
      </c>
      <c r="B14753">
        <v>15214</v>
      </c>
      <c r="C14753">
        <f>1/COUNTIF(B:B,pizza_sales[[#This Row],[order_id]])</f>
        <v>0.25</v>
      </c>
      <c r="D14753" s="1" t="s">
        <v>135</v>
      </c>
      <c r="E14753">
        <v>1</v>
      </c>
      <c r="F14753" s="2">
        <v>42317</v>
      </c>
      <c r="G14753" s="2" t="str">
        <f>TEXT(pizza_sales[[#This Row],[order_date]],"dddd")</f>
        <v>Monday</v>
      </c>
      <c r="H14753" s="3">
        <v>0.80611111111111111</v>
      </c>
      <c r="I14753">
        <v>20.75</v>
      </c>
      <c r="J14753">
        <v>20.75</v>
      </c>
      <c r="K14753" s="1" t="s">
        <v>21</v>
      </c>
      <c r="L14753" s="1" t="s">
        <v>26</v>
      </c>
      <c r="M14753" s="1" t="s">
        <v>107</v>
      </c>
      <c r="N14753" s="1" t="s">
        <v>108</v>
      </c>
    </row>
    <row r="14754" spans="1:14" x14ac:dyDescent="0.3">
      <c r="A14754">
        <v>34468</v>
      </c>
      <c r="B14754">
        <v>15214</v>
      </c>
      <c r="C14754">
        <f>1/COUNTIF(B:B,pizza_sales[[#This Row],[order_id]])</f>
        <v>0.25</v>
      </c>
      <c r="D14754" s="1" t="s">
        <v>62</v>
      </c>
      <c r="E14754">
        <v>1</v>
      </c>
      <c r="F14754" s="2">
        <v>42317</v>
      </c>
      <c r="G14754" s="2" t="str">
        <f>TEXT(pizza_sales[[#This Row],[order_date]],"dddd")</f>
        <v>Monday</v>
      </c>
      <c r="H14754" s="3">
        <v>0.80611111111111111</v>
      </c>
      <c r="I14754">
        <v>20.75</v>
      </c>
      <c r="J14754">
        <v>20.75</v>
      </c>
      <c r="K14754" s="1" t="s">
        <v>21</v>
      </c>
      <c r="L14754" s="1" t="s">
        <v>22</v>
      </c>
      <c r="M14754" s="1" t="s">
        <v>63</v>
      </c>
      <c r="N14754" s="1" t="s">
        <v>64</v>
      </c>
    </row>
    <row r="14755" spans="1:14" x14ac:dyDescent="0.3">
      <c r="A14755">
        <v>34469</v>
      </c>
      <c r="B14755">
        <v>15215</v>
      </c>
      <c r="C14755">
        <f>1/COUNTIF(B:B,pizza_sales[[#This Row],[order_id]])</f>
        <v>0.33333333333333331</v>
      </c>
      <c r="D14755" s="1" t="s">
        <v>20</v>
      </c>
      <c r="E14755">
        <v>1</v>
      </c>
      <c r="F14755" s="2">
        <v>42317</v>
      </c>
      <c r="G14755" s="2" t="str">
        <f>TEXT(pizza_sales[[#This Row],[order_date]],"dddd")</f>
        <v>Monday</v>
      </c>
      <c r="H14755" s="3">
        <v>0.80796296296296299</v>
      </c>
      <c r="I14755">
        <v>18.5</v>
      </c>
      <c r="J14755">
        <v>18.5</v>
      </c>
      <c r="K14755" s="1" t="s">
        <v>21</v>
      </c>
      <c r="L14755" s="1" t="s">
        <v>22</v>
      </c>
      <c r="M14755" s="1" t="s">
        <v>23</v>
      </c>
      <c r="N14755" s="1" t="s">
        <v>24</v>
      </c>
    </row>
    <row r="14756" spans="1:14" x14ac:dyDescent="0.3">
      <c r="A14756">
        <v>34470</v>
      </c>
      <c r="B14756">
        <v>15215</v>
      </c>
      <c r="C14756">
        <f>1/COUNTIF(B:B,pizza_sales[[#This Row],[order_id]])</f>
        <v>0.33333333333333331</v>
      </c>
      <c r="D14756" s="1" t="s">
        <v>172</v>
      </c>
      <c r="E14756">
        <v>1</v>
      </c>
      <c r="F14756" s="2">
        <v>42317</v>
      </c>
      <c r="G14756" s="2" t="str">
        <f>TEXT(pizza_sales[[#This Row],[order_date]],"dddd")</f>
        <v>Monday</v>
      </c>
      <c r="H14756" s="3">
        <v>0.80796296296296299</v>
      </c>
      <c r="I14756">
        <v>12.5</v>
      </c>
      <c r="J14756">
        <v>12.5</v>
      </c>
      <c r="K14756" s="1" t="s">
        <v>41</v>
      </c>
      <c r="L14756" s="1" t="s">
        <v>26</v>
      </c>
      <c r="M14756" s="1" t="s">
        <v>88</v>
      </c>
      <c r="N14756" s="1" t="s">
        <v>89</v>
      </c>
    </row>
    <row r="14757" spans="1:14" x14ac:dyDescent="0.3">
      <c r="A14757">
        <v>34471</v>
      </c>
      <c r="B14757">
        <v>15215</v>
      </c>
      <c r="C14757">
        <f>1/COUNTIF(B:B,pizza_sales[[#This Row],[order_id]])</f>
        <v>0.33333333333333331</v>
      </c>
      <c r="D14757" s="1" t="s">
        <v>32</v>
      </c>
      <c r="E14757">
        <v>1</v>
      </c>
      <c r="F14757" s="2">
        <v>42317</v>
      </c>
      <c r="G14757" s="2" t="str">
        <f>TEXT(pizza_sales[[#This Row],[order_date]],"dddd")</f>
        <v>Monday</v>
      </c>
      <c r="H14757" s="3">
        <v>0.80796296296296299</v>
      </c>
      <c r="I14757">
        <v>20.75</v>
      </c>
      <c r="J14757">
        <v>20.75</v>
      </c>
      <c r="K14757" s="1" t="s">
        <v>21</v>
      </c>
      <c r="L14757" s="1" t="s">
        <v>33</v>
      </c>
      <c r="M14757" s="1" t="s">
        <v>34</v>
      </c>
      <c r="N14757" s="1" t="s">
        <v>35</v>
      </c>
    </row>
    <row r="14758" spans="1:14" x14ac:dyDescent="0.3">
      <c r="A14758">
        <v>34472</v>
      </c>
      <c r="B14758">
        <v>15216</v>
      </c>
      <c r="C14758">
        <f>1/COUNTIF(B:B,pizza_sales[[#This Row],[order_id]])</f>
        <v>0.5</v>
      </c>
      <c r="D14758" s="1" t="s">
        <v>51</v>
      </c>
      <c r="E14758">
        <v>1</v>
      </c>
      <c r="F14758" s="2">
        <v>42317</v>
      </c>
      <c r="G14758" s="2" t="str">
        <f>TEXT(pizza_sales[[#This Row],[order_date]],"dddd")</f>
        <v>Monday</v>
      </c>
      <c r="H14758" s="3">
        <v>0.80918981481481478</v>
      </c>
      <c r="I14758">
        <v>12</v>
      </c>
      <c r="J14758">
        <v>12</v>
      </c>
      <c r="K14758" s="1" t="s">
        <v>41</v>
      </c>
      <c r="L14758" s="1" t="s">
        <v>22</v>
      </c>
      <c r="M14758" s="1" t="s">
        <v>52</v>
      </c>
      <c r="N14758" s="1" t="s">
        <v>53</v>
      </c>
    </row>
    <row r="14759" spans="1:14" x14ac:dyDescent="0.3">
      <c r="A14759">
        <v>34473</v>
      </c>
      <c r="B14759">
        <v>15216</v>
      </c>
      <c r="C14759">
        <f>1/COUNTIF(B:B,pizza_sales[[#This Row],[order_id]])</f>
        <v>0.5</v>
      </c>
      <c r="D14759" s="1" t="s">
        <v>44</v>
      </c>
      <c r="E14759">
        <v>1</v>
      </c>
      <c r="F14759" s="2">
        <v>42317</v>
      </c>
      <c r="G14759" s="2" t="str">
        <f>TEXT(pizza_sales[[#This Row],[order_date]],"dddd")</f>
        <v>Monday</v>
      </c>
      <c r="H14759" s="3">
        <v>0.80918981481481478</v>
      </c>
      <c r="I14759">
        <v>12</v>
      </c>
      <c r="J14759">
        <v>12</v>
      </c>
      <c r="K14759" s="1" t="s">
        <v>41</v>
      </c>
      <c r="L14759" s="1" t="s">
        <v>14</v>
      </c>
      <c r="M14759" s="1" t="s">
        <v>45</v>
      </c>
      <c r="N14759" s="1" t="s">
        <v>46</v>
      </c>
    </row>
    <row r="14760" spans="1:14" x14ac:dyDescent="0.3">
      <c r="A14760">
        <v>34474</v>
      </c>
      <c r="B14760">
        <v>15217</v>
      </c>
      <c r="C14760">
        <f>1/COUNTIF(B:B,pizza_sales[[#This Row],[order_id]])</f>
        <v>1</v>
      </c>
      <c r="D14760" s="1" t="s">
        <v>137</v>
      </c>
      <c r="E14760">
        <v>1</v>
      </c>
      <c r="F14760" s="2">
        <v>42317</v>
      </c>
      <c r="G14760" s="2" t="str">
        <f>TEXT(pizza_sales[[#This Row],[order_date]],"dddd")</f>
        <v>Monday</v>
      </c>
      <c r="H14760" s="3">
        <v>0.81317129629629625</v>
      </c>
      <c r="I14760">
        <v>16.75</v>
      </c>
      <c r="J14760">
        <v>16.75</v>
      </c>
      <c r="K14760" s="1" t="s">
        <v>13</v>
      </c>
      <c r="L14760" s="1" t="s">
        <v>33</v>
      </c>
      <c r="M14760" s="1" t="s">
        <v>34</v>
      </c>
      <c r="N14760" s="1" t="s">
        <v>35</v>
      </c>
    </row>
    <row r="14761" spans="1:14" x14ac:dyDescent="0.3">
      <c r="A14761">
        <v>34475</v>
      </c>
      <c r="B14761">
        <v>15218</v>
      </c>
      <c r="C14761">
        <f>1/COUNTIF(B:B,pizza_sales[[#This Row],[order_id]])</f>
        <v>0.25</v>
      </c>
      <c r="D14761" s="1" t="s">
        <v>54</v>
      </c>
      <c r="E14761">
        <v>1</v>
      </c>
      <c r="F14761" s="2">
        <v>42317</v>
      </c>
      <c r="G14761" s="2" t="str">
        <f>TEXT(pizza_sales[[#This Row],[order_date]],"dddd")</f>
        <v>Monday</v>
      </c>
      <c r="H14761" s="3">
        <v>0.81545138888888891</v>
      </c>
      <c r="I14761">
        <v>20.5</v>
      </c>
      <c r="J14761">
        <v>20.5</v>
      </c>
      <c r="K14761" s="1" t="s">
        <v>21</v>
      </c>
      <c r="L14761" s="1" t="s">
        <v>14</v>
      </c>
      <c r="M14761" s="1" t="s">
        <v>55</v>
      </c>
      <c r="N14761" s="1" t="s">
        <v>56</v>
      </c>
    </row>
    <row r="14762" spans="1:14" x14ac:dyDescent="0.3">
      <c r="A14762">
        <v>34476</v>
      </c>
      <c r="B14762">
        <v>15218</v>
      </c>
      <c r="C14762">
        <f>1/COUNTIF(B:B,pizza_sales[[#This Row],[order_id]])</f>
        <v>0.25</v>
      </c>
      <c r="D14762" s="1" t="s">
        <v>100</v>
      </c>
      <c r="E14762">
        <v>1</v>
      </c>
      <c r="F14762" s="2">
        <v>42317</v>
      </c>
      <c r="G14762" s="2" t="str">
        <f>TEXT(pizza_sales[[#This Row],[order_date]],"dddd")</f>
        <v>Monday</v>
      </c>
      <c r="H14762" s="3">
        <v>0.81545138888888891</v>
      </c>
      <c r="I14762">
        <v>12.75</v>
      </c>
      <c r="J14762">
        <v>12.75</v>
      </c>
      <c r="K14762" s="1" t="s">
        <v>41</v>
      </c>
      <c r="L14762" s="1" t="s">
        <v>22</v>
      </c>
      <c r="M14762" s="1" t="s">
        <v>101</v>
      </c>
      <c r="N14762" s="1" t="s">
        <v>102</v>
      </c>
    </row>
    <row r="14763" spans="1:14" x14ac:dyDescent="0.3">
      <c r="A14763">
        <v>34477</v>
      </c>
      <c r="B14763">
        <v>15218</v>
      </c>
      <c r="C14763">
        <f>1/COUNTIF(B:B,pizza_sales[[#This Row],[order_id]])</f>
        <v>0.25</v>
      </c>
      <c r="D14763" s="1" t="s">
        <v>157</v>
      </c>
      <c r="E14763">
        <v>1</v>
      </c>
      <c r="F14763" s="2">
        <v>42317</v>
      </c>
      <c r="G14763" s="2" t="str">
        <f>TEXT(pizza_sales[[#This Row],[order_date]],"dddd")</f>
        <v>Monday</v>
      </c>
      <c r="H14763" s="3">
        <v>0.81545138888888891</v>
      </c>
      <c r="I14763">
        <v>12</v>
      </c>
      <c r="J14763">
        <v>12</v>
      </c>
      <c r="K14763" s="1" t="s">
        <v>41</v>
      </c>
      <c r="L14763" s="1" t="s">
        <v>22</v>
      </c>
      <c r="M14763" s="1" t="s">
        <v>110</v>
      </c>
      <c r="N14763" s="1" t="s">
        <v>111</v>
      </c>
    </row>
    <row r="14764" spans="1:14" x14ac:dyDescent="0.3">
      <c r="A14764">
        <v>34478</v>
      </c>
      <c r="B14764">
        <v>15218</v>
      </c>
      <c r="C14764">
        <f>1/COUNTIF(B:B,pizza_sales[[#This Row],[order_id]])</f>
        <v>0.25</v>
      </c>
      <c r="D14764" s="1" t="s">
        <v>151</v>
      </c>
      <c r="E14764">
        <v>1</v>
      </c>
      <c r="F14764" s="2">
        <v>42317</v>
      </c>
      <c r="G14764" s="2" t="str">
        <f>TEXT(pizza_sales[[#This Row],[order_date]],"dddd")</f>
        <v>Monday</v>
      </c>
      <c r="H14764" s="3">
        <v>0.81545138888888891</v>
      </c>
      <c r="I14764">
        <v>12.75</v>
      </c>
      <c r="J14764">
        <v>12.75</v>
      </c>
      <c r="K14764" s="1" t="s">
        <v>41</v>
      </c>
      <c r="L14764" s="1" t="s">
        <v>33</v>
      </c>
      <c r="M14764" s="1" t="s">
        <v>34</v>
      </c>
      <c r="N14764" s="1" t="s">
        <v>35</v>
      </c>
    </row>
    <row r="14765" spans="1:14" x14ac:dyDescent="0.3">
      <c r="A14765">
        <v>34479</v>
      </c>
      <c r="B14765">
        <v>15219</v>
      </c>
      <c r="C14765">
        <f>1/COUNTIF(B:B,pizza_sales[[#This Row],[order_id]])</f>
        <v>0.5</v>
      </c>
      <c r="D14765" s="1" t="s">
        <v>142</v>
      </c>
      <c r="E14765">
        <v>1</v>
      </c>
      <c r="F14765" s="2">
        <v>42317</v>
      </c>
      <c r="G14765" s="2" t="str">
        <f>TEXT(pizza_sales[[#This Row],[order_date]],"dddd")</f>
        <v>Monday</v>
      </c>
      <c r="H14765" s="3">
        <v>0.83585648148148151</v>
      </c>
      <c r="I14765">
        <v>16.5</v>
      </c>
      <c r="J14765">
        <v>16.5</v>
      </c>
      <c r="K14765" s="1" t="s">
        <v>21</v>
      </c>
      <c r="L14765" s="1" t="s">
        <v>14</v>
      </c>
      <c r="M14765" s="1" t="s">
        <v>15</v>
      </c>
      <c r="N14765" s="1" t="s">
        <v>16</v>
      </c>
    </row>
    <row r="14766" spans="1:14" x14ac:dyDescent="0.3">
      <c r="A14766">
        <v>34480</v>
      </c>
      <c r="B14766">
        <v>15219</v>
      </c>
      <c r="C14766">
        <f>1/COUNTIF(B:B,pizza_sales[[#This Row],[order_id]])</f>
        <v>0.5</v>
      </c>
      <c r="D14766" s="1" t="s">
        <v>150</v>
      </c>
      <c r="E14766">
        <v>1</v>
      </c>
      <c r="F14766" s="2">
        <v>42317</v>
      </c>
      <c r="G14766" s="2" t="str">
        <f>TEXT(pizza_sales[[#This Row],[order_date]],"dddd")</f>
        <v>Monday</v>
      </c>
      <c r="H14766" s="3">
        <v>0.83585648148148151</v>
      </c>
      <c r="I14766">
        <v>12.5</v>
      </c>
      <c r="J14766">
        <v>12.5</v>
      </c>
      <c r="K14766" s="1" t="s">
        <v>41</v>
      </c>
      <c r="L14766" s="1" t="s">
        <v>26</v>
      </c>
      <c r="M14766" s="1" t="s">
        <v>60</v>
      </c>
      <c r="N14766" s="1" t="s">
        <v>61</v>
      </c>
    </row>
    <row r="14767" spans="1:14" x14ac:dyDescent="0.3">
      <c r="A14767">
        <v>34481</v>
      </c>
      <c r="B14767">
        <v>15220</v>
      </c>
      <c r="C14767">
        <f>1/COUNTIF(B:B,pizza_sales[[#This Row],[order_id]])</f>
        <v>1</v>
      </c>
      <c r="D14767" s="1" t="s">
        <v>20</v>
      </c>
      <c r="E14767">
        <v>1</v>
      </c>
      <c r="F14767" s="2">
        <v>42317</v>
      </c>
      <c r="G14767" s="2" t="str">
        <f>TEXT(pizza_sales[[#This Row],[order_date]],"dddd")</f>
        <v>Monday</v>
      </c>
      <c r="H14767" s="3">
        <v>0.83792824074074079</v>
      </c>
      <c r="I14767">
        <v>18.5</v>
      </c>
      <c r="J14767">
        <v>18.5</v>
      </c>
      <c r="K14767" s="1" t="s">
        <v>21</v>
      </c>
      <c r="L14767" s="1" t="s">
        <v>22</v>
      </c>
      <c r="M14767" s="1" t="s">
        <v>23</v>
      </c>
      <c r="N14767" s="1" t="s">
        <v>24</v>
      </c>
    </row>
    <row r="14768" spans="1:14" x14ac:dyDescent="0.3">
      <c r="A14768">
        <v>34482</v>
      </c>
      <c r="B14768">
        <v>15221</v>
      </c>
      <c r="C14768">
        <f>1/COUNTIF(B:B,pizza_sales[[#This Row],[order_id]])</f>
        <v>1</v>
      </c>
      <c r="D14768" s="1" t="s">
        <v>17</v>
      </c>
      <c r="E14768">
        <v>1</v>
      </c>
      <c r="F14768" s="2">
        <v>42317</v>
      </c>
      <c r="G14768" s="2" t="str">
        <f>TEXT(pizza_sales[[#This Row],[order_date]],"dddd")</f>
        <v>Monday</v>
      </c>
      <c r="H14768" s="3">
        <v>0.84274305555555551</v>
      </c>
      <c r="I14768">
        <v>16</v>
      </c>
      <c r="J14768">
        <v>16</v>
      </c>
      <c r="K14768" s="1" t="s">
        <v>13</v>
      </c>
      <c r="L14768" s="1" t="s">
        <v>14</v>
      </c>
      <c r="M14768" s="1" t="s">
        <v>18</v>
      </c>
      <c r="N14768" s="1" t="s">
        <v>19</v>
      </c>
    </row>
    <row r="14769" spans="1:14" x14ac:dyDescent="0.3">
      <c r="A14769">
        <v>34483</v>
      </c>
      <c r="B14769">
        <v>15222</v>
      </c>
      <c r="C14769">
        <f>1/COUNTIF(B:B,pizza_sales[[#This Row],[order_id]])</f>
        <v>1</v>
      </c>
      <c r="D14769" s="1" t="s">
        <v>59</v>
      </c>
      <c r="E14769">
        <v>1</v>
      </c>
      <c r="F14769" s="2">
        <v>42317</v>
      </c>
      <c r="G14769" s="2" t="str">
        <f>TEXT(pizza_sales[[#This Row],[order_date]],"dddd")</f>
        <v>Monday</v>
      </c>
      <c r="H14769" s="3">
        <v>0.84280092592592593</v>
      </c>
      <c r="I14769">
        <v>20.75</v>
      </c>
      <c r="J14769">
        <v>20.75</v>
      </c>
      <c r="K14769" s="1" t="s">
        <v>21</v>
      </c>
      <c r="L14769" s="1" t="s">
        <v>26</v>
      </c>
      <c r="M14769" s="1" t="s">
        <v>60</v>
      </c>
      <c r="N14769" s="1" t="s">
        <v>61</v>
      </c>
    </row>
    <row r="14770" spans="1:14" x14ac:dyDescent="0.3">
      <c r="A14770">
        <v>34484</v>
      </c>
      <c r="B14770">
        <v>15223</v>
      </c>
      <c r="C14770">
        <f>1/COUNTIF(B:B,pizza_sales[[#This Row],[order_id]])</f>
        <v>1</v>
      </c>
      <c r="D14770" s="1" t="s">
        <v>84</v>
      </c>
      <c r="E14770">
        <v>1</v>
      </c>
      <c r="F14770" s="2">
        <v>42317</v>
      </c>
      <c r="G14770" s="2" t="str">
        <f>TEXT(pizza_sales[[#This Row],[order_date]],"dddd")</f>
        <v>Monday</v>
      </c>
      <c r="H14770" s="3">
        <v>0.87834490740740745</v>
      </c>
      <c r="I14770">
        <v>12</v>
      </c>
      <c r="J14770">
        <v>12</v>
      </c>
      <c r="K14770" s="1" t="s">
        <v>41</v>
      </c>
      <c r="L14770" s="1" t="s">
        <v>14</v>
      </c>
      <c r="M14770" s="1" t="s">
        <v>85</v>
      </c>
      <c r="N14770" s="1" t="s">
        <v>86</v>
      </c>
    </row>
    <row r="14771" spans="1:14" x14ac:dyDescent="0.3">
      <c r="A14771">
        <v>34485</v>
      </c>
      <c r="B14771">
        <v>15224</v>
      </c>
      <c r="C14771">
        <f>1/COUNTIF(B:B,pizza_sales[[#This Row],[order_id]])</f>
        <v>1</v>
      </c>
      <c r="D14771" s="1" t="s">
        <v>72</v>
      </c>
      <c r="E14771">
        <v>1</v>
      </c>
      <c r="F14771" s="2">
        <v>42317</v>
      </c>
      <c r="G14771" s="2" t="str">
        <f>TEXT(pizza_sales[[#This Row],[order_date]],"dddd")</f>
        <v>Monday</v>
      </c>
      <c r="H14771" s="3">
        <v>0.88236111111111115</v>
      </c>
      <c r="I14771">
        <v>20.75</v>
      </c>
      <c r="J14771">
        <v>20.75</v>
      </c>
      <c r="K14771" s="1" t="s">
        <v>21</v>
      </c>
      <c r="L14771" s="1" t="s">
        <v>33</v>
      </c>
      <c r="M14771" s="1" t="s">
        <v>42</v>
      </c>
      <c r="N14771" s="1" t="s">
        <v>43</v>
      </c>
    </row>
    <row r="14772" spans="1:14" x14ac:dyDescent="0.3">
      <c r="A14772">
        <v>34486</v>
      </c>
      <c r="B14772">
        <v>15225</v>
      </c>
      <c r="C14772">
        <f>1/COUNTIF(B:B,pizza_sales[[#This Row],[order_id]])</f>
        <v>0.5</v>
      </c>
      <c r="D14772" s="1" t="s">
        <v>90</v>
      </c>
      <c r="E14772">
        <v>1</v>
      </c>
      <c r="F14772" s="2">
        <v>42317</v>
      </c>
      <c r="G14772" s="2" t="str">
        <f>TEXT(pizza_sales[[#This Row],[order_date]],"dddd")</f>
        <v>Monday</v>
      </c>
      <c r="H14772" s="3">
        <v>0.89071759259259264</v>
      </c>
      <c r="I14772">
        <v>17.95</v>
      </c>
      <c r="J14772">
        <v>17.95</v>
      </c>
      <c r="K14772" s="1" t="s">
        <v>21</v>
      </c>
      <c r="L14772" s="1" t="s">
        <v>22</v>
      </c>
      <c r="M14772" s="1" t="s">
        <v>91</v>
      </c>
      <c r="N14772" s="1" t="s">
        <v>92</v>
      </c>
    </row>
    <row r="14773" spans="1:14" x14ac:dyDescent="0.3">
      <c r="A14773">
        <v>34487</v>
      </c>
      <c r="B14773">
        <v>15225</v>
      </c>
      <c r="C14773">
        <f>1/COUNTIF(B:B,pizza_sales[[#This Row],[order_id]])</f>
        <v>0.5</v>
      </c>
      <c r="D14773" s="1" t="s">
        <v>149</v>
      </c>
      <c r="E14773">
        <v>1</v>
      </c>
      <c r="F14773" s="2">
        <v>42317</v>
      </c>
      <c r="G14773" s="2" t="str">
        <f>TEXT(pizza_sales[[#This Row],[order_date]],"dddd")</f>
        <v>Monday</v>
      </c>
      <c r="H14773" s="3">
        <v>0.89071759259259264</v>
      </c>
      <c r="I14773">
        <v>12.25</v>
      </c>
      <c r="J14773">
        <v>12.25</v>
      </c>
      <c r="K14773" s="1" t="s">
        <v>41</v>
      </c>
      <c r="L14773" s="1" t="s">
        <v>26</v>
      </c>
      <c r="M14773" s="1" t="s">
        <v>114</v>
      </c>
      <c r="N14773" s="1" t="s">
        <v>115</v>
      </c>
    </row>
    <row r="14774" spans="1:14" x14ac:dyDescent="0.3">
      <c r="A14774">
        <v>34488</v>
      </c>
      <c r="B14774">
        <v>15226</v>
      </c>
      <c r="C14774">
        <f>1/COUNTIF(B:B,pizza_sales[[#This Row],[order_id]])</f>
        <v>0.5</v>
      </c>
      <c r="D14774" s="1" t="s">
        <v>139</v>
      </c>
      <c r="E14774">
        <v>1</v>
      </c>
      <c r="F14774" s="2">
        <v>42317</v>
      </c>
      <c r="G14774" s="2" t="str">
        <f>TEXT(pizza_sales[[#This Row],[order_date]],"dddd")</f>
        <v>Monday</v>
      </c>
      <c r="H14774" s="3">
        <v>0.8925925925925926</v>
      </c>
      <c r="I14774">
        <v>16.75</v>
      </c>
      <c r="J14774">
        <v>16.75</v>
      </c>
      <c r="K14774" s="1" t="s">
        <v>13</v>
      </c>
      <c r="L14774" s="1" t="s">
        <v>33</v>
      </c>
      <c r="M14774" s="1" t="s">
        <v>82</v>
      </c>
      <c r="N14774" s="1" t="s">
        <v>83</v>
      </c>
    </row>
    <row r="14775" spans="1:14" x14ac:dyDescent="0.3">
      <c r="A14775">
        <v>34489</v>
      </c>
      <c r="B14775">
        <v>15226</v>
      </c>
      <c r="C14775">
        <f>1/COUNTIF(B:B,pizza_sales[[#This Row],[order_id]])</f>
        <v>0.5</v>
      </c>
      <c r="D14775" s="1" t="s">
        <v>36</v>
      </c>
      <c r="E14775">
        <v>1</v>
      </c>
      <c r="F14775" s="2">
        <v>42317</v>
      </c>
      <c r="G14775" s="2" t="str">
        <f>TEXT(pizza_sales[[#This Row],[order_date]],"dddd")</f>
        <v>Monday</v>
      </c>
      <c r="H14775" s="3">
        <v>0.8925925925925926</v>
      </c>
      <c r="I14775">
        <v>16.5</v>
      </c>
      <c r="J14775">
        <v>16.5</v>
      </c>
      <c r="K14775" s="1" t="s">
        <v>13</v>
      </c>
      <c r="L14775" s="1" t="s">
        <v>26</v>
      </c>
      <c r="M14775" s="1" t="s">
        <v>27</v>
      </c>
      <c r="N14775" s="1" t="s">
        <v>28</v>
      </c>
    </row>
    <row r="14776" spans="1:14" x14ac:dyDescent="0.3">
      <c r="A14776">
        <v>34490</v>
      </c>
      <c r="B14776">
        <v>15227</v>
      </c>
      <c r="C14776">
        <f>1/COUNTIF(B:B,pizza_sales[[#This Row],[order_id]])</f>
        <v>0.33333333333333331</v>
      </c>
      <c r="D14776" s="1" t="s">
        <v>116</v>
      </c>
      <c r="E14776">
        <v>1</v>
      </c>
      <c r="F14776" s="2">
        <v>42317</v>
      </c>
      <c r="G14776" s="2" t="str">
        <f>TEXT(pizza_sales[[#This Row],[order_date]],"dddd")</f>
        <v>Monday</v>
      </c>
      <c r="H14776" s="3">
        <v>0.8928935185185185</v>
      </c>
      <c r="I14776">
        <v>16</v>
      </c>
      <c r="J14776">
        <v>16</v>
      </c>
      <c r="K14776" s="1" t="s">
        <v>13</v>
      </c>
      <c r="L14776" s="1" t="s">
        <v>14</v>
      </c>
      <c r="M14776" s="1" t="s">
        <v>55</v>
      </c>
      <c r="N14776" s="1" t="s">
        <v>56</v>
      </c>
    </row>
    <row r="14777" spans="1:14" x14ac:dyDescent="0.3">
      <c r="A14777">
        <v>34491</v>
      </c>
      <c r="B14777">
        <v>15227</v>
      </c>
      <c r="C14777">
        <f>1/COUNTIF(B:B,pizza_sales[[#This Row],[order_id]])</f>
        <v>0.33333333333333331</v>
      </c>
      <c r="D14777" s="1" t="s">
        <v>147</v>
      </c>
      <c r="E14777">
        <v>1</v>
      </c>
      <c r="F14777" s="2">
        <v>42317</v>
      </c>
      <c r="G14777" s="2" t="str">
        <f>TEXT(pizza_sales[[#This Row],[order_date]],"dddd")</f>
        <v>Monday</v>
      </c>
      <c r="H14777" s="3">
        <v>0.8928935185185185</v>
      </c>
      <c r="I14777">
        <v>16.75</v>
      </c>
      <c r="J14777">
        <v>16.75</v>
      </c>
      <c r="K14777" s="1" t="s">
        <v>13</v>
      </c>
      <c r="L14777" s="1" t="s">
        <v>33</v>
      </c>
      <c r="M14777" s="1" t="s">
        <v>70</v>
      </c>
      <c r="N14777" s="1" t="s">
        <v>71</v>
      </c>
    </row>
    <row r="14778" spans="1:14" x14ac:dyDescent="0.3">
      <c r="A14778">
        <v>34492</v>
      </c>
      <c r="B14778">
        <v>15227</v>
      </c>
      <c r="C14778">
        <f>1/COUNTIF(B:B,pizza_sales[[#This Row],[order_id]])</f>
        <v>0.33333333333333331</v>
      </c>
      <c r="D14778" s="1" t="s">
        <v>157</v>
      </c>
      <c r="E14778">
        <v>1</v>
      </c>
      <c r="F14778" s="2">
        <v>42317</v>
      </c>
      <c r="G14778" s="2" t="str">
        <f>TEXT(pizza_sales[[#This Row],[order_date]],"dddd")</f>
        <v>Monday</v>
      </c>
      <c r="H14778" s="3">
        <v>0.8928935185185185</v>
      </c>
      <c r="I14778">
        <v>12</v>
      </c>
      <c r="J14778">
        <v>12</v>
      </c>
      <c r="K14778" s="1" t="s">
        <v>41</v>
      </c>
      <c r="L14778" s="1" t="s">
        <v>22</v>
      </c>
      <c r="M14778" s="1" t="s">
        <v>110</v>
      </c>
      <c r="N14778" s="1" t="s">
        <v>111</v>
      </c>
    </row>
    <row r="14779" spans="1:14" x14ac:dyDescent="0.3">
      <c r="A14779">
        <v>34493</v>
      </c>
      <c r="B14779">
        <v>15228</v>
      </c>
      <c r="C14779">
        <f>1/COUNTIF(B:B,pizza_sales[[#This Row],[order_id]])</f>
        <v>0.33333333333333331</v>
      </c>
      <c r="D14779" s="1" t="s">
        <v>40</v>
      </c>
      <c r="E14779">
        <v>1</v>
      </c>
      <c r="F14779" s="2">
        <v>42317</v>
      </c>
      <c r="G14779" s="2" t="str">
        <f>TEXT(pizza_sales[[#This Row],[order_date]],"dddd")</f>
        <v>Monday</v>
      </c>
      <c r="H14779" s="3">
        <v>0.9180787037037037</v>
      </c>
      <c r="I14779">
        <v>12.75</v>
      </c>
      <c r="J14779">
        <v>12.75</v>
      </c>
      <c r="K14779" s="1" t="s">
        <v>41</v>
      </c>
      <c r="L14779" s="1" t="s">
        <v>33</v>
      </c>
      <c r="M14779" s="1" t="s">
        <v>42</v>
      </c>
      <c r="N14779" s="1" t="s">
        <v>43</v>
      </c>
    </row>
    <row r="14780" spans="1:14" x14ac:dyDescent="0.3">
      <c r="A14780">
        <v>34494</v>
      </c>
      <c r="B14780">
        <v>15228</v>
      </c>
      <c r="C14780">
        <f>1/COUNTIF(B:B,pizza_sales[[#This Row],[order_id]])</f>
        <v>0.33333333333333331</v>
      </c>
      <c r="D14780" s="1" t="s">
        <v>138</v>
      </c>
      <c r="E14780">
        <v>1</v>
      </c>
      <c r="F14780" s="2">
        <v>42317</v>
      </c>
      <c r="G14780" s="2" t="str">
        <f>TEXT(pizza_sales[[#This Row],[order_date]],"dddd")</f>
        <v>Monday</v>
      </c>
      <c r="H14780" s="3">
        <v>0.9180787037037037</v>
      </c>
      <c r="I14780">
        <v>20.5</v>
      </c>
      <c r="J14780">
        <v>20.5</v>
      </c>
      <c r="K14780" s="1" t="s">
        <v>21</v>
      </c>
      <c r="L14780" s="1" t="s">
        <v>14</v>
      </c>
      <c r="M14780" s="1" t="s">
        <v>18</v>
      </c>
      <c r="N14780" s="1" t="s">
        <v>19</v>
      </c>
    </row>
    <row r="14781" spans="1:14" x14ac:dyDescent="0.3">
      <c r="A14781">
        <v>34495</v>
      </c>
      <c r="B14781">
        <v>15228</v>
      </c>
      <c r="C14781">
        <f>1/COUNTIF(B:B,pizza_sales[[#This Row],[order_id]])</f>
        <v>0.33333333333333331</v>
      </c>
      <c r="D14781" s="1" t="s">
        <v>117</v>
      </c>
      <c r="E14781">
        <v>1</v>
      </c>
      <c r="F14781" s="2">
        <v>42317</v>
      </c>
      <c r="G14781" s="2" t="str">
        <f>TEXT(pizza_sales[[#This Row],[order_date]],"dddd")</f>
        <v>Monday</v>
      </c>
      <c r="H14781" s="3">
        <v>0.9180787037037037</v>
      </c>
      <c r="I14781">
        <v>12.75</v>
      </c>
      <c r="J14781">
        <v>12.75</v>
      </c>
      <c r="K14781" s="1" t="s">
        <v>41</v>
      </c>
      <c r="L14781" s="1" t="s">
        <v>33</v>
      </c>
      <c r="M14781" s="1" t="s">
        <v>70</v>
      </c>
      <c r="N14781" s="1" t="s">
        <v>71</v>
      </c>
    </row>
    <row r="14782" spans="1:14" x14ac:dyDescent="0.3">
      <c r="A14782">
        <v>34496</v>
      </c>
      <c r="B14782">
        <v>15229</v>
      </c>
      <c r="C14782">
        <f>1/COUNTIF(B:B,pizza_sales[[#This Row],[order_id]])</f>
        <v>0.33333333333333331</v>
      </c>
      <c r="D14782" s="1" t="s">
        <v>36</v>
      </c>
      <c r="E14782">
        <v>1</v>
      </c>
      <c r="F14782" s="2">
        <v>42317</v>
      </c>
      <c r="G14782" s="2" t="str">
        <f>TEXT(pizza_sales[[#This Row],[order_date]],"dddd")</f>
        <v>Monday</v>
      </c>
      <c r="H14782" s="3">
        <v>0.9453125</v>
      </c>
      <c r="I14782">
        <v>16.5</v>
      </c>
      <c r="J14782">
        <v>16.5</v>
      </c>
      <c r="K14782" s="1" t="s">
        <v>13</v>
      </c>
      <c r="L14782" s="1" t="s">
        <v>26</v>
      </c>
      <c r="M14782" s="1" t="s">
        <v>27</v>
      </c>
      <c r="N14782" s="1" t="s">
        <v>28</v>
      </c>
    </row>
    <row r="14783" spans="1:14" x14ac:dyDescent="0.3">
      <c r="A14783">
        <v>34497</v>
      </c>
      <c r="B14783">
        <v>15229</v>
      </c>
      <c r="C14783">
        <f>1/COUNTIF(B:B,pizza_sales[[#This Row],[order_id]])</f>
        <v>0.33333333333333331</v>
      </c>
      <c r="D14783" s="1" t="s">
        <v>68</v>
      </c>
      <c r="E14783">
        <v>1</v>
      </c>
      <c r="F14783" s="2">
        <v>42317</v>
      </c>
      <c r="G14783" s="2" t="str">
        <f>TEXT(pizza_sales[[#This Row],[order_date]],"dddd")</f>
        <v>Monday</v>
      </c>
      <c r="H14783" s="3">
        <v>0.9453125</v>
      </c>
      <c r="I14783">
        <v>20.25</v>
      </c>
      <c r="J14783">
        <v>20.25</v>
      </c>
      <c r="K14783" s="1" t="s">
        <v>21</v>
      </c>
      <c r="L14783" s="1" t="s">
        <v>22</v>
      </c>
      <c r="M14783" s="1" t="s">
        <v>30</v>
      </c>
      <c r="N14783" s="1" t="s">
        <v>31</v>
      </c>
    </row>
    <row r="14784" spans="1:14" x14ac:dyDescent="0.3">
      <c r="A14784">
        <v>34498</v>
      </c>
      <c r="B14784">
        <v>15229</v>
      </c>
      <c r="C14784">
        <f>1/COUNTIF(B:B,pizza_sales[[#This Row],[order_id]])</f>
        <v>0.33333333333333331</v>
      </c>
      <c r="D14784" s="1" t="s">
        <v>93</v>
      </c>
      <c r="E14784">
        <v>1</v>
      </c>
      <c r="F14784" s="2">
        <v>42317</v>
      </c>
      <c r="G14784" s="2" t="str">
        <f>TEXT(pizza_sales[[#This Row],[order_date]],"dddd")</f>
        <v>Monday</v>
      </c>
      <c r="H14784" s="3">
        <v>0.9453125</v>
      </c>
      <c r="I14784">
        <v>12</v>
      </c>
      <c r="J14784">
        <v>12</v>
      </c>
      <c r="K14784" s="1" t="s">
        <v>41</v>
      </c>
      <c r="L14784" s="1" t="s">
        <v>14</v>
      </c>
      <c r="M14784" s="1" t="s">
        <v>94</v>
      </c>
      <c r="N14784" s="1" t="s">
        <v>95</v>
      </c>
    </row>
    <row r="14785" spans="1:14" x14ac:dyDescent="0.3">
      <c r="A14785">
        <v>34499</v>
      </c>
      <c r="B14785">
        <v>15230</v>
      </c>
      <c r="C14785">
        <f>1/COUNTIF(B:B,pizza_sales[[#This Row],[order_id]])</f>
        <v>0.5</v>
      </c>
      <c r="D14785" s="1" t="s">
        <v>77</v>
      </c>
      <c r="E14785">
        <v>1</v>
      </c>
      <c r="F14785" s="2">
        <v>42317</v>
      </c>
      <c r="G14785" s="2" t="str">
        <f>TEXT(pizza_sales[[#This Row],[order_date]],"dddd")</f>
        <v>Monday</v>
      </c>
      <c r="H14785" s="3">
        <v>0.9538888888888889</v>
      </c>
      <c r="I14785">
        <v>15.25</v>
      </c>
      <c r="J14785">
        <v>15.25</v>
      </c>
      <c r="K14785" s="1" t="s">
        <v>21</v>
      </c>
      <c r="L14785" s="1" t="s">
        <v>14</v>
      </c>
      <c r="M14785" s="1" t="s">
        <v>78</v>
      </c>
      <c r="N14785" s="1" t="s">
        <v>79</v>
      </c>
    </row>
    <row r="14786" spans="1:14" x14ac:dyDescent="0.3">
      <c r="A14786">
        <v>34500</v>
      </c>
      <c r="B14786">
        <v>15230</v>
      </c>
      <c r="C14786">
        <f>1/COUNTIF(B:B,pizza_sales[[#This Row],[order_id]])</f>
        <v>0.5</v>
      </c>
      <c r="D14786" s="1" t="s">
        <v>144</v>
      </c>
      <c r="E14786">
        <v>1</v>
      </c>
      <c r="F14786" s="2">
        <v>42317</v>
      </c>
      <c r="G14786" s="2" t="str">
        <f>TEXT(pizza_sales[[#This Row],[order_date]],"dddd")</f>
        <v>Monday</v>
      </c>
      <c r="H14786" s="3">
        <v>0.9538888888888889</v>
      </c>
      <c r="I14786">
        <v>16.5</v>
      </c>
      <c r="J14786">
        <v>16.5</v>
      </c>
      <c r="K14786" s="1" t="s">
        <v>13</v>
      </c>
      <c r="L14786" s="1" t="s">
        <v>26</v>
      </c>
      <c r="M14786" s="1" t="s">
        <v>48</v>
      </c>
      <c r="N14786" s="1" t="s">
        <v>49</v>
      </c>
    </row>
    <row r="14787" spans="1:14" x14ac:dyDescent="0.3">
      <c r="A14787">
        <v>34501</v>
      </c>
      <c r="B14787">
        <v>15231</v>
      </c>
      <c r="C14787">
        <f>1/COUNTIF(B:B,pizza_sales[[#This Row],[order_id]])</f>
        <v>1</v>
      </c>
      <c r="D14787" s="1" t="s">
        <v>170</v>
      </c>
      <c r="E14787">
        <v>1</v>
      </c>
      <c r="F14787" s="2">
        <v>42347</v>
      </c>
      <c r="G14787" s="2" t="str">
        <f>TEXT(pizza_sales[[#This Row],[order_date]],"dddd")</f>
        <v>Wednesday</v>
      </c>
      <c r="H14787" s="3">
        <v>0.48877314814814815</v>
      </c>
      <c r="I14787">
        <v>20.5</v>
      </c>
      <c r="J14787">
        <v>20.5</v>
      </c>
      <c r="K14787" s="1" t="s">
        <v>21</v>
      </c>
      <c r="L14787" s="1" t="s">
        <v>14</v>
      </c>
      <c r="M14787" s="1" t="s">
        <v>45</v>
      </c>
      <c r="N14787" s="1" t="s">
        <v>46</v>
      </c>
    </row>
    <row r="14788" spans="1:14" x14ac:dyDescent="0.3">
      <c r="A14788">
        <v>34502</v>
      </c>
      <c r="B14788">
        <v>15232</v>
      </c>
      <c r="C14788">
        <f>1/COUNTIF(B:B,pizza_sales[[#This Row],[order_id]])</f>
        <v>0.5</v>
      </c>
      <c r="D14788" s="1" t="s">
        <v>12</v>
      </c>
      <c r="E14788">
        <v>1</v>
      </c>
      <c r="F14788" s="2">
        <v>42347</v>
      </c>
      <c r="G14788" s="2" t="str">
        <f>TEXT(pizza_sales[[#This Row],[order_date]],"dddd")</f>
        <v>Wednesday</v>
      </c>
      <c r="H14788" s="3">
        <v>0.51112268518518522</v>
      </c>
      <c r="I14788">
        <v>13.25</v>
      </c>
      <c r="J14788">
        <v>13.25</v>
      </c>
      <c r="K14788" s="1" t="s">
        <v>13</v>
      </c>
      <c r="L14788" s="1" t="s">
        <v>14</v>
      </c>
      <c r="M14788" s="1" t="s">
        <v>15</v>
      </c>
      <c r="N14788" s="1" t="s">
        <v>16</v>
      </c>
    </row>
    <row r="14789" spans="1:14" x14ac:dyDescent="0.3">
      <c r="A14789">
        <v>34503</v>
      </c>
      <c r="B14789">
        <v>15232</v>
      </c>
      <c r="C14789">
        <f>1/COUNTIF(B:B,pizza_sales[[#This Row],[order_id]])</f>
        <v>0.5</v>
      </c>
      <c r="D14789" s="1" t="s">
        <v>149</v>
      </c>
      <c r="E14789">
        <v>1</v>
      </c>
      <c r="F14789" s="2">
        <v>42347</v>
      </c>
      <c r="G14789" s="2" t="str">
        <f>TEXT(pizza_sales[[#This Row],[order_date]],"dddd")</f>
        <v>Wednesday</v>
      </c>
      <c r="H14789" s="3">
        <v>0.51112268518518522</v>
      </c>
      <c r="I14789">
        <v>12.25</v>
      </c>
      <c r="J14789">
        <v>12.25</v>
      </c>
      <c r="K14789" s="1" t="s">
        <v>41</v>
      </c>
      <c r="L14789" s="1" t="s">
        <v>26</v>
      </c>
      <c r="M14789" s="1" t="s">
        <v>114</v>
      </c>
      <c r="N14789" s="1" t="s">
        <v>115</v>
      </c>
    </row>
    <row r="14790" spans="1:14" x14ac:dyDescent="0.3">
      <c r="A14790">
        <v>34504</v>
      </c>
      <c r="B14790">
        <v>15233</v>
      </c>
      <c r="C14790">
        <f>1/COUNTIF(B:B,pizza_sales[[#This Row],[order_id]])</f>
        <v>1</v>
      </c>
      <c r="D14790" s="1" t="s">
        <v>122</v>
      </c>
      <c r="E14790">
        <v>1</v>
      </c>
      <c r="F14790" s="2">
        <v>42347</v>
      </c>
      <c r="G14790" s="2" t="str">
        <f>TEXT(pizza_sales[[#This Row],[order_date]],"dddd")</f>
        <v>Wednesday</v>
      </c>
      <c r="H14790" s="3">
        <v>0.51715277777777779</v>
      </c>
      <c r="I14790">
        <v>20.25</v>
      </c>
      <c r="J14790">
        <v>20.25</v>
      </c>
      <c r="K14790" s="1" t="s">
        <v>21</v>
      </c>
      <c r="L14790" s="1" t="s">
        <v>22</v>
      </c>
      <c r="M14790" s="1" t="s">
        <v>66</v>
      </c>
      <c r="N14790" s="1" t="s">
        <v>67</v>
      </c>
    </row>
    <row r="14791" spans="1:14" x14ac:dyDescent="0.3">
      <c r="A14791">
        <v>34505</v>
      </c>
      <c r="B14791">
        <v>15234</v>
      </c>
      <c r="C14791">
        <f>1/COUNTIF(B:B,pizza_sales[[#This Row],[order_id]])</f>
        <v>1</v>
      </c>
      <c r="D14791" s="1" t="s">
        <v>146</v>
      </c>
      <c r="E14791">
        <v>1</v>
      </c>
      <c r="F14791" s="2">
        <v>42347</v>
      </c>
      <c r="G14791" s="2" t="str">
        <f>TEXT(pizza_sales[[#This Row],[order_date]],"dddd")</f>
        <v>Wednesday</v>
      </c>
      <c r="H14791" s="3">
        <v>0.53434027777777782</v>
      </c>
      <c r="I14791">
        <v>20.25</v>
      </c>
      <c r="J14791">
        <v>20.25</v>
      </c>
      <c r="K14791" s="1" t="s">
        <v>21</v>
      </c>
      <c r="L14791" s="1" t="s">
        <v>22</v>
      </c>
      <c r="M14791" s="1" t="s">
        <v>104</v>
      </c>
      <c r="N14791" s="1" t="s">
        <v>105</v>
      </c>
    </row>
    <row r="14792" spans="1:14" x14ac:dyDescent="0.3">
      <c r="A14792">
        <v>34506</v>
      </c>
      <c r="B14792">
        <v>15235</v>
      </c>
      <c r="C14792">
        <f>1/COUNTIF(B:B,pizza_sales[[#This Row],[order_id]])</f>
        <v>0.1111111111111111</v>
      </c>
      <c r="D14792" s="1" t="s">
        <v>134</v>
      </c>
      <c r="E14792">
        <v>1</v>
      </c>
      <c r="F14792" s="2">
        <v>42347</v>
      </c>
      <c r="G14792" s="2" t="str">
        <f>TEXT(pizza_sales[[#This Row],[order_date]],"dddd")</f>
        <v>Wednesday</v>
      </c>
      <c r="H14792" s="3">
        <v>0.54471064814814818</v>
      </c>
      <c r="I14792">
        <v>16.75</v>
      </c>
      <c r="J14792">
        <v>16.75</v>
      </c>
      <c r="K14792" s="1" t="s">
        <v>13</v>
      </c>
      <c r="L14792" s="1" t="s">
        <v>33</v>
      </c>
      <c r="M14792" s="1" t="s">
        <v>124</v>
      </c>
      <c r="N14792" s="1" t="s">
        <v>125</v>
      </c>
    </row>
    <row r="14793" spans="1:14" x14ac:dyDescent="0.3">
      <c r="A14793">
        <v>34507</v>
      </c>
      <c r="B14793">
        <v>15235</v>
      </c>
      <c r="C14793">
        <f>1/COUNTIF(B:B,pizza_sales[[#This Row],[order_id]])</f>
        <v>0.1111111111111111</v>
      </c>
      <c r="D14793" s="1" t="s">
        <v>139</v>
      </c>
      <c r="E14793">
        <v>1</v>
      </c>
      <c r="F14793" s="2">
        <v>42347</v>
      </c>
      <c r="G14793" s="2" t="str">
        <f>TEXT(pizza_sales[[#This Row],[order_date]],"dddd")</f>
        <v>Wednesday</v>
      </c>
      <c r="H14793" s="3">
        <v>0.54471064814814818</v>
      </c>
      <c r="I14793">
        <v>16.75</v>
      </c>
      <c r="J14793">
        <v>16.75</v>
      </c>
      <c r="K14793" s="1" t="s">
        <v>13</v>
      </c>
      <c r="L14793" s="1" t="s">
        <v>33</v>
      </c>
      <c r="M14793" s="1" t="s">
        <v>82</v>
      </c>
      <c r="N14793" s="1" t="s">
        <v>83</v>
      </c>
    </row>
    <row r="14794" spans="1:14" x14ac:dyDescent="0.3">
      <c r="A14794">
        <v>34508</v>
      </c>
      <c r="B14794">
        <v>15235</v>
      </c>
      <c r="C14794">
        <f>1/COUNTIF(B:B,pizza_sales[[#This Row],[order_id]])</f>
        <v>0.1111111111111111</v>
      </c>
      <c r="D14794" s="1" t="s">
        <v>142</v>
      </c>
      <c r="E14794">
        <v>1</v>
      </c>
      <c r="F14794" s="2">
        <v>42347</v>
      </c>
      <c r="G14794" s="2" t="str">
        <f>TEXT(pizza_sales[[#This Row],[order_date]],"dddd")</f>
        <v>Wednesday</v>
      </c>
      <c r="H14794" s="3">
        <v>0.54471064814814818</v>
      </c>
      <c r="I14794">
        <v>16.5</v>
      </c>
      <c r="J14794">
        <v>16.5</v>
      </c>
      <c r="K14794" s="1" t="s">
        <v>21</v>
      </c>
      <c r="L14794" s="1" t="s">
        <v>14</v>
      </c>
      <c r="M14794" s="1" t="s">
        <v>15</v>
      </c>
      <c r="N14794" s="1" t="s">
        <v>16</v>
      </c>
    </row>
    <row r="14795" spans="1:14" x14ac:dyDescent="0.3">
      <c r="A14795">
        <v>34509</v>
      </c>
      <c r="B14795">
        <v>15235</v>
      </c>
      <c r="C14795">
        <f>1/COUNTIF(B:B,pizza_sales[[#This Row],[order_id]])</f>
        <v>0.1111111111111111</v>
      </c>
      <c r="D14795" s="1" t="s">
        <v>12</v>
      </c>
      <c r="E14795">
        <v>1</v>
      </c>
      <c r="F14795" s="2">
        <v>42347</v>
      </c>
      <c r="G14795" s="2" t="str">
        <f>TEXT(pizza_sales[[#This Row],[order_date]],"dddd")</f>
        <v>Wednesday</v>
      </c>
      <c r="H14795" s="3">
        <v>0.54471064814814818</v>
      </c>
      <c r="I14795">
        <v>13.25</v>
      </c>
      <c r="J14795">
        <v>13.25</v>
      </c>
      <c r="K14795" s="1" t="s">
        <v>13</v>
      </c>
      <c r="L14795" s="1" t="s">
        <v>14</v>
      </c>
      <c r="M14795" s="1" t="s">
        <v>15</v>
      </c>
      <c r="N14795" s="1" t="s">
        <v>16</v>
      </c>
    </row>
    <row r="14796" spans="1:14" x14ac:dyDescent="0.3">
      <c r="A14796">
        <v>34510</v>
      </c>
      <c r="B14796">
        <v>15235</v>
      </c>
      <c r="C14796">
        <f>1/COUNTIF(B:B,pizza_sales[[#This Row],[order_id]])</f>
        <v>0.1111111111111111</v>
      </c>
      <c r="D14796" s="1" t="s">
        <v>54</v>
      </c>
      <c r="E14796">
        <v>1</v>
      </c>
      <c r="F14796" s="2">
        <v>42347</v>
      </c>
      <c r="G14796" s="2" t="str">
        <f>TEXT(pizza_sales[[#This Row],[order_date]],"dddd")</f>
        <v>Wednesday</v>
      </c>
      <c r="H14796" s="3">
        <v>0.54471064814814818</v>
      </c>
      <c r="I14796">
        <v>20.5</v>
      </c>
      <c r="J14796">
        <v>20.5</v>
      </c>
      <c r="K14796" s="1" t="s">
        <v>21</v>
      </c>
      <c r="L14796" s="1" t="s">
        <v>14</v>
      </c>
      <c r="M14796" s="1" t="s">
        <v>55</v>
      </c>
      <c r="N14796" s="1" t="s">
        <v>56</v>
      </c>
    </row>
    <row r="14797" spans="1:14" x14ac:dyDescent="0.3">
      <c r="A14797">
        <v>34511</v>
      </c>
      <c r="B14797">
        <v>15235</v>
      </c>
      <c r="C14797">
        <f>1/COUNTIF(B:B,pizza_sales[[#This Row],[order_id]])</f>
        <v>0.1111111111111111</v>
      </c>
      <c r="D14797" s="1" t="s">
        <v>112</v>
      </c>
      <c r="E14797">
        <v>1</v>
      </c>
      <c r="F14797" s="2">
        <v>42347</v>
      </c>
      <c r="G14797" s="2" t="str">
        <f>TEXT(pizza_sales[[#This Row],[order_date]],"dddd")</f>
        <v>Wednesday</v>
      </c>
      <c r="H14797" s="3">
        <v>0.54471064814814818</v>
      </c>
      <c r="I14797">
        <v>20.5</v>
      </c>
      <c r="J14797">
        <v>20.5</v>
      </c>
      <c r="K14797" s="1" t="s">
        <v>21</v>
      </c>
      <c r="L14797" s="1" t="s">
        <v>14</v>
      </c>
      <c r="M14797" s="1" t="s">
        <v>94</v>
      </c>
      <c r="N14797" s="1" t="s">
        <v>95</v>
      </c>
    </row>
    <row r="14798" spans="1:14" x14ac:dyDescent="0.3">
      <c r="A14798">
        <v>34512</v>
      </c>
      <c r="B14798">
        <v>15235</v>
      </c>
      <c r="C14798">
        <f>1/COUNTIF(B:B,pizza_sales[[#This Row],[order_id]])</f>
        <v>0.1111111111111111</v>
      </c>
      <c r="D14798" s="1" t="s">
        <v>77</v>
      </c>
      <c r="E14798">
        <v>1</v>
      </c>
      <c r="F14798" s="2">
        <v>42347</v>
      </c>
      <c r="G14798" s="2" t="str">
        <f>TEXT(pizza_sales[[#This Row],[order_date]],"dddd")</f>
        <v>Wednesday</v>
      </c>
      <c r="H14798" s="3">
        <v>0.54471064814814818</v>
      </c>
      <c r="I14798">
        <v>15.25</v>
      </c>
      <c r="J14798">
        <v>15.25</v>
      </c>
      <c r="K14798" s="1" t="s">
        <v>21</v>
      </c>
      <c r="L14798" s="1" t="s">
        <v>14</v>
      </c>
      <c r="M14798" s="1" t="s">
        <v>78</v>
      </c>
      <c r="N14798" s="1" t="s">
        <v>79</v>
      </c>
    </row>
    <row r="14799" spans="1:14" x14ac:dyDescent="0.3">
      <c r="A14799">
        <v>34513</v>
      </c>
      <c r="B14799">
        <v>15235</v>
      </c>
      <c r="C14799">
        <f>1/COUNTIF(B:B,pizza_sales[[#This Row],[order_id]])</f>
        <v>0.1111111111111111</v>
      </c>
      <c r="D14799" s="1" t="s">
        <v>117</v>
      </c>
      <c r="E14799">
        <v>1</v>
      </c>
      <c r="F14799" s="2">
        <v>42347</v>
      </c>
      <c r="G14799" s="2" t="str">
        <f>TEXT(pizza_sales[[#This Row],[order_date]],"dddd")</f>
        <v>Wednesday</v>
      </c>
      <c r="H14799" s="3">
        <v>0.54471064814814818</v>
      </c>
      <c r="I14799">
        <v>12.75</v>
      </c>
      <c r="J14799">
        <v>12.75</v>
      </c>
      <c r="K14799" s="1" t="s">
        <v>41</v>
      </c>
      <c r="L14799" s="1" t="s">
        <v>33</v>
      </c>
      <c r="M14799" s="1" t="s">
        <v>70</v>
      </c>
      <c r="N14799" s="1" t="s">
        <v>71</v>
      </c>
    </row>
    <row r="14800" spans="1:14" x14ac:dyDescent="0.3">
      <c r="A14800">
        <v>34514</v>
      </c>
      <c r="B14800">
        <v>15235</v>
      </c>
      <c r="C14800">
        <f>1/COUNTIF(B:B,pizza_sales[[#This Row],[order_id]])</f>
        <v>0.1111111111111111</v>
      </c>
      <c r="D14800" s="1" t="s">
        <v>32</v>
      </c>
      <c r="E14800">
        <v>1</v>
      </c>
      <c r="F14800" s="2">
        <v>42347</v>
      </c>
      <c r="G14800" s="2" t="str">
        <f>TEXT(pizza_sales[[#This Row],[order_date]],"dddd")</f>
        <v>Wednesday</v>
      </c>
      <c r="H14800" s="3">
        <v>0.54471064814814818</v>
      </c>
      <c r="I14800">
        <v>20.75</v>
      </c>
      <c r="J14800">
        <v>20.75</v>
      </c>
      <c r="K14800" s="1" t="s">
        <v>21</v>
      </c>
      <c r="L14800" s="1" t="s">
        <v>33</v>
      </c>
      <c r="M14800" s="1" t="s">
        <v>34</v>
      </c>
      <c r="N14800" s="1" t="s">
        <v>35</v>
      </c>
    </row>
    <row r="14801" spans="1:14" x14ac:dyDescent="0.3">
      <c r="A14801">
        <v>34515</v>
      </c>
      <c r="B14801">
        <v>15236</v>
      </c>
      <c r="C14801">
        <f>1/COUNTIF(B:B,pizza_sales[[#This Row],[order_id]])</f>
        <v>1</v>
      </c>
      <c r="D14801" s="1" t="s">
        <v>128</v>
      </c>
      <c r="E14801">
        <v>1</v>
      </c>
      <c r="F14801" s="2">
        <v>42347</v>
      </c>
      <c r="G14801" s="2" t="str">
        <f>TEXT(pizza_sales[[#This Row],[order_date]],"dddd")</f>
        <v>Wednesday</v>
      </c>
      <c r="H14801" s="3">
        <v>0.54776620370370366</v>
      </c>
      <c r="I14801">
        <v>16</v>
      </c>
      <c r="J14801">
        <v>16</v>
      </c>
      <c r="K14801" s="1" t="s">
        <v>13</v>
      </c>
      <c r="L14801" s="1" t="s">
        <v>22</v>
      </c>
      <c r="M14801" s="1" t="s">
        <v>52</v>
      </c>
      <c r="N14801" s="1" t="s">
        <v>53</v>
      </c>
    </row>
    <row r="14802" spans="1:14" x14ac:dyDescent="0.3">
      <c r="A14802">
        <v>34516</v>
      </c>
      <c r="B14802">
        <v>15237</v>
      </c>
      <c r="C14802">
        <f>1/COUNTIF(B:B,pizza_sales[[#This Row],[order_id]])</f>
        <v>0.33333333333333331</v>
      </c>
      <c r="D14802" s="1" t="s">
        <v>132</v>
      </c>
      <c r="E14802">
        <v>1</v>
      </c>
      <c r="F14802" s="2">
        <v>42347</v>
      </c>
      <c r="G14802" s="2" t="str">
        <f>TEXT(pizza_sales[[#This Row],[order_date]],"dddd")</f>
        <v>Wednesday</v>
      </c>
      <c r="H14802" s="3">
        <v>0.55206018518518518</v>
      </c>
      <c r="I14802">
        <v>10.5</v>
      </c>
      <c r="J14802">
        <v>10.5</v>
      </c>
      <c r="K14802" s="1" t="s">
        <v>41</v>
      </c>
      <c r="L14802" s="1" t="s">
        <v>14</v>
      </c>
      <c r="M14802" s="1" t="s">
        <v>15</v>
      </c>
      <c r="N14802" s="1" t="s">
        <v>16</v>
      </c>
    </row>
    <row r="14803" spans="1:14" x14ac:dyDescent="0.3">
      <c r="A14803">
        <v>34517</v>
      </c>
      <c r="B14803">
        <v>15237</v>
      </c>
      <c r="C14803">
        <f>1/COUNTIF(B:B,pizza_sales[[#This Row],[order_id]])</f>
        <v>0.33333333333333331</v>
      </c>
      <c r="D14803" s="1" t="s">
        <v>161</v>
      </c>
      <c r="E14803">
        <v>1</v>
      </c>
      <c r="F14803" s="2">
        <v>42347</v>
      </c>
      <c r="G14803" s="2" t="str">
        <f>TEXT(pizza_sales[[#This Row],[order_date]],"dddd")</f>
        <v>Wednesday</v>
      </c>
      <c r="H14803" s="3">
        <v>0.55206018518518518</v>
      </c>
      <c r="I14803">
        <v>12</v>
      </c>
      <c r="J14803">
        <v>12</v>
      </c>
      <c r="K14803" s="1" t="s">
        <v>41</v>
      </c>
      <c r="L14803" s="1" t="s">
        <v>22</v>
      </c>
      <c r="M14803" s="1" t="s">
        <v>104</v>
      </c>
      <c r="N14803" s="1" t="s">
        <v>105</v>
      </c>
    </row>
    <row r="14804" spans="1:14" x14ac:dyDescent="0.3">
      <c r="A14804">
        <v>34518</v>
      </c>
      <c r="B14804">
        <v>15237</v>
      </c>
      <c r="C14804">
        <f>1/COUNTIF(B:B,pizza_sales[[#This Row],[order_id]])</f>
        <v>0.33333333333333331</v>
      </c>
      <c r="D14804" s="1" t="s">
        <v>119</v>
      </c>
      <c r="E14804">
        <v>1</v>
      </c>
      <c r="F14804" s="2">
        <v>42347</v>
      </c>
      <c r="G14804" s="2" t="str">
        <f>TEXT(pizza_sales[[#This Row],[order_date]],"dddd")</f>
        <v>Wednesday</v>
      </c>
      <c r="H14804" s="3">
        <v>0.55206018518518518</v>
      </c>
      <c r="I14804">
        <v>12.5</v>
      </c>
      <c r="J14804">
        <v>12.5</v>
      </c>
      <c r="K14804" s="1" t="s">
        <v>13</v>
      </c>
      <c r="L14804" s="1" t="s">
        <v>14</v>
      </c>
      <c r="M14804" s="1" t="s">
        <v>78</v>
      </c>
      <c r="N14804" s="1" t="s">
        <v>79</v>
      </c>
    </row>
    <row r="14805" spans="1:14" x14ac:dyDescent="0.3">
      <c r="A14805">
        <v>34519</v>
      </c>
      <c r="B14805">
        <v>15238</v>
      </c>
      <c r="C14805">
        <f>1/COUNTIF(B:B,pizza_sales[[#This Row],[order_id]])</f>
        <v>0.16666666666666666</v>
      </c>
      <c r="D14805" s="1" t="s">
        <v>54</v>
      </c>
      <c r="E14805">
        <v>1</v>
      </c>
      <c r="F14805" s="2">
        <v>42347</v>
      </c>
      <c r="G14805" s="2" t="str">
        <f>TEXT(pizza_sales[[#This Row],[order_date]],"dddd")</f>
        <v>Wednesday</v>
      </c>
      <c r="H14805" s="3">
        <v>0.55312499999999998</v>
      </c>
      <c r="I14805">
        <v>20.5</v>
      </c>
      <c r="J14805">
        <v>20.5</v>
      </c>
      <c r="K14805" s="1" t="s">
        <v>21</v>
      </c>
      <c r="L14805" s="1" t="s">
        <v>14</v>
      </c>
      <c r="M14805" s="1" t="s">
        <v>55</v>
      </c>
      <c r="N14805" s="1" t="s">
        <v>56</v>
      </c>
    </row>
    <row r="14806" spans="1:14" x14ac:dyDescent="0.3">
      <c r="A14806">
        <v>34520</v>
      </c>
      <c r="B14806">
        <v>15238</v>
      </c>
      <c r="C14806">
        <f>1/COUNTIF(B:B,pizza_sales[[#This Row],[order_id]])</f>
        <v>0.16666666666666666</v>
      </c>
      <c r="D14806" s="1" t="s">
        <v>100</v>
      </c>
      <c r="E14806">
        <v>1</v>
      </c>
      <c r="F14806" s="2">
        <v>42347</v>
      </c>
      <c r="G14806" s="2" t="str">
        <f>TEXT(pizza_sales[[#This Row],[order_date]],"dddd")</f>
        <v>Wednesday</v>
      </c>
      <c r="H14806" s="3">
        <v>0.55312499999999998</v>
      </c>
      <c r="I14806">
        <v>12.75</v>
      </c>
      <c r="J14806">
        <v>12.75</v>
      </c>
      <c r="K14806" s="1" t="s">
        <v>41</v>
      </c>
      <c r="L14806" s="1" t="s">
        <v>22</v>
      </c>
      <c r="M14806" s="1" t="s">
        <v>101</v>
      </c>
      <c r="N14806" s="1" t="s">
        <v>102</v>
      </c>
    </row>
    <row r="14807" spans="1:14" x14ac:dyDescent="0.3">
      <c r="A14807">
        <v>34521</v>
      </c>
      <c r="B14807">
        <v>15238</v>
      </c>
      <c r="C14807">
        <f>1/COUNTIF(B:B,pizza_sales[[#This Row],[order_id]])</f>
        <v>0.16666666666666666</v>
      </c>
      <c r="D14807" s="1" t="s">
        <v>77</v>
      </c>
      <c r="E14807">
        <v>1</v>
      </c>
      <c r="F14807" s="2">
        <v>42347</v>
      </c>
      <c r="G14807" s="2" t="str">
        <f>TEXT(pizza_sales[[#This Row],[order_date]],"dddd")</f>
        <v>Wednesday</v>
      </c>
      <c r="H14807" s="3">
        <v>0.55312499999999998</v>
      </c>
      <c r="I14807">
        <v>15.25</v>
      </c>
      <c r="J14807">
        <v>15.25</v>
      </c>
      <c r="K14807" s="1" t="s">
        <v>21</v>
      </c>
      <c r="L14807" s="1" t="s">
        <v>14</v>
      </c>
      <c r="M14807" s="1" t="s">
        <v>78</v>
      </c>
      <c r="N14807" s="1" t="s">
        <v>79</v>
      </c>
    </row>
    <row r="14808" spans="1:14" x14ac:dyDescent="0.3">
      <c r="A14808">
        <v>34522</v>
      </c>
      <c r="B14808">
        <v>15238</v>
      </c>
      <c r="C14808">
        <f>1/COUNTIF(B:B,pizza_sales[[#This Row],[order_id]])</f>
        <v>0.16666666666666666</v>
      </c>
      <c r="D14808" s="1" t="s">
        <v>119</v>
      </c>
      <c r="E14808">
        <v>1</v>
      </c>
      <c r="F14808" s="2">
        <v>42347</v>
      </c>
      <c r="G14808" s="2" t="str">
        <f>TEXT(pizza_sales[[#This Row],[order_date]],"dddd")</f>
        <v>Wednesday</v>
      </c>
      <c r="H14808" s="3">
        <v>0.55312499999999998</v>
      </c>
      <c r="I14808">
        <v>12.5</v>
      </c>
      <c r="J14808">
        <v>12.5</v>
      </c>
      <c r="K14808" s="1" t="s">
        <v>13</v>
      </c>
      <c r="L14808" s="1" t="s">
        <v>14</v>
      </c>
      <c r="M14808" s="1" t="s">
        <v>78</v>
      </c>
      <c r="N14808" s="1" t="s">
        <v>79</v>
      </c>
    </row>
    <row r="14809" spans="1:14" x14ac:dyDescent="0.3">
      <c r="A14809">
        <v>34523</v>
      </c>
      <c r="B14809">
        <v>15238</v>
      </c>
      <c r="C14809">
        <f>1/COUNTIF(B:B,pizza_sales[[#This Row],[order_id]])</f>
        <v>0.16666666666666666</v>
      </c>
      <c r="D14809" s="1" t="s">
        <v>145</v>
      </c>
      <c r="E14809">
        <v>1</v>
      </c>
      <c r="F14809" s="2">
        <v>42347</v>
      </c>
      <c r="G14809" s="2" t="str">
        <f>TEXT(pizza_sales[[#This Row],[order_date]],"dddd")</f>
        <v>Wednesday</v>
      </c>
      <c r="H14809" s="3">
        <v>0.55312499999999998</v>
      </c>
      <c r="I14809">
        <v>16.5</v>
      </c>
      <c r="J14809">
        <v>16.5</v>
      </c>
      <c r="K14809" s="1" t="s">
        <v>13</v>
      </c>
      <c r="L14809" s="1" t="s">
        <v>26</v>
      </c>
      <c r="M14809" s="1" t="s">
        <v>38</v>
      </c>
      <c r="N14809" s="1" t="s">
        <v>39</v>
      </c>
    </row>
    <row r="14810" spans="1:14" x14ac:dyDescent="0.3">
      <c r="A14810">
        <v>34524</v>
      </c>
      <c r="B14810">
        <v>15238</v>
      </c>
      <c r="C14810">
        <f>1/COUNTIF(B:B,pizza_sales[[#This Row],[order_id]])</f>
        <v>0.16666666666666666</v>
      </c>
      <c r="D14810" s="1" t="s">
        <v>109</v>
      </c>
      <c r="E14810">
        <v>1</v>
      </c>
      <c r="F14810" s="2">
        <v>42347</v>
      </c>
      <c r="G14810" s="2" t="str">
        <f>TEXT(pizza_sales[[#This Row],[order_date]],"dddd")</f>
        <v>Wednesday</v>
      </c>
      <c r="H14810" s="3">
        <v>0.55312499999999998</v>
      </c>
      <c r="I14810">
        <v>20.25</v>
      </c>
      <c r="J14810">
        <v>20.25</v>
      </c>
      <c r="K14810" s="1" t="s">
        <v>21</v>
      </c>
      <c r="L14810" s="1" t="s">
        <v>22</v>
      </c>
      <c r="M14810" s="1" t="s">
        <v>110</v>
      </c>
      <c r="N14810" s="1" t="s">
        <v>111</v>
      </c>
    </row>
    <row r="14811" spans="1:14" x14ac:dyDescent="0.3">
      <c r="A14811">
        <v>34525</v>
      </c>
      <c r="B14811">
        <v>15239</v>
      </c>
      <c r="C14811">
        <f>1/COUNTIF(B:B,pizza_sales[[#This Row],[order_id]])</f>
        <v>0.33333333333333331</v>
      </c>
      <c r="D14811" s="1" t="s">
        <v>76</v>
      </c>
      <c r="E14811">
        <v>1</v>
      </c>
      <c r="F14811" s="2">
        <v>42347</v>
      </c>
      <c r="G14811" s="2" t="str">
        <f>TEXT(pizza_sales[[#This Row],[order_date]],"dddd")</f>
        <v>Wednesday</v>
      </c>
      <c r="H14811" s="3">
        <v>0.55417824074074074</v>
      </c>
      <c r="I14811">
        <v>16.75</v>
      </c>
      <c r="J14811">
        <v>16.75</v>
      </c>
      <c r="K14811" s="1" t="s">
        <v>13</v>
      </c>
      <c r="L14811" s="1" t="s">
        <v>33</v>
      </c>
      <c r="M14811" s="1" t="s">
        <v>74</v>
      </c>
      <c r="N14811" s="1" t="s">
        <v>75</v>
      </c>
    </row>
    <row r="14812" spans="1:14" x14ac:dyDescent="0.3">
      <c r="A14812">
        <v>34526</v>
      </c>
      <c r="B14812">
        <v>15239</v>
      </c>
      <c r="C14812">
        <f>1/COUNTIF(B:B,pizza_sales[[#This Row],[order_id]])</f>
        <v>0.33333333333333331</v>
      </c>
      <c r="D14812" s="1" t="s">
        <v>20</v>
      </c>
      <c r="E14812">
        <v>1</v>
      </c>
      <c r="F14812" s="2">
        <v>42347</v>
      </c>
      <c r="G14812" s="2" t="str">
        <f>TEXT(pizza_sales[[#This Row],[order_date]],"dddd")</f>
        <v>Wednesday</v>
      </c>
      <c r="H14812" s="3">
        <v>0.55417824074074074</v>
      </c>
      <c r="I14812">
        <v>18.5</v>
      </c>
      <c r="J14812">
        <v>18.5</v>
      </c>
      <c r="K14812" s="1" t="s">
        <v>21</v>
      </c>
      <c r="L14812" s="1" t="s">
        <v>22</v>
      </c>
      <c r="M14812" s="1" t="s">
        <v>23</v>
      </c>
      <c r="N14812" s="1" t="s">
        <v>24</v>
      </c>
    </row>
    <row r="14813" spans="1:14" x14ac:dyDescent="0.3">
      <c r="A14813">
        <v>34527</v>
      </c>
      <c r="B14813">
        <v>15239</v>
      </c>
      <c r="C14813">
        <f>1/COUNTIF(B:B,pizza_sales[[#This Row],[order_id]])</f>
        <v>0.33333333333333331</v>
      </c>
      <c r="D14813" s="1" t="s">
        <v>161</v>
      </c>
      <c r="E14813">
        <v>1</v>
      </c>
      <c r="F14813" s="2">
        <v>42347</v>
      </c>
      <c r="G14813" s="2" t="str">
        <f>TEXT(pizza_sales[[#This Row],[order_date]],"dddd")</f>
        <v>Wednesday</v>
      </c>
      <c r="H14813" s="3">
        <v>0.55417824074074074</v>
      </c>
      <c r="I14813">
        <v>12</v>
      </c>
      <c r="J14813">
        <v>12</v>
      </c>
      <c r="K14813" s="1" t="s">
        <v>41</v>
      </c>
      <c r="L14813" s="1" t="s">
        <v>22</v>
      </c>
      <c r="M14813" s="1" t="s">
        <v>104</v>
      </c>
      <c r="N14813" s="1" t="s">
        <v>105</v>
      </c>
    </row>
    <row r="14814" spans="1:14" x14ac:dyDescent="0.3">
      <c r="A14814">
        <v>34528</v>
      </c>
      <c r="B14814">
        <v>15240</v>
      </c>
      <c r="C14814">
        <f>1/COUNTIF(B:B,pizza_sales[[#This Row],[order_id]])</f>
        <v>0.33333333333333331</v>
      </c>
      <c r="D14814" s="1" t="s">
        <v>127</v>
      </c>
      <c r="E14814">
        <v>1</v>
      </c>
      <c r="F14814" s="2">
        <v>42347</v>
      </c>
      <c r="G14814" s="2" t="str">
        <f>TEXT(pizza_sales[[#This Row],[order_date]],"dddd")</f>
        <v>Wednesday</v>
      </c>
      <c r="H14814" s="3">
        <v>0.5599884259259259</v>
      </c>
      <c r="I14814">
        <v>20.25</v>
      </c>
      <c r="J14814">
        <v>20.25</v>
      </c>
      <c r="K14814" s="1" t="s">
        <v>21</v>
      </c>
      <c r="L14814" s="1" t="s">
        <v>22</v>
      </c>
      <c r="M14814" s="1" t="s">
        <v>52</v>
      </c>
      <c r="N14814" s="1" t="s">
        <v>53</v>
      </c>
    </row>
    <row r="14815" spans="1:14" x14ac:dyDescent="0.3">
      <c r="A14815">
        <v>34529</v>
      </c>
      <c r="B14815">
        <v>15240</v>
      </c>
      <c r="C14815">
        <f>1/COUNTIF(B:B,pizza_sales[[#This Row],[order_id]])</f>
        <v>0.33333333333333331</v>
      </c>
      <c r="D14815" s="1" t="s">
        <v>133</v>
      </c>
      <c r="E14815">
        <v>1</v>
      </c>
      <c r="F14815" s="2">
        <v>42347</v>
      </c>
      <c r="G14815" s="2" t="str">
        <f>TEXT(pizza_sales[[#This Row],[order_date]],"dddd")</f>
        <v>Wednesday</v>
      </c>
      <c r="H14815" s="3">
        <v>0.5599884259259259</v>
      </c>
      <c r="I14815">
        <v>16.5</v>
      </c>
      <c r="J14815">
        <v>16.5</v>
      </c>
      <c r="K14815" s="1" t="s">
        <v>13</v>
      </c>
      <c r="L14815" s="1" t="s">
        <v>26</v>
      </c>
      <c r="M14815" s="1" t="s">
        <v>107</v>
      </c>
      <c r="N14815" s="1" t="s">
        <v>108</v>
      </c>
    </row>
    <row r="14816" spans="1:14" x14ac:dyDescent="0.3">
      <c r="A14816">
        <v>34530</v>
      </c>
      <c r="B14816">
        <v>15240</v>
      </c>
      <c r="C14816">
        <f>1/COUNTIF(B:B,pizza_sales[[#This Row],[order_id]])</f>
        <v>0.33333333333333331</v>
      </c>
      <c r="D14816" s="1" t="s">
        <v>117</v>
      </c>
      <c r="E14816">
        <v>1</v>
      </c>
      <c r="F14816" s="2">
        <v>42347</v>
      </c>
      <c r="G14816" s="2" t="str">
        <f>TEXT(pizza_sales[[#This Row],[order_date]],"dddd")</f>
        <v>Wednesday</v>
      </c>
      <c r="H14816" s="3">
        <v>0.5599884259259259</v>
      </c>
      <c r="I14816">
        <v>12.75</v>
      </c>
      <c r="J14816">
        <v>12.75</v>
      </c>
      <c r="K14816" s="1" t="s">
        <v>41</v>
      </c>
      <c r="L14816" s="1" t="s">
        <v>33</v>
      </c>
      <c r="M14816" s="1" t="s">
        <v>70</v>
      </c>
      <c r="N14816" s="1" t="s">
        <v>71</v>
      </c>
    </row>
    <row r="14817" spans="1:14" x14ac:dyDescent="0.3">
      <c r="A14817">
        <v>34531</v>
      </c>
      <c r="B14817">
        <v>15241</v>
      </c>
      <c r="C14817">
        <f>1/COUNTIF(B:B,pizza_sales[[#This Row],[order_id]])</f>
        <v>1</v>
      </c>
      <c r="D14817" s="1" t="s">
        <v>142</v>
      </c>
      <c r="E14817">
        <v>1</v>
      </c>
      <c r="F14817" s="2">
        <v>42347</v>
      </c>
      <c r="G14817" s="2" t="str">
        <f>TEXT(pizza_sales[[#This Row],[order_date]],"dddd")</f>
        <v>Wednesday</v>
      </c>
      <c r="H14817" s="3">
        <v>0.56130787037037033</v>
      </c>
      <c r="I14817">
        <v>16.5</v>
      </c>
      <c r="J14817">
        <v>16.5</v>
      </c>
      <c r="K14817" s="1" t="s">
        <v>21</v>
      </c>
      <c r="L14817" s="1" t="s">
        <v>14</v>
      </c>
      <c r="M14817" s="1" t="s">
        <v>15</v>
      </c>
      <c r="N14817" s="1" t="s">
        <v>16</v>
      </c>
    </row>
    <row r="14818" spans="1:14" x14ac:dyDescent="0.3">
      <c r="A14818">
        <v>34532</v>
      </c>
      <c r="B14818">
        <v>15242</v>
      </c>
      <c r="C14818">
        <f>1/COUNTIF(B:B,pizza_sales[[#This Row],[order_id]])</f>
        <v>0.25</v>
      </c>
      <c r="D14818" s="1" t="s">
        <v>142</v>
      </c>
      <c r="E14818">
        <v>1</v>
      </c>
      <c r="F14818" s="2">
        <v>42347</v>
      </c>
      <c r="G14818" s="2" t="str">
        <f>TEXT(pizza_sales[[#This Row],[order_date]],"dddd")</f>
        <v>Wednesday</v>
      </c>
      <c r="H14818" s="3">
        <v>0.56674768518518515</v>
      </c>
      <c r="I14818">
        <v>16.5</v>
      </c>
      <c r="J14818">
        <v>16.5</v>
      </c>
      <c r="K14818" s="1" t="s">
        <v>21</v>
      </c>
      <c r="L14818" s="1" t="s">
        <v>14</v>
      </c>
      <c r="M14818" s="1" t="s">
        <v>15</v>
      </c>
      <c r="N14818" s="1" t="s">
        <v>16</v>
      </c>
    </row>
    <row r="14819" spans="1:14" x14ac:dyDescent="0.3">
      <c r="A14819">
        <v>34533</v>
      </c>
      <c r="B14819">
        <v>15242</v>
      </c>
      <c r="C14819">
        <f>1/COUNTIF(B:B,pizza_sales[[#This Row],[order_id]])</f>
        <v>0.25</v>
      </c>
      <c r="D14819" s="1" t="s">
        <v>153</v>
      </c>
      <c r="E14819">
        <v>1</v>
      </c>
      <c r="F14819" s="2">
        <v>42347</v>
      </c>
      <c r="G14819" s="2" t="str">
        <f>TEXT(pizza_sales[[#This Row],[order_date]],"dddd")</f>
        <v>Wednesday</v>
      </c>
      <c r="H14819" s="3">
        <v>0.56674768518518515</v>
      </c>
      <c r="I14819">
        <v>21</v>
      </c>
      <c r="J14819">
        <v>21</v>
      </c>
      <c r="K14819" s="1" t="s">
        <v>21</v>
      </c>
      <c r="L14819" s="1" t="s">
        <v>22</v>
      </c>
      <c r="M14819" s="1" t="s">
        <v>101</v>
      </c>
      <c r="N14819" s="1" t="s">
        <v>102</v>
      </c>
    </row>
    <row r="14820" spans="1:14" x14ac:dyDescent="0.3">
      <c r="A14820">
        <v>34534</v>
      </c>
      <c r="B14820">
        <v>15242</v>
      </c>
      <c r="C14820">
        <f>1/COUNTIF(B:B,pizza_sales[[#This Row],[order_id]])</f>
        <v>0.25</v>
      </c>
      <c r="D14820" s="1" t="s">
        <v>163</v>
      </c>
      <c r="E14820">
        <v>1</v>
      </c>
      <c r="F14820" s="2">
        <v>42347</v>
      </c>
      <c r="G14820" s="2" t="str">
        <f>TEXT(pizza_sales[[#This Row],[order_date]],"dddd")</f>
        <v>Wednesday</v>
      </c>
      <c r="H14820" s="3">
        <v>0.56674768518518515</v>
      </c>
      <c r="I14820">
        <v>16</v>
      </c>
      <c r="J14820">
        <v>16</v>
      </c>
      <c r="K14820" s="1" t="s">
        <v>13</v>
      </c>
      <c r="L14820" s="1" t="s">
        <v>14</v>
      </c>
      <c r="M14820" s="1" t="s">
        <v>94</v>
      </c>
      <c r="N14820" s="1" t="s">
        <v>95</v>
      </c>
    </row>
    <row r="14821" spans="1:14" x14ac:dyDescent="0.3">
      <c r="A14821">
        <v>34535</v>
      </c>
      <c r="B14821">
        <v>15242</v>
      </c>
      <c r="C14821">
        <f>1/COUNTIF(B:B,pizza_sales[[#This Row],[order_id]])</f>
        <v>0.25</v>
      </c>
      <c r="D14821" s="1" t="s">
        <v>77</v>
      </c>
      <c r="E14821">
        <v>1</v>
      </c>
      <c r="F14821" s="2">
        <v>42347</v>
      </c>
      <c r="G14821" s="2" t="str">
        <f>TEXT(pizza_sales[[#This Row],[order_date]],"dddd")</f>
        <v>Wednesday</v>
      </c>
      <c r="H14821" s="3">
        <v>0.56674768518518515</v>
      </c>
      <c r="I14821">
        <v>15.25</v>
      </c>
      <c r="J14821">
        <v>15.25</v>
      </c>
      <c r="K14821" s="1" t="s">
        <v>21</v>
      </c>
      <c r="L14821" s="1" t="s">
        <v>14</v>
      </c>
      <c r="M14821" s="1" t="s">
        <v>78</v>
      </c>
      <c r="N14821" s="1" t="s">
        <v>79</v>
      </c>
    </row>
    <row r="14822" spans="1:14" x14ac:dyDescent="0.3">
      <c r="A14822">
        <v>34536</v>
      </c>
      <c r="B14822">
        <v>15243</v>
      </c>
      <c r="C14822">
        <f>1/COUNTIF(B:B,pizza_sales[[#This Row],[order_id]])</f>
        <v>0.25</v>
      </c>
      <c r="D14822" s="1" t="s">
        <v>84</v>
      </c>
      <c r="E14822">
        <v>1</v>
      </c>
      <c r="F14822" s="2">
        <v>42347</v>
      </c>
      <c r="G14822" s="2" t="str">
        <f>TEXT(pizza_sales[[#This Row],[order_date]],"dddd")</f>
        <v>Wednesday</v>
      </c>
      <c r="H14822" s="3">
        <v>0.56760416666666669</v>
      </c>
      <c r="I14822">
        <v>12</v>
      </c>
      <c r="J14822">
        <v>12</v>
      </c>
      <c r="K14822" s="1" t="s">
        <v>41</v>
      </c>
      <c r="L14822" s="1" t="s">
        <v>14</v>
      </c>
      <c r="M14822" s="1" t="s">
        <v>85</v>
      </c>
      <c r="N14822" s="1" t="s">
        <v>86</v>
      </c>
    </row>
    <row r="14823" spans="1:14" x14ac:dyDescent="0.3">
      <c r="A14823">
        <v>34537</v>
      </c>
      <c r="B14823">
        <v>15243</v>
      </c>
      <c r="C14823">
        <f>1/COUNTIF(B:B,pizza_sales[[#This Row],[order_id]])</f>
        <v>0.25</v>
      </c>
      <c r="D14823" s="1" t="s">
        <v>96</v>
      </c>
      <c r="E14823">
        <v>1</v>
      </c>
      <c r="F14823" s="2">
        <v>42347</v>
      </c>
      <c r="G14823" s="2" t="str">
        <f>TEXT(pizza_sales[[#This Row],[order_date]],"dddd")</f>
        <v>Wednesday</v>
      </c>
      <c r="H14823" s="3">
        <v>0.56760416666666669</v>
      </c>
      <c r="I14823">
        <v>16.25</v>
      </c>
      <c r="J14823">
        <v>16.25</v>
      </c>
      <c r="K14823" s="1" t="s">
        <v>13</v>
      </c>
      <c r="L14823" s="1" t="s">
        <v>26</v>
      </c>
      <c r="M14823" s="1" t="s">
        <v>97</v>
      </c>
      <c r="N14823" s="1" t="s">
        <v>98</v>
      </c>
    </row>
    <row r="14824" spans="1:14" x14ac:dyDescent="0.3">
      <c r="A14824">
        <v>34538</v>
      </c>
      <c r="B14824">
        <v>15243</v>
      </c>
      <c r="C14824">
        <f>1/COUNTIF(B:B,pizza_sales[[#This Row],[order_id]])</f>
        <v>0.25</v>
      </c>
      <c r="D14824" s="1" t="s">
        <v>145</v>
      </c>
      <c r="E14824">
        <v>1</v>
      </c>
      <c r="F14824" s="2">
        <v>42347</v>
      </c>
      <c r="G14824" s="2" t="str">
        <f>TEXT(pizza_sales[[#This Row],[order_date]],"dddd")</f>
        <v>Wednesday</v>
      </c>
      <c r="H14824" s="3">
        <v>0.56760416666666669</v>
      </c>
      <c r="I14824">
        <v>16.5</v>
      </c>
      <c r="J14824">
        <v>16.5</v>
      </c>
      <c r="K14824" s="1" t="s">
        <v>13</v>
      </c>
      <c r="L14824" s="1" t="s">
        <v>26</v>
      </c>
      <c r="M14824" s="1" t="s">
        <v>38</v>
      </c>
      <c r="N14824" s="1" t="s">
        <v>39</v>
      </c>
    </row>
    <row r="14825" spans="1:14" x14ac:dyDescent="0.3">
      <c r="A14825">
        <v>34539</v>
      </c>
      <c r="B14825">
        <v>15243</v>
      </c>
      <c r="C14825">
        <f>1/COUNTIF(B:B,pizza_sales[[#This Row],[order_id]])</f>
        <v>0.25</v>
      </c>
      <c r="D14825" s="1" t="s">
        <v>65</v>
      </c>
      <c r="E14825">
        <v>1</v>
      </c>
      <c r="F14825" s="2">
        <v>42347</v>
      </c>
      <c r="G14825" s="2" t="str">
        <f>TEXT(pizza_sales[[#This Row],[order_date]],"dddd")</f>
        <v>Wednesday</v>
      </c>
      <c r="H14825" s="3">
        <v>0.56760416666666669</v>
      </c>
      <c r="I14825">
        <v>12</v>
      </c>
      <c r="J14825">
        <v>12</v>
      </c>
      <c r="K14825" s="1" t="s">
        <v>41</v>
      </c>
      <c r="L14825" s="1" t="s">
        <v>22</v>
      </c>
      <c r="M14825" s="1" t="s">
        <v>66</v>
      </c>
      <c r="N14825" s="1" t="s">
        <v>67</v>
      </c>
    </row>
    <row r="14826" spans="1:14" x14ac:dyDescent="0.3">
      <c r="A14826">
        <v>34540</v>
      </c>
      <c r="B14826">
        <v>15244</v>
      </c>
      <c r="C14826">
        <f>1/COUNTIF(B:B,pizza_sales[[#This Row],[order_id]])</f>
        <v>1</v>
      </c>
      <c r="D14826" s="1" t="s">
        <v>149</v>
      </c>
      <c r="E14826">
        <v>1</v>
      </c>
      <c r="F14826" s="2">
        <v>42347</v>
      </c>
      <c r="G14826" s="2" t="str">
        <f>TEXT(pizza_sales[[#This Row],[order_date]],"dddd")</f>
        <v>Wednesday</v>
      </c>
      <c r="H14826" s="3">
        <v>0.57245370370370374</v>
      </c>
      <c r="I14826">
        <v>12.25</v>
      </c>
      <c r="J14826">
        <v>12.25</v>
      </c>
      <c r="K14826" s="1" t="s">
        <v>41</v>
      </c>
      <c r="L14826" s="1" t="s">
        <v>26</v>
      </c>
      <c r="M14826" s="1" t="s">
        <v>114</v>
      </c>
      <c r="N14826" s="1" t="s">
        <v>115</v>
      </c>
    </row>
    <row r="14827" spans="1:14" x14ac:dyDescent="0.3">
      <c r="A14827">
        <v>34541</v>
      </c>
      <c r="B14827">
        <v>15245</v>
      </c>
      <c r="C14827">
        <f>1/COUNTIF(B:B,pizza_sales[[#This Row],[order_id]])</f>
        <v>1</v>
      </c>
      <c r="D14827" s="1" t="s">
        <v>76</v>
      </c>
      <c r="E14827">
        <v>1</v>
      </c>
      <c r="F14827" s="2">
        <v>42347</v>
      </c>
      <c r="G14827" s="2" t="str">
        <f>TEXT(pizza_sales[[#This Row],[order_date]],"dddd")</f>
        <v>Wednesday</v>
      </c>
      <c r="H14827" s="3">
        <v>0.5848726851851852</v>
      </c>
      <c r="I14827">
        <v>16.75</v>
      </c>
      <c r="J14827">
        <v>16.75</v>
      </c>
      <c r="K14827" s="1" t="s">
        <v>13</v>
      </c>
      <c r="L14827" s="1" t="s">
        <v>33</v>
      </c>
      <c r="M14827" s="1" t="s">
        <v>74</v>
      </c>
      <c r="N14827" s="1" t="s">
        <v>75</v>
      </c>
    </row>
    <row r="14828" spans="1:14" x14ac:dyDescent="0.3">
      <c r="A14828">
        <v>34542</v>
      </c>
      <c r="B14828">
        <v>15246</v>
      </c>
      <c r="C14828">
        <f>1/COUNTIF(B:B,pizza_sales[[#This Row],[order_id]])</f>
        <v>0.5</v>
      </c>
      <c r="D14828" s="1" t="s">
        <v>133</v>
      </c>
      <c r="E14828">
        <v>1</v>
      </c>
      <c r="F14828" s="2">
        <v>42347</v>
      </c>
      <c r="G14828" s="2" t="str">
        <f>TEXT(pizza_sales[[#This Row],[order_date]],"dddd")</f>
        <v>Wednesday</v>
      </c>
      <c r="H14828" s="3">
        <v>0.59408564814814813</v>
      </c>
      <c r="I14828">
        <v>16.5</v>
      </c>
      <c r="J14828">
        <v>16.5</v>
      </c>
      <c r="K14828" s="1" t="s">
        <v>13</v>
      </c>
      <c r="L14828" s="1" t="s">
        <v>26</v>
      </c>
      <c r="M14828" s="1" t="s">
        <v>107</v>
      </c>
      <c r="N14828" s="1" t="s">
        <v>108</v>
      </c>
    </row>
    <row r="14829" spans="1:14" x14ac:dyDescent="0.3">
      <c r="A14829">
        <v>34543</v>
      </c>
      <c r="B14829">
        <v>15246</v>
      </c>
      <c r="C14829">
        <f>1/COUNTIF(B:B,pizza_sales[[#This Row],[order_id]])</f>
        <v>0.5</v>
      </c>
      <c r="D14829" s="1" t="s">
        <v>32</v>
      </c>
      <c r="E14829">
        <v>1</v>
      </c>
      <c r="F14829" s="2">
        <v>42347</v>
      </c>
      <c r="G14829" s="2" t="str">
        <f>TEXT(pizza_sales[[#This Row],[order_date]],"dddd")</f>
        <v>Wednesday</v>
      </c>
      <c r="H14829" s="3">
        <v>0.59408564814814813</v>
      </c>
      <c r="I14829">
        <v>20.75</v>
      </c>
      <c r="J14829">
        <v>20.75</v>
      </c>
      <c r="K14829" s="1" t="s">
        <v>21</v>
      </c>
      <c r="L14829" s="1" t="s">
        <v>33</v>
      </c>
      <c r="M14829" s="1" t="s">
        <v>34</v>
      </c>
      <c r="N14829" s="1" t="s">
        <v>35</v>
      </c>
    </row>
    <row r="14830" spans="1:14" x14ac:dyDescent="0.3">
      <c r="A14830">
        <v>34544</v>
      </c>
      <c r="B14830">
        <v>15247</v>
      </c>
      <c r="C14830">
        <f>1/COUNTIF(B:B,pizza_sales[[#This Row],[order_id]])</f>
        <v>0.5</v>
      </c>
      <c r="D14830" s="1" t="s">
        <v>73</v>
      </c>
      <c r="E14830">
        <v>1</v>
      </c>
      <c r="F14830" s="2">
        <v>42347</v>
      </c>
      <c r="G14830" s="2" t="str">
        <f>TEXT(pizza_sales[[#This Row],[order_date]],"dddd")</f>
        <v>Wednesday</v>
      </c>
      <c r="H14830" s="3">
        <v>0.60758101851851853</v>
      </c>
      <c r="I14830">
        <v>20.75</v>
      </c>
      <c r="J14830">
        <v>20.75</v>
      </c>
      <c r="K14830" s="1" t="s">
        <v>21</v>
      </c>
      <c r="L14830" s="1" t="s">
        <v>33</v>
      </c>
      <c r="M14830" s="1" t="s">
        <v>74</v>
      </c>
      <c r="N14830" s="1" t="s">
        <v>75</v>
      </c>
    </row>
    <row r="14831" spans="1:14" x14ac:dyDescent="0.3">
      <c r="A14831">
        <v>34545</v>
      </c>
      <c r="B14831">
        <v>15247</v>
      </c>
      <c r="C14831">
        <f>1/COUNTIF(B:B,pizza_sales[[#This Row],[order_id]])</f>
        <v>0.5</v>
      </c>
      <c r="D14831" s="1" t="s">
        <v>65</v>
      </c>
      <c r="E14831">
        <v>1</v>
      </c>
      <c r="F14831" s="2">
        <v>42347</v>
      </c>
      <c r="G14831" s="2" t="str">
        <f>TEXT(pizza_sales[[#This Row],[order_date]],"dddd")</f>
        <v>Wednesday</v>
      </c>
      <c r="H14831" s="3">
        <v>0.60758101851851853</v>
      </c>
      <c r="I14831">
        <v>12</v>
      </c>
      <c r="J14831">
        <v>12</v>
      </c>
      <c r="K14831" s="1" t="s">
        <v>41</v>
      </c>
      <c r="L14831" s="1" t="s">
        <v>22</v>
      </c>
      <c r="M14831" s="1" t="s">
        <v>66</v>
      </c>
      <c r="N14831" s="1" t="s">
        <v>67</v>
      </c>
    </row>
    <row r="14832" spans="1:14" x14ac:dyDescent="0.3">
      <c r="A14832">
        <v>34546</v>
      </c>
      <c r="B14832">
        <v>15248</v>
      </c>
      <c r="C14832">
        <f>1/COUNTIF(B:B,pizza_sales[[#This Row],[order_id]])</f>
        <v>1</v>
      </c>
      <c r="D14832" s="1" t="s">
        <v>59</v>
      </c>
      <c r="E14832">
        <v>1</v>
      </c>
      <c r="F14832" s="2">
        <v>42347</v>
      </c>
      <c r="G14832" s="2" t="str">
        <f>TEXT(pizza_sales[[#This Row],[order_date]],"dddd")</f>
        <v>Wednesday</v>
      </c>
      <c r="H14832" s="3">
        <v>0.61755787037037035</v>
      </c>
      <c r="I14832">
        <v>20.75</v>
      </c>
      <c r="J14832">
        <v>20.75</v>
      </c>
      <c r="K14832" s="1" t="s">
        <v>21</v>
      </c>
      <c r="L14832" s="1" t="s">
        <v>26</v>
      </c>
      <c r="M14832" s="1" t="s">
        <v>60</v>
      </c>
      <c r="N14832" s="1" t="s">
        <v>61</v>
      </c>
    </row>
    <row r="14833" spans="1:14" x14ac:dyDescent="0.3">
      <c r="A14833">
        <v>34547</v>
      </c>
      <c r="B14833">
        <v>15249</v>
      </c>
      <c r="C14833">
        <f>1/COUNTIF(B:B,pizza_sales[[#This Row],[order_id]])</f>
        <v>1</v>
      </c>
      <c r="D14833" s="1" t="s">
        <v>146</v>
      </c>
      <c r="E14833">
        <v>1</v>
      </c>
      <c r="F14833" s="2">
        <v>42347</v>
      </c>
      <c r="G14833" s="2" t="str">
        <f>TEXT(pizza_sales[[#This Row],[order_date]],"dddd")</f>
        <v>Wednesday</v>
      </c>
      <c r="H14833" s="3">
        <v>0.64009259259259255</v>
      </c>
      <c r="I14833">
        <v>20.25</v>
      </c>
      <c r="J14833">
        <v>20.25</v>
      </c>
      <c r="K14833" s="1" t="s">
        <v>21</v>
      </c>
      <c r="L14833" s="1" t="s">
        <v>22</v>
      </c>
      <c r="M14833" s="1" t="s">
        <v>104</v>
      </c>
      <c r="N14833" s="1" t="s">
        <v>105</v>
      </c>
    </row>
    <row r="14834" spans="1:14" x14ac:dyDescent="0.3">
      <c r="A14834">
        <v>34548</v>
      </c>
      <c r="B14834">
        <v>15250</v>
      </c>
      <c r="C14834">
        <f>1/COUNTIF(B:B,pizza_sales[[#This Row],[order_id]])</f>
        <v>1</v>
      </c>
      <c r="D14834" s="1" t="s">
        <v>137</v>
      </c>
      <c r="E14834">
        <v>1</v>
      </c>
      <c r="F14834" s="2">
        <v>42347</v>
      </c>
      <c r="G14834" s="2" t="str">
        <f>TEXT(pizza_sales[[#This Row],[order_date]],"dddd")</f>
        <v>Wednesday</v>
      </c>
      <c r="H14834" s="3">
        <v>0.65366898148148145</v>
      </c>
      <c r="I14834">
        <v>16.75</v>
      </c>
      <c r="J14834">
        <v>16.75</v>
      </c>
      <c r="K14834" s="1" t="s">
        <v>13</v>
      </c>
      <c r="L14834" s="1" t="s">
        <v>33</v>
      </c>
      <c r="M14834" s="1" t="s">
        <v>34</v>
      </c>
      <c r="N14834" s="1" t="s">
        <v>35</v>
      </c>
    </row>
    <row r="14835" spans="1:14" x14ac:dyDescent="0.3">
      <c r="A14835">
        <v>34549</v>
      </c>
      <c r="B14835">
        <v>15251</v>
      </c>
      <c r="C14835">
        <f>1/COUNTIF(B:B,pizza_sales[[#This Row],[order_id]])</f>
        <v>0.33333333333333331</v>
      </c>
      <c r="D14835" s="1" t="s">
        <v>148</v>
      </c>
      <c r="E14835">
        <v>1</v>
      </c>
      <c r="F14835" s="2">
        <v>42347</v>
      </c>
      <c r="G14835" s="2" t="str">
        <f>TEXT(pizza_sales[[#This Row],[order_date]],"dddd")</f>
        <v>Wednesday</v>
      </c>
      <c r="H14835" s="3">
        <v>0.65504629629629629</v>
      </c>
      <c r="I14835">
        <v>14.5</v>
      </c>
      <c r="J14835">
        <v>14.5</v>
      </c>
      <c r="K14835" s="1" t="s">
        <v>13</v>
      </c>
      <c r="L14835" s="1" t="s">
        <v>14</v>
      </c>
      <c r="M14835" s="1" t="s">
        <v>130</v>
      </c>
      <c r="N14835" s="1" t="s">
        <v>131</v>
      </c>
    </row>
    <row r="14836" spans="1:14" x14ac:dyDescent="0.3">
      <c r="A14836">
        <v>34550</v>
      </c>
      <c r="B14836">
        <v>15251</v>
      </c>
      <c r="C14836">
        <f>1/COUNTIF(B:B,pizza_sales[[#This Row],[order_id]])</f>
        <v>0.33333333333333331</v>
      </c>
      <c r="D14836" s="1" t="s">
        <v>143</v>
      </c>
      <c r="E14836">
        <v>1</v>
      </c>
      <c r="F14836" s="2">
        <v>42347</v>
      </c>
      <c r="G14836" s="2" t="str">
        <f>TEXT(pizza_sales[[#This Row],[order_date]],"dddd")</f>
        <v>Wednesday</v>
      </c>
      <c r="H14836" s="3">
        <v>0.65504629629629629</v>
      </c>
      <c r="I14836">
        <v>11</v>
      </c>
      <c r="J14836">
        <v>11</v>
      </c>
      <c r="K14836" s="1" t="s">
        <v>41</v>
      </c>
      <c r="L14836" s="1" t="s">
        <v>14</v>
      </c>
      <c r="M14836" s="1" t="s">
        <v>130</v>
      </c>
      <c r="N14836" s="1" t="s">
        <v>131</v>
      </c>
    </row>
    <row r="14837" spans="1:14" x14ac:dyDescent="0.3">
      <c r="A14837">
        <v>34551</v>
      </c>
      <c r="B14837">
        <v>15251</v>
      </c>
      <c r="C14837">
        <f>1/COUNTIF(B:B,pizza_sales[[#This Row],[order_id]])</f>
        <v>0.33333333333333331</v>
      </c>
      <c r="D14837" s="1" t="s">
        <v>157</v>
      </c>
      <c r="E14837">
        <v>1</v>
      </c>
      <c r="F14837" s="2">
        <v>42347</v>
      </c>
      <c r="G14837" s="2" t="str">
        <f>TEXT(pizza_sales[[#This Row],[order_date]],"dddd")</f>
        <v>Wednesday</v>
      </c>
      <c r="H14837" s="3">
        <v>0.65504629629629629</v>
      </c>
      <c r="I14837">
        <v>12</v>
      </c>
      <c r="J14837">
        <v>12</v>
      </c>
      <c r="K14837" s="1" t="s">
        <v>41</v>
      </c>
      <c r="L14837" s="1" t="s">
        <v>22</v>
      </c>
      <c r="M14837" s="1" t="s">
        <v>110</v>
      </c>
      <c r="N14837" s="1" t="s">
        <v>111</v>
      </c>
    </row>
    <row r="14838" spans="1:14" x14ac:dyDescent="0.3">
      <c r="A14838">
        <v>34552</v>
      </c>
      <c r="B14838">
        <v>15252</v>
      </c>
      <c r="C14838">
        <f>1/COUNTIF(B:B,pizza_sales[[#This Row],[order_id]])</f>
        <v>0.33333333333333331</v>
      </c>
      <c r="D14838" s="1" t="s">
        <v>96</v>
      </c>
      <c r="E14838">
        <v>1</v>
      </c>
      <c r="F14838" s="2">
        <v>42347</v>
      </c>
      <c r="G14838" s="2" t="str">
        <f>TEXT(pizza_sales[[#This Row],[order_date]],"dddd")</f>
        <v>Wednesday</v>
      </c>
      <c r="H14838" s="3">
        <v>0.65678240740740745</v>
      </c>
      <c r="I14838">
        <v>16.25</v>
      </c>
      <c r="J14838">
        <v>16.25</v>
      </c>
      <c r="K14838" s="1" t="s">
        <v>13</v>
      </c>
      <c r="L14838" s="1" t="s">
        <v>26</v>
      </c>
      <c r="M14838" s="1" t="s">
        <v>97</v>
      </c>
      <c r="N14838" s="1" t="s">
        <v>98</v>
      </c>
    </row>
    <row r="14839" spans="1:14" x14ac:dyDescent="0.3">
      <c r="A14839">
        <v>34553</v>
      </c>
      <c r="B14839">
        <v>15252</v>
      </c>
      <c r="C14839">
        <f>1/COUNTIF(B:B,pizza_sales[[#This Row],[order_id]])</f>
        <v>0.33333333333333331</v>
      </c>
      <c r="D14839" s="1" t="s">
        <v>99</v>
      </c>
      <c r="E14839">
        <v>1</v>
      </c>
      <c r="F14839" s="2">
        <v>42347</v>
      </c>
      <c r="G14839" s="2" t="str">
        <f>TEXT(pizza_sales[[#This Row],[order_date]],"dddd")</f>
        <v>Wednesday</v>
      </c>
      <c r="H14839" s="3">
        <v>0.65678240740740745</v>
      </c>
      <c r="I14839">
        <v>14.75</v>
      </c>
      <c r="J14839">
        <v>14.75</v>
      </c>
      <c r="K14839" s="1" t="s">
        <v>13</v>
      </c>
      <c r="L14839" s="1" t="s">
        <v>22</v>
      </c>
      <c r="M14839" s="1" t="s">
        <v>91</v>
      </c>
      <c r="N14839" s="1" t="s">
        <v>92</v>
      </c>
    </row>
    <row r="14840" spans="1:14" x14ac:dyDescent="0.3">
      <c r="A14840">
        <v>34554</v>
      </c>
      <c r="B14840">
        <v>15252</v>
      </c>
      <c r="C14840">
        <f>1/COUNTIF(B:B,pizza_sales[[#This Row],[order_id]])</f>
        <v>0.33333333333333331</v>
      </c>
      <c r="D14840" s="1" t="s">
        <v>142</v>
      </c>
      <c r="E14840">
        <v>1</v>
      </c>
      <c r="F14840" s="2">
        <v>42347</v>
      </c>
      <c r="G14840" s="2" t="str">
        <f>TEXT(pizza_sales[[#This Row],[order_date]],"dddd")</f>
        <v>Wednesday</v>
      </c>
      <c r="H14840" s="3">
        <v>0.65678240740740745</v>
      </c>
      <c r="I14840">
        <v>16.5</v>
      </c>
      <c r="J14840">
        <v>16.5</v>
      </c>
      <c r="K14840" s="1" t="s">
        <v>21</v>
      </c>
      <c r="L14840" s="1" t="s">
        <v>14</v>
      </c>
      <c r="M14840" s="1" t="s">
        <v>15</v>
      </c>
      <c r="N14840" s="1" t="s">
        <v>16</v>
      </c>
    </row>
    <row r="14841" spans="1:14" x14ac:dyDescent="0.3">
      <c r="A14841">
        <v>34555</v>
      </c>
      <c r="B14841">
        <v>15253</v>
      </c>
      <c r="C14841">
        <f>1/COUNTIF(B:B,pizza_sales[[#This Row],[order_id]])</f>
        <v>0.5</v>
      </c>
      <c r="D14841" s="1" t="s">
        <v>109</v>
      </c>
      <c r="E14841">
        <v>1</v>
      </c>
      <c r="F14841" s="2">
        <v>42347</v>
      </c>
      <c r="G14841" s="2" t="str">
        <f>TEXT(pizza_sales[[#This Row],[order_date]],"dddd")</f>
        <v>Wednesday</v>
      </c>
      <c r="H14841" s="3">
        <v>0.67581018518518521</v>
      </c>
      <c r="I14841">
        <v>20.25</v>
      </c>
      <c r="J14841">
        <v>20.25</v>
      </c>
      <c r="K14841" s="1" t="s">
        <v>21</v>
      </c>
      <c r="L14841" s="1" t="s">
        <v>22</v>
      </c>
      <c r="M14841" s="1" t="s">
        <v>110</v>
      </c>
      <c r="N14841" s="1" t="s">
        <v>111</v>
      </c>
    </row>
    <row r="14842" spans="1:14" x14ac:dyDescent="0.3">
      <c r="A14842">
        <v>34556</v>
      </c>
      <c r="B14842">
        <v>15253</v>
      </c>
      <c r="C14842">
        <f>1/COUNTIF(B:B,pizza_sales[[#This Row],[order_id]])</f>
        <v>0.5</v>
      </c>
      <c r="D14842" s="1" t="s">
        <v>44</v>
      </c>
      <c r="E14842">
        <v>1</v>
      </c>
      <c r="F14842" s="2">
        <v>42347</v>
      </c>
      <c r="G14842" s="2" t="str">
        <f>TEXT(pizza_sales[[#This Row],[order_date]],"dddd")</f>
        <v>Wednesday</v>
      </c>
      <c r="H14842" s="3">
        <v>0.67581018518518521</v>
      </c>
      <c r="I14842">
        <v>12</v>
      </c>
      <c r="J14842">
        <v>12</v>
      </c>
      <c r="K14842" s="1" t="s">
        <v>41</v>
      </c>
      <c r="L14842" s="1" t="s">
        <v>14</v>
      </c>
      <c r="M14842" s="1" t="s">
        <v>45</v>
      </c>
      <c r="N14842" s="1" t="s">
        <v>46</v>
      </c>
    </row>
    <row r="14843" spans="1:14" x14ac:dyDescent="0.3">
      <c r="A14843">
        <v>34557</v>
      </c>
      <c r="B14843">
        <v>15254</v>
      </c>
      <c r="C14843">
        <f>1/COUNTIF(B:B,pizza_sales[[#This Row],[order_id]])</f>
        <v>0.5</v>
      </c>
      <c r="D14843" s="1" t="s">
        <v>73</v>
      </c>
      <c r="E14843">
        <v>1</v>
      </c>
      <c r="F14843" s="2">
        <v>42347</v>
      </c>
      <c r="G14843" s="2" t="str">
        <f>TEXT(pizza_sales[[#This Row],[order_date]],"dddd")</f>
        <v>Wednesday</v>
      </c>
      <c r="H14843" s="3">
        <v>0.67831018518518515</v>
      </c>
      <c r="I14843">
        <v>20.75</v>
      </c>
      <c r="J14843">
        <v>20.75</v>
      </c>
      <c r="K14843" s="1" t="s">
        <v>21</v>
      </c>
      <c r="L14843" s="1" t="s">
        <v>33</v>
      </c>
      <c r="M14843" s="1" t="s">
        <v>74</v>
      </c>
      <c r="N14843" s="1" t="s">
        <v>75</v>
      </c>
    </row>
    <row r="14844" spans="1:14" x14ac:dyDescent="0.3">
      <c r="A14844">
        <v>34558</v>
      </c>
      <c r="B14844">
        <v>15254</v>
      </c>
      <c r="C14844">
        <f>1/COUNTIF(B:B,pizza_sales[[#This Row],[order_id]])</f>
        <v>0.5</v>
      </c>
      <c r="D14844" s="1" t="s">
        <v>134</v>
      </c>
      <c r="E14844">
        <v>1</v>
      </c>
      <c r="F14844" s="2">
        <v>42347</v>
      </c>
      <c r="G14844" s="2" t="str">
        <f>TEXT(pizza_sales[[#This Row],[order_date]],"dddd")</f>
        <v>Wednesday</v>
      </c>
      <c r="H14844" s="3">
        <v>0.67831018518518515</v>
      </c>
      <c r="I14844">
        <v>16.75</v>
      </c>
      <c r="J14844">
        <v>16.75</v>
      </c>
      <c r="K14844" s="1" t="s">
        <v>13</v>
      </c>
      <c r="L14844" s="1" t="s">
        <v>33</v>
      </c>
      <c r="M14844" s="1" t="s">
        <v>124</v>
      </c>
      <c r="N14844" s="1" t="s">
        <v>125</v>
      </c>
    </row>
    <row r="14845" spans="1:14" x14ac:dyDescent="0.3">
      <c r="A14845">
        <v>34559</v>
      </c>
      <c r="B14845">
        <v>15255</v>
      </c>
      <c r="C14845">
        <f>1/COUNTIF(B:B,pizza_sales[[#This Row],[order_id]])</f>
        <v>1</v>
      </c>
      <c r="D14845" s="1" t="s">
        <v>81</v>
      </c>
      <c r="E14845">
        <v>1</v>
      </c>
      <c r="F14845" s="2">
        <v>42347</v>
      </c>
      <c r="G14845" s="2" t="str">
        <f>TEXT(pizza_sales[[#This Row],[order_date]],"dddd")</f>
        <v>Wednesday</v>
      </c>
      <c r="H14845" s="3">
        <v>0.69618055555555558</v>
      </c>
      <c r="I14845">
        <v>20.75</v>
      </c>
      <c r="J14845">
        <v>20.75</v>
      </c>
      <c r="K14845" s="1" t="s">
        <v>21</v>
      </c>
      <c r="L14845" s="1" t="s">
        <v>33</v>
      </c>
      <c r="M14845" s="1" t="s">
        <v>82</v>
      </c>
      <c r="N14845" s="1" t="s">
        <v>83</v>
      </c>
    </row>
    <row r="14846" spans="1:14" x14ac:dyDescent="0.3">
      <c r="A14846">
        <v>34560</v>
      </c>
      <c r="B14846">
        <v>15256</v>
      </c>
      <c r="C14846">
        <f>1/COUNTIF(B:B,pizza_sales[[#This Row],[order_id]])</f>
        <v>1</v>
      </c>
      <c r="D14846" s="1" t="s">
        <v>36</v>
      </c>
      <c r="E14846">
        <v>1</v>
      </c>
      <c r="F14846" s="2">
        <v>42347</v>
      </c>
      <c r="G14846" s="2" t="str">
        <f>TEXT(pizza_sales[[#This Row],[order_date]],"dddd")</f>
        <v>Wednesday</v>
      </c>
      <c r="H14846" s="3">
        <v>0.69905092592592588</v>
      </c>
      <c r="I14846">
        <v>16.5</v>
      </c>
      <c r="J14846">
        <v>16.5</v>
      </c>
      <c r="K14846" s="1" t="s">
        <v>13</v>
      </c>
      <c r="L14846" s="1" t="s">
        <v>26</v>
      </c>
      <c r="M14846" s="1" t="s">
        <v>27</v>
      </c>
      <c r="N14846" s="1" t="s">
        <v>28</v>
      </c>
    </row>
    <row r="14847" spans="1:14" x14ac:dyDescent="0.3">
      <c r="A14847">
        <v>34561</v>
      </c>
      <c r="B14847">
        <v>15257</v>
      </c>
      <c r="C14847">
        <f>1/COUNTIF(B:B,pizza_sales[[#This Row],[order_id]])</f>
        <v>0.5</v>
      </c>
      <c r="D14847" s="1" t="s">
        <v>96</v>
      </c>
      <c r="E14847">
        <v>1</v>
      </c>
      <c r="F14847" s="2">
        <v>42347</v>
      </c>
      <c r="G14847" s="2" t="str">
        <f>TEXT(pizza_sales[[#This Row],[order_date]],"dddd")</f>
        <v>Wednesday</v>
      </c>
      <c r="H14847" s="3">
        <v>0.69986111111111116</v>
      </c>
      <c r="I14847">
        <v>16.25</v>
      </c>
      <c r="J14847">
        <v>16.25</v>
      </c>
      <c r="K14847" s="1" t="s">
        <v>13</v>
      </c>
      <c r="L14847" s="1" t="s">
        <v>26</v>
      </c>
      <c r="M14847" s="1" t="s">
        <v>97</v>
      </c>
      <c r="N14847" s="1" t="s">
        <v>98</v>
      </c>
    </row>
    <row r="14848" spans="1:14" x14ac:dyDescent="0.3">
      <c r="A14848">
        <v>34562</v>
      </c>
      <c r="B14848">
        <v>15257</v>
      </c>
      <c r="C14848">
        <f>1/COUNTIF(B:B,pizza_sales[[#This Row],[order_id]])</f>
        <v>0.5</v>
      </c>
      <c r="D14848" s="1" t="s">
        <v>87</v>
      </c>
      <c r="E14848">
        <v>1</v>
      </c>
      <c r="F14848" s="2">
        <v>42347</v>
      </c>
      <c r="G14848" s="2" t="str">
        <f>TEXT(pizza_sales[[#This Row],[order_date]],"dddd")</f>
        <v>Wednesday</v>
      </c>
      <c r="H14848" s="3">
        <v>0.69986111111111116</v>
      </c>
      <c r="I14848">
        <v>20.75</v>
      </c>
      <c r="J14848">
        <v>20.75</v>
      </c>
      <c r="K14848" s="1" t="s">
        <v>21</v>
      </c>
      <c r="L14848" s="1" t="s">
        <v>26</v>
      </c>
      <c r="M14848" s="1" t="s">
        <v>88</v>
      </c>
      <c r="N14848" s="1" t="s">
        <v>89</v>
      </c>
    </row>
    <row r="14849" spans="1:14" x14ac:dyDescent="0.3">
      <c r="A14849">
        <v>34563</v>
      </c>
      <c r="B14849">
        <v>15258</v>
      </c>
      <c r="C14849">
        <f>1/COUNTIF(B:B,pizza_sales[[#This Row],[order_id]])</f>
        <v>0.25</v>
      </c>
      <c r="D14849" s="1" t="s">
        <v>72</v>
      </c>
      <c r="E14849">
        <v>1</v>
      </c>
      <c r="F14849" s="2">
        <v>42347</v>
      </c>
      <c r="G14849" s="2" t="str">
        <f>TEXT(pizza_sales[[#This Row],[order_date]],"dddd")</f>
        <v>Wednesday</v>
      </c>
      <c r="H14849" s="3">
        <v>0.7122222222222222</v>
      </c>
      <c r="I14849">
        <v>20.75</v>
      </c>
      <c r="J14849">
        <v>20.75</v>
      </c>
      <c r="K14849" s="1" t="s">
        <v>21</v>
      </c>
      <c r="L14849" s="1" t="s">
        <v>33</v>
      </c>
      <c r="M14849" s="1" t="s">
        <v>42</v>
      </c>
      <c r="N14849" s="1" t="s">
        <v>43</v>
      </c>
    </row>
    <row r="14850" spans="1:14" x14ac:dyDescent="0.3">
      <c r="A14850">
        <v>34564</v>
      </c>
      <c r="B14850">
        <v>15258</v>
      </c>
      <c r="C14850">
        <f>1/COUNTIF(B:B,pizza_sales[[#This Row],[order_id]])</f>
        <v>0.25</v>
      </c>
      <c r="D14850" s="1" t="s">
        <v>99</v>
      </c>
      <c r="E14850">
        <v>1</v>
      </c>
      <c r="F14850" s="2">
        <v>42347</v>
      </c>
      <c r="G14850" s="2" t="str">
        <f>TEXT(pizza_sales[[#This Row],[order_date]],"dddd")</f>
        <v>Wednesday</v>
      </c>
      <c r="H14850" s="3">
        <v>0.7122222222222222</v>
      </c>
      <c r="I14850">
        <v>14.75</v>
      </c>
      <c r="J14850">
        <v>14.75</v>
      </c>
      <c r="K14850" s="1" t="s">
        <v>13</v>
      </c>
      <c r="L14850" s="1" t="s">
        <v>22</v>
      </c>
      <c r="M14850" s="1" t="s">
        <v>91</v>
      </c>
      <c r="N14850" s="1" t="s">
        <v>92</v>
      </c>
    </row>
    <row r="14851" spans="1:14" x14ac:dyDescent="0.3">
      <c r="A14851">
        <v>34565</v>
      </c>
      <c r="B14851">
        <v>15258</v>
      </c>
      <c r="C14851">
        <f>1/COUNTIF(B:B,pizza_sales[[#This Row],[order_id]])</f>
        <v>0.25</v>
      </c>
      <c r="D14851" s="1" t="s">
        <v>142</v>
      </c>
      <c r="E14851">
        <v>1</v>
      </c>
      <c r="F14851" s="2">
        <v>42347</v>
      </c>
      <c r="G14851" s="2" t="str">
        <f>TEXT(pizza_sales[[#This Row],[order_date]],"dddd")</f>
        <v>Wednesday</v>
      </c>
      <c r="H14851" s="3">
        <v>0.7122222222222222</v>
      </c>
      <c r="I14851">
        <v>16.5</v>
      </c>
      <c r="J14851">
        <v>16.5</v>
      </c>
      <c r="K14851" s="1" t="s">
        <v>21</v>
      </c>
      <c r="L14851" s="1" t="s">
        <v>14</v>
      </c>
      <c r="M14851" s="1" t="s">
        <v>15</v>
      </c>
      <c r="N14851" s="1" t="s">
        <v>16</v>
      </c>
    </row>
    <row r="14852" spans="1:14" x14ac:dyDescent="0.3">
      <c r="A14852">
        <v>34566</v>
      </c>
      <c r="B14852">
        <v>15258</v>
      </c>
      <c r="C14852">
        <f>1/COUNTIF(B:B,pizza_sales[[#This Row],[order_id]])</f>
        <v>0.25</v>
      </c>
      <c r="D14852" s="1" t="s">
        <v>121</v>
      </c>
      <c r="E14852">
        <v>1</v>
      </c>
      <c r="F14852" s="2">
        <v>42347</v>
      </c>
      <c r="G14852" s="2" t="str">
        <f>TEXT(pizza_sales[[#This Row],[order_date]],"dddd")</f>
        <v>Wednesday</v>
      </c>
      <c r="H14852" s="3">
        <v>0.7122222222222222</v>
      </c>
      <c r="I14852">
        <v>16.25</v>
      </c>
      <c r="J14852">
        <v>16.25</v>
      </c>
      <c r="K14852" s="1" t="s">
        <v>13</v>
      </c>
      <c r="L14852" s="1" t="s">
        <v>26</v>
      </c>
      <c r="M14852" s="1" t="s">
        <v>114</v>
      </c>
      <c r="N14852" s="1" t="s">
        <v>115</v>
      </c>
    </row>
    <row r="14853" spans="1:14" x14ac:dyDescent="0.3">
      <c r="A14853">
        <v>34567</v>
      </c>
      <c r="B14853">
        <v>15259</v>
      </c>
      <c r="C14853">
        <f>1/COUNTIF(B:B,pizza_sales[[#This Row],[order_id]])</f>
        <v>0.5</v>
      </c>
      <c r="D14853" s="1" t="s">
        <v>40</v>
      </c>
      <c r="E14853">
        <v>1</v>
      </c>
      <c r="F14853" s="2">
        <v>42347</v>
      </c>
      <c r="G14853" s="2" t="str">
        <f>TEXT(pizza_sales[[#This Row],[order_date]],"dddd")</f>
        <v>Wednesday</v>
      </c>
      <c r="H14853" s="3">
        <v>0.71518518518518515</v>
      </c>
      <c r="I14853">
        <v>12.75</v>
      </c>
      <c r="J14853">
        <v>12.75</v>
      </c>
      <c r="K14853" s="1" t="s">
        <v>41</v>
      </c>
      <c r="L14853" s="1" t="s">
        <v>33</v>
      </c>
      <c r="M14853" s="1" t="s">
        <v>42</v>
      </c>
      <c r="N14853" s="1" t="s">
        <v>43</v>
      </c>
    </row>
    <row r="14854" spans="1:14" x14ac:dyDescent="0.3">
      <c r="A14854">
        <v>34568</v>
      </c>
      <c r="B14854">
        <v>15259</v>
      </c>
      <c r="C14854">
        <f>1/COUNTIF(B:B,pizza_sales[[#This Row],[order_id]])</f>
        <v>0.5</v>
      </c>
      <c r="D14854" s="1" t="s">
        <v>120</v>
      </c>
      <c r="E14854">
        <v>1</v>
      </c>
      <c r="F14854" s="2">
        <v>42347</v>
      </c>
      <c r="G14854" s="2" t="str">
        <f>TEXT(pizza_sales[[#This Row],[order_date]],"dddd")</f>
        <v>Wednesday</v>
      </c>
      <c r="H14854" s="3">
        <v>0.71518518518518515</v>
      </c>
      <c r="I14854">
        <v>12.5</v>
      </c>
      <c r="J14854">
        <v>12.5</v>
      </c>
      <c r="K14854" s="1" t="s">
        <v>41</v>
      </c>
      <c r="L14854" s="1" t="s">
        <v>26</v>
      </c>
      <c r="M14854" s="1" t="s">
        <v>38</v>
      </c>
      <c r="N14854" s="1" t="s">
        <v>39</v>
      </c>
    </row>
    <row r="14855" spans="1:14" x14ac:dyDescent="0.3">
      <c r="A14855">
        <v>34569</v>
      </c>
      <c r="B14855">
        <v>15260</v>
      </c>
      <c r="C14855">
        <f>1/COUNTIF(B:B,pizza_sales[[#This Row],[order_id]])</f>
        <v>0.25</v>
      </c>
      <c r="D14855" s="1" t="s">
        <v>156</v>
      </c>
      <c r="E14855">
        <v>1</v>
      </c>
      <c r="F14855" s="2">
        <v>42347</v>
      </c>
      <c r="G14855" s="2" t="str">
        <f>TEXT(pizza_sales[[#This Row],[order_date]],"dddd")</f>
        <v>Wednesday</v>
      </c>
      <c r="H14855" s="3">
        <v>0.72460648148148143</v>
      </c>
      <c r="I14855">
        <v>12.75</v>
      </c>
      <c r="J14855">
        <v>12.75</v>
      </c>
      <c r="K14855" s="1" t="s">
        <v>41</v>
      </c>
      <c r="L14855" s="1" t="s">
        <v>33</v>
      </c>
      <c r="M14855" s="1" t="s">
        <v>82</v>
      </c>
      <c r="N14855" s="1" t="s">
        <v>83</v>
      </c>
    </row>
    <row r="14856" spans="1:14" x14ac:dyDescent="0.3">
      <c r="A14856">
        <v>34570</v>
      </c>
      <c r="B14856">
        <v>15260</v>
      </c>
      <c r="C14856">
        <f>1/COUNTIF(B:B,pizza_sales[[#This Row],[order_id]])</f>
        <v>0.25</v>
      </c>
      <c r="D14856" s="1" t="s">
        <v>20</v>
      </c>
      <c r="E14856">
        <v>1</v>
      </c>
      <c r="F14856" s="2">
        <v>42347</v>
      </c>
      <c r="G14856" s="2" t="str">
        <f>TEXT(pizza_sales[[#This Row],[order_date]],"dddd")</f>
        <v>Wednesday</v>
      </c>
      <c r="H14856" s="3">
        <v>0.72460648148148143</v>
      </c>
      <c r="I14856">
        <v>18.5</v>
      </c>
      <c r="J14856">
        <v>18.5</v>
      </c>
      <c r="K14856" s="1" t="s">
        <v>21</v>
      </c>
      <c r="L14856" s="1" t="s">
        <v>22</v>
      </c>
      <c r="M14856" s="1" t="s">
        <v>23</v>
      </c>
      <c r="N14856" s="1" t="s">
        <v>24</v>
      </c>
    </row>
    <row r="14857" spans="1:14" x14ac:dyDescent="0.3">
      <c r="A14857">
        <v>34571</v>
      </c>
      <c r="B14857">
        <v>15260</v>
      </c>
      <c r="C14857">
        <f>1/COUNTIF(B:B,pizza_sales[[#This Row],[order_id]])</f>
        <v>0.25</v>
      </c>
      <c r="D14857" s="1" t="s">
        <v>164</v>
      </c>
      <c r="E14857">
        <v>1</v>
      </c>
      <c r="F14857" s="2">
        <v>42347</v>
      </c>
      <c r="G14857" s="2" t="str">
        <f>TEXT(pizza_sales[[#This Row],[order_date]],"dddd")</f>
        <v>Wednesday</v>
      </c>
      <c r="H14857" s="3">
        <v>0.72460648148148143</v>
      </c>
      <c r="I14857">
        <v>16.5</v>
      </c>
      <c r="J14857">
        <v>16.5</v>
      </c>
      <c r="K14857" s="1" t="s">
        <v>13</v>
      </c>
      <c r="L14857" s="1" t="s">
        <v>22</v>
      </c>
      <c r="M14857" s="1" t="s">
        <v>63</v>
      </c>
      <c r="N14857" s="1" t="s">
        <v>64</v>
      </c>
    </row>
    <row r="14858" spans="1:14" x14ac:dyDescent="0.3">
      <c r="A14858">
        <v>34572</v>
      </c>
      <c r="B14858">
        <v>15260</v>
      </c>
      <c r="C14858">
        <f>1/COUNTIF(B:B,pizza_sales[[#This Row],[order_id]])</f>
        <v>0.25</v>
      </c>
      <c r="D14858" s="1" t="s">
        <v>137</v>
      </c>
      <c r="E14858">
        <v>1</v>
      </c>
      <c r="F14858" s="2">
        <v>42347</v>
      </c>
      <c r="G14858" s="2" t="str">
        <f>TEXT(pizza_sales[[#This Row],[order_date]],"dddd")</f>
        <v>Wednesday</v>
      </c>
      <c r="H14858" s="3">
        <v>0.72460648148148143</v>
      </c>
      <c r="I14858">
        <v>16.75</v>
      </c>
      <c r="J14858">
        <v>16.75</v>
      </c>
      <c r="K14858" s="1" t="s">
        <v>13</v>
      </c>
      <c r="L14858" s="1" t="s">
        <v>33</v>
      </c>
      <c r="M14858" s="1" t="s">
        <v>34</v>
      </c>
      <c r="N14858" s="1" t="s">
        <v>35</v>
      </c>
    </row>
    <row r="14859" spans="1:14" x14ac:dyDescent="0.3">
      <c r="A14859">
        <v>34573</v>
      </c>
      <c r="B14859">
        <v>15261</v>
      </c>
      <c r="C14859">
        <f>1/COUNTIF(B:B,pizza_sales[[#This Row],[order_id]])</f>
        <v>0.5</v>
      </c>
      <c r="D14859" s="1" t="s">
        <v>99</v>
      </c>
      <c r="E14859">
        <v>1</v>
      </c>
      <c r="F14859" s="2">
        <v>42347</v>
      </c>
      <c r="G14859" s="2" t="str">
        <f>TEXT(pizza_sales[[#This Row],[order_date]],"dddd")</f>
        <v>Wednesday</v>
      </c>
      <c r="H14859" s="3">
        <v>0.72546296296296298</v>
      </c>
      <c r="I14859">
        <v>14.75</v>
      </c>
      <c r="J14859">
        <v>14.75</v>
      </c>
      <c r="K14859" s="1" t="s">
        <v>13</v>
      </c>
      <c r="L14859" s="1" t="s">
        <v>22</v>
      </c>
      <c r="M14859" s="1" t="s">
        <v>91</v>
      </c>
      <c r="N14859" s="1" t="s">
        <v>92</v>
      </c>
    </row>
    <row r="14860" spans="1:14" x14ac:dyDescent="0.3">
      <c r="A14860">
        <v>34574</v>
      </c>
      <c r="B14860">
        <v>15261</v>
      </c>
      <c r="C14860">
        <f>1/COUNTIF(B:B,pizza_sales[[#This Row],[order_id]])</f>
        <v>0.5</v>
      </c>
      <c r="D14860" s="1" t="s">
        <v>69</v>
      </c>
      <c r="E14860">
        <v>1</v>
      </c>
      <c r="F14860" s="2">
        <v>42347</v>
      </c>
      <c r="G14860" s="2" t="str">
        <f>TEXT(pizza_sales[[#This Row],[order_date]],"dddd")</f>
        <v>Wednesday</v>
      </c>
      <c r="H14860" s="3">
        <v>0.72546296296296298</v>
      </c>
      <c r="I14860">
        <v>20.75</v>
      </c>
      <c r="J14860">
        <v>20.75</v>
      </c>
      <c r="K14860" s="1" t="s">
        <v>21</v>
      </c>
      <c r="L14860" s="1" t="s">
        <v>33</v>
      </c>
      <c r="M14860" s="1" t="s">
        <v>70</v>
      </c>
      <c r="N14860" s="1" t="s">
        <v>71</v>
      </c>
    </row>
    <row r="14861" spans="1:14" x14ac:dyDescent="0.3">
      <c r="A14861">
        <v>34575</v>
      </c>
      <c r="B14861">
        <v>15262</v>
      </c>
      <c r="C14861">
        <f>1/COUNTIF(B:B,pizza_sales[[#This Row],[order_id]])</f>
        <v>0.25</v>
      </c>
      <c r="D14861" s="1" t="s">
        <v>165</v>
      </c>
      <c r="E14861">
        <v>1</v>
      </c>
      <c r="F14861" s="2">
        <v>42347</v>
      </c>
      <c r="G14861" s="2" t="str">
        <f>TEXT(pizza_sales[[#This Row],[order_date]],"dddd")</f>
        <v>Wednesday</v>
      </c>
      <c r="H14861" s="3">
        <v>0.72613425925925923</v>
      </c>
      <c r="I14861">
        <v>23.65</v>
      </c>
      <c r="J14861">
        <v>23.65</v>
      </c>
      <c r="K14861" s="1" t="s">
        <v>41</v>
      </c>
      <c r="L14861" s="1" t="s">
        <v>26</v>
      </c>
      <c r="M14861" s="1" t="s">
        <v>166</v>
      </c>
      <c r="N14861" s="1" t="s">
        <v>167</v>
      </c>
    </row>
    <row r="14862" spans="1:14" x14ac:dyDescent="0.3">
      <c r="A14862">
        <v>34576</v>
      </c>
      <c r="B14862">
        <v>15262</v>
      </c>
      <c r="C14862">
        <f>1/COUNTIF(B:B,pizza_sales[[#This Row],[order_id]])</f>
        <v>0.25</v>
      </c>
      <c r="D14862" s="1" t="s">
        <v>99</v>
      </c>
      <c r="E14862">
        <v>1</v>
      </c>
      <c r="F14862" s="2">
        <v>42347</v>
      </c>
      <c r="G14862" s="2" t="str">
        <f>TEXT(pizza_sales[[#This Row],[order_date]],"dddd")</f>
        <v>Wednesday</v>
      </c>
      <c r="H14862" s="3">
        <v>0.72613425925925923</v>
      </c>
      <c r="I14862">
        <v>14.75</v>
      </c>
      <c r="J14862">
        <v>14.75</v>
      </c>
      <c r="K14862" s="1" t="s">
        <v>13</v>
      </c>
      <c r="L14862" s="1" t="s">
        <v>22</v>
      </c>
      <c r="M14862" s="1" t="s">
        <v>91</v>
      </c>
      <c r="N14862" s="1" t="s">
        <v>92</v>
      </c>
    </row>
    <row r="14863" spans="1:14" x14ac:dyDescent="0.3">
      <c r="A14863">
        <v>34577</v>
      </c>
      <c r="B14863">
        <v>15262</v>
      </c>
      <c r="C14863">
        <f>1/COUNTIF(B:B,pizza_sales[[#This Row],[order_id]])</f>
        <v>0.25</v>
      </c>
      <c r="D14863" s="1" t="s">
        <v>148</v>
      </c>
      <c r="E14863">
        <v>1</v>
      </c>
      <c r="F14863" s="2">
        <v>42347</v>
      </c>
      <c r="G14863" s="2" t="str">
        <f>TEXT(pizza_sales[[#This Row],[order_date]],"dddd")</f>
        <v>Wednesday</v>
      </c>
      <c r="H14863" s="3">
        <v>0.72613425925925923</v>
      </c>
      <c r="I14863">
        <v>14.5</v>
      </c>
      <c r="J14863">
        <v>14.5</v>
      </c>
      <c r="K14863" s="1" t="s">
        <v>13</v>
      </c>
      <c r="L14863" s="1" t="s">
        <v>14</v>
      </c>
      <c r="M14863" s="1" t="s">
        <v>130</v>
      </c>
      <c r="N14863" s="1" t="s">
        <v>131</v>
      </c>
    </row>
    <row r="14864" spans="1:14" x14ac:dyDescent="0.3">
      <c r="A14864">
        <v>34578</v>
      </c>
      <c r="B14864">
        <v>15262</v>
      </c>
      <c r="C14864">
        <f>1/COUNTIF(B:B,pizza_sales[[#This Row],[order_id]])</f>
        <v>0.25</v>
      </c>
      <c r="D14864" s="1" t="s">
        <v>113</v>
      </c>
      <c r="E14864">
        <v>1</v>
      </c>
      <c r="F14864" s="2">
        <v>42347</v>
      </c>
      <c r="G14864" s="2" t="str">
        <f>TEXT(pizza_sales[[#This Row],[order_date]],"dddd")</f>
        <v>Wednesday</v>
      </c>
      <c r="H14864" s="3">
        <v>0.72613425925925923</v>
      </c>
      <c r="I14864">
        <v>20.25</v>
      </c>
      <c r="J14864">
        <v>20.25</v>
      </c>
      <c r="K14864" s="1" t="s">
        <v>21</v>
      </c>
      <c r="L14864" s="1" t="s">
        <v>26</v>
      </c>
      <c r="M14864" s="1" t="s">
        <v>114</v>
      </c>
      <c r="N14864" s="1" t="s">
        <v>115</v>
      </c>
    </row>
    <row r="14865" spans="1:14" x14ac:dyDescent="0.3">
      <c r="A14865">
        <v>34579</v>
      </c>
      <c r="B14865">
        <v>15263</v>
      </c>
      <c r="C14865">
        <f>1/COUNTIF(B:B,pizza_sales[[#This Row],[order_id]])</f>
        <v>0.5</v>
      </c>
      <c r="D14865" s="1" t="s">
        <v>162</v>
      </c>
      <c r="E14865">
        <v>1</v>
      </c>
      <c r="F14865" s="2">
        <v>42347</v>
      </c>
      <c r="G14865" s="2" t="str">
        <f>TEXT(pizza_sales[[#This Row],[order_date]],"dddd")</f>
        <v>Wednesday</v>
      </c>
      <c r="H14865" s="3">
        <v>0.7341550925925926</v>
      </c>
      <c r="I14865">
        <v>16</v>
      </c>
      <c r="J14865">
        <v>16</v>
      </c>
      <c r="K14865" s="1" t="s">
        <v>13</v>
      </c>
      <c r="L14865" s="1" t="s">
        <v>22</v>
      </c>
      <c r="M14865" s="1" t="s">
        <v>110</v>
      </c>
      <c r="N14865" s="1" t="s">
        <v>111</v>
      </c>
    </row>
    <row r="14866" spans="1:14" x14ac:dyDescent="0.3">
      <c r="A14866">
        <v>34580</v>
      </c>
      <c r="B14866">
        <v>15263</v>
      </c>
      <c r="C14866">
        <f>1/COUNTIF(B:B,pizza_sales[[#This Row],[order_id]])</f>
        <v>0.5</v>
      </c>
      <c r="D14866" s="1" t="s">
        <v>32</v>
      </c>
      <c r="E14866">
        <v>1</v>
      </c>
      <c r="F14866" s="2">
        <v>42347</v>
      </c>
      <c r="G14866" s="2" t="str">
        <f>TEXT(pizza_sales[[#This Row],[order_date]],"dddd")</f>
        <v>Wednesday</v>
      </c>
      <c r="H14866" s="3">
        <v>0.7341550925925926</v>
      </c>
      <c r="I14866">
        <v>20.75</v>
      </c>
      <c r="J14866">
        <v>20.75</v>
      </c>
      <c r="K14866" s="1" t="s">
        <v>21</v>
      </c>
      <c r="L14866" s="1" t="s">
        <v>33</v>
      </c>
      <c r="M14866" s="1" t="s">
        <v>34</v>
      </c>
      <c r="N14866" s="1" t="s">
        <v>35</v>
      </c>
    </row>
    <row r="14867" spans="1:14" x14ac:dyDescent="0.3">
      <c r="A14867">
        <v>34581</v>
      </c>
      <c r="B14867">
        <v>15264</v>
      </c>
      <c r="C14867">
        <f>1/COUNTIF(B:B,pizza_sales[[#This Row],[order_id]])</f>
        <v>0.33333333333333331</v>
      </c>
      <c r="D14867" s="1" t="s">
        <v>40</v>
      </c>
      <c r="E14867">
        <v>1</v>
      </c>
      <c r="F14867" s="2">
        <v>42347</v>
      </c>
      <c r="G14867" s="2" t="str">
        <f>TEXT(pizza_sales[[#This Row],[order_date]],"dddd")</f>
        <v>Wednesday</v>
      </c>
      <c r="H14867" s="3">
        <v>0.73723379629629626</v>
      </c>
      <c r="I14867">
        <v>12.75</v>
      </c>
      <c r="J14867">
        <v>12.75</v>
      </c>
      <c r="K14867" s="1" t="s">
        <v>41</v>
      </c>
      <c r="L14867" s="1" t="s">
        <v>33</v>
      </c>
      <c r="M14867" s="1" t="s">
        <v>42</v>
      </c>
      <c r="N14867" s="1" t="s">
        <v>43</v>
      </c>
    </row>
    <row r="14868" spans="1:14" x14ac:dyDescent="0.3">
      <c r="A14868">
        <v>34582</v>
      </c>
      <c r="B14868">
        <v>15264</v>
      </c>
      <c r="C14868">
        <f>1/COUNTIF(B:B,pizza_sales[[#This Row],[order_id]])</f>
        <v>0.33333333333333331</v>
      </c>
      <c r="D14868" s="1" t="s">
        <v>50</v>
      </c>
      <c r="E14868">
        <v>1</v>
      </c>
      <c r="F14868" s="2">
        <v>42347</v>
      </c>
      <c r="G14868" s="2" t="str">
        <f>TEXT(pizza_sales[[#This Row],[order_date]],"dddd")</f>
        <v>Wednesday</v>
      </c>
      <c r="H14868" s="3">
        <v>0.73723379629629626</v>
      </c>
      <c r="I14868">
        <v>12</v>
      </c>
      <c r="J14868">
        <v>12</v>
      </c>
      <c r="K14868" s="1" t="s">
        <v>41</v>
      </c>
      <c r="L14868" s="1" t="s">
        <v>14</v>
      </c>
      <c r="M14868" s="1" t="s">
        <v>18</v>
      </c>
      <c r="N14868" s="1" t="s">
        <v>19</v>
      </c>
    </row>
    <row r="14869" spans="1:14" x14ac:dyDescent="0.3">
      <c r="A14869">
        <v>34583</v>
      </c>
      <c r="B14869">
        <v>15264</v>
      </c>
      <c r="C14869">
        <f>1/COUNTIF(B:B,pizza_sales[[#This Row],[order_id]])</f>
        <v>0.33333333333333331</v>
      </c>
      <c r="D14869" s="1" t="s">
        <v>69</v>
      </c>
      <c r="E14869">
        <v>1</v>
      </c>
      <c r="F14869" s="2">
        <v>42347</v>
      </c>
      <c r="G14869" s="2" t="str">
        <f>TEXT(pizza_sales[[#This Row],[order_date]],"dddd")</f>
        <v>Wednesday</v>
      </c>
      <c r="H14869" s="3">
        <v>0.73723379629629626</v>
      </c>
      <c r="I14869">
        <v>20.75</v>
      </c>
      <c r="J14869">
        <v>20.75</v>
      </c>
      <c r="K14869" s="1" t="s">
        <v>21</v>
      </c>
      <c r="L14869" s="1" t="s">
        <v>33</v>
      </c>
      <c r="M14869" s="1" t="s">
        <v>70</v>
      </c>
      <c r="N14869" s="1" t="s">
        <v>71</v>
      </c>
    </row>
    <row r="14870" spans="1:14" x14ac:dyDescent="0.3">
      <c r="A14870">
        <v>34584</v>
      </c>
      <c r="B14870">
        <v>15265</v>
      </c>
      <c r="C14870">
        <f>1/COUNTIF(B:B,pizza_sales[[#This Row],[order_id]])</f>
        <v>1</v>
      </c>
      <c r="D14870" s="1" t="s">
        <v>65</v>
      </c>
      <c r="E14870">
        <v>1</v>
      </c>
      <c r="F14870" s="2">
        <v>42347</v>
      </c>
      <c r="G14870" s="2" t="str">
        <f>TEXT(pizza_sales[[#This Row],[order_date]],"dddd")</f>
        <v>Wednesday</v>
      </c>
      <c r="H14870" s="3">
        <v>0.74165509259259255</v>
      </c>
      <c r="I14870">
        <v>12</v>
      </c>
      <c r="J14870">
        <v>12</v>
      </c>
      <c r="K14870" s="1" t="s">
        <v>41</v>
      </c>
      <c r="L14870" s="1" t="s">
        <v>22</v>
      </c>
      <c r="M14870" s="1" t="s">
        <v>66</v>
      </c>
      <c r="N14870" s="1" t="s">
        <v>67</v>
      </c>
    </row>
    <row r="14871" spans="1:14" x14ac:dyDescent="0.3">
      <c r="A14871">
        <v>34585</v>
      </c>
      <c r="B14871">
        <v>15266</v>
      </c>
      <c r="C14871">
        <f>1/COUNTIF(B:B,pizza_sales[[#This Row],[order_id]])</f>
        <v>1</v>
      </c>
      <c r="D14871" s="1" t="s">
        <v>134</v>
      </c>
      <c r="E14871">
        <v>1</v>
      </c>
      <c r="F14871" s="2">
        <v>42347</v>
      </c>
      <c r="G14871" s="2" t="str">
        <f>TEXT(pizza_sales[[#This Row],[order_date]],"dddd")</f>
        <v>Wednesday</v>
      </c>
      <c r="H14871" s="3">
        <v>0.74255787037037035</v>
      </c>
      <c r="I14871">
        <v>16.75</v>
      </c>
      <c r="J14871">
        <v>16.75</v>
      </c>
      <c r="K14871" s="1" t="s">
        <v>13</v>
      </c>
      <c r="L14871" s="1" t="s">
        <v>33</v>
      </c>
      <c r="M14871" s="1" t="s">
        <v>124</v>
      </c>
      <c r="N14871" s="1" t="s">
        <v>125</v>
      </c>
    </row>
    <row r="14872" spans="1:14" x14ac:dyDescent="0.3">
      <c r="A14872">
        <v>34586</v>
      </c>
      <c r="B14872">
        <v>15267</v>
      </c>
      <c r="C14872">
        <f>1/COUNTIF(B:B,pizza_sales[[#This Row],[order_id]])</f>
        <v>1</v>
      </c>
      <c r="D14872" s="1" t="s">
        <v>20</v>
      </c>
      <c r="E14872">
        <v>1</v>
      </c>
      <c r="F14872" s="2">
        <v>42347</v>
      </c>
      <c r="G14872" s="2" t="str">
        <f>TEXT(pizza_sales[[#This Row],[order_date]],"dddd")</f>
        <v>Wednesday</v>
      </c>
      <c r="H14872" s="3">
        <v>0.74384259259259256</v>
      </c>
      <c r="I14872">
        <v>18.5</v>
      </c>
      <c r="J14872">
        <v>18.5</v>
      </c>
      <c r="K14872" s="1" t="s">
        <v>21</v>
      </c>
      <c r="L14872" s="1" t="s">
        <v>22</v>
      </c>
      <c r="M14872" s="1" t="s">
        <v>23</v>
      </c>
      <c r="N14872" s="1" t="s">
        <v>24</v>
      </c>
    </row>
    <row r="14873" spans="1:14" x14ac:dyDescent="0.3">
      <c r="A14873">
        <v>34587</v>
      </c>
      <c r="B14873">
        <v>15268</v>
      </c>
      <c r="C14873">
        <f>1/COUNTIF(B:B,pizza_sales[[#This Row],[order_id]])</f>
        <v>0.33333333333333331</v>
      </c>
      <c r="D14873" s="1" t="s">
        <v>96</v>
      </c>
      <c r="E14873">
        <v>1</v>
      </c>
      <c r="F14873" s="2">
        <v>42347</v>
      </c>
      <c r="G14873" s="2" t="str">
        <f>TEXT(pizza_sales[[#This Row],[order_date]],"dddd")</f>
        <v>Wednesday</v>
      </c>
      <c r="H14873" s="3">
        <v>0.74730324074074073</v>
      </c>
      <c r="I14873">
        <v>16.25</v>
      </c>
      <c r="J14873">
        <v>16.25</v>
      </c>
      <c r="K14873" s="1" t="s">
        <v>13</v>
      </c>
      <c r="L14873" s="1" t="s">
        <v>26</v>
      </c>
      <c r="M14873" s="1" t="s">
        <v>97</v>
      </c>
      <c r="N14873" s="1" t="s">
        <v>98</v>
      </c>
    </row>
    <row r="14874" spans="1:14" x14ac:dyDescent="0.3">
      <c r="A14874">
        <v>34588</v>
      </c>
      <c r="B14874">
        <v>15268</v>
      </c>
      <c r="C14874">
        <f>1/COUNTIF(B:B,pizza_sales[[#This Row],[order_id]])</f>
        <v>0.33333333333333331</v>
      </c>
      <c r="D14874" s="1" t="s">
        <v>73</v>
      </c>
      <c r="E14874">
        <v>2</v>
      </c>
      <c r="F14874" s="2">
        <v>42347</v>
      </c>
      <c r="G14874" s="2" t="str">
        <f>TEXT(pizza_sales[[#This Row],[order_date]],"dddd")</f>
        <v>Wednesday</v>
      </c>
      <c r="H14874" s="3">
        <v>0.74730324074074073</v>
      </c>
      <c r="I14874">
        <v>20.75</v>
      </c>
      <c r="J14874">
        <v>41.5</v>
      </c>
      <c r="K14874" s="1" t="s">
        <v>21</v>
      </c>
      <c r="L14874" s="1" t="s">
        <v>33</v>
      </c>
      <c r="M14874" s="1" t="s">
        <v>74</v>
      </c>
      <c r="N14874" s="1" t="s">
        <v>75</v>
      </c>
    </row>
    <row r="14875" spans="1:14" x14ac:dyDescent="0.3">
      <c r="A14875">
        <v>34589</v>
      </c>
      <c r="B14875">
        <v>15268</v>
      </c>
      <c r="C14875">
        <f>1/COUNTIF(B:B,pizza_sales[[#This Row],[order_id]])</f>
        <v>0.33333333333333331</v>
      </c>
      <c r="D14875" s="1" t="s">
        <v>135</v>
      </c>
      <c r="E14875">
        <v>1</v>
      </c>
      <c r="F14875" s="2">
        <v>42347</v>
      </c>
      <c r="G14875" s="2" t="str">
        <f>TEXT(pizza_sales[[#This Row],[order_date]],"dddd")</f>
        <v>Wednesday</v>
      </c>
      <c r="H14875" s="3">
        <v>0.74730324074074073</v>
      </c>
      <c r="I14875">
        <v>20.75</v>
      </c>
      <c r="J14875">
        <v>20.75</v>
      </c>
      <c r="K14875" s="1" t="s">
        <v>21</v>
      </c>
      <c r="L14875" s="1" t="s">
        <v>26</v>
      </c>
      <c r="M14875" s="1" t="s">
        <v>107</v>
      </c>
      <c r="N14875" s="1" t="s">
        <v>108</v>
      </c>
    </row>
    <row r="14876" spans="1:14" x14ac:dyDescent="0.3">
      <c r="A14876">
        <v>34590</v>
      </c>
      <c r="B14876">
        <v>15269</v>
      </c>
      <c r="C14876">
        <f>1/COUNTIF(B:B,pizza_sales[[#This Row],[order_id]])</f>
        <v>0.25</v>
      </c>
      <c r="D14876" s="1" t="s">
        <v>84</v>
      </c>
      <c r="E14876">
        <v>1</v>
      </c>
      <c r="F14876" s="2">
        <v>42347</v>
      </c>
      <c r="G14876" s="2" t="str">
        <f>TEXT(pizza_sales[[#This Row],[order_date]],"dddd")</f>
        <v>Wednesday</v>
      </c>
      <c r="H14876" s="3">
        <v>0.76995370370370375</v>
      </c>
      <c r="I14876">
        <v>12</v>
      </c>
      <c r="J14876">
        <v>12</v>
      </c>
      <c r="K14876" s="1" t="s">
        <v>41</v>
      </c>
      <c r="L14876" s="1" t="s">
        <v>14</v>
      </c>
      <c r="M14876" s="1" t="s">
        <v>85</v>
      </c>
      <c r="N14876" s="1" t="s">
        <v>86</v>
      </c>
    </row>
    <row r="14877" spans="1:14" x14ac:dyDescent="0.3">
      <c r="A14877">
        <v>34591</v>
      </c>
      <c r="B14877">
        <v>15269</v>
      </c>
      <c r="C14877">
        <f>1/COUNTIF(B:B,pizza_sales[[#This Row],[order_id]])</f>
        <v>0.25</v>
      </c>
      <c r="D14877" s="1" t="s">
        <v>20</v>
      </c>
      <c r="E14877">
        <v>1</v>
      </c>
      <c r="F14877" s="2">
        <v>42347</v>
      </c>
      <c r="G14877" s="2" t="str">
        <f>TEXT(pizza_sales[[#This Row],[order_date]],"dddd")</f>
        <v>Wednesday</v>
      </c>
      <c r="H14877" s="3">
        <v>0.76995370370370375</v>
      </c>
      <c r="I14877">
        <v>18.5</v>
      </c>
      <c r="J14877">
        <v>18.5</v>
      </c>
      <c r="K14877" s="1" t="s">
        <v>21</v>
      </c>
      <c r="L14877" s="1" t="s">
        <v>22</v>
      </c>
      <c r="M14877" s="1" t="s">
        <v>23</v>
      </c>
      <c r="N14877" s="1" t="s">
        <v>24</v>
      </c>
    </row>
    <row r="14878" spans="1:14" x14ac:dyDescent="0.3">
      <c r="A14878">
        <v>34592</v>
      </c>
      <c r="B14878">
        <v>15269</v>
      </c>
      <c r="C14878">
        <f>1/COUNTIF(B:B,pizza_sales[[#This Row],[order_id]])</f>
        <v>0.25</v>
      </c>
      <c r="D14878" s="1" t="s">
        <v>145</v>
      </c>
      <c r="E14878">
        <v>1</v>
      </c>
      <c r="F14878" s="2">
        <v>42347</v>
      </c>
      <c r="G14878" s="2" t="str">
        <f>TEXT(pizza_sales[[#This Row],[order_date]],"dddd")</f>
        <v>Wednesday</v>
      </c>
      <c r="H14878" s="3">
        <v>0.76995370370370375</v>
      </c>
      <c r="I14878">
        <v>16.5</v>
      </c>
      <c r="J14878">
        <v>16.5</v>
      </c>
      <c r="K14878" s="1" t="s">
        <v>13</v>
      </c>
      <c r="L14878" s="1" t="s">
        <v>26</v>
      </c>
      <c r="M14878" s="1" t="s">
        <v>38</v>
      </c>
      <c r="N14878" s="1" t="s">
        <v>39</v>
      </c>
    </row>
    <row r="14879" spans="1:14" x14ac:dyDescent="0.3">
      <c r="A14879">
        <v>34593</v>
      </c>
      <c r="B14879">
        <v>15269</v>
      </c>
      <c r="C14879">
        <f>1/COUNTIF(B:B,pizza_sales[[#This Row],[order_id]])</f>
        <v>0.25</v>
      </c>
      <c r="D14879" s="1" t="s">
        <v>120</v>
      </c>
      <c r="E14879">
        <v>1</v>
      </c>
      <c r="F14879" s="2">
        <v>42347</v>
      </c>
      <c r="G14879" s="2" t="str">
        <f>TEXT(pizza_sales[[#This Row],[order_date]],"dddd")</f>
        <v>Wednesday</v>
      </c>
      <c r="H14879" s="3">
        <v>0.76995370370370375</v>
      </c>
      <c r="I14879">
        <v>12.5</v>
      </c>
      <c r="J14879">
        <v>12.5</v>
      </c>
      <c r="K14879" s="1" t="s">
        <v>41</v>
      </c>
      <c r="L14879" s="1" t="s">
        <v>26</v>
      </c>
      <c r="M14879" s="1" t="s">
        <v>38</v>
      </c>
      <c r="N14879" s="1" t="s">
        <v>39</v>
      </c>
    </row>
    <row r="14880" spans="1:14" x14ac:dyDescent="0.3">
      <c r="A14880">
        <v>34594</v>
      </c>
      <c r="B14880">
        <v>15270</v>
      </c>
      <c r="C14880">
        <f>1/COUNTIF(B:B,pizza_sales[[#This Row],[order_id]])</f>
        <v>0.25</v>
      </c>
      <c r="D14880" s="1" t="s">
        <v>25</v>
      </c>
      <c r="E14880">
        <v>1</v>
      </c>
      <c r="F14880" s="2">
        <v>42347</v>
      </c>
      <c r="G14880" s="2" t="str">
        <f>TEXT(pizza_sales[[#This Row],[order_date]],"dddd")</f>
        <v>Wednesday</v>
      </c>
      <c r="H14880" s="3">
        <v>0.7702430555555555</v>
      </c>
      <c r="I14880">
        <v>20.75</v>
      </c>
      <c r="J14880">
        <v>20.75</v>
      </c>
      <c r="K14880" s="1" t="s">
        <v>21</v>
      </c>
      <c r="L14880" s="1" t="s">
        <v>26</v>
      </c>
      <c r="M14880" s="1" t="s">
        <v>27</v>
      </c>
      <c r="N14880" s="1" t="s">
        <v>28</v>
      </c>
    </row>
    <row r="14881" spans="1:14" x14ac:dyDescent="0.3">
      <c r="A14881">
        <v>34595</v>
      </c>
      <c r="B14881">
        <v>15270</v>
      </c>
      <c r="C14881">
        <f>1/COUNTIF(B:B,pizza_sales[[#This Row],[order_id]])</f>
        <v>0.25</v>
      </c>
      <c r="D14881" s="1" t="s">
        <v>133</v>
      </c>
      <c r="E14881">
        <v>1</v>
      </c>
      <c r="F14881" s="2">
        <v>42347</v>
      </c>
      <c r="G14881" s="2" t="str">
        <f>TEXT(pizza_sales[[#This Row],[order_date]],"dddd")</f>
        <v>Wednesday</v>
      </c>
      <c r="H14881" s="3">
        <v>0.7702430555555555</v>
      </c>
      <c r="I14881">
        <v>16.5</v>
      </c>
      <c r="J14881">
        <v>16.5</v>
      </c>
      <c r="K14881" s="1" t="s">
        <v>13</v>
      </c>
      <c r="L14881" s="1" t="s">
        <v>26</v>
      </c>
      <c r="M14881" s="1" t="s">
        <v>107</v>
      </c>
      <c r="N14881" s="1" t="s">
        <v>108</v>
      </c>
    </row>
    <row r="14882" spans="1:14" x14ac:dyDescent="0.3">
      <c r="A14882">
        <v>34596</v>
      </c>
      <c r="B14882">
        <v>15270</v>
      </c>
      <c r="C14882">
        <f>1/COUNTIF(B:B,pizza_sales[[#This Row],[order_id]])</f>
        <v>0.25</v>
      </c>
      <c r="D14882" s="1" t="s">
        <v>172</v>
      </c>
      <c r="E14882">
        <v>1</v>
      </c>
      <c r="F14882" s="2">
        <v>42347</v>
      </c>
      <c r="G14882" s="2" t="str">
        <f>TEXT(pizza_sales[[#This Row],[order_date]],"dddd")</f>
        <v>Wednesday</v>
      </c>
      <c r="H14882" s="3">
        <v>0.7702430555555555</v>
      </c>
      <c r="I14882">
        <v>12.5</v>
      </c>
      <c r="J14882">
        <v>12.5</v>
      </c>
      <c r="K14882" s="1" t="s">
        <v>41</v>
      </c>
      <c r="L14882" s="1" t="s">
        <v>26</v>
      </c>
      <c r="M14882" s="1" t="s">
        <v>88</v>
      </c>
      <c r="N14882" s="1" t="s">
        <v>89</v>
      </c>
    </row>
    <row r="14883" spans="1:14" x14ac:dyDescent="0.3">
      <c r="A14883">
        <v>34597</v>
      </c>
      <c r="B14883">
        <v>15270</v>
      </c>
      <c r="C14883">
        <f>1/COUNTIF(B:B,pizza_sales[[#This Row],[order_id]])</f>
        <v>0.25</v>
      </c>
      <c r="D14883" s="1" t="s">
        <v>47</v>
      </c>
      <c r="E14883">
        <v>1</v>
      </c>
      <c r="F14883" s="2">
        <v>42347</v>
      </c>
      <c r="G14883" s="2" t="str">
        <f>TEXT(pizza_sales[[#This Row],[order_date]],"dddd")</f>
        <v>Wednesday</v>
      </c>
      <c r="H14883" s="3">
        <v>0.7702430555555555</v>
      </c>
      <c r="I14883">
        <v>12.5</v>
      </c>
      <c r="J14883">
        <v>12.5</v>
      </c>
      <c r="K14883" s="1" t="s">
        <v>41</v>
      </c>
      <c r="L14883" s="1" t="s">
        <v>26</v>
      </c>
      <c r="M14883" s="1" t="s">
        <v>48</v>
      </c>
      <c r="N14883" s="1" t="s">
        <v>49</v>
      </c>
    </row>
    <row r="14884" spans="1:14" x14ac:dyDescent="0.3">
      <c r="A14884">
        <v>34598</v>
      </c>
      <c r="B14884">
        <v>15271</v>
      </c>
      <c r="C14884">
        <f>1/COUNTIF(B:B,pizza_sales[[#This Row],[order_id]])</f>
        <v>0.25</v>
      </c>
      <c r="D14884" s="1" t="s">
        <v>142</v>
      </c>
      <c r="E14884">
        <v>1</v>
      </c>
      <c r="F14884" s="2">
        <v>42347</v>
      </c>
      <c r="G14884" s="2" t="str">
        <f>TEXT(pizza_sales[[#This Row],[order_date]],"dddd")</f>
        <v>Wednesday</v>
      </c>
      <c r="H14884" s="3">
        <v>0.77214120370370365</v>
      </c>
      <c r="I14884">
        <v>16.5</v>
      </c>
      <c r="J14884">
        <v>16.5</v>
      </c>
      <c r="K14884" s="1" t="s">
        <v>21</v>
      </c>
      <c r="L14884" s="1" t="s">
        <v>14</v>
      </c>
      <c r="M14884" s="1" t="s">
        <v>15</v>
      </c>
      <c r="N14884" s="1" t="s">
        <v>16</v>
      </c>
    </row>
    <row r="14885" spans="1:14" x14ac:dyDescent="0.3">
      <c r="A14885">
        <v>34599</v>
      </c>
      <c r="B14885">
        <v>15271</v>
      </c>
      <c r="C14885">
        <f>1/COUNTIF(B:B,pizza_sales[[#This Row],[order_id]])</f>
        <v>0.25</v>
      </c>
      <c r="D14885" s="1" t="s">
        <v>116</v>
      </c>
      <c r="E14885">
        <v>1</v>
      </c>
      <c r="F14885" s="2">
        <v>42347</v>
      </c>
      <c r="G14885" s="2" t="str">
        <f>TEXT(pizza_sales[[#This Row],[order_date]],"dddd")</f>
        <v>Wednesday</v>
      </c>
      <c r="H14885" s="3">
        <v>0.77214120370370365</v>
      </c>
      <c r="I14885">
        <v>16</v>
      </c>
      <c r="J14885">
        <v>16</v>
      </c>
      <c r="K14885" s="1" t="s">
        <v>13</v>
      </c>
      <c r="L14885" s="1" t="s">
        <v>14</v>
      </c>
      <c r="M14885" s="1" t="s">
        <v>55</v>
      </c>
      <c r="N14885" s="1" t="s">
        <v>56</v>
      </c>
    </row>
    <row r="14886" spans="1:14" x14ac:dyDescent="0.3">
      <c r="A14886">
        <v>34600</v>
      </c>
      <c r="B14886">
        <v>15271</v>
      </c>
      <c r="C14886">
        <f>1/COUNTIF(B:B,pizza_sales[[#This Row],[order_id]])</f>
        <v>0.25</v>
      </c>
      <c r="D14886" s="1" t="s">
        <v>153</v>
      </c>
      <c r="E14886">
        <v>1</v>
      </c>
      <c r="F14886" s="2">
        <v>42347</v>
      </c>
      <c r="G14886" s="2" t="str">
        <f>TEXT(pizza_sales[[#This Row],[order_date]],"dddd")</f>
        <v>Wednesday</v>
      </c>
      <c r="H14886" s="3">
        <v>0.77214120370370365</v>
      </c>
      <c r="I14886">
        <v>21</v>
      </c>
      <c r="J14886">
        <v>21</v>
      </c>
      <c r="K14886" s="1" t="s">
        <v>21</v>
      </c>
      <c r="L14886" s="1" t="s">
        <v>22</v>
      </c>
      <c r="M14886" s="1" t="s">
        <v>101</v>
      </c>
      <c r="N14886" s="1" t="s">
        <v>102</v>
      </c>
    </row>
    <row r="14887" spans="1:14" x14ac:dyDescent="0.3">
      <c r="A14887">
        <v>34601</v>
      </c>
      <c r="B14887">
        <v>15271</v>
      </c>
      <c r="C14887">
        <f>1/COUNTIF(B:B,pizza_sales[[#This Row],[order_id]])</f>
        <v>0.25</v>
      </c>
      <c r="D14887" s="1" t="s">
        <v>32</v>
      </c>
      <c r="E14887">
        <v>1</v>
      </c>
      <c r="F14887" s="2">
        <v>42347</v>
      </c>
      <c r="G14887" s="2" t="str">
        <f>TEXT(pizza_sales[[#This Row],[order_date]],"dddd")</f>
        <v>Wednesday</v>
      </c>
      <c r="H14887" s="3">
        <v>0.77214120370370365</v>
      </c>
      <c r="I14887">
        <v>20.75</v>
      </c>
      <c r="J14887">
        <v>20.75</v>
      </c>
      <c r="K14887" s="1" t="s">
        <v>21</v>
      </c>
      <c r="L14887" s="1" t="s">
        <v>33</v>
      </c>
      <c r="M14887" s="1" t="s">
        <v>34</v>
      </c>
      <c r="N14887" s="1" t="s">
        <v>35</v>
      </c>
    </row>
    <row r="14888" spans="1:14" x14ac:dyDescent="0.3">
      <c r="A14888">
        <v>34602</v>
      </c>
      <c r="B14888">
        <v>15272</v>
      </c>
      <c r="C14888">
        <f>1/COUNTIF(B:B,pizza_sales[[#This Row],[order_id]])</f>
        <v>0.5</v>
      </c>
      <c r="D14888" s="1" t="s">
        <v>128</v>
      </c>
      <c r="E14888">
        <v>1</v>
      </c>
      <c r="F14888" s="2">
        <v>42347</v>
      </c>
      <c r="G14888" s="2" t="str">
        <f>TEXT(pizza_sales[[#This Row],[order_date]],"dddd")</f>
        <v>Wednesday</v>
      </c>
      <c r="H14888" s="3">
        <v>0.77605324074074078</v>
      </c>
      <c r="I14888">
        <v>16</v>
      </c>
      <c r="J14888">
        <v>16</v>
      </c>
      <c r="K14888" s="1" t="s">
        <v>13</v>
      </c>
      <c r="L14888" s="1" t="s">
        <v>22</v>
      </c>
      <c r="M14888" s="1" t="s">
        <v>52</v>
      </c>
      <c r="N14888" s="1" t="s">
        <v>53</v>
      </c>
    </row>
    <row r="14889" spans="1:14" x14ac:dyDescent="0.3">
      <c r="A14889">
        <v>34603</v>
      </c>
      <c r="B14889">
        <v>15272</v>
      </c>
      <c r="C14889">
        <f>1/COUNTIF(B:B,pizza_sales[[#This Row],[order_id]])</f>
        <v>0.5</v>
      </c>
      <c r="D14889" s="1" t="s">
        <v>122</v>
      </c>
      <c r="E14889">
        <v>1</v>
      </c>
      <c r="F14889" s="2">
        <v>42347</v>
      </c>
      <c r="G14889" s="2" t="str">
        <f>TEXT(pizza_sales[[#This Row],[order_date]],"dddd")</f>
        <v>Wednesday</v>
      </c>
      <c r="H14889" s="3">
        <v>0.77605324074074078</v>
      </c>
      <c r="I14889">
        <v>20.25</v>
      </c>
      <c r="J14889">
        <v>20.25</v>
      </c>
      <c r="K14889" s="1" t="s">
        <v>21</v>
      </c>
      <c r="L14889" s="1" t="s">
        <v>22</v>
      </c>
      <c r="M14889" s="1" t="s">
        <v>66</v>
      </c>
      <c r="N14889" s="1" t="s">
        <v>67</v>
      </c>
    </row>
    <row r="14890" spans="1:14" x14ac:dyDescent="0.3">
      <c r="A14890">
        <v>34604</v>
      </c>
      <c r="B14890">
        <v>15273</v>
      </c>
      <c r="C14890">
        <f>1/COUNTIF(B:B,pizza_sales[[#This Row],[order_id]])</f>
        <v>0.25</v>
      </c>
      <c r="D14890" s="1" t="s">
        <v>139</v>
      </c>
      <c r="E14890">
        <v>1</v>
      </c>
      <c r="F14890" s="2">
        <v>42347</v>
      </c>
      <c r="G14890" s="2" t="str">
        <f>TEXT(pizza_sales[[#This Row],[order_date]],"dddd")</f>
        <v>Wednesday</v>
      </c>
      <c r="H14890" s="3">
        <v>0.77923611111111113</v>
      </c>
      <c r="I14890">
        <v>16.75</v>
      </c>
      <c r="J14890">
        <v>16.75</v>
      </c>
      <c r="K14890" s="1" t="s">
        <v>13</v>
      </c>
      <c r="L14890" s="1" t="s">
        <v>33</v>
      </c>
      <c r="M14890" s="1" t="s">
        <v>82</v>
      </c>
      <c r="N14890" s="1" t="s">
        <v>83</v>
      </c>
    </row>
    <row r="14891" spans="1:14" x14ac:dyDescent="0.3">
      <c r="A14891">
        <v>34605</v>
      </c>
      <c r="B14891">
        <v>15273</v>
      </c>
      <c r="C14891">
        <f>1/COUNTIF(B:B,pizza_sales[[#This Row],[order_id]])</f>
        <v>0.25</v>
      </c>
      <c r="D14891" s="1" t="s">
        <v>142</v>
      </c>
      <c r="E14891">
        <v>1</v>
      </c>
      <c r="F14891" s="2">
        <v>42347</v>
      </c>
      <c r="G14891" s="2" t="str">
        <f>TEXT(pizza_sales[[#This Row],[order_date]],"dddd")</f>
        <v>Wednesday</v>
      </c>
      <c r="H14891" s="3">
        <v>0.77923611111111113</v>
      </c>
      <c r="I14891">
        <v>16.5</v>
      </c>
      <c r="J14891">
        <v>16.5</v>
      </c>
      <c r="K14891" s="1" t="s">
        <v>21</v>
      </c>
      <c r="L14891" s="1" t="s">
        <v>14</v>
      </c>
      <c r="M14891" s="1" t="s">
        <v>15</v>
      </c>
      <c r="N14891" s="1" t="s">
        <v>16</v>
      </c>
    </row>
    <row r="14892" spans="1:14" x14ac:dyDescent="0.3">
      <c r="A14892">
        <v>34606</v>
      </c>
      <c r="B14892">
        <v>15273</v>
      </c>
      <c r="C14892">
        <f>1/COUNTIF(B:B,pizza_sales[[#This Row],[order_id]])</f>
        <v>0.25</v>
      </c>
      <c r="D14892" s="1" t="s">
        <v>116</v>
      </c>
      <c r="E14892">
        <v>1</v>
      </c>
      <c r="F14892" s="2">
        <v>42347</v>
      </c>
      <c r="G14892" s="2" t="str">
        <f>TEXT(pizza_sales[[#This Row],[order_date]],"dddd")</f>
        <v>Wednesday</v>
      </c>
      <c r="H14892" s="3">
        <v>0.77923611111111113</v>
      </c>
      <c r="I14892">
        <v>16</v>
      </c>
      <c r="J14892">
        <v>16</v>
      </c>
      <c r="K14892" s="1" t="s">
        <v>13</v>
      </c>
      <c r="L14892" s="1" t="s">
        <v>14</v>
      </c>
      <c r="M14892" s="1" t="s">
        <v>55</v>
      </c>
      <c r="N14892" s="1" t="s">
        <v>56</v>
      </c>
    </row>
    <row r="14893" spans="1:14" x14ac:dyDescent="0.3">
      <c r="A14893">
        <v>34607</v>
      </c>
      <c r="B14893">
        <v>15273</v>
      </c>
      <c r="C14893">
        <f>1/COUNTIF(B:B,pizza_sales[[#This Row],[order_id]])</f>
        <v>0.25</v>
      </c>
      <c r="D14893" s="1" t="s">
        <v>147</v>
      </c>
      <c r="E14893">
        <v>1</v>
      </c>
      <c r="F14893" s="2">
        <v>42347</v>
      </c>
      <c r="G14893" s="2" t="str">
        <f>TEXT(pizza_sales[[#This Row],[order_date]],"dddd")</f>
        <v>Wednesday</v>
      </c>
      <c r="H14893" s="3">
        <v>0.77923611111111113</v>
      </c>
      <c r="I14893">
        <v>16.75</v>
      </c>
      <c r="J14893">
        <v>16.75</v>
      </c>
      <c r="K14893" s="1" t="s">
        <v>13</v>
      </c>
      <c r="L14893" s="1" t="s">
        <v>33</v>
      </c>
      <c r="M14893" s="1" t="s">
        <v>70</v>
      </c>
      <c r="N14893" s="1" t="s">
        <v>71</v>
      </c>
    </row>
    <row r="14894" spans="1:14" x14ac:dyDescent="0.3">
      <c r="A14894">
        <v>34608</v>
      </c>
      <c r="B14894">
        <v>15274</v>
      </c>
      <c r="C14894">
        <f>1/COUNTIF(B:B,pizza_sales[[#This Row],[order_id]])</f>
        <v>0.33333333333333331</v>
      </c>
      <c r="D14894" s="1" t="s">
        <v>36</v>
      </c>
      <c r="E14894">
        <v>1</v>
      </c>
      <c r="F14894" s="2">
        <v>42347</v>
      </c>
      <c r="G14894" s="2" t="str">
        <f>TEXT(pizza_sales[[#This Row],[order_date]],"dddd")</f>
        <v>Wednesday</v>
      </c>
      <c r="H14894" s="3">
        <v>0.78031249999999996</v>
      </c>
      <c r="I14894">
        <v>16.5</v>
      </c>
      <c r="J14894">
        <v>16.5</v>
      </c>
      <c r="K14894" s="1" t="s">
        <v>13</v>
      </c>
      <c r="L14894" s="1" t="s">
        <v>26</v>
      </c>
      <c r="M14894" s="1" t="s">
        <v>27</v>
      </c>
      <c r="N14894" s="1" t="s">
        <v>28</v>
      </c>
    </row>
    <row r="14895" spans="1:14" x14ac:dyDescent="0.3">
      <c r="A14895">
        <v>34609</v>
      </c>
      <c r="B14895">
        <v>15274</v>
      </c>
      <c r="C14895">
        <f>1/COUNTIF(B:B,pizza_sales[[#This Row],[order_id]])</f>
        <v>0.33333333333333331</v>
      </c>
      <c r="D14895" s="1" t="s">
        <v>162</v>
      </c>
      <c r="E14895">
        <v>1</v>
      </c>
      <c r="F14895" s="2">
        <v>42347</v>
      </c>
      <c r="G14895" s="2" t="str">
        <f>TEXT(pizza_sales[[#This Row],[order_date]],"dddd")</f>
        <v>Wednesday</v>
      </c>
      <c r="H14895" s="3">
        <v>0.78031249999999996</v>
      </c>
      <c r="I14895">
        <v>16</v>
      </c>
      <c r="J14895">
        <v>16</v>
      </c>
      <c r="K14895" s="1" t="s">
        <v>13</v>
      </c>
      <c r="L14895" s="1" t="s">
        <v>22</v>
      </c>
      <c r="M14895" s="1" t="s">
        <v>110</v>
      </c>
      <c r="N14895" s="1" t="s">
        <v>111</v>
      </c>
    </row>
    <row r="14896" spans="1:14" x14ac:dyDescent="0.3">
      <c r="A14896">
        <v>34610</v>
      </c>
      <c r="B14896">
        <v>15274</v>
      </c>
      <c r="C14896">
        <f>1/COUNTIF(B:B,pizza_sales[[#This Row],[order_id]])</f>
        <v>0.33333333333333331</v>
      </c>
      <c r="D14896" s="1" t="s">
        <v>122</v>
      </c>
      <c r="E14896">
        <v>1</v>
      </c>
      <c r="F14896" s="2">
        <v>42347</v>
      </c>
      <c r="G14896" s="2" t="str">
        <f>TEXT(pizza_sales[[#This Row],[order_date]],"dddd")</f>
        <v>Wednesday</v>
      </c>
      <c r="H14896" s="3">
        <v>0.78031249999999996</v>
      </c>
      <c r="I14896">
        <v>20.25</v>
      </c>
      <c r="J14896">
        <v>20.25</v>
      </c>
      <c r="K14896" s="1" t="s">
        <v>21</v>
      </c>
      <c r="L14896" s="1" t="s">
        <v>22</v>
      </c>
      <c r="M14896" s="1" t="s">
        <v>66</v>
      </c>
      <c r="N14896" s="1" t="s">
        <v>67</v>
      </c>
    </row>
    <row r="14897" spans="1:14" x14ac:dyDescent="0.3">
      <c r="A14897">
        <v>34611</v>
      </c>
      <c r="B14897">
        <v>15275</v>
      </c>
      <c r="C14897">
        <f>1/COUNTIF(B:B,pizza_sales[[#This Row],[order_id]])</f>
        <v>1</v>
      </c>
      <c r="D14897" s="1" t="s">
        <v>133</v>
      </c>
      <c r="E14897">
        <v>1</v>
      </c>
      <c r="F14897" s="2">
        <v>42347</v>
      </c>
      <c r="G14897" s="2" t="str">
        <f>TEXT(pizza_sales[[#This Row],[order_date]],"dddd")</f>
        <v>Wednesday</v>
      </c>
      <c r="H14897" s="3">
        <v>0.78038194444444442</v>
      </c>
      <c r="I14897">
        <v>16.5</v>
      </c>
      <c r="J14897">
        <v>16.5</v>
      </c>
      <c r="K14897" s="1" t="s">
        <v>13</v>
      </c>
      <c r="L14897" s="1" t="s">
        <v>26</v>
      </c>
      <c r="M14897" s="1" t="s">
        <v>107</v>
      </c>
      <c r="N14897" s="1" t="s">
        <v>108</v>
      </c>
    </row>
    <row r="14898" spans="1:14" x14ac:dyDescent="0.3">
      <c r="A14898">
        <v>34612</v>
      </c>
      <c r="B14898">
        <v>15276</v>
      </c>
      <c r="C14898">
        <f>1/COUNTIF(B:B,pizza_sales[[#This Row],[order_id]])</f>
        <v>0.33333333333333331</v>
      </c>
      <c r="D14898" s="1" t="s">
        <v>96</v>
      </c>
      <c r="E14898">
        <v>1</v>
      </c>
      <c r="F14898" s="2">
        <v>42347</v>
      </c>
      <c r="G14898" s="2" t="str">
        <f>TEXT(pizza_sales[[#This Row],[order_date]],"dddd")</f>
        <v>Wednesday</v>
      </c>
      <c r="H14898" s="3">
        <v>0.78059027777777779</v>
      </c>
      <c r="I14898">
        <v>16.25</v>
      </c>
      <c r="J14898">
        <v>16.25</v>
      </c>
      <c r="K14898" s="1" t="s">
        <v>13</v>
      </c>
      <c r="L14898" s="1" t="s">
        <v>26</v>
      </c>
      <c r="M14898" s="1" t="s">
        <v>97</v>
      </c>
      <c r="N14898" s="1" t="s">
        <v>98</v>
      </c>
    </row>
    <row r="14899" spans="1:14" x14ac:dyDescent="0.3">
      <c r="A14899">
        <v>34613</v>
      </c>
      <c r="B14899">
        <v>15276</v>
      </c>
      <c r="C14899">
        <f>1/COUNTIF(B:B,pizza_sales[[#This Row],[order_id]])</f>
        <v>0.33333333333333331</v>
      </c>
      <c r="D14899" s="1" t="s">
        <v>149</v>
      </c>
      <c r="E14899">
        <v>1</v>
      </c>
      <c r="F14899" s="2">
        <v>42347</v>
      </c>
      <c r="G14899" s="2" t="str">
        <f>TEXT(pizza_sales[[#This Row],[order_date]],"dddd")</f>
        <v>Wednesday</v>
      </c>
      <c r="H14899" s="3">
        <v>0.78059027777777779</v>
      </c>
      <c r="I14899">
        <v>12.25</v>
      </c>
      <c r="J14899">
        <v>12.25</v>
      </c>
      <c r="K14899" s="1" t="s">
        <v>41</v>
      </c>
      <c r="L14899" s="1" t="s">
        <v>26</v>
      </c>
      <c r="M14899" s="1" t="s">
        <v>114</v>
      </c>
      <c r="N14899" s="1" t="s">
        <v>115</v>
      </c>
    </row>
    <row r="14900" spans="1:14" x14ac:dyDescent="0.3">
      <c r="A14900">
        <v>34614</v>
      </c>
      <c r="B14900">
        <v>15276</v>
      </c>
      <c r="C14900">
        <f>1/COUNTIF(B:B,pizza_sales[[#This Row],[order_id]])</f>
        <v>0.33333333333333331</v>
      </c>
      <c r="D14900" s="1" t="s">
        <v>154</v>
      </c>
      <c r="E14900">
        <v>1</v>
      </c>
      <c r="F14900" s="2">
        <v>42347</v>
      </c>
      <c r="G14900" s="2" t="str">
        <f>TEXT(pizza_sales[[#This Row],[order_date]],"dddd")</f>
        <v>Wednesday</v>
      </c>
      <c r="H14900" s="3">
        <v>0.78059027777777779</v>
      </c>
      <c r="I14900">
        <v>16</v>
      </c>
      <c r="J14900">
        <v>16</v>
      </c>
      <c r="K14900" s="1" t="s">
        <v>13</v>
      </c>
      <c r="L14900" s="1" t="s">
        <v>22</v>
      </c>
      <c r="M14900" s="1" t="s">
        <v>66</v>
      </c>
      <c r="N14900" s="1" t="s">
        <v>67</v>
      </c>
    </row>
    <row r="14901" spans="1:14" x14ac:dyDescent="0.3">
      <c r="A14901">
        <v>34615</v>
      </c>
      <c r="B14901">
        <v>15277</v>
      </c>
      <c r="C14901">
        <f>1/COUNTIF(B:B,pizza_sales[[#This Row],[order_id]])</f>
        <v>1</v>
      </c>
      <c r="D14901" s="1" t="s">
        <v>96</v>
      </c>
      <c r="E14901">
        <v>1</v>
      </c>
      <c r="F14901" s="2">
        <v>42347</v>
      </c>
      <c r="G14901" s="2" t="str">
        <f>TEXT(pizza_sales[[#This Row],[order_date]],"dddd")</f>
        <v>Wednesday</v>
      </c>
      <c r="H14901" s="3">
        <v>0.78688657407407403</v>
      </c>
      <c r="I14901">
        <v>16.25</v>
      </c>
      <c r="J14901">
        <v>16.25</v>
      </c>
      <c r="K14901" s="1" t="s">
        <v>13</v>
      </c>
      <c r="L14901" s="1" t="s">
        <v>26</v>
      </c>
      <c r="M14901" s="1" t="s">
        <v>97</v>
      </c>
      <c r="N14901" s="1" t="s">
        <v>98</v>
      </c>
    </row>
    <row r="14902" spans="1:14" x14ac:dyDescent="0.3">
      <c r="A14902">
        <v>34616</v>
      </c>
      <c r="B14902">
        <v>15278</v>
      </c>
      <c r="C14902">
        <f>1/COUNTIF(B:B,pizza_sales[[#This Row],[order_id]])</f>
        <v>0.25</v>
      </c>
      <c r="D14902" s="1" t="s">
        <v>73</v>
      </c>
      <c r="E14902">
        <v>1</v>
      </c>
      <c r="F14902" s="2">
        <v>42347</v>
      </c>
      <c r="G14902" s="2" t="str">
        <f>TEXT(pizza_sales[[#This Row],[order_date]],"dddd")</f>
        <v>Wednesday</v>
      </c>
      <c r="H14902" s="3">
        <v>0.80967592592592597</v>
      </c>
      <c r="I14902">
        <v>20.75</v>
      </c>
      <c r="J14902">
        <v>20.75</v>
      </c>
      <c r="K14902" s="1" t="s">
        <v>21</v>
      </c>
      <c r="L14902" s="1" t="s">
        <v>33</v>
      </c>
      <c r="M14902" s="1" t="s">
        <v>74</v>
      </c>
      <c r="N14902" s="1" t="s">
        <v>75</v>
      </c>
    </row>
    <row r="14903" spans="1:14" x14ac:dyDescent="0.3">
      <c r="A14903">
        <v>34617</v>
      </c>
      <c r="B14903">
        <v>15278</v>
      </c>
      <c r="C14903">
        <f>1/COUNTIF(B:B,pizza_sales[[#This Row],[order_id]])</f>
        <v>0.25</v>
      </c>
      <c r="D14903" s="1" t="s">
        <v>20</v>
      </c>
      <c r="E14903">
        <v>1</v>
      </c>
      <c r="F14903" s="2">
        <v>42347</v>
      </c>
      <c r="G14903" s="2" t="str">
        <f>TEXT(pizza_sales[[#This Row],[order_date]],"dddd")</f>
        <v>Wednesday</v>
      </c>
      <c r="H14903" s="3">
        <v>0.80967592592592597</v>
      </c>
      <c r="I14903">
        <v>18.5</v>
      </c>
      <c r="J14903">
        <v>18.5</v>
      </c>
      <c r="K14903" s="1" t="s">
        <v>21</v>
      </c>
      <c r="L14903" s="1" t="s">
        <v>22</v>
      </c>
      <c r="M14903" s="1" t="s">
        <v>23</v>
      </c>
      <c r="N14903" s="1" t="s">
        <v>24</v>
      </c>
    </row>
    <row r="14904" spans="1:14" x14ac:dyDescent="0.3">
      <c r="A14904">
        <v>34618</v>
      </c>
      <c r="B14904">
        <v>15278</v>
      </c>
      <c r="C14904">
        <f>1/COUNTIF(B:B,pizza_sales[[#This Row],[order_id]])</f>
        <v>0.25</v>
      </c>
      <c r="D14904" s="1" t="s">
        <v>132</v>
      </c>
      <c r="E14904">
        <v>1</v>
      </c>
      <c r="F14904" s="2">
        <v>42347</v>
      </c>
      <c r="G14904" s="2" t="str">
        <f>TEXT(pizza_sales[[#This Row],[order_date]],"dddd")</f>
        <v>Wednesday</v>
      </c>
      <c r="H14904" s="3">
        <v>0.80967592592592597</v>
      </c>
      <c r="I14904">
        <v>10.5</v>
      </c>
      <c r="J14904">
        <v>10.5</v>
      </c>
      <c r="K14904" s="1" t="s">
        <v>41</v>
      </c>
      <c r="L14904" s="1" t="s">
        <v>14</v>
      </c>
      <c r="M14904" s="1" t="s">
        <v>15</v>
      </c>
      <c r="N14904" s="1" t="s">
        <v>16</v>
      </c>
    </row>
    <row r="14905" spans="1:14" x14ac:dyDescent="0.3">
      <c r="A14905">
        <v>34619</v>
      </c>
      <c r="B14905">
        <v>15278</v>
      </c>
      <c r="C14905">
        <f>1/COUNTIF(B:B,pizza_sales[[#This Row],[order_id]])</f>
        <v>0.25</v>
      </c>
      <c r="D14905" s="1" t="s">
        <v>154</v>
      </c>
      <c r="E14905">
        <v>1</v>
      </c>
      <c r="F14905" s="2">
        <v>42347</v>
      </c>
      <c r="G14905" s="2" t="str">
        <f>TEXT(pizza_sales[[#This Row],[order_date]],"dddd")</f>
        <v>Wednesday</v>
      </c>
      <c r="H14905" s="3">
        <v>0.80967592592592597</v>
      </c>
      <c r="I14905">
        <v>16</v>
      </c>
      <c r="J14905">
        <v>16</v>
      </c>
      <c r="K14905" s="1" t="s">
        <v>13</v>
      </c>
      <c r="L14905" s="1" t="s">
        <v>22</v>
      </c>
      <c r="M14905" s="1" t="s">
        <v>66</v>
      </c>
      <c r="N14905" s="1" t="s">
        <v>67</v>
      </c>
    </row>
    <row r="14906" spans="1:14" x14ac:dyDescent="0.3">
      <c r="A14906">
        <v>34620</v>
      </c>
      <c r="B14906">
        <v>15279</v>
      </c>
      <c r="C14906">
        <f>1/COUNTIF(B:B,pizza_sales[[#This Row],[order_id]])</f>
        <v>0.25</v>
      </c>
      <c r="D14906" s="1" t="s">
        <v>80</v>
      </c>
      <c r="E14906">
        <v>1</v>
      </c>
      <c r="F14906" s="2">
        <v>42347</v>
      </c>
      <c r="G14906" s="2" t="str">
        <f>TEXT(pizza_sales[[#This Row],[order_date]],"dddd")</f>
        <v>Wednesday</v>
      </c>
      <c r="H14906" s="3">
        <v>0.81111111111111112</v>
      </c>
      <c r="I14906">
        <v>12.75</v>
      </c>
      <c r="J14906">
        <v>12.75</v>
      </c>
      <c r="K14906" s="1" t="s">
        <v>41</v>
      </c>
      <c r="L14906" s="1" t="s">
        <v>33</v>
      </c>
      <c r="M14906" s="1" t="s">
        <v>74</v>
      </c>
      <c r="N14906" s="1" t="s">
        <v>75</v>
      </c>
    </row>
    <row r="14907" spans="1:14" x14ac:dyDescent="0.3">
      <c r="A14907">
        <v>34621</v>
      </c>
      <c r="B14907">
        <v>15279</v>
      </c>
      <c r="C14907">
        <f>1/COUNTIF(B:B,pizza_sales[[#This Row],[order_id]])</f>
        <v>0.25</v>
      </c>
      <c r="D14907" s="1" t="s">
        <v>36</v>
      </c>
      <c r="E14907">
        <v>1</v>
      </c>
      <c r="F14907" s="2">
        <v>42347</v>
      </c>
      <c r="G14907" s="2" t="str">
        <f>TEXT(pizza_sales[[#This Row],[order_date]],"dddd")</f>
        <v>Wednesday</v>
      </c>
      <c r="H14907" s="3">
        <v>0.81111111111111112</v>
      </c>
      <c r="I14907">
        <v>16.5</v>
      </c>
      <c r="J14907">
        <v>16.5</v>
      </c>
      <c r="K14907" s="1" t="s">
        <v>13</v>
      </c>
      <c r="L14907" s="1" t="s">
        <v>26</v>
      </c>
      <c r="M14907" s="1" t="s">
        <v>27</v>
      </c>
      <c r="N14907" s="1" t="s">
        <v>28</v>
      </c>
    </row>
    <row r="14908" spans="1:14" x14ac:dyDescent="0.3">
      <c r="A14908">
        <v>34622</v>
      </c>
      <c r="B14908">
        <v>15279</v>
      </c>
      <c r="C14908">
        <f>1/COUNTIF(B:B,pizza_sales[[#This Row],[order_id]])</f>
        <v>0.25</v>
      </c>
      <c r="D14908" s="1" t="s">
        <v>93</v>
      </c>
      <c r="E14908">
        <v>1</v>
      </c>
      <c r="F14908" s="2">
        <v>42347</v>
      </c>
      <c r="G14908" s="2" t="str">
        <f>TEXT(pizza_sales[[#This Row],[order_date]],"dddd")</f>
        <v>Wednesday</v>
      </c>
      <c r="H14908" s="3">
        <v>0.81111111111111112</v>
      </c>
      <c r="I14908">
        <v>12</v>
      </c>
      <c r="J14908">
        <v>12</v>
      </c>
      <c r="K14908" s="1" t="s">
        <v>41</v>
      </c>
      <c r="L14908" s="1" t="s">
        <v>14</v>
      </c>
      <c r="M14908" s="1" t="s">
        <v>94</v>
      </c>
      <c r="N14908" s="1" t="s">
        <v>95</v>
      </c>
    </row>
    <row r="14909" spans="1:14" x14ac:dyDescent="0.3">
      <c r="A14909">
        <v>34623</v>
      </c>
      <c r="B14909">
        <v>15279</v>
      </c>
      <c r="C14909">
        <f>1/COUNTIF(B:B,pizza_sales[[#This Row],[order_id]])</f>
        <v>0.25</v>
      </c>
      <c r="D14909" s="1" t="s">
        <v>59</v>
      </c>
      <c r="E14909">
        <v>1</v>
      </c>
      <c r="F14909" s="2">
        <v>42347</v>
      </c>
      <c r="G14909" s="2" t="str">
        <f>TEXT(pizza_sales[[#This Row],[order_date]],"dddd")</f>
        <v>Wednesday</v>
      </c>
      <c r="H14909" s="3">
        <v>0.81111111111111112</v>
      </c>
      <c r="I14909">
        <v>20.75</v>
      </c>
      <c r="J14909">
        <v>20.75</v>
      </c>
      <c r="K14909" s="1" t="s">
        <v>21</v>
      </c>
      <c r="L14909" s="1" t="s">
        <v>26</v>
      </c>
      <c r="M14909" s="1" t="s">
        <v>60</v>
      </c>
      <c r="N14909" s="1" t="s">
        <v>61</v>
      </c>
    </row>
    <row r="14910" spans="1:14" x14ac:dyDescent="0.3">
      <c r="A14910">
        <v>34624</v>
      </c>
      <c r="B14910">
        <v>15280</v>
      </c>
      <c r="C14910">
        <f>1/COUNTIF(B:B,pizza_sales[[#This Row],[order_id]])</f>
        <v>0.25</v>
      </c>
      <c r="D14910" s="1" t="s">
        <v>84</v>
      </c>
      <c r="E14910">
        <v>1</v>
      </c>
      <c r="F14910" s="2">
        <v>42347</v>
      </c>
      <c r="G14910" s="2" t="str">
        <f>TEXT(pizza_sales[[#This Row],[order_date]],"dddd")</f>
        <v>Wednesday</v>
      </c>
      <c r="H14910" s="3">
        <v>0.81194444444444447</v>
      </c>
      <c r="I14910">
        <v>12</v>
      </c>
      <c r="J14910">
        <v>12</v>
      </c>
      <c r="K14910" s="1" t="s">
        <v>41</v>
      </c>
      <c r="L14910" s="1" t="s">
        <v>14</v>
      </c>
      <c r="M14910" s="1" t="s">
        <v>85</v>
      </c>
      <c r="N14910" s="1" t="s">
        <v>86</v>
      </c>
    </row>
    <row r="14911" spans="1:14" x14ac:dyDescent="0.3">
      <c r="A14911">
        <v>34625</v>
      </c>
      <c r="B14911">
        <v>15280</v>
      </c>
      <c r="C14911">
        <f>1/COUNTIF(B:B,pizza_sales[[#This Row],[order_id]])</f>
        <v>0.25</v>
      </c>
      <c r="D14911" s="1" t="s">
        <v>36</v>
      </c>
      <c r="E14911">
        <v>1</v>
      </c>
      <c r="F14911" s="2">
        <v>42347</v>
      </c>
      <c r="G14911" s="2" t="str">
        <f>TEXT(pizza_sales[[#This Row],[order_date]],"dddd")</f>
        <v>Wednesday</v>
      </c>
      <c r="H14911" s="3">
        <v>0.81194444444444447</v>
      </c>
      <c r="I14911">
        <v>16.5</v>
      </c>
      <c r="J14911">
        <v>16.5</v>
      </c>
      <c r="K14911" s="1" t="s">
        <v>13</v>
      </c>
      <c r="L14911" s="1" t="s">
        <v>26</v>
      </c>
      <c r="M14911" s="1" t="s">
        <v>27</v>
      </c>
      <c r="N14911" s="1" t="s">
        <v>28</v>
      </c>
    </row>
    <row r="14912" spans="1:14" x14ac:dyDescent="0.3">
      <c r="A14912">
        <v>34626</v>
      </c>
      <c r="B14912">
        <v>15280</v>
      </c>
      <c r="C14912">
        <f>1/COUNTIF(B:B,pizza_sales[[#This Row],[order_id]])</f>
        <v>0.25</v>
      </c>
      <c r="D14912" s="1" t="s">
        <v>68</v>
      </c>
      <c r="E14912">
        <v>1</v>
      </c>
      <c r="F14912" s="2">
        <v>42347</v>
      </c>
      <c r="G14912" s="2" t="str">
        <f>TEXT(pizza_sales[[#This Row],[order_date]],"dddd")</f>
        <v>Wednesday</v>
      </c>
      <c r="H14912" s="3">
        <v>0.81194444444444447</v>
      </c>
      <c r="I14912">
        <v>20.25</v>
      </c>
      <c r="J14912">
        <v>20.25</v>
      </c>
      <c r="K14912" s="1" t="s">
        <v>21</v>
      </c>
      <c r="L14912" s="1" t="s">
        <v>22</v>
      </c>
      <c r="M14912" s="1" t="s">
        <v>30</v>
      </c>
      <c r="N14912" s="1" t="s">
        <v>31</v>
      </c>
    </row>
    <row r="14913" spans="1:14" x14ac:dyDescent="0.3">
      <c r="A14913">
        <v>34627</v>
      </c>
      <c r="B14913">
        <v>15280</v>
      </c>
      <c r="C14913">
        <f>1/COUNTIF(B:B,pizza_sales[[#This Row],[order_id]])</f>
        <v>0.25</v>
      </c>
      <c r="D14913" s="1" t="s">
        <v>145</v>
      </c>
      <c r="E14913">
        <v>1</v>
      </c>
      <c r="F14913" s="2">
        <v>42347</v>
      </c>
      <c r="G14913" s="2" t="str">
        <f>TEXT(pizza_sales[[#This Row],[order_date]],"dddd")</f>
        <v>Wednesday</v>
      </c>
      <c r="H14913" s="3">
        <v>0.81194444444444447</v>
      </c>
      <c r="I14913">
        <v>16.5</v>
      </c>
      <c r="J14913">
        <v>16.5</v>
      </c>
      <c r="K14913" s="1" t="s">
        <v>13</v>
      </c>
      <c r="L14913" s="1" t="s">
        <v>26</v>
      </c>
      <c r="M14913" s="1" t="s">
        <v>38</v>
      </c>
      <c r="N14913" s="1" t="s">
        <v>39</v>
      </c>
    </row>
    <row r="14914" spans="1:14" x14ac:dyDescent="0.3">
      <c r="A14914">
        <v>34628</v>
      </c>
      <c r="B14914">
        <v>15281</v>
      </c>
      <c r="C14914">
        <f>1/COUNTIF(B:B,pizza_sales[[#This Row],[order_id]])</f>
        <v>0.5</v>
      </c>
      <c r="D14914" s="1" t="s">
        <v>69</v>
      </c>
      <c r="E14914">
        <v>1</v>
      </c>
      <c r="F14914" s="2">
        <v>42347</v>
      </c>
      <c r="G14914" s="2" t="str">
        <f>TEXT(pizza_sales[[#This Row],[order_date]],"dddd")</f>
        <v>Wednesday</v>
      </c>
      <c r="H14914" s="3">
        <v>0.8162152777777778</v>
      </c>
      <c r="I14914">
        <v>20.75</v>
      </c>
      <c r="J14914">
        <v>20.75</v>
      </c>
      <c r="K14914" s="1" t="s">
        <v>21</v>
      </c>
      <c r="L14914" s="1" t="s">
        <v>33</v>
      </c>
      <c r="M14914" s="1" t="s">
        <v>70</v>
      </c>
      <c r="N14914" s="1" t="s">
        <v>71</v>
      </c>
    </row>
    <row r="14915" spans="1:14" x14ac:dyDescent="0.3">
      <c r="A14915">
        <v>34629</v>
      </c>
      <c r="B14915">
        <v>15281</v>
      </c>
      <c r="C14915">
        <f>1/COUNTIF(B:B,pizza_sales[[#This Row],[order_id]])</f>
        <v>0.5</v>
      </c>
      <c r="D14915" s="1" t="s">
        <v>137</v>
      </c>
      <c r="E14915">
        <v>1</v>
      </c>
      <c r="F14915" s="2">
        <v>42347</v>
      </c>
      <c r="G14915" s="2" t="str">
        <f>TEXT(pizza_sales[[#This Row],[order_date]],"dddd")</f>
        <v>Wednesday</v>
      </c>
      <c r="H14915" s="3">
        <v>0.8162152777777778</v>
      </c>
      <c r="I14915">
        <v>16.75</v>
      </c>
      <c r="J14915">
        <v>16.75</v>
      </c>
      <c r="K14915" s="1" t="s">
        <v>13</v>
      </c>
      <c r="L14915" s="1" t="s">
        <v>33</v>
      </c>
      <c r="M14915" s="1" t="s">
        <v>34</v>
      </c>
      <c r="N14915" s="1" t="s">
        <v>35</v>
      </c>
    </row>
    <row r="14916" spans="1:14" x14ac:dyDescent="0.3">
      <c r="A14916">
        <v>34630</v>
      </c>
      <c r="B14916">
        <v>15282</v>
      </c>
      <c r="C14916">
        <f>1/COUNTIF(B:B,pizza_sales[[#This Row],[order_id]])</f>
        <v>1</v>
      </c>
      <c r="D14916" s="1" t="s">
        <v>135</v>
      </c>
      <c r="E14916">
        <v>1</v>
      </c>
      <c r="F14916" s="2">
        <v>42347</v>
      </c>
      <c r="G14916" s="2" t="str">
        <f>TEXT(pizza_sales[[#This Row],[order_date]],"dddd")</f>
        <v>Wednesday</v>
      </c>
      <c r="H14916" s="3">
        <v>0.82202546296296297</v>
      </c>
      <c r="I14916">
        <v>20.75</v>
      </c>
      <c r="J14916">
        <v>20.75</v>
      </c>
      <c r="K14916" s="1" t="s">
        <v>21</v>
      </c>
      <c r="L14916" s="1" t="s">
        <v>26</v>
      </c>
      <c r="M14916" s="1" t="s">
        <v>107</v>
      </c>
      <c r="N14916" s="1" t="s">
        <v>108</v>
      </c>
    </row>
    <row r="14917" spans="1:14" x14ac:dyDescent="0.3">
      <c r="A14917">
        <v>34631</v>
      </c>
      <c r="B14917">
        <v>15283</v>
      </c>
      <c r="C14917">
        <f>1/COUNTIF(B:B,pizza_sales[[#This Row],[order_id]])</f>
        <v>0.5</v>
      </c>
      <c r="D14917" s="1" t="s">
        <v>80</v>
      </c>
      <c r="E14917">
        <v>1</v>
      </c>
      <c r="F14917" s="2">
        <v>42347</v>
      </c>
      <c r="G14917" s="2" t="str">
        <f>TEXT(pizza_sales[[#This Row],[order_date]],"dddd")</f>
        <v>Wednesday</v>
      </c>
      <c r="H14917" s="3">
        <v>0.82627314814814812</v>
      </c>
      <c r="I14917">
        <v>12.75</v>
      </c>
      <c r="J14917">
        <v>12.75</v>
      </c>
      <c r="K14917" s="1" t="s">
        <v>41</v>
      </c>
      <c r="L14917" s="1" t="s">
        <v>33</v>
      </c>
      <c r="M14917" s="1" t="s">
        <v>74</v>
      </c>
      <c r="N14917" s="1" t="s">
        <v>75</v>
      </c>
    </row>
    <row r="14918" spans="1:14" x14ac:dyDescent="0.3">
      <c r="A14918">
        <v>34632</v>
      </c>
      <c r="B14918">
        <v>15283</v>
      </c>
      <c r="C14918">
        <f>1/COUNTIF(B:B,pizza_sales[[#This Row],[order_id]])</f>
        <v>0.5</v>
      </c>
      <c r="D14918" s="1" t="s">
        <v>12</v>
      </c>
      <c r="E14918">
        <v>1</v>
      </c>
      <c r="F14918" s="2">
        <v>42347</v>
      </c>
      <c r="G14918" s="2" t="str">
        <f>TEXT(pizza_sales[[#This Row],[order_date]],"dddd")</f>
        <v>Wednesday</v>
      </c>
      <c r="H14918" s="3">
        <v>0.82627314814814812</v>
      </c>
      <c r="I14918">
        <v>13.25</v>
      </c>
      <c r="J14918">
        <v>13.25</v>
      </c>
      <c r="K14918" s="1" t="s">
        <v>13</v>
      </c>
      <c r="L14918" s="1" t="s">
        <v>14</v>
      </c>
      <c r="M14918" s="1" t="s">
        <v>15</v>
      </c>
      <c r="N14918" s="1" t="s">
        <v>16</v>
      </c>
    </row>
    <row r="14919" spans="1:14" x14ac:dyDescent="0.3">
      <c r="A14919">
        <v>34633</v>
      </c>
      <c r="B14919">
        <v>15284</v>
      </c>
      <c r="C14919">
        <f>1/COUNTIF(B:B,pizza_sales[[#This Row],[order_id]])</f>
        <v>1</v>
      </c>
      <c r="D14919" s="1" t="s">
        <v>17</v>
      </c>
      <c r="E14919">
        <v>1</v>
      </c>
      <c r="F14919" s="2">
        <v>42347</v>
      </c>
      <c r="G14919" s="2" t="str">
        <f>TEXT(pizza_sales[[#This Row],[order_date]],"dddd")</f>
        <v>Wednesday</v>
      </c>
      <c r="H14919" s="3">
        <v>0.82707175925925924</v>
      </c>
      <c r="I14919">
        <v>16</v>
      </c>
      <c r="J14919">
        <v>16</v>
      </c>
      <c r="K14919" s="1" t="s">
        <v>13</v>
      </c>
      <c r="L14919" s="1" t="s">
        <v>14</v>
      </c>
      <c r="M14919" s="1" t="s">
        <v>18</v>
      </c>
      <c r="N14919" s="1" t="s">
        <v>19</v>
      </c>
    </row>
    <row r="14920" spans="1:14" x14ac:dyDescent="0.3">
      <c r="A14920">
        <v>34634</v>
      </c>
      <c r="B14920">
        <v>15285</v>
      </c>
      <c r="C14920">
        <f>1/COUNTIF(B:B,pizza_sales[[#This Row],[order_id]])</f>
        <v>1</v>
      </c>
      <c r="D14920" s="1" t="s">
        <v>119</v>
      </c>
      <c r="E14920">
        <v>1</v>
      </c>
      <c r="F14920" s="2">
        <v>42347</v>
      </c>
      <c r="G14920" s="2" t="str">
        <f>TEXT(pizza_sales[[#This Row],[order_date]],"dddd")</f>
        <v>Wednesday</v>
      </c>
      <c r="H14920" s="3">
        <v>0.83008101851851857</v>
      </c>
      <c r="I14920">
        <v>12.5</v>
      </c>
      <c r="J14920">
        <v>12.5</v>
      </c>
      <c r="K14920" s="1" t="s">
        <v>13</v>
      </c>
      <c r="L14920" s="1" t="s">
        <v>14</v>
      </c>
      <c r="M14920" s="1" t="s">
        <v>78</v>
      </c>
      <c r="N14920" s="1" t="s">
        <v>79</v>
      </c>
    </row>
    <row r="14921" spans="1:14" x14ac:dyDescent="0.3">
      <c r="A14921">
        <v>34635</v>
      </c>
      <c r="B14921">
        <v>15286</v>
      </c>
      <c r="C14921">
        <f>1/COUNTIF(B:B,pizza_sales[[#This Row],[order_id]])</f>
        <v>1</v>
      </c>
      <c r="D14921" s="1" t="s">
        <v>20</v>
      </c>
      <c r="E14921">
        <v>1</v>
      </c>
      <c r="F14921" s="2">
        <v>42347</v>
      </c>
      <c r="G14921" s="2" t="str">
        <f>TEXT(pizza_sales[[#This Row],[order_date]],"dddd")</f>
        <v>Wednesday</v>
      </c>
      <c r="H14921" s="3">
        <v>0.8413194444444444</v>
      </c>
      <c r="I14921">
        <v>18.5</v>
      </c>
      <c r="J14921">
        <v>18.5</v>
      </c>
      <c r="K14921" s="1" t="s">
        <v>21</v>
      </c>
      <c r="L14921" s="1" t="s">
        <v>22</v>
      </c>
      <c r="M14921" s="1" t="s">
        <v>23</v>
      </c>
      <c r="N14921" s="1" t="s">
        <v>24</v>
      </c>
    </row>
    <row r="14922" spans="1:14" x14ac:dyDescent="0.3">
      <c r="A14922">
        <v>34636</v>
      </c>
      <c r="B14922">
        <v>15287</v>
      </c>
      <c r="C14922">
        <f>1/COUNTIF(B:B,pizza_sales[[#This Row],[order_id]])</f>
        <v>0.5</v>
      </c>
      <c r="D14922" s="1" t="s">
        <v>54</v>
      </c>
      <c r="E14922">
        <v>1</v>
      </c>
      <c r="F14922" s="2">
        <v>42347</v>
      </c>
      <c r="G14922" s="2" t="str">
        <f>TEXT(pizza_sales[[#This Row],[order_date]],"dddd")</f>
        <v>Wednesday</v>
      </c>
      <c r="H14922" s="3">
        <v>0.8459606481481482</v>
      </c>
      <c r="I14922">
        <v>20.5</v>
      </c>
      <c r="J14922">
        <v>20.5</v>
      </c>
      <c r="K14922" s="1" t="s">
        <v>21</v>
      </c>
      <c r="L14922" s="1" t="s">
        <v>14</v>
      </c>
      <c r="M14922" s="1" t="s">
        <v>55</v>
      </c>
      <c r="N14922" s="1" t="s">
        <v>56</v>
      </c>
    </row>
    <row r="14923" spans="1:14" x14ac:dyDescent="0.3">
      <c r="A14923">
        <v>34637</v>
      </c>
      <c r="B14923">
        <v>15287</v>
      </c>
      <c r="C14923">
        <f>1/COUNTIF(B:B,pizza_sales[[#This Row],[order_id]])</f>
        <v>0.5</v>
      </c>
      <c r="D14923" s="1" t="s">
        <v>25</v>
      </c>
      <c r="E14923">
        <v>1</v>
      </c>
      <c r="F14923" s="2">
        <v>42347</v>
      </c>
      <c r="G14923" s="2" t="str">
        <f>TEXT(pizza_sales[[#This Row],[order_date]],"dddd")</f>
        <v>Wednesday</v>
      </c>
      <c r="H14923" s="3">
        <v>0.8459606481481482</v>
      </c>
      <c r="I14923">
        <v>20.75</v>
      </c>
      <c r="J14923">
        <v>20.75</v>
      </c>
      <c r="K14923" s="1" t="s">
        <v>21</v>
      </c>
      <c r="L14923" s="1" t="s">
        <v>26</v>
      </c>
      <c r="M14923" s="1" t="s">
        <v>27</v>
      </c>
      <c r="N14923" s="1" t="s">
        <v>28</v>
      </c>
    </row>
    <row r="14924" spans="1:14" x14ac:dyDescent="0.3">
      <c r="A14924">
        <v>34638</v>
      </c>
      <c r="B14924">
        <v>15288</v>
      </c>
      <c r="C14924">
        <f>1/COUNTIF(B:B,pizza_sales[[#This Row],[order_id]])</f>
        <v>1</v>
      </c>
      <c r="D14924" s="1" t="s">
        <v>132</v>
      </c>
      <c r="E14924">
        <v>1</v>
      </c>
      <c r="F14924" s="2">
        <v>42347</v>
      </c>
      <c r="G14924" s="2" t="str">
        <f>TEXT(pizza_sales[[#This Row],[order_date]],"dddd")</f>
        <v>Wednesday</v>
      </c>
      <c r="H14924" s="3">
        <v>0.84771990740740744</v>
      </c>
      <c r="I14924">
        <v>10.5</v>
      </c>
      <c r="J14924">
        <v>10.5</v>
      </c>
      <c r="K14924" s="1" t="s">
        <v>41</v>
      </c>
      <c r="L14924" s="1" t="s">
        <v>14</v>
      </c>
      <c r="M14924" s="1" t="s">
        <v>15</v>
      </c>
      <c r="N14924" s="1" t="s">
        <v>16</v>
      </c>
    </row>
    <row r="14925" spans="1:14" x14ac:dyDescent="0.3">
      <c r="A14925">
        <v>34639</v>
      </c>
      <c r="B14925">
        <v>15289</v>
      </c>
      <c r="C14925">
        <f>1/COUNTIF(B:B,pizza_sales[[#This Row],[order_id]])</f>
        <v>1</v>
      </c>
      <c r="D14925" s="1" t="s">
        <v>99</v>
      </c>
      <c r="E14925">
        <v>1</v>
      </c>
      <c r="F14925" s="2">
        <v>42347</v>
      </c>
      <c r="G14925" s="2" t="str">
        <f>TEXT(pizza_sales[[#This Row],[order_date]],"dddd")</f>
        <v>Wednesday</v>
      </c>
      <c r="H14925" s="3">
        <v>0.85619212962962965</v>
      </c>
      <c r="I14925">
        <v>14.75</v>
      </c>
      <c r="J14925">
        <v>14.75</v>
      </c>
      <c r="K14925" s="1" t="s">
        <v>13</v>
      </c>
      <c r="L14925" s="1" t="s">
        <v>22</v>
      </c>
      <c r="M14925" s="1" t="s">
        <v>91</v>
      </c>
      <c r="N14925" s="1" t="s">
        <v>92</v>
      </c>
    </row>
    <row r="14926" spans="1:14" x14ac:dyDescent="0.3">
      <c r="A14926">
        <v>34640</v>
      </c>
      <c r="B14926">
        <v>15290</v>
      </c>
      <c r="C14926">
        <f>1/COUNTIF(B:B,pizza_sales[[#This Row],[order_id]])</f>
        <v>0.33333333333333331</v>
      </c>
      <c r="D14926" s="1" t="s">
        <v>51</v>
      </c>
      <c r="E14926">
        <v>1</v>
      </c>
      <c r="F14926" s="2">
        <v>42347</v>
      </c>
      <c r="G14926" s="2" t="str">
        <f>TEXT(pizza_sales[[#This Row],[order_date]],"dddd")</f>
        <v>Wednesday</v>
      </c>
      <c r="H14926" s="3">
        <v>0.87981481481481483</v>
      </c>
      <c r="I14926">
        <v>12</v>
      </c>
      <c r="J14926">
        <v>12</v>
      </c>
      <c r="K14926" s="1" t="s">
        <v>41</v>
      </c>
      <c r="L14926" s="1" t="s">
        <v>22</v>
      </c>
      <c r="M14926" s="1" t="s">
        <v>52</v>
      </c>
      <c r="N14926" s="1" t="s">
        <v>53</v>
      </c>
    </row>
    <row r="14927" spans="1:14" x14ac:dyDescent="0.3">
      <c r="A14927">
        <v>34641</v>
      </c>
      <c r="B14927">
        <v>15290</v>
      </c>
      <c r="C14927">
        <f>1/COUNTIF(B:B,pizza_sales[[#This Row],[order_id]])</f>
        <v>0.33333333333333331</v>
      </c>
      <c r="D14927" s="1" t="s">
        <v>68</v>
      </c>
      <c r="E14927">
        <v>1</v>
      </c>
      <c r="F14927" s="2">
        <v>42347</v>
      </c>
      <c r="G14927" s="2" t="str">
        <f>TEXT(pizza_sales[[#This Row],[order_date]],"dddd")</f>
        <v>Wednesday</v>
      </c>
      <c r="H14927" s="3">
        <v>0.87981481481481483</v>
      </c>
      <c r="I14927">
        <v>20.25</v>
      </c>
      <c r="J14927">
        <v>20.25</v>
      </c>
      <c r="K14927" s="1" t="s">
        <v>21</v>
      </c>
      <c r="L14927" s="1" t="s">
        <v>22</v>
      </c>
      <c r="M14927" s="1" t="s">
        <v>30</v>
      </c>
      <c r="N14927" s="1" t="s">
        <v>31</v>
      </c>
    </row>
    <row r="14928" spans="1:14" x14ac:dyDescent="0.3">
      <c r="A14928">
        <v>34642</v>
      </c>
      <c r="B14928">
        <v>15290</v>
      </c>
      <c r="C14928">
        <f>1/COUNTIF(B:B,pizza_sales[[#This Row],[order_id]])</f>
        <v>0.33333333333333331</v>
      </c>
      <c r="D14928" s="1" t="s">
        <v>133</v>
      </c>
      <c r="E14928">
        <v>1</v>
      </c>
      <c r="F14928" s="2">
        <v>42347</v>
      </c>
      <c r="G14928" s="2" t="str">
        <f>TEXT(pizza_sales[[#This Row],[order_date]],"dddd")</f>
        <v>Wednesday</v>
      </c>
      <c r="H14928" s="3">
        <v>0.87981481481481483</v>
      </c>
      <c r="I14928">
        <v>16.5</v>
      </c>
      <c r="J14928">
        <v>16.5</v>
      </c>
      <c r="K14928" s="1" t="s">
        <v>13</v>
      </c>
      <c r="L14928" s="1" t="s">
        <v>26</v>
      </c>
      <c r="M14928" s="1" t="s">
        <v>107</v>
      </c>
      <c r="N14928" s="1" t="s">
        <v>108</v>
      </c>
    </row>
    <row r="14929" spans="1:14" x14ac:dyDescent="0.3">
      <c r="A14929">
        <v>34643</v>
      </c>
      <c r="B14929">
        <v>15291</v>
      </c>
      <c r="C14929">
        <f>1/COUNTIF(B:B,pizza_sales[[#This Row],[order_id]])</f>
        <v>0.33333333333333331</v>
      </c>
      <c r="D14929" s="1" t="s">
        <v>112</v>
      </c>
      <c r="E14929">
        <v>1</v>
      </c>
      <c r="F14929" s="2">
        <v>42347</v>
      </c>
      <c r="G14929" s="2" t="str">
        <f>TEXT(pizza_sales[[#This Row],[order_date]],"dddd")</f>
        <v>Wednesday</v>
      </c>
      <c r="H14929" s="3">
        <v>0.88097222222222227</v>
      </c>
      <c r="I14929">
        <v>20.5</v>
      </c>
      <c r="J14929">
        <v>20.5</v>
      </c>
      <c r="K14929" s="1" t="s">
        <v>21</v>
      </c>
      <c r="L14929" s="1" t="s">
        <v>14</v>
      </c>
      <c r="M14929" s="1" t="s">
        <v>94</v>
      </c>
      <c r="N14929" s="1" t="s">
        <v>95</v>
      </c>
    </row>
    <row r="14930" spans="1:14" x14ac:dyDescent="0.3">
      <c r="A14930">
        <v>34644</v>
      </c>
      <c r="B14930">
        <v>15291</v>
      </c>
      <c r="C14930">
        <f>1/COUNTIF(B:B,pizza_sales[[#This Row],[order_id]])</f>
        <v>0.33333333333333331</v>
      </c>
      <c r="D14930" s="1" t="s">
        <v>129</v>
      </c>
      <c r="E14930">
        <v>1</v>
      </c>
      <c r="F14930" s="2">
        <v>42347</v>
      </c>
      <c r="G14930" s="2" t="str">
        <f>TEXT(pizza_sales[[#This Row],[order_date]],"dddd")</f>
        <v>Wednesday</v>
      </c>
      <c r="H14930" s="3">
        <v>0.88097222222222227</v>
      </c>
      <c r="I14930">
        <v>17.5</v>
      </c>
      <c r="J14930">
        <v>17.5</v>
      </c>
      <c r="K14930" s="1" t="s">
        <v>21</v>
      </c>
      <c r="L14930" s="1" t="s">
        <v>14</v>
      </c>
      <c r="M14930" s="1" t="s">
        <v>130</v>
      </c>
      <c r="N14930" s="1" t="s">
        <v>131</v>
      </c>
    </row>
    <row r="14931" spans="1:14" x14ac:dyDescent="0.3">
      <c r="A14931">
        <v>34645</v>
      </c>
      <c r="B14931">
        <v>15291</v>
      </c>
      <c r="C14931">
        <f>1/COUNTIF(B:B,pizza_sales[[#This Row],[order_id]])</f>
        <v>0.33333333333333331</v>
      </c>
      <c r="D14931" s="1" t="s">
        <v>122</v>
      </c>
      <c r="E14931">
        <v>1</v>
      </c>
      <c r="F14931" s="2">
        <v>42347</v>
      </c>
      <c r="G14931" s="2" t="str">
        <f>TEXT(pizza_sales[[#This Row],[order_date]],"dddd")</f>
        <v>Wednesday</v>
      </c>
      <c r="H14931" s="3">
        <v>0.88097222222222227</v>
      </c>
      <c r="I14931">
        <v>20.25</v>
      </c>
      <c r="J14931">
        <v>20.25</v>
      </c>
      <c r="K14931" s="1" t="s">
        <v>21</v>
      </c>
      <c r="L14931" s="1" t="s">
        <v>22</v>
      </c>
      <c r="M14931" s="1" t="s">
        <v>66</v>
      </c>
      <c r="N14931" s="1" t="s">
        <v>67</v>
      </c>
    </row>
    <row r="14932" spans="1:14" x14ac:dyDescent="0.3">
      <c r="A14932">
        <v>34646</v>
      </c>
      <c r="B14932">
        <v>15292</v>
      </c>
      <c r="C14932">
        <f>1/COUNTIF(B:B,pizza_sales[[#This Row],[order_id]])</f>
        <v>1</v>
      </c>
      <c r="D14932" s="1" t="s">
        <v>126</v>
      </c>
      <c r="E14932">
        <v>1</v>
      </c>
      <c r="F14932" s="2">
        <v>42347</v>
      </c>
      <c r="G14932" s="2" t="str">
        <f>TEXT(pizza_sales[[#This Row],[order_date]],"dddd")</f>
        <v>Wednesday</v>
      </c>
      <c r="H14932" s="3">
        <v>0.88861111111111113</v>
      </c>
      <c r="I14932">
        <v>9.75</v>
      </c>
      <c r="J14932">
        <v>9.75</v>
      </c>
      <c r="K14932" s="1" t="s">
        <v>41</v>
      </c>
      <c r="L14932" s="1" t="s">
        <v>14</v>
      </c>
      <c r="M14932" s="1" t="s">
        <v>78</v>
      </c>
      <c r="N14932" s="1" t="s">
        <v>79</v>
      </c>
    </row>
    <row r="14933" spans="1:14" x14ac:dyDescent="0.3">
      <c r="A14933">
        <v>34647</v>
      </c>
      <c r="B14933">
        <v>15293</v>
      </c>
      <c r="C14933">
        <f>1/COUNTIF(B:B,pizza_sales[[#This Row],[order_id]])</f>
        <v>1</v>
      </c>
      <c r="D14933" s="1" t="s">
        <v>81</v>
      </c>
      <c r="E14933">
        <v>1</v>
      </c>
      <c r="F14933" s="2">
        <v>42347</v>
      </c>
      <c r="G14933" s="2" t="str">
        <f>TEXT(pizza_sales[[#This Row],[order_date]],"dddd")</f>
        <v>Wednesday</v>
      </c>
      <c r="H14933" s="3">
        <v>0.89355324074074072</v>
      </c>
      <c r="I14933">
        <v>20.75</v>
      </c>
      <c r="J14933">
        <v>20.75</v>
      </c>
      <c r="K14933" s="1" t="s">
        <v>21</v>
      </c>
      <c r="L14933" s="1" t="s">
        <v>33</v>
      </c>
      <c r="M14933" s="1" t="s">
        <v>82</v>
      </c>
      <c r="N14933" s="1" t="s">
        <v>83</v>
      </c>
    </row>
    <row r="14934" spans="1:14" x14ac:dyDescent="0.3">
      <c r="A14934">
        <v>34648</v>
      </c>
      <c r="B14934">
        <v>15294</v>
      </c>
      <c r="C14934">
        <f>1/COUNTIF(B:B,pizza_sales[[#This Row],[order_id]])</f>
        <v>0.33333333333333331</v>
      </c>
      <c r="D14934" s="1" t="s">
        <v>138</v>
      </c>
      <c r="E14934">
        <v>1</v>
      </c>
      <c r="F14934" s="2">
        <v>42347</v>
      </c>
      <c r="G14934" s="2" t="str">
        <f>TEXT(pizza_sales[[#This Row],[order_date]],"dddd")</f>
        <v>Wednesday</v>
      </c>
      <c r="H14934" s="3">
        <v>0.90376157407407409</v>
      </c>
      <c r="I14934">
        <v>20.5</v>
      </c>
      <c r="J14934">
        <v>20.5</v>
      </c>
      <c r="K14934" s="1" t="s">
        <v>21</v>
      </c>
      <c r="L14934" s="1" t="s">
        <v>14</v>
      </c>
      <c r="M14934" s="1" t="s">
        <v>18</v>
      </c>
      <c r="N14934" s="1" t="s">
        <v>19</v>
      </c>
    </row>
    <row r="14935" spans="1:14" x14ac:dyDescent="0.3">
      <c r="A14935">
        <v>34649</v>
      </c>
      <c r="B14935">
        <v>15294</v>
      </c>
      <c r="C14935">
        <f>1/COUNTIF(B:B,pizza_sales[[#This Row],[order_id]])</f>
        <v>0.33333333333333331</v>
      </c>
      <c r="D14935" s="1" t="s">
        <v>20</v>
      </c>
      <c r="E14935">
        <v>1</v>
      </c>
      <c r="F14935" s="2">
        <v>42347</v>
      </c>
      <c r="G14935" s="2" t="str">
        <f>TEXT(pizza_sales[[#This Row],[order_date]],"dddd")</f>
        <v>Wednesday</v>
      </c>
      <c r="H14935" s="3">
        <v>0.90376157407407409</v>
      </c>
      <c r="I14935">
        <v>18.5</v>
      </c>
      <c r="J14935">
        <v>18.5</v>
      </c>
      <c r="K14935" s="1" t="s">
        <v>21</v>
      </c>
      <c r="L14935" s="1" t="s">
        <v>22</v>
      </c>
      <c r="M14935" s="1" t="s">
        <v>23</v>
      </c>
      <c r="N14935" s="1" t="s">
        <v>24</v>
      </c>
    </row>
    <row r="14936" spans="1:14" x14ac:dyDescent="0.3">
      <c r="A14936">
        <v>34650</v>
      </c>
      <c r="B14936">
        <v>15294</v>
      </c>
      <c r="C14936">
        <f>1/COUNTIF(B:B,pizza_sales[[#This Row],[order_id]])</f>
        <v>0.33333333333333331</v>
      </c>
      <c r="D14936" s="1" t="s">
        <v>32</v>
      </c>
      <c r="E14936">
        <v>1</v>
      </c>
      <c r="F14936" s="2">
        <v>42347</v>
      </c>
      <c r="G14936" s="2" t="str">
        <f>TEXT(pizza_sales[[#This Row],[order_date]],"dddd")</f>
        <v>Wednesday</v>
      </c>
      <c r="H14936" s="3">
        <v>0.90376157407407409</v>
      </c>
      <c r="I14936">
        <v>20.75</v>
      </c>
      <c r="J14936">
        <v>20.75</v>
      </c>
      <c r="K14936" s="1" t="s">
        <v>21</v>
      </c>
      <c r="L14936" s="1" t="s">
        <v>33</v>
      </c>
      <c r="M14936" s="1" t="s">
        <v>34</v>
      </c>
      <c r="N14936" s="1" t="s">
        <v>35</v>
      </c>
    </row>
    <row r="14937" spans="1:14" x14ac:dyDescent="0.3">
      <c r="A14937">
        <v>34651</v>
      </c>
      <c r="B14937">
        <v>15295</v>
      </c>
      <c r="C14937">
        <f>1/COUNTIF(B:B,pizza_sales[[#This Row],[order_id]])</f>
        <v>1</v>
      </c>
      <c r="D14937" s="1" t="s">
        <v>72</v>
      </c>
      <c r="E14937">
        <v>1</v>
      </c>
      <c r="F14937" s="2">
        <v>42347</v>
      </c>
      <c r="G14937" s="2" t="str">
        <f>TEXT(pizza_sales[[#This Row],[order_date]],"dddd")</f>
        <v>Wednesday</v>
      </c>
      <c r="H14937" s="3">
        <v>0.91478009259259263</v>
      </c>
      <c r="I14937">
        <v>20.75</v>
      </c>
      <c r="J14937">
        <v>20.75</v>
      </c>
      <c r="K14937" s="1" t="s">
        <v>21</v>
      </c>
      <c r="L14937" s="1" t="s">
        <v>33</v>
      </c>
      <c r="M14937" s="1" t="s">
        <v>42</v>
      </c>
      <c r="N14937" s="1" t="s">
        <v>43</v>
      </c>
    </row>
    <row r="14938" spans="1:14" x14ac:dyDescent="0.3">
      <c r="A14938">
        <v>34652</v>
      </c>
      <c r="B14938">
        <v>15296</v>
      </c>
      <c r="C14938">
        <f>1/COUNTIF(B:B,pizza_sales[[#This Row],[order_id]])</f>
        <v>0.33333333333333331</v>
      </c>
      <c r="D14938" s="1" t="s">
        <v>20</v>
      </c>
      <c r="E14938">
        <v>1</v>
      </c>
      <c r="F14938" s="2">
        <v>42347</v>
      </c>
      <c r="G14938" s="2" t="str">
        <f>TEXT(pizza_sales[[#This Row],[order_date]],"dddd")</f>
        <v>Wednesday</v>
      </c>
      <c r="H14938" s="3">
        <v>0.93490740740740741</v>
      </c>
      <c r="I14938">
        <v>18.5</v>
      </c>
      <c r="J14938">
        <v>18.5</v>
      </c>
      <c r="K14938" s="1" t="s">
        <v>21</v>
      </c>
      <c r="L14938" s="1" t="s">
        <v>22</v>
      </c>
      <c r="M14938" s="1" t="s">
        <v>23</v>
      </c>
      <c r="N14938" s="1" t="s">
        <v>24</v>
      </c>
    </row>
    <row r="14939" spans="1:14" x14ac:dyDescent="0.3">
      <c r="A14939">
        <v>34653</v>
      </c>
      <c r="B14939">
        <v>15296</v>
      </c>
      <c r="C14939">
        <f>1/COUNTIF(B:B,pizza_sales[[#This Row],[order_id]])</f>
        <v>0.33333333333333331</v>
      </c>
      <c r="D14939" s="1" t="s">
        <v>68</v>
      </c>
      <c r="E14939">
        <v>1</v>
      </c>
      <c r="F14939" s="2">
        <v>42347</v>
      </c>
      <c r="G14939" s="2" t="str">
        <f>TEXT(pizza_sales[[#This Row],[order_date]],"dddd")</f>
        <v>Wednesday</v>
      </c>
      <c r="H14939" s="3">
        <v>0.93490740740740741</v>
      </c>
      <c r="I14939">
        <v>20.25</v>
      </c>
      <c r="J14939">
        <v>20.25</v>
      </c>
      <c r="K14939" s="1" t="s">
        <v>21</v>
      </c>
      <c r="L14939" s="1" t="s">
        <v>22</v>
      </c>
      <c r="M14939" s="1" t="s">
        <v>30</v>
      </c>
      <c r="N14939" s="1" t="s">
        <v>31</v>
      </c>
    </row>
    <row r="14940" spans="1:14" x14ac:dyDescent="0.3">
      <c r="A14940">
        <v>34654</v>
      </c>
      <c r="B14940">
        <v>15296</v>
      </c>
      <c r="C14940">
        <f>1/COUNTIF(B:B,pizza_sales[[#This Row],[order_id]])</f>
        <v>0.33333333333333331</v>
      </c>
      <c r="D14940" s="1" t="s">
        <v>126</v>
      </c>
      <c r="E14940">
        <v>1</v>
      </c>
      <c r="F14940" s="2">
        <v>42347</v>
      </c>
      <c r="G14940" s="2" t="str">
        <f>TEXT(pizza_sales[[#This Row],[order_date]],"dddd")</f>
        <v>Wednesday</v>
      </c>
      <c r="H14940" s="3">
        <v>0.93490740740740741</v>
      </c>
      <c r="I14940">
        <v>9.75</v>
      </c>
      <c r="J14940">
        <v>9.75</v>
      </c>
      <c r="K14940" s="1" t="s">
        <v>41</v>
      </c>
      <c r="L14940" s="1" t="s">
        <v>14</v>
      </c>
      <c r="M14940" s="1" t="s">
        <v>78</v>
      </c>
      <c r="N14940" s="1" t="s">
        <v>79</v>
      </c>
    </row>
    <row r="14941" spans="1:14" x14ac:dyDescent="0.3">
      <c r="A14941">
        <v>34655</v>
      </c>
      <c r="B14941">
        <v>15297</v>
      </c>
      <c r="C14941">
        <f>1/COUNTIF(B:B,pizza_sales[[#This Row],[order_id]])</f>
        <v>1</v>
      </c>
      <c r="D14941" s="1" t="s">
        <v>77</v>
      </c>
      <c r="E14941">
        <v>1</v>
      </c>
      <c r="F14941" s="2">
        <v>42347</v>
      </c>
      <c r="G14941" s="2" t="str">
        <f>TEXT(pizza_sales[[#This Row],[order_date]],"dddd")</f>
        <v>Wednesday</v>
      </c>
      <c r="H14941" s="3">
        <v>0.93636574074074075</v>
      </c>
      <c r="I14941">
        <v>15.25</v>
      </c>
      <c r="J14941">
        <v>15.25</v>
      </c>
      <c r="K14941" s="1" t="s">
        <v>21</v>
      </c>
      <c r="L14941" s="1" t="s">
        <v>14</v>
      </c>
      <c r="M14941" s="1" t="s">
        <v>78</v>
      </c>
      <c r="N14941" s="1" t="s">
        <v>79</v>
      </c>
    </row>
    <row r="14942" spans="1:14" x14ac:dyDescent="0.3">
      <c r="A14942">
        <v>36780</v>
      </c>
      <c r="B14942">
        <v>16233</v>
      </c>
      <c r="C14942">
        <f>1/COUNTIF(B:B,pizza_sales[[#This Row],[order_id]])</f>
        <v>0.5</v>
      </c>
      <c r="D14942" s="1" t="s">
        <v>148</v>
      </c>
      <c r="E14942">
        <v>1</v>
      </c>
      <c r="F14942" s="2">
        <v>42014</v>
      </c>
      <c r="G14942" s="2" t="str">
        <f>TEXT(pizza_sales[[#This Row],[order_date]],"dddd")</f>
        <v>Saturday</v>
      </c>
      <c r="H14942" s="3">
        <v>0.48650462962962965</v>
      </c>
      <c r="I14942">
        <v>14.5</v>
      </c>
      <c r="J14942">
        <v>14.5</v>
      </c>
      <c r="K14942" s="1" t="s">
        <v>13</v>
      </c>
      <c r="L14942" s="1" t="s">
        <v>14</v>
      </c>
      <c r="M14942" s="1" t="s">
        <v>130</v>
      </c>
      <c r="N14942" s="1" t="s">
        <v>131</v>
      </c>
    </row>
    <row r="14943" spans="1:14" x14ac:dyDescent="0.3">
      <c r="A14943">
        <v>36781</v>
      </c>
      <c r="B14943">
        <v>16233</v>
      </c>
      <c r="C14943">
        <f>1/COUNTIF(B:B,pizza_sales[[#This Row],[order_id]])</f>
        <v>0.5</v>
      </c>
      <c r="D14943" s="1" t="s">
        <v>140</v>
      </c>
      <c r="E14943">
        <v>1</v>
      </c>
      <c r="F14943" s="2">
        <v>42014</v>
      </c>
      <c r="G14943" s="2" t="str">
        <f>TEXT(pizza_sales[[#This Row],[order_date]],"dddd")</f>
        <v>Saturday</v>
      </c>
      <c r="H14943" s="3">
        <v>0.48650462962962965</v>
      </c>
      <c r="I14943">
        <v>25.5</v>
      </c>
      <c r="J14943">
        <v>25.5</v>
      </c>
      <c r="K14943" s="1" t="s">
        <v>141</v>
      </c>
      <c r="L14943" s="1" t="s">
        <v>14</v>
      </c>
      <c r="M14943" s="1" t="s">
        <v>45</v>
      </c>
      <c r="N14943" s="1" t="s">
        <v>46</v>
      </c>
    </row>
    <row r="14944" spans="1:14" x14ac:dyDescent="0.3">
      <c r="A14944">
        <v>36782</v>
      </c>
      <c r="B14944">
        <v>16234</v>
      </c>
      <c r="C14944">
        <f>1/COUNTIF(B:B,pizza_sales[[#This Row],[order_id]])</f>
        <v>0.5</v>
      </c>
      <c r="D14944" s="1" t="s">
        <v>109</v>
      </c>
      <c r="E14944">
        <v>1</v>
      </c>
      <c r="F14944" s="2">
        <v>42014</v>
      </c>
      <c r="G14944" s="2" t="str">
        <f>TEXT(pizza_sales[[#This Row],[order_date]],"dddd")</f>
        <v>Saturday</v>
      </c>
      <c r="H14944" s="3">
        <v>0.48959490740740741</v>
      </c>
      <c r="I14944">
        <v>20.25</v>
      </c>
      <c r="J14944">
        <v>20.25</v>
      </c>
      <c r="K14944" s="1" t="s">
        <v>21</v>
      </c>
      <c r="L14944" s="1" t="s">
        <v>22</v>
      </c>
      <c r="M14944" s="1" t="s">
        <v>110</v>
      </c>
      <c r="N14944" s="1" t="s">
        <v>111</v>
      </c>
    </row>
    <row r="14945" spans="1:14" x14ac:dyDescent="0.3">
      <c r="A14945">
        <v>36783</v>
      </c>
      <c r="B14945">
        <v>16234</v>
      </c>
      <c r="C14945">
        <f>1/COUNTIF(B:B,pizza_sales[[#This Row],[order_id]])</f>
        <v>0.5</v>
      </c>
      <c r="D14945" s="1" t="s">
        <v>151</v>
      </c>
      <c r="E14945">
        <v>1</v>
      </c>
      <c r="F14945" s="2">
        <v>42014</v>
      </c>
      <c r="G14945" s="2" t="str">
        <f>TEXT(pizza_sales[[#This Row],[order_date]],"dddd")</f>
        <v>Saturday</v>
      </c>
      <c r="H14945" s="3">
        <v>0.48959490740740741</v>
      </c>
      <c r="I14945">
        <v>12.75</v>
      </c>
      <c r="J14945">
        <v>12.75</v>
      </c>
      <c r="K14945" s="1" t="s">
        <v>41</v>
      </c>
      <c r="L14945" s="1" t="s">
        <v>33</v>
      </c>
      <c r="M14945" s="1" t="s">
        <v>34</v>
      </c>
      <c r="N14945" s="1" t="s">
        <v>35</v>
      </c>
    </row>
    <row r="14946" spans="1:14" x14ac:dyDescent="0.3">
      <c r="A14946">
        <v>36784</v>
      </c>
      <c r="B14946">
        <v>16235</v>
      </c>
      <c r="C14946">
        <f>1/COUNTIF(B:B,pizza_sales[[#This Row],[order_id]])</f>
        <v>1</v>
      </c>
      <c r="D14946" s="1" t="s">
        <v>36</v>
      </c>
      <c r="E14946">
        <v>1</v>
      </c>
      <c r="F14946" s="2">
        <v>42014</v>
      </c>
      <c r="G14946" s="2" t="str">
        <f>TEXT(pizza_sales[[#This Row],[order_date]],"dddd")</f>
        <v>Saturday</v>
      </c>
      <c r="H14946" s="3">
        <v>0.49383101851851852</v>
      </c>
      <c r="I14946">
        <v>16.5</v>
      </c>
      <c r="J14946">
        <v>16.5</v>
      </c>
      <c r="K14946" s="1" t="s">
        <v>13</v>
      </c>
      <c r="L14946" s="1" t="s">
        <v>26</v>
      </c>
      <c r="M14946" s="1" t="s">
        <v>27</v>
      </c>
      <c r="N14946" s="1" t="s">
        <v>28</v>
      </c>
    </row>
    <row r="14947" spans="1:14" x14ac:dyDescent="0.3">
      <c r="A14947">
        <v>36785</v>
      </c>
      <c r="B14947">
        <v>16236</v>
      </c>
      <c r="C14947">
        <f>1/COUNTIF(B:B,pizza_sales[[#This Row],[order_id]])</f>
        <v>0.5</v>
      </c>
      <c r="D14947" s="1" t="s">
        <v>112</v>
      </c>
      <c r="E14947">
        <v>1</v>
      </c>
      <c r="F14947" s="2">
        <v>42014</v>
      </c>
      <c r="G14947" s="2" t="str">
        <f>TEXT(pizza_sales[[#This Row],[order_date]],"dddd")</f>
        <v>Saturday</v>
      </c>
      <c r="H14947" s="3">
        <v>0.50390046296296298</v>
      </c>
      <c r="I14947">
        <v>20.5</v>
      </c>
      <c r="J14947">
        <v>20.5</v>
      </c>
      <c r="K14947" s="1" t="s">
        <v>21</v>
      </c>
      <c r="L14947" s="1" t="s">
        <v>14</v>
      </c>
      <c r="M14947" s="1" t="s">
        <v>94</v>
      </c>
      <c r="N14947" s="1" t="s">
        <v>95</v>
      </c>
    </row>
    <row r="14948" spans="1:14" x14ac:dyDescent="0.3">
      <c r="A14948">
        <v>36786</v>
      </c>
      <c r="B14948">
        <v>16236</v>
      </c>
      <c r="C14948">
        <f>1/COUNTIF(B:B,pizza_sales[[#This Row],[order_id]])</f>
        <v>0.5</v>
      </c>
      <c r="D14948" s="1" t="s">
        <v>150</v>
      </c>
      <c r="E14948">
        <v>1</v>
      </c>
      <c r="F14948" s="2">
        <v>42014</v>
      </c>
      <c r="G14948" s="2" t="str">
        <f>TEXT(pizza_sales[[#This Row],[order_date]],"dddd")</f>
        <v>Saturday</v>
      </c>
      <c r="H14948" s="3">
        <v>0.50390046296296298</v>
      </c>
      <c r="I14948">
        <v>12.5</v>
      </c>
      <c r="J14948">
        <v>12.5</v>
      </c>
      <c r="K14948" s="1" t="s">
        <v>41</v>
      </c>
      <c r="L14948" s="1" t="s">
        <v>26</v>
      </c>
      <c r="M14948" s="1" t="s">
        <v>60</v>
      </c>
      <c r="N14948" s="1" t="s">
        <v>61</v>
      </c>
    </row>
    <row r="14949" spans="1:14" x14ac:dyDescent="0.3">
      <c r="A14949">
        <v>36787</v>
      </c>
      <c r="B14949">
        <v>16237</v>
      </c>
      <c r="C14949">
        <f>1/COUNTIF(B:B,pizza_sales[[#This Row],[order_id]])</f>
        <v>0.2</v>
      </c>
      <c r="D14949" s="1" t="s">
        <v>51</v>
      </c>
      <c r="E14949">
        <v>1</v>
      </c>
      <c r="F14949" s="2">
        <v>42014</v>
      </c>
      <c r="G14949" s="2" t="str">
        <f>TEXT(pizza_sales[[#This Row],[order_date]],"dddd")</f>
        <v>Saturday</v>
      </c>
      <c r="H14949" s="3">
        <v>0.51061342592592596</v>
      </c>
      <c r="I14949">
        <v>12</v>
      </c>
      <c r="J14949">
        <v>12</v>
      </c>
      <c r="K14949" s="1" t="s">
        <v>41</v>
      </c>
      <c r="L14949" s="1" t="s">
        <v>22</v>
      </c>
      <c r="M14949" s="1" t="s">
        <v>52</v>
      </c>
      <c r="N14949" s="1" t="s">
        <v>53</v>
      </c>
    </row>
    <row r="14950" spans="1:14" x14ac:dyDescent="0.3">
      <c r="A14950">
        <v>36788</v>
      </c>
      <c r="B14950">
        <v>16237</v>
      </c>
      <c r="C14950">
        <f>1/COUNTIF(B:B,pizza_sales[[#This Row],[order_id]])</f>
        <v>0.2</v>
      </c>
      <c r="D14950" s="1" t="s">
        <v>133</v>
      </c>
      <c r="E14950">
        <v>1</v>
      </c>
      <c r="F14950" s="2">
        <v>42014</v>
      </c>
      <c r="G14950" s="2" t="str">
        <f>TEXT(pizza_sales[[#This Row],[order_date]],"dddd")</f>
        <v>Saturday</v>
      </c>
      <c r="H14950" s="3">
        <v>0.51061342592592596</v>
      </c>
      <c r="I14950">
        <v>16.5</v>
      </c>
      <c r="J14950">
        <v>16.5</v>
      </c>
      <c r="K14950" s="1" t="s">
        <v>13</v>
      </c>
      <c r="L14950" s="1" t="s">
        <v>26</v>
      </c>
      <c r="M14950" s="1" t="s">
        <v>107</v>
      </c>
      <c r="N14950" s="1" t="s">
        <v>108</v>
      </c>
    </row>
    <row r="14951" spans="1:14" x14ac:dyDescent="0.3">
      <c r="A14951">
        <v>36789</v>
      </c>
      <c r="B14951">
        <v>16237</v>
      </c>
      <c r="C14951">
        <f>1/COUNTIF(B:B,pizza_sales[[#This Row],[order_id]])</f>
        <v>0.2</v>
      </c>
      <c r="D14951" s="1" t="s">
        <v>164</v>
      </c>
      <c r="E14951">
        <v>1</v>
      </c>
      <c r="F14951" s="2">
        <v>42014</v>
      </c>
      <c r="G14951" s="2" t="str">
        <f>TEXT(pizza_sales[[#This Row],[order_date]],"dddd")</f>
        <v>Saturday</v>
      </c>
      <c r="H14951" s="3">
        <v>0.51061342592592596</v>
      </c>
      <c r="I14951">
        <v>16.5</v>
      </c>
      <c r="J14951">
        <v>16.5</v>
      </c>
      <c r="K14951" s="1" t="s">
        <v>13</v>
      </c>
      <c r="L14951" s="1" t="s">
        <v>22</v>
      </c>
      <c r="M14951" s="1" t="s">
        <v>63</v>
      </c>
      <c r="N14951" s="1" t="s">
        <v>64</v>
      </c>
    </row>
    <row r="14952" spans="1:14" x14ac:dyDescent="0.3">
      <c r="A14952">
        <v>36790</v>
      </c>
      <c r="B14952">
        <v>16237</v>
      </c>
      <c r="C14952">
        <f>1/COUNTIF(B:B,pizza_sales[[#This Row],[order_id]])</f>
        <v>0.2</v>
      </c>
      <c r="D14952" s="1" t="s">
        <v>162</v>
      </c>
      <c r="E14952">
        <v>1</v>
      </c>
      <c r="F14952" s="2">
        <v>42014</v>
      </c>
      <c r="G14952" s="2" t="str">
        <f>TEXT(pizza_sales[[#This Row],[order_date]],"dddd")</f>
        <v>Saturday</v>
      </c>
      <c r="H14952" s="3">
        <v>0.51061342592592596</v>
      </c>
      <c r="I14952">
        <v>16</v>
      </c>
      <c r="J14952">
        <v>16</v>
      </c>
      <c r="K14952" s="1" t="s">
        <v>13</v>
      </c>
      <c r="L14952" s="1" t="s">
        <v>22</v>
      </c>
      <c r="M14952" s="1" t="s">
        <v>110</v>
      </c>
      <c r="N14952" s="1" t="s">
        <v>111</v>
      </c>
    </row>
    <row r="14953" spans="1:14" x14ac:dyDescent="0.3">
      <c r="A14953">
        <v>36791</v>
      </c>
      <c r="B14953">
        <v>16237</v>
      </c>
      <c r="C14953">
        <f>1/COUNTIF(B:B,pizza_sales[[#This Row],[order_id]])</f>
        <v>0.2</v>
      </c>
      <c r="D14953" s="1" t="s">
        <v>122</v>
      </c>
      <c r="E14953">
        <v>1</v>
      </c>
      <c r="F14953" s="2">
        <v>42014</v>
      </c>
      <c r="G14953" s="2" t="str">
        <f>TEXT(pizza_sales[[#This Row],[order_date]],"dddd")</f>
        <v>Saturday</v>
      </c>
      <c r="H14953" s="3">
        <v>0.51061342592592596</v>
      </c>
      <c r="I14953">
        <v>20.25</v>
      </c>
      <c r="J14953">
        <v>20.25</v>
      </c>
      <c r="K14953" s="1" t="s">
        <v>21</v>
      </c>
      <c r="L14953" s="1" t="s">
        <v>22</v>
      </c>
      <c r="M14953" s="1" t="s">
        <v>66</v>
      </c>
      <c r="N14953" s="1" t="s">
        <v>67</v>
      </c>
    </row>
    <row r="14954" spans="1:14" x14ac:dyDescent="0.3">
      <c r="A14954">
        <v>36792</v>
      </c>
      <c r="B14954">
        <v>16238</v>
      </c>
      <c r="C14954">
        <f>1/COUNTIF(B:B,pizza_sales[[#This Row],[order_id]])</f>
        <v>0.25</v>
      </c>
      <c r="D14954" s="1" t="s">
        <v>54</v>
      </c>
      <c r="E14954">
        <v>1</v>
      </c>
      <c r="F14954" s="2">
        <v>42014</v>
      </c>
      <c r="G14954" s="2" t="str">
        <f>TEXT(pizza_sales[[#This Row],[order_date]],"dddd")</f>
        <v>Saturday</v>
      </c>
      <c r="H14954" s="3">
        <v>0.5138773148148148</v>
      </c>
      <c r="I14954">
        <v>20.5</v>
      </c>
      <c r="J14954">
        <v>20.5</v>
      </c>
      <c r="K14954" s="1" t="s">
        <v>21</v>
      </c>
      <c r="L14954" s="1" t="s">
        <v>14</v>
      </c>
      <c r="M14954" s="1" t="s">
        <v>55</v>
      </c>
      <c r="N14954" s="1" t="s">
        <v>56</v>
      </c>
    </row>
    <row r="14955" spans="1:14" x14ac:dyDescent="0.3">
      <c r="A14955">
        <v>36793</v>
      </c>
      <c r="B14955">
        <v>16238</v>
      </c>
      <c r="C14955">
        <f>1/COUNTIF(B:B,pizza_sales[[#This Row],[order_id]])</f>
        <v>0.25</v>
      </c>
      <c r="D14955" s="1" t="s">
        <v>36</v>
      </c>
      <c r="E14955">
        <v>1</v>
      </c>
      <c r="F14955" s="2">
        <v>42014</v>
      </c>
      <c r="G14955" s="2" t="str">
        <f>TEXT(pizza_sales[[#This Row],[order_date]],"dddd")</f>
        <v>Saturday</v>
      </c>
      <c r="H14955" s="3">
        <v>0.5138773148148148</v>
      </c>
      <c r="I14955">
        <v>16.5</v>
      </c>
      <c r="J14955">
        <v>16.5</v>
      </c>
      <c r="K14955" s="1" t="s">
        <v>13</v>
      </c>
      <c r="L14955" s="1" t="s">
        <v>26</v>
      </c>
      <c r="M14955" s="1" t="s">
        <v>27</v>
      </c>
      <c r="N14955" s="1" t="s">
        <v>28</v>
      </c>
    </row>
    <row r="14956" spans="1:14" x14ac:dyDescent="0.3">
      <c r="A14956">
        <v>36794</v>
      </c>
      <c r="B14956">
        <v>16238</v>
      </c>
      <c r="C14956">
        <f>1/COUNTIF(B:B,pizza_sales[[#This Row],[order_id]])</f>
        <v>0.25</v>
      </c>
      <c r="D14956" s="1" t="s">
        <v>32</v>
      </c>
      <c r="E14956">
        <v>1</v>
      </c>
      <c r="F14956" s="2">
        <v>42014</v>
      </c>
      <c r="G14956" s="2" t="str">
        <f>TEXT(pizza_sales[[#This Row],[order_date]],"dddd")</f>
        <v>Saturday</v>
      </c>
      <c r="H14956" s="3">
        <v>0.5138773148148148</v>
      </c>
      <c r="I14956">
        <v>20.75</v>
      </c>
      <c r="J14956">
        <v>20.75</v>
      </c>
      <c r="K14956" s="1" t="s">
        <v>21</v>
      </c>
      <c r="L14956" s="1" t="s">
        <v>33</v>
      </c>
      <c r="M14956" s="1" t="s">
        <v>34</v>
      </c>
      <c r="N14956" s="1" t="s">
        <v>35</v>
      </c>
    </row>
    <row r="14957" spans="1:14" x14ac:dyDescent="0.3">
      <c r="A14957">
        <v>36795</v>
      </c>
      <c r="B14957">
        <v>16238</v>
      </c>
      <c r="C14957">
        <f>1/COUNTIF(B:B,pizza_sales[[#This Row],[order_id]])</f>
        <v>0.25</v>
      </c>
      <c r="D14957" s="1" t="s">
        <v>122</v>
      </c>
      <c r="E14957">
        <v>1</v>
      </c>
      <c r="F14957" s="2">
        <v>42014</v>
      </c>
      <c r="G14957" s="2" t="str">
        <f>TEXT(pizza_sales[[#This Row],[order_date]],"dddd")</f>
        <v>Saturday</v>
      </c>
      <c r="H14957" s="3">
        <v>0.5138773148148148</v>
      </c>
      <c r="I14957">
        <v>20.25</v>
      </c>
      <c r="J14957">
        <v>20.25</v>
      </c>
      <c r="K14957" s="1" t="s">
        <v>21</v>
      </c>
      <c r="L14957" s="1" t="s">
        <v>22</v>
      </c>
      <c r="M14957" s="1" t="s">
        <v>66</v>
      </c>
      <c r="N14957" s="1" t="s">
        <v>67</v>
      </c>
    </row>
    <row r="14958" spans="1:14" x14ac:dyDescent="0.3">
      <c r="A14958">
        <v>36796</v>
      </c>
      <c r="B14958">
        <v>16239</v>
      </c>
      <c r="C14958">
        <f>1/COUNTIF(B:B,pizza_sales[[#This Row],[order_id]])</f>
        <v>0.5</v>
      </c>
      <c r="D14958" s="1" t="s">
        <v>36</v>
      </c>
      <c r="E14958">
        <v>1</v>
      </c>
      <c r="F14958" s="2">
        <v>42014</v>
      </c>
      <c r="G14958" s="2" t="str">
        <f>TEXT(pizza_sales[[#This Row],[order_date]],"dddd")</f>
        <v>Saturday</v>
      </c>
      <c r="H14958" s="3">
        <v>0.51420138888888889</v>
      </c>
      <c r="I14958">
        <v>16.5</v>
      </c>
      <c r="J14958">
        <v>16.5</v>
      </c>
      <c r="K14958" s="1" t="s">
        <v>13</v>
      </c>
      <c r="L14958" s="1" t="s">
        <v>26</v>
      </c>
      <c r="M14958" s="1" t="s">
        <v>27</v>
      </c>
      <c r="N14958" s="1" t="s">
        <v>28</v>
      </c>
    </row>
    <row r="14959" spans="1:14" x14ac:dyDescent="0.3">
      <c r="A14959">
        <v>36797</v>
      </c>
      <c r="B14959">
        <v>16239</v>
      </c>
      <c r="C14959">
        <f>1/COUNTIF(B:B,pizza_sales[[#This Row],[order_id]])</f>
        <v>0.5</v>
      </c>
      <c r="D14959" s="1" t="s">
        <v>126</v>
      </c>
      <c r="E14959">
        <v>1</v>
      </c>
      <c r="F14959" s="2">
        <v>42014</v>
      </c>
      <c r="G14959" s="2" t="str">
        <f>TEXT(pizza_sales[[#This Row],[order_date]],"dddd")</f>
        <v>Saturday</v>
      </c>
      <c r="H14959" s="3">
        <v>0.51420138888888889</v>
      </c>
      <c r="I14959">
        <v>9.75</v>
      </c>
      <c r="J14959">
        <v>9.75</v>
      </c>
      <c r="K14959" s="1" t="s">
        <v>41</v>
      </c>
      <c r="L14959" s="1" t="s">
        <v>14</v>
      </c>
      <c r="M14959" s="1" t="s">
        <v>78</v>
      </c>
      <c r="N14959" s="1" t="s">
        <v>79</v>
      </c>
    </row>
    <row r="14960" spans="1:14" x14ac:dyDescent="0.3">
      <c r="A14960">
        <v>36798</v>
      </c>
      <c r="B14960">
        <v>16240</v>
      </c>
      <c r="C14960">
        <f>1/COUNTIF(B:B,pizza_sales[[#This Row],[order_id]])</f>
        <v>0.25</v>
      </c>
      <c r="D14960" s="1" t="s">
        <v>54</v>
      </c>
      <c r="E14960">
        <v>1</v>
      </c>
      <c r="F14960" s="2">
        <v>42014</v>
      </c>
      <c r="G14960" s="2" t="str">
        <f>TEXT(pizza_sales[[#This Row],[order_date]],"dddd")</f>
        <v>Saturday</v>
      </c>
      <c r="H14960" s="3">
        <v>0.51438657407407407</v>
      </c>
      <c r="I14960">
        <v>20.5</v>
      </c>
      <c r="J14960">
        <v>20.5</v>
      </c>
      <c r="K14960" s="1" t="s">
        <v>21</v>
      </c>
      <c r="L14960" s="1" t="s">
        <v>14</v>
      </c>
      <c r="M14960" s="1" t="s">
        <v>55</v>
      </c>
      <c r="N14960" s="1" t="s">
        <v>56</v>
      </c>
    </row>
    <row r="14961" spans="1:14" x14ac:dyDescent="0.3">
      <c r="A14961">
        <v>36799</v>
      </c>
      <c r="B14961">
        <v>16240</v>
      </c>
      <c r="C14961">
        <f>1/COUNTIF(B:B,pizza_sales[[#This Row],[order_id]])</f>
        <v>0.25</v>
      </c>
      <c r="D14961" s="1" t="s">
        <v>160</v>
      </c>
      <c r="E14961">
        <v>1</v>
      </c>
      <c r="F14961" s="2">
        <v>42014</v>
      </c>
      <c r="G14961" s="2" t="str">
        <f>TEXT(pizza_sales[[#This Row],[order_date]],"dddd")</f>
        <v>Saturday</v>
      </c>
      <c r="H14961" s="3">
        <v>0.51438657407407407</v>
      </c>
      <c r="I14961">
        <v>12</v>
      </c>
      <c r="J14961">
        <v>12</v>
      </c>
      <c r="K14961" s="1" t="s">
        <v>41</v>
      </c>
      <c r="L14961" s="1" t="s">
        <v>14</v>
      </c>
      <c r="M14961" s="1" t="s">
        <v>55</v>
      </c>
      <c r="N14961" s="1" t="s">
        <v>56</v>
      </c>
    </row>
    <row r="14962" spans="1:14" x14ac:dyDescent="0.3">
      <c r="A14962">
        <v>36800</v>
      </c>
      <c r="B14962">
        <v>16240</v>
      </c>
      <c r="C14962">
        <f>1/COUNTIF(B:B,pizza_sales[[#This Row],[order_id]])</f>
        <v>0.25</v>
      </c>
      <c r="D14962" s="1" t="s">
        <v>36</v>
      </c>
      <c r="E14962">
        <v>1</v>
      </c>
      <c r="F14962" s="2">
        <v>42014</v>
      </c>
      <c r="G14962" s="2" t="str">
        <f>TEXT(pizza_sales[[#This Row],[order_date]],"dddd")</f>
        <v>Saturday</v>
      </c>
      <c r="H14962" s="3">
        <v>0.51438657407407407</v>
      </c>
      <c r="I14962">
        <v>16.5</v>
      </c>
      <c r="J14962">
        <v>16.5</v>
      </c>
      <c r="K14962" s="1" t="s">
        <v>13</v>
      </c>
      <c r="L14962" s="1" t="s">
        <v>26</v>
      </c>
      <c r="M14962" s="1" t="s">
        <v>27</v>
      </c>
      <c r="N14962" s="1" t="s">
        <v>28</v>
      </c>
    </row>
    <row r="14963" spans="1:14" x14ac:dyDescent="0.3">
      <c r="A14963">
        <v>36801</v>
      </c>
      <c r="B14963">
        <v>16240</v>
      </c>
      <c r="C14963">
        <f>1/COUNTIF(B:B,pizza_sales[[#This Row],[order_id]])</f>
        <v>0.25</v>
      </c>
      <c r="D14963" s="1" t="s">
        <v>62</v>
      </c>
      <c r="E14963">
        <v>1</v>
      </c>
      <c r="F14963" s="2">
        <v>42014</v>
      </c>
      <c r="G14963" s="2" t="str">
        <f>TEXT(pizza_sales[[#This Row],[order_date]],"dddd")</f>
        <v>Saturday</v>
      </c>
      <c r="H14963" s="3">
        <v>0.51438657407407407</v>
      </c>
      <c r="I14963">
        <v>20.75</v>
      </c>
      <c r="J14963">
        <v>20.75</v>
      </c>
      <c r="K14963" s="1" t="s">
        <v>21</v>
      </c>
      <c r="L14963" s="1" t="s">
        <v>22</v>
      </c>
      <c r="M14963" s="1" t="s">
        <v>63</v>
      </c>
      <c r="N14963" s="1" t="s">
        <v>64</v>
      </c>
    </row>
    <row r="14964" spans="1:14" x14ac:dyDescent="0.3">
      <c r="A14964">
        <v>36802</v>
      </c>
      <c r="B14964">
        <v>16241</v>
      </c>
      <c r="C14964">
        <f>1/COUNTIF(B:B,pizza_sales[[#This Row],[order_id]])</f>
        <v>1</v>
      </c>
      <c r="D14964" s="1" t="s">
        <v>59</v>
      </c>
      <c r="E14964">
        <v>1</v>
      </c>
      <c r="F14964" s="2">
        <v>42014</v>
      </c>
      <c r="G14964" s="2" t="str">
        <f>TEXT(pizza_sales[[#This Row],[order_date]],"dddd")</f>
        <v>Saturday</v>
      </c>
      <c r="H14964" s="3">
        <v>0.5186574074074074</v>
      </c>
      <c r="I14964">
        <v>20.75</v>
      </c>
      <c r="J14964">
        <v>20.75</v>
      </c>
      <c r="K14964" s="1" t="s">
        <v>21</v>
      </c>
      <c r="L14964" s="1" t="s">
        <v>26</v>
      </c>
      <c r="M14964" s="1" t="s">
        <v>60</v>
      </c>
      <c r="N14964" s="1" t="s">
        <v>61</v>
      </c>
    </row>
    <row r="14965" spans="1:14" x14ac:dyDescent="0.3">
      <c r="A14965">
        <v>36803</v>
      </c>
      <c r="B14965">
        <v>16242</v>
      </c>
      <c r="C14965">
        <f>1/COUNTIF(B:B,pizza_sales[[#This Row],[order_id]])</f>
        <v>7.1428571428571425E-2</v>
      </c>
      <c r="D14965" s="1" t="s">
        <v>96</v>
      </c>
      <c r="E14965">
        <v>1</v>
      </c>
      <c r="F14965" s="2">
        <v>42014</v>
      </c>
      <c r="G14965" s="2" t="str">
        <f>TEXT(pizza_sales[[#This Row],[order_date]],"dddd")</f>
        <v>Saturday</v>
      </c>
      <c r="H14965" s="3">
        <v>0.51894675925925926</v>
      </c>
      <c r="I14965">
        <v>16.25</v>
      </c>
      <c r="J14965">
        <v>16.25</v>
      </c>
      <c r="K14965" s="1" t="s">
        <v>13</v>
      </c>
      <c r="L14965" s="1" t="s">
        <v>26</v>
      </c>
      <c r="M14965" s="1" t="s">
        <v>97</v>
      </c>
      <c r="N14965" s="1" t="s">
        <v>98</v>
      </c>
    </row>
    <row r="14966" spans="1:14" x14ac:dyDescent="0.3">
      <c r="A14966">
        <v>36804</v>
      </c>
      <c r="B14966">
        <v>16242</v>
      </c>
      <c r="C14966">
        <f>1/COUNTIF(B:B,pizza_sales[[#This Row],[order_id]])</f>
        <v>7.1428571428571425E-2</v>
      </c>
      <c r="D14966" s="1" t="s">
        <v>138</v>
      </c>
      <c r="E14966">
        <v>1</v>
      </c>
      <c r="F14966" s="2">
        <v>42014</v>
      </c>
      <c r="G14966" s="2" t="str">
        <f>TEXT(pizza_sales[[#This Row],[order_date]],"dddd")</f>
        <v>Saturday</v>
      </c>
      <c r="H14966" s="3">
        <v>0.51894675925925926</v>
      </c>
      <c r="I14966">
        <v>20.5</v>
      </c>
      <c r="J14966">
        <v>20.5</v>
      </c>
      <c r="K14966" s="1" t="s">
        <v>21</v>
      </c>
      <c r="L14966" s="1" t="s">
        <v>14</v>
      </c>
      <c r="M14966" s="1" t="s">
        <v>18</v>
      </c>
      <c r="N14966" s="1" t="s">
        <v>19</v>
      </c>
    </row>
    <row r="14967" spans="1:14" x14ac:dyDescent="0.3">
      <c r="A14967">
        <v>36805</v>
      </c>
      <c r="B14967">
        <v>16242</v>
      </c>
      <c r="C14967">
        <f>1/COUNTIF(B:B,pizza_sales[[#This Row],[order_id]])</f>
        <v>7.1428571428571425E-2</v>
      </c>
      <c r="D14967" s="1" t="s">
        <v>17</v>
      </c>
      <c r="E14967">
        <v>1</v>
      </c>
      <c r="F14967" s="2">
        <v>42014</v>
      </c>
      <c r="G14967" s="2" t="str">
        <f>TEXT(pizza_sales[[#This Row],[order_date]],"dddd")</f>
        <v>Saturday</v>
      </c>
      <c r="H14967" s="3">
        <v>0.51894675925925926</v>
      </c>
      <c r="I14967">
        <v>16</v>
      </c>
      <c r="J14967">
        <v>16</v>
      </c>
      <c r="K14967" s="1" t="s">
        <v>13</v>
      </c>
      <c r="L14967" s="1" t="s">
        <v>14</v>
      </c>
      <c r="M14967" s="1" t="s">
        <v>18</v>
      </c>
      <c r="N14967" s="1" t="s">
        <v>19</v>
      </c>
    </row>
    <row r="14968" spans="1:14" x14ac:dyDescent="0.3">
      <c r="A14968">
        <v>36806</v>
      </c>
      <c r="B14968">
        <v>16242</v>
      </c>
      <c r="C14968">
        <f>1/COUNTIF(B:B,pizza_sales[[#This Row],[order_id]])</f>
        <v>7.1428571428571425E-2</v>
      </c>
      <c r="D14968" s="1" t="s">
        <v>20</v>
      </c>
      <c r="E14968">
        <v>1</v>
      </c>
      <c r="F14968" s="2">
        <v>42014</v>
      </c>
      <c r="G14968" s="2" t="str">
        <f>TEXT(pizza_sales[[#This Row],[order_date]],"dddd")</f>
        <v>Saturday</v>
      </c>
      <c r="H14968" s="3">
        <v>0.51894675925925926</v>
      </c>
      <c r="I14968">
        <v>18.5</v>
      </c>
      <c r="J14968">
        <v>18.5</v>
      </c>
      <c r="K14968" s="1" t="s">
        <v>21</v>
      </c>
      <c r="L14968" s="1" t="s">
        <v>22</v>
      </c>
      <c r="M14968" s="1" t="s">
        <v>23</v>
      </c>
      <c r="N14968" s="1" t="s">
        <v>24</v>
      </c>
    </row>
    <row r="14969" spans="1:14" x14ac:dyDescent="0.3">
      <c r="A14969">
        <v>36807</v>
      </c>
      <c r="B14969">
        <v>16242</v>
      </c>
      <c r="C14969">
        <f>1/COUNTIF(B:B,pizza_sales[[#This Row],[order_id]])</f>
        <v>7.1428571428571425E-2</v>
      </c>
      <c r="D14969" s="1" t="s">
        <v>12</v>
      </c>
      <c r="E14969">
        <v>1</v>
      </c>
      <c r="F14969" s="2">
        <v>42014</v>
      </c>
      <c r="G14969" s="2" t="str">
        <f>TEXT(pizza_sales[[#This Row],[order_date]],"dddd")</f>
        <v>Saturday</v>
      </c>
      <c r="H14969" s="3">
        <v>0.51894675925925926</v>
      </c>
      <c r="I14969">
        <v>13.25</v>
      </c>
      <c r="J14969">
        <v>13.25</v>
      </c>
      <c r="K14969" s="1" t="s">
        <v>13</v>
      </c>
      <c r="L14969" s="1" t="s">
        <v>14</v>
      </c>
      <c r="M14969" s="1" t="s">
        <v>15</v>
      </c>
      <c r="N14969" s="1" t="s">
        <v>16</v>
      </c>
    </row>
    <row r="14970" spans="1:14" x14ac:dyDescent="0.3">
      <c r="A14970">
        <v>36808</v>
      </c>
      <c r="B14970">
        <v>16242</v>
      </c>
      <c r="C14970">
        <f>1/COUNTIF(B:B,pizza_sales[[#This Row],[order_id]])</f>
        <v>7.1428571428571425E-2</v>
      </c>
      <c r="D14970" s="1" t="s">
        <v>161</v>
      </c>
      <c r="E14970">
        <v>1</v>
      </c>
      <c r="F14970" s="2">
        <v>42014</v>
      </c>
      <c r="G14970" s="2" t="str">
        <f>TEXT(pizza_sales[[#This Row],[order_date]],"dddd")</f>
        <v>Saturday</v>
      </c>
      <c r="H14970" s="3">
        <v>0.51894675925925926</v>
      </c>
      <c r="I14970">
        <v>12</v>
      </c>
      <c r="J14970">
        <v>12</v>
      </c>
      <c r="K14970" s="1" t="s">
        <v>41</v>
      </c>
      <c r="L14970" s="1" t="s">
        <v>22</v>
      </c>
      <c r="M14970" s="1" t="s">
        <v>104</v>
      </c>
      <c r="N14970" s="1" t="s">
        <v>105</v>
      </c>
    </row>
    <row r="14971" spans="1:14" x14ac:dyDescent="0.3">
      <c r="A14971">
        <v>36809</v>
      </c>
      <c r="B14971">
        <v>16242</v>
      </c>
      <c r="C14971">
        <f>1/COUNTIF(B:B,pizza_sales[[#This Row],[order_id]])</f>
        <v>7.1428571428571425E-2</v>
      </c>
      <c r="D14971" s="1" t="s">
        <v>163</v>
      </c>
      <c r="E14971">
        <v>1</v>
      </c>
      <c r="F14971" s="2">
        <v>42014</v>
      </c>
      <c r="G14971" s="2" t="str">
        <f>TEXT(pizza_sales[[#This Row],[order_date]],"dddd")</f>
        <v>Saturday</v>
      </c>
      <c r="H14971" s="3">
        <v>0.51894675925925926</v>
      </c>
      <c r="I14971">
        <v>16</v>
      </c>
      <c r="J14971">
        <v>16</v>
      </c>
      <c r="K14971" s="1" t="s">
        <v>13</v>
      </c>
      <c r="L14971" s="1" t="s">
        <v>14</v>
      </c>
      <c r="M14971" s="1" t="s">
        <v>94</v>
      </c>
      <c r="N14971" s="1" t="s">
        <v>95</v>
      </c>
    </row>
    <row r="14972" spans="1:14" x14ac:dyDescent="0.3">
      <c r="A14972">
        <v>36810</v>
      </c>
      <c r="B14972">
        <v>16242</v>
      </c>
      <c r="C14972">
        <f>1/COUNTIF(B:B,pizza_sales[[#This Row],[order_id]])</f>
        <v>7.1428571428571425E-2</v>
      </c>
      <c r="D14972" s="1" t="s">
        <v>148</v>
      </c>
      <c r="E14972">
        <v>2</v>
      </c>
      <c r="F14972" s="2">
        <v>42014</v>
      </c>
      <c r="G14972" s="2" t="str">
        <f>TEXT(pizza_sales[[#This Row],[order_date]],"dddd")</f>
        <v>Saturday</v>
      </c>
      <c r="H14972" s="3">
        <v>0.51894675925925926</v>
      </c>
      <c r="I14972">
        <v>14.5</v>
      </c>
      <c r="J14972">
        <v>29</v>
      </c>
      <c r="K14972" s="1" t="s">
        <v>13</v>
      </c>
      <c r="L14972" s="1" t="s">
        <v>14</v>
      </c>
      <c r="M14972" s="1" t="s">
        <v>130</v>
      </c>
      <c r="N14972" s="1" t="s">
        <v>131</v>
      </c>
    </row>
    <row r="14973" spans="1:14" x14ac:dyDescent="0.3">
      <c r="A14973">
        <v>36811</v>
      </c>
      <c r="B14973">
        <v>16242</v>
      </c>
      <c r="C14973">
        <f>1/COUNTIF(B:B,pizza_sales[[#This Row],[order_id]])</f>
        <v>7.1428571428571425E-2</v>
      </c>
      <c r="D14973" s="1" t="s">
        <v>133</v>
      </c>
      <c r="E14973">
        <v>1</v>
      </c>
      <c r="F14973" s="2">
        <v>42014</v>
      </c>
      <c r="G14973" s="2" t="str">
        <f>TEXT(pizza_sales[[#This Row],[order_date]],"dddd")</f>
        <v>Saturday</v>
      </c>
      <c r="H14973" s="3">
        <v>0.51894675925925926</v>
      </c>
      <c r="I14973">
        <v>16.5</v>
      </c>
      <c r="J14973">
        <v>16.5</v>
      </c>
      <c r="K14973" s="1" t="s">
        <v>13</v>
      </c>
      <c r="L14973" s="1" t="s">
        <v>26</v>
      </c>
      <c r="M14973" s="1" t="s">
        <v>107</v>
      </c>
      <c r="N14973" s="1" t="s">
        <v>108</v>
      </c>
    </row>
    <row r="14974" spans="1:14" x14ac:dyDescent="0.3">
      <c r="A14974">
        <v>36812</v>
      </c>
      <c r="B14974">
        <v>16242</v>
      </c>
      <c r="C14974">
        <f>1/COUNTIF(B:B,pizza_sales[[#This Row],[order_id]])</f>
        <v>7.1428571428571425E-2</v>
      </c>
      <c r="D14974" s="1" t="s">
        <v>106</v>
      </c>
      <c r="E14974">
        <v>1</v>
      </c>
      <c r="F14974" s="2">
        <v>42014</v>
      </c>
      <c r="G14974" s="2" t="str">
        <f>TEXT(pizza_sales[[#This Row],[order_date]],"dddd")</f>
        <v>Saturday</v>
      </c>
      <c r="H14974" s="3">
        <v>0.51894675925925926</v>
      </c>
      <c r="I14974">
        <v>12.5</v>
      </c>
      <c r="J14974">
        <v>12.5</v>
      </c>
      <c r="K14974" s="1" t="s">
        <v>41</v>
      </c>
      <c r="L14974" s="1" t="s">
        <v>26</v>
      </c>
      <c r="M14974" s="1" t="s">
        <v>107</v>
      </c>
      <c r="N14974" s="1" t="s">
        <v>108</v>
      </c>
    </row>
    <row r="14975" spans="1:14" x14ac:dyDescent="0.3">
      <c r="A14975">
        <v>36813</v>
      </c>
      <c r="B14975">
        <v>16242</v>
      </c>
      <c r="C14975">
        <f>1/COUNTIF(B:B,pizza_sales[[#This Row],[order_id]])</f>
        <v>7.1428571428571425E-2</v>
      </c>
      <c r="D14975" s="1" t="s">
        <v>121</v>
      </c>
      <c r="E14975">
        <v>1</v>
      </c>
      <c r="F14975" s="2">
        <v>42014</v>
      </c>
      <c r="G14975" s="2" t="str">
        <f>TEXT(pizza_sales[[#This Row],[order_date]],"dddd")</f>
        <v>Saturday</v>
      </c>
      <c r="H14975" s="3">
        <v>0.51894675925925926</v>
      </c>
      <c r="I14975">
        <v>16.25</v>
      </c>
      <c r="J14975">
        <v>16.25</v>
      </c>
      <c r="K14975" s="1" t="s">
        <v>13</v>
      </c>
      <c r="L14975" s="1" t="s">
        <v>26</v>
      </c>
      <c r="M14975" s="1" t="s">
        <v>114</v>
      </c>
      <c r="N14975" s="1" t="s">
        <v>115</v>
      </c>
    </row>
    <row r="14976" spans="1:14" x14ac:dyDescent="0.3">
      <c r="A14976">
        <v>36814</v>
      </c>
      <c r="B14976">
        <v>16242</v>
      </c>
      <c r="C14976">
        <f>1/COUNTIF(B:B,pizza_sales[[#This Row],[order_id]])</f>
        <v>7.1428571428571425E-2</v>
      </c>
      <c r="D14976" s="1" t="s">
        <v>147</v>
      </c>
      <c r="E14976">
        <v>1</v>
      </c>
      <c r="F14976" s="2">
        <v>42014</v>
      </c>
      <c r="G14976" s="2" t="str">
        <f>TEXT(pizza_sales[[#This Row],[order_date]],"dddd")</f>
        <v>Saturday</v>
      </c>
      <c r="H14976" s="3">
        <v>0.51894675925925926</v>
      </c>
      <c r="I14976">
        <v>16.75</v>
      </c>
      <c r="J14976">
        <v>16.75</v>
      </c>
      <c r="K14976" s="1" t="s">
        <v>13</v>
      </c>
      <c r="L14976" s="1" t="s">
        <v>33</v>
      </c>
      <c r="M14976" s="1" t="s">
        <v>70</v>
      </c>
      <c r="N14976" s="1" t="s">
        <v>71</v>
      </c>
    </row>
    <row r="14977" spans="1:14" x14ac:dyDescent="0.3">
      <c r="A14977">
        <v>36815</v>
      </c>
      <c r="B14977">
        <v>16242</v>
      </c>
      <c r="C14977">
        <f>1/COUNTIF(B:B,pizza_sales[[#This Row],[order_id]])</f>
        <v>7.1428571428571425E-2</v>
      </c>
      <c r="D14977" s="1" t="s">
        <v>162</v>
      </c>
      <c r="E14977">
        <v>1</v>
      </c>
      <c r="F14977" s="2">
        <v>42014</v>
      </c>
      <c r="G14977" s="2" t="str">
        <f>TEXT(pizza_sales[[#This Row],[order_date]],"dddd")</f>
        <v>Saturday</v>
      </c>
      <c r="H14977" s="3">
        <v>0.51894675925925926</v>
      </c>
      <c r="I14977">
        <v>16</v>
      </c>
      <c r="J14977">
        <v>16</v>
      </c>
      <c r="K14977" s="1" t="s">
        <v>13</v>
      </c>
      <c r="L14977" s="1" t="s">
        <v>22</v>
      </c>
      <c r="M14977" s="1" t="s">
        <v>110</v>
      </c>
      <c r="N14977" s="1" t="s">
        <v>111</v>
      </c>
    </row>
    <row r="14978" spans="1:14" x14ac:dyDescent="0.3">
      <c r="A14978">
        <v>36816</v>
      </c>
      <c r="B14978">
        <v>16242</v>
      </c>
      <c r="C14978">
        <f>1/COUNTIF(B:B,pizza_sales[[#This Row],[order_id]])</f>
        <v>7.1428571428571425E-2</v>
      </c>
      <c r="D14978" s="1" t="s">
        <v>137</v>
      </c>
      <c r="E14978">
        <v>1</v>
      </c>
      <c r="F14978" s="2">
        <v>42014</v>
      </c>
      <c r="G14978" s="2" t="str">
        <f>TEXT(pizza_sales[[#This Row],[order_date]],"dddd")</f>
        <v>Saturday</v>
      </c>
      <c r="H14978" s="3">
        <v>0.51894675925925926</v>
      </c>
      <c r="I14978">
        <v>16.75</v>
      </c>
      <c r="J14978">
        <v>16.75</v>
      </c>
      <c r="K14978" s="1" t="s">
        <v>13</v>
      </c>
      <c r="L14978" s="1" t="s">
        <v>33</v>
      </c>
      <c r="M14978" s="1" t="s">
        <v>34</v>
      </c>
      <c r="N14978" s="1" t="s">
        <v>35</v>
      </c>
    </row>
    <row r="14979" spans="1:14" x14ac:dyDescent="0.3">
      <c r="A14979">
        <v>36817</v>
      </c>
      <c r="B14979">
        <v>16243</v>
      </c>
      <c r="C14979">
        <f>1/COUNTIF(B:B,pizza_sales[[#This Row],[order_id]])</f>
        <v>0.2</v>
      </c>
      <c r="D14979" s="1" t="s">
        <v>73</v>
      </c>
      <c r="E14979">
        <v>1</v>
      </c>
      <c r="F14979" s="2">
        <v>42014</v>
      </c>
      <c r="G14979" s="2" t="str">
        <f>TEXT(pizza_sales[[#This Row],[order_date]],"dddd")</f>
        <v>Saturday</v>
      </c>
      <c r="H14979" s="3">
        <v>0.52500000000000002</v>
      </c>
      <c r="I14979">
        <v>20.75</v>
      </c>
      <c r="J14979">
        <v>20.75</v>
      </c>
      <c r="K14979" s="1" t="s">
        <v>21</v>
      </c>
      <c r="L14979" s="1" t="s">
        <v>33</v>
      </c>
      <c r="M14979" s="1" t="s">
        <v>74</v>
      </c>
      <c r="N14979" s="1" t="s">
        <v>75</v>
      </c>
    </row>
    <row r="14980" spans="1:14" x14ac:dyDescent="0.3">
      <c r="A14980">
        <v>36818</v>
      </c>
      <c r="B14980">
        <v>16243</v>
      </c>
      <c r="C14980">
        <f>1/COUNTIF(B:B,pizza_sales[[#This Row],[order_id]])</f>
        <v>0.2</v>
      </c>
      <c r="D14980" s="1" t="s">
        <v>76</v>
      </c>
      <c r="E14980">
        <v>1</v>
      </c>
      <c r="F14980" s="2">
        <v>42014</v>
      </c>
      <c r="G14980" s="2" t="str">
        <f>TEXT(pizza_sales[[#This Row],[order_date]],"dddd")</f>
        <v>Saturday</v>
      </c>
      <c r="H14980" s="3">
        <v>0.52500000000000002</v>
      </c>
      <c r="I14980">
        <v>16.75</v>
      </c>
      <c r="J14980">
        <v>16.75</v>
      </c>
      <c r="K14980" s="1" t="s">
        <v>13</v>
      </c>
      <c r="L14980" s="1" t="s">
        <v>33</v>
      </c>
      <c r="M14980" s="1" t="s">
        <v>74</v>
      </c>
      <c r="N14980" s="1" t="s">
        <v>75</v>
      </c>
    </row>
    <row r="14981" spans="1:14" x14ac:dyDescent="0.3">
      <c r="A14981">
        <v>36819</v>
      </c>
      <c r="B14981">
        <v>16243</v>
      </c>
      <c r="C14981">
        <f>1/COUNTIF(B:B,pizza_sales[[#This Row],[order_id]])</f>
        <v>0.2</v>
      </c>
      <c r="D14981" s="1" t="s">
        <v>51</v>
      </c>
      <c r="E14981">
        <v>1</v>
      </c>
      <c r="F14981" s="2">
        <v>42014</v>
      </c>
      <c r="G14981" s="2" t="str">
        <f>TEXT(pizza_sales[[#This Row],[order_date]],"dddd")</f>
        <v>Saturday</v>
      </c>
      <c r="H14981" s="3">
        <v>0.52500000000000002</v>
      </c>
      <c r="I14981">
        <v>12</v>
      </c>
      <c r="J14981">
        <v>12</v>
      </c>
      <c r="K14981" s="1" t="s">
        <v>41</v>
      </c>
      <c r="L14981" s="1" t="s">
        <v>22</v>
      </c>
      <c r="M14981" s="1" t="s">
        <v>52</v>
      </c>
      <c r="N14981" s="1" t="s">
        <v>53</v>
      </c>
    </row>
    <row r="14982" spans="1:14" x14ac:dyDescent="0.3">
      <c r="A14982">
        <v>36820</v>
      </c>
      <c r="B14982">
        <v>16243</v>
      </c>
      <c r="C14982">
        <f>1/COUNTIF(B:B,pizza_sales[[#This Row],[order_id]])</f>
        <v>0.2</v>
      </c>
      <c r="D14982" s="1" t="s">
        <v>163</v>
      </c>
      <c r="E14982">
        <v>1</v>
      </c>
      <c r="F14982" s="2">
        <v>42014</v>
      </c>
      <c r="G14982" s="2" t="str">
        <f>TEXT(pizza_sales[[#This Row],[order_date]],"dddd")</f>
        <v>Saturday</v>
      </c>
      <c r="H14982" s="3">
        <v>0.52500000000000002</v>
      </c>
      <c r="I14982">
        <v>16</v>
      </c>
      <c r="J14982">
        <v>16</v>
      </c>
      <c r="K14982" s="1" t="s">
        <v>13</v>
      </c>
      <c r="L14982" s="1" t="s">
        <v>14</v>
      </c>
      <c r="M14982" s="1" t="s">
        <v>94</v>
      </c>
      <c r="N14982" s="1" t="s">
        <v>95</v>
      </c>
    </row>
    <row r="14983" spans="1:14" x14ac:dyDescent="0.3">
      <c r="A14983">
        <v>36821</v>
      </c>
      <c r="B14983">
        <v>16243</v>
      </c>
      <c r="C14983">
        <f>1/COUNTIF(B:B,pizza_sales[[#This Row],[order_id]])</f>
        <v>0.2</v>
      </c>
      <c r="D14983" s="1" t="s">
        <v>44</v>
      </c>
      <c r="E14983">
        <v>1</v>
      </c>
      <c r="F14983" s="2">
        <v>42014</v>
      </c>
      <c r="G14983" s="2" t="str">
        <f>TEXT(pizza_sales[[#This Row],[order_date]],"dddd")</f>
        <v>Saturday</v>
      </c>
      <c r="H14983" s="3">
        <v>0.52500000000000002</v>
      </c>
      <c r="I14983">
        <v>12</v>
      </c>
      <c r="J14983">
        <v>12</v>
      </c>
      <c r="K14983" s="1" t="s">
        <v>41</v>
      </c>
      <c r="L14983" s="1" t="s">
        <v>14</v>
      </c>
      <c r="M14983" s="1" t="s">
        <v>45</v>
      </c>
      <c r="N14983" s="1" t="s">
        <v>46</v>
      </c>
    </row>
    <row r="14984" spans="1:14" x14ac:dyDescent="0.3">
      <c r="A14984">
        <v>36822</v>
      </c>
      <c r="B14984">
        <v>16244</v>
      </c>
      <c r="C14984">
        <f>1/COUNTIF(B:B,pizza_sales[[#This Row],[order_id]])</f>
        <v>1</v>
      </c>
      <c r="D14984" s="1" t="s">
        <v>119</v>
      </c>
      <c r="E14984">
        <v>1</v>
      </c>
      <c r="F14984" s="2">
        <v>42014</v>
      </c>
      <c r="G14984" s="2" t="str">
        <f>TEXT(pizza_sales[[#This Row],[order_date]],"dddd")</f>
        <v>Saturday</v>
      </c>
      <c r="H14984" s="3">
        <v>0.53354166666666669</v>
      </c>
      <c r="I14984">
        <v>12.5</v>
      </c>
      <c r="J14984">
        <v>12.5</v>
      </c>
      <c r="K14984" s="1" t="s">
        <v>13</v>
      </c>
      <c r="L14984" s="1" t="s">
        <v>14</v>
      </c>
      <c r="M14984" s="1" t="s">
        <v>78</v>
      </c>
      <c r="N14984" s="1" t="s">
        <v>79</v>
      </c>
    </row>
    <row r="14985" spans="1:14" x14ac:dyDescent="0.3">
      <c r="A14985">
        <v>36823</v>
      </c>
      <c r="B14985">
        <v>16245</v>
      </c>
      <c r="C14985">
        <f>1/COUNTIF(B:B,pizza_sales[[#This Row],[order_id]])</f>
        <v>0.5</v>
      </c>
      <c r="D14985" s="1" t="s">
        <v>72</v>
      </c>
      <c r="E14985">
        <v>1</v>
      </c>
      <c r="F14985" s="2">
        <v>42014</v>
      </c>
      <c r="G14985" s="2" t="str">
        <f>TEXT(pizza_sales[[#This Row],[order_date]],"dddd")</f>
        <v>Saturday</v>
      </c>
      <c r="H14985" s="3">
        <v>0.53620370370370374</v>
      </c>
      <c r="I14985">
        <v>20.75</v>
      </c>
      <c r="J14985">
        <v>20.75</v>
      </c>
      <c r="K14985" s="1" t="s">
        <v>21</v>
      </c>
      <c r="L14985" s="1" t="s">
        <v>33</v>
      </c>
      <c r="M14985" s="1" t="s">
        <v>42</v>
      </c>
      <c r="N14985" s="1" t="s">
        <v>43</v>
      </c>
    </row>
    <row r="14986" spans="1:14" x14ac:dyDescent="0.3">
      <c r="A14986">
        <v>36824</v>
      </c>
      <c r="B14986">
        <v>16245</v>
      </c>
      <c r="C14986">
        <f>1/COUNTIF(B:B,pizza_sales[[#This Row],[order_id]])</f>
        <v>0.5</v>
      </c>
      <c r="D14986" s="1" t="s">
        <v>134</v>
      </c>
      <c r="E14986">
        <v>2</v>
      </c>
      <c r="F14986" s="2">
        <v>42014</v>
      </c>
      <c r="G14986" s="2" t="str">
        <f>TEXT(pizza_sales[[#This Row],[order_date]],"dddd")</f>
        <v>Saturday</v>
      </c>
      <c r="H14986" s="3">
        <v>0.53620370370370374</v>
      </c>
      <c r="I14986">
        <v>16.75</v>
      </c>
      <c r="J14986">
        <v>33.5</v>
      </c>
      <c r="K14986" s="1" t="s">
        <v>13</v>
      </c>
      <c r="L14986" s="1" t="s">
        <v>33</v>
      </c>
      <c r="M14986" s="1" t="s">
        <v>124</v>
      </c>
      <c r="N14986" s="1" t="s">
        <v>125</v>
      </c>
    </row>
    <row r="14987" spans="1:14" x14ac:dyDescent="0.3">
      <c r="A14987">
        <v>36825</v>
      </c>
      <c r="B14987">
        <v>16246</v>
      </c>
      <c r="C14987">
        <f>1/COUNTIF(B:B,pizza_sales[[#This Row],[order_id]])</f>
        <v>0.33333333333333331</v>
      </c>
      <c r="D14987" s="1" t="s">
        <v>50</v>
      </c>
      <c r="E14987">
        <v>1</v>
      </c>
      <c r="F14987" s="2">
        <v>42014</v>
      </c>
      <c r="G14987" s="2" t="str">
        <f>TEXT(pizza_sales[[#This Row],[order_date]],"dddd")</f>
        <v>Saturday</v>
      </c>
      <c r="H14987" s="3">
        <v>0.5368518518518518</v>
      </c>
      <c r="I14987">
        <v>12</v>
      </c>
      <c r="J14987">
        <v>12</v>
      </c>
      <c r="K14987" s="1" t="s">
        <v>41</v>
      </c>
      <c r="L14987" s="1" t="s">
        <v>14</v>
      </c>
      <c r="M14987" s="1" t="s">
        <v>18</v>
      </c>
      <c r="N14987" s="1" t="s">
        <v>19</v>
      </c>
    </row>
    <row r="14988" spans="1:14" x14ac:dyDescent="0.3">
      <c r="A14988">
        <v>36826</v>
      </c>
      <c r="B14988">
        <v>16246</v>
      </c>
      <c r="C14988">
        <f>1/COUNTIF(B:B,pizza_sales[[#This Row],[order_id]])</f>
        <v>0.33333333333333331</v>
      </c>
      <c r="D14988" s="1" t="s">
        <v>36</v>
      </c>
      <c r="E14988">
        <v>1</v>
      </c>
      <c r="F14988" s="2">
        <v>42014</v>
      </c>
      <c r="G14988" s="2" t="str">
        <f>TEXT(pizza_sales[[#This Row],[order_date]],"dddd")</f>
        <v>Saturday</v>
      </c>
      <c r="H14988" s="3">
        <v>0.5368518518518518</v>
      </c>
      <c r="I14988">
        <v>16.5</v>
      </c>
      <c r="J14988">
        <v>16.5</v>
      </c>
      <c r="K14988" s="1" t="s">
        <v>13</v>
      </c>
      <c r="L14988" s="1" t="s">
        <v>26</v>
      </c>
      <c r="M14988" s="1" t="s">
        <v>27</v>
      </c>
      <c r="N14988" s="1" t="s">
        <v>28</v>
      </c>
    </row>
    <row r="14989" spans="1:14" x14ac:dyDescent="0.3">
      <c r="A14989">
        <v>36827</v>
      </c>
      <c r="B14989">
        <v>16246</v>
      </c>
      <c r="C14989">
        <f>1/COUNTIF(B:B,pizza_sales[[#This Row],[order_id]])</f>
        <v>0.33333333333333331</v>
      </c>
      <c r="D14989" s="1" t="s">
        <v>143</v>
      </c>
      <c r="E14989">
        <v>1</v>
      </c>
      <c r="F14989" s="2">
        <v>42014</v>
      </c>
      <c r="G14989" s="2" t="str">
        <f>TEXT(pizza_sales[[#This Row],[order_date]],"dddd")</f>
        <v>Saturday</v>
      </c>
      <c r="H14989" s="3">
        <v>0.5368518518518518</v>
      </c>
      <c r="I14989">
        <v>11</v>
      </c>
      <c r="J14989">
        <v>11</v>
      </c>
      <c r="K14989" s="1" t="s">
        <v>41</v>
      </c>
      <c r="L14989" s="1" t="s">
        <v>14</v>
      </c>
      <c r="M14989" s="1" t="s">
        <v>130</v>
      </c>
      <c r="N14989" s="1" t="s">
        <v>131</v>
      </c>
    </row>
    <row r="14990" spans="1:14" x14ac:dyDescent="0.3">
      <c r="A14990">
        <v>36828</v>
      </c>
      <c r="B14990">
        <v>16247</v>
      </c>
      <c r="C14990">
        <f>1/COUNTIF(B:B,pizza_sales[[#This Row],[order_id]])</f>
        <v>0.5</v>
      </c>
      <c r="D14990" s="1" t="s">
        <v>72</v>
      </c>
      <c r="E14990">
        <v>1</v>
      </c>
      <c r="F14990" s="2">
        <v>42014</v>
      </c>
      <c r="G14990" s="2" t="str">
        <f>TEXT(pizza_sales[[#This Row],[order_date]],"dddd")</f>
        <v>Saturday</v>
      </c>
      <c r="H14990" s="3">
        <v>0.54370370370370369</v>
      </c>
      <c r="I14990">
        <v>20.75</v>
      </c>
      <c r="J14990">
        <v>20.75</v>
      </c>
      <c r="K14990" s="1" t="s">
        <v>21</v>
      </c>
      <c r="L14990" s="1" t="s">
        <v>33</v>
      </c>
      <c r="M14990" s="1" t="s">
        <v>42</v>
      </c>
      <c r="N14990" s="1" t="s">
        <v>43</v>
      </c>
    </row>
    <row r="14991" spans="1:14" x14ac:dyDescent="0.3">
      <c r="A14991">
        <v>36829</v>
      </c>
      <c r="B14991">
        <v>16247</v>
      </c>
      <c r="C14991">
        <f>1/COUNTIF(B:B,pizza_sales[[#This Row],[order_id]])</f>
        <v>0.5</v>
      </c>
      <c r="D14991" s="1" t="s">
        <v>121</v>
      </c>
      <c r="E14991">
        <v>1</v>
      </c>
      <c r="F14991" s="2">
        <v>42014</v>
      </c>
      <c r="G14991" s="2" t="str">
        <f>TEXT(pizza_sales[[#This Row],[order_date]],"dddd")</f>
        <v>Saturday</v>
      </c>
      <c r="H14991" s="3">
        <v>0.54370370370370369</v>
      </c>
      <c r="I14991">
        <v>16.25</v>
      </c>
      <c r="J14991">
        <v>16.25</v>
      </c>
      <c r="K14991" s="1" t="s">
        <v>13</v>
      </c>
      <c r="L14991" s="1" t="s">
        <v>26</v>
      </c>
      <c r="M14991" s="1" t="s">
        <v>114</v>
      </c>
      <c r="N14991" s="1" t="s">
        <v>115</v>
      </c>
    </row>
    <row r="14992" spans="1:14" x14ac:dyDescent="0.3">
      <c r="A14992">
        <v>36830</v>
      </c>
      <c r="B14992">
        <v>16248</v>
      </c>
      <c r="C14992">
        <f>1/COUNTIF(B:B,pizza_sales[[#This Row],[order_id]])</f>
        <v>0.5</v>
      </c>
      <c r="D14992" s="1" t="s">
        <v>54</v>
      </c>
      <c r="E14992">
        <v>1</v>
      </c>
      <c r="F14992" s="2">
        <v>42014</v>
      </c>
      <c r="G14992" s="2" t="str">
        <f>TEXT(pizza_sales[[#This Row],[order_date]],"dddd")</f>
        <v>Saturday</v>
      </c>
      <c r="H14992" s="3">
        <v>0.54421296296296295</v>
      </c>
      <c r="I14992">
        <v>20.5</v>
      </c>
      <c r="J14992">
        <v>20.5</v>
      </c>
      <c r="K14992" s="1" t="s">
        <v>21</v>
      </c>
      <c r="L14992" s="1" t="s">
        <v>14</v>
      </c>
      <c r="M14992" s="1" t="s">
        <v>55</v>
      </c>
      <c r="N14992" s="1" t="s">
        <v>56</v>
      </c>
    </row>
    <row r="14993" spans="1:14" x14ac:dyDescent="0.3">
      <c r="A14993">
        <v>36831</v>
      </c>
      <c r="B14993">
        <v>16248</v>
      </c>
      <c r="C14993">
        <f>1/COUNTIF(B:B,pizza_sales[[#This Row],[order_id]])</f>
        <v>0.5</v>
      </c>
      <c r="D14993" s="1" t="s">
        <v>32</v>
      </c>
      <c r="E14993">
        <v>1</v>
      </c>
      <c r="F14993" s="2">
        <v>42014</v>
      </c>
      <c r="G14993" s="2" t="str">
        <f>TEXT(pizza_sales[[#This Row],[order_date]],"dddd")</f>
        <v>Saturday</v>
      </c>
      <c r="H14993" s="3">
        <v>0.54421296296296295</v>
      </c>
      <c r="I14993">
        <v>20.75</v>
      </c>
      <c r="J14993">
        <v>20.75</v>
      </c>
      <c r="K14993" s="1" t="s">
        <v>21</v>
      </c>
      <c r="L14993" s="1" t="s">
        <v>33</v>
      </c>
      <c r="M14993" s="1" t="s">
        <v>34</v>
      </c>
      <c r="N14993" s="1" t="s">
        <v>35</v>
      </c>
    </row>
    <row r="14994" spans="1:14" x14ac:dyDescent="0.3">
      <c r="A14994">
        <v>36832</v>
      </c>
      <c r="B14994">
        <v>16249</v>
      </c>
      <c r="C14994">
        <f>1/COUNTIF(B:B,pizza_sales[[#This Row],[order_id]])</f>
        <v>0.25</v>
      </c>
      <c r="D14994" s="1" t="s">
        <v>142</v>
      </c>
      <c r="E14994">
        <v>1</v>
      </c>
      <c r="F14994" s="2">
        <v>42014</v>
      </c>
      <c r="G14994" s="2" t="str">
        <f>TEXT(pizza_sales[[#This Row],[order_date]],"dddd")</f>
        <v>Saturday</v>
      </c>
      <c r="H14994" s="3">
        <v>0.5444444444444444</v>
      </c>
      <c r="I14994">
        <v>16.5</v>
      </c>
      <c r="J14994">
        <v>16.5</v>
      </c>
      <c r="K14994" s="1" t="s">
        <v>21</v>
      </c>
      <c r="L14994" s="1" t="s">
        <v>14</v>
      </c>
      <c r="M14994" s="1" t="s">
        <v>15</v>
      </c>
      <c r="N14994" s="1" t="s">
        <v>16</v>
      </c>
    </row>
    <row r="14995" spans="1:14" x14ac:dyDescent="0.3">
      <c r="A14995">
        <v>36833</v>
      </c>
      <c r="B14995">
        <v>16249</v>
      </c>
      <c r="C14995">
        <f>1/COUNTIF(B:B,pizza_sales[[#This Row],[order_id]])</f>
        <v>0.25</v>
      </c>
      <c r="D14995" s="1" t="s">
        <v>36</v>
      </c>
      <c r="E14995">
        <v>1</v>
      </c>
      <c r="F14995" s="2">
        <v>42014</v>
      </c>
      <c r="G14995" s="2" t="str">
        <f>TEXT(pizza_sales[[#This Row],[order_date]],"dddd")</f>
        <v>Saturday</v>
      </c>
      <c r="H14995" s="3">
        <v>0.5444444444444444</v>
      </c>
      <c r="I14995">
        <v>16.5</v>
      </c>
      <c r="J14995">
        <v>16.5</v>
      </c>
      <c r="K14995" s="1" t="s">
        <v>13</v>
      </c>
      <c r="L14995" s="1" t="s">
        <v>26</v>
      </c>
      <c r="M14995" s="1" t="s">
        <v>27</v>
      </c>
      <c r="N14995" s="1" t="s">
        <v>28</v>
      </c>
    </row>
    <row r="14996" spans="1:14" x14ac:dyDescent="0.3">
      <c r="A14996">
        <v>36834</v>
      </c>
      <c r="B14996">
        <v>16249</v>
      </c>
      <c r="C14996">
        <f>1/COUNTIF(B:B,pizza_sales[[#This Row],[order_id]])</f>
        <v>0.25</v>
      </c>
      <c r="D14996" s="1" t="s">
        <v>120</v>
      </c>
      <c r="E14996">
        <v>1</v>
      </c>
      <c r="F14996" s="2">
        <v>42014</v>
      </c>
      <c r="G14996" s="2" t="str">
        <f>TEXT(pizza_sales[[#This Row],[order_date]],"dddd")</f>
        <v>Saturday</v>
      </c>
      <c r="H14996" s="3">
        <v>0.5444444444444444</v>
      </c>
      <c r="I14996">
        <v>12.5</v>
      </c>
      <c r="J14996">
        <v>12.5</v>
      </c>
      <c r="K14996" s="1" t="s">
        <v>41</v>
      </c>
      <c r="L14996" s="1" t="s">
        <v>26</v>
      </c>
      <c r="M14996" s="1" t="s">
        <v>38</v>
      </c>
      <c r="N14996" s="1" t="s">
        <v>39</v>
      </c>
    </row>
    <row r="14997" spans="1:14" x14ac:dyDescent="0.3">
      <c r="A14997">
        <v>36835</v>
      </c>
      <c r="B14997">
        <v>16249</v>
      </c>
      <c r="C14997">
        <f>1/COUNTIF(B:B,pizza_sales[[#This Row],[order_id]])</f>
        <v>0.25</v>
      </c>
      <c r="D14997" s="1" t="s">
        <v>140</v>
      </c>
      <c r="E14997">
        <v>1</v>
      </c>
      <c r="F14997" s="2">
        <v>42014</v>
      </c>
      <c r="G14997" s="2" t="str">
        <f>TEXT(pizza_sales[[#This Row],[order_date]],"dddd")</f>
        <v>Saturday</v>
      </c>
      <c r="H14997" s="3">
        <v>0.5444444444444444</v>
      </c>
      <c r="I14997">
        <v>25.5</v>
      </c>
      <c r="J14997">
        <v>25.5</v>
      </c>
      <c r="K14997" s="1" t="s">
        <v>141</v>
      </c>
      <c r="L14997" s="1" t="s">
        <v>14</v>
      </c>
      <c r="M14997" s="1" t="s">
        <v>45</v>
      </c>
      <c r="N14997" s="1" t="s">
        <v>46</v>
      </c>
    </row>
    <row r="14998" spans="1:14" x14ac:dyDescent="0.3">
      <c r="A14998">
        <v>36836</v>
      </c>
      <c r="B14998">
        <v>16250</v>
      </c>
      <c r="C14998">
        <f>1/COUNTIF(B:B,pizza_sales[[#This Row],[order_id]])</f>
        <v>1</v>
      </c>
      <c r="D14998" s="1" t="s">
        <v>113</v>
      </c>
      <c r="E14998">
        <v>1</v>
      </c>
      <c r="F14998" s="2">
        <v>42014</v>
      </c>
      <c r="G14998" s="2" t="str">
        <f>TEXT(pizza_sales[[#This Row],[order_date]],"dddd")</f>
        <v>Saturday</v>
      </c>
      <c r="H14998" s="3">
        <v>0.5458912037037037</v>
      </c>
      <c r="I14998">
        <v>20.25</v>
      </c>
      <c r="J14998">
        <v>20.25</v>
      </c>
      <c r="K14998" s="1" t="s">
        <v>21</v>
      </c>
      <c r="L14998" s="1" t="s">
        <v>26</v>
      </c>
      <c r="M14998" s="1" t="s">
        <v>114</v>
      </c>
      <c r="N14998" s="1" t="s">
        <v>115</v>
      </c>
    </row>
    <row r="14999" spans="1:14" x14ac:dyDescent="0.3">
      <c r="A14999">
        <v>36837</v>
      </c>
      <c r="B14999">
        <v>16251</v>
      </c>
      <c r="C14999">
        <f>1/COUNTIF(B:B,pizza_sales[[#This Row],[order_id]])</f>
        <v>0.5</v>
      </c>
      <c r="D14999" s="1" t="s">
        <v>93</v>
      </c>
      <c r="E14999">
        <v>1</v>
      </c>
      <c r="F14999" s="2">
        <v>42014</v>
      </c>
      <c r="G14999" s="2" t="str">
        <f>TEXT(pizza_sales[[#This Row],[order_date]],"dddd")</f>
        <v>Saturday</v>
      </c>
      <c r="H14999" s="3">
        <v>0.55024305555555553</v>
      </c>
      <c r="I14999">
        <v>12</v>
      </c>
      <c r="J14999">
        <v>12</v>
      </c>
      <c r="K14999" s="1" t="s">
        <v>41</v>
      </c>
      <c r="L14999" s="1" t="s">
        <v>14</v>
      </c>
      <c r="M14999" s="1" t="s">
        <v>94</v>
      </c>
      <c r="N14999" s="1" t="s">
        <v>95</v>
      </c>
    </row>
    <row r="15000" spans="1:14" x14ac:dyDescent="0.3">
      <c r="A15000">
        <v>36838</v>
      </c>
      <c r="B15000">
        <v>16251</v>
      </c>
      <c r="C15000">
        <f>1/COUNTIF(B:B,pizza_sales[[#This Row],[order_id]])</f>
        <v>0.5</v>
      </c>
      <c r="D15000" s="1" t="s">
        <v>37</v>
      </c>
      <c r="E15000">
        <v>1</v>
      </c>
      <c r="F15000" s="2">
        <v>42014</v>
      </c>
      <c r="G15000" s="2" t="str">
        <f>TEXT(pizza_sales[[#This Row],[order_date]],"dddd")</f>
        <v>Saturday</v>
      </c>
      <c r="H15000" s="3">
        <v>0.55024305555555553</v>
      </c>
      <c r="I15000">
        <v>20.75</v>
      </c>
      <c r="J15000">
        <v>20.75</v>
      </c>
      <c r="K15000" s="1" t="s">
        <v>21</v>
      </c>
      <c r="L15000" s="1" t="s">
        <v>26</v>
      </c>
      <c r="M15000" s="1" t="s">
        <v>38</v>
      </c>
      <c r="N15000" s="1" t="s">
        <v>39</v>
      </c>
    </row>
    <row r="15001" spans="1:14" x14ac:dyDescent="0.3">
      <c r="A15001">
        <v>36839</v>
      </c>
      <c r="B15001">
        <v>16252</v>
      </c>
      <c r="C15001">
        <f>1/COUNTIF(B:B,pizza_sales[[#This Row],[order_id]])</f>
        <v>0.5</v>
      </c>
      <c r="D15001" s="1" t="s">
        <v>90</v>
      </c>
      <c r="E15001">
        <v>1</v>
      </c>
      <c r="F15001" s="2">
        <v>42014</v>
      </c>
      <c r="G15001" s="2" t="str">
        <f>TEXT(pizza_sales[[#This Row],[order_date]],"dddd")</f>
        <v>Saturday</v>
      </c>
      <c r="H15001" s="3">
        <v>0.55368055555555551</v>
      </c>
      <c r="I15001">
        <v>17.95</v>
      </c>
      <c r="J15001">
        <v>17.95</v>
      </c>
      <c r="K15001" s="1" t="s">
        <v>21</v>
      </c>
      <c r="L15001" s="1" t="s">
        <v>22</v>
      </c>
      <c r="M15001" s="1" t="s">
        <v>91</v>
      </c>
      <c r="N15001" s="1" t="s">
        <v>92</v>
      </c>
    </row>
    <row r="15002" spans="1:14" x14ac:dyDescent="0.3">
      <c r="A15002">
        <v>36840</v>
      </c>
      <c r="B15002">
        <v>16252</v>
      </c>
      <c r="C15002">
        <f>1/COUNTIF(B:B,pizza_sales[[#This Row],[order_id]])</f>
        <v>0.5</v>
      </c>
      <c r="D15002" s="1" t="s">
        <v>69</v>
      </c>
      <c r="E15002">
        <v>1</v>
      </c>
      <c r="F15002" s="2">
        <v>42014</v>
      </c>
      <c r="G15002" s="2" t="str">
        <f>TEXT(pizza_sales[[#This Row],[order_date]],"dddd")</f>
        <v>Saturday</v>
      </c>
      <c r="H15002" s="3">
        <v>0.55368055555555551</v>
      </c>
      <c r="I15002">
        <v>20.75</v>
      </c>
      <c r="J15002">
        <v>20.75</v>
      </c>
      <c r="K15002" s="1" t="s">
        <v>21</v>
      </c>
      <c r="L15002" s="1" t="s">
        <v>33</v>
      </c>
      <c r="M15002" s="1" t="s">
        <v>70</v>
      </c>
      <c r="N15002" s="1" t="s">
        <v>71</v>
      </c>
    </row>
    <row r="15003" spans="1:14" x14ac:dyDescent="0.3">
      <c r="A15003">
        <v>36841</v>
      </c>
      <c r="B15003">
        <v>16253</v>
      </c>
      <c r="C15003">
        <f>1/COUNTIF(B:B,pizza_sales[[#This Row],[order_id]])</f>
        <v>1</v>
      </c>
      <c r="D15003" s="1" t="s">
        <v>20</v>
      </c>
      <c r="E15003">
        <v>1</v>
      </c>
      <c r="F15003" s="2">
        <v>42014</v>
      </c>
      <c r="G15003" s="2" t="str">
        <f>TEXT(pizza_sales[[#This Row],[order_date]],"dddd")</f>
        <v>Saturday</v>
      </c>
      <c r="H15003" s="3">
        <v>0.5544675925925926</v>
      </c>
      <c r="I15003">
        <v>18.5</v>
      </c>
      <c r="J15003">
        <v>18.5</v>
      </c>
      <c r="K15003" s="1" t="s">
        <v>21</v>
      </c>
      <c r="L15003" s="1" t="s">
        <v>22</v>
      </c>
      <c r="M15003" s="1" t="s">
        <v>23</v>
      </c>
      <c r="N15003" s="1" t="s">
        <v>24</v>
      </c>
    </row>
    <row r="15004" spans="1:14" x14ac:dyDescent="0.3">
      <c r="A15004">
        <v>36842</v>
      </c>
      <c r="B15004">
        <v>16254</v>
      </c>
      <c r="C15004">
        <f>1/COUNTIF(B:B,pizza_sales[[#This Row],[order_id]])</f>
        <v>1</v>
      </c>
      <c r="D15004" s="1" t="s">
        <v>36</v>
      </c>
      <c r="E15004">
        <v>1</v>
      </c>
      <c r="F15004" s="2">
        <v>42014</v>
      </c>
      <c r="G15004" s="2" t="str">
        <f>TEXT(pizza_sales[[#This Row],[order_date]],"dddd")</f>
        <v>Saturday</v>
      </c>
      <c r="H15004" s="3">
        <v>0.55770833333333336</v>
      </c>
      <c r="I15004">
        <v>16.5</v>
      </c>
      <c r="J15004">
        <v>16.5</v>
      </c>
      <c r="K15004" s="1" t="s">
        <v>13</v>
      </c>
      <c r="L15004" s="1" t="s">
        <v>26</v>
      </c>
      <c r="M15004" s="1" t="s">
        <v>27</v>
      </c>
      <c r="N15004" s="1" t="s">
        <v>28</v>
      </c>
    </row>
    <row r="15005" spans="1:14" x14ac:dyDescent="0.3">
      <c r="A15005">
        <v>36843</v>
      </c>
      <c r="B15005">
        <v>16255</v>
      </c>
      <c r="C15005">
        <f>1/COUNTIF(B:B,pizza_sales[[#This Row],[order_id]])</f>
        <v>1</v>
      </c>
      <c r="D15005" s="1" t="s">
        <v>169</v>
      </c>
      <c r="E15005">
        <v>1</v>
      </c>
      <c r="F15005" s="2">
        <v>42014</v>
      </c>
      <c r="G15005" s="2" t="str">
        <f>TEXT(pizza_sales[[#This Row],[order_date]],"dddd")</f>
        <v>Saturday</v>
      </c>
      <c r="H15005" s="3">
        <v>0.5593055555555555</v>
      </c>
      <c r="I15005">
        <v>12.25</v>
      </c>
      <c r="J15005">
        <v>12.25</v>
      </c>
      <c r="K15005" s="1" t="s">
        <v>41</v>
      </c>
      <c r="L15005" s="1" t="s">
        <v>26</v>
      </c>
      <c r="M15005" s="1" t="s">
        <v>97</v>
      </c>
      <c r="N15005" s="1" t="s">
        <v>98</v>
      </c>
    </row>
    <row r="15006" spans="1:14" x14ac:dyDescent="0.3">
      <c r="A15006">
        <v>36844</v>
      </c>
      <c r="B15006">
        <v>16256</v>
      </c>
      <c r="C15006">
        <f>1/COUNTIF(B:B,pizza_sales[[#This Row],[order_id]])</f>
        <v>1</v>
      </c>
      <c r="D15006" s="1" t="s">
        <v>90</v>
      </c>
      <c r="E15006">
        <v>1</v>
      </c>
      <c r="F15006" s="2">
        <v>42014</v>
      </c>
      <c r="G15006" s="2" t="str">
        <f>TEXT(pizza_sales[[#This Row],[order_date]],"dddd")</f>
        <v>Saturday</v>
      </c>
      <c r="H15006" s="3">
        <v>0.55974537037037042</v>
      </c>
      <c r="I15006">
        <v>17.95</v>
      </c>
      <c r="J15006">
        <v>17.95</v>
      </c>
      <c r="K15006" s="1" t="s">
        <v>21</v>
      </c>
      <c r="L15006" s="1" t="s">
        <v>22</v>
      </c>
      <c r="M15006" s="1" t="s">
        <v>91</v>
      </c>
      <c r="N15006" s="1" t="s">
        <v>92</v>
      </c>
    </row>
    <row r="15007" spans="1:14" x14ac:dyDescent="0.3">
      <c r="A15007">
        <v>36845</v>
      </c>
      <c r="B15007">
        <v>16257</v>
      </c>
      <c r="C15007">
        <f>1/COUNTIF(B:B,pizza_sales[[#This Row],[order_id]])</f>
        <v>0.16666666666666666</v>
      </c>
      <c r="D15007" s="1" t="s">
        <v>134</v>
      </c>
      <c r="E15007">
        <v>1</v>
      </c>
      <c r="F15007" s="2">
        <v>42014</v>
      </c>
      <c r="G15007" s="2" t="str">
        <f>TEXT(pizza_sales[[#This Row],[order_date]],"dddd")</f>
        <v>Saturday</v>
      </c>
      <c r="H15007" s="3">
        <v>0.5693287037037037</v>
      </c>
      <c r="I15007">
        <v>16.75</v>
      </c>
      <c r="J15007">
        <v>16.75</v>
      </c>
      <c r="K15007" s="1" t="s">
        <v>13</v>
      </c>
      <c r="L15007" s="1" t="s">
        <v>33</v>
      </c>
      <c r="M15007" s="1" t="s">
        <v>124</v>
      </c>
      <c r="N15007" s="1" t="s">
        <v>125</v>
      </c>
    </row>
    <row r="15008" spans="1:14" x14ac:dyDescent="0.3">
      <c r="A15008">
        <v>36846</v>
      </c>
      <c r="B15008">
        <v>16257</v>
      </c>
      <c r="C15008">
        <f>1/COUNTIF(B:B,pizza_sales[[#This Row],[order_id]])</f>
        <v>0.16666666666666666</v>
      </c>
      <c r="D15008" s="1" t="s">
        <v>93</v>
      </c>
      <c r="E15008">
        <v>1</v>
      </c>
      <c r="F15008" s="2">
        <v>42014</v>
      </c>
      <c r="G15008" s="2" t="str">
        <f>TEXT(pizza_sales[[#This Row],[order_date]],"dddd")</f>
        <v>Saturday</v>
      </c>
      <c r="H15008" s="3">
        <v>0.5693287037037037</v>
      </c>
      <c r="I15008">
        <v>12</v>
      </c>
      <c r="J15008">
        <v>12</v>
      </c>
      <c r="K15008" s="1" t="s">
        <v>41</v>
      </c>
      <c r="L15008" s="1" t="s">
        <v>14</v>
      </c>
      <c r="M15008" s="1" t="s">
        <v>94</v>
      </c>
      <c r="N15008" s="1" t="s">
        <v>95</v>
      </c>
    </row>
    <row r="15009" spans="1:14" x14ac:dyDescent="0.3">
      <c r="A15009">
        <v>36847</v>
      </c>
      <c r="B15009">
        <v>16257</v>
      </c>
      <c r="C15009">
        <f>1/COUNTIF(B:B,pizza_sales[[#This Row],[order_id]])</f>
        <v>0.16666666666666666</v>
      </c>
      <c r="D15009" s="1" t="s">
        <v>126</v>
      </c>
      <c r="E15009">
        <v>1</v>
      </c>
      <c r="F15009" s="2">
        <v>42014</v>
      </c>
      <c r="G15009" s="2" t="str">
        <f>TEXT(pizza_sales[[#This Row],[order_date]],"dddd")</f>
        <v>Saturday</v>
      </c>
      <c r="H15009" s="3">
        <v>0.5693287037037037</v>
      </c>
      <c r="I15009">
        <v>9.75</v>
      </c>
      <c r="J15009">
        <v>9.75</v>
      </c>
      <c r="K15009" s="1" t="s">
        <v>41</v>
      </c>
      <c r="L15009" s="1" t="s">
        <v>14</v>
      </c>
      <c r="M15009" s="1" t="s">
        <v>78</v>
      </c>
      <c r="N15009" s="1" t="s">
        <v>79</v>
      </c>
    </row>
    <row r="15010" spans="1:14" x14ac:dyDescent="0.3">
      <c r="A15010">
        <v>36848</v>
      </c>
      <c r="B15010">
        <v>16257</v>
      </c>
      <c r="C15010">
        <f>1/COUNTIF(B:B,pizza_sales[[#This Row],[order_id]])</f>
        <v>0.16666666666666666</v>
      </c>
      <c r="D15010" s="1" t="s">
        <v>37</v>
      </c>
      <c r="E15010">
        <v>1</v>
      </c>
      <c r="F15010" s="2">
        <v>42014</v>
      </c>
      <c r="G15010" s="2" t="str">
        <f>TEXT(pizza_sales[[#This Row],[order_date]],"dddd")</f>
        <v>Saturday</v>
      </c>
      <c r="H15010" s="3">
        <v>0.5693287037037037</v>
      </c>
      <c r="I15010">
        <v>20.75</v>
      </c>
      <c r="J15010">
        <v>20.75</v>
      </c>
      <c r="K15010" s="1" t="s">
        <v>21</v>
      </c>
      <c r="L15010" s="1" t="s">
        <v>26</v>
      </c>
      <c r="M15010" s="1" t="s">
        <v>38</v>
      </c>
      <c r="N15010" s="1" t="s">
        <v>39</v>
      </c>
    </row>
    <row r="15011" spans="1:14" x14ac:dyDescent="0.3">
      <c r="A15011">
        <v>36849</v>
      </c>
      <c r="B15011">
        <v>16257</v>
      </c>
      <c r="C15011">
        <f>1/COUNTIF(B:B,pizza_sales[[#This Row],[order_id]])</f>
        <v>0.16666666666666666</v>
      </c>
      <c r="D15011" s="1" t="s">
        <v>149</v>
      </c>
      <c r="E15011">
        <v>1</v>
      </c>
      <c r="F15011" s="2">
        <v>42014</v>
      </c>
      <c r="G15011" s="2" t="str">
        <f>TEXT(pizza_sales[[#This Row],[order_date]],"dddd")</f>
        <v>Saturday</v>
      </c>
      <c r="H15011" s="3">
        <v>0.5693287037037037</v>
      </c>
      <c r="I15011">
        <v>12.25</v>
      </c>
      <c r="J15011">
        <v>12.25</v>
      </c>
      <c r="K15011" s="1" t="s">
        <v>41</v>
      </c>
      <c r="L15011" s="1" t="s">
        <v>26</v>
      </c>
      <c r="M15011" s="1" t="s">
        <v>114</v>
      </c>
      <c r="N15011" s="1" t="s">
        <v>115</v>
      </c>
    </row>
    <row r="15012" spans="1:14" x14ac:dyDescent="0.3">
      <c r="A15012">
        <v>36850</v>
      </c>
      <c r="B15012">
        <v>16257</v>
      </c>
      <c r="C15012">
        <f>1/COUNTIF(B:B,pizza_sales[[#This Row],[order_id]])</f>
        <v>0.16666666666666666</v>
      </c>
      <c r="D15012" s="1" t="s">
        <v>59</v>
      </c>
      <c r="E15012">
        <v>1</v>
      </c>
      <c r="F15012" s="2">
        <v>42014</v>
      </c>
      <c r="G15012" s="2" t="str">
        <f>TEXT(pizza_sales[[#This Row],[order_date]],"dddd")</f>
        <v>Saturday</v>
      </c>
      <c r="H15012" s="3">
        <v>0.5693287037037037</v>
      </c>
      <c r="I15012">
        <v>20.75</v>
      </c>
      <c r="J15012">
        <v>20.75</v>
      </c>
      <c r="K15012" s="1" t="s">
        <v>21</v>
      </c>
      <c r="L15012" s="1" t="s">
        <v>26</v>
      </c>
      <c r="M15012" s="1" t="s">
        <v>60</v>
      </c>
      <c r="N15012" s="1" t="s">
        <v>61</v>
      </c>
    </row>
    <row r="15013" spans="1:14" x14ac:dyDescent="0.3">
      <c r="A15013">
        <v>36851</v>
      </c>
      <c r="B15013">
        <v>16258</v>
      </c>
      <c r="C15013">
        <f>1/COUNTIF(B:B,pizza_sales[[#This Row],[order_id]])</f>
        <v>1</v>
      </c>
      <c r="D15013" s="1" t="s">
        <v>149</v>
      </c>
      <c r="E15013">
        <v>1</v>
      </c>
      <c r="F15013" s="2">
        <v>42014</v>
      </c>
      <c r="G15013" s="2" t="str">
        <f>TEXT(pizza_sales[[#This Row],[order_date]],"dddd")</f>
        <v>Saturday</v>
      </c>
      <c r="H15013" s="3">
        <v>0.57060185185185186</v>
      </c>
      <c r="I15013">
        <v>12.25</v>
      </c>
      <c r="J15013">
        <v>12.25</v>
      </c>
      <c r="K15013" s="1" t="s">
        <v>41</v>
      </c>
      <c r="L15013" s="1" t="s">
        <v>26</v>
      </c>
      <c r="M15013" s="1" t="s">
        <v>114</v>
      </c>
      <c r="N15013" s="1" t="s">
        <v>115</v>
      </c>
    </row>
    <row r="15014" spans="1:14" x14ac:dyDescent="0.3">
      <c r="A15014">
        <v>36852</v>
      </c>
      <c r="B15014">
        <v>16259</v>
      </c>
      <c r="C15014">
        <f>1/COUNTIF(B:B,pizza_sales[[#This Row],[order_id]])</f>
        <v>1</v>
      </c>
      <c r="D15014" s="1" t="s">
        <v>118</v>
      </c>
      <c r="E15014">
        <v>1</v>
      </c>
      <c r="F15014" s="2">
        <v>42014</v>
      </c>
      <c r="G15014" s="2" t="str">
        <f>TEXT(pizza_sales[[#This Row],[order_date]],"dddd")</f>
        <v>Saturday</v>
      </c>
      <c r="H15014" s="3">
        <v>0.58002314814814815</v>
      </c>
      <c r="I15014">
        <v>16.75</v>
      </c>
      <c r="J15014">
        <v>16.75</v>
      </c>
      <c r="K15014" s="1" t="s">
        <v>13</v>
      </c>
      <c r="L15014" s="1" t="s">
        <v>33</v>
      </c>
      <c r="M15014" s="1" t="s">
        <v>42</v>
      </c>
      <c r="N15014" s="1" t="s">
        <v>43</v>
      </c>
    </row>
    <row r="15015" spans="1:14" x14ac:dyDescent="0.3">
      <c r="A15015">
        <v>36853</v>
      </c>
      <c r="B15015">
        <v>16260</v>
      </c>
      <c r="C15015">
        <f>1/COUNTIF(B:B,pizza_sales[[#This Row],[order_id]])</f>
        <v>1</v>
      </c>
      <c r="D15015" s="1" t="s">
        <v>84</v>
      </c>
      <c r="E15015">
        <v>1</v>
      </c>
      <c r="F15015" s="2">
        <v>42014</v>
      </c>
      <c r="G15015" s="2" t="str">
        <f>TEXT(pizza_sales[[#This Row],[order_date]],"dddd")</f>
        <v>Saturday</v>
      </c>
      <c r="H15015" s="3">
        <v>0.58464120370370365</v>
      </c>
      <c r="I15015">
        <v>12</v>
      </c>
      <c r="J15015">
        <v>12</v>
      </c>
      <c r="K15015" s="1" t="s">
        <v>41</v>
      </c>
      <c r="L15015" s="1" t="s">
        <v>14</v>
      </c>
      <c r="M15015" s="1" t="s">
        <v>85</v>
      </c>
      <c r="N15015" s="1" t="s">
        <v>86</v>
      </c>
    </row>
    <row r="15016" spans="1:14" x14ac:dyDescent="0.3">
      <c r="A15016">
        <v>36854</v>
      </c>
      <c r="B15016">
        <v>16261</v>
      </c>
      <c r="C15016">
        <f>1/COUNTIF(B:B,pizza_sales[[#This Row],[order_id]])</f>
        <v>1</v>
      </c>
      <c r="D15016" s="1" t="s">
        <v>143</v>
      </c>
      <c r="E15016">
        <v>1</v>
      </c>
      <c r="F15016" s="2">
        <v>42014</v>
      </c>
      <c r="G15016" s="2" t="str">
        <f>TEXT(pizza_sales[[#This Row],[order_date]],"dddd")</f>
        <v>Saturday</v>
      </c>
      <c r="H15016" s="3">
        <v>0.60962962962962963</v>
      </c>
      <c r="I15016">
        <v>11</v>
      </c>
      <c r="J15016">
        <v>11</v>
      </c>
      <c r="K15016" s="1" t="s">
        <v>41</v>
      </c>
      <c r="L15016" s="1" t="s">
        <v>14</v>
      </c>
      <c r="M15016" s="1" t="s">
        <v>130</v>
      </c>
      <c r="N15016" s="1" t="s">
        <v>131</v>
      </c>
    </row>
    <row r="15017" spans="1:14" x14ac:dyDescent="0.3">
      <c r="A15017">
        <v>36855</v>
      </c>
      <c r="B15017">
        <v>16262</v>
      </c>
      <c r="C15017">
        <f>1/COUNTIF(B:B,pizza_sales[[#This Row],[order_id]])</f>
        <v>0.25</v>
      </c>
      <c r="D15017" s="1" t="s">
        <v>50</v>
      </c>
      <c r="E15017">
        <v>1</v>
      </c>
      <c r="F15017" s="2">
        <v>42014</v>
      </c>
      <c r="G15017" s="2" t="str">
        <f>TEXT(pizza_sales[[#This Row],[order_date]],"dddd")</f>
        <v>Saturday</v>
      </c>
      <c r="H15017" s="3">
        <v>0.61151620370370374</v>
      </c>
      <c r="I15017">
        <v>12</v>
      </c>
      <c r="J15017">
        <v>12</v>
      </c>
      <c r="K15017" s="1" t="s">
        <v>41</v>
      </c>
      <c r="L15017" s="1" t="s">
        <v>14</v>
      </c>
      <c r="M15017" s="1" t="s">
        <v>18</v>
      </c>
      <c r="N15017" s="1" t="s">
        <v>19</v>
      </c>
    </row>
    <row r="15018" spans="1:14" x14ac:dyDescent="0.3">
      <c r="A15018">
        <v>36856</v>
      </c>
      <c r="B15018">
        <v>16262</v>
      </c>
      <c r="C15018">
        <f>1/COUNTIF(B:B,pizza_sales[[#This Row],[order_id]])</f>
        <v>0.25</v>
      </c>
      <c r="D15018" s="1" t="s">
        <v>20</v>
      </c>
      <c r="E15018">
        <v>1</v>
      </c>
      <c r="F15018" s="2">
        <v>42014</v>
      </c>
      <c r="G15018" s="2" t="str">
        <f>TEXT(pizza_sales[[#This Row],[order_date]],"dddd")</f>
        <v>Saturday</v>
      </c>
      <c r="H15018" s="3">
        <v>0.61151620370370374</v>
      </c>
      <c r="I15018">
        <v>18.5</v>
      </c>
      <c r="J15018">
        <v>18.5</v>
      </c>
      <c r="K15018" s="1" t="s">
        <v>21</v>
      </c>
      <c r="L15018" s="1" t="s">
        <v>22</v>
      </c>
      <c r="M15018" s="1" t="s">
        <v>23</v>
      </c>
      <c r="N15018" s="1" t="s">
        <v>24</v>
      </c>
    </row>
    <row r="15019" spans="1:14" x14ac:dyDescent="0.3">
      <c r="A15019">
        <v>36857</v>
      </c>
      <c r="B15019">
        <v>16262</v>
      </c>
      <c r="C15019">
        <f>1/COUNTIF(B:B,pizza_sales[[#This Row],[order_id]])</f>
        <v>0.25</v>
      </c>
      <c r="D15019" s="1" t="s">
        <v>103</v>
      </c>
      <c r="E15019">
        <v>1</v>
      </c>
      <c r="F15019" s="2">
        <v>42014</v>
      </c>
      <c r="G15019" s="2" t="str">
        <f>TEXT(pizza_sales[[#This Row],[order_date]],"dddd")</f>
        <v>Saturday</v>
      </c>
      <c r="H15019" s="3">
        <v>0.61151620370370374</v>
      </c>
      <c r="I15019">
        <v>16</v>
      </c>
      <c r="J15019">
        <v>16</v>
      </c>
      <c r="K15019" s="1" t="s">
        <v>13</v>
      </c>
      <c r="L15019" s="1" t="s">
        <v>22</v>
      </c>
      <c r="M15019" s="1" t="s">
        <v>104</v>
      </c>
      <c r="N15019" s="1" t="s">
        <v>105</v>
      </c>
    </row>
    <row r="15020" spans="1:14" x14ac:dyDescent="0.3">
      <c r="A15020">
        <v>36858</v>
      </c>
      <c r="B15020">
        <v>16262</v>
      </c>
      <c r="C15020">
        <f>1/COUNTIF(B:B,pizza_sales[[#This Row],[order_id]])</f>
        <v>0.25</v>
      </c>
      <c r="D15020" s="1" t="s">
        <v>113</v>
      </c>
      <c r="E15020">
        <v>1</v>
      </c>
      <c r="F15020" s="2">
        <v>42014</v>
      </c>
      <c r="G15020" s="2" t="str">
        <f>TEXT(pizza_sales[[#This Row],[order_date]],"dddd")</f>
        <v>Saturday</v>
      </c>
      <c r="H15020" s="3">
        <v>0.61151620370370374</v>
      </c>
      <c r="I15020">
        <v>20.25</v>
      </c>
      <c r="J15020">
        <v>20.25</v>
      </c>
      <c r="K15020" s="1" t="s">
        <v>21</v>
      </c>
      <c r="L15020" s="1" t="s">
        <v>26</v>
      </c>
      <c r="M15020" s="1" t="s">
        <v>114</v>
      </c>
      <c r="N15020" s="1" t="s">
        <v>115</v>
      </c>
    </row>
    <row r="15021" spans="1:14" x14ac:dyDescent="0.3">
      <c r="A15021">
        <v>36859</v>
      </c>
      <c r="B15021">
        <v>16263</v>
      </c>
      <c r="C15021">
        <f>1/COUNTIF(B:B,pizza_sales[[#This Row],[order_id]])</f>
        <v>0.5</v>
      </c>
      <c r="D15021" s="1" t="s">
        <v>142</v>
      </c>
      <c r="E15021">
        <v>1</v>
      </c>
      <c r="F15021" s="2">
        <v>42014</v>
      </c>
      <c r="G15021" s="2" t="str">
        <f>TEXT(pizza_sales[[#This Row],[order_date]],"dddd")</f>
        <v>Saturday</v>
      </c>
      <c r="H15021" s="3">
        <v>0.61516203703703709</v>
      </c>
      <c r="I15021">
        <v>16.5</v>
      </c>
      <c r="J15021">
        <v>16.5</v>
      </c>
      <c r="K15021" s="1" t="s">
        <v>21</v>
      </c>
      <c r="L15021" s="1" t="s">
        <v>14</v>
      </c>
      <c r="M15021" s="1" t="s">
        <v>15</v>
      </c>
      <c r="N15021" s="1" t="s">
        <v>16</v>
      </c>
    </row>
    <row r="15022" spans="1:14" x14ac:dyDescent="0.3">
      <c r="A15022">
        <v>36860</v>
      </c>
      <c r="B15022">
        <v>16263</v>
      </c>
      <c r="C15022">
        <f>1/COUNTIF(B:B,pizza_sales[[#This Row],[order_id]])</f>
        <v>0.5</v>
      </c>
      <c r="D15022" s="1" t="s">
        <v>121</v>
      </c>
      <c r="E15022">
        <v>1</v>
      </c>
      <c r="F15022" s="2">
        <v>42014</v>
      </c>
      <c r="G15022" s="2" t="str">
        <f>TEXT(pizza_sales[[#This Row],[order_date]],"dddd")</f>
        <v>Saturday</v>
      </c>
      <c r="H15022" s="3">
        <v>0.61516203703703709</v>
      </c>
      <c r="I15022">
        <v>16.25</v>
      </c>
      <c r="J15022">
        <v>16.25</v>
      </c>
      <c r="K15022" s="1" t="s">
        <v>13</v>
      </c>
      <c r="L15022" s="1" t="s">
        <v>26</v>
      </c>
      <c r="M15022" s="1" t="s">
        <v>114</v>
      </c>
      <c r="N15022" s="1" t="s">
        <v>115</v>
      </c>
    </row>
    <row r="15023" spans="1:14" x14ac:dyDescent="0.3">
      <c r="A15023">
        <v>36861</v>
      </c>
      <c r="B15023">
        <v>16264</v>
      </c>
      <c r="C15023">
        <f>1/COUNTIF(B:B,pizza_sales[[#This Row],[order_id]])</f>
        <v>1</v>
      </c>
      <c r="D15023" s="1" t="s">
        <v>142</v>
      </c>
      <c r="E15023">
        <v>1</v>
      </c>
      <c r="F15023" s="2">
        <v>42014</v>
      </c>
      <c r="G15023" s="2" t="str">
        <f>TEXT(pizza_sales[[#This Row],[order_date]],"dddd")</f>
        <v>Saturday</v>
      </c>
      <c r="H15023" s="3">
        <v>0.61567129629629624</v>
      </c>
      <c r="I15023">
        <v>16.5</v>
      </c>
      <c r="J15023">
        <v>16.5</v>
      </c>
      <c r="K15023" s="1" t="s">
        <v>21</v>
      </c>
      <c r="L15023" s="1" t="s">
        <v>14</v>
      </c>
      <c r="M15023" s="1" t="s">
        <v>15</v>
      </c>
      <c r="N15023" s="1" t="s">
        <v>16</v>
      </c>
    </row>
    <row r="15024" spans="1:14" x14ac:dyDescent="0.3">
      <c r="A15024">
        <v>36862</v>
      </c>
      <c r="B15024">
        <v>16265</v>
      </c>
      <c r="C15024">
        <f>1/COUNTIF(B:B,pizza_sales[[#This Row],[order_id]])</f>
        <v>1</v>
      </c>
      <c r="D15024" s="1" t="s">
        <v>151</v>
      </c>
      <c r="E15024">
        <v>1</v>
      </c>
      <c r="F15024" s="2">
        <v>42014</v>
      </c>
      <c r="G15024" s="2" t="str">
        <f>TEXT(pizza_sales[[#This Row],[order_date]],"dddd")</f>
        <v>Saturday</v>
      </c>
      <c r="H15024" s="3">
        <v>0.61637731481481484</v>
      </c>
      <c r="I15024">
        <v>12.75</v>
      </c>
      <c r="J15024">
        <v>12.75</v>
      </c>
      <c r="K15024" s="1" t="s">
        <v>41</v>
      </c>
      <c r="L15024" s="1" t="s">
        <v>33</v>
      </c>
      <c r="M15024" s="1" t="s">
        <v>34</v>
      </c>
      <c r="N15024" s="1" t="s">
        <v>35</v>
      </c>
    </row>
    <row r="15025" spans="1:14" x14ac:dyDescent="0.3">
      <c r="A15025">
        <v>36863</v>
      </c>
      <c r="B15025">
        <v>16266</v>
      </c>
      <c r="C15025">
        <f>1/COUNTIF(B:B,pizza_sales[[#This Row],[order_id]])</f>
        <v>0.25</v>
      </c>
      <c r="D15025" s="1" t="s">
        <v>77</v>
      </c>
      <c r="E15025">
        <v>1</v>
      </c>
      <c r="F15025" s="2">
        <v>42014</v>
      </c>
      <c r="G15025" s="2" t="str">
        <f>TEXT(pizza_sales[[#This Row],[order_date]],"dddd")</f>
        <v>Saturday</v>
      </c>
      <c r="H15025" s="3">
        <v>0.61940972222222224</v>
      </c>
      <c r="I15025">
        <v>15.25</v>
      </c>
      <c r="J15025">
        <v>15.25</v>
      </c>
      <c r="K15025" s="1" t="s">
        <v>21</v>
      </c>
      <c r="L15025" s="1" t="s">
        <v>14</v>
      </c>
      <c r="M15025" s="1" t="s">
        <v>78</v>
      </c>
      <c r="N15025" s="1" t="s">
        <v>79</v>
      </c>
    </row>
    <row r="15026" spans="1:14" x14ac:dyDescent="0.3">
      <c r="A15026">
        <v>36864</v>
      </c>
      <c r="B15026">
        <v>16266</v>
      </c>
      <c r="C15026">
        <f>1/COUNTIF(B:B,pizza_sales[[#This Row],[order_id]])</f>
        <v>0.25</v>
      </c>
      <c r="D15026" s="1" t="s">
        <v>120</v>
      </c>
      <c r="E15026">
        <v>1</v>
      </c>
      <c r="F15026" s="2">
        <v>42014</v>
      </c>
      <c r="G15026" s="2" t="str">
        <f>TEXT(pizza_sales[[#This Row],[order_date]],"dddd")</f>
        <v>Saturday</v>
      </c>
      <c r="H15026" s="3">
        <v>0.61940972222222224</v>
      </c>
      <c r="I15026">
        <v>12.5</v>
      </c>
      <c r="J15026">
        <v>12.5</v>
      </c>
      <c r="K15026" s="1" t="s">
        <v>41</v>
      </c>
      <c r="L15026" s="1" t="s">
        <v>26</v>
      </c>
      <c r="M15026" s="1" t="s">
        <v>38</v>
      </c>
      <c r="N15026" s="1" t="s">
        <v>39</v>
      </c>
    </row>
    <row r="15027" spans="1:14" x14ac:dyDescent="0.3">
      <c r="A15027">
        <v>36865</v>
      </c>
      <c r="B15027">
        <v>16266</v>
      </c>
      <c r="C15027">
        <f>1/COUNTIF(B:B,pizza_sales[[#This Row],[order_id]])</f>
        <v>0.25</v>
      </c>
      <c r="D15027" s="1" t="s">
        <v>113</v>
      </c>
      <c r="E15027">
        <v>1</v>
      </c>
      <c r="F15027" s="2">
        <v>42014</v>
      </c>
      <c r="G15027" s="2" t="str">
        <f>TEXT(pizza_sales[[#This Row],[order_date]],"dddd")</f>
        <v>Saturday</v>
      </c>
      <c r="H15027" s="3">
        <v>0.61940972222222224</v>
      </c>
      <c r="I15027">
        <v>20.25</v>
      </c>
      <c r="J15027">
        <v>20.25</v>
      </c>
      <c r="K15027" s="1" t="s">
        <v>21</v>
      </c>
      <c r="L15027" s="1" t="s">
        <v>26</v>
      </c>
      <c r="M15027" s="1" t="s">
        <v>114</v>
      </c>
      <c r="N15027" s="1" t="s">
        <v>115</v>
      </c>
    </row>
    <row r="15028" spans="1:14" x14ac:dyDescent="0.3">
      <c r="A15028">
        <v>36866</v>
      </c>
      <c r="B15028">
        <v>16266</v>
      </c>
      <c r="C15028">
        <f>1/COUNTIF(B:B,pizza_sales[[#This Row],[order_id]])</f>
        <v>0.25</v>
      </c>
      <c r="D15028" s="1" t="s">
        <v>152</v>
      </c>
      <c r="E15028">
        <v>1</v>
      </c>
      <c r="F15028" s="2">
        <v>42014</v>
      </c>
      <c r="G15028" s="2" t="str">
        <f>TEXT(pizza_sales[[#This Row],[order_date]],"dddd")</f>
        <v>Saturday</v>
      </c>
      <c r="H15028" s="3">
        <v>0.61940972222222224</v>
      </c>
      <c r="I15028">
        <v>20.75</v>
      </c>
      <c r="J15028">
        <v>20.75</v>
      </c>
      <c r="K15028" s="1" t="s">
        <v>21</v>
      </c>
      <c r="L15028" s="1" t="s">
        <v>26</v>
      </c>
      <c r="M15028" s="1" t="s">
        <v>48</v>
      </c>
      <c r="N15028" s="1" t="s">
        <v>49</v>
      </c>
    </row>
    <row r="15029" spans="1:14" x14ac:dyDescent="0.3">
      <c r="A15029">
        <v>36867</v>
      </c>
      <c r="B15029">
        <v>16267</v>
      </c>
      <c r="C15029">
        <f>1/COUNTIF(B:B,pizza_sales[[#This Row],[order_id]])</f>
        <v>1</v>
      </c>
      <c r="D15029" s="1" t="s">
        <v>156</v>
      </c>
      <c r="E15029">
        <v>1</v>
      </c>
      <c r="F15029" s="2">
        <v>42014</v>
      </c>
      <c r="G15029" s="2" t="str">
        <f>TEXT(pizza_sales[[#This Row],[order_date]],"dddd")</f>
        <v>Saturday</v>
      </c>
      <c r="H15029" s="3">
        <v>0.61965277777777783</v>
      </c>
      <c r="I15029">
        <v>12.75</v>
      </c>
      <c r="J15029">
        <v>12.75</v>
      </c>
      <c r="K15029" s="1" t="s">
        <v>41</v>
      </c>
      <c r="L15029" s="1" t="s">
        <v>33</v>
      </c>
      <c r="M15029" s="1" t="s">
        <v>82</v>
      </c>
      <c r="N15029" s="1" t="s">
        <v>83</v>
      </c>
    </row>
    <row r="15030" spans="1:14" x14ac:dyDescent="0.3">
      <c r="A15030">
        <v>36868</v>
      </c>
      <c r="B15030">
        <v>16268</v>
      </c>
      <c r="C15030">
        <f>1/COUNTIF(B:B,pizza_sales[[#This Row],[order_id]])</f>
        <v>0.5</v>
      </c>
      <c r="D15030" s="1" t="s">
        <v>96</v>
      </c>
      <c r="E15030">
        <v>1</v>
      </c>
      <c r="F15030" s="2">
        <v>42014</v>
      </c>
      <c r="G15030" s="2" t="str">
        <f>TEXT(pizza_sales[[#This Row],[order_date]],"dddd")</f>
        <v>Saturday</v>
      </c>
      <c r="H15030" s="3">
        <v>0.62400462962962966</v>
      </c>
      <c r="I15030">
        <v>16.25</v>
      </c>
      <c r="J15030">
        <v>16.25</v>
      </c>
      <c r="K15030" s="1" t="s">
        <v>13</v>
      </c>
      <c r="L15030" s="1" t="s">
        <v>26</v>
      </c>
      <c r="M15030" s="1" t="s">
        <v>97</v>
      </c>
      <c r="N15030" s="1" t="s">
        <v>98</v>
      </c>
    </row>
    <row r="15031" spans="1:14" x14ac:dyDescent="0.3">
      <c r="A15031">
        <v>36869</v>
      </c>
      <c r="B15031">
        <v>16268</v>
      </c>
      <c r="C15031">
        <f>1/COUNTIF(B:B,pizza_sales[[#This Row],[order_id]])</f>
        <v>0.5</v>
      </c>
      <c r="D15031" s="1" t="s">
        <v>135</v>
      </c>
      <c r="E15031">
        <v>1</v>
      </c>
      <c r="F15031" s="2">
        <v>42014</v>
      </c>
      <c r="G15031" s="2" t="str">
        <f>TEXT(pizza_sales[[#This Row],[order_date]],"dddd")</f>
        <v>Saturday</v>
      </c>
      <c r="H15031" s="3">
        <v>0.62400462962962966</v>
      </c>
      <c r="I15031">
        <v>20.75</v>
      </c>
      <c r="J15031">
        <v>20.75</v>
      </c>
      <c r="K15031" s="1" t="s">
        <v>21</v>
      </c>
      <c r="L15031" s="1" t="s">
        <v>26</v>
      </c>
      <c r="M15031" s="1" t="s">
        <v>107</v>
      </c>
      <c r="N15031" s="1" t="s">
        <v>108</v>
      </c>
    </row>
    <row r="15032" spans="1:14" x14ac:dyDescent="0.3">
      <c r="A15032">
        <v>36870</v>
      </c>
      <c r="B15032">
        <v>16269</v>
      </c>
      <c r="C15032">
        <f>1/COUNTIF(B:B,pizza_sales[[#This Row],[order_id]])</f>
        <v>0.33333333333333331</v>
      </c>
      <c r="D15032" s="1" t="s">
        <v>76</v>
      </c>
      <c r="E15032">
        <v>1</v>
      </c>
      <c r="F15032" s="2">
        <v>42014</v>
      </c>
      <c r="G15032" s="2" t="str">
        <f>TEXT(pizza_sales[[#This Row],[order_date]],"dddd")</f>
        <v>Saturday</v>
      </c>
      <c r="H15032" s="3">
        <v>0.63083333333333336</v>
      </c>
      <c r="I15032">
        <v>16.75</v>
      </c>
      <c r="J15032">
        <v>16.75</v>
      </c>
      <c r="K15032" s="1" t="s">
        <v>13</v>
      </c>
      <c r="L15032" s="1" t="s">
        <v>33</v>
      </c>
      <c r="M15032" s="1" t="s">
        <v>74</v>
      </c>
      <c r="N15032" s="1" t="s">
        <v>75</v>
      </c>
    </row>
    <row r="15033" spans="1:14" x14ac:dyDescent="0.3">
      <c r="A15033">
        <v>36871</v>
      </c>
      <c r="B15033">
        <v>16269</v>
      </c>
      <c r="C15033">
        <f>1/COUNTIF(B:B,pizza_sales[[#This Row],[order_id]])</f>
        <v>0.33333333333333331</v>
      </c>
      <c r="D15033" s="1" t="s">
        <v>93</v>
      </c>
      <c r="E15033">
        <v>1</v>
      </c>
      <c r="F15033" s="2">
        <v>42014</v>
      </c>
      <c r="G15033" s="2" t="str">
        <f>TEXT(pizza_sales[[#This Row],[order_date]],"dddd")</f>
        <v>Saturday</v>
      </c>
      <c r="H15033" s="3">
        <v>0.63083333333333336</v>
      </c>
      <c r="I15033">
        <v>12</v>
      </c>
      <c r="J15033">
        <v>12</v>
      </c>
      <c r="K15033" s="1" t="s">
        <v>41</v>
      </c>
      <c r="L15033" s="1" t="s">
        <v>14</v>
      </c>
      <c r="M15033" s="1" t="s">
        <v>94</v>
      </c>
      <c r="N15033" s="1" t="s">
        <v>95</v>
      </c>
    </row>
    <row r="15034" spans="1:14" x14ac:dyDescent="0.3">
      <c r="A15034">
        <v>36872</v>
      </c>
      <c r="B15034">
        <v>16269</v>
      </c>
      <c r="C15034">
        <f>1/COUNTIF(B:B,pizza_sales[[#This Row],[order_id]])</f>
        <v>0.33333333333333331</v>
      </c>
      <c r="D15034" s="1" t="s">
        <v>117</v>
      </c>
      <c r="E15034">
        <v>1</v>
      </c>
      <c r="F15034" s="2">
        <v>42014</v>
      </c>
      <c r="G15034" s="2" t="str">
        <f>TEXT(pizza_sales[[#This Row],[order_date]],"dddd")</f>
        <v>Saturday</v>
      </c>
      <c r="H15034" s="3">
        <v>0.63083333333333336</v>
      </c>
      <c r="I15034">
        <v>12.75</v>
      </c>
      <c r="J15034">
        <v>12.75</v>
      </c>
      <c r="K15034" s="1" t="s">
        <v>41</v>
      </c>
      <c r="L15034" s="1" t="s">
        <v>33</v>
      </c>
      <c r="M15034" s="1" t="s">
        <v>70</v>
      </c>
      <c r="N15034" s="1" t="s">
        <v>71</v>
      </c>
    </row>
    <row r="15035" spans="1:14" x14ac:dyDescent="0.3">
      <c r="A15035">
        <v>36873</v>
      </c>
      <c r="B15035">
        <v>16270</v>
      </c>
      <c r="C15035">
        <f>1/COUNTIF(B:B,pizza_sales[[#This Row],[order_id]])</f>
        <v>0.25</v>
      </c>
      <c r="D15035" s="1" t="s">
        <v>36</v>
      </c>
      <c r="E15035">
        <v>1</v>
      </c>
      <c r="F15035" s="2">
        <v>42014</v>
      </c>
      <c r="G15035" s="2" t="str">
        <f>TEXT(pizza_sales[[#This Row],[order_date]],"dddd")</f>
        <v>Saturday</v>
      </c>
      <c r="H15035" s="3">
        <v>0.63788194444444446</v>
      </c>
      <c r="I15035">
        <v>16.5</v>
      </c>
      <c r="J15035">
        <v>16.5</v>
      </c>
      <c r="K15035" s="1" t="s">
        <v>13</v>
      </c>
      <c r="L15035" s="1" t="s">
        <v>26</v>
      </c>
      <c r="M15035" s="1" t="s">
        <v>27</v>
      </c>
      <c r="N15035" s="1" t="s">
        <v>28</v>
      </c>
    </row>
    <row r="15036" spans="1:14" x14ac:dyDescent="0.3">
      <c r="A15036">
        <v>36874</v>
      </c>
      <c r="B15036">
        <v>16270</v>
      </c>
      <c r="C15036">
        <f>1/COUNTIF(B:B,pizza_sales[[#This Row],[order_id]])</f>
        <v>0.25</v>
      </c>
      <c r="D15036" s="1" t="s">
        <v>93</v>
      </c>
      <c r="E15036">
        <v>1</v>
      </c>
      <c r="F15036" s="2">
        <v>42014</v>
      </c>
      <c r="G15036" s="2" t="str">
        <f>TEXT(pizza_sales[[#This Row],[order_date]],"dddd")</f>
        <v>Saturday</v>
      </c>
      <c r="H15036" s="3">
        <v>0.63788194444444446</v>
      </c>
      <c r="I15036">
        <v>12</v>
      </c>
      <c r="J15036">
        <v>12</v>
      </c>
      <c r="K15036" s="1" t="s">
        <v>41</v>
      </c>
      <c r="L15036" s="1" t="s">
        <v>14</v>
      </c>
      <c r="M15036" s="1" t="s">
        <v>94</v>
      </c>
      <c r="N15036" s="1" t="s">
        <v>95</v>
      </c>
    </row>
    <row r="15037" spans="1:14" x14ac:dyDescent="0.3">
      <c r="A15037">
        <v>36875</v>
      </c>
      <c r="B15037">
        <v>16270</v>
      </c>
      <c r="C15037">
        <f>1/COUNTIF(B:B,pizza_sales[[#This Row],[order_id]])</f>
        <v>0.25</v>
      </c>
      <c r="D15037" s="1" t="s">
        <v>121</v>
      </c>
      <c r="E15037">
        <v>1</v>
      </c>
      <c r="F15037" s="2">
        <v>42014</v>
      </c>
      <c r="G15037" s="2" t="str">
        <f>TEXT(pizza_sales[[#This Row],[order_date]],"dddd")</f>
        <v>Saturday</v>
      </c>
      <c r="H15037" s="3">
        <v>0.63788194444444446</v>
      </c>
      <c r="I15037">
        <v>16.25</v>
      </c>
      <c r="J15037">
        <v>16.25</v>
      </c>
      <c r="K15037" s="1" t="s">
        <v>13</v>
      </c>
      <c r="L15037" s="1" t="s">
        <v>26</v>
      </c>
      <c r="M15037" s="1" t="s">
        <v>114</v>
      </c>
      <c r="N15037" s="1" t="s">
        <v>115</v>
      </c>
    </row>
    <row r="15038" spans="1:14" x14ac:dyDescent="0.3">
      <c r="A15038">
        <v>36876</v>
      </c>
      <c r="B15038">
        <v>16270</v>
      </c>
      <c r="C15038">
        <f>1/COUNTIF(B:B,pizza_sales[[#This Row],[order_id]])</f>
        <v>0.25</v>
      </c>
      <c r="D15038" s="1" t="s">
        <v>136</v>
      </c>
      <c r="E15038">
        <v>1</v>
      </c>
      <c r="F15038" s="2">
        <v>42014</v>
      </c>
      <c r="G15038" s="2" t="str">
        <f>TEXT(pizza_sales[[#This Row],[order_date]],"dddd")</f>
        <v>Saturday</v>
      </c>
      <c r="H15038" s="3">
        <v>0.63788194444444446</v>
      </c>
      <c r="I15038">
        <v>12.5</v>
      </c>
      <c r="J15038">
        <v>12.5</v>
      </c>
      <c r="K15038" s="1" t="s">
        <v>41</v>
      </c>
      <c r="L15038" s="1" t="s">
        <v>22</v>
      </c>
      <c r="M15038" s="1" t="s">
        <v>63</v>
      </c>
      <c r="N15038" s="1" t="s">
        <v>64</v>
      </c>
    </row>
    <row r="15039" spans="1:14" x14ac:dyDescent="0.3">
      <c r="A15039">
        <v>36877</v>
      </c>
      <c r="B15039">
        <v>16271</v>
      </c>
      <c r="C15039">
        <f>1/COUNTIF(B:B,pizza_sales[[#This Row],[order_id]])</f>
        <v>0.5</v>
      </c>
      <c r="D15039" s="1" t="s">
        <v>51</v>
      </c>
      <c r="E15039">
        <v>1</v>
      </c>
      <c r="F15039" s="2">
        <v>42014</v>
      </c>
      <c r="G15039" s="2" t="str">
        <f>TEXT(pizza_sales[[#This Row],[order_date]],"dddd")</f>
        <v>Saturday</v>
      </c>
      <c r="H15039" s="3">
        <v>0.64402777777777775</v>
      </c>
      <c r="I15039">
        <v>12</v>
      </c>
      <c r="J15039">
        <v>12</v>
      </c>
      <c r="K15039" s="1" t="s">
        <v>41</v>
      </c>
      <c r="L15039" s="1" t="s">
        <v>22</v>
      </c>
      <c r="M15039" s="1" t="s">
        <v>52</v>
      </c>
      <c r="N15039" s="1" t="s">
        <v>53</v>
      </c>
    </row>
    <row r="15040" spans="1:14" x14ac:dyDescent="0.3">
      <c r="A15040">
        <v>36878</v>
      </c>
      <c r="B15040">
        <v>16271</v>
      </c>
      <c r="C15040">
        <f>1/COUNTIF(B:B,pizza_sales[[#This Row],[order_id]])</f>
        <v>0.5</v>
      </c>
      <c r="D15040" s="1" t="s">
        <v>146</v>
      </c>
      <c r="E15040">
        <v>1</v>
      </c>
      <c r="F15040" s="2">
        <v>42014</v>
      </c>
      <c r="G15040" s="2" t="str">
        <f>TEXT(pizza_sales[[#This Row],[order_date]],"dddd")</f>
        <v>Saturday</v>
      </c>
      <c r="H15040" s="3">
        <v>0.64402777777777775</v>
      </c>
      <c r="I15040">
        <v>20.25</v>
      </c>
      <c r="J15040">
        <v>20.25</v>
      </c>
      <c r="K15040" s="1" t="s">
        <v>21</v>
      </c>
      <c r="L15040" s="1" t="s">
        <v>22</v>
      </c>
      <c r="M15040" s="1" t="s">
        <v>104</v>
      </c>
      <c r="N15040" s="1" t="s">
        <v>105</v>
      </c>
    </row>
    <row r="15041" spans="1:14" x14ac:dyDescent="0.3">
      <c r="A15041">
        <v>36879</v>
      </c>
      <c r="B15041">
        <v>16272</v>
      </c>
      <c r="C15041">
        <f>1/COUNTIF(B:B,pizza_sales[[#This Row],[order_id]])</f>
        <v>1</v>
      </c>
      <c r="D15041" s="1" t="s">
        <v>36</v>
      </c>
      <c r="E15041">
        <v>1</v>
      </c>
      <c r="F15041" s="2">
        <v>42014</v>
      </c>
      <c r="G15041" s="2" t="str">
        <f>TEXT(pizza_sales[[#This Row],[order_date]],"dddd")</f>
        <v>Saturday</v>
      </c>
      <c r="H15041" s="3">
        <v>0.64982638888888888</v>
      </c>
      <c r="I15041">
        <v>16.5</v>
      </c>
      <c r="J15041">
        <v>16.5</v>
      </c>
      <c r="K15041" s="1" t="s">
        <v>13</v>
      </c>
      <c r="L15041" s="1" t="s">
        <v>26</v>
      </c>
      <c r="M15041" s="1" t="s">
        <v>27</v>
      </c>
      <c r="N15041" s="1" t="s">
        <v>28</v>
      </c>
    </row>
    <row r="15042" spans="1:14" x14ac:dyDescent="0.3">
      <c r="A15042">
        <v>36880</v>
      </c>
      <c r="B15042">
        <v>16273</v>
      </c>
      <c r="C15042">
        <f>1/COUNTIF(B:B,pizza_sales[[#This Row],[order_id]])</f>
        <v>1</v>
      </c>
      <c r="D15042" s="1" t="s">
        <v>51</v>
      </c>
      <c r="E15042">
        <v>1</v>
      </c>
      <c r="F15042" s="2">
        <v>42014</v>
      </c>
      <c r="G15042" s="2" t="str">
        <f>TEXT(pizza_sales[[#This Row],[order_date]],"dddd")</f>
        <v>Saturday</v>
      </c>
      <c r="H15042" s="3">
        <v>0.65012731481481478</v>
      </c>
      <c r="I15042">
        <v>12</v>
      </c>
      <c r="J15042">
        <v>12</v>
      </c>
      <c r="K15042" s="1" t="s">
        <v>41</v>
      </c>
      <c r="L15042" s="1" t="s">
        <v>22</v>
      </c>
      <c r="M15042" s="1" t="s">
        <v>52</v>
      </c>
      <c r="N15042" s="1" t="s">
        <v>53</v>
      </c>
    </row>
    <row r="15043" spans="1:14" x14ac:dyDescent="0.3">
      <c r="A15043">
        <v>36881</v>
      </c>
      <c r="B15043">
        <v>16274</v>
      </c>
      <c r="C15043">
        <f>1/COUNTIF(B:B,pizza_sales[[#This Row],[order_id]])</f>
        <v>1</v>
      </c>
      <c r="D15043" s="1" t="s">
        <v>12</v>
      </c>
      <c r="E15043">
        <v>1</v>
      </c>
      <c r="F15043" s="2">
        <v>42014</v>
      </c>
      <c r="G15043" s="2" t="str">
        <f>TEXT(pizza_sales[[#This Row],[order_date]],"dddd")</f>
        <v>Saturday</v>
      </c>
      <c r="H15043" s="3">
        <v>0.66314814814814815</v>
      </c>
      <c r="I15043">
        <v>13.25</v>
      </c>
      <c r="J15043">
        <v>13.25</v>
      </c>
      <c r="K15043" s="1" t="s">
        <v>13</v>
      </c>
      <c r="L15043" s="1" t="s">
        <v>14</v>
      </c>
      <c r="M15043" s="1" t="s">
        <v>15</v>
      </c>
      <c r="N15043" s="1" t="s">
        <v>16</v>
      </c>
    </row>
    <row r="15044" spans="1:14" x14ac:dyDescent="0.3">
      <c r="A15044">
        <v>36882</v>
      </c>
      <c r="B15044">
        <v>16275</v>
      </c>
      <c r="C15044">
        <f>1/COUNTIF(B:B,pizza_sales[[#This Row],[order_id]])</f>
        <v>0.5</v>
      </c>
      <c r="D15044" s="1" t="s">
        <v>96</v>
      </c>
      <c r="E15044">
        <v>1</v>
      </c>
      <c r="F15044" s="2">
        <v>42014</v>
      </c>
      <c r="G15044" s="2" t="str">
        <f>TEXT(pizza_sales[[#This Row],[order_date]],"dddd")</f>
        <v>Saturday</v>
      </c>
      <c r="H15044" s="3">
        <v>0.68907407407407406</v>
      </c>
      <c r="I15044">
        <v>16.25</v>
      </c>
      <c r="J15044">
        <v>16.25</v>
      </c>
      <c r="K15044" s="1" t="s">
        <v>13</v>
      </c>
      <c r="L15044" s="1" t="s">
        <v>26</v>
      </c>
      <c r="M15044" s="1" t="s">
        <v>97</v>
      </c>
      <c r="N15044" s="1" t="s">
        <v>98</v>
      </c>
    </row>
    <row r="15045" spans="1:14" x14ac:dyDescent="0.3">
      <c r="A15045">
        <v>36883</v>
      </c>
      <c r="B15045">
        <v>16275</v>
      </c>
      <c r="C15045">
        <f>1/COUNTIF(B:B,pizza_sales[[#This Row],[order_id]])</f>
        <v>0.5</v>
      </c>
      <c r="D15045" s="1" t="s">
        <v>140</v>
      </c>
      <c r="E15045">
        <v>1</v>
      </c>
      <c r="F15045" s="2">
        <v>42014</v>
      </c>
      <c r="G15045" s="2" t="str">
        <f>TEXT(pizza_sales[[#This Row],[order_date]],"dddd")</f>
        <v>Saturday</v>
      </c>
      <c r="H15045" s="3">
        <v>0.68907407407407406</v>
      </c>
      <c r="I15045">
        <v>25.5</v>
      </c>
      <c r="J15045">
        <v>25.5</v>
      </c>
      <c r="K15045" s="1" t="s">
        <v>141</v>
      </c>
      <c r="L15045" s="1" t="s">
        <v>14</v>
      </c>
      <c r="M15045" s="1" t="s">
        <v>45</v>
      </c>
      <c r="N15045" s="1" t="s">
        <v>46</v>
      </c>
    </row>
    <row r="15046" spans="1:14" x14ac:dyDescent="0.3">
      <c r="A15046">
        <v>36884</v>
      </c>
      <c r="B15046">
        <v>16276</v>
      </c>
      <c r="C15046">
        <f>1/COUNTIF(B:B,pizza_sales[[#This Row],[order_id]])</f>
        <v>1</v>
      </c>
      <c r="D15046" s="1" t="s">
        <v>25</v>
      </c>
      <c r="E15046">
        <v>1</v>
      </c>
      <c r="F15046" s="2">
        <v>42014</v>
      </c>
      <c r="G15046" s="2" t="str">
        <f>TEXT(pizza_sales[[#This Row],[order_date]],"dddd")</f>
        <v>Saturday</v>
      </c>
      <c r="H15046" s="3">
        <v>0.70108796296296294</v>
      </c>
      <c r="I15046">
        <v>20.75</v>
      </c>
      <c r="J15046">
        <v>20.75</v>
      </c>
      <c r="K15046" s="1" t="s">
        <v>21</v>
      </c>
      <c r="L15046" s="1" t="s">
        <v>26</v>
      </c>
      <c r="M15046" s="1" t="s">
        <v>27</v>
      </c>
      <c r="N15046" s="1" t="s">
        <v>28</v>
      </c>
    </row>
    <row r="15047" spans="1:14" x14ac:dyDescent="0.3">
      <c r="A15047">
        <v>36885</v>
      </c>
      <c r="B15047">
        <v>16277</v>
      </c>
      <c r="C15047">
        <f>1/COUNTIF(B:B,pizza_sales[[#This Row],[order_id]])</f>
        <v>0.25</v>
      </c>
      <c r="D15047" s="1" t="s">
        <v>73</v>
      </c>
      <c r="E15047">
        <v>1</v>
      </c>
      <c r="F15047" s="2">
        <v>42014</v>
      </c>
      <c r="G15047" s="2" t="str">
        <f>TEXT(pizza_sales[[#This Row],[order_date]],"dddd")</f>
        <v>Saturday</v>
      </c>
      <c r="H15047" s="3">
        <v>0.70510416666666664</v>
      </c>
      <c r="I15047">
        <v>20.75</v>
      </c>
      <c r="J15047">
        <v>20.75</v>
      </c>
      <c r="K15047" s="1" t="s">
        <v>21</v>
      </c>
      <c r="L15047" s="1" t="s">
        <v>33</v>
      </c>
      <c r="M15047" s="1" t="s">
        <v>74</v>
      </c>
      <c r="N15047" s="1" t="s">
        <v>75</v>
      </c>
    </row>
    <row r="15048" spans="1:14" x14ac:dyDescent="0.3">
      <c r="A15048">
        <v>36886</v>
      </c>
      <c r="B15048">
        <v>16277</v>
      </c>
      <c r="C15048">
        <f>1/COUNTIF(B:B,pizza_sales[[#This Row],[order_id]])</f>
        <v>0.25</v>
      </c>
      <c r="D15048" s="1" t="s">
        <v>50</v>
      </c>
      <c r="E15048">
        <v>1</v>
      </c>
      <c r="F15048" s="2">
        <v>42014</v>
      </c>
      <c r="G15048" s="2" t="str">
        <f>TEXT(pizza_sales[[#This Row],[order_date]],"dddd")</f>
        <v>Saturday</v>
      </c>
      <c r="H15048" s="3">
        <v>0.70510416666666664</v>
      </c>
      <c r="I15048">
        <v>12</v>
      </c>
      <c r="J15048">
        <v>12</v>
      </c>
      <c r="K15048" s="1" t="s">
        <v>41</v>
      </c>
      <c r="L15048" s="1" t="s">
        <v>14</v>
      </c>
      <c r="M15048" s="1" t="s">
        <v>18</v>
      </c>
      <c r="N15048" s="1" t="s">
        <v>19</v>
      </c>
    </row>
    <row r="15049" spans="1:14" x14ac:dyDescent="0.3">
      <c r="A15049">
        <v>36887</v>
      </c>
      <c r="B15049">
        <v>16277</v>
      </c>
      <c r="C15049">
        <f>1/COUNTIF(B:B,pizza_sales[[#This Row],[order_id]])</f>
        <v>0.25</v>
      </c>
      <c r="D15049" s="1" t="s">
        <v>146</v>
      </c>
      <c r="E15049">
        <v>1</v>
      </c>
      <c r="F15049" s="2">
        <v>42014</v>
      </c>
      <c r="G15049" s="2" t="str">
        <f>TEXT(pizza_sales[[#This Row],[order_date]],"dddd")</f>
        <v>Saturday</v>
      </c>
      <c r="H15049" s="3">
        <v>0.70510416666666664</v>
      </c>
      <c r="I15049">
        <v>20.25</v>
      </c>
      <c r="J15049">
        <v>20.25</v>
      </c>
      <c r="K15049" s="1" t="s">
        <v>21</v>
      </c>
      <c r="L15049" s="1" t="s">
        <v>22</v>
      </c>
      <c r="M15049" s="1" t="s">
        <v>104</v>
      </c>
      <c r="N15049" s="1" t="s">
        <v>105</v>
      </c>
    </row>
    <row r="15050" spans="1:14" x14ac:dyDescent="0.3">
      <c r="A15050">
        <v>36888</v>
      </c>
      <c r="B15050">
        <v>16277</v>
      </c>
      <c r="C15050">
        <f>1/COUNTIF(B:B,pizza_sales[[#This Row],[order_id]])</f>
        <v>0.25</v>
      </c>
      <c r="D15050" s="1" t="s">
        <v>113</v>
      </c>
      <c r="E15050">
        <v>1</v>
      </c>
      <c r="F15050" s="2">
        <v>42014</v>
      </c>
      <c r="G15050" s="2" t="str">
        <f>TEXT(pizza_sales[[#This Row],[order_date]],"dddd")</f>
        <v>Saturday</v>
      </c>
      <c r="H15050" s="3">
        <v>0.70510416666666664</v>
      </c>
      <c r="I15050">
        <v>20.25</v>
      </c>
      <c r="J15050">
        <v>20.25</v>
      </c>
      <c r="K15050" s="1" t="s">
        <v>21</v>
      </c>
      <c r="L15050" s="1" t="s">
        <v>26</v>
      </c>
      <c r="M15050" s="1" t="s">
        <v>114</v>
      </c>
      <c r="N15050" s="1" t="s">
        <v>115</v>
      </c>
    </row>
    <row r="15051" spans="1:14" x14ac:dyDescent="0.3">
      <c r="A15051">
        <v>36889</v>
      </c>
      <c r="B15051">
        <v>16278</v>
      </c>
      <c r="C15051">
        <f>1/COUNTIF(B:B,pizza_sales[[#This Row],[order_id]])</f>
        <v>0.33333333333333331</v>
      </c>
      <c r="D15051" s="1" t="s">
        <v>173</v>
      </c>
      <c r="E15051">
        <v>1</v>
      </c>
      <c r="F15051" s="2">
        <v>42014</v>
      </c>
      <c r="G15051" s="2" t="str">
        <f>TEXT(pizza_sales[[#This Row],[order_date]],"dddd")</f>
        <v>Saturday</v>
      </c>
      <c r="H15051" s="3">
        <v>0.70670138888888889</v>
      </c>
      <c r="I15051">
        <v>20.25</v>
      </c>
      <c r="J15051">
        <v>20.25</v>
      </c>
      <c r="K15051" s="1" t="s">
        <v>21</v>
      </c>
      <c r="L15051" s="1" t="s">
        <v>26</v>
      </c>
      <c r="M15051" s="1" t="s">
        <v>97</v>
      </c>
      <c r="N15051" s="1" t="s">
        <v>98</v>
      </c>
    </row>
    <row r="15052" spans="1:14" x14ac:dyDescent="0.3">
      <c r="A15052">
        <v>36890</v>
      </c>
      <c r="B15052">
        <v>16278</v>
      </c>
      <c r="C15052">
        <f>1/COUNTIF(B:B,pizza_sales[[#This Row],[order_id]])</f>
        <v>0.33333333333333331</v>
      </c>
      <c r="D15052" s="1" t="s">
        <v>119</v>
      </c>
      <c r="E15052">
        <v>1</v>
      </c>
      <c r="F15052" s="2">
        <v>42014</v>
      </c>
      <c r="G15052" s="2" t="str">
        <f>TEXT(pizza_sales[[#This Row],[order_date]],"dddd")</f>
        <v>Saturday</v>
      </c>
      <c r="H15052" s="3">
        <v>0.70670138888888889</v>
      </c>
      <c r="I15052">
        <v>12.5</v>
      </c>
      <c r="J15052">
        <v>12.5</v>
      </c>
      <c r="K15052" s="1" t="s">
        <v>13</v>
      </c>
      <c r="L15052" s="1" t="s">
        <v>14</v>
      </c>
      <c r="M15052" s="1" t="s">
        <v>78</v>
      </c>
      <c r="N15052" s="1" t="s">
        <v>79</v>
      </c>
    </row>
    <row r="15053" spans="1:14" x14ac:dyDescent="0.3">
      <c r="A15053">
        <v>36891</v>
      </c>
      <c r="B15053">
        <v>16278</v>
      </c>
      <c r="C15053">
        <f>1/COUNTIF(B:B,pizza_sales[[#This Row],[order_id]])</f>
        <v>0.33333333333333331</v>
      </c>
      <c r="D15053" s="1" t="s">
        <v>87</v>
      </c>
      <c r="E15053">
        <v>1</v>
      </c>
      <c r="F15053" s="2">
        <v>42014</v>
      </c>
      <c r="G15053" s="2" t="str">
        <f>TEXT(pizza_sales[[#This Row],[order_date]],"dddd")</f>
        <v>Saturday</v>
      </c>
      <c r="H15053" s="3">
        <v>0.70670138888888889</v>
      </c>
      <c r="I15053">
        <v>20.75</v>
      </c>
      <c r="J15053">
        <v>20.75</v>
      </c>
      <c r="K15053" s="1" t="s">
        <v>21</v>
      </c>
      <c r="L15053" s="1" t="s">
        <v>26</v>
      </c>
      <c r="M15053" s="1" t="s">
        <v>88</v>
      </c>
      <c r="N15053" s="1" t="s">
        <v>89</v>
      </c>
    </row>
    <row r="15054" spans="1:14" x14ac:dyDescent="0.3">
      <c r="A15054">
        <v>36892</v>
      </c>
      <c r="B15054">
        <v>16279</v>
      </c>
      <c r="C15054">
        <f>1/COUNTIF(B:B,pizza_sales[[#This Row],[order_id]])</f>
        <v>1</v>
      </c>
      <c r="D15054" s="1" t="s">
        <v>132</v>
      </c>
      <c r="E15054">
        <v>1</v>
      </c>
      <c r="F15054" s="2">
        <v>42014</v>
      </c>
      <c r="G15054" s="2" t="str">
        <f>TEXT(pizza_sales[[#This Row],[order_date]],"dddd")</f>
        <v>Saturday</v>
      </c>
      <c r="H15054" s="3">
        <v>0.71038194444444447</v>
      </c>
      <c r="I15054">
        <v>10.5</v>
      </c>
      <c r="J15054">
        <v>10.5</v>
      </c>
      <c r="K15054" s="1" t="s">
        <v>41</v>
      </c>
      <c r="L15054" s="1" t="s">
        <v>14</v>
      </c>
      <c r="M15054" s="1" t="s">
        <v>15</v>
      </c>
      <c r="N15054" s="1" t="s">
        <v>16</v>
      </c>
    </row>
    <row r="15055" spans="1:14" x14ac:dyDescent="0.3">
      <c r="A15055">
        <v>36893</v>
      </c>
      <c r="B15055">
        <v>16280</v>
      </c>
      <c r="C15055">
        <f>1/COUNTIF(B:B,pizza_sales[[#This Row],[order_id]])</f>
        <v>0.5</v>
      </c>
      <c r="D15055" s="1" t="s">
        <v>142</v>
      </c>
      <c r="E15055">
        <v>1</v>
      </c>
      <c r="F15055" s="2">
        <v>42014</v>
      </c>
      <c r="G15055" s="2" t="str">
        <f>TEXT(pizza_sales[[#This Row],[order_date]],"dddd")</f>
        <v>Saturday</v>
      </c>
      <c r="H15055" s="3">
        <v>0.71378472222222222</v>
      </c>
      <c r="I15055">
        <v>16.5</v>
      </c>
      <c r="J15055">
        <v>16.5</v>
      </c>
      <c r="K15055" s="1" t="s">
        <v>21</v>
      </c>
      <c r="L15055" s="1" t="s">
        <v>14</v>
      </c>
      <c r="M15055" s="1" t="s">
        <v>15</v>
      </c>
      <c r="N15055" s="1" t="s">
        <v>16</v>
      </c>
    </row>
    <row r="15056" spans="1:14" x14ac:dyDescent="0.3">
      <c r="A15056">
        <v>36894</v>
      </c>
      <c r="B15056">
        <v>16280</v>
      </c>
      <c r="C15056">
        <f>1/COUNTIF(B:B,pizza_sales[[#This Row],[order_id]])</f>
        <v>0.5</v>
      </c>
      <c r="D15056" s="1" t="s">
        <v>106</v>
      </c>
      <c r="E15056">
        <v>1</v>
      </c>
      <c r="F15056" s="2">
        <v>42014</v>
      </c>
      <c r="G15056" s="2" t="str">
        <f>TEXT(pizza_sales[[#This Row],[order_date]],"dddd")</f>
        <v>Saturday</v>
      </c>
      <c r="H15056" s="3">
        <v>0.71378472222222222</v>
      </c>
      <c r="I15056">
        <v>12.5</v>
      </c>
      <c r="J15056">
        <v>12.5</v>
      </c>
      <c r="K15056" s="1" t="s">
        <v>41</v>
      </c>
      <c r="L15056" s="1" t="s">
        <v>26</v>
      </c>
      <c r="M15056" s="1" t="s">
        <v>107</v>
      </c>
      <c r="N15056" s="1" t="s">
        <v>108</v>
      </c>
    </row>
    <row r="15057" spans="1:14" x14ac:dyDescent="0.3">
      <c r="A15057">
        <v>36895</v>
      </c>
      <c r="B15057">
        <v>16281</v>
      </c>
      <c r="C15057">
        <f>1/COUNTIF(B:B,pizza_sales[[#This Row],[order_id]])</f>
        <v>0.33333333333333331</v>
      </c>
      <c r="D15057" s="1" t="s">
        <v>118</v>
      </c>
      <c r="E15057">
        <v>1</v>
      </c>
      <c r="F15057" s="2">
        <v>42014</v>
      </c>
      <c r="G15057" s="2" t="str">
        <f>TEXT(pizza_sales[[#This Row],[order_date]],"dddd")</f>
        <v>Saturday</v>
      </c>
      <c r="H15057" s="3">
        <v>0.7192708333333333</v>
      </c>
      <c r="I15057">
        <v>16.75</v>
      </c>
      <c r="J15057">
        <v>16.75</v>
      </c>
      <c r="K15057" s="1" t="s">
        <v>13</v>
      </c>
      <c r="L15057" s="1" t="s">
        <v>33</v>
      </c>
      <c r="M15057" s="1" t="s">
        <v>42</v>
      </c>
      <c r="N15057" s="1" t="s">
        <v>43</v>
      </c>
    </row>
    <row r="15058" spans="1:14" x14ac:dyDescent="0.3">
      <c r="A15058">
        <v>36896</v>
      </c>
      <c r="B15058">
        <v>16281</v>
      </c>
      <c r="C15058">
        <f>1/COUNTIF(B:B,pizza_sales[[#This Row],[order_id]])</f>
        <v>0.33333333333333331</v>
      </c>
      <c r="D15058" s="1" t="s">
        <v>40</v>
      </c>
      <c r="E15058">
        <v>1</v>
      </c>
      <c r="F15058" s="2">
        <v>42014</v>
      </c>
      <c r="G15058" s="2" t="str">
        <f>TEXT(pizza_sales[[#This Row],[order_date]],"dddd")</f>
        <v>Saturday</v>
      </c>
      <c r="H15058" s="3">
        <v>0.7192708333333333</v>
      </c>
      <c r="I15058">
        <v>12.75</v>
      </c>
      <c r="J15058">
        <v>12.75</v>
      </c>
      <c r="K15058" s="1" t="s">
        <v>41</v>
      </c>
      <c r="L15058" s="1" t="s">
        <v>33</v>
      </c>
      <c r="M15058" s="1" t="s">
        <v>42</v>
      </c>
      <c r="N15058" s="1" t="s">
        <v>43</v>
      </c>
    </row>
    <row r="15059" spans="1:14" x14ac:dyDescent="0.3">
      <c r="A15059">
        <v>36897</v>
      </c>
      <c r="B15059">
        <v>16281</v>
      </c>
      <c r="C15059">
        <f>1/COUNTIF(B:B,pizza_sales[[#This Row],[order_id]])</f>
        <v>0.33333333333333331</v>
      </c>
      <c r="D15059" s="1" t="s">
        <v>132</v>
      </c>
      <c r="E15059">
        <v>1</v>
      </c>
      <c r="F15059" s="2">
        <v>42014</v>
      </c>
      <c r="G15059" s="2" t="str">
        <f>TEXT(pizza_sales[[#This Row],[order_date]],"dddd")</f>
        <v>Saturday</v>
      </c>
      <c r="H15059" s="3">
        <v>0.7192708333333333</v>
      </c>
      <c r="I15059">
        <v>10.5</v>
      </c>
      <c r="J15059">
        <v>10.5</v>
      </c>
      <c r="K15059" s="1" t="s">
        <v>41</v>
      </c>
      <c r="L15059" s="1" t="s">
        <v>14</v>
      </c>
      <c r="M15059" s="1" t="s">
        <v>15</v>
      </c>
      <c r="N15059" s="1" t="s">
        <v>16</v>
      </c>
    </row>
    <row r="15060" spans="1:14" x14ac:dyDescent="0.3">
      <c r="A15060">
        <v>36898</v>
      </c>
      <c r="B15060">
        <v>16282</v>
      </c>
      <c r="C15060">
        <f>1/COUNTIF(B:B,pizza_sales[[#This Row],[order_id]])</f>
        <v>0.5</v>
      </c>
      <c r="D15060" s="1" t="s">
        <v>68</v>
      </c>
      <c r="E15060">
        <v>1</v>
      </c>
      <c r="F15060" s="2">
        <v>42014</v>
      </c>
      <c r="G15060" s="2" t="str">
        <f>TEXT(pizza_sales[[#This Row],[order_date]],"dddd")</f>
        <v>Saturday</v>
      </c>
      <c r="H15060" s="3">
        <v>0.72457175925925921</v>
      </c>
      <c r="I15060">
        <v>20.25</v>
      </c>
      <c r="J15060">
        <v>20.25</v>
      </c>
      <c r="K15060" s="1" t="s">
        <v>21</v>
      </c>
      <c r="L15060" s="1" t="s">
        <v>22</v>
      </c>
      <c r="M15060" s="1" t="s">
        <v>30</v>
      </c>
      <c r="N15060" s="1" t="s">
        <v>31</v>
      </c>
    </row>
    <row r="15061" spans="1:14" x14ac:dyDescent="0.3">
      <c r="A15061">
        <v>36899</v>
      </c>
      <c r="B15061">
        <v>16282</v>
      </c>
      <c r="C15061">
        <f>1/COUNTIF(B:B,pizza_sales[[#This Row],[order_id]])</f>
        <v>0.5</v>
      </c>
      <c r="D15061" s="1" t="s">
        <v>135</v>
      </c>
      <c r="E15061">
        <v>1</v>
      </c>
      <c r="F15061" s="2">
        <v>42014</v>
      </c>
      <c r="G15061" s="2" t="str">
        <f>TEXT(pizza_sales[[#This Row],[order_date]],"dddd")</f>
        <v>Saturday</v>
      </c>
      <c r="H15061" s="3">
        <v>0.72457175925925921</v>
      </c>
      <c r="I15061">
        <v>20.75</v>
      </c>
      <c r="J15061">
        <v>20.75</v>
      </c>
      <c r="K15061" s="1" t="s">
        <v>21</v>
      </c>
      <c r="L15061" s="1" t="s">
        <v>26</v>
      </c>
      <c r="M15061" s="1" t="s">
        <v>107</v>
      </c>
      <c r="N15061" s="1" t="s">
        <v>108</v>
      </c>
    </row>
    <row r="15062" spans="1:14" x14ac:dyDescent="0.3">
      <c r="A15062">
        <v>36900</v>
      </c>
      <c r="B15062">
        <v>16283</v>
      </c>
      <c r="C15062">
        <f>1/COUNTIF(B:B,pizza_sales[[#This Row],[order_id]])</f>
        <v>0.33333333333333331</v>
      </c>
      <c r="D15062" s="1" t="s">
        <v>134</v>
      </c>
      <c r="E15062">
        <v>1</v>
      </c>
      <c r="F15062" s="2">
        <v>42014</v>
      </c>
      <c r="G15062" s="2" t="str">
        <f>TEXT(pizza_sales[[#This Row],[order_date]],"dddd")</f>
        <v>Saturday</v>
      </c>
      <c r="H15062" s="3">
        <v>0.72932870370370373</v>
      </c>
      <c r="I15062">
        <v>16.75</v>
      </c>
      <c r="J15062">
        <v>16.75</v>
      </c>
      <c r="K15062" s="1" t="s">
        <v>13</v>
      </c>
      <c r="L15062" s="1" t="s">
        <v>33</v>
      </c>
      <c r="M15062" s="1" t="s">
        <v>124</v>
      </c>
      <c r="N15062" s="1" t="s">
        <v>125</v>
      </c>
    </row>
    <row r="15063" spans="1:14" x14ac:dyDescent="0.3">
      <c r="A15063">
        <v>36901</v>
      </c>
      <c r="B15063">
        <v>16283</v>
      </c>
      <c r="C15063">
        <f>1/COUNTIF(B:B,pizza_sales[[#This Row],[order_id]])</f>
        <v>0.33333333333333331</v>
      </c>
      <c r="D15063" s="1" t="s">
        <v>68</v>
      </c>
      <c r="E15063">
        <v>2</v>
      </c>
      <c r="F15063" s="2">
        <v>42014</v>
      </c>
      <c r="G15063" s="2" t="str">
        <f>TEXT(pizza_sales[[#This Row],[order_date]],"dddd")</f>
        <v>Saturday</v>
      </c>
      <c r="H15063" s="3">
        <v>0.72932870370370373</v>
      </c>
      <c r="I15063">
        <v>20.25</v>
      </c>
      <c r="J15063">
        <v>40.5</v>
      </c>
      <c r="K15063" s="1" t="s">
        <v>21</v>
      </c>
      <c r="L15063" s="1" t="s">
        <v>22</v>
      </c>
      <c r="M15063" s="1" t="s">
        <v>30</v>
      </c>
      <c r="N15063" s="1" t="s">
        <v>31</v>
      </c>
    </row>
    <row r="15064" spans="1:14" x14ac:dyDescent="0.3">
      <c r="A15064">
        <v>36902</v>
      </c>
      <c r="B15064">
        <v>16283</v>
      </c>
      <c r="C15064">
        <f>1/COUNTIF(B:B,pizza_sales[[#This Row],[order_id]])</f>
        <v>0.33333333333333331</v>
      </c>
      <c r="D15064" s="1" t="s">
        <v>121</v>
      </c>
      <c r="E15064">
        <v>1</v>
      </c>
      <c r="F15064" s="2">
        <v>42014</v>
      </c>
      <c r="G15064" s="2" t="str">
        <f>TEXT(pizza_sales[[#This Row],[order_date]],"dddd")</f>
        <v>Saturday</v>
      </c>
      <c r="H15064" s="3">
        <v>0.72932870370370373</v>
      </c>
      <c r="I15064">
        <v>16.25</v>
      </c>
      <c r="J15064">
        <v>16.25</v>
      </c>
      <c r="K15064" s="1" t="s">
        <v>13</v>
      </c>
      <c r="L15064" s="1" t="s">
        <v>26</v>
      </c>
      <c r="M15064" s="1" t="s">
        <v>114</v>
      </c>
      <c r="N15064" s="1" t="s">
        <v>115</v>
      </c>
    </row>
    <row r="15065" spans="1:14" x14ac:dyDescent="0.3">
      <c r="A15065">
        <v>36903</v>
      </c>
      <c r="B15065">
        <v>16284</v>
      </c>
      <c r="C15065">
        <f>1/COUNTIF(B:B,pizza_sales[[#This Row],[order_id]])</f>
        <v>0.5</v>
      </c>
      <c r="D15065" s="1" t="s">
        <v>160</v>
      </c>
      <c r="E15065">
        <v>1</v>
      </c>
      <c r="F15065" s="2">
        <v>42014</v>
      </c>
      <c r="G15065" s="2" t="str">
        <f>TEXT(pizza_sales[[#This Row],[order_date]],"dddd")</f>
        <v>Saturday</v>
      </c>
      <c r="H15065" s="3">
        <v>0.73482638888888885</v>
      </c>
      <c r="I15065">
        <v>12</v>
      </c>
      <c r="J15065">
        <v>12</v>
      </c>
      <c r="K15065" s="1" t="s">
        <v>41</v>
      </c>
      <c r="L15065" s="1" t="s">
        <v>14</v>
      </c>
      <c r="M15065" s="1" t="s">
        <v>55</v>
      </c>
      <c r="N15065" s="1" t="s">
        <v>56</v>
      </c>
    </row>
    <row r="15066" spans="1:14" x14ac:dyDescent="0.3">
      <c r="A15066">
        <v>36904</v>
      </c>
      <c r="B15066">
        <v>16284</v>
      </c>
      <c r="C15066">
        <f>1/COUNTIF(B:B,pizza_sales[[#This Row],[order_id]])</f>
        <v>0.5</v>
      </c>
      <c r="D15066" s="1" t="s">
        <v>112</v>
      </c>
      <c r="E15066">
        <v>1</v>
      </c>
      <c r="F15066" s="2">
        <v>42014</v>
      </c>
      <c r="G15066" s="2" t="str">
        <f>TEXT(pizza_sales[[#This Row],[order_date]],"dddd")</f>
        <v>Saturday</v>
      </c>
      <c r="H15066" s="3">
        <v>0.73482638888888885</v>
      </c>
      <c r="I15066">
        <v>20.5</v>
      </c>
      <c r="J15066">
        <v>20.5</v>
      </c>
      <c r="K15066" s="1" t="s">
        <v>21</v>
      </c>
      <c r="L15066" s="1" t="s">
        <v>14</v>
      </c>
      <c r="M15066" s="1" t="s">
        <v>94</v>
      </c>
      <c r="N15066" s="1" t="s">
        <v>95</v>
      </c>
    </row>
    <row r="15067" spans="1:14" x14ac:dyDescent="0.3">
      <c r="A15067">
        <v>36905</v>
      </c>
      <c r="B15067">
        <v>16285</v>
      </c>
      <c r="C15067">
        <f>1/COUNTIF(B:B,pizza_sales[[#This Row],[order_id]])</f>
        <v>1</v>
      </c>
      <c r="D15067" s="1" t="s">
        <v>121</v>
      </c>
      <c r="E15067">
        <v>1</v>
      </c>
      <c r="F15067" s="2">
        <v>42014</v>
      </c>
      <c r="G15067" s="2" t="str">
        <f>TEXT(pizza_sales[[#This Row],[order_date]],"dddd")</f>
        <v>Saturday</v>
      </c>
      <c r="H15067" s="3">
        <v>0.74020833333333336</v>
      </c>
      <c r="I15067">
        <v>16.25</v>
      </c>
      <c r="J15067">
        <v>16.25</v>
      </c>
      <c r="K15067" s="1" t="s">
        <v>13</v>
      </c>
      <c r="L15067" s="1" t="s">
        <v>26</v>
      </c>
      <c r="M15067" s="1" t="s">
        <v>114</v>
      </c>
      <c r="N15067" s="1" t="s">
        <v>115</v>
      </c>
    </row>
    <row r="15068" spans="1:14" x14ac:dyDescent="0.3">
      <c r="A15068">
        <v>36906</v>
      </c>
      <c r="B15068">
        <v>16286</v>
      </c>
      <c r="C15068">
        <f>1/COUNTIF(B:B,pizza_sales[[#This Row],[order_id]])</f>
        <v>0.33333333333333331</v>
      </c>
      <c r="D15068" s="1" t="s">
        <v>36</v>
      </c>
      <c r="E15068">
        <v>1</v>
      </c>
      <c r="F15068" s="2">
        <v>42014</v>
      </c>
      <c r="G15068" s="2" t="str">
        <f>TEXT(pizza_sales[[#This Row],[order_date]],"dddd")</f>
        <v>Saturday</v>
      </c>
      <c r="H15068" s="3">
        <v>0.74042824074074076</v>
      </c>
      <c r="I15068">
        <v>16.5</v>
      </c>
      <c r="J15068">
        <v>16.5</v>
      </c>
      <c r="K15068" s="1" t="s">
        <v>13</v>
      </c>
      <c r="L15068" s="1" t="s">
        <v>26</v>
      </c>
      <c r="M15068" s="1" t="s">
        <v>27</v>
      </c>
      <c r="N15068" s="1" t="s">
        <v>28</v>
      </c>
    </row>
    <row r="15069" spans="1:14" x14ac:dyDescent="0.3">
      <c r="A15069">
        <v>36907</v>
      </c>
      <c r="B15069">
        <v>16286</v>
      </c>
      <c r="C15069">
        <f>1/COUNTIF(B:B,pizza_sales[[#This Row],[order_id]])</f>
        <v>0.33333333333333331</v>
      </c>
      <c r="D15069" s="1" t="s">
        <v>93</v>
      </c>
      <c r="E15069">
        <v>1</v>
      </c>
      <c r="F15069" s="2">
        <v>42014</v>
      </c>
      <c r="G15069" s="2" t="str">
        <f>TEXT(pizza_sales[[#This Row],[order_date]],"dddd")</f>
        <v>Saturday</v>
      </c>
      <c r="H15069" s="3">
        <v>0.74042824074074076</v>
      </c>
      <c r="I15069">
        <v>12</v>
      </c>
      <c r="J15069">
        <v>12</v>
      </c>
      <c r="K15069" s="1" t="s">
        <v>41</v>
      </c>
      <c r="L15069" s="1" t="s">
        <v>14</v>
      </c>
      <c r="M15069" s="1" t="s">
        <v>94</v>
      </c>
      <c r="N15069" s="1" t="s">
        <v>95</v>
      </c>
    </row>
    <row r="15070" spans="1:14" x14ac:dyDescent="0.3">
      <c r="A15070">
        <v>36908</v>
      </c>
      <c r="B15070">
        <v>16286</v>
      </c>
      <c r="C15070">
        <f>1/COUNTIF(B:B,pizza_sales[[#This Row],[order_id]])</f>
        <v>0.33333333333333331</v>
      </c>
      <c r="D15070" s="1" t="s">
        <v>129</v>
      </c>
      <c r="E15070">
        <v>1</v>
      </c>
      <c r="F15070" s="2">
        <v>42014</v>
      </c>
      <c r="G15070" s="2" t="str">
        <f>TEXT(pizza_sales[[#This Row],[order_date]],"dddd")</f>
        <v>Saturday</v>
      </c>
      <c r="H15070" s="3">
        <v>0.74042824074074076</v>
      </c>
      <c r="I15070">
        <v>17.5</v>
      </c>
      <c r="J15070">
        <v>17.5</v>
      </c>
      <c r="K15070" s="1" t="s">
        <v>21</v>
      </c>
      <c r="L15070" s="1" t="s">
        <v>14</v>
      </c>
      <c r="M15070" s="1" t="s">
        <v>130</v>
      </c>
      <c r="N15070" s="1" t="s">
        <v>131</v>
      </c>
    </row>
    <row r="15071" spans="1:14" x14ac:dyDescent="0.3">
      <c r="A15071">
        <v>36909</v>
      </c>
      <c r="B15071">
        <v>16287</v>
      </c>
      <c r="C15071">
        <f>1/COUNTIF(B:B,pizza_sales[[#This Row],[order_id]])</f>
        <v>1</v>
      </c>
      <c r="D15071" s="1" t="s">
        <v>132</v>
      </c>
      <c r="E15071">
        <v>1</v>
      </c>
      <c r="F15071" s="2">
        <v>42014</v>
      </c>
      <c r="G15071" s="2" t="str">
        <f>TEXT(pizza_sales[[#This Row],[order_date]],"dddd")</f>
        <v>Saturday</v>
      </c>
      <c r="H15071" s="3">
        <v>0.74458333333333337</v>
      </c>
      <c r="I15071">
        <v>10.5</v>
      </c>
      <c r="J15071">
        <v>10.5</v>
      </c>
      <c r="K15071" s="1" t="s">
        <v>41</v>
      </c>
      <c r="L15071" s="1" t="s">
        <v>14</v>
      </c>
      <c r="M15071" s="1" t="s">
        <v>15</v>
      </c>
      <c r="N15071" s="1" t="s">
        <v>16</v>
      </c>
    </row>
    <row r="15072" spans="1:14" x14ac:dyDescent="0.3">
      <c r="A15072">
        <v>36910</v>
      </c>
      <c r="B15072">
        <v>16288</v>
      </c>
      <c r="C15072">
        <f>1/COUNTIF(B:B,pizza_sales[[#This Row],[order_id]])</f>
        <v>0.25</v>
      </c>
      <c r="D15072" s="1" t="s">
        <v>72</v>
      </c>
      <c r="E15072">
        <v>1</v>
      </c>
      <c r="F15072" s="2">
        <v>42014</v>
      </c>
      <c r="G15072" s="2" t="str">
        <f>TEXT(pizza_sales[[#This Row],[order_date]],"dddd")</f>
        <v>Saturday</v>
      </c>
      <c r="H15072" s="3">
        <v>0.74646990740740737</v>
      </c>
      <c r="I15072">
        <v>20.75</v>
      </c>
      <c r="J15072">
        <v>20.75</v>
      </c>
      <c r="K15072" s="1" t="s">
        <v>21</v>
      </c>
      <c r="L15072" s="1" t="s">
        <v>33</v>
      </c>
      <c r="M15072" s="1" t="s">
        <v>42</v>
      </c>
      <c r="N15072" s="1" t="s">
        <v>43</v>
      </c>
    </row>
    <row r="15073" spans="1:14" x14ac:dyDescent="0.3">
      <c r="A15073">
        <v>36911</v>
      </c>
      <c r="B15073">
        <v>16288</v>
      </c>
      <c r="C15073">
        <f>1/COUNTIF(B:B,pizza_sales[[#This Row],[order_id]])</f>
        <v>0.25</v>
      </c>
      <c r="D15073" s="1" t="s">
        <v>138</v>
      </c>
      <c r="E15073">
        <v>1</v>
      </c>
      <c r="F15073" s="2">
        <v>42014</v>
      </c>
      <c r="G15073" s="2" t="str">
        <f>TEXT(pizza_sales[[#This Row],[order_date]],"dddd")</f>
        <v>Saturday</v>
      </c>
      <c r="H15073" s="3">
        <v>0.74646990740740737</v>
      </c>
      <c r="I15073">
        <v>20.5</v>
      </c>
      <c r="J15073">
        <v>20.5</v>
      </c>
      <c r="K15073" s="1" t="s">
        <v>21</v>
      </c>
      <c r="L15073" s="1" t="s">
        <v>14</v>
      </c>
      <c r="M15073" s="1" t="s">
        <v>18</v>
      </c>
      <c r="N15073" s="1" t="s">
        <v>19</v>
      </c>
    </row>
    <row r="15074" spans="1:14" x14ac:dyDescent="0.3">
      <c r="A15074">
        <v>36912</v>
      </c>
      <c r="B15074">
        <v>16288</v>
      </c>
      <c r="C15074">
        <f>1/COUNTIF(B:B,pizza_sales[[#This Row],[order_id]])</f>
        <v>0.25</v>
      </c>
      <c r="D15074" s="1" t="s">
        <v>142</v>
      </c>
      <c r="E15074">
        <v>1</v>
      </c>
      <c r="F15074" s="2">
        <v>42014</v>
      </c>
      <c r="G15074" s="2" t="str">
        <f>TEXT(pizza_sales[[#This Row],[order_date]],"dddd")</f>
        <v>Saturday</v>
      </c>
      <c r="H15074" s="3">
        <v>0.74646990740740737</v>
      </c>
      <c r="I15074">
        <v>16.5</v>
      </c>
      <c r="J15074">
        <v>16.5</v>
      </c>
      <c r="K15074" s="1" t="s">
        <v>21</v>
      </c>
      <c r="L15074" s="1" t="s">
        <v>14</v>
      </c>
      <c r="M15074" s="1" t="s">
        <v>15</v>
      </c>
      <c r="N15074" s="1" t="s">
        <v>16</v>
      </c>
    </row>
    <row r="15075" spans="1:14" x14ac:dyDescent="0.3">
      <c r="A15075">
        <v>36913</v>
      </c>
      <c r="B15075">
        <v>16288</v>
      </c>
      <c r="C15075">
        <f>1/COUNTIF(B:B,pizza_sales[[#This Row],[order_id]])</f>
        <v>0.25</v>
      </c>
      <c r="D15075" s="1" t="s">
        <v>117</v>
      </c>
      <c r="E15075">
        <v>1</v>
      </c>
      <c r="F15075" s="2">
        <v>42014</v>
      </c>
      <c r="G15075" s="2" t="str">
        <f>TEXT(pizza_sales[[#This Row],[order_date]],"dddd")</f>
        <v>Saturday</v>
      </c>
      <c r="H15075" s="3">
        <v>0.74646990740740737</v>
      </c>
      <c r="I15075">
        <v>12.75</v>
      </c>
      <c r="J15075">
        <v>12.75</v>
      </c>
      <c r="K15075" s="1" t="s">
        <v>41</v>
      </c>
      <c r="L15075" s="1" t="s">
        <v>33</v>
      </c>
      <c r="M15075" s="1" t="s">
        <v>70</v>
      </c>
      <c r="N15075" s="1" t="s">
        <v>71</v>
      </c>
    </row>
    <row r="15076" spans="1:14" x14ac:dyDescent="0.3">
      <c r="A15076">
        <v>36914</v>
      </c>
      <c r="B15076">
        <v>16289</v>
      </c>
      <c r="C15076">
        <f>1/COUNTIF(B:B,pizza_sales[[#This Row],[order_id]])</f>
        <v>0.25</v>
      </c>
      <c r="D15076" s="1" t="s">
        <v>73</v>
      </c>
      <c r="E15076">
        <v>1</v>
      </c>
      <c r="F15076" s="2">
        <v>42014</v>
      </c>
      <c r="G15076" s="2" t="str">
        <f>TEXT(pizza_sales[[#This Row],[order_date]],"dddd")</f>
        <v>Saturday</v>
      </c>
      <c r="H15076" s="3">
        <v>0.75437500000000002</v>
      </c>
      <c r="I15076">
        <v>20.75</v>
      </c>
      <c r="J15076">
        <v>20.75</v>
      </c>
      <c r="K15076" s="1" t="s">
        <v>21</v>
      </c>
      <c r="L15076" s="1" t="s">
        <v>33</v>
      </c>
      <c r="M15076" s="1" t="s">
        <v>74</v>
      </c>
      <c r="N15076" s="1" t="s">
        <v>75</v>
      </c>
    </row>
    <row r="15077" spans="1:14" x14ac:dyDescent="0.3">
      <c r="A15077">
        <v>36915</v>
      </c>
      <c r="B15077">
        <v>16289</v>
      </c>
      <c r="C15077">
        <f>1/COUNTIF(B:B,pizza_sales[[#This Row],[order_id]])</f>
        <v>0.25</v>
      </c>
      <c r="D15077" s="1" t="s">
        <v>76</v>
      </c>
      <c r="E15077">
        <v>1</v>
      </c>
      <c r="F15077" s="2">
        <v>42014</v>
      </c>
      <c r="G15077" s="2" t="str">
        <f>TEXT(pizza_sales[[#This Row],[order_date]],"dddd")</f>
        <v>Saturday</v>
      </c>
      <c r="H15077" s="3">
        <v>0.75437500000000002</v>
      </c>
      <c r="I15077">
        <v>16.75</v>
      </c>
      <c r="J15077">
        <v>16.75</v>
      </c>
      <c r="K15077" s="1" t="s">
        <v>13</v>
      </c>
      <c r="L15077" s="1" t="s">
        <v>33</v>
      </c>
      <c r="M15077" s="1" t="s">
        <v>74</v>
      </c>
      <c r="N15077" s="1" t="s">
        <v>75</v>
      </c>
    </row>
    <row r="15078" spans="1:14" x14ac:dyDescent="0.3">
      <c r="A15078">
        <v>36916</v>
      </c>
      <c r="B15078">
        <v>16289</v>
      </c>
      <c r="C15078">
        <f>1/COUNTIF(B:B,pizza_sales[[#This Row],[order_id]])</f>
        <v>0.25</v>
      </c>
      <c r="D15078" s="1" t="s">
        <v>134</v>
      </c>
      <c r="E15078">
        <v>1</v>
      </c>
      <c r="F15078" s="2">
        <v>42014</v>
      </c>
      <c r="G15078" s="2" t="str">
        <f>TEXT(pizza_sales[[#This Row],[order_date]],"dddd")</f>
        <v>Saturday</v>
      </c>
      <c r="H15078" s="3">
        <v>0.75437500000000002</v>
      </c>
      <c r="I15078">
        <v>16.75</v>
      </c>
      <c r="J15078">
        <v>16.75</v>
      </c>
      <c r="K15078" s="1" t="s">
        <v>13</v>
      </c>
      <c r="L15078" s="1" t="s">
        <v>33</v>
      </c>
      <c r="M15078" s="1" t="s">
        <v>124</v>
      </c>
      <c r="N15078" s="1" t="s">
        <v>125</v>
      </c>
    </row>
    <row r="15079" spans="1:14" x14ac:dyDescent="0.3">
      <c r="A15079">
        <v>36917</v>
      </c>
      <c r="B15079">
        <v>16289</v>
      </c>
      <c r="C15079">
        <f>1/COUNTIF(B:B,pizza_sales[[#This Row],[order_id]])</f>
        <v>0.25</v>
      </c>
      <c r="D15079" s="1" t="s">
        <v>17</v>
      </c>
      <c r="E15079">
        <v>1</v>
      </c>
      <c r="F15079" s="2">
        <v>42014</v>
      </c>
      <c r="G15079" s="2" t="str">
        <f>TEXT(pizza_sales[[#This Row],[order_date]],"dddd")</f>
        <v>Saturday</v>
      </c>
      <c r="H15079" s="3">
        <v>0.75437500000000002</v>
      </c>
      <c r="I15079">
        <v>16</v>
      </c>
      <c r="J15079">
        <v>16</v>
      </c>
      <c r="K15079" s="1" t="s">
        <v>13</v>
      </c>
      <c r="L15079" s="1" t="s">
        <v>14</v>
      </c>
      <c r="M15079" s="1" t="s">
        <v>18</v>
      </c>
      <c r="N15079" s="1" t="s">
        <v>19</v>
      </c>
    </row>
    <row r="15080" spans="1:14" x14ac:dyDescent="0.3">
      <c r="A15080">
        <v>36918</v>
      </c>
      <c r="B15080">
        <v>16290</v>
      </c>
      <c r="C15080">
        <f>1/COUNTIF(B:B,pizza_sales[[#This Row],[order_id]])</f>
        <v>0.5</v>
      </c>
      <c r="D15080" s="1" t="s">
        <v>17</v>
      </c>
      <c r="E15080">
        <v>1</v>
      </c>
      <c r="F15080" s="2">
        <v>42014</v>
      </c>
      <c r="G15080" s="2" t="str">
        <f>TEXT(pizza_sales[[#This Row],[order_date]],"dddd")</f>
        <v>Saturday</v>
      </c>
      <c r="H15080" s="3">
        <v>0.75547453703703704</v>
      </c>
      <c r="I15080">
        <v>16</v>
      </c>
      <c r="J15080">
        <v>16</v>
      </c>
      <c r="K15080" s="1" t="s">
        <v>13</v>
      </c>
      <c r="L15080" s="1" t="s">
        <v>14</v>
      </c>
      <c r="M15080" s="1" t="s">
        <v>18</v>
      </c>
      <c r="N15080" s="1" t="s">
        <v>19</v>
      </c>
    </row>
    <row r="15081" spans="1:14" x14ac:dyDescent="0.3">
      <c r="A15081">
        <v>36919</v>
      </c>
      <c r="B15081">
        <v>16290</v>
      </c>
      <c r="C15081">
        <f>1/COUNTIF(B:B,pizza_sales[[#This Row],[order_id]])</f>
        <v>0.5</v>
      </c>
      <c r="D15081" s="1" t="s">
        <v>112</v>
      </c>
      <c r="E15081">
        <v>1</v>
      </c>
      <c r="F15081" s="2">
        <v>42014</v>
      </c>
      <c r="G15081" s="2" t="str">
        <f>TEXT(pizza_sales[[#This Row],[order_date]],"dddd")</f>
        <v>Saturday</v>
      </c>
      <c r="H15081" s="3">
        <v>0.75547453703703704</v>
      </c>
      <c r="I15081">
        <v>20.5</v>
      </c>
      <c r="J15081">
        <v>20.5</v>
      </c>
      <c r="K15081" s="1" t="s">
        <v>21</v>
      </c>
      <c r="L15081" s="1" t="s">
        <v>14</v>
      </c>
      <c r="M15081" s="1" t="s">
        <v>94</v>
      </c>
      <c r="N15081" s="1" t="s">
        <v>95</v>
      </c>
    </row>
    <row r="15082" spans="1:14" x14ac:dyDescent="0.3">
      <c r="A15082">
        <v>36920</v>
      </c>
      <c r="B15082">
        <v>16291</v>
      </c>
      <c r="C15082">
        <f>1/COUNTIF(B:B,pizza_sales[[#This Row],[order_id]])</f>
        <v>0.5</v>
      </c>
      <c r="D15082" s="1" t="s">
        <v>17</v>
      </c>
      <c r="E15082">
        <v>1</v>
      </c>
      <c r="F15082" s="2">
        <v>42014</v>
      </c>
      <c r="G15082" s="2" t="str">
        <f>TEXT(pizza_sales[[#This Row],[order_date]],"dddd")</f>
        <v>Saturday</v>
      </c>
      <c r="H15082" s="3">
        <v>0.76241898148148146</v>
      </c>
      <c r="I15082">
        <v>16</v>
      </c>
      <c r="J15082">
        <v>16</v>
      </c>
      <c r="K15082" s="1" t="s">
        <v>13</v>
      </c>
      <c r="L15082" s="1" t="s">
        <v>14</v>
      </c>
      <c r="M15082" s="1" t="s">
        <v>18</v>
      </c>
      <c r="N15082" s="1" t="s">
        <v>19</v>
      </c>
    </row>
    <row r="15083" spans="1:14" x14ac:dyDescent="0.3">
      <c r="A15083">
        <v>36921</v>
      </c>
      <c r="B15083">
        <v>16291</v>
      </c>
      <c r="C15083">
        <f>1/COUNTIF(B:B,pizza_sales[[#This Row],[order_id]])</f>
        <v>0.5</v>
      </c>
      <c r="D15083" s="1" t="s">
        <v>36</v>
      </c>
      <c r="E15083">
        <v>1</v>
      </c>
      <c r="F15083" s="2">
        <v>42014</v>
      </c>
      <c r="G15083" s="2" t="str">
        <f>TEXT(pizza_sales[[#This Row],[order_date]],"dddd")</f>
        <v>Saturday</v>
      </c>
      <c r="H15083" s="3">
        <v>0.76241898148148146</v>
      </c>
      <c r="I15083">
        <v>16.5</v>
      </c>
      <c r="J15083">
        <v>16.5</v>
      </c>
      <c r="K15083" s="1" t="s">
        <v>13</v>
      </c>
      <c r="L15083" s="1" t="s">
        <v>26</v>
      </c>
      <c r="M15083" s="1" t="s">
        <v>27</v>
      </c>
      <c r="N15083" s="1" t="s">
        <v>28</v>
      </c>
    </row>
    <row r="15084" spans="1:14" x14ac:dyDescent="0.3">
      <c r="A15084">
        <v>36922</v>
      </c>
      <c r="B15084">
        <v>16292</v>
      </c>
      <c r="C15084">
        <f>1/COUNTIF(B:B,pizza_sales[[#This Row],[order_id]])</f>
        <v>0.5</v>
      </c>
      <c r="D15084" s="1" t="s">
        <v>72</v>
      </c>
      <c r="E15084">
        <v>1</v>
      </c>
      <c r="F15084" s="2">
        <v>42014</v>
      </c>
      <c r="G15084" s="2" t="str">
        <f>TEXT(pizza_sales[[#This Row],[order_date]],"dddd")</f>
        <v>Saturday</v>
      </c>
      <c r="H15084" s="3">
        <v>0.76481481481481484</v>
      </c>
      <c r="I15084">
        <v>20.75</v>
      </c>
      <c r="J15084">
        <v>20.75</v>
      </c>
      <c r="K15084" s="1" t="s">
        <v>21</v>
      </c>
      <c r="L15084" s="1" t="s">
        <v>33</v>
      </c>
      <c r="M15084" s="1" t="s">
        <v>42</v>
      </c>
      <c r="N15084" s="1" t="s">
        <v>43</v>
      </c>
    </row>
    <row r="15085" spans="1:14" x14ac:dyDescent="0.3">
      <c r="A15085">
        <v>36923</v>
      </c>
      <c r="B15085">
        <v>16292</v>
      </c>
      <c r="C15085">
        <f>1/COUNTIF(B:B,pizza_sales[[#This Row],[order_id]])</f>
        <v>0.5</v>
      </c>
      <c r="D15085" s="1" t="s">
        <v>121</v>
      </c>
      <c r="E15085">
        <v>1</v>
      </c>
      <c r="F15085" s="2">
        <v>42014</v>
      </c>
      <c r="G15085" s="2" t="str">
        <f>TEXT(pizza_sales[[#This Row],[order_date]],"dddd")</f>
        <v>Saturday</v>
      </c>
      <c r="H15085" s="3">
        <v>0.76481481481481484</v>
      </c>
      <c r="I15085">
        <v>16.25</v>
      </c>
      <c r="J15085">
        <v>16.25</v>
      </c>
      <c r="K15085" s="1" t="s">
        <v>13</v>
      </c>
      <c r="L15085" s="1" t="s">
        <v>26</v>
      </c>
      <c r="M15085" s="1" t="s">
        <v>114</v>
      </c>
      <c r="N15085" s="1" t="s">
        <v>115</v>
      </c>
    </row>
    <row r="15086" spans="1:14" x14ac:dyDescent="0.3">
      <c r="A15086">
        <v>36924</v>
      </c>
      <c r="B15086">
        <v>16293</v>
      </c>
      <c r="C15086">
        <f>1/COUNTIF(B:B,pizza_sales[[#This Row],[order_id]])</f>
        <v>0.33333333333333331</v>
      </c>
      <c r="D15086" s="1" t="s">
        <v>51</v>
      </c>
      <c r="E15086">
        <v>1</v>
      </c>
      <c r="F15086" s="2">
        <v>42014</v>
      </c>
      <c r="G15086" s="2" t="str">
        <f>TEXT(pizza_sales[[#This Row],[order_date]],"dddd")</f>
        <v>Saturday</v>
      </c>
      <c r="H15086" s="3">
        <v>0.76560185185185181</v>
      </c>
      <c r="I15086">
        <v>12</v>
      </c>
      <c r="J15086">
        <v>12</v>
      </c>
      <c r="K15086" s="1" t="s">
        <v>41</v>
      </c>
      <c r="L15086" s="1" t="s">
        <v>22</v>
      </c>
      <c r="M15086" s="1" t="s">
        <v>52</v>
      </c>
      <c r="N15086" s="1" t="s">
        <v>53</v>
      </c>
    </row>
    <row r="15087" spans="1:14" x14ac:dyDescent="0.3">
      <c r="A15087">
        <v>36925</v>
      </c>
      <c r="B15087">
        <v>16293</v>
      </c>
      <c r="C15087">
        <f>1/COUNTIF(B:B,pizza_sales[[#This Row],[order_id]])</f>
        <v>0.33333333333333331</v>
      </c>
      <c r="D15087" s="1" t="s">
        <v>121</v>
      </c>
      <c r="E15087">
        <v>1</v>
      </c>
      <c r="F15087" s="2">
        <v>42014</v>
      </c>
      <c r="G15087" s="2" t="str">
        <f>TEXT(pizza_sales[[#This Row],[order_date]],"dddd")</f>
        <v>Saturday</v>
      </c>
      <c r="H15087" s="3">
        <v>0.76560185185185181</v>
      </c>
      <c r="I15087">
        <v>16.25</v>
      </c>
      <c r="J15087">
        <v>16.25</v>
      </c>
      <c r="K15087" s="1" t="s">
        <v>13</v>
      </c>
      <c r="L15087" s="1" t="s">
        <v>26</v>
      </c>
      <c r="M15087" s="1" t="s">
        <v>114</v>
      </c>
      <c r="N15087" s="1" t="s">
        <v>115</v>
      </c>
    </row>
    <row r="15088" spans="1:14" x14ac:dyDescent="0.3">
      <c r="A15088">
        <v>36926</v>
      </c>
      <c r="B15088">
        <v>16293</v>
      </c>
      <c r="C15088">
        <f>1/COUNTIF(B:B,pizza_sales[[#This Row],[order_id]])</f>
        <v>0.33333333333333331</v>
      </c>
      <c r="D15088" s="1" t="s">
        <v>157</v>
      </c>
      <c r="E15088">
        <v>1</v>
      </c>
      <c r="F15088" s="2">
        <v>42014</v>
      </c>
      <c r="G15088" s="2" t="str">
        <f>TEXT(pizza_sales[[#This Row],[order_date]],"dddd")</f>
        <v>Saturday</v>
      </c>
      <c r="H15088" s="3">
        <v>0.76560185185185181</v>
      </c>
      <c r="I15088">
        <v>12</v>
      </c>
      <c r="J15088">
        <v>12</v>
      </c>
      <c r="K15088" s="1" t="s">
        <v>41</v>
      </c>
      <c r="L15088" s="1" t="s">
        <v>22</v>
      </c>
      <c r="M15088" s="1" t="s">
        <v>110</v>
      </c>
      <c r="N15088" s="1" t="s">
        <v>111</v>
      </c>
    </row>
    <row r="15089" spans="1:14" x14ac:dyDescent="0.3">
      <c r="A15089">
        <v>36927</v>
      </c>
      <c r="B15089">
        <v>16294</v>
      </c>
      <c r="C15089">
        <f>1/COUNTIF(B:B,pizza_sales[[#This Row],[order_id]])</f>
        <v>0.5</v>
      </c>
      <c r="D15089" s="1" t="s">
        <v>96</v>
      </c>
      <c r="E15089">
        <v>1</v>
      </c>
      <c r="F15089" s="2">
        <v>42014</v>
      </c>
      <c r="G15089" s="2" t="str">
        <f>TEXT(pizza_sales[[#This Row],[order_date]],"dddd")</f>
        <v>Saturday</v>
      </c>
      <c r="H15089" s="3">
        <v>0.76731481481481478</v>
      </c>
      <c r="I15089">
        <v>16.25</v>
      </c>
      <c r="J15089">
        <v>16.25</v>
      </c>
      <c r="K15089" s="1" t="s">
        <v>13</v>
      </c>
      <c r="L15089" s="1" t="s">
        <v>26</v>
      </c>
      <c r="M15089" s="1" t="s">
        <v>97</v>
      </c>
      <c r="N15089" s="1" t="s">
        <v>98</v>
      </c>
    </row>
    <row r="15090" spans="1:14" x14ac:dyDescent="0.3">
      <c r="A15090">
        <v>36928</v>
      </c>
      <c r="B15090">
        <v>16294</v>
      </c>
      <c r="C15090">
        <f>1/COUNTIF(B:B,pizza_sales[[#This Row],[order_id]])</f>
        <v>0.5</v>
      </c>
      <c r="D15090" s="1" t="s">
        <v>126</v>
      </c>
      <c r="E15090">
        <v>2</v>
      </c>
      <c r="F15090" s="2">
        <v>42014</v>
      </c>
      <c r="G15090" s="2" t="str">
        <f>TEXT(pizza_sales[[#This Row],[order_date]],"dddd")</f>
        <v>Saturday</v>
      </c>
      <c r="H15090" s="3">
        <v>0.76731481481481478</v>
      </c>
      <c r="I15090">
        <v>9.75</v>
      </c>
      <c r="J15090">
        <v>19.5</v>
      </c>
      <c r="K15090" s="1" t="s">
        <v>41</v>
      </c>
      <c r="L15090" s="1" t="s">
        <v>14</v>
      </c>
      <c r="M15090" s="1" t="s">
        <v>78</v>
      </c>
      <c r="N15090" s="1" t="s">
        <v>79</v>
      </c>
    </row>
    <row r="15091" spans="1:14" x14ac:dyDescent="0.3">
      <c r="A15091">
        <v>36929</v>
      </c>
      <c r="B15091">
        <v>16295</v>
      </c>
      <c r="C15091">
        <f>1/COUNTIF(B:B,pizza_sales[[#This Row],[order_id]])</f>
        <v>0.33333333333333331</v>
      </c>
      <c r="D15091" s="1" t="s">
        <v>17</v>
      </c>
      <c r="E15091">
        <v>1</v>
      </c>
      <c r="F15091" s="2">
        <v>42014</v>
      </c>
      <c r="G15091" s="2" t="str">
        <f>TEXT(pizza_sales[[#This Row],[order_date]],"dddd")</f>
        <v>Saturday</v>
      </c>
      <c r="H15091" s="3">
        <v>0.76925925925925931</v>
      </c>
      <c r="I15091">
        <v>16</v>
      </c>
      <c r="J15091">
        <v>16</v>
      </c>
      <c r="K15091" s="1" t="s">
        <v>13</v>
      </c>
      <c r="L15091" s="1" t="s">
        <v>14</v>
      </c>
      <c r="M15091" s="1" t="s">
        <v>18</v>
      </c>
      <c r="N15091" s="1" t="s">
        <v>19</v>
      </c>
    </row>
    <row r="15092" spans="1:14" x14ac:dyDescent="0.3">
      <c r="A15092">
        <v>36930</v>
      </c>
      <c r="B15092">
        <v>16295</v>
      </c>
      <c r="C15092">
        <f>1/COUNTIF(B:B,pizza_sales[[#This Row],[order_id]])</f>
        <v>0.33333333333333331</v>
      </c>
      <c r="D15092" s="1" t="s">
        <v>77</v>
      </c>
      <c r="E15092">
        <v>1</v>
      </c>
      <c r="F15092" s="2">
        <v>42014</v>
      </c>
      <c r="G15092" s="2" t="str">
        <f>TEXT(pizza_sales[[#This Row],[order_date]],"dddd")</f>
        <v>Saturday</v>
      </c>
      <c r="H15092" s="3">
        <v>0.76925925925925931</v>
      </c>
      <c r="I15092">
        <v>15.25</v>
      </c>
      <c r="J15092">
        <v>15.25</v>
      </c>
      <c r="K15092" s="1" t="s">
        <v>21</v>
      </c>
      <c r="L15092" s="1" t="s">
        <v>14</v>
      </c>
      <c r="M15092" s="1" t="s">
        <v>78</v>
      </c>
      <c r="N15092" s="1" t="s">
        <v>79</v>
      </c>
    </row>
    <row r="15093" spans="1:14" x14ac:dyDescent="0.3">
      <c r="A15093">
        <v>36931</v>
      </c>
      <c r="B15093">
        <v>16295</v>
      </c>
      <c r="C15093">
        <f>1/COUNTIF(B:B,pizza_sales[[#This Row],[order_id]])</f>
        <v>0.33333333333333331</v>
      </c>
      <c r="D15093" s="1" t="s">
        <v>109</v>
      </c>
      <c r="E15093">
        <v>1</v>
      </c>
      <c r="F15093" s="2">
        <v>42014</v>
      </c>
      <c r="G15093" s="2" t="str">
        <f>TEXT(pizza_sales[[#This Row],[order_date]],"dddd")</f>
        <v>Saturday</v>
      </c>
      <c r="H15093" s="3">
        <v>0.76925925925925931</v>
      </c>
      <c r="I15093">
        <v>20.25</v>
      </c>
      <c r="J15093">
        <v>20.25</v>
      </c>
      <c r="K15093" s="1" t="s">
        <v>21</v>
      </c>
      <c r="L15093" s="1" t="s">
        <v>22</v>
      </c>
      <c r="M15093" s="1" t="s">
        <v>110</v>
      </c>
      <c r="N15093" s="1" t="s">
        <v>111</v>
      </c>
    </row>
    <row r="15094" spans="1:14" x14ac:dyDescent="0.3">
      <c r="A15094">
        <v>36932</v>
      </c>
      <c r="B15094">
        <v>16296</v>
      </c>
      <c r="C15094">
        <f>1/COUNTIF(B:B,pizza_sales[[#This Row],[order_id]])</f>
        <v>0.25</v>
      </c>
      <c r="D15094" s="1" t="s">
        <v>40</v>
      </c>
      <c r="E15094">
        <v>1</v>
      </c>
      <c r="F15094" s="2">
        <v>42014</v>
      </c>
      <c r="G15094" s="2" t="str">
        <f>TEXT(pizza_sales[[#This Row],[order_date]],"dddd")</f>
        <v>Saturday</v>
      </c>
      <c r="H15094" s="3">
        <v>0.77173611111111107</v>
      </c>
      <c r="I15094">
        <v>12.75</v>
      </c>
      <c r="J15094">
        <v>12.75</v>
      </c>
      <c r="K15094" s="1" t="s">
        <v>41</v>
      </c>
      <c r="L15094" s="1" t="s">
        <v>33</v>
      </c>
      <c r="M15094" s="1" t="s">
        <v>42</v>
      </c>
      <c r="N15094" s="1" t="s">
        <v>43</v>
      </c>
    </row>
    <row r="15095" spans="1:14" x14ac:dyDescent="0.3">
      <c r="A15095">
        <v>36933</v>
      </c>
      <c r="B15095">
        <v>16296</v>
      </c>
      <c r="C15095">
        <f>1/COUNTIF(B:B,pizza_sales[[#This Row],[order_id]])</f>
        <v>0.25</v>
      </c>
      <c r="D15095" s="1" t="s">
        <v>90</v>
      </c>
      <c r="E15095">
        <v>1</v>
      </c>
      <c r="F15095" s="2">
        <v>42014</v>
      </c>
      <c r="G15095" s="2" t="str">
        <f>TEXT(pizza_sales[[#This Row],[order_date]],"dddd")</f>
        <v>Saturday</v>
      </c>
      <c r="H15095" s="3">
        <v>0.77173611111111107</v>
      </c>
      <c r="I15095">
        <v>17.95</v>
      </c>
      <c r="J15095">
        <v>17.95</v>
      </c>
      <c r="K15095" s="1" t="s">
        <v>21</v>
      </c>
      <c r="L15095" s="1" t="s">
        <v>22</v>
      </c>
      <c r="M15095" s="1" t="s">
        <v>91</v>
      </c>
      <c r="N15095" s="1" t="s">
        <v>92</v>
      </c>
    </row>
    <row r="15096" spans="1:14" x14ac:dyDescent="0.3">
      <c r="A15096">
        <v>36934</v>
      </c>
      <c r="B15096">
        <v>16296</v>
      </c>
      <c r="C15096">
        <f>1/COUNTIF(B:B,pizza_sales[[#This Row],[order_id]])</f>
        <v>0.25</v>
      </c>
      <c r="D15096" s="1" t="s">
        <v>68</v>
      </c>
      <c r="E15096">
        <v>1</v>
      </c>
      <c r="F15096" s="2">
        <v>42014</v>
      </c>
      <c r="G15096" s="2" t="str">
        <f>TEXT(pizza_sales[[#This Row],[order_date]],"dddd")</f>
        <v>Saturday</v>
      </c>
      <c r="H15096" s="3">
        <v>0.77173611111111107</v>
      </c>
      <c r="I15096">
        <v>20.25</v>
      </c>
      <c r="J15096">
        <v>20.25</v>
      </c>
      <c r="K15096" s="1" t="s">
        <v>21</v>
      </c>
      <c r="L15096" s="1" t="s">
        <v>22</v>
      </c>
      <c r="M15096" s="1" t="s">
        <v>30</v>
      </c>
      <c r="N15096" s="1" t="s">
        <v>31</v>
      </c>
    </row>
    <row r="15097" spans="1:14" x14ac:dyDescent="0.3">
      <c r="A15097">
        <v>36935</v>
      </c>
      <c r="B15097">
        <v>16296</v>
      </c>
      <c r="C15097">
        <f>1/COUNTIF(B:B,pizza_sales[[#This Row],[order_id]])</f>
        <v>0.25</v>
      </c>
      <c r="D15097" s="1" t="s">
        <v>140</v>
      </c>
      <c r="E15097">
        <v>1</v>
      </c>
      <c r="F15097" s="2">
        <v>42014</v>
      </c>
      <c r="G15097" s="2" t="str">
        <f>TEXT(pizza_sales[[#This Row],[order_date]],"dddd")</f>
        <v>Saturday</v>
      </c>
      <c r="H15097" s="3">
        <v>0.77173611111111107</v>
      </c>
      <c r="I15097">
        <v>25.5</v>
      </c>
      <c r="J15097">
        <v>25.5</v>
      </c>
      <c r="K15097" s="1" t="s">
        <v>141</v>
      </c>
      <c r="L15097" s="1" t="s">
        <v>14</v>
      </c>
      <c r="M15097" s="1" t="s">
        <v>45</v>
      </c>
      <c r="N15097" s="1" t="s">
        <v>46</v>
      </c>
    </row>
    <row r="15098" spans="1:14" x14ac:dyDescent="0.3">
      <c r="A15098">
        <v>36936</v>
      </c>
      <c r="B15098">
        <v>16297</v>
      </c>
      <c r="C15098">
        <f>1/COUNTIF(B:B,pizza_sales[[#This Row],[order_id]])</f>
        <v>1</v>
      </c>
      <c r="D15098" s="1" t="s">
        <v>148</v>
      </c>
      <c r="E15098">
        <v>1</v>
      </c>
      <c r="F15098" s="2">
        <v>42014</v>
      </c>
      <c r="G15098" s="2" t="str">
        <f>TEXT(pizza_sales[[#This Row],[order_date]],"dddd")</f>
        <v>Saturday</v>
      </c>
      <c r="H15098" s="3">
        <v>0.77216435185185184</v>
      </c>
      <c r="I15098">
        <v>14.5</v>
      </c>
      <c r="J15098">
        <v>14.5</v>
      </c>
      <c r="K15098" s="1" t="s">
        <v>13</v>
      </c>
      <c r="L15098" s="1" t="s">
        <v>14</v>
      </c>
      <c r="M15098" s="1" t="s">
        <v>130</v>
      </c>
      <c r="N15098" s="1" t="s">
        <v>131</v>
      </c>
    </row>
    <row r="15099" spans="1:14" x14ac:dyDescent="0.3">
      <c r="A15099">
        <v>36937</v>
      </c>
      <c r="B15099">
        <v>16298</v>
      </c>
      <c r="C15099">
        <f>1/COUNTIF(B:B,pizza_sales[[#This Row],[order_id]])</f>
        <v>0.33333333333333331</v>
      </c>
      <c r="D15099" s="1" t="s">
        <v>68</v>
      </c>
      <c r="E15099">
        <v>1</v>
      </c>
      <c r="F15099" s="2">
        <v>42014</v>
      </c>
      <c r="G15099" s="2" t="str">
        <f>TEXT(pizza_sales[[#This Row],[order_date]],"dddd")</f>
        <v>Saturday</v>
      </c>
      <c r="H15099" s="3">
        <v>0.77421296296296294</v>
      </c>
      <c r="I15099">
        <v>20.25</v>
      </c>
      <c r="J15099">
        <v>20.25</v>
      </c>
      <c r="K15099" s="1" t="s">
        <v>21</v>
      </c>
      <c r="L15099" s="1" t="s">
        <v>22</v>
      </c>
      <c r="M15099" s="1" t="s">
        <v>30</v>
      </c>
      <c r="N15099" s="1" t="s">
        <v>31</v>
      </c>
    </row>
    <row r="15100" spans="1:14" x14ac:dyDescent="0.3">
      <c r="A15100">
        <v>36938</v>
      </c>
      <c r="B15100">
        <v>16298</v>
      </c>
      <c r="C15100">
        <f>1/COUNTIF(B:B,pizza_sales[[#This Row],[order_id]])</f>
        <v>0.33333333333333331</v>
      </c>
      <c r="D15100" s="1" t="s">
        <v>59</v>
      </c>
      <c r="E15100">
        <v>1</v>
      </c>
      <c r="F15100" s="2">
        <v>42014</v>
      </c>
      <c r="G15100" s="2" t="str">
        <f>TEXT(pizza_sales[[#This Row],[order_date]],"dddd")</f>
        <v>Saturday</v>
      </c>
      <c r="H15100" s="3">
        <v>0.77421296296296294</v>
      </c>
      <c r="I15100">
        <v>20.75</v>
      </c>
      <c r="J15100">
        <v>20.75</v>
      </c>
      <c r="K15100" s="1" t="s">
        <v>21</v>
      </c>
      <c r="L15100" s="1" t="s">
        <v>26</v>
      </c>
      <c r="M15100" s="1" t="s">
        <v>60</v>
      </c>
      <c r="N15100" s="1" t="s">
        <v>61</v>
      </c>
    </row>
    <row r="15101" spans="1:14" x14ac:dyDescent="0.3">
      <c r="A15101">
        <v>36939</v>
      </c>
      <c r="B15101">
        <v>16298</v>
      </c>
      <c r="C15101">
        <f>1/COUNTIF(B:B,pizza_sales[[#This Row],[order_id]])</f>
        <v>0.33333333333333331</v>
      </c>
      <c r="D15101" s="1" t="s">
        <v>155</v>
      </c>
      <c r="E15101">
        <v>1</v>
      </c>
      <c r="F15101" s="2">
        <v>42014</v>
      </c>
      <c r="G15101" s="2" t="str">
        <f>TEXT(pizza_sales[[#This Row],[order_date]],"dddd")</f>
        <v>Saturday</v>
      </c>
      <c r="H15101" s="3">
        <v>0.77421296296296294</v>
      </c>
      <c r="I15101">
        <v>16</v>
      </c>
      <c r="J15101">
        <v>16</v>
      </c>
      <c r="K15101" s="1" t="s">
        <v>13</v>
      </c>
      <c r="L15101" s="1" t="s">
        <v>14</v>
      </c>
      <c r="M15101" s="1" t="s">
        <v>45</v>
      </c>
      <c r="N15101" s="1" t="s">
        <v>46</v>
      </c>
    </row>
    <row r="15102" spans="1:14" x14ac:dyDescent="0.3">
      <c r="A15102">
        <v>36940</v>
      </c>
      <c r="B15102">
        <v>16299</v>
      </c>
      <c r="C15102">
        <f>1/COUNTIF(B:B,pizza_sales[[#This Row],[order_id]])</f>
        <v>0.33333333333333331</v>
      </c>
      <c r="D15102" s="1" t="s">
        <v>142</v>
      </c>
      <c r="E15102">
        <v>1</v>
      </c>
      <c r="F15102" s="2">
        <v>42014</v>
      </c>
      <c r="G15102" s="2" t="str">
        <f>TEXT(pizza_sales[[#This Row],[order_date]],"dddd")</f>
        <v>Saturday</v>
      </c>
      <c r="H15102" s="3">
        <v>0.77656250000000004</v>
      </c>
      <c r="I15102">
        <v>16.5</v>
      </c>
      <c r="J15102">
        <v>16.5</v>
      </c>
      <c r="K15102" s="1" t="s">
        <v>21</v>
      </c>
      <c r="L15102" s="1" t="s">
        <v>14</v>
      </c>
      <c r="M15102" s="1" t="s">
        <v>15</v>
      </c>
      <c r="N15102" s="1" t="s">
        <v>16</v>
      </c>
    </row>
    <row r="15103" spans="1:14" x14ac:dyDescent="0.3">
      <c r="A15103">
        <v>36941</v>
      </c>
      <c r="B15103">
        <v>16299</v>
      </c>
      <c r="C15103">
        <f>1/COUNTIF(B:B,pizza_sales[[#This Row],[order_id]])</f>
        <v>0.33333333333333331</v>
      </c>
      <c r="D15103" s="1" t="s">
        <v>100</v>
      </c>
      <c r="E15103">
        <v>1</v>
      </c>
      <c r="F15103" s="2">
        <v>42014</v>
      </c>
      <c r="G15103" s="2" t="str">
        <f>TEXT(pizza_sales[[#This Row],[order_date]],"dddd")</f>
        <v>Saturday</v>
      </c>
      <c r="H15103" s="3">
        <v>0.77656250000000004</v>
      </c>
      <c r="I15103">
        <v>12.75</v>
      </c>
      <c r="J15103">
        <v>12.75</v>
      </c>
      <c r="K15103" s="1" t="s">
        <v>41</v>
      </c>
      <c r="L15103" s="1" t="s">
        <v>22</v>
      </c>
      <c r="M15103" s="1" t="s">
        <v>101</v>
      </c>
      <c r="N15103" s="1" t="s">
        <v>102</v>
      </c>
    </row>
    <row r="15104" spans="1:14" x14ac:dyDescent="0.3">
      <c r="A15104">
        <v>36942</v>
      </c>
      <c r="B15104">
        <v>16299</v>
      </c>
      <c r="C15104">
        <f>1/COUNTIF(B:B,pizza_sales[[#This Row],[order_id]])</f>
        <v>0.33333333333333331</v>
      </c>
      <c r="D15104" s="1" t="s">
        <v>157</v>
      </c>
      <c r="E15104">
        <v>1</v>
      </c>
      <c r="F15104" s="2">
        <v>42014</v>
      </c>
      <c r="G15104" s="2" t="str">
        <f>TEXT(pizza_sales[[#This Row],[order_date]],"dddd")</f>
        <v>Saturday</v>
      </c>
      <c r="H15104" s="3">
        <v>0.77656250000000004</v>
      </c>
      <c r="I15104">
        <v>12</v>
      </c>
      <c r="J15104">
        <v>12</v>
      </c>
      <c r="K15104" s="1" t="s">
        <v>41</v>
      </c>
      <c r="L15104" s="1" t="s">
        <v>22</v>
      </c>
      <c r="M15104" s="1" t="s">
        <v>110</v>
      </c>
      <c r="N15104" s="1" t="s">
        <v>111</v>
      </c>
    </row>
    <row r="15105" spans="1:14" x14ac:dyDescent="0.3">
      <c r="A15105">
        <v>36943</v>
      </c>
      <c r="B15105">
        <v>16300</v>
      </c>
      <c r="C15105">
        <f>1/COUNTIF(B:B,pizza_sales[[#This Row],[order_id]])</f>
        <v>1</v>
      </c>
      <c r="D15105" s="1" t="s">
        <v>80</v>
      </c>
      <c r="E15105">
        <v>1</v>
      </c>
      <c r="F15105" s="2">
        <v>42014</v>
      </c>
      <c r="G15105" s="2" t="str">
        <f>TEXT(pizza_sales[[#This Row],[order_date]],"dddd")</f>
        <v>Saturday</v>
      </c>
      <c r="H15105" s="3">
        <v>0.77825231481481483</v>
      </c>
      <c r="I15105">
        <v>12.75</v>
      </c>
      <c r="J15105">
        <v>12.75</v>
      </c>
      <c r="K15105" s="1" t="s">
        <v>41</v>
      </c>
      <c r="L15105" s="1" t="s">
        <v>33</v>
      </c>
      <c r="M15105" s="1" t="s">
        <v>74</v>
      </c>
      <c r="N15105" s="1" t="s">
        <v>75</v>
      </c>
    </row>
    <row r="15106" spans="1:14" x14ac:dyDescent="0.3">
      <c r="A15106">
        <v>36944</v>
      </c>
      <c r="B15106">
        <v>16301</v>
      </c>
      <c r="C15106">
        <f>1/COUNTIF(B:B,pizza_sales[[#This Row],[order_id]])</f>
        <v>0.33333333333333331</v>
      </c>
      <c r="D15106" s="1" t="s">
        <v>17</v>
      </c>
      <c r="E15106">
        <v>1</v>
      </c>
      <c r="F15106" s="2">
        <v>42014</v>
      </c>
      <c r="G15106" s="2" t="str">
        <f>TEXT(pizza_sales[[#This Row],[order_date]],"dddd")</f>
        <v>Saturday</v>
      </c>
      <c r="H15106" s="3">
        <v>0.78348379629629628</v>
      </c>
      <c r="I15106">
        <v>16</v>
      </c>
      <c r="J15106">
        <v>16</v>
      </c>
      <c r="K15106" s="1" t="s">
        <v>13</v>
      </c>
      <c r="L15106" s="1" t="s">
        <v>14</v>
      </c>
      <c r="M15106" s="1" t="s">
        <v>18</v>
      </c>
      <c r="N15106" s="1" t="s">
        <v>19</v>
      </c>
    </row>
    <row r="15107" spans="1:14" x14ac:dyDescent="0.3">
      <c r="A15107">
        <v>36945</v>
      </c>
      <c r="B15107">
        <v>16301</v>
      </c>
      <c r="C15107">
        <f>1/COUNTIF(B:B,pizza_sales[[#This Row],[order_id]])</f>
        <v>0.33333333333333331</v>
      </c>
      <c r="D15107" s="1" t="s">
        <v>159</v>
      </c>
      <c r="E15107">
        <v>1</v>
      </c>
      <c r="F15107" s="2">
        <v>42014</v>
      </c>
      <c r="G15107" s="2" t="str">
        <f>TEXT(pizza_sales[[#This Row],[order_date]],"dddd")</f>
        <v>Saturday</v>
      </c>
      <c r="H15107" s="3">
        <v>0.78348379629629628</v>
      </c>
      <c r="I15107">
        <v>16.75</v>
      </c>
      <c r="J15107">
        <v>16.75</v>
      </c>
      <c r="K15107" s="1" t="s">
        <v>13</v>
      </c>
      <c r="L15107" s="1" t="s">
        <v>22</v>
      </c>
      <c r="M15107" s="1" t="s">
        <v>101</v>
      </c>
      <c r="N15107" s="1" t="s">
        <v>102</v>
      </c>
    </row>
    <row r="15108" spans="1:14" x14ac:dyDescent="0.3">
      <c r="A15108">
        <v>36946</v>
      </c>
      <c r="B15108">
        <v>16301</v>
      </c>
      <c r="C15108">
        <f>1/COUNTIF(B:B,pizza_sales[[#This Row],[order_id]])</f>
        <v>0.33333333333333331</v>
      </c>
      <c r="D15108" s="1" t="s">
        <v>69</v>
      </c>
      <c r="E15108">
        <v>1</v>
      </c>
      <c r="F15108" s="2">
        <v>42014</v>
      </c>
      <c r="G15108" s="2" t="str">
        <f>TEXT(pizza_sales[[#This Row],[order_date]],"dddd")</f>
        <v>Saturday</v>
      </c>
      <c r="H15108" s="3">
        <v>0.78348379629629628</v>
      </c>
      <c r="I15108">
        <v>20.75</v>
      </c>
      <c r="J15108">
        <v>20.75</v>
      </c>
      <c r="K15108" s="1" t="s">
        <v>21</v>
      </c>
      <c r="L15108" s="1" t="s">
        <v>33</v>
      </c>
      <c r="M15108" s="1" t="s">
        <v>70</v>
      </c>
      <c r="N15108" s="1" t="s">
        <v>71</v>
      </c>
    </row>
    <row r="15109" spans="1:14" x14ac:dyDescent="0.3">
      <c r="A15109">
        <v>36947</v>
      </c>
      <c r="B15109">
        <v>16302</v>
      </c>
      <c r="C15109">
        <f>1/COUNTIF(B:B,pizza_sales[[#This Row],[order_id]])</f>
        <v>1</v>
      </c>
      <c r="D15109" s="1" t="s">
        <v>133</v>
      </c>
      <c r="E15109">
        <v>1</v>
      </c>
      <c r="F15109" s="2">
        <v>42014</v>
      </c>
      <c r="G15109" s="2" t="str">
        <f>TEXT(pizza_sales[[#This Row],[order_date]],"dddd")</f>
        <v>Saturday</v>
      </c>
      <c r="H15109" s="3">
        <v>0.81263888888888891</v>
      </c>
      <c r="I15109">
        <v>16.5</v>
      </c>
      <c r="J15109">
        <v>16.5</v>
      </c>
      <c r="K15109" s="1" t="s">
        <v>13</v>
      </c>
      <c r="L15109" s="1" t="s">
        <v>26</v>
      </c>
      <c r="M15109" s="1" t="s">
        <v>107</v>
      </c>
      <c r="N15109" s="1" t="s">
        <v>108</v>
      </c>
    </row>
    <row r="15110" spans="1:14" x14ac:dyDescent="0.3">
      <c r="A15110">
        <v>36948</v>
      </c>
      <c r="B15110">
        <v>16303</v>
      </c>
      <c r="C15110">
        <f>1/COUNTIF(B:B,pizza_sales[[#This Row],[order_id]])</f>
        <v>0.5</v>
      </c>
      <c r="D15110" s="1" t="s">
        <v>159</v>
      </c>
      <c r="E15110">
        <v>1</v>
      </c>
      <c r="F15110" s="2">
        <v>42014</v>
      </c>
      <c r="G15110" s="2" t="str">
        <f>TEXT(pizza_sales[[#This Row],[order_date]],"dddd")</f>
        <v>Saturday</v>
      </c>
      <c r="H15110" s="3">
        <v>0.82260416666666669</v>
      </c>
      <c r="I15110">
        <v>16.75</v>
      </c>
      <c r="J15110">
        <v>16.75</v>
      </c>
      <c r="K15110" s="1" t="s">
        <v>13</v>
      </c>
      <c r="L15110" s="1" t="s">
        <v>22</v>
      </c>
      <c r="M15110" s="1" t="s">
        <v>101</v>
      </c>
      <c r="N15110" s="1" t="s">
        <v>102</v>
      </c>
    </row>
    <row r="15111" spans="1:14" x14ac:dyDescent="0.3">
      <c r="A15111">
        <v>36949</v>
      </c>
      <c r="B15111">
        <v>16303</v>
      </c>
      <c r="C15111">
        <f>1/COUNTIF(B:B,pizza_sales[[#This Row],[order_id]])</f>
        <v>0.5</v>
      </c>
      <c r="D15111" s="1" t="s">
        <v>172</v>
      </c>
      <c r="E15111">
        <v>1</v>
      </c>
      <c r="F15111" s="2">
        <v>42014</v>
      </c>
      <c r="G15111" s="2" t="str">
        <f>TEXT(pizza_sales[[#This Row],[order_date]],"dddd")</f>
        <v>Saturday</v>
      </c>
      <c r="H15111" s="3">
        <v>0.82260416666666669</v>
      </c>
      <c r="I15111">
        <v>12.5</v>
      </c>
      <c r="J15111">
        <v>12.5</v>
      </c>
      <c r="K15111" s="1" t="s">
        <v>41</v>
      </c>
      <c r="L15111" s="1" t="s">
        <v>26</v>
      </c>
      <c r="M15111" s="1" t="s">
        <v>88</v>
      </c>
      <c r="N15111" s="1" t="s">
        <v>89</v>
      </c>
    </row>
    <row r="15112" spans="1:14" x14ac:dyDescent="0.3">
      <c r="A15112">
        <v>36950</v>
      </c>
      <c r="B15112">
        <v>16304</v>
      </c>
      <c r="C15112">
        <f>1/COUNTIF(B:B,pizza_sales[[#This Row],[order_id]])</f>
        <v>0.5</v>
      </c>
      <c r="D15112" s="1" t="s">
        <v>118</v>
      </c>
      <c r="E15112">
        <v>1</v>
      </c>
      <c r="F15112" s="2">
        <v>42014</v>
      </c>
      <c r="G15112" s="2" t="str">
        <f>TEXT(pizza_sales[[#This Row],[order_date]],"dddd")</f>
        <v>Saturday</v>
      </c>
      <c r="H15112" s="3">
        <v>0.82297453703703705</v>
      </c>
      <c r="I15112">
        <v>16.75</v>
      </c>
      <c r="J15112">
        <v>16.75</v>
      </c>
      <c r="K15112" s="1" t="s">
        <v>13</v>
      </c>
      <c r="L15112" s="1" t="s">
        <v>33</v>
      </c>
      <c r="M15112" s="1" t="s">
        <v>42</v>
      </c>
      <c r="N15112" s="1" t="s">
        <v>43</v>
      </c>
    </row>
    <row r="15113" spans="1:14" x14ac:dyDescent="0.3">
      <c r="A15113">
        <v>36951</v>
      </c>
      <c r="B15113">
        <v>16304</v>
      </c>
      <c r="C15113">
        <f>1/COUNTIF(B:B,pizza_sales[[#This Row],[order_id]])</f>
        <v>0.5</v>
      </c>
      <c r="D15113" s="1" t="s">
        <v>121</v>
      </c>
      <c r="E15113">
        <v>1</v>
      </c>
      <c r="F15113" s="2">
        <v>42014</v>
      </c>
      <c r="G15113" s="2" t="str">
        <f>TEXT(pizza_sales[[#This Row],[order_date]],"dddd")</f>
        <v>Saturday</v>
      </c>
      <c r="H15113" s="3">
        <v>0.82297453703703705</v>
      </c>
      <c r="I15113">
        <v>16.25</v>
      </c>
      <c r="J15113">
        <v>16.25</v>
      </c>
      <c r="K15113" s="1" t="s">
        <v>13</v>
      </c>
      <c r="L15113" s="1" t="s">
        <v>26</v>
      </c>
      <c r="M15113" s="1" t="s">
        <v>114</v>
      </c>
      <c r="N15113" s="1" t="s">
        <v>115</v>
      </c>
    </row>
    <row r="15114" spans="1:14" x14ac:dyDescent="0.3">
      <c r="A15114">
        <v>36952</v>
      </c>
      <c r="B15114">
        <v>16305</v>
      </c>
      <c r="C15114">
        <f>1/COUNTIF(B:B,pizza_sales[[#This Row],[order_id]])</f>
        <v>1</v>
      </c>
      <c r="D15114" s="1" t="s">
        <v>73</v>
      </c>
      <c r="E15114">
        <v>1</v>
      </c>
      <c r="F15114" s="2">
        <v>42014</v>
      </c>
      <c r="G15114" s="2" t="str">
        <f>TEXT(pizza_sales[[#This Row],[order_date]],"dddd")</f>
        <v>Saturday</v>
      </c>
      <c r="H15114" s="3">
        <v>0.82586805555555554</v>
      </c>
      <c r="I15114">
        <v>20.75</v>
      </c>
      <c r="J15114">
        <v>20.75</v>
      </c>
      <c r="K15114" s="1" t="s">
        <v>21</v>
      </c>
      <c r="L15114" s="1" t="s">
        <v>33</v>
      </c>
      <c r="M15114" s="1" t="s">
        <v>74</v>
      </c>
      <c r="N15114" s="1" t="s">
        <v>75</v>
      </c>
    </row>
    <row r="15115" spans="1:14" x14ac:dyDescent="0.3">
      <c r="A15115">
        <v>36953</v>
      </c>
      <c r="B15115">
        <v>16306</v>
      </c>
      <c r="C15115">
        <f>1/COUNTIF(B:B,pizza_sales[[#This Row],[order_id]])</f>
        <v>0.5</v>
      </c>
      <c r="D15115" s="1" t="s">
        <v>90</v>
      </c>
      <c r="E15115">
        <v>1</v>
      </c>
      <c r="F15115" s="2">
        <v>42014</v>
      </c>
      <c r="G15115" s="2" t="str">
        <f>TEXT(pizza_sales[[#This Row],[order_date]],"dddd")</f>
        <v>Saturday</v>
      </c>
      <c r="H15115" s="3">
        <v>0.82921296296296299</v>
      </c>
      <c r="I15115">
        <v>17.95</v>
      </c>
      <c r="J15115">
        <v>17.95</v>
      </c>
      <c r="K15115" s="1" t="s">
        <v>21</v>
      </c>
      <c r="L15115" s="1" t="s">
        <v>22</v>
      </c>
      <c r="M15115" s="1" t="s">
        <v>91</v>
      </c>
      <c r="N15115" s="1" t="s">
        <v>92</v>
      </c>
    </row>
    <row r="15116" spans="1:14" x14ac:dyDescent="0.3">
      <c r="A15116">
        <v>36954</v>
      </c>
      <c r="B15116">
        <v>16306</v>
      </c>
      <c r="C15116">
        <f>1/COUNTIF(B:B,pizza_sales[[#This Row],[order_id]])</f>
        <v>0.5</v>
      </c>
      <c r="D15116" s="1" t="s">
        <v>59</v>
      </c>
      <c r="E15116">
        <v>1</v>
      </c>
      <c r="F15116" s="2">
        <v>42014</v>
      </c>
      <c r="G15116" s="2" t="str">
        <f>TEXT(pizza_sales[[#This Row],[order_date]],"dddd")</f>
        <v>Saturday</v>
      </c>
      <c r="H15116" s="3">
        <v>0.82921296296296299</v>
      </c>
      <c r="I15116">
        <v>20.75</v>
      </c>
      <c r="J15116">
        <v>20.75</v>
      </c>
      <c r="K15116" s="1" t="s">
        <v>21</v>
      </c>
      <c r="L15116" s="1" t="s">
        <v>26</v>
      </c>
      <c r="M15116" s="1" t="s">
        <v>60</v>
      </c>
      <c r="N15116" s="1" t="s">
        <v>61</v>
      </c>
    </row>
    <row r="15117" spans="1:14" x14ac:dyDescent="0.3">
      <c r="A15117">
        <v>36955</v>
      </c>
      <c r="B15117">
        <v>16307</v>
      </c>
      <c r="C15117">
        <f>1/COUNTIF(B:B,pizza_sales[[#This Row],[order_id]])</f>
        <v>0.25</v>
      </c>
      <c r="D15117" s="1" t="s">
        <v>96</v>
      </c>
      <c r="E15117">
        <v>1</v>
      </c>
      <c r="F15117" s="2">
        <v>42014</v>
      </c>
      <c r="G15117" s="2" t="str">
        <f>TEXT(pizza_sales[[#This Row],[order_date]],"dddd")</f>
        <v>Saturday</v>
      </c>
      <c r="H15117" s="3">
        <v>0.83306712962962959</v>
      </c>
      <c r="I15117">
        <v>16.25</v>
      </c>
      <c r="J15117">
        <v>16.25</v>
      </c>
      <c r="K15117" s="1" t="s">
        <v>13</v>
      </c>
      <c r="L15117" s="1" t="s">
        <v>26</v>
      </c>
      <c r="M15117" s="1" t="s">
        <v>97</v>
      </c>
      <c r="N15117" s="1" t="s">
        <v>98</v>
      </c>
    </row>
    <row r="15118" spans="1:14" x14ac:dyDescent="0.3">
      <c r="A15118">
        <v>36956</v>
      </c>
      <c r="B15118">
        <v>16307</v>
      </c>
      <c r="C15118">
        <f>1/COUNTIF(B:B,pizza_sales[[#This Row],[order_id]])</f>
        <v>0.25</v>
      </c>
      <c r="D15118" s="1" t="s">
        <v>143</v>
      </c>
      <c r="E15118">
        <v>1</v>
      </c>
      <c r="F15118" s="2">
        <v>42014</v>
      </c>
      <c r="G15118" s="2" t="str">
        <f>TEXT(pizza_sales[[#This Row],[order_date]],"dddd")</f>
        <v>Saturday</v>
      </c>
      <c r="H15118" s="3">
        <v>0.83306712962962959</v>
      </c>
      <c r="I15118">
        <v>11</v>
      </c>
      <c r="J15118">
        <v>11</v>
      </c>
      <c r="K15118" s="1" t="s">
        <v>41</v>
      </c>
      <c r="L15118" s="1" t="s">
        <v>14</v>
      </c>
      <c r="M15118" s="1" t="s">
        <v>130</v>
      </c>
      <c r="N15118" s="1" t="s">
        <v>131</v>
      </c>
    </row>
    <row r="15119" spans="1:14" x14ac:dyDescent="0.3">
      <c r="A15119">
        <v>36957</v>
      </c>
      <c r="B15119">
        <v>16307</v>
      </c>
      <c r="C15119">
        <f>1/COUNTIF(B:B,pizza_sales[[#This Row],[order_id]])</f>
        <v>0.25</v>
      </c>
      <c r="D15119" s="1" t="s">
        <v>113</v>
      </c>
      <c r="E15119">
        <v>1</v>
      </c>
      <c r="F15119" s="2">
        <v>42014</v>
      </c>
      <c r="G15119" s="2" t="str">
        <f>TEXT(pizza_sales[[#This Row],[order_date]],"dddd")</f>
        <v>Saturday</v>
      </c>
      <c r="H15119" s="3">
        <v>0.83306712962962959</v>
      </c>
      <c r="I15119">
        <v>20.25</v>
      </c>
      <c r="J15119">
        <v>20.25</v>
      </c>
      <c r="K15119" s="1" t="s">
        <v>21</v>
      </c>
      <c r="L15119" s="1" t="s">
        <v>26</v>
      </c>
      <c r="M15119" s="1" t="s">
        <v>114</v>
      </c>
      <c r="N15119" s="1" t="s">
        <v>115</v>
      </c>
    </row>
    <row r="15120" spans="1:14" x14ac:dyDescent="0.3">
      <c r="A15120">
        <v>36958</v>
      </c>
      <c r="B15120">
        <v>16307</v>
      </c>
      <c r="C15120">
        <f>1/COUNTIF(B:B,pizza_sales[[#This Row],[order_id]])</f>
        <v>0.25</v>
      </c>
      <c r="D15120" s="1" t="s">
        <v>59</v>
      </c>
      <c r="E15120">
        <v>1</v>
      </c>
      <c r="F15120" s="2">
        <v>42014</v>
      </c>
      <c r="G15120" s="2" t="str">
        <f>TEXT(pizza_sales[[#This Row],[order_date]],"dddd")</f>
        <v>Saturday</v>
      </c>
      <c r="H15120" s="3">
        <v>0.83306712962962959</v>
      </c>
      <c r="I15120">
        <v>20.75</v>
      </c>
      <c r="J15120">
        <v>20.75</v>
      </c>
      <c r="K15120" s="1" t="s">
        <v>21</v>
      </c>
      <c r="L15120" s="1" t="s">
        <v>26</v>
      </c>
      <c r="M15120" s="1" t="s">
        <v>60</v>
      </c>
      <c r="N15120" s="1" t="s">
        <v>61</v>
      </c>
    </row>
    <row r="15121" spans="1:14" x14ac:dyDescent="0.3">
      <c r="A15121">
        <v>36959</v>
      </c>
      <c r="B15121">
        <v>16308</v>
      </c>
      <c r="C15121">
        <f>1/COUNTIF(B:B,pizza_sales[[#This Row],[order_id]])</f>
        <v>1</v>
      </c>
      <c r="D15121" s="1" t="s">
        <v>171</v>
      </c>
      <c r="E15121">
        <v>1</v>
      </c>
      <c r="F15121" s="2">
        <v>42014</v>
      </c>
      <c r="G15121" s="2" t="str">
        <f>TEXT(pizza_sales[[#This Row],[order_date]],"dddd")</f>
        <v>Saturday</v>
      </c>
      <c r="H15121" s="3">
        <v>0.83953703703703708</v>
      </c>
      <c r="I15121">
        <v>16.5</v>
      </c>
      <c r="J15121">
        <v>16.5</v>
      </c>
      <c r="K15121" s="1" t="s">
        <v>13</v>
      </c>
      <c r="L15121" s="1" t="s">
        <v>26</v>
      </c>
      <c r="M15121" s="1" t="s">
        <v>88</v>
      </c>
      <c r="N15121" s="1" t="s">
        <v>89</v>
      </c>
    </row>
    <row r="15122" spans="1:14" x14ac:dyDescent="0.3">
      <c r="A15122">
        <v>36960</v>
      </c>
      <c r="B15122">
        <v>16309</v>
      </c>
      <c r="C15122">
        <f>1/COUNTIF(B:B,pizza_sales[[#This Row],[order_id]])</f>
        <v>1</v>
      </c>
      <c r="D15122" s="1" t="s">
        <v>32</v>
      </c>
      <c r="E15122">
        <v>1</v>
      </c>
      <c r="F15122" s="2">
        <v>42014</v>
      </c>
      <c r="G15122" s="2" t="str">
        <f>TEXT(pizza_sales[[#This Row],[order_date]],"dddd")</f>
        <v>Saturday</v>
      </c>
      <c r="H15122" s="3">
        <v>0.84436342592592595</v>
      </c>
      <c r="I15122">
        <v>20.75</v>
      </c>
      <c r="J15122">
        <v>20.75</v>
      </c>
      <c r="K15122" s="1" t="s">
        <v>21</v>
      </c>
      <c r="L15122" s="1" t="s">
        <v>33</v>
      </c>
      <c r="M15122" s="1" t="s">
        <v>34</v>
      </c>
      <c r="N15122" s="1" t="s">
        <v>35</v>
      </c>
    </row>
    <row r="15123" spans="1:14" x14ac:dyDescent="0.3">
      <c r="A15123">
        <v>36961</v>
      </c>
      <c r="B15123">
        <v>16310</v>
      </c>
      <c r="C15123">
        <f>1/COUNTIF(B:B,pizza_sales[[#This Row],[order_id]])</f>
        <v>1</v>
      </c>
      <c r="D15123" s="1" t="s">
        <v>128</v>
      </c>
      <c r="E15123">
        <v>1</v>
      </c>
      <c r="F15123" s="2">
        <v>42014</v>
      </c>
      <c r="G15123" s="2" t="str">
        <f>TEXT(pizza_sales[[#This Row],[order_date]],"dddd")</f>
        <v>Saturday</v>
      </c>
      <c r="H15123" s="3">
        <v>0.84657407407407403</v>
      </c>
      <c r="I15123">
        <v>16</v>
      </c>
      <c r="J15123">
        <v>16</v>
      </c>
      <c r="K15123" s="1" t="s">
        <v>13</v>
      </c>
      <c r="L15123" s="1" t="s">
        <v>22</v>
      </c>
      <c r="M15123" s="1" t="s">
        <v>52</v>
      </c>
      <c r="N15123" s="1" t="s">
        <v>53</v>
      </c>
    </row>
    <row r="15124" spans="1:14" x14ac:dyDescent="0.3">
      <c r="A15124">
        <v>36962</v>
      </c>
      <c r="B15124">
        <v>16311</v>
      </c>
      <c r="C15124">
        <f>1/COUNTIF(B:B,pizza_sales[[#This Row],[order_id]])</f>
        <v>0.5</v>
      </c>
      <c r="D15124" s="1" t="s">
        <v>160</v>
      </c>
      <c r="E15124">
        <v>1</v>
      </c>
      <c r="F15124" s="2">
        <v>42014</v>
      </c>
      <c r="G15124" s="2" t="str">
        <f>TEXT(pizza_sales[[#This Row],[order_date]],"dddd")</f>
        <v>Saturday</v>
      </c>
      <c r="H15124" s="3">
        <v>0.85006944444444443</v>
      </c>
      <c r="I15124">
        <v>12</v>
      </c>
      <c r="J15124">
        <v>12</v>
      </c>
      <c r="K15124" s="1" t="s">
        <v>41</v>
      </c>
      <c r="L15124" s="1" t="s">
        <v>14</v>
      </c>
      <c r="M15124" s="1" t="s">
        <v>55</v>
      </c>
      <c r="N15124" s="1" t="s">
        <v>56</v>
      </c>
    </row>
    <row r="15125" spans="1:14" x14ac:dyDescent="0.3">
      <c r="A15125">
        <v>36963</v>
      </c>
      <c r="B15125">
        <v>16311</v>
      </c>
      <c r="C15125">
        <f>1/COUNTIF(B:B,pizza_sales[[#This Row],[order_id]])</f>
        <v>0.5</v>
      </c>
      <c r="D15125" s="1" t="s">
        <v>162</v>
      </c>
      <c r="E15125">
        <v>1</v>
      </c>
      <c r="F15125" s="2">
        <v>42014</v>
      </c>
      <c r="G15125" s="2" t="str">
        <f>TEXT(pizza_sales[[#This Row],[order_date]],"dddd")</f>
        <v>Saturday</v>
      </c>
      <c r="H15125" s="3">
        <v>0.85006944444444443</v>
      </c>
      <c r="I15125">
        <v>16</v>
      </c>
      <c r="J15125">
        <v>16</v>
      </c>
      <c r="K15125" s="1" t="s">
        <v>13</v>
      </c>
      <c r="L15125" s="1" t="s">
        <v>22</v>
      </c>
      <c r="M15125" s="1" t="s">
        <v>110</v>
      </c>
      <c r="N15125" s="1" t="s">
        <v>111</v>
      </c>
    </row>
    <row r="15126" spans="1:14" x14ac:dyDescent="0.3">
      <c r="A15126">
        <v>36964</v>
      </c>
      <c r="B15126">
        <v>16312</v>
      </c>
      <c r="C15126">
        <f>1/COUNTIF(B:B,pizza_sales[[#This Row],[order_id]])</f>
        <v>1</v>
      </c>
      <c r="D15126" s="1" t="s">
        <v>32</v>
      </c>
      <c r="E15126">
        <v>1</v>
      </c>
      <c r="F15126" s="2">
        <v>42014</v>
      </c>
      <c r="G15126" s="2" t="str">
        <f>TEXT(pizza_sales[[#This Row],[order_date]],"dddd")</f>
        <v>Saturday</v>
      </c>
      <c r="H15126" s="3">
        <v>0.86725694444444446</v>
      </c>
      <c r="I15126">
        <v>20.75</v>
      </c>
      <c r="J15126">
        <v>20.75</v>
      </c>
      <c r="K15126" s="1" t="s">
        <v>21</v>
      </c>
      <c r="L15126" s="1" t="s">
        <v>33</v>
      </c>
      <c r="M15126" s="1" t="s">
        <v>34</v>
      </c>
      <c r="N15126" s="1" t="s">
        <v>35</v>
      </c>
    </row>
    <row r="15127" spans="1:14" x14ac:dyDescent="0.3">
      <c r="A15127">
        <v>36965</v>
      </c>
      <c r="B15127">
        <v>16313</v>
      </c>
      <c r="C15127">
        <f>1/COUNTIF(B:B,pizza_sales[[#This Row],[order_id]])</f>
        <v>1</v>
      </c>
      <c r="D15127" s="1" t="s">
        <v>90</v>
      </c>
      <c r="E15127">
        <v>1</v>
      </c>
      <c r="F15127" s="2">
        <v>42014</v>
      </c>
      <c r="G15127" s="2" t="str">
        <f>TEXT(pizza_sales[[#This Row],[order_date]],"dddd")</f>
        <v>Saturday</v>
      </c>
      <c r="H15127" s="3">
        <v>0.87516203703703699</v>
      </c>
      <c r="I15127">
        <v>17.95</v>
      </c>
      <c r="J15127">
        <v>17.95</v>
      </c>
      <c r="K15127" s="1" t="s">
        <v>21</v>
      </c>
      <c r="L15127" s="1" t="s">
        <v>22</v>
      </c>
      <c r="M15127" s="1" t="s">
        <v>91</v>
      </c>
      <c r="N15127" s="1" t="s">
        <v>92</v>
      </c>
    </row>
    <row r="15128" spans="1:14" x14ac:dyDescent="0.3">
      <c r="A15128">
        <v>36966</v>
      </c>
      <c r="B15128">
        <v>16314</v>
      </c>
      <c r="C15128">
        <f>1/COUNTIF(B:B,pizza_sales[[#This Row],[order_id]])</f>
        <v>0.5</v>
      </c>
      <c r="D15128" s="1" t="s">
        <v>90</v>
      </c>
      <c r="E15128">
        <v>1</v>
      </c>
      <c r="F15128" s="2">
        <v>42014</v>
      </c>
      <c r="G15128" s="2" t="str">
        <f>TEXT(pizza_sales[[#This Row],[order_date]],"dddd")</f>
        <v>Saturday</v>
      </c>
      <c r="H15128" s="3">
        <v>0.891087962962963</v>
      </c>
      <c r="I15128">
        <v>17.95</v>
      </c>
      <c r="J15128">
        <v>17.95</v>
      </c>
      <c r="K15128" s="1" t="s">
        <v>21</v>
      </c>
      <c r="L15128" s="1" t="s">
        <v>22</v>
      </c>
      <c r="M15128" s="1" t="s">
        <v>91</v>
      </c>
      <c r="N15128" s="1" t="s">
        <v>92</v>
      </c>
    </row>
    <row r="15129" spans="1:14" x14ac:dyDescent="0.3">
      <c r="A15129">
        <v>36967</v>
      </c>
      <c r="B15129">
        <v>16314</v>
      </c>
      <c r="C15129">
        <f>1/COUNTIF(B:B,pizza_sales[[#This Row],[order_id]])</f>
        <v>0.5</v>
      </c>
      <c r="D15129" s="1" t="s">
        <v>159</v>
      </c>
      <c r="E15129">
        <v>1</v>
      </c>
      <c r="F15129" s="2">
        <v>42014</v>
      </c>
      <c r="G15129" s="2" t="str">
        <f>TEXT(pizza_sales[[#This Row],[order_date]],"dddd")</f>
        <v>Saturday</v>
      </c>
      <c r="H15129" s="3">
        <v>0.891087962962963</v>
      </c>
      <c r="I15129">
        <v>16.75</v>
      </c>
      <c r="J15129">
        <v>16.75</v>
      </c>
      <c r="K15129" s="1" t="s">
        <v>13</v>
      </c>
      <c r="L15129" s="1" t="s">
        <v>22</v>
      </c>
      <c r="M15129" s="1" t="s">
        <v>101</v>
      </c>
      <c r="N15129" s="1" t="s">
        <v>102</v>
      </c>
    </row>
    <row r="15130" spans="1:14" x14ac:dyDescent="0.3">
      <c r="A15130">
        <v>36968</v>
      </c>
      <c r="B15130">
        <v>16315</v>
      </c>
      <c r="C15130">
        <f>1/COUNTIF(B:B,pizza_sales[[#This Row],[order_id]])</f>
        <v>1</v>
      </c>
      <c r="D15130" s="1" t="s">
        <v>90</v>
      </c>
      <c r="E15130">
        <v>1</v>
      </c>
      <c r="F15130" s="2">
        <v>42014</v>
      </c>
      <c r="G15130" s="2" t="str">
        <f>TEXT(pizza_sales[[#This Row],[order_date]],"dddd")</f>
        <v>Saturday</v>
      </c>
      <c r="H15130" s="3">
        <v>0.91137731481481477</v>
      </c>
      <c r="I15130">
        <v>17.95</v>
      </c>
      <c r="J15130">
        <v>17.95</v>
      </c>
      <c r="K15130" s="1" t="s">
        <v>21</v>
      </c>
      <c r="L15130" s="1" t="s">
        <v>22</v>
      </c>
      <c r="M15130" s="1" t="s">
        <v>91</v>
      </c>
      <c r="N15130" s="1" t="s">
        <v>92</v>
      </c>
    </row>
    <row r="15131" spans="1:14" x14ac:dyDescent="0.3">
      <c r="A15131">
        <v>36969</v>
      </c>
      <c r="B15131">
        <v>16316</v>
      </c>
      <c r="C15131">
        <f>1/COUNTIF(B:B,pizza_sales[[#This Row],[order_id]])</f>
        <v>1</v>
      </c>
      <c r="D15131" s="1" t="s">
        <v>128</v>
      </c>
      <c r="E15131">
        <v>1</v>
      </c>
      <c r="F15131" s="2">
        <v>42014</v>
      </c>
      <c r="G15131" s="2" t="str">
        <f>TEXT(pizza_sales[[#This Row],[order_date]],"dddd")</f>
        <v>Saturday</v>
      </c>
      <c r="H15131" s="3">
        <v>0.93667824074074069</v>
      </c>
      <c r="I15131">
        <v>16</v>
      </c>
      <c r="J15131">
        <v>16</v>
      </c>
      <c r="K15131" s="1" t="s">
        <v>13</v>
      </c>
      <c r="L15131" s="1" t="s">
        <v>22</v>
      </c>
      <c r="M15131" s="1" t="s">
        <v>52</v>
      </c>
      <c r="N15131" s="1" t="s">
        <v>53</v>
      </c>
    </row>
    <row r="15132" spans="1:14" x14ac:dyDescent="0.3">
      <c r="A15132">
        <v>36970</v>
      </c>
      <c r="B15132">
        <v>16317</v>
      </c>
      <c r="C15132">
        <f>1/COUNTIF(B:B,pizza_sales[[#This Row],[order_id]])</f>
        <v>1</v>
      </c>
      <c r="D15132" s="1" t="s">
        <v>112</v>
      </c>
      <c r="E15132">
        <v>1</v>
      </c>
      <c r="F15132" s="2">
        <v>42045</v>
      </c>
      <c r="G15132" s="2" t="str">
        <f>TEXT(pizza_sales[[#This Row],[order_date]],"dddd")</f>
        <v>Tuesday</v>
      </c>
      <c r="H15132" s="3">
        <v>0.48738425925925927</v>
      </c>
      <c r="I15132">
        <v>20.5</v>
      </c>
      <c r="J15132">
        <v>20.5</v>
      </c>
      <c r="K15132" s="1" t="s">
        <v>21</v>
      </c>
      <c r="L15132" s="1" t="s">
        <v>14</v>
      </c>
      <c r="M15132" s="1" t="s">
        <v>94</v>
      </c>
      <c r="N15132" s="1" t="s">
        <v>95</v>
      </c>
    </row>
    <row r="15133" spans="1:14" x14ac:dyDescent="0.3">
      <c r="A15133">
        <v>36971</v>
      </c>
      <c r="B15133">
        <v>16318</v>
      </c>
      <c r="C15133">
        <f>1/COUNTIF(B:B,pizza_sales[[#This Row],[order_id]])</f>
        <v>1</v>
      </c>
      <c r="D15133" s="1" t="s">
        <v>147</v>
      </c>
      <c r="E15133">
        <v>1</v>
      </c>
      <c r="F15133" s="2">
        <v>42045</v>
      </c>
      <c r="G15133" s="2" t="str">
        <f>TEXT(pizza_sales[[#This Row],[order_date]],"dddd")</f>
        <v>Tuesday</v>
      </c>
      <c r="H15133" s="3">
        <v>0.49291666666666667</v>
      </c>
      <c r="I15133">
        <v>16.75</v>
      </c>
      <c r="J15133">
        <v>16.75</v>
      </c>
      <c r="K15133" s="1" t="s">
        <v>13</v>
      </c>
      <c r="L15133" s="1" t="s">
        <v>33</v>
      </c>
      <c r="M15133" s="1" t="s">
        <v>70</v>
      </c>
      <c r="N15133" s="1" t="s">
        <v>71</v>
      </c>
    </row>
    <row r="15134" spans="1:14" x14ac:dyDescent="0.3">
      <c r="A15134">
        <v>36972</v>
      </c>
      <c r="B15134">
        <v>16319</v>
      </c>
      <c r="C15134">
        <f>1/COUNTIF(B:B,pizza_sales[[#This Row],[order_id]])</f>
        <v>0.33333333333333331</v>
      </c>
      <c r="D15134" s="1" t="s">
        <v>40</v>
      </c>
      <c r="E15134">
        <v>1</v>
      </c>
      <c r="F15134" s="2">
        <v>42045</v>
      </c>
      <c r="G15134" s="2" t="str">
        <f>TEXT(pizza_sales[[#This Row],[order_date]],"dddd")</f>
        <v>Tuesday</v>
      </c>
      <c r="H15134" s="3">
        <v>0.49508101851851855</v>
      </c>
      <c r="I15134">
        <v>12.75</v>
      </c>
      <c r="J15134">
        <v>12.75</v>
      </c>
      <c r="K15134" s="1" t="s">
        <v>41</v>
      </c>
      <c r="L15134" s="1" t="s">
        <v>33</v>
      </c>
      <c r="M15134" s="1" t="s">
        <v>42</v>
      </c>
      <c r="N15134" s="1" t="s">
        <v>43</v>
      </c>
    </row>
    <row r="15135" spans="1:14" x14ac:dyDescent="0.3">
      <c r="A15135">
        <v>36973</v>
      </c>
      <c r="B15135">
        <v>16319</v>
      </c>
      <c r="C15135">
        <f>1/COUNTIF(B:B,pizza_sales[[#This Row],[order_id]])</f>
        <v>0.33333333333333331</v>
      </c>
      <c r="D15135" s="1" t="s">
        <v>57</v>
      </c>
      <c r="E15135">
        <v>1</v>
      </c>
      <c r="F15135" s="2">
        <v>42045</v>
      </c>
      <c r="G15135" s="2" t="str">
        <f>TEXT(pizza_sales[[#This Row],[order_date]],"dddd")</f>
        <v>Tuesday</v>
      </c>
      <c r="H15135" s="3">
        <v>0.49508101851851855</v>
      </c>
      <c r="I15135">
        <v>12.5</v>
      </c>
      <c r="J15135">
        <v>12.5</v>
      </c>
      <c r="K15135" s="1" t="s">
        <v>41</v>
      </c>
      <c r="L15135" s="1" t="s">
        <v>26</v>
      </c>
      <c r="M15135" s="1" t="s">
        <v>27</v>
      </c>
      <c r="N15135" s="1" t="s">
        <v>28</v>
      </c>
    </row>
    <row r="15136" spans="1:14" x14ac:dyDescent="0.3">
      <c r="A15136">
        <v>36974</v>
      </c>
      <c r="B15136">
        <v>16319</v>
      </c>
      <c r="C15136">
        <f>1/COUNTIF(B:B,pizza_sales[[#This Row],[order_id]])</f>
        <v>0.33333333333333331</v>
      </c>
      <c r="D15136" s="1" t="s">
        <v>143</v>
      </c>
      <c r="E15136">
        <v>1</v>
      </c>
      <c r="F15136" s="2">
        <v>42045</v>
      </c>
      <c r="G15136" s="2" t="str">
        <f>TEXT(pizza_sales[[#This Row],[order_date]],"dddd")</f>
        <v>Tuesday</v>
      </c>
      <c r="H15136" s="3">
        <v>0.49508101851851855</v>
      </c>
      <c r="I15136">
        <v>11</v>
      </c>
      <c r="J15136">
        <v>11</v>
      </c>
      <c r="K15136" s="1" t="s">
        <v>41</v>
      </c>
      <c r="L15136" s="1" t="s">
        <v>14</v>
      </c>
      <c r="M15136" s="1" t="s">
        <v>130</v>
      </c>
      <c r="N15136" s="1" t="s">
        <v>131</v>
      </c>
    </row>
    <row r="15137" spans="1:14" x14ac:dyDescent="0.3">
      <c r="A15137">
        <v>36975</v>
      </c>
      <c r="B15137">
        <v>16320</v>
      </c>
      <c r="C15137">
        <f>1/COUNTIF(B:B,pizza_sales[[#This Row],[order_id]])</f>
        <v>1</v>
      </c>
      <c r="D15137" s="1" t="s">
        <v>159</v>
      </c>
      <c r="E15137">
        <v>1</v>
      </c>
      <c r="F15137" s="2">
        <v>42045</v>
      </c>
      <c r="G15137" s="2" t="str">
        <f>TEXT(pizza_sales[[#This Row],[order_date]],"dddd")</f>
        <v>Tuesday</v>
      </c>
      <c r="H15137" s="3">
        <v>0.50143518518518515</v>
      </c>
      <c r="I15137">
        <v>16.75</v>
      </c>
      <c r="J15137">
        <v>16.75</v>
      </c>
      <c r="K15137" s="1" t="s">
        <v>13</v>
      </c>
      <c r="L15137" s="1" t="s">
        <v>22</v>
      </c>
      <c r="M15137" s="1" t="s">
        <v>101</v>
      </c>
      <c r="N15137" s="1" t="s">
        <v>102</v>
      </c>
    </row>
    <row r="15138" spans="1:14" x14ac:dyDescent="0.3">
      <c r="A15138">
        <v>36976</v>
      </c>
      <c r="B15138">
        <v>16321</v>
      </c>
      <c r="C15138">
        <f>1/COUNTIF(B:B,pizza_sales[[#This Row],[order_id]])</f>
        <v>1</v>
      </c>
      <c r="D15138" s="1" t="s">
        <v>117</v>
      </c>
      <c r="E15138">
        <v>1</v>
      </c>
      <c r="F15138" s="2">
        <v>42045</v>
      </c>
      <c r="G15138" s="2" t="str">
        <f>TEXT(pizza_sales[[#This Row],[order_date]],"dddd")</f>
        <v>Tuesday</v>
      </c>
      <c r="H15138" s="3">
        <v>0.50318287037037035</v>
      </c>
      <c r="I15138">
        <v>12.75</v>
      </c>
      <c r="J15138">
        <v>12.75</v>
      </c>
      <c r="K15138" s="1" t="s">
        <v>41</v>
      </c>
      <c r="L15138" s="1" t="s">
        <v>33</v>
      </c>
      <c r="M15138" s="1" t="s">
        <v>70</v>
      </c>
      <c r="N15138" s="1" t="s">
        <v>71</v>
      </c>
    </row>
    <row r="15139" spans="1:14" x14ac:dyDescent="0.3">
      <c r="A15139">
        <v>36977</v>
      </c>
      <c r="B15139">
        <v>16322</v>
      </c>
      <c r="C15139">
        <f>1/COUNTIF(B:B,pizza_sales[[#This Row],[order_id]])</f>
        <v>0.5</v>
      </c>
      <c r="D15139" s="1" t="s">
        <v>12</v>
      </c>
      <c r="E15139">
        <v>1</v>
      </c>
      <c r="F15139" s="2">
        <v>42045</v>
      </c>
      <c r="G15139" s="2" t="str">
        <f>TEXT(pizza_sales[[#This Row],[order_date]],"dddd")</f>
        <v>Tuesday</v>
      </c>
      <c r="H15139" s="3">
        <v>0.50582175925925921</v>
      </c>
      <c r="I15139">
        <v>13.25</v>
      </c>
      <c r="J15139">
        <v>13.25</v>
      </c>
      <c r="K15139" s="1" t="s">
        <v>13</v>
      </c>
      <c r="L15139" s="1" t="s">
        <v>14</v>
      </c>
      <c r="M15139" s="1" t="s">
        <v>15</v>
      </c>
      <c r="N15139" s="1" t="s">
        <v>16</v>
      </c>
    </row>
    <row r="15140" spans="1:14" x14ac:dyDescent="0.3">
      <c r="A15140">
        <v>36978</v>
      </c>
      <c r="B15140">
        <v>16322</v>
      </c>
      <c r="C15140">
        <f>1/COUNTIF(B:B,pizza_sales[[#This Row],[order_id]])</f>
        <v>0.5</v>
      </c>
      <c r="D15140" s="1" t="s">
        <v>135</v>
      </c>
      <c r="E15140">
        <v>1</v>
      </c>
      <c r="F15140" s="2">
        <v>42045</v>
      </c>
      <c r="G15140" s="2" t="str">
        <f>TEXT(pizza_sales[[#This Row],[order_date]],"dddd")</f>
        <v>Tuesday</v>
      </c>
      <c r="H15140" s="3">
        <v>0.50582175925925921</v>
      </c>
      <c r="I15140">
        <v>20.75</v>
      </c>
      <c r="J15140">
        <v>20.75</v>
      </c>
      <c r="K15140" s="1" t="s">
        <v>21</v>
      </c>
      <c r="L15140" s="1" t="s">
        <v>26</v>
      </c>
      <c r="M15140" s="1" t="s">
        <v>107</v>
      </c>
      <c r="N15140" s="1" t="s">
        <v>108</v>
      </c>
    </row>
    <row r="15141" spans="1:14" x14ac:dyDescent="0.3">
      <c r="A15141">
        <v>36979</v>
      </c>
      <c r="B15141">
        <v>16323</v>
      </c>
      <c r="C15141">
        <f>1/COUNTIF(B:B,pizza_sales[[#This Row],[order_id]])</f>
        <v>1</v>
      </c>
      <c r="D15141" s="1" t="s">
        <v>72</v>
      </c>
      <c r="E15141">
        <v>1</v>
      </c>
      <c r="F15141" s="2">
        <v>42045</v>
      </c>
      <c r="G15141" s="2" t="str">
        <f>TEXT(pizza_sales[[#This Row],[order_date]],"dddd")</f>
        <v>Tuesday</v>
      </c>
      <c r="H15141" s="3">
        <v>0.50611111111111107</v>
      </c>
      <c r="I15141">
        <v>20.75</v>
      </c>
      <c r="J15141">
        <v>20.75</v>
      </c>
      <c r="K15141" s="1" t="s">
        <v>21</v>
      </c>
      <c r="L15141" s="1" t="s">
        <v>33</v>
      </c>
      <c r="M15141" s="1" t="s">
        <v>42</v>
      </c>
      <c r="N15141" s="1" t="s">
        <v>43</v>
      </c>
    </row>
    <row r="15142" spans="1:14" x14ac:dyDescent="0.3">
      <c r="A15142">
        <v>36980</v>
      </c>
      <c r="B15142">
        <v>16324</v>
      </c>
      <c r="C15142">
        <f>1/COUNTIF(B:B,pizza_sales[[#This Row],[order_id]])</f>
        <v>0.25</v>
      </c>
      <c r="D15142" s="1" t="s">
        <v>96</v>
      </c>
      <c r="E15142">
        <v>1</v>
      </c>
      <c r="F15142" s="2">
        <v>42045</v>
      </c>
      <c r="G15142" s="2" t="str">
        <f>TEXT(pizza_sales[[#This Row],[order_date]],"dddd")</f>
        <v>Tuesday</v>
      </c>
      <c r="H15142" s="3">
        <v>0.50740740740740742</v>
      </c>
      <c r="I15142">
        <v>16.25</v>
      </c>
      <c r="J15142">
        <v>16.25</v>
      </c>
      <c r="K15142" s="1" t="s">
        <v>13</v>
      </c>
      <c r="L15142" s="1" t="s">
        <v>26</v>
      </c>
      <c r="M15142" s="1" t="s">
        <v>97</v>
      </c>
      <c r="N15142" s="1" t="s">
        <v>98</v>
      </c>
    </row>
    <row r="15143" spans="1:14" x14ac:dyDescent="0.3">
      <c r="A15143">
        <v>36981</v>
      </c>
      <c r="B15143">
        <v>16324</v>
      </c>
      <c r="C15143">
        <f>1/COUNTIF(B:B,pizza_sales[[#This Row],[order_id]])</f>
        <v>0.25</v>
      </c>
      <c r="D15143" s="1" t="s">
        <v>116</v>
      </c>
      <c r="E15143">
        <v>1</v>
      </c>
      <c r="F15143" s="2">
        <v>42045</v>
      </c>
      <c r="G15143" s="2" t="str">
        <f>TEXT(pizza_sales[[#This Row],[order_date]],"dddd")</f>
        <v>Tuesday</v>
      </c>
      <c r="H15143" s="3">
        <v>0.50740740740740742</v>
      </c>
      <c r="I15143">
        <v>16</v>
      </c>
      <c r="J15143">
        <v>16</v>
      </c>
      <c r="K15143" s="1" t="s">
        <v>13</v>
      </c>
      <c r="L15143" s="1" t="s">
        <v>14</v>
      </c>
      <c r="M15143" s="1" t="s">
        <v>55</v>
      </c>
      <c r="N15143" s="1" t="s">
        <v>56</v>
      </c>
    </row>
    <row r="15144" spans="1:14" x14ac:dyDescent="0.3">
      <c r="A15144">
        <v>36982</v>
      </c>
      <c r="B15144">
        <v>16324</v>
      </c>
      <c r="C15144">
        <f>1/COUNTIF(B:B,pizza_sales[[#This Row],[order_id]])</f>
        <v>0.25</v>
      </c>
      <c r="D15144" s="1" t="s">
        <v>36</v>
      </c>
      <c r="E15144">
        <v>1</v>
      </c>
      <c r="F15144" s="2">
        <v>42045</v>
      </c>
      <c r="G15144" s="2" t="str">
        <f>TEXT(pizza_sales[[#This Row],[order_date]],"dddd")</f>
        <v>Tuesday</v>
      </c>
      <c r="H15144" s="3">
        <v>0.50740740740740742</v>
      </c>
      <c r="I15144">
        <v>16.5</v>
      </c>
      <c r="J15144">
        <v>16.5</v>
      </c>
      <c r="K15144" s="1" t="s">
        <v>13</v>
      </c>
      <c r="L15144" s="1" t="s">
        <v>26</v>
      </c>
      <c r="M15144" s="1" t="s">
        <v>27</v>
      </c>
      <c r="N15144" s="1" t="s">
        <v>28</v>
      </c>
    </row>
    <row r="15145" spans="1:14" x14ac:dyDescent="0.3">
      <c r="A15145">
        <v>36983</v>
      </c>
      <c r="B15145">
        <v>16324</v>
      </c>
      <c r="C15145">
        <f>1/COUNTIF(B:B,pizza_sales[[#This Row],[order_id]])</f>
        <v>0.25</v>
      </c>
      <c r="D15145" s="1" t="s">
        <v>77</v>
      </c>
      <c r="E15145">
        <v>1</v>
      </c>
      <c r="F15145" s="2">
        <v>42045</v>
      </c>
      <c r="G15145" s="2" t="str">
        <f>TEXT(pizza_sales[[#This Row],[order_date]],"dddd")</f>
        <v>Tuesday</v>
      </c>
      <c r="H15145" s="3">
        <v>0.50740740740740742</v>
      </c>
      <c r="I15145">
        <v>15.25</v>
      </c>
      <c r="J15145">
        <v>15.25</v>
      </c>
      <c r="K15145" s="1" t="s">
        <v>21</v>
      </c>
      <c r="L15145" s="1" t="s">
        <v>14</v>
      </c>
      <c r="M15145" s="1" t="s">
        <v>78</v>
      </c>
      <c r="N15145" s="1" t="s">
        <v>79</v>
      </c>
    </row>
    <row r="15146" spans="1:14" x14ac:dyDescent="0.3">
      <c r="A15146">
        <v>36984</v>
      </c>
      <c r="B15146">
        <v>16325</v>
      </c>
      <c r="C15146">
        <f>1/COUNTIF(B:B,pizza_sales[[#This Row],[order_id]])</f>
        <v>1</v>
      </c>
      <c r="D15146" s="1" t="s">
        <v>122</v>
      </c>
      <c r="E15146">
        <v>1</v>
      </c>
      <c r="F15146" s="2">
        <v>42045</v>
      </c>
      <c r="G15146" s="2" t="str">
        <f>TEXT(pizza_sales[[#This Row],[order_date]],"dddd")</f>
        <v>Tuesday</v>
      </c>
      <c r="H15146" s="3">
        <v>0.51449074074074075</v>
      </c>
      <c r="I15146">
        <v>20.25</v>
      </c>
      <c r="J15146">
        <v>20.25</v>
      </c>
      <c r="K15146" s="1" t="s">
        <v>21</v>
      </c>
      <c r="L15146" s="1" t="s">
        <v>22</v>
      </c>
      <c r="M15146" s="1" t="s">
        <v>66</v>
      </c>
      <c r="N15146" s="1" t="s">
        <v>67</v>
      </c>
    </row>
    <row r="15147" spans="1:14" x14ac:dyDescent="0.3">
      <c r="A15147">
        <v>36985</v>
      </c>
      <c r="B15147">
        <v>16326</v>
      </c>
      <c r="C15147">
        <f>1/COUNTIF(B:B,pizza_sales[[#This Row],[order_id]])</f>
        <v>1</v>
      </c>
      <c r="D15147" s="1" t="s">
        <v>17</v>
      </c>
      <c r="E15147">
        <v>1</v>
      </c>
      <c r="F15147" s="2">
        <v>42045</v>
      </c>
      <c r="G15147" s="2" t="str">
        <f>TEXT(pizza_sales[[#This Row],[order_date]],"dddd")</f>
        <v>Tuesday</v>
      </c>
      <c r="H15147" s="3">
        <v>0.53804398148148147</v>
      </c>
      <c r="I15147">
        <v>16</v>
      </c>
      <c r="J15147">
        <v>16</v>
      </c>
      <c r="K15147" s="1" t="s">
        <v>13</v>
      </c>
      <c r="L15147" s="1" t="s">
        <v>14</v>
      </c>
      <c r="M15147" s="1" t="s">
        <v>18</v>
      </c>
      <c r="N15147" s="1" t="s">
        <v>19</v>
      </c>
    </row>
    <row r="15148" spans="1:14" x14ac:dyDescent="0.3">
      <c r="A15148">
        <v>36986</v>
      </c>
      <c r="B15148">
        <v>16327</v>
      </c>
      <c r="C15148">
        <f>1/COUNTIF(B:B,pizza_sales[[#This Row],[order_id]])</f>
        <v>1</v>
      </c>
      <c r="D15148" s="1" t="s">
        <v>12</v>
      </c>
      <c r="E15148">
        <v>1</v>
      </c>
      <c r="F15148" s="2">
        <v>42045</v>
      </c>
      <c r="G15148" s="2" t="str">
        <f>TEXT(pizza_sales[[#This Row],[order_date]],"dddd")</f>
        <v>Tuesday</v>
      </c>
      <c r="H15148" s="3">
        <v>0.54505787037037035</v>
      </c>
      <c r="I15148">
        <v>13.25</v>
      </c>
      <c r="J15148">
        <v>13.25</v>
      </c>
      <c r="K15148" s="1" t="s">
        <v>13</v>
      </c>
      <c r="L15148" s="1" t="s">
        <v>14</v>
      </c>
      <c r="M15148" s="1" t="s">
        <v>15</v>
      </c>
      <c r="N15148" s="1" t="s">
        <v>16</v>
      </c>
    </row>
    <row r="15149" spans="1:14" x14ac:dyDescent="0.3">
      <c r="A15149">
        <v>36987</v>
      </c>
      <c r="B15149">
        <v>16328</v>
      </c>
      <c r="C15149">
        <f>1/COUNTIF(B:B,pizza_sales[[#This Row],[order_id]])</f>
        <v>1</v>
      </c>
      <c r="D15149" s="1" t="s">
        <v>118</v>
      </c>
      <c r="E15149">
        <v>1</v>
      </c>
      <c r="F15149" s="2">
        <v>42045</v>
      </c>
      <c r="G15149" s="2" t="str">
        <f>TEXT(pizza_sales[[#This Row],[order_date]],"dddd")</f>
        <v>Tuesday</v>
      </c>
      <c r="H15149" s="3">
        <v>0.55123842592592598</v>
      </c>
      <c r="I15149">
        <v>16.75</v>
      </c>
      <c r="J15149">
        <v>16.75</v>
      </c>
      <c r="K15149" s="1" t="s">
        <v>13</v>
      </c>
      <c r="L15149" s="1" t="s">
        <v>33</v>
      </c>
      <c r="M15149" s="1" t="s">
        <v>42</v>
      </c>
      <c r="N15149" s="1" t="s">
        <v>43</v>
      </c>
    </row>
    <row r="15150" spans="1:14" x14ac:dyDescent="0.3">
      <c r="A15150">
        <v>36988</v>
      </c>
      <c r="B15150">
        <v>16329</v>
      </c>
      <c r="C15150">
        <f>1/COUNTIF(B:B,pizza_sales[[#This Row],[order_id]])</f>
        <v>0.33333333333333331</v>
      </c>
      <c r="D15150" s="1" t="s">
        <v>37</v>
      </c>
      <c r="E15150">
        <v>1</v>
      </c>
      <c r="F15150" s="2">
        <v>42045</v>
      </c>
      <c r="G15150" s="2" t="str">
        <f>TEXT(pizza_sales[[#This Row],[order_date]],"dddd")</f>
        <v>Tuesday</v>
      </c>
      <c r="H15150" s="3">
        <v>0.55418981481481477</v>
      </c>
      <c r="I15150">
        <v>20.75</v>
      </c>
      <c r="J15150">
        <v>20.75</v>
      </c>
      <c r="K15150" s="1" t="s">
        <v>21</v>
      </c>
      <c r="L15150" s="1" t="s">
        <v>26</v>
      </c>
      <c r="M15150" s="1" t="s">
        <v>38</v>
      </c>
      <c r="N15150" s="1" t="s">
        <v>39</v>
      </c>
    </row>
    <row r="15151" spans="1:14" x14ac:dyDescent="0.3">
      <c r="A15151">
        <v>36989</v>
      </c>
      <c r="B15151">
        <v>16329</v>
      </c>
      <c r="C15151">
        <f>1/COUNTIF(B:B,pizza_sales[[#This Row],[order_id]])</f>
        <v>0.33333333333333331</v>
      </c>
      <c r="D15151" s="1" t="s">
        <v>113</v>
      </c>
      <c r="E15151">
        <v>1</v>
      </c>
      <c r="F15151" s="2">
        <v>42045</v>
      </c>
      <c r="G15151" s="2" t="str">
        <f>TEXT(pizza_sales[[#This Row],[order_date]],"dddd")</f>
        <v>Tuesday</v>
      </c>
      <c r="H15151" s="3">
        <v>0.55418981481481477</v>
      </c>
      <c r="I15151">
        <v>20.25</v>
      </c>
      <c r="J15151">
        <v>20.25</v>
      </c>
      <c r="K15151" s="1" t="s">
        <v>21</v>
      </c>
      <c r="L15151" s="1" t="s">
        <v>26</v>
      </c>
      <c r="M15151" s="1" t="s">
        <v>114</v>
      </c>
      <c r="N15151" s="1" t="s">
        <v>115</v>
      </c>
    </row>
    <row r="15152" spans="1:14" x14ac:dyDescent="0.3">
      <c r="A15152">
        <v>36990</v>
      </c>
      <c r="B15152">
        <v>16329</v>
      </c>
      <c r="C15152">
        <f>1/COUNTIF(B:B,pizza_sales[[#This Row],[order_id]])</f>
        <v>0.33333333333333331</v>
      </c>
      <c r="D15152" s="1" t="s">
        <v>171</v>
      </c>
      <c r="E15152">
        <v>1</v>
      </c>
      <c r="F15152" s="2">
        <v>42045</v>
      </c>
      <c r="G15152" s="2" t="str">
        <f>TEXT(pizza_sales[[#This Row],[order_date]],"dddd")</f>
        <v>Tuesday</v>
      </c>
      <c r="H15152" s="3">
        <v>0.55418981481481477</v>
      </c>
      <c r="I15152">
        <v>16.5</v>
      </c>
      <c r="J15152">
        <v>16.5</v>
      </c>
      <c r="K15152" s="1" t="s">
        <v>13</v>
      </c>
      <c r="L15152" s="1" t="s">
        <v>26</v>
      </c>
      <c r="M15152" s="1" t="s">
        <v>88</v>
      </c>
      <c r="N15152" s="1" t="s">
        <v>89</v>
      </c>
    </row>
    <row r="15153" spans="1:14" x14ac:dyDescent="0.3">
      <c r="A15153">
        <v>36991</v>
      </c>
      <c r="B15153">
        <v>16330</v>
      </c>
      <c r="C15153">
        <f>1/COUNTIF(B:B,pizza_sales[[#This Row],[order_id]])</f>
        <v>0.16666666666666666</v>
      </c>
      <c r="D15153" s="1" t="s">
        <v>156</v>
      </c>
      <c r="E15153">
        <v>1</v>
      </c>
      <c r="F15153" s="2">
        <v>42045</v>
      </c>
      <c r="G15153" s="2" t="str">
        <f>TEXT(pizza_sales[[#This Row],[order_date]],"dddd")</f>
        <v>Tuesday</v>
      </c>
      <c r="H15153" s="3">
        <v>0.55971064814814819</v>
      </c>
      <c r="I15153">
        <v>12.75</v>
      </c>
      <c r="J15153">
        <v>12.75</v>
      </c>
      <c r="K15153" s="1" t="s">
        <v>41</v>
      </c>
      <c r="L15153" s="1" t="s">
        <v>33</v>
      </c>
      <c r="M15153" s="1" t="s">
        <v>82</v>
      </c>
      <c r="N15153" s="1" t="s">
        <v>83</v>
      </c>
    </row>
    <row r="15154" spans="1:14" x14ac:dyDescent="0.3">
      <c r="A15154">
        <v>36992</v>
      </c>
      <c r="B15154">
        <v>16330</v>
      </c>
      <c r="C15154">
        <f>1/COUNTIF(B:B,pizza_sales[[#This Row],[order_id]])</f>
        <v>0.16666666666666666</v>
      </c>
      <c r="D15154" s="1" t="s">
        <v>17</v>
      </c>
      <c r="E15154">
        <v>2</v>
      </c>
      <c r="F15154" s="2">
        <v>42045</v>
      </c>
      <c r="G15154" s="2" t="str">
        <f>TEXT(pizza_sales[[#This Row],[order_date]],"dddd")</f>
        <v>Tuesday</v>
      </c>
      <c r="H15154" s="3">
        <v>0.55971064814814819</v>
      </c>
      <c r="I15154">
        <v>16</v>
      </c>
      <c r="J15154">
        <v>32</v>
      </c>
      <c r="K15154" s="1" t="s">
        <v>13</v>
      </c>
      <c r="L15154" s="1" t="s">
        <v>14</v>
      </c>
      <c r="M15154" s="1" t="s">
        <v>18</v>
      </c>
      <c r="N15154" s="1" t="s">
        <v>19</v>
      </c>
    </row>
    <row r="15155" spans="1:14" x14ac:dyDescent="0.3">
      <c r="A15155">
        <v>36993</v>
      </c>
      <c r="B15155">
        <v>16330</v>
      </c>
      <c r="C15155">
        <f>1/COUNTIF(B:B,pizza_sales[[#This Row],[order_id]])</f>
        <v>0.16666666666666666</v>
      </c>
      <c r="D15155" s="1" t="s">
        <v>20</v>
      </c>
      <c r="E15155">
        <v>2</v>
      </c>
      <c r="F15155" s="2">
        <v>42045</v>
      </c>
      <c r="G15155" s="2" t="str">
        <f>TEXT(pizza_sales[[#This Row],[order_date]],"dddd")</f>
        <v>Tuesday</v>
      </c>
      <c r="H15155" s="3">
        <v>0.55971064814814819</v>
      </c>
      <c r="I15155">
        <v>18.5</v>
      </c>
      <c r="J15155">
        <v>37</v>
      </c>
      <c r="K15155" s="1" t="s">
        <v>21</v>
      </c>
      <c r="L15155" s="1" t="s">
        <v>22</v>
      </c>
      <c r="M15155" s="1" t="s">
        <v>23</v>
      </c>
      <c r="N15155" s="1" t="s">
        <v>24</v>
      </c>
    </row>
    <row r="15156" spans="1:14" x14ac:dyDescent="0.3">
      <c r="A15156">
        <v>36994</v>
      </c>
      <c r="B15156">
        <v>16330</v>
      </c>
      <c r="C15156">
        <f>1/COUNTIF(B:B,pizza_sales[[#This Row],[order_id]])</f>
        <v>0.16666666666666666</v>
      </c>
      <c r="D15156" s="1" t="s">
        <v>128</v>
      </c>
      <c r="E15156">
        <v>1</v>
      </c>
      <c r="F15156" s="2">
        <v>42045</v>
      </c>
      <c r="G15156" s="2" t="str">
        <f>TEXT(pizza_sales[[#This Row],[order_date]],"dddd")</f>
        <v>Tuesday</v>
      </c>
      <c r="H15156" s="3">
        <v>0.55971064814814819</v>
      </c>
      <c r="I15156">
        <v>16</v>
      </c>
      <c r="J15156">
        <v>16</v>
      </c>
      <c r="K15156" s="1" t="s">
        <v>13</v>
      </c>
      <c r="L15156" s="1" t="s">
        <v>22</v>
      </c>
      <c r="M15156" s="1" t="s">
        <v>52</v>
      </c>
      <c r="N15156" s="1" t="s">
        <v>53</v>
      </c>
    </row>
    <row r="15157" spans="1:14" x14ac:dyDescent="0.3">
      <c r="A15157">
        <v>36995</v>
      </c>
      <c r="B15157">
        <v>16330</v>
      </c>
      <c r="C15157">
        <f>1/COUNTIF(B:B,pizza_sales[[#This Row],[order_id]])</f>
        <v>0.16666666666666666</v>
      </c>
      <c r="D15157" s="1" t="s">
        <v>160</v>
      </c>
      <c r="E15157">
        <v>1</v>
      </c>
      <c r="F15157" s="2">
        <v>42045</v>
      </c>
      <c r="G15157" s="2" t="str">
        <f>TEXT(pizza_sales[[#This Row],[order_date]],"dddd")</f>
        <v>Tuesday</v>
      </c>
      <c r="H15157" s="3">
        <v>0.55971064814814819</v>
      </c>
      <c r="I15157">
        <v>12</v>
      </c>
      <c r="J15157">
        <v>12</v>
      </c>
      <c r="K15157" s="1" t="s">
        <v>41</v>
      </c>
      <c r="L15157" s="1" t="s">
        <v>14</v>
      </c>
      <c r="M15157" s="1" t="s">
        <v>55</v>
      </c>
      <c r="N15157" s="1" t="s">
        <v>56</v>
      </c>
    </row>
    <row r="15158" spans="1:14" x14ac:dyDescent="0.3">
      <c r="A15158">
        <v>36996</v>
      </c>
      <c r="B15158">
        <v>16330</v>
      </c>
      <c r="C15158">
        <f>1/COUNTIF(B:B,pizza_sales[[#This Row],[order_id]])</f>
        <v>0.16666666666666666</v>
      </c>
      <c r="D15158" s="1" t="s">
        <v>77</v>
      </c>
      <c r="E15158">
        <v>1</v>
      </c>
      <c r="F15158" s="2">
        <v>42045</v>
      </c>
      <c r="G15158" s="2" t="str">
        <f>TEXT(pizza_sales[[#This Row],[order_date]],"dddd")</f>
        <v>Tuesday</v>
      </c>
      <c r="H15158" s="3">
        <v>0.55971064814814819</v>
      </c>
      <c r="I15158">
        <v>15.25</v>
      </c>
      <c r="J15158">
        <v>15.25</v>
      </c>
      <c r="K15158" s="1" t="s">
        <v>21</v>
      </c>
      <c r="L15158" s="1" t="s">
        <v>14</v>
      </c>
      <c r="M15158" s="1" t="s">
        <v>78</v>
      </c>
      <c r="N15158" s="1" t="s">
        <v>79</v>
      </c>
    </row>
    <row r="15159" spans="1:14" x14ac:dyDescent="0.3">
      <c r="A15159">
        <v>36997</v>
      </c>
      <c r="B15159">
        <v>16331</v>
      </c>
      <c r="C15159">
        <f>1/COUNTIF(B:B,pizza_sales[[#This Row],[order_id]])</f>
        <v>1</v>
      </c>
      <c r="D15159" s="1" t="s">
        <v>68</v>
      </c>
      <c r="E15159">
        <v>1</v>
      </c>
      <c r="F15159" s="2">
        <v>42045</v>
      </c>
      <c r="G15159" s="2" t="str">
        <f>TEXT(pizza_sales[[#This Row],[order_date]],"dddd")</f>
        <v>Tuesday</v>
      </c>
      <c r="H15159" s="3">
        <v>0.56630787037037034</v>
      </c>
      <c r="I15159">
        <v>20.25</v>
      </c>
      <c r="J15159">
        <v>20.25</v>
      </c>
      <c r="K15159" s="1" t="s">
        <v>21</v>
      </c>
      <c r="L15159" s="1" t="s">
        <v>22</v>
      </c>
      <c r="M15159" s="1" t="s">
        <v>30</v>
      </c>
      <c r="N15159" s="1" t="s">
        <v>31</v>
      </c>
    </row>
    <row r="15160" spans="1:14" x14ac:dyDescent="0.3">
      <c r="A15160">
        <v>36998</v>
      </c>
      <c r="B15160">
        <v>16332</v>
      </c>
      <c r="C15160">
        <f>1/COUNTIF(B:B,pizza_sales[[#This Row],[order_id]])</f>
        <v>1</v>
      </c>
      <c r="D15160" s="1" t="s">
        <v>68</v>
      </c>
      <c r="E15160">
        <v>1</v>
      </c>
      <c r="F15160" s="2">
        <v>42045</v>
      </c>
      <c r="G15160" s="2" t="str">
        <f>TEXT(pizza_sales[[#This Row],[order_date]],"dddd")</f>
        <v>Tuesday</v>
      </c>
      <c r="H15160" s="3">
        <v>0.56709490740740742</v>
      </c>
      <c r="I15160">
        <v>20.25</v>
      </c>
      <c r="J15160">
        <v>20.25</v>
      </c>
      <c r="K15160" s="1" t="s">
        <v>21</v>
      </c>
      <c r="L15160" s="1" t="s">
        <v>22</v>
      </c>
      <c r="M15160" s="1" t="s">
        <v>30</v>
      </c>
      <c r="N15160" s="1" t="s">
        <v>31</v>
      </c>
    </row>
    <row r="15161" spans="1:14" x14ac:dyDescent="0.3">
      <c r="A15161">
        <v>36999</v>
      </c>
      <c r="B15161">
        <v>16333</v>
      </c>
      <c r="C15161">
        <f>1/COUNTIF(B:B,pizza_sales[[#This Row],[order_id]])</f>
        <v>0.5</v>
      </c>
      <c r="D15161" s="1" t="s">
        <v>40</v>
      </c>
      <c r="E15161">
        <v>1</v>
      </c>
      <c r="F15161" s="2">
        <v>42045</v>
      </c>
      <c r="G15161" s="2" t="str">
        <f>TEXT(pizza_sales[[#This Row],[order_date]],"dddd")</f>
        <v>Tuesday</v>
      </c>
      <c r="H15161" s="3">
        <v>0.57039351851851849</v>
      </c>
      <c r="I15161">
        <v>12.75</v>
      </c>
      <c r="J15161">
        <v>12.75</v>
      </c>
      <c r="K15161" s="1" t="s">
        <v>41</v>
      </c>
      <c r="L15161" s="1" t="s">
        <v>33</v>
      </c>
      <c r="M15161" s="1" t="s">
        <v>42</v>
      </c>
      <c r="N15161" s="1" t="s">
        <v>43</v>
      </c>
    </row>
    <row r="15162" spans="1:14" x14ac:dyDescent="0.3">
      <c r="A15162">
        <v>37000</v>
      </c>
      <c r="B15162">
        <v>16333</v>
      </c>
      <c r="C15162">
        <f>1/COUNTIF(B:B,pizza_sales[[#This Row],[order_id]])</f>
        <v>0.5</v>
      </c>
      <c r="D15162" s="1" t="s">
        <v>84</v>
      </c>
      <c r="E15162">
        <v>1</v>
      </c>
      <c r="F15162" s="2">
        <v>42045</v>
      </c>
      <c r="G15162" s="2" t="str">
        <f>TEXT(pizza_sales[[#This Row],[order_date]],"dddd")</f>
        <v>Tuesday</v>
      </c>
      <c r="H15162" s="3">
        <v>0.57039351851851849</v>
      </c>
      <c r="I15162">
        <v>12</v>
      </c>
      <c r="J15162">
        <v>12</v>
      </c>
      <c r="K15162" s="1" t="s">
        <v>41</v>
      </c>
      <c r="L15162" s="1" t="s">
        <v>14</v>
      </c>
      <c r="M15162" s="1" t="s">
        <v>85</v>
      </c>
      <c r="N15162" s="1" t="s">
        <v>86</v>
      </c>
    </row>
    <row r="15163" spans="1:14" x14ac:dyDescent="0.3">
      <c r="A15163">
        <v>37001</v>
      </c>
      <c r="B15163">
        <v>16334</v>
      </c>
      <c r="C15163">
        <f>1/COUNTIF(B:B,pizza_sales[[#This Row],[order_id]])</f>
        <v>0.25</v>
      </c>
      <c r="D15163" s="1" t="s">
        <v>118</v>
      </c>
      <c r="E15163">
        <v>1</v>
      </c>
      <c r="F15163" s="2">
        <v>42045</v>
      </c>
      <c r="G15163" s="2" t="str">
        <f>TEXT(pizza_sales[[#This Row],[order_date]],"dddd")</f>
        <v>Tuesday</v>
      </c>
      <c r="H15163" s="3">
        <v>0.57255787037037043</v>
      </c>
      <c r="I15163">
        <v>16.75</v>
      </c>
      <c r="J15163">
        <v>16.75</v>
      </c>
      <c r="K15163" s="1" t="s">
        <v>13</v>
      </c>
      <c r="L15163" s="1" t="s">
        <v>33</v>
      </c>
      <c r="M15163" s="1" t="s">
        <v>42</v>
      </c>
      <c r="N15163" s="1" t="s">
        <v>43</v>
      </c>
    </row>
    <row r="15164" spans="1:14" x14ac:dyDescent="0.3">
      <c r="A15164">
        <v>37002</v>
      </c>
      <c r="B15164">
        <v>16334</v>
      </c>
      <c r="C15164">
        <f>1/COUNTIF(B:B,pizza_sales[[#This Row],[order_id]])</f>
        <v>0.25</v>
      </c>
      <c r="D15164" s="1" t="s">
        <v>168</v>
      </c>
      <c r="E15164">
        <v>1</v>
      </c>
      <c r="F15164" s="2">
        <v>42045</v>
      </c>
      <c r="G15164" s="2" t="str">
        <f>TEXT(pizza_sales[[#This Row],[order_date]],"dddd")</f>
        <v>Tuesday</v>
      </c>
      <c r="H15164" s="3">
        <v>0.57255787037037043</v>
      </c>
      <c r="I15164">
        <v>20.75</v>
      </c>
      <c r="J15164">
        <v>20.75</v>
      </c>
      <c r="K15164" s="1" t="s">
        <v>21</v>
      </c>
      <c r="L15164" s="1" t="s">
        <v>33</v>
      </c>
      <c r="M15164" s="1" t="s">
        <v>124</v>
      </c>
      <c r="N15164" s="1" t="s">
        <v>125</v>
      </c>
    </row>
    <row r="15165" spans="1:14" x14ac:dyDescent="0.3">
      <c r="A15165">
        <v>37003</v>
      </c>
      <c r="B15165">
        <v>16334</v>
      </c>
      <c r="C15165">
        <f>1/COUNTIF(B:B,pizza_sales[[#This Row],[order_id]])</f>
        <v>0.25</v>
      </c>
      <c r="D15165" s="1" t="s">
        <v>90</v>
      </c>
      <c r="E15165">
        <v>1</v>
      </c>
      <c r="F15165" s="2">
        <v>42045</v>
      </c>
      <c r="G15165" s="2" t="str">
        <f>TEXT(pizza_sales[[#This Row],[order_date]],"dddd")</f>
        <v>Tuesday</v>
      </c>
      <c r="H15165" s="3">
        <v>0.57255787037037043</v>
      </c>
      <c r="I15165">
        <v>17.95</v>
      </c>
      <c r="J15165">
        <v>17.95</v>
      </c>
      <c r="K15165" s="1" t="s">
        <v>21</v>
      </c>
      <c r="L15165" s="1" t="s">
        <v>22</v>
      </c>
      <c r="M15165" s="1" t="s">
        <v>91</v>
      </c>
      <c r="N15165" s="1" t="s">
        <v>92</v>
      </c>
    </row>
    <row r="15166" spans="1:14" x14ac:dyDescent="0.3">
      <c r="A15166">
        <v>37004</v>
      </c>
      <c r="B15166">
        <v>16334</v>
      </c>
      <c r="C15166">
        <f>1/COUNTIF(B:B,pizza_sales[[#This Row],[order_id]])</f>
        <v>0.25</v>
      </c>
      <c r="D15166" s="1" t="s">
        <v>162</v>
      </c>
      <c r="E15166">
        <v>1</v>
      </c>
      <c r="F15166" s="2">
        <v>42045</v>
      </c>
      <c r="G15166" s="2" t="str">
        <f>TEXT(pizza_sales[[#This Row],[order_date]],"dddd")</f>
        <v>Tuesday</v>
      </c>
      <c r="H15166" s="3">
        <v>0.57255787037037043</v>
      </c>
      <c r="I15166">
        <v>16</v>
      </c>
      <c r="J15166">
        <v>16</v>
      </c>
      <c r="K15166" s="1" t="s">
        <v>13</v>
      </c>
      <c r="L15166" s="1" t="s">
        <v>22</v>
      </c>
      <c r="M15166" s="1" t="s">
        <v>110</v>
      </c>
      <c r="N15166" s="1" t="s">
        <v>111</v>
      </c>
    </row>
    <row r="15167" spans="1:14" x14ac:dyDescent="0.3">
      <c r="A15167">
        <v>37005</v>
      </c>
      <c r="B15167">
        <v>16335</v>
      </c>
      <c r="C15167">
        <f>1/COUNTIF(B:B,pizza_sales[[#This Row],[order_id]])</f>
        <v>1</v>
      </c>
      <c r="D15167" s="1" t="s">
        <v>73</v>
      </c>
      <c r="E15167">
        <v>1</v>
      </c>
      <c r="F15167" s="2">
        <v>42045</v>
      </c>
      <c r="G15167" s="2" t="str">
        <f>TEXT(pizza_sales[[#This Row],[order_date]],"dddd")</f>
        <v>Tuesday</v>
      </c>
      <c r="H15167" s="3">
        <v>0.57634259259259257</v>
      </c>
      <c r="I15167">
        <v>20.75</v>
      </c>
      <c r="J15167">
        <v>20.75</v>
      </c>
      <c r="K15167" s="1" t="s">
        <v>21</v>
      </c>
      <c r="L15167" s="1" t="s">
        <v>33</v>
      </c>
      <c r="M15167" s="1" t="s">
        <v>74</v>
      </c>
      <c r="N15167" s="1" t="s">
        <v>75</v>
      </c>
    </row>
    <row r="15168" spans="1:14" x14ac:dyDescent="0.3">
      <c r="A15168">
        <v>37006</v>
      </c>
      <c r="B15168">
        <v>16336</v>
      </c>
      <c r="C15168">
        <f>1/COUNTIF(B:B,pizza_sales[[#This Row],[order_id]])</f>
        <v>0.5</v>
      </c>
      <c r="D15168" s="1" t="s">
        <v>160</v>
      </c>
      <c r="E15168">
        <v>1</v>
      </c>
      <c r="F15168" s="2">
        <v>42045</v>
      </c>
      <c r="G15168" s="2" t="str">
        <f>TEXT(pizza_sales[[#This Row],[order_date]],"dddd")</f>
        <v>Tuesday</v>
      </c>
      <c r="H15168" s="3">
        <v>0.57665509259259262</v>
      </c>
      <c r="I15168">
        <v>12</v>
      </c>
      <c r="J15168">
        <v>12</v>
      </c>
      <c r="K15168" s="1" t="s">
        <v>41</v>
      </c>
      <c r="L15168" s="1" t="s">
        <v>14</v>
      </c>
      <c r="M15168" s="1" t="s">
        <v>55</v>
      </c>
      <c r="N15168" s="1" t="s">
        <v>56</v>
      </c>
    </row>
    <row r="15169" spans="1:14" x14ac:dyDescent="0.3">
      <c r="A15169">
        <v>37007</v>
      </c>
      <c r="B15169">
        <v>16336</v>
      </c>
      <c r="C15169">
        <f>1/COUNTIF(B:B,pizza_sales[[#This Row],[order_id]])</f>
        <v>0.5</v>
      </c>
      <c r="D15169" s="1" t="s">
        <v>119</v>
      </c>
      <c r="E15169">
        <v>1</v>
      </c>
      <c r="F15169" s="2">
        <v>42045</v>
      </c>
      <c r="G15169" s="2" t="str">
        <f>TEXT(pizza_sales[[#This Row],[order_date]],"dddd")</f>
        <v>Tuesday</v>
      </c>
      <c r="H15169" s="3">
        <v>0.57665509259259262</v>
      </c>
      <c r="I15169">
        <v>12.5</v>
      </c>
      <c r="J15169">
        <v>12.5</v>
      </c>
      <c r="K15169" s="1" t="s">
        <v>13</v>
      </c>
      <c r="L15169" s="1" t="s">
        <v>14</v>
      </c>
      <c r="M15169" s="1" t="s">
        <v>78</v>
      </c>
      <c r="N15169" s="1" t="s">
        <v>79</v>
      </c>
    </row>
    <row r="15170" spans="1:14" x14ac:dyDescent="0.3">
      <c r="A15170">
        <v>37008</v>
      </c>
      <c r="B15170">
        <v>16337</v>
      </c>
      <c r="C15170">
        <f>1/COUNTIF(B:B,pizza_sales[[#This Row],[order_id]])</f>
        <v>0.25</v>
      </c>
      <c r="D15170" s="1" t="s">
        <v>84</v>
      </c>
      <c r="E15170">
        <v>1</v>
      </c>
      <c r="F15170" s="2">
        <v>42045</v>
      </c>
      <c r="G15170" s="2" t="str">
        <f>TEXT(pizza_sales[[#This Row],[order_date]],"dddd")</f>
        <v>Tuesday</v>
      </c>
      <c r="H15170" s="3">
        <v>0.57866898148148149</v>
      </c>
      <c r="I15170">
        <v>12</v>
      </c>
      <c r="J15170">
        <v>12</v>
      </c>
      <c r="K15170" s="1" t="s">
        <v>41</v>
      </c>
      <c r="L15170" s="1" t="s">
        <v>14</v>
      </c>
      <c r="M15170" s="1" t="s">
        <v>85</v>
      </c>
      <c r="N15170" s="1" t="s">
        <v>86</v>
      </c>
    </row>
    <row r="15171" spans="1:14" x14ac:dyDescent="0.3">
      <c r="A15171">
        <v>37009</v>
      </c>
      <c r="B15171">
        <v>16337</v>
      </c>
      <c r="C15171">
        <f>1/COUNTIF(B:B,pizza_sales[[#This Row],[order_id]])</f>
        <v>0.25</v>
      </c>
      <c r="D15171" s="1" t="s">
        <v>142</v>
      </c>
      <c r="E15171">
        <v>1</v>
      </c>
      <c r="F15171" s="2">
        <v>42045</v>
      </c>
      <c r="G15171" s="2" t="str">
        <f>TEXT(pizza_sales[[#This Row],[order_date]],"dddd")</f>
        <v>Tuesday</v>
      </c>
      <c r="H15171" s="3">
        <v>0.57866898148148149</v>
      </c>
      <c r="I15171">
        <v>16.5</v>
      </c>
      <c r="J15171">
        <v>16.5</v>
      </c>
      <c r="K15171" s="1" t="s">
        <v>21</v>
      </c>
      <c r="L15171" s="1" t="s">
        <v>14</v>
      </c>
      <c r="M15171" s="1" t="s">
        <v>15</v>
      </c>
      <c r="N15171" s="1" t="s">
        <v>16</v>
      </c>
    </row>
    <row r="15172" spans="1:14" x14ac:dyDescent="0.3">
      <c r="A15172">
        <v>37010</v>
      </c>
      <c r="B15172">
        <v>16337</v>
      </c>
      <c r="C15172">
        <f>1/COUNTIF(B:B,pizza_sales[[#This Row],[order_id]])</f>
        <v>0.25</v>
      </c>
      <c r="D15172" s="1" t="s">
        <v>116</v>
      </c>
      <c r="E15172">
        <v>1</v>
      </c>
      <c r="F15172" s="2">
        <v>42045</v>
      </c>
      <c r="G15172" s="2" t="str">
        <f>TEXT(pizza_sales[[#This Row],[order_date]],"dddd")</f>
        <v>Tuesday</v>
      </c>
      <c r="H15172" s="3">
        <v>0.57866898148148149</v>
      </c>
      <c r="I15172">
        <v>16</v>
      </c>
      <c r="J15172">
        <v>16</v>
      </c>
      <c r="K15172" s="1" t="s">
        <v>13</v>
      </c>
      <c r="L15172" s="1" t="s">
        <v>14</v>
      </c>
      <c r="M15172" s="1" t="s">
        <v>55</v>
      </c>
      <c r="N15172" s="1" t="s">
        <v>56</v>
      </c>
    </row>
    <row r="15173" spans="1:14" x14ac:dyDescent="0.3">
      <c r="A15173">
        <v>37011</v>
      </c>
      <c r="B15173">
        <v>16337</v>
      </c>
      <c r="C15173">
        <f>1/COUNTIF(B:B,pizza_sales[[#This Row],[order_id]])</f>
        <v>0.25</v>
      </c>
      <c r="D15173" s="1" t="s">
        <v>159</v>
      </c>
      <c r="E15173">
        <v>1</v>
      </c>
      <c r="F15173" s="2">
        <v>42045</v>
      </c>
      <c r="G15173" s="2" t="str">
        <f>TEXT(pizza_sales[[#This Row],[order_date]],"dddd")</f>
        <v>Tuesday</v>
      </c>
      <c r="H15173" s="3">
        <v>0.57866898148148149</v>
      </c>
      <c r="I15173">
        <v>16.75</v>
      </c>
      <c r="J15173">
        <v>16.75</v>
      </c>
      <c r="K15173" s="1" t="s">
        <v>13</v>
      </c>
      <c r="L15173" s="1" t="s">
        <v>22</v>
      </c>
      <c r="M15173" s="1" t="s">
        <v>101</v>
      </c>
      <c r="N15173" s="1" t="s">
        <v>102</v>
      </c>
    </row>
    <row r="15174" spans="1:14" x14ac:dyDescent="0.3">
      <c r="A15174">
        <v>37012</v>
      </c>
      <c r="B15174">
        <v>16338</v>
      </c>
      <c r="C15174">
        <f>1/COUNTIF(B:B,pizza_sales[[#This Row],[order_id]])</f>
        <v>0.5</v>
      </c>
      <c r="D15174" s="1" t="s">
        <v>50</v>
      </c>
      <c r="E15174">
        <v>1</v>
      </c>
      <c r="F15174" s="2">
        <v>42045</v>
      </c>
      <c r="G15174" s="2" t="str">
        <f>TEXT(pizza_sales[[#This Row],[order_date]],"dddd")</f>
        <v>Tuesday</v>
      </c>
      <c r="H15174" s="3">
        <v>0.59011574074074069</v>
      </c>
      <c r="I15174">
        <v>12</v>
      </c>
      <c r="J15174">
        <v>12</v>
      </c>
      <c r="K15174" s="1" t="s">
        <v>41</v>
      </c>
      <c r="L15174" s="1" t="s">
        <v>14</v>
      </c>
      <c r="M15174" s="1" t="s">
        <v>18</v>
      </c>
      <c r="N15174" s="1" t="s">
        <v>19</v>
      </c>
    </row>
    <row r="15175" spans="1:14" x14ac:dyDescent="0.3">
      <c r="A15175">
        <v>37013</v>
      </c>
      <c r="B15175">
        <v>16338</v>
      </c>
      <c r="C15175">
        <f>1/COUNTIF(B:B,pizza_sales[[#This Row],[order_id]])</f>
        <v>0.5</v>
      </c>
      <c r="D15175" s="1" t="s">
        <v>121</v>
      </c>
      <c r="E15175">
        <v>1</v>
      </c>
      <c r="F15175" s="2">
        <v>42045</v>
      </c>
      <c r="G15175" s="2" t="str">
        <f>TEXT(pizza_sales[[#This Row],[order_date]],"dddd")</f>
        <v>Tuesday</v>
      </c>
      <c r="H15175" s="3">
        <v>0.59011574074074069</v>
      </c>
      <c r="I15175">
        <v>16.25</v>
      </c>
      <c r="J15175">
        <v>16.25</v>
      </c>
      <c r="K15175" s="1" t="s">
        <v>13</v>
      </c>
      <c r="L15175" s="1" t="s">
        <v>26</v>
      </c>
      <c r="M15175" s="1" t="s">
        <v>114</v>
      </c>
      <c r="N15175" s="1" t="s">
        <v>115</v>
      </c>
    </row>
    <row r="15176" spans="1:14" x14ac:dyDescent="0.3">
      <c r="A15176">
        <v>37014</v>
      </c>
      <c r="B15176">
        <v>16339</v>
      </c>
      <c r="C15176">
        <f>1/COUNTIF(B:B,pizza_sales[[#This Row],[order_id]])</f>
        <v>1</v>
      </c>
      <c r="D15176" s="1" t="s">
        <v>20</v>
      </c>
      <c r="E15176">
        <v>1</v>
      </c>
      <c r="F15176" s="2">
        <v>42045</v>
      </c>
      <c r="G15176" s="2" t="str">
        <f>TEXT(pizza_sales[[#This Row],[order_date]],"dddd")</f>
        <v>Tuesday</v>
      </c>
      <c r="H15176" s="3">
        <v>0.5924652777777778</v>
      </c>
      <c r="I15176">
        <v>18.5</v>
      </c>
      <c r="J15176">
        <v>18.5</v>
      </c>
      <c r="K15176" s="1" t="s">
        <v>21</v>
      </c>
      <c r="L15176" s="1" t="s">
        <v>22</v>
      </c>
      <c r="M15176" s="1" t="s">
        <v>23</v>
      </c>
      <c r="N15176" s="1" t="s">
        <v>24</v>
      </c>
    </row>
    <row r="15177" spans="1:14" x14ac:dyDescent="0.3">
      <c r="A15177">
        <v>37015</v>
      </c>
      <c r="B15177">
        <v>16340</v>
      </c>
      <c r="C15177">
        <f>1/COUNTIF(B:B,pizza_sales[[#This Row],[order_id]])</f>
        <v>0.5</v>
      </c>
      <c r="D15177" s="1" t="s">
        <v>134</v>
      </c>
      <c r="E15177">
        <v>1</v>
      </c>
      <c r="F15177" s="2">
        <v>42045</v>
      </c>
      <c r="G15177" s="2" t="str">
        <f>TEXT(pizza_sales[[#This Row],[order_date]],"dddd")</f>
        <v>Tuesday</v>
      </c>
      <c r="H15177" s="3">
        <v>0.60995370370370372</v>
      </c>
      <c r="I15177">
        <v>16.75</v>
      </c>
      <c r="J15177">
        <v>16.75</v>
      </c>
      <c r="K15177" s="1" t="s">
        <v>13</v>
      </c>
      <c r="L15177" s="1" t="s">
        <v>33</v>
      </c>
      <c r="M15177" s="1" t="s">
        <v>124</v>
      </c>
      <c r="N15177" s="1" t="s">
        <v>125</v>
      </c>
    </row>
    <row r="15178" spans="1:14" x14ac:dyDescent="0.3">
      <c r="A15178">
        <v>37016</v>
      </c>
      <c r="B15178">
        <v>16340</v>
      </c>
      <c r="C15178">
        <f>1/COUNTIF(B:B,pizza_sales[[#This Row],[order_id]])</f>
        <v>0.5</v>
      </c>
      <c r="D15178" s="1" t="s">
        <v>146</v>
      </c>
      <c r="E15178">
        <v>1</v>
      </c>
      <c r="F15178" s="2">
        <v>42045</v>
      </c>
      <c r="G15178" s="2" t="str">
        <f>TEXT(pizza_sales[[#This Row],[order_date]],"dddd")</f>
        <v>Tuesday</v>
      </c>
      <c r="H15178" s="3">
        <v>0.60995370370370372</v>
      </c>
      <c r="I15178">
        <v>20.25</v>
      </c>
      <c r="J15178">
        <v>20.25</v>
      </c>
      <c r="K15178" s="1" t="s">
        <v>21</v>
      </c>
      <c r="L15178" s="1" t="s">
        <v>22</v>
      </c>
      <c r="M15178" s="1" t="s">
        <v>104</v>
      </c>
      <c r="N15178" s="1" t="s">
        <v>105</v>
      </c>
    </row>
    <row r="15179" spans="1:14" x14ac:dyDescent="0.3">
      <c r="A15179">
        <v>37017</v>
      </c>
      <c r="B15179">
        <v>16341</v>
      </c>
      <c r="C15179">
        <f>1/COUNTIF(B:B,pizza_sales[[#This Row],[order_id]])</f>
        <v>1</v>
      </c>
      <c r="D15179" s="1" t="s">
        <v>51</v>
      </c>
      <c r="E15179">
        <v>1</v>
      </c>
      <c r="F15179" s="2">
        <v>42045</v>
      </c>
      <c r="G15179" s="2" t="str">
        <f>TEXT(pizza_sales[[#This Row],[order_date]],"dddd")</f>
        <v>Tuesday</v>
      </c>
      <c r="H15179" s="3">
        <v>0.65527777777777774</v>
      </c>
      <c r="I15179">
        <v>12</v>
      </c>
      <c r="J15179">
        <v>12</v>
      </c>
      <c r="K15179" s="1" t="s">
        <v>41</v>
      </c>
      <c r="L15179" s="1" t="s">
        <v>22</v>
      </c>
      <c r="M15179" s="1" t="s">
        <v>52</v>
      </c>
      <c r="N15179" s="1" t="s">
        <v>53</v>
      </c>
    </row>
    <row r="15180" spans="1:14" x14ac:dyDescent="0.3">
      <c r="A15180">
        <v>37018</v>
      </c>
      <c r="B15180">
        <v>16342</v>
      </c>
      <c r="C15180">
        <f>1/COUNTIF(B:B,pizza_sales[[#This Row],[order_id]])</f>
        <v>0.5</v>
      </c>
      <c r="D15180" s="1" t="s">
        <v>87</v>
      </c>
      <c r="E15180">
        <v>1</v>
      </c>
      <c r="F15180" s="2">
        <v>42045</v>
      </c>
      <c r="G15180" s="2" t="str">
        <f>TEXT(pizza_sales[[#This Row],[order_date]],"dddd")</f>
        <v>Tuesday</v>
      </c>
      <c r="H15180" s="3">
        <v>0.65866898148148145</v>
      </c>
      <c r="I15180">
        <v>20.75</v>
      </c>
      <c r="J15180">
        <v>20.75</v>
      </c>
      <c r="K15180" s="1" t="s">
        <v>21</v>
      </c>
      <c r="L15180" s="1" t="s">
        <v>26</v>
      </c>
      <c r="M15180" s="1" t="s">
        <v>88</v>
      </c>
      <c r="N15180" s="1" t="s">
        <v>89</v>
      </c>
    </row>
    <row r="15181" spans="1:14" x14ac:dyDescent="0.3">
      <c r="A15181">
        <v>37019</v>
      </c>
      <c r="B15181">
        <v>16342</v>
      </c>
      <c r="C15181">
        <f>1/COUNTIF(B:B,pizza_sales[[#This Row],[order_id]])</f>
        <v>0.5</v>
      </c>
      <c r="D15181" s="1" t="s">
        <v>151</v>
      </c>
      <c r="E15181">
        <v>1</v>
      </c>
      <c r="F15181" s="2">
        <v>42045</v>
      </c>
      <c r="G15181" s="2" t="str">
        <f>TEXT(pizza_sales[[#This Row],[order_date]],"dddd")</f>
        <v>Tuesday</v>
      </c>
      <c r="H15181" s="3">
        <v>0.65866898148148145</v>
      </c>
      <c r="I15181">
        <v>12.75</v>
      </c>
      <c r="J15181">
        <v>12.75</v>
      </c>
      <c r="K15181" s="1" t="s">
        <v>41</v>
      </c>
      <c r="L15181" s="1" t="s">
        <v>33</v>
      </c>
      <c r="M15181" s="1" t="s">
        <v>34</v>
      </c>
      <c r="N15181" s="1" t="s">
        <v>35</v>
      </c>
    </row>
    <row r="15182" spans="1:14" x14ac:dyDescent="0.3">
      <c r="A15182">
        <v>37020</v>
      </c>
      <c r="B15182">
        <v>16343</v>
      </c>
      <c r="C15182">
        <f>1/COUNTIF(B:B,pizza_sales[[#This Row],[order_id]])</f>
        <v>0.5</v>
      </c>
      <c r="D15182" s="1" t="s">
        <v>142</v>
      </c>
      <c r="E15182">
        <v>1</v>
      </c>
      <c r="F15182" s="2">
        <v>42045</v>
      </c>
      <c r="G15182" s="2" t="str">
        <f>TEXT(pizza_sales[[#This Row],[order_date]],"dddd")</f>
        <v>Tuesday</v>
      </c>
      <c r="H15182" s="3">
        <v>0.66256944444444443</v>
      </c>
      <c r="I15182">
        <v>16.5</v>
      </c>
      <c r="J15182">
        <v>16.5</v>
      </c>
      <c r="K15182" s="1" t="s">
        <v>21</v>
      </c>
      <c r="L15182" s="1" t="s">
        <v>14</v>
      </c>
      <c r="M15182" s="1" t="s">
        <v>15</v>
      </c>
      <c r="N15182" s="1" t="s">
        <v>16</v>
      </c>
    </row>
    <row r="15183" spans="1:14" x14ac:dyDescent="0.3">
      <c r="A15183">
        <v>37021</v>
      </c>
      <c r="B15183">
        <v>16343</v>
      </c>
      <c r="C15183">
        <f>1/COUNTIF(B:B,pizza_sales[[#This Row],[order_id]])</f>
        <v>0.5</v>
      </c>
      <c r="D15183" s="1" t="s">
        <v>112</v>
      </c>
      <c r="E15183">
        <v>1</v>
      </c>
      <c r="F15183" s="2">
        <v>42045</v>
      </c>
      <c r="G15183" s="2" t="str">
        <f>TEXT(pizza_sales[[#This Row],[order_date]],"dddd")</f>
        <v>Tuesday</v>
      </c>
      <c r="H15183" s="3">
        <v>0.66256944444444443</v>
      </c>
      <c r="I15183">
        <v>20.5</v>
      </c>
      <c r="J15183">
        <v>20.5</v>
      </c>
      <c r="K15183" s="1" t="s">
        <v>21</v>
      </c>
      <c r="L15183" s="1" t="s">
        <v>14</v>
      </c>
      <c r="M15183" s="1" t="s">
        <v>94</v>
      </c>
      <c r="N15183" s="1" t="s">
        <v>95</v>
      </c>
    </row>
    <row r="15184" spans="1:14" x14ac:dyDescent="0.3">
      <c r="A15184">
        <v>37022</v>
      </c>
      <c r="B15184">
        <v>16344</v>
      </c>
      <c r="C15184">
        <f>1/COUNTIF(B:B,pizza_sales[[#This Row],[order_id]])</f>
        <v>0.5</v>
      </c>
      <c r="D15184" s="1" t="s">
        <v>76</v>
      </c>
      <c r="E15184">
        <v>1</v>
      </c>
      <c r="F15184" s="2">
        <v>42045</v>
      </c>
      <c r="G15184" s="2" t="str">
        <f>TEXT(pizza_sales[[#This Row],[order_date]],"dddd")</f>
        <v>Tuesday</v>
      </c>
      <c r="H15184" s="3">
        <v>0.67412037037037043</v>
      </c>
      <c r="I15184">
        <v>16.75</v>
      </c>
      <c r="J15184">
        <v>16.75</v>
      </c>
      <c r="K15184" s="1" t="s">
        <v>13</v>
      </c>
      <c r="L15184" s="1" t="s">
        <v>33</v>
      </c>
      <c r="M15184" s="1" t="s">
        <v>74</v>
      </c>
      <c r="N15184" s="1" t="s">
        <v>75</v>
      </c>
    </row>
    <row r="15185" spans="1:14" x14ac:dyDescent="0.3">
      <c r="A15185">
        <v>37023</v>
      </c>
      <c r="B15185">
        <v>16344</v>
      </c>
      <c r="C15185">
        <f>1/COUNTIF(B:B,pizza_sales[[#This Row],[order_id]])</f>
        <v>0.5</v>
      </c>
      <c r="D15185" s="1" t="s">
        <v>126</v>
      </c>
      <c r="E15185">
        <v>1</v>
      </c>
      <c r="F15185" s="2">
        <v>42045</v>
      </c>
      <c r="G15185" s="2" t="str">
        <f>TEXT(pizza_sales[[#This Row],[order_date]],"dddd")</f>
        <v>Tuesday</v>
      </c>
      <c r="H15185" s="3">
        <v>0.67412037037037043</v>
      </c>
      <c r="I15185">
        <v>9.75</v>
      </c>
      <c r="J15185">
        <v>9.75</v>
      </c>
      <c r="K15185" s="1" t="s">
        <v>41</v>
      </c>
      <c r="L15185" s="1" t="s">
        <v>14</v>
      </c>
      <c r="M15185" s="1" t="s">
        <v>78</v>
      </c>
      <c r="N15185" s="1" t="s">
        <v>79</v>
      </c>
    </row>
    <row r="15186" spans="1:14" x14ac:dyDescent="0.3">
      <c r="A15186">
        <v>37024</v>
      </c>
      <c r="B15186">
        <v>16345</v>
      </c>
      <c r="C15186">
        <f>1/COUNTIF(B:B,pizza_sales[[#This Row],[order_id]])</f>
        <v>1</v>
      </c>
      <c r="D15186" s="1" t="s">
        <v>40</v>
      </c>
      <c r="E15186">
        <v>1</v>
      </c>
      <c r="F15186" s="2">
        <v>42045</v>
      </c>
      <c r="G15186" s="2" t="str">
        <f>TEXT(pizza_sales[[#This Row],[order_date]],"dddd")</f>
        <v>Tuesday</v>
      </c>
      <c r="H15186" s="3">
        <v>0.68372685185185189</v>
      </c>
      <c r="I15186">
        <v>12.75</v>
      </c>
      <c r="J15186">
        <v>12.75</v>
      </c>
      <c r="K15186" s="1" t="s">
        <v>41</v>
      </c>
      <c r="L15186" s="1" t="s">
        <v>33</v>
      </c>
      <c r="M15186" s="1" t="s">
        <v>42</v>
      </c>
      <c r="N15186" s="1" t="s">
        <v>43</v>
      </c>
    </row>
    <row r="15187" spans="1:14" x14ac:dyDescent="0.3">
      <c r="A15187">
        <v>37025</v>
      </c>
      <c r="B15187">
        <v>16346</v>
      </c>
      <c r="C15187">
        <f>1/COUNTIF(B:B,pizza_sales[[#This Row],[order_id]])</f>
        <v>0.33333333333333331</v>
      </c>
      <c r="D15187" s="1" t="s">
        <v>54</v>
      </c>
      <c r="E15187">
        <v>2</v>
      </c>
      <c r="F15187" s="2">
        <v>42045</v>
      </c>
      <c r="G15187" s="2" t="str">
        <f>TEXT(pizza_sales[[#This Row],[order_date]],"dddd")</f>
        <v>Tuesday</v>
      </c>
      <c r="H15187" s="3">
        <v>0.68625000000000003</v>
      </c>
      <c r="I15187">
        <v>20.5</v>
      </c>
      <c r="J15187">
        <v>41</v>
      </c>
      <c r="K15187" s="1" t="s">
        <v>21</v>
      </c>
      <c r="L15187" s="1" t="s">
        <v>14</v>
      </c>
      <c r="M15187" s="1" t="s">
        <v>55</v>
      </c>
      <c r="N15187" s="1" t="s">
        <v>56</v>
      </c>
    </row>
    <row r="15188" spans="1:14" x14ac:dyDescent="0.3">
      <c r="A15188">
        <v>37026</v>
      </c>
      <c r="B15188">
        <v>16346</v>
      </c>
      <c r="C15188">
        <f>1/COUNTIF(B:B,pizza_sales[[#This Row],[order_id]])</f>
        <v>0.33333333333333331</v>
      </c>
      <c r="D15188" s="1" t="s">
        <v>152</v>
      </c>
      <c r="E15188">
        <v>1</v>
      </c>
      <c r="F15188" s="2">
        <v>42045</v>
      </c>
      <c r="G15188" s="2" t="str">
        <f>TEXT(pizza_sales[[#This Row],[order_date]],"dddd")</f>
        <v>Tuesday</v>
      </c>
      <c r="H15188" s="3">
        <v>0.68625000000000003</v>
      </c>
      <c r="I15188">
        <v>20.75</v>
      </c>
      <c r="J15188">
        <v>20.75</v>
      </c>
      <c r="K15188" s="1" t="s">
        <v>21</v>
      </c>
      <c r="L15188" s="1" t="s">
        <v>26</v>
      </c>
      <c r="M15188" s="1" t="s">
        <v>48</v>
      </c>
      <c r="N15188" s="1" t="s">
        <v>49</v>
      </c>
    </row>
    <row r="15189" spans="1:14" x14ac:dyDescent="0.3">
      <c r="A15189">
        <v>37027</v>
      </c>
      <c r="B15189">
        <v>16346</v>
      </c>
      <c r="C15189">
        <f>1/COUNTIF(B:B,pizza_sales[[#This Row],[order_id]])</f>
        <v>0.33333333333333331</v>
      </c>
      <c r="D15189" s="1" t="s">
        <v>32</v>
      </c>
      <c r="E15189">
        <v>1</v>
      </c>
      <c r="F15189" s="2">
        <v>42045</v>
      </c>
      <c r="G15189" s="2" t="str">
        <f>TEXT(pizza_sales[[#This Row],[order_date]],"dddd")</f>
        <v>Tuesday</v>
      </c>
      <c r="H15189" s="3">
        <v>0.68625000000000003</v>
      </c>
      <c r="I15189">
        <v>20.75</v>
      </c>
      <c r="J15189">
        <v>20.75</v>
      </c>
      <c r="K15189" s="1" t="s">
        <v>21</v>
      </c>
      <c r="L15189" s="1" t="s">
        <v>33</v>
      </c>
      <c r="M15189" s="1" t="s">
        <v>34</v>
      </c>
      <c r="N15189" s="1" t="s">
        <v>35</v>
      </c>
    </row>
    <row r="15190" spans="1:14" x14ac:dyDescent="0.3">
      <c r="A15190">
        <v>37028</v>
      </c>
      <c r="B15190">
        <v>16347</v>
      </c>
      <c r="C15190">
        <f>1/COUNTIF(B:B,pizza_sales[[#This Row],[order_id]])</f>
        <v>1</v>
      </c>
      <c r="D15190" s="1" t="s">
        <v>120</v>
      </c>
      <c r="E15190">
        <v>1</v>
      </c>
      <c r="F15190" s="2">
        <v>42045</v>
      </c>
      <c r="G15190" s="2" t="str">
        <f>TEXT(pizza_sales[[#This Row],[order_date]],"dddd")</f>
        <v>Tuesday</v>
      </c>
      <c r="H15190" s="3">
        <v>0.7114583333333333</v>
      </c>
      <c r="I15190">
        <v>12.5</v>
      </c>
      <c r="J15190">
        <v>12.5</v>
      </c>
      <c r="K15190" s="1" t="s">
        <v>41</v>
      </c>
      <c r="L15190" s="1" t="s">
        <v>26</v>
      </c>
      <c r="M15190" s="1" t="s">
        <v>38</v>
      </c>
      <c r="N15190" s="1" t="s">
        <v>39</v>
      </c>
    </row>
    <row r="15191" spans="1:14" x14ac:dyDescent="0.3">
      <c r="A15191">
        <v>37029</v>
      </c>
      <c r="B15191">
        <v>16348</v>
      </c>
      <c r="C15191">
        <f>1/COUNTIF(B:B,pizza_sales[[#This Row],[order_id]])</f>
        <v>0.5</v>
      </c>
      <c r="D15191" s="1" t="s">
        <v>72</v>
      </c>
      <c r="E15191">
        <v>1</v>
      </c>
      <c r="F15191" s="2">
        <v>42045</v>
      </c>
      <c r="G15191" s="2" t="str">
        <f>TEXT(pizza_sales[[#This Row],[order_date]],"dddd")</f>
        <v>Tuesday</v>
      </c>
      <c r="H15191" s="3">
        <v>0.71179398148148143</v>
      </c>
      <c r="I15191">
        <v>20.75</v>
      </c>
      <c r="J15191">
        <v>20.75</v>
      </c>
      <c r="K15191" s="1" t="s">
        <v>21</v>
      </c>
      <c r="L15191" s="1" t="s">
        <v>33</v>
      </c>
      <c r="M15191" s="1" t="s">
        <v>42</v>
      </c>
      <c r="N15191" s="1" t="s">
        <v>43</v>
      </c>
    </row>
    <row r="15192" spans="1:14" x14ac:dyDescent="0.3">
      <c r="A15192">
        <v>37030</v>
      </c>
      <c r="B15192">
        <v>16348</v>
      </c>
      <c r="C15192">
        <f>1/COUNTIF(B:B,pizza_sales[[#This Row],[order_id]])</f>
        <v>0.5</v>
      </c>
      <c r="D15192" s="1" t="s">
        <v>84</v>
      </c>
      <c r="E15192">
        <v>1</v>
      </c>
      <c r="F15192" s="2">
        <v>42045</v>
      </c>
      <c r="G15192" s="2" t="str">
        <f>TEXT(pizza_sales[[#This Row],[order_date]],"dddd")</f>
        <v>Tuesday</v>
      </c>
      <c r="H15192" s="3">
        <v>0.71179398148148143</v>
      </c>
      <c r="I15192">
        <v>12</v>
      </c>
      <c r="J15192">
        <v>12</v>
      </c>
      <c r="K15192" s="1" t="s">
        <v>41</v>
      </c>
      <c r="L15192" s="1" t="s">
        <v>14</v>
      </c>
      <c r="M15192" s="1" t="s">
        <v>85</v>
      </c>
      <c r="N15192" s="1" t="s">
        <v>86</v>
      </c>
    </row>
    <row r="15193" spans="1:14" x14ac:dyDescent="0.3">
      <c r="A15193">
        <v>37031</v>
      </c>
      <c r="B15193">
        <v>16349</v>
      </c>
      <c r="C15193">
        <f>1/COUNTIF(B:B,pizza_sales[[#This Row],[order_id]])</f>
        <v>0.5</v>
      </c>
      <c r="D15193" s="1" t="s">
        <v>20</v>
      </c>
      <c r="E15193">
        <v>1</v>
      </c>
      <c r="F15193" s="2">
        <v>42045</v>
      </c>
      <c r="G15193" s="2" t="str">
        <f>TEXT(pizza_sales[[#This Row],[order_date]],"dddd")</f>
        <v>Tuesday</v>
      </c>
      <c r="H15193" s="3">
        <v>0.72293981481481484</v>
      </c>
      <c r="I15193">
        <v>18.5</v>
      </c>
      <c r="J15193">
        <v>18.5</v>
      </c>
      <c r="K15193" s="1" t="s">
        <v>21</v>
      </c>
      <c r="L15193" s="1" t="s">
        <v>22</v>
      </c>
      <c r="M15193" s="1" t="s">
        <v>23</v>
      </c>
      <c r="N15193" s="1" t="s">
        <v>24</v>
      </c>
    </row>
    <row r="15194" spans="1:14" x14ac:dyDescent="0.3">
      <c r="A15194">
        <v>37032</v>
      </c>
      <c r="B15194">
        <v>16349</v>
      </c>
      <c r="C15194">
        <f>1/COUNTIF(B:B,pizza_sales[[#This Row],[order_id]])</f>
        <v>0.5</v>
      </c>
      <c r="D15194" s="1" t="s">
        <v>68</v>
      </c>
      <c r="E15194">
        <v>1</v>
      </c>
      <c r="F15194" s="2">
        <v>42045</v>
      </c>
      <c r="G15194" s="2" t="str">
        <f>TEXT(pizza_sales[[#This Row],[order_date]],"dddd")</f>
        <v>Tuesday</v>
      </c>
      <c r="H15194" s="3">
        <v>0.72293981481481484</v>
      </c>
      <c r="I15194">
        <v>20.25</v>
      </c>
      <c r="J15194">
        <v>20.25</v>
      </c>
      <c r="K15194" s="1" t="s">
        <v>21</v>
      </c>
      <c r="L15194" s="1" t="s">
        <v>22</v>
      </c>
      <c r="M15194" s="1" t="s">
        <v>30</v>
      </c>
      <c r="N15194" s="1" t="s">
        <v>31</v>
      </c>
    </row>
    <row r="15195" spans="1:14" x14ac:dyDescent="0.3">
      <c r="A15195">
        <v>37033</v>
      </c>
      <c r="B15195">
        <v>16350</v>
      </c>
      <c r="C15195">
        <f>1/COUNTIF(B:B,pizza_sales[[#This Row],[order_id]])</f>
        <v>0.25</v>
      </c>
      <c r="D15195" s="1" t="s">
        <v>72</v>
      </c>
      <c r="E15195">
        <v>1</v>
      </c>
      <c r="F15195" s="2">
        <v>42045</v>
      </c>
      <c r="G15195" s="2" t="str">
        <f>TEXT(pizza_sales[[#This Row],[order_date]],"dddd")</f>
        <v>Tuesday</v>
      </c>
      <c r="H15195" s="3">
        <v>0.7353587962962963</v>
      </c>
      <c r="I15195">
        <v>20.75</v>
      </c>
      <c r="J15195">
        <v>20.75</v>
      </c>
      <c r="K15195" s="1" t="s">
        <v>21</v>
      </c>
      <c r="L15195" s="1" t="s">
        <v>33</v>
      </c>
      <c r="M15195" s="1" t="s">
        <v>42</v>
      </c>
      <c r="N15195" s="1" t="s">
        <v>43</v>
      </c>
    </row>
    <row r="15196" spans="1:14" x14ac:dyDescent="0.3">
      <c r="A15196">
        <v>37034</v>
      </c>
      <c r="B15196">
        <v>16350</v>
      </c>
      <c r="C15196">
        <f>1/COUNTIF(B:B,pizza_sales[[#This Row],[order_id]])</f>
        <v>0.25</v>
      </c>
      <c r="D15196" s="1" t="s">
        <v>77</v>
      </c>
      <c r="E15196">
        <v>1</v>
      </c>
      <c r="F15196" s="2">
        <v>42045</v>
      </c>
      <c r="G15196" s="2" t="str">
        <f>TEXT(pizza_sales[[#This Row],[order_date]],"dddd")</f>
        <v>Tuesday</v>
      </c>
      <c r="H15196" s="3">
        <v>0.7353587962962963</v>
      </c>
      <c r="I15196">
        <v>15.25</v>
      </c>
      <c r="J15196">
        <v>15.25</v>
      </c>
      <c r="K15196" s="1" t="s">
        <v>21</v>
      </c>
      <c r="L15196" s="1" t="s">
        <v>14</v>
      </c>
      <c r="M15196" s="1" t="s">
        <v>78</v>
      </c>
      <c r="N15196" s="1" t="s">
        <v>79</v>
      </c>
    </row>
    <row r="15197" spans="1:14" x14ac:dyDescent="0.3">
      <c r="A15197">
        <v>37035</v>
      </c>
      <c r="B15197">
        <v>16350</v>
      </c>
      <c r="C15197">
        <f>1/COUNTIF(B:B,pizza_sales[[#This Row],[order_id]])</f>
        <v>0.25</v>
      </c>
      <c r="D15197" s="1" t="s">
        <v>59</v>
      </c>
      <c r="E15197">
        <v>1</v>
      </c>
      <c r="F15197" s="2">
        <v>42045</v>
      </c>
      <c r="G15197" s="2" t="str">
        <f>TEXT(pizza_sales[[#This Row],[order_date]],"dddd")</f>
        <v>Tuesday</v>
      </c>
      <c r="H15197" s="3">
        <v>0.7353587962962963</v>
      </c>
      <c r="I15197">
        <v>20.75</v>
      </c>
      <c r="J15197">
        <v>20.75</v>
      </c>
      <c r="K15197" s="1" t="s">
        <v>21</v>
      </c>
      <c r="L15197" s="1" t="s">
        <v>26</v>
      </c>
      <c r="M15197" s="1" t="s">
        <v>60</v>
      </c>
      <c r="N15197" s="1" t="s">
        <v>61</v>
      </c>
    </row>
    <row r="15198" spans="1:14" x14ac:dyDescent="0.3">
      <c r="A15198">
        <v>37036</v>
      </c>
      <c r="B15198">
        <v>16350</v>
      </c>
      <c r="C15198">
        <f>1/COUNTIF(B:B,pizza_sales[[#This Row],[order_id]])</f>
        <v>0.25</v>
      </c>
      <c r="D15198" s="1" t="s">
        <v>151</v>
      </c>
      <c r="E15198">
        <v>1</v>
      </c>
      <c r="F15198" s="2">
        <v>42045</v>
      </c>
      <c r="G15198" s="2" t="str">
        <f>TEXT(pizza_sales[[#This Row],[order_date]],"dddd")</f>
        <v>Tuesday</v>
      </c>
      <c r="H15198" s="3">
        <v>0.7353587962962963</v>
      </c>
      <c r="I15198">
        <v>12.75</v>
      </c>
      <c r="J15198">
        <v>12.75</v>
      </c>
      <c r="K15198" s="1" t="s">
        <v>41</v>
      </c>
      <c r="L15198" s="1" t="s">
        <v>33</v>
      </c>
      <c r="M15198" s="1" t="s">
        <v>34</v>
      </c>
      <c r="N15198" s="1" t="s">
        <v>35</v>
      </c>
    </row>
    <row r="15199" spans="1:14" x14ac:dyDescent="0.3">
      <c r="A15199">
        <v>37037</v>
      </c>
      <c r="B15199">
        <v>16351</v>
      </c>
      <c r="C15199">
        <f>1/COUNTIF(B:B,pizza_sales[[#This Row],[order_id]])</f>
        <v>1</v>
      </c>
      <c r="D15199" s="1" t="s">
        <v>140</v>
      </c>
      <c r="E15199">
        <v>1</v>
      </c>
      <c r="F15199" s="2">
        <v>42045</v>
      </c>
      <c r="G15199" s="2" t="str">
        <f>TEXT(pizza_sales[[#This Row],[order_date]],"dddd")</f>
        <v>Tuesday</v>
      </c>
      <c r="H15199" s="3">
        <v>0.74927083333333333</v>
      </c>
      <c r="I15199">
        <v>25.5</v>
      </c>
      <c r="J15199">
        <v>25.5</v>
      </c>
      <c r="K15199" s="1" t="s">
        <v>141</v>
      </c>
      <c r="L15199" s="1" t="s">
        <v>14</v>
      </c>
      <c r="M15199" s="1" t="s">
        <v>45</v>
      </c>
      <c r="N15199" s="1" t="s">
        <v>46</v>
      </c>
    </row>
    <row r="15200" spans="1:14" x14ac:dyDescent="0.3">
      <c r="A15200">
        <v>37038</v>
      </c>
      <c r="B15200">
        <v>16352</v>
      </c>
      <c r="C15200">
        <f>1/COUNTIF(B:B,pizza_sales[[#This Row],[order_id]])</f>
        <v>0.5</v>
      </c>
      <c r="D15200" s="1" t="s">
        <v>77</v>
      </c>
      <c r="E15200">
        <v>1</v>
      </c>
      <c r="F15200" s="2">
        <v>42045</v>
      </c>
      <c r="G15200" s="2" t="str">
        <f>TEXT(pizza_sales[[#This Row],[order_date]],"dddd")</f>
        <v>Tuesday</v>
      </c>
      <c r="H15200" s="3">
        <v>0.75476851851851856</v>
      </c>
      <c r="I15200">
        <v>15.25</v>
      </c>
      <c r="J15200">
        <v>15.25</v>
      </c>
      <c r="K15200" s="1" t="s">
        <v>21</v>
      </c>
      <c r="L15200" s="1" t="s">
        <v>14</v>
      </c>
      <c r="M15200" s="1" t="s">
        <v>78</v>
      </c>
      <c r="N15200" s="1" t="s">
        <v>79</v>
      </c>
    </row>
    <row r="15201" spans="1:14" x14ac:dyDescent="0.3">
      <c r="A15201">
        <v>37039</v>
      </c>
      <c r="B15201">
        <v>16352</v>
      </c>
      <c r="C15201">
        <f>1/COUNTIF(B:B,pizza_sales[[#This Row],[order_id]])</f>
        <v>0.5</v>
      </c>
      <c r="D15201" s="1" t="s">
        <v>133</v>
      </c>
      <c r="E15201">
        <v>1</v>
      </c>
      <c r="F15201" s="2">
        <v>42045</v>
      </c>
      <c r="G15201" s="2" t="str">
        <f>TEXT(pizza_sales[[#This Row],[order_date]],"dddd")</f>
        <v>Tuesday</v>
      </c>
      <c r="H15201" s="3">
        <v>0.75476851851851856</v>
      </c>
      <c r="I15201">
        <v>16.5</v>
      </c>
      <c r="J15201">
        <v>16.5</v>
      </c>
      <c r="K15201" s="1" t="s">
        <v>13</v>
      </c>
      <c r="L15201" s="1" t="s">
        <v>26</v>
      </c>
      <c r="M15201" s="1" t="s">
        <v>107</v>
      </c>
      <c r="N15201" s="1" t="s">
        <v>108</v>
      </c>
    </row>
    <row r="15202" spans="1:14" x14ac:dyDescent="0.3">
      <c r="A15202">
        <v>37040</v>
      </c>
      <c r="B15202">
        <v>16353</v>
      </c>
      <c r="C15202">
        <f>1/COUNTIF(B:B,pizza_sales[[#This Row],[order_id]])</f>
        <v>0.25</v>
      </c>
      <c r="D15202" s="1" t="s">
        <v>76</v>
      </c>
      <c r="E15202">
        <v>1</v>
      </c>
      <c r="F15202" s="2">
        <v>42045</v>
      </c>
      <c r="G15202" s="2" t="str">
        <f>TEXT(pizza_sales[[#This Row],[order_date]],"dddd")</f>
        <v>Tuesday</v>
      </c>
      <c r="H15202" s="3">
        <v>0.75545138888888885</v>
      </c>
      <c r="I15202">
        <v>16.75</v>
      </c>
      <c r="J15202">
        <v>16.75</v>
      </c>
      <c r="K15202" s="1" t="s">
        <v>13</v>
      </c>
      <c r="L15202" s="1" t="s">
        <v>33</v>
      </c>
      <c r="M15202" s="1" t="s">
        <v>74</v>
      </c>
      <c r="N15202" s="1" t="s">
        <v>75</v>
      </c>
    </row>
    <row r="15203" spans="1:14" x14ac:dyDescent="0.3">
      <c r="A15203">
        <v>37041</v>
      </c>
      <c r="B15203">
        <v>16353</v>
      </c>
      <c r="C15203">
        <f>1/COUNTIF(B:B,pizza_sales[[#This Row],[order_id]])</f>
        <v>0.25</v>
      </c>
      <c r="D15203" s="1" t="s">
        <v>17</v>
      </c>
      <c r="E15203">
        <v>1</v>
      </c>
      <c r="F15203" s="2">
        <v>42045</v>
      </c>
      <c r="G15203" s="2" t="str">
        <f>TEXT(pizza_sales[[#This Row],[order_date]],"dddd")</f>
        <v>Tuesday</v>
      </c>
      <c r="H15203" s="3">
        <v>0.75545138888888885</v>
      </c>
      <c r="I15203">
        <v>16</v>
      </c>
      <c r="J15203">
        <v>16</v>
      </c>
      <c r="K15203" s="1" t="s">
        <v>13</v>
      </c>
      <c r="L15203" s="1" t="s">
        <v>14</v>
      </c>
      <c r="M15203" s="1" t="s">
        <v>18</v>
      </c>
      <c r="N15203" s="1" t="s">
        <v>19</v>
      </c>
    </row>
    <row r="15204" spans="1:14" x14ac:dyDescent="0.3">
      <c r="A15204">
        <v>37042</v>
      </c>
      <c r="B15204">
        <v>16353</v>
      </c>
      <c r="C15204">
        <f>1/COUNTIF(B:B,pizza_sales[[#This Row],[order_id]])</f>
        <v>0.25</v>
      </c>
      <c r="D15204" s="1" t="s">
        <v>142</v>
      </c>
      <c r="E15204">
        <v>1</v>
      </c>
      <c r="F15204" s="2">
        <v>42045</v>
      </c>
      <c r="G15204" s="2" t="str">
        <f>TEXT(pizza_sales[[#This Row],[order_date]],"dddd")</f>
        <v>Tuesday</v>
      </c>
      <c r="H15204" s="3">
        <v>0.75545138888888885</v>
      </c>
      <c r="I15204">
        <v>16.5</v>
      </c>
      <c r="J15204">
        <v>16.5</v>
      </c>
      <c r="K15204" s="1" t="s">
        <v>21</v>
      </c>
      <c r="L15204" s="1" t="s">
        <v>14</v>
      </c>
      <c r="M15204" s="1" t="s">
        <v>15</v>
      </c>
      <c r="N15204" s="1" t="s">
        <v>16</v>
      </c>
    </row>
    <row r="15205" spans="1:14" x14ac:dyDescent="0.3">
      <c r="A15205">
        <v>37043</v>
      </c>
      <c r="B15205">
        <v>16353</v>
      </c>
      <c r="C15205">
        <f>1/COUNTIF(B:B,pizza_sales[[#This Row],[order_id]])</f>
        <v>0.25</v>
      </c>
      <c r="D15205" s="1" t="s">
        <v>32</v>
      </c>
      <c r="E15205">
        <v>1</v>
      </c>
      <c r="F15205" s="2">
        <v>42045</v>
      </c>
      <c r="G15205" s="2" t="str">
        <f>TEXT(pizza_sales[[#This Row],[order_date]],"dddd")</f>
        <v>Tuesday</v>
      </c>
      <c r="H15205" s="3">
        <v>0.75545138888888885</v>
      </c>
      <c r="I15205">
        <v>20.75</v>
      </c>
      <c r="J15205">
        <v>20.75</v>
      </c>
      <c r="K15205" s="1" t="s">
        <v>21</v>
      </c>
      <c r="L15205" s="1" t="s">
        <v>33</v>
      </c>
      <c r="M15205" s="1" t="s">
        <v>34</v>
      </c>
      <c r="N15205" s="1" t="s">
        <v>35</v>
      </c>
    </row>
    <row r="15206" spans="1:14" x14ac:dyDescent="0.3">
      <c r="A15206">
        <v>37044</v>
      </c>
      <c r="B15206">
        <v>16354</v>
      </c>
      <c r="C15206">
        <f>1/COUNTIF(B:B,pizza_sales[[#This Row],[order_id]])</f>
        <v>1</v>
      </c>
      <c r="D15206" s="1" t="s">
        <v>20</v>
      </c>
      <c r="E15206">
        <v>1</v>
      </c>
      <c r="F15206" s="2">
        <v>42045</v>
      </c>
      <c r="G15206" s="2" t="str">
        <f>TEXT(pizza_sales[[#This Row],[order_date]],"dddd")</f>
        <v>Tuesday</v>
      </c>
      <c r="H15206" s="3">
        <v>0.75696759259259261</v>
      </c>
      <c r="I15206">
        <v>18.5</v>
      </c>
      <c r="J15206">
        <v>18.5</v>
      </c>
      <c r="K15206" s="1" t="s">
        <v>21</v>
      </c>
      <c r="L15206" s="1" t="s">
        <v>22</v>
      </c>
      <c r="M15206" s="1" t="s">
        <v>23</v>
      </c>
      <c r="N15206" s="1" t="s">
        <v>24</v>
      </c>
    </row>
    <row r="15207" spans="1:14" x14ac:dyDescent="0.3">
      <c r="A15207">
        <v>37045</v>
      </c>
      <c r="B15207">
        <v>16355</v>
      </c>
      <c r="C15207">
        <f>1/COUNTIF(B:B,pizza_sales[[#This Row],[order_id]])</f>
        <v>0.25</v>
      </c>
      <c r="D15207" s="1" t="s">
        <v>134</v>
      </c>
      <c r="E15207">
        <v>1</v>
      </c>
      <c r="F15207" s="2">
        <v>42045</v>
      </c>
      <c r="G15207" s="2" t="str">
        <f>TEXT(pizza_sales[[#This Row],[order_date]],"dddd")</f>
        <v>Tuesday</v>
      </c>
      <c r="H15207" s="3">
        <v>0.75731481481481477</v>
      </c>
      <c r="I15207">
        <v>16.75</v>
      </c>
      <c r="J15207">
        <v>16.75</v>
      </c>
      <c r="K15207" s="1" t="s">
        <v>13</v>
      </c>
      <c r="L15207" s="1" t="s">
        <v>33</v>
      </c>
      <c r="M15207" s="1" t="s">
        <v>124</v>
      </c>
      <c r="N15207" s="1" t="s">
        <v>125</v>
      </c>
    </row>
    <row r="15208" spans="1:14" x14ac:dyDescent="0.3">
      <c r="A15208">
        <v>37046</v>
      </c>
      <c r="B15208">
        <v>16355</v>
      </c>
      <c r="C15208">
        <f>1/COUNTIF(B:B,pizza_sales[[#This Row],[order_id]])</f>
        <v>0.25</v>
      </c>
      <c r="D15208" s="1" t="s">
        <v>20</v>
      </c>
      <c r="E15208">
        <v>1</v>
      </c>
      <c r="F15208" s="2">
        <v>42045</v>
      </c>
      <c r="G15208" s="2" t="str">
        <f>TEXT(pizza_sales[[#This Row],[order_date]],"dddd")</f>
        <v>Tuesday</v>
      </c>
      <c r="H15208" s="3">
        <v>0.75731481481481477</v>
      </c>
      <c r="I15208">
        <v>18.5</v>
      </c>
      <c r="J15208">
        <v>18.5</v>
      </c>
      <c r="K15208" s="1" t="s">
        <v>21</v>
      </c>
      <c r="L15208" s="1" t="s">
        <v>22</v>
      </c>
      <c r="M15208" s="1" t="s">
        <v>23</v>
      </c>
      <c r="N15208" s="1" t="s">
        <v>24</v>
      </c>
    </row>
    <row r="15209" spans="1:14" x14ac:dyDescent="0.3">
      <c r="A15209">
        <v>37047</v>
      </c>
      <c r="B15209">
        <v>16355</v>
      </c>
      <c r="C15209">
        <f>1/COUNTIF(B:B,pizza_sales[[#This Row],[order_id]])</f>
        <v>0.25</v>
      </c>
      <c r="D15209" s="1" t="s">
        <v>54</v>
      </c>
      <c r="E15209">
        <v>1</v>
      </c>
      <c r="F15209" s="2">
        <v>42045</v>
      </c>
      <c r="G15209" s="2" t="str">
        <f>TEXT(pizza_sales[[#This Row],[order_date]],"dddd")</f>
        <v>Tuesday</v>
      </c>
      <c r="H15209" s="3">
        <v>0.75731481481481477</v>
      </c>
      <c r="I15209">
        <v>20.5</v>
      </c>
      <c r="J15209">
        <v>20.5</v>
      </c>
      <c r="K15209" s="1" t="s">
        <v>21</v>
      </c>
      <c r="L15209" s="1" t="s">
        <v>14</v>
      </c>
      <c r="M15209" s="1" t="s">
        <v>55</v>
      </c>
      <c r="N15209" s="1" t="s">
        <v>56</v>
      </c>
    </row>
    <row r="15210" spans="1:14" x14ac:dyDescent="0.3">
      <c r="A15210">
        <v>37048</v>
      </c>
      <c r="B15210">
        <v>16355</v>
      </c>
      <c r="C15210">
        <f>1/COUNTIF(B:B,pizza_sales[[#This Row],[order_id]])</f>
        <v>0.25</v>
      </c>
      <c r="D15210" s="1" t="s">
        <v>58</v>
      </c>
      <c r="E15210">
        <v>1</v>
      </c>
      <c r="F15210" s="2">
        <v>42045</v>
      </c>
      <c r="G15210" s="2" t="str">
        <f>TEXT(pizza_sales[[#This Row],[order_date]],"dddd")</f>
        <v>Tuesday</v>
      </c>
      <c r="H15210" s="3">
        <v>0.75731481481481477</v>
      </c>
      <c r="I15210">
        <v>12</v>
      </c>
      <c r="J15210">
        <v>12</v>
      </c>
      <c r="K15210" s="1" t="s">
        <v>41</v>
      </c>
      <c r="L15210" s="1" t="s">
        <v>22</v>
      </c>
      <c r="M15210" s="1" t="s">
        <v>30</v>
      </c>
      <c r="N15210" s="1" t="s">
        <v>31</v>
      </c>
    </row>
    <row r="15211" spans="1:14" x14ac:dyDescent="0.3">
      <c r="A15211">
        <v>37049</v>
      </c>
      <c r="B15211">
        <v>16356</v>
      </c>
      <c r="C15211">
        <f>1/COUNTIF(B:B,pizza_sales[[#This Row],[order_id]])</f>
        <v>0.33333333333333331</v>
      </c>
      <c r="D15211" s="1" t="s">
        <v>118</v>
      </c>
      <c r="E15211">
        <v>1</v>
      </c>
      <c r="F15211" s="2">
        <v>42045</v>
      </c>
      <c r="G15211" s="2" t="str">
        <f>TEXT(pizza_sales[[#This Row],[order_date]],"dddd")</f>
        <v>Tuesday</v>
      </c>
      <c r="H15211" s="3">
        <v>0.76509259259259255</v>
      </c>
      <c r="I15211">
        <v>16.75</v>
      </c>
      <c r="J15211">
        <v>16.75</v>
      </c>
      <c r="K15211" s="1" t="s">
        <v>13</v>
      </c>
      <c r="L15211" s="1" t="s">
        <v>33</v>
      </c>
      <c r="M15211" s="1" t="s">
        <v>42</v>
      </c>
      <c r="N15211" s="1" t="s">
        <v>43</v>
      </c>
    </row>
    <row r="15212" spans="1:14" x14ac:dyDescent="0.3">
      <c r="A15212">
        <v>37050</v>
      </c>
      <c r="B15212">
        <v>16356</v>
      </c>
      <c r="C15212">
        <f>1/COUNTIF(B:B,pizza_sales[[#This Row],[order_id]])</f>
        <v>0.33333333333333331</v>
      </c>
      <c r="D15212" s="1" t="s">
        <v>138</v>
      </c>
      <c r="E15212">
        <v>1</v>
      </c>
      <c r="F15212" s="2">
        <v>42045</v>
      </c>
      <c r="G15212" s="2" t="str">
        <f>TEXT(pizza_sales[[#This Row],[order_date]],"dddd")</f>
        <v>Tuesday</v>
      </c>
      <c r="H15212" s="3">
        <v>0.76509259259259255</v>
      </c>
      <c r="I15212">
        <v>20.5</v>
      </c>
      <c r="J15212">
        <v>20.5</v>
      </c>
      <c r="K15212" s="1" t="s">
        <v>21</v>
      </c>
      <c r="L15212" s="1" t="s">
        <v>14</v>
      </c>
      <c r="M15212" s="1" t="s">
        <v>18</v>
      </c>
      <c r="N15212" s="1" t="s">
        <v>19</v>
      </c>
    </row>
    <row r="15213" spans="1:14" x14ac:dyDescent="0.3">
      <c r="A15213">
        <v>37051</v>
      </c>
      <c r="B15213">
        <v>16356</v>
      </c>
      <c r="C15213">
        <f>1/COUNTIF(B:B,pizza_sales[[#This Row],[order_id]])</f>
        <v>0.33333333333333331</v>
      </c>
      <c r="D15213" s="1" t="s">
        <v>122</v>
      </c>
      <c r="E15213">
        <v>1</v>
      </c>
      <c r="F15213" s="2">
        <v>42045</v>
      </c>
      <c r="G15213" s="2" t="str">
        <f>TEXT(pizza_sales[[#This Row],[order_date]],"dddd")</f>
        <v>Tuesday</v>
      </c>
      <c r="H15213" s="3">
        <v>0.76509259259259255</v>
      </c>
      <c r="I15213">
        <v>20.25</v>
      </c>
      <c r="J15213">
        <v>20.25</v>
      </c>
      <c r="K15213" s="1" t="s">
        <v>21</v>
      </c>
      <c r="L15213" s="1" t="s">
        <v>22</v>
      </c>
      <c r="M15213" s="1" t="s">
        <v>66</v>
      </c>
      <c r="N15213" s="1" t="s">
        <v>67</v>
      </c>
    </row>
    <row r="15214" spans="1:14" x14ac:dyDescent="0.3">
      <c r="A15214">
        <v>37052</v>
      </c>
      <c r="B15214">
        <v>16357</v>
      </c>
      <c r="C15214">
        <f>1/COUNTIF(B:B,pizza_sales[[#This Row],[order_id]])</f>
        <v>0.5</v>
      </c>
      <c r="D15214" s="1" t="s">
        <v>29</v>
      </c>
      <c r="E15214">
        <v>1</v>
      </c>
      <c r="F15214" s="2">
        <v>42045</v>
      </c>
      <c r="G15214" s="2" t="str">
        <f>TEXT(pizza_sales[[#This Row],[order_date]],"dddd")</f>
        <v>Tuesday</v>
      </c>
      <c r="H15214" s="3">
        <v>0.77417824074074071</v>
      </c>
      <c r="I15214">
        <v>16</v>
      </c>
      <c r="J15214">
        <v>16</v>
      </c>
      <c r="K15214" s="1" t="s">
        <v>13</v>
      </c>
      <c r="L15214" s="1" t="s">
        <v>22</v>
      </c>
      <c r="M15214" s="1" t="s">
        <v>30</v>
      </c>
      <c r="N15214" s="1" t="s">
        <v>31</v>
      </c>
    </row>
    <row r="15215" spans="1:14" x14ac:dyDescent="0.3">
      <c r="A15215">
        <v>37053</v>
      </c>
      <c r="B15215">
        <v>16357</v>
      </c>
      <c r="C15215">
        <f>1/COUNTIF(B:B,pizza_sales[[#This Row],[order_id]])</f>
        <v>0.5</v>
      </c>
      <c r="D15215" s="1" t="s">
        <v>126</v>
      </c>
      <c r="E15215">
        <v>1</v>
      </c>
      <c r="F15215" s="2">
        <v>42045</v>
      </c>
      <c r="G15215" s="2" t="str">
        <f>TEXT(pizza_sales[[#This Row],[order_date]],"dddd")</f>
        <v>Tuesday</v>
      </c>
      <c r="H15215" s="3">
        <v>0.77417824074074071</v>
      </c>
      <c r="I15215">
        <v>9.75</v>
      </c>
      <c r="J15215">
        <v>9.75</v>
      </c>
      <c r="K15215" s="1" t="s">
        <v>41</v>
      </c>
      <c r="L15215" s="1" t="s">
        <v>14</v>
      </c>
      <c r="M15215" s="1" t="s">
        <v>78</v>
      </c>
      <c r="N15215" s="1" t="s">
        <v>79</v>
      </c>
    </row>
    <row r="15216" spans="1:14" x14ac:dyDescent="0.3">
      <c r="A15216">
        <v>37054</v>
      </c>
      <c r="B15216">
        <v>16358</v>
      </c>
      <c r="C15216">
        <f>1/COUNTIF(B:B,pizza_sales[[#This Row],[order_id]])</f>
        <v>0.5</v>
      </c>
      <c r="D15216" s="1" t="s">
        <v>160</v>
      </c>
      <c r="E15216">
        <v>1</v>
      </c>
      <c r="F15216" s="2">
        <v>42045</v>
      </c>
      <c r="G15216" s="2" t="str">
        <f>TEXT(pizza_sales[[#This Row],[order_date]],"dddd")</f>
        <v>Tuesday</v>
      </c>
      <c r="H15216" s="3">
        <v>0.77543981481481483</v>
      </c>
      <c r="I15216">
        <v>12</v>
      </c>
      <c r="J15216">
        <v>12</v>
      </c>
      <c r="K15216" s="1" t="s">
        <v>41</v>
      </c>
      <c r="L15216" s="1" t="s">
        <v>14</v>
      </c>
      <c r="M15216" s="1" t="s">
        <v>55</v>
      </c>
      <c r="N15216" s="1" t="s">
        <v>56</v>
      </c>
    </row>
    <row r="15217" spans="1:14" x14ac:dyDescent="0.3">
      <c r="A15217">
        <v>37055</v>
      </c>
      <c r="B15217">
        <v>16358</v>
      </c>
      <c r="C15217">
        <f>1/COUNTIF(B:B,pizza_sales[[#This Row],[order_id]])</f>
        <v>0.5</v>
      </c>
      <c r="D15217" s="1" t="s">
        <v>140</v>
      </c>
      <c r="E15217">
        <v>1</v>
      </c>
      <c r="F15217" s="2">
        <v>42045</v>
      </c>
      <c r="G15217" s="2" t="str">
        <f>TEXT(pizza_sales[[#This Row],[order_date]],"dddd")</f>
        <v>Tuesday</v>
      </c>
      <c r="H15217" s="3">
        <v>0.77543981481481483</v>
      </c>
      <c r="I15217">
        <v>25.5</v>
      </c>
      <c r="J15217">
        <v>25.5</v>
      </c>
      <c r="K15217" s="1" t="s">
        <v>141</v>
      </c>
      <c r="L15217" s="1" t="s">
        <v>14</v>
      </c>
      <c r="M15217" s="1" t="s">
        <v>45</v>
      </c>
      <c r="N15217" s="1" t="s">
        <v>46</v>
      </c>
    </row>
    <row r="15218" spans="1:14" x14ac:dyDescent="0.3">
      <c r="A15218">
        <v>37056</v>
      </c>
      <c r="B15218">
        <v>16359</v>
      </c>
      <c r="C15218">
        <f>1/COUNTIF(B:B,pizza_sales[[#This Row],[order_id]])</f>
        <v>0.5</v>
      </c>
      <c r="D15218" s="1" t="s">
        <v>20</v>
      </c>
      <c r="E15218">
        <v>1</v>
      </c>
      <c r="F15218" s="2">
        <v>42045</v>
      </c>
      <c r="G15218" s="2" t="str">
        <f>TEXT(pizza_sales[[#This Row],[order_date]],"dddd")</f>
        <v>Tuesday</v>
      </c>
      <c r="H15218" s="3">
        <v>0.7784375</v>
      </c>
      <c r="I15218">
        <v>18.5</v>
      </c>
      <c r="J15218">
        <v>18.5</v>
      </c>
      <c r="K15218" s="1" t="s">
        <v>21</v>
      </c>
      <c r="L15218" s="1" t="s">
        <v>22</v>
      </c>
      <c r="M15218" s="1" t="s">
        <v>23</v>
      </c>
      <c r="N15218" s="1" t="s">
        <v>24</v>
      </c>
    </row>
    <row r="15219" spans="1:14" x14ac:dyDescent="0.3">
      <c r="A15219">
        <v>37057</v>
      </c>
      <c r="B15219">
        <v>16359</v>
      </c>
      <c r="C15219">
        <f>1/COUNTIF(B:B,pizza_sales[[#This Row],[order_id]])</f>
        <v>0.5</v>
      </c>
      <c r="D15219" s="1" t="s">
        <v>100</v>
      </c>
      <c r="E15219">
        <v>1</v>
      </c>
      <c r="F15219" s="2">
        <v>42045</v>
      </c>
      <c r="G15219" s="2" t="str">
        <f>TEXT(pizza_sales[[#This Row],[order_date]],"dddd")</f>
        <v>Tuesday</v>
      </c>
      <c r="H15219" s="3">
        <v>0.7784375</v>
      </c>
      <c r="I15219">
        <v>12.75</v>
      </c>
      <c r="J15219">
        <v>12.75</v>
      </c>
      <c r="K15219" s="1" t="s">
        <v>41</v>
      </c>
      <c r="L15219" s="1" t="s">
        <v>22</v>
      </c>
      <c r="M15219" s="1" t="s">
        <v>101</v>
      </c>
      <c r="N15219" s="1" t="s">
        <v>102</v>
      </c>
    </row>
    <row r="15220" spans="1:14" x14ac:dyDescent="0.3">
      <c r="A15220">
        <v>37058</v>
      </c>
      <c r="B15220">
        <v>16360</v>
      </c>
      <c r="C15220">
        <f>1/COUNTIF(B:B,pizza_sales[[#This Row],[order_id]])</f>
        <v>0.5</v>
      </c>
      <c r="D15220" s="1" t="s">
        <v>163</v>
      </c>
      <c r="E15220">
        <v>1</v>
      </c>
      <c r="F15220" s="2">
        <v>42045</v>
      </c>
      <c r="G15220" s="2" t="str">
        <f>TEXT(pizza_sales[[#This Row],[order_date]],"dddd")</f>
        <v>Tuesday</v>
      </c>
      <c r="H15220" s="3">
        <v>0.79443287037037036</v>
      </c>
      <c r="I15220">
        <v>16</v>
      </c>
      <c r="J15220">
        <v>16</v>
      </c>
      <c r="K15220" s="1" t="s">
        <v>13</v>
      </c>
      <c r="L15220" s="1" t="s">
        <v>14</v>
      </c>
      <c r="M15220" s="1" t="s">
        <v>94</v>
      </c>
      <c r="N15220" s="1" t="s">
        <v>95</v>
      </c>
    </row>
    <row r="15221" spans="1:14" x14ac:dyDescent="0.3">
      <c r="A15221">
        <v>37059</v>
      </c>
      <c r="B15221">
        <v>16360</v>
      </c>
      <c r="C15221">
        <f>1/COUNTIF(B:B,pizza_sales[[#This Row],[order_id]])</f>
        <v>0.5</v>
      </c>
      <c r="D15221" s="1" t="s">
        <v>77</v>
      </c>
      <c r="E15221">
        <v>1</v>
      </c>
      <c r="F15221" s="2">
        <v>42045</v>
      </c>
      <c r="G15221" s="2" t="str">
        <f>TEXT(pizza_sales[[#This Row],[order_date]],"dddd")</f>
        <v>Tuesday</v>
      </c>
      <c r="H15221" s="3">
        <v>0.79443287037037036</v>
      </c>
      <c r="I15221">
        <v>15.25</v>
      </c>
      <c r="J15221">
        <v>15.25</v>
      </c>
      <c r="K15221" s="1" t="s">
        <v>21</v>
      </c>
      <c r="L15221" s="1" t="s">
        <v>14</v>
      </c>
      <c r="M15221" s="1" t="s">
        <v>78</v>
      </c>
      <c r="N15221" s="1" t="s">
        <v>79</v>
      </c>
    </row>
    <row r="15222" spans="1:14" x14ac:dyDescent="0.3">
      <c r="A15222">
        <v>37060</v>
      </c>
      <c r="B15222">
        <v>16361</v>
      </c>
      <c r="C15222">
        <f>1/COUNTIF(B:B,pizza_sales[[#This Row],[order_id]])</f>
        <v>1</v>
      </c>
      <c r="D15222" s="1" t="s">
        <v>90</v>
      </c>
      <c r="E15222">
        <v>2</v>
      </c>
      <c r="F15222" s="2">
        <v>42045</v>
      </c>
      <c r="G15222" s="2" t="str">
        <f>TEXT(pizza_sales[[#This Row],[order_date]],"dddd")</f>
        <v>Tuesday</v>
      </c>
      <c r="H15222" s="3">
        <v>0.80609953703703707</v>
      </c>
      <c r="I15222">
        <v>17.95</v>
      </c>
      <c r="J15222">
        <v>35.9</v>
      </c>
      <c r="K15222" s="1" t="s">
        <v>21</v>
      </c>
      <c r="L15222" s="1" t="s">
        <v>22</v>
      </c>
      <c r="M15222" s="1" t="s">
        <v>91</v>
      </c>
      <c r="N15222" s="1" t="s">
        <v>92</v>
      </c>
    </row>
    <row r="15223" spans="1:14" x14ac:dyDescent="0.3">
      <c r="A15223">
        <v>37061</v>
      </c>
      <c r="B15223">
        <v>16362</v>
      </c>
      <c r="C15223">
        <f>1/COUNTIF(B:B,pizza_sales[[#This Row],[order_id]])</f>
        <v>0.33333333333333331</v>
      </c>
      <c r="D15223" s="1" t="s">
        <v>72</v>
      </c>
      <c r="E15223">
        <v>1</v>
      </c>
      <c r="F15223" s="2">
        <v>42045</v>
      </c>
      <c r="G15223" s="2" t="str">
        <f>TEXT(pizza_sales[[#This Row],[order_date]],"dddd")</f>
        <v>Tuesday</v>
      </c>
      <c r="H15223" s="3">
        <v>0.80931712962962965</v>
      </c>
      <c r="I15223">
        <v>20.75</v>
      </c>
      <c r="J15223">
        <v>20.75</v>
      </c>
      <c r="K15223" s="1" t="s">
        <v>21</v>
      </c>
      <c r="L15223" s="1" t="s">
        <v>33</v>
      </c>
      <c r="M15223" s="1" t="s">
        <v>42</v>
      </c>
      <c r="N15223" s="1" t="s">
        <v>43</v>
      </c>
    </row>
    <row r="15224" spans="1:14" x14ac:dyDescent="0.3">
      <c r="A15224">
        <v>37062</v>
      </c>
      <c r="B15224">
        <v>16362</v>
      </c>
      <c r="C15224">
        <f>1/COUNTIF(B:B,pizza_sales[[#This Row],[order_id]])</f>
        <v>0.33333333333333331</v>
      </c>
      <c r="D15224" s="1" t="s">
        <v>25</v>
      </c>
      <c r="E15224">
        <v>1</v>
      </c>
      <c r="F15224" s="2">
        <v>42045</v>
      </c>
      <c r="G15224" s="2" t="str">
        <f>TEXT(pizza_sales[[#This Row],[order_date]],"dddd")</f>
        <v>Tuesday</v>
      </c>
      <c r="H15224" s="3">
        <v>0.80931712962962965</v>
      </c>
      <c r="I15224">
        <v>20.75</v>
      </c>
      <c r="J15224">
        <v>20.75</v>
      </c>
      <c r="K15224" s="1" t="s">
        <v>21</v>
      </c>
      <c r="L15224" s="1" t="s">
        <v>26</v>
      </c>
      <c r="M15224" s="1" t="s">
        <v>27</v>
      </c>
      <c r="N15224" s="1" t="s">
        <v>28</v>
      </c>
    </row>
    <row r="15225" spans="1:14" x14ac:dyDescent="0.3">
      <c r="A15225">
        <v>37063</v>
      </c>
      <c r="B15225">
        <v>16362</v>
      </c>
      <c r="C15225">
        <f>1/COUNTIF(B:B,pizza_sales[[#This Row],[order_id]])</f>
        <v>0.33333333333333331</v>
      </c>
      <c r="D15225" s="1" t="s">
        <v>44</v>
      </c>
      <c r="E15225">
        <v>1</v>
      </c>
      <c r="F15225" s="2">
        <v>42045</v>
      </c>
      <c r="G15225" s="2" t="str">
        <f>TEXT(pizza_sales[[#This Row],[order_date]],"dddd")</f>
        <v>Tuesday</v>
      </c>
      <c r="H15225" s="3">
        <v>0.80931712962962965</v>
      </c>
      <c r="I15225">
        <v>12</v>
      </c>
      <c r="J15225">
        <v>12</v>
      </c>
      <c r="K15225" s="1" t="s">
        <v>41</v>
      </c>
      <c r="L15225" s="1" t="s">
        <v>14</v>
      </c>
      <c r="M15225" s="1" t="s">
        <v>45</v>
      </c>
      <c r="N15225" s="1" t="s">
        <v>46</v>
      </c>
    </row>
    <row r="15226" spans="1:14" x14ac:dyDescent="0.3">
      <c r="A15226">
        <v>37064</v>
      </c>
      <c r="B15226">
        <v>16363</v>
      </c>
      <c r="C15226">
        <f>1/COUNTIF(B:B,pizza_sales[[#This Row],[order_id]])</f>
        <v>1</v>
      </c>
      <c r="D15226" s="1" t="s">
        <v>135</v>
      </c>
      <c r="E15226">
        <v>1</v>
      </c>
      <c r="F15226" s="2">
        <v>42045</v>
      </c>
      <c r="G15226" s="2" t="str">
        <f>TEXT(pizza_sales[[#This Row],[order_date]],"dddd")</f>
        <v>Tuesday</v>
      </c>
      <c r="H15226" s="3">
        <v>0.8192476851851852</v>
      </c>
      <c r="I15226">
        <v>20.75</v>
      </c>
      <c r="J15226">
        <v>20.75</v>
      </c>
      <c r="K15226" s="1" t="s">
        <v>21</v>
      </c>
      <c r="L15226" s="1" t="s">
        <v>26</v>
      </c>
      <c r="M15226" s="1" t="s">
        <v>107</v>
      </c>
      <c r="N15226" s="1" t="s">
        <v>108</v>
      </c>
    </row>
    <row r="15227" spans="1:14" x14ac:dyDescent="0.3">
      <c r="A15227">
        <v>37065</v>
      </c>
      <c r="B15227">
        <v>16364</v>
      </c>
      <c r="C15227">
        <f>1/COUNTIF(B:B,pizza_sales[[#This Row],[order_id]])</f>
        <v>0.5</v>
      </c>
      <c r="D15227" s="1" t="s">
        <v>20</v>
      </c>
      <c r="E15227">
        <v>1</v>
      </c>
      <c r="F15227" s="2">
        <v>42045</v>
      </c>
      <c r="G15227" s="2" t="str">
        <f>TEXT(pizza_sales[[#This Row],[order_date]],"dddd")</f>
        <v>Tuesday</v>
      </c>
      <c r="H15227" s="3">
        <v>0.84496527777777775</v>
      </c>
      <c r="I15227">
        <v>18.5</v>
      </c>
      <c r="J15227">
        <v>18.5</v>
      </c>
      <c r="K15227" s="1" t="s">
        <v>21</v>
      </c>
      <c r="L15227" s="1" t="s">
        <v>22</v>
      </c>
      <c r="M15227" s="1" t="s">
        <v>23</v>
      </c>
      <c r="N15227" s="1" t="s">
        <v>24</v>
      </c>
    </row>
    <row r="15228" spans="1:14" x14ac:dyDescent="0.3">
      <c r="A15228">
        <v>37066</v>
      </c>
      <c r="B15228">
        <v>16364</v>
      </c>
      <c r="C15228">
        <f>1/COUNTIF(B:B,pizza_sales[[#This Row],[order_id]])</f>
        <v>0.5</v>
      </c>
      <c r="D15228" s="1" t="s">
        <v>29</v>
      </c>
      <c r="E15228">
        <v>1</v>
      </c>
      <c r="F15228" s="2">
        <v>42045</v>
      </c>
      <c r="G15228" s="2" t="str">
        <f>TEXT(pizza_sales[[#This Row],[order_date]],"dddd")</f>
        <v>Tuesday</v>
      </c>
      <c r="H15228" s="3">
        <v>0.84496527777777775</v>
      </c>
      <c r="I15228">
        <v>16</v>
      </c>
      <c r="J15228">
        <v>16</v>
      </c>
      <c r="K15228" s="1" t="s">
        <v>13</v>
      </c>
      <c r="L15228" s="1" t="s">
        <v>22</v>
      </c>
      <c r="M15228" s="1" t="s">
        <v>30</v>
      </c>
      <c r="N15228" s="1" t="s">
        <v>31</v>
      </c>
    </row>
    <row r="15229" spans="1:14" x14ac:dyDescent="0.3">
      <c r="A15229">
        <v>37067</v>
      </c>
      <c r="B15229">
        <v>16365</v>
      </c>
      <c r="C15229">
        <f>1/COUNTIF(B:B,pizza_sales[[#This Row],[order_id]])</f>
        <v>1</v>
      </c>
      <c r="D15229" s="1" t="s">
        <v>103</v>
      </c>
      <c r="E15229">
        <v>1</v>
      </c>
      <c r="F15229" s="2">
        <v>42045</v>
      </c>
      <c r="G15229" s="2" t="str">
        <f>TEXT(pizza_sales[[#This Row],[order_date]],"dddd")</f>
        <v>Tuesday</v>
      </c>
      <c r="H15229" s="3">
        <v>0.85004629629629624</v>
      </c>
      <c r="I15229">
        <v>16</v>
      </c>
      <c r="J15229">
        <v>16</v>
      </c>
      <c r="K15229" s="1" t="s">
        <v>13</v>
      </c>
      <c r="L15229" s="1" t="s">
        <v>22</v>
      </c>
      <c r="M15229" s="1" t="s">
        <v>104</v>
      </c>
      <c r="N15229" s="1" t="s">
        <v>105</v>
      </c>
    </row>
    <row r="15230" spans="1:14" x14ac:dyDescent="0.3">
      <c r="A15230">
        <v>37068</v>
      </c>
      <c r="B15230">
        <v>16366</v>
      </c>
      <c r="C15230">
        <f>1/COUNTIF(B:B,pizza_sales[[#This Row],[order_id]])</f>
        <v>1</v>
      </c>
      <c r="D15230" s="1" t="s">
        <v>118</v>
      </c>
      <c r="E15230">
        <v>1</v>
      </c>
      <c r="F15230" s="2">
        <v>42045</v>
      </c>
      <c r="G15230" s="2" t="str">
        <f>TEXT(pizza_sales[[#This Row],[order_date]],"dddd")</f>
        <v>Tuesday</v>
      </c>
      <c r="H15230" s="3">
        <v>0.85261574074074076</v>
      </c>
      <c r="I15230">
        <v>16.75</v>
      </c>
      <c r="J15230">
        <v>16.75</v>
      </c>
      <c r="K15230" s="1" t="s">
        <v>13</v>
      </c>
      <c r="L15230" s="1" t="s">
        <v>33</v>
      </c>
      <c r="M15230" s="1" t="s">
        <v>42</v>
      </c>
      <c r="N15230" s="1" t="s">
        <v>43</v>
      </c>
    </row>
    <row r="15231" spans="1:14" x14ac:dyDescent="0.3">
      <c r="A15231">
        <v>37069</v>
      </c>
      <c r="B15231">
        <v>16367</v>
      </c>
      <c r="C15231">
        <f>1/COUNTIF(B:B,pizza_sales[[#This Row],[order_id]])</f>
        <v>0.25</v>
      </c>
      <c r="D15231" s="1" t="s">
        <v>54</v>
      </c>
      <c r="E15231">
        <v>1</v>
      </c>
      <c r="F15231" s="2">
        <v>42045</v>
      </c>
      <c r="G15231" s="2" t="str">
        <f>TEXT(pizza_sales[[#This Row],[order_date]],"dddd")</f>
        <v>Tuesday</v>
      </c>
      <c r="H15231" s="3">
        <v>0.85770833333333329</v>
      </c>
      <c r="I15231">
        <v>20.5</v>
      </c>
      <c r="J15231">
        <v>20.5</v>
      </c>
      <c r="K15231" s="1" t="s">
        <v>21</v>
      </c>
      <c r="L15231" s="1" t="s">
        <v>14</v>
      </c>
      <c r="M15231" s="1" t="s">
        <v>55</v>
      </c>
      <c r="N15231" s="1" t="s">
        <v>56</v>
      </c>
    </row>
    <row r="15232" spans="1:14" x14ac:dyDescent="0.3">
      <c r="A15232">
        <v>37070</v>
      </c>
      <c r="B15232">
        <v>16367</v>
      </c>
      <c r="C15232">
        <f>1/COUNTIF(B:B,pizza_sales[[#This Row],[order_id]])</f>
        <v>0.25</v>
      </c>
      <c r="D15232" s="1" t="s">
        <v>161</v>
      </c>
      <c r="E15232">
        <v>1</v>
      </c>
      <c r="F15232" s="2">
        <v>42045</v>
      </c>
      <c r="G15232" s="2" t="str">
        <f>TEXT(pizza_sales[[#This Row],[order_date]],"dddd")</f>
        <v>Tuesday</v>
      </c>
      <c r="H15232" s="3">
        <v>0.85770833333333329</v>
      </c>
      <c r="I15232">
        <v>12</v>
      </c>
      <c r="J15232">
        <v>12</v>
      </c>
      <c r="K15232" s="1" t="s">
        <v>41</v>
      </c>
      <c r="L15232" s="1" t="s">
        <v>22</v>
      </c>
      <c r="M15232" s="1" t="s">
        <v>104</v>
      </c>
      <c r="N15232" s="1" t="s">
        <v>105</v>
      </c>
    </row>
    <row r="15233" spans="1:14" x14ac:dyDescent="0.3">
      <c r="A15233">
        <v>37071</v>
      </c>
      <c r="B15233">
        <v>16367</v>
      </c>
      <c r="C15233">
        <f>1/COUNTIF(B:B,pizza_sales[[#This Row],[order_id]])</f>
        <v>0.25</v>
      </c>
      <c r="D15233" s="1" t="s">
        <v>32</v>
      </c>
      <c r="E15233">
        <v>1</v>
      </c>
      <c r="F15233" s="2">
        <v>42045</v>
      </c>
      <c r="G15233" s="2" t="str">
        <f>TEXT(pizza_sales[[#This Row],[order_date]],"dddd")</f>
        <v>Tuesday</v>
      </c>
      <c r="H15233" s="3">
        <v>0.85770833333333329</v>
      </c>
      <c r="I15233">
        <v>20.75</v>
      </c>
      <c r="J15233">
        <v>20.75</v>
      </c>
      <c r="K15233" s="1" t="s">
        <v>21</v>
      </c>
      <c r="L15233" s="1" t="s">
        <v>33</v>
      </c>
      <c r="M15233" s="1" t="s">
        <v>34</v>
      </c>
      <c r="N15233" s="1" t="s">
        <v>35</v>
      </c>
    </row>
    <row r="15234" spans="1:14" x14ac:dyDescent="0.3">
      <c r="A15234">
        <v>37072</v>
      </c>
      <c r="B15234">
        <v>16367</v>
      </c>
      <c r="C15234">
        <f>1/COUNTIF(B:B,pizza_sales[[#This Row],[order_id]])</f>
        <v>0.25</v>
      </c>
      <c r="D15234" s="1" t="s">
        <v>44</v>
      </c>
      <c r="E15234">
        <v>1</v>
      </c>
      <c r="F15234" s="2">
        <v>42045</v>
      </c>
      <c r="G15234" s="2" t="str">
        <f>TEXT(pizza_sales[[#This Row],[order_date]],"dddd")</f>
        <v>Tuesday</v>
      </c>
      <c r="H15234" s="3">
        <v>0.85770833333333329</v>
      </c>
      <c r="I15234">
        <v>12</v>
      </c>
      <c r="J15234">
        <v>12</v>
      </c>
      <c r="K15234" s="1" t="s">
        <v>41</v>
      </c>
      <c r="L15234" s="1" t="s">
        <v>14</v>
      </c>
      <c r="M15234" s="1" t="s">
        <v>45</v>
      </c>
      <c r="N15234" s="1" t="s">
        <v>46</v>
      </c>
    </row>
    <row r="15235" spans="1:14" x14ac:dyDescent="0.3">
      <c r="A15235">
        <v>37073</v>
      </c>
      <c r="B15235">
        <v>16368</v>
      </c>
      <c r="C15235">
        <f>1/COUNTIF(B:B,pizza_sales[[#This Row],[order_id]])</f>
        <v>1</v>
      </c>
      <c r="D15235" s="1" t="s">
        <v>25</v>
      </c>
      <c r="E15235">
        <v>1</v>
      </c>
      <c r="F15235" s="2">
        <v>42045</v>
      </c>
      <c r="G15235" s="2" t="str">
        <f>TEXT(pizza_sales[[#This Row],[order_date]],"dddd")</f>
        <v>Tuesday</v>
      </c>
      <c r="H15235" s="3">
        <v>0.8737731481481481</v>
      </c>
      <c r="I15235">
        <v>20.75</v>
      </c>
      <c r="J15235">
        <v>20.75</v>
      </c>
      <c r="K15235" s="1" t="s">
        <v>21</v>
      </c>
      <c r="L15235" s="1" t="s">
        <v>26</v>
      </c>
      <c r="M15235" s="1" t="s">
        <v>27</v>
      </c>
      <c r="N15235" s="1" t="s">
        <v>28</v>
      </c>
    </row>
    <row r="15236" spans="1:14" x14ac:dyDescent="0.3">
      <c r="A15236">
        <v>37074</v>
      </c>
      <c r="B15236">
        <v>16369</v>
      </c>
      <c r="C15236">
        <f>1/COUNTIF(B:B,pizza_sales[[#This Row],[order_id]])</f>
        <v>1</v>
      </c>
      <c r="D15236" s="1" t="s">
        <v>12</v>
      </c>
      <c r="E15236">
        <v>1</v>
      </c>
      <c r="F15236" s="2">
        <v>42045</v>
      </c>
      <c r="G15236" s="2" t="str">
        <f>TEXT(pizza_sales[[#This Row],[order_date]],"dddd")</f>
        <v>Tuesday</v>
      </c>
      <c r="H15236" s="3">
        <v>0.87974537037037037</v>
      </c>
      <c r="I15236">
        <v>13.25</v>
      </c>
      <c r="J15236">
        <v>13.25</v>
      </c>
      <c r="K15236" s="1" t="s">
        <v>13</v>
      </c>
      <c r="L15236" s="1" t="s">
        <v>14</v>
      </c>
      <c r="M15236" s="1" t="s">
        <v>15</v>
      </c>
      <c r="N15236" s="1" t="s">
        <v>16</v>
      </c>
    </row>
    <row r="15237" spans="1:14" x14ac:dyDescent="0.3">
      <c r="A15237">
        <v>37075</v>
      </c>
      <c r="B15237">
        <v>16370</v>
      </c>
      <c r="C15237">
        <f>1/COUNTIF(B:B,pizza_sales[[#This Row],[order_id]])</f>
        <v>1</v>
      </c>
      <c r="D15237" s="1" t="s">
        <v>62</v>
      </c>
      <c r="E15237">
        <v>1</v>
      </c>
      <c r="F15237" s="2">
        <v>42045</v>
      </c>
      <c r="G15237" s="2" t="str">
        <f>TEXT(pizza_sales[[#This Row],[order_date]],"dddd")</f>
        <v>Tuesday</v>
      </c>
      <c r="H15237" s="3">
        <v>0.89925925925925931</v>
      </c>
      <c r="I15237">
        <v>20.75</v>
      </c>
      <c r="J15237">
        <v>20.75</v>
      </c>
      <c r="K15237" s="1" t="s">
        <v>21</v>
      </c>
      <c r="L15237" s="1" t="s">
        <v>22</v>
      </c>
      <c r="M15237" s="1" t="s">
        <v>63</v>
      </c>
      <c r="N15237" s="1" t="s">
        <v>64</v>
      </c>
    </row>
    <row r="15238" spans="1:14" x14ac:dyDescent="0.3">
      <c r="A15238">
        <v>37076</v>
      </c>
      <c r="B15238">
        <v>16371</v>
      </c>
      <c r="C15238">
        <f>1/COUNTIF(B:B,pizza_sales[[#This Row],[order_id]])</f>
        <v>0.5</v>
      </c>
      <c r="D15238" s="1" t="s">
        <v>126</v>
      </c>
      <c r="E15238">
        <v>1</v>
      </c>
      <c r="F15238" s="2">
        <v>42045</v>
      </c>
      <c r="G15238" s="2" t="str">
        <f>TEXT(pizza_sales[[#This Row],[order_date]],"dddd")</f>
        <v>Tuesday</v>
      </c>
      <c r="H15238" s="3">
        <v>0.91253472222222221</v>
      </c>
      <c r="I15238">
        <v>9.75</v>
      </c>
      <c r="J15238">
        <v>9.75</v>
      </c>
      <c r="K15238" s="1" t="s">
        <v>41</v>
      </c>
      <c r="L15238" s="1" t="s">
        <v>14</v>
      </c>
      <c r="M15238" s="1" t="s">
        <v>78</v>
      </c>
      <c r="N15238" s="1" t="s">
        <v>79</v>
      </c>
    </row>
    <row r="15239" spans="1:14" x14ac:dyDescent="0.3">
      <c r="A15239">
        <v>37077</v>
      </c>
      <c r="B15239">
        <v>16371</v>
      </c>
      <c r="C15239">
        <f>1/COUNTIF(B:B,pizza_sales[[#This Row],[order_id]])</f>
        <v>0.5</v>
      </c>
      <c r="D15239" s="1" t="s">
        <v>171</v>
      </c>
      <c r="E15239">
        <v>1</v>
      </c>
      <c r="F15239" s="2">
        <v>42045</v>
      </c>
      <c r="G15239" s="2" t="str">
        <f>TEXT(pizza_sales[[#This Row],[order_date]],"dddd")</f>
        <v>Tuesday</v>
      </c>
      <c r="H15239" s="3">
        <v>0.91253472222222221</v>
      </c>
      <c r="I15239">
        <v>16.5</v>
      </c>
      <c r="J15239">
        <v>16.5</v>
      </c>
      <c r="K15239" s="1" t="s">
        <v>13</v>
      </c>
      <c r="L15239" s="1" t="s">
        <v>26</v>
      </c>
      <c r="M15239" s="1" t="s">
        <v>88</v>
      </c>
      <c r="N15239" s="1" t="s">
        <v>89</v>
      </c>
    </row>
    <row r="15240" spans="1:14" x14ac:dyDescent="0.3">
      <c r="A15240">
        <v>37078</v>
      </c>
      <c r="B15240">
        <v>16372</v>
      </c>
      <c r="C15240">
        <f>1/COUNTIF(B:B,pizza_sales[[#This Row],[order_id]])</f>
        <v>1</v>
      </c>
      <c r="D15240" s="1" t="s">
        <v>126</v>
      </c>
      <c r="E15240">
        <v>1</v>
      </c>
      <c r="F15240" s="2">
        <v>42045</v>
      </c>
      <c r="G15240" s="2" t="str">
        <f>TEXT(pizza_sales[[#This Row],[order_date]],"dddd")</f>
        <v>Tuesday</v>
      </c>
      <c r="H15240" s="3">
        <v>0.94060185185185186</v>
      </c>
      <c r="I15240">
        <v>9.75</v>
      </c>
      <c r="J15240">
        <v>9.75</v>
      </c>
      <c r="K15240" s="1" t="s">
        <v>41</v>
      </c>
      <c r="L15240" s="1" t="s">
        <v>14</v>
      </c>
      <c r="M15240" s="1" t="s">
        <v>78</v>
      </c>
      <c r="N15240" s="1" t="s">
        <v>79</v>
      </c>
    </row>
    <row r="15241" spans="1:14" x14ac:dyDescent="0.3">
      <c r="A15241">
        <v>37079</v>
      </c>
      <c r="B15241">
        <v>16373</v>
      </c>
      <c r="C15241">
        <f>1/COUNTIF(B:B,pizza_sales[[#This Row],[order_id]])</f>
        <v>0.5</v>
      </c>
      <c r="D15241" s="1" t="s">
        <v>148</v>
      </c>
      <c r="E15241">
        <v>1</v>
      </c>
      <c r="F15241" s="2">
        <v>42045</v>
      </c>
      <c r="G15241" s="2" t="str">
        <f>TEXT(pizza_sales[[#This Row],[order_date]],"dddd")</f>
        <v>Tuesday</v>
      </c>
      <c r="H15241" s="3">
        <v>0.94082175925925926</v>
      </c>
      <c r="I15241">
        <v>14.5</v>
      </c>
      <c r="J15241">
        <v>14.5</v>
      </c>
      <c r="K15241" s="1" t="s">
        <v>13</v>
      </c>
      <c r="L15241" s="1" t="s">
        <v>14</v>
      </c>
      <c r="M15241" s="1" t="s">
        <v>130</v>
      </c>
      <c r="N15241" s="1" t="s">
        <v>131</v>
      </c>
    </row>
    <row r="15242" spans="1:14" x14ac:dyDescent="0.3">
      <c r="A15242">
        <v>37080</v>
      </c>
      <c r="B15242">
        <v>16373</v>
      </c>
      <c r="C15242">
        <f>1/COUNTIF(B:B,pizza_sales[[#This Row],[order_id]])</f>
        <v>0.5</v>
      </c>
      <c r="D15242" s="1" t="s">
        <v>65</v>
      </c>
      <c r="E15242">
        <v>1</v>
      </c>
      <c r="F15242" s="2">
        <v>42045</v>
      </c>
      <c r="G15242" s="2" t="str">
        <f>TEXT(pizza_sales[[#This Row],[order_date]],"dddd")</f>
        <v>Tuesday</v>
      </c>
      <c r="H15242" s="3">
        <v>0.94082175925925926</v>
      </c>
      <c r="I15242">
        <v>12</v>
      </c>
      <c r="J15242">
        <v>12</v>
      </c>
      <c r="K15242" s="1" t="s">
        <v>41</v>
      </c>
      <c r="L15242" s="1" t="s">
        <v>22</v>
      </c>
      <c r="M15242" s="1" t="s">
        <v>66</v>
      </c>
      <c r="N15242" s="1" t="s">
        <v>67</v>
      </c>
    </row>
    <row r="15243" spans="1:14" x14ac:dyDescent="0.3">
      <c r="A15243">
        <v>37081</v>
      </c>
      <c r="B15243">
        <v>16374</v>
      </c>
      <c r="C15243">
        <f>1/COUNTIF(B:B,pizza_sales[[#This Row],[order_id]])</f>
        <v>0.5</v>
      </c>
      <c r="D15243" s="1" t="s">
        <v>145</v>
      </c>
      <c r="E15243">
        <v>1</v>
      </c>
      <c r="F15243" s="2">
        <v>42045</v>
      </c>
      <c r="G15243" s="2" t="str">
        <f>TEXT(pizza_sales[[#This Row],[order_date]],"dddd")</f>
        <v>Tuesday</v>
      </c>
      <c r="H15243" s="3">
        <v>0.94221064814814814</v>
      </c>
      <c r="I15243">
        <v>16.5</v>
      </c>
      <c r="J15243">
        <v>16.5</v>
      </c>
      <c r="K15243" s="1" t="s">
        <v>13</v>
      </c>
      <c r="L15243" s="1" t="s">
        <v>26</v>
      </c>
      <c r="M15243" s="1" t="s">
        <v>38</v>
      </c>
      <c r="N15243" s="1" t="s">
        <v>39</v>
      </c>
    </row>
    <row r="15244" spans="1:14" x14ac:dyDescent="0.3">
      <c r="A15244">
        <v>37082</v>
      </c>
      <c r="B15244">
        <v>16374</v>
      </c>
      <c r="C15244">
        <f>1/COUNTIF(B:B,pizza_sales[[#This Row],[order_id]])</f>
        <v>0.5</v>
      </c>
      <c r="D15244" s="1" t="s">
        <v>155</v>
      </c>
      <c r="E15244">
        <v>1</v>
      </c>
      <c r="F15244" s="2">
        <v>42045</v>
      </c>
      <c r="G15244" s="2" t="str">
        <f>TEXT(pizza_sales[[#This Row],[order_date]],"dddd")</f>
        <v>Tuesday</v>
      </c>
      <c r="H15244" s="3">
        <v>0.94221064814814814</v>
      </c>
      <c r="I15244">
        <v>16</v>
      </c>
      <c r="J15244">
        <v>16</v>
      </c>
      <c r="K15244" s="1" t="s">
        <v>13</v>
      </c>
      <c r="L15244" s="1" t="s">
        <v>14</v>
      </c>
      <c r="M15244" s="1" t="s">
        <v>45</v>
      </c>
      <c r="N15244" s="1" t="s">
        <v>46</v>
      </c>
    </row>
    <row r="15245" spans="1:14" x14ac:dyDescent="0.3">
      <c r="A15245">
        <v>37083</v>
      </c>
      <c r="B15245">
        <v>16375</v>
      </c>
      <c r="C15245">
        <f>1/COUNTIF(B:B,pizza_sales[[#This Row],[order_id]])</f>
        <v>0.5</v>
      </c>
      <c r="D15245" s="1" t="s">
        <v>72</v>
      </c>
      <c r="E15245">
        <v>1</v>
      </c>
      <c r="F15245" s="2">
        <v>42045</v>
      </c>
      <c r="G15245" s="2" t="str">
        <f>TEXT(pizza_sales[[#This Row],[order_date]],"dddd")</f>
        <v>Tuesday</v>
      </c>
      <c r="H15245" s="3">
        <v>0.94456018518518514</v>
      </c>
      <c r="I15245">
        <v>20.75</v>
      </c>
      <c r="J15245">
        <v>20.75</v>
      </c>
      <c r="K15245" s="1" t="s">
        <v>21</v>
      </c>
      <c r="L15245" s="1" t="s">
        <v>33</v>
      </c>
      <c r="M15245" s="1" t="s">
        <v>42</v>
      </c>
      <c r="N15245" s="1" t="s">
        <v>43</v>
      </c>
    </row>
    <row r="15246" spans="1:14" x14ac:dyDescent="0.3">
      <c r="A15246">
        <v>37084</v>
      </c>
      <c r="B15246">
        <v>16375</v>
      </c>
      <c r="C15246">
        <f>1/COUNTIF(B:B,pizza_sales[[#This Row],[order_id]])</f>
        <v>0.5</v>
      </c>
      <c r="D15246" s="1" t="s">
        <v>17</v>
      </c>
      <c r="E15246">
        <v>1</v>
      </c>
      <c r="F15246" s="2">
        <v>42045</v>
      </c>
      <c r="G15246" s="2" t="str">
        <f>TEXT(pizza_sales[[#This Row],[order_date]],"dddd")</f>
        <v>Tuesday</v>
      </c>
      <c r="H15246" s="3">
        <v>0.94456018518518514</v>
      </c>
      <c r="I15246">
        <v>16</v>
      </c>
      <c r="J15246">
        <v>16</v>
      </c>
      <c r="K15246" s="1" t="s">
        <v>13</v>
      </c>
      <c r="L15246" s="1" t="s">
        <v>14</v>
      </c>
      <c r="M15246" s="1" t="s">
        <v>18</v>
      </c>
      <c r="N15246" s="1" t="s">
        <v>19</v>
      </c>
    </row>
    <row r="15247" spans="1:14" x14ac:dyDescent="0.3">
      <c r="A15247">
        <v>37085</v>
      </c>
      <c r="B15247">
        <v>16376</v>
      </c>
      <c r="C15247">
        <f>1/COUNTIF(B:B,pizza_sales[[#This Row],[order_id]])</f>
        <v>0.5</v>
      </c>
      <c r="D15247" s="1" t="s">
        <v>158</v>
      </c>
      <c r="E15247">
        <v>1</v>
      </c>
      <c r="F15247" s="2">
        <v>42045</v>
      </c>
      <c r="G15247" s="2" t="str">
        <f>TEXT(pizza_sales[[#This Row],[order_date]],"dddd")</f>
        <v>Tuesday</v>
      </c>
      <c r="H15247" s="3">
        <v>0.94793981481481482</v>
      </c>
      <c r="I15247">
        <v>16.5</v>
      </c>
      <c r="J15247">
        <v>16.5</v>
      </c>
      <c r="K15247" s="1" t="s">
        <v>13</v>
      </c>
      <c r="L15247" s="1" t="s">
        <v>26</v>
      </c>
      <c r="M15247" s="1" t="s">
        <v>60</v>
      </c>
      <c r="N15247" s="1" t="s">
        <v>61</v>
      </c>
    </row>
    <row r="15248" spans="1:14" x14ac:dyDescent="0.3">
      <c r="A15248">
        <v>37086</v>
      </c>
      <c r="B15248">
        <v>16376</v>
      </c>
      <c r="C15248">
        <f>1/COUNTIF(B:B,pizza_sales[[#This Row],[order_id]])</f>
        <v>0.5</v>
      </c>
      <c r="D15248" s="1" t="s">
        <v>150</v>
      </c>
      <c r="E15248">
        <v>1</v>
      </c>
      <c r="F15248" s="2">
        <v>42045</v>
      </c>
      <c r="G15248" s="2" t="str">
        <f>TEXT(pizza_sales[[#This Row],[order_date]],"dddd")</f>
        <v>Tuesday</v>
      </c>
      <c r="H15248" s="3">
        <v>0.94793981481481482</v>
      </c>
      <c r="I15248">
        <v>12.5</v>
      </c>
      <c r="J15248">
        <v>12.5</v>
      </c>
      <c r="K15248" s="1" t="s">
        <v>41</v>
      </c>
      <c r="L15248" s="1" t="s">
        <v>26</v>
      </c>
      <c r="M15248" s="1" t="s">
        <v>60</v>
      </c>
      <c r="N15248" s="1" t="s">
        <v>61</v>
      </c>
    </row>
    <row r="15249" spans="1:14" x14ac:dyDescent="0.3">
      <c r="A15249">
        <v>37087</v>
      </c>
      <c r="B15249">
        <v>16377</v>
      </c>
      <c r="C15249">
        <f>1/COUNTIF(B:B,pizza_sales[[#This Row],[order_id]])</f>
        <v>0.25</v>
      </c>
      <c r="D15249" s="1" t="s">
        <v>84</v>
      </c>
      <c r="E15249">
        <v>1</v>
      </c>
      <c r="F15249" s="2">
        <v>42045</v>
      </c>
      <c r="G15249" s="2" t="str">
        <f>TEXT(pizza_sales[[#This Row],[order_date]],"dddd")</f>
        <v>Tuesday</v>
      </c>
      <c r="H15249" s="3">
        <v>0.94980324074074074</v>
      </c>
      <c r="I15249">
        <v>12</v>
      </c>
      <c r="J15249">
        <v>12</v>
      </c>
      <c r="K15249" s="1" t="s">
        <v>41</v>
      </c>
      <c r="L15249" s="1" t="s">
        <v>14</v>
      </c>
      <c r="M15249" s="1" t="s">
        <v>85</v>
      </c>
      <c r="N15249" s="1" t="s">
        <v>86</v>
      </c>
    </row>
    <row r="15250" spans="1:14" x14ac:dyDescent="0.3">
      <c r="A15250">
        <v>37088</v>
      </c>
      <c r="B15250">
        <v>16377</v>
      </c>
      <c r="C15250">
        <f>1/COUNTIF(B:B,pizza_sales[[#This Row],[order_id]])</f>
        <v>0.25</v>
      </c>
      <c r="D15250" s="1" t="s">
        <v>77</v>
      </c>
      <c r="E15250">
        <v>1</v>
      </c>
      <c r="F15250" s="2">
        <v>42045</v>
      </c>
      <c r="G15250" s="2" t="str">
        <f>TEXT(pizza_sales[[#This Row],[order_date]],"dddd")</f>
        <v>Tuesday</v>
      </c>
      <c r="H15250" s="3">
        <v>0.94980324074074074</v>
      </c>
      <c r="I15250">
        <v>15.25</v>
      </c>
      <c r="J15250">
        <v>15.25</v>
      </c>
      <c r="K15250" s="1" t="s">
        <v>21</v>
      </c>
      <c r="L15250" s="1" t="s">
        <v>14</v>
      </c>
      <c r="M15250" s="1" t="s">
        <v>78</v>
      </c>
      <c r="N15250" s="1" t="s">
        <v>79</v>
      </c>
    </row>
    <row r="15251" spans="1:14" x14ac:dyDescent="0.3">
      <c r="A15251">
        <v>37089</v>
      </c>
      <c r="B15251">
        <v>16377</v>
      </c>
      <c r="C15251">
        <f>1/COUNTIF(B:B,pizza_sales[[#This Row],[order_id]])</f>
        <v>0.25</v>
      </c>
      <c r="D15251" s="1" t="s">
        <v>69</v>
      </c>
      <c r="E15251">
        <v>1</v>
      </c>
      <c r="F15251" s="2">
        <v>42045</v>
      </c>
      <c r="G15251" s="2" t="str">
        <f>TEXT(pizza_sales[[#This Row],[order_date]],"dddd")</f>
        <v>Tuesday</v>
      </c>
      <c r="H15251" s="3">
        <v>0.94980324074074074</v>
      </c>
      <c r="I15251">
        <v>20.75</v>
      </c>
      <c r="J15251">
        <v>20.75</v>
      </c>
      <c r="K15251" s="1" t="s">
        <v>21</v>
      </c>
      <c r="L15251" s="1" t="s">
        <v>33</v>
      </c>
      <c r="M15251" s="1" t="s">
        <v>70</v>
      </c>
      <c r="N15251" s="1" t="s">
        <v>71</v>
      </c>
    </row>
    <row r="15252" spans="1:14" x14ac:dyDescent="0.3">
      <c r="A15252">
        <v>37090</v>
      </c>
      <c r="B15252">
        <v>16377</v>
      </c>
      <c r="C15252">
        <f>1/COUNTIF(B:B,pizza_sales[[#This Row],[order_id]])</f>
        <v>0.25</v>
      </c>
      <c r="D15252" s="1" t="s">
        <v>137</v>
      </c>
      <c r="E15252">
        <v>1</v>
      </c>
      <c r="F15252" s="2">
        <v>42045</v>
      </c>
      <c r="G15252" s="2" t="str">
        <f>TEXT(pizza_sales[[#This Row],[order_date]],"dddd")</f>
        <v>Tuesday</v>
      </c>
      <c r="H15252" s="3">
        <v>0.94980324074074074</v>
      </c>
      <c r="I15252">
        <v>16.75</v>
      </c>
      <c r="J15252">
        <v>16.75</v>
      </c>
      <c r="K15252" s="1" t="s">
        <v>13</v>
      </c>
      <c r="L15252" s="1" t="s">
        <v>33</v>
      </c>
      <c r="M15252" s="1" t="s">
        <v>34</v>
      </c>
      <c r="N15252" s="1" t="s">
        <v>35</v>
      </c>
    </row>
    <row r="15253" spans="1:14" x14ac:dyDescent="0.3">
      <c r="A15253">
        <v>37091</v>
      </c>
      <c r="B15253">
        <v>16378</v>
      </c>
      <c r="C15253">
        <f>1/COUNTIF(B:B,pizza_sales[[#This Row],[order_id]])</f>
        <v>1</v>
      </c>
      <c r="D15253" s="1" t="s">
        <v>173</v>
      </c>
      <c r="E15253">
        <v>1</v>
      </c>
      <c r="F15253" s="2">
        <v>42073</v>
      </c>
      <c r="G15253" s="2" t="str">
        <f>TEXT(pizza_sales[[#This Row],[order_date]],"dddd")</f>
        <v>Tuesday</v>
      </c>
      <c r="H15253" s="3">
        <v>0.49561342592592594</v>
      </c>
      <c r="I15253">
        <v>20.25</v>
      </c>
      <c r="J15253">
        <v>20.25</v>
      </c>
      <c r="K15253" s="1" t="s">
        <v>21</v>
      </c>
      <c r="L15253" s="1" t="s">
        <v>26</v>
      </c>
      <c r="M15253" s="1" t="s">
        <v>97</v>
      </c>
      <c r="N15253" s="1" t="s">
        <v>98</v>
      </c>
    </row>
    <row r="15254" spans="1:14" x14ac:dyDescent="0.3">
      <c r="A15254">
        <v>37092</v>
      </c>
      <c r="B15254">
        <v>16379</v>
      </c>
      <c r="C15254">
        <f>1/COUNTIF(B:B,pizza_sales[[#This Row],[order_id]])</f>
        <v>1</v>
      </c>
      <c r="D15254" s="1" t="s">
        <v>119</v>
      </c>
      <c r="E15254">
        <v>1</v>
      </c>
      <c r="F15254" s="2">
        <v>42073</v>
      </c>
      <c r="G15254" s="2" t="str">
        <f>TEXT(pizza_sales[[#This Row],[order_date]],"dddd")</f>
        <v>Tuesday</v>
      </c>
      <c r="H15254" s="3">
        <v>0.50054398148148149</v>
      </c>
      <c r="I15254">
        <v>12.5</v>
      </c>
      <c r="J15254">
        <v>12.5</v>
      </c>
      <c r="K15254" s="1" t="s">
        <v>13</v>
      </c>
      <c r="L15254" s="1" t="s">
        <v>14</v>
      </c>
      <c r="M15254" s="1" t="s">
        <v>78</v>
      </c>
      <c r="N15254" s="1" t="s">
        <v>79</v>
      </c>
    </row>
    <row r="15255" spans="1:14" x14ac:dyDescent="0.3">
      <c r="A15255">
        <v>37093</v>
      </c>
      <c r="B15255">
        <v>16380</v>
      </c>
      <c r="C15255">
        <f>1/COUNTIF(B:B,pizza_sales[[#This Row],[order_id]])</f>
        <v>0.5</v>
      </c>
      <c r="D15255" s="1" t="s">
        <v>50</v>
      </c>
      <c r="E15255">
        <v>1</v>
      </c>
      <c r="F15255" s="2">
        <v>42073</v>
      </c>
      <c r="G15255" s="2" t="str">
        <f>TEXT(pizza_sales[[#This Row],[order_date]],"dddd")</f>
        <v>Tuesday</v>
      </c>
      <c r="H15255" s="3">
        <v>0.50197916666666664</v>
      </c>
      <c r="I15255">
        <v>12</v>
      </c>
      <c r="J15255">
        <v>12</v>
      </c>
      <c r="K15255" s="1" t="s">
        <v>41</v>
      </c>
      <c r="L15255" s="1" t="s">
        <v>14</v>
      </c>
      <c r="M15255" s="1" t="s">
        <v>18</v>
      </c>
      <c r="N15255" s="1" t="s">
        <v>19</v>
      </c>
    </row>
    <row r="15256" spans="1:14" x14ac:dyDescent="0.3">
      <c r="A15256">
        <v>37094</v>
      </c>
      <c r="B15256">
        <v>16380</v>
      </c>
      <c r="C15256">
        <f>1/COUNTIF(B:B,pizza_sales[[#This Row],[order_id]])</f>
        <v>0.5</v>
      </c>
      <c r="D15256" s="1" t="s">
        <v>159</v>
      </c>
      <c r="E15256">
        <v>1</v>
      </c>
      <c r="F15256" s="2">
        <v>42073</v>
      </c>
      <c r="G15256" s="2" t="str">
        <f>TEXT(pizza_sales[[#This Row],[order_date]],"dddd")</f>
        <v>Tuesday</v>
      </c>
      <c r="H15256" s="3">
        <v>0.50197916666666664</v>
      </c>
      <c r="I15256">
        <v>16.75</v>
      </c>
      <c r="J15256">
        <v>16.75</v>
      </c>
      <c r="K15256" s="1" t="s">
        <v>13</v>
      </c>
      <c r="L15256" s="1" t="s">
        <v>22</v>
      </c>
      <c r="M15256" s="1" t="s">
        <v>101</v>
      </c>
      <c r="N15256" s="1" t="s">
        <v>102</v>
      </c>
    </row>
    <row r="15257" spans="1:14" x14ac:dyDescent="0.3">
      <c r="A15257">
        <v>37095</v>
      </c>
      <c r="B15257">
        <v>16381</v>
      </c>
      <c r="C15257">
        <f>1/COUNTIF(B:B,pizza_sales[[#This Row],[order_id]])</f>
        <v>0.5</v>
      </c>
      <c r="D15257" s="1" t="s">
        <v>112</v>
      </c>
      <c r="E15257">
        <v>1</v>
      </c>
      <c r="F15257" s="2">
        <v>42073</v>
      </c>
      <c r="G15257" s="2" t="str">
        <f>TEXT(pizza_sales[[#This Row],[order_date]],"dddd")</f>
        <v>Tuesday</v>
      </c>
      <c r="H15257" s="3">
        <v>0.50329861111111107</v>
      </c>
      <c r="I15257">
        <v>20.5</v>
      </c>
      <c r="J15257">
        <v>20.5</v>
      </c>
      <c r="K15257" s="1" t="s">
        <v>21</v>
      </c>
      <c r="L15257" s="1" t="s">
        <v>14</v>
      </c>
      <c r="M15257" s="1" t="s">
        <v>94</v>
      </c>
      <c r="N15257" s="1" t="s">
        <v>95</v>
      </c>
    </row>
    <row r="15258" spans="1:14" x14ac:dyDescent="0.3">
      <c r="A15258">
        <v>37096</v>
      </c>
      <c r="B15258">
        <v>16381</v>
      </c>
      <c r="C15258">
        <f>1/COUNTIF(B:B,pizza_sales[[#This Row],[order_id]])</f>
        <v>0.5</v>
      </c>
      <c r="D15258" s="1" t="s">
        <v>77</v>
      </c>
      <c r="E15258">
        <v>1</v>
      </c>
      <c r="F15258" s="2">
        <v>42073</v>
      </c>
      <c r="G15258" s="2" t="str">
        <f>TEXT(pizza_sales[[#This Row],[order_date]],"dddd")</f>
        <v>Tuesday</v>
      </c>
      <c r="H15258" s="3">
        <v>0.50329861111111107</v>
      </c>
      <c r="I15258">
        <v>15.25</v>
      </c>
      <c r="J15258">
        <v>15.25</v>
      </c>
      <c r="K15258" s="1" t="s">
        <v>21</v>
      </c>
      <c r="L15258" s="1" t="s">
        <v>14</v>
      </c>
      <c r="M15258" s="1" t="s">
        <v>78</v>
      </c>
      <c r="N15258" s="1" t="s">
        <v>79</v>
      </c>
    </row>
    <row r="15259" spans="1:14" x14ac:dyDescent="0.3">
      <c r="A15259">
        <v>37097</v>
      </c>
      <c r="B15259">
        <v>16382</v>
      </c>
      <c r="C15259">
        <f>1/COUNTIF(B:B,pizza_sales[[#This Row],[order_id]])</f>
        <v>0.5</v>
      </c>
      <c r="D15259" s="1" t="s">
        <v>84</v>
      </c>
      <c r="E15259">
        <v>2</v>
      </c>
      <c r="F15259" s="2">
        <v>42073</v>
      </c>
      <c r="G15259" s="2" t="str">
        <f>TEXT(pizza_sales[[#This Row],[order_date]],"dddd")</f>
        <v>Tuesday</v>
      </c>
      <c r="H15259" s="3">
        <v>0.50677083333333328</v>
      </c>
      <c r="I15259">
        <v>12</v>
      </c>
      <c r="J15259">
        <v>24</v>
      </c>
      <c r="K15259" s="1" t="s">
        <v>41</v>
      </c>
      <c r="L15259" s="1" t="s">
        <v>14</v>
      </c>
      <c r="M15259" s="1" t="s">
        <v>85</v>
      </c>
      <c r="N15259" s="1" t="s">
        <v>86</v>
      </c>
    </row>
    <row r="15260" spans="1:14" x14ac:dyDescent="0.3">
      <c r="A15260">
        <v>37098</v>
      </c>
      <c r="B15260">
        <v>16382</v>
      </c>
      <c r="C15260">
        <f>1/COUNTIF(B:B,pizza_sales[[#This Row],[order_id]])</f>
        <v>0.5</v>
      </c>
      <c r="D15260" s="1" t="s">
        <v>20</v>
      </c>
      <c r="E15260">
        <v>1</v>
      </c>
      <c r="F15260" s="2">
        <v>42073</v>
      </c>
      <c r="G15260" s="2" t="str">
        <f>TEXT(pizza_sales[[#This Row],[order_date]],"dddd")</f>
        <v>Tuesday</v>
      </c>
      <c r="H15260" s="3">
        <v>0.50677083333333328</v>
      </c>
      <c r="I15260">
        <v>18.5</v>
      </c>
      <c r="J15260">
        <v>18.5</v>
      </c>
      <c r="K15260" s="1" t="s">
        <v>21</v>
      </c>
      <c r="L15260" s="1" t="s">
        <v>22</v>
      </c>
      <c r="M15260" s="1" t="s">
        <v>23</v>
      </c>
      <c r="N15260" s="1" t="s">
        <v>24</v>
      </c>
    </row>
    <row r="15261" spans="1:14" x14ac:dyDescent="0.3">
      <c r="A15261">
        <v>37099</v>
      </c>
      <c r="B15261">
        <v>16383</v>
      </c>
      <c r="C15261">
        <f>1/COUNTIF(B:B,pizza_sales[[#This Row],[order_id]])</f>
        <v>1</v>
      </c>
      <c r="D15261" s="1" t="s">
        <v>126</v>
      </c>
      <c r="E15261">
        <v>1</v>
      </c>
      <c r="F15261" s="2">
        <v>42073</v>
      </c>
      <c r="G15261" s="2" t="str">
        <f>TEXT(pizza_sales[[#This Row],[order_date]],"dddd")</f>
        <v>Tuesday</v>
      </c>
      <c r="H15261" s="3">
        <v>0.51535879629629633</v>
      </c>
      <c r="I15261">
        <v>9.75</v>
      </c>
      <c r="J15261">
        <v>9.75</v>
      </c>
      <c r="K15261" s="1" t="s">
        <v>41</v>
      </c>
      <c r="L15261" s="1" t="s">
        <v>14</v>
      </c>
      <c r="M15261" s="1" t="s">
        <v>78</v>
      </c>
      <c r="N15261" s="1" t="s">
        <v>79</v>
      </c>
    </row>
    <row r="15262" spans="1:14" x14ac:dyDescent="0.3">
      <c r="A15262">
        <v>37100</v>
      </c>
      <c r="B15262">
        <v>16384</v>
      </c>
      <c r="C15262">
        <f>1/COUNTIF(B:B,pizza_sales[[#This Row],[order_id]])</f>
        <v>0.5</v>
      </c>
      <c r="D15262" s="1" t="s">
        <v>17</v>
      </c>
      <c r="E15262">
        <v>1</v>
      </c>
      <c r="F15262" s="2">
        <v>42073</v>
      </c>
      <c r="G15262" s="2" t="str">
        <f>TEXT(pizza_sales[[#This Row],[order_date]],"dddd")</f>
        <v>Tuesday</v>
      </c>
      <c r="H15262" s="3">
        <v>0.5202430555555555</v>
      </c>
      <c r="I15262">
        <v>16</v>
      </c>
      <c r="J15262">
        <v>16</v>
      </c>
      <c r="K15262" s="1" t="s">
        <v>13</v>
      </c>
      <c r="L15262" s="1" t="s">
        <v>14</v>
      </c>
      <c r="M15262" s="1" t="s">
        <v>18</v>
      </c>
      <c r="N15262" s="1" t="s">
        <v>19</v>
      </c>
    </row>
    <row r="15263" spans="1:14" x14ac:dyDescent="0.3">
      <c r="A15263">
        <v>37101</v>
      </c>
      <c r="B15263">
        <v>16384</v>
      </c>
      <c r="C15263">
        <f>1/COUNTIF(B:B,pizza_sales[[#This Row],[order_id]])</f>
        <v>0.5</v>
      </c>
      <c r="D15263" s="1" t="s">
        <v>68</v>
      </c>
      <c r="E15263">
        <v>1</v>
      </c>
      <c r="F15263" s="2">
        <v>42073</v>
      </c>
      <c r="G15263" s="2" t="str">
        <f>TEXT(pizza_sales[[#This Row],[order_date]],"dddd")</f>
        <v>Tuesday</v>
      </c>
      <c r="H15263" s="3">
        <v>0.5202430555555555</v>
      </c>
      <c r="I15263">
        <v>20.25</v>
      </c>
      <c r="J15263">
        <v>20.25</v>
      </c>
      <c r="K15263" s="1" t="s">
        <v>21</v>
      </c>
      <c r="L15263" s="1" t="s">
        <v>22</v>
      </c>
      <c r="M15263" s="1" t="s">
        <v>30</v>
      </c>
      <c r="N15263" s="1" t="s">
        <v>31</v>
      </c>
    </row>
    <row r="15264" spans="1:14" x14ac:dyDescent="0.3">
      <c r="A15264">
        <v>37102</v>
      </c>
      <c r="B15264">
        <v>16385</v>
      </c>
      <c r="C15264">
        <f>1/COUNTIF(B:B,pizza_sales[[#This Row],[order_id]])</f>
        <v>1</v>
      </c>
      <c r="D15264" s="1" t="s">
        <v>81</v>
      </c>
      <c r="E15264">
        <v>1</v>
      </c>
      <c r="F15264" s="2">
        <v>42073</v>
      </c>
      <c r="G15264" s="2" t="str">
        <f>TEXT(pizza_sales[[#This Row],[order_date]],"dddd")</f>
        <v>Tuesday</v>
      </c>
      <c r="H15264" s="3">
        <v>0.5600694444444444</v>
      </c>
      <c r="I15264">
        <v>20.75</v>
      </c>
      <c r="J15264">
        <v>20.75</v>
      </c>
      <c r="K15264" s="1" t="s">
        <v>21</v>
      </c>
      <c r="L15264" s="1" t="s">
        <v>33</v>
      </c>
      <c r="M15264" s="1" t="s">
        <v>82</v>
      </c>
      <c r="N15264" s="1" t="s">
        <v>83</v>
      </c>
    </row>
    <row r="15265" spans="1:14" x14ac:dyDescent="0.3">
      <c r="A15265">
        <v>37103</v>
      </c>
      <c r="B15265">
        <v>16386</v>
      </c>
      <c r="C15265">
        <f>1/COUNTIF(B:B,pizza_sales[[#This Row],[order_id]])</f>
        <v>0.1111111111111111</v>
      </c>
      <c r="D15265" s="1" t="s">
        <v>84</v>
      </c>
      <c r="E15265">
        <v>2</v>
      </c>
      <c r="F15265" s="2">
        <v>42073</v>
      </c>
      <c r="G15265" s="2" t="str">
        <f>TEXT(pizza_sales[[#This Row],[order_date]],"dddd")</f>
        <v>Tuesday</v>
      </c>
      <c r="H15265" s="3">
        <v>0.56009259259259259</v>
      </c>
      <c r="I15265">
        <v>12</v>
      </c>
      <c r="J15265">
        <v>24</v>
      </c>
      <c r="K15265" s="1" t="s">
        <v>41</v>
      </c>
      <c r="L15265" s="1" t="s">
        <v>14</v>
      </c>
      <c r="M15265" s="1" t="s">
        <v>85</v>
      </c>
      <c r="N15265" s="1" t="s">
        <v>86</v>
      </c>
    </row>
    <row r="15266" spans="1:14" x14ac:dyDescent="0.3">
      <c r="A15266">
        <v>37104</v>
      </c>
      <c r="B15266">
        <v>16386</v>
      </c>
      <c r="C15266">
        <f>1/COUNTIF(B:B,pizza_sales[[#This Row],[order_id]])</f>
        <v>0.1111111111111111</v>
      </c>
      <c r="D15266" s="1" t="s">
        <v>168</v>
      </c>
      <c r="E15266">
        <v>1</v>
      </c>
      <c r="F15266" s="2">
        <v>42073</v>
      </c>
      <c r="G15266" s="2" t="str">
        <f>TEXT(pizza_sales[[#This Row],[order_date]],"dddd")</f>
        <v>Tuesday</v>
      </c>
      <c r="H15266" s="3">
        <v>0.56009259259259259</v>
      </c>
      <c r="I15266">
        <v>20.75</v>
      </c>
      <c r="J15266">
        <v>20.75</v>
      </c>
      <c r="K15266" s="1" t="s">
        <v>21</v>
      </c>
      <c r="L15266" s="1" t="s">
        <v>33</v>
      </c>
      <c r="M15266" s="1" t="s">
        <v>124</v>
      </c>
      <c r="N15266" s="1" t="s">
        <v>125</v>
      </c>
    </row>
    <row r="15267" spans="1:14" x14ac:dyDescent="0.3">
      <c r="A15267">
        <v>37105</v>
      </c>
      <c r="B15267">
        <v>16386</v>
      </c>
      <c r="C15267">
        <f>1/COUNTIF(B:B,pizza_sales[[#This Row],[order_id]])</f>
        <v>0.1111111111111111</v>
      </c>
      <c r="D15267" s="1" t="s">
        <v>156</v>
      </c>
      <c r="E15267">
        <v>1</v>
      </c>
      <c r="F15267" s="2">
        <v>42073</v>
      </c>
      <c r="G15267" s="2" t="str">
        <f>TEXT(pizza_sales[[#This Row],[order_date]],"dddd")</f>
        <v>Tuesday</v>
      </c>
      <c r="H15267" s="3">
        <v>0.56009259259259259</v>
      </c>
      <c r="I15267">
        <v>12.75</v>
      </c>
      <c r="J15267">
        <v>12.75</v>
      </c>
      <c r="K15267" s="1" t="s">
        <v>41</v>
      </c>
      <c r="L15267" s="1" t="s">
        <v>33</v>
      </c>
      <c r="M15267" s="1" t="s">
        <v>82</v>
      </c>
      <c r="N15267" s="1" t="s">
        <v>83</v>
      </c>
    </row>
    <row r="15268" spans="1:14" x14ac:dyDescent="0.3">
      <c r="A15268">
        <v>37106</v>
      </c>
      <c r="B15268">
        <v>16386</v>
      </c>
      <c r="C15268">
        <f>1/COUNTIF(B:B,pizza_sales[[#This Row],[order_id]])</f>
        <v>0.1111111111111111</v>
      </c>
      <c r="D15268" s="1" t="s">
        <v>90</v>
      </c>
      <c r="E15268">
        <v>1</v>
      </c>
      <c r="F15268" s="2">
        <v>42073</v>
      </c>
      <c r="G15268" s="2" t="str">
        <f>TEXT(pizza_sales[[#This Row],[order_date]],"dddd")</f>
        <v>Tuesday</v>
      </c>
      <c r="H15268" s="3">
        <v>0.56009259259259259</v>
      </c>
      <c r="I15268">
        <v>17.95</v>
      </c>
      <c r="J15268">
        <v>17.95</v>
      </c>
      <c r="K15268" s="1" t="s">
        <v>21</v>
      </c>
      <c r="L15268" s="1" t="s">
        <v>22</v>
      </c>
      <c r="M15268" s="1" t="s">
        <v>91</v>
      </c>
      <c r="N15268" s="1" t="s">
        <v>92</v>
      </c>
    </row>
    <row r="15269" spans="1:14" x14ac:dyDescent="0.3">
      <c r="A15269">
        <v>37107</v>
      </c>
      <c r="B15269">
        <v>16386</v>
      </c>
      <c r="C15269">
        <f>1/COUNTIF(B:B,pizza_sales[[#This Row],[order_id]])</f>
        <v>0.1111111111111111</v>
      </c>
      <c r="D15269" s="1" t="s">
        <v>160</v>
      </c>
      <c r="E15269">
        <v>1</v>
      </c>
      <c r="F15269" s="2">
        <v>42073</v>
      </c>
      <c r="G15269" s="2" t="str">
        <f>TEXT(pizza_sales[[#This Row],[order_date]],"dddd")</f>
        <v>Tuesday</v>
      </c>
      <c r="H15269" s="3">
        <v>0.56009259259259259</v>
      </c>
      <c r="I15269">
        <v>12</v>
      </c>
      <c r="J15269">
        <v>12</v>
      </c>
      <c r="K15269" s="1" t="s">
        <v>41</v>
      </c>
      <c r="L15269" s="1" t="s">
        <v>14</v>
      </c>
      <c r="M15269" s="1" t="s">
        <v>55</v>
      </c>
      <c r="N15269" s="1" t="s">
        <v>56</v>
      </c>
    </row>
    <row r="15270" spans="1:14" x14ac:dyDescent="0.3">
      <c r="A15270">
        <v>37108</v>
      </c>
      <c r="B15270">
        <v>16386</v>
      </c>
      <c r="C15270">
        <f>1/COUNTIF(B:B,pizza_sales[[#This Row],[order_id]])</f>
        <v>0.1111111111111111</v>
      </c>
      <c r="D15270" s="1" t="s">
        <v>25</v>
      </c>
      <c r="E15270">
        <v>1</v>
      </c>
      <c r="F15270" s="2">
        <v>42073</v>
      </c>
      <c r="G15270" s="2" t="str">
        <f>TEXT(pizza_sales[[#This Row],[order_date]],"dddd")</f>
        <v>Tuesday</v>
      </c>
      <c r="H15270" s="3">
        <v>0.56009259259259259</v>
      </c>
      <c r="I15270">
        <v>20.75</v>
      </c>
      <c r="J15270">
        <v>20.75</v>
      </c>
      <c r="K15270" s="1" t="s">
        <v>21</v>
      </c>
      <c r="L15270" s="1" t="s">
        <v>26</v>
      </c>
      <c r="M15270" s="1" t="s">
        <v>27</v>
      </c>
      <c r="N15270" s="1" t="s">
        <v>28</v>
      </c>
    </row>
    <row r="15271" spans="1:14" x14ac:dyDescent="0.3">
      <c r="A15271">
        <v>37109</v>
      </c>
      <c r="B15271">
        <v>16386</v>
      </c>
      <c r="C15271">
        <f>1/COUNTIF(B:B,pizza_sales[[#This Row],[order_id]])</f>
        <v>0.1111111111111111</v>
      </c>
      <c r="D15271" s="1" t="s">
        <v>153</v>
      </c>
      <c r="E15271">
        <v>1</v>
      </c>
      <c r="F15271" s="2">
        <v>42073</v>
      </c>
      <c r="G15271" s="2" t="str">
        <f>TEXT(pizza_sales[[#This Row],[order_date]],"dddd")</f>
        <v>Tuesday</v>
      </c>
      <c r="H15271" s="3">
        <v>0.56009259259259259</v>
      </c>
      <c r="I15271">
        <v>21</v>
      </c>
      <c r="J15271">
        <v>21</v>
      </c>
      <c r="K15271" s="1" t="s">
        <v>21</v>
      </c>
      <c r="L15271" s="1" t="s">
        <v>22</v>
      </c>
      <c r="M15271" s="1" t="s">
        <v>101</v>
      </c>
      <c r="N15271" s="1" t="s">
        <v>102</v>
      </c>
    </row>
    <row r="15272" spans="1:14" x14ac:dyDescent="0.3">
      <c r="A15272">
        <v>37110</v>
      </c>
      <c r="B15272">
        <v>16386</v>
      </c>
      <c r="C15272">
        <f>1/COUNTIF(B:B,pizza_sales[[#This Row],[order_id]])</f>
        <v>0.1111111111111111</v>
      </c>
      <c r="D15272" s="1" t="s">
        <v>119</v>
      </c>
      <c r="E15272">
        <v>1</v>
      </c>
      <c r="F15272" s="2">
        <v>42073</v>
      </c>
      <c r="G15272" s="2" t="str">
        <f>TEXT(pizza_sales[[#This Row],[order_date]],"dddd")</f>
        <v>Tuesday</v>
      </c>
      <c r="H15272" s="3">
        <v>0.56009259259259259</v>
      </c>
      <c r="I15272">
        <v>12.5</v>
      </c>
      <c r="J15272">
        <v>12.5</v>
      </c>
      <c r="K15272" s="1" t="s">
        <v>13</v>
      </c>
      <c r="L15272" s="1" t="s">
        <v>14</v>
      </c>
      <c r="M15272" s="1" t="s">
        <v>78</v>
      </c>
      <c r="N15272" s="1" t="s">
        <v>79</v>
      </c>
    </row>
    <row r="15273" spans="1:14" x14ac:dyDescent="0.3">
      <c r="A15273">
        <v>37111</v>
      </c>
      <c r="B15273">
        <v>16386</v>
      </c>
      <c r="C15273">
        <f>1/COUNTIF(B:B,pizza_sales[[#This Row],[order_id]])</f>
        <v>0.1111111111111111</v>
      </c>
      <c r="D15273" s="1" t="s">
        <v>140</v>
      </c>
      <c r="E15273">
        <v>1</v>
      </c>
      <c r="F15273" s="2">
        <v>42073</v>
      </c>
      <c r="G15273" s="2" t="str">
        <f>TEXT(pizza_sales[[#This Row],[order_date]],"dddd")</f>
        <v>Tuesday</v>
      </c>
      <c r="H15273" s="3">
        <v>0.56009259259259259</v>
      </c>
      <c r="I15273">
        <v>25.5</v>
      </c>
      <c r="J15273">
        <v>25.5</v>
      </c>
      <c r="K15273" s="1" t="s">
        <v>141</v>
      </c>
      <c r="L15273" s="1" t="s">
        <v>14</v>
      </c>
      <c r="M15273" s="1" t="s">
        <v>45</v>
      </c>
      <c r="N15273" s="1" t="s">
        <v>46</v>
      </c>
    </row>
    <row r="15274" spans="1:14" x14ac:dyDescent="0.3">
      <c r="A15274">
        <v>37112</v>
      </c>
      <c r="B15274">
        <v>16387</v>
      </c>
      <c r="C15274">
        <f>1/COUNTIF(B:B,pizza_sales[[#This Row],[order_id]])</f>
        <v>0.2</v>
      </c>
      <c r="D15274" s="1" t="s">
        <v>73</v>
      </c>
      <c r="E15274">
        <v>1</v>
      </c>
      <c r="F15274" s="2">
        <v>42073</v>
      </c>
      <c r="G15274" s="2" t="str">
        <f>TEXT(pizza_sales[[#This Row],[order_date]],"dddd")</f>
        <v>Tuesday</v>
      </c>
      <c r="H15274" s="3">
        <v>0.56084490740740744</v>
      </c>
      <c r="I15274">
        <v>20.75</v>
      </c>
      <c r="J15274">
        <v>20.75</v>
      </c>
      <c r="K15274" s="1" t="s">
        <v>21</v>
      </c>
      <c r="L15274" s="1" t="s">
        <v>33</v>
      </c>
      <c r="M15274" s="1" t="s">
        <v>74</v>
      </c>
      <c r="N15274" s="1" t="s">
        <v>75</v>
      </c>
    </row>
    <row r="15275" spans="1:14" x14ac:dyDescent="0.3">
      <c r="A15275">
        <v>37113</v>
      </c>
      <c r="B15275">
        <v>16387</v>
      </c>
      <c r="C15275">
        <f>1/COUNTIF(B:B,pizza_sales[[#This Row],[order_id]])</f>
        <v>0.2</v>
      </c>
      <c r="D15275" s="1" t="s">
        <v>134</v>
      </c>
      <c r="E15275">
        <v>1</v>
      </c>
      <c r="F15275" s="2">
        <v>42073</v>
      </c>
      <c r="G15275" s="2" t="str">
        <f>TEXT(pizza_sales[[#This Row],[order_date]],"dddd")</f>
        <v>Tuesday</v>
      </c>
      <c r="H15275" s="3">
        <v>0.56084490740740744</v>
      </c>
      <c r="I15275">
        <v>16.75</v>
      </c>
      <c r="J15275">
        <v>16.75</v>
      </c>
      <c r="K15275" s="1" t="s">
        <v>13</v>
      </c>
      <c r="L15275" s="1" t="s">
        <v>33</v>
      </c>
      <c r="M15275" s="1" t="s">
        <v>124</v>
      </c>
      <c r="N15275" s="1" t="s">
        <v>125</v>
      </c>
    </row>
    <row r="15276" spans="1:14" x14ac:dyDescent="0.3">
      <c r="A15276">
        <v>37114</v>
      </c>
      <c r="B15276">
        <v>16387</v>
      </c>
      <c r="C15276">
        <f>1/COUNTIF(B:B,pizza_sales[[#This Row],[order_id]])</f>
        <v>0.2</v>
      </c>
      <c r="D15276" s="1" t="s">
        <v>138</v>
      </c>
      <c r="E15276">
        <v>1</v>
      </c>
      <c r="F15276" s="2">
        <v>42073</v>
      </c>
      <c r="G15276" s="2" t="str">
        <f>TEXT(pizza_sales[[#This Row],[order_date]],"dddd")</f>
        <v>Tuesday</v>
      </c>
      <c r="H15276" s="3">
        <v>0.56084490740740744</v>
      </c>
      <c r="I15276">
        <v>20.5</v>
      </c>
      <c r="J15276">
        <v>20.5</v>
      </c>
      <c r="K15276" s="1" t="s">
        <v>21</v>
      </c>
      <c r="L15276" s="1" t="s">
        <v>14</v>
      </c>
      <c r="M15276" s="1" t="s">
        <v>18</v>
      </c>
      <c r="N15276" s="1" t="s">
        <v>19</v>
      </c>
    </row>
    <row r="15277" spans="1:14" x14ac:dyDescent="0.3">
      <c r="A15277">
        <v>37115</v>
      </c>
      <c r="B15277">
        <v>16387</v>
      </c>
      <c r="C15277">
        <f>1/COUNTIF(B:B,pizza_sales[[#This Row],[order_id]])</f>
        <v>0.2</v>
      </c>
      <c r="D15277" s="1" t="s">
        <v>90</v>
      </c>
      <c r="E15277">
        <v>1</v>
      </c>
      <c r="F15277" s="2">
        <v>42073</v>
      </c>
      <c r="G15277" s="2" t="str">
        <f>TEXT(pizza_sales[[#This Row],[order_date]],"dddd")</f>
        <v>Tuesday</v>
      </c>
      <c r="H15277" s="3">
        <v>0.56084490740740744</v>
      </c>
      <c r="I15277">
        <v>17.95</v>
      </c>
      <c r="J15277">
        <v>17.95</v>
      </c>
      <c r="K15277" s="1" t="s">
        <v>21</v>
      </c>
      <c r="L15277" s="1" t="s">
        <v>22</v>
      </c>
      <c r="M15277" s="1" t="s">
        <v>91</v>
      </c>
      <c r="N15277" s="1" t="s">
        <v>92</v>
      </c>
    </row>
    <row r="15278" spans="1:14" x14ac:dyDescent="0.3">
      <c r="A15278">
        <v>37116</v>
      </c>
      <c r="B15278">
        <v>16387</v>
      </c>
      <c r="C15278">
        <f>1/COUNTIF(B:B,pizza_sales[[#This Row],[order_id]])</f>
        <v>0.2</v>
      </c>
      <c r="D15278" s="1" t="s">
        <v>148</v>
      </c>
      <c r="E15278">
        <v>1</v>
      </c>
      <c r="F15278" s="2">
        <v>42073</v>
      </c>
      <c r="G15278" s="2" t="str">
        <f>TEXT(pizza_sales[[#This Row],[order_date]],"dddd")</f>
        <v>Tuesday</v>
      </c>
      <c r="H15278" s="3">
        <v>0.56084490740740744</v>
      </c>
      <c r="I15278">
        <v>14.5</v>
      </c>
      <c r="J15278">
        <v>14.5</v>
      </c>
      <c r="K15278" s="1" t="s">
        <v>13</v>
      </c>
      <c r="L15278" s="1" t="s">
        <v>14</v>
      </c>
      <c r="M15278" s="1" t="s">
        <v>130</v>
      </c>
      <c r="N15278" s="1" t="s">
        <v>131</v>
      </c>
    </row>
    <row r="15279" spans="1:14" x14ac:dyDescent="0.3">
      <c r="A15279">
        <v>37117</v>
      </c>
      <c r="B15279">
        <v>16388</v>
      </c>
      <c r="C15279">
        <f>1/COUNTIF(B:B,pizza_sales[[#This Row],[order_id]])</f>
        <v>1</v>
      </c>
      <c r="D15279" s="1" t="s">
        <v>144</v>
      </c>
      <c r="E15279">
        <v>1</v>
      </c>
      <c r="F15279" s="2">
        <v>42073</v>
      </c>
      <c r="G15279" s="2" t="str">
        <f>TEXT(pizza_sales[[#This Row],[order_date]],"dddd")</f>
        <v>Tuesday</v>
      </c>
      <c r="H15279" s="3">
        <v>0.58031250000000001</v>
      </c>
      <c r="I15279">
        <v>16.5</v>
      </c>
      <c r="J15279">
        <v>16.5</v>
      </c>
      <c r="K15279" s="1" t="s">
        <v>13</v>
      </c>
      <c r="L15279" s="1" t="s">
        <v>26</v>
      </c>
      <c r="M15279" s="1" t="s">
        <v>48</v>
      </c>
      <c r="N15279" s="1" t="s">
        <v>49</v>
      </c>
    </row>
    <row r="15280" spans="1:14" x14ac:dyDescent="0.3">
      <c r="A15280">
        <v>37118</v>
      </c>
      <c r="B15280">
        <v>16389</v>
      </c>
      <c r="C15280">
        <f>1/COUNTIF(B:B,pizza_sales[[#This Row],[order_id]])</f>
        <v>0.5</v>
      </c>
      <c r="D15280" s="1" t="s">
        <v>160</v>
      </c>
      <c r="E15280">
        <v>1</v>
      </c>
      <c r="F15280" s="2">
        <v>42073</v>
      </c>
      <c r="G15280" s="2" t="str">
        <f>TEXT(pizza_sales[[#This Row],[order_date]],"dddd")</f>
        <v>Tuesday</v>
      </c>
      <c r="H15280" s="3">
        <v>0.59115740740740741</v>
      </c>
      <c r="I15280">
        <v>12</v>
      </c>
      <c r="J15280">
        <v>12</v>
      </c>
      <c r="K15280" s="1" t="s">
        <v>41</v>
      </c>
      <c r="L15280" s="1" t="s">
        <v>14</v>
      </c>
      <c r="M15280" s="1" t="s">
        <v>55</v>
      </c>
      <c r="N15280" s="1" t="s">
        <v>56</v>
      </c>
    </row>
    <row r="15281" spans="1:14" x14ac:dyDescent="0.3">
      <c r="A15281">
        <v>37119</v>
      </c>
      <c r="B15281">
        <v>16389</v>
      </c>
      <c r="C15281">
        <f>1/COUNTIF(B:B,pizza_sales[[#This Row],[order_id]])</f>
        <v>0.5</v>
      </c>
      <c r="D15281" s="1" t="s">
        <v>157</v>
      </c>
      <c r="E15281">
        <v>1</v>
      </c>
      <c r="F15281" s="2">
        <v>42073</v>
      </c>
      <c r="G15281" s="2" t="str">
        <f>TEXT(pizza_sales[[#This Row],[order_date]],"dddd")</f>
        <v>Tuesday</v>
      </c>
      <c r="H15281" s="3">
        <v>0.59115740740740741</v>
      </c>
      <c r="I15281">
        <v>12</v>
      </c>
      <c r="J15281">
        <v>12</v>
      </c>
      <c r="K15281" s="1" t="s">
        <v>41</v>
      </c>
      <c r="L15281" s="1" t="s">
        <v>22</v>
      </c>
      <c r="M15281" s="1" t="s">
        <v>110</v>
      </c>
      <c r="N15281" s="1" t="s">
        <v>111</v>
      </c>
    </row>
    <row r="15282" spans="1:14" x14ac:dyDescent="0.3">
      <c r="A15282">
        <v>37120</v>
      </c>
      <c r="B15282">
        <v>16390</v>
      </c>
      <c r="C15282">
        <f>1/COUNTIF(B:B,pizza_sales[[#This Row],[order_id]])</f>
        <v>1</v>
      </c>
      <c r="D15282" s="1" t="s">
        <v>36</v>
      </c>
      <c r="E15282">
        <v>1</v>
      </c>
      <c r="F15282" s="2">
        <v>42073</v>
      </c>
      <c r="G15282" s="2" t="str">
        <f>TEXT(pizza_sales[[#This Row],[order_date]],"dddd")</f>
        <v>Tuesday</v>
      </c>
      <c r="H15282" s="3">
        <v>0.59476851851851853</v>
      </c>
      <c r="I15282">
        <v>16.5</v>
      </c>
      <c r="J15282">
        <v>16.5</v>
      </c>
      <c r="K15282" s="1" t="s">
        <v>13</v>
      </c>
      <c r="L15282" s="1" t="s">
        <v>26</v>
      </c>
      <c r="M15282" s="1" t="s">
        <v>27</v>
      </c>
      <c r="N15282" s="1" t="s">
        <v>28</v>
      </c>
    </row>
    <row r="15283" spans="1:14" x14ac:dyDescent="0.3">
      <c r="A15283">
        <v>37121</v>
      </c>
      <c r="B15283">
        <v>16391</v>
      </c>
      <c r="C15283">
        <f>1/COUNTIF(B:B,pizza_sales[[#This Row],[order_id]])</f>
        <v>1</v>
      </c>
      <c r="D15283" s="1" t="s">
        <v>148</v>
      </c>
      <c r="E15283">
        <v>1</v>
      </c>
      <c r="F15283" s="2">
        <v>42073</v>
      </c>
      <c r="G15283" s="2" t="str">
        <f>TEXT(pizza_sales[[#This Row],[order_date]],"dddd")</f>
        <v>Tuesday</v>
      </c>
      <c r="H15283" s="3">
        <v>0.59894675925925922</v>
      </c>
      <c r="I15283">
        <v>14.5</v>
      </c>
      <c r="J15283">
        <v>14.5</v>
      </c>
      <c r="K15283" s="1" t="s">
        <v>13</v>
      </c>
      <c r="L15283" s="1" t="s">
        <v>14</v>
      </c>
      <c r="M15283" s="1" t="s">
        <v>130</v>
      </c>
      <c r="N15283" s="1" t="s">
        <v>131</v>
      </c>
    </row>
    <row r="15284" spans="1:14" x14ac:dyDescent="0.3">
      <c r="A15284">
        <v>37122</v>
      </c>
      <c r="B15284">
        <v>16392</v>
      </c>
      <c r="C15284">
        <f>1/COUNTIF(B:B,pizza_sales[[#This Row],[order_id]])</f>
        <v>0.5</v>
      </c>
      <c r="D15284" s="1" t="s">
        <v>129</v>
      </c>
      <c r="E15284">
        <v>1</v>
      </c>
      <c r="F15284" s="2">
        <v>42073</v>
      </c>
      <c r="G15284" s="2" t="str">
        <f>TEXT(pizza_sales[[#This Row],[order_date]],"dddd")</f>
        <v>Tuesday</v>
      </c>
      <c r="H15284" s="3">
        <v>0.61030092592592589</v>
      </c>
      <c r="I15284">
        <v>17.5</v>
      </c>
      <c r="J15284">
        <v>17.5</v>
      </c>
      <c r="K15284" s="1" t="s">
        <v>21</v>
      </c>
      <c r="L15284" s="1" t="s">
        <v>14</v>
      </c>
      <c r="M15284" s="1" t="s">
        <v>130</v>
      </c>
      <c r="N15284" s="1" t="s">
        <v>131</v>
      </c>
    </row>
    <row r="15285" spans="1:14" x14ac:dyDescent="0.3">
      <c r="A15285">
        <v>37123</v>
      </c>
      <c r="B15285">
        <v>16392</v>
      </c>
      <c r="C15285">
        <f>1/COUNTIF(B:B,pizza_sales[[#This Row],[order_id]])</f>
        <v>0.5</v>
      </c>
      <c r="D15285" s="1" t="s">
        <v>69</v>
      </c>
      <c r="E15285">
        <v>1</v>
      </c>
      <c r="F15285" s="2">
        <v>42073</v>
      </c>
      <c r="G15285" s="2" t="str">
        <f>TEXT(pizza_sales[[#This Row],[order_date]],"dddd")</f>
        <v>Tuesday</v>
      </c>
      <c r="H15285" s="3">
        <v>0.61030092592592589</v>
      </c>
      <c r="I15285">
        <v>20.75</v>
      </c>
      <c r="J15285">
        <v>20.75</v>
      </c>
      <c r="K15285" s="1" t="s">
        <v>21</v>
      </c>
      <c r="L15285" s="1" t="s">
        <v>33</v>
      </c>
      <c r="M15285" s="1" t="s">
        <v>70</v>
      </c>
      <c r="N15285" s="1" t="s">
        <v>71</v>
      </c>
    </row>
    <row r="15286" spans="1:14" x14ac:dyDescent="0.3">
      <c r="A15286">
        <v>37124</v>
      </c>
      <c r="B15286">
        <v>16393</v>
      </c>
      <c r="C15286">
        <f>1/COUNTIF(B:B,pizza_sales[[#This Row],[order_id]])</f>
        <v>1</v>
      </c>
      <c r="D15286" s="1" t="s">
        <v>157</v>
      </c>
      <c r="E15286">
        <v>1</v>
      </c>
      <c r="F15286" s="2">
        <v>42073</v>
      </c>
      <c r="G15286" s="2" t="str">
        <f>TEXT(pizza_sales[[#This Row],[order_date]],"dddd")</f>
        <v>Tuesday</v>
      </c>
      <c r="H15286" s="3">
        <v>0.61575231481481485</v>
      </c>
      <c r="I15286">
        <v>12</v>
      </c>
      <c r="J15286">
        <v>12</v>
      </c>
      <c r="K15286" s="1" t="s">
        <v>41</v>
      </c>
      <c r="L15286" s="1" t="s">
        <v>22</v>
      </c>
      <c r="M15286" s="1" t="s">
        <v>110</v>
      </c>
      <c r="N15286" s="1" t="s">
        <v>111</v>
      </c>
    </row>
    <row r="15287" spans="1:14" x14ac:dyDescent="0.3">
      <c r="A15287">
        <v>37125</v>
      </c>
      <c r="B15287">
        <v>16394</v>
      </c>
      <c r="C15287">
        <f>1/COUNTIF(B:B,pizza_sales[[#This Row],[order_id]])</f>
        <v>1</v>
      </c>
      <c r="D15287" s="1" t="s">
        <v>142</v>
      </c>
      <c r="E15287">
        <v>1</v>
      </c>
      <c r="F15287" s="2">
        <v>42073</v>
      </c>
      <c r="G15287" s="2" t="str">
        <f>TEXT(pizza_sales[[#This Row],[order_date]],"dddd")</f>
        <v>Tuesday</v>
      </c>
      <c r="H15287" s="3">
        <v>0.61998842592592596</v>
      </c>
      <c r="I15287">
        <v>16.5</v>
      </c>
      <c r="J15287">
        <v>16.5</v>
      </c>
      <c r="K15287" s="1" t="s">
        <v>21</v>
      </c>
      <c r="L15287" s="1" t="s">
        <v>14</v>
      </c>
      <c r="M15287" s="1" t="s">
        <v>15</v>
      </c>
      <c r="N15287" s="1" t="s">
        <v>16</v>
      </c>
    </row>
    <row r="15288" spans="1:14" x14ac:dyDescent="0.3">
      <c r="A15288">
        <v>37126</v>
      </c>
      <c r="B15288">
        <v>16395</v>
      </c>
      <c r="C15288">
        <f>1/COUNTIF(B:B,pizza_sales[[#This Row],[order_id]])</f>
        <v>0.25</v>
      </c>
      <c r="D15288" s="1" t="s">
        <v>25</v>
      </c>
      <c r="E15288">
        <v>1</v>
      </c>
      <c r="F15288" s="2">
        <v>42073</v>
      </c>
      <c r="G15288" s="2" t="str">
        <f>TEXT(pizza_sales[[#This Row],[order_date]],"dddd")</f>
        <v>Tuesday</v>
      </c>
      <c r="H15288" s="3">
        <v>0.63063657407407403</v>
      </c>
      <c r="I15288">
        <v>20.75</v>
      </c>
      <c r="J15288">
        <v>20.75</v>
      </c>
      <c r="K15288" s="1" t="s">
        <v>21</v>
      </c>
      <c r="L15288" s="1" t="s">
        <v>26</v>
      </c>
      <c r="M15288" s="1" t="s">
        <v>27</v>
      </c>
      <c r="N15288" s="1" t="s">
        <v>28</v>
      </c>
    </row>
    <row r="15289" spans="1:14" x14ac:dyDescent="0.3">
      <c r="A15289">
        <v>37127</v>
      </c>
      <c r="B15289">
        <v>16395</v>
      </c>
      <c r="C15289">
        <f>1/COUNTIF(B:B,pizza_sales[[#This Row],[order_id]])</f>
        <v>0.25</v>
      </c>
      <c r="D15289" s="1" t="s">
        <v>59</v>
      </c>
      <c r="E15289">
        <v>1</v>
      </c>
      <c r="F15289" s="2">
        <v>42073</v>
      </c>
      <c r="G15289" s="2" t="str">
        <f>TEXT(pizza_sales[[#This Row],[order_date]],"dddd")</f>
        <v>Tuesday</v>
      </c>
      <c r="H15289" s="3">
        <v>0.63063657407407403</v>
      </c>
      <c r="I15289">
        <v>20.75</v>
      </c>
      <c r="J15289">
        <v>20.75</v>
      </c>
      <c r="K15289" s="1" t="s">
        <v>21</v>
      </c>
      <c r="L15289" s="1" t="s">
        <v>26</v>
      </c>
      <c r="M15289" s="1" t="s">
        <v>60</v>
      </c>
      <c r="N15289" s="1" t="s">
        <v>61</v>
      </c>
    </row>
    <row r="15290" spans="1:14" x14ac:dyDescent="0.3">
      <c r="A15290">
        <v>37128</v>
      </c>
      <c r="B15290">
        <v>16395</v>
      </c>
      <c r="C15290">
        <f>1/COUNTIF(B:B,pizza_sales[[#This Row],[order_id]])</f>
        <v>0.25</v>
      </c>
      <c r="D15290" s="1" t="s">
        <v>150</v>
      </c>
      <c r="E15290">
        <v>1</v>
      </c>
      <c r="F15290" s="2">
        <v>42073</v>
      </c>
      <c r="G15290" s="2" t="str">
        <f>TEXT(pizza_sales[[#This Row],[order_date]],"dddd")</f>
        <v>Tuesday</v>
      </c>
      <c r="H15290" s="3">
        <v>0.63063657407407403</v>
      </c>
      <c r="I15290">
        <v>12.5</v>
      </c>
      <c r="J15290">
        <v>12.5</v>
      </c>
      <c r="K15290" s="1" t="s">
        <v>41</v>
      </c>
      <c r="L15290" s="1" t="s">
        <v>26</v>
      </c>
      <c r="M15290" s="1" t="s">
        <v>60</v>
      </c>
      <c r="N15290" s="1" t="s">
        <v>61</v>
      </c>
    </row>
    <row r="15291" spans="1:14" x14ac:dyDescent="0.3">
      <c r="A15291">
        <v>37129</v>
      </c>
      <c r="B15291">
        <v>16395</v>
      </c>
      <c r="C15291">
        <f>1/COUNTIF(B:B,pizza_sales[[#This Row],[order_id]])</f>
        <v>0.25</v>
      </c>
      <c r="D15291" s="1" t="s">
        <v>140</v>
      </c>
      <c r="E15291">
        <v>1</v>
      </c>
      <c r="F15291" s="2">
        <v>42073</v>
      </c>
      <c r="G15291" s="2" t="str">
        <f>TEXT(pizza_sales[[#This Row],[order_date]],"dddd")</f>
        <v>Tuesday</v>
      </c>
      <c r="H15291" s="3">
        <v>0.63063657407407403</v>
      </c>
      <c r="I15291">
        <v>25.5</v>
      </c>
      <c r="J15291">
        <v>25.5</v>
      </c>
      <c r="K15291" s="1" t="s">
        <v>141</v>
      </c>
      <c r="L15291" s="1" t="s">
        <v>14</v>
      </c>
      <c r="M15291" s="1" t="s">
        <v>45</v>
      </c>
      <c r="N15291" s="1" t="s">
        <v>46</v>
      </c>
    </row>
    <row r="15292" spans="1:14" x14ac:dyDescent="0.3">
      <c r="A15292">
        <v>37130</v>
      </c>
      <c r="B15292">
        <v>16396</v>
      </c>
      <c r="C15292">
        <f>1/COUNTIF(B:B,pizza_sales[[#This Row],[order_id]])</f>
        <v>1</v>
      </c>
      <c r="D15292" s="1" t="s">
        <v>20</v>
      </c>
      <c r="E15292">
        <v>1</v>
      </c>
      <c r="F15292" s="2">
        <v>42073</v>
      </c>
      <c r="G15292" s="2" t="str">
        <f>TEXT(pizza_sales[[#This Row],[order_date]],"dddd")</f>
        <v>Tuesday</v>
      </c>
      <c r="H15292" s="3">
        <v>0.63594907407407408</v>
      </c>
      <c r="I15292">
        <v>18.5</v>
      </c>
      <c r="J15292">
        <v>18.5</v>
      </c>
      <c r="K15292" s="1" t="s">
        <v>21</v>
      </c>
      <c r="L15292" s="1" t="s">
        <v>22</v>
      </c>
      <c r="M15292" s="1" t="s">
        <v>23</v>
      </c>
      <c r="N15292" s="1" t="s">
        <v>24</v>
      </c>
    </row>
    <row r="15293" spans="1:14" x14ac:dyDescent="0.3">
      <c r="A15293">
        <v>37131</v>
      </c>
      <c r="B15293">
        <v>16397</v>
      </c>
      <c r="C15293">
        <f>1/COUNTIF(B:B,pizza_sales[[#This Row],[order_id]])</f>
        <v>0.5</v>
      </c>
      <c r="D15293" s="1" t="s">
        <v>142</v>
      </c>
      <c r="E15293">
        <v>1</v>
      </c>
      <c r="F15293" s="2">
        <v>42073</v>
      </c>
      <c r="G15293" s="2" t="str">
        <f>TEXT(pizza_sales[[#This Row],[order_date]],"dddd")</f>
        <v>Tuesday</v>
      </c>
      <c r="H15293" s="3">
        <v>0.64662037037037035</v>
      </c>
      <c r="I15293">
        <v>16.5</v>
      </c>
      <c r="J15293">
        <v>16.5</v>
      </c>
      <c r="K15293" s="1" t="s">
        <v>21</v>
      </c>
      <c r="L15293" s="1" t="s">
        <v>14</v>
      </c>
      <c r="M15293" s="1" t="s">
        <v>15</v>
      </c>
      <c r="N15293" s="1" t="s">
        <v>16</v>
      </c>
    </row>
    <row r="15294" spans="1:14" x14ac:dyDescent="0.3">
      <c r="A15294">
        <v>37132</v>
      </c>
      <c r="B15294">
        <v>16397</v>
      </c>
      <c r="C15294">
        <f>1/COUNTIF(B:B,pizza_sales[[#This Row],[order_id]])</f>
        <v>0.5</v>
      </c>
      <c r="D15294" s="1" t="s">
        <v>37</v>
      </c>
      <c r="E15294">
        <v>1</v>
      </c>
      <c r="F15294" s="2">
        <v>42073</v>
      </c>
      <c r="G15294" s="2" t="str">
        <f>TEXT(pizza_sales[[#This Row],[order_date]],"dddd")</f>
        <v>Tuesday</v>
      </c>
      <c r="H15294" s="3">
        <v>0.64662037037037035</v>
      </c>
      <c r="I15294">
        <v>20.75</v>
      </c>
      <c r="J15294">
        <v>20.75</v>
      </c>
      <c r="K15294" s="1" t="s">
        <v>21</v>
      </c>
      <c r="L15294" s="1" t="s">
        <v>26</v>
      </c>
      <c r="M15294" s="1" t="s">
        <v>38</v>
      </c>
      <c r="N15294" s="1" t="s">
        <v>39</v>
      </c>
    </row>
    <row r="15295" spans="1:14" x14ac:dyDescent="0.3">
      <c r="A15295">
        <v>37133</v>
      </c>
      <c r="B15295">
        <v>16398</v>
      </c>
      <c r="C15295">
        <f>1/COUNTIF(B:B,pizza_sales[[#This Row],[order_id]])</f>
        <v>0.25</v>
      </c>
      <c r="D15295" s="1" t="s">
        <v>143</v>
      </c>
      <c r="E15295">
        <v>1</v>
      </c>
      <c r="F15295" s="2">
        <v>42073</v>
      </c>
      <c r="G15295" s="2" t="str">
        <f>TEXT(pizza_sales[[#This Row],[order_date]],"dddd")</f>
        <v>Tuesday</v>
      </c>
      <c r="H15295" s="3">
        <v>0.66025462962962966</v>
      </c>
      <c r="I15295">
        <v>11</v>
      </c>
      <c r="J15295">
        <v>11</v>
      </c>
      <c r="K15295" s="1" t="s">
        <v>41</v>
      </c>
      <c r="L15295" s="1" t="s">
        <v>14</v>
      </c>
      <c r="M15295" s="1" t="s">
        <v>130</v>
      </c>
      <c r="N15295" s="1" t="s">
        <v>131</v>
      </c>
    </row>
    <row r="15296" spans="1:14" x14ac:dyDescent="0.3">
      <c r="A15296">
        <v>37134</v>
      </c>
      <c r="B15296">
        <v>16398</v>
      </c>
      <c r="C15296">
        <f>1/COUNTIF(B:B,pizza_sales[[#This Row],[order_id]])</f>
        <v>0.25</v>
      </c>
      <c r="D15296" s="1" t="s">
        <v>133</v>
      </c>
      <c r="E15296">
        <v>1</v>
      </c>
      <c r="F15296" s="2">
        <v>42073</v>
      </c>
      <c r="G15296" s="2" t="str">
        <f>TEXT(pizza_sales[[#This Row],[order_date]],"dddd")</f>
        <v>Tuesday</v>
      </c>
      <c r="H15296" s="3">
        <v>0.66025462962962966</v>
      </c>
      <c r="I15296">
        <v>16.5</v>
      </c>
      <c r="J15296">
        <v>16.5</v>
      </c>
      <c r="K15296" s="1" t="s">
        <v>13</v>
      </c>
      <c r="L15296" s="1" t="s">
        <v>26</v>
      </c>
      <c r="M15296" s="1" t="s">
        <v>107</v>
      </c>
      <c r="N15296" s="1" t="s">
        <v>108</v>
      </c>
    </row>
    <row r="15297" spans="1:14" x14ac:dyDescent="0.3">
      <c r="A15297">
        <v>37135</v>
      </c>
      <c r="B15297">
        <v>16398</v>
      </c>
      <c r="C15297">
        <f>1/COUNTIF(B:B,pizza_sales[[#This Row],[order_id]])</f>
        <v>0.25</v>
      </c>
      <c r="D15297" s="1" t="s">
        <v>144</v>
      </c>
      <c r="E15297">
        <v>1</v>
      </c>
      <c r="F15297" s="2">
        <v>42073</v>
      </c>
      <c r="G15297" s="2" t="str">
        <f>TEXT(pizza_sales[[#This Row],[order_date]],"dddd")</f>
        <v>Tuesday</v>
      </c>
      <c r="H15297" s="3">
        <v>0.66025462962962966</v>
      </c>
      <c r="I15297">
        <v>16.5</v>
      </c>
      <c r="J15297">
        <v>16.5</v>
      </c>
      <c r="K15297" s="1" t="s">
        <v>13</v>
      </c>
      <c r="L15297" s="1" t="s">
        <v>26</v>
      </c>
      <c r="M15297" s="1" t="s">
        <v>48</v>
      </c>
      <c r="N15297" s="1" t="s">
        <v>49</v>
      </c>
    </row>
    <row r="15298" spans="1:14" x14ac:dyDescent="0.3">
      <c r="A15298">
        <v>37136</v>
      </c>
      <c r="B15298">
        <v>16398</v>
      </c>
      <c r="C15298">
        <f>1/COUNTIF(B:B,pizza_sales[[#This Row],[order_id]])</f>
        <v>0.25</v>
      </c>
      <c r="D15298" s="1" t="s">
        <v>154</v>
      </c>
      <c r="E15298">
        <v>1</v>
      </c>
      <c r="F15298" s="2">
        <v>42073</v>
      </c>
      <c r="G15298" s="2" t="str">
        <f>TEXT(pizza_sales[[#This Row],[order_date]],"dddd")</f>
        <v>Tuesday</v>
      </c>
      <c r="H15298" s="3">
        <v>0.66025462962962966</v>
      </c>
      <c r="I15298">
        <v>16</v>
      </c>
      <c r="J15298">
        <v>16</v>
      </c>
      <c r="K15298" s="1" t="s">
        <v>13</v>
      </c>
      <c r="L15298" s="1" t="s">
        <v>22</v>
      </c>
      <c r="M15298" s="1" t="s">
        <v>66</v>
      </c>
      <c r="N15298" s="1" t="s">
        <v>67</v>
      </c>
    </row>
    <row r="15299" spans="1:14" x14ac:dyDescent="0.3">
      <c r="A15299">
        <v>37137</v>
      </c>
      <c r="B15299">
        <v>16399</v>
      </c>
      <c r="C15299">
        <f>1/COUNTIF(B:B,pizza_sales[[#This Row],[order_id]])</f>
        <v>0.5</v>
      </c>
      <c r="D15299" s="1" t="s">
        <v>116</v>
      </c>
      <c r="E15299">
        <v>1</v>
      </c>
      <c r="F15299" s="2">
        <v>42073</v>
      </c>
      <c r="G15299" s="2" t="str">
        <f>TEXT(pizza_sales[[#This Row],[order_date]],"dddd")</f>
        <v>Tuesday</v>
      </c>
      <c r="H15299" s="3">
        <v>0.66488425925925931</v>
      </c>
      <c r="I15299">
        <v>16</v>
      </c>
      <c r="J15299">
        <v>16</v>
      </c>
      <c r="K15299" s="1" t="s">
        <v>13</v>
      </c>
      <c r="L15299" s="1" t="s">
        <v>14</v>
      </c>
      <c r="M15299" s="1" t="s">
        <v>55</v>
      </c>
      <c r="N15299" s="1" t="s">
        <v>56</v>
      </c>
    </row>
    <row r="15300" spans="1:14" x14ac:dyDescent="0.3">
      <c r="A15300">
        <v>37138</v>
      </c>
      <c r="B15300">
        <v>16399</v>
      </c>
      <c r="C15300">
        <f>1/COUNTIF(B:B,pizza_sales[[#This Row],[order_id]])</f>
        <v>0.5</v>
      </c>
      <c r="D15300" s="1" t="s">
        <v>109</v>
      </c>
      <c r="E15300">
        <v>1</v>
      </c>
      <c r="F15300" s="2">
        <v>42073</v>
      </c>
      <c r="G15300" s="2" t="str">
        <f>TEXT(pizza_sales[[#This Row],[order_date]],"dddd")</f>
        <v>Tuesday</v>
      </c>
      <c r="H15300" s="3">
        <v>0.66488425925925931</v>
      </c>
      <c r="I15300">
        <v>20.25</v>
      </c>
      <c r="J15300">
        <v>20.25</v>
      </c>
      <c r="K15300" s="1" t="s">
        <v>21</v>
      </c>
      <c r="L15300" s="1" t="s">
        <v>22</v>
      </c>
      <c r="M15300" s="1" t="s">
        <v>110</v>
      </c>
      <c r="N15300" s="1" t="s">
        <v>111</v>
      </c>
    </row>
    <row r="15301" spans="1:14" x14ac:dyDescent="0.3">
      <c r="A15301">
        <v>37139</v>
      </c>
      <c r="B15301">
        <v>16400</v>
      </c>
      <c r="C15301">
        <f>1/COUNTIF(B:B,pizza_sales[[#This Row],[order_id]])</f>
        <v>0.5</v>
      </c>
      <c r="D15301" s="1" t="s">
        <v>50</v>
      </c>
      <c r="E15301">
        <v>1</v>
      </c>
      <c r="F15301" s="2">
        <v>42073</v>
      </c>
      <c r="G15301" s="2" t="str">
        <f>TEXT(pizza_sales[[#This Row],[order_date]],"dddd")</f>
        <v>Tuesday</v>
      </c>
      <c r="H15301" s="3">
        <v>0.66494212962962962</v>
      </c>
      <c r="I15301">
        <v>12</v>
      </c>
      <c r="J15301">
        <v>12</v>
      </c>
      <c r="K15301" s="1" t="s">
        <v>41</v>
      </c>
      <c r="L15301" s="1" t="s">
        <v>14</v>
      </c>
      <c r="M15301" s="1" t="s">
        <v>18</v>
      </c>
      <c r="N15301" s="1" t="s">
        <v>19</v>
      </c>
    </row>
    <row r="15302" spans="1:14" x14ac:dyDescent="0.3">
      <c r="A15302">
        <v>37140</v>
      </c>
      <c r="B15302">
        <v>16400</v>
      </c>
      <c r="C15302">
        <f>1/COUNTIF(B:B,pizza_sales[[#This Row],[order_id]])</f>
        <v>0.5</v>
      </c>
      <c r="D15302" s="1" t="s">
        <v>142</v>
      </c>
      <c r="E15302">
        <v>1</v>
      </c>
      <c r="F15302" s="2">
        <v>42073</v>
      </c>
      <c r="G15302" s="2" t="str">
        <f>TEXT(pizza_sales[[#This Row],[order_date]],"dddd")</f>
        <v>Tuesday</v>
      </c>
      <c r="H15302" s="3">
        <v>0.66494212962962962</v>
      </c>
      <c r="I15302">
        <v>16.5</v>
      </c>
      <c r="J15302">
        <v>16.5</v>
      </c>
      <c r="K15302" s="1" t="s">
        <v>21</v>
      </c>
      <c r="L15302" s="1" t="s">
        <v>14</v>
      </c>
      <c r="M15302" s="1" t="s">
        <v>15</v>
      </c>
      <c r="N15302" s="1" t="s">
        <v>16</v>
      </c>
    </row>
    <row r="15303" spans="1:14" x14ac:dyDescent="0.3">
      <c r="A15303">
        <v>37141</v>
      </c>
      <c r="B15303">
        <v>16401</v>
      </c>
      <c r="C15303">
        <f>1/COUNTIF(B:B,pizza_sales[[#This Row],[order_id]])</f>
        <v>0.25</v>
      </c>
      <c r="D15303" s="1" t="s">
        <v>51</v>
      </c>
      <c r="E15303">
        <v>1</v>
      </c>
      <c r="F15303" s="2">
        <v>42073</v>
      </c>
      <c r="G15303" s="2" t="str">
        <f>TEXT(pizza_sales[[#This Row],[order_date]],"dddd")</f>
        <v>Tuesday</v>
      </c>
      <c r="H15303" s="3">
        <v>0.66531249999999997</v>
      </c>
      <c r="I15303">
        <v>12</v>
      </c>
      <c r="J15303">
        <v>12</v>
      </c>
      <c r="K15303" s="1" t="s">
        <v>41</v>
      </c>
      <c r="L15303" s="1" t="s">
        <v>22</v>
      </c>
      <c r="M15303" s="1" t="s">
        <v>52</v>
      </c>
      <c r="N15303" s="1" t="s">
        <v>53</v>
      </c>
    </row>
    <row r="15304" spans="1:14" x14ac:dyDescent="0.3">
      <c r="A15304">
        <v>37142</v>
      </c>
      <c r="B15304">
        <v>16401</v>
      </c>
      <c r="C15304">
        <f>1/COUNTIF(B:B,pizza_sales[[#This Row],[order_id]])</f>
        <v>0.25</v>
      </c>
      <c r="D15304" s="1" t="s">
        <v>142</v>
      </c>
      <c r="E15304">
        <v>1</v>
      </c>
      <c r="F15304" s="2">
        <v>42073</v>
      </c>
      <c r="G15304" s="2" t="str">
        <f>TEXT(pizza_sales[[#This Row],[order_date]],"dddd")</f>
        <v>Tuesday</v>
      </c>
      <c r="H15304" s="3">
        <v>0.66531249999999997</v>
      </c>
      <c r="I15304">
        <v>16.5</v>
      </c>
      <c r="J15304">
        <v>16.5</v>
      </c>
      <c r="K15304" s="1" t="s">
        <v>21</v>
      </c>
      <c r="L15304" s="1" t="s">
        <v>14</v>
      </c>
      <c r="M15304" s="1" t="s">
        <v>15</v>
      </c>
      <c r="N15304" s="1" t="s">
        <v>16</v>
      </c>
    </row>
    <row r="15305" spans="1:14" x14ac:dyDescent="0.3">
      <c r="A15305">
        <v>37143</v>
      </c>
      <c r="B15305">
        <v>16401</v>
      </c>
      <c r="C15305">
        <f>1/COUNTIF(B:B,pizza_sales[[#This Row],[order_id]])</f>
        <v>0.25</v>
      </c>
      <c r="D15305" s="1" t="s">
        <v>58</v>
      </c>
      <c r="E15305">
        <v>1</v>
      </c>
      <c r="F15305" s="2">
        <v>42073</v>
      </c>
      <c r="G15305" s="2" t="str">
        <f>TEXT(pizza_sales[[#This Row],[order_date]],"dddd")</f>
        <v>Tuesday</v>
      </c>
      <c r="H15305" s="3">
        <v>0.66531249999999997</v>
      </c>
      <c r="I15305">
        <v>12</v>
      </c>
      <c r="J15305">
        <v>12</v>
      </c>
      <c r="K15305" s="1" t="s">
        <v>41</v>
      </c>
      <c r="L15305" s="1" t="s">
        <v>22</v>
      </c>
      <c r="M15305" s="1" t="s">
        <v>30</v>
      </c>
      <c r="N15305" s="1" t="s">
        <v>31</v>
      </c>
    </row>
    <row r="15306" spans="1:14" x14ac:dyDescent="0.3">
      <c r="A15306">
        <v>37144</v>
      </c>
      <c r="B15306">
        <v>16401</v>
      </c>
      <c r="C15306">
        <f>1/COUNTIF(B:B,pizza_sales[[#This Row],[order_id]])</f>
        <v>0.25</v>
      </c>
      <c r="D15306" s="1" t="s">
        <v>32</v>
      </c>
      <c r="E15306">
        <v>1</v>
      </c>
      <c r="F15306" s="2">
        <v>42073</v>
      </c>
      <c r="G15306" s="2" t="str">
        <f>TEXT(pizza_sales[[#This Row],[order_date]],"dddd")</f>
        <v>Tuesday</v>
      </c>
      <c r="H15306" s="3">
        <v>0.66531249999999997</v>
      </c>
      <c r="I15306">
        <v>20.75</v>
      </c>
      <c r="J15306">
        <v>20.75</v>
      </c>
      <c r="K15306" s="1" t="s">
        <v>21</v>
      </c>
      <c r="L15306" s="1" t="s">
        <v>33</v>
      </c>
      <c r="M15306" s="1" t="s">
        <v>34</v>
      </c>
      <c r="N15306" s="1" t="s">
        <v>35</v>
      </c>
    </row>
    <row r="15307" spans="1:14" x14ac:dyDescent="0.3">
      <c r="A15307">
        <v>37145</v>
      </c>
      <c r="B15307">
        <v>16402</v>
      </c>
      <c r="C15307">
        <f>1/COUNTIF(B:B,pizza_sales[[#This Row],[order_id]])</f>
        <v>0.5</v>
      </c>
      <c r="D15307" s="1" t="s">
        <v>100</v>
      </c>
      <c r="E15307">
        <v>1</v>
      </c>
      <c r="F15307" s="2">
        <v>42073</v>
      </c>
      <c r="G15307" s="2" t="str">
        <f>TEXT(pizza_sales[[#This Row],[order_date]],"dddd")</f>
        <v>Tuesday</v>
      </c>
      <c r="H15307" s="3">
        <v>0.67178240740740736</v>
      </c>
      <c r="I15307">
        <v>12.75</v>
      </c>
      <c r="J15307">
        <v>12.75</v>
      </c>
      <c r="K15307" s="1" t="s">
        <v>41</v>
      </c>
      <c r="L15307" s="1" t="s">
        <v>22</v>
      </c>
      <c r="M15307" s="1" t="s">
        <v>101</v>
      </c>
      <c r="N15307" s="1" t="s">
        <v>102</v>
      </c>
    </row>
    <row r="15308" spans="1:14" x14ac:dyDescent="0.3">
      <c r="A15308">
        <v>37146</v>
      </c>
      <c r="B15308">
        <v>16402</v>
      </c>
      <c r="C15308">
        <f>1/COUNTIF(B:B,pizza_sales[[#This Row],[order_id]])</f>
        <v>0.5</v>
      </c>
      <c r="D15308" s="1" t="s">
        <v>126</v>
      </c>
      <c r="E15308">
        <v>1</v>
      </c>
      <c r="F15308" s="2">
        <v>42073</v>
      </c>
      <c r="G15308" s="2" t="str">
        <f>TEXT(pizza_sales[[#This Row],[order_date]],"dddd")</f>
        <v>Tuesday</v>
      </c>
      <c r="H15308" s="3">
        <v>0.67178240740740736</v>
      </c>
      <c r="I15308">
        <v>9.75</v>
      </c>
      <c r="J15308">
        <v>9.75</v>
      </c>
      <c r="K15308" s="1" t="s">
        <v>41</v>
      </c>
      <c r="L15308" s="1" t="s">
        <v>14</v>
      </c>
      <c r="M15308" s="1" t="s">
        <v>78</v>
      </c>
      <c r="N15308" s="1" t="s">
        <v>79</v>
      </c>
    </row>
    <row r="15309" spans="1:14" x14ac:dyDescent="0.3">
      <c r="A15309">
        <v>37147</v>
      </c>
      <c r="B15309">
        <v>16403</v>
      </c>
      <c r="C15309">
        <f>1/COUNTIF(B:B,pizza_sales[[#This Row],[order_id]])</f>
        <v>0.33333333333333331</v>
      </c>
      <c r="D15309" s="1" t="s">
        <v>17</v>
      </c>
      <c r="E15309">
        <v>1</v>
      </c>
      <c r="F15309" s="2">
        <v>42073</v>
      </c>
      <c r="G15309" s="2" t="str">
        <f>TEXT(pizza_sales[[#This Row],[order_date]],"dddd")</f>
        <v>Tuesday</v>
      </c>
      <c r="H15309" s="3">
        <v>0.68784722222222228</v>
      </c>
      <c r="I15309">
        <v>16</v>
      </c>
      <c r="J15309">
        <v>16</v>
      </c>
      <c r="K15309" s="1" t="s">
        <v>13</v>
      </c>
      <c r="L15309" s="1" t="s">
        <v>14</v>
      </c>
      <c r="M15309" s="1" t="s">
        <v>18</v>
      </c>
      <c r="N15309" s="1" t="s">
        <v>19</v>
      </c>
    </row>
    <row r="15310" spans="1:14" x14ac:dyDescent="0.3">
      <c r="A15310">
        <v>37148</v>
      </c>
      <c r="B15310">
        <v>16403</v>
      </c>
      <c r="C15310">
        <f>1/COUNTIF(B:B,pizza_sales[[#This Row],[order_id]])</f>
        <v>0.33333333333333331</v>
      </c>
      <c r="D15310" s="1" t="s">
        <v>50</v>
      </c>
      <c r="E15310">
        <v>1</v>
      </c>
      <c r="F15310" s="2">
        <v>42073</v>
      </c>
      <c r="G15310" s="2" t="str">
        <f>TEXT(pizza_sales[[#This Row],[order_date]],"dddd")</f>
        <v>Tuesday</v>
      </c>
      <c r="H15310" s="3">
        <v>0.68784722222222228</v>
      </c>
      <c r="I15310">
        <v>12</v>
      </c>
      <c r="J15310">
        <v>12</v>
      </c>
      <c r="K15310" s="1" t="s">
        <v>41</v>
      </c>
      <c r="L15310" s="1" t="s">
        <v>14</v>
      </c>
      <c r="M15310" s="1" t="s">
        <v>18</v>
      </c>
      <c r="N15310" s="1" t="s">
        <v>19</v>
      </c>
    </row>
    <row r="15311" spans="1:14" x14ac:dyDescent="0.3">
      <c r="A15311">
        <v>37149</v>
      </c>
      <c r="B15311">
        <v>16403</v>
      </c>
      <c r="C15311">
        <f>1/COUNTIF(B:B,pizza_sales[[#This Row],[order_id]])</f>
        <v>0.33333333333333331</v>
      </c>
      <c r="D15311" s="1" t="s">
        <v>120</v>
      </c>
      <c r="E15311">
        <v>1</v>
      </c>
      <c r="F15311" s="2">
        <v>42073</v>
      </c>
      <c r="G15311" s="2" t="str">
        <f>TEXT(pizza_sales[[#This Row],[order_date]],"dddd")</f>
        <v>Tuesday</v>
      </c>
      <c r="H15311" s="3">
        <v>0.68784722222222228</v>
      </c>
      <c r="I15311">
        <v>12.5</v>
      </c>
      <c r="J15311">
        <v>12.5</v>
      </c>
      <c r="K15311" s="1" t="s">
        <v>41</v>
      </c>
      <c r="L15311" s="1" t="s">
        <v>26</v>
      </c>
      <c r="M15311" s="1" t="s">
        <v>38</v>
      </c>
      <c r="N15311" s="1" t="s">
        <v>39</v>
      </c>
    </row>
    <row r="15312" spans="1:14" x14ac:dyDescent="0.3">
      <c r="A15312">
        <v>37150</v>
      </c>
      <c r="B15312">
        <v>16404</v>
      </c>
      <c r="C15312">
        <f>1/COUNTIF(B:B,pizza_sales[[#This Row],[order_id]])</f>
        <v>1</v>
      </c>
      <c r="D15312" s="1" t="s">
        <v>37</v>
      </c>
      <c r="E15312">
        <v>1</v>
      </c>
      <c r="F15312" s="2">
        <v>42073</v>
      </c>
      <c r="G15312" s="2" t="str">
        <f>TEXT(pizza_sales[[#This Row],[order_date]],"dddd")</f>
        <v>Tuesday</v>
      </c>
      <c r="H15312" s="3">
        <v>0.68988425925925922</v>
      </c>
      <c r="I15312">
        <v>20.75</v>
      </c>
      <c r="J15312">
        <v>20.75</v>
      </c>
      <c r="K15312" s="1" t="s">
        <v>21</v>
      </c>
      <c r="L15312" s="1" t="s">
        <v>26</v>
      </c>
      <c r="M15312" s="1" t="s">
        <v>38</v>
      </c>
      <c r="N15312" s="1" t="s">
        <v>39</v>
      </c>
    </row>
    <row r="15313" spans="1:14" x14ac:dyDescent="0.3">
      <c r="A15313">
        <v>37151</v>
      </c>
      <c r="B15313">
        <v>16405</v>
      </c>
      <c r="C15313">
        <f>1/COUNTIF(B:B,pizza_sales[[#This Row],[order_id]])</f>
        <v>0.5</v>
      </c>
      <c r="D15313" s="1" t="s">
        <v>127</v>
      </c>
      <c r="E15313">
        <v>1</v>
      </c>
      <c r="F15313" s="2">
        <v>42073</v>
      </c>
      <c r="G15313" s="2" t="str">
        <f>TEXT(pizza_sales[[#This Row],[order_date]],"dddd")</f>
        <v>Tuesday</v>
      </c>
      <c r="H15313" s="3">
        <v>0.69266203703703699</v>
      </c>
      <c r="I15313">
        <v>20.25</v>
      </c>
      <c r="J15313">
        <v>20.25</v>
      </c>
      <c r="K15313" s="1" t="s">
        <v>21</v>
      </c>
      <c r="L15313" s="1" t="s">
        <v>22</v>
      </c>
      <c r="M15313" s="1" t="s">
        <v>52</v>
      </c>
      <c r="N15313" s="1" t="s">
        <v>53</v>
      </c>
    </row>
    <row r="15314" spans="1:14" x14ac:dyDescent="0.3">
      <c r="A15314">
        <v>37152</v>
      </c>
      <c r="B15314">
        <v>16405</v>
      </c>
      <c r="C15314">
        <f>1/COUNTIF(B:B,pizza_sales[[#This Row],[order_id]])</f>
        <v>0.5</v>
      </c>
      <c r="D15314" s="1" t="s">
        <v>47</v>
      </c>
      <c r="E15314">
        <v>1</v>
      </c>
      <c r="F15314" s="2">
        <v>42073</v>
      </c>
      <c r="G15314" s="2" t="str">
        <f>TEXT(pizza_sales[[#This Row],[order_date]],"dddd")</f>
        <v>Tuesday</v>
      </c>
      <c r="H15314" s="3">
        <v>0.69266203703703699</v>
      </c>
      <c r="I15314">
        <v>12.5</v>
      </c>
      <c r="J15314">
        <v>12.5</v>
      </c>
      <c r="K15314" s="1" t="s">
        <v>41</v>
      </c>
      <c r="L15314" s="1" t="s">
        <v>26</v>
      </c>
      <c r="M15314" s="1" t="s">
        <v>48</v>
      </c>
      <c r="N15314" s="1" t="s">
        <v>49</v>
      </c>
    </row>
    <row r="15315" spans="1:14" x14ac:dyDescent="0.3">
      <c r="A15315">
        <v>37153</v>
      </c>
      <c r="B15315">
        <v>16406</v>
      </c>
      <c r="C15315">
        <f>1/COUNTIF(B:B,pizza_sales[[#This Row],[order_id]])</f>
        <v>0.25</v>
      </c>
      <c r="D15315" s="1" t="s">
        <v>148</v>
      </c>
      <c r="E15315">
        <v>1</v>
      </c>
      <c r="F15315" s="2">
        <v>42073</v>
      </c>
      <c r="G15315" s="2" t="str">
        <f>TEXT(pizza_sales[[#This Row],[order_date]],"dddd")</f>
        <v>Tuesday</v>
      </c>
      <c r="H15315" s="3">
        <v>0.69461805555555556</v>
      </c>
      <c r="I15315">
        <v>14.5</v>
      </c>
      <c r="J15315">
        <v>14.5</v>
      </c>
      <c r="K15315" s="1" t="s">
        <v>13</v>
      </c>
      <c r="L15315" s="1" t="s">
        <v>14</v>
      </c>
      <c r="M15315" s="1" t="s">
        <v>130</v>
      </c>
      <c r="N15315" s="1" t="s">
        <v>131</v>
      </c>
    </row>
    <row r="15316" spans="1:14" x14ac:dyDescent="0.3">
      <c r="A15316">
        <v>37154</v>
      </c>
      <c r="B15316">
        <v>16406</v>
      </c>
      <c r="C15316">
        <f>1/COUNTIF(B:B,pizza_sales[[#This Row],[order_id]])</f>
        <v>0.25</v>
      </c>
      <c r="D15316" s="1" t="s">
        <v>126</v>
      </c>
      <c r="E15316">
        <v>1</v>
      </c>
      <c r="F15316" s="2">
        <v>42073</v>
      </c>
      <c r="G15316" s="2" t="str">
        <f>TEXT(pizza_sales[[#This Row],[order_date]],"dddd")</f>
        <v>Tuesday</v>
      </c>
      <c r="H15316" s="3">
        <v>0.69461805555555556</v>
      </c>
      <c r="I15316">
        <v>9.75</v>
      </c>
      <c r="J15316">
        <v>9.75</v>
      </c>
      <c r="K15316" s="1" t="s">
        <v>41</v>
      </c>
      <c r="L15316" s="1" t="s">
        <v>14</v>
      </c>
      <c r="M15316" s="1" t="s">
        <v>78</v>
      </c>
      <c r="N15316" s="1" t="s">
        <v>79</v>
      </c>
    </row>
    <row r="15317" spans="1:14" x14ac:dyDescent="0.3">
      <c r="A15317">
        <v>37155</v>
      </c>
      <c r="B15317">
        <v>16406</v>
      </c>
      <c r="C15317">
        <f>1/COUNTIF(B:B,pizza_sales[[#This Row],[order_id]])</f>
        <v>0.25</v>
      </c>
      <c r="D15317" s="1" t="s">
        <v>59</v>
      </c>
      <c r="E15317">
        <v>1</v>
      </c>
      <c r="F15317" s="2">
        <v>42073</v>
      </c>
      <c r="G15317" s="2" t="str">
        <f>TEXT(pizza_sales[[#This Row],[order_date]],"dddd")</f>
        <v>Tuesday</v>
      </c>
      <c r="H15317" s="3">
        <v>0.69461805555555556</v>
      </c>
      <c r="I15317">
        <v>20.75</v>
      </c>
      <c r="J15317">
        <v>20.75</v>
      </c>
      <c r="K15317" s="1" t="s">
        <v>21</v>
      </c>
      <c r="L15317" s="1" t="s">
        <v>26</v>
      </c>
      <c r="M15317" s="1" t="s">
        <v>60</v>
      </c>
      <c r="N15317" s="1" t="s">
        <v>61</v>
      </c>
    </row>
    <row r="15318" spans="1:14" x14ac:dyDescent="0.3">
      <c r="A15318">
        <v>37156</v>
      </c>
      <c r="B15318">
        <v>16406</v>
      </c>
      <c r="C15318">
        <f>1/COUNTIF(B:B,pizza_sales[[#This Row],[order_id]])</f>
        <v>0.25</v>
      </c>
      <c r="D15318" s="1" t="s">
        <v>136</v>
      </c>
      <c r="E15318">
        <v>1</v>
      </c>
      <c r="F15318" s="2">
        <v>42073</v>
      </c>
      <c r="G15318" s="2" t="str">
        <f>TEXT(pizza_sales[[#This Row],[order_date]],"dddd")</f>
        <v>Tuesday</v>
      </c>
      <c r="H15318" s="3">
        <v>0.69461805555555556</v>
      </c>
      <c r="I15318">
        <v>12.5</v>
      </c>
      <c r="J15318">
        <v>12.5</v>
      </c>
      <c r="K15318" s="1" t="s">
        <v>41</v>
      </c>
      <c r="L15318" s="1" t="s">
        <v>22</v>
      </c>
      <c r="M15318" s="1" t="s">
        <v>63</v>
      </c>
      <c r="N15318" s="1" t="s">
        <v>64</v>
      </c>
    </row>
    <row r="15319" spans="1:14" x14ac:dyDescent="0.3">
      <c r="A15319">
        <v>37157</v>
      </c>
      <c r="B15319">
        <v>16407</v>
      </c>
      <c r="C15319">
        <f>1/COUNTIF(B:B,pizza_sales[[#This Row],[order_id]])</f>
        <v>1</v>
      </c>
      <c r="D15319" s="1" t="s">
        <v>69</v>
      </c>
      <c r="E15319">
        <v>1</v>
      </c>
      <c r="F15319" s="2">
        <v>42073</v>
      </c>
      <c r="G15319" s="2" t="str">
        <f>TEXT(pizza_sales[[#This Row],[order_date]],"dddd")</f>
        <v>Tuesday</v>
      </c>
      <c r="H15319" s="3">
        <v>0.70731481481481484</v>
      </c>
      <c r="I15319">
        <v>20.75</v>
      </c>
      <c r="J15319">
        <v>20.75</v>
      </c>
      <c r="K15319" s="1" t="s">
        <v>21</v>
      </c>
      <c r="L15319" s="1" t="s">
        <v>33</v>
      </c>
      <c r="M15319" s="1" t="s">
        <v>70</v>
      </c>
      <c r="N15319" s="1" t="s">
        <v>71</v>
      </c>
    </row>
    <row r="15320" spans="1:14" x14ac:dyDescent="0.3">
      <c r="A15320">
        <v>37158</v>
      </c>
      <c r="B15320">
        <v>16408</v>
      </c>
      <c r="C15320">
        <f>1/COUNTIF(B:B,pizza_sales[[#This Row],[order_id]])</f>
        <v>0.25</v>
      </c>
      <c r="D15320" s="1" t="s">
        <v>118</v>
      </c>
      <c r="E15320">
        <v>1</v>
      </c>
      <c r="F15320" s="2">
        <v>42073</v>
      </c>
      <c r="G15320" s="2" t="str">
        <f>TEXT(pizza_sales[[#This Row],[order_date]],"dddd")</f>
        <v>Tuesday</v>
      </c>
      <c r="H15320" s="3">
        <v>0.71958333333333335</v>
      </c>
      <c r="I15320">
        <v>16.75</v>
      </c>
      <c r="J15320">
        <v>16.75</v>
      </c>
      <c r="K15320" s="1" t="s">
        <v>13</v>
      </c>
      <c r="L15320" s="1" t="s">
        <v>33</v>
      </c>
      <c r="M15320" s="1" t="s">
        <v>42</v>
      </c>
      <c r="N15320" s="1" t="s">
        <v>43</v>
      </c>
    </row>
    <row r="15321" spans="1:14" x14ac:dyDescent="0.3">
      <c r="A15321">
        <v>37159</v>
      </c>
      <c r="B15321">
        <v>16408</v>
      </c>
      <c r="C15321">
        <f>1/COUNTIF(B:B,pizza_sales[[#This Row],[order_id]])</f>
        <v>0.25</v>
      </c>
      <c r="D15321" s="1" t="s">
        <v>84</v>
      </c>
      <c r="E15321">
        <v>1</v>
      </c>
      <c r="F15321" s="2">
        <v>42073</v>
      </c>
      <c r="G15321" s="2" t="str">
        <f>TEXT(pizza_sales[[#This Row],[order_date]],"dddd")</f>
        <v>Tuesday</v>
      </c>
      <c r="H15321" s="3">
        <v>0.71958333333333335</v>
      </c>
      <c r="I15321">
        <v>12</v>
      </c>
      <c r="J15321">
        <v>12</v>
      </c>
      <c r="K15321" s="1" t="s">
        <v>41</v>
      </c>
      <c r="L15321" s="1" t="s">
        <v>14</v>
      </c>
      <c r="M15321" s="1" t="s">
        <v>85</v>
      </c>
      <c r="N15321" s="1" t="s">
        <v>86</v>
      </c>
    </row>
    <row r="15322" spans="1:14" x14ac:dyDescent="0.3">
      <c r="A15322">
        <v>37160</v>
      </c>
      <c r="B15322">
        <v>16408</v>
      </c>
      <c r="C15322">
        <f>1/COUNTIF(B:B,pizza_sales[[#This Row],[order_id]])</f>
        <v>0.25</v>
      </c>
      <c r="D15322" s="1" t="s">
        <v>134</v>
      </c>
      <c r="E15322">
        <v>1</v>
      </c>
      <c r="F15322" s="2">
        <v>42073</v>
      </c>
      <c r="G15322" s="2" t="str">
        <f>TEXT(pizza_sales[[#This Row],[order_date]],"dddd")</f>
        <v>Tuesday</v>
      </c>
      <c r="H15322" s="3">
        <v>0.71958333333333335</v>
      </c>
      <c r="I15322">
        <v>16.75</v>
      </c>
      <c r="J15322">
        <v>16.75</v>
      </c>
      <c r="K15322" s="1" t="s">
        <v>13</v>
      </c>
      <c r="L15322" s="1" t="s">
        <v>33</v>
      </c>
      <c r="M15322" s="1" t="s">
        <v>124</v>
      </c>
      <c r="N15322" s="1" t="s">
        <v>125</v>
      </c>
    </row>
    <row r="15323" spans="1:14" x14ac:dyDescent="0.3">
      <c r="A15323">
        <v>37161</v>
      </c>
      <c r="B15323">
        <v>16408</v>
      </c>
      <c r="C15323">
        <f>1/COUNTIF(B:B,pizza_sales[[#This Row],[order_id]])</f>
        <v>0.25</v>
      </c>
      <c r="D15323" s="1" t="s">
        <v>123</v>
      </c>
      <c r="E15323">
        <v>1</v>
      </c>
      <c r="F15323" s="2">
        <v>42073</v>
      </c>
      <c r="G15323" s="2" t="str">
        <f>TEXT(pizza_sales[[#This Row],[order_date]],"dddd")</f>
        <v>Tuesday</v>
      </c>
      <c r="H15323" s="3">
        <v>0.71958333333333335</v>
      </c>
      <c r="I15323">
        <v>12.75</v>
      </c>
      <c r="J15323">
        <v>12.75</v>
      </c>
      <c r="K15323" s="1" t="s">
        <v>41</v>
      </c>
      <c r="L15323" s="1" t="s">
        <v>33</v>
      </c>
      <c r="M15323" s="1" t="s">
        <v>124</v>
      </c>
      <c r="N15323" s="1" t="s">
        <v>125</v>
      </c>
    </row>
    <row r="15324" spans="1:14" x14ac:dyDescent="0.3">
      <c r="A15324">
        <v>37162</v>
      </c>
      <c r="B15324">
        <v>16409</v>
      </c>
      <c r="C15324">
        <f>1/COUNTIF(B:B,pizza_sales[[#This Row],[order_id]])</f>
        <v>0.5</v>
      </c>
      <c r="D15324" s="1" t="s">
        <v>25</v>
      </c>
      <c r="E15324">
        <v>1</v>
      </c>
      <c r="F15324" s="2">
        <v>42073</v>
      </c>
      <c r="G15324" s="2" t="str">
        <f>TEXT(pizza_sales[[#This Row],[order_date]],"dddd")</f>
        <v>Tuesday</v>
      </c>
      <c r="H15324" s="3">
        <v>0.72391203703703699</v>
      </c>
      <c r="I15324">
        <v>20.75</v>
      </c>
      <c r="J15324">
        <v>20.75</v>
      </c>
      <c r="K15324" s="1" t="s">
        <v>21</v>
      </c>
      <c r="L15324" s="1" t="s">
        <v>26</v>
      </c>
      <c r="M15324" s="1" t="s">
        <v>27</v>
      </c>
      <c r="N15324" s="1" t="s">
        <v>28</v>
      </c>
    </row>
    <row r="15325" spans="1:14" x14ac:dyDescent="0.3">
      <c r="A15325">
        <v>37163</v>
      </c>
      <c r="B15325">
        <v>16409</v>
      </c>
      <c r="C15325">
        <f>1/COUNTIF(B:B,pizza_sales[[#This Row],[order_id]])</f>
        <v>0.5</v>
      </c>
      <c r="D15325" s="1" t="s">
        <v>126</v>
      </c>
      <c r="E15325">
        <v>1</v>
      </c>
      <c r="F15325" s="2">
        <v>42073</v>
      </c>
      <c r="G15325" s="2" t="str">
        <f>TEXT(pizza_sales[[#This Row],[order_date]],"dddd")</f>
        <v>Tuesday</v>
      </c>
      <c r="H15325" s="3">
        <v>0.72391203703703699</v>
      </c>
      <c r="I15325">
        <v>9.75</v>
      </c>
      <c r="J15325">
        <v>9.75</v>
      </c>
      <c r="K15325" s="1" t="s">
        <v>41</v>
      </c>
      <c r="L15325" s="1" t="s">
        <v>14</v>
      </c>
      <c r="M15325" s="1" t="s">
        <v>78</v>
      </c>
      <c r="N15325" s="1" t="s">
        <v>79</v>
      </c>
    </row>
    <row r="15326" spans="1:14" x14ac:dyDescent="0.3">
      <c r="A15326">
        <v>37164</v>
      </c>
      <c r="B15326">
        <v>16410</v>
      </c>
      <c r="C15326">
        <f>1/COUNTIF(B:B,pizza_sales[[#This Row],[order_id]])</f>
        <v>0.5</v>
      </c>
      <c r="D15326" s="1" t="s">
        <v>119</v>
      </c>
      <c r="E15326">
        <v>1</v>
      </c>
      <c r="F15326" s="2">
        <v>42073</v>
      </c>
      <c r="G15326" s="2" t="str">
        <f>TEXT(pizza_sales[[#This Row],[order_date]],"dddd")</f>
        <v>Tuesday</v>
      </c>
      <c r="H15326" s="3">
        <v>0.73315972222222225</v>
      </c>
      <c r="I15326">
        <v>12.5</v>
      </c>
      <c r="J15326">
        <v>12.5</v>
      </c>
      <c r="K15326" s="1" t="s">
        <v>13</v>
      </c>
      <c r="L15326" s="1" t="s">
        <v>14</v>
      </c>
      <c r="M15326" s="1" t="s">
        <v>78</v>
      </c>
      <c r="N15326" s="1" t="s">
        <v>79</v>
      </c>
    </row>
    <row r="15327" spans="1:14" x14ac:dyDescent="0.3">
      <c r="A15327">
        <v>37165</v>
      </c>
      <c r="B15327">
        <v>16410</v>
      </c>
      <c r="C15327">
        <f>1/COUNTIF(B:B,pizza_sales[[#This Row],[order_id]])</f>
        <v>0.5</v>
      </c>
      <c r="D15327" s="1" t="s">
        <v>133</v>
      </c>
      <c r="E15327">
        <v>1</v>
      </c>
      <c r="F15327" s="2">
        <v>42073</v>
      </c>
      <c r="G15327" s="2" t="str">
        <f>TEXT(pizza_sales[[#This Row],[order_date]],"dddd")</f>
        <v>Tuesday</v>
      </c>
      <c r="H15327" s="3">
        <v>0.73315972222222225</v>
      </c>
      <c r="I15327">
        <v>16.5</v>
      </c>
      <c r="J15327">
        <v>16.5</v>
      </c>
      <c r="K15327" s="1" t="s">
        <v>13</v>
      </c>
      <c r="L15327" s="1" t="s">
        <v>26</v>
      </c>
      <c r="M15327" s="1" t="s">
        <v>107</v>
      </c>
      <c r="N15327" s="1" t="s">
        <v>108</v>
      </c>
    </row>
    <row r="15328" spans="1:14" x14ac:dyDescent="0.3">
      <c r="A15328">
        <v>37166</v>
      </c>
      <c r="B15328">
        <v>16411</v>
      </c>
      <c r="C15328">
        <f>1/COUNTIF(B:B,pizza_sales[[#This Row],[order_id]])</f>
        <v>0.25</v>
      </c>
      <c r="D15328" s="1" t="s">
        <v>29</v>
      </c>
      <c r="E15328">
        <v>1</v>
      </c>
      <c r="F15328" s="2">
        <v>42073</v>
      </c>
      <c r="G15328" s="2" t="str">
        <f>TEXT(pizza_sales[[#This Row],[order_date]],"dddd")</f>
        <v>Tuesday</v>
      </c>
      <c r="H15328" s="3">
        <v>0.73553240740740744</v>
      </c>
      <c r="I15328">
        <v>16</v>
      </c>
      <c r="J15328">
        <v>16</v>
      </c>
      <c r="K15328" s="1" t="s">
        <v>13</v>
      </c>
      <c r="L15328" s="1" t="s">
        <v>22</v>
      </c>
      <c r="M15328" s="1" t="s">
        <v>30</v>
      </c>
      <c r="N15328" s="1" t="s">
        <v>31</v>
      </c>
    </row>
    <row r="15329" spans="1:14" x14ac:dyDescent="0.3">
      <c r="A15329">
        <v>37167</v>
      </c>
      <c r="B15329">
        <v>16411</v>
      </c>
      <c r="C15329">
        <f>1/COUNTIF(B:B,pizza_sales[[#This Row],[order_id]])</f>
        <v>0.25</v>
      </c>
      <c r="D15329" s="1" t="s">
        <v>129</v>
      </c>
      <c r="E15329">
        <v>1</v>
      </c>
      <c r="F15329" s="2">
        <v>42073</v>
      </c>
      <c r="G15329" s="2" t="str">
        <f>TEXT(pizza_sales[[#This Row],[order_date]],"dddd")</f>
        <v>Tuesday</v>
      </c>
      <c r="H15329" s="3">
        <v>0.73553240740740744</v>
      </c>
      <c r="I15329">
        <v>17.5</v>
      </c>
      <c r="J15329">
        <v>17.5</v>
      </c>
      <c r="K15329" s="1" t="s">
        <v>21</v>
      </c>
      <c r="L15329" s="1" t="s">
        <v>14</v>
      </c>
      <c r="M15329" s="1" t="s">
        <v>130</v>
      </c>
      <c r="N15329" s="1" t="s">
        <v>131</v>
      </c>
    </row>
    <row r="15330" spans="1:14" x14ac:dyDescent="0.3">
      <c r="A15330">
        <v>37168</v>
      </c>
      <c r="B15330">
        <v>16411</v>
      </c>
      <c r="C15330">
        <f>1/COUNTIF(B:B,pizza_sales[[#This Row],[order_id]])</f>
        <v>0.25</v>
      </c>
      <c r="D15330" s="1" t="s">
        <v>59</v>
      </c>
      <c r="E15330">
        <v>1</v>
      </c>
      <c r="F15330" s="2">
        <v>42073</v>
      </c>
      <c r="G15330" s="2" t="str">
        <f>TEXT(pizza_sales[[#This Row],[order_date]],"dddd")</f>
        <v>Tuesday</v>
      </c>
      <c r="H15330" s="3">
        <v>0.73553240740740744</v>
      </c>
      <c r="I15330">
        <v>20.75</v>
      </c>
      <c r="J15330">
        <v>20.75</v>
      </c>
      <c r="K15330" s="1" t="s">
        <v>21</v>
      </c>
      <c r="L15330" s="1" t="s">
        <v>26</v>
      </c>
      <c r="M15330" s="1" t="s">
        <v>60</v>
      </c>
      <c r="N15330" s="1" t="s">
        <v>61</v>
      </c>
    </row>
    <row r="15331" spans="1:14" x14ac:dyDescent="0.3">
      <c r="A15331">
        <v>37169</v>
      </c>
      <c r="B15331">
        <v>16411</v>
      </c>
      <c r="C15331">
        <f>1/COUNTIF(B:B,pizza_sales[[#This Row],[order_id]])</f>
        <v>0.25</v>
      </c>
      <c r="D15331" s="1" t="s">
        <v>137</v>
      </c>
      <c r="E15331">
        <v>1</v>
      </c>
      <c r="F15331" s="2">
        <v>42073</v>
      </c>
      <c r="G15331" s="2" t="str">
        <f>TEXT(pizza_sales[[#This Row],[order_date]],"dddd")</f>
        <v>Tuesday</v>
      </c>
      <c r="H15331" s="3">
        <v>0.73553240740740744</v>
      </c>
      <c r="I15331">
        <v>16.75</v>
      </c>
      <c r="J15331">
        <v>16.75</v>
      </c>
      <c r="K15331" s="1" t="s">
        <v>13</v>
      </c>
      <c r="L15331" s="1" t="s">
        <v>33</v>
      </c>
      <c r="M15331" s="1" t="s">
        <v>34</v>
      </c>
      <c r="N15331" s="1" t="s">
        <v>35</v>
      </c>
    </row>
    <row r="15332" spans="1:14" x14ac:dyDescent="0.3">
      <c r="A15332">
        <v>37170</v>
      </c>
      <c r="B15332">
        <v>16412</v>
      </c>
      <c r="C15332">
        <f>1/COUNTIF(B:B,pizza_sales[[#This Row],[order_id]])</f>
        <v>0.5</v>
      </c>
      <c r="D15332" s="1" t="s">
        <v>173</v>
      </c>
      <c r="E15332">
        <v>1</v>
      </c>
      <c r="F15332" s="2">
        <v>42073</v>
      </c>
      <c r="G15332" s="2" t="str">
        <f>TEXT(pizza_sales[[#This Row],[order_date]],"dddd")</f>
        <v>Tuesday</v>
      </c>
      <c r="H15332" s="3">
        <v>0.74614583333333329</v>
      </c>
      <c r="I15332">
        <v>20.25</v>
      </c>
      <c r="J15332">
        <v>20.25</v>
      </c>
      <c r="K15332" s="1" t="s">
        <v>21</v>
      </c>
      <c r="L15332" s="1" t="s">
        <v>26</v>
      </c>
      <c r="M15332" s="1" t="s">
        <v>97</v>
      </c>
      <c r="N15332" s="1" t="s">
        <v>98</v>
      </c>
    </row>
    <row r="15333" spans="1:14" x14ac:dyDescent="0.3">
      <c r="A15333">
        <v>37171</v>
      </c>
      <c r="B15333">
        <v>16412</v>
      </c>
      <c r="C15333">
        <f>1/COUNTIF(B:B,pizza_sales[[#This Row],[order_id]])</f>
        <v>0.5</v>
      </c>
      <c r="D15333" s="1" t="s">
        <v>142</v>
      </c>
      <c r="E15333">
        <v>1</v>
      </c>
      <c r="F15333" s="2">
        <v>42073</v>
      </c>
      <c r="G15333" s="2" t="str">
        <f>TEXT(pizza_sales[[#This Row],[order_date]],"dddd")</f>
        <v>Tuesday</v>
      </c>
      <c r="H15333" s="3">
        <v>0.74614583333333329</v>
      </c>
      <c r="I15333">
        <v>16.5</v>
      </c>
      <c r="J15333">
        <v>16.5</v>
      </c>
      <c r="K15333" s="1" t="s">
        <v>21</v>
      </c>
      <c r="L15333" s="1" t="s">
        <v>14</v>
      </c>
      <c r="M15333" s="1" t="s">
        <v>15</v>
      </c>
      <c r="N15333" s="1" t="s">
        <v>16</v>
      </c>
    </row>
    <row r="15334" spans="1:14" x14ac:dyDescent="0.3">
      <c r="A15334">
        <v>37172</v>
      </c>
      <c r="B15334">
        <v>16413</v>
      </c>
      <c r="C15334">
        <f>1/COUNTIF(B:B,pizza_sales[[#This Row],[order_id]])</f>
        <v>0.25</v>
      </c>
      <c r="D15334" s="1" t="s">
        <v>139</v>
      </c>
      <c r="E15334">
        <v>1</v>
      </c>
      <c r="F15334" s="2">
        <v>42073</v>
      </c>
      <c r="G15334" s="2" t="str">
        <f>TEXT(pizza_sales[[#This Row],[order_date]],"dddd")</f>
        <v>Tuesday</v>
      </c>
      <c r="H15334" s="3">
        <v>0.74857638888888889</v>
      </c>
      <c r="I15334">
        <v>16.75</v>
      </c>
      <c r="J15334">
        <v>16.75</v>
      </c>
      <c r="K15334" s="1" t="s">
        <v>13</v>
      </c>
      <c r="L15334" s="1" t="s">
        <v>33</v>
      </c>
      <c r="M15334" s="1" t="s">
        <v>82</v>
      </c>
      <c r="N15334" s="1" t="s">
        <v>83</v>
      </c>
    </row>
    <row r="15335" spans="1:14" x14ac:dyDescent="0.3">
      <c r="A15335">
        <v>37173</v>
      </c>
      <c r="B15335">
        <v>16413</v>
      </c>
      <c r="C15335">
        <f>1/COUNTIF(B:B,pizza_sales[[#This Row],[order_id]])</f>
        <v>0.25</v>
      </c>
      <c r="D15335" s="1" t="s">
        <v>68</v>
      </c>
      <c r="E15335">
        <v>1</v>
      </c>
      <c r="F15335" s="2">
        <v>42073</v>
      </c>
      <c r="G15335" s="2" t="str">
        <f>TEXT(pizza_sales[[#This Row],[order_date]],"dddd")</f>
        <v>Tuesday</v>
      </c>
      <c r="H15335" s="3">
        <v>0.74857638888888889</v>
      </c>
      <c r="I15335">
        <v>20.25</v>
      </c>
      <c r="J15335">
        <v>20.25</v>
      </c>
      <c r="K15335" s="1" t="s">
        <v>21</v>
      </c>
      <c r="L15335" s="1" t="s">
        <v>22</v>
      </c>
      <c r="M15335" s="1" t="s">
        <v>30</v>
      </c>
      <c r="N15335" s="1" t="s">
        <v>31</v>
      </c>
    </row>
    <row r="15336" spans="1:14" x14ac:dyDescent="0.3">
      <c r="A15336">
        <v>37174</v>
      </c>
      <c r="B15336">
        <v>16413</v>
      </c>
      <c r="C15336">
        <f>1/COUNTIF(B:B,pizza_sales[[#This Row],[order_id]])</f>
        <v>0.25</v>
      </c>
      <c r="D15336" s="1" t="s">
        <v>37</v>
      </c>
      <c r="E15336">
        <v>1</v>
      </c>
      <c r="F15336" s="2">
        <v>42073</v>
      </c>
      <c r="G15336" s="2" t="str">
        <f>TEXT(pizza_sales[[#This Row],[order_date]],"dddd")</f>
        <v>Tuesday</v>
      </c>
      <c r="H15336" s="3">
        <v>0.74857638888888889</v>
      </c>
      <c r="I15336">
        <v>20.75</v>
      </c>
      <c r="J15336">
        <v>20.75</v>
      </c>
      <c r="K15336" s="1" t="s">
        <v>21</v>
      </c>
      <c r="L15336" s="1" t="s">
        <v>26</v>
      </c>
      <c r="M15336" s="1" t="s">
        <v>38</v>
      </c>
      <c r="N15336" s="1" t="s">
        <v>39</v>
      </c>
    </row>
    <row r="15337" spans="1:14" x14ac:dyDescent="0.3">
      <c r="A15337">
        <v>37175</v>
      </c>
      <c r="B15337">
        <v>16413</v>
      </c>
      <c r="C15337">
        <f>1/COUNTIF(B:B,pizza_sales[[#This Row],[order_id]])</f>
        <v>0.25</v>
      </c>
      <c r="D15337" s="1" t="s">
        <v>147</v>
      </c>
      <c r="E15337">
        <v>1</v>
      </c>
      <c r="F15337" s="2">
        <v>42073</v>
      </c>
      <c r="G15337" s="2" t="str">
        <f>TEXT(pizza_sales[[#This Row],[order_date]],"dddd")</f>
        <v>Tuesday</v>
      </c>
      <c r="H15337" s="3">
        <v>0.74857638888888889</v>
      </c>
      <c r="I15337">
        <v>16.75</v>
      </c>
      <c r="J15337">
        <v>16.75</v>
      </c>
      <c r="K15337" s="1" t="s">
        <v>13</v>
      </c>
      <c r="L15337" s="1" t="s">
        <v>33</v>
      </c>
      <c r="M15337" s="1" t="s">
        <v>70</v>
      </c>
      <c r="N15337" s="1" t="s">
        <v>71</v>
      </c>
    </row>
    <row r="15338" spans="1:14" x14ac:dyDescent="0.3">
      <c r="A15338">
        <v>37176</v>
      </c>
      <c r="B15338">
        <v>16414</v>
      </c>
      <c r="C15338">
        <f>1/COUNTIF(B:B,pizza_sales[[#This Row],[order_id]])</f>
        <v>0.25</v>
      </c>
      <c r="D15338" s="1" t="s">
        <v>132</v>
      </c>
      <c r="E15338">
        <v>1</v>
      </c>
      <c r="F15338" s="2">
        <v>42073</v>
      </c>
      <c r="G15338" s="2" t="str">
        <f>TEXT(pizza_sales[[#This Row],[order_date]],"dddd")</f>
        <v>Tuesday</v>
      </c>
      <c r="H15338" s="3">
        <v>0.76304398148148145</v>
      </c>
      <c r="I15338">
        <v>10.5</v>
      </c>
      <c r="J15338">
        <v>10.5</v>
      </c>
      <c r="K15338" s="1" t="s">
        <v>41</v>
      </c>
      <c r="L15338" s="1" t="s">
        <v>14</v>
      </c>
      <c r="M15338" s="1" t="s">
        <v>15</v>
      </c>
      <c r="N15338" s="1" t="s">
        <v>16</v>
      </c>
    </row>
    <row r="15339" spans="1:14" x14ac:dyDescent="0.3">
      <c r="A15339">
        <v>37177</v>
      </c>
      <c r="B15339">
        <v>16414</v>
      </c>
      <c r="C15339">
        <f>1/COUNTIF(B:B,pizza_sales[[#This Row],[order_id]])</f>
        <v>0.25</v>
      </c>
      <c r="D15339" s="1" t="s">
        <v>159</v>
      </c>
      <c r="E15339">
        <v>1</v>
      </c>
      <c r="F15339" s="2">
        <v>42073</v>
      </c>
      <c r="G15339" s="2" t="str">
        <f>TEXT(pizza_sales[[#This Row],[order_date]],"dddd")</f>
        <v>Tuesday</v>
      </c>
      <c r="H15339" s="3">
        <v>0.76304398148148145</v>
      </c>
      <c r="I15339">
        <v>16.75</v>
      </c>
      <c r="J15339">
        <v>16.75</v>
      </c>
      <c r="K15339" s="1" t="s">
        <v>13</v>
      </c>
      <c r="L15339" s="1" t="s">
        <v>22</v>
      </c>
      <c r="M15339" s="1" t="s">
        <v>101</v>
      </c>
      <c r="N15339" s="1" t="s">
        <v>102</v>
      </c>
    </row>
    <row r="15340" spans="1:14" x14ac:dyDescent="0.3">
      <c r="A15340">
        <v>37178</v>
      </c>
      <c r="B15340">
        <v>16414</v>
      </c>
      <c r="C15340">
        <f>1/COUNTIF(B:B,pizza_sales[[#This Row],[order_id]])</f>
        <v>0.25</v>
      </c>
      <c r="D15340" s="1" t="s">
        <v>146</v>
      </c>
      <c r="E15340">
        <v>1</v>
      </c>
      <c r="F15340" s="2">
        <v>42073</v>
      </c>
      <c r="G15340" s="2" t="str">
        <f>TEXT(pizza_sales[[#This Row],[order_date]],"dddd")</f>
        <v>Tuesday</v>
      </c>
      <c r="H15340" s="3">
        <v>0.76304398148148145</v>
      </c>
      <c r="I15340">
        <v>20.25</v>
      </c>
      <c r="J15340">
        <v>20.25</v>
      </c>
      <c r="K15340" s="1" t="s">
        <v>21</v>
      </c>
      <c r="L15340" s="1" t="s">
        <v>22</v>
      </c>
      <c r="M15340" s="1" t="s">
        <v>104</v>
      </c>
      <c r="N15340" s="1" t="s">
        <v>105</v>
      </c>
    </row>
    <row r="15341" spans="1:14" x14ac:dyDescent="0.3">
      <c r="A15341">
        <v>37179</v>
      </c>
      <c r="B15341">
        <v>16414</v>
      </c>
      <c r="C15341">
        <f>1/COUNTIF(B:B,pizza_sales[[#This Row],[order_id]])</f>
        <v>0.25</v>
      </c>
      <c r="D15341" s="1" t="s">
        <v>93</v>
      </c>
      <c r="E15341">
        <v>1</v>
      </c>
      <c r="F15341" s="2">
        <v>42073</v>
      </c>
      <c r="G15341" s="2" t="str">
        <f>TEXT(pizza_sales[[#This Row],[order_date]],"dddd")</f>
        <v>Tuesday</v>
      </c>
      <c r="H15341" s="3">
        <v>0.76304398148148145</v>
      </c>
      <c r="I15341">
        <v>12</v>
      </c>
      <c r="J15341">
        <v>12</v>
      </c>
      <c r="K15341" s="1" t="s">
        <v>41</v>
      </c>
      <c r="L15341" s="1" t="s">
        <v>14</v>
      </c>
      <c r="M15341" s="1" t="s">
        <v>94</v>
      </c>
      <c r="N15341" s="1" t="s">
        <v>95</v>
      </c>
    </row>
    <row r="15342" spans="1:14" x14ac:dyDescent="0.3">
      <c r="A15342">
        <v>37180</v>
      </c>
      <c r="B15342">
        <v>16415</v>
      </c>
      <c r="C15342">
        <f>1/COUNTIF(B:B,pizza_sales[[#This Row],[order_id]])</f>
        <v>0.25</v>
      </c>
      <c r="D15342" s="1" t="s">
        <v>17</v>
      </c>
      <c r="E15342">
        <v>1</v>
      </c>
      <c r="F15342" s="2">
        <v>42073</v>
      </c>
      <c r="G15342" s="2" t="str">
        <f>TEXT(pizza_sales[[#This Row],[order_date]],"dddd")</f>
        <v>Tuesday</v>
      </c>
      <c r="H15342" s="3">
        <v>0.7650231481481482</v>
      </c>
      <c r="I15342">
        <v>16</v>
      </c>
      <c r="J15342">
        <v>16</v>
      </c>
      <c r="K15342" s="1" t="s">
        <v>13</v>
      </c>
      <c r="L15342" s="1" t="s">
        <v>14</v>
      </c>
      <c r="M15342" s="1" t="s">
        <v>18</v>
      </c>
      <c r="N15342" s="1" t="s">
        <v>19</v>
      </c>
    </row>
    <row r="15343" spans="1:14" x14ac:dyDescent="0.3">
      <c r="A15343">
        <v>37181</v>
      </c>
      <c r="B15343">
        <v>16415</v>
      </c>
      <c r="C15343">
        <f>1/COUNTIF(B:B,pizza_sales[[#This Row],[order_id]])</f>
        <v>0.25</v>
      </c>
      <c r="D15343" s="1" t="s">
        <v>112</v>
      </c>
      <c r="E15343">
        <v>1</v>
      </c>
      <c r="F15343" s="2">
        <v>42073</v>
      </c>
      <c r="G15343" s="2" t="str">
        <f>TEXT(pizza_sales[[#This Row],[order_date]],"dddd")</f>
        <v>Tuesday</v>
      </c>
      <c r="H15343" s="3">
        <v>0.7650231481481482</v>
      </c>
      <c r="I15343">
        <v>20.5</v>
      </c>
      <c r="J15343">
        <v>20.5</v>
      </c>
      <c r="K15343" s="1" t="s">
        <v>21</v>
      </c>
      <c r="L15343" s="1" t="s">
        <v>14</v>
      </c>
      <c r="M15343" s="1" t="s">
        <v>94</v>
      </c>
      <c r="N15343" s="1" t="s">
        <v>95</v>
      </c>
    </row>
    <row r="15344" spans="1:14" x14ac:dyDescent="0.3">
      <c r="A15344">
        <v>37182</v>
      </c>
      <c r="B15344">
        <v>16415</v>
      </c>
      <c r="C15344">
        <f>1/COUNTIF(B:B,pizza_sales[[#This Row],[order_id]])</f>
        <v>0.25</v>
      </c>
      <c r="D15344" s="1" t="s">
        <v>126</v>
      </c>
      <c r="E15344">
        <v>1</v>
      </c>
      <c r="F15344" s="2">
        <v>42073</v>
      </c>
      <c r="G15344" s="2" t="str">
        <f>TEXT(pizza_sales[[#This Row],[order_date]],"dddd")</f>
        <v>Tuesday</v>
      </c>
      <c r="H15344" s="3">
        <v>0.7650231481481482</v>
      </c>
      <c r="I15344">
        <v>9.75</v>
      </c>
      <c r="J15344">
        <v>9.75</v>
      </c>
      <c r="K15344" s="1" t="s">
        <v>41</v>
      </c>
      <c r="L15344" s="1" t="s">
        <v>14</v>
      </c>
      <c r="M15344" s="1" t="s">
        <v>78</v>
      </c>
      <c r="N15344" s="1" t="s">
        <v>79</v>
      </c>
    </row>
    <row r="15345" spans="1:14" x14ac:dyDescent="0.3">
      <c r="A15345">
        <v>37183</v>
      </c>
      <c r="B15345">
        <v>16415</v>
      </c>
      <c r="C15345">
        <f>1/COUNTIF(B:B,pizza_sales[[#This Row],[order_id]])</f>
        <v>0.25</v>
      </c>
      <c r="D15345" s="1" t="s">
        <v>32</v>
      </c>
      <c r="E15345">
        <v>1</v>
      </c>
      <c r="F15345" s="2">
        <v>42073</v>
      </c>
      <c r="G15345" s="2" t="str">
        <f>TEXT(pizza_sales[[#This Row],[order_date]],"dddd")</f>
        <v>Tuesday</v>
      </c>
      <c r="H15345" s="3">
        <v>0.7650231481481482</v>
      </c>
      <c r="I15345">
        <v>20.75</v>
      </c>
      <c r="J15345">
        <v>20.75</v>
      </c>
      <c r="K15345" s="1" t="s">
        <v>21</v>
      </c>
      <c r="L15345" s="1" t="s">
        <v>33</v>
      </c>
      <c r="M15345" s="1" t="s">
        <v>34</v>
      </c>
      <c r="N15345" s="1" t="s">
        <v>35</v>
      </c>
    </row>
    <row r="15346" spans="1:14" x14ac:dyDescent="0.3">
      <c r="A15346">
        <v>37184</v>
      </c>
      <c r="B15346">
        <v>16416</v>
      </c>
      <c r="C15346">
        <f>1/COUNTIF(B:B,pizza_sales[[#This Row],[order_id]])</f>
        <v>1</v>
      </c>
      <c r="D15346" s="1" t="s">
        <v>59</v>
      </c>
      <c r="E15346">
        <v>1</v>
      </c>
      <c r="F15346" s="2">
        <v>42073</v>
      </c>
      <c r="G15346" s="2" t="str">
        <f>TEXT(pizza_sales[[#This Row],[order_date]],"dddd")</f>
        <v>Tuesday</v>
      </c>
      <c r="H15346" s="3">
        <v>0.77452546296296299</v>
      </c>
      <c r="I15346">
        <v>20.75</v>
      </c>
      <c r="J15346">
        <v>20.75</v>
      </c>
      <c r="K15346" s="1" t="s">
        <v>21</v>
      </c>
      <c r="L15346" s="1" t="s">
        <v>26</v>
      </c>
      <c r="M15346" s="1" t="s">
        <v>60</v>
      </c>
      <c r="N15346" s="1" t="s">
        <v>61</v>
      </c>
    </row>
    <row r="15347" spans="1:14" x14ac:dyDescent="0.3">
      <c r="A15347">
        <v>37185</v>
      </c>
      <c r="B15347">
        <v>16417</v>
      </c>
      <c r="C15347">
        <f>1/COUNTIF(B:B,pizza_sales[[#This Row],[order_id]])</f>
        <v>0.33333333333333331</v>
      </c>
      <c r="D15347" s="1" t="s">
        <v>84</v>
      </c>
      <c r="E15347">
        <v>2</v>
      </c>
      <c r="F15347" s="2">
        <v>42073</v>
      </c>
      <c r="G15347" s="2" t="str">
        <f>TEXT(pizza_sales[[#This Row],[order_date]],"dddd")</f>
        <v>Tuesday</v>
      </c>
      <c r="H15347" s="3">
        <v>0.77622685185185181</v>
      </c>
      <c r="I15347">
        <v>12</v>
      </c>
      <c r="J15347">
        <v>24</v>
      </c>
      <c r="K15347" s="1" t="s">
        <v>41</v>
      </c>
      <c r="L15347" s="1" t="s">
        <v>14</v>
      </c>
      <c r="M15347" s="1" t="s">
        <v>85</v>
      </c>
      <c r="N15347" s="1" t="s">
        <v>86</v>
      </c>
    </row>
    <row r="15348" spans="1:14" x14ac:dyDescent="0.3">
      <c r="A15348">
        <v>37186</v>
      </c>
      <c r="B15348">
        <v>16417</v>
      </c>
      <c r="C15348">
        <f>1/COUNTIF(B:B,pizza_sales[[#This Row],[order_id]])</f>
        <v>0.33333333333333331</v>
      </c>
      <c r="D15348" s="1" t="s">
        <v>172</v>
      </c>
      <c r="E15348">
        <v>1</v>
      </c>
      <c r="F15348" s="2">
        <v>42073</v>
      </c>
      <c r="G15348" s="2" t="str">
        <f>TEXT(pizza_sales[[#This Row],[order_date]],"dddd")</f>
        <v>Tuesday</v>
      </c>
      <c r="H15348" s="3">
        <v>0.77622685185185181</v>
      </c>
      <c r="I15348">
        <v>12.5</v>
      </c>
      <c r="J15348">
        <v>12.5</v>
      </c>
      <c r="K15348" s="1" t="s">
        <v>41</v>
      </c>
      <c r="L15348" s="1" t="s">
        <v>26</v>
      </c>
      <c r="M15348" s="1" t="s">
        <v>88</v>
      </c>
      <c r="N15348" s="1" t="s">
        <v>89</v>
      </c>
    </row>
    <row r="15349" spans="1:14" x14ac:dyDescent="0.3">
      <c r="A15349">
        <v>37187</v>
      </c>
      <c r="B15349">
        <v>16417</v>
      </c>
      <c r="C15349">
        <f>1/COUNTIF(B:B,pizza_sales[[#This Row],[order_id]])</f>
        <v>0.33333333333333331</v>
      </c>
      <c r="D15349" s="1" t="s">
        <v>59</v>
      </c>
      <c r="E15349">
        <v>1</v>
      </c>
      <c r="F15349" s="2">
        <v>42073</v>
      </c>
      <c r="G15349" s="2" t="str">
        <f>TEXT(pizza_sales[[#This Row],[order_date]],"dddd")</f>
        <v>Tuesday</v>
      </c>
      <c r="H15349" s="3">
        <v>0.77622685185185181</v>
      </c>
      <c r="I15349">
        <v>20.75</v>
      </c>
      <c r="J15349">
        <v>20.75</v>
      </c>
      <c r="K15349" s="1" t="s">
        <v>21</v>
      </c>
      <c r="L15349" s="1" t="s">
        <v>26</v>
      </c>
      <c r="M15349" s="1" t="s">
        <v>60</v>
      </c>
      <c r="N15349" s="1" t="s">
        <v>61</v>
      </c>
    </row>
    <row r="15350" spans="1:14" x14ac:dyDescent="0.3">
      <c r="A15350">
        <v>37188</v>
      </c>
      <c r="B15350">
        <v>16418</v>
      </c>
      <c r="C15350">
        <f>1/COUNTIF(B:B,pizza_sales[[#This Row],[order_id]])</f>
        <v>0.5</v>
      </c>
      <c r="D15350" s="1" t="s">
        <v>149</v>
      </c>
      <c r="E15350">
        <v>1</v>
      </c>
      <c r="F15350" s="2">
        <v>42073</v>
      </c>
      <c r="G15350" s="2" t="str">
        <f>TEXT(pizza_sales[[#This Row],[order_date]],"dddd")</f>
        <v>Tuesday</v>
      </c>
      <c r="H15350" s="3">
        <v>0.79484953703703709</v>
      </c>
      <c r="I15350">
        <v>12.25</v>
      </c>
      <c r="J15350">
        <v>12.25</v>
      </c>
      <c r="K15350" s="1" t="s">
        <v>41</v>
      </c>
      <c r="L15350" s="1" t="s">
        <v>26</v>
      </c>
      <c r="M15350" s="1" t="s">
        <v>114</v>
      </c>
      <c r="N15350" s="1" t="s">
        <v>115</v>
      </c>
    </row>
    <row r="15351" spans="1:14" x14ac:dyDescent="0.3">
      <c r="A15351">
        <v>37189</v>
      </c>
      <c r="B15351">
        <v>16418</v>
      </c>
      <c r="C15351">
        <f>1/COUNTIF(B:B,pizza_sales[[#This Row],[order_id]])</f>
        <v>0.5</v>
      </c>
      <c r="D15351" s="1" t="s">
        <v>69</v>
      </c>
      <c r="E15351">
        <v>1</v>
      </c>
      <c r="F15351" s="2">
        <v>42073</v>
      </c>
      <c r="G15351" s="2" t="str">
        <f>TEXT(pizza_sales[[#This Row],[order_date]],"dddd")</f>
        <v>Tuesday</v>
      </c>
      <c r="H15351" s="3">
        <v>0.79484953703703709</v>
      </c>
      <c r="I15351">
        <v>20.75</v>
      </c>
      <c r="J15351">
        <v>20.75</v>
      </c>
      <c r="K15351" s="1" t="s">
        <v>21</v>
      </c>
      <c r="L15351" s="1" t="s">
        <v>33</v>
      </c>
      <c r="M15351" s="1" t="s">
        <v>70</v>
      </c>
      <c r="N15351" s="1" t="s">
        <v>71</v>
      </c>
    </row>
    <row r="15352" spans="1:14" x14ac:dyDescent="0.3">
      <c r="A15352">
        <v>37190</v>
      </c>
      <c r="B15352">
        <v>16419</v>
      </c>
      <c r="C15352">
        <f>1/COUNTIF(B:B,pizza_sales[[#This Row],[order_id]])</f>
        <v>1</v>
      </c>
      <c r="D15352" s="1" t="s">
        <v>17</v>
      </c>
      <c r="E15352">
        <v>1</v>
      </c>
      <c r="F15352" s="2">
        <v>42073</v>
      </c>
      <c r="G15352" s="2" t="str">
        <f>TEXT(pizza_sales[[#This Row],[order_date]],"dddd")</f>
        <v>Tuesday</v>
      </c>
      <c r="H15352" s="3">
        <v>0.80355324074074075</v>
      </c>
      <c r="I15352">
        <v>16</v>
      </c>
      <c r="J15352">
        <v>16</v>
      </c>
      <c r="K15352" s="1" t="s">
        <v>13</v>
      </c>
      <c r="L15352" s="1" t="s">
        <v>14</v>
      </c>
      <c r="M15352" s="1" t="s">
        <v>18</v>
      </c>
      <c r="N15352" s="1" t="s">
        <v>19</v>
      </c>
    </row>
    <row r="15353" spans="1:14" x14ac:dyDescent="0.3">
      <c r="A15353">
        <v>37191</v>
      </c>
      <c r="B15353">
        <v>16420</v>
      </c>
      <c r="C15353">
        <f>1/COUNTIF(B:B,pizza_sales[[#This Row],[order_id]])</f>
        <v>0.33333333333333331</v>
      </c>
      <c r="D15353" s="1" t="s">
        <v>134</v>
      </c>
      <c r="E15353">
        <v>1</v>
      </c>
      <c r="F15353" s="2">
        <v>42073</v>
      </c>
      <c r="G15353" s="2" t="str">
        <f>TEXT(pizza_sales[[#This Row],[order_date]],"dddd")</f>
        <v>Tuesday</v>
      </c>
      <c r="H15353" s="3">
        <v>0.80427083333333338</v>
      </c>
      <c r="I15353">
        <v>16.75</v>
      </c>
      <c r="J15353">
        <v>16.75</v>
      </c>
      <c r="K15353" s="1" t="s">
        <v>13</v>
      </c>
      <c r="L15353" s="1" t="s">
        <v>33</v>
      </c>
      <c r="M15353" s="1" t="s">
        <v>124</v>
      </c>
      <c r="N15353" s="1" t="s">
        <v>125</v>
      </c>
    </row>
    <row r="15354" spans="1:14" x14ac:dyDescent="0.3">
      <c r="A15354">
        <v>37192</v>
      </c>
      <c r="B15354">
        <v>16420</v>
      </c>
      <c r="C15354">
        <f>1/COUNTIF(B:B,pizza_sales[[#This Row],[order_id]])</f>
        <v>0.33333333333333331</v>
      </c>
      <c r="D15354" s="1" t="s">
        <v>68</v>
      </c>
      <c r="E15354">
        <v>1</v>
      </c>
      <c r="F15354" s="2">
        <v>42073</v>
      </c>
      <c r="G15354" s="2" t="str">
        <f>TEXT(pizza_sales[[#This Row],[order_date]],"dddd")</f>
        <v>Tuesday</v>
      </c>
      <c r="H15354" s="3">
        <v>0.80427083333333338</v>
      </c>
      <c r="I15354">
        <v>20.25</v>
      </c>
      <c r="J15354">
        <v>20.25</v>
      </c>
      <c r="K15354" s="1" t="s">
        <v>21</v>
      </c>
      <c r="L15354" s="1" t="s">
        <v>22</v>
      </c>
      <c r="M15354" s="1" t="s">
        <v>30</v>
      </c>
      <c r="N15354" s="1" t="s">
        <v>31</v>
      </c>
    </row>
    <row r="15355" spans="1:14" x14ac:dyDescent="0.3">
      <c r="A15355">
        <v>37193</v>
      </c>
      <c r="B15355">
        <v>16420</v>
      </c>
      <c r="C15355">
        <f>1/COUNTIF(B:B,pizza_sales[[#This Row],[order_id]])</f>
        <v>0.33333333333333331</v>
      </c>
      <c r="D15355" s="1" t="s">
        <v>133</v>
      </c>
      <c r="E15355">
        <v>1</v>
      </c>
      <c r="F15355" s="2">
        <v>42073</v>
      </c>
      <c r="G15355" s="2" t="str">
        <f>TEXT(pizza_sales[[#This Row],[order_date]],"dddd")</f>
        <v>Tuesday</v>
      </c>
      <c r="H15355" s="3">
        <v>0.80427083333333338</v>
      </c>
      <c r="I15355">
        <v>16.5</v>
      </c>
      <c r="J15355">
        <v>16.5</v>
      </c>
      <c r="K15355" s="1" t="s">
        <v>13</v>
      </c>
      <c r="L15355" s="1" t="s">
        <v>26</v>
      </c>
      <c r="M15355" s="1" t="s">
        <v>107</v>
      </c>
      <c r="N15355" s="1" t="s">
        <v>108</v>
      </c>
    </row>
    <row r="15356" spans="1:14" x14ac:dyDescent="0.3">
      <c r="A15356">
        <v>37194</v>
      </c>
      <c r="B15356">
        <v>16421</v>
      </c>
      <c r="C15356">
        <f>1/COUNTIF(B:B,pizza_sales[[#This Row],[order_id]])</f>
        <v>1</v>
      </c>
      <c r="D15356" s="1" t="s">
        <v>20</v>
      </c>
      <c r="E15356">
        <v>1</v>
      </c>
      <c r="F15356" s="2">
        <v>42073</v>
      </c>
      <c r="G15356" s="2" t="str">
        <f>TEXT(pizza_sales[[#This Row],[order_date]],"dddd")</f>
        <v>Tuesday</v>
      </c>
      <c r="H15356" s="3">
        <v>0.81001157407407409</v>
      </c>
      <c r="I15356">
        <v>18.5</v>
      </c>
      <c r="J15356">
        <v>18.5</v>
      </c>
      <c r="K15356" s="1" t="s">
        <v>21</v>
      </c>
      <c r="L15356" s="1" t="s">
        <v>22</v>
      </c>
      <c r="M15356" s="1" t="s">
        <v>23</v>
      </c>
      <c r="N15356" s="1" t="s">
        <v>24</v>
      </c>
    </row>
    <row r="15357" spans="1:14" x14ac:dyDescent="0.3">
      <c r="A15357">
        <v>37195</v>
      </c>
      <c r="B15357">
        <v>16422</v>
      </c>
      <c r="C15357">
        <f>1/COUNTIF(B:B,pizza_sales[[#This Row],[order_id]])</f>
        <v>0.25</v>
      </c>
      <c r="D15357" s="1" t="s">
        <v>76</v>
      </c>
      <c r="E15357">
        <v>1</v>
      </c>
      <c r="F15357" s="2">
        <v>42073</v>
      </c>
      <c r="G15357" s="2" t="str">
        <f>TEXT(pizza_sales[[#This Row],[order_date]],"dddd")</f>
        <v>Tuesday</v>
      </c>
      <c r="H15357" s="3">
        <v>0.82184027777777779</v>
      </c>
      <c r="I15357">
        <v>16.75</v>
      </c>
      <c r="J15357">
        <v>16.75</v>
      </c>
      <c r="K15357" s="1" t="s">
        <v>13</v>
      </c>
      <c r="L15357" s="1" t="s">
        <v>33</v>
      </c>
      <c r="M15357" s="1" t="s">
        <v>74</v>
      </c>
      <c r="N15357" s="1" t="s">
        <v>75</v>
      </c>
    </row>
    <row r="15358" spans="1:14" x14ac:dyDescent="0.3">
      <c r="A15358">
        <v>37196</v>
      </c>
      <c r="B15358">
        <v>16422</v>
      </c>
      <c r="C15358">
        <f>1/COUNTIF(B:B,pizza_sales[[#This Row],[order_id]])</f>
        <v>0.25</v>
      </c>
      <c r="D15358" s="1" t="s">
        <v>119</v>
      </c>
      <c r="E15358">
        <v>1</v>
      </c>
      <c r="F15358" s="2">
        <v>42073</v>
      </c>
      <c r="G15358" s="2" t="str">
        <f>TEXT(pizza_sales[[#This Row],[order_date]],"dddd")</f>
        <v>Tuesday</v>
      </c>
      <c r="H15358" s="3">
        <v>0.82184027777777779</v>
      </c>
      <c r="I15358">
        <v>12.5</v>
      </c>
      <c r="J15358">
        <v>12.5</v>
      </c>
      <c r="K15358" s="1" t="s">
        <v>13</v>
      </c>
      <c r="L15358" s="1" t="s">
        <v>14</v>
      </c>
      <c r="M15358" s="1" t="s">
        <v>78</v>
      </c>
      <c r="N15358" s="1" t="s">
        <v>79</v>
      </c>
    </row>
    <row r="15359" spans="1:14" x14ac:dyDescent="0.3">
      <c r="A15359">
        <v>37197</v>
      </c>
      <c r="B15359">
        <v>16422</v>
      </c>
      <c r="C15359">
        <f>1/COUNTIF(B:B,pizza_sales[[#This Row],[order_id]])</f>
        <v>0.25</v>
      </c>
      <c r="D15359" s="1" t="s">
        <v>135</v>
      </c>
      <c r="E15359">
        <v>1</v>
      </c>
      <c r="F15359" s="2">
        <v>42073</v>
      </c>
      <c r="G15359" s="2" t="str">
        <f>TEXT(pizza_sales[[#This Row],[order_date]],"dddd")</f>
        <v>Tuesday</v>
      </c>
      <c r="H15359" s="3">
        <v>0.82184027777777779</v>
      </c>
      <c r="I15359">
        <v>20.75</v>
      </c>
      <c r="J15359">
        <v>20.75</v>
      </c>
      <c r="K15359" s="1" t="s">
        <v>21</v>
      </c>
      <c r="L15359" s="1" t="s">
        <v>26</v>
      </c>
      <c r="M15359" s="1" t="s">
        <v>107</v>
      </c>
      <c r="N15359" s="1" t="s">
        <v>108</v>
      </c>
    </row>
    <row r="15360" spans="1:14" x14ac:dyDescent="0.3">
      <c r="A15360">
        <v>37198</v>
      </c>
      <c r="B15360">
        <v>16422</v>
      </c>
      <c r="C15360">
        <f>1/COUNTIF(B:B,pizza_sales[[#This Row],[order_id]])</f>
        <v>0.25</v>
      </c>
      <c r="D15360" s="1" t="s">
        <v>37</v>
      </c>
      <c r="E15360">
        <v>1</v>
      </c>
      <c r="F15360" s="2">
        <v>42073</v>
      </c>
      <c r="G15360" s="2" t="str">
        <f>TEXT(pizza_sales[[#This Row],[order_date]],"dddd")</f>
        <v>Tuesday</v>
      </c>
      <c r="H15360" s="3">
        <v>0.82184027777777779</v>
      </c>
      <c r="I15360">
        <v>20.75</v>
      </c>
      <c r="J15360">
        <v>20.75</v>
      </c>
      <c r="K15360" s="1" t="s">
        <v>21</v>
      </c>
      <c r="L15360" s="1" t="s">
        <v>26</v>
      </c>
      <c r="M15360" s="1" t="s">
        <v>38</v>
      </c>
      <c r="N15360" s="1" t="s">
        <v>39</v>
      </c>
    </row>
    <row r="15361" spans="1:14" x14ac:dyDescent="0.3">
      <c r="A15361">
        <v>37199</v>
      </c>
      <c r="B15361">
        <v>16423</v>
      </c>
      <c r="C15361">
        <f>1/COUNTIF(B:B,pizza_sales[[#This Row],[order_id]])</f>
        <v>1</v>
      </c>
      <c r="D15361" s="1" t="s">
        <v>162</v>
      </c>
      <c r="E15361">
        <v>1</v>
      </c>
      <c r="F15361" s="2">
        <v>42073</v>
      </c>
      <c r="G15361" s="2" t="str">
        <f>TEXT(pizza_sales[[#This Row],[order_date]],"dddd")</f>
        <v>Tuesday</v>
      </c>
      <c r="H15361" s="3">
        <v>0.82922453703703702</v>
      </c>
      <c r="I15361">
        <v>16</v>
      </c>
      <c r="J15361">
        <v>16</v>
      </c>
      <c r="K15361" s="1" t="s">
        <v>13</v>
      </c>
      <c r="L15361" s="1" t="s">
        <v>22</v>
      </c>
      <c r="M15361" s="1" t="s">
        <v>110</v>
      </c>
      <c r="N15361" s="1" t="s">
        <v>111</v>
      </c>
    </row>
    <row r="15362" spans="1:14" x14ac:dyDescent="0.3">
      <c r="A15362">
        <v>37200</v>
      </c>
      <c r="B15362">
        <v>16424</v>
      </c>
      <c r="C15362">
        <f>1/COUNTIF(B:B,pizza_sales[[#This Row],[order_id]])</f>
        <v>1</v>
      </c>
      <c r="D15362" s="1" t="s">
        <v>116</v>
      </c>
      <c r="E15362">
        <v>1</v>
      </c>
      <c r="F15362" s="2">
        <v>42073</v>
      </c>
      <c r="G15362" s="2" t="str">
        <f>TEXT(pizza_sales[[#This Row],[order_date]],"dddd")</f>
        <v>Tuesday</v>
      </c>
      <c r="H15362" s="3">
        <v>0.83098379629629626</v>
      </c>
      <c r="I15362">
        <v>16</v>
      </c>
      <c r="J15362">
        <v>16</v>
      </c>
      <c r="K15362" s="1" t="s">
        <v>13</v>
      </c>
      <c r="L15362" s="1" t="s">
        <v>14</v>
      </c>
      <c r="M15362" s="1" t="s">
        <v>55</v>
      </c>
      <c r="N15362" s="1" t="s">
        <v>56</v>
      </c>
    </row>
    <row r="15363" spans="1:14" x14ac:dyDescent="0.3">
      <c r="A15363">
        <v>37201</v>
      </c>
      <c r="B15363">
        <v>16425</v>
      </c>
      <c r="C15363">
        <f>1/COUNTIF(B:B,pizza_sales[[#This Row],[order_id]])</f>
        <v>0.5</v>
      </c>
      <c r="D15363" s="1" t="s">
        <v>29</v>
      </c>
      <c r="E15363">
        <v>1</v>
      </c>
      <c r="F15363" s="2">
        <v>42073</v>
      </c>
      <c r="G15363" s="2" t="str">
        <f>TEXT(pizza_sales[[#This Row],[order_date]],"dddd")</f>
        <v>Tuesday</v>
      </c>
      <c r="H15363" s="3">
        <v>0.83138888888888884</v>
      </c>
      <c r="I15363">
        <v>16</v>
      </c>
      <c r="J15363">
        <v>16</v>
      </c>
      <c r="K15363" s="1" t="s">
        <v>13</v>
      </c>
      <c r="L15363" s="1" t="s">
        <v>22</v>
      </c>
      <c r="M15363" s="1" t="s">
        <v>30</v>
      </c>
      <c r="N15363" s="1" t="s">
        <v>31</v>
      </c>
    </row>
    <row r="15364" spans="1:14" x14ac:dyDescent="0.3">
      <c r="A15364">
        <v>37202</v>
      </c>
      <c r="B15364">
        <v>16425</v>
      </c>
      <c r="C15364">
        <f>1/COUNTIF(B:B,pizza_sales[[#This Row],[order_id]])</f>
        <v>0.5</v>
      </c>
      <c r="D15364" s="1" t="s">
        <v>32</v>
      </c>
      <c r="E15364">
        <v>1</v>
      </c>
      <c r="F15364" s="2">
        <v>42073</v>
      </c>
      <c r="G15364" s="2" t="str">
        <f>TEXT(pizza_sales[[#This Row],[order_date]],"dddd")</f>
        <v>Tuesday</v>
      </c>
      <c r="H15364" s="3">
        <v>0.83138888888888884</v>
      </c>
      <c r="I15364">
        <v>20.75</v>
      </c>
      <c r="J15364">
        <v>20.75</v>
      </c>
      <c r="K15364" s="1" t="s">
        <v>21</v>
      </c>
      <c r="L15364" s="1" t="s">
        <v>33</v>
      </c>
      <c r="M15364" s="1" t="s">
        <v>34</v>
      </c>
      <c r="N15364" s="1" t="s">
        <v>35</v>
      </c>
    </row>
    <row r="15365" spans="1:14" x14ac:dyDescent="0.3">
      <c r="A15365">
        <v>37203</v>
      </c>
      <c r="B15365">
        <v>16426</v>
      </c>
      <c r="C15365">
        <f>1/COUNTIF(B:B,pizza_sales[[#This Row],[order_id]])</f>
        <v>0.5</v>
      </c>
      <c r="D15365" s="1" t="s">
        <v>84</v>
      </c>
      <c r="E15365">
        <v>1</v>
      </c>
      <c r="F15365" s="2">
        <v>42073</v>
      </c>
      <c r="G15365" s="2" t="str">
        <f>TEXT(pizza_sales[[#This Row],[order_date]],"dddd")</f>
        <v>Tuesday</v>
      </c>
      <c r="H15365" s="3">
        <v>0.83506944444444442</v>
      </c>
      <c r="I15365">
        <v>12</v>
      </c>
      <c r="J15365">
        <v>12</v>
      </c>
      <c r="K15365" s="1" t="s">
        <v>41</v>
      </c>
      <c r="L15365" s="1" t="s">
        <v>14</v>
      </c>
      <c r="M15365" s="1" t="s">
        <v>85</v>
      </c>
      <c r="N15365" s="1" t="s">
        <v>86</v>
      </c>
    </row>
    <row r="15366" spans="1:14" x14ac:dyDescent="0.3">
      <c r="A15366">
        <v>37204</v>
      </c>
      <c r="B15366">
        <v>16426</v>
      </c>
      <c r="C15366">
        <f>1/COUNTIF(B:B,pizza_sales[[#This Row],[order_id]])</f>
        <v>0.5</v>
      </c>
      <c r="D15366" s="1" t="s">
        <v>100</v>
      </c>
      <c r="E15366">
        <v>1</v>
      </c>
      <c r="F15366" s="2">
        <v>42073</v>
      </c>
      <c r="G15366" s="2" t="str">
        <f>TEXT(pizza_sales[[#This Row],[order_date]],"dddd")</f>
        <v>Tuesday</v>
      </c>
      <c r="H15366" s="3">
        <v>0.83506944444444442</v>
      </c>
      <c r="I15366">
        <v>12.75</v>
      </c>
      <c r="J15366">
        <v>12.75</v>
      </c>
      <c r="K15366" s="1" t="s">
        <v>41</v>
      </c>
      <c r="L15366" s="1" t="s">
        <v>22</v>
      </c>
      <c r="M15366" s="1" t="s">
        <v>101</v>
      </c>
      <c r="N15366" s="1" t="s">
        <v>102</v>
      </c>
    </row>
    <row r="15367" spans="1:14" x14ac:dyDescent="0.3">
      <c r="A15367">
        <v>37205</v>
      </c>
      <c r="B15367">
        <v>16427</v>
      </c>
      <c r="C15367">
        <f>1/COUNTIF(B:B,pizza_sales[[#This Row],[order_id]])</f>
        <v>0.5</v>
      </c>
      <c r="D15367" s="1" t="s">
        <v>80</v>
      </c>
      <c r="E15367">
        <v>1</v>
      </c>
      <c r="F15367" s="2">
        <v>42073</v>
      </c>
      <c r="G15367" s="2" t="str">
        <f>TEXT(pizza_sales[[#This Row],[order_date]],"dddd")</f>
        <v>Tuesday</v>
      </c>
      <c r="H15367" s="3">
        <v>0.84184027777777781</v>
      </c>
      <c r="I15367">
        <v>12.75</v>
      </c>
      <c r="J15367">
        <v>12.75</v>
      </c>
      <c r="K15367" s="1" t="s">
        <v>41</v>
      </c>
      <c r="L15367" s="1" t="s">
        <v>33</v>
      </c>
      <c r="M15367" s="1" t="s">
        <v>74</v>
      </c>
      <c r="N15367" s="1" t="s">
        <v>75</v>
      </c>
    </row>
    <row r="15368" spans="1:14" x14ac:dyDescent="0.3">
      <c r="A15368">
        <v>37206</v>
      </c>
      <c r="B15368">
        <v>16427</v>
      </c>
      <c r="C15368">
        <f>1/COUNTIF(B:B,pizza_sales[[#This Row],[order_id]])</f>
        <v>0.5</v>
      </c>
      <c r="D15368" s="1" t="s">
        <v>148</v>
      </c>
      <c r="E15368">
        <v>1</v>
      </c>
      <c r="F15368" s="2">
        <v>42073</v>
      </c>
      <c r="G15368" s="2" t="str">
        <f>TEXT(pizza_sales[[#This Row],[order_date]],"dddd")</f>
        <v>Tuesday</v>
      </c>
      <c r="H15368" s="3">
        <v>0.84184027777777781</v>
      </c>
      <c r="I15368">
        <v>14.5</v>
      </c>
      <c r="J15368">
        <v>14.5</v>
      </c>
      <c r="K15368" s="1" t="s">
        <v>13</v>
      </c>
      <c r="L15368" s="1" t="s">
        <v>14</v>
      </c>
      <c r="M15368" s="1" t="s">
        <v>130</v>
      </c>
      <c r="N15368" s="1" t="s">
        <v>131</v>
      </c>
    </row>
    <row r="15369" spans="1:14" x14ac:dyDescent="0.3">
      <c r="A15369">
        <v>37207</v>
      </c>
      <c r="B15369">
        <v>16428</v>
      </c>
      <c r="C15369">
        <f>1/COUNTIF(B:B,pizza_sales[[#This Row],[order_id]])</f>
        <v>0.5</v>
      </c>
      <c r="D15369" s="1" t="s">
        <v>120</v>
      </c>
      <c r="E15369">
        <v>1</v>
      </c>
      <c r="F15369" s="2">
        <v>42073</v>
      </c>
      <c r="G15369" s="2" t="str">
        <f>TEXT(pizza_sales[[#This Row],[order_date]],"dddd")</f>
        <v>Tuesday</v>
      </c>
      <c r="H15369" s="3">
        <v>0.85034722222222225</v>
      </c>
      <c r="I15369">
        <v>12.5</v>
      </c>
      <c r="J15369">
        <v>12.5</v>
      </c>
      <c r="K15369" s="1" t="s">
        <v>41</v>
      </c>
      <c r="L15369" s="1" t="s">
        <v>26</v>
      </c>
      <c r="M15369" s="1" t="s">
        <v>38</v>
      </c>
      <c r="N15369" s="1" t="s">
        <v>39</v>
      </c>
    </row>
    <row r="15370" spans="1:14" x14ac:dyDescent="0.3">
      <c r="A15370">
        <v>37208</v>
      </c>
      <c r="B15370">
        <v>16428</v>
      </c>
      <c r="C15370">
        <f>1/COUNTIF(B:B,pizza_sales[[#This Row],[order_id]])</f>
        <v>0.5</v>
      </c>
      <c r="D15370" s="1" t="s">
        <v>162</v>
      </c>
      <c r="E15370">
        <v>1</v>
      </c>
      <c r="F15370" s="2">
        <v>42073</v>
      </c>
      <c r="G15370" s="2" t="str">
        <f>TEXT(pizza_sales[[#This Row],[order_date]],"dddd")</f>
        <v>Tuesday</v>
      </c>
      <c r="H15370" s="3">
        <v>0.85034722222222225</v>
      </c>
      <c r="I15370">
        <v>16</v>
      </c>
      <c r="J15370">
        <v>16</v>
      </c>
      <c r="K15370" s="1" t="s">
        <v>13</v>
      </c>
      <c r="L15370" s="1" t="s">
        <v>22</v>
      </c>
      <c r="M15370" s="1" t="s">
        <v>110</v>
      </c>
      <c r="N15370" s="1" t="s">
        <v>111</v>
      </c>
    </row>
    <row r="15371" spans="1:14" x14ac:dyDescent="0.3">
      <c r="A15371">
        <v>37209</v>
      </c>
      <c r="B15371">
        <v>16429</v>
      </c>
      <c r="C15371">
        <f>1/COUNTIF(B:B,pizza_sales[[#This Row],[order_id]])</f>
        <v>0.5</v>
      </c>
      <c r="D15371" s="1" t="s">
        <v>90</v>
      </c>
      <c r="E15371">
        <v>1</v>
      </c>
      <c r="F15371" s="2">
        <v>42073</v>
      </c>
      <c r="G15371" s="2" t="str">
        <f>TEXT(pizza_sales[[#This Row],[order_date]],"dddd")</f>
        <v>Tuesday</v>
      </c>
      <c r="H15371" s="3">
        <v>0.88359953703703709</v>
      </c>
      <c r="I15371">
        <v>17.95</v>
      </c>
      <c r="J15371">
        <v>17.95</v>
      </c>
      <c r="K15371" s="1" t="s">
        <v>21</v>
      </c>
      <c r="L15371" s="1" t="s">
        <v>22</v>
      </c>
      <c r="M15371" s="1" t="s">
        <v>91</v>
      </c>
      <c r="N15371" s="1" t="s">
        <v>92</v>
      </c>
    </row>
    <row r="15372" spans="1:14" x14ac:dyDescent="0.3">
      <c r="A15372">
        <v>37210</v>
      </c>
      <c r="B15372">
        <v>16429</v>
      </c>
      <c r="C15372">
        <f>1/COUNTIF(B:B,pizza_sales[[#This Row],[order_id]])</f>
        <v>0.5</v>
      </c>
      <c r="D15372" s="1" t="s">
        <v>142</v>
      </c>
      <c r="E15372">
        <v>3</v>
      </c>
      <c r="F15372" s="2">
        <v>42073</v>
      </c>
      <c r="G15372" s="2" t="str">
        <f>TEXT(pizza_sales[[#This Row],[order_date]],"dddd")</f>
        <v>Tuesday</v>
      </c>
      <c r="H15372" s="3">
        <v>0.88359953703703709</v>
      </c>
      <c r="I15372">
        <v>16.5</v>
      </c>
      <c r="J15372">
        <v>49.5</v>
      </c>
      <c r="K15372" s="1" t="s">
        <v>21</v>
      </c>
      <c r="L15372" s="1" t="s">
        <v>14</v>
      </c>
      <c r="M15372" s="1" t="s">
        <v>15</v>
      </c>
      <c r="N15372" s="1" t="s">
        <v>16</v>
      </c>
    </row>
    <row r="15373" spans="1:14" x14ac:dyDescent="0.3">
      <c r="A15373">
        <v>37211</v>
      </c>
      <c r="B15373">
        <v>16430</v>
      </c>
      <c r="C15373">
        <f>1/COUNTIF(B:B,pizza_sales[[#This Row],[order_id]])</f>
        <v>0.5</v>
      </c>
      <c r="D15373" s="1" t="s">
        <v>129</v>
      </c>
      <c r="E15373">
        <v>1</v>
      </c>
      <c r="F15373" s="2">
        <v>42073</v>
      </c>
      <c r="G15373" s="2" t="str">
        <f>TEXT(pizza_sales[[#This Row],[order_date]],"dddd")</f>
        <v>Tuesday</v>
      </c>
      <c r="H15373" s="3">
        <v>0.88413194444444443</v>
      </c>
      <c r="I15373">
        <v>17.5</v>
      </c>
      <c r="J15373">
        <v>17.5</v>
      </c>
      <c r="K15373" s="1" t="s">
        <v>21</v>
      </c>
      <c r="L15373" s="1" t="s">
        <v>14</v>
      </c>
      <c r="M15373" s="1" t="s">
        <v>130</v>
      </c>
      <c r="N15373" s="1" t="s">
        <v>131</v>
      </c>
    </row>
    <row r="15374" spans="1:14" x14ac:dyDescent="0.3">
      <c r="A15374">
        <v>37212</v>
      </c>
      <c r="B15374">
        <v>16430</v>
      </c>
      <c r="C15374">
        <f>1/COUNTIF(B:B,pizza_sales[[#This Row],[order_id]])</f>
        <v>0.5</v>
      </c>
      <c r="D15374" s="1" t="s">
        <v>69</v>
      </c>
      <c r="E15374">
        <v>1</v>
      </c>
      <c r="F15374" s="2">
        <v>42073</v>
      </c>
      <c r="G15374" s="2" t="str">
        <f>TEXT(pizza_sales[[#This Row],[order_date]],"dddd")</f>
        <v>Tuesday</v>
      </c>
      <c r="H15374" s="3">
        <v>0.88413194444444443</v>
      </c>
      <c r="I15374">
        <v>20.75</v>
      </c>
      <c r="J15374">
        <v>20.75</v>
      </c>
      <c r="K15374" s="1" t="s">
        <v>21</v>
      </c>
      <c r="L15374" s="1" t="s">
        <v>33</v>
      </c>
      <c r="M15374" s="1" t="s">
        <v>70</v>
      </c>
      <c r="N15374" s="1" t="s">
        <v>71</v>
      </c>
    </row>
    <row r="15375" spans="1:14" x14ac:dyDescent="0.3">
      <c r="A15375">
        <v>37213</v>
      </c>
      <c r="B15375">
        <v>16431</v>
      </c>
      <c r="C15375">
        <f>1/COUNTIF(B:B,pizza_sales[[#This Row],[order_id]])</f>
        <v>1</v>
      </c>
      <c r="D15375" s="1" t="s">
        <v>150</v>
      </c>
      <c r="E15375">
        <v>1</v>
      </c>
      <c r="F15375" s="2">
        <v>42073</v>
      </c>
      <c r="G15375" s="2" t="str">
        <f>TEXT(pizza_sales[[#This Row],[order_date]],"dddd")</f>
        <v>Tuesday</v>
      </c>
      <c r="H15375" s="3">
        <v>0.8841782407407407</v>
      </c>
      <c r="I15375">
        <v>12.5</v>
      </c>
      <c r="J15375">
        <v>12.5</v>
      </c>
      <c r="K15375" s="1" t="s">
        <v>41</v>
      </c>
      <c r="L15375" s="1" t="s">
        <v>26</v>
      </c>
      <c r="M15375" s="1" t="s">
        <v>60</v>
      </c>
      <c r="N15375" s="1" t="s">
        <v>61</v>
      </c>
    </row>
    <row r="15376" spans="1:14" x14ac:dyDescent="0.3">
      <c r="A15376">
        <v>37214</v>
      </c>
      <c r="B15376">
        <v>16432</v>
      </c>
      <c r="C15376">
        <f>1/COUNTIF(B:B,pizza_sales[[#This Row],[order_id]])</f>
        <v>0.5</v>
      </c>
      <c r="D15376" s="1" t="s">
        <v>17</v>
      </c>
      <c r="E15376">
        <v>1</v>
      </c>
      <c r="F15376" s="2">
        <v>42073</v>
      </c>
      <c r="G15376" s="2" t="str">
        <f>TEXT(pizza_sales[[#This Row],[order_date]],"dddd")</f>
        <v>Tuesday</v>
      </c>
      <c r="H15376" s="3">
        <v>0.88577546296296295</v>
      </c>
      <c r="I15376">
        <v>16</v>
      </c>
      <c r="J15376">
        <v>16</v>
      </c>
      <c r="K15376" s="1" t="s">
        <v>13</v>
      </c>
      <c r="L15376" s="1" t="s">
        <v>14</v>
      </c>
      <c r="M15376" s="1" t="s">
        <v>18</v>
      </c>
      <c r="N15376" s="1" t="s">
        <v>19</v>
      </c>
    </row>
    <row r="15377" spans="1:14" x14ac:dyDescent="0.3">
      <c r="A15377">
        <v>37215</v>
      </c>
      <c r="B15377">
        <v>16432</v>
      </c>
      <c r="C15377">
        <f>1/COUNTIF(B:B,pizza_sales[[#This Row],[order_id]])</f>
        <v>0.5</v>
      </c>
      <c r="D15377" s="1" t="s">
        <v>113</v>
      </c>
      <c r="E15377">
        <v>1</v>
      </c>
      <c r="F15377" s="2">
        <v>42073</v>
      </c>
      <c r="G15377" s="2" t="str">
        <f>TEXT(pizza_sales[[#This Row],[order_date]],"dddd")</f>
        <v>Tuesday</v>
      </c>
      <c r="H15377" s="3">
        <v>0.88577546296296295</v>
      </c>
      <c r="I15377">
        <v>20.25</v>
      </c>
      <c r="J15377">
        <v>20.25</v>
      </c>
      <c r="K15377" s="1" t="s">
        <v>21</v>
      </c>
      <c r="L15377" s="1" t="s">
        <v>26</v>
      </c>
      <c r="M15377" s="1" t="s">
        <v>114</v>
      </c>
      <c r="N15377" s="1" t="s">
        <v>115</v>
      </c>
    </row>
    <row r="15378" spans="1:14" x14ac:dyDescent="0.3">
      <c r="A15378">
        <v>37216</v>
      </c>
      <c r="B15378">
        <v>16433</v>
      </c>
      <c r="C15378">
        <f>1/COUNTIF(B:B,pizza_sales[[#This Row],[order_id]])</f>
        <v>0.5</v>
      </c>
      <c r="D15378" s="1" t="s">
        <v>134</v>
      </c>
      <c r="E15378">
        <v>1</v>
      </c>
      <c r="F15378" s="2">
        <v>42073</v>
      </c>
      <c r="G15378" s="2" t="str">
        <f>TEXT(pizza_sales[[#This Row],[order_date]],"dddd")</f>
        <v>Tuesday</v>
      </c>
      <c r="H15378" s="3">
        <v>0.89041666666666663</v>
      </c>
      <c r="I15378">
        <v>16.75</v>
      </c>
      <c r="J15378">
        <v>16.75</v>
      </c>
      <c r="K15378" s="1" t="s">
        <v>13</v>
      </c>
      <c r="L15378" s="1" t="s">
        <v>33</v>
      </c>
      <c r="M15378" s="1" t="s">
        <v>124</v>
      </c>
      <c r="N15378" s="1" t="s">
        <v>125</v>
      </c>
    </row>
    <row r="15379" spans="1:14" x14ac:dyDescent="0.3">
      <c r="A15379">
        <v>37217</v>
      </c>
      <c r="B15379">
        <v>16433</v>
      </c>
      <c r="C15379">
        <f>1/COUNTIF(B:B,pizza_sales[[#This Row],[order_id]])</f>
        <v>0.5</v>
      </c>
      <c r="D15379" s="1" t="s">
        <v>155</v>
      </c>
      <c r="E15379">
        <v>1</v>
      </c>
      <c r="F15379" s="2">
        <v>42073</v>
      </c>
      <c r="G15379" s="2" t="str">
        <f>TEXT(pizza_sales[[#This Row],[order_date]],"dddd")</f>
        <v>Tuesday</v>
      </c>
      <c r="H15379" s="3">
        <v>0.89041666666666663</v>
      </c>
      <c r="I15379">
        <v>16</v>
      </c>
      <c r="J15379">
        <v>16</v>
      </c>
      <c r="K15379" s="1" t="s">
        <v>13</v>
      </c>
      <c r="L15379" s="1" t="s">
        <v>14</v>
      </c>
      <c r="M15379" s="1" t="s">
        <v>45</v>
      </c>
      <c r="N15379" s="1" t="s">
        <v>46</v>
      </c>
    </row>
    <row r="15380" spans="1:14" x14ac:dyDescent="0.3">
      <c r="A15380">
        <v>37218</v>
      </c>
      <c r="B15380">
        <v>16434</v>
      </c>
      <c r="C15380">
        <f>1/COUNTIF(B:B,pizza_sales[[#This Row],[order_id]])</f>
        <v>0.25</v>
      </c>
      <c r="D15380" s="1" t="s">
        <v>20</v>
      </c>
      <c r="E15380">
        <v>1</v>
      </c>
      <c r="F15380" s="2">
        <v>42073</v>
      </c>
      <c r="G15380" s="2" t="str">
        <f>TEXT(pizza_sales[[#This Row],[order_date]],"dddd")</f>
        <v>Tuesday</v>
      </c>
      <c r="H15380" s="3">
        <v>0.89653935185185185</v>
      </c>
      <c r="I15380">
        <v>18.5</v>
      </c>
      <c r="J15380">
        <v>18.5</v>
      </c>
      <c r="K15380" s="1" t="s">
        <v>21</v>
      </c>
      <c r="L15380" s="1" t="s">
        <v>22</v>
      </c>
      <c r="M15380" s="1" t="s">
        <v>23</v>
      </c>
      <c r="N15380" s="1" t="s">
        <v>24</v>
      </c>
    </row>
    <row r="15381" spans="1:14" x14ac:dyDescent="0.3">
      <c r="A15381">
        <v>37219</v>
      </c>
      <c r="B15381">
        <v>16434</v>
      </c>
      <c r="C15381">
        <f>1/COUNTIF(B:B,pizza_sales[[#This Row],[order_id]])</f>
        <v>0.25</v>
      </c>
      <c r="D15381" s="1" t="s">
        <v>127</v>
      </c>
      <c r="E15381">
        <v>1</v>
      </c>
      <c r="F15381" s="2">
        <v>42073</v>
      </c>
      <c r="G15381" s="2" t="str">
        <f>TEXT(pizza_sales[[#This Row],[order_date]],"dddd")</f>
        <v>Tuesday</v>
      </c>
      <c r="H15381" s="3">
        <v>0.89653935185185185</v>
      </c>
      <c r="I15381">
        <v>20.25</v>
      </c>
      <c r="J15381">
        <v>20.25</v>
      </c>
      <c r="K15381" s="1" t="s">
        <v>21</v>
      </c>
      <c r="L15381" s="1" t="s">
        <v>22</v>
      </c>
      <c r="M15381" s="1" t="s">
        <v>52</v>
      </c>
      <c r="N15381" s="1" t="s">
        <v>53</v>
      </c>
    </row>
    <row r="15382" spans="1:14" x14ac:dyDescent="0.3">
      <c r="A15382">
        <v>37220</v>
      </c>
      <c r="B15382">
        <v>16434</v>
      </c>
      <c r="C15382">
        <f>1/COUNTIF(B:B,pizza_sales[[#This Row],[order_id]])</f>
        <v>0.25</v>
      </c>
      <c r="D15382" s="1" t="s">
        <v>106</v>
      </c>
      <c r="E15382">
        <v>1</v>
      </c>
      <c r="F15382" s="2">
        <v>42073</v>
      </c>
      <c r="G15382" s="2" t="str">
        <f>TEXT(pizza_sales[[#This Row],[order_date]],"dddd")</f>
        <v>Tuesday</v>
      </c>
      <c r="H15382" s="3">
        <v>0.89653935185185185</v>
      </c>
      <c r="I15382">
        <v>12.5</v>
      </c>
      <c r="J15382">
        <v>12.5</v>
      </c>
      <c r="K15382" s="1" t="s">
        <v>41</v>
      </c>
      <c r="L15382" s="1" t="s">
        <v>26</v>
      </c>
      <c r="M15382" s="1" t="s">
        <v>107</v>
      </c>
      <c r="N15382" s="1" t="s">
        <v>108</v>
      </c>
    </row>
    <row r="15383" spans="1:14" x14ac:dyDescent="0.3">
      <c r="A15383">
        <v>37221</v>
      </c>
      <c r="B15383">
        <v>16434</v>
      </c>
      <c r="C15383">
        <f>1/COUNTIF(B:B,pizza_sales[[#This Row],[order_id]])</f>
        <v>0.25</v>
      </c>
      <c r="D15383" s="1" t="s">
        <v>69</v>
      </c>
      <c r="E15383">
        <v>1</v>
      </c>
      <c r="F15383" s="2">
        <v>42073</v>
      </c>
      <c r="G15383" s="2" t="str">
        <f>TEXT(pizza_sales[[#This Row],[order_date]],"dddd")</f>
        <v>Tuesday</v>
      </c>
      <c r="H15383" s="3">
        <v>0.89653935185185185</v>
      </c>
      <c r="I15383">
        <v>20.75</v>
      </c>
      <c r="J15383">
        <v>20.75</v>
      </c>
      <c r="K15383" s="1" t="s">
        <v>21</v>
      </c>
      <c r="L15383" s="1" t="s">
        <v>33</v>
      </c>
      <c r="M15383" s="1" t="s">
        <v>70</v>
      </c>
      <c r="N15383" s="1" t="s">
        <v>71</v>
      </c>
    </row>
    <row r="15384" spans="1:14" x14ac:dyDescent="0.3">
      <c r="A15384">
        <v>37222</v>
      </c>
      <c r="B15384">
        <v>16435</v>
      </c>
      <c r="C15384">
        <f>1/COUNTIF(B:B,pizza_sales[[#This Row],[order_id]])</f>
        <v>0.33333333333333331</v>
      </c>
      <c r="D15384" s="1" t="s">
        <v>84</v>
      </c>
      <c r="E15384">
        <v>1</v>
      </c>
      <c r="F15384" s="2">
        <v>42073</v>
      </c>
      <c r="G15384" s="2" t="str">
        <f>TEXT(pizza_sales[[#This Row],[order_date]],"dddd")</f>
        <v>Tuesday</v>
      </c>
      <c r="H15384" s="3">
        <v>0.93184027777777778</v>
      </c>
      <c r="I15384">
        <v>12</v>
      </c>
      <c r="J15384">
        <v>12</v>
      </c>
      <c r="K15384" s="1" t="s">
        <v>41</v>
      </c>
      <c r="L15384" s="1" t="s">
        <v>14</v>
      </c>
      <c r="M15384" s="1" t="s">
        <v>85</v>
      </c>
      <c r="N15384" s="1" t="s">
        <v>86</v>
      </c>
    </row>
    <row r="15385" spans="1:14" x14ac:dyDescent="0.3">
      <c r="A15385">
        <v>37223</v>
      </c>
      <c r="B15385">
        <v>16435</v>
      </c>
      <c r="C15385">
        <f>1/COUNTIF(B:B,pizza_sales[[#This Row],[order_id]])</f>
        <v>0.33333333333333331</v>
      </c>
      <c r="D15385" s="1" t="s">
        <v>90</v>
      </c>
      <c r="E15385">
        <v>1</v>
      </c>
      <c r="F15385" s="2">
        <v>42073</v>
      </c>
      <c r="G15385" s="2" t="str">
        <f>TEXT(pizza_sales[[#This Row],[order_date]],"dddd")</f>
        <v>Tuesday</v>
      </c>
      <c r="H15385" s="3">
        <v>0.93184027777777778</v>
      </c>
      <c r="I15385">
        <v>17.95</v>
      </c>
      <c r="J15385">
        <v>17.95</v>
      </c>
      <c r="K15385" s="1" t="s">
        <v>21</v>
      </c>
      <c r="L15385" s="1" t="s">
        <v>22</v>
      </c>
      <c r="M15385" s="1" t="s">
        <v>91</v>
      </c>
      <c r="N15385" s="1" t="s">
        <v>92</v>
      </c>
    </row>
    <row r="15386" spans="1:14" x14ac:dyDescent="0.3">
      <c r="A15386">
        <v>37224</v>
      </c>
      <c r="B15386">
        <v>16435</v>
      </c>
      <c r="C15386">
        <f>1/COUNTIF(B:B,pizza_sales[[#This Row],[order_id]])</f>
        <v>0.33333333333333331</v>
      </c>
      <c r="D15386" s="1" t="s">
        <v>77</v>
      </c>
      <c r="E15386">
        <v>1</v>
      </c>
      <c r="F15386" s="2">
        <v>42073</v>
      </c>
      <c r="G15386" s="2" t="str">
        <f>TEXT(pizza_sales[[#This Row],[order_date]],"dddd")</f>
        <v>Tuesday</v>
      </c>
      <c r="H15386" s="3">
        <v>0.93184027777777778</v>
      </c>
      <c r="I15386">
        <v>15.25</v>
      </c>
      <c r="J15386">
        <v>15.25</v>
      </c>
      <c r="K15386" s="1" t="s">
        <v>21</v>
      </c>
      <c r="L15386" s="1" t="s">
        <v>14</v>
      </c>
      <c r="M15386" s="1" t="s">
        <v>78</v>
      </c>
      <c r="N15386" s="1" t="s">
        <v>79</v>
      </c>
    </row>
    <row r="15387" spans="1:14" x14ac:dyDescent="0.3">
      <c r="A15387">
        <v>37225</v>
      </c>
      <c r="B15387">
        <v>16436</v>
      </c>
      <c r="C15387">
        <f>1/COUNTIF(B:B,pizza_sales[[#This Row],[order_id]])</f>
        <v>0.25</v>
      </c>
      <c r="D15387" s="1" t="s">
        <v>84</v>
      </c>
      <c r="E15387">
        <v>1</v>
      </c>
      <c r="F15387" s="2">
        <v>42073</v>
      </c>
      <c r="G15387" s="2" t="str">
        <f>TEXT(pizza_sales[[#This Row],[order_date]],"dddd")</f>
        <v>Tuesday</v>
      </c>
      <c r="H15387" s="3">
        <v>0.9375</v>
      </c>
      <c r="I15387">
        <v>12</v>
      </c>
      <c r="J15387">
        <v>12</v>
      </c>
      <c r="K15387" s="1" t="s">
        <v>41</v>
      </c>
      <c r="L15387" s="1" t="s">
        <v>14</v>
      </c>
      <c r="M15387" s="1" t="s">
        <v>85</v>
      </c>
      <c r="N15387" s="1" t="s">
        <v>86</v>
      </c>
    </row>
    <row r="15388" spans="1:14" x14ac:dyDescent="0.3">
      <c r="A15388">
        <v>37226</v>
      </c>
      <c r="B15388">
        <v>16436</v>
      </c>
      <c r="C15388">
        <f>1/COUNTIF(B:B,pizza_sales[[#This Row],[order_id]])</f>
        <v>0.25</v>
      </c>
      <c r="D15388" s="1" t="s">
        <v>165</v>
      </c>
      <c r="E15388">
        <v>1</v>
      </c>
      <c r="F15388" s="2">
        <v>42073</v>
      </c>
      <c r="G15388" s="2" t="str">
        <f>TEXT(pizza_sales[[#This Row],[order_date]],"dddd")</f>
        <v>Tuesday</v>
      </c>
      <c r="H15388" s="3">
        <v>0.9375</v>
      </c>
      <c r="I15388">
        <v>23.65</v>
      </c>
      <c r="J15388">
        <v>23.65</v>
      </c>
      <c r="K15388" s="1" t="s">
        <v>41</v>
      </c>
      <c r="L15388" s="1" t="s">
        <v>26</v>
      </c>
      <c r="M15388" s="1" t="s">
        <v>166</v>
      </c>
      <c r="N15388" s="1" t="s">
        <v>167</v>
      </c>
    </row>
    <row r="15389" spans="1:14" x14ac:dyDescent="0.3">
      <c r="A15389">
        <v>37227</v>
      </c>
      <c r="B15389">
        <v>16436</v>
      </c>
      <c r="C15389">
        <f>1/COUNTIF(B:B,pizza_sales[[#This Row],[order_id]])</f>
        <v>0.25</v>
      </c>
      <c r="D15389" s="1" t="s">
        <v>132</v>
      </c>
      <c r="E15389">
        <v>1</v>
      </c>
      <c r="F15389" s="2">
        <v>42073</v>
      </c>
      <c r="G15389" s="2" t="str">
        <f>TEXT(pizza_sales[[#This Row],[order_date]],"dddd")</f>
        <v>Tuesday</v>
      </c>
      <c r="H15389" s="3">
        <v>0.9375</v>
      </c>
      <c r="I15389">
        <v>10.5</v>
      </c>
      <c r="J15389">
        <v>10.5</v>
      </c>
      <c r="K15389" s="1" t="s">
        <v>41</v>
      </c>
      <c r="L15389" s="1" t="s">
        <v>14</v>
      </c>
      <c r="M15389" s="1" t="s">
        <v>15</v>
      </c>
      <c r="N15389" s="1" t="s">
        <v>16</v>
      </c>
    </row>
    <row r="15390" spans="1:14" x14ac:dyDescent="0.3">
      <c r="A15390">
        <v>37228</v>
      </c>
      <c r="B15390">
        <v>16436</v>
      </c>
      <c r="C15390">
        <f>1/COUNTIF(B:B,pizza_sales[[#This Row],[order_id]])</f>
        <v>0.25</v>
      </c>
      <c r="D15390" s="1" t="s">
        <v>122</v>
      </c>
      <c r="E15390">
        <v>1</v>
      </c>
      <c r="F15390" s="2">
        <v>42073</v>
      </c>
      <c r="G15390" s="2" t="str">
        <f>TEXT(pizza_sales[[#This Row],[order_date]],"dddd")</f>
        <v>Tuesday</v>
      </c>
      <c r="H15390" s="3">
        <v>0.9375</v>
      </c>
      <c r="I15390">
        <v>20.25</v>
      </c>
      <c r="J15390">
        <v>20.25</v>
      </c>
      <c r="K15390" s="1" t="s">
        <v>21</v>
      </c>
      <c r="L15390" s="1" t="s">
        <v>22</v>
      </c>
      <c r="M15390" s="1" t="s">
        <v>66</v>
      </c>
      <c r="N15390" s="1" t="s">
        <v>67</v>
      </c>
    </row>
    <row r="15391" spans="1:14" x14ac:dyDescent="0.3">
      <c r="A15391">
        <v>37229</v>
      </c>
      <c r="B15391">
        <v>16437</v>
      </c>
      <c r="C15391">
        <f>1/COUNTIF(B:B,pizza_sales[[#This Row],[order_id]])</f>
        <v>0.5</v>
      </c>
      <c r="D15391" s="1" t="s">
        <v>96</v>
      </c>
      <c r="E15391">
        <v>1</v>
      </c>
      <c r="F15391" s="2">
        <v>42073</v>
      </c>
      <c r="G15391" s="2" t="str">
        <f>TEXT(pizza_sales[[#This Row],[order_date]],"dddd")</f>
        <v>Tuesday</v>
      </c>
      <c r="H15391" s="3">
        <v>0.95377314814814818</v>
      </c>
      <c r="I15391">
        <v>16.25</v>
      </c>
      <c r="J15391">
        <v>16.25</v>
      </c>
      <c r="K15391" s="1" t="s">
        <v>13</v>
      </c>
      <c r="L15391" s="1" t="s">
        <v>26</v>
      </c>
      <c r="M15391" s="1" t="s">
        <v>97</v>
      </c>
      <c r="N15391" s="1" t="s">
        <v>98</v>
      </c>
    </row>
    <row r="15392" spans="1:14" x14ac:dyDescent="0.3">
      <c r="A15392">
        <v>37230</v>
      </c>
      <c r="B15392">
        <v>16437</v>
      </c>
      <c r="C15392">
        <f>1/COUNTIF(B:B,pizza_sales[[#This Row],[order_id]])</f>
        <v>0.5</v>
      </c>
      <c r="D15392" s="1" t="s">
        <v>142</v>
      </c>
      <c r="E15392">
        <v>1</v>
      </c>
      <c r="F15392" s="2">
        <v>42073</v>
      </c>
      <c r="G15392" s="2" t="str">
        <f>TEXT(pizza_sales[[#This Row],[order_date]],"dddd")</f>
        <v>Tuesday</v>
      </c>
      <c r="H15392" s="3">
        <v>0.95377314814814818</v>
      </c>
      <c r="I15392">
        <v>16.5</v>
      </c>
      <c r="J15392">
        <v>16.5</v>
      </c>
      <c r="K15392" s="1" t="s">
        <v>21</v>
      </c>
      <c r="L15392" s="1" t="s">
        <v>14</v>
      </c>
      <c r="M15392" s="1" t="s">
        <v>15</v>
      </c>
      <c r="N15392" s="1" t="s">
        <v>16</v>
      </c>
    </row>
    <row r="15393" spans="1:14" x14ac:dyDescent="0.3">
      <c r="A15393">
        <v>37231</v>
      </c>
      <c r="B15393">
        <v>16438</v>
      </c>
      <c r="C15393">
        <f>1/COUNTIF(B:B,pizza_sales[[#This Row],[order_id]])</f>
        <v>0.5</v>
      </c>
      <c r="D15393" s="1" t="s">
        <v>117</v>
      </c>
      <c r="E15393">
        <v>1</v>
      </c>
      <c r="F15393" s="2">
        <v>42073</v>
      </c>
      <c r="G15393" s="2" t="str">
        <f>TEXT(pizza_sales[[#This Row],[order_date]],"dddd")</f>
        <v>Tuesday</v>
      </c>
      <c r="H15393" s="3">
        <v>0.96189814814814811</v>
      </c>
      <c r="I15393">
        <v>12.75</v>
      </c>
      <c r="J15393">
        <v>12.75</v>
      </c>
      <c r="K15393" s="1" t="s">
        <v>41</v>
      </c>
      <c r="L15393" s="1" t="s">
        <v>33</v>
      </c>
      <c r="M15393" s="1" t="s">
        <v>70</v>
      </c>
      <c r="N15393" s="1" t="s">
        <v>71</v>
      </c>
    </row>
    <row r="15394" spans="1:14" x14ac:dyDescent="0.3">
      <c r="A15394">
        <v>37232</v>
      </c>
      <c r="B15394">
        <v>16438</v>
      </c>
      <c r="C15394">
        <f>1/COUNTIF(B:B,pizza_sales[[#This Row],[order_id]])</f>
        <v>0.5</v>
      </c>
      <c r="D15394" s="1" t="s">
        <v>62</v>
      </c>
      <c r="E15394">
        <v>1</v>
      </c>
      <c r="F15394" s="2">
        <v>42073</v>
      </c>
      <c r="G15394" s="2" t="str">
        <f>TEXT(pizza_sales[[#This Row],[order_date]],"dddd")</f>
        <v>Tuesday</v>
      </c>
      <c r="H15394" s="3">
        <v>0.96189814814814811</v>
      </c>
      <c r="I15394">
        <v>20.75</v>
      </c>
      <c r="J15394">
        <v>20.75</v>
      </c>
      <c r="K15394" s="1" t="s">
        <v>21</v>
      </c>
      <c r="L15394" s="1" t="s">
        <v>22</v>
      </c>
      <c r="M15394" s="1" t="s">
        <v>63</v>
      </c>
      <c r="N15394" s="1" t="s">
        <v>64</v>
      </c>
    </row>
    <row r="15395" spans="1:14" x14ac:dyDescent="0.3">
      <c r="A15395">
        <v>37233</v>
      </c>
      <c r="B15395">
        <v>16439</v>
      </c>
      <c r="C15395">
        <f>1/COUNTIF(B:B,pizza_sales[[#This Row],[order_id]])</f>
        <v>0.5</v>
      </c>
      <c r="D15395" s="1" t="s">
        <v>76</v>
      </c>
      <c r="E15395">
        <v>1</v>
      </c>
      <c r="F15395" s="2">
        <v>42104</v>
      </c>
      <c r="G15395" s="2" t="str">
        <f>TEXT(pizza_sales[[#This Row],[order_date]],"dddd")</f>
        <v>Friday</v>
      </c>
      <c r="H15395" s="3">
        <v>0.45480324074074074</v>
      </c>
      <c r="I15395">
        <v>16.75</v>
      </c>
      <c r="J15395">
        <v>16.75</v>
      </c>
      <c r="K15395" s="1" t="s">
        <v>13</v>
      </c>
      <c r="L15395" s="1" t="s">
        <v>33</v>
      </c>
      <c r="M15395" s="1" t="s">
        <v>74</v>
      </c>
      <c r="N15395" s="1" t="s">
        <v>75</v>
      </c>
    </row>
    <row r="15396" spans="1:14" x14ac:dyDescent="0.3">
      <c r="A15396">
        <v>37234</v>
      </c>
      <c r="B15396">
        <v>16439</v>
      </c>
      <c r="C15396">
        <f>1/COUNTIF(B:B,pizza_sales[[#This Row],[order_id]])</f>
        <v>0.5</v>
      </c>
      <c r="D15396" s="1" t="s">
        <v>37</v>
      </c>
      <c r="E15396">
        <v>1</v>
      </c>
      <c r="F15396" s="2">
        <v>42104</v>
      </c>
      <c r="G15396" s="2" t="str">
        <f>TEXT(pizza_sales[[#This Row],[order_date]],"dddd")</f>
        <v>Friday</v>
      </c>
      <c r="H15396" s="3">
        <v>0.45480324074074074</v>
      </c>
      <c r="I15396">
        <v>20.75</v>
      </c>
      <c r="J15396">
        <v>20.75</v>
      </c>
      <c r="K15396" s="1" t="s">
        <v>21</v>
      </c>
      <c r="L15396" s="1" t="s">
        <v>26</v>
      </c>
      <c r="M15396" s="1" t="s">
        <v>38</v>
      </c>
      <c r="N15396" s="1" t="s">
        <v>39</v>
      </c>
    </row>
    <row r="15397" spans="1:14" x14ac:dyDescent="0.3">
      <c r="A15397">
        <v>37235</v>
      </c>
      <c r="B15397">
        <v>16440</v>
      </c>
      <c r="C15397">
        <f>1/COUNTIF(B:B,pizza_sales[[#This Row],[order_id]])</f>
        <v>1</v>
      </c>
      <c r="D15397" s="1" t="s">
        <v>113</v>
      </c>
      <c r="E15397">
        <v>1</v>
      </c>
      <c r="F15397" s="2">
        <v>42104</v>
      </c>
      <c r="G15397" s="2" t="str">
        <f>TEXT(pizza_sales[[#This Row],[order_date]],"dddd")</f>
        <v>Friday</v>
      </c>
      <c r="H15397" s="3">
        <v>0.48934027777777778</v>
      </c>
      <c r="I15397">
        <v>20.25</v>
      </c>
      <c r="J15397">
        <v>20.25</v>
      </c>
      <c r="K15397" s="1" t="s">
        <v>21</v>
      </c>
      <c r="L15397" s="1" t="s">
        <v>26</v>
      </c>
      <c r="M15397" s="1" t="s">
        <v>114</v>
      </c>
      <c r="N15397" s="1" t="s">
        <v>115</v>
      </c>
    </row>
    <row r="15398" spans="1:14" x14ac:dyDescent="0.3">
      <c r="A15398">
        <v>37236</v>
      </c>
      <c r="B15398">
        <v>16441</v>
      </c>
      <c r="C15398">
        <f>1/COUNTIF(B:B,pizza_sales[[#This Row],[order_id]])</f>
        <v>0.25</v>
      </c>
      <c r="D15398" s="1" t="s">
        <v>96</v>
      </c>
      <c r="E15398">
        <v>1</v>
      </c>
      <c r="F15398" s="2">
        <v>42104</v>
      </c>
      <c r="G15398" s="2" t="str">
        <f>TEXT(pizza_sales[[#This Row],[order_date]],"dddd")</f>
        <v>Friday</v>
      </c>
      <c r="H15398" s="3">
        <v>0.49432870370370369</v>
      </c>
      <c r="I15398">
        <v>16.25</v>
      </c>
      <c r="J15398">
        <v>16.25</v>
      </c>
      <c r="K15398" s="1" t="s">
        <v>13</v>
      </c>
      <c r="L15398" s="1" t="s">
        <v>26</v>
      </c>
      <c r="M15398" s="1" t="s">
        <v>97</v>
      </c>
      <c r="N15398" s="1" t="s">
        <v>98</v>
      </c>
    </row>
    <row r="15399" spans="1:14" x14ac:dyDescent="0.3">
      <c r="A15399">
        <v>37237</v>
      </c>
      <c r="B15399">
        <v>16441</v>
      </c>
      <c r="C15399">
        <f>1/COUNTIF(B:B,pizza_sales[[#This Row],[order_id]])</f>
        <v>0.25</v>
      </c>
      <c r="D15399" s="1" t="s">
        <v>17</v>
      </c>
      <c r="E15399">
        <v>1</v>
      </c>
      <c r="F15399" s="2">
        <v>42104</v>
      </c>
      <c r="G15399" s="2" t="str">
        <f>TEXT(pizza_sales[[#This Row],[order_date]],"dddd")</f>
        <v>Friday</v>
      </c>
      <c r="H15399" s="3">
        <v>0.49432870370370369</v>
      </c>
      <c r="I15399">
        <v>16</v>
      </c>
      <c r="J15399">
        <v>16</v>
      </c>
      <c r="K15399" s="1" t="s">
        <v>13</v>
      </c>
      <c r="L15399" s="1" t="s">
        <v>14</v>
      </c>
      <c r="M15399" s="1" t="s">
        <v>18</v>
      </c>
      <c r="N15399" s="1" t="s">
        <v>19</v>
      </c>
    </row>
    <row r="15400" spans="1:14" x14ac:dyDescent="0.3">
      <c r="A15400">
        <v>37238</v>
      </c>
      <c r="B15400">
        <v>16441</v>
      </c>
      <c r="C15400">
        <f>1/COUNTIF(B:B,pizza_sales[[#This Row],[order_id]])</f>
        <v>0.25</v>
      </c>
      <c r="D15400" s="1" t="s">
        <v>93</v>
      </c>
      <c r="E15400">
        <v>1</v>
      </c>
      <c r="F15400" s="2">
        <v>42104</v>
      </c>
      <c r="G15400" s="2" t="str">
        <f>TEXT(pizza_sales[[#This Row],[order_date]],"dddd")</f>
        <v>Friday</v>
      </c>
      <c r="H15400" s="3">
        <v>0.49432870370370369</v>
      </c>
      <c r="I15400">
        <v>12</v>
      </c>
      <c r="J15400">
        <v>12</v>
      </c>
      <c r="K15400" s="1" t="s">
        <v>41</v>
      </c>
      <c r="L15400" s="1" t="s">
        <v>14</v>
      </c>
      <c r="M15400" s="1" t="s">
        <v>94</v>
      </c>
      <c r="N15400" s="1" t="s">
        <v>95</v>
      </c>
    </row>
    <row r="15401" spans="1:14" x14ac:dyDescent="0.3">
      <c r="A15401">
        <v>37239</v>
      </c>
      <c r="B15401">
        <v>16441</v>
      </c>
      <c r="C15401">
        <f>1/COUNTIF(B:B,pizza_sales[[#This Row],[order_id]])</f>
        <v>0.25</v>
      </c>
      <c r="D15401" s="1" t="s">
        <v>152</v>
      </c>
      <c r="E15401">
        <v>1</v>
      </c>
      <c r="F15401" s="2">
        <v>42104</v>
      </c>
      <c r="G15401" s="2" t="str">
        <f>TEXT(pizza_sales[[#This Row],[order_date]],"dddd")</f>
        <v>Friday</v>
      </c>
      <c r="H15401" s="3">
        <v>0.49432870370370369</v>
      </c>
      <c r="I15401">
        <v>20.75</v>
      </c>
      <c r="J15401">
        <v>20.75</v>
      </c>
      <c r="K15401" s="1" t="s">
        <v>21</v>
      </c>
      <c r="L15401" s="1" t="s">
        <v>26</v>
      </c>
      <c r="M15401" s="1" t="s">
        <v>48</v>
      </c>
      <c r="N15401" s="1" t="s">
        <v>49</v>
      </c>
    </row>
    <row r="15402" spans="1:14" x14ac:dyDescent="0.3">
      <c r="A15402">
        <v>37240</v>
      </c>
      <c r="B15402">
        <v>16442</v>
      </c>
      <c r="C15402">
        <f>1/COUNTIF(B:B,pizza_sales[[#This Row],[order_id]])</f>
        <v>0.25</v>
      </c>
      <c r="D15402" s="1" t="s">
        <v>72</v>
      </c>
      <c r="E15402">
        <v>1</v>
      </c>
      <c r="F15402" s="2">
        <v>42104</v>
      </c>
      <c r="G15402" s="2" t="str">
        <f>TEXT(pizza_sales[[#This Row],[order_date]],"dddd")</f>
        <v>Friday</v>
      </c>
      <c r="H15402" s="3">
        <v>0.49709490740740742</v>
      </c>
      <c r="I15402">
        <v>20.75</v>
      </c>
      <c r="J15402">
        <v>20.75</v>
      </c>
      <c r="K15402" s="1" t="s">
        <v>21</v>
      </c>
      <c r="L15402" s="1" t="s">
        <v>33</v>
      </c>
      <c r="M15402" s="1" t="s">
        <v>42</v>
      </c>
      <c r="N15402" s="1" t="s">
        <v>43</v>
      </c>
    </row>
    <row r="15403" spans="1:14" x14ac:dyDescent="0.3">
      <c r="A15403">
        <v>37241</v>
      </c>
      <c r="B15403">
        <v>16442</v>
      </c>
      <c r="C15403">
        <f>1/COUNTIF(B:B,pizza_sales[[#This Row],[order_id]])</f>
        <v>0.25</v>
      </c>
      <c r="D15403" s="1" t="s">
        <v>12</v>
      </c>
      <c r="E15403">
        <v>1</v>
      </c>
      <c r="F15403" s="2">
        <v>42104</v>
      </c>
      <c r="G15403" s="2" t="str">
        <f>TEXT(pizza_sales[[#This Row],[order_date]],"dddd")</f>
        <v>Friday</v>
      </c>
      <c r="H15403" s="3">
        <v>0.49709490740740742</v>
      </c>
      <c r="I15403">
        <v>13.25</v>
      </c>
      <c r="J15403">
        <v>13.25</v>
      </c>
      <c r="K15403" s="1" t="s">
        <v>13</v>
      </c>
      <c r="L15403" s="1" t="s">
        <v>14</v>
      </c>
      <c r="M15403" s="1" t="s">
        <v>15</v>
      </c>
      <c r="N15403" s="1" t="s">
        <v>16</v>
      </c>
    </row>
    <row r="15404" spans="1:14" x14ac:dyDescent="0.3">
      <c r="A15404">
        <v>37242</v>
      </c>
      <c r="B15404">
        <v>16442</v>
      </c>
      <c r="C15404">
        <f>1/COUNTIF(B:B,pizza_sales[[#This Row],[order_id]])</f>
        <v>0.25</v>
      </c>
      <c r="D15404" s="1" t="s">
        <v>148</v>
      </c>
      <c r="E15404">
        <v>1</v>
      </c>
      <c r="F15404" s="2">
        <v>42104</v>
      </c>
      <c r="G15404" s="2" t="str">
        <f>TEXT(pizza_sales[[#This Row],[order_date]],"dddd")</f>
        <v>Friday</v>
      </c>
      <c r="H15404" s="3">
        <v>0.49709490740740742</v>
      </c>
      <c r="I15404">
        <v>14.5</v>
      </c>
      <c r="J15404">
        <v>14.5</v>
      </c>
      <c r="K15404" s="1" t="s">
        <v>13</v>
      </c>
      <c r="L15404" s="1" t="s">
        <v>14</v>
      </c>
      <c r="M15404" s="1" t="s">
        <v>130</v>
      </c>
      <c r="N15404" s="1" t="s">
        <v>131</v>
      </c>
    </row>
    <row r="15405" spans="1:14" x14ac:dyDescent="0.3">
      <c r="A15405">
        <v>37243</v>
      </c>
      <c r="B15405">
        <v>16442</v>
      </c>
      <c r="C15405">
        <f>1/COUNTIF(B:B,pizza_sales[[#This Row],[order_id]])</f>
        <v>0.25</v>
      </c>
      <c r="D15405" s="1" t="s">
        <v>133</v>
      </c>
      <c r="E15405">
        <v>1</v>
      </c>
      <c r="F15405" s="2">
        <v>42104</v>
      </c>
      <c r="G15405" s="2" t="str">
        <f>TEXT(pizza_sales[[#This Row],[order_date]],"dddd")</f>
        <v>Friday</v>
      </c>
      <c r="H15405" s="3">
        <v>0.49709490740740742</v>
      </c>
      <c r="I15405">
        <v>16.5</v>
      </c>
      <c r="J15405">
        <v>16.5</v>
      </c>
      <c r="K15405" s="1" t="s">
        <v>13</v>
      </c>
      <c r="L15405" s="1" t="s">
        <v>26</v>
      </c>
      <c r="M15405" s="1" t="s">
        <v>107</v>
      </c>
      <c r="N15405" s="1" t="s">
        <v>108</v>
      </c>
    </row>
    <row r="15406" spans="1:14" x14ac:dyDescent="0.3">
      <c r="A15406">
        <v>37244</v>
      </c>
      <c r="B15406">
        <v>16443</v>
      </c>
      <c r="C15406">
        <f>1/COUNTIF(B:B,pizza_sales[[#This Row],[order_id]])</f>
        <v>0.5</v>
      </c>
      <c r="D15406" s="1" t="s">
        <v>160</v>
      </c>
      <c r="E15406">
        <v>1</v>
      </c>
      <c r="F15406" s="2">
        <v>42104</v>
      </c>
      <c r="G15406" s="2" t="str">
        <f>TEXT(pizza_sales[[#This Row],[order_date]],"dddd")</f>
        <v>Friday</v>
      </c>
      <c r="H15406" s="3">
        <v>0.52322916666666663</v>
      </c>
      <c r="I15406">
        <v>12</v>
      </c>
      <c r="J15406">
        <v>12</v>
      </c>
      <c r="K15406" s="1" t="s">
        <v>41</v>
      </c>
      <c r="L15406" s="1" t="s">
        <v>14</v>
      </c>
      <c r="M15406" s="1" t="s">
        <v>55</v>
      </c>
      <c r="N15406" s="1" t="s">
        <v>56</v>
      </c>
    </row>
    <row r="15407" spans="1:14" x14ac:dyDescent="0.3">
      <c r="A15407">
        <v>37245</v>
      </c>
      <c r="B15407">
        <v>16443</v>
      </c>
      <c r="C15407">
        <f>1/COUNTIF(B:B,pizza_sales[[#This Row],[order_id]])</f>
        <v>0.5</v>
      </c>
      <c r="D15407" s="1" t="s">
        <v>151</v>
      </c>
      <c r="E15407">
        <v>1</v>
      </c>
      <c r="F15407" s="2">
        <v>42104</v>
      </c>
      <c r="G15407" s="2" t="str">
        <f>TEXT(pizza_sales[[#This Row],[order_date]],"dddd")</f>
        <v>Friday</v>
      </c>
      <c r="H15407" s="3">
        <v>0.52322916666666663</v>
      </c>
      <c r="I15407">
        <v>12.75</v>
      </c>
      <c r="J15407">
        <v>12.75</v>
      </c>
      <c r="K15407" s="1" t="s">
        <v>41</v>
      </c>
      <c r="L15407" s="1" t="s">
        <v>33</v>
      </c>
      <c r="M15407" s="1" t="s">
        <v>34</v>
      </c>
      <c r="N15407" s="1" t="s">
        <v>35</v>
      </c>
    </row>
    <row r="15408" spans="1:14" x14ac:dyDescent="0.3">
      <c r="A15408">
        <v>37246</v>
      </c>
      <c r="B15408">
        <v>16444</v>
      </c>
      <c r="C15408">
        <f>1/COUNTIF(B:B,pizza_sales[[#This Row],[order_id]])</f>
        <v>1</v>
      </c>
      <c r="D15408" s="1" t="s">
        <v>84</v>
      </c>
      <c r="E15408">
        <v>1</v>
      </c>
      <c r="F15408" s="2">
        <v>42104</v>
      </c>
      <c r="G15408" s="2" t="str">
        <f>TEXT(pizza_sales[[#This Row],[order_date]],"dddd")</f>
        <v>Friday</v>
      </c>
      <c r="H15408" s="3">
        <v>0.53159722222222228</v>
      </c>
      <c r="I15408">
        <v>12</v>
      </c>
      <c r="J15408">
        <v>12</v>
      </c>
      <c r="K15408" s="1" t="s">
        <v>41</v>
      </c>
      <c r="L15408" s="1" t="s">
        <v>14</v>
      </c>
      <c r="M15408" s="1" t="s">
        <v>85</v>
      </c>
      <c r="N15408" s="1" t="s">
        <v>86</v>
      </c>
    </row>
    <row r="15409" spans="1:14" x14ac:dyDescent="0.3">
      <c r="A15409">
        <v>37247</v>
      </c>
      <c r="B15409">
        <v>16445</v>
      </c>
      <c r="C15409">
        <f>1/COUNTIF(B:B,pizza_sales[[#This Row],[order_id]])</f>
        <v>0.25</v>
      </c>
      <c r="D15409" s="1" t="s">
        <v>118</v>
      </c>
      <c r="E15409">
        <v>1</v>
      </c>
      <c r="F15409" s="2">
        <v>42104</v>
      </c>
      <c r="G15409" s="2" t="str">
        <f>TEXT(pizza_sales[[#This Row],[order_date]],"dddd")</f>
        <v>Friday</v>
      </c>
      <c r="H15409" s="3">
        <v>0.54459490740740746</v>
      </c>
      <c r="I15409">
        <v>16.75</v>
      </c>
      <c r="J15409">
        <v>16.75</v>
      </c>
      <c r="K15409" s="1" t="s">
        <v>13</v>
      </c>
      <c r="L15409" s="1" t="s">
        <v>33</v>
      </c>
      <c r="M15409" s="1" t="s">
        <v>42</v>
      </c>
      <c r="N15409" s="1" t="s">
        <v>43</v>
      </c>
    </row>
    <row r="15410" spans="1:14" x14ac:dyDescent="0.3">
      <c r="A15410">
        <v>37248</v>
      </c>
      <c r="B15410">
        <v>16445</v>
      </c>
      <c r="C15410">
        <f>1/COUNTIF(B:B,pizza_sales[[#This Row],[order_id]])</f>
        <v>0.25</v>
      </c>
      <c r="D15410" s="1" t="s">
        <v>81</v>
      </c>
      <c r="E15410">
        <v>1</v>
      </c>
      <c r="F15410" s="2">
        <v>42104</v>
      </c>
      <c r="G15410" s="2" t="str">
        <f>TEXT(pizza_sales[[#This Row],[order_date]],"dddd")</f>
        <v>Friday</v>
      </c>
      <c r="H15410" s="3">
        <v>0.54459490740740746</v>
      </c>
      <c r="I15410">
        <v>20.75</v>
      </c>
      <c r="J15410">
        <v>20.75</v>
      </c>
      <c r="K15410" s="1" t="s">
        <v>21</v>
      </c>
      <c r="L15410" s="1" t="s">
        <v>33</v>
      </c>
      <c r="M15410" s="1" t="s">
        <v>82</v>
      </c>
      <c r="N15410" s="1" t="s">
        <v>83</v>
      </c>
    </row>
    <row r="15411" spans="1:14" x14ac:dyDescent="0.3">
      <c r="A15411">
        <v>37249</v>
      </c>
      <c r="B15411">
        <v>16445</v>
      </c>
      <c r="C15411">
        <f>1/COUNTIF(B:B,pizza_sales[[#This Row],[order_id]])</f>
        <v>0.25</v>
      </c>
      <c r="D15411" s="1" t="s">
        <v>147</v>
      </c>
      <c r="E15411">
        <v>1</v>
      </c>
      <c r="F15411" s="2">
        <v>42104</v>
      </c>
      <c r="G15411" s="2" t="str">
        <f>TEXT(pizza_sales[[#This Row],[order_date]],"dddd")</f>
        <v>Friday</v>
      </c>
      <c r="H15411" s="3">
        <v>0.54459490740740746</v>
      </c>
      <c r="I15411">
        <v>16.75</v>
      </c>
      <c r="J15411">
        <v>16.75</v>
      </c>
      <c r="K15411" s="1" t="s">
        <v>13</v>
      </c>
      <c r="L15411" s="1" t="s">
        <v>33</v>
      </c>
      <c r="M15411" s="1" t="s">
        <v>70</v>
      </c>
      <c r="N15411" s="1" t="s">
        <v>71</v>
      </c>
    </row>
    <row r="15412" spans="1:14" x14ac:dyDescent="0.3">
      <c r="A15412">
        <v>37250</v>
      </c>
      <c r="B15412">
        <v>16445</v>
      </c>
      <c r="C15412">
        <f>1/COUNTIF(B:B,pizza_sales[[#This Row],[order_id]])</f>
        <v>0.25</v>
      </c>
      <c r="D15412" s="1" t="s">
        <v>157</v>
      </c>
      <c r="E15412">
        <v>1</v>
      </c>
      <c r="F15412" s="2">
        <v>42104</v>
      </c>
      <c r="G15412" s="2" t="str">
        <f>TEXT(pizza_sales[[#This Row],[order_date]],"dddd")</f>
        <v>Friday</v>
      </c>
      <c r="H15412" s="3">
        <v>0.54459490740740746</v>
      </c>
      <c r="I15412">
        <v>12</v>
      </c>
      <c r="J15412">
        <v>12</v>
      </c>
      <c r="K15412" s="1" t="s">
        <v>41</v>
      </c>
      <c r="L15412" s="1" t="s">
        <v>22</v>
      </c>
      <c r="M15412" s="1" t="s">
        <v>110</v>
      </c>
      <c r="N15412" s="1" t="s">
        <v>111</v>
      </c>
    </row>
    <row r="15413" spans="1:14" x14ac:dyDescent="0.3">
      <c r="A15413">
        <v>37251</v>
      </c>
      <c r="B15413">
        <v>16446</v>
      </c>
      <c r="C15413">
        <f>1/COUNTIF(B:B,pizza_sales[[#This Row],[order_id]])</f>
        <v>0.5</v>
      </c>
      <c r="D15413" s="1" t="s">
        <v>161</v>
      </c>
      <c r="E15413">
        <v>1</v>
      </c>
      <c r="F15413" s="2">
        <v>42104</v>
      </c>
      <c r="G15413" s="2" t="str">
        <f>TEXT(pizza_sales[[#This Row],[order_date]],"dddd")</f>
        <v>Friday</v>
      </c>
      <c r="H15413" s="3">
        <v>0.54820601851851847</v>
      </c>
      <c r="I15413">
        <v>12</v>
      </c>
      <c r="J15413">
        <v>12</v>
      </c>
      <c r="K15413" s="1" t="s">
        <v>41</v>
      </c>
      <c r="L15413" s="1" t="s">
        <v>22</v>
      </c>
      <c r="M15413" s="1" t="s">
        <v>104</v>
      </c>
      <c r="N15413" s="1" t="s">
        <v>105</v>
      </c>
    </row>
    <row r="15414" spans="1:14" x14ac:dyDescent="0.3">
      <c r="A15414">
        <v>37252</v>
      </c>
      <c r="B15414">
        <v>16446</v>
      </c>
      <c r="C15414">
        <f>1/COUNTIF(B:B,pizza_sales[[#This Row],[order_id]])</f>
        <v>0.5</v>
      </c>
      <c r="D15414" s="1" t="s">
        <v>162</v>
      </c>
      <c r="E15414">
        <v>1</v>
      </c>
      <c r="F15414" s="2">
        <v>42104</v>
      </c>
      <c r="G15414" s="2" t="str">
        <f>TEXT(pizza_sales[[#This Row],[order_date]],"dddd")</f>
        <v>Friday</v>
      </c>
      <c r="H15414" s="3">
        <v>0.54820601851851847</v>
      </c>
      <c r="I15414">
        <v>16</v>
      </c>
      <c r="J15414">
        <v>16</v>
      </c>
      <c r="K15414" s="1" t="s">
        <v>13</v>
      </c>
      <c r="L15414" s="1" t="s">
        <v>22</v>
      </c>
      <c r="M15414" s="1" t="s">
        <v>110</v>
      </c>
      <c r="N15414" s="1" t="s">
        <v>111</v>
      </c>
    </row>
    <row r="15415" spans="1:14" x14ac:dyDescent="0.3">
      <c r="A15415">
        <v>37253</v>
      </c>
      <c r="B15415">
        <v>16447</v>
      </c>
      <c r="C15415">
        <f>1/COUNTIF(B:B,pizza_sales[[#This Row],[order_id]])</f>
        <v>1</v>
      </c>
      <c r="D15415" s="1" t="s">
        <v>54</v>
      </c>
      <c r="E15415">
        <v>1</v>
      </c>
      <c r="F15415" s="2">
        <v>42104</v>
      </c>
      <c r="G15415" s="2" t="str">
        <f>TEXT(pizza_sales[[#This Row],[order_date]],"dddd")</f>
        <v>Friday</v>
      </c>
      <c r="H15415" s="3">
        <v>0.55637731481481478</v>
      </c>
      <c r="I15415">
        <v>20.5</v>
      </c>
      <c r="J15415">
        <v>20.5</v>
      </c>
      <c r="K15415" s="1" t="s">
        <v>21</v>
      </c>
      <c r="L15415" s="1" t="s">
        <v>14</v>
      </c>
      <c r="M15415" s="1" t="s">
        <v>55</v>
      </c>
      <c r="N15415" s="1" t="s">
        <v>56</v>
      </c>
    </row>
    <row r="15416" spans="1:14" x14ac:dyDescent="0.3">
      <c r="A15416">
        <v>37254</v>
      </c>
      <c r="B15416">
        <v>16448</v>
      </c>
      <c r="C15416">
        <f>1/COUNTIF(B:B,pizza_sales[[#This Row],[order_id]])</f>
        <v>0.5</v>
      </c>
      <c r="D15416" s="1" t="s">
        <v>20</v>
      </c>
      <c r="E15416">
        <v>1</v>
      </c>
      <c r="F15416" s="2">
        <v>42104</v>
      </c>
      <c r="G15416" s="2" t="str">
        <f>TEXT(pizza_sales[[#This Row],[order_date]],"dddd")</f>
        <v>Friday</v>
      </c>
      <c r="H15416" s="3">
        <v>0.56999999999999995</v>
      </c>
      <c r="I15416">
        <v>18.5</v>
      </c>
      <c r="J15416">
        <v>18.5</v>
      </c>
      <c r="K15416" s="1" t="s">
        <v>21</v>
      </c>
      <c r="L15416" s="1" t="s">
        <v>22</v>
      </c>
      <c r="M15416" s="1" t="s">
        <v>23</v>
      </c>
      <c r="N15416" s="1" t="s">
        <v>24</v>
      </c>
    </row>
    <row r="15417" spans="1:14" x14ac:dyDescent="0.3">
      <c r="A15417">
        <v>37255</v>
      </c>
      <c r="B15417">
        <v>16448</v>
      </c>
      <c r="C15417">
        <f>1/COUNTIF(B:B,pizza_sales[[#This Row],[order_id]])</f>
        <v>0.5</v>
      </c>
      <c r="D15417" s="1" t="s">
        <v>99</v>
      </c>
      <c r="E15417">
        <v>1</v>
      </c>
      <c r="F15417" s="2">
        <v>42104</v>
      </c>
      <c r="G15417" s="2" t="str">
        <f>TEXT(pizza_sales[[#This Row],[order_date]],"dddd")</f>
        <v>Friday</v>
      </c>
      <c r="H15417" s="3">
        <v>0.56999999999999995</v>
      </c>
      <c r="I15417">
        <v>14.75</v>
      </c>
      <c r="J15417">
        <v>14.75</v>
      </c>
      <c r="K15417" s="1" t="s">
        <v>13</v>
      </c>
      <c r="L15417" s="1" t="s">
        <v>22</v>
      </c>
      <c r="M15417" s="1" t="s">
        <v>91</v>
      </c>
      <c r="N15417" s="1" t="s">
        <v>92</v>
      </c>
    </row>
    <row r="15418" spans="1:14" x14ac:dyDescent="0.3">
      <c r="A15418">
        <v>37256</v>
      </c>
      <c r="B15418">
        <v>16449</v>
      </c>
      <c r="C15418">
        <f>1/COUNTIF(B:B,pizza_sales[[#This Row],[order_id]])</f>
        <v>1</v>
      </c>
      <c r="D15418" s="1" t="s">
        <v>69</v>
      </c>
      <c r="E15418">
        <v>1</v>
      </c>
      <c r="F15418" s="2">
        <v>42104</v>
      </c>
      <c r="G15418" s="2" t="str">
        <f>TEXT(pizza_sales[[#This Row],[order_date]],"dddd")</f>
        <v>Friday</v>
      </c>
      <c r="H15418" s="3">
        <v>0.57290509259259259</v>
      </c>
      <c r="I15418">
        <v>20.75</v>
      </c>
      <c r="J15418">
        <v>20.75</v>
      </c>
      <c r="K15418" s="1" t="s">
        <v>21</v>
      </c>
      <c r="L15418" s="1" t="s">
        <v>33</v>
      </c>
      <c r="M15418" s="1" t="s">
        <v>70</v>
      </c>
      <c r="N15418" s="1" t="s">
        <v>71</v>
      </c>
    </row>
    <row r="15419" spans="1:14" x14ac:dyDescent="0.3">
      <c r="A15419">
        <v>37257</v>
      </c>
      <c r="B15419">
        <v>16450</v>
      </c>
      <c r="C15419">
        <f>1/COUNTIF(B:B,pizza_sales[[#This Row],[order_id]])</f>
        <v>1</v>
      </c>
      <c r="D15419" s="1" t="s">
        <v>80</v>
      </c>
      <c r="E15419">
        <v>1</v>
      </c>
      <c r="F15419" s="2">
        <v>42104</v>
      </c>
      <c r="G15419" s="2" t="str">
        <f>TEXT(pizza_sales[[#This Row],[order_date]],"dddd")</f>
        <v>Friday</v>
      </c>
      <c r="H15419" s="3">
        <v>0.57884259259259263</v>
      </c>
      <c r="I15419">
        <v>12.75</v>
      </c>
      <c r="J15419">
        <v>12.75</v>
      </c>
      <c r="K15419" s="1" t="s">
        <v>41</v>
      </c>
      <c r="L15419" s="1" t="s">
        <v>33</v>
      </c>
      <c r="M15419" s="1" t="s">
        <v>74</v>
      </c>
      <c r="N15419" s="1" t="s">
        <v>75</v>
      </c>
    </row>
    <row r="15420" spans="1:14" x14ac:dyDescent="0.3">
      <c r="A15420">
        <v>37258</v>
      </c>
      <c r="B15420">
        <v>16451</v>
      </c>
      <c r="C15420">
        <f>1/COUNTIF(B:B,pizza_sales[[#This Row],[order_id]])</f>
        <v>8.3333333333333329E-2</v>
      </c>
      <c r="D15420" s="1" t="s">
        <v>72</v>
      </c>
      <c r="E15420">
        <v>1</v>
      </c>
      <c r="F15420" s="2">
        <v>42104</v>
      </c>
      <c r="G15420" s="2" t="str">
        <f>TEXT(pizza_sales[[#This Row],[order_date]],"dddd")</f>
        <v>Friday</v>
      </c>
      <c r="H15420" s="3">
        <v>0.58589120370370373</v>
      </c>
      <c r="I15420">
        <v>20.75</v>
      </c>
      <c r="J15420">
        <v>20.75</v>
      </c>
      <c r="K15420" s="1" t="s">
        <v>21</v>
      </c>
      <c r="L15420" s="1" t="s">
        <v>33</v>
      </c>
      <c r="M15420" s="1" t="s">
        <v>42</v>
      </c>
      <c r="N15420" s="1" t="s">
        <v>43</v>
      </c>
    </row>
    <row r="15421" spans="1:14" x14ac:dyDescent="0.3">
      <c r="A15421">
        <v>37259</v>
      </c>
      <c r="B15421">
        <v>16451</v>
      </c>
      <c r="C15421">
        <f>1/COUNTIF(B:B,pizza_sales[[#This Row],[order_id]])</f>
        <v>8.3333333333333329E-2</v>
      </c>
      <c r="D15421" s="1" t="s">
        <v>73</v>
      </c>
      <c r="E15421">
        <v>1</v>
      </c>
      <c r="F15421" s="2">
        <v>42104</v>
      </c>
      <c r="G15421" s="2" t="str">
        <f>TEXT(pizza_sales[[#This Row],[order_date]],"dddd")</f>
        <v>Friday</v>
      </c>
      <c r="H15421" s="3">
        <v>0.58589120370370373</v>
      </c>
      <c r="I15421">
        <v>20.75</v>
      </c>
      <c r="J15421">
        <v>20.75</v>
      </c>
      <c r="K15421" s="1" t="s">
        <v>21</v>
      </c>
      <c r="L15421" s="1" t="s">
        <v>33</v>
      </c>
      <c r="M15421" s="1" t="s">
        <v>74</v>
      </c>
      <c r="N15421" s="1" t="s">
        <v>75</v>
      </c>
    </row>
    <row r="15422" spans="1:14" x14ac:dyDescent="0.3">
      <c r="A15422">
        <v>37260</v>
      </c>
      <c r="B15422">
        <v>16451</v>
      </c>
      <c r="C15422">
        <f>1/COUNTIF(B:B,pizza_sales[[#This Row],[order_id]])</f>
        <v>8.3333333333333329E-2</v>
      </c>
      <c r="D15422" s="1" t="s">
        <v>90</v>
      </c>
      <c r="E15422">
        <v>2</v>
      </c>
      <c r="F15422" s="2">
        <v>42104</v>
      </c>
      <c r="G15422" s="2" t="str">
        <f>TEXT(pizza_sales[[#This Row],[order_date]],"dddd")</f>
        <v>Friday</v>
      </c>
      <c r="H15422" s="3">
        <v>0.58589120370370373</v>
      </c>
      <c r="I15422">
        <v>17.95</v>
      </c>
      <c r="J15422">
        <v>35.9</v>
      </c>
      <c r="K15422" s="1" t="s">
        <v>21</v>
      </c>
      <c r="L15422" s="1" t="s">
        <v>22</v>
      </c>
      <c r="M15422" s="1" t="s">
        <v>91</v>
      </c>
      <c r="N15422" s="1" t="s">
        <v>92</v>
      </c>
    </row>
    <row r="15423" spans="1:14" x14ac:dyDescent="0.3">
      <c r="A15423">
        <v>37261</v>
      </c>
      <c r="B15423">
        <v>16451</v>
      </c>
      <c r="C15423">
        <f>1/COUNTIF(B:B,pizza_sales[[#This Row],[order_id]])</f>
        <v>8.3333333333333329E-2</v>
      </c>
      <c r="D15423" s="1" t="s">
        <v>128</v>
      </c>
      <c r="E15423">
        <v>1</v>
      </c>
      <c r="F15423" s="2">
        <v>42104</v>
      </c>
      <c r="G15423" s="2" t="str">
        <f>TEXT(pizza_sales[[#This Row],[order_date]],"dddd")</f>
        <v>Friday</v>
      </c>
      <c r="H15423" s="3">
        <v>0.58589120370370373</v>
      </c>
      <c r="I15423">
        <v>16</v>
      </c>
      <c r="J15423">
        <v>16</v>
      </c>
      <c r="K15423" s="1" t="s">
        <v>13</v>
      </c>
      <c r="L15423" s="1" t="s">
        <v>22</v>
      </c>
      <c r="M15423" s="1" t="s">
        <v>52</v>
      </c>
      <c r="N15423" s="1" t="s">
        <v>53</v>
      </c>
    </row>
    <row r="15424" spans="1:14" x14ac:dyDescent="0.3">
      <c r="A15424">
        <v>37262</v>
      </c>
      <c r="B15424">
        <v>16451</v>
      </c>
      <c r="C15424">
        <f>1/COUNTIF(B:B,pizza_sales[[#This Row],[order_id]])</f>
        <v>8.3333333333333329E-2</v>
      </c>
      <c r="D15424" s="1" t="s">
        <v>100</v>
      </c>
      <c r="E15424">
        <v>1</v>
      </c>
      <c r="F15424" s="2">
        <v>42104</v>
      </c>
      <c r="G15424" s="2" t="str">
        <f>TEXT(pizza_sales[[#This Row],[order_date]],"dddd")</f>
        <v>Friday</v>
      </c>
      <c r="H15424" s="3">
        <v>0.58589120370370373</v>
      </c>
      <c r="I15424">
        <v>12.75</v>
      </c>
      <c r="J15424">
        <v>12.75</v>
      </c>
      <c r="K15424" s="1" t="s">
        <v>41</v>
      </c>
      <c r="L15424" s="1" t="s">
        <v>22</v>
      </c>
      <c r="M15424" s="1" t="s">
        <v>101</v>
      </c>
      <c r="N15424" s="1" t="s">
        <v>102</v>
      </c>
    </row>
    <row r="15425" spans="1:14" x14ac:dyDescent="0.3">
      <c r="A15425">
        <v>37263</v>
      </c>
      <c r="B15425">
        <v>16451</v>
      </c>
      <c r="C15425">
        <f>1/COUNTIF(B:B,pizza_sales[[#This Row],[order_id]])</f>
        <v>8.3333333333333329E-2</v>
      </c>
      <c r="D15425" s="1" t="s">
        <v>103</v>
      </c>
      <c r="E15425">
        <v>1</v>
      </c>
      <c r="F15425" s="2">
        <v>42104</v>
      </c>
      <c r="G15425" s="2" t="str">
        <f>TEXT(pizza_sales[[#This Row],[order_date]],"dddd")</f>
        <v>Friday</v>
      </c>
      <c r="H15425" s="3">
        <v>0.58589120370370373</v>
      </c>
      <c r="I15425">
        <v>16</v>
      </c>
      <c r="J15425">
        <v>16</v>
      </c>
      <c r="K15425" s="1" t="s">
        <v>13</v>
      </c>
      <c r="L15425" s="1" t="s">
        <v>22</v>
      </c>
      <c r="M15425" s="1" t="s">
        <v>104</v>
      </c>
      <c r="N15425" s="1" t="s">
        <v>105</v>
      </c>
    </row>
    <row r="15426" spans="1:14" x14ac:dyDescent="0.3">
      <c r="A15426">
        <v>37264</v>
      </c>
      <c r="B15426">
        <v>16451</v>
      </c>
      <c r="C15426">
        <f>1/COUNTIF(B:B,pizza_sales[[#This Row],[order_id]])</f>
        <v>8.3333333333333329E-2</v>
      </c>
      <c r="D15426" s="1" t="s">
        <v>68</v>
      </c>
      <c r="E15426">
        <v>1</v>
      </c>
      <c r="F15426" s="2">
        <v>42104</v>
      </c>
      <c r="G15426" s="2" t="str">
        <f>TEXT(pizza_sales[[#This Row],[order_date]],"dddd")</f>
        <v>Friday</v>
      </c>
      <c r="H15426" s="3">
        <v>0.58589120370370373</v>
      </c>
      <c r="I15426">
        <v>20.25</v>
      </c>
      <c r="J15426">
        <v>20.25</v>
      </c>
      <c r="K15426" s="1" t="s">
        <v>21</v>
      </c>
      <c r="L15426" s="1" t="s">
        <v>22</v>
      </c>
      <c r="M15426" s="1" t="s">
        <v>30</v>
      </c>
      <c r="N15426" s="1" t="s">
        <v>31</v>
      </c>
    </row>
    <row r="15427" spans="1:14" x14ac:dyDescent="0.3">
      <c r="A15427">
        <v>37265</v>
      </c>
      <c r="B15427">
        <v>16451</v>
      </c>
      <c r="C15427">
        <f>1/COUNTIF(B:B,pizza_sales[[#This Row],[order_id]])</f>
        <v>8.3333333333333329E-2</v>
      </c>
      <c r="D15427" s="1" t="s">
        <v>77</v>
      </c>
      <c r="E15427">
        <v>2</v>
      </c>
      <c r="F15427" s="2">
        <v>42104</v>
      </c>
      <c r="G15427" s="2" t="str">
        <f>TEXT(pizza_sales[[#This Row],[order_date]],"dddd")</f>
        <v>Friday</v>
      </c>
      <c r="H15427" s="3">
        <v>0.58589120370370373</v>
      </c>
      <c r="I15427">
        <v>15.25</v>
      </c>
      <c r="J15427">
        <v>30.5</v>
      </c>
      <c r="K15427" s="1" t="s">
        <v>21</v>
      </c>
      <c r="L15427" s="1" t="s">
        <v>14</v>
      </c>
      <c r="M15427" s="1" t="s">
        <v>78</v>
      </c>
      <c r="N15427" s="1" t="s">
        <v>79</v>
      </c>
    </row>
    <row r="15428" spans="1:14" x14ac:dyDescent="0.3">
      <c r="A15428">
        <v>37266</v>
      </c>
      <c r="B15428">
        <v>16451</v>
      </c>
      <c r="C15428">
        <f>1/COUNTIF(B:B,pizza_sales[[#This Row],[order_id]])</f>
        <v>8.3333333333333329E-2</v>
      </c>
      <c r="D15428" s="1" t="s">
        <v>87</v>
      </c>
      <c r="E15428">
        <v>1</v>
      </c>
      <c r="F15428" s="2">
        <v>42104</v>
      </c>
      <c r="G15428" s="2" t="str">
        <f>TEXT(pizza_sales[[#This Row],[order_date]],"dddd")</f>
        <v>Friday</v>
      </c>
      <c r="H15428" s="3">
        <v>0.58589120370370373</v>
      </c>
      <c r="I15428">
        <v>20.75</v>
      </c>
      <c r="J15428">
        <v>20.75</v>
      </c>
      <c r="K15428" s="1" t="s">
        <v>21</v>
      </c>
      <c r="L15428" s="1" t="s">
        <v>26</v>
      </c>
      <c r="M15428" s="1" t="s">
        <v>88</v>
      </c>
      <c r="N15428" s="1" t="s">
        <v>89</v>
      </c>
    </row>
    <row r="15429" spans="1:14" x14ac:dyDescent="0.3">
      <c r="A15429">
        <v>37267</v>
      </c>
      <c r="B15429">
        <v>16451</v>
      </c>
      <c r="C15429">
        <f>1/COUNTIF(B:B,pizza_sales[[#This Row],[order_id]])</f>
        <v>8.3333333333333329E-2</v>
      </c>
      <c r="D15429" s="1" t="s">
        <v>172</v>
      </c>
      <c r="E15429">
        <v>1</v>
      </c>
      <c r="F15429" s="2">
        <v>42104</v>
      </c>
      <c r="G15429" s="2" t="str">
        <f>TEXT(pizza_sales[[#This Row],[order_date]],"dddd")</f>
        <v>Friday</v>
      </c>
      <c r="H15429" s="3">
        <v>0.58589120370370373</v>
      </c>
      <c r="I15429">
        <v>12.5</v>
      </c>
      <c r="J15429">
        <v>12.5</v>
      </c>
      <c r="K15429" s="1" t="s">
        <v>41</v>
      </c>
      <c r="L15429" s="1" t="s">
        <v>26</v>
      </c>
      <c r="M15429" s="1" t="s">
        <v>88</v>
      </c>
      <c r="N15429" s="1" t="s">
        <v>89</v>
      </c>
    </row>
    <row r="15430" spans="1:14" x14ac:dyDescent="0.3">
      <c r="A15430">
        <v>37268</v>
      </c>
      <c r="B15430">
        <v>16451</v>
      </c>
      <c r="C15430">
        <f>1/COUNTIF(B:B,pizza_sales[[#This Row],[order_id]])</f>
        <v>8.3333333333333329E-2</v>
      </c>
      <c r="D15430" s="1" t="s">
        <v>147</v>
      </c>
      <c r="E15430">
        <v>1</v>
      </c>
      <c r="F15430" s="2">
        <v>42104</v>
      </c>
      <c r="G15430" s="2" t="str">
        <f>TEXT(pizza_sales[[#This Row],[order_date]],"dddd")</f>
        <v>Friday</v>
      </c>
      <c r="H15430" s="3">
        <v>0.58589120370370373</v>
      </c>
      <c r="I15430">
        <v>16.75</v>
      </c>
      <c r="J15430">
        <v>16.75</v>
      </c>
      <c r="K15430" s="1" t="s">
        <v>13</v>
      </c>
      <c r="L15430" s="1" t="s">
        <v>33</v>
      </c>
      <c r="M15430" s="1" t="s">
        <v>70</v>
      </c>
      <c r="N15430" s="1" t="s">
        <v>71</v>
      </c>
    </row>
    <row r="15431" spans="1:14" x14ac:dyDescent="0.3">
      <c r="A15431">
        <v>37269</v>
      </c>
      <c r="B15431">
        <v>16451</v>
      </c>
      <c r="C15431">
        <f>1/COUNTIF(B:B,pizza_sales[[#This Row],[order_id]])</f>
        <v>8.3333333333333329E-2</v>
      </c>
      <c r="D15431" s="1" t="s">
        <v>157</v>
      </c>
      <c r="E15431">
        <v>1</v>
      </c>
      <c r="F15431" s="2">
        <v>42104</v>
      </c>
      <c r="G15431" s="2" t="str">
        <f>TEXT(pizza_sales[[#This Row],[order_date]],"dddd")</f>
        <v>Friday</v>
      </c>
      <c r="H15431" s="3">
        <v>0.58589120370370373</v>
      </c>
      <c r="I15431">
        <v>12</v>
      </c>
      <c r="J15431">
        <v>12</v>
      </c>
      <c r="K15431" s="1" t="s">
        <v>41</v>
      </c>
      <c r="L15431" s="1" t="s">
        <v>22</v>
      </c>
      <c r="M15431" s="1" t="s">
        <v>110</v>
      </c>
      <c r="N15431" s="1" t="s">
        <v>111</v>
      </c>
    </row>
    <row r="15432" spans="1:14" x14ac:dyDescent="0.3">
      <c r="A15432">
        <v>37270</v>
      </c>
      <c r="B15432">
        <v>16452</v>
      </c>
      <c r="C15432">
        <f>1/COUNTIF(B:B,pizza_sales[[#This Row],[order_id]])</f>
        <v>0.5</v>
      </c>
      <c r="D15432" s="1" t="s">
        <v>90</v>
      </c>
      <c r="E15432">
        <v>1</v>
      </c>
      <c r="F15432" s="2">
        <v>42104</v>
      </c>
      <c r="G15432" s="2" t="str">
        <f>TEXT(pizza_sales[[#This Row],[order_date]],"dddd")</f>
        <v>Friday</v>
      </c>
      <c r="H15432" s="3">
        <v>0.59035879629629628</v>
      </c>
      <c r="I15432">
        <v>17.95</v>
      </c>
      <c r="J15432">
        <v>17.95</v>
      </c>
      <c r="K15432" s="1" t="s">
        <v>21</v>
      </c>
      <c r="L15432" s="1" t="s">
        <v>22</v>
      </c>
      <c r="M15432" s="1" t="s">
        <v>91</v>
      </c>
      <c r="N15432" s="1" t="s">
        <v>92</v>
      </c>
    </row>
    <row r="15433" spans="1:14" x14ac:dyDescent="0.3">
      <c r="A15433">
        <v>37271</v>
      </c>
      <c r="B15433">
        <v>16452</v>
      </c>
      <c r="C15433">
        <f>1/COUNTIF(B:B,pizza_sales[[#This Row],[order_id]])</f>
        <v>0.5</v>
      </c>
      <c r="D15433" s="1" t="s">
        <v>150</v>
      </c>
      <c r="E15433">
        <v>1</v>
      </c>
      <c r="F15433" s="2">
        <v>42104</v>
      </c>
      <c r="G15433" s="2" t="str">
        <f>TEXT(pizza_sales[[#This Row],[order_date]],"dddd")</f>
        <v>Friday</v>
      </c>
      <c r="H15433" s="3">
        <v>0.59035879629629628</v>
      </c>
      <c r="I15433">
        <v>12.5</v>
      </c>
      <c r="J15433">
        <v>12.5</v>
      </c>
      <c r="K15433" s="1" t="s">
        <v>41</v>
      </c>
      <c r="L15433" s="1" t="s">
        <v>26</v>
      </c>
      <c r="M15433" s="1" t="s">
        <v>60</v>
      </c>
      <c r="N15433" s="1" t="s">
        <v>61</v>
      </c>
    </row>
    <row r="15434" spans="1:14" x14ac:dyDescent="0.3">
      <c r="A15434">
        <v>37272</v>
      </c>
      <c r="B15434">
        <v>16453</v>
      </c>
      <c r="C15434">
        <f>1/COUNTIF(B:B,pizza_sales[[#This Row],[order_id]])</f>
        <v>0.25</v>
      </c>
      <c r="D15434" s="1" t="s">
        <v>72</v>
      </c>
      <c r="E15434">
        <v>1</v>
      </c>
      <c r="F15434" s="2">
        <v>42104</v>
      </c>
      <c r="G15434" s="2" t="str">
        <f>TEXT(pizza_sales[[#This Row],[order_date]],"dddd")</f>
        <v>Friday</v>
      </c>
      <c r="H15434" s="3">
        <v>0.59458333333333335</v>
      </c>
      <c r="I15434">
        <v>20.75</v>
      </c>
      <c r="J15434">
        <v>20.75</v>
      </c>
      <c r="K15434" s="1" t="s">
        <v>21</v>
      </c>
      <c r="L15434" s="1" t="s">
        <v>33</v>
      </c>
      <c r="M15434" s="1" t="s">
        <v>42</v>
      </c>
      <c r="N15434" s="1" t="s">
        <v>43</v>
      </c>
    </row>
    <row r="15435" spans="1:14" x14ac:dyDescent="0.3">
      <c r="A15435">
        <v>37273</v>
      </c>
      <c r="B15435">
        <v>16453</v>
      </c>
      <c r="C15435">
        <f>1/COUNTIF(B:B,pizza_sales[[#This Row],[order_id]])</f>
        <v>0.25</v>
      </c>
      <c r="D15435" s="1" t="s">
        <v>73</v>
      </c>
      <c r="E15435">
        <v>1</v>
      </c>
      <c r="F15435" s="2">
        <v>42104</v>
      </c>
      <c r="G15435" s="2" t="str">
        <f>TEXT(pizza_sales[[#This Row],[order_date]],"dddd")</f>
        <v>Friday</v>
      </c>
      <c r="H15435" s="3">
        <v>0.59458333333333335</v>
      </c>
      <c r="I15435">
        <v>20.75</v>
      </c>
      <c r="J15435">
        <v>20.75</v>
      </c>
      <c r="K15435" s="1" t="s">
        <v>21</v>
      </c>
      <c r="L15435" s="1" t="s">
        <v>33</v>
      </c>
      <c r="M15435" s="1" t="s">
        <v>74</v>
      </c>
      <c r="N15435" s="1" t="s">
        <v>75</v>
      </c>
    </row>
    <row r="15436" spans="1:14" x14ac:dyDescent="0.3">
      <c r="A15436">
        <v>37274</v>
      </c>
      <c r="B15436">
        <v>16453</v>
      </c>
      <c r="C15436">
        <f>1/COUNTIF(B:B,pizza_sales[[#This Row],[order_id]])</f>
        <v>0.25</v>
      </c>
      <c r="D15436" s="1" t="s">
        <v>81</v>
      </c>
      <c r="E15436">
        <v>1</v>
      </c>
      <c r="F15436" s="2">
        <v>42104</v>
      </c>
      <c r="G15436" s="2" t="str">
        <f>TEXT(pizza_sales[[#This Row],[order_date]],"dddd")</f>
        <v>Friday</v>
      </c>
      <c r="H15436" s="3">
        <v>0.59458333333333335</v>
      </c>
      <c r="I15436">
        <v>20.75</v>
      </c>
      <c r="J15436">
        <v>20.75</v>
      </c>
      <c r="K15436" s="1" t="s">
        <v>21</v>
      </c>
      <c r="L15436" s="1" t="s">
        <v>33</v>
      </c>
      <c r="M15436" s="1" t="s">
        <v>82</v>
      </c>
      <c r="N15436" s="1" t="s">
        <v>83</v>
      </c>
    </row>
    <row r="15437" spans="1:14" x14ac:dyDescent="0.3">
      <c r="A15437">
        <v>37275</v>
      </c>
      <c r="B15437">
        <v>16453</v>
      </c>
      <c r="C15437">
        <f>1/COUNTIF(B:B,pizza_sales[[#This Row],[order_id]])</f>
        <v>0.25</v>
      </c>
      <c r="D15437" s="1" t="s">
        <v>113</v>
      </c>
      <c r="E15437">
        <v>1</v>
      </c>
      <c r="F15437" s="2">
        <v>42104</v>
      </c>
      <c r="G15437" s="2" t="str">
        <f>TEXT(pizza_sales[[#This Row],[order_date]],"dddd")</f>
        <v>Friday</v>
      </c>
      <c r="H15437" s="3">
        <v>0.59458333333333335</v>
      </c>
      <c r="I15437">
        <v>20.25</v>
      </c>
      <c r="J15437">
        <v>20.25</v>
      </c>
      <c r="K15437" s="1" t="s">
        <v>21</v>
      </c>
      <c r="L15437" s="1" t="s">
        <v>26</v>
      </c>
      <c r="M15437" s="1" t="s">
        <v>114</v>
      </c>
      <c r="N15437" s="1" t="s">
        <v>115</v>
      </c>
    </row>
    <row r="15438" spans="1:14" x14ac:dyDescent="0.3">
      <c r="A15438">
        <v>37276</v>
      </c>
      <c r="B15438">
        <v>16454</v>
      </c>
      <c r="C15438">
        <f>1/COUNTIF(B:B,pizza_sales[[#This Row],[order_id]])</f>
        <v>1</v>
      </c>
      <c r="D15438" s="1" t="s">
        <v>145</v>
      </c>
      <c r="E15438">
        <v>1</v>
      </c>
      <c r="F15438" s="2">
        <v>42104</v>
      </c>
      <c r="G15438" s="2" t="str">
        <f>TEXT(pizza_sales[[#This Row],[order_date]],"dddd")</f>
        <v>Friday</v>
      </c>
      <c r="H15438" s="3">
        <v>0.61315972222222226</v>
      </c>
      <c r="I15438">
        <v>16.5</v>
      </c>
      <c r="J15438">
        <v>16.5</v>
      </c>
      <c r="K15438" s="1" t="s">
        <v>13</v>
      </c>
      <c r="L15438" s="1" t="s">
        <v>26</v>
      </c>
      <c r="M15438" s="1" t="s">
        <v>38</v>
      </c>
      <c r="N15438" s="1" t="s">
        <v>39</v>
      </c>
    </row>
    <row r="15439" spans="1:14" x14ac:dyDescent="0.3">
      <c r="A15439">
        <v>37277</v>
      </c>
      <c r="B15439">
        <v>16455</v>
      </c>
      <c r="C15439">
        <f>1/COUNTIF(B:B,pizza_sales[[#This Row],[order_id]])</f>
        <v>8.3333333333333329E-2</v>
      </c>
      <c r="D15439" s="1" t="s">
        <v>118</v>
      </c>
      <c r="E15439">
        <v>1</v>
      </c>
      <c r="F15439" s="2">
        <v>42104</v>
      </c>
      <c r="G15439" s="2" t="str">
        <f>TEXT(pizza_sales[[#This Row],[order_date]],"dddd")</f>
        <v>Friday</v>
      </c>
      <c r="H15439" s="3">
        <v>0.61624999999999996</v>
      </c>
      <c r="I15439">
        <v>16.75</v>
      </c>
      <c r="J15439">
        <v>16.75</v>
      </c>
      <c r="K15439" s="1" t="s">
        <v>13</v>
      </c>
      <c r="L15439" s="1" t="s">
        <v>33</v>
      </c>
      <c r="M15439" s="1" t="s">
        <v>42</v>
      </c>
      <c r="N15439" s="1" t="s">
        <v>43</v>
      </c>
    </row>
    <row r="15440" spans="1:14" x14ac:dyDescent="0.3">
      <c r="A15440">
        <v>37278</v>
      </c>
      <c r="B15440">
        <v>16455</v>
      </c>
      <c r="C15440">
        <f>1/COUNTIF(B:B,pizza_sales[[#This Row],[order_id]])</f>
        <v>8.3333333333333329E-2</v>
      </c>
      <c r="D15440" s="1" t="s">
        <v>84</v>
      </c>
      <c r="E15440">
        <v>1</v>
      </c>
      <c r="F15440" s="2">
        <v>42104</v>
      </c>
      <c r="G15440" s="2" t="str">
        <f>TEXT(pizza_sales[[#This Row],[order_date]],"dddd")</f>
        <v>Friday</v>
      </c>
      <c r="H15440" s="3">
        <v>0.61624999999999996</v>
      </c>
      <c r="I15440">
        <v>12</v>
      </c>
      <c r="J15440">
        <v>12</v>
      </c>
      <c r="K15440" s="1" t="s">
        <v>41</v>
      </c>
      <c r="L15440" s="1" t="s">
        <v>14</v>
      </c>
      <c r="M15440" s="1" t="s">
        <v>85</v>
      </c>
      <c r="N15440" s="1" t="s">
        <v>86</v>
      </c>
    </row>
    <row r="15441" spans="1:14" x14ac:dyDescent="0.3">
      <c r="A15441">
        <v>37279</v>
      </c>
      <c r="B15441">
        <v>16455</v>
      </c>
      <c r="C15441">
        <f>1/COUNTIF(B:B,pizza_sales[[#This Row],[order_id]])</f>
        <v>8.3333333333333329E-2</v>
      </c>
      <c r="D15441" s="1" t="s">
        <v>17</v>
      </c>
      <c r="E15441">
        <v>1</v>
      </c>
      <c r="F15441" s="2">
        <v>42104</v>
      </c>
      <c r="G15441" s="2" t="str">
        <f>TEXT(pizza_sales[[#This Row],[order_date]],"dddd")</f>
        <v>Friday</v>
      </c>
      <c r="H15441" s="3">
        <v>0.61624999999999996</v>
      </c>
      <c r="I15441">
        <v>16</v>
      </c>
      <c r="J15441">
        <v>16</v>
      </c>
      <c r="K15441" s="1" t="s">
        <v>13</v>
      </c>
      <c r="L15441" s="1" t="s">
        <v>14</v>
      </c>
      <c r="M15441" s="1" t="s">
        <v>18</v>
      </c>
      <c r="N15441" s="1" t="s">
        <v>19</v>
      </c>
    </row>
    <row r="15442" spans="1:14" x14ac:dyDescent="0.3">
      <c r="A15442">
        <v>37280</v>
      </c>
      <c r="B15442">
        <v>16455</v>
      </c>
      <c r="C15442">
        <f>1/COUNTIF(B:B,pizza_sales[[#This Row],[order_id]])</f>
        <v>8.3333333333333329E-2</v>
      </c>
      <c r="D15442" s="1" t="s">
        <v>20</v>
      </c>
      <c r="E15442">
        <v>1</v>
      </c>
      <c r="F15442" s="2">
        <v>42104</v>
      </c>
      <c r="G15442" s="2" t="str">
        <f>TEXT(pizza_sales[[#This Row],[order_date]],"dddd")</f>
        <v>Friday</v>
      </c>
      <c r="H15442" s="3">
        <v>0.61624999999999996</v>
      </c>
      <c r="I15442">
        <v>18.5</v>
      </c>
      <c r="J15442">
        <v>18.5</v>
      </c>
      <c r="K15442" s="1" t="s">
        <v>21</v>
      </c>
      <c r="L15442" s="1" t="s">
        <v>22</v>
      </c>
      <c r="M15442" s="1" t="s">
        <v>23</v>
      </c>
      <c r="N15442" s="1" t="s">
        <v>24</v>
      </c>
    </row>
    <row r="15443" spans="1:14" x14ac:dyDescent="0.3">
      <c r="A15443">
        <v>37281</v>
      </c>
      <c r="B15443">
        <v>16455</v>
      </c>
      <c r="C15443">
        <f>1/COUNTIF(B:B,pizza_sales[[#This Row],[order_id]])</f>
        <v>8.3333333333333329E-2</v>
      </c>
      <c r="D15443" s="1" t="s">
        <v>99</v>
      </c>
      <c r="E15443">
        <v>1</v>
      </c>
      <c r="F15443" s="2">
        <v>42104</v>
      </c>
      <c r="G15443" s="2" t="str">
        <f>TEXT(pizza_sales[[#This Row],[order_date]],"dddd")</f>
        <v>Friday</v>
      </c>
      <c r="H15443" s="3">
        <v>0.61624999999999996</v>
      </c>
      <c r="I15443">
        <v>14.75</v>
      </c>
      <c r="J15443">
        <v>14.75</v>
      </c>
      <c r="K15443" s="1" t="s">
        <v>13</v>
      </c>
      <c r="L15443" s="1" t="s">
        <v>22</v>
      </c>
      <c r="M15443" s="1" t="s">
        <v>91</v>
      </c>
      <c r="N15443" s="1" t="s">
        <v>92</v>
      </c>
    </row>
    <row r="15444" spans="1:14" x14ac:dyDescent="0.3">
      <c r="A15444">
        <v>37282</v>
      </c>
      <c r="B15444">
        <v>16455</v>
      </c>
      <c r="C15444">
        <f>1/COUNTIF(B:B,pizza_sales[[#This Row],[order_id]])</f>
        <v>8.3333333333333329E-2</v>
      </c>
      <c r="D15444" s="1" t="s">
        <v>142</v>
      </c>
      <c r="E15444">
        <v>1</v>
      </c>
      <c r="F15444" s="2">
        <v>42104</v>
      </c>
      <c r="G15444" s="2" t="str">
        <f>TEXT(pizza_sales[[#This Row],[order_date]],"dddd")</f>
        <v>Friday</v>
      </c>
      <c r="H15444" s="3">
        <v>0.61624999999999996</v>
      </c>
      <c r="I15444">
        <v>16.5</v>
      </c>
      <c r="J15444">
        <v>16.5</v>
      </c>
      <c r="K15444" s="1" t="s">
        <v>21</v>
      </c>
      <c r="L15444" s="1" t="s">
        <v>14</v>
      </c>
      <c r="M15444" s="1" t="s">
        <v>15</v>
      </c>
      <c r="N15444" s="1" t="s">
        <v>16</v>
      </c>
    </row>
    <row r="15445" spans="1:14" x14ac:dyDescent="0.3">
      <c r="A15445">
        <v>37283</v>
      </c>
      <c r="B15445">
        <v>16455</v>
      </c>
      <c r="C15445">
        <f>1/COUNTIF(B:B,pizza_sales[[#This Row],[order_id]])</f>
        <v>8.3333333333333329E-2</v>
      </c>
      <c r="D15445" s="1" t="s">
        <v>153</v>
      </c>
      <c r="E15445">
        <v>1</v>
      </c>
      <c r="F15445" s="2">
        <v>42104</v>
      </c>
      <c r="G15445" s="2" t="str">
        <f>TEXT(pizza_sales[[#This Row],[order_date]],"dddd")</f>
        <v>Friday</v>
      </c>
      <c r="H15445" s="3">
        <v>0.61624999999999996</v>
      </c>
      <c r="I15445">
        <v>21</v>
      </c>
      <c r="J15445">
        <v>21</v>
      </c>
      <c r="K15445" s="1" t="s">
        <v>21</v>
      </c>
      <c r="L15445" s="1" t="s">
        <v>22</v>
      </c>
      <c r="M15445" s="1" t="s">
        <v>101</v>
      </c>
      <c r="N15445" s="1" t="s">
        <v>102</v>
      </c>
    </row>
    <row r="15446" spans="1:14" x14ac:dyDescent="0.3">
      <c r="A15446">
        <v>37284</v>
      </c>
      <c r="B15446">
        <v>16455</v>
      </c>
      <c r="C15446">
        <f>1/COUNTIF(B:B,pizza_sales[[#This Row],[order_id]])</f>
        <v>8.3333333333333329E-2</v>
      </c>
      <c r="D15446" s="1" t="s">
        <v>93</v>
      </c>
      <c r="E15446">
        <v>1</v>
      </c>
      <c r="F15446" s="2">
        <v>42104</v>
      </c>
      <c r="G15446" s="2" t="str">
        <f>TEXT(pizza_sales[[#This Row],[order_date]],"dddd")</f>
        <v>Friday</v>
      </c>
      <c r="H15446" s="3">
        <v>0.61624999999999996</v>
      </c>
      <c r="I15446">
        <v>12</v>
      </c>
      <c r="J15446">
        <v>12</v>
      </c>
      <c r="K15446" s="1" t="s">
        <v>41</v>
      </c>
      <c r="L15446" s="1" t="s">
        <v>14</v>
      </c>
      <c r="M15446" s="1" t="s">
        <v>94</v>
      </c>
      <c r="N15446" s="1" t="s">
        <v>95</v>
      </c>
    </row>
    <row r="15447" spans="1:14" x14ac:dyDescent="0.3">
      <c r="A15447">
        <v>37285</v>
      </c>
      <c r="B15447">
        <v>16455</v>
      </c>
      <c r="C15447">
        <f>1/COUNTIF(B:B,pizza_sales[[#This Row],[order_id]])</f>
        <v>8.3333333333333329E-2</v>
      </c>
      <c r="D15447" s="1" t="s">
        <v>59</v>
      </c>
      <c r="E15447">
        <v>1</v>
      </c>
      <c r="F15447" s="2">
        <v>42104</v>
      </c>
      <c r="G15447" s="2" t="str">
        <f>TEXT(pizza_sales[[#This Row],[order_date]],"dddd")</f>
        <v>Friday</v>
      </c>
      <c r="H15447" s="3">
        <v>0.61624999999999996</v>
      </c>
      <c r="I15447">
        <v>20.75</v>
      </c>
      <c r="J15447">
        <v>20.75</v>
      </c>
      <c r="K15447" s="1" t="s">
        <v>21</v>
      </c>
      <c r="L15447" s="1" t="s">
        <v>26</v>
      </c>
      <c r="M15447" s="1" t="s">
        <v>60</v>
      </c>
      <c r="N15447" s="1" t="s">
        <v>61</v>
      </c>
    </row>
    <row r="15448" spans="1:14" x14ac:dyDescent="0.3">
      <c r="A15448">
        <v>37286</v>
      </c>
      <c r="B15448">
        <v>16455</v>
      </c>
      <c r="C15448">
        <f>1/COUNTIF(B:B,pizza_sales[[#This Row],[order_id]])</f>
        <v>8.3333333333333329E-2</v>
      </c>
      <c r="D15448" s="1" t="s">
        <v>136</v>
      </c>
      <c r="E15448">
        <v>1</v>
      </c>
      <c r="F15448" s="2">
        <v>42104</v>
      </c>
      <c r="G15448" s="2" t="str">
        <f>TEXT(pizza_sales[[#This Row],[order_date]],"dddd")</f>
        <v>Friday</v>
      </c>
      <c r="H15448" s="3">
        <v>0.61624999999999996</v>
      </c>
      <c r="I15448">
        <v>12.5</v>
      </c>
      <c r="J15448">
        <v>12.5</v>
      </c>
      <c r="K15448" s="1" t="s">
        <v>41</v>
      </c>
      <c r="L15448" s="1" t="s">
        <v>22</v>
      </c>
      <c r="M15448" s="1" t="s">
        <v>63</v>
      </c>
      <c r="N15448" s="1" t="s">
        <v>64</v>
      </c>
    </row>
    <row r="15449" spans="1:14" x14ac:dyDescent="0.3">
      <c r="A15449">
        <v>37287</v>
      </c>
      <c r="B15449">
        <v>16455</v>
      </c>
      <c r="C15449">
        <f>1/COUNTIF(B:B,pizza_sales[[#This Row],[order_id]])</f>
        <v>8.3333333333333329E-2</v>
      </c>
      <c r="D15449" s="1" t="s">
        <v>32</v>
      </c>
      <c r="E15449">
        <v>1</v>
      </c>
      <c r="F15449" s="2">
        <v>42104</v>
      </c>
      <c r="G15449" s="2" t="str">
        <f>TEXT(pizza_sales[[#This Row],[order_date]],"dddd")</f>
        <v>Friday</v>
      </c>
      <c r="H15449" s="3">
        <v>0.61624999999999996</v>
      </c>
      <c r="I15449">
        <v>20.75</v>
      </c>
      <c r="J15449">
        <v>20.75</v>
      </c>
      <c r="K15449" s="1" t="s">
        <v>21</v>
      </c>
      <c r="L15449" s="1" t="s">
        <v>33</v>
      </c>
      <c r="M15449" s="1" t="s">
        <v>34</v>
      </c>
      <c r="N15449" s="1" t="s">
        <v>35</v>
      </c>
    </row>
    <row r="15450" spans="1:14" x14ac:dyDescent="0.3">
      <c r="A15450">
        <v>37288</v>
      </c>
      <c r="B15450">
        <v>16455</v>
      </c>
      <c r="C15450">
        <f>1/COUNTIF(B:B,pizza_sales[[#This Row],[order_id]])</f>
        <v>8.3333333333333329E-2</v>
      </c>
      <c r="D15450" s="1" t="s">
        <v>170</v>
      </c>
      <c r="E15450">
        <v>1</v>
      </c>
      <c r="F15450" s="2">
        <v>42104</v>
      </c>
      <c r="G15450" s="2" t="str">
        <f>TEXT(pizza_sales[[#This Row],[order_date]],"dddd")</f>
        <v>Friday</v>
      </c>
      <c r="H15450" s="3">
        <v>0.61624999999999996</v>
      </c>
      <c r="I15450">
        <v>20.5</v>
      </c>
      <c r="J15450">
        <v>20.5</v>
      </c>
      <c r="K15450" s="1" t="s">
        <v>21</v>
      </c>
      <c r="L15450" s="1" t="s">
        <v>14</v>
      </c>
      <c r="M15450" s="1" t="s">
        <v>45</v>
      </c>
      <c r="N15450" s="1" t="s">
        <v>46</v>
      </c>
    </row>
    <row r="15451" spans="1:14" x14ac:dyDescent="0.3">
      <c r="A15451">
        <v>37289</v>
      </c>
      <c r="B15451">
        <v>16456</v>
      </c>
      <c r="C15451">
        <f>1/COUNTIF(B:B,pizza_sales[[#This Row],[order_id]])</f>
        <v>0.25</v>
      </c>
      <c r="D15451" s="1" t="s">
        <v>118</v>
      </c>
      <c r="E15451">
        <v>1</v>
      </c>
      <c r="F15451" s="2">
        <v>42104</v>
      </c>
      <c r="G15451" s="2" t="str">
        <f>TEXT(pizza_sales[[#This Row],[order_date]],"dddd")</f>
        <v>Friday</v>
      </c>
      <c r="H15451" s="3">
        <v>0.63914351851851847</v>
      </c>
      <c r="I15451">
        <v>16.75</v>
      </c>
      <c r="J15451">
        <v>16.75</v>
      </c>
      <c r="K15451" s="1" t="s">
        <v>13</v>
      </c>
      <c r="L15451" s="1" t="s">
        <v>33</v>
      </c>
      <c r="M15451" s="1" t="s">
        <v>42</v>
      </c>
      <c r="N15451" s="1" t="s">
        <v>43</v>
      </c>
    </row>
    <row r="15452" spans="1:14" x14ac:dyDescent="0.3">
      <c r="A15452">
        <v>37290</v>
      </c>
      <c r="B15452">
        <v>16456</v>
      </c>
      <c r="C15452">
        <f>1/COUNTIF(B:B,pizza_sales[[#This Row],[order_id]])</f>
        <v>0.25</v>
      </c>
      <c r="D15452" s="1" t="s">
        <v>17</v>
      </c>
      <c r="E15452">
        <v>1</v>
      </c>
      <c r="F15452" s="2">
        <v>42104</v>
      </c>
      <c r="G15452" s="2" t="str">
        <f>TEXT(pizza_sales[[#This Row],[order_date]],"dddd")</f>
        <v>Friday</v>
      </c>
      <c r="H15452" s="3">
        <v>0.63914351851851847</v>
      </c>
      <c r="I15452">
        <v>16</v>
      </c>
      <c r="J15452">
        <v>16</v>
      </c>
      <c r="K15452" s="1" t="s">
        <v>13</v>
      </c>
      <c r="L15452" s="1" t="s">
        <v>14</v>
      </c>
      <c r="M15452" s="1" t="s">
        <v>18</v>
      </c>
      <c r="N15452" s="1" t="s">
        <v>19</v>
      </c>
    </row>
    <row r="15453" spans="1:14" x14ac:dyDescent="0.3">
      <c r="A15453">
        <v>37291</v>
      </c>
      <c r="B15453">
        <v>16456</v>
      </c>
      <c r="C15453">
        <f>1/COUNTIF(B:B,pizza_sales[[#This Row],[order_id]])</f>
        <v>0.25</v>
      </c>
      <c r="D15453" s="1" t="s">
        <v>159</v>
      </c>
      <c r="E15453">
        <v>1</v>
      </c>
      <c r="F15453" s="2">
        <v>42104</v>
      </c>
      <c r="G15453" s="2" t="str">
        <f>TEXT(pizza_sales[[#This Row],[order_date]],"dddd")</f>
        <v>Friday</v>
      </c>
      <c r="H15453" s="3">
        <v>0.63914351851851847</v>
      </c>
      <c r="I15453">
        <v>16.75</v>
      </c>
      <c r="J15453">
        <v>16.75</v>
      </c>
      <c r="K15453" s="1" t="s">
        <v>13</v>
      </c>
      <c r="L15453" s="1" t="s">
        <v>22</v>
      </c>
      <c r="M15453" s="1" t="s">
        <v>101</v>
      </c>
      <c r="N15453" s="1" t="s">
        <v>102</v>
      </c>
    </row>
    <row r="15454" spans="1:14" x14ac:dyDescent="0.3">
      <c r="A15454">
        <v>37292</v>
      </c>
      <c r="B15454">
        <v>16456</v>
      </c>
      <c r="C15454">
        <f>1/COUNTIF(B:B,pizza_sales[[#This Row],[order_id]])</f>
        <v>0.25</v>
      </c>
      <c r="D15454" s="1" t="s">
        <v>129</v>
      </c>
      <c r="E15454">
        <v>1</v>
      </c>
      <c r="F15454" s="2">
        <v>42104</v>
      </c>
      <c r="G15454" s="2" t="str">
        <f>TEXT(pizza_sales[[#This Row],[order_date]],"dddd")</f>
        <v>Friday</v>
      </c>
      <c r="H15454" s="3">
        <v>0.63914351851851847</v>
      </c>
      <c r="I15454">
        <v>17.5</v>
      </c>
      <c r="J15454">
        <v>17.5</v>
      </c>
      <c r="K15454" s="1" t="s">
        <v>21</v>
      </c>
      <c r="L15454" s="1" t="s">
        <v>14</v>
      </c>
      <c r="M15454" s="1" t="s">
        <v>130</v>
      </c>
      <c r="N15454" s="1" t="s">
        <v>131</v>
      </c>
    </row>
    <row r="15455" spans="1:14" x14ac:dyDescent="0.3">
      <c r="A15455">
        <v>37293</v>
      </c>
      <c r="B15455">
        <v>16457</v>
      </c>
      <c r="C15455">
        <f>1/COUNTIF(B:B,pizza_sales[[#This Row],[order_id]])</f>
        <v>1</v>
      </c>
      <c r="D15455" s="1" t="s">
        <v>119</v>
      </c>
      <c r="E15455">
        <v>1</v>
      </c>
      <c r="F15455" s="2">
        <v>42104</v>
      </c>
      <c r="G15455" s="2" t="str">
        <f>TEXT(pizza_sales[[#This Row],[order_date]],"dddd")</f>
        <v>Friday</v>
      </c>
      <c r="H15455" s="3">
        <v>0.65331018518518513</v>
      </c>
      <c r="I15455">
        <v>12.5</v>
      </c>
      <c r="J15455">
        <v>12.5</v>
      </c>
      <c r="K15455" s="1" t="s">
        <v>13</v>
      </c>
      <c r="L15455" s="1" t="s">
        <v>14</v>
      </c>
      <c r="M15455" s="1" t="s">
        <v>78</v>
      </c>
      <c r="N15455" s="1" t="s">
        <v>79</v>
      </c>
    </row>
    <row r="15456" spans="1:14" x14ac:dyDescent="0.3">
      <c r="A15456">
        <v>37294</v>
      </c>
      <c r="B15456">
        <v>16458</v>
      </c>
      <c r="C15456">
        <f>1/COUNTIF(B:B,pizza_sales[[#This Row],[order_id]])</f>
        <v>1</v>
      </c>
      <c r="D15456" s="1" t="s">
        <v>137</v>
      </c>
      <c r="E15456">
        <v>1</v>
      </c>
      <c r="F15456" s="2">
        <v>42104</v>
      </c>
      <c r="G15456" s="2" t="str">
        <f>TEXT(pizza_sales[[#This Row],[order_date]],"dddd")</f>
        <v>Friday</v>
      </c>
      <c r="H15456" s="3">
        <v>0.69174768518518515</v>
      </c>
      <c r="I15456">
        <v>16.75</v>
      </c>
      <c r="J15456">
        <v>16.75</v>
      </c>
      <c r="K15456" s="1" t="s">
        <v>13</v>
      </c>
      <c r="L15456" s="1" t="s">
        <v>33</v>
      </c>
      <c r="M15456" s="1" t="s">
        <v>34</v>
      </c>
      <c r="N15456" s="1" t="s">
        <v>35</v>
      </c>
    </row>
    <row r="15457" spans="1:14" x14ac:dyDescent="0.3">
      <c r="A15457">
        <v>37295</v>
      </c>
      <c r="B15457">
        <v>16459</v>
      </c>
      <c r="C15457">
        <f>1/COUNTIF(B:B,pizza_sales[[#This Row],[order_id]])</f>
        <v>1</v>
      </c>
      <c r="D15457" s="1" t="s">
        <v>132</v>
      </c>
      <c r="E15457">
        <v>1</v>
      </c>
      <c r="F15457" s="2">
        <v>42104</v>
      </c>
      <c r="G15457" s="2" t="str">
        <f>TEXT(pizza_sales[[#This Row],[order_date]],"dddd")</f>
        <v>Friday</v>
      </c>
      <c r="H15457" s="3">
        <v>0.6962962962962963</v>
      </c>
      <c r="I15457">
        <v>10.5</v>
      </c>
      <c r="J15457">
        <v>10.5</v>
      </c>
      <c r="K15457" s="1" t="s">
        <v>41</v>
      </c>
      <c r="L15457" s="1" t="s">
        <v>14</v>
      </c>
      <c r="M15457" s="1" t="s">
        <v>15</v>
      </c>
      <c r="N15457" s="1" t="s">
        <v>16</v>
      </c>
    </row>
    <row r="15458" spans="1:14" x14ac:dyDescent="0.3">
      <c r="A15458">
        <v>37296</v>
      </c>
      <c r="B15458">
        <v>16460</v>
      </c>
      <c r="C15458">
        <f>1/COUNTIF(B:B,pizza_sales[[#This Row],[order_id]])</f>
        <v>0.5</v>
      </c>
      <c r="D15458" s="1" t="s">
        <v>54</v>
      </c>
      <c r="E15458">
        <v>1</v>
      </c>
      <c r="F15458" s="2">
        <v>42104</v>
      </c>
      <c r="G15458" s="2" t="str">
        <f>TEXT(pizza_sales[[#This Row],[order_date]],"dddd")</f>
        <v>Friday</v>
      </c>
      <c r="H15458" s="3">
        <v>0.69641203703703702</v>
      </c>
      <c r="I15458">
        <v>20.5</v>
      </c>
      <c r="J15458">
        <v>20.5</v>
      </c>
      <c r="K15458" s="1" t="s">
        <v>21</v>
      </c>
      <c r="L15458" s="1" t="s">
        <v>14</v>
      </c>
      <c r="M15458" s="1" t="s">
        <v>55</v>
      </c>
      <c r="N15458" s="1" t="s">
        <v>56</v>
      </c>
    </row>
    <row r="15459" spans="1:14" x14ac:dyDescent="0.3">
      <c r="A15459">
        <v>37297</v>
      </c>
      <c r="B15459">
        <v>16460</v>
      </c>
      <c r="C15459">
        <f>1/COUNTIF(B:B,pizza_sales[[#This Row],[order_id]])</f>
        <v>0.5</v>
      </c>
      <c r="D15459" s="1" t="s">
        <v>68</v>
      </c>
      <c r="E15459">
        <v>1</v>
      </c>
      <c r="F15459" s="2">
        <v>42104</v>
      </c>
      <c r="G15459" s="2" t="str">
        <f>TEXT(pizza_sales[[#This Row],[order_date]],"dddd")</f>
        <v>Friday</v>
      </c>
      <c r="H15459" s="3">
        <v>0.69641203703703702</v>
      </c>
      <c r="I15459">
        <v>20.25</v>
      </c>
      <c r="J15459">
        <v>20.25</v>
      </c>
      <c r="K15459" s="1" t="s">
        <v>21</v>
      </c>
      <c r="L15459" s="1" t="s">
        <v>22</v>
      </c>
      <c r="M15459" s="1" t="s">
        <v>30</v>
      </c>
      <c r="N15459" s="1" t="s">
        <v>31</v>
      </c>
    </row>
    <row r="15460" spans="1:14" x14ac:dyDescent="0.3">
      <c r="A15460">
        <v>37298</v>
      </c>
      <c r="B15460">
        <v>16461</v>
      </c>
      <c r="C15460">
        <f>1/COUNTIF(B:B,pizza_sales[[#This Row],[order_id]])</f>
        <v>0.25</v>
      </c>
      <c r="D15460" s="1" t="s">
        <v>72</v>
      </c>
      <c r="E15460">
        <v>1</v>
      </c>
      <c r="F15460" s="2">
        <v>42104</v>
      </c>
      <c r="G15460" s="2" t="str">
        <f>TEXT(pizza_sales[[#This Row],[order_date]],"dddd")</f>
        <v>Friday</v>
      </c>
      <c r="H15460" s="3">
        <v>0.70561342592592591</v>
      </c>
      <c r="I15460">
        <v>20.75</v>
      </c>
      <c r="J15460">
        <v>20.75</v>
      </c>
      <c r="K15460" s="1" t="s">
        <v>21</v>
      </c>
      <c r="L15460" s="1" t="s">
        <v>33</v>
      </c>
      <c r="M15460" s="1" t="s">
        <v>42</v>
      </c>
      <c r="N15460" s="1" t="s">
        <v>43</v>
      </c>
    </row>
    <row r="15461" spans="1:14" x14ac:dyDescent="0.3">
      <c r="A15461">
        <v>37299</v>
      </c>
      <c r="B15461">
        <v>16461</v>
      </c>
      <c r="C15461">
        <f>1/COUNTIF(B:B,pizza_sales[[#This Row],[order_id]])</f>
        <v>0.25</v>
      </c>
      <c r="D15461" s="1" t="s">
        <v>50</v>
      </c>
      <c r="E15461">
        <v>1</v>
      </c>
      <c r="F15461" s="2">
        <v>42104</v>
      </c>
      <c r="G15461" s="2" t="str">
        <f>TEXT(pizza_sales[[#This Row],[order_date]],"dddd")</f>
        <v>Friday</v>
      </c>
      <c r="H15461" s="3">
        <v>0.70561342592592591</v>
      </c>
      <c r="I15461">
        <v>12</v>
      </c>
      <c r="J15461">
        <v>12</v>
      </c>
      <c r="K15461" s="1" t="s">
        <v>41</v>
      </c>
      <c r="L15461" s="1" t="s">
        <v>14</v>
      </c>
      <c r="M15461" s="1" t="s">
        <v>18</v>
      </c>
      <c r="N15461" s="1" t="s">
        <v>19</v>
      </c>
    </row>
    <row r="15462" spans="1:14" x14ac:dyDescent="0.3">
      <c r="A15462">
        <v>37300</v>
      </c>
      <c r="B15462">
        <v>16461</v>
      </c>
      <c r="C15462">
        <f>1/COUNTIF(B:B,pizza_sales[[#This Row],[order_id]])</f>
        <v>0.25</v>
      </c>
      <c r="D15462" s="1" t="s">
        <v>153</v>
      </c>
      <c r="E15462">
        <v>1</v>
      </c>
      <c r="F15462" s="2">
        <v>42104</v>
      </c>
      <c r="G15462" s="2" t="str">
        <f>TEXT(pizza_sales[[#This Row],[order_date]],"dddd")</f>
        <v>Friday</v>
      </c>
      <c r="H15462" s="3">
        <v>0.70561342592592591</v>
      </c>
      <c r="I15462">
        <v>21</v>
      </c>
      <c r="J15462">
        <v>21</v>
      </c>
      <c r="K15462" s="1" t="s">
        <v>21</v>
      </c>
      <c r="L15462" s="1" t="s">
        <v>22</v>
      </c>
      <c r="M15462" s="1" t="s">
        <v>101</v>
      </c>
      <c r="N15462" s="1" t="s">
        <v>102</v>
      </c>
    </row>
    <row r="15463" spans="1:14" x14ac:dyDescent="0.3">
      <c r="A15463">
        <v>37301</v>
      </c>
      <c r="B15463">
        <v>16461</v>
      </c>
      <c r="C15463">
        <f>1/COUNTIF(B:B,pizza_sales[[#This Row],[order_id]])</f>
        <v>0.25</v>
      </c>
      <c r="D15463" s="1" t="s">
        <v>93</v>
      </c>
      <c r="E15463">
        <v>1</v>
      </c>
      <c r="F15463" s="2">
        <v>42104</v>
      </c>
      <c r="G15463" s="2" t="str">
        <f>TEXT(pizza_sales[[#This Row],[order_date]],"dddd")</f>
        <v>Friday</v>
      </c>
      <c r="H15463" s="3">
        <v>0.70561342592592591</v>
      </c>
      <c r="I15463">
        <v>12</v>
      </c>
      <c r="J15463">
        <v>12</v>
      </c>
      <c r="K15463" s="1" t="s">
        <v>41</v>
      </c>
      <c r="L15463" s="1" t="s">
        <v>14</v>
      </c>
      <c r="M15463" s="1" t="s">
        <v>94</v>
      </c>
      <c r="N15463" s="1" t="s">
        <v>95</v>
      </c>
    </row>
    <row r="15464" spans="1:14" x14ac:dyDescent="0.3">
      <c r="A15464">
        <v>37302</v>
      </c>
      <c r="B15464">
        <v>16462</v>
      </c>
      <c r="C15464">
        <f>1/COUNTIF(B:B,pizza_sales[[#This Row],[order_id]])</f>
        <v>1</v>
      </c>
      <c r="D15464" s="1" t="s">
        <v>164</v>
      </c>
      <c r="E15464">
        <v>1</v>
      </c>
      <c r="F15464" s="2">
        <v>42104</v>
      </c>
      <c r="G15464" s="2" t="str">
        <f>TEXT(pizza_sales[[#This Row],[order_date]],"dddd")</f>
        <v>Friday</v>
      </c>
      <c r="H15464" s="3">
        <v>0.70928240740740744</v>
      </c>
      <c r="I15464">
        <v>16.5</v>
      </c>
      <c r="J15464">
        <v>16.5</v>
      </c>
      <c r="K15464" s="1" t="s">
        <v>13</v>
      </c>
      <c r="L15464" s="1" t="s">
        <v>22</v>
      </c>
      <c r="M15464" s="1" t="s">
        <v>63</v>
      </c>
      <c r="N15464" s="1" t="s">
        <v>64</v>
      </c>
    </row>
    <row r="15465" spans="1:14" x14ac:dyDescent="0.3">
      <c r="A15465">
        <v>37303</v>
      </c>
      <c r="B15465">
        <v>16463</v>
      </c>
      <c r="C15465">
        <f>1/COUNTIF(B:B,pizza_sales[[#This Row],[order_id]])</f>
        <v>1</v>
      </c>
      <c r="D15465" s="1" t="s">
        <v>51</v>
      </c>
      <c r="E15465">
        <v>1</v>
      </c>
      <c r="F15465" s="2">
        <v>42104</v>
      </c>
      <c r="G15465" s="2" t="str">
        <f>TEXT(pizza_sales[[#This Row],[order_date]],"dddd")</f>
        <v>Friday</v>
      </c>
      <c r="H15465" s="3">
        <v>0.71645833333333331</v>
      </c>
      <c r="I15465">
        <v>12</v>
      </c>
      <c r="J15465">
        <v>12</v>
      </c>
      <c r="K15465" s="1" t="s">
        <v>41</v>
      </c>
      <c r="L15465" s="1" t="s">
        <v>22</v>
      </c>
      <c r="M15465" s="1" t="s">
        <v>52</v>
      </c>
      <c r="N15465" s="1" t="s">
        <v>53</v>
      </c>
    </row>
    <row r="15466" spans="1:14" x14ac:dyDescent="0.3">
      <c r="A15466">
        <v>37304</v>
      </c>
      <c r="B15466">
        <v>16464</v>
      </c>
      <c r="C15466">
        <f>1/COUNTIF(B:B,pizza_sales[[#This Row],[order_id]])</f>
        <v>0.33333333333333331</v>
      </c>
      <c r="D15466" s="1" t="s">
        <v>90</v>
      </c>
      <c r="E15466">
        <v>1</v>
      </c>
      <c r="F15466" s="2">
        <v>42104</v>
      </c>
      <c r="G15466" s="2" t="str">
        <f>TEXT(pizza_sales[[#This Row],[order_date]],"dddd")</f>
        <v>Friday</v>
      </c>
      <c r="H15466" s="3">
        <v>0.73008101851851848</v>
      </c>
      <c r="I15466">
        <v>17.95</v>
      </c>
      <c r="J15466">
        <v>17.95</v>
      </c>
      <c r="K15466" s="1" t="s">
        <v>21</v>
      </c>
      <c r="L15466" s="1" t="s">
        <v>22</v>
      </c>
      <c r="M15466" s="1" t="s">
        <v>91</v>
      </c>
      <c r="N15466" s="1" t="s">
        <v>92</v>
      </c>
    </row>
    <row r="15467" spans="1:14" x14ac:dyDescent="0.3">
      <c r="A15467">
        <v>37305</v>
      </c>
      <c r="B15467">
        <v>16464</v>
      </c>
      <c r="C15467">
        <f>1/COUNTIF(B:B,pizza_sales[[#This Row],[order_id]])</f>
        <v>0.33333333333333331</v>
      </c>
      <c r="D15467" s="1" t="s">
        <v>87</v>
      </c>
      <c r="E15467">
        <v>1</v>
      </c>
      <c r="F15467" s="2">
        <v>42104</v>
      </c>
      <c r="G15467" s="2" t="str">
        <f>TEXT(pizza_sales[[#This Row],[order_date]],"dddd")</f>
        <v>Friday</v>
      </c>
      <c r="H15467" s="3">
        <v>0.73008101851851848</v>
      </c>
      <c r="I15467">
        <v>20.75</v>
      </c>
      <c r="J15467">
        <v>20.75</v>
      </c>
      <c r="K15467" s="1" t="s">
        <v>21</v>
      </c>
      <c r="L15467" s="1" t="s">
        <v>26</v>
      </c>
      <c r="M15467" s="1" t="s">
        <v>88</v>
      </c>
      <c r="N15467" s="1" t="s">
        <v>89</v>
      </c>
    </row>
    <row r="15468" spans="1:14" x14ac:dyDescent="0.3">
      <c r="A15468">
        <v>37306</v>
      </c>
      <c r="B15468">
        <v>16464</v>
      </c>
      <c r="C15468">
        <f>1/COUNTIF(B:B,pizza_sales[[#This Row],[order_id]])</f>
        <v>0.33333333333333331</v>
      </c>
      <c r="D15468" s="1" t="s">
        <v>172</v>
      </c>
      <c r="E15468">
        <v>1</v>
      </c>
      <c r="F15468" s="2">
        <v>42104</v>
      </c>
      <c r="G15468" s="2" t="str">
        <f>TEXT(pizza_sales[[#This Row],[order_date]],"dddd")</f>
        <v>Friday</v>
      </c>
      <c r="H15468" s="3">
        <v>0.73008101851851848</v>
      </c>
      <c r="I15468">
        <v>12.5</v>
      </c>
      <c r="J15468">
        <v>12.5</v>
      </c>
      <c r="K15468" s="1" t="s">
        <v>41</v>
      </c>
      <c r="L15468" s="1" t="s">
        <v>26</v>
      </c>
      <c r="M15468" s="1" t="s">
        <v>88</v>
      </c>
      <c r="N15468" s="1" t="s">
        <v>89</v>
      </c>
    </row>
    <row r="15469" spans="1:14" x14ac:dyDescent="0.3">
      <c r="A15469">
        <v>37307</v>
      </c>
      <c r="B15469">
        <v>16465</v>
      </c>
      <c r="C15469">
        <f>1/COUNTIF(B:B,pizza_sales[[#This Row],[order_id]])</f>
        <v>0.33333333333333331</v>
      </c>
      <c r="D15469" s="1" t="s">
        <v>132</v>
      </c>
      <c r="E15469">
        <v>1</v>
      </c>
      <c r="F15469" s="2">
        <v>42104</v>
      </c>
      <c r="G15469" s="2" t="str">
        <f>TEXT(pizza_sales[[#This Row],[order_date]],"dddd")</f>
        <v>Friday</v>
      </c>
      <c r="H15469" s="3">
        <v>0.74512731481481487</v>
      </c>
      <c r="I15469">
        <v>10.5</v>
      </c>
      <c r="J15469">
        <v>10.5</v>
      </c>
      <c r="K15469" s="1" t="s">
        <v>41</v>
      </c>
      <c r="L15469" s="1" t="s">
        <v>14</v>
      </c>
      <c r="M15469" s="1" t="s">
        <v>15</v>
      </c>
      <c r="N15469" s="1" t="s">
        <v>16</v>
      </c>
    </row>
    <row r="15470" spans="1:14" x14ac:dyDescent="0.3">
      <c r="A15470">
        <v>37308</v>
      </c>
      <c r="B15470">
        <v>16465</v>
      </c>
      <c r="C15470">
        <f>1/COUNTIF(B:B,pizza_sales[[#This Row],[order_id]])</f>
        <v>0.33333333333333331</v>
      </c>
      <c r="D15470" s="1" t="s">
        <v>172</v>
      </c>
      <c r="E15470">
        <v>1</v>
      </c>
      <c r="F15470" s="2">
        <v>42104</v>
      </c>
      <c r="G15470" s="2" t="str">
        <f>TEXT(pizza_sales[[#This Row],[order_date]],"dddd")</f>
        <v>Friday</v>
      </c>
      <c r="H15470" s="3">
        <v>0.74512731481481487</v>
      </c>
      <c r="I15470">
        <v>12.5</v>
      </c>
      <c r="J15470">
        <v>12.5</v>
      </c>
      <c r="K15470" s="1" t="s">
        <v>41</v>
      </c>
      <c r="L15470" s="1" t="s">
        <v>26</v>
      </c>
      <c r="M15470" s="1" t="s">
        <v>88</v>
      </c>
      <c r="N15470" s="1" t="s">
        <v>89</v>
      </c>
    </row>
    <row r="15471" spans="1:14" x14ac:dyDescent="0.3">
      <c r="A15471">
        <v>37309</v>
      </c>
      <c r="B15471">
        <v>16465</v>
      </c>
      <c r="C15471">
        <f>1/COUNTIF(B:B,pizza_sales[[#This Row],[order_id]])</f>
        <v>0.33333333333333331</v>
      </c>
      <c r="D15471" s="1" t="s">
        <v>62</v>
      </c>
      <c r="E15471">
        <v>1</v>
      </c>
      <c r="F15471" s="2">
        <v>42104</v>
      </c>
      <c r="G15471" s="2" t="str">
        <f>TEXT(pizza_sales[[#This Row],[order_date]],"dddd")</f>
        <v>Friday</v>
      </c>
      <c r="H15471" s="3">
        <v>0.74512731481481487</v>
      </c>
      <c r="I15471">
        <v>20.75</v>
      </c>
      <c r="J15471">
        <v>20.75</v>
      </c>
      <c r="K15471" s="1" t="s">
        <v>21</v>
      </c>
      <c r="L15471" s="1" t="s">
        <v>22</v>
      </c>
      <c r="M15471" s="1" t="s">
        <v>63</v>
      </c>
      <c r="N15471" s="1" t="s">
        <v>64</v>
      </c>
    </row>
    <row r="15472" spans="1:14" x14ac:dyDescent="0.3">
      <c r="A15472">
        <v>37310</v>
      </c>
      <c r="B15472">
        <v>16466</v>
      </c>
      <c r="C15472">
        <f>1/COUNTIF(B:B,pizza_sales[[#This Row],[order_id]])</f>
        <v>0.33333333333333331</v>
      </c>
      <c r="D15472" s="1" t="s">
        <v>69</v>
      </c>
      <c r="E15472">
        <v>2</v>
      </c>
      <c r="F15472" s="2">
        <v>42104</v>
      </c>
      <c r="G15472" s="2" t="str">
        <f>TEXT(pizza_sales[[#This Row],[order_date]],"dddd")</f>
        <v>Friday</v>
      </c>
      <c r="H15472" s="3">
        <v>0.76270833333333332</v>
      </c>
      <c r="I15472">
        <v>20.75</v>
      </c>
      <c r="J15472">
        <v>41.5</v>
      </c>
      <c r="K15472" s="1" t="s">
        <v>21</v>
      </c>
      <c r="L15472" s="1" t="s">
        <v>33</v>
      </c>
      <c r="M15472" s="1" t="s">
        <v>70</v>
      </c>
      <c r="N15472" s="1" t="s">
        <v>71</v>
      </c>
    </row>
    <row r="15473" spans="1:14" x14ac:dyDescent="0.3">
      <c r="A15473">
        <v>37311</v>
      </c>
      <c r="B15473">
        <v>16466</v>
      </c>
      <c r="C15473">
        <f>1/COUNTIF(B:B,pizza_sales[[#This Row],[order_id]])</f>
        <v>0.33333333333333331</v>
      </c>
      <c r="D15473" s="1" t="s">
        <v>147</v>
      </c>
      <c r="E15473">
        <v>1</v>
      </c>
      <c r="F15473" s="2">
        <v>42104</v>
      </c>
      <c r="G15473" s="2" t="str">
        <f>TEXT(pizza_sales[[#This Row],[order_date]],"dddd")</f>
        <v>Friday</v>
      </c>
      <c r="H15473" s="3">
        <v>0.76270833333333332</v>
      </c>
      <c r="I15473">
        <v>16.75</v>
      </c>
      <c r="J15473">
        <v>16.75</v>
      </c>
      <c r="K15473" s="1" t="s">
        <v>13</v>
      </c>
      <c r="L15473" s="1" t="s">
        <v>33</v>
      </c>
      <c r="M15473" s="1" t="s">
        <v>70</v>
      </c>
      <c r="N15473" s="1" t="s">
        <v>71</v>
      </c>
    </row>
    <row r="15474" spans="1:14" x14ac:dyDescent="0.3">
      <c r="A15474">
        <v>37312</v>
      </c>
      <c r="B15474">
        <v>16466</v>
      </c>
      <c r="C15474">
        <f>1/COUNTIF(B:B,pizza_sales[[#This Row],[order_id]])</f>
        <v>0.33333333333333331</v>
      </c>
      <c r="D15474" s="1" t="s">
        <v>32</v>
      </c>
      <c r="E15474">
        <v>1</v>
      </c>
      <c r="F15474" s="2">
        <v>42104</v>
      </c>
      <c r="G15474" s="2" t="str">
        <f>TEXT(pizza_sales[[#This Row],[order_date]],"dddd")</f>
        <v>Friday</v>
      </c>
      <c r="H15474" s="3">
        <v>0.76270833333333332</v>
      </c>
      <c r="I15474">
        <v>20.75</v>
      </c>
      <c r="J15474">
        <v>20.75</v>
      </c>
      <c r="K15474" s="1" t="s">
        <v>21</v>
      </c>
      <c r="L15474" s="1" t="s">
        <v>33</v>
      </c>
      <c r="M15474" s="1" t="s">
        <v>34</v>
      </c>
      <c r="N15474" s="1" t="s">
        <v>35</v>
      </c>
    </row>
    <row r="15475" spans="1:14" x14ac:dyDescent="0.3">
      <c r="A15475">
        <v>37313</v>
      </c>
      <c r="B15475">
        <v>16467</v>
      </c>
      <c r="C15475">
        <f>1/COUNTIF(B:B,pizza_sales[[#This Row],[order_id]])</f>
        <v>0.5</v>
      </c>
      <c r="D15475" s="1" t="s">
        <v>81</v>
      </c>
      <c r="E15475">
        <v>1</v>
      </c>
      <c r="F15475" s="2">
        <v>42104</v>
      </c>
      <c r="G15475" s="2" t="str">
        <f>TEXT(pizza_sales[[#This Row],[order_date]],"dddd")</f>
        <v>Friday</v>
      </c>
      <c r="H15475" s="3">
        <v>0.76716435185185183</v>
      </c>
      <c r="I15475">
        <v>20.75</v>
      </c>
      <c r="J15475">
        <v>20.75</v>
      </c>
      <c r="K15475" s="1" t="s">
        <v>21</v>
      </c>
      <c r="L15475" s="1" t="s">
        <v>33</v>
      </c>
      <c r="M15475" s="1" t="s">
        <v>82</v>
      </c>
      <c r="N15475" s="1" t="s">
        <v>83</v>
      </c>
    </row>
    <row r="15476" spans="1:14" x14ac:dyDescent="0.3">
      <c r="A15476">
        <v>37314</v>
      </c>
      <c r="B15476">
        <v>16467</v>
      </c>
      <c r="C15476">
        <f>1/COUNTIF(B:B,pizza_sales[[#This Row],[order_id]])</f>
        <v>0.5</v>
      </c>
      <c r="D15476" s="1" t="s">
        <v>68</v>
      </c>
      <c r="E15476">
        <v>1</v>
      </c>
      <c r="F15476" s="2">
        <v>42104</v>
      </c>
      <c r="G15476" s="2" t="str">
        <f>TEXT(pizza_sales[[#This Row],[order_date]],"dddd")</f>
        <v>Friday</v>
      </c>
      <c r="H15476" s="3">
        <v>0.76716435185185183</v>
      </c>
      <c r="I15476">
        <v>20.25</v>
      </c>
      <c r="J15476">
        <v>20.25</v>
      </c>
      <c r="K15476" s="1" t="s">
        <v>21</v>
      </c>
      <c r="L15476" s="1" t="s">
        <v>22</v>
      </c>
      <c r="M15476" s="1" t="s">
        <v>30</v>
      </c>
      <c r="N15476" s="1" t="s">
        <v>31</v>
      </c>
    </row>
    <row r="15477" spans="1:14" x14ac:dyDescent="0.3">
      <c r="A15477">
        <v>37315</v>
      </c>
      <c r="B15477">
        <v>16468</v>
      </c>
      <c r="C15477">
        <f>1/COUNTIF(B:B,pizza_sales[[#This Row],[order_id]])</f>
        <v>0.25</v>
      </c>
      <c r="D15477" s="1" t="s">
        <v>84</v>
      </c>
      <c r="E15477">
        <v>1</v>
      </c>
      <c r="F15477" s="2">
        <v>42104</v>
      </c>
      <c r="G15477" s="2" t="str">
        <f>TEXT(pizza_sales[[#This Row],[order_date]],"dddd")</f>
        <v>Friday</v>
      </c>
      <c r="H15477" s="3">
        <v>0.77747685185185189</v>
      </c>
      <c r="I15477">
        <v>12</v>
      </c>
      <c r="J15477">
        <v>12</v>
      </c>
      <c r="K15477" s="1" t="s">
        <v>41</v>
      </c>
      <c r="L15477" s="1" t="s">
        <v>14</v>
      </c>
      <c r="M15477" s="1" t="s">
        <v>85</v>
      </c>
      <c r="N15477" s="1" t="s">
        <v>86</v>
      </c>
    </row>
    <row r="15478" spans="1:14" x14ac:dyDescent="0.3">
      <c r="A15478">
        <v>37316</v>
      </c>
      <c r="B15478">
        <v>16468</v>
      </c>
      <c r="C15478">
        <f>1/COUNTIF(B:B,pizza_sales[[#This Row],[order_id]])</f>
        <v>0.25</v>
      </c>
      <c r="D15478" s="1" t="s">
        <v>25</v>
      </c>
      <c r="E15478">
        <v>1</v>
      </c>
      <c r="F15478" s="2">
        <v>42104</v>
      </c>
      <c r="G15478" s="2" t="str">
        <f>TEXT(pizza_sales[[#This Row],[order_date]],"dddd")</f>
        <v>Friday</v>
      </c>
      <c r="H15478" s="3">
        <v>0.77747685185185189</v>
      </c>
      <c r="I15478">
        <v>20.75</v>
      </c>
      <c r="J15478">
        <v>20.75</v>
      </c>
      <c r="K15478" s="1" t="s">
        <v>21</v>
      </c>
      <c r="L15478" s="1" t="s">
        <v>26</v>
      </c>
      <c r="M15478" s="1" t="s">
        <v>27</v>
      </c>
      <c r="N15478" s="1" t="s">
        <v>28</v>
      </c>
    </row>
    <row r="15479" spans="1:14" x14ac:dyDescent="0.3">
      <c r="A15479">
        <v>37317</v>
      </c>
      <c r="B15479">
        <v>16468</v>
      </c>
      <c r="C15479">
        <f>1/COUNTIF(B:B,pizza_sales[[#This Row],[order_id]])</f>
        <v>0.25</v>
      </c>
      <c r="D15479" s="1" t="s">
        <v>159</v>
      </c>
      <c r="E15479">
        <v>1</v>
      </c>
      <c r="F15479" s="2">
        <v>42104</v>
      </c>
      <c r="G15479" s="2" t="str">
        <f>TEXT(pizza_sales[[#This Row],[order_date]],"dddd")</f>
        <v>Friday</v>
      </c>
      <c r="H15479" s="3">
        <v>0.77747685185185189</v>
      </c>
      <c r="I15479">
        <v>16.75</v>
      </c>
      <c r="J15479">
        <v>16.75</v>
      </c>
      <c r="K15479" s="1" t="s">
        <v>13</v>
      </c>
      <c r="L15479" s="1" t="s">
        <v>22</v>
      </c>
      <c r="M15479" s="1" t="s">
        <v>101</v>
      </c>
      <c r="N15479" s="1" t="s">
        <v>102</v>
      </c>
    </row>
    <row r="15480" spans="1:14" x14ac:dyDescent="0.3">
      <c r="A15480">
        <v>37318</v>
      </c>
      <c r="B15480">
        <v>16468</v>
      </c>
      <c r="C15480">
        <f>1/COUNTIF(B:B,pizza_sales[[#This Row],[order_id]])</f>
        <v>0.25</v>
      </c>
      <c r="D15480" s="1" t="s">
        <v>148</v>
      </c>
      <c r="E15480">
        <v>1</v>
      </c>
      <c r="F15480" s="2">
        <v>42104</v>
      </c>
      <c r="G15480" s="2" t="str">
        <f>TEXT(pizza_sales[[#This Row],[order_date]],"dddd")</f>
        <v>Friday</v>
      </c>
      <c r="H15480" s="3">
        <v>0.77747685185185189</v>
      </c>
      <c r="I15480">
        <v>14.5</v>
      </c>
      <c r="J15480">
        <v>14.5</v>
      </c>
      <c r="K15480" s="1" t="s">
        <v>13</v>
      </c>
      <c r="L15480" s="1" t="s">
        <v>14</v>
      </c>
      <c r="M15480" s="1" t="s">
        <v>130</v>
      </c>
      <c r="N15480" s="1" t="s">
        <v>131</v>
      </c>
    </row>
    <row r="15481" spans="1:14" x14ac:dyDescent="0.3">
      <c r="A15481">
        <v>37319</v>
      </c>
      <c r="B15481">
        <v>16469</v>
      </c>
      <c r="C15481">
        <f>1/COUNTIF(B:B,pizza_sales[[#This Row],[order_id]])</f>
        <v>0.33333333333333331</v>
      </c>
      <c r="D15481" s="1" t="s">
        <v>147</v>
      </c>
      <c r="E15481">
        <v>1</v>
      </c>
      <c r="F15481" s="2">
        <v>42104</v>
      </c>
      <c r="G15481" s="2" t="str">
        <f>TEXT(pizza_sales[[#This Row],[order_date]],"dddd")</f>
        <v>Friday</v>
      </c>
      <c r="H15481" s="3">
        <v>0.79181712962962958</v>
      </c>
      <c r="I15481">
        <v>16.75</v>
      </c>
      <c r="J15481">
        <v>16.75</v>
      </c>
      <c r="K15481" s="1" t="s">
        <v>13</v>
      </c>
      <c r="L15481" s="1" t="s">
        <v>33</v>
      </c>
      <c r="M15481" s="1" t="s">
        <v>70</v>
      </c>
      <c r="N15481" s="1" t="s">
        <v>71</v>
      </c>
    </row>
    <row r="15482" spans="1:14" x14ac:dyDescent="0.3">
      <c r="A15482">
        <v>37320</v>
      </c>
      <c r="B15482">
        <v>16469</v>
      </c>
      <c r="C15482">
        <f>1/COUNTIF(B:B,pizza_sales[[#This Row],[order_id]])</f>
        <v>0.33333333333333331</v>
      </c>
      <c r="D15482" s="1" t="s">
        <v>158</v>
      </c>
      <c r="E15482">
        <v>1</v>
      </c>
      <c r="F15482" s="2">
        <v>42104</v>
      </c>
      <c r="G15482" s="2" t="str">
        <f>TEXT(pizza_sales[[#This Row],[order_date]],"dddd")</f>
        <v>Friday</v>
      </c>
      <c r="H15482" s="3">
        <v>0.79181712962962958</v>
      </c>
      <c r="I15482">
        <v>16.5</v>
      </c>
      <c r="J15482">
        <v>16.5</v>
      </c>
      <c r="K15482" s="1" t="s">
        <v>13</v>
      </c>
      <c r="L15482" s="1" t="s">
        <v>26</v>
      </c>
      <c r="M15482" s="1" t="s">
        <v>60</v>
      </c>
      <c r="N15482" s="1" t="s">
        <v>61</v>
      </c>
    </row>
    <row r="15483" spans="1:14" x14ac:dyDescent="0.3">
      <c r="A15483">
        <v>37321</v>
      </c>
      <c r="B15483">
        <v>16469</v>
      </c>
      <c r="C15483">
        <f>1/COUNTIF(B:B,pizza_sales[[#This Row],[order_id]])</f>
        <v>0.33333333333333331</v>
      </c>
      <c r="D15483" s="1" t="s">
        <v>62</v>
      </c>
      <c r="E15483">
        <v>1</v>
      </c>
      <c r="F15483" s="2">
        <v>42104</v>
      </c>
      <c r="G15483" s="2" t="str">
        <f>TEXT(pizza_sales[[#This Row],[order_date]],"dddd")</f>
        <v>Friday</v>
      </c>
      <c r="H15483" s="3">
        <v>0.79181712962962958</v>
      </c>
      <c r="I15483">
        <v>20.75</v>
      </c>
      <c r="J15483">
        <v>20.75</v>
      </c>
      <c r="K15483" s="1" t="s">
        <v>21</v>
      </c>
      <c r="L15483" s="1" t="s">
        <v>22</v>
      </c>
      <c r="M15483" s="1" t="s">
        <v>63</v>
      </c>
      <c r="N15483" s="1" t="s">
        <v>64</v>
      </c>
    </row>
    <row r="15484" spans="1:14" x14ac:dyDescent="0.3">
      <c r="A15484">
        <v>37322</v>
      </c>
      <c r="B15484">
        <v>16470</v>
      </c>
      <c r="C15484">
        <f>1/COUNTIF(B:B,pizza_sales[[#This Row],[order_id]])</f>
        <v>0.5</v>
      </c>
      <c r="D15484" s="1" t="s">
        <v>119</v>
      </c>
      <c r="E15484">
        <v>1</v>
      </c>
      <c r="F15484" s="2">
        <v>42104</v>
      </c>
      <c r="G15484" s="2" t="str">
        <f>TEXT(pizza_sales[[#This Row],[order_date]],"dddd")</f>
        <v>Friday</v>
      </c>
      <c r="H15484" s="3">
        <v>0.80420138888888892</v>
      </c>
      <c r="I15484">
        <v>12.5</v>
      </c>
      <c r="J15484">
        <v>12.5</v>
      </c>
      <c r="K15484" s="1" t="s">
        <v>13</v>
      </c>
      <c r="L15484" s="1" t="s">
        <v>14</v>
      </c>
      <c r="M15484" s="1" t="s">
        <v>78</v>
      </c>
      <c r="N15484" s="1" t="s">
        <v>79</v>
      </c>
    </row>
    <row r="15485" spans="1:14" x14ac:dyDescent="0.3">
      <c r="A15485">
        <v>37323</v>
      </c>
      <c r="B15485">
        <v>16470</v>
      </c>
      <c r="C15485">
        <f>1/COUNTIF(B:B,pizza_sales[[#This Row],[order_id]])</f>
        <v>0.5</v>
      </c>
      <c r="D15485" s="1" t="s">
        <v>137</v>
      </c>
      <c r="E15485">
        <v>1</v>
      </c>
      <c r="F15485" s="2">
        <v>42104</v>
      </c>
      <c r="G15485" s="2" t="str">
        <f>TEXT(pizza_sales[[#This Row],[order_date]],"dddd")</f>
        <v>Friday</v>
      </c>
      <c r="H15485" s="3">
        <v>0.80420138888888892</v>
      </c>
      <c r="I15485">
        <v>16.75</v>
      </c>
      <c r="J15485">
        <v>16.75</v>
      </c>
      <c r="K15485" s="1" t="s">
        <v>13</v>
      </c>
      <c r="L15485" s="1" t="s">
        <v>33</v>
      </c>
      <c r="M15485" s="1" t="s">
        <v>34</v>
      </c>
      <c r="N15485" s="1" t="s">
        <v>35</v>
      </c>
    </row>
    <row r="15486" spans="1:14" x14ac:dyDescent="0.3">
      <c r="A15486">
        <v>37324</v>
      </c>
      <c r="B15486">
        <v>16471</v>
      </c>
      <c r="C15486">
        <f>1/COUNTIF(B:B,pizza_sales[[#This Row],[order_id]])</f>
        <v>1</v>
      </c>
      <c r="D15486" s="1" t="s">
        <v>113</v>
      </c>
      <c r="E15486">
        <v>1</v>
      </c>
      <c r="F15486" s="2">
        <v>42104</v>
      </c>
      <c r="G15486" s="2" t="str">
        <f>TEXT(pizza_sales[[#This Row],[order_date]],"dddd")</f>
        <v>Friday</v>
      </c>
      <c r="H15486" s="3">
        <v>0.80997685185185186</v>
      </c>
      <c r="I15486">
        <v>20.25</v>
      </c>
      <c r="J15486">
        <v>20.25</v>
      </c>
      <c r="K15486" s="1" t="s">
        <v>21</v>
      </c>
      <c r="L15486" s="1" t="s">
        <v>26</v>
      </c>
      <c r="M15486" s="1" t="s">
        <v>114</v>
      </c>
      <c r="N15486" s="1" t="s">
        <v>115</v>
      </c>
    </row>
    <row r="15487" spans="1:14" x14ac:dyDescent="0.3">
      <c r="A15487">
        <v>37325</v>
      </c>
      <c r="B15487">
        <v>16472</v>
      </c>
      <c r="C15487">
        <f>1/COUNTIF(B:B,pizza_sales[[#This Row],[order_id]])</f>
        <v>0.33333333333333331</v>
      </c>
      <c r="D15487" s="1" t="s">
        <v>81</v>
      </c>
      <c r="E15487">
        <v>1</v>
      </c>
      <c r="F15487" s="2">
        <v>42104</v>
      </c>
      <c r="G15487" s="2" t="str">
        <f>TEXT(pizza_sales[[#This Row],[order_date]],"dddd")</f>
        <v>Friday</v>
      </c>
      <c r="H15487" s="3">
        <v>0.82596064814814818</v>
      </c>
      <c r="I15487">
        <v>20.75</v>
      </c>
      <c r="J15487">
        <v>20.75</v>
      </c>
      <c r="K15487" s="1" t="s">
        <v>21</v>
      </c>
      <c r="L15487" s="1" t="s">
        <v>33</v>
      </c>
      <c r="M15487" s="1" t="s">
        <v>82</v>
      </c>
      <c r="N15487" s="1" t="s">
        <v>83</v>
      </c>
    </row>
    <row r="15488" spans="1:14" x14ac:dyDescent="0.3">
      <c r="A15488">
        <v>37326</v>
      </c>
      <c r="B15488">
        <v>16472</v>
      </c>
      <c r="C15488">
        <f>1/COUNTIF(B:B,pizza_sales[[#This Row],[order_id]])</f>
        <v>0.33333333333333331</v>
      </c>
      <c r="D15488" s="1" t="s">
        <v>36</v>
      </c>
      <c r="E15488">
        <v>1</v>
      </c>
      <c r="F15488" s="2">
        <v>42104</v>
      </c>
      <c r="G15488" s="2" t="str">
        <f>TEXT(pizza_sales[[#This Row],[order_date]],"dddd")</f>
        <v>Friday</v>
      </c>
      <c r="H15488" s="3">
        <v>0.82596064814814818</v>
      </c>
      <c r="I15488">
        <v>16.5</v>
      </c>
      <c r="J15488">
        <v>16.5</v>
      </c>
      <c r="K15488" s="1" t="s">
        <v>13</v>
      </c>
      <c r="L15488" s="1" t="s">
        <v>26</v>
      </c>
      <c r="M15488" s="1" t="s">
        <v>27</v>
      </c>
      <c r="N15488" s="1" t="s">
        <v>28</v>
      </c>
    </row>
    <row r="15489" spans="1:14" x14ac:dyDescent="0.3">
      <c r="A15489">
        <v>37327</v>
      </c>
      <c r="B15489">
        <v>16472</v>
      </c>
      <c r="C15489">
        <f>1/COUNTIF(B:B,pizza_sales[[#This Row],[order_id]])</f>
        <v>0.33333333333333331</v>
      </c>
      <c r="D15489" s="1" t="s">
        <v>172</v>
      </c>
      <c r="E15489">
        <v>1</v>
      </c>
      <c r="F15489" s="2">
        <v>42104</v>
      </c>
      <c r="G15489" s="2" t="str">
        <f>TEXT(pizza_sales[[#This Row],[order_date]],"dddd")</f>
        <v>Friday</v>
      </c>
      <c r="H15489" s="3">
        <v>0.82596064814814818</v>
      </c>
      <c r="I15489">
        <v>12.5</v>
      </c>
      <c r="J15489">
        <v>12.5</v>
      </c>
      <c r="K15489" s="1" t="s">
        <v>41</v>
      </c>
      <c r="L15489" s="1" t="s">
        <v>26</v>
      </c>
      <c r="M15489" s="1" t="s">
        <v>88</v>
      </c>
      <c r="N15489" s="1" t="s">
        <v>89</v>
      </c>
    </row>
    <row r="15490" spans="1:14" x14ac:dyDescent="0.3">
      <c r="A15490">
        <v>37328</v>
      </c>
      <c r="B15490">
        <v>16473</v>
      </c>
      <c r="C15490">
        <f>1/COUNTIF(B:B,pizza_sales[[#This Row],[order_id]])</f>
        <v>1</v>
      </c>
      <c r="D15490" s="1" t="s">
        <v>44</v>
      </c>
      <c r="E15490">
        <v>1</v>
      </c>
      <c r="F15490" s="2">
        <v>42104</v>
      </c>
      <c r="G15490" s="2" t="str">
        <f>TEXT(pizza_sales[[#This Row],[order_date]],"dddd")</f>
        <v>Friday</v>
      </c>
      <c r="H15490" s="3">
        <v>0.8284259259259259</v>
      </c>
      <c r="I15490">
        <v>12</v>
      </c>
      <c r="J15490">
        <v>12</v>
      </c>
      <c r="K15490" s="1" t="s">
        <v>41</v>
      </c>
      <c r="L15490" s="1" t="s">
        <v>14</v>
      </c>
      <c r="M15490" s="1" t="s">
        <v>45</v>
      </c>
      <c r="N15490" s="1" t="s">
        <v>46</v>
      </c>
    </row>
    <row r="15491" spans="1:14" x14ac:dyDescent="0.3">
      <c r="A15491">
        <v>37329</v>
      </c>
      <c r="B15491">
        <v>16474</v>
      </c>
      <c r="C15491">
        <f>1/COUNTIF(B:B,pizza_sales[[#This Row],[order_id]])</f>
        <v>1</v>
      </c>
      <c r="D15491" s="1" t="s">
        <v>129</v>
      </c>
      <c r="E15491">
        <v>1</v>
      </c>
      <c r="F15491" s="2">
        <v>42104</v>
      </c>
      <c r="G15491" s="2" t="str">
        <f>TEXT(pizza_sales[[#This Row],[order_date]],"dddd")</f>
        <v>Friday</v>
      </c>
      <c r="H15491" s="3">
        <v>0.82928240740740744</v>
      </c>
      <c r="I15491">
        <v>17.5</v>
      </c>
      <c r="J15491">
        <v>17.5</v>
      </c>
      <c r="K15491" s="1" t="s">
        <v>21</v>
      </c>
      <c r="L15491" s="1" t="s">
        <v>14</v>
      </c>
      <c r="M15491" s="1" t="s">
        <v>130</v>
      </c>
      <c r="N15491" s="1" t="s">
        <v>131</v>
      </c>
    </row>
    <row r="15492" spans="1:14" x14ac:dyDescent="0.3">
      <c r="A15492">
        <v>37330</v>
      </c>
      <c r="B15492">
        <v>16475</v>
      </c>
      <c r="C15492">
        <f>1/COUNTIF(B:B,pizza_sales[[#This Row],[order_id]])</f>
        <v>0.33333333333333331</v>
      </c>
      <c r="D15492" s="1" t="s">
        <v>118</v>
      </c>
      <c r="E15492">
        <v>1</v>
      </c>
      <c r="F15492" s="2">
        <v>42104</v>
      </c>
      <c r="G15492" s="2" t="str">
        <f>TEXT(pizza_sales[[#This Row],[order_date]],"dddd")</f>
        <v>Friday</v>
      </c>
      <c r="H15492" s="3">
        <v>0.83280092592592592</v>
      </c>
      <c r="I15492">
        <v>16.75</v>
      </c>
      <c r="J15492">
        <v>16.75</v>
      </c>
      <c r="K15492" s="1" t="s">
        <v>13</v>
      </c>
      <c r="L15492" s="1" t="s">
        <v>33</v>
      </c>
      <c r="M15492" s="1" t="s">
        <v>42</v>
      </c>
      <c r="N15492" s="1" t="s">
        <v>43</v>
      </c>
    </row>
    <row r="15493" spans="1:14" x14ac:dyDescent="0.3">
      <c r="A15493">
        <v>37331</v>
      </c>
      <c r="B15493">
        <v>16475</v>
      </c>
      <c r="C15493">
        <f>1/COUNTIF(B:B,pizza_sales[[#This Row],[order_id]])</f>
        <v>0.33333333333333331</v>
      </c>
      <c r="D15493" s="1" t="s">
        <v>81</v>
      </c>
      <c r="E15493">
        <v>1</v>
      </c>
      <c r="F15493" s="2">
        <v>42104</v>
      </c>
      <c r="G15493" s="2" t="str">
        <f>TEXT(pizza_sales[[#This Row],[order_date]],"dddd")</f>
        <v>Friday</v>
      </c>
      <c r="H15493" s="3">
        <v>0.83280092592592592</v>
      </c>
      <c r="I15493">
        <v>20.75</v>
      </c>
      <c r="J15493">
        <v>20.75</v>
      </c>
      <c r="K15493" s="1" t="s">
        <v>21</v>
      </c>
      <c r="L15493" s="1" t="s">
        <v>33</v>
      </c>
      <c r="M15493" s="1" t="s">
        <v>82</v>
      </c>
      <c r="N15493" s="1" t="s">
        <v>83</v>
      </c>
    </row>
    <row r="15494" spans="1:14" x14ac:dyDescent="0.3">
      <c r="A15494">
        <v>37332</v>
      </c>
      <c r="B15494">
        <v>16475</v>
      </c>
      <c r="C15494">
        <f>1/COUNTIF(B:B,pizza_sales[[#This Row],[order_id]])</f>
        <v>0.33333333333333331</v>
      </c>
      <c r="D15494" s="1" t="s">
        <v>87</v>
      </c>
      <c r="E15494">
        <v>1</v>
      </c>
      <c r="F15494" s="2">
        <v>42104</v>
      </c>
      <c r="G15494" s="2" t="str">
        <f>TEXT(pizza_sales[[#This Row],[order_date]],"dddd")</f>
        <v>Friday</v>
      </c>
      <c r="H15494" s="3">
        <v>0.83280092592592592</v>
      </c>
      <c r="I15494">
        <v>20.75</v>
      </c>
      <c r="J15494">
        <v>20.75</v>
      </c>
      <c r="K15494" s="1" t="s">
        <v>21</v>
      </c>
      <c r="L15494" s="1" t="s">
        <v>26</v>
      </c>
      <c r="M15494" s="1" t="s">
        <v>88</v>
      </c>
      <c r="N15494" s="1" t="s">
        <v>89</v>
      </c>
    </row>
    <row r="15495" spans="1:14" x14ac:dyDescent="0.3">
      <c r="A15495">
        <v>37333</v>
      </c>
      <c r="B15495">
        <v>16476</v>
      </c>
      <c r="C15495">
        <f>1/COUNTIF(B:B,pizza_sales[[#This Row],[order_id]])</f>
        <v>0.5</v>
      </c>
      <c r="D15495" s="1" t="s">
        <v>84</v>
      </c>
      <c r="E15495">
        <v>1</v>
      </c>
      <c r="F15495" s="2">
        <v>42104</v>
      </c>
      <c r="G15495" s="2" t="str">
        <f>TEXT(pizza_sales[[#This Row],[order_date]],"dddd")</f>
        <v>Friday</v>
      </c>
      <c r="H15495" s="3">
        <v>0.83488425925925924</v>
      </c>
      <c r="I15495">
        <v>12</v>
      </c>
      <c r="J15495">
        <v>12</v>
      </c>
      <c r="K15495" s="1" t="s">
        <v>41</v>
      </c>
      <c r="L15495" s="1" t="s">
        <v>14</v>
      </c>
      <c r="M15495" s="1" t="s">
        <v>85</v>
      </c>
      <c r="N15495" s="1" t="s">
        <v>86</v>
      </c>
    </row>
    <row r="15496" spans="1:14" x14ac:dyDescent="0.3">
      <c r="A15496">
        <v>37334</v>
      </c>
      <c r="B15496">
        <v>16476</v>
      </c>
      <c r="C15496">
        <f>1/COUNTIF(B:B,pizza_sales[[#This Row],[order_id]])</f>
        <v>0.5</v>
      </c>
      <c r="D15496" s="1" t="s">
        <v>165</v>
      </c>
      <c r="E15496">
        <v>1</v>
      </c>
      <c r="F15496" s="2">
        <v>42104</v>
      </c>
      <c r="G15496" s="2" t="str">
        <f>TEXT(pizza_sales[[#This Row],[order_date]],"dddd")</f>
        <v>Friday</v>
      </c>
      <c r="H15496" s="3">
        <v>0.83488425925925924</v>
      </c>
      <c r="I15496">
        <v>23.65</v>
      </c>
      <c r="J15496">
        <v>23.65</v>
      </c>
      <c r="K15496" s="1" t="s">
        <v>41</v>
      </c>
      <c r="L15496" s="1" t="s">
        <v>26</v>
      </c>
      <c r="M15496" s="1" t="s">
        <v>166</v>
      </c>
      <c r="N15496" s="1" t="s">
        <v>167</v>
      </c>
    </row>
    <row r="15497" spans="1:14" x14ac:dyDescent="0.3">
      <c r="A15497">
        <v>37335</v>
      </c>
      <c r="B15497">
        <v>16477</v>
      </c>
      <c r="C15497">
        <f>1/COUNTIF(B:B,pizza_sales[[#This Row],[order_id]])</f>
        <v>1</v>
      </c>
      <c r="D15497" s="1" t="s">
        <v>162</v>
      </c>
      <c r="E15497">
        <v>1</v>
      </c>
      <c r="F15497" s="2">
        <v>42104</v>
      </c>
      <c r="G15497" s="2" t="str">
        <f>TEXT(pizza_sales[[#This Row],[order_date]],"dddd")</f>
        <v>Friday</v>
      </c>
      <c r="H15497" s="3">
        <v>0.84270833333333328</v>
      </c>
      <c r="I15497">
        <v>16</v>
      </c>
      <c r="J15497">
        <v>16</v>
      </c>
      <c r="K15497" s="1" t="s">
        <v>13</v>
      </c>
      <c r="L15497" s="1" t="s">
        <v>22</v>
      </c>
      <c r="M15497" s="1" t="s">
        <v>110</v>
      </c>
      <c r="N15497" s="1" t="s">
        <v>111</v>
      </c>
    </row>
    <row r="15498" spans="1:14" x14ac:dyDescent="0.3">
      <c r="A15498">
        <v>37336</v>
      </c>
      <c r="B15498">
        <v>16478</v>
      </c>
      <c r="C15498">
        <f>1/COUNTIF(B:B,pizza_sales[[#This Row],[order_id]])</f>
        <v>1</v>
      </c>
      <c r="D15498" s="1" t="s">
        <v>132</v>
      </c>
      <c r="E15498">
        <v>1</v>
      </c>
      <c r="F15498" s="2">
        <v>42104</v>
      </c>
      <c r="G15498" s="2" t="str">
        <f>TEXT(pizza_sales[[#This Row],[order_date]],"dddd")</f>
        <v>Friday</v>
      </c>
      <c r="H15498" s="3">
        <v>0.8505787037037037</v>
      </c>
      <c r="I15498">
        <v>10.5</v>
      </c>
      <c r="J15498">
        <v>10.5</v>
      </c>
      <c r="K15498" s="1" t="s">
        <v>41</v>
      </c>
      <c r="L15498" s="1" t="s">
        <v>14</v>
      </c>
      <c r="M15498" s="1" t="s">
        <v>15</v>
      </c>
      <c r="N15498" s="1" t="s">
        <v>16</v>
      </c>
    </row>
    <row r="15499" spans="1:14" x14ac:dyDescent="0.3">
      <c r="A15499">
        <v>37337</v>
      </c>
      <c r="B15499">
        <v>16479</v>
      </c>
      <c r="C15499">
        <f>1/COUNTIF(B:B,pizza_sales[[#This Row],[order_id]])</f>
        <v>0.5</v>
      </c>
      <c r="D15499" s="1" t="s">
        <v>138</v>
      </c>
      <c r="E15499">
        <v>1</v>
      </c>
      <c r="F15499" s="2">
        <v>42104</v>
      </c>
      <c r="G15499" s="2" t="str">
        <f>TEXT(pizza_sales[[#This Row],[order_date]],"dddd")</f>
        <v>Friday</v>
      </c>
      <c r="H15499" s="3">
        <v>0.85228009259259263</v>
      </c>
      <c r="I15499">
        <v>20.5</v>
      </c>
      <c r="J15499">
        <v>20.5</v>
      </c>
      <c r="K15499" s="1" t="s">
        <v>21</v>
      </c>
      <c r="L15499" s="1" t="s">
        <v>14</v>
      </c>
      <c r="M15499" s="1" t="s">
        <v>18</v>
      </c>
      <c r="N15499" s="1" t="s">
        <v>19</v>
      </c>
    </row>
    <row r="15500" spans="1:14" x14ac:dyDescent="0.3">
      <c r="A15500">
        <v>37338</v>
      </c>
      <c r="B15500">
        <v>16479</v>
      </c>
      <c r="C15500">
        <f>1/COUNTIF(B:B,pizza_sales[[#This Row],[order_id]])</f>
        <v>0.5</v>
      </c>
      <c r="D15500" s="1" t="s">
        <v>37</v>
      </c>
      <c r="E15500">
        <v>1</v>
      </c>
      <c r="F15500" s="2">
        <v>42104</v>
      </c>
      <c r="G15500" s="2" t="str">
        <f>TEXT(pizza_sales[[#This Row],[order_date]],"dddd")</f>
        <v>Friday</v>
      </c>
      <c r="H15500" s="3">
        <v>0.85228009259259263</v>
      </c>
      <c r="I15500">
        <v>20.75</v>
      </c>
      <c r="J15500">
        <v>20.75</v>
      </c>
      <c r="K15500" s="1" t="s">
        <v>21</v>
      </c>
      <c r="L15500" s="1" t="s">
        <v>26</v>
      </c>
      <c r="M15500" s="1" t="s">
        <v>38</v>
      </c>
      <c r="N15500" s="1" t="s">
        <v>39</v>
      </c>
    </row>
    <row r="15501" spans="1:14" x14ac:dyDescent="0.3">
      <c r="A15501">
        <v>37339</v>
      </c>
      <c r="B15501">
        <v>16480</v>
      </c>
      <c r="C15501">
        <f>1/COUNTIF(B:B,pizza_sales[[#This Row],[order_id]])</f>
        <v>0.33333333333333331</v>
      </c>
      <c r="D15501" s="1" t="s">
        <v>149</v>
      </c>
      <c r="E15501">
        <v>1</v>
      </c>
      <c r="F15501" s="2">
        <v>42104</v>
      </c>
      <c r="G15501" s="2" t="str">
        <f>TEXT(pizza_sales[[#This Row],[order_date]],"dddd")</f>
        <v>Friday</v>
      </c>
      <c r="H15501" s="3">
        <v>0.86061342592592593</v>
      </c>
      <c r="I15501">
        <v>12.25</v>
      </c>
      <c r="J15501">
        <v>12.25</v>
      </c>
      <c r="K15501" s="1" t="s">
        <v>41</v>
      </c>
      <c r="L15501" s="1" t="s">
        <v>26</v>
      </c>
      <c r="M15501" s="1" t="s">
        <v>114</v>
      </c>
      <c r="N15501" s="1" t="s">
        <v>115</v>
      </c>
    </row>
    <row r="15502" spans="1:14" x14ac:dyDescent="0.3">
      <c r="A15502">
        <v>37340</v>
      </c>
      <c r="B15502">
        <v>16480</v>
      </c>
      <c r="C15502">
        <f>1/COUNTIF(B:B,pizza_sales[[#This Row],[order_id]])</f>
        <v>0.33333333333333331</v>
      </c>
      <c r="D15502" s="1" t="s">
        <v>162</v>
      </c>
      <c r="E15502">
        <v>1</v>
      </c>
      <c r="F15502" s="2">
        <v>42104</v>
      </c>
      <c r="G15502" s="2" t="str">
        <f>TEXT(pizza_sales[[#This Row],[order_date]],"dddd")</f>
        <v>Friday</v>
      </c>
      <c r="H15502" s="3">
        <v>0.86061342592592593</v>
      </c>
      <c r="I15502">
        <v>16</v>
      </c>
      <c r="J15502">
        <v>16</v>
      </c>
      <c r="K15502" s="1" t="s">
        <v>13</v>
      </c>
      <c r="L15502" s="1" t="s">
        <v>22</v>
      </c>
      <c r="M15502" s="1" t="s">
        <v>110</v>
      </c>
      <c r="N15502" s="1" t="s">
        <v>111</v>
      </c>
    </row>
    <row r="15503" spans="1:14" x14ac:dyDescent="0.3">
      <c r="A15503">
        <v>37341</v>
      </c>
      <c r="B15503">
        <v>16480</v>
      </c>
      <c r="C15503">
        <f>1/COUNTIF(B:B,pizza_sales[[#This Row],[order_id]])</f>
        <v>0.33333333333333331</v>
      </c>
      <c r="D15503" s="1" t="s">
        <v>152</v>
      </c>
      <c r="E15503">
        <v>1</v>
      </c>
      <c r="F15503" s="2">
        <v>42104</v>
      </c>
      <c r="G15503" s="2" t="str">
        <f>TEXT(pizza_sales[[#This Row],[order_date]],"dddd")</f>
        <v>Friday</v>
      </c>
      <c r="H15503" s="3">
        <v>0.86061342592592593</v>
      </c>
      <c r="I15503">
        <v>20.75</v>
      </c>
      <c r="J15503">
        <v>20.75</v>
      </c>
      <c r="K15503" s="1" t="s">
        <v>21</v>
      </c>
      <c r="L15503" s="1" t="s">
        <v>26</v>
      </c>
      <c r="M15503" s="1" t="s">
        <v>48</v>
      </c>
      <c r="N15503" s="1" t="s">
        <v>49</v>
      </c>
    </row>
    <row r="15504" spans="1:14" x14ac:dyDescent="0.3">
      <c r="A15504">
        <v>37342</v>
      </c>
      <c r="B15504">
        <v>16481</v>
      </c>
      <c r="C15504">
        <f>1/COUNTIF(B:B,pizza_sales[[#This Row],[order_id]])</f>
        <v>1</v>
      </c>
      <c r="D15504" s="1" t="s">
        <v>155</v>
      </c>
      <c r="E15504">
        <v>1</v>
      </c>
      <c r="F15504" s="2">
        <v>42104</v>
      </c>
      <c r="G15504" s="2" t="str">
        <f>TEXT(pizza_sales[[#This Row],[order_date]],"dddd")</f>
        <v>Friday</v>
      </c>
      <c r="H15504" s="3">
        <v>0.86707175925925928</v>
      </c>
      <c r="I15504">
        <v>16</v>
      </c>
      <c r="J15504">
        <v>16</v>
      </c>
      <c r="K15504" s="1" t="s">
        <v>13</v>
      </c>
      <c r="L15504" s="1" t="s">
        <v>14</v>
      </c>
      <c r="M15504" s="1" t="s">
        <v>45</v>
      </c>
      <c r="N15504" s="1" t="s">
        <v>46</v>
      </c>
    </row>
    <row r="15505" spans="1:14" x14ac:dyDescent="0.3">
      <c r="A15505">
        <v>37343</v>
      </c>
      <c r="B15505">
        <v>16482</v>
      </c>
      <c r="C15505">
        <f>1/COUNTIF(B:B,pizza_sales[[#This Row],[order_id]])</f>
        <v>1</v>
      </c>
      <c r="D15505" s="1" t="s">
        <v>58</v>
      </c>
      <c r="E15505">
        <v>1</v>
      </c>
      <c r="F15505" s="2">
        <v>42104</v>
      </c>
      <c r="G15505" s="2" t="str">
        <f>TEXT(pizza_sales[[#This Row],[order_date]],"dddd")</f>
        <v>Friday</v>
      </c>
      <c r="H15505" s="3">
        <v>0.87067129629629625</v>
      </c>
      <c r="I15505">
        <v>12</v>
      </c>
      <c r="J15505">
        <v>12</v>
      </c>
      <c r="K15505" s="1" t="s">
        <v>41</v>
      </c>
      <c r="L15505" s="1" t="s">
        <v>22</v>
      </c>
      <c r="M15505" s="1" t="s">
        <v>30</v>
      </c>
      <c r="N15505" s="1" t="s">
        <v>31</v>
      </c>
    </row>
    <row r="15506" spans="1:14" x14ac:dyDescent="0.3">
      <c r="A15506">
        <v>37344</v>
      </c>
      <c r="B15506">
        <v>16483</v>
      </c>
      <c r="C15506">
        <f>1/COUNTIF(B:B,pizza_sales[[#This Row],[order_id]])</f>
        <v>0.5</v>
      </c>
      <c r="D15506" s="1" t="s">
        <v>134</v>
      </c>
      <c r="E15506">
        <v>1</v>
      </c>
      <c r="F15506" s="2">
        <v>42104</v>
      </c>
      <c r="G15506" s="2" t="str">
        <f>TEXT(pizza_sales[[#This Row],[order_date]],"dddd")</f>
        <v>Friday</v>
      </c>
      <c r="H15506" s="3">
        <v>0.88111111111111107</v>
      </c>
      <c r="I15506">
        <v>16.75</v>
      </c>
      <c r="J15506">
        <v>16.75</v>
      </c>
      <c r="K15506" s="1" t="s">
        <v>13</v>
      </c>
      <c r="L15506" s="1" t="s">
        <v>33</v>
      </c>
      <c r="M15506" s="1" t="s">
        <v>124</v>
      </c>
      <c r="N15506" s="1" t="s">
        <v>125</v>
      </c>
    </row>
    <row r="15507" spans="1:14" x14ac:dyDescent="0.3">
      <c r="A15507">
        <v>37345</v>
      </c>
      <c r="B15507">
        <v>16483</v>
      </c>
      <c r="C15507">
        <f>1/COUNTIF(B:B,pizza_sales[[#This Row],[order_id]])</f>
        <v>0.5</v>
      </c>
      <c r="D15507" s="1" t="s">
        <v>32</v>
      </c>
      <c r="E15507">
        <v>1</v>
      </c>
      <c r="F15507" s="2">
        <v>42104</v>
      </c>
      <c r="G15507" s="2" t="str">
        <f>TEXT(pizza_sales[[#This Row],[order_date]],"dddd")</f>
        <v>Friday</v>
      </c>
      <c r="H15507" s="3">
        <v>0.88111111111111107</v>
      </c>
      <c r="I15507">
        <v>20.75</v>
      </c>
      <c r="J15507">
        <v>20.75</v>
      </c>
      <c r="K15507" s="1" t="s">
        <v>21</v>
      </c>
      <c r="L15507" s="1" t="s">
        <v>33</v>
      </c>
      <c r="M15507" s="1" t="s">
        <v>34</v>
      </c>
      <c r="N15507" s="1" t="s">
        <v>35</v>
      </c>
    </row>
    <row r="15508" spans="1:14" x14ac:dyDescent="0.3">
      <c r="A15508">
        <v>37346</v>
      </c>
      <c r="B15508">
        <v>16484</v>
      </c>
      <c r="C15508">
        <f>1/COUNTIF(B:B,pizza_sales[[#This Row],[order_id]])</f>
        <v>0.33333333333333331</v>
      </c>
      <c r="D15508" s="1" t="s">
        <v>118</v>
      </c>
      <c r="E15508">
        <v>1</v>
      </c>
      <c r="F15508" s="2">
        <v>42104</v>
      </c>
      <c r="G15508" s="2" t="str">
        <f>TEXT(pizza_sales[[#This Row],[order_date]],"dddd")</f>
        <v>Friday</v>
      </c>
      <c r="H15508" s="3">
        <v>0.89224537037037033</v>
      </c>
      <c r="I15508">
        <v>16.75</v>
      </c>
      <c r="J15508">
        <v>16.75</v>
      </c>
      <c r="K15508" s="1" t="s">
        <v>13</v>
      </c>
      <c r="L15508" s="1" t="s">
        <v>33</v>
      </c>
      <c r="M15508" s="1" t="s">
        <v>42</v>
      </c>
      <c r="N15508" s="1" t="s">
        <v>43</v>
      </c>
    </row>
    <row r="15509" spans="1:14" x14ac:dyDescent="0.3">
      <c r="A15509">
        <v>37347</v>
      </c>
      <c r="B15509">
        <v>16484</v>
      </c>
      <c r="C15509">
        <f>1/COUNTIF(B:B,pizza_sales[[#This Row],[order_id]])</f>
        <v>0.33333333333333331</v>
      </c>
      <c r="D15509" s="1" t="s">
        <v>134</v>
      </c>
      <c r="E15509">
        <v>1</v>
      </c>
      <c r="F15509" s="2">
        <v>42104</v>
      </c>
      <c r="G15509" s="2" t="str">
        <f>TEXT(pizza_sales[[#This Row],[order_date]],"dddd")</f>
        <v>Friday</v>
      </c>
      <c r="H15509" s="3">
        <v>0.89224537037037033</v>
      </c>
      <c r="I15509">
        <v>16.75</v>
      </c>
      <c r="J15509">
        <v>16.75</v>
      </c>
      <c r="K15509" s="1" t="s">
        <v>13</v>
      </c>
      <c r="L15509" s="1" t="s">
        <v>33</v>
      </c>
      <c r="M15509" s="1" t="s">
        <v>124</v>
      </c>
      <c r="N15509" s="1" t="s">
        <v>125</v>
      </c>
    </row>
    <row r="15510" spans="1:14" x14ac:dyDescent="0.3">
      <c r="A15510">
        <v>37348</v>
      </c>
      <c r="B15510">
        <v>16484</v>
      </c>
      <c r="C15510">
        <f>1/COUNTIF(B:B,pizza_sales[[#This Row],[order_id]])</f>
        <v>0.33333333333333331</v>
      </c>
      <c r="D15510" s="1" t="s">
        <v>119</v>
      </c>
      <c r="E15510">
        <v>1</v>
      </c>
      <c r="F15510" s="2">
        <v>42104</v>
      </c>
      <c r="G15510" s="2" t="str">
        <f>TEXT(pizza_sales[[#This Row],[order_date]],"dddd")</f>
        <v>Friday</v>
      </c>
      <c r="H15510" s="3">
        <v>0.89224537037037033</v>
      </c>
      <c r="I15510">
        <v>12.5</v>
      </c>
      <c r="J15510">
        <v>12.5</v>
      </c>
      <c r="K15510" s="1" t="s">
        <v>13</v>
      </c>
      <c r="L15510" s="1" t="s">
        <v>14</v>
      </c>
      <c r="M15510" s="1" t="s">
        <v>78</v>
      </c>
      <c r="N15510" s="1" t="s">
        <v>79</v>
      </c>
    </row>
    <row r="15511" spans="1:14" x14ac:dyDescent="0.3">
      <c r="A15511">
        <v>37349</v>
      </c>
      <c r="B15511">
        <v>16485</v>
      </c>
      <c r="C15511">
        <f>1/COUNTIF(B:B,pizza_sales[[#This Row],[order_id]])</f>
        <v>1</v>
      </c>
      <c r="D15511" s="1" t="s">
        <v>72</v>
      </c>
      <c r="E15511">
        <v>1</v>
      </c>
      <c r="F15511" s="2">
        <v>42104</v>
      </c>
      <c r="G15511" s="2" t="str">
        <f>TEXT(pizza_sales[[#This Row],[order_date]],"dddd")</f>
        <v>Friday</v>
      </c>
      <c r="H15511" s="3">
        <v>0.89422453703703708</v>
      </c>
      <c r="I15511">
        <v>20.75</v>
      </c>
      <c r="J15511">
        <v>20.75</v>
      </c>
      <c r="K15511" s="1" t="s">
        <v>21</v>
      </c>
      <c r="L15511" s="1" t="s">
        <v>33</v>
      </c>
      <c r="M15511" s="1" t="s">
        <v>42</v>
      </c>
      <c r="N15511" s="1" t="s">
        <v>43</v>
      </c>
    </row>
    <row r="15512" spans="1:14" x14ac:dyDescent="0.3">
      <c r="A15512">
        <v>37350</v>
      </c>
      <c r="B15512">
        <v>16486</v>
      </c>
      <c r="C15512">
        <f>1/COUNTIF(B:B,pizza_sales[[#This Row],[order_id]])</f>
        <v>1</v>
      </c>
      <c r="D15512" s="1" t="s">
        <v>100</v>
      </c>
      <c r="E15512">
        <v>1</v>
      </c>
      <c r="F15512" s="2">
        <v>42104</v>
      </c>
      <c r="G15512" s="2" t="str">
        <f>TEXT(pizza_sales[[#This Row],[order_date]],"dddd")</f>
        <v>Friday</v>
      </c>
      <c r="H15512" s="3">
        <v>0.89521990740740742</v>
      </c>
      <c r="I15512">
        <v>12.75</v>
      </c>
      <c r="J15512">
        <v>12.75</v>
      </c>
      <c r="K15512" s="1" t="s">
        <v>41</v>
      </c>
      <c r="L15512" s="1" t="s">
        <v>22</v>
      </c>
      <c r="M15512" s="1" t="s">
        <v>101</v>
      </c>
      <c r="N15512" s="1" t="s">
        <v>102</v>
      </c>
    </row>
    <row r="15513" spans="1:14" x14ac:dyDescent="0.3">
      <c r="A15513">
        <v>37351</v>
      </c>
      <c r="B15513">
        <v>16487</v>
      </c>
      <c r="C15513">
        <f>1/COUNTIF(B:B,pizza_sales[[#This Row],[order_id]])</f>
        <v>0.5</v>
      </c>
      <c r="D15513" s="1" t="s">
        <v>84</v>
      </c>
      <c r="E15513">
        <v>1</v>
      </c>
      <c r="F15513" s="2">
        <v>42104</v>
      </c>
      <c r="G15513" s="2" t="str">
        <f>TEXT(pizza_sales[[#This Row],[order_date]],"dddd")</f>
        <v>Friday</v>
      </c>
      <c r="H15513" s="3">
        <v>0.89991898148148153</v>
      </c>
      <c r="I15513">
        <v>12</v>
      </c>
      <c r="J15513">
        <v>12</v>
      </c>
      <c r="K15513" s="1" t="s">
        <v>41</v>
      </c>
      <c r="L15513" s="1" t="s">
        <v>14</v>
      </c>
      <c r="M15513" s="1" t="s">
        <v>85</v>
      </c>
      <c r="N15513" s="1" t="s">
        <v>86</v>
      </c>
    </row>
    <row r="15514" spans="1:14" x14ac:dyDescent="0.3">
      <c r="A15514">
        <v>37352</v>
      </c>
      <c r="B15514">
        <v>16487</v>
      </c>
      <c r="C15514">
        <f>1/COUNTIF(B:B,pizza_sales[[#This Row],[order_id]])</f>
        <v>0.5</v>
      </c>
      <c r="D15514" s="1" t="s">
        <v>161</v>
      </c>
      <c r="E15514">
        <v>1</v>
      </c>
      <c r="F15514" s="2">
        <v>42104</v>
      </c>
      <c r="G15514" s="2" t="str">
        <f>TEXT(pizza_sales[[#This Row],[order_date]],"dddd")</f>
        <v>Friday</v>
      </c>
      <c r="H15514" s="3">
        <v>0.89991898148148153</v>
      </c>
      <c r="I15514">
        <v>12</v>
      </c>
      <c r="J15514">
        <v>12</v>
      </c>
      <c r="K15514" s="1" t="s">
        <v>41</v>
      </c>
      <c r="L15514" s="1" t="s">
        <v>22</v>
      </c>
      <c r="M15514" s="1" t="s">
        <v>104</v>
      </c>
      <c r="N15514" s="1" t="s">
        <v>105</v>
      </c>
    </row>
    <row r="15515" spans="1:14" x14ac:dyDescent="0.3">
      <c r="A15515">
        <v>37353</v>
      </c>
      <c r="B15515">
        <v>16488</v>
      </c>
      <c r="C15515">
        <f>1/COUNTIF(B:B,pizza_sales[[#This Row],[order_id]])</f>
        <v>1</v>
      </c>
      <c r="D15515" s="1" t="s">
        <v>112</v>
      </c>
      <c r="E15515">
        <v>1</v>
      </c>
      <c r="F15515" s="2">
        <v>42104</v>
      </c>
      <c r="G15515" s="2" t="str">
        <f>TEXT(pizza_sales[[#This Row],[order_date]],"dddd")</f>
        <v>Friday</v>
      </c>
      <c r="H15515" s="3">
        <v>0.90299768518518519</v>
      </c>
      <c r="I15515">
        <v>20.5</v>
      </c>
      <c r="J15515">
        <v>20.5</v>
      </c>
      <c r="K15515" s="1" t="s">
        <v>21</v>
      </c>
      <c r="L15515" s="1" t="s">
        <v>14</v>
      </c>
      <c r="M15515" s="1" t="s">
        <v>94</v>
      </c>
      <c r="N15515" s="1" t="s">
        <v>95</v>
      </c>
    </row>
    <row r="15516" spans="1:14" x14ac:dyDescent="0.3">
      <c r="A15516">
        <v>37354</v>
      </c>
      <c r="B15516">
        <v>16489</v>
      </c>
      <c r="C15516">
        <f>1/COUNTIF(B:B,pizza_sales[[#This Row],[order_id]])</f>
        <v>0.33333333333333331</v>
      </c>
      <c r="D15516" s="1" t="s">
        <v>25</v>
      </c>
      <c r="E15516">
        <v>1</v>
      </c>
      <c r="F15516" s="2">
        <v>42104</v>
      </c>
      <c r="G15516" s="2" t="str">
        <f>TEXT(pizza_sales[[#This Row],[order_date]],"dddd")</f>
        <v>Friday</v>
      </c>
      <c r="H15516" s="3">
        <v>0.9271759259259259</v>
      </c>
      <c r="I15516">
        <v>20.75</v>
      </c>
      <c r="J15516">
        <v>20.75</v>
      </c>
      <c r="K15516" s="1" t="s">
        <v>21</v>
      </c>
      <c r="L15516" s="1" t="s">
        <v>26</v>
      </c>
      <c r="M15516" s="1" t="s">
        <v>27</v>
      </c>
      <c r="N15516" s="1" t="s">
        <v>28</v>
      </c>
    </row>
    <row r="15517" spans="1:14" x14ac:dyDescent="0.3">
      <c r="A15517">
        <v>37355</v>
      </c>
      <c r="B15517">
        <v>16489</v>
      </c>
      <c r="C15517">
        <f>1/COUNTIF(B:B,pizza_sales[[#This Row],[order_id]])</f>
        <v>0.33333333333333331</v>
      </c>
      <c r="D15517" s="1" t="s">
        <v>149</v>
      </c>
      <c r="E15517">
        <v>1</v>
      </c>
      <c r="F15517" s="2">
        <v>42104</v>
      </c>
      <c r="G15517" s="2" t="str">
        <f>TEXT(pizza_sales[[#This Row],[order_date]],"dddd")</f>
        <v>Friday</v>
      </c>
      <c r="H15517" s="3">
        <v>0.9271759259259259</v>
      </c>
      <c r="I15517">
        <v>12.25</v>
      </c>
      <c r="J15517">
        <v>12.25</v>
      </c>
      <c r="K15517" s="1" t="s">
        <v>41</v>
      </c>
      <c r="L15517" s="1" t="s">
        <v>26</v>
      </c>
      <c r="M15517" s="1" t="s">
        <v>114</v>
      </c>
      <c r="N15517" s="1" t="s">
        <v>115</v>
      </c>
    </row>
    <row r="15518" spans="1:14" x14ac:dyDescent="0.3">
      <c r="A15518">
        <v>37356</v>
      </c>
      <c r="B15518">
        <v>16489</v>
      </c>
      <c r="C15518">
        <f>1/COUNTIF(B:B,pizza_sales[[#This Row],[order_id]])</f>
        <v>0.33333333333333331</v>
      </c>
      <c r="D15518" s="1" t="s">
        <v>136</v>
      </c>
      <c r="E15518">
        <v>1</v>
      </c>
      <c r="F15518" s="2">
        <v>42104</v>
      </c>
      <c r="G15518" s="2" t="str">
        <f>TEXT(pizza_sales[[#This Row],[order_date]],"dddd")</f>
        <v>Friday</v>
      </c>
      <c r="H15518" s="3">
        <v>0.9271759259259259</v>
      </c>
      <c r="I15518">
        <v>12.5</v>
      </c>
      <c r="J15518">
        <v>12.5</v>
      </c>
      <c r="K15518" s="1" t="s">
        <v>41</v>
      </c>
      <c r="L15518" s="1" t="s">
        <v>22</v>
      </c>
      <c r="M15518" s="1" t="s">
        <v>63</v>
      </c>
      <c r="N15518" s="1" t="s">
        <v>64</v>
      </c>
    </row>
    <row r="15519" spans="1:14" x14ac:dyDescent="0.3">
      <c r="A15519">
        <v>37357</v>
      </c>
      <c r="B15519">
        <v>16490</v>
      </c>
      <c r="C15519">
        <f>1/COUNTIF(B:B,pizza_sales[[#This Row],[order_id]])</f>
        <v>1</v>
      </c>
      <c r="D15519" s="1" t="s">
        <v>25</v>
      </c>
      <c r="E15519">
        <v>1</v>
      </c>
      <c r="F15519" s="2">
        <v>42104</v>
      </c>
      <c r="G15519" s="2" t="str">
        <f>TEXT(pizza_sales[[#This Row],[order_date]],"dddd")</f>
        <v>Friday</v>
      </c>
      <c r="H15519" s="3">
        <v>0.93543981481481486</v>
      </c>
      <c r="I15519">
        <v>20.75</v>
      </c>
      <c r="J15519">
        <v>20.75</v>
      </c>
      <c r="K15519" s="1" t="s">
        <v>21</v>
      </c>
      <c r="L15519" s="1" t="s">
        <v>26</v>
      </c>
      <c r="M15519" s="1" t="s">
        <v>27</v>
      </c>
      <c r="N15519" s="1" t="s">
        <v>28</v>
      </c>
    </row>
    <row r="15520" spans="1:14" x14ac:dyDescent="0.3">
      <c r="A15520">
        <v>37358</v>
      </c>
      <c r="B15520">
        <v>16491</v>
      </c>
      <c r="C15520">
        <f>1/COUNTIF(B:B,pizza_sales[[#This Row],[order_id]])</f>
        <v>1</v>
      </c>
      <c r="D15520" s="1" t="s">
        <v>59</v>
      </c>
      <c r="E15520">
        <v>1</v>
      </c>
      <c r="F15520" s="2">
        <v>42165</v>
      </c>
      <c r="G15520" s="2" t="str">
        <f>TEXT(pizza_sales[[#This Row],[order_date]],"dddd")</f>
        <v>Wednesday</v>
      </c>
      <c r="H15520" s="3">
        <v>0.4770949074074074</v>
      </c>
      <c r="I15520">
        <v>20.75</v>
      </c>
      <c r="J15520">
        <v>20.75</v>
      </c>
      <c r="K15520" s="1" t="s">
        <v>21</v>
      </c>
      <c r="L15520" s="1" t="s">
        <v>26</v>
      </c>
      <c r="M15520" s="1" t="s">
        <v>60</v>
      </c>
      <c r="N15520" s="1" t="s">
        <v>61</v>
      </c>
    </row>
    <row r="15521" spans="1:14" x14ac:dyDescent="0.3">
      <c r="A15521">
        <v>37359</v>
      </c>
      <c r="B15521">
        <v>16492</v>
      </c>
      <c r="C15521">
        <f>1/COUNTIF(B:B,pizza_sales[[#This Row],[order_id]])</f>
        <v>1</v>
      </c>
      <c r="D15521" s="1" t="s">
        <v>147</v>
      </c>
      <c r="E15521">
        <v>1</v>
      </c>
      <c r="F15521" s="2">
        <v>42165</v>
      </c>
      <c r="G15521" s="2" t="str">
        <f>TEXT(pizza_sales[[#This Row],[order_date]],"dddd")</f>
        <v>Wednesday</v>
      </c>
      <c r="H15521" s="3">
        <v>0.48812499999999998</v>
      </c>
      <c r="I15521">
        <v>16.75</v>
      </c>
      <c r="J15521">
        <v>16.75</v>
      </c>
      <c r="K15521" s="1" t="s">
        <v>13</v>
      </c>
      <c r="L15521" s="1" t="s">
        <v>33</v>
      </c>
      <c r="M15521" s="1" t="s">
        <v>70</v>
      </c>
      <c r="N15521" s="1" t="s">
        <v>71</v>
      </c>
    </row>
    <row r="15522" spans="1:14" x14ac:dyDescent="0.3">
      <c r="A15522">
        <v>37360</v>
      </c>
      <c r="B15522">
        <v>16493</v>
      </c>
      <c r="C15522">
        <f>1/COUNTIF(B:B,pizza_sales[[#This Row],[order_id]])</f>
        <v>0.5</v>
      </c>
      <c r="D15522" s="1" t="s">
        <v>113</v>
      </c>
      <c r="E15522">
        <v>1</v>
      </c>
      <c r="F15522" s="2">
        <v>42165</v>
      </c>
      <c r="G15522" s="2" t="str">
        <f>TEXT(pizza_sales[[#This Row],[order_date]],"dddd")</f>
        <v>Wednesday</v>
      </c>
      <c r="H15522" s="3">
        <v>0.49820601851851853</v>
      </c>
      <c r="I15522">
        <v>20.25</v>
      </c>
      <c r="J15522">
        <v>20.25</v>
      </c>
      <c r="K15522" s="1" t="s">
        <v>21</v>
      </c>
      <c r="L15522" s="1" t="s">
        <v>26</v>
      </c>
      <c r="M15522" s="1" t="s">
        <v>114</v>
      </c>
      <c r="N15522" s="1" t="s">
        <v>115</v>
      </c>
    </row>
    <row r="15523" spans="1:14" x14ac:dyDescent="0.3">
      <c r="A15523">
        <v>37361</v>
      </c>
      <c r="B15523">
        <v>16493</v>
      </c>
      <c r="C15523">
        <f>1/COUNTIF(B:B,pizza_sales[[#This Row],[order_id]])</f>
        <v>0.5</v>
      </c>
      <c r="D15523" s="1" t="s">
        <v>149</v>
      </c>
      <c r="E15523">
        <v>1</v>
      </c>
      <c r="F15523" s="2">
        <v>42165</v>
      </c>
      <c r="G15523" s="2" t="str">
        <f>TEXT(pizza_sales[[#This Row],[order_date]],"dddd")</f>
        <v>Wednesday</v>
      </c>
      <c r="H15523" s="3">
        <v>0.49820601851851853</v>
      </c>
      <c r="I15523">
        <v>12.25</v>
      </c>
      <c r="J15523">
        <v>12.25</v>
      </c>
      <c r="K15523" s="1" t="s">
        <v>41</v>
      </c>
      <c r="L15523" s="1" t="s">
        <v>26</v>
      </c>
      <c r="M15523" s="1" t="s">
        <v>114</v>
      </c>
      <c r="N15523" s="1" t="s">
        <v>115</v>
      </c>
    </row>
    <row r="15524" spans="1:14" x14ac:dyDescent="0.3">
      <c r="A15524">
        <v>37362</v>
      </c>
      <c r="B15524">
        <v>16494</v>
      </c>
      <c r="C15524">
        <f>1/COUNTIF(B:B,pizza_sales[[#This Row],[order_id]])</f>
        <v>1</v>
      </c>
      <c r="D15524" s="1" t="s">
        <v>54</v>
      </c>
      <c r="E15524">
        <v>1</v>
      </c>
      <c r="F15524" s="2">
        <v>42165</v>
      </c>
      <c r="G15524" s="2" t="str">
        <f>TEXT(pizza_sales[[#This Row],[order_date]],"dddd")</f>
        <v>Wednesday</v>
      </c>
      <c r="H15524" s="3">
        <v>0.50979166666666664</v>
      </c>
      <c r="I15524">
        <v>20.5</v>
      </c>
      <c r="J15524">
        <v>20.5</v>
      </c>
      <c r="K15524" s="1" t="s">
        <v>21</v>
      </c>
      <c r="L15524" s="1" t="s">
        <v>14</v>
      </c>
      <c r="M15524" s="1" t="s">
        <v>55</v>
      </c>
      <c r="N15524" s="1" t="s">
        <v>56</v>
      </c>
    </row>
    <row r="15525" spans="1:14" x14ac:dyDescent="0.3">
      <c r="A15525">
        <v>37363</v>
      </c>
      <c r="B15525">
        <v>16495</v>
      </c>
      <c r="C15525">
        <f>1/COUNTIF(B:B,pizza_sales[[#This Row],[order_id]])</f>
        <v>1</v>
      </c>
      <c r="D15525" s="1" t="s">
        <v>17</v>
      </c>
      <c r="E15525">
        <v>1</v>
      </c>
      <c r="F15525" s="2">
        <v>42165</v>
      </c>
      <c r="G15525" s="2" t="str">
        <f>TEXT(pizza_sales[[#This Row],[order_date]],"dddd")</f>
        <v>Wednesday</v>
      </c>
      <c r="H15525" s="3">
        <v>0.51539351851851856</v>
      </c>
      <c r="I15525">
        <v>16</v>
      </c>
      <c r="J15525">
        <v>16</v>
      </c>
      <c r="K15525" s="1" t="s">
        <v>13</v>
      </c>
      <c r="L15525" s="1" t="s">
        <v>14</v>
      </c>
      <c r="M15525" s="1" t="s">
        <v>18</v>
      </c>
      <c r="N15525" s="1" t="s">
        <v>19</v>
      </c>
    </row>
    <row r="15526" spans="1:14" x14ac:dyDescent="0.3">
      <c r="A15526">
        <v>37364</v>
      </c>
      <c r="B15526">
        <v>16496</v>
      </c>
      <c r="C15526">
        <f>1/COUNTIF(B:B,pizza_sales[[#This Row],[order_id]])</f>
        <v>1</v>
      </c>
      <c r="D15526" s="1" t="s">
        <v>149</v>
      </c>
      <c r="E15526">
        <v>1</v>
      </c>
      <c r="F15526" s="2">
        <v>42165</v>
      </c>
      <c r="G15526" s="2" t="str">
        <f>TEXT(pizza_sales[[#This Row],[order_date]],"dddd")</f>
        <v>Wednesday</v>
      </c>
      <c r="H15526" s="3">
        <v>0.51554398148148151</v>
      </c>
      <c r="I15526">
        <v>12.25</v>
      </c>
      <c r="J15526">
        <v>12.25</v>
      </c>
      <c r="K15526" s="1" t="s">
        <v>41</v>
      </c>
      <c r="L15526" s="1" t="s">
        <v>26</v>
      </c>
      <c r="M15526" s="1" t="s">
        <v>114</v>
      </c>
      <c r="N15526" s="1" t="s">
        <v>115</v>
      </c>
    </row>
    <row r="15527" spans="1:14" x14ac:dyDescent="0.3">
      <c r="A15527">
        <v>37365</v>
      </c>
      <c r="B15527">
        <v>16497</v>
      </c>
      <c r="C15527">
        <f>1/COUNTIF(B:B,pizza_sales[[#This Row],[order_id]])</f>
        <v>1</v>
      </c>
      <c r="D15527" s="1" t="s">
        <v>165</v>
      </c>
      <c r="E15527">
        <v>1</v>
      </c>
      <c r="F15527" s="2">
        <v>42165</v>
      </c>
      <c r="G15527" s="2" t="str">
        <f>TEXT(pizza_sales[[#This Row],[order_date]],"dddd")</f>
        <v>Wednesday</v>
      </c>
      <c r="H15527" s="3">
        <v>0.52563657407407405</v>
      </c>
      <c r="I15527">
        <v>23.65</v>
      </c>
      <c r="J15527">
        <v>23.65</v>
      </c>
      <c r="K15527" s="1" t="s">
        <v>41</v>
      </c>
      <c r="L15527" s="1" t="s">
        <v>26</v>
      </c>
      <c r="M15527" s="1" t="s">
        <v>166</v>
      </c>
      <c r="N15527" s="1" t="s">
        <v>167</v>
      </c>
    </row>
    <row r="15528" spans="1:14" x14ac:dyDescent="0.3">
      <c r="A15528">
        <v>37366</v>
      </c>
      <c r="B15528">
        <v>16498</v>
      </c>
      <c r="C15528">
        <f>1/COUNTIF(B:B,pizza_sales[[#This Row],[order_id]])</f>
        <v>1</v>
      </c>
      <c r="D15528" s="1" t="s">
        <v>36</v>
      </c>
      <c r="E15528">
        <v>1</v>
      </c>
      <c r="F15528" s="2">
        <v>42165</v>
      </c>
      <c r="G15528" s="2" t="str">
        <f>TEXT(pizza_sales[[#This Row],[order_date]],"dddd")</f>
        <v>Wednesday</v>
      </c>
      <c r="H15528" s="3">
        <v>0.53295138888888893</v>
      </c>
      <c r="I15528">
        <v>16.5</v>
      </c>
      <c r="J15528">
        <v>16.5</v>
      </c>
      <c r="K15528" s="1" t="s">
        <v>13</v>
      </c>
      <c r="L15528" s="1" t="s">
        <v>26</v>
      </c>
      <c r="M15528" s="1" t="s">
        <v>27</v>
      </c>
      <c r="N15528" s="1" t="s">
        <v>28</v>
      </c>
    </row>
    <row r="15529" spans="1:14" x14ac:dyDescent="0.3">
      <c r="A15529">
        <v>37367</v>
      </c>
      <c r="B15529">
        <v>16499</v>
      </c>
      <c r="C15529">
        <f>1/COUNTIF(B:B,pizza_sales[[#This Row],[order_id]])</f>
        <v>0.1</v>
      </c>
      <c r="D15529" s="1" t="s">
        <v>134</v>
      </c>
      <c r="E15529">
        <v>1</v>
      </c>
      <c r="F15529" s="2">
        <v>42165</v>
      </c>
      <c r="G15529" s="2" t="str">
        <f>TEXT(pizza_sales[[#This Row],[order_date]],"dddd")</f>
        <v>Wednesday</v>
      </c>
      <c r="H15529" s="3">
        <v>0.53714120370370366</v>
      </c>
      <c r="I15529">
        <v>16.75</v>
      </c>
      <c r="J15529">
        <v>16.75</v>
      </c>
      <c r="K15529" s="1" t="s">
        <v>13</v>
      </c>
      <c r="L15529" s="1" t="s">
        <v>33</v>
      </c>
      <c r="M15529" s="1" t="s">
        <v>124</v>
      </c>
      <c r="N15529" s="1" t="s">
        <v>125</v>
      </c>
    </row>
    <row r="15530" spans="1:14" x14ac:dyDescent="0.3">
      <c r="A15530">
        <v>37368</v>
      </c>
      <c r="B15530">
        <v>16499</v>
      </c>
      <c r="C15530">
        <f>1/COUNTIF(B:B,pizza_sales[[#This Row],[order_id]])</f>
        <v>0.1</v>
      </c>
      <c r="D15530" s="1" t="s">
        <v>20</v>
      </c>
      <c r="E15530">
        <v>1</v>
      </c>
      <c r="F15530" s="2">
        <v>42165</v>
      </c>
      <c r="G15530" s="2" t="str">
        <f>TEXT(pizza_sales[[#This Row],[order_date]],"dddd")</f>
        <v>Wednesday</v>
      </c>
      <c r="H15530" s="3">
        <v>0.53714120370370366</v>
      </c>
      <c r="I15530">
        <v>18.5</v>
      </c>
      <c r="J15530">
        <v>18.5</v>
      </c>
      <c r="K15530" s="1" t="s">
        <v>21</v>
      </c>
      <c r="L15530" s="1" t="s">
        <v>22</v>
      </c>
      <c r="M15530" s="1" t="s">
        <v>23</v>
      </c>
      <c r="N15530" s="1" t="s">
        <v>24</v>
      </c>
    </row>
    <row r="15531" spans="1:14" x14ac:dyDescent="0.3">
      <c r="A15531">
        <v>37369</v>
      </c>
      <c r="B15531">
        <v>16499</v>
      </c>
      <c r="C15531">
        <f>1/COUNTIF(B:B,pizza_sales[[#This Row],[order_id]])</f>
        <v>0.1</v>
      </c>
      <c r="D15531" s="1" t="s">
        <v>54</v>
      </c>
      <c r="E15531">
        <v>1</v>
      </c>
      <c r="F15531" s="2">
        <v>42165</v>
      </c>
      <c r="G15531" s="2" t="str">
        <f>TEXT(pizza_sales[[#This Row],[order_date]],"dddd")</f>
        <v>Wednesday</v>
      </c>
      <c r="H15531" s="3">
        <v>0.53714120370370366</v>
      </c>
      <c r="I15531">
        <v>20.5</v>
      </c>
      <c r="J15531">
        <v>20.5</v>
      </c>
      <c r="K15531" s="1" t="s">
        <v>21</v>
      </c>
      <c r="L15531" s="1" t="s">
        <v>14</v>
      </c>
      <c r="M15531" s="1" t="s">
        <v>55</v>
      </c>
      <c r="N15531" s="1" t="s">
        <v>56</v>
      </c>
    </row>
    <row r="15532" spans="1:14" x14ac:dyDescent="0.3">
      <c r="A15532">
        <v>37370</v>
      </c>
      <c r="B15532">
        <v>16499</v>
      </c>
      <c r="C15532">
        <f>1/COUNTIF(B:B,pizza_sales[[#This Row],[order_id]])</f>
        <v>0.1</v>
      </c>
      <c r="D15532" s="1" t="s">
        <v>146</v>
      </c>
      <c r="E15532">
        <v>1</v>
      </c>
      <c r="F15532" s="2">
        <v>42165</v>
      </c>
      <c r="G15532" s="2" t="str">
        <f>TEXT(pizza_sales[[#This Row],[order_date]],"dddd")</f>
        <v>Wednesday</v>
      </c>
      <c r="H15532" s="3">
        <v>0.53714120370370366</v>
      </c>
      <c r="I15532">
        <v>20.25</v>
      </c>
      <c r="J15532">
        <v>20.25</v>
      </c>
      <c r="K15532" s="1" t="s">
        <v>21</v>
      </c>
      <c r="L15532" s="1" t="s">
        <v>22</v>
      </c>
      <c r="M15532" s="1" t="s">
        <v>104</v>
      </c>
      <c r="N15532" s="1" t="s">
        <v>105</v>
      </c>
    </row>
    <row r="15533" spans="1:14" x14ac:dyDescent="0.3">
      <c r="A15533">
        <v>37371</v>
      </c>
      <c r="B15533">
        <v>16499</v>
      </c>
      <c r="C15533">
        <f>1/COUNTIF(B:B,pizza_sales[[#This Row],[order_id]])</f>
        <v>0.1</v>
      </c>
      <c r="D15533" s="1" t="s">
        <v>93</v>
      </c>
      <c r="E15533">
        <v>1</v>
      </c>
      <c r="F15533" s="2">
        <v>42165</v>
      </c>
      <c r="G15533" s="2" t="str">
        <f>TEXT(pizza_sales[[#This Row],[order_date]],"dddd")</f>
        <v>Wednesday</v>
      </c>
      <c r="H15533" s="3">
        <v>0.53714120370370366</v>
      </c>
      <c r="I15533">
        <v>12</v>
      </c>
      <c r="J15533">
        <v>12</v>
      </c>
      <c r="K15533" s="1" t="s">
        <v>41</v>
      </c>
      <c r="L15533" s="1" t="s">
        <v>14</v>
      </c>
      <c r="M15533" s="1" t="s">
        <v>94</v>
      </c>
      <c r="N15533" s="1" t="s">
        <v>95</v>
      </c>
    </row>
    <row r="15534" spans="1:14" x14ac:dyDescent="0.3">
      <c r="A15534">
        <v>37372</v>
      </c>
      <c r="B15534">
        <v>16499</v>
      </c>
      <c r="C15534">
        <f>1/COUNTIF(B:B,pizza_sales[[#This Row],[order_id]])</f>
        <v>0.1</v>
      </c>
      <c r="D15534" s="1" t="s">
        <v>129</v>
      </c>
      <c r="E15534">
        <v>1</v>
      </c>
      <c r="F15534" s="2">
        <v>42165</v>
      </c>
      <c r="G15534" s="2" t="str">
        <f>TEXT(pizza_sales[[#This Row],[order_date]],"dddd")</f>
        <v>Wednesday</v>
      </c>
      <c r="H15534" s="3">
        <v>0.53714120370370366</v>
      </c>
      <c r="I15534">
        <v>17.5</v>
      </c>
      <c r="J15534">
        <v>17.5</v>
      </c>
      <c r="K15534" s="1" t="s">
        <v>21</v>
      </c>
      <c r="L15534" s="1" t="s">
        <v>14</v>
      </c>
      <c r="M15534" s="1" t="s">
        <v>130</v>
      </c>
      <c r="N15534" s="1" t="s">
        <v>131</v>
      </c>
    </row>
    <row r="15535" spans="1:14" x14ac:dyDescent="0.3">
      <c r="A15535">
        <v>37373</v>
      </c>
      <c r="B15535">
        <v>16499</v>
      </c>
      <c r="C15535">
        <f>1/COUNTIF(B:B,pizza_sales[[#This Row],[order_id]])</f>
        <v>0.1</v>
      </c>
      <c r="D15535" s="1" t="s">
        <v>113</v>
      </c>
      <c r="E15535">
        <v>2</v>
      </c>
      <c r="F15535" s="2">
        <v>42165</v>
      </c>
      <c r="G15535" s="2" t="str">
        <f>TEXT(pizza_sales[[#This Row],[order_date]],"dddd")</f>
        <v>Wednesday</v>
      </c>
      <c r="H15535" s="3">
        <v>0.53714120370370366</v>
      </c>
      <c r="I15535">
        <v>20.25</v>
      </c>
      <c r="J15535">
        <v>40.5</v>
      </c>
      <c r="K15535" s="1" t="s">
        <v>21</v>
      </c>
      <c r="L15535" s="1" t="s">
        <v>26</v>
      </c>
      <c r="M15535" s="1" t="s">
        <v>114</v>
      </c>
      <c r="N15535" s="1" t="s">
        <v>115</v>
      </c>
    </row>
    <row r="15536" spans="1:14" x14ac:dyDescent="0.3">
      <c r="A15536">
        <v>37374</v>
      </c>
      <c r="B15536">
        <v>16499</v>
      </c>
      <c r="C15536">
        <f>1/COUNTIF(B:B,pizza_sales[[#This Row],[order_id]])</f>
        <v>0.1</v>
      </c>
      <c r="D15536" s="1" t="s">
        <v>121</v>
      </c>
      <c r="E15536">
        <v>1</v>
      </c>
      <c r="F15536" s="2">
        <v>42165</v>
      </c>
      <c r="G15536" s="2" t="str">
        <f>TEXT(pizza_sales[[#This Row],[order_date]],"dddd")</f>
        <v>Wednesday</v>
      </c>
      <c r="H15536" s="3">
        <v>0.53714120370370366</v>
      </c>
      <c r="I15536">
        <v>16.25</v>
      </c>
      <c r="J15536">
        <v>16.25</v>
      </c>
      <c r="K15536" s="1" t="s">
        <v>13</v>
      </c>
      <c r="L15536" s="1" t="s">
        <v>26</v>
      </c>
      <c r="M15536" s="1" t="s">
        <v>114</v>
      </c>
      <c r="N15536" s="1" t="s">
        <v>115</v>
      </c>
    </row>
    <row r="15537" spans="1:14" x14ac:dyDescent="0.3">
      <c r="A15537">
        <v>37375</v>
      </c>
      <c r="B15537">
        <v>16499</v>
      </c>
      <c r="C15537">
        <f>1/COUNTIF(B:B,pizza_sales[[#This Row],[order_id]])</f>
        <v>0.1</v>
      </c>
      <c r="D15537" s="1" t="s">
        <v>87</v>
      </c>
      <c r="E15537">
        <v>1</v>
      </c>
      <c r="F15537" s="2">
        <v>42165</v>
      </c>
      <c r="G15537" s="2" t="str">
        <f>TEXT(pizza_sales[[#This Row],[order_date]],"dddd")</f>
        <v>Wednesday</v>
      </c>
      <c r="H15537" s="3">
        <v>0.53714120370370366</v>
      </c>
      <c r="I15537">
        <v>20.75</v>
      </c>
      <c r="J15537">
        <v>20.75</v>
      </c>
      <c r="K15537" s="1" t="s">
        <v>21</v>
      </c>
      <c r="L15537" s="1" t="s">
        <v>26</v>
      </c>
      <c r="M15537" s="1" t="s">
        <v>88</v>
      </c>
      <c r="N15537" s="1" t="s">
        <v>89</v>
      </c>
    </row>
    <row r="15538" spans="1:14" x14ac:dyDescent="0.3">
      <c r="A15538">
        <v>37376</v>
      </c>
      <c r="B15538">
        <v>16499</v>
      </c>
      <c r="C15538">
        <f>1/COUNTIF(B:B,pizza_sales[[#This Row],[order_id]])</f>
        <v>0.1</v>
      </c>
      <c r="D15538" s="1" t="s">
        <v>65</v>
      </c>
      <c r="E15538">
        <v>1</v>
      </c>
      <c r="F15538" s="2">
        <v>42165</v>
      </c>
      <c r="G15538" s="2" t="str">
        <f>TEXT(pizza_sales[[#This Row],[order_date]],"dddd")</f>
        <v>Wednesday</v>
      </c>
      <c r="H15538" s="3">
        <v>0.53714120370370366</v>
      </c>
      <c r="I15538">
        <v>12</v>
      </c>
      <c r="J15538">
        <v>12</v>
      </c>
      <c r="K15538" s="1" t="s">
        <v>41</v>
      </c>
      <c r="L15538" s="1" t="s">
        <v>22</v>
      </c>
      <c r="M15538" s="1" t="s">
        <v>66</v>
      </c>
      <c r="N15538" s="1" t="s">
        <v>67</v>
      </c>
    </row>
    <row r="15539" spans="1:14" x14ac:dyDescent="0.3">
      <c r="A15539">
        <v>37377</v>
      </c>
      <c r="B15539">
        <v>16500</v>
      </c>
      <c r="C15539">
        <f>1/COUNTIF(B:B,pizza_sales[[#This Row],[order_id]])</f>
        <v>0.25</v>
      </c>
      <c r="D15539" s="1" t="s">
        <v>76</v>
      </c>
      <c r="E15539">
        <v>1</v>
      </c>
      <c r="F15539" s="2">
        <v>42165</v>
      </c>
      <c r="G15539" s="2" t="str">
        <f>TEXT(pizza_sales[[#This Row],[order_date]],"dddd")</f>
        <v>Wednesday</v>
      </c>
      <c r="H15539" s="3">
        <v>0.53940972222222228</v>
      </c>
      <c r="I15539">
        <v>16.75</v>
      </c>
      <c r="J15539">
        <v>16.75</v>
      </c>
      <c r="K15539" s="1" t="s">
        <v>13</v>
      </c>
      <c r="L15539" s="1" t="s">
        <v>33</v>
      </c>
      <c r="M15539" s="1" t="s">
        <v>74</v>
      </c>
      <c r="N15539" s="1" t="s">
        <v>75</v>
      </c>
    </row>
    <row r="15540" spans="1:14" x14ac:dyDescent="0.3">
      <c r="A15540">
        <v>37378</v>
      </c>
      <c r="B15540">
        <v>16500</v>
      </c>
      <c r="C15540">
        <f>1/COUNTIF(B:B,pizza_sales[[#This Row],[order_id]])</f>
        <v>0.25</v>
      </c>
      <c r="D15540" s="1" t="s">
        <v>142</v>
      </c>
      <c r="E15540">
        <v>1</v>
      </c>
      <c r="F15540" s="2">
        <v>42165</v>
      </c>
      <c r="G15540" s="2" t="str">
        <f>TEXT(pizza_sales[[#This Row],[order_date]],"dddd")</f>
        <v>Wednesday</v>
      </c>
      <c r="H15540" s="3">
        <v>0.53940972222222228</v>
      </c>
      <c r="I15540">
        <v>16.5</v>
      </c>
      <c r="J15540">
        <v>16.5</v>
      </c>
      <c r="K15540" s="1" t="s">
        <v>21</v>
      </c>
      <c r="L15540" s="1" t="s">
        <v>14</v>
      </c>
      <c r="M15540" s="1" t="s">
        <v>15</v>
      </c>
      <c r="N15540" s="1" t="s">
        <v>16</v>
      </c>
    </row>
    <row r="15541" spans="1:14" x14ac:dyDescent="0.3">
      <c r="A15541">
        <v>37379</v>
      </c>
      <c r="B15541">
        <v>16500</v>
      </c>
      <c r="C15541">
        <f>1/COUNTIF(B:B,pizza_sales[[#This Row],[order_id]])</f>
        <v>0.25</v>
      </c>
      <c r="D15541" s="1" t="s">
        <v>120</v>
      </c>
      <c r="E15541">
        <v>1</v>
      </c>
      <c r="F15541" s="2">
        <v>42165</v>
      </c>
      <c r="G15541" s="2" t="str">
        <f>TEXT(pizza_sales[[#This Row],[order_date]],"dddd")</f>
        <v>Wednesday</v>
      </c>
      <c r="H15541" s="3">
        <v>0.53940972222222228</v>
      </c>
      <c r="I15541">
        <v>12.5</v>
      </c>
      <c r="J15541">
        <v>12.5</v>
      </c>
      <c r="K15541" s="1" t="s">
        <v>41</v>
      </c>
      <c r="L15541" s="1" t="s">
        <v>26</v>
      </c>
      <c r="M15541" s="1" t="s">
        <v>38</v>
      </c>
      <c r="N15541" s="1" t="s">
        <v>39</v>
      </c>
    </row>
    <row r="15542" spans="1:14" x14ac:dyDescent="0.3">
      <c r="A15542">
        <v>37380</v>
      </c>
      <c r="B15542">
        <v>16500</v>
      </c>
      <c r="C15542">
        <f>1/COUNTIF(B:B,pizza_sales[[#This Row],[order_id]])</f>
        <v>0.25</v>
      </c>
      <c r="D15542" s="1" t="s">
        <v>59</v>
      </c>
      <c r="E15542">
        <v>1</v>
      </c>
      <c r="F15542" s="2">
        <v>42165</v>
      </c>
      <c r="G15542" s="2" t="str">
        <f>TEXT(pizza_sales[[#This Row],[order_date]],"dddd")</f>
        <v>Wednesday</v>
      </c>
      <c r="H15542" s="3">
        <v>0.53940972222222228</v>
      </c>
      <c r="I15542">
        <v>20.75</v>
      </c>
      <c r="J15542">
        <v>20.75</v>
      </c>
      <c r="K15542" s="1" t="s">
        <v>21</v>
      </c>
      <c r="L15542" s="1" t="s">
        <v>26</v>
      </c>
      <c r="M15542" s="1" t="s">
        <v>60</v>
      </c>
      <c r="N15542" s="1" t="s">
        <v>61</v>
      </c>
    </row>
    <row r="15543" spans="1:14" x14ac:dyDescent="0.3">
      <c r="A15543">
        <v>37381</v>
      </c>
      <c r="B15543">
        <v>16501</v>
      </c>
      <c r="C15543">
        <f>1/COUNTIF(B:B,pizza_sales[[#This Row],[order_id]])</f>
        <v>1</v>
      </c>
      <c r="D15543" s="1" t="s">
        <v>156</v>
      </c>
      <c r="E15543">
        <v>1</v>
      </c>
      <c r="F15543" s="2">
        <v>42165</v>
      </c>
      <c r="G15543" s="2" t="str">
        <f>TEXT(pizza_sales[[#This Row],[order_date]],"dddd")</f>
        <v>Wednesday</v>
      </c>
      <c r="H15543" s="3">
        <v>0.54495370370370366</v>
      </c>
      <c r="I15543">
        <v>12.75</v>
      </c>
      <c r="J15543">
        <v>12.75</v>
      </c>
      <c r="K15543" s="1" t="s">
        <v>41</v>
      </c>
      <c r="L15543" s="1" t="s">
        <v>33</v>
      </c>
      <c r="M15543" s="1" t="s">
        <v>82</v>
      </c>
      <c r="N15543" s="1" t="s">
        <v>83</v>
      </c>
    </row>
    <row r="15544" spans="1:14" x14ac:dyDescent="0.3">
      <c r="A15544">
        <v>37382</v>
      </c>
      <c r="B15544">
        <v>16502</v>
      </c>
      <c r="C15544">
        <f>1/COUNTIF(B:B,pizza_sales[[#This Row],[order_id]])</f>
        <v>1</v>
      </c>
      <c r="D15544" s="1" t="s">
        <v>51</v>
      </c>
      <c r="E15544">
        <v>1</v>
      </c>
      <c r="F15544" s="2">
        <v>42165</v>
      </c>
      <c r="G15544" s="2" t="str">
        <f>TEXT(pizza_sales[[#This Row],[order_date]],"dddd")</f>
        <v>Wednesday</v>
      </c>
      <c r="H15544" s="3">
        <v>0.54656249999999995</v>
      </c>
      <c r="I15544">
        <v>12</v>
      </c>
      <c r="J15544">
        <v>12</v>
      </c>
      <c r="K15544" s="1" t="s">
        <v>41</v>
      </c>
      <c r="L15544" s="1" t="s">
        <v>22</v>
      </c>
      <c r="M15544" s="1" t="s">
        <v>52</v>
      </c>
      <c r="N15544" s="1" t="s">
        <v>53</v>
      </c>
    </row>
    <row r="15545" spans="1:14" x14ac:dyDescent="0.3">
      <c r="A15545">
        <v>37383</v>
      </c>
      <c r="B15545">
        <v>16503</v>
      </c>
      <c r="C15545">
        <f>1/COUNTIF(B:B,pizza_sales[[#This Row],[order_id]])</f>
        <v>7.1428571428571425E-2</v>
      </c>
      <c r="D15545" s="1" t="s">
        <v>84</v>
      </c>
      <c r="E15545">
        <v>1</v>
      </c>
      <c r="F15545" s="2">
        <v>42165</v>
      </c>
      <c r="G15545" s="2" t="str">
        <f>TEXT(pizza_sales[[#This Row],[order_date]],"dddd")</f>
        <v>Wednesday</v>
      </c>
      <c r="H15545" s="3">
        <v>0.54795138888888884</v>
      </c>
      <c r="I15545">
        <v>12</v>
      </c>
      <c r="J15545">
        <v>12</v>
      </c>
      <c r="K15545" s="1" t="s">
        <v>41</v>
      </c>
      <c r="L15545" s="1" t="s">
        <v>14</v>
      </c>
      <c r="M15545" s="1" t="s">
        <v>85</v>
      </c>
      <c r="N15545" s="1" t="s">
        <v>86</v>
      </c>
    </row>
    <row r="15546" spans="1:14" x14ac:dyDescent="0.3">
      <c r="A15546">
        <v>37384</v>
      </c>
      <c r="B15546">
        <v>16503</v>
      </c>
      <c r="C15546">
        <f>1/COUNTIF(B:B,pizza_sales[[#This Row],[order_id]])</f>
        <v>7.1428571428571425E-2</v>
      </c>
      <c r="D15546" s="1" t="s">
        <v>80</v>
      </c>
      <c r="E15546">
        <v>1</v>
      </c>
      <c r="F15546" s="2">
        <v>42165</v>
      </c>
      <c r="G15546" s="2" t="str">
        <f>TEXT(pizza_sales[[#This Row],[order_date]],"dddd")</f>
        <v>Wednesday</v>
      </c>
      <c r="H15546" s="3">
        <v>0.54795138888888884</v>
      </c>
      <c r="I15546">
        <v>12.75</v>
      </c>
      <c r="J15546">
        <v>12.75</v>
      </c>
      <c r="K15546" s="1" t="s">
        <v>41</v>
      </c>
      <c r="L15546" s="1" t="s">
        <v>33</v>
      </c>
      <c r="M15546" s="1" t="s">
        <v>74</v>
      </c>
      <c r="N15546" s="1" t="s">
        <v>75</v>
      </c>
    </row>
    <row r="15547" spans="1:14" x14ac:dyDescent="0.3">
      <c r="A15547">
        <v>37385</v>
      </c>
      <c r="B15547">
        <v>16503</v>
      </c>
      <c r="C15547">
        <f>1/COUNTIF(B:B,pizza_sales[[#This Row],[order_id]])</f>
        <v>7.1428571428571425E-2</v>
      </c>
      <c r="D15547" s="1" t="s">
        <v>20</v>
      </c>
      <c r="E15547">
        <v>1</v>
      </c>
      <c r="F15547" s="2">
        <v>42165</v>
      </c>
      <c r="G15547" s="2" t="str">
        <f>TEXT(pizza_sales[[#This Row],[order_date]],"dddd")</f>
        <v>Wednesday</v>
      </c>
      <c r="H15547" s="3">
        <v>0.54795138888888884</v>
      </c>
      <c r="I15547">
        <v>18.5</v>
      </c>
      <c r="J15547">
        <v>18.5</v>
      </c>
      <c r="K15547" s="1" t="s">
        <v>21</v>
      </c>
      <c r="L15547" s="1" t="s">
        <v>22</v>
      </c>
      <c r="M15547" s="1" t="s">
        <v>23</v>
      </c>
      <c r="N15547" s="1" t="s">
        <v>24</v>
      </c>
    </row>
    <row r="15548" spans="1:14" x14ac:dyDescent="0.3">
      <c r="A15548">
        <v>37386</v>
      </c>
      <c r="B15548">
        <v>16503</v>
      </c>
      <c r="C15548">
        <f>1/COUNTIF(B:B,pizza_sales[[#This Row],[order_id]])</f>
        <v>7.1428571428571425E-2</v>
      </c>
      <c r="D15548" s="1" t="s">
        <v>116</v>
      </c>
      <c r="E15548">
        <v>1</v>
      </c>
      <c r="F15548" s="2">
        <v>42165</v>
      </c>
      <c r="G15548" s="2" t="str">
        <f>TEXT(pizza_sales[[#This Row],[order_date]],"dddd")</f>
        <v>Wednesday</v>
      </c>
      <c r="H15548" s="3">
        <v>0.54795138888888884</v>
      </c>
      <c r="I15548">
        <v>16</v>
      </c>
      <c r="J15548">
        <v>16</v>
      </c>
      <c r="K15548" s="1" t="s">
        <v>13</v>
      </c>
      <c r="L15548" s="1" t="s">
        <v>14</v>
      </c>
      <c r="M15548" s="1" t="s">
        <v>55</v>
      </c>
      <c r="N15548" s="1" t="s">
        <v>56</v>
      </c>
    </row>
    <row r="15549" spans="1:14" x14ac:dyDescent="0.3">
      <c r="A15549">
        <v>37387</v>
      </c>
      <c r="B15549">
        <v>16503</v>
      </c>
      <c r="C15549">
        <f>1/COUNTIF(B:B,pizza_sales[[#This Row],[order_id]])</f>
        <v>7.1428571428571425E-2</v>
      </c>
      <c r="D15549" s="1" t="s">
        <v>25</v>
      </c>
      <c r="E15549">
        <v>1</v>
      </c>
      <c r="F15549" s="2">
        <v>42165</v>
      </c>
      <c r="G15549" s="2" t="str">
        <f>TEXT(pizza_sales[[#This Row],[order_date]],"dddd")</f>
        <v>Wednesday</v>
      </c>
      <c r="H15549" s="3">
        <v>0.54795138888888884</v>
      </c>
      <c r="I15549">
        <v>20.75</v>
      </c>
      <c r="J15549">
        <v>20.75</v>
      </c>
      <c r="K15549" s="1" t="s">
        <v>21</v>
      </c>
      <c r="L15549" s="1" t="s">
        <v>26</v>
      </c>
      <c r="M15549" s="1" t="s">
        <v>27</v>
      </c>
      <c r="N15549" s="1" t="s">
        <v>28</v>
      </c>
    </row>
    <row r="15550" spans="1:14" x14ac:dyDescent="0.3">
      <c r="A15550">
        <v>37388</v>
      </c>
      <c r="B15550">
        <v>16503</v>
      </c>
      <c r="C15550">
        <f>1/COUNTIF(B:B,pizza_sales[[#This Row],[order_id]])</f>
        <v>7.1428571428571425E-2</v>
      </c>
      <c r="D15550" s="1" t="s">
        <v>68</v>
      </c>
      <c r="E15550">
        <v>1</v>
      </c>
      <c r="F15550" s="2">
        <v>42165</v>
      </c>
      <c r="G15550" s="2" t="str">
        <f>TEXT(pizza_sales[[#This Row],[order_date]],"dddd")</f>
        <v>Wednesday</v>
      </c>
      <c r="H15550" s="3">
        <v>0.54795138888888884</v>
      </c>
      <c r="I15550">
        <v>20.25</v>
      </c>
      <c r="J15550">
        <v>20.25</v>
      </c>
      <c r="K15550" s="1" t="s">
        <v>21</v>
      </c>
      <c r="L15550" s="1" t="s">
        <v>22</v>
      </c>
      <c r="M15550" s="1" t="s">
        <v>30</v>
      </c>
      <c r="N15550" s="1" t="s">
        <v>31</v>
      </c>
    </row>
    <row r="15551" spans="1:14" x14ac:dyDescent="0.3">
      <c r="A15551">
        <v>37389</v>
      </c>
      <c r="B15551">
        <v>16503</v>
      </c>
      <c r="C15551">
        <f>1/COUNTIF(B:B,pizza_sales[[#This Row],[order_id]])</f>
        <v>7.1428571428571425E-2</v>
      </c>
      <c r="D15551" s="1" t="s">
        <v>77</v>
      </c>
      <c r="E15551">
        <v>2</v>
      </c>
      <c r="F15551" s="2">
        <v>42165</v>
      </c>
      <c r="G15551" s="2" t="str">
        <f>TEXT(pizza_sales[[#This Row],[order_date]],"dddd")</f>
        <v>Wednesday</v>
      </c>
      <c r="H15551" s="3">
        <v>0.54795138888888884</v>
      </c>
      <c r="I15551">
        <v>15.25</v>
      </c>
      <c r="J15551">
        <v>30.5</v>
      </c>
      <c r="K15551" s="1" t="s">
        <v>21</v>
      </c>
      <c r="L15551" s="1" t="s">
        <v>14</v>
      </c>
      <c r="M15551" s="1" t="s">
        <v>78</v>
      </c>
      <c r="N15551" s="1" t="s">
        <v>79</v>
      </c>
    </row>
    <row r="15552" spans="1:14" x14ac:dyDescent="0.3">
      <c r="A15552">
        <v>37390</v>
      </c>
      <c r="B15552">
        <v>16503</v>
      </c>
      <c r="C15552">
        <f>1/COUNTIF(B:B,pizza_sales[[#This Row],[order_id]])</f>
        <v>7.1428571428571425E-2</v>
      </c>
      <c r="D15552" s="1" t="s">
        <v>119</v>
      </c>
      <c r="E15552">
        <v>1</v>
      </c>
      <c r="F15552" s="2">
        <v>42165</v>
      </c>
      <c r="G15552" s="2" t="str">
        <f>TEXT(pizza_sales[[#This Row],[order_date]],"dddd")</f>
        <v>Wednesday</v>
      </c>
      <c r="H15552" s="3">
        <v>0.54795138888888884</v>
      </c>
      <c r="I15552">
        <v>12.5</v>
      </c>
      <c r="J15552">
        <v>12.5</v>
      </c>
      <c r="K15552" s="1" t="s">
        <v>13</v>
      </c>
      <c r="L15552" s="1" t="s">
        <v>14</v>
      </c>
      <c r="M15552" s="1" t="s">
        <v>78</v>
      </c>
      <c r="N15552" s="1" t="s">
        <v>79</v>
      </c>
    </row>
    <row r="15553" spans="1:14" x14ac:dyDescent="0.3">
      <c r="A15553">
        <v>37391</v>
      </c>
      <c r="B15553">
        <v>16503</v>
      </c>
      <c r="C15553">
        <f>1/COUNTIF(B:B,pizza_sales[[#This Row],[order_id]])</f>
        <v>7.1428571428571425E-2</v>
      </c>
      <c r="D15553" s="1" t="s">
        <v>120</v>
      </c>
      <c r="E15553">
        <v>1</v>
      </c>
      <c r="F15553" s="2">
        <v>42165</v>
      </c>
      <c r="G15553" s="2" t="str">
        <f>TEXT(pizza_sales[[#This Row],[order_date]],"dddd")</f>
        <v>Wednesday</v>
      </c>
      <c r="H15553" s="3">
        <v>0.54795138888888884</v>
      </c>
      <c r="I15553">
        <v>12.5</v>
      </c>
      <c r="J15553">
        <v>12.5</v>
      </c>
      <c r="K15553" s="1" t="s">
        <v>41</v>
      </c>
      <c r="L15553" s="1" t="s">
        <v>26</v>
      </c>
      <c r="M15553" s="1" t="s">
        <v>38</v>
      </c>
      <c r="N15553" s="1" t="s">
        <v>39</v>
      </c>
    </row>
    <row r="15554" spans="1:14" x14ac:dyDescent="0.3">
      <c r="A15554">
        <v>37392</v>
      </c>
      <c r="B15554">
        <v>16503</v>
      </c>
      <c r="C15554">
        <f>1/COUNTIF(B:B,pizza_sales[[#This Row],[order_id]])</f>
        <v>7.1428571428571425E-2</v>
      </c>
      <c r="D15554" s="1" t="s">
        <v>171</v>
      </c>
      <c r="E15554">
        <v>1</v>
      </c>
      <c r="F15554" s="2">
        <v>42165</v>
      </c>
      <c r="G15554" s="2" t="str">
        <f>TEXT(pizza_sales[[#This Row],[order_date]],"dddd")</f>
        <v>Wednesday</v>
      </c>
      <c r="H15554" s="3">
        <v>0.54795138888888884</v>
      </c>
      <c r="I15554">
        <v>16.5</v>
      </c>
      <c r="J15554">
        <v>16.5</v>
      </c>
      <c r="K15554" s="1" t="s">
        <v>13</v>
      </c>
      <c r="L15554" s="1" t="s">
        <v>26</v>
      </c>
      <c r="M15554" s="1" t="s">
        <v>88</v>
      </c>
      <c r="N15554" s="1" t="s">
        <v>89</v>
      </c>
    </row>
    <row r="15555" spans="1:14" x14ac:dyDescent="0.3">
      <c r="A15555">
        <v>37393</v>
      </c>
      <c r="B15555">
        <v>16503</v>
      </c>
      <c r="C15555">
        <f>1/COUNTIF(B:B,pizza_sales[[#This Row],[order_id]])</f>
        <v>7.1428571428571425E-2</v>
      </c>
      <c r="D15555" s="1" t="s">
        <v>117</v>
      </c>
      <c r="E15555">
        <v>1</v>
      </c>
      <c r="F15555" s="2">
        <v>42165</v>
      </c>
      <c r="G15555" s="2" t="str">
        <f>TEXT(pizza_sales[[#This Row],[order_date]],"dddd")</f>
        <v>Wednesday</v>
      </c>
      <c r="H15555" s="3">
        <v>0.54795138888888884</v>
      </c>
      <c r="I15555">
        <v>12.75</v>
      </c>
      <c r="J15555">
        <v>12.75</v>
      </c>
      <c r="K15555" s="1" t="s">
        <v>41</v>
      </c>
      <c r="L15555" s="1" t="s">
        <v>33</v>
      </c>
      <c r="M15555" s="1" t="s">
        <v>70</v>
      </c>
      <c r="N15555" s="1" t="s">
        <v>71</v>
      </c>
    </row>
    <row r="15556" spans="1:14" x14ac:dyDescent="0.3">
      <c r="A15556">
        <v>37394</v>
      </c>
      <c r="B15556">
        <v>16503</v>
      </c>
      <c r="C15556">
        <f>1/COUNTIF(B:B,pizza_sales[[#This Row],[order_id]])</f>
        <v>7.1428571428571425E-2</v>
      </c>
      <c r="D15556" s="1" t="s">
        <v>59</v>
      </c>
      <c r="E15556">
        <v>1</v>
      </c>
      <c r="F15556" s="2">
        <v>42165</v>
      </c>
      <c r="G15556" s="2" t="str">
        <f>TEXT(pizza_sales[[#This Row],[order_date]],"dddd")</f>
        <v>Wednesday</v>
      </c>
      <c r="H15556" s="3">
        <v>0.54795138888888884</v>
      </c>
      <c r="I15556">
        <v>20.75</v>
      </c>
      <c r="J15556">
        <v>20.75</v>
      </c>
      <c r="K15556" s="1" t="s">
        <v>21</v>
      </c>
      <c r="L15556" s="1" t="s">
        <v>26</v>
      </c>
      <c r="M15556" s="1" t="s">
        <v>60</v>
      </c>
      <c r="N15556" s="1" t="s">
        <v>61</v>
      </c>
    </row>
    <row r="15557" spans="1:14" x14ac:dyDescent="0.3">
      <c r="A15557">
        <v>37395</v>
      </c>
      <c r="B15557">
        <v>16503</v>
      </c>
      <c r="C15557">
        <f>1/COUNTIF(B:B,pizza_sales[[#This Row],[order_id]])</f>
        <v>7.1428571428571425E-2</v>
      </c>
      <c r="D15557" s="1" t="s">
        <v>137</v>
      </c>
      <c r="E15557">
        <v>1</v>
      </c>
      <c r="F15557" s="2">
        <v>42165</v>
      </c>
      <c r="G15557" s="2" t="str">
        <f>TEXT(pizza_sales[[#This Row],[order_date]],"dddd")</f>
        <v>Wednesday</v>
      </c>
      <c r="H15557" s="3">
        <v>0.54795138888888884</v>
      </c>
      <c r="I15557">
        <v>16.75</v>
      </c>
      <c r="J15557">
        <v>16.75</v>
      </c>
      <c r="K15557" s="1" t="s">
        <v>13</v>
      </c>
      <c r="L15557" s="1" t="s">
        <v>33</v>
      </c>
      <c r="M15557" s="1" t="s">
        <v>34</v>
      </c>
      <c r="N15557" s="1" t="s">
        <v>35</v>
      </c>
    </row>
    <row r="15558" spans="1:14" x14ac:dyDescent="0.3">
      <c r="A15558">
        <v>41468</v>
      </c>
      <c r="B15558">
        <v>18252</v>
      </c>
      <c r="C15558">
        <f>1/COUNTIF(B:B,pizza_sales[[#This Row],[order_id]])</f>
        <v>0.33333333333333331</v>
      </c>
      <c r="D15558" s="1" t="s">
        <v>87</v>
      </c>
      <c r="E15558">
        <v>1</v>
      </c>
      <c r="F15558" s="2">
        <v>42196</v>
      </c>
      <c r="G15558" s="2" t="str">
        <f>TEXT(pizza_sales[[#This Row],[order_date]],"dddd")</f>
        <v>Saturday</v>
      </c>
      <c r="H15558" s="3">
        <v>0.73789351851851848</v>
      </c>
      <c r="I15558">
        <v>20.75</v>
      </c>
      <c r="J15558">
        <v>20.75</v>
      </c>
      <c r="K15558" s="1" t="s">
        <v>21</v>
      </c>
      <c r="L15558" s="1" t="s">
        <v>26</v>
      </c>
      <c r="M15558" s="1" t="s">
        <v>88</v>
      </c>
      <c r="N15558" s="1" t="s">
        <v>89</v>
      </c>
    </row>
    <row r="15559" spans="1:14" x14ac:dyDescent="0.3">
      <c r="A15559">
        <v>37396</v>
      </c>
      <c r="B15559">
        <v>16503</v>
      </c>
      <c r="C15559">
        <f>1/COUNTIF(B:B,pizza_sales[[#This Row],[order_id]])</f>
        <v>7.1428571428571425E-2</v>
      </c>
      <c r="D15559" s="1" t="s">
        <v>65</v>
      </c>
      <c r="E15559">
        <v>1</v>
      </c>
      <c r="F15559" s="2">
        <v>42165</v>
      </c>
      <c r="G15559" s="2" t="str">
        <f>TEXT(pizza_sales[[#This Row],[order_date]],"dddd")</f>
        <v>Wednesday</v>
      </c>
      <c r="H15559" s="3">
        <v>0.54795138888888884</v>
      </c>
      <c r="I15559">
        <v>12</v>
      </c>
      <c r="J15559">
        <v>12</v>
      </c>
      <c r="K15559" s="1" t="s">
        <v>41</v>
      </c>
      <c r="L15559" s="1" t="s">
        <v>22</v>
      </c>
      <c r="M15559" s="1" t="s">
        <v>66</v>
      </c>
      <c r="N15559" s="1" t="s">
        <v>67</v>
      </c>
    </row>
    <row r="15560" spans="1:14" x14ac:dyDescent="0.3">
      <c r="A15560">
        <v>37397</v>
      </c>
      <c r="B15560">
        <v>16504</v>
      </c>
      <c r="C15560">
        <f>1/COUNTIF(B:B,pizza_sales[[#This Row],[order_id]])</f>
        <v>0.5</v>
      </c>
      <c r="D15560" s="1" t="s">
        <v>76</v>
      </c>
      <c r="E15560">
        <v>1</v>
      </c>
      <c r="F15560" s="2">
        <v>42165</v>
      </c>
      <c r="G15560" s="2" t="str">
        <f>TEXT(pizza_sales[[#This Row],[order_date]],"dddd")</f>
        <v>Wednesday</v>
      </c>
      <c r="H15560" s="3">
        <v>0.5534606481481481</v>
      </c>
      <c r="I15560">
        <v>16.75</v>
      </c>
      <c r="J15560">
        <v>16.75</v>
      </c>
      <c r="K15560" s="1" t="s">
        <v>13</v>
      </c>
      <c r="L15560" s="1" t="s">
        <v>33</v>
      </c>
      <c r="M15560" s="1" t="s">
        <v>74</v>
      </c>
      <c r="N15560" s="1" t="s">
        <v>75</v>
      </c>
    </row>
    <row r="15561" spans="1:14" x14ac:dyDescent="0.3">
      <c r="A15561">
        <v>37398</v>
      </c>
      <c r="B15561">
        <v>16504</v>
      </c>
      <c r="C15561">
        <f>1/COUNTIF(B:B,pizza_sales[[#This Row],[order_id]])</f>
        <v>0.5</v>
      </c>
      <c r="D15561" s="1" t="s">
        <v>128</v>
      </c>
      <c r="E15561">
        <v>1</v>
      </c>
      <c r="F15561" s="2">
        <v>42165</v>
      </c>
      <c r="G15561" s="2" t="str">
        <f>TEXT(pizza_sales[[#This Row],[order_date]],"dddd")</f>
        <v>Wednesday</v>
      </c>
      <c r="H15561" s="3">
        <v>0.5534606481481481</v>
      </c>
      <c r="I15561">
        <v>16</v>
      </c>
      <c r="J15561">
        <v>16</v>
      </c>
      <c r="K15561" s="1" t="s">
        <v>13</v>
      </c>
      <c r="L15561" s="1" t="s">
        <v>22</v>
      </c>
      <c r="M15561" s="1" t="s">
        <v>52</v>
      </c>
      <c r="N15561" s="1" t="s">
        <v>53</v>
      </c>
    </row>
    <row r="15562" spans="1:14" x14ac:dyDescent="0.3">
      <c r="A15562">
        <v>37399</v>
      </c>
      <c r="B15562">
        <v>16505</v>
      </c>
      <c r="C15562">
        <f>1/COUNTIF(B:B,pizza_sales[[#This Row],[order_id]])</f>
        <v>0.5</v>
      </c>
      <c r="D15562" s="1" t="s">
        <v>84</v>
      </c>
      <c r="E15562">
        <v>1</v>
      </c>
      <c r="F15562" s="2">
        <v>42165</v>
      </c>
      <c r="G15562" s="2" t="str">
        <f>TEXT(pizza_sales[[#This Row],[order_date]],"dddd")</f>
        <v>Wednesday</v>
      </c>
      <c r="H15562" s="3">
        <v>0.55853009259259256</v>
      </c>
      <c r="I15562">
        <v>12</v>
      </c>
      <c r="J15562">
        <v>12</v>
      </c>
      <c r="K15562" s="1" t="s">
        <v>41</v>
      </c>
      <c r="L15562" s="1" t="s">
        <v>14</v>
      </c>
      <c r="M15562" s="1" t="s">
        <v>85</v>
      </c>
      <c r="N15562" s="1" t="s">
        <v>86</v>
      </c>
    </row>
    <row r="15563" spans="1:14" x14ac:dyDescent="0.3">
      <c r="A15563">
        <v>37400</v>
      </c>
      <c r="B15563">
        <v>16505</v>
      </c>
      <c r="C15563">
        <f>1/COUNTIF(B:B,pizza_sales[[#This Row],[order_id]])</f>
        <v>0.5</v>
      </c>
      <c r="D15563" s="1" t="s">
        <v>90</v>
      </c>
      <c r="E15563">
        <v>1</v>
      </c>
      <c r="F15563" s="2">
        <v>42165</v>
      </c>
      <c r="G15563" s="2" t="str">
        <f>TEXT(pizza_sales[[#This Row],[order_date]],"dddd")</f>
        <v>Wednesday</v>
      </c>
      <c r="H15563" s="3">
        <v>0.55853009259259256</v>
      </c>
      <c r="I15563">
        <v>17.95</v>
      </c>
      <c r="J15563">
        <v>17.95</v>
      </c>
      <c r="K15563" s="1" t="s">
        <v>21</v>
      </c>
      <c r="L15563" s="1" t="s">
        <v>22</v>
      </c>
      <c r="M15563" s="1" t="s">
        <v>91</v>
      </c>
      <c r="N15563" s="1" t="s">
        <v>92</v>
      </c>
    </row>
    <row r="15564" spans="1:14" x14ac:dyDescent="0.3">
      <c r="A15564">
        <v>37401</v>
      </c>
      <c r="B15564">
        <v>16506</v>
      </c>
      <c r="C15564">
        <f>1/COUNTIF(B:B,pizza_sales[[#This Row],[order_id]])</f>
        <v>0.33333333333333331</v>
      </c>
      <c r="D15564" s="1" t="s">
        <v>90</v>
      </c>
      <c r="E15564">
        <v>1</v>
      </c>
      <c r="F15564" s="2">
        <v>42165</v>
      </c>
      <c r="G15564" s="2" t="str">
        <f>TEXT(pizza_sales[[#This Row],[order_date]],"dddd")</f>
        <v>Wednesday</v>
      </c>
      <c r="H15564" s="3">
        <v>0.55914351851851851</v>
      </c>
      <c r="I15564">
        <v>17.95</v>
      </c>
      <c r="J15564">
        <v>17.95</v>
      </c>
      <c r="K15564" s="1" t="s">
        <v>21</v>
      </c>
      <c r="L15564" s="1" t="s">
        <v>22</v>
      </c>
      <c r="M15564" s="1" t="s">
        <v>91</v>
      </c>
      <c r="N15564" s="1" t="s">
        <v>92</v>
      </c>
    </row>
    <row r="15565" spans="1:14" x14ac:dyDescent="0.3">
      <c r="A15565">
        <v>37402</v>
      </c>
      <c r="B15565">
        <v>16506</v>
      </c>
      <c r="C15565">
        <f>1/COUNTIF(B:B,pizza_sales[[#This Row],[order_id]])</f>
        <v>0.33333333333333331</v>
      </c>
      <c r="D15565" s="1" t="s">
        <v>69</v>
      </c>
      <c r="E15565">
        <v>1</v>
      </c>
      <c r="F15565" s="2">
        <v>42165</v>
      </c>
      <c r="G15565" s="2" t="str">
        <f>TEXT(pizza_sales[[#This Row],[order_date]],"dddd")</f>
        <v>Wednesday</v>
      </c>
      <c r="H15565" s="3">
        <v>0.55914351851851851</v>
      </c>
      <c r="I15565">
        <v>20.75</v>
      </c>
      <c r="J15565">
        <v>20.75</v>
      </c>
      <c r="K15565" s="1" t="s">
        <v>21</v>
      </c>
      <c r="L15565" s="1" t="s">
        <v>33</v>
      </c>
      <c r="M15565" s="1" t="s">
        <v>70</v>
      </c>
      <c r="N15565" s="1" t="s">
        <v>71</v>
      </c>
    </row>
    <row r="15566" spans="1:14" x14ac:dyDescent="0.3">
      <c r="A15566">
        <v>37403</v>
      </c>
      <c r="B15566">
        <v>16506</v>
      </c>
      <c r="C15566">
        <f>1/COUNTIF(B:B,pizza_sales[[#This Row],[order_id]])</f>
        <v>0.33333333333333331</v>
      </c>
      <c r="D15566" s="1" t="s">
        <v>32</v>
      </c>
      <c r="E15566">
        <v>1</v>
      </c>
      <c r="F15566" s="2">
        <v>42165</v>
      </c>
      <c r="G15566" s="2" t="str">
        <f>TEXT(pizza_sales[[#This Row],[order_date]],"dddd")</f>
        <v>Wednesday</v>
      </c>
      <c r="H15566" s="3">
        <v>0.55914351851851851</v>
      </c>
      <c r="I15566">
        <v>20.75</v>
      </c>
      <c r="J15566">
        <v>20.75</v>
      </c>
      <c r="K15566" s="1" t="s">
        <v>21</v>
      </c>
      <c r="L15566" s="1" t="s">
        <v>33</v>
      </c>
      <c r="M15566" s="1" t="s">
        <v>34</v>
      </c>
      <c r="N15566" s="1" t="s">
        <v>35</v>
      </c>
    </row>
    <row r="15567" spans="1:14" x14ac:dyDescent="0.3">
      <c r="A15567">
        <v>37404</v>
      </c>
      <c r="B15567">
        <v>16507</v>
      </c>
      <c r="C15567">
        <f>1/COUNTIF(B:B,pizza_sales[[#This Row],[order_id]])</f>
        <v>1</v>
      </c>
      <c r="D15567" s="1" t="s">
        <v>90</v>
      </c>
      <c r="E15567">
        <v>1</v>
      </c>
      <c r="F15567" s="2">
        <v>42165</v>
      </c>
      <c r="G15567" s="2" t="str">
        <f>TEXT(pizza_sales[[#This Row],[order_date]],"dddd")</f>
        <v>Wednesday</v>
      </c>
      <c r="H15567" s="3">
        <v>0.56813657407407403</v>
      </c>
      <c r="I15567">
        <v>17.95</v>
      </c>
      <c r="J15567">
        <v>17.95</v>
      </c>
      <c r="K15567" s="1" t="s">
        <v>21</v>
      </c>
      <c r="L15567" s="1" t="s">
        <v>22</v>
      </c>
      <c r="M15567" s="1" t="s">
        <v>91</v>
      </c>
      <c r="N15567" s="1" t="s">
        <v>92</v>
      </c>
    </row>
    <row r="15568" spans="1:14" x14ac:dyDescent="0.3">
      <c r="A15568">
        <v>37405</v>
      </c>
      <c r="B15568">
        <v>16508</v>
      </c>
      <c r="C15568">
        <f>1/COUNTIF(B:B,pizza_sales[[#This Row],[order_id]])</f>
        <v>0.5</v>
      </c>
      <c r="D15568" s="1" t="s">
        <v>73</v>
      </c>
      <c r="E15568">
        <v>1</v>
      </c>
      <c r="F15568" s="2">
        <v>42165</v>
      </c>
      <c r="G15568" s="2" t="str">
        <f>TEXT(pizza_sales[[#This Row],[order_date]],"dddd")</f>
        <v>Wednesday</v>
      </c>
      <c r="H15568" s="3">
        <v>0.58027777777777778</v>
      </c>
      <c r="I15568">
        <v>20.75</v>
      </c>
      <c r="J15568">
        <v>20.75</v>
      </c>
      <c r="K15568" s="1" t="s">
        <v>21</v>
      </c>
      <c r="L15568" s="1" t="s">
        <v>33</v>
      </c>
      <c r="M15568" s="1" t="s">
        <v>74</v>
      </c>
      <c r="N15568" s="1" t="s">
        <v>75</v>
      </c>
    </row>
    <row r="15569" spans="1:14" x14ac:dyDescent="0.3">
      <c r="A15569">
        <v>37406</v>
      </c>
      <c r="B15569">
        <v>16508</v>
      </c>
      <c r="C15569">
        <f>1/COUNTIF(B:B,pizza_sales[[#This Row],[order_id]])</f>
        <v>0.5</v>
      </c>
      <c r="D15569" s="1" t="s">
        <v>117</v>
      </c>
      <c r="E15569">
        <v>1</v>
      </c>
      <c r="F15569" s="2">
        <v>42165</v>
      </c>
      <c r="G15569" s="2" t="str">
        <f>TEXT(pizza_sales[[#This Row],[order_date]],"dddd")</f>
        <v>Wednesday</v>
      </c>
      <c r="H15569" s="3">
        <v>0.58027777777777778</v>
      </c>
      <c r="I15569">
        <v>12.75</v>
      </c>
      <c r="J15569">
        <v>12.75</v>
      </c>
      <c r="K15569" s="1" t="s">
        <v>41</v>
      </c>
      <c r="L15569" s="1" t="s">
        <v>33</v>
      </c>
      <c r="M15569" s="1" t="s">
        <v>70</v>
      </c>
      <c r="N15569" s="1" t="s">
        <v>71</v>
      </c>
    </row>
    <row r="15570" spans="1:14" x14ac:dyDescent="0.3">
      <c r="A15570">
        <v>37407</v>
      </c>
      <c r="B15570">
        <v>16509</v>
      </c>
      <c r="C15570">
        <f>1/COUNTIF(B:B,pizza_sales[[#This Row],[order_id]])</f>
        <v>1</v>
      </c>
      <c r="D15570" s="1" t="s">
        <v>17</v>
      </c>
      <c r="E15570">
        <v>1</v>
      </c>
      <c r="F15570" s="2">
        <v>42165</v>
      </c>
      <c r="G15570" s="2" t="str">
        <f>TEXT(pizza_sales[[#This Row],[order_date]],"dddd")</f>
        <v>Wednesday</v>
      </c>
      <c r="H15570" s="3">
        <v>0.58075231481481482</v>
      </c>
      <c r="I15570">
        <v>16</v>
      </c>
      <c r="J15570">
        <v>16</v>
      </c>
      <c r="K15570" s="1" t="s">
        <v>13</v>
      </c>
      <c r="L15570" s="1" t="s">
        <v>14</v>
      </c>
      <c r="M15570" s="1" t="s">
        <v>18</v>
      </c>
      <c r="N15570" s="1" t="s">
        <v>19</v>
      </c>
    </row>
    <row r="15571" spans="1:14" x14ac:dyDescent="0.3">
      <c r="A15571">
        <v>37408</v>
      </c>
      <c r="B15571">
        <v>16510</v>
      </c>
      <c r="C15571">
        <f>1/COUNTIF(B:B,pizza_sales[[#This Row],[order_id]])</f>
        <v>1</v>
      </c>
      <c r="D15571" s="1" t="s">
        <v>73</v>
      </c>
      <c r="E15571">
        <v>1</v>
      </c>
      <c r="F15571" s="2">
        <v>42165</v>
      </c>
      <c r="G15571" s="2" t="str">
        <f>TEXT(pizza_sales[[#This Row],[order_date]],"dddd")</f>
        <v>Wednesday</v>
      </c>
      <c r="H15571" s="3">
        <v>0.58129629629629631</v>
      </c>
      <c r="I15571">
        <v>20.75</v>
      </c>
      <c r="J15571">
        <v>20.75</v>
      </c>
      <c r="K15571" s="1" t="s">
        <v>21</v>
      </c>
      <c r="L15571" s="1" t="s">
        <v>33</v>
      </c>
      <c r="M15571" s="1" t="s">
        <v>74</v>
      </c>
      <c r="N15571" s="1" t="s">
        <v>75</v>
      </c>
    </row>
    <row r="15572" spans="1:14" x14ac:dyDescent="0.3">
      <c r="A15572">
        <v>37409</v>
      </c>
      <c r="B15572">
        <v>16511</v>
      </c>
      <c r="C15572">
        <f>1/COUNTIF(B:B,pizza_sales[[#This Row],[order_id]])</f>
        <v>0.5</v>
      </c>
      <c r="D15572" s="1" t="s">
        <v>96</v>
      </c>
      <c r="E15572">
        <v>1</v>
      </c>
      <c r="F15572" s="2">
        <v>42165</v>
      </c>
      <c r="G15572" s="2" t="str">
        <f>TEXT(pizza_sales[[#This Row],[order_date]],"dddd")</f>
        <v>Wednesday</v>
      </c>
      <c r="H15572" s="3">
        <v>0.58496527777777774</v>
      </c>
      <c r="I15572">
        <v>16.25</v>
      </c>
      <c r="J15572">
        <v>16.25</v>
      </c>
      <c r="K15572" s="1" t="s">
        <v>13</v>
      </c>
      <c r="L15572" s="1" t="s">
        <v>26</v>
      </c>
      <c r="M15572" s="1" t="s">
        <v>97</v>
      </c>
      <c r="N15572" s="1" t="s">
        <v>98</v>
      </c>
    </row>
    <row r="15573" spans="1:14" x14ac:dyDescent="0.3">
      <c r="A15573">
        <v>37410</v>
      </c>
      <c r="B15573">
        <v>16511</v>
      </c>
      <c r="C15573">
        <f>1/COUNTIF(B:B,pizza_sales[[#This Row],[order_id]])</f>
        <v>0.5</v>
      </c>
      <c r="D15573" s="1" t="s">
        <v>25</v>
      </c>
      <c r="E15573">
        <v>1</v>
      </c>
      <c r="F15573" s="2">
        <v>42165</v>
      </c>
      <c r="G15573" s="2" t="str">
        <f>TEXT(pizza_sales[[#This Row],[order_date]],"dddd")</f>
        <v>Wednesday</v>
      </c>
      <c r="H15573" s="3">
        <v>0.58496527777777774</v>
      </c>
      <c r="I15573">
        <v>20.75</v>
      </c>
      <c r="J15573">
        <v>20.75</v>
      </c>
      <c r="K15573" s="1" t="s">
        <v>21</v>
      </c>
      <c r="L15573" s="1" t="s">
        <v>26</v>
      </c>
      <c r="M15573" s="1" t="s">
        <v>27</v>
      </c>
      <c r="N15573" s="1" t="s">
        <v>28</v>
      </c>
    </row>
    <row r="15574" spans="1:14" x14ac:dyDescent="0.3">
      <c r="A15574">
        <v>37411</v>
      </c>
      <c r="B15574">
        <v>16512</v>
      </c>
      <c r="C15574">
        <f>1/COUNTIF(B:B,pizza_sales[[#This Row],[order_id]])</f>
        <v>1</v>
      </c>
      <c r="D15574" s="1" t="s">
        <v>20</v>
      </c>
      <c r="E15574">
        <v>1</v>
      </c>
      <c r="F15574" s="2">
        <v>42165</v>
      </c>
      <c r="G15574" s="2" t="str">
        <f>TEXT(pizza_sales[[#This Row],[order_date]],"dddd")</f>
        <v>Wednesday</v>
      </c>
      <c r="H15574" s="3">
        <v>0.59203703703703703</v>
      </c>
      <c r="I15574">
        <v>18.5</v>
      </c>
      <c r="J15574">
        <v>18.5</v>
      </c>
      <c r="K15574" s="1" t="s">
        <v>21</v>
      </c>
      <c r="L15574" s="1" t="s">
        <v>22</v>
      </c>
      <c r="M15574" s="1" t="s">
        <v>23</v>
      </c>
      <c r="N15574" s="1" t="s">
        <v>24</v>
      </c>
    </row>
    <row r="15575" spans="1:14" x14ac:dyDescent="0.3">
      <c r="A15575">
        <v>37412</v>
      </c>
      <c r="B15575">
        <v>16513</v>
      </c>
      <c r="C15575">
        <f>1/COUNTIF(B:B,pizza_sales[[#This Row],[order_id]])</f>
        <v>1</v>
      </c>
      <c r="D15575" s="1" t="s">
        <v>59</v>
      </c>
      <c r="E15575">
        <v>1</v>
      </c>
      <c r="F15575" s="2">
        <v>42165</v>
      </c>
      <c r="G15575" s="2" t="str">
        <f>TEXT(pizza_sales[[#This Row],[order_date]],"dddd")</f>
        <v>Wednesday</v>
      </c>
      <c r="H15575" s="3">
        <v>0.59234953703703708</v>
      </c>
      <c r="I15575">
        <v>20.75</v>
      </c>
      <c r="J15575">
        <v>20.75</v>
      </c>
      <c r="K15575" s="1" t="s">
        <v>21</v>
      </c>
      <c r="L15575" s="1" t="s">
        <v>26</v>
      </c>
      <c r="M15575" s="1" t="s">
        <v>60</v>
      </c>
      <c r="N15575" s="1" t="s">
        <v>61</v>
      </c>
    </row>
    <row r="15576" spans="1:14" x14ac:dyDescent="0.3">
      <c r="A15576">
        <v>37413</v>
      </c>
      <c r="B15576">
        <v>16514</v>
      </c>
      <c r="C15576">
        <f>1/COUNTIF(B:B,pizza_sales[[#This Row],[order_id]])</f>
        <v>0.33333333333333331</v>
      </c>
      <c r="D15576" s="1" t="s">
        <v>20</v>
      </c>
      <c r="E15576">
        <v>1</v>
      </c>
      <c r="F15576" s="2">
        <v>42165</v>
      </c>
      <c r="G15576" s="2" t="str">
        <f>TEXT(pizza_sales[[#This Row],[order_date]],"dddd")</f>
        <v>Wednesday</v>
      </c>
      <c r="H15576" s="3">
        <v>0.60734953703703709</v>
      </c>
      <c r="I15576">
        <v>18.5</v>
      </c>
      <c r="J15576">
        <v>18.5</v>
      </c>
      <c r="K15576" s="1" t="s">
        <v>21</v>
      </c>
      <c r="L15576" s="1" t="s">
        <v>22</v>
      </c>
      <c r="M15576" s="1" t="s">
        <v>23</v>
      </c>
      <c r="N15576" s="1" t="s">
        <v>24</v>
      </c>
    </row>
    <row r="15577" spans="1:14" x14ac:dyDescent="0.3">
      <c r="A15577">
        <v>37414</v>
      </c>
      <c r="B15577">
        <v>16514</v>
      </c>
      <c r="C15577">
        <f>1/COUNTIF(B:B,pizza_sales[[#This Row],[order_id]])</f>
        <v>0.33333333333333331</v>
      </c>
      <c r="D15577" s="1" t="s">
        <v>12</v>
      </c>
      <c r="E15577">
        <v>1</v>
      </c>
      <c r="F15577" s="2">
        <v>42165</v>
      </c>
      <c r="G15577" s="2" t="str">
        <f>TEXT(pizza_sales[[#This Row],[order_date]],"dddd")</f>
        <v>Wednesday</v>
      </c>
      <c r="H15577" s="3">
        <v>0.60734953703703709</v>
      </c>
      <c r="I15577">
        <v>13.25</v>
      </c>
      <c r="J15577">
        <v>13.25</v>
      </c>
      <c r="K15577" s="1" t="s">
        <v>13</v>
      </c>
      <c r="L15577" s="1" t="s">
        <v>14</v>
      </c>
      <c r="M15577" s="1" t="s">
        <v>15</v>
      </c>
      <c r="N15577" s="1" t="s">
        <v>16</v>
      </c>
    </row>
    <row r="15578" spans="1:14" x14ac:dyDescent="0.3">
      <c r="A15578">
        <v>37415</v>
      </c>
      <c r="B15578">
        <v>16514</v>
      </c>
      <c r="C15578">
        <f>1/COUNTIF(B:B,pizza_sales[[#This Row],[order_id]])</f>
        <v>0.33333333333333331</v>
      </c>
      <c r="D15578" s="1" t="s">
        <v>149</v>
      </c>
      <c r="E15578">
        <v>1</v>
      </c>
      <c r="F15578" s="2">
        <v>42165</v>
      </c>
      <c r="G15578" s="2" t="str">
        <f>TEXT(pizza_sales[[#This Row],[order_date]],"dddd")</f>
        <v>Wednesday</v>
      </c>
      <c r="H15578" s="3">
        <v>0.60734953703703709</v>
      </c>
      <c r="I15578">
        <v>12.25</v>
      </c>
      <c r="J15578">
        <v>12.25</v>
      </c>
      <c r="K15578" s="1" t="s">
        <v>41</v>
      </c>
      <c r="L15578" s="1" t="s">
        <v>26</v>
      </c>
      <c r="M15578" s="1" t="s">
        <v>114</v>
      </c>
      <c r="N15578" s="1" t="s">
        <v>115</v>
      </c>
    </row>
    <row r="15579" spans="1:14" x14ac:dyDescent="0.3">
      <c r="A15579">
        <v>37416</v>
      </c>
      <c r="B15579">
        <v>16515</v>
      </c>
      <c r="C15579">
        <f>1/COUNTIF(B:B,pizza_sales[[#This Row],[order_id]])</f>
        <v>1</v>
      </c>
      <c r="D15579" s="1" t="s">
        <v>112</v>
      </c>
      <c r="E15579">
        <v>1</v>
      </c>
      <c r="F15579" s="2">
        <v>42165</v>
      </c>
      <c r="G15579" s="2" t="str">
        <f>TEXT(pizza_sales[[#This Row],[order_date]],"dddd")</f>
        <v>Wednesday</v>
      </c>
      <c r="H15579" s="3">
        <v>0.61530092592592589</v>
      </c>
      <c r="I15579">
        <v>20.5</v>
      </c>
      <c r="J15579">
        <v>20.5</v>
      </c>
      <c r="K15579" s="1" t="s">
        <v>21</v>
      </c>
      <c r="L15579" s="1" t="s">
        <v>14</v>
      </c>
      <c r="M15579" s="1" t="s">
        <v>94</v>
      </c>
      <c r="N15579" s="1" t="s">
        <v>95</v>
      </c>
    </row>
    <row r="15580" spans="1:14" x14ac:dyDescent="0.3">
      <c r="A15580">
        <v>37417</v>
      </c>
      <c r="B15580">
        <v>16516</v>
      </c>
      <c r="C15580">
        <f>1/COUNTIF(B:B,pizza_sales[[#This Row],[order_id]])</f>
        <v>0.25</v>
      </c>
      <c r="D15580" s="1" t="s">
        <v>72</v>
      </c>
      <c r="E15580">
        <v>1</v>
      </c>
      <c r="F15580" s="2">
        <v>42165</v>
      </c>
      <c r="G15580" s="2" t="str">
        <f>TEXT(pizza_sales[[#This Row],[order_date]],"dddd")</f>
        <v>Wednesday</v>
      </c>
      <c r="H15580" s="3">
        <v>0.63244212962962965</v>
      </c>
      <c r="I15580">
        <v>20.75</v>
      </c>
      <c r="J15580">
        <v>20.75</v>
      </c>
      <c r="K15580" s="1" t="s">
        <v>21</v>
      </c>
      <c r="L15580" s="1" t="s">
        <v>33</v>
      </c>
      <c r="M15580" s="1" t="s">
        <v>42</v>
      </c>
      <c r="N15580" s="1" t="s">
        <v>43</v>
      </c>
    </row>
    <row r="15581" spans="1:14" x14ac:dyDescent="0.3">
      <c r="A15581">
        <v>37418</v>
      </c>
      <c r="B15581">
        <v>16516</v>
      </c>
      <c r="C15581">
        <f>1/COUNTIF(B:B,pizza_sales[[#This Row],[order_id]])</f>
        <v>0.25</v>
      </c>
      <c r="D15581" s="1" t="s">
        <v>40</v>
      </c>
      <c r="E15581">
        <v>1</v>
      </c>
      <c r="F15581" s="2">
        <v>42165</v>
      </c>
      <c r="G15581" s="2" t="str">
        <f>TEXT(pizza_sales[[#This Row],[order_date]],"dddd")</f>
        <v>Wednesday</v>
      </c>
      <c r="H15581" s="3">
        <v>0.63244212962962965</v>
      </c>
      <c r="I15581">
        <v>12.75</v>
      </c>
      <c r="J15581">
        <v>12.75</v>
      </c>
      <c r="K15581" s="1" t="s">
        <v>41</v>
      </c>
      <c r="L15581" s="1" t="s">
        <v>33</v>
      </c>
      <c r="M15581" s="1" t="s">
        <v>42</v>
      </c>
      <c r="N15581" s="1" t="s">
        <v>43</v>
      </c>
    </row>
    <row r="15582" spans="1:14" x14ac:dyDescent="0.3">
      <c r="A15582">
        <v>37419</v>
      </c>
      <c r="B15582">
        <v>16516</v>
      </c>
      <c r="C15582">
        <f>1/COUNTIF(B:B,pizza_sales[[#This Row],[order_id]])</f>
        <v>0.25</v>
      </c>
      <c r="D15582" s="1" t="s">
        <v>119</v>
      </c>
      <c r="E15582">
        <v>1</v>
      </c>
      <c r="F15582" s="2">
        <v>42165</v>
      </c>
      <c r="G15582" s="2" t="str">
        <f>TEXT(pizza_sales[[#This Row],[order_date]],"dddd")</f>
        <v>Wednesday</v>
      </c>
      <c r="H15582" s="3">
        <v>0.63244212962962965</v>
      </c>
      <c r="I15582">
        <v>12.5</v>
      </c>
      <c r="J15582">
        <v>12.5</v>
      </c>
      <c r="K15582" s="1" t="s">
        <v>13</v>
      </c>
      <c r="L15582" s="1" t="s">
        <v>14</v>
      </c>
      <c r="M15582" s="1" t="s">
        <v>78</v>
      </c>
      <c r="N15582" s="1" t="s">
        <v>79</v>
      </c>
    </row>
    <row r="15583" spans="1:14" x14ac:dyDescent="0.3">
      <c r="A15583">
        <v>37420</v>
      </c>
      <c r="B15583">
        <v>16516</v>
      </c>
      <c r="C15583">
        <f>1/COUNTIF(B:B,pizza_sales[[#This Row],[order_id]])</f>
        <v>0.25</v>
      </c>
      <c r="D15583" s="1" t="s">
        <v>150</v>
      </c>
      <c r="E15583">
        <v>1</v>
      </c>
      <c r="F15583" s="2">
        <v>42165</v>
      </c>
      <c r="G15583" s="2" t="str">
        <f>TEXT(pizza_sales[[#This Row],[order_date]],"dddd")</f>
        <v>Wednesday</v>
      </c>
      <c r="H15583" s="3">
        <v>0.63244212962962965</v>
      </c>
      <c r="I15583">
        <v>12.5</v>
      </c>
      <c r="J15583">
        <v>12.5</v>
      </c>
      <c r="K15583" s="1" t="s">
        <v>41</v>
      </c>
      <c r="L15583" s="1" t="s">
        <v>26</v>
      </c>
      <c r="M15583" s="1" t="s">
        <v>60</v>
      </c>
      <c r="N15583" s="1" t="s">
        <v>61</v>
      </c>
    </row>
    <row r="15584" spans="1:14" x14ac:dyDescent="0.3">
      <c r="A15584">
        <v>37421</v>
      </c>
      <c r="B15584">
        <v>16517</v>
      </c>
      <c r="C15584">
        <f>1/COUNTIF(B:B,pizza_sales[[#This Row],[order_id]])</f>
        <v>1</v>
      </c>
      <c r="D15584" s="1" t="s">
        <v>80</v>
      </c>
      <c r="E15584">
        <v>1</v>
      </c>
      <c r="F15584" s="2">
        <v>42165</v>
      </c>
      <c r="G15584" s="2" t="str">
        <f>TEXT(pizza_sales[[#This Row],[order_date]],"dddd")</f>
        <v>Wednesday</v>
      </c>
      <c r="H15584" s="3">
        <v>0.64024305555555561</v>
      </c>
      <c r="I15584">
        <v>12.75</v>
      </c>
      <c r="J15584">
        <v>12.75</v>
      </c>
      <c r="K15584" s="1" t="s">
        <v>41</v>
      </c>
      <c r="L15584" s="1" t="s">
        <v>33</v>
      </c>
      <c r="M15584" s="1" t="s">
        <v>74</v>
      </c>
      <c r="N15584" s="1" t="s">
        <v>75</v>
      </c>
    </row>
    <row r="15585" spans="1:14" x14ac:dyDescent="0.3">
      <c r="A15585">
        <v>37422</v>
      </c>
      <c r="B15585">
        <v>16518</v>
      </c>
      <c r="C15585">
        <f>1/COUNTIF(B:B,pizza_sales[[#This Row],[order_id]])</f>
        <v>1</v>
      </c>
      <c r="D15585" s="1" t="s">
        <v>106</v>
      </c>
      <c r="E15585">
        <v>1</v>
      </c>
      <c r="F15585" s="2">
        <v>42165</v>
      </c>
      <c r="G15585" s="2" t="str">
        <f>TEXT(pizza_sales[[#This Row],[order_date]],"dddd")</f>
        <v>Wednesday</v>
      </c>
      <c r="H15585" s="3">
        <v>0.64189814814814816</v>
      </c>
      <c r="I15585">
        <v>12.5</v>
      </c>
      <c r="J15585">
        <v>12.5</v>
      </c>
      <c r="K15585" s="1" t="s">
        <v>41</v>
      </c>
      <c r="L15585" s="1" t="s">
        <v>26</v>
      </c>
      <c r="M15585" s="1" t="s">
        <v>107</v>
      </c>
      <c r="N15585" s="1" t="s">
        <v>108</v>
      </c>
    </row>
    <row r="15586" spans="1:14" x14ac:dyDescent="0.3">
      <c r="A15586">
        <v>37423</v>
      </c>
      <c r="B15586">
        <v>16519</v>
      </c>
      <c r="C15586">
        <f>1/COUNTIF(B:B,pizza_sales[[#This Row],[order_id]])</f>
        <v>1</v>
      </c>
      <c r="D15586" s="1" t="s">
        <v>109</v>
      </c>
      <c r="E15586">
        <v>1</v>
      </c>
      <c r="F15586" s="2">
        <v>42165</v>
      </c>
      <c r="G15586" s="2" t="str">
        <f>TEXT(pizza_sales[[#This Row],[order_date]],"dddd")</f>
        <v>Wednesday</v>
      </c>
      <c r="H15586" s="3">
        <v>0.64350694444444445</v>
      </c>
      <c r="I15586">
        <v>20.25</v>
      </c>
      <c r="J15586">
        <v>20.25</v>
      </c>
      <c r="K15586" s="1" t="s">
        <v>21</v>
      </c>
      <c r="L15586" s="1" t="s">
        <v>22</v>
      </c>
      <c r="M15586" s="1" t="s">
        <v>110</v>
      </c>
      <c r="N15586" s="1" t="s">
        <v>111</v>
      </c>
    </row>
    <row r="15587" spans="1:14" x14ac:dyDescent="0.3">
      <c r="A15587">
        <v>37424</v>
      </c>
      <c r="B15587">
        <v>16520</v>
      </c>
      <c r="C15587">
        <f>1/COUNTIF(B:B,pizza_sales[[#This Row],[order_id]])</f>
        <v>1</v>
      </c>
      <c r="D15587" s="1" t="s">
        <v>106</v>
      </c>
      <c r="E15587">
        <v>1</v>
      </c>
      <c r="F15587" s="2">
        <v>42165</v>
      </c>
      <c r="G15587" s="2" t="str">
        <f>TEXT(pizza_sales[[#This Row],[order_date]],"dddd")</f>
        <v>Wednesday</v>
      </c>
      <c r="H15587" s="3">
        <v>0.64974537037037039</v>
      </c>
      <c r="I15587">
        <v>12.5</v>
      </c>
      <c r="J15587">
        <v>12.5</v>
      </c>
      <c r="K15587" s="1" t="s">
        <v>41</v>
      </c>
      <c r="L15587" s="1" t="s">
        <v>26</v>
      </c>
      <c r="M15587" s="1" t="s">
        <v>107</v>
      </c>
      <c r="N15587" s="1" t="s">
        <v>108</v>
      </c>
    </row>
    <row r="15588" spans="1:14" x14ac:dyDescent="0.3">
      <c r="A15588">
        <v>37425</v>
      </c>
      <c r="B15588">
        <v>16521</v>
      </c>
      <c r="C15588">
        <f>1/COUNTIF(B:B,pizza_sales[[#This Row],[order_id]])</f>
        <v>1</v>
      </c>
      <c r="D15588" s="1" t="s">
        <v>77</v>
      </c>
      <c r="E15588">
        <v>1</v>
      </c>
      <c r="F15588" s="2">
        <v>42165</v>
      </c>
      <c r="G15588" s="2" t="str">
        <f>TEXT(pizza_sales[[#This Row],[order_date]],"dddd")</f>
        <v>Wednesday</v>
      </c>
      <c r="H15588" s="3">
        <v>0.66604166666666664</v>
      </c>
      <c r="I15588">
        <v>15.25</v>
      </c>
      <c r="J15588">
        <v>15.25</v>
      </c>
      <c r="K15588" s="1" t="s">
        <v>21</v>
      </c>
      <c r="L15588" s="1" t="s">
        <v>14</v>
      </c>
      <c r="M15588" s="1" t="s">
        <v>78</v>
      </c>
      <c r="N15588" s="1" t="s">
        <v>79</v>
      </c>
    </row>
    <row r="15589" spans="1:14" x14ac:dyDescent="0.3">
      <c r="A15589">
        <v>37426</v>
      </c>
      <c r="B15589">
        <v>16522</v>
      </c>
      <c r="C15589">
        <f>1/COUNTIF(B:B,pizza_sales[[#This Row],[order_id]])</f>
        <v>0.5</v>
      </c>
      <c r="D15589" s="1" t="s">
        <v>142</v>
      </c>
      <c r="E15589">
        <v>1</v>
      </c>
      <c r="F15589" s="2">
        <v>42165</v>
      </c>
      <c r="G15589" s="2" t="str">
        <f>TEXT(pizza_sales[[#This Row],[order_date]],"dddd")</f>
        <v>Wednesday</v>
      </c>
      <c r="H15589" s="3">
        <v>0.67097222222222219</v>
      </c>
      <c r="I15589">
        <v>16.5</v>
      </c>
      <c r="J15589">
        <v>16.5</v>
      </c>
      <c r="K15589" s="1" t="s">
        <v>21</v>
      </c>
      <c r="L15589" s="1" t="s">
        <v>14</v>
      </c>
      <c r="M15589" s="1" t="s">
        <v>15</v>
      </c>
      <c r="N15589" s="1" t="s">
        <v>16</v>
      </c>
    </row>
    <row r="15590" spans="1:14" x14ac:dyDescent="0.3">
      <c r="A15590">
        <v>37427</v>
      </c>
      <c r="B15590">
        <v>16522</v>
      </c>
      <c r="C15590">
        <f>1/COUNTIF(B:B,pizza_sales[[#This Row],[order_id]])</f>
        <v>0.5</v>
      </c>
      <c r="D15590" s="1" t="s">
        <v>68</v>
      </c>
      <c r="E15590">
        <v>1</v>
      </c>
      <c r="F15590" s="2">
        <v>42165</v>
      </c>
      <c r="G15590" s="2" t="str">
        <f>TEXT(pizza_sales[[#This Row],[order_date]],"dddd")</f>
        <v>Wednesday</v>
      </c>
      <c r="H15590" s="3">
        <v>0.67097222222222219</v>
      </c>
      <c r="I15590">
        <v>20.25</v>
      </c>
      <c r="J15590">
        <v>20.25</v>
      </c>
      <c r="K15590" s="1" t="s">
        <v>21</v>
      </c>
      <c r="L15590" s="1" t="s">
        <v>22</v>
      </c>
      <c r="M15590" s="1" t="s">
        <v>30</v>
      </c>
      <c r="N15590" s="1" t="s">
        <v>31</v>
      </c>
    </row>
    <row r="15591" spans="1:14" x14ac:dyDescent="0.3">
      <c r="A15591">
        <v>37428</v>
      </c>
      <c r="B15591">
        <v>16523</v>
      </c>
      <c r="C15591">
        <f>1/COUNTIF(B:B,pizza_sales[[#This Row],[order_id]])</f>
        <v>1</v>
      </c>
      <c r="D15591" s="1" t="s">
        <v>90</v>
      </c>
      <c r="E15591">
        <v>1</v>
      </c>
      <c r="F15591" s="2">
        <v>42165</v>
      </c>
      <c r="G15591" s="2" t="str">
        <f>TEXT(pizza_sales[[#This Row],[order_date]],"dddd")</f>
        <v>Wednesday</v>
      </c>
      <c r="H15591" s="3">
        <v>0.67819444444444443</v>
      </c>
      <c r="I15591">
        <v>17.95</v>
      </c>
      <c r="J15591">
        <v>17.95</v>
      </c>
      <c r="K15591" s="1" t="s">
        <v>21</v>
      </c>
      <c r="L15591" s="1" t="s">
        <v>22</v>
      </c>
      <c r="M15591" s="1" t="s">
        <v>91</v>
      </c>
      <c r="N15591" s="1" t="s">
        <v>92</v>
      </c>
    </row>
    <row r="15592" spans="1:14" x14ac:dyDescent="0.3">
      <c r="A15592">
        <v>37429</v>
      </c>
      <c r="B15592">
        <v>16524</v>
      </c>
      <c r="C15592">
        <f>1/COUNTIF(B:B,pizza_sales[[#This Row],[order_id]])</f>
        <v>1</v>
      </c>
      <c r="D15592" s="1" t="s">
        <v>142</v>
      </c>
      <c r="E15592">
        <v>1</v>
      </c>
      <c r="F15592" s="2">
        <v>42165</v>
      </c>
      <c r="G15592" s="2" t="str">
        <f>TEXT(pizza_sales[[#This Row],[order_date]],"dddd")</f>
        <v>Wednesday</v>
      </c>
      <c r="H15592" s="3">
        <v>0.67981481481481476</v>
      </c>
      <c r="I15592">
        <v>16.5</v>
      </c>
      <c r="J15592">
        <v>16.5</v>
      </c>
      <c r="K15592" s="1" t="s">
        <v>21</v>
      </c>
      <c r="L15592" s="1" t="s">
        <v>14</v>
      </c>
      <c r="M15592" s="1" t="s">
        <v>15</v>
      </c>
      <c r="N15592" s="1" t="s">
        <v>16</v>
      </c>
    </row>
    <row r="15593" spans="1:14" x14ac:dyDescent="0.3">
      <c r="A15593">
        <v>37430</v>
      </c>
      <c r="B15593">
        <v>16525</v>
      </c>
      <c r="C15593">
        <f>1/COUNTIF(B:B,pizza_sales[[#This Row],[order_id]])</f>
        <v>1</v>
      </c>
      <c r="D15593" s="1" t="s">
        <v>151</v>
      </c>
      <c r="E15593">
        <v>1</v>
      </c>
      <c r="F15593" s="2">
        <v>42165</v>
      </c>
      <c r="G15593" s="2" t="str">
        <f>TEXT(pizza_sales[[#This Row],[order_date]],"dddd")</f>
        <v>Wednesday</v>
      </c>
      <c r="H15593" s="3">
        <v>0.68471064814814819</v>
      </c>
      <c r="I15593">
        <v>12.75</v>
      </c>
      <c r="J15593">
        <v>12.75</v>
      </c>
      <c r="K15593" s="1" t="s">
        <v>41</v>
      </c>
      <c r="L15593" s="1" t="s">
        <v>33</v>
      </c>
      <c r="M15593" s="1" t="s">
        <v>34</v>
      </c>
      <c r="N15593" s="1" t="s">
        <v>35</v>
      </c>
    </row>
    <row r="15594" spans="1:14" x14ac:dyDescent="0.3">
      <c r="A15594">
        <v>37431</v>
      </c>
      <c r="B15594">
        <v>16526</v>
      </c>
      <c r="C15594">
        <f>1/COUNTIF(B:B,pizza_sales[[#This Row],[order_id]])</f>
        <v>1</v>
      </c>
      <c r="D15594" s="1" t="s">
        <v>149</v>
      </c>
      <c r="E15594">
        <v>1</v>
      </c>
      <c r="F15594" s="2">
        <v>42165</v>
      </c>
      <c r="G15594" s="2" t="str">
        <f>TEXT(pizza_sales[[#This Row],[order_date]],"dddd")</f>
        <v>Wednesday</v>
      </c>
      <c r="H15594" s="3">
        <v>0.69202546296296297</v>
      </c>
      <c r="I15594">
        <v>12.25</v>
      </c>
      <c r="J15594">
        <v>12.25</v>
      </c>
      <c r="K15594" s="1" t="s">
        <v>41</v>
      </c>
      <c r="L15594" s="1" t="s">
        <v>26</v>
      </c>
      <c r="M15594" s="1" t="s">
        <v>114</v>
      </c>
      <c r="N15594" s="1" t="s">
        <v>115</v>
      </c>
    </row>
    <row r="15595" spans="1:14" x14ac:dyDescent="0.3">
      <c r="A15595">
        <v>37432</v>
      </c>
      <c r="B15595">
        <v>16527</v>
      </c>
      <c r="C15595">
        <f>1/COUNTIF(B:B,pizza_sales[[#This Row],[order_id]])</f>
        <v>1</v>
      </c>
      <c r="D15595" s="1" t="s">
        <v>135</v>
      </c>
      <c r="E15595">
        <v>1</v>
      </c>
      <c r="F15595" s="2">
        <v>42165</v>
      </c>
      <c r="G15595" s="2" t="str">
        <f>TEXT(pizza_sales[[#This Row],[order_date]],"dddd")</f>
        <v>Wednesday</v>
      </c>
      <c r="H15595" s="3">
        <v>0.70560185185185187</v>
      </c>
      <c r="I15595">
        <v>20.75</v>
      </c>
      <c r="J15595">
        <v>20.75</v>
      </c>
      <c r="K15595" s="1" t="s">
        <v>21</v>
      </c>
      <c r="L15595" s="1" t="s">
        <v>26</v>
      </c>
      <c r="M15595" s="1" t="s">
        <v>107</v>
      </c>
      <c r="N15595" s="1" t="s">
        <v>108</v>
      </c>
    </row>
    <row r="15596" spans="1:14" x14ac:dyDescent="0.3">
      <c r="A15596">
        <v>37433</v>
      </c>
      <c r="B15596">
        <v>16528</v>
      </c>
      <c r="C15596">
        <f>1/COUNTIF(B:B,pizza_sales[[#This Row],[order_id]])</f>
        <v>0.5</v>
      </c>
      <c r="D15596" s="1" t="s">
        <v>118</v>
      </c>
      <c r="E15596">
        <v>1</v>
      </c>
      <c r="F15596" s="2">
        <v>42165</v>
      </c>
      <c r="G15596" s="2" t="str">
        <f>TEXT(pizza_sales[[#This Row],[order_date]],"dddd")</f>
        <v>Wednesday</v>
      </c>
      <c r="H15596" s="3">
        <v>0.7068402777777778</v>
      </c>
      <c r="I15596">
        <v>16.75</v>
      </c>
      <c r="J15596">
        <v>16.75</v>
      </c>
      <c r="K15596" s="1" t="s">
        <v>13</v>
      </c>
      <c r="L15596" s="1" t="s">
        <v>33</v>
      </c>
      <c r="M15596" s="1" t="s">
        <v>42</v>
      </c>
      <c r="N15596" s="1" t="s">
        <v>43</v>
      </c>
    </row>
    <row r="15597" spans="1:14" x14ac:dyDescent="0.3">
      <c r="A15597">
        <v>37434</v>
      </c>
      <c r="B15597">
        <v>16528</v>
      </c>
      <c r="C15597">
        <f>1/COUNTIF(B:B,pizza_sales[[#This Row],[order_id]])</f>
        <v>0.5</v>
      </c>
      <c r="D15597" s="1" t="s">
        <v>68</v>
      </c>
      <c r="E15597">
        <v>1</v>
      </c>
      <c r="F15597" s="2">
        <v>42165</v>
      </c>
      <c r="G15597" s="2" t="str">
        <f>TEXT(pizza_sales[[#This Row],[order_date]],"dddd")</f>
        <v>Wednesday</v>
      </c>
      <c r="H15597" s="3">
        <v>0.7068402777777778</v>
      </c>
      <c r="I15597">
        <v>20.25</v>
      </c>
      <c r="J15597">
        <v>20.25</v>
      </c>
      <c r="K15597" s="1" t="s">
        <v>21</v>
      </c>
      <c r="L15597" s="1" t="s">
        <v>22</v>
      </c>
      <c r="M15597" s="1" t="s">
        <v>30</v>
      </c>
      <c r="N15597" s="1" t="s">
        <v>31</v>
      </c>
    </row>
    <row r="15598" spans="1:14" x14ac:dyDescent="0.3">
      <c r="A15598">
        <v>37435</v>
      </c>
      <c r="B15598">
        <v>16529</v>
      </c>
      <c r="C15598">
        <f>1/COUNTIF(B:B,pizza_sales[[#This Row],[order_id]])</f>
        <v>0.33333333333333331</v>
      </c>
      <c r="D15598" s="1" t="s">
        <v>20</v>
      </c>
      <c r="E15598">
        <v>1</v>
      </c>
      <c r="F15598" s="2">
        <v>42165</v>
      </c>
      <c r="G15598" s="2" t="str">
        <f>TEXT(pizza_sales[[#This Row],[order_date]],"dddd")</f>
        <v>Wednesday</v>
      </c>
      <c r="H15598" s="3">
        <v>0.71356481481481482</v>
      </c>
      <c r="I15598">
        <v>18.5</v>
      </c>
      <c r="J15598">
        <v>18.5</v>
      </c>
      <c r="K15598" s="1" t="s">
        <v>21</v>
      </c>
      <c r="L15598" s="1" t="s">
        <v>22</v>
      </c>
      <c r="M15598" s="1" t="s">
        <v>23</v>
      </c>
      <c r="N15598" s="1" t="s">
        <v>24</v>
      </c>
    </row>
    <row r="15599" spans="1:14" x14ac:dyDescent="0.3">
      <c r="A15599">
        <v>37436</v>
      </c>
      <c r="B15599">
        <v>16529</v>
      </c>
      <c r="C15599">
        <f>1/COUNTIF(B:B,pizza_sales[[#This Row],[order_id]])</f>
        <v>0.33333333333333331</v>
      </c>
      <c r="D15599" s="1" t="s">
        <v>163</v>
      </c>
      <c r="E15599">
        <v>1</v>
      </c>
      <c r="F15599" s="2">
        <v>42165</v>
      </c>
      <c r="G15599" s="2" t="str">
        <f>TEXT(pizza_sales[[#This Row],[order_date]],"dddd")</f>
        <v>Wednesday</v>
      </c>
      <c r="H15599" s="3">
        <v>0.71356481481481482</v>
      </c>
      <c r="I15599">
        <v>16</v>
      </c>
      <c r="J15599">
        <v>16</v>
      </c>
      <c r="K15599" s="1" t="s">
        <v>13</v>
      </c>
      <c r="L15599" s="1" t="s">
        <v>14</v>
      </c>
      <c r="M15599" s="1" t="s">
        <v>94</v>
      </c>
      <c r="N15599" s="1" t="s">
        <v>95</v>
      </c>
    </row>
    <row r="15600" spans="1:14" x14ac:dyDescent="0.3">
      <c r="A15600">
        <v>37437</v>
      </c>
      <c r="B15600">
        <v>16529</v>
      </c>
      <c r="C15600">
        <f>1/COUNTIF(B:B,pizza_sales[[#This Row],[order_id]])</f>
        <v>0.33333333333333331</v>
      </c>
      <c r="D15600" s="1" t="s">
        <v>32</v>
      </c>
      <c r="E15600">
        <v>1</v>
      </c>
      <c r="F15600" s="2">
        <v>42165</v>
      </c>
      <c r="G15600" s="2" t="str">
        <f>TEXT(pizza_sales[[#This Row],[order_date]],"dddd")</f>
        <v>Wednesday</v>
      </c>
      <c r="H15600" s="3">
        <v>0.71356481481481482</v>
      </c>
      <c r="I15600">
        <v>20.75</v>
      </c>
      <c r="J15600">
        <v>20.75</v>
      </c>
      <c r="K15600" s="1" t="s">
        <v>21</v>
      </c>
      <c r="L15600" s="1" t="s">
        <v>33</v>
      </c>
      <c r="M15600" s="1" t="s">
        <v>34</v>
      </c>
      <c r="N15600" s="1" t="s">
        <v>35</v>
      </c>
    </row>
    <row r="15601" spans="1:14" x14ac:dyDescent="0.3">
      <c r="A15601">
        <v>37438</v>
      </c>
      <c r="B15601">
        <v>16530</v>
      </c>
      <c r="C15601">
        <f>1/COUNTIF(B:B,pizza_sales[[#This Row],[order_id]])</f>
        <v>0.5</v>
      </c>
      <c r="D15601" s="1" t="s">
        <v>103</v>
      </c>
      <c r="E15601">
        <v>1</v>
      </c>
      <c r="F15601" s="2">
        <v>42165</v>
      </c>
      <c r="G15601" s="2" t="str">
        <f>TEXT(pizza_sales[[#This Row],[order_date]],"dddd")</f>
        <v>Wednesday</v>
      </c>
      <c r="H15601" s="3">
        <v>0.71612268518518518</v>
      </c>
      <c r="I15601">
        <v>16</v>
      </c>
      <c r="J15601">
        <v>16</v>
      </c>
      <c r="K15601" s="1" t="s">
        <v>13</v>
      </c>
      <c r="L15601" s="1" t="s">
        <v>22</v>
      </c>
      <c r="M15601" s="1" t="s">
        <v>104</v>
      </c>
      <c r="N15601" s="1" t="s">
        <v>105</v>
      </c>
    </row>
    <row r="15602" spans="1:14" x14ac:dyDescent="0.3">
      <c r="A15602">
        <v>37439</v>
      </c>
      <c r="B15602">
        <v>16530</v>
      </c>
      <c r="C15602">
        <f>1/COUNTIF(B:B,pizza_sales[[#This Row],[order_id]])</f>
        <v>0.5</v>
      </c>
      <c r="D15602" s="1" t="s">
        <v>121</v>
      </c>
      <c r="E15602">
        <v>1</v>
      </c>
      <c r="F15602" s="2">
        <v>42165</v>
      </c>
      <c r="G15602" s="2" t="str">
        <f>TEXT(pizza_sales[[#This Row],[order_date]],"dddd")</f>
        <v>Wednesday</v>
      </c>
      <c r="H15602" s="3">
        <v>0.71612268518518518</v>
      </c>
      <c r="I15602">
        <v>16.25</v>
      </c>
      <c r="J15602">
        <v>16.25</v>
      </c>
      <c r="K15602" s="1" t="s">
        <v>13</v>
      </c>
      <c r="L15602" s="1" t="s">
        <v>26</v>
      </c>
      <c r="M15602" s="1" t="s">
        <v>114</v>
      </c>
      <c r="N15602" s="1" t="s">
        <v>115</v>
      </c>
    </row>
    <row r="15603" spans="1:14" x14ac:dyDescent="0.3">
      <c r="A15603">
        <v>37440</v>
      </c>
      <c r="B15603">
        <v>16531</v>
      </c>
      <c r="C15603">
        <f>1/COUNTIF(B:B,pizza_sales[[#This Row],[order_id]])</f>
        <v>0.25</v>
      </c>
      <c r="D15603" s="1" t="s">
        <v>54</v>
      </c>
      <c r="E15603">
        <v>1</v>
      </c>
      <c r="F15603" s="2">
        <v>42165</v>
      </c>
      <c r="G15603" s="2" t="str">
        <f>TEXT(pizza_sales[[#This Row],[order_date]],"dddd")</f>
        <v>Wednesday</v>
      </c>
      <c r="H15603" s="3">
        <v>0.75350694444444444</v>
      </c>
      <c r="I15603">
        <v>20.5</v>
      </c>
      <c r="J15603">
        <v>20.5</v>
      </c>
      <c r="K15603" s="1" t="s">
        <v>21</v>
      </c>
      <c r="L15603" s="1" t="s">
        <v>14</v>
      </c>
      <c r="M15603" s="1" t="s">
        <v>55</v>
      </c>
      <c r="N15603" s="1" t="s">
        <v>56</v>
      </c>
    </row>
    <row r="15604" spans="1:14" x14ac:dyDescent="0.3">
      <c r="A15604">
        <v>37441</v>
      </c>
      <c r="B15604">
        <v>16531</v>
      </c>
      <c r="C15604">
        <f>1/COUNTIF(B:B,pizza_sales[[#This Row],[order_id]])</f>
        <v>0.25</v>
      </c>
      <c r="D15604" s="1" t="s">
        <v>68</v>
      </c>
      <c r="E15604">
        <v>1</v>
      </c>
      <c r="F15604" s="2">
        <v>42165</v>
      </c>
      <c r="G15604" s="2" t="str">
        <f>TEXT(pizza_sales[[#This Row],[order_date]],"dddd")</f>
        <v>Wednesday</v>
      </c>
      <c r="H15604" s="3">
        <v>0.75350694444444444</v>
      </c>
      <c r="I15604">
        <v>20.25</v>
      </c>
      <c r="J15604">
        <v>20.25</v>
      </c>
      <c r="K15604" s="1" t="s">
        <v>21</v>
      </c>
      <c r="L15604" s="1" t="s">
        <v>22</v>
      </c>
      <c r="M15604" s="1" t="s">
        <v>30</v>
      </c>
      <c r="N15604" s="1" t="s">
        <v>31</v>
      </c>
    </row>
    <row r="15605" spans="1:14" x14ac:dyDescent="0.3">
      <c r="A15605">
        <v>37442</v>
      </c>
      <c r="B15605">
        <v>16531</v>
      </c>
      <c r="C15605">
        <f>1/COUNTIF(B:B,pizza_sales[[#This Row],[order_id]])</f>
        <v>0.25</v>
      </c>
      <c r="D15605" s="1" t="s">
        <v>119</v>
      </c>
      <c r="E15605">
        <v>1</v>
      </c>
      <c r="F15605" s="2">
        <v>42165</v>
      </c>
      <c r="G15605" s="2" t="str">
        <f>TEXT(pizza_sales[[#This Row],[order_date]],"dddd")</f>
        <v>Wednesday</v>
      </c>
      <c r="H15605" s="3">
        <v>0.75350694444444444</v>
      </c>
      <c r="I15605">
        <v>12.5</v>
      </c>
      <c r="J15605">
        <v>12.5</v>
      </c>
      <c r="K15605" s="1" t="s">
        <v>13</v>
      </c>
      <c r="L15605" s="1" t="s">
        <v>14</v>
      </c>
      <c r="M15605" s="1" t="s">
        <v>78</v>
      </c>
      <c r="N15605" s="1" t="s">
        <v>79</v>
      </c>
    </row>
    <row r="15606" spans="1:14" x14ac:dyDescent="0.3">
      <c r="A15606">
        <v>37443</v>
      </c>
      <c r="B15606">
        <v>16531</v>
      </c>
      <c r="C15606">
        <f>1/COUNTIF(B:B,pizza_sales[[#This Row],[order_id]])</f>
        <v>0.25</v>
      </c>
      <c r="D15606" s="1" t="s">
        <v>59</v>
      </c>
      <c r="E15606">
        <v>1</v>
      </c>
      <c r="F15606" s="2">
        <v>42165</v>
      </c>
      <c r="G15606" s="2" t="str">
        <f>TEXT(pizza_sales[[#This Row],[order_date]],"dddd")</f>
        <v>Wednesday</v>
      </c>
      <c r="H15606" s="3">
        <v>0.75350694444444444</v>
      </c>
      <c r="I15606">
        <v>20.75</v>
      </c>
      <c r="J15606">
        <v>20.75</v>
      </c>
      <c r="K15606" s="1" t="s">
        <v>21</v>
      </c>
      <c r="L15606" s="1" t="s">
        <v>26</v>
      </c>
      <c r="M15606" s="1" t="s">
        <v>60</v>
      </c>
      <c r="N15606" s="1" t="s">
        <v>61</v>
      </c>
    </row>
    <row r="15607" spans="1:14" x14ac:dyDescent="0.3">
      <c r="A15607">
        <v>37444</v>
      </c>
      <c r="B15607">
        <v>16532</v>
      </c>
      <c r="C15607">
        <f>1/COUNTIF(B:B,pizza_sales[[#This Row],[order_id]])</f>
        <v>0.5</v>
      </c>
      <c r="D15607" s="1" t="s">
        <v>139</v>
      </c>
      <c r="E15607">
        <v>1</v>
      </c>
      <c r="F15607" s="2">
        <v>42165</v>
      </c>
      <c r="G15607" s="2" t="str">
        <f>TEXT(pizza_sales[[#This Row],[order_date]],"dddd")</f>
        <v>Wednesday</v>
      </c>
      <c r="H15607" s="3">
        <v>0.75556712962962957</v>
      </c>
      <c r="I15607">
        <v>16.75</v>
      </c>
      <c r="J15607">
        <v>16.75</v>
      </c>
      <c r="K15607" s="1" t="s">
        <v>13</v>
      </c>
      <c r="L15607" s="1" t="s">
        <v>33</v>
      </c>
      <c r="M15607" s="1" t="s">
        <v>82</v>
      </c>
      <c r="N15607" s="1" t="s">
        <v>83</v>
      </c>
    </row>
    <row r="15608" spans="1:14" x14ac:dyDescent="0.3">
      <c r="A15608">
        <v>37445</v>
      </c>
      <c r="B15608">
        <v>16532</v>
      </c>
      <c r="C15608">
        <f>1/COUNTIF(B:B,pizza_sales[[#This Row],[order_id]])</f>
        <v>0.5</v>
      </c>
      <c r="D15608" s="1" t="s">
        <v>136</v>
      </c>
      <c r="E15608">
        <v>1</v>
      </c>
      <c r="F15608" s="2">
        <v>42165</v>
      </c>
      <c r="G15608" s="2" t="str">
        <f>TEXT(pizza_sales[[#This Row],[order_date]],"dddd")</f>
        <v>Wednesday</v>
      </c>
      <c r="H15608" s="3">
        <v>0.75556712962962957</v>
      </c>
      <c r="I15608">
        <v>12.5</v>
      </c>
      <c r="J15608">
        <v>12.5</v>
      </c>
      <c r="K15608" s="1" t="s">
        <v>41</v>
      </c>
      <c r="L15608" s="1" t="s">
        <v>22</v>
      </c>
      <c r="M15608" s="1" t="s">
        <v>63</v>
      </c>
      <c r="N15608" s="1" t="s">
        <v>64</v>
      </c>
    </row>
    <row r="15609" spans="1:14" x14ac:dyDescent="0.3">
      <c r="A15609">
        <v>37446</v>
      </c>
      <c r="B15609">
        <v>16533</v>
      </c>
      <c r="C15609">
        <f>1/COUNTIF(B:B,pizza_sales[[#This Row],[order_id]])</f>
        <v>1</v>
      </c>
      <c r="D15609" s="1" t="s">
        <v>120</v>
      </c>
      <c r="E15609">
        <v>1</v>
      </c>
      <c r="F15609" s="2">
        <v>42165</v>
      </c>
      <c r="G15609" s="2" t="str">
        <f>TEXT(pizza_sales[[#This Row],[order_date]],"dddd")</f>
        <v>Wednesday</v>
      </c>
      <c r="H15609" s="3">
        <v>0.76781250000000001</v>
      </c>
      <c r="I15609">
        <v>12.5</v>
      </c>
      <c r="J15609">
        <v>12.5</v>
      </c>
      <c r="K15609" s="1" t="s">
        <v>41</v>
      </c>
      <c r="L15609" s="1" t="s">
        <v>26</v>
      </c>
      <c r="M15609" s="1" t="s">
        <v>38</v>
      </c>
      <c r="N15609" s="1" t="s">
        <v>39</v>
      </c>
    </row>
    <row r="15610" spans="1:14" x14ac:dyDescent="0.3">
      <c r="A15610">
        <v>37447</v>
      </c>
      <c r="B15610">
        <v>16534</v>
      </c>
      <c r="C15610">
        <f>1/COUNTIF(B:B,pizza_sales[[#This Row],[order_id]])</f>
        <v>0.5</v>
      </c>
      <c r="D15610" s="1" t="s">
        <v>99</v>
      </c>
      <c r="E15610">
        <v>1</v>
      </c>
      <c r="F15610" s="2">
        <v>42165</v>
      </c>
      <c r="G15610" s="2" t="str">
        <f>TEXT(pizza_sales[[#This Row],[order_date]],"dddd")</f>
        <v>Wednesday</v>
      </c>
      <c r="H15610" s="3">
        <v>0.77759259259259261</v>
      </c>
      <c r="I15610">
        <v>14.75</v>
      </c>
      <c r="J15610">
        <v>14.75</v>
      </c>
      <c r="K15610" s="1" t="s">
        <v>13</v>
      </c>
      <c r="L15610" s="1" t="s">
        <v>22</v>
      </c>
      <c r="M15610" s="1" t="s">
        <v>91</v>
      </c>
      <c r="N15610" s="1" t="s">
        <v>92</v>
      </c>
    </row>
    <row r="15611" spans="1:14" x14ac:dyDescent="0.3">
      <c r="A15611">
        <v>37448</v>
      </c>
      <c r="B15611">
        <v>16534</v>
      </c>
      <c r="C15611">
        <f>1/COUNTIF(B:B,pizza_sales[[#This Row],[order_id]])</f>
        <v>0.5</v>
      </c>
      <c r="D15611" s="1" t="s">
        <v>162</v>
      </c>
      <c r="E15611">
        <v>1</v>
      </c>
      <c r="F15611" s="2">
        <v>42165</v>
      </c>
      <c r="G15611" s="2" t="str">
        <f>TEXT(pizza_sales[[#This Row],[order_date]],"dddd")</f>
        <v>Wednesday</v>
      </c>
      <c r="H15611" s="3">
        <v>0.77759259259259261</v>
      </c>
      <c r="I15611">
        <v>16</v>
      </c>
      <c r="J15611">
        <v>16</v>
      </c>
      <c r="K15611" s="1" t="s">
        <v>13</v>
      </c>
      <c r="L15611" s="1" t="s">
        <v>22</v>
      </c>
      <c r="M15611" s="1" t="s">
        <v>110</v>
      </c>
      <c r="N15611" s="1" t="s">
        <v>111</v>
      </c>
    </row>
    <row r="15612" spans="1:14" x14ac:dyDescent="0.3">
      <c r="A15612">
        <v>37449</v>
      </c>
      <c r="B15612">
        <v>16535</v>
      </c>
      <c r="C15612">
        <f>1/COUNTIF(B:B,pizza_sales[[#This Row],[order_id]])</f>
        <v>0.5</v>
      </c>
      <c r="D15612" s="1" t="s">
        <v>17</v>
      </c>
      <c r="E15612">
        <v>1</v>
      </c>
      <c r="F15612" s="2">
        <v>42165</v>
      </c>
      <c r="G15612" s="2" t="str">
        <f>TEXT(pizza_sales[[#This Row],[order_date]],"dddd")</f>
        <v>Wednesday</v>
      </c>
      <c r="H15612" s="3">
        <v>0.78442129629629631</v>
      </c>
      <c r="I15612">
        <v>16</v>
      </c>
      <c r="J15612">
        <v>16</v>
      </c>
      <c r="K15612" s="1" t="s">
        <v>13</v>
      </c>
      <c r="L15612" s="1" t="s">
        <v>14</v>
      </c>
      <c r="M15612" s="1" t="s">
        <v>18</v>
      </c>
      <c r="N15612" s="1" t="s">
        <v>19</v>
      </c>
    </row>
    <row r="15613" spans="1:14" x14ac:dyDescent="0.3">
      <c r="A15613">
        <v>37450</v>
      </c>
      <c r="B15613">
        <v>16535</v>
      </c>
      <c r="C15613">
        <f>1/COUNTIF(B:B,pizza_sales[[#This Row],[order_id]])</f>
        <v>0.5</v>
      </c>
      <c r="D15613" s="1" t="s">
        <v>120</v>
      </c>
      <c r="E15613">
        <v>1</v>
      </c>
      <c r="F15613" s="2">
        <v>42165</v>
      </c>
      <c r="G15613" s="2" t="str">
        <f>TEXT(pizza_sales[[#This Row],[order_date]],"dddd")</f>
        <v>Wednesday</v>
      </c>
      <c r="H15613" s="3">
        <v>0.78442129629629631</v>
      </c>
      <c r="I15613">
        <v>12.5</v>
      </c>
      <c r="J15613">
        <v>12.5</v>
      </c>
      <c r="K15613" s="1" t="s">
        <v>41</v>
      </c>
      <c r="L15613" s="1" t="s">
        <v>26</v>
      </c>
      <c r="M15613" s="1" t="s">
        <v>38</v>
      </c>
      <c r="N15613" s="1" t="s">
        <v>39</v>
      </c>
    </row>
    <row r="15614" spans="1:14" x14ac:dyDescent="0.3">
      <c r="A15614">
        <v>37451</v>
      </c>
      <c r="B15614">
        <v>16536</v>
      </c>
      <c r="C15614">
        <f>1/COUNTIF(B:B,pizza_sales[[#This Row],[order_id]])</f>
        <v>0.33333333333333331</v>
      </c>
      <c r="D15614" s="1" t="s">
        <v>81</v>
      </c>
      <c r="E15614">
        <v>2</v>
      </c>
      <c r="F15614" s="2">
        <v>42165</v>
      </c>
      <c r="G15614" s="2" t="str">
        <f>TEXT(pizza_sales[[#This Row],[order_date]],"dddd")</f>
        <v>Wednesday</v>
      </c>
      <c r="H15614" s="3">
        <v>0.79415509259259254</v>
      </c>
      <c r="I15614">
        <v>20.75</v>
      </c>
      <c r="J15614">
        <v>41.5</v>
      </c>
      <c r="K15614" s="1" t="s">
        <v>21</v>
      </c>
      <c r="L15614" s="1" t="s">
        <v>33</v>
      </c>
      <c r="M15614" s="1" t="s">
        <v>82</v>
      </c>
      <c r="N15614" s="1" t="s">
        <v>83</v>
      </c>
    </row>
    <row r="15615" spans="1:14" x14ac:dyDescent="0.3">
      <c r="A15615">
        <v>37452</v>
      </c>
      <c r="B15615">
        <v>16536</v>
      </c>
      <c r="C15615">
        <f>1/COUNTIF(B:B,pizza_sales[[#This Row],[order_id]])</f>
        <v>0.33333333333333331</v>
      </c>
      <c r="D15615" s="1" t="s">
        <v>17</v>
      </c>
      <c r="E15615">
        <v>1</v>
      </c>
      <c r="F15615" s="2">
        <v>42165</v>
      </c>
      <c r="G15615" s="2" t="str">
        <f>TEXT(pizza_sales[[#This Row],[order_date]],"dddd")</f>
        <v>Wednesday</v>
      </c>
      <c r="H15615" s="3">
        <v>0.79415509259259254</v>
      </c>
      <c r="I15615">
        <v>16</v>
      </c>
      <c r="J15615">
        <v>16</v>
      </c>
      <c r="K15615" s="1" t="s">
        <v>13</v>
      </c>
      <c r="L15615" s="1" t="s">
        <v>14</v>
      </c>
      <c r="M15615" s="1" t="s">
        <v>18</v>
      </c>
      <c r="N15615" s="1" t="s">
        <v>19</v>
      </c>
    </row>
    <row r="15616" spans="1:14" x14ac:dyDescent="0.3">
      <c r="A15616">
        <v>37453</v>
      </c>
      <c r="B15616">
        <v>16536</v>
      </c>
      <c r="C15616">
        <f>1/COUNTIF(B:B,pizza_sales[[#This Row],[order_id]])</f>
        <v>0.33333333333333331</v>
      </c>
      <c r="D15616" s="1" t="s">
        <v>171</v>
      </c>
      <c r="E15616">
        <v>1</v>
      </c>
      <c r="F15616" s="2">
        <v>42165</v>
      </c>
      <c r="G15616" s="2" t="str">
        <f>TEXT(pizza_sales[[#This Row],[order_date]],"dddd")</f>
        <v>Wednesday</v>
      </c>
      <c r="H15616" s="3">
        <v>0.79415509259259254</v>
      </c>
      <c r="I15616">
        <v>16.5</v>
      </c>
      <c r="J15616">
        <v>16.5</v>
      </c>
      <c r="K15616" s="1" t="s">
        <v>13</v>
      </c>
      <c r="L15616" s="1" t="s">
        <v>26</v>
      </c>
      <c r="M15616" s="1" t="s">
        <v>88</v>
      </c>
      <c r="N15616" s="1" t="s">
        <v>89</v>
      </c>
    </row>
    <row r="15617" spans="1:14" x14ac:dyDescent="0.3">
      <c r="A15617">
        <v>37454</v>
      </c>
      <c r="B15617">
        <v>16537</v>
      </c>
      <c r="C15617">
        <f>1/COUNTIF(B:B,pizza_sales[[#This Row],[order_id]])</f>
        <v>0.25</v>
      </c>
      <c r="D15617" s="1" t="s">
        <v>12</v>
      </c>
      <c r="E15617">
        <v>1</v>
      </c>
      <c r="F15617" s="2">
        <v>42165</v>
      </c>
      <c r="G15617" s="2" t="str">
        <f>TEXT(pizza_sales[[#This Row],[order_date]],"dddd")</f>
        <v>Wednesday</v>
      </c>
      <c r="H15617" s="3">
        <v>0.79429398148148145</v>
      </c>
      <c r="I15617">
        <v>13.25</v>
      </c>
      <c r="J15617">
        <v>13.25</v>
      </c>
      <c r="K15617" s="1" t="s">
        <v>13</v>
      </c>
      <c r="L15617" s="1" t="s">
        <v>14</v>
      </c>
      <c r="M15617" s="1" t="s">
        <v>15</v>
      </c>
      <c r="N15617" s="1" t="s">
        <v>16</v>
      </c>
    </row>
    <row r="15618" spans="1:14" x14ac:dyDescent="0.3">
      <c r="A15618">
        <v>37455</v>
      </c>
      <c r="B15618">
        <v>16537</v>
      </c>
      <c r="C15618">
        <f>1/COUNTIF(B:B,pizza_sales[[#This Row],[order_id]])</f>
        <v>0.25</v>
      </c>
      <c r="D15618" s="1" t="s">
        <v>100</v>
      </c>
      <c r="E15618">
        <v>1</v>
      </c>
      <c r="F15618" s="2">
        <v>42165</v>
      </c>
      <c r="G15618" s="2" t="str">
        <f>TEXT(pizza_sales[[#This Row],[order_date]],"dddd")</f>
        <v>Wednesday</v>
      </c>
      <c r="H15618" s="3">
        <v>0.79429398148148145</v>
      </c>
      <c r="I15618">
        <v>12.75</v>
      </c>
      <c r="J15618">
        <v>12.75</v>
      </c>
      <c r="K15618" s="1" t="s">
        <v>41</v>
      </c>
      <c r="L15618" s="1" t="s">
        <v>22</v>
      </c>
      <c r="M15618" s="1" t="s">
        <v>101</v>
      </c>
      <c r="N15618" s="1" t="s">
        <v>102</v>
      </c>
    </row>
    <row r="15619" spans="1:14" x14ac:dyDescent="0.3">
      <c r="A15619">
        <v>37456</v>
      </c>
      <c r="B15619">
        <v>16537</v>
      </c>
      <c r="C15619">
        <f>1/COUNTIF(B:B,pizza_sales[[#This Row],[order_id]])</f>
        <v>0.25</v>
      </c>
      <c r="D15619" s="1" t="s">
        <v>106</v>
      </c>
      <c r="E15619">
        <v>1</v>
      </c>
      <c r="F15619" s="2">
        <v>42165</v>
      </c>
      <c r="G15619" s="2" t="str">
        <f>TEXT(pizza_sales[[#This Row],[order_date]],"dddd")</f>
        <v>Wednesday</v>
      </c>
      <c r="H15619" s="3">
        <v>0.79429398148148145</v>
      </c>
      <c r="I15619">
        <v>12.5</v>
      </c>
      <c r="J15619">
        <v>12.5</v>
      </c>
      <c r="K15619" s="1" t="s">
        <v>41</v>
      </c>
      <c r="L15619" s="1" t="s">
        <v>26</v>
      </c>
      <c r="M15619" s="1" t="s">
        <v>107</v>
      </c>
      <c r="N15619" s="1" t="s">
        <v>108</v>
      </c>
    </row>
    <row r="15620" spans="1:14" x14ac:dyDescent="0.3">
      <c r="A15620">
        <v>37457</v>
      </c>
      <c r="B15620">
        <v>16537</v>
      </c>
      <c r="C15620">
        <f>1/COUNTIF(B:B,pizza_sales[[#This Row],[order_id]])</f>
        <v>0.25</v>
      </c>
      <c r="D15620" s="1" t="s">
        <v>162</v>
      </c>
      <c r="E15620">
        <v>1</v>
      </c>
      <c r="F15620" s="2">
        <v>42165</v>
      </c>
      <c r="G15620" s="2" t="str">
        <f>TEXT(pizza_sales[[#This Row],[order_date]],"dddd")</f>
        <v>Wednesday</v>
      </c>
      <c r="H15620" s="3">
        <v>0.79429398148148145</v>
      </c>
      <c r="I15620">
        <v>16</v>
      </c>
      <c r="J15620">
        <v>16</v>
      </c>
      <c r="K15620" s="1" t="s">
        <v>13</v>
      </c>
      <c r="L15620" s="1" t="s">
        <v>22</v>
      </c>
      <c r="M15620" s="1" t="s">
        <v>110</v>
      </c>
      <c r="N15620" s="1" t="s">
        <v>111</v>
      </c>
    </row>
    <row r="15621" spans="1:14" x14ac:dyDescent="0.3">
      <c r="A15621">
        <v>37458</v>
      </c>
      <c r="B15621">
        <v>16538</v>
      </c>
      <c r="C15621">
        <f>1/COUNTIF(B:B,pizza_sales[[#This Row],[order_id]])</f>
        <v>1</v>
      </c>
      <c r="D15621" s="1" t="s">
        <v>59</v>
      </c>
      <c r="E15621">
        <v>1</v>
      </c>
      <c r="F15621" s="2">
        <v>42165</v>
      </c>
      <c r="G15621" s="2" t="str">
        <f>TEXT(pizza_sales[[#This Row],[order_date]],"dddd")</f>
        <v>Wednesday</v>
      </c>
      <c r="H15621" s="3">
        <v>0.79546296296296293</v>
      </c>
      <c r="I15621">
        <v>20.75</v>
      </c>
      <c r="J15621">
        <v>20.75</v>
      </c>
      <c r="K15621" s="1" t="s">
        <v>21</v>
      </c>
      <c r="L15621" s="1" t="s">
        <v>26</v>
      </c>
      <c r="M15621" s="1" t="s">
        <v>60</v>
      </c>
      <c r="N15621" s="1" t="s">
        <v>61</v>
      </c>
    </row>
    <row r="15622" spans="1:14" x14ac:dyDescent="0.3">
      <c r="A15622">
        <v>37459</v>
      </c>
      <c r="B15622">
        <v>16539</v>
      </c>
      <c r="C15622">
        <f>1/COUNTIF(B:B,pizza_sales[[#This Row],[order_id]])</f>
        <v>0.33333333333333331</v>
      </c>
      <c r="D15622" s="1" t="s">
        <v>121</v>
      </c>
      <c r="E15622">
        <v>2</v>
      </c>
      <c r="F15622" s="2">
        <v>42165</v>
      </c>
      <c r="G15622" s="2" t="str">
        <f>TEXT(pizza_sales[[#This Row],[order_date]],"dddd")</f>
        <v>Wednesday</v>
      </c>
      <c r="H15622" s="3">
        <v>0.80306712962962967</v>
      </c>
      <c r="I15622">
        <v>16.25</v>
      </c>
      <c r="J15622">
        <v>32.5</v>
      </c>
      <c r="K15622" s="1" t="s">
        <v>13</v>
      </c>
      <c r="L15622" s="1" t="s">
        <v>26</v>
      </c>
      <c r="M15622" s="1" t="s">
        <v>114</v>
      </c>
      <c r="N15622" s="1" t="s">
        <v>115</v>
      </c>
    </row>
    <row r="15623" spans="1:14" x14ac:dyDescent="0.3">
      <c r="A15623">
        <v>37460</v>
      </c>
      <c r="B15623">
        <v>16539</v>
      </c>
      <c r="C15623">
        <f>1/COUNTIF(B:B,pizza_sales[[#This Row],[order_id]])</f>
        <v>0.33333333333333331</v>
      </c>
      <c r="D15623" s="1" t="s">
        <v>144</v>
      </c>
      <c r="E15623">
        <v>1</v>
      </c>
      <c r="F15623" s="2">
        <v>42165</v>
      </c>
      <c r="G15623" s="2" t="str">
        <f>TEXT(pizza_sales[[#This Row],[order_date]],"dddd")</f>
        <v>Wednesday</v>
      </c>
      <c r="H15623" s="3">
        <v>0.80306712962962967</v>
      </c>
      <c r="I15623">
        <v>16.5</v>
      </c>
      <c r="J15623">
        <v>16.5</v>
      </c>
      <c r="K15623" s="1" t="s">
        <v>13</v>
      </c>
      <c r="L15623" s="1" t="s">
        <v>26</v>
      </c>
      <c r="M15623" s="1" t="s">
        <v>48</v>
      </c>
      <c r="N15623" s="1" t="s">
        <v>49</v>
      </c>
    </row>
    <row r="15624" spans="1:14" x14ac:dyDescent="0.3">
      <c r="A15624">
        <v>37461</v>
      </c>
      <c r="B15624">
        <v>16539</v>
      </c>
      <c r="C15624">
        <f>1/COUNTIF(B:B,pizza_sales[[#This Row],[order_id]])</f>
        <v>0.33333333333333331</v>
      </c>
      <c r="D15624" s="1" t="s">
        <v>170</v>
      </c>
      <c r="E15624">
        <v>1</v>
      </c>
      <c r="F15624" s="2">
        <v>42165</v>
      </c>
      <c r="G15624" s="2" t="str">
        <f>TEXT(pizza_sales[[#This Row],[order_date]],"dddd")</f>
        <v>Wednesday</v>
      </c>
      <c r="H15624" s="3">
        <v>0.80306712962962967</v>
      </c>
      <c r="I15624">
        <v>20.5</v>
      </c>
      <c r="J15624">
        <v>20.5</v>
      </c>
      <c r="K15624" s="1" t="s">
        <v>21</v>
      </c>
      <c r="L15624" s="1" t="s">
        <v>14</v>
      </c>
      <c r="M15624" s="1" t="s">
        <v>45</v>
      </c>
      <c r="N15624" s="1" t="s">
        <v>46</v>
      </c>
    </row>
    <row r="15625" spans="1:14" x14ac:dyDescent="0.3">
      <c r="A15625">
        <v>37462</v>
      </c>
      <c r="B15625">
        <v>16540</v>
      </c>
      <c r="C15625">
        <f>1/COUNTIF(B:B,pizza_sales[[#This Row],[order_id]])</f>
        <v>1</v>
      </c>
      <c r="D15625" s="1" t="s">
        <v>118</v>
      </c>
      <c r="E15625">
        <v>1</v>
      </c>
      <c r="F15625" s="2">
        <v>42165</v>
      </c>
      <c r="G15625" s="2" t="str">
        <f>TEXT(pizza_sales[[#This Row],[order_date]],"dddd")</f>
        <v>Wednesday</v>
      </c>
      <c r="H15625" s="3">
        <v>0.80820601851851848</v>
      </c>
      <c r="I15625">
        <v>16.75</v>
      </c>
      <c r="J15625">
        <v>16.75</v>
      </c>
      <c r="K15625" s="1" t="s">
        <v>13</v>
      </c>
      <c r="L15625" s="1" t="s">
        <v>33</v>
      </c>
      <c r="M15625" s="1" t="s">
        <v>42</v>
      </c>
      <c r="N15625" s="1" t="s">
        <v>43</v>
      </c>
    </row>
    <row r="15626" spans="1:14" x14ac:dyDescent="0.3">
      <c r="A15626">
        <v>37463</v>
      </c>
      <c r="B15626">
        <v>16541</v>
      </c>
      <c r="C15626">
        <f>1/COUNTIF(B:B,pizza_sales[[#This Row],[order_id]])</f>
        <v>0.5</v>
      </c>
      <c r="D15626" s="1" t="s">
        <v>51</v>
      </c>
      <c r="E15626">
        <v>1</v>
      </c>
      <c r="F15626" s="2">
        <v>42165</v>
      </c>
      <c r="G15626" s="2" t="str">
        <f>TEXT(pizza_sales[[#This Row],[order_date]],"dddd")</f>
        <v>Wednesday</v>
      </c>
      <c r="H15626" s="3">
        <v>0.81142361111111116</v>
      </c>
      <c r="I15626">
        <v>12</v>
      </c>
      <c r="J15626">
        <v>12</v>
      </c>
      <c r="K15626" s="1" t="s">
        <v>41</v>
      </c>
      <c r="L15626" s="1" t="s">
        <v>22</v>
      </c>
      <c r="M15626" s="1" t="s">
        <v>52</v>
      </c>
      <c r="N15626" s="1" t="s">
        <v>53</v>
      </c>
    </row>
    <row r="15627" spans="1:14" x14ac:dyDescent="0.3">
      <c r="A15627">
        <v>37464</v>
      </c>
      <c r="B15627">
        <v>16541</v>
      </c>
      <c r="C15627">
        <f>1/COUNTIF(B:B,pizza_sales[[#This Row],[order_id]])</f>
        <v>0.5</v>
      </c>
      <c r="D15627" s="1" t="s">
        <v>159</v>
      </c>
      <c r="E15627">
        <v>1</v>
      </c>
      <c r="F15627" s="2">
        <v>42165</v>
      </c>
      <c r="G15627" s="2" t="str">
        <f>TEXT(pizza_sales[[#This Row],[order_date]],"dddd")</f>
        <v>Wednesday</v>
      </c>
      <c r="H15627" s="3">
        <v>0.81142361111111116</v>
      </c>
      <c r="I15627">
        <v>16.75</v>
      </c>
      <c r="J15627">
        <v>16.75</v>
      </c>
      <c r="K15627" s="1" t="s">
        <v>13</v>
      </c>
      <c r="L15627" s="1" t="s">
        <v>22</v>
      </c>
      <c r="M15627" s="1" t="s">
        <v>101</v>
      </c>
      <c r="N15627" s="1" t="s">
        <v>102</v>
      </c>
    </row>
    <row r="15628" spans="1:14" x14ac:dyDescent="0.3">
      <c r="A15628">
        <v>37465</v>
      </c>
      <c r="B15628">
        <v>16542</v>
      </c>
      <c r="C15628">
        <f>1/COUNTIF(B:B,pizza_sales[[#This Row],[order_id]])</f>
        <v>0.25</v>
      </c>
      <c r="D15628" s="1" t="s">
        <v>20</v>
      </c>
      <c r="E15628">
        <v>1</v>
      </c>
      <c r="F15628" s="2">
        <v>42165</v>
      </c>
      <c r="G15628" s="2" t="str">
        <f>TEXT(pizza_sales[[#This Row],[order_date]],"dddd")</f>
        <v>Wednesday</v>
      </c>
      <c r="H15628" s="3">
        <v>0.82732638888888888</v>
      </c>
      <c r="I15628">
        <v>18.5</v>
      </c>
      <c r="J15628">
        <v>18.5</v>
      </c>
      <c r="K15628" s="1" t="s">
        <v>21</v>
      </c>
      <c r="L15628" s="1" t="s">
        <v>22</v>
      </c>
      <c r="M15628" s="1" t="s">
        <v>23</v>
      </c>
      <c r="N15628" s="1" t="s">
        <v>24</v>
      </c>
    </row>
    <row r="15629" spans="1:14" x14ac:dyDescent="0.3">
      <c r="A15629">
        <v>37466</v>
      </c>
      <c r="B15629">
        <v>16542</v>
      </c>
      <c r="C15629">
        <f>1/COUNTIF(B:B,pizza_sales[[#This Row],[order_id]])</f>
        <v>0.25</v>
      </c>
      <c r="D15629" s="1" t="s">
        <v>132</v>
      </c>
      <c r="E15629">
        <v>1</v>
      </c>
      <c r="F15629" s="2">
        <v>42165</v>
      </c>
      <c r="G15629" s="2" t="str">
        <f>TEXT(pizza_sales[[#This Row],[order_date]],"dddd")</f>
        <v>Wednesday</v>
      </c>
      <c r="H15629" s="3">
        <v>0.82732638888888888</v>
      </c>
      <c r="I15629">
        <v>10.5</v>
      </c>
      <c r="J15629">
        <v>10.5</v>
      </c>
      <c r="K15629" s="1" t="s">
        <v>41</v>
      </c>
      <c r="L15629" s="1" t="s">
        <v>14</v>
      </c>
      <c r="M15629" s="1" t="s">
        <v>15</v>
      </c>
      <c r="N15629" s="1" t="s">
        <v>16</v>
      </c>
    </row>
    <row r="15630" spans="1:14" x14ac:dyDescent="0.3">
      <c r="A15630">
        <v>37467</v>
      </c>
      <c r="B15630">
        <v>16542</v>
      </c>
      <c r="C15630">
        <f>1/COUNTIF(B:B,pizza_sales[[#This Row],[order_id]])</f>
        <v>0.25</v>
      </c>
      <c r="D15630" s="1" t="s">
        <v>44</v>
      </c>
      <c r="E15630">
        <v>1</v>
      </c>
      <c r="F15630" s="2">
        <v>42165</v>
      </c>
      <c r="G15630" s="2" t="str">
        <f>TEXT(pizza_sales[[#This Row],[order_date]],"dddd")</f>
        <v>Wednesday</v>
      </c>
      <c r="H15630" s="3">
        <v>0.82732638888888888</v>
      </c>
      <c r="I15630">
        <v>12</v>
      </c>
      <c r="J15630">
        <v>12</v>
      </c>
      <c r="K15630" s="1" t="s">
        <v>41</v>
      </c>
      <c r="L15630" s="1" t="s">
        <v>14</v>
      </c>
      <c r="M15630" s="1" t="s">
        <v>45</v>
      </c>
      <c r="N15630" s="1" t="s">
        <v>46</v>
      </c>
    </row>
    <row r="15631" spans="1:14" x14ac:dyDescent="0.3">
      <c r="A15631">
        <v>37468</v>
      </c>
      <c r="B15631">
        <v>16542</v>
      </c>
      <c r="C15631">
        <f>1/COUNTIF(B:B,pizza_sales[[#This Row],[order_id]])</f>
        <v>0.25</v>
      </c>
      <c r="D15631" s="1" t="s">
        <v>65</v>
      </c>
      <c r="E15631">
        <v>1</v>
      </c>
      <c r="F15631" s="2">
        <v>42165</v>
      </c>
      <c r="G15631" s="2" t="str">
        <f>TEXT(pizza_sales[[#This Row],[order_date]],"dddd")</f>
        <v>Wednesday</v>
      </c>
      <c r="H15631" s="3">
        <v>0.82732638888888888</v>
      </c>
      <c r="I15631">
        <v>12</v>
      </c>
      <c r="J15631">
        <v>12</v>
      </c>
      <c r="K15631" s="1" t="s">
        <v>41</v>
      </c>
      <c r="L15631" s="1" t="s">
        <v>22</v>
      </c>
      <c r="M15631" s="1" t="s">
        <v>66</v>
      </c>
      <c r="N15631" s="1" t="s">
        <v>67</v>
      </c>
    </row>
    <row r="15632" spans="1:14" x14ac:dyDescent="0.3">
      <c r="A15632">
        <v>37469</v>
      </c>
      <c r="B15632">
        <v>16543</v>
      </c>
      <c r="C15632">
        <f>1/COUNTIF(B:B,pizza_sales[[#This Row],[order_id]])</f>
        <v>0.5</v>
      </c>
      <c r="D15632" s="1" t="s">
        <v>133</v>
      </c>
      <c r="E15632">
        <v>1</v>
      </c>
      <c r="F15632" s="2">
        <v>42165</v>
      </c>
      <c r="G15632" s="2" t="str">
        <f>TEXT(pizza_sales[[#This Row],[order_date]],"dddd")</f>
        <v>Wednesday</v>
      </c>
      <c r="H15632" s="3">
        <v>0.8300925925925926</v>
      </c>
      <c r="I15632">
        <v>16.5</v>
      </c>
      <c r="J15632">
        <v>16.5</v>
      </c>
      <c r="K15632" s="1" t="s">
        <v>13</v>
      </c>
      <c r="L15632" s="1" t="s">
        <v>26</v>
      </c>
      <c r="M15632" s="1" t="s">
        <v>107</v>
      </c>
      <c r="N15632" s="1" t="s">
        <v>108</v>
      </c>
    </row>
    <row r="15633" spans="1:14" x14ac:dyDescent="0.3">
      <c r="A15633">
        <v>37470</v>
      </c>
      <c r="B15633">
        <v>16543</v>
      </c>
      <c r="C15633">
        <f>1/COUNTIF(B:B,pizza_sales[[#This Row],[order_id]])</f>
        <v>0.5</v>
      </c>
      <c r="D15633" s="1" t="s">
        <v>120</v>
      </c>
      <c r="E15633">
        <v>1</v>
      </c>
      <c r="F15633" s="2">
        <v>42165</v>
      </c>
      <c r="G15633" s="2" t="str">
        <f>TEXT(pizza_sales[[#This Row],[order_date]],"dddd")</f>
        <v>Wednesday</v>
      </c>
      <c r="H15633" s="3">
        <v>0.8300925925925926</v>
      </c>
      <c r="I15633">
        <v>12.5</v>
      </c>
      <c r="J15633">
        <v>12.5</v>
      </c>
      <c r="K15633" s="1" t="s">
        <v>41</v>
      </c>
      <c r="L15633" s="1" t="s">
        <v>26</v>
      </c>
      <c r="M15633" s="1" t="s">
        <v>38</v>
      </c>
      <c r="N15633" s="1" t="s">
        <v>39</v>
      </c>
    </row>
    <row r="15634" spans="1:14" x14ac:dyDescent="0.3">
      <c r="A15634">
        <v>37471</v>
      </c>
      <c r="B15634">
        <v>16544</v>
      </c>
      <c r="C15634">
        <f>1/COUNTIF(B:B,pizza_sales[[#This Row],[order_id]])</f>
        <v>0.5</v>
      </c>
      <c r="D15634" s="1" t="s">
        <v>84</v>
      </c>
      <c r="E15634">
        <v>1</v>
      </c>
      <c r="F15634" s="2">
        <v>42165</v>
      </c>
      <c r="G15634" s="2" t="str">
        <f>TEXT(pizza_sales[[#This Row],[order_date]],"dddd")</f>
        <v>Wednesday</v>
      </c>
      <c r="H15634" s="3">
        <v>0.83984953703703702</v>
      </c>
      <c r="I15634">
        <v>12</v>
      </c>
      <c r="J15634">
        <v>12</v>
      </c>
      <c r="K15634" s="1" t="s">
        <v>41</v>
      </c>
      <c r="L15634" s="1" t="s">
        <v>14</v>
      </c>
      <c r="M15634" s="1" t="s">
        <v>85</v>
      </c>
      <c r="N15634" s="1" t="s">
        <v>86</v>
      </c>
    </row>
    <row r="15635" spans="1:14" x14ac:dyDescent="0.3">
      <c r="A15635">
        <v>37472</v>
      </c>
      <c r="B15635">
        <v>16544</v>
      </c>
      <c r="C15635">
        <f>1/COUNTIF(B:B,pizza_sales[[#This Row],[order_id]])</f>
        <v>0.5</v>
      </c>
      <c r="D15635" s="1" t="s">
        <v>132</v>
      </c>
      <c r="E15635">
        <v>1</v>
      </c>
      <c r="F15635" s="2">
        <v>42165</v>
      </c>
      <c r="G15635" s="2" t="str">
        <f>TEXT(pizza_sales[[#This Row],[order_date]],"dddd")</f>
        <v>Wednesday</v>
      </c>
      <c r="H15635" s="3">
        <v>0.83984953703703702</v>
      </c>
      <c r="I15635">
        <v>10.5</v>
      </c>
      <c r="J15635">
        <v>10.5</v>
      </c>
      <c r="K15635" s="1" t="s">
        <v>41</v>
      </c>
      <c r="L15635" s="1" t="s">
        <v>14</v>
      </c>
      <c r="M15635" s="1" t="s">
        <v>15</v>
      </c>
      <c r="N15635" s="1" t="s">
        <v>16</v>
      </c>
    </row>
    <row r="15636" spans="1:14" x14ac:dyDescent="0.3">
      <c r="A15636">
        <v>37473</v>
      </c>
      <c r="B15636">
        <v>16545</v>
      </c>
      <c r="C15636">
        <f>1/COUNTIF(B:B,pizza_sales[[#This Row],[order_id]])</f>
        <v>0.33333333333333331</v>
      </c>
      <c r="D15636" s="1" t="s">
        <v>103</v>
      </c>
      <c r="E15636">
        <v>1</v>
      </c>
      <c r="F15636" s="2">
        <v>42165</v>
      </c>
      <c r="G15636" s="2" t="str">
        <f>TEXT(pizza_sales[[#This Row],[order_date]],"dddd")</f>
        <v>Wednesday</v>
      </c>
      <c r="H15636" s="3">
        <v>0.85750000000000004</v>
      </c>
      <c r="I15636">
        <v>16</v>
      </c>
      <c r="J15636">
        <v>16</v>
      </c>
      <c r="K15636" s="1" t="s">
        <v>13</v>
      </c>
      <c r="L15636" s="1" t="s">
        <v>22</v>
      </c>
      <c r="M15636" s="1" t="s">
        <v>104</v>
      </c>
      <c r="N15636" s="1" t="s">
        <v>105</v>
      </c>
    </row>
    <row r="15637" spans="1:14" x14ac:dyDescent="0.3">
      <c r="A15637">
        <v>37474</v>
      </c>
      <c r="B15637">
        <v>16545</v>
      </c>
      <c r="C15637">
        <f>1/COUNTIF(B:B,pizza_sales[[#This Row],[order_id]])</f>
        <v>0.33333333333333331</v>
      </c>
      <c r="D15637" s="1" t="s">
        <v>143</v>
      </c>
      <c r="E15637">
        <v>1</v>
      </c>
      <c r="F15637" s="2">
        <v>42165</v>
      </c>
      <c r="G15637" s="2" t="str">
        <f>TEXT(pizza_sales[[#This Row],[order_date]],"dddd")</f>
        <v>Wednesday</v>
      </c>
      <c r="H15637" s="3">
        <v>0.85750000000000004</v>
      </c>
      <c r="I15637">
        <v>11</v>
      </c>
      <c r="J15637">
        <v>11</v>
      </c>
      <c r="K15637" s="1" t="s">
        <v>41</v>
      </c>
      <c r="L15637" s="1" t="s">
        <v>14</v>
      </c>
      <c r="M15637" s="1" t="s">
        <v>130</v>
      </c>
      <c r="N15637" s="1" t="s">
        <v>131</v>
      </c>
    </row>
    <row r="15638" spans="1:14" x14ac:dyDescent="0.3">
      <c r="A15638">
        <v>37475</v>
      </c>
      <c r="B15638">
        <v>16545</v>
      </c>
      <c r="C15638">
        <f>1/COUNTIF(B:B,pizza_sales[[#This Row],[order_id]])</f>
        <v>0.33333333333333331</v>
      </c>
      <c r="D15638" s="1" t="s">
        <v>135</v>
      </c>
      <c r="E15638">
        <v>1</v>
      </c>
      <c r="F15638" s="2">
        <v>42165</v>
      </c>
      <c r="G15638" s="2" t="str">
        <f>TEXT(pizza_sales[[#This Row],[order_date]],"dddd")</f>
        <v>Wednesday</v>
      </c>
      <c r="H15638" s="3">
        <v>0.85750000000000004</v>
      </c>
      <c r="I15638">
        <v>20.75</v>
      </c>
      <c r="J15638">
        <v>20.75</v>
      </c>
      <c r="K15638" s="1" t="s">
        <v>21</v>
      </c>
      <c r="L15638" s="1" t="s">
        <v>26</v>
      </c>
      <c r="M15638" s="1" t="s">
        <v>107</v>
      </c>
      <c r="N15638" s="1" t="s">
        <v>108</v>
      </c>
    </row>
    <row r="15639" spans="1:14" x14ac:dyDescent="0.3">
      <c r="A15639">
        <v>37476</v>
      </c>
      <c r="B15639">
        <v>16546</v>
      </c>
      <c r="C15639">
        <f>1/COUNTIF(B:B,pizza_sales[[#This Row],[order_id]])</f>
        <v>0.5</v>
      </c>
      <c r="D15639" s="1" t="s">
        <v>118</v>
      </c>
      <c r="E15639">
        <v>1</v>
      </c>
      <c r="F15639" s="2">
        <v>42165</v>
      </c>
      <c r="G15639" s="2" t="str">
        <f>TEXT(pizza_sales[[#This Row],[order_date]],"dddd")</f>
        <v>Wednesday</v>
      </c>
      <c r="H15639" s="3">
        <v>0.86525462962962962</v>
      </c>
      <c r="I15639">
        <v>16.75</v>
      </c>
      <c r="J15639">
        <v>16.75</v>
      </c>
      <c r="K15639" s="1" t="s">
        <v>13</v>
      </c>
      <c r="L15639" s="1" t="s">
        <v>33</v>
      </c>
      <c r="M15639" s="1" t="s">
        <v>42</v>
      </c>
      <c r="N15639" s="1" t="s">
        <v>43</v>
      </c>
    </row>
    <row r="15640" spans="1:14" x14ac:dyDescent="0.3">
      <c r="A15640">
        <v>37477</v>
      </c>
      <c r="B15640">
        <v>16546</v>
      </c>
      <c r="C15640">
        <f>1/COUNTIF(B:B,pizza_sales[[#This Row],[order_id]])</f>
        <v>0.5</v>
      </c>
      <c r="D15640" s="1" t="s">
        <v>84</v>
      </c>
      <c r="E15640">
        <v>1</v>
      </c>
      <c r="F15640" s="2">
        <v>42165</v>
      </c>
      <c r="G15640" s="2" t="str">
        <f>TEXT(pizza_sales[[#This Row],[order_date]],"dddd")</f>
        <v>Wednesday</v>
      </c>
      <c r="H15640" s="3">
        <v>0.86525462962962962</v>
      </c>
      <c r="I15640">
        <v>12</v>
      </c>
      <c r="J15640">
        <v>12</v>
      </c>
      <c r="K15640" s="1" t="s">
        <v>41</v>
      </c>
      <c r="L15640" s="1" t="s">
        <v>14</v>
      </c>
      <c r="M15640" s="1" t="s">
        <v>85</v>
      </c>
      <c r="N15640" s="1" t="s">
        <v>86</v>
      </c>
    </row>
    <row r="15641" spans="1:14" x14ac:dyDescent="0.3">
      <c r="A15641">
        <v>37478</v>
      </c>
      <c r="B15641">
        <v>16547</v>
      </c>
      <c r="C15641">
        <f>1/COUNTIF(B:B,pizza_sales[[#This Row],[order_id]])</f>
        <v>0.25</v>
      </c>
      <c r="D15641" s="1" t="s">
        <v>73</v>
      </c>
      <c r="E15641">
        <v>1</v>
      </c>
      <c r="F15641" s="2">
        <v>42165</v>
      </c>
      <c r="G15641" s="2" t="str">
        <f>TEXT(pizza_sales[[#This Row],[order_date]],"dddd")</f>
        <v>Wednesday</v>
      </c>
      <c r="H15641" s="3">
        <v>0.87349537037037039</v>
      </c>
      <c r="I15641">
        <v>20.75</v>
      </c>
      <c r="J15641">
        <v>20.75</v>
      </c>
      <c r="K15641" s="1" t="s">
        <v>21</v>
      </c>
      <c r="L15641" s="1" t="s">
        <v>33</v>
      </c>
      <c r="M15641" s="1" t="s">
        <v>74</v>
      </c>
      <c r="N15641" s="1" t="s">
        <v>75</v>
      </c>
    </row>
    <row r="15642" spans="1:14" x14ac:dyDescent="0.3">
      <c r="A15642">
        <v>37479</v>
      </c>
      <c r="B15642">
        <v>16547</v>
      </c>
      <c r="C15642">
        <f>1/COUNTIF(B:B,pizza_sales[[#This Row],[order_id]])</f>
        <v>0.25</v>
      </c>
      <c r="D15642" s="1" t="s">
        <v>17</v>
      </c>
      <c r="E15642">
        <v>1</v>
      </c>
      <c r="F15642" s="2">
        <v>42165</v>
      </c>
      <c r="G15642" s="2" t="str">
        <f>TEXT(pizza_sales[[#This Row],[order_date]],"dddd")</f>
        <v>Wednesday</v>
      </c>
      <c r="H15642" s="3">
        <v>0.87349537037037039</v>
      </c>
      <c r="I15642">
        <v>16</v>
      </c>
      <c r="J15642">
        <v>16</v>
      </c>
      <c r="K15642" s="1" t="s">
        <v>13</v>
      </c>
      <c r="L15642" s="1" t="s">
        <v>14</v>
      </c>
      <c r="M15642" s="1" t="s">
        <v>18</v>
      </c>
      <c r="N15642" s="1" t="s">
        <v>19</v>
      </c>
    </row>
    <row r="15643" spans="1:14" x14ac:dyDescent="0.3">
      <c r="A15643">
        <v>37480</v>
      </c>
      <c r="B15643">
        <v>16547</v>
      </c>
      <c r="C15643">
        <f>1/COUNTIF(B:B,pizza_sales[[#This Row],[order_id]])</f>
        <v>0.25</v>
      </c>
      <c r="D15643" s="1" t="s">
        <v>99</v>
      </c>
      <c r="E15643">
        <v>1</v>
      </c>
      <c r="F15643" s="2">
        <v>42165</v>
      </c>
      <c r="G15643" s="2" t="str">
        <f>TEXT(pizza_sales[[#This Row],[order_date]],"dddd")</f>
        <v>Wednesday</v>
      </c>
      <c r="H15643" s="3">
        <v>0.87349537037037039</v>
      </c>
      <c r="I15643">
        <v>14.75</v>
      </c>
      <c r="J15643">
        <v>14.75</v>
      </c>
      <c r="K15643" s="1" t="s">
        <v>13</v>
      </c>
      <c r="L15643" s="1" t="s">
        <v>22</v>
      </c>
      <c r="M15643" s="1" t="s">
        <v>91</v>
      </c>
      <c r="N15643" s="1" t="s">
        <v>92</v>
      </c>
    </row>
    <row r="15644" spans="1:14" x14ac:dyDescent="0.3">
      <c r="A15644">
        <v>37481</v>
      </c>
      <c r="B15644">
        <v>16547</v>
      </c>
      <c r="C15644">
        <f>1/COUNTIF(B:B,pizza_sales[[#This Row],[order_id]])</f>
        <v>0.25</v>
      </c>
      <c r="D15644" s="1" t="s">
        <v>170</v>
      </c>
      <c r="E15644">
        <v>1</v>
      </c>
      <c r="F15644" s="2">
        <v>42165</v>
      </c>
      <c r="G15644" s="2" t="str">
        <f>TEXT(pizza_sales[[#This Row],[order_date]],"dddd")</f>
        <v>Wednesday</v>
      </c>
      <c r="H15644" s="3">
        <v>0.87349537037037039</v>
      </c>
      <c r="I15644">
        <v>20.5</v>
      </c>
      <c r="J15644">
        <v>20.5</v>
      </c>
      <c r="K15644" s="1" t="s">
        <v>21</v>
      </c>
      <c r="L15644" s="1" t="s">
        <v>14</v>
      </c>
      <c r="M15644" s="1" t="s">
        <v>45</v>
      </c>
      <c r="N15644" s="1" t="s">
        <v>46</v>
      </c>
    </row>
    <row r="15645" spans="1:14" x14ac:dyDescent="0.3">
      <c r="A15645">
        <v>37482</v>
      </c>
      <c r="B15645">
        <v>16548</v>
      </c>
      <c r="C15645">
        <f>1/COUNTIF(B:B,pizza_sales[[#This Row],[order_id]])</f>
        <v>1</v>
      </c>
      <c r="D15645" s="1" t="s">
        <v>157</v>
      </c>
      <c r="E15645">
        <v>1</v>
      </c>
      <c r="F15645" s="2">
        <v>42165</v>
      </c>
      <c r="G15645" s="2" t="str">
        <f>TEXT(pizza_sales[[#This Row],[order_date]],"dddd")</f>
        <v>Wednesday</v>
      </c>
      <c r="H15645" s="3">
        <v>0.87678240740740743</v>
      </c>
      <c r="I15645">
        <v>12</v>
      </c>
      <c r="J15645">
        <v>12</v>
      </c>
      <c r="K15645" s="1" t="s">
        <v>41</v>
      </c>
      <c r="L15645" s="1" t="s">
        <v>22</v>
      </c>
      <c r="M15645" s="1" t="s">
        <v>110</v>
      </c>
      <c r="N15645" s="1" t="s">
        <v>111</v>
      </c>
    </row>
    <row r="15646" spans="1:14" x14ac:dyDescent="0.3">
      <c r="A15646">
        <v>37483</v>
      </c>
      <c r="B15646">
        <v>16549</v>
      </c>
      <c r="C15646">
        <f>1/COUNTIF(B:B,pizza_sales[[#This Row],[order_id]])</f>
        <v>0.33333333333333331</v>
      </c>
      <c r="D15646" s="1" t="s">
        <v>100</v>
      </c>
      <c r="E15646">
        <v>1</v>
      </c>
      <c r="F15646" s="2">
        <v>42165</v>
      </c>
      <c r="G15646" s="2" t="str">
        <f>TEXT(pizza_sales[[#This Row],[order_date]],"dddd")</f>
        <v>Wednesday</v>
      </c>
      <c r="H15646" s="3">
        <v>0.88313657407407409</v>
      </c>
      <c r="I15646">
        <v>12.75</v>
      </c>
      <c r="J15646">
        <v>12.75</v>
      </c>
      <c r="K15646" s="1" t="s">
        <v>41</v>
      </c>
      <c r="L15646" s="1" t="s">
        <v>22</v>
      </c>
      <c r="M15646" s="1" t="s">
        <v>101</v>
      </c>
      <c r="N15646" s="1" t="s">
        <v>102</v>
      </c>
    </row>
    <row r="15647" spans="1:14" x14ac:dyDescent="0.3">
      <c r="A15647">
        <v>37484</v>
      </c>
      <c r="B15647">
        <v>16549</v>
      </c>
      <c r="C15647">
        <f>1/COUNTIF(B:B,pizza_sales[[#This Row],[order_id]])</f>
        <v>0.33333333333333331</v>
      </c>
      <c r="D15647" s="1" t="s">
        <v>157</v>
      </c>
      <c r="E15647">
        <v>1</v>
      </c>
      <c r="F15647" s="2">
        <v>42165</v>
      </c>
      <c r="G15647" s="2" t="str">
        <f>TEXT(pizza_sales[[#This Row],[order_date]],"dddd")</f>
        <v>Wednesday</v>
      </c>
      <c r="H15647" s="3">
        <v>0.88313657407407409</v>
      </c>
      <c r="I15647">
        <v>12</v>
      </c>
      <c r="J15647">
        <v>12</v>
      </c>
      <c r="K15647" s="1" t="s">
        <v>41</v>
      </c>
      <c r="L15647" s="1" t="s">
        <v>22</v>
      </c>
      <c r="M15647" s="1" t="s">
        <v>110</v>
      </c>
      <c r="N15647" s="1" t="s">
        <v>111</v>
      </c>
    </row>
    <row r="15648" spans="1:14" x14ac:dyDescent="0.3">
      <c r="A15648">
        <v>37485</v>
      </c>
      <c r="B15648">
        <v>16549</v>
      </c>
      <c r="C15648">
        <f>1/COUNTIF(B:B,pizza_sales[[#This Row],[order_id]])</f>
        <v>0.33333333333333331</v>
      </c>
      <c r="D15648" s="1" t="s">
        <v>154</v>
      </c>
      <c r="E15648">
        <v>1</v>
      </c>
      <c r="F15648" s="2">
        <v>42165</v>
      </c>
      <c r="G15648" s="2" t="str">
        <f>TEXT(pizza_sales[[#This Row],[order_date]],"dddd")</f>
        <v>Wednesday</v>
      </c>
      <c r="H15648" s="3">
        <v>0.88313657407407409</v>
      </c>
      <c r="I15648">
        <v>16</v>
      </c>
      <c r="J15648">
        <v>16</v>
      </c>
      <c r="K15648" s="1" t="s">
        <v>13</v>
      </c>
      <c r="L15648" s="1" t="s">
        <v>22</v>
      </c>
      <c r="M15648" s="1" t="s">
        <v>66</v>
      </c>
      <c r="N15648" s="1" t="s">
        <v>67</v>
      </c>
    </row>
    <row r="15649" spans="1:14" x14ac:dyDescent="0.3">
      <c r="A15649">
        <v>37486</v>
      </c>
      <c r="B15649">
        <v>16550</v>
      </c>
      <c r="C15649">
        <f>1/COUNTIF(B:B,pizza_sales[[#This Row],[order_id]])</f>
        <v>0.5</v>
      </c>
      <c r="D15649" s="1" t="s">
        <v>112</v>
      </c>
      <c r="E15649">
        <v>1</v>
      </c>
      <c r="F15649" s="2">
        <v>42165</v>
      </c>
      <c r="G15649" s="2" t="str">
        <f>TEXT(pizza_sales[[#This Row],[order_date]],"dddd")</f>
        <v>Wednesday</v>
      </c>
      <c r="H15649" s="3">
        <v>0.91569444444444448</v>
      </c>
      <c r="I15649">
        <v>20.5</v>
      </c>
      <c r="J15649">
        <v>20.5</v>
      </c>
      <c r="K15649" s="1" t="s">
        <v>21</v>
      </c>
      <c r="L15649" s="1" t="s">
        <v>14</v>
      </c>
      <c r="M15649" s="1" t="s">
        <v>94</v>
      </c>
      <c r="N15649" s="1" t="s">
        <v>95</v>
      </c>
    </row>
    <row r="15650" spans="1:14" x14ac:dyDescent="0.3">
      <c r="A15650">
        <v>37487</v>
      </c>
      <c r="B15650">
        <v>16550</v>
      </c>
      <c r="C15650">
        <f>1/COUNTIF(B:B,pizza_sales[[#This Row],[order_id]])</f>
        <v>0.5</v>
      </c>
      <c r="D15650" s="1" t="s">
        <v>126</v>
      </c>
      <c r="E15650">
        <v>1</v>
      </c>
      <c r="F15650" s="2">
        <v>42165</v>
      </c>
      <c r="G15650" s="2" t="str">
        <f>TEXT(pizza_sales[[#This Row],[order_date]],"dddd")</f>
        <v>Wednesday</v>
      </c>
      <c r="H15650" s="3">
        <v>0.91569444444444448</v>
      </c>
      <c r="I15650">
        <v>9.75</v>
      </c>
      <c r="J15650">
        <v>9.75</v>
      </c>
      <c r="K15650" s="1" t="s">
        <v>41</v>
      </c>
      <c r="L15650" s="1" t="s">
        <v>14</v>
      </c>
      <c r="M15650" s="1" t="s">
        <v>78</v>
      </c>
      <c r="N15650" s="1" t="s">
        <v>79</v>
      </c>
    </row>
    <row r="15651" spans="1:14" x14ac:dyDescent="0.3">
      <c r="A15651">
        <v>37488</v>
      </c>
      <c r="B15651">
        <v>16551</v>
      </c>
      <c r="C15651">
        <f>1/COUNTIF(B:B,pizza_sales[[#This Row],[order_id]])</f>
        <v>0.5</v>
      </c>
      <c r="D15651" s="1" t="s">
        <v>142</v>
      </c>
      <c r="E15651">
        <v>1</v>
      </c>
      <c r="F15651" s="2">
        <v>42165</v>
      </c>
      <c r="G15651" s="2" t="str">
        <f>TEXT(pizza_sales[[#This Row],[order_date]],"dddd")</f>
        <v>Wednesday</v>
      </c>
      <c r="H15651" s="3">
        <v>0.91947916666666663</v>
      </c>
      <c r="I15651">
        <v>16.5</v>
      </c>
      <c r="J15651">
        <v>16.5</v>
      </c>
      <c r="K15651" s="1" t="s">
        <v>21</v>
      </c>
      <c r="L15651" s="1" t="s">
        <v>14</v>
      </c>
      <c r="M15651" s="1" t="s">
        <v>15</v>
      </c>
      <c r="N15651" s="1" t="s">
        <v>16</v>
      </c>
    </row>
    <row r="15652" spans="1:14" x14ac:dyDescent="0.3">
      <c r="A15652">
        <v>37489</v>
      </c>
      <c r="B15652">
        <v>16551</v>
      </c>
      <c r="C15652">
        <f>1/COUNTIF(B:B,pizza_sales[[#This Row],[order_id]])</f>
        <v>0.5</v>
      </c>
      <c r="D15652" s="1" t="s">
        <v>68</v>
      </c>
      <c r="E15652">
        <v>1</v>
      </c>
      <c r="F15652" s="2">
        <v>42165</v>
      </c>
      <c r="G15652" s="2" t="str">
        <f>TEXT(pizza_sales[[#This Row],[order_date]],"dddd")</f>
        <v>Wednesday</v>
      </c>
      <c r="H15652" s="3">
        <v>0.91947916666666663</v>
      </c>
      <c r="I15652">
        <v>20.25</v>
      </c>
      <c r="J15652">
        <v>20.25</v>
      </c>
      <c r="K15652" s="1" t="s">
        <v>21</v>
      </c>
      <c r="L15652" s="1" t="s">
        <v>22</v>
      </c>
      <c r="M15652" s="1" t="s">
        <v>30</v>
      </c>
      <c r="N15652" s="1" t="s">
        <v>31</v>
      </c>
    </row>
    <row r="15653" spans="1:14" x14ac:dyDescent="0.3">
      <c r="A15653">
        <v>37490</v>
      </c>
      <c r="B15653">
        <v>16552</v>
      </c>
      <c r="C15653">
        <f>1/COUNTIF(B:B,pizza_sales[[#This Row],[order_id]])</f>
        <v>0.5</v>
      </c>
      <c r="D15653" s="1" t="s">
        <v>20</v>
      </c>
      <c r="E15653">
        <v>1</v>
      </c>
      <c r="F15653" s="2">
        <v>42195</v>
      </c>
      <c r="G15653" s="2" t="str">
        <f>TEXT(pizza_sales[[#This Row],[order_date]],"dddd")</f>
        <v>Friday</v>
      </c>
      <c r="H15653" s="3">
        <v>0.47456018518518517</v>
      </c>
      <c r="I15653">
        <v>18.5</v>
      </c>
      <c r="J15653">
        <v>18.5</v>
      </c>
      <c r="K15653" s="1" t="s">
        <v>21</v>
      </c>
      <c r="L15653" s="1" t="s">
        <v>22</v>
      </c>
      <c r="M15653" s="1" t="s">
        <v>23</v>
      </c>
      <c r="N15653" s="1" t="s">
        <v>24</v>
      </c>
    </row>
    <row r="15654" spans="1:14" x14ac:dyDescent="0.3">
      <c r="A15654">
        <v>37491</v>
      </c>
      <c r="B15654">
        <v>16552</v>
      </c>
      <c r="C15654">
        <f>1/COUNTIF(B:B,pizza_sales[[#This Row],[order_id]])</f>
        <v>0.5</v>
      </c>
      <c r="D15654" s="1" t="s">
        <v>142</v>
      </c>
      <c r="E15654">
        <v>1</v>
      </c>
      <c r="F15654" s="2">
        <v>42195</v>
      </c>
      <c r="G15654" s="2" t="str">
        <f>TEXT(pizza_sales[[#This Row],[order_date]],"dddd")</f>
        <v>Friday</v>
      </c>
      <c r="H15654" s="3">
        <v>0.47456018518518517</v>
      </c>
      <c r="I15654">
        <v>16.5</v>
      </c>
      <c r="J15654">
        <v>16.5</v>
      </c>
      <c r="K15654" s="1" t="s">
        <v>21</v>
      </c>
      <c r="L15654" s="1" t="s">
        <v>14</v>
      </c>
      <c r="M15654" s="1" t="s">
        <v>15</v>
      </c>
      <c r="N15654" s="1" t="s">
        <v>16</v>
      </c>
    </row>
    <row r="15655" spans="1:14" x14ac:dyDescent="0.3">
      <c r="A15655">
        <v>37492</v>
      </c>
      <c r="B15655">
        <v>16553</v>
      </c>
      <c r="C15655">
        <f>1/COUNTIF(B:B,pizza_sales[[#This Row],[order_id]])</f>
        <v>1</v>
      </c>
      <c r="D15655" s="1" t="s">
        <v>81</v>
      </c>
      <c r="E15655">
        <v>1</v>
      </c>
      <c r="F15655" s="2">
        <v>42195</v>
      </c>
      <c r="G15655" s="2" t="str">
        <f>TEXT(pizza_sales[[#This Row],[order_date]],"dddd")</f>
        <v>Friday</v>
      </c>
      <c r="H15655" s="3">
        <v>0.47491898148148148</v>
      </c>
      <c r="I15655">
        <v>20.75</v>
      </c>
      <c r="J15655">
        <v>20.75</v>
      </c>
      <c r="K15655" s="1" t="s">
        <v>21</v>
      </c>
      <c r="L15655" s="1" t="s">
        <v>33</v>
      </c>
      <c r="M15655" s="1" t="s">
        <v>82</v>
      </c>
      <c r="N15655" s="1" t="s">
        <v>83</v>
      </c>
    </row>
    <row r="15656" spans="1:14" x14ac:dyDescent="0.3">
      <c r="A15656">
        <v>37493</v>
      </c>
      <c r="B15656">
        <v>16554</v>
      </c>
      <c r="C15656">
        <f>1/COUNTIF(B:B,pizza_sales[[#This Row],[order_id]])</f>
        <v>1</v>
      </c>
      <c r="D15656" s="1" t="s">
        <v>132</v>
      </c>
      <c r="E15656">
        <v>1</v>
      </c>
      <c r="F15656" s="2">
        <v>42195</v>
      </c>
      <c r="G15656" s="2" t="str">
        <f>TEXT(pizza_sales[[#This Row],[order_date]],"dddd")</f>
        <v>Friday</v>
      </c>
      <c r="H15656" s="3">
        <v>0.4858912037037037</v>
      </c>
      <c r="I15656">
        <v>10.5</v>
      </c>
      <c r="J15656">
        <v>10.5</v>
      </c>
      <c r="K15656" s="1" t="s">
        <v>41</v>
      </c>
      <c r="L15656" s="1" t="s">
        <v>14</v>
      </c>
      <c r="M15656" s="1" t="s">
        <v>15</v>
      </c>
      <c r="N15656" s="1" t="s">
        <v>16</v>
      </c>
    </row>
    <row r="15657" spans="1:14" x14ac:dyDescent="0.3">
      <c r="A15657">
        <v>37494</v>
      </c>
      <c r="B15657">
        <v>16555</v>
      </c>
      <c r="C15657">
        <f>1/COUNTIF(B:B,pizza_sales[[#This Row],[order_id]])</f>
        <v>0.5</v>
      </c>
      <c r="D15657" s="1" t="s">
        <v>20</v>
      </c>
      <c r="E15657">
        <v>1</v>
      </c>
      <c r="F15657" s="2">
        <v>42195</v>
      </c>
      <c r="G15657" s="2" t="str">
        <f>TEXT(pizza_sales[[#This Row],[order_date]],"dddd")</f>
        <v>Friday</v>
      </c>
      <c r="H15657" s="3">
        <v>0.4866550925925926</v>
      </c>
      <c r="I15657">
        <v>18.5</v>
      </c>
      <c r="J15657">
        <v>18.5</v>
      </c>
      <c r="K15657" s="1" t="s">
        <v>21</v>
      </c>
      <c r="L15657" s="1" t="s">
        <v>22</v>
      </c>
      <c r="M15657" s="1" t="s">
        <v>23</v>
      </c>
      <c r="N15657" s="1" t="s">
        <v>24</v>
      </c>
    </row>
    <row r="15658" spans="1:14" x14ac:dyDescent="0.3">
      <c r="A15658">
        <v>37495</v>
      </c>
      <c r="B15658">
        <v>16555</v>
      </c>
      <c r="C15658">
        <f>1/COUNTIF(B:B,pizza_sales[[#This Row],[order_id]])</f>
        <v>0.5</v>
      </c>
      <c r="D15658" s="1" t="s">
        <v>93</v>
      </c>
      <c r="E15658">
        <v>1</v>
      </c>
      <c r="F15658" s="2">
        <v>42195</v>
      </c>
      <c r="G15658" s="2" t="str">
        <f>TEXT(pizza_sales[[#This Row],[order_date]],"dddd")</f>
        <v>Friday</v>
      </c>
      <c r="H15658" s="3">
        <v>0.4866550925925926</v>
      </c>
      <c r="I15658">
        <v>12</v>
      </c>
      <c r="J15658">
        <v>12</v>
      </c>
      <c r="K15658" s="1" t="s">
        <v>41</v>
      </c>
      <c r="L15658" s="1" t="s">
        <v>14</v>
      </c>
      <c r="M15658" s="1" t="s">
        <v>94</v>
      </c>
      <c r="N15658" s="1" t="s">
        <v>95</v>
      </c>
    </row>
    <row r="15659" spans="1:14" x14ac:dyDescent="0.3">
      <c r="A15659">
        <v>37496</v>
      </c>
      <c r="B15659">
        <v>16556</v>
      </c>
      <c r="C15659">
        <f>1/COUNTIF(B:B,pizza_sales[[#This Row],[order_id]])</f>
        <v>1</v>
      </c>
      <c r="D15659" s="1" t="s">
        <v>133</v>
      </c>
      <c r="E15659">
        <v>1</v>
      </c>
      <c r="F15659" s="2">
        <v>42195</v>
      </c>
      <c r="G15659" s="2" t="str">
        <f>TEXT(pizza_sales[[#This Row],[order_date]],"dddd")</f>
        <v>Friday</v>
      </c>
      <c r="H15659" s="3">
        <v>0.49711805555555555</v>
      </c>
      <c r="I15659">
        <v>16.5</v>
      </c>
      <c r="J15659">
        <v>16.5</v>
      </c>
      <c r="K15659" s="1" t="s">
        <v>13</v>
      </c>
      <c r="L15659" s="1" t="s">
        <v>26</v>
      </c>
      <c r="M15659" s="1" t="s">
        <v>107</v>
      </c>
      <c r="N15659" s="1" t="s">
        <v>108</v>
      </c>
    </row>
    <row r="15660" spans="1:14" x14ac:dyDescent="0.3">
      <c r="A15660">
        <v>37497</v>
      </c>
      <c r="B15660">
        <v>16557</v>
      </c>
      <c r="C15660">
        <f>1/COUNTIF(B:B,pizza_sales[[#This Row],[order_id]])</f>
        <v>1</v>
      </c>
      <c r="D15660" s="1" t="s">
        <v>80</v>
      </c>
      <c r="E15660">
        <v>1</v>
      </c>
      <c r="F15660" s="2">
        <v>42195</v>
      </c>
      <c r="G15660" s="2" t="str">
        <f>TEXT(pizza_sales[[#This Row],[order_date]],"dddd")</f>
        <v>Friday</v>
      </c>
      <c r="H15660" s="3">
        <v>0.51306712962962964</v>
      </c>
      <c r="I15660">
        <v>12.75</v>
      </c>
      <c r="J15660">
        <v>12.75</v>
      </c>
      <c r="K15660" s="1" t="s">
        <v>41</v>
      </c>
      <c r="L15660" s="1" t="s">
        <v>33</v>
      </c>
      <c r="M15660" s="1" t="s">
        <v>74</v>
      </c>
      <c r="N15660" s="1" t="s">
        <v>75</v>
      </c>
    </row>
    <row r="15661" spans="1:14" x14ac:dyDescent="0.3">
      <c r="A15661">
        <v>37498</v>
      </c>
      <c r="B15661">
        <v>16558</v>
      </c>
      <c r="C15661">
        <f>1/COUNTIF(B:B,pizza_sales[[#This Row],[order_id]])</f>
        <v>1</v>
      </c>
      <c r="D15661" s="1" t="s">
        <v>90</v>
      </c>
      <c r="E15661">
        <v>1</v>
      </c>
      <c r="F15661" s="2">
        <v>42195</v>
      </c>
      <c r="G15661" s="2" t="str">
        <f>TEXT(pizza_sales[[#This Row],[order_date]],"dddd")</f>
        <v>Friday</v>
      </c>
      <c r="H15661" s="3">
        <v>0.51956018518518521</v>
      </c>
      <c r="I15661">
        <v>17.95</v>
      </c>
      <c r="J15661">
        <v>17.95</v>
      </c>
      <c r="K15661" s="1" t="s">
        <v>21</v>
      </c>
      <c r="L15661" s="1" t="s">
        <v>22</v>
      </c>
      <c r="M15661" s="1" t="s">
        <v>91</v>
      </c>
      <c r="N15661" s="1" t="s">
        <v>92</v>
      </c>
    </row>
    <row r="15662" spans="1:14" x14ac:dyDescent="0.3">
      <c r="A15662">
        <v>37499</v>
      </c>
      <c r="B15662">
        <v>16559</v>
      </c>
      <c r="C15662">
        <f>1/COUNTIF(B:B,pizza_sales[[#This Row],[order_id]])</f>
        <v>1</v>
      </c>
      <c r="D15662" s="1" t="s">
        <v>93</v>
      </c>
      <c r="E15662">
        <v>1</v>
      </c>
      <c r="F15662" s="2">
        <v>42195</v>
      </c>
      <c r="G15662" s="2" t="str">
        <f>TEXT(pizza_sales[[#This Row],[order_date]],"dddd")</f>
        <v>Friday</v>
      </c>
      <c r="H15662" s="3">
        <v>0.52247685185185189</v>
      </c>
      <c r="I15662">
        <v>12</v>
      </c>
      <c r="J15662">
        <v>12</v>
      </c>
      <c r="K15662" s="1" t="s">
        <v>41</v>
      </c>
      <c r="L15662" s="1" t="s">
        <v>14</v>
      </c>
      <c r="M15662" s="1" t="s">
        <v>94</v>
      </c>
      <c r="N15662" s="1" t="s">
        <v>95</v>
      </c>
    </row>
    <row r="15663" spans="1:14" x14ac:dyDescent="0.3">
      <c r="A15663">
        <v>37500</v>
      </c>
      <c r="B15663">
        <v>16560</v>
      </c>
      <c r="C15663">
        <f>1/COUNTIF(B:B,pizza_sales[[#This Row],[order_id]])</f>
        <v>1</v>
      </c>
      <c r="D15663" s="1" t="s">
        <v>119</v>
      </c>
      <c r="E15663">
        <v>1</v>
      </c>
      <c r="F15663" s="2">
        <v>42195</v>
      </c>
      <c r="G15663" s="2" t="str">
        <f>TEXT(pizza_sales[[#This Row],[order_date]],"dddd")</f>
        <v>Friday</v>
      </c>
      <c r="H15663" s="3">
        <v>0.52697916666666667</v>
      </c>
      <c r="I15663">
        <v>12.5</v>
      </c>
      <c r="J15663">
        <v>12.5</v>
      </c>
      <c r="K15663" s="1" t="s">
        <v>13</v>
      </c>
      <c r="L15663" s="1" t="s">
        <v>14</v>
      </c>
      <c r="M15663" s="1" t="s">
        <v>78</v>
      </c>
      <c r="N15663" s="1" t="s">
        <v>79</v>
      </c>
    </row>
    <row r="15664" spans="1:14" x14ac:dyDescent="0.3">
      <c r="A15664">
        <v>37501</v>
      </c>
      <c r="B15664">
        <v>16561</v>
      </c>
      <c r="C15664">
        <f>1/COUNTIF(B:B,pizza_sales[[#This Row],[order_id]])</f>
        <v>0.125</v>
      </c>
      <c r="D15664" s="1" t="s">
        <v>156</v>
      </c>
      <c r="E15664">
        <v>1</v>
      </c>
      <c r="F15664" s="2">
        <v>42195</v>
      </c>
      <c r="G15664" s="2" t="str">
        <f>TEXT(pizza_sales[[#This Row],[order_date]],"dddd")</f>
        <v>Friday</v>
      </c>
      <c r="H15664" s="3">
        <v>0.53081018518518519</v>
      </c>
      <c r="I15664">
        <v>12.75</v>
      </c>
      <c r="J15664">
        <v>12.75</v>
      </c>
      <c r="K15664" s="1" t="s">
        <v>41</v>
      </c>
      <c r="L15664" s="1" t="s">
        <v>33</v>
      </c>
      <c r="M15664" s="1" t="s">
        <v>82</v>
      </c>
      <c r="N15664" s="1" t="s">
        <v>83</v>
      </c>
    </row>
    <row r="15665" spans="1:14" x14ac:dyDescent="0.3">
      <c r="A15665">
        <v>37502</v>
      </c>
      <c r="B15665">
        <v>16561</v>
      </c>
      <c r="C15665">
        <f>1/COUNTIF(B:B,pizza_sales[[#This Row],[order_id]])</f>
        <v>0.125</v>
      </c>
      <c r="D15665" s="1" t="s">
        <v>90</v>
      </c>
      <c r="E15665">
        <v>1</v>
      </c>
      <c r="F15665" s="2">
        <v>42195</v>
      </c>
      <c r="G15665" s="2" t="str">
        <f>TEXT(pizza_sales[[#This Row],[order_date]],"dddd")</f>
        <v>Friday</v>
      </c>
      <c r="H15665" s="3">
        <v>0.53081018518518519</v>
      </c>
      <c r="I15665">
        <v>17.95</v>
      </c>
      <c r="J15665">
        <v>17.95</v>
      </c>
      <c r="K15665" s="1" t="s">
        <v>21</v>
      </c>
      <c r="L15665" s="1" t="s">
        <v>22</v>
      </c>
      <c r="M15665" s="1" t="s">
        <v>91</v>
      </c>
      <c r="N15665" s="1" t="s">
        <v>92</v>
      </c>
    </row>
    <row r="15666" spans="1:14" x14ac:dyDescent="0.3">
      <c r="A15666">
        <v>37503</v>
      </c>
      <c r="B15666">
        <v>16561</v>
      </c>
      <c r="C15666">
        <f>1/COUNTIF(B:B,pizza_sales[[#This Row],[order_id]])</f>
        <v>0.125</v>
      </c>
      <c r="D15666" s="1" t="s">
        <v>51</v>
      </c>
      <c r="E15666">
        <v>1</v>
      </c>
      <c r="F15666" s="2">
        <v>42195</v>
      </c>
      <c r="G15666" s="2" t="str">
        <f>TEXT(pizza_sales[[#This Row],[order_date]],"dddd")</f>
        <v>Friday</v>
      </c>
      <c r="H15666" s="3">
        <v>0.53081018518518519</v>
      </c>
      <c r="I15666">
        <v>12</v>
      </c>
      <c r="J15666">
        <v>12</v>
      </c>
      <c r="K15666" s="1" t="s">
        <v>41</v>
      </c>
      <c r="L15666" s="1" t="s">
        <v>22</v>
      </c>
      <c r="M15666" s="1" t="s">
        <v>52</v>
      </c>
      <c r="N15666" s="1" t="s">
        <v>53</v>
      </c>
    </row>
    <row r="15667" spans="1:14" x14ac:dyDescent="0.3">
      <c r="A15667">
        <v>37504</v>
      </c>
      <c r="B15667">
        <v>16561</v>
      </c>
      <c r="C15667">
        <f>1/COUNTIF(B:B,pizza_sales[[#This Row],[order_id]])</f>
        <v>0.125</v>
      </c>
      <c r="D15667" s="1" t="s">
        <v>36</v>
      </c>
      <c r="E15667">
        <v>1</v>
      </c>
      <c r="F15667" s="2">
        <v>42195</v>
      </c>
      <c r="G15667" s="2" t="str">
        <f>TEXT(pizza_sales[[#This Row],[order_date]],"dddd")</f>
        <v>Friday</v>
      </c>
      <c r="H15667" s="3">
        <v>0.53081018518518519</v>
      </c>
      <c r="I15667">
        <v>16.5</v>
      </c>
      <c r="J15667">
        <v>16.5</v>
      </c>
      <c r="K15667" s="1" t="s">
        <v>13</v>
      </c>
      <c r="L15667" s="1" t="s">
        <v>26</v>
      </c>
      <c r="M15667" s="1" t="s">
        <v>27</v>
      </c>
      <c r="N15667" s="1" t="s">
        <v>28</v>
      </c>
    </row>
    <row r="15668" spans="1:14" x14ac:dyDescent="0.3">
      <c r="A15668">
        <v>37505</v>
      </c>
      <c r="B15668">
        <v>16561</v>
      </c>
      <c r="C15668">
        <f>1/COUNTIF(B:B,pizza_sales[[#This Row],[order_id]])</f>
        <v>0.125</v>
      </c>
      <c r="D15668" s="1" t="s">
        <v>57</v>
      </c>
      <c r="E15668">
        <v>1</v>
      </c>
      <c r="F15668" s="2">
        <v>42195</v>
      </c>
      <c r="G15668" s="2" t="str">
        <f>TEXT(pizza_sales[[#This Row],[order_date]],"dddd")</f>
        <v>Friday</v>
      </c>
      <c r="H15668" s="3">
        <v>0.53081018518518519</v>
      </c>
      <c r="I15668">
        <v>12.5</v>
      </c>
      <c r="J15668">
        <v>12.5</v>
      </c>
      <c r="K15668" s="1" t="s">
        <v>41</v>
      </c>
      <c r="L15668" s="1" t="s">
        <v>26</v>
      </c>
      <c r="M15668" s="1" t="s">
        <v>27</v>
      </c>
      <c r="N15668" s="1" t="s">
        <v>28</v>
      </c>
    </row>
    <row r="15669" spans="1:14" x14ac:dyDescent="0.3">
      <c r="A15669">
        <v>37506</v>
      </c>
      <c r="B15669">
        <v>16561</v>
      </c>
      <c r="C15669">
        <f>1/COUNTIF(B:B,pizza_sales[[#This Row],[order_id]])</f>
        <v>0.125</v>
      </c>
      <c r="D15669" s="1" t="s">
        <v>126</v>
      </c>
      <c r="E15669">
        <v>1</v>
      </c>
      <c r="F15669" s="2">
        <v>42195</v>
      </c>
      <c r="G15669" s="2" t="str">
        <f>TEXT(pizza_sales[[#This Row],[order_date]],"dddd")</f>
        <v>Friday</v>
      </c>
      <c r="H15669" s="3">
        <v>0.53081018518518519</v>
      </c>
      <c r="I15669">
        <v>9.75</v>
      </c>
      <c r="J15669">
        <v>9.75</v>
      </c>
      <c r="K15669" s="1" t="s">
        <v>41</v>
      </c>
      <c r="L15669" s="1" t="s">
        <v>14</v>
      </c>
      <c r="M15669" s="1" t="s">
        <v>78</v>
      </c>
      <c r="N15669" s="1" t="s">
        <v>79</v>
      </c>
    </row>
    <row r="15670" spans="1:14" x14ac:dyDescent="0.3">
      <c r="A15670">
        <v>37507</v>
      </c>
      <c r="B15670">
        <v>16561</v>
      </c>
      <c r="C15670">
        <f>1/COUNTIF(B:B,pizza_sales[[#This Row],[order_id]])</f>
        <v>0.125</v>
      </c>
      <c r="D15670" s="1" t="s">
        <v>121</v>
      </c>
      <c r="E15670">
        <v>1</v>
      </c>
      <c r="F15670" s="2">
        <v>42195</v>
      </c>
      <c r="G15670" s="2" t="str">
        <f>TEXT(pizza_sales[[#This Row],[order_date]],"dddd")</f>
        <v>Friday</v>
      </c>
      <c r="H15670" s="3">
        <v>0.53081018518518519</v>
      </c>
      <c r="I15670">
        <v>16.25</v>
      </c>
      <c r="J15670">
        <v>16.25</v>
      </c>
      <c r="K15670" s="1" t="s">
        <v>13</v>
      </c>
      <c r="L15670" s="1" t="s">
        <v>26</v>
      </c>
      <c r="M15670" s="1" t="s">
        <v>114</v>
      </c>
      <c r="N15670" s="1" t="s">
        <v>115</v>
      </c>
    </row>
    <row r="15671" spans="1:14" x14ac:dyDescent="0.3">
      <c r="A15671">
        <v>37508</v>
      </c>
      <c r="B15671">
        <v>16561</v>
      </c>
      <c r="C15671">
        <f>1/COUNTIF(B:B,pizza_sales[[#This Row],[order_id]])</f>
        <v>0.125</v>
      </c>
      <c r="D15671" s="1" t="s">
        <v>151</v>
      </c>
      <c r="E15671">
        <v>1</v>
      </c>
      <c r="F15671" s="2">
        <v>42195</v>
      </c>
      <c r="G15671" s="2" t="str">
        <f>TEXT(pizza_sales[[#This Row],[order_date]],"dddd")</f>
        <v>Friday</v>
      </c>
      <c r="H15671" s="3">
        <v>0.53081018518518519</v>
      </c>
      <c r="I15671">
        <v>12.75</v>
      </c>
      <c r="J15671">
        <v>12.75</v>
      </c>
      <c r="K15671" s="1" t="s">
        <v>41</v>
      </c>
      <c r="L15671" s="1" t="s">
        <v>33</v>
      </c>
      <c r="M15671" s="1" t="s">
        <v>34</v>
      </c>
      <c r="N15671" s="1" t="s">
        <v>35</v>
      </c>
    </row>
    <row r="15672" spans="1:14" x14ac:dyDescent="0.3">
      <c r="A15672">
        <v>37509</v>
      </c>
      <c r="B15672">
        <v>16562</v>
      </c>
      <c r="C15672">
        <f>1/COUNTIF(B:B,pizza_sales[[#This Row],[order_id]])</f>
        <v>1</v>
      </c>
      <c r="D15672" s="1" t="s">
        <v>132</v>
      </c>
      <c r="E15672">
        <v>1</v>
      </c>
      <c r="F15672" s="2">
        <v>42195</v>
      </c>
      <c r="G15672" s="2" t="str">
        <f>TEXT(pizza_sales[[#This Row],[order_date]],"dddd")</f>
        <v>Friday</v>
      </c>
      <c r="H15672" s="3">
        <v>0.53489583333333335</v>
      </c>
      <c r="I15672">
        <v>10.5</v>
      </c>
      <c r="J15672">
        <v>10.5</v>
      </c>
      <c r="K15672" s="1" t="s">
        <v>41</v>
      </c>
      <c r="L15672" s="1" t="s">
        <v>14</v>
      </c>
      <c r="M15672" s="1" t="s">
        <v>15</v>
      </c>
      <c r="N15672" s="1" t="s">
        <v>16</v>
      </c>
    </row>
    <row r="15673" spans="1:14" x14ac:dyDescent="0.3">
      <c r="A15673">
        <v>37510</v>
      </c>
      <c r="B15673">
        <v>16563</v>
      </c>
      <c r="C15673">
        <f>1/COUNTIF(B:B,pizza_sales[[#This Row],[order_id]])</f>
        <v>1</v>
      </c>
      <c r="D15673" s="1" t="s">
        <v>142</v>
      </c>
      <c r="E15673">
        <v>1</v>
      </c>
      <c r="F15673" s="2">
        <v>42195</v>
      </c>
      <c r="G15673" s="2" t="str">
        <f>TEXT(pizza_sales[[#This Row],[order_date]],"dddd")</f>
        <v>Friday</v>
      </c>
      <c r="H15673" s="3">
        <v>0.53634259259259254</v>
      </c>
      <c r="I15673">
        <v>16.5</v>
      </c>
      <c r="J15673">
        <v>16.5</v>
      </c>
      <c r="K15673" s="1" t="s">
        <v>21</v>
      </c>
      <c r="L15673" s="1" t="s">
        <v>14</v>
      </c>
      <c r="M15673" s="1" t="s">
        <v>15</v>
      </c>
      <c r="N15673" s="1" t="s">
        <v>16</v>
      </c>
    </row>
    <row r="15674" spans="1:14" x14ac:dyDescent="0.3">
      <c r="A15674">
        <v>37511</v>
      </c>
      <c r="B15674">
        <v>16564</v>
      </c>
      <c r="C15674">
        <f>1/COUNTIF(B:B,pizza_sales[[#This Row],[order_id]])</f>
        <v>1</v>
      </c>
      <c r="D15674" s="1" t="s">
        <v>36</v>
      </c>
      <c r="E15674">
        <v>1</v>
      </c>
      <c r="F15674" s="2">
        <v>42195</v>
      </c>
      <c r="G15674" s="2" t="str">
        <f>TEXT(pizza_sales[[#This Row],[order_date]],"dddd")</f>
        <v>Friday</v>
      </c>
      <c r="H15674" s="3">
        <v>0.5364930555555556</v>
      </c>
      <c r="I15674">
        <v>16.5</v>
      </c>
      <c r="J15674">
        <v>16.5</v>
      </c>
      <c r="K15674" s="1" t="s">
        <v>13</v>
      </c>
      <c r="L15674" s="1" t="s">
        <v>26</v>
      </c>
      <c r="M15674" s="1" t="s">
        <v>27</v>
      </c>
      <c r="N15674" s="1" t="s">
        <v>28</v>
      </c>
    </row>
    <row r="15675" spans="1:14" x14ac:dyDescent="0.3">
      <c r="A15675">
        <v>37512</v>
      </c>
      <c r="B15675">
        <v>16565</v>
      </c>
      <c r="C15675">
        <f>1/COUNTIF(B:B,pizza_sales[[#This Row],[order_id]])</f>
        <v>0.5</v>
      </c>
      <c r="D15675" s="1" t="s">
        <v>113</v>
      </c>
      <c r="E15675">
        <v>1</v>
      </c>
      <c r="F15675" s="2">
        <v>42195</v>
      </c>
      <c r="G15675" s="2" t="str">
        <f>TEXT(pizza_sales[[#This Row],[order_date]],"dddd")</f>
        <v>Friday</v>
      </c>
      <c r="H15675" s="3">
        <v>0.54195601851851849</v>
      </c>
      <c r="I15675">
        <v>20.25</v>
      </c>
      <c r="J15675">
        <v>20.25</v>
      </c>
      <c r="K15675" s="1" t="s">
        <v>21</v>
      </c>
      <c r="L15675" s="1" t="s">
        <v>26</v>
      </c>
      <c r="M15675" s="1" t="s">
        <v>114</v>
      </c>
      <c r="N15675" s="1" t="s">
        <v>115</v>
      </c>
    </row>
    <row r="15676" spans="1:14" x14ac:dyDescent="0.3">
      <c r="A15676">
        <v>37513</v>
      </c>
      <c r="B15676">
        <v>16565</v>
      </c>
      <c r="C15676">
        <f>1/COUNTIF(B:B,pizza_sales[[#This Row],[order_id]])</f>
        <v>0.5</v>
      </c>
      <c r="D15676" s="1" t="s">
        <v>47</v>
      </c>
      <c r="E15676">
        <v>1</v>
      </c>
      <c r="F15676" s="2">
        <v>42195</v>
      </c>
      <c r="G15676" s="2" t="str">
        <f>TEXT(pizza_sales[[#This Row],[order_date]],"dddd")</f>
        <v>Friday</v>
      </c>
      <c r="H15676" s="3">
        <v>0.54195601851851849</v>
      </c>
      <c r="I15676">
        <v>12.5</v>
      </c>
      <c r="J15676">
        <v>12.5</v>
      </c>
      <c r="K15676" s="1" t="s">
        <v>41</v>
      </c>
      <c r="L15676" s="1" t="s">
        <v>26</v>
      </c>
      <c r="M15676" s="1" t="s">
        <v>48</v>
      </c>
      <c r="N15676" s="1" t="s">
        <v>49</v>
      </c>
    </row>
    <row r="15677" spans="1:14" x14ac:dyDescent="0.3">
      <c r="A15677">
        <v>37514</v>
      </c>
      <c r="B15677">
        <v>16566</v>
      </c>
      <c r="C15677">
        <f>1/COUNTIF(B:B,pizza_sales[[#This Row],[order_id]])</f>
        <v>0.5</v>
      </c>
      <c r="D15677" s="1" t="s">
        <v>37</v>
      </c>
      <c r="E15677">
        <v>1</v>
      </c>
      <c r="F15677" s="2">
        <v>42195</v>
      </c>
      <c r="G15677" s="2" t="str">
        <f>TEXT(pizza_sales[[#This Row],[order_date]],"dddd")</f>
        <v>Friday</v>
      </c>
      <c r="H15677" s="3">
        <v>0.54207175925925921</v>
      </c>
      <c r="I15677">
        <v>20.75</v>
      </c>
      <c r="J15677">
        <v>20.75</v>
      </c>
      <c r="K15677" s="1" t="s">
        <v>21</v>
      </c>
      <c r="L15677" s="1" t="s">
        <v>26</v>
      </c>
      <c r="M15677" s="1" t="s">
        <v>38</v>
      </c>
      <c r="N15677" s="1" t="s">
        <v>39</v>
      </c>
    </row>
    <row r="15678" spans="1:14" x14ac:dyDescent="0.3">
      <c r="A15678">
        <v>37515</v>
      </c>
      <c r="B15678">
        <v>16566</v>
      </c>
      <c r="C15678">
        <f>1/COUNTIF(B:B,pizza_sales[[#This Row],[order_id]])</f>
        <v>0.5</v>
      </c>
      <c r="D15678" s="1" t="s">
        <v>47</v>
      </c>
      <c r="E15678">
        <v>1</v>
      </c>
      <c r="F15678" s="2">
        <v>42195</v>
      </c>
      <c r="G15678" s="2" t="str">
        <f>TEXT(pizza_sales[[#This Row],[order_date]],"dddd")</f>
        <v>Friday</v>
      </c>
      <c r="H15678" s="3">
        <v>0.54207175925925921</v>
      </c>
      <c r="I15678">
        <v>12.5</v>
      </c>
      <c r="J15678">
        <v>12.5</v>
      </c>
      <c r="K15678" s="1" t="s">
        <v>41</v>
      </c>
      <c r="L15678" s="1" t="s">
        <v>26</v>
      </c>
      <c r="M15678" s="1" t="s">
        <v>48</v>
      </c>
      <c r="N15678" s="1" t="s">
        <v>49</v>
      </c>
    </row>
    <row r="15679" spans="1:14" x14ac:dyDescent="0.3">
      <c r="A15679">
        <v>37516</v>
      </c>
      <c r="B15679">
        <v>16567</v>
      </c>
      <c r="C15679">
        <f>1/COUNTIF(B:B,pizza_sales[[#This Row],[order_id]])</f>
        <v>0.5</v>
      </c>
      <c r="D15679" s="1" t="s">
        <v>171</v>
      </c>
      <c r="E15679">
        <v>1</v>
      </c>
      <c r="F15679" s="2">
        <v>42195</v>
      </c>
      <c r="G15679" s="2" t="str">
        <f>TEXT(pizza_sales[[#This Row],[order_date]],"dddd")</f>
        <v>Friday</v>
      </c>
      <c r="H15679" s="3">
        <v>0.55658564814814815</v>
      </c>
      <c r="I15679">
        <v>16.5</v>
      </c>
      <c r="J15679">
        <v>16.5</v>
      </c>
      <c r="K15679" s="1" t="s">
        <v>13</v>
      </c>
      <c r="L15679" s="1" t="s">
        <v>26</v>
      </c>
      <c r="M15679" s="1" t="s">
        <v>88</v>
      </c>
      <c r="N15679" s="1" t="s">
        <v>89</v>
      </c>
    </row>
    <row r="15680" spans="1:14" x14ac:dyDescent="0.3">
      <c r="A15680">
        <v>37517</v>
      </c>
      <c r="B15680">
        <v>16567</v>
      </c>
      <c r="C15680">
        <f>1/COUNTIF(B:B,pizza_sales[[#This Row],[order_id]])</f>
        <v>0.5</v>
      </c>
      <c r="D15680" s="1" t="s">
        <v>157</v>
      </c>
      <c r="E15680">
        <v>1</v>
      </c>
      <c r="F15680" s="2">
        <v>42195</v>
      </c>
      <c r="G15680" s="2" t="str">
        <f>TEXT(pizza_sales[[#This Row],[order_date]],"dddd")</f>
        <v>Friday</v>
      </c>
      <c r="H15680" s="3">
        <v>0.55658564814814815</v>
      </c>
      <c r="I15680">
        <v>12</v>
      </c>
      <c r="J15680">
        <v>12</v>
      </c>
      <c r="K15680" s="1" t="s">
        <v>41</v>
      </c>
      <c r="L15680" s="1" t="s">
        <v>22</v>
      </c>
      <c r="M15680" s="1" t="s">
        <v>110</v>
      </c>
      <c r="N15680" s="1" t="s">
        <v>111</v>
      </c>
    </row>
    <row r="15681" spans="1:14" x14ac:dyDescent="0.3">
      <c r="A15681">
        <v>37518</v>
      </c>
      <c r="B15681">
        <v>16568</v>
      </c>
      <c r="C15681">
        <f>1/COUNTIF(B:B,pizza_sales[[#This Row],[order_id]])</f>
        <v>1</v>
      </c>
      <c r="D15681" s="1" t="s">
        <v>84</v>
      </c>
      <c r="E15681">
        <v>1</v>
      </c>
      <c r="F15681" s="2">
        <v>42195</v>
      </c>
      <c r="G15681" s="2" t="str">
        <f>TEXT(pizza_sales[[#This Row],[order_date]],"dddd")</f>
        <v>Friday</v>
      </c>
      <c r="H15681" s="3">
        <v>0.55849537037037034</v>
      </c>
      <c r="I15681">
        <v>12</v>
      </c>
      <c r="J15681">
        <v>12</v>
      </c>
      <c r="K15681" s="1" t="s">
        <v>41</v>
      </c>
      <c r="L15681" s="1" t="s">
        <v>14</v>
      </c>
      <c r="M15681" s="1" t="s">
        <v>85</v>
      </c>
      <c r="N15681" s="1" t="s">
        <v>86</v>
      </c>
    </row>
    <row r="15682" spans="1:14" x14ac:dyDescent="0.3">
      <c r="A15682">
        <v>37519</v>
      </c>
      <c r="B15682">
        <v>16569</v>
      </c>
      <c r="C15682">
        <f>1/COUNTIF(B:B,pizza_sales[[#This Row],[order_id]])</f>
        <v>0.33333333333333331</v>
      </c>
      <c r="D15682" s="1" t="s">
        <v>135</v>
      </c>
      <c r="E15682">
        <v>1</v>
      </c>
      <c r="F15682" s="2">
        <v>42195</v>
      </c>
      <c r="G15682" s="2" t="str">
        <f>TEXT(pizza_sales[[#This Row],[order_date]],"dddd")</f>
        <v>Friday</v>
      </c>
      <c r="H15682" s="3">
        <v>0.55988425925925922</v>
      </c>
      <c r="I15682">
        <v>20.75</v>
      </c>
      <c r="J15682">
        <v>20.75</v>
      </c>
      <c r="K15682" s="1" t="s">
        <v>21</v>
      </c>
      <c r="L15682" s="1" t="s">
        <v>26</v>
      </c>
      <c r="M15682" s="1" t="s">
        <v>107</v>
      </c>
      <c r="N15682" s="1" t="s">
        <v>108</v>
      </c>
    </row>
    <row r="15683" spans="1:14" x14ac:dyDescent="0.3">
      <c r="A15683">
        <v>37520</v>
      </c>
      <c r="B15683">
        <v>16569</v>
      </c>
      <c r="C15683">
        <f>1/COUNTIF(B:B,pizza_sales[[#This Row],[order_id]])</f>
        <v>0.33333333333333331</v>
      </c>
      <c r="D15683" s="1" t="s">
        <v>145</v>
      </c>
      <c r="E15683">
        <v>1</v>
      </c>
      <c r="F15683" s="2">
        <v>42195</v>
      </c>
      <c r="G15683" s="2" t="str">
        <f>TEXT(pizza_sales[[#This Row],[order_date]],"dddd")</f>
        <v>Friday</v>
      </c>
      <c r="H15683" s="3">
        <v>0.55988425925925922</v>
      </c>
      <c r="I15683">
        <v>16.5</v>
      </c>
      <c r="J15683">
        <v>16.5</v>
      </c>
      <c r="K15683" s="1" t="s">
        <v>13</v>
      </c>
      <c r="L15683" s="1" t="s">
        <v>26</v>
      </c>
      <c r="M15683" s="1" t="s">
        <v>38</v>
      </c>
      <c r="N15683" s="1" t="s">
        <v>39</v>
      </c>
    </row>
    <row r="15684" spans="1:14" x14ac:dyDescent="0.3">
      <c r="A15684">
        <v>37521</v>
      </c>
      <c r="B15684">
        <v>16569</v>
      </c>
      <c r="C15684">
        <f>1/COUNTIF(B:B,pizza_sales[[#This Row],[order_id]])</f>
        <v>0.33333333333333331</v>
      </c>
      <c r="D15684" s="1" t="s">
        <v>157</v>
      </c>
      <c r="E15684">
        <v>1</v>
      </c>
      <c r="F15684" s="2">
        <v>42195</v>
      </c>
      <c r="G15684" s="2" t="str">
        <f>TEXT(pizza_sales[[#This Row],[order_date]],"dddd")</f>
        <v>Friday</v>
      </c>
      <c r="H15684" s="3">
        <v>0.55988425925925922</v>
      </c>
      <c r="I15684">
        <v>12</v>
      </c>
      <c r="J15684">
        <v>12</v>
      </c>
      <c r="K15684" s="1" t="s">
        <v>41</v>
      </c>
      <c r="L15684" s="1" t="s">
        <v>22</v>
      </c>
      <c r="M15684" s="1" t="s">
        <v>110</v>
      </c>
      <c r="N15684" s="1" t="s">
        <v>111</v>
      </c>
    </row>
    <row r="15685" spans="1:14" x14ac:dyDescent="0.3">
      <c r="A15685">
        <v>37522</v>
      </c>
      <c r="B15685">
        <v>16570</v>
      </c>
      <c r="C15685">
        <f>1/COUNTIF(B:B,pizza_sales[[#This Row],[order_id]])</f>
        <v>1</v>
      </c>
      <c r="D15685" s="1" t="s">
        <v>154</v>
      </c>
      <c r="E15685">
        <v>1</v>
      </c>
      <c r="F15685" s="2">
        <v>42195</v>
      </c>
      <c r="G15685" s="2" t="str">
        <f>TEXT(pizza_sales[[#This Row],[order_date]],"dddd")</f>
        <v>Friday</v>
      </c>
      <c r="H15685" s="3">
        <v>0.56085648148148148</v>
      </c>
      <c r="I15685">
        <v>16</v>
      </c>
      <c r="J15685">
        <v>16</v>
      </c>
      <c r="K15685" s="1" t="s">
        <v>13</v>
      </c>
      <c r="L15685" s="1" t="s">
        <v>22</v>
      </c>
      <c r="M15685" s="1" t="s">
        <v>66</v>
      </c>
      <c r="N15685" s="1" t="s">
        <v>67</v>
      </c>
    </row>
    <row r="15686" spans="1:14" x14ac:dyDescent="0.3">
      <c r="A15686">
        <v>37523</v>
      </c>
      <c r="B15686">
        <v>16571</v>
      </c>
      <c r="C15686">
        <f>1/COUNTIF(B:B,pizza_sales[[#This Row],[order_id]])</f>
        <v>1</v>
      </c>
      <c r="D15686" s="1" t="s">
        <v>20</v>
      </c>
      <c r="E15686">
        <v>1</v>
      </c>
      <c r="F15686" s="2">
        <v>42195</v>
      </c>
      <c r="G15686" s="2" t="str">
        <f>TEXT(pizza_sales[[#This Row],[order_date]],"dddd")</f>
        <v>Friday</v>
      </c>
      <c r="H15686" s="3">
        <v>0.57207175925925924</v>
      </c>
      <c r="I15686">
        <v>18.5</v>
      </c>
      <c r="J15686">
        <v>18.5</v>
      </c>
      <c r="K15686" s="1" t="s">
        <v>21</v>
      </c>
      <c r="L15686" s="1" t="s">
        <v>22</v>
      </c>
      <c r="M15686" s="1" t="s">
        <v>23</v>
      </c>
      <c r="N15686" s="1" t="s">
        <v>24</v>
      </c>
    </row>
    <row r="15687" spans="1:14" x14ac:dyDescent="0.3">
      <c r="A15687">
        <v>37524</v>
      </c>
      <c r="B15687">
        <v>16572</v>
      </c>
      <c r="C15687">
        <f>1/COUNTIF(B:B,pizza_sales[[#This Row],[order_id]])</f>
        <v>1</v>
      </c>
      <c r="D15687" s="1" t="s">
        <v>59</v>
      </c>
      <c r="E15687">
        <v>1</v>
      </c>
      <c r="F15687" s="2">
        <v>42195</v>
      </c>
      <c r="G15687" s="2" t="str">
        <f>TEXT(pizza_sales[[#This Row],[order_date]],"dddd")</f>
        <v>Friday</v>
      </c>
      <c r="H15687" s="3">
        <v>0.57365740740740745</v>
      </c>
      <c r="I15687">
        <v>20.75</v>
      </c>
      <c r="J15687">
        <v>20.75</v>
      </c>
      <c r="K15687" s="1" t="s">
        <v>21</v>
      </c>
      <c r="L15687" s="1" t="s">
        <v>26</v>
      </c>
      <c r="M15687" s="1" t="s">
        <v>60</v>
      </c>
      <c r="N15687" s="1" t="s">
        <v>61</v>
      </c>
    </row>
    <row r="15688" spans="1:14" x14ac:dyDescent="0.3">
      <c r="A15688">
        <v>37525</v>
      </c>
      <c r="B15688">
        <v>16573</v>
      </c>
      <c r="C15688">
        <f>1/COUNTIF(B:B,pizza_sales[[#This Row],[order_id]])</f>
        <v>0.1111111111111111</v>
      </c>
      <c r="D15688" s="1" t="s">
        <v>40</v>
      </c>
      <c r="E15688">
        <v>1</v>
      </c>
      <c r="F15688" s="2">
        <v>42195</v>
      </c>
      <c r="G15688" s="2" t="str">
        <f>TEXT(pizza_sales[[#This Row],[order_date]],"dddd")</f>
        <v>Friday</v>
      </c>
      <c r="H15688" s="3">
        <v>0.57802083333333332</v>
      </c>
      <c r="I15688">
        <v>12.75</v>
      </c>
      <c r="J15688">
        <v>12.75</v>
      </c>
      <c r="K15688" s="1" t="s">
        <v>41</v>
      </c>
      <c r="L15688" s="1" t="s">
        <v>33</v>
      </c>
      <c r="M15688" s="1" t="s">
        <v>42</v>
      </c>
      <c r="N15688" s="1" t="s">
        <v>43</v>
      </c>
    </row>
    <row r="15689" spans="1:14" x14ac:dyDescent="0.3">
      <c r="A15689">
        <v>37526</v>
      </c>
      <c r="B15689">
        <v>16573</v>
      </c>
      <c r="C15689">
        <f>1/COUNTIF(B:B,pizza_sales[[#This Row],[order_id]])</f>
        <v>0.1111111111111111</v>
      </c>
      <c r="D15689" s="1" t="s">
        <v>165</v>
      </c>
      <c r="E15689">
        <v>1</v>
      </c>
      <c r="F15689" s="2">
        <v>42195</v>
      </c>
      <c r="G15689" s="2" t="str">
        <f>TEXT(pizza_sales[[#This Row],[order_date]],"dddd")</f>
        <v>Friday</v>
      </c>
      <c r="H15689" s="3">
        <v>0.57802083333333332</v>
      </c>
      <c r="I15689">
        <v>23.65</v>
      </c>
      <c r="J15689">
        <v>23.65</v>
      </c>
      <c r="K15689" s="1" t="s">
        <v>41</v>
      </c>
      <c r="L15689" s="1" t="s">
        <v>26</v>
      </c>
      <c r="M15689" s="1" t="s">
        <v>166</v>
      </c>
      <c r="N15689" s="1" t="s">
        <v>167</v>
      </c>
    </row>
    <row r="15690" spans="1:14" x14ac:dyDescent="0.3">
      <c r="A15690">
        <v>37527</v>
      </c>
      <c r="B15690">
        <v>16573</v>
      </c>
      <c r="C15690">
        <f>1/COUNTIF(B:B,pizza_sales[[#This Row],[order_id]])</f>
        <v>0.1111111111111111</v>
      </c>
      <c r="D15690" s="1" t="s">
        <v>90</v>
      </c>
      <c r="E15690">
        <v>2</v>
      </c>
      <c r="F15690" s="2">
        <v>42195</v>
      </c>
      <c r="G15690" s="2" t="str">
        <f>TEXT(pizza_sales[[#This Row],[order_date]],"dddd")</f>
        <v>Friday</v>
      </c>
      <c r="H15690" s="3">
        <v>0.57802083333333332</v>
      </c>
      <c r="I15690">
        <v>17.95</v>
      </c>
      <c r="J15690">
        <v>35.9</v>
      </c>
      <c r="K15690" s="1" t="s">
        <v>21</v>
      </c>
      <c r="L15690" s="1" t="s">
        <v>22</v>
      </c>
      <c r="M15690" s="1" t="s">
        <v>91</v>
      </c>
      <c r="N15690" s="1" t="s">
        <v>92</v>
      </c>
    </row>
    <row r="15691" spans="1:14" x14ac:dyDescent="0.3">
      <c r="A15691">
        <v>37528</v>
      </c>
      <c r="B15691">
        <v>16573</v>
      </c>
      <c r="C15691">
        <f>1/COUNTIF(B:B,pizza_sales[[#This Row],[order_id]])</f>
        <v>0.1111111111111111</v>
      </c>
      <c r="D15691" s="1" t="s">
        <v>119</v>
      </c>
      <c r="E15691">
        <v>1</v>
      </c>
      <c r="F15691" s="2">
        <v>42195</v>
      </c>
      <c r="G15691" s="2" t="str">
        <f>TEXT(pizza_sales[[#This Row],[order_date]],"dddd")</f>
        <v>Friday</v>
      </c>
      <c r="H15691" s="3">
        <v>0.57802083333333332</v>
      </c>
      <c r="I15691">
        <v>12.5</v>
      </c>
      <c r="J15691">
        <v>12.5</v>
      </c>
      <c r="K15691" s="1" t="s">
        <v>13</v>
      </c>
      <c r="L15691" s="1" t="s">
        <v>14</v>
      </c>
      <c r="M15691" s="1" t="s">
        <v>78</v>
      </c>
      <c r="N15691" s="1" t="s">
        <v>79</v>
      </c>
    </row>
    <row r="15692" spans="1:14" x14ac:dyDescent="0.3">
      <c r="A15692">
        <v>37529</v>
      </c>
      <c r="B15692">
        <v>16573</v>
      </c>
      <c r="C15692">
        <f>1/COUNTIF(B:B,pizza_sales[[#This Row],[order_id]])</f>
        <v>0.1111111111111111</v>
      </c>
      <c r="D15692" s="1" t="s">
        <v>37</v>
      </c>
      <c r="E15692">
        <v>1</v>
      </c>
      <c r="F15692" s="2">
        <v>42195</v>
      </c>
      <c r="G15692" s="2" t="str">
        <f>TEXT(pizza_sales[[#This Row],[order_date]],"dddd")</f>
        <v>Friday</v>
      </c>
      <c r="H15692" s="3">
        <v>0.57802083333333332</v>
      </c>
      <c r="I15692">
        <v>20.75</v>
      </c>
      <c r="J15692">
        <v>20.75</v>
      </c>
      <c r="K15692" s="1" t="s">
        <v>21</v>
      </c>
      <c r="L15692" s="1" t="s">
        <v>26</v>
      </c>
      <c r="M15692" s="1" t="s">
        <v>38</v>
      </c>
      <c r="N15692" s="1" t="s">
        <v>39</v>
      </c>
    </row>
    <row r="15693" spans="1:14" x14ac:dyDescent="0.3">
      <c r="A15693">
        <v>37530</v>
      </c>
      <c r="B15693">
        <v>16573</v>
      </c>
      <c r="C15693">
        <f>1/COUNTIF(B:B,pizza_sales[[#This Row],[order_id]])</f>
        <v>0.1111111111111111</v>
      </c>
      <c r="D15693" s="1" t="s">
        <v>171</v>
      </c>
      <c r="E15693">
        <v>1</v>
      </c>
      <c r="F15693" s="2">
        <v>42195</v>
      </c>
      <c r="G15693" s="2" t="str">
        <f>TEXT(pizza_sales[[#This Row],[order_date]],"dddd")</f>
        <v>Friday</v>
      </c>
      <c r="H15693" s="3">
        <v>0.57802083333333332</v>
      </c>
      <c r="I15693">
        <v>16.5</v>
      </c>
      <c r="J15693">
        <v>16.5</v>
      </c>
      <c r="K15693" s="1" t="s">
        <v>13</v>
      </c>
      <c r="L15693" s="1" t="s">
        <v>26</v>
      </c>
      <c r="M15693" s="1" t="s">
        <v>88</v>
      </c>
      <c r="N15693" s="1" t="s">
        <v>89</v>
      </c>
    </row>
    <row r="15694" spans="1:14" x14ac:dyDescent="0.3">
      <c r="A15694">
        <v>37531</v>
      </c>
      <c r="B15694">
        <v>16573</v>
      </c>
      <c r="C15694">
        <f>1/COUNTIF(B:B,pizza_sales[[#This Row],[order_id]])</f>
        <v>0.1111111111111111</v>
      </c>
      <c r="D15694" s="1" t="s">
        <v>172</v>
      </c>
      <c r="E15694">
        <v>1</v>
      </c>
      <c r="F15694" s="2">
        <v>42195</v>
      </c>
      <c r="G15694" s="2" t="str">
        <f>TEXT(pizza_sales[[#This Row],[order_date]],"dddd")</f>
        <v>Friday</v>
      </c>
      <c r="H15694" s="3">
        <v>0.57802083333333332</v>
      </c>
      <c r="I15694">
        <v>12.5</v>
      </c>
      <c r="J15694">
        <v>12.5</v>
      </c>
      <c r="K15694" s="1" t="s">
        <v>41</v>
      </c>
      <c r="L15694" s="1" t="s">
        <v>26</v>
      </c>
      <c r="M15694" s="1" t="s">
        <v>88</v>
      </c>
      <c r="N15694" s="1" t="s">
        <v>89</v>
      </c>
    </row>
    <row r="15695" spans="1:14" x14ac:dyDescent="0.3">
      <c r="A15695">
        <v>37532</v>
      </c>
      <c r="B15695">
        <v>16573</v>
      </c>
      <c r="C15695">
        <f>1/COUNTIF(B:B,pizza_sales[[#This Row],[order_id]])</f>
        <v>0.1111111111111111</v>
      </c>
      <c r="D15695" s="1" t="s">
        <v>59</v>
      </c>
      <c r="E15695">
        <v>1</v>
      </c>
      <c r="F15695" s="2">
        <v>42195</v>
      </c>
      <c r="G15695" s="2" t="str">
        <f>TEXT(pizza_sales[[#This Row],[order_date]],"dddd")</f>
        <v>Friday</v>
      </c>
      <c r="H15695" s="3">
        <v>0.57802083333333332</v>
      </c>
      <c r="I15695">
        <v>20.75</v>
      </c>
      <c r="J15695">
        <v>20.75</v>
      </c>
      <c r="K15695" s="1" t="s">
        <v>21</v>
      </c>
      <c r="L15695" s="1" t="s">
        <v>26</v>
      </c>
      <c r="M15695" s="1" t="s">
        <v>60</v>
      </c>
      <c r="N15695" s="1" t="s">
        <v>61</v>
      </c>
    </row>
    <row r="15696" spans="1:14" x14ac:dyDescent="0.3">
      <c r="A15696">
        <v>37533</v>
      </c>
      <c r="B15696">
        <v>16573</v>
      </c>
      <c r="C15696">
        <f>1/COUNTIF(B:B,pizza_sales[[#This Row],[order_id]])</f>
        <v>0.1111111111111111</v>
      </c>
      <c r="D15696" s="1" t="s">
        <v>157</v>
      </c>
      <c r="E15696">
        <v>1</v>
      </c>
      <c r="F15696" s="2">
        <v>42195</v>
      </c>
      <c r="G15696" s="2" t="str">
        <f>TEXT(pizza_sales[[#This Row],[order_date]],"dddd")</f>
        <v>Friday</v>
      </c>
      <c r="H15696" s="3">
        <v>0.57802083333333332</v>
      </c>
      <c r="I15696">
        <v>12</v>
      </c>
      <c r="J15696">
        <v>12</v>
      </c>
      <c r="K15696" s="1" t="s">
        <v>41</v>
      </c>
      <c r="L15696" s="1" t="s">
        <v>22</v>
      </c>
      <c r="M15696" s="1" t="s">
        <v>110</v>
      </c>
      <c r="N15696" s="1" t="s">
        <v>111</v>
      </c>
    </row>
    <row r="15697" spans="1:14" x14ac:dyDescent="0.3">
      <c r="A15697">
        <v>37534</v>
      </c>
      <c r="B15697">
        <v>16574</v>
      </c>
      <c r="C15697">
        <f>1/COUNTIF(B:B,pizza_sales[[#This Row],[order_id]])</f>
        <v>0.25</v>
      </c>
      <c r="D15697" s="1" t="s">
        <v>99</v>
      </c>
      <c r="E15697">
        <v>1</v>
      </c>
      <c r="F15697" s="2">
        <v>42195</v>
      </c>
      <c r="G15697" s="2" t="str">
        <f>TEXT(pizza_sales[[#This Row],[order_date]],"dddd")</f>
        <v>Friday</v>
      </c>
      <c r="H15697" s="3">
        <v>0.57914351851851853</v>
      </c>
      <c r="I15697">
        <v>14.75</v>
      </c>
      <c r="J15697">
        <v>14.75</v>
      </c>
      <c r="K15697" s="1" t="s">
        <v>13</v>
      </c>
      <c r="L15697" s="1" t="s">
        <v>22</v>
      </c>
      <c r="M15697" s="1" t="s">
        <v>91</v>
      </c>
      <c r="N15697" s="1" t="s">
        <v>92</v>
      </c>
    </row>
    <row r="15698" spans="1:14" x14ac:dyDescent="0.3">
      <c r="A15698">
        <v>37535</v>
      </c>
      <c r="B15698">
        <v>16574</v>
      </c>
      <c r="C15698">
        <f>1/COUNTIF(B:B,pizza_sales[[#This Row],[order_id]])</f>
        <v>0.25</v>
      </c>
      <c r="D15698" s="1" t="s">
        <v>120</v>
      </c>
      <c r="E15698">
        <v>1</v>
      </c>
      <c r="F15698" s="2">
        <v>42195</v>
      </c>
      <c r="G15698" s="2" t="str">
        <f>TEXT(pizza_sales[[#This Row],[order_date]],"dddd")</f>
        <v>Friday</v>
      </c>
      <c r="H15698" s="3">
        <v>0.57914351851851853</v>
      </c>
      <c r="I15698">
        <v>12.5</v>
      </c>
      <c r="J15698">
        <v>12.5</v>
      </c>
      <c r="K15698" s="1" t="s">
        <v>41</v>
      </c>
      <c r="L15698" s="1" t="s">
        <v>26</v>
      </c>
      <c r="M15698" s="1" t="s">
        <v>38</v>
      </c>
      <c r="N15698" s="1" t="s">
        <v>39</v>
      </c>
    </row>
    <row r="15699" spans="1:14" x14ac:dyDescent="0.3">
      <c r="A15699">
        <v>37536</v>
      </c>
      <c r="B15699">
        <v>16574</v>
      </c>
      <c r="C15699">
        <f>1/COUNTIF(B:B,pizza_sales[[#This Row],[order_id]])</f>
        <v>0.25</v>
      </c>
      <c r="D15699" s="1" t="s">
        <v>149</v>
      </c>
      <c r="E15699">
        <v>1</v>
      </c>
      <c r="F15699" s="2">
        <v>42195</v>
      </c>
      <c r="G15699" s="2" t="str">
        <f>TEXT(pizza_sales[[#This Row],[order_date]],"dddd")</f>
        <v>Friday</v>
      </c>
      <c r="H15699" s="3">
        <v>0.57914351851851853</v>
      </c>
      <c r="I15699">
        <v>12.25</v>
      </c>
      <c r="J15699">
        <v>12.25</v>
      </c>
      <c r="K15699" s="1" t="s">
        <v>41</v>
      </c>
      <c r="L15699" s="1" t="s">
        <v>26</v>
      </c>
      <c r="M15699" s="1" t="s">
        <v>114</v>
      </c>
      <c r="N15699" s="1" t="s">
        <v>115</v>
      </c>
    </row>
    <row r="15700" spans="1:14" x14ac:dyDescent="0.3">
      <c r="A15700">
        <v>37537</v>
      </c>
      <c r="B15700">
        <v>16574</v>
      </c>
      <c r="C15700">
        <f>1/COUNTIF(B:B,pizza_sales[[#This Row],[order_id]])</f>
        <v>0.25</v>
      </c>
      <c r="D15700" s="1" t="s">
        <v>147</v>
      </c>
      <c r="E15700">
        <v>1</v>
      </c>
      <c r="F15700" s="2">
        <v>42195</v>
      </c>
      <c r="G15700" s="2" t="str">
        <f>TEXT(pizza_sales[[#This Row],[order_date]],"dddd")</f>
        <v>Friday</v>
      </c>
      <c r="H15700" s="3">
        <v>0.57914351851851853</v>
      </c>
      <c r="I15700">
        <v>16.75</v>
      </c>
      <c r="J15700">
        <v>16.75</v>
      </c>
      <c r="K15700" s="1" t="s">
        <v>13</v>
      </c>
      <c r="L15700" s="1" t="s">
        <v>33</v>
      </c>
      <c r="M15700" s="1" t="s">
        <v>70</v>
      </c>
      <c r="N15700" s="1" t="s">
        <v>71</v>
      </c>
    </row>
    <row r="15701" spans="1:14" x14ac:dyDescent="0.3">
      <c r="A15701">
        <v>37538</v>
      </c>
      <c r="B15701">
        <v>16575</v>
      </c>
      <c r="C15701">
        <f>1/COUNTIF(B:B,pizza_sales[[#This Row],[order_id]])</f>
        <v>0.5</v>
      </c>
      <c r="D15701" s="1" t="s">
        <v>100</v>
      </c>
      <c r="E15701">
        <v>1</v>
      </c>
      <c r="F15701" s="2">
        <v>42195</v>
      </c>
      <c r="G15701" s="2" t="str">
        <f>TEXT(pizza_sales[[#This Row],[order_date]],"dddd")</f>
        <v>Friday</v>
      </c>
      <c r="H15701" s="3">
        <v>0.59023148148148152</v>
      </c>
      <c r="I15701">
        <v>12.75</v>
      </c>
      <c r="J15701">
        <v>12.75</v>
      </c>
      <c r="K15701" s="1" t="s">
        <v>41</v>
      </c>
      <c r="L15701" s="1" t="s">
        <v>22</v>
      </c>
      <c r="M15701" s="1" t="s">
        <v>101</v>
      </c>
      <c r="N15701" s="1" t="s">
        <v>102</v>
      </c>
    </row>
    <row r="15702" spans="1:14" x14ac:dyDescent="0.3">
      <c r="A15702">
        <v>37539</v>
      </c>
      <c r="B15702">
        <v>16575</v>
      </c>
      <c r="C15702">
        <f>1/COUNTIF(B:B,pizza_sales[[#This Row],[order_id]])</f>
        <v>0.5</v>
      </c>
      <c r="D15702" s="1" t="s">
        <v>157</v>
      </c>
      <c r="E15702">
        <v>1</v>
      </c>
      <c r="F15702" s="2">
        <v>42195</v>
      </c>
      <c r="G15702" s="2" t="str">
        <f>TEXT(pizza_sales[[#This Row],[order_date]],"dddd")</f>
        <v>Friday</v>
      </c>
      <c r="H15702" s="3">
        <v>0.59023148148148152</v>
      </c>
      <c r="I15702">
        <v>12</v>
      </c>
      <c r="J15702">
        <v>12</v>
      </c>
      <c r="K15702" s="1" t="s">
        <v>41</v>
      </c>
      <c r="L15702" s="1" t="s">
        <v>22</v>
      </c>
      <c r="M15702" s="1" t="s">
        <v>110</v>
      </c>
      <c r="N15702" s="1" t="s">
        <v>111</v>
      </c>
    </row>
    <row r="15703" spans="1:14" x14ac:dyDescent="0.3">
      <c r="A15703">
        <v>37540</v>
      </c>
      <c r="B15703">
        <v>16576</v>
      </c>
      <c r="C15703">
        <f>1/COUNTIF(B:B,pizza_sales[[#This Row],[order_id]])</f>
        <v>0.33333333333333331</v>
      </c>
      <c r="D15703" s="1" t="s">
        <v>84</v>
      </c>
      <c r="E15703">
        <v>1</v>
      </c>
      <c r="F15703" s="2">
        <v>42195</v>
      </c>
      <c r="G15703" s="2" t="str">
        <f>TEXT(pizza_sales[[#This Row],[order_date]],"dddd")</f>
        <v>Friday</v>
      </c>
      <c r="H15703" s="3">
        <v>0.59622685185185187</v>
      </c>
      <c r="I15703">
        <v>12</v>
      </c>
      <c r="J15703">
        <v>12</v>
      </c>
      <c r="K15703" s="1" t="s">
        <v>41</v>
      </c>
      <c r="L15703" s="1" t="s">
        <v>14</v>
      </c>
      <c r="M15703" s="1" t="s">
        <v>85</v>
      </c>
      <c r="N15703" s="1" t="s">
        <v>86</v>
      </c>
    </row>
    <row r="15704" spans="1:14" x14ac:dyDescent="0.3">
      <c r="A15704">
        <v>37541</v>
      </c>
      <c r="B15704">
        <v>16576</v>
      </c>
      <c r="C15704">
        <f>1/COUNTIF(B:B,pizza_sales[[#This Row],[order_id]])</f>
        <v>0.33333333333333331</v>
      </c>
      <c r="D15704" s="1" t="s">
        <v>20</v>
      </c>
      <c r="E15704">
        <v>1</v>
      </c>
      <c r="F15704" s="2">
        <v>42195</v>
      </c>
      <c r="G15704" s="2" t="str">
        <f>TEXT(pizza_sales[[#This Row],[order_date]],"dddd")</f>
        <v>Friday</v>
      </c>
      <c r="H15704" s="3">
        <v>0.59622685185185187</v>
      </c>
      <c r="I15704">
        <v>18.5</v>
      </c>
      <c r="J15704">
        <v>18.5</v>
      </c>
      <c r="K15704" s="1" t="s">
        <v>21</v>
      </c>
      <c r="L15704" s="1" t="s">
        <v>22</v>
      </c>
      <c r="M15704" s="1" t="s">
        <v>23</v>
      </c>
      <c r="N15704" s="1" t="s">
        <v>24</v>
      </c>
    </row>
    <row r="15705" spans="1:14" x14ac:dyDescent="0.3">
      <c r="A15705">
        <v>37542</v>
      </c>
      <c r="B15705">
        <v>16576</v>
      </c>
      <c r="C15705">
        <f>1/COUNTIF(B:B,pizza_sales[[#This Row],[order_id]])</f>
        <v>0.33333333333333331</v>
      </c>
      <c r="D15705" s="1" t="s">
        <v>65</v>
      </c>
      <c r="E15705">
        <v>2</v>
      </c>
      <c r="F15705" s="2">
        <v>42195</v>
      </c>
      <c r="G15705" s="2" t="str">
        <f>TEXT(pizza_sales[[#This Row],[order_date]],"dddd")</f>
        <v>Friday</v>
      </c>
      <c r="H15705" s="3">
        <v>0.59622685185185187</v>
      </c>
      <c r="I15705">
        <v>12</v>
      </c>
      <c r="J15705">
        <v>24</v>
      </c>
      <c r="K15705" s="1" t="s">
        <v>41</v>
      </c>
      <c r="L15705" s="1" t="s">
        <v>22</v>
      </c>
      <c r="M15705" s="1" t="s">
        <v>66</v>
      </c>
      <c r="N15705" s="1" t="s">
        <v>67</v>
      </c>
    </row>
    <row r="15706" spans="1:14" x14ac:dyDescent="0.3">
      <c r="A15706">
        <v>37543</v>
      </c>
      <c r="B15706">
        <v>16577</v>
      </c>
      <c r="C15706">
        <f>1/COUNTIF(B:B,pizza_sales[[#This Row],[order_id]])</f>
        <v>0.5</v>
      </c>
      <c r="D15706" s="1" t="s">
        <v>90</v>
      </c>
      <c r="E15706">
        <v>1</v>
      </c>
      <c r="F15706" s="2">
        <v>42195</v>
      </c>
      <c r="G15706" s="2" t="str">
        <f>TEXT(pizza_sales[[#This Row],[order_date]],"dddd")</f>
        <v>Friday</v>
      </c>
      <c r="H15706" s="3">
        <v>0.62723379629629628</v>
      </c>
      <c r="I15706">
        <v>17.95</v>
      </c>
      <c r="J15706">
        <v>17.95</v>
      </c>
      <c r="K15706" s="1" t="s">
        <v>21</v>
      </c>
      <c r="L15706" s="1" t="s">
        <v>22</v>
      </c>
      <c r="M15706" s="1" t="s">
        <v>91</v>
      </c>
      <c r="N15706" s="1" t="s">
        <v>92</v>
      </c>
    </row>
    <row r="15707" spans="1:14" x14ac:dyDescent="0.3">
      <c r="A15707">
        <v>37544</v>
      </c>
      <c r="B15707">
        <v>16577</v>
      </c>
      <c r="C15707">
        <f>1/COUNTIF(B:B,pizza_sales[[#This Row],[order_id]])</f>
        <v>0.5</v>
      </c>
      <c r="D15707" s="1" t="s">
        <v>112</v>
      </c>
      <c r="E15707">
        <v>1</v>
      </c>
      <c r="F15707" s="2">
        <v>42195</v>
      </c>
      <c r="G15707" s="2" t="str">
        <f>TEXT(pizza_sales[[#This Row],[order_date]],"dddd")</f>
        <v>Friday</v>
      </c>
      <c r="H15707" s="3">
        <v>0.62723379629629628</v>
      </c>
      <c r="I15707">
        <v>20.5</v>
      </c>
      <c r="J15707">
        <v>20.5</v>
      </c>
      <c r="K15707" s="1" t="s">
        <v>21</v>
      </c>
      <c r="L15707" s="1" t="s">
        <v>14</v>
      </c>
      <c r="M15707" s="1" t="s">
        <v>94</v>
      </c>
      <c r="N15707" s="1" t="s">
        <v>95</v>
      </c>
    </row>
    <row r="15708" spans="1:14" x14ac:dyDescent="0.3">
      <c r="A15708">
        <v>37545</v>
      </c>
      <c r="B15708">
        <v>16578</v>
      </c>
      <c r="C15708">
        <f>1/COUNTIF(B:B,pizza_sales[[#This Row],[order_id]])</f>
        <v>1</v>
      </c>
      <c r="D15708" s="1" t="s">
        <v>37</v>
      </c>
      <c r="E15708">
        <v>1</v>
      </c>
      <c r="F15708" s="2">
        <v>42195</v>
      </c>
      <c r="G15708" s="2" t="str">
        <f>TEXT(pizza_sales[[#This Row],[order_date]],"dddd")</f>
        <v>Friday</v>
      </c>
      <c r="H15708" s="3">
        <v>0.67062500000000003</v>
      </c>
      <c r="I15708">
        <v>20.75</v>
      </c>
      <c r="J15708">
        <v>20.75</v>
      </c>
      <c r="K15708" s="1" t="s">
        <v>21</v>
      </c>
      <c r="L15708" s="1" t="s">
        <v>26</v>
      </c>
      <c r="M15708" s="1" t="s">
        <v>38</v>
      </c>
      <c r="N15708" s="1" t="s">
        <v>39</v>
      </c>
    </row>
    <row r="15709" spans="1:14" x14ac:dyDescent="0.3">
      <c r="A15709">
        <v>37546</v>
      </c>
      <c r="B15709">
        <v>16579</v>
      </c>
      <c r="C15709">
        <f>1/COUNTIF(B:B,pizza_sales[[#This Row],[order_id]])</f>
        <v>0.5</v>
      </c>
      <c r="D15709" s="1" t="s">
        <v>126</v>
      </c>
      <c r="E15709">
        <v>1</v>
      </c>
      <c r="F15709" s="2">
        <v>42195</v>
      </c>
      <c r="G15709" s="2" t="str">
        <f>TEXT(pizza_sales[[#This Row],[order_date]],"dddd")</f>
        <v>Friday</v>
      </c>
      <c r="H15709" s="3">
        <v>0.67197916666666668</v>
      </c>
      <c r="I15709">
        <v>9.75</v>
      </c>
      <c r="J15709">
        <v>9.75</v>
      </c>
      <c r="K15709" s="1" t="s">
        <v>41</v>
      </c>
      <c r="L15709" s="1" t="s">
        <v>14</v>
      </c>
      <c r="M15709" s="1" t="s">
        <v>78</v>
      </c>
      <c r="N15709" s="1" t="s">
        <v>79</v>
      </c>
    </row>
    <row r="15710" spans="1:14" x14ac:dyDescent="0.3">
      <c r="A15710">
        <v>37547</v>
      </c>
      <c r="B15710">
        <v>16579</v>
      </c>
      <c r="C15710">
        <f>1/COUNTIF(B:B,pizza_sales[[#This Row],[order_id]])</f>
        <v>0.5</v>
      </c>
      <c r="D15710" s="1" t="s">
        <v>152</v>
      </c>
      <c r="E15710">
        <v>1</v>
      </c>
      <c r="F15710" s="2">
        <v>42195</v>
      </c>
      <c r="G15710" s="2" t="str">
        <f>TEXT(pizza_sales[[#This Row],[order_date]],"dddd")</f>
        <v>Friday</v>
      </c>
      <c r="H15710" s="3">
        <v>0.67197916666666668</v>
      </c>
      <c r="I15710">
        <v>20.75</v>
      </c>
      <c r="J15710">
        <v>20.75</v>
      </c>
      <c r="K15710" s="1" t="s">
        <v>21</v>
      </c>
      <c r="L15710" s="1" t="s">
        <v>26</v>
      </c>
      <c r="M15710" s="1" t="s">
        <v>48</v>
      </c>
      <c r="N15710" s="1" t="s">
        <v>49</v>
      </c>
    </row>
    <row r="15711" spans="1:14" x14ac:dyDescent="0.3">
      <c r="A15711">
        <v>37548</v>
      </c>
      <c r="B15711">
        <v>16580</v>
      </c>
      <c r="C15711">
        <f>1/COUNTIF(B:B,pizza_sales[[#This Row],[order_id]])</f>
        <v>1</v>
      </c>
      <c r="D15711" s="1" t="s">
        <v>80</v>
      </c>
      <c r="E15711">
        <v>1</v>
      </c>
      <c r="F15711" s="2">
        <v>42195</v>
      </c>
      <c r="G15711" s="2" t="str">
        <f>TEXT(pizza_sales[[#This Row],[order_date]],"dddd")</f>
        <v>Friday</v>
      </c>
      <c r="H15711" s="3">
        <v>0.67321759259259262</v>
      </c>
      <c r="I15711">
        <v>12.75</v>
      </c>
      <c r="J15711">
        <v>12.75</v>
      </c>
      <c r="K15711" s="1" t="s">
        <v>41</v>
      </c>
      <c r="L15711" s="1" t="s">
        <v>33</v>
      </c>
      <c r="M15711" s="1" t="s">
        <v>74</v>
      </c>
      <c r="N15711" s="1" t="s">
        <v>75</v>
      </c>
    </row>
    <row r="15712" spans="1:14" x14ac:dyDescent="0.3">
      <c r="A15712">
        <v>37549</v>
      </c>
      <c r="B15712">
        <v>16581</v>
      </c>
      <c r="C15712">
        <f>1/COUNTIF(B:B,pizza_sales[[#This Row],[order_id]])</f>
        <v>0.5</v>
      </c>
      <c r="D15712" s="1" t="s">
        <v>134</v>
      </c>
      <c r="E15712">
        <v>1</v>
      </c>
      <c r="F15712" s="2">
        <v>42195</v>
      </c>
      <c r="G15712" s="2" t="str">
        <f>TEXT(pizza_sales[[#This Row],[order_date]],"dddd")</f>
        <v>Friday</v>
      </c>
      <c r="H15712" s="3">
        <v>0.6878009259259259</v>
      </c>
      <c r="I15712">
        <v>16.75</v>
      </c>
      <c r="J15712">
        <v>16.75</v>
      </c>
      <c r="K15712" s="1" t="s">
        <v>13</v>
      </c>
      <c r="L15712" s="1" t="s">
        <v>33</v>
      </c>
      <c r="M15712" s="1" t="s">
        <v>124</v>
      </c>
      <c r="N15712" s="1" t="s">
        <v>125</v>
      </c>
    </row>
    <row r="15713" spans="1:14" x14ac:dyDescent="0.3">
      <c r="A15713">
        <v>37550</v>
      </c>
      <c r="B15713">
        <v>16581</v>
      </c>
      <c r="C15713">
        <f>1/COUNTIF(B:B,pizza_sales[[#This Row],[order_id]])</f>
        <v>0.5</v>
      </c>
      <c r="D15713" s="1" t="s">
        <v>145</v>
      </c>
      <c r="E15713">
        <v>1</v>
      </c>
      <c r="F15713" s="2">
        <v>42195</v>
      </c>
      <c r="G15713" s="2" t="str">
        <f>TEXT(pizza_sales[[#This Row],[order_date]],"dddd")</f>
        <v>Friday</v>
      </c>
      <c r="H15713" s="3">
        <v>0.6878009259259259</v>
      </c>
      <c r="I15713">
        <v>16.5</v>
      </c>
      <c r="J15713">
        <v>16.5</v>
      </c>
      <c r="K15713" s="1" t="s">
        <v>13</v>
      </c>
      <c r="L15713" s="1" t="s">
        <v>26</v>
      </c>
      <c r="M15713" s="1" t="s">
        <v>38</v>
      </c>
      <c r="N15713" s="1" t="s">
        <v>39</v>
      </c>
    </row>
    <row r="15714" spans="1:14" x14ac:dyDescent="0.3">
      <c r="A15714">
        <v>37551</v>
      </c>
      <c r="B15714">
        <v>16582</v>
      </c>
      <c r="C15714">
        <f>1/COUNTIF(B:B,pizza_sales[[#This Row],[order_id]])</f>
        <v>0.25</v>
      </c>
      <c r="D15714" s="1" t="s">
        <v>118</v>
      </c>
      <c r="E15714">
        <v>1</v>
      </c>
      <c r="F15714" s="2">
        <v>42195</v>
      </c>
      <c r="G15714" s="2" t="str">
        <f>TEXT(pizza_sales[[#This Row],[order_date]],"dddd")</f>
        <v>Friday</v>
      </c>
      <c r="H15714" s="3">
        <v>0.69127314814814811</v>
      </c>
      <c r="I15714">
        <v>16.75</v>
      </c>
      <c r="J15714">
        <v>16.75</v>
      </c>
      <c r="K15714" s="1" t="s">
        <v>13</v>
      </c>
      <c r="L15714" s="1" t="s">
        <v>33</v>
      </c>
      <c r="M15714" s="1" t="s">
        <v>42</v>
      </c>
      <c r="N15714" s="1" t="s">
        <v>43</v>
      </c>
    </row>
    <row r="15715" spans="1:14" x14ac:dyDescent="0.3">
      <c r="A15715">
        <v>37552</v>
      </c>
      <c r="B15715">
        <v>16582</v>
      </c>
      <c r="C15715">
        <f>1/COUNTIF(B:B,pizza_sales[[#This Row],[order_id]])</f>
        <v>0.25</v>
      </c>
      <c r="D15715" s="1" t="s">
        <v>99</v>
      </c>
      <c r="E15715">
        <v>1</v>
      </c>
      <c r="F15715" s="2">
        <v>42195</v>
      </c>
      <c r="G15715" s="2" t="str">
        <f>TEXT(pizza_sales[[#This Row],[order_date]],"dddd")</f>
        <v>Friday</v>
      </c>
      <c r="H15715" s="3">
        <v>0.69127314814814811</v>
      </c>
      <c r="I15715">
        <v>14.75</v>
      </c>
      <c r="J15715">
        <v>14.75</v>
      </c>
      <c r="K15715" s="1" t="s">
        <v>13</v>
      </c>
      <c r="L15715" s="1" t="s">
        <v>22</v>
      </c>
      <c r="M15715" s="1" t="s">
        <v>91</v>
      </c>
      <c r="N15715" s="1" t="s">
        <v>92</v>
      </c>
    </row>
    <row r="15716" spans="1:14" x14ac:dyDescent="0.3">
      <c r="A15716">
        <v>37553</v>
      </c>
      <c r="B15716">
        <v>16582</v>
      </c>
      <c r="C15716">
        <f>1/COUNTIF(B:B,pizza_sales[[#This Row],[order_id]])</f>
        <v>0.25</v>
      </c>
      <c r="D15716" s="1" t="s">
        <v>162</v>
      </c>
      <c r="E15716">
        <v>1</v>
      </c>
      <c r="F15716" s="2">
        <v>42195</v>
      </c>
      <c r="G15716" s="2" t="str">
        <f>TEXT(pizza_sales[[#This Row],[order_date]],"dddd")</f>
        <v>Friday</v>
      </c>
      <c r="H15716" s="3">
        <v>0.69127314814814811</v>
      </c>
      <c r="I15716">
        <v>16</v>
      </c>
      <c r="J15716">
        <v>16</v>
      </c>
      <c r="K15716" s="1" t="s">
        <v>13</v>
      </c>
      <c r="L15716" s="1" t="s">
        <v>22</v>
      </c>
      <c r="M15716" s="1" t="s">
        <v>110</v>
      </c>
      <c r="N15716" s="1" t="s">
        <v>111</v>
      </c>
    </row>
    <row r="15717" spans="1:14" x14ac:dyDescent="0.3">
      <c r="A15717">
        <v>37554</v>
      </c>
      <c r="B15717">
        <v>16582</v>
      </c>
      <c r="C15717">
        <f>1/COUNTIF(B:B,pizza_sales[[#This Row],[order_id]])</f>
        <v>0.25</v>
      </c>
      <c r="D15717" s="1" t="s">
        <v>155</v>
      </c>
      <c r="E15717">
        <v>1</v>
      </c>
      <c r="F15717" s="2">
        <v>42195</v>
      </c>
      <c r="G15717" s="2" t="str">
        <f>TEXT(pizza_sales[[#This Row],[order_date]],"dddd")</f>
        <v>Friday</v>
      </c>
      <c r="H15717" s="3">
        <v>0.69127314814814811</v>
      </c>
      <c r="I15717">
        <v>16</v>
      </c>
      <c r="J15717">
        <v>16</v>
      </c>
      <c r="K15717" s="1" t="s">
        <v>13</v>
      </c>
      <c r="L15717" s="1" t="s">
        <v>14</v>
      </c>
      <c r="M15717" s="1" t="s">
        <v>45</v>
      </c>
      <c r="N15717" s="1" t="s">
        <v>46</v>
      </c>
    </row>
    <row r="15718" spans="1:14" x14ac:dyDescent="0.3">
      <c r="A15718">
        <v>37555</v>
      </c>
      <c r="B15718">
        <v>16583</v>
      </c>
      <c r="C15718">
        <f>1/COUNTIF(B:B,pizza_sales[[#This Row],[order_id]])</f>
        <v>0.25</v>
      </c>
      <c r="D15718" s="1" t="s">
        <v>96</v>
      </c>
      <c r="E15718">
        <v>1</v>
      </c>
      <c r="F15718" s="2">
        <v>42195</v>
      </c>
      <c r="G15718" s="2" t="str">
        <f>TEXT(pizza_sales[[#This Row],[order_date]],"dddd")</f>
        <v>Friday</v>
      </c>
      <c r="H15718" s="3">
        <v>0.69825231481481487</v>
      </c>
      <c r="I15718">
        <v>16.25</v>
      </c>
      <c r="J15718">
        <v>16.25</v>
      </c>
      <c r="K15718" s="1" t="s">
        <v>13</v>
      </c>
      <c r="L15718" s="1" t="s">
        <v>26</v>
      </c>
      <c r="M15718" s="1" t="s">
        <v>97</v>
      </c>
      <c r="N15718" s="1" t="s">
        <v>98</v>
      </c>
    </row>
    <row r="15719" spans="1:14" x14ac:dyDescent="0.3">
      <c r="A15719">
        <v>37556</v>
      </c>
      <c r="B15719">
        <v>16583</v>
      </c>
      <c r="C15719">
        <f>1/COUNTIF(B:B,pizza_sales[[#This Row],[order_id]])</f>
        <v>0.25</v>
      </c>
      <c r="D15719" s="1" t="s">
        <v>160</v>
      </c>
      <c r="E15719">
        <v>1</v>
      </c>
      <c r="F15719" s="2">
        <v>42195</v>
      </c>
      <c r="G15719" s="2" t="str">
        <f>TEXT(pizza_sales[[#This Row],[order_date]],"dddd")</f>
        <v>Friday</v>
      </c>
      <c r="H15719" s="3">
        <v>0.69825231481481487</v>
      </c>
      <c r="I15719">
        <v>12</v>
      </c>
      <c r="J15719">
        <v>12</v>
      </c>
      <c r="K15719" s="1" t="s">
        <v>41</v>
      </c>
      <c r="L15719" s="1" t="s">
        <v>14</v>
      </c>
      <c r="M15719" s="1" t="s">
        <v>55</v>
      </c>
      <c r="N15719" s="1" t="s">
        <v>56</v>
      </c>
    </row>
    <row r="15720" spans="1:14" x14ac:dyDescent="0.3">
      <c r="A15720">
        <v>37557</v>
      </c>
      <c r="B15720">
        <v>16583</v>
      </c>
      <c r="C15720">
        <f>1/COUNTIF(B:B,pizza_sales[[#This Row],[order_id]])</f>
        <v>0.25</v>
      </c>
      <c r="D15720" s="1" t="s">
        <v>147</v>
      </c>
      <c r="E15720">
        <v>1</v>
      </c>
      <c r="F15720" s="2">
        <v>42195</v>
      </c>
      <c r="G15720" s="2" t="str">
        <f>TEXT(pizza_sales[[#This Row],[order_date]],"dddd")</f>
        <v>Friday</v>
      </c>
      <c r="H15720" s="3">
        <v>0.69825231481481487</v>
      </c>
      <c r="I15720">
        <v>16.75</v>
      </c>
      <c r="J15720">
        <v>16.75</v>
      </c>
      <c r="K15720" s="1" t="s">
        <v>13</v>
      </c>
      <c r="L15720" s="1" t="s">
        <v>33</v>
      </c>
      <c r="M15720" s="1" t="s">
        <v>70</v>
      </c>
      <c r="N15720" s="1" t="s">
        <v>71</v>
      </c>
    </row>
    <row r="15721" spans="1:14" x14ac:dyDescent="0.3">
      <c r="A15721">
        <v>37558</v>
      </c>
      <c r="B15721">
        <v>16583</v>
      </c>
      <c r="C15721">
        <f>1/COUNTIF(B:B,pizza_sales[[#This Row],[order_id]])</f>
        <v>0.25</v>
      </c>
      <c r="D15721" s="1" t="s">
        <v>144</v>
      </c>
      <c r="E15721">
        <v>1</v>
      </c>
      <c r="F15721" s="2">
        <v>42195</v>
      </c>
      <c r="G15721" s="2" t="str">
        <f>TEXT(pizza_sales[[#This Row],[order_date]],"dddd")</f>
        <v>Friday</v>
      </c>
      <c r="H15721" s="3">
        <v>0.69825231481481487</v>
      </c>
      <c r="I15721">
        <v>16.5</v>
      </c>
      <c r="J15721">
        <v>16.5</v>
      </c>
      <c r="K15721" s="1" t="s">
        <v>13</v>
      </c>
      <c r="L15721" s="1" t="s">
        <v>26</v>
      </c>
      <c r="M15721" s="1" t="s">
        <v>48</v>
      </c>
      <c r="N15721" s="1" t="s">
        <v>49</v>
      </c>
    </row>
    <row r="15722" spans="1:14" x14ac:dyDescent="0.3">
      <c r="A15722">
        <v>37559</v>
      </c>
      <c r="B15722">
        <v>16584</v>
      </c>
      <c r="C15722">
        <f>1/COUNTIF(B:B,pizza_sales[[#This Row],[order_id]])</f>
        <v>1</v>
      </c>
      <c r="D15722" s="1" t="s">
        <v>96</v>
      </c>
      <c r="E15722">
        <v>1</v>
      </c>
      <c r="F15722" s="2">
        <v>42195</v>
      </c>
      <c r="G15722" s="2" t="str">
        <f>TEXT(pizza_sales[[#This Row],[order_date]],"dddd")</f>
        <v>Friday</v>
      </c>
      <c r="H15722" s="3">
        <v>0.6988078703703704</v>
      </c>
      <c r="I15722">
        <v>16.25</v>
      </c>
      <c r="J15722">
        <v>16.25</v>
      </c>
      <c r="K15722" s="1" t="s">
        <v>13</v>
      </c>
      <c r="L15722" s="1" t="s">
        <v>26</v>
      </c>
      <c r="M15722" s="1" t="s">
        <v>97</v>
      </c>
      <c r="N15722" s="1" t="s">
        <v>98</v>
      </c>
    </row>
    <row r="15723" spans="1:14" x14ac:dyDescent="0.3">
      <c r="A15723">
        <v>37560</v>
      </c>
      <c r="B15723">
        <v>16585</v>
      </c>
      <c r="C15723">
        <f>1/COUNTIF(B:B,pizza_sales[[#This Row],[order_id]])</f>
        <v>1</v>
      </c>
      <c r="D15723" s="1" t="s">
        <v>164</v>
      </c>
      <c r="E15723">
        <v>1</v>
      </c>
      <c r="F15723" s="2">
        <v>42195</v>
      </c>
      <c r="G15723" s="2" t="str">
        <f>TEXT(pizza_sales[[#This Row],[order_date]],"dddd")</f>
        <v>Friday</v>
      </c>
      <c r="H15723" s="3">
        <v>0.69934027777777774</v>
      </c>
      <c r="I15723">
        <v>16.5</v>
      </c>
      <c r="J15723">
        <v>16.5</v>
      </c>
      <c r="K15723" s="1" t="s">
        <v>13</v>
      </c>
      <c r="L15723" s="1" t="s">
        <v>22</v>
      </c>
      <c r="M15723" s="1" t="s">
        <v>63</v>
      </c>
      <c r="N15723" s="1" t="s">
        <v>64</v>
      </c>
    </row>
    <row r="15724" spans="1:14" x14ac:dyDescent="0.3">
      <c r="A15724">
        <v>37561</v>
      </c>
      <c r="B15724">
        <v>16586</v>
      </c>
      <c r="C15724">
        <f>1/COUNTIF(B:B,pizza_sales[[#This Row],[order_id]])</f>
        <v>0.5</v>
      </c>
      <c r="D15724" s="1" t="s">
        <v>81</v>
      </c>
      <c r="E15724">
        <v>1</v>
      </c>
      <c r="F15724" s="2">
        <v>42195</v>
      </c>
      <c r="G15724" s="2" t="str">
        <f>TEXT(pizza_sales[[#This Row],[order_date]],"dddd")</f>
        <v>Friday</v>
      </c>
      <c r="H15724" s="3">
        <v>0.70733796296296292</v>
      </c>
      <c r="I15724">
        <v>20.75</v>
      </c>
      <c r="J15724">
        <v>20.75</v>
      </c>
      <c r="K15724" s="1" t="s">
        <v>21</v>
      </c>
      <c r="L15724" s="1" t="s">
        <v>33</v>
      </c>
      <c r="M15724" s="1" t="s">
        <v>82</v>
      </c>
      <c r="N15724" s="1" t="s">
        <v>83</v>
      </c>
    </row>
    <row r="15725" spans="1:14" x14ac:dyDescent="0.3">
      <c r="A15725">
        <v>37562</v>
      </c>
      <c r="B15725">
        <v>16586</v>
      </c>
      <c r="C15725">
        <f>1/COUNTIF(B:B,pizza_sales[[#This Row],[order_id]])</f>
        <v>0.5</v>
      </c>
      <c r="D15725" s="1" t="s">
        <v>117</v>
      </c>
      <c r="E15725">
        <v>1</v>
      </c>
      <c r="F15725" s="2">
        <v>42195</v>
      </c>
      <c r="G15725" s="2" t="str">
        <f>TEXT(pizza_sales[[#This Row],[order_date]],"dddd")</f>
        <v>Friday</v>
      </c>
      <c r="H15725" s="3">
        <v>0.70733796296296292</v>
      </c>
      <c r="I15725">
        <v>12.75</v>
      </c>
      <c r="J15725">
        <v>12.75</v>
      </c>
      <c r="K15725" s="1" t="s">
        <v>41</v>
      </c>
      <c r="L15725" s="1" t="s">
        <v>33</v>
      </c>
      <c r="M15725" s="1" t="s">
        <v>70</v>
      </c>
      <c r="N15725" s="1" t="s">
        <v>71</v>
      </c>
    </row>
    <row r="15726" spans="1:14" x14ac:dyDescent="0.3">
      <c r="A15726">
        <v>37563</v>
      </c>
      <c r="B15726">
        <v>16587</v>
      </c>
      <c r="C15726">
        <f>1/COUNTIF(B:B,pizza_sales[[#This Row],[order_id]])</f>
        <v>0.33333333333333331</v>
      </c>
      <c r="D15726" s="1" t="s">
        <v>50</v>
      </c>
      <c r="E15726">
        <v>1</v>
      </c>
      <c r="F15726" s="2">
        <v>42195</v>
      </c>
      <c r="G15726" s="2" t="str">
        <f>TEXT(pizza_sales[[#This Row],[order_date]],"dddd")</f>
        <v>Friday</v>
      </c>
      <c r="H15726" s="3">
        <v>0.70788194444444441</v>
      </c>
      <c r="I15726">
        <v>12</v>
      </c>
      <c r="J15726">
        <v>12</v>
      </c>
      <c r="K15726" s="1" t="s">
        <v>41</v>
      </c>
      <c r="L15726" s="1" t="s">
        <v>14</v>
      </c>
      <c r="M15726" s="1" t="s">
        <v>18</v>
      </c>
      <c r="N15726" s="1" t="s">
        <v>19</v>
      </c>
    </row>
    <row r="15727" spans="1:14" x14ac:dyDescent="0.3">
      <c r="A15727">
        <v>37564</v>
      </c>
      <c r="B15727">
        <v>16587</v>
      </c>
      <c r="C15727">
        <f>1/COUNTIF(B:B,pizza_sales[[#This Row],[order_id]])</f>
        <v>0.33333333333333331</v>
      </c>
      <c r="D15727" s="1" t="s">
        <v>20</v>
      </c>
      <c r="E15727">
        <v>1</v>
      </c>
      <c r="F15727" s="2">
        <v>42195</v>
      </c>
      <c r="G15727" s="2" t="str">
        <f>TEXT(pizza_sales[[#This Row],[order_date]],"dddd")</f>
        <v>Friday</v>
      </c>
      <c r="H15727" s="3">
        <v>0.70788194444444441</v>
      </c>
      <c r="I15727">
        <v>18.5</v>
      </c>
      <c r="J15727">
        <v>18.5</v>
      </c>
      <c r="K15727" s="1" t="s">
        <v>21</v>
      </c>
      <c r="L15727" s="1" t="s">
        <v>22</v>
      </c>
      <c r="M15727" s="1" t="s">
        <v>23</v>
      </c>
      <c r="N15727" s="1" t="s">
        <v>24</v>
      </c>
    </row>
    <row r="15728" spans="1:14" x14ac:dyDescent="0.3">
      <c r="A15728">
        <v>37565</v>
      </c>
      <c r="B15728">
        <v>16587</v>
      </c>
      <c r="C15728">
        <f>1/COUNTIF(B:B,pizza_sales[[#This Row],[order_id]])</f>
        <v>0.33333333333333331</v>
      </c>
      <c r="D15728" s="1" t="s">
        <v>90</v>
      </c>
      <c r="E15728">
        <v>1</v>
      </c>
      <c r="F15728" s="2">
        <v>42195</v>
      </c>
      <c r="G15728" s="2" t="str">
        <f>TEXT(pizza_sales[[#This Row],[order_date]],"dddd")</f>
        <v>Friday</v>
      </c>
      <c r="H15728" s="3">
        <v>0.70788194444444441</v>
      </c>
      <c r="I15728">
        <v>17.95</v>
      </c>
      <c r="J15728">
        <v>17.95</v>
      </c>
      <c r="K15728" s="1" t="s">
        <v>21</v>
      </c>
      <c r="L15728" s="1" t="s">
        <v>22</v>
      </c>
      <c r="M15728" s="1" t="s">
        <v>91</v>
      </c>
      <c r="N15728" s="1" t="s">
        <v>92</v>
      </c>
    </row>
    <row r="15729" spans="1:14" x14ac:dyDescent="0.3">
      <c r="A15729">
        <v>37566</v>
      </c>
      <c r="B15729">
        <v>16588</v>
      </c>
      <c r="C15729">
        <f>1/COUNTIF(B:B,pizza_sales[[#This Row],[order_id]])</f>
        <v>0.25</v>
      </c>
      <c r="D15729" s="1" t="s">
        <v>84</v>
      </c>
      <c r="E15729">
        <v>1</v>
      </c>
      <c r="F15729" s="2">
        <v>42195</v>
      </c>
      <c r="G15729" s="2" t="str">
        <f>TEXT(pizza_sales[[#This Row],[order_date]],"dddd")</f>
        <v>Friday</v>
      </c>
      <c r="H15729" s="3">
        <v>0.72535879629629629</v>
      </c>
      <c r="I15729">
        <v>12</v>
      </c>
      <c r="J15729">
        <v>12</v>
      </c>
      <c r="K15729" s="1" t="s">
        <v>41</v>
      </c>
      <c r="L15729" s="1" t="s">
        <v>14</v>
      </c>
      <c r="M15729" s="1" t="s">
        <v>85</v>
      </c>
      <c r="N15729" s="1" t="s">
        <v>86</v>
      </c>
    </row>
    <row r="15730" spans="1:14" x14ac:dyDescent="0.3">
      <c r="A15730">
        <v>37567</v>
      </c>
      <c r="B15730">
        <v>16588</v>
      </c>
      <c r="C15730">
        <f>1/COUNTIF(B:B,pizza_sales[[#This Row],[order_id]])</f>
        <v>0.25</v>
      </c>
      <c r="D15730" s="1" t="s">
        <v>51</v>
      </c>
      <c r="E15730">
        <v>1</v>
      </c>
      <c r="F15730" s="2">
        <v>42195</v>
      </c>
      <c r="G15730" s="2" t="str">
        <f>TEXT(pizza_sales[[#This Row],[order_date]],"dddd")</f>
        <v>Friday</v>
      </c>
      <c r="H15730" s="3">
        <v>0.72535879629629629</v>
      </c>
      <c r="I15730">
        <v>12</v>
      </c>
      <c r="J15730">
        <v>12</v>
      </c>
      <c r="K15730" s="1" t="s">
        <v>41</v>
      </c>
      <c r="L15730" s="1" t="s">
        <v>22</v>
      </c>
      <c r="M15730" s="1" t="s">
        <v>52</v>
      </c>
      <c r="N15730" s="1" t="s">
        <v>53</v>
      </c>
    </row>
    <row r="15731" spans="1:14" x14ac:dyDescent="0.3">
      <c r="A15731">
        <v>37568</v>
      </c>
      <c r="B15731">
        <v>16588</v>
      </c>
      <c r="C15731">
        <f>1/COUNTIF(B:B,pizza_sales[[#This Row],[order_id]])</f>
        <v>0.25</v>
      </c>
      <c r="D15731" s="1" t="s">
        <v>106</v>
      </c>
      <c r="E15731">
        <v>1</v>
      </c>
      <c r="F15731" s="2">
        <v>42195</v>
      </c>
      <c r="G15731" s="2" t="str">
        <f>TEXT(pizza_sales[[#This Row],[order_date]],"dddd")</f>
        <v>Friday</v>
      </c>
      <c r="H15731" s="3">
        <v>0.72535879629629629</v>
      </c>
      <c r="I15731">
        <v>12.5</v>
      </c>
      <c r="J15731">
        <v>12.5</v>
      </c>
      <c r="K15731" s="1" t="s">
        <v>41</v>
      </c>
      <c r="L15731" s="1" t="s">
        <v>26</v>
      </c>
      <c r="M15731" s="1" t="s">
        <v>107</v>
      </c>
      <c r="N15731" s="1" t="s">
        <v>108</v>
      </c>
    </row>
    <row r="15732" spans="1:14" x14ac:dyDescent="0.3">
      <c r="A15732">
        <v>37569</v>
      </c>
      <c r="B15732">
        <v>16588</v>
      </c>
      <c r="C15732">
        <f>1/COUNTIF(B:B,pizza_sales[[#This Row],[order_id]])</f>
        <v>0.25</v>
      </c>
      <c r="D15732" s="1" t="s">
        <v>155</v>
      </c>
      <c r="E15732">
        <v>1</v>
      </c>
      <c r="F15732" s="2">
        <v>42195</v>
      </c>
      <c r="G15732" s="2" t="str">
        <f>TEXT(pizza_sales[[#This Row],[order_date]],"dddd")</f>
        <v>Friday</v>
      </c>
      <c r="H15732" s="3">
        <v>0.72535879629629629</v>
      </c>
      <c r="I15732">
        <v>16</v>
      </c>
      <c r="J15732">
        <v>16</v>
      </c>
      <c r="K15732" s="1" t="s">
        <v>13</v>
      </c>
      <c r="L15732" s="1" t="s">
        <v>14</v>
      </c>
      <c r="M15732" s="1" t="s">
        <v>45</v>
      </c>
      <c r="N15732" s="1" t="s">
        <v>46</v>
      </c>
    </row>
    <row r="15733" spans="1:14" x14ac:dyDescent="0.3">
      <c r="A15733">
        <v>37570</v>
      </c>
      <c r="B15733">
        <v>16589</v>
      </c>
      <c r="C15733">
        <f>1/COUNTIF(B:B,pizza_sales[[#This Row],[order_id]])</f>
        <v>0.5</v>
      </c>
      <c r="D15733" s="1" t="s">
        <v>118</v>
      </c>
      <c r="E15733">
        <v>1</v>
      </c>
      <c r="F15733" s="2">
        <v>42195</v>
      </c>
      <c r="G15733" s="2" t="str">
        <f>TEXT(pizza_sales[[#This Row],[order_date]],"dddd")</f>
        <v>Friday</v>
      </c>
      <c r="H15733" s="3">
        <v>0.73003472222222221</v>
      </c>
      <c r="I15733">
        <v>16.75</v>
      </c>
      <c r="J15733">
        <v>16.75</v>
      </c>
      <c r="K15733" s="1" t="s">
        <v>13</v>
      </c>
      <c r="L15733" s="1" t="s">
        <v>33</v>
      </c>
      <c r="M15733" s="1" t="s">
        <v>42</v>
      </c>
      <c r="N15733" s="1" t="s">
        <v>43</v>
      </c>
    </row>
    <row r="15734" spans="1:14" x14ac:dyDescent="0.3">
      <c r="A15734">
        <v>37571</v>
      </c>
      <c r="B15734">
        <v>16589</v>
      </c>
      <c r="C15734">
        <f>1/COUNTIF(B:B,pizza_sales[[#This Row],[order_id]])</f>
        <v>0.5</v>
      </c>
      <c r="D15734" s="1" t="s">
        <v>84</v>
      </c>
      <c r="E15734">
        <v>1</v>
      </c>
      <c r="F15734" s="2">
        <v>42195</v>
      </c>
      <c r="G15734" s="2" t="str">
        <f>TEXT(pizza_sales[[#This Row],[order_date]],"dddd")</f>
        <v>Friday</v>
      </c>
      <c r="H15734" s="3">
        <v>0.73003472222222221</v>
      </c>
      <c r="I15734">
        <v>12</v>
      </c>
      <c r="J15734">
        <v>12</v>
      </c>
      <c r="K15734" s="1" t="s">
        <v>41</v>
      </c>
      <c r="L15734" s="1" t="s">
        <v>14</v>
      </c>
      <c r="M15734" s="1" t="s">
        <v>85</v>
      </c>
      <c r="N15734" s="1" t="s">
        <v>86</v>
      </c>
    </row>
    <row r="15735" spans="1:14" x14ac:dyDescent="0.3">
      <c r="A15735">
        <v>37572</v>
      </c>
      <c r="B15735">
        <v>16590</v>
      </c>
      <c r="C15735">
        <f>1/COUNTIF(B:B,pizza_sales[[#This Row],[order_id]])</f>
        <v>0.5</v>
      </c>
      <c r="D15735" s="1" t="s">
        <v>93</v>
      </c>
      <c r="E15735">
        <v>1</v>
      </c>
      <c r="F15735" s="2">
        <v>42195</v>
      </c>
      <c r="G15735" s="2" t="str">
        <f>TEXT(pizza_sales[[#This Row],[order_date]],"dddd")</f>
        <v>Friday</v>
      </c>
      <c r="H15735" s="3">
        <v>0.73506944444444444</v>
      </c>
      <c r="I15735">
        <v>12</v>
      </c>
      <c r="J15735">
        <v>12</v>
      </c>
      <c r="K15735" s="1" t="s">
        <v>41</v>
      </c>
      <c r="L15735" s="1" t="s">
        <v>14</v>
      </c>
      <c r="M15735" s="1" t="s">
        <v>94</v>
      </c>
      <c r="N15735" s="1" t="s">
        <v>95</v>
      </c>
    </row>
    <row r="15736" spans="1:14" x14ac:dyDescent="0.3">
      <c r="A15736">
        <v>37573</v>
      </c>
      <c r="B15736">
        <v>16590</v>
      </c>
      <c r="C15736">
        <f>1/COUNTIF(B:B,pizza_sales[[#This Row],[order_id]])</f>
        <v>0.5</v>
      </c>
      <c r="D15736" s="1" t="s">
        <v>69</v>
      </c>
      <c r="E15736">
        <v>1</v>
      </c>
      <c r="F15736" s="2">
        <v>42195</v>
      </c>
      <c r="G15736" s="2" t="str">
        <f>TEXT(pizza_sales[[#This Row],[order_date]],"dddd")</f>
        <v>Friday</v>
      </c>
      <c r="H15736" s="3">
        <v>0.73506944444444444</v>
      </c>
      <c r="I15736">
        <v>20.75</v>
      </c>
      <c r="J15736">
        <v>20.75</v>
      </c>
      <c r="K15736" s="1" t="s">
        <v>21</v>
      </c>
      <c r="L15736" s="1" t="s">
        <v>33</v>
      </c>
      <c r="M15736" s="1" t="s">
        <v>70</v>
      </c>
      <c r="N15736" s="1" t="s">
        <v>71</v>
      </c>
    </row>
    <row r="15737" spans="1:14" x14ac:dyDescent="0.3">
      <c r="A15737">
        <v>37574</v>
      </c>
      <c r="B15737">
        <v>16591</v>
      </c>
      <c r="C15737">
        <f>1/COUNTIF(B:B,pizza_sales[[#This Row],[order_id]])</f>
        <v>0.5</v>
      </c>
      <c r="D15737" s="1" t="s">
        <v>132</v>
      </c>
      <c r="E15737">
        <v>1</v>
      </c>
      <c r="F15737" s="2">
        <v>42195</v>
      </c>
      <c r="G15737" s="2" t="str">
        <f>TEXT(pizza_sales[[#This Row],[order_date]],"dddd")</f>
        <v>Friday</v>
      </c>
      <c r="H15737" s="3">
        <v>0.73547453703703702</v>
      </c>
      <c r="I15737">
        <v>10.5</v>
      </c>
      <c r="J15737">
        <v>10.5</v>
      </c>
      <c r="K15737" s="1" t="s">
        <v>41</v>
      </c>
      <c r="L15737" s="1" t="s">
        <v>14</v>
      </c>
      <c r="M15737" s="1" t="s">
        <v>15</v>
      </c>
      <c r="N15737" s="1" t="s">
        <v>16</v>
      </c>
    </row>
    <row r="15738" spans="1:14" x14ac:dyDescent="0.3">
      <c r="A15738">
        <v>37575</v>
      </c>
      <c r="B15738">
        <v>16591</v>
      </c>
      <c r="C15738">
        <f>1/COUNTIF(B:B,pizza_sales[[#This Row],[order_id]])</f>
        <v>0.5</v>
      </c>
      <c r="D15738" s="1" t="s">
        <v>54</v>
      </c>
      <c r="E15738">
        <v>1</v>
      </c>
      <c r="F15738" s="2">
        <v>42195</v>
      </c>
      <c r="G15738" s="2" t="str">
        <f>TEXT(pizza_sales[[#This Row],[order_date]],"dddd")</f>
        <v>Friday</v>
      </c>
      <c r="H15738" s="3">
        <v>0.73547453703703702</v>
      </c>
      <c r="I15738">
        <v>20.5</v>
      </c>
      <c r="J15738">
        <v>20.5</v>
      </c>
      <c r="K15738" s="1" t="s">
        <v>21</v>
      </c>
      <c r="L15738" s="1" t="s">
        <v>14</v>
      </c>
      <c r="M15738" s="1" t="s">
        <v>55</v>
      </c>
      <c r="N15738" s="1" t="s">
        <v>56</v>
      </c>
    </row>
    <row r="15739" spans="1:14" x14ac:dyDescent="0.3">
      <c r="A15739">
        <v>37576</v>
      </c>
      <c r="B15739">
        <v>16592</v>
      </c>
      <c r="C15739">
        <f>1/COUNTIF(B:B,pizza_sales[[#This Row],[order_id]])</f>
        <v>0.5</v>
      </c>
      <c r="D15739" s="1" t="s">
        <v>118</v>
      </c>
      <c r="E15739">
        <v>1</v>
      </c>
      <c r="F15739" s="2">
        <v>42195</v>
      </c>
      <c r="G15739" s="2" t="str">
        <f>TEXT(pizza_sales[[#This Row],[order_date]],"dddd")</f>
        <v>Friday</v>
      </c>
      <c r="H15739" s="3">
        <v>0.75216435185185182</v>
      </c>
      <c r="I15739">
        <v>16.75</v>
      </c>
      <c r="J15739">
        <v>16.75</v>
      </c>
      <c r="K15739" s="1" t="s">
        <v>13</v>
      </c>
      <c r="L15739" s="1" t="s">
        <v>33</v>
      </c>
      <c r="M15739" s="1" t="s">
        <v>42</v>
      </c>
      <c r="N15739" s="1" t="s">
        <v>43</v>
      </c>
    </row>
    <row r="15740" spans="1:14" x14ac:dyDescent="0.3">
      <c r="A15740">
        <v>37577</v>
      </c>
      <c r="B15740">
        <v>16592</v>
      </c>
      <c r="C15740">
        <f>1/COUNTIF(B:B,pizza_sales[[#This Row],[order_id]])</f>
        <v>0.5</v>
      </c>
      <c r="D15740" s="1" t="s">
        <v>84</v>
      </c>
      <c r="E15740">
        <v>1</v>
      </c>
      <c r="F15740" s="2">
        <v>42195</v>
      </c>
      <c r="G15740" s="2" t="str">
        <f>TEXT(pizza_sales[[#This Row],[order_date]],"dddd")</f>
        <v>Friday</v>
      </c>
      <c r="H15740" s="3">
        <v>0.75216435185185182</v>
      </c>
      <c r="I15740">
        <v>12</v>
      </c>
      <c r="J15740">
        <v>12</v>
      </c>
      <c r="K15740" s="1" t="s">
        <v>41</v>
      </c>
      <c r="L15740" s="1" t="s">
        <v>14</v>
      </c>
      <c r="M15740" s="1" t="s">
        <v>85</v>
      </c>
      <c r="N15740" s="1" t="s">
        <v>86</v>
      </c>
    </row>
    <row r="15741" spans="1:14" x14ac:dyDescent="0.3">
      <c r="A15741">
        <v>37578</v>
      </c>
      <c r="B15741">
        <v>16593</v>
      </c>
      <c r="C15741">
        <f>1/COUNTIF(B:B,pizza_sales[[#This Row],[order_id]])</f>
        <v>1</v>
      </c>
      <c r="D15741" s="1" t="s">
        <v>99</v>
      </c>
      <c r="E15741">
        <v>1</v>
      </c>
      <c r="F15741" s="2">
        <v>42195</v>
      </c>
      <c r="G15741" s="2" t="str">
        <f>TEXT(pizza_sales[[#This Row],[order_date]],"dddd")</f>
        <v>Friday</v>
      </c>
      <c r="H15741" s="3">
        <v>0.75260416666666663</v>
      </c>
      <c r="I15741">
        <v>14.75</v>
      </c>
      <c r="J15741">
        <v>14.75</v>
      </c>
      <c r="K15741" s="1" t="s">
        <v>13</v>
      </c>
      <c r="L15741" s="1" t="s">
        <v>22</v>
      </c>
      <c r="M15741" s="1" t="s">
        <v>91</v>
      </c>
      <c r="N15741" s="1" t="s">
        <v>92</v>
      </c>
    </row>
    <row r="15742" spans="1:14" x14ac:dyDescent="0.3">
      <c r="A15742">
        <v>37579</v>
      </c>
      <c r="B15742">
        <v>16594</v>
      </c>
      <c r="C15742">
        <f>1/COUNTIF(B:B,pizza_sales[[#This Row],[order_id]])</f>
        <v>0.33333333333333331</v>
      </c>
      <c r="D15742" s="1" t="s">
        <v>103</v>
      </c>
      <c r="E15742">
        <v>1</v>
      </c>
      <c r="F15742" s="2">
        <v>42195</v>
      </c>
      <c r="G15742" s="2" t="str">
        <f>TEXT(pizza_sales[[#This Row],[order_date]],"dddd")</f>
        <v>Friday</v>
      </c>
      <c r="H15742" s="3">
        <v>0.75509259259259254</v>
      </c>
      <c r="I15742">
        <v>16</v>
      </c>
      <c r="J15742">
        <v>16</v>
      </c>
      <c r="K15742" s="1" t="s">
        <v>13</v>
      </c>
      <c r="L15742" s="1" t="s">
        <v>22</v>
      </c>
      <c r="M15742" s="1" t="s">
        <v>104</v>
      </c>
      <c r="N15742" s="1" t="s">
        <v>105</v>
      </c>
    </row>
    <row r="15743" spans="1:14" x14ac:dyDescent="0.3">
      <c r="A15743">
        <v>37580</v>
      </c>
      <c r="B15743">
        <v>16594</v>
      </c>
      <c r="C15743">
        <f>1/COUNTIF(B:B,pizza_sales[[#This Row],[order_id]])</f>
        <v>0.33333333333333331</v>
      </c>
      <c r="D15743" s="1" t="s">
        <v>171</v>
      </c>
      <c r="E15743">
        <v>1</v>
      </c>
      <c r="F15743" s="2">
        <v>42195</v>
      </c>
      <c r="G15743" s="2" t="str">
        <f>TEXT(pizza_sales[[#This Row],[order_date]],"dddd")</f>
        <v>Friday</v>
      </c>
      <c r="H15743" s="3">
        <v>0.75509259259259254</v>
      </c>
      <c r="I15743">
        <v>16.5</v>
      </c>
      <c r="J15743">
        <v>16.5</v>
      </c>
      <c r="K15743" s="1" t="s">
        <v>13</v>
      </c>
      <c r="L15743" s="1" t="s">
        <v>26</v>
      </c>
      <c r="M15743" s="1" t="s">
        <v>88</v>
      </c>
      <c r="N15743" s="1" t="s">
        <v>89</v>
      </c>
    </row>
    <row r="15744" spans="1:14" x14ac:dyDescent="0.3">
      <c r="A15744">
        <v>37581</v>
      </c>
      <c r="B15744">
        <v>16594</v>
      </c>
      <c r="C15744">
        <f>1/COUNTIF(B:B,pizza_sales[[#This Row],[order_id]])</f>
        <v>0.33333333333333331</v>
      </c>
      <c r="D15744" s="1" t="s">
        <v>137</v>
      </c>
      <c r="E15744">
        <v>1</v>
      </c>
      <c r="F15744" s="2">
        <v>42195</v>
      </c>
      <c r="G15744" s="2" t="str">
        <f>TEXT(pizza_sales[[#This Row],[order_date]],"dddd")</f>
        <v>Friday</v>
      </c>
      <c r="H15744" s="3">
        <v>0.75509259259259254</v>
      </c>
      <c r="I15744">
        <v>16.75</v>
      </c>
      <c r="J15744">
        <v>16.75</v>
      </c>
      <c r="K15744" s="1" t="s">
        <v>13</v>
      </c>
      <c r="L15744" s="1" t="s">
        <v>33</v>
      </c>
      <c r="M15744" s="1" t="s">
        <v>34</v>
      </c>
      <c r="N15744" s="1" t="s">
        <v>35</v>
      </c>
    </row>
    <row r="15745" spans="1:14" x14ac:dyDescent="0.3">
      <c r="A15745">
        <v>37582</v>
      </c>
      <c r="B15745">
        <v>16595</v>
      </c>
      <c r="C15745">
        <f>1/COUNTIF(B:B,pizza_sales[[#This Row],[order_id]])</f>
        <v>1</v>
      </c>
      <c r="D15745" s="1" t="s">
        <v>149</v>
      </c>
      <c r="E15745">
        <v>1</v>
      </c>
      <c r="F15745" s="2">
        <v>42195</v>
      </c>
      <c r="G15745" s="2" t="str">
        <f>TEXT(pizza_sales[[#This Row],[order_date]],"dddd")</f>
        <v>Friday</v>
      </c>
      <c r="H15745" s="3">
        <v>0.75988425925925929</v>
      </c>
      <c r="I15745">
        <v>12.25</v>
      </c>
      <c r="J15745">
        <v>12.25</v>
      </c>
      <c r="K15745" s="1" t="s">
        <v>41</v>
      </c>
      <c r="L15745" s="1" t="s">
        <v>26</v>
      </c>
      <c r="M15745" s="1" t="s">
        <v>114</v>
      </c>
      <c r="N15745" s="1" t="s">
        <v>115</v>
      </c>
    </row>
    <row r="15746" spans="1:14" x14ac:dyDescent="0.3">
      <c r="A15746">
        <v>37583</v>
      </c>
      <c r="B15746">
        <v>16596</v>
      </c>
      <c r="C15746">
        <f>1/COUNTIF(B:B,pizza_sales[[#This Row],[order_id]])</f>
        <v>0.5</v>
      </c>
      <c r="D15746" s="1" t="s">
        <v>69</v>
      </c>
      <c r="E15746">
        <v>1</v>
      </c>
      <c r="F15746" s="2">
        <v>42195</v>
      </c>
      <c r="G15746" s="2" t="str">
        <f>TEXT(pizza_sales[[#This Row],[order_date]],"dddd")</f>
        <v>Friday</v>
      </c>
      <c r="H15746" s="3">
        <v>0.76314814814814813</v>
      </c>
      <c r="I15746">
        <v>20.75</v>
      </c>
      <c r="J15746">
        <v>20.75</v>
      </c>
      <c r="K15746" s="1" t="s">
        <v>21</v>
      </c>
      <c r="L15746" s="1" t="s">
        <v>33</v>
      </c>
      <c r="M15746" s="1" t="s">
        <v>70</v>
      </c>
      <c r="N15746" s="1" t="s">
        <v>71</v>
      </c>
    </row>
    <row r="15747" spans="1:14" x14ac:dyDescent="0.3">
      <c r="A15747">
        <v>37584</v>
      </c>
      <c r="B15747">
        <v>16596</v>
      </c>
      <c r="C15747">
        <f>1/COUNTIF(B:B,pizza_sales[[#This Row],[order_id]])</f>
        <v>0.5</v>
      </c>
      <c r="D15747" s="1" t="s">
        <v>32</v>
      </c>
      <c r="E15747">
        <v>1</v>
      </c>
      <c r="F15747" s="2">
        <v>42195</v>
      </c>
      <c r="G15747" s="2" t="str">
        <f>TEXT(pizza_sales[[#This Row],[order_date]],"dddd")</f>
        <v>Friday</v>
      </c>
      <c r="H15747" s="3">
        <v>0.76314814814814813</v>
      </c>
      <c r="I15747">
        <v>20.75</v>
      </c>
      <c r="J15747">
        <v>20.75</v>
      </c>
      <c r="K15747" s="1" t="s">
        <v>21</v>
      </c>
      <c r="L15747" s="1" t="s">
        <v>33</v>
      </c>
      <c r="M15747" s="1" t="s">
        <v>34</v>
      </c>
      <c r="N15747" s="1" t="s">
        <v>35</v>
      </c>
    </row>
    <row r="15748" spans="1:14" x14ac:dyDescent="0.3">
      <c r="A15748">
        <v>37585</v>
      </c>
      <c r="B15748">
        <v>16597</v>
      </c>
      <c r="C15748">
        <f>1/COUNTIF(B:B,pizza_sales[[#This Row],[order_id]])</f>
        <v>0.33333333333333331</v>
      </c>
      <c r="D15748" s="1" t="s">
        <v>138</v>
      </c>
      <c r="E15748">
        <v>1</v>
      </c>
      <c r="F15748" s="2">
        <v>42195</v>
      </c>
      <c r="G15748" s="2" t="str">
        <f>TEXT(pizza_sales[[#This Row],[order_date]],"dddd")</f>
        <v>Friday</v>
      </c>
      <c r="H15748" s="3">
        <v>0.77417824074074071</v>
      </c>
      <c r="I15748">
        <v>20.5</v>
      </c>
      <c r="J15748">
        <v>20.5</v>
      </c>
      <c r="K15748" s="1" t="s">
        <v>21</v>
      </c>
      <c r="L15748" s="1" t="s">
        <v>14</v>
      </c>
      <c r="M15748" s="1" t="s">
        <v>18</v>
      </c>
      <c r="N15748" s="1" t="s">
        <v>19</v>
      </c>
    </row>
    <row r="15749" spans="1:14" x14ac:dyDescent="0.3">
      <c r="A15749">
        <v>37586</v>
      </c>
      <c r="B15749">
        <v>16597</v>
      </c>
      <c r="C15749">
        <f>1/COUNTIF(B:B,pizza_sales[[#This Row],[order_id]])</f>
        <v>0.33333333333333331</v>
      </c>
      <c r="D15749" s="1" t="s">
        <v>106</v>
      </c>
      <c r="E15749">
        <v>1</v>
      </c>
      <c r="F15749" s="2">
        <v>42195</v>
      </c>
      <c r="G15749" s="2" t="str">
        <f>TEXT(pizza_sales[[#This Row],[order_date]],"dddd")</f>
        <v>Friday</v>
      </c>
      <c r="H15749" s="3">
        <v>0.77417824074074071</v>
      </c>
      <c r="I15749">
        <v>12.5</v>
      </c>
      <c r="J15749">
        <v>12.5</v>
      </c>
      <c r="K15749" s="1" t="s">
        <v>41</v>
      </c>
      <c r="L15749" s="1" t="s">
        <v>26</v>
      </c>
      <c r="M15749" s="1" t="s">
        <v>107</v>
      </c>
      <c r="N15749" s="1" t="s">
        <v>108</v>
      </c>
    </row>
    <row r="15750" spans="1:14" x14ac:dyDescent="0.3">
      <c r="A15750">
        <v>37587</v>
      </c>
      <c r="B15750">
        <v>16597</v>
      </c>
      <c r="C15750">
        <f>1/COUNTIF(B:B,pizza_sales[[#This Row],[order_id]])</f>
        <v>0.33333333333333331</v>
      </c>
      <c r="D15750" s="1" t="s">
        <v>69</v>
      </c>
      <c r="E15750">
        <v>1</v>
      </c>
      <c r="F15750" s="2">
        <v>42195</v>
      </c>
      <c r="G15750" s="2" t="str">
        <f>TEXT(pizza_sales[[#This Row],[order_date]],"dddd")</f>
        <v>Friday</v>
      </c>
      <c r="H15750" s="3">
        <v>0.77417824074074071</v>
      </c>
      <c r="I15750">
        <v>20.75</v>
      </c>
      <c r="J15750">
        <v>20.75</v>
      </c>
      <c r="K15750" s="1" t="s">
        <v>21</v>
      </c>
      <c r="L15750" s="1" t="s">
        <v>33</v>
      </c>
      <c r="M15750" s="1" t="s">
        <v>70</v>
      </c>
      <c r="N15750" s="1" t="s">
        <v>71</v>
      </c>
    </row>
    <row r="15751" spans="1:14" x14ac:dyDescent="0.3">
      <c r="A15751">
        <v>37588</v>
      </c>
      <c r="B15751">
        <v>16598</v>
      </c>
      <c r="C15751">
        <f>1/COUNTIF(B:B,pizza_sales[[#This Row],[order_id]])</f>
        <v>0.25</v>
      </c>
      <c r="D15751" s="1" t="s">
        <v>36</v>
      </c>
      <c r="E15751">
        <v>1</v>
      </c>
      <c r="F15751" s="2">
        <v>42195</v>
      </c>
      <c r="G15751" s="2" t="str">
        <f>TEXT(pizza_sales[[#This Row],[order_date]],"dddd")</f>
        <v>Friday</v>
      </c>
      <c r="H15751" s="3">
        <v>0.77847222222222223</v>
      </c>
      <c r="I15751">
        <v>16.5</v>
      </c>
      <c r="J15751">
        <v>16.5</v>
      </c>
      <c r="K15751" s="1" t="s">
        <v>13</v>
      </c>
      <c r="L15751" s="1" t="s">
        <v>26</v>
      </c>
      <c r="M15751" s="1" t="s">
        <v>27</v>
      </c>
      <c r="N15751" s="1" t="s">
        <v>28</v>
      </c>
    </row>
    <row r="15752" spans="1:14" x14ac:dyDescent="0.3">
      <c r="A15752">
        <v>37589</v>
      </c>
      <c r="B15752">
        <v>16598</v>
      </c>
      <c r="C15752">
        <f>1/COUNTIF(B:B,pizza_sales[[#This Row],[order_id]])</f>
        <v>0.25</v>
      </c>
      <c r="D15752" s="1" t="s">
        <v>120</v>
      </c>
      <c r="E15752">
        <v>1</v>
      </c>
      <c r="F15752" s="2">
        <v>42195</v>
      </c>
      <c r="G15752" s="2" t="str">
        <f>TEXT(pizza_sales[[#This Row],[order_date]],"dddd")</f>
        <v>Friday</v>
      </c>
      <c r="H15752" s="3">
        <v>0.77847222222222223</v>
      </c>
      <c r="I15752">
        <v>12.5</v>
      </c>
      <c r="J15752">
        <v>12.5</v>
      </c>
      <c r="K15752" s="1" t="s">
        <v>41</v>
      </c>
      <c r="L15752" s="1" t="s">
        <v>26</v>
      </c>
      <c r="M15752" s="1" t="s">
        <v>38</v>
      </c>
      <c r="N15752" s="1" t="s">
        <v>39</v>
      </c>
    </row>
    <row r="15753" spans="1:14" x14ac:dyDescent="0.3">
      <c r="A15753">
        <v>37590</v>
      </c>
      <c r="B15753">
        <v>16598</v>
      </c>
      <c r="C15753">
        <f>1/COUNTIF(B:B,pizza_sales[[#This Row],[order_id]])</f>
        <v>0.25</v>
      </c>
      <c r="D15753" s="1" t="s">
        <v>158</v>
      </c>
      <c r="E15753">
        <v>1</v>
      </c>
      <c r="F15753" s="2">
        <v>42195</v>
      </c>
      <c r="G15753" s="2" t="str">
        <f>TEXT(pizza_sales[[#This Row],[order_date]],"dddd")</f>
        <v>Friday</v>
      </c>
      <c r="H15753" s="3">
        <v>0.77847222222222223</v>
      </c>
      <c r="I15753">
        <v>16.5</v>
      </c>
      <c r="J15753">
        <v>16.5</v>
      </c>
      <c r="K15753" s="1" t="s">
        <v>13</v>
      </c>
      <c r="L15753" s="1" t="s">
        <v>26</v>
      </c>
      <c r="M15753" s="1" t="s">
        <v>60</v>
      </c>
      <c r="N15753" s="1" t="s">
        <v>61</v>
      </c>
    </row>
    <row r="15754" spans="1:14" x14ac:dyDescent="0.3">
      <c r="A15754">
        <v>37591</v>
      </c>
      <c r="B15754">
        <v>16598</v>
      </c>
      <c r="C15754">
        <f>1/COUNTIF(B:B,pizza_sales[[#This Row],[order_id]])</f>
        <v>0.25</v>
      </c>
      <c r="D15754" s="1" t="s">
        <v>162</v>
      </c>
      <c r="E15754">
        <v>1</v>
      </c>
      <c r="F15754" s="2">
        <v>42195</v>
      </c>
      <c r="G15754" s="2" t="str">
        <f>TEXT(pizza_sales[[#This Row],[order_date]],"dddd")</f>
        <v>Friday</v>
      </c>
      <c r="H15754" s="3">
        <v>0.77847222222222223</v>
      </c>
      <c r="I15754">
        <v>16</v>
      </c>
      <c r="J15754">
        <v>16</v>
      </c>
      <c r="K15754" s="1" t="s">
        <v>13</v>
      </c>
      <c r="L15754" s="1" t="s">
        <v>22</v>
      </c>
      <c r="M15754" s="1" t="s">
        <v>110</v>
      </c>
      <c r="N15754" s="1" t="s">
        <v>111</v>
      </c>
    </row>
    <row r="15755" spans="1:14" x14ac:dyDescent="0.3">
      <c r="A15755">
        <v>37592</v>
      </c>
      <c r="B15755">
        <v>16599</v>
      </c>
      <c r="C15755">
        <f>1/COUNTIF(B:B,pizza_sales[[#This Row],[order_id]])</f>
        <v>0.25</v>
      </c>
      <c r="D15755" s="1" t="s">
        <v>165</v>
      </c>
      <c r="E15755">
        <v>1</v>
      </c>
      <c r="F15755" s="2">
        <v>42195</v>
      </c>
      <c r="G15755" s="2" t="str">
        <f>TEXT(pizza_sales[[#This Row],[order_date]],"dddd")</f>
        <v>Friday</v>
      </c>
      <c r="H15755" s="3">
        <v>0.77974537037037039</v>
      </c>
      <c r="I15755">
        <v>23.65</v>
      </c>
      <c r="J15755">
        <v>23.65</v>
      </c>
      <c r="K15755" s="1" t="s">
        <v>41</v>
      </c>
      <c r="L15755" s="1" t="s">
        <v>26</v>
      </c>
      <c r="M15755" s="1" t="s">
        <v>166</v>
      </c>
      <c r="N15755" s="1" t="s">
        <v>167</v>
      </c>
    </row>
    <row r="15756" spans="1:14" x14ac:dyDescent="0.3">
      <c r="A15756">
        <v>37593</v>
      </c>
      <c r="B15756">
        <v>16599</v>
      </c>
      <c r="C15756">
        <f>1/COUNTIF(B:B,pizza_sales[[#This Row],[order_id]])</f>
        <v>0.25</v>
      </c>
      <c r="D15756" s="1" t="s">
        <v>20</v>
      </c>
      <c r="E15756">
        <v>1</v>
      </c>
      <c r="F15756" s="2">
        <v>42195</v>
      </c>
      <c r="G15756" s="2" t="str">
        <f>TEXT(pizza_sales[[#This Row],[order_date]],"dddd")</f>
        <v>Friday</v>
      </c>
      <c r="H15756" s="3">
        <v>0.77974537037037039</v>
      </c>
      <c r="I15756">
        <v>18.5</v>
      </c>
      <c r="J15756">
        <v>18.5</v>
      </c>
      <c r="K15756" s="1" t="s">
        <v>21</v>
      </c>
      <c r="L15756" s="1" t="s">
        <v>22</v>
      </c>
      <c r="M15756" s="1" t="s">
        <v>23</v>
      </c>
      <c r="N15756" s="1" t="s">
        <v>24</v>
      </c>
    </row>
    <row r="15757" spans="1:14" x14ac:dyDescent="0.3">
      <c r="A15757">
        <v>37594</v>
      </c>
      <c r="B15757">
        <v>16599</v>
      </c>
      <c r="C15757">
        <f>1/COUNTIF(B:B,pizza_sales[[#This Row],[order_id]])</f>
        <v>0.25</v>
      </c>
      <c r="D15757" s="1" t="s">
        <v>90</v>
      </c>
      <c r="E15757">
        <v>1</v>
      </c>
      <c r="F15757" s="2">
        <v>42195</v>
      </c>
      <c r="G15757" s="2" t="str">
        <f>TEXT(pizza_sales[[#This Row],[order_date]],"dddd")</f>
        <v>Friday</v>
      </c>
      <c r="H15757" s="3">
        <v>0.77974537037037039</v>
      </c>
      <c r="I15757">
        <v>17.95</v>
      </c>
      <c r="J15757">
        <v>17.95</v>
      </c>
      <c r="K15757" s="1" t="s">
        <v>21</v>
      </c>
      <c r="L15757" s="1" t="s">
        <v>22</v>
      </c>
      <c r="M15757" s="1" t="s">
        <v>91</v>
      </c>
      <c r="N15757" s="1" t="s">
        <v>92</v>
      </c>
    </row>
    <row r="15758" spans="1:14" x14ac:dyDescent="0.3">
      <c r="A15758">
        <v>37595</v>
      </c>
      <c r="B15758">
        <v>16599</v>
      </c>
      <c r="C15758">
        <f>1/COUNTIF(B:B,pizza_sales[[#This Row],[order_id]])</f>
        <v>0.25</v>
      </c>
      <c r="D15758" s="1" t="s">
        <v>170</v>
      </c>
      <c r="E15758">
        <v>1</v>
      </c>
      <c r="F15758" s="2">
        <v>42195</v>
      </c>
      <c r="G15758" s="2" t="str">
        <f>TEXT(pizza_sales[[#This Row],[order_date]],"dddd")</f>
        <v>Friday</v>
      </c>
      <c r="H15758" s="3">
        <v>0.77974537037037039</v>
      </c>
      <c r="I15758">
        <v>20.5</v>
      </c>
      <c r="J15758">
        <v>20.5</v>
      </c>
      <c r="K15758" s="1" t="s">
        <v>21</v>
      </c>
      <c r="L15758" s="1" t="s">
        <v>14</v>
      </c>
      <c r="M15758" s="1" t="s">
        <v>45</v>
      </c>
      <c r="N15758" s="1" t="s">
        <v>46</v>
      </c>
    </row>
    <row r="15759" spans="1:14" x14ac:dyDescent="0.3">
      <c r="A15759">
        <v>37596</v>
      </c>
      <c r="B15759">
        <v>16600</v>
      </c>
      <c r="C15759">
        <f>1/COUNTIF(B:B,pizza_sales[[#This Row],[order_id]])</f>
        <v>1</v>
      </c>
      <c r="D15759" s="1" t="s">
        <v>59</v>
      </c>
      <c r="E15759">
        <v>1</v>
      </c>
      <c r="F15759" s="2">
        <v>42195</v>
      </c>
      <c r="G15759" s="2" t="str">
        <f>TEXT(pizza_sales[[#This Row],[order_date]],"dddd")</f>
        <v>Friday</v>
      </c>
      <c r="H15759" s="3">
        <v>0.78865740740740742</v>
      </c>
      <c r="I15759">
        <v>20.75</v>
      </c>
      <c r="J15759">
        <v>20.75</v>
      </c>
      <c r="K15759" s="1" t="s">
        <v>21</v>
      </c>
      <c r="L15759" s="1" t="s">
        <v>26</v>
      </c>
      <c r="M15759" s="1" t="s">
        <v>60</v>
      </c>
      <c r="N15759" s="1" t="s">
        <v>61</v>
      </c>
    </row>
    <row r="15760" spans="1:14" x14ac:dyDescent="0.3">
      <c r="A15760">
        <v>37597</v>
      </c>
      <c r="B15760">
        <v>16601</v>
      </c>
      <c r="C15760">
        <f>1/COUNTIF(B:B,pizza_sales[[#This Row],[order_id]])</f>
        <v>0.33333333333333331</v>
      </c>
      <c r="D15760" s="1" t="s">
        <v>17</v>
      </c>
      <c r="E15760">
        <v>2</v>
      </c>
      <c r="F15760" s="2">
        <v>42195</v>
      </c>
      <c r="G15760" s="2" t="str">
        <f>TEXT(pizza_sales[[#This Row],[order_date]],"dddd")</f>
        <v>Friday</v>
      </c>
      <c r="H15760" s="3">
        <v>0.79146990740740741</v>
      </c>
      <c r="I15760">
        <v>16</v>
      </c>
      <c r="J15760">
        <v>32</v>
      </c>
      <c r="K15760" s="1" t="s">
        <v>13</v>
      </c>
      <c r="L15760" s="1" t="s">
        <v>14</v>
      </c>
      <c r="M15760" s="1" t="s">
        <v>18</v>
      </c>
      <c r="N15760" s="1" t="s">
        <v>19</v>
      </c>
    </row>
    <row r="15761" spans="1:14" x14ac:dyDescent="0.3">
      <c r="A15761">
        <v>37598</v>
      </c>
      <c r="B15761">
        <v>16601</v>
      </c>
      <c r="C15761">
        <f>1/COUNTIF(B:B,pizza_sales[[#This Row],[order_id]])</f>
        <v>0.33333333333333331</v>
      </c>
      <c r="D15761" s="1" t="s">
        <v>51</v>
      </c>
      <c r="E15761">
        <v>1</v>
      </c>
      <c r="F15761" s="2">
        <v>42195</v>
      </c>
      <c r="G15761" s="2" t="str">
        <f>TEXT(pizza_sales[[#This Row],[order_date]],"dddd")</f>
        <v>Friday</v>
      </c>
      <c r="H15761" s="3">
        <v>0.79146990740740741</v>
      </c>
      <c r="I15761">
        <v>12</v>
      </c>
      <c r="J15761">
        <v>12</v>
      </c>
      <c r="K15761" s="1" t="s">
        <v>41</v>
      </c>
      <c r="L15761" s="1" t="s">
        <v>22</v>
      </c>
      <c r="M15761" s="1" t="s">
        <v>52</v>
      </c>
      <c r="N15761" s="1" t="s">
        <v>53</v>
      </c>
    </row>
    <row r="15762" spans="1:14" x14ac:dyDescent="0.3">
      <c r="A15762">
        <v>37599</v>
      </c>
      <c r="B15762">
        <v>16601</v>
      </c>
      <c r="C15762">
        <f>1/COUNTIF(B:B,pizza_sales[[#This Row],[order_id]])</f>
        <v>0.33333333333333331</v>
      </c>
      <c r="D15762" s="1" t="s">
        <v>150</v>
      </c>
      <c r="E15762">
        <v>1</v>
      </c>
      <c r="F15762" s="2">
        <v>42195</v>
      </c>
      <c r="G15762" s="2" t="str">
        <f>TEXT(pizza_sales[[#This Row],[order_date]],"dddd")</f>
        <v>Friday</v>
      </c>
      <c r="H15762" s="3">
        <v>0.79146990740740741</v>
      </c>
      <c r="I15762">
        <v>12.5</v>
      </c>
      <c r="J15762">
        <v>12.5</v>
      </c>
      <c r="K15762" s="1" t="s">
        <v>41</v>
      </c>
      <c r="L15762" s="1" t="s">
        <v>26</v>
      </c>
      <c r="M15762" s="1" t="s">
        <v>60</v>
      </c>
      <c r="N15762" s="1" t="s">
        <v>61</v>
      </c>
    </row>
    <row r="15763" spans="1:14" x14ac:dyDescent="0.3">
      <c r="A15763">
        <v>37600</v>
      </c>
      <c r="B15763">
        <v>16602</v>
      </c>
      <c r="C15763">
        <f>1/COUNTIF(B:B,pizza_sales[[#This Row],[order_id]])</f>
        <v>1</v>
      </c>
      <c r="D15763" s="1" t="s">
        <v>145</v>
      </c>
      <c r="E15763">
        <v>1</v>
      </c>
      <c r="F15763" s="2">
        <v>42195</v>
      </c>
      <c r="G15763" s="2" t="str">
        <f>TEXT(pizza_sales[[#This Row],[order_date]],"dddd")</f>
        <v>Friday</v>
      </c>
      <c r="H15763" s="3">
        <v>0.7974768518518518</v>
      </c>
      <c r="I15763">
        <v>16.5</v>
      </c>
      <c r="J15763">
        <v>16.5</v>
      </c>
      <c r="K15763" s="1" t="s">
        <v>13</v>
      </c>
      <c r="L15763" s="1" t="s">
        <v>26</v>
      </c>
      <c r="M15763" s="1" t="s">
        <v>38</v>
      </c>
      <c r="N15763" s="1" t="s">
        <v>39</v>
      </c>
    </row>
    <row r="15764" spans="1:14" x14ac:dyDescent="0.3">
      <c r="A15764">
        <v>37601</v>
      </c>
      <c r="B15764">
        <v>16603</v>
      </c>
      <c r="C15764">
        <f>1/COUNTIF(B:B,pizza_sales[[#This Row],[order_id]])</f>
        <v>0.5</v>
      </c>
      <c r="D15764" s="1" t="s">
        <v>165</v>
      </c>
      <c r="E15764">
        <v>1</v>
      </c>
      <c r="F15764" s="2">
        <v>42195</v>
      </c>
      <c r="G15764" s="2" t="str">
        <f>TEXT(pizza_sales[[#This Row],[order_date]],"dddd")</f>
        <v>Friday</v>
      </c>
      <c r="H15764" s="3">
        <v>0.81140046296296298</v>
      </c>
      <c r="I15764">
        <v>23.65</v>
      </c>
      <c r="J15764">
        <v>23.65</v>
      </c>
      <c r="K15764" s="1" t="s">
        <v>41</v>
      </c>
      <c r="L15764" s="1" t="s">
        <v>26</v>
      </c>
      <c r="M15764" s="1" t="s">
        <v>166</v>
      </c>
      <c r="N15764" s="1" t="s">
        <v>167</v>
      </c>
    </row>
    <row r="15765" spans="1:14" x14ac:dyDescent="0.3">
      <c r="A15765">
        <v>37602</v>
      </c>
      <c r="B15765">
        <v>16603</v>
      </c>
      <c r="C15765">
        <f>1/COUNTIF(B:B,pizza_sales[[#This Row],[order_id]])</f>
        <v>0.5</v>
      </c>
      <c r="D15765" s="1" t="s">
        <v>20</v>
      </c>
      <c r="E15765">
        <v>1</v>
      </c>
      <c r="F15765" s="2">
        <v>42195</v>
      </c>
      <c r="G15765" s="2" t="str">
        <f>TEXT(pizza_sales[[#This Row],[order_date]],"dddd")</f>
        <v>Friday</v>
      </c>
      <c r="H15765" s="3">
        <v>0.81140046296296298</v>
      </c>
      <c r="I15765">
        <v>18.5</v>
      </c>
      <c r="J15765">
        <v>18.5</v>
      </c>
      <c r="K15765" s="1" t="s">
        <v>21</v>
      </c>
      <c r="L15765" s="1" t="s">
        <v>22</v>
      </c>
      <c r="M15765" s="1" t="s">
        <v>23</v>
      </c>
      <c r="N15765" s="1" t="s">
        <v>24</v>
      </c>
    </row>
    <row r="15766" spans="1:14" x14ac:dyDescent="0.3">
      <c r="A15766">
        <v>37603</v>
      </c>
      <c r="B15766">
        <v>16604</v>
      </c>
      <c r="C15766">
        <f>1/COUNTIF(B:B,pizza_sales[[#This Row],[order_id]])</f>
        <v>0.5</v>
      </c>
      <c r="D15766" s="1" t="s">
        <v>103</v>
      </c>
      <c r="E15766">
        <v>1</v>
      </c>
      <c r="F15766" s="2">
        <v>42195</v>
      </c>
      <c r="G15766" s="2" t="str">
        <f>TEXT(pizza_sales[[#This Row],[order_date]],"dddd")</f>
        <v>Friday</v>
      </c>
      <c r="H15766" s="3">
        <v>0.81445601851851857</v>
      </c>
      <c r="I15766">
        <v>16</v>
      </c>
      <c r="J15766">
        <v>16</v>
      </c>
      <c r="K15766" s="1" t="s">
        <v>13</v>
      </c>
      <c r="L15766" s="1" t="s">
        <v>22</v>
      </c>
      <c r="M15766" s="1" t="s">
        <v>104</v>
      </c>
      <c r="N15766" s="1" t="s">
        <v>105</v>
      </c>
    </row>
    <row r="15767" spans="1:14" x14ac:dyDescent="0.3">
      <c r="A15767">
        <v>37604</v>
      </c>
      <c r="B15767">
        <v>16604</v>
      </c>
      <c r="C15767">
        <f>1/COUNTIF(B:B,pizza_sales[[#This Row],[order_id]])</f>
        <v>0.5</v>
      </c>
      <c r="D15767" s="1" t="s">
        <v>135</v>
      </c>
      <c r="E15767">
        <v>1</v>
      </c>
      <c r="F15767" s="2">
        <v>42195</v>
      </c>
      <c r="G15767" s="2" t="str">
        <f>TEXT(pizza_sales[[#This Row],[order_date]],"dddd")</f>
        <v>Friday</v>
      </c>
      <c r="H15767" s="3">
        <v>0.81445601851851857</v>
      </c>
      <c r="I15767">
        <v>20.75</v>
      </c>
      <c r="J15767">
        <v>20.75</v>
      </c>
      <c r="K15767" s="1" t="s">
        <v>21</v>
      </c>
      <c r="L15767" s="1" t="s">
        <v>26</v>
      </c>
      <c r="M15767" s="1" t="s">
        <v>107</v>
      </c>
      <c r="N15767" s="1" t="s">
        <v>108</v>
      </c>
    </row>
    <row r="15768" spans="1:14" x14ac:dyDescent="0.3">
      <c r="A15768">
        <v>37605</v>
      </c>
      <c r="B15768">
        <v>16605</v>
      </c>
      <c r="C15768">
        <f>1/COUNTIF(B:B,pizza_sales[[#This Row],[order_id]])</f>
        <v>0.5</v>
      </c>
      <c r="D15768" s="1" t="s">
        <v>99</v>
      </c>
      <c r="E15768">
        <v>1</v>
      </c>
      <c r="F15768" s="2">
        <v>42195</v>
      </c>
      <c r="G15768" s="2" t="str">
        <f>TEXT(pizza_sales[[#This Row],[order_date]],"dddd")</f>
        <v>Friday</v>
      </c>
      <c r="H15768" s="3">
        <v>0.82085648148148149</v>
      </c>
      <c r="I15768">
        <v>14.75</v>
      </c>
      <c r="J15768">
        <v>14.75</v>
      </c>
      <c r="K15768" s="1" t="s">
        <v>13</v>
      </c>
      <c r="L15768" s="1" t="s">
        <v>22</v>
      </c>
      <c r="M15768" s="1" t="s">
        <v>91</v>
      </c>
      <c r="N15768" s="1" t="s">
        <v>92</v>
      </c>
    </row>
    <row r="15769" spans="1:14" x14ac:dyDescent="0.3">
      <c r="A15769">
        <v>37606</v>
      </c>
      <c r="B15769">
        <v>16605</v>
      </c>
      <c r="C15769">
        <f>1/COUNTIF(B:B,pizza_sales[[#This Row],[order_id]])</f>
        <v>0.5</v>
      </c>
      <c r="D15769" s="1" t="s">
        <v>172</v>
      </c>
      <c r="E15769">
        <v>1</v>
      </c>
      <c r="F15769" s="2">
        <v>42195</v>
      </c>
      <c r="G15769" s="2" t="str">
        <f>TEXT(pizza_sales[[#This Row],[order_date]],"dddd")</f>
        <v>Friday</v>
      </c>
      <c r="H15769" s="3">
        <v>0.82085648148148149</v>
      </c>
      <c r="I15769">
        <v>12.5</v>
      </c>
      <c r="J15769">
        <v>12.5</v>
      </c>
      <c r="K15769" s="1" t="s">
        <v>41</v>
      </c>
      <c r="L15769" s="1" t="s">
        <v>26</v>
      </c>
      <c r="M15769" s="1" t="s">
        <v>88</v>
      </c>
      <c r="N15769" s="1" t="s">
        <v>89</v>
      </c>
    </row>
    <row r="15770" spans="1:14" x14ac:dyDescent="0.3">
      <c r="A15770">
        <v>37607</v>
      </c>
      <c r="B15770">
        <v>16606</v>
      </c>
      <c r="C15770">
        <f>1/COUNTIF(B:B,pizza_sales[[#This Row],[order_id]])</f>
        <v>1</v>
      </c>
      <c r="D15770" s="1" t="s">
        <v>118</v>
      </c>
      <c r="E15770">
        <v>1</v>
      </c>
      <c r="F15770" s="2">
        <v>42195</v>
      </c>
      <c r="G15770" s="2" t="str">
        <f>TEXT(pizza_sales[[#This Row],[order_date]],"dddd")</f>
        <v>Friday</v>
      </c>
      <c r="H15770" s="3">
        <v>0.82394675925925931</v>
      </c>
      <c r="I15770">
        <v>16.75</v>
      </c>
      <c r="J15770">
        <v>16.75</v>
      </c>
      <c r="K15770" s="1" t="s">
        <v>13</v>
      </c>
      <c r="L15770" s="1" t="s">
        <v>33</v>
      </c>
      <c r="M15770" s="1" t="s">
        <v>42</v>
      </c>
      <c r="N15770" s="1" t="s">
        <v>43</v>
      </c>
    </row>
    <row r="15771" spans="1:14" x14ac:dyDescent="0.3">
      <c r="A15771">
        <v>37608</v>
      </c>
      <c r="B15771">
        <v>16607</v>
      </c>
      <c r="C15771">
        <f>1/COUNTIF(B:B,pizza_sales[[#This Row],[order_id]])</f>
        <v>0.33333333333333331</v>
      </c>
      <c r="D15771" s="1" t="s">
        <v>96</v>
      </c>
      <c r="E15771">
        <v>1</v>
      </c>
      <c r="F15771" s="2">
        <v>42195</v>
      </c>
      <c r="G15771" s="2" t="str">
        <f>TEXT(pizza_sales[[#This Row],[order_date]],"dddd")</f>
        <v>Friday</v>
      </c>
      <c r="H15771" s="3">
        <v>0.85150462962962958</v>
      </c>
      <c r="I15771">
        <v>16.25</v>
      </c>
      <c r="J15771">
        <v>16.25</v>
      </c>
      <c r="K15771" s="1" t="s">
        <v>13</v>
      </c>
      <c r="L15771" s="1" t="s">
        <v>26</v>
      </c>
      <c r="M15771" s="1" t="s">
        <v>97</v>
      </c>
      <c r="N15771" s="1" t="s">
        <v>98</v>
      </c>
    </row>
    <row r="15772" spans="1:14" x14ac:dyDescent="0.3">
      <c r="A15772">
        <v>37609</v>
      </c>
      <c r="B15772">
        <v>16607</v>
      </c>
      <c r="C15772">
        <f>1/COUNTIF(B:B,pizza_sales[[#This Row],[order_id]])</f>
        <v>0.33333333333333331</v>
      </c>
      <c r="D15772" s="1" t="s">
        <v>113</v>
      </c>
      <c r="E15772">
        <v>1</v>
      </c>
      <c r="F15772" s="2">
        <v>42195</v>
      </c>
      <c r="G15772" s="2" t="str">
        <f>TEXT(pizza_sales[[#This Row],[order_date]],"dddd")</f>
        <v>Friday</v>
      </c>
      <c r="H15772" s="3">
        <v>0.85150462962962958</v>
      </c>
      <c r="I15772">
        <v>20.25</v>
      </c>
      <c r="J15772">
        <v>20.25</v>
      </c>
      <c r="K15772" s="1" t="s">
        <v>21</v>
      </c>
      <c r="L15772" s="1" t="s">
        <v>26</v>
      </c>
      <c r="M15772" s="1" t="s">
        <v>114</v>
      </c>
      <c r="N15772" s="1" t="s">
        <v>115</v>
      </c>
    </row>
    <row r="15773" spans="1:14" x14ac:dyDescent="0.3">
      <c r="A15773">
        <v>37610</v>
      </c>
      <c r="B15773">
        <v>16607</v>
      </c>
      <c r="C15773">
        <f>1/COUNTIF(B:B,pizza_sales[[#This Row],[order_id]])</f>
        <v>0.33333333333333331</v>
      </c>
      <c r="D15773" s="1" t="s">
        <v>122</v>
      </c>
      <c r="E15773">
        <v>1</v>
      </c>
      <c r="F15773" s="2">
        <v>42195</v>
      </c>
      <c r="G15773" s="2" t="str">
        <f>TEXT(pizza_sales[[#This Row],[order_date]],"dddd")</f>
        <v>Friday</v>
      </c>
      <c r="H15773" s="3">
        <v>0.85150462962962958</v>
      </c>
      <c r="I15773">
        <v>20.25</v>
      </c>
      <c r="J15773">
        <v>20.25</v>
      </c>
      <c r="K15773" s="1" t="s">
        <v>21</v>
      </c>
      <c r="L15773" s="1" t="s">
        <v>22</v>
      </c>
      <c r="M15773" s="1" t="s">
        <v>66</v>
      </c>
      <c r="N15773" s="1" t="s">
        <v>67</v>
      </c>
    </row>
    <row r="15774" spans="1:14" x14ac:dyDescent="0.3">
      <c r="A15774">
        <v>37611</v>
      </c>
      <c r="B15774">
        <v>16608</v>
      </c>
      <c r="C15774">
        <f>1/COUNTIF(B:B,pizza_sales[[#This Row],[order_id]])</f>
        <v>0.5</v>
      </c>
      <c r="D15774" s="1" t="s">
        <v>80</v>
      </c>
      <c r="E15774">
        <v>1</v>
      </c>
      <c r="F15774" s="2">
        <v>42195</v>
      </c>
      <c r="G15774" s="2" t="str">
        <f>TEXT(pizza_sales[[#This Row],[order_date]],"dddd")</f>
        <v>Friday</v>
      </c>
      <c r="H15774" s="3">
        <v>0.8590740740740741</v>
      </c>
      <c r="I15774">
        <v>12.75</v>
      </c>
      <c r="J15774">
        <v>12.75</v>
      </c>
      <c r="K15774" s="1" t="s">
        <v>41</v>
      </c>
      <c r="L15774" s="1" t="s">
        <v>33</v>
      </c>
      <c r="M15774" s="1" t="s">
        <v>74</v>
      </c>
      <c r="N15774" s="1" t="s">
        <v>75</v>
      </c>
    </row>
    <row r="15775" spans="1:14" x14ac:dyDescent="0.3">
      <c r="A15775">
        <v>37612</v>
      </c>
      <c r="B15775">
        <v>16608</v>
      </c>
      <c r="C15775">
        <f>1/COUNTIF(B:B,pizza_sales[[#This Row],[order_id]])</f>
        <v>0.5</v>
      </c>
      <c r="D15775" s="1" t="s">
        <v>158</v>
      </c>
      <c r="E15775">
        <v>1</v>
      </c>
      <c r="F15775" s="2">
        <v>42195</v>
      </c>
      <c r="G15775" s="2" t="str">
        <f>TEXT(pizza_sales[[#This Row],[order_date]],"dddd")</f>
        <v>Friday</v>
      </c>
      <c r="H15775" s="3">
        <v>0.8590740740740741</v>
      </c>
      <c r="I15775">
        <v>16.5</v>
      </c>
      <c r="J15775">
        <v>16.5</v>
      </c>
      <c r="K15775" s="1" t="s">
        <v>13</v>
      </c>
      <c r="L15775" s="1" t="s">
        <v>26</v>
      </c>
      <c r="M15775" s="1" t="s">
        <v>60</v>
      </c>
      <c r="N15775" s="1" t="s">
        <v>61</v>
      </c>
    </row>
    <row r="15776" spans="1:14" x14ac:dyDescent="0.3">
      <c r="A15776">
        <v>37613</v>
      </c>
      <c r="B15776">
        <v>16609</v>
      </c>
      <c r="C15776">
        <f>1/COUNTIF(B:B,pizza_sales[[#This Row],[order_id]])</f>
        <v>0.33333333333333331</v>
      </c>
      <c r="D15776" s="1" t="s">
        <v>118</v>
      </c>
      <c r="E15776">
        <v>1</v>
      </c>
      <c r="F15776" s="2">
        <v>42195</v>
      </c>
      <c r="G15776" s="2" t="str">
        <f>TEXT(pizza_sales[[#This Row],[order_date]],"dddd")</f>
        <v>Friday</v>
      </c>
      <c r="H15776" s="3">
        <v>0.86680555555555561</v>
      </c>
      <c r="I15776">
        <v>16.75</v>
      </c>
      <c r="J15776">
        <v>16.75</v>
      </c>
      <c r="K15776" s="1" t="s">
        <v>13</v>
      </c>
      <c r="L15776" s="1" t="s">
        <v>33</v>
      </c>
      <c r="M15776" s="1" t="s">
        <v>42</v>
      </c>
      <c r="N15776" s="1" t="s">
        <v>43</v>
      </c>
    </row>
    <row r="15777" spans="1:14" x14ac:dyDescent="0.3">
      <c r="A15777">
        <v>37614</v>
      </c>
      <c r="B15777">
        <v>16609</v>
      </c>
      <c r="C15777">
        <f>1/COUNTIF(B:B,pizza_sales[[#This Row],[order_id]])</f>
        <v>0.33333333333333331</v>
      </c>
      <c r="D15777" s="1" t="s">
        <v>132</v>
      </c>
      <c r="E15777">
        <v>1</v>
      </c>
      <c r="F15777" s="2">
        <v>42195</v>
      </c>
      <c r="G15777" s="2" t="str">
        <f>TEXT(pizza_sales[[#This Row],[order_date]],"dddd")</f>
        <v>Friday</v>
      </c>
      <c r="H15777" s="3">
        <v>0.86680555555555561</v>
      </c>
      <c r="I15777">
        <v>10.5</v>
      </c>
      <c r="J15777">
        <v>10.5</v>
      </c>
      <c r="K15777" s="1" t="s">
        <v>41</v>
      </c>
      <c r="L15777" s="1" t="s">
        <v>14</v>
      </c>
      <c r="M15777" s="1" t="s">
        <v>15</v>
      </c>
      <c r="N15777" s="1" t="s">
        <v>16</v>
      </c>
    </row>
    <row r="15778" spans="1:14" x14ac:dyDescent="0.3">
      <c r="A15778">
        <v>37615</v>
      </c>
      <c r="B15778">
        <v>16609</v>
      </c>
      <c r="C15778">
        <f>1/COUNTIF(B:B,pizza_sales[[#This Row],[order_id]])</f>
        <v>0.33333333333333331</v>
      </c>
      <c r="D15778" s="1" t="s">
        <v>44</v>
      </c>
      <c r="E15778">
        <v>1</v>
      </c>
      <c r="F15778" s="2">
        <v>42195</v>
      </c>
      <c r="G15778" s="2" t="str">
        <f>TEXT(pizza_sales[[#This Row],[order_date]],"dddd")</f>
        <v>Friday</v>
      </c>
      <c r="H15778" s="3">
        <v>0.86680555555555561</v>
      </c>
      <c r="I15778">
        <v>12</v>
      </c>
      <c r="J15778">
        <v>12</v>
      </c>
      <c r="K15778" s="1" t="s">
        <v>41</v>
      </c>
      <c r="L15778" s="1" t="s">
        <v>14</v>
      </c>
      <c r="M15778" s="1" t="s">
        <v>45</v>
      </c>
      <c r="N15778" s="1" t="s">
        <v>46</v>
      </c>
    </row>
    <row r="15779" spans="1:14" x14ac:dyDescent="0.3">
      <c r="A15779">
        <v>37616</v>
      </c>
      <c r="B15779">
        <v>16610</v>
      </c>
      <c r="C15779">
        <f>1/COUNTIF(B:B,pizza_sales[[#This Row],[order_id]])</f>
        <v>1</v>
      </c>
      <c r="D15779" s="1" t="s">
        <v>77</v>
      </c>
      <c r="E15779">
        <v>1</v>
      </c>
      <c r="F15779" s="2">
        <v>42195</v>
      </c>
      <c r="G15779" s="2" t="str">
        <f>TEXT(pizza_sales[[#This Row],[order_date]],"dddd")</f>
        <v>Friday</v>
      </c>
      <c r="H15779" s="3">
        <v>0.88531249999999995</v>
      </c>
      <c r="I15779">
        <v>15.25</v>
      </c>
      <c r="J15779">
        <v>15.25</v>
      </c>
      <c r="K15779" s="1" t="s">
        <v>21</v>
      </c>
      <c r="L15779" s="1" t="s">
        <v>14</v>
      </c>
      <c r="M15779" s="1" t="s">
        <v>78</v>
      </c>
      <c r="N15779" s="1" t="s">
        <v>79</v>
      </c>
    </row>
    <row r="15780" spans="1:14" x14ac:dyDescent="0.3">
      <c r="A15780">
        <v>37617</v>
      </c>
      <c r="B15780">
        <v>16611</v>
      </c>
      <c r="C15780">
        <f>1/COUNTIF(B:B,pizza_sales[[#This Row],[order_id]])</f>
        <v>0.5</v>
      </c>
      <c r="D15780" s="1" t="s">
        <v>93</v>
      </c>
      <c r="E15780">
        <v>1</v>
      </c>
      <c r="F15780" s="2">
        <v>42195</v>
      </c>
      <c r="G15780" s="2" t="str">
        <f>TEXT(pizza_sales[[#This Row],[order_date]],"dddd")</f>
        <v>Friday</v>
      </c>
      <c r="H15780" s="3">
        <v>0.88795138888888892</v>
      </c>
      <c r="I15780">
        <v>12</v>
      </c>
      <c r="J15780">
        <v>12</v>
      </c>
      <c r="K15780" s="1" t="s">
        <v>41</v>
      </c>
      <c r="L15780" s="1" t="s">
        <v>14</v>
      </c>
      <c r="M15780" s="1" t="s">
        <v>94</v>
      </c>
      <c r="N15780" s="1" t="s">
        <v>95</v>
      </c>
    </row>
    <row r="15781" spans="1:14" x14ac:dyDescent="0.3">
      <c r="A15781">
        <v>37618</v>
      </c>
      <c r="B15781">
        <v>16611</v>
      </c>
      <c r="C15781">
        <f>1/COUNTIF(B:B,pizza_sales[[#This Row],[order_id]])</f>
        <v>0.5</v>
      </c>
      <c r="D15781" s="1" t="s">
        <v>149</v>
      </c>
      <c r="E15781">
        <v>1</v>
      </c>
      <c r="F15781" s="2">
        <v>42195</v>
      </c>
      <c r="G15781" s="2" t="str">
        <f>TEXT(pizza_sales[[#This Row],[order_date]],"dddd")</f>
        <v>Friday</v>
      </c>
      <c r="H15781" s="3">
        <v>0.88795138888888892</v>
      </c>
      <c r="I15781">
        <v>12.25</v>
      </c>
      <c r="J15781">
        <v>12.25</v>
      </c>
      <c r="K15781" s="1" t="s">
        <v>41</v>
      </c>
      <c r="L15781" s="1" t="s">
        <v>26</v>
      </c>
      <c r="M15781" s="1" t="s">
        <v>114</v>
      </c>
      <c r="N15781" s="1" t="s">
        <v>115</v>
      </c>
    </row>
    <row r="15782" spans="1:14" x14ac:dyDescent="0.3">
      <c r="A15782">
        <v>37619</v>
      </c>
      <c r="B15782">
        <v>16612</v>
      </c>
      <c r="C15782">
        <f>1/COUNTIF(B:B,pizza_sales[[#This Row],[order_id]])</f>
        <v>1</v>
      </c>
      <c r="D15782" s="1" t="s">
        <v>157</v>
      </c>
      <c r="E15782">
        <v>1</v>
      </c>
      <c r="F15782" s="2">
        <v>42195</v>
      </c>
      <c r="G15782" s="2" t="str">
        <f>TEXT(pizza_sales[[#This Row],[order_date]],"dddd")</f>
        <v>Friday</v>
      </c>
      <c r="H15782" s="3">
        <v>0.93442129629629633</v>
      </c>
      <c r="I15782">
        <v>12</v>
      </c>
      <c r="J15782">
        <v>12</v>
      </c>
      <c r="K15782" s="1" t="s">
        <v>41</v>
      </c>
      <c r="L15782" s="1" t="s">
        <v>22</v>
      </c>
      <c r="M15782" s="1" t="s">
        <v>110</v>
      </c>
      <c r="N15782" s="1" t="s">
        <v>111</v>
      </c>
    </row>
    <row r="15783" spans="1:14" x14ac:dyDescent="0.3">
      <c r="A15783">
        <v>37620</v>
      </c>
      <c r="B15783">
        <v>16613</v>
      </c>
      <c r="C15783">
        <f>1/COUNTIF(B:B,pizza_sales[[#This Row],[order_id]])</f>
        <v>1</v>
      </c>
      <c r="D15783" s="1" t="s">
        <v>32</v>
      </c>
      <c r="E15783">
        <v>1</v>
      </c>
      <c r="F15783" s="2">
        <v>42226</v>
      </c>
      <c r="G15783" s="2" t="str">
        <f>TEXT(pizza_sales[[#This Row],[order_date]],"dddd")</f>
        <v>Monday</v>
      </c>
      <c r="H15783" s="3">
        <v>0.47475694444444444</v>
      </c>
      <c r="I15783">
        <v>20.75</v>
      </c>
      <c r="J15783">
        <v>20.75</v>
      </c>
      <c r="K15783" s="1" t="s">
        <v>21</v>
      </c>
      <c r="L15783" s="1" t="s">
        <v>33</v>
      </c>
      <c r="M15783" s="1" t="s">
        <v>34</v>
      </c>
      <c r="N15783" s="1" t="s">
        <v>35</v>
      </c>
    </row>
    <row r="15784" spans="1:14" x14ac:dyDescent="0.3">
      <c r="A15784">
        <v>37621</v>
      </c>
      <c r="B15784">
        <v>16614</v>
      </c>
      <c r="C15784">
        <f>1/COUNTIF(B:B,pizza_sales[[#This Row],[order_id]])</f>
        <v>1</v>
      </c>
      <c r="D15784" s="1" t="s">
        <v>32</v>
      </c>
      <c r="E15784">
        <v>1</v>
      </c>
      <c r="F15784" s="2">
        <v>42226</v>
      </c>
      <c r="G15784" s="2" t="str">
        <f>TEXT(pizza_sales[[#This Row],[order_date]],"dddd")</f>
        <v>Monday</v>
      </c>
      <c r="H15784" s="3">
        <v>0.47804398148148147</v>
      </c>
      <c r="I15784">
        <v>20.75</v>
      </c>
      <c r="J15784">
        <v>20.75</v>
      </c>
      <c r="K15784" s="1" t="s">
        <v>21</v>
      </c>
      <c r="L15784" s="1" t="s">
        <v>33</v>
      </c>
      <c r="M15784" s="1" t="s">
        <v>34</v>
      </c>
      <c r="N15784" s="1" t="s">
        <v>35</v>
      </c>
    </row>
    <row r="15785" spans="1:14" x14ac:dyDescent="0.3">
      <c r="A15785">
        <v>37622</v>
      </c>
      <c r="B15785">
        <v>16615</v>
      </c>
      <c r="C15785">
        <f>1/COUNTIF(B:B,pizza_sales[[#This Row],[order_id]])</f>
        <v>0.5</v>
      </c>
      <c r="D15785" s="1" t="s">
        <v>50</v>
      </c>
      <c r="E15785">
        <v>1</v>
      </c>
      <c r="F15785" s="2">
        <v>42226</v>
      </c>
      <c r="G15785" s="2" t="str">
        <f>TEXT(pizza_sales[[#This Row],[order_date]],"dddd")</f>
        <v>Monday</v>
      </c>
      <c r="H15785" s="3">
        <v>0.49151620370370369</v>
      </c>
      <c r="I15785">
        <v>12</v>
      </c>
      <c r="J15785">
        <v>12</v>
      </c>
      <c r="K15785" s="1" t="s">
        <v>41</v>
      </c>
      <c r="L15785" s="1" t="s">
        <v>14</v>
      </c>
      <c r="M15785" s="1" t="s">
        <v>18</v>
      </c>
      <c r="N15785" s="1" t="s">
        <v>19</v>
      </c>
    </row>
    <row r="15786" spans="1:14" x14ac:dyDescent="0.3">
      <c r="A15786">
        <v>37623</v>
      </c>
      <c r="B15786">
        <v>16615</v>
      </c>
      <c r="C15786">
        <f>1/COUNTIF(B:B,pizza_sales[[#This Row],[order_id]])</f>
        <v>0.5</v>
      </c>
      <c r="D15786" s="1" t="s">
        <v>151</v>
      </c>
      <c r="E15786">
        <v>1</v>
      </c>
      <c r="F15786" s="2">
        <v>42226</v>
      </c>
      <c r="G15786" s="2" t="str">
        <f>TEXT(pizza_sales[[#This Row],[order_date]],"dddd")</f>
        <v>Monday</v>
      </c>
      <c r="H15786" s="3">
        <v>0.49151620370370369</v>
      </c>
      <c r="I15786">
        <v>12.75</v>
      </c>
      <c r="J15786">
        <v>12.75</v>
      </c>
      <c r="K15786" s="1" t="s">
        <v>41</v>
      </c>
      <c r="L15786" s="1" t="s">
        <v>33</v>
      </c>
      <c r="M15786" s="1" t="s">
        <v>34</v>
      </c>
      <c r="N15786" s="1" t="s">
        <v>35</v>
      </c>
    </row>
    <row r="15787" spans="1:14" x14ac:dyDescent="0.3">
      <c r="A15787">
        <v>37624</v>
      </c>
      <c r="B15787">
        <v>16616</v>
      </c>
      <c r="C15787">
        <f>1/COUNTIF(B:B,pizza_sales[[#This Row],[order_id]])</f>
        <v>1</v>
      </c>
      <c r="D15787" s="1" t="s">
        <v>47</v>
      </c>
      <c r="E15787">
        <v>1</v>
      </c>
      <c r="F15787" s="2">
        <v>42226</v>
      </c>
      <c r="G15787" s="2" t="str">
        <f>TEXT(pizza_sales[[#This Row],[order_date]],"dddd")</f>
        <v>Monday</v>
      </c>
      <c r="H15787" s="3">
        <v>0.50189814814814815</v>
      </c>
      <c r="I15787">
        <v>12.5</v>
      </c>
      <c r="J15787">
        <v>12.5</v>
      </c>
      <c r="K15787" s="1" t="s">
        <v>41</v>
      </c>
      <c r="L15787" s="1" t="s">
        <v>26</v>
      </c>
      <c r="M15787" s="1" t="s">
        <v>48</v>
      </c>
      <c r="N15787" s="1" t="s">
        <v>49</v>
      </c>
    </row>
    <row r="15788" spans="1:14" x14ac:dyDescent="0.3">
      <c r="A15788">
        <v>37625</v>
      </c>
      <c r="B15788">
        <v>16617</v>
      </c>
      <c r="C15788">
        <f>1/COUNTIF(B:B,pizza_sales[[#This Row],[order_id]])</f>
        <v>0.5</v>
      </c>
      <c r="D15788" s="1" t="s">
        <v>90</v>
      </c>
      <c r="E15788">
        <v>1</v>
      </c>
      <c r="F15788" s="2">
        <v>42226</v>
      </c>
      <c r="G15788" s="2" t="str">
        <f>TEXT(pizza_sales[[#This Row],[order_date]],"dddd")</f>
        <v>Monday</v>
      </c>
      <c r="H15788" s="3">
        <v>0.51027777777777783</v>
      </c>
      <c r="I15788">
        <v>17.95</v>
      </c>
      <c r="J15788">
        <v>17.95</v>
      </c>
      <c r="K15788" s="1" t="s">
        <v>21</v>
      </c>
      <c r="L15788" s="1" t="s">
        <v>22</v>
      </c>
      <c r="M15788" s="1" t="s">
        <v>91</v>
      </c>
      <c r="N15788" s="1" t="s">
        <v>92</v>
      </c>
    </row>
    <row r="15789" spans="1:14" x14ac:dyDescent="0.3">
      <c r="A15789">
        <v>37626</v>
      </c>
      <c r="B15789">
        <v>16617</v>
      </c>
      <c r="C15789">
        <f>1/COUNTIF(B:B,pizza_sales[[#This Row],[order_id]])</f>
        <v>0.5</v>
      </c>
      <c r="D15789" s="1" t="s">
        <v>162</v>
      </c>
      <c r="E15789">
        <v>1</v>
      </c>
      <c r="F15789" s="2">
        <v>42226</v>
      </c>
      <c r="G15789" s="2" t="str">
        <f>TEXT(pizza_sales[[#This Row],[order_date]],"dddd")</f>
        <v>Monday</v>
      </c>
      <c r="H15789" s="3">
        <v>0.51027777777777783</v>
      </c>
      <c r="I15789">
        <v>16</v>
      </c>
      <c r="J15789">
        <v>16</v>
      </c>
      <c r="K15789" s="1" t="s">
        <v>13</v>
      </c>
      <c r="L15789" s="1" t="s">
        <v>22</v>
      </c>
      <c r="M15789" s="1" t="s">
        <v>110</v>
      </c>
      <c r="N15789" s="1" t="s">
        <v>111</v>
      </c>
    </row>
    <row r="15790" spans="1:14" x14ac:dyDescent="0.3">
      <c r="A15790">
        <v>37627</v>
      </c>
      <c r="B15790">
        <v>16618</v>
      </c>
      <c r="C15790">
        <f>1/COUNTIF(B:B,pizza_sales[[#This Row],[order_id]])</f>
        <v>0.25</v>
      </c>
      <c r="D15790" s="1" t="s">
        <v>118</v>
      </c>
      <c r="E15790">
        <v>1</v>
      </c>
      <c r="F15790" s="2">
        <v>42226</v>
      </c>
      <c r="G15790" s="2" t="str">
        <f>TEXT(pizza_sales[[#This Row],[order_date]],"dddd")</f>
        <v>Monday</v>
      </c>
      <c r="H15790" s="3">
        <v>0.51350694444444445</v>
      </c>
      <c r="I15790">
        <v>16.75</v>
      </c>
      <c r="J15790">
        <v>16.75</v>
      </c>
      <c r="K15790" s="1" t="s">
        <v>13</v>
      </c>
      <c r="L15790" s="1" t="s">
        <v>33</v>
      </c>
      <c r="M15790" s="1" t="s">
        <v>42</v>
      </c>
      <c r="N15790" s="1" t="s">
        <v>43</v>
      </c>
    </row>
    <row r="15791" spans="1:14" x14ac:dyDescent="0.3">
      <c r="A15791">
        <v>37628</v>
      </c>
      <c r="B15791">
        <v>16618</v>
      </c>
      <c r="C15791">
        <f>1/COUNTIF(B:B,pizza_sales[[#This Row],[order_id]])</f>
        <v>0.25</v>
      </c>
      <c r="D15791" s="1" t="s">
        <v>112</v>
      </c>
      <c r="E15791">
        <v>1</v>
      </c>
      <c r="F15791" s="2">
        <v>42226</v>
      </c>
      <c r="G15791" s="2" t="str">
        <f>TEXT(pizza_sales[[#This Row],[order_date]],"dddd")</f>
        <v>Monday</v>
      </c>
      <c r="H15791" s="3">
        <v>0.51350694444444445</v>
      </c>
      <c r="I15791">
        <v>20.5</v>
      </c>
      <c r="J15791">
        <v>20.5</v>
      </c>
      <c r="K15791" s="1" t="s">
        <v>21</v>
      </c>
      <c r="L15791" s="1" t="s">
        <v>14</v>
      </c>
      <c r="M15791" s="1" t="s">
        <v>94</v>
      </c>
      <c r="N15791" s="1" t="s">
        <v>95</v>
      </c>
    </row>
    <row r="15792" spans="1:14" x14ac:dyDescent="0.3">
      <c r="A15792">
        <v>37629</v>
      </c>
      <c r="B15792">
        <v>16618</v>
      </c>
      <c r="C15792">
        <f>1/COUNTIF(B:B,pizza_sales[[#This Row],[order_id]])</f>
        <v>0.25</v>
      </c>
      <c r="D15792" s="1" t="s">
        <v>37</v>
      </c>
      <c r="E15792">
        <v>1</v>
      </c>
      <c r="F15792" s="2">
        <v>42226</v>
      </c>
      <c r="G15792" s="2" t="str">
        <f>TEXT(pizza_sales[[#This Row],[order_date]],"dddd")</f>
        <v>Monday</v>
      </c>
      <c r="H15792" s="3">
        <v>0.51350694444444445</v>
      </c>
      <c r="I15792">
        <v>20.75</v>
      </c>
      <c r="J15792">
        <v>20.75</v>
      </c>
      <c r="K15792" s="1" t="s">
        <v>21</v>
      </c>
      <c r="L15792" s="1" t="s">
        <v>26</v>
      </c>
      <c r="M15792" s="1" t="s">
        <v>38</v>
      </c>
      <c r="N15792" s="1" t="s">
        <v>39</v>
      </c>
    </row>
    <row r="15793" spans="1:14" x14ac:dyDescent="0.3">
      <c r="A15793">
        <v>37630</v>
      </c>
      <c r="B15793">
        <v>16618</v>
      </c>
      <c r="C15793">
        <f>1/COUNTIF(B:B,pizza_sales[[#This Row],[order_id]])</f>
        <v>0.25</v>
      </c>
      <c r="D15793" s="1" t="s">
        <v>137</v>
      </c>
      <c r="E15793">
        <v>1</v>
      </c>
      <c r="F15793" s="2">
        <v>42226</v>
      </c>
      <c r="G15793" s="2" t="str">
        <f>TEXT(pizza_sales[[#This Row],[order_date]],"dddd")</f>
        <v>Monday</v>
      </c>
      <c r="H15793" s="3">
        <v>0.51350694444444445</v>
      </c>
      <c r="I15793">
        <v>16.75</v>
      </c>
      <c r="J15793">
        <v>16.75</v>
      </c>
      <c r="K15793" s="1" t="s">
        <v>13</v>
      </c>
      <c r="L15793" s="1" t="s">
        <v>33</v>
      </c>
      <c r="M15793" s="1" t="s">
        <v>34</v>
      </c>
      <c r="N15793" s="1" t="s">
        <v>35</v>
      </c>
    </row>
    <row r="15794" spans="1:14" x14ac:dyDescent="0.3">
      <c r="A15794">
        <v>37631</v>
      </c>
      <c r="B15794">
        <v>16619</v>
      </c>
      <c r="C15794">
        <f>1/COUNTIF(B:B,pizza_sales[[#This Row],[order_id]])</f>
        <v>9.0909090909090912E-2</v>
      </c>
      <c r="D15794" s="1" t="s">
        <v>72</v>
      </c>
      <c r="E15794">
        <v>1</v>
      </c>
      <c r="F15794" s="2">
        <v>42226</v>
      </c>
      <c r="G15794" s="2" t="str">
        <f>TEXT(pizza_sales[[#This Row],[order_date]],"dddd")</f>
        <v>Monday</v>
      </c>
      <c r="H15794" s="3">
        <v>0.51380787037037035</v>
      </c>
      <c r="I15794">
        <v>20.75</v>
      </c>
      <c r="J15794">
        <v>20.75</v>
      </c>
      <c r="K15794" s="1" t="s">
        <v>21</v>
      </c>
      <c r="L15794" s="1" t="s">
        <v>33</v>
      </c>
      <c r="M15794" s="1" t="s">
        <v>42</v>
      </c>
      <c r="N15794" s="1" t="s">
        <v>43</v>
      </c>
    </row>
    <row r="15795" spans="1:14" x14ac:dyDescent="0.3">
      <c r="A15795">
        <v>37632</v>
      </c>
      <c r="B15795">
        <v>16619</v>
      </c>
      <c r="C15795">
        <f>1/COUNTIF(B:B,pizza_sales[[#This Row],[order_id]])</f>
        <v>9.0909090909090912E-2</v>
      </c>
      <c r="D15795" s="1" t="s">
        <v>84</v>
      </c>
      <c r="E15795">
        <v>1</v>
      </c>
      <c r="F15795" s="2">
        <v>42226</v>
      </c>
      <c r="G15795" s="2" t="str">
        <f>TEXT(pizza_sales[[#This Row],[order_date]],"dddd")</f>
        <v>Monday</v>
      </c>
      <c r="H15795" s="3">
        <v>0.51380787037037035</v>
      </c>
      <c r="I15795">
        <v>12</v>
      </c>
      <c r="J15795">
        <v>12</v>
      </c>
      <c r="K15795" s="1" t="s">
        <v>41</v>
      </c>
      <c r="L15795" s="1" t="s">
        <v>14</v>
      </c>
      <c r="M15795" s="1" t="s">
        <v>85</v>
      </c>
      <c r="N15795" s="1" t="s">
        <v>86</v>
      </c>
    </row>
    <row r="15796" spans="1:14" x14ac:dyDescent="0.3">
      <c r="A15796">
        <v>37633</v>
      </c>
      <c r="B15796">
        <v>16619</v>
      </c>
      <c r="C15796">
        <f>1/COUNTIF(B:B,pizza_sales[[#This Row],[order_id]])</f>
        <v>9.0909090909090912E-2</v>
      </c>
      <c r="D15796" s="1" t="s">
        <v>169</v>
      </c>
      <c r="E15796">
        <v>1</v>
      </c>
      <c r="F15796" s="2">
        <v>42226</v>
      </c>
      <c r="G15796" s="2" t="str">
        <f>TEXT(pizza_sales[[#This Row],[order_date]],"dddd")</f>
        <v>Monday</v>
      </c>
      <c r="H15796" s="3">
        <v>0.51380787037037035</v>
      </c>
      <c r="I15796">
        <v>12.25</v>
      </c>
      <c r="J15796">
        <v>12.25</v>
      </c>
      <c r="K15796" s="1" t="s">
        <v>41</v>
      </c>
      <c r="L15796" s="1" t="s">
        <v>26</v>
      </c>
      <c r="M15796" s="1" t="s">
        <v>97</v>
      </c>
      <c r="N15796" s="1" t="s">
        <v>98</v>
      </c>
    </row>
    <row r="15797" spans="1:14" x14ac:dyDescent="0.3">
      <c r="A15797">
        <v>37634</v>
      </c>
      <c r="B15797">
        <v>16619</v>
      </c>
      <c r="C15797">
        <f>1/COUNTIF(B:B,pizza_sales[[#This Row],[order_id]])</f>
        <v>9.0909090909090912E-2</v>
      </c>
      <c r="D15797" s="1" t="s">
        <v>76</v>
      </c>
      <c r="E15797">
        <v>1</v>
      </c>
      <c r="F15797" s="2">
        <v>42226</v>
      </c>
      <c r="G15797" s="2" t="str">
        <f>TEXT(pizza_sales[[#This Row],[order_date]],"dddd")</f>
        <v>Monday</v>
      </c>
      <c r="H15797" s="3">
        <v>0.51380787037037035</v>
      </c>
      <c r="I15797">
        <v>16.75</v>
      </c>
      <c r="J15797">
        <v>16.75</v>
      </c>
      <c r="K15797" s="1" t="s">
        <v>13</v>
      </c>
      <c r="L15797" s="1" t="s">
        <v>33</v>
      </c>
      <c r="M15797" s="1" t="s">
        <v>74</v>
      </c>
      <c r="N15797" s="1" t="s">
        <v>75</v>
      </c>
    </row>
    <row r="15798" spans="1:14" x14ac:dyDescent="0.3">
      <c r="A15798">
        <v>37635</v>
      </c>
      <c r="B15798">
        <v>16619</v>
      </c>
      <c r="C15798">
        <f>1/COUNTIF(B:B,pizza_sales[[#This Row],[order_id]])</f>
        <v>9.0909090909090912E-2</v>
      </c>
      <c r="D15798" s="1" t="s">
        <v>17</v>
      </c>
      <c r="E15798">
        <v>1</v>
      </c>
      <c r="F15798" s="2">
        <v>42226</v>
      </c>
      <c r="G15798" s="2" t="str">
        <f>TEXT(pizza_sales[[#This Row],[order_date]],"dddd")</f>
        <v>Monday</v>
      </c>
      <c r="H15798" s="3">
        <v>0.51380787037037035</v>
      </c>
      <c r="I15798">
        <v>16</v>
      </c>
      <c r="J15798">
        <v>16</v>
      </c>
      <c r="K15798" s="1" t="s">
        <v>13</v>
      </c>
      <c r="L15798" s="1" t="s">
        <v>14</v>
      </c>
      <c r="M15798" s="1" t="s">
        <v>18</v>
      </c>
      <c r="N15798" s="1" t="s">
        <v>19</v>
      </c>
    </row>
    <row r="15799" spans="1:14" x14ac:dyDescent="0.3">
      <c r="A15799">
        <v>37636</v>
      </c>
      <c r="B15799">
        <v>16619</v>
      </c>
      <c r="C15799">
        <f>1/COUNTIF(B:B,pizza_sales[[#This Row],[order_id]])</f>
        <v>9.0909090909090912E-2</v>
      </c>
      <c r="D15799" s="1" t="s">
        <v>99</v>
      </c>
      <c r="E15799">
        <v>1</v>
      </c>
      <c r="F15799" s="2">
        <v>42226</v>
      </c>
      <c r="G15799" s="2" t="str">
        <f>TEXT(pizza_sales[[#This Row],[order_date]],"dddd")</f>
        <v>Monday</v>
      </c>
      <c r="H15799" s="3">
        <v>0.51380787037037035</v>
      </c>
      <c r="I15799">
        <v>14.75</v>
      </c>
      <c r="J15799">
        <v>14.75</v>
      </c>
      <c r="K15799" s="1" t="s">
        <v>13</v>
      </c>
      <c r="L15799" s="1" t="s">
        <v>22</v>
      </c>
      <c r="M15799" s="1" t="s">
        <v>91</v>
      </c>
      <c r="N15799" s="1" t="s">
        <v>92</v>
      </c>
    </row>
    <row r="15800" spans="1:14" x14ac:dyDescent="0.3">
      <c r="A15800">
        <v>37637</v>
      </c>
      <c r="B15800">
        <v>16619</v>
      </c>
      <c r="C15800">
        <f>1/COUNTIF(B:B,pizza_sales[[#This Row],[order_id]])</f>
        <v>9.0909090909090912E-2</v>
      </c>
      <c r="D15800" s="1" t="s">
        <v>142</v>
      </c>
      <c r="E15800">
        <v>1</v>
      </c>
      <c r="F15800" s="2">
        <v>42226</v>
      </c>
      <c r="G15800" s="2" t="str">
        <f>TEXT(pizza_sales[[#This Row],[order_date]],"dddd")</f>
        <v>Monday</v>
      </c>
      <c r="H15800" s="3">
        <v>0.51380787037037035</v>
      </c>
      <c r="I15800">
        <v>16.5</v>
      </c>
      <c r="J15800">
        <v>16.5</v>
      </c>
      <c r="K15800" s="1" t="s">
        <v>21</v>
      </c>
      <c r="L15800" s="1" t="s">
        <v>14</v>
      </c>
      <c r="M15800" s="1" t="s">
        <v>15</v>
      </c>
      <c r="N15800" s="1" t="s">
        <v>16</v>
      </c>
    </row>
    <row r="15801" spans="1:14" x14ac:dyDescent="0.3">
      <c r="A15801">
        <v>37638</v>
      </c>
      <c r="B15801">
        <v>16619</v>
      </c>
      <c r="C15801">
        <f>1/COUNTIF(B:B,pizza_sales[[#This Row],[order_id]])</f>
        <v>9.0909090909090912E-2</v>
      </c>
      <c r="D15801" s="1" t="s">
        <v>77</v>
      </c>
      <c r="E15801">
        <v>1</v>
      </c>
      <c r="F15801" s="2">
        <v>42226</v>
      </c>
      <c r="G15801" s="2" t="str">
        <f>TEXT(pizza_sales[[#This Row],[order_date]],"dddd")</f>
        <v>Monday</v>
      </c>
      <c r="H15801" s="3">
        <v>0.51380787037037035</v>
      </c>
      <c r="I15801">
        <v>15.25</v>
      </c>
      <c r="J15801">
        <v>15.25</v>
      </c>
      <c r="K15801" s="1" t="s">
        <v>21</v>
      </c>
      <c r="L15801" s="1" t="s">
        <v>14</v>
      </c>
      <c r="M15801" s="1" t="s">
        <v>78</v>
      </c>
      <c r="N15801" s="1" t="s">
        <v>79</v>
      </c>
    </row>
    <row r="15802" spans="1:14" x14ac:dyDescent="0.3">
      <c r="A15802">
        <v>37639</v>
      </c>
      <c r="B15802">
        <v>16619</v>
      </c>
      <c r="C15802">
        <f>1/COUNTIF(B:B,pizza_sales[[#This Row],[order_id]])</f>
        <v>9.0909090909090912E-2</v>
      </c>
      <c r="D15802" s="1" t="s">
        <v>37</v>
      </c>
      <c r="E15802">
        <v>3</v>
      </c>
      <c r="F15802" s="2">
        <v>42226</v>
      </c>
      <c r="G15802" s="2" t="str">
        <f>TEXT(pizza_sales[[#This Row],[order_date]],"dddd")</f>
        <v>Monday</v>
      </c>
      <c r="H15802" s="3">
        <v>0.51380787037037035</v>
      </c>
      <c r="I15802">
        <v>20.75</v>
      </c>
      <c r="J15802">
        <v>62.25</v>
      </c>
      <c r="K15802" s="1" t="s">
        <v>21</v>
      </c>
      <c r="L15802" s="1" t="s">
        <v>26</v>
      </c>
      <c r="M15802" s="1" t="s">
        <v>38</v>
      </c>
      <c r="N15802" s="1" t="s">
        <v>39</v>
      </c>
    </row>
    <row r="15803" spans="1:14" x14ac:dyDescent="0.3">
      <c r="A15803">
        <v>37640</v>
      </c>
      <c r="B15803">
        <v>16619</v>
      </c>
      <c r="C15803">
        <f>1/COUNTIF(B:B,pizza_sales[[#This Row],[order_id]])</f>
        <v>9.0909090909090912E-2</v>
      </c>
      <c r="D15803" s="1" t="s">
        <v>69</v>
      </c>
      <c r="E15803">
        <v>1</v>
      </c>
      <c r="F15803" s="2">
        <v>42226</v>
      </c>
      <c r="G15803" s="2" t="str">
        <f>TEXT(pizza_sales[[#This Row],[order_date]],"dddd")</f>
        <v>Monday</v>
      </c>
      <c r="H15803" s="3">
        <v>0.51380787037037035</v>
      </c>
      <c r="I15803">
        <v>20.75</v>
      </c>
      <c r="J15803">
        <v>20.75</v>
      </c>
      <c r="K15803" s="1" t="s">
        <v>21</v>
      </c>
      <c r="L15803" s="1" t="s">
        <v>33</v>
      </c>
      <c r="M15803" s="1" t="s">
        <v>70</v>
      </c>
      <c r="N15803" s="1" t="s">
        <v>71</v>
      </c>
    </row>
    <row r="15804" spans="1:14" x14ac:dyDescent="0.3">
      <c r="A15804">
        <v>37641</v>
      </c>
      <c r="B15804">
        <v>16619</v>
      </c>
      <c r="C15804">
        <f>1/COUNTIF(B:B,pizza_sales[[#This Row],[order_id]])</f>
        <v>9.0909090909090912E-2</v>
      </c>
      <c r="D15804" s="1" t="s">
        <v>136</v>
      </c>
      <c r="E15804">
        <v>1</v>
      </c>
      <c r="F15804" s="2">
        <v>42226</v>
      </c>
      <c r="G15804" s="2" t="str">
        <f>TEXT(pizza_sales[[#This Row],[order_date]],"dddd")</f>
        <v>Monday</v>
      </c>
      <c r="H15804" s="3">
        <v>0.51380787037037035</v>
      </c>
      <c r="I15804">
        <v>12.5</v>
      </c>
      <c r="J15804">
        <v>12.5</v>
      </c>
      <c r="K15804" s="1" t="s">
        <v>41</v>
      </c>
      <c r="L15804" s="1" t="s">
        <v>22</v>
      </c>
      <c r="M15804" s="1" t="s">
        <v>63</v>
      </c>
      <c r="N15804" s="1" t="s">
        <v>64</v>
      </c>
    </row>
    <row r="15805" spans="1:14" x14ac:dyDescent="0.3">
      <c r="A15805">
        <v>37642</v>
      </c>
      <c r="B15805">
        <v>16620</v>
      </c>
      <c r="C15805">
        <f>1/COUNTIF(B:B,pizza_sales[[#This Row],[order_id]])</f>
        <v>0.2</v>
      </c>
      <c r="D15805" s="1" t="s">
        <v>84</v>
      </c>
      <c r="E15805">
        <v>2</v>
      </c>
      <c r="F15805" s="2">
        <v>42226</v>
      </c>
      <c r="G15805" s="2" t="str">
        <f>TEXT(pizza_sales[[#This Row],[order_date]],"dddd")</f>
        <v>Monday</v>
      </c>
      <c r="H15805" s="3">
        <v>0.51626157407407403</v>
      </c>
      <c r="I15805">
        <v>12</v>
      </c>
      <c r="J15805">
        <v>24</v>
      </c>
      <c r="K15805" s="1" t="s">
        <v>41</v>
      </c>
      <c r="L15805" s="1" t="s">
        <v>14</v>
      </c>
      <c r="M15805" s="1" t="s">
        <v>85</v>
      </c>
      <c r="N15805" s="1" t="s">
        <v>86</v>
      </c>
    </row>
    <row r="15806" spans="1:14" x14ac:dyDescent="0.3">
      <c r="A15806">
        <v>37643</v>
      </c>
      <c r="B15806">
        <v>16620</v>
      </c>
      <c r="C15806">
        <f>1/COUNTIF(B:B,pizza_sales[[#This Row],[order_id]])</f>
        <v>0.2</v>
      </c>
      <c r="D15806" s="1" t="s">
        <v>128</v>
      </c>
      <c r="E15806">
        <v>1</v>
      </c>
      <c r="F15806" s="2">
        <v>42226</v>
      </c>
      <c r="G15806" s="2" t="str">
        <f>TEXT(pizza_sales[[#This Row],[order_date]],"dddd")</f>
        <v>Monday</v>
      </c>
      <c r="H15806" s="3">
        <v>0.51626157407407403</v>
      </c>
      <c r="I15806">
        <v>16</v>
      </c>
      <c r="J15806">
        <v>16</v>
      </c>
      <c r="K15806" s="1" t="s">
        <v>13</v>
      </c>
      <c r="L15806" s="1" t="s">
        <v>22</v>
      </c>
      <c r="M15806" s="1" t="s">
        <v>52</v>
      </c>
      <c r="N15806" s="1" t="s">
        <v>53</v>
      </c>
    </row>
    <row r="15807" spans="1:14" x14ac:dyDescent="0.3">
      <c r="A15807">
        <v>37644</v>
      </c>
      <c r="B15807">
        <v>16620</v>
      </c>
      <c r="C15807">
        <f>1/COUNTIF(B:B,pizza_sales[[#This Row],[order_id]])</f>
        <v>0.2</v>
      </c>
      <c r="D15807" s="1" t="s">
        <v>129</v>
      </c>
      <c r="E15807">
        <v>1</v>
      </c>
      <c r="F15807" s="2">
        <v>42226</v>
      </c>
      <c r="G15807" s="2" t="str">
        <f>TEXT(pizza_sales[[#This Row],[order_date]],"dddd")</f>
        <v>Monday</v>
      </c>
      <c r="H15807" s="3">
        <v>0.51626157407407403</v>
      </c>
      <c r="I15807">
        <v>17.5</v>
      </c>
      <c r="J15807">
        <v>17.5</v>
      </c>
      <c r="K15807" s="1" t="s">
        <v>21</v>
      </c>
      <c r="L15807" s="1" t="s">
        <v>14</v>
      </c>
      <c r="M15807" s="1" t="s">
        <v>130</v>
      </c>
      <c r="N15807" s="1" t="s">
        <v>131</v>
      </c>
    </row>
    <row r="15808" spans="1:14" x14ac:dyDescent="0.3">
      <c r="A15808">
        <v>37645</v>
      </c>
      <c r="B15808">
        <v>16620</v>
      </c>
      <c r="C15808">
        <f>1/COUNTIF(B:B,pizza_sales[[#This Row],[order_id]])</f>
        <v>0.2</v>
      </c>
      <c r="D15808" s="1" t="s">
        <v>59</v>
      </c>
      <c r="E15808">
        <v>1</v>
      </c>
      <c r="F15808" s="2">
        <v>42226</v>
      </c>
      <c r="G15808" s="2" t="str">
        <f>TEXT(pizza_sales[[#This Row],[order_date]],"dddd")</f>
        <v>Monday</v>
      </c>
      <c r="H15808" s="3">
        <v>0.51626157407407403</v>
      </c>
      <c r="I15808">
        <v>20.75</v>
      </c>
      <c r="J15808">
        <v>20.75</v>
      </c>
      <c r="K15808" s="1" t="s">
        <v>21</v>
      </c>
      <c r="L15808" s="1" t="s">
        <v>26</v>
      </c>
      <c r="M15808" s="1" t="s">
        <v>60</v>
      </c>
      <c r="N15808" s="1" t="s">
        <v>61</v>
      </c>
    </row>
    <row r="15809" spans="1:14" x14ac:dyDescent="0.3">
      <c r="A15809">
        <v>37646</v>
      </c>
      <c r="B15809">
        <v>16620</v>
      </c>
      <c r="C15809">
        <f>1/COUNTIF(B:B,pizza_sales[[#This Row],[order_id]])</f>
        <v>0.2</v>
      </c>
      <c r="D15809" s="1" t="s">
        <v>32</v>
      </c>
      <c r="E15809">
        <v>2</v>
      </c>
      <c r="F15809" s="2">
        <v>42226</v>
      </c>
      <c r="G15809" s="2" t="str">
        <f>TEXT(pizza_sales[[#This Row],[order_date]],"dddd")</f>
        <v>Monday</v>
      </c>
      <c r="H15809" s="3">
        <v>0.51626157407407403</v>
      </c>
      <c r="I15809">
        <v>20.75</v>
      </c>
      <c r="J15809">
        <v>41.5</v>
      </c>
      <c r="K15809" s="1" t="s">
        <v>21</v>
      </c>
      <c r="L15809" s="1" t="s">
        <v>33</v>
      </c>
      <c r="M15809" s="1" t="s">
        <v>34</v>
      </c>
      <c r="N15809" s="1" t="s">
        <v>35</v>
      </c>
    </row>
    <row r="15810" spans="1:14" x14ac:dyDescent="0.3">
      <c r="A15810">
        <v>37647</v>
      </c>
      <c r="B15810">
        <v>16621</v>
      </c>
      <c r="C15810">
        <f>1/COUNTIF(B:B,pizza_sales[[#This Row],[order_id]])</f>
        <v>1</v>
      </c>
      <c r="D15810" s="1" t="s">
        <v>162</v>
      </c>
      <c r="E15810">
        <v>1</v>
      </c>
      <c r="F15810" s="2">
        <v>42226</v>
      </c>
      <c r="G15810" s="2" t="str">
        <f>TEXT(pizza_sales[[#This Row],[order_date]],"dddd")</f>
        <v>Monday</v>
      </c>
      <c r="H15810" s="3">
        <v>0.52142361111111113</v>
      </c>
      <c r="I15810">
        <v>16</v>
      </c>
      <c r="J15810">
        <v>16</v>
      </c>
      <c r="K15810" s="1" t="s">
        <v>13</v>
      </c>
      <c r="L15810" s="1" t="s">
        <v>22</v>
      </c>
      <c r="M15810" s="1" t="s">
        <v>110</v>
      </c>
      <c r="N15810" s="1" t="s">
        <v>111</v>
      </c>
    </row>
    <row r="15811" spans="1:14" x14ac:dyDescent="0.3">
      <c r="A15811">
        <v>37648</v>
      </c>
      <c r="B15811">
        <v>16622</v>
      </c>
      <c r="C15811">
        <f>1/COUNTIF(B:B,pizza_sales[[#This Row],[order_id]])</f>
        <v>0.5</v>
      </c>
      <c r="D15811" s="1" t="s">
        <v>20</v>
      </c>
      <c r="E15811">
        <v>1</v>
      </c>
      <c r="F15811" s="2">
        <v>42226</v>
      </c>
      <c r="G15811" s="2" t="str">
        <f>TEXT(pizza_sales[[#This Row],[order_date]],"dddd")</f>
        <v>Monday</v>
      </c>
      <c r="H15811" s="3">
        <v>0.52217592592592588</v>
      </c>
      <c r="I15811">
        <v>18.5</v>
      </c>
      <c r="J15811">
        <v>18.5</v>
      </c>
      <c r="K15811" s="1" t="s">
        <v>21</v>
      </c>
      <c r="L15811" s="1" t="s">
        <v>22</v>
      </c>
      <c r="M15811" s="1" t="s">
        <v>23</v>
      </c>
      <c r="N15811" s="1" t="s">
        <v>24</v>
      </c>
    </row>
    <row r="15812" spans="1:14" x14ac:dyDescent="0.3">
      <c r="A15812">
        <v>37649</v>
      </c>
      <c r="B15812">
        <v>16622</v>
      </c>
      <c r="C15812">
        <f>1/COUNTIF(B:B,pizza_sales[[#This Row],[order_id]])</f>
        <v>0.5</v>
      </c>
      <c r="D15812" s="1" t="s">
        <v>129</v>
      </c>
      <c r="E15812">
        <v>1</v>
      </c>
      <c r="F15812" s="2">
        <v>42226</v>
      </c>
      <c r="G15812" s="2" t="str">
        <f>TEXT(pizza_sales[[#This Row],[order_date]],"dddd")</f>
        <v>Monday</v>
      </c>
      <c r="H15812" s="3">
        <v>0.52217592592592588</v>
      </c>
      <c r="I15812">
        <v>17.5</v>
      </c>
      <c r="J15812">
        <v>17.5</v>
      </c>
      <c r="K15812" s="1" t="s">
        <v>21</v>
      </c>
      <c r="L15812" s="1" t="s">
        <v>14</v>
      </c>
      <c r="M15812" s="1" t="s">
        <v>130</v>
      </c>
      <c r="N15812" s="1" t="s">
        <v>131</v>
      </c>
    </row>
    <row r="15813" spans="1:14" x14ac:dyDescent="0.3">
      <c r="A15813">
        <v>37650</v>
      </c>
      <c r="B15813">
        <v>16623</v>
      </c>
      <c r="C15813">
        <f>1/COUNTIF(B:B,pizza_sales[[#This Row],[order_id]])</f>
        <v>0.5</v>
      </c>
      <c r="D15813" s="1" t="s">
        <v>149</v>
      </c>
      <c r="E15813">
        <v>1</v>
      </c>
      <c r="F15813" s="2">
        <v>42226</v>
      </c>
      <c r="G15813" s="2" t="str">
        <f>TEXT(pizza_sales[[#This Row],[order_date]],"dddd")</f>
        <v>Monday</v>
      </c>
      <c r="H15813" s="3">
        <v>0.52489583333333334</v>
      </c>
      <c r="I15813">
        <v>12.25</v>
      </c>
      <c r="J15813">
        <v>12.25</v>
      </c>
      <c r="K15813" s="1" t="s">
        <v>41</v>
      </c>
      <c r="L15813" s="1" t="s">
        <v>26</v>
      </c>
      <c r="M15813" s="1" t="s">
        <v>114</v>
      </c>
      <c r="N15813" s="1" t="s">
        <v>115</v>
      </c>
    </row>
    <row r="15814" spans="1:14" x14ac:dyDescent="0.3">
      <c r="A15814">
        <v>37651</v>
      </c>
      <c r="B15814">
        <v>16623</v>
      </c>
      <c r="C15814">
        <f>1/COUNTIF(B:B,pizza_sales[[#This Row],[order_id]])</f>
        <v>0.5</v>
      </c>
      <c r="D15814" s="1" t="s">
        <v>59</v>
      </c>
      <c r="E15814">
        <v>1</v>
      </c>
      <c r="F15814" s="2">
        <v>42226</v>
      </c>
      <c r="G15814" s="2" t="str">
        <f>TEXT(pizza_sales[[#This Row],[order_date]],"dddd")</f>
        <v>Monday</v>
      </c>
      <c r="H15814" s="3">
        <v>0.52489583333333334</v>
      </c>
      <c r="I15814">
        <v>20.75</v>
      </c>
      <c r="J15814">
        <v>20.75</v>
      </c>
      <c r="K15814" s="1" t="s">
        <v>21</v>
      </c>
      <c r="L15814" s="1" t="s">
        <v>26</v>
      </c>
      <c r="M15814" s="1" t="s">
        <v>60</v>
      </c>
      <c r="N15814" s="1" t="s">
        <v>61</v>
      </c>
    </row>
    <row r="15815" spans="1:14" x14ac:dyDescent="0.3">
      <c r="A15815">
        <v>37652</v>
      </c>
      <c r="B15815">
        <v>16624</v>
      </c>
      <c r="C15815">
        <f>1/COUNTIF(B:B,pizza_sales[[#This Row],[order_id]])</f>
        <v>0.5</v>
      </c>
      <c r="D15815" s="1" t="s">
        <v>160</v>
      </c>
      <c r="E15815">
        <v>1</v>
      </c>
      <c r="F15815" s="2">
        <v>42226</v>
      </c>
      <c r="G15815" s="2" t="str">
        <f>TEXT(pizza_sales[[#This Row],[order_date]],"dddd")</f>
        <v>Monday</v>
      </c>
      <c r="H15815" s="3">
        <v>0.53276620370370376</v>
      </c>
      <c r="I15815">
        <v>12</v>
      </c>
      <c r="J15815">
        <v>12</v>
      </c>
      <c r="K15815" s="1" t="s">
        <v>41</v>
      </c>
      <c r="L15815" s="1" t="s">
        <v>14</v>
      </c>
      <c r="M15815" s="1" t="s">
        <v>55</v>
      </c>
      <c r="N15815" s="1" t="s">
        <v>56</v>
      </c>
    </row>
    <row r="15816" spans="1:14" x14ac:dyDescent="0.3">
      <c r="A15816">
        <v>37653</v>
      </c>
      <c r="B15816">
        <v>16624</v>
      </c>
      <c r="C15816">
        <f>1/COUNTIF(B:B,pizza_sales[[#This Row],[order_id]])</f>
        <v>0.5</v>
      </c>
      <c r="D15816" s="1" t="s">
        <v>32</v>
      </c>
      <c r="E15816">
        <v>1</v>
      </c>
      <c r="F15816" s="2">
        <v>42226</v>
      </c>
      <c r="G15816" s="2" t="str">
        <f>TEXT(pizza_sales[[#This Row],[order_date]],"dddd")</f>
        <v>Monday</v>
      </c>
      <c r="H15816" s="3">
        <v>0.53276620370370376</v>
      </c>
      <c r="I15816">
        <v>20.75</v>
      </c>
      <c r="J15816">
        <v>20.75</v>
      </c>
      <c r="K15816" s="1" t="s">
        <v>21</v>
      </c>
      <c r="L15816" s="1" t="s">
        <v>33</v>
      </c>
      <c r="M15816" s="1" t="s">
        <v>34</v>
      </c>
      <c r="N15816" s="1" t="s">
        <v>35</v>
      </c>
    </row>
    <row r="15817" spans="1:14" x14ac:dyDescent="0.3">
      <c r="A15817">
        <v>37654</v>
      </c>
      <c r="B15817">
        <v>16625</v>
      </c>
      <c r="C15817">
        <f>1/COUNTIF(B:B,pizza_sales[[#This Row],[order_id]])</f>
        <v>0.5</v>
      </c>
      <c r="D15817" s="1" t="s">
        <v>150</v>
      </c>
      <c r="E15817">
        <v>1</v>
      </c>
      <c r="F15817" s="2">
        <v>42226</v>
      </c>
      <c r="G15817" s="2" t="str">
        <f>TEXT(pizza_sales[[#This Row],[order_date]],"dddd")</f>
        <v>Monday</v>
      </c>
      <c r="H15817" s="3">
        <v>0.55907407407407406</v>
      </c>
      <c r="I15817">
        <v>12.5</v>
      </c>
      <c r="J15817">
        <v>12.5</v>
      </c>
      <c r="K15817" s="1" t="s">
        <v>41</v>
      </c>
      <c r="L15817" s="1" t="s">
        <v>26</v>
      </c>
      <c r="M15817" s="1" t="s">
        <v>60</v>
      </c>
      <c r="N15817" s="1" t="s">
        <v>61</v>
      </c>
    </row>
    <row r="15818" spans="1:14" x14ac:dyDescent="0.3">
      <c r="A15818">
        <v>37655</v>
      </c>
      <c r="B15818">
        <v>16625</v>
      </c>
      <c r="C15818">
        <f>1/COUNTIF(B:B,pizza_sales[[#This Row],[order_id]])</f>
        <v>0.5</v>
      </c>
      <c r="D15818" s="1" t="s">
        <v>32</v>
      </c>
      <c r="E15818">
        <v>1</v>
      </c>
      <c r="F15818" s="2">
        <v>42226</v>
      </c>
      <c r="G15818" s="2" t="str">
        <f>TEXT(pizza_sales[[#This Row],[order_date]],"dddd")</f>
        <v>Monday</v>
      </c>
      <c r="H15818" s="3">
        <v>0.55907407407407406</v>
      </c>
      <c r="I15818">
        <v>20.75</v>
      </c>
      <c r="J15818">
        <v>20.75</v>
      </c>
      <c r="K15818" s="1" t="s">
        <v>21</v>
      </c>
      <c r="L15818" s="1" t="s">
        <v>33</v>
      </c>
      <c r="M15818" s="1" t="s">
        <v>34</v>
      </c>
      <c r="N15818" s="1" t="s">
        <v>35</v>
      </c>
    </row>
    <row r="15819" spans="1:14" x14ac:dyDescent="0.3">
      <c r="A15819">
        <v>37656</v>
      </c>
      <c r="B15819">
        <v>16626</v>
      </c>
      <c r="C15819">
        <f>1/COUNTIF(B:B,pizza_sales[[#This Row],[order_id]])</f>
        <v>1</v>
      </c>
      <c r="D15819" s="1" t="s">
        <v>73</v>
      </c>
      <c r="E15819">
        <v>1</v>
      </c>
      <c r="F15819" s="2">
        <v>42226</v>
      </c>
      <c r="G15819" s="2" t="str">
        <f>TEXT(pizza_sales[[#This Row],[order_date]],"dddd")</f>
        <v>Monday</v>
      </c>
      <c r="H15819" s="3">
        <v>0.56196759259259255</v>
      </c>
      <c r="I15819">
        <v>20.75</v>
      </c>
      <c r="J15819">
        <v>20.75</v>
      </c>
      <c r="K15819" s="1" t="s">
        <v>21</v>
      </c>
      <c r="L15819" s="1" t="s">
        <v>33</v>
      </c>
      <c r="M15819" s="1" t="s">
        <v>74</v>
      </c>
      <c r="N15819" s="1" t="s">
        <v>75</v>
      </c>
    </row>
    <row r="15820" spans="1:14" x14ac:dyDescent="0.3">
      <c r="A15820">
        <v>37657</v>
      </c>
      <c r="B15820">
        <v>16627</v>
      </c>
      <c r="C15820">
        <f>1/COUNTIF(B:B,pizza_sales[[#This Row],[order_id]])</f>
        <v>1</v>
      </c>
      <c r="D15820" s="1" t="s">
        <v>12</v>
      </c>
      <c r="E15820">
        <v>1</v>
      </c>
      <c r="F15820" s="2">
        <v>42226</v>
      </c>
      <c r="G15820" s="2" t="str">
        <f>TEXT(pizza_sales[[#This Row],[order_date]],"dddd")</f>
        <v>Monday</v>
      </c>
      <c r="H15820" s="3">
        <v>0.56414351851851852</v>
      </c>
      <c r="I15820">
        <v>13.25</v>
      </c>
      <c r="J15820">
        <v>13.25</v>
      </c>
      <c r="K15820" s="1" t="s">
        <v>13</v>
      </c>
      <c r="L15820" s="1" t="s">
        <v>14</v>
      </c>
      <c r="M15820" s="1" t="s">
        <v>15</v>
      </c>
      <c r="N15820" s="1" t="s">
        <v>16</v>
      </c>
    </row>
    <row r="15821" spans="1:14" x14ac:dyDescent="0.3">
      <c r="A15821">
        <v>37658</v>
      </c>
      <c r="B15821">
        <v>16628</v>
      </c>
      <c r="C15821">
        <f>1/COUNTIF(B:B,pizza_sales[[#This Row],[order_id]])</f>
        <v>0.2</v>
      </c>
      <c r="D15821" s="1" t="s">
        <v>12</v>
      </c>
      <c r="E15821">
        <v>1</v>
      </c>
      <c r="F15821" s="2">
        <v>42226</v>
      </c>
      <c r="G15821" s="2" t="str">
        <f>TEXT(pizza_sales[[#This Row],[order_date]],"dddd")</f>
        <v>Monday</v>
      </c>
      <c r="H15821" s="3">
        <v>0.57097222222222221</v>
      </c>
      <c r="I15821">
        <v>13.25</v>
      </c>
      <c r="J15821">
        <v>13.25</v>
      </c>
      <c r="K15821" s="1" t="s">
        <v>13</v>
      </c>
      <c r="L15821" s="1" t="s">
        <v>14</v>
      </c>
      <c r="M15821" s="1" t="s">
        <v>15</v>
      </c>
      <c r="N15821" s="1" t="s">
        <v>16</v>
      </c>
    </row>
    <row r="15822" spans="1:14" x14ac:dyDescent="0.3">
      <c r="A15822">
        <v>37659</v>
      </c>
      <c r="B15822">
        <v>16628</v>
      </c>
      <c r="C15822">
        <f>1/COUNTIF(B:B,pizza_sales[[#This Row],[order_id]])</f>
        <v>0.2</v>
      </c>
      <c r="D15822" s="1" t="s">
        <v>25</v>
      </c>
      <c r="E15822">
        <v>1</v>
      </c>
      <c r="F15822" s="2">
        <v>42226</v>
      </c>
      <c r="G15822" s="2" t="str">
        <f>TEXT(pizza_sales[[#This Row],[order_date]],"dddd")</f>
        <v>Monday</v>
      </c>
      <c r="H15822" s="3">
        <v>0.57097222222222221</v>
      </c>
      <c r="I15822">
        <v>20.75</v>
      </c>
      <c r="J15822">
        <v>20.75</v>
      </c>
      <c r="K15822" s="1" t="s">
        <v>21</v>
      </c>
      <c r="L15822" s="1" t="s">
        <v>26</v>
      </c>
      <c r="M15822" s="1" t="s">
        <v>27</v>
      </c>
      <c r="N15822" s="1" t="s">
        <v>28</v>
      </c>
    </row>
    <row r="15823" spans="1:14" x14ac:dyDescent="0.3">
      <c r="A15823">
        <v>37660</v>
      </c>
      <c r="B15823">
        <v>16628</v>
      </c>
      <c r="C15823">
        <f>1/COUNTIF(B:B,pizza_sales[[#This Row],[order_id]])</f>
        <v>0.2</v>
      </c>
      <c r="D15823" s="1" t="s">
        <v>161</v>
      </c>
      <c r="E15823">
        <v>1</v>
      </c>
      <c r="F15823" s="2">
        <v>42226</v>
      </c>
      <c r="G15823" s="2" t="str">
        <f>TEXT(pizza_sales[[#This Row],[order_date]],"dddd")</f>
        <v>Monday</v>
      </c>
      <c r="H15823" s="3">
        <v>0.57097222222222221</v>
      </c>
      <c r="I15823">
        <v>12</v>
      </c>
      <c r="J15823">
        <v>12</v>
      </c>
      <c r="K15823" s="1" t="s">
        <v>41</v>
      </c>
      <c r="L15823" s="1" t="s">
        <v>22</v>
      </c>
      <c r="M15823" s="1" t="s">
        <v>104</v>
      </c>
      <c r="N15823" s="1" t="s">
        <v>105</v>
      </c>
    </row>
    <row r="15824" spans="1:14" x14ac:dyDescent="0.3">
      <c r="A15824">
        <v>37661</v>
      </c>
      <c r="B15824">
        <v>16628</v>
      </c>
      <c r="C15824">
        <f>1/COUNTIF(B:B,pizza_sales[[#This Row],[order_id]])</f>
        <v>0.2</v>
      </c>
      <c r="D15824" s="1" t="s">
        <v>59</v>
      </c>
      <c r="E15824">
        <v>1</v>
      </c>
      <c r="F15824" s="2">
        <v>42226</v>
      </c>
      <c r="G15824" s="2" t="str">
        <f>TEXT(pizza_sales[[#This Row],[order_date]],"dddd")</f>
        <v>Monday</v>
      </c>
      <c r="H15824" s="3">
        <v>0.57097222222222221</v>
      </c>
      <c r="I15824">
        <v>20.75</v>
      </c>
      <c r="J15824">
        <v>20.75</v>
      </c>
      <c r="K15824" s="1" t="s">
        <v>21</v>
      </c>
      <c r="L15824" s="1" t="s">
        <v>26</v>
      </c>
      <c r="M15824" s="1" t="s">
        <v>60</v>
      </c>
      <c r="N15824" s="1" t="s">
        <v>61</v>
      </c>
    </row>
    <row r="15825" spans="1:14" x14ac:dyDescent="0.3">
      <c r="A15825">
        <v>37662</v>
      </c>
      <c r="B15825">
        <v>16628</v>
      </c>
      <c r="C15825">
        <f>1/COUNTIF(B:B,pizza_sales[[#This Row],[order_id]])</f>
        <v>0.2</v>
      </c>
      <c r="D15825" s="1" t="s">
        <v>158</v>
      </c>
      <c r="E15825">
        <v>1</v>
      </c>
      <c r="F15825" s="2">
        <v>42226</v>
      </c>
      <c r="G15825" s="2" t="str">
        <f>TEXT(pizza_sales[[#This Row],[order_date]],"dddd")</f>
        <v>Monday</v>
      </c>
      <c r="H15825" s="3">
        <v>0.57097222222222221</v>
      </c>
      <c r="I15825">
        <v>16.5</v>
      </c>
      <c r="J15825">
        <v>16.5</v>
      </c>
      <c r="K15825" s="1" t="s">
        <v>13</v>
      </c>
      <c r="L15825" s="1" t="s">
        <v>26</v>
      </c>
      <c r="M15825" s="1" t="s">
        <v>60</v>
      </c>
      <c r="N15825" s="1" t="s">
        <v>61</v>
      </c>
    </row>
    <row r="15826" spans="1:14" x14ac:dyDescent="0.3">
      <c r="A15826">
        <v>37663</v>
      </c>
      <c r="B15826">
        <v>16629</v>
      </c>
      <c r="C15826">
        <f>1/COUNTIF(B:B,pizza_sales[[#This Row],[order_id]])</f>
        <v>1</v>
      </c>
      <c r="D15826" s="1" t="s">
        <v>17</v>
      </c>
      <c r="E15826">
        <v>1</v>
      </c>
      <c r="F15826" s="2">
        <v>42226</v>
      </c>
      <c r="G15826" s="2" t="str">
        <f>TEXT(pizza_sales[[#This Row],[order_date]],"dddd")</f>
        <v>Monday</v>
      </c>
      <c r="H15826" s="3">
        <v>0.58381944444444445</v>
      </c>
      <c r="I15826">
        <v>16</v>
      </c>
      <c r="J15826">
        <v>16</v>
      </c>
      <c r="K15826" s="1" t="s">
        <v>13</v>
      </c>
      <c r="L15826" s="1" t="s">
        <v>14</v>
      </c>
      <c r="M15826" s="1" t="s">
        <v>18</v>
      </c>
      <c r="N15826" s="1" t="s">
        <v>19</v>
      </c>
    </row>
    <row r="15827" spans="1:14" x14ac:dyDescent="0.3">
      <c r="A15827">
        <v>37664</v>
      </c>
      <c r="B15827">
        <v>16630</v>
      </c>
      <c r="C15827">
        <f>1/COUNTIF(B:B,pizza_sales[[#This Row],[order_id]])</f>
        <v>1</v>
      </c>
      <c r="D15827" s="1" t="s">
        <v>126</v>
      </c>
      <c r="E15827">
        <v>1</v>
      </c>
      <c r="F15827" s="2">
        <v>42226</v>
      </c>
      <c r="G15827" s="2" t="str">
        <f>TEXT(pizza_sales[[#This Row],[order_date]],"dddd")</f>
        <v>Monday</v>
      </c>
      <c r="H15827" s="3">
        <v>0.58650462962962968</v>
      </c>
      <c r="I15827">
        <v>9.75</v>
      </c>
      <c r="J15827">
        <v>9.75</v>
      </c>
      <c r="K15827" s="1" t="s">
        <v>41</v>
      </c>
      <c r="L15827" s="1" t="s">
        <v>14</v>
      </c>
      <c r="M15827" s="1" t="s">
        <v>78</v>
      </c>
      <c r="N15827" s="1" t="s">
        <v>79</v>
      </c>
    </row>
    <row r="15828" spans="1:14" x14ac:dyDescent="0.3">
      <c r="A15828">
        <v>37665</v>
      </c>
      <c r="B15828">
        <v>16631</v>
      </c>
      <c r="C15828">
        <f>1/COUNTIF(B:B,pizza_sales[[#This Row],[order_id]])</f>
        <v>0.25</v>
      </c>
      <c r="D15828" s="1" t="s">
        <v>84</v>
      </c>
      <c r="E15828">
        <v>1</v>
      </c>
      <c r="F15828" s="2">
        <v>42226</v>
      </c>
      <c r="G15828" s="2" t="str">
        <f>TEXT(pizza_sales[[#This Row],[order_date]],"dddd")</f>
        <v>Monday</v>
      </c>
      <c r="H15828" s="3">
        <v>0.58864583333333331</v>
      </c>
      <c r="I15828">
        <v>12</v>
      </c>
      <c r="J15828">
        <v>12</v>
      </c>
      <c r="K15828" s="1" t="s">
        <v>41</v>
      </c>
      <c r="L15828" s="1" t="s">
        <v>14</v>
      </c>
      <c r="M15828" s="1" t="s">
        <v>85</v>
      </c>
      <c r="N15828" s="1" t="s">
        <v>86</v>
      </c>
    </row>
    <row r="15829" spans="1:14" x14ac:dyDescent="0.3">
      <c r="A15829">
        <v>37666</v>
      </c>
      <c r="B15829">
        <v>16631</v>
      </c>
      <c r="C15829">
        <f>1/COUNTIF(B:B,pizza_sales[[#This Row],[order_id]])</f>
        <v>0.25</v>
      </c>
      <c r="D15829" s="1" t="s">
        <v>134</v>
      </c>
      <c r="E15829">
        <v>1</v>
      </c>
      <c r="F15829" s="2">
        <v>42226</v>
      </c>
      <c r="G15829" s="2" t="str">
        <f>TEXT(pizza_sales[[#This Row],[order_date]],"dddd")</f>
        <v>Monday</v>
      </c>
      <c r="H15829" s="3">
        <v>0.58864583333333331</v>
      </c>
      <c r="I15829">
        <v>16.75</v>
      </c>
      <c r="J15829">
        <v>16.75</v>
      </c>
      <c r="K15829" s="1" t="s">
        <v>13</v>
      </c>
      <c r="L15829" s="1" t="s">
        <v>33</v>
      </c>
      <c r="M15829" s="1" t="s">
        <v>124</v>
      </c>
      <c r="N15829" s="1" t="s">
        <v>125</v>
      </c>
    </row>
    <row r="15830" spans="1:14" x14ac:dyDescent="0.3">
      <c r="A15830">
        <v>37667</v>
      </c>
      <c r="B15830">
        <v>16631</v>
      </c>
      <c r="C15830">
        <f>1/COUNTIF(B:B,pizza_sales[[#This Row],[order_id]])</f>
        <v>0.25</v>
      </c>
      <c r="D15830" s="1" t="s">
        <v>51</v>
      </c>
      <c r="E15830">
        <v>1</v>
      </c>
      <c r="F15830" s="2">
        <v>42226</v>
      </c>
      <c r="G15830" s="2" t="str">
        <f>TEXT(pizza_sales[[#This Row],[order_date]],"dddd")</f>
        <v>Monday</v>
      </c>
      <c r="H15830" s="3">
        <v>0.58864583333333331</v>
      </c>
      <c r="I15830">
        <v>12</v>
      </c>
      <c r="J15830">
        <v>12</v>
      </c>
      <c r="K15830" s="1" t="s">
        <v>41</v>
      </c>
      <c r="L15830" s="1" t="s">
        <v>22</v>
      </c>
      <c r="M15830" s="1" t="s">
        <v>52</v>
      </c>
      <c r="N15830" s="1" t="s">
        <v>53</v>
      </c>
    </row>
    <row r="15831" spans="1:14" x14ac:dyDescent="0.3">
      <c r="A15831">
        <v>37668</v>
      </c>
      <c r="B15831">
        <v>16631</v>
      </c>
      <c r="C15831">
        <f>1/COUNTIF(B:B,pizza_sales[[#This Row],[order_id]])</f>
        <v>0.25</v>
      </c>
      <c r="D15831" s="1" t="s">
        <v>68</v>
      </c>
      <c r="E15831">
        <v>1</v>
      </c>
      <c r="F15831" s="2">
        <v>42226</v>
      </c>
      <c r="G15831" s="2" t="str">
        <f>TEXT(pizza_sales[[#This Row],[order_date]],"dddd")</f>
        <v>Monday</v>
      </c>
      <c r="H15831" s="3">
        <v>0.58864583333333331</v>
      </c>
      <c r="I15831">
        <v>20.25</v>
      </c>
      <c r="J15831">
        <v>20.25</v>
      </c>
      <c r="K15831" s="1" t="s">
        <v>21</v>
      </c>
      <c r="L15831" s="1" t="s">
        <v>22</v>
      </c>
      <c r="M15831" s="1" t="s">
        <v>30</v>
      </c>
      <c r="N15831" s="1" t="s">
        <v>31</v>
      </c>
    </row>
    <row r="15832" spans="1:14" x14ac:dyDescent="0.3">
      <c r="A15832">
        <v>37669</v>
      </c>
      <c r="B15832">
        <v>16632</v>
      </c>
      <c r="C15832">
        <f>1/COUNTIF(B:B,pizza_sales[[#This Row],[order_id]])</f>
        <v>1</v>
      </c>
      <c r="D15832" s="1" t="s">
        <v>149</v>
      </c>
      <c r="E15832">
        <v>1</v>
      </c>
      <c r="F15832" s="2">
        <v>42226</v>
      </c>
      <c r="G15832" s="2" t="str">
        <f>TEXT(pizza_sales[[#This Row],[order_date]],"dddd")</f>
        <v>Monday</v>
      </c>
      <c r="H15832" s="3">
        <v>0.61575231481481485</v>
      </c>
      <c r="I15832">
        <v>12.25</v>
      </c>
      <c r="J15832">
        <v>12.25</v>
      </c>
      <c r="K15832" s="1" t="s">
        <v>41</v>
      </c>
      <c r="L15832" s="1" t="s">
        <v>26</v>
      </c>
      <c r="M15832" s="1" t="s">
        <v>114</v>
      </c>
      <c r="N15832" s="1" t="s">
        <v>115</v>
      </c>
    </row>
    <row r="15833" spans="1:14" x14ac:dyDescent="0.3">
      <c r="A15833">
        <v>37670</v>
      </c>
      <c r="B15833">
        <v>16633</v>
      </c>
      <c r="C15833">
        <f>1/COUNTIF(B:B,pizza_sales[[#This Row],[order_id]])</f>
        <v>0.25</v>
      </c>
      <c r="D15833" s="1" t="s">
        <v>116</v>
      </c>
      <c r="E15833">
        <v>1</v>
      </c>
      <c r="F15833" s="2">
        <v>42226</v>
      </c>
      <c r="G15833" s="2" t="str">
        <f>TEXT(pizza_sales[[#This Row],[order_date]],"dddd")</f>
        <v>Monday</v>
      </c>
      <c r="H15833" s="3">
        <v>0.61631944444444442</v>
      </c>
      <c r="I15833">
        <v>16</v>
      </c>
      <c r="J15833">
        <v>16</v>
      </c>
      <c r="K15833" s="1" t="s">
        <v>13</v>
      </c>
      <c r="L15833" s="1" t="s">
        <v>14</v>
      </c>
      <c r="M15833" s="1" t="s">
        <v>55</v>
      </c>
      <c r="N15833" s="1" t="s">
        <v>56</v>
      </c>
    </row>
    <row r="15834" spans="1:14" x14ac:dyDescent="0.3">
      <c r="A15834">
        <v>37671</v>
      </c>
      <c r="B15834">
        <v>16633</v>
      </c>
      <c r="C15834">
        <f>1/COUNTIF(B:B,pizza_sales[[#This Row],[order_id]])</f>
        <v>0.25</v>
      </c>
      <c r="D15834" s="1" t="s">
        <v>36</v>
      </c>
      <c r="E15834">
        <v>1</v>
      </c>
      <c r="F15834" s="2">
        <v>42226</v>
      </c>
      <c r="G15834" s="2" t="str">
        <f>TEXT(pizza_sales[[#This Row],[order_date]],"dddd")</f>
        <v>Monday</v>
      </c>
      <c r="H15834" s="3">
        <v>0.61631944444444442</v>
      </c>
      <c r="I15834">
        <v>16.5</v>
      </c>
      <c r="J15834">
        <v>16.5</v>
      </c>
      <c r="K15834" s="1" t="s">
        <v>13</v>
      </c>
      <c r="L15834" s="1" t="s">
        <v>26</v>
      </c>
      <c r="M15834" s="1" t="s">
        <v>27</v>
      </c>
      <c r="N15834" s="1" t="s">
        <v>28</v>
      </c>
    </row>
    <row r="15835" spans="1:14" x14ac:dyDescent="0.3">
      <c r="A15835">
        <v>37672</v>
      </c>
      <c r="B15835">
        <v>16633</v>
      </c>
      <c r="C15835">
        <f>1/COUNTIF(B:B,pizza_sales[[#This Row],[order_id]])</f>
        <v>0.25</v>
      </c>
      <c r="D15835" s="1" t="s">
        <v>119</v>
      </c>
      <c r="E15835">
        <v>1</v>
      </c>
      <c r="F15835" s="2">
        <v>42226</v>
      </c>
      <c r="G15835" s="2" t="str">
        <f>TEXT(pizza_sales[[#This Row],[order_date]],"dddd")</f>
        <v>Monday</v>
      </c>
      <c r="H15835" s="3">
        <v>0.61631944444444442</v>
      </c>
      <c r="I15835">
        <v>12.5</v>
      </c>
      <c r="J15835">
        <v>12.5</v>
      </c>
      <c r="K15835" s="1" t="s">
        <v>13</v>
      </c>
      <c r="L15835" s="1" t="s">
        <v>14</v>
      </c>
      <c r="M15835" s="1" t="s">
        <v>78</v>
      </c>
      <c r="N15835" s="1" t="s">
        <v>79</v>
      </c>
    </row>
    <row r="15836" spans="1:14" x14ac:dyDescent="0.3">
      <c r="A15836">
        <v>37673</v>
      </c>
      <c r="B15836">
        <v>16633</v>
      </c>
      <c r="C15836">
        <f>1/COUNTIF(B:B,pizza_sales[[#This Row],[order_id]])</f>
        <v>0.25</v>
      </c>
      <c r="D15836" s="1" t="s">
        <v>32</v>
      </c>
      <c r="E15836">
        <v>1</v>
      </c>
      <c r="F15836" s="2">
        <v>42226</v>
      </c>
      <c r="G15836" s="2" t="str">
        <f>TEXT(pizza_sales[[#This Row],[order_date]],"dddd")</f>
        <v>Monday</v>
      </c>
      <c r="H15836" s="3">
        <v>0.61631944444444442</v>
      </c>
      <c r="I15836">
        <v>20.75</v>
      </c>
      <c r="J15836">
        <v>20.75</v>
      </c>
      <c r="K15836" s="1" t="s">
        <v>21</v>
      </c>
      <c r="L15836" s="1" t="s">
        <v>33</v>
      </c>
      <c r="M15836" s="1" t="s">
        <v>34</v>
      </c>
      <c r="N15836" s="1" t="s">
        <v>35</v>
      </c>
    </row>
    <row r="15837" spans="1:14" x14ac:dyDescent="0.3">
      <c r="A15837">
        <v>37674</v>
      </c>
      <c r="B15837">
        <v>16634</v>
      </c>
      <c r="C15837">
        <f>1/COUNTIF(B:B,pizza_sales[[#This Row],[order_id]])</f>
        <v>0.25</v>
      </c>
      <c r="D15837" s="1" t="s">
        <v>40</v>
      </c>
      <c r="E15837">
        <v>1</v>
      </c>
      <c r="F15837" s="2">
        <v>42226</v>
      </c>
      <c r="G15837" s="2" t="str">
        <f>TEXT(pizza_sales[[#This Row],[order_date]],"dddd")</f>
        <v>Monday</v>
      </c>
      <c r="H15837" s="3">
        <v>0.64194444444444443</v>
      </c>
      <c r="I15837">
        <v>12.75</v>
      </c>
      <c r="J15837">
        <v>12.75</v>
      </c>
      <c r="K15837" s="1" t="s">
        <v>41</v>
      </c>
      <c r="L15837" s="1" t="s">
        <v>33</v>
      </c>
      <c r="M15837" s="1" t="s">
        <v>42</v>
      </c>
      <c r="N15837" s="1" t="s">
        <v>43</v>
      </c>
    </row>
    <row r="15838" spans="1:14" x14ac:dyDescent="0.3">
      <c r="A15838">
        <v>37675</v>
      </c>
      <c r="B15838">
        <v>16634</v>
      </c>
      <c r="C15838">
        <f>1/COUNTIF(B:B,pizza_sales[[#This Row],[order_id]])</f>
        <v>0.25</v>
      </c>
      <c r="D15838" s="1" t="s">
        <v>96</v>
      </c>
      <c r="E15838">
        <v>1</v>
      </c>
      <c r="F15838" s="2">
        <v>42226</v>
      </c>
      <c r="G15838" s="2" t="str">
        <f>TEXT(pizza_sales[[#This Row],[order_date]],"dddd")</f>
        <v>Monday</v>
      </c>
      <c r="H15838" s="3">
        <v>0.64194444444444443</v>
      </c>
      <c r="I15838">
        <v>16.25</v>
      </c>
      <c r="J15838">
        <v>16.25</v>
      </c>
      <c r="K15838" s="1" t="s">
        <v>13</v>
      </c>
      <c r="L15838" s="1" t="s">
        <v>26</v>
      </c>
      <c r="M15838" s="1" t="s">
        <v>97</v>
      </c>
      <c r="N15838" s="1" t="s">
        <v>98</v>
      </c>
    </row>
    <row r="15839" spans="1:14" x14ac:dyDescent="0.3">
      <c r="A15839">
        <v>37676</v>
      </c>
      <c r="B15839">
        <v>16634</v>
      </c>
      <c r="C15839">
        <f>1/COUNTIF(B:B,pizza_sales[[#This Row],[order_id]])</f>
        <v>0.25</v>
      </c>
      <c r="D15839" s="1" t="s">
        <v>36</v>
      </c>
      <c r="E15839">
        <v>1</v>
      </c>
      <c r="F15839" s="2">
        <v>42226</v>
      </c>
      <c r="G15839" s="2" t="str">
        <f>TEXT(pizza_sales[[#This Row],[order_date]],"dddd")</f>
        <v>Monday</v>
      </c>
      <c r="H15839" s="3">
        <v>0.64194444444444443</v>
      </c>
      <c r="I15839">
        <v>16.5</v>
      </c>
      <c r="J15839">
        <v>16.5</v>
      </c>
      <c r="K15839" s="1" t="s">
        <v>13</v>
      </c>
      <c r="L15839" s="1" t="s">
        <v>26</v>
      </c>
      <c r="M15839" s="1" t="s">
        <v>27</v>
      </c>
      <c r="N15839" s="1" t="s">
        <v>28</v>
      </c>
    </row>
    <row r="15840" spans="1:14" x14ac:dyDescent="0.3">
      <c r="A15840">
        <v>37677</v>
      </c>
      <c r="B15840">
        <v>16634</v>
      </c>
      <c r="C15840">
        <f>1/COUNTIF(B:B,pizza_sales[[#This Row],[order_id]])</f>
        <v>0.25</v>
      </c>
      <c r="D15840" s="1" t="s">
        <v>135</v>
      </c>
      <c r="E15840">
        <v>1</v>
      </c>
      <c r="F15840" s="2">
        <v>42226</v>
      </c>
      <c r="G15840" s="2" t="str">
        <f>TEXT(pizza_sales[[#This Row],[order_date]],"dddd")</f>
        <v>Monday</v>
      </c>
      <c r="H15840" s="3">
        <v>0.64194444444444443</v>
      </c>
      <c r="I15840">
        <v>20.75</v>
      </c>
      <c r="J15840">
        <v>20.75</v>
      </c>
      <c r="K15840" s="1" t="s">
        <v>21</v>
      </c>
      <c r="L15840" s="1" t="s">
        <v>26</v>
      </c>
      <c r="M15840" s="1" t="s">
        <v>107</v>
      </c>
      <c r="N15840" s="1" t="s">
        <v>108</v>
      </c>
    </row>
    <row r="15841" spans="1:14" x14ac:dyDescent="0.3">
      <c r="A15841">
        <v>37678</v>
      </c>
      <c r="B15841">
        <v>16635</v>
      </c>
      <c r="C15841">
        <f>1/COUNTIF(B:B,pizza_sales[[#This Row],[order_id]])</f>
        <v>0.5</v>
      </c>
      <c r="D15841" s="1" t="s">
        <v>84</v>
      </c>
      <c r="E15841">
        <v>1</v>
      </c>
      <c r="F15841" s="2">
        <v>42226</v>
      </c>
      <c r="G15841" s="2" t="str">
        <f>TEXT(pizza_sales[[#This Row],[order_date]],"dddd")</f>
        <v>Monday</v>
      </c>
      <c r="H15841" s="3">
        <v>0.65490740740740738</v>
      </c>
      <c r="I15841">
        <v>12</v>
      </c>
      <c r="J15841">
        <v>12</v>
      </c>
      <c r="K15841" s="1" t="s">
        <v>41</v>
      </c>
      <c r="L15841" s="1" t="s">
        <v>14</v>
      </c>
      <c r="M15841" s="1" t="s">
        <v>85</v>
      </c>
      <c r="N15841" s="1" t="s">
        <v>86</v>
      </c>
    </row>
    <row r="15842" spans="1:14" x14ac:dyDescent="0.3">
      <c r="A15842">
        <v>37679</v>
      </c>
      <c r="B15842">
        <v>16635</v>
      </c>
      <c r="C15842">
        <f>1/COUNTIF(B:B,pizza_sales[[#This Row],[order_id]])</f>
        <v>0.5</v>
      </c>
      <c r="D15842" s="1" t="s">
        <v>17</v>
      </c>
      <c r="E15842">
        <v>1</v>
      </c>
      <c r="F15842" s="2">
        <v>42226</v>
      </c>
      <c r="G15842" s="2" t="str">
        <f>TEXT(pizza_sales[[#This Row],[order_date]],"dddd")</f>
        <v>Monday</v>
      </c>
      <c r="H15842" s="3">
        <v>0.65490740740740738</v>
      </c>
      <c r="I15842">
        <v>16</v>
      </c>
      <c r="J15842">
        <v>16</v>
      </c>
      <c r="K15842" s="1" t="s">
        <v>13</v>
      </c>
      <c r="L15842" s="1" t="s">
        <v>14</v>
      </c>
      <c r="M15842" s="1" t="s">
        <v>18</v>
      </c>
      <c r="N15842" s="1" t="s">
        <v>19</v>
      </c>
    </row>
    <row r="15843" spans="1:14" x14ac:dyDescent="0.3">
      <c r="A15843">
        <v>37680</v>
      </c>
      <c r="B15843">
        <v>16636</v>
      </c>
      <c r="C15843">
        <f>1/COUNTIF(B:B,pizza_sales[[#This Row],[order_id]])</f>
        <v>1</v>
      </c>
      <c r="D15843" s="1" t="s">
        <v>134</v>
      </c>
      <c r="E15843">
        <v>1</v>
      </c>
      <c r="F15843" s="2">
        <v>42226</v>
      </c>
      <c r="G15843" s="2" t="str">
        <f>TEXT(pizza_sales[[#This Row],[order_date]],"dddd")</f>
        <v>Monday</v>
      </c>
      <c r="H15843" s="3">
        <v>0.66043981481481484</v>
      </c>
      <c r="I15843">
        <v>16.75</v>
      </c>
      <c r="J15843">
        <v>16.75</v>
      </c>
      <c r="K15843" s="1" t="s">
        <v>13</v>
      </c>
      <c r="L15843" s="1" t="s">
        <v>33</v>
      </c>
      <c r="M15843" s="1" t="s">
        <v>124</v>
      </c>
      <c r="N15843" s="1" t="s">
        <v>125</v>
      </c>
    </row>
    <row r="15844" spans="1:14" x14ac:dyDescent="0.3">
      <c r="A15844">
        <v>37681</v>
      </c>
      <c r="B15844">
        <v>16637</v>
      </c>
      <c r="C15844">
        <f>1/COUNTIF(B:B,pizza_sales[[#This Row],[order_id]])</f>
        <v>0.5</v>
      </c>
      <c r="D15844" s="1" t="s">
        <v>132</v>
      </c>
      <c r="E15844">
        <v>1</v>
      </c>
      <c r="F15844" s="2">
        <v>42226</v>
      </c>
      <c r="G15844" s="2" t="str">
        <f>TEXT(pizza_sales[[#This Row],[order_date]],"dddd")</f>
        <v>Monday</v>
      </c>
      <c r="H15844" s="3">
        <v>0.67296296296296299</v>
      </c>
      <c r="I15844">
        <v>10.5</v>
      </c>
      <c r="J15844">
        <v>10.5</v>
      </c>
      <c r="K15844" s="1" t="s">
        <v>41</v>
      </c>
      <c r="L15844" s="1" t="s">
        <v>14</v>
      </c>
      <c r="M15844" s="1" t="s">
        <v>15</v>
      </c>
      <c r="N15844" s="1" t="s">
        <v>16</v>
      </c>
    </row>
    <row r="15845" spans="1:14" x14ac:dyDescent="0.3">
      <c r="A15845">
        <v>37682</v>
      </c>
      <c r="B15845">
        <v>16637</v>
      </c>
      <c r="C15845">
        <f>1/COUNTIF(B:B,pizza_sales[[#This Row],[order_id]])</f>
        <v>0.5</v>
      </c>
      <c r="D15845" s="1" t="s">
        <v>145</v>
      </c>
      <c r="E15845">
        <v>1</v>
      </c>
      <c r="F15845" s="2">
        <v>42226</v>
      </c>
      <c r="G15845" s="2" t="str">
        <f>TEXT(pizza_sales[[#This Row],[order_date]],"dddd")</f>
        <v>Monday</v>
      </c>
      <c r="H15845" s="3">
        <v>0.67296296296296299</v>
      </c>
      <c r="I15845">
        <v>16.5</v>
      </c>
      <c r="J15845">
        <v>16.5</v>
      </c>
      <c r="K15845" s="1" t="s">
        <v>13</v>
      </c>
      <c r="L15845" s="1" t="s">
        <v>26</v>
      </c>
      <c r="M15845" s="1" t="s">
        <v>38</v>
      </c>
      <c r="N15845" s="1" t="s">
        <v>39</v>
      </c>
    </row>
    <row r="15846" spans="1:14" x14ac:dyDescent="0.3">
      <c r="A15846">
        <v>37683</v>
      </c>
      <c r="B15846">
        <v>16638</v>
      </c>
      <c r="C15846">
        <f>1/COUNTIF(B:B,pizza_sales[[#This Row],[order_id]])</f>
        <v>1</v>
      </c>
      <c r="D15846" s="1" t="s">
        <v>159</v>
      </c>
      <c r="E15846">
        <v>1</v>
      </c>
      <c r="F15846" s="2">
        <v>42226</v>
      </c>
      <c r="G15846" s="2" t="str">
        <f>TEXT(pizza_sales[[#This Row],[order_date]],"dddd")</f>
        <v>Monday</v>
      </c>
      <c r="H15846" s="3">
        <v>0.67435185185185187</v>
      </c>
      <c r="I15846">
        <v>16.75</v>
      </c>
      <c r="J15846">
        <v>16.75</v>
      </c>
      <c r="K15846" s="1" t="s">
        <v>13</v>
      </c>
      <c r="L15846" s="1" t="s">
        <v>22</v>
      </c>
      <c r="M15846" s="1" t="s">
        <v>101</v>
      </c>
      <c r="N15846" s="1" t="s">
        <v>102</v>
      </c>
    </row>
    <row r="15847" spans="1:14" x14ac:dyDescent="0.3">
      <c r="A15847">
        <v>37684</v>
      </c>
      <c r="B15847">
        <v>16639</v>
      </c>
      <c r="C15847">
        <f>1/COUNTIF(B:B,pizza_sales[[#This Row],[order_id]])</f>
        <v>0.25</v>
      </c>
      <c r="D15847" s="1" t="s">
        <v>72</v>
      </c>
      <c r="E15847">
        <v>1</v>
      </c>
      <c r="F15847" s="2">
        <v>42226</v>
      </c>
      <c r="G15847" s="2" t="str">
        <f>TEXT(pizza_sales[[#This Row],[order_date]],"dddd")</f>
        <v>Monday</v>
      </c>
      <c r="H15847" s="3">
        <v>0.67494212962962963</v>
      </c>
      <c r="I15847">
        <v>20.75</v>
      </c>
      <c r="J15847">
        <v>20.75</v>
      </c>
      <c r="K15847" s="1" t="s">
        <v>21</v>
      </c>
      <c r="L15847" s="1" t="s">
        <v>33</v>
      </c>
      <c r="M15847" s="1" t="s">
        <v>42</v>
      </c>
      <c r="N15847" s="1" t="s">
        <v>43</v>
      </c>
    </row>
    <row r="15848" spans="1:14" x14ac:dyDescent="0.3">
      <c r="A15848">
        <v>37685</v>
      </c>
      <c r="B15848">
        <v>16639</v>
      </c>
      <c r="C15848">
        <f>1/COUNTIF(B:B,pizza_sales[[#This Row],[order_id]])</f>
        <v>0.25</v>
      </c>
      <c r="D15848" s="1" t="s">
        <v>158</v>
      </c>
      <c r="E15848">
        <v>1</v>
      </c>
      <c r="F15848" s="2">
        <v>42226</v>
      </c>
      <c r="G15848" s="2" t="str">
        <f>TEXT(pizza_sales[[#This Row],[order_date]],"dddd")</f>
        <v>Monday</v>
      </c>
      <c r="H15848" s="3">
        <v>0.67494212962962963</v>
      </c>
      <c r="I15848">
        <v>16.5</v>
      </c>
      <c r="J15848">
        <v>16.5</v>
      </c>
      <c r="K15848" s="1" t="s">
        <v>13</v>
      </c>
      <c r="L15848" s="1" t="s">
        <v>26</v>
      </c>
      <c r="M15848" s="1" t="s">
        <v>60</v>
      </c>
      <c r="N15848" s="1" t="s">
        <v>61</v>
      </c>
    </row>
    <row r="15849" spans="1:14" x14ac:dyDescent="0.3">
      <c r="A15849">
        <v>37686</v>
      </c>
      <c r="B15849">
        <v>16639</v>
      </c>
      <c r="C15849">
        <f>1/COUNTIF(B:B,pizza_sales[[#This Row],[order_id]])</f>
        <v>0.25</v>
      </c>
      <c r="D15849" s="1" t="s">
        <v>32</v>
      </c>
      <c r="E15849">
        <v>1</v>
      </c>
      <c r="F15849" s="2">
        <v>42226</v>
      </c>
      <c r="G15849" s="2" t="str">
        <f>TEXT(pizza_sales[[#This Row],[order_date]],"dddd")</f>
        <v>Monday</v>
      </c>
      <c r="H15849" s="3">
        <v>0.67494212962962963</v>
      </c>
      <c r="I15849">
        <v>20.75</v>
      </c>
      <c r="J15849">
        <v>20.75</v>
      </c>
      <c r="K15849" s="1" t="s">
        <v>21</v>
      </c>
      <c r="L15849" s="1" t="s">
        <v>33</v>
      </c>
      <c r="M15849" s="1" t="s">
        <v>34</v>
      </c>
      <c r="N15849" s="1" t="s">
        <v>35</v>
      </c>
    </row>
    <row r="15850" spans="1:14" x14ac:dyDescent="0.3">
      <c r="A15850">
        <v>37687</v>
      </c>
      <c r="B15850">
        <v>16639</v>
      </c>
      <c r="C15850">
        <f>1/COUNTIF(B:B,pizza_sales[[#This Row],[order_id]])</f>
        <v>0.25</v>
      </c>
      <c r="D15850" s="1" t="s">
        <v>137</v>
      </c>
      <c r="E15850">
        <v>1</v>
      </c>
      <c r="F15850" s="2">
        <v>42226</v>
      </c>
      <c r="G15850" s="2" t="str">
        <f>TEXT(pizza_sales[[#This Row],[order_date]],"dddd")</f>
        <v>Monday</v>
      </c>
      <c r="H15850" s="3">
        <v>0.67494212962962963</v>
      </c>
      <c r="I15850">
        <v>16.75</v>
      </c>
      <c r="J15850">
        <v>16.75</v>
      </c>
      <c r="K15850" s="1" t="s">
        <v>13</v>
      </c>
      <c r="L15850" s="1" t="s">
        <v>33</v>
      </c>
      <c r="M15850" s="1" t="s">
        <v>34</v>
      </c>
      <c r="N15850" s="1" t="s">
        <v>35</v>
      </c>
    </row>
    <row r="15851" spans="1:14" x14ac:dyDescent="0.3">
      <c r="A15851">
        <v>37688</v>
      </c>
      <c r="B15851">
        <v>16640</v>
      </c>
      <c r="C15851">
        <f>1/COUNTIF(B:B,pizza_sales[[#This Row],[order_id]])</f>
        <v>1</v>
      </c>
      <c r="D15851" s="1" t="s">
        <v>119</v>
      </c>
      <c r="E15851">
        <v>1</v>
      </c>
      <c r="F15851" s="2">
        <v>42226</v>
      </c>
      <c r="G15851" s="2" t="str">
        <f>TEXT(pizza_sales[[#This Row],[order_date]],"dddd")</f>
        <v>Monday</v>
      </c>
      <c r="H15851" s="3">
        <v>0.69666666666666666</v>
      </c>
      <c r="I15851">
        <v>12.5</v>
      </c>
      <c r="J15851">
        <v>12.5</v>
      </c>
      <c r="K15851" s="1" t="s">
        <v>13</v>
      </c>
      <c r="L15851" s="1" t="s">
        <v>14</v>
      </c>
      <c r="M15851" s="1" t="s">
        <v>78</v>
      </c>
      <c r="N15851" s="1" t="s">
        <v>79</v>
      </c>
    </row>
    <row r="15852" spans="1:14" x14ac:dyDescent="0.3">
      <c r="A15852">
        <v>37689</v>
      </c>
      <c r="B15852">
        <v>16641</v>
      </c>
      <c r="C15852">
        <f>1/COUNTIF(B:B,pizza_sales[[#This Row],[order_id]])</f>
        <v>1</v>
      </c>
      <c r="D15852" s="1" t="s">
        <v>69</v>
      </c>
      <c r="E15852">
        <v>1</v>
      </c>
      <c r="F15852" s="2">
        <v>42226</v>
      </c>
      <c r="G15852" s="2" t="str">
        <f>TEXT(pizza_sales[[#This Row],[order_date]],"dddd")</f>
        <v>Monday</v>
      </c>
      <c r="H15852" s="3">
        <v>0.71212962962962967</v>
      </c>
      <c r="I15852">
        <v>20.75</v>
      </c>
      <c r="J15852">
        <v>20.75</v>
      </c>
      <c r="K15852" s="1" t="s">
        <v>21</v>
      </c>
      <c r="L15852" s="1" t="s">
        <v>33</v>
      </c>
      <c r="M15852" s="1" t="s">
        <v>70</v>
      </c>
      <c r="N15852" s="1" t="s">
        <v>71</v>
      </c>
    </row>
    <row r="15853" spans="1:14" x14ac:dyDescent="0.3">
      <c r="A15853">
        <v>37690</v>
      </c>
      <c r="B15853">
        <v>16642</v>
      </c>
      <c r="C15853">
        <f>1/COUNTIF(B:B,pizza_sales[[#This Row],[order_id]])</f>
        <v>0.5</v>
      </c>
      <c r="D15853" s="1" t="s">
        <v>112</v>
      </c>
      <c r="E15853">
        <v>1</v>
      </c>
      <c r="F15853" s="2">
        <v>42226</v>
      </c>
      <c r="G15853" s="2" t="str">
        <f>TEXT(pizza_sales[[#This Row],[order_date]],"dddd")</f>
        <v>Monday</v>
      </c>
      <c r="H15853" s="3">
        <v>0.73930555555555555</v>
      </c>
      <c r="I15853">
        <v>20.5</v>
      </c>
      <c r="J15853">
        <v>20.5</v>
      </c>
      <c r="K15853" s="1" t="s">
        <v>21</v>
      </c>
      <c r="L15853" s="1" t="s">
        <v>14</v>
      </c>
      <c r="M15853" s="1" t="s">
        <v>94</v>
      </c>
      <c r="N15853" s="1" t="s">
        <v>95</v>
      </c>
    </row>
    <row r="15854" spans="1:14" x14ac:dyDescent="0.3">
      <c r="A15854">
        <v>37691</v>
      </c>
      <c r="B15854">
        <v>16642</v>
      </c>
      <c r="C15854">
        <f>1/COUNTIF(B:B,pizza_sales[[#This Row],[order_id]])</f>
        <v>0.5</v>
      </c>
      <c r="D15854" s="1" t="s">
        <v>93</v>
      </c>
      <c r="E15854">
        <v>1</v>
      </c>
      <c r="F15854" s="2">
        <v>42226</v>
      </c>
      <c r="G15854" s="2" t="str">
        <f>TEXT(pizza_sales[[#This Row],[order_date]],"dddd")</f>
        <v>Monday</v>
      </c>
      <c r="H15854" s="3">
        <v>0.73930555555555555</v>
      </c>
      <c r="I15854">
        <v>12</v>
      </c>
      <c r="J15854">
        <v>12</v>
      </c>
      <c r="K15854" s="1" t="s">
        <v>41</v>
      </c>
      <c r="L15854" s="1" t="s">
        <v>14</v>
      </c>
      <c r="M15854" s="1" t="s">
        <v>94</v>
      </c>
      <c r="N15854" s="1" t="s">
        <v>95</v>
      </c>
    </row>
    <row r="15855" spans="1:14" x14ac:dyDescent="0.3">
      <c r="A15855">
        <v>37692</v>
      </c>
      <c r="B15855">
        <v>16643</v>
      </c>
      <c r="C15855">
        <f>1/COUNTIF(B:B,pizza_sales[[#This Row],[order_id]])</f>
        <v>0.5</v>
      </c>
      <c r="D15855" s="1" t="s">
        <v>84</v>
      </c>
      <c r="E15855">
        <v>1</v>
      </c>
      <c r="F15855" s="2">
        <v>42226</v>
      </c>
      <c r="G15855" s="2" t="str">
        <f>TEXT(pizza_sales[[#This Row],[order_date]],"dddd")</f>
        <v>Monday</v>
      </c>
      <c r="H15855" s="3">
        <v>0.74106481481481479</v>
      </c>
      <c r="I15855">
        <v>12</v>
      </c>
      <c r="J15855">
        <v>12</v>
      </c>
      <c r="K15855" s="1" t="s">
        <v>41</v>
      </c>
      <c r="L15855" s="1" t="s">
        <v>14</v>
      </c>
      <c r="M15855" s="1" t="s">
        <v>85</v>
      </c>
      <c r="N15855" s="1" t="s">
        <v>86</v>
      </c>
    </row>
    <row r="15856" spans="1:14" x14ac:dyDescent="0.3">
      <c r="A15856">
        <v>37693</v>
      </c>
      <c r="B15856">
        <v>16643</v>
      </c>
      <c r="C15856">
        <f>1/COUNTIF(B:B,pizza_sales[[#This Row],[order_id]])</f>
        <v>0.5</v>
      </c>
      <c r="D15856" s="1" t="s">
        <v>12</v>
      </c>
      <c r="E15856">
        <v>1</v>
      </c>
      <c r="F15856" s="2">
        <v>42226</v>
      </c>
      <c r="G15856" s="2" t="str">
        <f>TEXT(pizza_sales[[#This Row],[order_date]],"dddd")</f>
        <v>Monday</v>
      </c>
      <c r="H15856" s="3">
        <v>0.74106481481481479</v>
      </c>
      <c r="I15856">
        <v>13.25</v>
      </c>
      <c r="J15856">
        <v>13.25</v>
      </c>
      <c r="K15856" s="1" t="s">
        <v>13</v>
      </c>
      <c r="L15856" s="1" t="s">
        <v>14</v>
      </c>
      <c r="M15856" s="1" t="s">
        <v>15</v>
      </c>
      <c r="N15856" s="1" t="s">
        <v>16</v>
      </c>
    </row>
    <row r="15857" spans="1:14" x14ac:dyDescent="0.3">
      <c r="A15857">
        <v>37694</v>
      </c>
      <c r="B15857">
        <v>16644</v>
      </c>
      <c r="C15857">
        <f>1/COUNTIF(B:B,pizza_sales[[#This Row],[order_id]])</f>
        <v>0.25</v>
      </c>
      <c r="D15857" s="1" t="s">
        <v>17</v>
      </c>
      <c r="E15857">
        <v>1</v>
      </c>
      <c r="F15857" s="2">
        <v>42226</v>
      </c>
      <c r="G15857" s="2" t="str">
        <f>TEXT(pizza_sales[[#This Row],[order_date]],"dddd")</f>
        <v>Monday</v>
      </c>
      <c r="H15857" s="3">
        <v>0.75070601851851848</v>
      </c>
      <c r="I15857">
        <v>16</v>
      </c>
      <c r="J15857">
        <v>16</v>
      </c>
      <c r="K15857" s="1" t="s">
        <v>13</v>
      </c>
      <c r="L15857" s="1" t="s">
        <v>14</v>
      </c>
      <c r="M15857" s="1" t="s">
        <v>18</v>
      </c>
      <c r="N15857" s="1" t="s">
        <v>19</v>
      </c>
    </row>
    <row r="15858" spans="1:14" x14ac:dyDescent="0.3">
      <c r="A15858">
        <v>37695</v>
      </c>
      <c r="B15858">
        <v>16644</v>
      </c>
      <c r="C15858">
        <f>1/COUNTIF(B:B,pizza_sales[[#This Row],[order_id]])</f>
        <v>0.25</v>
      </c>
      <c r="D15858" s="1" t="s">
        <v>90</v>
      </c>
      <c r="E15858">
        <v>1</v>
      </c>
      <c r="F15858" s="2">
        <v>42226</v>
      </c>
      <c r="G15858" s="2" t="str">
        <f>TEXT(pizza_sales[[#This Row],[order_date]],"dddd")</f>
        <v>Monday</v>
      </c>
      <c r="H15858" s="3">
        <v>0.75070601851851848</v>
      </c>
      <c r="I15858">
        <v>17.95</v>
      </c>
      <c r="J15858">
        <v>17.95</v>
      </c>
      <c r="K15858" s="1" t="s">
        <v>21</v>
      </c>
      <c r="L15858" s="1" t="s">
        <v>22</v>
      </c>
      <c r="M15858" s="1" t="s">
        <v>91</v>
      </c>
      <c r="N15858" s="1" t="s">
        <v>92</v>
      </c>
    </row>
    <row r="15859" spans="1:14" x14ac:dyDescent="0.3">
      <c r="A15859">
        <v>37696</v>
      </c>
      <c r="B15859">
        <v>16644</v>
      </c>
      <c r="C15859">
        <f>1/COUNTIF(B:B,pizza_sales[[#This Row],[order_id]])</f>
        <v>0.25</v>
      </c>
      <c r="D15859" s="1" t="s">
        <v>129</v>
      </c>
      <c r="E15859">
        <v>1</v>
      </c>
      <c r="F15859" s="2">
        <v>42226</v>
      </c>
      <c r="G15859" s="2" t="str">
        <f>TEXT(pizza_sales[[#This Row],[order_date]],"dddd")</f>
        <v>Monday</v>
      </c>
      <c r="H15859" s="3">
        <v>0.75070601851851848</v>
      </c>
      <c r="I15859">
        <v>17.5</v>
      </c>
      <c r="J15859">
        <v>17.5</v>
      </c>
      <c r="K15859" s="1" t="s">
        <v>21</v>
      </c>
      <c r="L15859" s="1" t="s">
        <v>14</v>
      </c>
      <c r="M15859" s="1" t="s">
        <v>130</v>
      </c>
      <c r="N15859" s="1" t="s">
        <v>131</v>
      </c>
    </row>
    <row r="15860" spans="1:14" x14ac:dyDescent="0.3">
      <c r="A15860">
        <v>37697</v>
      </c>
      <c r="B15860">
        <v>16644</v>
      </c>
      <c r="C15860">
        <f>1/COUNTIF(B:B,pizza_sales[[#This Row],[order_id]])</f>
        <v>0.25</v>
      </c>
      <c r="D15860" s="1" t="s">
        <v>137</v>
      </c>
      <c r="E15860">
        <v>1</v>
      </c>
      <c r="F15860" s="2">
        <v>42226</v>
      </c>
      <c r="G15860" s="2" t="str">
        <f>TEXT(pizza_sales[[#This Row],[order_date]],"dddd")</f>
        <v>Monday</v>
      </c>
      <c r="H15860" s="3">
        <v>0.75070601851851848</v>
      </c>
      <c r="I15860">
        <v>16.75</v>
      </c>
      <c r="J15860">
        <v>16.75</v>
      </c>
      <c r="K15860" s="1" t="s">
        <v>13</v>
      </c>
      <c r="L15860" s="1" t="s">
        <v>33</v>
      </c>
      <c r="M15860" s="1" t="s">
        <v>34</v>
      </c>
      <c r="N15860" s="1" t="s">
        <v>35</v>
      </c>
    </row>
    <row r="15861" spans="1:14" x14ac:dyDescent="0.3">
      <c r="A15861">
        <v>37698</v>
      </c>
      <c r="B15861">
        <v>16645</v>
      </c>
      <c r="C15861">
        <f>1/COUNTIF(B:B,pizza_sales[[#This Row],[order_id]])</f>
        <v>0.5</v>
      </c>
      <c r="D15861" s="1" t="s">
        <v>36</v>
      </c>
      <c r="E15861">
        <v>1</v>
      </c>
      <c r="F15861" s="2">
        <v>42226</v>
      </c>
      <c r="G15861" s="2" t="str">
        <f>TEXT(pizza_sales[[#This Row],[order_date]],"dddd")</f>
        <v>Monday</v>
      </c>
      <c r="H15861" s="3">
        <v>0.75318287037037035</v>
      </c>
      <c r="I15861">
        <v>16.5</v>
      </c>
      <c r="J15861">
        <v>16.5</v>
      </c>
      <c r="K15861" s="1" t="s">
        <v>13</v>
      </c>
      <c r="L15861" s="1" t="s">
        <v>26</v>
      </c>
      <c r="M15861" s="1" t="s">
        <v>27</v>
      </c>
      <c r="N15861" s="1" t="s">
        <v>28</v>
      </c>
    </row>
    <row r="15862" spans="1:14" x14ac:dyDescent="0.3">
      <c r="A15862">
        <v>37699</v>
      </c>
      <c r="B15862">
        <v>16645</v>
      </c>
      <c r="C15862">
        <f>1/COUNTIF(B:B,pizza_sales[[#This Row],[order_id]])</f>
        <v>0.5</v>
      </c>
      <c r="D15862" s="1" t="s">
        <v>44</v>
      </c>
      <c r="E15862">
        <v>1</v>
      </c>
      <c r="F15862" s="2">
        <v>42226</v>
      </c>
      <c r="G15862" s="2" t="str">
        <f>TEXT(pizza_sales[[#This Row],[order_date]],"dddd")</f>
        <v>Monday</v>
      </c>
      <c r="H15862" s="3">
        <v>0.75318287037037035</v>
      </c>
      <c r="I15862">
        <v>12</v>
      </c>
      <c r="J15862">
        <v>12</v>
      </c>
      <c r="K15862" s="1" t="s">
        <v>41</v>
      </c>
      <c r="L15862" s="1" t="s">
        <v>14</v>
      </c>
      <c r="M15862" s="1" t="s">
        <v>45</v>
      </c>
      <c r="N15862" s="1" t="s">
        <v>46</v>
      </c>
    </row>
    <row r="15863" spans="1:14" x14ac:dyDescent="0.3">
      <c r="A15863">
        <v>37700</v>
      </c>
      <c r="B15863">
        <v>16646</v>
      </c>
      <c r="C15863">
        <f>1/COUNTIF(B:B,pizza_sales[[#This Row],[order_id]])</f>
        <v>1</v>
      </c>
      <c r="D15863" s="1" t="s">
        <v>47</v>
      </c>
      <c r="E15863">
        <v>1</v>
      </c>
      <c r="F15863" s="2">
        <v>42226</v>
      </c>
      <c r="G15863" s="2" t="str">
        <f>TEXT(pizza_sales[[#This Row],[order_date]],"dddd")</f>
        <v>Monday</v>
      </c>
      <c r="H15863" s="3">
        <v>0.75740740740740742</v>
      </c>
      <c r="I15863">
        <v>12.5</v>
      </c>
      <c r="J15863">
        <v>12.5</v>
      </c>
      <c r="K15863" s="1" t="s">
        <v>41</v>
      </c>
      <c r="L15863" s="1" t="s">
        <v>26</v>
      </c>
      <c r="M15863" s="1" t="s">
        <v>48</v>
      </c>
      <c r="N15863" s="1" t="s">
        <v>49</v>
      </c>
    </row>
    <row r="15864" spans="1:14" x14ac:dyDescent="0.3">
      <c r="A15864">
        <v>37701</v>
      </c>
      <c r="B15864">
        <v>16647</v>
      </c>
      <c r="C15864">
        <f>1/COUNTIF(B:B,pizza_sales[[#This Row],[order_id]])</f>
        <v>0.33333333333333331</v>
      </c>
      <c r="D15864" s="1" t="s">
        <v>51</v>
      </c>
      <c r="E15864">
        <v>1</v>
      </c>
      <c r="F15864" s="2">
        <v>42226</v>
      </c>
      <c r="G15864" s="2" t="str">
        <f>TEXT(pizza_sales[[#This Row],[order_date]],"dddd")</f>
        <v>Monday</v>
      </c>
      <c r="H15864" s="3">
        <v>0.76738425925925924</v>
      </c>
      <c r="I15864">
        <v>12</v>
      </c>
      <c r="J15864">
        <v>12</v>
      </c>
      <c r="K15864" s="1" t="s">
        <v>41</v>
      </c>
      <c r="L15864" s="1" t="s">
        <v>22</v>
      </c>
      <c r="M15864" s="1" t="s">
        <v>52</v>
      </c>
      <c r="N15864" s="1" t="s">
        <v>53</v>
      </c>
    </row>
    <row r="15865" spans="1:14" x14ac:dyDescent="0.3">
      <c r="A15865">
        <v>37702</v>
      </c>
      <c r="B15865">
        <v>16647</v>
      </c>
      <c r="C15865">
        <f>1/COUNTIF(B:B,pizza_sales[[#This Row],[order_id]])</f>
        <v>0.33333333333333331</v>
      </c>
      <c r="D15865" s="1" t="s">
        <v>77</v>
      </c>
      <c r="E15865">
        <v>1</v>
      </c>
      <c r="F15865" s="2">
        <v>42226</v>
      </c>
      <c r="G15865" s="2" t="str">
        <f>TEXT(pizza_sales[[#This Row],[order_date]],"dddd")</f>
        <v>Monday</v>
      </c>
      <c r="H15865" s="3">
        <v>0.76738425925925924</v>
      </c>
      <c r="I15865">
        <v>15.25</v>
      </c>
      <c r="J15865">
        <v>15.25</v>
      </c>
      <c r="K15865" s="1" t="s">
        <v>21</v>
      </c>
      <c r="L15865" s="1" t="s">
        <v>14</v>
      </c>
      <c r="M15865" s="1" t="s">
        <v>78</v>
      </c>
      <c r="N15865" s="1" t="s">
        <v>79</v>
      </c>
    </row>
    <row r="15866" spans="1:14" x14ac:dyDescent="0.3">
      <c r="A15866">
        <v>37703</v>
      </c>
      <c r="B15866">
        <v>16647</v>
      </c>
      <c r="C15866">
        <f>1/COUNTIF(B:B,pizza_sales[[#This Row],[order_id]])</f>
        <v>0.33333333333333331</v>
      </c>
      <c r="D15866" s="1" t="s">
        <v>117</v>
      </c>
      <c r="E15866">
        <v>1</v>
      </c>
      <c r="F15866" s="2">
        <v>42226</v>
      </c>
      <c r="G15866" s="2" t="str">
        <f>TEXT(pizza_sales[[#This Row],[order_date]],"dddd")</f>
        <v>Monday</v>
      </c>
      <c r="H15866" s="3">
        <v>0.76738425925925924</v>
      </c>
      <c r="I15866">
        <v>12.75</v>
      </c>
      <c r="J15866">
        <v>12.75</v>
      </c>
      <c r="K15866" s="1" t="s">
        <v>41</v>
      </c>
      <c r="L15866" s="1" t="s">
        <v>33</v>
      </c>
      <c r="M15866" s="1" t="s">
        <v>70</v>
      </c>
      <c r="N15866" s="1" t="s">
        <v>71</v>
      </c>
    </row>
    <row r="15867" spans="1:14" x14ac:dyDescent="0.3">
      <c r="A15867">
        <v>37704</v>
      </c>
      <c r="B15867">
        <v>16648</v>
      </c>
      <c r="C15867">
        <f>1/COUNTIF(B:B,pizza_sales[[#This Row],[order_id]])</f>
        <v>0.25</v>
      </c>
      <c r="D15867" s="1" t="s">
        <v>17</v>
      </c>
      <c r="E15867">
        <v>1</v>
      </c>
      <c r="F15867" s="2">
        <v>42226</v>
      </c>
      <c r="G15867" s="2" t="str">
        <f>TEXT(pizza_sales[[#This Row],[order_date]],"dddd")</f>
        <v>Monday</v>
      </c>
      <c r="H15867" s="3">
        <v>0.78057870370370375</v>
      </c>
      <c r="I15867">
        <v>16</v>
      </c>
      <c r="J15867">
        <v>16</v>
      </c>
      <c r="K15867" s="1" t="s">
        <v>13</v>
      </c>
      <c r="L15867" s="1" t="s">
        <v>14</v>
      </c>
      <c r="M15867" s="1" t="s">
        <v>18</v>
      </c>
      <c r="N15867" s="1" t="s">
        <v>19</v>
      </c>
    </row>
    <row r="15868" spans="1:14" x14ac:dyDescent="0.3">
      <c r="A15868">
        <v>37705</v>
      </c>
      <c r="B15868">
        <v>16648</v>
      </c>
      <c r="C15868">
        <f>1/COUNTIF(B:B,pizza_sales[[#This Row],[order_id]])</f>
        <v>0.25</v>
      </c>
      <c r="D15868" s="1" t="s">
        <v>153</v>
      </c>
      <c r="E15868">
        <v>1</v>
      </c>
      <c r="F15868" s="2">
        <v>42226</v>
      </c>
      <c r="G15868" s="2" t="str">
        <f>TEXT(pizza_sales[[#This Row],[order_date]],"dddd")</f>
        <v>Monday</v>
      </c>
      <c r="H15868" s="3">
        <v>0.78057870370370375</v>
      </c>
      <c r="I15868">
        <v>21</v>
      </c>
      <c r="J15868">
        <v>21</v>
      </c>
      <c r="K15868" s="1" t="s">
        <v>21</v>
      </c>
      <c r="L15868" s="1" t="s">
        <v>22</v>
      </c>
      <c r="M15868" s="1" t="s">
        <v>101</v>
      </c>
      <c r="N15868" s="1" t="s">
        <v>102</v>
      </c>
    </row>
    <row r="15869" spans="1:14" x14ac:dyDescent="0.3">
      <c r="A15869">
        <v>37706</v>
      </c>
      <c r="B15869">
        <v>16648</v>
      </c>
      <c r="C15869">
        <f>1/COUNTIF(B:B,pizza_sales[[#This Row],[order_id]])</f>
        <v>0.25</v>
      </c>
      <c r="D15869" s="1" t="s">
        <v>112</v>
      </c>
      <c r="E15869">
        <v>1</v>
      </c>
      <c r="F15869" s="2">
        <v>42226</v>
      </c>
      <c r="G15869" s="2" t="str">
        <f>TEXT(pizza_sales[[#This Row],[order_date]],"dddd")</f>
        <v>Monday</v>
      </c>
      <c r="H15869" s="3">
        <v>0.78057870370370375</v>
      </c>
      <c r="I15869">
        <v>20.5</v>
      </c>
      <c r="J15869">
        <v>20.5</v>
      </c>
      <c r="K15869" s="1" t="s">
        <v>21</v>
      </c>
      <c r="L15869" s="1" t="s">
        <v>14</v>
      </c>
      <c r="M15869" s="1" t="s">
        <v>94</v>
      </c>
      <c r="N15869" s="1" t="s">
        <v>95</v>
      </c>
    </row>
    <row r="15870" spans="1:14" x14ac:dyDescent="0.3">
      <c r="A15870">
        <v>37707</v>
      </c>
      <c r="B15870">
        <v>16648</v>
      </c>
      <c r="C15870">
        <f>1/COUNTIF(B:B,pizza_sales[[#This Row],[order_id]])</f>
        <v>0.25</v>
      </c>
      <c r="D15870" s="1" t="s">
        <v>69</v>
      </c>
      <c r="E15870">
        <v>1</v>
      </c>
      <c r="F15870" s="2">
        <v>42226</v>
      </c>
      <c r="G15870" s="2" t="str">
        <f>TEXT(pizza_sales[[#This Row],[order_date]],"dddd")</f>
        <v>Monday</v>
      </c>
      <c r="H15870" s="3">
        <v>0.78057870370370375</v>
      </c>
      <c r="I15870">
        <v>20.75</v>
      </c>
      <c r="J15870">
        <v>20.75</v>
      </c>
      <c r="K15870" s="1" t="s">
        <v>21</v>
      </c>
      <c r="L15870" s="1" t="s">
        <v>33</v>
      </c>
      <c r="M15870" s="1" t="s">
        <v>70</v>
      </c>
      <c r="N15870" s="1" t="s">
        <v>71</v>
      </c>
    </row>
    <row r="15871" spans="1:14" x14ac:dyDescent="0.3">
      <c r="A15871">
        <v>37708</v>
      </c>
      <c r="B15871">
        <v>16649</v>
      </c>
      <c r="C15871">
        <f>1/COUNTIF(B:B,pizza_sales[[#This Row],[order_id]])</f>
        <v>1</v>
      </c>
      <c r="D15871" s="1" t="s">
        <v>73</v>
      </c>
      <c r="E15871">
        <v>1</v>
      </c>
      <c r="F15871" s="2">
        <v>42226</v>
      </c>
      <c r="G15871" s="2" t="str">
        <f>TEXT(pizza_sales[[#This Row],[order_date]],"dddd")</f>
        <v>Monday</v>
      </c>
      <c r="H15871" s="3">
        <v>0.78270833333333334</v>
      </c>
      <c r="I15871">
        <v>20.75</v>
      </c>
      <c r="J15871">
        <v>20.75</v>
      </c>
      <c r="K15871" s="1" t="s">
        <v>21</v>
      </c>
      <c r="L15871" s="1" t="s">
        <v>33</v>
      </c>
      <c r="M15871" s="1" t="s">
        <v>74</v>
      </c>
      <c r="N15871" s="1" t="s">
        <v>75</v>
      </c>
    </row>
    <row r="15872" spans="1:14" x14ac:dyDescent="0.3">
      <c r="A15872">
        <v>37709</v>
      </c>
      <c r="B15872">
        <v>16650</v>
      </c>
      <c r="C15872">
        <f>1/COUNTIF(B:B,pizza_sales[[#This Row],[order_id]])</f>
        <v>0.5</v>
      </c>
      <c r="D15872" s="1" t="s">
        <v>99</v>
      </c>
      <c r="E15872">
        <v>1</v>
      </c>
      <c r="F15872" s="2">
        <v>42226</v>
      </c>
      <c r="G15872" s="2" t="str">
        <f>TEXT(pizza_sales[[#This Row],[order_date]],"dddd")</f>
        <v>Monday</v>
      </c>
      <c r="H15872" s="3">
        <v>0.7915740740740741</v>
      </c>
      <c r="I15872">
        <v>14.75</v>
      </c>
      <c r="J15872">
        <v>14.75</v>
      </c>
      <c r="K15872" s="1" t="s">
        <v>13</v>
      </c>
      <c r="L15872" s="1" t="s">
        <v>22</v>
      </c>
      <c r="M15872" s="1" t="s">
        <v>91</v>
      </c>
      <c r="N15872" s="1" t="s">
        <v>92</v>
      </c>
    </row>
    <row r="15873" spans="1:14" x14ac:dyDescent="0.3">
      <c r="A15873">
        <v>37710</v>
      </c>
      <c r="B15873">
        <v>16650</v>
      </c>
      <c r="C15873">
        <f>1/COUNTIF(B:B,pizza_sales[[#This Row],[order_id]])</f>
        <v>0.5</v>
      </c>
      <c r="D15873" s="1" t="s">
        <v>109</v>
      </c>
      <c r="E15873">
        <v>1</v>
      </c>
      <c r="F15873" s="2">
        <v>42226</v>
      </c>
      <c r="G15873" s="2" t="str">
        <f>TEXT(pizza_sales[[#This Row],[order_date]],"dddd")</f>
        <v>Monday</v>
      </c>
      <c r="H15873" s="3">
        <v>0.7915740740740741</v>
      </c>
      <c r="I15873">
        <v>20.25</v>
      </c>
      <c r="J15873">
        <v>20.25</v>
      </c>
      <c r="K15873" s="1" t="s">
        <v>21</v>
      </c>
      <c r="L15873" s="1" t="s">
        <v>22</v>
      </c>
      <c r="M15873" s="1" t="s">
        <v>110</v>
      </c>
      <c r="N15873" s="1" t="s">
        <v>111</v>
      </c>
    </row>
    <row r="15874" spans="1:14" x14ac:dyDescent="0.3">
      <c r="A15874">
        <v>37711</v>
      </c>
      <c r="B15874">
        <v>16651</v>
      </c>
      <c r="C15874">
        <f>1/COUNTIF(B:B,pizza_sales[[#This Row],[order_id]])</f>
        <v>0.25</v>
      </c>
      <c r="D15874" s="1" t="s">
        <v>129</v>
      </c>
      <c r="E15874">
        <v>1</v>
      </c>
      <c r="F15874" s="2">
        <v>42226</v>
      </c>
      <c r="G15874" s="2" t="str">
        <f>TEXT(pizza_sales[[#This Row],[order_date]],"dddd")</f>
        <v>Monday</v>
      </c>
      <c r="H15874" s="3">
        <v>0.79986111111111113</v>
      </c>
      <c r="I15874">
        <v>17.5</v>
      </c>
      <c r="J15874">
        <v>17.5</v>
      </c>
      <c r="K15874" s="1" t="s">
        <v>21</v>
      </c>
      <c r="L15874" s="1" t="s">
        <v>14</v>
      </c>
      <c r="M15874" s="1" t="s">
        <v>130</v>
      </c>
      <c r="N15874" s="1" t="s">
        <v>131</v>
      </c>
    </row>
    <row r="15875" spans="1:14" x14ac:dyDescent="0.3">
      <c r="A15875">
        <v>37712</v>
      </c>
      <c r="B15875">
        <v>16651</v>
      </c>
      <c r="C15875">
        <f>1/COUNTIF(B:B,pizza_sales[[#This Row],[order_id]])</f>
        <v>0.25</v>
      </c>
      <c r="D15875" s="1" t="s">
        <v>106</v>
      </c>
      <c r="E15875">
        <v>1</v>
      </c>
      <c r="F15875" s="2">
        <v>42226</v>
      </c>
      <c r="G15875" s="2" t="str">
        <f>TEXT(pizza_sales[[#This Row],[order_date]],"dddd")</f>
        <v>Monday</v>
      </c>
      <c r="H15875" s="3">
        <v>0.79986111111111113</v>
      </c>
      <c r="I15875">
        <v>12.5</v>
      </c>
      <c r="J15875">
        <v>12.5</v>
      </c>
      <c r="K15875" s="1" t="s">
        <v>41</v>
      </c>
      <c r="L15875" s="1" t="s">
        <v>26</v>
      </c>
      <c r="M15875" s="1" t="s">
        <v>107</v>
      </c>
      <c r="N15875" s="1" t="s">
        <v>108</v>
      </c>
    </row>
    <row r="15876" spans="1:14" x14ac:dyDescent="0.3">
      <c r="A15876">
        <v>37713</v>
      </c>
      <c r="B15876">
        <v>16651</v>
      </c>
      <c r="C15876">
        <f>1/COUNTIF(B:B,pizza_sales[[#This Row],[order_id]])</f>
        <v>0.25</v>
      </c>
      <c r="D15876" s="1" t="s">
        <v>150</v>
      </c>
      <c r="E15876">
        <v>1</v>
      </c>
      <c r="F15876" s="2">
        <v>42226</v>
      </c>
      <c r="G15876" s="2" t="str">
        <f>TEXT(pizza_sales[[#This Row],[order_date]],"dddd")</f>
        <v>Monday</v>
      </c>
      <c r="H15876" s="3">
        <v>0.79986111111111113</v>
      </c>
      <c r="I15876">
        <v>12.5</v>
      </c>
      <c r="J15876">
        <v>12.5</v>
      </c>
      <c r="K15876" s="1" t="s">
        <v>41</v>
      </c>
      <c r="L15876" s="1" t="s">
        <v>26</v>
      </c>
      <c r="M15876" s="1" t="s">
        <v>60</v>
      </c>
      <c r="N15876" s="1" t="s">
        <v>61</v>
      </c>
    </row>
    <row r="15877" spans="1:14" x14ac:dyDescent="0.3">
      <c r="A15877">
        <v>37714</v>
      </c>
      <c r="B15877">
        <v>16651</v>
      </c>
      <c r="C15877">
        <f>1/COUNTIF(B:B,pizza_sales[[#This Row],[order_id]])</f>
        <v>0.25</v>
      </c>
      <c r="D15877" s="1" t="s">
        <v>122</v>
      </c>
      <c r="E15877">
        <v>1</v>
      </c>
      <c r="F15877" s="2">
        <v>42226</v>
      </c>
      <c r="G15877" s="2" t="str">
        <f>TEXT(pizza_sales[[#This Row],[order_date]],"dddd")</f>
        <v>Monday</v>
      </c>
      <c r="H15877" s="3">
        <v>0.79986111111111113</v>
      </c>
      <c r="I15877">
        <v>20.25</v>
      </c>
      <c r="J15877">
        <v>20.25</v>
      </c>
      <c r="K15877" s="1" t="s">
        <v>21</v>
      </c>
      <c r="L15877" s="1" t="s">
        <v>22</v>
      </c>
      <c r="M15877" s="1" t="s">
        <v>66</v>
      </c>
      <c r="N15877" s="1" t="s">
        <v>67</v>
      </c>
    </row>
    <row r="15878" spans="1:14" x14ac:dyDescent="0.3">
      <c r="A15878">
        <v>37715</v>
      </c>
      <c r="B15878">
        <v>16652</v>
      </c>
      <c r="C15878">
        <f>1/COUNTIF(B:B,pizza_sales[[#This Row],[order_id]])</f>
        <v>0.5</v>
      </c>
      <c r="D15878" s="1" t="s">
        <v>161</v>
      </c>
      <c r="E15878">
        <v>1</v>
      </c>
      <c r="F15878" s="2">
        <v>42226</v>
      </c>
      <c r="G15878" s="2" t="str">
        <f>TEXT(pizza_sales[[#This Row],[order_date]],"dddd")</f>
        <v>Monday</v>
      </c>
      <c r="H15878" s="3">
        <v>0.80724537037037036</v>
      </c>
      <c r="I15878">
        <v>12</v>
      </c>
      <c r="J15878">
        <v>12</v>
      </c>
      <c r="K15878" s="1" t="s">
        <v>41</v>
      </c>
      <c r="L15878" s="1" t="s">
        <v>22</v>
      </c>
      <c r="M15878" s="1" t="s">
        <v>104</v>
      </c>
      <c r="N15878" s="1" t="s">
        <v>105</v>
      </c>
    </row>
    <row r="15879" spans="1:14" x14ac:dyDescent="0.3">
      <c r="A15879">
        <v>37716</v>
      </c>
      <c r="B15879">
        <v>16652</v>
      </c>
      <c r="C15879">
        <f>1/COUNTIF(B:B,pizza_sales[[#This Row],[order_id]])</f>
        <v>0.5</v>
      </c>
      <c r="D15879" s="1" t="s">
        <v>32</v>
      </c>
      <c r="E15879">
        <v>1</v>
      </c>
      <c r="F15879" s="2">
        <v>42226</v>
      </c>
      <c r="G15879" s="2" t="str">
        <f>TEXT(pizza_sales[[#This Row],[order_date]],"dddd")</f>
        <v>Monday</v>
      </c>
      <c r="H15879" s="3">
        <v>0.80724537037037036</v>
      </c>
      <c r="I15879">
        <v>20.75</v>
      </c>
      <c r="J15879">
        <v>20.75</v>
      </c>
      <c r="K15879" s="1" t="s">
        <v>21</v>
      </c>
      <c r="L15879" s="1" t="s">
        <v>33</v>
      </c>
      <c r="M15879" s="1" t="s">
        <v>34</v>
      </c>
      <c r="N15879" s="1" t="s">
        <v>35</v>
      </c>
    </row>
    <row r="15880" spans="1:14" x14ac:dyDescent="0.3">
      <c r="A15880">
        <v>37717</v>
      </c>
      <c r="B15880">
        <v>16653</v>
      </c>
      <c r="C15880">
        <f>1/COUNTIF(B:B,pizza_sales[[#This Row],[order_id]])</f>
        <v>0.33333333333333331</v>
      </c>
      <c r="D15880" s="1" t="s">
        <v>116</v>
      </c>
      <c r="E15880">
        <v>1</v>
      </c>
      <c r="F15880" s="2">
        <v>42226</v>
      </c>
      <c r="G15880" s="2" t="str">
        <f>TEXT(pizza_sales[[#This Row],[order_date]],"dddd")</f>
        <v>Monday</v>
      </c>
      <c r="H15880" s="3">
        <v>0.81231481481481482</v>
      </c>
      <c r="I15880">
        <v>16</v>
      </c>
      <c r="J15880">
        <v>16</v>
      </c>
      <c r="K15880" s="1" t="s">
        <v>13</v>
      </c>
      <c r="L15880" s="1" t="s">
        <v>14</v>
      </c>
      <c r="M15880" s="1" t="s">
        <v>55</v>
      </c>
      <c r="N15880" s="1" t="s">
        <v>56</v>
      </c>
    </row>
    <row r="15881" spans="1:14" x14ac:dyDescent="0.3">
      <c r="A15881">
        <v>37718</v>
      </c>
      <c r="B15881">
        <v>16653</v>
      </c>
      <c r="C15881">
        <f>1/COUNTIF(B:B,pizza_sales[[#This Row],[order_id]])</f>
        <v>0.33333333333333331</v>
      </c>
      <c r="D15881" s="1" t="s">
        <v>163</v>
      </c>
      <c r="E15881">
        <v>1</v>
      </c>
      <c r="F15881" s="2">
        <v>42226</v>
      </c>
      <c r="G15881" s="2" t="str">
        <f>TEXT(pizza_sales[[#This Row],[order_date]],"dddd")</f>
        <v>Monday</v>
      </c>
      <c r="H15881" s="3">
        <v>0.81231481481481482</v>
      </c>
      <c r="I15881">
        <v>16</v>
      </c>
      <c r="J15881">
        <v>16</v>
      </c>
      <c r="K15881" s="1" t="s">
        <v>13</v>
      </c>
      <c r="L15881" s="1" t="s">
        <v>14</v>
      </c>
      <c r="M15881" s="1" t="s">
        <v>94</v>
      </c>
      <c r="N15881" s="1" t="s">
        <v>95</v>
      </c>
    </row>
    <row r="15882" spans="1:14" x14ac:dyDescent="0.3">
      <c r="A15882">
        <v>37719</v>
      </c>
      <c r="B15882">
        <v>16653</v>
      </c>
      <c r="C15882">
        <f>1/COUNTIF(B:B,pizza_sales[[#This Row],[order_id]])</f>
        <v>0.33333333333333331</v>
      </c>
      <c r="D15882" s="1" t="s">
        <v>32</v>
      </c>
      <c r="E15882">
        <v>1</v>
      </c>
      <c r="F15882" s="2">
        <v>42226</v>
      </c>
      <c r="G15882" s="2" t="str">
        <f>TEXT(pizza_sales[[#This Row],[order_date]],"dddd")</f>
        <v>Monday</v>
      </c>
      <c r="H15882" s="3">
        <v>0.81231481481481482</v>
      </c>
      <c r="I15882">
        <v>20.75</v>
      </c>
      <c r="J15882">
        <v>20.75</v>
      </c>
      <c r="K15882" s="1" t="s">
        <v>21</v>
      </c>
      <c r="L15882" s="1" t="s">
        <v>33</v>
      </c>
      <c r="M15882" s="1" t="s">
        <v>34</v>
      </c>
      <c r="N15882" s="1" t="s">
        <v>35</v>
      </c>
    </row>
    <row r="15883" spans="1:14" x14ac:dyDescent="0.3">
      <c r="A15883">
        <v>37720</v>
      </c>
      <c r="B15883">
        <v>16654</v>
      </c>
      <c r="C15883">
        <f>1/COUNTIF(B:B,pizza_sales[[#This Row],[order_id]])</f>
        <v>0.33333333333333331</v>
      </c>
      <c r="D15883" s="1" t="s">
        <v>84</v>
      </c>
      <c r="E15883">
        <v>1</v>
      </c>
      <c r="F15883" s="2">
        <v>42226</v>
      </c>
      <c r="G15883" s="2" t="str">
        <f>TEXT(pizza_sales[[#This Row],[order_date]],"dddd")</f>
        <v>Monday</v>
      </c>
      <c r="H15883" s="3">
        <v>0.84265046296296298</v>
      </c>
      <c r="I15883">
        <v>12</v>
      </c>
      <c r="J15883">
        <v>12</v>
      </c>
      <c r="K15883" s="1" t="s">
        <v>41</v>
      </c>
      <c r="L15883" s="1" t="s">
        <v>14</v>
      </c>
      <c r="M15883" s="1" t="s">
        <v>85</v>
      </c>
      <c r="N15883" s="1" t="s">
        <v>86</v>
      </c>
    </row>
    <row r="15884" spans="1:14" x14ac:dyDescent="0.3">
      <c r="A15884">
        <v>37721</v>
      </c>
      <c r="B15884">
        <v>16654</v>
      </c>
      <c r="C15884">
        <f>1/COUNTIF(B:B,pizza_sales[[#This Row],[order_id]])</f>
        <v>0.33333333333333331</v>
      </c>
      <c r="D15884" s="1" t="s">
        <v>113</v>
      </c>
      <c r="E15884">
        <v>1</v>
      </c>
      <c r="F15884" s="2">
        <v>42226</v>
      </c>
      <c r="G15884" s="2" t="str">
        <f>TEXT(pizza_sales[[#This Row],[order_date]],"dddd")</f>
        <v>Monday</v>
      </c>
      <c r="H15884" s="3">
        <v>0.84265046296296298</v>
      </c>
      <c r="I15884">
        <v>20.25</v>
      </c>
      <c r="J15884">
        <v>20.25</v>
      </c>
      <c r="K15884" s="1" t="s">
        <v>21</v>
      </c>
      <c r="L15884" s="1" t="s">
        <v>26</v>
      </c>
      <c r="M15884" s="1" t="s">
        <v>114</v>
      </c>
      <c r="N15884" s="1" t="s">
        <v>115</v>
      </c>
    </row>
    <row r="15885" spans="1:14" x14ac:dyDescent="0.3">
      <c r="A15885">
        <v>37722</v>
      </c>
      <c r="B15885">
        <v>16654</v>
      </c>
      <c r="C15885">
        <f>1/COUNTIF(B:B,pizza_sales[[#This Row],[order_id]])</f>
        <v>0.33333333333333331</v>
      </c>
      <c r="D15885" s="1" t="s">
        <v>69</v>
      </c>
      <c r="E15885">
        <v>1</v>
      </c>
      <c r="F15885" s="2">
        <v>42226</v>
      </c>
      <c r="G15885" s="2" t="str">
        <f>TEXT(pizza_sales[[#This Row],[order_date]],"dddd")</f>
        <v>Monday</v>
      </c>
      <c r="H15885" s="3">
        <v>0.84265046296296298</v>
      </c>
      <c r="I15885">
        <v>20.75</v>
      </c>
      <c r="J15885">
        <v>20.75</v>
      </c>
      <c r="K15885" s="1" t="s">
        <v>21</v>
      </c>
      <c r="L15885" s="1" t="s">
        <v>33</v>
      </c>
      <c r="M15885" s="1" t="s">
        <v>70</v>
      </c>
      <c r="N15885" s="1" t="s">
        <v>71</v>
      </c>
    </row>
    <row r="15886" spans="1:14" x14ac:dyDescent="0.3">
      <c r="A15886">
        <v>37723</v>
      </c>
      <c r="B15886">
        <v>16655</v>
      </c>
      <c r="C15886">
        <f>1/COUNTIF(B:B,pizza_sales[[#This Row],[order_id]])</f>
        <v>0.5</v>
      </c>
      <c r="D15886" s="1" t="s">
        <v>17</v>
      </c>
      <c r="E15886">
        <v>1</v>
      </c>
      <c r="F15886" s="2">
        <v>42226</v>
      </c>
      <c r="G15886" s="2" t="str">
        <f>TEXT(pizza_sales[[#This Row],[order_date]],"dddd")</f>
        <v>Monday</v>
      </c>
      <c r="H15886" s="3">
        <v>0.84416666666666662</v>
      </c>
      <c r="I15886">
        <v>16</v>
      </c>
      <c r="J15886">
        <v>16</v>
      </c>
      <c r="K15886" s="1" t="s">
        <v>13</v>
      </c>
      <c r="L15886" s="1" t="s">
        <v>14</v>
      </c>
      <c r="M15886" s="1" t="s">
        <v>18</v>
      </c>
      <c r="N15886" s="1" t="s">
        <v>19</v>
      </c>
    </row>
    <row r="15887" spans="1:14" x14ac:dyDescent="0.3">
      <c r="A15887">
        <v>37724</v>
      </c>
      <c r="B15887">
        <v>16655</v>
      </c>
      <c r="C15887">
        <f>1/COUNTIF(B:B,pizza_sales[[#This Row],[order_id]])</f>
        <v>0.5</v>
      </c>
      <c r="D15887" s="1" t="s">
        <v>44</v>
      </c>
      <c r="E15887">
        <v>1</v>
      </c>
      <c r="F15887" s="2">
        <v>42226</v>
      </c>
      <c r="G15887" s="2" t="str">
        <f>TEXT(pizza_sales[[#This Row],[order_date]],"dddd")</f>
        <v>Monday</v>
      </c>
      <c r="H15887" s="3">
        <v>0.84416666666666662</v>
      </c>
      <c r="I15887">
        <v>12</v>
      </c>
      <c r="J15887">
        <v>12</v>
      </c>
      <c r="K15887" s="1" t="s">
        <v>41</v>
      </c>
      <c r="L15887" s="1" t="s">
        <v>14</v>
      </c>
      <c r="M15887" s="1" t="s">
        <v>45</v>
      </c>
      <c r="N15887" s="1" t="s">
        <v>46</v>
      </c>
    </row>
    <row r="15888" spans="1:14" x14ac:dyDescent="0.3">
      <c r="A15888">
        <v>37725</v>
      </c>
      <c r="B15888">
        <v>16656</v>
      </c>
      <c r="C15888">
        <f>1/COUNTIF(B:B,pizza_sales[[#This Row],[order_id]])</f>
        <v>0.33333333333333331</v>
      </c>
      <c r="D15888" s="1" t="s">
        <v>90</v>
      </c>
      <c r="E15888">
        <v>1</v>
      </c>
      <c r="F15888" s="2">
        <v>42226</v>
      </c>
      <c r="G15888" s="2" t="str">
        <f>TEXT(pizza_sales[[#This Row],[order_date]],"dddd")</f>
        <v>Monday</v>
      </c>
      <c r="H15888" s="3">
        <v>0.84480324074074076</v>
      </c>
      <c r="I15888">
        <v>17.95</v>
      </c>
      <c r="J15888">
        <v>17.95</v>
      </c>
      <c r="K15888" s="1" t="s">
        <v>21</v>
      </c>
      <c r="L15888" s="1" t="s">
        <v>22</v>
      </c>
      <c r="M15888" s="1" t="s">
        <v>91</v>
      </c>
      <c r="N15888" s="1" t="s">
        <v>92</v>
      </c>
    </row>
    <row r="15889" spans="1:14" x14ac:dyDescent="0.3">
      <c r="A15889">
        <v>37726</v>
      </c>
      <c r="B15889">
        <v>16656</v>
      </c>
      <c r="C15889">
        <f>1/COUNTIF(B:B,pizza_sales[[#This Row],[order_id]])</f>
        <v>0.33333333333333331</v>
      </c>
      <c r="D15889" s="1" t="s">
        <v>54</v>
      </c>
      <c r="E15889">
        <v>1</v>
      </c>
      <c r="F15889" s="2">
        <v>42226</v>
      </c>
      <c r="G15889" s="2" t="str">
        <f>TEXT(pizza_sales[[#This Row],[order_date]],"dddd")</f>
        <v>Monday</v>
      </c>
      <c r="H15889" s="3">
        <v>0.84480324074074076</v>
      </c>
      <c r="I15889">
        <v>20.5</v>
      </c>
      <c r="J15889">
        <v>20.5</v>
      </c>
      <c r="K15889" s="1" t="s">
        <v>21</v>
      </c>
      <c r="L15889" s="1" t="s">
        <v>14</v>
      </c>
      <c r="M15889" s="1" t="s">
        <v>55</v>
      </c>
      <c r="N15889" s="1" t="s">
        <v>56</v>
      </c>
    </row>
    <row r="15890" spans="1:14" x14ac:dyDescent="0.3">
      <c r="A15890">
        <v>37727</v>
      </c>
      <c r="B15890">
        <v>16656</v>
      </c>
      <c r="C15890">
        <f>1/COUNTIF(B:B,pizza_sales[[#This Row],[order_id]])</f>
        <v>0.33333333333333331</v>
      </c>
      <c r="D15890" s="1" t="s">
        <v>69</v>
      </c>
      <c r="E15890">
        <v>1</v>
      </c>
      <c r="F15890" s="2">
        <v>42226</v>
      </c>
      <c r="G15890" s="2" t="str">
        <f>TEXT(pizza_sales[[#This Row],[order_date]],"dddd")</f>
        <v>Monday</v>
      </c>
      <c r="H15890" s="3">
        <v>0.84480324074074076</v>
      </c>
      <c r="I15890">
        <v>20.75</v>
      </c>
      <c r="J15890">
        <v>20.75</v>
      </c>
      <c r="K15890" s="1" t="s">
        <v>21</v>
      </c>
      <c r="L15890" s="1" t="s">
        <v>33</v>
      </c>
      <c r="M15890" s="1" t="s">
        <v>70</v>
      </c>
      <c r="N15890" s="1" t="s">
        <v>71</v>
      </c>
    </row>
    <row r="15891" spans="1:14" x14ac:dyDescent="0.3">
      <c r="A15891">
        <v>37728</v>
      </c>
      <c r="B15891">
        <v>16657</v>
      </c>
      <c r="C15891">
        <f>1/COUNTIF(B:B,pizza_sales[[#This Row],[order_id]])</f>
        <v>0.5</v>
      </c>
      <c r="D15891" s="1" t="s">
        <v>69</v>
      </c>
      <c r="E15891">
        <v>1</v>
      </c>
      <c r="F15891" s="2">
        <v>42226</v>
      </c>
      <c r="G15891" s="2" t="str">
        <f>TEXT(pizza_sales[[#This Row],[order_date]],"dddd")</f>
        <v>Monday</v>
      </c>
      <c r="H15891" s="3">
        <v>0.85884259259259255</v>
      </c>
      <c r="I15891">
        <v>20.75</v>
      </c>
      <c r="J15891">
        <v>20.75</v>
      </c>
      <c r="K15891" s="1" t="s">
        <v>21</v>
      </c>
      <c r="L15891" s="1" t="s">
        <v>33</v>
      </c>
      <c r="M15891" s="1" t="s">
        <v>70</v>
      </c>
      <c r="N15891" s="1" t="s">
        <v>71</v>
      </c>
    </row>
    <row r="15892" spans="1:14" x14ac:dyDescent="0.3">
      <c r="A15892">
        <v>37729</v>
      </c>
      <c r="B15892">
        <v>16657</v>
      </c>
      <c r="C15892">
        <f>1/COUNTIF(B:B,pizza_sales[[#This Row],[order_id]])</f>
        <v>0.5</v>
      </c>
      <c r="D15892" s="1" t="s">
        <v>59</v>
      </c>
      <c r="E15892">
        <v>1</v>
      </c>
      <c r="F15892" s="2">
        <v>42226</v>
      </c>
      <c r="G15892" s="2" t="str">
        <f>TEXT(pizza_sales[[#This Row],[order_date]],"dddd")</f>
        <v>Monday</v>
      </c>
      <c r="H15892" s="3">
        <v>0.85884259259259255</v>
      </c>
      <c r="I15892">
        <v>20.75</v>
      </c>
      <c r="J15892">
        <v>20.75</v>
      </c>
      <c r="K15892" s="1" t="s">
        <v>21</v>
      </c>
      <c r="L15892" s="1" t="s">
        <v>26</v>
      </c>
      <c r="M15892" s="1" t="s">
        <v>60</v>
      </c>
      <c r="N15892" s="1" t="s">
        <v>61</v>
      </c>
    </row>
    <row r="15893" spans="1:14" x14ac:dyDescent="0.3">
      <c r="A15893">
        <v>37730</v>
      </c>
      <c r="B15893">
        <v>16658</v>
      </c>
      <c r="C15893">
        <f>1/COUNTIF(B:B,pizza_sales[[#This Row],[order_id]])</f>
        <v>1</v>
      </c>
      <c r="D15893" s="1" t="s">
        <v>142</v>
      </c>
      <c r="E15893">
        <v>1</v>
      </c>
      <c r="F15893" s="2">
        <v>42226</v>
      </c>
      <c r="G15893" s="2" t="str">
        <f>TEXT(pizza_sales[[#This Row],[order_date]],"dddd")</f>
        <v>Monday</v>
      </c>
      <c r="H15893" s="3">
        <v>0.87253472222222217</v>
      </c>
      <c r="I15893">
        <v>16.5</v>
      </c>
      <c r="J15893">
        <v>16.5</v>
      </c>
      <c r="K15893" s="1" t="s">
        <v>21</v>
      </c>
      <c r="L15893" s="1" t="s">
        <v>14</v>
      </c>
      <c r="M15893" s="1" t="s">
        <v>15</v>
      </c>
      <c r="N15893" s="1" t="s">
        <v>16</v>
      </c>
    </row>
    <row r="15894" spans="1:14" x14ac:dyDescent="0.3">
      <c r="A15894">
        <v>37731</v>
      </c>
      <c r="B15894">
        <v>16659</v>
      </c>
      <c r="C15894">
        <f>1/COUNTIF(B:B,pizza_sales[[#This Row],[order_id]])</f>
        <v>0.5</v>
      </c>
      <c r="D15894" s="1" t="s">
        <v>73</v>
      </c>
      <c r="E15894">
        <v>1</v>
      </c>
      <c r="F15894" s="2">
        <v>42226</v>
      </c>
      <c r="G15894" s="2" t="str">
        <f>TEXT(pizza_sales[[#This Row],[order_date]],"dddd")</f>
        <v>Monday</v>
      </c>
      <c r="H15894" s="3">
        <v>0.88751157407407411</v>
      </c>
      <c r="I15894">
        <v>20.75</v>
      </c>
      <c r="J15894">
        <v>20.75</v>
      </c>
      <c r="K15894" s="1" t="s">
        <v>21</v>
      </c>
      <c r="L15894" s="1" t="s">
        <v>33</v>
      </c>
      <c r="M15894" s="1" t="s">
        <v>74</v>
      </c>
      <c r="N15894" s="1" t="s">
        <v>75</v>
      </c>
    </row>
    <row r="15895" spans="1:14" x14ac:dyDescent="0.3">
      <c r="A15895">
        <v>37732</v>
      </c>
      <c r="B15895">
        <v>16659</v>
      </c>
      <c r="C15895">
        <f>1/COUNTIF(B:B,pizza_sales[[#This Row],[order_id]])</f>
        <v>0.5</v>
      </c>
      <c r="D15895" s="1" t="s">
        <v>120</v>
      </c>
      <c r="E15895">
        <v>1</v>
      </c>
      <c r="F15895" s="2">
        <v>42226</v>
      </c>
      <c r="G15895" s="2" t="str">
        <f>TEXT(pizza_sales[[#This Row],[order_date]],"dddd")</f>
        <v>Monday</v>
      </c>
      <c r="H15895" s="3">
        <v>0.88751157407407411</v>
      </c>
      <c r="I15895">
        <v>12.5</v>
      </c>
      <c r="J15895">
        <v>12.5</v>
      </c>
      <c r="K15895" s="1" t="s">
        <v>41</v>
      </c>
      <c r="L15895" s="1" t="s">
        <v>26</v>
      </c>
      <c r="M15895" s="1" t="s">
        <v>38</v>
      </c>
      <c r="N15895" s="1" t="s">
        <v>39</v>
      </c>
    </row>
    <row r="15896" spans="1:14" x14ac:dyDescent="0.3">
      <c r="A15896">
        <v>37733</v>
      </c>
      <c r="B15896">
        <v>16660</v>
      </c>
      <c r="C15896">
        <f>1/COUNTIF(B:B,pizza_sales[[#This Row],[order_id]])</f>
        <v>1</v>
      </c>
      <c r="D15896" s="1" t="s">
        <v>171</v>
      </c>
      <c r="E15896">
        <v>1</v>
      </c>
      <c r="F15896" s="2">
        <v>42226</v>
      </c>
      <c r="G15896" s="2" t="str">
        <f>TEXT(pizza_sales[[#This Row],[order_date]],"dddd")</f>
        <v>Monday</v>
      </c>
      <c r="H15896" s="3">
        <v>0.89028935185185187</v>
      </c>
      <c r="I15896">
        <v>16.5</v>
      </c>
      <c r="J15896">
        <v>16.5</v>
      </c>
      <c r="K15896" s="1" t="s">
        <v>13</v>
      </c>
      <c r="L15896" s="1" t="s">
        <v>26</v>
      </c>
      <c r="M15896" s="1" t="s">
        <v>88</v>
      </c>
      <c r="N15896" s="1" t="s">
        <v>89</v>
      </c>
    </row>
    <row r="15897" spans="1:14" x14ac:dyDescent="0.3">
      <c r="A15897">
        <v>37734</v>
      </c>
      <c r="B15897">
        <v>16661</v>
      </c>
      <c r="C15897">
        <f>1/COUNTIF(B:B,pizza_sales[[#This Row],[order_id]])</f>
        <v>1</v>
      </c>
      <c r="D15897" s="1" t="s">
        <v>103</v>
      </c>
      <c r="E15897">
        <v>1</v>
      </c>
      <c r="F15897" s="2">
        <v>42226</v>
      </c>
      <c r="G15897" s="2" t="str">
        <f>TEXT(pizza_sales[[#This Row],[order_date]],"dddd")</f>
        <v>Monday</v>
      </c>
      <c r="H15897" s="3">
        <v>0.91331018518518514</v>
      </c>
      <c r="I15897">
        <v>16</v>
      </c>
      <c r="J15897">
        <v>16</v>
      </c>
      <c r="K15897" s="1" t="s">
        <v>13</v>
      </c>
      <c r="L15897" s="1" t="s">
        <v>22</v>
      </c>
      <c r="M15897" s="1" t="s">
        <v>104</v>
      </c>
      <c r="N15897" s="1" t="s">
        <v>105</v>
      </c>
    </row>
    <row r="15898" spans="1:14" x14ac:dyDescent="0.3">
      <c r="A15898">
        <v>37735</v>
      </c>
      <c r="B15898">
        <v>16662</v>
      </c>
      <c r="C15898">
        <f>1/COUNTIF(B:B,pizza_sales[[#This Row],[order_id]])</f>
        <v>1</v>
      </c>
      <c r="D15898" s="1" t="s">
        <v>50</v>
      </c>
      <c r="E15898">
        <v>1</v>
      </c>
      <c r="F15898" s="2">
        <v>42257</v>
      </c>
      <c r="G15898" s="2" t="str">
        <f>TEXT(pizza_sales[[#This Row],[order_date]],"dddd")</f>
        <v>Thursday</v>
      </c>
      <c r="H15898" s="3">
        <v>0.48293981481481479</v>
      </c>
      <c r="I15898">
        <v>12</v>
      </c>
      <c r="J15898">
        <v>12</v>
      </c>
      <c r="K15898" s="1" t="s">
        <v>41</v>
      </c>
      <c r="L15898" s="1" t="s">
        <v>14</v>
      </c>
      <c r="M15898" s="1" t="s">
        <v>18</v>
      </c>
      <c r="N15898" s="1" t="s">
        <v>19</v>
      </c>
    </row>
    <row r="15899" spans="1:14" x14ac:dyDescent="0.3">
      <c r="A15899">
        <v>37736</v>
      </c>
      <c r="B15899">
        <v>16663</v>
      </c>
      <c r="C15899">
        <f>1/COUNTIF(B:B,pizza_sales[[#This Row],[order_id]])</f>
        <v>0.5</v>
      </c>
      <c r="D15899" s="1" t="s">
        <v>77</v>
      </c>
      <c r="E15899">
        <v>1</v>
      </c>
      <c r="F15899" s="2">
        <v>42257</v>
      </c>
      <c r="G15899" s="2" t="str">
        <f>TEXT(pizza_sales[[#This Row],[order_date]],"dddd")</f>
        <v>Thursday</v>
      </c>
      <c r="H15899" s="3">
        <v>0.50232638888888892</v>
      </c>
      <c r="I15899">
        <v>15.25</v>
      </c>
      <c r="J15899">
        <v>15.25</v>
      </c>
      <c r="K15899" s="1" t="s">
        <v>21</v>
      </c>
      <c r="L15899" s="1" t="s">
        <v>14</v>
      </c>
      <c r="M15899" s="1" t="s">
        <v>78</v>
      </c>
      <c r="N15899" s="1" t="s">
        <v>79</v>
      </c>
    </row>
    <row r="15900" spans="1:14" x14ac:dyDescent="0.3">
      <c r="A15900">
        <v>37737</v>
      </c>
      <c r="B15900">
        <v>16663</v>
      </c>
      <c r="C15900">
        <f>1/COUNTIF(B:B,pizza_sales[[#This Row],[order_id]])</f>
        <v>0.5</v>
      </c>
      <c r="D15900" s="1" t="s">
        <v>109</v>
      </c>
      <c r="E15900">
        <v>1</v>
      </c>
      <c r="F15900" s="2">
        <v>42257</v>
      </c>
      <c r="G15900" s="2" t="str">
        <f>TEXT(pizza_sales[[#This Row],[order_date]],"dddd")</f>
        <v>Thursday</v>
      </c>
      <c r="H15900" s="3">
        <v>0.50232638888888892</v>
      </c>
      <c r="I15900">
        <v>20.25</v>
      </c>
      <c r="J15900">
        <v>20.25</v>
      </c>
      <c r="K15900" s="1" t="s">
        <v>21</v>
      </c>
      <c r="L15900" s="1" t="s">
        <v>22</v>
      </c>
      <c r="M15900" s="1" t="s">
        <v>110</v>
      </c>
      <c r="N15900" s="1" t="s">
        <v>111</v>
      </c>
    </row>
    <row r="15901" spans="1:14" x14ac:dyDescent="0.3">
      <c r="A15901">
        <v>37738</v>
      </c>
      <c r="B15901">
        <v>16664</v>
      </c>
      <c r="C15901">
        <f>1/COUNTIF(B:B,pizza_sales[[#This Row],[order_id]])</f>
        <v>1</v>
      </c>
      <c r="D15901" s="1" t="s">
        <v>73</v>
      </c>
      <c r="E15901">
        <v>1</v>
      </c>
      <c r="F15901" s="2">
        <v>42257</v>
      </c>
      <c r="G15901" s="2" t="str">
        <f>TEXT(pizza_sales[[#This Row],[order_date]],"dddd")</f>
        <v>Thursday</v>
      </c>
      <c r="H15901" s="3">
        <v>0.5028125</v>
      </c>
      <c r="I15901">
        <v>20.75</v>
      </c>
      <c r="J15901">
        <v>20.75</v>
      </c>
      <c r="K15901" s="1" t="s">
        <v>21</v>
      </c>
      <c r="L15901" s="1" t="s">
        <v>33</v>
      </c>
      <c r="M15901" s="1" t="s">
        <v>74</v>
      </c>
      <c r="N15901" s="1" t="s">
        <v>75</v>
      </c>
    </row>
    <row r="15902" spans="1:14" x14ac:dyDescent="0.3">
      <c r="A15902">
        <v>37739</v>
      </c>
      <c r="B15902">
        <v>16665</v>
      </c>
      <c r="C15902">
        <f>1/COUNTIF(B:B,pizza_sales[[#This Row],[order_id]])</f>
        <v>0.33333333333333331</v>
      </c>
      <c r="D15902" s="1" t="s">
        <v>72</v>
      </c>
      <c r="E15902">
        <v>1</v>
      </c>
      <c r="F15902" s="2">
        <v>42257</v>
      </c>
      <c r="G15902" s="2" t="str">
        <f>TEXT(pizza_sales[[#This Row],[order_date]],"dddd")</f>
        <v>Thursday</v>
      </c>
      <c r="H15902" s="3">
        <v>0.50399305555555551</v>
      </c>
      <c r="I15902">
        <v>20.75</v>
      </c>
      <c r="J15902">
        <v>20.75</v>
      </c>
      <c r="K15902" s="1" t="s">
        <v>21</v>
      </c>
      <c r="L15902" s="1" t="s">
        <v>33</v>
      </c>
      <c r="M15902" s="1" t="s">
        <v>42</v>
      </c>
      <c r="N15902" s="1" t="s">
        <v>43</v>
      </c>
    </row>
    <row r="15903" spans="1:14" x14ac:dyDescent="0.3">
      <c r="A15903">
        <v>37740</v>
      </c>
      <c r="B15903">
        <v>16665</v>
      </c>
      <c r="C15903">
        <f>1/COUNTIF(B:B,pizza_sales[[#This Row],[order_id]])</f>
        <v>0.33333333333333331</v>
      </c>
      <c r="D15903" s="1" t="s">
        <v>73</v>
      </c>
      <c r="E15903">
        <v>1</v>
      </c>
      <c r="F15903" s="2">
        <v>42257</v>
      </c>
      <c r="G15903" s="2" t="str">
        <f>TEXT(pizza_sales[[#This Row],[order_date]],"dddd")</f>
        <v>Thursday</v>
      </c>
      <c r="H15903" s="3">
        <v>0.50399305555555551</v>
      </c>
      <c r="I15903">
        <v>20.75</v>
      </c>
      <c r="J15903">
        <v>20.75</v>
      </c>
      <c r="K15903" s="1" t="s">
        <v>21</v>
      </c>
      <c r="L15903" s="1" t="s">
        <v>33</v>
      </c>
      <c r="M15903" s="1" t="s">
        <v>74</v>
      </c>
      <c r="N15903" s="1" t="s">
        <v>75</v>
      </c>
    </row>
    <row r="15904" spans="1:14" x14ac:dyDescent="0.3">
      <c r="A15904">
        <v>37741</v>
      </c>
      <c r="B15904">
        <v>16665</v>
      </c>
      <c r="C15904">
        <f>1/COUNTIF(B:B,pizza_sales[[#This Row],[order_id]])</f>
        <v>0.33333333333333331</v>
      </c>
      <c r="D15904" s="1" t="s">
        <v>172</v>
      </c>
      <c r="E15904">
        <v>1</v>
      </c>
      <c r="F15904" s="2">
        <v>42257</v>
      </c>
      <c r="G15904" s="2" t="str">
        <f>TEXT(pizza_sales[[#This Row],[order_date]],"dddd")</f>
        <v>Thursday</v>
      </c>
      <c r="H15904" s="3">
        <v>0.50399305555555551</v>
      </c>
      <c r="I15904">
        <v>12.5</v>
      </c>
      <c r="J15904">
        <v>12.5</v>
      </c>
      <c r="K15904" s="1" t="s">
        <v>41</v>
      </c>
      <c r="L15904" s="1" t="s">
        <v>26</v>
      </c>
      <c r="M15904" s="1" t="s">
        <v>88</v>
      </c>
      <c r="N15904" s="1" t="s">
        <v>89</v>
      </c>
    </row>
    <row r="15905" spans="1:14" x14ac:dyDescent="0.3">
      <c r="A15905">
        <v>37742</v>
      </c>
      <c r="B15905">
        <v>16666</v>
      </c>
      <c r="C15905">
        <f>1/COUNTIF(B:B,pizza_sales[[#This Row],[order_id]])</f>
        <v>1</v>
      </c>
      <c r="D15905" s="1" t="s">
        <v>117</v>
      </c>
      <c r="E15905">
        <v>1</v>
      </c>
      <c r="F15905" s="2">
        <v>42257</v>
      </c>
      <c r="G15905" s="2" t="str">
        <f>TEXT(pizza_sales[[#This Row],[order_date]],"dddd")</f>
        <v>Thursday</v>
      </c>
      <c r="H15905" s="3">
        <v>0.50657407407407407</v>
      </c>
      <c r="I15905">
        <v>12.75</v>
      </c>
      <c r="J15905">
        <v>12.75</v>
      </c>
      <c r="K15905" s="1" t="s">
        <v>41</v>
      </c>
      <c r="L15905" s="1" t="s">
        <v>33</v>
      </c>
      <c r="M15905" s="1" t="s">
        <v>70</v>
      </c>
      <c r="N15905" s="1" t="s">
        <v>71</v>
      </c>
    </row>
    <row r="15906" spans="1:14" x14ac:dyDescent="0.3">
      <c r="A15906">
        <v>37743</v>
      </c>
      <c r="B15906">
        <v>16667</v>
      </c>
      <c r="C15906">
        <f>1/COUNTIF(B:B,pizza_sales[[#This Row],[order_id]])</f>
        <v>1</v>
      </c>
      <c r="D15906" s="1" t="s">
        <v>20</v>
      </c>
      <c r="E15906">
        <v>2</v>
      </c>
      <c r="F15906" s="2">
        <v>42257</v>
      </c>
      <c r="G15906" s="2" t="str">
        <f>TEXT(pizza_sales[[#This Row],[order_date]],"dddd")</f>
        <v>Thursday</v>
      </c>
      <c r="H15906" s="3">
        <v>0.51052083333333331</v>
      </c>
      <c r="I15906">
        <v>18.5</v>
      </c>
      <c r="J15906">
        <v>37</v>
      </c>
      <c r="K15906" s="1" t="s">
        <v>21</v>
      </c>
      <c r="L15906" s="1" t="s">
        <v>22</v>
      </c>
      <c r="M15906" s="1" t="s">
        <v>23</v>
      </c>
      <c r="N15906" s="1" t="s">
        <v>24</v>
      </c>
    </row>
    <row r="15907" spans="1:14" x14ac:dyDescent="0.3">
      <c r="A15907">
        <v>37744</v>
      </c>
      <c r="B15907">
        <v>16668</v>
      </c>
      <c r="C15907">
        <f>1/COUNTIF(B:B,pizza_sales[[#This Row],[order_id]])</f>
        <v>0.125</v>
      </c>
      <c r="D15907" s="1" t="s">
        <v>72</v>
      </c>
      <c r="E15907">
        <v>1</v>
      </c>
      <c r="F15907" s="2">
        <v>42257</v>
      </c>
      <c r="G15907" s="2" t="str">
        <f>TEXT(pizza_sales[[#This Row],[order_date]],"dddd")</f>
        <v>Thursday</v>
      </c>
      <c r="H15907" s="3">
        <v>0.52201388888888889</v>
      </c>
      <c r="I15907">
        <v>20.75</v>
      </c>
      <c r="J15907">
        <v>20.75</v>
      </c>
      <c r="K15907" s="1" t="s">
        <v>21</v>
      </c>
      <c r="L15907" s="1" t="s">
        <v>33</v>
      </c>
      <c r="M15907" s="1" t="s">
        <v>42</v>
      </c>
      <c r="N15907" s="1" t="s">
        <v>43</v>
      </c>
    </row>
    <row r="15908" spans="1:14" x14ac:dyDescent="0.3">
      <c r="A15908">
        <v>37745</v>
      </c>
      <c r="B15908">
        <v>16668</v>
      </c>
      <c r="C15908">
        <f>1/COUNTIF(B:B,pizza_sales[[#This Row],[order_id]])</f>
        <v>0.125</v>
      </c>
      <c r="D15908" s="1" t="s">
        <v>54</v>
      </c>
      <c r="E15908">
        <v>1</v>
      </c>
      <c r="F15908" s="2">
        <v>42257</v>
      </c>
      <c r="G15908" s="2" t="str">
        <f>TEXT(pizza_sales[[#This Row],[order_date]],"dddd")</f>
        <v>Thursday</v>
      </c>
      <c r="H15908" s="3">
        <v>0.52201388888888889</v>
      </c>
      <c r="I15908">
        <v>20.5</v>
      </c>
      <c r="J15908">
        <v>20.5</v>
      </c>
      <c r="K15908" s="1" t="s">
        <v>21</v>
      </c>
      <c r="L15908" s="1" t="s">
        <v>14</v>
      </c>
      <c r="M15908" s="1" t="s">
        <v>55</v>
      </c>
      <c r="N15908" s="1" t="s">
        <v>56</v>
      </c>
    </row>
    <row r="15909" spans="1:14" x14ac:dyDescent="0.3">
      <c r="A15909">
        <v>37746</v>
      </c>
      <c r="B15909">
        <v>16668</v>
      </c>
      <c r="C15909">
        <f>1/COUNTIF(B:B,pizza_sales[[#This Row],[order_id]])</f>
        <v>0.125</v>
      </c>
      <c r="D15909" s="1" t="s">
        <v>143</v>
      </c>
      <c r="E15909">
        <v>1</v>
      </c>
      <c r="F15909" s="2">
        <v>42257</v>
      </c>
      <c r="G15909" s="2" t="str">
        <f>TEXT(pizza_sales[[#This Row],[order_date]],"dddd")</f>
        <v>Thursday</v>
      </c>
      <c r="H15909" s="3">
        <v>0.52201388888888889</v>
      </c>
      <c r="I15909">
        <v>11</v>
      </c>
      <c r="J15909">
        <v>11</v>
      </c>
      <c r="K15909" s="1" t="s">
        <v>41</v>
      </c>
      <c r="L15909" s="1" t="s">
        <v>14</v>
      </c>
      <c r="M15909" s="1" t="s">
        <v>130</v>
      </c>
      <c r="N15909" s="1" t="s">
        <v>131</v>
      </c>
    </row>
    <row r="15910" spans="1:14" x14ac:dyDescent="0.3">
      <c r="A15910">
        <v>37747</v>
      </c>
      <c r="B15910">
        <v>16668</v>
      </c>
      <c r="C15910">
        <f>1/COUNTIF(B:B,pizza_sales[[#This Row],[order_id]])</f>
        <v>0.125</v>
      </c>
      <c r="D15910" s="1" t="s">
        <v>37</v>
      </c>
      <c r="E15910">
        <v>2</v>
      </c>
      <c r="F15910" s="2">
        <v>42257</v>
      </c>
      <c r="G15910" s="2" t="str">
        <f>TEXT(pizza_sales[[#This Row],[order_date]],"dddd")</f>
        <v>Thursday</v>
      </c>
      <c r="H15910" s="3">
        <v>0.52201388888888889</v>
      </c>
      <c r="I15910">
        <v>20.75</v>
      </c>
      <c r="J15910">
        <v>41.5</v>
      </c>
      <c r="K15910" s="1" t="s">
        <v>21</v>
      </c>
      <c r="L15910" s="1" t="s">
        <v>26</v>
      </c>
      <c r="M15910" s="1" t="s">
        <v>38</v>
      </c>
      <c r="N15910" s="1" t="s">
        <v>39</v>
      </c>
    </row>
    <row r="15911" spans="1:14" x14ac:dyDescent="0.3">
      <c r="A15911">
        <v>37748</v>
      </c>
      <c r="B15911">
        <v>16668</v>
      </c>
      <c r="C15911">
        <f>1/COUNTIF(B:B,pizza_sales[[#This Row],[order_id]])</f>
        <v>0.125</v>
      </c>
      <c r="D15911" s="1" t="s">
        <v>121</v>
      </c>
      <c r="E15911">
        <v>1</v>
      </c>
      <c r="F15911" s="2">
        <v>42257</v>
      </c>
      <c r="G15911" s="2" t="str">
        <f>TEXT(pizza_sales[[#This Row],[order_date]],"dddd")</f>
        <v>Thursday</v>
      </c>
      <c r="H15911" s="3">
        <v>0.52201388888888889</v>
      </c>
      <c r="I15911">
        <v>16.25</v>
      </c>
      <c r="J15911">
        <v>16.25</v>
      </c>
      <c r="K15911" s="1" t="s">
        <v>13</v>
      </c>
      <c r="L15911" s="1" t="s">
        <v>26</v>
      </c>
      <c r="M15911" s="1" t="s">
        <v>114</v>
      </c>
      <c r="N15911" s="1" t="s">
        <v>115</v>
      </c>
    </row>
    <row r="15912" spans="1:14" x14ac:dyDescent="0.3">
      <c r="A15912">
        <v>37749</v>
      </c>
      <c r="B15912">
        <v>16668</v>
      </c>
      <c r="C15912">
        <f>1/COUNTIF(B:B,pizza_sales[[#This Row],[order_id]])</f>
        <v>0.125</v>
      </c>
      <c r="D15912" s="1" t="s">
        <v>87</v>
      </c>
      <c r="E15912">
        <v>1</v>
      </c>
      <c r="F15912" s="2">
        <v>42257</v>
      </c>
      <c r="G15912" s="2" t="str">
        <f>TEXT(pizza_sales[[#This Row],[order_date]],"dddd")</f>
        <v>Thursday</v>
      </c>
      <c r="H15912" s="3">
        <v>0.52201388888888889</v>
      </c>
      <c r="I15912">
        <v>20.75</v>
      </c>
      <c r="J15912">
        <v>20.75</v>
      </c>
      <c r="K15912" s="1" t="s">
        <v>21</v>
      </c>
      <c r="L15912" s="1" t="s">
        <v>26</v>
      </c>
      <c r="M15912" s="1" t="s">
        <v>88</v>
      </c>
      <c r="N15912" s="1" t="s">
        <v>89</v>
      </c>
    </row>
    <row r="15913" spans="1:14" x14ac:dyDescent="0.3">
      <c r="A15913">
        <v>37750</v>
      </c>
      <c r="B15913">
        <v>16668</v>
      </c>
      <c r="C15913">
        <f>1/COUNTIF(B:B,pizza_sales[[#This Row],[order_id]])</f>
        <v>0.125</v>
      </c>
      <c r="D15913" s="1" t="s">
        <v>147</v>
      </c>
      <c r="E15913">
        <v>1</v>
      </c>
      <c r="F15913" s="2">
        <v>42257</v>
      </c>
      <c r="G15913" s="2" t="str">
        <f>TEXT(pizza_sales[[#This Row],[order_date]],"dddd")</f>
        <v>Thursday</v>
      </c>
      <c r="H15913" s="3">
        <v>0.52201388888888889</v>
      </c>
      <c r="I15913">
        <v>16.75</v>
      </c>
      <c r="J15913">
        <v>16.75</v>
      </c>
      <c r="K15913" s="1" t="s">
        <v>13</v>
      </c>
      <c r="L15913" s="1" t="s">
        <v>33</v>
      </c>
      <c r="M15913" s="1" t="s">
        <v>70</v>
      </c>
      <c r="N15913" s="1" t="s">
        <v>71</v>
      </c>
    </row>
    <row r="15914" spans="1:14" x14ac:dyDescent="0.3">
      <c r="A15914">
        <v>37751</v>
      </c>
      <c r="B15914">
        <v>16668</v>
      </c>
      <c r="C15914">
        <f>1/COUNTIF(B:B,pizza_sales[[#This Row],[order_id]])</f>
        <v>0.125</v>
      </c>
      <c r="D15914" s="1" t="s">
        <v>32</v>
      </c>
      <c r="E15914">
        <v>2</v>
      </c>
      <c r="F15914" s="2">
        <v>42257</v>
      </c>
      <c r="G15914" s="2" t="str">
        <f>TEXT(pizza_sales[[#This Row],[order_date]],"dddd")</f>
        <v>Thursday</v>
      </c>
      <c r="H15914" s="3">
        <v>0.52201388888888889</v>
      </c>
      <c r="I15914">
        <v>20.75</v>
      </c>
      <c r="J15914">
        <v>41.5</v>
      </c>
      <c r="K15914" s="1" t="s">
        <v>21</v>
      </c>
      <c r="L15914" s="1" t="s">
        <v>33</v>
      </c>
      <c r="M15914" s="1" t="s">
        <v>34</v>
      </c>
      <c r="N15914" s="1" t="s">
        <v>35</v>
      </c>
    </row>
    <row r="15915" spans="1:14" x14ac:dyDescent="0.3">
      <c r="A15915">
        <v>37752</v>
      </c>
      <c r="B15915">
        <v>16669</v>
      </c>
      <c r="C15915">
        <f>1/COUNTIF(B:B,pizza_sales[[#This Row],[order_id]])</f>
        <v>0.33333333333333331</v>
      </c>
      <c r="D15915" s="1" t="s">
        <v>72</v>
      </c>
      <c r="E15915">
        <v>1</v>
      </c>
      <c r="F15915" s="2">
        <v>42257</v>
      </c>
      <c r="G15915" s="2" t="str">
        <f>TEXT(pizza_sales[[#This Row],[order_date]],"dddd")</f>
        <v>Thursday</v>
      </c>
      <c r="H15915" s="3">
        <v>0.52375000000000005</v>
      </c>
      <c r="I15915">
        <v>20.75</v>
      </c>
      <c r="J15915">
        <v>20.75</v>
      </c>
      <c r="K15915" s="1" t="s">
        <v>21</v>
      </c>
      <c r="L15915" s="1" t="s">
        <v>33</v>
      </c>
      <c r="M15915" s="1" t="s">
        <v>42</v>
      </c>
      <c r="N15915" s="1" t="s">
        <v>43</v>
      </c>
    </row>
    <row r="15916" spans="1:14" x14ac:dyDescent="0.3">
      <c r="A15916">
        <v>37753</v>
      </c>
      <c r="B15916">
        <v>16669</v>
      </c>
      <c r="C15916">
        <f>1/COUNTIF(B:B,pizza_sales[[#This Row],[order_id]])</f>
        <v>0.33333333333333331</v>
      </c>
      <c r="D15916" s="1" t="s">
        <v>20</v>
      </c>
      <c r="E15916">
        <v>1</v>
      </c>
      <c r="F15916" s="2">
        <v>42257</v>
      </c>
      <c r="G15916" s="2" t="str">
        <f>TEXT(pizza_sales[[#This Row],[order_date]],"dddd")</f>
        <v>Thursday</v>
      </c>
      <c r="H15916" s="3">
        <v>0.52375000000000005</v>
      </c>
      <c r="I15916">
        <v>18.5</v>
      </c>
      <c r="J15916">
        <v>18.5</v>
      </c>
      <c r="K15916" s="1" t="s">
        <v>21</v>
      </c>
      <c r="L15916" s="1" t="s">
        <v>22</v>
      </c>
      <c r="M15916" s="1" t="s">
        <v>23</v>
      </c>
      <c r="N15916" s="1" t="s">
        <v>24</v>
      </c>
    </row>
    <row r="15917" spans="1:14" x14ac:dyDescent="0.3">
      <c r="A15917">
        <v>37754</v>
      </c>
      <c r="B15917">
        <v>16669</v>
      </c>
      <c r="C15917">
        <f>1/COUNTIF(B:B,pizza_sales[[#This Row],[order_id]])</f>
        <v>0.33333333333333331</v>
      </c>
      <c r="D15917" s="1" t="s">
        <v>47</v>
      </c>
      <c r="E15917">
        <v>1</v>
      </c>
      <c r="F15917" s="2">
        <v>42257</v>
      </c>
      <c r="G15917" s="2" t="str">
        <f>TEXT(pizza_sales[[#This Row],[order_date]],"dddd")</f>
        <v>Thursday</v>
      </c>
      <c r="H15917" s="3">
        <v>0.52375000000000005</v>
      </c>
      <c r="I15917">
        <v>12.5</v>
      </c>
      <c r="J15917">
        <v>12.5</v>
      </c>
      <c r="K15917" s="1" t="s">
        <v>41</v>
      </c>
      <c r="L15917" s="1" t="s">
        <v>26</v>
      </c>
      <c r="M15917" s="1" t="s">
        <v>48</v>
      </c>
      <c r="N15917" s="1" t="s">
        <v>49</v>
      </c>
    </row>
    <row r="15918" spans="1:14" x14ac:dyDescent="0.3">
      <c r="A15918">
        <v>37755</v>
      </c>
      <c r="B15918">
        <v>16670</v>
      </c>
      <c r="C15918">
        <f>1/COUNTIF(B:B,pizza_sales[[#This Row],[order_id]])</f>
        <v>0.25</v>
      </c>
      <c r="D15918" s="1" t="s">
        <v>76</v>
      </c>
      <c r="E15918">
        <v>1</v>
      </c>
      <c r="F15918" s="2">
        <v>42257</v>
      </c>
      <c r="G15918" s="2" t="str">
        <f>TEXT(pizza_sales[[#This Row],[order_date]],"dddd")</f>
        <v>Thursday</v>
      </c>
      <c r="H15918" s="3">
        <v>0.52703703703703708</v>
      </c>
      <c r="I15918">
        <v>16.75</v>
      </c>
      <c r="J15918">
        <v>16.75</v>
      </c>
      <c r="K15918" s="1" t="s">
        <v>13</v>
      </c>
      <c r="L15918" s="1" t="s">
        <v>33</v>
      </c>
      <c r="M15918" s="1" t="s">
        <v>74</v>
      </c>
      <c r="N15918" s="1" t="s">
        <v>75</v>
      </c>
    </row>
    <row r="15919" spans="1:14" x14ac:dyDescent="0.3">
      <c r="A15919">
        <v>37756</v>
      </c>
      <c r="B15919">
        <v>16670</v>
      </c>
      <c r="C15919">
        <f>1/COUNTIF(B:B,pizza_sales[[#This Row],[order_id]])</f>
        <v>0.25</v>
      </c>
      <c r="D15919" s="1" t="s">
        <v>99</v>
      </c>
      <c r="E15919">
        <v>1</v>
      </c>
      <c r="F15919" s="2">
        <v>42257</v>
      </c>
      <c r="G15919" s="2" t="str">
        <f>TEXT(pizza_sales[[#This Row],[order_date]],"dddd")</f>
        <v>Thursday</v>
      </c>
      <c r="H15919" s="3">
        <v>0.52703703703703708</v>
      </c>
      <c r="I15919">
        <v>14.75</v>
      </c>
      <c r="J15919">
        <v>14.75</v>
      </c>
      <c r="K15919" s="1" t="s">
        <v>13</v>
      </c>
      <c r="L15919" s="1" t="s">
        <v>22</v>
      </c>
      <c r="M15919" s="1" t="s">
        <v>91</v>
      </c>
      <c r="N15919" s="1" t="s">
        <v>92</v>
      </c>
    </row>
    <row r="15920" spans="1:14" x14ac:dyDescent="0.3">
      <c r="A15920">
        <v>37757</v>
      </c>
      <c r="B15920">
        <v>16670</v>
      </c>
      <c r="C15920">
        <f>1/COUNTIF(B:B,pizza_sales[[#This Row],[order_id]])</f>
        <v>0.25</v>
      </c>
      <c r="D15920" s="1" t="s">
        <v>68</v>
      </c>
      <c r="E15920">
        <v>1</v>
      </c>
      <c r="F15920" s="2">
        <v>42257</v>
      </c>
      <c r="G15920" s="2" t="str">
        <f>TEXT(pizza_sales[[#This Row],[order_date]],"dddd")</f>
        <v>Thursday</v>
      </c>
      <c r="H15920" s="3">
        <v>0.52703703703703708</v>
      </c>
      <c r="I15920">
        <v>20.25</v>
      </c>
      <c r="J15920">
        <v>20.25</v>
      </c>
      <c r="K15920" s="1" t="s">
        <v>21</v>
      </c>
      <c r="L15920" s="1" t="s">
        <v>22</v>
      </c>
      <c r="M15920" s="1" t="s">
        <v>30</v>
      </c>
      <c r="N15920" s="1" t="s">
        <v>31</v>
      </c>
    </row>
    <row r="15921" spans="1:14" x14ac:dyDescent="0.3">
      <c r="A15921">
        <v>37758</v>
      </c>
      <c r="B15921">
        <v>16670</v>
      </c>
      <c r="C15921">
        <f>1/COUNTIF(B:B,pizza_sales[[#This Row],[order_id]])</f>
        <v>0.25</v>
      </c>
      <c r="D15921" s="1" t="s">
        <v>145</v>
      </c>
      <c r="E15921">
        <v>1</v>
      </c>
      <c r="F15921" s="2">
        <v>42257</v>
      </c>
      <c r="G15921" s="2" t="str">
        <f>TEXT(pizza_sales[[#This Row],[order_date]],"dddd")</f>
        <v>Thursday</v>
      </c>
      <c r="H15921" s="3">
        <v>0.52703703703703708</v>
      </c>
      <c r="I15921">
        <v>16.5</v>
      </c>
      <c r="J15921">
        <v>16.5</v>
      </c>
      <c r="K15921" s="1" t="s">
        <v>13</v>
      </c>
      <c r="L15921" s="1" t="s">
        <v>26</v>
      </c>
      <c r="M15921" s="1" t="s">
        <v>38</v>
      </c>
      <c r="N15921" s="1" t="s">
        <v>39</v>
      </c>
    </row>
    <row r="15922" spans="1:14" x14ac:dyDescent="0.3">
      <c r="A15922">
        <v>37759</v>
      </c>
      <c r="B15922">
        <v>16671</v>
      </c>
      <c r="C15922">
        <f>1/COUNTIF(B:B,pizza_sales[[#This Row],[order_id]])</f>
        <v>0.33333333333333331</v>
      </c>
      <c r="D15922" s="1" t="s">
        <v>84</v>
      </c>
      <c r="E15922">
        <v>1</v>
      </c>
      <c r="F15922" s="2">
        <v>42257</v>
      </c>
      <c r="G15922" s="2" t="str">
        <f>TEXT(pizza_sales[[#This Row],[order_date]],"dddd")</f>
        <v>Thursday</v>
      </c>
      <c r="H15922" s="3">
        <v>0.53009259259259256</v>
      </c>
      <c r="I15922">
        <v>12</v>
      </c>
      <c r="J15922">
        <v>12</v>
      </c>
      <c r="K15922" s="1" t="s">
        <v>41</v>
      </c>
      <c r="L15922" s="1" t="s">
        <v>14</v>
      </c>
      <c r="M15922" s="1" t="s">
        <v>85</v>
      </c>
      <c r="N15922" s="1" t="s">
        <v>86</v>
      </c>
    </row>
    <row r="15923" spans="1:14" x14ac:dyDescent="0.3">
      <c r="A15923">
        <v>37760</v>
      </c>
      <c r="B15923">
        <v>16671</v>
      </c>
      <c r="C15923">
        <f>1/COUNTIF(B:B,pizza_sales[[#This Row],[order_id]])</f>
        <v>0.33333333333333331</v>
      </c>
      <c r="D15923" s="1" t="s">
        <v>68</v>
      </c>
      <c r="E15923">
        <v>1</v>
      </c>
      <c r="F15923" s="2">
        <v>42257</v>
      </c>
      <c r="G15923" s="2" t="str">
        <f>TEXT(pizza_sales[[#This Row],[order_date]],"dddd")</f>
        <v>Thursday</v>
      </c>
      <c r="H15923" s="3">
        <v>0.53009259259259256</v>
      </c>
      <c r="I15923">
        <v>20.25</v>
      </c>
      <c r="J15923">
        <v>20.25</v>
      </c>
      <c r="K15923" s="1" t="s">
        <v>21</v>
      </c>
      <c r="L15923" s="1" t="s">
        <v>22</v>
      </c>
      <c r="M15923" s="1" t="s">
        <v>30</v>
      </c>
      <c r="N15923" s="1" t="s">
        <v>31</v>
      </c>
    </row>
    <row r="15924" spans="1:14" x14ac:dyDescent="0.3">
      <c r="A15924">
        <v>37761</v>
      </c>
      <c r="B15924">
        <v>16671</v>
      </c>
      <c r="C15924">
        <f>1/COUNTIF(B:B,pizza_sales[[#This Row],[order_id]])</f>
        <v>0.33333333333333331</v>
      </c>
      <c r="D15924" s="1" t="s">
        <v>120</v>
      </c>
      <c r="E15924">
        <v>1</v>
      </c>
      <c r="F15924" s="2">
        <v>42257</v>
      </c>
      <c r="G15924" s="2" t="str">
        <f>TEXT(pizza_sales[[#This Row],[order_date]],"dddd")</f>
        <v>Thursday</v>
      </c>
      <c r="H15924" s="3">
        <v>0.53009259259259256</v>
      </c>
      <c r="I15924">
        <v>12.5</v>
      </c>
      <c r="J15924">
        <v>12.5</v>
      </c>
      <c r="K15924" s="1" t="s">
        <v>41</v>
      </c>
      <c r="L15924" s="1" t="s">
        <v>26</v>
      </c>
      <c r="M15924" s="1" t="s">
        <v>38</v>
      </c>
      <c r="N15924" s="1" t="s">
        <v>39</v>
      </c>
    </row>
    <row r="15925" spans="1:14" x14ac:dyDescent="0.3">
      <c r="A15925">
        <v>37762</v>
      </c>
      <c r="B15925">
        <v>16672</v>
      </c>
      <c r="C15925">
        <f>1/COUNTIF(B:B,pizza_sales[[#This Row],[order_id]])</f>
        <v>0.25</v>
      </c>
      <c r="D15925" s="1" t="s">
        <v>76</v>
      </c>
      <c r="E15925">
        <v>1</v>
      </c>
      <c r="F15925" s="2">
        <v>42257</v>
      </c>
      <c r="G15925" s="2" t="str">
        <f>TEXT(pizza_sales[[#This Row],[order_date]],"dddd")</f>
        <v>Thursday</v>
      </c>
      <c r="H15925" s="3">
        <v>0.54274305555555558</v>
      </c>
      <c r="I15925">
        <v>16.75</v>
      </c>
      <c r="J15925">
        <v>16.75</v>
      </c>
      <c r="K15925" s="1" t="s">
        <v>13</v>
      </c>
      <c r="L15925" s="1" t="s">
        <v>33</v>
      </c>
      <c r="M15925" s="1" t="s">
        <v>74</v>
      </c>
      <c r="N15925" s="1" t="s">
        <v>75</v>
      </c>
    </row>
    <row r="15926" spans="1:14" x14ac:dyDescent="0.3">
      <c r="A15926">
        <v>37763</v>
      </c>
      <c r="B15926">
        <v>16672</v>
      </c>
      <c r="C15926">
        <f>1/COUNTIF(B:B,pizza_sales[[#This Row],[order_id]])</f>
        <v>0.25</v>
      </c>
      <c r="D15926" s="1" t="s">
        <v>120</v>
      </c>
      <c r="E15926">
        <v>1</v>
      </c>
      <c r="F15926" s="2">
        <v>42257</v>
      </c>
      <c r="G15926" s="2" t="str">
        <f>TEXT(pizza_sales[[#This Row],[order_date]],"dddd")</f>
        <v>Thursday</v>
      </c>
      <c r="H15926" s="3">
        <v>0.54274305555555558</v>
      </c>
      <c r="I15926">
        <v>12.5</v>
      </c>
      <c r="J15926">
        <v>12.5</v>
      </c>
      <c r="K15926" s="1" t="s">
        <v>41</v>
      </c>
      <c r="L15926" s="1" t="s">
        <v>26</v>
      </c>
      <c r="M15926" s="1" t="s">
        <v>38</v>
      </c>
      <c r="N15926" s="1" t="s">
        <v>39</v>
      </c>
    </row>
    <row r="15927" spans="1:14" x14ac:dyDescent="0.3">
      <c r="A15927">
        <v>37764</v>
      </c>
      <c r="B15927">
        <v>16672</v>
      </c>
      <c r="C15927">
        <f>1/COUNTIF(B:B,pizza_sales[[#This Row],[order_id]])</f>
        <v>0.25</v>
      </c>
      <c r="D15927" s="1" t="s">
        <v>69</v>
      </c>
      <c r="E15927">
        <v>1</v>
      </c>
      <c r="F15927" s="2">
        <v>42257</v>
      </c>
      <c r="G15927" s="2" t="str">
        <f>TEXT(pizza_sales[[#This Row],[order_date]],"dddd")</f>
        <v>Thursday</v>
      </c>
      <c r="H15927" s="3">
        <v>0.54274305555555558</v>
      </c>
      <c r="I15927">
        <v>20.75</v>
      </c>
      <c r="J15927">
        <v>20.75</v>
      </c>
      <c r="K15927" s="1" t="s">
        <v>21</v>
      </c>
      <c r="L15927" s="1" t="s">
        <v>33</v>
      </c>
      <c r="M15927" s="1" t="s">
        <v>70</v>
      </c>
      <c r="N15927" s="1" t="s">
        <v>71</v>
      </c>
    </row>
    <row r="15928" spans="1:14" x14ac:dyDescent="0.3">
      <c r="A15928">
        <v>37765</v>
      </c>
      <c r="B15928">
        <v>16672</v>
      </c>
      <c r="C15928">
        <f>1/COUNTIF(B:B,pizza_sales[[#This Row],[order_id]])</f>
        <v>0.25</v>
      </c>
      <c r="D15928" s="1" t="s">
        <v>117</v>
      </c>
      <c r="E15928">
        <v>1</v>
      </c>
      <c r="F15928" s="2">
        <v>42257</v>
      </c>
      <c r="G15928" s="2" t="str">
        <f>TEXT(pizza_sales[[#This Row],[order_date]],"dddd")</f>
        <v>Thursday</v>
      </c>
      <c r="H15928" s="3">
        <v>0.54274305555555558</v>
      </c>
      <c r="I15928">
        <v>12.75</v>
      </c>
      <c r="J15928">
        <v>12.75</v>
      </c>
      <c r="K15928" s="1" t="s">
        <v>41</v>
      </c>
      <c r="L15928" s="1" t="s">
        <v>33</v>
      </c>
      <c r="M15928" s="1" t="s">
        <v>70</v>
      </c>
      <c r="N15928" s="1" t="s">
        <v>71</v>
      </c>
    </row>
    <row r="15929" spans="1:14" x14ac:dyDescent="0.3">
      <c r="A15929">
        <v>37766</v>
      </c>
      <c r="B15929">
        <v>16673</v>
      </c>
      <c r="C15929">
        <f>1/COUNTIF(B:B,pizza_sales[[#This Row],[order_id]])</f>
        <v>1</v>
      </c>
      <c r="D15929" s="1" t="s">
        <v>159</v>
      </c>
      <c r="E15929">
        <v>1</v>
      </c>
      <c r="F15929" s="2">
        <v>42257</v>
      </c>
      <c r="G15929" s="2" t="str">
        <f>TEXT(pizza_sales[[#This Row],[order_date]],"dddd")</f>
        <v>Thursday</v>
      </c>
      <c r="H15929" s="3">
        <v>0.55164351851851856</v>
      </c>
      <c r="I15929">
        <v>16.75</v>
      </c>
      <c r="J15929">
        <v>16.75</v>
      </c>
      <c r="K15929" s="1" t="s">
        <v>13</v>
      </c>
      <c r="L15929" s="1" t="s">
        <v>22</v>
      </c>
      <c r="M15929" s="1" t="s">
        <v>101</v>
      </c>
      <c r="N15929" s="1" t="s">
        <v>102</v>
      </c>
    </row>
    <row r="15930" spans="1:14" x14ac:dyDescent="0.3">
      <c r="A15930">
        <v>37767</v>
      </c>
      <c r="B15930">
        <v>16674</v>
      </c>
      <c r="C15930">
        <f>1/COUNTIF(B:B,pizza_sales[[#This Row],[order_id]])</f>
        <v>0.16666666666666666</v>
      </c>
      <c r="D15930" s="1" t="s">
        <v>72</v>
      </c>
      <c r="E15930">
        <v>1</v>
      </c>
      <c r="F15930" s="2">
        <v>42257</v>
      </c>
      <c r="G15930" s="2" t="str">
        <f>TEXT(pizza_sales[[#This Row],[order_date]],"dddd")</f>
        <v>Thursday</v>
      </c>
      <c r="H15930" s="3">
        <v>0.57108796296296294</v>
      </c>
      <c r="I15930">
        <v>20.75</v>
      </c>
      <c r="J15930">
        <v>20.75</v>
      </c>
      <c r="K15930" s="1" t="s">
        <v>21</v>
      </c>
      <c r="L15930" s="1" t="s">
        <v>33</v>
      </c>
      <c r="M15930" s="1" t="s">
        <v>42</v>
      </c>
      <c r="N15930" s="1" t="s">
        <v>43</v>
      </c>
    </row>
    <row r="15931" spans="1:14" x14ac:dyDescent="0.3">
      <c r="A15931">
        <v>37768</v>
      </c>
      <c r="B15931">
        <v>16674</v>
      </c>
      <c r="C15931">
        <f>1/COUNTIF(B:B,pizza_sales[[#This Row],[order_id]])</f>
        <v>0.16666666666666666</v>
      </c>
      <c r="D15931" s="1" t="s">
        <v>50</v>
      </c>
      <c r="E15931">
        <v>1</v>
      </c>
      <c r="F15931" s="2">
        <v>42257</v>
      </c>
      <c r="G15931" s="2" t="str">
        <f>TEXT(pizza_sales[[#This Row],[order_date]],"dddd")</f>
        <v>Thursday</v>
      </c>
      <c r="H15931" s="3">
        <v>0.57108796296296294</v>
      </c>
      <c r="I15931">
        <v>12</v>
      </c>
      <c r="J15931">
        <v>12</v>
      </c>
      <c r="K15931" s="1" t="s">
        <v>41</v>
      </c>
      <c r="L15931" s="1" t="s">
        <v>14</v>
      </c>
      <c r="M15931" s="1" t="s">
        <v>18</v>
      </c>
      <c r="N15931" s="1" t="s">
        <v>19</v>
      </c>
    </row>
    <row r="15932" spans="1:14" x14ac:dyDescent="0.3">
      <c r="A15932">
        <v>37769</v>
      </c>
      <c r="B15932">
        <v>16674</v>
      </c>
      <c r="C15932">
        <f>1/COUNTIF(B:B,pizza_sales[[#This Row],[order_id]])</f>
        <v>0.16666666666666666</v>
      </c>
      <c r="D15932" s="1" t="s">
        <v>20</v>
      </c>
      <c r="E15932">
        <v>1</v>
      </c>
      <c r="F15932" s="2">
        <v>42257</v>
      </c>
      <c r="G15932" s="2" t="str">
        <f>TEXT(pizza_sales[[#This Row],[order_date]],"dddd")</f>
        <v>Thursday</v>
      </c>
      <c r="H15932" s="3">
        <v>0.57108796296296294</v>
      </c>
      <c r="I15932">
        <v>18.5</v>
      </c>
      <c r="J15932">
        <v>18.5</v>
      </c>
      <c r="K15932" s="1" t="s">
        <v>21</v>
      </c>
      <c r="L15932" s="1" t="s">
        <v>22</v>
      </c>
      <c r="M15932" s="1" t="s">
        <v>23</v>
      </c>
      <c r="N15932" s="1" t="s">
        <v>24</v>
      </c>
    </row>
    <row r="15933" spans="1:14" x14ac:dyDescent="0.3">
      <c r="A15933">
        <v>37770</v>
      </c>
      <c r="B15933">
        <v>16674</v>
      </c>
      <c r="C15933">
        <f>1/COUNTIF(B:B,pizza_sales[[#This Row],[order_id]])</f>
        <v>0.16666666666666666</v>
      </c>
      <c r="D15933" s="1" t="s">
        <v>54</v>
      </c>
      <c r="E15933">
        <v>1</v>
      </c>
      <c r="F15933" s="2">
        <v>42257</v>
      </c>
      <c r="G15933" s="2" t="str">
        <f>TEXT(pizza_sales[[#This Row],[order_date]],"dddd")</f>
        <v>Thursday</v>
      </c>
      <c r="H15933" s="3">
        <v>0.57108796296296294</v>
      </c>
      <c r="I15933">
        <v>20.5</v>
      </c>
      <c r="J15933">
        <v>20.5</v>
      </c>
      <c r="K15933" s="1" t="s">
        <v>21</v>
      </c>
      <c r="L15933" s="1" t="s">
        <v>14</v>
      </c>
      <c r="M15933" s="1" t="s">
        <v>55</v>
      </c>
      <c r="N15933" s="1" t="s">
        <v>56</v>
      </c>
    </row>
    <row r="15934" spans="1:14" x14ac:dyDescent="0.3">
      <c r="A15934">
        <v>37771</v>
      </c>
      <c r="B15934">
        <v>16674</v>
      </c>
      <c r="C15934">
        <f>1/COUNTIF(B:B,pizza_sales[[#This Row],[order_id]])</f>
        <v>0.16666666666666666</v>
      </c>
      <c r="D15934" s="1" t="s">
        <v>36</v>
      </c>
      <c r="E15934">
        <v>1</v>
      </c>
      <c r="F15934" s="2">
        <v>42257</v>
      </c>
      <c r="G15934" s="2" t="str">
        <f>TEXT(pizza_sales[[#This Row],[order_date]],"dddd")</f>
        <v>Thursday</v>
      </c>
      <c r="H15934" s="3">
        <v>0.57108796296296294</v>
      </c>
      <c r="I15934">
        <v>16.5</v>
      </c>
      <c r="J15934">
        <v>16.5</v>
      </c>
      <c r="K15934" s="1" t="s">
        <v>13</v>
      </c>
      <c r="L15934" s="1" t="s">
        <v>26</v>
      </c>
      <c r="M15934" s="1" t="s">
        <v>27</v>
      </c>
      <c r="N15934" s="1" t="s">
        <v>28</v>
      </c>
    </row>
    <row r="15935" spans="1:14" x14ac:dyDescent="0.3">
      <c r="A15935">
        <v>37772</v>
      </c>
      <c r="B15935">
        <v>16674</v>
      </c>
      <c r="C15935">
        <f>1/COUNTIF(B:B,pizza_sales[[#This Row],[order_id]])</f>
        <v>0.16666666666666666</v>
      </c>
      <c r="D15935" s="1" t="s">
        <v>154</v>
      </c>
      <c r="E15935">
        <v>1</v>
      </c>
      <c r="F15935" s="2">
        <v>42257</v>
      </c>
      <c r="G15935" s="2" t="str">
        <f>TEXT(pizza_sales[[#This Row],[order_date]],"dddd")</f>
        <v>Thursday</v>
      </c>
      <c r="H15935" s="3">
        <v>0.57108796296296294</v>
      </c>
      <c r="I15935">
        <v>16</v>
      </c>
      <c r="J15935">
        <v>16</v>
      </c>
      <c r="K15935" s="1" t="s">
        <v>13</v>
      </c>
      <c r="L15935" s="1" t="s">
        <v>22</v>
      </c>
      <c r="M15935" s="1" t="s">
        <v>66</v>
      </c>
      <c r="N15935" s="1" t="s">
        <v>67</v>
      </c>
    </row>
    <row r="15936" spans="1:14" x14ac:dyDescent="0.3">
      <c r="A15936">
        <v>37773</v>
      </c>
      <c r="B15936">
        <v>16675</v>
      </c>
      <c r="C15936">
        <f>1/COUNTIF(B:B,pizza_sales[[#This Row],[order_id]])</f>
        <v>0.5</v>
      </c>
      <c r="D15936" s="1" t="s">
        <v>106</v>
      </c>
      <c r="E15936">
        <v>1</v>
      </c>
      <c r="F15936" s="2">
        <v>42257</v>
      </c>
      <c r="G15936" s="2" t="str">
        <f>TEXT(pizza_sales[[#This Row],[order_date]],"dddd")</f>
        <v>Thursday</v>
      </c>
      <c r="H15936" s="3">
        <v>0.57172453703703707</v>
      </c>
      <c r="I15936">
        <v>12.5</v>
      </c>
      <c r="J15936">
        <v>12.5</v>
      </c>
      <c r="K15936" s="1" t="s">
        <v>41</v>
      </c>
      <c r="L15936" s="1" t="s">
        <v>26</v>
      </c>
      <c r="M15936" s="1" t="s">
        <v>107</v>
      </c>
      <c r="N15936" s="1" t="s">
        <v>108</v>
      </c>
    </row>
    <row r="15937" spans="1:14" x14ac:dyDescent="0.3">
      <c r="A15937">
        <v>37774</v>
      </c>
      <c r="B15937">
        <v>16675</v>
      </c>
      <c r="C15937">
        <f>1/COUNTIF(B:B,pizza_sales[[#This Row],[order_id]])</f>
        <v>0.5</v>
      </c>
      <c r="D15937" s="1" t="s">
        <v>37</v>
      </c>
      <c r="E15937">
        <v>1</v>
      </c>
      <c r="F15937" s="2">
        <v>42257</v>
      </c>
      <c r="G15937" s="2" t="str">
        <f>TEXT(pizza_sales[[#This Row],[order_date]],"dddd")</f>
        <v>Thursday</v>
      </c>
      <c r="H15937" s="3">
        <v>0.57172453703703707</v>
      </c>
      <c r="I15937">
        <v>20.75</v>
      </c>
      <c r="J15937">
        <v>20.75</v>
      </c>
      <c r="K15937" s="1" t="s">
        <v>21</v>
      </c>
      <c r="L15937" s="1" t="s">
        <v>26</v>
      </c>
      <c r="M15937" s="1" t="s">
        <v>38</v>
      </c>
      <c r="N15937" s="1" t="s">
        <v>39</v>
      </c>
    </row>
    <row r="15938" spans="1:14" x14ac:dyDescent="0.3">
      <c r="A15938">
        <v>37775</v>
      </c>
      <c r="B15938">
        <v>16676</v>
      </c>
      <c r="C15938">
        <f>1/COUNTIF(B:B,pizza_sales[[#This Row],[order_id]])</f>
        <v>1</v>
      </c>
      <c r="D15938" s="1" t="s">
        <v>172</v>
      </c>
      <c r="E15938">
        <v>1</v>
      </c>
      <c r="F15938" s="2">
        <v>42257</v>
      </c>
      <c r="G15938" s="2" t="str">
        <f>TEXT(pizza_sales[[#This Row],[order_date]],"dddd")</f>
        <v>Thursday</v>
      </c>
      <c r="H15938" s="3">
        <v>0.57319444444444445</v>
      </c>
      <c r="I15938">
        <v>12.5</v>
      </c>
      <c r="J15938">
        <v>12.5</v>
      </c>
      <c r="K15938" s="1" t="s">
        <v>41</v>
      </c>
      <c r="L15938" s="1" t="s">
        <v>26</v>
      </c>
      <c r="M15938" s="1" t="s">
        <v>88</v>
      </c>
      <c r="N15938" s="1" t="s">
        <v>89</v>
      </c>
    </row>
    <row r="15939" spans="1:14" x14ac:dyDescent="0.3">
      <c r="A15939">
        <v>37776</v>
      </c>
      <c r="B15939">
        <v>16677</v>
      </c>
      <c r="C15939">
        <f>1/COUNTIF(B:B,pizza_sales[[#This Row],[order_id]])</f>
        <v>0.5</v>
      </c>
      <c r="D15939" s="1" t="s">
        <v>84</v>
      </c>
      <c r="E15939">
        <v>1</v>
      </c>
      <c r="F15939" s="2">
        <v>42257</v>
      </c>
      <c r="G15939" s="2" t="str">
        <f>TEXT(pizza_sales[[#This Row],[order_date]],"dddd")</f>
        <v>Thursday</v>
      </c>
      <c r="H15939" s="3">
        <v>0.57437499999999997</v>
      </c>
      <c r="I15939">
        <v>12</v>
      </c>
      <c r="J15939">
        <v>12</v>
      </c>
      <c r="K15939" s="1" t="s">
        <v>41</v>
      </c>
      <c r="L15939" s="1" t="s">
        <v>14</v>
      </c>
      <c r="M15939" s="1" t="s">
        <v>85</v>
      </c>
      <c r="N15939" s="1" t="s">
        <v>86</v>
      </c>
    </row>
    <row r="15940" spans="1:14" x14ac:dyDescent="0.3">
      <c r="A15940">
        <v>37777</v>
      </c>
      <c r="B15940">
        <v>16677</v>
      </c>
      <c r="C15940">
        <f>1/COUNTIF(B:B,pizza_sales[[#This Row],[order_id]])</f>
        <v>0.5</v>
      </c>
      <c r="D15940" s="1" t="s">
        <v>36</v>
      </c>
      <c r="E15940">
        <v>1</v>
      </c>
      <c r="F15940" s="2">
        <v>42257</v>
      </c>
      <c r="G15940" s="2" t="str">
        <f>TEXT(pizza_sales[[#This Row],[order_date]],"dddd")</f>
        <v>Thursday</v>
      </c>
      <c r="H15940" s="3">
        <v>0.57437499999999997</v>
      </c>
      <c r="I15940">
        <v>16.5</v>
      </c>
      <c r="J15940">
        <v>16.5</v>
      </c>
      <c r="K15940" s="1" t="s">
        <v>13</v>
      </c>
      <c r="L15940" s="1" t="s">
        <v>26</v>
      </c>
      <c r="M15940" s="1" t="s">
        <v>27</v>
      </c>
      <c r="N15940" s="1" t="s">
        <v>28</v>
      </c>
    </row>
    <row r="15941" spans="1:14" x14ac:dyDescent="0.3">
      <c r="A15941">
        <v>37778</v>
      </c>
      <c r="B15941">
        <v>16678</v>
      </c>
      <c r="C15941">
        <f>1/COUNTIF(B:B,pizza_sales[[#This Row],[order_id]])</f>
        <v>1</v>
      </c>
      <c r="D15941" s="1" t="s">
        <v>119</v>
      </c>
      <c r="E15941">
        <v>1</v>
      </c>
      <c r="F15941" s="2">
        <v>42257</v>
      </c>
      <c r="G15941" s="2" t="str">
        <f>TEXT(pizza_sales[[#This Row],[order_date]],"dddd")</f>
        <v>Thursday</v>
      </c>
      <c r="H15941" s="3">
        <v>0.57515046296296302</v>
      </c>
      <c r="I15941">
        <v>12.5</v>
      </c>
      <c r="J15941">
        <v>12.5</v>
      </c>
      <c r="K15941" s="1" t="s">
        <v>13</v>
      </c>
      <c r="L15941" s="1" t="s">
        <v>14</v>
      </c>
      <c r="M15941" s="1" t="s">
        <v>78</v>
      </c>
      <c r="N15941" s="1" t="s">
        <v>79</v>
      </c>
    </row>
    <row r="15942" spans="1:14" x14ac:dyDescent="0.3">
      <c r="A15942">
        <v>37779</v>
      </c>
      <c r="B15942">
        <v>16679</v>
      </c>
      <c r="C15942">
        <f>1/COUNTIF(B:B,pizza_sales[[#This Row],[order_id]])</f>
        <v>1</v>
      </c>
      <c r="D15942" s="1" t="s">
        <v>37</v>
      </c>
      <c r="E15942">
        <v>1</v>
      </c>
      <c r="F15942" s="2">
        <v>42257</v>
      </c>
      <c r="G15942" s="2" t="str">
        <f>TEXT(pizza_sales[[#This Row],[order_date]],"dddd")</f>
        <v>Thursday</v>
      </c>
      <c r="H15942" s="3">
        <v>0.57532407407407404</v>
      </c>
      <c r="I15942">
        <v>20.75</v>
      </c>
      <c r="J15942">
        <v>20.75</v>
      </c>
      <c r="K15942" s="1" t="s">
        <v>21</v>
      </c>
      <c r="L15942" s="1" t="s">
        <v>26</v>
      </c>
      <c r="M15942" s="1" t="s">
        <v>38</v>
      </c>
      <c r="N15942" s="1" t="s">
        <v>39</v>
      </c>
    </row>
    <row r="15943" spans="1:14" x14ac:dyDescent="0.3">
      <c r="A15943">
        <v>37780</v>
      </c>
      <c r="B15943">
        <v>16680</v>
      </c>
      <c r="C15943">
        <f>1/COUNTIF(B:B,pizza_sales[[#This Row],[order_id]])</f>
        <v>0.5</v>
      </c>
      <c r="D15943" s="1" t="s">
        <v>136</v>
      </c>
      <c r="E15943">
        <v>1</v>
      </c>
      <c r="F15943" s="2">
        <v>42257</v>
      </c>
      <c r="G15943" s="2" t="str">
        <f>TEXT(pizza_sales[[#This Row],[order_date]],"dddd")</f>
        <v>Thursday</v>
      </c>
      <c r="H15943" s="3">
        <v>0.60387731481481477</v>
      </c>
      <c r="I15943">
        <v>12.5</v>
      </c>
      <c r="J15943">
        <v>12.5</v>
      </c>
      <c r="K15943" s="1" t="s">
        <v>41</v>
      </c>
      <c r="L15943" s="1" t="s">
        <v>22</v>
      </c>
      <c r="M15943" s="1" t="s">
        <v>63</v>
      </c>
      <c r="N15943" s="1" t="s">
        <v>64</v>
      </c>
    </row>
    <row r="15944" spans="1:14" x14ac:dyDescent="0.3">
      <c r="A15944">
        <v>37781</v>
      </c>
      <c r="B15944">
        <v>16680</v>
      </c>
      <c r="C15944">
        <f>1/COUNTIF(B:B,pizza_sales[[#This Row],[order_id]])</f>
        <v>0.5</v>
      </c>
      <c r="D15944" s="1" t="s">
        <v>32</v>
      </c>
      <c r="E15944">
        <v>1</v>
      </c>
      <c r="F15944" s="2">
        <v>42257</v>
      </c>
      <c r="G15944" s="2" t="str">
        <f>TEXT(pizza_sales[[#This Row],[order_date]],"dddd")</f>
        <v>Thursday</v>
      </c>
      <c r="H15944" s="3">
        <v>0.60387731481481477</v>
      </c>
      <c r="I15944">
        <v>20.75</v>
      </c>
      <c r="J15944">
        <v>20.75</v>
      </c>
      <c r="K15944" s="1" t="s">
        <v>21</v>
      </c>
      <c r="L15944" s="1" t="s">
        <v>33</v>
      </c>
      <c r="M15944" s="1" t="s">
        <v>34</v>
      </c>
      <c r="N15944" s="1" t="s">
        <v>35</v>
      </c>
    </row>
    <row r="15945" spans="1:14" x14ac:dyDescent="0.3">
      <c r="A15945">
        <v>37782</v>
      </c>
      <c r="B15945">
        <v>16681</v>
      </c>
      <c r="C15945">
        <f>1/COUNTIF(B:B,pizza_sales[[#This Row],[order_id]])</f>
        <v>1</v>
      </c>
      <c r="D15945" s="1" t="s">
        <v>32</v>
      </c>
      <c r="E15945">
        <v>1</v>
      </c>
      <c r="F15945" s="2">
        <v>42257</v>
      </c>
      <c r="G15945" s="2" t="str">
        <f>TEXT(pizza_sales[[#This Row],[order_date]],"dddd")</f>
        <v>Thursday</v>
      </c>
      <c r="H15945" s="3">
        <v>0.61371527777777779</v>
      </c>
      <c r="I15945">
        <v>20.75</v>
      </c>
      <c r="J15945">
        <v>20.75</v>
      </c>
      <c r="K15945" s="1" t="s">
        <v>21</v>
      </c>
      <c r="L15945" s="1" t="s">
        <v>33</v>
      </c>
      <c r="M15945" s="1" t="s">
        <v>34</v>
      </c>
      <c r="N15945" s="1" t="s">
        <v>35</v>
      </c>
    </row>
    <row r="15946" spans="1:14" x14ac:dyDescent="0.3">
      <c r="A15946">
        <v>37783</v>
      </c>
      <c r="B15946">
        <v>16682</v>
      </c>
      <c r="C15946">
        <f>1/COUNTIF(B:B,pizza_sales[[#This Row],[order_id]])</f>
        <v>0.5</v>
      </c>
      <c r="D15946" s="1" t="s">
        <v>80</v>
      </c>
      <c r="E15946">
        <v>1</v>
      </c>
      <c r="F15946" s="2">
        <v>42257</v>
      </c>
      <c r="G15946" s="2" t="str">
        <f>TEXT(pizza_sales[[#This Row],[order_date]],"dddd")</f>
        <v>Thursday</v>
      </c>
      <c r="H15946" s="3">
        <v>0.62358796296296293</v>
      </c>
      <c r="I15946">
        <v>12.75</v>
      </c>
      <c r="J15946">
        <v>12.75</v>
      </c>
      <c r="K15946" s="1" t="s">
        <v>41</v>
      </c>
      <c r="L15946" s="1" t="s">
        <v>33</v>
      </c>
      <c r="M15946" s="1" t="s">
        <v>74</v>
      </c>
      <c r="N15946" s="1" t="s">
        <v>75</v>
      </c>
    </row>
    <row r="15947" spans="1:14" x14ac:dyDescent="0.3">
      <c r="A15947">
        <v>37784</v>
      </c>
      <c r="B15947">
        <v>16682</v>
      </c>
      <c r="C15947">
        <f>1/COUNTIF(B:B,pizza_sales[[#This Row],[order_id]])</f>
        <v>0.5</v>
      </c>
      <c r="D15947" s="1" t="s">
        <v>158</v>
      </c>
      <c r="E15947">
        <v>1</v>
      </c>
      <c r="F15947" s="2">
        <v>42257</v>
      </c>
      <c r="G15947" s="2" t="str">
        <f>TEXT(pizza_sales[[#This Row],[order_date]],"dddd")</f>
        <v>Thursday</v>
      </c>
      <c r="H15947" s="3">
        <v>0.62358796296296293</v>
      </c>
      <c r="I15947">
        <v>16.5</v>
      </c>
      <c r="J15947">
        <v>16.5</v>
      </c>
      <c r="K15947" s="1" t="s">
        <v>13</v>
      </c>
      <c r="L15947" s="1" t="s">
        <v>26</v>
      </c>
      <c r="M15947" s="1" t="s">
        <v>60</v>
      </c>
      <c r="N15947" s="1" t="s">
        <v>61</v>
      </c>
    </row>
    <row r="15948" spans="1:14" x14ac:dyDescent="0.3">
      <c r="A15948">
        <v>37785</v>
      </c>
      <c r="B15948">
        <v>16683</v>
      </c>
      <c r="C15948">
        <f>1/COUNTIF(B:B,pizza_sales[[#This Row],[order_id]])</f>
        <v>1</v>
      </c>
      <c r="D15948" s="1" t="s">
        <v>164</v>
      </c>
      <c r="E15948">
        <v>1</v>
      </c>
      <c r="F15948" s="2">
        <v>42257</v>
      </c>
      <c r="G15948" s="2" t="str">
        <f>TEXT(pizza_sales[[#This Row],[order_date]],"dddd")</f>
        <v>Thursday</v>
      </c>
      <c r="H15948" s="3">
        <v>0.62446759259259255</v>
      </c>
      <c r="I15948">
        <v>16.5</v>
      </c>
      <c r="J15948">
        <v>16.5</v>
      </c>
      <c r="K15948" s="1" t="s">
        <v>13</v>
      </c>
      <c r="L15948" s="1" t="s">
        <v>22</v>
      </c>
      <c r="M15948" s="1" t="s">
        <v>63</v>
      </c>
      <c r="N15948" s="1" t="s">
        <v>64</v>
      </c>
    </row>
    <row r="15949" spans="1:14" x14ac:dyDescent="0.3">
      <c r="A15949">
        <v>37786</v>
      </c>
      <c r="B15949">
        <v>16684</v>
      </c>
      <c r="C15949">
        <f>1/COUNTIF(B:B,pizza_sales[[#This Row],[order_id]])</f>
        <v>0.33333333333333331</v>
      </c>
      <c r="D15949" s="1" t="s">
        <v>50</v>
      </c>
      <c r="E15949">
        <v>1</v>
      </c>
      <c r="F15949" s="2">
        <v>42257</v>
      </c>
      <c r="G15949" s="2" t="str">
        <f>TEXT(pizza_sales[[#This Row],[order_date]],"dddd")</f>
        <v>Thursday</v>
      </c>
      <c r="H15949" s="3">
        <v>0.64871527777777782</v>
      </c>
      <c r="I15949">
        <v>12</v>
      </c>
      <c r="J15949">
        <v>12</v>
      </c>
      <c r="K15949" s="1" t="s">
        <v>41</v>
      </c>
      <c r="L15949" s="1" t="s">
        <v>14</v>
      </c>
      <c r="M15949" s="1" t="s">
        <v>18</v>
      </c>
      <c r="N15949" s="1" t="s">
        <v>19</v>
      </c>
    </row>
    <row r="15950" spans="1:14" x14ac:dyDescent="0.3">
      <c r="A15950">
        <v>37787</v>
      </c>
      <c r="B15950">
        <v>16684</v>
      </c>
      <c r="C15950">
        <f>1/COUNTIF(B:B,pizza_sales[[#This Row],[order_id]])</f>
        <v>0.33333333333333331</v>
      </c>
      <c r="D15950" s="1" t="s">
        <v>36</v>
      </c>
      <c r="E15950">
        <v>1</v>
      </c>
      <c r="F15950" s="2">
        <v>42257</v>
      </c>
      <c r="G15950" s="2" t="str">
        <f>TEXT(pizza_sales[[#This Row],[order_date]],"dddd")</f>
        <v>Thursday</v>
      </c>
      <c r="H15950" s="3">
        <v>0.64871527777777782</v>
      </c>
      <c r="I15950">
        <v>16.5</v>
      </c>
      <c r="J15950">
        <v>16.5</v>
      </c>
      <c r="K15950" s="1" t="s">
        <v>13</v>
      </c>
      <c r="L15950" s="1" t="s">
        <v>26</v>
      </c>
      <c r="M15950" s="1" t="s">
        <v>27</v>
      </c>
      <c r="N15950" s="1" t="s">
        <v>28</v>
      </c>
    </row>
    <row r="15951" spans="1:14" x14ac:dyDescent="0.3">
      <c r="A15951">
        <v>37788</v>
      </c>
      <c r="B15951">
        <v>16684</v>
      </c>
      <c r="C15951">
        <f>1/COUNTIF(B:B,pizza_sales[[#This Row],[order_id]])</f>
        <v>0.33333333333333331</v>
      </c>
      <c r="D15951" s="1" t="s">
        <v>32</v>
      </c>
      <c r="E15951">
        <v>1</v>
      </c>
      <c r="F15951" s="2">
        <v>42257</v>
      </c>
      <c r="G15951" s="2" t="str">
        <f>TEXT(pizza_sales[[#This Row],[order_date]],"dddd")</f>
        <v>Thursday</v>
      </c>
      <c r="H15951" s="3">
        <v>0.64871527777777782</v>
      </c>
      <c r="I15951">
        <v>20.75</v>
      </c>
      <c r="J15951">
        <v>20.75</v>
      </c>
      <c r="K15951" s="1" t="s">
        <v>21</v>
      </c>
      <c r="L15951" s="1" t="s">
        <v>33</v>
      </c>
      <c r="M15951" s="1" t="s">
        <v>34</v>
      </c>
      <c r="N15951" s="1" t="s">
        <v>35</v>
      </c>
    </row>
    <row r="15952" spans="1:14" x14ac:dyDescent="0.3">
      <c r="A15952">
        <v>37789</v>
      </c>
      <c r="B15952">
        <v>16685</v>
      </c>
      <c r="C15952">
        <f>1/COUNTIF(B:B,pizza_sales[[#This Row],[order_id]])</f>
        <v>0.5</v>
      </c>
      <c r="D15952" s="1" t="s">
        <v>133</v>
      </c>
      <c r="E15952">
        <v>1</v>
      </c>
      <c r="F15952" s="2">
        <v>42257</v>
      </c>
      <c r="G15952" s="2" t="str">
        <f>TEXT(pizza_sales[[#This Row],[order_date]],"dddd")</f>
        <v>Thursday</v>
      </c>
      <c r="H15952" s="3">
        <v>0.65481481481481485</v>
      </c>
      <c r="I15952">
        <v>16.5</v>
      </c>
      <c r="J15952">
        <v>16.5</v>
      </c>
      <c r="K15952" s="1" t="s">
        <v>13</v>
      </c>
      <c r="L15952" s="1" t="s">
        <v>26</v>
      </c>
      <c r="M15952" s="1" t="s">
        <v>107</v>
      </c>
      <c r="N15952" s="1" t="s">
        <v>108</v>
      </c>
    </row>
    <row r="15953" spans="1:14" x14ac:dyDescent="0.3">
      <c r="A15953">
        <v>37790</v>
      </c>
      <c r="B15953">
        <v>16685</v>
      </c>
      <c r="C15953">
        <f>1/COUNTIF(B:B,pizza_sales[[#This Row],[order_id]])</f>
        <v>0.5</v>
      </c>
      <c r="D15953" s="1" t="s">
        <v>117</v>
      </c>
      <c r="E15953">
        <v>1</v>
      </c>
      <c r="F15953" s="2">
        <v>42257</v>
      </c>
      <c r="G15953" s="2" t="str">
        <f>TEXT(pizza_sales[[#This Row],[order_date]],"dddd")</f>
        <v>Thursday</v>
      </c>
      <c r="H15953" s="3">
        <v>0.65481481481481485</v>
      </c>
      <c r="I15953">
        <v>12.75</v>
      </c>
      <c r="J15953">
        <v>12.75</v>
      </c>
      <c r="K15953" s="1" t="s">
        <v>41</v>
      </c>
      <c r="L15953" s="1" t="s">
        <v>33</v>
      </c>
      <c r="M15953" s="1" t="s">
        <v>70</v>
      </c>
      <c r="N15953" s="1" t="s">
        <v>71</v>
      </c>
    </row>
    <row r="15954" spans="1:14" x14ac:dyDescent="0.3">
      <c r="A15954">
        <v>37791</v>
      </c>
      <c r="B15954">
        <v>16686</v>
      </c>
      <c r="C15954">
        <f>1/COUNTIF(B:B,pizza_sales[[#This Row],[order_id]])</f>
        <v>0.5</v>
      </c>
      <c r="D15954" s="1" t="s">
        <v>84</v>
      </c>
      <c r="E15954">
        <v>1</v>
      </c>
      <c r="F15954" s="2">
        <v>42257</v>
      </c>
      <c r="G15954" s="2" t="str">
        <f>TEXT(pizza_sales[[#This Row],[order_date]],"dddd")</f>
        <v>Thursday</v>
      </c>
      <c r="H15954" s="3">
        <v>0.69958333333333333</v>
      </c>
      <c r="I15954">
        <v>12</v>
      </c>
      <c r="J15954">
        <v>12</v>
      </c>
      <c r="K15954" s="1" t="s">
        <v>41</v>
      </c>
      <c r="L15954" s="1" t="s">
        <v>14</v>
      </c>
      <c r="M15954" s="1" t="s">
        <v>85</v>
      </c>
      <c r="N15954" s="1" t="s">
        <v>86</v>
      </c>
    </row>
    <row r="15955" spans="1:14" x14ac:dyDescent="0.3">
      <c r="A15955">
        <v>37792</v>
      </c>
      <c r="B15955">
        <v>16686</v>
      </c>
      <c r="C15955">
        <f>1/COUNTIF(B:B,pizza_sales[[#This Row],[order_id]])</f>
        <v>0.5</v>
      </c>
      <c r="D15955" s="1" t="s">
        <v>173</v>
      </c>
      <c r="E15955">
        <v>1</v>
      </c>
      <c r="F15955" s="2">
        <v>42257</v>
      </c>
      <c r="G15955" s="2" t="str">
        <f>TEXT(pizza_sales[[#This Row],[order_date]],"dddd")</f>
        <v>Thursday</v>
      </c>
      <c r="H15955" s="3">
        <v>0.69958333333333333</v>
      </c>
      <c r="I15955">
        <v>20.25</v>
      </c>
      <c r="J15955">
        <v>20.25</v>
      </c>
      <c r="K15955" s="1" t="s">
        <v>21</v>
      </c>
      <c r="L15955" s="1" t="s">
        <v>26</v>
      </c>
      <c r="M15955" s="1" t="s">
        <v>97</v>
      </c>
      <c r="N15955" s="1" t="s">
        <v>98</v>
      </c>
    </row>
    <row r="15956" spans="1:14" x14ac:dyDescent="0.3">
      <c r="A15956">
        <v>37793</v>
      </c>
      <c r="B15956">
        <v>16687</v>
      </c>
      <c r="C15956">
        <f>1/COUNTIF(B:B,pizza_sales[[#This Row],[order_id]])</f>
        <v>0.33333333333333331</v>
      </c>
      <c r="D15956" s="1" t="s">
        <v>93</v>
      </c>
      <c r="E15956">
        <v>1</v>
      </c>
      <c r="F15956" s="2">
        <v>42257</v>
      </c>
      <c r="G15956" s="2" t="str">
        <f>TEXT(pizza_sales[[#This Row],[order_date]],"dddd")</f>
        <v>Thursday</v>
      </c>
      <c r="H15956" s="3">
        <v>0.72615740740740742</v>
      </c>
      <c r="I15956">
        <v>12</v>
      </c>
      <c r="J15956">
        <v>12</v>
      </c>
      <c r="K15956" s="1" t="s">
        <v>41</v>
      </c>
      <c r="L15956" s="1" t="s">
        <v>14</v>
      </c>
      <c r="M15956" s="1" t="s">
        <v>94</v>
      </c>
      <c r="N15956" s="1" t="s">
        <v>95</v>
      </c>
    </row>
    <row r="15957" spans="1:14" x14ac:dyDescent="0.3">
      <c r="A15957">
        <v>37794</v>
      </c>
      <c r="B15957">
        <v>16687</v>
      </c>
      <c r="C15957">
        <f>1/COUNTIF(B:B,pizza_sales[[#This Row],[order_id]])</f>
        <v>0.33333333333333331</v>
      </c>
      <c r="D15957" s="1" t="s">
        <v>62</v>
      </c>
      <c r="E15957">
        <v>1</v>
      </c>
      <c r="F15957" s="2">
        <v>42257</v>
      </c>
      <c r="G15957" s="2" t="str">
        <f>TEXT(pizza_sales[[#This Row],[order_date]],"dddd")</f>
        <v>Thursday</v>
      </c>
      <c r="H15957" s="3">
        <v>0.72615740740740742</v>
      </c>
      <c r="I15957">
        <v>20.75</v>
      </c>
      <c r="J15957">
        <v>20.75</v>
      </c>
      <c r="K15957" s="1" t="s">
        <v>21</v>
      </c>
      <c r="L15957" s="1" t="s">
        <v>22</v>
      </c>
      <c r="M15957" s="1" t="s">
        <v>63</v>
      </c>
      <c r="N15957" s="1" t="s">
        <v>64</v>
      </c>
    </row>
    <row r="15958" spans="1:14" x14ac:dyDescent="0.3">
      <c r="A15958">
        <v>37795</v>
      </c>
      <c r="B15958">
        <v>16687</v>
      </c>
      <c r="C15958">
        <f>1/COUNTIF(B:B,pizza_sales[[#This Row],[order_id]])</f>
        <v>0.33333333333333331</v>
      </c>
      <c r="D15958" s="1" t="s">
        <v>152</v>
      </c>
      <c r="E15958">
        <v>1</v>
      </c>
      <c r="F15958" s="2">
        <v>42257</v>
      </c>
      <c r="G15958" s="2" t="str">
        <f>TEXT(pizza_sales[[#This Row],[order_date]],"dddd")</f>
        <v>Thursday</v>
      </c>
      <c r="H15958" s="3">
        <v>0.72615740740740742</v>
      </c>
      <c r="I15958">
        <v>20.75</v>
      </c>
      <c r="J15958">
        <v>20.75</v>
      </c>
      <c r="K15958" s="1" t="s">
        <v>21</v>
      </c>
      <c r="L15958" s="1" t="s">
        <v>26</v>
      </c>
      <c r="M15958" s="1" t="s">
        <v>48</v>
      </c>
      <c r="N15958" s="1" t="s">
        <v>49</v>
      </c>
    </row>
    <row r="15959" spans="1:14" x14ac:dyDescent="0.3">
      <c r="A15959">
        <v>37796</v>
      </c>
      <c r="B15959">
        <v>16688</v>
      </c>
      <c r="C15959">
        <f>1/COUNTIF(B:B,pizza_sales[[#This Row],[order_id]])</f>
        <v>0.5</v>
      </c>
      <c r="D15959" s="1" t="s">
        <v>136</v>
      </c>
      <c r="E15959">
        <v>1</v>
      </c>
      <c r="F15959" s="2">
        <v>42257</v>
      </c>
      <c r="G15959" s="2" t="str">
        <f>TEXT(pizza_sales[[#This Row],[order_date]],"dddd")</f>
        <v>Thursday</v>
      </c>
      <c r="H15959" s="3">
        <v>0.73293981481481485</v>
      </c>
      <c r="I15959">
        <v>12.5</v>
      </c>
      <c r="J15959">
        <v>12.5</v>
      </c>
      <c r="K15959" s="1" t="s">
        <v>41</v>
      </c>
      <c r="L15959" s="1" t="s">
        <v>22</v>
      </c>
      <c r="M15959" s="1" t="s">
        <v>63</v>
      </c>
      <c r="N15959" s="1" t="s">
        <v>64</v>
      </c>
    </row>
    <row r="15960" spans="1:14" x14ac:dyDescent="0.3">
      <c r="A15960">
        <v>37797</v>
      </c>
      <c r="B15960">
        <v>16688</v>
      </c>
      <c r="C15960">
        <f>1/COUNTIF(B:B,pizza_sales[[#This Row],[order_id]])</f>
        <v>0.5</v>
      </c>
      <c r="D15960" s="1" t="s">
        <v>152</v>
      </c>
      <c r="E15960">
        <v>1</v>
      </c>
      <c r="F15960" s="2">
        <v>42257</v>
      </c>
      <c r="G15960" s="2" t="str">
        <f>TEXT(pizza_sales[[#This Row],[order_date]],"dddd")</f>
        <v>Thursday</v>
      </c>
      <c r="H15960" s="3">
        <v>0.73293981481481485</v>
      </c>
      <c r="I15960">
        <v>20.75</v>
      </c>
      <c r="J15960">
        <v>20.75</v>
      </c>
      <c r="K15960" s="1" t="s">
        <v>21</v>
      </c>
      <c r="L15960" s="1" t="s">
        <v>26</v>
      </c>
      <c r="M15960" s="1" t="s">
        <v>48</v>
      </c>
      <c r="N15960" s="1" t="s">
        <v>49</v>
      </c>
    </row>
    <row r="15961" spans="1:14" x14ac:dyDescent="0.3">
      <c r="A15961">
        <v>37798</v>
      </c>
      <c r="B15961">
        <v>16689</v>
      </c>
      <c r="C15961">
        <f>1/COUNTIF(B:B,pizza_sales[[#This Row],[order_id]])</f>
        <v>0.33333333333333331</v>
      </c>
      <c r="D15961" s="1" t="s">
        <v>54</v>
      </c>
      <c r="E15961">
        <v>1</v>
      </c>
      <c r="F15961" s="2">
        <v>42257</v>
      </c>
      <c r="G15961" s="2" t="str">
        <f>TEXT(pizza_sales[[#This Row],[order_date]],"dddd")</f>
        <v>Thursday</v>
      </c>
      <c r="H15961" s="3">
        <v>0.73450231481481476</v>
      </c>
      <c r="I15961">
        <v>20.5</v>
      </c>
      <c r="J15961">
        <v>20.5</v>
      </c>
      <c r="K15961" s="1" t="s">
        <v>21</v>
      </c>
      <c r="L15961" s="1" t="s">
        <v>14</v>
      </c>
      <c r="M15961" s="1" t="s">
        <v>55</v>
      </c>
      <c r="N15961" s="1" t="s">
        <v>56</v>
      </c>
    </row>
    <row r="15962" spans="1:14" x14ac:dyDescent="0.3">
      <c r="A15962">
        <v>37799</v>
      </c>
      <c r="B15962">
        <v>16689</v>
      </c>
      <c r="C15962">
        <f>1/COUNTIF(B:B,pizza_sales[[#This Row],[order_id]])</f>
        <v>0.33333333333333331</v>
      </c>
      <c r="D15962" s="1" t="s">
        <v>25</v>
      </c>
      <c r="E15962">
        <v>1</v>
      </c>
      <c r="F15962" s="2">
        <v>42257</v>
      </c>
      <c r="G15962" s="2" t="str">
        <f>TEXT(pizza_sales[[#This Row],[order_date]],"dddd")</f>
        <v>Thursday</v>
      </c>
      <c r="H15962" s="3">
        <v>0.73450231481481476</v>
      </c>
      <c r="I15962">
        <v>20.75</v>
      </c>
      <c r="J15962">
        <v>20.75</v>
      </c>
      <c r="K15962" s="1" t="s">
        <v>21</v>
      </c>
      <c r="L15962" s="1" t="s">
        <v>26</v>
      </c>
      <c r="M15962" s="1" t="s">
        <v>27</v>
      </c>
      <c r="N15962" s="1" t="s">
        <v>28</v>
      </c>
    </row>
    <row r="15963" spans="1:14" x14ac:dyDescent="0.3">
      <c r="A15963">
        <v>37800</v>
      </c>
      <c r="B15963">
        <v>16689</v>
      </c>
      <c r="C15963">
        <f>1/COUNTIF(B:B,pizza_sales[[#This Row],[order_id]])</f>
        <v>0.33333333333333331</v>
      </c>
      <c r="D15963" s="1" t="s">
        <v>149</v>
      </c>
      <c r="E15963">
        <v>1</v>
      </c>
      <c r="F15963" s="2">
        <v>42257</v>
      </c>
      <c r="G15963" s="2" t="str">
        <f>TEXT(pizza_sales[[#This Row],[order_date]],"dddd")</f>
        <v>Thursday</v>
      </c>
      <c r="H15963" s="3">
        <v>0.73450231481481476</v>
      </c>
      <c r="I15963">
        <v>12.25</v>
      </c>
      <c r="J15963">
        <v>12.25</v>
      </c>
      <c r="K15963" s="1" t="s">
        <v>41</v>
      </c>
      <c r="L15963" s="1" t="s">
        <v>26</v>
      </c>
      <c r="M15963" s="1" t="s">
        <v>114</v>
      </c>
      <c r="N15963" s="1" t="s">
        <v>115</v>
      </c>
    </row>
    <row r="15964" spans="1:14" x14ac:dyDescent="0.3">
      <c r="A15964">
        <v>37801</v>
      </c>
      <c r="B15964">
        <v>16690</v>
      </c>
      <c r="C15964">
        <f>1/COUNTIF(B:B,pizza_sales[[#This Row],[order_id]])</f>
        <v>0.33333333333333331</v>
      </c>
      <c r="D15964" s="1" t="s">
        <v>99</v>
      </c>
      <c r="E15964">
        <v>1</v>
      </c>
      <c r="F15964" s="2">
        <v>42257</v>
      </c>
      <c r="G15964" s="2" t="str">
        <f>TEXT(pizza_sales[[#This Row],[order_date]],"dddd")</f>
        <v>Thursday</v>
      </c>
      <c r="H15964" s="3">
        <v>0.74733796296296295</v>
      </c>
      <c r="I15964">
        <v>14.75</v>
      </c>
      <c r="J15964">
        <v>14.75</v>
      </c>
      <c r="K15964" s="1" t="s">
        <v>13</v>
      </c>
      <c r="L15964" s="1" t="s">
        <v>22</v>
      </c>
      <c r="M15964" s="1" t="s">
        <v>91</v>
      </c>
      <c r="N15964" s="1" t="s">
        <v>92</v>
      </c>
    </row>
    <row r="15965" spans="1:14" x14ac:dyDescent="0.3">
      <c r="A15965">
        <v>37802</v>
      </c>
      <c r="B15965">
        <v>16690</v>
      </c>
      <c r="C15965">
        <f>1/COUNTIF(B:B,pizza_sales[[#This Row],[order_id]])</f>
        <v>0.33333333333333331</v>
      </c>
      <c r="D15965" s="1" t="s">
        <v>37</v>
      </c>
      <c r="E15965">
        <v>1</v>
      </c>
      <c r="F15965" s="2">
        <v>42257</v>
      </c>
      <c r="G15965" s="2" t="str">
        <f>TEXT(pizza_sales[[#This Row],[order_date]],"dddd")</f>
        <v>Thursday</v>
      </c>
      <c r="H15965" s="3">
        <v>0.74733796296296295</v>
      </c>
      <c r="I15965">
        <v>20.75</v>
      </c>
      <c r="J15965">
        <v>20.75</v>
      </c>
      <c r="K15965" s="1" t="s">
        <v>21</v>
      </c>
      <c r="L15965" s="1" t="s">
        <v>26</v>
      </c>
      <c r="M15965" s="1" t="s">
        <v>38</v>
      </c>
      <c r="N15965" s="1" t="s">
        <v>39</v>
      </c>
    </row>
    <row r="15966" spans="1:14" x14ac:dyDescent="0.3">
      <c r="A15966">
        <v>37803</v>
      </c>
      <c r="B15966">
        <v>16690</v>
      </c>
      <c r="C15966">
        <f>1/COUNTIF(B:B,pizza_sales[[#This Row],[order_id]])</f>
        <v>0.33333333333333331</v>
      </c>
      <c r="D15966" s="1" t="s">
        <v>32</v>
      </c>
      <c r="E15966">
        <v>1</v>
      </c>
      <c r="F15966" s="2">
        <v>42257</v>
      </c>
      <c r="G15966" s="2" t="str">
        <f>TEXT(pizza_sales[[#This Row],[order_date]],"dddd")</f>
        <v>Thursday</v>
      </c>
      <c r="H15966" s="3">
        <v>0.74733796296296295</v>
      </c>
      <c r="I15966">
        <v>20.75</v>
      </c>
      <c r="J15966">
        <v>20.75</v>
      </c>
      <c r="K15966" s="1" t="s">
        <v>21</v>
      </c>
      <c r="L15966" s="1" t="s">
        <v>33</v>
      </c>
      <c r="M15966" s="1" t="s">
        <v>34</v>
      </c>
      <c r="N15966" s="1" t="s">
        <v>35</v>
      </c>
    </row>
    <row r="15967" spans="1:14" x14ac:dyDescent="0.3">
      <c r="A15967">
        <v>37804</v>
      </c>
      <c r="B15967">
        <v>16691</v>
      </c>
      <c r="C15967">
        <f>1/COUNTIF(B:B,pizza_sales[[#This Row],[order_id]])</f>
        <v>0.5</v>
      </c>
      <c r="D15967" s="1" t="s">
        <v>121</v>
      </c>
      <c r="E15967">
        <v>1</v>
      </c>
      <c r="F15967" s="2">
        <v>42257</v>
      </c>
      <c r="G15967" s="2" t="str">
        <f>TEXT(pizza_sales[[#This Row],[order_date]],"dddd")</f>
        <v>Thursday</v>
      </c>
      <c r="H15967" s="3">
        <v>0.7533333333333333</v>
      </c>
      <c r="I15967">
        <v>16.25</v>
      </c>
      <c r="J15967">
        <v>16.25</v>
      </c>
      <c r="K15967" s="1" t="s">
        <v>13</v>
      </c>
      <c r="L15967" s="1" t="s">
        <v>26</v>
      </c>
      <c r="M15967" s="1" t="s">
        <v>114</v>
      </c>
      <c r="N15967" s="1" t="s">
        <v>115</v>
      </c>
    </row>
    <row r="15968" spans="1:14" x14ac:dyDescent="0.3">
      <c r="A15968">
        <v>37805</v>
      </c>
      <c r="B15968">
        <v>16691</v>
      </c>
      <c r="C15968">
        <f>1/COUNTIF(B:B,pizza_sales[[#This Row],[order_id]])</f>
        <v>0.5</v>
      </c>
      <c r="D15968" s="1" t="s">
        <v>32</v>
      </c>
      <c r="E15968">
        <v>1</v>
      </c>
      <c r="F15968" s="2">
        <v>42257</v>
      </c>
      <c r="G15968" s="2" t="str">
        <f>TEXT(pizza_sales[[#This Row],[order_date]],"dddd")</f>
        <v>Thursday</v>
      </c>
      <c r="H15968" s="3">
        <v>0.7533333333333333</v>
      </c>
      <c r="I15968">
        <v>20.75</v>
      </c>
      <c r="J15968">
        <v>20.75</v>
      </c>
      <c r="K15968" s="1" t="s">
        <v>21</v>
      </c>
      <c r="L15968" s="1" t="s">
        <v>33</v>
      </c>
      <c r="M15968" s="1" t="s">
        <v>34</v>
      </c>
      <c r="N15968" s="1" t="s">
        <v>35</v>
      </c>
    </row>
    <row r="15969" spans="1:14" x14ac:dyDescent="0.3">
      <c r="A15969">
        <v>37806</v>
      </c>
      <c r="B15969">
        <v>16692</v>
      </c>
      <c r="C15969">
        <f>1/COUNTIF(B:B,pizza_sales[[#This Row],[order_id]])</f>
        <v>0.25</v>
      </c>
      <c r="D15969" s="1" t="s">
        <v>90</v>
      </c>
      <c r="E15969">
        <v>1</v>
      </c>
      <c r="F15969" s="2">
        <v>42257</v>
      </c>
      <c r="G15969" s="2" t="str">
        <f>TEXT(pizza_sales[[#This Row],[order_date]],"dddd")</f>
        <v>Thursday</v>
      </c>
      <c r="H15969" s="3">
        <v>0.75368055555555558</v>
      </c>
      <c r="I15969">
        <v>17.95</v>
      </c>
      <c r="J15969">
        <v>17.95</v>
      </c>
      <c r="K15969" s="1" t="s">
        <v>21</v>
      </c>
      <c r="L15969" s="1" t="s">
        <v>22</v>
      </c>
      <c r="M15969" s="1" t="s">
        <v>91</v>
      </c>
      <c r="N15969" s="1" t="s">
        <v>92</v>
      </c>
    </row>
    <row r="15970" spans="1:14" x14ac:dyDescent="0.3">
      <c r="A15970">
        <v>37807</v>
      </c>
      <c r="B15970">
        <v>16692</v>
      </c>
      <c r="C15970">
        <f>1/COUNTIF(B:B,pizza_sales[[#This Row],[order_id]])</f>
        <v>0.25</v>
      </c>
      <c r="D15970" s="1" t="s">
        <v>93</v>
      </c>
      <c r="E15970">
        <v>1</v>
      </c>
      <c r="F15970" s="2">
        <v>42257</v>
      </c>
      <c r="G15970" s="2" t="str">
        <f>TEXT(pizza_sales[[#This Row],[order_date]],"dddd")</f>
        <v>Thursday</v>
      </c>
      <c r="H15970" s="3">
        <v>0.75368055555555558</v>
      </c>
      <c r="I15970">
        <v>12</v>
      </c>
      <c r="J15970">
        <v>12</v>
      </c>
      <c r="K15970" s="1" t="s">
        <v>41</v>
      </c>
      <c r="L15970" s="1" t="s">
        <v>14</v>
      </c>
      <c r="M15970" s="1" t="s">
        <v>94</v>
      </c>
      <c r="N15970" s="1" t="s">
        <v>95</v>
      </c>
    </row>
    <row r="15971" spans="1:14" x14ac:dyDescent="0.3">
      <c r="A15971">
        <v>37808</v>
      </c>
      <c r="B15971">
        <v>16692</v>
      </c>
      <c r="C15971">
        <f>1/COUNTIF(B:B,pizza_sales[[#This Row],[order_id]])</f>
        <v>0.25</v>
      </c>
      <c r="D15971" s="1" t="s">
        <v>87</v>
      </c>
      <c r="E15971">
        <v>1</v>
      </c>
      <c r="F15971" s="2">
        <v>42257</v>
      </c>
      <c r="G15971" s="2" t="str">
        <f>TEXT(pizza_sales[[#This Row],[order_date]],"dddd")</f>
        <v>Thursday</v>
      </c>
      <c r="H15971" s="3">
        <v>0.75368055555555558</v>
      </c>
      <c r="I15971">
        <v>20.75</v>
      </c>
      <c r="J15971">
        <v>20.75</v>
      </c>
      <c r="K15971" s="1" t="s">
        <v>21</v>
      </c>
      <c r="L15971" s="1" t="s">
        <v>26</v>
      </c>
      <c r="M15971" s="1" t="s">
        <v>88</v>
      </c>
      <c r="N15971" s="1" t="s">
        <v>89</v>
      </c>
    </row>
    <row r="15972" spans="1:14" x14ac:dyDescent="0.3">
      <c r="A15972">
        <v>37809</v>
      </c>
      <c r="B15972">
        <v>16692</v>
      </c>
      <c r="C15972">
        <f>1/COUNTIF(B:B,pizza_sales[[#This Row],[order_id]])</f>
        <v>0.25</v>
      </c>
      <c r="D15972" s="1" t="s">
        <v>147</v>
      </c>
      <c r="E15972">
        <v>1</v>
      </c>
      <c r="F15972" s="2">
        <v>42257</v>
      </c>
      <c r="G15972" s="2" t="str">
        <f>TEXT(pizza_sales[[#This Row],[order_date]],"dddd")</f>
        <v>Thursday</v>
      </c>
      <c r="H15972" s="3">
        <v>0.75368055555555558</v>
      </c>
      <c r="I15972">
        <v>16.75</v>
      </c>
      <c r="J15972">
        <v>16.75</v>
      </c>
      <c r="K15972" s="1" t="s">
        <v>13</v>
      </c>
      <c r="L15972" s="1" t="s">
        <v>33</v>
      </c>
      <c r="M15972" s="1" t="s">
        <v>70</v>
      </c>
      <c r="N15972" s="1" t="s">
        <v>71</v>
      </c>
    </row>
    <row r="15973" spans="1:14" x14ac:dyDescent="0.3">
      <c r="A15973">
        <v>37810</v>
      </c>
      <c r="B15973">
        <v>16693</v>
      </c>
      <c r="C15973">
        <f>1/COUNTIF(B:B,pizza_sales[[#This Row],[order_id]])</f>
        <v>0.5</v>
      </c>
      <c r="D15973" s="1" t="s">
        <v>76</v>
      </c>
      <c r="E15973">
        <v>1</v>
      </c>
      <c r="F15973" s="2">
        <v>42257</v>
      </c>
      <c r="G15973" s="2" t="str">
        <f>TEXT(pizza_sales[[#This Row],[order_date]],"dddd")</f>
        <v>Thursday</v>
      </c>
      <c r="H15973" s="3">
        <v>0.7540162037037037</v>
      </c>
      <c r="I15973">
        <v>16.75</v>
      </c>
      <c r="J15973">
        <v>16.75</v>
      </c>
      <c r="K15973" s="1" t="s">
        <v>13</v>
      </c>
      <c r="L15973" s="1" t="s">
        <v>33</v>
      </c>
      <c r="M15973" s="1" t="s">
        <v>74</v>
      </c>
      <c r="N15973" s="1" t="s">
        <v>75</v>
      </c>
    </row>
    <row r="15974" spans="1:14" x14ac:dyDescent="0.3">
      <c r="A15974">
        <v>37811</v>
      </c>
      <c r="B15974">
        <v>16693</v>
      </c>
      <c r="C15974">
        <f>1/COUNTIF(B:B,pizza_sales[[#This Row],[order_id]])</f>
        <v>0.5</v>
      </c>
      <c r="D15974" s="1" t="s">
        <v>119</v>
      </c>
      <c r="E15974">
        <v>1</v>
      </c>
      <c r="F15974" s="2">
        <v>42257</v>
      </c>
      <c r="G15974" s="2" t="str">
        <f>TEXT(pizza_sales[[#This Row],[order_date]],"dddd")</f>
        <v>Thursday</v>
      </c>
      <c r="H15974" s="3">
        <v>0.7540162037037037</v>
      </c>
      <c r="I15974">
        <v>12.5</v>
      </c>
      <c r="J15974">
        <v>12.5</v>
      </c>
      <c r="K15974" s="1" t="s">
        <v>13</v>
      </c>
      <c r="L15974" s="1" t="s">
        <v>14</v>
      </c>
      <c r="M15974" s="1" t="s">
        <v>78</v>
      </c>
      <c r="N15974" s="1" t="s">
        <v>79</v>
      </c>
    </row>
    <row r="15975" spans="1:14" x14ac:dyDescent="0.3">
      <c r="A15975">
        <v>37812</v>
      </c>
      <c r="B15975">
        <v>16694</v>
      </c>
      <c r="C15975">
        <f>1/COUNTIF(B:B,pizza_sales[[#This Row],[order_id]])</f>
        <v>0.5</v>
      </c>
      <c r="D15975" s="1" t="s">
        <v>139</v>
      </c>
      <c r="E15975">
        <v>1</v>
      </c>
      <c r="F15975" s="2">
        <v>42257</v>
      </c>
      <c r="G15975" s="2" t="str">
        <f>TEXT(pizza_sales[[#This Row],[order_date]],"dddd")</f>
        <v>Thursday</v>
      </c>
      <c r="H15975" s="3">
        <v>0.7590972222222222</v>
      </c>
      <c r="I15975">
        <v>16.75</v>
      </c>
      <c r="J15975">
        <v>16.75</v>
      </c>
      <c r="K15975" s="1" t="s">
        <v>13</v>
      </c>
      <c r="L15975" s="1" t="s">
        <v>33</v>
      </c>
      <c r="M15975" s="1" t="s">
        <v>82</v>
      </c>
      <c r="N15975" s="1" t="s">
        <v>83</v>
      </c>
    </row>
    <row r="15976" spans="1:14" x14ac:dyDescent="0.3">
      <c r="A15976">
        <v>37813</v>
      </c>
      <c r="B15976">
        <v>16694</v>
      </c>
      <c r="C15976">
        <f>1/COUNTIF(B:B,pizza_sales[[#This Row],[order_id]])</f>
        <v>0.5</v>
      </c>
      <c r="D15976" s="1" t="s">
        <v>25</v>
      </c>
      <c r="E15976">
        <v>1</v>
      </c>
      <c r="F15976" s="2">
        <v>42257</v>
      </c>
      <c r="G15976" s="2" t="str">
        <f>TEXT(pizza_sales[[#This Row],[order_date]],"dddd")</f>
        <v>Thursday</v>
      </c>
      <c r="H15976" s="3">
        <v>0.7590972222222222</v>
      </c>
      <c r="I15976">
        <v>20.75</v>
      </c>
      <c r="J15976">
        <v>20.75</v>
      </c>
      <c r="K15976" s="1" t="s">
        <v>21</v>
      </c>
      <c r="L15976" s="1" t="s">
        <v>26</v>
      </c>
      <c r="M15976" s="1" t="s">
        <v>27</v>
      </c>
      <c r="N15976" s="1" t="s">
        <v>28</v>
      </c>
    </row>
    <row r="15977" spans="1:14" x14ac:dyDescent="0.3">
      <c r="A15977">
        <v>37814</v>
      </c>
      <c r="B15977">
        <v>16695</v>
      </c>
      <c r="C15977">
        <f>1/COUNTIF(B:B,pizza_sales[[#This Row],[order_id]])</f>
        <v>0.5</v>
      </c>
      <c r="D15977" s="1" t="s">
        <v>118</v>
      </c>
      <c r="E15977">
        <v>1</v>
      </c>
      <c r="F15977" s="2">
        <v>42257</v>
      </c>
      <c r="G15977" s="2" t="str">
        <f>TEXT(pizza_sales[[#This Row],[order_date]],"dddd")</f>
        <v>Thursday</v>
      </c>
      <c r="H15977" s="3">
        <v>0.7612268518518519</v>
      </c>
      <c r="I15977">
        <v>16.75</v>
      </c>
      <c r="J15977">
        <v>16.75</v>
      </c>
      <c r="K15977" s="1" t="s">
        <v>13</v>
      </c>
      <c r="L15977" s="1" t="s">
        <v>33</v>
      </c>
      <c r="M15977" s="1" t="s">
        <v>42</v>
      </c>
      <c r="N15977" s="1" t="s">
        <v>43</v>
      </c>
    </row>
    <row r="15978" spans="1:14" x14ac:dyDescent="0.3">
      <c r="A15978">
        <v>37815</v>
      </c>
      <c r="B15978">
        <v>16695</v>
      </c>
      <c r="C15978">
        <f>1/COUNTIF(B:B,pizza_sales[[#This Row],[order_id]])</f>
        <v>0.5</v>
      </c>
      <c r="D15978" s="1" t="s">
        <v>84</v>
      </c>
      <c r="E15978">
        <v>1</v>
      </c>
      <c r="F15978" s="2">
        <v>42257</v>
      </c>
      <c r="G15978" s="2" t="str">
        <f>TEXT(pizza_sales[[#This Row],[order_date]],"dddd")</f>
        <v>Thursday</v>
      </c>
      <c r="H15978" s="3">
        <v>0.7612268518518519</v>
      </c>
      <c r="I15978">
        <v>12</v>
      </c>
      <c r="J15978">
        <v>12</v>
      </c>
      <c r="K15978" s="1" t="s">
        <v>41</v>
      </c>
      <c r="L15978" s="1" t="s">
        <v>14</v>
      </c>
      <c r="M15978" s="1" t="s">
        <v>85</v>
      </c>
      <c r="N15978" s="1" t="s">
        <v>86</v>
      </c>
    </row>
    <row r="15979" spans="1:14" x14ac:dyDescent="0.3">
      <c r="A15979">
        <v>37816</v>
      </c>
      <c r="B15979">
        <v>16696</v>
      </c>
      <c r="C15979">
        <f>1/COUNTIF(B:B,pizza_sales[[#This Row],[order_id]])</f>
        <v>0.25</v>
      </c>
      <c r="D15979" s="1" t="s">
        <v>25</v>
      </c>
      <c r="E15979">
        <v>1</v>
      </c>
      <c r="F15979" s="2">
        <v>42257</v>
      </c>
      <c r="G15979" s="2" t="str">
        <f>TEXT(pizza_sales[[#This Row],[order_date]],"dddd")</f>
        <v>Thursday</v>
      </c>
      <c r="H15979" s="3">
        <v>0.76222222222222225</v>
      </c>
      <c r="I15979">
        <v>20.75</v>
      </c>
      <c r="J15979">
        <v>20.75</v>
      </c>
      <c r="K15979" s="1" t="s">
        <v>21</v>
      </c>
      <c r="L15979" s="1" t="s">
        <v>26</v>
      </c>
      <c r="M15979" s="1" t="s">
        <v>27</v>
      </c>
      <c r="N15979" s="1" t="s">
        <v>28</v>
      </c>
    </row>
    <row r="15980" spans="1:14" x14ac:dyDescent="0.3">
      <c r="A15980">
        <v>37817</v>
      </c>
      <c r="B15980">
        <v>16696</v>
      </c>
      <c r="C15980">
        <f>1/COUNTIF(B:B,pizza_sales[[#This Row],[order_id]])</f>
        <v>0.25</v>
      </c>
      <c r="D15980" s="1" t="s">
        <v>68</v>
      </c>
      <c r="E15980">
        <v>1</v>
      </c>
      <c r="F15980" s="2">
        <v>42257</v>
      </c>
      <c r="G15980" s="2" t="str">
        <f>TEXT(pizza_sales[[#This Row],[order_date]],"dddd")</f>
        <v>Thursday</v>
      </c>
      <c r="H15980" s="3">
        <v>0.76222222222222225</v>
      </c>
      <c r="I15980">
        <v>20.25</v>
      </c>
      <c r="J15980">
        <v>20.25</v>
      </c>
      <c r="K15980" s="1" t="s">
        <v>21</v>
      </c>
      <c r="L15980" s="1" t="s">
        <v>22</v>
      </c>
      <c r="M15980" s="1" t="s">
        <v>30</v>
      </c>
      <c r="N15980" s="1" t="s">
        <v>31</v>
      </c>
    </row>
    <row r="15981" spans="1:14" x14ac:dyDescent="0.3">
      <c r="A15981">
        <v>37818</v>
      </c>
      <c r="B15981">
        <v>16696</v>
      </c>
      <c r="C15981">
        <f>1/COUNTIF(B:B,pizza_sales[[#This Row],[order_id]])</f>
        <v>0.25</v>
      </c>
      <c r="D15981" s="1" t="s">
        <v>69</v>
      </c>
      <c r="E15981">
        <v>1</v>
      </c>
      <c r="F15981" s="2">
        <v>42257</v>
      </c>
      <c r="G15981" s="2" t="str">
        <f>TEXT(pizza_sales[[#This Row],[order_date]],"dddd")</f>
        <v>Thursday</v>
      </c>
      <c r="H15981" s="3">
        <v>0.76222222222222225</v>
      </c>
      <c r="I15981">
        <v>20.75</v>
      </c>
      <c r="J15981">
        <v>20.75</v>
      </c>
      <c r="K15981" s="1" t="s">
        <v>21</v>
      </c>
      <c r="L15981" s="1" t="s">
        <v>33</v>
      </c>
      <c r="M15981" s="1" t="s">
        <v>70</v>
      </c>
      <c r="N15981" s="1" t="s">
        <v>71</v>
      </c>
    </row>
    <row r="15982" spans="1:14" x14ac:dyDescent="0.3">
      <c r="A15982">
        <v>37819</v>
      </c>
      <c r="B15982">
        <v>16696</v>
      </c>
      <c r="C15982">
        <f>1/COUNTIF(B:B,pizza_sales[[#This Row],[order_id]])</f>
        <v>0.25</v>
      </c>
      <c r="D15982" s="1" t="s">
        <v>144</v>
      </c>
      <c r="E15982">
        <v>1</v>
      </c>
      <c r="F15982" s="2">
        <v>42257</v>
      </c>
      <c r="G15982" s="2" t="str">
        <f>TEXT(pizza_sales[[#This Row],[order_date]],"dddd")</f>
        <v>Thursday</v>
      </c>
      <c r="H15982" s="3">
        <v>0.76222222222222225</v>
      </c>
      <c r="I15982">
        <v>16.5</v>
      </c>
      <c r="J15982">
        <v>16.5</v>
      </c>
      <c r="K15982" s="1" t="s">
        <v>13</v>
      </c>
      <c r="L15982" s="1" t="s">
        <v>26</v>
      </c>
      <c r="M15982" s="1" t="s">
        <v>48</v>
      </c>
      <c r="N15982" s="1" t="s">
        <v>49</v>
      </c>
    </row>
    <row r="15983" spans="1:14" x14ac:dyDescent="0.3">
      <c r="A15983">
        <v>37820</v>
      </c>
      <c r="B15983">
        <v>16697</v>
      </c>
      <c r="C15983">
        <f>1/COUNTIF(B:B,pizza_sales[[#This Row],[order_id]])</f>
        <v>1</v>
      </c>
      <c r="D15983" s="1" t="s">
        <v>135</v>
      </c>
      <c r="E15983">
        <v>1</v>
      </c>
      <c r="F15983" s="2">
        <v>42257</v>
      </c>
      <c r="G15983" s="2" t="str">
        <f>TEXT(pizza_sales[[#This Row],[order_date]],"dddd")</f>
        <v>Thursday</v>
      </c>
      <c r="H15983" s="3">
        <v>0.77949074074074076</v>
      </c>
      <c r="I15983">
        <v>20.75</v>
      </c>
      <c r="J15983">
        <v>20.75</v>
      </c>
      <c r="K15983" s="1" t="s">
        <v>21</v>
      </c>
      <c r="L15983" s="1" t="s">
        <v>26</v>
      </c>
      <c r="M15983" s="1" t="s">
        <v>107</v>
      </c>
      <c r="N15983" s="1" t="s">
        <v>108</v>
      </c>
    </row>
    <row r="15984" spans="1:14" x14ac:dyDescent="0.3">
      <c r="A15984">
        <v>37821</v>
      </c>
      <c r="B15984">
        <v>16698</v>
      </c>
      <c r="C15984">
        <f>1/COUNTIF(B:B,pizza_sales[[#This Row],[order_id]])</f>
        <v>0.25</v>
      </c>
      <c r="D15984" s="1" t="s">
        <v>36</v>
      </c>
      <c r="E15984">
        <v>1</v>
      </c>
      <c r="F15984" s="2">
        <v>42257</v>
      </c>
      <c r="G15984" s="2" t="str">
        <f>TEXT(pizza_sales[[#This Row],[order_date]],"dddd")</f>
        <v>Thursday</v>
      </c>
      <c r="H15984" s="3">
        <v>0.78030092592592593</v>
      </c>
      <c r="I15984">
        <v>16.5</v>
      </c>
      <c r="J15984">
        <v>16.5</v>
      </c>
      <c r="K15984" s="1" t="s">
        <v>13</v>
      </c>
      <c r="L15984" s="1" t="s">
        <v>26</v>
      </c>
      <c r="M15984" s="1" t="s">
        <v>27</v>
      </c>
      <c r="N15984" s="1" t="s">
        <v>28</v>
      </c>
    </row>
    <row r="15985" spans="1:14" x14ac:dyDescent="0.3">
      <c r="A15985">
        <v>37822</v>
      </c>
      <c r="B15985">
        <v>16698</v>
      </c>
      <c r="C15985">
        <f>1/COUNTIF(B:B,pizza_sales[[#This Row],[order_id]])</f>
        <v>0.25</v>
      </c>
      <c r="D15985" s="1" t="s">
        <v>159</v>
      </c>
      <c r="E15985">
        <v>1</v>
      </c>
      <c r="F15985" s="2">
        <v>42257</v>
      </c>
      <c r="G15985" s="2" t="str">
        <f>TEXT(pizza_sales[[#This Row],[order_date]],"dddd")</f>
        <v>Thursday</v>
      </c>
      <c r="H15985" s="3">
        <v>0.78030092592592593</v>
      </c>
      <c r="I15985">
        <v>16.75</v>
      </c>
      <c r="J15985">
        <v>16.75</v>
      </c>
      <c r="K15985" s="1" t="s">
        <v>13</v>
      </c>
      <c r="L15985" s="1" t="s">
        <v>22</v>
      </c>
      <c r="M15985" s="1" t="s">
        <v>101</v>
      </c>
      <c r="N15985" s="1" t="s">
        <v>102</v>
      </c>
    </row>
    <row r="15986" spans="1:14" x14ac:dyDescent="0.3">
      <c r="A15986">
        <v>37823</v>
      </c>
      <c r="B15986">
        <v>16698</v>
      </c>
      <c r="C15986">
        <f>1/COUNTIF(B:B,pizza_sales[[#This Row],[order_id]])</f>
        <v>0.25</v>
      </c>
      <c r="D15986" s="1" t="s">
        <v>112</v>
      </c>
      <c r="E15986">
        <v>1</v>
      </c>
      <c r="F15986" s="2">
        <v>42257</v>
      </c>
      <c r="G15986" s="2" t="str">
        <f>TEXT(pizza_sales[[#This Row],[order_date]],"dddd")</f>
        <v>Thursday</v>
      </c>
      <c r="H15986" s="3">
        <v>0.78030092592592593</v>
      </c>
      <c r="I15986">
        <v>20.5</v>
      </c>
      <c r="J15986">
        <v>20.5</v>
      </c>
      <c r="K15986" s="1" t="s">
        <v>21</v>
      </c>
      <c r="L15986" s="1" t="s">
        <v>14</v>
      </c>
      <c r="M15986" s="1" t="s">
        <v>94</v>
      </c>
      <c r="N15986" s="1" t="s">
        <v>95</v>
      </c>
    </row>
    <row r="15987" spans="1:14" x14ac:dyDescent="0.3">
      <c r="A15987">
        <v>37824</v>
      </c>
      <c r="B15987">
        <v>16698</v>
      </c>
      <c r="C15987">
        <f>1/COUNTIF(B:B,pizza_sales[[#This Row],[order_id]])</f>
        <v>0.25</v>
      </c>
      <c r="D15987" s="1" t="s">
        <v>69</v>
      </c>
      <c r="E15987">
        <v>1</v>
      </c>
      <c r="F15987" s="2">
        <v>42257</v>
      </c>
      <c r="G15987" s="2" t="str">
        <f>TEXT(pizza_sales[[#This Row],[order_date]],"dddd")</f>
        <v>Thursday</v>
      </c>
      <c r="H15987" s="3">
        <v>0.78030092592592593</v>
      </c>
      <c r="I15987">
        <v>20.75</v>
      </c>
      <c r="J15987">
        <v>20.75</v>
      </c>
      <c r="K15987" s="1" t="s">
        <v>21</v>
      </c>
      <c r="L15987" s="1" t="s">
        <v>33</v>
      </c>
      <c r="M15987" s="1" t="s">
        <v>70</v>
      </c>
      <c r="N15987" s="1" t="s">
        <v>71</v>
      </c>
    </row>
    <row r="15988" spans="1:14" x14ac:dyDescent="0.3">
      <c r="A15988">
        <v>37825</v>
      </c>
      <c r="B15988">
        <v>16699</v>
      </c>
      <c r="C15988">
        <f>1/COUNTIF(B:B,pizza_sales[[#This Row],[order_id]])</f>
        <v>0.33333333333333331</v>
      </c>
      <c r="D15988" s="1" t="s">
        <v>84</v>
      </c>
      <c r="E15988">
        <v>1</v>
      </c>
      <c r="F15988" s="2">
        <v>42257</v>
      </c>
      <c r="G15988" s="2" t="str">
        <f>TEXT(pizza_sales[[#This Row],[order_date]],"dddd")</f>
        <v>Thursday</v>
      </c>
      <c r="H15988" s="3">
        <v>0.79956018518518523</v>
      </c>
      <c r="I15988">
        <v>12</v>
      </c>
      <c r="J15988">
        <v>12</v>
      </c>
      <c r="K15988" s="1" t="s">
        <v>41</v>
      </c>
      <c r="L15988" s="1" t="s">
        <v>14</v>
      </c>
      <c r="M15988" s="1" t="s">
        <v>85</v>
      </c>
      <c r="N15988" s="1" t="s">
        <v>86</v>
      </c>
    </row>
    <row r="15989" spans="1:14" x14ac:dyDescent="0.3">
      <c r="A15989">
        <v>37826</v>
      </c>
      <c r="B15989">
        <v>16699</v>
      </c>
      <c r="C15989">
        <f>1/COUNTIF(B:B,pizza_sales[[#This Row],[order_id]])</f>
        <v>0.33333333333333331</v>
      </c>
      <c r="D15989" s="1" t="s">
        <v>37</v>
      </c>
      <c r="E15989">
        <v>1</v>
      </c>
      <c r="F15989" s="2">
        <v>42257</v>
      </c>
      <c r="G15989" s="2" t="str">
        <f>TEXT(pizza_sales[[#This Row],[order_date]],"dddd")</f>
        <v>Thursday</v>
      </c>
      <c r="H15989" s="3">
        <v>0.79956018518518523</v>
      </c>
      <c r="I15989">
        <v>20.75</v>
      </c>
      <c r="J15989">
        <v>20.75</v>
      </c>
      <c r="K15989" s="1" t="s">
        <v>21</v>
      </c>
      <c r="L15989" s="1" t="s">
        <v>26</v>
      </c>
      <c r="M15989" s="1" t="s">
        <v>38</v>
      </c>
      <c r="N15989" s="1" t="s">
        <v>39</v>
      </c>
    </row>
    <row r="15990" spans="1:14" x14ac:dyDescent="0.3">
      <c r="A15990">
        <v>37827</v>
      </c>
      <c r="B15990">
        <v>16699</v>
      </c>
      <c r="C15990">
        <f>1/COUNTIF(B:B,pizza_sales[[#This Row],[order_id]])</f>
        <v>0.33333333333333331</v>
      </c>
      <c r="D15990" s="1" t="s">
        <v>69</v>
      </c>
      <c r="E15990">
        <v>1</v>
      </c>
      <c r="F15990" s="2">
        <v>42257</v>
      </c>
      <c r="G15990" s="2" t="str">
        <f>TEXT(pizza_sales[[#This Row],[order_date]],"dddd")</f>
        <v>Thursday</v>
      </c>
      <c r="H15990" s="3">
        <v>0.79956018518518523</v>
      </c>
      <c r="I15990">
        <v>20.75</v>
      </c>
      <c r="J15990">
        <v>20.75</v>
      </c>
      <c r="K15990" s="1" t="s">
        <v>21</v>
      </c>
      <c r="L15990" s="1" t="s">
        <v>33</v>
      </c>
      <c r="M15990" s="1" t="s">
        <v>70</v>
      </c>
      <c r="N15990" s="1" t="s">
        <v>71</v>
      </c>
    </row>
    <row r="15991" spans="1:14" x14ac:dyDescent="0.3">
      <c r="A15991">
        <v>37828</v>
      </c>
      <c r="B15991">
        <v>16700</v>
      </c>
      <c r="C15991">
        <f>1/COUNTIF(B:B,pizza_sales[[#This Row],[order_id]])</f>
        <v>0.5</v>
      </c>
      <c r="D15991" s="1" t="s">
        <v>29</v>
      </c>
      <c r="E15991">
        <v>1</v>
      </c>
      <c r="F15991" s="2">
        <v>42257</v>
      </c>
      <c r="G15991" s="2" t="str">
        <f>TEXT(pizza_sales[[#This Row],[order_date]],"dddd")</f>
        <v>Thursday</v>
      </c>
      <c r="H15991" s="3">
        <v>0.80395833333333333</v>
      </c>
      <c r="I15991">
        <v>16</v>
      </c>
      <c r="J15991">
        <v>16</v>
      </c>
      <c r="K15991" s="1" t="s">
        <v>13</v>
      </c>
      <c r="L15991" s="1" t="s">
        <v>22</v>
      </c>
      <c r="M15991" s="1" t="s">
        <v>30</v>
      </c>
      <c r="N15991" s="1" t="s">
        <v>31</v>
      </c>
    </row>
    <row r="15992" spans="1:14" x14ac:dyDescent="0.3">
      <c r="A15992">
        <v>37829</v>
      </c>
      <c r="B15992">
        <v>16700</v>
      </c>
      <c r="C15992">
        <f>1/COUNTIF(B:B,pizza_sales[[#This Row],[order_id]])</f>
        <v>0.5</v>
      </c>
      <c r="D15992" s="1" t="s">
        <v>155</v>
      </c>
      <c r="E15992">
        <v>1</v>
      </c>
      <c r="F15992" s="2">
        <v>42257</v>
      </c>
      <c r="G15992" s="2" t="str">
        <f>TEXT(pizza_sales[[#This Row],[order_date]],"dddd")</f>
        <v>Thursday</v>
      </c>
      <c r="H15992" s="3">
        <v>0.80395833333333333</v>
      </c>
      <c r="I15992">
        <v>16</v>
      </c>
      <c r="J15992">
        <v>16</v>
      </c>
      <c r="K15992" s="1" t="s">
        <v>13</v>
      </c>
      <c r="L15992" s="1" t="s">
        <v>14</v>
      </c>
      <c r="M15992" s="1" t="s">
        <v>45</v>
      </c>
      <c r="N15992" s="1" t="s">
        <v>46</v>
      </c>
    </row>
    <row r="15993" spans="1:14" x14ac:dyDescent="0.3">
      <c r="A15993">
        <v>37830</v>
      </c>
      <c r="B15993">
        <v>16701</v>
      </c>
      <c r="C15993">
        <f>1/COUNTIF(B:B,pizza_sales[[#This Row],[order_id]])</f>
        <v>0.25</v>
      </c>
      <c r="D15993" s="1" t="s">
        <v>72</v>
      </c>
      <c r="E15993">
        <v>1</v>
      </c>
      <c r="F15993" s="2">
        <v>42257</v>
      </c>
      <c r="G15993" s="2" t="str">
        <f>TEXT(pizza_sales[[#This Row],[order_date]],"dddd")</f>
        <v>Thursday</v>
      </c>
      <c r="H15993" s="3">
        <v>0.80430555555555561</v>
      </c>
      <c r="I15993">
        <v>20.75</v>
      </c>
      <c r="J15993">
        <v>20.75</v>
      </c>
      <c r="K15993" s="1" t="s">
        <v>21</v>
      </c>
      <c r="L15993" s="1" t="s">
        <v>33</v>
      </c>
      <c r="M15993" s="1" t="s">
        <v>42</v>
      </c>
      <c r="N15993" s="1" t="s">
        <v>43</v>
      </c>
    </row>
    <row r="15994" spans="1:14" x14ac:dyDescent="0.3">
      <c r="A15994">
        <v>37831</v>
      </c>
      <c r="B15994">
        <v>16701</v>
      </c>
      <c r="C15994">
        <f>1/COUNTIF(B:B,pizza_sales[[#This Row],[order_id]])</f>
        <v>0.25</v>
      </c>
      <c r="D15994" s="1" t="s">
        <v>73</v>
      </c>
      <c r="E15994">
        <v>1</v>
      </c>
      <c r="F15994" s="2">
        <v>42257</v>
      </c>
      <c r="G15994" s="2" t="str">
        <f>TEXT(pizza_sales[[#This Row],[order_date]],"dddd")</f>
        <v>Thursday</v>
      </c>
      <c r="H15994" s="3">
        <v>0.80430555555555561</v>
      </c>
      <c r="I15994">
        <v>20.75</v>
      </c>
      <c r="J15994">
        <v>20.75</v>
      </c>
      <c r="K15994" s="1" t="s">
        <v>21</v>
      </c>
      <c r="L15994" s="1" t="s">
        <v>33</v>
      </c>
      <c r="M15994" s="1" t="s">
        <v>74</v>
      </c>
      <c r="N15994" s="1" t="s">
        <v>75</v>
      </c>
    </row>
    <row r="15995" spans="1:14" x14ac:dyDescent="0.3">
      <c r="A15995">
        <v>37832</v>
      </c>
      <c r="B15995">
        <v>16701</v>
      </c>
      <c r="C15995">
        <f>1/COUNTIF(B:B,pizza_sales[[#This Row],[order_id]])</f>
        <v>0.25</v>
      </c>
      <c r="D15995" s="1" t="s">
        <v>146</v>
      </c>
      <c r="E15995">
        <v>1</v>
      </c>
      <c r="F15995" s="2">
        <v>42257</v>
      </c>
      <c r="G15995" s="2" t="str">
        <f>TEXT(pizza_sales[[#This Row],[order_date]],"dddd")</f>
        <v>Thursday</v>
      </c>
      <c r="H15995" s="3">
        <v>0.80430555555555561</v>
      </c>
      <c r="I15995">
        <v>20.25</v>
      </c>
      <c r="J15995">
        <v>20.25</v>
      </c>
      <c r="K15995" s="1" t="s">
        <v>21</v>
      </c>
      <c r="L15995" s="1" t="s">
        <v>22</v>
      </c>
      <c r="M15995" s="1" t="s">
        <v>104</v>
      </c>
      <c r="N15995" s="1" t="s">
        <v>105</v>
      </c>
    </row>
    <row r="15996" spans="1:14" x14ac:dyDescent="0.3">
      <c r="A15996">
        <v>37833</v>
      </c>
      <c r="B15996">
        <v>16701</v>
      </c>
      <c r="C15996">
        <f>1/COUNTIF(B:B,pizza_sales[[#This Row],[order_id]])</f>
        <v>0.25</v>
      </c>
      <c r="D15996" s="1" t="s">
        <v>137</v>
      </c>
      <c r="E15996">
        <v>1</v>
      </c>
      <c r="F15996" s="2">
        <v>42257</v>
      </c>
      <c r="G15996" s="2" t="str">
        <f>TEXT(pizza_sales[[#This Row],[order_date]],"dddd")</f>
        <v>Thursday</v>
      </c>
      <c r="H15996" s="3">
        <v>0.80430555555555561</v>
      </c>
      <c r="I15996">
        <v>16.75</v>
      </c>
      <c r="J15996">
        <v>16.75</v>
      </c>
      <c r="K15996" s="1" t="s">
        <v>13</v>
      </c>
      <c r="L15996" s="1" t="s">
        <v>33</v>
      </c>
      <c r="M15996" s="1" t="s">
        <v>34</v>
      </c>
      <c r="N15996" s="1" t="s">
        <v>35</v>
      </c>
    </row>
    <row r="15997" spans="1:14" x14ac:dyDescent="0.3">
      <c r="A15997">
        <v>37834</v>
      </c>
      <c r="B15997">
        <v>16702</v>
      </c>
      <c r="C15997">
        <f>1/COUNTIF(B:B,pizza_sales[[#This Row],[order_id]])</f>
        <v>0.5</v>
      </c>
      <c r="D15997" s="1" t="s">
        <v>172</v>
      </c>
      <c r="E15997">
        <v>1</v>
      </c>
      <c r="F15997" s="2">
        <v>42257</v>
      </c>
      <c r="G15997" s="2" t="str">
        <f>TEXT(pizza_sales[[#This Row],[order_date]],"dddd")</f>
        <v>Thursday</v>
      </c>
      <c r="H15997" s="3">
        <v>0.81434027777777773</v>
      </c>
      <c r="I15997">
        <v>12.5</v>
      </c>
      <c r="J15997">
        <v>12.5</v>
      </c>
      <c r="K15997" s="1" t="s">
        <v>41</v>
      </c>
      <c r="L15997" s="1" t="s">
        <v>26</v>
      </c>
      <c r="M15997" s="1" t="s">
        <v>88</v>
      </c>
      <c r="N15997" s="1" t="s">
        <v>89</v>
      </c>
    </row>
    <row r="15998" spans="1:14" x14ac:dyDescent="0.3">
      <c r="A15998">
        <v>37835</v>
      </c>
      <c r="B15998">
        <v>16702</v>
      </c>
      <c r="C15998">
        <f>1/COUNTIF(B:B,pizza_sales[[#This Row],[order_id]])</f>
        <v>0.5</v>
      </c>
      <c r="D15998" s="1" t="s">
        <v>155</v>
      </c>
      <c r="E15998">
        <v>1</v>
      </c>
      <c r="F15998" s="2">
        <v>42257</v>
      </c>
      <c r="G15998" s="2" t="str">
        <f>TEXT(pizza_sales[[#This Row],[order_date]],"dddd")</f>
        <v>Thursday</v>
      </c>
      <c r="H15998" s="3">
        <v>0.81434027777777773</v>
      </c>
      <c r="I15998">
        <v>16</v>
      </c>
      <c r="J15998">
        <v>16</v>
      </c>
      <c r="K15998" s="1" t="s">
        <v>13</v>
      </c>
      <c r="L15998" s="1" t="s">
        <v>14</v>
      </c>
      <c r="M15998" s="1" t="s">
        <v>45</v>
      </c>
      <c r="N15998" s="1" t="s">
        <v>46</v>
      </c>
    </row>
    <row r="15999" spans="1:14" x14ac:dyDescent="0.3">
      <c r="A15999">
        <v>37836</v>
      </c>
      <c r="B15999">
        <v>16703</v>
      </c>
      <c r="C15999">
        <f>1/COUNTIF(B:B,pizza_sales[[#This Row],[order_id]])</f>
        <v>0.5</v>
      </c>
      <c r="D15999" s="1" t="s">
        <v>72</v>
      </c>
      <c r="E15999">
        <v>1</v>
      </c>
      <c r="F15999" s="2">
        <v>42257</v>
      </c>
      <c r="G15999" s="2" t="str">
        <f>TEXT(pizza_sales[[#This Row],[order_date]],"dddd")</f>
        <v>Thursday</v>
      </c>
      <c r="H15999" s="3">
        <v>0.81927083333333328</v>
      </c>
      <c r="I15999">
        <v>20.75</v>
      </c>
      <c r="J15999">
        <v>20.75</v>
      </c>
      <c r="K15999" s="1" t="s">
        <v>21</v>
      </c>
      <c r="L15999" s="1" t="s">
        <v>33</v>
      </c>
      <c r="M15999" s="1" t="s">
        <v>42</v>
      </c>
      <c r="N15999" s="1" t="s">
        <v>43</v>
      </c>
    </row>
    <row r="16000" spans="1:14" x14ac:dyDescent="0.3">
      <c r="A16000">
        <v>37837</v>
      </c>
      <c r="B16000">
        <v>16703</v>
      </c>
      <c r="C16000">
        <f>1/COUNTIF(B:B,pizza_sales[[#This Row],[order_id]])</f>
        <v>0.5</v>
      </c>
      <c r="D16000" s="1" t="s">
        <v>73</v>
      </c>
      <c r="E16000">
        <v>1</v>
      </c>
      <c r="F16000" s="2">
        <v>42257</v>
      </c>
      <c r="G16000" s="2" t="str">
        <f>TEXT(pizza_sales[[#This Row],[order_date]],"dddd")</f>
        <v>Thursday</v>
      </c>
      <c r="H16000" s="3">
        <v>0.81927083333333328</v>
      </c>
      <c r="I16000">
        <v>20.75</v>
      </c>
      <c r="J16000">
        <v>20.75</v>
      </c>
      <c r="K16000" s="1" t="s">
        <v>21</v>
      </c>
      <c r="L16000" s="1" t="s">
        <v>33</v>
      </c>
      <c r="M16000" s="1" t="s">
        <v>74</v>
      </c>
      <c r="N16000" s="1" t="s">
        <v>75</v>
      </c>
    </row>
    <row r="16001" spans="1:14" x14ac:dyDescent="0.3">
      <c r="A16001">
        <v>37838</v>
      </c>
      <c r="B16001">
        <v>16704</v>
      </c>
      <c r="C16001">
        <f>1/COUNTIF(B:B,pizza_sales[[#This Row],[order_id]])</f>
        <v>1</v>
      </c>
      <c r="D16001" s="1" t="s">
        <v>40</v>
      </c>
      <c r="E16001">
        <v>1</v>
      </c>
      <c r="F16001" s="2">
        <v>42257</v>
      </c>
      <c r="G16001" s="2" t="str">
        <f>TEXT(pizza_sales[[#This Row],[order_date]],"dddd")</f>
        <v>Thursday</v>
      </c>
      <c r="H16001" s="3">
        <v>0.83506944444444442</v>
      </c>
      <c r="I16001">
        <v>12.75</v>
      </c>
      <c r="J16001">
        <v>12.75</v>
      </c>
      <c r="K16001" s="1" t="s">
        <v>41</v>
      </c>
      <c r="L16001" s="1" t="s">
        <v>33</v>
      </c>
      <c r="M16001" s="1" t="s">
        <v>42</v>
      </c>
      <c r="N16001" s="1" t="s">
        <v>43</v>
      </c>
    </row>
    <row r="16002" spans="1:14" x14ac:dyDescent="0.3">
      <c r="A16002">
        <v>37839</v>
      </c>
      <c r="B16002">
        <v>16705</v>
      </c>
      <c r="C16002">
        <f>1/COUNTIF(B:B,pizza_sales[[#This Row],[order_id]])</f>
        <v>1</v>
      </c>
      <c r="D16002" s="1" t="s">
        <v>20</v>
      </c>
      <c r="E16002">
        <v>1</v>
      </c>
      <c r="F16002" s="2">
        <v>42257</v>
      </c>
      <c r="G16002" s="2" t="str">
        <f>TEXT(pizza_sales[[#This Row],[order_date]],"dddd")</f>
        <v>Thursday</v>
      </c>
      <c r="H16002" s="3">
        <v>0.84788194444444442</v>
      </c>
      <c r="I16002">
        <v>18.5</v>
      </c>
      <c r="J16002">
        <v>18.5</v>
      </c>
      <c r="K16002" s="1" t="s">
        <v>21</v>
      </c>
      <c r="L16002" s="1" t="s">
        <v>22</v>
      </c>
      <c r="M16002" s="1" t="s">
        <v>23</v>
      </c>
      <c r="N16002" s="1" t="s">
        <v>24</v>
      </c>
    </row>
    <row r="16003" spans="1:14" x14ac:dyDescent="0.3">
      <c r="A16003">
        <v>37840</v>
      </c>
      <c r="B16003">
        <v>16706</v>
      </c>
      <c r="C16003">
        <f>1/COUNTIF(B:B,pizza_sales[[#This Row],[order_id]])</f>
        <v>0.33333333333333331</v>
      </c>
      <c r="D16003" s="1" t="s">
        <v>173</v>
      </c>
      <c r="E16003">
        <v>1</v>
      </c>
      <c r="F16003" s="2">
        <v>42257</v>
      </c>
      <c r="G16003" s="2" t="str">
        <f>TEXT(pizza_sales[[#This Row],[order_date]],"dddd")</f>
        <v>Thursday</v>
      </c>
      <c r="H16003" s="3">
        <v>0.84972222222222227</v>
      </c>
      <c r="I16003">
        <v>20.25</v>
      </c>
      <c r="J16003">
        <v>20.25</v>
      </c>
      <c r="K16003" s="1" t="s">
        <v>21</v>
      </c>
      <c r="L16003" s="1" t="s">
        <v>26</v>
      </c>
      <c r="M16003" s="1" t="s">
        <v>97</v>
      </c>
      <c r="N16003" s="1" t="s">
        <v>98</v>
      </c>
    </row>
    <row r="16004" spans="1:14" x14ac:dyDescent="0.3">
      <c r="A16004">
        <v>37841</v>
      </c>
      <c r="B16004">
        <v>16706</v>
      </c>
      <c r="C16004">
        <f>1/COUNTIF(B:B,pizza_sales[[#This Row],[order_id]])</f>
        <v>0.33333333333333331</v>
      </c>
      <c r="D16004" s="1" t="s">
        <v>76</v>
      </c>
      <c r="E16004">
        <v>1</v>
      </c>
      <c r="F16004" s="2">
        <v>42257</v>
      </c>
      <c r="G16004" s="2" t="str">
        <f>TEXT(pizza_sales[[#This Row],[order_date]],"dddd")</f>
        <v>Thursday</v>
      </c>
      <c r="H16004" s="3">
        <v>0.84972222222222227</v>
      </c>
      <c r="I16004">
        <v>16.75</v>
      </c>
      <c r="J16004">
        <v>16.75</v>
      </c>
      <c r="K16004" s="1" t="s">
        <v>13</v>
      </c>
      <c r="L16004" s="1" t="s">
        <v>33</v>
      </c>
      <c r="M16004" s="1" t="s">
        <v>74</v>
      </c>
      <c r="N16004" s="1" t="s">
        <v>75</v>
      </c>
    </row>
    <row r="16005" spans="1:14" x14ac:dyDescent="0.3">
      <c r="A16005">
        <v>37842</v>
      </c>
      <c r="B16005">
        <v>16706</v>
      </c>
      <c r="C16005">
        <f>1/COUNTIF(B:B,pizza_sales[[#This Row],[order_id]])</f>
        <v>0.33333333333333331</v>
      </c>
      <c r="D16005" s="1" t="s">
        <v>47</v>
      </c>
      <c r="E16005">
        <v>1</v>
      </c>
      <c r="F16005" s="2">
        <v>42257</v>
      </c>
      <c r="G16005" s="2" t="str">
        <f>TEXT(pizza_sales[[#This Row],[order_date]],"dddd")</f>
        <v>Thursday</v>
      </c>
      <c r="H16005" s="3">
        <v>0.84972222222222227</v>
      </c>
      <c r="I16005">
        <v>12.5</v>
      </c>
      <c r="J16005">
        <v>12.5</v>
      </c>
      <c r="K16005" s="1" t="s">
        <v>41</v>
      </c>
      <c r="L16005" s="1" t="s">
        <v>26</v>
      </c>
      <c r="M16005" s="1" t="s">
        <v>48</v>
      </c>
      <c r="N16005" s="1" t="s">
        <v>49</v>
      </c>
    </row>
    <row r="16006" spans="1:14" x14ac:dyDescent="0.3">
      <c r="A16006">
        <v>37843</v>
      </c>
      <c r="B16006">
        <v>16707</v>
      </c>
      <c r="C16006">
        <f>1/COUNTIF(B:B,pizza_sales[[#This Row],[order_id]])</f>
        <v>1</v>
      </c>
      <c r="D16006" s="1" t="s">
        <v>117</v>
      </c>
      <c r="E16006">
        <v>1</v>
      </c>
      <c r="F16006" s="2">
        <v>42257</v>
      </c>
      <c r="G16006" s="2" t="str">
        <f>TEXT(pizza_sales[[#This Row],[order_date]],"dddd")</f>
        <v>Thursday</v>
      </c>
      <c r="H16006" s="3">
        <v>0.85312500000000002</v>
      </c>
      <c r="I16006">
        <v>12.75</v>
      </c>
      <c r="J16006">
        <v>12.75</v>
      </c>
      <c r="K16006" s="1" t="s">
        <v>41</v>
      </c>
      <c r="L16006" s="1" t="s">
        <v>33</v>
      </c>
      <c r="M16006" s="1" t="s">
        <v>70</v>
      </c>
      <c r="N16006" s="1" t="s">
        <v>71</v>
      </c>
    </row>
    <row r="16007" spans="1:14" x14ac:dyDescent="0.3">
      <c r="A16007">
        <v>37844</v>
      </c>
      <c r="B16007">
        <v>16708</v>
      </c>
      <c r="C16007">
        <f>1/COUNTIF(B:B,pizza_sales[[#This Row],[order_id]])</f>
        <v>0.33333333333333331</v>
      </c>
      <c r="D16007" s="1" t="s">
        <v>132</v>
      </c>
      <c r="E16007">
        <v>1</v>
      </c>
      <c r="F16007" s="2">
        <v>42257</v>
      </c>
      <c r="G16007" s="2" t="str">
        <f>TEXT(pizza_sales[[#This Row],[order_date]],"dddd")</f>
        <v>Thursday</v>
      </c>
      <c r="H16007" s="3">
        <v>0.86034722222222226</v>
      </c>
      <c r="I16007">
        <v>10.5</v>
      </c>
      <c r="J16007">
        <v>10.5</v>
      </c>
      <c r="K16007" s="1" t="s">
        <v>41</v>
      </c>
      <c r="L16007" s="1" t="s">
        <v>14</v>
      </c>
      <c r="M16007" s="1" t="s">
        <v>15</v>
      </c>
      <c r="N16007" s="1" t="s">
        <v>16</v>
      </c>
    </row>
    <row r="16008" spans="1:14" x14ac:dyDescent="0.3">
      <c r="A16008">
        <v>37845</v>
      </c>
      <c r="B16008">
        <v>16708</v>
      </c>
      <c r="C16008">
        <f>1/COUNTIF(B:B,pizza_sales[[#This Row],[order_id]])</f>
        <v>0.33333333333333331</v>
      </c>
      <c r="D16008" s="1" t="s">
        <v>36</v>
      </c>
      <c r="E16008">
        <v>1</v>
      </c>
      <c r="F16008" s="2">
        <v>42257</v>
      </c>
      <c r="G16008" s="2" t="str">
        <f>TEXT(pizza_sales[[#This Row],[order_date]],"dddd")</f>
        <v>Thursday</v>
      </c>
      <c r="H16008" s="3">
        <v>0.86034722222222226</v>
      </c>
      <c r="I16008">
        <v>16.5</v>
      </c>
      <c r="J16008">
        <v>16.5</v>
      </c>
      <c r="K16008" s="1" t="s">
        <v>13</v>
      </c>
      <c r="L16008" s="1" t="s">
        <v>26</v>
      </c>
      <c r="M16008" s="1" t="s">
        <v>27</v>
      </c>
      <c r="N16008" s="1" t="s">
        <v>28</v>
      </c>
    </row>
    <row r="16009" spans="1:14" x14ac:dyDescent="0.3">
      <c r="A16009">
        <v>37846</v>
      </c>
      <c r="B16009">
        <v>16708</v>
      </c>
      <c r="C16009">
        <f>1/COUNTIF(B:B,pizza_sales[[#This Row],[order_id]])</f>
        <v>0.33333333333333331</v>
      </c>
      <c r="D16009" s="1" t="s">
        <v>58</v>
      </c>
      <c r="E16009">
        <v>1</v>
      </c>
      <c r="F16009" s="2">
        <v>42257</v>
      </c>
      <c r="G16009" s="2" t="str">
        <f>TEXT(pizza_sales[[#This Row],[order_date]],"dddd")</f>
        <v>Thursday</v>
      </c>
      <c r="H16009" s="3">
        <v>0.86034722222222226</v>
      </c>
      <c r="I16009">
        <v>12</v>
      </c>
      <c r="J16009">
        <v>12</v>
      </c>
      <c r="K16009" s="1" t="s">
        <v>41</v>
      </c>
      <c r="L16009" s="1" t="s">
        <v>22</v>
      </c>
      <c r="M16009" s="1" t="s">
        <v>30</v>
      </c>
      <c r="N16009" s="1" t="s">
        <v>31</v>
      </c>
    </row>
    <row r="16010" spans="1:14" x14ac:dyDescent="0.3">
      <c r="A16010">
        <v>37847</v>
      </c>
      <c r="B16010">
        <v>16709</v>
      </c>
      <c r="C16010">
        <f>1/COUNTIF(B:B,pizza_sales[[#This Row],[order_id]])</f>
        <v>0.5</v>
      </c>
      <c r="D16010" s="1" t="s">
        <v>116</v>
      </c>
      <c r="E16010">
        <v>1</v>
      </c>
      <c r="F16010" s="2">
        <v>42257</v>
      </c>
      <c r="G16010" s="2" t="str">
        <f>TEXT(pizza_sales[[#This Row],[order_date]],"dddd")</f>
        <v>Thursday</v>
      </c>
      <c r="H16010" s="3">
        <v>0.86149305555555555</v>
      </c>
      <c r="I16010">
        <v>16</v>
      </c>
      <c r="J16010">
        <v>16</v>
      </c>
      <c r="K16010" s="1" t="s">
        <v>13</v>
      </c>
      <c r="L16010" s="1" t="s">
        <v>14</v>
      </c>
      <c r="M16010" s="1" t="s">
        <v>55</v>
      </c>
      <c r="N16010" s="1" t="s">
        <v>56</v>
      </c>
    </row>
    <row r="16011" spans="1:14" x14ac:dyDescent="0.3">
      <c r="A16011">
        <v>37848</v>
      </c>
      <c r="B16011">
        <v>16709</v>
      </c>
      <c r="C16011">
        <f>1/COUNTIF(B:B,pizza_sales[[#This Row],[order_id]])</f>
        <v>0.5</v>
      </c>
      <c r="D16011" s="1" t="s">
        <v>152</v>
      </c>
      <c r="E16011">
        <v>1</v>
      </c>
      <c r="F16011" s="2">
        <v>42257</v>
      </c>
      <c r="G16011" s="2" t="str">
        <f>TEXT(pizza_sales[[#This Row],[order_date]],"dddd")</f>
        <v>Thursday</v>
      </c>
      <c r="H16011" s="3">
        <v>0.86149305555555555</v>
      </c>
      <c r="I16011">
        <v>20.75</v>
      </c>
      <c r="J16011">
        <v>20.75</v>
      </c>
      <c r="K16011" s="1" t="s">
        <v>21</v>
      </c>
      <c r="L16011" s="1" t="s">
        <v>26</v>
      </c>
      <c r="M16011" s="1" t="s">
        <v>48</v>
      </c>
      <c r="N16011" s="1" t="s">
        <v>49</v>
      </c>
    </row>
    <row r="16012" spans="1:14" x14ac:dyDescent="0.3">
      <c r="A16012">
        <v>37849</v>
      </c>
      <c r="B16012">
        <v>16710</v>
      </c>
      <c r="C16012">
        <f>1/COUNTIF(B:B,pizza_sales[[#This Row],[order_id]])</f>
        <v>1</v>
      </c>
      <c r="D16012" s="1" t="s">
        <v>69</v>
      </c>
      <c r="E16012">
        <v>1</v>
      </c>
      <c r="F16012" s="2">
        <v>42257</v>
      </c>
      <c r="G16012" s="2" t="str">
        <f>TEXT(pizza_sales[[#This Row],[order_date]],"dddd")</f>
        <v>Thursday</v>
      </c>
      <c r="H16012" s="3">
        <v>0.86151620370370374</v>
      </c>
      <c r="I16012">
        <v>20.75</v>
      </c>
      <c r="J16012">
        <v>20.75</v>
      </c>
      <c r="K16012" s="1" t="s">
        <v>21</v>
      </c>
      <c r="L16012" s="1" t="s">
        <v>33</v>
      </c>
      <c r="M16012" s="1" t="s">
        <v>70</v>
      </c>
      <c r="N16012" s="1" t="s">
        <v>71</v>
      </c>
    </row>
    <row r="16013" spans="1:14" x14ac:dyDescent="0.3">
      <c r="A16013">
        <v>37850</v>
      </c>
      <c r="B16013">
        <v>16711</v>
      </c>
      <c r="C16013">
        <f>1/COUNTIF(B:B,pizza_sales[[#This Row],[order_id]])</f>
        <v>1</v>
      </c>
      <c r="D16013" s="1" t="s">
        <v>73</v>
      </c>
      <c r="E16013">
        <v>1</v>
      </c>
      <c r="F16013" s="2">
        <v>42257</v>
      </c>
      <c r="G16013" s="2" t="str">
        <f>TEXT(pizza_sales[[#This Row],[order_date]],"dddd")</f>
        <v>Thursday</v>
      </c>
      <c r="H16013" s="3">
        <v>0.86329861111111106</v>
      </c>
      <c r="I16013">
        <v>20.75</v>
      </c>
      <c r="J16013">
        <v>20.75</v>
      </c>
      <c r="K16013" s="1" t="s">
        <v>21</v>
      </c>
      <c r="L16013" s="1" t="s">
        <v>33</v>
      </c>
      <c r="M16013" s="1" t="s">
        <v>74</v>
      </c>
      <c r="N16013" s="1" t="s">
        <v>75</v>
      </c>
    </row>
    <row r="16014" spans="1:14" x14ac:dyDescent="0.3">
      <c r="A16014">
        <v>37851</v>
      </c>
      <c r="B16014">
        <v>16712</v>
      </c>
      <c r="C16014">
        <f>1/COUNTIF(B:B,pizza_sales[[#This Row],[order_id]])</f>
        <v>0.5</v>
      </c>
      <c r="D16014" s="1" t="s">
        <v>68</v>
      </c>
      <c r="E16014">
        <v>1</v>
      </c>
      <c r="F16014" s="2">
        <v>42257</v>
      </c>
      <c r="G16014" s="2" t="str">
        <f>TEXT(pizza_sales[[#This Row],[order_date]],"dddd")</f>
        <v>Thursday</v>
      </c>
      <c r="H16014" s="3">
        <v>0.87055555555555553</v>
      </c>
      <c r="I16014">
        <v>20.25</v>
      </c>
      <c r="J16014">
        <v>20.25</v>
      </c>
      <c r="K16014" s="1" t="s">
        <v>21</v>
      </c>
      <c r="L16014" s="1" t="s">
        <v>22</v>
      </c>
      <c r="M16014" s="1" t="s">
        <v>30</v>
      </c>
      <c r="N16014" s="1" t="s">
        <v>31</v>
      </c>
    </row>
    <row r="16015" spans="1:14" x14ac:dyDescent="0.3">
      <c r="A16015">
        <v>37852</v>
      </c>
      <c r="B16015">
        <v>16712</v>
      </c>
      <c r="C16015">
        <f>1/COUNTIF(B:B,pizza_sales[[#This Row],[order_id]])</f>
        <v>0.5</v>
      </c>
      <c r="D16015" s="1" t="s">
        <v>140</v>
      </c>
      <c r="E16015">
        <v>1</v>
      </c>
      <c r="F16015" s="2">
        <v>42257</v>
      </c>
      <c r="G16015" s="2" t="str">
        <f>TEXT(pizza_sales[[#This Row],[order_date]],"dddd")</f>
        <v>Thursday</v>
      </c>
      <c r="H16015" s="3">
        <v>0.87055555555555553</v>
      </c>
      <c r="I16015">
        <v>25.5</v>
      </c>
      <c r="J16015">
        <v>25.5</v>
      </c>
      <c r="K16015" s="1" t="s">
        <v>141</v>
      </c>
      <c r="L16015" s="1" t="s">
        <v>14</v>
      </c>
      <c r="M16015" s="1" t="s">
        <v>45</v>
      </c>
      <c r="N16015" s="1" t="s">
        <v>46</v>
      </c>
    </row>
    <row r="16016" spans="1:14" x14ac:dyDescent="0.3">
      <c r="A16016">
        <v>37853</v>
      </c>
      <c r="B16016">
        <v>16713</v>
      </c>
      <c r="C16016">
        <f>1/COUNTIF(B:B,pizza_sales[[#This Row],[order_id]])</f>
        <v>0.25</v>
      </c>
      <c r="D16016" s="1" t="s">
        <v>58</v>
      </c>
      <c r="E16016">
        <v>1</v>
      </c>
      <c r="F16016" s="2">
        <v>42257</v>
      </c>
      <c r="G16016" s="2" t="str">
        <f>TEXT(pizza_sales[[#This Row],[order_date]],"dddd")</f>
        <v>Thursday</v>
      </c>
      <c r="H16016" s="3">
        <v>0.8871296296296296</v>
      </c>
      <c r="I16016">
        <v>12</v>
      </c>
      <c r="J16016">
        <v>12</v>
      </c>
      <c r="K16016" s="1" t="s">
        <v>41</v>
      </c>
      <c r="L16016" s="1" t="s">
        <v>22</v>
      </c>
      <c r="M16016" s="1" t="s">
        <v>30</v>
      </c>
      <c r="N16016" s="1" t="s">
        <v>31</v>
      </c>
    </row>
    <row r="16017" spans="1:14" x14ac:dyDescent="0.3">
      <c r="A16017">
        <v>37854</v>
      </c>
      <c r="B16017">
        <v>16713</v>
      </c>
      <c r="C16017">
        <f>1/COUNTIF(B:B,pizza_sales[[#This Row],[order_id]])</f>
        <v>0.25</v>
      </c>
      <c r="D16017" s="1" t="s">
        <v>93</v>
      </c>
      <c r="E16017">
        <v>1</v>
      </c>
      <c r="F16017" s="2">
        <v>42257</v>
      </c>
      <c r="G16017" s="2" t="str">
        <f>TEXT(pizza_sales[[#This Row],[order_date]],"dddd")</f>
        <v>Thursday</v>
      </c>
      <c r="H16017" s="3">
        <v>0.8871296296296296</v>
      </c>
      <c r="I16017">
        <v>12</v>
      </c>
      <c r="J16017">
        <v>12</v>
      </c>
      <c r="K16017" s="1" t="s">
        <v>41</v>
      </c>
      <c r="L16017" s="1" t="s">
        <v>14</v>
      </c>
      <c r="M16017" s="1" t="s">
        <v>94</v>
      </c>
      <c r="N16017" s="1" t="s">
        <v>95</v>
      </c>
    </row>
    <row r="16018" spans="1:14" x14ac:dyDescent="0.3">
      <c r="A16018">
        <v>37855</v>
      </c>
      <c r="B16018">
        <v>16713</v>
      </c>
      <c r="C16018">
        <f>1/COUNTIF(B:B,pizza_sales[[#This Row],[order_id]])</f>
        <v>0.25</v>
      </c>
      <c r="D16018" s="1" t="s">
        <v>149</v>
      </c>
      <c r="E16018">
        <v>1</v>
      </c>
      <c r="F16018" s="2">
        <v>42257</v>
      </c>
      <c r="G16018" s="2" t="str">
        <f>TEXT(pizza_sales[[#This Row],[order_date]],"dddd")</f>
        <v>Thursday</v>
      </c>
      <c r="H16018" s="3">
        <v>0.8871296296296296</v>
      </c>
      <c r="I16018">
        <v>12.25</v>
      </c>
      <c r="J16018">
        <v>12.25</v>
      </c>
      <c r="K16018" s="1" t="s">
        <v>41</v>
      </c>
      <c r="L16018" s="1" t="s">
        <v>26</v>
      </c>
      <c r="M16018" s="1" t="s">
        <v>114</v>
      </c>
      <c r="N16018" s="1" t="s">
        <v>115</v>
      </c>
    </row>
    <row r="16019" spans="1:14" x14ac:dyDescent="0.3">
      <c r="A16019">
        <v>37856</v>
      </c>
      <c r="B16019">
        <v>16713</v>
      </c>
      <c r="C16019">
        <f>1/COUNTIF(B:B,pizza_sales[[#This Row],[order_id]])</f>
        <v>0.25</v>
      </c>
      <c r="D16019" s="1" t="s">
        <v>150</v>
      </c>
      <c r="E16019">
        <v>1</v>
      </c>
      <c r="F16019" s="2">
        <v>42257</v>
      </c>
      <c r="G16019" s="2" t="str">
        <f>TEXT(pizza_sales[[#This Row],[order_date]],"dddd")</f>
        <v>Thursday</v>
      </c>
      <c r="H16019" s="3">
        <v>0.8871296296296296</v>
      </c>
      <c r="I16019">
        <v>12.5</v>
      </c>
      <c r="J16019">
        <v>12.5</v>
      </c>
      <c r="K16019" s="1" t="s">
        <v>41</v>
      </c>
      <c r="L16019" s="1" t="s">
        <v>26</v>
      </c>
      <c r="M16019" s="1" t="s">
        <v>60</v>
      </c>
      <c r="N16019" s="1" t="s">
        <v>61</v>
      </c>
    </row>
    <row r="16020" spans="1:14" x14ac:dyDescent="0.3">
      <c r="A16020">
        <v>37857</v>
      </c>
      <c r="B16020">
        <v>16714</v>
      </c>
      <c r="C16020">
        <f>1/COUNTIF(B:B,pizza_sales[[#This Row],[order_id]])</f>
        <v>0.25</v>
      </c>
      <c r="D16020" s="1" t="s">
        <v>96</v>
      </c>
      <c r="E16020">
        <v>1</v>
      </c>
      <c r="F16020" s="2">
        <v>42257</v>
      </c>
      <c r="G16020" s="2" t="str">
        <f>TEXT(pizza_sales[[#This Row],[order_date]],"dddd")</f>
        <v>Thursday</v>
      </c>
      <c r="H16020" s="3">
        <v>0.88978009259259261</v>
      </c>
      <c r="I16020">
        <v>16.25</v>
      </c>
      <c r="J16020">
        <v>16.25</v>
      </c>
      <c r="K16020" s="1" t="s">
        <v>13</v>
      </c>
      <c r="L16020" s="1" t="s">
        <v>26</v>
      </c>
      <c r="M16020" s="1" t="s">
        <v>97</v>
      </c>
      <c r="N16020" s="1" t="s">
        <v>98</v>
      </c>
    </row>
    <row r="16021" spans="1:14" x14ac:dyDescent="0.3">
      <c r="A16021">
        <v>37858</v>
      </c>
      <c r="B16021">
        <v>16714</v>
      </c>
      <c r="C16021">
        <f>1/COUNTIF(B:B,pizza_sales[[#This Row],[order_id]])</f>
        <v>0.25</v>
      </c>
      <c r="D16021" s="1" t="s">
        <v>17</v>
      </c>
      <c r="E16021">
        <v>1</v>
      </c>
      <c r="F16021" s="2">
        <v>42257</v>
      </c>
      <c r="G16021" s="2" t="str">
        <f>TEXT(pizza_sales[[#This Row],[order_date]],"dddd")</f>
        <v>Thursday</v>
      </c>
      <c r="H16021" s="3">
        <v>0.88978009259259261</v>
      </c>
      <c r="I16021">
        <v>16</v>
      </c>
      <c r="J16021">
        <v>16</v>
      </c>
      <c r="K16021" s="1" t="s">
        <v>13</v>
      </c>
      <c r="L16021" s="1" t="s">
        <v>14</v>
      </c>
      <c r="M16021" s="1" t="s">
        <v>18</v>
      </c>
      <c r="N16021" s="1" t="s">
        <v>19</v>
      </c>
    </row>
    <row r="16022" spans="1:14" x14ac:dyDescent="0.3">
      <c r="A16022">
        <v>37859</v>
      </c>
      <c r="B16022">
        <v>16714</v>
      </c>
      <c r="C16022">
        <f>1/COUNTIF(B:B,pizza_sales[[#This Row],[order_id]])</f>
        <v>0.25</v>
      </c>
      <c r="D16022" s="1" t="s">
        <v>90</v>
      </c>
      <c r="E16022">
        <v>1</v>
      </c>
      <c r="F16022" s="2">
        <v>42257</v>
      </c>
      <c r="G16022" s="2" t="str">
        <f>TEXT(pizza_sales[[#This Row],[order_date]],"dddd")</f>
        <v>Thursday</v>
      </c>
      <c r="H16022" s="3">
        <v>0.88978009259259261</v>
      </c>
      <c r="I16022">
        <v>17.95</v>
      </c>
      <c r="J16022">
        <v>17.95</v>
      </c>
      <c r="K16022" s="1" t="s">
        <v>21</v>
      </c>
      <c r="L16022" s="1" t="s">
        <v>22</v>
      </c>
      <c r="M16022" s="1" t="s">
        <v>91</v>
      </c>
      <c r="N16022" s="1" t="s">
        <v>92</v>
      </c>
    </row>
    <row r="16023" spans="1:14" x14ac:dyDescent="0.3">
      <c r="A16023">
        <v>37860</v>
      </c>
      <c r="B16023">
        <v>16714</v>
      </c>
      <c r="C16023">
        <f>1/COUNTIF(B:B,pizza_sales[[#This Row],[order_id]])</f>
        <v>0.25</v>
      </c>
      <c r="D16023" s="1" t="s">
        <v>121</v>
      </c>
      <c r="E16023">
        <v>1</v>
      </c>
      <c r="F16023" s="2">
        <v>42257</v>
      </c>
      <c r="G16023" s="2" t="str">
        <f>TEXT(pizza_sales[[#This Row],[order_date]],"dddd")</f>
        <v>Thursday</v>
      </c>
      <c r="H16023" s="3">
        <v>0.88978009259259261</v>
      </c>
      <c r="I16023">
        <v>16.25</v>
      </c>
      <c r="J16023">
        <v>16.25</v>
      </c>
      <c r="K16023" s="1" t="s">
        <v>13</v>
      </c>
      <c r="L16023" s="1" t="s">
        <v>26</v>
      </c>
      <c r="M16023" s="1" t="s">
        <v>114</v>
      </c>
      <c r="N16023" s="1" t="s">
        <v>115</v>
      </c>
    </row>
    <row r="16024" spans="1:14" x14ac:dyDescent="0.3">
      <c r="A16024">
        <v>37861</v>
      </c>
      <c r="B16024">
        <v>16715</v>
      </c>
      <c r="C16024">
        <f>1/COUNTIF(B:B,pizza_sales[[#This Row],[order_id]])</f>
        <v>0.33333333333333331</v>
      </c>
      <c r="D16024" s="1" t="s">
        <v>20</v>
      </c>
      <c r="E16024">
        <v>1</v>
      </c>
      <c r="F16024" s="2">
        <v>42257</v>
      </c>
      <c r="G16024" s="2" t="str">
        <f>TEXT(pizza_sales[[#This Row],[order_date]],"dddd")</f>
        <v>Thursday</v>
      </c>
      <c r="H16024" s="3">
        <v>0.890162037037037</v>
      </c>
      <c r="I16024">
        <v>18.5</v>
      </c>
      <c r="J16024">
        <v>18.5</v>
      </c>
      <c r="K16024" s="1" t="s">
        <v>21</v>
      </c>
      <c r="L16024" s="1" t="s">
        <v>22</v>
      </c>
      <c r="M16024" s="1" t="s">
        <v>23</v>
      </c>
      <c r="N16024" s="1" t="s">
        <v>24</v>
      </c>
    </row>
    <row r="16025" spans="1:14" x14ac:dyDescent="0.3">
      <c r="A16025">
        <v>37862</v>
      </c>
      <c r="B16025">
        <v>16715</v>
      </c>
      <c r="C16025">
        <f>1/COUNTIF(B:B,pizza_sales[[#This Row],[order_id]])</f>
        <v>0.33333333333333331</v>
      </c>
      <c r="D16025" s="1" t="s">
        <v>25</v>
      </c>
      <c r="E16025">
        <v>1</v>
      </c>
      <c r="F16025" s="2">
        <v>42257</v>
      </c>
      <c r="G16025" s="2" t="str">
        <f>TEXT(pizza_sales[[#This Row],[order_date]],"dddd")</f>
        <v>Thursday</v>
      </c>
      <c r="H16025" s="3">
        <v>0.890162037037037</v>
      </c>
      <c r="I16025">
        <v>20.75</v>
      </c>
      <c r="J16025">
        <v>20.75</v>
      </c>
      <c r="K16025" s="1" t="s">
        <v>21</v>
      </c>
      <c r="L16025" s="1" t="s">
        <v>26</v>
      </c>
      <c r="M16025" s="1" t="s">
        <v>27</v>
      </c>
      <c r="N16025" s="1" t="s">
        <v>28</v>
      </c>
    </row>
    <row r="16026" spans="1:14" x14ac:dyDescent="0.3">
      <c r="A16026">
        <v>37863</v>
      </c>
      <c r="B16026">
        <v>16715</v>
      </c>
      <c r="C16026">
        <f>1/COUNTIF(B:B,pizza_sales[[#This Row],[order_id]])</f>
        <v>0.33333333333333331</v>
      </c>
      <c r="D16026" s="1" t="s">
        <v>133</v>
      </c>
      <c r="E16026">
        <v>1</v>
      </c>
      <c r="F16026" s="2">
        <v>42257</v>
      </c>
      <c r="G16026" s="2" t="str">
        <f>TEXT(pizza_sales[[#This Row],[order_date]],"dddd")</f>
        <v>Thursday</v>
      </c>
      <c r="H16026" s="3">
        <v>0.890162037037037</v>
      </c>
      <c r="I16026">
        <v>16.5</v>
      </c>
      <c r="J16026">
        <v>16.5</v>
      </c>
      <c r="K16026" s="1" t="s">
        <v>13</v>
      </c>
      <c r="L16026" s="1" t="s">
        <v>26</v>
      </c>
      <c r="M16026" s="1" t="s">
        <v>107</v>
      </c>
      <c r="N16026" s="1" t="s">
        <v>108</v>
      </c>
    </row>
    <row r="16027" spans="1:14" x14ac:dyDescent="0.3">
      <c r="A16027">
        <v>37864</v>
      </c>
      <c r="B16027">
        <v>16716</v>
      </c>
      <c r="C16027">
        <f>1/COUNTIF(B:B,pizza_sales[[#This Row],[order_id]])</f>
        <v>0.25</v>
      </c>
      <c r="D16027" s="1" t="s">
        <v>84</v>
      </c>
      <c r="E16027">
        <v>1</v>
      </c>
      <c r="F16027" s="2">
        <v>42257</v>
      </c>
      <c r="G16027" s="2" t="str">
        <f>TEXT(pizza_sales[[#This Row],[order_date]],"dddd")</f>
        <v>Thursday</v>
      </c>
      <c r="H16027" s="3">
        <v>0.89806712962962965</v>
      </c>
      <c r="I16027">
        <v>12</v>
      </c>
      <c r="J16027">
        <v>12</v>
      </c>
      <c r="K16027" s="1" t="s">
        <v>41</v>
      </c>
      <c r="L16027" s="1" t="s">
        <v>14</v>
      </c>
      <c r="M16027" s="1" t="s">
        <v>85</v>
      </c>
      <c r="N16027" s="1" t="s">
        <v>86</v>
      </c>
    </row>
    <row r="16028" spans="1:14" x14ac:dyDescent="0.3">
      <c r="A16028">
        <v>37865</v>
      </c>
      <c r="B16028">
        <v>16716</v>
      </c>
      <c r="C16028">
        <f>1/COUNTIF(B:B,pizza_sales[[#This Row],[order_id]])</f>
        <v>0.25</v>
      </c>
      <c r="D16028" s="1" t="s">
        <v>25</v>
      </c>
      <c r="E16028">
        <v>1</v>
      </c>
      <c r="F16028" s="2">
        <v>42257</v>
      </c>
      <c r="G16028" s="2" t="str">
        <f>TEXT(pizza_sales[[#This Row],[order_date]],"dddd")</f>
        <v>Thursday</v>
      </c>
      <c r="H16028" s="3">
        <v>0.89806712962962965</v>
      </c>
      <c r="I16028">
        <v>20.75</v>
      </c>
      <c r="J16028">
        <v>20.75</v>
      </c>
      <c r="K16028" s="1" t="s">
        <v>21</v>
      </c>
      <c r="L16028" s="1" t="s">
        <v>26</v>
      </c>
      <c r="M16028" s="1" t="s">
        <v>27</v>
      </c>
      <c r="N16028" s="1" t="s">
        <v>28</v>
      </c>
    </row>
    <row r="16029" spans="1:14" x14ac:dyDescent="0.3">
      <c r="A16029">
        <v>37866</v>
      </c>
      <c r="B16029">
        <v>16716</v>
      </c>
      <c r="C16029">
        <f>1/COUNTIF(B:B,pizza_sales[[#This Row],[order_id]])</f>
        <v>0.25</v>
      </c>
      <c r="D16029" s="1" t="s">
        <v>69</v>
      </c>
      <c r="E16029">
        <v>1</v>
      </c>
      <c r="F16029" s="2">
        <v>42257</v>
      </c>
      <c r="G16029" s="2" t="str">
        <f>TEXT(pizza_sales[[#This Row],[order_date]],"dddd")</f>
        <v>Thursday</v>
      </c>
      <c r="H16029" s="3">
        <v>0.89806712962962965</v>
      </c>
      <c r="I16029">
        <v>20.75</v>
      </c>
      <c r="J16029">
        <v>20.75</v>
      </c>
      <c r="K16029" s="1" t="s">
        <v>21</v>
      </c>
      <c r="L16029" s="1" t="s">
        <v>33</v>
      </c>
      <c r="M16029" s="1" t="s">
        <v>70</v>
      </c>
      <c r="N16029" s="1" t="s">
        <v>71</v>
      </c>
    </row>
    <row r="16030" spans="1:14" x14ac:dyDescent="0.3">
      <c r="A16030">
        <v>37867</v>
      </c>
      <c r="B16030">
        <v>16716</v>
      </c>
      <c r="C16030">
        <f>1/COUNTIF(B:B,pizza_sales[[#This Row],[order_id]])</f>
        <v>0.25</v>
      </c>
      <c r="D16030" s="1" t="s">
        <v>32</v>
      </c>
      <c r="E16030">
        <v>1</v>
      </c>
      <c r="F16030" s="2">
        <v>42257</v>
      </c>
      <c r="G16030" s="2" t="str">
        <f>TEXT(pizza_sales[[#This Row],[order_date]],"dddd")</f>
        <v>Thursday</v>
      </c>
      <c r="H16030" s="3">
        <v>0.89806712962962965</v>
      </c>
      <c r="I16030">
        <v>20.75</v>
      </c>
      <c r="J16030">
        <v>20.75</v>
      </c>
      <c r="K16030" s="1" t="s">
        <v>21</v>
      </c>
      <c r="L16030" s="1" t="s">
        <v>33</v>
      </c>
      <c r="M16030" s="1" t="s">
        <v>34</v>
      </c>
      <c r="N16030" s="1" t="s">
        <v>35</v>
      </c>
    </row>
    <row r="16031" spans="1:14" x14ac:dyDescent="0.3">
      <c r="A16031">
        <v>37868</v>
      </c>
      <c r="B16031">
        <v>16717</v>
      </c>
      <c r="C16031">
        <f>1/COUNTIF(B:B,pizza_sales[[#This Row],[order_id]])</f>
        <v>0.5</v>
      </c>
      <c r="D16031" s="1" t="s">
        <v>160</v>
      </c>
      <c r="E16031">
        <v>1</v>
      </c>
      <c r="F16031" s="2">
        <v>42257</v>
      </c>
      <c r="G16031" s="2" t="str">
        <f>TEXT(pizza_sales[[#This Row],[order_date]],"dddd")</f>
        <v>Thursday</v>
      </c>
      <c r="H16031" s="3">
        <v>0.90122685185185181</v>
      </c>
      <c r="I16031">
        <v>12</v>
      </c>
      <c r="J16031">
        <v>12</v>
      </c>
      <c r="K16031" s="1" t="s">
        <v>41</v>
      </c>
      <c r="L16031" s="1" t="s">
        <v>14</v>
      </c>
      <c r="M16031" s="1" t="s">
        <v>55</v>
      </c>
      <c r="N16031" s="1" t="s">
        <v>56</v>
      </c>
    </row>
    <row r="16032" spans="1:14" x14ac:dyDescent="0.3">
      <c r="A16032">
        <v>37869</v>
      </c>
      <c r="B16032">
        <v>16717</v>
      </c>
      <c r="C16032">
        <f>1/COUNTIF(B:B,pizza_sales[[#This Row],[order_id]])</f>
        <v>0.5</v>
      </c>
      <c r="D16032" s="1" t="s">
        <v>170</v>
      </c>
      <c r="E16032">
        <v>1</v>
      </c>
      <c r="F16032" s="2">
        <v>42257</v>
      </c>
      <c r="G16032" s="2" t="str">
        <f>TEXT(pizza_sales[[#This Row],[order_date]],"dddd")</f>
        <v>Thursday</v>
      </c>
      <c r="H16032" s="3">
        <v>0.90122685185185181</v>
      </c>
      <c r="I16032">
        <v>20.5</v>
      </c>
      <c r="J16032">
        <v>20.5</v>
      </c>
      <c r="K16032" s="1" t="s">
        <v>21</v>
      </c>
      <c r="L16032" s="1" t="s">
        <v>14</v>
      </c>
      <c r="M16032" s="1" t="s">
        <v>45</v>
      </c>
      <c r="N16032" s="1" t="s">
        <v>46</v>
      </c>
    </row>
    <row r="16033" spans="1:14" x14ac:dyDescent="0.3">
      <c r="A16033">
        <v>37870</v>
      </c>
      <c r="B16033">
        <v>16718</v>
      </c>
      <c r="C16033">
        <f>1/COUNTIF(B:B,pizza_sales[[#This Row],[order_id]])</f>
        <v>0.25</v>
      </c>
      <c r="D16033" s="1" t="s">
        <v>73</v>
      </c>
      <c r="E16033">
        <v>1</v>
      </c>
      <c r="F16033" s="2">
        <v>42257</v>
      </c>
      <c r="G16033" s="2" t="str">
        <f>TEXT(pizza_sales[[#This Row],[order_date]],"dddd")</f>
        <v>Thursday</v>
      </c>
      <c r="H16033" s="3">
        <v>0.91356481481481477</v>
      </c>
      <c r="I16033">
        <v>20.75</v>
      </c>
      <c r="J16033">
        <v>20.75</v>
      </c>
      <c r="K16033" s="1" t="s">
        <v>21</v>
      </c>
      <c r="L16033" s="1" t="s">
        <v>33</v>
      </c>
      <c r="M16033" s="1" t="s">
        <v>74</v>
      </c>
      <c r="N16033" s="1" t="s">
        <v>75</v>
      </c>
    </row>
    <row r="16034" spans="1:14" x14ac:dyDescent="0.3">
      <c r="A16034">
        <v>37871</v>
      </c>
      <c r="B16034">
        <v>16718</v>
      </c>
      <c r="C16034">
        <f>1/COUNTIF(B:B,pizza_sales[[#This Row],[order_id]])</f>
        <v>0.25</v>
      </c>
      <c r="D16034" s="1" t="s">
        <v>51</v>
      </c>
      <c r="E16034">
        <v>1</v>
      </c>
      <c r="F16034" s="2">
        <v>42257</v>
      </c>
      <c r="G16034" s="2" t="str">
        <f>TEXT(pizza_sales[[#This Row],[order_date]],"dddd")</f>
        <v>Thursday</v>
      </c>
      <c r="H16034" s="3">
        <v>0.91356481481481477</v>
      </c>
      <c r="I16034">
        <v>12</v>
      </c>
      <c r="J16034">
        <v>12</v>
      </c>
      <c r="K16034" s="1" t="s">
        <v>41</v>
      </c>
      <c r="L16034" s="1" t="s">
        <v>22</v>
      </c>
      <c r="M16034" s="1" t="s">
        <v>52</v>
      </c>
      <c r="N16034" s="1" t="s">
        <v>53</v>
      </c>
    </row>
    <row r="16035" spans="1:14" x14ac:dyDescent="0.3">
      <c r="A16035">
        <v>37872</v>
      </c>
      <c r="B16035">
        <v>16718</v>
      </c>
      <c r="C16035">
        <f>1/COUNTIF(B:B,pizza_sales[[#This Row],[order_id]])</f>
        <v>0.25</v>
      </c>
      <c r="D16035" s="1" t="s">
        <v>120</v>
      </c>
      <c r="E16035">
        <v>1</v>
      </c>
      <c r="F16035" s="2">
        <v>42257</v>
      </c>
      <c r="G16035" s="2" t="str">
        <f>TEXT(pizza_sales[[#This Row],[order_date]],"dddd")</f>
        <v>Thursday</v>
      </c>
      <c r="H16035" s="3">
        <v>0.91356481481481477</v>
      </c>
      <c r="I16035">
        <v>12.5</v>
      </c>
      <c r="J16035">
        <v>12.5</v>
      </c>
      <c r="K16035" s="1" t="s">
        <v>41</v>
      </c>
      <c r="L16035" s="1" t="s">
        <v>26</v>
      </c>
      <c r="M16035" s="1" t="s">
        <v>38</v>
      </c>
      <c r="N16035" s="1" t="s">
        <v>39</v>
      </c>
    </row>
    <row r="16036" spans="1:14" x14ac:dyDescent="0.3">
      <c r="A16036">
        <v>37873</v>
      </c>
      <c r="B16036">
        <v>16718</v>
      </c>
      <c r="C16036">
        <f>1/COUNTIF(B:B,pizza_sales[[#This Row],[order_id]])</f>
        <v>0.25</v>
      </c>
      <c r="D16036" s="1" t="s">
        <v>158</v>
      </c>
      <c r="E16036">
        <v>1</v>
      </c>
      <c r="F16036" s="2">
        <v>42257</v>
      </c>
      <c r="G16036" s="2" t="str">
        <f>TEXT(pizza_sales[[#This Row],[order_date]],"dddd")</f>
        <v>Thursday</v>
      </c>
      <c r="H16036" s="3">
        <v>0.91356481481481477</v>
      </c>
      <c r="I16036">
        <v>16.5</v>
      </c>
      <c r="J16036">
        <v>16.5</v>
      </c>
      <c r="K16036" s="1" t="s">
        <v>13</v>
      </c>
      <c r="L16036" s="1" t="s">
        <v>26</v>
      </c>
      <c r="M16036" s="1" t="s">
        <v>60</v>
      </c>
      <c r="N16036" s="1" t="s">
        <v>61</v>
      </c>
    </row>
    <row r="16037" spans="1:14" x14ac:dyDescent="0.3">
      <c r="A16037">
        <v>37874</v>
      </c>
      <c r="B16037">
        <v>16719</v>
      </c>
      <c r="C16037">
        <f>1/COUNTIF(B:B,pizza_sales[[#This Row],[order_id]])</f>
        <v>0.5</v>
      </c>
      <c r="D16037" s="1" t="s">
        <v>143</v>
      </c>
      <c r="E16037">
        <v>1</v>
      </c>
      <c r="F16037" s="2">
        <v>42257</v>
      </c>
      <c r="G16037" s="2" t="str">
        <f>TEXT(pizza_sales[[#This Row],[order_date]],"dddd")</f>
        <v>Thursday</v>
      </c>
      <c r="H16037" s="3">
        <v>0.92796296296296299</v>
      </c>
      <c r="I16037">
        <v>11</v>
      </c>
      <c r="J16037">
        <v>11</v>
      </c>
      <c r="K16037" s="1" t="s">
        <v>41</v>
      </c>
      <c r="L16037" s="1" t="s">
        <v>14</v>
      </c>
      <c r="M16037" s="1" t="s">
        <v>130</v>
      </c>
      <c r="N16037" s="1" t="s">
        <v>131</v>
      </c>
    </row>
    <row r="16038" spans="1:14" x14ac:dyDescent="0.3">
      <c r="A16038">
        <v>37875</v>
      </c>
      <c r="B16038">
        <v>16719</v>
      </c>
      <c r="C16038">
        <f>1/COUNTIF(B:B,pizza_sales[[#This Row],[order_id]])</f>
        <v>0.5</v>
      </c>
      <c r="D16038" s="1" t="s">
        <v>122</v>
      </c>
      <c r="E16038">
        <v>1</v>
      </c>
      <c r="F16038" s="2">
        <v>42257</v>
      </c>
      <c r="G16038" s="2" t="str">
        <f>TEXT(pizza_sales[[#This Row],[order_date]],"dddd")</f>
        <v>Thursday</v>
      </c>
      <c r="H16038" s="3">
        <v>0.92796296296296299</v>
      </c>
      <c r="I16038">
        <v>20.25</v>
      </c>
      <c r="J16038">
        <v>20.25</v>
      </c>
      <c r="K16038" s="1" t="s">
        <v>21</v>
      </c>
      <c r="L16038" s="1" t="s">
        <v>22</v>
      </c>
      <c r="M16038" s="1" t="s">
        <v>66</v>
      </c>
      <c r="N16038" s="1" t="s">
        <v>67</v>
      </c>
    </row>
    <row r="16039" spans="1:14" x14ac:dyDescent="0.3">
      <c r="A16039">
        <v>37876</v>
      </c>
      <c r="B16039">
        <v>16720</v>
      </c>
      <c r="C16039">
        <f>1/COUNTIF(B:B,pizza_sales[[#This Row],[order_id]])</f>
        <v>1</v>
      </c>
      <c r="D16039" s="1" t="s">
        <v>37</v>
      </c>
      <c r="E16039">
        <v>1</v>
      </c>
      <c r="F16039" s="2">
        <v>42257</v>
      </c>
      <c r="G16039" s="2" t="str">
        <f>TEXT(pizza_sales[[#This Row],[order_date]],"dddd")</f>
        <v>Thursday</v>
      </c>
      <c r="H16039" s="3">
        <v>0.95013888888888887</v>
      </c>
      <c r="I16039">
        <v>20.75</v>
      </c>
      <c r="J16039">
        <v>20.75</v>
      </c>
      <c r="K16039" s="1" t="s">
        <v>21</v>
      </c>
      <c r="L16039" s="1" t="s">
        <v>26</v>
      </c>
      <c r="M16039" s="1" t="s">
        <v>38</v>
      </c>
      <c r="N16039" s="1" t="s">
        <v>39</v>
      </c>
    </row>
    <row r="16040" spans="1:14" x14ac:dyDescent="0.3">
      <c r="A16040">
        <v>37877</v>
      </c>
      <c r="B16040">
        <v>16721</v>
      </c>
      <c r="C16040">
        <f>1/COUNTIF(B:B,pizza_sales[[#This Row],[order_id]])</f>
        <v>0.5</v>
      </c>
      <c r="D16040" s="1" t="s">
        <v>90</v>
      </c>
      <c r="E16040">
        <v>1</v>
      </c>
      <c r="F16040" s="2">
        <v>42257</v>
      </c>
      <c r="G16040" s="2" t="str">
        <f>TEXT(pizza_sales[[#This Row],[order_date]],"dddd")</f>
        <v>Thursday</v>
      </c>
      <c r="H16040" s="3">
        <v>0.95453703703703707</v>
      </c>
      <c r="I16040">
        <v>17.95</v>
      </c>
      <c r="J16040">
        <v>17.95</v>
      </c>
      <c r="K16040" s="1" t="s">
        <v>21</v>
      </c>
      <c r="L16040" s="1" t="s">
        <v>22</v>
      </c>
      <c r="M16040" s="1" t="s">
        <v>91</v>
      </c>
      <c r="N16040" s="1" t="s">
        <v>92</v>
      </c>
    </row>
    <row r="16041" spans="1:14" x14ac:dyDescent="0.3">
      <c r="A16041">
        <v>37878</v>
      </c>
      <c r="B16041">
        <v>16721</v>
      </c>
      <c r="C16041">
        <f>1/COUNTIF(B:B,pizza_sales[[#This Row],[order_id]])</f>
        <v>0.5</v>
      </c>
      <c r="D16041" s="1" t="s">
        <v>77</v>
      </c>
      <c r="E16041">
        <v>1</v>
      </c>
      <c r="F16041" s="2">
        <v>42257</v>
      </c>
      <c r="G16041" s="2" t="str">
        <f>TEXT(pizza_sales[[#This Row],[order_date]],"dddd")</f>
        <v>Thursday</v>
      </c>
      <c r="H16041" s="3">
        <v>0.95453703703703707</v>
      </c>
      <c r="I16041">
        <v>15.25</v>
      </c>
      <c r="J16041">
        <v>15.25</v>
      </c>
      <c r="K16041" s="1" t="s">
        <v>21</v>
      </c>
      <c r="L16041" s="1" t="s">
        <v>14</v>
      </c>
      <c r="M16041" s="1" t="s">
        <v>78</v>
      </c>
      <c r="N16041" s="1" t="s">
        <v>79</v>
      </c>
    </row>
    <row r="16042" spans="1:14" x14ac:dyDescent="0.3">
      <c r="A16042">
        <v>37879</v>
      </c>
      <c r="B16042">
        <v>16722</v>
      </c>
      <c r="C16042">
        <f>1/COUNTIF(B:B,pizza_sales[[#This Row],[order_id]])</f>
        <v>0.5</v>
      </c>
      <c r="D16042" s="1" t="s">
        <v>72</v>
      </c>
      <c r="E16042">
        <v>1</v>
      </c>
      <c r="F16042" s="2">
        <v>42287</v>
      </c>
      <c r="G16042" s="2" t="str">
        <f>TEXT(pizza_sales[[#This Row],[order_date]],"dddd")</f>
        <v>Saturday</v>
      </c>
      <c r="H16042" s="3">
        <v>0.48413194444444446</v>
      </c>
      <c r="I16042">
        <v>20.75</v>
      </c>
      <c r="J16042">
        <v>20.75</v>
      </c>
      <c r="K16042" s="1" t="s">
        <v>21</v>
      </c>
      <c r="L16042" s="1" t="s">
        <v>33</v>
      </c>
      <c r="M16042" s="1" t="s">
        <v>42</v>
      </c>
      <c r="N16042" s="1" t="s">
        <v>43</v>
      </c>
    </row>
    <row r="16043" spans="1:14" x14ac:dyDescent="0.3">
      <c r="A16043">
        <v>37880</v>
      </c>
      <c r="B16043">
        <v>16722</v>
      </c>
      <c r="C16043">
        <f>1/COUNTIF(B:B,pizza_sales[[#This Row],[order_id]])</f>
        <v>0.5</v>
      </c>
      <c r="D16043" s="1" t="s">
        <v>106</v>
      </c>
      <c r="E16043">
        <v>1</v>
      </c>
      <c r="F16043" s="2">
        <v>42287</v>
      </c>
      <c r="G16043" s="2" t="str">
        <f>TEXT(pizza_sales[[#This Row],[order_date]],"dddd")</f>
        <v>Saturday</v>
      </c>
      <c r="H16043" s="3">
        <v>0.48413194444444446</v>
      </c>
      <c r="I16043">
        <v>12.5</v>
      </c>
      <c r="J16043">
        <v>12.5</v>
      </c>
      <c r="K16043" s="1" t="s">
        <v>41</v>
      </c>
      <c r="L16043" s="1" t="s">
        <v>26</v>
      </c>
      <c r="M16043" s="1" t="s">
        <v>107</v>
      </c>
      <c r="N16043" s="1" t="s">
        <v>108</v>
      </c>
    </row>
    <row r="16044" spans="1:14" x14ac:dyDescent="0.3">
      <c r="A16044">
        <v>37881</v>
      </c>
      <c r="B16044">
        <v>16723</v>
      </c>
      <c r="C16044">
        <f>1/COUNTIF(B:B,pizza_sales[[#This Row],[order_id]])</f>
        <v>1</v>
      </c>
      <c r="D16044" s="1" t="s">
        <v>135</v>
      </c>
      <c r="E16044">
        <v>1</v>
      </c>
      <c r="F16044" s="2">
        <v>42287</v>
      </c>
      <c r="G16044" s="2" t="str">
        <f>TEXT(pizza_sales[[#This Row],[order_date]],"dddd")</f>
        <v>Saturday</v>
      </c>
      <c r="H16044" s="3">
        <v>0.49197916666666669</v>
      </c>
      <c r="I16044">
        <v>20.75</v>
      </c>
      <c r="J16044">
        <v>20.75</v>
      </c>
      <c r="K16044" s="1" t="s">
        <v>21</v>
      </c>
      <c r="L16044" s="1" t="s">
        <v>26</v>
      </c>
      <c r="M16044" s="1" t="s">
        <v>107</v>
      </c>
      <c r="N16044" s="1" t="s">
        <v>108</v>
      </c>
    </row>
    <row r="16045" spans="1:14" x14ac:dyDescent="0.3">
      <c r="A16045">
        <v>37882</v>
      </c>
      <c r="B16045">
        <v>16724</v>
      </c>
      <c r="C16045">
        <f>1/COUNTIF(B:B,pizza_sales[[#This Row],[order_id]])</f>
        <v>1</v>
      </c>
      <c r="D16045" s="1" t="s">
        <v>135</v>
      </c>
      <c r="E16045">
        <v>1</v>
      </c>
      <c r="F16045" s="2">
        <v>42287</v>
      </c>
      <c r="G16045" s="2" t="str">
        <f>TEXT(pizza_sales[[#This Row],[order_date]],"dddd")</f>
        <v>Saturday</v>
      </c>
      <c r="H16045" s="3">
        <v>0.50193287037037038</v>
      </c>
      <c r="I16045">
        <v>20.75</v>
      </c>
      <c r="J16045">
        <v>20.75</v>
      </c>
      <c r="K16045" s="1" t="s">
        <v>21</v>
      </c>
      <c r="L16045" s="1" t="s">
        <v>26</v>
      </c>
      <c r="M16045" s="1" t="s">
        <v>107</v>
      </c>
      <c r="N16045" s="1" t="s">
        <v>108</v>
      </c>
    </row>
    <row r="16046" spans="1:14" x14ac:dyDescent="0.3">
      <c r="A16046">
        <v>37883</v>
      </c>
      <c r="B16046">
        <v>16725</v>
      </c>
      <c r="C16046">
        <f>1/COUNTIF(B:B,pizza_sales[[#This Row],[order_id]])</f>
        <v>1</v>
      </c>
      <c r="D16046" s="1" t="s">
        <v>128</v>
      </c>
      <c r="E16046">
        <v>1</v>
      </c>
      <c r="F16046" s="2">
        <v>42287</v>
      </c>
      <c r="G16046" s="2" t="str">
        <f>TEXT(pizza_sales[[#This Row],[order_date]],"dddd")</f>
        <v>Saturday</v>
      </c>
      <c r="H16046" s="3">
        <v>0.51870370370370367</v>
      </c>
      <c r="I16046">
        <v>16</v>
      </c>
      <c r="J16046">
        <v>16</v>
      </c>
      <c r="K16046" s="1" t="s">
        <v>13</v>
      </c>
      <c r="L16046" s="1" t="s">
        <v>22</v>
      </c>
      <c r="M16046" s="1" t="s">
        <v>52</v>
      </c>
      <c r="N16046" s="1" t="s">
        <v>53</v>
      </c>
    </row>
    <row r="16047" spans="1:14" x14ac:dyDescent="0.3">
      <c r="A16047">
        <v>37884</v>
      </c>
      <c r="B16047">
        <v>16726</v>
      </c>
      <c r="C16047">
        <f>1/COUNTIF(B:B,pizza_sales[[#This Row],[order_id]])</f>
        <v>1</v>
      </c>
      <c r="D16047" s="1" t="s">
        <v>84</v>
      </c>
      <c r="E16047">
        <v>1</v>
      </c>
      <c r="F16047" s="2">
        <v>42287</v>
      </c>
      <c r="G16047" s="2" t="str">
        <f>TEXT(pizza_sales[[#This Row],[order_date]],"dddd")</f>
        <v>Saturday</v>
      </c>
      <c r="H16047" s="3">
        <v>0.5288194444444444</v>
      </c>
      <c r="I16047">
        <v>12</v>
      </c>
      <c r="J16047">
        <v>12</v>
      </c>
      <c r="K16047" s="1" t="s">
        <v>41</v>
      </c>
      <c r="L16047" s="1" t="s">
        <v>14</v>
      </c>
      <c r="M16047" s="1" t="s">
        <v>85</v>
      </c>
      <c r="N16047" s="1" t="s">
        <v>86</v>
      </c>
    </row>
    <row r="16048" spans="1:14" x14ac:dyDescent="0.3">
      <c r="A16048">
        <v>37885</v>
      </c>
      <c r="B16048">
        <v>16727</v>
      </c>
      <c r="C16048">
        <f>1/COUNTIF(B:B,pizza_sales[[#This Row],[order_id]])</f>
        <v>1</v>
      </c>
      <c r="D16048" s="1" t="s">
        <v>132</v>
      </c>
      <c r="E16048">
        <v>1</v>
      </c>
      <c r="F16048" s="2">
        <v>42287</v>
      </c>
      <c r="G16048" s="2" t="str">
        <f>TEXT(pizza_sales[[#This Row],[order_date]],"dddd")</f>
        <v>Saturday</v>
      </c>
      <c r="H16048" s="3">
        <v>0.53523148148148147</v>
      </c>
      <c r="I16048">
        <v>10.5</v>
      </c>
      <c r="J16048">
        <v>10.5</v>
      </c>
      <c r="K16048" s="1" t="s">
        <v>41</v>
      </c>
      <c r="L16048" s="1" t="s">
        <v>14</v>
      </c>
      <c r="M16048" s="1" t="s">
        <v>15</v>
      </c>
      <c r="N16048" s="1" t="s">
        <v>16</v>
      </c>
    </row>
    <row r="16049" spans="1:14" x14ac:dyDescent="0.3">
      <c r="A16049">
        <v>37886</v>
      </c>
      <c r="B16049">
        <v>16728</v>
      </c>
      <c r="C16049">
        <f>1/COUNTIF(B:B,pizza_sales[[#This Row],[order_id]])</f>
        <v>0.5</v>
      </c>
      <c r="D16049" s="1" t="s">
        <v>90</v>
      </c>
      <c r="E16049">
        <v>1</v>
      </c>
      <c r="F16049" s="2">
        <v>42287</v>
      </c>
      <c r="G16049" s="2" t="str">
        <f>TEXT(pizza_sales[[#This Row],[order_date]],"dddd")</f>
        <v>Saturday</v>
      </c>
      <c r="H16049" s="3">
        <v>0.54237268518518522</v>
      </c>
      <c r="I16049">
        <v>17.95</v>
      </c>
      <c r="J16049">
        <v>17.95</v>
      </c>
      <c r="K16049" s="1" t="s">
        <v>21</v>
      </c>
      <c r="L16049" s="1" t="s">
        <v>22</v>
      </c>
      <c r="M16049" s="1" t="s">
        <v>91</v>
      </c>
      <c r="N16049" s="1" t="s">
        <v>92</v>
      </c>
    </row>
    <row r="16050" spans="1:14" x14ac:dyDescent="0.3">
      <c r="A16050">
        <v>37887</v>
      </c>
      <c r="B16050">
        <v>16728</v>
      </c>
      <c r="C16050">
        <f>1/COUNTIF(B:B,pizza_sales[[#This Row],[order_id]])</f>
        <v>0.5</v>
      </c>
      <c r="D16050" s="1" t="s">
        <v>32</v>
      </c>
      <c r="E16050">
        <v>1</v>
      </c>
      <c r="F16050" s="2">
        <v>42287</v>
      </c>
      <c r="G16050" s="2" t="str">
        <f>TEXT(pizza_sales[[#This Row],[order_date]],"dddd")</f>
        <v>Saturday</v>
      </c>
      <c r="H16050" s="3">
        <v>0.54237268518518522</v>
      </c>
      <c r="I16050">
        <v>20.75</v>
      </c>
      <c r="J16050">
        <v>20.75</v>
      </c>
      <c r="K16050" s="1" t="s">
        <v>21</v>
      </c>
      <c r="L16050" s="1" t="s">
        <v>33</v>
      </c>
      <c r="M16050" s="1" t="s">
        <v>34</v>
      </c>
      <c r="N16050" s="1" t="s">
        <v>35</v>
      </c>
    </row>
    <row r="16051" spans="1:14" x14ac:dyDescent="0.3">
      <c r="A16051">
        <v>37888</v>
      </c>
      <c r="B16051">
        <v>16729</v>
      </c>
      <c r="C16051">
        <f>1/COUNTIF(B:B,pizza_sales[[#This Row],[order_id]])</f>
        <v>1</v>
      </c>
      <c r="D16051" s="1" t="s">
        <v>77</v>
      </c>
      <c r="E16051">
        <v>1</v>
      </c>
      <c r="F16051" s="2">
        <v>42287</v>
      </c>
      <c r="G16051" s="2" t="str">
        <f>TEXT(pizza_sales[[#This Row],[order_date]],"dddd")</f>
        <v>Saturday</v>
      </c>
      <c r="H16051" s="3">
        <v>0.55657407407407411</v>
      </c>
      <c r="I16051">
        <v>15.25</v>
      </c>
      <c r="J16051">
        <v>15.25</v>
      </c>
      <c r="K16051" s="1" t="s">
        <v>21</v>
      </c>
      <c r="L16051" s="1" t="s">
        <v>14</v>
      </c>
      <c r="M16051" s="1" t="s">
        <v>78</v>
      </c>
      <c r="N16051" s="1" t="s">
        <v>79</v>
      </c>
    </row>
    <row r="16052" spans="1:14" x14ac:dyDescent="0.3">
      <c r="A16052">
        <v>37889</v>
      </c>
      <c r="B16052">
        <v>16730</v>
      </c>
      <c r="C16052">
        <f>1/COUNTIF(B:B,pizza_sales[[#This Row],[order_id]])</f>
        <v>9.0909090909090912E-2</v>
      </c>
      <c r="D16052" s="1" t="s">
        <v>81</v>
      </c>
      <c r="E16052">
        <v>1</v>
      </c>
      <c r="F16052" s="2">
        <v>42287</v>
      </c>
      <c r="G16052" s="2" t="str">
        <f>TEXT(pizza_sales[[#This Row],[order_date]],"dddd")</f>
        <v>Saturday</v>
      </c>
      <c r="H16052" s="3">
        <v>0.57363425925925926</v>
      </c>
      <c r="I16052">
        <v>20.75</v>
      </c>
      <c r="J16052">
        <v>20.75</v>
      </c>
      <c r="K16052" s="1" t="s">
        <v>21</v>
      </c>
      <c r="L16052" s="1" t="s">
        <v>33</v>
      </c>
      <c r="M16052" s="1" t="s">
        <v>82</v>
      </c>
      <c r="N16052" s="1" t="s">
        <v>83</v>
      </c>
    </row>
    <row r="16053" spans="1:14" x14ac:dyDescent="0.3">
      <c r="A16053">
        <v>37890</v>
      </c>
      <c r="B16053">
        <v>16730</v>
      </c>
      <c r="C16053">
        <f>1/COUNTIF(B:B,pizza_sales[[#This Row],[order_id]])</f>
        <v>9.0909090909090912E-2</v>
      </c>
      <c r="D16053" s="1" t="s">
        <v>139</v>
      </c>
      <c r="E16053">
        <v>1</v>
      </c>
      <c r="F16053" s="2">
        <v>42287</v>
      </c>
      <c r="G16053" s="2" t="str">
        <f>TEXT(pizza_sales[[#This Row],[order_date]],"dddd")</f>
        <v>Saturday</v>
      </c>
      <c r="H16053" s="3">
        <v>0.57363425925925926</v>
      </c>
      <c r="I16053">
        <v>16.75</v>
      </c>
      <c r="J16053">
        <v>16.75</v>
      </c>
      <c r="K16053" s="1" t="s">
        <v>13</v>
      </c>
      <c r="L16053" s="1" t="s">
        <v>33</v>
      </c>
      <c r="M16053" s="1" t="s">
        <v>82</v>
      </c>
      <c r="N16053" s="1" t="s">
        <v>83</v>
      </c>
    </row>
    <row r="16054" spans="1:14" x14ac:dyDescent="0.3">
      <c r="A16054">
        <v>37891</v>
      </c>
      <c r="B16054">
        <v>16730</v>
      </c>
      <c r="C16054">
        <f>1/COUNTIF(B:B,pizza_sales[[#This Row],[order_id]])</f>
        <v>9.0909090909090912E-2</v>
      </c>
      <c r="D16054" s="1" t="s">
        <v>99</v>
      </c>
      <c r="E16054">
        <v>1</v>
      </c>
      <c r="F16054" s="2">
        <v>42287</v>
      </c>
      <c r="G16054" s="2" t="str">
        <f>TEXT(pizza_sales[[#This Row],[order_date]],"dddd")</f>
        <v>Saturday</v>
      </c>
      <c r="H16054" s="3">
        <v>0.57363425925925926</v>
      </c>
      <c r="I16054">
        <v>14.75</v>
      </c>
      <c r="J16054">
        <v>14.75</v>
      </c>
      <c r="K16054" s="1" t="s">
        <v>13</v>
      </c>
      <c r="L16054" s="1" t="s">
        <v>22</v>
      </c>
      <c r="M16054" s="1" t="s">
        <v>91</v>
      </c>
      <c r="N16054" s="1" t="s">
        <v>92</v>
      </c>
    </row>
    <row r="16055" spans="1:14" x14ac:dyDescent="0.3">
      <c r="A16055">
        <v>37892</v>
      </c>
      <c r="B16055">
        <v>16730</v>
      </c>
      <c r="C16055">
        <f>1/COUNTIF(B:B,pizza_sales[[#This Row],[order_id]])</f>
        <v>9.0909090909090912E-2</v>
      </c>
      <c r="D16055" s="1" t="s">
        <v>25</v>
      </c>
      <c r="E16055">
        <v>1</v>
      </c>
      <c r="F16055" s="2">
        <v>42287</v>
      </c>
      <c r="G16055" s="2" t="str">
        <f>TEXT(pizza_sales[[#This Row],[order_date]],"dddd")</f>
        <v>Saturday</v>
      </c>
      <c r="H16055" s="3">
        <v>0.57363425925925926</v>
      </c>
      <c r="I16055">
        <v>20.75</v>
      </c>
      <c r="J16055">
        <v>20.75</v>
      </c>
      <c r="K16055" s="1" t="s">
        <v>21</v>
      </c>
      <c r="L16055" s="1" t="s">
        <v>26</v>
      </c>
      <c r="M16055" s="1" t="s">
        <v>27</v>
      </c>
      <c r="N16055" s="1" t="s">
        <v>28</v>
      </c>
    </row>
    <row r="16056" spans="1:14" x14ac:dyDescent="0.3">
      <c r="A16056">
        <v>37893</v>
      </c>
      <c r="B16056">
        <v>16730</v>
      </c>
      <c r="C16056">
        <f>1/COUNTIF(B:B,pizza_sales[[#This Row],[order_id]])</f>
        <v>9.0909090909090912E-2</v>
      </c>
      <c r="D16056" s="1" t="s">
        <v>36</v>
      </c>
      <c r="E16056">
        <v>1</v>
      </c>
      <c r="F16056" s="2">
        <v>42287</v>
      </c>
      <c r="G16056" s="2" t="str">
        <f>TEXT(pizza_sales[[#This Row],[order_date]],"dddd")</f>
        <v>Saturday</v>
      </c>
      <c r="H16056" s="3">
        <v>0.57363425925925926</v>
      </c>
      <c r="I16056">
        <v>16.5</v>
      </c>
      <c r="J16056">
        <v>16.5</v>
      </c>
      <c r="K16056" s="1" t="s">
        <v>13</v>
      </c>
      <c r="L16056" s="1" t="s">
        <v>26</v>
      </c>
      <c r="M16056" s="1" t="s">
        <v>27</v>
      </c>
      <c r="N16056" s="1" t="s">
        <v>28</v>
      </c>
    </row>
    <row r="16057" spans="1:14" x14ac:dyDescent="0.3">
      <c r="A16057">
        <v>37894</v>
      </c>
      <c r="B16057">
        <v>16730</v>
      </c>
      <c r="C16057">
        <f>1/COUNTIF(B:B,pizza_sales[[#This Row],[order_id]])</f>
        <v>9.0909090909090912E-2</v>
      </c>
      <c r="D16057" s="1" t="s">
        <v>57</v>
      </c>
      <c r="E16057">
        <v>1</v>
      </c>
      <c r="F16057" s="2">
        <v>42287</v>
      </c>
      <c r="G16057" s="2" t="str">
        <f>TEXT(pizza_sales[[#This Row],[order_date]],"dddd")</f>
        <v>Saturday</v>
      </c>
      <c r="H16057" s="3">
        <v>0.57363425925925926</v>
      </c>
      <c r="I16057">
        <v>12.5</v>
      </c>
      <c r="J16057">
        <v>12.5</v>
      </c>
      <c r="K16057" s="1" t="s">
        <v>41</v>
      </c>
      <c r="L16057" s="1" t="s">
        <v>26</v>
      </c>
      <c r="M16057" s="1" t="s">
        <v>27</v>
      </c>
      <c r="N16057" s="1" t="s">
        <v>28</v>
      </c>
    </row>
    <row r="16058" spans="1:14" x14ac:dyDescent="0.3">
      <c r="A16058">
        <v>37895</v>
      </c>
      <c r="B16058">
        <v>16730</v>
      </c>
      <c r="C16058">
        <f>1/COUNTIF(B:B,pizza_sales[[#This Row],[order_id]])</f>
        <v>9.0909090909090912E-2</v>
      </c>
      <c r="D16058" s="1" t="s">
        <v>119</v>
      </c>
      <c r="E16058">
        <v>1</v>
      </c>
      <c r="F16058" s="2">
        <v>42287</v>
      </c>
      <c r="G16058" s="2" t="str">
        <f>TEXT(pizza_sales[[#This Row],[order_date]],"dddd")</f>
        <v>Saturday</v>
      </c>
      <c r="H16058" s="3">
        <v>0.57363425925925926</v>
      </c>
      <c r="I16058">
        <v>12.5</v>
      </c>
      <c r="J16058">
        <v>12.5</v>
      </c>
      <c r="K16058" s="1" t="s">
        <v>13</v>
      </c>
      <c r="L16058" s="1" t="s">
        <v>14</v>
      </c>
      <c r="M16058" s="1" t="s">
        <v>78</v>
      </c>
      <c r="N16058" s="1" t="s">
        <v>79</v>
      </c>
    </row>
    <row r="16059" spans="1:14" x14ac:dyDescent="0.3">
      <c r="A16059">
        <v>37896</v>
      </c>
      <c r="B16059">
        <v>16730</v>
      </c>
      <c r="C16059">
        <f>1/COUNTIF(B:B,pizza_sales[[#This Row],[order_id]])</f>
        <v>9.0909090909090912E-2</v>
      </c>
      <c r="D16059" s="1" t="s">
        <v>126</v>
      </c>
      <c r="E16059">
        <v>2</v>
      </c>
      <c r="F16059" s="2">
        <v>42287</v>
      </c>
      <c r="G16059" s="2" t="str">
        <f>TEXT(pizza_sales[[#This Row],[order_date]],"dddd")</f>
        <v>Saturday</v>
      </c>
      <c r="H16059" s="3">
        <v>0.57363425925925926</v>
      </c>
      <c r="I16059">
        <v>9.75</v>
      </c>
      <c r="J16059">
        <v>19.5</v>
      </c>
      <c r="K16059" s="1" t="s">
        <v>41</v>
      </c>
      <c r="L16059" s="1" t="s">
        <v>14</v>
      </c>
      <c r="M16059" s="1" t="s">
        <v>78</v>
      </c>
      <c r="N16059" s="1" t="s">
        <v>79</v>
      </c>
    </row>
    <row r="16060" spans="1:14" x14ac:dyDescent="0.3">
      <c r="A16060">
        <v>37897</v>
      </c>
      <c r="B16060">
        <v>16730</v>
      </c>
      <c r="C16060">
        <f>1/COUNTIF(B:B,pizza_sales[[#This Row],[order_id]])</f>
        <v>9.0909090909090912E-2</v>
      </c>
      <c r="D16060" s="1" t="s">
        <v>113</v>
      </c>
      <c r="E16060">
        <v>1</v>
      </c>
      <c r="F16060" s="2">
        <v>42287</v>
      </c>
      <c r="G16060" s="2" t="str">
        <f>TEXT(pizza_sales[[#This Row],[order_date]],"dddd")</f>
        <v>Saturday</v>
      </c>
      <c r="H16060" s="3">
        <v>0.57363425925925926</v>
      </c>
      <c r="I16060">
        <v>20.25</v>
      </c>
      <c r="J16060">
        <v>20.25</v>
      </c>
      <c r="K16060" s="1" t="s">
        <v>21</v>
      </c>
      <c r="L16060" s="1" t="s">
        <v>26</v>
      </c>
      <c r="M16060" s="1" t="s">
        <v>114</v>
      </c>
      <c r="N16060" s="1" t="s">
        <v>115</v>
      </c>
    </row>
    <row r="16061" spans="1:14" x14ac:dyDescent="0.3">
      <c r="A16061">
        <v>37898</v>
      </c>
      <c r="B16061">
        <v>16730</v>
      </c>
      <c r="C16061">
        <f>1/COUNTIF(B:B,pizza_sales[[#This Row],[order_id]])</f>
        <v>9.0909090909090912E-2</v>
      </c>
      <c r="D16061" s="1" t="s">
        <v>32</v>
      </c>
      <c r="E16061">
        <v>1</v>
      </c>
      <c r="F16061" s="2">
        <v>42287</v>
      </c>
      <c r="G16061" s="2" t="str">
        <f>TEXT(pizza_sales[[#This Row],[order_date]],"dddd")</f>
        <v>Saturday</v>
      </c>
      <c r="H16061" s="3">
        <v>0.57363425925925926</v>
      </c>
      <c r="I16061">
        <v>20.75</v>
      </c>
      <c r="J16061">
        <v>20.75</v>
      </c>
      <c r="K16061" s="1" t="s">
        <v>21</v>
      </c>
      <c r="L16061" s="1" t="s">
        <v>33</v>
      </c>
      <c r="M16061" s="1" t="s">
        <v>34</v>
      </c>
      <c r="N16061" s="1" t="s">
        <v>35</v>
      </c>
    </row>
    <row r="16062" spans="1:14" x14ac:dyDescent="0.3">
      <c r="A16062">
        <v>37899</v>
      </c>
      <c r="B16062">
        <v>16730</v>
      </c>
      <c r="C16062">
        <f>1/COUNTIF(B:B,pizza_sales[[#This Row],[order_id]])</f>
        <v>9.0909090909090912E-2</v>
      </c>
      <c r="D16062" s="1" t="s">
        <v>137</v>
      </c>
      <c r="E16062">
        <v>1</v>
      </c>
      <c r="F16062" s="2">
        <v>42287</v>
      </c>
      <c r="G16062" s="2" t="str">
        <f>TEXT(pizza_sales[[#This Row],[order_date]],"dddd")</f>
        <v>Saturday</v>
      </c>
      <c r="H16062" s="3">
        <v>0.57363425925925926</v>
      </c>
      <c r="I16062">
        <v>16.75</v>
      </c>
      <c r="J16062">
        <v>16.75</v>
      </c>
      <c r="K16062" s="1" t="s">
        <v>13</v>
      </c>
      <c r="L16062" s="1" t="s">
        <v>33</v>
      </c>
      <c r="M16062" s="1" t="s">
        <v>34</v>
      </c>
      <c r="N16062" s="1" t="s">
        <v>35</v>
      </c>
    </row>
    <row r="16063" spans="1:14" x14ac:dyDescent="0.3">
      <c r="A16063">
        <v>37900</v>
      </c>
      <c r="B16063">
        <v>16731</v>
      </c>
      <c r="C16063">
        <f>1/COUNTIF(B:B,pizza_sales[[#This Row],[order_id]])</f>
        <v>0.5</v>
      </c>
      <c r="D16063" s="1" t="s">
        <v>84</v>
      </c>
      <c r="E16063">
        <v>1</v>
      </c>
      <c r="F16063" s="2">
        <v>42287</v>
      </c>
      <c r="G16063" s="2" t="str">
        <f>TEXT(pizza_sales[[#This Row],[order_date]],"dddd")</f>
        <v>Saturday</v>
      </c>
      <c r="H16063" s="3">
        <v>0.58193287037037034</v>
      </c>
      <c r="I16063">
        <v>12</v>
      </c>
      <c r="J16063">
        <v>12</v>
      </c>
      <c r="K16063" s="1" t="s">
        <v>41</v>
      </c>
      <c r="L16063" s="1" t="s">
        <v>14</v>
      </c>
      <c r="M16063" s="1" t="s">
        <v>85</v>
      </c>
      <c r="N16063" s="1" t="s">
        <v>86</v>
      </c>
    </row>
    <row r="16064" spans="1:14" x14ac:dyDescent="0.3">
      <c r="A16064">
        <v>37901</v>
      </c>
      <c r="B16064">
        <v>16731</v>
      </c>
      <c r="C16064">
        <f>1/COUNTIF(B:B,pizza_sales[[#This Row],[order_id]])</f>
        <v>0.5</v>
      </c>
      <c r="D16064" s="1" t="s">
        <v>68</v>
      </c>
      <c r="E16064">
        <v>1</v>
      </c>
      <c r="F16064" s="2">
        <v>42287</v>
      </c>
      <c r="G16064" s="2" t="str">
        <f>TEXT(pizza_sales[[#This Row],[order_date]],"dddd")</f>
        <v>Saturday</v>
      </c>
      <c r="H16064" s="3">
        <v>0.58193287037037034</v>
      </c>
      <c r="I16064">
        <v>20.25</v>
      </c>
      <c r="J16064">
        <v>20.25</v>
      </c>
      <c r="K16064" s="1" t="s">
        <v>21</v>
      </c>
      <c r="L16064" s="1" t="s">
        <v>22</v>
      </c>
      <c r="M16064" s="1" t="s">
        <v>30</v>
      </c>
      <c r="N16064" s="1" t="s">
        <v>31</v>
      </c>
    </row>
    <row r="16065" spans="1:14" x14ac:dyDescent="0.3">
      <c r="A16065">
        <v>37902</v>
      </c>
      <c r="B16065">
        <v>16732</v>
      </c>
      <c r="C16065">
        <f>1/COUNTIF(B:B,pizza_sales[[#This Row],[order_id]])</f>
        <v>0.5</v>
      </c>
      <c r="D16065" s="1" t="s">
        <v>134</v>
      </c>
      <c r="E16065">
        <v>1</v>
      </c>
      <c r="F16065" s="2">
        <v>42287</v>
      </c>
      <c r="G16065" s="2" t="str">
        <f>TEXT(pizza_sales[[#This Row],[order_date]],"dddd")</f>
        <v>Saturday</v>
      </c>
      <c r="H16065" s="3">
        <v>0.58711805555555552</v>
      </c>
      <c r="I16065">
        <v>16.75</v>
      </c>
      <c r="J16065">
        <v>16.75</v>
      </c>
      <c r="K16065" s="1" t="s">
        <v>13</v>
      </c>
      <c r="L16065" s="1" t="s">
        <v>33</v>
      </c>
      <c r="M16065" s="1" t="s">
        <v>124</v>
      </c>
      <c r="N16065" s="1" t="s">
        <v>125</v>
      </c>
    </row>
    <row r="16066" spans="1:14" x14ac:dyDescent="0.3">
      <c r="A16066">
        <v>37903</v>
      </c>
      <c r="B16066">
        <v>16732</v>
      </c>
      <c r="C16066">
        <f>1/COUNTIF(B:B,pizza_sales[[#This Row],[order_id]])</f>
        <v>0.5</v>
      </c>
      <c r="D16066" s="1" t="s">
        <v>25</v>
      </c>
      <c r="E16066">
        <v>1</v>
      </c>
      <c r="F16066" s="2">
        <v>42287</v>
      </c>
      <c r="G16066" s="2" t="str">
        <f>TEXT(pizza_sales[[#This Row],[order_date]],"dddd")</f>
        <v>Saturday</v>
      </c>
      <c r="H16066" s="3">
        <v>0.58711805555555552</v>
      </c>
      <c r="I16066">
        <v>20.75</v>
      </c>
      <c r="J16066">
        <v>20.75</v>
      </c>
      <c r="K16066" s="1" t="s">
        <v>21</v>
      </c>
      <c r="L16066" s="1" t="s">
        <v>26</v>
      </c>
      <c r="M16066" s="1" t="s">
        <v>27</v>
      </c>
      <c r="N16066" s="1" t="s">
        <v>28</v>
      </c>
    </row>
    <row r="16067" spans="1:14" x14ac:dyDescent="0.3">
      <c r="A16067">
        <v>37904</v>
      </c>
      <c r="B16067">
        <v>16733</v>
      </c>
      <c r="C16067">
        <f>1/COUNTIF(B:B,pizza_sales[[#This Row],[order_id]])</f>
        <v>0.5</v>
      </c>
      <c r="D16067" s="1" t="s">
        <v>73</v>
      </c>
      <c r="E16067">
        <v>1</v>
      </c>
      <c r="F16067" s="2">
        <v>42287</v>
      </c>
      <c r="G16067" s="2" t="str">
        <f>TEXT(pizza_sales[[#This Row],[order_date]],"dddd")</f>
        <v>Saturday</v>
      </c>
      <c r="H16067" s="3">
        <v>0.59179398148148143</v>
      </c>
      <c r="I16067">
        <v>20.75</v>
      </c>
      <c r="J16067">
        <v>20.75</v>
      </c>
      <c r="K16067" s="1" t="s">
        <v>21</v>
      </c>
      <c r="L16067" s="1" t="s">
        <v>33</v>
      </c>
      <c r="M16067" s="1" t="s">
        <v>74</v>
      </c>
      <c r="N16067" s="1" t="s">
        <v>75</v>
      </c>
    </row>
    <row r="16068" spans="1:14" x14ac:dyDescent="0.3">
      <c r="A16068">
        <v>37905</v>
      </c>
      <c r="B16068">
        <v>16733</v>
      </c>
      <c r="C16068">
        <f>1/COUNTIF(B:B,pizza_sales[[#This Row],[order_id]])</f>
        <v>0.5</v>
      </c>
      <c r="D16068" s="1" t="s">
        <v>126</v>
      </c>
      <c r="E16068">
        <v>1</v>
      </c>
      <c r="F16068" s="2">
        <v>42287</v>
      </c>
      <c r="G16068" s="2" t="str">
        <f>TEXT(pizza_sales[[#This Row],[order_date]],"dddd")</f>
        <v>Saturday</v>
      </c>
      <c r="H16068" s="3">
        <v>0.59179398148148143</v>
      </c>
      <c r="I16068">
        <v>9.75</v>
      </c>
      <c r="J16068">
        <v>9.75</v>
      </c>
      <c r="K16068" s="1" t="s">
        <v>41</v>
      </c>
      <c r="L16068" s="1" t="s">
        <v>14</v>
      </c>
      <c r="M16068" s="1" t="s">
        <v>78</v>
      </c>
      <c r="N16068" s="1" t="s">
        <v>79</v>
      </c>
    </row>
    <row r="16069" spans="1:14" x14ac:dyDescent="0.3">
      <c r="A16069">
        <v>37906</v>
      </c>
      <c r="B16069">
        <v>16734</v>
      </c>
      <c r="C16069">
        <f>1/COUNTIF(B:B,pizza_sales[[#This Row],[order_id]])</f>
        <v>1</v>
      </c>
      <c r="D16069" s="1" t="s">
        <v>119</v>
      </c>
      <c r="E16069">
        <v>1</v>
      </c>
      <c r="F16069" s="2">
        <v>42287</v>
      </c>
      <c r="G16069" s="2" t="str">
        <f>TEXT(pizza_sales[[#This Row],[order_date]],"dddd")</f>
        <v>Saturday</v>
      </c>
      <c r="H16069" s="3">
        <v>0.59336805555555561</v>
      </c>
      <c r="I16069">
        <v>12.5</v>
      </c>
      <c r="J16069">
        <v>12.5</v>
      </c>
      <c r="K16069" s="1" t="s">
        <v>13</v>
      </c>
      <c r="L16069" s="1" t="s">
        <v>14</v>
      </c>
      <c r="M16069" s="1" t="s">
        <v>78</v>
      </c>
      <c r="N16069" s="1" t="s">
        <v>79</v>
      </c>
    </row>
    <row r="16070" spans="1:14" x14ac:dyDescent="0.3">
      <c r="A16070">
        <v>37907</v>
      </c>
      <c r="B16070">
        <v>16735</v>
      </c>
      <c r="C16070">
        <f>1/COUNTIF(B:B,pizza_sales[[#This Row],[order_id]])</f>
        <v>0.33333333333333331</v>
      </c>
      <c r="D16070" s="1" t="s">
        <v>51</v>
      </c>
      <c r="E16070">
        <v>1</v>
      </c>
      <c r="F16070" s="2">
        <v>42287</v>
      </c>
      <c r="G16070" s="2" t="str">
        <f>TEXT(pizza_sales[[#This Row],[order_date]],"dddd")</f>
        <v>Saturday</v>
      </c>
      <c r="H16070" s="3">
        <v>0.6017824074074074</v>
      </c>
      <c r="I16070">
        <v>12</v>
      </c>
      <c r="J16070">
        <v>12</v>
      </c>
      <c r="K16070" s="1" t="s">
        <v>41</v>
      </c>
      <c r="L16070" s="1" t="s">
        <v>22</v>
      </c>
      <c r="M16070" s="1" t="s">
        <v>52</v>
      </c>
      <c r="N16070" s="1" t="s">
        <v>53</v>
      </c>
    </row>
    <row r="16071" spans="1:14" x14ac:dyDescent="0.3">
      <c r="A16071">
        <v>37908</v>
      </c>
      <c r="B16071">
        <v>16735</v>
      </c>
      <c r="C16071">
        <f>1/COUNTIF(B:B,pizza_sales[[#This Row],[order_id]])</f>
        <v>0.33333333333333331</v>
      </c>
      <c r="D16071" s="1" t="s">
        <v>69</v>
      </c>
      <c r="E16071">
        <v>1</v>
      </c>
      <c r="F16071" s="2">
        <v>42287</v>
      </c>
      <c r="G16071" s="2" t="str">
        <f>TEXT(pizza_sales[[#This Row],[order_date]],"dddd")</f>
        <v>Saturday</v>
      </c>
      <c r="H16071" s="3">
        <v>0.6017824074074074</v>
      </c>
      <c r="I16071">
        <v>20.75</v>
      </c>
      <c r="J16071">
        <v>20.75</v>
      </c>
      <c r="K16071" s="1" t="s">
        <v>21</v>
      </c>
      <c r="L16071" s="1" t="s">
        <v>33</v>
      </c>
      <c r="M16071" s="1" t="s">
        <v>70</v>
      </c>
      <c r="N16071" s="1" t="s">
        <v>71</v>
      </c>
    </row>
    <row r="16072" spans="1:14" x14ac:dyDescent="0.3">
      <c r="A16072">
        <v>37909</v>
      </c>
      <c r="B16072">
        <v>16735</v>
      </c>
      <c r="C16072">
        <f>1/COUNTIF(B:B,pizza_sales[[#This Row],[order_id]])</f>
        <v>0.33333333333333331</v>
      </c>
      <c r="D16072" s="1" t="s">
        <v>32</v>
      </c>
      <c r="E16072">
        <v>1</v>
      </c>
      <c r="F16072" s="2">
        <v>42287</v>
      </c>
      <c r="G16072" s="2" t="str">
        <f>TEXT(pizza_sales[[#This Row],[order_date]],"dddd")</f>
        <v>Saturday</v>
      </c>
      <c r="H16072" s="3">
        <v>0.6017824074074074</v>
      </c>
      <c r="I16072">
        <v>20.75</v>
      </c>
      <c r="J16072">
        <v>20.75</v>
      </c>
      <c r="K16072" s="1" t="s">
        <v>21</v>
      </c>
      <c r="L16072" s="1" t="s">
        <v>33</v>
      </c>
      <c r="M16072" s="1" t="s">
        <v>34</v>
      </c>
      <c r="N16072" s="1" t="s">
        <v>35</v>
      </c>
    </row>
    <row r="16073" spans="1:14" x14ac:dyDescent="0.3">
      <c r="A16073">
        <v>37910</v>
      </c>
      <c r="B16073">
        <v>16736</v>
      </c>
      <c r="C16073">
        <f>1/COUNTIF(B:B,pizza_sales[[#This Row],[order_id]])</f>
        <v>0.33333333333333331</v>
      </c>
      <c r="D16073" s="1" t="s">
        <v>17</v>
      </c>
      <c r="E16073">
        <v>1</v>
      </c>
      <c r="F16073" s="2">
        <v>42287</v>
      </c>
      <c r="G16073" s="2" t="str">
        <f>TEXT(pizza_sales[[#This Row],[order_date]],"dddd")</f>
        <v>Saturday</v>
      </c>
      <c r="H16073" s="3">
        <v>0.60378472222222224</v>
      </c>
      <c r="I16073">
        <v>16</v>
      </c>
      <c r="J16073">
        <v>16</v>
      </c>
      <c r="K16073" s="1" t="s">
        <v>13</v>
      </c>
      <c r="L16073" s="1" t="s">
        <v>14</v>
      </c>
      <c r="M16073" s="1" t="s">
        <v>18</v>
      </c>
      <c r="N16073" s="1" t="s">
        <v>19</v>
      </c>
    </row>
    <row r="16074" spans="1:14" x14ac:dyDescent="0.3">
      <c r="A16074">
        <v>37911</v>
      </c>
      <c r="B16074">
        <v>16736</v>
      </c>
      <c r="C16074">
        <f>1/COUNTIF(B:B,pizza_sales[[#This Row],[order_id]])</f>
        <v>0.33333333333333331</v>
      </c>
      <c r="D16074" s="1" t="s">
        <v>50</v>
      </c>
      <c r="E16074">
        <v>1</v>
      </c>
      <c r="F16074" s="2">
        <v>42287</v>
      </c>
      <c r="G16074" s="2" t="str">
        <f>TEXT(pizza_sales[[#This Row],[order_date]],"dddd")</f>
        <v>Saturday</v>
      </c>
      <c r="H16074" s="3">
        <v>0.60378472222222224</v>
      </c>
      <c r="I16074">
        <v>12</v>
      </c>
      <c r="J16074">
        <v>12</v>
      </c>
      <c r="K16074" s="1" t="s">
        <v>41</v>
      </c>
      <c r="L16074" s="1" t="s">
        <v>14</v>
      </c>
      <c r="M16074" s="1" t="s">
        <v>18</v>
      </c>
      <c r="N16074" s="1" t="s">
        <v>19</v>
      </c>
    </row>
    <row r="16075" spans="1:14" x14ac:dyDescent="0.3">
      <c r="A16075">
        <v>37912</v>
      </c>
      <c r="B16075">
        <v>16736</v>
      </c>
      <c r="C16075">
        <f>1/COUNTIF(B:B,pizza_sales[[#This Row],[order_id]])</f>
        <v>0.33333333333333331</v>
      </c>
      <c r="D16075" s="1" t="s">
        <v>132</v>
      </c>
      <c r="E16075">
        <v>1</v>
      </c>
      <c r="F16075" s="2">
        <v>42287</v>
      </c>
      <c r="G16075" s="2" t="str">
        <f>TEXT(pizza_sales[[#This Row],[order_date]],"dddd")</f>
        <v>Saturday</v>
      </c>
      <c r="H16075" s="3">
        <v>0.60378472222222224</v>
      </c>
      <c r="I16075">
        <v>10.5</v>
      </c>
      <c r="J16075">
        <v>10.5</v>
      </c>
      <c r="K16075" s="1" t="s">
        <v>41</v>
      </c>
      <c r="L16075" s="1" t="s">
        <v>14</v>
      </c>
      <c r="M16075" s="1" t="s">
        <v>15</v>
      </c>
      <c r="N16075" s="1" t="s">
        <v>16</v>
      </c>
    </row>
    <row r="16076" spans="1:14" x14ac:dyDescent="0.3">
      <c r="A16076">
        <v>37913</v>
      </c>
      <c r="B16076">
        <v>16737</v>
      </c>
      <c r="C16076">
        <f>1/COUNTIF(B:B,pizza_sales[[#This Row],[order_id]])</f>
        <v>1</v>
      </c>
      <c r="D16076" s="1" t="s">
        <v>152</v>
      </c>
      <c r="E16076">
        <v>1</v>
      </c>
      <c r="F16076" s="2">
        <v>42287</v>
      </c>
      <c r="G16076" s="2" t="str">
        <f>TEXT(pizza_sales[[#This Row],[order_date]],"dddd")</f>
        <v>Saturday</v>
      </c>
      <c r="H16076" s="3">
        <v>0.60472222222222227</v>
      </c>
      <c r="I16076">
        <v>20.75</v>
      </c>
      <c r="J16076">
        <v>20.75</v>
      </c>
      <c r="K16076" s="1" t="s">
        <v>21</v>
      </c>
      <c r="L16076" s="1" t="s">
        <v>26</v>
      </c>
      <c r="M16076" s="1" t="s">
        <v>48</v>
      </c>
      <c r="N16076" s="1" t="s">
        <v>49</v>
      </c>
    </row>
    <row r="16077" spans="1:14" x14ac:dyDescent="0.3">
      <c r="A16077">
        <v>37914</v>
      </c>
      <c r="B16077">
        <v>16738</v>
      </c>
      <c r="C16077">
        <f>1/COUNTIF(B:B,pizza_sales[[#This Row],[order_id]])</f>
        <v>0.5</v>
      </c>
      <c r="D16077" s="1" t="s">
        <v>76</v>
      </c>
      <c r="E16077">
        <v>1</v>
      </c>
      <c r="F16077" s="2">
        <v>42287</v>
      </c>
      <c r="G16077" s="2" t="str">
        <f>TEXT(pizza_sales[[#This Row],[order_date]],"dddd")</f>
        <v>Saturday</v>
      </c>
      <c r="H16077" s="3">
        <v>0.61784722222222221</v>
      </c>
      <c r="I16077">
        <v>16.75</v>
      </c>
      <c r="J16077">
        <v>16.75</v>
      </c>
      <c r="K16077" s="1" t="s">
        <v>13</v>
      </c>
      <c r="L16077" s="1" t="s">
        <v>33</v>
      </c>
      <c r="M16077" s="1" t="s">
        <v>74</v>
      </c>
      <c r="N16077" s="1" t="s">
        <v>75</v>
      </c>
    </row>
    <row r="16078" spans="1:14" x14ac:dyDescent="0.3">
      <c r="A16078">
        <v>37915</v>
      </c>
      <c r="B16078">
        <v>16738</v>
      </c>
      <c r="C16078">
        <f>1/COUNTIF(B:B,pizza_sales[[#This Row],[order_id]])</f>
        <v>0.5</v>
      </c>
      <c r="D16078" s="1" t="s">
        <v>90</v>
      </c>
      <c r="E16078">
        <v>1</v>
      </c>
      <c r="F16078" s="2">
        <v>42287</v>
      </c>
      <c r="G16078" s="2" t="str">
        <f>TEXT(pizza_sales[[#This Row],[order_date]],"dddd")</f>
        <v>Saturday</v>
      </c>
      <c r="H16078" s="3">
        <v>0.61784722222222221</v>
      </c>
      <c r="I16078">
        <v>17.95</v>
      </c>
      <c r="J16078">
        <v>17.95</v>
      </c>
      <c r="K16078" s="1" t="s">
        <v>21</v>
      </c>
      <c r="L16078" s="1" t="s">
        <v>22</v>
      </c>
      <c r="M16078" s="1" t="s">
        <v>91</v>
      </c>
      <c r="N16078" s="1" t="s">
        <v>92</v>
      </c>
    </row>
    <row r="16079" spans="1:14" x14ac:dyDescent="0.3">
      <c r="A16079">
        <v>37916</v>
      </c>
      <c r="B16079">
        <v>16739</v>
      </c>
      <c r="C16079">
        <f>1/COUNTIF(B:B,pizza_sales[[#This Row],[order_id]])</f>
        <v>0.5</v>
      </c>
      <c r="D16079" s="1" t="s">
        <v>84</v>
      </c>
      <c r="E16079">
        <v>1</v>
      </c>
      <c r="F16079" s="2">
        <v>42287</v>
      </c>
      <c r="G16079" s="2" t="str">
        <f>TEXT(pizza_sales[[#This Row],[order_date]],"dddd")</f>
        <v>Saturday</v>
      </c>
      <c r="H16079" s="3">
        <v>0.62084490740740739</v>
      </c>
      <c r="I16079">
        <v>12</v>
      </c>
      <c r="J16079">
        <v>12</v>
      </c>
      <c r="K16079" s="1" t="s">
        <v>41</v>
      </c>
      <c r="L16079" s="1" t="s">
        <v>14</v>
      </c>
      <c r="M16079" s="1" t="s">
        <v>85</v>
      </c>
      <c r="N16079" s="1" t="s">
        <v>86</v>
      </c>
    </row>
    <row r="16080" spans="1:14" x14ac:dyDescent="0.3">
      <c r="A16080">
        <v>37917</v>
      </c>
      <c r="B16080">
        <v>16739</v>
      </c>
      <c r="C16080">
        <f>1/COUNTIF(B:B,pizza_sales[[#This Row],[order_id]])</f>
        <v>0.5</v>
      </c>
      <c r="D16080" s="1" t="s">
        <v>170</v>
      </c>
      <c r="E16080">
        <v>1</v>
      </c>
      <c r="F16080" s="2">
        <v>42287</v>
      </c>
      <c r="G16080" s="2" t="str">
        <f>TEXT(pizza_sales[[#This Row],[order_date]],"dddd")</f>
        <v>Saturday</v>
      </c>
      <c r="H16080" s="3">
        <v>0.62084490740740739</v>
      </c>
      <c r="I16080">
        <v>20.5</v>
      </c>
      <c r="J16080">
        <v>20.5</v>
      </c>
      <c r="K16080" s="1" t="s">
        <v>21</v>
      </c>
      <c r="L16080" s="1" t="s">
        <v>14</v>
      </c>
      <c r="M16080" s="1" t="s">
        <v>45</v>
      </c>
      <c r="N16080" s="1" t="s">
        <v>46</v>
      </c>
    </row>
    <row r="16081" spans="1:14" x14ac:dyDescent="0.3">
      <c r="A16081">
        <v>37918</v>
      </c>
      <c r="B16081">
        <v>16740</v>
      </c>
      <c r="C16081">
        <f>1/COUNTIF(B:B,pizza_sales[[#This Row],[order_id]])</f>
        <v>0.25</v>
      </c>
      <c r="D16081" s="1" t="s">
        <v>57</v>
      </c>
      <c r="E16081">
        <v>1</v>
      </c>
      <c r="F16081" s="2">
        <v>42287</v>
      </c>
      <c r="G16081" s="2" t="str">
        <f>TEXT(pizza_sales[[#This Row],[order_date]],"dddd")</f>
        <v>Saturday</v>
      </c>
      <c r="H16081" s="3">
        <v>0.63143518518518515</v>
      </c>
      <c r="I16081">
        <v>12.5</v>
      </c>
      <c r="J16081">
        <v>12.5</v>
      </c>
      <c r="K16081" s="1" t="s">
        <v>41</v>
      </c>
      <c r="L16081" s="1" t="s">
        <v>26</v>
      </c>
      <c r="M16081" s="1" t="s">
        <v>27</v>
      </c>
      <c r="N16081" s="1" t="s">
        <v>28</v>
      </c>
    </row>
    <row r="16082" spans="1:14" x14ac:dyDescent="0.3">
      <c r="A16082">
        <v>37919</v>
      </c>
      <c r="B16082">
        <v>16740</v>
      </c>
      <c r="C16082">
        <f>1/COUNTIF(B:B,pizza_sales[[#This Row],[order_id]])</f>
        <v>0.25</v>
      </c>
      <c r="D16082" s="1" t="s">
        <v>121</v>
      </c>
      <c r="E16082">
        <v>1</v>
      </c>
      <c r="F16082" s="2">
        <v>42287</v>
      </c>
      <c r="G16082" s="2" t="str">
        <f>TEXT(pizza_sales[[#This Row],[order_date]],"dddd")</f>
        <v>Saturday</v>
      </c>
      <c r="H16082" s="3">
        <v>0.63143518518518515</v>
      </c>
      <c r="I16082">
        <v>16.25</v>
      </c>
      <c r="J16082">
        <v>16.25</v>
      </c>
      <c r="K16082" s="1" t="s">
        <v>13</v>
      </c>
      <c r="L16082" s="1" t="s">
        <v>26</v>
      </c>
      <c r="M16082" s="1" t="s">
        <v>114</v>
      </c>
      <c r="N16082" s="1" t="s">
        <v>115</v>
      </c>
    </row>
    <row r="16083" spans="1:14" x14ac:dyDescent="0.3">
      <c r="A16083">
        <v>37920</v>
      </c>
      <c r="B16083">
        <v>16740</v>
      </c>
      <c r="C16083">
        <f>1/COUNTIF(B:B,pizza_sales[[#This Row],[order_id]])</f>
        <v>0.25</v>
      </c>
      <c r="D16083" s="1" t="s">
        <v>149</v>
      </c>
      <c r="E16083">
        <v>1</v>
      </c>
      <c r="F16083" s="2">
        <v>42287</v>
      </c>
      <c r="G16083" s="2" t="str">
        <f>TEXT(pizza_sales[[#This Row],[order_date]],"dddd")</f>
        <v>Saturday</v>
      </c>
      <c r="H16083" s="3">
        <v>0.63143518518518515</v>
      </c>
      <c r="I16083">
        <v>12.25</v>
      </c>
      <c r="J16083">
        <v>12.25</v>
      </c>
      <c r="K16083" s="1" t="s">
        <v>41</v>
      </c>
      <c r="L16083" s="1" t="s">
        <v>26</v>
      </c>
      <c r="M16083" s="1" t="s">
        <v>114</v>
      </c>
      <c r="N16083" s="1" t="s">
        <v>115</v>
      </c>
    </row>
    <row r="16084" spans="1:14" x14ac:dyDescent="0.3">
      <c r="A16084">
        <v>37921</v>
      </c>
      <c r="B16084">
        <v>16740</v>
      </c>
      <c r="C16084">
        <f>1/COUNTIF(B:B,pizza_sales[[#This Row],[order_id]])</f>
        <v>0.25</v>
      </c>
      <c r="D16084" s="1" t="s">
        <v>158</v>
      </c>
      <c r="E16084">
        <v>1</v>
      </c>
      <c r="F16084" s="2">
        <v>42287</v>
      </c>
      <c r="G16084" s="2" t="str">
        <f>TEXT(pizza_sales[[#This Row],[order_date]],"dddd")</f>
        <v>Saturday</v>
      </c>
      <c r="H16084" s="3">
        <v>0.63143518518518515</v>
      </c>
      <c r="I16084">
        <v>16.5</v>
      </c>
      <c r="J16084">
        <v>16.5</v>
      </c>
      <c r="K16084" s="1" t="s">
        <v>13</v>
      </c>
      <c r="L16084" s="1" t="s">
        <v>26</v>
      </c>
      <c r="M16084" s="1" t="s">
        <v>60</v>
      </c>
      <c r="N16084" s="1" t="s">
        <v>61</v>
      </c>
    </row>
    <row r="16085" spans="1:14" x14ac:dyDescent="0.3">
      <c r="A16085">
        <v>37922</v>
      </c>
      <c r="B16085">
        <v>16741</v>
      </c>
      <c r="C16085">
        <f>1/COUNTIF(B:B,pizza_sales[[#This Row],[order_id]])</f>
        <v>0.25</v>
      </c>
      <c r="D16085" s="1" t="s">
        <v>90</v>
      </c>
      <c r="E16085">
        <v>1</v>
      </c>
      <c r="F16085" s="2">
        <v>42287</v>
      </c>
      <c r="G16085" s="2" t="str">
        <f>TEXT(pizza_sales[[#This Row],[order_date]],"dddd")</f>
        <v>Saturday</v>
      </c>
      <c r="H16085" s="3">
        <v>0.63949074074074075</v>
      </c>
      <c r="I16085">
        <v>17.95</v>
      </c>
      <c r="J16085">
        <v>17.95</v>
      </c>
      <c r="K16085" s="1" t="s">
        <v>21</v>
      </c>
      <c r="L16085" s="1" t="s">
        <v>22</v>
      </c>
      <c r="M16085" s="1" t="s">
        <v>91</v>
      </c>
      <c r="N16085" s="1" t="s">
        <v>92</v>
      </c>
    </row>
    <row r="16086" spans="1:14" x14ac:dyDescent="0.3">
      <c r="A16086">
        <v>37923</v>
      </c>
      <c r="B16086">
        <v>16741</v>
      </c>
      <c r="C16086">
        <f>1/COUNTIF(B:B,pizza_sales[[#This Row],[order_id]])</f>
        <v>0.25</v>
      </c>
      <c r="D16086" s="1" t="s">
        <v>132</v>
      </c>
      <c r="E16086">
        <v>1</v>
      </c>
      <c r="F16086" s="2">
        <v>42287</v>
      </c>
      <c r="G16086" s="2" t="str">
        <f>TEXT(pizza_sales[[#This Row],[order_date]],"dddd")</f>
        <v>Saturday</v>
      </c>
      <c r="H16086" s="3">
        <v>0.63949074074074075</v>
      </c>
      <c r="I16086">
        <v>10.5</v>
      </c>
      <c r="J16086">
        <v>10.5</v>
      </c>
      <c r="K16086" s="1" t="s">
        <v>41</v>
      </c>
      <c r="L16086" s="1" t="s">
        <v>14</v>
      </c>
      <c r="M16086" s="1" t="s">
        <v>15</v>
      </c>
      <c r="N16086" s="1" t="s">
        <v>16</v>
      </c>
    </row>
    <row r="16087" spans="1:14" x14ac:dyDescent="0.3">
      <c r="A16087">
        <v>37924</v>
      </c>
      <c r="B16087">
        <v>16741</v>
      </c>
      <c r="C16087">
        <f>1/COUNTIF(B:B,pizza_sales[[#This Row],[order_id]])</f>
        <v>0.25</v>
      </c>
      <c r="D16087" s="1" t="s">
        <v>36</v>
      </c>
      <c r="E16087">
        <v>1</v>
      </c>
      <c r="F16087" s="2">
        <v>42287</v>
      </c>
      <c r="G16087" s="2" t="str">
        <f>TEXT(pizza_sales[[#This Row],[order_date]],"dddd")</f>
        <v>Saturday</v>
      </c>
      <c r="H16087" s="3">
        <v>0.63949074074074075</v>
      </c>
      <c r="I16087">
        <v>16.5</v>
      </c>
      <c r="J16087">
        <v>16.5</v>
      </c>
      <c r="K16087" s="1" t="s">
        <v>13</v>
      </c>
      <c r="L16087" s="1" t="s">
        <v>26</v>
      </c>
      <c r="M16087" s="1" t="s">
        <v>27</v>
      </c>
      <c r="N16087" s="1" t="s">
        <v>28</v>
      </c>
    </row>
    <row r="16088" spans="1:14" x14ac:dyDescent="0.3">
      <c r="A16088">
        <v>37925</v>
      </c>
      <c r="B16088">
        <v>16741</v>
      </c>
      <c r="C16088">
        <f>1/COUNTIF(B:B,pizza_sales[[#This Row],[order_id]])</f>
        <v>0.25</v>
      </c>
      <c r="D16088" s="1" t="s">
        <v>133</v>
      </c>
      <c r="E16088">
        <v>1</v>
      </c>
      <c r="F16088" s="2">
        <v>42287</v>
      </c>
      <c r="G16088" s="2" t="str">
        <f>TEXT(pizza_sales[[#This Row],[order_date]],"dddd")</f>
        <v>Saturday</v>
      </c>
      <c r="H16088" s="3">
        <v>0.63949074074074075</v>
      </c>
      <c r="I16088">
        <v>16.5</v>
      </c>
      <c r="J16088">
        <v>16.5</v>
      </c>
      <c r="K16088" s="1" t="s">
        <v>13</v>
      </c>
      <c r="L16088" s="1" t="s">
        <v>26</v>
      </c>
      <c r="M16088" s="1" t="s">
        <v>107</v>
      </c>
      <c r="N16088" s="1" t="s">
        <v>108</v>
      </c>
    </row>
    <row r="16089" spans="1:14" x14ac:dyDescent="0.3">
      <c r="A16089">
        <v>37926</v>
      </c>
      <c r="B16089">
        <v>16742</v>
      </c>
      <c r="C16089">
        <f>1/COUNTIF(B:B,pizza_sales[[#This Row],[order_id]])</f>
        <v>1</v>
      </c>
      <c r="D16089" s="1" t="s">
        <v>87</v>
      </c>
      <c r="E16089">
        <v>1</v>
      </c>
      <c r="F16089" s="2">
        <v>42287</v>
      </c>
      <c r="G16089" s="2" t="str">
        <f>TEXT(pizza_sales[[#This Row],[order_date]],"dddd")</f>
        <v>Saturday</v>
      </c>
      <c r="H16089" s="3">
        <v>0.65994212962962961</v>
      </c>
      <c r="I16089">
        <v>20.75</v>
      </c>
      <c r="J16089">
        <v>20.75</v>
      </c>
      <c r="K16089" s="1" t="s">
        <v>21</v>
      </c>
      <c r="L16089" s="1" t="s">
        <v>26</v>
      </c>
      <c r="M16089" s="1" t="s">
        <v>88</v>
      </c>
      <c r="N16089" s="1" t="s">
        <v>89</v>
      </c>
    </row>
    <row r="16090" spans="1:14" x14ac:dyDescent="0.3">
      <c r="A16090">
        <v>37927</v>
      </c>
      <c r="B16090">
        <v>16743</v>
      </c>
      <c r="C16090">
        <f>1/COUNTIF(B:B,pizza_sales[[#This Row],[order_id]])</f>
        <v>0.33333333333333331</v>
      </c>
      <c r="D16090" s="1" t="s">
        <v>99</v>
      </c>
      <c r="E16090">
        <v>1</v>
      </c>
      <c r="F16090" s="2">
        <v>42287</v>
      </c>
      <c r="G16090" s="2" t="str">
        <f>TEXT(pizza_sales[[#This Row],[order_date]],"dddd")</f>
        <v>Saturday</v>
      </c>
      <c r="H16090" s="3">
        <v>0.66811342592592593</v>
      </c>
      <c r="I16090">
        <v>14.75</v>
      </c>
      <c r="J16090">
        <v>14.75</v>
      </c>
      <c r="K16090" s="1" t="s">
        <v>13</v>
      </c>
      <c r="L16090" s="1" t="s">
        <v>22</v>
      </c>
      <c r="M16090" s="1" t="s">
        <v>91</v>
      </c>
      <c r="N16090" s="1" t="s">
        <v>92</v>
      </c>
    </row>
    <row r="16091" spans="1:14" x14ac:dyDescent="0.3">
      <c r="A16091">
        <v>37928</v>
      </c>
      <c r="B16091">
        <v>16743</v>
      </c>
      <c r="C16091">
        <f>1/COUNTIF(B:B,pizza_sales[[#This Row],[order_id]])</f>
        <v>0.33333333333333331</v>
      </c>
      <c r="D16091" s="1" t="s">
        <v>77</v>
      </c>
      <c r="E16091">
        <v>1</v>
      </c>
      <c r="F16091" s="2">
        <v>42287</v>
      </c>
      <c r="G16091" s="2" t="str">
        <f>TEXT(pizza_sales[[#This Row],[order_date]],"dddd")</f>
        <v>Saturday</v>
      </c>
      <c r="H16091" s="3">
        <v>0.66811342592592593</v>
      </c>
      <c r="I16091">
        <v>15.25</v>
      </c>
      <c r="J16091">
        <v>15.25</v>
      </c>
      <c r="K16091" s="1" t="s">
        <v>21</v>
      </c>
      <c r="L16091" s="1" t="s">
        <v>14</v>
      </c>
      <c r="M16091" s="1" t="s">
        <v>78</v>
      </c>
      <c r="N16091" s="1" t="s">
        <v>79</v>
      </c>
    </row>
    <row r="16092" spans="1:14" x14ac:dyDescent="0.3">
      <c r="A16092">
        <v>37929</v>
      </c>
      <c r="B16092">
        <v>16743</v>
      </c>
      <c r="C16092">
        <f>1/COUNTIF(B:B,pizza_sales[[#This Row],[order_id]])</f>
        <v>0.33333333333333331</v>
      </c>
      <c r="D16092" s="1" t="s">
        <v>69</v>
      </c>
      <c r="E16092">
        <v>1</v>
      </c>
      <c r="F16092" s="2">
        <v>42287</v>
      </c>
      <c r="G16092" s="2" t="str">
        <f>TEXT(pizza_sales[[#This Row],[order_date]],"dddd")</f>
        <v>Saturday</v>
      </c>
      <c r="H16092" s="3">
        <v>0.66811342592592593</v>
      </c>
      <c r="I16092">
        <v>20.75</v>
      </c>
      <c r="J16092">
        <v>20.75</v>
      </c>
      <c r="K16092" s="1" t="s">
        <v>21</v>
      </c>
      <c r="L16092" s="1" t="s">
        <v>33</v>
      </c>
      <c r="M16092" s="1" t="s">
        <v>70</v>
      </c>
      <c r="N16092" s="1" t="s">
        <v>71</v>
      </c>
    </row>
    <row r="16093" spans="1:14" x14ac:dyDescent="0.3">
      <c r="A16093">
        <v>37930</v>
      </c>
      <c r="B16093">
        <v>16744</v>
      </c>
      <c r="C16093">
        <f>1/COUNTIF(B:B,pizza_sales[[#This Row],[order_id]])</f>
        <v>1</v>
      </c>
      <c r="D16093" s="1" t="s">
        <v>80</v>
      </c>
      <c r="E16093">
        <v>1</v>
      </c>
      <c r="F16093" s="2">
        <v>42287</v>
      </c>
      <c r="G16093" s="2" t="str">
        <f>TEXT(pizza_sales[[#This Row],[order_date]],"dddd")</f>
        <v>Saturday</v>
      </c>
      <c r="H16093" s="3">
        <v>0.67395833333333333</v>
      </c>
      <c r="I16093">
        <v>12.75</v>
      </c>
      <c r="J16093">
        <v>12.75</v>
      </c>
      <c r="K16093" s="1" t="s">
        <v>41</v>
      </c>
      <c r="L16093" s="1" t="s">
        <v>33</v>
      </c>
      <c r="M16093" s="1" t="s">
        <v>74</v>
      </c>
      <c r="N16093" s="1" t="s">
        <v>75</v>
      </c>
    </row>
    <row r="16094" spans="1:14" x14ac:dyDescent="0.3">
      <c r="A16094">
        <v>37931</v>
      </c>
      <c r="B16094">
        <v>16745</v>
      </c>
      <c r="C16094">
        <f>1/COUNTIF(B:B,pizza_sales[[#This Row],[order_id]])</f>
        <v>0.5</v>
      </c>
      <c r="D16094" s="1" t="s">
        <v>159</v>
      </c>
      <c r="E16094">
        <v>1</v>
      </c>
      <c r="F16094" s="2">
        <v>42287</v>
      </c>
      <c r="G16094" s="2" t="str">
        <f>TEXT(pizza_sales[[#This Row],[order_date]],"dddd")</f>
        <v>Saturday</v>
      </c>
      <c r="H16094" s="3">
        <v>0.68831018518518516</v>
      </c>
      <c r="I16094">
        <v>16.75</v>
      </c>
      <c r="J16094">
        <v>16.75</v>
      </c>
      <c r="K16094" s="1" t="s">
        <v>13</v>
      </c>
      <c r="L16094" s="1" t="s">
        <v>22</v>
      </c>
      <c r="M16094" s="1" t="s">
        <v>101</v>
      </c>
      <c r="N16094" s="1" t="s">
        <v>102</v>
      </c>
    </row>
    <row r="16095" spans="1:14" x14ac:dyDescent="0.3">
      <c r="A16095">
        <v>37932</v>
      </c>
      <c r="B16095">
        <v>16745</v>
      </c>
      <c r="C16095">
        <f>1/COUNTIF(B:B,pizza_sales[[#This Row],[order_id]])</f>
        <v>0.5</v>
      </c>
      <c r="D16095" s="1" t="s">
        <v>135</v>
      </c>
      <c r="E16095">
        <v>1</v>
      </c>
      <c r="F16095" s="2">
        <v>42287</v>
      </c>
      <c r="G16095" s="2" t="str">
        <f>TEXT(pizza_sales[[#This Row],[order_date]],"dddd")</f>
        <v>Saturday</v>
      </c>
      <c r="H16095" s="3">
        <v>0.68831018518518516</v>
      </c>
      <c r="I16095">
        <v>20.75</v>
      </c>
      <c r="J16095">
        <v>20.75</v>
      </c>
      <c r="K16095" s="1" t="s">
        <v>21</v>
      </c>
      <c r="L16095" s="1" t="s">
        <v>26</v>
      </c>
      <c r="M16095" s="1" t="s">
        <v>107</v>
      </c>
      <c r="N16095" s="1" t="s">
        <v>108</v>
      </c>
    </row>
    <row r="16096" spans="1:14" x14ac:dyDescent="0.3">
      <c r="A16096">
        <v>37933</v>
      </c>
      <c r="B16096">
        <v>16746</v>
      </c>
      <c r="C16096">
        <f>1/COUNTIF(B:B,pizza_sales[[#This Row],[order_id]])</f>
        <v>0.5</v>
      </c>
      <c r="D16096" s="1" t="s">
        <v>119</v>
      </c>
      <c r="E16096">
        <v>1</v>
      </c>
      <c r="F16096" s="2">
        <v>42287</v>
      </c>
      <c r="G16096" s="2" t="str">
        <f>TEXT(pizza_sales[[#This Row],[order_date]],"dddd")</f>
        <v>Saturday</v>
      </c>
      <c r="H16096" s="3">
        <v>0.69703703703703701</v>
      </c>
      <c r="I16096">
        <v>12.5</v>
      </c>
      <c r="J16096">
        <v>12.5</v>
      </c>
      <c r="K16096" s="1" t="s">
        <v>13</v>
      </c>
      <c r="L16096" s="1" t="s">
        <v>14</v>
      </c>
      <c r="M16096" s="1" t="s">
        <v>78</v>
      </c>
      <c r="N16096" s="1" t="s">
        <v>79</v>
      </c>
    </row>
    <row r="16097" spans="1:14" x14ac:dyDescent="0.3">
      <c r="A16097">
        <v>37934</v>
      </c>
      <c r="B16097">
        <v>16746</v>
      </c>
      <c r="C16097">
        <f>1/COUNTIF(B:B,pizza_sales[[#This Row],[order_id]])</f>
        <v>0.5</v>
      </c>
      <c r="D16097" s="1" t="s">
        <v>162</v>
      </c>
      <c r="E16097">
        <v>1</v>
      </c>
      <c r="F16097" s="2">
        <v>42287</v>
      </c>
      <c r="G16097" s="2" t="str">
        <f>TEXT(pizza_sales[[#This Row],[order_date]],"dddd")</f>
        <v>Saturday</v>
      </c>
      <c r="H16097" s="3">
        <v>0.69703703703703701</v>
      </c>
      <c r="I16097">
        <v>16</v>
      </c>
      <c r="J16097">
        <v>16</v>
      </c>
      <c r="K16097" s="1" t="s">
        <v>13</v>
      </c>
      <c r="L16097" s="1" t="s">
        <v>22</v>
      </c>
      <c r="M16097" s="1" t="s">
        <v>110</v>
      </c>
      <c r="N16097" s="1" t="s">
        <v>111</v>
      </c>
    </row>
    <row r="16098" spans="1:14" x14ac:dyDescent="0.3">
      <c r="A16098">
        <v>37935</v>
      </c>
      <c r="B16098">
        <v>16747</v>
      </c>
      <c r="C16098">
        <f>1/COUNTIF(B:B,pizza_sales[[#This Row],[order_id]])</f>
        <v>1</v>
      </c>
      <c r="D16098" s="1" t="s">
        <v>142</v>
      </c>
      <c r="E16098">
        <v>1</v>
      </c>
      <c r="F16098" s="2">
        <v>42287</v>
      </c>
      <c r="G16098" s="2" t="str">
        <f>TEXT(pizza_sales[[#This Row],[order_date]],"dddd")</f>
        <v>Saturday</v>
      </c>
      <c r="H16098" s="3">
        <v>0.7003935185185185</v>
      </c>
      <c r="I16098">
        <v>16.5</v>
      </c>
      <c r="J16098">
        <v>16.5</v>
      </c>
      <c r="K16098" s="1" t="s">
        <v>21</v>
      </c>
      <c r="L16098" s="1" t="s">
        <v>14</v>
      </c>
      <c r="M16098" s="1" t="s">
        <v>15</v>
      </c>
      <c r="N16098" s="1" t="s">
        <v>16</v>
      </c>
    </row>
    <row r="16099" spans="1:14" x14ac:dyDescent="0.3">
      <c r="A16099">
        <v>37936</v>
      </c>
      <c r="B16099">
        <v>16748</v>
      </c>
      <c r="C16099">
        <f>1/COUNTIF(B:B,pizza_sales[[#This Row],[order_id]])</f>
        <v>1</v>
      </c>
      <c r="D16099" s="1" t="s">
        <v>129</v>
      </c>
      <c r="E16099">
        <v>1</v>
      </c>
      <c r="F16099" s="2">
        <v>42287</v>
      </c>
      <c r="G16099" s="2" t="str">
        <f>TEXT(pizza_sales[[#This Row],[order_date]],"dddd")</f>
        <v>Saturday</v>
      </c>
      <c r="H16099" s="3">
        <v>0.7161805555555556</v>
      </c>
      <c r="I16099">
        <v>17.5</v>
      </c>
      <c r="J16099">
        <v>17.5</v>
      </c>
      <c r="K16099" s="1" t="s">
        <v>21</v>
      </c>
      <c r="L16099" s="1" t="s">
        <v>14</v>
      </c>
      <c r="M16099" s="1" t="s">
        <v>130</v>
      </c>
      <c r="N16099" s="1" t="s">
        <v>131</v>
      </c>
    </row>
    <row r="16100" spans="1:14" x14ac:dyDescent="0.3">
      <c r="A16100">
        <v>37937</v>
      </c>
      <c r="B16100">
        <v>16749</v>
      </c>
      <c r="C16100">
        <f>1/COUNTIF(B:B,pizza_sales[[#This Row],[order_id]])</f>
        <v>0.5</v>
      </c>
      <c r="D16100" s="1" t="s">
        <v>84</v>
      </c>
      <c r="E16100">
        <v>1</v>
      </c>
      <c r="F16100" s="2">
        <v>42287</v>
      </c>
      <c r="G16100" s="2" t="str">
        <f>TEXT(pizza_sales[[#This Row],[order_date]],"dddd")</f>
        <v>Saturday</v>
      </c>
      <c r="H16100" s="3">
        <v>0.71679398148148143</v>
      </c>
      <c r="I16100">
        <v>12</v>
      </c>
      <c r="J16100">
        <v>12</v>
      </c>
      <c r="K16100" s="1" t="s">
        <v>41</v>
      </c>
      <c r="L16100" s="1" t="s">
        <v>14</v>
      </c>
      <c r="M16100" s="1" t="s">
        <v>85</v>
      </c>
      <c r="N16100" s="1" t="s">
        <v>86</v>
      </c>
    </row>
    <row r="16101" spans="1:14" x14ac:dyDescent="0.3">
      <c r="A16101">
        <v>37938</v>
      </c>
      <c r="B16101">
        <v>16749</v>
      </c>
      <c r="C16101">
        <f>1/COUNTIF(B:B,pizza_sales[[#This Row],[order_id]])</f>
        <v>0.5</v>
      </c>
      <c r="D16101" s="1" t="s">
        <v>126</v>
      </c>
      <c r="E16101">
        <v>1</v>
      </c>
      <c r="F16101" s="2">
        <v>42287</v>
      </c>
      <c r="G16101" s="2" t="str">
        <f>TEXT(pizza_sales[[#This Row],[order_date]],"dddd")</f>
        <v>Saturday</v>
      </c>
      <c r="H16101" s="3">
        <v>0.71679398148148143</v>
      </c>
      <c r="I16101">
        <v>9.75</v>
      </c>
      <c r="J16101">
        <v>9.75</v>
      </c>
      <c r="K16101" s="1" t="s">
        <v>41</v>
      </c>
      <c r="L16101" s="1" t="s">
        <v>14</v>
      </c>
      <c r="M16101" s="1" t="s">
        <v>78</v>
      </c>
      <c r="N16101" s="1" t="s">
        <v>79</v>
      </c>
    </row>
    <row r="16102" spans="1:14" x14ac:dyDescent="0.3">
      <c r="A16102">
        <v>37939</v>
      </c>
      <c r="B16102">
        <v>16750</v>
      </c>
      <c r="C16102">
        <f>1/COUNTIF(B:B,pizza_sales[[#This Row],[order_id]])</f>
        <v>1</v>
      </c>
      <c r="D16102" s="1" t="s">
        <v>65</v>
      </c>
      <c r="E16102">
        <v>1</v>
      </c>
      <c r="F16102" s="2">
        <v>42287</v>
      </c>
      <c r="G16102" s="2" t="str">
        <f>TEXT(pizza_sales[[#This Row],[order_date]],"dddd")</f>
        <v>Saturday</v>
      </c>
      <c r="H16102" s="3">
        <v>0.71714120370370371</v>
      </c>
      <c r="I16102">
        <v>12</v>
      </c>
      <c r="J16102">
        <v>12</v>
      </c>
      <c r="K16102" s="1" t="s">
        <v>41</v>
      </c>
      <c r="L16102" s="1" t="s">
        <v>22</v>
      </c>
      <c r="M16102" s="1" t="s">
        <v>66</v>
      </c>
      <c r="N16102" s="1" t="s">
        <v>67</v>
      </c>
    </row>
    <row r="16103" spans="1:14" x14ac:dyDescent="0.3">
      <c r="A16103">
        <v>37940</v>
      </c>
      <c r="B16103">
        <v>16751</v>
      </c>
      <c r="C16103">
        <f>1/COUNTIF(B:B,pizza_sales[[#This Row],[order_id]])</f>
        <v>1</v>
      </c>
      <c r="D16103" s="1" t="s">
        <v>87</v>
      </c>
      <c r="E16103">
        <v>1</v>
      </c>
      <c r="F16103" s="2">
        <v>42287</v>
      </c>
      <c r="G16103" s="2" t="str">
        <f>TEXT(pizza_sales[[#This Row],[order_date]],"dddd")</f>
        <v>Saturday</v>
      </c>
      <c r="H16103" s="3">
        <v>0.71924768518518523</v>
      </c>
      <c r="I16103">
        <v>20.75</v>
      </c>
      <c r="J16103">
        <v>20.75</v>
      </c>
      <c r="K16103" s="1" t="s">
        <v>21</v>
      </c>
      <c r="L16103" s="1" t="s">
        <v>26</v>
      </c>
      <c r="M16103" s="1" t="s">
        <v>88</v>
      </c>
      <c r="N16103" s="1" t="s">
        <v>89</v>
      </c>
    </row>
    <row r="16104" spans="1:14" x14ac:dyDescent="0.3">
      <c r="A16104">
        <v>37941</v>
      </c>
      <c r="B16104">
        <v>16752</v>
      </c>
      <c r="C16104">
        <f>1/COUNTIF(B:B,pizza_sales[[#This Row],[order_id]])</f>
        <v>0.33333333333333331</v>
      </c>
      <c r="D16104" s="1" t="s">
        <v>72</v>
      </c>
      <c r="E16104">
        <v>1</v>
      </c>
      <c r="F16104" s="2">
        <v>42287</v>
      </c>
      <c r="G16104" s="2" t="str">
        <f>TEXT(pizza_sales[[#This Row],[order_date]],"dddd")</f>
        <v>Saturday</v>
      </c>
      <c r="H16104" s="3">
        <v>0.73310185185185184</v>
      </c>
      <c r="I16104">
        <v>20.75</v>
      </c>
      <c r="J16104">
        <v>20.75</v>
      </c>
      <c r="K16104" s="1" t="s">
        <v>21</v>
      </c>
      <c r="L16104" s="1" t="s">
        <v>33</v>
      </c>
      <c r="M16104" s="1" t="s">
        <v>42</v>
      </c>
      <c r="N16104" s="1" t="s">
        <v>43</v>
      </c>
    </row>
    <row r="16105" spans="1:14" x14ac:dyDescent="0.3">
      <c r="A16105">
        <v>37942</v>
      </c>
      <c r="B16105">
        <v>16752</v>
      </c>
      <c r="C16105">
        <f>1/COUNTIF(B:B,pizza_sales[[#This Row],[order_id]])</f>
        <v>0.33333333333333331</v>
      </c>
      <c r="D16105" s="1" t="s">
        <v>40</v>
      </c>
      <c r="E16105">
        <v>1</v>
      </c>
      <c r="F16105" s="2">
        <v>42287</v>
      </c>
      <c r="G16105" s="2" t="str">
        <f>TEXT(pizza_sales[[#This Row],[order_date]],"dddd")</f>
        <v>Saturday</v>
      </c>
      <c r="H16105" s="3">
        <v>0.73310185185185184</v>
      </c>
      <c r="I16105">
        <v>12.75</v>
      </c>
      <c r="J16105">
        <v>12.75</v>
      </c>
      <c r="K16105" s="1" t="s">
        <v>41</v>
      </c>
      <c r="L16105" s="1" t="s">
        <v>33</v>
      </c>
      <c r="M16105" s="1" t="s">
        <v>42</v>
      </c>
      <c r="N16105" s="1" t="s">
        <v>43</v>
      </c>
    </row>
    <row r="16106" spans="1:14" x14ac:dyDescent="0.3">
      <c r="A16106">
        <v>37943</v>
      </c>
      <c r="B16106">
        <v>16752</v>
      </c>
      <c r="C16106">
        <f>1/COUNTIF(B:B,pizza_sales[[#This Row],[order_id]])</f>
        <v>0.33333333333333331</v>
      </c>
      <c r="D16106" s="1" t="s">
        <v>17</v>
      </c>
      <c r="E16106">
        <v>1</v>
      </c>
      <c r="F16106" s="2">
        <v>42287</v>
      </c>
      <c r="G16106" s="2" t="str">
        <f>TEXT(pizza_sales[[#This Row],[order_date]],"dddd")</f>
        <v>Saturday</v>
      </c>
      <c r="H16106" s="3">
        <v>0.73310185185185184</v>
      </c>
      <c r="I16106">
        <v>16</v>
      </c>
      <c r="J16106">
        <v>16</v>
      </c>
      <c r="K16106" s="1" t="s">
        <v>13</v>
      </c>
      <c r="L16106" s="1" t="s">
        <v>14</v>
      </c>
      <c r="M16106" s="1" t="s">
        <v>18</v>
      </c>
      <c r="N16106" s="1" t="s">
        <v>19</v>
      </c>
    </row>
    <row r="16107" spans="1:14" x14ac:dyDescent="0.3">
      <c r="A16107">
        <v>37944</v>
      </c>
      <c r="B16107">
        <v>16753</v>
      </c>
      <c r="C16107">
        <f>1/COUNTIF(B:B,pizza_sales[[#This Row],[order_id]])</f>
        <v>0.5</v>
      </c>
      <c r="D16107" s="1" t="s">
        <v>174</v>
      </c>
      <c r="E16107">
        <v>1</v>
      </c>
      <c r="F16107" s="2">
        <v>42287</v>
      </c>
      <c r="G16107" s="2" t="str">
        <f>TEXT(pizza_sales[[#This Row],[order_date]],"dddd")</f>
        <v>Saturday</v>
      </c>
      <c r="H16107" s="3">
        <v>0.74646990740740737</v>
      </c>
      <c r="I16107">
        <v>35.950000000000003</v>
      </c>
      <c r="J16107">
        <v>35.950000000000003</v>
      </c>
      <c r="K16107" s="1" t="s">
        <v>175</v>
      </c>
      <c r="L16107" s="1" t="s">
        <v>14</v>
      </c>
      <c r="M16107" s="1" t="s">
        <v>45</v>
      </c>
      <c r="N16107" s="1" t="s">
        <v>46</v>
      </c>
    </row>
    <row r="16108" spans="1:14" x14ac:dyDescent="0.3">
      <c r="A16108">
        <v>37945</v>
      </c>
      <c r="B16108">
        <v>16753</v>
      </c>
      <c r="C16108">
        <f>1/COUNTIF(B:B,pizza_sales[[#This Row],[order_id]])</f>
        <v>0.5</v>
      </c>
      <c r="D16108" s="1" t="s">
        <v>154</v>
      </c>
      <c r="E16108">
        <v>1</v>
      </c>
      <c r="F16108" s="2">
        <v>42287</v>
      </c>
      <c r="G16108" s="2" t="str">
        <f>TEXT(pizza_sales[[#This Row],[order_date]],"dddd")</f>
        <v>Saturday</v>
      </c>
      <c r="H16108" s="3">
        <v>0.74646990740740737</v>
      </c>
      <c r="I16108">
        <v>16</v>
      </c>
      <c r="J16108">
        <v>16</v>
      </c>
      <c r="K16108" s="1" t="s">
        <v>13</v>
      </c>
      <c r="L16108" s="1" t="s">
        <v>22</v>
      </c>
      <c r="M16108" s="1" t="s">
        <v>66</v>
      </c>
      <c r="N16108" s="1" t="s">
        <v>67</v>
      </c>
    </row>
    <row r="16109" spans="1:14" x14ac:dyDescent="0.3">
      <c r="A16109">
        <v>37946</v>
      </c>
      <c r="B16109">
        <v>16754</v>
      </c>
      <c r="C16109">
        <f>1/COUNTIF(B:B,pizza_sales[[#This Row],[order_id]])</f>
        <v>0.5</v>
      </c>
      <c r="D16109" s="1" t="s">
        <v>93</v>
      </c>
      <c r="E16109">
        <v>1</v>
      </c>
      <c r="F16109" s="2">
        <v>42287</v>
      </c>
      <c r="G16109" s="2" t="str">
        <f>TEXT(pizza_sales[[#This Row],[order_date]],"dddd")</f>
        <v>Saturday</v>
      </c>
      <c r="H16109" s="3">
        <v>0.75182870370370369</v>
      </c>
      <c r="I16109">
        <v>12</v>
      </c>
      <c r="J16109">
        <v>12</v>
      </c>
      <c r="K16109" s="1" t="s">
        <v>41</v>
      </c>
      <c r="L16109" s="1" t="s">
        <v>14</v>
      </c>
      <c r="M16109" s="1" t="s">
        <v>94</v>
      </c>
      <c r="N16109" s="1" t="s">
        <v>95</v>
      </c>
    </row>
    <row r="16110" spans="1:14" x14ac:dyDescent="0.3">
      <c r="A16110">
        <v>37947</v>
      </c>
      <c r="B16110">
        <v>16754</v>
      </c>
      <c r="C16110">
        <f>1/COUNTIF(B:B,pizza_sales[[#This Row],[order_id]])</f>
        <v>0.5</v>
      </c>
      <c r="D16110" s="1" t="s">
        <v>136</v>
      </c>
      <c r="E16110">
        <v>1</v>
      </c>
      <c r="F16110" s="2">
        <v>42287</v>
      </c>
      <c r="G16110" s="2" t="str">
        <f>TEXT(pizza_sales[[#This Row],[order_date]],"dddd")</f>
        <v>Saturday</v>
      </c>
      <c r="H16110" s="3">
        <v>0.75182870370370369</v>
      </c>
      <c r="I16110">
        <v>12.5</v>
      </c>
      <c r="J16110">
        <v>12.5</v>
      </c>
      <c r="K16110" s="1" t="s">
        <v>41</v>
      </c>
      <c r="L16110" s="1" t="s">
        <v>22</v>
      </c>
      <c r="M16110" s="1" t="s">
        <v>63</v>
      </c>
      <c r="N16110" s="1" t="s">
        <v>64</v>
      </c>
    </row>
    <row r="16111" spans="1:14" x14ac:dyDescent="0.3">
      <c r="A16111">
        <v>37948</v>
      </c>
      <c r="B16111">
        <v>16755</v>
      </c>
      <c r="C16111">
        <f>1/COUNTIF(B:B,pizza_sales[[#This Row],[order_id]])</f>
        <v>0.25</v>
      </c>
      <c r="D16111" s="1" t="s">
        <v>36</v>
      </c>
      <c r="E16111">
        <v>1</v>
      </c>
      <c r="F16111" s="2">
        <v>42287</v>
      </c>
      <c r="G16111" s="2" t="str">
        <f>TEXT(pizza_sales[[#This Row],[order_date]],"dddd")</f>
        <v>Saturday</v>
      </c>
      <c r="H16111" s="3">
        <v>0.75893518518518521</v>
      </c>
      <c r="I16111">
        <v>16.5</v>
      </c>
      <c r="J16111">
        <v>16.5</v>
      </c>
      <c r="K16111" s="1" t="s">
        <v>13</v>
      </c>
      <c r="L16111" s="1" t="s">
        <v>26</v>
      </c>
      <c r="M16111" s="1" t="s">
        <v>27</v>
      </c>
      <c r="N16111" s="1" t="s">
        <v>28</v>
      </c>
    </row>
    <row r="16112" spans="1:14" x14ac:dyDescent="0.3">
      <c r="A16112">
        <v>37949</v>
      </c>
      <c r="B16112">
        <v>16755</v>
      </c>
      <c r="C16112">
        <f>1/COUNTIF(B:B,pizza_sales[[#This Row],[order_id]])</f>
        <v>0.25</v>
      </c>
      <c r="D16112" s="1" t="s">
        <v>112</v>
      </c>
      <c r="E16112">
        <v>1</v>
      </c>
      <c r="F16112" s="2">
        <v>42287</v>
      </c>
      <c r="G16112" s="2" t="str">
        <f>TEXT(pizza_sales[[#This Row],[order_date]],"dddd")</f>
        <v>Saturday</v>
      </c>
      <c r="H16112" s="3">
        <v>0.75893518518518521</v>
      </c>
      <c r="I16112">
        <v>20.5</v>
      </c>
      <c r="J16112">
        <v>20.5</v>
      </c>
      <c r="K16112" s="1" t="s">
        <v>21</v>
      </c>
      <c r="L16112" s="1" t="s">
        <v>14</v>
      </c>
      <c r="M16112" s="1" t="s">
        <v>94</v>
      </c>
      <c r="N16112" s="1" t="s">
        <v>95</v>
      </c>
    </row>
    <row r="16113" spans="1:14" x14ac:dyDescent="0.3">
      <c r="A16113">
        <v>37950</v>
      </c>
      <c r="B16113">
        <v>16755</v>
      </c>
      <c r="C16113">
        <f>1/COUNTIF(B:B,pizza_sales[[#This Row],[order_id]])</f>
        <v>0.25</v>
      </c>
      <c r="D16113" s="1" t="s">
        <v>135</v>
      </c>
      <c r="E16113">
        <v>1</v>
      </c>
      <c r="F16113" s="2">
        <v>42287</v>
      </c>
      <c r="G16113" s="2" t="str">
        <f>TEXT(pizza_sales[[#This Row],[order_date]],"dddd")</f>
        <v>Saturday</v>
      </c>
      <c r="H16113" s="3">
        <v>0.75893518518518521</v>
      </c>
      <c r="I16113">
        <v>20.75</v>
      </c>
      <c r="J16113">
        <v>20.75</v>
      </c>
      <c r="K16113" s="1" t="s">
        <v>21</v>
      </c>
      <c r="L16113" s="1" t="s">
        <v>26</v>
      </c>
      <c r="M16113" s="1" t="s">
        <v>107</v>
      </c>
      <c r="N16113" s="1" t="s">
        <v>108</v>
      </c>
    </row>
    <row r="16114" spans="1:14" x14ac:dyDescent="0.3">
      <c r="A16114">
        <v>37951</v>
      </c>
      <c r="B16114">
        <v>16755</v>
      </c>
      <c r="C16114">
        <f>1/COUNTIF(B:B,pizza_sales[[#This Row],[order_id]])</f>
        <v>0.25</v>
      </c>
      <c r="D16114" s="1" t="s">
        <v>152</v>
      </c>
      <c r="E16114">
        <v>1</v>
      </c>
      <c r="F16114" s="2">
        <v>42287</v>
      </c>
      <c r="G16114" s="2" t="str">
        <f>TEXT(pizza_sales[[#This Row],[order_date]],"dddd")</f>
        <v>Saturday</v>
      </c>
      <c r="H16114" s="3">
        <v>0.75893518518518521</v>
      </c>
      <c r="I16114">
        <v>20.75</v>
      </c>
      <c r="J16114">
        <v>20.75</v>
      </c>
      <c r="K16114" s="1" t="s">
        <v>21</v>
      </c>
      <c r="L16114" s="1" t="s">
        <v>26</v>
      </c>
      <c r="M16114" s="1" t="s">
        <v>48</v>
      </c>
      <c r="N16114" s="1" t="s">
        <v>49</v>
      </c>
    </row>
    <row r="16115" spans="1:14" x14ac:dyDescent="0.3">
      <c r="A16115">
        <v>37952</v>
      </c>
      <c r="B16115">
        <v>16756</v>
      </c>
      <c r="C16115">
        <f>1/COUNTIF(B:B,pizza_sales[[#This Row],[order_id]])</f>
        <v>0.25</v>
      </c>
      <c r="D16115" s="1" t="s">
        <v>69</v>
      </c>
      <c r="E16115">
        <v>1</v>
      </c>
      <c r="F16115" s="2">
        <v>42287</v>
      </c>
      <c r="G16115" s="2" t="str">
        <f>TEXT(pizza_sales[[#This Row],[order_date]],"dddd")</f>
        <v>Saturday</v>
      </c>
      <c r="H16115" s="3">
        <v>0.76807870370370368</v>
      </c>
      <c r="I16115">
        <v>20.75</v>
      </c>
      <c r="J16115">
        <v>20.75</v>
      </c>
      <c r="K16115" s="1" t="s">
        <v>21</v>
      </c>
      <c r="L16115" s="1" t="s">
        <v>33</v>
      </c>
      <c r="M16115" s="1" t="s">
        <v>70</v>
      </c>
      <c r="N16115" s="1" t="s">
        <v>71</v>
      </c>
    </row>
    <row r="16116" spans="1:14" x14ac:dyDescent="0.3">
      <c r="A16116">
        <v>37953</v>
      </c>
      <c r="B16116">
        <v>16756</v>
      </c>
      <c r="C16116">
        <f>1/COUNTIF(B:B,pizza_sales[[#This Row],[order_id]])</f>
        <v>0.25</v>
      </c>
      <c r="D16116" s="1" t="s">
        <v>117</v>
      </c>
      <c r="E16116">
        <v>1</v>
      </c>
      <c r="F16116" s="2">
        <v>42287</v>
      </c>
      <c r="G16116" s="2" t="str">
        <f>TEXT(pizza_sales[[#This Row],[order_date]],"dddd")</f>
        <v>Saturday</v>
      </c>
      <c r="H16116" s="3">
        <v>0.76807870370370368</v>
      </c>
      <c r="I16116">
        <v>12.75</v>
      </c>
      <c r="J16116">
        <v>12.75</v>
      </c>
      <c r="K16116" s="1" t="s">
        <v>41</v>
      </c>
      <c r="L16116" s="1" t="s">
        <v>33</v>
      </c>
      <c r="M16116" s="1" t="s">
        <v>70</v>
      </c>
      <c r="N16116" s="1" t="s">
        <v>71</v>
      </c>
    </row>
    <row r="16117" spans="1:14" x14ac:dyDescent="0.3">
      <c r="A16117">
        <v>37954</v>
      </c>
      <c r="B16117">
        <v>16756</v>
      </c>
      <c r="C16117">
        <f>1/COUNTIF(B:B,pizza_sales[[#This Row],[order_id]])</f>
        <v>0.25</v>
      </c>
      <c r="D16117" s="1" t="s">
        <v>162</v>
      </c>
      <c r="E16117">
        <v>1</v>
      </c>
      <c r="F16117" s="2">
        <v>42287</v>
      </c>
      <c r="G16117" s="2" t="str">
        <f>TEXT(pizza_sales[[#This Row],[order_date]],"dddd")</f>
        <v>Saturday</v>
      </c>
      <c r="H16117" s="3">
        <v>0.76807870370370368</v>
      </c>
      <c r="I16117">
        <v>16</v>
      </c>
      <c r="J16117">
        <v>16</v>
      </c>
      <c r="K16117" s="1" t="s">
        <v>13</v>
      </c>
      <c r="L16117" s="1" t="s">
        <v>22</v>
      </c>
      <c r="M16117" s="1" t="s">
        <v>110</v>
      </c>
      <c r="N16117" s="1" t="s">
        <v>111</v>
      </c>
    </row>
    <row r="16118" spans="1:14" x14ac:dyDescent="0.3">
      <c r="A16118">
        <v>37955</v>
      </c>
      <c r="B16118">
        <v>16756</v>
      </c>
      <c r="C16118">
        <f>1/COUNTIF(B:B,pizza_sales[[#This Row],[order_id]])</f>
        <v>0.25</v>
      </c>
      <c r="D16118" s="1" t="s">
        <v>122</v>
      </c>
      <c r="E16118">
        <v>1</v>
      </c>
      <c r="F16118" s="2">
        <v>42287</v>
      </c>
      <c r="G16118" s="2" t="str">
        <f>TEXT(pizza_sales[[#This Row],[order_date]],"dddd")</f>
        <v>Saturday</v>
      </c>
      <c r="H16118" s="3">
        <v>0.76807870370370368</v>
      </c>
      <c r="I16118">
        <v>20.25</v>
      </c>
      <c r="J16118">
        <v>20.25</v>
      </c>
      <c r="K16118" s="1" t="s">
        <v>21</v>
      </c>
      <c r="L16118" s="1" t="s">
        <v>22</v>
      </c>
      <c r="M16118" s="1" t="s">
        <v>66</v>
      </c>
      <c r="N16118" s="1" t="s">
        <v>67</v>
      </c>
    </row>
    <row r="16119" spans="1:14" x14ac:dyDescent="0.3">
      <c r="A16119">
        <v>37956</v>
      </c>
      <c r="B16119">
        <v>16757</v>
      </c>
      <c r="C16119">
        <f>1/COUNTIF(B:B,pizza_sales[[#This Row],[order_id]])</f>
        <v>1</v>
      </c>
      <c r="D16119" s="1" t="s">
        <v>132</v>
      </c>
      <c r="E16119">
        <v>1</v>
      </c>
      <c r="F16119" s="2">
        <v>42287</v>
      </c>
      <c r="G16119" s="2" t="str">
        <f>TEXT(pizza_sales[[#This Row],[order_date]],"dddd")</f>
        <v>Saturday</v>
      </c>
      <c r="H16119" s="3">
        <v>0.76857638888888891</v>
      </c>
      <c r="I16119">
        <v>10.5</v>
      </c>
      <c r="J16119">
        <v>10.5</v>
      </c>
      <c r="K16119" s="1" t="s">
        <v>41</v>
      </c>
      <c r="L16119" s="1" t="s">
        <v>14</v>
      </c>
      <c r="M16119" s="1" t="s">
        <v>15</v>
      </c>
      <c r="N16119" s="1" t="s">
        <v>16</v>
      </c>
    </row>
    <row r="16120" spans="1:14" x14ac:dyDescent="0.3">
      <c r="A16120">
        <v>37957</v>
      </c>
      <c r="B16120">
        <v>16758</v>
      </c>
      <c r="C16120">
        <f>1/COUNTIF(B:B,pizza_sales[[#This Row],[order_id]])</f>
        <v>0.5</v>
      </c>
      <c r="D16120" s="1" t="s">
        <v>84</v>
      </c>
      <c r="E16120">
        <v>1</v>
      </c>
      <c r="F16120" s="2">
        <v>42287</v>
      </c>
      <c r="G16120" s="2" t="str">
        <f>TEXT(pizza_sales[[#This Row],[order_date]],"dddd")</f>
        <v>Saturday</v>
      </c>
      <c r="H16120" s="3">
        <v>0.77130787037037041</v>
      </c>
      <c r="I16120">
        <v>12</v>
      </c>
      <c r="J16120">
        <v>12</v>
      </c>
      <c r="K16120" s="1" t="s">
        <v>41</v>
      </c>
      <c r="L16120" s="1" t="s">
        <v>14</v>
      </c>
      <c r="M16120" s="1" t="s">
        <v>85</v>
      </c>
      <c r="N16120" s="1" t="s">
        <v>86</v>
      </c>
    </row>
    <row r="16121" spans="1:14" x14ac:dyDescent="0.3">
      <c r="A16121">
        <v>37958</v>
      </c>
      <c r="B16121">
        <v>16758</v>
      </c>
      <c r="C16121">
        <f>1/COUNTIF(B:B,pizza_sales[[#This Row],[order_id]])</f>
        <v>0.5</v>
      </c>
      <c r="D16121" s="1" t="s">
        <v>36</v>
      </c>
      <c r="E16121">
        <v>1</v>
      </c>
      <c r="F16121" s="2">
        <v>42287</v>
      </c>
      <c r="G16121" s="2" t="str">
        <f>TEXT(pizza_sales[[#This Row],[order_date]],"dddd")</f>
        <v>Saturday</v>
      </c>
      <c r="H16121" s="3">
        <v>0.77130787037037041</v>
      </c>
      <c r="I16121">
        <v>16.5</v>
      </c>
      <c r="J16121">
        <v>16.5</v>
      </c>
      <c r="K16121" s="1" t="s">
        <v>13</v>
      </c>
      <c r="L16121" s="1" t="s">
        <v>26</v>
      </c>
      <c r="M16121" s="1" t="s">
        <v>27</v>
      </c>
      <c r="N16121" s="1" t="s">
        <v>28</v>
      </c>
    </row>
    <row r="16122" spans="1:14" x14ac:dyDescent="0.3">
      <c r="A16122">
        <v>37959</v>
      </c>
      <c r="B16122">
        <v>16759</v>
      </c>
      <c r="C16122">
        <f>1/COUNTIF(B:B,pizza_sales[[#This Row],[order_id]])</f>
        <v>0.5</v>
      </c>
      <c r="D16122" s="1" t="s">
        <v>84</v>
      </c>
      <c r="E16122">
        <v>1</v>
      </c>
      <c r="F16122" s="2">
        <v>42287</v>
      </c>
      <c r="G16122" s="2" t="str">
        <f>TEXT(pizza_sales[[#This Row],[order_date]],"dddd")</f>
        <v>Saturday</v>
      </c>
      <c r="H16122" s="3">
        <v>0.79486111111111113</v>
      </c>
      <c r="I16122">
        <v>12</v>
      </c>
      <c r="J16122">
        <v>12</v>
      </c>
      <c r="K16122" s="1" t="s">
        <v>41</v>
      </c>
      <c r="L16122" s="1" t="s">
        <v>14</v>
      </c>
      <c r="M16122" s="1" t="s">
        <v>85</v>
      </c>
      <c r="N16122" s="1" t="s">
        <v>86</v>
      </c>
    </row>
    <row r="16123" spans="1:14" x14ac:dyDescent="0.3">
      <c r="A16123">
        <v>37960</v>
      </c>
      <c r="B16123">
        <v>16759</v>
      </c>
      <c r="C16123">
        <f>1/COUNTIF(B:B,pizza_sales[[#This Row],[order_id]])</f>
        <v>0.5</v>
      </c>
      <c r="D16123" s="1" t="s">
        <v>148</v>
      </c>
      <c r="E16123">
        <v>1</v>
      </c>
      <c r="F16123" s="2">
        <v>42287</v>
      </c>
      <c r="G16123" s="2" t="str">
        <f>TEXT(pizza_sales[[#This Row],[order_date]],"dddd")</f>
        <v>Saturday</v>
      </c>
      <c r="H16123" s="3">
        <v>0.79486111111111113</v>
      </c>
      <c r="I16123">
        <v>14.5</v>
      </c>
      <c r="J16123">
        <v>14.5</v>
      </c>
      <c r="K16123" s="1" t="s">
        <v>13</v>
      </c>
      <c r="L16123" s="1" t="s">
        <v>14</v>
      </c>
      <c r="M16123" s="1" t="s">
        <v>130</v>
      </c>
      <c r="N16123" s="1" t="s">
        <v>131</v>
      </c>
    </row>
    <row r="16124" spans="1:14" x14ac:dyDescent="0.3">
      <c r="A16124">
        <v>37961</v>
      </c>
      <c r="B16124">
        <v>16760</v>
      </c>
      <c r="C16124">
        <f>1/COUNTIF(B:B,pizza_sales[[#This Row],[order_id]])</f>
        <v>0.5</v>
      </c>
      <c r="D16124" s="1" t="s">
        <v>73</v>
      </c>
      <c r="E16124">
        <v>1</v>
      </c>
      <c r="F16124" s="2">
        <v>42287</v>
      </c>
      <c r="G16124" s="2" t="str">
        <f>TEXT(pizza_sales[[#This Row],[order_date]],"dddd")</f>
        <v>Saturday</v>
      </c>
      <c r="H16124" s="3">
        <v>0.79950231481481482</v>
      </c>
      <c r="I16124">
        <v>20.75</v>
      </c>
      <c r="J16124">
        <v>20.75</v>
      </c>
      <c r="K16124" s="1" t="s">
        <v>21</v>
      </c>
      <c r="L16124" s="1" t="s">
        <v>33</v>
      </c>
      <c r="M16124" s="1" t="s">
        <v>74</v>
      </c>
      <c r="N16124" s="1" t="s">
        <v>75</v>
      </c>
    </row>
    <row r="16125" spans="1:14" x14ac:dyDescent="0.3">
      <c r="A16125">
        <v>37962</v>
      </c>
      <c r="B16125">
        <v>16760</v>
      </c>
      <c r="C16125">
        <f>1/COUNTIF(B:B,pizza_sales[[#This Row],[order_id]])</f>
        <v>0.5</v>
      </c>
      <c r="D16125" s="1" t="s">
        <v>145</v>
      </c>
      <c r="E16125">
        <v>1</v>
      </c>
      <c r="F16125" s="2">
        <v>42287</v>
      </c>
      <c r="G16125" s="2" t="str">
        <f>TEXT(pizza_sales[[#This Row],[order_date]],"dddd")</f>
        <v>Saturday</v>
      </c>
      <c r="H16125" s="3">
        <v>0.79950231481481482</v>
      </c>
      <c r="I16125">
        <v>16.5</v>
      </c>
      <c r="J16125">
        <v>16.5</v>
      </c>
      <c r="K16125" s="1" t="s">
        <v>13</v>
      </c>
      <c r="L16125" s="1" t="s">
        <v>26</v>
      </c>
      <c r="M16125" s="1" t="s">
        <v>38</v>
      </c>
      <c r="N16125" s="1" t="s">
        <v>39</v>
      </c>
    </row>
    <row r="16126" spans="1:14" x14ac:dyDescent="0.3">
      <c r="A16126">
        <v>37963</v>
      </c>
      <c r="B16126">
        <v>16761</v>
      </c>
      <c r="C16126">
        <f>1/COUNTIF(B:B,pizza_sales[[#This Row],[order_id]])</f>
        <v>0.33333333333333331</v>
      </c>
      <c r="D16126" s="1" t="s">
        <v>50</v>
      </c>
      <c r="E16126">
        <v>1</v>
      </c>
      <c r="F16126" s="2">
        <v>42287</v>
      </c>
      <c r="G16126" s="2" t="str">
        <f>TEXT(pizza_sales[[#This Row],[order_date]],"dddd")</f>
        <v>Saturday</v>
      </c>
      <c r="H16126" s="3">
        <v>0.81497685185185187</v>
      </c>
      <c r="I16126">
        <v>12</v>
      </c>
      <c r="J16126">
        <v>12</v>
      </c>
      <c r="K16126" s="1" t="s">
        <v>41</v>
      </c>
      <c r="L16126" s="1" t="s">
        <v>14</v>
      </c>
      <c r="M16126" s="1" t="s">
        <v>18</v>
      </c>
      <c r="N16126" s="1" t="s">
        <v>19</v>
      </c>
    </row>
    <row r="16127" spans="1:14" x14ac:dyDescent="0.3">
      <c r="A16127">
        <v>37964</v>
      </c>
      <c r="B16127">
        <v>16761</v>
      </c>
      <c r="C16127">
        <f>1/COUNTIF(B:B,pizza_sales[[#This Row],[order_id]])</f>
        <v>0.33333333333333331</v>
      </c>
      <c r="D16127" s="1" t="s">
        <v>145</v>
      </c>
      <c r="E16127">
        <v>1</v>
      </c>
      <c r="F16127" s="2">
        <v>42287</v>
      </c>
      <c r="G16127" s="2" t="str">
        <f>TEXT(pizza_sales[[#This Row],[order_date]],"dddd")</f>
        <v>Saturday</v>
      </c>
      <c r="H16127" s="3">
        <v>0.81497685185185187</v>
      </c>
      <c r="I16127">
        <v>16.5</v>
      </c>
      <c r="J16127">
        <v>16.5</v>
      </c>
      <c r="K16127" s="1" t="s">
        <v>13</v>
      </c>
      <c r="L16127" s="1" t="s">
        <v>26</v>
      </c>
      <c r="M16127" s="1" t="s">
        <v>38</v>
      </c>
      <c r="N16127" s="1" t="s">
        <v>39</v>
      </c>
    </row>
    <row r="16128" spans="1:14" x14ac:dyDescent="0.3">
      <c r="A16128">
        <v>37965</v>
      </c>
      <c r="B16128">
        <v>16761</v>
      </c>
      <c r="C16128">
        <f>1/COUNTIF(B:B,pizza_sales[[#This Row],[order_id]])</f>
        <v>0.33333333333333331</v>
      </c>
      <c r="D16128" s="1" t="s">
        <v>59</v>
      </c>
      <c r="E16128">
        <v>1</v>
      </c>
      <c r="F16128" s="2">
        <v>42287</v>
      </c>
      <c r="G16128" s="2" t="str">
        <f>TEXT(pizza_sales[[#This Row],[order_date]],"dddd")</f>
        <v>Saturday</v>
      </c>
      <c r="H16128" s="3">
        <v>0.81497685185185187</v>
      </c>
      <c r="I16128">
        <v>20.75</v>
      </c>
      <c r="J16128">
        <v>20.75</v>
      </c>
      <c r="K16128" s="1" t="s">
        <v>21</v>
      </c>
      <c r="L16128" s="1" t="s">
        <v>26</v>
      </c>
      <c r="M16128" s="1" t="s">
        <v>60</v>
      </c>
      <c r="N16128" s="1" t="s">
        <v>61</v>
      </c>
    </row>
    <row r="16129" spans="1:14" x14ac:dyDescent="0.3">
      <c r="A16129">
        <v>37966</v>
      </c>
      <c r="B16129">
        <v>16762</v>
      </c>
      <c r="C16129">
        <f>1/COUNTIF(B:B,pizza_sales[[#This Row],[order_id]])</f>
        <v>0.25</v>
      </c>
      <c r="D16129" s="1" t="s">
        <v>90</v>
      </c>
      <c r="E16129">
        <v>1</v>
      </c>
      <c r="F16129" s="2">
        <v>42287</v>
      </c>
      <c r="G16129" s="2" t="str">
        <f>TEXT(pizza_sales[[#This Row],[order_date]],"dddd")</f>
        <v>Saturday</v>
      </c>
      <c r="H16129" s="3">
        <v>0.83208333333333329</v>
      </c>
      <c r="I16129">
        <v>17.95</v>
      </c>
      <c r="J16129">
        <v>17.95</v>
      </c>
      <c r="K16129" s="1" t="s">
        <v>21</v>
      </c>
      <c r="L16129" s="1" t="s">
        <v>22</v>
      </c>
      <c r="M16129" s="1" t="s">
        <v>91</v>
      </c>
      <c r="N16129" s="1" t="s">
        <v>92</v>
      </c>
    </row>
    <row r="16130" spans="1:14" x14ac:dyDescent="0.3">
      <c r="A16130">
        <v>37967</v>
      </c>
      <c r="B16130">
        <v>16762</v>
      </c>
      <c r="C16130">
        <f>1/COUNTIF(B:B,pizza_sales[[#This Row],[order_id]])</f>
        <v>0.25</v>
      </c>
      <c r="D16130" s="1" t="s">
        <v>37</v>
      </c>
      <c r="E16130">
        <v>1</v>
      </c>
      <c r="F16130" s="2">
        <v>42287</v>
      </c>
      <c r="G16130" s="2" t="str">
        <f>TEXT(pizza_sales[[#This Row],[order_date]],"dddd")</f>
        <v>Saturday</v>
      </c>
      <c r="H16130" s="3">
        <v>0.83208333333333329</v>
      </c>
      <c r="I16130">
        <v>20.75</v>
      </c>
      <c r="J16130">
        <v>20.75</v>
      </c>
      <c r="K16130" s="1" t="s">
        <v>21</v>
      </c>
      <c r="L16130" s="1" t="s">
        <v>26</v>
      </c>
      <c r="M16130" s="1" t="s">
        <v>38</v>
      </c>
      <c r="N16130" s="1" t="s">
        <v>39</v>
      </c>
    </row>
    <row r="16131" spans="1:14" x14ac:dyDescent="0.3">
      <c r="A16131">
        <v>37968</v>
      </c>
      <c r="B16131">
        <v>16762</v>
      </c>
      <c r="C16131">
        <f>1/COUNTIF(B:B,pizza_sales[[#This Row],[order_id]])</f>
        <v>0.25</v>
      </c>
      <c r="D16131" s="1" t="s">
        <v>147</v>
      </c>
      <c r="E16131">
        <v>1</v>
      </c>
      <c r="F16131" s="2">
        <v>42287</v>
      </c>
      <c r="G16131" s="2" t="str">
        <f>TEXT(pizza_sales[[#This Row],[order_date]],"dddd")</f>
        <v>Saturday</v>
      </c>
      <c r="H16131" s="3">
        <v>0.83208333333333329</v>
      </c>
      <c r="I16131">
        <v>16.75</v>
      </c>
      <c r="J16131">
        <v>16.75</v>
      </c>
      <c r="K16131" s="1" t="s">
        <v>13</v>
      </c>
      <c r="L16131" s="1" t="s">
        <v>33</v>
      </c>
      <c r="M16131" s="1" t="s">
        <v>70</v>
      </c>
      <c r="N16131" s="1" t="s">
        <v>71</v>
      </c>
    </row>
    <row r="16132" spans="1:14" x14ac:dyDescent="0.3">
      <c r="A16132">
        <v>37969</v>
      </c>
      <c r="B16132">
        <v>16762</v>
      </c>
      <c r="C16132">
        <f>1/COUNTIF(B:B,pizza_sales[[#This Row],[order_id]])</f>
        <v>0.25</v>
      </c>
      <c r="D16132" s="1" t="s">
        <v>150</v>
      </c>
      <c r="E16132">
        <v>1</v>
      </c>
      <c r="F16132" s="2">
        <v>42287</v>
      </c>
      <c r="G16132" s="2" t="str">
        <f>TEXT(pizza_sales[[#This Row],[order_date]],"dddd")</f>
        <v>Saturday</v>
      </c>
      <c r="H16132" s="3">
        <v>0.83208333333333329</v>
      </c>
      <c r="I16132">
        <v>12.5</v>
      </c>
      <c r="J16132">
        <v>12.5</v>
      </c>
      <c r="K16132" s="1" t="s">
        <v>41</v>
      </c>
      <c r="L16132" s="1" t="s">
        <v>26</v>
      </c>
      <c r="M16132" s="1" t="s">
        <v>60</v>
      </c>
      <c r="N16132" s="1" t="s">
        <v>61</v>
      </c>
    </row>
    <row r="16133" spans="1:14" x14ac:dyDescent="0.3">
      <c r="A16133">
        <v>37970</v>
      </c>
      <c r="B16133">
        <v>16763</v>
      </c>
      <c r="C16133">
        <f>1/COUNTIF(B:B,pizza_sales[[#This Row],[order_id]])</f>
        <v>0.5</v>
      </c>
      <c r="D16133" s="1" t="s">
        <v>147</v>
      </c>
      <c r="E16133">
        <v>1</v>
      </c>
      <c r="F16133" s="2">
        <v>42287</v>
      </c>
      <c r="G16133" s="2" t="str">
        <f>TEXT(pizza_sales[[#This Row],[order_date]],"dddd")</f>
        <v>Saturday</v>
      </c>
      <c r="H16133" s="3">
        <v>0.83335648148148145</v>
      </c>
      <c r="I16133">
        <v>16.75</v>
      </c>
      <c r="J16133">
        <v>16.75</v>
      </c>
      <c r="K16133" s="1" t="s">
        <v>13</v>
      </c>
      <c r="L16133" s="1" t="s">
        <v>33</v>
      </c>
      <c r="M16133" s="1" t="s">
        <v>70</v>
      </c>
      <c r="N16133" s="1" t="s">
        <v>71</v>
      </c>
    </row>
    <row r="16134" spans="1:14" x14ac:dyDescent="0.3">
      <c r="A16134">
        <v>37971</v>
      </c>
      <c r="B16134">
        <v>16763</v>
      </c>
      <c r="C16134">
        <f>1/COUNTIF(B:B,pizza_sales[[#This Row],[order_id]])</f>
        <v>0.5</v>
      </c>
      <c r="D16134" s="1" t="s">
        <v>122</v>
      </c>
      <c r="E16134">
        <v>1</v>
      </c>
      <c r="F16134" s="2">
        <v>42287</v>
      </c>
      <c r="G16134" s="2" t="str">
        <f>TEXT(pizza_sales[[#This Row],[order_date]],"dddd")</f>
        <v>Saturday</v>
      </c>
      <c r="H16134" s="3">
        <v>0.83335648148148145</v>
      </c>
      <c r="I16134">
        <v>20.25</v>
      </c>
      <c r="J16134">
        <v>20.25</v>
      </c>
      <c r="K16134" s="1" t="s">
        <v>21</v>
      </c>
      <c r="L16134" s="1" t="s">
        <v>22</v>
      </c>
      <c r="M16134" s="1" t="s">
        <v>66</v>
      </c>
      <c r="N16134" s="1" t="s">
        <v>67</v>
      </c>
    </row>
    <row r="16135" spans="1:14" x14ac:dyDescent="0.3">
      <c r="A16135">
        <v>37972</v>
      </c>
      <c r="B16135">
        <v>16764</v>
      </c>
      <c r="C16135">
        <f>1/COUNTIF(B:B,pizza_sales[[#This Row],[order_id]])</f>
        <v>0.25</v>
      </c>
      <c r="D16135" s="1" t="s">
        <v>57</v>
      </c>
      <c r="E16135">
        <v>1</v>
      </c>
      <c r="F16135" s="2">
        <v>42287</v>
      </c>
      <c r="G16135" s="2" t="str">
        <f>TEXT(pizza_sales[[#This Row],[order_date]],"dddd")</f>
        <v>Saturday</v>
      </c>
      <c r="H16135" s="3">
        <v>0.83369212962962957</v>
      </c>
      <c r="I16135">
        <v>12.5</v>
      </c>
      <c r="J16135">
        <v>12.5</v>
      </c>
      <c r="K16135" s="1" t="s">
        <v>41</v>
      </c>
      <c r="L16135" s="1" t="s">
        <v>26</v>
      </c>
      <c r="M16135" s="1" t="s">
        <v>27</v>
      </c>
      <c r="N16135" s="1" t="s">
        <v>28</v>
      </c>
    </row>
    <row r="16136" spans="1:14" x14ac:dyDescent="0.3">
      <c r="A16136">
        <v>37973</v>
      </c>
      <c r="B16136">
        <v>16764</v>
      </c>
      <c r="C16136">
        <f>1/COUNTIF(B:B,pizza_sales[[#This Row],[order_id]])</f>
        <v>0.25</v>
      </c>
      <c r="D16136" s="1" t="s">
        <v>29</v>
      </c>
      <c r="E16136">
        <v>1</v>
      </c>
      <c r="F16136" s="2">
        <v>42287</v>
      </c>
      <c r="G16136" s="2" t="str">
        <f>TEXT(pizza_sales[[#This Row],[order_date]],"dddd")</f>
        <v>Saturday</v>
      </c>
      <c r="H16136" s="3">
        <v>0.83369212962962957</v>
      </c>
      <c r="I16136">
        <v>16</v>
      </c>
      <c r="J16136">
        <v>16</v>
      </c>
      <c r="K16136" s="1" t="s">
        <v>13</v>
      </c>
      <c r="L16136" s="1" t="s">
        <v>22</v>
      </c>
      <c r="M16136" s="1" t="s">
        <v>30</v>
      </c>
      <c r="N16136" s="1" t="s">
        <v>31</v>
      </c>
    </row>
    <row r="16137" spans="1:14" x14ac:dyDescent="0.3">
      <c r="A16137">
        <v>37974</v>
      </c>
      <c r="B16137">
        <v>16764</v>
      </c>
      <c r="C16137">
        <f>1/COUNTIF(B:B,pizza_sales[[#This Row],[order_id]])</f>
        <v>0.25</v>
      </c>
      <c r="D16137" s="1" t="s">
        <v>112</v>
      </c>
      <c r="E16137">
        <v>1</v>
      </c>
      <c r="F16137" s="2">
        <v>42287</v>
      </c>
      <c r="G16137" s="2" t="str">
        <f>TEXT(pizza_sales[[#This Row],[order_date]],"dddd")</f>
        <v>Saturday</v>
      </c>
      <c r="H16137" s="3">
        <v>0.83369212962962957</v>
      </c>
      <c r="I16137">
        <v>20.5</v>
      </c>
      <c r="J16137">
        <v>20.5</v>
      </c>
      <c r="K16137" s="1" t="s">
        <v>21</v>
      </c>
      <c r="L16137" s="1" t="s">
        <v>14</v>
      </c>
      <c r="M16137" s="1" t="s">
        <v>94</v>
      </c>
      <c r="N16137" s="1" t="s">
        <v>95</v>
      </c>
    </row>
    <row r="16138" spans="1:14" x14ac:dyDescent="0.3">
      <c r="A16138">
        <v>37975</v>
      </c>
      <c r="B16138">
        <v>16764</v>
      </c>
      <c r="C16138">
        <f>1/COUNTIF(B:B,pizza_sales[[#This Row],[order_id]])</f>
        <v>0.25</v>
      </c>
      <c r="D16138" s="1" t="s">
        <v>65</v>
      </c>
      <c r="E16138">
        <v>1</v>
      </c>
      <c r="F16138" s="2">
        <v>42287</v>
      </c>
      <c r="G16138" s="2" t="str">
        <f>TEXT(pizza_sales[[#This Row],[order_date]],"dddd")</f>
        <v>Saturday</v>
      </c>
      <c r="H16138" s="3">
        <v>0.83369212962962957</v>
      </c>
      <c r="I16138">
        <v>12</v>
      </c>
      <c r="J16138">
        <v>12</v>
      </c>
      <c r="K16138" s="1" t="s">
        <v>41</v>
      </c>
      <c r="L16138" s="1" t="s">
        <v>22</v>
      </c>
      <c r="M16138" s="1" t="s">
        <v>66</v>
      </c>
      <c r="N16138" s="1" t="s">
        <v>67</v>
      </c>
    </row>
    <row r="16139" spans="1:14" x14ac:dyDescent="0.3">
      <c r="A16139">
        <v>37976</v>
      </c>
      <c r="B16139">
        <v>16765</v>
      </c>
      <c r="C16139">
        <f>1/COUNTIF(B:B,pizza_sales[[#This Row],[order_id]])</f>
        <v>0.33333333333333331</v>
      </c>
      <c r="D16139" s="1" t="s">
        <v>118</v>
      </c>
      <c r="E16139">
        <v>1</v>
      </c>
      <c r="F16139" s="2">
        <v>42287</v>
      </c>
      <c r="G16139" s="2" t="str">
        <f>TEXT(pizza_sales[[#This Row],[order_date]],"dddd")</f>
        <v>Saturday</v>
      </c>
      <c r="H16139" s="3">
        <v>0.84020833333333333</v>
      </c>
      <c r="I16139">
        <v>16.75</v>
      </c>
      <c r="J16139">
        <v>16.75</v>
      </c>
      <c r="K16139" s="1" t="s">
        <v>13</v>
      </c>
      <c r="L16139" s="1" t="s">
        <v>33</v>
      </c>
      <c r="M16139" s="1" t="s">
        <v>42</v>
      </c>
      <c r="N16139" s="1" t="s">
        <v>43</v>
      </c>
    </row>
    <row r="16140" spans="1:14" x14ac:dyDescent="0.3">
      <c r="A16140">
        <v>37977</v>
      </c>
      <c r="B16140">
        <v>16765</v>
      </c>
      <c r="C16140">
        <f>1/COUNTIF(B:B,pizza_sales[[#This Row],[order_id]])</f>
        <v>0.33333333333333331</v>
      </c>
      <c r="D16140" s="1" t="s">
        <v>90</v>
      </c>
      <c r="E16140">
        <v>1</v>
      </c>
      <c r="F16140" s="2">
        <v>42287</v>
      </c>
      <c r="G16140" s="2" t="str">
        <f>TEXT(pizza_sales[[#This Row],[order_date]],"dddd")</f>
        <v>Saturday</v>
      </c>
      <c r="H16140" s="3">
        <v>0.84020833333333333</v>
      </c>
      <c r="I16140">
        <v>17.95</v>
      </c>
      <c r="J16140">
        <v>17.95</v>
      </c>
      <c r="K16140" s="1" t="s">
        <v>21</v>
      </c>
      <c r="L16140" s="1" t="s">
        <v>22</v>
      </c>
      <c r="M16140" s="1" t="s">
        <v>91</v>
      </c>
      <c r="N16140" s="1" t="s">
        <v>92</v>
      </c>
    </row>
    <row r="16141" spans="1:14" x14ac:dyDescent="0.3">
      <c r="A16141">
        <v>37978</v>
      </c>
      <c r="B16141">
        <v>16765</v>
      </c>
      <c r="C16141">
        <f>1/COUNTIF(B:B,pizza_sales[[#This Row],[order_id]])</f>
        <v>0.33333333333333331</v>
      </c>
      <c r="D16141" s="1" t="s">
        <v>117</v>
      </c>
      <c r="E16141">
        <v>1</v>
      </c>
      <c r="F16141" s="2">
        <v>42287</v>
      </c>
      <c r="G16141" s="2" t="str">
        <f>TEXT(pizza_sales[[#This Row],[order_date]],"dddd")</f>
        <v>Saturday</v>
      </c>
      <c r="H16141" s="3">
        <v>0.84020833333333333</v>
      </c>
      <c r="I16141">
        <v>12.75</v>
      </c>
      <c r="J16141">
        <v>12.75</v>
      </c>
      <c r="K16141" s="1" t="s">
        <v>41</v>
      </c>
      <c r="L16141" s="1" t="s">
        <v>33</v>
      </c>
      <c r="M16141" s="1" t="s">
        <v>70</v>
      </c>
      <c r="N16141" s="1" t="s">
        <v>71</v>
      </c>
    </row>
    <row r="16142" spans="1:14" x14ac:dyDescent="0.3">
      <c r="A16142">
        <v>37979</v>
      </c>
      <c r="B16142">
        <v>16766</v>
      </c>
      <c r="C16142">
        <f>1/COUNTIF(B:B,pizza_sales[[#This Row],[order_id]])</f>
        <v>1</v>
      </c>
      <c r="D16142" s="1" t="s">
        <v>93</v>
      </c>
      <c r="E16142">
        <v>1</v>
      </c>
      <c r="F16142" s="2">
        <v>42287</v>
      </c>
      <c r="G16142" s="2" t="str">
        <f>TEXT(pizza_sales[[#This Row],[order_date]],"dddd")</f>
        <v>Saturday</v>
      </c>
      <c r="H16142" s="3">
        <v>0.84201388888888884</v>
      </c>
      <c r="I16142">
        <v>12</v>
      </c>
      <c r="J16142">
        <v>12</v>
      </c>
      <c r="K16142" s="1" t="s">
        <v>41</v>
      </c>
      <c r="L16142" s="1" t="s">
        <v>14</v>
      </c>
      <c r="M16142" s="1" t="s">
        <v>94</v>
      </c>
      <c r="N16142" s="1" t="s">
        <v>95</v>
      </c>
    </row>
    <row r="16143" spans="1:14" x14ac:dyDescent="0.3">
      <c r="A16143">
        <v>37980</v>
      </c>
      <c r="B16143">
        <v>16767</v>
      </c>
      <c r="C16143">
        <f>1/COUNTIF(B:B,pizza_sales[[#This Row],[order_id]])</f>
        <v>0.33333333333333331</v>
      </c>
      <c r="D16143" s="1" t="s">
        <v>168</v>
      </c>
      <c r="E16143">
        <v>1</v>
      </c>
      <c r="F16143" s="2">
        <v>42287</v>
      </c>
      <c r="G16143" s="2" t="str">
        <f>TEXT(pizza_sales[[#This Row],[order_date]],"dddd")</f>
        <v>Saturday</v>
      </c>
      <c r="H16143" s="3">
        <v>0.84677083333333336</v>
      </c>
      <c r="I16143">
        <v>20.75</v>
      </c>
      <c r="J16143">
        <v>20.75</v>
      </c>
      <c r="K16143" s="1" t="s">
        <v>21</v>
      </c>
      <c r="L16143" s="1" t="s">
        <v>33</v>
      </c>
      <c r="M16143" s="1" t="s">
        <v>124</v>
      </c>
      <c r="N16143" s="1" t="s">
        <v>125</v>
      </c>
    </row>
    <row r="16144" spans="1:14" x14ac:dyDescent="0.3">
      <c r="A16144">
        <v>37981</v>
      </c>
      <c r="B16144">
        <v>16767</v>
      </c>
      <c r="C16144">
        <f>1/COUNTIF(B:B,pizza_sales[[#This Row],[order_id]])</f>
        <v>0.33333333333333331</v>
      </c>
      <c r="D16144" s="1" t="s">
        <v>138</v>
      </c>
      <c r="E16144">
        <v>1</v>
      </c>
      <c r="F16144" s="2">
        <v>42287</v>
      </c>
      <c r="G16144" s="2" t="str">
        <f>TEXT(pizza_sales[[#This Row],[order_date]],"dddd")</f>
        <v>Saturday</v>
      </c>
      <c r="H16144" s="3">
        <v>0.84677083333333336</v>
      </c>
      <c r="I16144">
        <v>20.5</v>
      </c>
      <c r="J16144">
        <v>20.5</v>
      </c>
      <c r="K16144" s="1" t="s">
        <v>21</v>
      </c>
      <c r="L16144" s="1" t="s">
        <v>14</v>
      </c>
      <c r="M16144" s="1" t="s">
        <v>18</v>
      </c>
      <c r="N16144" s="1" t="s">
        <v>19</v>
      </c>
    </row>
    <row r="16145" spans="1:14" x14ac:dyDescent="0.3">
      <c r="A16145">
        <v>37982</v>
      </c>
      <c r="B16145">
        <v>16767</v>
      </c>
      <c r="C16145">
        <f>1/COUNTIF(B:B,pizza_sales[[#This Row],[order_id]])</f>
        <v>0.33333333333333331</v>
      </c>
      <c r="D16145" s="1" t="s">
        <v>68</v>
      </c>
      <c r="E16145">
        <v>1</v>
      </c>
      <c r="F16145" s="2">
        <v>42287</v>
      </c>
      <c r="G16145" s="2" t="str">
        <f>TEXT(pizza_sales[[#This Row],[order_date]],"dddd")</f>
        <v>Saturday</v>
      </c>
      <c r="H16145" s="3">
        <v>0.84677083333333336</v>
      </c>
      <c r="I16145">
        <v>20.25</v>
      </c>
      <c r="J16145">
        <v>20.25</v>
      </c>
      <c r="K16145" s="1" t="s">
        <v>21</v>
      </c>
      <c r="L16145" s="1" t="s">
        <v>22</v>
      </c>
      <c r="M16145" s="1" t="s">
        <v>30</v>
      </c>
      <c r="N16145" s="1" t="s">
        <v>31</v>
      </c>
    </row>
    <row r="16146" spans="1:14" x14ac:dyDescent="0.3">
      <c r="A16146">
        <v>37983</v>
      </c>
      <c r="B16146">
        <v>16768</v>
      </c>
      <c r="C16146">
        <f>1/COUNTIF(B:B,pizza_sales[[#This Row],[order_id]])</f>
        <v>1</v>
      </c>
      <c r="D16146" s="1" t="s">
        <v>96</v>
      </c>
      <c r="E16146">
        <v>1</v>
      </c>
      <c r="F16146" s="2">
        <v>42287</v>
      </c>
      <c r="G16146" s="2" t="str">
        <f>TEXT(pizza_sales[[#This Row],[order_date]],"dddd")</f>
        <v>Saturday</v>
      </c>
      <c r="H16146" s="3">
        <v>0.84831018518518519</v>
      </c>
      <c r="I16146">
        <v>16.25</v>
      </c>
      <c r="J16146">
        <v>16.25</v>
      </c>
      <c r="K16146" s="1" t="s">
        <v>13</v>
      </c>
      <c r="L16146" s="1" t="s">
        <v>26</v>
      </c>
      <c r="M16146" s="1" t="s">
        <v>97</v>
      </c>
      <c r="N16146" s="1" t="s">
        <v>98</v>
      </c>
    </row>
    <row r="16147" spans="1:14" x14ac:dyDescent="0.3">
      <c r="A16147">
        <v>37984</v>
      </c>
      <c r="B16147">
        <v>16769</v>
      </c>
      <c r="C16147">
        <f>1/COUNTIF(B:B,pizza_sales[[#This Row],[order_id]])</f>
        <v>0.25</v>
      </c>
      <c r="D16147" s="1" t="s">
        <v>134</v>
      </c>
      <c r="E16147">
        <v>1</v>
      </c>
      <c r="F16147" s="2">
        <v>42287</v>
      </c>
      <c r="G16147" s="2" t="str">
        <f>TEXT(pizza_sales[[#This Row],[order_date]],"dddd")</f>
        <v>Saturday</v>
      </c>
      <c r="H16147" s="3">
        <v>0.85443287037037041</v>
      </c>
      <c r="I16147">
        <v>16.75</v>
      </c>
      <c r="J16147">
        <v>16.75</v>
      </c>
      <c r="K16147" s="1" t="s">
        <v>13</v>
      </c>
      <c r="L16147" s="1" t="s">
        <v>33</v>
      </c>
      <c r="M16147" s="1" t="s">
        <v>124</v>
      </c>
      <c r="N16147" s="1" t="s">
        <v>125</v>
      </c>
    </row>
    <row r="16148" spans="1:14" x14ac:dyDescent="0.3">
      <c r="A16148">
        <v>37985</v>
      </c>
      <c r="B16148">
        <v>16769</v>
      </c>
      <c r="C16148">
        <f>1/COUNTIF(B:B,pizza_sales[[#This Row],[order_id]])</f>
        <v>0.25</v>
      </c>
      <c r="D16148" s="1" t="s">
        <v>17</v>
      </c>
      <c r="E16148">
        <v>1</v>
      </c>
      <c r="F16148" s="2">
        <v>42287</v>
      </c>
      <c r="G16148" s="2" t="str">
        <f>TEXT(pizza_sales[[#This Row],[order_date]],"dddd")</f>
        <v>Saturday</v>
      </c>
      <c r="H16148" s="3">
        <v>0.85443287037037041</v>
      </c>
      <c r="I16148">
        <v>16</v>
      </c>
      <c r="J16148">
        <v>16</v>
      </c>
      <c r="K16148" s="1" t="s">
        <v>13</v>
      </c>
      <c r="L16148" s="1" t="s">
        <v>14</v>
      </c>
      <c r="M16148" s="1" t="s">
        <v>18</v>
      </c>
      <c r="N16148" s="1" t="s">
        <v>19</v>
      </c>
    </row>
    <row r="16149" spans="1:14" x14ac:dyDescent="0.3">
      <c r="A16149">
        <v>37986</v>
      </c>
      <c r="B16149">
        <v>16769</v>
      </c>
      <c r="C16149">
        <f>1/COUNTIF(B:B,pizza_sales[[#This Row],[order_id]])</f>
        <v>0.25</v>
      </c>
      <c r="D16149" s="1" t="s">
        <v>59</v>
      </c>
      <c r="E16149">
        <v>1</v>
      </c>
      <c r="F16149" s="2">
        <v>42287</v>
      </c>
      <c r="G16149" s="2" t="str">
        <f>TEXT(pizza_sales[[#This Row],[order_date]],"dddd")</f>
        <v>Saturday</v>
      </c>
      <c r="H16149" s="3">
        <v>0.85443287037037041</v>
      </c>
      <c r="I16149">
        <v>20.75</v>
      </c>
      <c r="J16149">
        <v>20.75</v>
      </c>
      <c r="K16149" s="1" t="s">
        <v>21</v>
      </c>
      <c r="L16149" s="1" t="s">
        <v>26</v>
      </c>
      <c r="M16149" s="1" t="s">
        <v>60</v>
      </c>
      <c r="N16149" s="1" t="s">
        <v>61</v>
      </c>
    </row>
    <row r="16150" spans="1:14" x14ac:dyDescent="0.3">
      <c r="A16150">
        <v>37987</v>
      </c>
      <c r="B16150">
        <v>16769</v>
      </c>
      <c r="C16150">
        <f>1/COUNTIF(B:B,pizza_sales[[#This Row],[order_id]])</f>
        <v>0.25</v>
      </c>
      <c r="D16150" s="1" t="s">
        <v>137</v>
      </c>
      <c r="E16150">
        <v>1</v>
      </c>
      <c r="F16150" s="2">
        <v>42287</v>
      </c>
      <c r="G16150" s="2" t="str">
        <f>TEXT(pizza_sales[[#This Row],[order_date]],"dddd")</f>
        <v>Saturday</v>
      </c>
      <c r="H16150" s="3">
        <v>0.85443287037037041</v>
      </c>
      <c r="I16150">
        <v>16.75</v>
      </c>
      <c r="J16150">
        <v>16.75</v>
      </c>
      <c r="K16150" s="1" t="s">
        <v>13</v>
      </c>
      <c r="L16150" s="1" t="s">
        <v>33</v>
      </c>
      <c r="M16150" s="1" t="s">
        <v>34</v>
      </c>
      <c r="N16150" s="1" t="s">
        <v>35</v>
      </c>
    </row>
    <row r="16151" spans="1:14" x14ac:dyDescent="0.3">
      <c r="A16151">
        <v>37988</v>
      </c>
      <c r="B16151">
        <v>16770</v>
      </c>
      <c r="C16151">
        <f>1/COUNTIF(B:B,pizza_sales[[#This Row],[order_id]])</f>
        <v>0.5</v>
      </c>
      <c r="D16151" s="1" t="s">
        <v>147</v>
      </c>
      <c r="E16151">
        <v>1</v>
      </c>
      <c r="F16151" s="2">
        <v>42287</v>
      </c>
      <c r="G16151" s="2" t="str">
        <f>TEXT(pizza_sales[[#This Row],[order_date]],"dddd")</f>
        <v>Saturday</v>
      </c>
      <c r="H16151" s="3">
        <v>0.86233796296296295</v>
      </c>
      <c r="I16151">
        <v>16.75</v>
      </c>
      <c r="J16151">
        <v>16.75</v>
      </c>
      <c r="K16151" s="1" t="s">
        <v>13</v>
      </c>
      <c r="L16151" s="1" t="s">
        <v>33</v>
      </c>
      <c r="M16151" s="1" t="s">
        <v>70</v>
      </c>
      <c r="N16151" s="1" t="s">
        <v>71</v>
      </c>
    </row>
    <row r="16152" spans="1:14" x14ac:dyDescent="0.3">
      <c r="A16152">
        <v>37989</v>
      </c>
      <c r="B16152">
        <v>16770</v>
      </c>
      <c r="C16152">
        <f>1/COUNTIF(B:B,pizza_sales[[#This Row],[order_id]])</f>
        <v>0.5</v>
      </c>
      <c r="D16152" s="1" t="s">
        <v>65</v>
      </c>
      <c r="E16152">
        <v>1</v>
      </c>
      <c r="F16152" s="2">
        <v>42287</v>
      </c>
      <c r="G16152" s="2" t="str">
        <f>TEXT(pizza_sales[[#This Row],[order_date]],"dddd")</f>
        <v>Saturday</v>
      </c>
      <c r="H16152" s="3">
        <v>0.86233796296296295</v>
      </c>
      <c r="I16152">
        <v>12</v>
      </c>
      <c r="J16152">
        <v>12</v>
      </c>
      <c r="K16152" s="1" t="s">
        <v>41</v>
      </c>
      <c r="L16152" s="1" t="s">
        <v>22</v>
      </c>
      <c r="M16152" s="1" t="s">
        <v>66</v>
      </c>
      <c r="N16152" s="1" t="s">
        <v>67</v>
      </c>
    </row>
    <row r="16153" spans="1:14" x14ac:dyDescent="0.3">
      <c r="A16153">
        <v>37990</v>
      </c>
      <c r="B16153">
        <v>16771</v>
      </c>
      <c r="C16153">
        <f>1/COUNTIF(B:B,pizza_sales[[#This Row],[order_id]])</f>
        <v>0.5</v>
      </c>
      <c r="D16153" s="1" t="s">
        <v>73</v>
      </c>
      <c r="E16153">
        <v>1</v>
      </c>
      <c r="F16153" s="2">
        <v>42287</v>
      </c>
      <c r="G16153" s="2" t="str">
        <f>TEXT(pizza_sales[[#This Row],[order_date]],"dddd")</f>
        <v>Saturday</v>
      </c>
      <c r="H16153" s="3">
        <v>0.8669675925925926</v>
      </c>
      <c r="I16153">
        <v>20.75</v>
      </c>
      <c r="J16153">
        <v>20.75</v>
      </c>
      <c r="K16153" s="1" t="s">
        <v>21</v>
      </c>
      <c r="L16153" s="1" t="s">
        <v>33</v>
      </c>
      <c r="M16153" s="1" t="s">
        <v>74</v>
      </c>
      <c r="N16153" s="1" t="s">
        <v>75</v>
      </c>
    </row>
    <row r="16154" spans="1:14" x14ac:dyDescent="0.3">
      <c r="A16154">
        <v>37991</v>
      </c>
      <c r="B16154">
        <v>16771</v>
      </c>
      <c r="C16154">
        <f>1/COUNTIF(B:B,pizza_sales[[#This Row],[order_id]])</f>
        <v>0.5</v>
      </c>
      <c r="D16154" s="1" t="s">
        <v>17</v>
      </c>
      <c r="E16154">
        <v>1</v>
      </c>
      <c r="F16154" s="2">
        <v>42287</v>
      </c>
      <c r="G16154" s="2" t="str">
        <f>TEXT(pizza_sales[[#This Row],[order_date]],"dddd")</f>
        <v>Saturday</v>
      </c>
      <c r="H16154" s="3">
        <v>0.8669675925925926</v>
      </c>
      <c r="I16154">
        <v>16</v>
      </c>
      <c r="J16154">
        <v>16</v>
      </c>
      <c r="K16154" s="1" t="s">
        <v>13</v>
      </c>
      <c r="L16154" s="1" t="s">
        <v>14</v>
      </c>
      <c r="M16154" s="1" t="s">
        <v>18</v>
      </c>
      <c r="N16154" s="1" t="s">
        <v>19</v>
      </c>
    </row>
    <row r="16155" spans="1:14" x14ac:dyDescent="0.3">
      <c r="A16155">
        <v>37992</v>
      </c>
      <c r="B16155">
        <v>16772</v>
      </c>
      <c r="C16155">
        <f>1/COUNTIF(B:B,pizza_sales[[#This Row],[order_id]])</f>
        <v>1</v>
      </c>
      <c r="D16155" s="1" t="s">
        <v>96</v>
      </c>
      <c r="E16155">
        <v>1</v>
      </c>
      <c r="F16155" s="2">
        <v>42287</v>
      </c>
      <c r="G16155" s="2" t="str">
        <f>TEXT(pizza_sales[[#This Row],[order_date]],"dddd")</f>
        <v>Saturday</v>
      </c>
      <c r="H16155" s="3">
        <v>0.86726851851851849</v>
      </c>
      <c r="I16155">
        <v>16.25</v>
      </c>
      <c r="J16155">
        <v>16.25</v>
      </c>
      <c r="K16155" s="1" t="s">
        <v>13</v>
      </c>
      <c r="L16155" s="1" t="s">
        <v>26</v>
      </c>
      <c r="M16155" s="1" t="s">
        <v>97</v>
      </c>
      <c r="N16155" s="1" t="s">
        <v>98</v>
      </c>
    </row>
    <row r="16156" spans="1:14" x14ac:dyDescent="0.3">
      <c r="A16156">
        <v>37993</v>
      </c>
      <c r="B16156">
        <v>16773</v>
      </c>
      <c r="C16156">
        <f>1/COUNTIF(B:B,pizza_sales[[#This Row],[order_id]])</f>
        <v>0.5</v>
      </c>
      <c r="D16156" s="1" t="s">
        <v>165</v>
      </c>
      <c r="E16156">
        <v>1</v>
      </c>
      <c r="F16156" s="2">
        <v>42287</v>
      </c>
      <c r="G16156" s="2" t="str">
        <f>TEXT(pizza_sales[[#This Row],[order_date]],"dddd")</f>
        <v>Saturday</v>
      </c>
      <c r="H16156" s="3">
        <v>0.87770833333333331</v>
      </c>
      <c r="I16156">
        <v>23.65</v>
      </c>
      <c r="J16156">
        <v>23.65</v>
      </c>
      <c r="K16156" s="1" t="s">
        <v>41</v>
      </c>
      <c r="L16156" s="1" t="s">
        <v>26</v>
      </c>
      <c r="M16156" s="1" t="s">
        <v>166</v>
      </c>
      <c r="N16156" s="1" t="s">
        <v>167</v>
      </c>
    </row>
    <row r="16157" spans="1:14" x14ac:dyDescent="0.3">
      <c r="A16157">
        <v>37994</v>
      </c>
      <c r="B16157">
        <v>16773</v>
      </c>
      <c r="C16157">
        <f>1/COUNTIF(B:B,pizza_sales[[#This Row],[order_id]])</f>
        <v>0.5</v>
      </c>
      <c r="D16157" s="1" t="s">
        <v>90</v>
      </c>
      <c r="E16157">
        <v>1</v>
      </c>
      <c r="F16157" s="2">
        <v>42287</v>
      </c>
      <c r="G16157" s="2" t="str">
        <f>TEXT(pizza_sales[[#This Row],[order_date]],"dddd")</f>
        <v>Saturday</v>
      </c>
      <c r="H16157" s="3">
        <v>0.87770833333333331</v>
      </c>
      <c r="I16157">
        <v>17.95</v>
      </c>
      <c r="J16157">
        <v>17.95</v>
      </c>
      <c r="K16157" s="1" t="s">
        <v>21</v>
      </c>
      <c r="L16157" s="1" t="s">
        <v>22</v>
      </c>
      <c r="M16157" s="1" t="s">
        <v>91</v>
      </c>
      <c r="N16157" s="1" t="s">
        <v>92</v>
      </c>
    </row>
    <row r="16158" spans="1:14" x14ac:dyDescent="0.3">
      <c r="A16158">
        <v>37995</v>
      </c>
      <c r="B16158">
        <v>16774</v>
      </c>
      <c r="C16158">
        <f>1/COUNTIF(B:B,pizza_sales[[#This Row],[order_id]])</f>
        <v>0.25</v>
      </c>
      <c r="D16158" s="1" t="s">
        <v>73</v>
      </c>
      <c r="E16158">
        <v>1</v>
      </c>
      <c r="F16158" s="2">
        <v>42287</v>
      </c>
      <c r="G16158" s="2" t="str">
        <f>TEXT(pizza_sales[[#This Row],[order_date]],"dddd")</f>
        <v>Saturday</v>
      </c>
      <c r="H16158" s="3">
        <v>0.87896990740740744</v>
      </c>
      <c r="I16158">
        <v>20.75</v>
      </c>
      <c r="J16158">
        <v>20.75</v>
      </c>
      <c r="K16158" s="1" t="s">
        <v>21</v>
      </c>
      <c r="L16158" s="1" t="s">
        <v>33</v>
      </c>
      <c r="M16158" s="1" t="s">
        <v>74</v>
      </c>
      <c r="N16158" s="1" t="s">
        <v>75</v>
      </c>
    </row>
    <row r="16159" spans="1:14" x14ac:dyDescent="0.3">
      <c r="A16159">
        <v>37996</v>
      </c>
      <c r="B16159">
        <v>16774</v>
      </c>
      <c r="C16159">
        <f>1/COUNTIF(B:B,pizza_sales[[#This Row],[order_id]])</f>
        <v>0.25</v>
      </c>
      <c r="D16159" s="1" t="s">
        <v>81</v>
      </c>
      <c r="E16159">
        <v>1</v>
      </c>
      <c r="F16159" s="2">
        <v>42287</v>
      </c>
      <c r="G16159" s="2" t="str">
        <f>TEXT(pizza_sales[[#This Row],[order_date]],"dddd")</f>
        <v>Saturday</v>
      </c>
      <c r="H16159" s="3">
        <v>0.87896990740740744</v>
      </c>
      <c r="I16159">
        <v>20.75</v>
      </c>
      <c r="J16159">
        <v>20.75</v>
      </c>
      <c r="K16159" s="1" t="s">
        <v>21</v>
      </c>
      <c r="L16159" s="1" t="s">
        <v>33</v>
      </c>
      <c r="M16159" s="1" t="s">
        <v>82</v>
      </c>
      <c r="N16159" s="1" t="s">
        <v>83</v>
      </c>
    </row>
    <row r="16160" spans="1:14" x14ac:dyDescent="0.3">
      <c r="A16160">
        <v>37997</v>
      </c>
      <c r="B16160">
        <v>16774</v>
      </c>
      <c r="C16160">
        <f>1/COUNTIF(B:B,pizza_sales[[#This Row],[order_id]])</f>
        <v>0.25</v>
      </c>
      <c r="D16160" s="1" t="s">
        <v>152</v>
      </c>
      <c r="E16160">
        <v>1</v>
      </c>
      <c r="F16160" s="2">
        <v>42287</v>
      </c>
      <c r="G16160" s="2" t="str">
        <f>TEXT(pizza_sales[[#This Row],[order_date]],"dddd")</f>
        <v>Saturday</v>
      </c>
      <c r="H16160" s="3">
        <v>0.87896990740740744</v>
      </c>
      <c r="I16160">
        <v>20.75</v>
      </c>
      <c r="J16160">
        <v>20.75</v>
      </c>
      <c r="K16160" s="1" t="s">
        <v>21</v>
      </c>
      <c r="L16160" s="1" t="s">
        <v>26</v>
      </c>
      <c r="M16160" s="1" t="s">
        <v>48</v>
      </c>
      <c r="N16160" s="1" t="s">
        <v>49</v>
      </c>
    </row>
    <row r="16161" spans="1:14" x14ac:dyDescent="0.3">
      <c r="A16161">
        <v>37998</v>
      </c>
      <c r="B16161">
        <v>16774</v>
      </c>
      <c r="C16161">
        <f>1/COUNTIF(B:B,pizza_sales[[#This Row],[order_id]])</f>
        <v>0.25</v>
      </c>
      <c r="D16161" s="1" t="s">
        <v>65</v>
      </c>
      <c r="E16161">
        <v>1</v>
      </c>
      <c r="F16161" s="2">
        <v>42287</v>
      </c>
      <c r="G16161" s="2" t="str">
        <f>TEXT(pizza_sales[[#This Row],[order_date]],"dddd")</f>
        <v>Saturday</v>
      </c>
      <c r="H16161" s="3">
        <v>0.87896990740740744</v>
      </c>
      <c r="I16161">
        <v>12</v>
      </c>
      <c r="J16161">
        <v>12</v>
      </c>
      <c r="K16161" s="1" t="s">
        <v>41</v>
      </c>
      <c r="L16161" s="1" t="s">
        <v>22</v>
      </c>
      <c r="M16161" s="1" t="s">
        <v>66</v>
      </c>
      <c r="N16161" s="1" t="s">
        <v>67</v>
      </c>
    </row>
    <row r="16162" spans="1:14" x14ac:dyDescent="0.3">
      <c r="A16162">
        <v>37999</v>
      </c>
      <c r="B16162">
        <v>16775</v>
      </c>
      <c r="C16162">
        <f>1/COUNTIF(B:B,pizza_sales[[#This Row],[order_id]])</f>
        <v>1</v>
      </c>
      <c r="D16162" s="1" t="s">
        <v>65</v>
      </c>
      <c r="E16162">
        <v>1</v>
      </c>
      <c r="F16162" s="2">
        <v>42287</v>
      </c>
      <c r="G16162" s="2" t="str">
        <f>TEXT(pizza_sales[[#This Row],[order_date]],"dddd")</f>
        <v>Saturday</v>
      </c>
      <c r="H16162" s="3">
        <v>0.90810185185185188</v>
      </c>
      <c r="I16162">
        <v>12</v>
      </c>
      <c r="J16162">
        <v>12</v>
      </c>
      <c r="K16162" s="1" t="s">
        <v>41</v>
      </c>
      <c r="L16162" s="1" t="s">
        <v>22</v>
      </c>
      <c r="M16162" s="1" t="s">
        <v>66</v>
      </c>
      <c r="N16162" s="1" t="s">
        <v>67</v>
      </c>
    </row>
    <row r="16163" spans="1:14" x14ac:dyDescent="0.3">
      <c r="A16163">
        <v>38000</v>
      </c>
      <c r="B16163">
        <v>16776</v>
      </c>
      <c r="C16163">
        <f>1/COUNTIF(B:B,pizza_sales[[#This Row],[order_id]])</f>
        <v>0.25</v>
      </c>
      <c r="D16163" s="1" t="s">
        <v>129</v>
      </c>
      <c r="E16163">
        <v>1</v>
      </c>
      <c r="F16163" s="2">
        <v>42287</v>
      </c>
      <c r="G16163" s="2" t="str">
        <f>TEXT(pizza_sales[[#This Row],[order_date]],"dddd")</f>
        <v>Saturday</v>
      </c>
      <c r="H16163" s="3">
        <v>0.91010416666666671</v>
      </c>
      <c r="I16163">
        <v>17.5</v>
      </c>
      <c r="J16163">
        <v>17.5</v>
      </c>
      <c r="K16163" s="1" t="s">
        <v>21</v>
      </c>
      <c r="L16163" s="1" t="s">
        <v>14</v>
      </c>
      <c r="M16163" s="1" t="s">
        <v>130</v>
      </c>
      <c r="N16163" s="1" t="s">
        <v>131</v>
      </c>
    </row>
    <row r="16164" spans="1:14" x14ac:dyDescent="0.3">
      <c r="A16164">
        <v>38001</v>
      </c>
      <c r="B16164">
        <v>16776</v>
      </c>
      <c r="C16164">
        <f>1/COUNTIF(B:B,pizza_sales[[#This Row],[order_id]])</f>
        <v>0.25</v>
      </c>
      <c r="D16164" s="1" t="s">
        <v>119</v>
      </c>
      <c r="E16164">
        <v>1</v>
      </c>
      <c r="F16164" s="2">
        <v>42287</v>
      </c>
      <c r="G16164" s="2" t="str">
        <f>TEXT(pizza_sales[[#This Row],[order_date]],"dddd")</f>
        <v>Saturday</v>
      </c>
      <c r="H16164" s="3">
        <v>0.91010416666666671</v>
      </c>
      <c r="I16164">
        <v>12.5</v>
      </c>
      <c r="J16164">
        <v>12.5</v>
      </c>
      <c r="K16164" s="1" t="s">
        <v>13</v>
      </c>
      <c r="L16164" s="1" t="s">
        <v>14</v>
      </c>
      <c r="M16164" s="1" t="s">
        <v>78</v>
      </c>
      <c r="N16164" s="1" t="s">
        <v>79</v>
      </c>
    </row>
    <row r="16165" spans="1:14" x14ac:dyDescent="0.3">
      <c r="A16165">
        <v>38002</v>
      </c>
      <c r="B16165">
        <v>16776</v>
      </c>
      <c r="C16165">
        <f>1/COUNTIF(B:B,pizza_sales[[#This Row],[order_id]])</f>
        <v>0.25</v>
      </c>
      <c r="D16165" s="1" t="s">
        <v>69</v>
      </c>
      <c r="E16165">
        <v>1</v>
      </c>
      <c r="F16165" s="2">
        <v>42287</v>
      </c>
      <c r="G16165" s="2" t="str">
        <f>TEXT(pizza_sales[[#This Row],[order_date]],"dddd")</f>
        <v>Saturday</v>
      </c>
      <c r="H16165" s="3">
        <v>0.91010416666666671</v>
      </c>
      <c r="I16165">
        <v>20.75</v>
      </c>
      <c r="J16165">
        <v>20.75</v>
      </c>
      <c r="K16165" s="1" t="s">
        <v>21</v>
      </c>
      <c r="L16165" s="1" t="s">
        <v>33</v>
      </c>
      <c r="M16165" s="1" t="s">
        <v>70</v>
      </c>
      <c r="N16165" s="1" t="s">
        <v>71</v>
      </c>
    </row>
    <row r="16166" spans="1:14" x14ac:dyDescent="0.3">
      <c r="A16166">
        <v>38003</v>
      </c>
      <c r="B16166">
        <v>16776</v>
      </c>
      <c r="C16166">
        <f>1/COUNTIF(B:B,pizza_sales[[#This Row],[order_id]])</f>
        <v>0.25</v>
      </c>
      <c r="D16166" s="1" t="s">
        <v>137</v>
      </c>
      <c r="E16166">
        <v>1</v>
      </c>
      <c r="F16166" s="2">
        <v>42287</v>
      </c>
      <c r="G16166" s="2" t="str">
        <f>TEXT(pizza_sales[[#This Row],[order_date]],"dddd")</f>
        <v>Saturday</v>
      </c>
      <c r="H16166" s="3">
        <v>0.91010416666666671</v>
      </c>
      <c r="I16166">
        <v>16.75</v>
      </c>
      <c r="J16166">
        <v>16.75</v>
      </c>
      <c r="K16166" s="1" t="s">
        <v>13</v>
      </c>
      <c r="L16166" s="1" t="s">
        <v>33</v>
      </c>
      <c r="M16166" s="1" t="s">
        <v>34</v>
      </c>
      <c r="N16166" s="1" t="s">
        <v>35</v>
      </c>
    </row>
    <row r="16167" spans="1:14" x14ac:dyDescent="0.3">
      <c r="A16167">
        <v>38004</v>
      </c>
      <c r="B16167">
        <v>16777</v>
      </c>
      <c r="C16167">
        <f>1/COUNTIF(B:B,pizza_sales[[#This Row],[order_id]])</f>
        <v>0.25</v>
      </c>
      <c r="D16167" s="1" t="s">
        <v>118</v>
      </c>
      <c r="E16167">
        <v>1</v>
      </c>
      <c r="F16167" s="2">
        <v>42287</v>
      </c>
      <c r="G16167" s="2" t="str">
        <f>TEXT(pizza_sales[[#This Row],[order_date]],"dddd")</f>
        <v>Saturday</v>
      </c>
      <c r="H16167" s="3">
        <v>0.91752314814814817</v>
      </c>
      <c r="I16167">
        <v>16.75</v>
      </c>
      <c r="J16167">
        <v>16.75</v>
      </c>
      <c r="K16167" s="1" t="s">
        <v>13</v>
      </c>
      <c r="L16167" s="1" t="s">
        <v>33</v>
      </c>
      <c r="M16167" s="1" t="s">
        <v>42</v>
      </c>
      <c r="N16167" s="1" t="s">
        <v>43</v>
      </c>
    </row>
    <row r="16168" spans="1:14" x14ac:dyDescent="0.3">
      <c r="A16168">
        <v>38005</v>
      </c>
      <c r="B16168">
        <v>16777</v>
      </c>
      <c r="C16168">
        <f>1/COUNTIF(B:B,pizza_sales[[#This Row],[order_id]])</f>
        <v>0.25</v>
      </c>
      <c r="D16168" s="1" t="s">
        <v>17</v>
      </c>
      <c r="E16168">
        <v>1</v>
      </c>
      <c r="F16168" s="2">
        <v>42287</v>
      </c>
      <c r="G16168" s="2" t="str">
        <f>TEXT(pizza_sales[[#This Row],[order_date]],"dddd")</f>
        <v>Saturday</v>
      </c>
      <c r="H16168" s="3">
        <v>0.91752314814814817</v>
      </c>
      <c r="I16168">
        <v>16</v>
      </c>
      <c r="J16168">
        <v>16</v>
      </c>
      <c r="K16168" s="1" t="s">
        <v>13</v>
      </c>
      <c r="L16168" s="1" t="s">
        <v>14</v>
      </c>
      <c r="M16168" s="1" t="s">
        <v>18</v>
      </c>
      <c r="N16168" s="1" t="s">
        <v>19</v>
      </c>
    </row>
    <row r="16169" spans="1:14" x14ac:dyDescent="0.3">
      <c r="A16169">
        <v>38006</v>
      </c>
      <c r="B16169">
        <v>16777</v>
      </c>
      <c r="C16169">
        <f>1/COUNTIF(B:B,pizza_sales[[#This Row],[order_id]])</f>
        <v>0.25</v>
      </c>
      <c r="D16169" s="1" t="s">
        <v>90</v>
      </c>
      <c r="E16169">
        <v>1</v>
      </c>
      <c r="F16169" s="2">
        <v>42287</v>
      </c>
      <c r="G16169" s="2" t="str">
        <f>TEXT(pizza_sales[[#This Row],[order_date]],"dddd")</f>
        <v>Saturday</v>
      </c>
      <c r="H16169" s="3">
        <v>0.91752314814814817</v>
      </c>
      <c r="I16169">
        <v>17.95</v>
      </c>
      <c r="J16169">
        <v>17.95</v>
      </c>
      <c r="K16169" s="1" t="s">
        <v>21</v>
      </c>
      <c r="L16169" s="1" t="s">
        <v>22</v>
      </c>
      <c r="M16169" s="1" t="s">
        <v>91</v>
      </c>
      <c r="N16169" s="1" t="s">
        <v>92</v>
      </c>
    </row>
    <row r="16170" spans="1:14" x14ac:dyDescent="0.3">
      <c r="A16170">
        <v>38007</v>
      </c>
      <c r="B16170">
        <v>16777</v>
      </c>
      <c r="C16170">
        <f>1/COUNTIF(B:B,pizza_sales[[#This Row],[order_id]])</f>
        <v>0.25</v>
      </c>
      <c r="D16170" s="1" t="s">
        <v>121</v>
      </c>
      <c r="E16170">
        <v>1</v>
      </c>
      <c r="F16170" s="2">
        <v>42287</v>
      </c>
      <c r="G16170" s="2" t="str">
        <f>TEXT(pizza_sales[[#This Row],[order_date]],"dddd")</f>
        <v>Saturday</v>
      </c>
      <c r="H16170" s="3">
        <v>0.91752314814814817</v>
      </c>
      <c r="I16170">
        <v>16.25</v>
      </c>
      <c r="J16170">
        <v>16.25</v>
      </c>
      <c r="K16170" s="1" t="s">
        <v>13</v>
      </c>
      <c r="L16170" s="1" t="s">
        <v>26</v>
      </c>
      <c r="M16170" s="1" t="s">
        <v>114</v>
      </c>
      <c r="N16170" s="1" t="s">
        <v>115</v>
      </c>
    </row>
    <row r="16171" spans="1:14" x14ac:dyDescent="0.3">
      <c r="A16171">
        <v>38008</v>
      </c>
      <c r="B16171">
        <v>16778</v>
      </c>
      <c r="C16171">
        <f>1/COUNTIF(B:B,pizza_sales[[#This Row],[order_id]])</f>
        <v>1</v>
      </c>
      <c r="D16171" s="1" t="s">
        <v>12</v>
      </c>
      <c r="E16171">
        <v>1</v>
      </c>
      <c r="F16171" s="2">
        <v>42287</v>
      </c>
      <c r="G16171" s="2" t="str">
        <f>TEXT(pizza_sales[[#This Row],[order_date]],"dddd")</f>
        <v>Saturday</v>
      </c>
      <c r="H16171" s="3">
        <v>0.92607638888888888</v>
      </c>
      <c r="I16171">
        <v>13.25</v>
      </c>
      <c r="J16171">
        <v>13.25</v>
      </c>
      <c r="K16171" s="1" t="s">
        <v>13</v>
      </c>
      <c r="L16171" s="1" t="s">
        <v>14</v>
      </c>
      <c r="M16171" s="1" t="s">
        <v>15</v>
      </c>
      <c r="N16171" s="1" t="s">
        <v>16</v>
      </c>
    </row>
    <row r="16172" spans="1:14" x14ac:dyDescent="0.3">
      <c r="A16172">
        <v>38009</v>
      </c>
      <c r="B16172">
        <v>16779</v>
      </c>
      <c r="C16172">
        <f>1/COUNTIF(B:B,pizza_sales[[#This Row],[order_id]])</f>
        <v>0.33333333333333331</v>
      </c>
      <c r="D16172" s="1" t="s">
        <v>73</v>
      </c>
      <c r="E16172">
        <v>1</v>
      </c>
      <c r="F16172" s="2">
        <v>42287</v>
      </c>
      <c r="G16172" s="2" t="str">
        <f>TEXT(pizza_sales[[#This Row],[order_date]],"dddd")</f>
        <v>Saturday</v>
      </c>
      <c r="H16172" s="3">
        <v>0.92728009259259259</v>
      </c>
      <c r="I16172">
        <v>20.75</v>
      </c>
      <c r="J16172">
        <v>20.75</v>
      </c>
      <c r="K16172" s="1" t="s">
        <v>21</v>
      </c>
      <c r="L16172" s="1" t="s">
        <v>33</v>
      </c>
      <c r="M16172" s="1" t="s">
        <v>74</v>
      </c>
      <c r="N16172" s="1" t="s">
        <v>75</v>
      </c>
    </row>
    <row r="16173" spans="1:14" x14ac:dyDescent="0.3">
      <c r="A16173">
        <v>38010</v>
      </c>
      <c r="B16173">
        <v>16779</v>
      </c>
      <c r="C16173">
        <f>1/COUNTIF(B:B,pizza_sales[[#This Row],[order_id]])</f>
        <v>0.33333333333333331</v>
      </c>
      <c r="D16173" s="1" t="s">
        <v>163</v>
      </c>
      <c r="E16173">
        <v>1</v>
      </c>
      <c r="F16173" s="2">
        <v>42287</v>
      </c>
      <c r="G16173" s="2" t="str">
        <f>TEXT(pizza_sales[[#This Row],[order_date]],"dddd")</f>
        <v>Saturday</v>
      </c>
      <c r="H16173" s="3">
        <v>0.92728009259259259</v>
      </c>
      <c r="I16173">
        <v>16</v>
      </c>
      <c r="J16173">
        <v>16</v>
      </c>
      <c r="K16173" s="1" t="s">
        <v>13</v>
      </c>
      <c r="L16173" s="1" t="s">
        <v>14</v>
      </c>
      <c r="M16173" s="1" t="s">
        <v>94</v>
      </c>
      <c r="N16173" s="1" t="s">
        <v>95</v>
      </c>
    </row>
    <row r="16174" spans="1:14" x14ac:dyDescent="0.3">
      <c r="A16174">
        <v>38011</v>
      </c>
      <c r="B16174">
        <v>16779</v>
      </c>
      <c r="C16174">
        <f>1/COUNTIF(B:B,pizza_sales[[#This Row],[order_id]])</f>
        <v>0.33333333333333331</v>
      </c>
      <c r="D16174" s="1" t="s">
        <v>126</v>
      </c>
      <c r="E16174">
        <v>1</v>
      </c>
      <c r="F16174" s="2">
        <v>42287</v>
      </c>
      <c r="G16174" s="2" t="str">
        <f>TEXT(pizza_sales[[#This Row],[order_date]],"dddd")</f>
        <v>Saturday</v>
      </c>
      <c r="H16174" s="3">
        <v>0.92728009259259259</v>
      </c>
      <c r="I16174">
        <v>9.75</v>
      </c>
      <c r="J16174">
        <v>9.75</v>
      </c>
      <c r="K16174" s="1" t="s">
        <v>41</v>
      </c>
      <c r="L16174" s="1" t="s">
        <v>14</v>
      </c>
      <c r="M16174" s="1" t="s">
        <v>78</v>
      </c>
      <c r="N16174" s="1" t="s">
        <v>79</v>
      </c>
    </row>
    <row r="16175" spans="1:14" x14ac:dyDescent="0.3">
      <c r="A16175">
        <v>38012</v>
      </c>
      <c r="B16175">
        <v>16780</v>
      </c>
      <c r="C16175">
        <f>1/COUNTIF(B:B,pizza_sales[[#This Row],[order_id]])</f>
        <v>0.25</v>
      </c>
      <c r="D16175" s="1" t="s">
        <v>90</v>
      </c>
      <c r="E16175">
        <v>1</v>
      </c>
      <c r="F16175" s="2">
        <v>42287</v>
      </c>
      <c r="G16175" s="2" t="str">
        <f>TEXT(pizza_sales[[#This Row],[order_date]],"dddd")</f>
        <v>Saturday</v>
      </c>
      <c r="H16175" s="3">
        <v>0.93277777777777782</v>
      </c>
      <c r="I16175">
        <v>17.95</v>
      </c>
      <c r="J16175">
        <v>17.95</v>
      </c>
      <c r="K16175" s="1" t="s">
        <v>21</v>
      </c>
      <c r="L16175" s="1" t="s">
        <v>22</v>
      </c>
      <c r="M16175" s="1" t="s">
        <v>91</v>
      </c>
      <c r="N16175" s="1" t="s">
        <v>92</v>
      </c>
    </row>
    <row r="16176" spans="1:14" x14ac:dyDescent="0.3">
      <c r="A16176">
        <v>38013</v>
      </c>
      <c r="B16176">
        <v>16780</v>
      </c>
      <c r="C16176">
        <f>1/COUNTIF(B:B,pizza_sales[[#This Row],[order_id]])</f>
        <v>0.25</v>
      </c>
      <c r="D16176" s="1" t="s">
        <v>126</v>
      </c>
      <c r="E16176">
        <v>1</v>
      </c>
      <c r="F16176" s="2">
        <v>42287</v>
      </c>
      <c r="G16176" s="2" t="str">
        <f>TEXT(pizza_sales[[#This Row],[order_date]],"dddd")</f>
        <v>Saturday</v>
      </c>
      <c r="H16176" s="3">
        <v>0.93277777777777782</v>
      </c>
      <c r="I16176">
        <v>9.75</v>
      </c>
      <c r="J16176">
        <v>9.75</v>
      </c>
      <c r="K16176" s="1" t="s">
        <v>41</v>
      </c>
      <c r="L16176" s="1" t="s">
        <v>14</v>
      </c>
      <c r="M16176" s="1" t="s">
        <v>78</v>
      </c>
      <c r="N16176" s="1" t="s">
        <v>79</v>
      </c>
    </row>
    <row r="16177" spans="1:14" x14ac:dyDescent="0.3">
      <c r="A16177">
        <v>38014</v>
      </c>
      <c r="B16177">
        <v>16780</v>
      </c>
      <c r="C16177">
        <f>1/COUNTIF(B:B,pizza_sales[[#This Row],[order_id]])</f>
        <v>0.25</v>
      </c>
      <c r="D16177" s="1" t="s">
        <v>149</v>
      </c>
      <c r="E16177">
        <v>1</v>
      </c>
      <c r="F16177" s="2">
        <v>42287</v>
      </c>
      <c r="G16177" s="2" t="str">
        <f>TEXT(pizza_sales[[#This Row],[order_date]],"dddd")</f>
        <v>Saturday</v>
      </c>
      <c r="H16177" s="3">
        <v>0.93277777777777782</v>
      </c>
      <c r="I16177">
        <v>12.25</v>
      </c>
      <c r="J16177">
        <v>12.25</v>
      </c>
      <c r="K16177" s="1" t="s">
        <v>41</v>
      </c>
      <c r="L16177" s="1" t="s">
        <v>26</v>
      </c>
      <c r="M16177" s="1" t="s">
        <v>114</v>
      </c>
      <c r="N16177" s="1" t="s">
        <v>115</v>
      </c>
    </row>
    <row r="16178" spans="1:14" x14ac:dyDescent="0.3">
      <c r="A16178">
        <v>38015</v>
      </c>
      <c r="B16178">
        <v>16780</v>
      </c>
      <c r="C16178">
        <f>1/COUNTIF(B:B,pizza_sales[[#This Row],[order_id]])</f>
        <v>0.25</v>
      </c>
      <c r="D16178" s="1" t="s">
        <v>44</v>
      </c>
      <c r="E16178">
        <v>1</v>
      </c>
      <c r="F16178" s="2">
        <v>42287</v>
      </c>
      <c r="G16178" s="2" t="str">
        <f>TEXT(pizza_sales[[#This Row],[order_date]],"dddd")</f>
        <v>Saturday</v>
      </c>
      <c r="H16178" s="3">
        <v>0.93277777777777782</v>
      </c>
      <c r="I16178">
        <v>12</v>
      </c>
      <c r="J16178">
        <v>12</v>
      </c>
      <c r="K16178" s="1" t="s">
        <v>41</v>
      </c>
      <c r="L16178" s="1" t="s">
        <v>14</v>
      </c>
      <c r="M16178" s="1" t="s">
        <v>45</v>
      </c>
      <c r="N16178" s="1" t="s">
        <v>46</v>
      </c>
    </row>
    <row r="16179" spans="1:14" x14ac:dyDescent="0.3">
      <c r="A16179">
        <v>38016</v>
      </c>
      <c r="B16179">
        <v>16781</v>
      </c>
      <c r="C16179">
        <f>1/COUNTIF(B:B,pizza_sales[[#This Row],[order_id]])</f>
        <v>1</v>
      </c>
      <c r="D16179" s="1" t="s">
        <v>147</v>
      </c>
      <c r="E16179">
        <v>1</v>
      </c>
      <c r="F16179" s="2">
        <v>42287</v>
      </c>
      <c r="G16179" s="2" t="str">
        <f>TEXT(pizza_sales[[#This Row],[order_date]],"dddd")</f>
        <v>Saturday</v>
      </c>
      <c r="H16179" s="3">
        <v>0.95732638888888888</v>
      </c>
      <c r="I16179">
        <v>16.75</v>
      </c>
      <c r="J16179">
        <v>16.75</v>
      </c>
      <c r="K16179" s="1" t="s">
        <v>13</v>
      </c>
      <c r="L16179" s="1" t="s">
        <v>33</v>
      </c>
      <c r="M16179" s="1" t="s">
        <v>70</v>
      </c>
      <c r="N16179" s="1" t="s">
        <v>71</v>
      </c>
    </row>
    <row r="16180" spans="1:14" x14ac:dyDescent="0.3">
      <c r="A16180">
        <v>38017</v>
      </c>
      <c r="B16180">
        <v>16782</v>
      </c>
      <c r="C16180">
        <f>1/COUNTIF(B:B,pizza_sales[[#This Row],[order_id]])</f>
        <v>0.5</v>
      </c>
      <c r="D16180" s="1" t="s">
        <v>139</v>
      </c>
      <c r="E16180">
        <v>1</v>
      </c>
      <c r="F16180" s="2">
        <v>42287</v>
      </c>
      <c r="G16180" s="2" t="str">
        <f>TEXT(pizza_sales[[#This Row],[order_date]],"dddd")</f>
        <v>Saturday</v>
      </c>
      <c r="H16180" s="3">
        <v>0.95778935185185188</v>
      </c>
      <c r="I16180">
        <v>16.75</v>
      </c>
      <c r="J16180">
        <v>16.75</v>
      </c>
      <c r="K16180" s="1" t="s">
        <v>13</v>
      </c>
      <c r="L16180" s="1" t="s">
        <v>33</v>
      </c>
      <c r="M16180" s="1" t="s">
        <v>82</v>
      </c>
      <c r="N16180" s="1" t="s">
        <v>83</v>
      </c>
    </row>
    <row r="16181" spans="1:14" x14ac:dyDescent="0.3">
      <c r="A16181">
        <v>38018</v>
      </c>
      <c r="B16181">
        <v>16782</v>
      </c>
      <c r="C16181">
        <f>1/COUNTIF(B:B,pizza_sales[[#This Row],[order_id]])</f>
        <v>0.5</v>
      </c>
      <c r="D16181" s="1" t="s">
        <v>93</v>
      </c>
      <c r="E16181">
        <v>1</v>
      </c>
      <c r="F16181" s="2">
        <v>42287</v>
      </c>
      <c r="G16181" s="2" t="str">
        <f>TEXT(pizza_sales[[#This Row],[order_date]],"dddd")</f>
        <v>Saturday</v>
      </c>
      <c r="H16181" s="3">
        <v>0.95778935185185188</v>
      </c>
      <c r="I16181">
        <v>12</v>
      </c>
      <c r="J16181">
        <v>12</v>
      </c>
      <c r="K16181" s="1" t="s">
        <v>41</v>
      </c>
      <c r="L16181" s="1" t="s">
        <v>14</v>
      </c>
      <c r="M16181" s="1" t="s">
        <v>94</v>
      </c>
      <c r="N16181" s="1" t="s">
        <v>95</v>
      </c>
    </row>
    <row r="16182" spans="1:14" x14ac:dyDescent="0.3">
      <c r="A16182">
        <v>38019</v>
      </c>
      <c r="B16182">
        <v>16783</v>
      </c>
      <c r="C16182">
        <f>1/COUNTIF(B:B,pizza_sales[[#This Row],[order_id]])</f>
        <v>0.25</v>
      </c>
      <c r="D16182" s="1" t="s">
        <v>72</v>
      </c>
      <c r="E16182">
        <v>1</v>
      </c>
      <c r="F16182" s="2">
        <v>42318</v>
      </c>
      <c r="G16182" s="2" t="str">
        <f>TEXT(pizza_sales[[#This Row],[order_date]],"dddd")</f>
        <v>Tuesday</v>
      </c>
      <c r="H16182" s="3">
        <v>0.49420138888888887</v>
      </c>
      <c r="I16182">
        <v>20.75</v>
      </c>
      <c r="J16182">
        <v>20.75</v>
      </c>
      <c r="K16182" s="1" t="s">
        <v>21</v>
      </c>
      <c r="L16182" s="1" t="s">
        <v>33</v>
      </c>
      <c r="M16182" s="1" t="s">
        <v>42</v>
      </c>
      <c r="N16182" s="1" t="s">
        <v>43</v>
      </c>
    </row>
    <row r="16183" spans="1:14" x14ac:dyDescent="0.3">
      <c r="A16183">
        <v>38020</v>
      </c>
      <c r="B16183">
        <v>16783</v>
      </c>
      <c r="C16183">
        <f>1/COUNTIF(B:B,pizza_sales[[#This Row],[order_id]])</f>
        <v>0.25</v>
      </c>
      <c r="D16183" s="1" t="s">
        <v>12</v>
      </c>
      <c r="E16183">
        <v>1</v>
      </c>
      <c r="F16183" s="2">
        <v>42318</v>
      </c>
      <c r="G16183" s="2" t="str">
        <f>TEXT(pizza_sales[[#This Row],[order_date]],"dddd")</f>
        <v>Tuesday</v>
      </c>
      <c r="H16183" s="3">
        <v>0.49420138888888887</v>
      </c>
      <c r="I16183">
        <v>13.25</v>
      </c>
      <c r="J16183">
        <v>13.25</v>
      </c>
      <c r="K16183" s="1" t="s">
        <v>13</v>
      </c>
      <c r="L16183" s="1" t="s">
        <v>14</v>
      </c>
      <c r="M16183" s="1" t="s">
        <v>15</v>
      </c>
      <c r="N16183" s="1" t="s">
        <v>16</v>
      </c>
    </row>
    <row r="16184" spans="1:14" x14ac:dyDescent="0.3">
      <c r="A16184">
        <v>38021</v>
      </c>
      <c r="B16184">
        <v>16783</v>
      </c>
      <c r="C16184">
        <f>1/COUNTIF(B:B,pizza_sales[[#This Row],[order_id]])</f>
        <v>0.25</v>
      </c>
      <c r="D16184" s="1" t="s">
        <v>126</v>
      </c>
      <c r="E16184">
        <v>1</v>
      </c>
      <c r="F16184" s="2">
        <v>42318</v>
      </c>
      <c r="G16184" s="2" t="str">
        <f>TEXT(pizza_sales[[#This Row],[order_date]],"dddd")</f>
        <v>Tuesday</v>
      </c>
      <c r="H16184" s="3">
        <v>0.49420138888888887</v>
      </c>
      <c r="I16184">
        <v>9.75</v>
      </c>
      <c r="J16184">
        <v>9.75</v>
      </c>
      <c r="K16184" s="1" t="s">
        <v>41</v>
      </c>
      <c r="L16184" s="1" t="s">
        <v>14</v>
      </c>
      <c r="M16184" s="1" t="s">
        <v>78</v>
      </c>
      <c r="N16184" s="1" t="s">
        <v>79</v>
      </c>
    </row>
    <row r="16185" spans="1:14" x14ac:dyDescent="0.3">
      <c r="A16185">
        <v>38022</v>
      </c>
      <c r="B16185">
        <v>16783</v>
      </c>
      <c r="C16185">
        <f>1/COUNTIF(B:B,pizza_sales[[#This Row],[order_id]])</f>
        <v>0.25</v>
      </c>
      <c r="D16185" s="1" t="s">
        <v>121</v>
      </c>
      <c r="E16185">
        <v>1</v>
      </c>
      <c r="F16185" s="2">
        <v>42318</v>
      </c>
      <c r="G16185" s="2" t="str">
        <f>TEXT(pizza_sales[[#This Row],[order_date]],"dddd")</f>
        <v>Tuesday</v>
      </c>
      <c r="H16185" s="3">
        <v>0.49420138888888887</v>
      </c>
      <c r="I16185">
        <v>16.25</v>
      </c>
      <c r="J16185">
        <v>16.25</v>
      </c>
      <c r="K16185" s="1" t="s">
        <v>13</v>
      </c>
      <c r="L16185" s="1" t="s">
        <v>26</v>
      </c>
      <c r="M16185" s="1" t="s">
        <v>114</v>
      </c>
      <c r="N16185" s="1" t="s">
        <v>115</v>
      </c>
    </row>
    <row r="16186" spans="1:14" x14ac:dyDescent="0.3">
      <c r="A16186">
        <v>38023</v>
      </c>
      <c r="B16186">
        <v>16784</v>
      </c>
      <c r="C16186">
        <f>1/COUNTIF(B:B,pizza_sales[[#This Row],[order_id]])</f>
        <v>1</v>
      </c>
      <c r="D16186" s="1" t="s">
        <v>17</v>
      </c>
      <c r="E16186">
        <v>1</v>
      </c>
      <c r="F16186" s="2">
        <v>42318</v>
      </c>
      <c r="G16186" s="2" t="str">
        <f>TEXT(pizza_sales[[#This Row],[order_date]],"dddd")</f>
        <v>Tuesday</v>
      </c>
      <c r="H16186" s="3">
        <v>0.50821759259259258</v>
      </c>
      <c r="I16186">
        <v>16</v>
      </c>
      <c r="J16186">
        <v>16</v>
      </c>
      <c r="K16186" s="1" t="s">
        <v>13</v>
      </c>
      <c r="L16186" s="1" t="s">
        <v>14</v>
      </c>
      <c r="M16186" s="1" t="s">
        <v>18</v>
      </c>
      <c r="N16186" s="1" t="s">
        <v>19</v>
      </c>
    </row>
    <row r="16187" spans="1:14" x14ac:dyDescent="0.3">
      <c r="A16187">
        <v>38024</v>
      </c>
      <c r="B16187">
        <v>16785</v>
      </c>
      <c r="C16187">
        <f>1/COUNTIF(B:B,pizza_sales[[#This Row],[order_id]])</f>
        <v>9.0909090909090912E-2</v>
      </c>
      <c r="D16187" s="1" t="s">
        <v>84</v>
      </c>
      <c r="E16187">
        <v>1</v>
      </c>
      <c r="F16187" s="2">
        <v>42318</v>
      </c>
      <c r="G16187" s="2" t="str">
        <f>TEXT(pizza_sales[[#This Row],[order_date]],"dddd")</f>
        <v>Tuesday</v>
      </c>
      <c r="H16187" s="3">
        <v>0.5140393518518519</v>
      </c>
      <c r="I16187">
        <v>12</v>
      </c>
      <c r="J16187">
        <v>12</v>
      </c>
      <c r="K16187" s="1" t="s">
        <v>41</v>
      </c>
      <c r="L16187" s="1" t="s">
        <v>14</v>
      </c>
      <c r="M16187" s="1" t="s">
        <v>85</v>
      </c>
      <c r="N16187" s="1" t="s">
        <v>86</v>
      </c>
    </row>
    <row r="16188" spans="1:14" x14ac:dyDescent="0.3">
      <c r="A16188">
        <v>38025</v>
      </c>
      <c r="B16188">
        <v>16785</v>
      </c>
      <c r="C16188">
        <f>1/COUNTIF(B:B,pizza_sales[[#This Row],[order_id]])</f>
        <v>9.0909090909090912E-2</v>
      </c>
      <c r="D16188" s="1" t="s">
        <v>76</v>
      </c>
      <c r="E16188">
        <v>1</v>
      </c>
      <c r="F16188" s="2">
        <v>42318</v>
      </c>
      <c r="G16188" s="2" t="str">
        <f>TEXT(pizza_sales[[#This Row],[order_date]],"dddd")</f>
        <v>Tuesday</v>
      </c>
      <c r="H16188" s="3">
        <v>0.5140393518518519</v>
      </c>
      <c r="I16188">
        <v>16.75</v>
      </c>
      <c r="J16188">
        <v>16.75</v>
      </c>
      <c r="K16188" s="1" t="s">
        <v>13</v>
      </c>
      <c r="L16188" s="1" t="s">
        <v>33</v>
      </c>
      <c r="M16188" s="1" t="s">
        <v>74</v>
      </c>
      <c r="N16188" s="1" t="s">
        <v>75</v>
      </c>
    </row>
    <row r="16189" spans="1:14" x14ac:dyDescent="0.3">
      <c r="A16189">
        <v>38026</v>
      </c>
      <c r="B16189">
        <v>16785</v>
      </c>
      <c r="C16189">
        <f>1/COUNTIF(B:B,pizza_sales[[#This Row],[order_id]])</f>
        <v>9.0909090909090912E-2</v>
      </c>
      <c r="D16189" s="1" t="s">
        <v>99</v>
      </c>
      <c r="E16189">
        <v>1</v>
      </c>
      <c r="F16189" s="2">
        <v>42318</v>
      </c>
      <c r="G16189" s="2" t="str">
        <f>TEXT(pizza_sales[[#This Row],[order_date]],"dddd")</f>
        <v>Tuesday</v>
      </c>
      <c r="H16189" s="3">
        <v>0.5140393518518519</v>
      </c>
      <c r="I16189">
        <v>14.75</v>
      </c>
      <c r="J16189">
        <v>14.75</v>
      </c>
      <c r="K16189" s="1" t="s">
        <v>13</v>
      </c>
      <c r="L16189" s="1" t="s">
        <v>22</v>
      </c>
      <c r="M16189" s="1" t="s">
        <v>91</v>
      </c>
      <c r="N16189" s="1" t="s">
        <v>92</v>
      </c>
    </row>
    <row r="16190" spans="1:14" x14ac:dyDescent="0.3">
      <c r="A16190">
        <v>38027</v>
      </c>
      <c r="B16190">
        <v>16785</v>
      </c>
      <c r="C16190">
        <f>1/COUNTIF(B:B,pizza_sales[[#This Row],[order_id]])</f>
        <v>9.0909090909090912E-2</v>
      </c>
      <c r="D16190" s="1" t="s">
        <v>132</v>
      </c>
      <c r="E16190">
        <v>1</v>
      </c>
      <c r="F16190" s="2">
        <v>42318</v>
      </c>
      <c r="G16190" s="2" t="str">
        <f>TEXT(pizza_sales[[#This Row],[order_date]],"dddd")</f>
        <v>Tuesday</v>
      </c>
      <c r="H16190" s="3">
        <v>0.5140393518518519</v>
      </c>
      <c r="I16190">
        <v>10.5</v>
      </c>
      <c r="J16190">
        <v>10.5</v>
      </c>
      <c r="K16190" s="1" t="s">
        <v>41</v>
      </c>
      <c r="L16190" s="1" t="s">
        <v>14</v>
      </c>
      <c r="M16190" s="1" t="s">
        <v>15</v>
      </c>
      <c r="N16190" s="1" t="s">
        <v>16</v>
      </c>
    </row>
    <row r="16191" spans="1:14" x14ac:dyDescent="0.3">
      <c r="A16191">
        <v>38028</v>
      </c>
      <c r="B16191">
        <v>16785</v>
      </c>
      <c r="C16191">
        <f>1/COUNTIF(B:B,pizza_sales[[#This Row],[order_id]])</f>
        <v>9.0909090909090912E-2</v>
      </c>
      <c r="D16191" s="1" t="s">
        <v>116</v>
      </c>
      <c r="E16191">
        <v>1</v>
      </c>
      <c r="F16191" s="2">
        <v>42318</v>
      </c>
      <c r="G16191" s="2" t="str">
        <f>TEXT(pizza_sales[[#This Row],[order_date]],"dddd")</f>
        <v>Tuesday</v>
      </c>
      <c r="H16191" s="3">
        <v>0.5140393518518519</v>
      </c>
      <c r="I16191">
        <v>16</v>
      </c>
      <c r="J16191">
        <v>16</v>
      </c>
      <c r="K16191" s="1" t="s">
        <v>13</v>
      </c>
      <c r="L16191" s="1" t="s">
        <v>14</v>
      </c>
      <c r="M16191" s="1" t="s">
        <v>55</v>
      </c>
      <c r="N16191" s="1" t="s">
        <v>56</v>
      </c>
    </row>
    <row r="16192" spans="1:14" x14ac:dyDescent="0.3">
      <c r="A16192">
        <v>38029</v>
      </c>
      <c r="B16192">
        <v>16785</v>
      </c>
      <c r="C16192">
        <f>1/COUNTIF(B:B,pizza_sales[[#This Row],[order_id]])</f>
        <v>9.0909090909090912E-2</v>
      </c>
      <c r="D16192" s="1" t="s">
        <v>159</v>
      </c>
      <c r="E16192">
        <v>1</v>
      </c>
      <c r="F16192" s="2">
        <v>42318</v>
      </c>
      <c r="G16192" s="2" t="str">
        <f>TEXT(pizza_sales[[#This Row],[order_date]],"dddd")</f>
        <v>Tuesday</v>
      </c>
      <c r="H16192" s="3">
        <v>0.5140393518518519</v>
      </c>
      <c r="I16192">
        <v>16.75</v>
      </c>
      <c r="J16192">
        <v>16.75</v>
      </c>
      <c r="K16192" s="1" t="s">
        <v>13</v>
      </c>
      <c r="L16192" s="1" t="s">
        <v>22</v>
      </c>
      <c r="M16192" s="1" t="s">
        <v>101</v>
      </c>
      <c r="N16192" s="1" t="s">
        <v>102</v>
      </c>
    </row>
    <row r="16193" spans="1:14" x14ac:dyDescent="0.3">
      <c r="A16193">
        <v>38030</v>
      </c>
      <c r="B16193">
        <v>16785</v>
      </c>
      <c r="C16193">
        <f>1/COUNTIF(B:B,pizza_sales[[#This Row],[order_id]])</f>
        <v>9.0909090909090912E-2</v>
      </c>
      <c r="D16193" s="1" t="s">
        <v>146</v>
      </c>
      <c r="E16193">
        <v>1</v>
      </c>
      <c r="F16193" s="2">
        <v>42318</v>
      </c>
      <c r="G16193" s="2" t="str">
        <f>TEXT(pizza_sales[[#This Row],[order_date]],"dddd")</f>
        <v>Tuesday</v>
      </c>
      <c r="H16193" s="3">
        <v>0.5140393518518519</v>
      </c>
      <c r="I16193">
        <v>20.25</v>
      </c>
      <c r="J16193">
        <v>20.25</v>
      </c>
      <c r="K16193" s="1" t="s">
        <v>21</v>
      </c>
      <c r="L16193" s="1" t="s">
        <v>22</v>
      </c>
      <c r="M16193" s="1" t="s">
        <v>104</v>
      </c>
      <c r="N16193" s="1" t="s">
        <v>105</v>
      </c>
    </row>
    <row r="16194" spans="1:14" x14ac:dyDescent="0.3">
      <c r="A16194">
        <v>38031</v>
      </c>
      <c r="B16194">
        <v>16785</v>
      </c>
      <c r="C16194">
        <f>1/COUNTIF(B:B,pizza_sales[[#This Row],[order_id]])</f>
        <v>9.0909090909090912E-2</v>
      </c>
      <c r="D16194" s="1" t="s">
        <v>112</v>
      </c>
      <c r="E16194">
        <v>1</v>
      </c>
      <c r="F16194" s="2">
        <v>42318</v>
      </c>
      <c r="G16194" s="2" t="str">
        <f>TEXT(pizza_sales[[#This Row],[order_date]],"dddd")</f>
        <v>Tuesday</v>
      </c>
      <c r="H16194" s="3">
        <v>0.5140393518518519</v>
      </c>
      <c r="I16194">
        <v>20.5</v>
      </c>
      <c r="J16194">
        <v>20.5</v>
      </c>
      <c r="K16194" s="1" t="s">
        <v>21</v>
      </c>
      <c r="L16194" s="1" t="s">
        <v>14</v>
      </c>
      <c r="M16194" s="1" t="s">
        <v>94</v>
      </c>
      <c r="N16194" s="1" t="s">
        <v>95</v>
      </c>
    </row>
    <row r="16195" spans="1:14" x14ac:dyDescent="0.3">
      <c r="A16195">
        <v>38032</v>
      </c>
      <c r="B16195">
        <v>16785</v>
      </c>
      <c r="C16195">
        <f>1/COUNTIF(B:B,pizza_sales[[#This Row],[order_id]])</f>
        <v>9.0909090909090912E-2</v>
      </c>
      <c r="D16195" s="1" t="s">
        <v>126</v>
      </c>
      <c r="E16195">
        <v>1</v>
      </c>
      <c r="F16195" s="2">
        <v>42318</v>
      </c>
      <c r="G16195" s="2" t="str">
        <f>TEXT(pizza_sales[[#This Row],[order_date]],"dddd")</f>
        <v>Tuesday</v>
      </c>
      <c r="H16195" s="3">
        <v>0.5140393518518519</v>
      </c>
      <c r="I16195">
        <v>9.75</v>
      </c>
      <c r="J16195">
        <v>9.75</v>
      </c>
      <c r="K16195" s="1" t="s">
        <v>41</v>
      </c>
      <c r="L16195" s="1" t="s">
        <v>14</v>
      </c>
      <c r="M16195" s="1" t="s">
        <v>78</v>
      </c>
      <c r="N16195" s="1" t="s">
        <v>79</v>
      </c>
    </row>
    <row r="16196" spans="1:14" x14ac:dyDescent="0.3">
      <c r="A16196">
        <v>38033</v>
      </c>
      <c r="B16196">
        <v>16785</v>
      </c>
      <c r="C16196">
        <f>1/COUNTIF(B:B,pizza_sales[[#This Row],[order_id]])</f>
        <v>9.0909090909090912E-2</v>
      </c>
      <c r="D16196" s="1" t="s">
        <v>171</v>
      </c>
      <c r="E16196">
        <v>1</v>
      </c>
      <c r="F16196" s="2">
        <v>42318</v>
      </c>
      <c r="G16196" s="2" t="str">
        <f>TEXT(pizza_sales[[#This Row],[order_date]],"dddd")</f>
        <v>Tuesday</v>
      </c>
      <c r="H16196" s="3">
        <v>0.5140393518518519</v>
      </c>
      <c r="I16196">
        <v>16.5</v>
      </c>
      <c r="J16196">
        <v>16.5</v>
      </c>
      <c r="K16196" s="1" t="s">
        <v>13</v>
      </c>
      <c r="L16196" s="1" t="s">
        <v>26</v>
      </c>
      <c r="M16196" s="1" t="s">
        <v>88</v>
      </c>
      <c r="N16196" s="1" t="s">
        <v>89</v>
      </c>
    </row>
    <row r="16197" spans="1:14" x14ac:dyDescent="0.3">
      <c r="A16197">
        <v>38034</v>
      </c>
      <c r="B16197">
        <v>16785</v>
      </c>
      <c r="C16197">
        <f>1/COUNTIF(B:B,pizza_sales[[#This Row],[order_id]])</f>
        <v>9.0909090909090912E-2</v>
      </c>
      <c r="D16197" s="1" t="s">
        <v>154</v>
      </c>
      <c r="E16197">
        <v>1</v>
      </c>
      <c r="F16197" s="2">
        <v>42318</v>
      </c>
      <c r="G16197" s="2" t="str">
        <f>TEXT(pizza_sales[[#This Row],[order_date]],"dddd")</f>
        <v>Tuesday</v>
      </c>
      <c r="H16197" s="3">
        <v>0.5140393518518519</v>
      </c>
      <c r="I16197">
        <v>16</v>
      </c>
      <c r="J16197">
        <v>16</v>
      </c>
      <c r="K16197" s="1" t="s">
        <v>13</v>
      </c>
      <c r="L16197" s="1" t="s">
        <v>22</v>
      </c>
      <c r="M16197" s="1" t="s">
        <v>66</v>
      </c>
      <c r="N16197" s="1" t="s">
        <v>67</v>
      </c>
    </row>
    <row r="16198" spans="1:14" x14ac:dyDescent="0.3">
      <c r="A16198">
        <v>38035</v>
      </c>
      <c r="B16198">
        <v>16786</v>
      </c>
      <c r="C16198">
        <f>1/COUNTIF(B:B,pizza_sales[[#This Row],[order_id]])</f>
        <v>9.0909090909090912E-2</v>
      </c>
      <c r="D16198" s="1" t="s">
        <v>72</v>
      </c>
      <c r="E16198">
        <v>1</v>
      </c>
      <c r="F16198" s="2">
        <v>42318</v>
      </c>
      <c r="G16198" s="2" t="str">
        <f>TEXT(pizza_sales[[#This Row],[order_date]],"dddd")</f>
        <v>Tuesday</v>
      </c>
      <c r="H16198" s="3">
        <v>0.52148148148148143</v>
      </c>
      <c r="I16198">
        <v>20.75</v>
      </c>
      <c r="J16198">
        <v>20.75</v>
      </c>
      <c r="K16198" s="1" t="s">
        <v>21</v>
      </c>
      <c r="L16198" s="1" t="s">
        <v>33</v>
      </c>
      <c r="M16198" s="1" t="s">
        <v>42</v>
      </c>
      <c r="N16198" s="1" t="s">
        <v>43</v>
      </c>
    </row>
    <row r="16199" spans="1:14" x14ac:dyDescent="0.3">
      <c r="A16199">
        <v>38036</v>
      </c>
      <c r="B16199">
        <v>16786</v>
      </c>
      <c r="C16199">
        <f>1/COUNTIF(B:B,pizza_sales[[#This Row],[order_id]])</f>
        <v>9.0909090909090912E-2</v>
      </c>
      <c r="D16199" s="1" t="s">
        <v>165</v>
      </c>
      <c r="E16199">
        <v>2</v>
      </c>
      <c r="F16199" s="2">
        <v>42318</v>
      </c>
      <c r="G16199" s="2" t="str">
        <f>TEXT(pizza_sales[[#This Row],[order_date]],"dddd")</f>
        <v>Tuesday</v>
      </c>
      <c r="H16199" s="3">
        <v>0.52148148148148143</v>
      </c>
      <c r="I16199">
        <v>23.65</v>
      </c>
      <c r="J16199">
        <v>47.3</v>
      </c>
      <c r="K16199" s="1" t="s">
        <v>41</v>
      </c>
      <c r="L16199" s="1" t="s">
        <v>26</v>
      </c>
      <c r="M16199" s="1" t="s">
        <v>166</v>
      </c>
      <c r="N16199" s="1" t="s">
        <v>167</v>
      </c>
    </row>
    <row r="16200" spans="1:14" x14ac:dyDescent="0.3">
      <c r="A16200">
        <v>38037</v>
      </c>
      <c r="B16200">
        <v>16786</v>
      </c>
      <c r="C16200">
        <f>1/COUNTIF(B:B,pizza_sales[[#This Row],[order_id]])</f>
        <v>9.0909090909090912E-2</v>
      </c>
      <c r="D16200" s="1" t="s">
        <v>139</v>
      </c>
      <c r="E16200">
        <v>1</v>
      </c>
      <c r="F16200" s="2">
        <v>42318</v>
      </c>
      <c r="G16200" s="2" t="str">
        <f>TEXT(pizza_sales[[#This Row],[order_date]],"dddd")</f>
        <v>Tuesday</v>
      </c>
      <c r="H16200" s="3">
        <v>0.52148148148148143</v>
      </c>
      <c r="I16200">
        <v>16.75</v>
      </c>
      <c r="J16200">
        <v>16.75</v>
      </c>
      <c r="K16200" s="1" t="s">
        <v>13</v>
      </c>
      <c r="L16200" s="1" t="s">
        <v>33</v>
      </c>
      <c r="M16200" s="1" t="s">
        <v>82</v>
      </c>
      <c r="N16200" s="1" t="s">
        <v>83</v>
      </c>
    </row>
    <row r="16201" spans="1:14" x14ac:dyDescent="0.3">
      <c r="A16201">
        <v>38038</v>
      </c>
      <c r="B16201">
        <v>16786</v>
      </c>
      <c r="C16201">
        <f>1/COUNTIF(B:B,pizza_sales[[#This Row],[order_id]])</f>
        <v>9.0909090909090912E-2</v>
      </c>
      <c r="D16201" s="1" t="s">
        <v>138</v>
      </c>
      <c r="E16201">
        <v>1</v>
      </c>
      <c r="F16201" s="2">
        <v>42318</v>
      </c>
      <c r="G16201" s="2" t="str">
        <f>TEXT(pizza_sales[[#This Row],[order_date]],"dddd")</f>
        <v>Tuesday</v>
      </c>
      <c r="H16201" s="3">
        <v>0.52148148148148143</v>
      </c>
      <c r="I16201">
        <v>20.5</v>
      </c>
      <c r="J16201">
        <v>20.5</v>
      </c>
      <c r="K16201" s="1" t="s">
        <v>21</v>
      </c>
      <c r="L16201" s="1" t="s">
        <v>14</v>
      </c>
      <c r="M16201" s="1" t="s">
        <v>18</v>
      </c>
      <c r="N16201" s="1" t="s">
        <v>19</v>
      </c>
    </row>
    <row r="16202" spans="1:14" x14ac:dyDescent="0.3">
      <c r="A16202">
        <v>38039</v>
      </c>
      <c r="B16202">
        <v>16786</v>
      </c>
      <c r="C16202">
        <f>1/COUNTIF(B:B,pizza_sales[[#This Row],[order_id]])</f>
        <v>9.0909090909090912E-2</v>
      </c>
      <c r="D16202" s="1" t="s">
        <v>20</v>
      </c>
      <c r="E16202">
        <v>2</v>
      </c>
      <c r="F16202" s="2">
        <v>42318</v>
      </c>
      <c r="G16202" s="2" t="str">
        <f>TEXT(pizza_sales[[#This Row],[order_date]],"dddd")</f>
        <v>Tuesday</v>
      </c>
      <c r="H16202" s="3">
        <v>0.52148148148148143</v>
      </c>
      <c r="I16202">
        <v>18.5</v>
      </c>
      <c r="J16202">
        <v>37</v>
      </c>
      <c r="K16202" s="1" t="s">
        <v>21</v>
      </c>
      <c r="L16202" s="1" t="s">
        <v>22</v>
      </c>
      <c r="M16202" s="1" t="s">
        <v>23</v>
      </c>
      <c r="N16202" s="1" t="s">
        <v>24</v>
      </c>
    </row>
    <row r="16203" spans="1:14" x14ac:dyDescent="0.3">
      <c r="A16203">
        <v>38040</v>
      </c>
      <c r="B16203">
        <v>16786</v>
      </c>
      <c r="C16203">
        <f>1/COUNTIF(B:B,pizza_sales[[#This Row],[order_id]])</f>
        <v>9.0909090909090912E-2</v>
      </c>
      <c r="D16203" s="1" t="s">
        <v>128</v>
      </c>
      <c r="E16203">
        <v>1</v>
      </c>
      <c r="F16203" s="2">
        <v>42318</v>
      </c>
      <c r="G16203" s="2" t="str">
        <f>TEXT(pizza_sales[[#This Row],[order_date]],"dddd")</f>
        <v>Tuesday</v>
      </c>
      <c r="H16203" s="3">
        <v>0.52148148148148143</v>
      </c>
      <c r="I16203">
        <v>16</v>
      </c>
      <c r="J16203">
        <v>16</v>
      </c>
      <c r="K16203" s="1" t="s">
        <v>13</v>
      </c>
      <c r="L16203" s="1" t="s">
        <v>22</v>
      </c>
      <c r="M16203" s="1" t="s">
        <v>52</v>
      </c>
      <c r="N16203" s="1" t="s">
        <v>53</v>
      </c>
    </row>
    <row r="16204" spans="1:14" x14ac:dyDescent="0.3">
      <c r="A16204">
        <v>38041</v>
      </c>
      <c r="B16204">
        <v>16786</v>
      </c>
      <c r="C16204">
        <f>1/COUNTIF(B:B,pizza_sales[[#This Row],[order_id]])</f>
        <v>9.0909090909090912E-2</v>
      </c>
      <c r="D16204" s="1" t="s">
        <v>51</v>
      </c>
      <c r="E16204">
        <v>1</v>
      </c>
      <c r="F16204" s="2">
        <v>42318</v>
      </c>
      <c r="G16204" s="2" t="str">
        <f>TEXT(pizza_sales[[#This Row],[order_date]],"dddd")</f>
        <v>Tuesday</v>
      </c>
      <c r="H16204" s="3">
        <v>0.52148148148148143</v>
      </c>
      <c r="I16204">
        <v>12</v>
      </c>
      <c r="J16204">
        <v>12</v>
      </c>
      <c r="K16204" s="1" t="s">
        <v>41</v>
      </c>
      <c r="L16204" s="1" t="s">
        <v>22</v>
      </c>
      <c r="M16204" s="1" t="s">
        <v>52</v>
      </c>
      <c r="N16204" s="1" t="s">
        <v>53</v>
      </c>
    </row>
    <row r="16205" spans="1:14" x14ac:dyDescent="0.3">
      <c r="A16205">
        <v>38042</v>
      </c>
      <c r="B16205">
        <v>16786</v>
      </c>
      <c r="C16205">
        <f>1/COUNTIF(B:B,pizza_sales[[#This Row],[order_id]])</f>
        <v>9.0909090909090912E-2</v>
      </c>
      <c r="D16205" s="1" t="s">
        <v>142</v>
      </c>
      <c r="E16205">
        <v>1</v>
      </c>
      <c r="F16205" s="2">
        <v>42318</v>
      </c>
      <c r="G16205" s="2" t="str">
        <f>TEXT(pizza_sales[[#This Row],[order_date]],"dddd")</f>
        <v>Tuesday</v>
      </c>
      <c r="H16205" s="3">
        <v>0.52148148148148143</v>
      </c>
      <c r="I16205">
        <v>16.5</v>
      </c>
      <c r="J16205">
        <v>16.5</v>
      </c>
      <c r="K16205" s="1" t="s">
        <v>21</v>
      </c>
      <c r="L16205" s="1" t="s">
        <v>14</v>
      </c>
      <c r="M16205" s="1" t="s">
        <v>15</v>
      </c>
      <c r="N16205" s="1" t="s">
        <v>16</v>
      </c>
    </row>
    <row r="16206" spans="1:14" x14ac:dyDescent="0.3">
      <c r="A16206">
        <v>38043</v>
      </c>
      <c r="B16206">
        <v>16786</v>
      </c>
      <c r="C16206">
        <f>1/COUNTIF(B:B,pizza_sales[[#This Row],[order_id]])</f>
        <v>9.0909090909090912E-2</v>
      </c>
      <c r="D16206" s="1" t="s">
        <v>87</v>
      </c>
      <c r="E16206">
        <v>2</v>
      </c>
      <c r="F16206" s="2">
        <v>42318</v>
      </c>
      <c r="G16206" s="2" t="str">
        <f>TEXT(pizza_sales[[#This Row],[order_date]],"dddd")</f>
        <v>Tuesday</v>
      </c>
      <c r="H16206" s="3">
        <v>0.52148148148148143</v>
      </c>
      <c r="I16206">
        <v>20.75</v>
      </c>
      <c r="J16206">
        <v>41.5</v>
      </c>
      <c r="K16206" s="1" t="s">
        <v>21</v>
      </c>
      <c r="L16206" s="1" t="s">
        <v>26</v>
      </c>
      <c r="M16206" s="1" t="s">
        <v>88</v>
      </c>
      <c r="N16206" s="1" t="s">
        <v>89</v>
      </c>
    </row>
    <row r="16207" spans="1:14" x14ac:dyDescent="0.3">
      <c r="A16207">
        <v>38044</v>
      </c>
      <c r="B16207">
        <v>16786</v>
      </c>
      <c r="C16207">
        <f>1/COUNTIF(B:B,pizza_sales[[#This Row],[order_id]])</f>
        <v>9.0909090909090912E-2</v>
      </c>
      <c r="D16207" s="1" t="s">
        <v>171</v>
      </c>
      <c r="E16207">
        <v>1</v>
      </c>
      <c r="F16207" s="2">
        <v>42318</v>
      </c>
      <c r="G16207" s="2" t="str">
        <f>TEXT(pizza_sales[[#This Row],[order_date]],"dddd")</f>
        <v>Tuesday</v>
      </c>
      <c r="H16207" s="3">
        <v>0.52148148148148143</v>
      </c>
      <c r="I16207">
        <v>16.5</v>
      </c>
      <c r="J16207">
        <v>16.5</v>
      </c>
      <c r="K16207" s="1" t="s">
        <v>13</v>
      </c>
      <c r="L16207" s="1" t="s">
        <v>26</v>
      </c>
      <c r="M16207" s="1" t="s">
        <v>88</v>
      </c>
      <c r="N16207" s="1" t="s">
        <v>89</v>
      </c>
    </row>
    <row r="16208" spans="1:14" x14ac:dyDescent="0.3">
      <c r="A16208">
        <v>38045</v>
      </c>
      <c r="B16208">
        <v>16786</v>
      </c>
      <c r="C16208">
        <f>1/COUNTIF(B:B,pizza_sales[[#This Row],[order_id]])</f>
        <v>9.0909090909090912E-2</v>
      </c>
      <c r="D16208" s="1" t="s">
        <v>32</v>
      </c>
      <c r="E16208">
        <v>1</v>
      </c>
      <c r="F16208" s="2">
        <v>42318</v>
      </c>
      <c r="G16208" s="2" t="str">
        <f>TEXT(pizza_sales[[#This Row],[order_date]],"dddd")</f>
        <v>Tuesday</v>
      </c>
      <c r="H16208" s="3">
        <v>0.52148148148148143</v>
      </c>
      <c r="I16208">
        <v>20.75</v>
      </c>
      <c r="J16208">
        <v>20.75</v>
      </c>
      <c r="K16208" s="1" t="s">
        <v>21</v>
      </c>
      <c r="L16208" s="1" t="s">
        <v>33</v>
      </c>
      <c r="M16208" s="1" t="s">
        <v>34</v>
      </c>
      <c r="N16208" s="1" t="s">
        <v>35</v>
      </c>
    </row>
    <row r="16209" spans="1:14" x14ac:dyDescent="0.3">
      <c r="A16209">
        <v>38046</v>
      </c>
      <c r="B16209">
        <v>16787</v>
      </c>
      <c r="C16209">
        <f>1/COUNTIF(B:B,pizza_sales[[#This Row],[order_id]])</f>
        <v>1</v>
      </c>
      <c r="D16209" s="1" t="s">
        <v>128</v>
      </c>
      <c r="E16209">
        <v>1</v>
      </c>
      <c r="F16209" s="2">
        <v>42318</v>
      </c>
      <c r="G16209" s="2" t="str">
        <f>TEXT(pizza_sales[[#This Row],[order_date]],"dddd")</f>
        <v>Tuesday</v>
      </c>
      <c r="H16209" s="3">
        <v>0.55060185185185184</v>
      </c>
      <c r="I16209">
        <v>16</v>
      </c>
      <c r="J16209">
        <v>16</v>
      </c>
      <c r="K16209" s="1" t="s">
        <v>13</v>
      </c>
      <c r="L16209" s="1" t="s">
        <v>22</v>
      </c>
      <c r="M16209" s="1" t="s">
        <v>52</v>
      </c>
      <c r="N16209" s="1" t="s">
        <v>53</v>
      </c>
    </row>
    <row r="16210" spans="1:14" x14ac:dyDescent="0.3">
      <c r="A16210">
        <v>38047</v>
      </c>
      <c r="B16210">
        <v>16788</v>
      </c>
      <c r="C16210">
        <f>1/COUNTIF(B:B,pizza_sales[[#This Row],[order_id]])</f>
        <v>0.5</v>
      </c>
      <c r="D16210" s="1" t="s">
        <v>145</v>
      </c>
      <c r="E16210">
        <v>1</v>
      </c>
      <c r="F16210" s="2">
        <v>42318</v>
      </c>
      <c r="G16210" s="2" t="str">
        <f>TEXT(pizza_sales[[#This Row],[order_date]],"dddd")</f>
        <v>Tuesday</v>
      </c>
      <c r="H16210" s="3">
        <v>0.55722222222222217</v>
      </c>
      <c r="I16210">
        <v>16.5</v>
      </c>
      <c r="J16210">
        <v>16.5</v>
      </c>
      <c r="K16210" s="1" t="s">
        <v>13</v>
      </c>
      <c r="L16210" s="1" t="s">
        <v>26</v>
      </c>
      <c r="M16210" s="1" t="s">
        <v>38</v>
      </c>
      <c r="N16210" s="1" t="s">
        <v>39</v>
      </c>
    </row>
    <row r="16211" spans="1:14" x14ac:dyDescent="0.3">
      <c r="A16211">
        <v>38048</v>
      </c>
      <c r="B16211">
        <v>16788</v>
      </c>
      <c r="C16211">
        <f>1/COUNTIF(B:B,pizza_sales[[#This Row],[order_id]])</f>
        <v>0.5</v>
      </c>
      <c r="D16211" s="1" t="s">
        <v>69</v>
      </c>
      <c r="E16211">
        <v>1</v>
      </c>
      <c r="F16211" s="2">
        <v>42318</v>
      </c>
      <c r="G16211" s="2" t="str">
        <f>TEXT(pizza_sales[[#This Row],[order_date]],"dddd")</f>
        <v>Tuesday</v>
      </c>
      <c r="H16211" s="3">
        <v>0.55722222222222217</v>
      </c>
      <c r="I16211">
        <v>20.75</v>
      </c>
      <c r="J16211">
        <v>20.75</v>
      </c>
      <c r="K16211" s="1" t="s">
        <v>21</v>
      </c>
      <c r="L16211" s="1" t="s">
        <v>33</v>
      </c>
      <c r="M16211" s="1" t="s">
        <v>70</v>
      </c>
      <c r="N16211" s="1" t="s">
        <v>71</v>
      </c>
    </row>
    <row r="16212" spans="1:14" x14ac:dyDescent="0.3">
      <c r="A16212">
        <v>38049</v>
      </c>
      <c r="B16212">
        <v>16789</v>
      </c>
      <c r="C16212">
        <f>1/COUNTIF(B:B,pizza_sales[[#This Row],[order_id]])</f>
        <v>0.33333333333333331</v>
      </c>
      <c r="D16212" s="1" t="s">
        <v>20</v>
      </c>
      <c r="E16212">
        <v>1</v>
      </c>
      <c r="F16212" s="2">
        <v>42318</v>
      </c>
      <c r="G16212" s="2" t="str">
        <f>TEXT(pizza_sales[[#This Row],[order_date]],"dddd")</f>
        <v>Tuesday</v>
      </c>
      <c r="H16212" s="3">
        <v>0.5801736111111111</v>
      </c>
      <c r="I16212">
        <v>18.5</v>
      </c>
      <c r="J16212">
        <v>18.5</v>
      </c>
      <c r="K16212" s="1" t="s">
        <v>21</v>
      </c>
      <c r="L16212" s="1" t="s">
        <v>22</v>
      </c>
      <c r="M16212" s="1" t="s">
        <v>23</v>
      </c>
      <c r="N16212" s="1" t="s">
        <v>24</v>
      </c>
    </row>
    <row r="16213" spans="1:14" x14ac:dyDescent="0.3">
      <c r="A16213">
        <v>38050</v>
      </c>
      <c r="B16213">
        <v>16789</v>
      </c>
      <c r="C16213">
        <f>1/COUNTIF(B:B,pizza_sales[[#This Row],[order_id]])</f>
        <v>0.33333333333333331</v>
      </c>
      <c r="D16213" s="1" t="s">
        <v>100</v>
      </c>
      <c r="E16213">
        <v>1</v>
      </c>
      <c r="F16213" s="2">
        <v>42318</v>
      </c>
      <c r="G16213" s="2" t="str">
        <f>TEXT(pizza_sales[[#This Row],[order_date]],"dddd")</f>
        <v>Tuesday</v>
      </c>
      <c r="H16213" s="3">
        <v>0.5801736111111111</v>
      </c>
      <c r="I16213">
        <v>12.75</v>
      </c>
      <c r="J16213">
        <v>12.75</v>
      </c>
      <c r="K16213" s="1" t="s">
        <v>41</v>
      </c>
      <c r="L16213" s="1" t="s">
        <v>22</v>
      </c>
      <c r="M16213" s="1" t="s">
        <v>101</v>
      </c>
      <c r="N16213" s="1" t="s">
        <v>102</v>
      </c>
    </row>
    <row r="16214" spans="1:14" x14ac:dyDescent="0.3">
      <c r="A16214">
        <v>38051</v>
      </c>
      <c r="B16214">
        <v>16789</v>
      </c>
      <c r="C16214">
        <f>1/COUNTIF(B:B,pizza_sales[[#This Row],[order_id]])</f>
        <v>0.33333333333333331</v>
      </c>
      <c r="D16214" s="1" t="s">
        <v>69</v>
      </c>
      <c r="E16214">
        <v>1</v>
      </c>
      <c r="F16214" s="2">
        <v>42318</v>
      </c>
      <c r="G16214" s="2" t="str">
        <f>TEXT(pizza_sales[[#This Row],[order_date]],"dddd")</f>
        <v>Tuesday</v>
      </c>
      <c r="H16214" s="3">
        <v>0.5801736111111111</v>
      </c>
      <c r="I16214">
        <v>20.75</v>
      </c>
      <c r="J16214">
        <v>20.75</v>
      </c>
      <c r="K16214" s="1" t="s">
        <v>21</v>
      </c>
      <c r="L16214" s="1" t="s">
        <v>33</v>
      </c>
      <c r="M16214" s="1" t="s">
        <v>70</v>
      </c>
      <c r="N16214" s="1" t="s">
        <v>71</v>
      </c>
    </row>
    <row r="16215" spans="1:14" x14ac:dyDescent="0.3">
      <c r="A16215">
        <v>38052</v>
      </c>
      <c r="B16215">
        <v>16790</v>
      </c>
      <c r="C16215">
        <f>1/COUNTIF(B:B,pizza_sales[[#This Row],[order_id]])</f>
        <v>0.5</v>
      </c>
      <c r="D16215" s="1" t="s">
        <v>119</v>
      </c>
      <c r="E16215">
        <v>1</v>
      </c>
      <c r="F16215" s="2">
        <v>42318</v>
      </c>
      <c r="G16215" s="2" t="str">
        <f>TEXT(pizza_sales[[#This Row],[order_date]],"dddd")</f>
        <v>Tuesday</v>
      </c>
      <c r="H16215" s="3">
        <v>0.58210648148148147</v>
      </c>
      <c r="I16215">
        <v>12.5</v>
      </c>
      <c r="J16215">
        <v>12.5</v>
      </c>
      <c r="K16215" s="1" t="s">
        <v>13</v>
      </c>
      <c r="L16215" s="1" t="s">
        <v>14</v>
      </c>
      <c r="M16215" s="1" t="s">
        <v>78</v>
      </c>
      <c r="N16215" s="1" t="s">
        <v>79</v>
      </c>
    </row>
    <row r="16216" spans="1:14" x14ac:dyDescent="0.3">
      <c r="A16216">
        <v>38053</v>
      </c>
      <c r="B16216">
        <v>16790</v>
      </c>
      <c r="C16216">
        <f>1/COUNTIF(B:B,pizza_sales[[#This Row],[order_id]])</f>
        <v>0.5</v>
      </c>
      <c r="D16216" s="1" t="s">
        <v>145</v>
      </c>
      <c r="E16216">
        <v>1</v>
      </c>
      <c r="F16216" s="2">
        <v>42318</v>
      </c>
      <c r="G16216" s="2" t="str">
        <f>TEXT(pizza_sales[[#This Row],[order_date]],"dddd")</f>
        <v>Tuesday</v>
      </c>
      <c r="H16216" s="3">
        <v>0.58210648148148147</v>
      </c>
      <c r="I16216">
        <v>16.5</v>
      </c>
      <c r="J16216">
        <v>16.5</v>
      </c>
      <c r="K16216" s="1" t="s">
        <v>13</v>
      </c>
      <c r="L16216" s="1" t="s">
        <v>26</v>
      </c>
      <c r="M16216" s="1" t="s">
        <v>38</v>
      </c>
      <c r="N16216" s="1" t="s">
        <v>39</v>
      </c>
    </row>
    <row r="16217" spans="1:14" x14ac:dyDescent="0.3">
      <c r="A16217">
        <v>38054</v>
      </c>
      <c r="B16217">
        <v>16791</v>
      </c>
      <c r="C16217">
        <f>1/COUNTIF(B:B,pizza_sales[[#This Row],[order_id]])</f>
        <v>1</v>
      </c>
      <c r="D16217" s="1" t="s">
        <v>50</v>
      </c>
      <c r="E16217">
        <v>1</v>
      </c>
      <c r="F16217" s="2">
        <v>42318</v>
      </c>
      <c r="G16217" s="2" t="str">
        <f>TEXT(pizza_sales[[#This Row],[order_date]],"dddd")</f>
        <v>Tuesday</v>
      </c>
      <c r="H16217" s="3">
        <v>0.5866203703703704</v>
      </c>
      <c r="I16217">
        <v>12</v>
      </c>
      <c r="J16217">
        <v>12</v>
      </c>
      <c r="K16217" s="1" t="s">
        <v>41</v>
      </c>
      <c r="L16217" s="1" t="s">
        <v>14</v>
      </c>
      <c r="M16217" s="1" t="s">
        <v>18</v>
      </c>
      <c r="N16217" s="1" t="s">
        <v>19</v>
      </c>
    </row>
    <row r="16218" spans="1:14" x14ac:dyDescent="0.3">
      <c r="A16218">
        <v>38055</v>
      </c>
      <c r="B16218">
        <v>16792</v>
      </c>
      <c r="C16218">
        <f>1/COUNTIF(B:B,pizza_sales[[#This Row],[order_id]])</f>
        <v>1</v>
      </c>
      <c r="D16218" s="1" t="s">
        <v>96</v>
      </c>
      <c r="E16218">
        <v>1</v>
      </c>
      <c r="F16218" s="2">
        <v>42318</v>
      </c>
      <c r="G16218" s="2" t="str">
        <f>TEXT(pizza_sales[[#This Row],[order_date]],"dddd")</f>
        <v>Tuesday</v>
      </c>
      <c r="H16218" s="3">
        <v>0.60627314814814814</v>
      </c>
      <c r="I16218">
        <v>16.25</v>
      </c>
      <c r="J16218">
        <v>16.25</v>
      </c>
      <c r="K16218" s="1" t="s">
        <v>13</v>
      </c>
      <c r="L16218" s="1" t="s">
        <v>26</v>
      </c>
      <c r="M16218" s="1" t="s">
        <v>97</v>
      </c>
      <c r="N16218" s="1" t="s">
        <v>98</v>
      </c>
    </row>
    <row r="16219" spans="1:14" x14ac:dyDescent="0.3">
      <c r="A16219">
        <v>38056</v>
      </c>
      <c r="B16219">
        <v>16793</v>
      </c>
      <c r="C16219">
        <f>1/COUNTIF(B:B,pizza_sales[[#This Row],[order_id]])</f>
        <v>0.5</v>
      </c>
      <c r="D16219" s="1" t="s">
        <v>20</v>
      </c>
      <c r="E16219">
        <v>1</v>
      </c>
      <c r="F16219" s="2">
        <v>42318</v>
      </c>
      <c r="G16219" s="2" t="str">
        <f>TEXT(pizza_sales[[#This Row],[order_date]],"dddd")</f>
        <v>Tuesday</v>
      </c>
      <c r="H16219" s="3">
        <v>0.61425925925925928</v>
      </c>
      <c r="I16219">
        <v>18.5</v>
      </c>
      <c r="J16219">
        <v>18.5</v>
      </c>
      <c r="K16219" s="1" t="s">
        <v>21</v>
      </c>
      <c r="L16219" s="1" t="s">
        <v>22</v>
      </c>
      <c r="M16219" s="1" t="s">
        <v>23</v>
      </c>
      <c r="N16219" s="1" t="s">
        <v>24</v>
      </c>
    </row>
    <row r="16220" spans="1:14" x14ac:dyDescent="0.3">
      <c r="A16220">
        <v>38057</v>
      </c>
      <c r="B16220">
        <v>16793</v>
      </c>
      <c r="C16220">
        <f>1/COUNTIF(B:B,pizza_sales[[#This Row],[order_id]])</f>
        <v>0.5</v>
      </c>
      <c r="D16220" s="1" t="s">
        <v>47</v>
      </c>
      <c r="E16220">
        <v>1</v>
      </c>
      <c r="F16220" s="2">
        <v>42318</v>
      </c>
      <c r="G16220" s="2" t="str">
        <f>TEXT(pizza_sales[[#This Row],[order_date]],"dddd")</f>
        <v>Tuesday</v>
      </c>
      <c r="H16220" s="3">
        <v>0.61425925925925928</v>
      </c>
      <c r="I16220">
        <v>12.5</v>
      </c>
      <c r="J16220">
        <v>12.5</v>
      </c>
      <c r="K16220" s="1" t="s">
        <v>41</v>
      </c>
      <c r="L16220" s="1" t="s">
        <v>26</v>
      </c>
      <c r="M16220" s="1" t="s">
        <v>48</v>
      </c>
      <c r="N16220" s="1" t="s">
        <v>49</v>
      </c>
    </row>
    <row r="16221" spans="1:14" x14ac:dyDescent="0.3">
      <c r="A16221">
        <v>38058</v>
      </c>
      <c r="B16221">
        <v>16794</v>
      </c>
      <c r="C16221">
        <f>1/COUNTIF(B:B,pizza_sales[[#This Row],[order_id]])</f>
        <v>0.25</v>
      </c>
      <c r="D16221" s="1" t="s">
        <v>96</v>
      </c>
      <c r="E16221">
        <v>1</v>
      </c>
      <c r="F16221" s="2">
        <v>42318</v>
      </c>
      <c r="G16221" s="2" t="str">
        <f>TEXT(pizza_sales[[#This Row],[order_date]],"dddd")</f>
        <v>Tuesday</v>
      </c>
      <c r="H16221" s="3">
        <v>0.64351851851851849</v>
      </c>
      <c r="I16221">
        <v>16.25</v>
      </c>
      <c r="J16221">
        <v>16.25</v>
      </c>
      <c r="K16221" s="1" t="s">
        <v>13</v>
      </c>
      <c r="L16221" s="1" t="s">
        <v>26</v>
      </c>
      <c r="M16221" s="1" t="s">
        <v>97</v>
      </c>
      <c r="N16221" s="1" t="s">
        <v>98</v>
      </c>
    </row>
    <row r="16222" spans="1:14" x14ac:dyDescent="0.3">
      <c r="A16222">
        <v>38059</v>
      </c>
      <c r="B16222">
        <v>16794</v>
      </c>
      <c r="C16222">
        <f>1/COUNTIF(B:B,pizza_sales[[#This Row],[order_id]])</f>
        <v>0.25</v>
      </c>
      <c r="D16222" s="1" t="s">
        <v>17</v>
      </c>
      <c r="E16222">
        <v>1</v>
      </c>
      <c r="F16222" s="2">
        <v>42318</v>
      </c>
      <c r="G16222" s="2" t="str">
        <f>TEXT(pizza_sales[[#This Row],[order_date]],"dddd")</f>
        <v>Tuesday</v>
      </c>
      <c r="H16222" s="3">
        <v>0.64351851851851849</v>
      </c>
      <c r="I16222">
        <v>16</v>
      </c>
      <c r="J16222">
        <v>16</v>
      </c>
      <c r="K16222" s="1" t="s">
        <v>13</v>
      </c>
      <c r="L16222" s="1" t="s">
        <v>14</v>
      </c>
      <c r="M16222" s="1" t="s">
        <v>18</v>
      </c>
      <c r="N16222" s="1" t="s">
        <v>19</v>
      </c>
    </row>
    <row r="16223" spans="1:14" x14ac:dyDescent="0.3">
      <c r="A16223">
        <v>38060</v>
      </c>
      <c r="B16223">
        <v>16794</v>
      </c>
      <c r="C16223">
        <f>1/COUNTIF(B:B,pizza_sales[[#This Row],[order_id]])</f>
        <v>0.25</v>
      </c>
      <c r="D16223" s="1" t="s">
        <v>51</v>
      </c>
      <c r="E16223">
        <v>1</v>
      </c>
      <c r="F16223" s="2">
        <v>42318</v>
      </c>
      <c r="G16223" s="2" t="str">
        <f>TEXT(pizza_sales[[#This Row],[order_date]],"dddd")</f>
        <v>Tuesday</v>
      </c>
      <c r="H16223" s="3">
        <v>0.64351851851851849</v>
      </c>
      <c r="I16223">
        <v>12</v>
      </c>
      <c r="J16223">
        <v>12</v>
      </c>
      <c r="K16223" s="1" t="s">
        <v>41</v>
      </c>
      <c r="L16223" s="1" t="s">
        <v>22</v>
      </c>
      <c r="M16223" s="1" t="s">
        <v>52</v>
      </c>
      <c r="N16223" s="1" t="s">
        <v>53</v>
      </c>
    </row>
    <row r="16224" spans="1:14" x14ac:dyDescent="0.3">
      <c r="A16224">
        <v>38061</v>
      </c>
      <c r="B16224">
        <v>16794</v>
      </c>
      <c r="C16224">
        <f>1/COUNTIF(B:B,pizza_sales[[#This Row],[order_id]])</f>
        <v>0.25</v>
      </c>
      <c r="D16224" s="1" t="s">
        <v>133</v>
      </c>
      <c r="E16224">
        <v>1</v>
      </c>
      <c r="F16224" s="2">
        <v>42318</v>
      </c>
      <c r="G16224" s="2" t="str">
        <f>TEXT(pizza_sales[[#This Row],[order_date]],"dddd")</f>
        <v>Tuesday</v>
      </c>
      <c r="H16224" s="3">
        <v>0.64351851851851849</v>
      </c>
      <c r="I16224">
        <v>16.5</v>
      </c>
      <c r="J16224">
        <v>16.5</v>
      </c>
      <c r="K16224" s="1" t="s">
        <v>13</v>
      </c>
      <c r="L16224" s="1" t="s">
        <v>26</v>
      </c>
      <c r="M16224" s="1" t="s">
        <v>107</v>
      </c>
      <c r="N16224" s="1" t="s">
        <v>108</v>
      </c>
    </row>
    <row r="16225" spans="1:14" x14ac:dyDescent="0.3">
      <c r="A16225">
        <v>38062</v>
      </c>
      <c r="B16225">
        <v>16795</v>
      </c>
      <c r="C16225">
        <f>1/COUNTIF(B:B,pizza_sales[[#This Row],[order_id]])</f>
        <v>0.25</v>
      </c>
      <c r="D16225" s="1" t="s">
        <v>142</v>
      </c>
      <c r="E16225">
        <v>1</v>
      </c>
      <c r="F16225" s="2">
        <v>42318</v>
      </c>
      <c r="G16225" s="2" t="str">
        <f>TEXT(pizza_sales[[#This Row],[order_date]],"dddd")</f>
        <v>Tuesday</v>
      </c>
      <c r="H16225" s="3">
        <v>0.64479166666666665</v>
      </c>
      <c r="I16225">
        <v>16.5</v>
      </c>
      <c r="J16225">
        <v>16.5</v>
      </c>
      <c r="K16225" s="1" t="s">
        <v>21</v>
      </c>
      <c r="L16225" s="1" t="s">
        <v>14</v>
      </c>
      <c r="M16225" s="1" t="s">
        <v>15</v>
      </c>
      <c r="N16225" s="1" t="s">
        <v>16</v>
      </c>
    </row>
    <row r="16226" spans="1:14" x14ac:dyDescent="0.3">
      <c r="A16226">
        <v>38063</v>
      </c>
      <c r="B16226">
        <v>16795</v>
      </c>
      <c r="C16226">
        <f>1/COUNTIF(B:B,pizza_sales[[#This Row],[order_id]])</f>
        <v>0.25</v>
      </c>
      <c r="D16226" s="1" t="s">
        <v>135</v>
      </c>
      <c r="E16226">
        <v>1</v>
      </c>
      <c r="F16226" s="2">
        <v>42318</v>
      </c>
      <c r="G16226" s="2" t="str">
        <f>TEXT(pizza_sales[[#This Row],[order_date]],"dddd")</f>
        <v>Tuesday</v>
      </c>
      <c r="H16226" s="3">
        <v>0.64479166666666665</v>
      </c>
      <c r="I16226">
        <v>20.75</v>
      </c>
      <c r="J16226">
        <v>20.75</v>
      </c>
      <c r="K16226" s="1" t="s">
        <v>21</v>
      </c>
      <c r="L16226" s="1" t="s">
        <v>26</v>
      </c>
      <c r="M16226" s="1" t="s">
        <v>107</v>
      </c>
      <c r="N16226" s="1" t="s">
        <v>108</v>
      </c>
    </row>
    <row r="16227" spans="1:14" x14ac:dyDescent="0.3">
      <c r="A16227">
        <v>38064</v>
      </c>
      <c r="B16227">
        <v>16795</v>
      </c>
      <c r="C16227">
        <f>1/COUNTIF(B:B,pizza_sales[[#This Row],[order_id]])</f>
        <v>0.25</v>
      </c>
      <c r="D16227" s="1" t="s">
        <v>59</v>
      </c>
      <c r="E16227">
        <v>1</v>
      </c>
      <c r="F16227" s="2">
        <v>42318</v>
      </c>
      <c r="G16227" s="2" t="str">
        <f>TEXT(pizza_sales[[#This Row],[order_date]],"dddd")</f>
        <v>Tuesday</v>
      </c>
      <c r="H16227" s="3">
        <v>0.64479166666666665</v>
      </c>
      <c r="I16227">
        <v>20.75</v>
      </c>
      <c r="J16227">
        <v>20.75</v>
      </c>
      <c r="K16227" s="1" t="s">
        <v>21</v>
      </c>
      <c r="L16227" s="1" t="s">
        <v>26</v>
      </c>
      <c r="M16227" s="1" t="s">
        <v>60</v>
      </c>
      <c r="N16227" s="1" t="s">
        <v>61</v>
      </c>
    </row>
    <row r="16228" spans="1:14" x14ac:dyDescent="0.3">
      <c r="A16228">
        <v>38065</v>
      </c>
      <c r="B16228">
        <v>16795</v>
      </c>
      <c r="C16228">
        <f>1/COUNTIF(B:B,pizza_sales[[#This Row],[order_id]])</f>
        <v>0.25</v>
      </c>
      <c r="D16228" s="1" t="s">
        <v>151</v>
      </c>
      <c r="E16228">
        <v>1</v>
      </c>
      <c r="F16228" s="2">
        <v>42318</v>
      </c>
      <c r="G16228" s="2" t="str">
        <f>TEXT(pizza_sales[[#This Row],[order_date]],"dddd")</f>
        <v>Tuesday</v>
      </c>
      <c r="H16228" s="3">
        <v>0.64479166666666665</v>
      </c>
      <c r="I16228">
        <v>12.75</v>
      </c>
      <c r="J16228">
        <v>12.75</v>
      </c>
      <c r="K16228" s="1" t="s">
        <v>41</v>
      </c>
      <c r="L16228" s="1" t="s">
        <v>33</v>
      </c>
      <c r="M16228" s="1" t="s">
        <v>34</v>
      </c>
      <c r="N16228" s="1" t="s">
        <v>35</v>
      </c>
    </row>
    <row r="16229" spans="1:14" x14ac:dyDescent="0.3">
      <c r="A16229">
        <v>38066</v>
      </c>
      <c r="B16229">
        <v>16796</v>
      </c>
      <c r="C16229">
        <f>1/COUNTIF(B:B,pizza_sales[[#This Row],[order_id]])</f>
        <v>1</v>
      </c>
      <c r="D16229" s="1" t="s">
        <v>113</v>
      </c>
      <c r="E16229">
        <v>1</v>
      </c>
      <c r="F16229" s="2">
        <v>42318</v>
      </c>
      <c r="G16229" s="2" t="str">
        <f>TEXT(pizza_sales[[#This Row],[order_date]],"dddd")</f>
        <v>Tuesday</v>
      </c>
      <c r="H16229" s="3">
        <v>0.64960648148148148</v>
      </c>
      <c r="I16229">
        <v>20.25</v>
      </c>
      <c r="J16229">
        <v>20.25</v>
      </c>
      <c r="K16229" s="1" t="s">
        <v>21</v>
      </c>
      <c r="L16229" s="1" t="s">
        <v>26</v>
      </c>
      <c r="M16229" s="1" t="s">
        <v>114</v>
      </c>
      <c r="N16229" s="1" t="s">
        <v>115</v>
      </c>
    </row>
    <row r="16230" spans="1:14" x14ac:dyDescent="0.3">
      <c r="A16230">
        <v>38067</v>
      </c>
      <c r="B16230">
        <v>16797</v>
      </c>
      <c r="C16230">
        <f>1/COUNTIF(B:B,pizza_sales[[#This Row],[order_id]])</f>
        <v>0.25</v>
      </c>
      <c r="D16230" s="1" t="s">
        <v>163</v>
      </c>
      <c r="E16230">
        <v>1</v>
      </c>
      <c r="F16230" s="2">
        <v>42318</v>
      </c>
      <c r="G16230" s="2" t="str">
        <f>TEXT(pizza_sales[[#This Row],[order_date]],"dddd")</f>
        <v>Tuesday</v>
      </c>
      <c r="H16230" s="3">
        <v>0.6656481481481481</v>
      </c>
      <c r="I16230">
        <v>16</v>
      </c>
      <c r="J16230">
        <v>16</v>
      </c>
      <c r="K16230" s="1" t="s">
        <v>13</v>
      </c>
      <c r="L16230" s="1" t="s">
        <v>14</v>
      </c>
      <c r="M16230" s="1" t="s">
        <v>94</v>
      </c>
      <c r="N16230" s="1" t="s">
        <v>95</v>
      </c>
    </row>
    <row r="16231" spans="1:14" x14ac:dyDescent="0.3">
      <c r="A16231">
        <v>38068</v>
      </c>
      <c r="B16231">
        <v>16797</v>
      </c>
      <c r="C16231">
        <f>1/COUNTIF(B:B,pizza_sales[[#This Row],[order_id]])</f>
        <v>0.25</v>
      </c>
      <c r="D16231" s="1" t="s">
        <v>133</v>
      </c>
      <c r="E16231">
        <v>1</v>
      </c>
      <c r="F16231" s="2">
        <v>42318</v>
      </c>
      <c r="G16231" s="2" t="str">
        <f>TEXT(pizza_sales[[#This Row],[order_date]],"dddd")</f>
        <v>Tuesday</v>
      </c>
      <c r="H16231" s="3">
        <v>0.6656481481481481</v>
      </c>
      <c r="I16231">
        <v>16.5</v>
      </c>
      <c r="J16231">
        <v>16.5</v>
      </c>
      <c r="K16231" s="1" t="s">
        <v>13</v>
      </c>
      <c r="L16231" s="1" t="s">
        <v>26</v>
      </c>
      <c r="M16231" s="1" t="s">
        <v>107</v>
      </c>
      <c r="N16231" s="1" t="s">
        <v>108</v>
      </c>
    </row>
    <row r="16232" spans="1:14" x14ac:dyDescent="0.3">
      <c r="A16232">
        <v>38069</v>
      </c>
      <c r="B16232">
        <v>16797</v>
      </c>
      <c r="C16232">
        <f>1/COUNTIF(B:B,pizza_sales[[#This Row],[order_id]])</f>
        <v>0.25</v>
      </c>
      <c r="D16232" s="1" t="s">
        <v>151</v>
      </c>
      <c r="E16232">
        <v>1</v>
      </c>
      <c r="F16232" s="2">
        <v>42318</v>
      </c>
      <c r="G16232" s="2" t="str">
        <f>TEXT(pizza_sales[[#This Row],[order_date]],"dddd")</f>
        <v>Tuesday</v>
      </c>
      <c r="H16232" s="3">
        <v>0.6656481481481481</v>
      </c>
      <c r="I16232">
        <v>12.75</v>
      </c>
      <c r="J16232">
        <v>12.75</v>
      </c>
      <c r="K16232" s="1" t="s">
        <v>41</v>
      </c>
      <c r="L16232" s="1" t="s">
        <v>33</v>
      </c>
      <c r="M16232" s="1" t="s">
        <v>34</v>
      </c>
      <c r="N16232" s="1" t="s">
        <v>35</v>
      </c>
    </row>
    <row r="16233" spans="1:14" x14ac:dyDescent="0.3">
      <c r="A16233">
        <v>38070</v>
      </c>
      <c r="B16233">
        <v>16797</v>
      </c>
      <c r="C16233">
        <f>1/COUNTIF(B:B,pizza_sales[[#This Row],[order_id]])</f>
        <v>0.25</v>
      </c>
      <c r="D16233" s="1" t="s">
        <v>154</v>
      </c>
      <c r="E16233">
        <v>1</v>
      </c>
      <c r="F16233" s="2">
        <v>42318</v>
      </c>
      <c r="G16233" s="2" t="str">
        <f>TEXT(pizza_sales[[#This Row],[order_date]],"dddd")</f>
        <v>Tuesday</v>
      </c>
      <c r="H16233" s="3">
        <v>0.6656481481481481</v>
      </c>
      <c r="I16233">
        <v>16</v>
      </c>
      <c r="J16233">
        <v>16</v>
      </c>
      <c r="K16233" s="1" t="s">
        <v>13</v>
      </c>
      <c r="L16233" s="1" t="s">
        <v>22</v>
      </c>
      <c r="M16233" s="1" t="s">
        <v>66</v>
      </c>
      <c r="N16233" s="1" t="s">
        <v>67</v>
      </c>
    </row>
    <row r="16234" spans="1:14" x14ac:dyDescent="0.3">
      <c r="A16234">
        <v>38071</v>
      </c>
      <c r="B16234">
        <v>16798</v>
      </c>
      <c r="C16234">
        <f>1/COUNTIF(B:B,pizza_sales[[#This Row],[order_id]])</f>
        <v>0.5</v>
      </c>
      <c r="D16234" s="1" t="s">
        <v>77</v>
      </c>
      <c r="E16234">
        <v>1</v>
      </c>
      <c r="F16234" s="2">
        <v>42318</v>
      </c>
      <c r="G16234" s="2" t="str">
        <f>TEXT(pizza_sales[[#This Row],[order_date]],"dddd")</f>
        <v>Tuesday</v>
      </c>
      <c r="H16234" s="3">
        <v>0.67039351851851847</v>
      </c>
      <c r="I16234">
        <v>15.25</v>
      </c>
      <c r="J16234">
        <v>15.25</v>
      </c>
      <c r="K16234" s="1" t="s">
        <v>21</v>
      </c>
      <c r="L16234" s="1" t="s">
        <v>14</v>
      </c>
      <c r="M16234" s="1" t="s">
        <v>78</v>
      </c>
      <c r="N16234" s="1" t="s">
        <v>79</v>
      </c>
    </row>
    <row r="16235" spans="1:14" x14ac:dyDescent="0.3">
      <c r="A16235">
        <v>38072</v>
      </c>
      <c r="B16235">
        <v>16798</v>
      </c>
      <c r="C16235">
        <f>1/COUNTIF(B:B,pizza_sales[[#This Row],[order_id]])</f>
        <v>0.5</v>
      </c>
      <c r="D16235" s="1" t="s">
        <v>149</v>
      </c>
      <c r="E16235">
        <v>1</v>
      </c>
      <c r="F16235" s="2">
        <v>42318</v>
      </c>
      <c r="G16235" s="2" t="str">
        <f>TEXT(pizza_sales[[#This Row],[order_date]],"dddd")</f>
        <v>Tuesday</v>
      </c>
      <c r="H16235" s="3">
        <v>0.67039351851851847</v>
      </c>
      <c r="I16235">
        <v>12.25</v>
      </c>
      <c r="J16235">
        <v>12.25</v>
      </c>
      <c r="K16235" s="1" t="s">
        <v>41</v>
      </c>
      <c r="L16235" s="1" t="s">
        <v>26</v>
      </c>
      <c r="M16235" s="1" t="s">
        <v>114</v>
      </c>
      <c r="N16235" s="1" t="s">
        <v>115</v>
      </c>
    </row>
    <row r="16236" spans="1:14" x14ac:dyDescent="0.3">
      <c r="A16236">
        <v>38073</v>
      </c>
      <c r="B16236">
        <v>16799</v>
      </c>
      <c r="C16236">
        <f>1/COUNTIF(B:B,pizza_sales[[#This Row],[order_id]])</f>
        <v>1</v>
      </c>
      <c r="D16236" s="1" t="s">
        <v>103</v>
      </c>
      <c r="E16236">
        <v>1</v>
      </c>
      <c r="F16236" s="2">
        <v>42318</v>
      </c>
      <c r="G16236" s="2" t="str">
        <f>TEXT(pizza_sales[[#This Row],[order_date]],"dddd")</f>
        <v>Tuesday</v>
      </c>
      <c r="H16236" s="3">
        <v>0.69196759259259255</v>
      </c>
      <c r="I16236">
        <v>16</v>
      </c>
      <c r="J16236">
        <v>16</v>
      </c>
      <c r="K16236" s="1" t="s">
        <v>13</v>
      </c>
      <c r="L16236" s="1" t="s">
        <v>22</v>
      </c>
      <c r="M16236" s="1" t="s">
        <v>104</v>
      </c>
      <c r="N16236" s="1" t="s">
        <v>105</v>
      </c>
    </row>
    <row r="16237" spans="1:14" x14ac:dyDescent="0.3">
      <c r="A16237">
        <v>38074</v>
      </c>
      <c r="B16237">
        <v>16800</v>
      </c>
      <c r="C16237">
        <f>1/COUNTIF(B:B,pizza_sales[[#This Row],[order_id]])</f>
        <v>0.25</v>
      </c>
      <c r="D16237" s="1" t="s">
        <v>84</v>
      </c>
      <c r="E16237">
        <v>1</v>
      </c>
      <c r="F16237" s="2">
        <v>42318</v>
      </c>
      <c r="G16237" s="2" t="str">
        <f>TEXT(pizza_sales[[#This Row],[order_date]],"dddd")</f>
        <v>Tuesday</v>
      </c>
      <c r="H16237" s="3">
        <v>0.69995370370370369</v>
      </c>
      <c r="I16237">
        <v>12</v>
      </c>
      <c r="J16237">
        <v>12</v>
      </c>
      <c r="K16237" s="1" t="s">
        <v>41</v>
      </c>
      <c r="L16237" s="1" t="s">
        <v>14</v>
      </c>
      <c r="M16237" s="1" t="s">
        <v>85</v>
      </c>
      <c r="N16237" s="1" t="s">
        <v>86</v>
      </c>
    </row>
    <row r="16238" spans="1:14" x14ac:dyDescent="0.3">
      <c r="A16238">
        <v>38075</v>
      </c>
      <c r="B16238">
        <v>16800</v>
      </c>
      <c r="C16238">
        <f>1/COUNTIF(B:B,pizza_sales[[#This Row],[order_id]])</f>
        <v>0.25</v>
      </c>
      <c r="D16238" s="1" t="s">
        <v>20</v>
      </c>
      <c r="E16238">
        <v>1</v>
      </c>
      <c r="F16238" s="2">
        <v>42318</v>
      </c>
      <c r="G16238" s="2" t="str">
        <f>TEXT(pizza_sales[[#This Row],[order_date]],"dddd")</f>
        <v>Tuesday</v>
      </c>
      <c r="H16238" s="3">
        <v>0.69995370370370369</v>
      </c>
      <c r="I16238">
        <v>18.5</v>
      </c>
      <c r="J16238">
        <v>18.5</v>
      </c>
      <c r="K16238" s="1" t="s">
        <v>21</v>
      </c>
      <c r="L16238" s="1" t="s">
        <v>22</v>
      </c>
      <c r="M16238" s="1" t="s">
        <v>23</v>
      </c>
      <c r="N16238" s="1" t="s">
        <v>24</v>
      </c>
    </row>
    <row r="16239" spans="1:14" x14ac:dyDescent="0.3">
      <c r="A16239">
        <v>38076</v>
      </c>
      <c r="B16239">
        <v>16800</v>
      </c>
      <c r="C16239">
        <f>1/COUNTIF(B:B,pizza_sales[[#This Row],[order_id]])</f>
        <v>0.25</v>
      </c>
      <c r="D16239" s="1" t="s">
        <v>36</v>
      </c>
      <c r="E16239">
        <v>1</v>
      </c>
      <c r="F16239" s="2">
        <v>42318</v>
      </c>
      <c r="G16239" s="2" t="str">
        <f>TEXT(pizza_sales[[#This Row],[order_date]],"dddd")</f>
        <v>Tuesday</v>
      </c>
      <c r="H16239" s="3">
        <v>0.69995370370370369</v>
      </c>
      <c r="I16239">
        <v>16.5</v>
      </c>
      <c r="J16239">
        <v>16.5</v>
      </c>
      <c r="K16239" s="1" t="s">
        <v>13</v>
      </c>
      <c r="L16239" s="1" t="s">
        <v>26</v>
      </c>
      <c r="M16239" s="1" t="s">
        <v>27</v>
      </c>
      <c r="N16239" s="1" t="s">
        <v>28</v>
      </c>
    </row>
    <row r="16240" spans="1:14" x14ac:dyDescent="0.3">
      <c r="A16240">
        <v>38077</v>
      </c>
      <c r="B16240">
        <v>16800</v>
      </c>
      <c r="C16240">
        <f>1/COUNTIF(B:B,pizza_sales[[#This Row],[order_id]])</f>
        <v>0.25</v>
      </c>
      <c r="D16240" s="1" t="s">
        <v>126</v>
      </c>
      <c r="E16240">
        <v>1</v>
      </c>
      <c r="F16240" s="2">
        <v>42318</v>
      </c>
      <c r="G16240" s="2" t="str">
        <f>TEXT(pizza_sales[[#This Row],[order_date]],"dddd")</f>
        <v>Tuesday</v>
      </c>
      <c r="H16240" s="3">
        <v>0.69995370370370369</v>
      </c>
      <c r="I16240">
        <v>9.75</v>
      </c>
      <c r="J16240">
        <v>9.75</v>
      </c>
      <c r="K16240" s="1" t="s">
        <v>41</v>
      </c>
      <c r="L16240" s="1" t="s">
        <v>14</v>
      </c>
      <c r="M16240" s="1" t="s">
        <v>78</v>
      </c>
      <c r="N16240" s="1" t="s">
        <v>79</v>
      </c>
    </row>
    <row r="16241" spans="1:14" x14ac:dyDescent="0.3">
      <c r="A16241">
        <v>38078</v>
      </c>
      <c r="B16241">
        <v>16801</v>
      </c>
      <c r="C16241">
        <f>1/COUNTIF(B:B,pizza_sales[[#This Row],[order_id]])</f>
        <v>0.5</v>
      </c>
      <c r="D16241" s="1" t="s">
        <v>20</v>
      </c>
      <c r="E16241">
        <v>1</v>
      </c>
      <c r="F16241" s="2">
        <v>42318</v>
      </c>
      <c r="G16241" s="2" t="str">
        <f>TEXT(pizza_sales[[#This Row],[order_date]],"dddd")</f>
        <v>Tuesday</v>
      </c>
      <c r="H16241" s="3">
        <v>0.70745370370370375</v>
      </c>
      <c r="I16241">
        <v>18.5</v>
      </c>
      <c r="J16241">
        <v>18.5</v>
      </c>
      <c r="K16241" s="1" t="s">
        <v>21</v>
      </c>
      <c r="L16241" s="1" t="s">
        <v>22</v>
      </c>
      <c r="M16241" s="1" t="s">
        <v>23</v>
      </c>
      <c r="N16241" s="1" t="s">
        <v>24</v>
      </c>
    </row>
    <row r="16242" spans="1:14" x14ac:dyDescent="0.3">
      <c r="A16242">
        <v>38079</v>
      </c>
      <c r="B16242">
        <v>16801</v>
      </c>
      <c r="C16242">
        <f>1/COUNTIF(B:B,pizza_sales[[#This Row],[order_id]])</f>
        <v>0.5</v>
      </c>
      <c r="D16242" s="1" t="s">
        <v>149</v>
      </c>
      <c r="E16242">
        <v>1</v>
      </c>
      <c r="F16242" s="2">
        <v>42318</v>
      </c>
      <c r="G16242" s="2" t="str">
        <f>TEXT(pizza_sales[[#This Row],[order_date]],"dddd")</f>
        <v>Tuesday</v>
      </c>
      <c r="H16242" s="3">
        <v>0.70745370370370375</v>
      </c>
      <c r="I16242">
        <v>12.25</v>
      </c>
      <c r="J16242">
        <v>12.25</v>
      </c>
      <c r="K16242" s="1" t="s">
        <v>41</v>
      </c>
      <c r="L16242" s="1" t="s">
        <v>26</v>
      </c>
      <c r="M16242" s="1" t="s">
        <v>114</v>
      </c>
      <c r="N16242" s="1" t="s">
        <v>115</v>
      </c>
    </row>
    <row r="16243" spans="1:14" x14ac:dyDescent="0.3">
      <c r="A16243">
        <v>38080</v>
      </c>
      <c r="B16243">
        <v>16802</v>
      </c>
      <c r="C16243">
        <f>1/COUNTIF(B:B,pizza_sales[[#This Row],[order_id]])</f>
        <v>0.5</v>
      </c>
      <c r="D16243" s="1" t="s">
        <v>96</v>
      </c>
      <c r="E16243">
        <v>1</v>
      </c>
      <c r="F16243" s="2">
        <v>42318</v>
      </c>
      <c r="G16243" s="2" t="str">
        <f>TEXT(pizza_sales[[#This Row],[order_date]],"dddd")</f>
        <v>Tuesday</v>
      </c>
      <c r="H16243" s="3">
        <v>0.70915509259259257</v>
      </c>
      <c r="I16243">
        <v>16.25</v>
      </c>
      <c r="J16243">
        <v>16.25</v>
      </c>
      <c r="K16243" s="1" t="s">
        <v>13</v>
      </c>
      <c r="L16243" s="1" t="s">
        <v>26</v>
      </c>
      <c r="M16243" s="1" t="s">
        <v>97</v>
      </c>
      <c r="N16243" s="1" t="s">
        <v>98</v>
      </c>
    </row>
    <row r="16244" spans="1:14" x14ac:dyDescent="0.3">
      <c r="A16244">
        <v>38081</v>
      </c>
      <c r="B16244">
        <v>16802</v>
      </c>
      <c r="C16244">
        <f>1/COUNTIF(B:B,pizza_sales[[#This Row],[order_id]])</f>
        <v>0.5</v>
      </c>
      <c r="D16244" s="1" t="s">
        <v>100</v>
      </c>
      <c r="E16244">
        <v>1</v>
      </c>
      <c r="F16244" s="2">
        <v>42318</v>
      </c>
      <c r="G16244" s="2" t="str">
        <f>TEXT(pizza_sales[[#This Row],[order_date]],"dddd")</f>
        <v>Tuesday</v>
      </c>
      <c r="H16244" s="3">
        <v>0.70915509259259257</v>
      </c>
      <c r="I16244">
        <v>12.75</v>
      </c>
      <c r="J16244">
        <v>12.75</v>
      </c>
      <c r="K16244" s="1" t="s">
        <v>41</v>
      </c>
      <c r="L16244" s="1" t="s">
        <v>22</v>
      </c>
      <c r="M16244" s="1" t="s">
        <v>101</v>
      </c>
      <c r="N16244" s="1" t="s">
        <v>102</v>
      </c>
    </row>
    <row r="16245" spans="1:14" x14ac:dyDescent="0.3">
      <c r="A16245">
        <v>38082</v>
      </c>
      <c r="B16245">
        <v>16803</v>
      </c>
      <c r="C16245">
        <f>1/COUNTIF(B:B,pizza_sales[[#This Row],[order_id]])</f>
        <v>0.33333333333333331</v>
      </c>
      <c r="D16245" s="1" t="s">
        <v>51</v>
      </c>
      <c r="E16245">
        <v>1</v>
      </c>
      <c r="F16245" s="2">
        <v>42318</v>
      </c>
      <c r="G16245" s="2" t="str">
        <f>TEXT(pizza_sales[[#This Row],[order_date]],"dddd")</f>
        <v>Tuesday</v>
      </c>
      <c r="H16245" s="3">
        <v>0.72184027777777782</v>
      </c>
      <c r="I16245">
        <v>12</v>
      </c>
      <c r="J16245">
        <v>12</v>
      </c>
      <c r="K16245" s="1" t="s">
        <v>41</v>
      </c>
      <c r="L16245" s="1" t="s">
        <v>22</v>
      </c>
      <c r="M16245" s="1" t="s">
        <v>52</v>
      </c>
      <c r="N16245" s="1" t="s">
        <v>53</v>
      </c>
    </row>
    <row r="16246" spans="1:14" x14ac:dyDescent="0.3">
      <c r="A16246">
        <v>38083</v>
      </c>
      <c r="B16246">
        <v>16803</v>
      </c>
      <c r="C16246">
        <f>1/COUNTIF(B:B,pizza_sales[[#This Row],[order_id]])</f>
        <v>0.33333333333333331</v>
      </c>
      <c r="D16246" s="1" t="s">
        <v>25</v>
      </c>
      <c r="E16246">
        <v>1</v>
      </c>
      <c r="F16246" s="2">
        <v>42318</v>
      </c>
      <c r="G16246" s="2" t="str">
        <f>TEXT(pizza_sales[[#This Row],[order_date]],"dddd")</f>
        <v>Tuesday</v>
      </c>
      <c r="H16246" s="3">
        <v>0.72184027777777782</v>
      </c>
      <c r="I16246">
        <v>20.75</v>
      </c>
      <c r="J16246">
        <v>20.75</v>
      </c>
      <c r="K16246" s="1" t="s">
        <v>21</v>
      </c>
      <c r="L16246" s="1" t="s">
        <v>26</v>
      </c>
      <c r="M16246" s="1" t="s">
        <v>27</v>
      </c>
      <c r="N16246" s="1" t="s">
        <v>28</v>
      </c>
    </row>
    <row r="16247" spans="1:14" x14ac:dyDescent="0.3">
      <c r="A16247">
        <v>38084</v>
      </c>
      <c r="B16247">
        <v>16803</v>
      </c>
      <c r="C16247">
        <f>1/COUNTIF(B:B,pizza_sales[[#This Row],[order_id]])</f>
        <v>0.33333333333333331</v>
      </c>
      <c r="D16247" s="1" t="s">
        <v>87</v>
      </c>
      <c r="E16247">
        <v>1</v>
      </c>
      <c r="F16247" s="2">
        <v>42318</v>
      </c>
      <c r="G16247" s="2" t="str">
        <f>TEXT(pizza_sales[[#This Row],[order_date]],"dddd")</f>
        <v>Tuesday</v>
      </c>
      <c r="H16247" s="3">
        <v>0.72184027777777782</v>
      </c>
      <c r="I16247">
        <v>20.75</v>
      </c>
      <c r="J16247">
        <v>20.75</v>
      </c>
      <c r="K16247" s="1" t="s">
        <v>21</v>
      </c>
      <c r="L16247" s="1" t="s">
        <v>26</v>
      </c>
      <c r="M16247" s="1" t="s">
        <v>88</v>
      </c>
      <c r="N16247" s="1" t="s">
        <v>89</v>
      </c>
    </row>
    <row r="16248" spans="1:14" x14ac:dyDescent="0.3">
      <c r="A16248">
        <v>38085</v>
      </c>
      <c r="B16248">
        <v>16804</v>
      </c>
      <c r="C16248">
        <f>1/COUNTIF(B:B,pizza_sales[[#This Row],[order_id]])</f>
        <v>0.33333333333333331</v>
      </c>
      <c r="D16248" s="1" t="s">
        <v>117</v>
      </c>
      <c r="E16248">
        <v>1</v>
      </c>
      <c r="F16248" s="2">
        <v>42318</v>
      </c>
      <c r="G16248" s="2" t="str">
        <f>TEXT(pizza_sales[[#This Row],[order_date]],"dddd")</f>
        <v>Tuesday</v>
      </c>
      <c r="H16248" s="3">
        <v>0.72878472222222224</v>
      </c>
      <c r="I16248">
        <v>12.75</v>
      </c>
      <c r="J16248">
        <v>12.75</v>
      </c>
      <c r="K16248" s="1" t="s">
        <v>41</v>
      </c>
      <c r="L16248" s="1" t="s">
        <v>33</v>
      </c>
      <c r="M16248" s="1" t="s">
        <v>70</v>
      </c>
      <c r="N16248" s="1" t="s">
        <v>71</v>
      </c>
    </row>
    <row r="16249" spans="1:14" x14ac:dyDescent="0.3">
      <c r="A16249">
        <v>38086</v>
      </c>
      <c r="B16249">
        <v>16804</v>
      </c>
      <c r="C16249">
        <f>1/COUNTIF(B:B,pizza_sales[[#This Row],[order_id]])</f>
        <v>0.33333333333333331</v>
      </c>
      <c r="D16249" s="1" t="s">
        <v>162</v>
      </c>
      <c r="E16249">
        <v>1</v>
      </c>
      <c r="F16249" s="2">
        <v>42318</v>
      </c>
      <c r="G16249" s="2" t="str">
        <f>TEXT(pizza_sales[[#This Row],[order_date]],"dddd")</f>
        <v>Tuesday</v>
      </c>
      <c r="H16249" s="3">
        <v>0.72878472222222224</v>
      </c>
      <c r="I16249">
        <v>16</v>
      </c>
      <c r="J16249">
        <v>16</v>
      </c>
      <c r="K16249" s="1" t="s">
        <v>13</v>
      </c>
      <c r="L16249" s="1" t="s">
        <v>22</v>
      </c>
      <c r="M16249" s="1" t="s">
        <v>110</v>
      </c>
      <c r="N16249" s="1" t="s">
        <v>111</v>
      </c>
    </row>
    <row r="16250" spans="1:14" x14ac:dyDescent="0.3">
      <c r="A16250">
        <v>38087</v>
      </c>
      <c r="B16250">
        <v>16804</v>
      </c>
      <c r="C16250">
        <f>1/COUNTIF(B:B,pizza_sales[[#This Row],[order_id]])</f>
        <v>0.33333333333333331</v>
      </c>
      <c r="D16250" s="1" t="s">
        <v>144</v>
      </c>
      <c r="E16250">
        <v>1</v>
      </c>
      <c r="F16250" s="2">
        <v>42318</v>
      </c>
      <c r="G16250" s="2" t="str">
        <f>TEXT(pizza_sales[[#This Row],[order_date]],"dddd")</f>
        <v>Tuesday</v>
      </c>
      <c r="H16250" s="3">
        <v>0.72878472222222224</v>
      </c>
      <c r="I16250">
        <v>16.5</v>
      </c>
      <c r="J16250">
        <v>16.5</v>
      </c>
      <c r="K16250" s="1" t="s">
        <v>13</v>
      </c>
      <c r="L16250" s="1" t="s">
        <v>26</v>
      </c>
      <c r="M16250" s="1" t="s">
        <v>48</v>
      </c>
      <c r="N16250" s="1" t="s">
        <v>49</v>
      </c>
    </row>
    <row r="16251" spans="1:14" x14ac:dyDescent="0.3">
      <c r="A16251">
        <v>38088</v>
      </c>
      <c r="B16251">
        <v>16805</v>
      </c>
      <c r="C16251">
        <f>1/COUNTIF(B:B,pizza_sales[[#This Row],[order_id]])</f>
        <v>0.25</v>
      </c>
      <c r="D16251" s="1" t="s">
        <v>118</v>
      </c>
      <c r="E16251">
        <v>1</v>
      </c>
      <c r="F16251" s="2">
        <v>42318</v>
      </c>
      <c r="G16251" s="2" t="str">
        <f>TEXT(pizza_sales[[#This Row],[order_date]],"dddd")</f>
        <v>Tuesday</v>
      </c>
      <c r="H16251" s="3">
        <v>0.73601851851851852</v>
      </c>
      <c r="I16251">
        <v>16.75</v>
      </c>
      <c r="J16251">
        <v>16.75</v>
      </c>
      <c r="K16251" s="1" t="s">
        <v>13</v>
      </c>
      <c r="L16251" s="1" t="s">
        <v>33</v>
      </c>
      <c r="M16251" s="1" t="s">
        <v>42</v>
      </c>
      <c r="N16251" s="1" t="s">
        <v>43</v>
      </c>
    </row>
    <row r="16252" spans="1:14" x14ac:dyDescent="0.3">
      <c r="A16252">
        <v>38089</v>
      </c>
      <c r="B16252">
        <v>16805</v>
      </c>
      <c r="C16252">
        <f>1/COUNTIF(B:B,pizza_sales[[#This Row],[order_id]])</f>
        <v>0.25</v>
      </c>
      <c r="D16252" s="1" t="s">
        <v>165</v>
      </c>
      <c r="E16252">
        <v>1</v>
      </c>
      <c r="F16252" s="2">
        <v>42318</v>
      </c>
      <c r="G16252" s="2" t="str">
        <f>TEXT(pizza_sales[[#This Row],[order_date]],"dddd")</f>
        <v>Tuesday</v>
      </c>
      <c r="H16252" s="3">
        <v>0.73601851851851852</v>
      </c>
      <c r="I16252">
        <v>23.65</v>
      </c>
      <c r="J16252">
        <v>23.65</v>
      </c>
      <c r="K16252" s="1" t="s">
        <v>41</v>
      </c>
      <c r="L16252" s="1" t="s">
        <v>26</v>
      </c>
      <c r="M16252" s="1" t="s">
        <v>166</v>
      </c>
      <c r="N16252" s="1" t="s">
        <v>167</v>
      </c>
    </row>
    <row r="16253" spans="1:14" x14ac:dyDescent="0.3">
      <c r="A16253">
        <v>38090</v>
      </c>
      <c r="B16253">
        <v>16805</v>
      </c>
      <c r="C16253">
        <f>1/COUNTIF(B:B,pizza_sales[[#This Row],[order_id]])</f>
        <v>0.25</v>
      </c>
      <c r="D16253" s="1" t="s">
        <v>77</v>
      </c>
      <c r="E16253">
        <v>1</v>
      </c>
      <c r="F16253" s="2">
        <v>42318</v>
      </c>
      <c r="G16253" s="2" t="str">
        <f>TEXT(pizza_sales[[#This Row],[order_date]],"dddd")</f>
        <v>Tuesday</v>
      </c>
      <c r="H16253" s="3">
        <v>0.73601851851851852</v>
      </c>
      <c r="I16253">
        <v>15.25</v>
      </c>
      <c r="J16253">
        <v>15.25</v>
      </c>
      <c r="K16253" s="1" t="s">
        <v>21</v>
      </c>
      <c r="L16253" s="1" t="s">
        <v>14</v>
      </c>
      <c r="M16253" s="1" t="s">
        <v>78</v>
      </c>
      <c r="N16253" s="1" t="s">
        <v>79</v>
      </c>
    </row>
    <row r="16254" spans="1:14" x14ac:dyDescent="0.3">
      <c r="A16254">
        <v>38091</v>
      </c>
      <c r="B16254">
        <v>16805</v>
      </c>
      <c r="C16254">
        <f>1/COUNTIF(B:B,pizza_sales[[#This Row],[order_id]])</f>
        <v>0.25</v>
      </c>
      <c r="D16254" s="1" t="s">
        <v>133</v>
      </c>
      <c r="E16254">
        <v>1</v>
      </c>
      <c r="F16254" s="2">
        <v>42318</v>
      </c>
      <c r="G16254" s="2" t="str">
        <f>TEXT(pizza_sales[[#This Row],[order_date]],"dddd")</f>
        <v>Tuesday</v>
      </c>
      <c r="H16254" s="3">
        <v>0.73601851851851852</v>
      </c>
      <c r="I16254">
        <v>16.5</v>
      </c>
      <c r="J16254">
        <v>16.5</v>
      </c>
      <c r="K16254" s="1" t="s">
        <v>13</v>
      </c>
      <c r="L16254" s="1" t="s">
        <v>26</v>
      </c>
      <c r="M16254" s="1" t="s">
        <v>107</v>
      </c>
      <c r="N16254" s="1" t="s">
        <v>108</v>
      </c>
    </row>
    <row r="16255" spans="1:14" x14ac:dyDescent="0.3">
      <c r="A16255">
        <v>38092</v>
      </c>
      <c r="B16255">
        <v>16806</v>
      </c>
      <c r="C16255">
        <f>1/COUNTIF(B:B,pizza_sales[[#This Row],[order_id]])</f>
        <v>1</v>
      </c>
      <c r="D16255" s="1" t="s">
        <v>147</v>
      </c>
      <c r="E16255">
        <v>1</v>
      </c>
      <c r="F16255" s="2">
        <v>42318</v>
      </c>
      <c r="G16255" s="2" t="str">
        <f>TEXT(pizza_sales[[#This Row],[order_date]],"dddd")</f>
        <v>Tuesday</v>
      </c>
      <c r="H16255" s="3">
        <v>0.73802083333333335</v>
      </c>
      <c r="I16255">
        <v>16.75</v>
      </c>
      <c r="J16255">
        <v>16.75</v>
      </c>
      <c r="K16255" s="1" t="s">
        <v>13</v>
      </c>
      <c r="L16255" s="1" t="s">
        <v>33</v>
      </c>
      <c r="M16255" s="1" t="s">
        <v>70</v>
      </c>
      <c r="N16255" s="1" t="s">
        <v>71</v>
      </c>
    </row>
    <row r="16256" spans="1:14" x14ac:dyDescent="0.3">
      <c r="A16256">
        <v>38093</v>
      </c>
      <c r="B16256">
        <v>16807</v>
      </c>
      <c r="C16256">
        <f>1/COUNTIF(B:B,pizza_sales[[#This Row],[order_id]])</f>
        <v>0.25</v>
      </c>
      <c r="D16256" s="1" t="s">
        <v>84</v>
      </c>
      <c r="E16256">
        <v>1</v>
      </c>
      <c r="F16256" s="2">
        <v>42318</v>
      </c>
      <c r="G16256" s="2" t="str">
        <f>TEXT(pizza_sales[[#This Row],[order_date]],"dddd")</f>
        <v>Tuesday</v>
      </c>
      <c r="H16256" s="3">
        <v>0.7380902777777778</v>
      </c>
      <c r="I16256">
        <v>12</v>
      </c>
      <c r="J16256">
        <v>12</v>
      </c>
      <c r="K16256" s="1" t="s">
        <v>41</v>
      </c>
      <c r="L16256" s="1" t="s">
        <v>14</v>
      </c>
      <c r="M16256" s="1" t="s">
        <v>85</v>
      </c>
      <c r="N16256" s="1" t="s">
        <v>86</v>
      </c>
    </row>
    <row r="16257" spans="1:14" x14ac:dyDescent="0.3">
      <c r="A16257">
        <v>38094</v>
      </c>
      <c r="B16257">
        <v>16807</v>
      </c>
      <c r="C16257">
        <f>1/COUNTIF(B:B,pizza_sales[[#This Row],[order_id]])</f>
        <v>0.25</v>
      </c>
      <c r="D16257" s="1" t="s">
        <v>90</v>
      </c>
      <c r="E16257">
        <v>1</v>
      </c>
      <c r="F16257" s="2">
        <v>42318</v>
      </c>
      <c r="G16257" s="2" t="str">
        <f>TEXT(pizza_sales[[#This Row],[order_date]],"dddd")</f>
        <v>Tuesday</v>
      </c>
      <c r="H16257" s="3">
        <v>0.7380902777777778</v>
      </c>
      <c r="I16257">
        <v>17.95</v>
      </c>
      <c r="J16257">
        <v>17.95</v>
      </c>
      <c r="K16257" s="1" t="s">
        <v>21</v>
      </c>
      <c r="L16257" s="1" t="s">
        <v>22</v>
      </c>
      <c r="M16257" s="1" t="s">
        <v>91</v>
      </c>
      <c r="N16257" s="1" t="s">
        <v>92</v>
      </c>
    </row>
    <row r="16258" spans="1:14" x14ac:dyDescent="0.3">
      <c r="A16258">
        <v>38095</v>
      </c>
      <c r="B16258">
        <v>16807</v>
      </c>
      <c r="C16258">
        <f>1/COUNTIF(B:B,pizza_sales[[#This Row],[order_id]])</f>
        <v>0.25</v>
      </c>
      <c r="D16258" s="1" t="s">
        <v>172</v>
      </c>
      <c r="E16258">
        <v>1</v>
      </c>
      <c r="F16258" s="2">
        <v>42318</v>
      </c>
      <c r="G16258" s="2" t="str">
        <f>TEXT(pizza_sales[[#This Row],[order_date]],"dddd")</f>
        <v>Tuesday</v>
      </c>
      <c r="H16258" s="3">
        <v>0.7380902777777778</v>
      </c>
      <c r="I16258">
        <v>12.5</v>
      </c>
      <c r="J16258">
        <v>12.5</v>
      </c>
      <c r="K16258" s="1" t="s">
        <v>41</v>
      </c>
      <c r="L16258" s="1" t="s">
        <v>26</v>
      </c>
      <c r="M16258" s="1" t="s">
        <v>88</v>
      </c>
      <c r="N16258" s="1" t="s">
        <v>89</v>
      </c>
    </row>
    <row r="16259" spans="1:14" x14ac:dyDescent="0.3">
      <c r="A16259">
        <v>38096</v>
      </c>
      <c r="B16259">
        <v>16807</v>
      </c>
      <c r="C16259">
        <f>1/COUNTIF(B:B,pizza_sales[[#This Row],[order_id]])</f>
        <v>0.25</v>
      </c>
      <c r="D16259" s="1" t="s">
        <v>162</v>
      </c>
      <c r="E16259">
        <v>1</v>
      </c>
      <c r="F16259" s="2">
        <v>42318</v>
      </c>
      <c r="G16259" s="2" t="str">
        <f>TEXT(pizza_sales[[#This Row],[order_date]],"dddd")</f>
        <v>Tuesday</v>
      </c>
      <c r="H16259" s="3">
        <v>0.7380902777777778</v>
      </c>
      <c r="I16259">
        <v>16</v>
      </c>
      <c r="J16259">
        <v>16</v>
      </c>
      <c r="K16259" s="1" t="s">
        <v>13</v>
      </c>
      <c r="L16259" s="1" t="s">
        <v>22</v>
      </c>
      <c r="M16259" s="1" t="s">
        <v>110</v>
      </c>
      <c r="N16259" s="1" t="s">
        <v>111</v>
      </c>
    </row>
    <row r="16260" spans="1:14" x14ac:dyDescent="0.3">
      <c r="A16260">
        <v>38097</v>
      </c>
      <c r="B16260">
        <v>16808</v>
      </c>
      <c r="C16260">
        <f>1/COUNTIF(B:B,pizza_sales[[#This Row],[order_id]])</f>
        <v>0.5</v>
      </c>
      <c r="D16260" s="1" t="s">
        <v>165</v>
      </c>
      <c r="E16260">
        <v>1</v>
      </c>
      <c r="F16260" s="2">
        <v>42318</v>
      </c>
      <c r="G16260" s="2" t="str">
        <f>TEXT(pizza_sales[[#This Row],[order_date]],"dddd")</f>
        <v>Tuesday</v>
      </c>
      <c r="H16260" s="3">
        <v>0.74032407407407408</v>
      </c>
      <c r="I16260">
        <v>23.65</v>
      </c>
      <c r="J16260">
        <v>23.65</v>
      </c>
      <c r="K16260" s="1" t="s">
        <v>41</v>
      </c>
      <c r="L16260" s="1" t="s">
        <v>26</v>
      </c>
      <c r="M16260" s="1" t="s">
        <v>166</v>
      </c>
      <c r="N16260" s="1" t="s">
        <v>167</v>
      </c>
    </row>
    <row r="16261" spans="1:14" x14ac:dyDescent="0.3">
      <c r="A16261">
        <v>38098</v>
      </c>
      <c r="B16261">
        <v>16808</v>
      </c>
      <c r="C16261">
        <f>1/COUNTIF(B:B,pizza_sales[[#This Row],[order_id]])</f>
        <v>0.5</v>
      </c>
      <c r="D16261" s="1" t="s">
        <v>145</v>
      </c>
      <c r="E16261">
        <v>1</v>
      </c>
      <c r="F16261" s="2">
        <v>42318</v>
      </c>
      <c r="G16261" s="2" t="str">
        <f>TEXT(pizza_sales[[#This Row],[order_date]],"dddd")</f>
        <v>Tuesday</v>
      </c>
      <c r="H16261" s="3">
        <v>0.74032407407407408</v>
      </c>
      <c r="I16261">
        <v>16.5</v>
      </c>
      <c r="J16261">
        <v>16.5</v>
      </c>
      <c r="K16261" s="1" t="s">
        <v>13</v>
      </c>
      <c r="L16261" s="1" t="s">
        <v>26</v>
      </c>
      <c r="M16261" s="1" t="s">
        <v>38</v>
      </c>
      <c r="N16261" s="1" t="s">
        <v>39</v>
      </c>
    </row>
    <row r="16262" spans="1:14" x14ac:dyDescent="0.3">
      <c r="A16262">
        <v>38099</v>
      </c>
      <c r="B16262">
        <v>16809</v>
      </c>
      <c r="C16262">
        <f>1/COUNTIF(B:B,pizza_sales[[#This Row],[order_id]])</f>
        <v>0.5</v>
      </c>
      <c r="D16262" s="1" t="s">
        <v>84</v>
      </c>
      <c r="E16262">
        <v>1</v>
      </c>
      <c r="F16262" s="2">
        <v>42318</v>
      </c>
      <c r="G16262" s="2" t="str">
        <f>TEXT(pizza_sales[[#This Row],[order_date]],"dddd")</f>
        <v>Tuesday</v>
      </c>
      <c r="H16262" s="3">
        <v>0.74185185185185187</v>
      </c>
      <c r="I16262">
        <v>12</v>
      </c>
      <c r="J16262">
        <v>12</v>
      </c>
      <c r="K16262" s="1" t="s">
        <v>41</v>
      </c>
      <c r="L16262" s="1" t="s">
        <v>14</v>
      </c>
      <c r="M16262" s="1" t="s">
        <v>85</v>
      </c>
      <c r="N16262" s="1" t="s">
        <v>86</v>
      </c>
    </row>
    <row r="16263" spans="1:14" x14ac:dyDescent="0.3">
      <c r="A16263">
        <v>38100</v>
      </c>
      <c r="B16263">
        <v>16809</v>
      </c>
      <c r="C16263">
        <f>1/COUNTIF(B:B,pizza_sales[[#This Row],[order_id]])</f>
        <v>0.5</v>
      </c>
      <c r="D16263" s="1" t="s">
        <v>51</v>
      </c>
      <c r="E16263">
        <v>1</v>
      </c>
      <c r="F16263" s="2">
        <v>42318</v>
      </c>
      <c r="G16263" s="2" t="str">
        <f>TEXT(pizza_sales[[#This Row],[order_date]],"dddd")</f>
        <v>Tuesday</v>
      </c>
      <c r="H16263" s="3">
        <v>0.74185185185185187</v>
      </c>
      <c r="I16263">
        <v>12</v>
      </c>
      <c r="J16263">
        <v>12</v>
      </c>
      <c r="K16263" s="1" t="s">
        <v>41</v>
      </c>
      <c r="L16263" s="1" t="s">
        <v>22</v>
      </c>
      <c r="M16263" s="1" t="s">
        <v>52</v>
      </c>
      <c r="N16263" s="1" t="s">
        <v>53</v>
      </c>
    </row>
    <row r="16264" spans="1:14" x14ac:dyDescent="0.3">
      <c r="A16264">
        <v>38101</v>
      </c>
      <c r="B16264">
        <v>16810</v>
      </c>
      <c r="C16264">
        <f>1/COUNTIF(B:B,pizza_sales[[#This Row],[order_id]])</f>
        <v>1</v>
      </c>
      <c r="D16264" s="1" t="s">
        <v>96</v>
      </c>
      <c r="E16264">
        <v>1</v>
      </c>
      <c r="F16264" s="2">
        <v>42318</v>
      </c>
      <c r="G16264" s="2" t="str">
        <f>TEXT(pizza_sales[[#This Row],[order_date]],"dddd")</f>
        <v>Tuesday</v>
      </c>
      <c r="H16264" s="3">
        <v>0.74195601851851856</v>
      </c>
      <c r="I16264">
        <v>16.25</v>
      </c>
      <c r="J16264">
        <v>16.25</v>
      </c>
      <c r="K16264" s="1" t="s">
        <v>13</v>
      </c>
      <c r="L16264" s="1" t="s">
        <v>26</v>
      </c>
      <c r="M16264" s="1" t="s">
        <v>97</v>
      </c>
      <c r="N16264" s="1" t="s">
        <v>98</v>
      </c>
    </row>
    <row r="16265" spans="1:14" x14ac:dyDescent="0.3">
      <c r="A16265">
        <v>38102</v>
      </c>
      <c r="B16265">
        <v>16811</v>
      </c>
      <c r="C16265">
        <f>1/COUNTIF(B:B,pizza_sales[[#This Row],[order_id]])</f>
        <v>1</v>
      </c>
      <c r="D16265" s="1" t="s">
        <v>139</v>
      </c>
      <c r="E16265">
        <v>1</v>
      </c>
      <c r="F16265" s="2">
        <v>42318</v>
      </c>
      <c r="G16265" s="2" t="str">
        <f>TEXT(pizza_sales[[#This Row],[order_date]],"dddd")</f>
        <v>Tuesday</v>
      </c>
      <c r="H16265" s="3">
        <v>0.75604166666666661</v>
      </c>
      <c r="I16265">
        <v>16.75</v>
      </c>
      <c r="J16265">
        <v>16.75</v>
      </c>
      <c r="K16265" s="1" t="s">
        <v>13</v>
      </c>
      <c r="L16265" s="1" t="s">
        <v>33</v>
      </c>
      <c r="M16265" s="1" t="s">
        <v>82</v>
      </c>
      <c r="N16265" s="1" t="s">
        <v>83</v>
      </c>
    </row>
    <row r="16266" spans="1:14" x14ac:dyDescent="0.3">
      <c r="A16266">
        <v>38103</v>
      </c>
      <c r="B16266">
        <v>16812</v>
      </c>
      <c r="C16266">
        <f>1/COUNTIF(B:B,pizza_sales[[#This Row],[order_id]])</f>
        <v>0.5</v>
      </c>
      <c r="D16266" s="1" t="s">
        <v>68</v>
      </c>
      <c r="E16266">
        <v>1</v>
      </c>
      <c r="F16266" s="2">
        <v>42318</v>
      </c>
      <c r="G16266" s="2" t="str">
        <f>TEXT(pizza_sales[[#This Row],[order_date]],"dddd")</f>
        <v>Tuesday</v>
      </c>
      <c r="H16266" s="3">
        <v>0.75700231481481484</v>
      </c>
      <c r="I16266">
        <v>20.25</v>
      </c>
      <c r="J16266">
        <v>20.25</v>
      </c>
      <c r="K16266" s="1" t="s">
        <v>21</v>
      </c>
      <c r="L16266" s="1" t="s">
        <v>22</v>
      </c>
      <c r="M16266" s="1" t="s">
        <v>30</v>
      </c>
      <c r="N16266" s="1" t="s">
        <v>31</v>
      </c>
    </row>
    <row r="16267" spans="1:14" x14ac:dyDescent="0.3">
      <c r="A16267">
        <v>38104</v>
      </c>
      <c r="B16267">
        <v>16812</v>
      </c>
      <c r="C16267">
        <f>1/COUNTIF(B:B,pizza_sales[[#This Row],[order_id]])</f>
        <v>0.5</v>
      </c>
      <c r="D16267" s="1" t="s">
        <v>44</v>
      </c>
      <c r="E16267">
        <v>1</v>
      </c>
      <c r="F16267" s="2">
        <v>42318</v>
      </c>
      <c r="G16267" s="2" t="str">
        <f>TEXT(pizza_sales[[#This Row],[order_date]],"dddd")</f>
        <v>Tuesday</v>
      </c>
      <c r="H16267" s="3">
        <v>0.75700231481481484</v>
      </c>
      <c r="I16267">
        <v>12</v>
      </c>
      <c r="J16267">
        <v>12</v>
      </c>
      <c r="K16267" s="1" t="s">
        <v>41</v>
      </c>
      <c r="L16267" s="1" t="s">
        <v>14</v>
      </c>
      <c r="M16267" s="1" t="s">
        <v>45</v>
      </c>
      <c r="N16267" s="1" t="s">
        <v>46</v>
      </c>
    </row>
    <row r="16268" spans="1:14" x14ac:dyDescent="0.3">
      <c r="A16268">
        <v>38105</v>
      </c>
      <c r="B16268">
        <v>16813</v>
      </c>
      <c r="C16268">
        <f>1/COUNTIF(B:B,pizza_sales[[#This Row],[order_id]])</f>
        <v>0.25</v>
      </c>
      <c r="D16268" s="1" t="s">
        <v>80</v>
      </c>
      <c r="E16268">
        <v>1</v>
      </c>
      <c r="F16268" s="2">
        <v>42318</v>
      </c>
      <c r="G16268" s="2" t="str">
        <f>TEXT(pizza_sales[[#This Row],[order_date]],"dddd")</f>
        <v>Tuesday</v>
      </c>
      <c r="H16268" s="3">
        <v>0.757349537037037</v>
      </c>
      <c r="I16268">
        <v>12.75</v>
      </c>
      <c r="J16268">
        <v>12.75</v>
      </c>
      <c r="K16268" s="1" t="s">
        <v>41</v>
      </c>
      <c r="L16268" s="1" t="s">
        <v>33</v>
      </c>
      <c r="M16268" s="1" t="s">
        <v>74</v>
      </c>
      <c r="N16268" s="1" t="s">
        <v>75</v>
      </c>
    </row>
    <row r="16269" spans="1:14" x14ac:dyDescent="0.3">
      <c r="A16269">
        <v>38106</v>
      </c>
      <c r="B16269">
        <v>16813</v>
      </c>
      <c r="C16269">
        <f>1/COUNTIF(B:B,pizza_sales[[#This Row],[order_id]])</f>
        <v>0.25</v>
      </c>
      <c r="D16269" s="1" t="s">
        <v>50</v>
      </c>
      <c r="E16269">
        <v>1</v>
      </c>
      <c r="F16269" s="2">
        <v>42318</v>
      </c>
      <c r="G16269" s="2" t="str">
        <f>TEXT(pizza_sales[[#This Row],[order_date]],"dddd")</f>
        <v>Tuesday</v>
      </c>
      <c r="H16269" s="3">
        <v>0.757349537037037</v>
      </c>
      <c r="I16269">
        <v>12</v>
      </c>
      <c r="J16269">
        <v>12</v>
      </c>
      <c r="K16269" s="1" t="s">
        <v>41</v>
      </c>
      <c r="L16269" s="1" t="s">
        <v>14</v>
      </c>
      <c r="M16269" s="1" t="s">
        <v>18</v>
      </c>
      <c r="N16269" s="1" t="s">
        <v>19</v>
      </c>
    </row>
    <row r="16270" spans="1:14" x14ac:dyDescent="0.3">
      <c r="A16270">
        <v>38107</v>
      </c>
      <c r="B16270">
        <v>16813</v>
      </c>
      <c r="C16270">
        <f>1/COUNTIF(B:B,pizza_sales[[#This Row],[order_id]])</f>
        <v>0.25</v>
      </c>
      <c r="D16270" s="1" t="s">
        <v>90</v>
      </c>
      <c r="E16270">
        <v>1</v>
      </c>
      <c r="F16270" s="2">
        <v>42318</v>
      </c>
      <c r="G16270" s="2" t="str">
        <f>TEXT(pizza_sales[[#This Row],[order_date]],"dddd")</f>
        <v>Tuesday</v>
      </c>
      <c r="H16270" s="3">
        <v>0.757349537037037</v>
      </c>
      <c r="I16270">
        <v>17.95</v>
      </c>
      <c r="J16270">
        <v>17.95</v>
      </c>
      <c r="K16270" s="1" t="s">
        <v>21</v>
      </c>
      <c r="L16270" s="1" t="s">
        <v>22</v>
      </c>
      <c r="M16270" s="1" t="s">
        <v>91</v>
      </c>
      <c r="N16270" s="1" t="s">
        <v>92</v>
      </c>
    </row>
    <row r="16271" spans="1:14" x14ac:dyDescent="0.3">
      <c r="A16271">
        <v>38108</v>
      </c>
      <c r="B16271">
        <v>16813</v>
      </c>
      <c r="C16271">
        <f>1/COUNTIF(B:B,pizza_sales[[#This Row],[order_id]])</f>
        <v>0.25</v>
      </c>
      <c r="D16271" s="1" t="s">
        <v>77</v>
      </c>
      <c r="E16271">
        <v>1</v>
      </c>
      <c r="F16271" s="2">
        <v>42318</v>
      </c>
      <c r="G16271" s="2" t="str">
        <f>TEXT(pizza_sales[[#This Row],[order_date]],"dddd")</f>
        <v>Tuesday</v>
      </c>
      <c r="H16271" s="3">
        <v>0.757349537037037</v>
      </c>
      <c r="I16271">
        <v>15.25</v>
      </c>
      <c r="J16271">
        <v>15.25</v>
      </c>
      <c r="K16271" s="1" t="s">
        <v>21</v>
      </c>
      <c r="L16271" s="1" t="s">
        <v>14</v>
      </c>
      <c r="M16271" s="1" t="s">
        <v>78</v>
      </c>
      <c r="N16271" s="1" t="s">
        <v>79</v>
      </c>
    </row>
    <row r="16272" spans="1:14" x14ac:dyDescent="0.3">
      <c r="A16272">
        <v>38109</v>
      </c>
      <c r="B16272">
        <v>16814</v>
      </c>
      <c r="C16272">
        <f>1/COUNTIF(B:B,pizza_sales[[#This Row],[order_id]])</f>
        <v>0.33333333333333331</v>
      </c>
      <c r="D16272" s="1" t="s">
        <v>72</v>
      </c>
      <c r="E16272">
        <v>1</v>
      </c>
      <c r="F16272" s="2">
        <v>42318</v>
      </c>
      <c r="G16272" s="2" t="str">
        <f>TEXT(pizza_sales[[#This Row],[order_date]],"dddd")</f>
        <v>Tuesday</v>
      </c>
      <c r="H16272" s="3">
        <v>0.7697222222222222</v>
      </c>
      <c r="I16272">
        <v>20.75</v>
      </c>
      <c r="J16272">
        <v>20.75</v>
      </c>
      <c r="K16272" s="1" t="s">
        <v>21</v>
      </c>
      <c r="L16272" s="1" t="s">
        <v>33</v>
      </c>
      <c r="M16272" s="1" t="s">
        <v>42</v>
      </c>
      <c r="N16272" s="1" t="s">
        <v>43</v>
      </c>
    </row>
    <row r="16273" spans="1:14" x14ac:dyDescent="0.3">
      <c r="A16273">
        <v>38110</v>
      </c>
      <c r="B16273">
        <v>16814</v>
      </c>
      <c r="C16273">
        <f>1/COUNTIF(B:B,pizza_sales[[#This Row],[order_id]])</f>
        <v>0.33333333333333331</v>
      </c>
      <c r="D16273" s="1" t="s">
        <v>113</v>
      </c>
      <c r="E16273">
        <v>1</v>
      </c>
      <c r="F16273" s="2">
        <v>42318</v>
      </c>
      <c r="G16273" s="2" t="str">
        <f>TEXT(pizza_sales[[#This Row],[order_date]],"dddd")</f>
        <v>Tuesday</v>
      </c>
      <c r="H16273" s="3">
        <v>0.7697222222222222</v>
      </c>
      <c r="I16273">
        <v>20.25</v>
      </c>
      <c r="J16273">
        <v>20.25</v>
      </c>
      <c r="K16273" s="1" t="s">
        <v>21</v>
      </c>
      <c r="L16273" s="1" t="s">
        <v>26</v>
      </c>
      <c r="M16273" s="1" t="s">
        <v>114</v>
      </c>
      <c r="N16273" s="1" t="s">
        <v>115</v>
      </c>
    </row>
    <row r="16274" spans="1:14" x14ac:dyDescent="0.3">
      <c r="A16274">
        <v>38111</v>
      </c>
      <c r="B16274">
        <v>16814</v>
      </c>
      <c r="C16274">
        <f>1/COUNTIF(B:B,pizza_sales[[#This Row],[order_id]])</f>
        <v>0.33333333333333331</v>
      </c>
      <c r="D16274" s="1" t="s">
        <v>32</v>
      </c>
      <c r="E16274">
        <v>1</v>
      </c>
      <c r="F16274" s="2">
        <v>42318</v>
      </c>
      <c r="G16274" s="2" t="str">
        <f>TEXT(pizza_sales[[#This Row],[order_date]],"dddd")</f>
        <v>Tuesday</v>
      </c>
      <c r="H16274" s="3">
        <v>0.7697222222222222</v>
      </c>
      <c r="I16274">
        <v>20.75</v>
      </c>
      <c r="J16274">
        <v>20.75</v>
      </c>
      <c r="K16274" s="1" t="s">
        <v>21</v>
      </c>
      <c r="L16274" s="1" t="s">
        <v>33</v>
      </c>
      <c r="M16274" s="1" t="s">
        <v>34</v>
      </c>
      <c r="N16274" s="1" t="s">
        <v>35</v>
      </c>
    </row>
    <row r="16275" spans="1:14" x14ac:dyDescent="0.3">
      <c r="A16275">
        <v>38112</v>
      </c>
      <c r="B16275">
        <v>16815</v>
      </c>
      <c r="C16275">
        <f>1/COUNTIF(B:B,pizza_sales[[#This Row],[order_id]])</f>
        <v>0.25</v>
      </c>
      <c r="D16275" s="1" t="s">
        <v>84</v>
      </c>
      <c r="E16275">
        <v>1</v>
      </c>
      <c r="F16275" s="2">
        <v>42318</v>
      </c>
      <c r="G16275" s="2" t="str">
        <f>TEXT(pizza_sales[[#This Row],[order_date]],"dddd")</f>
        <v>Tuesday</v>
      </c>
      <c r="H16275" s="3">
        <v>0.79106481481481483</v>
      </c>
      <c r="I16275">
        <v>12</v>
      </c>
      <c r="J16275">
        <v>12</v>
      </c>
      <c r="K16275" s="1" t="s">
        <v>41</v>
      </c>
      <c r="L16275" s="1" t="s">
        <v>14</v>
      </c>
      <c r="M16275" s="1" t="s">
        <v>85</v>
      </c>
      <c r="N16275" s="1" t="s">
        <v>86</v>
      </c>
    </row>
    <row r="16276" spans="1:14" x14ac:dyDescent="0.3">
      <c r="A16276">
        <v>38113</v>
      </c>
      <c r="B16276">
        <v>16815</v>
      </c>
      <c r="C16276">
        <f>1/COUNTIF(B:B,pizza_sales[[#This Row],[order_id]])</f>
        <v>0.25</v>
      </c>
      <c r="D16276" s="1" t="s">
        <v>20</v>
      </c>
      <c r="E16276">
        <v>1</v>
      </c>
      <c r="F16276" s="2">
        <v>42318</v>
      </c>
      <c r="G16276" s="2" t="str">
        <f>TEXT(pizza_sales[[#This Row],[order_date]],"dddd")</f>
        <v>Tuesday</v>
      </c>
      <c r="H16276" s="3">
        <v>0.79106481481481483</v>
      </c>
      <c r="I16276">
        <v>18.5</v>
      </c>
      <c r="J16276">
        <v>18.5</v>
      </c>
      <c r="K16276" s="1" t="s">
        <v>21</v>
      </c>
      <c r="L16276" s="1" t="s">
        <v>22</v>
      </c>
      <c r="M16276" s="1" t="s">
        <v>23</v>
      </c>
      <c r="N16276" s="1" t="s">
        <v>24</v>
      </c>
    </row>
    <row r="16277" spans="1:14" x14ac:dyDescent="0.3">
      <c r="A16277">
        <v>38114</v>
      </c>
      <c r="B16277">
        <v>16815</v>
      </c>
      <c r="C16277">
        <f>1/COUNTIF(B:B,pizza_sales[[#This Row],[order_id]])</f>
        <v>0.25</v>
      </c>
      <c r="D16277" s="1" t="s">
        <v>147</v>
      </c>
      <c r="E16277">
        <v>1</v>
      </c>
      <c r="F16277" s="2">
        <v>42318</v>
      </c>
      <c r="G16277" s="2" t="str">
        <f>TEXT(pizza_sales[[#This Row],[order_date]],"dddd")</f>
        <v>Tuesday</v>
      </c>
      <c r="H16277" s="3">
        <v>0.79106481481481483</v>
      </c>
      <c r="I16277">
        <v>16.75</v>
      </c>
      <c r="J16277">
        <v>16.75</v>
      </c>
      <c r="K16277" s="1" t="s">
        <v>13</v>
      </c>
      <c r="L16277" s="1" t="s">
        <v>33</v>
      </c>
      <c r="M16277" s="1" t="s">
        <v>70</v>
      </c>
      <c r="N16277" s="1" t="s">
        <v>71</v>
      </c>
    </row>
    <row r="16278" spans="1:14" x14ac:dyDescent="0.3">
      <c r="A16278">
        <v>38115</v>
      </c>
      <c r="B16278">
        <v>16815</v>
      </c>
      <c r="C16278">
        <f>1/COUNTIF(B:B,pizza_sales[[#This Row],[order_id]])</f>
        <v>0.25</v>
      </c>
      <c r="D16278" s="1" t="s">
        <v>164</v>
      </c>
      <c r="E16278">
        <v>1</v>
      </c>
      <c r="F16278" s="2">
        <v>42318</v>
      </c>
      <c r="G16278" s="2" t="str">
        <f>TEXT(pizza_sales[[#This Row],[order_date]],"dddd")</f>
        <v>Tuesday</v>
      </c>
      <c r="H16278" s="3">
        <v>0.79106481481481483</v>
      </c>
      <c r="I16278">
        <v>16.5</v>
      </c>
      <c r="J16278">
        <v>16.5</v>
      </c>
      <c r="K16278" s="1" t="s">
        <v>13</v>
      </c>
      <c r="L16278" s="1" t="s">
        <v>22</v>
      </c>
      <c r="M16278" s="1" t="s">
        <v>63</v>
      </c>
      <c r="N16278" s="1" t="s">
        <v>64</v>
      </c>
    </row>
    <row r="16279" spans="1:14" x14ac:dyDescent="0.3">
      <c r="A16279">
        <v>38116</v>
      </c>
      <c r="B16279">
        <v>16816</v>
      </c>
      <c r="C16279">
        <f>1/COUNTIF(B:B,pizza_sales[[#This Row],[order_id]])</f>
        <v>0.5</v>
      </c>
      <c r="D16279" s="1" t="s">
        <v>118</v>
      </c>
      <c r="E16279">
        <v>1</v>
      </c>
      <c r="F16279" s="2">
        <v>42318</v>
      </c>
      <c r="G16279" s="2" t="str">
        <f>TEXT(pizza_sales[[#This Row],[order_date]],"dddd")</f>
        <v>Tuesday</v>
      </c>
      <c r="H16279" s="3">
        <v>0.7940625</v>
      </c>
      <c r="I16279">
        <v>16.75</v>
      </c>
      <c r="J16279">
        <v>16.75</v>
      </c>
      <c r="K16279" s="1" t="s">
        <v>13</v>
      </c>
      <c r="L16279" s="1" t="s">
        <v>33</v>
      </c>
      <c r="M16279" s="1" t="s">
        <v>42</v>
      </c>
      <c r="N16279" s="1" t="s">
        <v>43</v>
      </c>
    </row>
    <row r="16280" spans="1:14" x14ac:dyDescent="0.3">
      <c r="A16280">
        <v>38117</v>
      </c>
      <c r="B16280">
        <v>16816</v>
      </c>
      <c r="C16280">
        <f>1/COUNTIF(B:B,pizza_sales[[#This Row],[order_id]])</f>
        <v>0.5</v>
      </c>
      <c r="D16280" s="1" t="s">
        <v>12</v>
      </c>
      <c r="E16280">
        <v>1</v>
      </c>
      <c r="F16280" s="2">
        <v>42318</v>
      </c>
      <c r="G16280" s="2" t="str">
        <f>TEXT(pizza_sales[[#This Row],[order_date]],"dddd")</f>
        <v>Tuesday</v>
      </c>
      <c r="H16280" s="3">
        <v>0.7940625</v>
      </c>
      <c r="I16280">
        <v>13.25</v>
      </c>
      <c r="J16280">
        <v>13.25</v>
      </c>
      <c r="K16280" s="1" t="s">
        <v>13</v>
      </c>
      <c r="L16280" s="1" t="s">
        <v>14</v>
      </c>
      <c r="M16280" s="1" t="s">
        <v>15</v>
      </c>
      <c r="N16280" s="1" t="s">
        <v>16</v>
      </c>
    </row>
    <row r="16281" spans="1:14" x14ac:dyDescent="0.3">
      <c r="A16281">
        <v>38118</v>
      </c>
      <c r="B16281">
        <v>16817</v>
      </c>
      <c r="C16281">
        <f>1/COUNTIF(B:B,pizza_sales[[#This Row],[order_id]])</f>
        <v>1</v>
      </c>
      <c r="D16281" s="1" t="s">
        <v>12</v>
      </c>
      <c r="E16281">
        <v>1</v>
      </c>
      <c r="F16281" s="2">
        <v>42318</v>
      </c>
      <c r="G16281" s="2" t="str">
        <f>TEXT(pizza_sales[[#This Row],[order_date]],"dddd")</f>
        <v>Tuesday</v>
      </c>
      <c r="H16281" s="3">
        <v>0.79972222222222222</v>
      </c>
      <c r="I16281">
        <v>13.25</v>
      </c>
      <c r="J16281">
        <v>13.25</v>
      </c>
      <c r="K16281" s="1" t="s">
        <v>13</v>
      </c>
      <c r="L16281" s="1" t="s">
        <v>14</v>
      </c>
      <c r="M16281" s="1" t="s">
        <v>15</v>
      </c>
      <c r="N16281" s="1" t="s">
        <v>16</v>
      </c>
    </row>
    <row r="16282" spans="1:14" x14ac:dyDescent="0.3">
      <c r="A16282">
        <v>38119</v>
      </c>
      <c r="B16282">
        <v>16818</v>
      </c>
      <c r="C16282">
        <f>1/COUNTIF(B:B,pizza_sales[[#This Row],[order_id]])</f>
        <v>1</v>
      </c>
      <c r="D16282" s="1" t="s">
        <v>80</v>
      </c>
      <c r="E16282">
        <v>2</v>
      </c>
      <c r="F16282" s="2">
        <v>42318</v>
      </c>
      <c r="G16282" s="2" t="str">
        <f>TEXT(pizza_sales[[#This Row],[order_date]],"dddd")</f>
        <v>Tuesday</v>
      </c>
      <c r="H16282" s="3">
        <v>0.81070601851851853</v>
      </c>
      <c r="I16282">
        <v>12.75</v>
      </c>
      <c r="J16282">
        <v>25.5</v>
      </c>
      <c r="K16282" s="1" t="s">
        <v>41</v>
      </c>
      <c r="L16282" s="1" t="s">
        <v>33</v>
      </c>
      <c r="M16282" s="1" t="s">
        <v>74</v>
      </c>
      <c r="N16282" s="1" t="s">
        <v>75</v>
      </c>
    </row>
    <row r="16283" spans="1:14" x14ac:dyDescent="0.3">
      <c r="A16283">
        <v>38120</v>
      </c>
      <c r="B16283">
        <v>16819</v>
      </c>
      <c r="C16283">
        <f>1/COUNTIF(B:B,pizza_sales[[#This Row],[order_id]])</f>
        <v>0.33333333333333331</v>
      </c>
      <c r="D16283" s="1" t="s">
        <v>142</v>
      </c>
      <c r="E16283">
        <v>1</v>
      </c>
      <c r="F16283" s="2">
        <v>42318</v>
      </c>
      <c r="G16283" s="2" t="str">
        <f>TEXT(pizza_sales[[#This Row],[order_date]],"dddd")</f>
        <v>Tuesday</v>
      </c>
      <c r="H16283" s="3">
        <v>0.82353009259259258</v>
      </c>
      <c r="I16283">
        <v>16.5</v>
      </c>
      <c r="J16283">
        <v>16.5</v>
      </c>
      <c r="K16283" s="1" t="s">
        <v>21</v>
      </c>
      <c r="L16283" s="1" t="s">
        <v>14</v>
      </c>
      <c r="M16283" s="1" t="s">
        <v>15</v>
      </c>
      <c r="N16283" s="1" t="s">
        <v>16</v>
      </c>
    </row>
    <row r="16284" spans="1:14" x14ac:dyDescent="0.3">
      <c r="A16284">
        <v>38121</v>
      </c>
      <c r="B16284">
        <v>16819</v>
      </c>
      <c r="C16284">
        <f>1/COUNTIF(B:B,pizza_sales[[#This Row],[order_id]])</f>
        <v>0.33333333333333331</v>
      </c>
      <c r="D16284" s="1" t="s">
        <v>36</v>
      </c>
      <c r="E16284">
        <v>1</v>
      </c>
      <c r="F16284" s="2">
        <v>42318</v>
      </c>
      <c r="G16284" s="2" t="str">
        <f>TEXT(pizza_sales[[#This Row],[order_date]],"dddd")</f>
        <v>Tuesday</v>
      </c>
      <c r="H16284" s="3">
        <v>0.82353009259259258</v>
      </c>
      <c r="I16284">
        <v>16.5</v>
      </c>
      <c r="J16284">
        <v>16.5</v>
      </c>
      <c r="K16284" s="1" t="s">
        <v>13</v>
      </c>
      <c r="L16284" s="1" t="s">
        <v>26</v>
      </c>
      <c r="M16284" s="1" t="s">
        <v>27</v>
      </c>
      <c r="N16284" s="1" t="s">
        <v>28</v>
      </c>
    </row>
    <row r="16285" spans="1:14" x14ac:dyDescent="0.3">
      <c r="A16285">
        <v>38122</v>
      </c>
      <c r="B16285">
        <v>16819</v>
      </c>
      <c r="C16285">
        <f>1/COUNTIF(B:B,pizza_sales[[#This Row],[order_id]])</f>
        <v>0.33333333333333331</v>
      </c>
      <c r="D16285" s="1" t="s">
        <v>32</v>
      </c>
      <c r="E16285">
        <v>1</v>
      </c>
      <c r="F16285" s="2">
        <v>42318</v>
      </c>
      <c r="G16285" s="2" t="str">
        <f>TEXT(pizza_sales[[#This Row],[order_date]],"dddd")</f>
        <v>Tuesday</v>
      </c>
      <c r="H16285" s="3">
        <v>0.82353009259259258</v>
      </c>
      <c r="I16285">
        <v>20.75</v>
      </c>
      <c r="J16285">
        <v>20.75</v>
      </c>
      <c r="K16285" s="1" t="s">
        <v>21</v>
      </c>
      <c r="L16285" s="1" t="s">
        <v>33</v>
      </c>
      <c r="M16285" s="1" t="s">
        <v>34</v>
      </c>
      <c r="N16285" s="1" t="s">
        <v>35</v>
      </c>
    </row>
    <row r="16286" spans="1:14" x14ac:dyDescent="0.3">
      <c r="A16286">
        <v>38123</v>
      </c>
      <c r="B16286">
        <v>16820</v>
      </c>
      <c r="C16286">
        <f>1/COUNTIF(B:B,pizza_sales[[#This Row],[order_id]])</f>
        <v>1</v>
      </c>
      <c r="D16286" s="1" t="s">
        <v>109</v>
      </c>
      <c r="E16286">
        <v>1</v>
      </c>
      <c r="F16286" s="2">
        <v>42318</v>
      </c>
      <c r="G16286" s="2" t="str">
        <f>TEXT(pizza_sales[[#This Row],[order_date]],"dddd")</f>
        <v>Tuesday</v>
      </c>
      <c r="H16286" s="3">
        <v>0.83788194444444442</v>
      </c>
      <c r="I16286">
        <v>20.25</v>
      </c>
      <c r="J16286">
        <v>20.25</v>
      </c>
      <c r="K16286" s="1" t="s">
        <v>21</v>
      </c>
      <c r="L16286" s="1" t="s">
        <v>22</v>
      </c>
      <c r="M16286" s="1" t="s">
        <v>110</v>
      </c>
      <c r="N16286" s="1" t="s">
        <v>111</v>
      </c>
    </row>
    <row r="16287" spans="1:14" x14ac:dyDescent="0.3">
      <c r="A16287">
        <v>38124</v>
      </c>
      <c r="B16287">
        <v>16821</v>
      </c>
      <c r="C16287">
        <f>1/COUNTIF(B:B,pizza_sales[[#This Row],[order_id]])</f>
        <v>0.5</v>
      </c>
      <c r="D16287" s="1" t="s">
        <v>20</v>
      </c>
      <c r="E16287">
        <v>1</v>
      </c>
      <c r="F16287" s="2">
        <v>42318</v>
      </c>
      <c r="G16287" s="2" t="str">
        <f>TEXT(pizza_sales[[#This Row],[order_date]],"dddd")</f>
        <v>Tuesday</v>
      </c>
      <c r="H16287" s="3">
        <v>0.86123842592592592</v>
      </c>
      <c r="I16287">
        <v>18.5</v>
      </c>
      <c r="J16287">
        <v>18.5</v>
      </c>
      <c r="K16287" s="1" t="s">
        <v>21</v>
      </c>
      <c r="L16287" s="1" t="s">
        <v>22</v>
      </c>
      <c r="M16287" s="1" t="s">
        <v>23</v>
      </c>
      <c r="N16287" s="1" t="s">
        <v>24</v>
      </c>
    </row>
    <row r="16288" spans="1:14" x14ac:dyDescent="0.3">
      <c r="A16288">
        <v>38125</v>
      </c>
      <c r="B16288">
        <v>16821</v>
      </c>
      <c r="C16288">
        <f>1/COUNTIF(B:B,pizza_sales[[#This Row],[order_id]])</f>
        <v>0.5</v>
      </c>
      <c r="D16288" s="1" t="s">
        <v>117</v>
      </c>
      <c r="E16288">
        <v>1</v>
      </c>
      <c r="F16288" s="2">
        <v>42318</v>
      </c>
      <c r="G16288" s="2" t="str">
        <f>TEXT(pizza_sales[[#This Row],[order_date]],"dddd")</f>
        <v>Tuesday</v>
      </c>
      <c r="H16288" s="3">
        <v>0.86123842592592592</v>
      </c>
      <c r="I16288">
        <v>12.75</v>
      </c>
      <c r="J16288">
        <v>12.75</v>
      </c>
      <c r="K16288" s="1" t="s">
        <v>41</v>
      </c>
      <c r="L16288" s="1" t="s">
        <v>33</v>
      </c>
      <c r="M16288" s="1" t="s">
        <v>70</v>
      </c>
      <c r="N16288" s="1" t="s">
        <v>71</v>
      </c>
    </row>
    <row r="16289" spans="1:14" x14ac:dyDescent="0.3">
      <c r="A16289">
        <v>38126</v>
      </c>
      <c r="B16289">
        <v>16822</v>
      </c>
      <c r="C16289">
        <f>1/COUNTIF(B:B,pizza_sales[[#This Row],[order_id]])</f>
        <v>1</v>
      </c>
      <c r="D16289" s="1" t="s">
        <v>116</v>
      </c>
      <c r="E16289">
        <v>1</v>
      </c>
      <c r="F16289" s="2">
        <v>42318</v>
      </c>
      <c r="G16289" s="2" t="str">
        <f>TEXT(pizza_sales[[#This Row],[order_date]],"dddd")</f>
        <v>Tuesday</v>
      </c>
      <c r="H16289" s="3">
        <v>0.86234953703703698</v>
      </c>
      <c r="I16289">
        <v>16</v>
      </c>
      <c r="J16289">
        <v>16</v>
      </c>
      <c r="K16289" s="1" t="s">
        <v>13</v>
      </c>
      <c r="L16289" s="1" t="s">
        <v>14</v>
      </c>
      <c r="M16289" s="1" t="s">
        <v>55</v>
      </c>
      <c r="N16289" s="1" t="s">
        <v>56</v>
      </c>
    </row>
    <row r="16290" spans="1:14" x14ac:dyDescent="0.3">
      <c r="A16290">
        <v>38127</v>
      </c>
      <c r="B16290">
        <v>16823</v>
      </c>
      <c r="C16290">
        <f>1/COUNTIF(B:B,pizza_sales[[#This Row],[order_id]])</f>
        <v>0.25</v>
      </c>
      <c r="D16290" s="1" t="s">
        <v>119</v>
      </c>
      <c r="E16290">
        <v>1</v>
      </c>
      <c r="F16290" s="2">
        <v>42318</v>
      </c>
      <c r="G16290" s="2" t="str">
        <f>TEXT(pizza_sales[[#This Row],[order_date]],"dddd")</f>
        <v>Tuesday</v>
      </c>
      <c r="H16290" s="3">
        <v>0.88957175925925924</v>
      </c>
      <c r="I16290">
        <v>12.5</v>
      </c>
      <c r="J16290">
        <v>12.5</v>
      </c>
      <c r="K16290" s="1" t="s">
        <v>13</v>
      </c>
      <c r="L16290" s="1" t="s">
        <v>14</v>
      </c>
      <c r="M16290" s="1" t="s">
        <v>78</v>
      </c>
      <c r="N16290" s="1" t="s">
        <v>79</v>
      </c>
    </row>
    <row r="16291" spans="1:14" x14ac:dyDescent="0.3">
      <c r="A16291">
        <v>38128</v>
      </c>
      <c r="B16291">
        <v>16823</v>
      </c>
      <c r="C16291">
        <f>1/COUNTIF(B:B,pizza_sales[[#This Row],[order_id]])</f>
        <v>0.25</v>
      </c>
      <c r="D16291" s="1" t="s">
        <v>121</v>
      </c>
      <c r="E16291">
        <v>1</v>
      </c>
      <c r="F16291" s="2">
        <v>42318</v>
      </c>
      <c r="G16291" s="2" t="str">
        <f>TEXT(pizza_sales[[#This Row],[order_date]],"dddd")</f>
        <v>Tuesday</v>
      </c>
      <c r="H16291" s="3">
        <v>0.88957175925925924</v>
      </c>
      <c r="I16291">
        <v>16.25</v>
      </c>
      <c r="J16291">
        <v>16.25</v>
      </c>
      <c r="K16291" s="1" t="s">
        <v>13</v>
      </c>
      <c r="L16291" s="1" t="s">
        <v>26</v>
      </c>
      <c r="M16291" s="1" t="s">
        <v>114</v>
      </c>
      <c r="N16291" s="1" t="s">
        <v>115</v>
      </c>
    </row>
    <row r="16292" spans="1:14" x14ac:dyDescent="0.3">
      <c r="A16292">
        <v>38129</v>
      </c>
      <c r="B16292">
        <v>16823</v>
      </c>
      <c r="C16292">
        <f>1/COUNTIF(B:B,pizza_sales[[#This Row],[order_id]])</f>
        <v>0.25</v>
      </c>
      <c r="D16292" s="1" t="s">
        <v>136</v>
      </c>
      <c r="E16292">
        <v>1</v>
      </c>
      <c r="F16292" s="2">
        <v>42318</v>
      </c>
      <c r="G16292" s="2" t="str">
        <f>TEXT(pizza_sales[[#This Row],[order_date]],"dddd")</f>
        <v>Tuesday</v>
      </c>
      <c r="H16292" s="3">
        <v>0.88957175925925924</v>
      </c>
      <c r="I16292">
        <v>12.5</v>
      </c>
      <c r="J16292">
        <v>12.5</v>
      </c>
      <c r="K16292" s="1" t="s">
        <v>41</v>
      </c>
      <c r="L16292" s="1" t="s">
        <v>22</v>
      </c>
      <c r="M16292" s="1" t="s">
        <v>63</v>
      </c>
      <c r="N16292" s="1" t="s">
        <v>64</v>
      </c>
    </row>
    <row r="16293" spans="1:14" x14ac:dyDescent="0.3">
      <c r="A16293">
        <v>38130</v>
      </c>
      <c r="B16293">
        <v>16823</v>
      </c>
      <c r="C16293">
        <f>1/COUNTIF(B:B,pizza_sales[[#This Row],[order_id]])</f>
        <v>0.25</v>
      </c>
      <c r="D16293" s="1" t="s">
        <v>155</v>
      </c>
      <c r="E16293">
        <v>1</v>
      </c>
      <c r="F16293" s="2">
        <v>42318</v>
      </c>
      <c r="G16293" s="2" t="str">
        <f>TEXT(pizza_sales[[#This Row],[order_date]],"dddd")</f>
        <v>Tuesday</v>
      </c>
      <c r="H16293" s="3">
        <v>0.88957175925925924</v>
      </c>
      <c r="I16293">
        <v>16</v>
      </c>
      <c r="J16293">
        <v>16</v>
      </c>
      <c r="K16293" s="1" t="s">
        <v>13</v>
      </c>
      <c r="L16293" s="1" t="s">
        <v>14</v>
      </c>
      <c r="M16293" s="1" t="s">
        <v>45</v>
      </c>
      <c r="N16293" s="1" t="s">
        <v>46</v>
      </c>
    </row>
    <row r="16294" spans="1:14" x14ac:dyDescent="0.3">
      <c r="A16294">
        <v>38131</v>
      </c>
      <c r="B16294">
        <v>16824</v>
      </c>
      <c r="C16294">
        <f>1/COUNTIF(B:B,pizza_sales[[#This Row],[order_id]])</f>
        <v>0.5</v>
      </c>
      <c r="D16294" s="1" t="s">
        <v>161</v>
      </c>
      <c r="E16294">
        <v>1</v>
      </c>
      <c r="F16294" s="2">
        <v>42318</v>
      </c>
      <c r="G16294" s="2" t="str">
        <f>TEXT(pizza_sales[[#This Row],[order_date]],"dddd")</f>
        <v>Tuesday</v>
      </c>
      <c r="H16294" s="3">
        <v>0.9088194444444444</v>
      </c>
      <c r="I16294">
        <v>12</v>
      </c>
      <c r="J16294">
        <v>12</v>
      </c>
      <c r="K16294" s="1" t="s">
        <v>41</v>
      </c>
      <c r="L16294" s="1" t="s">
        <v>22</v>
      </c>
      <c r="M16294" s="1" t="s">
        <v>104</v>
      </c>
      <c r="N16294" s="1" t="s">
        <v>105</v>
      </c>
    </row>
    <row r="16295" spans="1:14" x14ac:dyDescent="0.3">
      <c r="A16295">
        <v>38132</v>
      </c>
      <c r="B16295">
        <v>16824</v>
      </c>
      <c r="C16295">
        <f>1/COUNTIF(B:B,pizza_sales[[#This Row],[order_id]])</f>
        <v>0.5</v>
      </c>
      <c r="D16295" s="1" t="s">
        <v>109</v>
      </c>
      <c r="E16295">
        <v>1</v>
      </c>
      <c r="F16295" s="2">
        <v>42318</v>
      </c>
      <c r="G16295" s="2" t="str">
        <f>TEXT(pizza_sales[[#This Row],[order_date]],"dddd")</f>
        <v>Tuesday</v>
      </c>
      <c r="H16295" s="3">
        <v>0.9088194444444444</v>
      </c>
      <c r="I16295">
        <v>20.25</v>
      </c>
      <c r="J16295">
        <v>20.25</v>
      </c>
      <c r="K16295" s="1" t="s">
        <v>21</v>
      </c>
      <c r="L16295" s="1" t="s">
        <v>22</v>
      </c>
      <c r="M16295" s="1" t="s">
        <v>110</v>
      </c>
      <c r="N16295" s="1" t="s">
        <v>111</v>
      </c>
    </row>
    <row r="16296" spans="1:14" x14ac:dyDescent="0.3">
      <c r="A16296">
        <v>40577</v>
      </c>
      <c r="B16296">
        <v>17879</v>
      </c>
      <c r="C16296">
        <f>1/COUNTIF(B:B,pizza_sales[[#This Row],[order_id]])</f>
        <v>1</v>
      </c>
      <c r="D16296" s="1" t="s">
        <v>134</v>
      </c>
      <c r="E16296">
        <v>1</v>
      </c>
      <c r="F16296" s="2">
        <v>42015</v>
      </c>
      <c r="G16296" s="2" t="str">
        <f>TEXT(pizza_sales[[#This Row],[order_date]],"dddd")</f>
        <v>Sunday</v>
      </c>
      <c r="H16296" s="3">
        <v>0.48633101851851851</v>
      </c>
      <c r="I16296">
        <v>16.75</v>
      </c>
      <c r="J16296">
        <v>16.75</v>
      </c>
      <c r="K16296" s="1" t="s">
        <v>13</v>
      </c>
      <c r="L16296" s="1" t="s">
        <v>33</v>
      </c>
      <c r="M16296" s="1" t="s">
        <v>124</v>
      </c>
      <c r="N16296" s="1" t="s">
        <v>125</v>
      </c>
    </row>
    <row r="16297" spans="1:14" x14ac:dyDescent="0.3">
      <c r="A16297">
        <v>40578</v>
      </c>
      <c r="B16297">
        <v>17880</v>
      </c>
      <c r="C16297">
        <f>1/COUNTIF(B:B,pizza_sales[[#This Row],[order_id]])</f>
        <v>0.125</v>
      </c>
      <c r="D16297" s="1" t="s">
        <v>84</v>
      </c>
      <c r="E16297">
        <v>1</v>
      </c>
      <c r="F16297" s="2">
        <v>42015</v>
      </c>
      <c r="G16297" s="2" t="str">
        <f>TEXT(pizza_sales[[#This Row],[order_date]],"dddd")</f>
        <v>Sunday</v>
      </c>
      <c r="H16297" s="3">
        <v>0.50856481481481486</v>
      </c>
      <c r="I16297">
        <v>12</v>
      </c>
      <c r="J16297">
        <v>12</v>
      </c>
      <c r="K16297" s="1" t="s">
        <v>41</v>
      </c>
      <c r="L16297" s="1" t="s">
        <v>14</v>
      </c>
      <c r="M16297" s="1" t="s">
        <v>85</v>
      </c>
      <c r="N16297" s="1" t="s">
        <v>86</v>
      </c>
    </row>
    <row r="16298" spans="1:14" x14ac:dyDescent="0.3">
      <c r="A16298">
        <v>40579</v>
      </c>
      <c r="B16298">
        <v>17880</v>
      </c>
      <c r="C16298">
        <f>1/COUNTIF(B:B,pizza_sales[[#This Row],[order_id]])</f>
        <v>0.125</v>
      </c>
      <c r="D16298" s="1" t="s">
        <v>73</v>
      </c>
      <c r="E16298">
        <v>1</v>
      </c>
      <c r="F16298" s="2">
        <v>42015</v>
      </c>
      <c r="G16298" s="2" t="str">
        <f>TEXT(pizza_sales[[#This Row],[order_date]],"dddd")</f>
        <v>Sunday</v>
      </c>
      <c r="H16298" s="3">
        <v>0.50856481481481486</v>
      </c>
      <c r="I16298">
        <v>20.75</v>
      </c>
      <c r="J16298">
        <v>20.75</v>
      </c>
      <c r="K16298" s="1" t="s">
        <v>21</v>
      </c>
      <c r="L16298" s="1" t="s">
        <v>33</v>
      </c>
      <c r="M16298" s="1" t="s">
        <v>74</v>
      </c>
      <c r="N16298" s="1" t="s">
        <v>75</v>
      </c>
    </row>
    <row r="16299" spans="1:14" x14ac:dyDescent="0.3">
      <c r="A16299">
        <v>40580</v>
      </c>
      <c r="B16299">
        <v>17880</v>
      </c>
      <c r="C16299">
        <f>1/COUNTIF(B:B,pizza_sales[[#This Row],[order_id]])</f>
        <v>0.125</v>
      </c>
      <c r="D16299" s="1" t="s">
        <v>76</v>
      </c>
      <c r="E16299">
        <v>1</v>
      </c>
      <c r="F16299" s="2">
        <v>42015</v>
      </c>
      <c r="G16299" s="2" t="str">
        <f>TEXT(pizza_sales[[#This Row],[order_date]],"dddd")</f>
        <v>Sunday</v>
      </c>
      <c r="H16299" s="3">
        <v>0.50856481481481486</v>
      </c>
      <c r="I16299">
        <v>16.75</v>
      </c>
      <c r="J16299">
        <v>16.75</v>
      </c>
      <c r="K16299" s="1" t="s">
        <v>13</v>
      </c>
      <c r="L16299" s="1" t="s">
        <v>33</v>
      </c>
      <c r="M16299" s="1" t="s">
        <v>74</v>
      </c>
      <c r="N16299" s="1" t="s">
        <v>75</v>
      </c>
    </row>
    <row r="16300" spans="1:14" x14ac:dyDescent="0.3">
      <c r="A16300">
        <v>40581</v>
      </c>
      <c r="B16300">
        <v>17880</v>
      </c>
      <c r="C16300">
        <f>1/COUNTIF(B:B,pizza_sales[[#This Row],[order_id]])</f>
        <v>0.125</v>
      </c>
      <c r="D16300" s="1" t="s">
        <v>51</v>
      </c>
      <c r="E16300">
        <v>1</v>
      </c>
      <c r="F16300" s="2">
        <v>42015</v>
      </c>
      <c r="G16300" s="2" t="str">
        <f>TEXT(pizza_sales[[#This Row],[order_date]],"dddd")</f>
        <v>Sunday</v>
      </c>
      <c r="H16300" s="3">
        <v>0.50856481481481486</v>
      </c>
      <c r="I16300">
        <v>12</v>
      </c>
      <c r="J16300">
        <v>12</v>
      </c>
      <c r="K16300" s="1" t="s">
        <v>41</v>
      </c>
      <c r="L16300" s="1" t="s">
        <v>22</v>
      </c>
      <c r="M16300" s="1" t="s">
        <v>52</v>
      </c>
      <c r="N16300" s="1" t="s">
        <v>53</v>
      </c>
    </row>
    <row r="16301" spans="1:14" x14ac:dyDescent="0.3">
      <c r="A16301">
        <v>40582</v>
      </c>
      <c r="B16301">
        <v>17880</v>
      </c>
      <c r="C16301">
        <f>1/COUNTIF(B:B,pizza_sales[[#This Row],[order_id]])</f>
        <v>0.125</v>
      </c>
      <c r="D16301" s="1" t="s">
        <v>12</v>
      </c>
      <c r="E16301">
        <v>1</v>
      </c>
      <c r="F16301" s="2">
        <v>42015</v>
      </c>
      <c r="G16301" s="2" t="str">
        <f>TEXT(pizza_sales[[#This Row],[order_date]],"dddd")</f>
        <v>Sunday</v>
      </c>
      <c r="H16301" s="3">
        <v>0.50856481481481486</v>
      </c>
      <c r="I16301">
        <v>13.25</v>
      </c>
      <c r="J16301">
        <v>13.25</v>
      </c>
      <c r="K16301" s="1" t="s">
        <v>13</v>
      </c>
      <c r="L16301" s="1" t="s">
        <v>14</v>
      </c>
      <c r="M16301" s="1" t="s">
        <v>15</v>
      </c>
      <c r="N16301" s="1" t="s">
        <v>16</v>
      </c>
    </row>
    <row r="16302" spans="1:14" x14ac:dyDescent="0.3">
      <c r="A16302">
        <v>40583</v>
      </c>
      <c r="B16302">
        <v>17880</v>
      </c>
      <c r="C16302">
        <f>1/COUNTIF(B:B,pizza_sales[[#This Row],[order_id]])</f>
        <v>0.125</v>
      </c>
      <c r="D16302" s="1" t="s">
        <v>132</v>
      </c>
      <c r="E16302">
        <v>1</v>
      </c>
      <c r="F16302" s="2">
        <v>42015</v>
      </c>
      <c r="G16302" s="2" t="str">
        <f>TEXT(pizza_sales[[#This Row],[order_date]],"dddd")</f>
        <v>Sunday</v>
      </c>
      <c r="H16302" s="3">
        <v>0.50856481481481486</v>
      </c>
      <c r="I16302">
        <v>10.5</v>
      </c>
      <c r="J16302">
        <v>10.5</v>
      </c>
      <c r="K16302" s="1" t="s">
        <v>41</v>
      </c>
      <c r="L16302" s="1" t="s">
        <v>14</v>
      </c>
      <c r="M16302" s="1" t="s">
        <v>15</v>
      </c>
      <c r="N16302" s="1" t="s">
        <v>16</v>
      </c>
    </row>
    <row r="16303" spans="1:14" x14ac:dyDescent="0.3">
      <c r="A16303">
        <v>40584</v>
      </c>
      <c r="B16303">
        <v>17880</v>
      </c>
      <c r="C16303">
        <f>1/COUNTIF(B:B,pizza_sales[[#This Row],[order_id]])</f>
        <v>0.125</v>
      </c>
      <c r="D16303" s="1" t="s">
        <v>163</v>
      </c>
      <c r="E16303">
        <v>1</v>
      </c>
      <c r="F16303" s="2">
        <v>42015</v>
      </c>
      <c r="G16303" s="2" t="str">
        <f>TEXT(pizza_sales[[#This Row],[order_date]],"dddd")</f>
        <v>Sunday</v>
      </c>
      <c r="H16303" s="3">
        <v>0.50856481481481486</v>
      </c>
      <c r="I16303">
        <v>16</v>
      </c>
      <c r="J16303">
        <v>16</v>
      </c>
      <c r="K16303" s="1" t="s">
        <v>13</v>
      </c>
      <c r="L16303" s="1" t="s">
        <v>14</v>
      </c>
      <c r="M16303" s="1" t="s">
        <v>94</v>
      </c>
      <c r="N16303" s="1" t="s">
        <v>95</v>
      </c>
    </row>
    <row r="16304" spans="1:14" x14ac:dyDescent="0.3">
      <c r="A16304">
        <v>40585</v>
      </c>
      <c r="B16304">
        <v>17880</v>
      </c>
      <c r="C16304">
        <f>1/COUNTIF(B:B,pizza_sales[[#This Row],[order_id]])</f>
        <v>0.125</v>
      </c>
      <c r="D16304" s="1" t="s">
        <v>119</v>
      </c>
      <c r="E16304">
        <v>1</v>
      </c>
      <c r="F16304" s="2">
        <v>42015</v>
      </c>
      <c r="G16304" s="2" t="str">
        <f>TEXT(pizza_sales[[#This Row],[order_date]],"dddd")</f>
        <v>Sunday</v>
      </c>
      <c r="H16304" s="3">
        <v>0.50856481481481486</v>
      </c>
      <c r="I16304">
        <v>12.5</v>
      </c>
      <c r="J16304">
        <v>12.5</v>
      </c>
      <c r="K16304" s="1" t="s">
        <v>13</v>
      </c>
      <c r="L16304" s="1" t="s">
        <v>14</v>
      </c>
      <c r="M16304" s="1" t="s">
        <v>78</v>
      </c>
      <c r="N16304" s="1" t="s">
        <v>79</v>
      </c>
    </row>
    <row r="16305" spans="1:14" x14ac:dyDescent="0.3">
      <c r="A16305">
        <v>40586</v>
      </c>
      <c r="B16305">
        <v>17881</v>
      </c>
      <c r="C16305">
        <f>1/COUNTIF(B:B,pizza_sales[[#This Row],[order_id]])</f>
        <v>0.5</v>
      </c>
      <c r="D16305" s="1" t="s">
        <v>134</v>
      </c>
      <c r="E16305">
        <v>1</v>
      </c>
      <c r="F16305" s="2">
        <v>42015</v>
      </c>
      <c r="G16305" s="2" t="str">
        <f>TEXT(pizza_sales[[#This Row],[order_date]],"dddd")</f>
        <v>Sunday</v>
      </c>
      <c r="H16305" s="3">
        <v>0.51655092592592589</v>
      </c>
      <c r="I16305">
        <v>16.75</v>
      </c>
      <c r="J16305">
        <v>16.75</v>
      </c>
      <c r="K16305" s="1" t="s">
        <v>13</v>
      </c>
      <c r="L16305" s="1" t="s">
        <v>33</v>
      </c>
      <c r="M16305" s="1" t="s">
        <v>124</v>
      </c>
      <c r="N16305" s="1" t="s">
        <v>125</v>
      </c>
    </row>
    <row r="16306" spans="1:14" x14ac:dyDescent="0.3">
      <c r="A16306">
        <v>40587</v>
      </c>
      <c r="B16306">
        <v>17881</v>
      </c>
      <c r="C16306">
        <f>1/COUNTIF(B:B,pizza_sales[[#This Row],[order_id]])</f>
        <v>0.5</v>
      </c>
      <c r="D16306" s="1" t="s">
        <v>160</v>
      </c>
      <c r="E16306">
        <v>1</v>
      </c>
      <c r="F16306" s="2">
        <v>42015</v>
      </c>
      <c r="G16306" s="2" t="str">
        <f>TEXT(pizza_sales[[#This Row],[order_date]],"dddd")</f>
        <v>Sunday</v>
      </c>
      <c r="H16306" s="3">
        <v>0.51655092592592589</v>
      </c>
      <c r="I16306">
        <v>12</v>
      </c>
      <c r="J16306">
        <v>12</v>
      </c>
      <c r="K16306" s="1" t="s">
        <v>41</v>
      </c>
      <c r="L16306" s="1" t="s">
        <v>14</v>
      </c>
      <c r="M16306" s="1" t="s">
        <v>55</v>
      </c>
      <c r="N16306" s="1" t="s">
        <v>56</v>
      </c>
    </row>
    <row r="16307" spans="1:14" x14ac:dyDescent="0.3">
      <c r="A16307">
        <v>40588</v>
      </c>
      <c r="B16307">
        <v>17882</v>
      </c>
      <c r="C16307">
        <f>1/COUNTIF(B:B,pizza_sales[[#This Row],[order_id]])</f>
        <v>1</v>
      </c>
      <c r="D16307" s="1" t="s">
        <v>17</v>
      </c>
      <c r="E16307">
        <v>1</v>
      </c>
      <c r="F16307" s="2">
        <v>42015</v>
      </c>
      <c r="G16307" s="2" t="str">
        <f>TEXT(pizza_sales[[#This Row],[order_date]],"dddd")</f>
        <v>Sunday</v>
      </c>
      <c r="H16307" s="3">
        <v>0.52162037037037035</v>
      </c>
      <c r="I16307">
        <v>16</v>
      </c>
      <c r="J16307">
        <v>16</v>
      </c>
      <c r="K16307" s="1" t="s">
        <v>13</v>
      </c>
      <c r="L16307" s="1" t="s">
        <v>14</v>
      </c>
      <c r="M16307" s="1" t="s">
        <v>18</v>
      </c>
      <c r="N16307" s="1" t="s">
        <v>19</v>
      </c>
    </row>
    <row r="16308" spans="1:14" x14ac:dyDescent="0.3">
      <c r="A16308">
        <v>40589</v>
      </c>
      <c r="B16308">
        <v>17883</v>
      </c>
      <c r="C16308">
        <f>1/COUNTIF(B:B,pizza_sales[[#This Row],[order_id]])</f>
        <v>1</v>
      </c>
      <c r="D16308" s="1" t="s">
        <v>84</v>
      </c>
      <c r="E16308">
        <v>1</v>
      </c>
      <c r="F16308" s="2">
        <v>42015</v>
      </c>
      <c r="G16308" s="2" t="str">
        <f>TEXT(pizza_sales[[#This Row],[order_date]],"dddd")</f>
        <v>Sunday</v>
      </c>
      <c r="H16308" s="3">
        <v>0.52696759259259263</v>
      </c>
      <c r="I16308">
        <v>12</v>
      </c>
      <c r="J16308">
        <v>12</v>
      </c>
      <c r="K16308" s="1" t="s">
        <v>41</v>
      </c>
      <c r="L16308" s="1" t="s">
        <v>14</v>
      </c>
      <c r="M16308" s="1" t="s">
        <v>85</v>
      </c>
      <c r="N16308" s="1" t="s">
        <v>86</v>
      </c>
    </row>
    <row r="16309" spans="1:14" x14ac:dyDescent="0.3">
      <c r="A16309">
        <v>40590</v>
      </c>
      <c r="B16309">
        <v>17884</v>
      </c>
      <c r="C16309">
        <f>1/COUNTIF(B:B,pizza_sales[[#This Row],[order_id]])</f>
        <v>1</v>
      </c>
      <c r="D16309" s="1" t="s">
        <v>90</v>
      </c>
      <c r="E16309">
        <v>1</v>
      </c>
      <c r="F16309" s="2">
        <v>42015</v>
      </c>
      <c r="G16309" s="2" t="str">
        <f>TEXT(pizza_sales[[#This Row],[order_date]],"dddd")</f>
        <v>Sunday</v>
      </c>
      <c r="H16309" s="3">
        <v>0.52969907407407413</v>
      </c>
      <c r="I16309">
        <v>17.95</v>
      </c>
      <c r="J16309">
        <v>17.95</v>
      </c>
      <c r="K16309" s="1" t="s">
        <v>21</v>
      </c>
      <c r="L16309" s="1" t="s">
        <v>22</v>
      </c>
      <c r="M16309" s="1" t="s">
        <v>91</v>
      </c>
      <c r="N16309" s="1" t="s">
        <v>92</v>
      </c>
    </row>
    <row r="16310" spans="1:14" x14ac:dyDescent="0.3">
      <c r="A16310">
        <v>40591</v>
      </c>
      <c r="B16310">
        <v>17885</v>
      </c>
      <c r="C16310">
        <f>1/COUNTIF(B:B,pizza_sales[[#This Row],[order_id]])</f>
        <v>0.5</v>
      </c>
      <c r="D16310" s="1" t="s">
        <v>81</v>
      </c>
      <c r="E16310">
        <v>1</v>
      </c>
      <c r="F16310" s="2">
        <v>42015</v>
      </c>
      <c r="G16310" s="2" t="str">
        <f>TEXT(pizza_sales[[#This Row],[order_date]],"dddd")</f>
        <v>Sunday</v>
      </c>
      <c r="H16310" s="3">
        <v>0.53366898148148145</v>
      </c>
      <c r="I16310">
        <v>20.75</v>
      </c>
      <c r="J16310">
        <v>20.75</v>
      </c>
      <c r="K16310" s="1" t="s">
        <v>21</v>
      </c>
      <c r="L16310" s="1" t="s">
        <v>33</v>
      </c>
      <c r="M16310" s="1" t="s">
        <v>82</v>
      </c>
      <c r="N16310" s="1" t="s">
        <v>83</v>
      </c>
    </row>
    <row r="16311" spans="1:14" x14ac:dyDescent="0.3">
      <c r="A16311">
        <v>40592</v>
      </c>
      <c r="B16311">
        <v>17885</v>
      </c>
      <c r="C16311">
        <f>1/COUNTIF(B:B,pizza_sales[[#This Row],[order_id]])</f>
        <v>0.5</v>
      </c>
      <c r="D16311" s="1" t="s">
        <v>59</v>
      </c>
      <c r="E16311">
        <v>1</v>
      </c>
      <c r="F16311" s="2">
        <v>42015</v>
      </c>
      <c r="G16311" s="2" t="str">
        <f>TEXT(pizza_sales[[#This Row],[order_date]],"dddd")</f>
        <v>Sunday</v>
      </c>
      <c r="H16311" s="3">
        <v>0.53366898148148145</v>
      </c>
      <c r="I16311">
        <v>20.75</v>
      </c>
      <c r="J16311">
        <v>20.75</v>
      </c>
      <c r="K16311" s="1" t="s">
        <v>21</v>
      </c>
      <c r="L16311" s="1" t="s">
        <v>26</v>
      </c>
      <c r="M16311" s="1" t="s">
        <v>60</v>
      </c>
      <c r="N16311" s="1" t="s">
        <v>61</v>
      </c>
    </row>
    <row r="16312" spans="1:14" x14ac:dyDescent="0.3">
      <c r="A16312">
        <v>40593</v>
      </c>
      <c r="B16312">
        <v>17886</v>
      </c>
      <c r="C16312">
        <f>1/COUNTIF(B:B,pizza_sales[[#This Row],[order_id]])</f>
        <v>0.33333333333333331</v>
      </c>
      <c r="D16312" s="1" t="s">
        <v>138</v>
      </c>
      <c r="E16312">
        <v>1</v>
      </c>
      <c r="F16312" s="2">
        <v>42015</v>
      </c>
      <c r="G16312" s="2" t="str">
        <f>TEXT(pizza_sales[[#This Row],[order_date]],"dddd")</f>
        <v>Sunday</v>
      </c>
      <c r="H16312" s="3">
        <v>0.5430787037037037</v>
      </c>
      <c r="I16312">
        <v>20.5</v>
      </c>
      <c r="J16312">
        <v>20.5</v>
      </c>
      <c r="K16312" s="1" t="s">
        <v>21</v>
      </c>
      <c r="L16312" s="1" t="s">
        <v>14</v>
      </c>
      <c r="M16312" s="1" t="s">
        <v>18</v>
      </c>
      <c r="N16312" s="1" t="s">
        <v>19</v>
      </c>
    </row>
    <row r="16313" spans="1:14" x14ac:dyDescent="0.3">
      <c r="A16313">
        <v>40594</v>
      </c>
      <c r="B16313">
        <v>17886</v>
      </c>
      <c r="C16313">
        <f>1/COUNTIF(B:B,pizza_sales[[#This Row],[order_id]])</f>
        <v>0.33333333333333331</v>
      </c>
      <c r="D16313" s="1" t="s">
        <v>37</v>
      </c>
      <c r="E16313">
        <v>1</v>
      </c>
      <c r="F16313" s="2">
        <v>42015</v>
      </c>
      <c r="G16313" s="2" t="str">
        <f>TEXT(pizza_sales[[#This Row],[order_date]],"dddd")</f>
        <v>Sunday</v>
      </c>
      <c r="H16313" s="3">
        <v>0.5430787037037037</v>
      </c>
      <c r="I16313">
        <v>20.75</v>
      </c>
      <c r="J16313">
        <v>20.75</v>
      </c>
      <c r="K16313" s="1" t="s">
        <v>21</v>
      </c>
      <c r="L16313" s="1" t="s">
        <v>26</v>
      </c>
      <c r="M16313" s="1" t="s">
        <v>38</v>
      </c>
      <c r="N16313" s="1" t="s">
        <v>39</v>
      </c>
    </row>
    <row r="16314" spans="1:14" x14ac:dyDescent="0.3">
      <c r="A16314">
        <v>40595</v>
      </c>
      <c r="B16314">
        <v>17886</v>
      </c>
      <c r="C16314">
        <f>1/COUNTIF(B:B,pizza_sales[[#This Row],[order_id]])</f>
        <v>0.33333333333333331</v>
      </c>
      <c r="D16314" s="1" t="s">
        <v>145</v>
      </c>
      <c r="E16314">
        <v>1</v>
      </c>
      <c r="F16314" s="2">
        <v>42015</v>
      </c>
      <c r="G16314" s="2" t="str">
        <f>TEXT(pizza_sales[[#This Row],[order_date]],"dddd")</f>
        <v>Sunday</v>
      </c>
      <c r="H16314" s="3">
        <v>0.5430787037037037</v>
      </c>
      <c r="I16314">
        <v>16.5</v>
      </c>
      <c r="J16314">
        <v>16.5</v>
      </c>
      <c r="K16314" s="1" t="s">
        <v>13</v>
      </c>
      <c r="L16314" s="1" t="s">
        <v>26</v>
      </c>
      <c r="M16314" s="1" t="s">
        <v>38</v>
      </c>
      <c r="N16314" s="1" t="s">
        <v>39</v>
      </c>
    </row>
    <row r="16315" spans="1:14" x14ac:dyDescent="0.3">
      <c r="A16315">
        <v>40596</v>
      </c>
      <c r="B16315">
        <v>17887</v>
      </c>
      <c r="C16315">
        <f>1/COUNTIF(B:B,pizza_sales[[#This Row],[order_id]])</f>
        <v>9.0909090909090912E-2</v>
      </c>
      <c r="D16315" s="1" t="s">
        <v>72</v>
      </c>
      <c r="E16315">
        <v>1</v>
      </c>
      <c r="F16315" s="2">
        <v>42015</v>
      </c>
      <c r="G16315" s="2" t="str">
        <f>TEXT(pizza_sales[[#This Row],[order_date]],"dddd")</f>
        <v>Sunday</v>
      </c>
      <c r="H16315" s="3">
        <v>0.5479398148148148</v>
      </c>
      <c r="I16315">
        <v>20.75</v>
      </c>
      <c r="J16315">
        <v>20.75</v>
      </c>
      <c r="K16315" s="1" t="s">
        <v>21</v>
      </c>
      <c r="L16315" s="1" t="s">
        <v>33</v>
      </c>
      <c r="M16315" s="1" t="s">
        <v>42</v>
      </c>
      <c r="N16315" s="1" t="s">
        <v>43</v>
      </c>
    </row>
    <row r="16316" spans="1:14" x14ac:dyDescent="0.3">
      <c r="A16316">
        <v>40597</v>
      </c>
      <c r="B16316">
        <v>17887</v>
      </c>
      <c r="C16316">
        <f>1/COUNTIF(B:B,pizza_sales[[#This Row],[order_id]])</f>
        <v>9.0909090909090912E-2</v>
      </c>
      <c r="D16316" s="1" t="s">
        <v>173</v>
      </c>
      <c r="E16316">
        <v>1</v>
      </c>
      <c r="F16316" s="2">
        <v>42015</v>
      </c>
      <c r="G16316" s="2" t="str">
        <f>TEXT(pizza_sales[[#This Row],[order_date]],"dddd")</f>
        <v>Sunday</v>
      </c>
      <c r="H16316" s="3">
        <v>0.5479398148148148</v>
      </c>
      <c r="I16316">
        <v>20.25</v>
      </c>
      <c r="J16316">
        <v>20.25</v>
      </c>
      <c r="K16316" s="1" t="s">
        <v>21</v>
      </c>
      <c r="L16316" s="1" t="s">
        <v>26</v>
      </c>
      <c r="M16316" s="1" t="s">
        <v>97</v>
      </c>
      <c r="N16316" s="1" t="s">
        <v>98</v>
      </c>
    </row>
    <row r="16317" spans="1:14" x14ac:dyDescent="0.3">
      <c r="A16317">
        <v>40598</v>
      </c>
      <c r="B16317">
        <v>17887</v>
      </c>
      <c r="C16317">
        <f>1/COUNTIF(B:B,pizza_sales[[#This Row],[order_id]])</f>
        <v>9.0909090909090912E-2</v>
      </c>
      <c r="D16317" s="1" t="s">
        <v>96</v>
      </c>
      <c r="E16317">
        <v>2</v>
      </c>
      <c r="F16317" s="2">
        <v>42015</v>
      </c>
      <c r="G16317" s="2" t="str">
        <f>TEXT(pizza_sales[[#This Row],[order_date]],"dddd")</f>
        <v>Sunday</v>
      </c>
      <c r="H16317" s="3">
        <v>0.5479398148148148</v>
      </c>
      <c r="I16317">
        <v>16.25</v>
      </c>
      <c r="J16317">
        <v>32.5</v>
      </c>
      <c r="K16317" s="1" t="s">
        <v>13</v>
      </c>
      <c r="L16317" s="1" t="s">
        <v>26</v>
      </c>
      <c r="M16317" s="1" t="s">
        <v>97</v>
      </c>
      <c r="N16317" s="1" t="s">
        <v>98</v>
      </c>
    </row>
    <row r="16318" spans="1:14" x14ac:dyDescent="0.3">
      <c r="A16318">
        <v>40599</v>
      </c>
      <c r="B16318">
        <v>17887</v>
      </c>
      <c r="C16318">
        <f>1/COUNTIF(B:B,pizza_sales[[#This Row],[order_id]])</f>
        <v>9.0909090909090912E-2</v>
      </c>
      <c r="D16318" s="1" t="s">
        <v>20</v>
      </c>
      <c r="E16318">
        <v>1</v>
      </c>
      <c r="F16318" s="2">
        <v>42015</v>
      </c>
      <c r="G16318" s="2" t="str">
        <f>TEXT(pizza_sales[[#This Row],[order_date]],"dddd")</f>
        <v>Sunday</v>
      </c>
      <c r="H16318" s="3">
        <v>0.5479398148148148</v>
      </c>
      <c r="I16318">
        <v>18.5</v>
      </c>
      <c r="J16318">
        <v>18.5</v>
      </c>
      <c r="K16318" s="1" t="s">
        <v>21</v>
      </c>
      <c r="L16318" s="1" t="s">
        <v>22</v>
      </c>
      <c r="M16318" s="1" t="s">
        <v>23</v>
      </c>
      <c r="N16318" s="1" t="s">
        <v>24</v>
      </c>
    </row>
    <row r="16319" spans="1:14" x14ac:dyDescent="0.3">
      <c r="A16319">
        <v>40600</v>
      </c>
      <c r="B16319">
        <v>17887</v>
      </c>
      <c r="C16319">
        <f>1/COUNTIF(B:B,pizza_sales[[#This Row],[order_id]])</f>
        <v>9.0909090909090912E-2</v>
      </c>
      <c r="D16319" s="1" t="s">
        <v>36</v>
      </c>
      <c r="E16319">
        <v>1</v>
      </c>
      <c r="F16319" s="2">
        <v>42015</v>
      </c>
      <c r="G16319" s="2" t="str">
        <f>TEXT(pizza_sales[[#This Row],[order_date]],"dddd")</f>
        <v>Sunday</v>
      </c>
      <c r="H16319" s="3">
        <v>0.5479398148148148</v>
      </c>
      <c r="I16319">
        <v>16.5</v>
      </c>
      <c r="J16319">
        <v>16.5</v>
      </c>
      <c r="K16319" s="1" t="s">
        <v>13</v>
      </c>
      <c r="L16319" s="1" t="s">
        <v>26</v>
      </c>
      <c r="M16319" s="1" t="s">
        <v>27</v>
      </c>
      <c r="N16319" s="1" t="s">
        <v>28</v>
      </c>
    </row>
    <row r="16320" spans="1:14" x14ac:dyDescent="0.3">
      <c r="A16320">
        <v>40601</v>
      </c>
      <c r="B16320">
        <v>17887</v>
      </c>
      <c r="C16320">
        <f>1/COUNTIF(B:B,pizza_sales[[#This Row],[order_id]])</f>
        <v>9.0909090909090912E-2</v>
      </c>
      <c r="D16320" s="1" t="s">
        <v>163</v>
      </c>
      <c r="E16320">
        <v>1</v>
      </c>
      <c r="F16320" s="2">
        <v>42015</v>
      </c>
      <c r="G16320" s="2" t="str">
        <f>TEXT(pizza_sales[[#This Row],[order_date]],"dddd")</f>
        <v>Sunday</v>
      </c>
      <c r="H16320" s="3">
        <v>0.5479398148148148</v>
      </c>
      <c r="I16320">
        <v>16</v>
      </c>
      <c r="J16320">
        <v>16</v>
      </c>
      <c r="K16320" s="1" t="s">
        <v>13</v>
      </c>
      <c r="L16320" s="1" t="s">
        <v>14</v>
      </c>
      <c r="M16320" s="1" t="s">
        <v>94</v>
      </c>
      <c r="N16320" s="1" t="s">
        <v>95</v>
      </c>
    </row>
    <row r="16321" spans="1:14" x14ac:dyDescent="0.3">
      <c r="A16321">
        <v>40602</v>
      </c>
      <c r="B16321">
        <v>17887</v>
      </c>
      <c r="C16321">
        <f>1/COUNTIF(B:B,pizza_sales[[#This Row],[order_id]])</f>
        <v>9.0909090909090912E-2</v>
      </c>
      <c r="D16321" s="1" t="s">
        <v>119</v>
      </c>
      <c r="E16321">
        <v>1</v>
      </c>
      <c r="F16321" s="2">
        <v>42015</v>
      </c>
      <c r="G16321" s="2" t="str">
        <f>TEXT(pizza_sales[[#This Row],[order_date]],"dddd")</f>
        <v>Sunday</v>
      </c>
      <c r="H16321" s="3">
        <v>0.5479398148148148</v>
      </c>
      <c r="I16321">
        <v>12.5</v>
      </c>
      <c r="J16321">
        <v>12.5</v>
      </c>
      <c r="K16321" s="1" t="s">
        <v>13</v>
      </c>
      <c r="L16321" s="1" t="s">
        <v>14</v>
      </c>
      <c r="M16321" s="1" t="s">
        <v>78</v>
      </c>
      <c r="N16321" s="1" t="s">
        <v>79</v>
      </c>
    </row>
    <row r="16322" spans="1:14" x14ac:dyDescent="0.3">
      <c r="A16322">
        <v>40603</v>
      </c>
      <c r="B16322">
        <v>17887</v>
      </c>
      <c r="C16322">
        <f>1/COUNTIF(B:B,pizza_sales[[#This Row],[order_id]])</f>
        <v>9.0909090909090912E-2</v>
      </c>
      <c r="D16322" s="1" t="s">
        <v>69</v>
      </c>
      <c r="E16322">
        <v>1</v>
      </c>
      <c r="F16322" s="2">
        <v>42015</v>
      </c>
      <c r="G16322" s="2" t="str">
        <f>TEXT(pizza_sales[[#This Row],[order_date]],"dddd")</f>
        <v>Sunday</v>
      </c>
      <c r="H16322" s="3">
        <v>0.5479398148148148</v>
      </c>
      <c r="I16322">
        <v>20.75</v>
      </c>
      <c r="J16322">
        <v>20.75</v>
      </c>
      <c r="K16322" s="1" t="s">
        <v>21</v>
      </c>
      <c r="L16322" s="1" t="s">
        <v>33</v>
      </c>
      <c r="M16322" s="1" t="s">
        <v>70</v>
      </c>
      <c r="N16322" s="1" t="s">
        <v>71</v>
      </c>
    </row>
    <row r="16323" spans="1:14" x14ac:dyDescent="0.3">
      <c r="A16323">
        <v>40604</v>
      </c>
      <c r="B16323">
        <v>17887</v>
      </c>
      <c r="C16323">
        <f>1/COUNTIF(B:B,pizza_sales[[#This Row],[order_id]])</f>
        <v>9.0909090909090912E-2</v>
      </c>
      <c r="D16323" s="1" t="s">
        <v>47</v>
      </c>
      <c r="E16323">
        <v>1</v>
      </c>
      <c r="F16323" s="2">
        <v>42015</v>
      </c>
      <c r="G16323" s="2" t="str">
        <f>TEXT(pizza_sales[[#This Row],[order_date]],"dddd")</f>
        <v>Sunday</v>
      </c>
      <c r="H16323" s="3">
        <v>0.5479398148148148</v>
      </c>
      <c r="I16323">
        <v>12.5</v>
      </c>
      <c r="J16323">
        <v>12.5</v>
      </c>
      <c r="K16323" s="1" t="s">
        <v>41</v>
      </c>
      <c r="L16323" s="1" t="s">
        <v>26</v>
      </c>
      <c r="M16323" s="1" t="s">
        <v>48</v>
      </c>
      <c r="N16323" s="1" t="s">
        <v>49</v>
      </c>
    </row>
    <row r="16324" spans="1:14" x14ac:dyDescent="0.3">
      <c r="A16324">
        <v>40605</v>
      </c>
      <c r="B16324">
        <v>17887</v>
      </c>
      <c r="C16324">
        <f>1/COUNTIF(B:B,pizza_sales[[#This Row],[order_id]])</f>
        <v>9.0909090909090912E-2</v>
      </c>
      <c r="D16324" s="1" t="s">
        <v>154</v>
      </c>
      <c r="E16324">
        <v>1</v>
      </c>
      <c r="F16324" s="2">
        <v>42015</v>
      </c>
      <c r="G16324" s="2" t="str">
        <f>TEXT(pizza_sales[[#This Row],[order_date]],"dddd")</f>
        <v>Sunday</v>
      </c>
      <c r="H16324" s="3">
        <v>0.5479398148148148</v>
      </c>
      <c r="I16324">
        <v>16</v>
      </c>
      <c r="J16324">
        <v>16</v>
      </c>
      <c r="K16324" s="1" t="s">
        <v>13</v>
      </c>
      <c r="L16324" s="1" t="s">
        <v>22</v>
      </c>
      <c r="M16324" s="1" t="s">
        <v>66</v>
      </c>
      <c r="N16324" s="1" t="s">
        <v>67</v>
      </c>
    </row>
    <row r="16325" spans="1:14" x14ac:dyDescent="0.3">
      <c r="A16325">
        <v>40606</v>
      </c>
      <c r="B16325">
        <v>17887</v>
      </c>
      <c r="C16325">
        <f>1/COUNTIF(B:B,pizza_sales[[#This Row],[order_id]])</f>
        <v>9.0909090909090912E-2</v>
      </c>
      <c r="D16325" s="1" t="s">
        <v>65</v>
      </c>
      <c r="E16325">
        <v>1</v>
      </c>
      <c r="F16325" s="2">
        <v>42015</v>
      </c>
      <c r="G16325" s="2" t="str">
        <f>TEXT(pizza_sales[[#This Row],[order_date]],"dddd")</f>
        <v>Sunday</v>
      </c>
      <c r="H16325" s="3">
        <v>0.5479398148148148</v>
      </c>
      <c r="I16325">
        <v>12</v>
      </c>
      <c r="J16325">
        <v>12</v>
      </c>
      <c r="K16325" s="1" t="s">
        <v>41</v>
      </c>
      <c r="L16325" s="1" t="s">
        <v>22</v>
      </c>
      <c r="M16325" s="1" t="s">
        <v>66</v>
      </c>
      <c r="N16325" s="1" t="s">
        <v>67</v>
      </c>
    </row>
    <row r="16326" spans="1:14" x14ac:dyDescent="0.3">
      <c r="A16326">
        <v>40607</v>
      </c>
      <c r="B16326">
        <v>17888</v>
      </c>
      <c r="C16326">
        <f>1/COUNTIF(B:B,pizza_sales[[#This Row],[order_id]])</f>
        <v>1</v>
      </c>
      <c r="D16326" s="1" t="s">
        <v>54</v>
      </c>
      <c r="E16326">
        <v>1</v>
      </c>
      <c r="F16326" s="2">
        <v>42015</v>
      </c>
      <c r="G16326" s="2" t="str">
        <f>TEXT(pizza_sales[[#This Row],[order_date]],"dddd")</f>
        <v>Sunday</v>
      </c>
      <c r="H16326" s="3">
        <v>0.56084490740740744</v>
      </c>
      <c r="I16326">
        <v>20.5</v>
      </c>
      <c r="J16326">
        <v>20.5</v>
      </c>
      <c r="K16326" s="1" t="s">
        <v>21</v>
      </c>
      <c r="L16326" s="1" t="s">
        <v>14</v>
      </c>
      <c r="M16326" s="1" t="s">
        <v>55</v>
      </c>
      <c r="N16326" s="1" t="s">
        <v>56</v>
      </c>
    </row>
    <row r="16327" spans="1:14" x14ac:dyDescent="0.3">
      <c r="A16327">
        <v>40608</v>
      </c>
      <c r="B16327">
        <v>17889</v>
      </c>
      <c r="C16327">
        <f>1/COUNTIF(B:B,pizza_sales[[#This Row],[order_id]])</f>
        <v>1</v>
      </c>
      <c r="D16327" s="1" t="s">
        <v>126</v>
      </c>
      <c r="E16327">
        <v>1</v>
      </c>
      <c r="F16327" s="2">
        <v>42015</v>
      </c>
      <c r="G16327" s="2" t="str">
        <f>TEXT(pizza_sales[[#This Row],[order_date]],"dddd")</f>
        <v>Sunday</v>
      </c>
      <c r="H16327" s="3">
        <v>0.56870370370370371</v>
      </c>
      <c r="I16327">
        <v>9.75</v>
      </c>
      <c r="J16327">
        <v>9.75</v>
      </c>
      <c r="K16327" s="1" t="s">
        <v>41</v>
      </c>
      <c r="L16327" s="1" t="s">
        <v>14</v>
      </c>
      <c r="M16327" s="1" t="s">
        <v>78</v>
      </c>
      <c r="N16327" s="1" t="s">
        <v>79</v>
      </c>
    </row>
    <row r="16328" spans="1:14" x14ac:dyDescent="0.3">
      <c r="A16328">
        <v>40609</v>
      </c>
      <c r="B16328">
        <v>17890</v>
      </c>
      <c r="C16328">
        <f>1/COUNTIF(B:B,pizza_sales[[#This Row],[order_id]])</f>
        <v>1</v>
      </c>
      <c r="D16328" s="1" t="s">
        <v>84</v>
      </c>
      <c r="E16328">
        <v>1</v>
      </c>
      <c r="F16328" s="2">
        <v>42015</v>
      </c>
      <c r="G16328" s="2" t="str">
        <f>TEXT(pizza_sales[[#This Row],[order_date]],"dddd")</f>
        <v>Sunday</v>
      </c>
      <c r="H16328" s="3">
        <v>0.58216435185185189</v>
      </c>
      <c r="I16328">
        <v>12</v>
      </c>
      <c r="J16328">
        <v>12</v>
      </c>
      <c r="K16328" s="1" t="s">
        <v>41</v>
      </c>
      <c r="L16328" s="1" t="s">
        <v>14</v>
      </c>
      <c r="M16328" s="1" t="s">
        <v>85</v>
      </c>
      <c r="N16328" s="1" t="s">
        <v>86</v>
      </c>
    </row>
    <row r="16329" spans="1:14" x14ac:dyDescent="0.3">
      <c r="A16329">
        <v>40610</v>
      </c>
      <c r="B16329">
        <v>17891</v>
      </c>
      <c r="C16329">
        <f>1/COUNTIF(B:B,pizza_sales[[#This Row],[order_id]])</f>
        <v>1</v>
      </c>
      <c r="D16329" s="1" t="s">
        <v>72</v>
      </c>
      <c r="E16329">
        <v>1</v>
      </c>
      <c r="F16329" s="2">
        <v>42015</v>
      </c>
      <c r="G16329" s="2" t="str">
        <f>TEXT(pizza_sales[[#This Row],[order_date]],"dddd")</f>
        <v>Sunday</v>
      </c>
      <c r="H16329" s="3">
        <v>0.61605324074074075</v>
      </c>
      <c r="I16329">
        <v>20.75</v>
      </c>
      <c r="J16329">
        <v>20.75</v>
      </c>
      <c r="K16329" s="1" t="s">
        <v>21</v>
      </c>
      <c r="L16329" s="1" t="s">
        <v>33</v>
      </c>
      <c r="M16329" s="1" t="s">
        <v>42</v>
      </c>
      <c r="N16329" s="1" t="s">
        <v>43</v>
      </c>
    </row>
    <row r="16330" spans="1:14" x14ac:dyDescent="0.3">
      <c r="A16330">
        <v>40611</v>
      </c>
      <c r="B16330">
        <v>17892</v>
      </c>
      <c r="C16330">
        <f>1/COUNTIF(B:B,pizza_sales[[#This Row],[order_id]])</f>
        <v>0.33333333333333331</v>
      </c>
      <c r="D16330" s="1" t="s">
        <v>119</v>
      </c>
      <c r="E16330">
        <v>1</v>
      </c>
      <c r="F16330" s="2">
        <v>42015</v>
      </c>
      <c r="G16330" s="2" t="str">
        <f>TEXT(pizza_sales[[#This Row],[order_date]],"dddd")</f>
        <v>Sunday</v>
      </c>
      <c r="H16330" s="3">
        <v>0.61664351851851851</v>
      </c>
      <c r="I16330">
        <v>12.5</v>
      </c>
      <c r="J16330">
        <v>12.5</v>
      </c>
      <c r="K16330" s="1" t="s">
        <v>13</v>
      </c>
      <c r="L16330" s="1" t="s">
        <v>14</v>
      </c>
      <c r="M16330" s="1" t="s">
        <v>78</v>
      </c>
      <c r="N16330" s="1" t="s">
        <v>79</v>
      </c>
    </row>
    <row r="16331" spans="1:14" x14ac:dyDescent="0.3">
      <c r="A16331">
        <v>40612</v>
      </c>
      <c r="B16331">
        <v>17892</v>
      </c>
      <c r="C16331">
        <f>1/COUNTIF(B:B,pizza_sales[[#This Row],[order_id]])</f>
        <v>0.33333333333333331</v>
      </c>
      <c r="D16331" s="1" t="s">
        <v>47</v>
      </c>
      <c r="E16331">
        <v>1</v>
      </c>
      <c r="F16331" s="2">
        <v>42015</v>
      </c>
      <c r="G16331" s="2" t="str">
        <f>TEXT(pizza_sales[[#This Row],[order_date]],"dddd")</f>
        <v>Sunday</v>
      </c>
      <c r="H16331" s="3">
        <v>0.61664351851851851</v>
      </c>
      <c r="I16331">
        <v>12.5</v>
      </c>
      <c r="J16331">
        <v>12.5</v>
      </c>
      <c r="K16331" s="1" t="s">
        <v>41</v>
      </c>
      <c r="L16331" s="1" t="s">
        <v>26</v>
      </c>
      <c r="M16331" s="1" t="s">
        <v>48</v>
      </c>
      <c r="N16331" s="1" t="s">
        <v>49</v>
      </c>
    </row>
    <row r="16332" spans="1:14" x14ac:dyDescent="0.3">
      <c r="A16332">
        <v>40613</v>
      </c>
      <c r="B16332">
        <v>17892</v>
      </c>
      <c r="C16332">
        <f>1/COUNTIF(B:B,pizza_sales[[#This Row],[order_id]])</f>
        <v>0.33333333333333331</v>
      </c>
      <c r="D16332" s="1" t="s">
        <v>32</v>
      </c>
      <c r="E16332">
        <v>1</v>
      </c>
      <c r="F16332" s="2">
        <v>42015</v>
      </c>
      <c r="G16332" s="2" t="str">
        <f>TEXT(pizza_sales[[#This Row],[order_date]],"dddd")</f>
        <v>Sunday</v>
      </c>
      <c r="H16332" s="3">
        <v>0.61664351851851851</v>
      </c>
      <c r="I16332">
        <v>20.75</v>
      </c>
      <c r="J16332">
        <v>20.75</v>
      </c>
      <c r="K16332" s="1" t="s">
        <v>21</v>
      </c>
      <c r="L16332" s="1" t="s">
        <v>33</v>
      </c>
      <c r="M16332" s="1" t="s">
        <v>34</v>
      </c>
      <c r="N16332" s="1" t="s">
        <v>35</v>
      </c>
    </row>
    <row r="16333" spans="1:14" x14ac:dyDescent="0.3">
      <c r="A16333">
        <v>40614</v>
      </c>
      <c r="B16333">
        <v>17893</v>
      </c>
      <c r="C16333">
        <f>1/COUNTIF(B:B,pizza_sales[[#This Row],[order_id]])</f>
        <v>0.33333333333333331</v>
      </c>
      <c r="D16333" s="1" t="s">
        <v>116</v>
      </c>
      <c r="E16333">
        <v>1</v>
      </c>
      <c r="F16333" s="2">
        <v>42015</v>
      </c>
      <c r="G16333" s="2" t="str">
        <f>TEXT(pizza_sales[[#This Row],[order_date]],"dddd")</f>
        <v>Sunday</v>
      </c>
      <c r="H16333" s="3">
        <v>0.63057870370370372</v>
      </c>
      <c r="I16333">
        <v>16</v>
      </c>
      <c r="J16333">
        <v>16</v>
      </c>
      <c r="K16333" s="1" t="s">
        <v>13</v>
      </c>
      <c r="L16333" s="1" t="s">
        <v>14</v>
      </c>
      <c r="M16333" s="1" t="s">
        <v>55</v>
      </c>
      <c r="N16333" s="1" t="s">
        <v>56</v>
      </c>
    </row>
    <row r="16334" spans="1:14" x14ac:dyDescent="0.3">
      <c r="A16334">
        <v>40615</v>
      </c>
      <c r="B16334">
        <v>17893</v>
      </c>
      <c r="C16334">
        <f>1/COUNTIF(B:B,pizza_sales[[#This Row],[order_id]])</f>
        <v>0.33333333333333331</v>
      </c>
      <c r="D16334" s="1" t="s">
        <v>93</v>
      </c>
      <c r="E16334">
        <v>1</v>
      </c>
      <c r="F16334" s="2">
        <v>42015</v>
      </c>
      <c r="G16334" s="2" t="str">
        <f>TEXT(pizza_sales[[#This Row],[order_date]],"dddd")</f>
        <v>Sunday</v>
      </c>
      <c r="H16334" s="3">
        <v>0.63057870370370372</v>
      </c>
      <c r="I16334">
        <v>12</v>
      </c>
      <c r="J16334">
        <v>12</v>
      </c>
      <c r="K16334" s="1" t="s">
        <v>41</v>
      </c>
      <c r="L16334" s="1" t="s">
        <v>14</v>
      </c>
      <c r="M16334" s="1" t="s">
        <v>94</v>
      </c>
      <c r="N16334" s="1" t="s">
        <v>95</v>
      </c>
    </row>
    <row r="16335" spans="1:14" x14ac:dyDescent="0.3">
      <c r="A16335">
        <v>40616</v>
      </c>
      <c r="B16335">
        <v>17893</v>
      </c>
      <c r="C16335">
        <f>1/COUNTIF(B:B,pizza_sales[[#This Row],[order_id]])</f>
        <v>0.33333333333333331</v>
      </c>
      <c r="D16335" s="1" t="s">
        <v>151</v>
      </c>
      <c r="E16335">
        <v>1</v>
      </c>
      <c r="F16335" s="2">
        <v>42015</v>
      </c>
      <c r="G16335" s="2" t="str">
        <f>TEXT(pizza_sales[[#This Row],[order_date]],"dddd")</f>
        <v>Sunday</v>
      </c>
      <c r="H16335" s="3">
        <v>0.63057870370370372</v>
      </c>
      <c r="I16335">
        <v>12.75</v>
      </c>
      <c r="J16335">
        <v>12.75</v>
      </c>
      <c r="K16335" s="1" t="s">
        <v>41</v>
      </c>
      <c r="L16335" s="1" t="s">
        <v>33</v>
      </c>
      <c r="M16335" s="1" t="s">
        <v>34</v>
      </c>
      <c r="N16335" s="1" t="s">
        <v>35</v>
      </c>
    </row>
    <row r="16336" spans="1:14" x14ac:dyDescent="0.3">
      <c r="A16336">
        <v>40617</v>
      </c>
      <c r="B16336">
        <v>17894</v>
      </c>
      <c r="C16336">
        <f>1/COUNTIF(B:B,pizza_sales[[#This Row],[order_id]])</f>
        <v>1</v>
      </c>
      <c r="D16336" s="1" t="s">
        <v>143</v>
      </c>
      <c r="E16336">
        <v>1</v>
      </c>
      <c r="F16336" s="2">
        <v>42015</v>
      </c>
      <c r="G16336" s="2" t="str">
        <f>TEXT(pizza_sales[[#This Row],[order_date]],"dddd")</f>
        <v>Sunday</v>
      </c>
      <c r="H16336" s="3">
        <v>0.63098379629629631</v>
      </c>
      <c r="I16336">
        <v>11</v>
      </c>
      <c r="J16336">
        <v>11</v>
      </c>
      <c r="K16336" s="1" t="s">
        <v>41</v>
      </c>
      <c r="L16336" s="1" t="s">
        <v>14</v>
      </c>
      <c r="M16336" s="1" t="s">
        <v>130</v>
      </c>
      <c r="N16336" s="1" t="s">
        <v>131</v>
      </c>
    </row>
    <row r="16337" spans="1:14" x14ac:dyDescent="0.3">
      <c r="A16337">
        <v>40618</v>
      </c>
      <c r="B16337">
        <v>17895</v>
      </c>
      <c r="C16337">
        <f>1/COUNTIF(B:B,pizza_sales[[#This Row],[order_id]])</f>
        <v>0.33333333333333331</v>
      </c>
      <c r="D16337" s="1" t="s">
        <v>17</v>
      </c>
      <c r="E16337">
        <v>1</v>
      </c>
      <c r="F16337" s="2">
        <v>42015</v>
      </c>
      <c r="G16337" s="2" t="str">
        <f>TEXT(pizza_sales[[#This Row],[order_date]],"dddd")</f>
        <v>Sunday</v>
      </c>
      <c r="H16337" s="3">
        <v>0.63104166666666661</v>
      </c>
      <c r="I16337">
        <v>16</v>
      </c>
      <c r="J16337">
        <v>16</v>
      </c>
      <c r="K16337" s="1" t="s">
        <v>13</v>
      </c>
      <c r="L16337" s="1" t="s">
        <v>14</v>
      </c>
      <c r="M16337" s="1" t="s">
        <v>18</v>
      </c>
      <c r="N16337" s="1" t="s">
        <v>19</v>
      </c>
    </row>
    <row r="16338" spans="1:14" x14ac:dyDescent="0.3">
      <c r="A16338">
        <v>40619</v>
      </c>
      <c r="B16338">
        <v>17895</v>
      </c>
      <c r="C16338">
        <f>1/COUNTIF(B:B,pizza_sales[[#This Row],[order_id]])</f>
        <v>0.33333333333333331</v>
      </c>
      <c r="D16338" s="1" t="s">
        <v>20</v>
      </c>
      <c r="E16338">
        <v>1</v>
      </c>
      <c r="F16338" s="2">
        <v>42015</v>
      </c>
      <c r="G16338" s="2" t="str">
        <f>TEXT(pizza_sales[[#This Row],[order_date]],"dddd")</f>
        <v>Sunday</v>
      </c>
      <c r="H16338" s="3">
        <v>0.63104166666666661</v>
      </c>
      <c r="I16338">
        <v>18.5</v>
      </c>
      <c r="J16338">
        <v>18.5</v>
      </c>
      <c r="K16338" s="1" t="s">
        <v>21</v>
      </c>
      <c r="L16338" s="1" t="s">
        <v>22</v>
      </c>
      <c r="M16338" s="1" t="s">
        <v>23</v>
      </c>
      <c r="N16338" s="1" t="s">
        <v>24</v>
      </c>
    </row>
    <row r="16339" spans="1:14" x14ac:dyDescent="0.3">
      <c r="A16339">
        <v>40620</v>
      </c>
      <c r="B16339">
        <v>17895</v>
      </c>
      <c r="C16339">
        <f>1/COUNTIF(B:B,pizza_sales[[#This Row],[order_id]])</f>
        <v>0.33333333333333331</v>
      </c>
      <c r="D16339" s="1" t="s">
        <v>57</v>
      </c>
      <c r="E16339">
        <v>1</v>
      </c>
      <c r="F16339" s="2">
        <v>42015</v>
      </c>
      <c r="G16339" s="2" t="str">
        <f>TEXT(pizza_sales[[#This Row],[order_date]],"dddd")</f>
        <v>Sunday</v>
      </c>
      <c r="H16339" s="3">
        <v>0.63104166666666661</v>
      </c>
      <c r="I16339">
        <v>12.5</v>
      </c>
      <c r="J16339">
        <v>12.5</v>
      </c>
      <c r="K16339" s="1" t="s">
        <v>41</v>
      </c>
      <c r="L16339" s="1" t="s">
        <v>26</v>
      </c>
      <c r="M16339" s="1" t="s">
        <v>27</v>
      </c>
      <c r="N16339" s="1" t="s">
        <v>28</v>
      </c>
    </row>
    <row r="16340" spans="1:14" x14ac:dyDescent="0.3">
      <c r="A16340">
        <v>40621</v>
      </c>
      <c r="B16340">
        <v>17896</v>
      </c>
      <c r="C16340">
        <f>1/COUNTIF(B:B,pizza_sales[[#This Row],[order_id]])</f>
        <v>0.33333333333333331</v>
      </c>
      <c r="D16340" s="1" t="s">
        <v>72</v>
      </c>
      <c r="E16340">
        <v>1</v>
      </c>
      <c r="F16340" s="2">
        <v>42015</v>
      </c>
      <c r="G16340" s="2" t="str">
        <f>TEXT(pizza_sales[[#This Row],[order_date]],"dddd")</f>
        <v>Sunday</v>
      </c>
      <c r="H16340" s="3">
        <v>0.63450231481481478</v>
      </c>
      <c r="I16340">
        <v>20.75</v>
      </c>
      <c r="J16340">
        <v>20.75</v>
      </c>
      <c r="K16340" s="1" t="s">
        <v>21</v>
      </c>
      <c r="L16340" s="1" t="s">
        <v>33</v>
      </c>
      <c r="M16340" s="1" t="s">
        <v>42</v>
      </c>
      <c r="N16340" s="1" t="s">
        <v>43</v>
      </c>
    </row>
    <row r="16341" spans="1:14" x14ac:dyDescent="0.3">
      <c r="A16341">
        <v>40622</v>
      </c>
      <c r="B16341">
        <v>17896</v>
      </c>
      <c r="C16341">
        <f>1/COUNTIF(B:B,pizza_sales[[#This Row],[order_id]])</f>
        <v>0.33333333333333331</v>
      </c>
      <c r="D16341" s="1" t="s">
        <v>68</v>
      </c>
      <c r="E16341">
        <v>1</v>
      </c>
      <c r="F16341" s="2">
        <v>42015</v>
      </c>
      <c r="G16341" s="2" t="str">
        <f>TEXT(pizza_sales[[#This Row],[order_date]],"dddd")</f>
        <v>Sunday</v>
      </c>
      <c r="H16341" s="3">
        <v>0.63450231481481478</v>
      </c>
      <c r="I16341">
        <v>20.25</v>
      </c>
      <c r="J16341">
        <v>20.25</v>
      </c>
      <c r="K16341" s="1" t="s">
        <v>21</v>
      </c>
      <c r="L16341" s="1" t="s">
        <v>22</v>
      </c>
      <c r="M16341" s="1" t="s">
        <v>30</v>
      </c>
      <c r="N16341" s="1" t="s">
        <v>31</v>
      </c>
    </row>
    <row r="16342" spans="1:14" x14ac:dyDescent="0.3">
      <c r="A16342">
        <v>40623</v>
      </c>
      <c r="B16342">
        <v>17896</v>
      </c>
      <c r="C16342">
        <f>1/COUNTIF(B:B,pizza_sales[[#This Row],[order_id]])</f>
        <v>0.33333333333333331</v>
      </c>
      <c r="D16342" s="1" t="s">
        <v>109</v>
      </c>
      <c r="E16342">
        <v>1</v>
      </c>
      <c r="F16342" s="2">
        <v>42015</v>
      </c>
      <c r="G16342" s="2" t="str">
        <f>TEXT(pizza_sales[[#This Row],[order_date]],"dddd")</f>
        <v>Sunday</v>
      </c>
      <c r="H16342" s="3">
        <v>0.63450231481481478</v>
      </c>
      <c r="I16342">
        <v>20.25</v>
      </c>
      <c r="J16342">
        <v>20.25</v>
      </c>
      <c r="K16342" s="1" t="s">
        <v>21</v>
      </c>
      <c r="L16342" s="1" t="s">
        <v>22</v>
      </c>
      <c r="M16342" s="1" t="s">
        <v>110</v>
      </c>
      <c r="N16342" s="1" t="s">
        <v>111</v>
      </c>
    </row>
    <row r="16343" spans="1:14" x14ac:dyDescent="0.3">
      <c r="A16343">
        <v>40624</v>
      </c>
      <c r="B16343">
        <v>17897</v>
      </c>
      <c r="C16343">
        <f>1/COUNTIF(B:B,pizza_sales[[#This Row],[order_id]])</f>
        <v>1</v>
      </c>
      <c r="D16343" s="1" t="s">
        <v>133</v>
      </c>
      <c r="E16343">
        <v>1</v>
      </c>
      <c r="F16343" s="2">
        <v>42015</v>
      </c>
      <c r="G16343" s="2" t="str">
        <f>TEXT(pizza_sales[[#This Row],[order_date]],"dddd")</f>
        <v>Sunday</v>
      </c>
      <c r="H16343" s="3">
        <v>0.64136574074074071</v>
      </c>
      <c r="I16343">
        <v>16.5</v>
      </c>
      <c r="J16343">
        <v>16.5</v>
      </c>
      <c r="K16343" s="1" t="s">
        <v>13</v>
      </c>
      <c r="L16343" s="1" t="s">
        <v>26</v>
      </c>
      <c r="M16343" s="1" t="s">
        <v>107</v>
      </c>
      <c r="N16343" s="1" t="s">
        <v>108</v>
      </c>
    </row>
    <row r="16344" spans="1:14" x14ac:dyDescent="0.3">
      <c r="A16344">
        <v>40625</v>
      </c>
      <c r="B16344">
        <v>17898</v>
      </c>
      <c r="C16344">
        <f>1/COUNTIF(B:B,pizza_sales[[#This Row],[order_id]])</f>
        <v>1</v>
      </c>
      <c r="D16344" s="1" t="s">
        <v>150</v>
      </c>
      <c r="E16344">
        <v>1</v>
      </c>
      <c r="F16344" s="2">
        <v>42015</v>
      </c>
      <c r="G16344" s="2" t="str">
        <f>TEXT(pizza_sales[[#This Row],[order_date]],"dddd")</f>
        <v>Sunday</v>
      </c>
      <c r="H16344" s="3">
        <v>0.64299768518518519</v>
      </c>
      <c r="I16344">
        <v>12.5</v>
      </c>
      <c r="J16344">
        <v>12.5</v>
      </c>
      <c r="K16344" s="1" t="s">
        <v>41</v>
      </c>
      <c r="L16344" s="1" t="s">
        <v>26</v>
      </c>
      <c r="M16344" s="1" t="s">
        <v>60</v>
      </c>
      <c r="N16344" s="1" t="s">
        <v>61</v>
      </c>
    </row>
    <row r="16345" spans="1:14" x14ac:dyDescent="0.3">
      <c r="A16345">
        <v>40626</v>
      </c>
      <c r="B16345">
        <v>17899</v>
      </c>
      <c r="C16345">
        <f>1/COUNTIF(B:B,pizza_sales[[#This Row],[order_id]])</f>
        <v>0.33333333333333331</v>
      </c>
      <c r="D16345" s="1" t="s">
        <v>134</v>
      </c>
      <c r="E16345">
        <v>1</v>
      </c>
      <c r="F16345" s="2">
        <v>42015</v>
      </c>
      <c r="G16345" s="2" t="str">
        <f>TEXT(pizza_sales[[#This Row],[order_date]],"dddd")</f>
        <v>Sunday</v>
      </c>
      <c r="H16345" s="3">
        <v>0.66730324074074077</v>
      </c>
      <c r="I16345">
        <v>16.75</v>
      </c>
      <c r="J16345">
        <v>16.75</v>
      </c>
      <c r="K16345" s="1" t="s">
        <v>13</v>
      </c>
      <c r="L16345" s="1" t="s">
        <v>33</v>
      </c>
      <c r="M16345" s="1" t="s">
        <v>124</v>
      </c>
      <c r="N16345" s="1" t="s">
        <v>125</v>
      </c>
    </row>
    <row r="16346" spans="1:14" x14ac:dyDescent="0.3">
      <c r="A16346">
        <v>40627</v>
      </c>
      <c r="B16346">
        <v>17899</v>
      </c>
      <c r="C16346">
        <f>1/COUNTIF(B:B,pizza_sales[[#This Row],[order_id]])</f>
        <v>0.33333333333333331</v>
      </c>
      <c r="D16346" s="1" t="s">
        <v>90</v>
      </c>
      <c r="E16346">
        <v>1</v>
      </c>
      <c r="F16346" s="2">
        <v>42015</v>
      </c>
      <c r="G16346" s="2" t="str">
        <f>TEXT(pizza_sales[[#This Row],[order_date]],"dddd")</f>
        <v>Sunday</v>
      </c>
      <c r="H16346" s="3">
        <v>0.66730324074074077</v>
      </c>
      <c r="I16346">
        <v>17.95</v>
      </c>
      <c r="J16346">
        <v>17.95</v>
      </c>
      <c r="K16346" s="1" t="s">
        <v>21</v>
      </c>
      <c r="L16346" s="1" t="s">
        <v>22</v>
      </c>
      <c r="M16346" s="1" t="s">
        <v>91</v>
      </c>
      <c r="N16346" s="1" t="s">
        <v>92</v>
      </c>
    </row>
    <row r="16347" spans="1:14" x14ac:dyDescent="0.3">
      <c r="A16347">
        <v>40628</v>
      </c>
      <c r="B16347">
        <v>17899</v>
      </c>
      <c r="C16347">
        <f>1/COUNTIF(B:B,pizza_sales[[#This Row],[order_id]])</f>
        <v>0.33333333333333331</v>
      </c>
      <c r="D16347" s="1" t="s">
        <v>68</v>
      </c>
      <c r="E16347">
        <v>1</v>
      </c>
      <c r="F16347" s="2">
        <v>42015</v>
      </c>
      <c r="G16347" s="2" t="str">
        <f>TEXT(pizza_sales[[#This Row],[order_date]],"dddd")</f>
        <v>Sunday</v>
      </c>
      <c r="H16347" s="3">
        <v>0.66730324074074077</v>
      </c>
      <c r="I16347">
        <v>20.25</v>
      </c>
      <c r="J16347">
        <v>20.25</v>
      </c>
      <c r="K16347" s="1" t="s">
        <v>21</v>
      </c>
      <c r="L16347" s="1" t="s">
        <v>22</v>
      </c>
      <c r="M16347" s="1" t="s">
        <v>30</v>
      </c>
      <c r="N16347" s="1" t="s">
        <v>31</v>
      </c>
    </row>
    <row r="16348" spans="1:14" x14ac:dyDescent="0.3">
      <c r="A16348">
        <v>40629</v>
      </c>
      <c r="B16348">
        <v>17900</v>
      </c>
      <c r="C16348">
        <f>1/COUNTIF(B:B,pizza_sales[[#This Row],[order_id]])</f>
        <v>1</v>
      </c>
      <c r="D16348" s="1" t="s">
        <v>158</v>
      </c>
      <c r="E16348">
        <v>1</v>
      </c>
      <c r="F16348" s="2">
        <v>42015</v>
      </c>
      <c r="G16348" s="2" t="str">
        <f>TEXT(pizza_sales[[#This Row],[order_date]],"dddd")</f>
        <v>Sunday</v>
      </c>
      <c r="H16348" s="3">
        <v>0.68314814814814817</v>
      </c>
      <c r="I16348">
        <v>16.5</v>
      </c>
      <c r="J16348">
        <v>16.5</v>
      </c>
      <c r="K16348" s="1" t="s">
        <v>13</v>
      </c>
      <c r="L16348" s="1" t="s">
        <v>26</v>
      </c>
      <c r="M16348" s="1" t="s">
        <v>60</v>
      </c>
      <c r="N16348" s="1" t="s">
        <v>61</v>
      </c>
    </row>
    <row r="16349" spans="1:14" x14ac:dyDescent="0.3">
      <c r="A16349">
        <v>40630</v>
      </c>
      <c r="B16349">
        <v>17901</v>
      </c>
      <c r="C16349">
        <f>1/COUNTIF(B:B,pizza_sales[[#This Row],[order_id]])</f>
        <v>1</v>
      </c>
      <c r="D16349" s="1" t="s">
        <v>154</v>
      </c>
      <c r="E16349">
        <v>1</v>
      </c>
      <c r="F16349" s="2">
        <v>42015</v>
      </c>
      <c r="G16349" s="2" t="str">
        <f>TEXT(pizza_sales[[#This Row],[order_date]],"dddd")</f>
        <v>Sunday</v>
      </c>
      <c r="H16349" s="3">
        <v>0.69547453703703699</v>
      </c>
      <c r="I16349">
        <v>16</v>
      </c>
      <c r="J16349">
        <v>16</v>
      </c>
      <c r="K16349" s="1" t="s">
        <v>13</v>
      </c>
      <c r="L16349" s="1" t="s">
        <v>22</v>
      </c>
      <c r="M16349" s="1" t="s">
        <v>66</v>
      </c>
      <c r="N16349" s="1" t="s">
        <v>67</v>
      </c>
    </row>
    <row r="16350" spans="1:14" x14ac:dyDescent="0.3">
      <c r="A16350">
        <v>40631</v>
      </c>
      <c r="B16350">
        <v>17902</v>
      </c>
      <c r="C16350">
        <f>1/COUNTIF(B:B,pizza_sales[[#This Row],[order_id]])</f>
        <v>0.5</v>
      </c>
      <c r="D16350" s="1" t="s">
        <v>119</v>
      </c>
      <c r="E16350">
        <v>1</v>
      </c>
      <c r="F16350" s="2">
        <v>42015</v>
      </c>
      <c r="G16350" s="2" t="str">
        <f>TEXT(pizza_sales[[#This Row],[order_date]],"dddd")</f>
        <v>Sunday</v>
      </c>
      <c r="H16350" s="3">
        <v>0.6980439814814815</v>
      </c>
      <c r="I16350">
        <v>12.5</v>
      </c>
      <c r="J16350">
        <v>12.5</v>
      </c>
      <c r="K16350" s="1" t="s">
        <v>13</v>
      </c>
      <c r="L16350" s="1" t="s">
        <v>14</v>
      </c>
      <c r="M16350" s="1" t="s">
        <v>78</v>
      </c>
      <c r="N16350" s="1" t="s">
        <v>79</v>
      </c>
    </row>
    <row r="16351" spans="1:14" x14ac:dyDescent="0.3">
      <c r="A16351">
        <v>40632</v>
      </c>
      <c r="B16351">
        <v>17902</v>
      </c>
      <c r="C16351">
        <f>1/COUNTIF(B:B,pizza_sales[[#This Row],[order_id]])</f>
        <v>0.5</v>
      </c>
      <c r="D16351" s="1" t="s">
        <v>149</v>
      </c>
      <c r="E16351">
        <v>1</v>
      </c>
      <c r="F16351" s="2">
        <v>42015</v>
      </c>
      <c r="G16351" s="2" t="str">
        <f>TEXT(pizza_sales[[#This Row],[order_date]],"dddd")</f>
        <v>Sunday</v>
      </c>
      <c r="H16351" s="3">
        <v>0.6980439814814815</v>
      </c>
      <c r="I16351">
        <v>12.25</v>
      </c>
      <c r="J16351">
        <v>12.25</v>
      </c>
      <c r="K16351" s="1" t="s">
        <v>41</v>
      </c>
      <c r="L16351" s="1" t="s">
        <v>26</v>
      </c>
      <c r="M16351" s="1" t="s">
        <v>114</v>
      </c>
      <c r="N16351" s="1" t="s">
        <v>115</v>
      </c>
    </row>
    <row r="16352" spans="1:14" x14ac:dyDescent="0.3">
      <c r="A16352">
        <v>40633</v>
      </c>
      <c r="B16352">
        <v>17903</v>
      </c>
      <c r="C16352">
        <f>1/COUNTIF(B:B,pizza_sales[[#This Row],[order_id]])</f>
        <v>0.5</v>
      </c>
      <c r="D16352" s="1" t="s">
        <v>51</v>
      </c>
      <c r="E16352">
        <v>1</v>
      </c>
      <c r="F16352" s="2">
        <v>42015</v>
      </c>
      <c r="G16352" s="2" t="str">
        <f>TEXT(pizza_sales[[#This Row],[order_date]],"dddd")</f>
        <v>Sunday</v>
      </c>
      <c r="H16352" s="3">
        <v>0.71194444444444449</v>
      </c>
      <c r="I16352">
        <v>12</v>
      </c>
      <c r="J16352">
        <v>12</v>
      </c>
      <c r="K16352" s="1" t="s">
        <v>41</v>
      </c>
      <c r="L16352" s="1" t="s">
        <v>22</v>
      </c>
      <c r="M16352" s="1" t="s">
        <v>52</v>
      </c>
      <c r="N16352" s="1" t="s">
        <v>53</v>
      </c>
    </row>
    <row r="16353" spans="1:14" x14ac:dyDescent="0.3">
      <c r="A16353">
        <v>40634</v>
      </c>
      <c r="B16353">
        <v>17903</v>
      </c>
      <c r="C16353">
        <f>1/COUNTIF(B:B,pizza_sales[[#This Row],[order_id]])</f>
        <v>0.5</v>
      </c>
      <c r="D16353" s="1" t="s">
        <v>126</v>
      </c>
      <c r="E16353">
        <v>1</v>
      </c>
      <c r="F16353" s="2">
        <v>42015</v>
      </c>
      <c r="G16353" s="2" t="str">
        <f>TEXT(pizza_sales[[#This Row],[order_date]],"dddd")</f>
        <v>Sunday</v>
      </c>
      <c r="H16353" s="3">
        <v>0.71194444444444449</v>
      </c>
      <c r="I16353">
        <v>9.75</v>
      </c>
      <c r="J16353">
        <v>9.75</v>
      </c>
      <c r="K16353" s="1" t="s">
        <v>41</v>
      </c>
      <c r="L16353" s="1" t="s">
        <v>14</v>
      </c>
      <c r="M16353" s="1" t="s">
        <v>78</v>
      </c>
      <c r="N16353" s="1" t="s">
        <v>79</v>
      </c>
    </row>
    <row r="16354" spans="1:14" x14ac:dyDescent="0.3">
      <c r="A16354">
        <v>40635</v>
      </c>
      <c r="B16354">
        <v>17904</v>
      </c>
      <c r="C16354">
        <f>1/COUNTIF(B:B,pizza_sales[[#This Row],[order_id]])</f>
        <v>1</v>
      </c>
      <c r="D16354" s="1" t="s">
        <v>93</v>
      </c>
      <c r="E16354">
        <v>1</v>
      </c>
      <c r="F16354" s="2">
        <v>42015</v>
      </c>
      <c r="G16354" s="2" t="str">
        <f>TEXT(pizza_sales[[#This Row],[order_date]],"dddd")</f>
        <v>Sunday</v>
      </c>
      <c r="H16354" s="3">
        <v>0.72215277777777775</v>
      </c>
      <c r="I16354">
        <v>12</v>
      </c>
      <c r="J16354">
        <v>12</v>
      </c>
      <c r="K16354" s="1" t="s">
        <v>41</v>
      </c>
      <c r="L16354" s="1" t="s">
        <v>14</v>
      </c>
      <c r="M16354" s="1" t="s">
        <v>94</v>
      </c>
      <c r="N16354" s="1" t="s">
        <v>95</v>
      </c>
    </row>
    <row r="16355" spans="1:14" x14ac:dyDescent="0.3">
      <c r="A16355">
        <v>40636</v>
      </c>
      <c r="B16355">
        <v>17905</v>
      </c>
      <c r="C16355">
        <f>1/COUNTIF(B:B,pizza_sales[[#This Row],[order_id]])</f>
        <v>1</v>
      </c>
      <c r="D16355" s="1" t="s">
        <v>140</v>
      </c>
      <c r="E16355">
        <v>1</v>
      </c>
      <c r="F16355" s="2">
        <v>42015</v>
      </c>
      <c r="G16355" s="2" t="str">
        <f>TEXT(pizza_sales[[#This Row],[order_date]],"dddd")</f>
        <v>Sunday</v>
      </c>
      <c r="H16355" s="3">
        <v>0.72568287037037038</v>
      </c>
      <c r="I16355">
        <v>25.5</v>
      </c>
      <c r="J16355">
        <v>25.5</v>
      </c>
      <c r="K16355" s="1" t="s">
        <v>141</v>
      </c>
      <c r="L16355" s="1" t="s">
        <v>14</v>
      </c>
      <c r="M16355" s="1" t="s">
        <v>45</v>
      </c>
      <c r="N16355" s="1" t="s">
        <v>46</v>
      </c>
    </row>
    <row r="16356" spans="1:14" x14ac:dyDescent="0.3">
      <c r="A16356">
        <v>40637</v>
      </c>
      <c r="B16356">
        <v>17906</v>
      </c>
      <c r="C16356">
        <f>1/COUNTIF(B:B,pizza_sales[[#This Row],[order_id]])</f>
        <v>0.33333333333333331</v>
      </c>
      <c r="D16356" s="1" t="s">
        <v>84</v>
      </c>
      <c r="E16356">
        <v>1</v>
      </c>
      <c r="F16356" s="2">
        <v>42015</v>
      </c>
      <c r="G16356" s="2" t="str">
        <f>TEXT(pizza_sales[[#This Row],[order_date]],"dddd")</f>
        <v>Sunday</v>
      </c>
      <c r="H16356" s="3">
        <v>0.7327893518518519</v>
      </c>
      <c r="I16356">
        <v>12</v>
      </c>
      <c r="J16356">
        <v>12</v>
      </c>
      <c r="K16356" s="1" t="s">
        <v>41</v>
      </c>
      <c r="L16356" s="1" t="s">
        <v>14</v>
      </c>
      <c r="M16356" s="1" t="s">
        <v>85</v>
      </c>
      <c r="N16356" s="1" t="s">
        <v>86</v>
      </c>
    </row>
    <row r="16357" spans="1:14" x14ac:dyDescent="0.3">
      <c r="A16357">
        <v>40638</v>
      </c>
      <c r="B16357">
        <v>17906</v>
      </c>
      <c r="C16357">
        <f>1/COUNTIF(B:B,pizza_sales[[#This Row],[order_id]])</f>
        <v>0.33333333333333331</v>
      </c>
      <c r="D16357" s="1" t="s">
        <v>109</v>
      </c>
      <c r="E16357">
        <v>1</v>
      </c>
      <c r="F16357" s="2">
        <v>42015</v>
      </c>
      <c r="G16357" s="2" t="str">
        <f>TEXT(pizza_sales[[#This Row],[order_date]],"dddd")</f>
        <v>Sunday</v>
      </c>
      <c r="H16357" s="3">
        <v>0.7327893518518519</v>
      </c>
      <c r="I16357">
        <v>20.25</v>
      </c>
      <c r="J16357">
        <v>20.25</v>
      </c>
      <c r="K16357" s="1" t="s">
        <v>21</v>
      </c>
      <c r="L16357" s="1" t="s">
        <v>22</v>
      </c>
      <c r="M16357" s="1" t="s">
        <v>110</v>
      </c>
      <c r="N16357" s="1" t="s">
        <v>111</v>
      </c>
    </row>
    <row r="16358" spans="1:14" x14ac:dyDescent="0.3">
      <c r="A16358">
        <v>40639</v>
      </c>
      <c r="B16358">
        <v>17906</v>
      </c>
      <c r="C16358">
        <f>1/COUNTIF(B:B,pizza_sales[[#This Row],[order_id]])</f>
        <v>0.33333333333333331</v>
      </c>
      <c r="D16358" s="1" t="s">
        <v>137</v>
      </c>
      <c r="E16358">
        <v>1</v>
      </c>
      <c r="F16358" s="2">
        <v>42015</v>
      </c>
      <c r="G16358" s="2" t="str">
        <f>TEXT(pizza_sales[[#This Row],[order_date]],"dddd")</f>
        <v>Sunday</v>
      </c>
      <c r="H16358" s="3">
        <v>0.7327893518518519</v>
      </c>
      <c r="I16358">
        <v>16.75</v>
      </c>
      <c r="J16358">
        <v>16.75</v>
      </c>
      <c r="K16358" s="1" t="s">
        <v>13</v>
      </c>
      <c r="L16358" s="1" t="s">
        <v>33</v>
      </c>
      <c r="M16358" s="1" t="s">
        <v>34</v>
      </c>
      <c r="N16358" s="1" t="s">
        <v>35</v>
      </c>
    </row>
    <row r="16359" spans="1:14" x14ac:dyDescent="0.3">
      <c r="A16359">
        <v>40640</v>
      </c>
      <c r="B16359">
        <v>17907</v>
      </c>
      <c r="C16359">
        <f>1/COUNTIF(B:B,pizza_sales[[#This Row],[order_id]])</f>
        <v>0.5</v>
      </c>
      <c r="D16359" s="1" t="s">
        <v>113</v>
      </c>
      <c r="E16359">
        <v>1</v>
      </c>
      <c r="F16359" s="2">
        <v>42015</v>
      </c>
      <c r="G16359" s="2" t="str">
        <f>TEXT(pizza_sales[[#This Row],[order_date]],"dddd")</f>
        <v>Sunday</v>
      </c>
      <c r="H16359" s="3">
        <v>0.73372685185185182</v>
      </c>
      <c r="I16359">
        <v>20.25</v>
      </c>
      <c r="J16359">
        <v>20.25</v>
      </c>
      <c r="K16359" s="1" t="s">
        <v>21</v>
      </c>
      <c r="L16359" s="1" t="s">
        <v>26</v>
      </c>
      <c r="M16359" s="1" t="s">
        <v>114</v>
      </c>
      <c r="N16359" s="1" t="s">
        <v>115</v>
      </c>
    </row>
    <row r="16360" spans="1:14" x14ac:dyDescent="0.3">
      <c r="A16360">
        <v>40641</v>
      </c>
      <c r="B16360">
        <v>17907</v>
      </c>
      <c r="C16360">
        <f>1/COUNTIF(B:B,pizza_sales[[#This Row],[order_id]])</f>
        <v>0.5</v>
      </c>
      <c r="D16360" s="1" t="s">
        <v>154</v>
      </c>
      <c r="E16360">
        <v>1</v>
      </c>
      <c r="F16360" s="2">
        <v>42015</v>
      </c>
      <c r="G16360" s="2" t="str">
        <f>TEXT(pizza_sales[[#This Row],[order_date]],"dddd")</f>
        <v>Sunday</v>
      </c>
      <c r="H16360" s="3">
        <v>0.73372685185185182</v>
      </c>
      <c r="I16360">
        <v>16</v>
      </c>
      <c r="J16360">
        <v>16</v>
      </c>
      <c r="K16360" s="1" t="s">
        <v>13</v>
      </c>
      <c r="L16360" s="1" t="s">
        <v>22</v>
      </c>
      <c r="M16360" s="1" t="s">
        <v>66</v>
      </c>
      <c r="N16360" s="1" t="s">
        <v>67</v>
      </c>
    </row>
    <row r="16361" spans="1:14" x14ac:dyDescent="0.3">
      <c r="A16361">
        <v>40642</v>
      </c>
      <c r="B16361">
        <v>17908</v>
      </c>
      <c r="C16361">
        <f>1/COUNTIF(B:B,pizza_sales[[#This Row],[order_id]])</f>
        <v>0.25</v>
      </c>
      <c r="D16361" s="1" t="s">
        <v>139</v>
      </c>
      <c r="E16361">
        <v>1</v>
      </c>
      <c r="F16361" s="2">
        <v>42015</v>
      </c>
      <c r="G16361" s="2" t="str">
        <f>TEXT(pizza_sales[[#This Row],[order_date]],"dddd")</f>
        <v>Sunday</v>
      </c>
      <c r="H16361" s="3">
        <v>0.73939814814814819</v>
      </c>
      <c r="I16361">
        <v>16.75</v>
      </c>
      <c r="J16361">
        <v>16.75</v>
      </c>
      <c r="K16361" s="1" t="s">
        <v>13</v>
      </c>
      <c r="L16361" s="1" t="s">
        <v>33</v>
      </c>
      <c r="M16361" s="1" t="s">
        <v>82</v>
      </c>
      <c r="N16361" s="1" t="s">
        <v>83</v>
      </c>
    </row>
    <row r="16362" spans="1:14" x14ac:dyDescent="0.3">
      <c r="A16362">
        <v>40643</v>
      </c>
      <c r="B16362">
        <v>17908</v>
      </c>
      <c r="C16362">
        <f>1/COUNTIF(B:B,pizza_sales[[#This Row],[order_id]])</f>
        <v>0.25</v>
      </c>
      <c r="D16362" s="1" t="s">
        <v>146</v>
      </c>
      <c r="E16362">
        <v>1</v>
      </c>
      <c r="F16362" s="2">
        <v>42015</v>
      </c>
      <c r="G16362" s="2" t="str">
        <f>TEXT(pizza_sales[[#This Row],[order_date]],"dddd")</f>
        <v>Sunday</v>
      </c>
      <c r="H16362" s="3">
        <v>0.73939814814814819</v>
      </c>
      <c r="I16362">
        <v>20.25</v>
      </c>
      <c r="J16362">
        <v>20.25</v>
      </c>
      <c r="K16362" s="1" t="s">
        <v>21</v>
      </c>
      <c r="L16362" s="1" t="s">
        <v>22</v>
      </c>
      <c r="M16362" s="1" t="s">
        <v>104</v>
      </c>
      <c r="N16362" s="1" t="s">
        <v>105</v>
      </c>
    </row>
    <row r="16363" spans="1:14" x14ac:dyDescent="0.3">
      <c r="A16363">
        <v>40644</v>
      </c>
      <c r="B16363">
        <v>17908</v>
      </c>
      <c r="C16363">
        <f>1/COUNTIF(B:B,pizza_sales[[#This Row],[order_id]])</f>
        <v>0.25</v>
      </c>
      <c r="D16363" s="1" t="s">
        <v>121</v>
      </c>
      <c r="E16363">
        <v>1</v>
      </c>
      <c r="F16363" s="2">
        <v>42015</v>
      </c>
      <c r="G16363" s="2" t="str">
        <f>TEXT(pizza_sales[[#This Row],[order_date]],"dddd")</f>
        <v>Sunday</v>
      </c>
      <c r="H16363" s="3">
        <v>0.73939814814814819</v>
      </c>
      <c r="I16363">
        <v>16.25</v>
      </c>
      <c r="J16363">
        <v>16.25</v>
      </c>
      <c r="K16363" s="1" t="s">
        <v>13</v>
      </c>
      <c r="L16363" s="1" t="s">
        <v>26</v>
      </c>
      <c r="M16363" s="1" t="s">
        <v>114</v>
      </c>
      <c r="N16363" s="1" t="s">
        <v>115</v>
      </c>
    </row>
    <row r="16364" spans="1:14" x14ac:dyDescent="0.3">
      <c r="A16364">
        <v>40645</v>
      </c>
      <c r="B16364">
        <v>17908</v>
      </c>
      <c r="C16364">
        <f>1/COUNTIF(B:B,pizza_sales[[#This Row],[order_id]])</f>
        <v>0.25</v>
      </c>
      <c r="D16364" s="1" t="s">
        <v>162</v>
      </c>
      <c r="E16364">
        <v>1</v>
      </c>
      <c r="F16364" s="2">
        <v>42015</v>
      </c>
      <c r="G16364" s="2" t="str">
        <f>TEXT(pizza_sales[[#This Row],[order_date]],"dddd")</f>
        <v>Sunday</v>
      </c>
      <c r="H16364" s="3">
        <v>0.73939814814814819</v>
      </c>
      <c r="I16364">
        <v>16</v>
      </c>
      <c r="J16364">
        <v>16</v>
      </c>
      <c r="K16364" s="1" t="s">
        <v>13</v>
      </c>
      <c r="L16364" s="1" t="s">
        <v>22</v>
      </c>
      <c r="M16364" s="1" t="s">
        <v>110</v>
      </c>
      <c r="N16364" s="1" t="s">
        <v>111</v>
      </c>
    </row>
    <row r="16365" spans="1:14" x14ac:dyDescent="0.3">
      <c r="A16365">
        <v>40646</v>
      </c>
      <c r="B16365">
        <v>17909</v>
      </c>
      <c r="C16365">
        <f>1/COUNTIF(B:B,pizza_sales[[#This Row],[order_id]])</f>
        <v>1</v>
      </c>
      <c r="D16365" s="1" t="s">
        <v>144</v>
      </c>
      <c r="E16365">
        <v>1</v>
      </c>
      <c r="F16365" s="2">
        <v>42015</v>
      </c>
      <c r="G16365" s="2" t="str">
        <f>TEXT(pizza_sales[[#This Row],[order_date]],"dddd")</f>
        <v>Sunday</v>
      </c>
      <c r="H16365" s="3">
        <v>0.75012731481481476</v>
      </c>
      <c r="I16365">
        <v>16.5</v>
      </c>
      <c r="J16365">
        <v>16.5</v>
      </c>
      <c r="K16365" s="1" t="s">
        <v>13</v>
      </c>
      <c r="L16365" s="1" t="s">
        <v>26</v>
      </c>
      <c r="M16365" s="1" t="s">
        <v>48</v>
      </c>
      <c r="N16365" s="1" t="s">
        <v>49</v>
      </c>
    </row>
    <row r="16366" spans="1:14" x14ac:dyDescent="0.3">
      <c r="A16366">
        <v>40647</v>
      </c>
      <c r="B16366">
        <v>17910</v>
      </c>
      <c r="C16366">
        <f>1/COUNTIF(B:B,pizza_sales[[#This Row],[order_id]])</f>
        <v>1</v>
      </c>
      <c r="D16366" s="1" t="s">
        <v>142</v>
      </c>
      <c r="E16366">
        <v>1</v>
      </c>
      <c r="F16366" s="2">
        <v>42015</v>
      </c>
      <c r="G16366" s="2" t="str">
        <f>TEXT(pizza_sales[[#This Row],[order_date]],"dddd")</f>
        <v>Sunday</v>
      </c>
      <c r="H16366" s="3">
        <v>0.75471064814814814</v>
      </c>
      <c r="I16366">
        <v>16.5</v>
      </c>
      <c r="J16366">
        <v>16.5</v>
      </c>
      <c r="K16366" s="1" t="s">
        <v>21</v>
      </c>
      <c r="L16366" s="1" t="s">
        <v>14</v>
      </c>
      <c r="M16366" s="1" t="s">
        <v>15</v>
      </c>
      <c r="N16366" s="1" t="s">
        <v>16</v>
      </c>
    </row>
    <row r="16367" spans="1:14" x14ac:dyDescent="0.3">
      <c r="A16367">
        <v>40648</v>
      </c>
      <c r="B16367">
        <v>17911</v>
      </c>
      <c r="C16367">
        <f>1/COUNTIF(B:B,pizza_sales[[#This Row],[order_id]])</f>
        <v>1</v>
      </c>
      <c r="D16367" s="1" t="s">
        <v>51</v>
      </c>
      <c r="E16367">
        <v>1</v>
      </c>
      <c r="F16367" s="2">
        <v>42015</v>
      </c>
      <c r="G16367" s="2" t="str">
        <f>TEXT(pizza_sales[[#This Row],[order_date]],"dddd")</f>
        <v>Sunday</v>
      </c>
      <c r="H16367" s="3">
        <v>0.75818287037037035</v>
      </c>
      <c r="I16367">
        <v>12</v>
      </c>
      <c r="J16367">
        <v>12</v>
      </c>
      <c r="K16367" s="1" t="s">
        <v>41</v>
      </c>
      <c r="L16367" s="1" t="s">
        <v>22</v>
      </c>
      <c r="M16367" s="1" t="s">
        <v>52</v>
      </c>
      <c r="N16367" s="1" t="s">
        <v>53</v>
      </c>
    </row>
    <row r="16368" spans="1:14" x14ac:dyDescent="0.3">
      <c r="A16368">
        <v>40649</v>
      </c>
      <c r="B16368">
        <v>17912</v>
      </c>
      <c r="C16368">
        <f>1/COUNTIF(B:B,pizza_sales[[#This Row],[order_id]])</f>
        <v>0.5</v>
      </c>
      <c r="D16368" s="1" t="s">
        <v>50</v>
      </c>
      <c r="E16368">
        <v>1</v>
      </c>
      <c r="F16368" s="2">
        <v>42015</v>
      </c>
      <c r="G16368" s="2" t="str">
        <f>TEXT(pizza_sales[[#This Row],[order_date]],"dddd")</f>
        <v>Sunday</v>
      </c>
      <c r="H16368" s="3">
        <v>0.75861111111111112</v>
      </c>
      <c r="I16368">
        <v>12</v>
      </c>
      <c r="J16368">
        <v>12</v>
      </c>
      <c r="K16368" s="1" t="s">
        <v>41</v>
      </c>
      <c r="L16368" s="1" t="s">
        <v>14</v>
      </c>
      <c r="M16368" s="1" t="s">
        <v>18</v>
      </c>
      <c r="N16368" s="1" t="s">
        <v>19</v>
      </c>
    </row>
    <row r="16369" spans="1:14" x14ac:dyDescent="0.3">
      <c r="A16369">
        <v>40650</v>
      </c>
      <c r="B16369">
        <v>17912</v>
      </c>
      <c r="C16369">
        <f>1/COUNTIF(B:B,pizza_sales[[#This Row],[order_id]])</f>
        <v>0.5</v>
      </c>
      <c r="D16369" s="1" t="s">
        <v>120</v>
      </c>
      <c r="E16369">
        <v>1</v>
      </c>
      <c r="F16369" s="2">
        <v>42015</v>
      </c>
      <c r="G16369" s="2" t="str">
        <f>TEXT(pizza_sales[[#This Row],[order_date]],"dddd")</f>
        <v>Sunday</v>
      </c>
      <c r="H16369" s="3">
        <v>0.75861111111111112</v>
      </c>
      <c r="I16369">
        <v>12.5</v>
      </c>
      <c r="J16369">
        <v>12.5</v>
      </c>
      <c r="K16369" s="1" t="s">
        <v>41</v>
      </c>
      <c r="L16369" s="1" t="s">
        <v>26</v>
      </c>
      <c r="M16369" s="1" t="s">
        <v>38</v>
      </c>
      <c r="N16369" s="1" t="s">
        <v>39</v>
      </c>
    </row>
    <row r="16370" spans="1:14" x14ac:dyDescent="0.3">
      <c r="A16370">
        <v>40651</v>
      </c>
      <c r="B16370">
        <v>17913</v>
      </c>
      <c r="C16370">
        <f>1/COUNTIF(B:B,pizza_sales[[#This Row],[order_id]])</f>
        <v>0.25</v>
      </c>
      <c r="D16370" s="1" t="s">
        <v>99</v>
      </c>
      <c r="E16370">
        <v>1</v>
      </c>
      <c r="F16370" s="2">
        <v>42015</v>
      </c>
      <c r="G16370" s="2" t="str">
        <f>TEXT(pizza_sales[[#This Row],[order_date]],"dddd")</f>
        <v>Sunday</v>
      </c>
      <c r="H16370" s="3">
        <v>0.75981481481481483</v>
      </c>
      <c r="I16370">
        <v>14.75</v>
      </c>
      <c r="J16370">
        <v>14.75</v>
      </c>
      <c r="K16370" s="1" t="s">
        <v>13</v>
      </c>
      <c r="L16370" s="1" t="s">
        <v>22</v>
      </c>
      <c r="M16370" s="1" t="s">
        <v>91</v>
      </c>
      <c r="N16370" s="1" t="s">
        <v>92</v>
      </c>
    </row>
    <row r="16371" spans="1:14" x14ac:dyDescent="0.3">
      <c r="A16371">
        <v>40652</v>
      </c>
      <c r="B16371">
        <v>17913</v>
      </c>
      <c r="C16371">
        <f>1/COUNTIF(B:B,pizza_sales[[#This Row],[order_id]])</f>
        <v>0.25</v>
      </c>
      <c r="D16371" s="1" t="s">
        <v>153</v>
      </c>
      <c r="E16371">
        <v>1</v>
      </c>
      <c r="F16371" s="2">
        <v>42015</v>
      </c>
      <c r="G16371" s="2" t="str">
        <f>TEXT(pizza_sales[[#This Row],[order_date]],"dddd")</f>
        <v>Sunday</v>
      </c>
      <c r="H16371" s="3">
        <v>0.75981481481481483</v>
      </c>
      <c r="I16371">
        <v>21</v>
      </c>
      <c r="J16371">
        <v>21</v>
      </c>
      <c r="K16371" s="1" t="s">
        <v>21</v>
      </c>
      <c r="L16371" s="1" t="s">
        <v>22</v>
      </c>
      <c r="M16371" s="1" t="s">
        <v>101</v>
      </c>
      <c r="N16371" s="1" t="s">
        <v>102</v>
      </c>
    </row>
    <row r="16372" spans="1:14" x14ac:dyDescent="0.3">
      <c r="A16372">
        <v>40653</v>
      </c>
      <c r="B16372">
        <v>17913</v>
      </c>
      <c r="C16372">
        <f>1/COUNTIF(B:B,pizza_sales[[#This Row],[order_id]])</f>
        <v>0.25</v>
      </c>
      <c r="D16372" s="1" t="s">
        <v>137</v>
      </c>
      <c r="E16372">
        <v>1</v>
      </c>
      <c r="F16372" s="2">
        <v>42015</v>
      </c>
      <c r="G16372" s="2" t="str">
        <f>TEXT(pizza_sales[[#This Row],[order_date]],"dddd")</f>
        <v>Sunday</v>
      </c>
      <c r="H16372" s="3">
        <v>0.75981481481481483</v>
      </c>
      <c r="I16372">
        <v>16.75</v>
      </c>
      <c r="J16372">
        <v>16.75</v>
      </c>
      <c r="K16372" s="1" t="s">
        <v>13</v>
      </c>
      <c r="L16372" s="1" t="s">
        <v>33</v>
      </c>
      <c r="M16372" s="1" t="s">
        <v>34</v>
      </c>
      <c r="N16372" s="1" t="s">
        <v>35</v>
      </c>
    </row>
    <row r="16373" spans="1:14" x14ac:dyDescent="0.3">
      <c r="A16373">
        <v>40654</v>
      </c>
      <c r="B16373">
        <v>17913</v>
      </c>
      <c r="C16373">
        <f>1/COUNTIF(B:B,pizza_sales[[#This Row],[order_id]])</f>
        <v>0.25</v>
      </c>
      <c r="D16373" s="1" t="s">
        <v>65</v>
      </c>
      <c r="E16373">
        <v>1</v>
      </c>
      <c r="F16373" s="2">
        <v>42015</v>
      </c>
      <c r="G16373" s="2" t="str">
        <f>TEXT(pizza_sales[[#This Row],[order_date]],"dddd")</f>
        <v>Sunday</v>
      </c>
      <c r="H16373" s="3">
        <v>0.75981481481481483</v>
      </c>
      <c r="I16373">
        <v>12</v>
      </c>
      <c r="J16373">
        <v>12</v>
      </c>
      <c r="K16373" s="1" t="s">
        <v>41</v>
      </c>
      <c r="L16373" s="1" t="s">
        <v>22</v>
      </c>
      <c r="M16373" s="1" t="s">
        <v>66</v>
      </c>
      <c r="N16373" s="1" t="s">
        <v>67</v>
      </c>
    </row>
    <row r="16374" spans="1:14" x14ac:dyDescent="0.3">
      <c r="A16374">
        <v>40655</v>
      </c>
      <c r="B16374">
        <v>17914</v>
      </c>
      <c r="C16374">
        <f>1/COUNTIF(B:B,pizza_sales[[#This Row],[order_id]])</f>
        <v>0.25</v>
      </c>
      <c r="D16374" s="1" t="s">
        <v>17</v>
      </c>
      <c r="E16374">
        <v>1</v>
      </c>
      <c r="F16374" s="2">
        <v>42015</v>
      </c>
      <c r="G16374" s="2" t="str">
        <f>TEXT(pizza_sales[[#This Row],[order_date]],"dddd")</f>
        <v>Sunday</v>
      </c>
      <c r="H16374" s="3">
        <v>0.76756944444444442</v>
      </c>
      <c r="I16374">
        <v>16</v>
      </c>
      <c r="J16374">
        <v>16</v>
      </c>
      <c r="K16374" s="1" t="s">
        <v>13</v>
      </c>
      <c r="L16374" s="1" t="s">
        <v>14</v>
      </c>
      <c r="M16374" s="1" t="s">
        <v>18</v>
      </c>
      <c r="N16374" s="1" t="s">
        <v>19</v>
      </c>
    </row>
    <row r="16375" spans="1:14" x14ac:dyDescent="0.3">
      <c r="A16375">
        <v>40656</v>
      </c>
      <c r="B16375">
        <v>17914</v>
      </c>
      <c r="C16375">
        <f>1/COUNTIF(B:B,pizza_sales[[#This Row],[order_id]])</f>
        <v>0.25</v>
      </c>
      <c r="D16375" s="1" t="s">
        <v>133</v>
      </c>
      <c r="E16375">
        <v>1</v>
      </c>
      <c r="F16375" s="2">
        <v>42015</v>
      </c>
      <c r="G16375" s="2" t="str">
        <f>TEXT(pizza_sales[[#This Row],[order_date]],"dddd")</f>
        <v>Sunday</v>
      </c>
      <c r="H16375" s="3">
        <v>0.76756944444444442</v>
      </c>
      <c r="I16375">
        <v>16.5</v>
      </c>
      <c r="J16375">
        <v>16.5</v>
      </c>
      <c r="K16375" s="1" t="s">
        <v>13</v>
      </c>
      <c r="L16375" s="1" t="s">
        <v>26</v>
      </c>
      <c r="M16375" s="1" t="s">
        <v>107</v>
      </c>
      <c r="N16375" s="1" t="s">
        <v>108</v>
      </c>
    </row>
    <row r="16376" spans="1:14" x14ac:dyDescent="0.3">
      <c r="A16376">
        <v>40657</v>
      </c>
      <c r="B16376">
        <v>17914</v>
      </c>
      <c r="C16376">
        <f>1/COUNTIF(B:B,pizza_sales[[#This Row],[order_id]])</f>
        <v>0.25</v>
      </c>
      <c r="D16376" s="1" t="s">
        <v>69</v>
      </c>
      <c r="E16376">
        <v>1</v>
      </c>
      <c r="F16376" s="2">
        <v>42015</v>
      </c>
      <c r="G16376" s="2" t="str">
        <f>TEXT(pizza_sales[[#This Row],[order_date]],"dddd")</f>
        <v>Sunday</v>
      </c>
      <c r="H16376" s="3">
        <v>0.76756944444444442</v>
      </c>
      <c r="I16376">
        <v>20.75</v>
      </c>
      <c r="J16376">
        <v>20.75</v>
      </c>
      <c r="K16376" s="1" t="s">
        <v>21</v>
      </c>
      <c r="L16376" s="1" t="s">
        <v>33</v>
      </c>
      <c r="M16376" s="1" t="s">
        <v>70</v>
      </c>
      <c r="N16376" s="1" t="s">
        <v>71</v>
      </c>
    </row>
    <row r="16377" spans="1:14" x14ac:dyDescent="0.3">
      <c r="A16377">
        <v>40658</v>
      </c>
      <c r="B16377">
        <v>17914</v>
      </c>
      <c r="C16377">
        <f>1/COUNTIF(B:B,pizza_sales[[#This Row],[order_id]])</f>
        <v>0.25</v>
      </c>
      <c r="D16377" s="1" t="s">
        <v>32</v>
      </c>
      <c r="E16377">
        <v>1</v>
      </c>
      <c r="F16377" s="2">
        <v>42015</v>
      </c>
      <c r="G16377" s="2" t="str">
        <f>TEXT(pizza_sales[[#This Row],[order_date]],"dddd")</f>
        <v>Sunday</v>
      </c>
      <c r="H16377" s="3">
        <v>0.76756944444444442</v>
      </c>
      <c r="I16377">
        <v>20.75</v>
      </c>
      <c r="J16377">
        <v>20.75</v>
      </c>
      <c r="K16377" s="1" t="s">
        <v>21</v>
      </c>
      <c r="L16377" s="1" t="s">
        <v>33</v>
      </c>
      <c r="M16377" s="1" t="s">
        <v>34</v>
      </c>
      <c r="N16377" s="1" t="s">
        <v>35</v>
      </c>
    </row>
    <row r="16378" spans="1:14" x14ac:dyDescent="0.3">
      <c r="A16378">
        <v>40659</v>
      </c>
      <c r="B16378">
        <v>17915</v>
      </c>
      <c r="C16378">
        <f>1/COUNTIF(B:B,pizza_sales[[#This Row],[order_id]])</f>
        <v>0.33333333333333331</v>
      </c>
      <c r="D16378" s="1" t="s">
        <v>132</v>
      </c>
      <c r="E16378">
        <v>1</v>
      </c>
      <c r="F16378" s="2">
        <v>42015</v>
      </c>
      <c r="G16378" s="2" t="str">
        <f>TEXT(pizza_sales[[#This Row],[order_date]],"dddd")</f>
        <v>Sunday</v>
      </c>
      <c r="H16378" s="3">
        <v>0.77478009259259262</v>
      </c>
      <c r="I16378">
        <v>10.5</v>
      </c>
      <c r="J16378">
        <v>10.5</v>
      </c>
      <c r="K16378" s="1" t="s">
        <v>41</v>
      </c>
      <c r="L16378" s="1" t="s">
        <v>14</v>
      </c>
      <c r="M16378" s="1" t="s">
        <v>15</v>
      </c>
      <c r="N16378" s="1" t="s">
        <v>16</v>
      </c>
    </row>
    <row r="16379" spans="1:14" x14ac:dyDescent="0.3">
      <c r="A16379">
        <v>40660</v>
      </c>
      <c r="B16379">
        <v>17915</v>
      </c>
      <c r="C16379">
        <f>1/COUNTIF(B:B,pizza_sales[[#This Row],[order_id]])</f>
        <v>0.33333333333333331</v>
      </c>
      <c r="D16379" s="1" t="s">
        <v>126</v>
      </c>
      <c r="E16379">
        <v>1</v>
      </c>
      <c r="F16379" s="2">
        <v>42015</v>
      </c>
      <c r="G16379" s="2" t="str">
        <f>TEXT(pizza_sales[[#This Row],[order_date]],"dddd")</f>
        <v>Sunday</v>
      </c>
      <c r="H16379" s="3">
        <v>0.77478009259259262</v>
      </c>
      <c r="I16379">
        <v>9.75</v>
      </c>
      <c r="J16379">
        <v>9.75</v>
      </c>
      <c r="K16379" s="1" t="s">
        <v>41</v>
      </c>
      <c r="L16379" s="1" t="s">
        <v>14</v>
      </c>
      <c r="M16379" s="1" t="s">
        <v>78</v>
      </c>
      <c r="N16379" s="1" t="s">
        <v>79</v>
      </c>
    </row>
    <row r="16380" spans="1:14" x14ac:dyDescent="0.3">
      <c r="A16380">
        <v>40661</v>
      </c>
      <c r="B16380">
        <v>17915</v>
      </c>
      <c r="C16380">
        <f>1/COUNTIF(B:B,pizza_sales[[#This Row],[order_id]])</f>
        <v>0.33333333333333331</v>
      </c>
      <c r="D16380" s="1" t="s">
        <v>32</v>
      </c>
      <c r="E16380">
        <v>1</v>
      </c>
      <c r="F16380" s="2">
        <v>42015</v>
      </c>
      <c r="G16380" s="2" t="str">
        <f>TEXT(pizza_sales[[#This Row],[order_date]],"dddd")</f>
        <v>Sunday</v>
      </c>
      <c r="H16380" s="3">
        <v>0.77478009259259262</v>
      </c>
      <c r="I16380">
        <v>20.75</v>
      </c>
      <c r="J16380">
        <v>20.75</v>
      </c>
      <c r="K16380" s="1" t="s">
        <v>21</v>
      </c>
      <c r="L16380" s="1" t="s">
        <v>33</v>
      </c>
      <c r="M16380" s="1" t="s">
        <v>34</v>
      </c>
      <c r="N16380" s="1" t="s">
        <v>35</v>
      </c>
    </row>
    <row r="16381" spans="1:14" x14ac:dyDescent="0.3">
      <c r="A16381">
        <v>40662</v>
      </c>
      <c r="B16381">
        <v>17916</v>
      </c>
      <c r="C16381">
        <f>1/COUNTIF(B:B,pizza_sales[[#This Row],[order_id]])</f>
        <v>0.25</v>
      </c>
      <c r="D16381" s="1" t="s">
        <v>17</v>
      </c>
      <c r="E16381">
        <v>1</v>
      </c>
      <c r="F16381" s="2">
        <v>42015</v>
      </c>
      <c r="G16381" s="2" t="str">
        <f>TEXT(pizza_sales[[#This Row],[order_date]],"dddd")</f>
        <v>Sunday</v>
      </c>
      <c r="H16381" s="3">
        <v>0.77497685185185183</v>
      </c>
      <c r="I16381">
        <v>16</v>
      </c>
      <c r="J16381">
        <v>16</v>
      </c>
      <c r="K16381" s="1" t="s">
        <v>13</v>
      </c>
      <c r="L16381" s="1" t="s">
        <v>14</v>
      </c>
      <c r="M16381" s="1" t="s">
        <v>18</v>
      </c>
      <c r="N16381" s="1" t="s">
        <v>19</v>
      </c>
    </row>
    <row r="16382" spans="1:14" x14ac:dyDescent="0.3">
      <c r="A16382">
        <v>40663</v>
      </c>
      <c r="B16382">
        <v>17916</v>
      </c>
      <c r="C16382">
        <f>1/COUNTIF(B:B,pizza_sales[[#This Row],[order_id]])</f>
        <v>0.25</v>
      </c>
      <c r="D16382" s="1" t="s">
        <v>20</v>
      </c>
      <c r="E16382">
        <v>1</v>
      </c>
      <c r="F16382" s="2">
        <v>42015</v>
      </c>
      <c r="G16382" s="2" t="str">
        <f>TEXT(pizza_sales[[#This Row],[order_date]],"dddd")</f>
        <v>Sunday</v>
      </c>
      <c r="H16382" s="3">
        <v>0.77497685185185183</v>
      </c>
      <c r="I16382">
        <v>18.5</v>
      </c>
      <c r="J16382">
        <v>18.5</v>
      </c>
      <c r="K16382" s="1" t="s">
        <v>21</v>
      </c>
      <c r="L16382" s="1" t="s">
        <v>22</v>
      </c>
      <c r="M16382" s="1" t="s">
        <v>23</v>
      </c>
      <c r="N16382" s="1" t="s">
        <v>24</v>
      </c>
    </row>
    <row r="16383" spans="1:14" x14ac:dyDescent="0.3">
      <c r="A16383">
        <v>40664</v>
      </c>
      <c r="B16383">
        <v>17916</v>
      </c>
      <c r="C16383">
        <f>1/COUNTIF(B:B,pizza_sales[[#This Row],[order_id]])</f>
        <v>0.25</v>
      </c>
      <c r="D16383" s="1" t="s">
        <v>112</v>
      </c>
      <c r="E16383">
        <v>1</v>
      </c>
      <c r="F16383" s="2">
        <v>42015</v>
      </c>
      <c r="G16383" s="2" t="str">
        <f>TEXT(pizza_sales[[#This Row],[order_date]],"dddd")</f>
        <v>Sunday</v>
      </c>
      <c r="H16383" s="3">
        <v>0.77497685185185183</v>
      </c>
      <c r="I16383">
        <v>20.5</v>
      </c>
      <c r="J16383">
        <v>20.5</v>
      </c>
      <c r="K16383" s="1" t="s">
        <v>21</v>
      </c>
      <c r="L16383" s="1" t="s">
        <v>14</v>
      </c>
      <c r="M16383" s="1" t="s">
        <v>94</v>
      </c>
      <c r="N16383" s="1" t="s">
        <v>95</v>
      </c>
    </row>
    <row r="16384" spans="1:14" x14ac:dyDescent="0.3">
      <c r="A16384">
        <v>40665</v>
      </c>
      <c r="B16384">
        <v>17916</v>
      </c>
      <c r="C16384">
        <f>1/COUNTIF(B:B,pizza_sales[[#This Row],[order_id]])</f>
        <v>0.25</v>
      </c>
      <c r="D16384" s="1" t="s">
        <v>77</v>
      </c>
      <c r="E16384">
        <v>1</v>
      </c>
      <c r="F16384" s="2">
        <v>42015</v>
      </c>
      <c r="G16384" s="2" t="str">
        <f>TEXT(pizza_sales[[#This Row],[order_date]],"dddd")</f>
        <v>Sunday</v>
      </c>
      <c r="H16384" s="3">
        <v>0.77497685185185183</v>
      </c>
      <c r="I16384">
        <v>15.25</v>
      </c>
      <c r="J16384">
        <v>15.25</v>
      </c>
      <c r="K16384" s="1" t="s">
        <v>21</v>
      </c>
      <c r="L16384" s="1" t="s">
        <v>14</v>
      </c>
      <c r="M16384" s="1" t="s">
        <v>78</v>
      </c>
      <c r="N16384" s="1" t="s">
        <v>79</v>
      </c>
    </row>
    <row r="16385" spans="1:14" x14ac:dyDescent="0.3">
      <c r="A16385">
        <v>40666</v>
      </c>
      <c r="B16385">
        <v>17917</v>
      </c>
      <c r="C16385">
        <f>1/COUNTIF(B:B,pizza_sales[[#This Row],[order_id]])</f>
        <v>0.5</v>
      </c>
      <c r="D16385" s="1" t="s">
        <v>77</v>
      </c>
      <c r="E16385">
        <v>1</v>
      </c>
      <c r="F16385" s="2">
        <v>42015</v>
      </c>
      <c r="G16385" s="2" t="str">
        <f>TEXT(pizza_sales[[#This Row],[order_date]],"dddd")</f>
        <v>Sunday</v>
      </c>
      <c r="H16385" s="3">
        <v>0.77523148148148147</v>
      </c>
      <c r="I16385">
        <v>15.25</v>
      </c>
      <c r="J16385">
        <v>15.25</v>
      </c>
      <c r="K16385" s="1" t="s">
        <v>21</v>
      </c>
      <c r="L16385" s="1" t="s">
        <v>14</v>
      </c>
      <c r="M16385" s="1" t="s">
        <v>78</v>
      </c>
      <c r="N16385" s="1" t="s">
        <v>79</v>
      </c>
    </row>
    <row r="16386" spans="1:14" x14ac:dyDescent="0.3">
      <c r="A16386">
        <v>40667</v>
      </c>
      <c r="B16386">
        <v>17917</v>
      </c>
      <c r="C16386">
        <f>1/COUNTIF(B:B,pizza_sales[[#This Row],[order_id]])</f>
        <v>0.5</v>
      </c>
      <c r="D16386" s="1" t="s">
        <v>120</v>
      </c>
      <c r="E16386">
        <v>1</v>
      </c>
      <c r="F16386" s="2">
        <v>42015</v>
      </c>
      <c r="G16386" s="2" t="str">
        <f>TEXT(pizza_sales[[#This Row],[order_date]],"dddd")</f>
        <v>Sunday</v>
      </c>
      <c r="H16386" s="3">
        <v>0.77523148148148147</v>
      </c>
      <c r="I16386">
        <v>12.5</v>
      </c>
      <c r="J16386">
        <v>12.5</v>
      </c>
      <c r="K16386" s="1" t="s">
        <v>41</v>
      </c>
      <c r="L16386" s="1" t="s">
        <v>26</v>
      </c>
      <c r="M16386" s="1" t="s">
        <v>38</v>
      </c>
      <c r="N16386" s="1" t="s">
        <v>39</v>
      </c>
    </row>
    <row r="16387" spans="1:14" x14ac:dyDescent="0.3">
      <c r="A16387">
        <v>40668</v>
      </c>
      <c r="B16387">
        <v>17918</v>
      </c>
      <c r="C16387">
        <f>1/COUNTIF(B:B,pizza_sales[[#This Row],[order_id]])</f>
        <v>1</v>
      </c>
      <c r="D16387" s="1" t="s">
        <v>40</v>
      </c>
      <c r="E16387">
        <v>1</v>
      </c>
      <c r="F16387" s="2">
        <v>42015</v>
      </c>
      <c r="G16387" s="2" t="str">
        <f>TEXT(pizza_sales[[#This Row],[order_date]],"dddd")</f>
        <v>Sunday</v>
      </c>
      <c r="H16387" s="3">
        <v>0.77803240740740742</v>
      </c>
      <c r="I16387">
        <v>12.75</v>
      </c>
      <c r="J16387">
        <v>12.75</v>
      </c>
      <c r="K16387" s="1" t="s">
        <v>41</v>
      </c>
      <c r="L16387" s="1" t="s">
        <v>33</v>
      </c>
      <c r="M16387" s="1" t="s">
        <v>42</v>
      </c>
      <c r="N16387" s="1" t="s">
        <v>43</v>
      </c>
    </row>
    <row r="16388" spans="1:14" x14ac:dyDescent="0.3">
      <c r="A16388">
        <v>40669</v>
      </c>
      <c r="B16388">
        <v>17919</v>
      </c>
      <c r="C16388">
        <f>1/COUNTIF(B:B,pizza_sales[[#This Row],[order_id]])</f>
        <v>0.5</v>
      </c>
      <c r="D16388" s="1" t="s">
        <v>50</v>
      </c>
      <c r="E16388">
        <v>1</v>
      </c>
      <c r="F16388" s="2">
        <v>42015</v>
      </c>
      <c r="G16388" s="2" t="str">
        <f>TEXT(pizza_sales[[#This Row],[order_date]],"dddd")</f>
        <v>Sunday</v>
      </c>
      <c r="H16388" s="3">
        <v>0.7794444444444445</v>
      </c>
      <c r="I16388">
        <v>12</v>
      </c>
      <c r="J16388">
        <v>12</v>
      </c>
      <c r="K16388" s="1" t="s">
        <v>41</v>
      </c>
      <c r="L16388" s="1" t="s">
        <v>14</v>
      </c>
      <c r="M16388" s="1" t="s">
        <v>18</v>
      </c>
      <c r="N16388" s="1" t="s">
        <v>19</v>
      </c>
    </row>
    <row r="16389" spans="1:14" x14ac:dyDescent="0.3">
      <c r="A16389">
        <v>40670</v>
      </c>
      <c r="B16389">
        <v>17919</v>
      </c>
      <c r="C16389">
        <f>1/COUNTIF(B:B,pizza_sales[[#This Row],[order_id]])</f>
        <v>0.5</v>
      </c>
      <c r="D16389" s="1" t="s">
        <v>149</v>
      </c>
      <c r="E16389">
        <v>1</v>
      </c>
      <c r="F16389" s="2">
        <v>42015</v>
      </c>
      <c r="G16389" s="2" t="str">
        <f>TEXT(pizza_sales[[#This Row],[order_date]],"dddd")</f>
        <v>Sunday</v>
      </c>
      <c r="H16389" s="3">
        <v>0.7794444444444445</v>
      </c>
      <c r="I16389">
        <v>12.25</v>
      </c>
      <c r="J16389">
        <v>12.25</v>
      </c>
      <c r="K16389" s="1" t="s">
        <v>41</v>
      </c>
      <c r="L16389" s="1" t="s">
        <v>26</v>
      </c>
      <c r="M16389" s="1" t="s">
        <v>114</v>
      </c>
      <c r="N16389" s="1" t="s">
        <v>115</v>
      </c>
    </row>
    <row r="16390" spans="1:14" x14ac:dyDescent="0.3">
      <c r="A16390">
        <v>40671</v>
      </c>
      <c r="B16390">
        <v>17920</v>
      </c>
      <c r="C16390">
        <f>1/COUNTIF(B:B,pizza_sales[[#This Row],[order_id]])</f>
        <v>0.33333333333333331</v>
      </c>
      <c r="D16390" s="1" t="s">
        <v>80</v>
      </c>
      <c r="E16390">
        <v>1</v>
      </c>
      <c r="F16390" s="2">
        <v>42015</v>
      </c>
      <c r="G16390" s="2" t="str">
        <f>TEXT(pizza_sales[[#This Row],[order_date]],"dddd")</f>
        <v>Sunday</v>
      </c>
      <c r="H16390" s="3">
        <v>0.79193287037037041</v>
      </c>
      <c r="I16390">
        <v>12.75</v>
      </c>
      <c r="J16390">
        <v>12.75</v>
      </c>
      <c r="K16390" s="1" t="s">
        <v>41</v>
      </c>
      <c r="L16390" s="1" t="s">
        <v>33</v>
      </c>
      <c r="M16390" s="1" t="s">
        <v>74</v>
      </c>
      <c r="N16390" s="1" t="s">
        <v>75</v>
      </c>
    </row>
    <row r="16391" spans="1:14" x14ac:dyDescent="0.3">
      <c r="A16391">
        <v>40672</v>
      </c>
      <c r="B16391">
        <v>17920</v>
      </c>
      <c r="C16391">
        <f>1/COUNTIF(B:B,pizza_sales[[#This Row],[order_id]])</f>
        <v>0.33333333333333331</v>
      </c>
      <c r="D16391" s="1" t="s">
        <v>156</v>
      </c>
      <c r="E16391">
        <v>1</v>
      </c>
      <c r="F16391" s="2">
        <v>42015</v>
      </c>
      <c r="G16391" s="2" t="str">
        <f>TEXT(pizza_sales[[#This Row],[order_date]],"dddd")</f>
        <v>Sunday</v>
      </c>
      <c r="H16391" s="3">
        <v>0.79193287037037041</v>
      </c>
      <c r="I16391">
        <v>12.75</v>
      </c>
      <c r="J16391">
        <v>12.75</v>
      </c>
      <c r="K16391" s="1" t="s">
        <v>41</v>
      </c>
      <c r="L16391" s="1" t="s">
        <v>33</v>
      </c>
      <c r="M16391" s="1" t="s">
        <v>82</v>
      </c>
      <c r="N16391" s="1" t="s">
        <v>83</v>
      </c>
    </row>
    <row r="16392" spans="1:14" x14ac:dyDescent="0.3">
      <c r="A16392">
        <v>40673</v>
      </c>
      <c r="B16392">
        <v>17920</v>
      </c>
      <c r="C16392">
        <f>1/COUNTIF(B:B,pizza_sales[[#This Row],[order_id]])</f>
        <v>0.33333333333333331</v>
      </c>
      <c r="D16392" s="1" t="s">
        <v>17</v>
      </c>
      <c r="E16392">
        <v>1</v>
      </c>
      <c r="F16392" s="2">
        <v>42015</v>
      </c>
      <c r="G16392" s="2" t="str">
        <f>TEXT(pizza_sales[[#This Row],[order_date]],"dddd")</f>
        <v>Sunday</v>
      </c>
      <c r="H16392" s="3">
        <v>0.79193287037037041</v>
      </c>
      <c r="I16392">
        <v>16</v>
      </c>
      <c r="J16392">
        <v>16</v>
      </c>
      <c r="K16392" s="1" t="s">
        <v>13</v>
      </c>
      <c r="L16392" s="1" t="s">
        <v>14</v>
      </c>
      <c r="M16392" s="1" t="s">
        <v>18</v>
      </c>
      <c r="N16392" s="1" t="s">
        <v>19</v>
      </c>
    </row>
    <row r="16393" spans="1:14" x14ac:dyDescent="0.3">
      <c r="A16393">
        <v>40674</v>
      </c>
      <c r="B16393">
        <v>17921</v>
      </c>
      <c r="C16393">
        <f>1/COUNTIF(B:B,pizza_sales[[#This Row],[order_id]])</f>
        <v>0.5</v>
      </c>
      <c r="D16393" s="1" t="s">
        <v>159</v>
      </c>
      <c r="E16393">
        <v>1</v>
      </c>
      <c r="F16393" s="2">
        <v>42015</v>
      </c>
      <c r="G16393" s="2" t="str">
        <f>TEXT(pizza_sales[[#This Row],[order_date]],"dddd")</f>
        <v>Sunday</v>
      </c>
      <c r="H16393" s="3">
        <v>0.79370370370370369</v>
      </c>
      <c r="I16393">
        <v>16.75</v>
      </c>
      <c r="J16393">
        <v>16.75</v>
      </c>
      <c r="K16393" s="1" t="s">
        <v>13</v>
      </c>
      <c r="L16393" s="1" t="s">
        <v>22</v>
      </c>
      <c r="M16393" s="1" t="s">
        <v>101</v>
      </c>
      <c r="N16393" s="1" t="s">
        <v>102</v>
      </c>
    </row>
    <row r="16394" spans="1:14" x14ac:dyDescent="0.3">
      <c r="A16394">
        <v>40675</v>
      </c>
      <c r="B16394">
        <v>17921</v>
      </c>
      <c r="C16394">
        <f>1/COUNTIF(B:B,pizza_sales[[#This Row],[order_id]])</f>
        <v>0.5</v>
      </c>
      <c r="D16394" s="1" t="s">
        <v>136</v>
      </c>
      <c r="E16394">
        <v>1</v>
      </c>
      <c r="F16394" s="2">
        <v>42015</v>
      </c>
      <c r="G16394" s="2" t="str">
        <f>TEXT(pizza_sales[[#This Row],[order_date]],"dddd")</f>
        <v>Sunday</v>
      </c>
      <c r="H16394" s="3">
        <v>0.79370370370370369</v>
      </c>
      <c r="I16394">
        <v>12.5</v>
      </c>
      <c r="J16394">
        <v>12.5</v>
      </c>
      <c r="K16394" s="1" t="s">
        <v>41</v>
      </c>
      <c r="L16394" s="1" t="s">
        <v>22</v>
      </c>
      <c r="M16394" s="1" t="s">
        <v>63</v>
      </c>
      <c r="N16394" s="1" t="s">
        <v>64</v>
      </c>
    </row>
    <row r="16395" spans="1:14" x14ac:dyDescent="0.3">
      <c r="A16395">
        <v>40676</v>
      </c>
      <c r="B16395">
        <v>17922</v>
      </c>
      <c r="C16395">
        <f>1/COUNTIF(B:B,pizza_sales[[#This Row],[order_id]])</f>
        <v>1</v>
      </c>
      <c r="D16395" s="1" t="s">
        <v>154</v>
      </c>
      <c r="E16395">
        <v>1</v>
      </c>
      <c r="F16395" s="2">
        <v>42015</v>
      </c>
      <c r="G16395" s="2" t="str">
        <f>TEXT(pizza_sales[[#This Row],[order_date]],"dddd")</f>
        <v>Sunday</v>
      </c>
      <c r="H16395" s="3">
        <v>0.80790509259259258</v>
      </c>
      <c r="I16395">
        <v>16</v>
      </c>
      <c r="J16395">
        <v>16</v>
      </c>
      <c r="K16395" s="1" t="s">
        <v>13</v>
      </c>
      <c r="L16395" s="1" t="s">
        <v>22</v>
      </c>
      <c r="M16395" s="1" t="s">
        <v>66</v>
      </c>
      <c r="N16395" s="1" t="s">
        <v>67</v>
      </c>
    </row>
    <row r="16396" spans="1:14" x14ac:dyDescent="0.3">
      <c r="A16396">
        <v>40677</v>
      </c>
      <c r="B16396">
        <v>17923</v>
      </c>
      <c r="C16396">
        <f>1/COUNTIF(B:B,pizza_sales[[#This Row],[order_id]])</f>
        <v>1</v>
      </c>
      <c r="D16396" s="1" t="s">
        <v>117</v>
      </c>
      <c r="E16396">
        <v>1</v>
      </c>
      <c r="F16396" s="2">
        <v>42015</v>
      </c>
      <c r="G16396" s="2" t="str">
        <f>TEXT(pizza_sales[[#This Row],[order_date]],"dddd")</f>
        <v>Sunday</v>
      </c>
      <c r="H16396" s="3">
        <v>0.81297453703703704</v>
      </c>
      <c r="I16396">
        <v>12.75</v>
      </c>
      <c r="J16396">
        <v>12.75</v>
      </c>
      <c r="K16396" s="1" t="s">
        <v>41</v>
      </c>
      <c r="L16396" s="1" t="s">
        <v>33</v>
      </c>
      <c r="M16396" s="1" t="s">
        <v>70</v>
      </c>
      <c r="N16396" s="1" t="s">
        <v>71</v>
      </c>
    </row>
    <row r="16397" spans="1:14" x14ac:dyDescent="0.3">
      <c r="A16397">
        <v>40678</v>
      </c>
      <c r="B16397">
        <v>17924</v>
      </c>
      <c r="C16397">
        <f>1/COUNTIF(B:B,pizza_sales[[#This Row],[order_id]])</f>
        <v>1</v>
      </c>
      <c r="D16397" s="1" t="s">
        <v>69</v>
      </c>
      <c r="E16397">
        <v>1</v>
      </c>
      <c r="F16397" s="2">
        <v>42015</v>
      </c>
      <c r="G16397" s="2" t="str">
        <f>TEXT(pizza_sales[[#This Row],[order_date]],"dddd")</f>
        <v>Sunday</v>
      </c>
      <c r="H16397" s="3">
        <v>0.817962962962963</v>
      </c>
      <c r="I16397">
        <v>20.75</v>
      </c>
      <c r="J16397">
        <v>20.75</v>
      </c>
      <c r="K16397" s="1" t="s">
        <v>21</v>
      </c>
      <c r="L16397" s="1" t="s">
        <v>33</v>
      </c>
      <c r="M16397" s="1" t="s">
        <v>70</v>
      </c>
      <c r="N16397" s="1" t="s">
        <v>71</v>
      </c>
    </row>
    <row r="16398" spans="1:14" x14ac:dyDescent="0.3">
      <c r="A16398">
        <v>40679</v>
      </c>
      <c r="B16398">
        <v>17925</v>
      </c>
      <c r="C16398">
        <f>1/COUNTIF(B:B,pizza_sales[[#This Row],[order_id]])</f>
        <v>1</v>
      </c>
      <c r="D16398" s="1" t="s">
        <v>155</v>
      </c>
      <c r="E16398">
        <v>1</v>
      </c>
      <c r="F16398" s="2">
        <v>42015</v>
      </c>
      <c r="G16398" s="2" t="str">
        <f>TEXT(pizza_sales[[#This Row],[order_date]],"dddd")</f>
        <v>Sunday</v>
      </c>
      <c r="H16398" s="3">
        <v>0.82027777777777777</v>
      </c>
      <c r="I16398">
        <v>16</v>
      </c>
      <c r="J16398">
        <v>16</v>
      </c>
      <c r="K16398" s="1" t="s">
        <v>13</v>
      </c>
      <c r="L16398" s="1" t="s">
        <v>14</v>
      </c>
      <c r="M16398" s="1" t="s">
        <v>45</v>
      </c>
      <c r="N16398" s="1" t="s">
        <v>46</v>
      </c>
    </row>
    <row r="16399" spans="1:14" x14ac:dyDescent="0.3">
      <c r="A16399">
        <v>40680</v>
      </c>
      <c r="B16399">
        <v>17926</v>
      </c>
      <c r="C16399">
        <f>1/COUNTIF(B:B,pizza_sales[[#This Row],[order_id]])</f>
        <v>0.33333333333333331</v>
      </c>
      <c r="D16399" s="1" t="s">
        <v>134</v>
      </c>
      <c r="E16399">
        <v>1</v>
      </c>
      <c r="F16399" s="2">
        <v>42015</v>
      </c>
      <c r="G16399" s="2" t="str">
        <f>TEXT(pizza_sales[[#This Row],[order_date]],"dddd")</f>
        <v>Sunday</v>
      </c>
      <c r="H16399" s="3">
        <v>0.85708333333333331</v>
      </c>
      <c r="I16399">
        <v>16.75</v>
      </c>
      <c r="J16399">
        <v>16.75</v>
      </c>
      <c r="K16399" s="1" t="s">
        <v>13</v>
      </c>
      <c r="L16399" s="1" t="s">
        <v>33</v>
      </c>
      <c r="M16399" s="1" t="s">
        <v>124</v>
      </c>
      <c r="N16399" s="1" t="s">
        <v>125</v>
      </c>
    </row>
    <row r="16400" spans="1:14" x14ac:dyDescent="0.3">
      <c r="A16400">
        <v>40681</v>
      </c>
      <c r="B16400">
        <v>17926</v>
      </c>
      <c r="C16400">
        <f>1/COUNTIF(B:B,pizza_sales[[#This Row],[order_id]])</f>
        <v>0.33333333333333331</v>
      </c>
      <c r="D16400" s="1" t="s">
        <v>77</v>
      </c>
      <c r="E16400">
        <v>1</v>
      </c>
      <c r="F16400" s="2">
        <v>42015</v>
      </c>
      <c r="G16400" s="2" t="str">
        <f>TEXT(pizza_sales[[#This Row],[order_date]],"dddd")</f>
        <v>Sunday</v>
      </c>
      <c r="H16400" s="3">
        <v>0.85708333333333331</v>
      </c>
      <c r="I16400">
        <v>15.25</v>
      </c>
      <c r="J16400">
        <v>15.25</v>
      </c>
      <c r="K16400" s="1" t="s">
        <v>21</v>
      </c>
      <c r="L16400" s="1" t="s">
        <v>14</v>
      </c>
      <c r="M16400" s="1" t="s">
        <v>78</v>
      </c>
      <c r="N16400" s="1" t="s">
        <v>79</v>
      </c>
    </row>
    <row r="16401" spans="1:14" x14ac:dyDescent="0.3">
      <c r="A16401">
        <v>40682</v>
      </c>
      <c r="B16401">
        <v>17926</v>
      </c>
      <c r="C16401">
        <f>1/COUNTIF(B:B,pizza_sales[[#This Row],[order_id]])</f>
        <v>0.33333333333333331</v>
      </c>
      <c r="D16401" s="1" t="s">
        <v>149</v>
      </c>
      <c r="E16401">
        <v>1</v>
      </c>
      <c r="F16401" s="2">
        <v>42015</v>
      </c>
      <c r="G16401" s="2" t="str">
        <f>TEXT(pizza_sales[[#This Row],[order_date]],"dddd")</f>
        <v>Sunday</v>
      </c>
      <c r="H16401" s="3">
        <v>0.85708333333333331</v>
      </c>
      <c r="I16401">
        <v>12.25</v>
      </c>
      <c r="J16401">
        <v>12.25</v>
      </c>
      <c r="K16401" s="1" t="s">
        <v>41</v>
      </c>
      <c r="L16401" s="1" t="s">
        <v>26</v>
      </c>
      <c r="M16401" s="1" t="s">
        <v>114</v>
      </c>
      <c r="N16401" s="1" t="s">
        <v>115</v>
      </c>
    </row>
    <row r="16402" spans="1:14" x14ac:dyDescent="0.3">
      <c r="A16402">
        <v>40683</v>
      </c>
      <c r="B16402">
        <v>17927</v>
      </c>
      <c r="C16402">
        <f>1/COUNTIF(B:B,pizza_sales[[#This Row],[order_id]])</f>
        <v>1</v>
      </c>
      <c r="D16402" s="1" t="s">
        <v>164</v>
      </c>
      <c r="E16402">
        <v>1</v>
      </c>
      <c r="F16402" s="2">
        <v>42015</v>
      </c>
      <c r="G16402" s="2" t="str">
        <f>TEXT(pizza_sales[[#This Row],[order_date]],"dddd")</f>
        <v>Sunday</v>
      </c>
      <c r="H16402" s="3">
        <v>0.87077546296296293</v>
      </c>
      <c r="I16402">
        <v>16.5</v>
      </c>
      <c r="J16402">
        <v>16.5</v>
      </c>
      <c r="K16402" s="1" t="s">
        <v>13</v>
      </c>
      <c r="L16402" s="1" t="s">
        <v>22</v>
      </c>
      <c r="M16402" s="1" t="s">
        <v>63</v>
      </c>
      <c r="N16402" s="1" t="s">
        <v>64</v>
      </c>
    </row>
    <row r="16403" spans="1:14" x14ac:dyDescent="0.3">
      <c r="A16403">
        <v>40684</v>
      </c>
      <c r="B16403">
        <v>17928</v>
      </c>
      <c r="C16403">
        <f>1/COUNTIF(B:B,pizza_sales[[#This Row],[order_id]])</f>
        <v>0.33333333333333331</v>
      </c>
      <c r="D16403" s="1" t="s">
        <v>99</v>
      </c>
      <c r="E16403">
        <v>1</v>
      </c>
      <c r="F16403" s="2">
        <v>42015</v>
      </c>
      <c r="G16403" s="2" t="str">
        <f>TEXT(pizza_sales[[#This Row],[order_date]],"dddd")</f>
        <v>Sunday</v>
      </c>
      <c r="H16403" s="3">
        <v>0.89179398148148148</v>
      </c>
      <c r="I16403">
        <v>14.75</v>
      </c>
      <c r="J16403">
        <v>14.75</v>
      </c>
      <c r="K16403" s="1" t="s">
        <v>13</v>
      </c>
      <c r="L16403" s="1" t="s">
        <v>22</v>
      </c>
      <c r="M16403" s="1" t="s">
        <v>91</v>
      </c>
      <c r="N16403" s="1" t="s">
        <v>92</v>
      </c>
    </row>
    <row r="16404" spans="1:14" x14ac:dyDescent="0.3">
      <c r="A16404">
        <v>40685</v>
      </c>
      <c r="B16404">
        <v>17928</v>
      </c>
      <c r="C16404">
        <f>1/COUNTIF(B:B,pizza_sales[[#This Row],[order_id]])</f>
        <v>0.33333333333333331</v>
      </c>
      <c r="D16404" s="1" t="s">
        <v>112</v>
      </c>
      <c r="E16404">
        <v>1</v>
      </c>
      <c r="F16404" s="2">
        <v>42015</v>
      </c>
      <c r="G16404" s="2" t="str">
        <f>TEXT(pizza_sales[[#This Row],[order_date]],"dddd")</f>
        <v>Sunday</v>
      </c>
      <c r="H16404" s="3">
        <v>0.89179398148148148</v>
      </c>
      <c r="I16404">
        <v>20.5</v>
      </c>
      <c r="J16404">
        <v>20.5</v>
      </c>
      <c r="K16404" s="1" t="s">
        <v>21</v>
      </c>
      <c r="L16404" s="1" t="s">
        <v>14</v>
      </c>
      <c r="M16404" s="1" t="s">
        <v>94</v>
      </c>
      <c r="N16404" s="1" t="s">
        <v>95</v>
      </c>
    </row>
    <row r="16405" spans="1:14" x14ac:dyDescent="0.3">
      <c r="A16405">
        <v>40686</v>
      </c>
      <c r="B16405">
        <v>17928</v>
      </c>
      <c r="C16405">
        <f>1/COUNTIF(B:B,pizza_sales[[#This Row],[order_id]])</f>
        <v>0.33333333333333331</v>
      </c>
      <c r="D16405" s="1" t="s">
        <v>137</v>
      </c>
      <c r="E16405">
        <v>1</v>
      </c>
      <c r="F16405" s="2">
        <v>42015</v>
      </c>
      <c r="G16405" s="2" t="str">
        <f>TEXT(pizza_sales[[#This Row],[order_date]],"dddd")</f>
        <v>Sunday</v>
      </c>
      <c r="H16405" s="3">
        <v>0.89179398148148148</v>
      </c>
      <c r="I16405">
        <v>16.75</v>
      </c>
      <c r="J16405">
        <v>16.75</v>
      </c>
      <c r="K16405" s="1" t="s">
        <v>13</v>
      </c>
      <c r="L16405" s="1" t="s">
        <v>33</v>
      </c>
      <c r="M16405" s="1" t="s">
        <v>34</v>
      </c>
      <c r="N16405" s="1" t="s">
        <v>35</v>
      </c>
    </row>
    <row r="16406" spans="1:14" x14ac:dyDescent="0.3">
      <c r="A16406">
        <v>40687</v>
      </c>
      <c r="B16406">
        <v>17929</v>
      </c>
      <c r="C16406">
        <f>1/COUNTIF(B:B,pizza_sales[[#This Row],[order_id]])</f>
        <v>0.33333333333333331</v>
      </c>
      <c r="D16406" s="1" t="s">
        <v>20</v>
      </c>
      <c r="E16406">
        <v>1</v>
      </c>
      <c r="F16406" s="2">
        <v>42015</v>
      </c>
      <c r="G16406" s="2" t="str">
        <f>TEXT(pizza_sales[[#This Row],[order_date]],"dddd")</f>
        <v>Sunday</v>
      </c>
      <c r="H16406" s="3">
        <v>0.90157407407407408</v>
      </c>
      <c r="I16406">
        <v>18.5</v>
      </c>
      <c r="J16406">
        <v>18.5</v>
      </c>
      <c r="K16406" s="1" t="s">
        <v>21</v>
      </c>
      <c r="L16406" s="1" t="s">
        <v>22</v>
      </c>
      <c r="M16406" s="1" t="s">
        <v>23</v>
      </c>
      <c r="N16406" s="1" t="s">
        <v>24</v>
      </c>
    </row>
    <row r="16407" spans="1:14" x14ac:dyDescent="0.3">
      <c r="A16407">
        <v>40688</v>
      </c>
      <c r="B16407">
        <v>17929</v>
      </c>
      <c r="C16407">
        <f>1/COUNTIF(B:B,pizza_sales[[#This Row],[order_id]])</f>
        <v>0.33333333333333331</v>
      </c>
      <c r="D16407" s="1" t="s">
        <v>116</v>
      </c>
      <c r="E16407">
        <v>1</v>
      </c>
      <c r="F16407" s="2">
        <v>42015</v>
      </c>
      <c r="G16407" s="2" t="str">
        <f>TEXT(pizza_sales[[#This Row],[order_date]],"dddd")</f>
        <v>Sunday</v>
      </c>
      <c r="H16407" s="3">
        <v>0.90157407407407408</v>
      </c>
      <c r="I16407">
        <v>16</v>
      </c>
      <c r="J16407">
        <v>16</v>
      </c>
      <c r="K16407" s="1" t="s">
        <v>13</v>
      </c>
      <c r="L16407" s="1" t="s">
        <v>14</v>
      </c>
      <c r="M16407" s="1" t="s">
        <v>55</v>
      </c>
      <c r="N16407" s="1" t="s">
        <v>56</v>
      </c>
    </row>
    <row r="16408" spans="1:14" x14ac:dyDescent="0.3">
      <c r="A16408">
        <v>40689</v>
      </c>
      <c r="B16408">
        <v>17929</v>
      </c>
      <c r="C16408">
        <f>1/COUNTIF(B:B,pizza_sales[[#This Row],[order_id]])</f>
        <v>0.33333333333333331</v>
      </c>
      <c r="D16408" s="1" t="s">
        <v>59</v>
      </c>
      <c r="E16408">
        <v>1</v>
      </c>
      <c r="F16408" s="2">
        <v>42015</v>
      </c>
      <c r="G16408" s="2" t="str">
        <f>TEXT(pizza_sales[[#This Row],[order_date]],"dddd")</f>
        <v>Sunday</v>
      </c>
      <c r="H16408" s="3">
        <v>0.90157407407407408</v>
      </c>
      <c r="I16408">
        <v>20.75</v>
      </c>
      <c r="J16408">
        <v>20.75</v>
      </c>
      <c r="K16408" s="1" t="s">
        <v>21</v>
      </c>
      <c r="L16408" s="1" t="s">
        <v>26</v>
      </c>
      <c r="M16408" s="1" t="s">
        <v>60</v>
      </c>
      <c r="N16408" s="1" t="s">
        <v>61</v>
      </c>
    </row>
    <row r="16409" spans="1:14" x14ac:dyDescent="0.3">
      <c r="A16409">
        <v>40690</v>
      </c>
      <c r="B16409">
        <v>17930</v>
      </c>
      <c r="C16409">
        <f>1/COUNTIF(B:B,pizza_sales[[#This Row],[order_id]])</f>
        <v>1</v>
      </c>
      <c r="D16409" s="1" t="s">
        <v>140</v>
      </c>
      <c r="E16409">
        <v>1</v>
      </c>
      <c r="F16409" s="2">
        <v>42015</v>
      </c>
      <c r="G16409" s="2" t="str">
        <f>TEXT(pizza_sales[[#This Row],[order_date]],"dddd")</f>
        <v>Sunday</v>
      </c>
      <c r="H16409" s="3">
        <v>0.90732638888888884</v>
      </c>
      <c r="I16409">
        <v>25.5</v>
      </c>
      <c r="J16409">
        <v>25.5</v>
      </c>
      <c r="K16409" s="1" t="s">
        <v>141</v>
      </c>
      <c r="L16409" s="1" t="s">
        <v>14</v>
      </c>
      <c r="M16409" s="1" t="s">
        <v>45</v>
      </c>
      <c r="N16409" s="1" t="s">
        <v>46</v>
      </c>
    </row>
    <row r="16410" spans="1:14" x14ac:dyDescent="0.3">
      <c r="A16410">
        <v>40691</v>
      </c>
      <c r="B16410">
        <v>17931</v>
      </c>
      <c r="C16410">
        <f>1/COUNTIF(B:B,pizza_sales[[#This Row],[order_id]])</f>
        <v>0.25</v>
      </c>
      <c r="D16410" s="1" t="s">
        <v>40</v>
      </c>
      <c r="E16410">
        <v>1</v>
      </c>
      <c r="F16410" s="2">
        <v>42015</v>
      </c>
      <c r="G16410" s="2" t="str">
        <f>TEXT(pizza_sales[[#This Row],[order_date]],"dddd")</f>
        <v>Sunday</v>
      </c>
      <c r="H16410" s="3">
        <v>0.91674768518518523</v>
      </c>
      <c r="I16410">
        <v>12.75</v>
      </c>
      <c r="J16410">
        <v>12.75</v>
      </c>
      <c r="K16410" s="1" t="s">
        <v>41</v>
      </c>
      <c r="L16410" s="1" t="s">
        <v>33</v>
      </c>
      <c r="M16410" s="1" t="s">
        <v>42</v>
      </c>
      <c r="N16410" s="1" t="s">
        <v>43</v>
      </c>
    </row>
    <row r="16411" spans="1:14" x14ac:dyDescent="0.3">
      <c r="A16411">
        <v>40692</v>
      </c>
      <c r="B16411">
        <v>17931</v>
      </c>
      <c r="C16411">
        <f>1/COUNTIF(B:B,pizza_sales[[#This Row],[order_id]])</f>
        <v>0.25</v>
      </c>
      <c r="D16411" s="1" t="s">
        <v>84</v>
      </c>
      <c r="E16411">
        <v>1</v>
      </c>
      <c r="F16411" s="2">
        <v>42015</v>
      </c>
      <c r="G16411" s="2" t="str">
        <f>TEXT(pizza_sales[[#This Row],[order_date]],"dddd")</f>
        <v>Sunday</v>
      </c>
      <c r="H16411" s="3">
        <v>0.91674768518518523</v>
      </c>
      <c r="I16411">
        <v>12</v>
      </c>
      <c r="J16411">
        <v>12</v>
      </c>
      <c r="K16411" s="1" t="s">
        <v>41</v>
      </c>
      <c r="L16411" s="1" t="s">
        <v>14</v>
      </c>
      <c r="M16411" s="1" t="s">
        <v>85</v>
      </c>
      <c r="N16411" s="1" t="s">
        <v>86</v>
      </c>
    </row>
    <row r="16412" spans="1:14" x14ac:dyDescent="0.3">
      <c r="A16412">
        <v>40693</v>
      </c>
      <c r="B16412">
        <v>17931</v>
      </c>
      <c r="C16412">
        <f>1/COUNTIF(B:B,pizza_sales[[#This Row],[order_id]])</f>
        <v>0.25</v>
      </c>
      <c r="D16412" s="1" t="s">
        <v>73</v>
      </c>
      <c r="E16412">
        <v>1</v>
      </c>
      <c r="F16412" s="2">
        <v>42015</v>
      </c>
      <c r="G16412" s="2" t="str">
        <f>TEXT(pizza_sales[[#This Row],[order_date]],"dddd")</f>
        <v>Sunday</v>
      </c>
      <c r="H16412" s="3">
        <v>0.91674768518518523</v>
      </c>
      <c r="I16412">
        <v>20.75</v>
      </c>
      <c r="J16412">
        <v>20.75</v>
      </c>
      <c r="K16412" s="1" t="s">
        <v>21</v>
      </c>
      <c r="L16412" s="1" t="s">
        <v>33</v>
      </c>
      <c r="M16412" s="1" t="s">
        <v>74</v>
      </c>
      <c r="N16412" s="1" t="s">
        <v>75</v>
      </c>
    </row>
    <row r="16413" spans="1:14" x14ac:dyDescent="0.3">
      <c r="A16413">
        <v>40694</v>
      </c>
      <c r="B16413">
        <v>17931</v>
      </c>
      <c r="C16413">
        <f>1/COUNTIF(B:B,pizza_sales[[#This Row],[order_id]])</f>
        <v>0.25</v>
      </c>
      <c r="D16413" s="1" t="s">
        <v>57</v>
      </c>
      <c r="E16413">
        <v>1</v>
      </c>
      <c r="F16413" s="2">
        <v>42015</v>
      </c>
      <c r="G16413" s="2" t="str">
        <f>TEXT(pizza_sales[[#This Row],[order_date]],"dddd")</f>
        <v>Sunday</v>
      </c>
      <c r="H16413" s="3">
        <v>0.91674768518518523</v>
      </c>
      <c r="I16413">
        <v>12.5</v>
      </c>
      <c r="J16413">
        <v>12.5</v>
      </c>
      <c r="K16413" s="1" t="s">
        <v>41</v>
      </c>
      <c r="L16413" s="1" t="s">
        <v>26</v>
      </c>
      <c r="M16413" s="1" t="s">
        <v>27</v>
      </c>
      <c r="N16413" s="1" t="s">
        <v>28</v>
      </c>
    </row>
    <row r="16414" spans="1:14" x14ac:dyDescent="0.3">
      <c r="A16414">
        <v>40695</v>
      </c>
      <c r="B16414">
        <v>17932</v>
      </c>
      <c r="C16414">
        <f>1/COUNTIF(B:B,pizza_sales[[#This Row],[order_id]])</f>
        <v>0.33333333333333331</v>
      </c>
      <c r="D16414" s="1" t="s">
        <v>20</v>
      </c>
      <c r="E16414">
        <v>1</v>
      </c>
      <c r="F16414" s="2">
        <v>42015</v>
      </c>
      <c r="G16414" s="2" t="str">
        <f>TEXT(pizza_sales[[#This Row],[order_date]],"dddd")</f>
        <v>Sunday</v>
      </c>
      <c r="H16414" s="3">
        <v>0.93510416666666663</v>
      </c>
      <c r="I16414">
        <v>18.5</v>
      </c>
      <c r="J16414">
        <v>18.5</v>
      </c>
      <c r="K16414" s="1" t="s">
        <v>21</v>
      </c>
      <c r="L16414" s="1" t="s">
        <v>22</v>
      </c>
      <c r="M16414" s="1" t="s">
        <v>23</v>
      </c>
      <c r="N16414" s="1" t="s">
        <v>24</v>
      </c>
    </row>
    <row r="16415" spans="1:14" x14ac:dyDescent="0.3">
      <c r="A16415">
        <v>40696</v>
      </c>
      <c r="B16415">
        <v>17932</v>
      </c>
      <c r="C16415">
        <f>1/COUNTIF(B:B,pizza_sales[[#This Row],[order_id]])</f>
        <v>0.33333333333333331</v>
      </c>
      <c r="D16415" s="1" t="s">
        <v>68</v>
      </c>
      <c r="E16415">
        <v>1</v>
      </c>
      <c r="F16415" s="2">
        <v>42015</v>
      </c>
      <c r="G16415" s="2" t="str">
        <f>TEXT(pizza_sales[[#This Row],[order_date]],"dddd")</f>
        <v>Sunday</v>
      </c>
      <c r="H16415" s="3">
        <v>0.93510416666666663</v>
      </c>
      <c r="I16415">
        <v>20.25</v>
      </c>
      <c r="J16415">
        <v>20.25</v>
      </c>
      <c r="K16415" s="1" t="s">
        <v>21</v>
      </c>
      <c r="L16415" s="1" t="s">
        <v>22</v>
      </c>
      <c r="M16415" s="1" t="s">
        <v>30</v>
      </c>
      <c r="N16415" s="1" t="s">
        <v>31</v>
      </c>
    </row>
    <row r="16416" spans="1:14" x14ac:dyDescent="0.3">
      <c r="A16416">
        <v>40697</v>
      </c>
      <c r="B16416">
        <v>17932</v>
      </c>
      <c r="C16416">
        <f>1/COUNTIF(B:B,pizza_sales[[#This Row],[order_id]])</f>
        <v>0.33333333333333331</v>
      </c>
      <c r="D16416" s="1" t="s">
        <v>69</v>
      </c>
      <c r="E16416">
        <v>1</v>
      </c>
      <c r="F16416" s="2">
        <v>42015</v>
      </c>
      <c r="G16416" s="2" t="str">
        <f>TEXT(pizza_sales[[#This Row],[order_date]],"dddd")</f>
        <v>Sunday</v>
      </c>
      <c r="H16416" s="3">
        <v>0.93510416666666663</v>
      </c>
      <c r="I16416">
        <v>20.75</v>
      </c>
      <c r="J16416">
        <v>20.75</v>
      </c>
      <c r="K16416" s="1" t="s">
        <v>21</v>
      </c>
      <c r="L16416" s="1" t="s">
        <v>33</v>
      </c>
      <c r="M16416" s="1" t="s">
        <v>70</v>
      </c>
      <c r="N16416" s="1" t="s">
        <v>71</v>
      </c>
    </row>
    <row r="16417" spans="1:14" x14ac:dyDescent="0.3">
      <c r="A16417">
        <v>40698</v>
      </c>
      <c r="B16417">
        <v>17933</v>
      </c>
      <c r="C16417">
        <f>1/COUNTIF(B:B,pizza_sales[[#This Row],[order_id]])</f>
        <v>0.5</v>
      </c>
      <c r="D16417" s="1" t="s">
        <v>36</v>
      </c>
      <c r="E16417">
        <v>1</v>
      </c>
      <c r="F16417" s="2">
        <v>42015</v>
      </c>
      <c r="G16417" s="2" t="str">
        <f>TEXT(pizza_sales[[#This Row],[order_date]],"dddd")</f>
        <v>Sunday</v>
      </c>
      <c r="H16417" s="3">
        <v>0.94597222222222221</v>
      </c>
      <c r="I16417">
        <v>16.5</v>
      </c>
      <c r="J16417">
        <v>16.5</v>
      </c>
      <c r="K16417" s="1" t="s">
        <v>13</v>
      </c>
      <c r="L16417" s="1" t="s">
        <v>26</v>
      </c>
      <c r="M16417" s="1" t="s">
        <v>27</v>
      </c>
      <c r="N16417" s="1" t="s">
        <v>28</v>
      </c>
    </row>
    <row r="16418" spans="1:14" x14ac:dyDescent="0.3">
      <c r="A16418">
        <v>40699</v>
      </c>
      <c r="B16418">
        <v>17933</v>
      </c>
      <c r="C16418">
        <f>1/COUNTIF(B:B,pizza_sales[[#This Row],[order_id]])</f>
        <v>0.5</v>
      </c>
      <c r="D16418" s="1" t="s">
        <v>136</v>
      </c>
      <c r="E16418">
        <v>1</v>
      </c>
      <c r="F16418" s="2">
        <v>42015</v>
      </c>
      <c r="G16418" s="2" t="str">
        <f>TEXT(pizza_sales[[#This Row],[order_date]],"dddd")</f>
        <v>Sunday</v>
      </c>
      <c r="H16418" s="3">
        <v>0.94597222222222221</v>
      </c>
      <c r="I16418">
        <v>12.5</v>
      </c>
      <c r="J16418">
        <v>12.5</v>
      </c>
      <c r="K16418" s="1" t="s">
        <v>41</v>
      </c>
      <c r="L16418" s="1" t="s">
        <v>22</v>
      </c>
      <c r="M16418" s="1" t="s">
        <v>63</v>
      </c>
      <c r="N16418" s="1" t="s">
        <v>64</v>
      </c>
    </row>
    <row r="16419" spans="1:14" x14ac:dyDescent="0.3">
      <c r="A16419">
        <v>40700</v>
      </c>
      <c r="B16419">
        <v>17934</v>
      </c>
      <c r="C16419">
        <f>1/COUNTIF(B:B,pizza_sales[[#This Row],[order_id]])</f>
        <v>0.5</v>
      </c>
      <c r="D16419" s="1" t="s">
        <v>149</v>
      </c>
      <c r="E16419">
        <v>1</v>
      </c>
      <c r="F16419" s="2">
        <v>42046</v>
      </c>
      <c r="G16419" s="2" t="str">
        <f>TEXT(pizza_sales[[#This Row],[order_date]],"dddd")</f>
        <v>Wednesday</v>
      </c>
      <c r="H16419" s="3">
        <v>0.48412037037037037</v>
      </c>
      <c r="I16419">
        <v>12.25</v>
      </c>
      <c r="J16419">
        <v>12.25</v>
      </c>
      <c r="K16419" s="1" t="s">
        <v>41</v>
      </c>
      <c r="L16419" s="1" t="s">
        <v>26</v>
      </c>
      <c r="M16419" s="1" t="s">
        <v>114</v>
      </c>
      <c r="N16419" s="1" t="s">
        <v>115</v>
      </c>
    </row>
    <row r="16420" spans="1:14" x14ac:dyDescent="0.3">
      <c r="A16420">
        <v>40701</v>
      </c>
      <c r="B16420">
        <v>17934</v>
      </c>
      <c r="C16420">
        <f>1/COUNTIF(B:B,pizza_sales[[#This Row],[order_id]])</f>
        <v>0.5</v>
      </c>
      <c r="D16420" s="1" t="s">
        <v>122</v>
      </c>
      <c r="E16420">
        <v>1</v>
      </c>
      <c r="F16420" s="2">
        <v>42046</v>
      </c>
      <c r="G16420" s="2" t="str">
        <f>TEXT(pizza_sales[[#This Row],[order_date]],"dddd")</f>
        <v>Wednesday</v>
      </c>
      <c r="H16420" s="3">
        <v>0.48412037037037037</v>
      </c>
      <c r="I16420">
        <v>20.25</v>
      </c>
      <c r="J16420">
        <v>20.25</v>
      </c>
      <c r="K16420" s="1" t="s">
        <v>21</v>
      </c>
      <c r="L16420" s="1" t="s">
        <v>22</v>
      </c>
      <c r="M16420" s="1" t="s">
        <v>66</v>
      </c>
      <c r="N16420" s="1" t="s">
        <v>67</v>
      </c>
    </row>
    <row r="16421" spans="1:14" x14ac:dyDescent="0.3">
      <c r="A16421">
        <v>40702</v>
      </c>
      <c r="B16421">
        <v>17935</v>
      </c>
      <c r="C16421">
        <f>1/COUNTIF(B:B,pizza_sales[[#This Row],[order_id]])</f>
        <v>1</v>
      </c>
      <c r="D16421" s="1" t="s">
        <v>40</v>
      </c>
      <c r="E16421">
        <v>1</v>
      </c>
      <c r="F16421" s="2">
        <v>42046</v>
      </c>
      <c r="G16421" s="2" t="str">
        <f>TEXT(pizza_sales[[#This Row],[order_date]],"dddd")</f>
        <v>Wednesday</v>
      </c>
      <c r="H16421" s="3">
        <v>0.48776620370370372</v>
      </c>
      <c r="I16421">
        <v>12.75</v>
      </c>
      <c r="J16421">
        <v>12.75</v>
      </c>
      <c r="K16421" s="1" t="s">
        <v>41</v>
      </c>
      <c r="L16421" s="1" t="s">
        <v>33</v>
      </c>
      <c r="M16421" s="1" t="s">
        <v>42</v>
      </c>
      <c r="N16421" s="1" t="s">
        <v>43</v>
      </c>
    </row>
    <row r="16422" spans="1:14" x14ac:dyDescent="0.3">
      <c r="A16422">
        <v>40703</v>
      </c>
      <c r="B16422">
        <v>17936</v>
      </c>
      <c r="C16422">
        <f>1/COUNTIF(B:B,pizza_sales[[#This Row],[order_id]])</f>
        <v>1</v>
      </c>
      <c r="D16422" s="1" t="s">
        <v>84</v>
      </c>
      <c r="E16422">
        <v>1</v>
      </c>
      <c r="F16422" s="2">
        <v>42046</v>
      </c>
      <c r="G16422" s="2" t="str">
        <f>TEXT(pizza_sales[[#This Row],[order_date]],"dddd")</f>
        <v>Wednesday</v>
      </c>
      <c r="H16422" s="3">
        <v>0.49552083333333335</v>
      </c>
      <c r="I16422">
        <v>12</v>
      </c>
      <c r="J16422">
        <v>12</v>
      </c>
      <c r="K16422" s="1" t="s">
        <v>41</v>
      </c>
      <c r="L16422" s="1" t="s">
        <v>14</v>
      </c>
      <c r="M16422" s="1" t="s">
        <v>85</v>
      </c>
      <c r="N16422" s="1" t="s">
        <v>86</v>
      </c>
    </row>
    <row r="16423" spans="1:14" x14ac:dyDescent="0.3">
      <c r="A16423">
        <v>40704</v>
      </c>
      <c r="B16423">
        <v>17937</v>
      </c>
      <c r="C16423">
        <f>1/COUNTIF(B:B,pizza_sales[[#This Row],[order_id]])</f>
        <v>0.33333333333333331</v>
      </c>
      <c r="D16423" s="1" t="s">
        <v>129</v>
      </c>
      <c r="E16423">
        <v>1</v>
      </c>
      <c r="F16423" s="2">
        <v>42046</v>
      </c>
      <c r="G16423" s="2" t="str">
        <f>TEXT(pizza_sales[[#This Row],[order_date]],"dddd")</f>
        <v>Wednesday</v>
      </c>
      <c r="H16423" s="3">
        <v>0.49581018518518516</v>
      </c>
      <c r="I16423">
        <v>17.5</v>
      </c>
      <c r="J16423">
        <v>17.5</v>
      </c>
      <c r="K16423" s="1" t="s">
        <v>21</v>
      </c>
      <c r="L16423" s="1" t="s">
        <v>14</v>
      </c>
      <c r="M16423" s="1" t="s">
        <v>130</v>
      </c>
      <c r="N16423" s="1" t="s">
        <v>131</v>
      </c>
    </row>
    <row r="16424" spans="1:14" x14ac:dyDescent="0.3">
      <c r="A16424">
        <v>40705</v>
      </c>
      <c r="B16424">
        <v>17937</v>
      </c>
      <c r="C16424">
        <f>1/COUNTIF(B:B,pizza_sales[[#This Row],[order_id]])</f>
        <v>0.33333333333333331</v>
      </c>
      <c r="D16424" s="1" t="s">
        <v>37</v>
      </c>
      <c r="E16424">
        <v>1</v>
      </c>
      <c r="F16424" s="2">
        <v>42046</v>
      </c>
      <c r="G16424" s="2" t="str">
        <f>TEXT(pizza_sales[[#This Row],[order_date]],"dddd")</f>
        <v>Wednesday</v>
      </c>
      <c r="H16424" s="3">
        <v>0.49581018518518516</v>
      </c>
      <c r="I16424">
        <v>20.75</v>
      </c>
      <c r="J16424">
        <v>20.75</v>
      </c>
      <c r="K16424" s="1" t="s">
        <v>21</v>
      </c>
      <c r="L16424" s="1" t="s">
        <v>26</v>
      </c>
      <c r="M16424" s="1" t="s">
        <v>38</v>
      </c>
      <c r="N16424" s="1" t="s">
        <v>39</v>
      </c>
    </row>
    <row r="16425" spans="1:14" x14ac:dyDescent="0.3">
      <c r="A16425">
        <v>40706</v>
      </c>
      <c r="B16425">
        <v>17937</v>
      </c>
      <c r="C16425">
        <f>1/COUNTIF(B:B,pizza_sales[[#This Row],[order_id]])</f>
        <v>0.33333333333333331</v>
      </c>
      <c r="D16425" s="1" t="s">
        <v>113</v>
      </c>
      <c r="E16425">
        <v>1</v>
      </c>
      <c r="F16425" s="2">
        <v>42046</v>
      </c>
      <c r="G16425" s="2" t="str">
        <f>TEXT(pizza_sales[[#This Row],[order_date]],"dddd")</f>
        <v>Wednesday</v>
      </c>
      <c r="H16425" s="3">
        <v>0.49581018518518516</v>
      </c>
      <c r="I16425">
        <v>20.25</v>
      </c>
      <c r="J16425">
        <v>20.25</v>
      </c>
      <c r="K16425" s="1" t="s">
        <v>21</v>
      </c>
      <c r="L16425" s="1" t="s">
        <v>26</v>
      </c>
      <c r="M16425" s="1" t="s">
        <v>114</v>
      </c>
      <c r="N16425" s="1" t="s">
        <v>115</v>
      </c>
    </row>
    <row r="16426" spans="1:14" x14ac:dyDescent="0.3">
      <c r="A16426">
        <v>40707</v>
      </c>
      <c r="B16426">
        <v>17938</v>
      </c>
      <c r="C16426">
        <f>1/COUNTIF(B:B,pizza_sales[[#This Row],[order_id]])</f>
        <v>1</v>
      </c>
      <c r="D16426" s="1" t="s">
        <v>77</v>
      </c>
      <c r="E16426">
        <v>1</v>
      </c>
      <c r="F16426" s="2">
        <v>42046</v>
      </c>
      <c r="G16426" s="2" t="str">
        <f>TEXT(pizza_sales[[#This Row],[order_date]],"dddd")</f>
        <v>Wednesday</v>
      </c>
      <c r="H16426" s="3">
        <v>0.50194444444444442</v>
      </c>
      <c r="I16426">
        <v>15.25</v>
      </c>
      <c r="J16426">
        <v>15.25</v>
      </c>
      <c r="K16426" s="1" t="s">
        <v>21</v>
      </c>
      <c r="L16426" s="1" t="s">
        <v>14</v>
      </c>
      <c r="M16426" s="1" t="s">
        <v>78</v>
      </c>
      <c r="N16426" s="1" t="s">
        <v>79</v>
      </c>
    </row>
    <row r="16427" spans="1:14" x14ac:dyDescent="0.3">
      <c r="A16427">
        <v>40708</v>
      </c>
      <c r="B16427">
        <v>17939</v>
      </c>
      <c r="C16427">
        <f>1/COUNTIF(B:B,pizza_sales[[#This Row],[order_id]])</f>
        <v>1</v>
      </c>
      <c r="D16427" s="1" t="s">
        <v>50</v>
      </c>
      <c r="E16427">
        <v>1</v>
      </c>
      <c r="F16427" s="2">
        <v>42046</v>
      </c>
      <c r="G16427" s="2" t="str">
        <f>TEXT(pizza_sales[[#This Row],[order_date]],"dddd")</f>
        <v>Wednesday</v>
      </c>
      <c r="H16427" s="3">
        <v>0.50312500000000004</v>
      </c>
      <c r="I16427">
        <v>12</v>
      </c>
      <c r="J16427">
        <v>12</v>
      </c>
      <c r="K16427" s="1" t="s">
        <v>41</v>
      </c>
      <c r="L16427" s="1" t="s">
        <v>14</v>
      </c>
      <c r="M16427" s="1" t="s">
        <v>18</v>
      </c>
      <c r="N16427" s="1" t="s">
        <v>19</v>
      </c>
    </row>
    <row r="16428" spans="1:14" x14ac:dyDescent="0.3">
      <c r="A16428">
        <v>40709</v>
      </c>
      <c r="B16428">
        <v>17940</v>
      </c>
      <c r="C16428">
        <f>1/COUNTIF(B:B,pizza_sales[[#This Row],[order_id]])</f>
        <v>0.16666666666666666</v>
      </c>
      <c r="D16428" s="1" t="s">
        <v>72</v>
      </c>
      <c r="E16428">
        <v>1</v>
      </c>
      <c r="F16428" s="2">
        <v>42046</v>
      </c>
      <c r="G16428" s="2" t="str">
        <f>TEXT(pizza_sales[[#This Row],[order_date]],"dddd")</f>
        <v>Wednesday</v>
      </c>
      <c r="H16428" s="3">
        <v>0.50422453703703707</v>
      </c>
      <c r="I16428">
        <v>20.75</v>
      </c>
      <c r="J16428">
        <v>20.75</v>
      </c>
      <c r="K16428" s="1" t="s">
        <v>21</v>
      </c>
      <c r="L16428" s="1" t="s">
        <v>33</v>
      </c>
      <c r="M16428" s="1" t="s">
        <v>42</v>
      </c>
      <c r="N16428" s="1" t="s">
        <v>43</v>
      </c>
    </row>
    <row r="16429" spans="1:14" x14ac:dyDescent="0.3">
      <c r="A16429">
        <v>40710</v>
      </c>
      <c r="B16429">
        <v>17940</v>
      </c>
      <c r="C16429">
        <f>1/COUNTIF(B:B,pizza_sales[[#This Row],[order_id]])</f>
        <v>0.16666666666666666</v>
      </c>
      <c r="D16429" s="1" t="s">
        <v>96</v>
      </c>
      <c r="E16429">
        <v>1</v>
      </c>
      <c r="F16429" s="2">
        <v>42046</v>
      </c>
      <c r="G16429" s="2" t="str">
        <f>TEXT(pizza_sales[[#This Row],[order_date]],"dddd")</f>
        <v>Wednesday</v>
      </c>
      <c r="H16429" s="3">
        <v>0.50422453703703707</v>
      </c>
      <c r="I16429">
        <v>16.25</v>
      </c>
      <c r="J16429">
        <v>16.25</v>
      </c>
      <c r="K16429" s="1" t="s">
        <v>13</v>
      </c>
      <c r="L16429" s="1" t="s">
        <v>26</v>
      </c>
      <c r="M16429" s="1" t="s">
        <v>97</v>
      </c>
      <c r="N16429" s="1" t="s">
        <v>98</v>
      </c>
    </row>
    <row r="16430" spans="1:14" x14ac:dyDescent="0.3">
      <c r="A16430">
        <v>40711</v>
      </c>
      <c r="B16430">
        <v>17940</v>
      </c>
      <c r="C16430">
        <f>1/COUNTIF(B:B,pizza_sales[[#This Row],[order_id]])</f>
        <v>0.16666666666666666</v>
      </c>
      <c r="D16430" s="1" t="s">
        <v>51</v>
      </c>
      <c r="E16430">
        <v>1</v>
      </c>
      <c r="F16430" s="2">
        <v>42046</v>
      </c>
      <c r="G16430" s="2" t="str">
        <f>TEXT(pizza_sales[[#This Row],[order_date]],"dddd")</f>
        <v>Wednesday</v>
      </c>
      <c r="H16430" s="3">
        <v>0.50422453703703707</v>
      </c>
      <c r="I16430">
        <v>12</v>
      </c>
      <c r="J16430">
        <v>12</v>
      </c>
      <c r="K16430" s="1" t="s">
        <v>41</v>
      </c>
      <c r="L16430" s="1" t="s">
        <v>22</v>
      </c>
      <c r="M16430" s="1" t="s">
        <v>52</v>
      </c>
      <c r="N16430" s="1" t="s">
        <v>53</v>
      </c>
    </row>
    <row r="16431" spans="1:14" x14ac:dyDescent="0.3">
      <c r="A16431">
        <v>40712</v>
      </c>
      <c r="B16431">
        <v>17940</v>
      </c>
      <c r="C16431">
        <f>1/COUNTIF(B:B,pizza_sales[[#This Row],[order_id]])</f>
        <v>0.16666666666666666</v>
      </c>
      <c r="D16431" s="1" t="s">
        <v>68</v>
      </c>
      <c r="E16431">
        <v>1</v>
      </c>
      <c r="F16431" s="2">
        <v>42046</v>
      </c>
      <c r="G16431" s="2" t="str">
        <f>TEXT(pizza_sales[[#This Row],[order_date]],"dddd")</f>
        <v>Wednesday</v>
      </c>
      <c r="H16431" s="3">
        <v>0.50422453703703707</v>
      </c>
      <c r="I16431">
        <v>20.25</v>
      </c>
      <c r="J16431">
        <v>20.25</v>
      </c>
      <c r="K16431" s="1" t="s">
        <v>21</v>
      </c>
      <c r="L16431" s="1" t="s">
        <v>22</v>
      </c>
      <c r="M16431" s="1" t="s">
        <v>30</v>
      </c>
      <c r="N16431" s="1" t="s">
        <v>31</v>
      </c>
    </row>
    <row r="16432" spans="1:14" x14ac:dyDescent="0.3">
      <c r="A16432">
        <v>40713</v>
      </c>
      <c r="B16432">
        <v>17940</v>
      </c>
      <c r="C16432">
        <f>1/COUNTIF(B:B,pizza_sales[[#This Row],[order_id]])</f>
        <v>0.16666666666666666</v>
      </c>
      <c r="D16432" s="1" t="s">
        <v>147</v>
      </c>
      <c r="E16432">
        <v>1</v>
      </c>
      <c r="F16432" s="2">
        <v>42046</v>
      </c>
      <c r="G16432" s="2" t="str">
        <f>TEXT(pizza_sales[[#This Row],[order_date]],"dddd")</f>
        <v>Wednesday</v>
      </c>
      <c r="H16432" s="3">
        <v>0.50422453703703707</v>
      </c>
      <c r="I16432">
        <v>16.75</v>
      </c>
      <c r="J16432">
        <v>16.75</v>
      </c>
      <c r="K16432" s="1" t="s">
        <v>13</v>
      </c>
      <c r="L16432" s="1" t="s">
        <v>33</v>
      </c>
      <c r="M16432" s="1" t="s">
        <v>70</v>
      </c>
      <c r="N16432" s="1" t="s">
        <v>71</v>
      </c>
    </row>
    <row r="16433" spans="1:14" x14ac:dyDescent="0.3">
      <c r="A16433">
        <v>40714</v>
      </c>
      <c r="B16433">
        <v>17940</v>
      </c>
      <c r="C16433">
        <f>1/COUNTIF(B:B,pizza_sales[[#This Row],[order_id]])</f>
        <v>0.16666666666666666</v>
      </c>
      <c r="D16433" s="1" t="s">
        <v>136</v>
      </c>
      <c r="E16433">
        <v>1</v>
      </c>
      <c r="F16433" s="2">
        <v>42046</v>
      </c>
      <c r="G16433" s="2" t="str">
        <f>TEXT(pizza_sales[[#This Row],[order_date]],"dddd")</f>
        <v>Wednesday</v>
      </c>
      <c r="H16433" s="3">
        <v>0.50422453703703707</v>
      </c>
      <c r="I16433">
        <v>12.5</v>
      </c>
      <c r="J16433">
        <v>12.5</v>
      </c>
      <c r="K16433" s="1" t="s">
        <v>41</v>
      </c>
      <c r="L16433" s="1" t="s">
        <v>22</v>
      </c>
      <c r="M16433" s="1" t="s">
        <v>63</v>
      </c>
      <c r="N16433" s="1" t="s">
        <v>64</v>
      </c>
    </row>
    <row r="16434" spans="1:14" x14ac:dyDescent="0.3">
      <c r="A16434">
        <v>40715</v>
      </c>
      <c r="B16434">
        <v>17941</v>
      </c>
      <c r="C16434">
        <f>1/COUNTIF(B:B,pizza_sales[[#This Row],[order_id]])</f>
        <v>1</v>
      </c>
      <c r="D16434" s="1" t="s">
        <v>76</v>
      </c>
      <c r="E16434">
        <v>1</v>
      </c>
      <c r="F16434" s="2">
        <v>42046</v>
      </c>
      <c r="G16434" s="2" t="str">
        <f>TEXT(pizza_sales[[#This Row],[order_date]],"dddd")</f>
        <v>Wednesday</v>
      </c>
      <c r="H16434" s="3">
        <v>0.50927083333333334</v>
      </c>
      <c r="I16434">
        <v>16.75</v>
      </c>
      <c r="J16434">
        <v>16.75</v>
      </c>
      <c r="K16434" s="1" t="s">
        <v>13</v>
      </c>
      <c r="L16434" s="1" t="s">
        <v>33</v>
      </c>
      <c r="M16434" s="1" t="s">
        <v>74</v>
      </c>
      <c r="N16434" s="1" t="s">
        <v>75</v>
      </c>
    </row>
    <row r="16435" spans="1:14" x14ac:dyDescent="0.3">
      <c r="A16435">
        <v>40716</v>
      </c>
      <c r="B16435">
        <v>17942</v>
      </c>
      <c r="C16435">
        <f>1/COUNTIF(B:B,pizza_sales[[#This Row],[order_id]])</f>
        <v>0.5</v>
      </c>
      <c r="D16435" s="1" t="s">
        <v>29</v>
      </c>
      <c r="E16435">
        <v>1</v>
      </c>
      <c r="F16435" s="2">
        <v>42046</v>
      </c>
      <c r="G16435" s="2" t="str">
        <f>TEXT(pizza_sales[[#This Row],[order_date]],"dddd")</f>
        <v>Wednesday</v>
      </c>
      <c r="H16435" s="3">
        <v>0.51158564814814811</v>
      </c>
      <c r="I16435">
        <v>16</v>
      </c>
      <c r="J16435">
        <v>16</v>
      </c>
      <c r="K16435" s="1" t="s">
        <v>13</v>
      </c>
      <c r="L16435" s="1" t="s">
        <v>22</v>
      </c>
      <c r="M16435" s="1" t="s">
        <v>30</v>
      </c>
      <c r="N16435" s="1" t="s">
        <v>31</v>
      </c>
    </row>
    <row r="16436" spans="1:14" x14ac:dyDescent="0.3">
      <c r="A16436">
        <v>40717</v>
      </c>
      <c r="B16436">
        <v>17942</v>
      </c>
      <c r="C16436">
        <f>1/COUNTIF(B:B,pizza_sales[[#This Row],[order_id]])</f>
        <v>0.5</v>
      </c>
      <c r="D16436" s="1" t="s">
        <v>126</v>
      </c>
      <c r="E16436">
        <v>1</v>
      </c>
      <c r="F16436" s="2">
        <v>42046</v>
      </c>
      <c r="G16436" s="2" t="str">
        <f>TEXT(pizza_sales[[#This Row],[order_date]],"dddd")</f>
        <v>Wednesday</v>
      </c>
      <c r="H16436" s="3">
        <v>0.51158564814814811</v>
      </c>
      <c r="I16436">
        <v>9.75</v>
      </c>
      <c r="J16436">
        <v>9.75</v>
      </c>
      <c r="K16436" s="1" t="s">
        <v>41</v>
      </c>
      <c r="L16436" s="1" t="s">
        <v>14</v>
      </c>
      <c r="M16436" s="1" t="s">
        <v>78</v>
      </c>
      <c r="N16436" s="1" t="s">
        <v>79</v>
      </c>
    </row>
    <row r="16437" spans="1:14" x14ac:dyDescent="0.3">
      <c r="A16437">
        <v>40718</v>
      </c>
      <c r="B16437">
        <v>17943</v>
      </c>
      <c r="C16437">
        <f>1/COUNTIF(B:B,pizza_sales[[#This Row],[order_id]])</f>
        <v>7.1428571428571425E-2</v>
      </c>
      <c r="D16437" s="1" t="s">
        <v>72</v>
      </c>
      <c r="E16437">
        <v>1</v>
      </c>
      <c r="F16437" s="2">
        <v>42046</v>
      </c>
      <c r="G16437" s="2" t="str">
        <f>TEXT(pizza_sales[[#This Row],[order_date]],"dddd")</f>
        <v>Wednesday</v>
      </c>
      <c r="H16437" s="3">
        <v>0.51473379629629634</v>
      </c>
      <c r="I16437">
        <v>20.75</v>
      </c>
      <c r="J16437">
        <v>20.75</v>
      </c>
      <c r="K16437" s="1" t="s">
        <v>21</v>
      </c>
      <c r="L16437" s="1" t="s">
        <v>33</v>
      </c>
      <c r="M16437" s="1" t="s">
        <v>42</v>
      </c>
      <c r="N16437" s="1" t="s">
        <v>43</v>
      </c>
    </row>
    <row r="16438" spans="1:14" x14ac:dyDescent="0.3">
      <c r="A16438">
        <v>40719</v>
      </c>
      <c r="B16438">
        <v>17943</v>
      </c>
      <c r="C16438">
        <f>1/COUNTIF(B:B,pizza_sales[[#This Row],[order_id]])</f>
        <v>7.1428571428571425E-2</v>
      </c>
      <c r="D16438" s="1" t="s">
        <v>118</v>
      </c>
      <c r="E16438">
        <v>1</v>
      </c>
      <c r="F16438" s="2">
        <v>42046</v>
      </c>
      <c r="G16438" s="2" t="str">
        <f>TEXT(pizza_sales[[#This Row],[order_date]],"dddd")</f>
        <v>Wednesday</v>
      </c>
      <c r="H16438" s="3">
        <v>0.51473379629629634</v>
      </c>
      <c r="I16438">
        <v>16.75</v>
      </c>
      <c r="J16438">
        <v>16.75</v>
      </c>
      <c r="K16438" s="1" t="s">
        <v>13</v>
      </c>
      <c r="L16438" s="1" t="s">
        <v>33</v>
      </c>
      <c r="M16438" s="1" t="s">
        <v>42</v>
      </c>
      <c r="N16438" s="1" t="s">
        <v>43</v>
      </c>
    </row>
    <row r="16439" spans="1:14" x14ac:dyDescent="0.3">
      <c r="A16439">
        <v>40720</v>
      </c>
      <c r="B16439">
        <v>17943</v>
      </c>
      <c r="C16439">
        <f>1/COUNTIF(B:B,pizza_sales[[#This Row],[order_id]])</f>
        <v>7.1428571428571425E-2</v>
      </c>
      <c r="D16439" s="1" t="s">
        <v>40</v>
      </c>
      <c r="E16439">
        <v>1</v>
      </c>
      <c r="F16439" s="2">
        <v>42046</v>
      </c>
      <c r="G16439" s="2" t="str">
        <f>TEXT(pizza_sales[[#This Row],[order_date]],"dddd")</f>
        <v>Wednesday</v>
      </c>
      <c r="H16439" s="3">
        <v>0.51473379629629634</v>
      </c>
      <c r="I16439">
        <v>12.75</v>
      </c>
      <c r="J16439">
        <v>12.75</v>
      </c>
      <c r="K16439" s="1" t="s">
        <v>41</v>
      </c>
      <c r="L16439" s="1" t="s">
        <v>33</v>
      </c>
      <c r="M16439" s="1" t="s">
        <v>42</v>
      </c>
      <c r="N16439" s="1" t="s">
        <v>43</v>
      </c>
    </row>
    <row r="16440" spans="1:14" x14ac:dyDescent="0.3">
      <c r="A16440">
        <v>40721</v>
      </c>
      <c r="B16440">
        <v>17943</v>
      </c>
      <c r="C16440">
        <f>1/COUNTIF(B:B,pizza_sales[[#This Row],[order_id]])</f>
        <v>7.1428571428571425E-2</v>
      </c>
      <c r="D16440" s="1" t="s">
        <v>165</v>
      </c>
      <c r="E16440">
        <v>1</v>
      </c>
      <c r="F16440" s="2">
        <v>42046</v>
      </c>
      <c r="G16440" s="2" t="str">
        <f>TEXT(pizza_sales[[#This Row],[order_date]],"dddd")</f>
        <v>Wednesday</v>
      </c>
      <c r="H16440" s="3">
        <v>0.51473379629629634</v>
      </c>
      <c r="I16440">
        <v>23.65</v>
      </c>
      <c r="J16440">
        <v>23.65</v>
      </c>
      <c r="K16440" s="1" t="s">
        <v>41</v>
      </c>
      <c r="L16440" s="1" t="s">
        <v>26</v>
      </c>
      <c r="M16440" s="1" t="s">
        <v>166</v>
      </c>
      <c r="N16440" s="1" t="s">
        <v>167</v>
      </c>
    </row>
    <row r="16441" spans="1:14" x14ac:dyDescent="0.3">
      <c r="A16441">
        <v>40722</v>
      </c>
      <c r="B16441">
        <v>17943</v>
      </c>
      <c r="C16441">
        <f>1/COUNTIF(B:B,pizza_sales[[#This Row],[order_id]])</f>
        <v>7.1428571428571425E-2</v>
      </c>
      <c r="D16441" s="1" t="s">
        <v>134</v>
      </c>
      <c r="E16441">
        <v>1</v>
      </c>
      <c r="F16441" s="2">
        <v>42046</v>
      </c>
      <c r="G16441" s="2" t="str">
        <f>TEXT(pizza_sales[[#This Row],[order_date]],"dddd")</f>
        <v>Wednesday</v>
      </c>
      <c r="H16441" s="3">
        <v>0.51473379629629634</v>
      </c>
      <c r="I16441">
        <v>16.75</v>
      </c>
      <c r="J16441">
        <v>16.75</v>
      </c>
      <c r="K16441" s="1" t="s">
        <v>13</v>
      </c>
      <c r="L16441" s="1" t="s">
        <v>33</v>
      </c>
      <c r="M16441" s="1" t="s">
        <v>124</v>
      </c>
      <c r="N16441" s="1" t="s">
        <v>125</v>
      </c>
    </row>
    <row r="16442" spans="1:14" x14ac:dyDescent="0.3">
      <c r="A16442">
        <v>40723</v>
      </c>
      <c r="B16442">
        <v>17943</v>
      </c>
      <c r="C16442">
        <f>1/COUNTIF(B:B,pizza_sales[[#This Row],[order_id]])</f>
        <v>7.1428571428571425E-2</v>
      </c>
      <c r="D16442" s="1" t="s">
        <v>20</v>
      </c>
      <c r="E16442">
        <v>1</v>
      </c>
      <c r="F16442" s="2">
        <v>42046</v>
      </c>
      <c r="G16442" s="2" t="str">
        <f>TEXT(pizza_sales[[#This Row],[order_date]],"dddd")</f>
        <v>Wednesday</v>
      </c>
      <c r="H16442" s="3">
        <v>0.51473379629629634</v>
      </c>
      <c r="I16442">
        <v>18.5</v>
      </c>
      <c r="J16442">
        <v>18.5</v>
      </c>
      <c r="K16442" s="1" t="s">
        <v>21</v>
      </c>
      <c r="L16442" s="1" t="s">
        <v>22</v>
      </c>
      <c r="M16442" s="1" t="s">
        <v>23</v>
      </c>
      <c r="N16442" s="1" t="s">
        <v>24</v>
      </c>
    </row>
    <row r="16443" spans="1:14" x14ac:dyDescent="0.3">
      <c r="A16443">
        <v>40724</v>
      </c>
      <c r="B16443">
        <v>17943</v>
      </c>
      <c r="C16443">
        <f>1/COUNTIF(B:B,pizza_sales[[#This Row],[order_id]])</f>
        <v>7.1428571428571425E-2</v>
      </c>
      <c r="D16443" s="1" t="s">
        <v>90</v>
      </c>
      <c r="E16443">
        <v>1</v>
      </c>
      <c r="F16443" s="2">
        <v>42046</v>
      </c>
      <c r="G16443" s="2" t="str">
        <f>TEXT(pizza_sales[[#This Row],[order_date]],"dddd")</f>
        <v>Wednesday</v>
      </c>
      <c r="H16443" s="3">
        <v>0.51473379629629634</v>
      </c>
      <c r="I16443">
        <v>17.95</v>
      </c>
      <c r="J16443">
        <v>17.95</v>
      </c>
      <c r="K16443" s="1" t="s">
        <v>21</v>
      </c>
      <c r="L16443" s="1" t="s">
        <v>22</v>
      </c>
      <c r="M16443" s="1" t="s">
        <v>91</v>
      </c>
      <c r="N16443" s="1" t="s">
        <v>92</v>
      </c>
    </row>
    <row r="16444" spans="1:14" x14ac:dyDescent="0.3">
      <c r="A16444">
        <v>40725</v>
      </c>
      <c r="B16444">
        <v>17943</v>
      </c>
      <c r="C16444">
        <f>1/COUNTIF(B:B,pizza_sales[[#This Row],[order_id]])</f>
        <v>7.1428571428571425E-2</v>
      </c>
      <c r="D16444" s="1" t="s">
        <v>116</v>
      </c>
      <c r="E16444">
        <v>1</v>
      </c>
      <c r="F16444" s="2">
        <v>42046</v>
      </c>
      <c r="G16444" s="2" t="str">
        <f>TEXT(pizza_sales[[#This Row],[order_date]],"dddd")</f>
        <v>Wednesday</v>
      </c>
      <c r="H16444" s="3">
        <v>0.51473379629629634</v>
      </c>
      <c r="I16444">
        <v>16</v>
      </c>
      <c r="J16444">
        <v>16</v>
      </c>
      <c r="K16444" s="1" t="s">
        <v>13</v>
      </c>
      <c r="L16444" s="1" t="s">
        <v>14</v>
      </c>
      <c r="M16444" s="1" t="s">
        <v>55</v>
      </c>
      <c r="N16444" s="1" t="s">
        <v>56</v>
      </c>
    </row>
    <row r="16445" spans="1:14" x14ac:dyDescent="0.3">
      <c r="A16445">
        <v>40726</v>
      </c>
      <c r="B16445">
        <v>17943</v>
      </c>
      <c r="C16445">
        <f>1/COUNTIF(B:B,pizza_sales[[#This Row],[order_id]])</f>
        <v>7.1428571428571425E-2</v>
      </c>
      <c r="D16445" s="1" t="s">
        <v>68</v>
      </c>
      <c r="E16445">
        <v>1</v>
      </c>
      <c r="F16445" s="2">
        <v>42046</v>
      </c>
      <c r="G16445" s="2" t="str">
        <f>TEXT(pizza_sales[[#This Row],[order_date]],"dddd")</f>
        <v>Wednesday</v>
      </c>
      <c r="H16445" s="3">
        <v>0.51473379629629634</v>
      </c>
      <c r="I16445">
        <v>20.25</v>
      </c>
      <c r="J16445">
        <v>20.25</v>
      </c>
      <c r="K16445" s="1" t="s">
        <v>21</v>
      </c>
      <c r="L16445" s="1" t="s">
        <v>22</v>
      </c>
      <c r="M16445" s="1" t="s">
        <v>30</v>
      </c>
      <c r="N16445" s="1" t="s">
        <v>31</v>
      </c>
    </row>
    <row r="16446" spans="1:14" x14ac:dyDescent="0.3">
      <c r="A16446">
        <v>40727</v>
      </c>
      <c r="B16446">
        <v>17943</v>
      </c>
      <c r="C16446">
        <f>1/COUNTIF(B:B,pizza_sales[[#This Row],[order_id]])</f>
        <v>7.1428571428571425E-2</v>
      </c>
      <c r="D16446" s="1" t="s">
        <v>29</v>
      </c>
      <c r="E16446">
        <v>1</v>
      </c>
      <c r="F16446" s="2">
        <v>42046</v>
      </c>
      <c r="G16446" s="2" t="str">
        <f>TEXT(pizza_sales[[#This Row],[order_date]],"dddd")</f>
        <v>Wednesday</v>
      </c>
      <c r="H16446" s="3">
        <v>0.51473379629629634</v>
      </c>
      <c r="I16446">
        <v>16</v>
      </c>
      <c r="J16446">
        <v>16</v>
      </c>
      <c r="K16446" s="1" t="s">
        <v>13</v>
      </c>
      <c r="L16446" s="1" t="s">
        <v>22</v>
      </c>
      <c r="M16446" s="1" t="s">
        <v>30</v>
      </c>
      <c r="N16446" s="1" t="s">
        <v>31</v>
      </c>
    </row>
    <row r="16447" spans="1:14" x14ac:dyDescent="0.3">
      <c r="A16447">
        <v>40728</v>
      </c>
      <c r="B16447">
        <v>17943</v>
      </c>
      <c r="C16447">
        <f>1/COUNTIF(B:B,pizza_sales[[#This Row],[order_id]])</f>
        <v>7.1428571428571425E-2</v>
      </c>
      <c r="D16447" s="1" t="s">
        <v>77</v>
      </c>
      <c r="E16447">
        <v>1</v>
      </c>
      <c r="F16447" s="2">
        <v>42046</v>
      </c>
      <c r="G16447" s="2" t="str">
        <f>TEXT(pizza_sales[[#This Row],[order_date]],"dddd")</f>
        <v>Wednesday</v>
      </c>
      <c r="H16447" s="3">
        <v>0.51473379629629634</v>
      </c>
      <c r="I16447">
        <v>15.25</v>
      </c>
      <c r="J16447">
        <v>15.25</v>
      </c>
      <c r="K16447" s="1" t="s">
        <v>21</v>
      </c>
      <c r="L16447" s="1" t="s">
        <v>14</v>
      </c>
      <c r="M16447" s="1" t="s">
        <v>78</v>
      </c>
      <c r="N16447" s="1" t="s">
        <v>79</v>
      </c>
    </row>
    <row r="16448" spans="1:14" x14ac:dyDescent="0.3">
      <c r="A16448">
        <v>40729</v>
      </c>
      <c r="B16448">
        <v>17943</v>
      </c>
      <c r="C16448">
        <f>1/COUNTIF(B:B,pizza_sales[[#This Row],[order_id]])</f>
        <v>7.1428571428571425E-2</v>
      </c>
      <c r="D16448" s="1" t="s">
        <v>59</v>
      </c>
      <c r="E16448">
        <v>1</v>
      </c>
      <c r="F16448" s="2">
        <v>42046</v>
      </c>
      <c r="G16448" s="2" t="str">
        <f>TEXT(pizza_sales[[#This Row],[order_date]],"dddd")</f>
        <v>Wednesday</v>
      </c>
      <c r="H16448" s="3">
        <v>0.51473379629629634</v>
      </c>
      <c r="I16448">
        <v>20.75</v>
      </c>
      <c r="J16448">
        <v>20.75</v>
      </c>
      <c r="K16448" s="1" t="s">
        <v>21</v>
      </c>
      <c r="L16448" s="1" t="s">
        <v>26</v>
      </c>
      <c r="M16448" s="1" t="s">
        <v>60</v>
      </c>
      <c r="N16448" s="1" t="s">
        <v>61</v>
      </c>
    </row>
    <row r="16449" spans="1:14" x14ac:dyDescent="0.3">
      <c r="A16449">
        <v>40730</v>
      </c>
      <c r="B16449">
        <v>17943</v>
      </c>
      <c r="C16449">
        <f>1/COUNTIF(B:B,pizza_sales[[#This Row],[order_id]])</f>
        <v>7.1428571428571425E-2</v>
      </c>
      <c r="D16449" s="1" t="s">
        <v>164</v>
      </c>
      <c r="E16449">
        <v>1</v>
      </c>
      <c r="F16449" s="2">
        <v>42046</v>
      </c>
      <c r="G16449" s="2" t="str">
        <f>TEXT(pizza_sales[[#This Row],[order_date]],"dddd")</f>
        <v>Wednesday</v>
      </c>
      <c r="H16449" s="3">
        <v>0.51473379629629634</v>
      </c>
      <c r="I16449">
        <v>16.5</v>
      </c>
      <c r="J16449">
        <v>16.5</v>
      </c>
      <c r="K16449" s="1" t="s">
        <v>13</v>
      </c>
      <c r="L16449" s="1" t="s">
        <v>22</v>
      </c>
      <c r="M16449" s="1" t="s">
        <v>63</v>
      </c>
      <c r="N16449" s="1" t="s">
        <v>64</v>
      </c>
    </row>
    <row r="16450" spans="1:14" x14ac:dyDescent="0.3">
      <c r="A16450">
        <v>40731</v>
      </c>
      <c r="B16450">
        <v>17943</v>
      </c>
      <c r="C16450">
        <f>1/COUNTIF(B:B,pizza_sales[[#This Row],[order_id]])</f>
        <v>7.1428571428571425E-2</v>
      </c>
      <c r="D16450" s="1" t="s">
        <v>47</v>
      </c>
      <c r="E16450">
        <v>1</v>
      </c>
      <c r="F16450" s="2">
        <v>42046</v>
      </c>
      <c r="G16450" s="2" t="str">
        <f>TEXT(pizza_sales[[#This Row],[order_date]],"dddd")</f>
        <v>Wednesday</v>
      </c>
      <c r="H16450" s="3">
        <v>0.51473379629629634</v>
      </c>
      <c r="I16450">
        <v>12.5</v>
      </c>
      <c r="J16450">
        <v>12.5</v>
      </c>
      <c r="K16450" s="1" t="s">
        <v>41</v>
      </c>
      <c r="L16450" s="1" t="s">
        <v>26</v>
      </c>
      <c r="M16450" s="1" t="s">
        <v>48</v>
      </c>
      <c r="N16450" s="1" t="s">
        <v>49</v>
      </c>
    </row>
    <row r="16451" spans="1:14" x14ac:dyDescent="0.3">
      <c r="A16451">
        <v>40732</v>
      </c>
      <c r="B16451">
        <v>17944</v>
      </c>
      <c r="C16451">
        <f>1/COUNTIF(B:B,pizza_sales[[#This Row],[order_id]])</f>
        <v>0.33333333333333331</v>
      </c>
      <c r="D16451" s="1" t="s">
        <v>159</v>
      </c>
      <c r="E16451">
        <v>1</v>
      </c>
      <c r="F16451" s="2">
        <v>42046</v>
      </c>
      <c r="G16451" s="2" t="str">
        <f>TEXT(pizza_sales[[#This Row],[order_date]],"dddd")</f>
        <v>Wednesday</v>
      </c>
      <c r="H16451" s="3">
        <v>0.51576388888888891</v>
      </c>
      <c r="I16451">
        <v>16.75</v>
      </c>
      <c r="J16451">
        <v>16.75</v>
      </c>
      <c r="K16451" s="1" t="s">
        <v>13</v>
      </c>
      <c r="L16451" s="1" t="s">
        <v>22</v>
      </c>
      <c r="M16451" s="1" t="s">
        <v>101</v>
      </c>
      <c r="N16451" s="1" t="s">
        <v>102</v>
      </c>
    </row>
    <row r="16452" spans="1:14" x14ac:dyDescent="0.3">
      <c r="A16452">
        <v>40733</v>
      </c>
      <c r="B16452">
        <v>17944</v>
      </c>
      <c r="C16452">
        <f>1/COUNTIF(B:B,pizza_sales[[#This Row],[order_id]])</f>
        <v>0.33333333333333331</v>
      </c>
      <c r="D16452" s="1" t="s">
        <v>129</v>
      </c>
      <c r="E16452">
        <v>1</v>
      </c>
      <c r="F16452" s="2">
        <v>42046</v>
      </c>
      <c r="G16452" s="2" t="str">
        <f>TEXT(pizza_sales[[#This Row],[order_date]],"dddd")</f>
        <v>Wednesday</v>
      </c>
      <c r="H16452" s="3">
        <v>0.51576388888888891</v>
      </c>
      <c r="I16452">
        <v>17.5</v>
      </c>
      <c r="J16452">
        <v>17.5</v>
      </c>
      <c r="K16452" s="1" t="s">
        <v>21</v>
      </c>
      <c r="L16452" s="1" t="s">
        <v>14</v>
      </c>
      <c r="M16452" s="1" t="s">
        <v>130</v>
      </c>
      <c r="N16452" s="1" t="s">
        <v>131</v>
      </c>
    </row>
    <row r="16453" spans="1:14" x14ac:dyDescent="0.3">
      <c r="A16453">
        <v>40734</v>
      </c>
      <c r="B16453">
        <v>17944</v>
      </c>
      <c r="C16453">
        <f>1/COUNTIF(B:B,pizza_sales[[#This Row],[order_id]])</f>
        <v>0.33333333333333331</v>
      </c>
      <c r="D16453" s="1" t="s">
        <v>136</v>
      </c>
      <c r="E16453">
        <v>1</v>
      </c>
      <c r="F16453" s="2">
        <v>42046</v>
      </c>
      <c r="G16453" s="2" t="str">
        <f>TEXT(pizza_sales[[#This Row],[order_date]],"dddd")</f>
        <v>Wednesday</v>
      </c>
      <c r="H16453" s="3">
        <v>0.51576388888888891</v>
      </c>
      <c r="I16453">
        <v>12.5</v>
      </c>
      <c r="J16453">
        <v>12.5</v>
      </c>
      <c r="K16453" s="1" t="s">
        <v>41</v>
      </c>
      <c r="L16453" s="1" t="s">
        <v>22</v>
      </c>
      <c r="M16453" s="1" t="s">
        <v>63</v>
      </c>
      <c r="N16453" s="1" t="s">
        <v>64</v>
      </c>
    </row>
    <row r="16454" spans="1:14" x14ac:dyDescent="0.3">
      <c r="A16454">
        <v>40735</v>
      </c>
      <c r="B16454">
        <v>17945</v>
      </c>
      <c r="C16454">
        <f>1/COUNTIF(B:B,pizza_sales[[#This Row],[order_id]])</f>
        <v>0.25</v>
      </c>
      <c r="D16454" s="1" t="s">
        <v>73</v>
      </c>
      <c r="E16454">
        <v>1</v>
      </c>
      <c r="F16454" s="2">
        <v>42046</v>
      </c>
      <c r="G16454" s="2" t="str">
        <f>TEXT(pizza_sales[[#This Row],[order_date]],"dddd")</f>
        <v>Wednesday</v>
      </c>
      <c r="H16454" s="3">
        <v>0.52188657407407413</v>
      </c>
      <c r="I16454">
        <v>20.75</v>
      </c>
      <c r="J16454">
        <v>20.75</v>
      </c>
      <c r="K16454" s="1" t="s">
        <v>21</v>
      </c>
      <c r="L16454" s="1" t="s">
        <v>33</v>
      </c>
      <c r="M16454" s="1" t="s">
        <v>74</v>
      </c>
      <c r="N16454" s="1" t="s">
        <v>75</v>
      </c>
    </row>
    <row r="16455" spans="1:14" x14ac:dyDescent="0.3">
      <c r="A16455">
        <v>40736</v>
      </c>
      <c r="B16455">
        <v>17945</v>
      </c>
      <c r="C16455">
        <f>1/COUNTIF(B:B,pizza_sales[[#This Row],[order_id]])</f>
        <v>0.25</v>
      </c>
      <c r="D16455" s="1" t="s">
        <v>17</v>
      </c>
      <c r="E16455">
        <v>1</v>
      </c>
      <c r="F16455" s="2">
        <v>42046</v>
      </c>
      <c r="G16455" s="2" t="str">
        <f>TEXT(pizza_sales[[#This Row],[order_date]],"dddd")</f>
        <v>Wednesday</v>
      </c>
      <c r="H16455" s="3">
        <v>0.52188657407407413</v>
      </c>
      <c r="I16455">
        <v>16</v>
      </c>
      <c r="J16455">
        <v>16</v>
      </c>
      <c r="K16455" s="1" t="s">
        <v>13</v>
      </c>
      <c r="L16455" s="1" t="s">
        <v>14</v>
      </c>
      <c r="M16455" s="1" t="s">
        <v>18</v>
      </c>
      <c r="N16455" s="1" t="s">
        <v>19</v>
      </c>
    </row>
    <row r="16456" spans="1:14" x14ac:dyDescent="0.3">
      <c r="A16456">
        <v>40737</v>
      </c>
      <c r="B16456">
        <v>17945</v>
      </c>
      <c r="C16456">
        <f>1/COUNTIF(B:B,pizza_sales[[#This Row],[order_id]])</f>
        <v>0.25</v>
      </c>
      <c r="D16456" s="1" t="s">
        <v>142</v>
      </c>
      <c r="E16456">
        <v>1</v>
      </c>
      <c r="F16456" s="2">
        <v>42046</v>
      </c>
      <c r="G16456" s="2" t="str">
        <f>TEXT(pizza_sales[[#This Row],[order_date]],"dddd")</f>
        <v>Wednesday</v>
      </c>
      <c r="H16456" s="3">
        <v>0.52188657407407413</v>
      </c>
      <c r="I16456">
        <v>16.5</v>
      </c>
      <c r="J16456">
        <v>16.5</v>
      </c>
      <c r="K16456" s="1" t="s">
        <v>21</v>
      </c>
      <c r="L16456" s="1" t="s">
        <v>14</v>
      </c>
      <c r="M16456" s="1" t="s">
        <v>15</v>
      </c>
      <c r="N16456" s="1" t="s">
        <v>16</v>
      </c>
    </row>
    <row r="16457" spans="1:14" x14ac:dyDescent="0.3">
      <c r="A16457">
        <v>40738</v>
      </c>
      <c r="B16457">
        <v>17945</v>
      </c>
      <c r="C16457">
        <f>1/COUNTIF(B:B,pizza_sales[[#This Row],[order_id]])</f>
        <v>0.25</v>
      </c>
      <c r="D16457" s="1" t="s">
        <v>145</v>
      </c>
      <c r="E16457">
        <v>1</v>
      </c>
      <c r="F16457" s="2">
        <v>42046</v>
      </c>
      <c r="G16457" s="2" t="str">
        <f>TEXT(pizza_sales[[#This Row],[order_date]],"dddd")</f>
        <v>Wednesday</v>
      </c>
      <c r="H16457" s="3">
        <v>0.52188657407407413</v>
      </c>
      <c r="I16457">
        <v>16.5</v>
      </c>
      <c r="J16457">
        <v>16.5</v>
      </c>
      <c r="K16457" s="1" t="s">
        <v>13</v>
      </c>
      <c r="L16457" s="1" t="s">
        <v>26</v>
      </c>
      <c r="M16457" s="1" t="s">
        <v>38</v>
      </c>
      <c r="N16457" s="1" t="s">
        <v>39</v>
      </c>
    </row>
    <row r="16458" spans="1:14" x14ac:dyDescent="0.3">
      <c r="A16458">
        <v>40739</v>
      </c>
      <c r="B16458">
        <v>17946</v>
      </c>
      <c r="C16458">
        <f>1/COUNTIF(B:B,pizza_sales[[#This Row],[order_id]])</f>
        <v>0.5</v>
      </c>
      <c r="D16458" s="1" t="s">
        <v>32</v>
      </c>
      <c r="E16458">
        <v>1</v>
      </c>
      <c r="F16458" s="2">
        <v>42046</v>
      </c>
      <c r="G16458" s="2" t="str">
        <f>TEXT(pizza_sales[[#This Row],[order_date]],"dddd")</f>
        <v>Wednesday</v>
      </c>
      <c r="H16458" s="3">
        <v>0.522974537037037</v>
      </c>
      <c r="I16458">
        <v>20.75</v>
      </c>
      <c r="J16458">
        <v>20.75</v>
      </c>
      <c r="K16458" s="1" t="s">
        <v>21</v>
      </c>
      <c r="L16458" s="1" t="s">
        <v>33</v>
      </c>
      <c r="M16458" s="1" t="s">
        <v>34</v>
      </c>
      <c r="N16458" s="1" t="s">
        <v>35</v>
      </c>
    </row>
    <row r="16459" spans="1:14" x14ac:dyDescent="0.3">
      <c r="A16459">
        <v>40740</v>
      </c>
      <c r="B16459">
        <v>17946</v>
      </c>
      <c r="C16459">
        <f>1/COUNTIF(B:B,pizza_sales[[#This Row],[order_id]])</f>
        <v>0.5</v>
      </c>
      <c r="D16459" s="1" t="s">
        <v>154</v>
      </c>
      <c r="E16459">
        <v>1</v>
      </c>
      <c r="F16459" s="2">
        <v>42046</v>
      </c>
      <c r="G16459" s="2" t="str">
        <f>TEXT(pizza_sales[[#This Row],[order_date]],"dddd")</f>
        <v>Wednesday</v>
      </c>
      <c r="H16459" s="3">
        <v>0.522974537037037</v>
      </c>
      <c r="I16459">
        <v>16</v>
      </c>
      <c r="J16459">
        <v>16</v>
      </c>
      <c r="K16459" s="1" t="s">
        <v>13</v>
      </c>
      <c r="L16459" s="1" t="s">
        <v>22</v>
      </c>
      <c r="M16459" s="1" t="s">
        <v>66</v>
      </c>
      <c r="N16459" s="1" t="s">
        <v>67</v>
      </c>
    </row>
    <row r="16460" spans="1:14" x14ac:dyDescent="0.3">
      <c r="A16460">
        <v>40741</v>
      </c>
      <c r="B16460">
        <v>17947</v>
      </c>
      <c r="C16460">
        <f>1/COUNTIF(B:B,pizza_sales[[#This Row],[order_id]])</f>
        <v>0.25</v>
      </c>
      <c r="D16460" s="1" t="s">
        <v>84</v>
      </c>
      <c r="E16460">
        <v>1</v>
      </c>
      <c r="F16460" s="2">
        <v>42046</v>
      </c>
      <c r="G16460" s="2" t="str">
        <f>TEXT(pizza_sales[[#This Row],[order_date]],"dddd")</f>
        <v>Wednesday</v>
      </c>
      <c r="H16460" s="3">
        <v>0.53076388888888892</v>
      </c>
      <c r="I16460">
        <v>12</v>
      </c>
      <c r="J16460">
        <v>12</v>
      </c>
      <c r="K16460" s="1" t="s">
        <v>41</v>
      </c>
      <c r="L16460" s="1" t="s">
        <v>14</v>
      </c>
      <c r="M16460" s="1" t="s">
        <v>85</v>
      </c>
      <c r="N16460" s="1" t="s">
        <v>86</v>
      </c>
    </row>
    <row r="16461" spans="1:14" x14ac:dyDescent="0.3">
      <c r="A16461">
        <v>40742</v>
      </c>
      <c r="B16461">
        <v>17947</v>
      </c>
      <c r="C16461">
        <f>1/COUNTIF(B:B,pizza_sales[[#This Row],[order_id]])</f>
        <v>0.25</v>
      </c>
      <c r="D16461" s="1" t="s">
        <v>73</v>
      </c>
      <c r="E16461">
        <v>1</v>
      </c>
      <c r="F16461" s="2">
        <v>42046</v>
      </c>
      <c r="G16461" s="2" t="str">
        <f>TEXT(pizza_sales[[#This Row],[order_date]],"dddd")</f>
        <v>Wednesday</v>
      </c>
      <c r="H16461" s="3">
        <v>0.53076388888888892</v>
      </c>
      <c r="I16461">
        <v>20.75</v>
      </c>
      <c r="J16461">
        <v>20.75</v>
      </c>
      <c r="K16461" s="1" t="s">
        <v>21</v>
      </c>
      <c r="L16461" s="1" t="s">
        <v>33</v>
      </c>
      <c r="M16461" s="1" t="s">
        <v>74</v>
      </c>
      <c r="N16461" s="1" t="s">
        <v>75</v>
      </c>
    </row>
    <row r="16462" spans="1:14" x14ac:dyDescent="0.3">
      <c r="A16462">
        <v>40743</v>
      </c>
      <c r="B16462">
        <v>17947</v>
      </c>
      <c r="C16462">
        <f>1/COUNTIF(B:B,pizza_sales[[#This Row],[order_id]])</f>
        <v>0.25</v>
      </c>
      <c r="D16462" s="1" t="s">
        <v>138</v>
      </c>
      <c r="E16462">
        <v>1</v>
      </c>
      <c r="F16462" s="2">
        <v>42046</v>
      </c>
      <c r="G16462" s="2" t="str">
        <f>TEXT(pizza_sales[[#This Row],[order_date]],"dddd")</f>
        <v>Wednesday</v>
      </c>
      <c r="H16462" s="3">
        <v>0.53076388888888892</v>
      </c>
      <c r="I16462">
        <v>20.5</v>
      </c>
      <c r="J16462">
        <v>20.5</v>
      </c>
      <c r="K16462" s="1" t="s">
        <v>21</v>
      </c>
      <c r="L16462" s="1" t="s">
        <v>14</v>
      </c>
      <c r="M16462" s="1" t="s">
        <v>18</v>
      </c>
      <c r="N16462" s="1" t="s">
        <v>19</v>
      </c>
    </row>
    <row r="16463" spans="1:14" x14ac:dyDescent="0.3">
      <c r="A16463">
        <v>40744</v>
      </c>
      <c r="B16463">
        <v>17947</v>
      </c>
      <c r="C16463">
        <f>1/COUNTIF(B:B,pizza_sales[[#This Row],[order_id]])</f>
        <v>0.25</v>
      </c>
      <c r="D16463" s="1" t="s">
        <v>149</v>
      </c>
      <c r="E16463">
        <v>1</v>
      </c>
      <c r="F16463" s="2">
        <v>42046</v>
      </c>
      <c r="G16463" s="2" t="str">
        <f>TEXT(pizza_sales[[#This Row],[order_date]],"dddd")</f>
        <v>Wednesday</v>
      </c>
      <c r="H16463" s="3">
        <v>0.53076388888888892</v>
      </c>
      <c r="I16463">
        <v>12.25</v>
      </c>
      <c r="J16463">
        <v>12.25</v>
      </c>
      <c r="K16463" s="1" t="s">
        <v>41</v>
      </c>
      <c r="L16463" s="1" t="s">
        <v>26</v>
      </c>
      <c r="M16463" s="1" t="s">
        <v>114</v>
      </c>
      <c r="N16463" s="1" t="s">
        <v>115</v>
      </c>
    </row>
    <row r="16464" spans="1:14" x14ac:dyDescent="0.3">
      <c r="A16464">
        <v>40745</v>
      </c>
      <c r="B16464">
        <v>17948</v>
      </c>
      <c r="C16464">
        <f>1/COUNTIF(B:B,pizza_sales[[#This Row],[order_id]])</f>
        <v>1</v>
      </c>
      <c r="D16464" s="1" t="s">
        <v>119</v>
      </c>
      <c r="E16464">
        <v>1</v>
      </c>
      <c r="F16464" s="2">
        <v>42046</v>
      </c>
      <c r="G16464" s="2" t="str">
        <f>TEXT(pizza_sales[[#This Row],[order_date]],"dddd")</f>
        <v>Wednesday</v>
      </c>
      <c r="H16464" s="3">
        <v>0.53902777777777777</v>
      </c>
      <c r="I16464">
        <v>12.5</v>
      </c>
      <c r="J16464">
        <v>12.5</v>
      </c>
      <c r="K16464" s="1" t="s">
        <v>13</v>
      </c>
      <c r="L16464" s="1" t="s">
        <v>14</v>
      </c>
      <c r="M16464" s="1" t="s">
        <v>78</v>
      </c>
      <c r="N16464" s="1" t="s">
        <v>79</v>
      </c>
    </row>
    <row r="16465" spans="1:14" x14ac:dyDescent="0.3">
      <c r="A16465">
        <v>40746</v>
      </c>
      <c r="B16465">
        <v>17949</v>
      </c>
      <c r="C16465">
        <f>1/COUNTIF(B:B,pizza_sales[[#This Row],[order_id]])</f>
        <v>0.5</v>
      </c>
      <c r="D16465" s="1" t="s">
        <v>145</v>
      </c>
      <c r="E16465">
        <v>1</v>
      </c>
      <c r="F16465" s="2">
        <v>42046</v>
      </c>
      <c r="G16465" s="2" t="str">
        <f>TEXT(pizza_sales[[#This Row],[order_date]],"dddd")</f>
        <v>Wednesday</v>
      </c>
      <c r="H16465" s="3">
        <v>0.54362268518518519</v>
      </c>
      <c r="I16465">
        <v>16.5</v>
      </c>
      <c r="J16465">
        <v>16.5</v>
      </c>
      <c r="K16465" s="1" t="s">
        <v>13</v>
      </c>
      <c r="L16465" s="1" t="s">
        <v>26</v>
      </c>
      <c r="M16465" s="1" t="s">
        <v>38</v>
      </c>
      <c r="N16465" s="1" t="s">
        <v>39</v>
      </c>
    </row>
    <row r="16466" spans="1:14" x14ac:dyDescent="0.3">
      <c r="A16466">
        <v>40747</v>
      </c>
      <c r="B16466">
        <v>17949</v>
      </c>
      <c r="C16466">
        <f>1/COUNTIF(B:B,pizza_sales[[#This Row],[order_id]])</f>
        <v>0.5</v>
      </c>
      <c r="D16466" s="1" t="s">
        <v>149</v>
      </c>
      <c r="E16466">
        <v>1</v>
      </c>
      <c r="F16466" s="2">
        <v>42046</v>
      </c>
      <c r="G16466" s="2" t="str">
        <f>TEXT(pizza_sales[[#This Row],[order_date]],"dddd")</f>
        <v>Wednesday</v>
      </c>
      <c r="H16466" s="3">
        <v>0.54362268518518519</v>
      </c>
      <c r="I16466">
        <v>12.25</v>
      </c>
      <c r="J16466">
        <v>12.25</v>
      </c>
      <c r="K16466" s="1" t="s">
        <v>41</v>
      </c>
      <c r="L16466" s="1" t="s">
        <v>26</v>
      </c>
      <c r="M16466" s="1" t="s">
        <v>114</v>
      </c>
      <c r="N16466" s="1" t="s">
        <v>115</v>
      </c>
    </row>
    <row r="16467" spans="1:14" x14ac:dyDescent="0.3">
      <c r="A16467">
        <v>40748</v>
      </c>
      <c r="B16467">
        <v>17950</v>
      </c>
      <c r="C16467">
        <f>1/COUNTIF(B:B,pizza_sales[[#This Row],[order_id]])</f>
        <v>1</v>
      </c>
      <c r="D16467" s="1" t="s">
        <v>173</v>
      </c>
      <c r="E16467">
        <v>1</v>
      </c>
      <c r="F16467" s="2">
        <v>42046</v>
      </c>
      <c r="G16467" s="2" t="str">
        <f>TEXT(pizza_sales[[#This Row],[order_date]],"dddd")</f>
        <v>Wednesday</v>
      </c>
      <c r="H16467" s="3">
        <v>0.5541666666666667</v>
      </c>
      <c r="I16467">
        <v>20.25</v>
      </c>
      <c r="J16467">
        <v>20.25</v>
      </c>
      <c r="K16467" s="1" t="s">
        <v>21</v>
      </c>
      <c r="L16467" s="1" t="s">
        <v>26</v>
      </c>
      <c r="M16467" s="1" t="s">
        <v>97</v>
      </c>
      <c r="N16467" s="1" t="s">
        <v>98</v>
      </c>
    </row>
    <row r="16468" spans="1:14" x14ac:dyDescent="0.3">
      <c r="A16468">
        <v>40749</v>
      </c>
      <c r="B16468">
        <v>17951</v>
      </c>
      <c r="C16468">
        <f>1/COUNTIF(B:B,pizza_sales[[#This Row],[order_id]])</f>
        <v>0.5</v>
      </c>
      <c r="D16468" s="1" t="s">
        <v>143</v>
      </c>
      <c r="E16468">
        <v>1</v>
      </c>
      <c r="F16468" s="2">
        <v>42046</v>
      </c>
      <c r="G16468" s="2" t="str">
        <f>TEXT(pizza_sales[[#This Row],[order_date]],"dddd")</f>
        <v>Wednesday</v>
      </c>
      <c r="H16468" s="3">
        <v>0.55561342592592589</v>
      </c>
      <c r="I16468">
        <v>11</v>
      </c>
      <c r="J16468">
        <v>11</v>
      </c>
      <c r="K16468" s="1" t="s">
        <v>41</v>
      </c>
      <c r="L16468" s="1" t="s">
        <v>14</v>
      </c>
      <c r="M16468" s="1" t="s">
        <v>130</v>
      </c>
      <c r="N16468" s="1" t="s">
        <v>131</v>
      </c>
    </row>
    <row r="16469" spans="1:14" x14ac:dyDescent="0.3">
      <c r="A16469">
        <v>40750</v>
      </c>
      <c r="B16469">
        <v>17951</v>
      </c>
      <c r="C16469">
        <f>1/COUNTIF(B:B,pizza_sales[[#This Row],[order_id]])</f>
        <v>0.5</v>
      </c>
      <c r="D16469" s="1" t="s">
        <v>120</v>
      </c>
      <c r="E16469">
        <v>1</v>
      </c>
      <c r="F16469" s="2">
        <v>42046</v>
      </c>
      <c r="G16469" s="2" t="str">
        <f>TEXT(pizza_sales[[#This Row],[order_date]],"dddd")</f>
        <v>Wednesday</v>
      </c>
      <c r="H16469" s="3">
        <v>0.55561342592592589</v>
      </c>
      <c r="I16469">
        <v>12.5</v>
      </c>
      <c r="J16469">
        <v>12.5</v>
      </c>
      <c r="K16469" s="1" t="s">
        <v>41</v>
      </c>
      <c r="L16469" s="1" t="s">
        <v>26</v>
      </c>
      <c r="M16469" s="1" t="s">
        <v>38</v>
      </c>
      <c r="N16469" s="1" t="s">
        <v>39</v>
      </c>
    </row>
    <row r="16470" spans="1:14" x14ac:dyDescent="0.3">
      <c r="A16470">
        <v>40751</v>
      </c>
      <c r="B16470">
        <v>17952</v>
      </c>
      <c r="C16470">
        <f>1/COUNTIF(B:B,pizza_sales[[#This Row],[order_id]])</f>
        <v>1</v>
      </c>
      <c r="D16470" s="1" t="s">
        <v>121</v>
      </c>
      <c r="E16470">
        <v>1</v>
      </c>
      <c r="F16470" s="2">
        <v>42046</v>
      </c>
      <c r="G16470" s="2" t="str">
        <f>TEXT(pizza_sales[[#This Row],[order_date]],"dddd")</f>
        <v>Wednesday</v>
      </c>
      <c r="H16470" s="3">
        <v>0.5617361111111111</v>
      </c>
      <c r="I16470">
        <v>16.25</v>
      </c>
      <c r="J16470">
        <v>16.25</v>
      </c>
      <c r="K16470" s="1" t="s">
        <v>13</v>
      </c>
      <c r="L16470" s="1" t="s">
        <v>26</v>
      </c>
      <c r="M16470" s="1" t="s">
        <v>114</v>
      </c>
      <c r="N16470" s="1" t="s">
        <v>115</v>
      </c>
    </row>
    <row r="16471" spans="1:14" x14ac:dyDescent="0.3">
      <c r="A16471">
        <v>40752</v>
      </c>
      <c r="B16471">
        <v>17953</v>
      </c>
      <c r="C16471">
        <f>1/COUNTIF(B:B,pizza_sales[[#This Row],[order_id]])</f>
        <v>0.33333333333333331</v>
      </c>
      <c r="D16471" s="1" t="s">
        <v>118</v>
      </c>
      <c r="E16471">
        <v>1</v>
      </c>
      <c r="F16471" s="2">
        <v>42046</v>
      </c>
      <c r="G16471" s="2" t="str">
        <f>TEXT(pizza_sales[[#This Row],[order_date]],"dddd")</f>
        <v>Wednesday</v>
      </c>
      <c r="H16471" s="3">
        <v>0.57065972222222228</v>
      </c>
      <c r="I16471">
        <v>16.75</v>
      </c>
      <c r="J16471">
        <v>16.75</v>
      </c>
      <c r="K16471" s="1" t="s">
        <v>13</v>
      </c>
      <c r="L16471" s="1" t="s">
        <v>33</v>
      </c>
      <c r="M16471" s="1" t="s">
        <v>42</v>
      </c>
      <c r="N16471" s="1" t="s">
        <v>43</v>
      </c>
    </row>
    <row r="16472" spans="1:14" x14ac:dyDescent="0.3">
      <c r="A16472">
        <v>40753</v>
      </c>
      <c r="B16472">
        <v>17953</v>
      </c>
      <c r="C16472">
        <f>1/COUNTIF(B:B,pizza_sales[[#This Row],[order_id]])</f>
        <v>0.33333333333333331</v>
      </c>
      <c r="D16472" s="1" t="s">
        <v>36</v>
      </c>
      <c r="E16472">
        <v>1</v>
      </c>
      <c r="F16472" s="2">
        <v>42046</v>
      </c>
      <c r="G16472" s="2" t="str">
        <f>TEXT(pizza_sales[[#This Row],[order_date]],"dddd")</f>
        <v>Wednesday</v>
      </c>
      <c r="H16472" s="3">
        <v>0.57065972222222228</v>
      </c>
      <c r="I16472">
        <v>16.5</v>
      </c>
      <c r="J16472">
        <v>16.5</v>
      </c>
      <c r="K16472" s="1" t="s">
        <v>13</v>
      </c>
      <c r="L16472" s="1" t="s">
        <v>26</v>
      </c>
      <c r="M16472" s="1" t="s">
        <v>27</v>
      </c>
      <c r="N16472" s="1" t="s">
        <v>28</v>
      </c>
    </row>
    <row r="16473" spans="1:14" x14ac:dyDescent="0.3">
      <c r="A16473">
        <v>40754</v>
      </c>
      <c r="B16473">
        <v>17953</v>
      </c>
      <c r="C16473">
        <f>1/COUNTIF(B:B,pizza_sales[[#This Row],[order_id]])</f>
        <v>0.33333333333333331</v>
      </c>
      <c r="D16473" s="1" t="s">
        <v>121</v>
      </c>
      <c r="E16473">
        <v>1</v>
      </c>
      <c r="F16473" s="2">
        <v>42046</v>
      </c>
      <c r="G16473" s="2" t="str">
        <f>TEXT(pizza_sales[[#This Row],[order_date]],"dddd")</f>
        <v>Wednesday</v>
      </c>
      <c r="H16473" s="3">
        <v>0.57065972222222228</v>
      </c>
      <c r="I16473">
        <v>16.25</v>
      </c>
      <c r="J16473">
        <v>16.25</v>
      </c>
      <c r="K16473" s="1" t="s">
        <v>13</v>
      </c>
      <c r="L16473" s="1" t="s">
        <v>26</v>
      </c>
      <c r="M16473" s="1" t="s">
        <v>114</v>
      </c>
      <c r="N16473" s="1" t="s">
        <v>115</v>
      </c>
    </row>
    <row r="16474" spans="1:14" x14ac:dyDescent="0.3">
      <c r="A16474">
        <v>40755</v>
      </c>
      <c r="B16474">
        <v>17954</v>
      </c>
      <c r="C16474">
        <f>1/COUNTIF(B:B,pizza_sales[[#This Row],[order_id]])</f>
        <v>0.5</v>
      </c>
      <c r="D16474" s="1" t="s">
        <v>118</v>
      </c>
      <c r="E16474">
        <v>1</v>
      </c>
      <c r="F16474" s="2">
        <v>42046</v>
      </c>
      <c r="G16474" s="2" t="str">
        <f>TEXT(pizza_sales[[#This Row],[order_date]],"dddd")</f>
        <v>Wednesday</v>
      </c>
      <c r="H16474" s="3">
        <v>0.58209490740740744</v>
      </c>
      <c r="I16474">
        <v>16.75</v>
      </c>
      <c r="J16474">
        <v>16.75</v>
      </c>
      <c r="K16474" s="1" t="s">
        <v>13</v>
      </c>
      <c r="L16474" s="1" t="s">
        <v>33</v>
      </c>
      <c r="M16474" s="1" t="s">
        <v>42</v>
      </c>
      <c r="N16474" s="1" t="s">
        <v>43</v>
      </c>
    </row>
    <row r="16475" spans="1:14" x14ac:dyDescent="0.3">
      <c r="A16475">
        <v>40756</v>
      </c>
      <c r="B16475">
        <v>17954</v>
      </c>
      <c r="C16475">
        <f>1/COUNTIF(B:B,pizza_sales[[#This Row],[order_id]])</f>
        <v>0.5</v>
      </c>
      <c r="D16475" s="1" t="s">
        <v>96</v>
      </c>
      <c r="E16475">
        <v>1</v>
      </c>
      <c r="F16475" s="2">
        <v>42046</v>
      </c>
      <c r="G16475" s="2" t="str">
        <f>TEXT(pizza_sales[[#This Row],[order_date]],"dddd")</f>
        <v>Wednesday</v>
      </c>
      <c r="H16475" s="3">
        <v>0.58209490740740744</v>
      </c>
      <c r="I16475">
        <v>16.25</v>
      </c>
      <c r="J16475">
        <v>16.25</v>
      </c>
      <c r="K16475" s="1" t="s">
        <v>13</v>
      </c>
      <c r="L16475" s="1" t="s">
        <v>26</v>
      </c>
      <c r="M16475" s="1" t="s">
        <v>97</v>
      </c>
      <c r="N16475" s="1" t="s">
        <v>98</v>
      </c>
    </row>
    <row r="16476" spans="1:14" x14ac:dyDescent="0.3">
      <c r="A16476">
        <v>40757</v>
      </c>
      <c r="B16476">
        <v>17955</v>
      </c>
      <c r="C16476">
        <f>1/COUNTIF(B:B,pizza_sales[[#This Row],[order_id]])</f>
        <v>0.33333333333333331</v>
      </c>
      <c r="D16476" s="1" t="s">
        <v>126</v>
      </c>
      <c r="E16476">
        <v>1</v>
      </c>
      <c r="F16476" s="2">
        <v>42046</v>
      </c>
      <c r="G16476" s="2" t="str">
        <f>TEXT(pizza_sales[[#This Row],[order_date]],"dddd")</f>
        <v>Wednesday</v>
      </c>
      <c r="H16476" s="3">
        <v>0.5825231481481481</v>
      </c>
      <c r="I16476">
        <v>9.75</v>
      </c>
      <c r="J16476">
        <v>9.75</v>
      </c>
      <c r="K16476" s="1" t="s">
        <v>41</v>
      </c>
      <c r="L16476" s="1" t="s">
        <v>14</v>
      </c>
      <c r="M16476" s="1" t="s">
        <v>78</v>
      </c>
      <c r="N16476" s="1" t="s">
        <v>79</v>
      </c>
    </row>
    <row r="16477" spans="1:14" x14ac:dyDescent="0.3">
      <c r="A16477">
        <v>40758</v>
      </c>
      <c r="B16477">
        <v>17955</v>
      </c>
      <c r="C16477">
        <f>1/COUNTIF(B:B,pizza_sales[[#This Row],[order_id]])</f>
        <v>0.33333333333333331</v>
      </c>
      <c r="D16477" s="1" t="s">
        <v>32</v>
      </c>
      <c r="E16477">
        <v>1</v>
      </c>
      <c r="F16477" s="2">
        <v>42046</v>
      </c>
      <c r="G16477" s="2" t="str">
        <f>TEXT(pizza_sales[[#This Row],[order_date]],"dddd")</f>
        <v>Wednesday</v>
      </c>
      <c r="H16477" s="3">
        <v>0.5825231481481481</v>
      </c>
      <c r="I16477">
        <v>20.75</v>
      </c>
      <c r="J16477">
        <v>20.75</v>
      </c>
      <c r="K16477" s="1" t="s">
        <v>21</v>
      </c>
      <c r="L16477" s="1" t="s">
        <v>33</v>
      </c>
      <c r="M16477" s="1" t="s">
        <v>34</v>
      </c>
      <c r="N16477" s="1" t="s">
        <v>35</v>
      </c>
    </row>
    <row r="16478" spans="1:14" x14ac:dyDescent="0.3">
      <c r="A16478">
        <v>40759</v>
      </c>
      <c r="B16478">
        <v>17955</v>
      </c>
      <c r="C16478">
        <f>1/COUNTIF(B:B,pizza_sales[[#This Row],[order_id]])</f>
        <v>0.33333333333333331</v>
      </c>
      <c r="D16478" s="1" t="s">
        <v>154</v>
      </c>
      <c r="E16478">
        <v>1</v>
      </c>
      <c r="F16478" s="2">
        <v>42046</v>
      </c>
      <c r="G16478" s="2" t="str">
        <f>TEXT(pizza_sales[[#This Row],[order_date]],"dddd")</f>
        <v>Wednesday</v>
      </c>
      <c r="H16478" s="3">
        <v>0.5825231481481481</v>
      </c>
      <c r="I16478">
        <v>16</v>
      </c>
      <c r="J16478">
        <v>16</v>
      </c>
      <c r="K16478" s="1" t="s">
        <v>13</v>
      </c>
      <c r="L16478" s="1" t="s">
        <v>22</v>
      </c>
      <c r="M16478" s="1" t="s">
        <v>66</v>
      </c>
      <c r="N16478" s="1" t="s">
        <v>67</v>
      </c>
    </row>
    <row r="16479" spans="1:14" x14ac:dyDescent="0.3">
      <c r="A16479">
        <v>40760</v>
      </c>
      <c r="B16479">
        <v>17956</v>
      </c>
      <c r="C16479">
        <f>1/COUNTIF(B:B,pizza_sales[[#This Row],[order_id]])</f>
        <v>1</v>
      </c>
      <c r="D16479" s="1" t="s">
        <v>17</v>
      </c>
      <c r="E16479">
        <v>1</v>
      </c>
      <c r="F16479" s="2">
        <v>42046</v>
      </c>
      <c r="G16479" s="2" t="str">
        <f>TEXT(pizza_sales[[#This Row],[order_date]],"dddd")</f>
        <v>Wednesday</v>
      </c>
      <c r="H16479" s="3">
        <v>0.58306712962962959</v>
      </c>
      <c r="I16479">
        <v>16</v>
      </c>
      <c r="J16479">
        <v>16</v>
      </c>
      <c r="K16479" s="1" t="s">
        <v>13</v>
      </c>
      <c r="L16479" s="1" t="s">
        <v>14</v>
      </c>
      <c r="M16479" s="1" t="s">
        <v>18</v>
      </c>
      <c r="N16479" s="1" t="s">
        <v>19</v>
      </c>
    </row>
    <row r="16480" spans="1:14" x14ac:dyDescent="0.3">
      <c r="A16480">
        <v>40761</v>
      </c>
      <c r="B16480">
        <v>17957</v>
      </c>
      <c r="C16480">
        <f>1/COUNTIF(B:B,pizza_sales[[#This Row],[order_id]])</f>
        <v>0.33333333333333331</v>
      </c>
      <c r="D16480" s="1" t="s">
        <v>73</v>
      </c>
      <c r="E16480">
        <v>1</v>
      </c>
      <c r="F16480" s="2">
        <v>42046</v>
      </c>
      <c r="G16480" s="2" t="str">
        <f>TEXT(pizza_sales[[#This Row],[order_date]],"dddd")</f>
        <v>Wednesday</v>
      </c>
      <c r="H16480" s="3">
        <v>0.60990740740740745</v>
      </c>
      <c r="I16480">
        <v>20.75</v>
      </c>
      <c r="J16480">
        <v>20.75</v>
      </c>
      <c r="K16480" s="1" t="s">
        <v>21</v>
      </c>
      <c r="L16480" s="1" t="s">
        <v>33</v>
      </c>
      <c r="M16480" s="1" t="s">
        <v>74</v>
      </c>
      <c r="N16480" s="1" t="s">
        <v>75</v>
      </c>
    </row>
    <row r="16481" spans="1:14" x14ac:dyDescent="0.3">
      <c r="A16481">
        <v>40762</v>
      </c>
      <c r="B16481">
        <v>17957</v>
      </c>
      <c r="C16481">
        <f>1/COUNTIF(B:B,pizza_sales[[#This Row],[order_id]])</f>
        <v>0.33333333333333331</v>
      </c>
      <c r="D16481" s="1" t="s">
        <v>160</v>
      </c>
      <c r="E16481">
        <v>1</v>
      </c>
      <c r="F16481" s="2">
        <v>42046</v>
      </c>
      <c r="G16481" s="2" t="str">
        <f>TEXT(pizza_sales[[#This Row],[order_date]],"dddd")</f>
        <v>Wednesday</v>
      </c>
      <c r="H16481" s="3">
        <v>0.60990740740740745</v>
      </c>
      <c r="I16481">
        <v>12</v>
      </c>
      <c r="J16481">
        <v>12</v>
      </c>
      <c r="K16481" s="1" t="s">
        <v>41</v>
      </c>
      <c r="L16481" s="1" t="s">
        <v>14</v>
      </c>
      <c r="M16481" s="1" t="s">
        <v>55</v>
      </c>
      <c r="N16481" s="1" t="s">
        <v>56</v>
      </c>
    </row>
    <row r="16482" spans="1:14" x14ac:dyDescent="0.3">
      <c r="A16482">
        <v>40763</v>
      </c>
      <c r="B16482">
        <v>17957</v>
      </c>
      <c r="C16482">
        <f>1/COUNTIF(B:B,pizza_sales[[#This Row],[order_id]])</f>
        <v>0.33333333333333331</v>
      </c>
      <c r="D16482" s="1" t="s">
        <v>68</v>
      </c>
      <c r="E16482">
        <v>1</v>
      </c>
      <c r="F16482" s="2">
        <v>42046</v>
      </c>
      <c r="G16482" s="2" t="str">
        <f>TEXT(pizza_sales[[#This Row],[order_date]],"dddd")</f>
        <v>Wednesday</v>
      </c>
      <c r="H16482" s="3">
        <v>0.60990740740740745</v>
      </c>
      <c r="I16482">
        <v>20.25</v>
      </c>
      <c r="J16482">
        <v>20.25</v>
      </c>
      <c r="K16482" s="1" t="s">
        <v>21</v>
      </c>
      <c r="L16482" s="1" t="s">
        <v>22</v>
      </c>
      <c r="M16482" s="1" t="s">
        <v>30</v>
      </c>
      <c r="N16482" s="1" t="s">
        <v>31</v>
      </c>
    </row>
    <row r="16483" spans="1:14" x14ac:dyDescent="0.3">
      <c r="A16483">
        <v>40764</v>
      </c>
      <c r="B16483">
        <v>17958</v>
      </c>
      <c r="C16483">
        <f>1/COUNTIF(B:B,pizza_sales[[#This Row],[order_id]])</f>
        <v>1</v>
      </c>
      <c r="D16483" s="1" t="s">
        <v>69</v>
      </c>
      <c r="E16483">
        <v>1</v>
      </c>
      <c r="F16483" s="2">
        <v>42046</v>
      </c>
      <c r="G16483" s="2" t="str">
        <f>TEXT(pizza_sales[[#This Row],[order_date]],"dddd")</f>
        <v>Wednesday</v>
      </c>
      <c r="H16483" s="3">
        <v>0.6243981481481482</v>
      </c>
      <c r="I16483">
        <v>20.75</v>
      </c>
      <c r="J16483">
        <v>20.75</v>
      </c>
      <c r="K16483" s="1" t="s">
        <v>21</v>
      </c>
      <c r="L16483" s="1" t="s">
        <v>33</v>
      </c>
      <c r="M16483" s="1" t="s">
        <v>70</v>
      </c>
      <c r="N16483" s="1" t="s">
        <v>71</v>
      </c>
    </row>
    <row r="16484" spans="1:14" x14ac:dyDescent="0.3">
      <c r="A16484">
        <v>40765</v>
      </c>
      <c r="B16484">
        <v>17959</v>
      </c>
      <c r="C16484">
        <f>1/COUNTIF(B:B,pizza_sales[[#This Row],[order_id]])</f>
        <v>0.33333333333333331</v>
      </c>
      <c r="D16484" s="1" t="s">
        <v>118</v>
      </c>
      <c r="E16484">
        <v>1</v>
      </c>
      <c r="F16484" s="2">
        <v>42046</v>
      </c>
      <c r="G16484" s="2" t="str">
        <f>TEXT(pizza_sales[[#This Row],[order_date]],"dddd")</f>
        <v>Wednesday</v>
      </c>
      <c r="H16484" s="3">
        <v>0.6334953703703704</v>
      </c>
      <c r="I16484">
        <v>16.75</v>
      </c>
      <c r="J16484">
        <v>16.75</v>
      </c>
      <c r="K16484" s="1" t="s">
        <v>13</v>
      </c>
      <c r="L16484" s="1" t="s">
        <v>33</v>
      </c>
      <c r="M16484" s="1" t="s">
        <v>42</v>
      </c>
      <c r="N16484" s="1" t="s">
        <v>43</v>
      </c>
    </row>
    <row r="16485" spans="1:14" x14ac:dyDescent="0.3">
      <c r="A16485">
        <v>40766</v>
      </c>
      <c r="B16485">
        <v>17959</v>
      </c>
      <c r="C16485">
        <f>1/COUNTIF(B:B,pizza_sales[[#This Row],[order_id]])</f>
        <v>0.33333333333333331</v>
      </c>
      <c r="D16485" s="1" t="s">
        <v>172</v>
      </c>
      <c r="E16485">
        <v>1</v>
      </c>
      <c r="F16485" s="2">
        <v>42046</v>
      </c>
      <c r="G16485" s="2" t="str">
        <f>TEXT(pizza_sales[[#This Row],[order_date]],"dddd")</f>
        <v>Wednesday</v>
      </c>
      <c r="H16485" s="3">
        <v>0.6334953703703704</v>
      </c>
      <c r="I16485">
        <v>12.5</v>
      </c>
      <c r="J16485">
        <v>12.5</v>
      </c>
      <c r="K16485" s="1" t="s">
        <v>41</v>
      </c>
      <c r="L16485" s="1" t="s">
        <v>26</v>
      </c>
      <c r="M16485" s="1" t="s">
        <v>88</v>
      </c>
      <c r="N16485" s="1" t="s">
        <v>89</v>
      </c>
    </row>
    <row r="16486" spans="1:14" x14ac:dyDescent="0.3">
      <c r="A16486">
        <v>40767</v>
      </c>
      <c r="B16486">
        <v>17959</v>
      </c>
      <c r="C16486">
        <f>1/COUNTIF(B:B,pizza_sales[[#This Row],[order_id]])</f>
        <v>0.33333333333333331</v>
      </c>
      <c r="D16486" s="1" t="s">
        <v>144</v>
      </c>
      <c r="E16486">
        <v>1</v>
      </c>
      <c r="F16486" s="2">
        <v>42046</v>
      </c>
      <c r="G16486" s="2" t="str">
        <f>TEXT(pizza_sales[[#This Row],[order_date]],"dddd")</f>
        <v>Wednesday</v>
      </c>
      <c r="H16486" s="3">
        <v>0.6334953703703704</v>
      </c>
      <c r="I16486">
        <v>16.5</v>
      </c>
      <c r="J16486">
        <v>16.5</v>
      </c>
      <c r="K16486" s="1" t="s">
        <v>13</v>
      </c>
      <c r="L16486" s="1" t="s">
        <v>26</v>
      </c>
      <c r="M16486" s="1" t="s">
        <v>48</v>
      </c>
      <c r="N16486" s="1" t="s">
        <v>49</v>
      </c>
    </row>
    <row r="16487" spans="1:14" x14ac:dyDescent="0.3">
      <c r="A16487">
        <v>40768</v>
      </c>
      <c r="B16487">
        <v>17960</v>
      </c>
      <c r="C16487">
        <f>1/COUNTIF(B:B,pizza_sales[[#This Row],[order_id]])</f>
        <v>0.33333333333333331</v>
      </c>
      <c r="D16487" s="1" t="s">
        <v>76</v>
      </c>
      <c r="E16487">
        <v>1</v>
      </c>
      <c r="F16487" s="2">
        <v>42046</v>
      </c>
      <c r="G16487" s="2" t="str">
        <f>TEXT(pizza_sales[[#This Row],[order_date]],"dddd")</f>
        <v>Wednesday</v>
      </c>
      <c r="H16487" s="3">
        <v>0.63760416666666664</v>
      </c>
      <c r="I16487">
        <v>16.75</v>
      </c>
      <c r="J16487">
        <v>16.75</v>
      </c>
      <c r="K16487" s="1" t="s">
        <v>13</v>
      </c>
      <c r="L16487" s="1" t="s">
        <v>33</v>
      </c>
      <c r="M16487" s="1" t="s">
        <v>74</v>
      </c>
      <c r="N16487" s="1" t="s">
        <v>75</v>
      </c>
    </row>
    <row r="16488" spans="1:14" x14ac:dyDescent="0.3">
      <c r="A16488">
        <v>40769</v>
      </c>
      <c r="B16488">
        <v>17960</v>
      </c>
      <c r="C16488">
        <f>1/COUNTIF(B:B,pizza_sales[[#This Row],[order_id]])</f>
        <v>0.33333333333333331</v>
      </c>
      <c r="D16488" s="1" t="s">
        <v>103</v>
      </c>
      <c r="E16488">
        <v>1</v>
      </c>
      <c r="F16488" s="2">
        <v>42046</v>
      </c>
      <c r="G16488" s="2" t="str">
        <f>TEXT(pizza_sales[[#This Row],[order_date]],"dddd")</f>
        <v>Wednesday</v>
      </c>
      <c r="H16488" s="3">
        <v>0.63760416666666664</v>
      </c>
      <c r="I16488">
        <v>16</v>
      </c>
      <c r="J16488">
        <v>16</v>
      </c>
      <c r="K16488" s="1" t="s">
        <v>13</v>
      </c>
      <c r="L16488" s="1" t="s">
        <v>22</v>
      </c>
      <c r="M16488" s="1" t="s">
        <v>104</v>
      </c>
      <c r="N16488" s="1" t="s">
        <v>105</v>
      </c>
    </row>
    <row r="16489" spans="1:14" x14ac:dyDescent="0.3">
      <c r="A16489">
        <v>40770</v>
      </c>
      <c r="B16489">
        <v>17960</v>
      </c>
      <c r="C16489">
        <f>1/COUNTIF(B:B,pizza_sales[[#This Row],[order_id]])</f>
        <v>0.33333333333333331</v>
      </c>
      <c r="D16489" s="1" t="s">
        <v>106</v>
      </c>
      <c r="E16489">
        <v>1</v>
      </c>
      <c r="F16489" s="2">
        <v>42046</v>
      </c>
      <c r="G16489" s="2" t="str">
        <f>TEXT(pizza_sales[[#This Row],[order_date]],"dddd")</f>
        <v>Wednesday</v>
      </c>
      <c r="H16489" s="3">
        <v>0.63760416666666664</v>
      </c>
      <c r="I16489">
        <v>12.5</v>
      </c>
      <c r="J16489">
        <v>12.5</v>
      </c>
      <c r="K16489" s="1" t="s">
        <v>41</v>
      </c>
      <c r="L16489" s="1" t="s">
        <v>26</v>
      </c>
      <c r="M16489" s="1" t="s">
        <v>107</v>
      </c>
      <c r="N16489" s="1" t="s">
        <v>108</v>
      </c>
    </row>
    <row r="16490" spans="1:14" x14ac:dyDescent="0.3">
      <c r="A16490">
        <v>40771</v>
      </c>
      <c r="B16490">
        <v>17961</v>
      </c>
      <c r="C16490">
        <f>1/COUNTIF(B:B,pizza_sales[[#This Row],[order_id]])</f>
        <v>0.5</v>
      </c>
      <c r="D16490" s="1" t="s">
        <v>50</v>
      </c>
      <c r="E16490">
        <v>1</v>
      </c>
      <c r="F16490" s="2">
        <v>42046</v>
      </c>
      <c r="G16490" s="2" t="str">
        <f>TEXT(pizza_sales[[#This Row],[order_date]],"dddd")</f>
        <v>Wednesday</v>
      </c>
      <c r="H16490" s="3">
        <v>0.64024305555555561</v>
      </c>
      <c r="I16490">
        <v>12</v>
      </c>
      <c r="J16490">
        <v>12</v>
      </c>
      <c r="K16490" s="1" t="s">
        <v>41</v>
      </c>
      <c r="L16490" s="1" t="s">
        <v>14</v>
      </c>
      <c r="M16490" s="1" t="s">
        <v>18</v>
      </c>
      <c r="N16490" s="1" t="s">
        <v>19</v>
      </c>
    </row>
    <row r="16491" spans="1:14" x14ac:dyDescent="0.3">
      <c r="A16491">
        <v>40772</v>
      </c>
      <c r="B16491">
        <v>17961</v>
      </c>
      <c r="C16491">
        <f>1/COUNTIF(B:B,pizza_sales[[#This Row],[order_id]])</f>
        <v>0.5</v>
      </c>
      <c r="D16491" s="1" t="s">
        <v>132</v>
      </c>
      <c r="E16491">
        <v>1</v>
      </c>
      <c r="F16491" s="2">
        <v>42046</v>
      </c>
      <c r="G16491" s="2" t="str">
        <f>TEXT(pizza_sales[[#This Row],[order_date]],"dddd")</f>
        <v>Wednesday</v>
      </c>
      <c r="H16491" s="3">
        <v>0.64024305555555561</v>
      </c>
      <c r="I16491">
        <v>10.5</v>
      </c>
      <c r="J16491">
        <v>10.5</v>
      </c>
      <c r="K16491" s="1" t="s">
        <v>41</v>
      </c>
      <c r="L16491" s="1" t="s">
        <v>14</v>
      </c>
      <c r="M16491" s="1" t="s">
        <v>15</v>
      </c>
      <c r="N16491" s="1" t="s">
        <v>16</v>
      </c>
    </row>
    <row r="16492" spans="1:14" x14ac:dyDescent="0.3">
      <c r="A16492">
        <v>40773</v>
      </c>
      <c r="B16492">
        <v>17962</v>
      </c>
      <c r="C16492">
        <f>1/COUNTIF(B:B,pizza_sales[[#This Row],[order_id]])</f>
        <v>0.25</v>
      </c>
      <c r="D16492" s="1" t="s">
        <v>118</v>
      </c>
      <c r="E16492">
        <v>1</v>
      </c>
      <c r="F16492" s="2">
        <v>42046</v>
      </c>
      <c r="G16492" s="2" t="str">
        <f>TEXT(pizza_sales[[#This Row],[order_date]],"dddd")</f>
        <v>Wednesday</v>
      </c>
      <c r="H16492" s="3">
        <v>0.65083333333333337</v>
      </c>
      <c r="I16492">
        <v>16.75</v>
      </c>
      <c r="J16492">
        <v>16.75</v>
      </c>
      <c r="K16492" s="1" t="s">
        <v>13</v>
      </c>
      <c r="L16492" s="1" t="s">
        <v>33</v>
      </c>
      <c r="M16492" s="1" t="s">
        <v>42</v>
      </c>
      <c r="N16492" s="1" t="s">
        <v>43</v>
      </c>
    </row>
    <row r="16493" spans="1:14" x14ac:dyDescent="0.3">
      <c r="A16493">
        <v>40774</v>
      </c>
      <c r="B16493">
        <v>17962</v>
      </c>
      <c r="C16493">
        <f>1/COUNTIF(B:B,pizza_sales[[#This Row],[order_id]])</f>
        <v>0.25</v>
      </c>
      <c r="D16493" s="1" t="s">
        <v>169</v>
      </c>
      <c r="E16493">
        <v>1</v>
      </c>
      <c r="F16493" s="2">
        <v>42046</v>
      </c>
      <c r="G16493" s="2" t="str">
        <f>TEXT(pizza_sales[[#This Row],[order_date]],"dddd")</f>
        <v>Wednesday</v>
      </c>
      <c r="H16493" s="3">
        <v>0.65083333333333337</v>
      </c>
      <c r="I16493">
        <v>12.25</v>
      </c>
      <c r="J16493">
        <v>12.25</v>
      </c>
      <c r="K16493" s="1" t="s">
        <v>41</v>
      </c>
      <c r="L16493" s="1" t="s">
        <v>26</v>
      </c>
      <c r="M16493" s="1" t="s">
        <v>97</v>
      </c>
      <c r="N16493" s="1" t="s">
        <v>98</v>
      </c>
    </row>
    <row r="16494" spans="1:14" x14ac:dyDescent="0.3">
      <c r="A16494">
        <v>40775</v>
      </c>
      <c r="B16494">
        <v>17962</v>
      </c>
      <c r="C16494">
        <f>1/COUNTIF(B:B,pizza_sales[[#This Row],[order_id]])</f>
        <v>0.25</v>
      </c>
      <c r="D16494" s="1" t="s">
        <v>134</v>
      </c>
      <c r="E16494">
        <v>1</v>
      </c>
      <c r="F16494" s="2">
        <v>42046</v>
      </c>
      <c r="G16494" s="2" t="str">
        <f>TEXT(pizza_sales[[#This Row],[order_date]],"dddd")</f>
        <v>Wednesday</v>
      </c>
      <c r="H16494" s="3">
        <v>0.65083333333333337</v>
      </c>
      <c r="I16494">
        <v>16.75</v>
      </c>
      <c r="J16494">
        <v>16.75</v>
      </c>
      <c r="K16494" s="1" t="s">
        <v>13</v>
      </c>
      <c r="L16494" s="1" t="s">
        <v>33</v>
      </c>
      <c r="M16494" s="1" t="s">
        <v>124</v>
      </c>
      <c r="N16494" s="1" t="s">
        <v>125</v>
      </c>
    </row>
    <row r="16495" spans="1:14" x14ac:dyDescent="0.3">
      <c r="A16495">
        <v>40776</v>
      </c>
      <c r="B16495">
        <v>17962</v>
      </c>
      <c r="C16495">
        <f>1/COUNTIF(B:B,pizza_sales[[#This Row],[order_id]])</f>
        <v>0.25</v>
      </c>
      <c r="D16495" s="1" t="s">
        <v>32</v>
      </c>
      <c r="E16495">
        <v>1</v>
      </c>
      <c r="F16495" s="2">
        <v>42046</v>
      </c>
      <c r="G16495" s="2" t="str">
        <f>TEXT(pizza_sales[[#This Row],[order_date]],"dddd")</f>
        <v>Wednesday</v>
      </c>
      <c r="H16495" s="3">
        <v>0.65083333333333337</v>
      </c>
      <c r="I16495">
        <v>20.75</v>
      </c>
      <c r="J16495">
        <v>20.75</v>
      </c>
      <c r="K16495" s="1" t="s">
        <v>21</v>
      </c>
      <c r="L16495" s="1" t="s">
        <v>33</v>
      </c>
      <c r="M16495" s="1" t="s">
        <v>34</v>
      </c>
      <c r="N16495" s="1" t="s">
        <v>35</v>
      </c>
    </row>
    <row r="16496" spans="1:14" x14ac:dyDescent="0.3">
      <c r="A16496">
        <v>40777</v>
      </c>
      <c r="B16496">
        <v>17963</v>
      </c>
      <c r="C16496">
        <f>1/COUNTIF(B:B,pizza_sales[[#This Row],[order_id]])</f>
        <v>0.5</v>
      </c>
      <c r="D16496" s="1" t="s">
        <v>68</v>
      </c>
      <c r="E16496">
        <v>1</v>
      </c>
      <c r="F16496" s="2">
        <v>42046</v>
      </c>
      <c r="G16496" s="2" t="str">
        <f>TEXT(pizza_sales[[#This Row],[order_date]],"dddd")</f>
        <v>Wednesday</v>
      </c>
      <c r="H16496" s="3">
        <v>0.65894675925925927</v>
      </c>
      <c r="I16496">
        <v>20.25</v>
      </c>
      <c r="J16496">
        <v>20.25</v>
      </c>
      <c r="K16496" s="1" t="s">
        <v>21</v>
      </c>
      <c r="L16496" s="1" t="s">
        <v>22</v>
      </c>
      <c r="M16496" s="1" t="s">
        <v>30</v>
      </c>
      <c r="N16496" s="1" t="s">
        <v>31</v>
      </c>
    </row>
    <row r="16497" spans="1:14" x14ac:dyDescent="0.3">
      <c r="A16497">
        <v>40778</v>
      </c>
      <c r="B16497">
        <v>17963</v>
      </c>
      <c r="C16497">
        <f>1/COUNTIF(B:B,pizza_sales[[#This Row],[order_id]])</f>
        <v>0.5</v>
      </c>
      <c r="D16497" s="1" t="s">
        <v>119</v>
      </c>
      <c r="E16497">
        <v>1</v>
      </c>
      <c r="F16497" s="2">
        <v>42046</v>
      </c>
      <c r="G16497" s="2" t="str">
        <f>TEXT(pizza_sales[[#This Row],[order_date]],"dddd")</f>
        <v>Wednesday</v>
      </c>
      <c r="H16497" s="3">
        <v>0.65894675925925927</v>
      </c>
      <c r="I16497">
        <v>12.5</v>
      </c>
      <c r="J16497">
        <v>12.5</v>
      </c>
      <c r="K16497" s="1" t="s">
        <v>13</v>
      </c>
      <c r="L16497" s="1" t="s">
        <v>14</v>
      </c>
      <c r="M16497" s="1" t="s">
        <v>78</v>
      </c>
      <c r="N16497" s="1" t="s">
        <v>79</v>
      </c>
    </row>
    <row r="16498" spans="1:14" x14ac:dyDescent="0.3">
      <c r="A16498">
        <v>40779</v>
      </c>
      <c r="B16498">
        <v>17964</v>
      </c>
      <c r="C16498">
        <f>1/COUNTIF(B:B,pizza_sales[[#This Row],[order_id]])</f>
        <v>0.5</v>
      </c>
      <c r="D16498" s="1" t="s">
        <v>132</v>
      </c>
      <c r="E16498">
        <v>1</v>
      </c>
      <c r="F16498" s="2">
        <v>42046</v>
      </c>
      <c r="G16498" s="2" t="str">
        <f>TEXT(pizza_sales[[#This Row],[order_date]],"dddd")</f>
        <v>Wednesday</v>
      </c>
      <c r="H16498" s="3">
        <v>0.66849537037037032</v>
      </c>
      <c r="I16498">
        <v>10.5</v>
      </c>
      <c r="J16498">
        <v>10.5</v>
      </c>
      <c r="K16498" s="1" t="s">
        <v>41</v>
      </c>
      <c r="L16498" s="1" t="s">
        <v>14</v>
      </c>
      <c r="M16498" s="1" t="s">
        <v>15</v>
      </c>
      <c r="N16498" s="1" t="s">
        <v>16</v>
      </c>
    </row>
    <row r="16499" spans="1:14" x14ac:dyDescent="0.3">
      <c r="A16499">
        <v>40780</v>
      </c>
      <c r="B16499">
        <v>17964</v>
      </c>
      <c r="C16499">
        <f>1/COUNTIF(B:B,pizza_sales[[#This Row],[order_id]])</f>
        <v>0.5</v>
      </c>
      <c r="D16499" s="1" t="s">
        <v>146</v>
      </c>
      <c r="E16499">
        <v>1</v>
      </c>
      <c r="F16499" s="2">
        <v>42046</v>
      </c>
      <c r="G16499" s="2" t="str">
        <f>TEXT(pizza_sales[[#This Row],[order_date]],"dddd")</f>
        <v>Wednesday</v>
      </c>
      <c r="H16499" s="3">
        <v>0.66849537037037032</v>
      </c>
      <c r="I16499">
        <v>20.25</v>
      </c>
      <c r="J16499">
        <v>20.25</v>
      </c>
      <c r="K16499" s="1" t="s">
        <v>21</v>
      </c>
      <c r="L16499" s="1" t="s">
        <v>22</v>
      </c>
      <c r="M16499" s="1" t="s">
        <v>104</v>
      </c>
      <c r="N16499" s="1" t="s">
        <v>105</v>
      </c>
    </row>
    <row r="16500" spans="1:14" x14ac:dyDescent="0.3">
      <c r="A16500">
        <v>40781</v>
      </c>
      <c r="B16500">
        <v>17965</v>
      </c>
      <c r="C16500">
        <f>1/COUNTIF(B:B,pizza_sales[[#This Row],[order_id]])</f>
        <v>0.5</v>
      </c>
      <c r="D16500" s="1" t="s">
        <v>160</v>
      </c>
      <c r="E16500">
        <v>1</v>
      </c>
      <c r="F16500" s="2">
        <v>42046</v>
      </c>
      <c r="G16500" s="2" t="str">
        <f>TEXT(pizza_sales[[#This Row],[order_date]],"dddd")</f>
        <v>Wednesday</v>
      </c>
      <c r="H16500" s="3">
        <v>0.6766550925925926</v>
      </c>
      <c r="I16500">
        <v>12</v>
      </c>
      <c r="J16500">
        <v>12</v>
      </c>
      <c r="K16500" s="1" t="s">
        <v>41</v>
      </c>
      <c r="L16500" s="1" t="s">
        <v>14</v>
      </c>
      <c r="M16500" s="1" t="s">
        <v>55</v>
      </c>
      <c r="N16500" s="1" t="s">
        <v>56</v>
      </c>
    </row>
    <row r="16501" spans="1:14" x14ac:dyDescent="0.3">
      <c r="A16501">
        <v>40782</v>
      </c>
      <c r="B16501">
        <v>17965</v>
      </c>
      <c r="C16501">
        <f>1/COUNTIF(B:B,pizza_sales[[#This Row],[order_id]])</f>
        <v>0.5</v>
      </c>
      <c r="D16501" s="1" t="s">
        <v>87</v>
      </c>
      <c r="E16501">
        <v>1</v>
      </c>
      <c r="F16501" s="2">
        <v>42046</v>
      </c>
      <c r="G16501" s="2" t="str">
        <f>TEXT(pizza_sales[[#This Row],[order_date]],"dddd")</f>
        <v>Wednesday</v>
      </c>
      <c r="H16501" s="3">
        <v>0.6766550925925926</v>
      </c>
      <c r="I16501">
        <v>20.75</v>
      </c>
      <c r="J16501">
        <v>20.75</v>
      </c>
      <c r="K16501" s="1" t="s">
        <v>21</v>
      </c>
      <c r="L16501" s="1" t="s">
        <v>26</v>
      </c>
      <c r="M16501" s="1" t="s">
        <v>88</v>
      </c>
      <c r="N16501" s="1" t="s">
        <v>89</v>
      </c>
    </row>
    <row r="16502" spans="1:14" x14ac:dyDescent="0.3">
      <c r="A16502">
        <v>40783</v>
      </c>
      <c r="B16502">
        <v>17966</v>
      </c>
      <c r="C16502">
        <f>1/COUNTIF(B:B,pizza_sales[[#This Row],[order_id]])</f>
        <v>0.5</v>
      </c>
      <c r="D16502" s="1" t="s">
        <v>76</v>
      </c>
      <c r="E16502">
        <v>1</v>
      </c>
      <c r="F16502" s="2">
        <v>42046</v>
      </c>
      <c r="G16502" s="2" t="str">
        <f>TEXT(pizza_sales[[#This Row],[order_date]],"dddd")</f>
        <v>Wednesday</v>
      </c>
      <c r="H16502" s="3">
        <v>0.67791666666666661</v>
      </c>
      <c r="I16502">
        <v>16.75</v>
      </c>
      <c r="J16502">
        <v>16.75</v>
      </c>
      <c r="K16502" s="1" t="s">
        <v>13</v>
      </c>
      <c r="L16502" s="1" t="s">
        <v>33</v>
      </c>
      <c r="M16502" s="1" t="s">
        <v>74</v>
      </c>
      <c r="N16502" s="1" t="s">
        <v>75</v>
      </c>
    </row>
    <row r="16503" spans="1:14" x14ac:dyDescent="0.3">
      <c r="A16503">
        <v>40784</v>
      </c>
      <c r="B16503">
        <v>17966</v>
      </c>
      <c r="C16503">
        <f>1/COUNTIF(B:B,pizza_sales[[#This Row],[order_id]])</f>
        <v>0.5</v>
      </c>
      <c r="D16503" s="1" t="s">
        <v>17</v>
      </c>
      <c r="E16503">
        <v>1</v>
      </c>
      <c r="F16503" s="2">
        <v>42046</v>
      </c>
      <c r="G16503" s="2" t="str">
        <f>TEXT(pizza_sales[[#This Row],[order_date]],"dddd")</f>
        <v>Wednesday</v>
      </c>
      <c r="H16503" s="3">
        <v>0.67791666666666661</v>
      </c>
      <c r="I16503">
        <v>16</v>
      </c>
      <c r="J16503">
        <v>16</v>
      </c>
      <c r="K16503" s="1" t="s">
        <v>13</v>
      </c>
      <c r="L16503" s="1" t="s">
        <v>14</v>
      </c>
      <c r="M16503" s="1" t="s">
        <v>18</v>
      </c>
      <c r="N16503" s="1" t="s">
        <v>19</v>
      </c>
    </row>
    <row r="16504" spans="1:14" x14ac:dyDescent="0.3">
      <c r="A16504">
        <v>40785</v>
      </c>
      <c r="B16504">
        <v>17967</v>
      </c>
      <c r="C16504">
        <f>1/COUNTIF(B:B,pizza_sales[[#This Row],[order_id]])</f>
        <v>0.5</v>
      </c>
      <c r="D16504" s="1" t="s">
        <v>143</v>
      </c>
      <c r="E16504">
        <v>1</v>
      </c>
      <c r="F16504" s="2">
        <v>42046</v>
      </c>
      <c r="G16504" s="2" t="str">
        <f>TEXT(pizza_sales[[#This Row],[order_date]],"dddd")</f>
        <v>Wednesday</v>
      </c>
      <c r="H16504" s="3">
        <v>0.68464120370370374</v>
      </c>
      <c r="I16504">
        <v>11</v>
      </c>
      <c r="J16504">
        <v>11</v>
      </c>
      <c r="K16504" s="1" t="s">
        <v>41</v>
      </c>
      <c r="L16504" s="1" t="s">
        <v>14</v>
      </c>
      <c r="M16504" s="1" t="s">
        <v>130</v>
      </c>
      <c r="N16504" s="1" t="s">
        <v>131</v>
      </c>
    </row>
    <row r="16505" spans="1:14" x14ac:dyDescent="0.3">
      <c r="A16505">
        <v>40786</v>
      </c>
      <c r="B16505">
        <v>17967</v>
      </c>
      <c r="C16505">
        <f>1/COUNTIF(B:B,pizza_sales[[#This Row],[order_id]])</f>
        <v>0.5</v>
      </c>
      <c r="D16505" s="1" t="s">
        <v>149</v>
      </c>
      <c r="E16505">
        <v>1</v>
      </c>
      <c r="F16505" s="2">
        <v>42046</v>
      </c>
      <c r="G16505" s="2" t="str">
        <f>TEXT(pizza_sales[[#This Row],[order_date]],"dddd")</f>
        <v>Wednesday</v>
      </c>
      <c r="H16505" s="3">
        <v>0.68464120370370374</v>
      </c>
      <c r="I16505">
        <v>12.25</v>
      </c>
      <c r="J16505">
        <v>12.25</v>
      </c>
      <c r="K16505" s="1" t="s">
        <v>41</v>
      </c>
      <c r="L16505" s="1" t="s">
        <v>26</v>
      </c>
      <c r="M16505" s="1" t="s">
        <v>114</v>
      </c>
      <c r="N16505" s="1" t="s">
        <v>115</v>
      </c>
    </row>
    <row r="16506" spans="1:14" x14ac:dyDescent="0.3">
      <c r="A16506">
        <v>40787</v>
      </c>
      <c r="B16506">
        <v>17968</v>
      </c>
      <c r="C16506">
        <f>1/COUNTIF(B:B,pizza_sales[[#This Row],[order_id]])</f>
        <v>0.5</v>
      </c>
      <c r="D16506" s="1" t="s">
        <v>149</v>
      </c>
      <c r="E16506">
        <v>1</v>
      </c>
      <c r="F16506" s="2">
        <v>42046</v>
      </c>
      <c r="G16506" s="2" t="str">
        <f>TEXT(pizza_sales[[#This Row],[order_date]],"dddd")</f>
        <v>Wednesday</v>
      </c>
      <c r="H16506" s="3">
        <v>0.68939814814814815</v>
      </c>
      <c r="I16506">
        <v>12.25</v>
      </c>
      <c r="J16506">
        <v>12.25</v>
      </c>
      <c r="K16506" s="1" t="s">
        <v>41</v>
      </c>
      <c r="L16506" s="1" t="s">
        <v>26</v>
      </c>
      <c r="M16506" s="1" t="s">
        <v>114</v>
      </c>
      <c r="N16506" s="1" t="s">
        <v>115</v>
      </c>
    </row>
    <row r="16507" spans="1:14" x14ac:dyDescent="0.3">
      <c r="A16507">
        <v>40788</v>
      </c>
      <c r="B16507">
        <v>17968</v>
      </c>
      <c r="C16507">
        <f>1/COUNTIF(B:B,pizza_sales[[#This Row],[order_id]])</f>
        <v>0.5</v>
      </c>
      <c r="D16507" s="1" t="s">
        <v>155</v>
      </c>
      <c r="E16507">
        <v>1</v>
      </c>
      <c r="F16507" s="2">
        <v>42046</v>
      </c>
      <c r="G16507" s="2" t="str">
        <f>TEXT(pizza_sales[[#This Row],[order_date]],"dddd")</f>
        <v>Wednesday</v>
      </c>
      <c r="H16507" s="3">
        <v>0.68939814814814815</v>
      </c>
      <c r="I16507">
        <v>16</v>
      </c>
      <c r="J16507">
        <v>16</v>
      </c>
      <c r="K16507" s="1" t="s">
        <v>13</v>
      </c>
      <c r="L16507" s="1" t="s">
        <v>14</v>
      </c>
      <c r="M16507" s="1" t="s">
        <v>45</v>
      </c>
      <c r="N16507" s="1" t="s">
        <v>46</v>
      </c>
    </row>
    <row r="16508" spans="1:14" x14ac:dyDescent="0.3">
      <c r="A16508">
        <v>40789</v>
      </c>
      <c r="B16508">
        <v>17969</v>
      </c>
      <c r="C16508">
        <f>1/COUNTIF(B:B,pizza_sales[[#This Row],[order_id]])</f>
        <v>0.33333333333333331</v>
      </c>
      <c r="D16508" s="1" t="s">
        <v>90</v>
      </c>
      <c r="E16508">
        <v>2</v>
      </c>
      <c r="F16508" s="2">
        <v>42046</v>
      </c>
      <c r="G16508" s="2" t="str">
        <f>TEXT(pizza_sales[[#This Row],[order_date]],"dddd")</f>
        <v>Wednesday</v>
      </c>
      <c r="H16508" s="3">
        <v>0.70253472222222224</v>
      </c>
      <c r="I16508">
        <v>17.95</v>
      </c>
      <c r="J16508">
        <v>35.9</v>
      </c>
      <c r="K16508" s="1" t="s">
        <v>21</v>
      </c>
      <c r="L16508" s="1" t="s">
        <v>22</v>
      </c>
      <c r="M16508" s="1" t="s">
        <v>91</v>
      </c>
      <c r="N16508" s="1" t="s">
        <v>92</v>
      </c>
    </row>
    <row r="16509" spans="1:14" x14ac:dyDescent="0.3">
      <c r="A16509">
        <v>40790</v>
      </c>
      <c r="B16509">
        <v>17969</v>
      </c>
      <c r="C16509">
        <f>1/COUNTIF(B:B,pizza_sales[[#This Row],[order_id]])</f>
        <v>0.33333333333333331</v>
      </c>
      <c r="D16509" s="1" t="s">
        <v>160</v>
      </c>
      <c r="E16509">
        <v>1</v>
      </c>
      <c r="F16509" s="2">
        <v>42046</v>
      </c>
      <c r="G16509" s="2" t="str">
        <f>TEXT(pizza_sales[[#This Row],[order_date]],"dddd")</f>
        <v>Wednesday</v>
      </c>
      <c r="H16509" s="3">
        <v>0.70253472222222224</v>
      </c>
      <c r="I16509">
        <v>12</v>
      </c>
      <c r="J16509">
        <v>12</v>
      </c>
      <c r="K16509" s="1" t="s">
        <v>41</v>
      </c>
      <c r="L16509" s="1" t="s">
        <v>14</v>
      </c>
      <c r="M16509" s="1" t="s">
        <v>55</v>
      </c>
      <c r="N16509" s="1" t="s">
        <v>56</v>
      </c>
    </row>
    <row r="16510" spans="1:14" x14ac:dyDescent="0.3">
      <c r="A16510">
        <v>40791</v>
      </c>
      <c r="B16510">
        <v>17969</v>
      </c>
      <c r="C16510">
        <f>1/COUNTIF(B:B,pizza_sales[[#This Row],[order_id]])</f>
        <v>0.33333333333333331</v>
      </c>
      <c r="D16510" s="1" t="s">
        <v>149</v>
      </c>
      <c r="E16510">
        <v>1</v>
      </c>
      <c r="F16510" s="2">
        <v>42046</v>
      </c>
      <c r="G16510" s="2" t="str">
        <f>TEXT(pizza_sales[[#This Row],[order_date]],"dddd")</f>
        <v>Wednesday</v>
      </c>
      <c r="H16510" s="3">
        <v>0.70253472222222224</v>
      </c>
      <c r="I16510">
        <v>12.25</v>
      </c>
      <c r="J16510">
        <v>12.25</v>
      </c>
      <c r="K16510" s="1" t="s">
        <v>41</v>
      </c>
      <c r="L16510" s="1" t="s">
        <v>26</v>
      </c>
      <c r="M16510" s="1" t="s">
        <v>114</v>
      </c>
      <c r="N16510" s="1" t="s">
        <v>115</v>
      </c>
    </row>
    <row r="16511" spans="1:14" x14ac:dyDescent="0.3">
      <c r="A16511">
        <v>40792</v>
      </c>
      <c r="B16511">
        <v>17970</v>
      </c>
      <c r="C16511">
        <f>1/COUNTIF(B:B,pizza_sales[[#This Row],[order_id]])</f>
        <v>0.33333333333333331</v>
      </c>
      <c r="D16511" s="1" t="s">
        <v>25</v>
      </c>
      <c r="E16511">
        <v>1</v>
      </c>
      <c r="F16511" s="2">
        <v>42046</v>
      </c>
      <c r="G16511" s="2" t="str">
        <f>TEXT(pizza_sales[[#This Row],[order_date]],"dddd")</f>
        <v>Wednesday</v>
      </c>
      <c r="H16511" s="3">
        <v>0.71627314814814813</v>
      </c>
      <c r="I16511">
        <v>20.75</v>
      </c>
      <c r="J16511">
        <v>20.75</v>
      </c>
      <c r="K16511" s="1" t="s">
        <v>21</v>
      </c>
      <c r="L16511" s="1" t="s">
        <v>26</v>
      </c>
      <c r="M16511" s="1" t="s">
        <v>27</v>
      </c>
      <c r="N16511" s="1" t="s">
        <v>28</v>
      </c>
    </row>
    <row r="16512" spans="1:14" x14ac:dyDescent="0.3">
      <c r="A16512">
        <v>40793</v>
      </c>
      <c r="B16512">
        <v>17970</v>
      </c>
      <c r="C16512">
        <f>1/COUNTIF(B:B,pizza_sales[[#This Row],[order_id]])</f>
        <v>0.33333333333333331</v>
      </c>
      <c r="D16512" s="1" t="s">
        <v>145</v>
      </c>
      <c r="E16512">
        <v>1</v>
      </c>
      <c r="F16512" s="2">
        <v>42046</v>
      </c>
      <c r="G16512" s="2" t="str">
        <f>TEXT(pizza_sales[[#This Row],[order_date]],"dddd")</f>
        <v>Wednesday</v>
      </c>
      <c r="H16512" s="3">
        <v>0.71627314814814813</v>
      </c>
      <c r="I16512">
        <v>16.5</v>
      </c>
      <c r="J16512">
        <v>16.5</v>
      </c>
      <c r="K16512" s="1" t="s">
        <v>13</v>
      </c>
      <c r="L16512" s="1" t="s">
        <v>26</v>
      </c>
      <c r="M16512" s="1" t="s">
        <v>38</v>
      </c>
      <c r="N16512" s="1" t="s">
        <v>39</v>
      </c>
    </row>
    <row r="16513" spans="1:14" x14ac:dyDescent="0.3">
      <c r="A16513">
        <v>40794</v>
      </c>
      <c r="B16513">
        <v>17970</v>
      </c>
      <c r="C16513">
        <f>1/COUNTIF(B:B,pizza_sales[[#This Row],[order_id]])</f>
        <v>0.33333333333333331</v>
      </c>
      <c r="D16513" s="1" t="s">
        <v>69</v>
      </c>
      <c r="E16513">
        <v>1</v>
      </c>
      <c r="F16513" s="2">
        <v>42046</v>
      </c>
      <c r="G16513" s="2" t="str">
        <f>TEXT(pizza_sales[[#This Row],[order_date]],"dddd")</f>
        <v>Wednesday</v>
      </c>
      <c r="H16513" s="3">
        <v>0.71627314814814813</v>
      </c>
      <c r="I16513">
        <v>20.75</v>
      </c>
      <c r="J16513">
        <v>20.75</v>
      </c>
      <c r="K16513" s="1" t="s">
        <v>21</v>
      </c>
      <c r="L16513" s="1" t="s">
        <v>33</v>
      </c>
      <c r="M16513" s="1" t="s">
        <v>70</v>
      </c>
      <c r="N16513" s="1" t="s">
        <v>71</v>
      </c>
    </row>
    <row r="16514" spans="1:14" x14ac:dyDescent="0.3">
      <c r="A16514">
        <v>40795</v>
      </c>
      <c r="B16514">
        <v>17971</v>
      </c>
      <c r="C16514">
        <f>1/COUNTIF(B:B,pizza_sales[[#This Row],[order_id]])</f>
        <v>0.33333333333333331</v>
      </c>
      <c r="D16514" s="1" t="s">
        <v>40</v>
      </c>
      <c r="E16514">
        <v>1</v>
      </c>
      <c r="F16514" s="2">
        <v>42046</v>
      </c>
      <c r="G16514" s="2" t="str">
        <f>TEXT(pizza_sales[[#This Row],[order_date]],"dddd")</f>
        <v>Wednesday</v>
      </c>
      <c r="H16514" s="3">
        <v>0.72293981481481484</v>
      </c>
      <c r="I16514">
        <v>12.75</v>
      </c>
      <c r="J16514">
        <v>12.75</v>
      </c>
      <c r="K16514" s="1" t="s">
        <v>41</v>
      </c>
      <c r="L16514" s="1" t="s">
        <v>33</v>
      </c>
      <c r="M16514" s="1" t="s">
        <v>42</v>
      </c>
      <c r="N16514" s="1" t="s">
        <v>43</v>
      </c>
    </row>
    <row r="16515" spans="1:14" x14ac:dyDescent="0.3">
      <c r="A16515">
        <v>40796</v>
      </c>
      <c r="B16515">
        <v>17971</v>
      </c>
      <c r="C16515">
        <f>1/COUNTIF(B:B,pizza_sales[[#This Row],[order_id]])</f>
        <v>0.33333333333333331</v>
      </c>
      <c r="D16515" s="1" t="s">
        <v>142</v>
      </c>
      <c r="E16515">
        <v>1</v>
      </c>
      <c r="F16515" s="2">
        <v>42046</v>
      </c>
      <c r="G16515" s="2" t="str">
        <f>TEXT(pizza_sales[[#This Row],[order_date]],"dddd")</f>
        <v>Wednesday</v>
      </c>
      <c r="H16515" s="3">
        <v>0.72293981481481484</v>
      </c>
      <c r="I16515">
        <v>16.5</v>
      </c>
      <c r="J16515">
        <v>16.5</v>
      </c>
      <c r="K16515" s="1" t="s">
        <v>21</v>
      </c>
      <c r="L16515" s="1" t="s">
        <v>14</v>
      </c>
      <c r="M16515" s="1" t="s">
        <v>15</v>
      </c>
      <c r="N16515" s="1" t="s">
        <v>16</v>
      </c>
    </row>
    <row r="16516" spans="1:14" x14ac:dyDescent="0.3">
      <c r="A16516">
        <v>40797</v>
      </c>
      <c r="B16516">
        <v>17971</v>
      </c>
      <c r="C16516">
        <f>1/COUNTIF(B:B,pizza_sales[[#This Row],[order_id]])</f>
        <v>0.33333333333333331</v>
      </c>
      <c r="D16516" s="1" t="s">
        <v>103</v>
      </c>
      <c r="E16516">
        <v>1</v>
      </c>
      <c r="F16516" s="2">
        <v>42046</v>
      </c>
      <c r="G16516" s="2" t="str">
        <f>TEXT(pizza_sales[[#This Row],[order_date]],"dddd")</f>
        <v>Wednesday</v>
      </c>
      <c r="H16516" s="3">
        <v>0.72293981481481484</v>
      </c>
      <c r="I16516">
        <v>16</v>
      </c>
      <c r="J16516">
        <v>16</v>
      </c>
      <c r="K16516" s="1" t="s">
        <v>13</v>
      </c>
      <c r="L16516" s="1" t="s">
        <v>22</v>
      </c>
      <c r="M16516" s="1" t="s">
        <v>104</v>
      </c>
      <c r="N16516" s="1" t="s">
        <v>105</v>
      </c>
    </row>
    <row r="16517" spans="1:14" x14ac:dyDescent="0.3">
      <c r="A16517">
        <v>40798</v>
      </c>
      <c r="B16517">
        <v>17972</v>
      </c>
      <c r="C16517">
        <f>1/COUNTIF(B:B,pizza_sales[[#This Row],[order_id]])</f>
        <v>1</v>
      </c>
      <c r="D16517" s="1" t="s">
        <v>120</v>
      </c>
      <c r="E16517">
        <v>1</v>
      </c>
      <c r="F16517" s="2">
        <v>42046</v>
      </c>
      <c r="G16517" s="2" t="str">
        <f>TEXT(pizza_sales[[#This Row],[order_date]],"dddd")</f>
        <v>Wednesday</v>
      </c>
      <c r="H16517" s="3">
        <v>0.72611111111111115</v>
      </c>
      <c r="I16517">
        <v>12.5</v>
      </c>
      <c r="J16517">
        <v>12.5</v>
      </c>
      <c r="K16517" s="1" t="s">
        <v>41</v>
      </c>
      <c r="L16517" s="1" t="s">
        <v>26</v>
      </c>
      <c r="M16517" s="1" t="s">
        <v>38</v>
      </c>
      <c r="N16517" s="1" t="s">
        <v>39</v>
      </c>
    </row>
    <row r="16518" spans="1:14" x14ac:dyDescent="0.3">
      <c r="A16518">
        <v>40799</v>
      </c>
      <c r="B16518">
        <v>17973</v>
      </c>
      <c r="C16518">
        <f>1/COUNTIF(B:B,pizza_sales[[#This Row],[order_id]])</f>
        <v>1</v>
      </c>
      <c r="D16518" s="1" t="s">
        <v>143</v>
      </c>
      <c r="E16518">
        <v>1</v>
      </c>
      <c r="F16518" s="2">
        <v>42046</v>
      </c>
      <c r="G16518" s="2" t="str">
        <f>TEXT(pizza_sales[[#This Row],[order_date]],"dddd")</f>
        <v>Wednesday</v>
      </c>
      <c r="H16518" s="3">
        <v>0.73577546296296292</v>
      </c>
      <c r="I16518">
        <v>11</v>
      </c>
      <c r="J16518">
        <v>11</v>
      </c>
      <c r="K16518" s="1" t="s">
        <v>41</v>
      </c>
      <c r="L16518" s="1" t="s">
        <v>14</v>
      </c>
      <c r="M16518" s="1" t="s">
        <v>130</v>
      </c>
      <c r="N16518" s="1" t="s">
        <v>131</v>
      </c>
    </row>
    <row r="16519" spans="1:14" x14ac:dyDescent="0.3">
      <c r="A16519">
        <v>40800</v>
      </c>
      <c r="B16519">
        <v>17974</v>
      </c>
      <c r="C16519">
        <f>1/COUNTIF(B:B,pizza_sales[[#This Row],[order_id]])</f>
        <v>0.33333333333333331</v>
      </c>
      <c r="D16519" s="1" t="s">
        <v>72</v>
      </c>
      <c r="E16519">
        <v>1</v>
      </c>
      <c r="F16519" s="2">
        <v>42046</v>
      </c>
      <c r="G16519" s="2" t="str">
        <f>TEXT(pizza_sales[[#This Row],[order_date]],"dddd")</f>
        <v>Wednesday</v>
      </c>
      <c r="H16519" s="3">
        <v>0.74770833333333331</v>
      </c>
      <c r="I16519">
        <v>20.75</v>
      </c>
      <c r="J16519">
        <v>20.75</v>
      </c>
      <c r="K16519" s="1" t="s">
        <v>21</v>
      </c>
      <c r="L16519" s="1" t="s">
        <v>33</v>
      </c>
      <c r="M16519" s="1" t="s">
        <v>42</v>
      </c>
      <c r="N16519" s="1" t="s">
        <v>43</v>
      </c>
    </row>
    <row r="16520" spans="1:14" x14ac:dyDescent="0.3">
      <c r="A16520">
        <v>40801</v>
      </c>
      <c r="B16520">
        <v>17974</v>
      </c>
      <c r="C16520">
        <f>1/COUNTIF(B:B,pizza_sales[[#This Row],[order_id]])</f>
        <v>0.33333333333333331</v>
      </c>
      <c r="D16520" s="1" t="s">
        <v>20</v>
      </c>
      <c r="E16520">
        <v>1</v>
      </c>
      <c r="F16520" s="2">
        <v>42046</v>
      </c>
      <c r="G16520" s="2" t="str">
        <f>TEXT(pizza_sales[[#This Row],[order_date]],"dddd")</f>
        <v>Wednesday</v>
      </c>
      <c r="H16520" s="3">
        <v>0.74770833333333331</v>
      </c>
      <c r="I16520">
        <v>18.5</v>
      </c>
      <c r="J16520">
        <v>18.5</v>
      </c>
      <c r="K16520" s="1" t="s">
        <v>21</v>
      </c>
      <c r="L16520" s="1" t="s">
        <v>22</v>
      </c>
      <c r="M16520" s="1" t="s">
        <v>23</v>
      </c>
      <c r="N16520" s="1" t="s">
        <v>24</v>
      </c>
    </row>
    <row r="16521" spans="1:14" x14ac:dyDescent="0.3">
      <c r="A16521">
        <v>40802</v>
      </c>
      <c r="B16521">
        <v>17974</v>
      </c>
      <c r="C16521">
        <f>1/COUNTIF(B:B,pizza_sales[[#This Row],[order_id]])</f>
        <v>0.33333333333333331</v>
      </c>
      <c r="D16521" s="1" t="s">
        <v>44</v>
      </c>
      <c r="E16521">
        <v>1</v>
      </c>
      <c r="F16521" s="2">
        <v>42046</v>
      </c>
      <c r="G16521" s="2" t="str">
        <f>TEXT(pizza_sales[[#This Row],[order_date]],"dddd")</f>
        <v>Wednesday</v>
      </c>
      <c r="H16521" s="3">
        <v>0.74770833333333331</v>
      </c>
      <c r="I16521">
        <v>12</v>
      </c>
      <c r="J16521">
        <v>12</v>
      </c>
      <c r="K16521" s="1" t="s">
        <v>41</v>
      </c>
      <c r="L16521" s="1" t="s">
        <v>14</v>
      </c>
      <c r="M16521" s="1" t="s">
        <v>45</v>
      </c>
      <c r="N16521" s="1" t="s">
        <v>46</v>
      </c>
    </row>
    <row r="16522" spans="1:14" x14ac:dyDescent="0.3">
      <c r="A16522">
        <v>40803</v>
      </c>
      <c r="B16522">
        <v>17975</v>
      </c>
      <c r="C16522">
        <f>1/COUNTIF(B:B,pizza_sales[[#This Row],[order_id]])</f>
        <v>0.5</v>
      </c>
      <c r="D16522" s="1" t="s">
        <v>76</v>
      </c>
      <c r="E16522">
        <v>1</v>
      </c>
      <c r="F16522" s="2">
        <v>42046</v>
      </c>
      <c r="G16522" s="2" t="str">
        <f>TEXT(pizza_sales[[#This Row],[order_date]],"dddd")</f>
        <v>Wednesday</v>
      </c>
      <c r="H16522" s="3">
        <v>0.75398148148148147</v>
      </c>
      <c r="I16522">
        <v>16.75</v>
      </c>
      <c r="J16522">
        <v>16.75</v>
      </c>
      <c r="K16522" s="1" t="s">
        <v>13</v>
      </c>
      <c r="L16522" s="1" t="s">
        <v>33</v>
      </c>
      <c r="M16522" s="1" t="s">
        <v>74</v>
      </c>
      <c r="N16522" s="1" t="s">
        <v>75</v>
      </c>
    </row>
    <row r="16523" spans="1:14" x14ac:dyDescent="0.3">
      <c r="A16523">
        <v>40804</v>
      </c>
      <c r="B16523">
        <v>17975</v>
      </c>
      <c r="C16523">
        <f>1/COUNTIF(B:B,pizza_sales[[#This Row],[order_id]])</f>
        <v>0.5</v>
      </c>
      <c r="D16523" s="1" t="s">
        <v>140</v>
      </c>
      <c r="E16523">
        <v>1</v>
      </c>
      <c r="F16523" s="2">
        <v>42046</v>
      </c>
      <c r="G16523" s="2" t="str">
        <f>TEXT(pizza_sales[[#This Row],[order_date]],"dddd")</f>
        <v>Wednesday</v>
      </c>
      <c r="H16523" s="3">
        <v>0.75398148148148147</v>
      </c>
      <c r="I16523">
        <v>25.5</v>
      </c>
      <c r="J16523">
        <v>25.5</v>
      </c>
      <c r="K16523" s="1" t="s">
        <v>141</v>
      </c>
      <c r="L16523" s="1" t="s">
        <v>14</v>
      </c>
      <c r="M16523" s="1" t="s">
        <v>45</v>
      </c>
      <c r="N16523" s="1" t="s">
        <v>46</v>
      </c>
    </row>
    <row r="16524" spans="1:14" x14ac:dyDescent="0.3">
      <c r="A16524">
        <v>40805</v>
      </c>
      <c r="B16524">
        <v>17976</v>
      </c>
      <c r="C16524">
        <f>1/COUNTIF(B:B,pizza_sales[[#This Row],[order_id]])</f>
        <v>0.5</v>
      </c>
      <c r="D16524" s="1" t="s">
        <v>84</v>
      </c>
      <c r="E16524">
        <v>1</v>
      </c>
      <c r="F16524" s="2">
        <v>42046</v>
      </c>
      <c r="G16524" s="2" t="str">
        <f>TEXT(pizza_sales[[#This Row],[order_date]],"dddd")</f>
        <v>Wednesday</v>
      </c>
      <c r="H16524" s="3">
        <v>0.7540162037037037</v>
      </c>
      <c r="I16524">
        <v>12</v>
      </c>
      <c r="J16524">
        <v>12</v>
      </c>
      <c r="K16524" s="1" t="s">
        <v>41</v>
      </c>
      <c r="L16524" s="1" t="s">
        <v>14</v>
      </c>
      <c r="M16524" s="1" t="s">
        <v>85</v>
      </c>
      <c r="N16524" s="1" t="s">
        <v>86</v>
      </c>
    </row>
    <row r="16525" spans="1:14" x14ac:dyDescent="0.3">
      <c r="A16525">
        <v>40806</v>
      </c>
      <c r="B16525">
        <v>17976</v>
      </c>
      <c r="C16525">
        <f>1/COUNTIF(B:B,pizza_sales[[#This Row],[order_id]])</f>
        <v>0.5</v>
      </c>
      <c r="D16525" s="1" t="s">
        <v>138</v>
      </c>
      <c r="E16525">
        <v>1</v>
      </c>
      <c r="F16525" s="2">
        <v>42046</v>
      </c>
      <c r="G16525" s="2" t="str">
        <f>TEXT(pizza_sales[[#This Row],[order_date]],"dddd")</f>
        <v>Wednesday</v>
      </c>
      <c r="H16525" s="3">
        <v>0.7540162037037037</v>
      </c>
      <c r="I16525">
        <v>20.5</v>
      </c>
      <c r="J16525">
        <v>20.5</v>
      </c>
      <c r="K16525" s="1" t="s">
        <v>21</v>
      </c>
      <c r="L16525" s="1" t="s">
        <v>14</v>
      </c>
      <c r="M16525" s="1" t="s">
        <v>18</v>
      </c>
      <c r="N16525" s="1" t="s">
        <v>19</v>
      </c>
    </row>
    <row r="16526" spans="1:14" x14ac:dyDescent="0.3">
      <c r="A16526">
        <v>40807</v>
      </c>
      <c r="B16526">
        <v>17977</v>
      </c>
      <c r="C16526">
        <f>1/COUNTIF(B:B,pizza_sales[[#This Row],[order_id]])</f>
        <v>0.5</v>
      </c>
      <c r="D16526" s="1" t="s">
        <v>96</v>
      </c>
      <c r="E16526">
        <v>1</v>
      </c>
      <c r="F16526" s="2">
        <v>42046</v>
      </c>
      <c r="G16526" s="2" t="str">
        <f>TEXT(pizza_sales[[#This Row],[order_date]],"dddd")</f>
        <v>Wednesday</v>
      </c>
      <c r="H16526" s="3">
        <v>0.75789351851851849</v>
      </c>
      <c r="I16526">
        <v>16.25</v>
      </c>
      <c r="J16526">
        <v>16.25</v>
      </c>
      <c r="K16526" s="1" t="s">
        <v>13</v>
      </c>
      <c r="L16526" s="1" t="s">
        <v>26</v>
      </c>
      <c r="M16526" s="1" t="s">
        <v>97</v>
      </c>
      <c r="N16526" s="1" t="s">
        <v>98</v>
      </c>
    </row>
    <row r="16527" spans="1:14" x14ac:dyDescent="0.3">
      <c r="A16527">
        <v>40808</v>
      </c>
      <c r="B16527">
        <v>17977</v>
      </c>
      <c r="C16527">
        <f>1/COUNTIF(B:B,pizza_sales[[#This Row],[order_id]])</f>
        <v>0.5</v>
      </c>
      <c r="D16527" s="1" t="s">
        <v>121</v>
      </c>
      <c r="E16527">
        <v>1</v>
      </c>
      <c r="F16527" s="2">
        <v>42046</v>
      </c>
      <c r="G16527" s="2" t="str">
        <f>TEXT(pizza_sales[[#This Row],[order_date]],"dddd")</f>
        <v>Wednesday</v>
      </c>
      <c r="H16527" s="3">
        <v>0.75789351851851849</v>
      </c>
      <c r="I16527">
        <v>16.25</v>
      </c>
      <c r="J16527">
        <v>16.25</v>
      </c>
      <c r="K16527" s="1" t="s">
        <v>13</v>
      </c>
      <c r="L16527" s="1" t="s">
        <v>26</v>
      </c>
      <c r="M16527" s="1" t="s">
        <v>114</v>
      </c>
      <c r="N16527" s="1" t="s">
        <v>115</v>
      </c>
    </row>
    <row r="16528" spans="1:14" x14ac:dyDescent="0.3">
      <c r="A16528">
        <v>40809</v>
      </c>
      <c r="B16528">
        <v>17978</v>
      </c>
      <c r="C16528">
        <f>1/COUNTIF(B:B,pizza_sales[[#This Row],[order_id]])</f>
        <v>0.25</v>
      </c>
      <c r="D16528" s="1" t="s">
        <v>129</v>
      </c>
      <c r="E16528">
        <v>1</v>
      </c>
      <c r="F16528" s="2">
        <v>42046</v>
      </c>
      <c r="G16528" s="2" t="str">
        <f>TEXT(pizza_sales[[#This Row],[order_date]],"dddd")</f>
        <v>Wednesday</v>
      </c>
      <c r="H16528" s="3">
        <v>0.75995370370370374</v>
      </c>
      <c r="I16528">
        <v>17.5</v>
      </c>
      <c r="J16528">
        <v>17.5</v>
      </c>
      <c r="K16528" s="1" t="s">
        <v>21</v>
      </c>
      <c r="L16528" s="1" t="s">
        <v>14</v>
      </c>
      <c r="M16528" s="1" t="s">
        <v>130</v>
      </c>
      <c r="N16528" s="1" t="s">
        <v>131</v>
      </c>
    </row>
    <row r="16529" spans="1:14" x14ac:dyDescent="0.3">
      <c r="A16529">
        <v>40810</v>
      </c>
      <c r="B16529">
        <v>17978</v>
      </c>
      <c r="C16529">
        <f>1/COUNTIF(B:B,pizza_sales[[#This Row],[order_id]])</f>
        <v>0.25</v>
      </c>
      <c r="D16529" s="1" t="s">
        <v>87</v>
      </c>
      <c r="E16529">
        <v>1</v>
      </c>
      <c r="F16529" s="2">
        <v>42046</v>
      </c>
      <c r="G16529" s="2" t="str">
        <f>TEXT(pizza_sales[[#This Row],[order_date]],"dddd")</f>
        <v>Wednesday</v>
      </c>
      <c r="H16529" s="3">
        <v>0.75995370370370374</v>
      </c>
      <c r="I16529">
        <v>20.75</v>
      </c>
      <c r="J16529">
        <v>20.75</v>
      </c>
      <c r="K16529" s="1" t="s">
        <v>21</v>
      </c>
      <c r="L16529" s="1" t="s">
        <v>26</v>
      </c>
      <c r="M16529" s="1" t="s">
        <v>88</v>
      </c>
      <c r="N16529" s="1" t="s">
        <v>89</v>
      </c>
    </row>
    <row r="16530" spans="1:14" x14ac:dyDescent="0.3">
      <c r="A16530">
        <v>40811</v>
      </c>
      <c r="B16530">
        <v>17978</v>
      </c>
      <c r="C16530">
        <f>1/COUNTIF(B:B,pizza_sales[[#This Row],[order_id]])</f>
        <v>0.25</v>
      </c>
      <c r="D16530" s="1" t="s">
        <v>109</v>
      </c>
      <c r="E16530">
        <v>1</v>
      </c>
      <c r="F16530" s="2">
        <v>42046</v>
      </c>
      <c r="G16530" s="2" t="str">
        <f>TEXT(pizza_sales[[#This Row],[order_date]],"dddd")</f>
        <v>Wednesday</v>
      </c>
      <c r="H16530" s="3">
        <v>0.75995370370370374</v>
      </c>
      <c r="I16530">
        <v>20.25</v>
      </c>
      <c r="J16530">
        <v>20.25</v>
      </c>
      <c r="K16530" s="1" t="s">
        <v>21</v>
      </c>
      <c r="L16530" s="1" t="s">
        <v>22</v>
      </c>
      <c r="M16530" s="1" t="s">
        <v>110</v>
      </c>
      <c r="N16530" s="1" t="s">
        <v>111</v>
      </c>
    </row>
    <row r="16531" spans="1:14" x14ac:dyDescent="0.3">
      <c r="A16531">
        <v>40812</v>
      </c>
      <c r="B16531">
        <v>17978</v>
      </c>
      <c r="C16531">
        <f>1/COUNTIF(B:B,pizza_sales[[#This Row],[order_id]])</f>
        <v>0.25</v>
      </c>
      <c r="D16531" s="1" t="s">
        <v>32</v>
      </c>
      <c r="E16531">
        <v>1</v>
      </c>
      <c r="F16531" s="2">
        <v>42046</v>
      </c>
      <c r="G16531" s="2" t="str">
        <f>TEXT(pizza_sales[[#This Row],[order_date]],"dddd")</f>
        <v>Wednesday</v>
      </c>
      <c r="H16531" s="3">
        <v>0.75995370370370374</v>
      </c>
      <c r="I16531">
        <v>20.75</v>
      </c>
      <c r="J16531">
        <v>20.75</v>
      </c>
      <c r="K16531" s="1" t="s">
        <v>21</v>
      </c>
      <c r="L16531" s="1" t="s">
        <v>33</v>
      </c>
      <c r="M16531" s="1" t="s">
        <v>34</v>
      </c>
      <c r="N16531" s="1" t="s">
        <v>35</v>
      </c>
    </row>
    <row r="16532" spans="1:14" x14ac:dyDescent="0.3">
      <c r="A16532">
        <v>40813</v>
      </c>
      <c r="B16532">
        <v>17979</v>
      </c>
      <c r="C16532">
        <f>1/COUNTIF(B:B,pizza_sales[[#This Row],[order_id]])</f>
        <v>1</v>
      </c>
      <c r="D16532" s="1" t="s">
        <v>90</v>
      </c>
      <c r="E16532">
        <v>1</v>
      </c>
      <c r="F16532" s="2">
        <v>42046</v>
      </c>
      <c r="G16532" s="2" t="str">
        <f>TEXT(pizza_sales[[#This Row],[order_date]],"dddd")</f>
        <v>Wednesday</v>
      </c>
      <c r="H16532" s="3">
        <v>0.76585648148148144</v>
      </c>
      <c r="I16532">
        <v>17.95</v>
      </c>
      <c r="J16532">
        <v>17.95</v>
      </c>
      <c r="K16532" s="1" t="s">
        <v>21</v>
      </c>
      <c r="L16532" s="1" t="s">
        <v>22</v>
      </c>
      <c r="M16532" s="1" t="s">
        <v>91</v>
      </c>
      <c r="N16532" s="1" t="s">
        <v>92</v>
      </c>
    </row>
    <row r="16533" spans="1:14" x14ac:dyDescent="0.3">
      <c r="A16533">
        <v>40814</v>
      </c>
      <c r="B16533">
        <v>17980</v>
      </c>
      <c r="C16533">
        <f>1/COUNTIF(B:B,pizza_sales[[#This Row],[order_id]])</f>
        <v>0.5</v>
      </c>
      <c r="D16533" s="1" t="s">
        <v>165</v>
      </c>
      <c r="E16533">
        <v>1</v>
      </c>
      <c r="F16533" s="2">
        <v>42046</v>
      </c>
      <c r="G16533" s="2" t="str">
        <f>TEXT(pizza_sales[[#This Row],[order_date]],"dddd")</f>
        <v>Wednesday</v>
      </c>
      <c r="H16533" s="3">
        <v>0.7719907407407407</v>
      </c>
      <c r="I16533">
        <v>23.65</v>
      </c>
      <c r="J16533">
        <v>23.65</v>
      </c>
      <c r="K16533" s="1" t="s">
        <v>41</v>
      </c>
      <c r="L16533" s="1" t="s">
        <v>26</v>
      </c>
      <c r="M16533" s="1" t="s">
        <v>166</v>
      </c>
      <c r="N16533" s="1" t="s">
        <v>167</v>
      </c>
    </row>
    <row r="16534" spans="1:14" x14ac:dyDescent="0.3">
      <c r="A16534">
        <v>40815</v>
      </c>
      <c r="B16534">
        <v>17980</v>
      </c>
      <c r="C16534">
        <f>1/COUNTIF(B:B,pizza_sales[[#This Row],[order_id]])</f>
        <v>0.5</v>
      </c>
      <c r="D16534" s="1" t="s">
        <v>140</v>
      </c>
      <c r="E16534">
        <v>1</v>
      </c>
      <c r="F16534" s="2">
        <v>42046</v>
      </c>
      <c r="G16534" s="2" t="str">
        <f>TEXT(pizza_sales[[#This Row],[order_date]],"dddd")</f>
        <v>Wednesday</v>
      </c>
      <c r="H16534" s="3">
        <v>0.7719907407407407</v>
      </c>
      <c r="I16534">
        <v>25.5</v>
      </c>
      <c r="J16534">
        <v>25.5</v>
      </c>
      <c r="K16534" s="1" t="s">
        <v>141</v>
      </c>
      <c r="L16534" s="1" t="s">
        <v>14</v>
      </c>
      <c r="M16534" s="1" t="s">
        <v>45</v>
      </c>
      <c r="N16534" s="1" t="s">
        <v>46</v>
      </c>
    </row>
    <row r="16535" spans="1:14" x14ac:dyDescent="0.3">
      <c r="A16535">
        <v>40816</v>
      </c>
      <c r="B16535">
        <v>17981</v>
      </c>
      <c r="C16535">
        <f>1/COUNTIF(B:B,pizza_sales[[#This Row],[order_id]])</f>
        <v>0.5</v>
      </c>
      <c r="D16535" s="1" t="s">
        <v>72</v>
      </c>
      <c r="E16535">
        <v>1</v>
      </c>
      <c r="F16535" s="2">
        <v>42046</v>
      </c>
      <c r="G16535" s="2" t="str">
        <f>TEXT(pizza_sales[[#This Row],[order_date]],"dddd")</f>
        <v>Wednesday</v>
      </c>
      <c r="H16535" s="3">
        <v>0.77905092592592595</v>
      </c>
      <c r="I16535">
        <v>20.75</v>
      </c>
      <c r="J16535">
        <v>20.75</v>
      </c>
      <c r="K16535" s="1" t="s">
        <v>21</v>
      </c>
      <c r="L16535" s="1" t="s">
        <v>33</v>
      </c>
      <c r="M16535" s="1" t="s">
        <v>42</v>
      </c>
      <c r="N16535" s="1" t="s">
        <v>43</v>
      </c>
    </row>
    <row r="16536" spans="1:14" x14ac:dyDescent="0.3">
      <c r="A16536">
        <v>40817</v>
      </c>
      <c r="B16536">
        <v>17981</v>
      </c>
      <c r="C16536">
        <f>1/COUNTIF(B:B,pizza_sales[[#This Row],[order_id]])</f>
        <v>0.5</v>
      </c>
      <c r="D16536" s="1" t="s">
        <v>17</v>
      </c>
      <c r="E16536">
        <v>1</v>
      </c>
      <c r="F16536" s="2">
        <v>42046</v>
      </c>
      <c r="G16536" s="2" t="str">
        <f>TEXT(pizza_sales[[#This Row],[order_date]],"dddd")</f>
        <v>Wednesday</v>
      </c>
      <c r="H16536" s="3">
        <v>0.77905092592592595</v>
      </c>
      <c r="I16536">
        <v>16</v>
      </c>
      <c r="J16536">
        <v>16</v>
      </c>
      <c r="K16536" s="1" t="s">
        <v>13</v>
      </c>
      <c r="L16536" s="1" t="s">
        <v>14</v>
      </c>
      <c r="M16536" s="1" t="s">
        <v>18</v>
      </c>
      <c r="N16536" s="1" t="s">
        <v>19</v>
      </c>
    </row>
    <row r="16537" spans="1:14" x14ac:dyDescent="0.3">
      <c r="A16537">
        <v>40818</v>
      </c>
      <c r="B16537">
        <v>17982</v>
      </c>
      <c r="C16537">
        <f>1/COUNTIF(B:B,pizza_sales[[#This Row],[order_id]])</f>
        <v>1</v>
      </c>
      <c r="D16537" s="1" t="s">
        <v>25</v>
      </c>
      <c r="E16537">
        <v>1</v>
      </c>
      <c r="F16537" s="2">
        <v>42046</v>
      </c>
      <c r="G16537" s="2" t="str">
        <f>TEXT(pizza_sales[[#This Row],[order_date]],"dddd")</f>
        <v>Wednesday</v>
      </c>
      <c r="H16537" s="3">
        <v>0.81038194444444445</v>
      </c>
      <c r="I16537">
        <v>20.75</v>
      </c>
      <c r="J16537">
        <v>20.75</v>
      </c>
      <c r="K16537" s="1" t="s">
        <v>21</v>
      </c>
      <c r="L16537" s="1" t="s">
        <v>26</v>
      </c>
      <c r="M16537" s="1" t="s">
        <v>27</v>
      </c>
      <c r="N16537" s="1" t="s">
        <v>28</v>
      </c>
    </row>
    <row r="16538" spans="1:14" x14ac:dyDescent="0.3">
      <c r="A16538">
        <v>40819</v>
      </c>
      <c r="B16538">
        <v>17983</v>
      </c>
      <c r="C16538">
        <f>1/COUNTIF(B:B,pizza_sales[[#This Row],[order_id]])</f>
        <v>0.5</v>
      </c>
      <c r="D16538" s="1" t="s">
        <v>25</v>
      </c>
      <c r="E16538">
        <v>1</v>
      </c>
      <c r="F16538" s="2">
        <v>42046</v>
      </c>
      <c r="G16538" s="2" t="str">
        <f>TEXT(pizza_sales[[#This Row],[order_date]],"dddd")</f>
        <v>Wednesday</v>
      </c>
      <c r="H16538" s="3">
        <v>0.81783564814814813</v>
      </c>
      <c r="I16538">
        <v>20.75</v>
      </c>
      <c r="J16538">
        <v>20.75</v>
      </c>
      <c r="K16538" s="1" t="s">
        <v>21</v>
      </c>
      <c r="L16538" s="1" t="s">
        <v>26</v>
      </c>
      <c r="M16538" s="1" t="s">
        <v>27</v>
      </c>
      <c r="N16538" s="1" t="s">
        <v>28</v>
      </c>
    </row>
    <row r="16539" spans="1:14" x14ac:dyDescent="0.3">
      <c r="A16539">
        <v>40820</v>
      </c>
      <c r="B16539">
        <v>17983</v>
      </c>
      <c r="C16539">
        <f>1/COUNTIF(B:B,pizza_sales[[#This Row],[order_id]])</f>
        <v>0.5</v>
      </c>
      <c r="D16539" s="1" t="s">
        <v>121</v>
      </c>
      <c r="E16539">
        <v>1</v>
      </c>
      <c r="F16539" s="2">
        <v>42046</v>
      </c>
      <c r="G16539" s="2" t="str">
        <f>TEXT(pizza_sales[[#This Row],[order_date]],"dddd")</f>
        <v>Wednesday</v>
      </c>
      <c r="H16539" s="3">
        <v>0.81783564814814813</v>
      </c>
      <c r="I16539">
        <v>16.25</v>
      </c>
      <c r="J16539">
        <v>16.25</v>
      </c>
      <c r="K16539" s="1" t="s">
        <v>13</v>
      </c>
      <c r="L16539" s="1" t="s">
        <v>26</v>
      </c>
      <c r="M16539" s="1" t="s">
        <v>114</v>
      </c>
      <c r="N16539" s="1" t="s">
        <v>115</v>
      </c>
    </row>
    <row r="16540" spans="1:14" x14ac:dyDescent="0.3">
      <c r="A16540">
        <v>40821</v>
      </c>
      <c r="B16540">
        <v>17984</v>
      </c>
      <c r="C16540">
        <f>1/COUNTIF(B:B,pizza_sales[[#This Row],[order_id]])</f>
        <v>1</v>
      </c>
      <c r="D16540" s="1" t="s">
        <v>137</v>
      </c>
      <c r="E16540">
        <v>1</v>
      </c>
      <c r="F16540" s="2">
        <v>42046</v>
      </c>
      <c r="G16540" s="2" t="str">
        <f>TEXT(pizza_sales[[#This Row],[order_date]],"dddd")</f>
        <v>Wednesday</v>
      </c>
      <c r="H16540" s="3">
        <v>0.84189814814814812</v>
      </c>
      <c r="I16540">
        <v>16.75</v>
      </c>
      <c r="J16540">
        <v>16.75</v>
      </c>
      <c r="K16540" s="1" t="s">
        <v>13</v>
      </c>
      <c r="L16540" s="1" t="s">
        <v>33</v>
      </c>
      <c r="M16540" s="1" t="s">
        <v>34</v>
      </c>
      <c r="N16540" s="1" t="s">
        <v>35</v>
      </c>
    </row>
    <row r="16541" spans="1:14" x14ac:dyDescent="0.3">
      <c r="A16541">
        <v>40822</v>
      </c>
      <c r="B16541">
        <v>17985</v>
      </c>
      <c r="C16541">
        <f>1/COUNTIF(B:B,pizza_sales[[#This Row],[order_id]])</f>
        <v>0.33333333333333331</v>
      </c>
      <c r="D16541" s="1" t="s">
        <v>72</v>
      </c>
      <c r="E16541">
        <v>1</v>
      </c>
      <c r="F16541" s="2">
        <v>42046</v>
      </c>
      <c r="G16541" s="2" t="str">
        <f>TEXT(pizza_sales[[#This Row],[order_date]],"dddd")</f>
        <v>Wednesday</v>
      </c>
      <c r="H16541" s="3">
        <v>0.90137731481481487</v>
      </c>
      <c r="I16541">
        <v>20.75</v>
      </c>
      <c r="J16541">
        <v>20.75</v>
      </c>
      <c r="K16541" s="1" t="s">
        <v>21</v>
      </c>
      <c r="L16541" s="1" t="s">
        <v>33</v>
      </c>
      <c r="M16541" s="1" t="s">
        <v>42</v>
      </c>
      <c r="N16541" s="1" t="s">
        <v>43</v>
      </c>
    </row>
    <row r="16542" spans="1:14" x14ac:dyDescent="0.3">
      <c r="A16542">
        <v>40823</v>
      </c>
      <c r="B16542">
        <v>17985</v>
      </c>
      <c r="C16542">
        <f>1/COUNTIF(B:B,pizza_sales[[#This Row],[order_id]])</f>
        <v>0.33333333333333331</v>
      </c>
      <c r="D16542" s="1" t="s">
        <v>118</v>
      </c>
      <c r="E16542">
        <v>1</v>
      </c>
      <c r="F16542" s="2">
        <v>42046</v>
      </c>
      <c r="G16542" s="2" t="str">
        <f>TEXT(pizza_sales[[#This Row],[order_date]],"dddd")</f>
        <v>Wednesday</v>
      </c>
      <c r="H16542" s="3">
        <v>0.90137731481481487</v>
      </c>
      <c r="I16542">
        <v>16.75</v>
      </c>
      <c r="J16542">
        <v>16.75</v>
      </c>
      <c r="K16542" s="1" t="s">
        <v>13</v>
      </c>
      <c r="L16542" s="1" t="s">
        <v>33</v>
      </c>
      <c r="M16542" s="1" t="s">
        <v>42</v>
      </c>
      <c r="N16542" s="1" t="s">
        <v>43</v>
      </c>
    </row>
    <row r="16543" spans="1:14" x14ac:dyDescent="0.3">
      <c r="A16543">
        <v>40824</v>
      </c>
      <c r="B16543">
        <v>17985</v>
      </c>
      <c r="C16543">
        <f>1/COUNTIF(B:B,pizza_sales[[#This Row],[order_id]])</f>
        <v>0.33333333333333331</v>
      </c>
      <c r="D16543" s="1" t="s">
        <v>152</v>
      </c>
      <c r="E16543">
        <v>1</v>
      </c>
      <c r="F16543" s="2">
        <v>42046</v>
      </c>
      <c r="G16543" s="2" t="str">
        <f>TEXT(pizza_sales[[#This Row],[order_date]],"dddd")</f>
        <v>Wednesday</v>
      </c>
      <c r="H16543" s="3">
        <v>0.90137731481481487</v>
      </c>
      <c r="I16543">
        <v>20.75</v>
      </c>
      <c r="J16543">
        <v>20.75</v>
      </c>
      <c r="K16543" s="1" t="s">
        <v>21</v>
      </c>
      <c r="L16543" s="1" t="s">
        <v>26</v>
      </c>
      <c r="M16543" s="1" t="s">
        <v>48</v>
      </c>
      <c r="N16543" s="1" t="s">
        <v>49</v>
      </c>
    </row>
    <row r="16544" spans="1:14" x14ac:dyDescent="0.3">
      <c r="A16544">
        <v>40825</v>
      </c>
      <c r="B16544">
        <v>17986</v>
      </c>
      <c r="C16544">
        <f>1/COUNTIF(B:B,pizza_sales[[#This Row],[order_id]])</f>
        <v>0.25</v>
      </c>
      <c r="D16544" s="1" t="s">
        <v>84</v>
      </c>
      <c r="E16544">
        <v>1</v>
      </c>
      <c r="F16544" s="2">
        <v>42046</v>
      </c>
      <c r="G16544" s="2" t="str">
        <f>TEXT(pizza_sales[[#This Row],[order_date]],"dddd")</f>
        <v>Wednesday</v>
      </c>
      <c r="H16544" s="3">
        <v>0.90716435185185185</v>
      </c>
      <c r="I16544">
        <v>12</v>
      </c>
      <c r="J16544">
        <v>12</v>
      </c>
      <c r="K16544" s="1" t="s">
        <v>41</v>
      </c>
      <c r="L16544" s="1" t="s">
        <v>14</v>
      </c>
      <c r="M16544" s="1" t="s">
        <v>85</v>
      </c>
      <c r="N16544" s="1" t="s">
        <v>86</v>
      </c>
    </row>
    <row r="16545" spans="1:14" x14ac:dyDescent="0.3">
      <c r="A16545">
        <v>40826</v>
      </c>
      <c r="B16545">
        <v>17986</v>
      </c>
      <c r="C16545">
        <f>1/COUNTIF(B:B,pizza_sales[[#This Row],[order_id]])</f>
        <v>0.25</v>
      </c>
      <c r="D16545" s="1" t="s">
        <v>36</v>
      </c>
      <c r="E16545">
        <v>1</v>
      </c>
      <c r="F16545" s="2">
        <v>42046</v>
      </c>
      <c r="G16545" s="2" t="str">
        <f>TEXT(pizza_sales[[#This Row],[order_date]],"dddd")</f>
        <v>Wednesday</v>
      </c>
      <c r="H16545" s="3">
        <v>0.90716435185185185</v>
      </c>
      <c r="I16545">
        <v>16.5</v>
      </c>
      <c r="J16545">
        <v>16.5</v>
      </c>
      <c r="K16545" s="1" t="s">
        <v>13</v>
      </c>
      <c r="L16545" s="1" t="s">
        <v>26</v>
      </c>
      <c r="M16545" s="1" t="s">
        <v>27</v>
      </c>
      <c r="N16545" s="1" t="s">
        <v>28</v>
      </c>
    </row>
    <row r="16546" spans="1:14" x14ac:dyDescent="0.3">
      <c r="A16546">
        <v>40827</v>
      </c>
      <c r="B16546">
        <v>17986</v>
      </c>
      <c r="C16546">
        <f>1/COUNTIF(B:B,pizza_sales[[#This Row],[order_id]])</f>
        <v>0.25</v>
      </c>
      <c r="D16546" s="1" t="s">
        <v>69</v>
      </c>
      <c r="E16546">
        <v>1</v>
      </c>
      <c r="F16546" s="2">
        <v>42046</v>
      </c>
      <c r="G16546" s="2" t="str">
        <f>TEXT(pizza_sales[[#This Row],[order_date]],"dddd")</f>
        <v>Wednesday</v>
      </c>
      <c r="H16546" s="3">
        <v>0.90716435185185185</v>
      </c>
      <c r="I16546">
        <v>20.75</v>
      </c>
      <c r="J16546">
        <v>20.75</v>
      </c>
      <c r="K16546" s="1" t="s">
        <v>21</v>
      </c>
      <c r="L16546" s="1" t="s">
        <v>33</v>
      </c>
      <c r="M16546" s="1" t="s">
        <v>70</v>
      </c>
      <c r="N16546" s="1" t="s">
        <v>71</v>
      </c>
    </row>
    <row r="16547" spans="1:14" x14ac:dyDescent="0.3">
      <c r="A16547">
        <v>40828</v>
      </c>
      <c r="B16547">
        <v>17986</v>
      </c>
      <c r="C16547">
        <f>1/COUNTIF(B:B,pizza_sales[[#This Row],[order_id]])</f>
        <v>0.25</v>
      </c>
      <c r="D16547" s="1" t="s">
        <v>59</v>
      </c>
      <c r="E16547">
        <v>1</v>
      </c>
      <c r="F16547" s="2">
        <v>42046</v>
      </c>
      <c r="G16547" s="2" t="str">
        <f>TEXT(pizza_sales[[#This Row],[order_date]],"dddd")</f>
        <v>Wednesday</v>
      </c>
      <c r="H16547" s="3">
        <v>0.90716435185185185</v>
      </c>
      <c r="I16547">
        <v>20.75</v>
      </c>
      <c r="J16547">
        <v>20.75</v>
      </c>
      <c r="K16547" s="1" t="s">
        <v>21</v>
      </c>
      <c r="L16547" s="1" t="s">
        <v>26</v>
      </c>
      <c r="M16547" s="1" t="s">
        <v>60</v>
      </c>
      <c r="N16547" s="1" t="s">
        <v>61</v>
      </c>
    </row>
    <row r="16548" spans="1:14" x14ac:dyDescent="0.3">
      <c r="A16548">
        <v>40829</v>
      </c>
      <c r="B16548">
        <v>17987</v>
      </c>
      <c r="C16548">
        <f>1/COUNTIF(B:B,pizza_sales[[#This Row],[order_id]])</f>
        <v>0.25</v>
      </c>
      <c r="D16548" s="1" t="s">
        <v>96</v>
      </c>
      <c r="E16548">
        <v>1</v>
      </c>
      <c r="F16548" s="2">
        <v>42046</v>
      </c>
      <c r="G16548" s="2" t="str">
        <f>TEXT(pizza_sales[[#This Row],[order_date]],"dddd")</f>
        <v>Wednesday</v>
      </c>
      <c r="H16548" s="3">
        <v>0.90833333333333333</v>
      </c>
      <c r="I16548">
        <v>16.25</v>
      </c>
      <c r="J16548">
        <v>16.25</v>
      </c>
      <c r="K16548" s="1" t="s">
        <v>13</v>
      </c>
      <c r="L16548" s="1" t="s">
        <v>26</v>
      </c>
      <c r="M16548" s="1" t="s">
        <v>97</v>
      </c>
      <c r="N16548" s="1" t="s">
        <v>98</v>
      </c>
    </row>
    <row r="16549" spans="1:14" x14ac:dyDescent="0.3">
      <c r="A16549">
        <v>40830</v>
      </c>
      <c r="B16549">
        <v>17987</v>
      </c>
      <c r="C16549">
        <f>1/COUNTIF(B:B,pizza_sales[[#This Row],[order_id]])</f>
        <v>0.25</v>
      </c>
      <c r="D16549" s="1" t="s">
        <v>134</v>
      </c>
      <c r="E16549">
        <v>1</v>
      </c>
      <c r="F16549" s="2">
        <v>42046</v>
      </c>
      <c r="G16549" s="2" t="str">
        <f>TEXT(pizza_sales[[#This Row],[order_date]],"dddd")</f>
        <v>Wednesday</v>
      </c>
      <c r="H16549" s="3">
        <v>0.90833333333333333</v>
      </c>
      <c r="I16549">
        <v>16.75</v>
      </c>
      <c r="J16549">
        <v>16.75</v>
      </c>
      <c r="K16549" s="1" t="s">
        <v>13</v>
      </c>
      <c r="L16549" s="1" t="s">
        <v>33</v>
      </c>
      <c r="M16549" s="1" t="s">
        <v>124</v>
      </c>
      <c r="N16549" s="1" t="s">
        <v>125</v>
      </c>
    </row>
    <row r="16550" spans="1:14" x14ac:dyDescent="0.3">
      <c r="A16550">
        <v>40831</v>
      </c>
      <c r="B16550">
        <v>17987</v>
      </c>
      <c r="C16550">
        <f>1/COUNTIF(B:B,pizza_sales[[#This Row],[order_id]])</f>
        <v>0.25</v>
      </c>
      <c r="D16550" s="1" t="s">
        <v>59</v>
      </c>
      <c r="E16550">
        <v>1</v>
      </c>
      <c r="F16550" s="2">
        <v>42046</v>
      </c>
      <c r="G16550" s="2" t="str">
        <f>TEXT(pizza_sales[[#This Row],[order_date]],"dddd")</f>
        <v>Wednesday</v>
      </c>
      <c r="H16550" s="3">
        <v>0.90833333333333333</v>
      </c>
      <c r="I16550">
        <v>20.75</v>
      </c>
      <c r="J16550">
        <v>20.75</v>
      </c>
      <c r="K16550" s="1" t="s">
        <v>21</v>
      </c>
      <c r="L16550" s="1" t="s">
        <v>26</v>
      </c>
      <c r="M16550" s="1" t="s">
        <v>60</v>
      </c>
      <c r="N16550" s="1" t="s">
        <v>61</v>
      </c>
    </row>
    <row r="16551" spans="1:14" x14ac:dyDescent="0.3">
      <c r="A16551">
        <v>40832</v>
      </c>
      <c r="B16551">
        <v>17987</v>
      </c>
      <c r="C16551">
        <f>1/COUNTIF(B:B,pizza_sales[[#This Row],[order_id]])</f>
        <v>0.25</v>
      </c>
      <c r="D16551" s="1" t="s">
        <v>150</v>
      </c>
      <c r="E16551">
        <v>1</v>
      </c>
      <c r="F16551" s="2">
        <v>42046</v>
      </c>
      <c r="G16551" s="2" t="str">
        <f>TEXT(pizza_sales[[#This Row],[order_date]],"dddd")</f>
        <v>Wednesday</v>
      </c>
      <c r="H16551" s="3">
        <v>0.90833333333333333</v>
      </c>
      <c r="I16551">
        <v>12.5</v>
      </c>
      <c r="J16551">
        <v>12.5</v>
      </c>
      <c r="K16551" s="1" t="s">
        <v>41</v>
      </c>
      <c r="L16551" s="1" t="s">
        <v>26</v>
      </c>
      <c r="M16551" s="1" t="s">
        <v>60</v>
      </c>
      <c r="N16551" s="1" t="s">
        <v>61</v>
      </c>
    </row>
    <row r="16552" spans="1:14" x14ac:dyDescent="0.3">
      <c r="A16552">
        <v>40833</v>
      </c>
      <c r="B16552">
        <v>17988</v>
      </c>
      <c r="C16552">
        <f>1/COUNTIF(B:B,pizza_sales[[#This Row],[order_id]])</f>
        <v>1</v>
      </c>
      <c r="D16552" s="1" t="s">
        <v>72</v>
      </c>
      <c r="E16552">
        <v>1</v>
      </c>
      <c r="F16552" s="2">
        <v>42046</v>
      </c>
      <c r="G16552" s="2" t="str">
        <f>TEXT(pizza_sales[[#This Row],[order_date]],"dddd")</f>
        <v>Wednesday</v>
      </c>
      <c r="H16552" s="3">
        <v>0.91817129629629635</v>
      </c>
      <c r="I16552">
        <v>20.75</v>
      </c>
      <c r="J16552">
        <v>20.75</v>
      </c>
      <c r="K16552" s="1" t="s">
        <v>21</v>
      </c>
      <c r="L16552" s="1" t="s">
        <v>33</v>
      </c>
      <c r="M16552" s="1" t="s">
        <v>42</v>
      </c>
      <c r="N16552" s="1" t="s">
        <v>43</v>
      </c>
    </row>
    <row r="16553" spans="1:14" x14ac:dyDescent="0.3">
      <c r="A16553">
        <v>40834</v>
      </c>
      <c r="B16553">
        <v>17989</v>
      </c>
      <c r="C16553">
        <f>1/COUNTIF(B:B,pizza_sales[[#This Row],[order_id]])</f>
        <v>0.33333333333333331</v>
      </c>
      <c r="D16553" s="1" t="s">
        <v>29</v>
      </c>
      <c r="E16553">
        <v>1</v>
      </c>
      <c r="F16553" s="2">
        <v>42046</v>
      </c>
      <c r="G16553" s="2" t="str">
        <f>TEXT(pizza_sales[[#This Row],[order_date]],"dddd")</f>
        <v>Wednesday</v>
      </c>
      <c r="H16553" s="3">
        <v>0.92501157407407408</v>
      </c>
      <c r="I16553">
        <v>16</v>
      </c>
      <c r="J16553">
        <v>16</v>
      </c>
      <c r="K16553" s="1" t="s">
        <v>13</v>
      </c>
      <c r="L16553" s="1" t="s">
        <v>22</v>
      </c>
      <c r="M16553" s="1" t="s">
        <v>30</v>
      </c>
      <c r="N16553" s="1" t="s">
        <v>31</v>
      </c>
    </row>
    <row r="16554" spans="1:14" x14ac:dyDescent="0.3">
      <c r="A16554">
        <v>40835</v>
      </c>
      <c r="B16554">
        <v>17989</v>
      </c>
      <c r="C16554">
        <f>1/COUNTIF(B:B,pizza_sales[[#This Row],[order_id]])</f>
        <v>0.33333333333333331</v>
      </c>
      <c r="D16554" s="1" t="s">
        <v>59</v>
      </c>
      <c r="E16554">
        <v>1</v>
      </c>
      <c r="F16554" s="2">
        <v>42046</v>
      </c>
      <c r="G16554" s="2" t="str">
        <f>TEXT(pizza_sales[[#This Row],[order_date]],"dddd")</f>
        <v>Wednesday</v>
      </c>
      <c r="H16554" s="3">
        <v>0.92501157407407408</v>
      </c>
      <c r="I16554">
        <v>20.75</v>
      </c>
      <c r="J16554">
        <v>20.75</v>
      </c>
      <c r="K16554" s="1" t="s">
        <v>21</v>
      </c>
      <c r="L16554" s="1" t="s">
        <v>26</v>
      </c>
      <c r="M16554" s="1" t="s">
        <v>60</v>
      </c>
      <c r="N16554" s="1" t="s">
        <v>61</v>
      </c>
    </row>
    <row r="16555" spans="1:14" x14ac:dyDescent="0.3">
      <c r="A16555">
        <v>40836</v>
      </c>
      <c r="B16555">
        <v>17989</v>
      </c>
      <c r="C16555">
        <f>1/COUNTIF(B:B,pizza_sales[[#This Row],[order_id]])</f>
        <v>0.33333333333333331</v>
      </c>
      <c r="D16555" s="1" t="s">
        <v>158</v>
      </c>
      <c r="E16555">
        <v>1</v>
      </c>
      <c r="F16555" s="2">
        <v>42046</v>
      </c>
      <c r="G16555" s="2" t="str">
        <f>TEXT(pizza_sales[[#This Row],[order_date]],"dddd")</f>
        <v>Wednesday</v>
      </c>
      <c r="H16555" s="3">
        <v>0.92501157407407408</v>
      </c>
      <c r="I16555">
        <v>16.5</v>
      </c>
      <c r="J16555">
        <v>16.5</v>
      </c>
      <c r="K16555" s="1" t="s">
        <v>13</v>
      </c>
      <c r="L16555" s="1" t="s">
        <v>26</v>
      </c>
      <c r="M16555" s="1" t="s">
        <v>60</v>
      </c>
      <c r="N16555" s="1" t="s">
        <v>61</v>
      </c>
    </row>
    <row r="16556" spans="1:14" x14ac:dyDescent="0.3">
      <c r="A16556">
        <v>40837</v>
      </c>
      <c r="B16556">
        <v>17990</v>
      </c>
      <c r="C16556">
        <f>1/COUNTIF(B:B,pizza_sales[[#This Row],[order_id]])</f>
        <v>0.25</v>
      </c>
      <c r="D16556" s="1" t="s">
        <v>73</v>
      </c>
      <c r="E16556">
        <v>1</v>
      </c>
      <c r="F16556" s="2">
        <v>42074</v>
      </c>
      <c r="G16556" s="2" t="str">
        <f>TEXT(pizza_sales[[#This Row],[order_date]],"dddd")</f>
        <v>Wednesday</v>
      </c>
      <c r="H16556" s="3">
        <v>0.49851851851851853</v>
      </c>
      <c r="I16556">
        <v>20.75</v>
      </c>
      <c r="J16556">
        <v>20.75</v>
      </c>
      <c r="K16556" s="1" t="s">
        <v>21</v>
      </c>
      <c r="L16556" s="1" t="s">
        <v>33</v>
      </c>
      <c r="M16556" s="1" t="s">
        <v>74</v>
      </c>
      <c r="N16556" s="1" t="s">
        <v>75</v>
      </c>
    </row>
    <row r="16557" spans="1:14" x14ac:dyDescent="0.3">
      <c r="A16557">
        <v>40838</v>
      </c>
      <c r="B16557">
        <v>17990</v>
      </c>
      <c r="C16557">
        <f>1/COUNTIF(B:B,pizza_sales[[#This Row],[order_id]])</f>
        <v>0.25</v>
      </c>
      <c r="D16557" s="1" t="s">
        <v>135</v>
      </c>
      <c r="E16557">
        <v>1</v>
      </c>
      <c r="F16557" s="2">
        <v>42074</v>
      </c>
      <c r="G16557" s="2" t="str">
        <f>TEXT(pizza_sales[[#This Row],[order_date]],"dddd")</f>
        <v>Wednesday</v>
      </c>
      <c r="H16557" s="3">
        <v>0.49851851851851853</v>
      </c>
      <c r="I16557">
        <v>20.75</v>
      </c>
      <c r="J16557">
        <v>20.75</v>
      </c>
      <c r="K16557" s="1" t="s">
        <v>21</v>
      </c>
      <c r="L16557" s="1" t="s">
        <v>26</v>
      </c>
      <c r="M16557" s="1" t="s">
        <v>107</v>
      </c>
      <c r="N16557" s="1" t="s">
        <v>108</v>
      </c>
    </row>
    <row r="16558" spans="1:14" x14ac:dyDescent="0.3">
      <c r="A16558">
        <v>40839</v>
      </c>
      <c r="B16558">
        <v>17990</v>
      </c>
      <c r="C16558">
        <f>1/COUNTIF(B:B,pizza_sales[[#This Row],[order_id]])</f>
        <v>0.25</v>
      </c>
      <c r="D16558" s="1" t="s">
        <v>59</v>
      </c>
      <c r="E16558">
        <v>1</v>
      </c>
      <c r="F16558" s="2">
        <v>42074</v>
      </c>
      <c r="G16558" s="2" t="str">
        <f>TEXT(pizza_sales[[#This Row],[order_date]],"dddd")</f>
        <v>Wednesday</v>
      </c>
      <c r="H16558" s="3">
        <v>0.49851851851851853</v>
      </c>
      <c r="I16558">
        <v>20.75</v>
      </c>
      <c r="J16558">
        <v>20.75</v>
      </c>
      <c r="K16558" s="1" t="s">
        <v>21</v>
      </c>
      <c r="L16558" s="1" t="s">
        <v>26</v>
      </c>
      <c r="M16558" s="1" t="s">
        <v>60</v>
      </c>
      <c r="N16558" s="1" t="s">
        <v>61</v>
      </c>
    </row>
    <row r="16559" spans="1:14" x14ac:dyDescent="0.3">
      <c r="A16559">
        <v>40840</v>
      </c>
      <c r="B16559">
        <v>17990</v>
      </c>
      <c r="C16559">
        <f>1/COUNTIF(B:B,pizza_sales[[#This Row],[order_id]])</f>
        <v>0.25</v>
      </c>
      <c r="D16559" s="1" t="s">
        <v>144</v>
      </c>
      <c r="E16559">
        <v>1</v>
      </c>
      <c r="F16559" s="2">
        <v>42074</v>
      </c>
      <c r="G16559" s="2" t="str">
        <f>TEXT(pizza_sales[[#This Row],[order_date]],"dddd")</f>
        <v>Wednesday</v>
      </c>
      <c r="H16559" s="3">
        <v>0.49851851851851853</v>
      </c>
      <c r="I16559">
        <v>16.5</v>
      </c>
      <c r="J16559">
        <v>16.5</v>
      </c>
      <c r="K16559" s="1" t="s">
        <v>13</v>
      </c>
      <c r="L16559" s="1" t="s">
        <v>26</v>
      </c>
      <c r="M16559" s="1" t="s">
        <v>48</v>
      </c>
      <c r="N16559" s="1" t="s">
        <v>49</v>
      </c>
    </row>
    <row r="16560" spans="1:14" x14ac:dyDescent="0.3">
      <c r="A16560">
        <v>40841</v>
      </c>
      <c r="B16560">
        <v>17991</v>
      </c>
      <c r="C16560">
        <f>1/COUNTIF(B:B,pizza_sales[[#This Row],[order_id]])</f>
        <v>1</v>
      </c>
      <c r="D16560" s="1" t="s">
        <v>138</v>
      </c>
      <c r="E16560">
        <v>1</v>
      </c>
      <c r="F16560" s="2">
        <v>42074</v>
      </c>
      <c r="G16560" s="2" t="str">
        <f>TEXT(pizza_sales[[#This Row],[order_date]],"dddd")</f>
        <v>Wednesday</v>
      </c>
      <c r="H16560" s="3">
        <v>0.49877314814814816</v>
      </c>
      <c r="I16560">
        <v>20.5</v>
      </c>
      <c r="J16560">
        <v>20.5</v>
      </c>
      <c r="K16560" s="1" t="s">
        <v>21</v>
      </c>
      <c r="L16560" s="1" t="s">
        <v>14</v>
      </c>
      <c r="M16560" s="1" t="s">
        <v>18</v>
      </c>
      <c r="N16560" s="1" t="s">
        <v>19</v>
      </c>
    </row>
    <row r="16561" spans="1:14" x14ac:dyDescent="0.3">
      <c r="A16561">
        <v>40842</v>
      </c>
      <c r="B16561">
        <v>17992</v>
      </c>
      <c r="C16561">
        <f>1/COUNTIF(B:B,pizza_sales[[#This Row],[order_id]])</f>
        <v>1</v>
      </c>
      <c r="D16561" s="1" t="s">
        <v>168</v>
      </c>
      <c r="E16561">
        <v>1</v>
      </c>
      <c r="F16561" s="2">
        <v>42074</v>
      </c>
      <c r="G16561" s="2" t="str">
        <f>TEXT(pizza_sales[[#This Row],[order_date]],"dddd")</f>
        <v>Wednesday</v>
      </c>
      <c r="H16561" s="3">
        <v>0.49888888888888888</v>
      </c>
      <c r="I16561">
        <v>20.75</v>
      </c>
      <c r="J16561">
        <v>20.75</v>
      </c>
      <c r="K16561" s="1" t="s">
        <v>21</v>
      </c>
      <c r="L16561" s="1" t="s">
        <v>33</v>
      </c>
      <c r="M16561" s="1" t="s">
        <v>124</v>
      </c>
      <c r="N16561" s="1" t="s">
        <v>125</v>
      </c>
    </row>
    <row r="16562" spans="1:14" x14ac:dyDescent="0.3">
      <c r="A16562">
        <v>40843</v>
      </c>
      <c r="B16562">
        <v>17993</v>
      </c>
      <c r="C16562">
        <f>1/COUNTIF(B:B,pizza_sales[[#This Row],[order_id]])</f>
        <v>0.33333333333333331</v>
      </c>
      <c r="D16562" s="1" t="s">
        <v>143</v>
      </c>
      <c r="E16562">
        <v>1</v>
      </c>
      <c r="F16562" s="2">
        <v>42074</v>
      </c>
      <c r="G16562" s="2" t="str">
        <f>TEXT(pizza_sales[[#This Row],[order_date]],"dddd")</f>
        <v>Wednesday</v>
      </c>
      <c r="H16562" s="3">
        <v>0.5012847222222222</v>
      </c>
      <c r="I16562">
        <v>11</v>
      </c>
      <c r="J16562">
        <v>11</v>
      </c>
      <c r="K16562" s="1" t="s">
        <v>41</v>
      </c>
      <c r="L16562" s="1" t="s">
        <v>14</v>
      </c>
      <c r="M16562" s="1" t="s">
        <v>130</v>
      </c>
      <c r="N16562" s="1" t="s">
        <v>131</v>
      </c>
    </row>
    <row r="16563" spans="1:14" x14ac:dyDescent="0.3">
      <c r="A16563">
        <v>40844</v>
      </c>
      <c r="B16563">
        <v>17993</v>
      </c>
      <c r="C16563">
        <f>1/COUNTIF(B:B,pizza_sales[[#This Row],[order_id]])</f>
        <v>0.33333333333333331</v>
      </c>
      <c r="D16563" s="1" t="s">
        <v>121</v>
      </c>
      <c r="E16563">
        <v>1</v>
      </c>
      <c r="F16563" s="2">
        <v>42074</v>
      </c>
      <c r="G16563" s="2" t="str">
        <f>TEXT(pizza_sales[[#This Row],[order_date]],"dddd")</f>
        <v>Wednesday</v>
      </c>
      <c r="H16563" s="3">
        <v>0.5012847222222222</v>
      </c>
      <c r="I16563">
        <v>16.25</v>
      </c>
      <c r="J16563">
        <v>16.25</v>
      </c>
      <c r="K16563" s="1" t="s">
        <v>13</v>
      </c>
      <c r="L16563" s="1" t="s">
        <v>26</v>
      </c>
      <c r="M16563" s="1" t="s">
        <v>114</v>
      </c>
      <c r="N16563" s="1" t="s">
        <v>115</v>
      </c>
    </row>
    <row r="16564" spans="1:14" x14ac:dyDescent="0.3">
      <c r="A16564">
        <v>40845</v>
      </c>
      <c r="B16564">
        <v>17993</v>
      </c>
      <c r="C16564">
        <f>1/COUNTIF(B:B,pizza_sales[[#This Row],[order_id]])</f>
        <v>0.33333333333333331</v>
      </c>
      <c r="D16564" s="1" t="s">
        <v>157</v>
      </c>
      <c r="E16564">
        <v>1</v>
      </c>
      <c r="F16564" s="2">
        <v>42074</v>
      </c>
      <c r="G16564" s="2" t="str">
        <f>TEXT(pizza_sales[[#This Row],[order_date]],"dddd")</f>
        <v>Wednesday</v>
      </c>
      <c r="H16564" s="3">
        <v>0.5012847222222222</v>
      </c>
      <c r="I16564">
        <v>12</v>
      </c>
      <c r="J16564">
        <v>12</v>
      </c>
      <c r="K16564" s="1" t="s">
        <v>41</v>
      </c>
      <c r="L16564" s="1" t="s">
        <v>22</v>
      </c>
      <c r="M16564" s="1" t="s">
        <v>110</v>
      </c>
      <c r="N16564" s="1" t="s">
        <v>111</v>
      </c>
    </row>
    <row r="16565" spans="1:14" x14ac:dyDescent="0.3">
      <c r="A16565">
        <v>40846</v>
      </c>
      <c r="B16565">
        <v>17994</v>
      </c>
      <c r="C16565">
        <f>1/COUNTIF(B:B,pizza_sales[[#This Row],[order_id]])</f>
        <v>0.5</v>
      </c>
      <c r="D16565" s="1" t="s">
        <v>132</v>
      </c>
      <c r="E16565">
        <v>1</v>
      </c>
      <c r="F16565" s="2">
        <v>42074</v>
      </c>
      <c r="G16565" s="2" t="str">
        <f>TEXT(pizza_sales[[#This Row],[order_date]],"dddd")</f>
        <v>Wednesday</v>
      </c>
      <c r="H16565" s="3">
        <v>0.50756944444444441</v>
      </c>
      <c r="I16565">
        <v>10.5</v>
      </c>
      <c r="J16565">
        <v>10.5</v>
      </c>
      <c r="K16565" s="1" t="s">
        <v>41</v>
      </c>
      <c r="L16565" s="1" t="s">
        <v>14</v>
      </c>
      <c r="M16565" s="1" t="s">
        <v>15</v>
      </c>
      <c r="N16565" s="1" t="s">
        <v>16</v>
      </c>
    </row>
    <row r="16566" spans="1:14" x14ac:dyDescent="0.3">
      <c r="A16566">
        <v>40847</v>
      </c>
      <c r="B16566">
        <v>17994</v>
      </c>
      <c r="C16566">
        <f>1/COUNTIF(B:B,pizza_sales[[#This Row],[order_id]])</f>
        <v>0.5</v>
      </c>
      <c r="D16566" s="1" t="s">
        <v>122</v>
      </c>
      <c r="E16566">
        <v>1</v>
      </c>
      <c r="F16566" s="2">
        <v>42074</v>
      </c>
      <c r="G16566" s="2" t="str">
        <f>TEXT(pizza_sales[[#This Row],[order_date]],"dddd")</f>
        <v>Wednesday</v>
      </c>
      <c r="H16566" s="3">
        <v>0.50756944444444441</v>
      </c>
      <c r="I16566">
        <v>20.25</v>
      </c>
      <c r="J16566">
        <v>20.25</v>
      </c>
      <c r="K16566" s="1" t="s">
        <v>21</v>
      </c>
      <c r="L16566" s="1" t="s">
        <v>22</v>
      </c>
      <c r="M16566" s="1" t="s">
        <v>66</v>
      </c>
      <c r="N16566" s="1" t="s">
        <v>67</v>
      </c>
    </row>
    <row r="16567" spans="1:14" x14ac:dyDescent="0.3">
      <c r="A16567">
        <v>40848</v>
      </c>
      <c r="B16567">
        <v>17995</v>
      </c>
      <c r="C16567">
        <f>1/COUNTIF(B:B,pizza_sales[[#This Row],[order_id]])</f>
        <v>0.5</v>
      </c>
      <c r="D16567" s="1" t="s">
        <v>17</v>
      </c>
      <c r="E16567">
        <v>1</v>
      </c>
      <c r="F16567" s="2">
        <v>42074</v>
      </c>
      <c r="G16567" s="2" t="str">
        <f>TEXT(pizza_sales[[#This Row],[order_date]],"dddd")</f>
        <v>Wednesday</v>
      </c>
      <c r="H16567" s="3">
        <v>0.51246527777777773</v>
      </c>
      <c r="I16567">
        <v>16</v>
      </c>
      <c r="J16567">
        <v>16</v>
      </c>
      <c r="K16567" s="1" t="s">
        <v>13</v>
      </c>
      <c r="L16567" s="1" t="s">
        <v>14</v>
      </c>
      <c r="M16567" s="1" t="s">
        <v>18</v>
      </c>
      <c r="N16567" s="1" t="s">
        <v>19</v>
      </c>
    </row>
    <row r="16568" spans="1:14" x14ac:dyDescent="0.3">
      <c r="A16568">
        <v>40849</v>
      </c>
      <c r="B16568">
        <v>17995</v>
      </c>
      <c r="C16568">
        <f>1/COUNTIF(B:B,pizza_sales[[#This Row],[order_id]])</f>
        <v>0.5</v>
      </c>
      <c r="D16568" s="1" t="s">
        <v>122</v>
      </c>
      <c r="E16568">
        <v>1</v>
      </c>
      <c r="F16568" s="2">
        <v>42074</v>
      </c>
      <c r="G16568" s="2" t="str">
        <f>TEXT(pizza_sales[[#This Row],[order_date]],"dddd")</f>
        <v>Wednesday</v>
      </c>
      <c r="H16568" s="3">
        <v>0.51246527777777773</v>
      </c>
      <c r="I16568">
        <v>20.25</v>
      </c>
      <c r="J16568">
        <v>20.25</v>
      </c>
      <c r="K16568" s="1" t="s">
        <v>21</v>
      </c>
      <c r="L16568" s="1" t="s">
        <v>22</v>
      </c>
      <c r="M16568" s="1" t="s">
        <v>66</v>
      </c>
      <c r="N16568" s="1" t="s">
        <v>67</v>
      </c>
    </row>
    <row r="16569" spans="1:14" x14ac:dyDescent="0.3">
      <c r="A16569">
        <v>40850</v>
      </c>
      <c r="B16569">
        <v>17996</v>
      </c>
      <c r="C16569">
        <f>1/COUNTIF(B:B,pizza_sales[[#This Row],[order_id]])</f>
        <v>1</v>
      </c>
      <c r="D16569" s="1" t="s">
        <v>136</v>
      </c>
      <c r="E16569">
        <v>1</v>
      </c>
      <c r="F16569" s="2">
        <v>42074</v>
      </c>
      <c r="G16569" s="2" t="str">
        <f>TEXT(pizza_sales[[#This Row],[order_date]],"dddd")</f>
        <v>Wednesday</v>
      </c>
      <c r="H16569" s="3">
        <v>0.51815972222222217</v>
      </c>
      <c r="I16569">
        <v>12.5</v>
      </c>
      <c r="J16569">
        <v>12.5</v>
      </c>
      <c r="K16569" s="1" t="s">
        <v>41</v>
      </c>
      <c r="L16569" s="1" t="s">
        <v>22</v>
      </c>
      <c r="M16569" s="1" t="s">
        <v>63</v>
      </c>
      <c r="N16569" s="1" t="s">
        <v>64</v>
      </c>
    </row>
    <row r="16570" spans="1:14" x14ac:dyDescent="0.3">
      <c r="A16570">
        <v>40851</v>
      </c>
      <c r="B16570">
        <v>17997</v>
      </c>
      <c r="C16570">
        <f>1/COUNTIF(B:B,pizza_sales[[#This Row],[order_id]])</f>
        <v>0.16666666666666666</v>
      </c>
      <c r="D16570" s="1" t="s">
        <v>118</v>
      </c>
      <c r="E16570">
        <v>1</v>
      </c>
      <c r="F16570" s="2">
        <v>42074</v>
      </c>
      <c r="G16570" s="2" t="str">
        <f>TEXT(pizza_sales[[#This Row],[order_date]],"dddd")</f>
        <v>Wednesday</v>
      </c>
      <c r="H16570" s="3">
        <v>0.5204050925925926</v>
      </c>
      <c r="I16570">
        <v>16.75</v>
      </c>
      <c r="J16570">
        <v>16.75</v>
      </c>
      <c r="K16570" s="1" t="s">
        <v>13</v>
      </c>
      <c r="L16570" s="1" t="s">
        <v>33</v>
      </c>
      <c r="M16570" s="1" t="s">
        <v>42</v>
      </c>
      <c r="N16570" s="1" t="s">
        <v>43</v>
      </c>
    </row>
    <row r="16571" spans="1:14" x14ac:dyDescent="0.3">
      <c r="A16571">
        <v>40852</v>
      </c>
      <c r="B16571">
        <v>17997</v>
      </c>
      <c r="C16571">
        <f>1/COUNTIF(B:B,pizza_sales[[#This Row],[order_id]])</f>
        <v>0.16666666666666666</v>
      </c>
      <c r="D16571" s="1" t="s">
        <v>138</v>
      </c>
      <c r="E16571">
        <v>1</v>
      </c>
      <c r="F16571" s="2">
        <v>42074</v>
      </c>
      <c r="G16571" s="2" t="str">
        <f>TEXT(pizza_sales[[#This Row],[order_date]],"dddd")</f>
        <v>Wednesday</v>
      </c>
      <c r="H16571" s="3">
        <v>0.5204050925925926</v>
      </c>
      <c r="I16571">
        <v>20.5</v>
      </c>
      <c r="J16571">
        <v>20.5</v>
      </c>
      <c r="K16571" s="1" t="s">
        <v>21</v>
      </c>
      <c r="L16571" s="1" t="s">
        <v>14</v>
      </c>
      <c r="M16571" s="1" t="s">
        <v>18</v>
      </c>
      <c r="N16571" s="1" t="s">
        <v>19</v>
      </c>
    </row>
    <row r="16572" spans="1:14" x14ac:dyDescent="0.3">
      <c r="A16572">
        <v>40853</v>
      </c>
      <c r="B16572">
        <v>17997</v>
      </c>
      <c r="C16572">
        <f>1/COUNTIF(B:B,pizza_sales[[#This Row],[order_id]])</f>
        <v>0.16666666666666666</v>
      </c>
      <c r="D16572" s="1" t="s">
        <v>57</v>
      </c>
      <c r="E16572">
        <v>1</v>
      </c>
      <c r="F16572" s="2">
        <v>42074</v>
      </c>
      <c r="G16572" s="2" t="str">
        <f>TEXT(pizza_sales[[#This Row],[order_date]],"dddd")</f>
        <v>Wednesday</v>
      </c>
      <c r="H16572" s="3">
        <v>0.5204050925925926</v>
      </c>
      <c r="I16572">
        <v>12.5</v>
      </c>
      <c r="J16572">
        <v>12.5</v>
      </c>
      <c r="K16572" s="1" t="s">
        <v>41</v>
      </c>
      <c r="L16572" s="1" t="s">
        <v>26</v>
      </c>
      <c r="M16572" s="1" t="s">
        <v>27</v>
      </c>
      <c r="N16572" s="1" t="s">
        <v>28</v>
      </c>
    </row>
    <row r="16573" spans="1:14" x14ac:dyDescent="0.3">
      <c r="A16573">
        <v>40854</v>
      </c>
      <c r="B16573">
        <v>17997</v>
      </c>
      <c r="C16573">
        <f>1/COUNTIF(B:B,pizza_sales[[#This Row],[order_id]])</f>
        <v>0.16666666666666666</v>
      </c>
      <c r="D16573" s="1" t="s">
        <v>143</v>
      </c>
      <c r="E16573">
        <v>1</v>
      </c>
      <c r="F16573" s="2">
        <v>42074</v>
      </c>
      <c r="G16573" s="2" t="str">
        <f>TEXT(pizza_sales[[#This Row],[order_date]],"dddd")</f>
        <v>Wednesday</v>
      </c>
      <c r="H16573" s="3">
        <v>0.5204050925925926</v>
      </c>
      <c r="I16573">
        <v>11</v>
      </c>
      <c r="J16573">
        <v>11</v>
      </c>
      <c r="K16573" s="1" t="s">
        <v>41</v>
      </c>
      <c r="L16573" s="1" t="s">
        <v>14</v>
      </c>
      <c r="M16573" s="1" t="s">
        <v>130</v>
      </c>
      <c r="N16573" s="1" t="s">
        <v>131</v>
      </c>
    </row>
    <row r="16574" spans="1:14" x14ac:dyDescent="0.3">
      <c r="A16574">
        <v>40855</v>
      </c>
      <c r="B16574">
        <v>17997</v>
      </c>
      <c r="C16574">
        <f>1/COUNTIF(B:B,pizza_sales[[#This Row],[order_id]])</f>
        <v>0.16666666666666666</v>
      </c>
      <c r="D16574" s="1" t="s">
        <v>117</v>
      </c>
      <c r="E16574">
        <v>1</v>
      </c>
      <c r="F16574" s="2">
        <v>42074</v>
      </c>
      <c r="G16574" s="2" t="str">
        <f>TEXT(pizza_sales[[#This Row],[order_date]],"dddd")</f>
        <v>Wednesday</v>
      </c>
      <c r="H16574" s="3">
        <v>0.5204050925925926</v>
      </c>
      <c r="I16574">
        <v>12.75</v>
      </c>
      <c r="J16574">
        <v>12.75</v>
      </c>
      <c r="K16574" s="1" t="s">
        <v>41</v>
      </c>
      <c r="L16574" s="1" t="s">
        <v>33</v>
      </c>
      <c r="M16574" s="1" t="s">
        <v>70</v>
      </c>
      <c r="N16574" s="1" t="s">
        <v>71</v>
      </c>
    </row>
    <row r="16575" spans="1:14" x14ac:dyDescent="0.3">
      <c r="A16575">
        <v>40856</v>
      </c>
      <c r="B16575">
        <v>17997</v>
      </c>
      <c r="C16575">
        <f>1/COUNTIF(B:B,pizza_sales[[#This Row],[order_id]])</f>
        <v>0.16666666666666666</v>
      </c>
      <c r="D16575" s="1" t="s">
        <v>59</v>
      </c>
      <c r="E16575">
        <v>1</v>
      </c>
      <c r="F16575" s="2">
        <v>42074</v>
      </c>
      <c r="G16575" s="2" t="str">
        <f>TEXT(pizza_sales[[#This Row],[order_date]],"dddd")</f>
        <v>Wednesday</v>
      </c>
      <c r="H16575" s="3">
        <v>0.5204050925925926</v>
      </c>
      <c r="I16575">
        <v>20.75</v>
      </c>
      <c r="J16575">
        <v>20.75</v>
      </c>
      <c r="K16575" s="1" t="s">
        <v>21</v>
      </c>
      <c r="L16575" s="1" t="s">
        <v>26</v>
      </c>
      <c r="M16575" s="1" t="s">
        <v>60</v>
      </c>
      <c r="N16575" s="1" t="s">
        <v>61</v>
      </c>
    </row>
    <row r="16576" spans="1:14" x14ac:dyDescent="0.3">
      <c r="A16576">
        <v>40857</v>
      </c>
      <c r="B16576">
        <v>17998</v>
      </c>
      <c r="C16576">
        <f>1/COUNTIF(B:B,pizza_sales[[#This Row],[order_id]])</f>
        <v>0.5</v>
      </c>
      <c r="D16576" s="1" t="s">
        <v>163</v>
      </c>
      <c r="E16576">
        <v>1</v>
      </c>
      <c r="F16576" s="2">
        <v>42074</v>
      </c>
      <c r="G16576" s="2" t="str">
        <f>TEXT(pizza_sales[[#This Row],[order_date]],"dddd")</f>
        <v>Wednesday</v>
      </c>
      <c r="H16576" s="3">
        <v>0.5241203703703704</v>
      </c>
      <c r="I16576">
        <v>16</v>
      </c>
      <c r="J16576">
        <v>16</v>
      </c>
      <c r="K16576" s="1" t="s">
        <v>13</v>
      </c>
      <c r="L16576" s="1" t="s">
        <v>14</v>
      </c>
      <c r="M16576" s="1" t="s">
        <v>94</v>
      </c>
      <c r="N16576" s="1" t="s">
        <v>95</v>
      </c>
    </row>
    <row r="16577" spans="1:14" x14ac:dyDescent="0.3">
      <c r="A16577">
        <v>40858</v>
      </c>
      <c r="B16577">
        <v>17998</v>
      </c>
      <c r="C16577">
        <f>1/COUNTIF(B:B,pizza_sales[[#This Row],[order_id]])</f>
        <v>0.5</v>
      </c>
      <c r="D16577" s="1" t="s">
        <v>119</v>
      </c>
      <c r="E16577">
        <v>1</v>
      </c>
      <c r="F16577" s="2">
        <v>42074</v>
      </c>
      <c r="G16577" s="2" t="str">
        <f>TEXT(pizza_sales[[#This Row],[order_date]],"dddd")</f>
        <v>Wednesday</v>
      </c>
      <c r="H16577" s="3">
        <v>0.5241203703703704</v>
      </c>
      <c r="I16577">
        <v>12.5</v>
      </c>
      <c r="J16577">
        <v>12.5</v>
      </c>
      <c r="K16577" s="1" t="s">
        <v>13</v>
      </c>
      <c r="L16577" s="1" t="s">
        <v>14</v>
      </c>
      <c r="M16577" s="1" t="s">
        <v>78</v>
      </c>
      <c r="N16577" s="1" t="s">
        <v>79</v>
      </c>
    </row>
    <row r="16578" spans="1:14" x14ac:dyDescent="0.3">
      <c r="A16578">
        <v>40859</v>
      </c>
      <c r="B16578">
        <v>17999</v>
      </c>
      <c r="C16578">
        <f>1/COUNTIF(B:B,pizza_sales[[#This Row],[order_id]])</f>
        <v>0.5</v>
      </c>
      <c r="D16578" s="1" t="s">
        <v>163</v>
      </c>
      <c r="E16578">
        <v>1</v>
      </c>
      <c r="F16578" s="2">
        <v>42074</v>
      </c>
      <c r="G16578" s="2" t="str">
        <f>TEXT(pizza_sales[[#This Row],[order_date]],"dddd")</f>
        <v>Wednesday</v>
      </c>
      <c r="H16578" s="3">
        <v>0.52671296296296299</v>
      </c>
      <c r="I16578">
        <v>16</v>
      </c>
      <c r="J16578">
        <v>16</v>
      </c>
      <c r="K16578" s="1" t="s">
        <v>13</v>
      </c>
      <c r="L16578" s="1" t="s">
        <v>14</v>
      </c>
      <c r="M16578" s="1" t="s">
        <v>94</v>
      </c>
      <c r="N16578" s="1" t="s">
        <v>95</v>
      </c>
    </row>
    <row r="16579" spans="1:14" x14ac:dyDescent="0.3">
      <c r="A16579">
        <v>40860</v>
      </c>
      <c r="B16579">
        <v>17999</v>
      </c>
      <c r="C16579">
        <f>1/COUNTIF(B:B,pizza_sales[[#This Row],[order_id]])</f>
        <v>0.5</v>
      </c>
      <c r="D16579" s="1" t="s">
        <v>149</v>
      </c>
      <c r="E16579">
        <v>1</v>
      </c>
      <c r="F16579" s="2">
        <v>42074</v>
      </c>
      <c r="G16579" s="2" t="str">
        <f>TEXT(pizza_sales[[#This Row],[order_date]],"dddd")</f>
        <v>Wednesday</v>
      </c>
      <c r="H16579" s="3">
        <v>0.52671296296296299</v>
      </c>
      <c r="I16579">
        <v>12.25</v>
      </c>
      <c r="J16579">
        <v>12.25</v>
      </c>
      <c r="K16579" s="1" t="s">
        <v>41</v>
      </c>
      <c r="L16579" s="1" t="s">
        <v>26</v>
      </c>
      <c r="M16579" s="1" t="s">
        <v>114</v>
      </c>
      <c r="N16579" s="1" t="s">
        <v>115</v>
      </c>
    </row>
    <row r="16580" spans="1:14" x14ac:dyDescent="0.3">
      <c r="A16580">
        <v>40861</v>
      </c>
      <c r="B16580">
        <v>18000</v>
      </c>
      <c r="C16580">
        <f>1/COUNTIF(B:B,pizza_sales[[#This Row],[order_id]])</f>
        <v>9.0909090909090912E-2</v>
      </c>
      <c r="D16580" s="1" t="s">
        <v>134</v>
      </c>
      <c r="E16580">
        <v>1</v>
      </c>
      <c r="F16580" s="2">
        <v>42074</v>
      </c>
      <c r="G16580" s="2" t="str">
        <f>TEXT(pizza_sales[[#This Row],[order_date]],"dddd")</f>
        <v>Wednesday</v>
      </c>
      <c r="H16580" s="3">
        <v>0.5292824074074074</v>
      </c>
      <c r="I16580">
        <v>16.75</v>
      </c>
      <c r="J16580">
        <v>16.75</v>
      </c>
      <c r="K16580" s="1" t="s">
        <v>13</v>
      </c>
      <c r="L16580" s="1" t="s">
        <v>33</v>
      </c>
      <c r="M16580" s="1" t="s">
        <v>124</v>
      </c>
      <c r="N16580" s="1" t="s">
        <v>125</v>
      </c>
    </row>
    <row r="16581" spans="1:14" x14ac:dyDescent="0.3">
      <c r="A16581">
        <v>40862</v>
      </c>
      <c r="B16581">
        <v>18000</v>
      </c>
      <c r="C16581">
        <f>1/COUNTIF(B:B,pizza_sales[[#This Row],[order_id]])</f>
        <v>9.0909090909090912E-2</v>
      </c>
      <c r="D16581" s="1" t="s">
        <v>81</v>
      </c>
      <c r="E16581">
        <v>1</v>
      </c>
      <c r="F16581" s="2">
        <v>42074</v>
      </c>
      <c r="G16581" s="2" t="str">
        <f>TEXT(pizza_sales[[#This Row],[order_date]],"dddd")</f>
        <v>Wednesday</v>
      </c>
      <c r="H16581" s="3">
        <v>0.5292824074074074</v>
      </c>
      <c r="I16581">
        <v>20.75</v>
      </c>
      <c r="J16581">
        <v>20.75</v>
      </c>
      <c r="K16581" s="1" t="s">
        <v>21</v>
      </c>
      <c r="L16581" s="1" t="s">
        <v>33</v>
      </c>
      <c r="M16581" s="1" t="s">
        <v>82</v>
      </c>
      <c r="N16581" s="1" t="s">
        <v>83</v>
      </c>
    </row>
    <row r="16582" spans="1:14" x14ac:dyDescent="0.3">
      <c r="A16582">
        <v>40863</v>
      </c>
      <c r="B16582">
        <v>18000</v>
      </c>
      <c r="C16582">
        <f>1/COUNTIF(B:B,pizza_sales[[#This Row],[order_id]])</f>
        <v>9.0909090909090912E-2</v>
      </c>
      <c r="D16582" s="1" t="s">
        <v>50</v>
      </c>
      <c r="E16582">
        <v>1</v>
      </c>
      <c r="F16582" s="2">
        <v>42074</v>
      </c>
      <c r="G16582" s="2" t="str">
        <f>TEXT(pizza_sales[[#This Row],[order_date]],"dddd")</f>
        <v>Wednesday</v>
      </c>
      <c r="H16582" s="3">
        <v>0.5292824074074074</v>
      </c>
      <c r="I16582">
        <v>12</v>
      </c>
      <c r="J16582">
        <v>12</v>
      </c>
      <c r="K16582" s="1" t="s">
        <v>41</v>
      </c>
      <c r="L16582" s="1" t="s">
        <v>14</v>
      </c>
      <c r="M16582" s="1" t="s">
        <v>18</v>
      </c>
      <c r="N16582" s="1" t="s">
        <v>19</v>
      </c>
    </row>
    <row r="16583" spans="1:14" x14ac:dyDescent="0.3">
      <c r="A16583">
        <v>40864</v>
      </c>
      <c r="B16583">
        <v>18000</v>
      </c>
      <c r="C16583">
        <f>1/COUNTIF(B:B,pizza_sales[[#This Row],[order_id]])</f>
        <v>9.0909090909090912E-2</v>
      </c>
      <c r="D16583" s="1" t="s">
        <v>99</v>
      </c>
      <c r="E16583">
        <v>1</v>
      </c>
      <c r="F16583" s="2">
        <v>42074</v>
      </c>
      <c r="G16583" s="2" t="str">
        <f>TEXT(pizza_sales[[#This Row],[order_date]],"dddd")</f>
        <v>Wednesday</v>
      </c>
      <c r="H16583" s="3">
        <v>0.5292824074074074</v>
      </c>
      <c r="I16583">
        <v>14.75</v>
      </c>
      <c r="J16583">
        <v>14.75</v>
      </c>
      <c r="K16583" s="1" t="s">
        <v>13</v>
      </c>
      <c r="L16583" s="1" t="s">
        <v>22</v>
      </c>
      <c r="M16583" s="1" t="s">
        <v>91</v>
      </c>
      <c r="N16583" s="1" t="s">
        <v>92</v>
      </c>
    </row>
    <row r="16584" spans="1:14" x14ac:dyDescent="0.3">
      <c r="A16584">
        <v>40865</v>
      </c>
      <c r="B16584">
        <v>18000</v>
      </c>
      <c r="C16584">
        <f>1/COUNTIF(B:B,pizza_sales[[#This Row],[order_id]])</f>
        <v>9.0909090909090912E-2</v>
      </c>
      <c r="D16584" s="1" t="s">
        <v>103</v>
      </c>
      <c r="E16584">
        <v>1</v>
      </c>
      <c r="F16584" s="2">
        <v>42074</v>
      </c>
      <c r="G16584" s="2" t="str">
        <f>TEXT(pizza_sales[[#This Row],[order_date]],"dddd")</f>
        <v>Wednesday</v>
      </c>
      <c r="H16584" s="3">
        <v>0.5292824074074074</v>
      </c>
      <c r="I16584">
        <v>16</v>
      </c>
      <c r="J16584">
        <v>16</v>
      </c>
      <c r="K16584" s="1" t="s">
        <v>13</v>
      </c>
      <c r="L16584" s="1" t="s">
        <v>22</v>
      </c>
      <c r="M16584" s="1" t="s">
        <v>104</v>
      </c>
      <c r="N16584" s="1" t="s">
        <v>105</v>
      </c>
    </row>
    <row r="16585" spans="1:14" x14ac:dyDescent="0.3">
      <c r="A16585">
        <v>40866</v>
      </c>
      <c r="B16585">
        <v>18000</v>
      </c>
      <c r="C16585">
        <f>1/COUNTIF(B:B,pizza_sales[[#This Row],[order_id]])</f>
        <v>9.0909090909090912E-2</v>
      </c>
      <c r="D16585" s="1" t="s">
        <v>112</v>
      </c>
      <c r="E16585">
        <v>1</v>
      </c>
      <c r="F16585" s="2">
        <v>42074</v>
      </c>
      <c r="G16585" s="2" t="str">
        <f>TEXT(pizza_sales[[#This Row],[order_date]],"dddd")</f>
        <v>Wednesday</v>
      </c>
      <c r="H16585" s="3">
        <v>0.5292824074074074</v>
      </c>
      <c r="I16585">
        <v>20.5</v>
      </c>
      <c r="J16585">
        <v>20.5</v>
      </c>
      <c r="K16585" s="1" t="s">
        <v>21</v>
      </c>
      <c r="L16585" s="1" t="s">
        <v>14</v>
      </c>
      <c r="M16585" s="1" t="s">
        <v>94</v>
      </c>
      <c r="N16585" s="1" t="s">
        <v>95</v>
      </c>
    </row>
    <row r="16586" spans="1:14" x14ac:dyDescent="0.3">
      <c r="A16586">
        <v>40867</v>
      </c>
      <c r="B16586">
        <v>18000</v>
      </c>
      <c r="C16586">
        <f>1/COUNTIF(B:B,pizza_sales[[#This Row],[order_id]])</f>
        <v>9.0909090909090912E-2</v>
      </c>
      <c r="D16586" s="1" t="s">
        <v>126</v>
      </c>
      <c r="E16586">
        <v>2</v>
      </c>
      <c r="F16586" s="2">
        <v>42074</v>
      </c>
      <c r="G16586" s="2" t="str">
        <f>TEXT(pizza_sales[[#This Row],[order_date]],"dddd")</f>
        <v>Wednesday</v>
      </c>
      <c r="H16586" s="3">
        <v>0.5292824074074074</v>
      </c>
      <c r="I16586">
        <v>9.75</v>
      </c>
      <c r="J16586">
        <v>19.5</v>
      </c>
      <c r="K16586" s="1" t="s">
        <v>41</v>
      </c>
      <c r="L16586" s="1" t="s">
        <v>14</v>
      </c>
      <c r="M16586" s="1" t="s">
        <v>78</v>
      </c>
      <c r="N16586" s="1" t="s">
        <v>79</v>
      </c>
    </row>
    <row r="16587" spans="1:14" x14ac:dyDescent="0.3">
      <c r="A16587">
        <v>40868</v>
      </c>
      <c r="B16587">
        <v>18000</v>
      </c>
      <c r="C16587">
        <f>1/COUNTIF(B:B,pizza_sales[[#This Row],[order_id]])</f>
        <v>9.0909090909090912E-2</v>
      </c>
      <c r="D16587" s="1" t="s">
        <v>106</v>
      </c>
      <c r="E16587">
        <v>1</v>
      </c>
      <c r="F16587" s="2">
        <v>42074</v>
      </c>
      <c r="G16587" s="2" t="str">
        <f>TEXT(pizza_sales[[#This Row],[order_date]],"dddd")</f>
        <v>Wednesday</v>
      </c>
      <c r="H16587" s="3">
        <v>0.5292824074074074</v>
      </c>
      <c r="I16587">
        <v>12.5</v>
      </c>
      <c r="J16587">
        <v>12.5</v>
      </c>
      <c r="K16587" s="1" t="s">
        <v>41</v>
      </c>
      <c r="L16587" s="1" t="s">
        <v>26</v>
      </c>
      <c r="M16587" s="1" t="s">
        <v>107</v>
      </c>
      <c r="N16587" s="1" t="s">
        <v>108</v>
      </c>
    </row>
    <row r="16588" spans="1:14" x14ac:dyDescent="0.3">
      <c r="A16588">
        <v>40869</v>
      </c>
      <c r="B16588">
        <v>18000</v>
      </c>
      <c r="C16588">
        <f>1/COUNTIF(B:B,pizza_sales[[#This Row],[order_id]])</f>
        <v>9.0909090909090912E-2</v>
      </c>
      <c r="D16588" s="1" t="s">
        <v>37</v>
      </c>
      <c r="E16588">
        <v>2</v>
      </c>
      <c r="F16588" s="2">
        <v>42074</v>
      </c>
      <c r="G16588" s="2" t="str">
        <f>TEXT(pizza_sales[[#This Row],[order_date]],"dddd")</f>
        <v>Wednesday</v>
      </c>
      <c r="H16588" s="3">
        <v>0.5292824074074074</v>
      </c>
      <c r="I16588">
        <v>20.75</v>
      </c>
      <c r="J16588">
        <v>41.5</v>
      </c>
      <c r="K16588" s="1" t="s">
        <v>21</v>
      </c>
      <c r="L16588" s="1" t="s">
        <v>26</v>
      </c>
      <c r="M16588" s="1" t="s">
        <v>38</v>
      </c>
      <c r="N16588" s="1" t="s">
        <v>39</v>
      </c>
    </row>
    <row r="16589" spans="1:14" x14ac:dyDescent="0.3">
      <c r="A16589">
        <v>40870</v>
      </c>
      <c r="B16589">
        <v>18000</v>
      </c>
      <c r="C16589">
        <f>1/COUNTIF(B:B,pizza_sales[[#This Row],[order_id]])</f>
        <v>9.0909090909090912E-2</v>
      </c>
      <c r="D16589" s="1" t="s">
        <v>59</v>
      </c>
      <c r="E16589">
        <v>1</v>
      </c>
      <c r="F16589" s="2">
        <v>42074</v>
      </c>
      <c r="G16589" s="2" t="str">
        <f>TEXT(pizza_sales[[#This Row],[order_date]],"dddd")</f>
        <v>Wednesday</v>
      </c>
      <c r="H16589" s="3">
        <v>0.5292824074074074</v>
      </c>
      <c r="I16589">
        <v>20.75</v>
      </c>
      <c r="J16589">
        <v>20.75</v>
      </c>
      <c r="K16589" s="1" t="s">
        <v>21</v>
      </c>
      <c r="L16589" s="1" t="s">
        <v>26</v>
      </c>
      <c r="M16589" s="1" t="s">
        <v>60</v>
      </c>
      <c r="N16589" s="1" t="s">
        <v>61</v>
      </c>
    </row>
    <row r="16590" spans="1:14" x14ac:dyDescent="0.3">
      <c r="A16590">
        <v>40871</v>
      </c>
      <c r="B16590">
        <v>18000</v>
      </c>
      <c r="C16590">
        <f>1/COUNTIF(B:B,pizza_sales[[#This Row],[order_id]])</f>
        <v>9.0909090909090912E-2</v>
      </c>
      <c r="D16590" s="1" t="s">
        <v>158</v>
      </c>
      <c r="E16590">
        <v>1</v>
      </c>
      <c r="F16590" s="2">
        <v>42074</v>
      </c>
      <c r="G16590" s="2" t="str">
        <f>TEXT(pizza_sales[[#This Row],[order_date]],"dddd")</f>
        <v>Wednesday</v>
      </c>
      <c r="H16590" s="3">
        <v>0.5292824074074074</v>
      </c>
      <c r="I16590">
        <v>16.5</v>
      </c>
      <c r="J16590">
        <v>16.5</v>
      </c>
      <c r="K16590" s="1" t="s">
        <v>13</v>
      </c>
      <c r="L16590" s="1" t="s">
        <v>26</v>
      </c>
      <c r="M16590" s="1" t="s">
        <v>60</v>
      </c>
      <c r="N16590" s="1" t="s">
        <v>61</v>
      </c>
    </row>
    <row r="16591" spans="1:14" x14ac:dyDescent="0.3">
      <c r="A16591">
        <v>40872</v>
      </c>
      <c r="B16591">
        <v>18001</v>
      </c>
      <c r="C16591">
        <f>1/COUNTIF(B:B,pizza_sales[[#This Row],[order_id]])</f>
        <v>0.25</v>
      </c>
      <c r="D16591" s="1" t="s">
        <v>84</v>
      </c>
      <c r="E16591">
        <v>1</v>
      </c>
      <c r="F16591" s="2">
        <v>42074</v>
      </c>
      <c r="G16591" s="2" t="str">
        <f>TEXT(pizza_sales[[#This Row],[order_date]],"dddd")</f>
        <v>Wednesday</v>
      </c>
      <c r="H16591" s="3">
        <v>0.53881944444444441</v>
      </c>
      <c r="I16591">
        <v>12</v>
      </c>
      <c r="J16591">
        <v>12</v>
      </c>
      <c r="K16591" s="1" t="s">
        <v>41</v>
      </c>
      <c r="L16591" s="1" t="s">
        <v>14</v>
      </c>
      <c r="M16591" s="1" t="s">
        <v>85</v>
      </c>
      <c r="N16591" s="1" t="s">
        <v>86</v>
      </c>
    </row>
    <row r="16592" spans="1:14" x14ac:dyDescent="0.3">
      <c r="A16592">
        <v>40873</v>
      </c>
      <c r="B16592">
        <v>18001</v>
      </c>
      <c r="C16592">
        <f>1/COUNTIF(B:B,pizza_sales[[#This Row],[order_id]])</f>
        <v>0.25</v>
      </c>
      <c r="D16592" s="1" t="s">
        <v>90</v>
      </c>
      <c r="E16592">
        <v>1</v>
      </c>
      <c r="F16592" s="2">
        <v>42074</v>
      </c>
      <c r="G16592" s="2" t="str">
        <f>TEXT(pizza_sales[[#This Row],[order_date]],"dddd")</f>
        <v>Wednesday</v>
      </c>
      <c r="H16592" s="3">
        <v>0.53881944444444441</v>
      </c>
      <c r="I16592">
        <v>17.95</v>
      </c>
      <c r="J16592">
        <v>17.95</v>
      </c>
      <c r="K16592" s="1" t="s">
        <v>21</v>
      </c>
      <c r="L16592" s="1" t="s">
        <v>22</v>
      </c>
      <c r="M16592" s="1" t="s">
        <v>91</v>
      </c>
      <c r="N16592" s="1" t="s">
        <v>92</v>
      </c>
    </row>
    <row r="16593" spans="1:14" x14ac:dyDescent="0.3">
      <c r="A16593">
        <v>40874</v>
      </c>
      <c r="B16593">
        <v>18001</v>
      </c>
      <c r="C16593">
        <f>1/COUNTIF(B:B,pizza_sales[[#This Row],[order_id]])</f>
        <v>0.25</v>
      </c>
      <c r="D16593" s="1" t="s">
        <v>77</v>
      </c>
      <c r="E16593">
        <v>1</v>
      </c>
      <c r="F16593" s="2">
        <v>42074</v>
      </c>
      <c r="G16593" s="2" t="str">
        <f>TEXT(pizza_sales[[#This Row],[order_date]],"dddd")</f>
        <v>Wednesday</v>
      </c>
      <c r="H16593" s="3">
        <v>0.53881944444444441</v>
      </c>
      <c r="I16593">
        <v>15.25</v>
      </c>
      <c r="J16593">
        <v>15.25</v>
      </c>
      <c r="K16593" s="1" t="s">
        <v>21</v>
      </c>
      <c r="L16593" s="1" t="s">
        <v>14</v>
      </c>
      <c r="M16593" s="1" t="s">
        <v>78</v>
      </c>
      <c r="N16593" s="1" t="s">
        <v>79</v>
      </c>
    </row>
    <row r="16594" spans="1:14" x14ac:dyDescent="0.3">
      <c r="A16594">
        <v>40875</v>
      </c>
      <c r="B16594">
        <v>18001</v>
      </c>
      <c r="C16594">
        <f>1/COUNTIF(B:B,pizza_sales[[#This Row],[order_id]])</f>
        <v>0.25</v>
      </c>
      <c r="D16594" s="1" t="s">
        <v>155</v>
      </c>
      <c r="E16594">
        <v>1</v>
      </c>
      <c r="F16594" s="2">
        <v>42074</v>
      </c>
      <c r="G16594" s="2" t="str">
        <f>TEXT(pizza_sales[[#This Row],[order_date]],"dddd")</f>
        <v>Wednesday</v>
      </c>
      <c r="H16594" s="3">
        <v>0.53881944444444441</v>
      </c>
      <c r="I16594">
        <v>16</v>
      </c>
      <c r="J16594">
        <v>16</v>
      </c>
      <c r="K16594" s="1" t="s">
        <v>13</v>
      </c>
      <c r="L16594" s="1" t="s">
        <v>14</v>
      </c>
      <c r="M16594" s="1" t="s">
        <v>45</v>
      </c>
      <c r="N16594" s="1" t="s">
        <v>46</v>
      </c>
    </row>
    <row r="16595" spans="1:14" x14ac:dyDescent="0.3">
      <c r="A16595">
        <v>40876</v>
      </c>
      <c r="B16595">
        <v>18002</v>
      </c>
      <c r="C16595">
        <f>1/COUNTIF(B:B,pizza_sales[[#This Row],[order_id]])</f>
        <v>1</v>
      </c>
      <c r="D16595" s="1" t="s">
        <v>96</v>
      </c>
      <c r="E16595">
        <v>1</v>
      </c>
      <c r="F16595" s="2">
        <v>42074</v>
      </c>
      <c r="G16595" s="2" t="str">
        <f>TEXT(pizza_sales[[#This Row],[order_date]],"dddd")</f>
        <v>Wednesday</v>
      </c>
      <c r="H16595" s="3">
        <v>0.55619212962962961</v>
      </c>
      <c r="I16595">
        <v>16.25</v>
      </c>
      <c r="J16595">
        <v>16.25</v>
      </c>
      <c r="K16595" s="1" t="s">
        <v>13</v>
      </c>
      <c r="L16595" s="1" t="s">
        <v>26</v>
      </c>
      <c r="M16595" s="1" t="s">
        <v>97</v>
      </c>
      <c r="N16595" s="1" t="s">
        <v>98</v>
      </c>
    </row>
    <row r="16596" spans="1:14" x14ac:dyDescent="0.3">
      <c r="A16596">
        <v>40877</v>
      </c>
      <c r="B16596">
        <v>18003</v>
      </c>
      <c r="C16596">
        <f>1/COUNTIF(B:B,pizza_sales[[#This Row],[order_id]])</f>
        <v>1</v>
      </c>
      <c r="D16596" s="1" t="s">
        <v>172</v>
      </c>
      <c r="E16596">
        <v>1</v>
      </c>
      <c r="F16596" s="2">
        <v>42074</v>
      </c>
      <c r="G16596" s="2" t="str">
        <f>TEXT(pizza_sales[[#This Row],[order_date]],"dddd")</f>
        <v>Wednesday</v>
      </c>
      <c r="H16596" s="3">
        <v>0.57144675925925925</v>
      </c>
      <c r="I16596">
        <v>12.5</v>
      </c>
      <c r="J16596">
        <v>12.5</v>
      </c>
      <c r="K16596" s="1" t="s">
        <v>41</v>
      </c>
      <c r="L16596" s="1" t="s">
        <v>26</v>
      </c>
      <c r="M16596" s="1" t="s">
        <v>88</v>
      </c>
      <c r="N16596" s="1" t="s">
        <v>89</v>
      </c>
    </row>
    <row r="16597" spans="1:14" x14ac:dyDescent="0.3">
      <c r="A16597">
        <v>40878</v>
      </c>
      <c r="B16597">
        <v>18004</v>
      </c>
      <c r="C16597">
        <f>1/COUNTIF(B:B,pizza_sales[[#This Row],[order_id]])</f>
        <v>0.25</v>
      </c>
      <c r="D16597" s="1" t="s">
        <v>118</v>
      </c>
      <c r="E16597">
        <v>1</v>
      </c>
      <c r="F16597" s="2">
        <v>42074</v>
      </c>
      <c r="G16597" s="2" t="str">
        <f>TEXT(pizza_sales[[#This Row],[order_date]],"dddd")</f>
        <v>Wednesday</v>
      </c>
      <c r="H16597" s="3">
        <v>0.57506944444444441</v>
      </c>
      <c r="I16597">
        <v>16.75</v>
      </c>
      <c r="J16597">
        <v>16.75</v>
      </c>
      <c r="K16597" s="1" t="s">
        <v>13</v>
      </c>
      <c r="L16597" s="1" t="s">
        <v>33</v>
      </c>
      <c r="M16597" s="1" t="s">
        <v>42</v>
      </c>
      <c r="N16597" s="1" t="s">
        <v>43</v>
      </c>
    </row>
    <row r="16598" spans="1:14" x14ac:dyDescent="0.3">
      <c r="A16598">
        <v>40879</v>
      </c>
      <c r="B16598">
        <v>18004</v>
      </c>
      <c r="C16598">
        <f>1/COUNTIF(B:B,pizza_sales[[#This Row],[order_id]])</f>
        <v>0.25</v>
      </c>
      <c r="D16598" s="1" t="s">
        <v>129</v>
      </c>
      <c r="E16598">
        <v>1</v>
      </c>
      <c r="F16598" s="2">
        <v>42074</v>
      </c>
      <c r="G16598" s="2" t="str">
        <f>TEXT(pizza_sales[[#This Row],[order_date]],"dddd")</f>
        <v>Wednesday</v>
      </c>
      <c r="H16598" s="3">
        <v>0.57506944444444441</v>
      </c>
      <c r="I16598">
        <v>17.5</v>
      </c>
      <c r="J16598">
        <v>17.5</v>
      </c>
      <c r="K16598" s="1" t="s">
        <v>21</v>
      </c>
      <c r="L16598" s="1" t="s">
        <v>14</v>
      </c>
      <c r="M16598" s="1" t="s">
        <v>130</v>
      </c>
      <c r="N16598" s="1" t="s">
        <v>131</v>
      </c>
    </row>
    <row r="16599" spans="1:14" x14ac:dyDescent="0.3">
      <c r="A16599">
        <v>40880</v>
      </c>
      <c r="B16599">
        <v>18004</v>
      </c>
      <c r="C16599">
        <f>1/COUNTIF(B:B,pizza_sales[[#This Row],[order_id]])</f>
        <v>0.25</v>
      </c>
      <c r="D16599" s="1" t="s">
        <v>133</v>
      </c>
      <c r="E16599">
        <v>1</v>
      </c>
      <c r="F16599" s="2">
        <v>42074</v>
      </c>
      <c r="G16599" s="2" t="str">
        <f>TEXT(pizza_sales[[#This Row],[order_date]],"dddd")</f>
        <v>Wednesday</v>
      </c>
      <c r="H16599" s="3">
        <v>0.57506944444444441</v>
      </c>
      <c r="I16599">
        <v>16.5</v>
      </c>
      <c r="J16599">
        <v>16.5</v>
      </c>
      <c r="K16599" s="1" t="s">
        <v>13</v>
      </c>
      <c r="L16599" s="1" t="s">
        <v>26</v>
      </c>
      <c r="M16599" s="1" t="s">
        <v>107</v>
      </c>
      <c r="N16599" s="1" t="s">
        <v>108</v>
      </c>
    </row>
    <row r="16600" spans="1:14" x14ac:dyDescent="0.3">
      <c r="A16600">
        <v>40881</v>
      </c>
      <c r="B16600">
        <v>18004</v>
      </c>
      <c r="C16600">
        <f>1/COUNTIF(B:B,pizza_sales[[#This Row],[order_id]])</f>
        <v>0.25</v>
      </c>
      <c r="D16600" s="1" t="s">
        <v>32</v>
      </c>
      <c r="E16600">
        <v>1</v>
      </c>
      <c r="F16600" s="2">
        <v>42074</v>
      </c>
      <c r="G16600" s="2" t="str">
        <f>TEXT(pizza_sales[[#This Row],[order_date]],"dddd")</f>
        <v>Wednesday</v>
      </c>
      <c r="H16600" s="3">
        <v>0.57506944444444441</v>
      </c>
      <c r="I16600">
        <v>20.75</v>
      </c>
      <c r="J16600">
        <v>20.75</v>
      </c>
      <c r="K16600" s="1" t="s">
        <v>21</v>
      </c>
      <c r="L16600" s="1" t="s">
        <v>33</v>
      </c>
      <c r="M16600" s="1" t="s">
        <v>34</v>
      </c>
      <c r="N16600" s="1" t="s">
        <v>35</v>
      </c>
    </row>
    <row r="16601" spans="1:14" x14ac:dyDescent="0.3">
      <c r="A16601">
        <v>40882</v>
      </c>
      <c r="B16601">
        <v>18005</v>
      </c>
      <c r="C16601">
        <f>1/COUNTIF(B:B,pizza_sales[[#This Row],[order_id]])</f>
        <v>1</v>
      </c>
      <c r="D16601" s="1" t="s">
        <v>12</v>
      </c>
      <c r="E16601">
        <v>1</v>
      </c>
      <c r="F16601" s="2">
        <v>42074</v>
      </c>
      <c r="G16601" s="2" t="str">
        <f>TEXT(pizza_sales[[#This Row],[order_date]],"dddd")</f>
        <v>Wednesday</v>
      </c>
      <c r="H16601" s="3">
        <v>0.58173611111111112</v>
      </c>
      <c r="I16601">
        <v>13.25</v>
      </c>
      <c r="J16601">
        <v>13.25</v>
      </c>
      <c r="K16601" s="1" t="s">
        <v>13</v>
      </c>
      <c r="L16601" s="1" t="s">
        <v>14</v>
      </c>
      <c r="M16601" s="1" t="s">
        <v>15</v>
      </c>
      <c r="N16601" s="1" t="s">
        <v>16</v>
      </c>
    </row>
    <row r="16602" spans="1:14" x14ac:dyDescent="0.3">
      <c r="A16602">
        <v>40883</v>
      </c>
      <c r="B16602">
        <v>18006</v>
      </c>
      <c r="C16602">
        <f>1/COUNTIF(B:B,pizza_sales[[#This Row],[order_id]])</f>
        <v>1</v>
      </c>
      <c r="D16602" s="1" t="s">
        <v>17</v>
      </c>
      <c r="E16602">
        <v>1</v>
      </c>
      <c r="F16602" s="2">
        <v>42074</v>
      </c>
      <c r="G16602" s="2" t="str">
        <f>TEXT(pizza_sales[[#This Row],[order_date]],"dddd")</f>
        <v>Wednesday</v>
      </c>
      <c r="H16602" s="3">
        <v>0.5851736111111111</v>
      </c>
      <c r="I16602">
        <v>16</v>
      </c>
      <c r="J16602">
        <v>16</v>
      </c>
      <c r="K16602" s="1" t="s">
        <v>13</v>
      </c>
      <c r="L16602" s="1" t="s">
        <v>14</v>
      </c>
      <c r="M16602" s="1" t="s">
        <v>18</v>
      </c>
      <c r="N16602" s="1" t="s">
        <v>19</v>
      </c>
    </row>
    <row r="16603" spans="1:14" x14ac:dyDescent="0.3">
      <c r="A16603">
        <v>40884</v>
      </c>
      <c r="B16603">
        <v>18007</v>
      </c>
      <c r="C16603">
        <f>1/COUNTIF(B:B,pizza_sales[[#This Row],[order_id]])</f>
        <v>0.2</v>
      </c>
      <c r="D16603" s="1" t="s">
        <v>20</v>
      </c>
      <c r="E16603">
        <v>1</v>
      </c>
      <c r="F16603" s="2">
        <v>42074</v>
      </c>
      <c r="G16603" s="2" t="str">
        <f>TEXT(pizza_sales[[#This Row],[order_date]],"dddd")</f>
        <v>Wednesday</v>
      </c>
      <c r="H16603" s="3">
        <v>0.61768518518518523</v>
      </c>
      <c r="I16603">
        <v>18.5</v>
      </c>
      <c r="J16603">
        <v>18.5</v>
      </c>
      <c r="K16603" s="1" t="s">
        <v>21</v>
      </c>
      <c r="L16603" s="1" t="s">
        <v>22</v>
      </c>
      <c r="M16603" s="1" t="s">
        <v>23</v>
      </c>
      <c r="N16603" s="1" t="s">
        <v>24</v>
      </c>
    </row>
    <row r="16604" spans="1:14" x14ac:dyDescent="0.3">
      <c r="A16604">
        <v>40885</v>
      </c>
      <c r="B16604">
        <v>18007</v>
      </c>
      <c r="C16604">
        <f>1/COUNTIF(B:B,pizza_sales[[#This Row],[order_id]])</f>
        <v>0.2</v>
      </c>
      <c r="D16604" s="1" t="s">
        <v>90</v>
      </c>
      <c r="E16604">
        <v>1</v>
      </c>
      <c r="F16604" s="2">
        <v>42074</v>
      </c>
      <c r="G16604" s="2" t="str">
        <f>TEXT(pizza_sales[[#This Row],[order_date]],"dddd")</f>
        <v>Wednesday</v>
      </c>
      <c r="H16604" s="3">
        <v>0.61768518518518523</v>
      </c>
      <c r="I16604">
        <v>17.95</v>
      </c>
      <c r="J16604">
        <v>17.95</v>
      </c>
      <c r="K16604" s="1" t="s">
        <v>21</v>
      </c>
      <c r="L16604" s="1" t="s">
        <v>22</v>
      </c>
      <c r="M16604" s="1" t="s">
        <v>91</v>
      </c>
      <c r="N16604" s="1" t="s">
        <v>92</v>
      </c>
    </row>
    <row r="16605" spans="1:14" x14ac:dyDescent="0.3">
      <c r="A16605">
        <v>40886</v>
      </c>
      <c r="B16605">
        <v>18007</v>
      </c>
      <c r="C16605">
        <f>1/COUNTIF(B:B,pizza_sales[[#This Row],[order_id]])</f>
        <v>0.2</v>
      </c>
      <c r="D16605" s="1" t="s">
        <v>133</v>
      </c>
      <c r="E16605">
        <v>1</v>
      </c>
      <c r="F16605" s="2">
        <v>42074</v>
      </c>
      <c r="G16605" s="2" t="str">
        <f>TEXT(pizza_sales[[#This Row],[order_date]],"dddd")</f>
        <v>Wednesday</v>
      </c>
      <c r="H16605" s="3">
        <v>0.61768518518518523</v>
      </c>
      <c r="I16605">
        <v>16.5</v>
      </c>
      <c r="J16605">
        <v>16.5</v>
      </c>
      <c r="K16605" s="1" t="s">
        <v>13</v>
      </c>
      <c r="L16605" s="1" t="s">
        <v>26</v>
      </c>
      <c r="M16605" s="1" t="s">
        <v>107</v>
      </c>
      <c r="N16605" s="1" t="s">
        <v>108</v>
      </c>
    </row>
    <row r="16606" spans="1:14" x14ac:dyDescent="0.3">
      <c r="A16606">
        <v>40887</v>
      </c>
      <c r="B16606">
        <v>18007</v>
      </c>
      <c r="C16606">
        <f>1/COUNTIF(B:B,pizza_sales[[#This Row],[order_id]])</f>
        <v>0.2</v>
      </c>
      <c r="D16606" s="1" t="s">
        <v>150</v>
      </c>
      <c r="E16606">
        <v>1</v>
      </c>
      <c r="F16606" s="2">
        <v>42074</v>
      </c>
      <c r="G16606" s="2" t="str">
        <f>TEXT(pizza_sales[[#This Row],[order_date]],"dddd")</f>
        <v>Wednesday</v>
      </c>
      <c r="H16606" s="3">
        <v>0.61768518518518523</v>
      </c>
      <c r="I16606">
        <v>12.5</v>
      </c>
      <c r="J16606">
        <v>12.5</v>
      </c>
      <c r="K16606" s="1" t="s">
        <v>41</v>
      </c>
      <c r="L16606" s="1" t="s">
        <v>26</v>
      </c>
      <c r="M16606" s="1" t="s">
        <v>60</v>
      </c>
      <c r="N16606" s="1" t="s">
        <v>61</v>
      </c>
    </row>
    <row r="16607" spans="1:14" x14ac:dyDescent="0.3">
      <c r="A16607">
        <v>40888</v>
      </c>
      <c r="B16607">
        <v>18007</v>
      </c>
      <c r="C16607">
        <f>1/COUNTIF(B:B,pizza_sales[[#This Row],[order_id]])</f>
        <v>0.2</v>
      </c>
      <c r="D16607" s="1" t="s">
        <v>32</v>
      </c>
      <c r="E16607">
        <v>1</v>
      </c>
      <c r="F16607" s="2">
        <v>42074</v>
      </c>
      <c r="G16607" s="2" t="str">
        <f>TEXT(pizza_sales[[#This Row],[order_date]],"dddd")</f>
        <v>Wednesday</v>
      </c>
      <c r="H16607" s="3">
        <v>0.61768518518518523</v>
      </c>
      <c r="I16607">
        <v>20.75</v>
      </c>
      <c r="J16607">
        <v>20.75</v>
      </c>
      <c r="K16607" s="1" t="s">
        <v>21</v>
      </c>
      <c r="L16607" s="1" t="s">
        <v>33</v>
      </c>
      <c r="M16607" s="1" t="s">
        <v>34</v>
      </c>
      <c r="N16607" s="1" t="s">
        <v>35</v>
      </c>
    </row>
    <row r="16608" spans="1:14" x14ac:dyDescent="0.3">
      <c r="A16608">
        <v>40889</v>
      </c>
      <c r="B16608">
        <v>18008</v>
      </c>
      <c r="C16608">
        <f>1/COUNTIF(B:B,pizza_sales[[#This Row],[order_id]])</f>
        <v>0.5</v>
      </c>
      <c r="D16608" s="1" t="s">
        <v>123</v>
      </c>
      <c r="E16608">
        <v>1</v>
      </c>
      <c r="F16608" s="2">
        <v>42074</v>
      </c>
      <c r="G16608" s="2" t="str">
        <f>TEXT(pizza_sales[[#This Row],[order_date]],"dddd")</f>
        <v>Wednesday</v>
      </c>
      <c r="H16608" s="3">
        <v>0.62326388888888884</v>
      </c>
      <c r="I16608">
        <v>12.75</v>
      </c>
      <c r="J16608">
        <v>12.75</v>
      </c>
      <c r="K16608" s="1" t="s">
        <v>41</v>
      </c>
      <c r="L16608" s="1" t="s">
        <v>33</v>
      </c>
      <c r="M16608" s="1" t="s">
        <v>124</v>
      </c>
      <c r="N16608" s="1" t="s">
        <v>125</v>
      </c>
    </row>
    <row r="16609" spans="1:14" x14ac:dyDescent="0.3">
      <c r="A16609">
        <v>40890</v>
      </c>
      <c r="B16609">
        <v>18008</v>
      </c>
      <c r="C16609">
        <f>1/COUNTIF(B:B,pizza_sales[[#This Row],[order_id]])</f>
        <v>0.5</v>
      </c>
      <c r="D16609" s="1" t="s">
        <v>126</v>
      </c>
      <c r="E16609">
        <v>1</v>
      </c>
      <c r="F16609" s="2">
        <v>42074</v>
      </c>
      <c r="G16609" s="2" t="str">
        <f>TEXT(pizza_sales[[#This Row],[order_date]],"dddd")</f>
        <v>Wednesday</v>
      </c>
      <c r="H16609" s="3">
        <v>0.62326388888888884</v>
      </c>
      <c r="I16609">
        <v>9.75</v>
      </c>
      <c r="J16609">
        <v>9.75</v>
      </c>
      <c r="K16609" s="1" t="s">
        <v>41</v>
      </c>
      <c r="L16609" s="1" t="s">
        <v>14</v>
      </c>
      <c r="M16609" s="1" t="s">
        <v>78</v>
      </c>
      <c r="N16609" s="1" t="s">
        <v>79</v>
      </c>
    </row>
    <row r="16610" spans="1:14" x14ac:dyDescent="0.3">
      <c r="A16610">
        <v>40891</v>
      </c>
      <c r="B16610">
        <v>18009</v>
      </c>
      <c r="C16610">
        <f>1/COUNTIF(B:B,pizza_sales[[#This Row],[order_id]])</f>
        <v>0.33333333333333331</v>
      </c>
      <c r="D16610" s="1" t="s">
        <v>142</v>
      </c>
      <c r="E16610">
        <v>1</v>
      </c>
      <c r="F16610" s="2">
        <v>42074</v>
      </c>
      <c r="G16610" s="2" t="str">
        <f>TEXT(pizza_sales[[#This Row],[order_date]],"dddd")</f>
        <v>Wednesday</v>
      </c>
      <c r="H16610" s="3">
        <v>0.66685185185185181</v>
      </c>
      <c r="I16610">
        <v>16.5</v>
      </c>
      <c r="J16610">
        <v>16.5</v>
      </c>
      <c r="K16610" s="1" t="s">
        <v>21</v>
      </c>
      <c r="L16610" s="1" t="s">
        <v>14</v>
      </c>
      <c r="M16610" s="1" t="s">
        <v>15</v>
      </c>
      <c r="N16610" s="1" t="s">
        <v>16</v>
      </c>
    </row>
    <row r="16611" spans="1:14" x14ac:dyDescent="0.3">
      <c r="A16611">
        <v>40892</v>
      </c>
      <c r="B16611">
        <v>18009</v>
      </c>
      <c r="C16611">
        <f>1/COUNTIF(B:B,pizza_sales[[#This Row],[order_id]])</f>
        <v>0.33333333333333331</v>
      </c>
      <c r="D16611" s="1" t="s">
        <v>148</v>
      </c>
      <c r="E16611">
        <v>1</v>
      </c>
      <c r="F16611" s="2">
        <v>42074</v>
      </c>
      <c r="G16611" s="2" t="str">
        <f>TEXT(pizza_sales[[#This Row],[order_date]],"dddd")</f>
        <v>Wednesday</v>
      </c>
      <c r="H16611" s="3">
        <v>0.66685185185185181</v>
      </c>
      <c r="I16611">
        <v>14.5</v>
      </c>
      <c r="J16611">
        <v>14.5</v>
      </c>
      <c r="K16611" s="1" t="s">
        <v>13</v>
      </c>
      <c r="L16611" s="1" t="s">
        <v>14</v>
      </c>
      <c r="M16611" s="1" t="s">
        <v>130</v>
      </c>
      <c r="N16611" s="1" t="s">
        <v>131</v>
      </c>
    </row>
    <row r="16612" spans="1:14" x14ac:dyDescent="0.3">
      <c r="A16612">
        <v>40893</v>
      </c>
      <c r="B16612">
        <v>18009</v>
      </c>
      <c r="C16612">
        <f>1/COUNTIF(B:B,pizza_sales[[#This Row],[order_id]])</f>
        <v>0.33333333333333331</v>
      </c>
      <c r="D16612" s="1" t="s">
        <v>62</v>
      </c>
      <c r="E16612">
        <v>1</v>
      </c>
      <c r="F16612" s="2">
        <v>42074</v>
      </c>
      <c r="G16612" s="2" t="str">
        <f>TEXT(pizza_sales[[#This Row],[order_date]],"dddd")</f>
        <v>Wednesday</v>
      </c>
      <c r="H16612" s="3">
        <v>0.66685185185185181</v>
      </c>
      <c r="I16612">
        <v>20.75</v>
      </c>
      <c r="J16612">
        <v>20.75</v>
      </c>
      <c r="K16612" s="1" t="s">
        <v>21</v>
      </c>
      <c r="L16612" s="1" t="s">
        <v>22</v>
      </c>
      <c r="M16612" s="1" t="s">
        <v>63</v>
      </c>
      <c r="N16612" s="1" t="s">
        <v>64</v>
      </c>
    </row>
    <row r="16613" spans="1:14" x14ac:dyDescent="0.3">
      <c r="A16613">
        <v>40894</v>
      </c>
      <c r="B16613">
        <v>18010</v>
      </c>
      <c r="C16613">
        <f>1/COUNTIF(B:B,pizza_sales[[#This Row],[order_id]])</f>
        <v>0.33333333333333331</v>
      </c>
      <c r="D16613" s="1" t="s">
        <v>84</v>
      </c>
      <c r="E16613">
        <v>1</v>
      </c>
      <c r="F16613" s="2">
        <v>42074</v>
      </c>
      <c r="G16613" s="2" t="str">
        <f>TEXT(pizza_sales[[#This Row],[order_date]],"dddd")</f>
        <v>Wednesday</v>
      </c>
      <c r="H16613" s="3">
        <v>0.66962962962962957</v>
      </c>
      <c r="I16613">
        <v>12</v>
      </c>
      <c r="J16613">
        <v>12</v>
      </c>
      <c r="K16613" s="1" t="s">
        <v>41</v>
      </c>
      <c r="L16613" s="1" t="s">
        <v>14</v>
      </c>
      <c r="M16613" s="1" t="s">
        <v>85</v>
      </c>
      <c r="N16613" s="1" t="s">
        <v>86</v>
      </c>
    </row>
    <row r="16614" spans="1:14" x14ac:dyDescent="0.3">
      <c r="A16614">
        <v>40895</v>
      </c>
      <c r="B16614">
        <v>18010</v>
      </c>
      <c r="C16614">
        <f>1/COUNTIF(B:B,pizza_sales[[#This Row],[order_id]])</f>
        <v>0.33333333333333331</v>
      </c>
      <c r="D16614" s="1" t="s">
        <v>47</v>
      </c>
      <c r="E16614">
        <v>1</v>
      </c>
      <c r="F16614" s="2">
        <v>42074</v>
      </c>
      <c r="G16614" s="2" t="str">
        <f>TEXT(pizza_sales[[#This Row],[order_date]],"dddd")</f>
        <v>Wednesday</v>
      </c>
      <c r="H16614" s="3">
        <v>0.66962962962962957</v>
      </c>
      <c r="I16614">
        <v>12.5</v>
      </c>
      <c r="J16614">
        <v>12.5</v>
      </c>
      <c r="K16614" s="1" t="s">
        <v>41</v>
      </c>
      <c r="L16614" s="1" t="s">
        <v>26</v>
      </c>
      <c r="M16614" s="1" t="s">
        <v>48</v>
      </c>
      <c r="N16614" s="1" t="s">
        <v>49</v>
      </c>
    </row>
    <row r="16615" spans="1:14" x14ac:dyDescent="0.3">
      <c r="A16615">
        <v>40896</v>
      </c>
      <c r="B16615">
        <v>18010</v>
      </c>
      <c r="C16615">
        <f>1/COUNTIF(B:B,pizza_sales[[#This Row],[order_id]])</f>
        <v>0.33333333333333331</v>
      </c>
      <c r="D16615" s="1" t="s">
        <v>137</v>
      </c>
      <c r="E16615">
        <v>1</v>
      </c>
      <c r="F16615" s="2">
        <v>42074</v>
      </c>
      <c r="G16615" s="2" t="str">
        <f>TEXT(pizza_sales[[#This Row],[order_date]],"dddd")</f>
        <v>Wednesday</v>
      </c>
      <c r="H16615" s="3">
        <v>0.66962962962962957</v>
      </c>
      <c r="I16615">
        <v>16.75</v>
      </c>
      <c r="J16615">
        <v>16.75</v>
      </c>
      <c r="K16615" s="1" t="s">
        <v>13</v>
      </c>
      <c r="L16615" s="1" t="s">
        <v>33</v>
      </c>
      <c r="M16615" s="1" t="s">
        <v>34</v>
      </c>
      <c r="N16615" s="1" t="s">
        <v>35</v>
      </c>
    </row>
    <row r="16616" spans="1:14" x14ac:dyDescent="0.3">
      <c r="A16616">
        <v>40897</v>
      </c>
      <c r="B16616">
        <v>18011</v>
      </c>
      <c r="C16616">
        <f>1/COUNTIF(B:B,pizza_sales[[#This Row],[order_id]])</f>
        <v>1</v>
      </c>
      <c r="D16616" s="1" t="s">
        <v>122</v>
      </c>
      <c r="E16616">
        <v>1</v>
      </c>
      <c r="F16616" s="2">
        <v>42074</v>
      </c>
      <c r="G16616" s="2" t="str">
        <f>TEXT(pizza_sales[[#This Row],[order_date]],"dddd")</f>
        <v>Wednesday</v>
      </c>
      <c r="H16616" s="3">
        <v>0.67329861111111111</v>
      </c>
      <c r="I16616">
        <v>20.25</v>
      </c>
      <c r="J16616">
        <v>20.25</v>
      </c>
      <c r="K16616" s="1" t="s">
        <v>21</v>
      </c>
      <c r="L16616" s="1" t="s">
        <v>22</v>
      </c>
      <c r="M16616" s="1" t="s">
        <v>66</v>
      </c>
      <c r="N16616" s="1" t="s">
        <v>67</v>
      </c>
    </row>
    <row r="16617" spans="1:14" x14ac:dyDescent="0.3">
      <c r="A16617">
        <v>40898</v>
      </c>
      <c r="B16617">
        <v>18012</v>
      </c>
      <c r="C16617">
        <f>1/COUNTIF(B:B,pizza_sales[[#This Row],[order_id]])</f>
        <v>0.5</v>
      </c>
      <c r="D16617" s="1" t="s">
        <v>87</v>
      </c>
      <c r="E16617">
        <v>1</v>
      </c>
      <c r="F16617" s="2">
        <v>42074</v>
      </c>
      <c r="G16617" s="2" t="str">
        <f>TEXT(pizza_sales[[#This Row],[order_date]],"dddd")</f>
        <v>Wednesday</v>
      </c>
      <c r="H16617" s="3">
        <v>0.67334490740740738</v>
      </c>
      <c r="I16617">
        <v>20.75</v>
      </c>
      <c r="J16617">
        <v>20.75</v>
      </c>
      <c r="K16617" s="1" t="s">
        <v>21</v>
      </c>
      <c r="L16617" s="1" t="s">
        <v>26</v>
      </c>
      <c r="M16617" s="1" t="s">
        <v>88</v>
      </c>
      <c r="N16617" s="1" t="s">
        <v>89</v>
      </c>
    </row>
    <row r="16618" spans="1:14" x14ac:dyDescent="0.3">
      <c r="A16618">
        <v>40899</v>
      </c>
      <c r="B16618">
        <v>18012</v>
      </c>
      <c r="C16618">
        <f>1/COUNTIF(B:B,pizza_sales[[#This Row],[order_id]])</f>
        <v>0.5</v>
      </c>
      <c r="D16618" s="1" t="s">
        <v>137</v>
      </c>
      <c r="E16618">
        <v>1</v>
      </c>
      <c r="F16618" s="2">
        <v>42074</v>
      </c>
      <c r="G16618" s="2" t="str">
        <f>TEXT(pizza_sales[[#This Row],[order_date]],"dddd")</f>
        <v>Wednesday</v>
      </c>
      <c r="H16618" s="3">
        <v>0.67334490740740738</v>
      </c>
      <c r="I16618">
        <v>16.75</v>
      </c>
      <c r="J16618">
        <v>16.75</v>
      </c>
      <c r="K16618" s="1" t="s">
        <v>13</v>
      </c>
      <c r="L16618" s="1" t="s">
        <v>33</v>
      </c>
      <c r="M16618" s="1" t="s">
        <v>34</v>
      </c>
      <c r="N16618" s="1" t="s">
        <v>35</v>
      </c>
    </row>
    <row r="16619" spans="1:14" x14ac:dyDescent="0.3">
      <c r="A16619">
        <v>40900</v>
      </c>
      <c r="B16619">
        <v>18013</v>
      </c>
      <c r="C16619">
        <f>1/COUNTIF(B:B,pizza_sales[[#This Row],[order_id]])</f>
        <v>1</v>
      </c>
      <c r="D16619" s="1" t="s">
        <v>162</v>
      </c>
      <c r="E16619">
        <v>1</v>
      </c>
      <c r="F16619" s="2">
        <v>42074</v>
      </c>
      <c r="G16619" s="2" t="str">
        <f>TEXT(pizza_sales[[#This Row],[order_date]],"dddd")</f>
        <v>Wednesday</v>
      </c>
      <c r="H16619" s="3">
        <v>0.67673611111111109</v>
      </c>
      <c r="I16619">
        <v>16</v>
      </c>
      <c r="J16619">
        <v>16</v>
      </c>
      <c r="K16619" s="1" t="s">
        <v>13</v>
      </c>
      <c r="L16619" s="1" t="s">
        <v>22</v>
      </c>
      <c r="M16619" s="1" t="s">
        <v>110</v>
      </c>
      <c r="N16619" s="1" t="s">
        <v>111</v>
      </c>
    </row>
    <row r="16620" spans="1:14" x14ac:dyDescent="0.3">
      <c r="A16620">
        <v>40901</v>
      </c>
      <c r="B16620">
        <v>18014</v>
      </c>
      <c r="C16620">
        <f>1/COUNTIF(B:B,pizza_sales[[#This Row],[order_id]])</f>
        <v>1</v>
      </c>
      <c r="D16620" s="1" t="s">
        <v>51</v>
      </c>
      <c r="E16620">
        <v>1</v>
      </c>
      <c r="F16620" s="2">
        <v>42074</v>
      </c>
      <c r="G16620" s="2" t="str">
        <f>TEXT(pizza_sales[[#This Row],[order_date]],"dddd")</f>
        <v>Wednesday</v>
      </c>
      <c r="H16620" s="3">
        <v>0.68337962962962961</v>
      </c>
      <c r="I16620">
        <v>12</v>
      </c>
      <c r="J16620">
        <v>12</v>
      </c>
      <c r="K16620" s="1" t="s">
        <v>41</v>
      </c>
      <c r="L16620" s="1" t="s">
        <v>22</v>
      </c>
      <c r="M16620" s="1" t="s">
        <v>52</v>
      </c>
      <c r="N16620" s="1" t="s">
        <v>53</v>
      </c>
    </row>
    <row r="16621" spans="1:14" x14ac:dyDescent="0.3">
      <c r="A16621">
        <v>40902</v>
      </c>
      <c r="B16621">
        <v>18015</v>
      </c>
      <c r="C16621">
        <f>1/COUNTIF(B:B,pizza_sales[[#This Row],[order_id]])</f>
        <v>1</v>
      </c>
      <c r="D16621" s="1" t="s">
        <v>69</v>
      </c>
      <c r="E16621">
        <v>1</v>
      </c>
      <c r="F16621" s="2">
        <v>42074</v>
      </c>
      <c r="G16621" s="2" t="str">
        <f>TEXT(pizza_sales[[#This Row],[order_date]],"dddd")</f>
        <v>Wednesday</v>
      </c>
      <c r="H16621" s="3">
        <v>0.68809027777777776</v>
      </c>
      <c r="I16621">
        <v>20.75</v>
      </c>
      <c r="J16621">
        <v>20.75</v>
      </c>
      <c r="K16621" s="1" t="s">
        <v>21</v>
      </c>
      <c r="L16621" s="1" t="s">
        <v>33</v>
      </c>
      <c r="M16621" s="1" t="s">
        <v>70</v>
      </c>
      <c r="N16621" s="1" t="s">
        <v>71</v>
      </c>
    </row>
    <row r="16622" spans="1:14" x14ac:dyDescent="0.3">
      <c r="A16622">
        <v>40903</v>
      </c>
      <c r="B16622">
        <v>18016</v>
      </c>
      <c r="C16622">
        <f>1/COUNTIF(B:B,pizza_sales[[#This Row],[order_id]])</f>
        <v>1</v>
      </c>
      <c r="D16622" s="1" t="s">
        <v>90</v>
      </c>
      <c r="E16622">
        <v>1</v>
      </c>
      <c r="F16622" s="2">
        <v>42074</v>
      </c>
      <c r="G16622" s="2" t="str">
        <f>TEXT(pizza_sales[[#This Row],[order_date]],"dddd")</f>
        <v>Wednesday</v>
      </c>
      <c r="H16622" s="3">
        <v>0.68969907407407405</v>
      </c>
      <c r="I16622">
        <v>17.95</v>
      </c>
      <c r="J16622">
        <v>17.95</v>
      </c>
      <c r="K16622" s="1" t="s">
        <v>21</v>
      </c>
      <c r="L16622" s="1" t="s">
        <v>22</v>
      </c>
      <c r="M16622" s="1" t="s">
        <v>91</v>
      </c>
      <c r="N16622" s="1" t="s">
        <v>92</v>
      </c>
    </row>
    <row r="16623" spans="1:14" x14ac:dyDescent="0.3">
      <c r="A16623">
        <v>40904</v>
      </c>
      <c r="B16623">
        <v>18017</v>
      </c>
      <c r="C16623">
        <f>1/COUNTIF(B:B,pizza_sales[[#This Row],[order_id]])</f>
        <v>0.5</v>
      </c>
      <c r="D16623" s="1" t="s">
        <v>80</v>
      </c>
      <c r="E16623">
        <v>1</v>
      </c>
      <c r="F16623" s="2">
        <v>42074</v>
      </c>
      <c r="G16623" s="2" t="str">
        <f>TEXT(pizza_sales[[#This Row],[order_date]],"dddd")</f>
        <v>Wednesday</v>
      </c>
      <c r="H16623" s="3">
        <v>0.69797453703703705</v>
      </c>
      <c r="I16623">
        <v>12.75</v>
      </c>
      <c r="J16623">
        <v>12.75</v>
      </c>
      <c r="K16623" s="1" t="s">
        <v>41</v>
      </c>
      <c r="L16623" s="1" t="s">
        <v>33</v>
      </c>
      <c r="M16623" s="1" t="s">
        <v>74</v>
      </c>
      <c r="N16623" s="1" t="s">
        <v>75</v>
      </c>
    </row>
    <row r="16624" spans="1:14" x14ac:dyDescent="0.3">
      <c r="A16624">
        <v>40905</v>
      </c>
      <c r="B16624">
        <v>18017</v>
      </c>
      <c r="C16624">
        <f>1/COUNTIF(B:B,pizza_sales[[#This Row],[order_id]])</f>
        <v>0.5</v>
      </c>
      <c r="D16624" s="1" t="s">
        <v>100</v>
      </c>
      <c r="E16624">
        <v>1</v>
      </c>
      <c r="F16624" s="2">
        <v>42074</v>
      </c>
      <c r="G16624" s="2" t="str">
        <f>TEXT(pizza_sales[[#This Row],[order_date]],"dddd")</f>
        <v>Wednesday</v>
      </c>
      <c r="H16624" s="3">
        <v>0.69797453703703705</v>
      </c>
      <c r="I16624">
        <v>12.75</v>
      </c>
      <c r="J16624">
        <v>12.75</v>
      </c>
      <c r="K16624" s="1" t="s">
        <v>41</v>
      </c>
      <c r="L16624" s="1" t="s">
        <v>22</v>
      </c>
      <c r="M16624" s="1" t="s">
        <v>101</v>
      </c>
      <c r="N16624" s="1" t="s">
        <v>102</v>
      </c>
    </row>
    <row r="16625" spans="1:14" x14ac:dyDescent="0.3">
      <c r="A16625">
        <v>40906</v>
      </c>
      <c r="B16625">
        <v>18018</v>
      </c>
      <c r="C16625">
        <f>1/COUNTIF(B:B,pizza_sales[[#This Row],[order_id]])</f>
        <v>0.33333333333333331</v>
      </c>
      <c r="D16625" s="1" t="s">
        <v>20</v>
      </c>
      <c r="E16625">
        <v>1</v>
      </c>
      <c r="F16625" s="2">
        <v>42074</v>
      </c>
      <c r="G16625" s="2" t="str">
        <f>TEXT(pizza_sales[[#This Row],[order_date]],"dddd")</f>
        <v>Wednesday</v>
      </c>
      <c r="H16625" s="3">
        <v>0.71659722222222222</v>
      </c>
      <c r="I16625">
        <v>18.5</v>
      </c>
      <c r="J16625">
        <v>18.5</v>
      </c>
      <c r="K16625" s="1" t="s">
        <v>21</v>
      </c>
      <c r="L16625" s="1" t="s">
        <v>22</v>
      </c>
      <c r="M16625" s="1" t="s">
        <v>23</v>
      </c>
      <c r="N16625" s="1" t="s">
        <v>24</v>
      </c>
    </row>
    <row r="16626" spans="1:14" x14ac:dyDescent="0.3">
      <c r="A16626">
        <v>40907</v>
      </c>
      <c r="B16626">
        <v>18018</v>
      </c>
      <c r="C16626">
        <f>1/COUNTIF(B:B,pizza_sales[[#This Row],[order_id]])</f>
        <v>0.33333333333333331</v>
      </c>
      <c r="D16626" s="1" t="s">
        <v>132</v>
      </c>
      <c r="E16626">
        <v>1</v>
      </c>
      <c r="F16626" s="2">
        <v>42074</v>
      </c>
      <c r="G16626" s="2" t="str">
        <f>TEXT(pizza_sales[[#This Row],[order_date]],"dddd")</f>
        <v>Wednesday</v>
      </c>
      <c r="H16626" s="3">
        <v>0.71659722222222222</v>
      </c>
      <c r="I16626">
        <v>10.5</v>
      </c>
      <c r="J16626">
        <v>10.5</v>
      </c>
      <c r="K16626" s="1" t="s">
        <v>41</v>
      </c>
      <c r="L16626" s="1" t="s">
        <v>14</v>
      </c>
      <c r="M16626" s="1" t="s">
        <v>15</v>
      </c>
      <c r="N16626" s="1" t="s">
        <v>16</v>
      </c>
    </row>
    <row r="16627" spans="1:14" x14ac:dyDescent="0.3">
      <c r="A16627">
        <v>40908</v>
      </c>
      <c r="B16627">
        <v>18018</v>
      </c>
      <c r="C16627">
        <f>1/COUNTIF(B:B,pizza_sales[[#This Row],[order_id]])</f>
        <v>0.33333333333333331</v>
      </c>
      <c r="D16627" s="1" t="s">
        <v>147</v>
      </c>
      <c r="E16627">
        <v>1</v>
      </c>
      <c r="F16627" s="2">
        <v>42074</v>
      </c>
      <c r="G16627" s="2" t="str">
        <f>TEXT(pizza_sales[[#This Row],[order_date]],"dddd")</f>
        <v>Wednesday</v>
      </c>
      <c r="H16627" s="3">
        <v>0.71659722222222222</v>
      </c>
      <c r="I16627">
        <v>16.75</v>
      </c>
      <c r="J16627">
        <v>16.75</v>
      </c>
      <c r="K16627" s="1" t="s">
        <v>13</v>
      </c>
      <c r="L16627" s="1" t="s">
        <v>33</v>
      </c>
      <c r="M16627" s="1" t="s">
        <v>70</v>
      </c>
      <c r="N16627" s="1" t="s">
        <v>71</v>
      </c>
    </row>
    <row r="16628" spans="1:14" x14ac:dyDescent="0.3">
      <c r="A16628">
        <v>40909</v>
      </c>
      <c r="B16628">
        <v>18019</v>
      </c>
      <c r="C16628">
        <f>1/COUNTIF(B:B,pizza_sales[[#This Row],[order_id]])</f>
        <v>1</v>
      </c>
      <c r="D16628" s="1" t="s">
        <v>96</v>
      </c>
      <c r="E16628">
        <v>1</v>
      </c>
      <c r="F16628" s="2">
        <v>42074</v>
      </c>
      <c r="G16628" s="2" t="str">
        <f>TEXT(pizza_sales[[#This Row],[order_date]],"dddd")</f>
        <v>Wednesday</v>
      </c>
      <c r="H16628" s="3">
        <v>0.72410879629629632</v>
      </c>
      <c r="I16628">
        <v>16.25</v>
      </c>
      <c r="J16628">
        <v>16.25</v>
      </c>
      <c r="K16628" s="1" t="s">
        <v>13</v>
      </c>
      <c r="L16628" s="1" t="s">
        <v>26</v>
      </c>
      <c r="M16628" s="1" t="s">
        <v>97</v>
      </c>
      <c r="N16628" s="1" t="s">
        <v>98</v>
      </c>
    </row>
    <row r="16629" spans="1:14" x14ac:dyDescent="0.3">
      <c r="A16629">
        <v>40910</v>
      </c>
      <c r="B16629">
        <v>18020</v>
      </c>
      <c r="C16629">
        <f>1/COUNTIF(B:B,pizza_sales[[#This Row],[order_id]])</f>
        <v>1</v>
      </c>
      <c r="D16629" s="1" t="s">
        <v>160</v>
      </c>
      <c r="E16629">
        <v>1</v>
      </c>
      <c r="F16629" s="2">
        <v>42074</v>
      </c>
      <c r="G16629" s="2" t="str">
        <f>TEXT(pizza_sales[[#This Row],[order_date]],"dddd")</f>
        <v>Wednesday</v>
      </c>
      <c r="H16629" s="3">
        <v>0.72932870370370373</v>
      </c>
      <c r="I16629">
        <v>12</v>
      </c>
      <c r="J16629">
        <v>12</v>
      </c>
      <c r="K16629" s="1" t="s">
        <v>41</v>
      </c>
      <c r="L16629" s="1" t="s">
        <v>14</v>
      </c>
      <c r="M16629" s="1" t="s">
        <v>55</v>
      </c>
      <c r="N16629" s="1" t="s">
        <v>56</v>
      </c>
    </row>
    <row r="16630" spans="1:14" x14ac:dyDescent="0.3">
      <c r="A16630">
        <v>40911</v>
      </c>
      <c r="B16630">
        <v>18021</v>
      </c>
      <c r="C16630">
        <f>1/COUNTIF(B:B,pizza_sales[[#This Row],[order_id]])</f>
        <v>0.25</v>
      </c>
      <c r="D16630" s="1" t="s">
        <v>81</v>
      </c>
      <c r="E16630">
        <v>1</v>
      </c>
      <c r="F16630" s="2">
        <v>42074</v>
      </c>
      <c r="G16630" s="2" t="str">
        <f>TEXT(pizza_sales[[#This Row],[order_date]],"dddd")</f>
        <v>Wednesday</v>
      </c>
      <c r="H16630" s="3">
        <v>0.734837962962963</v>
      </c>
      <c r="I16630">
        <v>20.75</v>
      </c>
      <c r="J16630">
        <v>20.75</v>
      </c>
      <c r="K16630" s="1" t="s">
        <v>21</v>
      </c>
      <c r="L16630" s="1" t="s">
        <v>33</v>
      </c>
      <c r="M16630" s="1" t="s">
        <v>82</v>
      </c>
      <c r="N16630" s="1" t="s">
        <v>83</v>
      </c>
    </row>
    <row r="16631" spans="1:14" x14ac:dyDescent="0.3">
      <c r="A16631">
        <v>40912</v>
      </c>
      <c r="B16631">
        <v>18021</v>
      </c>
      <c r="C16631">
        <f>1/COUNTIF(B:B,pizza_sales[[#This Row],[order_id]])</f>
        <v>0.25</v>
      </c>
      <c r="D16631" s="1" t="s">
        <v>142</v>
      </c>
      <c r="E16631">
        <v>1</v>
      </c>
      <c r="F16631" s="2">
        <v>42074</v>
      </c>
      <c r="G16631" s="2" t="str">
        <f>TEXT(pizza_sales[[#This Row],[order_date]],"dddd")</f>
        <v>Wednesday</v>
      </c>
      <c r="H16631" s="3">
        <v>0.734837962962963</v>
      </c>
      <c r="I16631">
        <v>16.5</v>
      </c>
      <c r="J16631">
        <v>16.5</v>
      </c>
      <c r="K16631" s="1" t="s">
        <v>21</v>
      </c>
      <c r="L16631" s="1" t="s">
        <v>14</v>
      </c>
      <c r="M16631" s="1" t="s">
        <v>15</v>
      </c>
      <c r="N16631" s="1" t="s">
        <v>16</v>
      </c>
    </row>
    <row r="16632" spans="1:14" x14ac:dyDescent="0.3">
      <c r="A16632">
        <v>40913</v>
      </c>
      <c r="B16632">
        <v>18021</v>
      </c>
      <c r="C16632">
        <f>1/COUNTIF(B:B,pizza_sales[[#This Row],[order_id]])</f>
        <v>0.25</v>
      </c>
      <c r="D16632" s="1" t="s">
        <v>112</v>
      </c>
      <c r="E16632">
        <v>1</v>
      </c>
      <c r="F16632" s="2">
        <v>42074</v>
      </c>
      <c r="G16632" s="2" t="str">
        <f>TEXT(pizza_sales[[#This Row],[order_date]],"dddd")</f>
        <v>Wednesday</v>
      </c>
      <c r="H16632" s="3">
        <v>0.734837962962963</v>
      </c>
      <c r="I16632">
        <v>20.5</v>
      </c>
      <c r="J16632">
        <v>20.5</v>
      </c>
      <c r="K16632" s="1" t="s">
        <v>21</v>
      </c>
      <c r="L16632" s="1" t="s">
        <v>14</v>
      </c>
      <c r="M16632" s="1" t="s">
        <v>94</v>
      </c>
      <c r="N16632" s="1" t="s">
        <v>95</v>
      </c>
    </row>
    <row r="16633" spans="1:14" x14ac:dyDescent="0.3">
      <c r="A16633">
        <v>40914</v>
      </c>
      <c r="B16633">
        <v>18021</v>
      </c>
      <c r="C16633">
        <f>1/COUNTIF(B:B,pizza_sales[[#This Row],[order_id]])</f>
        <v>0.25</v>
      </c>
      <c r="D16633" s="1" t="s">
        <v>44</v>
      </c>
      <c r="E16633">
        <v>1</v>
      </c>
      <c r="F16633" s="2">
        <v>42074</v>
      </c>
      <c r="G16633" s="2" t="str">
        <f>TEXT(pizza_sales[[#This Row],[order_date]],"dddd")</f>
        <v>Wednesday</v>
      </c>
      <c r="H16633" s="3">
        <v>0.734837962962963</v>
      </c>
      <c r="I16633">
        <v>12</v>
      </c>
      <c r="J16633">
        <v>12</v>
      </c>
      <c r="K16633" s="1" t="s">
        <v>41</v>
      </c>
      <c r="L16633" s="1" t="s">
        <v>14</v>
      </c>
      <c r="M16633" s="1" t="s">
        <v>45</v>
      </c>
      <c r="N16633" s="1" t="s">
        <v>46</v>
      </c>
    </row>
    <row r="16634" spans="1:14" x14ac:dyDescent="0.3">
      <c r="A16634">
        <v>40915</v>
      </c>
      <c r="B16634">
        <v>18022</v>
      </c>
      <c r="C16634">
        <f>1/COUNTIF(B:B,pizza_sales[[#This Row],[order_id]])</f>
        <v>1</v>
      </c>
      <c r="D16634" s="1" t="s">
        <v>109</v>
      </c>
      <c r="E16634">
        <v>1</v>
      </c>
      <c r="F16634" s="2">
        <v>42074</v>
      </c>
      <c r="G16634" s="2" t="str">
        <f>TEXT(pizza_sales[[#This Row],[order_date]],"dddd")</f>
        <v>Wednesday</v>
      </c>
      <c r="H16634" s="3">
        <v>0.73506944444444444</v>
      </c>
      <c r="I16634">
        <v>20.25</v>
      </c>
      <c r="J16634">
        <v>20.25</v>
      </c>
      <c r="K16634" s="1" t="s">
        <v>21</v>
      </c>
      <c r="L16634" s="1" t="s">
        <v>22</v>
      </c>
      <c r="M16634" s="1" t="s">
        <v>110</v>
      </c>
      <c r="N16634" s="1" t="s">
        <v>111</v>
      </c>
    </row>
    <row r="16635" spans="1:14" x14ac:dyDescent="0.3">
      <c r="A16635">
        <v>40916</v>
      </c>
      <c r="B16635">
        <v>18023</v>
      </c>
      <c r="C16635">
        <f>1/COUNTIF(B:B,pizza_sales[[#This Row],[order_id]])</f>
        <v>1</v>
      </c>
      <c r="D16635" s="1" t="s">
        <v>164</v>
      </c>
      <c r="E16635">
        <v>1</v>
      </c>
      <c r="F16635" s="2">
        <v>42074</v>
      </c>
      <c r="G16635" s="2" t="str">
        <f>TEXT(pizza_sales[[#This Row],[order_date]],"dddd")</f>
        <v>Wednesday</v>
      </c>
      <c r="H16635" s="3">
        <v>0.73695601851851855</v>
      </c>
      <c r="I16635">
        <v>16.5</v>
      </c>
      <c r="J16635">
        <v>16.5</v>
      </c>
      <c r="K16635" s="1" t="s">
        <v>13</v>
      </c>
      <c r="L16635" s="1" t="s">
        <v>22</v>
      </c>
      <c r="M16635" s="1" t="s">
        <v>63</v>
      </c>
      <c r="N16635" s="1" t="s">
        <v>64</v>
      </c>
    </row>
    <row r="16636" spans="1:14" x14ac:dyDescent="0.3">
      <c r="A16636">
        <v>40917</v>
      </c>
      <c r="B16636">
        <v>18024</v>
      </c>
      <c r="C16636">
        <f>1/COUNTIF(B:B,pizza_sales[[#This Row],[order_id]])</f>
        <v>0.33333333333333331</v>
      </c>
      <c r="D16636" s="1" t="s">
        <v>68</v>
      </c>
      <c r="E16636">
        <v>1</v>
      </c>
      <c r="F16636" s="2">
        <v>42074</v>
      </c>
      <c r="G16636" s="2" t="str">
        <f>TEXT(pizza_sales[[#This Row],[order_date]],"dddd")</f>
        <v>Wednesday</v>
      </c>
      <c r="H16636" s="3">
        <v>0.7399189814814815</v>
      </c>
      <c r="I16636">
        <v>20.25</v>
      </c>
      <c r="J16636">
        <v>20.25</v>
      </c>
      <c r="K16636" s="1" t="s">
        <v>21</v>
      </c>
      <c r="L16636" s="1" t="s">
        <v>22</v>
      </c>
      <c r="M16636" s="1" t="s">
        <v>30</v>
      </c>
      <c r="N16636" s="1" t="s">
        <v>31</v>
      </c>
    </row>
    <row r="16637" spans="1:14" x14ac:dyDescent="0.3">
      <c r="A16637">
        <v>40918</v>
      </c>
      <c r="B16637">
        <v>18024</v>
      </c>
      <c r="C16637">
        <f>1/COUNTIF(B:B,pizza_sales[[#This Row],[order_id]])</f>
        <v>0.33333333333333331</v>
      </c>
      <c r="D16637" s="1" t="s">
        <v>29</v>
      </c>
      <c r="E16637">
        <v>1</v>
      </c>
      <c r="F16637" s="2">
        <v>42074</v>
      </c>
      <c r="G16637" s="2" t="str">
        <f>TEXT(pizza_sales[[#This Row],[order_date]],"dddd")</f>
        <v>Wednesday</v>
      </c>
      <c r="H16637" s="3">
        <v>0.7399189814814815</v>
      </c>
      <c r="I16637">
        <v>16</v>
      </c>
      <c r="J16637">
        <v>16</v>
      </c>
      <c r="K16637" s="1" t="s">
        <v>13</v>
      </c>
      <c r="L16637" s="1" t="s">
        <v>22</v>
      </c>
      <c r="M16637" s="1" t="s">
        <v>30</v>
      </c>
      <c r="N16637" s="1" t="s">
        <v>31</v>
      </c>
    </row>
    <row r="16638" spans="1:14" x14ac:dyDescent="0.3">
      <c r="A16638">
        <v>40919</v>
      </c>
      <c r="B16638">
        <v>18024</v>
      </c>
      <c r="C16638">
        <f>1/COUNTIF(B:B,pizza_sales[[#This Row],[order_id]])</f>
        <v>0.33333333333333331</v>
      </c>
      <c r="D16638" s="1" t="s">
        <v>155</v>
      </c>
      <c r="E16638">
        <v>1</v>
      </c>
      <c r="F16638" s="2">
        <v>42074</v>
      </c>
      <c r="G16638" s="2" t="str">
        <f>TEXT(pizza_sales[[#This Row],[order_date]],"dddd")</f>
        <v>Wednesday</v>
      </c>
      <c r="H16638" s="3">
        <v>0.7399189814814815</v>
      </c>
      <c r="I16638">
        <v>16</v>
      </c>
      <c r="J16638">
        <v>16</v>
      </c>
      <c r="K16638" s="1" t="s">
        <v>13</v>
      </c>
      <c r="L16638" s="1" t="s">
        <v>14</v>
      </c>
      <c r="M16638" s="1" t="s">
        <v>45</v>
      </c>
      <c r="N16638" s="1" t="s">
        <v>46</v>
      </c>
    </row>
    <row r="16639" spans="1:14" x14ac:dyDescent="0.3">
      <c r="A16639">
        <v>40920</v>
      </c>
      <c r="B16639">
        <v>18025</v>
      </c>
      <c r="C16639">
        <f>1/COUNTIF(B:B,pizza_sales[[#This Row],[order_id]])</f>
        <v>0.33333333333333331</v>
      </c>
      <c r="D16639" s="1" t="s">
        <v>80</v>
      </c>
      <c r="E16639">
        <v>1</v>
      </c>
      <c r="F16639" s="2">
        <v>42074</v>
      </c>
      <c r="G16639" s="2" t="str">
        <f>TEXT(pizza_sales[[#This Row],[order_date]],"dddd")</f>
        <v>Wednesday</v>
      </c>
      <c r="H16639" s="3">
        <v>0.74194444444444441</v>
      </c>
      <c r="I16639">
        <v>12.75</v>
      </c>
      <c r="J16639">
        <v>12.75</v>
      </c>
      <c r="K16639" s="1" t="s">
        <v>41</v>
      </c>
      <c r="L16639" s="1" t="s">
        <v>33</v>
      </c>
      <c r="M16639" s="1" t="s">
        <v>74</v>
      </c>
      <c r="N16639" s="1" t="s">
        <v>75</v>
      </c>
    </row>
    <row r="16640" spans="1:14" x14ac:dyDescent="0.3">
      <c r="A16640">
        <v>40921</v>
      </c>
      <c r="B16640">
        <v>18025</v>
      </c>
      <c r="C16640">
        <f>1/COUNTIF(B:B,pizza_sales[[#This Row],[order_id]])</f>
        <v>0.33333333333333331</v>
      </c>
      <c r="D16640" s="1" t="s">
        <v>120</v>
      </c>
      <c r="E16640">
        <v>1</v>
      </c>
      <c r="F16640" s="2">
        <v>42074</v>
      </c>
      <c r="G16640" s="2" t="str">
        <f>TEXT(pizza_sales[[#This Row],[order_date]],"dddd")</f>
        <v>Wednesday</v>
      </c>
      <c r="H16640" s="3">
        <v>0.74194444444444441</v>
      </c>
      <c r="I16640">
        <v>12.5</v>
      </c>
      <c r="J16640">
        <v>12.5</v>
      </c>
      <c r="K16640" s="1" t="s">
        <v>41</v>
      </c>
      <c r="L16640" s="1" t="s">
        <v>26</v>
      </c>
      <c r="M16640" s="1" t="s">
        <v>38</v>
      </c>
      <c r="N16640" s="1" t="s">
        <v>39</v>
      </c>
    </row>
    <row r="16641" spans="1:14" x14ac:dyDescent="0.3">
      <c r="A16641">
        <v>40922</v>
      </c>
      <c r="B16641">
        <v>18025</v>
      </c>
      <c r="C16641">
        <f>1/COUNTIF(B:B,pizza_sales[[#This Row],[order_id]])</f>
        <v>0.33333333333333331</v>
      </c>
      <c r="D16641" s="1" t="s">
        <v>150</v>
      </c>
      <c r="E16641">
        <v>1</v>
      </c>
      <c r="F16641" s="2">
        <v>42074</v>
      </c>
      <c r="G16641" s="2" t="str">
        <f>TEXT(pizza_sales[[#This Row],[order_date]],"dddd")</f>
        <v>Wednesday</v>
      </c>
      <c r="H16641" s="3">
        <v>0.74194444444444441</v>
      </c>
      <c r="I16641">
        <v>12.5</v>
      </c>
      <c r="J16641">
        <v>12.5</v>
      </c>
      <c r="K16641" s="1" t="s">
        <v>41</v>
      </c>
      <c r="L16641" s="1" t="s">
        <v>26</v>
      </c>
      <c r="M16641" s="1" t="s">
        <v>60</v>
      </c>
      <c r="N16641" s="1" t="s">
        <v>61</v>
      </c>
    </row>
    <row r="16642" spans="1:14" x14ac:dyDescent="0.3">
      <c r="A16642">
        <v>40923</v>
      </c>
      <c r="B16642">
        <v>18026</v>
      </c>
      <c r="C16642">
        <f>1/COUNTIF(B:B,pizza_sales[[#This Row],[order_id]])</f>
        <v>0.33333333333333331</v>
      </c>
      <c r="D16642" s="1" t="s">
        <v>81</v>
      </c>
      <c r="E16642">
        <v>1</v>
      </c>
      <c r="F16642" s="2">
        <v>42074</v>
      </c>
      <c r="G16642" s="2" t="str">
        <f>TEXT(pizza_sales[[#This Row],[order_date]],"dddd")</f>
        <v>Wednesday</v>
      </c>
      <c r="H16642" s="3">
        <v>0.76504629629629628</v>
      </c>
      <c r="I16642">
        <v>20.75</v>
      </c>
      <c r="J16642">
        <v>20.75</v>
      </c>
      <c r="K16642" s="1" t="s">
        <v>21</v>
      </c>
      <c r="L16642" s="1" t="s">
        <v>33</v>
      </c>
      <c r="M16642" s="1" t="s">
        <v>82</v>
      </c>
      <c r="N16642" s="1" t="s">
        <v>83</v>
      </c>
    </row>
    <row r="16643" spans="1:14" x14ac:dyDescent="0.3">
      <c r="A16643">
        <v>40924</v>
      </c>
      <c r="B16643">
        <v>18026</v>
      </c>
      <c r="C16643">
        <f>1/COUNTIF(B:B,pizza_sales[[#This Row],[order_id]])</f>
        <v>0.33333333333333331</v>
      </c>
      <c r="D16643" s="1" t="s">
        <v>150</v>
      </c>
      <c r="E16643">
        <v>1</v>
      </c>
      <c r="F16643" s="2">
        <v>42074</v>
      </c>
      <c r="G16643" s="2" t="str">
        <f>TEXT(pizza_sales[[#This Row],[order_date]],"dddd")</f>
        <v>Wednesday</v>
      </c>
      <c r="H16643" s="3">
        <v>0.76504629629629628</v>
      </c>
      <c r="I16643">
        <v>12.5</v>
      </c>
      <c r="J16643">
        <v>12.5</v>
      </c>
      <c r="K16643" s="1" t="s">
        <v>41</v>
      </c>
      <c r="L16643" s="1" t="s">
        <v>26</v>
      </c>
      <c r="M16643" s="1" t="s">
        <v>60</v>
      </c>
      <c r="N16643" s="1" t="s">
        <v>61</v>
      </c>
    </row>
    <row r="16644" spans="1:14" x14ac:dyDescent="0.3">
      <c r="A16644">
        <v>40925</v>
      </c>
      <c r="B16644">
        <v>18026</v>
      </c>
      <c r="C16644">
        <f>1/COUNTIF(B:B,pizza_sales[[#This Row],[order_id]])</f>
        <v>0.33333333333333331</v>
      </c>
      <c r="D16644" s="1" t="s">
        <v>162</v>
      </c>
      <c r="E16644">
        <v>1</v>
      </c>
      <c r="F16644" s="2">
        <v>42074</v>
      </c>
      <c r="G16644" s="2" t="str">
        <f>TEXT(pizza_sales[[#This Row],[order_date]],"dddd")</f>
        <v>Wednesday</v>
      </c>
      <c r="H16644" s="3">
        <v>0.76504629629629628</v>
      </c>
      <c r="I16644">
        <v>16</v>
      </c>
      <c r="J16644">
        <v>16</v>
      </c>
      <c r="K16644" s="1" t="s">
        <v>13</v>
      </c>
      <c r="L16644" s="1" t="s">
        <v>22</v>
      </c>
      <c r="M16644" s="1" t="s">
        <v>110</v>
      </c>
      <c r="N16644" s="1" t="s">
        <v>111</v>
      </c>
    </row>
    <row r="16645" spans="1:14" x14ac:dyDescent="0.3">
      <c r="A16645">
        <v>40926</v>
      </c>
      <c r="B16645">
        <v>18027</v>
      </c>
      <c r="C16645">
        <f>1/COUNTIF(B:B,pizza_sales[[#This Row],[order_id]])</f>
        <v>0.33333333333333331</v>
      </c>
      <c r="D16645" s="1" t="s">
        <v>80</v>
      </c>
      <c r="E16645">
        <v>1</v>
      </c>
      <c r="F16645" s="2">
        <v>42074</v>
      </c>
      <c r="G16645" s="2" t="str">
        <f>TEXT(pizza_sales[[#This Row],[order_date]],"dddd")</f>
        <v>Wednesday</v>
      </c>
      <c r="H16645" s="3">
        <v>0.76982638888888888</v>
      </c>
      <c r="I16645">
        <v>12.75</v>
      </c>
      <c r="J16645">
        <v>12.75</v>
      </c>
      <c r="K16645" s="1" t="s">
        <v>41</v>
      </c>
      <c r="L16645" s="1" t="s">
        <v>33</v>
      </c>
      <c r="M16645" s="1" t="s">
        <v>74</v>
      </c>
      <c r="N16645" s="1" t="s">
        <v>75</v>
      </c>
    </row>
    <row r="16646" spans="1:14" x14ac:dyDescent="0.3">
      <c r="A16646">
        <v>40927</v>
      </c>
      <c r="B16646">
        <v>18027</v>
      </c>
      <c r="C16646">
        <f>1/COUNTIF(B:B,pizza_sales[[#This Row],[order_id]])</f>
        <v>0.33333333333333331</v>
      </c>
      <c r="D16646" s="1" t="s">
        <v>150</v>
      </c>
      <c r="E16646">
        <v>1</v>
      </c>
      <c r="F16646" s="2">
        <v>42074</v>
      </c>
      <c r="G16646" s="2" t="str">
        <f>TEXT(pizza_sales[[#This Row],[order_date]],"dddd")</f>
        <v>Wednesday</v>
      </c>
      <c r="H16646" s="3">
        <v>0.76982638888888888</v>
      </c>
      <c r="I16646">
        <v>12.5</v>
      </c>
      <c r="J16646">
        <v>12.5</v>
      </c>
      <c r="K16646" s="1" t="s">
        <v>41</v>
      </c>
      <c r="L16646" s="1" t="s">
        <v>26</v>
      </c>
      <c r="M16646" s="1" t="s">
        <v>60</v>
      </c>
      <c r="N16646" s="1" t="s">
        <v>61</v>
      </c>
    </row>
    <row r="16647" spans="1:14" x14ac:dyDescent="0.3">
      <c r="A16647">
        <v>40928</v>
      </c>
      <c r="B16647">
        <v>18027</v>
      </c>
      <c r="C16647">
        <f>1/COUNTIF(B:B,pizza_sales[[#This Row],[order_id]])</f>
        <v>0.33333333333333331</v>
      </c>
      <c r="D16647" s="1" t="s">
        <v>137</v>
      </c>
      <c r="E16647">
        <v>1</v>
      </c>
      <c r="F16647" s="2">
        <v>42074</v>
      </c>
      <c r="G16647" s="2" t="str">
        <f>TEXT(pizza_sales[[#This Row],[order_date]],"dddd")</f>
        <v>Wednesday</v>
      </c>
      <c r="H16647" s="3">
        <v>0.76982638888888888</v>
      </c>
      <c r="I16647">
        <v>16.75</v>
      </c>
      <c r="J16647">
        <v>16.75</v>
      </c>
      <c r="K16647" s="1" t="s">
        <v>13</v>
      </c>
      <c r="L16647" s="1" t="s">
        <v>33</v>
      </c>
      <c r="M16647" s="1" t="s">
        <v>34</v>
      </c>
      <c r="N16647" s="1" t="s">
        <v>35</v>
      </c>
    </row>
    <row r="16648" spans="1:14" x14ac:dyDescent="0.3">
      <c r="A16648">
        <v>40929</v>
      </c>
      <c r="B16648">
        <v>18028</v>
      </c>
      <c r="C16648">
        <f>1/COUNTIF(B:B,pizza_sales[[#This Row],[order_id]])</f>
        <v>0.5</v>
      </c>
      <c r="D16648" s="1" t="s">
        <v>103</v>
      </c>
      <c r="E16648">
        <v>1</v>
      </c>
      <c r="F16648" s="2">
        <v>42074</v>
      </c>
      <c r="G16648" s="2" t="str">
        <f>TEXT(pizza_sales[[#This Row],[order_date]],"dddd")</f>
        <v>Wednesday</v>
      </c>
      <c r="H16648" s="3">
        <v>0.77984953703703708</v>
      </c>
      <c r="I16648">
        <v>16</v>
      </c>
      <c r="J16648">
        <v>16</v>
      </c>
      <c r="K16648" s="1" t="s">
        <v>13</v>
      </c>
      <c r="L16648" s="1" t="s">
        <v>22</v>
      </c>
      <c r="M16648" s="1" t="s">
        <v>104</v>
      </c>
      <c r="N16648" s="1" t="s">
        <v>105</v>
      </c>
    </row>
    <row r="16649" spans="1:14" x14ac:dyDescent="0.3">
      <c r="A16649">
        <v>40930</v>
      </c>
      <c r="B16649">
        <v>18028</v>
      </c>
      <c r="C16649">
        <f>1/COUNTIF(B:B,pizza_sales[[#This Row],[order_id]])</f>
        <v>0.5</v>
      </c>
      <c r="D16649" s="1" t="s">
        <v>32</v>
      </c>
      <c r="E16649">
        <v>1</v>
      </c>
      <c r="F16649" s="2">
        <v>42074</v>
      </c>
      <c r="G16649" s="2" t="str">
        <f>TEXT(pizza_sales[[#This Row],[order_date]],"dddd")</f>
        <v>Wednesday</v>
      </c>
      <c r="H16649" s="3">
        <v>0.77984953703703708</v>
      </c>
      <c r="I16649">
        <v>20.75</v>
      </c>
      <c r="J16649">
        <v>20.75</v>
      </c>
      <c r="K16649" s="1" t="s">
        <v>21</v>
      </c>
      <c r="L16649" s="1" t="s">
        <v>33</v>
      </c>
      <c r="M16649" s="1" t="s">
        <v>34</v>
      </c>
      <c r="N16649" s="1" t="s">
        <v>35</v>
      </c>
    </row>
    <row r="16650" spans="1:14" x14ac:dyDescent="0.3">
      <c r="A16650">
        <v>40931</v>
      </c>
      <c r="B16650">
        <v>18029</v>
      </c>
      <c r="C16650">
        <f>1/COUNTIF(B:B,pizza_sales[[#This Row],[order_id]])</f>
        <v>1</v>
      </c>
      <c r="D16650" s="1" t="s">
        <v>140</v>
      </c>
      <c r="E16650">
        <v>1</v>
      </c>
      <c r="F16650" s="2">
        <v>42074</v>
      </c>
      <c r="G16650" s="2" t="str">
        <f>TEXT(pizza_sales[[#This Row],[order_date]],"dddd")</f>
        <v>Wednesday</v>
      </c>
      <c r="H16650" s="3">
        <v>0.81756944444444446</v>
      </c>
      <c r="I16650">
        <v>25.5</v>
      </c>
      <c r="J16650">
        <v>25.5</v>
      </c>
      <c r="K16650" s="1" t="s">
        <v>141</v>
      </c>
      <c r="L16650" s="1" t="s">
        <v>14</v>
      </c>
      <c r="M16650" s="1" t="s">
        <v>45</v>
      </c>
      <c r="N16650" s="1" t="s">
        <v>46</v>
      </c>
    </row>
    <row r="16651" spans="1:14" x14ac:dyDescent="0.3">
      <c r="A16651">
        <v>40932</v>
      </c>
      <c r="B16651">
        <v>18030</v>
      </c>
      <c r="C16651">
        <f>1/COUNTIF(B:B,pizza_sales[[#This Row],[order_id]])</f>
        <v>1</v>
      </c>
      <c r="D16651" s="1" t="s">
        <v>84</v>
      </c>
      <c r="E16651">
        <v>1</v>
      </c>
      <c r="F16651" s="2">
        <v>42074</v>
      </c>
      <c r="G16651" s="2" t="str">
        <f>TEXT(pizza_sales[[#This Row],[order_date]],"dddd")</f>
        <v>Wednesday</v>
      </c>
      <c r="H16651" s="3">
        <v>0.82034722222222223</v>
      </c>
      <c r="I16651">
        <v>12</v>
      </c>
      <c r="J16651">
        <v>12</v>
      </c>
      <c r="K16651" s="1" t="s">
        <v>41</v>
      </c>
      <c r="L16651" s="1" t="s">
        <v>14</v>
      </c>
      <c r="M16651" s="1" t="s">
        <v>85</v>
      </c>
      <c r="N16651" s="1" t="s">
        <v>86</v>
      </c>
    </row>
    <row r="16652" spans="1:14" x14ac:dyDescent="0.3">
      <c r="A16652">
        <v>40933</v>
      </c>
      <c r="B16652">
        <v>18031</v>
      </c>
      <c r="C16652">
        <f>1/COUNTIF(B:B,pizza_sales[[#This Row],[order_id]])</f>
        <v>1</v>
      </c>
      <c r="D16652" s="1" t="s">
        <v>37</v>
      </c>
      <c r="E16652">
        <v>1</v>
      </c>
      <c r="F16652" s="2">
        <v>42074</v>
      </c>
      <c r="G16652" s="2" t="str">
        <f>TEXT(pizza_sales[[#This Row],[order_date]],"dddd")</f>
        <v>Wednesday</v>
      </c>
      <c r="H16652" s="3">
        <v>0.8291087962962963</v>
      </c>
      <c r="I16652">
        <v>20.75</v>
      </c>
      <c r="J16652">
        <v>20.75</v>
      </c>
      <c r="K16652" s="1" t="s">
        <v>21</v>
      </c>
      <c r="L16652" s="1" t="s">
        <v>26</v>
      </c>
      <c r="M16652" s="1" t="s">
        <v>38</v>
      </c>
      <c r="N16652" s="1" t="s">
        <v>39</v>
      </c>
    </row>
    <row r="16653" spans="1:14" x14ac:dyDescent="0.3">
      <c r="A16653">
        <v>40934</v>
      </c>
      <c r="B16653">
        <v>18032</v>
      </c>
      <c r="C16653">
        <f>1/COUNTIF(B:B,pizza_sales[[#This Row],[order_id]])</f>
        <v>0.5</v>
      </c>
      <c r="D16653" s="1" t="s">
        <v>69</v>
      </c>
      <c r="E16653">
        <v>1</v>
      </c>
      <c r="F16653" s="2">
        <v>42074</v>
      </c>
      <c r="G16653" s="2" t="str">
        <f>TEXT(pizza_sales[[#This Row],[order_date]],"dddd")</f>
        <v>Wednesday</v>
      </c>
      <c r="H16653" s="3">
        <v>0.8294097222222222</v>
      </c>
      <c r="I16653">
        <v>20.75</v>
      </c>
      <c r="J16653">
        <v>20.75</v>
      </c>
      <c r="K16653" s="1" t="s">
        <v>21</v>
      </c>
      <c r="L16653" s="1" t="s">
        <v>33</v>
      </c>
      <c r="M16653" s="1" t="s">
        <v>70</v>
      </c>
      <c r="N16653" s="1" t="s">
        <v>71</v>
      </c>
    </row>
    <row r="16654" spans="1:14" x14ac:dyDescent="0.3">
      <c r="A16654">
        <v>40935</v>
      </c>
      <c r="B16654">
        <v>18032</v>
      </c>
      <c r="C16654">
        <f>1/COUNTIF(B:B,pizza_sales[[#This Row],[order_id]])</f>
        <v>0.5</v>
      </c>
      <c r="D16654" s="1" t="s">
        <v>144</v>
      </c>
      <c r="E16654">
        <v>1</v>
      </c>
      <c r="F16654" s="2">
        <v>42074</v>
      </c>
      <c r="G16654" s="2" t="str">
        <f>TEXT(pizza_sales[[#This Row],[order_date]],"dddd")</f>
        <v>Wednesday</v>
      </c>
      <c r="H16654" s="3">
        <v>0.8294097222222222</v>
      </c>
      <c r="I16654">
        <v>16.5</v>
      </c>
      <c r="J16654">
        <v>16.5</v>
      </c>
      <c r="K16654" s="1" t="s">
        <v>13</v>
      </c>
      <c r="L16654" s="1" t="s">
        <v>26</v>
      </c>
      <c r="M16654" s="1" t="s">
        <v>48</v>
      </c>
      <c r="N16654" s="1" t="s">
        <v>49</v>
      </c>
    </row>
    <row r="16655" spans="1:14" x14ac:dyDescent="0.3">
      <c r="A16655">
        <v>40936</v>
      </c>
      <c r="B16655">
        <v>18033</v>
      </c>
      <c r="C16655">
        <f>1/COUNTIF(B:B,pizza_sales[[#This Row],[order_id]])</f>
        <v>0.5</v>
      </c>
      <c r="D16655" s="1" t="s">
        <v>156</v>
      </c>
      <c r="E16655">
        <v>1</v>
      </c>
      <c r="F16655" s="2">
        <v>42074</v>
      </c>
      <c r="G16655" s="2" t="str">
        <f>TEXT(pizza_sales[[#This Row],[order_date]],"dddd")</f>
        <v>Wednesday</v>
      </c>
      <c r="H16655" s="3">
        <v>0.83920138888888884</v>
      </c>
      <c r="I16655">
        <v>12.75</v>
      </c>
      <c r="J16655">
        <v>12.75</v>
      </c>
      <c r="K16655" s="1" t="s">
        <v>41</v>
      </c>
      <c r="L16655" s="1" t="s">
        <v>33</v>
      </c>
      <c r="M16655" s="1" t="s">
        <v>82</v>
      </c>
      <c r="N16655" s="1" t="s">
        <v>83</v>
      </c>
    </row>
    <row r="16656" spans="1:14" x14ac:dyDescent="0.3">
      <c r="A16656">
        <v>40937</v>
      </c>
      <c r="B16656">
        <v>18033</v>
      </c>
      <c r="C16656">
        <f>1/COUNTIF(B:B,pizza_sales[[#This Row],[order_id]])</f>
        <v>0.5</v>
      </c>
      <c r="D16656" s="1" t="s">
        <v>54</v>
      </c>
      <c r="E16656">
        <v>1</v>
      </c>
      <c r="F16656" s="2">
        <v>42074</v>
      </c>
      <c r="G16656" s="2" t="str">
        <f>TEXT(pizza_sales[[#This Row],[order_date]],"dddd")</f>
        <v>Wednesday</v>
      </c>
      <c r="H16656" s="3">
        <v>0.83920138888888884</v>
      </c>
      <c r="I16656">
        <v>20.5</v>
      </c>
      <c r="J16656">
        <v>20.5</v>
      </c>
      <c r="K16656" s="1" t="s">
        <v>21</v>
      </c>
      <c r="L16656" s="1" t="s">
        <v>14</v>
      </c>
      <c r="M16656" s="1" t="s">
        <v>55</v>
      </c>
      <c r="N16656" s="1" t="s">
        <v>56</v>
      </c>
    </row>
    <row r="16657" spans="1:14" x14ac:dyDescent="0.3">
      <c r="A16657">
        <v>40938</v>
      </c>
      <c r="B16657">
        <v>18034</v>
      </c>
      <c r="C16657">
        <f>1/COUNTIF(B:B,pizza_sales[[#This Row],[order_id]])</f>
        <v>0.33333333333333331</v>
      </c>
      <c r="D16657" s="1" t="s">
        <v>76</v>
      </c>
      <c r="E16657">
        <v>1</v>
      </c>
      <c r="F16657" s="2">
        <v>42074</v>
      </c>
      <c r="G16657" s="2" t="str">
        <f>TEXT(pizza_sales[[#This Row],[order_date]],"dddd")</f>
        <v>Wednesday</v>
      </c>
      <c r="H16657" s="3">
        <v>0.84653935185185181</v>
      </c>
      <c r="I16657">
        <v>16.75</v>
      </c>
      <c r="J16657">
        <v>16.75</v>
      </c>
      <c r="K16657" s="1" t="s">
        <v>13</v>
      </c>
      <c r="L16657" s="1" t="s">
        <v>33</v>
      </c>
      <c r="M16657" s="1" t="s">
        <v>74</v>
      </c>
      <c r="N16657" s="1" t="s">
        <v>75</v>
      </c>
    </row>
    <row r="16658" spans="1:14" x14ac:dyDescent="0.3">
      <c r="A16658">
        <v>40939</v>
      </c>
      <c r="B16658">
        <v>18034</v>
      </c>
      <c r="C16658">
        <f>1/COUNTIF(B:B,pizza_sales[[#This Row],[order_id]])</f>
        <v>0.33333333333333331</v>
      </c>
      <c r="D16658" s="1" t="s">
        <v>149</v>
      </c>
      <c r="E16658">
        <v>1</v>
      </c>
      <c r="F16658" s="2">
        <v>42074</v>
      </c>
      <c r="G16658" s="2" t="str">
        <f>TEXT(pizza_sales[[#This Row],[order_date]],"dddd")</f>
        <v>Wednesday</v>
      </c>
      <c r="H16658" s="3">
        <v>0.84653935185185181</v>
      </c>
      <c r="I16658">
        <v>12.25</v>
      </c>
      <c r="J16658">
        <v>12.25</v>
      </c>
      <c r="K16658" s="1" t="s">
        <v>41</v>
      </c>
      <c r="L16658" s="1" t="s">
        <v>26</v>
      </c>
      <c r="M16658" s="1" t="s">
        <v>114</v>
      </c>
      <c r="N16658" s="1" t="s">
        <v>115</v>
      </c>
    </row>
    <row r="16659" spans="1:14" x14ac:dyDescent="0.3">
      <c r="A16659">
        <v>40940</v>
      </c>
      <c r="B16659">
        <v>18034</v>
      </c>
      <c r="C16659">
        <f>1/COUNTIF(B:B,pizza_sales[[#This Row],[order_id]])</f>
        <v>0.33333333333333331</v>
      </c>
      <c r="D16659" s="1" t="s">
        <v>162</v>
      </c>
      <c r="E16659">
        <v>1</v>
      </c>
      <c r="F16659" s="2">
        <v>42074</v>
      </c>
      <c r="G16659" s="2" t="str">
        <f>TEXT(pizza_sales[[#This Row],[order_date]],"dddd")</f>
        <v>Wednesday</v>
      </c>
      <c r="H16659" s="3">
        <v>0.84653935185185181</v>
      </c>
      <c r="I16659">
        <v>16</v>
      </c>
      <c r="J16659">
        <v>16</v>
      </c>
      <c r="K16659" s="1" t="s">
        <v>13</v>
      </c>
      <c r="L16659" s="1" t="s">
        <v>22</v>
      </c>
      <c r="M16659" s="1" t="s">
        <v>110</v>
      </c>
      <c r="N16659" s="1" t="s">
        <v>111</v>
      </c>
    </row>
    <row r="16660" spans="1:14" x14ac:dyDescent="0.3">
      <c r="A16660">
        <v>40941</v>
      </c>
      <c r="B16660">
        <v>18035</v>
      </c>
      <c r="C16660">
        <f>1/COUNTIF(B:B,pizza_sales[[#This Row],[order_id]])</f>
        <v>0.33333333333333331</v>
      </c>
      <c r="D16660" s="1" t="s">
        <v>132</v>
      </c>
      <c r="E16660">
        <v>1</v>
      </c>
      <c r="F16660" s="2">
        <v>42074</v>
      </c>
      <c r="G16660" s="2" t="str">
        <f>TEXT(pizza_sales[[#This Row],[order_date]],"dddd")</f>
        <v>Wednesday</v>
      </c>
      <c r="H16660" s="3">
        <v>0.85635416666666664</v>
      </c>
      <c r="I16660">
        <v>10.5</v>
      </c>
      <c r="J16660">
        <v>10.5</v>
      </c>
      <c r="K16660" s="1" t="s">
        <v>41</v>
      </c>
      <c r="L16660" s="1" t="s">
        <v>14</v>
      </c>
      <c r="M16660" s="1" t="s">
        <v>15</v>
      </c>
      <c r="N16660" s="1" t="s">
        <v>16</v>
      </c>
    </row>
    <row r="16661" spans="1:14" x14ac:dyDescent="0.3">
      <c r="A16661">
        <v>40942</v>
      </c>
      <c r="B16661">
        <v>18035</v>
      </c>
      <c r="C16661">
        <f>1/COUNTIF(B:B,pizza_sales[[#This Row],[order_id]])</f>
        <v>0.33333333333333331</v>
      </c>
      <c r="D16661" s="1" t="s">
        <v>143</v>
      </c>
      <c r="E16661">
        <v>1</v>
      </c>
      <c r="F16661" s="2">
        <v>42074</v>
      </c>
      <c r="G16661" s="2" t="str">
        <f>TEXT(pizza_sales[[#This Row],[order_date]],"dddd")</f>
        <v>Wednesday</v>
      </c>
      <c r="H16661" s="3">
        <v>0.85635416666666664</v>
      </c>
      <c r="I16661">
        <v>11</v>
      </c>
      <c r="J16661">
        <v>11</v>
      </c>
      <c r="K16661" s="1" t="s">
        <v>41</v>
      </c>
      <c r="L16661" s="1" t="s">
        <v>14</v>
      </c>
      <c r="M16661" s="1" t="s">
        <v>130</v>
      </c>
      <c r="N16661" s="1" t="s">
        <v>131</v>
      </c>
    </row>
    <row r="16662" spans="1:14" x14ac:dyDescent="0.3">
      <c r="A16662">
        <v>40943</v>
      </c>
      <c r="B16662">
        <v>18035</v>
      </c>
      <c r="C16662">
        <f>1/COUNTIF(B:B,pizza_sales[[#This Row],[order_id]])</f>
        <v>0.33333333333333331</v>
      </c>
      <c r="D16662" s="1" t="s">
        <v>113</v>
      </c>
      <c r="E16662">
        <v>1</v>
      </c>
      <c r="F16662" s="2">
        <v>42074</v>
      </c>
      <c r="G16662" s="2" t="str">
        <f>TEXT(pizza_sales[[#This Row],[order_date]],"dddd")</f>
        <v>Wednesday</v>
      </c>
      <c r="H16662" s="3">
        <v>0.85635416666666664</v>
      </c>
      <c r="I16662">
        <v>20.25</v>
      </c>
      <c r="J16662">
        <v>20.25</v>
      </c>
      <c r="K16662" s="1" t="s">
        <v>21</v>
      </c>
      <c r="L16662" s="1" t="s">
        <v>26</v>
      </c>
      <c r="M16662" s="1" t="s">
        <v>114</v>
      </c>
      <c r="N16662" s="1" t="s">
        <v>115</v>
      </c>
    </row>
    <row r="16663" spans="1:14" x14ac:dyDescent="0.3">
      <c r="A16663">
        <v>40944</v>
      </c>
      <c r="B16663">
        <v>18036</v>
      </c>
      <c r="C16663">
        <f>1/COUNTIF(B:B,pizza_sales[[#This Row],[order_id]])</f>
        <v>0.5</v>
      </c>
      <c r="D16663" s="1" t="s">
        <v>90</v>
      </c>
      <c r="E16663">
        <v>1</v>
      </c>
      <c r="F16663" s="2">
        <v>42074</v>
      </c>
      <c r="G16663" s="2" t="str">
        <f>TEXT(pizza_sales[[#This Row],[order_date]],"dddd")</f>
        <v>Wednesday</v>
      </c>
      <c r="H16663" s="3">
        <v>0.87438657407407405</v>
      </c>
      <c r="I16663">
        <v>17.95</v>
      </c>
      <c r="J16663">
        <v>17.95</v>
      </c>
      <c r="K16663" s="1" t="s">
        <v>21</v>
      </c>
      <c r="L16663" s="1" t="s">
        <v>22</v>
      </c>
      <c r="M16663" s="1" t="s">
        <v>91</v>
      </c>
      <c r="N16663" s="1" t="s">
        <v>92</v>
      </c>
    </row>
    <row r="16664" spans="1:14" x14ac:dyDescent="0.3">
      <c r="A16664">
        <v>40945</v>
      </c>
      <c r="B16664">
        <v>18036</v>
      </c>
      <c r="C16664">
        <f>1/COUNTIF(B:B,pizza_sales[[#This Row],[order_id]])</f>
        <v>0.5</v>
      </c>
      <c r="D16664" s="1" t="s">
        <v>157</v>
      </c>
      <c r="E16664">
        <v>1</v>
      </c>
      <c r="F16664" s="2">
        <v>42074</v>
      </c>
      <c r="G16664" s="2" t="str">
        <f>TEXT(pizza_sales[[#This Row],[order_date]],"dddd")</f>
        <v>Wednesday</v>
      </c>
      <c r="H16664" s="3">
        <v>0.87438657407407405</v>
      </c>
      <c r="I16664">
        <v>12</v>
      </c>
      <c r="J16664">
        <v>12</v>
      </c>
      <c r="K16664" s="1" t="s">
        <v>41</v>
      </c>
      <c r="L16664" s="1" t="s">
        <v>22</v>
      </c>
      <c r="M16664" s="1" t="s">
        <v>110</v>
      </c>
      <c r="N16664" s="1" t="s">
        <v>111</v>
      </c>
    </row>
    <row r="16665" spans="1:14" x14ac:dyDescent="0.3">
      <c r="A16665">
        <v>40946</v>
      </c>
      <c r="B16665">
        <v>18037</v>
      </c>
      <c r="C16665">
        <f>1/COUNTIF(B:B,pizza_sales[[#This Row],[order_id]])</f>
        <v>0.5</v>
      </c>
      <c r="D16665" s="1" t="s">
        <v>84</v>
      </c>
      <c r="E16665">
        <v>1</v>
      </c>
      <c r="F16665" s="2">
        <v>42074</v>
      </c>
      <c r="G16665" s="2" t="str">
        <f>TEXT(pizza_sales[[#This Row],[order_date]],"dddd")</f>
        <v>Wednesday</v>
      </c>
      <c r="H16665" s="3">
        <v>0.92740740740740746</v>
      </c>
      <c r="I16665">
        <v>12</v>
      </c>
      <c r="J16665">
        <v>12</v>
      </c>
      <c r="K16665" s="1" t="s">
        <v>41</v>
      </c>
      <c r="L16665" s="1" t="s">
        <v>14</v>
      </c>
      <c r="M16665" s="1" t="s">
        <v>85</v>
      </c>
      <c r="N16665" s="1" t="s">
        <v>86</v>
      </c>
    </row>
    <row r="16666" spans="1:14" x14ac:dyDescent="0.3">
      <c r="A16666">
        <v>40947</v>
      </c>
      <c r="B16666">
        <v>18037</v>
      </c>
      <c r="C16666">
        <f>1/COUNTIF(B:B,pizza_sales[[#This Row],[order_id]])</f>
        <v>0.5</v>
      </c>
      <c r="D16666" s="1" t="s">
        <v>119</v>
      </c>
      <c r="E16666">
        <v>1</v>
      </c>
      <c r="F16666" s="2">
        <v>42074</v>
      </c>
      <c r="G16666" s="2" t="str">
        <f>TEXT(pizza_sales[[#This Row],[order_date]],"dddd")</f>
        <v>Wednesday</v>
      </c>
      <c r="H16666" s="3">
        <v>0.92740740740740746</v>
      </c>
      <c r="I16666">
        <v>12.5</v>
      </c>
      <c r="J16666">
        <v>12.5</v>
      </c>
      <c r="K16666" s="1" t="s">
        <v>13</v>
      </c>
      <c r="L16666" s="1" t="s">
        <v>14</v>
      </c>
      <c r="M16666" s="1" t="s">
        <v>78</v>
      </c>
      <c r="N16666" s="1" t="s">
        <v>79</v>
      </c>
    </row>
    <row r="16667" spans="1:14" x14ac:dyDescent="0.3">
      <c r="A16667">
        <v>40948</v>
      </c>
      <c r="B16667">
        <v>18038</v>
      </c>
      <c r="C16667">
        <f>1/COUNTIF(B:B,pizza_sales[[#This Row],[order_id]])</f>
        <v>1</v>
      </c>
      <c r="D16667" s="1" t="s">
        <v>158</v>
      </c>
      <c r="E16667">
        <v>1</v>
      </c>
      <c r="F16667" s="2">
        <v>42074</v>
      </c>
      <c r="G16667" s="2" t="str">
        <f>TEXT(pizza_sales[[#This Row],[order_date]],"dddd")</f>
        <v>Wednesday</v>
      </c>
      <c r="H16667" s="3">
        <v>0.95144675925925926</v>
      </c>
      <c r="I16667">
        <v>16.5</v>
      </c>
      <c r="J16667">
        <v>16.5</v>
      </c>
      <c r="K16667" s="1" t="s">
        <v>13</v>
      </c>
      <c r="L16667" s="1" t="s">
        <v>26</v>
      </c>
      <c r="M16667" s="1" t="s">
        <v>60</v>
      </c>
      <c r="N16667" s="1" t="s">
        <v>61</v>
      </c>
    </row>
    <row r="16668" spans="1:14" x14ac:dyDescent="0.3">
      <c r="A16668">
        <v>40949</v>
      </c>
      <c r="B16668">
        <v>18039</v>
      </c>
      <c r="C16668">
        <f>1/COUNTIF(B:B,pizza_sales[[#This Row],[order_id]])</f>
        <v>1</v>
      </c>
      <c r="D16668" s="1" t="s">
        <v>77</v>
      </c>
      <c r="E16668">
        <v>1</v>
      </c>
      <c r="F16668" s="2">
        <v>42105</v>
      </c>
      <c r="G16668" s="2" t="str">
        <f>TEXT(pizza_sales[[#This Row],[order_date]],"dddd")</f>
        <v>Saturday</v>
      </c>
      <c r="H16668" s="3">
        <v>0.47248842592592594</v>
      </c>
      <c r="I16668">
        <v>15.25</v>
      </c>
      <c r="J16668">
        <v>15.25</v>
      </c>
      <c r="K16668" s="1" t="s">
        <v>21</v>
      </c>
      <c r="L16668" s="1" t="s">
        <v>14</v>
      </c>
      <c r="M16668" s="1" t="s">
        <v>78</v>
      </c>
      <c r="N16668" s="1" t="s">
        <v>79</v>
      </c>
    </row>
    <row r="16669" spans="1:14" x14ac:dyDescent="0.3">
      <c r="A16669">
        <v>40950</v>
      </c>
      <c r="B16669">
        <v>18040</v>
      </c>
      <c r="C16669">
        <f>1/COUNTIF(B:B,pizza_sales[[#This Row],[order_id]])</f>
        <v>0.5</v>
      </c>
      <c r="D16669" s="1" t="s">
        <v>57</v>
      </c>
      <c r="E16669">
        <v>1</v>
      </c>
      <c r="F16669" s="2">
        <v>42105</v>
      </c>
      <c r="G16669" s="2" t="str">
        <f>TEXT(pizza_sales[[#This Row],[order_date]],"dddd")</f>
        <v>Saturday</v>
      </c>
      <c r="H16669" s="3">
        <v>0.47542824074074075</v>
      </c>
      <c r="I16669">
        <v>12.5</v>
      </c>
      <c r="J16669">
        <v>12.5</v>
      </c>
      <c r="K16669" s="1" t="s">
        <v>41</v>
      </c>
      <c r="L16669" s="1" t="s">
        <v>26</v>
      </c>
      <c r="M16669" s="1" t="s">
        <v>27</v>
      </c>
      <c r="N16669" s="1" t="s">
        <v>28</v>
      </c>
    </row>
    <row r="16670" spans="1:14" x14ac:dyDescent="0.3">
      <c r="A16670">
        <v>40951</v>
      </c>
      <c r="B16670">
        <v>18040</v>
      </c>
      <c r="C16670">
        <f>1/COUNTIF(B:B,pizza_sales[[#This Row],[order_id]])</f>
        <v>0.5</v>
      </c>
      <c r="D16670" s="1" t="s">
        <v>44</v>
      </c>
      <c r="E16670">
        <v>1</v>
      </c>
      <c r="F16670" s="2">
        <v>42105</v>
      </c>
      <c r="G16670" s="2" t="str">
        <f>TEXT(pizza_sales[[#This Row],[order_date]],"dddd")</f>
        <v>Saturday</v>
      </c>
      <c r="H16670" s="3">
        <v>0.47542824074074075</v>
      </c>
      <c r="I16670">
        <v>12</v>
      </c>
      <c r="J16670">
        <v>12</v>
      </c>
      <c r="K16670" s="1" t="s">
        <v>41</v>
      </c>
      <c r="L16670" s="1" t="s">
        <v>14</v>
      </c>
      <c r="M16670" s="1" t="s">
        <v>45</v>
      </c>
      <c r="N16670" s="1" t="s">
        <v>46</v>
      </c>
    </row>
    <row r="16671" spans="1:14" x14ac:dyDescent="0.3">
      <c r="A16671">
        <v>40952</v>
      </c>
      <c r="B16671">
        <v>18041</v>
      </c>
      <c r="C16671">
        <f>1/COUNTIF(B:B,pizza_sales[[#This Row],[order_id]])</f>
        <v>1</v>
      </c>
      <c r="D16671" s="1" t="s">
        <v>146</v>
      </c>
      <c r="E16671">
        <v>1</v>
      </c>
      <c r="F16671" s="2">
        <v>42105</v>
      </c>
      <c r="G16671" s="2" t="str">
        <f>TEXT(pizza_sales[[#This Row],[order_date]],"dddd")</f>
        <v>Saturday</v>
      </c>
      <c r="H16671" s="3">
        <v>0.48725694444444445</v>
      </c>
      <c r="I16671">
        <v>20.25</v>
      </c>
      <c r="J16671">
        <v>20.25</v>
      </c>
      <c r="K16671" s="1" t="s">
        <v>21</v>
      </c>
      <c r="L16671" s="1" t="s">
        <v>22</v>
      </c>
      <c r="M16671" s="1" t="s">
        <v>104</v>
      </c>
      <c r="N16671" s="1" t="s">
        <v>105</v>
      </c>
    </row>
    <row r="16672" spans="1:14" x14ac:dyDescent="0.3">
      <c r="A16672">
        <v>40953</v>
      </c>
      <c r="B16672">
        <v>18042</v>
      </c>
      <c r="C16672">
        <f>1/COUNTIF(B:B,pizza_sales[[#This Row],[order_id]])</f>
        <v>1</v>
      </c>
      <c r="D16672" s="1" t="s">
        <v>69</v>
      </c>
      <c r="E16672">
        <v>1</v>
      </c>
      <c r="F16672" s="2">
        <v>42105</v>
      </c>
      <c r="G16672" s="2" t="str">
        <f>TEXT(pizza_sales[[#This Row],[order_date]],"dddd")</f>
        <v>Saturday</v>
      </c>
      <c r="H16672" s="3">
        <v>0.50202546296296291</v>
      </c>
      <c r="I16672">
        <v>20.75</v>
      </c>
      <c r="J16672">
        <v>20.75</v>
      </c>
      <c r="K16672" s="1" t="s">
        <v>21</v>
      </c>
      <c r="L16672" s="1" t="s">
        <v>33</v>
      </c>
      <c r="M16672" s="1" t="s">
        <v>70</v>
      </c>
      <c r="N16672" s="1" t="s">
        <v>71</v>
      </c>
    </row>
    <row r="16673" spans="1:14" x14ac:dyDescent="0.3">
      <c r="A16673">
        <v>40954</v>
      </c>
      <c r="B16673">
        <v>18043</v>
      </c>
      <c r="C16673">
        <f>1/COUNTIF(B:B,pizza_sales[[#This Row],[order_id]])</f>
        <v>1</v>
      </c>
      <c r="D16673" s="1" t="s">
        <v>25</v>
      </c>
      <c r="E16673">
        <v>1</v>
      </c>
      <c r="F16673" s="2">
        <v>42105</v>
      </c>
      <c r="G16673" s="2" t="str">
        <f>TEXT(pizza_sales[[#This Row],[order_date]],"dddd")</f>
        <v>Saturday</v>
      </c>
      <c r="H16673" s="3">
        <v>0.50673611111111116</v>
      </c>
      <c r="I16673">
        <v>20.75</v>
      </c>
      <c r="J16673">
        <v>20.75</v>
      </c>
      <c r="K16673" s="1" t="s">
        <v>21</v>
      </c>
      <c r="L16673" s="1" t="s">
        <v>26</v>
      </c>
      <c r="M16673" s="1" t="s">
        <v>27</v>
      </c>
      <c r="N16673" s="1" t="s">
        <v>28</v>
      </c>
    </row>
    <row r="16674" spans="1:14" x14ac:dyDescent="0.3">
      <c r="A16674">
        <v>40955</v>
      </c>
      <c r="B16674">
        <v>18044</v>
      </c>
      <c r="C16674">
        <f>1/COUNTIF(B:B,pizza_sales[[#This Row],[order_id]])</f>
        <v>0.33333333333333331</v>
      </c>
      <c r="D16674" s="1" t="s">
        <v>132</v>
      </c>
      <c r="E16674">
        <v>1</v>
      </c>
      <c r="F16674" s="2">
        <v>42105</v>
      </c>
      <c r="G16674" s="2" t="str">
        <f>TEXT(pizza_sales[[#This Row],[order_date]],"dddd")</f>
        <v>Saturday</v>
      </c>
      <c r="H16674" s="3">
        <v>0.51555555555555554</v>
      </c>
      <c r="I16674">
        <v>10.5</v>
      </c>
      <c r="J16674">
        <v>10.5</v>
      </c>
      <c r="K16674" s="1" t="s">
        <v>41</v>
      </c>
      <c r="L16674" s="1" t="s">
        <v>14</v>
      </c>
      <c r="M16674" s="1" t="s">
        <v>15</v>
      </c>
      <c r="N16674" s="1" t="s">
        <v>16</v>
      </c>
    </row>
    <row r="16675" spans="1:14" x14ac:dyDescent="0.3">
      <c r="A16675">
        <v>40956</v>
      </c>
      <c r="B16675">
        <v>18044</v>
      </c>
      <c r="C16675">
        <f>1/COUNTIF(B:B,pizza_sales[[#This Row],[order_id]])</f>
        <v>0.33333333333333331</v>
      </c>
      <c r="D16675" s="1" t="s">
        <v>87</v>
      </c>
      <c r="E16675">
        <v>1</v>
      </c>
      <c r="F16675" s="2">
        <v>42105</v>
      </c>
      <c r="G16675" s="2" t="str">
        <f>TEXT(pizza_sales[[#This Row],[order_date]],"dddd")</f>
        <v>Saturday</v>
      </c>
      <c r="H16675" s="3">
        <v>0.51555555555555554</v>
      </c>
      <c r="I16675">
        <v>20.75</v>
      </c>
      <c r="J16675">
        <v>20.75</v>
      </c>
      <c r="K16675" s="1" t="s">
        <v>21</v>
      </c>
      <c r="L16675" s="1" t="s">
        <v>26</v>
      </c>
      <c r="M16675" s="1" t="s">
        <v>88</v>
      </c>
      <c r="N16675" s="1" t="s">
        <v>89</v>
      </c>
    </row>
    <row r="16676" spans="1:14" x14ac:dyDescent="0.3">
      <c r="A16676">
        <v>40957</v>
      </c>
      <c r="B16676">
        <v>18044</v>
      </c>
      <c r="C16676">
        <f>1/COUNTIF(B:B,pizza_sales[[#This Row],[order_id]])</f>
        <v>0.33333333333333331</v>
      </c>
      <c r="D16676" s="1" t="s">
        <v>162</v>
      </c>
      <c r="E16676">
        <v>1</v>
      </c>
      <c r="F16676" s="2">
        <v>42105</v>
      </c>
      <c r="G16676" s="2" t="str">
        <f>TEXT(pizza_sales[[#This Row],[order_date]],"dddd")</f>
        <v>Saturday</v>
      </c>
      <c r="H16676" s="3">
        <v>0.51555555555555554</v>
      </c>
      <c r="I16676">
        <v>16</v>
      </c>
      <c r="J16676">
        <v>16</v>
      </c>
      <c r="K16676" s="1" t="s">
        <v>13</v>
      </c>
      <c r="L16676" s="1" t="s">
        <v>22</v>
      </c>
      <c r="M16676" s="1" t="s">
        <v>110</v>
      </c>
      <c r="N16676" s="1" t="s">
        <v>111</v>
      </c>
    </row>
    <row r="16677" spans="1:14" x14ac:dyDescent="0.3">
      <c r="A16677">
        <v>40958</v>
      </c>
      <c r="B16677">
        <v>18045</v>
      </c>
      <c r="C16677">
        <f>1/COUNTIF(B:B,pizza_sales[[#This Row],[order_id]])</f>
        <v>0.5</v>
      </c>
      <c r="D16677" s="1" t="s">
        <v>106</v>
      </c>
      <c r="E16677">
        <v>1</v>
      </c>
      <c r="F16677" s="2">
        <v>42105</v>
      </c>
      <c r="G16677" s="2" t="str">
        <f>TEXT(pizza_sales[[#This Row],[order_date]],"dddd")</f>
        <v>Saturday</v>
      </c>
      <c r="H16677" s="3">
        <v>0.51877314814814812</v>
      </c>
      <c r="I16677">
        <v>12.5</v>
      </c>
      <c r="J16677">
        <v>12.5</v>
      </c>
      <c r="K16677" s="1" t="s">
        <v>41</v>
      </c>
      <c r="L16677" s="1" t="s">
        <v>26</v>
      </c>
      <c r="M16677" s="1" t="s">
        <v>107</v>
      </c>
      <c r="N16677" s="1" t="s">
        <v>108</v>
      </c>
    </row>
    <row r="16678" spans="1:14" x14ac:dyDescent="0.3">
      <c r="A16678">
        <v>40959</v>
      </c>
      <c r="B16678">
        <v>18045</v>
      </c>
      <c r="C16678">
        <f>1/COUNTIF(B:B,pizza_sales[[#This Row],[order_id]])</f>
        <v>0.5</v>
      </c>
      <c r="D16678" s="1" t="s">
        <v>109</v>
      </c>
      <c r="E16678">
        <v>1</v>
      </c>
      <c r="F16678" s="2">
        <v>42105</v>
      </c>
      <c r="G16678" s="2" t="str">
        <f>TEXT(pizza_sales[[#This Row],[order_date]],"dddd")</f>
        <v>Saturday</v>
      </c>
      <c r="H16678" s="3">
        <v>0.51877314814814812</v>
      </c>
      <c r="I16678">
        <v>20.25</v>
      </c>
      <c r="J16678">
        <v>20.25</v>
      </c>
      <c r="K16678" s="1" t="s">
        <v>21</v>
      </c>
      <c r="L16678" s="1" t="s">
        <v>22</v>
      </c>
      <c r="M16678" s="1" t="s">
        <v>110</v>
      </c>
      <c r="N16678" s="1" t="s">
        <v>111</v>
      </c>
    </row>
    <row r="16679" spans="1:14" x14ac:dyDescent="0.3">
      <c r="A16679">
        <v>40960</v>
      </c>
      <c r="B16679">
        <v>18046</v>
      </c>
      <c r="C16679">
        <f>1/COUNTIF(B:B,pizza_sales[[#This Row],[order_id]])</f>
        <v>1</v>
      </c>
      <c r="D16679" s="1" t="s">
        <v>157</v>
      </c>
      <c r="E16679">
        <v>1</v>
      </c>
      <c r="F16679" s="2">
        <v>42105</v>
      </c>
      <c r="G16679" s="2" t="str">
        <f>TEXT(pizza_sales[[#This Row],[order_date]],"dddd")</f>
        <v>Saturday</v>
      </c>
      <c r="H16679" s="3">
        <v>0.52537037037037038</v>
      </c>
      <c r="I16679">
        <v>12</v>
      </c>
      <c r="J16679">
        <v>12</v>
      </c>
      <c r="K16679" s="1" t="s">
        <v>41</v>
      </c>
      <c r="L16679" s="1" t="s">
        <v>22</v>
      </c>
      <c r="M16679" s="1" t="s">
        <v>110</v>
      </c>
      <c r="N16679" s="1" t="s">
        <v>111</v>
      </c>
    </row>
    <row r="16680" spans="1:14" x14ac:dyDescent="0.3">
      <c r="A16680">
        <v>40961</v>
      </c>
      <c r="B16680">
        <v>18047</v>
      </c>
      <c r="C16680">
        <f>1/COUNTIF(B:B,pizza_sales[[#This Row],[order_id]])</f>
        <v>0.5</v>
      </c>
      <c r="D16680" s="1" t="s">
        <v>50</v>
      </c>
      <c r="E16680">
        <v>1</v>
      </c>
      <c r="F16680" s="2">
        <v>42105</v>
      </c>
      <c r="G16680" s="2" t="str">
        <f>TEXT(pizza_sales[[#This Row],[order_date]],"dddd")</f>
        <v>Saturday</v>
      </c>
      <c r="H16680" s="3">
        <v>0.53407407407407403</v>
      </c>
      <c r="I16680">
        <v>12</v>
      </c>
      <c r="J16680">
        <v>12</v>
      </c>
      <c r="K16680" s="1" t="s">
        <v>41</v>
      </c>
      <c r="L16680" s="1" t="s">
        <v>14</v>
      </c>
      <c r="M16680" s="1" t="s">
        <v>18</v>
      </c>
      <c r="N16680" s="1" t="s">
        <v>19</v>
      </c>
    </row>
    <row r="16681" spans="1:14" x14ac:dyDescent="0.3">
      <c r="A16681">
        <v>40962</v>
      </c>
      <c r="B16681">
        <v>18047</v>
      </c>
      <c r="C16681">
        <f>1/COUNTIF(B:B,pizza_sales[[#This Row],[order_id]])</f>
        <v>0.5</v>
      </c>
      <c r="D16681" s="1" t="s">
        <v>162</v>
      </c>
      <c r="E16681">
        <v>1</v>
      </c>
      <c r="F16681" s="2">
        <v>42105</v>
      </c>
      <c r="G16681" s="2" t="str">
        <f>TEXT(pizza_sales[[#This Row],[order_date]],"dddd")</f>
        <v>Saturday</v>
      </c>
      <c r="H16681" s="3">
        <v>0.53407407407407403</v>
      </c>
      <c r="I16681">
        <v>16</v>
      </c>
      <c r="J16681">
        <v>16</v>
      </c>
      <c r="K16681" s="1" t="s">
        <v>13</v>
      </c>
      <c r="L16681" s="1" t="s">
        <v>22</v>
      </c>
      <c r="M16681" s="1" t="s">
        <v>110</v>
      </c>
      <c r="N16681" s="1" t="s">
        <v>111</v>
      </c>
    </row>
    <row r="16682" spans="1:14" x14ac:dyDescent="0.3">
      <c r="A16682">
        <v>40963</v>
      </c>
      <c r="B16682">
        <v>18048</v>
      </c>
      <c r="C16682">
        <f>1/COUNTIF(B:B,pizza_sales[[#This Row],[order_id]])</f>
        <v>1</v>
      </c>
      <c r="D16682" s="1" t="s">
        <v>112</v>
      </c>
      <c r="E16682">
        <v>1</v>
      </c>
      <c r="F16682" s="2">
        <v>42105</v>
      </c>
      <c r="G16682" s="2" t="str">
        <f>TEXT(pizza_sales[[#This Row],[order_date]],"dddd")</f>
        <v>Saturday</v>
      </c>
      <c r="H16682" s="3">
        <v>0.54378472222222218</v>
      </c>
      <c r="I16682">
        <v>20.5</v>
      </c>
      <c r="J16682">
        <v>20.5</v>
      </c>
      <c r="K16682" s="1" t="s">
        <v>21</v>
      </c>
      <c r="L16682" s="1" t="s">
        <v>14</v>
      </c>
      <c r="M16682" s="1" t="s">
        <v>94</v>
      </c>
      <c r="N16682" s="1" t="s">
        <v>95</v>
      </c>
    </row>
    <row r="16683" spans="1:14" x14ac:dyDescent="0.3">
      <c r="A16683">
        <v>40964</v>
      </c>
      <c r="B16683">
        <v>18049</v>
      </c>
      <c r="C16683">
        <f>1/COUNTIF(B:B,pizza_sales[[#This Row],[order_id]])</f>
        <v>0.2</v>
      </c>
      <c r="D16683" s="1" t="s">
        <v>84</v>
      </c>
      <c r="E16683">
        <v>1</v>
      </c>
      <c r="F16683" s="2">
        <v>42105</v>
      </c>
      <c r="G16683" s="2" t="str">
        <f>TEXT(pizza_sales[[#This Row],[order_date]],"dddd")</f>
        <v>Saturday</v>
      </c>
      <c r="H16683" s="3">
        <v>0.55098379629629635</v>
      </c>
      <c r="I16683">
        <v>12</v>
      </c>
      <c r="J16683">
        <v>12</v>
      </c>
      <c r="K16683" s="1" t="s">
        <v>41</v>
      </c>
      <c r="L16683" s="1" t="s">
        <v>14</v>
      </c>
      <c r="M16683" s="1" t="s">
        <v>85</v>
      </c>
      <c r="N16683" s="1" t="s">
        <v>86</v>
      </c>
    </row>
    <row r="16684" spans="1:14" x14ac:dyDescent="0.3">
      <c r="A16684">
        <v>40965</v>
      </c>
      <c r="B16684">
        <v>18049</v>
      </c>
      <c r="C16684">
        <f>1/COUNTIF(B:B,pizza_sales[[#This Row],[order_id]])</f>
        <v>0.2</v>
      </c>
      <c r="D16684" s="1" t="s">
        <v>20</v>
      </c>
      <c r="E16684">
        <v>1</v>
      </c>
      <c r="F16684" s="2">
        <v>42105</v>
      </c>
      <c r="G16684" s="2" t="str">
        <f>TEXT(pizza_sales[[#This Row],[order_date]],"dddd")</f>
        <v>Saturday</v>
      </c>
      <c r="H16684" s="3">
        <v>0.55098379629629635</v>
      </c>
      <c r="I16684">
        <v>18.5</v>
      </c>
      <c r="J16684">
        <v>18.5</v>
      </c>
      <c r="K16684" s="1" t="s">
        <v>21</v>
      </c>
      <c r="L16684" s="1" t="s">
        <v>22</v>
      </c>
      <c r="M16684" s="1" t="s">
        <v>23</v>
      </c>
      <c r="N16684" s="1" t="s">
        <v>24</v>
      </c>
    </row>
    <row r="16685" spans="1:14" x14ac:dyDescent="0.3">
      <c r="A16685">
        <v>40966</v>
      </c>
      <c r="B16685">
        <v>18049</v>
      </c>
      <c r="C16685">
        <f>1/COUNTIF(B:B,pizza_sales[[#This Row],[order_id]])</f>
        <v>0.2</v>
      </c>
      <c r="D16685" s="1" t="s">
        <v>160</v>
      </c>
      <c r="E16685">
        <v>1</v>
      </c>
      <c r="F16685" s="2">
        <v>42105</v>
      </c>
      <c r="G16685" s="2" t="str">
        <f>TEXT(pizza_sales[[#This Row],[order_date]],"dddd")</f>
        <v>Saturday</v>
      </c>
      <c r="H16685" s="3">
        <v>0.55098379629629635</v>
      </c>
      <c r="I16685">
        <v>12</v>
      </c>
      <c r="J16685">
        <v>12</v>
      </c>
      <c r="K16685" s="1" t="s">
        <v>41</v>
      </c>
      <c r="L16685" s="1" t="s">
        <v>14</v>
      </c>
      <c r="M16685" s="1" t="s">
        <v>55</v>
      </c>
      <c r="N16685" s="1" t="s">
        <v>56</v>
      </c>
    </row>
    <row r="16686" spans="1:14" x14ac:dyDescent="0.3">
      <c r="A16686">
        <v>40967</v>
      </c>
      <c r="B16686">
        <v>18049</v>
      </c>
      <c r="C16686">
        <f>1/COUNTIF(B:B,pizza_sales[[#This Row],[order_id]])</f>
        <v>0.2</v>
      </c>
      <c r="D16686" s="1" t="s">
        <v>146</v>
      </c>
      <c r="E16686">
        <v>1</v>
      </c>
      <c r="F16686" s="2">
        <v>42105</v>
      </c>
      <c r="G16686" s="2" t="str">
        <f>TEXT(pizza_sales[[#This Row],[order_date]],"dddd")</f>
        <v>Saturday</v>
      </c>
      <c r="H16686" s="3">
        <v>0.55098379629629635</v>
      </c>
      <c r="I16686">
        <v>20.25</v>
      </c>
      <c r="J16686">
        <v>20.25</v>
      </c>
      <c r="K16686" s="1" t="s">
        <v>21</v>
      </c>
      <c r="L16686" s="1" t="s">
        <v>22</v>
      </c>
      <c r="M16686" s="1" t="s">
        <v>104</v>
      </c>
      <c r="N16686" s="1" t="s">
        <v>105</v>
      </c>
    </row>
    <row r="16687" spans="1:14" x14ac:dyDescent="0.3">
      <c r="A16687">
        <v>40968</v>
      </c>
      <c r="B16687">
        <v>18049</v>
      </c>
      <c r="C16687">
        <f>1/COUNTIF(B:B,pizza_sales[[#This Row],[order_id]])</f>
        <v>0.2</v>
      </c>
      <c r="D16687" s="1" t="s">
        <v>140</v>
      </c>
      <c r="E16687">
        <v>1</v>
      </c>
      <c r="F16687" s="2">
        <v>42105</v>
      </c>
      <c r="G16687" s="2" t="str">
        <f>TEXT(pizza_sales[[#This Row],[order_date]],"dddd")</f>
        <v>Saturday</v>
      </c>
      <c r="H16687" s="3">
        <v>0.55098379629629635</v>
      </c>
      <c r="I16687">
        <v>25.5</v>
      </c>
      <c r="J16687">
        <v>25.5</v>
      </c>
      <c r="K16687" s="1" t="s">
        <v>141</v>
      </c>
      <c r="L16687" s="1" t="s">
        <v>14</v>
      </c>
      <c r="M16687" s="1" t="s">
        <v>45</v>
      </c>
      <c r="N16687" s="1" t="s">
        <v>46</v>
      </c>
    </row>
    <row r="16688" spans="1:14" x14ac:dyDescent="0.3">
      <c r="A16688">
        <v>40969</v>
      </c>
      <c r="B16688">
        <v>18050</v>
      </c>
      <c r="C16688">
        <f>1/COUNTIF(B:B,pizza_sales[[#This Row],[order_id]])</f>
        <v>0.5</v>
      </c>
      <c r="D16688" s="1" t="s">
        <v>116</v>
      </c>
      <c r="E16688">
        <v>1</v>
      </c>
      <c r="F16688" s="2">
        <v>42105</v>
      </c>
      <c r="G16688" s="2" t="str">
        <f>TEXT(pizza_sales[[#This Row],[order_date]],"dddd")</f>
        <v>Saturday</v>
      </c>
      <c r="H16688" s="3">
        <v>0.56479166666666669</v>
      </c>
      <c r="I16688">
        <v>16</v>
      </c>
      <c r="J16688">
        <v>16</v>
      </c>
      <c r="K16688" s="1" t="s">
        <v>13</v>
      </c>
      <c r="L16688" s="1" t="s">
        <v>14</v>
      </c>
      <c r="M16688" s="1" t="s">
        <v>55</v>
      </c>
      <c r="N16688" s="1" t="s">
        <v>56</v>
      </c>
    </row>
    <row r="16689" spans="1:14" x14ac:dyDescent="0.3">
      <c r="A16689">
        <v>40970</v>
      </c>
      <c r="B16689">
        <v>18050</v>
      </c>
      <c r="C16689">
        <f>1/COUNTIF(B:B,pizza_sales[[#This Row],[order_id]])</f>
        <v>0.5</v>
      </c>
      <c r="D16689" s="1" t="s">
        <v>106</v>
      </c>
      <c r="E16689">
        <v>1</v>
      </c>
      <c r="F16689" s="2">
        <v>42105</v>
      </c>
      <c r="G16689" s="2" t="str">
        <f>TEXT(pizza_sales[[#This Row],[order_date]],"dddd")</f>
        <v>Saturday</v>
      </c>
      <c r="H16689" s="3">
        <v>0.56479166666666669</v>
      </c>
      <c r="I16689">
        <v>12.5</v>
      </c>
      <c r="J16689">
        <v>12.5</v>
      </c>
      <c r="K16689" s="1" t="s">
        <v>41</v>
      </c>
      <c r="L16689" s="1" t="s">
        <v>26</v>
      </c>
      <c r="M16689" s="1" t="s">
        <v>107</v>
      </c>
      <c r="N16689" s="1" t="s">
        <v>108</v>
      </c>
    </row>
    <row r="16690" spans="1:14" x14ac:dyDescent="0.3">
      <c r="A16690">
        <v>40971</v>
      </c>
      <c r="B16690">
        <v>18051</v>
      </c>
      <c r="C16690">
        <f>1/COUNTIF(B:B,pizza_sales[[#This Row],[order_id]])</f>
        <v>1</v>
      </c>
      <c r="D16690" s="1" t="s">
        <v>142</v>
      </c>
      <c r="E16690">
        <v>1</v>
      </c>
      <c r="F16690" s="2">
        <v>42105</v>
      </c>
      <c r="G16690" s="2" t="str">
        <f>TEXT(pizza_sales[[#This Row],[order_date]],"dddd")</f>
        <v>Saturday</v>
      </c>
      <c r="H16690" s="3">
        <v>0.5665972222222222</v>
      </c>
      <c r="I16690">
        <v>16.5</v>
      </c>
      <c r="J16690">
        <v>16.5</v>
      </c>
      <c r="K16690" s="1" t="s">
        <v>21</v>
      </c>
      <c r="L16690" s="1" t="s">
        <v>14</v>
      </c>
      <c r="M16690" s="1" t="s">
        <v>15</v>
      </c>
      <c r="N16690" s="1" t="s">
        <v>16</v>
      </c>
    </row>
    <row r="16691" spans="1:14" x14ac:dyDescent="0.3">
      <c r="A16691">
        <v>40972</v>
      </c>
      <c r="B16691">
        <v>18052</v>
      </c>
      <c r="C16691">
        <f>1/COUNTIF(B:B,pizza_sales[[#This Row],[order_id]])</f>
        <v>0.1</v>
      </c>
      <c r="D16691" s="1" t="s">
        <v>142</v>
      </c>
      <c r="E16691">
        <v>1</v>
      </c>
      <c r="F16691" s="2">
        <v>42105</v>
      </c>
      <c r="G16691" s="2" t="str">
        <f>TEXT(pizza_sales[[#This Row],[order_date]],"dddd")</f>
        <v>Saturday</v>
      </c>
      <c r="H16691" s="3">
        <v>0.57478009259259255</v>
      </c>
      <c r="I16691">
        <v>16.5</v>
      </c>
      <c r="J16691">
        <v>16.5</v>
      </c>
      <c r="K16691" s="1" t="s">
        <v>21</v>
      </c>
      <c r="L16691" s="1" t="s">
        <v>14</v>
      </c>
      <c r="M16691" s="1" t="s">
        <v>15</v>
      </c>
      <c r="N16691" s="1" t="s">
        <v>16</v>
      </c>
    </row>
    <row r="16692" spans="1:14" x14ac:dyDescent="0.3">
      <c r="A16692">
        <v>40973</v>
      </c>
      <c r="B16692">
        <v>18052</v>
      </c>
      <c r="C16692">
        <f>1/COUNTIF(B:B,pizza_sales[[#This Row],[order_id]])</f>
        <v>0.1</v>
      </c>
      <c r="D16692" s="1" t="s">
        <v>132</v>
      </c>
      <c r="E16692">
        <v>1</v>
      </c>
      <c r="F16692" s="2">
        <v>42105</v>
      </c>
      <c r="G16692" s="2" t="str">
        <f>TEXT(pizza_sales[[#This Row],[order_date]],"dddd")</f>
        <v>Saturday</v>
      </c>
      <c r="H16692" s="3">
        <v>0.57478009259259255</v>
      </c>
      <c r="I16692">
        <v>10.5</v>
      </c>
      <c r="J16692">
        <v>10.5</v>
      </c>
      <c r="K16692" s="1" t="s">
        <v>41</v>
      </c>
      <c r="L16692" s="1" t="s">
        <v>14</v>
      </c>
      <c r="M16692" s="1" t="s">
        <v>15</v>
      </c>
      <c r="N16692" s="1" t="s">
        <v>16</v>
      </c>
    </row>
    <row r="16693" spans="1:14" x14ac:dyDescent="0.3">
      <c r="A16693">
        <v>40974</v>
      </c>
      <c r="B16693">
        <v>18052</v>
      </c>
      <c r="C16693">
        <f>1/COUNTIF(B:B,pizza_sales[[#This Row],[order_id]])</f>
        <v>0.1</v>
      </c>
      <c r="D16693" s="1" t="s">
        <v>36</v>
      </c>
      <c r="E16693">
        <v>1</v>
      </c>
      <c r="F16693" s="2">
        <v>42105</v>
      </c>
      <c r="G16693" s="2" t="str">
        <f>TEXT(pizza_sales[[#This Row],[order_date]],"dddd")</f>
        <v>Saturday</v>
      </c>
      <c r="H16693" s="3">
        <v>0.57478009259259255</v>
      </c>
      <c r="I16693">
        <v>16.5</v>
      </c>
      <c r="J16693">
        <v>16.5</v>
      </c>
      <c r="K16693" s="1" t="s">
        <v>13</v>
      </c>
      <c r="L16693" s="1" t="s">
        <v>26</v>
      </c>
      <c r="M16693" s="1" t="s">
        <v>27</v>
      </c>
      <c r="N16693" s="1" t="s">
        <v>28</v>
      </c>
    </row>
    <row r="16694" spans="1:14" x14ac:dyDescent="0.3">
      <c r="A16694">
        <v>40975</v>
      </c>
      <c r="B16694">
        <v>18052</v>
      </c>
      <c r="C16694">
        <f>1/COUNTIF(B:B,pizza_sales[[#This Row],[order_id]])</f>
        <v>0.1</v>
      </c>
      <c r="D16694" s="1" t="s">
        <v>68</v>
      </c>
      <c r="E16694">
        <v>1</v>
      </c>
      <c r="F16694" s="2">
        <v>42105</v>
      </c>
      <c r="G16694" s="2" t="str">
        <f>TEXT(pizza_sales[[#This Row],[order_date]],"dddd")</f>
        <v>Saturday</v>
      </c>
      <c r="H16694" s="3">
        <v>0.57478009259259255</v>
      </c>
      <c r="I16694">
        <v>20.25</v>
      </c>
      <c r="J16694">
        <v>20.25</v>
      </c>
      <c r="K16694" s="1" t="s">
        <v>21</v>
      </c>
      <c r="L16694" s="1" t="s">
        <v>22</v>
      </c>
      <c r="M16694" s="1" t="s">
        <v>30</v>
      </c>
      <c r="N16694" s="1" t="s">
        <v>31</v>
      </c>
    </row>
    <row r="16695" spans="1:14" x14ac:dyDescent="0.3">
      <c r="A16695">
        <v>40976</v>
      </c>
      <c r="B16695">
        <v>18052</v>
      </c>
      <c r="C16695">
        <f>1/COUNTIF(B:B,pizza_sales[[#This Row],[order_id]])</f>
        <v>0.1</v>
      </c>
      <c r="D16695" s="1" t="s">
        <v>145</v>
      </c>
      <c r="E16695">
        <v>1</v>
      </c>
      <c r="F16695" s="2">
        <v>42105</v>
      </c>
      <c r="G16695" s="2" t="str">
        <f>TEXT(pizza_sales[[#This Row],[order_date]],"dddd")</f>
        <v>Saturday</v>
      </c>
      <c r="H16695" s="3">
        <v>0.57478009259259255</v>
      </c>
      <c r="I16695">
        <v>16.5</v>
      </c>
      <c r="J16695">
        <v>16.5</v>
      </c>
      <c r="K16695" s="1" t="s">
        <v>13</v>
      </c>
      <c r="L16695" s="1" t="s">
        <v>26</v>
      </c>
      <c r="M16695" s="1" t="s">
        <v>38</v>
      </c>
      <c r="N16695" s="1" t="s">
        <v>39</v>
      </c>
    </row>
    <row r="16696" spans="1:14" x14ac:dyDescent="0.3">
      <c r="A16696">
        <v>40977</v>
      </c>
      <c r="B16696">
        <v>18052</v>
      </c>
      <c r="C16696">
        <f>1/COUNTIF(B:B,pizza_sales[[#This Row],[order_id]])</f>
        <v>0.1</v>
      </c>
      <c r="D16696" s="1" t="s">
        <v>121</v>
      </c>
      <c r="E16696">
        <v>1</v>
      </c>
      <c r="F16696" s="2">
        <v>42105</v>
      </c>
      <c r="G16696" s="2" t="str">
        <f>TEXT(pizza_sales[[#This Row],[order_date]],"dddd")</f>
        <v>Saturday</v>
      </c>
      <c r="H16696" s="3">
        <v>0.57478009259259255</v>
      </c>
      <c r="I16696">
        <v>16.25</v>
      </c>
      <c r="J16696">
        <v>16.25</v>
      </c>
      <c r="K16696" s="1" t="s">
        <v>13</v>
      </c>
      <c r="L16696" s="1" t="s">
        <v>26</v>
      </c>
      <c r="M16696" s="1" t="s">
        <v>114</v>
      </c>
      <c r="N16696" s="1" t="s">
        <v>115</v>
      </c>
    </row>
    <row r="16697" spans="1:14" x14ac:dyDescent="0.3">
      <c r="A16697">
        <v>40978</v>
      </c>
      <c r="B16697">
        <v>18052</v>
      </c>
      <c r="C16697">
        <f>1/COUNTIF(B:B,pizza_sales[[#This Row],[order_id]])</f>
        <v>0.1</v>
      </c>
      <c r="D16697" s="1" t="s">
        <v>171</v>
      </c>
      <c r="E16697">
        <v>1</v>
      </c>
      <c r="F16697" s="2">
        <v>42105</v>
      </c>
      <c r="G16697" s="2" t="str">
        <f>TEXT(pizza_sales[[#This Row],[order_date]],"dddd")</f>
        <v>Saturday</v>
      </c>
      <c r="H16697" s="3">
        <v>0.57478009259259255</v>
      </c>
      <c r="I16697">
        <v>16.5</v>
      </c>
      <c r="J16697">
        <v>16.5</v>
      </c>
      <c r="K16697" s="1" t="s">
        <v>13</v>
      </c>
      <c r="L16697" s="1" t="s">
        <v>26</v>
      </c>
      <c r="M16697" s="1" t="s">
        <v>88</v>
      </c>
      <c r="N16697" s="1" t="s">
        <v>89</v>
      </c>
    </row>
    <row r="16698" spans="1:14" x14ac:dyDescent="0.3">
      <c r="A16698">
        <v>40979</v>
      </c>
      <c r="B16698">
        <v>18052</v>
      </c>
      <c r="C16698">
        <f>1/COUNTIF(B:B,pizza_sales[[#This Row],[order_id]])</f>
        <v>0.1</v>
      </c>
      <c r="D16698" s="1" t="s">
        <v>69</v>
      </c>
      <c r="E16698">
        <v>1</v>
      </c>
      <c r="F16698" s="2">
        <v>42105</v>
      </c>
      <c r="G16698" s="2" t="str">
        <f>TEXT(pizza_sales[[#This Row],[order_date]],"dddd")</f>
        <v>Saturday</v>
      </c>
      <c r="H16698" s="3">
        <v>0.57478009259259255</v>
      </c>
      <c r="I16698">
        <v>20.75</v>
      </c>
      <c r="J16698">
        <v>20.75</v>
      </c>
      <c r="K16698" s="1" t="s">
        <v>21</v>
      </c>
      <c r="L16698" s="1" t="s">
        <v>33</v>
      </c>
      <c r="M16698" s="1" t="s">
        <v>70</v>
      </c>
      <c r="N16698" s="1" t="s">
        <v>71</v>
      </c>
    </row>
    <row r="16699" spans="1:14" x14ac:dyDescent="0.3">
      <c r="A16699">
        <v>40980</v>
      </c>
      <c r="B16699">
        <v>18052</v>
      </c>
      <c r="C16699">
        <f>1/COUNTIF(B:B,pizza_sales[[#This Row],[order_id]])</f>
        <v>0.1</v>
      </c>
      <c r="D16699" s="1" t="s">
        <v>59</v>
      </c>
      <c r="E16699">
        <v>1</v>
      </c>
      <c r="F16699" s="2">
        <v>42105</v>
      </c>
      <c r="G16699" s="2" t="str">
        <f>TEXT(pizza_sales[[#This Row],[order_date]],"dddd")</f>
        <v>Saturday</v>
      </c>
      <c r="H16699" s="3">
        <v>0.57478009259259255</v>
      </c>
      <c r="I16699">
        <v>20.75</v>
      </c>
      <c r="J16699">
        <v>20.75</v>
      </c>
      <c r="K16699" s="1" t="s">
        <v>21</v>
      </c>
      <c r="L16699" s="1" t="s">
        <v>26</v>
      </c>
      <c r="M16699" s="1" t="s">
        <v>60</v>
      </c>
      <c r="N16699" s="1" t="s">
        <v>61</v>
      </c>
    </row>
    <row r="16700" spans="1:14" x14ac:dyDescent="0.3">
      <c r="A16700">
        <v>40981</v>
      </c>
      <c r="B16700">
        <v>18052</v>
      </c>
      <c r="C16700">
        <f>1/COUNTIF(B:B,pizza_sales[[#This Row],[order_id]])</f>
        <v>0.1</v>
      </c>
      <c r="D16700" s="1" t="s">
        <v>109</v>
      </c>
      <c r="E16700">
        <v>1</v>
      </c>
      <c r="F16700" s="2">
        <v>42105</v>
      </c>
      <c r="G16700" s="2" t="str">
        <f>TEXT(pizza_sales[[#This Row],[order_date]],"dddd")</f>
        <v>Saturday</v>
      </c>
      <c r="H16700" s="3">
        <v>0.57478009259259255</v>
      </c>
      <c r="I16700">
        <v>20.25</v>
      </c>
      <c r="J16700">
        <v>20.25</v>
      </c>
      <c r="K16700" s="1" t="s">
        <v>21</v>
      </c>
      <c r="L16700" s="1" t="s">
        <v>22</v>
      </c>
      <c r="M16700" s="1" t="s">
        <v>110</v>
      </c>
      <c r="N16700" s="1" t="s">
        <v>111</v>
      </c>
    </row>
    <row r="16701" spans="1:14" x14ac:dyDescent="0.3">
      <c r="A16701">
        <v>40982</v>
      </c>
      <c r="B16701">
        <v>18053</v>
      </c>
      <c r="C16701">
        <f>1/COUNTIF(B:B,pizza_sales[[#This Row],[order_id]])</f>
        <v>0.5</v>
      </c>
      <c r="D16701" s="1" t="s">
        <v>17</v>
      </c>
      <c r="E16701">
        <v>1</v>
      </c>
      <c r="F16701" s="2">
        <v>42105</v>
      </c>
      <c r="G16701" s="2" t="str">
        <f>TEXT(pizza_sales[[#This Row],[order_date]],"dddd")</f>
        <v>Saturday</v>
      </c>
      <c r="H16701" s="3">
        <v>0.5753125</v>
      </c>
      <c r="I16701">
        <v>16</v>
      </c>
      <c r="J16701">
        <v>16</v>
      </c>
      <c r="K16701" s="1" t="s">
        <v>13</v>
      </c>
      <c r="L16701" s="1" t="s">
        <v>14</v>
      </c>
      <c r="M16701" s="1" t="s">
        <v>18</v>
      </c>
      <c r="N16701" s="1" t="s">
        <v>19</v>
      </c>
    </row>
    <row r="16702" spans="1:14" x14ac:dyDescent="0.3">
      <c r="A16702">
        <v>40983</v>
      </c>
      <c r="B16702">
        <v>18053</v>
      </c>
      <c r="C16702">
        <f>1/COUNTIF(B:B,pizza_sales[[#This Row],[order_id]])</f>
        <v>0.5</v>
      </c>
      <c r="D16702" s="1" t="s">
        <v>145</v>
      </c>
      <c r="E16702">
        <v>1</v>
      </c>
      <c r="F16702" s="2">
        <v>42105</v>
      </c>
      <c r="G16702" s="2" t="str">
        <f>TEXT(pizza_sales[[#This Row],[order_date]],"dddd")</f>
        <v>Saturday</v>
      </c>
      <c r="H16702" s="3">
        <v>0.5753125</v>
      </c>
      <c r="I16702">
        <v>16.5</v>
      </c>
      <c r="J16702">
        <v>16.5</v>
      </c>
      <c r="K16702" s="1" t="s">
        <v>13</v>
      </c>
      <c r="L16702" s="1" t="s">
        <v>26</v>
      </c>
      <c r="M16702" s="1" t="s">
        <v>38</v>
      </c>
      <c r="N16702" s="1" t="s">
        <v>39</v>
      </c>
    </row>
    <row r="16703" spans="1:14" x14ac:dyDescent="0.3">
      <c r="A16703">
        <v>40984</v>
      </c>
      <c r="B16703">
        <v>18054</v>
      </c>
      <c r="C16703">
        <f>1/COUNTIF(B:B,pizza_sales[[#This Row],[order_id]])</f>
        <v>0.14285714285714285</v>
      </c>
      <c r="D16703" s="1" t="s">
        <v>76</v>
      </c>
      <c r="E16703">
        <v>1</v>
      </c>
      <c r="F16703" s="2">
        <v>42105</v>
      </c>
      <c r="G16703" s="2" t="str">
        <f>TEXT(pizza_sales[[#This Row],[order_date]],"dddd")</f>
        <v>Saturday</v>
      </c>
      <c r="H16703" s="3">
        <v>0.57780092592592591</v>
      </c>
      <c r="I16703">
        <v>16.75</v>
      </c>
      <c r="J16703">
        <v>16.75</v>
      </c>
      <c r="K16703" s="1" t="s">
        <v>13</v>
      </c>
      <c r="L16703" s="1" t="s">
        <v>33</v>
      </c>
      <c r="M16703" s="1" t="s">
        <v>74</v>
      </c>
      <c r="N16703" s="1" t="s">
        <v>75</v>
      </c>
    </row>
    <row r="16704" spans="1:14" x14ac:dyDescent="0.3">
      <c r="A16704">
        <v>40985</v>
      </c>
      <c r="B16704">
        <v>18054</v>
      </c>
      <c r="C16704">
        <f>1/COUNTIF(B:B,pizza_sales[[#This Row],[order_id]])</f>
        <v>0.14285714285714285</v>
      </c>
      <c r="D16704" s="1" t="s">
        <v>161</v>
      </c>
      <c r="E16704">
        <v>1</v>
      </c>
      <c r="F16704" s="2">
        <v>42105</v>
      </c>
      <c r="G16704" s="2" t="str">
        <f>TEXT(pizza_sales[[#This Row],[order_date]],"dddd")</f>
        <v>Saturday</v>
      </c>
      <c r="H16704" s="3">
        <v>0.57780092592592591</v>
      </c>
      <c r="I16704">
        <v>12</v>
      </c>
      <c r="J16704">
        <v>12</v>
      </c>
      <c r="K16704" s="1" t="s">
        <v>41</v>
      </c>
      <c r="L16704" s="1" t="s">
        <v>22</v>
      </c>
      <c r="M16704" s="1" t="s">
        <v>104</v>
      </c>
      <c r="N16704" s="1" t="s">
        <v>105</v>
      </c>
    </row>
    <row r="16705" spans="1:14" x14ac:dyDescent="0.3">
      <c r="A16705">
        <v>40986</v>
      </c>
      <c r="B16705">
        <v>18054</v>
      </c>
      <c r="C16705">
        <f>1/COUNTIF(B:B,pizza_sales[[#This Row],[order_id]])</f>
        <v>0.14285714285714285</v>
      </c>
      <c r="D16705" s="1" t="s">
        <v>148</v>
      </c>
      <c r="E16705">
        <v>1</v>
      </c>
      <c r="F16705" s="2">
        <v>42105</v>
      </c>
      <c r="G16705" s="2" t="str">
        <f>TEXT(pizza_sales[[#This Row],[order_date]],"dddd")</f>
        <v>Saturday</v>
      </c>
      <c r="H16705" s="3">
        <v>0.57780092592592591</v>
      </c>
      <c r="I16705">
        <v>14.5</v>
      </c>
      <c r="J16705">
        <v>14.5</v>
      </c>
      <c r="K16705" s="1" t="s">
        <v>13</v>
      </c>
      <c r="L16705" s="1" t="s">
        <v>14</v>
      </c>
      <c r="M16705" s="1" t="s">
        <v>130</v>
      </c>
      <c r="N16705" s="1" t="s">
        <v>131</v>
      </c>
    </row>
    <row r="16706" spans="1:14" x14ac:dyDescent="0.3">
      <c r="A16706">
        <v>40987</v>
      </c>
      <c r="B16706">
        <v>18054</v>
      </c>
      <c r="C16706">
        <f>1/COUNTIF(B:B,pizza_sales[[#This Row],[order_id]])</f>
        <v>0.14285714285714285</v>
      </c>
      <c r="D16706" s="1" t="s">
        <v>120</v>
      </c>
      <c r="E16706">
        <v>1</v>
      </c>
      <c r="F16706" s="2">
        <v>42105</v>
      </c>
      <c r="G16706" s="2" t="str">
        <f>TEXT(pizza_sales[[#This Row],[order_date]],"dddd")</f>
        <v>Saturday</v>
      </c>
      <c r="H16706" s="3">
        <v>0.57780092592592591</v>
      </c>
      <c r="I16706">
        <v>12.5</v>
      </c>
      <c r="J16706">
        <v>12.5</v>
      </c>
      <c r="K16706" s="1" t="s">
        <v>41</v>
      </c>
      <c r="L16706" s="1" t="s">
        <v>26</v>
      </c>
      <c r="M16706" s="1" t="s">
        <v>38</v>
      </c>
      <c r="N16706" s="1" t="s">
        <v>39</v>
      </c>
    </row>
    <row r="16707" spans="1:14" x14ac:dyDescent="0.3">
      <c r="A16707">
        <v>40988</v>
      </c>
      <c r="B16707">
        <v>18054</v>
      </c>
      <c r="C16707">
        <f>1/COUNTIF(B:B,pizza_sales[[#This Row],[order_id]])</f>
        <v>0.14285714285714285</v>
      </c>
      <c r="D16707" s="1" t="s">
        <v>149</v>
      </c>
      <c r="E16707">
        <v>1</v>
      </c>
      <c r="F16707" s="2">
        <v>42105</v>
      </c>
      <c r="G16707" s="2" t="str">
        <f>TEXT(pizza_sales[[#This Row],[order_date]],"dddd")</f>
        <v>Saturday</v>
      </c>
      <c r="H16707" s="3">
        <v>0.57780092592592591</v>
      </c>
      <c r="I16707">
        <v>12.25</v>
      </c>
      <c r="J16707">
        <v>12.25</v>
      </c>
      <c r="K16707" s="1" t="s">
        <v>41</v>
      </c>
      <c r="L16707" s="1" t="s">
        <v>26</v>
      </c>
      <c r="M16707" s="1" t="s">
        <v>114</v>
      </c>
      <c r="N16707" s="1" t="s">
        <v>115</v>
      </c>
    </row>
    <row r="16708" spans="1:14" x14ac:dyDescent="0.3">
      <c r="A16708">
        <v>40989</v>
      </c>
      <c r="B16708">
        <v>18054</v>
      </c>
      <c r="C16708">
        <f>1/COUNTIF(B:B,pizza_sales[[#This Row],[order_id]])</f>
        <v>0.14285714285714285</v>
      </c>
      <c r="D16708" s="1" t="s">
        <v>144</v>
      </c>
      <c r="E16708">
        <v>1</v>
      </c>
      <c r="F16708" s="2">
        <v>42105</v>
      </c>
      <c r="G16708" s="2" t="str">
        <f>TEXT(pizza_sales[[#This Row],[order_date]],"dddd")</f>
        <v>Saturday</v>
      </c>
      <c r="H16708" s="3">
        <v>0.57780092592592591</v>
      </c>
      <c r="I16708">
        <v>16.5</v>
      </c>
      <c r="J16708">
        <v>16.5</v>
      </c>
      <c r="K16708" s="1" t="s">
        <v>13</v>
      </c>
      <c r="L16708" s="1" t="s">
        <v>26</v>
      </c>
      <c r="M16708" s="1" t="s">
        <v>48</v>
      </c>
      <c r="N16708" s="1" t="s">
        <v>49</v>
      </c>
    </row>
    <row r="16709" spans="1:14" x14ac:dyDescent="0.3">
      <c r="A16709">
        <v>40990</v>
      </c>
      <c r="B16709">
        <v>18054</v>
      </c>
      <c r="C16709">
        <f>1/COUNTIF(B:B,pizza_sales[[#This Row],[order_id]])</f>
        <v>0.14285714285714285</v>
      </c>
      <c r="D16709" s="1" t="s">
        <v>44</v>
      </c>
      <c r="E16709">
        <v>1</v>
      </c>
      <c r="F16709" s="2">
        <v>42105</v>
      </c>
      <c r="G16709" s="2" t="str">
        <f>TEXT(pizza_sales[[#This Row],[order_date]],"dddd")</f>
        <v>Saturday</v>
      </c>
      <c r="H16709" s="3">
        <v>0.57780092592592591</v>
      </c>
      <c r="I16709">
        <v>12</v>
      </c>
      <c r="J16709">
        <v>12</v>
      </c>
      <c r="K16709" s="1" t="s">
        <v>41</v>
      </c>
      <c r="L16709" s="1" t="s">
        <v>14</v>
      </c>
      <c r="M16709" s="1" t="s">
        <v>45</v>
      </c>
      <c r="N16709" s="1" t="s">
        <v>46</v>
      </c>
    </row>
    <row r="16710" spans="1:14" x14ac:dyDescent="0.3">
      <c r="A16710">
        <v>40991</v>
      </c>
      <c r="B16710">
        <v>18055</v>
      </c>
      <c r="C16710">
        <f>1/COUNTIF(B:B,pizza_sales[[#This Row],[order_id]])</f>
        <v>1</v>
      </c>
      <c r="D16710" s="1" t="s">
        <v>58</v>
      </c>
      <c r="E16710">
        <v>1</v>
      </c>
      <c r="F16710" s="2">
        <v>42105</v>
      </c>
      <c r="G16710" s="2" t="str">
        <f>TEXT(pizza_sales[[#This Row],[order_date]],"dddd")</f>
        <v>Saturday</v>
      </c>
      <c r="H16710" s="3">
        <v>0.58717592592592593</v>
      </c>
      <c r="I16710">
        <v>12</v>
      </c>
      <c r="J16710">
        <v>12</v>
      </c>
      <c r="K16710" s="1" t="s">
        <v>41</v>
      </c>
      <c r="L16710" s="1" t="s">
        <v>22</v>
      </c>
      <c r="M16710" s="1" t="s">
        <v>30</v>
      </c>
      <c r="N16710" s="1" t="s">
        <v>31</v>
      </c>
    </row>
    <row r="16711" spans="1:14" x14ac:dyDescent="0.3">
      <c r="A16711">
        <v>40992</v>
      </c>
      <c r="B16711">
        <v>18056</v>
      </c>
      <c r="C16711">
        <f>1/COUNTIF(B:B,pizza_sales[[#This Row],[order_id]])</f>
        <v>0.5</v>
      </c>
      <c r="D16711" s="1" t="s">
        <v>118</v>
      </c>
      <c r="E16711">
        <v>1</v>
      </c>
      <c r="F16711" s="2">
        <v>42105</v>
      </c>
      <c r="G16711" s="2" t="str">
        <f>TEXT(pizza_sales[[#This Row],[order_date]],"dddd")</f>
        <v>Saturday</v>
      </c>
      <c r="H16711" s="3">
        <v>0.63812500000000005</v>
      </c>
      <c r="I16711">
        <v>16.75</v>
      </c>
      <c r="J16711">
        <v>16.75</v>
      </c>
      <c r="K16711" s="1" t="s">
        <v>13</v>
      </c>
      <c r="L16711" s="1" t="s">
        <v>33</v>
      </c>
      <c r="M16711" s="1" t="s">
        <v>42</v>
      </c>
      <c r="N16711" s="1" t="s">
        <v>43</v>
      </c>
    </row>
    <row r="16712" spans="1:14" x14ac:dyDescent="0.3">
      <c r="A16712">
        <v>40993</v>
      </c>
      <c r="B16712">
        <v>18056</v>
      </c>
      <c r="C16712">
        <f>1/COUNTIF(B:B,pizza_sales[[#This Row],[order_id]])</f>
        <v>0.5</v>
      </c>
      <c r="D16712" s="1" t="s">
        <v>106</v>
      </c>
      <c r="E16712">
        <v>1</v>
      </c>
      <c r="F16712" s="2">
        <v>42105</v>
      </c>
      <c r="G16712" s="2" t="str">
        <f>TEXT(pizza_sales[[#This Row],[order_date]],"dddd")</f>
        <v>Saturday</v>
      </c>
      <c r="H16712" s="3">
        <v>0.63812500000000005</v>
      </c>
      <c r="I16712">
        <v>12.5</v>
      </c>
      <c r="J16712">
        <v>12.5</v>
      </c>
      <c r="K16712" s="1" t="s">
        <v>41</v>
      </c>
      <c r="L16712" s="1" t="s">
        <v>26</v>
      </c>
      <c r="M16712" s="1" t="s">
        <v>107</v>
      </c>
      <c r="N16712" s="1" t="s">
        <v>108</v>
      </c>
    </row>
    <row r="16713" spans="1:14" x14ac:dyDescent="0.3">
      <c r="A16713">
        <v>40994</v>
      </c>
      <c r="B16713">
        <v>18057</v>
      </c>
      <c r="C16713">
        <f>1/COUNTIF(B:B,pizza_sales[[#This Row],[order_id]])</f>
        <v>0.33333333333333331</v>
      </c>
      <c r="D16713" s="1" t="s">
        <v>72</v>
      </c>
      <c r="E16713">
        <v>1</v>
      </c>
      <c r="F16713" s="2">
        <v>42105</v>
      </c>
      <c r="G16713" s="2" t="str">
        <f>TEXT(pizza_sales[[#This Row],[order_date]],"dddd")</f>
        <v>Saturday</v>
      </c>
      <c r="H16713" s="3">
        <v>0.66414351851851849</v>
      </c>
      <c r="I16713">
        <v>20.75</v>
      </c>
      <c r="J16713">
        <v>20.75</v>
      </c>
      <c r="K16713" s="1" t="s">
        <v>21</v>
      </c>
      <c r="L16713" s="1" t="s">
        <v>33</v>
      </c>
      <c r="M16713" s="1" t="s">
        <v>42</v>
      </c>
      <c r="N16713" s="1" t="s">
        <v>43</v>
      </c>
    </row>
    <row r="16714" spans="1:14" x14ac:dyDescent="0.3">
      <c r="A16714">
        <v>40995</v>
      </c>
      <c r="B16714">
        <v>18057</v>
      </c>
      <c r="C16714">
        <f>1/COUNTIF(B:B,pizza_sales[[#This Row],[order_id]])</f>
        <v>0.33333333333333331</v>
      </c>
      <c r="D16714" s="1" t="s">
        <v>77</v>
      </c>
      <c r="E16714">
        <v>1</v>
      </c>
      <c r="F16714" s="2">
        <v>42105</v>
      </c>
      <c r="G16714" s="2" t="str">
        <f>TEXT(pizza_sales[[#This Row],[order_date]],"dddd")</f>
        <v>Saturday</v>
      </c>
      <c r="H16714" s="3">
        <v>0.66414351851851849</v>
      </c>
      <c r="I16714">
        <v>15.25</v>
      </c>
      <c r="J16714">
        <v>15.25</v>
      </c>
      <c r="K16714" s="1" t="s">
        <v>21</v>
      </c>
      <c r="L16714" s="1" t="s">
        <v>14</v>
      </c>
      <c r="M16714" s="1" t="s">
        <v>78</v>
      </c>
      <c r="N16714" s="1" t="s">
        <v>79</v>
      </c>
    </row>
    <row r="16715" spans="1:14" x14ac:dyDescent="0.3">
      <c r="A16715">
        <v>40996</v>
      </c>
      <c r="B16715">
        <v>18057</v>
      </c>
      <c r="C16715">
        <f>1/COUNTIF(B:B,pizza_sales[[#This Row],[order_id]])</f>
        <v>0.33333333333333331</v>
      </c>
      <c r="D16715" s="1" t="s">
        <v>126</v>
      </c>
      <c r="E16715">
        <v>1</v>
      </c>
      <c r="F16715" s="2">
        <v>42105</v>
      </c>
      <c r="G16715" s="2" t="str">
        <f>TEXT(pizza_sales[[#This Row],[order_date]],"dddd")</f>
        <v>Saturday</v>
      </c>
      <c r="H16715" s="3">
        <v>0.66414351851851849</v>
      </c>
      <c r="I16715">
        <v>9.75</v>
      </c>
      <c r="J16715">
        <v>9.75</v>
      </c>
      <c r="K16715" s="1" t="s">
        <v>41</v>
      </c>
      <c r="L16715" s="1" t="s">
        <v>14</v>
      </c>
      <c r="M16715" s="1" t="s">
        <v>78</v>
      </c>
      <c r="N16715" s="1" t="s">
        <v>79</v>
      </c>
    </row>
    <row r="16716" spans="1:14" x14ac:dyDescent="0.3">
      <c r="A16716">
        <v>40997</v>
      </c>
      <c r="B16716">
        <v>18058</v>
      </c>
      <c r="C16716">
        <f>1/COUNTIF(B:B,pizza_sales[[#This Row],[order_id]])</f>
        <v>0.5</v>
      </c>
      <c r="D16716" s="1" t="s">
        <v>51</v>
      </c>
      <c r="E16716">
        <v>1</v>
      </c>
      <c r="F16716" s="2">
        <v>42105</v>
      </c>
      <c r="G16716" s="2" t="str">
        <f>TEXT(pizza_sales[[#This Row],[order_date]],"dddd")</f>
        <v>Saturday</v>
      </c>
      <c r="H16716" s="3">
        <v>0.66907407407407404</v>
      </c>
      <c r="I16716">
        <v>12</v>
      </c>
      <c r="J16716">
        <v>12</v>
      </c>
      <c r="K16716" s="1" t="s">
        <v>41</v>
      </c>
      <c r="L16716" s="1" t="s">
        <v>22</v>
      </c>
      <c r="M16716" s="1" t="s">
        <v>52</v>
      </c>
      <c r="N16716" s="1" t="s">
        <v>53</v>
      </c>
    </row>
    <row r="16717" spans="1:14" x14ac:dyDescent="0.3">
      <c r="A16717">
        <v>40998</v>
      </c>
      <c r="B16717">
        <v>18058</v>
      </c>
      <c r="C16717">
        <f>1/COUNTIF(B:B,pizza_sales[[#This Row],[order_id]])</f>
        <v>0.5</v>
      </c>
      <c r="D16717" s="1" t="s">
        <v>147</v>
      </c>
      <c r="E16717">
        <v>1</v>
      </c>
      <c r="F16717" s="2">
        <v>42105</v>
      </c>
      <c r="G16717" s="2" t="str">
        <f>TEXT(pizza_sales[[#This Row],[order_date]],"dddd")</f>
        <v>Saturday</v>
      </c>
      <c r="H16717" s="3">
        <v>0.66907407407407404</v>
      </c>
      <c r="I16717">
        <v>16.75</v>
      </c>
      <c r="J16717">
        <v>16.75</v>
      </c>
      <c r="K16717" s="1" t="s">
        <v>13</v>
      </c>
      <c r="L16717" s="1" t="s">
        <v>33</v>
      </c>
      <c r="M16717" s="1" t="s">
        <v>70</v>
      </c>
      <c r="N16717" s="1" t="s">
        <v>71</v>
      </c>
    </row>
    <row r="16718" spans="1:14" x14ac:dyDescent="0.3">
      <c r="A16718">
        <v>40999</v>
      </c>
      <c r="B16718">
        <v>18059</v>
      </c>
      <c r="C16718">
        <f>1/COUNTIF(B:B,pizza_sales[[#This Row],[order_id]])</f>
        <v>0.5</v>
      </c>
      <c r="D16718" s="1" t="s">
        <v>90</v>
      </c>
      <c r="E16718">
        <v>1</v>
      </c>
      <c r="F16718" s="2">
        <v>42105</v>
      </c>
      <c r="G16718" s="2" t="str">
        <f>TEXT(pizza_sales[[#This Row],[order_date]],"dddd")</f>
        <v>Saturday</v>
      </c>
      <c r="H16718" s="3">
        <v>0.69283564814814813</v>
      </c>
      <c r="I16718">
        <v>17.95</v>
      </c>
      <c r="J16718">
        <v>17.95</v>
      </c>
      <c r="K16718" s="1" t="s">
        <v>21</v>
      </c>
      <c r="L16718" s="1" t="s">
        <v>22</v>
      </c>
      <c r="M16718" s="1" t="s">
        <v>91</v>
      </c>
      <c r="N16718" s="1" t="s">
        <v>92</v>
      </c>
    </row>
    <row r="16719" spans="1:14" x14ac:dyDescent="0.3">
      <c r="A16719">
        <v>41000</v>
      </c>
      <c r="B16719">
        <v>18059</v>
      </c>
      <c r="C16719">
        <f>1/COUNTIF(B:B,pizza_sales[[#This Row],[order_id]])</f>
        <v>0.5</v>
      </c>
      <c r="D16719" s="1" t="s">
        <v>116</v>
      </c>
      <c r="E16719">
        <v>1</v>
      </c>
      <c r="F16719" s="2">
        <v>42105</v>
      </c>
      <c r="G16719" s="2" t="str">
        <f>TEXT(pizza_sales[[#This Row],[order_date]],"dddd")</f>
        <v>Saturday</v>
      </c>
      <c r="H16719" s="3">
        <v>0.69283564814814813</v>
      </c>
      <c r="I16719">
        <v>16</v>
      </c>
      <c r="J16719">
        <v>16</v>
      </c>
      <c r="K16719" s="1" t="s">
        <v>13</v>
      </c>
      <c r="L16719" s="1" t="s">
        <v>14</v>
      </c>
      <c r="M16719" s="1" t="s">
        <v>55</v>
      </c>
      <c r="N16719" s="1" t="s">
        <v>56</v>
      </c>
    </row>
    <row r="16720" spans="1:14" x14ac:dyDescent="0.3">
      <c r="A16720">
        <v>41001</v>
      </c>
      <c r="B16720">
        <v>18060</v>
      </c>
      <c r="C16720">
        <f>1/COUNTIF(B:B,pizza_sales[[#This Row],[order_id]])</f>
        <v>0.25</v>
      </c>
      <c r="D16720" s="1" t="s">
        <v>99</v>
      </c>
      <c r="E16720">
        <v>1</v>
      </c>
      <c r="F16720" s="2">
        <v>42105</v>
      </c>
      <c r="G16720" s="2" t="str">
        <f>TEXT(pizza_sales[[#This Row],[order_date]],"dddd")</f>
        <v>Saturday</v>
      </c>
      <c r="H16720" s="3">
        <v>0.69775462962962964</v>
      </c>
      <c r="I16720">
        <v>14.75</v>
      </c>
      <c r="J16720">
        <v>14.75</v>
      </c>
      <c r="K16720" s="1" t="s">
        <v>13</v>
      </c>
      <c r="L16720" s="1" t="s">
        <v>22</v>
      </c>
      <c r="M16720" s="1" t="s">
        <v>91</v>
      </c>
      <c r="N16720" s="1" t="s">
        <v>92</v>
      </c>
    </row>
    <row r="16721" spans="1:14" x14ac:dyDescent="0.3">
      <c r="A16721">
        <v>41002</v>
      </c>
      <c r="B16721">
        <v>18060</v>
      </c>
      <c r="C16721">
        <f>1/COUNTIF(B:B,pizza_sales[[#This Row],[order_id]])</f>
        <v>0.25</v>
      </c>
      <c r="D16721" s="1" t="s">
        <v>58</v>
      </c>
      <c r="E16721">
        <v>1</v>
      </c>
      <c r="F16721" s="2">
        <v>42105</v>
      </c>
      <c r="G16721" s="2" t="str">
        <f>TEXT(pizza_sales[[#This Row],[order_date]],"dddd")</f>
        <v>Saturday</v>
      </c>
      <c r="H16721" s="3">
        <v>0.69775462962962964</v>
      </c>
      <c r="I16721">
        <v>12</v>
      </c>
      <c r="J16721">
        <v>12</v>
      </c>
      <c r="K16721" s="1" t="s">
        <v>41</v>
      </c>
      <c r="L16721" s="1" t="s">
        <v>22</v>
      </c>
      <c r="M16721" s="1" t="s">
        <v>30</v>
      </c>
      <c r="N16721" s="1" t="s">
        <v>31</v>
      </c>
    </row>
    <row r="16722" spans="1:14" x14ac:dyDescent="0.3">
      <c r="A16722">
        <v>41003</v>
      </c>
      <c r="B16722">
        <v>18060</v>
      </c>
      <c r="C16722">
        <f>1/COUNTIF(B:B,pizza_sales[[#This Row],[order_id]])</f>
        <v>0.25</v>
      </c>
      <c r="D16722" s="1" t="s">
        <v>120</v>
      </c>
      <c r="E16722">
        <v>1</v>
      </c>
      <c r="F16722" s="2">
        <v>42105</v>
      </c>
      <c r="G16722" s="2" t="str">
        <f>TEXT(pizza_sales[[#This Row],[order_date]],"dddd")</f>
        <v>Saturday</v>
      </c>
      <c r="H16722" s="3">
        <v>0.69775462962962964</v>
      </c>
      <c r="I16722">
        <v>12.5</v>
      </c>
      <c r="J16722">
        <v>12.5</v>
      </c>
      <c r="K16722" s="1" t="s">
        <v>41</v>
      </c>
      <c r="L16722" s="1" t="s">
        <v>26</v>
      </c>
      <c r="M16722" s="1" t="s">
        <v>38</v>
      </c>
      <c r="N16722" s="1" t="s">
        <v>39</v>
      </c>
    </row>
    <row r="16723" spans="1:14" x14ac:dyDescent="0.3">
      <c r="A16723">
        <v>41004</v>
      </c>
      <c r="B16723">
        <v>18060</v>
      </c>
      <c r="C16723">
        <f>1/COUNTIF(B:B,pizza_sales[[#This Row],[order_id]])</f>
        <v>0.25</v>
      </c>
      <c r="D16723" s="1" t="s">
        <v>122</v>
      </c>
      <c r="E16723">
        <v>1</v>
      </c>
      <c r="F16723" s="2">
        <v>42105</v>
      </c>
      <c r="G16723" s="2" t="str">
        <f>TEXT(pizza_sales[[#This Row],[order_date]],"dddd")</f>
        <v>Saturday</v>
      </c>
      <c r="H16723" s="3">
        <v>0.69775462962962964</v>
      </c>
      <c r="I16723">
        <v>20.25</v>
      </c>
      <c r="J16723">
        <v>20.25</v>
      </c>
      <c r="K16723" s="1" t="s">
        <v>21</v>
      </c>
      <c r="L16723" s="1" t="s">
        <v>22</v>
      </c>
      <c r="M16723" s="1" t="s">
        <v>66</v>
      </c>
      <c r="N16723" s="1" t="s">
        <v>67</v>
      </c>
    </row>
    <row r="16724" spans="1:14" x14ac:dyDescent="0.3">
      <c r="A16724">
        <v>41005</v>
      </c>
      <c r="B16724">
        <v>18061</v>
      </c>
      <c r="C16724">
        <f>1/COUNTIF(B:B,pizza_sales[[#This Row],[order_id]])</f>
        <v>0.33333333333333331</v>
      </c>
      <c r="D16724" s="1" t="s">
        <v>80</v>
      </c>
      <c r="E16724">
        <v>1</v>
      </c>
      <c r="F16724" s="2">
        <v>42105</v>
      </c>
      <c r="G16724" s="2" t="str">
        <f>TEXT(pizza_sales[[#This Row],[order_date]],"dddd")</f>
        <v>Saturday</v>
      </c>
      <c r="H16724" s="3">
        <v>0.71405092592592589</v>
      </c>
      <c r="I16724">
        <v>12.75</v>
      </c>
      <c r="J16724">
        <v>12.75</v>
      </c>
      <c r="K16724" s="1" t="s">
        <v>41</v>
      </c>
      <c r="L16724" s="1" t="s">
        <v>33</v>
      </c>
      <c r="M16724" s="1" t="s">
        <v>74</v>
      </c>
      <c r="N16724" s="1" t="s">
        <v>75</v>
      </c>
    </row>
    <row r="16725" spans="1:14" x14ac:dyDescent="0.3">
      <c r="A16725">
        <v>41006</v>
      </c>
      <c r="B16725">
        <v>18061</v>
      </c>
      <c r="C16725">
        <f>1/COUNTIF(B:B,pizza_sales[[#This Row],[order_id]])</f>
        <v>0.33333333333333331</v>
      </c>
      <c r="D16725" s="1" t="s">
        <v>142</v>
      </c>
      <c r="E16725">
        <v>1</v>
      </c>
      <c r="F16725" s="2">
        <v>42105</v>
      </c>
      <c r="G16725" s="2" t="str">
        <f>TEXT(pizza_sales[[#This Row],[order_date]],"dddd")</f>
        <v>Saturday</v>
      </c>
      <c r="H16725" s="3">
        <v>0.71405092592592589</v>
      </c>
      <c r="I16725">
        <v>16.5</v>
      </c>
      <c r="J16725">
        <v>16.5</v>
      </c>
      <c r="K16725" s="1" t="s">
        <v>21</v>
      </c>
      <c r="L16725" s="1" t="s">
        <v>14</v>
      </c>
      <c r="M16725" s="1" t="s">
        <v>15</v>
      </c>
      <c r="N16725" s="1" t="s">
        <v>16</v>
      </c>
    </row>
    <row r="16726" spans="1:14" x14ac:dyDescent="0.3">
      <c r="A16726">
        <v>41007</v>
      </c>
      <c r="B16726">
        <v>18061</v>
      </c>
      <c r="C16726">
        <f>1/COUNTIF(B:B,pizza_sales[[#This Row],[order_id]])</f>
        <v>0.33333333333333331</v>
      </c>
      <c r="D16726" s="1" t="s">
        <v>143</v>
      </c>
      <c r="E16726">
        <v>1</v>
      </c>
      <c r="F16726" s="2">
        <v>42105</v>
      </c>
      <c r="G16726" s="2" t="str">
        <f>TEXT(pizza_sales[[#This Row],[order_date]],"dddd")</f>
        <v>Saturday</v>
      </c>
      <c r="H16726" s="3">
        <v>0.71405092592592589</v>
      </c>
      <c r="I16726">
        <v>11</v>
      </c>
      <c r="J16726">
        <v>11</v>
      </c>
      <c r="K16726" s="1" t="s">
        <v>41</v>
      </c>
      <c r="L16726" s="1" t="s">
        <v>14</v>
      </c>
      <c r="M16726" s="1" t="s">
        <v>130</v>
      </c>
      <c r="N16726" s="1" t="s">
        <v>131</v>
      </c>
    </row>
    <row r="16727" spans="1:14" x14ac:dyDescent="0.3">
      <c r="A16727">
        <v>41008</v>
      </c>
      <c r="B16727">
        <v>18062</v>
      </c>
      <c r="C16727">
        <f>1/COUNTIF(B:B,pizza_sales[[#This Row],[order_id]])</f>
        <v>0.25</v>
      </c>
      <c r="D16727" s="1" t="s">
        <v>128</v>
      </c>
      <c r="E16727">
        <v>1</v>
      </c>
      <c r="F16727" s="2">
        <v>42105</v>
      </c>
      <c r="G16727" s="2" t="str">
        <f>TEXT(pizza_sales[[#This Row],[order_date]],"dddd")</f>
        <v>Saturday</v>
      </c>
      <c r="H16727" s="3">
        <v>0.72163194444444445</v>
      </c>
      <c r="I16727">
        <v>16</v>
      </c>
      <c r="J16727">
        <v>16</v>
      </c>
      <c r="K16727" s="1" t="s">
        <v>13</v>
      </c>
      <c r="L16727" s="1" t="s">
        <v>22</v>
      </c>
      <c r="M16727" s="1" t="s">
        <v>52</v>
      </c>
      <c r="N16727" s="1" t="s">
        <v>53</v>
      </c>
    </row>
    <row r="16728" spans="1:14" x14ac:dyDescent="0.3">
      <c r="A16728">
        <v>41009</v>
      </c>
      <c r="B16728">
        <v>18062</v>
      </c>
      <c r="C16728">
        <f>1/COUNTIF(B:B,pizza_sales[[#This Row],[order_id]])</f>
        <v>0.25</v>
      </c>
      <c r="D16728" s="1" t="s">
        <v>142</v>
      </c>
      <c r="E16728">
        <v>1</v>
      </c>
      <c r="F16728" s="2">
        <v>42105</v>
      </c>
      <c r="G16728" s="2" t="str">
        <f>TEXT(pizza_sales[[#This Row],[order_date]],"dddd")</f>
        <v>Saturday</v>
      </c>
      <c r="H16728" s="3">
        <v>0.72163194444444445</v>
      </c>
      <c r="I16728">
        <v>16.5</v>
      </c>
      <c r="J16728">
        <v>16.5</v>
      </c>
      <c r="K16728" s="1" t="s">
        <v>21</v>
      </c>
      <c r="L16728" s="1" t="s">
        <v>14</v>
      </c>
      <c r="M16728" s="1" t="s">
        <v>15</v>
      </c>
      <c r="N16728" s="1" t="s">
        <v>16</v>
      </c>
    </row>
    <row r="16729" spans="1:14" x14ac:dyDescent="0.3">
      <c r="A16729">
        <v>41010</v>
      </c>
      <c r="B16729">
        <v>18062</v>
      </c>
      <c r="C16729">
        <f>1/COUNTIF(B:B,pizza_sales[[#This Row],[order_id]])</f>
        <v>0.25</v>
      </c>
      <c r="D16729" s="1" t="s">
        <v>112</v>
      </c>
      <c r="E16729">
        <v>1</v>
      </c>
      <c r="F16729" s="2">
        <v>42105</v>
      </c>
      <c r="G16729" s="2" t="str">
        <f>TEXT(pizza_sales[[#This Row],[order_date]],"dddd")</f>
        <v>Saturday</v>
      </c>
      <c r="H16729" s="3">
        <v>0.72163194444444445</v>
      </c>
      <c r="I16729">
        <v>20.5</v>
      </c>
      <c r="J16729">
        <v>20.5</v>
      </c>
      <c r="K16729" s="1" t="s">
        <v>21</v>
      </c>
      <c r="L16729" s="1" t="s">
        <v>14</v>
      </c>
      <c r="M16729" s="1" t="s">
        <v>94</v>
      </c>
      <c r="N16729" s="1" t="s">
        <v>95</v>
      </c>
    </row>
    <row r="16730" spans="1:14" x14ac:dyDescent="0.3">
      <c r="A16730">
        <v>41011</v>
      </c>
      <c r="B16730">
        <v>18062</v>
      </c>
      <c r="C16730">
        <f>1/COUNTIF(B:B,pizza_sales[[#This Row],[order_id]])</f>
        <v>0.25</v>
      </c>
      <c r="D16730" s="1" t="s">
        <v>32</v>
      </c>
      <c r="E16730">
        <v>1</v>
      </c>
      <c r="F16730" s="2">
        <v>42105</v>
      </c>
      <c r="G16730" s="2" t="str">
        <f>TEXT(pizza_sales[[#This Row],[order_date]],"dddd")</f>
        <v>Saturday</v>
      </c>
      <c r="H16730" s="3">
        <v>0.72163194444444445</v>
      </c>
      <c r="I16730">
        <v>20.75</v>
      </c>
      <c r="J16730">
        <v>20.75</v>
      </c>
      <c r="K16730" s="1" t="s">
        <v>21</v>
      </c>
      <c r="L16730" s="1" t="s">
        <v>33</v>
      </c>
      <c r="M16730" s="1" t="s">
        <v>34</v>
      </c>
      <c r="N16730" s="1" t="s">
        <v>35</v>
      </c>
    </row>
    <row r="16731" spans="1:14" x14ac:dyDescent="0.3">
      <c r="A16731">
        <v>41012</v>
      </c>
      <c r="B16731">
        <v>18063</v>
      </c>
      <c r="C16731">
        <f>1/COUNTIF(B:B,pizza_sales[[#This Row],[order_id]])</f>
        <v>1</v>
      </c>
      <c r="D16731" s="1" t="s">
        <v>96</v>
      </c>
      <c r="E16731">
        <v>1</v>
      </c>
      <c r="F16731" s="2">
        <v>42105</v>
      </c>
      <c r="G16731" s="2" t="str">
        <f>TEXT(pizza_sales[[#This Row],[order_date]],"dddd")</f>
        <v>Saturday</v>
      </c>
      <c r="H16731" s="3">
        <v>0.72388888888888892</v>
      </c>
      <c r="I16731">
        <v>16.25</v>
      </c>
      <c r="J16731">
        <v>16.25</v>
      </c>
      <c r="K16731" s="1" t="s">
        <v>13</v>
      </c>
      <c r="L16731" s="1" t="s">
        <v>26</v>
      </c>
      <c r="M16731" s="1" t="s">
        <v>97</v>
      </c>
      <c r="N16731" s="1" t="s">
        <v>98</v>
      </c>
    </row>
    <row r="16732" spans="1:14" x14ac:dyDescent="0.3">
      <c r="A16732">
        <v>41013</v>
      </c>
      <c r="B16732">
        <v>18064</v>
      </c>
      <c r="C16732">
        <f>1/COUNTIF(B:B,pizza_sales[[#This Row],[order_id]])</f>
        <v>1</v>
      </c>
      <c r="D16732" s="1" t="s">
        <v>133</v>
      </c>
      <c r="E16732">
        <v>1</v>
      </c>
      <c r="F16732" s="2">
        <v>42105</v>
      </c>
      <c r="G16732" s="2" t="str">
        <f>TEXT(pizza_sales[[#This Row],[order_date]],"dddd")</f>
        <v>Saturday</v>
      </c>
      <c r="H16732" s="3">
        <v>0.73824074074074075</v>
      </c>
      <c r="I16732">
        <v>16.5</v>
      </c>
      <c r="J16732">
        <v>16.5</v>
      </c>
      <c r="K16732" s="1" t="s">
        <v>13</v>
      </c>
      <c r="L16732" s="1" t="s">
        <v>26</v>
      </c>
      <c r="M16732" s="1" t="s">
        <v>107</v>
      </c>
      <c r="N16732" s="1" t="s">
        <v>108</v>
      </c>
    </row>
    <row r="16733" spans="1:14" x14ac:dyDescent="0.3">
      <c r="A16733">
        <v>41014</v>
      </c>
      <c r="B16733">
        <v>18065</v>
      </c>
      <c r="C16733">
        <f>1/COUNTIF(B:B,pizza_sales[[#This Row],[order_id]])</f>
        <v>1</v>
      </c>
      <c r="D16733" s="1" t="s">
        <v>20</v>
      </c>
      <c r="E16733">
        <v>1</v>
      </c>
      <c r="F16733" s="2">
        <v>42105</v>
      </c>
      <c r="G16733" s="2" t="str">
        <f>TEXT(pizza_sales[[#This Row],[order_date]],"dddd")</f>
        <v>Saturday</v>
      </c>
      <c r="H16733" s="3">
        <v>0.7489351851851852</v>
      </c>
      <c r="I16733">
        <v>18.5</v>
      </c>
      <c r="J16733">
        <v>18.5</v>
      </c>
      <c r="K16733" s="1" t="s">
        <v>21</v>
      </c>
      <c r="L16733" s="1" t="s">
        <v>22</v>
      </c>
      <c r="M16733" s="1" t="s">
        <v>23</v>
      </c>
      <c r="N16733" s="1" t="s">
        <v>24</v>
      </c>
    </row>
    <row r="16734" spans="1:14" x14ac:dyDescent="0.3">
      <c r="A16734">
        <v>41015</v>
      </c>
      <c r="B16734">
        <v>18066</v>
      </c>
      <c r="C16734">
        <f>1/COUNTIF(B:B,pizza_sales[[#This Row],[order_id]])</f>
        <v>1</v>
      </c>
      <c r="D16734" s="1" t="s">
        <v>84</v>
      </c>
      <c r="E16734">
        <v>1</v>
      </c>
      <c r="F16734" s="2">
        <v>42105</v>
      </c>
      <c r="G16734" s="2" t="str">
        <f>TEXT(pizza_sales[[#This Row],[order_date]],"dddd")</f>
        <v>Saturday</v>
      </c>
      <c r="H16734" s="3">
        <v>0.75502314814814819</v>
      </c>
      <c r="I16734">
        <v>12</v>
      </c>
      <c r="J16734">
        <v>12</v>
      </c>
      <c r="K16734" s="1" t="s">
        <v>41</v>
      </c>
      <c r="L16734" s="1" t="s">
        <v>14</v>
      </c>
      <c r="M16734" s="1" t="s">
        <v>85</v>
      </c>
      <c r="N16734" s="1" t="s">
        <v>86</v>
      </c>
    </row>
    <row r="16735" spans="1:14" x14ac:dyDescent="0.3">
      <c r="A16735">
        <v>41016</v>
      </c>
      <c r="B16735">
        <v>18067</v>
      </c>
      <c r="C16735">
        <f>1/COUNTIF(B:B,pizza_sales[[#This Row],[order_id]])</f>
        <v>0.33333333333333331</v>
      </c>
      <c r="D16735" s="1" t="s">
        <v>72</v>
      </c>
      <c r="E16735">
        <v>1</v>
      </c>
      <c r="F16735" s="2">
        <v>42105</v>
      </c>
      <c r="G16735" s="2" t="str">
        <f>TEXT(pizza_sales[[#This Row],[order_date]],"dddd")</f>
        <v>Saturday</v>
      </c>
      <c r="H16735" s="3">
        <v>0.75634259259259262</v>
      </c>
      <c r="I16735">
        <v>20.75</v>
      </c>
      <c r="J16735">
        <v>20.75</v>
      </c>
      <c r="K16735" s="1" t="s">
        <v>21</v>
      </c>
      <c r="L16735" s="1" t="s">
        <v>33</v>
      </c>
      <c r="M16735" s="1" t="s">
        <v>42</v>
      </c>
      <c r="N16735" s="1" t="s">
        <v>43</v>
      </c>
    </row>
    <row r="16736" spans="1:14" x14ac:dyDescent="0.3">
      <c r="A16736">
        <v>41017</v>
      </c>
      <c r="B16736">
        <v>18067</v>
      </c>
      <c r="C16736">
        <f>1/COUNTIF(B:B,pizza_sales[[#This Row],[order_id]])</f>
        <v>0.33333333333333331</v>
      </c>
      <c r="D16736" s="1" t="s">
        <v>142</v>
      </c>
      <c r="E16736">
        <v>1</v>
      </c>
      <c r="F16736" s="2">
        <v>42105</v>
      </c>
      <c r="G16736" s="2" t="str">
        <f>TEXT(pizza_sales[[#This Row],[order_date]],"dddd")</f>
        <v>Saturday</v>
      </c>
      <c r="H16736" s="3">
        <v>0.75634259259259262</v>
      </c>
      <c r="I16736">
        <v>16.5</v>
      </c>
      <c r="J16736">
        <v>16.5</v>
      </c>
      <c r="K16736" s="1" t="s">
        <v>21</v>
      </c>
      <c r="L16736" s="1" t="s">
        <v>14</v>
      </c>
      <c r="M16736" s="1" t="s">
        <v>15</v>
      </c>
      <c r="N16736" s="1" t="s">
        <v>16</v>
      </c>
    </row>
    <row r="16737" spans="1:14" x14ac:dyDescent="0.3">
      <c r="A16737">
        <v>41018</v>
      </c>
      <c r="B16737">
        <v>18067</v>
      </c>
      <c r="C16737">
        <f>1/COUNTIF(B:B,pizza_sales[[#This Row],[order_id]])</f>
        <v>0.33333333333333331</v>
      </c>
      <c r="D16737" s="1" t="s">
        <v>69</v>
      </c>
      <c r="E16737">
        <v>1</v>
      </c>
      <c r="F16737" s="2">
        <v>42105</v>
      </c>
      <c r="G16737" s="2" t="str">
        <f>TEXT(pizza_sales[[#This Row],[order_date]],"dddd")</f>
        <v>Saturday</v>
      </c>
      <c r="H16737" s="3">
        <v>0.75634259259259262</v>
      </c>
      <c r="I16737">
        <v>20.75</v>
      </c>
      <c r="J16737">
        <v>20.75</v>
      </c>
      <c r="K16737" s="1" t="s">
        <v>21</v>
      </c>
      <c r="L16737" s="1" t="s">
        <v>33</v>
      </c>
      <c r="M16737" s="1" t="s">
        <v>70</v>
      </c>
      <c r="N16737" s="1" t="s">
        <v>71</v>
      </c>
    </row>
    <row r="16738" spans="1:14" x14ac:dyDescent="0.3">
      <c r="A16738">
        <v>41019</v>
      </c>
      <c r="B16738">
        <v>18068</v>
      </c>
      <c r="C16738">
        <f>1/COUNTIF(B:B,pizza_sales[[#This Row],[order_id]])</f>
        <v>0.25</v>
      </c>
      <c r="D16738" s="1" t="s">
        <v>50</v>
      </c>
      <c r="E16738">
        <v>1</v>
      </c>
      <c r="F16738" s="2">
        <v>42105</v>
      </c>
      <c r="G16738" s="2" t="str">
        <f>TEXT(pizza_sales[[#This Row],[order_date]],"dddd")</f>
        <v>Saturday</v>
      </c>
      <c r="H16738" s="3">
        <v>0.76706018518518515</v>
      </c>
      <c r="I16738">
        <v>12</v>
      </c>
      <c r="J16738">
        <v>12</v>
      </c>
      <c r="K16738" s="1" t="s">
        <v>41</v>
      </c>
      <c r="L16738" s="1" t="s">
        <v>14</v>
      </c>
      <c r="M16738" s="1" t="s">
        <v>18</v>
      </c>
      <c r="N16738" s="1" t="s">
        <v>19</v>
      </c>
    </row>
    <row r="16739" spans="1:14" x14ac:dyDescent="0.3">
      <c r="A16739">
        <v>41020</v>
      </c>
      <c r="B16739">
        <v>18068</v>
      </c>
      <c r="C16739">
        <f>1/COUNTIF(B:B,pizza_sales[[#This Row],[order_id]])</f>
        <v>0.25</v>
      </c>
      <c r="D16739" s="1" t="s">
        <v>54</v>
      </c>
      <c r="E16739">
        <v>1</v>
      </c>
      <c r="F16739" s="2">
        <v>42105</v>
      </c>
      <c r="G16739" s="2" t="str">
        <f>TEXT(pizza_sales[[#This Row],[order_date]],"dddd")</f>
        <v>Saturday</v>
      </c>
      <c r="H16739" s="3">
        <v>0.76706018518518515</v>
      </c>
      <c r="I16739">
        <v>20.5</v>
      </c>
      <c r="J16739">
        <v>20.5</v>
      </c>
      <c r="K16739" s="1" t="s">
        <v>21</v>
      </c>
      <c r="L16739" s="1" t="s">
        <v>14</v>
      </c>
      <c r="M16739" s="1" t="s">
        <v>55</v>
      </c>
      <c r="N16739" s="1" t="s">
        <v>56</v>
      </c>
    </row>
    <row r="16740" spans="1:14" x14ac:dyDescent="0.3">
      <c r="A16740">
        <v>41021</v>
      </c>
      <c r="B16740">
        <v>18068</v>
      </c>
      <c r="C16740">
        <f>1/COUNTIF(B:B,pizza_sales[[#This Row],[order_id]])</f>
        <v>0.25</v>
      </c>
      <c r="D16740" s="1" t="s">
        <v>162</v>
      </c>
      <c r="E16740">
        <v>1</v>
      </c>
      <c r="F16740" s="2">
        <v>42105</v>
      </c>
      <c r="G16740" s="2" t="str">
        <f>TEXT(pizza_sales[[#This Row],[order_date]],"dddd")</f>
        <v>Saturday</v>
      </c>
      <c r="H16740" s="3">
        <v>0.76706018518518515</v>
      </c>
      <c r="I16740">
        <v>16</v>
      </c>
      <c r="J16740">
        <v>16</v>
      </c>
      <c r="K16740" s="1" t="s">
        <v>13</v>
      </c>
      <c r="L16740" s="1" t="s">
        <v>22</v>
      </c>
      <c r="M16740" s="1" t="s">
        <v>110</v>
      </c>
      <c r="N16740" s="1" t="s">
        <v>111</v>
      </c>
    </row>
    <row r="16741" spans="1:14" x14ac:dyDescent="0.3">
      <c r="A16741">
        <v>41022</v>
      </c>
      <c r="B16741">
        <v>18068</v>
      </c>
      <c r="C16741">
        <f>1/COUNTIF(B:B,pizza_sales[[#This Row],[order_id]])</f>
        <v>0.25</v>
      </c>
      <c r="D16741" s="1" t="s">
        <v>151</v>
      </c>
      <c r="E16741">
        <v>1</v>
      </c>
      <c r="F16741" s="2">
        <v>42105</v>
      </c>
      <c r="G16741" s="2" t="str">
        <f>TEXT(pizza_sales[[#This Row],[order_date]],"dddd")</f>
        <v>Saturday</v>
      </c>
      <c r="H16741" s="3">
        <v>0.76706018518518515</v>
      </c>
      <c r="I16741">
        <v>12.75</v>
      </c>
      <c r="J16741">
        <v>12.75</v>
      </c>
      <c r="K16741" s="1" t="s">
        <v>41</v>
      </c>
      <c r="L16741" s="1" t="s">
        <v>33</v>
      </c>
      <c r="M16741" s="1" t="s">
        <v>34</v>
      </c>
      <c r="N16741" s="1" t="s">
        <v>35</v>
      </c>
    </row>
    <row r="16742" spans="1:14" x14ac:dyDescent="0.3">
      <c r="A16742">
        <v>41023</v>
      </c>
      <c r="B16742">
        <v>18069</v>
      </c>
      <c r="C16742">
        <f>1/COUNTIF(B:B,pizza_sales[[#This Row],[order_id]])</f>
        <v>0.5</v>
      </c>
      <c r="D16742" s="1" t="s">
        <v>120</v>
      </c>
      <c r="E16742">
        <v>1</v>
      </c>
      <c r="F16742" s="2">
        <v>42105</v>
      </c>
      <c r="G16742" s="2" t="str">
        <f>TEXT(pizza_sales[[#This Row],[order_date]],"dddd")</f>
        <v>Saturday</v>
      </c>
      <c r="H16742" s="3">
        <v>0.77712962962962961</v>
      </c>
      <c r="I16742">
        <v>12.5</v>
      </c>
      <c r="J16742">
        <v>12.5</v>
      </c>
      <c r="K16742" s="1" t="s">
        <v>41</v>
      </c>
      <c r="L16742" s="1" t="s">
        <v>26</v>
      </c>
      <c r="M16742" s="1" t="s">
        <v>38</v>
      </c>
      <c r="N16742" s="1" t="s">
        <v>39</v>
      </c>
    </row>
    <row r="16743" spans="1:14" x14ac:dyDescent="0.3">
      <c r="A16743">
        <v>41024</v>
      </c>
      <c r="B16743">
        <v>18069</v>
      </c>
      <c r="C16743">
        <f>1/COUNTIF(B:B,pizza_sales[[#This Row],[order_id]])</f>
        <v>0.5</v>
      </c>
      <c r="D16743" s="1" t="s">
        <v>59</v>
      </c>
      <c r="E16743">
        <v>1</v>
      </c>
      <c r="F16743" s="2">
        <v>42105</v>
      </c>
      <c r="G16743" s="2" t="str">
        <f>TEXT(pizza_sales[[#This Row],[order_date]],"dddd")</f>
        <v>Saturday</v>
      </c>
      <c r="H16743" s="3">
        <v>0.77712962962962961</v>
      </c>
      <c r="I16743">
        <v>20.75</v>
      </c>
      <c r="J16743">
        <v>20.75</v>
      </c>
      <c r="K16743" s="1" t="s">
        <v>21</v>
      </c>
      <c r="L16743" s="1" t="s">
        <v>26</v>
      </c>
      <c r="M16743" s="1" t="s">
        <v>60</v>
      </c>
      <c r="N16743" s="1" t="s">
        <v>61</v>
      </c>
    </row>
    <row r="16744" spans="1:14" x14ac:dyDescent="0.3">
      <c r="A16744">
        <v>41025</v>
      </c>
      <c r="B16744">
        <v>18070</v>
      </c>
      <c r="C16744">
        <f>1/COUNTIF(B:B,pizza_sales[[#This Row],[order_id]])</f>
        <v>1</v>
      </c>
      <c r="D16744" s="1" t="s">
        <v>109</v>
      </c>
      <c r="E16744">
        <v>1</v>
      </c>
      <c r="F16744" s="2">
        <v>42105</v>
      </c>
      <c r="G16744" s="2" t="str">
        <f>TEXT(pizza_sales[[#This Row],[order_date]],"dddd")</f>
        <v>Saturday</v>
      </c>
      <c r="H16744" s="3">
        <v>0.77837962962962959</v>
      </c>
      <c r="I16744">
        <v>20.25</v>
      </c>
      <c r="J16744">
        <v>20.25</v>
      </c>
      <c r="K16744" s="1" t="s">
        <v>21</v>
      </c>
      <c r="L16744" s="1" t="s">
        <v>22</v>
      </c>
      <c r="M16744" s="1" t="s">
        <v>110</v>
      </c>
      <c r="N16744" s="1" t="s">
        <v>111</v>
      </c>
    </row>
    <row r="16745" spans="1:14" x14ac:dyDescent="0.3">
      <c r="A16745">
        <v>41026</v>
      </c>
      <c r="B16745">
        <v>18071</v>
      </c>
      <c r="C16745">
        <f>1/COUNTIF(B:B,pizza_sales[[#This Row],[order_id]])</f>
        <v>0.33333333333333331</v>
      </c>
      <c r="D16745" s="1" t="s">
        <v>84</v>
      </c>
      <c r="E16745">
        <v>1</v>
      </c>
      <c r="F16745" s="2">
        <v>42105</v>
      </c>
      <c r="G16745" s="2" t="str">
        <f>TEXT(pizza_sales[[#This Row],[order_date]],"dddd")</f>
        <v>Saturday</v>
      </c>
      <c r="H16745" s="3">
        <v>0.78373842592592591</v>
      </c>
      <c r="I16745">
        <v>12</v>
      </c>
      <c r="J16745">
        <v>12</v>
      </c>
      <c r="K16745" s="1" t="s">
        <v>41</v>
      </c>
      <c r="L16745" s="1" t="s">
        <v>14</v>
      </c>
      <c r="M16745" s="1" t="s">
        <v>85</v>
      </c>
      <c r="N16745" s="1" t="s">
        <v>86</v>
      </c>
    </row>
    <row r="16746" spans="1:14" x14ac:dyDescent="0.3">
      <c r="A16746">
        <v>41027</v>
      </c>
      <c r="B16746">
        <v>18071</v>
      </c>
      <c r="C16746">
        <f>1/COUNTIF(B:B,pizza_sales[[#This Row],[order_id]])</f>
        <v>0.33333333333333331</v>
      </c>
      <c r="D16746" s="1" t="s">
        <v>81</v>
      </c>
      <c r="E16746">
        <v>1</v>
      </c>
      <c r="F16746" s="2">
        <v>42105</v>
      </c>
      <c r="G16746" s="2" t="str">
        <f>TEXT(pizza_sales[[#This Row],[order_date]],"dddd")</f>
        <v>Saturday</v>
      </c>
      <c r="H16746" s="3">
        <v>0.78373842592592591</v>
      </c>
      <c r="I16746">
        <v>20.75</v>
      </c>
      <c r="J16746">
        <v>20.75</v>
      </c>
      <c r="K16746" s="1" t="s">
        <v>21</v>
      </c>
      <c r="L16746" s="1" t="s">
        <v>33</v>
      </c>
      <c r="M16746" s="1" t="s">
        <v>82</v>
      </c>
      <c r="N16746" s="1" t="s">
        <v>83</v>
      </c>
    </row>
    <row r="16747" spans="1:14" x14ac:dyDescent="0.3">
      <c r="A16747">
        <v>41028</v>
      </c>
      <c r="B16747">
        <v>18071</v>
      </c>
      <c r="C16747">
        <f>1/COUNTIF(B:B,pizza_sales[[#This Row],[order_id]])</f>
        <v>0.33333333333333331</v>
      </c>
      <c r="D16747" s="1" t="s">
        <v>149</v>
      </c>
      <c r="E16747">
        <v>1</v>
      </c>
      <c r="F16747" s="2">
        <v>42105</v>
      </c>
      <c r="G16747" s="2" t="str">
        <f>TEXT(pizza_sales[[#This Row],[order_date]],"dddd")</f>
        <v>Saturday</v>
      </c>
      <c r="H16747" s="3">
        <v>0.78373842592592591</v>
      </c>
      <c r="I16747">
        <v>12.25</v>
      </c>
      <c r="J16747">
        <v>12.25</v>
      </c>
      <c r="K16747" s="1" t="s">
        <v>41</v>
      </c>
      <c r="L16747" s="1" t="s">
        <v>26</v>
      </c>
      <c r="M16747" s="1" t="s">
        <v>114</v>
      </c>
      <c r="N16747" s="1" t="s">
        <v>115</v>
      </c>
    </row>
    <row r="16748" spans="1:14" x14ac:dyDescent="0.3">
      <c r="A16748">
        <v>41029</v>
      </c>
      <c r="B16748">
        <v>18072</v>
      </c>
      <c r="C16748">
        <f>1/COUNTIF(B:B,pizza_sales[[#This Row],[order_id]])</f>
        <v>1</v>
      </c>
      <c r="D16748" s="1" t="s">
        <v>139</v>
      </c>
      <c r="E16748">
        <v>1</v>
      </c>
      <c r="F16748" s="2">
        <v>42105</v>
      </c>
      <c r="G16748" s="2" t="str">
        <f>TEXT(pizza_sales[[#This Row],[order_date]],"dddd")</f>
        <v>Saturday</v>
      </c>
      <c r="H16748" s="3">
        <v>0.78745370370370371</v>
      </c>
      <c r="I16748">
        <v>16.75</v>
      </c>
      <c r="J16748">
        <v>16.75</v>
      </c>
      <c r="K16748" s="1" t="s">
        <v>13</v>
      </c>
      <c r="L16748" s="1" t="s">
        <v>33</v>
      </c>
      <c r="M16748" s="1" t="s">
        <v>82</v>
      </c>
      <c r="N16748" s="1" t="s">
        <v>83</v>
      </c>
    </row>
    <row r="16749" spans="1:14" x14ac:dyDescent="0.3">
      <c r="A16749">
        <v>41030</v>
      </c>
      <c r="B16749">
        <v>18073</v>
      </c>
      <c r="C16749">
        <f>1/COUNTIF(B:B,pizza_sales[[#This Row],[order_id]])</f>
        <v>0.25</v>
      </c>
      <c r="D16749" s="1" t="s">
        <v>20</v>
      </c>
      <c r="E16749">
        <v>1</v>
      </c>
      <c r="F16749" s="2">
        <v>42105</v>
      </c>
      <c r="G16749" s="2" t="str">
        <f>TEXT(pizza_sales[[#This Row],[order_date]],"dddd")</f>
        <v>Saturday</v>
      </c>
      <c r="H16749" s="3">
        <v>0.78746527777777775</v>
      </c>
      <c r="I16749">
        <v>18.5</v>
      </c>
      <c r="J16749">
        <v>18.5</v>
      </c>
      <c r="K16749" s="1" t="s">
        <v>21</v>
      </c>
      <c r="L16749" s="1" t="s">
        <v>22</v>
      </c>
      <c r="M16749" s="1" t="s">
        <v>23</v>
      </c>
      <c r="N16749" s="1" t="s">
        <v>24</v>
      </c>
    </row>
    <row r="16750" spans="1:14" x14ac:dyDescent="0.3">
      <c r="A16750">
        <v>41031</v>
      </c>
      <c r="B16750">
        <v>18073</v>
      </c>
      <c r="C16750">
        <f>1/COUNTIF(B:B,pizza_sales[[#This Row],[order_id]])</f>
        <v>0.25</v>
      </c>
      <c r="D16750" s="1" t="s">
        <v>119</v>
      </c>
      <c r="E16750">
        <v>1</v>
      </c>
      <c r="F16750" s="2">
        <v>42105</v>
      </c>
      <c r="G16750" s="2" t="str">
        <f>TEXT(pizza_sales[[#This Row],[order_date]],"dddd")</f>
        <v>Saturday</v>
      </c>
      <c r="H16750" s="3">
        <v>0.78746527777777775</v>
      </c>
      <c r="I16750">
        <v>12.5</v>
      </c>
      <c r="J16750">
        <v>12.5</v>
      </c>
      <c r="K16750" s="1" t="s">
        <v>13</v>
      </c>
      <c r="L16750" s="1" t="s">
        <v>14</v>
      </c>
      <c r="M16750" s="1" t="s">
        <v>78</v>
      </c>
      <c r="N16750" s="1" t="s">
        <v>79</v>
      </c>
    </row>
    <row r="16751" spans="1:14" x14ac:dyDescent="0.3">
      <c r="A16751">
        <v>41032</v>
      </c>
      <c r="B16751">
        <v>18073</v>
      </c>
      <c r="C16751">
        <f>1/COUNTIF(B:B,pizza_sales[[#This Row],[order_id]])</f>
        <v>0.25</v>
      </c>
      <c r="D16751" s="1" t="s">
        <v>126</v>
      </c>
      <c r="E16751">
        <v>1</v>
      </c>
      <c r="F16751" s="2">
        <v>42105</v>
      </c>
      <c r="G16751" s="2" t="str">
        <f>TEXT(pizza_sales[[#This Row],[order_date]],"dddd")</f>
        <v>Saturday</v>
      </c>
      <c r="H16751" s="3">
        <v>0.78746527777777775</v>
      </c>
      <c r="I16751">
        <v>9.75</v>
      </c>
      <c r="J16751">
        <v>9.75</v>
      </c>
      <c r="K16751" s="1" t="s">
        <v>41</v>
      </c>
      <c r="L16751" s="1" t="s">
        <v>14</v>
      </c>
      <c r="M16751" s="1" t="s">
        <v>78</v>
      </c>
      <c r="N16751" s="1" t="s">
        <v>79</v>
      </c>
    </row>
    <row r="16752" spans="1:14" x14ac:dyDescent="0.3">
      <c r="A16752">
        <v>41033</v>
      </c>
      <c r="B16752">
        <v>18073</v>
      </c>
      <c r="C16752">
        <f>1/COUNTIF(B:B,pizza_sales[[#This Row],[order_id]])</f>
        <v>0.25</v>
      </c>
      <c r="D16752" s="1" t="s">
        <v>151</v>
      </c>
      <c r="E16752">
        <v>1</v>
      </c>
      <c r="F16752" s="2">
        <v>42105</v>
      </c>
      <c r="G16752" s="2" t="str">
        <f>TEXT(pizza_sales[[#This Row],[order_date]],"dddd")</f>
        <v>Saturday</v>
      </c>
      <c r="H16752" s="3">
        <v>0.78746527777777775</v>
      </c>
      <c r="I16752">
        <v>12.75</v>
      </c>
      <c r="J16752">
        <v>12.75</v>
      </c>
      <c r="K16752" s="1" t="s">
        <v>41</v>
      </c>
      <c r="L16752" s="1" t="s">
        <v>33</v>
      </c>
      <c r="M16752" s="1" t="s">
        <v>34</v>
      </c>
      <c r="N16752" s="1" t="s">
        <v>35</v>
      </c>
    </row>
    <row r="16753" spans="1:14" x14ac:dyDescent="0.3">
      <c r="A16753">
        <v>41034</v>
      </c>
      <c r="B16753">
        <v>18074</v>
      </c>
      <c r="C16753">
        <f>1/COUNTIF(B:B,pizza_sales[[#This Row],[order_id]])</f>
        <v>0.5</v>
      </c>
      <c r="D16753" s="1" t="s">
        <v>168</v>
      </c>
      <c r="E16753">
        <v>1</v>
      </c>
      <c r="F16753" s="2">
        <v>42105</v>
      </c>
      <c r="G16753" s="2" t="str">
        <f>TEXT(pizza_sales[[#This Row],[order_date]],"dddd")</f>
        <v>Saturday</v>
      </c>
      <c r="H16753" s="3">
        <v>0.78973379629629625</v>
      </c>
      <c r="I16753">
        <v>20.75</v>
      </c>
      <c r="J16753">
        <v>20.75</v>
      </c>
      <c r="K16753" s="1" t="s">
        <v>21</v>
      </c>
      <c r="L16753" s="1" t="s">
        <v>33</v>
      </c>
      <c r="M16753" s="1" t="s">
        <v>124</v>
      </c>
      <c r="N16753" s="1" t="s">
        <v>125</v>
      </c>
    </row>
    <row r="16754" spans="1:14" x14ac:dyDescent="0.3">
      <c r="A16754">
        <v>41035</v>
      </c>
      <c r="B16754">
        <v>18074</v>
      </c>
      <c r="C16754">
        <f>1/COUNTIF(B:B,pizza_sales[[#This Row],[order_id]])</f>
        <v>0.5</v>
      </c>
      <c r="D16754" s="1" t="s">
        <v>29</v>
      </c>
      <c r="E16754">
        <v>1</v>
      </c>
      <c r="F16754" s="2">
        <v>42105</v>
      </c>
      <c r="G16754" s="2" t="str">
        <f>TEXT(pizza_sales[[#This Row],[order_date]],"dddd")</f>
        <v>Saturday</v>
      </c>
      <c r="H16754" s="3">
        <v>0.78973379629629625</v>
      </c>
      <c r="I16754">
        <v>16</v>
      </c>
      <c r="J16754">
        <v>16</v>
      </c>
      <c r="K16754" s="1" t="s">
        <v>13</v>
      </c>
      <c r="L16754" s="1" t="s">
        <v>22</v>
      </c>
      <c r="M16754" s="1" t="s">
        <v>30</v>
      </c>
      <c r="N16754" s="1" t="s">
        <v>31</v>
      </c>
    </row>
    <row r="16755" spans="1:14" x14ac:dyDescent="0.3">
      <c r="A16755">
        <v>41036</v>
      </c>
      <c r="B16755">
        <v>18075</v>
      </c>
      <c r="C16755">
        <f>1/COUNTIF(B:B,pizza_sales[[#This Row],[order_id]])</f>
        <v>0.33333333333333331</v>
      </c>
      <c r="D16755" s="1" t="s">
        <v>73</v>
      </c>
      <c r="E16755">
        <v>1</v>
      </c>
      <c r="F16755" s="2">
        <v>42105</v>
      </c>
      <c r="G16755" s="2" t="str">
        <f>TEXT(pizza_sales[[#This Row],[order_date]],"dddd")</f>
        <v>Saturday</v>
      </c>
      <c r="H16755" s="3">
        <v>0.78991898148148143</v>
      </c>
      <c r="I16755">
        <v>20.75</v>
      </c>
      <c r="J16755">
        <v>20.75</v>
      </c>
      <c r="K16755" s="1" t="s">
        <v>21</v>
      </c>
      <c r="L16755" s="1" t="s">
        <v>33</v>
      </c>
      <c r="M16755" s="1" t="s">
        <v>74</v>
      </c>
      <c r="N16755" s="1" t="s">
        <v>75</v>
      </c>
    </row>
    <row r="16756" spans="1:14" x14ac:dyDescent="0.3">
      <c r="A16756">
        <v>41037</v>
      </c>
      <c r="B16756">
        <v>18075</v>
      </c>
      <c r="C16756">
        <f>1/COUNTIF(B:B,pizza_sales[[#This Row],[order_id]])</f>
        <v>0.33333333333333331</v>
      </c>
      <c r="D16756" s="1" t="s">
        <v>59</v>
      </c>
      <c r="E16756">
        <v>1</v>
      </c>
      <c r="F16756" s="2">
        <v>42105</v>
      </c>
      <c r="G16756" s="2" t="str">
        <f>TEXT(pizza_sales[[#This Row],[order_date]],"dddd")</f>
        <v>Saturday</v>
      </c>
      <c r="H16756" s="3">
        <v>0.78991898148148143</v>
      </c>
      <c r="I16756">
        <v>20.75</v>
      </c>
      <c r="J16756">
        <v>20.75</v>
      </c>
      <c r="K16756" s="1" t="s">
        <v>21</v>
      </c>
      <c r="L16756" s="1" t="s">
        <v>26</v>
      </c>
      <c r="M16756" s="1" t="s">
        <v>60</v>
      </c>
      <c r="N16756" s="1" t="s">
        <v>61</v>
      </c>
    </row>
    <row r="16757" spans="1:14" x14ac:dyDescent="0.3">
      <c r="A16757">
        <v>41038</v>
      </c>
      <c r="B16757">
        <v>18075</v>
      </c>
      <c r="C16757">
        <f>1/COUNTIF(B:B,pizza_sales[[#This Row],[order_id]])</f>
        <v>0.33333333333333331</v>
      </c>
      <c r="D16757" s="1" t="s">
        <v>144</v>
      </c>
      <c r="E16757">
        <v>1</v>
      </c>
      <c r="F16757" s="2">
        <v>42105</v>
      </c>
      <c r="G16757" s="2" t="str">
        <f>TEXT(pizza_sales[[#This Row],[order_date]],"dddd")</f>
        <v>Saturday</v>
      </c>
      <c r="H16757" s="3">
        <v>0.78991898148148143</v>
      </c>
      <c r="I16757">
        <v>16.5</v>
      </c>
      <c r="J16757">
        <v>16.5</v>
      </c>
      <c r="K16757" s="1" t="s">
        <v>13</v>
      </c>
      <c r="L16757" s="1" t="s">
        <v>26</v>
      </c>
      <c r="M16757" s="1" t="s">
        <v>48</v>
      </c>
      <c r="N16757" s="1" t="s">
        <v>49</v>
      </c>
    </row>
    <row r="16758" spans="1:14" x14ac:dyDescent="0.3">
      <c r="A16758">
        <v>41039</v>
      </c>
      <c r="B16758">
        <v>18076</v>
      </c>
      <c r="C16758">
        <f>1/COUNTIF(B:B,pizza_sales[[#This Row],[order_id]])</f>
        <v>0.5</v>
      </c>
      <c r="D16758" s="1" t="s">
        <v>103</v>
      </c>
      <c r="E16758">
        <v>1</v>
      </c>
      <c r="F16758" s="2">
        <v>42105</v>
      </c>
      <c r="G16758" s="2" t="str">
        <f>TEXT(pizza_sales[[#This Row],[order_date]],"dddd")</f>
        <v>Saturday</v>
      </c>
      <c r="H16758" s="3">
        <v>0.7935416666666667</v>
      </c>
      <c r="I16758">
        <v>16</v>
      </c>
      <c r="J16758">
        <v>16</v>
      </c>
      <c r="K16758" s="1" t="s">
        <v>13</v>
      </c>
      <c r="L16758" s="1" t="s">
        <v>22</v>
      </c>
      <c r="M16758" s="1" t="s">
        <v>104</v>
      </c>
      <c r="N16758" s="1" t="s">
        <v>105</v>
      </c>
    </row>
    <row r="16759" spans="1:14" x14ac:dyDescent="0.3">
      <c r="A16759">
        <v>41040</v>
      </c>
      <c r="B16759">
        <v>18076</v>
      </c>
      <c r="C16759">
        <f>1/COUNTIF(B:B,pizza_sales[[#This Row],[order_id]])</f>
        <v>0.5</v>
      </c>
      <c r="D16759" s="1" t="s">
        <v>135</v>
      </c>
      <c r="E16759">
        <v>1</v>
      </c>
      <c r="F16759" s="2">
        <v>42105</v>
      </c>
      <c r="G16759" s="2" t="str">
        <f>TEXT(pizza_sales[[#This Row],[order_date]],"dddd")</f>
        <v>Saturday</v>
      </c>
      <c r="H16759" s="3">
        <v>0.7935416666666667</v>
      </c>
      <c r="I16759">
        <v>20.75</v>
      </c>
      <c r="J16759">
        <v>20.75</v>
      </c>
      <c r="K16759" s="1" t="s">
        <v>21</v>
      </c>
      <c r="L16759" s="1" t="s">
        <v>26</v>
      </c>
      <c r="M16759" s="1" t="s">
        <v>107</v>
      </c>
      <c r="N16759" s="1" t="s">
        <v>108</v>
      </c>
    </row>
    <row r="16760" spans="1:14" x14ac:dyDescent="0.3">
      <c r="A16760">
        <v>41041</v>
      </c>
      <c r="B16760">
        <v>18077</v>
      </c>
      <c r="C16760">
        <f>1/COUNTIF(B:B,pizza_sales[[#This Row],[order_id]])</f>
        <v>0.33333333333333331</v>
      </c>
      <c r="D16760" s="1" t="s">
        <v>76</v>
      </c>
      <c r="E16760">
        <v>1</v>
      </c>
      <c r="F16760" s="2">
        <v>42105</v>
      </c>
      <c r="G16760" s="2" t="str">
        <f>TEXT(pizza_sales[[#This Row],[order_date]],"dddd")</f>
        <v>Saturday</v>
      </c>
      <c r="H16760" s="3">
        <v>0.79943287037037036</v>
      </c>
      <c r="I16760">
        <v>16.75</v>
      </c>
      <c r="J16760">
        <v>16.75</v>
      </c>
      <c r="K16760" s="1" t="s">
        <v>13</v>
      </c>
      <c r="L16760" s="1" t="s">
        <v>33</v>
      </c>
      <c r="M16760" s="1" t="s">
        <v>74</v>
      </c>
      <c r="N16760" s="1" t="s">
        <v>75</v>
      </c>
    </row>
    <row r="16761" spans="1:14" x14ac:dyDescent="0.3">
      <c r="A16761">
        <v>41042</v>
      </c>
      <c r="B16761">
        <v>18077</v>
      </c>
      <c r="C16761">
        <f>1/COUNTIF(B:B,pizza_sales[[#This Row],[order_id]])</f>
        <v>0.33333333333333331</v>
      </c>
      <c r="D16761" s="1" t="s">
        <v>156</v>
      </c>
      <c r="E16761">
        <v>1</v>
      </c>
      <c r="F16761" s="2">
        <v>42105</v>
      </c>
      <c r="G16761" s="2" t="str">
        <f>TEXT(pizza_sales[[#This Row],[order_date]],"dddd")</f>
        <v>Saturday</v>
      </c>
      <c r="H16761" s="3">
        <v>0.79943287037037036</v>
      </c>
      <c r="I16761">
        <v>12.75</v>
      </c>
      <c r="J16761">
        <v>12.75</v>
      </c>
      <c r="K16761" s="1" t="s">
        <v>41</v>
      </c>
      <c r="L16761" s="1" t="s">
        <v>33</v>
      </c>
      <c r="M16761" s="1" t="s">
        <v>82</v>
      </c>
      <c r="N16761" s="1" t="s">
        <v>83</v>
      </c>
    </row>
    <row r="16762" spans="1:14" x14ac:dyDescent="0.3">
      <c r="A16762">
        <v>41043</v>
      </c>
      <c r="B16762">
        <v>18077</v>
      </c>
      <c r="C16762">
        <f>1/COUNTIF(B:B,pizza_sales[[#This Row],[order_id]])</f>
        <v>0.33333333333333331</v>
      </c>
      <c r="D16762" s="1" t="s">
        <v>77</v>
      </c>
      <c r="E16762">
        <v>1</v>
      </c>
      <c r="F16762" s="2">
        <v>42105</v>
      </c>
      <c r="G16762" s="2" t="str">
        <f>TEXT(pizza_sales[[#This Row],[order_date]],"dddd")</f>
        <v>Saturday</v>
      </c>
      <c r="H16762" s="3">
        <v>0.79943287037037036</v>
      </c>
      <c r="I16762">
        <v>15.25</v>
      </c>
      <c r="J16762">
        <v>15.25</v>
      </c>
      <c r="K16762" s="1" t="s">
        <v>21</v>
      </c>
      <c r="L16762" s="1" t="s">
        <v>14</v>
      </c>
      <c r="M16762" s="1" t="s">
        <v>78</v>
      </c>
      <c r="N16762" s="1" t="s">
        <v>79</v>
      </c>
    </row>
    <row r="16763" spans="1:14" x14ac:dyDescent="0.3">
      <c r="A16763">
        <v>41044</v>
      </c>
      <c r="B16763">
        <v>18078</v>
      </c>
      <c r="C16763">
        <f>1/COUNTIF(B:B,pizza_sales[[#This Row],[order_id]])</f>
        <v>0.25</v>
      </c>
      <c r="D16763" s="1" t="s">
        <v>17</v>
      </c>
      <c r="E16763">
        <v>1</v>
      </c>
      <c r="F16763" s="2">
        <v>42105</v>
      </c>
      <c r="G16763" s="2" t="str">
        <f>TEXT(pizza_sales[[#This Row],[order_date]],"dddd")</f>
        <v>Saturday</v>
      </c>
      <c r="H16763" s="3">
        <v>0.82571759259259259</v>
      </c>
      <c r="I16763">
        <v>16</v>
      </c>
      <c r="J16763">
        <v>16</v>
      </c>
      <c r="K16763" s="1" t="s">
        <v>13</v>
      </c>
      <c r="L16763" s="1" t="s">
        <v>14</v>
      </c>
      <c r="M16763" s="1" t="s">
        <v>18</v>
      </c>
      <c r="N16763" s="1" t="s">
        <v>19</v>
      </c>
    </row>
    <row r="16764" spans="1:14" x14ac:dyDescent="0.3">
      <c r="A16764">
        <v>41045</v>
      </c>
      <c r="B16764">
        <v>18078</v>
      </c>
      <c r="C16764">
        <f>1/COUNTIF(B:B,pizza_sales[[#This Row],[order_id]])</f>
        <v>0.25</v>
      </c>
      <c r="D16764" s="1" t="s">
        <v>99</v>
      </c>
      <c r="E16764">
        <v>1</v>
      </c>
      <c r="F16764" s="2">
        <v>42105</v>
      </c>
      <c r="G16764" s="2" t="str">
        <f>TEXT(pizza_sales[[#This Row],[order_date]],"dddd")</f>
        <v>Saturday</v>
      </c>
      <c r="H16764" s="3">
        <v>0.82571759259259259</v>
      </c>
      <c r="I16764">
        <v>14.75</v>
      </c>
      <c r="J16764">
        <v>14.75</v>
      </c>
      <c r="K16764" s="1" t="s">
        <v>13</v>
      </c>
      <c r="L16764" s="1" t="s">
        <v>22</v>
      </c>
      <c r="M16764" s="1" t="s">
        <v>91</v>
      </c>
      <c r="N16764" s="1" t="s">
        <v>92</v>
      </c>
    </row>
    <row r="16765" spans="1:14" x14ac:dyDescent="0.3">
      <c r="A16765">
        <v>41046</v>
      </c>
      <c r="B16765">
        <v>18078</v>
      </c>
      <c r="C16765">
        <f>1/COUNTIF(B:B,pizza_sales[[#This Row],[order_id]])</f>
        <v>0.25</v>
      </c>
      <c r="D16765" s="1" t="s">
        <v>103</v>
      </c>
      <c r="E16765">
        <v>1</v>
      </c>
      <c r="F16765" s="2">
        <v>42105</v>
      </c>
      <c r="G16765" s="2" t="str">
        <f>TEXT(pizza_sales[[#This Row],[order_date]],"dddd")</f>
        <v>Saturday</v>
      </c>
      <c r="H16765" s="3">
        <v>0.82571759259259259</v>
      </c>
      <c r="I16765">
        <v>16</v>
      </c>
      <c r="J16765">
        <v>16</v>
      </c>
      <c r="K16765" s="1" t="s">
        <v>13</v>
      </c>
      <c r="L16765" s="1" t="s">
        <v>22</v>
      </c>
      <c r="M16765" s="1" t="s">
        <v>104</v>
      </c>
      <c r="N16765" s="1" t="s">
        <v>105</v>
      </c>
    </row>
    <row r="16766" spans="1:14" x14ac:dyDescent="0.3">
      <c r="A16766">
        <v>41047</v>
      </c>
      <c r="B16766">
        <v>18078</v>
      </c>
      <c r="C16766">
        <f>1/COUNTIF(B:B,pizza_sales[[#This Row],[order_id]])</f>
        <v>0.25</v>
      </c>
      <c r="D16766" s="1" t="s">
        <v>68</v>
      </c>
      <c r="E16766">
        <v>1</v>
      </c>
      <c r="F16766" s="2">
        <v>42105</v>
      </c>
      <c r="G16766" s="2" t="str">
        <f>TEXT(pizza_sales[[#This Row],[order_date]],"dddd")</f>
        <v>Saturday</v>
      </c>
      <c r="H16766" s="3">
        <v>0.82571759259259259</v>
      </c>
      <c r="I16766">
        <v>20.25</v>
      </c>
      <c r="J16766">
        <v>20.25</v>
      </c>
      <c r="K16766" s="1" t="s">
        <v>21</v>
      </c>
      <c r="L16766" s="1" t="s">
        <v>22</v>
      </c>
      <c r="M16766" s="1" t="s">
        <v>30</v>
      </c>
      <c r="N16766" s="1" t="s">
        <v>31</v>
      </c>
    </row>
    <row r="16767" spans="1:14" x14ac:dyDescent="0.3">
      <c r="A16767">
        <v>41048</v>
      </c>
      <c r="B16767">
        <v>18079</v>
      </c>
      <c r="C16767">
        <f>1/COUNTIF(B:B,pizza_sales[[#This Row],[order_id]])</f>
        <v>0.33333333333333331</v>
      </c>
      <c r="D16767" s="1" t="s">
        <v>112</v>
      </c>
      <c r="E16767">
        <v>1</v>
      </c>
      <c r="F16767" s="2">
        <v>42105</v>
      </c>
      <c r="G16767" s="2" t="str">
        <f>TEXT(pizza_sales[[#This Row],[order_date]],"dddd")</f>
        <v>Saturday</v>
      </c>
      <c r="H16767" s="3">
        <v>0.84208333333333329</v>
      </c>
      <c r="I16767">
        <v>20.5</v>
      </c>
      <c r="J16767">
        <v>20.5</v>
      </c>
      <c r="K16767" s="1" t="s">
        <v>21</v>
      </c>
      <c r="L16767" s="1" t="s">
        <v>14</v>
      </c>
      <c r="M16767" s="1" t="s">
        <v>94</v>
      </c>
      <c r="N16767" s="1" t="s">
        <v>95</v>
      </c>
    </row>
    <row r="16768" spans="1:14" x14ac:dyDescent="0.3">
      <c r="A16768">
        <v>41049</v>
      </c>
      <c r="B16768">
        <v>18079</v>
      </c>
      <c r="C16768">
        <f>1/COUNTIF(B:B,pizza_sales[[#This Row],[order_id]])</f>
        <v>0.33333333333333331</v>
      </c>
      <c r="D16768" s="1" t="s">
        <v>172</v>
      </c>
      <c r="E16768">
        <v>1</v>
      </c>
      <c r="F16768" s="2">
        <v>42105</v>
      </c>
      <c r="G16768" s="2" t="str">
        <f>TEXT(pizza_sales[[#This Row],[order_date]],"dddd")</f>
        <v>Saturday</v>
      </c>
      <c r="H16768" s="3">
        <v>0.84208333333333329</v>
      </c>
      <c r="I16768">
        <v>12.5</v>
      </c>
      <c r="J16768">
        <v>12.5</v>
      </c>
      <c r="K16768" s="1" t="s">
        <v>41</v>
      </c>
      <c r="L16768" s="1" t="s">
        <v>26</v>
      </c>
      <c r="M16768" s="1" t="s">
        <v>88</v>
      </c>
      <c r="N16768" s="1" t="s">
        <v>89</v>
      </c>
    </row>
    <row r="16769" spans="1:14" x14ac:dyDescent="0.3">
      <c r="A16769">
        <v>41050</v>
      </c>
      <c r="B16769">
        <v>18079</v>
      </c>
      <c r="C16769">
        <f>1/COUNTIF(B:B,pizza_sales[[#This Row],[order_id]])</f>
        <v>0.33333333333333331</v>
      </c>
      <c r="D16769" s="1" t="s">
        <v>109</v>
      </c>
      <c r="E16769">
        <v>1</v>
      </c>
      <c r="F16769" s="2">
        <v>42105</v>
      </c>
      <c r="G16769" s="2" t="str">
        <f>TEXT(pizza_sales[[#This Row],[order_date]],"dddd")</f>
        <v>Saturday</v>
      </c>
      <c r="H16769" s="3">
        <v>0.84208333333333329</v>
      </c>
      <c r="I16769">
        <v>20.25</v>
      </c>
      <c r="J16769">
        <v>20.25</v>
      </c>
      <c r="K16769" s="1" t="s">
        <v>21</v>
      </c>
      <c r="L16769" s="1" t="s">
        <v>22</v>
      </c>
      <c r="M16769" s="1" t="s">
        <v>110</v>
      </c>
      <c r="N16769" s="1" t="s">
        <v>111</v>
      </c>
    </row>
    <row r="16770" spans="1:14" x14ac:dyDescent="0.3">
      <c r="A16770">
        <v>41051</v>
      </c>
      <c r="B16770">
        <v>18080</v>
      </c>
      <c r="C16770">
        <f>1/COUNTIF(B:B,pizza_sales[[#This Row],[order_id]])</f>
        <v>1</v>
      </c>
      <c r="D16770" s="1" t="s">
        <v>144</v>
      </c>
      <c r="E16770">
        <v>1</v>
      </c>
      <c r="F16770" s="2">
        <v>42105</v>
      </c>
      <c r="G16770" s="2" t="str">
        <f>TEXT(pizza_sales[[#This Row],[order_date]],"dddd")</f>
        <v>Saturday</v>
      </c>
      <c r="H16770" s="3">
        <v>0.84868055555555555</v>
      </c>
      <c r="I16770">
        <v>16.5</v>
      </c>
      <c r="J16770">
        <v>16.5</v>
      </c>
      <c r="K16770" s="1" t="s">
        <v>13</v>
      </c>
      <c r="L16770" s="1" t="s">
        <v>26</v>
      </c>
      <c r="M16770" s="1" t="s">
        <v>48</v>
      </c>
      <c r="N16770" s="1" t="s">
        <v>49</v>
      </c>
    </row>
    <row r="16771" spans="1:14" x14ac:dyDescent="0.3">
      <c r="A16771">
        <v>41052</v>
      </c>
      <c r="B16771">
        <v>18081</v>
      </c>
      <c r="C16771">
        <f>1/COUNTIF(B:B,pizza_sales[[#This Row],[order_id]])</f>
        <v>0.25</v>
      </c>
      <c r="D16771" s="1" t="s">
        <v>17</v>
      </c>
      <c r="E16771">
        <v>1</v>
      </c>
      <c r="F16771" s="2">
        <v>42105</v>
      </c>
      <c r="G16771" s="2" t="str">
        <f>TEXT(pizza_sales[[#This Row],[order_date]],"dddd")</f>
        <v>Saturday</v>
      </c>
      <c r="H16771" s="3">
        <v>0.85424768518518523</v>
      </c>
      <c r="I16771">
        <v>16</v>
      </c>
      <c r="J16771">
        <v>16</v>
      </c>
      <c r="K16771" s="1" t="s">
        <v>13</v>
      </c>
      <c r="L16771" s="1" t="s">
        <v>14</v>
      </c>
      <c r="M16771" s="1" t="s">
        <v>18</v>
      </c>
      <c r="N16771" s="1" t="s">
        <v>19</v>
      </c>
    </row>
    <row r="16772" spans="1:14" x14ac:dyDescent="0.3">
      <c r="A16772">
        <v>41053</v>
      </c>
      <c r="B16772">
        <v>18081</v>
      </c>
      <c r="C16772">
        <f>1/COUNTIF(B:B,pizza_sales[[#This Row],[order_id]])</f>
        <v>0.25</v>
      </c>
      <c r="D16772" s="1" t="s">
        <v>90</v>
      </c>
      <c r="E16772">
        <v>1</v>
      </c>
      <c r="F16772" s="2">
        <v>42105</v>
      </c>
      <c r="G16772" s="2" t="str">
        <f>TEXT(pizza_sales[[#This Row],[order_date]],"dddd")</f>
        <v>Saturday</v>
      </c>
      <c r="H16772" s="3">
        <v>0.85424768518518523</v>
      </c>
      <c r="I16772">
        <v>17.95</v>
      </c>
      <c r="J16772">
        <v>17.95</v>
      </c>
      <c r="K16772" s="1" t="s">
        <v>21</v>
      </c>
      <c r="L16772" s="1" t="s">
        <v>22</v>
      </c>
      <c r="M16772" s="1" t="s">
        <v>91</v>
      </c>
      <c r="N16772" s="1" t="s">
        <v>92</v>
      </c>
    </row>
    <row r="16773" spans="1:14" x14ac:dyDescent="0.3">
      <c r="A16773">
        <v>41054</v>
      </c>
      <c r="B16773">
        <v>18081</v>
      </c>
      <c r="C16773">
        <f>1/COUNTIF(B:B,pizza_sales[[#This Row],[order_id]])</f>
        <v>0.25</v>
      </c>
      <c r="D16773" s="1" t="s">
        <v>161</v>
      </c>
      <c r="E16773">
        <v>1</v>
      </c>
      <c r="F16773" s="2">
        <v>42105</v>
      </c>
      <c r="G16773" s="2" t="str">
        <f>TEXT(pizza_sales[[#This Row],[order_date]],"dddd")</f>
        <v>Saturday</v>
      </c>
      <c r="H16773" s="3">
        <v>0.85424768518518523</v>
      </c>
      <c r="I16773">
        <v>12</v>
      </c>
      <c r="J16773">
        <v>12</v>
      </c>
      <c r="K16773" s="1" t="s">
        <v>41</v>
      </c>
      <c r="L16773" s="1" t="s">
        <v>22</v>
      </c>
      <c r="M16773" s="1" t="s">
        <v>104</v>
      </c>
      <c r="N16773" s="1" t="s">
        <v>105</v>
      </c>
    </row>
    <row r="16774" spans="1:14" x14ac:dyDescent="0.3">
      <c r="A16774">
        <v>41055</v>
      </c>
      <c r="B16774">
        <v>18081</v>
      </c>
      <c r="C16774">
        <f>1/COUNTIF(B:B,pizza_sales[[#This Row],[order_id]])</f>
        <v>0.25</v>
      </c>
      <c r="D16774" s="1" t="s">
        <v>68</v>
      </c>
      <c r="E16774">
        <v>1</v>
      </c>
      <c r="F16774" s="2">
        <v>42105</v>
      </c>
      <c r="G16774" s="2" t="str">
        <f>TEXT(pizza_sales[[#This Row],[order_date]],"dddd")</f>
        <v>Saturday</v>
      </c>
      <c r="H16774" s="3">
        <v>0.85424768518518523</v>
      </c>
      <c r="I16774">
        <v>20.25</v>
      </c>
      <c r="J16774">
        <v>20.25</v>
      </c>
      <c r="K16774" s="1" t="s">
        <v>21</v>
      </c>
      <c r="L16774" s="1" t="s">
        <v>22</v>
      </c>
      <c r="M16774" s="1" t="s">
        <v>30</v>
      </c>
      <c r="N16774" s="1" t="s">
        <v>31</v>
      </c>
    </row>
    <row r="16775" spans="1:14" x14ac:dyDescent="0.3">
      <c r="A16775">
        <v>41056</v>
      </c>
      <c r="B16775">
        <v>18082</v>
      </c>
      <c r="C16775">
        <f>1/COUNTIF(B:B,pizza_sales[[#This Row],[order_id]])</f>
        <v>0.25</v>
      </c>
      <c r="D16775" s="1" t="s">
        <v>81</v>
      </c>
      <c r="E16775">
        <v>1</v>
      </c>
      <c r="F16775" s="2">
        <v>42105</v>
      </c>
      <c r="G16775" s="2" t="str">
        <f>TEXT(pizza_sales[[#This Row],[order_date]],"dddd")</f>
        <v>Saturday</v>
      </c>
      <c r="H16775" s="3">
        <v>0.8588541666666667</v>
      </c>
      <c r="I16775">
        <v>20.75</v>
      </c>
      <c r="J16775">
        <v>20.75</v>
      </c>
      <c r="K16775" s="1" t="s">
        <v>21</v>
      </c>
      <c r="L16775" s="1" t="s">
        <v>33</v>
      </c>
      <c r="M16775" s="1" t="s">
        <v>82</v>
      </c>
      <c r="N16775" s="1" t="s">
        <v>83</v>
      </c>
    </row>
    <row r="16776" spans="1:14" x14ac:dyDescent="0.3">
      <c r="A16776">
        <v>41057</v>
      </c>
      <c r="B16776">
        <v>18082</v>
      </c>
      <c r="C16776">
        <f>1/COUNTIF(B:B,pizza_sales[[#This Row],[order_id]])</f>
        <v>0.25</v>
      </c>
      <c r="D16776" s="1" t="s">
        <v>90</v>
      </c>
      <c r="E16776">
        <v>1</v>
      </c>
      <c r="F16776" s="2">
        <v>42105</v>
      </c>
      <c r="G16776" s="2" t="str">
        <f>TEXT(pizza_sales[[#This Row],[order_date]],"dddd")</f>
        <v>Saturday</v>
      </c>
      <c r="H16776" s="3">
        <v>0.8588541666666667</v>
      </c>
      <c r="I16776">
        <v>17.95</v>
      </c>
      <c r="J16776">
        <v>17.95</v>
      </c>
      <c r="K16776" s="1" t="s">
        <v>21</v>
      </c>
      <c r="L16776" s="1" t="s">
        <v>22</v>
      </c>
      <c r="M16776" s="1" t="s">
        <v>91</v>
      </c>
      <c r="N16776" s="1" t="s">
        <v>92</v>
      </c>
    </row>
    <row r="16777" spans="1:14" x14ac:dyDescent="0.3">
      <c r="A16777">
        <v>41058</v>
      </c>
      <c r="B16777">
        <v>18082</v>
      </c>
      <c r="C16777">
        <f>1/COUNTIF(B:B,pizza_sales[[#This Row],[order_id]])</f>
        <v>0.25</v>
      </c>
      <c r="D16777" s="1" t="s">
        <v>119</v>
      </c>
      <c r="E16777">
        <v>1</v>
      </c>
      <c r="F16777" s="2">
        <v>42105</v>
      </c>
      <c r="G16777" s="2" t="str">
        <f>TEXT(pizza_sales[[#This Row],[order_date]],"dddd")</f>
        <v>Saturday</v>
      </c>
      <c r="H16777" s="3">
        <v>0.8588541666666667</v>
      </c>
      <c r="I16777">
        <v>12.5</v>
      </c>
      <c r="J16777">
        <v>12.5</v>
      </c>
      <c r="K16777" s="1" t="s">
        <v>13</v>
      </c>
      <c r="L16777" s="1" t="s">
        <v>14</v>
      </c>
      <c r="M16777" s="1" t="s">
        <v>78</v>
      </c>
      <c r="N16777" s="1" t="s">
        <v>79</v>
      </c>
    </row>
    <row r="16778" spans="1:14" x14ac:dyDescent="0.3">
      <c r="A16778">
        <v>41059</v>
      </c>
      <c r="B16778">
        <v>18082</v>
      </c>
      <c r="C16778">
        <f>1/COUNTIF(B:B,pizza_sales[[#This Row],[order_id]])</f>
        <v>0.25</v>
      </c>
      <c r="D16778" s="1" t="s">
        <v>121</v>
      </c>
      <c r="E16778">
        <v>1</v>
      </c>
      <c r="F16778" s="2">
        <v>42105</v>
      </c>
      <c r="G16778" s="2" t="str">
        <f>TEXT(pizza_sales[[#This Row],[order_date]],"dddd")</f>
        <v>Saturday</v>
      </c>
      <c r="H16778" s="3">
        <v>0.8588541666666667</v>
      </c>
      <c r="I16778">
        <v>16.25</v>
      </c>
      <c r="J16778">
        <v>16.25</v>
      </c>
      <c r="K16778" s="1" t="s">
        <v>13</v>
      </c>
      <c r="L16778" s="1" t="s">
        <v>26</v>
      </c>
      <c r="M16778" s="1" t="s">
        <v>114</v>
      </c>
      <c r="N16778" s="1" t="s">
        <v>115</v>
      </c>
    </row>
    <row r="16779" spans="1:14" x14ac:dyDescent="0.3">
      <c r="A16779">
        <v>41060</v>
      </c>
      <c r="B16779">
        <v>18083</v>
      </c>
      <c r="C16779">
        <f>1/COUNTIF(B:B,pizza_sales[[#This Row],[order_id]])</f>
        <v>0.33333333333333331</v>
      </c>
      <c r="D16779" s="1" t="s">
        <v>171</v>
      </c>
      <c r="E16779">
        <v>1</v>
      </c>
      <c r="F16779" s="2">
        <v>42105</v>
      </c>
      <c r="G16779" s="2" t="str">
        <f>TEXT(pizza_sales[[#This Row],[order_date]],"dddd")</f>
        <v>Saturday</v>
      </c>
      <c r="H16779" s="3">
        <v>0.87209490740740736</v>
      </c>
      <c r="I16779">
        <v>16.5</v>
      </c>
      <c r="J16779">
        <v>16.5</v>
      </c>
      <c r="K16779" s="1" t="s">
        <v>13</v>
      </c>
      <c r="L16779" s="1" t="s">
        <v>26</v>
      </c>
      <c r="M16779" s="1" t="s">
        <v>88</v>
      </c>
      <c r="N16779" s="1" t="s">
        <v>89</v>
      </c>
    </row>
    <row r="16780" spans="1:14" x14ac:dyDescent="0.3">
      <c r="A16780">
        <v>41061</v>
      </c>
      <c r="B16780">
        <v>18083</v>
      </c>
      <c r="C16780">
        <f>1/COUNTIF(B:B,pizza_sales[[#This Row],[order_id]])</f>
        <v>0.33333333333333331</v>
      </c>
      <c r="D16780" s="1" t="s">
        <v>158</v>
      </c>
      <c r="E16780">
        <v>1</v>
      </c>
      <c r="F16780" s="2">
        <v>42105</v>
      </c>
      <c r="G16780" s="2" t="str">
        <f>TEXT(pizza_sales[[#This Row],[order_date]],"dddd")</f>
        <v>Saturday</v>
      </c>
      <c r="H16780" s="3">
        <v>0.87209490740740736</v>
      </c>
      <c r="I16780">
        <v>16.5</v>
      </c>
      <c r="J16780">
        <v>16.5</v>
      </c>
      <c r="K16780" s="1" t="s">
        <v>13</v>
      </c>
      <c r="L16780" s="1" t="s">
        <v>26</v>
      </c>
      <c r="M16780" s="1" t="s">
        <v>60</v>
      </c>
      <c r="N16780" s="1" t="s">
        <v>61</v>
      </c>
    </row>
    <row r="16781" spans="1:14" x14ac:dyDescent="0.3">
      <c r="A16781">
        <v>41062</v>
      </c>
      <c r="B16781">
        <v>18083</v>
      </c>
      <c r="C16781">
        <f>1/COUNTIF(B:B,pizza_sales[[#This Row],[order_id]])</f>
        <v>0.33333333333333331</v>
      </c>
      <c r="D16781" s="1" t="s">
        <v>32</v>
      </c>
      <c r="E16781">
        <v>1</v>
      </c>
      <c r="F16781" s="2">
        <v>42105</v>
      </c>
      <c r="G16781" s="2" t="str">
        <f>TEXT(pizza_sales[[#This Row],[order_date]],"dddd")</f>
        <v>Saturday</v>
      </c>
      <c r="H16781" s="3">
        <v>0.87209490740740736</v>
      </c>
      <c r="I16781">
        <v>20.75</v>
      </c>
      <c r="J16781">
        <v>20.75</v>
      </c>
      <c r="K16781" s="1" t="s">
        <v>21</v>
      </c>
      <c r="L16781" s="1" t="s">
        <v>33</v>
      </c>
      <c r="M16781" s="1" t="s">
        <v>34</v>
      </c>
      <c r="N16781" s="1" t="s">
        <v>35</v>
      </c>
    </row>
    <row r="16782" spans="1:14" x14ac:dyDescent="0.3">
      <c r="A16782">
        <v>41063</v>
      </c>
      <c r="B16782">
        <v>18084</v>
      </c>
      <c r="C16782">
        <f>1/COUNTIF(B:B,pizza_sales[[#This Row],[order_id]])</f>
        <v>0.5</v>
      </c>
      <c r="D16782" s="1" t="s">
        <v>96</v>
      </c>
      <c r="E16782">
        <v>1</v>
      </c>
      <c r="F16782" s="2">
        <v>42105</v>
      </c>
      <c r="G16782" s="2" t="str">
        <f>TEXT(pizza_sales[[#This Row],[order_date]],"dddd")</f>
        <v>Saturday</v>
      </c>
      <c r="H16782" s="3">
        <v>0.90737268518518521</v>
      </c>
      <c r="I16782">
        <v>16.25</v>
      </c>
      <c r="J16782">
        <v>16.25</v>
      </c>
      <c r="K16782" s="1" t="s">
        <v>13</v>
      </c>
      <c r="L16782" s="1" t="s">
        <v>26</v>
      </c>
      <c r="M16782" s="1" t="s">
        <v>97</v>
      </c>
      <c r="N16782" s="1" t="s">
        <v>98</v>
      </c>
    </row>
    <row r="16783" spans="1:14" x14ac:dyDescent="0.3">
      <c r="A16783">
        <v>41064</v>
      </c>
      <c r="B16783">
        <v>18084</v>
      </c>
      <c r="C16783">
        <f>1/COUNTIF(B:B,pizza_sales[[#This Row],[order_id]])</f>
        <v>0.5</v>
      </c>
      <c r="D16783" s="1" t="s">
        <v>12</v>
      </c>
      <c r="E16783">
        <v>1</v>
      </c>
      <c r="F16783" s="2">
        <v>42105</v>
      </c>
      <c r="G16783" s="2" t="str">
        <f>TEXT(pizza_sales[[#This Row],[order_date]],"dddd")</f>
        <v>Saturday</v>
      </c>
      <c r="H16783" s="3">
        <v>0.90737268518518521</v>
      </c>
      <c r="I16783">
        <v>13.25</v>
      </c>
      <c r="J16783">
        <v>13.25</v>
      </c>
      <c r="K16783" s="1" t="s">
        <v>13</v>
      </c>
      <c r="L16783" s="1" t="s">
        <v>14</v>
      </c>
      <c r="M16783" s="1" t="s">
        <v>15</v>
      </c>
      <c r="N16783" s="1" t="s">
        <v>16</v>
      </c>
    </row>
    <row r="16784" spans="1:14" x14ac:dyDescent="0.3">
      <c r="A16784">
        <v>41065</v>
      </c>
      <c r="B16784">
        <v>18085</v>
      </c>
      <c r="C16784">
        <f>1/COUNTIF(B:B,pizza_sales[[#This Row],[order_id]])</f>
        <v>1</v>
      </c>
      <c r="D16784" s="1" t="s">
        <v>73</v>
      </c>
      <c r="E16784">
        <v>1</v>
      </c>
      <c r="F16784" s="2">
        <v>42105</v>
      </c>
      <c r="G16784" s="2" t="str">
        <f>TEXT(pizza_sales[[#This Row],[order_date]],"dddd")</f>
        <v>Saturday</v>
      </c>
      <c r="H16784" s="3">
        <v>0.91751157407407402</v>
      </c>
      <c r="I16784">
        <v>20.75</v>
      </c>
      <c r="J16784">
        <v>20.75</v>
      </c>
      <c r="K16784" s="1" t="s">
        <v>21</v>
      </c>
      <c r="L16784" s="1" t="s">
        <v>33</v>
      </c>
      <c r="M16784" s="1" t="s">
        <v>74</v>
      </c>
      <c r="N16784" s="1" t="s">
        <v>75</v>
      </c>
    </row>
    <row r="16785" spans="1:14" x14ac:dyDescent="0.3">
      <c r="A16785">
        <v>41066</v>
      </c>
      <c r="B16785">
        <v>18086</v>
      </c>
      <c r="C16785">
        <f>1/COUNTIF(B:B,pizza_sales[[#This Row],[order_id]])</f>
        <v>0.5</v>
      </c>
      <c r="D16785" s="1" t="s">
        <v>106</v>
      </c>
      <c r="E16785">
        <v>1</v>
      </c>
      <c r="F16785" s="2">
        <v>42105</v>
      </c>
      <c r="G16785" s="2" t="str">
        <f>TEXT(pizza_sales[[#This Row],[order_date]],"dddd")</f>
        <v>Saturday</v>
      </c>
      <c r="H16785" s="3">
        <v>0.92019675925925926</v>
      </c>
      <c r="I16785">
        <v>12.5</v>
      </c>
      <c r="J16785">
        <v>12.5</v>
      </c>
      <c r="K16785" s="1" t="s">
        <v>41</v>
      </c>
      <c r="L16785" s="1" t="s">
        <v>26</v>
      </c>
      <c r="M16785" s="1" t="s">
        <v>107</v>
      </c>
      <c r="N16785" s="1" t="s">
        <v>108</v>
      </c>
    </row>
    <row r="16786" spans="1:14" x14ac:dyDescent="0.3">
      <c r="A16786">
        <v>41067</v>
      </c>
      <c r="B16786">
        <v>18086</v>
      </c>
      <c r="C16786">
        <f>1/COUNTIF(B:B,pizza_sales[[#This Row],[order_id]])</f>
        <v>0.5</v>
      </c>
      <c r="D16786" s="1" t="s">
        <v>32</v>
      </c>
      <c r="E16786">
        <v>1</v>
      </c>
      <c r="F16786" s="2">
        <v>42105</v>
      </c>
      <c r="G16786" s="2" t="str">
        <f>TEXT(pizza_sales[[#This Row],[order_date]],"dddd")</f>
        <v>Saturday</v>
      </c>
      <c r="H16786" s="3">
        <v>0.92019675925925926</v>
      </c>
      <c r="I16786">
        <v>20.75</v>
      </c>
      <c r="J16786">
        <v>20.75</v>
      </c>
      <c r="K16786" s="1" t="s">
        <v>21</v>
      </c>
      <c r="L16786" s="1" t="s">
        <v>33</v>
      </c>
      <c r="M16786" s="1" t="s">
        <v>34</v>
      </c>
      <c r="N16786" s="1" t="s">
        <v>35</v>
      </c>
    </row>
    <row r="16787" spans="1:14" x14ac:dyDescent="0.3">
      <c r="A16787">
        <v>41068</v>
      </c>
      <c r="B16787">
        <v>18087</v>
      </c>
      <c r="C16787">
        <f>1/COUNTIF(B:B,pizza_sales[[#This Row],[order_id]])</f>
        <v>0.5</v>
      </c>
      <c r="D16787" s="1" t="s">
        <v>134</v>
      </c>
      <c r="E16787">
        <v>1</v>
      </c>
      <c r="F16787" s="2">
        <v>42105</v>
      </c>
      <c r="G16787" s="2" t="str">
        <f>TEXT(pizza_sales[[#This Row],[order_date]],"dddd")</f>
        <v>Saturday</v>
      </c>
      <c r="H16787" s="3">
        <v>0.92306712962962967</v>
      </c>
      <c r="I16787">
        <v>16.75</v>
      </c>
      <c r="J16787">
        <v>16.75</v>
      </c>
      <c r="K16787" s="1" t="s">
        <v>13</v>
      </c>
      <c r="L16787" s="1" t="s">
        <v>33</v>
      </c>
      <c r="M16787" s="1" t="s">
        <v>124</v>
      </c>
      <c r="N16787" s="1" t="s">
        <v>125</v>
      </c>
    </row>
    <row r="16788" spans="1:14" x14ac:dyDescent="0.3">
      <c r="A16788">
        <v>41069</v>
      </c>
      <c r="B16788">
        <v>18087</v>
      </c>
      <c r="C16788">
        <f>1/COUNTIF(B:B,pizza_sales[[#This Row],[order_id]])</f>
        <v>0.5</v>
      </c>
      <c r="D16788" s="1" t="s">
        <v>93</v>
      </c>
      <c r="E16788">
        <v>1</v>
      </c>
      <c r="F16788" s="2">
        <v>42105</v>
      </c>
      <c r="G16788" s="2" t="str">
        <f>TEXT(pizza_sales[[#This Row],[order_date]],"dddd")</f>
        <v>Saturday</v>
      </c>
      <c r="H16788" s="3">
        <v>0.92306712962962967</v>
      </c>
      <c r="I16788">
        <v>12</v>
      </c>
      <c r="J16788">
        <v>12</v>
      </c>
      <c r="K16788" s="1" t="s">
        <v>41</v>
      </c>
      <c r="L16788" s="1" t="s">
        <v>14</v>
      </c>
      <c r="M16788" s="1" t="s">
        <v>94</v>
      </c>
      <c r="N16788" s="1" t="s">
        <v>95</v>
      </c>
    </row>
    <row r="16789" spans="1:14" x14ac:dyDescent="0.3">
      <c r="A16789">
        <v>41070</v>
      </c>
      <c r="B16789">
        <v>18088</v>
      </c>
      <c r="C16789">
        <f>1/COUNTIF(B:B,pizza_sales[[#This Row],[order_id]])</f>
        <v>1</v>
      </c>
      <c r="D16789" s="1" t="s">
        <v>113</v>
      </c>
      <c r="E16789">
        <v>1</v>
      </c>
      <c r="F16789" s="2">
        <v>42135</v>
      </c>
      <c r="G16789" s="2" t="str">
        <f>TEXT(pizza_sales[[#This Row],[order_date]],"dddd")</f>
        <v>Monday</v>
      </c>
      <c r="H16789" s="3">
        <v>0.47008101851851852</v>
      </c>
      <c r="I16789">
        <v>20.25</v>
      </c>
      <c r="J16789">
        <v>20.25</v>
      </c>
      <c r="K16789" s="1" t="s">
        <v>21</v>
      </c>
      <c r="L16789" s="1" t="s">
        <v>26</v>
      </c>
      <c r="M16789" s="1" t="s">
        <v>114</v>
      </c>
      <c r="N16789" s="1" t="s">
        <v>115</v>
      </c>
    </row>
    <row r="16790" spans="1:14" x14ac:dyDescent="0.3">
      <c r="A16790">
        <v>41071</v>
      </c>
      <c r="B16790">
        <v>18089</v>
      </c>
      <c r="C16790">
        <f>1/COUNTIF(B:B,pizza_sales[[#This Row],[order_id]])</f>
        <v>1</v>
      </c>
      <c r="D16790" s="1" t="s">
        <v>73</v>
      </c>
      <c r="E16790">
        <v>1</v>
      </c>
      <c r="F16790" s="2">
        <v>42135</v>
      </c>
      <c r="G16790" s="2" t="str">
        <f>TEXT(pizza_sales[[#This Row],[order_date]],"dddd")</f>
        <v>Monday</v>
      </c>
      <c r="H16790" s="3">
        <v>0.47020833333333334</v>
      </c>
      <c r="I16790">
        <v>20.75</v>
      </c>
      <c r="J16790">
        <v>20.75</v>
      </c>
      <c r="K16790" s="1" t="s">
        <v>21</v>
      </c>
      <c r="L16790" s="1" t="s">
        <v>33</v>
      </c>
      <c r="M16790" s="1" t="s">
        <v>74</v>
      </c>
      <c r="N16790" s="1" t="s">
        <v>75</v>
      </c>
    </row>
    <row r="16791" spans="1:14" x14ac:dyDescent="0.3">
      <c r="A16791">
        <v>41072</v>
      </c>
      <c r="B16791">
        <v>18090</v>
      </c>
      <c r="C16791">
        <f>1/COUNTIF(B:B,pizza_sales[[#This Row],[order_id]])</f>
        <v>0.5</v>
      </c>
      <c r="D16791" s="1" t="s">
        <v>68</v>
      </c>
      <c r="E16791">
        <v>1</v>
      </c>
      <c r="F16791" s="2">
        <v>42135</v>
      </c>
      <c r="G16791" s="2" t="str">
        <f>TEXT(pizza_sales[[#This Row],[order_date]],"dddd")</f>
        <v>Monday</v>
      </c>
      <c r="H16791" s="3">
        <v>0.48023148148148148</v>
      </c>
      <c r="I16791">
        <v>20.25</v>
      </c>
      <c r="J16791">
        <v>20.25</v>
      </c>
      <c r="K16791" s="1" t="s">
        <v>21</v>
      </c>
      <c r="L16791" s="1" t="s">
        <v>22</v>
      </c>
      <c r="M16791" s="1" t="s">
        <v>30</v>
      </c>
      <c r="N16791" s="1" t="s">
        <v>31</v>
      </c>
    </row>
    <row r="16792" spans="1:14" x14ac:dyDescent="0.3">
      <c r="A16792">
        <v>41073</v>
      </c>
      <c r="B16792">
        <v>18090</v>
      </c>
      <c r="C16792">
        <f>1/COUNTIF(B:B,pizza_sales[[#This Row],[order_id]])</f>
        <v>0.5</v>
      </c>
      <c r="D16792" s="1" t="s">
        <v>59</v>
      </c>
      <c r="E16792">
        <v>1</v>
      </c>
      <c r="F16792" s="2">
        <v>42135</v>
      </c>
      <c r="G16792" s="2" t="str">
        <f>TEXT(pizza_sales[[#This Row],[order_date]],"dddd")</f>
        <v>Monday</v>
      </c>
      <c r="H16792" s="3">
        <v>0.48023148148148148</v>
      </c>
      <c r="I16792">
        <v>20.75</v>
      </c>
      <c r="J16792">
        <v>20.75</v>
      </c>
      <c r="K16792" s="1" t="s">
        <v>21</v>
      </c>
      <c r="L16792" s="1" t="s">
        <v>26</v>
      </c>
      <c r="M16792" s="1" t="s">
        <v>60</v>
      </c>
      <c r="N16792" s="1" t="s">
        <v>61</v>
      </c>
    </row>
    <row r="16793" spans="1:14" x14ac:dyDescent="0.3">
      <c r="A16793">
        <v>41074</v>
      </c>
      <c r="B16793">
        <v>18091</v>
      </c>
      <c r="C16793">
        <f>1/COUNTIF(B:B,pizza_sales[[#This Row],[order_id]])</f>
        <v>1</v>
      </c>
      <c r="D16793" s="1" t="s">
        <v>84</v>
      </c>
      <c r="E16793">
        <v>1</v>
      </c>
      <c r="F16793" s="2">
        <v>42135</v>
      </c>
      <c r="G16793" s="2" t="str">
        <f>TEXT(pizza_sales[[#This Row],[order_date]],"dddd")</f>
        <v>Monday</v>
      </c>
      <c r="H16793" s="3">
        <v>0.49140046296296297</v>
      </c>
      <c r="I16793">
        <v>12</v>
      </c>
      <c r="J16793">
        <v>12</v>
      </c>
      <c r="K16793" s="1" t="s">
        <v>41</v>
      </c>
      <c r="L16793" s="1" t="s">
        <v>14</v>
      </c>
      <c r="M16793" s="1" t="s">
        <v>85</v>
      </c>
      <c r="N16793" s="1" t="s">
        <v>86</v>
      </c>
    </row>
    <row r="16794" spans="1:14" x14ac:dyDescent="0.3">
      <c r="A16794">
        <v>41075</v>
      </c>
      <c r="B16794">
        <v>18092</v>
      </c>
      <c r="C16794">
        <f>1/COUNTIF(B:B,pizza_sales[[#This Row],[order_id]])</f>
        <v>1</v>
      </c>
      <c r="D16794" s="1" t="s">
        <v>151</v>
      </c>
      <c r="E16794">
        <v>1</v>
      </c>
      <c r="F16794" s="2">
        <v>42135</v>
      </c>
      <c r="G16794" s="2" t="str">
        <f>TEXT(pizza_sales[[#This Row],[order_date]],"dddd")</f>
        <v>Monday</v>
      </c>
      <c r="H16794" s="3">
        <v>0.50305555555555559</v>
      </c>
      <c r="I16794">
        <v>12.75</v>
      </c>
      <c r="J16794">
        <v>12.75</v>
      </c>
      <c r="K16794" s="1" t="s">
        <v>41</v>
      </c>
      <c r="L16794" s="1" t="s">
        <v>33</v>
      </c>
      <c r="M16794" s="1" t="s">
        <v>34</v>
      </c>
      <c r="N16794" s="1" t="s">
        <v>35</v>
      </c>
    </row>
    <row r="16795" spans="1:14" x14ac:dyDescent="0.3">
      <c r="A16795">
        <v>41076</v>
      </c>
      <c r="B16795">
        <v>18093</v>
      </c>
      <c r="C16795">
        <f>1/COUNTIF(B:B,pizza_sales[[#This Row],[order_id]])</f>
        <v>1</v>
      </c>
      <c r="D16795" s="1" t="s">
        <v>133</v>
      </c>
      <c r="E16795">
        <v>1</v>
      </c>
      <c r="F16795" s="2">
        <v>42135</v>
      </c>
      <c r="G16795" s="2" t="str">
        <f>TEXT(pizza_sales[[#This Row],[order_date]],"dddd")</f>
        <v>Monday</v>
      </c>
      <c r="H16795" s="3">
        <v>0.50380787037037034</v>
      </c>
      <c r="I16795">
        <v>16.5</v>
      </c>
      <c r="J16795">
        <v>16.5</v>
      </c>
      <c r="K16795" s="1" t="s">
        <v>13</v>
      </c>
      <c r="L16795" s="1" t="s">
        <v>26</v>
      </c>
      <c r="M16795" s="1" t="s">
        <v>107</v>
      </c>
      <c r="N16795" s="1" t="s">
        <v>108</v>
      </c>
    </row>
    <row r="16796" spans="1:14" x14ac:dyDescent="0.3">
      <c r="A16796">
        <v>41077</v>
      </c>
      <c r="B16796">
        <v>18094</v>
      </c>
      <c r="C16796">
        <f>1/COUNTIF(B:B,pizza_sales[[#This Row],[order_id]])</f>
        <v>1</v>
      </c>
      <c r="D16796" s="1" t="s">
        <v>119</v>
      </c>
      <c r="E16796">
        <v>1</v>
      </c>
      <c r="F16796" s="2">
        <v>42135</v>
      </c>
      <c r="G16796" s="2" t="str">
        <f>TEXT(pizza_sales[[#This Row],[order_date]],"dddd")</f>
        <v>Monday</v>
      </c>
      <c r="H16796" s="3">
        <v>0.50445601851851851</v>
      </c>
      <c r="I16796">
        <v>12.5</v>
      </c>
      <c r="J16796">
        <v>12.5</v>
      </c>
      <c r="K16796" s="1" t="s">
        <v>13</v>
      </c>
      <c r="L16796" s="1" t="s">
        <v>14</v>
      </c>
      <c r="M16796" s="1" t="s">
        <v>78</v>
      </c>
      <c r="N16796" s="1" t="s">
        <v>79</v>
      </c>
    </row>
    <row r="16797" spans="1:14" x14ac:dyDescent="0.3">
      <c r="A16797">
        <v>41078</v>
      </c>
      <c r="B16797">
        <v>18095</v>
      </c>
      <c r="C16797">
        <f>1/COUNTIF(B:B,pizza_sales[[#This Row],[order_id]])</f>
        <v>0.5</v>
      </c>
      <c r="D16797" s="1" t="s">
        <v>160</v>
      </c>
      <c r="E16797">
        <v>1</v>
      </c>
      <c r="F16797" s="2">
        <v>42135</v>
      </c>
      <c r="G16797" s="2" t="str">
        <f>TEXT(pizza_sales[[#This Row],[order_date]],"dddd")</f>
        <v>Monday</v>
      </c>
      <c r="H16797" s="3">
        <v>0.51017361111111115</v>
      </c>
      <c r="I16797">
        <v>12</v>
      </c>
      <c r="J16797">
        <v>12</v>
      </c>
      <c r="K16797" s="1" t="s">
        <v>41</v>
      </c>
      <c r="L16797" s="1" t="s">
        <v>14</v>
      </c>
      <c r="M16797" s="1" t="s">
        <v>55</v>
      </c>
      <c r="N16797" s="1" t="s">
        <v>56</v>
      </c>
    </row>
    <row r="16798" spans="1:14" x14ac:dyDescent="0.3">
      <c r="A16798">
        <v>41079</v>
      </c>
      <c r="B16798">
        <v>18095</v>
      </c>
      <c r="C16798">
        <f>1/COUNTIF(B:B,pizza_sales[[#This Row],[order_id]])</f>
        <v>0.5</v>
      </c>
      <c r="D16798" s="1" t="s">
        <v>113</v>
      </c>
      <c r="E16798">
        <v>1</v>
      </c>
      <c r="F16798" s="2">
        <v>42135</v>
      </c>
      <c r="G16798" s="2" t="str">
        <f>TEXT(pizza_sales[[#This Row],[order_date]],"dddd")</f>
        <v>Monday</v>
      </c>
      <c r="H16798" s="3">
        <v>0.51017361111111115</v>
      </c>
      <c r="I16798">
        <v>20.25</v>
      </c>
      <c r="J16798">
        <v>20.25</v>
      </c>
      <c r="K16798" s="1" t="s">
        <v>21</v>
      </c>
      <c r="L16798" s="1" t="s">
        <v>26</v>
      </c>
      <c r="M16798" s="1" t="s">
        <v>114</v>
      </c>
      <c r="N16798" s="1" t="s">
        <v>115</v>
      </c>
    </row>
    <row r="16799" spans="1:14" x14ac:dyDescent="0.3">
      <c r="A16799">
        <v>41080</v>
      </c>
      <c r="B16799">
        <v>18096</v>
      </c>
      <c r="C16799">
        <f>1/COUNTIF(B:B,pizza_sales[[#This Row],[order_id]])</f>
        <v>0.5</v>
      </c>
      <c r="D16799" s="1" t="s">
        <v>20</v>
      </c>
      <c r="E16799">
        <v>1</v>
      </c>
      <c r="F16799" s="2">
        <v>42135</v>
      </c>
      <c r="G16799" s="2" t="str">
        <f>TEXT(pizza_sales[[#This Row],[order_date]],"dddd")</f>
        <v>Monday</v>
      </c>
      <c r="H16799" s="3">
        <v>0.51087962962962963</v>
      </c>
      <c r="I16799">
        <v>18.5</v>
      </c>
      <c r="J16799">
        <v>18.5</v>
      </c>
      <c r="K16799" s="1" t="s">
        <v>21</v>
      </c>
      <c r="L16799" s="1" t="s">
        <v>22</v>
      </c>
      <c r="M16799" s="1" t="s">
        <v>23</v>
      </c>
      <c r="N16799" s="1" t="s">
        <v>24</v>
      </c>
    </row>
    <row r="16800" spans="1:14" x14ac:dyDescent="0.3">
      <c r="A16800">
        <v>41081</v>
      </c>
      <c r="B16800">
        <v>18096</v>
      </c>
      <c r="C16800">
        <f>1/COUNTIF(B:B,pizza_sales[[#This Row],[order_id]])</f>
        <v>0.5</v>
      </c>
      <c r="D16800" s="1" t="s">
        <v>69</v>
      </c>
      <c r="E16800">
        <v>1</v>
      </c>
      <c r="F16800" s="2">
        <v>42135</v>
      </c>
      <c r="G16800" s="2" t="str">
        <f>TEXT(pizza_sales[[#This Row],[order_date]],"dddd")</f>
        <v>Monday</v>
      </c>
      <c r="H16800" s="3">
        <v>0.51087962962962963</v>
      </c>
      <c r="I16800">
        <v>20.75</v>
      </c>
      <c r="J16800">
        <v>20.75</v>
      </c>
      <c r="K16800" s="1" t="s">
        <v>21</v>
      </c>
      <c r="L16800" s="1" t="s">
        <v>33</v>
      </c>
      <c r="M16800" s="1" t="s">
        <v>70</v>
      </c>
      <c r="N16800" s="1" t="s">
        <v>71</v>
      </c>
    </row>
    <row r="16801" spans="1:14" x14ac:dyDescent="0.3">
      <c r="A16801">
        <v>41082</v>
      </c>
      <c r="B16801">
        <v>18097</v>
      </c>
      <c r="C16801">
        <f>1/COUNTIF(B:B,pizza_sales[[#This Row],[order_id]])</f>
        <v>1</v>
      </c>
      <c r="D16801" s="1" t="s">
        <v>119</v>
      </c>
      <c r="E16801">
        <v>1</v>
      </c>
      <c r="F16801" s="2">
        <v>42135</v>
      </c>
      <c r="G16801" s="2" t="str">
        <f>TEXT(pizza_sales[[#This Row],[order_date]],"dddd")</f>
        <v>Monday</v>
      </c>
      <c r="H16801" s="3">
        <v>0.51325231481481481</v>
      </c>
      <c r="I16801">
        <v>12.5</v>
      </c>
      <c r="J16801">
        <v>12.5</v>
      </c>
      <c r="K16801" s="1" t="s">
        <v>13</v>
      </c>
      <c r="L16801" s="1" t="s">
        <v>14</v>
      </c>
      <c r="M16801" s="1" t="s">
        <v>78</v>
      </c>
      <c r="N16801" s="1" t="s">
        <v>79</v>
      </c>
    </row>
    <row r="16802" spans="1:14" x14ac:dyDescent="0.3">
      <c r="A16802">
        <v>41083</v>
      </c>
      <c r="B16802">
        <v>18098</v>
      </c>
      <c r="C16802">
        <f>1/COUNTIF(B:B,pizza_sales[[#This Row],[order_id]])</f>
        <v>0.25</v>
      </c>
      <c r="D16802" s="1" t="s">
        <v>84</v>
      </c>
      <c r="E16802">
        <v>1</v>
      </c>
      <c r="F16802" s="2">
        <v>42135</v>
      </c>
      <c r="G16802" s="2" t="str">
        <f>TEXT(pizza_sales[[#This Row],[order_date]],"dddd")</f>
        <v>Monday</v>
      </c>
      <c r="H16802" s="3">
        <v>0.51442129629629629</v>
      </c>
      <c r="I16802">
        <v>12</v>
      </c>
      <c r="J16802">
        <v>12</v>
      </c>
      <c r="K16802" s="1" t="s">
        <v>41</v>
      </c>
      <c r="L16802" s="1" t="s">
        <v>14</v>
      </c>
      <c r="M16802" s="1" t="s">
        <v>85</v>
      </c>
      <c r="N16802" s="1" t="s">
        <v>86</v>
      </c>
    </row>
    <row r="16803" spans="1:14" x14ac:dyDescent="0.3">
      <c r="A16803">
        <v>41084</v>
      </c>
      <c r="B16803">
        <v>18098</v>
      </c>
      <c r="C16803">
        <f>1/COUNTIF(B:B,pizza_sales[[#This Row],[order_id]])</f>
        <v>0.25</v>
      </c>
      <c r="D16803" s="1" t="s">
        <v>73</v>
      </c>
      <c r="E16803">
        <v>1</v>
      </c>
      <c r="F16803" s="2">
        <v>42135</v>
      </c>
      <c r="G16803" s="2" t="str">
        <f>TEXT(pizza_sales[[#This Row],[order_date]],"dddd")</f>
        <v>Monday</v>
      </c>
      <c r="H16803" s="3">
        <v>0.51442129629629629</v>
      </c>
      <c r="I16803">
        <v>20.75</v>
      </c>
      <c r="J16803">
        <v>20.75</v>
      </c>
      <c r="K16803" s="1" t="s">
        <v>21</v>
      </c>
      <c r="L16803" s="1" t="s">
        <v>33</v>
      </c>
      <c r="M16803" s="1" t="s">
        <v>74</v>
      </c>
      <c r="N16803" s="1" t="s">
        <v>75</v>
      </c>
    </row>
    <row r="16804" spans="1:14" x14ac:dyDescent="0.3">
      <c r="A16804">
        <v>41085</v>
      </c>
      <c r="B16804">
        <v>18098</v>
      </c>
      <c r="C16804">
        <f>1/COUNTIF(B:B,pizza_sales[[#This Row],[order_id]])</f>
        <v>0.25</v>
      </c>
      <c r="D16804" s="1" t="s">
        <v>76</v>
      </c>
      <c r="E16804">
        <v>1</v>
      </c>
      <c r="F16804" s="2">
        <v>42135</v>
      </c>
      <c r="G16804" s="2" t="str">
        <f>TEXT(pizza_sales[[#This Row],[order_date]],"dddd")</f>
        <v>Monday</v>
      </c>
      <c r="H16804" s="3">
        <v>0.51442129629629629</v>
      </c>
      <c r="I16804">
        <v>16.75</v>
      </c>
      <c r="J16804">
        <v>16.75</v>
      </c>
      <c r="K16804" s="1" t="s">
        <v>13</v>
      </c>
      <c r="L16804" s="1" t="s">
        <v>33</v>
      </c>
      <c r="M16804" s="1" t="s">
        <v>74</v>
      </c>
      <c r="N16804" s="1" t="s">
        <v>75</v>
      </c>
    </row>
    <row r="16805" spans="1:14" x14ac:dyDescent="0.3">
      <c r="A16805">
        <v>41086</v>
      </c>
      <c r="B16805">
        <v>18098</v>
      </c>
      <c r="C16805">
        <f>1/COUNTIF(B:B,pizza_sales[[#This Row],[order_id]])</f>
        <v>0.25</v>
      </c>
      <c r="D16805" s="1" t="s">
        <v>133</v>
      </c>
      <c r="E16805">
        <v>1</v>
      </c>
      <c r="F16805" s="2">
        <v>42135</v>
      </c>
      <c r="G16805" s="2" t="str">
        <f>TEXT(pizza_sales[[#This Row],[order_date]],"dddd")</f>
        <v>Monday</v>
      </c>
      <c r="H16805" s="3">
        <v>0.51442129629629629</v>
      </c>
      <c r="I16805">
        <v>16.5</v>
      </c>
      <c r="J16805">
        <v>16.5</v>
      </c>
      <c r="K16805" s="1" t="s">
        <v>13</v>
      </c>
      <c r="L16805" s="1" t="s">
        <v>26</v>
      </c>
      <c r="M16805" s="1" t="s">
        <v>107</v>
      </c>
      <c r="N16805" s="1" t="s">
        <v>108</v>
      </c>
    </row>
    <row r="16806" spans="1:14" x14ac:dyDescent="0.3">
      <c r="A16806">
        <v>41087</v>
      </c>
      <c r="B16806">
        <v>18099</v>
      </c>
      <c r="C16806">
        <f>1/COUNTIF(B:B,pizza_sales[[#This Row],[order_id]])</f>
        <v>1</v>
      </c>
      <c r="D16806" s="1" t="s">
        <v>140</v>
      </c>
      <c r="E16806">
        <v>1</v>
      </c>
      <c r="F16806" s="2">
        <v>42135</v>
      </c>
      <c r="G16806" s="2" t="str">
        <f>TEXT(pizza_sales[[#This Row],[order_date]],"dddd")</f>
        <v>Monday</v>
      </c>
      <c r="H16806" s="3">
        <v>0.51787037037037043</v>
      </c>
      <c r="I16806">
        <v>25.5</v>
      </c>
      <c r="J16806">
        <v>25.5</v>
      </c>
      <c r="K16806" s="1" t="s">
        <v>141</v>
      </c>
      <c r="L16806" s="1" t="s">
        <v>14</v>
      </c>
      <c r="M16806" s="1" t="s">
        <v>45</v>
      </c>
      <c r="N16806" s="1" t="s">
        <v>46</v>
      </c>
    </row>
    <row r="16807" spans="1:14" x14ac:dyDescent="0.3">
      <c r="A16807">
        <v>41088</v>
      </c>
      <c r="B16807">
        <v>18100</v>
      </c>
      <c r="C16807">
        <f>1/COUNTIF(B:B,pizza_sales[[#This Row],[order_id]])</f>
        <v>0.33333333333333331</v>
      </c>
      <c r="D16807" s="1" t="s">
        <v>118</v>
      </c>
      <c r="E16807">
        <v>1</v>
      </c>
      <c r="F16807" s="2">
        <v>42135</v>
      </c>
      <c r="G16807" s="2" t="str">
        <f>TEXT(pizza_sales[[#This Row],[order_date]],"dddd")</f>
        <v>Monday</v>
      </c>
      <c r="H16807" s="3">
        <v>0.52069444444444446</v>
      </c>
      <c r="I16807">
        <v>16.75</v>
      </c>
      <c r="J16807">
        <v>16.75</v>
      </c>
      <c r="K16807" s="1" t="s">
        <v>13</v>
      </c>
      <c r="L16807" s="1" t="s">
        <v>33</v>
      </c>
      <c r="M16807" s="1" t="s">
        <v>42</v>
      </c>
      <c r="N16807" s="1" t="s">
        <v>43</v>
      </c>
    </row>
    <row r="16808" spans="1:14" x14ac:dyDescent="0.3">
      <c r="A16808">
        <v>41089</v>
      </c>
      <c r="B16808">
        <v>18100</v>
      </c>
      <c r="C16808">
        <f>1/COUNTIF(B:B,pizza_sales[[#This Row],[order_id]])</f>
        <v>0.33333333333333331</v>
      </c>
      <c r="D16808" s="1" t="s">
        <v>100</v>
      </c>
      <c r="E16808">
        <v>1</v>
      </c>
      <c r="F16808" s="2">
        <v>42135</v>
      </c>
      <c r="G16808" s="2" t="str">
        <f>TEXT(pizza_sales[[#This Row],[order_date]],"dddd")</f>
        <v>Monday</v>
      </c>
      <c r="H16808" s="3">
        <v>0.52069444444444446</v>
      </c>
      <c r="I16808">
        <v>12.75</v>
      </c>
      <c r="J16808">
        <v>12.75</v>
      </c>
      <c r="K16808" s="1" t="s">
        <v>41</v>
      </c>
      <c r="L16808" s="1" t="s">
        <v>22</v>
      </c>
      <c r="M16808" s="1" t="s">
        <v>101</v>
      </c>
      <c r="N16808" s="1" t="s">
        <v>102</v>
      </c>
    </row>
    <row r="16809" spans="1:14" x14ac:dyDescent="0.3">
      <c r="A16809">
        <v>41090</v>
      </c>
      <c r="B16809">
        <v>18100</v>
      </c>
      <c r="C16809">
        <f>1/COUNTIF(B:B,pizza_sales[[#This Row],[order_id]])</f>
        <v>0.33333333333333331</v>
      </c>
      <c r="D16809" s="1" t="s">
        <v>112</v>
      </c>
      <c r="E16809">
        <v>1</v>
      </c>
      <c r="F16809" s="2">
        <v>42135</v>
      </c>
      <c r="G16809" s="2" t="str">
        <f>TEXT(pizza_sales[[#This Row],[order_date]],"dddd")</f>
        <v>Monday</v>
      </c>
      <c r="H16809" s="3">
        <v>0.52069444444444446</v>
      </c>
      <c r="I16809">
        <v>20.5</v>
      </c>
      <c r="J16809">
        <v>20.5</v>
      </c>
      <c r="K16809" s="1" t="s">
        <v>21</v>
      </c>
      <c r="L16809" s="1" t="s">
        <v>14</v>
      </c>
      <c r="M16809" s="1" t="s">
        <v>94</v>
      </c>
      <c r="N16809" s="1" t="s">
        <v>95</v>
      </c>
    </row>
    <row r="16810" spans="1:14" x14ac:dyDescent="0.3">
      <c r="A16810">
        <v>41091</v>
      </c>
      <c r="B16810">
        <v>18101</v>
      </c>
      <c r="C16810">
        <f>1/COUNTIF(B:B,pizza_sales[[#This Row],[order_id]])</f>
        <v>1</v>
      </c>
      <c r="D16810" s="1" t="s">
        <v>84</v>
      </c>
      <c r="E16810">
        <v>1</v>
      </c>
      <c r="F16810" s="2">
        <v>42135</v>
      </c>
      <c r="G16810" s="2" t="str">
        <f>TEXT(pizza_sales[[#This Row],[order_date]],"dddd")</f>
        <v>Monday</v>
      </c>
      <c r="H16810" s="3">
        <v>0.52491898148148153</v>
      </c>
      <c r="I16810">
        <v>12</v>
      </c>
      <c r="J16810">
        <v>12</v>
      </c>
      <c r="K16810" s="1" t="s">
        <v>41</v>
      </c>
      <c r="L16810" s="1" t="s">
        <v>14</v>
      </c>
      <c r="M16810" s="1" t="s">
        <v>85</v>
      </c>
      <c r="N16810" s="1" t="s">
        <v>86</v>
      </c>
    </row>
    <row r="16811" spans="1:14" x14ac:dyDescent="0.3">
      <c r="A16811">
        <v>41092</v>
      </c>
      <c r="B16811">
        <v>18102</v>
      </c>
      <c r="C16811">
        <f>1/COUNTIF(B:B,pizza_sales[[#This Row],[order_id]])</f>
        <v>1</v>
      </c>
      <c r="D16811" s="1" t="s">
        <v>57</v>
      </c>
      <c r="E16811">
        <v>1</v>
      </c>
      <c r="F16811" s="2">
        <v>42135</v>
      </c>
      <c r="G16811" s="2" t="str">
        <f>TEXT(pizza_sales[[#This Row],[order_date]],"dddd")</f>
        <v>Monday</v>
      </c>
      <c r="H16811" s="3">
        <v>0.52658564814814812</v>
      </c>
      <c r="I16811">
        <v>12.5</v>
      </c>
      <c r="J16811">
        <v>12.5</v>
      </c>
      <c r="K16811" s="1" t="s">
        <v>41</v>
      </c>
      <c r="L16811" s="1" t="s">
        <v>26</v>
      </c>
      <c r="M16811" s="1" t="s">
        <v>27</v>
      </c>
      <c r="N16811" s="1" t="s">
        <v>28</v>
      </c>
    </row>
    <row r="16812" spans="1:14" x14ac:dyDescent="0.3">
      <c r="A16812">
        <v>41093</v>
      </c>
      <c r="B16812">
        <v>18103</v>
      </c>
      <c r="C16812">
        <f>1/COUNTIF(B:B,pizza_sales[[#This Row],[order_id]])</f>
        <v>1</v>
      </c>
      <c r="D16812" s="1" t="s">
        <v>173</v>
      </c>
      <c r="E16812">
        <v>1</v>
      </c>
      <c r="F16812" s="2">
        <v>42135</v>
      </c>
      <c r="G16812" s="2" t="str">
        <f>TEXT(pizza_sales[[#This Row],[order_date]],"dddd")</f>
        <v>Monday</v>
      </c>
      <c r="H16812" s="3">
        <v>0.53215277777777781</v>
      </c>
      <c r="I16812">
        <v>20.25</v>
      </c>
      <c r="J16812">
        <v>20.25</v>
      </c>
      <c r="K16812" s="1" t="s">
        <v>21</v>
      </c>
      <c r="L16812" s="1" t="s">
        <v>26</v>
      </c>
      <c r="M16812" s="1" t="s">
        <v>97</v>
      </c>
      <c r="N16812" s="1" t="s">
        <v>98</v>
      </c>
    </row>
    <row r="16813" spans="1:14" x14ac:dyDescent="0.3">
      <c r="A16813">
        <v>41094</v>
      </c>
      <c r="B16813">
        <v>18104</v>
      </c>
      <c r="C16813">
        <f>1/COUNTIF(B:B,pizza_sales[[#This Row],[order_id]])</f>
        <v>1</v>
      </c>
      <c r="D16813" s="1" t="s">
        <v>17</v>
      </c>
      <c r="E16813">
        <v>1</v>
      </c>
      <c r="F16813" s="2">
        <v>42135</v>
      </c>
      <c r="G16813" s="2" t="str">
        <f>TEXT(pizza_sales[[#This Row],[order_date]],"dddd")</f>
        <v>Monday</v>
      </c>
      <c r="H16813" s="3">
        <v>0.53539351851851846</v>
      </c>
      <c r="I16813">
        <v>16</v>
      </c>
      <c r="J16813">
        <v>16</v>
      </c>
      <c r="K16813" s="1" t="s">
        <v>13</v>
      </c>
      <c r="L16813" s="1" t="s">
        <v>14</v>
      </c>
      <c r="M16813" s="1" t="s">
        <v>18</v>
      </c>
      <c r="N16813" s="1" t="s">
        <v>19</v>
      </c>
    </row>
    <row r="16814" spans="1:14" x14ac:dyDescent="0.3">
      <c r="A16814">
        <v>41095</v>
      </c>
      <c r="B16814">
        <v>18105</v>
      </c>
      <c r="C16814">
        <f>1/COUNTIF(B:B,pizza_sales[[#This Row],[order_id]])</f>
        <v>0.5</v>
      </c>
      <c r="D16814" s="1" t="s">
        <v>73</v>
      </c>
      <c r="E16814">
        <v>1</v>
      </c>
      <c r="F16814" s="2">
        <v>42135</v>
      </c>
      <c r="G16814" s="2" t="str">
        <f>TEXT(pizza_sales[[#This Row],[order_date]],"dddd")</f>
        <v>Monday</v>
      </c>
      <c r="H16814" s="3">
        <v>0.54077546296296297</v>
      </c>
      <c r="I16814">
        <v>20.75</v>
      </c>
      <c r="J16814">
        <v>20.75</v>
      </c>
      <c r="K16814" s="1" t="s">
        <v>21</v>
      </c>
      <c r="L16814" s="1" t="s">
        <v>33</v>
      </c>
      <c r="M16814" s="1" t="s">
        <v>74</v>
      </c>
      <c r="N16814" s="1" t="s">
        <v>75</v>
      </c>
    </row>
    <row r="16815" spans="1:14" x14ac:dyDescent="0.3">
      <c r="A16815">
        <v>41096</v>
      </c>
      <c r="B16815">
        <v>18105</v>
      </c>
      <c r="C16815">
        <f>1/COUNTIF(B:B,pizza_sales[[#This Row],[order_id]])</f>
        <v>0.5</v>
      </c>
      <c r="D16815" s="1" t="s">
        <v>137</v>
      </c>
      <c r="E16815">
        <v>1</v>
      </c>
      <c r="F16815" s="2">
        <v>42135</v>
      </c>
      <c r="G16815" s="2" t="str">
        <f>TEXT(pizza_sales[[#This Row],[order_date]],"dddd")</f>
        <v>Monday</v>
      </c>
      <c r="H16815" s="3">
        <v>0.54077546296296297</v>
      </c>
      <c r="I16815">
        <v>16.75</v>
      </c>
      <c r="J16815">
        <v>16.75</v>
      </c>
      <c r="K16815" s="1" t="s">
        <v>13</v>
      </c>
      <c r="L16815" s="1" t="s">
        <v>33</v>
      </c>
      <c r="M16815" s="1" t="s">
        <v>34</v>
      </c>
      <c r="N16815" s="1" t="s">
        <v>35</v>
      </c>
    </row>
    <row r="16816" spans="1:14" x14ac:dyDescent="0.3">
      <c r="A16816">
        <v>41097</v>
      </c>
      <c r="B16816">
        <v>18106</v>
      </c>
      <c r="C16816">
        <f>1/COUNTIF(B:B,pizza_sales[[#This Row],[order_id]])</f>
        <v>0.33333333333333331</v>
      </c>
      <c r="D16816" s="1" t="s">
        <v>68</v>
      </c>
      <c r="E16816">
        <v>1</v>
      </c>
      <c r="F16816" s="2">
        <v>42135</v>
      </c>
      <c r="G16816" s="2" t="str">
        <f>TEXT(pizza_sales[[#This Row],[order_date]],"dddd")</f>
        <v>Monday</v>
      </c>
      <c r="H16816" s="3">
        <v>0.54424768518518518</v>
      </c>
      <c r="I16816">
        <v>20.25</v>
      </c>
      <c r="J16816">
        <v>20.25</v>
      </c>
      <c r="K16816" s="1" t="s">
        <v>21</v>
      </c>
      <c r="L16816" s="1" t="s">
        <v>22</v>
      </c>
      <c r="M16816" s="1" t="s">
        <v>30</v>
      </c>
      <c r="N16816" s="1" t="s">
        <v>31</v>
      </c>
    </row>
    <row r="16817" spans="1:14" x14ac:dyDescent="0.3">
      <c r="A16817">
        <v>41098</v>
      </c>
      <c r="B16817">
        <v>18106</v>
      </c>
      <c r="C16817">
        <f>1/COUNTIF(B:B,pizza_sales[[#This Row],[order_id]])</f>
        <v>0.33333333333333331</v>
      </c>
      <c r="D16817" s="1" t="s">
        <v>135</v>
      </c>
      <c r="E16817">
        <v>1</v>
      </c>
      <c r="F16817" s="2">
        <v>42135</v>
      </c>
      <c r="G16817" s="2" t="str">
        <f>TEXT(pizza_sales[[#This Row],[order_date]],"dddd")</f>
        <v>Monday</v>
      </c>
      <c r="H16817" s="3">
        <v>0.54424768518518518</v>
      </c>
      <c r="I16817">
        <v>20.75</v>
      </c>
      <c r="J16817">
        <v>20.75</v>
      </c>
      <c r="K16817" s="1" t="s">
        <v>21</v>
      </c>
      <c r="L16817" s="1" t="s">
        <v>26</v>
      </c>
      <c r="M16817" s="1" t="s">
        <v>107</v>
      </c>
      <c r="N16817" s="1" t="s">
        <v>108</v>
      </c>
    </row>
    <row r="16818" spans="1:14" x14ac:dyDescent="0.3">
      <c r="A16818">
        <v>41099</v>
      </c>
      <c r="B16818">
        <v>18106</v>
      </c>
      <c r="C16818">
        <f>1/COUNTIF(B:B,pizza_sales[[#This Row],[order_id]])</f>
        <v>0.33333333333333331</v>
      </c>
      <c r="D16818" s="1" t="s">
        <v>140</v>
      </c>
      <c r="E16818">
        <v>1</v>
      </c>
      <c r="F16818" s="2">
        <v>42135</v>
      </c>
      <c r="G16818" s="2" t="str">
        <f>TEXT(pizza_sales[[#This Row],[order_date]],"dddd")</f>
        <v>Monday</v>
      </c>
      <c r="H16818" s="3">
        <v>0.54424768518518518</v>
      </c>
      <c r="I16818">
        <v>25.5</v>
      </c>
      <c r="J16818">
        <v>25.5</v>
      </c>
      <c r="K16818" s="1" t="s">
        <v>141</v>
      </c>
      <c r="L16818" s="1" t="s">
        <v>14</v>
      </c>
      <c r="M16818" s="1" t="s">
        <v>45</v>
      </c>
      <c r="N16818" s="1" t="s">
        <v>46</v>
      </c>
    </row>
    <row r="16819" spans="1:14" x14ac:dyDescent="0.3">
      <c r="A16819">
        <v>41100</v>
      </c>
      <c r="B16819">
        <v>18107</v>
      </c>
      <c r="C16819">
        <f>1/COUNTIF(B:B,pizza_sales[[#This Row],[order_id]])</f>
        <v>0.5</v>
      </c>
      <c r="D16819" s="1" t="s">
        <v>77</v>
      </c>
      <c r="E16819">
        <v>1</v>
      </c>
      <c r="F16819" s="2">
        <v>42135</v>
      </c>
      <c r="G16819" s="2" t="str">
        <f>TEXT(pizza_sales[[#This Row],[order_date]],"dddd")</f>
        <v>Monday</v>
      </c>
      <c r="H16819" s="3">
        <v>0.55775462962962963</v>
      </c>
      <c r="I16819">
        <v>15.25</v>
      </c>
      <c r="J16819">
        <v>15.25</v>
      </c>
      <c r="K16819" s="1" t="s">
        <v>21</v>
      </c>
      <c r="L16819" s="1" t="s">
        <v>14</v>
      </c>
      <c r="M16819" s="1" t="s">
        <v>78</v>
      </c>
      <c r="N16819" s="1" t="s">
        <v>79</v>
      </c>
    </row>
    <row r="16820" spans="1:14" x14ac:dyDescent="0.3">
      <c r="A16820">
        <v>41101</v>
      </c>
      <c r="B16820">
        <v>18107</v>
      </c>
      <c r="C16820">
        <f>1/COUNTIF(B:B,pizza_sales[[#This Row],[order_id]])</f>
        <v>0.5</v>
      </c>
      <c r="D16820" s="1" t="s">
        <v>32</v>
      </c>
      <c r="E16820">
        <v>1</v>
      </c>
      <c r="F16820" s="2">
        <v>42135</v>
      </c>
      <c r="G16820" s="2" t="str">
        <f>TEXT(pizza_sales[[#This Row],[order_date]],"dddd")</f>
        <v>Monday</v>
      </c>
      <c r="H16820" s="3">
        <v>0.55775462962962963</v>
      </c>
      <c r="I16820">
        <v>20.75</v>
      </c>
      <c r="J16820">
        <v>20.75</v>
      </c>
      <c r="K16820" s="1" t="s">
        <v>21</v>
      </c>
      <c r="L16820" s="1" t="s">
        <v>33</v>
      </c>
      <c r="M16820" s="1" t="s">
        <v>34</v>
      </c>
      <c r="N16820" s="1" t="s">
        <v>35</v>
      </c>
    </row>
    <row r="16821" spans="1:14" x14ac:dyDescent="0.3">
      <c r="A16821">
        <v>41102</v>
      </c>
      <c r="B16821">
        <v>18108</v>
      </c>
      <c r="C16821">
        <f>1/COUNTIF(B:B,pizza_sales[[#This Row],[order_id]])</f>
        <v>0.33333333333333331</v>
      </c>
      <c r="D16821" s="1" t="s">
        <v>17</v>
      </c>
      <c r="E16821">
        <v>1</v>
      </c>
      <c r="F16821" s="2">
        <v>42135</v>
      </c>
      <c r="G16821" s="2" t="str">
        <f>TEXT(pizza_sales[[#This Row],[order_date]],"dddd")</f>
        <v>Monday</v>
      </c>
      <c r="H16821" s="3">
        <v>0.5740277777777778</v>
      </c>
      <c r="I16821">
        <v>16</v>
      </c>
      <c r="J16821">
        <v>16</v>
      </c>
      <c r="K16821" s="1" t="s">
        <v>13</v>
      </c>
      <c r="L16821" s="1" t="s">
        <v>14</v>
      </c>
      <c r="M16821" s="1" t="s">
        <v>18</v>
      </c>
      <c r="N16821" s="1" t="s">
        <v>19</v>
      </c>
    </row>
    <row r="16822" spans="1:14" x14ac:dyDescent="0.3">
      <c r="A16822">
        <v>41103</v>
      </c>
      <c r="B16822">
        <v>18108</v>
      </c>
      <c r="C16822">
        <f>1/COUNTIF(B:B,pizza_sales[[#This Row],[order_id]])</f>
        <v>0.33333333333333331</v>
      </c>
      <c r="D16822" s="1" t="s">
        <v>163</v>
      </c>
      <c r="E16822">
        <v>1</v>
      </c>
      <c r="F16822" s="2">
        <v>42135</v>
      </c>
      <c r="G16822" s="2" t="str">
        <f>TEXT(pizza_sales[[#This Row],[order_date]],"dddd")</f>
        <v>Monday</v>
      </c>
      <c r="H16822" s="3">
        <v>0.5740277777777778</v>
      </c>
      <c r="I16822">
        <v>16</v>
      </c>
      <c r="J16822">
        <v>16</v>
      </c>
      <c r="K16822" s="1" t="s">
        <v>13</v>
      </c>
      <c r="L16822" s="1" t="s">
        <v>14</v>
      </c>
      <c r="M16822" s="1" t="s">
        <v>94</v>
      </c>
      <c r="N16822" s="1" t="s">
        <v>95</v>
      </c>
    </row>
    <row r="16823" spans="1:14" x14ac:dyDescent="0.3">
      <c r="A16823">
        <v>41104</v>
      </c>
      <c r="B16823">
        <v>18108</v>
      </c>
      <c r="C16823">
        <f>1/COUNTIF(B:B,pizza_sales[[#This Row],[order_id]])</f>
        <v>0.33333333333333331</v>
      </c>
      <c r="D16823" s="1" t="s">
        <v>140</v>
      </c>
      <c r="E16823">
        <v>1</v>
      </c>
      <c r="F16823" s="2">
        <v>42135</v>
      </c>
      <c r="G16823" s="2" t="str">
        <f>TEXT(pizza_sales[[#This Row],[order_date]],"dddd")</f>
        <v>Monday</v>
      </c>
      <c r="H16823" s="3">
        <v>0.5740277777777778</v>
      </c>
      <c r="I16823">
        <v>25.5</v>
      </c>
      <c r="J16823">
        <v>25.5</v>
      </c>
      <c r="K16823" s="1" t="s">
        <v>141</v>
      </c>
      <c r="L16823" s="1" t="s">
        <v>14</v>
      </c>
      <c r="M16823" s="1" t="s">
        <v>45</v>
      </c>
      <c r="N16823" s="1" t="s">
        <v>46</v>
      </c>
    </row>
    <row r="16824" spans="1:14" x14ac:dyDescent="0.3">
      <c r="A16824">
        <v>41105</v>
      </c>
      <c r="B16824">
        <v>18109</v>
      </c>
      <c r="C16824">
        <f>1/COUNTIF(B:B,pizza_sales[[#This Row],[order_id]])</f>
        <v>1</v>
      </c>
      <c r="D16824" s="1" t="s">
        <v>146</v>
      </c>
      <c r="E16824">
        <v>1</v>
      </c>
      <c r="F16824" s="2">
        <v>42135</v>
      </c>
      <c r="G16824" s="2" t="str">
        <f>TEXT(pizza_sales[[#This Row],[order_date]],"dddd")</f>
        <v>Monday</v>
      </c>
      <c r="H16824" s="3">
        <v>0.57965277777777779</v>
      </c>
      <c r="I16824">
        <v>20.25</v>
      </c>
      <c r="J16824">
        <v>20.25</v>
      </c>
      <c r="K16824" s="1" t="s">
        <v>21</v>
      </c>
      <c r="L16824" s="1" t="s">
        <v>22</v>
      </c>
      <c r="M16824" s="1" t="s">
        <v>104</v>
      </c>
      <c r="N16824" s="1" t="s">
        <v>105</v>
      </c>
    </row>
    <row r="16825" spans="1:14" x14ac:dyDescent="0.3">
      <c r="A16825">
        <v>41106</v>
      </c>
      <c r="B16825">
        <v>18110</v>
      </c>
      <c r="C16825">
        <f>1/COUNTIF(B:B,pizza_sales[[#This Row],[order_id]])</f>
        <v>7.1428571428571425E-2</v>
      </c>
      <c r="D16825" s="1" t="s">
        <v>84</v>
      </c>
      <c r="E16825">
        <v>1</v>
      </c>
      <c r="F16825" s="2">
        <v>42135</v>
      </c>
      <c r="G16825" s="2" t="str">
        <f>TEXT(pizza_sales[[#This Row],[order_date]],"dddd")</f>
        <v>Monday</v>
      </c>
      <c r="H16825" s="3">
        <v>0.5920023148148148</v>
      </c>
      <c r="I16825">
        <v>12</v>
      </c>
      <c r="J16825">
        <v>12</v>
      </c>
      <c r="K16825" s="1" t="s">
        <v>41</v>
      </c>
      <c r="L16825" s="1" t="s">
        <v>14</v>
      </c>
      <c r="M16825" s="1" t="s">
        <v>85</v>
      </c>
      <c r="N16825" s="1" t="s">
        <v>86</v>
      </c>
    </row>
    <row r="16826" spans="1:14" x14ac:dyDescent="0.3">
      <c r="A16826">
        <v>41107</v>
      </c>
      <c r="B16826">
        <v>18110</v>
      </c>
      <c r="C16826">
        <f>1/COUNTIF(B:B,pizza_sales[[#This Row],[order_id]])</f>
        <v>7.1428571428571425E-2</v>
      </c>
      <c r="D16826" s="1" t="s">
        <v>73</v>
      </c>
      <c r="E16826">
        <v>1</v>
      </c>
      <c r="F16826" s="2">
        <v>42135</v>
      </c>
      <c r="G16826" s="2" t="str">
        <f>TEXT(pizza_sales[[#This Row],[order_date]],"dddd")</f>
        <v>Monday</v>
      </c>
      <c r="H16826" s="3">
        <v>0.5920023148148148</v>
      </c>
      <c r="I16826">
        <v>20.75</v>
      </c>
      <c r="J16826">
        <v>20.75</v>
      </c>
      <c r="K16826" s="1" t="s">
        <v>21</v>
      </c>
      <c r="L16826" s="1" t="s">
        <v>33</v>
      </c>
      <c r="M16826" s="1" t="s">
        <v>74</v>
      </c>
      <c r="N16826" s="1" t="s">
        <v>75</v>
      </c>
    </row>
    <row r="16827" spans="1:14" x14ac:dyDescent="0.3">
      <c r="A16827">
        <v>41108</v>
      </c>
      <c r="B16827">
        <v>18110</v>
      </c>
      <c r="C16827">
        <f>1/COUNTIF(B:B,pizza_sales[[#This Row],[order_id]])</f>
        <v>7.1428571428571425E-2</v>
      </c>
      <c r="D16827" s="1" t="s">
        <v>76</v>
      </c>
      <c r="E16827">
        <v>1</v>
      </c>
      <c r="F16827" s="2">
        <v>42135</v>
      </c>
      <c r="G16827" s="2" t="str">
        <f>TEXT(pizza_sales[[#This Row],[order_date]],"dddd")</f>
        <v>Monday</v>
      </c>
      <c r="H16827" s="3">
        <v>0.5920023148148148</v>
      </c>
      <c r="I16827">
        <v>16.75</v>
      </c>
      <c r="J16827">
        <v>16.75</v>
      </c>
      <c r="K16827" s="1" t="s">
        <v>13</v>
      </c>
      <c r="L16827" s="1" t="s">
        <v>33</v>
      </c>
      <c r="M16827" s="1" t="s">
        <v>74</v>
      </c>
      <c r="N16827" s="1" t="s">
        <v>75</v>
      </c>
    </row>
    <row r="16828" spans="1:14" x14ac:dyDescent="0.3">
      <c r="A16828">
        <v>41109</v>
      </c>
      <c r="B16828">
        <v>18110</v>
      </c>
      <c r="C16828">
        <f>1/COUNTIF(B:B,pizza_sales[[#This Row],[order_id]])</f>
        <v>7.1428571428571425E-2</v>
      </c>
      <c r="D16828" s="1" t="s">
        <v>90</v>
      </c>
      <c r="E16828">
        <v>1</v>
      </c>
      <c r="F16828" s="2">
        <v>42135</v>
      </c>
      <c r="G16828" s="2" t="str">
        <f>TEXT(pizza_sales[[#This Row],[order_date]],"dddd")</f>
        <v>Monday</v>
      </c>
      <c r="H16828" s="3">
        <v>0.5920023148148148</v>
      </c>
      <c r="I16828">
        <v>17.95</v>
      </c>
      <c r="J16828">
        <v>17.95</v>
      </c>
      <c r="K16828" s="1" t="s">
        <v>21</v>
      </c>
      <c r="L16828" s="1" t="s">
        <v>22</v>
      </c>
      <c r="M16828" s="1" t="s">
        <v>91</v>
      </c>
      <c r="N16828" s="1" t="s">
        <v>92</v>
      </c>
    </row>
    <row r="16829" spans="1:14" x14ac:dyDescent="0.3">
      <c r="A16829">
        <v>41110</v>
      </c>
      <c r="B16829">
        <v>18110</v>
      </c>
      <c r="C16829">
        <f>1/COUNTIF(B:B,pizza_sales[[#This Row],[order_id]])</f>
        <v>7.1428571428571425E-2</v>
      </c>
      <c r="D16829" s="1" t="s">
        <v>51</v>
      </c>
      <c r="E16829">
        <v>1</v>
      </c>
      <c r="F16829" s="2">
        <v>42135</v>
      </c>
      <c r="G16829" s="2" t="str">
        <f>TEXT(pizza_sales[[#This Row],[order_date]],"dddd")</f>
        <v>Monday</v>
      </c>
      <c r="H16829" s="3">
        <v>0.5920023148148148</v>
      </c>
      <c r="I16829">
        <v>12</v>
      </c>
      <c r="J16829">
        <v>12</v>
      </c>
      <c r="K16829" s="1" t="s">
        <v>41</v>
      </c>
      <c r="L16829" s="1" t="s">
        <v>22</v>
      </c>
      <c r="M16829" s="1" t="s">
        <v>52</v>
      </c>
      <c r="N16829" s="1" t="s">
        <v>53</v>
      </c>
    </row>
    <row r="16830" spans="1:14" x14ac:dyDescent="0.3">
      <c r="A16830">
        <v>41111</v>
      </c>
      <c r="B16830">
        <v>18110</v>
      </c>
      <c r="C16830">
        <f>1/COUNTIF(B:B,pizza_sales[[#This Row],[order_id]])</f>
        <v>7.1428571428571425E-2</v>
      </c>
      <c r="D16830" s="1" t="s">
        <v>29</v>
      </c>
      <c r="E16830">
        <v>1</v>
      </c>
      <c r="F16830" s="2">
        <v>42135</v>
      </c>
      <c r="G16830" s="2" t="str">
        <f>TEXT(pizza_sales[[#This Row],[order_date]],"dddd")</f>
        <v>Monday</v>
      </c>
      <c r="H16830" s="3">
        <v>0.5920023148148148</v>
      </c>
      <c r="I16830">
        <v>16</v>
      </c>
      <c r="J16830">
        <v>16</v>
      </c>
      <c r="K16830" s="1" t="s">
        <v>13</v>
      </c>
      <c r="L16830" s="1" t="s">
        <v>22</v>
      </c>
      <c r="M16830" s="1" t="s">
        <v>30</v>
      </c>
      <c r="N16830" s="1" t="s">
        <v>31</v>
      </c>
    </row>
    <row r="16831" spans="1:14" x14ac:dyDescent="0.3">
      <c r="A16831">
        <v>41112</v>
      </c>
      <c r="B16831">
        <v>18110</v>
      </c>
      <c r="C16831">
        <f>1/COUNTIF(B:B,pizza_sales[[#This Row],[order_id]])</f>
        <v>7.1428571428571425E-2</v>
      </c>
      <c r="D16831" s="1" t="s">
        <v>112</v>
      </c>
      <c r="E16831">
        <v>1</v>
      </c>
      <c r="F16831" s="2">
        <v>42135</v>
      </c>
      <c r="G16831" s="2" t="str">
        <f>TEXT(pizza_sales[[#This Row],[order_date]],"dddd")</f>
        <v>Monday</v>
      </c>
      <c r="H16831" s="3">
        <v>0.5920023148148148</v>
      </c>
      <c r="I16831">
        <v>20.5</v>
      </c>
      <c r="J16831">
        <v>20.5</v>
      </c>
      <c r="K16831" s="1" t="s">
        <v>21</v>
      </c>
      <c r="L16831" s="1" t="s">
        <v>14</v>
      </c>
      <c r="M16831" s="1" t="s">
        <v>94</v>
      </c>
      <c r="N16831" s="1" t="s">
        <v>95</v>
      </c>
    </row>
    <row r="16832" spans="1:14" x14ac:dyDescent="0.3">
      <c r="A16832">
        <v>41113</v>
      </c>
      <c r="B16832">
        <v>18110</v>
      </c>
      <c r="C16832">
        <f>1/COUNTIF(B:B,pizza_sales[[#This Row],[order_id]])</f>
        <v>7.1428571428571425E-2</v>
      </c>
      <c r="D16832" s="1" t="s">
        <v>126</v>
      </c>
      <c r="E16832">
        <v>1</v>
      </c>
      <c r="F16832" s="2">
        <v>42135</v>
      </c>
      <c r="G16832" s="2" t="str">
        <f>TEXT(pizza_sales[[#This Row],[order_date]],"dddd")</f>
        <v>Monday</v>
      </c>
      <c r="H16832" s="3">
        <v>0.5920023148148148</v>
      </c>
      <c r="I16832">
        <v>9.75</v>
      </c>
      <c r="J16832">
        <v>9.75</v>
      </c>
      <c r="K16832" s="1" t="s">
        <v>41</v>
      </c>
      <c r="L16832" s="1" t="s">
        <v>14</v>
      </c>
      <c r="M16832" s="1" t="s">
        <v>78</v>
      </c>
      <c r="N16832" s="1" t="s">
        <v>79</v>
      </c>
    </row>
    <row r="16833" spans="1:14" x14ac:dyDescent="0.3">
      <c r="A16833">
        <v>41114</v>
      </c>
      <c r="B16833">
        <v>18110</v>
      </c>
      <c r="C16833">
        <f>1/COUNTIF(B:B,pizza_sales[[#This Row],[order_id]])</f>
        <v>7.1428571428571425E-2</v>
      </c>
      <c r="D16833" s="1" t="s">
        <v>135</v>
      </c>
      <c r="E16833">
        <v>1</v>
      </c>
      <c r="F16833" s="2">
        <v>42135</v>
      </c>
      <c r="G16833" s="2" t="str">
        <f>TEXT(pizza_sales[[#This Row],[order_date]],"dddd")</f>
        <v>Monday</v>
      </c>
      <c r="H16833" s="3">
        <v>0.5920023148148148</v>
      </c>
      <c r="I16833">
        <v>20.75</v>
      </c>
      <c r="J16833">
        <v>20.75</v>
      </c>
      <c r="K16833" s="1" t="s">
        <v>21</v>
      </c>
      <c r="L16833" s="1" t="s">
        <v>26</v>
      </c>
      <c r="M16833" s="1" t="s">
        <v>107</v>
      </c>
      <c r="N16833" s="1" t="s">
        <v>108</v>
      </c>
    </row>
    <row r="16834" spans="1:14" x14ac:dyDescent="0.3">
      <c r="A16834">
        <v>41115</v>
      </c>
      <c r="B16834">
        <v>18110</v>
      </c>
      <c r="C16834">
        <f>1/COUNTIF(B:B,pizza_sales[[#This Row],[order_id]])</f>
        <v>7.1428571428571425E-2</v>
      </c>
      <c r="D16834" s="1" t="s">
        <v>133</v>
      </c>
      <c r="E16834">
        <v>1</v>
      </c>
      <c r="F16834" s="2">
        <v>42135</v>
      </c>
      <c r="G16834" s="2" t="str">
        <f>TEXT(pizza_sales[[#This Row],[order_date]],"dddd")</f>
        <v>Monday</v>
      </c>
      <c r="H16834" s="3">
        <v>0.5920023148148148</v>
      </c>
      <c r="I16834">
        <v>16.5</v>
      </c>
      <c r="J16834">
        <v>16.5</v>
      </c>
      <c r="K16834" s="1" t="s">
        <v>13</v>
      </c>
      <c r="L16834" s="1" t="s">
        <v>26</v>
      </c>
      <c r="M16834" s="1" t="s">
        <v>107</v>
      </c>
      <c r="N16834" s="1" t="s">
        <v>108</v>
      </c>
    </row>
    <row r="16835" spans="1:14" x14ac:dyDescent="0.3">
      <c r="A16835">
        <v>41116</v>
      </c>
      <c r="B16835">
        <v>18110</v>
      </c>
      <c r="C16835">
        <f>1/COUNTIF(B:B,pizza_sales[[#This Row],[order_id]])</f>
        <v>7.1428571428571425E-2</v>
      </c>
      <c r="D16835" s="1" t="s">
        <v>120</v>
      </c>
      <c r="E16835">
        <v>1</v>
      </c>
      <c r="F16835" s="2">
        <v>42135</v>
      </c>
      <c r="G16835" s="2" t="str">
        <f>TEXT(pizza_sales[[#This Row],[order_date]],"dddd")</f>
        <v>Monday</v>
      </c>
      <c r="H16835" s="3">
        <v>0.5920023148148148</v>
      </c>
      <c r="I16835">
        <v>12.5</v>
      </c>
      <c r="J16835">
        <v>12.5</v>
      </c>
      <c r="K16835" s="1" t="s">
        <v>41</v>
      </c>
      <c r="L16835" s="1" t="s">
        <v>26</v>
      </c>
      <c r="M16835" s="1" t="s">
        <v>38</v>
      </c>
      <c r="N16835" s="1" t="s">
        <v>39</v>
      </c>
    </row>
    <row r="16836" spans="1:14" x14ac:dyDescent="0.3">
      <c r="A16836">
        <v>41117</v>
      </c>
      <c r="B16836">
        <v>18110</v>
      </c>
      <c r="C16836">
        <f>1/COUNTIF(B:B,pizza_sales[[#This Row],[order_id]])</f>
        <v>7.1428571428571425E-2</v>
      </c>
      <c r="D16836" s="1" t="s">
        <v>121</v>
      </c>
      <c r="E16836">
        <v>1</v>
      </c>
      <c r="F16836" s="2">
        <v>42135</v>
      </c>
      <c r="G16836" s="2" t="str">
        <f>TEXT(pizza_sales[[#This Row],[order_date]],"dddd")</f>
        <v>Monday</v>
      </c>
      <c r="H16836" s="3">
        <v>0.5920023148148148</v>
      </c>
      <c r="I16836">
        <v>16.25</v>
      </c>
      <c r="J16836">
        <v>16.25</v>
      </c>
      <c r="K16836" s="1" t="s">
        <v>13</v>
      </c>
      <c r="L16836" s="1" t="s">
        <v>26</v>
      </c>
      <c r="M16836" s="1" t="s">
        <v>114</v>
      </c>
      <c r="N16836" s="1" t="s">
        <v>115</v>
      </c>
    </row>
    <row r="16837" spans="1:14" x14ac:dyDescent="0.3">
      <c r="A16837">
        <v>41118</v>
      </c>
      <c r="B16837">
        <v>18110</v>
      </c>
      <c r="C16837">
        <f>1/COUNTIF(B:B,pizza_sales[[#This Row],[order_id]])</f>
        <v>7.1428571428571425E-2</v>
      </c>
      <c r="D16837" s="1" t="s">
        <v>59</v>
      </c>
      <c r="E16837">
        <v>1</v>
      </c>
      <c r="F16837" s="2">
        <v>42135</v>
      </c>
      <c r="G16837" s="2" t="str">
        <f>TEXT(pizza_sales[[#This Row],[order_date]],"dddd")</f>
        <v>Monday</v>
      </c>
      <c r="H16837" s="3">
        <v>0.5920023148148148</v>
      </c>
      <c r="I16837">
        <v>20.75</v>
      </c>
      <c r="J16837">
        <v>20.75</v>
      </c>
      <c r="K16837" s="1" t="s">
        <v>21</v>
      </c>
      <c r="L16837" s="1" t="s">
        <v>26</v>
      </c>
      <c r="M16837" s="1" t="s">
        <v>60</v>
      </c>
      <c r="N16837" s="1" t="s">
        <v>61</v>
      </c>
    </row>
    <row r="16838" spans="1:14" x14ac:dyDescent="0.3">
      <c r="A16838">
        <v>41119</v>
      </c>
      <c r="B16838">
        <v>18110</v>
      </c>
      <c r="C16838">
        <f>1/COUNTIF(B:B,pizza_sales[[#This Row],[order_id]])</f>
        <v>7.1428571428571425E-2</v>
      </c>
      <c r="D16838" s="1" t="s">
        <v>62</v>
      </c>
      <c r="E16838">
        <v>1</v>
      </c>
      <c r="F16838" s="2">
        <v>42135</v>
      </c>
      <c r="G16838" s="2" t="str">
        <f>TEXT(pizza_sales[[#This Row],[order_date]],"dddd")</f>
        <v>Monday</v>
      </c>
      <c r="H16838" s="3">
        <v>0.5920023148148148</v>
      </c>
      <c r="I16838">
        <v>20.75</v>
      </c>
      <c r="J16838">
        <v>20.75</v>
      </c>
      <c r="K16838" s="1" t="s">
        <v>21</v>
      </c>
      <c r="L16838" s="1" t="s">
        <v>22</v>
      </c>
      <c r="M16838" s="1" t="s">
        <v>63</v>
      </c>
      <c r="N16838" s="1" t="s">
        <v>64</v>
      </c>
    </row>
    <row r="16839" spans="1:14" x14ac:dyDescent="0.3">
      <c r="A16839">
        <v>41120</v>
      </c>
      <c r="B16839">
        <v>18111</v>
      </c>
      <c r="C16839">
        <f>1/COUNTIF(B:B,pizza_sales[[#This Row],[order_id]])</f>
        <v>0.5</v>
      </c>
      <c r="D16839" s="1" t="s">
        <v>84</v>
      </c>
      <c r="E16839">
        <v>1</v>
      </c>
      <c r="F16839" s="2">
        <v>42135</v>
      </c>
      <c r="G16839" s="2" t="str">
        <f>TEXT(pizza_sales[[#This Row],[order_date]],"dddd")</f>
        <v>Monday</v>
      </c>
      <c r="H16839" s="3">
        <v>0.61927083333333333</v>
      </c>
      <c r="I16839">
        <v>12</v>
      </c>
      <c r="J16839">
        <v>12</v>
      </c>
      <c r="K16839" s="1" t="s">
        <v>41</v>
      </c>
      <c r="L16839" s="1" t="s">
        <v>14</v>
      </c>
      <c r="M16839" s="1" t="s">
        <v>85</v>
      </c>
      <c r="N16839" s="1" t="s">
        <v>86</v>
      </c>
    </row>
    <row r="16840" spans="1:14" x14ac:dyDescent="0.3">
      <c r="A16840">
        <v>41121</v>
      </c>
      <c r="B16840">
        <v>18111</v>
      </c>
      <c r="C16840">
        <f>1/COUNTIF(B:B,pizza_sales[[#This Row],[order_id]])</f>
        <v>0.5</v>
      </c>
      <c r="D16840" s="1" t="s">
        <v>113</v>
      </c>
      <c r="E16840">
        <v>1</v>
      </c>
      <c r="F16840" s="2">
        <v>42135</v>
      </c>
      <c r="G16840" s="2" t="str">
        <f>TEXT(pizza_sales[[#This Row],[order_date]],"dddd")</f>
        <v>Monday</v>
      </c>
      <c r="H16840" s="3">
        <v>0.61927083333333333</v>
      </c>
      <c r="I16840">
        <v>20.25</v>
      </c>
      <c r="J16840">
        <v>20.25</v>
      </c>
      <c r="K16840" s="1" t="s">
        <v>21</v>
      </c>
      <c r="L16840" s="1" t="s">
        <v>26</v>
      </c>
      <c r="M16840" s="1" t="s">
        <v>114</v>
      </c>
      <c r="N16840" s="1" t="s">
        <v>115</v>
      </c>
    </row>
    <row r="16841" spans="1:14" x14ac:dyDescent="0.3">
      <c r="A16841">
        <v>41122</v>
      </c>
      <c r="B16841">
        <v>18112</v>
      </c>
      <c r="C16841">
        <f>1/COUNTIF(B:B,pizza_sales[[#This Row],[order_id]])</f>
        <v>0.33333333333333331</v>
      </c>
      <c r="D16841" s="1" t="s">
        <v>80</v>
      </c>
      <c r="E16841">
        <v>1</v>
      </c>
      <c r="F16841" s="2">
        <v>42135</v>
      </c>
      <c r="G16841" s="2" t="str">
        <f>TEXT(pizza_sales[[#This Row],[order_date]],"dddd")</f>
        <v>Monday</v>
      </c>
      <c r="H16841" s="3">
        <v>0.63543981481481482</v>
      </c>
      <c r="I16841">
        <v>12.75</v>
      </c>
      <c r="J16841">
        <v>12.75</v>
      </c>
      <c r="K16841" s="1" t="s">
        <v>41</v>
      </c>
      <c r="L16841" s="1" t="s">
        <v>33</v>
      </c>
      <c r="M16841" s="1" t="s">
        <v>74</v>
      </c>
      <c r="N16841" s="1" t="s">
        <v>75</v>
      </c>
    </row>
    <row r="16842" spans="1:14" x14ac:dyDescent="0.3">
      <c r="A16842">
        <v>41123</v>
      </c>
      <c r="B16842">
        <v>18112</v>
      </c>
      <c r="C16842">
        <f>1/COUNTIF(B:B,pizza_sales[[#This Row],[order_id]])</f>
        <v>0.33333333333333331</v>
      </c>
      <c r="D16842" s="1" t="s">
        <v>132</v>
      </c>
      <c r="E16842">
        <v>1</v>
      </c>
      <c r="F16842" s="2">
        <v>42135</v>
      </c>
      <c r="G16842" s="2" t="str">
        <f>TEXT(pizza_sales[[#This Row],[order_date]],"dddd")</f>
        <v>Monday</v>
      </c>
      <c r="H16842" s="3">
        <v>0.63543981481481482</v>
      </c>
      <c r="I16842">
        <v>10.5</v>
      </c>
      <c r="J16842">
        <v>10.5</v>
      </c>
      <c r="K16842" s="1" t="s">
        <v>41</v>
      </c>
      <c r="L16842" s="1" t="s">
        <v>14</v>
      </c>
      <c r="M16842" s="1" t="s">
        <v>15</v>
      </c>
      <c r="N16842" s="1" t="s">
        <v>16</v>
      </c>
    </row>
    <row r="16843" spans="1:14" x14ac:dyDescent="0.3">
      <c r="A16843">
        <v>41124</v>
      </c>
      <c r="B16843">
        <v>18112</v>
      </c>
      <c r="C16843">
        <f>1/COUNTIF(B:B,pizza_sales[[#This Row],[order_id]])</f>
        <v>0.33333333333333331</v>
      </c>
      <c r="D16843" s="1" t="s">
        <v>77</v>
      </c>
      <c r="E16843">
        <v>1</v>
      </c>
      <c r="F16843" s="2">
        <v>42135</v>
      </c>
      <c r="G16843" s="2" t="str">
        <f>TEXT(pizza_sales[[#This Row],[order_date]],"dddd")</f>
        <v>Monday</v>
      </c>
      <c r="H16843" s="3">
        <v>0.63543981481481482</v>
      </c>
      <c r="I16843">
        <v>15.25</v>
      </c>
      <c r="J16843">
        <v>15.25</v>
      </c>
      <c r="K16843" s="1" t="s">
        <v>21</v>
      </c>
      <c r="L16843" s="1" t="s">
        <v>14</v>
      </c>
      <c r="M16843" s="1" t="s">
        <v>78</v>
      </c>
      <c r="N16843" s="1" t="s">
        <v>79</v>
      </c>
    </row>
    <row r="16844" spans="1:14" x14ac:dyDescent="0.3">
      <c r="A16844">
        <v>41125</v>
      </c>
      <c r="B16844">
        <v>18113</v>
      </c>
      <c r="C16844">
        <f>1/COUNTIF(B:B,pizza_sales[[#This Row],[order_id]])</f>
        <v>0.5</v>
      </c>
      <c r="D16844" s="1" t="s">
        <v>138</v>
      </c>
      <c r="E16844">
        <v>1</v>
      </c>
      <c r="F16844" s="2">
        <v>42135</v>
      </c>
      <c r="G16844" s="2" t="str">
        <f>TEXT(pizza_sales[[#This Row],[order_date]],"dddd")</f>
        <v>Monday</v>
      </c>
      <c r="H16844" s="3">
        <v>0.64</v>
      </c>
      <c r="I16844">
        <v>20.5</v>
      </c>
      <c r="J16844">
        <v>20.5</v>
      </c>
      <c r="K16844" s="1" t="s">
        <v>21</v>
      </c>
      <c r="L16844" s="1" t="s">
        <v>14</v>
      </c>
      <c r="M16844" s="1" t="s">
        <v>18</v>
      </c>
      <c r="N16844" s="1" t="s">
        <v>19</v>
      </c>
    </row>
    <row r="16845" spans="1:14" x14ac:dyDescent="0.3">
      <c r="A16845">
        <v>41126</v>
      </c>
      <c r="B16845">
        <v>18113</v>
      </c>
      <c r="C16845">
        <f>1/COUNTIF(B:B,pizza_sales[[#This Row],[order_id]])</f>
        <v>0.5</v>
      </c>
      <c r="D16845" s="1" t="s">
        <v>36</v>
      </c>
      <c r="E16845">
        <v>1</v>
      </c>
      <c r="F16845" s="2">
        <v>42135</v>
      </c>
      <c r="G16845" s="2" t="str">
        <f>TEXT(pizza_sales[[#This Row],[order_date]],"dddd")</f>
        <v>Monday</v>
      </c>
      <c r="H16845" s="3">
        <v>0.64</v>
      </c>
      <c r="I16845">
        <v>16.5</v>
      </c>
      <c r="J16845">
        <v>16.5</v>
      </c>
      <c r="K16845" s="1" t="s">
        <v>13</v>
      </c>
      <c r="L16845" s="1" t="s">
        <v>26</v>
      </c>
      <c r="M16845" s="1" t="s">
        <v>27</v>
      </c>
      <c r="N16845" s="1" t="s">
        <v>28</v>
      </c>
    </row>
    <row r="16846" spans="1:14" x14ac:dyDescent="0.3">
      <c r="A16846">
        <v>41127</v>
      </c>
      <c r="B16846">
        <v>18114</v>
      </c>
      <c r="C16846">
        <f>1/COUNTIF(B:B,pizza_sales[[#This Row],[order_id]])</f>
        <v>0.5</v>
      </c>
      <c r="D16846" s="1" t="s">
        <v>90</v>
      </c>
      <c r="E16846">
        <v>1</v>
      </c>
      <c r="F16846" s="2">
        <v>42135</v>
      </c>
      <c r="G16846" s="2" t="str">
        <f>TEXT(pizza_sales[[#This Row],[order_date]],"dddd")</f>
        <v>Monday</v>
      </c>
      <c r="H16846" s="3">
        <v>0.64046296296296301</v>
      </c>
      <c r="I16846">
        <v>17.95</v>
      </c>
      <c r="J16846">
        <v>17.95</v>
      </c>
      <c r="K16846" s="1" t="s">
        <v>21</v>
      </c>
      <c r="L16846" s="1" t="s">
        <v>22</v>
      </c>
      <c r="M16846" s="1" t="s">
        <v>91</v>
      </c>
      <c r="N16846" s="1" t="s">
        <v>92</v>
      </c>
    </row>
    <row r="16847" spans="1:14" x14ac:dyDescent="0.3">
      <c r="A16847">
        <v>41128</v>
      </c>
      <c r="B16847">
        <v>18114</v>
      </c>
      <c r="C16847">
        <f>1/COUNTIF(B:B,pizza_sales[[#This Row],[order_id]])</f>
        <v>0.5</v>
      </c>
      <c r="D16847" s="1" t="s">
        <v>142</v>
      </c>
      <c r="E16847">
        <v>1</v>
      </c>
      <c r="F16847" s="2">
        <v>42135</v>
      </c>
      <c r="G16847" s="2" t="str">
        <f>TEXT(pizza_sales[[#This Row],[order_date]],"dddd")</f>
        <v>Monday</v>
      </c>
      <c r="H16847" s="3">
        <v>0.64046296296296301</v>
      </c>
      <c r="I16847">
        <v>16.5</v>
      </c>
      <c r="J16847">
        <v>16.5</v>
      </c>
      <c r="K16847" s="1" t="s">
        <v>21</v>
      </c>
      <c r="L16847" s="1" t="s">
        <v>14</v>
      </c>
      <c r="M16847" s="1" t="s">
        <v>15</v>
      </c>
      <c r="N16847" s="1" t="s">
        <v>16</v>
      </c>
    </row>
    <row r="16848" spans="1:14" x14ac:dyDescent="0.3">
      <c r="A16848">
        <v>41129</v>
      </c>
      <c r="B16848">
        <v>18115</v>
      </c>
      <c r="C16848">
        <f>1/COUNTIF(B:B,pizza_sales[[#This Row],[order_id]])</f>
        <v>0.33333333333333331</v>
      </c>
      <c r="D16848" s="1" t="s">
        <v>50</v>
      </c>
      <c r="E16848">
        <v>1</v>
      </c>
      <c r="F16848" s="2">
        <v>42135</v>
      </c>
      <c r="G16848" s="2" t="str">
        <f>TEXT(pizza_sales[[#This Row],[order_date]],"dddd")</f>
        <v>Monday</v>
      </c>
      <c r="H16848" s="3">
        <v>0.64061342592592596</v>
      </c>
      <c r="I16848">
        <v>12</v>
      </c>
      <c r="J16848">
        <v>12</v>
      </c>
      <c r="K16848" s="1" t="s">
        <v>41</v>
      </c>
      <c r="L16848" s="1" t="s">
        <v>14</v>
      </c>
      <c r="M16848" s="1" t="s">
        <v>18</v>
      </c>
      <c r="N16848" s="1" t="s">
        <v>19</v>
      </c>
    </row>
    <row r="16849" spans="1:14" x14ac:dyDescent="0.3">
      <c r="A16849">
        <v>41130</v>
      </c>
      <c r="B16849">
        <v>18115</v>
      </c>
      <c r="C16849">
        <f>1/COUNTIF(B:B,pizza_sales[[#This Row],[order_id]])</f>
        <v>0.33333333333333331</v>
      </c>
      <c r="D16849" s="1" t="s">
        <v>135</v>
      </c>
      <c r="E16849">
        <v>1</v>
      </c>
      <c r="F16849" s="2">
        <v>42135</v>
      </c>
      <c r="G16849" s="2" t="str">
        <f>TEXT(pizza_sales[[#This Row],[order_date]],"dddd")</f>
        <v>Monday</v>
      </c>
      <c r="H16849" s="3">
        <v>0.64061342592592596</v>
      </c>
      <c r="I16849">
        <v>20.75</v>
      </c>
      <c r="J16849">
        <v>20.75</v>
      </c>
      <c r="K16849" s="1" t="s">
        <v>21</v>
      </c>
      <c r="L16849" s="1" t="s">
        <v>26</v>
      </c>
      <c r="M16849" s="1" t="s">
        <v>107</v>
      </c>
      <c r="N16849" s="1" t="s">
        <v>108</v>
      </c>
    </row>
    <row r="16850" spans="1:14" x14ac:dyDescent="0.3">
      <c r="A16850">
        <v>41131</v>
      </c>
      <c r="B16850">
        <v>18115</v>
      </c>
      <c r="C16850">
        <f>1/COUNTIF(B:B,pizza_sales[[#This Row],[order_id]])</f>
        <v>0.33333333333333331</v>
      </c>
      <c r="D16850" s="1" t="s">
        <v>152</v>
      </c>
      <c r="E16850">
        <v>1</v>
      </c>
      <c r="F16850" s="2">
        <v>42135</v>
      </c>
      <c r="G16850" s="2" t="str">
        <f>TEXT(pizza_sales[[#This Row],[order_date]],"dddd")</f>
        <v>Monday</v>
      </c>
      <c r="H16850" s="3">
        <v>0.64061342592592596</v>
      </c>
      <c r="I16850">
        <v>20.75</v>
      </c>
      <c r="J16850">
        <v>20.75</v>
      </c>
      <c r="K16850" s="1" t="s">
        <v>21</v>
      </c>
      <c r="L16850" s="1" t="s">
        <v>26</v>
      </c>
      <c r="M16850" s="1" t="s">
        <v>48</v>
      </c>
      <c r="N16850" s="1" t="s">
        <v>49</v>
      </c>
    </row>
    <row r="16851" spans="1:14" x14ac:dyDescent="0.3">
      <c r="A16851">
        <v>41132</v>
      </c>
      <c r="B16851">
        <v>18116</v>
      </c>
      <c r="C16851">
        <f>1/COUNTIF(B:B,pizza_sales[[#This Row],[order_id]])</f>
        <v>0.5</v>
      </c>
      <c r="D16851" s="1" t="s">
        <v>72</v>
      </c>
      <c r="E16851">
        <v>1</v>
      </c>
      <c r="F16851" s="2">
        <v>42135</v>
      </c>
      <c r="G16851" s="2" t="str">
        <f>TEXT(pizza_sales[[#This Row],[order_date]],"dddd")</f>
        <v>Monday</v>
      </c>
      <c r="H16851" s="3">
        <v>0.64116898148148149</v>
      </c>
      <c r="I16851">
        <v>20.75</v>
      </c>
      <c r="J16851">
        <v>20.75</v>
      </c>
      <c r="K16851" s="1" t="s">
        <v>21</v>
      </c>
      <c r="L16851" s="1" t="s">
        <v>33</v>
      </c>
      <c r="M16851" s="1" t="s">
        <v>42</v>
      </c>
      <c r="N16851" s="1" t="s">
        <v>43</v>
      </c>
    </row>
    <row r="16852" spans="1:14" x14ac:dyDescent="0.3">
      <c r="A16852">
        <v>41133</v>
      </c>
      <c r="B16852">
        <v>18116</v>
      </c>
      <c r="C16852">
        <f>1/COUNTIF(B:B,pizza_sales[[#This Row],[order_id]])</f>
        <v>0.5</v>
      </c>
      <c r="D16852" s="1" t="s">
        <v>117</v>
      </c>
      <c r="E16852">
        <v>1</v>
      </c>
      <c r="F16852" s="2">
        <v>42135</v>
      </c>
      <c r="G16852" s="2" t="str">
        <f>TEXT(pizza_sales[[#This Row],[order_date]],"dddd")</f>
        <v>Monday</v>
      </c>
      <c r="H16852" s="3">
        <v>0.64116898148148149</v>
      </c>
      <c r="I16852">
        <v>12.75</v>
      </c>
      <c r="J16852">
        <v>12.75</v>
      </c>
      <c r="K16852" s="1" t="s">
        <v>41</v>
      </c>
      <c r="L16852" s="1" t="s">
        <v>33</v>
      </c>
      <c r="M16852" s="1" t="s">
        <v>70</v>
      </c>
      <c r="N16852" s="1" t="s">
        <v>71</v>
      </c>
    </row>
    <row r="16853" spans="1:14" x14ac:dyDescent="0.3">
      <c r="A16853">
        <v>41134</v>
      </c>
      <c r="B16853">
        <v>18117</v>
      </c>
      <c r="C16853">
        <f>1/COUNTIF(B:B,pizza_sales[[#This Row],[order_id]])</f>
        <v>1</v>
      </c>
      <c r="D16853" s="1" t="s">
        <v>142</v>
      </c>
      <c r="E16853">
        <v>1</v>
      </c>
      <c r="F16853" s="2">
        <v>42135</v>
      </c>
      <c r="G16853" s="2" t="str">
        <f>TEXT(pizza_sales[[#This Row],[order_date]],"dddd")</f>
        <v>Monday</v>
      </c>
      <c r="H16853" s="3">
        <v>0.64131944444444444</v>
      </c>
      <c r="I16853">
        <v>16.5</v>
      </c>
      <c r="J16853">
        <v>16.5</v>
      </c>
      <c r="K16853" s="1" t="s">
        <v>21</v>
      </c>
      <c r="L16853" s="1" t="s">
        <v>14</v>
      </c>
      <c r="M16853" s="1" t="s">
        <v>15</v>
      </c>
      <c r="N16853" s="1" t="s">
        <v>16</v>
      </c>
    </row>
    <row r="16854" spans="1:14" x14ac:dyDescent="0.3">
      <c r="A16854">
        <v>41135</v>
      </c>
      <c r="B16854">
        <v>18118</v>
      </c>
      <c r="C16854">
        <f>1/COUNTIF(B:B,pizza_sales[[#This Row],[order_id]])</f>
        <v>0.25</v>
      </c>
      <c r="D16854" s="1" t="s">
        <v>51</v>
      </c>
      <c r="E16854">
        <v>1</v>
      </c>
      <c r="F16854" s="2">
        <v>42135</v>
      </c>
      <c r="G16854" s="2" t="str">
        <f>TEXT(pizza_sales[[#This Row],[order_date]],"dddd")</f>
        <v>Monday</v>
      </c>
      <c r="H16854" s="3">
        <v>0.64157407407407407</v>
      </c>
      <c r="I16854">
        <v>12</v>
      </c>
      <c r="J16854">
        <v>12</v>
      </c>
      <c r="K16854" s="1" t="s">
        <v>41</v>
      </c>
      <c r="L16854" s="1" t="s">
        <v>22</v>
      </c>
      <c r="M16854" s="1" t="s">
        <v>52</v>
      </c>
      <c r="N16854" s="1" t="s">
        <v>53</v>
      </c>
    </row>
    <row r="16855" spans="1:14" x14ac:dyDescent="0.3">
      <c r="A16855">
        <v>41136</v>
      </c>
      <c r="B16855">
        <v>18118</v>
      </c>
      <c r="C16855">
        <f>1/COUNTIF(B:B,pizza_sales[[#This Row],[order_id]])</f>
        <v>0.25</v>
      </c>
      <c r="D16855" s="1" t="s">
        <v>36</v>
      </c>
      <c r="E16855">
        <v>1</v>
      </c>
      <c r="F16855" s="2">
        <v>42135</v>
      </c>
      <c r="G16855" s="2" t="str">
        <f>TEXT(pizza_sales[[#This Row],[order_date]],"dddd")</f>
        <v>Monday</v>
      </c>
      <c r="H16855" s="3">
        <v>0.64157407407407407</v>
      </c>
      <c r="I16855">
        <v>16.5</v>
      </c>
      <c r="J16855">
        <v>16.5</v>
      </c>
      <c r="K16855" s="1" t="s">
        <v>13</v>
      </c>
      <c r="L16855" s="1" t="s">
        <v>26</v>
      </c>
      <c r="M16855" s="1" t="s">
        <v>27</v>
      </c>
      <c r="N16855" s="1" t="s">
        <v>28</v>
      </c>
    </row>
    <row r="16856" spans="1:14" x14ac:dyDescent="0.3">
      <c r="A16856">
        <v>41137</v>
      </c>
      <c r="B16856">
        <v>18118</v>
      </c>
      <c r="C16856">
        <f>1/COUNTIF(B:B,pizza_sales[[#This Row],[order_id]])</f>
        <v>0.25</v>
      </c>
      <c r="D16856" s="1" t="s">
        <v>146</v>
      </c>
      <c r="E16856">
        <v>1</v>
      </c>
      <c r="F16856" s="2">
        <v>42135</v>
      </c>
      <c r="G16856" s="2" t="str">
        <f>TEXT(pizza_sales[[#This Row],[order_date]],"dddd")</f>
        <v>Monday</v>
      </c>
      <c r="H16856" s="3">
        <v>0.64157407407407407</v>
      </c>
      <c r="I16856">
        <v>20.25</v>
      </c>
      <c r="J16856">
        <v>20.25</v>
      </c>
      <c r="K16856" s="1" t="s">
        <v>21</v>
      </c>
      <c r="L16856" s="1" t="s">
        <v>22</v>
      </c>
      <c r="M16856" s="1" t="s">
        <v>104</v>
      </c>
      <c r="N16856" s="1" t="s">
        <v>105</v>
      </c>
    </row>
    <row r="16857" spans="1:14" x14ac:dyDescent="0.3">
      <c r="A16857">
        <v>41138</v>
      </c>
      <c r="B16857">
        <v>18118</v>
      </c>
      <c r="C16857">
        <f>1/COUNTIF(B:B,pizza_sales[[#This Row],[order_id]])</f>
        <v>0.25</v>
      </c>
      <c r="D16857" s="1" t="s">
        <v>68</v>
      </c>
      <c r="E16857">
        <v>1</v>
      </c>
      <c r="F16857" s="2">
        <v>42135</v>
      </c>
      <c r="G16857" s="2" t="str">
        <f>TEXT(pizza_sales[[#This Row],[order_date]],"dddd")</f>
        <v>Monday</v>
      </c>
      <c r="H16857" s="3">
        <v>0.64157407407407407</v>
      </c>
      <c r="I16857">
        <v>20.25</v>
      </c>
      <c r="J16857">
        <v>20.25</v>
      </c>
      <c r="K16857" s="1" t="s">
        <v>21</v>
      </c>
      <c r="L16857" s="1" t="s">
        <v>22</v>
      </c>
      <c r="M16857" s="1" t="s">
        <v>30</v>
      </c>
      <c r="N16857" s="1" t="s">
        <v>31</v>
      </c>
    </row>
    <row r="16858" spans="1:14" x14ac:dyDescent="0.3">
      <c r="A16858">
        <v>41139</v>
      </c>
      <c r="B16858">
        <v>18119</v>
      </c>
      <c r="C16858">
        <f>1/COUNTIF(B:B,pizza_sales[[#This Row],[order_id]])</f>
        <v>0.5</v>
      </c>
      <c r="D16858" s="1" t="s">
        <v>73</v>
      </c>
      <c r="E16858">
        <v>1</v>
      </c>
      <c r="F16858" s="2">
        <v>42135</v>
      </c>
      <c r="G16858" s="2" t="str">
        <f>TEXT(pizza_sales[[#This Row],[order_date]],"dddd")</f>
        <v>Monday</v>
      </c>
      <c r="H16858" s="3">
        <v>0.64576388888888892</v>
      </c>
      <c r="I16858">
        <v>20.75</v>
      </c>
      <c r="J16858">
        <v>20.75</v>
      </c>
      <c r="K16858" s="1" t="s">
        <v>21</v>
      </c>
      <c r="L16858" s="1" t="s">
        <v>33</v>
      </c>
      <c r="M16858" s="1" t="s">
        <v>74</v>
      </c>
      <c r="N16858" s="1" t="s">
        <v>75</v>
      </c>
    </row>
    <row r="16859" spans="1:14" x14ac:dyDescent="0.3">
      <c r="A16859">
        <v>41140</v>
      </c>
      <c r="B16859">
        <v>18119</v>
      </c>
      <c r="C16859">
        <f>1/COUNTIF(B:B,pizza_sales[[#This Row],[order_id]])</f>
        <v>0.5</v>
      </c>
      <c r="D16859" s="1" t="s">
        <v>54</v>
      </c>
      <c r="E16859">
        <v>1</v>
      </c>
      <c r="F16859" s="2">
        <v>42135</v>
      </c>
      <c r="G16859" s="2" t="str">
        <f>TEXT(pizza_sales[[#This Row],[order_date]],"dddd")</f>
        <v>Monday</v>
      </c>
      <c r="H16859" s="3">
        <v>0.64576388888888892</v>
      </c>
      <c r="I16859">
        <v>20.5</v>
      </c>
      <c r="J16859">
        <v>20.5</v>
      </c>
      <c r="K16859" s="1" t="s">
        <v>21</v>
      </c>
      <c r="L16859" s="1" t="s">
        <v>14</v>
      </c>
      <c r="M16859" s="1" t="s">
        <v>55</v>
      </c>
      <c r="N16859" s="1" t="s">
        <v>56</v>
      </c>
    </row>
    <row r="16860" spans="1:14" x14ac:dyDescent="0.3">
      <c r="A16860">
        <v>41141</v>
      </c>
      <c r="B16860">
        <v>18120</v>
      </c>
      <c r="C16860">
        <f>1/COUNTIF(B:B,pizza_sales[[#This Row],[order_id]])</f>
        <v>1</v>
      </c>
      <c r="D16860" s="1" t="s">
        <v>20</v>
      </c>
      <c r="E16860">
        <v>1</v>
      </c>
      <c r="F16860" s="2">
        <v>42135</v>
      </c>
      <c r="G16860" s="2" t="str">
        <f>TEXT(pizza_sales[[#This Row],[order_date]],"dddd")</f>
        <v>Monday</v>
      </c>
      <c r="H16860" s="3">
        <v>0.65699074074074071</v>
      </c>
      <c r="I16860">
        <v>18.5</v>
      </c>
      <c r="J16860">
        <v>18.5</v>
      </c>
      <c r="K16860" s="1" t="s">
        <v>21</v>
      </c>
      <c r="L16860" s="1" t="s">
        <v>22</v>
      </c>
      <c r="M16860" s="1" t="s">
        <v>23</v>
      </c>
      <c r="N16860" s="1" t="s">
        <v>24</v>
      </c>
    </row>
    <row r="16861" spans="1:14" x14ac:dyDescent="0.3">
      <c r="A16861">
        <v>41142</v>
      </c>
      <c r="B16861">
        <v>18121</v>
      </c>
      <c r="C16861">
        <f>1/COUNTIF(B:B,pizza_sales[[#This Row],[order_id]])</f>
        <v>0.5</v>
      </c>
      <c r="D16861" s="1" t="s">
        <v>76</v>
      </c>
      <c r="E16861">
        <v>1</v>
      </c>
      <c r="F16861" s="2">
        <v>42135</v>
      </c>
      <c r="G16861" s="2" t="str">
        <f>TEXT(pizza_sales[[#This Row],[order_date]],"dddd")</f>
        <v>Monday</v>
      </c>
      <c r="H16861" s="3">
        <v>0.67539351851851848</v>
      </c>
      <c r="I16861">
        <v>16.75</v>
      </c>
      <c r="J16861">
        <v>16.75</v>
      </c>
      <c r="K16861" s="1" t="s">
        <v>13</v>
      </c>
      <c r="L16861" s="1" t="s">
        <v>33</v>
      </c>
      <c r="M16861" s="1" t="s">
        <v>74</v>
      </c>
      <c r="N16861" s="1" t="s">
        <v>75</v>
      </c>
    </row>
    <row r="16862" spans="1:14" x14ac:dyDescent="0.3">
      <c r="A16862">
        <v>41143</v>
      </c>
      <c r="B16862">
        <v>18121</v>
      </c>
      <c r="C16862">
        <f>1/COUNTIF(B:B,pizza_sales[[#This Row],[order_id]])</f>
        <v>0.5</v>
      </c>
      <c r="D16862" s="1" t="s">
        <v>160</v>
      </c>
      <c r="E16862">
        <v>1</v>
      </c>
      <c r="F16862" s="2">
        <v>42135</v>
      </c>
      <c r="G16862" s="2" t="str">
        <f>TEXT(pizza_sales[[#This Row],[order_date]],"dddd")</f>
        <v>Monday</v>
      </c>
      <c r="H16862" s="3">
        <v>0.67539351851851848</v>
      </c>
      <c r="I16862">
        <v>12</v>
      </c>
      <c r="J16862">
        <v>12</v>
      </c>
      <c r="K16862" s="1" t="s">
        <v>41</v>
      </c>
      <c r="L16862" s="1" t="s">
        <v>14</v>
      </c>
      <c r="M16862" s="1" t="s">
        <v>55</v>
      </c>
      <c r="N16862" s="1" t="s">
        <v>56</v>
      </c>
    </row>
    <row r="16863" spans="1:14" x14ac:dyDescent="0.3">
      <c r="A16863">
        <v>41144</v>
      </c>
      <c r="B16863">
        <v>18122</v>
      </c>
      <c r="C16863">
        <f>1/COUNTIF(B:B,pizza_sales[[#This Row],[order_id]])</f>
        <v>0.5</v>
      </c>
      <c r="D16863" s="1" t="s">
        <v>84</v>
      </c>
      <c r="E16863">
        <v>1</v>
      </c>
      <c r="F16863" s="2">
        <v>42135</v>
      </c>
      <c r="G16863" s="2" t="str">
        <f>TEXT(pizza_sales[[#This Row],[order_date]],"dddd")</f>
        <v>Monday</v>
      </c>
      <c r="H16863" s="3">
        <v>0.68166666666666664</v>
      </c>
      <c r="I16863">
        <v>12</v>
      </c>
      <c r="J16863">
        <v>12</v>
      </c>
      <c r="K16863" s="1" t="s">
        <v>41</v>
      </c>
      <c r="L16863" s="1" t="s">
        <v>14</v>
      </c>
      <c r="M16863" s="1" t="s">
        <v>85</v>
      </c>
      <c r="N16863" s="1" t="s">
        <v>86</v>
      </c>
    </row>
    <row r="16864" spans="1:14" x14ac:dyDescent="0.3">
      <c r="A16864">
        <v>41145</v>
      </c>
      <c r="B16864">
        <v>18122</v>
      </c>
      <c r="C16864">
        <f>1/COUNTIF(B:B,pizza_sales[[#This Row],[order_id]])</f>
        <v>0.5</v>
      </c>
      <c r="D16864" s="1" t="s">
        <v>36</v>
      </c>
      <c r="E16864">
        <v>1</v>
      </c>
      <c r="F16864" s="2">
        <v>42135</v>
      </c>
      <c r="G16864" s="2" t="str">
        <f>TEXT(pizza_sales[[#This Row],[order_date]],"dddd")</f>
        <v>Monday</v>
      </c>
      <c r="H16864" s="3">
        <v>0.68166666666666664</v>
      </c>
      <c r="I16864">
        <v>16.5</v>
      </c>
      <c r="J16864">
        <v>16.5</v>
      </c>
      <c r="K16864" s="1" t="s">
        <v>13</v>
      </c>
      <c r="L16864" s="1" t="s">
        <v>26</v>
      </c>
      <c r="M16864" s="1" t="s">
        <v>27</v>
      </c>
      <c r="N16864" s="1" t="s">
        <v>28</v>
      </c>
    </row>
    <row r="16865" spans="1:14" x14ac:dyDescent="0.3">
      <c r="A16865">
        <v>41146</v>
      </c>
      <c r="B16865">
        <v>18123</v>
      </c>
      <c r="C16865">
        <f>1/COUNTIF(B:B,pizza_sales[[#This Row],[order_id]])</f>
        <v>0.5</v>
      </c>
      <c r="D16865" s="1" t="s">
        <v>121</v>
      </c>
      <c r="E16865">
        <v>1</v>
      </c>
      <c r="F16865" s="2">
        <v>42135</v>
      </c>
      <c r="G16865" s="2" t="str">
        <f>TEXT(pizza_sales[[#This Row],[order_date]],"dddd")</f>
        <v>Monday</v>
      </c>
      <c r="H16865" s="3">
        <v>0.68482638888888892</v>
      </c>
      <c r="I16865">
        <v>16.25</v>
      </c>
      <c r="J16865">
        <v>16.25</v>
      </c>
      <c r="K16865" s="1" t="s">
        <v>13</v>
      </c>
      <c r="L16865" s="1" t="s">
        <v>26</v>
      </c>
      <c r="M16865" s="1" t="s">
        <v>114</v>
      </c>
      <c r="N16865" s="1" t="s">
        <v>115</v>
      </c>
    </row>
    <row r="16866" spans="1:14" x14ac:dyDescent="0.3">
      <c r="A16866">
        <v>41147</v>
      </c>
      <c r="B16866">
        <v>18123</v>
      </c>
      <c r="C16866">
        <f>1/COUNTIF(B:B,pizza_sales[[#This Row],[order_id]])</f>
        <v>0.5</v>
      </c>
      <c r="D16866" s="1" t="s">
        <v>59</v>
      </c>
      <c r="E16866">
        <v>1</v>
      </c>
      <c r="F16866" s="2">
        <v>42135</v>
      </c>
      <c r="G16866" s="2" t="str">
        <f>TEXT(pizza_sales[[#This Row],[order_date]],"dddd")</f>
        <v>Monday</v>
      </c>
      <c r="H16866" s="3">
        <v>0.68482638888888892</v>
      </c>
      <c r="I16866">
        <v>20.75</v>
      </c>
      <c r="J16866">
        <v>20.75</v>
      </c>
      <c r="K16866" s="1" t="s">
        <v>21</v>
      </c>
      <c r="L16866" s="1" t="s">
        <v>26</v>
      </c>
      <c r="M16866" s="1" t="s">
        <v>60</v>
      </c>
      <c r="N16866" s="1" t="s">
        <v>61</v>
      </c>
    </row>
    <row r="16867" spans="1:14" x14ac:dyDescent="0.3">
      <c r="A16867">
        <v>41148</v>
      </c>
      <c r="B16867">
        <v>18124</v>
      </c>
      <c r="C16867">
        <f>1/COUNTIF(B:B,pizza_sales[[#This Row],[order_id]])</f>
        <v>0.5</v>
      </c>
      <c r="D16867" s="1" t="s">
        <v>62</v>
      </c>
      <c r="E16867">
        <v>1</v>
      </c>
      <c r="F16867" s="2">
        <v>42135</v>
      </c>
      <c r="G16867" s="2" t="str">
        <f>TEXT(pizza_sales[[#This Row],[order_date]],"dddd")</f>
        <v>Monday</v>
      </c>
      <c r="H16867" s="3">
        <v>0.69042824074074072</v>
      </c>
      <c r="I16867">
        <v>20.75</v>
      </c>
      <c r="J16867">
        <v>20.75</v>
      </c>
      <c r="K16867" s="1" t="s">
        <v>21</v>
      </c>
      <c r="L16867" s="1" t="s">
        <v>22</v>
      </c>
      <c r="M16867" s="1" t="s">
        <v>63</v>
      </c>
      <c r="N16867" s="1" t="s">
        <v>64</v>
      </c>
    </row>
    <row r="16868" spans="1:14" x14ac:dyDescent="0.3">
      <c r="A16868">
        <v>41149</v>
      </c>
      <c r="B16868">
        <v>18124</v>
      </c>
      <c r="C16868">
        <f>1/COUNTIF(B:B,pizza_sales[[#This Row],[order_id]])</f>
        <v>0.5</v>
      </c>
      <c r="D16868" s="1" t="s">
        <v>151</v>
      </c>
      <c r="E16868">
        <v>1</v>
      </c>
      <c r="F16868" s="2">
        <v>42135</v>
      </c>
      <c r="G16868" s="2" t="str">
        <f>TEXT(pizza_sales[[#This Row],[order_date]],"dddd")</f>
        <v>Monday</v>
      </c>
      <c r="H16868" s="3">
        <v>0.69042824074074072</v>
      </c>
      <c r="I16868">
        <v>12.75</v>
      </c>
      <c r="J16868">
        <v>12.75</v>
      </c>
      <c r="K16868" s="1" t="s">
        <v>41</v>
      </c>
      <c r="L16868" s="1" t="s">
        <v>33</v>
      </c>
      <c r="M16868" s="1" t="s">
        <v>34</v>
      </c>
      <c r="N16868" s="1" t="s">
        <v>35</v>
      </c>
    </row>
    <row r="16869" spans="1:14" x14ac:dyDescent="0.3">
      <c r="A16869">
        <v>41150</v>
      </c>
      <c r="B16869">
        <v>18125</v>
      </c>
      <c r="C16869">
        <f>1/COUNTIF(B:B,pizza_sales[[#This Row],[order_id]])</f>
        <v>1</v>
      </c>
      <c r="D16869" s="1" t="s">
        <v>25</v>
      </c>
      <c r="E16869">
        <v>1</v>
      </c>
      <c r="F16869" s="2">
        <v>42135</v>
      </c>
      <c r="G16869" s="2" t="str">
        <f>TEXT(pizza_sales[[#This Row],[order_date]],"dddd")</f>
        <v>Monday</v>
      </c>
      <c r="H16869" s="3">
        <v>0.69256944444444446</v>
      </c>
      <c r="I16869">
        <v>20.75</v>
      </c>
      <c r="J16869">
        <v>20.75</v>
      </c>
      <c r="K16869" s="1" t="s">
        <v>21</v>
      </c>
      <c r="L16869" s="1" t="s">
        <v>26</v>
      </c>
      <c r="M16869" s="1" t="s">
        <v>27</v>
      </c>
      <c r="N16869" s="1" t="s">
        <v>28</v>
      </c>
    </row>
    <row r="16870" spans="1:14" x14ac:dyDescent="0.3">
      <c r="A16870">
        <v>41151</v>
      </c>
      <c r="B16870">
        <v>18126</v>
      </c>
      <c r="C16870">
        <f>1/COUNTIF(B:B,pizza_sales[[#This Row],[order_id]])</f>
        <v>0.33333333333333331</v>
      </c>
      <c r="D16870" s="1" t="s">
        <v>68</v>
      </c>
      <c r="E16870">
        <v>1</v>
      </c>
      <c r="F16870" s="2">
        <v>42135</v>
      </c>
      <c r="G16870" s="2" t="str">
        <f>TEXT(pizza_sales[[#This Row],[order_date]],"dddd")</f>
        <v>Monday</v>
      </c>
      <c r="H16870" s="3">
        <v>0.71303240740740736</v>
      </c>
      <c r="I16870">
        <v>20.25</v>
      </c>
      <c r="J16870">
        <v>20.25</v>
      </c>
      <c r="K16870" s="1" t="s">
        <v>21</v>
      </c>
      <c r="L16870" s="1" t="s">
        <v>22</v>
      </c>
      <c r="M16870" s="1" t="s">
        <v>30</v>
      </c>
      <c r="N16870" s="1" t="s">
        <v>31</v>
      </c>
    </row>
    <row r="16871" spans="1:14" x14ac:dyDescent="0.3">
      <c r="A16871">
        <v>41152</v>
      </c>
      <c r="B16871">
        <v>18126</v>
      </c>
      <c r="C16871">
        <f>1/COUNTIF(B:B,pizza_sales[[#This Row],[order_id]])</f>
        <v>0.33333333333333331</v>
      </c>
      <c r="D16871" s="1" t="s">
        <v>162</v>
      </c>
      <c r="E16871">
        <v>1</v>
      </c>
      <c r="F16871" s="2">
        <v>42135</v>
      </c>
      <c r="G16871" s="2" t="str">
        <f>TEXT(pizza_sales[[#This Row],[order_date]],"dddd")</f>
        <v>Monday</v>
      </c>
      <c r="H16871" s="3">
        <v>0.71303240740740736</v>
      </c>
      <c r="I16871">
        <v>16</v>
      </c>
      <c r="J16871">
        <v>16</v>
      </c>
      <c r="K16871" s="1" t="s">
        <v>13</v>
      </c>
      <c r="L16871" s="1" t="s">
        <v>22</v>
      </c>
      <c r="M16871" s="1" t="s">
        <v>110</v>
      </c>
      <c r="N16871" s="1" t="s">
        <v>111</v>
      </c>
    </row>
    <row r="16872" spans="1:14" x14ac:dyDescent="0.3">
      <c r="A16872">
        <v>41153</v>
      </c>
      <c r="B16872">
        <v>18126</v>
      </c>
      <c r="C16872">
        <f>1/COUNTIF(B:B,pizza_sales[[#This Row],[order_id]])</f>
        <v>0.33333333333333331</v>
      </c>
      <c r="D16872" s="1" t="s">
        <v>140</v>
      </c>
      <c r="E16872">
        <v>1</v>
      </c>
      <c r="F16872" s="2">
        <v>42135</v>
      </c>
      <c r="G16872" s="2" t="str">
        <f>TEXT(pizza_sales[[#This Row],[order_date]],"dddd")</f>
        <v>Monday</v>
      </c>
      <c r="H16872" s="3">
        <v>0.71303240740740736</v>
      </c>
      <c r="I16872">
        <v>25.5</v>
      </c>
      <c r="J16872">
        <v>25.5</v>
      </c>
      <c r="K16872" s="1" t="s">
        <v>141</v>
      </c>
      <c r="L16872" s="1" t="s">
        <v>14</v>
      </c>
      <c r="M16872" s="1" t="s">
        <v>45</v>
      </c>
      <c r="N16872" s="1" t="s">
        <v>46</v>
      </c>
    </row>
    <row r="16873" spans="1:14" x14ac:dyDescent="0.3">
      <c r="A16873">
        <v>41154</v>
      </c>
      <c r="B16873">
        <v>18127</v>
      </c>
      <c r="C16873">
        <f>1/COUNTIF(B:B,pizza_sales[[#This Row],[order_id]])</f>
        <v>0.33333333333333331</v>
      </c>
      <c r="D16873" s="1" t="s">
        <v>72</v>
      </c>
      <c r="E16873">
        <v>1</v>
      </c>
      <c r="F16873" s="2">
        <v>42135</v>
      </c>
      <c r="G16873" s="2" t="str">
        <f>TEXT(pizza_sales[[#This Row],[order_date]],"dddd")</f>
        <v>Monday</v>
      </c>
      <c r="H16873" s="3">
        <v>0.71949074074074071</v>
      </c>
      <c r="I16873">
        <v>20.75</v>
      </c>
      <c r="J16873">
        <v>20.75</v>
      </c>
      <c r="K16873" s="1" t="s">
        <v>21</v>
      </c>
      <c r="L16873" s="1" t="s">
        <v>33</v>
      </c>
      <c r="M16873" s="1" t="s">
        <v>42</v>
      </c>
      <c r="N16873" s="1" t="s">
        <v>43</v>
      </c>
    </row>
    <row r="16874" spans="1:14" x14ac:dyDescent="0.3">
      <c r="A16874">
        <v>41155</v>
      </c>
      <c r="B16874">
        <v>18127</v>
      </c>
      <c r="C16874">
        <f>1/COUNTIF(B:B,pizza_sales[[#This Row],[order_id]])</f>
        <v>0.33333333333333331</v>
      </c>
      <c r="D16874" s="1" t="s">
        <v>69</v>
      </c>
      <c r="E16874">
        <v>1</v>
      </c>
      <c r="F16874" s="2">
        <v>42135</v>
      </c>
      <c r="G16874" s="2" t="str">
        <f>TEXT(pizza_sales[[#This Row],[order_date]],"dddd")</f>
        <v>Monday</v>
      </c>
      <c r="H16874" s="3">
        <v>0.71949074074074071</v>
      </c>
      <c r="I16874">
        <v>20.75</v>
      </c>
      <c r="J16874">
        <v>20.75</v>
      </c>
      <c r="K16874" s="1" t="s">
        <v>21</v>
      </c>
      <c r="L16874" s="1" t="s">
        <v>33</v>
      </c>
      <c r="M16874" s="1" t="s">
        <v>70</v>
      </c>
      <c r="N16874" s="1" t="s">
        <v>71</v>
      </c>
    </row>
    <row r="16875" spans="1:14" x14ac:dyDescent="0.3">
      <c r="A16875">
        <v>41156</v>
      </c>
      <c r="B16875">
        <v>18127</v>
      </c>
      <c r="C16875">
        <f>1/COUNTIF(B:B,pizza_sales[[#This Row],[order_id]])</f>
        <v>0.33333333333333331</v>
      </c>
      <c r="D16875" s="1" t="s">
        <v>59</v>
      </c>
      <c r="E16875">
        <v>1</v>
      </c>
      <c r="F16875" s="2">
        <v>42135</v>
      </c>
      <c r="G16875" s="2" t="str">
        <f>TEXT(pizza_sales[[#This Row],[order_date]],"dddd")</f>
        <v>Monday</v>
      </c>
      <c r="H16875" s="3">
        <v>0.71949074074074071</v>
      </c>
      <c r="I16875">
        <v>20.75</v>
      </c>
      <c r="J16875">
        <v>20.75</v>
      </c>
      <c r="K16875" s="1" t="s">
        <v>21</v>
      </c>
      <c r="L16875" s="1" t="s">
        <v>26</v>
      </c>
      <c r="M16875" s="1" t="s">
        <v>60</v>
      </c>
      <c r="N16875" s="1" t="s">
        <v>61</v>
      </c>
    </row>
    <row r="16876" spans="1:14" x14ac:dyDescent="0.3">
      <c r="A16876">
        <v>41157</v>
      </c>
      <c r="B16876">
        <v>18128</v>
      </c>
      <c r="C16876">
        <f>1/COUNTIF(B:B,pizza_sales[[#This Row],[order_id]])</f>
        <v>1</v>
      </c>
      <c r="D16876" s="1" t="s">
        <v>132</v>
      </c>
      <c r="E16876">
        <v>1</v>
      </c>
      <c r="F16876" s="2">
        <v>42135</v>
      </c>
      <c r="G16876" s="2" t="str">
        <f>TEXT(pizza_sales[[#This Row],[order_date]],"dddd")</f>
        <v>Monday</v>
      </c>
      <c r="H16876" s="3">
        <v>0.72032407407407406</v>
      </c>
      <c r="I16876">
        <v>10.5</v>
      </c>
      <c r="J16876">
        <v>10.5</v>
      </c>
      <c r="K16876" s="1" t="s">
        <v>41</v>
      </c>
      <c r="L16876" s="1" t="s">
        <v>14</v>
      </c>
      <c r="M16876" s="1" t="s">
        <v>15</v>
      </c>
      <c r="N16876" s="1" t="s">
        <v>16</v>
      </c>
    </row>
    <row r="16877" spans="1:14" x14ac:dyDescent="0.3">
      <c r="A16877">
        <v>41158</v>
      </c>
      <c r="B16877">
        <v>18129</v>
      </c>
      <c r="C16877">
        <f>1/COUNTIF(B:B,pizza_sales[[#This Row],[order_id]])</f>
        <v>0.5</v>
      </c>
      <c r="D16877" s="1" t="s">
        <v>20</v>
      </c>
      <c r="E16877">
        <v>1</v>
      </c>
      <c r="F16877" s="2">
        <v>42135</v>
      </c>
      <c r="G16877" s="2" t="str">
        <f>TEXT(pizza_sales[[#This Row],[order_date]],"dddd")</f>
        <v>Monday</v>
      </c>
      <c r="H16877" s="3">
        <v>0.76968749999999997</v>
      </c>
      <c r="I16877">
        <v>18.5</v>
      </c>
      <c r="J16877">
        <v>18.5</v>
      </c>
      <c r="K16877" s="1" t="s">
        <v>21</v>
      </c>
      <c r="L16877" s="1" t="s">
        <v>22</v>
      </c>
      <c r="M16877" s="1" t="s">
        <v>23</v>
      </c>
      <c r="N16877" s="1" t="s">
        <v>24</v>
      </c>
    </row>
    <row r="16878" spans="1:14" x14ac:dyDescent="0.3">
      <c r="A16878">
        <v>41159</v>
      </c>
      <c r="B16878">
        <v>18129</v>
      </c>
      <c r="C16878">
        <f>1/COUNTIF(B:B,pizza_sales[[#This Row],[order_id]])</f>
        <v>0.5</v>
      </c>
      <c r="D16878" s="1" t="s">
        <v>113</v>
      </c>
      <c r="E16878">
        <v>1</v>
      </c>
      <c r="F16878" s="2">
        <v>42135</v>
      </c>
      <c r="G16878" s="2" t="str">
        <f>TEXT(pizza_sales[[#This Row],[order_date]],"dddd")</f>
        <v>Monday</v>
      </c>
      <c r="H16878" s="3">
        <v>0.76968749999999997</v>
      </c>
      <c r="I16878">
        <v>20.25</v>
      </c>
      <c r="J16878">
        <v>20.25</v>
      </c>
      <c r="K16878" s="1" t="s">
        <v>21</v>
      </c>
      <c r="L16878" s="1" t="s">
        <v>26</v>
      </c>
      <c r="M16878" s="1" t="s">
        <v>114</v>
      </c>
      <c r="N16878" s="1" t="s">
        <v>115</v>
      </c>
    </row>
    <row r="16879" spans="1:14" x14ac:dyDescent="0.3">
      <c r="A16879">
        <v>41160</v>
      </c>
      <c r="B16879">
        <v>18130</v>
      </c>
      <c r="C16879">
        <f>1/COUNTIF(B:B,pizza_sales[[#This Row],[order_id]])</f>
        <v>0.25</v>
      </c>
      <c r="D16879" s="1" t="s">
        <v>76</v>
      </c>
      <c r="E16879">
        <v>1</v>
      </c>
      <c r="F16879" s="2">
        <v>42135</v>
      </c>
      <c r="G16879" s="2" t="str">
        <f>TEXT(pizza_sales[[#This Row],[order_date]],"dddd")</f>
        <v>Monday</v>
      </c>
      <c r="H16879" s="3">
        <v>0.77049768518518513</v>
      </c>
      <c r="I16879">
        <v>16.75</v>
      </c>
      <c r="J16879">
        <v>16.75</v>
      </c>
      <c r="K16879" s="1" t="s">
        <v>13</v>
      </c>
      <c r="L16879" s="1" t="s">
        <v>33</v>
      </c>
      <c r="M16879" s="1" t="s">
        <v>74</v>
      </c>
      <c r="N16879" s="1" t="s">
        <v>75</v>
      </c>
    </row>
    <row r="16880" spans="1:14" x14ac:dyDescent="0.3">
      <c r="A16880">
        <v>41161</v>
      </c>
      <c r="B16880">
        <v>18130</v>
      </c>
      <c r="C16880">
        <f>1/COUNTIF(B:B,pizza_sales[[#This Row],[order_id]])</f>
        <v>0.25</v>
      </c>
      <c r="D16880" s="1" t="s">
        <v>20</v>
      </c>
      <c r="E16880">
        <v>1</v>
      </c>
      <c r="F16880" s="2">
        <v>42135</v>
      </c>
      <c r="G16880" s="2" t="str">
        <f>TEXT(pizza_sales[[#This Row],[order_date]],"dddd")</f>
        <v>Monday</v>
      </c>
      <c r="H16880" s="3">
        <v>0.77049768518518513</v>
      </c>
      <c r="I16880">
        <v>18.5</v>
      </c>
      <c r="J16880">
        <v>18.5</v>
      </c>
      <c r="K16880" s="1" t="s">
        <v>21</v>
      </c>
      <c r="L16880" s="1" t="s">
        <v>22</v>
      </c>
      <c r="M16880" s="1" t="s">
        <v>23</v>
      </c>
      <c r="N16880" s="1" t="s">
        <v>24</v>
      </c>
    </row>
    <row r="16881" spans="1:14" x14ac:dyDescent="0.3">
      <c r="A16881">
        <v>41162</v>
      </c>
      <c r="B16881">
        <v>18130</v>
      </c>
      <c r="C16881">
        <f>1/COUNTIF(B:B,pizza_sales[[#This Row],[order_id]])</f>
        <v>0.25</v>
      </c>
      <c r="D16881" s="1" t="s">
        <v>128</v>
      </c>
      <c r="E16881">
        <v>1</v>
      </c>
      <c r="F16881" s="2">
        <v>42135</v>
      </c>
      <c r="G16881" s="2" t="str">
        <f>TEXT(pizza_sales[[#This Row],[order_date]],"dddd")</f>
        <v>Monday</v>
      </c>
      <c r="H16881" s="3">
        <v>0.77049768518518513</v>
      </c>
      <c r="I16881">
        <v>16</v>
      </c>
      <c r="J16881">
        <v>16</v>
      </c>
      <c r="K16881" s="1" t="s">
        <v>13</v>
      </c>
      <c r="L16881" s="1" t="s">
        <v>22</v>
      </c>
      <c r="M16881" s="1" t="s">
        <v>52</v>
      </c>
      <c r="N16881" s="1" t="s">
        <v>53</v>
      </c>
    </row>
    <row r="16882" spans="1:14" x14ac:dyDescent="0.3">
      <c r="A16882">
        <v>41163</v>
      </c>
      <c r="B16882">
        <v>18130</v>
      </c>
      <c r="C16882">
        <f>1/COUNTIF(B:B,pizza_sales[[#This Row],[order_id]])</f>
        <v>0.25</v>
      </c>
      <c r="D16882" s="1" t="s">
        <v>54</v>
      </c>
      <c r="E16882">
        <v>1</v>
      </c>
      <c r="F16882" s="2">
        <v>42135</v>
      </c>
      <c r="G16882" s="2" t="str">
        <f>TEXT(pizza_sales[[#This Row],[order_date]],"dddd")</f>
        <v>Monday</v>
      </c>
      <c r="H16882" s="3">
        <v>0.77049768518518513</v>
      </c>
      <c r="I16882">
        <v>20.5</v>
      </c>
      <c r="J16882">
        <v>20.5</v>
      </c>
      <c r="K16882" s="1" t="s">
        <v>21</v>
      </c>
      <c r="L16882" s="1" t="s">
        <v>14</v>
      </c>
      <c r="M16882" s="1" t="s">
        <v>55</v>
      </c>
      <c r="N16882" s="1" t="s">
        <v>56</v>
      </c>
    </row>
    <row r="16883" spans="1:14" x14ac:dyDescent="0.3">
      <c r="A16883">
        <v>41164</v>
      </c>
      <c r="B16883">
        <v>18131</v>
      </c>
      <c r="C16883">
        <f>1/COUNTIF(B:B,pizza_sales[[#This Row],[order_id]])</f>
        <v>0.5</v>
      </c>
      <c r="D16883" s="1" t="s">
        <v>173</v>
      </c>
      <c r="E16883">
        <v>1</v>
      </c>
      <c r="F16883" s="2">
        <v>42135</v>
      </c>
      <c r="G16883" s="2" t="str">
        <f>TEXT(pizza_sales[[#This Row],[order_date]],"dddd")</f>
        <v>Monday</v>
      </c>
      <c r="H16883" s="3">
        <v>0.78787037037037033</v>
      </c>
      <c r="I16883">
        <v>20.25</v>
      </c>
      <c r="J16883">
        <v>20.25</v>
      </c>
      <c r="K16883" s="1" t="s">
        <v>21</v>
      </c>
      <c r="L16883" s="1" t="s">
        <v>26</v>
      </c>
      <c r="M16883" s="1" t="s">
        <v>97</v>
      </c>
      <c r="N16883" s="1" t="s">
        <v>98</v>
      </c>
    </row>
    <row r="16884" spans="1:14" x14ac:dyDescent="0.3">
      <c r="A16884">
        <v>41165</v>
      </c>
      <c r="B16884">
        <v>18131</v>
      </c>
      <c r="C16884">
        <f>1/COUNTIF(B:B,pizza_sales[[#This Row],[order_id]])</f>
        <v>0.5</v>
      </c>
      <c r="D16884" s="1" t="s">
        <v>17</v>
      </c>
      <c r="E16884">
        <v>1</v>
      </c>
      <c r="F16884" s="2">
        <v>42135</v>
      </c>
      <c r="G16884" s="2" t="str">
        <f>TEXT(pizza_sales[[#This Row],[order_date]],"dddd")</f>
        <v>Monday</v>
      </c>
      <c r="H16884" s="3">
        <v>0.78787037037037033</v>
      </c>
      <c r="I16884">
        <v>16</v>
      </c>
      <c r="J16884">
        <v>16</v>
      </c>
      <c r="K16884" s="1" t="s">
        <v>13</v>
      </c>
      <c r="L16884" s="1" t="s">
        <v>14</v>
      </c>
      <c r="M16884" s="1" t="s">
        <v>18</v>
      </c>
      <c r="N16884" s="1" t="s">
        <v>19</v>
      </c>
    </row>
    <row r="16885" spans="1:14" x14ac:dyDescent="0.3">
      <c r="A16885">
        <v>41166</v>
      </c>
      <c r="B16885">
        <v>18132</v>
      </c>
      <c r="C16885">
        <f>1/COUNTIF(B:B,pizza_sales[[#This Row],[order_id]])</f>
        <v>0.33333333333333331</v>
      </c>
      <c r="D16885" s="1" t="s">
        <v>72</v>
      </c>
      <c r="E16885">
        <v>1</v>
      </c>
      <c r="F16885" s="2">
        <v>42135</v>
      </c>
      <c r="G16885" s="2" t="str">
        <f>TEXT(pizza_sales[[#This Row],[order_date]],"dddd")</f>
        <v>Monday</v>
      </c>
      <c r="H16885" s="3">
        <v>0.80348379629629629</v>
      </c>
      <c r="I16885">
        <v>20.75</v>
      </c>
      <c r="J16885">
        <v>20.75</v>
      </c>
      <c r="K16885" s="1" t="s">
        <v>21</v>
      </c>
      <c r="L16885" s="1" t="s">
        <v>33</v>
      </c>
      <c r="M16885" s="1" t="s">
        <v>42</v>
      </c>
      <c r="N16885" s="1" t="s">
        <v>43</v>
      </c>
    </row>
    <row r="16886" spans="1:14" x14ac:dyDescent="0.3">
      <c r="A16886">
        <v>41167</v>
      </c>
      <c r="B16886">
        <v>18132</v>
      </c>
      <c r="C16886">
        <f>1/COUNTIF(B:B,pizza_sales[[#This Row],[order_id]])</f>
        <v>0.33333333333333331</v>
      </c>
      <c r="D16886" s="1" t="s">
        <v>84</v>
      </c>
      <c r="E16886">
        <v>1</v>
      </c>
      <c r="F16886" s="2">
        <v>42135</v>
      </c>
      <c r="G16886" s="2" t="str">
        <f>TEXT(pizza_sales[[#This Row],[order_date]],"dddd")</f>
        <v>Monday</v>
      </c>
      <c r="H16886" s="3">
        <v>0.80348379629629629</v>
      </c>
      <c r="I16886">
        <v>12</v>
      </c>
      <c r="J16886">
        <v>12</v>
      </c>
      <c r="K16886" s="1" t="s">
        <v>41</v>
      </c>
      <c r="L16886" s="1" t="s">
        <v>14</v>
      </c>
      <c r="M16886" s="1" t="s">
        <v>85</v>
      </c>
      <c r="N16886" s="1" t="s">
        <v>86</v>
      </c>
    </row>
    <row r="16887" spans="1:14" x14ac:dyDescent="0.3">
      <c r="A16887">
        <v>41168</v>
      </c>
      <c r="B16887">
        <v>18132</v>
      </c>
      <c r="C16887">
        <f>1/COUNTIF(B:B,pizza_sales[[#This Row],[order_id]])</f>
        <v>0.33333333333333331</v>
      </c>
      <c r="D16887" s="1" t="s">
        <v>51</v>
      </c>
      <c r="E16887">
        <v>1</v>
      </c>
      <c r="F16887" s="2">
        <v>42135</v>
      </c>
      <c r="G16887" s="2" t="str">
        <f>TEXT(pizza_sales[[#This Row],[order_date]],"dddd")</f>
        <v>Monday</v>
      </c>
      <c r="H16887" s="3">
        <v>0.80348379629629629</v>
      </c>
      <c r="I16887">
        <v>12</v>
      </c>
      <c r="J16887">
        <v>12</v>
      </c>
      <c r="K16887" s="1" t="s">
        <v>41</v>
      </c>
      <c r="L16887" s="1" t="s">
        <v>22</v>
      </c>
      <c r="M16887" s="1" t="s">
        <v>52</v>
      </c>
      <c r="N16887" s="1" t="s">
        <v>53</v>
      </c>
    </row>
    <row r="16888" spans="1:14" x14ac:dyDescent="0.3">
      <c r="A16888">
        <v>41169</v>
      </c>
      <c r="B16888">
        <v>18133</v>
      </c>
      <c r="C16888">
        <f>1/COUNTIF(B:B,pizza_sales[[#This Row],[order_id]])</f>
        <v>0.5</v>
      </c>
      <c r="D16888" s="1" t="s">
        <v>20</v>
      </c>
      <c r="E16888">
        <v>1</v>
      </c>
      <c r="F16888" s="2">
        <v>42135</v>
      </c>
      <c r="G16888" s="2" t="str">
        <f>TEXT(pizza_sales[[#This Row],[order_date]],"dddd")</f>
        <v>Monday</v>
      </c>
      <c r="H16888" s="3">
        <v>0.81931712962962966</v>
      </c>
      <c r="I16888">
        <v>18.5</v>
      </c>
      <c r="J16888">
        <v>18.5</v>
      </c>
      <c r="K16888" s="1" t="s">
        <v>21</v>
      </c>
      <c r="L16888" s="1" t="s">
        <v>22</v>
      </c>
      <c r="M16888" s="1" t="s">
        <v>23</v>
      </c>
      <c r="N16888" s="1" t="s">
        <v>24</v>
      </c>
    </row>
    <row r="16889" spans="1:14" x14ac:dyDescent="0.3">
      <c r="A16889">
        <v>41170</v>
      </c>
      <c r="B16889">
        <v>18133</v>
      </c>
      <c r="C16889">
        <f>1/COUNTIF(B:B,pizza_sales[[#This Row],[order_id]])</f>
        <v>0.5</v>
      </c>
      <c r="D16889" s="1" t="s">
        <v>140</v>
      </c>
      <c r="E16889">
        <v>1</v>
      </c>
      <c r="F16889" s="2">
        <v>42135</v>
      </c>
      <c r="G16889" s="2" t="str">
        <f>TEXT(pizza_sales[[#This Row],[order_date]],"dddd")</f>
        <v>Monday</v>
      </c>
      <c r="H16889" s="3">
        <v>0.81931712962962966</v>
      </c>
      <c r="I16889">
        <v>25.5</v>
      </c>
      <c r="J16889">
        <v>25.5</v>
      </c>
      <c r="K16889" s="1" t="s">
        <v>141</v>
      </c>
      <c r="L16889" s="1" t="s">
        <v>14</v>
      </c>
      <c r="M16889" s="1" t="s">
        <v>45</v>
      </c>
      <c r="N16889" s="1" t="s">
        <v>46</v>
      </c>
    </row>
    <row r="16890" spans="1:14" x14ac:dyDescent="0.3">
      <c r="A16890">
        <v>41171</v>
      </c>
      <c r="B16890">
        <v>18134</v>
      </c>
      <c r="C16890">
        <f>1/COUNTIF(B:B,pizza_sales[[#This Row],[order_id]])</f>
        <v>1</v>
      </c>
      <c r="D16890" s="1" t="s">
        <v>44</v>
      </c>
      <c r="E16890">
        <v>1</v>
      </c>
      <c r="F16890" s="2">
        <v>42135</v>
      </c>
      <c r="G16890" s="2" t="str">
        <f>TEXT(pizza_sales[[#This Row],[order_date]],"dddd")</f>
        <v>Monday</v>
      </c>
      <c r="H16890" s="3">
        <v>0.82784722222222218</v>
      </c>
      <c r="I16890">
        <v>12</v>
      </c>
      <c r="J16890">
        <v>12</v>
      </c>
      <c r="K16890" s="1" t="s">
        <v>41</v>
      </c>
      <c r="L16890" s="1" t="s">
        <v>14</v>
      </c>
      <c r="M16890" s="1" t="s">
        <v>45</v>
      </c>
      <c r="N16890" s="1" t="s">
        <v>46</v>
      </c>
    </row>
    <row r="16891" spans="1:14" x14ac:dyDescent="0.3">
      <c r="A16891">
        <v>41172</v>
      </c>
      <c r="B16891">
        <v>18135</v>
      </c>
      <c r="C16891">
        <f>1/COUNTIF(B:B,pizza_sales[[#This Row],[order_id]])</f>
        <v>0.5</v>
      </c>
      <c r="D16891" s="1" t="s">
        <v>25</v>
      </c>
      <c r="E16891">
        <v>1</v>
      </c>
      <c r="F16891" s="2">
        <v>42135</v>
      </c>
      <c r="G16891" s="2" t="str">
        <f>TEXT(pizza_sales[[#This Row],[order_date]],"dddd")</f>
        <v>Monday</v>
      </c>
      <c r="H16891" s="3">
        <v>0.84410879629629632</v>
      </c>
      <c r="I16891">
        <v>20.75</v>
      </c>
      <c r="J16891">
        <v>20.75</v>
      </c>
      <c r="K16891" s="1" t="s">
        <v>21</v>
      </c>
      <c r="L16891" s="1" t="s">
        <v>26</v>
      </c>
      <c r="M16891" s="1" t="s">
        <v>27</v>
      </c>
      <c r="N16891" s="1" t="s">
        <v>28</v>
      </c>
    </row>
    <row r="16892" spans="1:14" x14ac:dyDescent="0.3">
      <c r="A16892">
        <v>41173</v>
      </c>
      <c r="B16892">
        <v>18135</v>
      </c>
      <c r="C16892">
        <f>1/COUNTIF(B:B,pizza_sales[[#This Row],[order_id]])</f>
        <v>0.5</v>
      </c>
      <c r="D16892" s="1" t="s">
        <v>148</v>
      </c>
      <c r="E16892">
        <v>1</v>
      </c>
      <c r="F16892" s="2">
        <v>42135</v>
      </c>
      <c r="G16892" s="2" t="str">
        <f>TEXT(pizza_sales[[#This Row],[order_date]],"dddd")</f>
        <v>Monday</v>
      </c>
      <c r="H16892" s="3">
        <v>0.84410879629629632</v>
      </c>
      <c r="I16892">
        <v>14.5</v>
      </c>
      <c r="J16892">
        <v>14.5</v>
      </c>
      <c r="K16892" s="1" t="s">
        <v>13</v>
      </c>
      <c r="L16892" s="1" t="s">
        <v>14</v>
      </c>
      <c r="M16892" s="1" t="s">
        <v>130</v>
      </c>
      <c r="N16892" s="1" t="s">
        <v>131</v>
      </c>
    </row>
    <row r="16893" spans="1:14" x14ac:dyDescent="0.3">
      <c r="A16893">
        <v>41174</v>
      </c>
      <c r="B16893">
        <v>18136</v>
      </c>
      <c r="C16893">
        <f>1/COUNTIF(B:B,pizza_sales[[#This Row],[order_id]])</f>
        <v>0.33333333333333331</v>
      </c>
      <c r="D16893" s="1" t="s">
        <v>156</v>
      </c>
      <c r="E16893">
        <v>1</v>
      </c>
      <c r="F16893" s="2">
        <v>42135</v>
      </c>
      <c r="G16893" s="2" t="str">
        <f>TEXT(pizza_sales[[#This Row],[order_date]],"dddd")</f>
        <v>Monday</v>
      </c>
      <c r="H16893" s="3">
        <v>0.84624999999999995</v>
      </c>
      <c r="I16893">
        <v>12.75</v>
      </c>
      <c r="J16893">
        <v>12.75</v>
      </c>
      <c r="K16893" s="1" t="s">
        <v>41</v>
      </c>
      <c r="L16893" s="1" t="s">
        <v>33</v>
      </c>
      <c r="M16893" s="1" t="s">
        <v>82</v>
      </c>
      <c r="N16893" s="1" t="s">
        <v>83</v>
      </c>
    </row>
    <row r="16894" spans="1:14" x14ac:dyDescent="0.3">
      <c r="A16894">
        <v>41175</v>
      </c>
      <c r="B16894">
        <v>18136</v>
      </c>
      <c r="C16894">
        <f>1/COUNTIF(B:B,pizza_sales[[#This Row],[order_id]])</f>
        <v>0.33333333333333331</v>
      </c>
      <c r="D16894" s="1" t="s">
        <v>99</v>
      </c>
      <c r="E16894">
        <v>1</v>
      </c>
      <c r="F16894" s="2">
        <v>42135</v>
      </c>
      <c r="G16894" s="2" t="str">
        <f>TEXT(pizza_sales[[#This Row],[order_date]],"dddd")</f>
        <v>Monday</v>
      </c>
      <c r="H16894" s="3">
        <v>0.84624999999999995</v>
      </c>
      <c r="I16894">
        <v>14.75</v>
      </c>
      <c r="J16894">
        <v>14.75</v>
      </c>
      <c r="K16894" s="1" t="s">
        <v>13</v>
      </c>
      <c r="L16894" s="1" t="s">
        <v>22</v>
      </c>
      <c r="M16894" s="1" t="s">
        <v>91</v>
      </c>
      <c r="N16894" s="1" t="s">
        <v>92</v>
      </c>
    </row>
    <row r="16895" spans="1:14" x14ac:dyDescent="0.3">
      <c r="A16895">
        <v>41176</v>
      </c>
      <c r="B16895">
        <v>18136</v>
      </c>
      <c r="C16895">
        <f>1/COUNTIF(B:B,pizza_sales[[#This Row],[order_id]])</f>
        <v>0.33333333333333331</v>
      </c>
      <c r="D16895" s="1" t="s">
        <v>65</v>
      </c>
      <c r="E16895">
        <v>1</v>
      </c>
      <c r="F16895" s="2">
        <v>42135</v>
      </c>
      <c r="G16895" s="2" t="str">
        <f>TEXT(pizza_sales[[#This Row],[order_date]],"dddd")</f>
        <v>Monday</v>
      </c>
      <c r="H16895" s="3">
        <v>0.84624999999999995</v>
      </c>
      <c r="I16895">
        <v>12</v>
      </c>
      <c r="J16895">
        <v>12</v>
      </c>
      <c r="K16895" s="1" t="s">
        <v>41</v>
      </c>
      <c r="L16895" s="1" t="s">
        <v>22</v>
      </c>
      <c r="M16895" s="1" t="s">
        <v>66</v>
      </c>
      <c r="N16895" s="1" t="s">
        <v>67</v>
      </c>
    </row>
    <row r="16896" spans="1:14" x14ac:dyDescent="0.3">
      <c r="A16896">
        <v>41177</v>
      </c>
      <c r="B16896">
        <v>18137</v>
      </c>
      <c r="C16896">
        <f>1/COUNTIF(B:B,pizza_sales[[#This Row],[order_id]])</f>
        <v>1</v>
      </c>
      <c r="D16896" s="1" t="s">
        <v>32</v>
      </c>
      <c r="E16896">
        <v>1</v>
      </c>
      <c r="F16896" s="2">
        <v>42135</v>
      </c>
      <c r="G16896" s="2" t="str">
        <f>TEXT(pizza_sales[[#This Row],[order_date]],"dddd")</f>
        <v>Monday</v>
      </c>
      <c r="H16896" s="3">
        <v>0.85031250000000003</v>
      </c>
      <c r="I16896">
        <v>20.75</v>
      </c>
      <c r="J16896">
        <v>20.75</v>
      </c>
      <c r="K16896" s="1" t="s">
        <v>21</v>
      </c>
      <c r="L16896" s="1" t="s">
        <v>33</v>
      </c>
      <c r="M16896" s="1" t="s">
        <v>34</v>
      </c>
      <c r="N16896" s="1" t="s">
        <v>35</v>
      </c>
    </row>
    <row r="16897" spans="1:14" x14ac:dyDescent="0.3">
      <c r="A16897">
        <v>41178</v>
      </c>
      <c r="B16897">
        <v>18138</v>
      </c>
      <c r="C16897">
        <f>1/COUNTIF(B:B,pizza_sales[[#This Row],[order_id]])</f>
        <v>0.25</v>
      </c>
      <c r="D16897" s="1" t="s">
        <v>76</v>
      </c>
      <c r="E16897">
        <v>1</v>
      </c>
      <c r="F16897" s="2">
        <v>42135</v>
      </c>
      <c r="G16897" s="2" t="str">
        <f>TEXT(pizza_sales[[#This Row],[order_date]],"dddd")</f>
        <v>Monday</v>
      </c>
      <c r="H16897" s="3">
        <v>0.85296296296296292</v>
      </c>
      <c r="I16897">
        <v>16.75</v>
      </c>
      <c r="J16897">
        <v>16.75</v>
      </c>
      <c r="K16897" s="1" t="s">
        <v>13</v>
      </c>
      <c r="L16897" s="1" t="s">
        <v>33</v>
      </c>
      <c r="M16897" s="1" t="s">
        <v>74</v>
      </c>
      <c r="N16897" s="1" t="s">
        <v>75</v>
      </c>
    </row>
    <row r="16898" spans="1:14" x14ac:dyDescent="0.3">
      <c r="A16898">
        <v>41179</v>
      </c>
      <c r="B16898">
        <v>18138</v>
      </c>
      <c r="C16898">
        <f>1/COUNTIF(B:B,pizza_sales[[#This Row],[order_id]])</f>
        <v>0.25</v>
      </c>
      <c r="D16898" s="1" t="s">
        <v>133</v>
      </c>
      <c r="E16898">
        <v>1</v>
      </c>
      <c r="F16898" s="2">
        <v>42135</v>
      </c>
      <c r="G16898" s="2" t="str">
        <f>TEXT(pizza_sales[[#This Row],[order_date]],"dddd")</f>
        <v>Monday</v>
      </c>
      <c r="H16898" s="3">
        <v>0.85296296296296292</v>
      </c>
      <c r="I16898">
        <v>16.5</v>
      </c>
      <c r="J16898">
        <v>16.5</v>
      </c>
      <c r="K16898" s="1" t="s">
        <v>13</v>
      </c>
      <c r="L16898" s="1" t="s">
        <v>26</v>
      </c>
      <c r="M16898" s="1" t="s">
        <v>107</v>
      </c>
      <c r="N16898" s="1" t="s">
        <v>108</v>
      </c>
    </row>
    <row r="16899" spans="1:14" x14ac:dyDescent="0.3">
      <c r="A16899">
        <v>41180</v>
      </c>
      <c r="B16899">
        <v>18138</v>
      </c>
      <c r="C16899">
        <f>1/COUNTIF(B:B,pizza_sales[[#This Row],[order_id]])</f>
        <v>0.25</v>
      </c>
      <c r="D16899" s="1" t="s">
        <v>109</v>
      </c>
      <c r="E16899">
        <v>1</v>
      </c>
      <c r="F16899" s="2">
        <v>42135</v>
      </c>
      <c r="G16899" s="2" t="str">
        <f>TEXT(pizza_sales[[#This Row],[order_date]],"dddd")</f>
        <v>Monday</v>
      </c>
      <c r="H16899" s="3">
        <v>0.85296296296296292</v>
      </c>
      <c r="I16899">
        <v>20.25</v>
      </c>
      <c r="J16899">
        <v>20.25</v>
      </c>
      <c r="K16899" s="1" t="s">
        <v>21</v>
      </c>
      <c r="L16899" s="1" t="s">
        <v>22</v>
      </c>
      <c r="M16899" s="1" t="s">
        <v>110</v>
      </c>
      <c r="N16899" s="1" t="s">
        <v>111</v>
      </c>
    </row>
    <row r="16900" spans="1:14" x14ac:dyDescent="0.3">
      <c r="A16900">
        <v>41181</v>
      </c>
      <c r="B16900">
        <v>18138</v>
      </c>
      <c r="C16900">
        <f>1/COUNTIF(B:B,pizza_sales[[#This Row],[order_id]])</f>
        <v>0.25</v>
      </c>
      <c r="D16900" s="1" t="s">
        <v>162</v>
      </c>
      <c r="E16900">
        <v>1</v>
      </c>
      <c r="F16900" s="2">
        <v>42135</v>
      </c>
      <c r="G16900" s="2" t="str">
        <f>TEXT(pizza_sales[[#This Row],[order_date]],"dddd")</f>
        <v>Monday</v>
      </c>
      <c r="H16900" s="3">
        <v>0.85296296296296292</v>
      </c>
      <c r="I16900">
        <v>16</v>
      </c>
      <c r="J16900">
        <v>16</v>
      </c>
      <c r="K16900" s="1" t="s">
        <v>13</v>
      </c>
      <c r="L16900" s="1" t="s">
        <v>22</v>
      </c>
      <c r="M16900" s="1" t="s">
        <v>110</v>
      </c>
      <c r="N16900" s="1" t="s">
        <v>111</v>
      </c>
    </row>
    <row r="16901" spans="1:14" x14ac:dyDescent="0.3">
      <c r="A16901">
        <v>41182</v>
      </c>
      <c r="B16901">
        <v>18139</v>
      </c>
      <c r="C16901">
        <f>1/COUNTIF(B:B,pizza_sales[[#This Row],[order_id]])</f>
        <v>0.5</v>
      </c>
      <c r="D16901" s="1" t="s">
        <v>109</v>
      </c>
      <c r="E16901">
        <v>1</v>
      </c>
      <c r="F16901" s="2">
        <v>42135</v>
      </c>
      <c r="G16901" s="2" t="str">
        <f>TEXT(pizza_sales[[#This Row],[order_date]],"dddd")</f>
        <v>Monday</v>
      </c>
      <c r="H16901" s="3">
        <v>0.85337962962962965</v>
      </c>
      <c r="I16901">
        <v>20.25</v>
      </c>
      <c r="J16901">
        <v>20.25</v>
      </c>
      <c r="K16901" s="1" t="s">
        <v>21</v>
      </c>
      <c r="L16901" s="1" t="s">
        <v>22</v>
      </c>
      <c r="M16901" s="1" t="s">
        <v>110</v>
      </c>
      <c r="N16901" s="1" t="s">
        <v>111</v>
      </c>
    </row>
    <row r="16902" spans="1:14" x14ac:dyDescent="0.3">
      <c r="A16902">
        <v>41183</v>
      </c>
      <c r="B16902">
        <v>18139</v>
      </c>
      <c r="C16902">
        <f>1/COUNTIF(B:B,pizza_sales[[#This Row],[order_id]])</f>
        <v>0.5</v>
      </c>
      <c r="D16902" s="1" t="s">
        <v>174</v>
      </c>
      <c r="E16902">
        <v>1</v>
      </c>
      <c r="F16902" s="2">
        <v>42135</v>
      </c>
      <c r="G16902" s="2" t="str">
        <f>TEXT(pizza_sales[[#This Row],[order_date]],"dddd")</f>
        <v>Monday</v>
      </c>
      <c r="H16902" s="3">
        <v>0.85337962962962965</v>
      </c>
      <c r="I16902">
        <v>35.950000000000003</v>
      </c>
      <c r="J16902">
        <v>35.950000000000003</v>
      </c>
      <c r="K16902" s="1" t="s">
        <v>175</v>
      </c>
      <c r="L16902" s="1" t="s">
        <v>14</v>
      </c>
      <c r="M16902" s="1" t="s">
        <v>45</v>
      </c>
      <c r="N16902" s="1" t="s">
        <v>46</v>
      </c>
    </row>
    <row r="16903" spans="1:14" x14ac:dyDescent="0.3">
      <c r="A16903">
        <v>41184</v>
      </c>
      <c r="B16903">
        <v>18140</v>
      </c>
      <c r="C16903">
        <f>1/COUNTIF(B:B,pizza_sales[[#This Row],[order_id]])</f>
        <v>1</v>
      </c>
      <c r="D16903" s="1" t="s">
        <v>32</v>
      </c>
      <c r="E16903">
        <v>1</v>
      </c>
      <c r="F16903" s="2">
        <v>42135</v>
      </c>
      <c r="G16903" s="2" t="str">
        <f>TEXT(pizza_sales[[#This Row],[order_date]],"dddd")</f>
        <v>Monday</v>
      </c>
      <c r="H16903" s="3">
        <v>0.8535300925925926</v>
      </c>
      <c r="I16903">
        <v>20.75</v>
      </c>
      <c r="J16903">
        <v>20.75</v>
      </c>
      <c r="K16903" s="1" t="s">
        <v>21</v>
      </c>
      <c r="L16903" s="1" t="s">
        <v>33</v>
      </c>
      <c r="M16903" s="1" t="s">
        <v>34</v>
      </c>
      <c r="N16903" s="1" t="s">
        <v>35</v>
      </c>
    </row>
    <row r="16904" spans="1:14" x14ac:dyDescent="0.3">
      <c r="A16904">
        <v>41185</v>
      </c>
      <c r="B16904">
        <v>18141</v>
      </c>
      <c r="C16904">
        <f>1/COUNTIF(B:B,pizza_sales[[#This Row],[order_id]])</f>
        <v>0.25</v>
      </c>
      <c r="D16904" s="1" t="s">
        <v>73</v>
      </c>
      <c r="E16904">
        <v>1</v>
      </c>
      <c r="F16904" s="2">
        <v>42135</v>
      </c>
      <c r="G16904" s="2" t="str">
        <f>TEXT(pizza_sales[[#This Row],[order_date]],"dddd")</f>
        <v>Monday</v>
      </c>
      <c r="H16904" s="3">
        <v>0.86225694444444445</v>
      </c>
      <c r="I16904">
        <v>20.75</v>
      </c>
      <c r="J16904">
        <v>20.75</v>
      </c>
      <c r="K16904" s="1" t="s">
        <v>21</v>
      </c>
      <c r="L16904" s="1" t="s">
        <v>33</v>
      </c>
      <c r="M16904" s="1" t="s">
        <v>74</v>
      </c>
      <c r="N16904" s="1" t="s">
        <v>75</v>
      </c>
    </row>
    <row r="16905" spans="1:14" x14ac:dyDescent="0.3">
      <c r="A16905">
        <v>41186</v>
      </c>
      <c r="B16905">
        <v>18141</v>
      </c>
      <c r="C16905">
        <f>1/COUNTIF(B:B,pizza_sales[[#This Row],[order_id]])</f>
        <v>0.25</v>
      </c>
      <c r="D16905" s="1" t="s">
        <v>168</v>
      </c>
      <c r="E16905">
        <v>1</v>
      </c>
      <c r="F16905" s="2">
        <v>42135</v>
      </c>
      <c r="G16905" s="2" t="str">
        <f>TEXT(pizza_sales[[#This Row],[order_date]],"dddd")</f>
        <v>Monday</v>
      </c>
      <c r="H16905" s="3">
        <v>0.86225694444444445</v>
      </c>
      <c r="I16905">
        <v>20.75</v>
      </c>
      <c r="J16905">
        <v>20.75</v>
      </c>
      <c r="K16905" s="1" t="s">
        <v>21</v>
      </c>
      <c r="L16905" s="1" t="s">
        <v>33</v>
      </c>
      <c r="M16905" s="1" t="s">
        <v>124</v>
      </c>
      <c r="N16905" s="1" t="s">
        <v>125</v>
      </c>
    </row>
    <row r="16906" spans="1:14" x14ac:dyDescent="0.3">
      <c r="A16906">
        <v>41187</v>
      </c>
      <c r="B16906">
        <v>18141</v>
      </c>
      <c r="C16906">
        <f>1/COUNTIF(B:B,pizza_sales[[#This Row],[order_id]])</f>
        <v>0.25</v>
      </c>
      <c r="D16906" s="1" t="s">
        <v>147</v>
      </c>
      <c r="E16906">
        <v>1</v>
      </c>
      <c r="F16906" s="2">
        <v>42135</v>
      </c>
      <c r="G16906" s="2" t="str">
        <f>TEXT(pizza_sales[[#This Row],[order_date]],"dddd")</f>
        <v>Monday</v>
      </c>
      <c r="H16906" s="3">
        <v>0.86225694444444445</v>
      </c>
      <c r="I16906">
        <v>16.75</v>
      </c>
      <c r="J16906">
        <v>16.75</v>
      </c>
      <c r="K16906" s="1" t="s">
        <v>13</v>
      </c>
      <c r="L16906" s="1" t="s">
        <v>33</v>
      </c>
      <c r="M16906" s="1" t="s">
        <v>70</v>
      </c>
      <c r="N16906" s="1" t="s">
        <v>71</v>
      </c>
    </row>
    <row r="16907" spans="1:14" x14ac:dyDescent="0.3">
      <c r="A16907">
        <v>41188</v>
      </c>
      <c r="B16907">
        <v>18141</v>
      </c>
      <c r="C16907">
        <f>1/COUNTIF(B:B,pizza_sales[[#This Row],[order_id]])</f>
        <v>0.25</v>
      </c>
      <c r="D16907" s="1" t="s">
        <v>164</v>
      </c>
      <c r="E16907">
        <v>1</v>
      </c>
      <c r="F16907" s="2">
        <v>42135</v>
      </c>
      <c r="G16907" s="2" t="str">
        <f>TEXT(pizza_sales[[#This Row],[order_date]],"dddd")</f>
        <v>Monday</v>
      </c>
      <c r="H16907" s="3">
        <v>0.86225694444444445</v>
      </c>
      <c r="I16907">
        <v>16.5</v>
      </c>
      <c r="J16907">
        <v>16.5</v>
      </c>
      <c r="K16907" s="1" t="s">
        <v>13</v>
      </c>
      <c r="L16907" s="1" t="s">
        <v>22</v>
      </c>
      <c r="M16907" s="1" t="s">
        <v>63</v>
      </c>
      <c r="N16907" s="1" t="s">
        <v>64</v>
      </c>
    </row>
    <row r="16908" spans="1:14" x14ac:dyDescent="0.3">
      <c r="A16908">
        <v>41189</v>
      </c>
      <c r="B16908">
        <v>18142</v>
      </c>
      <c r="C16908">
        <f>1/COUNTIF(B:B,pizza_sales[[#This Row],[order_id]])</f>
        <v>1</v>
      </c>
      <c r="D16908" s="1" t="s">
        <v>73</v>
      </c>
      <c r="E16908">
        <v>1</v>
      </c>
      <c r="F16908" s="2">
        <v>42135</v>
      </c>
      <c r="G16908" s="2" t="str">
        <f>TEXT(pizza_sales[[#This Row],[order_date]],"dddd")</f>
        <v>Monday</v>
      </c>
      <c r="H16908" s="3">
        <v>0.86686342592592591</v>
      </c>
      <c r="I16908">
        <v>20.75</v>
      </c>
      <c r="J16908">
        <v>20.75</v>
      </c>
      <c r="K16908" s="1" t="s">
        <v>21</v>
      </c>
      <c r="L16908" s="1" t="s">
        <v>33</v>
      </c>
      <c r="M16908" s="1" t="s">
        <v>74</v>
      </c>
      <c r="N16908" s="1" t="s">
        <v>75</v>
      </c>
    </row>
    <row r="16909" spans="1:14" x14ac:dyDescent="0.3">
      <c r="A16909">
        <v>41190</v>
      </c>
      <c r="B16909">
        <v>18143</v>
      </c>
      <c r="C16909">
        <f>1/COUNTIF(B:B,pizza_sales[[#This Row],[order_id]])</f>
        <v>1</v>
      </c>
      <c r="D16909" s="1" t="s">
        <v>145</v>
      </c>
      <c r="E16909">
        <v>1</v>
      </c>
      <c r="F16909" s="2">
        <v>42135</v>
      </c>
      <c r="G16909" s="2" t="str">
        <f>TEXT(pizza_sales[[#This Row],[order_date]],"dddd")</f>
        <v>Monday</v>
      </c>
      <c r="H16909" s="3">
        <v>0.88068287037037041</v>
      </c>
      <c r="I16909">
        <v>16.5</v>
      </c>
      <c r="J16909">
        <v>16.5</v>
      </c>
      <c r="K16909" s="1" t="s">
        <v>13</v>
      </c>
      <c r="L16909" s="1" t="s">
        <v>26</v>
      </c>
      <c r="M16909" s="1" t="s">
        <v>38</v>
      </c>
      <c r="N16909" s="1" t="s">
        <v>39</v>
      </c>
    </row>
    <row r="16910" spans="1:14" x14ac:dyDescent="0.3">
      <c r="A16910">
        <v>41191</v>
      </c>
      <c r="B16910">
        <v>18144</v>
      </c>
      <c r="C16910">
        <f>1/COUNTIF(B:B,pizza_sales[[#This Row],[order_id]])</f>
        <v>0.5</v>
      </c>
      <c r="D16910" s="1" t="s">
        <v>58</v>
      </c>
      <c r="E16910">
        <v>1</v>
      </c>
      <c r="F16910" s="2">
        <v>42135</v>
      </c>
      <c r="G16910" s="2" t="str">
        <f>TEXT(pizza_sales[[#This Row],[order_date]],"dddd")</f>
        <v>Monday</v>
      </c>
      <c r="H16910" s="3">
        <v>0.89747685185185189</v>
      </c>
      <c r="I16910">
        <v>12</v>
      </c>
      <c r="J16910">
        <v>12</v>
      </c>
      <c r="K16910" s="1" t="s">
        <v>41</v>
      </c>
      <c r="L16910" s="1" t="s">
        <v>22</v>
      </c>
      <c r="M16910" s="1" t="s">
        <v>30</v>
      </c>
      <c r="N16910" s="1" t="s">
        <v>31</v>
      </c>
    </row>
    <row r="16911" spans="1:14" x14ac:dyDescent="0.3">
      <c r="A16911">
        <v>41192</v>
      </c>
      <c r="B16911">
        <v>18144</v>
      </c>
      <c r="C16911">
        <f>1/COUNTIF(B:B,pizza_sales[[#This Row],[order_id]])</f>
        <v>0.5</v>
      </c>
      <c r="D16911" s="1" t="s">
        <v>112</v>
      </c>
      <c r="E16911">
        <v>1</v>
      </c>
      <c r="F16911" s="2">
        <v>42135</v>
      </c>
      <c r="G16911" s="2" t="str">
        <f>TEXT(pizza_sales[[#This Row],[order_date]],"dddd")</f>
        <v>Monday</v>
      </c>
      <c r="H16911" s="3">
        <v>0.89747685185185189</v>
      </c>
      <c r="I16911">
        <v>20.5</v>
      </c>
      <c r="J16911">
        <v>20.5</v>
      </c>
      <c r="K16911" s="1" t="s">
        <v>21</v>
      </c>
      <c r="L16911" s="1" t="s">
        <v>14</v>
      </c>
      <c r="M16911" s="1" t="s">
        <v>94</v>
      </c>
      <c r="N16911" s="1" t="s">
        <v>95</v>
      </c>
    </row>
    <row r="16912" spans="1:14" x14ac:dyDescent="0.3">
      <c r="A16912">
        <v>41193</v>
      </c>
      <c r="B16912">
        <v>18145</v>
      </c>
      <c r="C16912">
        <f>1/COUNTIF(B:B,pizza_sales[[#This Row],[order_id]])</f>
        <v>1</v>
      </c>
      <c r="D16912" s="1" t="s">
        <v>128</v>
      </c>
      <c r="E16912">
        <v>1</v>
      </c>
      <c r="F16912" s="2">
        <v>42135</v>
      </c>
      <c r="G16912" s="2" t="str">
        <f>TEXT(pizza_sales[[#This Row],[order_date]],"dddd")</f>
        <v>Monday</v>
      </c>
      <c r="H16912" s="3">
        <v>0.9261342592592593</v>
      </c>
      <c r="I16912">
        <v>16</v>
      </c>
      <c r="J16912">
        <v>16</v>
      </c>
      <c r="K16912" s="1" t="s">
        <v>13</v>
      </c>
      <c r="L16912" s="1" t="s">
        <v>22</v>
      </c>
      <c r="M16912" s="1" t="s">
        <v>52</v>
      </c>
      <c r="N16912" s="1" t="s">
        <v>53</v>
      </c>
    </row>
    <row r="16913" spans="1:14" x14ac:dyDescent="0.3">
      <c r="A16913">
        <v>41194</v>
      </c>
      <c r="B16913">
        <v>18146</v>
      </c>
      <c r="C16913">
        <f>1/COUNTIF(B:B,pizza_sales[[#This Row],[order_id]])</f>
        <v>1</v>
      </c>
      <c r="D16913" s="1" t="s">
        <v>68</v>
      </c>
      <c r="E16913">
        <v>1</v>
      </c>
      <c r="F16913" s="2">
        <v>42166</v>
      </c>
      <c r="G16913" s="2" t="str">
        <f>TEXT(pizza_sales[[#This Row],[order_date]],"dddd")</f>
        <v>Thursday</v>
      </c>
      <c r="H16913" s="3">
        <v>0.46998842592592593</v>
      </c>
      <c r="I16913">
        <v>20.25</v>
      </c>
      <c r="J16913">
        <v>20.25</v>
      </c>
      <c r="K16913" s="1" t="s">
        <v>21</v>
      </c>
      <c r="L16913" s="1" t="s">
        <v>22</v>
      </c>
      <c r="M16913" s="1" t="s">
        <v>30</v>
      </c>
      <c r="N16913" s="1" t="s">
        <v>31</v>
      </c>
    </row>
    <row r="16914" spans="1:14" x14ac:dyDescent="0.3">
      <c r="A16914">
        <v>41195</v>
      </c>
      <c r="B16914">
        <v>18147</v>
      </c>
      <c r="C16914">
        <f>1/COUNTIF(B:B,pizza_sales[[#This Row],[order_id]])</f>
        <v>0.33333333333333331</v>
      </c>
      <c r="D16914" s="1" t="s">
        <v>142</v>
      </c>
      <c r="E16914">
        <v>1</v>
      </c>
      <c r="F16914" s="2">
        <v>42166</v>
      </c>
      <c r="G16914" s="2" t="str">
        <f>TEXT(pizza_sales[[#This Row],[order_date]],"dddd")</f>
        <v>Thursday</v>
      </c>
      <c r="H16914" s="3">
        <v>0.47315972222222225</v>
      </c>
      <c r="I16914">
        <v>16.5</v>
      </c>
      <c r="J16914">
        <v>16.5</v>
      </c>
      <c r="K16914" s="1" t="s">
        <v>21</v>
      </c>
      <c r="L16914" s="1" t="s">
        <v>14</v>
      </c>
      <c r="M16914" s="1" t="s">
        <v>15</v>
      </c>
      <c r="N16914" s="1" t="s">
        <v>16</v>
      </c>
    </row>
    <row r="16915" spans="1:14" x14ac:dyDescent="0.3">
      <c r="A16915">
        <v>41196</v>
      </c>
      <c r="B16915">
        <v>18147</v>
      </c>
      <c r="C16915">
        <f>1/COUNTIF(B:B,pizza_sales[[#This Row],[order_id]])</f>
        <v>0.33333333333333331</v>
      </c>
      <c r="D16915" s="1" t="s">
        <v>132</v>
      </c>
      <c r="E16915">
        <v>1</v>
      </c>
      <c r="F16915" s="2">
        <v>42166</v>
      </c>
      <c r="G16915" s="2" t="str">
        <f>TEXT(pizza_sales[[#This Row],[order_date]],"dddd")</f>
        <v>Thursday</v>
      </c>
      <c r="H16915" s="3">
        <v>0.47315972222222225</v>
      </c>
      <c r="I16915">
        <v>10.5</v>
      </c>
      <c r="J16915">
        <v>10.5</v>
      </c>
      <c r="K16915" s="1" t="s">
        <v>41</v>
      </c>
      <c r="L16915" s="1" t="s">
        <v>14</v>
      </c>
      <c r="M16915" s="1" t="s">
        <v>15</v>
      </c>
      <c r="N16915" s="1" t="s">
        <v>16</v>
      </c>
    </row>
    <row r="16916" spans="1:14" x14ac:dyDescent="0.3">
      <c r="A16916">
        <v>41197</v>
      </c>
      <c r="B16916">
        <v>18147</v>
      </c>
      <c r="C16916">
        <f>1/COUNTIF(B:B,pizza_sales[[#This Row],[order_id]])</f>
        <v>0.33333333333333331</v>
      </c>
      <c r="D16916" s="1" t="s">
        <v>69</v>
      </c>
      <c r="E16916">
        <v>1</v>
      </c>
      <c r="F16916" s="2">
        <v>42166</v>
      </c>
      <c r="G16916" s="2" t="str">
        <f>TEXT(pizza_sales[[#This Row],[order_date]],"dddd")</f>
        <v>Thursday</v>
      </c>
      <c r="H16916" s="3">
        <v>0.47315972222222225</v>
      </c>
      <c r="I16916">
        <v>20.75</v>
      </c>
      <c r="J16916">
        <v>20.75</v>
      </c>
      <c r="K16916" s="1" t="s">
        <v>21</v>
      </c>
      <c r="L16916" s="1" t="s">
        <v>33</v>
      </c>
      <c r="M16916" s="1" t="s">
        <v>70</v>
      </c>
      <c r="N16916" s="1" t="s">
        <v>71</v>
      </c>
    </row>
    <row r="16917" spans="1:14" x14ac:dyDescent="0.3">
      <c r="A16917">
        <v>41198</v>
      </c>
      <c r="B16917">
        <v>18148</v>
      </c>
      <c r="C16917">
        <f>1/COUNTIF(B:B,pizza_sales[[#This Row],[order_id]])</f>
        <v>0.25</v>
      </c>
      <c r="D16917" s="1" t="s">
        <v>50</v>
      </c>
      <c r="E16917">
        <v>1</v>
      </c>
      <c r="F16917" s="2">
        <v>42166</v>
      </c>
      <c r="G16917" s="2" t="str">
        <f>TEXT(pizza_sales[[#This Row],[order_date]],"dddd")</f>
        <v>Thursday</v>
      </c>
      <c r="H16917" s="3">
        <v>0.47322916666666665</v>
      </c>
      <c r="I16917">
        <v>12</v>
      </c>
      <c r="J16917">
        <v>12</v>
      </c>
      <c r="K16917" s="1" t="s">
        <v>41</v>
      </c>
      <c r="L16917" s="1" t="s">
        <v>14</v>
      </c>
      <c r="M16917" s="1" t="s">
        <v>18</v>
      </c>
      <c r="N16917" s="1" t="s">
        <v>19</v>
      </c>
    </row>
    <row r="16918" spans="1:14" x14ac:dyDescent="0.3">
      <c r="A16918">
        <v>41199</v>
      </c>
      <c r="B16918">
        <v>18148</v>
      </c>
      <c r="C16918">
        <f>1/COUNTIF(B:B,pizza_sales[[#This Row],[order_id]])</f>
        <v>0.25</v>
      </c>
      <c r="D16918" s="1" t="s">
        <v>51</v>
      </c>
      <c r="E16918">
        <v>1</v>
      </c>
      <c r="F16918" s="2">
        <v>42166</v>
      </c>
      <c r="G16918" s="2" t="str">
        <f>TEXT(pizza_sales[[#This Row],[order_date]],"dddd")</f>
        <v>Thursday</v>
      </c>
      <c r="H16918" s="3">
        <v>0.47322916666666665</v>
      </c>
      <c r="I16918">
        <v>12</v>
      </c>
      <c r="J16918">
        <v>12</v>
      </c>
      <c r="K16918" s="1" t="s">
        <v>41</v>
      </c>
      <c r="L16918" s="1" t="s">
        <v>22</v>
      </c>
      <c r="M16918" s="1" t="s">
        <v>52</v>
      </c>
      <c r="N16918" s="1" t="s">
        <v>53</v>
      </c>
    </row>
    <row r="16919" spans="1:14" x14ac:dyDescent="0.3">
      <c r="A16919">
        <v>41200</v>
      </c>
      <c r="B16919">
        <v>18148</v>
      </c>
      <c r="C16919">
        <f>1/COUNTIF(B:B,pizza_sales[[#This Row],[order_id]])</f>
        <v>0.25</v>
      </c>
      <c r="D16919" s="1" t="s">
        <v>112</v>
      </c>
      <c r="E16919">
        <v>1</v>
      </c>
      <c r="F16919" s="2">
        <v>42166</v>
      </c>
      <c r="G16919" s="2" t="str">
        <f>TEXT(pizza_sales[[#This Row],[order_date]],"dddd")</f>
        <v>Thursday</v>
      </c>
      <c r="H16919" s="3">
        <v>0.47322916666666665</v>
      </c>
      <c r="I16919">
        <v>20.5</v>
      </c>
      <c r="J16919">
        <v>20.5</v>
      </c>
      <c r="K16919" s="1" t="s">
        <v>21</v>
      </c>
      <c r="L16919" s="1" t="s">
        <v>14</v>
      </c>
      <c r="M16919" s="1" t="s">
        <v>94</v>
      </c>
      <c r="N16919" s="1" t="s">
        <v>95</v>
      </c>
    </row>
    <row r="16920" spans="1:14" x14ac:dyDescent="0.3">
      <c r="A16920">
        <v>41201</v>
      </c>
      <c r="B16920">
        <v>18148</v>
      </c>
      <c r="C16920">
        <f>1/COUNTIF(B:B,pizza_sales[[#This Row],[order_id]])</f>
        <v>0.25</v>
      </c>
      <c r="D16920" s="1" t="s">
        <v>149</v>
      </c>
      <c r="E16920">
        <v>1</v>
      </c>
      <c r="F16920" s="2">
        <v>42166</v>
      </c>
      <c r="G16920" s="2" t="str">
        <f>TEXT(pizza_sales[[#This Row],[order_date]],"dddd")</f>
        <v>Thursday</v>
      </c>
      <c r="H16920" s="3">
        <v>0.47322916666666665</v>
      </c>
      <c r="I16920">
        <v>12.25</v>
      </c>
      <c r="J16920">
        <v>12.25</v>
      </c>
      <c r="K16920" s="1" t="s">
        <v>41</v>
      </c>
      <c r="L16920" s="1" t="s">
        <v>26</v>
      </c>
      <c r="M16920" s="1" t="s">
        <v>114</v>
      </c>
      <c r="N16920" s="1" t="s">
        <v>115</v>
      </c>
    </row>
    <row r="16921" spans="1:14" x14ac:dyDescent="0.3">
      <c r="A16921">
        <v>41202</v>
      </c>
      <c r="B16921">
        <v>18149</v>
      </c>
      <c r="C16921">
        <f>1/COUNTIF(B:B,pizza_sales[[#This Row],[order_id]])</f>
        <v>0.2</v>
      </c>
      <c r="D16921" s="1" t="s">
        <v>90</v>
      </c>
      <c r="E16921">
        <v>2</v>
      </c>
      <c r="F16921" s="2">
        <v>42166</v>
      </c>
      <c r="G16921" s="2" t="str">
        <f>TEXT(pizza_sales[[#This Row],[order_date]],"dddd")</f>
        <v>Thursday</v>
      </c>
      <c r="H16921" s="3">
        <v>0.47594907407407405</v>
      </c>
      <c r="I16921">
        <v>17.95</v>
      </c>
      <c r="J16921">
        <v>35.9</v>
      </c>
      <c r="K16921" s="1" t="s">
        <v>21</v>
      </c>
      <c r="L16921" s="1" t="s">
        <v>22</v>
      </c>
      <c r="M16921" s="1" t="s">
        <v>91</v>
      </c>
      <c r="N16921" s="1" t="s">
        <v>92</v>
      </c>
    </row>
    <row r="16922" spans="1:14" x14ac:dyDescent="0.3">
      <c r="A16922">
        <v>41203</v>
      </c>
      <c r="B16922">
        <v>18149</v>
      </c>
      <c r="C16922">
        <f>1/COUNTIF(B:B,pizza_sales[[#This Row],[order_id]])</f>
        <v>0.2</v>
      </c>
      <c r="D16922" s="1" t="s">
        <v>153</v>
      </c>
      <c r="E16922">
        <v>1</v>
      </c>
      <c r="F16922" s="2">
        <v>42166</v>
      </c>
      <c r="G16922" s="2" t="str">
        <f>TEXT(pizza_sales[[#This Row],[order_date]],"dddd")</f>
        <v>Thursday</v>
      </c>
      <c r="H16922" s="3">
        <v>0.47594907407407405</v>
      </c>
      <c r="I16922">
        <v>21</v>
      </c>
      <c r="J16922">
        <v>21</v>
      </c>
      <c r="K16922" s="1" t="s">
        <v>21</v>
      </c>
      <c r="L16922" s="1" t="s">
        <v>22</v>
      </c>
      <c r="M16922" s="1" t="s">
        <v>101</v>
      </c>
      <c r="N16922" s="1" t="s">
        <v>102</v>
      </c>
    </row>
    <row r="16923" spans="1:14" x14ac:dyDescent="0.3">
      <c r="A16923">
        <v>41204</v>
      </c>
      <c r="B16923">
        <v>18149</v>
      </c>
      <c r="C16923">
        <f>1/COUNTIF(B:B,pizza_sales[[#This Row],[order_id]])</f>
        <v>0.2</v>
      </c>
      <c r="D16923" s="1" t="s">
        <v>29</v>
      </c>
      <c r="E16923">
        <v>1</v>
      </c>
      <c r="F16923" s="2">
        <v>42166</v>
      </c>
      <c r="G16923" s="2" t="str">
        <f>TEXT(pizza_sales[[#This Row],[order_date]],"dddd")</f>
        <v>Thursday</v>
      </c>
      <c r="H16923" s="3">
        <v>0.47594907407407405</v>
      </c>
      <c r="I16923">
        <v>16</v>
      </c>
      <c r="J16923">
        <v>16</v>
      </c>
      <c r="K16923" s="1" t="s">
        <v>13</v>
      </c>
      <c r="L16923" s="1" t="s">
        <v>22</v>
      </c>
      <c r="M16923" s="1" t="s">
        <v>30</v>
      </c>
      <c r="N16923" s="1" t="s">
        <v>31</v>
      </c>
    </row>
    <row r="16924" spans="1:14" x14ac:dyDescent="0.3">
      <c r="A16924">
        <v>41205</v>
      </c>
      <c r="B16924">
        <v>18149</v>
      </c>
      <c r="C16924">
        <f>1/COUNTIF(B:B,pizza_sales[[#This Row],[order_id]])</f>
        <v>0.2</v>
      </c>
      <c r="D16924" s="1" t="s">
        <v>135</v>
      </c>
      <c r="E16924">
        <v>1</v>
      </c>
      <c r="F16924" s="2">
        <v>42166</v>
      </c>
      <c r="G16924" s="2" t="str">
        <f>TEXT(pizza_sales[[#This Row],[order_date]],"dddd")</f>
        <v>Thursday</v>
      </c>
      <c r="H16924" s="3">
        <v>0.47594907407407405</v>
      </c>
      <c r="I16924">
        <v>20.75</v>
      </c>
      <c r="J16924">
        <v>20.75</v>
      </c>
      <c r="K16924" s="1" t="s">
        <v>21</v>
      </c>
      <c r="L16924" s="1" t="s">
        <v>26</v>
      </c>
      <c r="M16924" s="1" t="s">
        <v>107</v>
      </c>
      <c r="N16924" s="1" t="s">
        <v>108</v>
      </c>
    </row>
    <row r="16925" spans="1:14" x14ac:dyDescent="0.3">
      <c r="A16925">
        <v>41206</v>
      </c>
      <c r="B16925">
        <v>18149</v>
      </c>
      <c r="C16925">
        <f>1/COUNTIF(B:B,pizza_sales[[#This Row],[order_id]])</f>
        <v>0.2</v>
      </c>
      <c r="D16925" s="1" t="s">
        <v>150</v>
      </c>
      <c r="E16925">
        <v>1</v>
      </c>
      <c r="F16925" s="2">
        <v>42166</v>
      </c>
      <c r="G16925" s="2" t="str">
        <f>TEXT(pizza_sales[[#This Row],[order_date]],"dddd")</f>
        <v>Thursday</v>
      </c>
      <c r="H16925" s="3">
        <v>0.47594907407407405</v>
      </c>
      <c r="I16925">
        <v>12.5</v>
      </c>
      <c r="J16925">
        <v>12.5</v>
      </c>
      <c r="K16925" s="1" t="s">
        <v>41</v>
      </c>
      <c r="L16925" s="1" t="s">
        <v>26</v>
      </c>
      <c r="M16925" s="1" t="s">
        <v>60</v>
      </c>
      <c r="N16925" s="1" t="s">
        <v>61</v>
      </c>
    </row>
    <row r="16926" spans="1:14" x14ac:dyDescent="0.3">
      <c r="A16926">
        <v>41207</v>
      </c>
      <c r="B16926">
        <v>18150</v>
      </c>
      <c r="C16926">
        <f>1/COUNTIF(B:B,pizza_sales[[#This Row],[order_id]])</f>
        <v>0.25</v>
      </c>
      <c r="D16926" s="1" t="s">
        <v>76</v>
      </c>
      <c r="E16926">
        <v>1</v>
      </c>
      <c r="F16926" s="2">
        <v>42166</v>
      </c>
      <c r="G16926" s="2" t="str">
        <f>TEXT(pizza_sales[[#This Row],[order_date]],"dddd")</f>
        <v>Thursday</v>
      </c>
      <c r="H16926" s="3">
        <v>0.48747685185185186</v>
      </c>
      <c r="I16926">
        <v>16.75</v>
      </c>
      <c r="J16926">
        <v>16.75</v>
      </c>
      <c r="K16926" s="1" t="s">
        <v>13</v>
      </c>
      <c r="L16926" s="1" t="s">
        <v>33</v>
      </c>
      <c r="M16926" s="1" t="s">
        <v>74</v>
      </c>
      <c r="N16926" s="1" t="s">
        <v>75</v>
      </c>
    </row>
    <row r="16927" spans="1:14" x14ac:dyDescent="0.3">
      <c r="A16927">
        <v>41208</v>
      </c>
      <c r="B16927">
        <v>18150</v>
      </c>
      <c r="C16927">
        <f>1/COUNTIF(B:B,pizza_sales[[#This Row],[order_id]])</f>
        <v>0.25</v>
      </c>
      <c r="D16927" s="1" t="s">
        <v>20</v>
      </c>
      <c r="E16927">
        <v>1</v>
      </c>
      <c r="F16927" s="2">
        <v>42166</v>
      </c>
      <c r="G16927" s="2" t="str">
        <f>TEXT(pizza_sales[[#This Row],[order_date]],"dddd")</f>
        <v>Thursday</v>
      </c>
      <c r="H16927" s="3">
        <v>0.48747685185185186</v>
      </c>
      <c r="I16927">
        <v>18.5</v>
      </c>
      <c r="J16927">
        <v>18.5</v>
      </c>
      <c r="K16927" s="1" t="s">
        <v>21</v>
      </c>
      <c r="L16927" s="1" t="s">
        <v>22</v>
      </c>
      <c r="M16927" s="1" t="s">
        <v>23</v>
      </c>
      <c r="N16927" s="1" t="s">
        <v>24</v>
      </c>
    </row>
    <row r="16928" spans="1:14" x14ac:dyDescent="0.3">
      <c r="A16928">
        <v>41209</v>
      </c>
      <c r="B16928">
        <v>18150</v>
      </c>
      <c r="C16928">
        <f>1/COUNTIF(B:B,pizza_sales[[#This Row],[order_id]])</f>
        <v>0.25</v>
      </c>
      <c r="D16928" s="1" t="s">
        <v>132</v>
      </c>
      <c r="E16928">
        <v>1</v>
      </c>
      <c r="F16928" s="2">
        <v>42166</v>
      </c>
      <c r="G16928" s="2" t="str">
        <f>TEXT(pizza_sales[[#This Row],[order_date]],"dddd")</f>
        <v>Thursday</v>
      </c>
      <c r="H16928" s="3">
        <v>0.48747685185185186</v>
      </c>
      <c r="I16928">
        <v>10.5</v>
      </c>
      <c r="J16928">
        <v>10.5</v>
      </c>
      <c r="K16928" s="1" t="s">
        <v>41</v>
      </c>
      <c r="L16928" s="1" t="s">
        <v>14</v>
      </c>
      <c r="M16928" s="1" t="s">
        <v>15</v>
      </c>
      <c r="N16928" s="1" t="s">
        <v>16</v>
      </c>
    </row>
    <row r="16929" spans="1:14" x14ac:dyDescent="0.3">
      <c r="A16929">
        <v>41210</v>
      </c>
      <c r="B16929">
        <v>18150</v>
      </c>
      <c r="C16929">
        <f>1/COUNTIF(B:B,pizza_sales[[#This Row],[order_id]])</f>
        <v>0.25</v>
      </c>
      <c r="D16929" s="1" t="s">
        <v>143</v>
      </c>
      <c r="E16929">
        <v>1</v>
      </c>
      <c r="F16929" s="2">
        <v>42166</v>
      </c>
      <c r="G16929" s="2" t="str">
        <f>TEXT(pizza_sales[[#This Row],[order_date]],"dddd")</f>
        <v>Thursday</v>
      </c>
      <c r="H16929" s="3">
        <v>0.48747685185185186</v>
      </c>
      <c r="I16929">
        <v>11</v>
      </c>
      <c r="J16929">
        <v>11</v>
      </c>
      <c r="K16929" s="1" t="s">
        <v>41</v>
      </c>
      <c r="L16929" s="1" t="s">
        <v>14</v>
      </c>
      <c r="M16929" s="1" t="s">
        <v>130</v>
      </c>
      <c r="N16929" s="1" t="s">
        <v>131</v>
      </c>
    </row>
    <row r="16930" spans="1:14" x14ac:dyDescent="0.3">
      <c r="A16930">
        <v>41211</v>
      </c>
      <c r="B16930">
        <v>18151</v>
      </c>
      <c r="C16930">
        <f>1/COUNTIF(B:B,pizza_sales[[#This Row],[order_id]])</f>
        <v>0.25</v>
      </c>
      <c r="D16930" s="1" t="s">
        <v>54</v>
      </c>
      <c r="E16930">
        <v>1</v>
      </c>
      <c r="F16930" s="2">
        <v>42166</v>
      </c>
      <c r="G16930" s="2" t="str">
        <f>TEXT(pizza_sales[[#This Row],[order_date]],"dddd")</f>
        <v>Thursday</v>
      </c>
      <c r="H16930" s="3">
        <v>0.49054398148148148</v>
      </c>
      <c r="I16930">
        <v>20.5</v>
      </c>
      <c r="J16930">
        <v>20.5</v>
      </c>
      <c r="K16930" s="1" t="s">
        <v>21</v>
      </c>
      <c r="L16930" s="1" t="s">
        <v>14</v>
      </c>
      <c r="M16930" s="1" t="s">
        <v>55</v>
      </c>
      <c r="N16930" s="1" t="s">
        <v>56</v>
      </c>
    </row>
    <row r="16931" spans="1:14" x14ac:dyDescent="0.3">
      <c r="A16931">
        <v>41212</v>
      </c>
      <c r="B16931">
        <v>18151</v>
      </c>
      <c r="C16931">
        <f>1/COUNTIF(B:B,pizza_sales[[#This Row],[order_id]])</f>
        <v>0.25</v>
      </c>
      <c r="D16931" s="1" t="s">
        <v>25</v>
      </c>
      <c r="E16931">
        <v>1</v>
      </c>
      <c r="F16931" s="2">
        <v>42166</v>
      </c>
      <c r="G16931" s="2" t="str">
        <f>TEXT(pizza_sales[[#This Row],[order_date]],"dddd")</f>
        <v>Thursday</v>
      </c>
      <c r="H16931" s="3">
        <v>0.49054398148148148</v>
      </c>
      <c r="I16931">
        <v>20.75</v>
      </c>
      <c r="J16931">
        <v>20.75</v>
      </c>
      <c r="K16931" s="1" t="s">
        <v>21</v>
      </c>
      <c r="L16931" s="1" t="s">
        <v>26</v>
      </c>
      <c r="M16931" s="1" t="s">
        <v>27</v>
      </c>
      <c r="N16931" s="1" t="s">
        <v>28</v>
      </c>
    </row>
    <row r="16932" spans="1:14" x14ac:dyDescent="0.3">
      <c r="A16932">
        <v>41213</v>
      </c>
      <c r="B16932">
        <v>18151</v>
      </c>
      <c r="C16932">
        <f>1/COUNTIF(B:B,pizza_sales[[#This Row],[order_id]])</f>
        <v>0.25</v>
      </c>
      <c r="D16932" s="1" t="s">
        <v>100</v>
      </c>
      <c r="E16932">
        <v>1</v>
      </c>
      <c r="F16932" s="2">
        <v>42166</v>
      </c>
      <c r="G16932" s="2" t="str">
        <f>TEXT(pizza_sales[[#This Row],[order_date]],"dddd")</f>
        <v>Thursday</v>
      </c>
      <c r="H16932" s="3">
        <v>0.49054398148148148</v>
      </c>
      <c r="I16932">
        <v>12.75</v>
      </c>
      <c r="J16932">
        <v>12.75</v>
      </c>
      <c r="K16932" s="1" t="s">
        <v>41</v>
      </c>
      <c r="L16932" s="1" t="s">
        <v>22</v>
      </c>
      <c r="M16932" s="1" t="s">
        <v>101</v>
      </c>
      <c r="N16932" s="1" t="s">
        <v>102</v>
      </c>
    </row>
    <row r="16933" spans="1:14" x14ac:dyDescent="0.3">
      <c r="A16933">
        <v>41214</v>
      </c>
      <c r="B16933">
        <v>18151</v>
      </c>
      <c r="C16933">
        <f>1/COUNTIF(B:B,pizza_sales[[#This Row],[order_id]])</f>
        <v>0.25</v>
      </c>
      <c r="D16933" s="1" t="s">
        <v>32</v>
      </c>
      <c r="E16933">
        <v>1</v>
      </c>
      <c r="F16933" s="2">
        <v>42166</v>
      </c>
      <c r="G16933" s="2" t="str">
        <f>TEXT(pizza_sales[[#This Row],[order_date]],"dddd")</f>
        <v>Thursday</v>
      </c>
      <c r="H16933" s="3">
        <v>0.49054398148148148</v>
      </c>
      <c r="I16933">
        <v>20.75</v>
      </c>
      <c r="J16933">
        <v>20.75</v>
      </c>
      <c r="K16933" s="1" t="s">
        <v>21</v>
      </c>
      <c r="L16933" s="1" t="s">
        <v>33</v>
      </c>
      <c r="M16933" s="1" t="s">
        <v>34</v>
      </c>
      <c r="N16933" s="1" t="s">
        <v>35</v>
      </c>
    </row>
    <row r="16934" spans="1:14" x14ac:dyDescent="0.3">
      <c r="A16934">
        <v>41215</v>
      </c>
      <c r="B16934">
        <v>18152</v>
      </c>
      <c r="C16934">
        <f>1/COUNTIF(B:B,pizza_sales[[#This Row],[order_id]])</f>
        <v>0.5</v>
      </c>
      <c r="D16934" s="1" t="s">
        <v>54</v>
      </c>
      <c r="E16934">
        <v>1</v>
      </c>
      <c r="F16934" s="2">
        <v>42166</v>
      </c>
      <c r="G16934" s="2" t="str">
        <f>TEXT(pizza_sales[[#This Row],[order_date]],"dddd")</f>
        <v>Thursday</v>
      </c>
      <c r="H16934" s="3">
        <v>0.4959837962962963</v>
      </c>
      <c r="I16934">
        <v>20.5</v>
      </c>
      <c r="J16934">
        <v>20.5</v>
      </c>
      <c r="K16934" s="1" t="s">
        <v>21</v>
      </c>
      <c r="L16934" s="1" t="s">
        <v>14</v>
      </c>
      <c r="M16934" s="1" t="s">
        <v>55</v>
      </c>
      <c r="N16934" s="1" t="s">
        <v>56</v>
      </c>
    </row>
    <row r="16935" spans="1:14" x14ac:dyDescent="0.3">
      <c r="A16935">
        <v>41216</v>
      </c>
      <c r="B16935">
        <v>18152</v>
      </c>
      <c r="C16935">
        <f>1/COUNTIF(B:B,pizza_sales[[#This Row],[order_id]])</f>
        <v>0.5</v>
      </c>
      <c r="D16935" s="1" t="s">
        <v>152</v>
      </c>
      <c r="E16935">
        <v>1</v>
      </c>
      <c r="F16935" s="2">
        <v>42166</v>
      </c>
      <c r="G16935" s="2" t="str">
        <f>TEXT(pizza_sales[[#This Row],[order_date]],"dddd")</f>
        <v>Thursday</v>
      </c>
      <c r="H16935" s="3">
        <v>0.4959837962962963</v>
      </c>
      <c r="I16935">
        <v>20.75</v>
      </c>
      <c r="J16935">
        <v>20.75</v>
      </c>
      <c r="K16935" s="1" t="s">
        <v>21</v>
      </c>
      <c r="L16935" s="1" t="s">
        <v>26</v>
      </c>
      <c r="M16935" s="1" t="s">
        <v>48</v>
      </c>
      <c r="N16935" s="1" t="s">
        <v>49</v>
      </c>
    </row>
    <row r="16936" spans="1:14" x14ac:dyDescent="0.3">
      <c r="A16936">
        <v>41217</v>
      </c>
      <c r="B16936">
        <v>18153</v>
      </c>
      <c r="C16936">
        <f>1/COUNTIF(B:B,pizza_sales[[#This Row],[order_id]])</f>
        <v>0.5</v>
      </c>
      <c r="D16936" s="1" t="s">
        <v>84</v>
      </c>
      <c r="E16936">
        <v>1</v>
      </c>
      <c r="F16936" s="2">
        <v>42166</v>
      </c>
      <c r="G16936" s="2" t="str">
        <f>TEXT(pizza_sales[[#This Row],[order_date]],"dddd")</f>
        <v>Thursday</v>
      </c>
      <c r="H16936" s="3">
        <v>0.4987152777777778</v>
      </c>
      <c r="I16936">
        <v>12</v>
      </c>
      <c r="J16936">
        <v>12</v>
      </c>
      <c r="K16936" s="1" t="s">
        <v>41</v>
      </c>
      <c r="L16936" s="1" t="s">
        <v>14</v>
      </c>
      <c r="M16936" s="1" t="s">
        <v>85</v>
      </c>
      <c r="N16936" s="1" t="s">
        <v>86</v>
      </c>
    </row>
    <row r="16937" spans="1:14" x14ac:dyDescent="0.3">
      <c r="A16937">
        <v>41218</v>
      </c>
      <c r="B16937">
        <v>18153</v>
      </c>
      <c r="C16937">
        <f>1/COUNTIF(B:B,pizza_sales[[#This Row],[order_id]])</f>
        <v>0.5</v>
      </c>
      <c r="D16937" s="1" t="s">
        <v>144</v>
      </c>
      <c r="E16937">
        <v>1</v>
      </c>
      <c r="F16937" s="2">
        <v>42166</v>
      </c>
      <c r="G16937" s="2" t="str">
        <f>TEXT(pizza_sales[[#This Row],[order_date]],"dddd")</f>
        <v>Thursday</v>
      </c>
      <c r="H16937" s="3">
        <v>0.4987152777777778</v>
      </c>
      <c r="I16937">
        <v>16.5</v>
      </c>
      <c r="J16937">
        <v>16.5</v>
      </c>
      <c r="K16937" s="1" t="s">
        <v>13</v>
      </c>
      <c r="L16937" s="1" t="s">
        <v>26</v>
      </c>
      <c r="M16937" s="1" t="s">
        <v>48</v>
      </c>
      <c r="N16937" s="1" t="s">
        <v>49</v>
      </c>
    </row>
    <row r="16938" spans="1:14" x14ac:dyDescent="0.3">
      <c r="A16938">
        <v>41219</v>
      </c>
      <c r="B16938">
        <v>18154</v>
      </c>
      <c r="C16938">
        <f>1/COUNTIF(B:B,pizza_sales[[#This Row],[order_id]])</f>
        <v>0.5</v>
      </c>
      <c r="D16938" s="1" t="s">
        <v>54</v>
      </c>
      <c r="E16938">
        <v>1</v>
      </c>
      <c r="F16938" s="2">
        <v>42166</v>
      </c>
      <c r="G16938" s="2" t="str">
        <f>TEXT(pizza_sales[[#This Row],[order_date]],"dddd")</f>
        <v>Thursday</v>
      </c>
      <c r="H16938" s="3">
        <v>0.5040162037037037</v>
      </c>
      <c r="I16938">
        <v>20.5</v>
      </c>
      <c r="J16938">
        <v>20.5</v>
      </c>
      <c r="K16938" s="1" t="s">
        <v>21</v>
      </c>
      <c r="L16938" s="1" t="s">
        <v>14</v>
      </c>
      <c r="M16938" s="1" t="s">
        <v>55</v>
      </c>
      <c r="N16938" s="1" t="s">
        <v>56</v>
      </c>
    </row>
    <row r="16939" spans="1:14" x14ac:dyDescent="0.3">
      <c r="A16939">
        <v>41220</v>
      </c>
      <c r="B16939">
        <v>18154</v>
      </c>
      <c r="C16939">
        <f>1/COUNTIF(B:B,pizza_sales[[#This Row],[order_id]])</f>
        <v>0.5</v>
      </c>
      <c r="D16939" s="1" t="s">
        <v>137</v>
      </c>
      <c r="E16939">
        <v>1</v>
      </c>
      <c r="F16939" s="2">
        <v>42166</v>
      </c>
      <c r="G16939" s="2" t="str">
        <f>TEXT(pizza_sales[[#This Row],[order_date]],"dddd")</f>
        <v>Thursday</v>
      </c>
      <c r="H16939" s="3">
        <v>0.5040162037037037</v>
      </c>
      <c r="I16939">
        <v>16.75</v>
      </c>
      <c r="J16939">
        <v>16.75</v>
      </c>
      <c r="K16939" s="1" t="s">
        <v>13</v>
      </c>
      <c r="L16939" s="1" t="s">
        <v>33</v>
      </c>
      <c r="M16939" s="1" t="s">
        <v>34</v>
      </c>
      <c r="N16939" s="1" t="s">
        <v>35</v>
      </c>
    </row>
    <row r="16940" spans="1:14" x14ac:dyDescent="0.3">
      <c r="A16940">
        <v>41221</v>
      </c>
      <c r="B16940">
        <v>18155</v>
      </c>
      <c r="C16940">
        <f>1/COUNTIF(B:B,pizza_sales[[#This Row],[order_id]])</f>
        <v>0.5</v>
      </c>
      <c r="D16940" s="1" t="s">
        <v>68</v>
      </c>
      <c r="E16940">
        <v>1</v>
      </c>
      <c r="F16940" s="2">
        <v>42166</v>
      </c>
      <c r="G16940" s="2" t="str">
        <f>TEXT(pizza_sales[[#This Row],[order_date]],"dddd")</f>
        <v>Thursday</v>
      </c>
      <c r="H16940" s="3">
        <v>0.51059027777777777</v>
      </c>
      <c r="I16940">
        <v>20.25</v>
      </c>
      <c r="J16940">
        <v>20.25</v>
      </c>
      <c r="K16940" s="1" t="s">
        <v>21</v>
      </c>
      <c r="L16940" s="1" t="s">
        <v>22</v>
      </c>
      <c r="M16940" s="1" t="s">
        <v>30</v>
      </c>
      <c r="N16940" s="1" t="s">
        <v>31</v>
      </c>
    </row>
    <row r="16941" spans="1:14" x14ac:dyDescent="0.3">
      <c r="A16941">
        <v>41222</v>
      </c>
      <c r="B16941">
        <v>18155</v>
      </c>
      <c r="C16941">
        <f>1/COUNTIF(B:B,pizza_sales[[#This Row],[order_id]])</f>
        <v>0.5</v>
      </c>
      <c r="D16941" s="1" t="s">
        <v>59</v>
      </c>
      <c r="E16941">
        <v>1</v>
      </c>
      <c r="F16941" s="2">
        <v>42166</v>
      </c>
      <c r="G16941" s="2" t="str">
        <f>TEXT(pizza_sales[[#This Row],[order_date]],"dddd")</f>
        <v>Thursday</v>
      </c>
      <c r="H16941" s="3">
        <v>0.51059027777777777</v>
      </c>
      <c r="I16941">
        <v>20.75</v>
      </c>
      <c r="J16941">
        <v>20.75</v>
      </c>
      <c r="K16941" s="1" t="s">
        <v>21</v>
      </c>
      <c r="L16941" s="1" t="s">
        <v>26</v>
      </c>
      <c r="M16941" s="1" t="s">
        <v>60</v>
      </c>
      <c r="N16941" s="1" t="s">
        <v>61</v>
      </c>
    </row>
    <row r="16942" spans="1:14" x14ac:dyDescent="0.3">
      <c r="A16942">
        <v>41223</v>
      </c>
      <c r="B16942">
        <v>18156</v>
      </c>
      <c r="C16942">
        <f>1/COUNTIF(B:B,pizza_sales[[#This Row],[order_id]])</f>
        <v>1</v>
      </c>
      <c r="D16942" s="1" t="s">
        <v>157</v>
      </c>
      <c r="E16942">
        <v>1</v>
      </c>
      <c r="F16942" s="2">
        <v>42166</v>
      </c>
      <c r="G16942" s="2" t="str">
        <f>TEXT(pizza_sales[[#This Row],[order_date]],"dddd")</f>
        <v>Thursday</v>
      </c>
      <c r="H16942" s="3">
        <v>0.51320601851851855</v>
      </c>
      <c r="I16942">
        <v>12</v>
      </c>
      <c r="J16942">
        <v>12</v>
      </c>
      <c r="K16942" s="1" t="s">
        <v>41</v>
      </c>
      <c r="L16942" s="1" t="s">
        <v>22</v>
      </c>
      <c r="M16942" s="1" t="s">
        <v>110</v>
      </c>
      <c r="N16942" s="1" t="s">
        <v>111</v>
      </c>
    </row>
    <row r="16943" spans="1:14" x14ac:dyDescent="0.3">
      <c r="A16943">
        <v>41224</v>
      </c>
      <c r="B16943">
        <v>18157</v>
      </c>
      <c r="C16943">
        <f>1/COUNTIF(B:B,pizza_sales[[#This Row],[order_id]])</f>
        <v>0.25</v>
      </c>
      <c r="D16943" s="1" t="s">
        <v>84</v>
      </c>
      <c r="E16943">
        <v>1</v>
      </c>
      <c r="F16943" s="2">
        <v>42166</v>
      </c>
      <c r="G16943" s="2" t="str">
        <f>TEXT(pizza_sales[[#This Row],[order_date]],"dddd")</f>
        <v>Thursday</v>
      </c>
      <c r="H16943" s="3">
        <v>0.51906249999999998</v>
      </c>
      <c r="I16943">
        <v>12</v>
      </c>
      <c r="J16943">
        <v>12</v>
      </c>
      <c r="K16943" s="1" t="s">
        <v>41</v>
      </c>
      <c r="L16943" s="1" t="s">
        <v>14</v>
      </c>
      <c r="M16943" s="1" t="s">
        <v>85</v>
      </c>
      <c r="N16943" s="1" t="s">
        <v>86</v>
      </c>
    </row>
    <row r="16944" spans="1:14" x14ac:dyDescent="0.3">
      <c r="A16944">
        <v>41225</v>
      </c>
      <c r="B16944">
        <v>18157</v>
      </c>
      <c r="C16944">
        <f>1/COUNTIF(B:B,pizza_sales[[#This Row],[order_id]])</f>
        <v>0.25</v>
      </c>
      <c r="D16944" s="1" t="s">
        <v>134</v>
      </c>
      <c r="E16944">
        <v>1</v>
      </c>
      <c r="F16944" s="2">
        <v>42166</v>
      </c>
      <c r="G16944" s="2" t="str">
        <f>TEXT(pizza_sales[[#This Row],[order_date]],"dddd")</f>
        <v>Thursday</v>
      </c>
      <c r="H16944" s="3">
        <v>0.51906249999999998</v>
      </c>
      <c r="I16944">
        <v>16.75</v>
      </c>
      <c r="J16944">
        <v>16.75</v>
      </c>
      <c r="K16944" s="1" t="s">
        <v>13</v>
      </c>
      <c r="L16944" s="1" t="s">
        <v>33</v>
      </c>
      <c r="M16944" s="1" t="s">
        <v>124</v>
      </c>
      <c r="N16944" s="1" t="s">
        <v>125</v>
      </c>
    </row>
    <row r="16945" spans="1:14" x14ac:dyDescent="0.3">
      <c r="A16945">
        <v>41226</v>
      </c>
      <c r="B16945">
        <v>18157</v>
      </c>
      <c r="C16945">
        <f>1/COUNTIF(B:B,pizza_sales[[#This Row],[order_id]])</f>
        <v>0.25</v>
      </c>
      <c r="D16945" s="1" t="s">
        <v>132</v>
      </c>
      <c r="E16945">
        <v>1</v>
      </c>
      <c r="F16945" s="2">
        <v>42166</v>
      </c>
      <c r="G16945" s="2" t="str">
        <f>TEXT(pizza_sales[[#This Row],[order_date]],"dddd")</f>
        <v>Thursday</v>
      </c>
      <c r="H16945" s="3">
        <v>0.51906249999999998</v>
      </c>
      <c r="I16945">
        <v>10.5</v>
      </c>
      <c r="J16945">
        <v>10.5</v>
      </c>
      <c r="K16945" s="1" t="s">
        <v>41</v>
      </c>
      <c r="L16945" s="1" t="s">
        <v>14</v>
      </c>
      <c r="M16945" s="1" t="s">
        <v>15</v>
      </c>
      <c r="N16945" s="1" t="s">
        <v>16</v>
      </c>
    </row>
    <row r="16946" spans="1:14" x14ac:dyDescent="0.3">
      <c r="A16946">
        <v>41227</v>
      </c>
      <c r="B16946">
        <v>18157</v>
      </c>
      <c r="C16946">
        <f>1/COUNTIF(B:B,pizza_sales[[#This Row],[order_id]])</f>
        <v>0.25</v>
      </c>
      <c r="D16946" s="1" t="s">
        <v>162</v>
      </c>
      <c r="E16946">
        <v>1</v>
      </c>
      <c r="F16946" s="2">
        <v>42166</v>
      </c>
      <c r="G16946" s="2" t="str">
        <f>TEXT(pizza_sales[[#This Row],[order_date]],"dddd")</f>
        <v>Thursday</v>
      </c>
      <c r="H16946" s="3">
        <v>0.51906249999999998</v>
      </c>
      <c r="I16946">
        <v>16</v>
      </c>
      <c r="J16946">
        <v>16</v>
      </c>
      <c r="K16946" s="1" t="s">
        <v>13</v>
      </c>
      <c r="L16946" s="1" t="s">
        <v>22</v>
      </c>
      <c r="M16946" s="1" t="s">
        <v>110</v>
      </c>
      <c r="N16946" s="1" t="s">
        <v>111</v>
      </c>
    </row>
    <row r="16947" spans="1:14" x14ac:dyDescent="0.3">
      <c r="A16947">
        <v>41228</v>
      </c>
      <c r="B16947">
        <v>18158</v>
      </c>
      <c r="C16947">
        <f>1/COUNTIF(B:B,pizza_sales[[#This Row],[order_id]])</f>
        <v>0.25</v>
      </c>
      <c r="D16947" s="1" t="s">
        <v>84</v>
      </c>
      <c r="E16947">
        <v>1</v>
      </c>
      <c r="F16947" s="2">
        <v>42166</v>
      </c>
      <c r="G16947" s="2" t="str">
        <f>TEXT(pizza_sales[[#This Row],[order_date]],"dddd")</f>
        <v>Thursday</v>
      </c>
      <c r="H16947" s="3">
        <v>0.52035879629629633</v>
      </c>
      <c r="I16947">
        <v>12</v>
      </c>
      <c r="J16947">
        <v>12</v>
      </c>
      <c r="K16947" s="1" t="s">
        <v>41</v>
      </c>
      <c r="L16947" s="1" t="s">
        <v>14</v>
      </c>
      <c r="M16947" s="1" t="s">
        <v>85</v>
      </c>
      <c r="N16947" s="1" t="s">
        <v>86</v>
      </c>
    </row>
    <row r="16948" spans="1:14" x14ac:dyDescent="0.3">
      <c r="A16948">
        <v>41229</v>
      </c>
      <c r="B16948">
        <v>18158</v>
      </c>
      <c r="C16948">
        <f>1/COUNTIF(B:B,pizza_sales[[#This Row],[order_id]])</f>
        <v>0.25</v>
      </c>
      <c r="D16948" s="1" t="s">
        <v>36</v>
      </c>
      <c r="E16948">
        <v>1</v>
      </c>
      <c r="F16948" s="2">
        <v>42166</v>
      </c>
      <c r="G16948" s="2" t="str">
        <f>TEXT(pizza_sales[[#This Row],[order_date]],"dddd")</f>
        <v>Thursday</v>
      </c>
      <c r="H16948" s="3">
        <v>0.52035879629629633</v>
      </c>
      <c r="I16948">
        <v>16.5</v>
      </c>
      <c r="J16948">
        <v>16.5</v>
      </c>
      <c r="K16948" s="1" t="s">
        <v>13</v>
      </c>
      <c r="L16948" s="1" t="s">
        <v>26</v>
      </c>
      <c r="M16948" s="1" t="s">
        <v>27</v>
      </c>
      <c r="N16948" s="1" t="s">
        <v>28</v>
      </c>
    </row>
    <row r="16949" spans="1:14" x14ac:dyDescent="0.3">
      <c r="A16949">
        <v>41230</v>
      </c>
      <c r="B16949">
        <v>18158</v>
      </c>
      <c r="C16949">
        <f>1/COUNTIF(B:B,pizza_sales[[#This Row],[order_id]])</f>
        <v>0.25</v>
      </c>
      <c r="D16949" s="1" t="s">
        <v>126</v>
      </c>
      <c r="E16949">
        <v>1</v>
      </c>
      <c r="F16949" s="2">
        <v>42166</v>
      </c>
      <c r="G16949" s="2" t="str">
        <f>TEXT(pizza_sales[[#This Row],[order_date]],"dddd")</f>
        <v>Thursday</v>
      </c>
      <c r="H16949" s="3">
        <v>0.52035879629629633</v>
      </c>
      <c r="I16949">
        <v>9.75</v>
      </c>
      <c r="J16949">
        <v>9.75</v>
      </c>
      <c r="K16949" s="1" t="s">
        <v>41</v>
      </c>
      <c r="L16949" s="1" t="s">
        <v>14</v>
      </c>
      <c r="M16949" s="1" t="s">
        <v>78</v>
      </c>
      <c r="N16949" s="1" t="s">
        <v>79</v>
      </c>
    </row>
    <row r="16950" spans="1:14" x14ac:dyDescent="0.3">
      <c r="A16950">
        <v>41231</v>
      </c>
      <c r="B16950">
        <v>18158</v>
      </c>
      <c r="C16950">
        <f>1/COUNTIF(B:B,pizza_sales[[#This Row],[order_id]])</f>
        <v>0.25</v>
      </c>
      <c r="D16950" s="1" t="s">
        <v>121</v>
      </c>
      <c r="E16950">
        <v>1</v>
      </c>
      <c r="F16950" s="2">
        <v>42166</v>
      </c>
      <c r="G16950" s="2" t="str">
        <f>TEXT(pizza_sales[[#This Row],[order_date]],"dddd")</f>
        <v>Thursday</v>
      </c>
      <c r="H16950" s="3">
        <v>0.52035879629629633</v>
      </c>
      <c r="I16950">
        <v>16.25</v>
      </c>
      <c r="J16950">
        <v>16.25</v>
      </c>
      <c r="K16950" s="1" t="s">
        <v>13</v>
      </c>
      <c r="L16950" s="1" t="s">
        <v>26</v>
      </c>
      <c r="M16950" s="1" t="s">
        <v>114</v>
      </c>
      <c r="N16950" s="1" t="s">
        <v>115</v>
      </c>
    </row>
    <row r="16951" spans="1:14" x14ac:dyDescent="0.3">
      <c r="A16951">
        <v>41232</v>
      </c>
      <c r="B16951">
        <v>18159</v>
      </c>
      <c r="C16951">
        <f>1/COUNTIF(B:B,pizza_sales[[#This Row],[order_id]])</f>
        <v>0.25</v>
      </c>
      <c r="D16951" s="1" t="s">
        <v>142</v>
      </c>
      <c r="E16951">
        <v>1</v>
      </c>
      <c r="F16951" s="2">
        <v>42166</v>
      </c>
      <c r="G16951" s="2" t="str">
        <f>TEXT(pizza_sales[[#This Row],[order_date]],"dddd")</f>
        <v>Thursday</v>
      </c>
      <c r="H16951" s="3">
        <v>0.52049768518518513</v>
      </c>
      <c r="I16951">
        <v>16.5</v>
      </c>
      <c r="J16951">
        <v>16.5</v>
      </c>
      <c r="K16951" s="1" t="s">
        <v>21</v>
      </c>
      <c r="L16951" s="1" t="s">
        <v>14</v>
      </c>
      <c r="M16951" s="1" t="s">
        <v>15</v>
      </c>
      <c r="N16951" s="1" t="s">
        <v>16</v>
      </c>
    </row>
    <row r="16952" spans="1:14" x14ac:dyDescent="0.3">
      <c r="A16952">
        <v>41233</v>
      </c>
      <c r="B16952">
        <v>18159</v>
      </c>
      <c r="C16952">
        <f>1/COUNTIF(B:B,pizza_sales[[#This Row],[order_id]])</f>
        <v>0.25</v>
      </c>
      <c r="D16952" s="1" t="s">
        <v>145</v>
      </c>
      <c r="E16952">
        <v>1</v>
      </c>
      <c r="F16952" s="2">
        <v>42166</v>
      </c>
      <c r="G16952" s="2" t="str">
        <f>TEXT(pizza_sales[[#This Row],[order_date]],"dddd")</f>
        <v>Thursday</v>
      </c>
      <c r="H16952" s="3">
        <v>0.52049768518518513</v>
      </c>
      <c r="I16952">
        <v>16.5</v>
      </c>
      <c r="J16952">
        <v>16.5</v>
      </c>
      <c r="K16952" s="1" t="s">
        <v>13</v>
      </c>
      <c r="L16952" s="1" t="s">
        <v>26</v>
      </c>
      <c r="M16952" s="1" t="s">
        <v>38</v>
      </c>
      <c r="N16952" s="1" t="s">
        <v>39</v>
      </c>
    </row>
    <row r="16953" spans="1:14" x14ac:dyDescent="0.3">
      <c r="A16953">
        <v>41234</v>
      </c>
      <c r="B16953">
        <v>18159</v>
      </c>
      <c r="C16953">
        <f>1/COUNTIF(B:B,pizza_sales[[#This Row],[order_id]])</f>
        <v>0.25</v>
      </c>
      <c r="D16953" s="1" t="s">
        <v>59</v>
      </c>
      <c r="E16953">
        <v>1</v>
      </c>
      <c r="F16953" s="2">
        <v>42166</v>
      </c>
      <c r="G16953" s="2" t="str">
        <f>TEXT(pizza_sales[[#This Row],[order_date]],"dddd")</f>
        <v>Thursday</v>
      </c>
      <c r="H16953" s="3">
        <v>0.52049768518518513</v>
      </c>
      <c r="I16953">
        <v>20.75</v>
      </c>
      <c r="J16953">
        <v>20.75</v>
      </c>
      <c r="K16953" s="1" t="s">
        <v>21</v>
      </c>
      <c r="L16953" s="1" t="s">
        <v>26</v>
      </c>
      <c r="M16953" s="1" t="s">
        <v>60</v>
      </c>
      <c r="N16953" s="1" t="s">
        <v>61</v>
      </c>
    </row>
    <row r="16954" spans="1:14" x14ac:dyDescent="0.3">
      <c r="A16954">
        <v>41235</v>
      </c>
      <c r="B16954">
        <v>18159</v>
      </c>
      <c r="C16954">
        <f>1/COUNTIF(B:B,pizza_sales[[#This Row],[order_id]])</f>
        <v>0.25</v>
      </c>
      <c r="D16954" s="1" t="s">
        <v>32</v>
      </c>
      <c r="E16954">
        <v>1</v>
      </c>
      <c r="F16954" s="2">
        <v>42166</v>
      </c>
      <c r="G16954" s="2" t="str">
        <f>TEXT(pizza_sales[[#This Row],[order_date]],"dddd")</f>
        <v>Thursday</v>
      </c>
      <c r="H16954" s="3">
        <v>0.52049768518518513</v>
      </c>
      <c r="I16954">
        <v>20.75</v>
      </c>
      <c r="J16954">
        <v>20.75</v>
      </c>
      <c r="K16954" s="1" t="s">
        <v>21</v>
      </c>
      <c r="L16954" s="1" t="s">
        <v>33</v>
      </c>
      <c r="M16954" s="1" t="s">
        <v>34</v>
      </c>
      <c r="N16954" s="1" t="s">
        <v>35</v>
      </c>
    </row>
    <row r="16955" spans="1:14" x14ac:dyDescent="0.3">
      <c r="A16955">
        <v>41236</v>
      </c>
      <c r="B16955">
        <v>18160</v>
      </c>
      <c r="C16955">
        <f>1/COUNTIF(B:B,pizza_sales[[#This Row],[order_id]])</f>
        <v>1</v>
      </c>
      <c r="D16955" s="1" t="s">
        <v>84</v>
      </c>
      <c r="E16955">
        <v>1</v>
      </c>
      <c r="F16955" s="2">
        <v>42166</v>
      </c>
      <c r="G16955" s="2" t="str">
        <f>TEXT(pizza_sales[[#This Row],[order_date]],"dddd")</f>
        <v>Thursday</v>
      </c>
      <c r="H16955" s="3">
        <v>0.52135416666666667</v>
      </c>
      <c r="I16955">
        <v>12</v>
      </c>
      <c r="J16955">
        <v>12</v>
      </c>
      <c r="K16955" s="1" t="s">
        <v>41</v>
      </c>
      <c r="L16955" s="1" t="s">
        <v>14</v>
      </c>
      <c r="M16955" s="1" t="s">
        <v>85</v>
      </c>
      <c r="N16955" s="1" t="s">
        <v>86</v>
      </c>
    </row>
    <row r="16956" spans="1:14" x14ac:dyDescent="0.3">
      <c r="A16956">
        <v>41237</v>
      </c>
      <c r="B16956">
        <v>18161</v>
      </c>
      <c r="C16956">
        <f>1/COUNTIF(B:B,pizza_sales[[#This Row],[order_id]])</f>
        <v>1</v>
      </c>
      <c r="D16956" s="1" t="s">
        <v>112</v>
      </c>
      <c r="E16956">
        <v>1</v>
      </c>
      <c r="F16956" s="2">
        <v>42166</v>
      </c>
      <c r="G16956" s="2" t="str">
        <f>TEXT(pizza_sales[[#This Row],[order_date]],"dddd")</f>
        <v>Thursday</v>
      </c>
      <c r="H16956" s="3">
        <v>0.52655092592592589</v>
      </c>
      <c r="I16956">
        <v>20.5</v>
      </c>
      <c r="J16956">
        <v>20.5</v>
      </c>
      <c r="K16956" s="1" t="s">
        <v>21</v>
      </c>
      <c r="L16956" s="1" t="s">
        <v>14</v>
      </c>
      <c r="M16956" s="1" t="s">
        <v>94</v>
      </c>
      <c r="N16956" s="1" t="s">
        <v>95</v>
      </c>
    </row>
    <row r="16957" spans="1:14" x14ac:dyDescent="0.3">
      <c r="A16957">
        <v>41238</v>
      </c>
      <c r="B16957">
        <v>18162</v>
      </c>
      <c r="C16957">
        <f>1/COUNTIF(B:B,pizza_sales[[#This Row],[order_id]])</f>
        <v>0.5</v>
      </c>
      <c r="D16957" s="1" t="s">
        <v>76</v>
      </c>
      <c r="E16957">
        <v>1</v>
      </c>
      <c r="F16957" s="2">
        <v>42166</v>
      </c>
      <c r="G16957" s="2" t="str">
        <f>TEXT(pizza_sales[[#This Row],[order_date]],"dddd")</f>
        <v>Thursday</v>
      </c>
      <c r="H16957" s="3">
        <v>0.53606481481481483</v>
      </c>
      <c r="I16957">
        <v>16.75</v>
      </c>
      <c r="J16957">
        <v>16.75</v>
      </c>
      <c r="K16957" s="1" t="s">
        <v>13</v>
      </c>
      <c r="L16957" s="1" t="s">
        <v>33</v>
      </c>
      <c r="M16957" s="1" t="s">
        <v>74</v>
      </c>
      <c r="N16957" s="1" t="s">
        <v>75</v>
      </c>
    </row>
    <row r="16958" spans="1:14" x14ac:dyDescent="0.3">
      <c r="A16958">
        <v>41239</v>
      </c>
      <c r="B16958">
        <v>18162</v>
      </c>
      <c r="C16958">
        <f>1/COUNTIF(B:B,pizza_sales[[#This Row],[order_id]])</f>
        <v>0.5</v>
      </c>
      <c r="D16958" s="1" t="s">
        <v>90</v>
      </c>
      <c r="E16958">
        <v>1</v>
      </c>
      <c r="F16958" s="2">
        <v>42166</v>
      </c>
      <c r="G16958" s="2" t="str">
        <f>TEXT(pizza_sales[[#This Row],[order_date]],"dddd")</f>
        <v>Thursday</v>
      </c>
      <c r="H16958" s="3">
        <v>0.53606481481481483</v>
      </c>
      <c r="I16958">
        <v>17.95</v>
      </c>
      <c r="J16958">
        <v>17.95</v>
      </c>
      <c r="K16958" s="1" t="s">
        <v>21</v>
      </c>
      <c r="L16958" s="1" t="s">
        <v>22</v>
      </c>
      <c r="M16958" s="1" t="s">
        <v>91</v>
      </c>
      <c r="N16958" s="1" t="s">
        <v>92</v>
      </c>
    </row>
    <row r="16959" spans="1:14" x14ac:dyDescent="0.3">
      <c r="A16959">
        <v>41240</v>
      </c>
      <c r="B16959">
        <v>18163</v>
      </c>
      <c r="C16959">
        <f>1/COUNTIF(B:B,pizza_sales[[#This Row],[order_id]])</f>
        <v>0.5</v>
      </c>
      <c r="D16959" s="1" t="s">
        <v>54</v>
      </c>
      <c r="E16959">
        <v>1</v>
      </c>
      <c r="F16959" s="2">
        <v>42166</v>
      </c>
      <c r="G16959" s="2" t="str">
        <f>TEXT(pizza_sales[[#This Row],[order_date]],"dddd")</f>
        <v>Thursday</v>
      </c>
      <c r="H16959" s="3">
        <v>0.54300925925925925</v>
      </c>
      <c r="I16959">
        <v>20.5</v>
      </c>
      <c r="J16959">
        <v>20.5</v>
      </c>
      <c r="K16959" s="1" t="s">
        <v>21</v>
      </c>
      <c r="L16959" s="1" t="s">
        <v>14</v>
      </c>
      <c r="M16959" s="1" t="s">
        <v>55</v>
      </c>
      <c r="N16959" s="1" t="s">
        <v>56</v>
      </c>
    </row>
    <row r="16960" spans="1:14" x14ac:dyDescent="0.3">
      <c r="A16960">
        <v>41241</v>
      </c>
      <c r="B16960">
        <v>18163</v>
      </c>
      <c r="C16960">
        <f>1/COUNTIF(B:B,pizza_sales[[#This Row],[order_id]])</f>
        <v>0.5</v>
      </c>
      <c r="D16960" s="1" t="s">
        <v>109</v>
      </c>
      <c r="E16960">
        <v>1</v>
      </c>
      <c r="F16960" s="2">
        <v>42166</v>
      </c>
      <c r="G16960" s="2" t="str">
        <f>TEXT(pizza_sales[[#This Row],[order_date]],"dddd")</f>
        <v>Thursday</v>
      </c>
      <c r="H16960" s="3">
        <v>0.54300925925925925</v>
      </c>
      <c r="I16960">
        <v>20.25</v>
      </c>
      <c r="J16960">
        <v>20.25</v>
      </c>
      <c r="K16960" s="1" t="s">
        <v>21</v>
      </c>
      <c r="L16960" s="1" t="s">
        <v>22</v>
      </c>
      <c r="M16960" s="1" t="s">
        <v>110</v>
      </c>
      <c r="N16960" s="1" t="s">
        <v>111</v>
      </c>
    </row>
    <row r="16961" spans="1:14" x14ac:dyDescent="0.3">
      <c r="A16961">
        <v>41242</v>
      </c>
      <c r="B16961">
        <v>18164</v>
      </c>
      <c r="C16961">
        <f>1/COUNTIF(B:B,pizza_sales[[#This Row],[order_id]])</f>
        <v>1</v>
      </c>
      <c r="D16961" s="1" t="s">
        <v>143</v>
      </c>
      <c r="E16961">
        <v>1</v>
      </c>
      <c r="F16961" s="2">
        <v>42166</v>
      </c>
      <c r="G16961" s="2" t="str">
        <f>TEXT(pizza_sales[[#This Row],[order_date]],"dddd")</f>
        <v>Thursday</v>
      </c>
      <c r="H16961" s="3">
        <v>0.55585648148148148</v>
      </c>
      <c r="I16961">
        <v>11</v>
      </c>
      <c r="J16961">
        <v>11</v>
      </c>
      <c r="K16961" s="1" t="s">
        <v>41</v>
      </c>
      <c r="L16961" s="1" t="s">
        <v>14</v>
      </c>
      <c r="M16961" s="1" t="s">
        <v>130</v>
      </c>
      <c r="N16961" s="1" t="s">
        <v>131</v>
      </c>
    </row>
    <row r="16962" spans="1:14" x14ac:dyDescent="0.3">
      <c r="A16962">
        <v>41243</v>
      </c>
      <c r="B16962">
        <v>18165</v>
      </c>
      <c r="C16962">
        <f>1/COUNTIF(B:B,pizza_sales[[#This Row],[order_id]])</f>
        <v>7.1428571428571425E-2</v>
      </c>
      <c r="D16962" s="1" t="s">
        <v>118</v>
      </c>
      <c r="E16962">
        <v>1</v>
      </c>
      <c r="F16962" s="2">
        <v>42166</v>
      </c>
      <c r="G16962" s="2" t="str">
        <f>TEXT(pizza_sales[[#This Row],[order_date]],"dddd")</f>
        <v>Thursday</v>
      </c>
      <c r="H16962" s="3">
        <v>0.55796296296296299</v>
      </c>
      <c r="I16962">
        <v>16.75</v>
      </c>
      <c r="J16962">
        <v>16.75</v>
      </c>
      <c r="K16962" s="1" t="s">
        <v>13</v>
      </c>
      <c r="L16962" s="1" t="s">
        <v>33</v>
      </c>
      <c r="M16962" s="1" t="s">
        <v>42</v>
      </c>
      <c r="N16962" s="1" t="s">
        <v>43</v>
      </c>
    </row>
    <row r="16963" spans="1:14" x14ac:dyDescent="0.3">
      <c r="A16963">
        <v>41244</v>
      </c>
      <c r="B16963">
        <v>18165</v>
      </c>
      <c r="C16963">
        <f>1/COUNTIF(B:B,pizza_sales[[#This Row],[order_id]])</f>
        <v>7.1428571428571425E-2</v>
      </c>
      <c r="D16963" s="1" t="s">
        <v>84</v>
      </c>
      <c r="E16963">
        <v>1</v>
      </c>
      <c r="F16963" s="2">
        <v>42166</v>
      </c>
      <c r="G16963" s="2" t="str">
        <f>TEXT(pizza_sales[[#This Row],[order_date]],"dddd")</f>
        <v>Thursday</v>
      </c>
      <c r="H16963" s="3">
        <v>0.55796296296296299</v>
      </c>
      <c r="I16963">
        <v>12</v>
      </c>
      <c r="J16963">
        <v>12</v>
      </c>
      <c r="K16963" s="1" t="s">
        <v>41</v>
      </c>
      <c r="L16963" s="1" t="s">
        <v>14</v>
      </c>
      <c r="M16963" s="1" t="s">
        <v>85</v>
      </c>
      <c r="N16963" s="1" t="s">
        <v>86</v>
      </c>
    </row>
    <row r="16964" spans="1:14" x14ac:dyDescent="0.3">
      <c r="A16964">
        <v>41245</v>
      </c>
      <c r="B16964">
        <v>18165</v>
      </c>
      <c r="C16964">
        <f>1/COUNTIF(B:B,pizza_sales[[#This Row],[order_id]])</f>
        <v>7.1428571428571425E-2</v>
      </c>
      <c r="D16964" s="1" t="s">
        <v>80</v>
      </c>
      <c r="E16964">
        <v>1</v>
      </c>
      <c r="F16964" s="2">
        <v>42166</v>
      </c>
      <c r="G16964" s="2" t="str">
        <f>TEXT(pizza_sales[[#This Row],[order_date]],"dddd")</f>
        <v>Thursday</v>
      </c>
      <c r="H16964" s="3">
        <v>0.55796296296296299</v>
      </c>
      <c r="I16964">
        <v>12.75</v>
      </c>
      <c r="J16964">
        <v>12.75</v>
      </c>
      <c r="K16964" s="1" t="s">
        <v>41</v>
      </c>
      <c r="L16964" s="1" t="s">
        <v>33</v>
      </c>
      <c r="M16964" s="1" t="s">
        <v>74</v>
      </c>
      <c r="N16964" s="1" t="s">
        <v>75</v>
      </c>
    </row>
    <row r="16965" spans="1:14" x14ac:dyDescent="0.3">
      <c r="A16965">
        <v>41246</v>
      </c>
      <c r="B16965">
        <v>18165</v>
      </c>
      <c r="C16965">
        <f>1/COUNTIF(B:B,pizza_sales[[#This Row],[order_id]])</f>
        <v>7.1428571428571425E-2</v>
      </c>
      <c r="D16965" s="1" t="s">
        <v>20</v>
      </c>
      <c r="E16965">
        <v>1</v>
      </c>
      <c r="F16965" s="2">
        <v>42166</v>
      </c>
      <c r="G16965" s="2" t="str">
        <f>TEXT(pizza_sales[[#This Row],[order_date]],"dddd")</f>
        <v>Thursday</v>
      </c>
      <c r="H16965" s="3">
        <v>0.55796296296296299</v>
      </c>
      <c r="I16965">
        <v>18.5</v>
      </c>
      <c r="J16965">
        <v>18.5</v>
      </c>
      <c r="K16965" s="1" t="s">
        <v>21</v>
      </c>
      <c r="L16965" s="1" t="s">
        <v>22</v>
      </c>
      <c r="M16965" s="1" t="s">
        <v>23</v>
      </c>
      <c r="N16965" s="1" t="s">
        <v>24</v>
      </c>
    </row>
    <row r="16966" spans="1:14" x14ac:dyDescent="0.3">
      <c r="A16966">
        <v>41247</v>
      </c>
      <c r="B16966">
        <v>18165</v>
      </c>
      <c r="C16966">
        <f>1/COUNTIF(B:B,pizza_sales[[#This Row],[order_id]])</f>
        <v>7.1428571428571425E-2</v>
      </c>
      <c r="D16966" s="1" t="s">
        <v>90</v>
      </c>
      <c r="E16966">
        <v>2</v>
      </c>
      <c r="F16966" s="2">
        <v>42166</v>
      </c>
      <c r="G16966" s="2" t="str">
        <f>TEXT(pizza_sales[[#This Row],[order_date]],"dddd")</f>
        <v>Thursday</v>
      </c>
      <c r="H16966" s="3">
        <v>0.55796296296296299</v>
      </c>
      <c r="I16966">
        <v>17.95</v>
      </c>
      <c r="J16966">
        <v>35.9</v>
      </c>
      <c r="K16966" s="1" t="s">
        <v>21</v>
      </c>
      <c r="L16966" s="1" t="s">
        <v>22</v>
      </c>
      <c r="M16966" s="1" t="s">
        <v>91</v>
      </c>
      <c r="N16966" s="1" t="s">
        <v>92</v>
      </c>
    </row>
    <row r="16967" spans="1:14" x14ac:dyDescent="0.3">
      <c r="A16967">
        <v>41248</v>
      </c>
      <c r="B16967">
        <v>18165</v>
      </c>
      <c r="C16967">
        <f>1/COUNTIF(B:B,pizza_sales[[#This Row],[order_id]])</f>
        <v>7.1428571428571425E-2</v>
      </c>
      <c r="D16967" s="1" t="s">
        <v>68</v>
      </c>
      <c r="E16967">
        <v>1</v>
      </c>
      <c r="F16967" s="2">
        <v>42166</v>
      </c>
      <c r="G16967" s="2" t="str">
        <f>TEXT(pizza_sales[[#This Row],[order_date]],"dddd")</f>
        <v>Thursday</v>
      </c>
      <c r="H16967" s="3">
        <v>0.55796296296296299</v>
      </c>
      <c r="I16967">
        <v>20.25</v>
      </c>
      <c r="J16967">
        <v>20.25</v>
      </c>
      <c r="K16967" s="1" t="s">
        <v>21</v>
      </c>
      <c r="L16967" s="1" t="s">
        <v>22</v>
      </c>
      <c r="M16967" s="1" t="s">
        <v>30</v>
      </c>
      <c r="N16967" s="1" t="s">
        <v>31</v>
      </c>
    </row>
    <row r="16968" spans="1:14" x14ac:dyDescent="0.3">
      <c r="A16968">
        <v>41249</v>
      </c>
      <c r="B16968">
        <v>18165</v>
      </c>
      <c r="C16968">
        <f>1/COUNTIF(B:B,pizza_sales[[#This Row],[order_id]])</f>
        <v>7.1428571428571425E-2</v>
      </c>
      <c r="D16968" s="1" t="s">
        <v>112</v>
      </c>
      <c r="E16968">
        <v>1</v>
      </c>
      <c r="F16968" s="2">
        <v>42166</v>
      </c>
      <c r="G16968" s="2" t="str">
        <f>TEXT(pizza_sales[[#This Row],[order_date]],"dddd")</f>
        <v>Thursday</v>
      </c>
      <c r="H16968" s="3">
        <v>0.55796296296296299</v>
      </c>
      <c r="I16968">
        <v>20.5</v>
      </c>
      <c r="J16968">
        <v>20.5</v>
      </c>
      <c r="K16968" s="1" t="s">
        <v>21</v>
      </c>
      <c r="L16968" s="1" t="s">
        <v>14</v>
      </c>
      <c r="M16968" s="1" t="s">
        <v>94</v>
      </c>
      <c r="N16968" s="1" t="s">
        <v>95</v>
      </c>
    </row>
    <row r="16969" spans="1:14" x14ac:dyDescent="0.3">
      <c r="A16969">
        <v>41250</v>
      </c>
      <c r="B16969">
        <v>18165</v>
      </c>
      <c r="C16969">
        <f>1/COUNTIF(B:B,pizza_sales[[#This Row],[order_id]])</f>
        <v>7.1428571428571425E-2</v>
      </c>
      <c r="D16969" s="1" t="s">
        <v>163</v>
      </c>
      <c r="E16969">
        <v>1</v>
      </c>
      <c r="F16969" s="2">
        <v>42166</v>
      </c>
      <c r="G16969" s="2" t="str">
        <f>TEXT(pizza_sales[[#This Row],[order_date]],"dddd")</f>
        <v>Thursday</v>
      </c>
      <c r="H16969" s="3">
        <v>0.55796296296296299</v>
      </c>
      <c r="I16969">
        <v>16</v>
      </c>
      <c r="J16969">
        <v>16</v>
      </c>
      <c r="K16969" s="1" t="s">
        <v>13</v>
      </c>
      <c r="L16969" s="1" t="s">
        <v>14</v>
      </c>
      <c r="M16969" s="1" t="s">
        <v>94</v>
      </c>
      <c r="N16969" s="1" t="s">
        <v>95</v>
      </c>
    </row>
    <row r="16970" spans="1:14" x14ac:dyDescent="0.3">
      <c r="A16970">
        <v>41251</v>
      </c>
      <c r="B16970">
        <v>18165</v>
      </c>
      <c r="C16970">
        <f>1/COUNTIF(B:B,pizza_sales[[#This Row],[order_id]])</f>
        <v>7.1428571428571425E-2</v>
      </c>
      <c r="D16970" s="1" t="s">
        <v>145</v>
      </c>
      <c r="E16970">
        <v>1</v>
      </c>
      <c r="F16970" s="2">
        <v>42166</v>
      </c>
      <c r="G16970" s="2" t="str">
        <f>TEXT(pizza_sales[[#This Row],[order_date]],"dddd")</f>
        <v>Thursday</v>
      </c>
      <c r="H16970" s="3">
        <v>0.55796296296296299</v>
      </c>
      <c r="I16970">
        <v>16.5</v>
      </c>
      <c r="J16970">
        <v>16.5</v>
      </c>
      <c r="K16970" s="1" t="s">
        <v>13</v>
      </c>
      <c r="L16970" s="1" t="s">
        <v>26</v>
      </c>
      <c r="M16970" s="1" t="s">
        <v>38</v>
      </c>
      <c r="N16970" s="1" t="s">
        <v>39</v>
      </c>
    </row>
    <row r="16971" spans="1:14" x14ac:dyDescent="0.3">
      <c r="A16971">
        <v>41252</v>
      </c>
      <c r="B16971">
        <v>18165</v>
      </c>
      <c r="C16971">
        <f>1/COUNTIF(B:B,pizza_sales[[#This Row],[order_id]])</f>
        <v>7.1428571428571425E-2</v>
      </c>
      <c r="D16971" s="1" t="s">
        <v>121</v>
      </c>
      <c r="E16971">
        <v>1</v>
      </c>
      <c r="F16971" s="2">
        <v>42166</v>
      </c>
      <c r="G16971" s="2" t="str">
        <f>TEXT(pizza_sales[[#This Row],[order_date]],"dddd")</f>
        <v>Thursday</v>
      </c>
      <c r="H16971" s="3">
        <v>0.55796296296296299</v>
      </c>
      <c r="I16971">
        <v>16.25</v>
      </c>
      <c r="J16971">
        <v>16.25</v>
      </c>
      <c r="K16971" s="1" t="s">
        <v>13</v>
      </c>
      <c r="L16971" s="1" t="s">
        <v>26</v>
      </c>
      <c r="M16971" s="1" t="s">
        <v>114</v>
      </c>
      <c r="N16971" s="1" t="s">
        <v>115</v>
      </c>
    </row>
    <row r="16972" spans="1:14" x14ac:dyDescent="0.3">
      <c r="A16972">
        <v>41253</v>
      </c>
      <c r="B16972">
        <v>18165</v>
      </c>
      <c r="C16972">
        <f>1/COUNTIF(B:B,pizza_sales[[#This Row],[order_id]])</f>
        <v>7.1428571428571425E-2</v>
      </c>
      <c r="D16972" s="1" t="s">
        <v>69</v>
      </c>
      <c r="E16972">
        <v>1</v>
      </c>
      <c r="F16972" s="2">
        <v>42166</v>
      </c>
      <c r="G16972" s="2" t="str">
        <f>TEXT(pizza_sales[[#This Row],[order_date]],"dddd")</f>
        <v>Thursday</v>
      </c>
      <c r="H16972" s="3">
        <v>0.55796296296296299</v>
      </c>
      <c r="I16972">
        <v>20.75</v>
      </c>
      <c r="J16972">
        <v>20.75</v>
      </c>
      <c r="K16972" s="1" t="s">
        <v>21</v>
      </c>
      <c r="L16972" s="1" t="s">
        <v>33</v>
      </c>
      <c r="M16972" s="1" t="s">
        <v>70</v>
      </c>
      <c r="N16972" s="1" t="s">
        <v>71</v>
      </c>
    </row>
    <row r="16973" spans="1:14" x14ac:dyDescent="0.3">
      <c r="A16973">
        <v>41254</v>
      </c>
      <c r="B16973">
        <v>18165</v>
      </c>
      <c r="C16973">
        <f>1/COUNTIF(B:B,pizza_sales[[#This Row],[order_id]])</f>
        <v>7.1428571428571425E-2</v>
      </c>
      <c r="D16973" s="1" t="s">
        <v>117</v>
      </c>
      <c r="E16973">
        <v>1</v>
      </c>
      <c r="F16973" s="2">
        <v>42166</v>
      </c>
      <c r="G16973" s="2" t="str">
        <f>TEXT(pizza_sales[[#This Row],[order_date]],"dddd")</f>
        <v>Thursday</v>
      </c>
      <c r="H16973" s="3">
        <v>0.55796296296296299</v>
      </c>
      <c r="I16973">
        <v>12.75</v>
      </c>
      <c r="J16973">
        <v>12.75</v>
      </c>
      <c r="K16973" s="1" t="s">
        <v>41</v>
      </c>
      <c r="L16973" s="1" t="s">
        <v>33</v>
      </c>
      <c r="M16973" s="1" t="s">
        <v>70</v>
      </c>
      <c r="N16973" s="1" t="s">
        <v>71</v>
      </c>
    </row>
    <row r="16974" spans="1:14" x14ac:dyDescent="0.3">
      <c r="A16974">
        <v>41255</v>
      </c>
      <c r="B16974">
        <v>18165</v>
      </c>
      <c r="C16974">
        <f>1/COUNTIF(B:B,pizza_sales[[#This Row],[order_id]])</f>
        <v>7.1428571428571425E-2</v>
      </c>
      <c r="D16974" s="1" t="s">
        <v>170</v>
      </c>
      <c r="E16974">
        <v>1</v>
      </c>
      <c r="F16974" s="2">
        <v>42166</v>
      </c>
      <c r="G16974" s="2" t="str">
        <f>TEXT(pizza_sales[[#This Row],[order_date]],"dddd")</f>
        <v>Thursday</v>
      </c>
      <c r="H16974" s="3">
        <v>0.55796296296296299</v>
      </c>
      <c r="I16974">
        <v>20.5</v>
      </c>
      <c r="J16974">
        <v>20.5</v>
      </c>
      <c r="K16974" s="1" t="s">
        <v>21</v>
      </c>
      <c r="L16974" s="1" t="s">
        <v>14</v>
      </c>
      <c r="M16974" s="1" t="s">
        <v>45</v>
      </c>
      <c r="N16974" s="1" t="s">
        <v>46</v>
      </c>
    </row>
    <row r="16975" spans="1:14" x14ac:dyDescent="0.3">
      <c r="A16975">
        <v>41256</v>
      </c>
      <c r="B16975">
        <v>18165</v>
      </c>
      <c r="C16975">
        <f>1/COUNTIF(B:B,pizza_sales[[#This Row],[order_id]])</f>
        <v>7.1428571428571425E-2</v>
      </c>
      <c r="D16975" s="1" t="s">
        <v>65</v>
      </c>
      <c r="E16975">
        <v>1</v>
      </c>
      <c r="F16975" s="2">
        <v>42166</v>
      </c>
      <c r="G16975" s="2" t="str">
        <f>TEXT(pizza_sales[[#This Row],[order_date]],"dddd")</f>
        <v>Thursday</v>
      </c>
      <c r="H16975" s="3">
        <v>0.55796296296296299</v>
      </c>
      <c r="I16975">
        <v>12</v>
      </c>
      <c r="J16975">
        <v>12</v>
      </c>
      <c r="K16975" s="1" t="s">
        <v>41</v>
      </c>
      <c r="L16975" s="1" t="s">
        <v>22</v>
      </c>
      <c r="M16975" s="1" t="s">
        <v>66</v>
      </c>
      <c r="N16975" s="1" t="s">
        <v>67</v>
      </c>
    </row>
    <row r="16976" spans="1:14" x14ac:dyDescent="0.3">
      <c r="A16976">
        <v>41257</v>
      </c>
      <c r="B16976">
        <v>18166</v>
      </c>
      <c r="C16976">
        <f>1/COUNTIF(B:B,pizza_sales[[#This Row],[order_id]])</f>
        <v>0.33333333333333331</v>
      </c>
      <c r="D16976" s="1" t="s">
        <v>37</v>
      </c>
      <c r="E16976">
        <v>1</v>
      </c>
      <c r="F16976" s="2">
        <v>42166</v>
      </c>
      <c r="G16976" s="2" t="str">
        <f>TEXT(pizza_sales[[#This Row],[order_date]],"dddd")</f>
        <v>Thursday</v>
      </c>
      <c r="H16976" s="3">
        <v>0.56561342592592589</v>
      </c>
      <c r="I16976">
        <v>20.75</v>
      </c>
      <c r="J16976">
        <v>20.75</v>
      </c>
      <c r="K16976" s="1" t="s">
        <v>21</v>
      </c>
      <c r="L16976" s="1" t="s">
        <v>26</v>
      </c>
      <c r="M16976" s="1" t="s">
        <v>38</v>
      </c>
      <c r="N16976" s="1" t="s">
        <v>39</v>
      </c>
    </row>
    <row r="16977" spans="1:14" x14ac:dyDescent="0.3">
      <c r="A16977">
        <v>41258</v>
      </c>
      <c r="B16977">
        <v>18166</v>
      </c>
      <c r="C16977">
        <f>1/COUNTIF(B:B,pizza_sales[[#This Row],[order_id]])</f>
        <v>0.33333333333333331</v>
      </c>
      <c r="D16977" s="1" t="s">
        <v>120</v>
      </c>
      <c r="E16977">
        <v>1</v>
      </c>
      <c r="F16977" s="2">
        <v>42166</v>
      </c>
      <c r="G16977" s="2" t="str">
        <f>TEXT(pizza_sales[[#This Row],[order_date]],"dddd")</f>
        <v>Thursday</v>
      </c>
      <c r="H16977" s="3">
        <v>0.56561342592592589</v>
      </c>
      <c r="I16977">
        <v>12.5</v>
      </c>
      <c r="J16977">
        <v>12.5</v>
      </c>
      <c r="K16977" s="1" t="s">
        <v>41</v>
      </c>
      <c r="L16977" s="1" t="s">
        <v>26</v>
      </c>
      <c r="M16977" s="1" t="s">
        <v>38</v>
      </c>
      <c r="N16977" s="1" t="s">
        <v>39</v>
      </c>
    </row>
    <row r="16978" spans="1:14" x14ac:dyDescent="0.3">
      <c r="A16978">
        <v>41259</v>
      </c>
      <c r="B16978">
        <v>18166</v>
      </c>
      <c r="C16978">
        <f>1/COUNTIF(B:B,pizza_sales[[#This Row],[order_id]])</f>
        <v>0.33333333333333331</v>
      </c>
      <c r="D16978" s="1" t="s">
        <v>44</v>
      </c>
      <c r="E16978">
        <v>1</v>
      </c>
      <c r="F16978" s="2">
        <v>42166</v>
      </c>
      <c r="G16978" s="2" t="str">
        <f>TEXT(pizza_sales[[#This Row],[order_date]],"dddd")</f>
        <v>Thursday</v>
      </c>
      <c r="H16978" s="3">
        <v>0.56561342592592589</v>
      </c>
      <c r="I16978">
        <v>12</v>
      </c>
      <c r="J16978">
        <v>12</v>
      </c>
      <c r="K16978" s="1" t="s">
        <v>41</v>
      </c>
      <c r="L16978" s="1" t="s">
        <v>14</v>
      </c>
      <c r="M16978" s="1" t="s">
        <v>45</v>
      </c>
      <c r="N16978" s="1" t="s">
        <v>46</v>
      </c>
    </row>
    <row r="16979" spans="1:14" x14ac:dyDescent="0.3">
      <c r="A16979">
        <v>41260</v>
      </c>
      <c r="B16979">
        <v>18167</v>
      </c>
      <c r="C16979">
        <f>1/COUNTIF(B:B,pizza_sales[[#This Row],[order_id]])</f>
        <v>1</v>
      </c>
      <c r="D16979" s="1" t="s">
        <v>126</v>
      </c>
      <c r="E16979">
        <v>1</v>
      </c>
      <c r="F16979" s="2">
        <v>42166</v>
      </c>
      <c r="G16979" s="2" t="str">
        <f>TEXT(pizza_sales[[#This Row],[order_date]],"dddd")</f>
        <v>Thursday</v>
      </c>
      <c r="H16979" s="3">
        <v>0.56643518518518521</v>
      </c>
      <c r="I16979">
        <v>9.75</v>
      </c>
      <c r="J16979">
        <v>9.75</v>
      </c>
      <c r="K16979" s="1" t="s">
        <v>41</v>
      </c>
      <c r="L16979" s="1" t="s">
        <v>14</v>
      </c>
      <c r="M16979" s="1" t="s">
        <v>78</v>
      </c>
      <c r="N16979" s="1" t="s">
        <v>79</v>
      </c>
    </row>
    <row r="16980" spans="1:14" x14ac:dyDescent="0.3">
      <c r="A16980">
        <v>41261</v>
      </c>
      <c r="B16980">
        <v>18168</v>
      </c>
      <c r="C16980">
        <f>1/COUNTIF(B:B,pizza_sales[[#This Row],[order_id]])</f>
        <v>1</v>
      </c>
      <c r="D16980" s="1" t="s">
        <v>96</v>
      </c>
      <c r="E16980">
        <v>1</v>
      </c>
      <c r="F16980" s="2">
        <v>42166</v>
      </c>
      <c r="G16980" s="2" t="str">
        <f>TEXT(pizza_sales[[#This Row],[order_date]],"dddd")</f>
        <v>Thursday</v>
      </c>
      <c r="H16980" s="3">
        <v>0.58056712962962964</v>
      </c>
      <c r="I16980">
        <v>16.25</v>
      </c>
      <c r="J16980">
        <v>16.25</v>
      </c>
      <c r="K16980" s="1" t="s">
        <v>13</v>
      </c>
      <c r="L16980" s="1" t="s">
        <v>26</v>
      </c>
      <c r="M16980" s="1" t="s">
        <v>97</v>
      </c>
      <c r="N16980" s="1" t="s">
        <v>98</v>
      </c>
    </row>
    <row r="16981" spans="1:14" x14ac:dyDescent="0.3">
      <c r="A16981">
        <v>41262</v>
      </c>
      <c r="B16981">
        <v>18169</v>
      </c>
      <c r="C16981">
        <f>1/COUNTIF(B:B,pizza_sales[[#This Row],[order_id]])</f>
        <v>0.1</v>
      </c>
      <c r="D16981" s="1" t="s">
        <v>165</v>
      </c>
      <c r="E16981">
        <v>1</v>
      </c>
      <c r="F16981" s="2">
        <v>42166</v>
      </c>
      <c r="G16981" s="2" t="str">
        <f>TEXT(pizza_sales[[#This Row],[order_date]],"dddd")</f>
        <v>Thursday</v>
      </c>
      <c r="H16981" s="3">
        <v>0.58695601851851853</v>
      </c>
      <c r="I16981">
        <v>23.65</v>
      </c>
      <c r="J16981">
        <v>23.65</v>
      </c>
      <c r="K16981" s="1" t="s">
        <v>41</v>
      </c>
      <c r="L16981" s="1" t="s">
        <v>26</v>
      </c>
      <c r="M16981" s="1" t="s">
        <v>166</v>
      </c>
      <c r="N16981" s="1" t="s">
        <v>167</v>
      </c>
    </row>
    <row r="16982" spans="1:14" x14ac:dyDescent="0.3">
      <c r="A16982">
        <v>41263</v>
      </c>
      <c r="B16982">
        <v>18169</v>
      </c>
      <c r="C16982">
        <f>1/COUNTIF(B:B,pizza_sales[[#This Row],[order_id]])</f>
        <v>0.1</v>
      </c>
      <c r="D16982" s="1" t="s">
        <v>73</v>
      </c>
      <c r="E16982">
        <v>1</v>
      </c>
      <c r="F16982" s="2">
        <v>42166</v>
      </c>
      <c r="G16982" s="2" t="str">
        <f>TEXT(pizza_sales[[#This Row],[order_date]],"dddd")</f>
        <v>Thursday</v>
      </c>
      <c r="H16982" s="3">
        <v>0.58695601851851853</v>
      </c>
      <c r="I16982">
        <v>20.75</v>
      </c>
      <c r="J16982">
        <v>20.75</v>
      </c>
      <c r="K16982" s="1" t="s">
        <v>21</v>
      </c>
      <c r="L16982" s="1" t="s">
        <v>33</v>
      </c>
      <c r="M16982" s="1" t="s">
        <v>74</v>
      </c>
      <c r="N16982" s="1" t="s">
        <v>75</v>
      </c>
    </row>
    <row r="16983" spans="1:14" x14ac:dyDescent="0.3">
      <c r="A16983">
        <v>41264</v>
      </c>
      <c r="B16983">
        <v>18169</v>
      </c>
      <c r="C16983">
        <f>1/COUNTIF(B:B,pizza_sales[[#This Row],[order_id]])</f>
        <v>0.1</v>
      </c>
      <c r="D16983" s="1" t="s">
        <v>76</v>
      </c>
      <c r="E16983">
        <v>2</v>
      </c>
      <c r="F16983" s="2">
        <v>42166</v>
      </c>
      <c r="G16983" s="2" t="str">
        <f>TEXT(pizza_sales[[#This Row],[order_date]],"dddd")</f>
        <v>Thursday</v>
      </c>
      <c r="H16983" s="3">
        <v>0.58695601851851853</v>
      </c>
      <c r="I16983">
        <v>16.75</v>
      </c>
      <c r="J16983">
        <v>33.5</v>
      </c>
      <c r="K16983" s="1" t="s">
        <v>13</v>
      </c>
      <c r="L16983" s="1" t="s">
        <v>33</v>
      </c>
      <c r="M16983" s="1" t="s">
        <v>74</v>
      </c>
      <c r="N16983" s="1" t="s">
        <v>75</v>
      </c>
    </row>
    <row r="16984" spans="1:14" x14ac:dyDescent="0.3">
      <c r="A16984">
        <v>41265</v>
      </c>
      <c r="B16984">
        <v>18169</v>
      </c>
      <c r="C16984">
        <f>1/COUNTIF(B:B,pizza_sales[[#This Row],[order_id]])</f>
        <v>0.1</v>
      </c>
      <c r="D16984" s="1" t="s">
        <v>81</v>
      </c>
      <c r="E16984">
        <v>1</v>
      </c>
      <c r="F16984" s="2">
        <v>42166</v>
      </c>
      <c r="G16984" s="2" t="str">
        <f>TEXT(pizza_sales[[#This Row],[order_date]],"dddd")</f>
        <v>Thursday</v>
      </c>
      <c r="H16984" s="3">
        <v>0.58695601851851853</v>
      </c>
      <c r="I16984">
        <v>20.75</v>
      </c>
      <c r="J16984">
        <v>20.75</v>
      </c>
      <c r="K16984" s="1" t="s">
        <v>21</v>
      </c>
      <c r="L16984" s="1" t="s">
        <v>33</v>
      </c>
      <c r="M16984" s="1" t="s">
        <v>82</v>
      </c>
      <c r="N16984" s="1" t="s">
        <v>83</v>
      </c>
    </row>
    <row r="16985" spans="1:14" x14ac:dyDescent="0.3">
      <c r="A16985">
        <v>41266</v>
      </c>
      <c r="B16985">
        <v>18169</v>
      </c>
      <c r="C16985">
        <f>1/COUNTIF(B:B,pizza_sales[[#This Row],[order_id]])</f>
        <v>0.1</v>
      </c>
      <c r="D16985" s="1" t="s">
        <v>20</v>
      </c>
      <c r="E16985">
        <v>1</v>
      </c>
      <c r="F16985" s="2">
        <v>42166</v>
      </c>
      <c r="G16985" s="2" t="str">
        <f>TEXT(pizza_sales[[#This Row],[order_date]],"dddd")</f>
        <v>Thursday</v>
      </c>
      <c r="H16985" s="3">
        <v>0.58695601851851853</v>
      </c>
      <c r="I16985">
        <v>18.5</v>
      </c>
      <c r="J16985">
        <v>18.5</v>
      </c>
      <c r="K16985" s="1" t="s">
        <v>21</v>
      </c>
      <c r="L16985" s="1" t="s">
        <v>22</v>
      </c>
      <c r="M16985" s="1" t="s">
        <v>23</v>
      </c>
      <c r="N16985" s="1" t="s">
        <v>24</v>
      </c>
    </row>
    <row r="16986" spans="1:14" x14ac:dyDescent="0.3">
      <c r="A16986">
        <v>41267</v>
      </c>
      <c r="B16986">
        <v>18169</v>
      </c>
      <c r="C16986">
        <f>1/COUNTIF(B:B,pizza_sales[[#This Row],[order_id]])</f>
        <v>0.1</v>
      </c>
      <c r="D16986" s="1" t="s">
        <v>142</v>
      </c>
      <c r="E16986">
        <v>2</v>
      </c>
      <c r="F16986" s="2">
        <v>42166</v>
      </c>
      <c r="G16986" s="2" t="str">
        <f>TEXT(pizza_sales[[#This Row],[order_date]],"dddd")</f>
        <v>Thursday</v>
      </c>
      <c r="H16986" s="3">
        <v>0.58695601851851853</v>
      </c>
      <c r="I16986">
        <v>16.5</v>
      </c>
      <c r="J16986">
        <v>33</v>
      </c>
      <c r="K16986" s="1" t="s">
        <v>21</v>
      </c>
      <c r="L16986" s="1" t="s">
        <v>14</v>
      </c>
      <c r="M16986" s="1" t="s">
        <v>15</v>
      </c>
      <c r="N16986" s="1" t="s">
        <v>16</v>
      </c>
    </row>
    <row r="16987" spans="1:14" x14ac:dyDescent="0.3">
      <c r="A16987">
        <v>41268</v>
      </c>
      <c r="B16987">
        <v>18169</v>
      </c>
      <c r="C16987">
        <f>1/COUNTIF(B:B,pizza_sales[[#This Row],[order_id]])</f>
        <v>0.1</v>
      </c>
      <c r="D16987" s="1" t="s">
        <v>54</v>
      </c>
      <c r="E16987">
        <v>1</v>
      </c>
      <c r="F16987" s="2">
        <v>42166</v>
      </c>
      <c r="G16987" s="2" t="str">
        <f>TEXT(pizza_sales[[#This Row],[order_date]],"dddd")</f>
        <v>Thursday</v>
      </c>
      <c r="H16987" s="3">
        <v>0.58695601851851853</v>
      </c>
      <c r="I16987">
        <v>20.5</v>
      </c>
      <c r="J16987">
        <v>20.5</v>
      </c>
      <c r="K16987" s="1" t="s">
        <v>21</v>
      </c>
      <c r="L16987" s="1" t="s">
        <v>14</v>
      </c>
      <c r="M16987" s="1" t="s">
        <v>55</v>
      </c>
      <c r="N16987" s="1" t="s">
        <v>56</v>
      </c>
    </row>
    <row r="16988" spans="1:14" x14ac:dyDescent="0.3">
      <c r="A16988">
        <v>41269</v>
      </c>
      <c r="B16988">
        <v>18169</v>
      </c>
      <c r="C16988">
        <f>1/COUNTIF(B:B,pizza_sales[[#This Row],[order_id]])</f>
        <v>0.1</v>
      </c>
      <c r="D16988" s="1" t="s">
        <v>37</v>
      </c>
      <c r="E16988">
        <v>1</v>
      </c>
      <c r="F16988" s="2">
        <v>42166</v>
      </c>
      <c r="G16988" s="2" t="str">
        <f>TEXT(pizza_sales[[#This Row],[order_date]],"dddd")</f>
        <v>Thursday</v>
      </c>
      <c r="H16988" s="3">
        <v>0.58695601851851853</v>
      </c>
      <c r="I16988">
        <v>20.75</v>
      </c>
      <c r="J16988">
        <v>20.75</v>
      </c>
      <c r="K16988" s="1" t="s">
        <v>21</v>
      </c>
      <c r="L16988" s="1" t="s">
        <v>26</v>
      </c>
      <c r="M16988" s="1" t="s">
        <v>38</v>
      </c>
      <c r="N16988" s="1" t="s">
        <v>39</v>
      </c>
    </row>
    <row r="16989" spans="1:14" x14ac:dyDescent="0.3">
      <c r="A16989">
        <v>41270</v>
      </c>
      <c r="B16989">
        <v>18169</v>
      </c>
      <c r="C16989">
        <f>1/COUNTIF(B:B,pizza_sales[[#This Row],[order_id]])</f>
        <v>0.1</v>
      </c>
      <c r="D16989" s="1" t="s">
        <v>47</v>
      </c>
      <c r="E16989">
        <v>1</v>
      </c>
      <c r="F16989" s="2">
        <v>42166</v>
      </c>
      <c r="G16989" s="2" t="str">
        <f>TEXT(pizza_sales[[#This Row],[order_date]],"dddd")</f>
        <v>Thursday</v>
      </c>
      <c r="H16989" s="3">
        <v>0.58695601851851853</v>
      </c>
      <c r="I16989">
        <v>12.5</v>
      </c>
      <c r="J16989">
        <v>12.5</v>
      </c>
      <c r="K16989" s="1" t="s">
        <v>41</v>
      </c>
      <c r="L16989" s="1" t="s">
        <v>26</v>
      </c>
      <c r="M16989" s="1" t="s">
        <v>48</v>
      </c>
      <c r="N16989" s="1" t="s">
        <v>49</v>
      </c>
    </row>
    <row r="16990" spans="1:14" x14ac:dyDescent="0.3">
      <c r="A16990">
        <v>41271</v>
      </c>
      <c r="B16990">
        <v>18169</v>
      </c>
      <c r="C16990">
        <f>1/COUNTIF(B:B,pizza_sales[[#This Row],[order_id]])</f>
        <v>0.1</v>
      </c>
      <c r="D16990" s="1" t="s">
        <v>44</v>
      </c>
      <c r="E16990">
        <v>1</v>
      </c>
      <c r="F16990" s="2">
        <v>42166</v>
      </c>
      <c r="G16990" s="2" t="str">
        <f>TEXT(pizza_sales[[#This Row],[order_date]],"dddd")</f>
        <v>Thursday</v>
      </c>
      <c r="H16990" s="3">
        <v>0.58695601851851853</v>
      </c>
      <c r="I16990">
        <v>12</v>
      </c>
      <c r="J16990">
        <v>12</v>
      </c>
      <c r="K16990" s="1" t="s">
        <v>41</v>
      </c>
      <c r="L16990" s="1" t="s">
        <v>14</v>
      </c>
      <c r="M16990" s="1" t="s">
        <v>45</v>
      </c>
      <c r="N16990" s="1" t="s">
        <v>46</v>
      </c>
    </row>
    <row r="16991" spans="1:14" x14ac:dyDescent="0.3">
      <c r="A16991">
        <v>41272</v>
      </c>
      <c r="B16991">
        <v>18170</v>
      </c>
      <c r="C16991">
        <f>1/COUNTIF(B:B,pizza_sales[[#This Row],[order_id]])</f>
        <v>0.5</v>
      </c>
      <c r="D16991" s="1" t="s">
        <v>50</v>
      </c>
      <c r="E16991">
        <v>1</v>
      </c>
      <c r="F16991" s="2">
        <v>42166</v>
      </c>
      <c r="G16991" s="2" t="str">
        <f>TEXT(pizza_sales[[#This Row],[order_date]],"dddd")</f>
        <v>Thursday</v>
      </c>
      <c r="H16991" s="3">
        <v>0.59086805555555555</v>
      </c>
      <c r="I16991">
        <v>12</v>
      </c>
      <c r="J16991">
        <v>12</v>
      </c>
      <c r="K16991" s="1" t="s">
        <v>41</v>
      </c>
      <c r="L16991" s="1" t="s">
        <v>14</v>
      </c>
      <c r="M16991" s="1" t="s">
        <v>18</v>
      </c>
      <c r="N16991" s="1" t="s">
        <v>19</v>
      </c>
    </row>
    <row r="16992" spans="1:14" x14ac:dyDescent="0.3">
      <c r="A16992">
        <v>41273</v>
      </c>
      <c r="B16992">
        <v>18170</v>
      </c>
      <c r="C16992">
        <f>1/COUNTIF(B:B,pizza_sales[[#This Row],[order_id]])</f>
        <v>0.5</v>
      </c>
      <c r="D16992" s="1" t="s">
        <v>29</v>
      </c>
      <c r="E16992">
        <v>1</v>
      </c>
      <c r="F16992" s="2">
        <v>42166</v>
      </c>
      <c r="G16992" s="2" t="str">
        <f>TEXT(pizza_sales[[#This Row],[order_date]],"dddd")</f>
        <v>Thursday</v>
      </c>
      <c r="H16992" s="3">
        <v>0.59086805555555555</v>
      </c>
      <c r="I16992">
        <v>16</v>
      </c>
      <c r="J16992">
        <v>16</v>
      </c>
      <c r="K16992" s="1" t="s">
        <v>13</v>
      </c>
      <c r="L16992" s="1" t="s">
        <v>22</v>
      </c>
      <c r="M16992" s="1" t="s">
        <v>30</v>
      </c>
      <c r="N16992" s="1" t="s">
        <v>31</v>
      </c>
    </row>
    <row r="16993" spans="1:14" x14ac:dyDescent="0.3">
      <c r="A16993">
        <v>41274</v>
      </c>
      <c r="B16993">
        <v>18171</v>
      </c>
      <c r="C16993">
        <f>1/COUNTIF(B:B,pizza_sales[[#This Row],[order_id]])</f>
        <v>0.5</v>
      </c>
      <c r="D16993" s="1" t="s">
        <v>76</v>
      </c>
      <c r="E16993">
        <v>1</v>
      </c>
      <c r="F16993" s="2">
        <v>42166</v>
      </c>
      <c r="G16993" s="2" t="str">
        <f>TEXT(pizza_sales[[#This Row],[order_date]],"dddd")</f>
        <v>Thursday</v>
      </c>
      <c r="H16993" s="3">
        <v>0.59284722222222219</v>
      </c>
      <c r="I16993">
        <v>16.75</v>
      </c>
      <c r="J16993">
        <v>16.75</v>
      </c>
      <c r="K16993" s="1" t="s">
        <v>13</v>
      </c>
      <c r="L16993" s="1" t="s">
        <v>33</v>
      </c>
      <c r="M16993" s="1" t="s">
        <v>74</v>
      </c>
      <c r="N16993" s="1" t="s">
        <v>75</v>
      </c>
    </row>
    <row r="16994" spans="1:14" x14ac:dyDescent="0.3">
      <c r="A16994">
        <v>41275</v>
      </c>
      <c r="B16994">
        <v>18171</v>
      </c>
      <c r="C16994">
        <f>1/COUNTIF(B:B,pizza_sales[[#This Row],[order_id]])</f>
        <v>0.5</v>
      </c>
      <c r="D16994" s="1" t="s">
        <v>126</v>
      </c>
      <c r="E16994">
        <v>1</v>
      </c>
      <c r="F16994" s="2">
        <v>42166</v>
      </c>
      <c r="G16994" s="2" t="str">
        <f>TEXT(pizza_sales[[#This Row],[order_date]],"dddd")</f>
        <v>Thursday</v>
      </c>
      <c r="H16994" s="3">
        <v>0.59284722222222219</v>
      </c>
      <c r="I16994">
        <v>9.75</v>
      </c>
      <c r="J16994">
        <v>9.75</v>
      </c>
      <c r="K16994" s="1" t="s">
        <v>41</v>
      </c>
      <c r="L16994" s="1" t="s">
        <v>14</v>
      </c>
      <c r="M16994" s="1" t="s">
        <v>78</v>
      </c>
      <c r="N16994" s="1" t="s">
        <v>79</v>
      </c>
    </row>
    <row r="16995" spans="1:14" x14ac:dyDescent="0.3">
      <c r="A16995">
        <v>41276</v>
      </c>
      <c r="B16995">
        <v>18172</v>
      </c>
      <c r="C16995">
        <f>1/COUNTIF(B:B,pizza_sales[[#This Row],[order_id]])</f>
        <v>1</v>
      </c>
      <c r="D16995" s="1" t="s">
        <v>20</v>
      </c>
      <c r="E16995">
        <v>1</v>
      </c>
      <c r="F16995" s="2">
        <v>42166</v>
      </c>
      <c r="G16995" s="2" t="str">
        <f>TEXT(pizza_sales[[#This Row],[order_date]],"dddd")</f>
        <v>Thursday</v>
      </c>
      <c r="H16995" s="3">
        <v>0.59487268518518521</v>
      </c>
      <c r="I16995">
        <v>18.5</v>
      </c>
      <c r="J16995">
        <v>18.5</v>
      </c>
      <c r="K16995" s="1" t="s">
        <v>21</v>
      </c>
      <c r="L16995" s="1" t="s">
        <v>22</v>
      </c>
      <c r="M16995" s="1" t="s">
        <v>23</v>
      </c>
      <c r="N16995" s="1" t="s">
        <v>24</v>
      </c>
    </row>
    <row r="16996" spans="1:14" x14ac:dyDescent="0.3">
      <c r="A16996">
        <v>41277</v>
      </c>
      <c r="B16996">
        <v>18173</v>
      </c>
      <c r="C16996">
        <f>1/COUNTIF(B:B,pizza_sales[[#This Row],[order_id]])</f>
        <v>1</v>
      </c>
      <c r="D16996" s="1" t="s">
        <v>137</v>
      </c>
      <c r="E16996">
        <v>1</v>
      </c>
      <c r="F16996" s="2">
        <v>42166</v>
      </c>
      <c r="G16996" s="2" t="str">
        <f>TEXT(pizza_sales[[#This Row],[order_date]],"dddd")</f>
        <v>Thursday</v>
      </c>
      <c r="H16996" s="3">
        <v>0.62682870370370369</v>
      </c>
      <c r="I16996">
        <v>16.75</v>
      </c>
      <c r="J16996">
        <v>16.75</v>
      </c>
      <c r="K16996" s="1" t="s">
        <v>13</v>
      </c>
      <c r="L16996" s="1" t="s">
        <v>33</v>
      </c>
      <c r="M16996" s="1" t="s">
        <v>34</v>
      </c>
      <c r="N16996" s="1" t="s">
        <v>35</v>
      </c>
    </row>
    <row r="16997" spans="1:14" x14ac:dyDescent="0.3">
      <c r="A16997">
        <v>41278</v>
      </c>
      <c r="B16997">
        <v>18174</v>
      </c>
      <c r="C16997">
        <f>1/COUNTIF(B:B,pizza_sales[[#This Row],[order_id]])</f>
        <v>0.33333333333333331</v>
      </c>
      <c r="D16997" s="1" t="s">
        <v>134</v>
      </c>
      <c r="E16997">
        <v>1</v>
      </c>
      <c r="F16997" s="2">
        <v>42166</v>
      </c>
      <c r="G16997" s="2" t="str">
        <f>TEXT(pizza_sales[[#This Row],[order_date]],"dddd")</f>
        <v>Thursday</v>
      </c>
      <c r="H16997" s="3">
        <v>0.63163194444444448</v>
      </c>
      <c r="I16997">
        <v>16.75</v>
      </c>
      <c r="J16997">
        <v>16.75</v>
      </c>
      <c r="K16997" s="1" t="s">
        <v>13</v>
      </c>
      <c r="L16997" s="1" t="s">
        <v>33</v>
      </c>
      <c r="M16997" s="1" t="s">
        <v>124</v>
      </c>
      <c r="N16997" s="1" t="s">
        <v>125</v>
      </c>
    </row>
    <row r="16998" spans="1:14" x14ac:dyDescent="0.3">
      <c r="A16998">
        <v>41279</v>
      </c>
      <c r="B16998">
        <v>18174</v>
      </c>
      <c r="C16998">
        <f>1/COUNTIF(B:B,pizza_sales[[#This Row],[order_id]])</f>
        <v>0.33333333333333331</v>
      </c>
      <c r="D16998" s="1" t="s">
        <v>68</v>
      </c>
      <c r="E16998">
        <v>1</v>
      </c>
      <c r="F16998" s="2">
        <v>42166</v>
      </c>
      <c r="G16998" s="2" t="str">
        <f>TEXT(pizza_sales[[#This Row],[order_date]],"dddd")</f>
        <v>Thursday</v>
      </c>
      <c r="H16998" s="3">
        <v>0.63163194444444448</v>
      </c>
      <c r="I16998">
        <v>20.25</v>
      </c>
      <c r="J16998">
        <v>20.25</v>
      </c>
      <c r="K16998" s="1" t="s">
        <v>21</v>
      </c>
      <c r="L16998" s="1" t="s">
        <v>22</v>
      </c>
      <c r="M16998" s="1" t="s">
        <v>30</v>
      </c>
      <c r="N16998" s="1" t="s">
        <v>31</v>
      </c>
    </row>
    <row r="16999" spans="1:14" x14ac:dyDescent="0.3">
      <c r="A16999">
        <v>41280</v>
      </c>
      <c r="B16999">
        <v>18174</v>
      </c>
      <c r="C16999">
        <f>1/COUNTIF(B:B,pizza_sales[[#This Row],[order_id]])</f>
        <v>0.33333333333333331</v>
      </c>
      <c r="D16999" s="1" t="s">
        <v>44</v>
      </c>
      <c r="E16999">
        <v>1</v>
      </c>
      <c r="F16999" s="2">
        <v>42166</v>
      </c>
      <c r="G16999" s="2" t="str">
        <f>TEXT(pizza_sales[[#This Row],[order_date]],"dddd")</f>
        <v>Thursday</v>
      </c>
      <c r="H16999" s="3">
        <v>0.63163194444444448</v>
      </c>
      <c r="I16999">
        <v>12</v>
      </c>
      <c r="J16999">
        <v>12</v>
      </c>
      <c r="K16999" s="1" t="s">
        <v>41</v>
      </c>
      <c r="L16999" s="1" t="s">
        <v>14</v>
      </c>
      <c r="M16999" s="1" t="s">
        <v>45</v>
      </c>
      <c r="N16999" s="1" t="s">
        <v>46</v>
      </c>
    </row>
    <row r="17000" spans="1:14" x14ac:dyDescent="0.3">
      <c r="A17000">
        <v>41281</v>
      </c>
      <c r="B17000">
        <v>18175</v>
      </c>
      <c r="C17000">
        <f>1/COUNTIF(B:B,pizza_sales[[#This Row],[order_id]])</f>
        <v>1</v>
      </c>
      <c r="D17000" s="1" t="s">
        <v>134</v>
      </c>
      <c r="E17000">
        <v>1</v>
      </c>
      <c r="F17000" s="2">
        <v>42166</v>
      </c>
      <c r="G17000" s="2" t="str">
        <f>TEXT(pizza_sales[[#This Row],[order_date]],"dddd")</f>
        <v>Thursday</v>
      </c>
      <c r="H17000" s="3">
        <v>0.64815972222222218</v>
      </c>
      <c r="I17000">
        <v>16.75</v>
      </c>
      <c r="J17000">
        <v>16.75</v>
      </c>
      <c r="K17000" s="1" t="s">
        <v>13</v>
      </c>
      <c r="L17000" s="1" t="s">
        <v>33</v>
      </c>
      <c r="M17000" s="1" t="s">
        <v>124</v>
      </c>
      <c r="N17000" s="1" t="s">
        <v>125</v>
      </c>
    </row>
    <row r="17001" spans="1:14" x14ac:dyDescent="0.3">
      <c r="A17001">
        <v>41282</v>
      </c>
      <c r="B17001">
        <v>18176</v>
      </c>
      <c r="C17001">
        <f>1/COUNTIF(B:B,pizza_sales[[#This Row],[order_id]])</f>
        <v>0.5</v>
      </c>
      <c r="D17001" s="1" t="s">
        <v>84</v>
      </c>
      <c r="E17001">
        <v>1</v>
      </c>
      <c r="F17001" s="2">
        <v>42166</v>
      </c>
      <c r="G17001" s="2" t="str">
        <f>TEXT(pizza_sales[[#This Row],[order_date]],"dddd")</f>
        <v>Thursday</v>
      </c>
      <c r="H17001" s="3">
        <v>0.65042824074074079</v>
      </c>
      <c r="I17001">
        <v>12</v>
      </c>
      <c r="J17001">
        <v>12</v>
      </c>
      <c r="K17001" s="1" t="s">
        <v>41</v>
      </c>
      <c r="L17001" s="1" t="s">
        <v>14</v>
      </c>
      <c r="M17001" s="1" t="s">
        <v>85</v>
      </c>
      <c r="N17001" s="1" t="s">
        <v>86</v>
      </c>
    </row>
    <row r="17002" spans="1:14" x14ac:dyDescent="0.3">
      <c r="A17002">
        <v>41283</v>
      </c>
      <c r="B17002">
        <v>18176</v>
      </c>
      <c r="C17002">
        <f>1/COUNTIF(B:B,pizza_sales[[#This Row],[order_id]])</f>
        <v>0.5</v>
      </c>
      <c r="D17002" s="1" t="s">
        <v>73</v>
      </c>
      <c r="E17002">
        <v>1</v>
      </c>
      <c r="F17002" s="2">
        <v>42166</v>
      </c>
      <c r="G17002" s="2" t="str">
        <f>TEXT(pizza_sales[[#This Row],[order_date]],"dddd")</f>
        <v>Thursday</v>
      </c>
      <c r="H17002" s="3">
        <v>0.65042824074074079</v>
      </c>
      <c r="I17002">
        <v>20.75</v>
      </c>
      <c r="J17002">
        <v>20.75</v>
      </c>
      <c r="K17002" s="1" t="s">
        <v>21</v>
      </c>
      <c r="L17002" s="1" t="s">
        <v>33</v>
      </c>
      <c r="M17002" s="1" t="s">
        <v>74</v>
      </c>
      <c r="N17002" s="1" t="s">
        <v>75</v>
      </c>
    </row>
    <row r="17003" spans="1:14" x14ac:dyDescent="0.3">
      <c r="A17003">
        <v>41284</v>
      </c>
      <c r="B17003">
        <v>18177</v>
      </c>
      <c r="C17003">
        <f>1/COUNTIF(B:B,pizza_sales[[#This Row],[order_id]])</f>
        <v>0.33333333333333331</v>
      </c>
      <c r="D17003" s="1" t="s">
        <v>84</v>
      </c>
      <c r="E17003">
        <v>1</v>
      </c>
      <c r="F17003" s="2">
        <v>42166</v>
      </c>
      <c r="G17003" s="2" t="str">
        <f>TEXT(pizza_sales[[#This Row],[order_date]],"dddd")</f>
        <v>Thursday</v>
      </c>
      <c r="H17003" s="3">
        <v>0.65409722222222222</v>
      </c>
      <c r="I17003">
        <v>12</v>
      </c>
      <c r="J17003">
        <v>12</v>
      </c>
      <c r="K17003" s="1" t="s">
        <v>41</v>
      </c>
      <c r="L17003" s="1" t="s">
        <v>14</v>
      </c>
      <c r="M17003" s="1" t="s">
        <v>85</v>
      </c>
      <c r="N17003" s="1" t="s">
        <v>86</v>
      </c>
    </row>
    <row r="17004" spans="1:14" x14ac:dyDescent="0.3">
      <c r="A17004">
        <v>41285</v>
      </c>
      <c r="B17004">
        <v>18177</v>
      </c>
      <c r="C17004">
        <f>1/COUNTIF(B:B,pizza_sales[[#This Row],[order_id]])</f>
        <v>0.33333333333333331</v>
      </c>
      <c r="D17004" s="1" t="s">
        <v>77</v>
      </c>
      <c r="E17004">
        <v>1</v>
      </c>
      <c r="F17004" s="2">
        <v>42166</v>
      </c>
      <c r="G17004" s="2" t="str">
        <f>TEXT(pizza_sales[[#This Row],[order_date]],"dddd")</f>
        <v>Thursday</v>
      </c>
      <c r="H17004" s="3">
        <v>0.65409722222222222</v>
      </c>
      <c r="I17004">
        <v>15.25</v>
      </c>
      <c r="J17004">
        <v>15.25</v>
      </c>
      <c r="K17004" s="1" t="s">
        <v>21</v>
      </c>
      <c r="L17004" s="1" t="s">
        <v>14</v>
      </c>
      <c r="M17004" s="1" t="s">
        <v>78</v>
      </c>
      <c r="N17004" s="1" t="s">
        <v>79</v>
      </c>
    </row>
    <row r="17005" spans="1:14" x14ac:dyDescent="0.3">
      <c r="A17005">
        <v>41286</v>
      </c>
      <c r="B17005">
        <v>18177</v>
      </c>
      <c r="C17005">
        <f>1/COUNTIF(B:B,pizza_sales[[#This Row],[order_id]])</f>
        <v>0.33333333333333331</v>
      </c>
      <c r="D17005" s="1" t="s">
        <v>106</v>
      </c>
      <c r="E17005">
        <v>1</v>
      </c>
      <c r="F17005" s="2">
        <v>42166</v>
      </c>
      <c r="G17005" s="2" t="str">
        <f>TEXT(pizza_sales[[#This Row],[order_date]],"dddd")</f>
        <v>Thursday</v>
      </c>
      <c r="H17005" s="3">
        <v>0.65409722222222222</v>
      </c>
      <c r="I17005">
        <v>12.5</v>
      </c>
      <c r="J17005">
        <v>12.5</v>
      </c>
      <c r="K17005" s="1" t="s">
        <v>41</v>
      </c>
      <c r="L17005" s="1" t="s">
        <v>26</v>
      </c>
      <c r="M17005" s="1" t="s">
        <v>107</v>
      </c>
      <c r="N17005" s="1" t="s">
        <v>108</v>
      </c>
    </row>
    <row r="17006" spans="1:14" x14ac:dyDescent="0.3">
      <c r="A17006">
        <v>41287</v>
      </c>
      <c r="B17006">
        <v>18178</v>
      </c>
      <c r="C17006">
        <f>1/COUNTIF(B:B,pizza_sales[[#This Row],[order_id]])</f>
        <v>0.25</v>
      </c>
      <c r="D17006" s="1" t="s">
        <v>118</v>
      </c>
      <c r="E17006">
        <v>1</v>
      </c>
      <c r="F17006" s="2">
        <v>42166</v>
      </c>
      <c r="G17006" s="2" t="str">
        <f>TEXT(pizza_sales[[#This Row],[order_date]],"dddd")</f>
        <v>Thursday</v>
      </c>
      <c r="H17006" s="3">
        <v>0.67693287037037042</v>
      </c>
      <c r="I17006">
        <v>16.75</v>
      </c>
      <c r="J17006">
        <v>16.75</v>
      </c>
      <c r="K17006" s="1" t="s">
        <v>13</v>
      </c>
      <c r="L17006" s="1" t="s">
        <v>33</v>
      </c>
      <c r="M17006" s="1" t="s">
        <v>42</v>
      </c>
      <c r="N17006" s="1" t="s">
        <v>43</v>
      </c>
    </row>
    <row r="17007" spans="1:14" x14ac:dyDescent="0.3">
      <c r="A17007">
        <v>41288</v>
      </c>
      <c r="B17007">
        <v>18178</v>
      </c>
      <c r="C17007">
        <f>1/COUNTIF(B:B,pizza_sales[[#This Row],[order_id]])</f>
        <v>0.25</v>
      </c>
      <c r="D17007" s="1" t="s">
        <v>165</v>
      </c>
      <c r="E17007">
        <v>1</v>
      </c>
      <c r="F17007" s="2">
        <v>42166</v>
      </c>
      <c r="G17007" s="2" t="str">
        <f>TEXT(pizza_sales[[#This Row],[order_date]],"dddd")</f>
        <v>Thursday</v>
      </c>
      <c r="H17007" s="3">
        <v>0.67693287037037042</v>
      </c>
      <c r="I17007">
        <v>23.65</v>
      </c>
      <c r="J17007">
        <v>23.65</v>
      </c>
      <c r="K17007" s="1" t="s">
        <v>41</v>
      </c>
      <c r="L17007" s="1" t="s">
        <v>26</v>
      </c>
      <c r="M17007" s="1" t="s">
        <v>166</v>
      </c>
      <c r="N17007" s="1" t="s">
        <v>167</v>
      </c>
    </row>
    <row r="17008" spans="1:14" x14ac:dyDescent="0.3">
      <c r="A17008">
        <v>41289</v>
      </c>
      <c r="B17008">
        <v>18178</v>
      </c>
      <c r="C17008">
        <f>1/COUNTIF(B:B,pizza_sales[[#This Row],[order_id]])</f>
        <v>0.25</v>
      </c>
      <c r="D17008" s="1" t="s">
        <v>25</v>
      </c>
      <c r="E17008">
        <v>1</v>
      </c>
      <c r="F17008" s="2">
        <v>42166</v>
      </c>
      <c r="G17008" s="2" t="str">
        <f>TEXT(pizza_sales[[#This Row],[order_date]],"dddd")</f>
        <v>Thursday</v>
      </c>
      <c r="H17008" s="3">
        <v>0.67693287037037042</v>
      </c>
      <c r="I17008">
        <v>20.75</v>
      </c>
      <c r="J17008">
        <v>20.75</v>
      </c>
      <c r="K17008" s="1" t="s">
        <v>21</v>
      </c>
      <c r="L17008" s="1" t="s">
        <v>26</v>
      </c>
      <c r="M17008" s="1" t="s">
        <v>27</v>
      </c>
      <c r="N17008" s="1" t="s">
        <v>28</v>
      </c>
    </row>
    <row r="17009" spans="1:14" x14ac:dyDescent="0.3">
      <c r="A17009">
        <v>41290</v>
      </c>
      <c r="B17009">
        <v>18178</v>
      </c>
      <c r="C17009">
        <f>1/COUNTIF(B:B,pizza_sales[[#This Row],[order_id]])</f>
        <v>0.25</v>
      </c>
      <c r="D17009" s="1" t="s">
        <v>126</v>
      </c>
      <c r="E17009">
        <v>1</v>
      </c>
      <c r="F17009" s="2">
        <v>42166</v>
      </c>
      <c r="G17009" s="2" t="str">
        <f>TEXT(pizza_sales[[#This Row],[order_date]],"dddd")</f>
        <v>Thursday</v>
      </c>
      <c r="H17009" s="3">
        <v>0.67693287037037042</v>
      </c>
      <c r="I17009">
        <v>9.75</v>
      </c>
      <c r="J17009">
        <v>9.75</v>
      </c>
      <c r="K17009" s="1" t="s">
        <v>41</v>
      </c>
      <c r="L17009" s="1" t="s">
        <v>14</v>
      </c>
      <c r="M17009" s="1" t="s">
        <v>78</v>
      </c>
      <c r="N17009" s="1" t="s">
        <v>79</v>
      </c>
    </row>
    <row r="17010" spans="1:14" x14ac:dyDescent="0.3">
      <c r="A17010">
        <v>41291</v>
      </c>
      <c r="B17010">
        <v>18179</v>
      </c>
      <c r="C17010">
        <f>1/COUNTIF(B:B,pizza_sales[[#This Row],[order_id]])</f>
        <v>0.25</v>
      </c>
      <c r="D17010" s="1" t="s">
        <v>72</v>
      </c>
      <c r="E17010">
        <v>1</v>
      </c>
      <c r="F17010" s="2">
        <v>42166</v>
      </c>
      <c r="G17010" s="2" t="str">
        <f>TEXT(pizza_sales[[#This Row],[order_date]],"dddd")</f>
        <v>Thursday</v>
      </c>
      <c r="H17010" s="3">
        <v>0.68043981481481486</v>
      </c>
      <c r="I17010">
        <v>20.75</v>
      </c>
      <c r="J17010">
        <v>20.75</v>
      </c>
      <c r="K17010" s="1" t="s">
        <v>21</v>
      </c>
      <c r="L17010" s="1" t="s">
        <v>33</v>
      </c>
      <c r="M17010" s="1" t="s">
        <v>42</v>
      </c>
      <c r="N17010" s="1" t="s">
        <v>43</v>
      </c>
    </row>
    <row r="17011" spans="1:14" x14ac:dyDescent="0.3">
      <c r="A17011">
        <v>41292</v>
      </c>
      <c r="B17011">
        <v>18179</v>
      </c>
      <c r="C17011">
        <f>1/COUNTIF(B:B,pizza_sales[[#This Row],[order_id]])</f>
        <v>0.25</v>
      </c>
      <c r="D17011" s="1" t="s">
        <v>123</v>
      </c>
      <c r="E17011">
        <v>1</v>
      </c>
      <c r="F17011" s="2">
        <v>42166</v>
      </c>
      <c r="G17011" s="2" t="str">
        <f>TEXT(pizza_sales[[#This Row],[order_date]],"dddd")</f>
        <v>Thursday</v>
      </c>
      <c r="H17011" s="3">
        <v>0.68043981481481486</v>
      </c>
      <c r="I17011">
        <v>12.75</v>
      </c>
      <c r="J17011">
        <v>12.75</v>
      </c>
      <c r="K17011" s="1" t="s">
        <v>41</v>
      </c>
      <c r="L17011" s="1" t="s">
        <v>33</v>
      </c>
      <c r="M17011" s="1" t="s">
        <v>124</v>
      </c>
      <c r="N17011" s="1" t="s">
        <v>125</v>
      </c>
    </row>
    <row r="17012" spans="1:14" x14ac:dyDescent="0.3">
      <c r="A17012">
        <v>41293</v>
      </c>
      <c r="B17012">
        <v>18179</v>
      </c>
      <c r="C17012">
        <f>1/COUNTIF(B:B,pizza_sales[[#This Row],[order_id]])</f>
        <v>0.25</v>
      </c>
      <c r="D17012" s="1" t="s">
        <v>147</v>
      </c>
      <c r="E17012">
        <v>1</v>
      </c>
      <c r="F17012" s="2">
        <v>42166</v>
      </c>
      <c r="G17012" s="2" t="str">
        <f>TEXT(pizza_sales[[#This Row],[order_date]],"dddd")</f>
        <v>Thursday</v>
      </c>
      <c r="H17012" s="3">
        <v>0.68043981481481486</v>
      </c>
      <c r="I17012">
        <v>16.75</v>
      </c>
      <c r="J17012">
        <v>16.75</v>
      </c>
      <c r="K17012" s="1" t="s">
        <v>13</v>
      </c>
      <c r="L17012" s="1" t="s">
        <v>33</v>
      </c>
      <c r="M17012" s="1" t="s">
        <v>70</v>
      </c>
      <c r="N17012" s="1" t="s">
        <v>71</v>
      </c>
    </row>
    <row r="17013" spans="1:14" x14ac:dyDescent="0.3">
      <c r="A17013">
        <v>41294</v>
      </c>
      <c r="B17013">
        <v>18179</v>
      </c>
      <c r="C17013">
        <f>1/COUNTIF(B:B,pizza_sales[[#This Row],[order_id]])</f>
        <v>0.25</v>
      </c>
      <c r="D17013" s="1" t="s">
        <v>32</v>
      </c>
      <c r="E17013">
        <v>1</v>
      </c>
      <c r="F17013" s="2">
        <v>42166</v>
      </c>
      <c r="G17013" s="2" t="str">
        <f>TEXT(pizza_sales[[#This Row],[order_date]],"dddd")</f>
        <v>Thursday</v>
      </c>
      <c r="H17013" s="3">
        <v>0.68043981481481486</v>
      </c>
      <c r="I17013">
        <v>20.75</v>
      </c>
      <c r="J17013">
        <v>20.75</v>
      </c>
      <c r="K17013" s="1" t="s">
        <v>21</v>
      </c>
      <c r="L17013" s="1" t="s">
        <v>33</v>
      </c>
      <c r="M17013" s="1" t="s">
        <v>34</v>
      </c>
      <c r="N17013" s="1" t="s">
        <v>35</v>
      </c>
    </row>
    <row r="17014" spans="1:14" x14ac:dyDescent="0.3">
      <c r="A17014">
        <v>41295</v>
      </c>
      <c r="B17014">
        <v>18180</v>
      </c>
      <c r="C17014">
        <f>1/COUNTIF(B:B,pizza_sales[[#This Row],[order_id]])</f>
        <v>0.5</v>
      </c>
      <c r="D17014" s="1" t="s">
        <v>36</v>
      </c>
      <c r="E17014">
        <v>2</v>
      </c>
      <c r="F17014" s="2">
        <v>42166</v>
      </c>
      <c r="G17014" s="2" t="str">
        <f>TEXT(pizza_sales[[#This Row],[order_date]],"dddd")</f>
        <v>Thursday</v>
      </c>
      <c r="H17014" s="3">
        <v>0.69387731481481485</v>
      </c>
      <c r="I17014">
        <v>16.5</v>
      </c>
      <c r="J17014">
        <v>33</v>
      </c>
      <c r="K17014" s="1" t="s">
        <v>13</v>
      </c>
      <c r="L17014" s="1" t="s">
        <v>26</v>
      </c>
      <c r="M17014" s="1" t="s">
        <v>27</v>
      </c>
      <c r="N17014" s="1" t="s">
        <v>28</v>
      </c>
    </row>
    <row r="17015" spans="1:14" x14ac:dyDescent="0.3">
      <c r="A17015">
        <v>41296</v>
      </c>
      <c r="B17015">
        <v>18180</v>
      </c>
      <c r="C17015">
        <f>1/COUNTIF(B:B,pizza_sales[[#This Row],[order_id]])</f>
        <v>0.5</v>
      </c>
      <c r="D17015" s="1" t="s">
        <v>68</v>
      </c>
      <c r="E17015">
        <v>1</v>
      </c>
      <c r="F17015" s="2">
        <v>42166</v>
      </c>
      <c r="G17015" s="2" t="str">
        <f>TEXT(pizza_sales[[#This Row],[order_date]],"dddd")</f>
        <v>Thursday</v>
      </c>
      <c r="H17015" s="3">
        <v>0.69387731481481485</v>
      </c>
      <c r="I17015">
        <v>20.25</v>
      </c>
      <c r="J17015">
        <v>20.25</v>
      </c>
      <c r="K17015" s="1" t="s">
        <v>21</v>
      </c>
      <c r="L17015" s="1" t="s">
        <v>22</v>
      </c>
      <c r="M17015" s="1" t="s">
        <v>30</v>
      </c>
      <c r="N17015" s="1" t="s">
        <v>31</v>
      </c>
    </row>
    <row r="17016" spans="1:14" x14ac:dyDescent="0.3">
      <c r="A17016">
        <v>41297</v>
      </c>
      <c r="B17016">
        <v>18181</v>
      </c>
      <c r="C17016">
        <f>1/COUNTIF(B:B,pizza_sales[[#This Row],[order_id]])</f>
        <v>0.5</v>
      </c>
      <c r="D17016" s="1" t="s">
        <v>118</v>
      </c>
      <c r="E17016">
        <v>1</v>
      </c>
      <c r="F17016" s="2">
        <v>42166</v>
      </c>
      <c r="G17016" s="2" t="str">
        <f>TEXT(pizza_sales[[#This Row],[order_date]],"dddd")</f>
        <v>Thursday</v>
      </c>
      <c r="H17016" s="3">
        <v>0.70765046296296297</v>
      </c>
      <c r="I17016">
        <v>16.75</v>
      </c>
      <c r="J17016">
        <v>16.75</v>
      </c>
      <c r="K17016" s="1" t="s">
        <v>13</v>
      </c>
      <c r="L17016" s="1" t="s">
        <v>33</v>
      </c>
      <c r="M17016" s="1" t="s">
        <v>42</v>
      </c>
      <c r="N17016" s="1" t="s">
        <v>43</v>
      </c>
    </row>
    <row r="17017" spans="1:14" x14ac:dyDescent="0.3">
      <c r="A17017">
        <v>41298</v>
      </c>
      <c r="B17017">
        <v>18181</v>
      </c>
      <c r="C17017">
        <f>1/COUNTIF(B:B,pizza_sales[[#This Row],[order_id]])</f>
        <v>0.5</v>
      </c>
      <c r="D17017" s="1" t="s">
        <v>113</v>
      </c>
      <c r="E17017">
        <v>1</v>
      </c>
      <c r="F17017" s="2">
        <v>42166</v>
      </c>
      <c r="G17017" s="2" t="str">
        <f>TEXT(pizza_sales[[#This Row],[order_date]],"dddd")</f>
        <v>Thursday</v>
      </c>
      <c r="H17017" s="3">
        <v>0.70765046296296297</v>
      </c>
      <c r="I17017">
        <v>20.25</v>
      </c>
      <c r="J17017">
        <v>20.25</v>
      </c>
      <c r="K17017" s="1" t="s">
        <v>21</v>
      </c>
      <c r="L17017" s="1" t="s">
        <v>26</v>
      </c>
      <c r="M17017" s="1" t="s">
        <v>114</v>
      </c>
      <c r="N17017" s="1" t="s">
        <v>115</v>
      </c>
    </row>
    <row r="17018" spans="1:14" x14ac:dyDescent="0.3">
      <c r="A17018">
        <v>41299</v>
      </c>
      <c r="B17018">
        <v>18182</v>
      </c>
      <c r="C17018">
        <f>1/COUNTIF(B:B,pizza_sales[[#This Row],[order_id]])</f>
        <v>0.5</v>
      </c>
      <c r="D17018" s="1" t="s">
        <v>126</v>
      </c>
      <c r="E17018">
        <v>1</v>
      </c>
      <c r="F17018" s="2">
        <v>42166</v>
      </c>
      <c r="G17018" s="2" t="str">
        <f>TEXT(pizza_sales[[#This Row],[order_date]],"dddd")</f>
        <v>Thursday</v>
      </c>
      <c r="H17018" s="3">
        <v>0.71002314814814815</v>
      </c>
      <c r="I17018">
        <v>9.75</v>
      </c>
      <c r="J17018">
        <v>9.75</v>
      </c>
      <c r="K17018" s="1" t="s">
        <v>41</v>
      </c>
      <c r="L17018" s="1" t="s">
        <v>14</v>
      </c>
      <c r="M17018" s="1" t="s">
        <v>78</v>
      </c>
      <c r="N17018" s="1" t="s">
        <v>79</v>
      </c>
    </row>
    <row r="17019" spans="1:14" x14ac:dyDescent="0.3">
      <c r="A17019">
        <v>41300</v>
      </c>
      <c r="B17019">
        <v>18182</v>
      </c>
      <c r="C17019">
        <f>1/COUNTIF(B:B,pizza_sales[[#This Row],[order_id]])</f>
        <v>0.5</v>
      </c>
      <c r="D17019" s="1" t="s">
        <v>150</v>
      </c>
      <c r="E17019">
        <v>1</v>
      </c>
      <c r="F17019" s="2">
        <v>42166</v>
      </c>
      <c r="G17019" s="2" t="str">
        <f>TEXT(pizza_sales[[#This Row],[order_date]],"dddd")</f>
        <v>Thursday</v>
      </c>
      <c r="H17019" s="3">
        <v>0.71002314814814815</v>
      </c>
      <c r="I17019">
        <v>12.5</v>
      </c>
      <c r="J17019">
        <v>12.5</v>
      </c>
      <c r="K17019" s="1" t="s">
        <v>41</v>
      </c>
      <c r="L17019" s="1" t="s">
        <v>26</v>
      </c>
      <c r="M17019" s="1" t="s">
        <v>60</v>
      </c>
      <c r="N17019" s="1" t="s">
        <v>61</v>
      </c>
    </row>
    <row r="17020" spans="1:14" x14ac:dyDescent="0.3">
      <c r="A17020">
        <v>41301</v>
      </c>
      <c r="B17020">
        <v>18183</v>
      </c>
      <c r="C17020">
        <f>1/COUNTIF(B:B,pizza_sales[[#This Row],[order_id]])</f>
        <v>1</v>
      </c>
      <c r="D17020" s="1" t="s">
        <v>147</v>
      </c>
      <c r="E17020">
        <v>1</v>
      </c>
      <c r="F17020" s="2">
        <v>42166</v>
      </c>
      <c r="G17020" s="2" t="str">
        <f>TEXT(pizza_sales[[#This Row],[order_date]],"dddd")</f>
        <v>Thursday</v>
      </c>
      <c r="H17020" s="3">
        <v>0.72122685185185187</v>
      </c>
      <c r="I17020">
        <v>16.75</v>
      </c>
      <c r="J17020">
        <v>16.75</v>
      </c>
      <c r="K17020" s="1" t="s">
        <v>13</v>
      </c>
      <c r="L17020" s="1" t="s">
        <v>33</v>
      </c>
      <c r="M17020" s="1" t="s">
        <v>70</v>
      </c>
      <c r="N17020" s="1" t="s">
        <v>71</v>
      </c>
    </row>
    <row r="17021" spans="1:14" x14ac:dyDescent="0.3">
      <c r="A17021">
        <v>41302</v>
      </c>
      <c r="B17021">
        <v>18184</v>
      </c>
      <c r="C17021">
        <f>1/COUNTIF(B:B,pizza_sales[[#This Row],[order_id]])</f>
        <v>0.5</v>
      </c>
      <c r="D17021" s="1" t="s">
        <v>173</v>
      </c>
      <c r="E17021">
        <v>1</v>
      </c>
      <c r="F17021" s="2">
        <v>42166</v>
      </c>
      <c r="G17021" s="2" t="str">
        <f>TEXT(pizza_sales[[#This Row],[order_date]],"dddd")</f>
        <v>Thursday</v>
      </c>
      <c r="H17021" s="3">
        <v>0.72744212962962962</v>
      </c>
      <c r="I17021">
        <v>20.25</v>
      </c>
      <c r="J17021">
        <v>20.25</v>
      </c>
      <c r="K17021" s="1" t="s">
        <v>21</v>
      </c>
      <c r="L17021" s="1" t="s">
        <v>26</v>
      </c>
      <c r="M17021" s="1" t="s">
        <v>97</v>
      </c>
      <c r="N17021" s="1" t="s">
        <v>98</v>
      </c>
    </row>
    <row r="17022" spans="1:14" x14ac:dyDescent="0.3">
      <c r="A17022">
        <v>41303</v>
      </c>
      <c r="B17022">
        <v>18184</v>
      </c>
      <c r="C17022">
        <f>1/COUNTIF(B:B,pizza_sales[[#This Row],[order_id]])</f>
        <v>0.5</v>
      </c>
      <c r="D17022" s="1" t="s">
        <v>68</v>
      </c>
      <c r="E17022">
        <v>1</v>
      </c>
      <c r="F17022" s="2">
        <v>42166</v>
      </c>
      <c r="G17022" s="2" t="str">
        <f>TEXT(pizza_sales[[#This Row],[order_date]],"dddd")</f>
        <v>Thursday</v>
      </c>
      <c r="H17022" s="3">
        <v>0.72744212962962962</v>
      </c>
      <c r="I17022">
        <v>20.25</v>
      </c>
      <c r="J17022">
        <v>20.25</v>
      </c>
      <c r="K17022" s="1" t="s">
        <v>21</v>
      </c>
      <c r="L17022" s="1" t="s">
        <v>22</v>
      </c>
      <c r="M17022" s="1" t="s">
        <v>30</v>
      </c>
      <c r="N17022" s="1" t="s">
        <v>31</v>
      </c>
    </row>
    <row r="17023" spans="1:14" x14ac:dyDescent="0.3">
      <c r="A17023">
        <v>41304</v>
      </c>
      <c r="B17023">
        <v>18185</v>
      </c>
      <c r="C17023">
        <f>1/COUNTIF(B:B,pizza_sales[[#This Row],[order_id]])</f>
        <v>0.25</v>
      </c>
      <c r="D17023" s="1" t="s">
        <v>134</v>
      </c>
      <c r="E17023">
        <v>1</v>
      </c>
      <c r="F17023" s="2">
        <v>42166</v>
      </c>
      <c r="G17023" s="2" t="str">
        <f>TEXT(pizza_sales[[#This Row],[order_date]],"dddd")</f>
        <v>Thursday</v>
      </c>
      <c r="H17023" s="3">
        <v>0.73512731481481486</v>
      </c>
      <c r="I17023">
        <v>16.75</v>
      </c>
      <c r="J17023">
        <v>16.75</v>
      </c>
      <c r="K17023" s="1" t="s">
        <v>13</v>
      </c>
      <c r="L17023" s="1" t="s">
        <v>33</v>
      </c>
      <c r="M17023" s="1" t="s">
        <v>124</v>
      </c>
      <c r="N17023" s="1" t="s">
        <v>125</v>
      </c>
    </row>
    <row r="17024" spans="1:14" x14ac:dyDescent="0.3">
      <c r="A17024">
        <v>41305</v>
      </c>
      <c r="B17024">
        <v>18185</v>
      </c>
      <c r="C17024">
        <f>1/COUNTIF(B:B,pizza_sales[[#This Row],[order_id]])</f>
        <v>0.25</v>
      </c>
      <c r="D17024" s="1" t="s">
        <v>132</v>
      </c>
      <c r="E17024">
        <v>1</v>
      </c>
      <c r="F17024" s="2">
        <v>42166</v>
      </c>
      <c r="G17024" s="2" t="str">
        <f>TEXT(pizza_sales[[#This Row],[order_date]],"dddd")</f>
        <v>Thursday</v>
      </c>
      <c r="H17024" s="3">
        <v>0.73512731481481486</v>
      </c>
      <c r="I17024">
        <v>10.5</v>
      </c>
      <c r="J17024">
        <v>10.5</v>
      </c>
      <c r="K17024" s="1" t="s">
        <v>41</v>
      </c>
      <c r="L17024" s="1" t="s">
        <v>14</v>
      </c>
      <c r="M17024" s="1" t="s">
        <v>15</v>
      </c>
      <c r="N17024" s="1" t="s">
        <v>16</v>
      </c>
    </row>
    <row r="17025" spans="1:14" x14ac:dyDescent="0.3">
      <c r="A17025">
        <v>41306</v>
      </c>
      <c r="B17025">
        <v>18185</v>
      </c>
      <c r="C17025">
        <f>1/COUNTIF(B:B,pizza_sales[[#This Row],[order_id]])</f>
        <v>0.25</v>
      </c>
      <c r="D17025" s="1" t="s">
        <v>25</v>
      </c>
      <c r="E17025">
        <v>1</v>
      </c>
      <c r="F17025" s="2">
        <v>42166</v>
      </c>
      <c r="G17025" s="2" t="str">
        <f>TEXT(pizza_sales[[#This Row],[order_date]],"dddd")</f>
        <v>Thursday</v>
      </c>
      <c r="H17025" s="3">
        <v>0.73512731481481486</v>
      </c>
      <c r="I17025">
        <v>20.75</v>
      </c>
      <c r="J17025">
        <v>20.75</v>
      </c>
      <c r="K17025" s="1" t="s">
        <v>21</v>
      </c>
      <c r="L17025" s="1" t="s">
        <v>26</v>
      </c>
      <c r="M17025" s="1" t="s">
        <v>27</v>
      </c>
      <c r="N17025" s="1" t="s">
        <v>28</v>
      </c>
    </row>
    <row r="17026" spans="1:14" x14ac:dyDescent="0.3">
      <c r="A17026">
        <v>41307</v>
      </c>
      <c r="B17026">
        <v>18185</v>
      </c>
      <c r="C17026">
        <f>1/COUNTIF(B:B,pizza_sales[[#This Row],[order_id]])</f>
        <v>0.25</v>
      </c>
      <c r="D17026" s="1" t="s">
        <v>32</v>
      </c>
      <c r="E17026">
        <v>1</v>
      </c>
      <c r="F17026" s="2">
        <v>42166</v>
      </c>
      <c r="G17026" s="2" t="str">
        <f>TEXT(pizza_sales[[#This Row],[order_date]],"dddd")</f>
        <v>Thursday</v>
      </c>
      <c r="H17026" s="3">
        <v>0.73512731481481486</v>
      </c>
      <c r="I17026">
        <v>20.75</v>
      </c>
      <c r="J17026">
        <v>20.75</v>
      </c>
      <c r="K17026" s="1" t="s">
        <v>21</v>
      </c>
      <c r="L17026" s="1" t="s">
        <v>33</v>
      </c>
      <c r="M17026" s="1" t="s">
        <v>34</v>
      </c>
      <c r="N17026" s="1" t="s">
        <v>35</v>
      </c>
    </row>
    <row r="17027" spans="1:14" x14ac:dyDescent="0.3">
      <c r="A17027">
        <v>41308</v>
      </c>
      <c r="B17027">
        <v>18186</v>
      </c>
      <c r="C17027">
        <f>1/COUNTIF(B:B,pizza_sales[[#This Row],[order_id]])</f>
        <v>0.25</v>
      </c>
      <c r="D17027" s="1" t="s">
        <v>17</v>
      </c>
      <c r="E17027">
        <v>1</v>
      </c>
      <c r="F17027" s="2">
        <v>42166</v>
      </c>
      <c r="G17027" s="2" t="str">
        <f>TEXT(pizza_sales[[#This Row],[order_date]],"dddd")</f>
        <v>Thursday</v>
      </c>
      <c r="H17027" s="3">
        <v>0.74322916666666672</v>
      </c>
      <c r="I17027">
        <v>16</v>
      </c>
      <c r="J17027">
        <v>16</v>
      </c>
      <c r="K17027" s="1" t="s">
        <v>13</v>
      </c>
      <c r="L17027" s="1" t="s">
        <v>14</v>
      </c>
      <c r="M17027" s="1" t="s">
        <v>18</v>
      </c>
      <c r="N17027" s="1" t="s">
        <v>19</v>
      </c>
    </row>
    <row r="17028" spans="1:14" x14ac:dyDescent="0.3">
      <c r="A17028">
        <v>41309</v>
      </c>
      <c r="B17028">
        <v>18186</v>
      </c>
      <c r="C17028">
        <f>1/COUNTIF(B:B,pizza_sales[[#This Row],[order_id]])</f>
        <v>0.25</v>
      </c>
      <c r="D17028" s="1" t="s">
        <v>90</v>
      </c>
      <c r="E17028">
        <v>1</v>
      </c>
      <c r="F17028" s="2">
        <v>42166</v>
      </c>
      <c r="G17028" s="2" t="str">
        <f>TEXT(pizza_sales[[#This Row],[order_date]],"dddd")</f>
        <v>Thursday</v>
      </c>
      <c r="H17028" s="3">
        <v>0.74322916666666672</v>
      </c>
      <c r="I17028">
        <v>17.95</v>
      </c>
      <c r="J17028">
        <v>17.95</v>
      </c>
      <c r="K17028" s="1" t="s">
        <v>21</v>
      </c>
      <c r="L17028" s="1" t="s">
        <v>22</v>
      </c>
      <c r="M17028" s="1" t="s">
        <v>91</v>
      </c>
      <c r="N17028" s="1" t="s">
        <v>92</v>
      </c>
    </row>
    <row r="17029" spans="1:14" x14ac:dyDescent="0.3">
      <c r="A17029">
        <v>41310</v>
      </c>
      <c r="B17029">
        <v>18186</v>
      </c>
      <c r="C17029">
        <f>1/COUNTIF(B:B,pizza_sales[[#This Row],[order_id]])</f>
        <v>0.25</v>
      </c>
      <c r="D17029" s="1" t="s">
        <v>172</v>
      </c>
      <c r="E17029">
        <v>1</v>
      </c>
      <c r="F17029" s="2">
        <v>42166</v>
      </c>
      <c r="G17029" s="2" t="str">
        <f>TEXT(pizza_sales[[#This Row],[order_date]],"dddd")</f>
        <v>Thursday</v>
      </c>
      <c r="H17029" s="3">
        <v>0.74322916666666672</v>
      </c>
      <c r="I17029">
        <v>12.5</v>
      </c>
      <c r="J17029">
        <v>12.5</v>
      </c>
      <c r="K17029" s="1" t="s">
        <v>41</v>
      </c>
      <c r="L17029" s="1" t="s">
        <v>26</v>
      </c>
      <c r="M17029" s="1" t="s">
        <v>88</v>
      </c>
      <c r="N17029" s="1" t="s">
        <v>89</v>
      </c>
    </row>
    <row r="17030" spans="1:14" x14ac:dyDescent="0.3">
      <c r="A17030">
        <v>41311</v>
      </c>
      <c r="B17030">
        <v>18186</v>
      </c>
      <c r="C17030">
        <f>1/COUNTIF(B:B,pizza_sales[[#This Row],[order_id]])</f>
        <v>0.25</v>
      </c>
      <c r="D17030" s="1" t="s">
        <v>147</v>
      </c>
      <c r="E17030">
        <v>1</v>
      </c>
      <c r="F17030" s="2">
        <v>42166</v>
      </c>
      <c r="G17030" s="2" t="str">
        <f>TEXT(pizza_sales[[#This Row],[order_date]],"dddd")</f>
        <v>Thursday</v>
      </c>
      <c r="H17030" s="3">
        <v>0.74322916666666672</v>
      </c>
      <c r="I17030">
        <v>16.75</v>
      </c>
      <c r="J17030">
        <v>16.75</v>
      </c>
      <c r="K17030" s="1" t="s">
        <v>13</v>
      </c>
      <c r="L17030" s="1" t="s">
        <v>33</v>
      </c>
      <c r="M17030" s="1" t="s">
        <v>70</v>
      </c>
      <c r="N17030" s="1" t="s">
        <v>71</v>
      </c>
    </row>
    <row r="17031" spans="1:14" x14ac:dyDescent="0.3">
      <c r="A17031">
        <v>41312</v>
      </c>
      <c r="B17031">
        <v>18187</v>
      </c>
      <c r="C17031">
        <f>1/COUNTIF(B:B,pizza_sales[[#This Row],[order_id]])</f>
        <v>0.5</v>
      </c>
      <c r="D17031" s="1" t="s">
        <v>80</v>
      </c>
      <c r="E17031">
        <v>1</v>
      </c>
      <c r="F17031" s="2">
        <v>42166</v>
      </c>
      <c r="G17031" s="2" t="str">
        <f>TEXT(pizza_sales[[#This Row],[order_date]],"dddd")</f>
        <v>Thursday</v>
      </c>
      <c r="H17031" s="3">
        <v>0.74591435185185184</v>
      </c>
      <c r="I17031">
        <v>12.75</v>
      </c>
      <c r="J17031">
        <v>12.75</v>
      </c>
      <c r="K17031" s="1" t="s">
        <v>41</v>
      </c>
      <c r="L17031" s="1" t="s">
        <v>33</v>
      </c>
      <c r="M17031" s="1" t="s">
        <v>74</v>
      </c>
      <c r="N17031" s="1" t="s">
        <v>75</v>
      </c>
    </row>
    <row r="17032" spans="1:14" x14ac:dyDescent="0.3">
      <c r="A17032">
        <v>41313</v>
      </c>
      <c r="B17032">
        <v>18187</v>
      </c>
      <c r="C17032">
        <f>1/COUNTIF(B:B,pizza_sales[[#This Row],[order_id]])</f>
        <v>0.5</v>
      </c>
      <c r="D17032" s="1" t="s">
        <v>132</v>
      </c>
      <c r="E17032">
        <v>1</v>
      </c>
      <c r="F17032" s="2">
        <v>42166</v>
      </c>
      <c r="G17032" s="2" t="str">
        <f>TEXT(pizza_sales[[#This Row],[order_date]],"dddd")</f>
        <v>Thursday</v>
      </c>
      <c r="H17032" s="3">
        <v>0.74591435185185184</v>
      </c>
      <c r="I17032">
        <v>10.5</v>
      </c>
      <c r="J17032">
        <v>10.5</v>
      </c>
      <c r="K17032" s="1" t="s">
        <v>41</v>
      </c>
      <c r="L17032" s="1" t="s">
        <v>14</v>
      </c>
      <c r="M17032" s="1" t="s">
        <v>15</v>
      </c>
      <c r="N17032" s="1" t="s">
        <v>16</v>
      </c>
    </row>
    <row r="17033" spans="1:14" x14ac:dyDescent="0.3">
      <c r="A17033">
        <v>41314</v>
      </c>
      <c r="B17033">
        <v>18188</v>
      </c>
      <c r="C17033">
        <f>1/COUNTIF(B:B,pizza_sales[[#This Row],[order_id]])</f>
        <v>0.5</v>
      </c>
      <c r="D17033" s="1" t="s">
        <v>50</v>
      </c>
      <c r="E17033">
        <v>1</v>
      </c>
      <c r="F17033" s="2">
        <v>42166</v>
      </c>
      <c r="G17033" s="2" t="str">
        <f>TEXT(pizza_sales[[#This Row],[order_date]],"dddd")</f>
        <v>Thursday</v>
      </c>
      <c r="H17033" s="3">
        <v>0.74626157407407412</v>
      </c>
      <c r="I17033">
        <v>12</v>
      </c>
      <c r="J17033">
        <v>12</v>
      </c>
      <c r="K17033" s="1" t="s">
        <v>41</v>
      </c>
      <c r="L17033" s="1" t="s">
        <v>14</v>
      </c>
      <c r="M17033" s="1" t="s">
        <v>18</v>
      </c>
      <c r="N17033" s="1" t="s">
        <v>19</v>
      </c>
    </row>
    <row r="17034" spans="1:14" x14ac:dyDescent="0.3">
      <c r="A17034">
        <v>41315</v>
      </c>
      <c r="B17034">
        <v>18188</v>
      </c>
      <c r="C17034">
        <f>1/COUNTIF(B:B,pizza_sales[[#This Row],[order_id]])</f>
        <v>0.5</v>
      </c>
      <c r="D17034" s="1" t="s">
        <v>90</v>
      </c>
      <c r="E17034">
        <v>1</v>
      </c>
      <c r="F17034" s="2">
        <v>42166</v>
      </c>
      <c r="G17034" s="2" t="str">
        <f>TEXT(pizza_sales[[#This Row],[order_date]],"dddd")</f>
        <v>Thursday</v>
      </c>
      <c r="H17034" s="3">
        <v>0.74626157407407412</v>
      </c>
      <c r="I17034">
        <v>17.95</v>
      </c>
      <c r="J17034">
        <v>17.95</v>
      </c>
      <c r="K17034" s="1" t="s">
        <v>21</v>
      </c>
      <c r="L17034" s="1" t="s">
        <v>22</v>
      </c>
      <c r="M17034" s="1" t="s">
        <v>91</v>
      </c>
      <c r="N17034" s="1" t="s">
        <v>92</v>
      </c>
    </row>
    <row r="17035" spans="1:14" x14ac:dyDescent="0.3">
      <c r="A17035">
        <v>41316</v>
      </c>
      <c r="B17035">
        <v>18189</v>
      </c>
      <c r="C17035">
        <f>1/COUNTIF(B:B,pizza_sales[[#This Row],[order_id]])</f>
        <v>0.5</v>
      </c>
      <c r="D17035" s="1" t="s">
        <v>90</v>
      </c>
      <c r="E17035">
        <v>1</v>
      </c>
      <c r="F17035" s="2">
        <v>42166</v>
      </c>
      <c r="G17035" s="2" t="str">
        <f>TEXT(pizza_sales[[#This Row],[order_date]],"dddd")</f>
        <v>Thursday</v>
      </c>
      <c r="H17035" s="3">
        <v>0.75490740740740736</v>
      </c>
      <c r="I17035">
        <v>17.95</v>
      </c>
      <c r="J17035">
        <v>17.95</v>
      </c>
      <c r="K17035" s="1" t="s">
        <v>21</v>
      </c>
      <c r="L17035" s="1" t="s">
        <v>22</v>
      </c>
      <c r="M17035" s="1" t="s">
        <v>91</v>
      </c>
      <c r="N17035" s="1" t="s">
        <v>92</v>
      </c>
    </row>
    <row r="17036" spans="1:14" x14ac:dyDescent="0.3">
      <c r="A17036">
        <v>41317</v>
      </c>
      <c r="B17036">
        <v>18189</v>
      </c>
      <c r="C17036">
        <f>1/COUNTIF(B:B,pizza_sales[[#This Row],[order_id]])</f>
        <v>0.5</v>
      </c>
      <c r="D17036" s="1" t="s">
        <v>161</v>
      </c>
      <c r="E17036">
        <v>1</v>
      </c>
      <c r="F17036" s="2">
        <v>42166</v>
      </c>
      <c r="G17036" s="2" t="str">
        <f>TEXT(pizza_sales[[#This Row],[order_date]],"dddd")</f>
        <v>Thursday</v>
      </c>
      <c r="H17036" s="3">
        <v>0.75490740740740736</v>
      </c>
      <c r="I17036">
        <v>12</v>
      </c>
      <c r="J17036">
        <v>12</v>
      </c>
      <c r="K17036" s="1" t="s">
        <v>41</v>
      </c>
      <c r="L17036" s="1" t="s">
        <v>22</v>
      </c>
      <c r="M17036" s="1" t="s">
        <v>104</v>
      </c>
      <c r="N17036" s="1" t="s">
        <v>105</v>
      </c>
    </row>
    <row r="17037" spans="1:14" x14ac:dyDescent="0.3">
      <c r="A17037">
        <v>41318</v>
      </c>
      <c r="B17037">
        <v>18190</v>
      </c>
      <c r="C17037">
        <f>1/COUNTIF(B:B,pizza_sales[[#This Row],[order_id]])</f>
        <v>0.5</v>
      </c>
      <c r="D17037" s="1" t="s">
        <v>77</v>
      </c>
      <c r="E17037">
        <v>1</v>
      </c>
      <c r="F17037" s="2">
        <v>42166</v>
      </c>
      <c r="G17037" s="2" t="str">
        <f>TEXT(pizza_sales[[#This Row],[order_date]],"dddd")</f>
        <v>Thursday</v>
      </c>
      <c r="H17037" s="3">
        <v>0.76353009259259264</v>
      </c>
      <c r="I17037">
        <v>15.25</v>
      </c>
      <c r="J17037">
        <v>15.25</v>
      </c>
      <c r="K17037" s="1" t="s">
        <v>21</v>
      </c>
      <c r="L17037" s="1" t="s">
        <v>14</v>
      </c>
      <c r="M17037" s="1" t="s">
        <v>78</v>
      </c>
      <c r="N17037" s="1" t="s">
        <v>79</v>
      </c>
    </row>
    <row r="17038" spans="1:14" x14ac:dyDescent="0.3">
      <c r="A17038">
        <v>41319</v>
      </c>
      <c r="B17038">
        <v>18190</v>
      </c>
      <c r="C17038">
        <f>1/COUNTIF(B:B,pizza_sales[[#This Row],[order_id]])</f>
        <v>0.5</v>
      </c>
      <c r="D17038" s="1" t="s">
        <v>158</v>
      </c>
      <c r="E17038">
        <v>1</v>
      </c>
      <c r="F17038" s="2">
        <v>42166</v>
      </c>
      <c r="G17038" s="2" t="str">
        <f>TEXT(pizza_sales[[#This Row],[order_date]],"dddd")</f>
        <v>Thursday</v>
      </c>
      <c r="H17038" s="3">
        <v>0.76353009259259264</v>
      </c>
      <c r="I17038">
        <v>16.5</v>
      </c>
      <c r="J17038">
        <v>16.5</v>
      </c>
      <c r="K17038" s="1" t="s">
        <v>13</v>
      </c>
      <c r="L17038" s="1" t="s">
        <v>26</v>
      </c>
      <c r="M17038" s="1" t="s">
        <v>60</v>
      </c>
      <c r="N17038" s="1" t="s">
        <v>61</v>
      </c>
    </row>
    <row r="17039" spans="1:14" x14ac:dyDescent="0.3">
      <c r="A17039">
        <v>41320</v>
      </c>
      <c r="B17039">
        <v>18191</v>
      </c>
      <c r="C17039">
        <f>1/COUNTIF(B:B,pizza_sales[[#This Row],[order_id]])</f>
        <v>0.5</v>
      </c>
      <c r="D17039" s="1" t="s">
        <v>68</v>
      </c>
      <c r="E17039">
        <v>1</v>
      </c>
      <c r="F17039" s="2">
        <v>42166</v>
      </c>
      <c r="G17039" s="2" t="str">
        <f>TEXT(pizza_sales[[#This Row],[order_date]],"dddd")</f>
        <v>Thursday</v>
      </c>
      <c r="H17039" s="3">
        <v>0.76605324074074077</v>
      </c>
      <c r="I17039">
        <v>20.25</v>
      </c>
      <c r="J17039">
        <v>20.25</v>
      </c>
      <c r="K17039" s="1" t="s">
        <v>21</v>
      </c>
      <c r="L17039" s="1" t="s">
        <v>22</v>
      </c>
      <c r="M17039" s="1" t="s">
        <v>30</v>
      </c>
      <c r="N17039" s="1" t="s">
        <v>31</v>
      </c>
    </row>
    <row r="17040" spans="1:14" x14ac:dyDescent="0.3">
      <c r="A17040">
        <v>41321</v>
      </c>
      <c r="B17040">
        <v>18191</v>
      </c>
      <c r="C17040">
        <f>1/COUNTIF(B:B,pizza_sales[[#This Row],[order_id]])</f>
        <v>0.5</v>
      </c>
      <c r="D17040" s="1" t="s">
        <v>149</v>
      </c>
      <c r="E17040">
        <v>1</v>
      </c>
      <c r="F17040" s="2">
        <v>42166</v>
      </c>
      <c r="G17040" s="2" t="str">
        <f>TEXT(pizza_sales[[#This Row],[order_date]],"dddd")</f>
        <v>Thursday</v>
      </c>
      <c r="H17040" s="3">
        <v>0.76605324074074077</v>
      </c>
      <c r="I17040">
        <v>12.25</v>
      </c>
      <c r="J17040">
        <v>12.25</v>
      </c>
      <c r="K17040" s="1" t="s">
        <v>41</v>
      </c>
      <c r="L17040" s="1" t="s">
        <v>26</v>
      </c>
      <c r="M17040" s="1" t="s">
        <v>114</v>
      </c>
      <c r="N17040" s="1" t="s">
        <v>115</v>
      </c>
    </row>
    <row r="17041" spans="1:14" x14ac:dyDescent="0.3">
      <c r="A17041">
        <v>41322</v>
      </c>
      <c r="B17041">
        <v>18192</v>
      </c>
      <c r="C17041">
        <f>1/COUNTIF(B:B,pizza_sales[[#This Row],[order_id]])</f>
        <v>1</v>
      </c>
      <c r="D17041" s="1" t="s">
        <v>109</v>
      </c>
      <c r="E17041">
        <v>1</v>
      </c>
      <c r="F17041" s="2">
        <v>42166</v>
      </c>
      <c r="G17041" s="2" t="str">
        <f>TEXT(pizza_sales[[#This Row],[order_date]],"dddd")</f>
        <v>Thursday</v>
      </c>
      <c r="H17041" s="3">
        <v>0.76680555555555552</v>
      </c>
      <c r="I17041">
        <v>20.25</v>
      </c>
      <c r="J17041">
        <v>20.25</v>
      </c>
      <c r="K17041" s="1" t="s">
        <v>21</v>
      </c>
      <c r="L17041" s="1" t="s">
        <v>22</v>
      </c>
      <c r="M17041" s="1" t="s">
        <v>110</v>
      </c>
      <c r="N17041" s="1" t="s">
        <v>111</v>
      </c>
    </row>
    <row r="17042" spans="1:14" x14ac:dyDescent="0.3">
      <c r="A17042">
        <v>41323</v>
      </c>
      <c r="B17042">
        <v>18193</v>
      </c>
      <c r="C17042">
        <f>1/COUNTIF(B:B,pizza_sales[[#This Row],[order_id]])</f>
        <v>0.33333333333333331</v>
      </c>
      <c r="D17042" s="1" t="s">
        <v>68</v>
      </c>
      <c r="E17042">
        <v>1</v>
      </c>
      <c r="F17042" s="2">
        <v>42166</v>
      </c>
      <c r="G17042" s="2" t="str">
        <f>TEXT(pizza_sales[[#This Row],[order_date]],"dddd")</f>
        <v>Thursday</v>
      </c>
      <c r="H17042" s="3">
        <v>0.77206018518518515</v>
      </c>
      <c r="I17042">
        <v>20.25</v>
      </c>
      <c r="J17042">
        <v>20.25</v>
      </c>
      <c r="K17042" s="1" t="s">
        <v>21</v>
      </c>
      <c r="L17042" s="1" t="s">
        <v>22</v>
      </c>
      <c r="M17042" s="1" t="s">
        <v>30</v>
      </c>
      <c r="N17042" s="1" t="s">
        <v>31</v>
      </c>
    </row>
    <row r="17043" spans="1:14" x14ac:dyDescent="0.3">
      <c r="A17043">
        <v>41324</v>
      </c>
      <c r="B17043">
        <v>18193</v>
      </c>
      <c r="C17043">
        <f>1/COUNTIF(B:B,pizza_sales[[#This Row],[order_id]])</f>
        <v>0.33333333333333331</v>
      </c>
      <c r="D17043" s="1" t="s">
        <v>112</v>
      </c>
      <c r="E17043">
        <v>1</v>
      </c>
      <c r="F17043" s="2">
        <v>42166</v>
      </c>
      <c r="G17043" s="2" t="str">
        <f>TEXT(pizza_sales[[#This Row],[order_date]],"dddd")</f>
        <v>Thursday</v>
      </c>
      <c r="H17043" s="3">
        <v>0.77206018518518515</v>
      </c>
      <c r="I17043">
        <v>20.5</v>
      </c>
      <c r="J17043">
        <v>20.5</v>
      </c>
      <c r="K17043" s="1" t="s">
        <v>21</v>
      </c>
      <c r="L17043" s="1" t="s">
        <v>14</v>
      </c>
      <c r="M17043" s="1" t="s">
        <v>94</v>
      </c>
      <c r="N17043" s="1" t="s">
        <v>95</v>
      </c>
    </row>
    <row r="17044" spans="1:14" x14ac:dyDescent="0.3">
      <c r="A17044">
        <v>41325</v>
      </c>
      <c r="B17044">
        <v>18193</v>
      </c>
      <c r="C17044">
        <f>1/COUNTIF(B:B,pizza_sales[[#This Row],[order_id]])</f>
        <v>0.33333333333333331</v>
      </c>
      <c r="D17044" s="1" t="s">
        <v>150</v>
      </c>
      <c r="E17044">
        <v>1</v>
      </c>
      <c r="F17044" s="2">
        <v>42166</v>
      </c>
      <c r="G17044" s="2" t="str">
        <f>TEXT(pizza_sales[[#This Row],[order_date]],"dddd")</f>
        <v>Thursday</v>
      </c>
      <c r="H17044" s="3">
        <v>0.77206018518518515</v>
      </c>
      <c r="I17044">
        <v>12.5</v>
      </c>
      <c r="J17044">
        <v>12.5</v>
      </c>
      <c r="K17044" s="1" t="s">
        <v>41</v>
      </c>
      <c r="L17044" s="1" t="s">
        <v>26</v>
      </c>
      <c r="M17044" s="1" t="s">
        <v>60</v>
      </c>
      <c r="N17044" s="1" t="s">
        <v>61</v>
      </c>
    </row>
    <row r="17045" spans="1:14" x14ac:dyDescent="0.3">
      <c r="A17045">
        <v>41326</v>
      </c>
      <c r="B17045">
        <v>18194</v>
      </c>
      <c r="C17045">
        <f>1/COUNTIF(B:B,pizza_sales[[#This Row],[order_id]])</f>
        <v>0.25</v>
      </c>
      <c r="D17045" s="1" t="s">
        <v>156</v>
      </c>
      <c r="E17045">
        <v>1</v>
      </c>
      <c r="F17045" s="2">
        <v>42166</v>
      </c>
      <c r="G17045" s="2" t="str">
        <f>TEXT(pizza_sales[[#This Row],[order_date]],"dddd")</f>
        <v>Thursday</v>
      </c>
      <c r="H17045" s="3">
        <v>0.77444444444444449</v>
      </c>
      <c r="I17045">
        <v>12.75</v>
      </c>
      <c r="J17045">
        <v>12.75</v>
      </c>
      <c r="K17045" s="1" t="s">
        <v>41</v>
      </c>
      <c r="L17045" s="1" t="s">
        <v>33</v>
      </c>
      <c r="M17045" s="1" t="s">
        <v>82</v>
      </c>
      <c r="N17045" s="1" t="s">
        <v>83</v>
      </c>
    </row>
    <row r="17046" spans="1:14" x14ac:dyDescent="0.3">
      <c r="A17046">
        <v>41327</v>
      </c>
      <c r="B17046">
        <v>18194</v>
      </c>
      <c r="C17046">
        <f>1/COUNTIF(B:B,pizza_sales[[#This Row],[order_id]])</f>
        <v>0.25</v>
      </c>
      <c r="D17046" s="1" t="s">
        <v>17</v>
      </c>
      <c r="E17046">
        <v>1</v>
      </c>
      <c r="F17046" s="2">
        <v>42166</v>
      </c>
      <c r="G17046" s="2" t="str">
        <f>TEXT(pizza_sales[[#This Row],[order_date]],"dddd")</f>
        <v>Thursday</v>
      </c>
      <c r="H17046" s="3">
        <v>0.77444444444444449</v>
      </c>
      <c r="I17046">
        <v>16</v>
      </c>
      <c r="J17046">
        <v>16</v>
      </c>
      <c r="K17046" s="1" t="s">
        <v>13</v>
      </c>
      <c r="L17046" s="1" t="s">
        <v>14</v>
      </c>
      <c r="M17046" s="1" t="s">
        <v>18</v>
      </c>
      <c r="N17046" s="1" t="s">
        <v>19</v>
      </c>
    </row>
    <row r="17047" spans="1:14" x14ac:dyDescent="0.3">
      <c r="A17047">
        <v>41328</v>
      </c>
      <c r="B17047">
        <v>18194</v>
      </c>
      <c r="C17047">
        <f>1/COUNTIF(B:B,pizza_sales[[#This Row],[order_id]])</f>
        <v>0.25</v>
      </c>
      <c r="D17047" s="1" t="s">
        <v>36</v>
      </c>
      <c r="E17047">
        <v>1</v>
      </c>
      <c r="F17047" s="2">
        <v>42166</v>
      </c>
      <c r="G17047" s="2" t="str">
        <f>TEXT(pizza_sales[[#This Row],[order_date]],"dddd")</f>
        <v>Thursday</v>
      </c>
      <c r="H17047" s="3">
        <v>0.77444444444444449</v>
      </c>
      <c r="I17047">
        <v>16.5</v>
      </c>
      <c r="J17047">
        <v>16.5</v>
      </c>
      <c r="K17047" s="1" t="s">
        <v>13</v>
      </c>
      <c r="L17047" s="1" t="s">
        <v>26</v>
      </c>
      <c r="M17047" s="1" t="s">
        <v>27</v>
      </c>
      <c r="N17047" s="1" t="s">
        <v>28</v>
      </c>
    </row>
    <row r="17048" spans="1:14" x14ac:dyDescent="0.3">
      <c r="A17048">
        <v>41329</v>
      </c>
      <c r="B17048">
        <v>18194</v>
      </c>
      <c r="C17048">
        <f>1/COUNTIF(B:B,pizza_sales[[#This Row],[order_id]])</f>
        <v>0.25</v>
      </c>
      <c r="D17048" s="1" t="s">
        <v>32</v>
      </c>
      <c r="E17048">
        <v>1</v>
      </c>
      <c r="F17048" s="2">
        <v>42166</v>
      </c>
      <c r="G17048" s="2" t="str">
        <f>TEXT(pizza_sales[[#This Row],[order_date]],"dddd")</f>
        <v>Thursday</v>
      </c>
      <c r="H17048" s="3">
        <v>0.77444444444444449</v>
      </c>
      <c r="I17048">
        <v>20.75</v>
      </c>
      <c r="J17048">
        <v>20.75</v>
      </c>
      <c r="K17048" s="1" t="s">
        <v>21</v>
      </c>
      <c r="L17048" s="1" t="s">
        <v>33</v>
      </c>
      <c r="M17048" s="1" t="s">
        <v>34</v>
      </c>
      <c r="N17048" s="1" t="s">
        <v>35</v>
      </c>
    </row>
    <row r="17049" spans="1:14" x14ac:dyDescent="0.3">
      <c r="A17049">
        <v>41330</v>
      </c>
      <c r="B17049">
        <v>18195</v>
      </c>
      <c r="C17049">
        <f>1/COUNTIF(B:B,pizza_sales[[#This Row],[order_id]])</f>
        <v>0.25</v>
      </c>
      <c r="D17049" s="1" t="s">
        <v>134</v>
      </c>
      <c r="E17049">
        <v>1</v>
      </c>
      <c r="F17049" s="2">
        <v>42166</v>
      </c>
      <c r="G17049" s="2" t="str">
        <f>TEXT(pizza_sales[[#This Row],[order_date]],"dddd")</f>
        <v>Thursday</v>
      </c>
      <c r="H17049" s="3">
        <v>0.77449074074074076</v>
      </c>
      <c r="I17049">
        <v>16.75</v>
      </c>
      <c r="J17049">
        <v>16.75</v>
      </c>
      <c r="K17049" s="1" t="s">
        <v>13</v>
      </c>
      <c r="L17049" s="1" t="s">
        <v>33</v>
      </c>
      <c r="M17049" s="1" t="s">
        <v>124</v>
      </c>
      <c r="N17049" s="1" t="s">
        <v>125</v>
      </c>
    </row>
    <row r="17050" spans="1:14" x14ac:dyDescent="0.3">
      <c r="A17050">
        <v>41331</v>
      </c>
      <c r="B17050">
        <v>18195</v>
      </c>
      <c r="C17050">
        <f>1/COUNTIF(B:B,pizza_sales[[#This Row],[order_id]])</f>
        <v>0.25</v>
      </c>
      <c r="D17050" s="1" t="s">
        <v>50</v>
      </c>
      <c r="E17050">
        <v>1</v>
      </c>
      <c r="F17050" s="2">
        <v>42166</v>
      </c>
      <c r="G17050" s="2" t="str">
        <f>TEXT(pizza_sales[[#This Row],[order_date]],"dddd")</f>
        <v>Thursday</v>
      </c>
      <c r="H17050" s="3">
        <v>0.77449074074074076</v>
      </c>
      <c r="I17050">
        <v>12</v>
      </c>
      <c r="J17050">
        <v>12</v>
      </c>
      <c r="K17050" s="1" t="s">
        <v>41</v>
      </c>
      <c r="L17050" s="1" t="s">
        <v>14</v>
      </c>
      <c r="M17050" s="1" t="s">
        <v>18</v>
      </c>
      <c r="N17050" s="1" t="s">
        <v>19</v>
      </c>
    </row>
    <row r="17051" spans="1:14" x14ac:dyDescent="0.3">
      <c r="A17051">
        <v>41332</v>
      </c>
      <c r="B17051">
        <v>18195</v>
      </c>
      <c r="C17051">
        <f>1/COUNTIF(B:B,pizza_sales[[#This Row],[order_id]])</f>
        <v>0.25</v>
      </c>
      <c r="D17051" s="1" t="s">
        <v>20</v>
      </c>
      <c r="E17051">
        <v>1</v>
      </c>
      <c r="F17051" s="2">
        <v>42166</v>
      </c>
      <c r="G17051" s="2" t="str">
        <f>TEXT(pizza_sales[[#This Row],[order_date]],"dddd")</f>
        <v>Thursday</v>
      </c>
      <c r="H17051" s="3">
        <v>0.77449074074074076</v>
      </c>
      <c r="I17051">
        <v>18.5</v>
      </c>
      <c r="J17051">
        <v>18.5</v>
      </c>
      <c r="K17051" s="1" t="s">
        <v>21</v>
      </c>
      <c r="L17051" s="1" t="s">
        <v>22</v>
      </c>
      <c r="M17051" s="1" t="s">
        <v>23</v>
      </c>
      <c r="N17051" s="1" t="s">
        <v>24</v>
      </c>
    </row>
    <row r="17052" spans="1:14" x14ac:dyDescent="0.3">
      <c r="A17052">
        <v>41333</v>
      </c>
      <c r="B17052">
        <v>18195</v>
      </c>
      <c r="C17052">
        <f>1/COUNTIF(B:B,pizza_sales[[#This Row],[order_id]])</f>
        <v>0.25</v>
      </c>
      <c r="D17052" s="1" t="s">
        <v>109</v>
      </c>
      <c r="E17052">
        <v>1</v>
      </c>
      <c r="F17052" s="2">
        <v>42166</v>
      </c>
      <c r="G17052" s="2" t="str">
        <f>TEXT(pizza_sales[[#This Row],[order_date]],"dddd")</f>
        <v>Thursday</v>
      </c>
      <c r="H17052" s="3">
        <v>0.77449074074074076</v>
      </c>
      <c r="I17052">
        <v>20.25</v>
      </c>
      <c r="J17052">
        <v>20.25</v>
      </c>
      <c r="K17052" s="1" t="s">
        <v>21</v>
      </c>
      <c r="L17052" s="1" t="s">
        <v>22</v>
      </c>
      <c r="M17052" s="1" t="s">
        <v>110</v>
      </c>
      <c r="N17052" s="1" t="s">
        <v>111</v>
      </c>
    </row>
    <row r="17053" spans="1:14" x14ac:dyDescent="0.3">
      <c r="A17053">
        <v>41334</v>
      </c>
      <c r="B17053">
        <v>18196</v>
      </c>
      <c r="C17053">
        <f>1/COUNTIF(B:B,pizza_sales[[#This Row],[order_id]])</f>
        <v>1</v>
      </c>
      <c r="D17053" s="1" t="s">
        <v>40</v>
      </c>
      <c r="E17053">
        <v>1</v>
      </c>
      <c r="F17053" s="2">
        <v>42166</v>
      </c>
      <c r="G17053" s="2" t="str">
        <f>TEXT(pizza_sales[[#This Row],[order_date]],"dddd")</f>
        <v>Thursday</v>
      </c>
      <c r="H17053" s="3">
        <v>0.78699074074074071</v>
      </c>
      <c r="I17053">
        <v>12.75</v>
      </c>
      <c r="J17053">
        <v>12.75</v>
      </c>
      <c r="K17053" s="1" t="s">
        <v>41</v>
      </c>
      <c r="L17053" s="1" t="s">
        <v>33</v>
      </c>
      <c r="M17053" s="1" t="s">
        <v>42</v>
      </c>
      <c r="N17053" s="1" t="s">
        <v>43</v>
      </c>
    </row>
    <row r="17054" spans="1:14" x14ac:dyDescent="0.3">
      <c r="A17054">
        <v>41335</v>
      </c>
      <c r="B17054">
        <v>18197</v>
      </c>
      <c r="C17054">
        <f>1/COUNTIF(B:B,pizza_sales[[#This Row],[order_id]])</f>
        <v>0.5</v>
      </c>
      <c r="D17054" s="1" t="s">
        <v>84</v>
      </c>
      <c r="E17054">
        <v>1</v>
      </c>
      <c r="F17054" s="2">
        <v>42166</v>
      </c>
      <c r="G17054" s="2" t="str">
        <f>TEXT(pizza_sales[[#This Row],[order_date]],"dddd")</f>
        <v>Thursday</v>
      </c>
      <c r="H17054" s="3">
        <v>0.80112268518518515</v>
      </c>
      <c r="I17054">
        <v>12</v>
      </c>
      <c r="J17054">
        <v>12</v>
      </c>
      <c r="K17054" s="1" t="s">
        <v>41</v>
      </c>
      <c r="L17054" s="1" t="s">
        <v>14</v>
      </c>
      <c r="M17054" s="1" t="s">
        <v>85</v>
      </c>
      <c r="N17054" s="1" t="s">
        <v>86</v>
      </c>
    </row>
    <row r="17055" spans="1:14" x14ac:dyDescent="0.3">
      <c r="A17055">
        <v>41336</v>
      </c>
      <c r="B17055">
        <v>18197</v>
      </c>
      <c r="C17055">
        <f>1/COUNTIF(B:B,pizza_sales[[#This Row],[order_id]])</f>
        <v>0.5</v>
      </c>
      <c r="D17055" s="1" t="s">
        <v>117</v>
      </c>
      <c r="E17055">
        <v>1</v>
      </c>
      <c r="F17055" s="2">
        <v>42166</v>
      </c>
      <c r="G17055" s="2" t="str">
        <f>TEXT(pizza_sales[[#This Row],[order_date]],"dddd")</f>
        <v>Thursday</v>
      </c>
      <c r="H17055" s="3">
        <v>0.80112268518518515</v>
      </c>
      <c r="I17055">
        <v>12.75</v>
      </c>
      <c r="J17055">
        <v>12.75</v>
      </c>
      <c r="K17055" s="1" t="s">
        <v>41</v>
      </c>
      <c r="L17055" s="1" t="s">
        <v>33</v>
      </c>
      <c r="M17055" s="1" t="s">
        <v>70</v>
      </c>
      <c r="N17055" s="1" t="s">
        <v>71</v>
      </c>
    </row>
    <row r="17056" spans="1:14" x14ac:dyDescent="0.3">
      <c r="A17056">
        <v>41337</v>
      </c>
      <c r="B17056">
        <v>18198</v>
      </c>
      <c r="C17056">
        <f>1/COUNTIF(B:B,pizza_sales[[#This Row],[order_id]])</f>
        <v>0.5</v>
      </c>
      <c r="D17056" s="1" t="s">
        <v>116</v>
      </c>
      <c r="E17056">
        <v>1</v>
      </c>
      <c r="F17056" s="2">
        <v>42166</v>
      </c>
      <c r="G17056" s="2" t="str">
        <f>TEXT(pizza_sales[[#This Row],[order_date]],"dddd")</f>
        <v>Thursday</v>
      </c>
      <c r="H17056" s="3">
        <v>0.80381944444444442</v>
      </c>
      <c r="I17056">
        <v>16</v>
      </c>
      <c r="J17056">
        <v>16</v>
      </c>
      <c r="K17056" s="1" t="s">
        <v>13</v>
      </c>
      <c r="L17056" s="1" t="s">
        <v>14</v>
      </c>
      <c r="M17056" s="1" t="s">
        <v>55</v>
      </c>
      <c r="N17056" s="1" t="s">
        <v>56</v>
      </c>
    </row>
    <row r="17057" spans="1:14" x14ac:dyDescent="0.3">
      <c r="A17057">
        <v>41338</v>
      </c>
      <c r="B17057">
        <v>18198</v>
      </c>
      <c r="C17057">
        <f>1/COUNTIF(B:B,pizza_sales[[#This Row],[order_id]])</f>
        <v>0.5</v>
      </c>
      <c r="D17057" s="1" t="s">
        <v>140</v>
      </c>
      <c r="E17057">
        <v>1</v>
      </c>
      <c r="F17057" s="2">
        <v>42166</v>
      </c>
      <c r="G17057" s="2" t="str">
        <f>TEXT(pizza_sales[[#This Row],[order_date]],"dddd")</f>
        <v>Thursday</v>
      </c>
      <c r="H17057" s="3">
        <v>0.80381944444444442</v>
      </c>
      <c r="I17057">
        <v>25.5</v>
      </c>
      <c r="J17057">
        <v>25.5</v>
      </c>
      <c r="K17057" s="1" t="s">
        <v>141</v>
      </c>
      <c r="L17057" s="1" t="s">
        <v>14</v>
      </c>
      <c r="M17057" s="1" t="s">
        <v>45</v>
      </c>
      <c r="N17057" s="1" t="s">
        <v>46</v>
      </c>
    </row>
    <row r="17058" spans="1:14" x14ac:dyDescent="0.3">
      <c r="A17058">
        <v>41339</v>
      </c>
      <c r="B17058">
        <v>18199</v>
      </c>
      <c r="C17058">
        <f>1/COUNTIF(B:B,pizza_sales[[#This Row],[order_id]])</f>
        <v>0.33333333333333331</v>
      </c>
      <c r="D17058" s="1" t="s">
        <v>40</v>
      </c>
      <c r="E17058">
        <v>1</v>
      </c>
      <c r="F17058" s="2">
        <v>42166</v>
      </c>
      <c r="G17058" s="2" t="str">
        <f>TEXT(pizza_sales[[#This Row],[order_date]],"dddd")</f>
        <v>Thursday</v>
      </c>
      <c r="H17058" s="3">
        <v>0.80910879629629628</v>
      </c>
      <c r="I17058">
        <v>12.75</v>
      </c>
      <c r="J17058">
        <v>12.75</v>
      </c>
      <c r="K17058" s="1" t="s">
        <v>41</v>
      </c>
      <c r="L17058" s="1" t="s">
        <v>33</v>
      </c>
      <c r="M17058" s="1" t="s">
        <v>42</v>
      </c>
      <c r="N17058" s="1" t="s">
        <v>43</v>
      </c>
    </row>
    <row r="17059" spans="1:14" x14ac:dyDescent="0.3">
      <c r="A17059">
        <v>41340</v>
      </c>
      <c r="B17059">
        <v>18199</v>
      </c>
      <c r="C17059">
        <f>1/COUNTIF(B:B,pizza_sales[[#This Row],[order_id]])</f>
        <v>0.33333333333333331</v>
      </c>
      <c r="D17059" s="1" t="s">
        <v>84</v>
      </c>
      <c r="E17059">
        <v>1</v>
      </c>
      <c r="F17059" s="2">
        <v>42166</v>
      </c>
      <c r="G17059" s="2" t="str">
        <f>TEXT(pizza_sales[[#This Row],[order_date]],"dddd")</f>
        <v>Thursday</v>
      </c>
      <c r="H17059" s="3">
        <v>0.80910879629629628</v>
      </c>
      <c r="I17059">
        <v>12</v>
      </c>
      <c r="J17059">
        <v>12</v>
      </c>
      <c r="K17059" s="1" t="s">
        <v>41</v>
      </c>
      <c r="L17059" s="1" t="s">
        <v>14</v>
      </c>
      <c r="M17059" s="1" t="s">
        <v>85</v>
      </c>
      <c r="N17059" s="1" t="s">
        <v>86</v>
      </c>
    </row>
    <row r="17060" spans="1:14" x14ac:dyDescent="0.3">
      <c r="A17060">
        <v>41341</v>
      </c>
      <c r="B17060">
        <v>18199</v>
      </c>
      <c r="C17060">
        <f>1/COUNTIF(B:B,pizza_sales[[#This Row],[order_id]])</f>
        <v>0.33333333333333331</v>
      </c>
      <c r="D17060" s="1" t="s">
        <v>164</v>
      </c>
      <c r="E17060">
        <v>1</v>
      </c>
      <c r="F17060" s="2">
        <v>42166</v>
      </c>
      <c r="G17060" s="2" t="str">
        <f>TEXT(pizza_sales[[#This Row],[order_date]],"dddd")</f>
        <v>Thursday</v>
      </c>
      <c r="H17060" s="3">
        <v>0.80910879629629628</v>
      </c>
      <c r="I17060">
        <v>16.5</v>
      </c>
      <c r="J17060">
        <v>16.5</v>
      </c>
      <c r="K17060" s="1" t="s">
        <v>13</v>
      </c>
      <c r="L17060" s="1" t="s">
        <v>22</v>
      </c>
      <c r="M17060" s="1" t="s">
        <v>63</v>
      </c>
      <c r="N17060" s="1" t="s">
        <v>64</v>
      </c>
    </row>
    <row r="17061" spans="1:14" x14ac:dyDescent="0.3">
      <c r="A17061">
        <v>41342</v>
      </c>
      <c r="B17061">
        <v>18200</v>
      </c>
      <c r="C17061">
        <f>1/COUNTIF(B:B,pizza_sales[[#This Row],[order_id]])</f>
        <v>0.5</v>
      </c>
      <c r="D17061" s="1" t="s">
        <v>134</v>
      </c>
      <c r="E17061">
        <v>1</v>
      </c>
      <c r="F17061" s="2">
        <v>42166</v>
      </c>
      <c r="G17061" s="2" t="str">
        <f>TEXT(pizza_sales[[#This Row],[order_date]],"dddd")</f>
        <v>Thursday</v>
      </c>
      <c r="H17061" s="3">
        <v>0.83504629629629634</v>
      </c>
      <c r="I17061">
        <v>16.75</v>
      </c>
      <c r="J17061">
        <v>16.75</v>
      </c>
      <c r="K17061" s="1" t="s">
        <v>13</v>
      </c>
      <c r="L17061" s="1" t="s">
        <v>33</v>
      </c>
      <c r="M17061" s="1" t="s">
        <v>124</v>
      </c>
      <c r="N17061" s="1" t="s">
        <v>125</v>
      </c>
    </row>
    <row r="17062" spans="1:14" x14ac:dyDescent="0.3">
      <c r="A17062">
        <v>41343</v>
      </c>
      <c r="B17062">
        <v>18200</v>
      </c>
      <c r="C17062">
        <f>1/COUNTIF(B:B,pizza_sales[[#This Row],[order_id]])</f>
        <v>0.5</v>
      </c>
      <c r="D17062" s="1" t="s">
        <v>171</v>
      </c>
      <c r="E17062">
        <v>1</v>
      </c>
      <c r="F17062" s="2">
        <v>42166</v>
      </c>
      <c r="G17062" s="2" t="str">
        <f>TEXT(pizza_sales[[#This Row],[order_date]],"dddd")</f>
        <v>Thursday</v>
      </c>
      <c r="H17062" s="3">
        <v>0.83504629629629634</v>
      </c>
      <c r="I17062">
        <v>16.5</v>
      </c>
      <c r="J17062">
        <v>16.5</v>
      </c>
      <c r="K17062" s="1" t="s">
        <v>13</v>
      </c>
      <c r="L17062" s="1" t="s">
        <v>26</v>
      </c>
      <c r="M17062" s="1" t="s">
        <v>88</v>
      </c>
      <c r="N17062" s="1" t="s">
        <v>89</v>
      </c>
    </row>
    <row r="17063" spans="1:14" x14ac:dyDescent="0.3">
      <c r="A17063">
        <v>41344</v>
      </c>
      <c r="B17063">
        <v>18201</v>
      </c>
      <c r="C17063">
        <f>1/COUNTIF(B:B,pizza_sales[[#This Row],[order_id]])</f>
        <v>1</v>
      </c>
      <c r="D17063" s="1" t="s">
        <v>73</v>
      </c>
      <c r="E17063">
        <v>1</v>
      </c>
      <c r="F17063" s="2">
        <v>42166</v>
      </c>
      <c r="G17063" s="2" t="str">
        <f>TEXT(pizza_sales[[#This Row],[order_date]],"dddd")</f>
        <v>Thursday</v>
      </c>
      <c r="H17063" s="3">
        <v>0.84211805555555552</v>
      </c>
      <c r="I17063">
        <v>20.75</v>
      </c>
      <c r="J17063">
        <v>20.75</v>
      </c>
      <c r="K17063" s="1" t="s">
        <v>21</v>
      </c>
      <c r="L17063" s="1" t="s">
        <v>33</v>
      </c>
      <c r="M17063" s="1" t="s">
        <v>74</v>
      </c>
      <c r="N17063" s="1" t="s">
        <v>75</v>
      </c>
    </row>
    <row r="17064" spans="1:14" x14ac:dyDescent="0.3">
      <c r="A17064">
        <v>41345</v>
      </c>
      <c r="B17064">
        <v>18202</v>
      </c>
      <c r="C17064">
        <f>1/COUNTIF(B:B,pizza_sales[[#This Row],[order_id]])</f>
        <v>0.5</v>
      </c>
      <c r="D17064" s="1" t="s">
        <v>90</v>
      </c>
      <c r="E17064">
        <v>1</v>
      </c>
      <c r="F17064" s="2">
        <v>42166</v>
      </c>
      <c r="G17064" s="2" t="str">
        <f>TEXT(pizza_sales[[#This Row],[order_date]],"dddd")</f>
        <v>Thursday</v>
      </c>
      <c r="H17064" s="3">
        <v>0.84550925925925924</v>
      </c>
      <c r="I17064">
        <v>17.95</v>
      </c>
      <c r="J17064">
        <v>17.95</v>
      </c>
      <c r="K17064" s="1" t="s">
        <v>21</v>
      </c>
      <c r="L17064" s="1" t="s">
        <v>22</v>
      </c>
      <c r="M17064" s="1" t="s">
        <v>91</v>
      </c>
      <c r="N17064" s="1" t="s">
        <v>92</v>
      </c>
    </row>
    <row r="17065" spans="1:14" x14ac:dyDescent="0.3">
      <c r="A17065">
        <v>41346</v>
      </c>
      <c r="B17065">
        <v>18202</v>
      </c>
      <c r="C17065">
        <f>1/COUNTIF(B:B,pizza_sales[[#This Row],[order_id]])</f>
        <v>0.5</v>
      </c>
      <c r="D17065" s="1" t="s">
        <v>69</v>
      </c>
      <c r="E17065">
        <v>1</v>
      </c>
      <c r="F17065" s="2">
        <v>42166</v>
      </c>
      <c r="G17065" s="2" t="str">
        <f>TEXT(pizza_sales[[#This Row],[order_date]],"dddd")</f>
        <v>Thursday</v>
      </c>
      <c r="H17065" s="3">
        <v>0.84550925925925924</v>
      </c>
      <c r="I17065">
        <v>20.75</v>
      </c>
      <c r="J17065">
        <v>20.75</v>
      </c>
      <c r="K17065" s="1" t="s">
        <v>21</v>
      </c>
      <c r="L17065" s="1" t="s">
        <v>33</v>
      </c>
      <c r="M17065" s="1" t="s">
        <v>70</v>
      </c>
      <c r="N17065" s="1" t="s">
        <v>71</v>
      </c>
    </row>
    <row r="17066" spans="1:14" x14ac:dyDescent="0.3">
      <c r="A17066">
        <v>41347</v>
      </c>
      <c r="B17066">
        <v>18203</v>
      </c>
      <c r="C17066">
        <f>1/COUNTIF(B:B,pizza_sales[[#This Row],[order_id]])</f>
        <v>1</v>
      </c>
      <c r="D17066" s="1" t="s">
        <v>134</v>
      </c>
      <c r="E17066">
        <v>1</v>
      </c>
      <c r="F17066" s="2">
        <v>42166</v>
      </c>
      <c r="G17066" s="2" t="str">
        <f>TEXT(pizza_sales[[#This Row],[order_date]],"dddd")</f>
        <v>Thursday</v>
      </c>
      <c r="H17066" s="3">
        <v>0.84582175925925929</v>
      </c>
      <c r="I17066">
        <v>16.75</v>
      </c>
      <c r="J17066">
        <v>16.75</v>
      </c>
      <c r="K17066" s="1" t="s">
        <v>13</v>
      </c>
      <c r="L17066" s="1" t="s">
        <v>33</v>
      </c>
      <c r="M17066" s="1" t="s">
        <v>124</v>
      </c>
      <c r="N17066" s="1" t="s">
        <v>125</v>
      </c>
    </row>
    <row r="17067" spans="1:14" x14ac:dyDescent="0.3">
      <c r="A17067">
        <v>41348</v>
      </c>
      <c r="B17067">
        <v>18204</v>
      </c>
      <c r="C17067">
        <f>1/COUNTIF(B:B,pizza_sales[[#This Row],[order_id]])</f>
        <v>0.33333333333333331</v>
      </c>
      <c r="D17067" s="1" t="s">
        <v>72</v>
      </c>
      <c r="E17067">
        <v>1</v>
      </c>
      <c r="F17067" s="2">
        <v>42166</v>
      </c>
      <c r="G17067" s="2" t="str">
        <f>TEXT(pizza_sales[[#This Row],[order_date]],"dddd")</f>
        <v>Thursday</v>
      </c>
      <c r="H17067" s="3">
        <v>0.86211805555555554</v>
      </c>
      <c r="I17067">
        <v>20.75</v>
      </c>
      <c r="J17067">
        <v>20.75</v>
      </c>
      <c r="K17067" s="1" t="s">
        <v>21</v>
      </c>
      <c r="L17067" s="1" t="s">
        <v>33</v>
      </c>
      <c r="M17067" s="1" t="s">
        <v>42</v>
      </c>
      <c r="N17067" s="1" t="s">
        <v>43</v>
      </c>
    </row>
    <row r="17068" spans="1:14" x14ac:dyDescent="0.3">
      <c r="A17068">
        <v>41349</v>
      </c>
      <c r="B17068">
        <v>18204</v>
      </c>
      <c r="C17068">
        <f>1/COUNTIF(B:B,pizza_sales[[#This Row],[order_id]])</f>
        <v>0.33333333333333331</v>
      </c>
      <c r="D17068" s="1" t="s">
        <v>139</v>
      </c>
      <c r="E17068">
        <v>1</v>
      </c>
      <c r="F17068" s="2">
        <v>42166</v>
      </c>
      <c r="G17068" s="2" t="str">
        <f>TEXT(pizza_sales[[#This Row],[order_date]],"dddd")</f>
        <v>Thursday</v>
      </c>
      <c r="H17068" s="3">
        <v>0.86211805555555554</v>
      </c>
      <c r="I17068">
        <v>16.75</v>
      </c>
      <c r="J17068">
        <v>16.75</v>
      </c>
      <c r="K17068" s="1" t="s">
        <v>13</v>
      </c>
      <c r="L17068" s="1" t="s">
        <v>33</v>
      </c>
      <c r="M17068" s="1" t="s">
        <v>82</v>
      </c>
      <c r="N17068" s="1" t="s">
        <v>83</v>
      </c>
    </row>
    <row r="17069" spans="1:14" x14ac:dyDescent="0.3">
      <c r="A17069">
        <v>41350</v>
      </c>
      <c r="B17069">
        <v>18204</v>
      </c>
      <c r="C17069">
        <f>1/COUNTIF(B:B,pizza_sales[[#This Row],[order_id]])</f>
        <v>0.33333333333333331</v>
      </c>
      <c r="D17069" s="1" t="s">
        <v>106</v>
      </c>
      <c r="E17069">
        <v>1</v>
      </c>
      <c r="F17069" s="2">
        <v>42166</v>
      </c>
      <c r="G17069" s="2" t="str">
        <f>TEXT(pizza_sales[[#This Row],[order_date]],"dddd")</f>
        <v>Thursday</v>
      </c>
      <c r="H17069" s="3">
        <v>0.86211805555555554</v>
      </c>
      <c r="I17069">
        <v>12.5</v>
      </c>
      <c r="J17069">
        <v>12.5</v>
      </c>
      <c r="K17069" s="1" t="s">
        <v>41</v>
      </c>
      <c r="L17069" s="1" t="s">
        <v>26</v>
      </c>
      <c r="M17069" s="1" t="s">
        <v>107</v>
      </c>
      <c r="N17069" s="1" t="s">
        <v>108</v>
      </c>
    </row>
    <row r="17070" spans="1:14" x14ac:dyDescent="0.3">
      <c r="A17070">
        <v>41351</v>
      </c>
      <c r="B17070">
        <v>18205</v>
      </c>
      <c r="C17070">
        <f>1/COUNTIF(B:B,pizza_sales[[#This Row],[order_id]])</f>
        <v>1</v>
      </c>
      <c r="D17070" s="1" t="s">
        <v>72</v>
      </c>
      <c r="E17070">
        <v>1</v>
      </c>
      <c r="F17070" s="2">
        <v>42166</v>
      </c>
      <c r="G17070" s="2" t="str">
        <f>TEXT(pizza_sales[[#This Row],[order_date]],"dddd")</f>
        <v>Thursday</v>
      </c>
      <c r="H17070" s="3">
        <v>0.86524305555555558</v>
      </c>
      <c r="I17070">
        <v>20.75</v>
      </c>
      <c r="J17070">
        <v>20.75</v>
      </c>
      <c r="K17070" s="1" t="s">
        <v>21</v>
      </c>
      <c r="L17070" s="1" t="s">
        <v>33</v>
      </c>
      <c r="M17070" s="1" t="s">
        <v>42</v>
      </c>
      <c r="N17070" s="1" t="s">
        <v>43</v>
      </c>
    </row>
    <row r="17071" spans="1:14" x14ac:dyDescent="0.3">
      <c r="A17071">
        <v>41352</v>
      </c>
      <c r="B17071">
        <v>18206</v>
      </c>
      <c r="C17071">
        <f>1/COUNTIF(B:B,pizza_sales[[#This Row],[order_id]])</f>
        <v>1</v>
      </c>
      <c r="D17071" s="1" t="s">
        <v>36</v>
      </c>
      <c r="E17071">
        <v>1</v>
      </c>
      <c r="F17071" s="2">
        <v>42166</v>
      </c>
      <c r="G17071" s="2" t="str">
        <f>TEXT(pizza_sales[[#This Row],[order_date]],"dddd")</f>
        <v>Thursday</v>
      </c>
      <c r="H17071" s="3">
        <v>0.8746990740740741</v>
      </c>
      <c r="I17071">
        <v>16.5</v>
      </c>
      <c r="J17071">
        <v>16.5</v>
      </c>
      <c r="K17071" s="1" t="s">
        <v>13</v>
      </c>
      <c r="L17071" s="1" t="s">
        <v>26</v>
      </c>
      <c r="M17071" s="1" t="s">
        <v>27</v>
      </c>
      <c r="N17071" s="1" t="s">
        <v>28</v>
      </c>
    </row>
    <row r="17072" spans="1:14" x14ac:dyDescent="0.3">
      <c r="A17072">
        <v>41353</v>
      </c>
      <c r="B17072">
        <v>18207</v>
      </c>
      <c r="C17072">
        <f>1/COUNTIF(B:B,pizza_sales[[#This Row],[order_id]])</f>
        <v>0.33333333333333331</v>
      </c>
      <c r="D17072" s="1" t="s">
        <v>29</v>
      </c>
      <c r="E17072">
        <v>1</v>
      </c>
      <c r="F17072" s="2">
        <v>42166</v>
      </c>
      <c r="G17072" s="2" t="str">
        <f>TEXT(pizza_sales[[#This Row],[order_date]],"dddd")</f>
        <v>Thursday</v>
      </c>
      <c r="H17072" s="3">
        <v>0.87528935185185186</v>
      </c>
      <c r="I17072">
        <v>16</v>
      </c>
      <c r="J17072">
        <v>16</v>
      </c>
      <c r="K17072" s="1" t="s">
        <v>13</v>
      </c>
      <c r="L17072" s="1" t="s">
        <v>22</v>
      </c>
      <c r="M17072" s="1" t="s">
        <v>30</v>
      </c>
      <c r="N17072" s="1" t="s">
        <v>31</v>
      </c>
    </row>
    <row r="17073" spans="1:14" x14ac:dyDescent="0.3">
      <c r="A17073">
        <v>41354</v>
      </c>
      <c r="B17073">
        <v>18207</v>
      </c>
      <c r="C17073">
        <f>1/COUNTIF(B:B,pizza_sales[[#This Row],[order_id]])</f>
        <v>0.33333333333333331</v>
      </c>
      <c r="D17073" s="1" t="s">
        <v>113</v>
      </c>
      <c r="E17073">
        <v>1</v>
      </c>
      <c r="F17073" s="2">
        <v>42166</v>
      </c>
      <c r="G17073" s="2" t="str">
        <f>TEXT(pizza_sales[[#This Row],[order_date]],"dddd")</f>
        <v>Thursday</v>
      </c>
      <c r="H17073" s="3">
        <v>0.87528935185185186</v>
      </c>
      <c r="I17073">
        <v>20.25</v>
      </c>
      <c r="J17073">
        <v>20.25</v>
      </c>
      <c r="K17073" s="1" t="s">
        <v>21</v>
      </c>
      <c r="L17073" s="1" t="s">
        <v>26</v>
      </c>
      <c r="M17073" s="1" t="s">
        <v>114</v>
      </c>
      <c r="N17073" s="1" t="s">
        <v>115</v>
      </c>
    </row>
    <row r="17074" spans="1:14" x14ac:dyDescent="0.3">
      <c r="A17074">
        <v>41355</v>
      </c>
      <c r="B17074">
        <v>18207</v>
      </c>
      <c r="C17074">
        <f>1/COUNTIF(B:B,pizza_sales[[#This Row],[order_id]])</f>
        <v>0.33333333333333331</v>
      </c>
      <c r="D17074" s="1" t="s">
        <v>69</v>
      </c>
      <c r="E17074">
        <v>1</v>
      </c>
      <c r="F17074" s="2">
        <v>42166</v>
      </c>
      <c r="G17074" s="2" t="str">
        <f>TEXT(pizza_sales[[#This Row],[order_date]],"dddd")</f>
        <v>Thursday</v>
      </c>
      <c r="H17074" s="3">
        <v>0.87528935185185186</v>
      </c>
      <c r="I17074">
        <v>20.75</v>
      </c>
      <c r="J17074">
        <v>20.75</v>
      </c>
      <c r="K17074" s="1" t="s">
        <v>21</v>
      </c>
      <c r="L17074" s="1" t="s">
        <v>33</v>
      </c>
      <c r="M17074" s="1" t="s">
        <v>70</v>
      </c>
      <c r="N17074" s="1" t="s">
        <v>71</v>
      </c>
    </row>
    <row r="17075" spans="1:14" x14ac:dyDescent="0.3">
      <c r="A17075">
        <v>41356</v>
      </c>
      <c r="B17075">
        <v>18208</v>
      </c>
      <c r="C17075">
        <f>1/COUNTIF(B:B,pizza_sales[[#This Row],[order_id]])</f>
        <v>1</v>
      </c>
      <c r="D17075" s="1" t="s">
        <v>73</v>
      </c>
      <c r="E17075">
        <v>1</v>
      </c>
      <c r="F17075" s="2">
        <v>42166</v>
      </c>
      <c r="G17075" s="2" t="str">
        <f>TEXT(pizza_sales[[#This Row],[order_date]],"dddd")</f>
        <v>Thursday</v>
      </c>
      <c r="H17075" s="3">
        <v>0.87719907407407405</v>
      </c>
      <c r="I17075">
        <v>20.75</v>
      </c>
      <c r="J17075">
        <v>20.75</v>
      </c>
      <c r="K17075" s="1" t="s">
        <v>21</v>
      </c>
      <c r="L17075" s="1" t="s">
        <v>33</v>
      </c>
      <c r="M17075" s="1" t="s">
        <v>74</v>
      </c>
      <c r="N17075" s="1" t="s">
        <v>75</v>
      </c>
    </row>
    <row r="17076" spans="1:14" x14ac:dyDescent="0.3">
      <c r="A17076">
        <v>41357</v>
      </c>
      <c r="B17076">
        <v>18209</v>
      </c>
      <c r="C17076">
        <f>1/COUNTIF(B:B,pizza_sales[[#This Row],[order_id]])</f>
        <v>1</v>
      </c>
      <c r="D17076" s="1" t="s">
        <v>112</v>
      </c>
      <c r="E17076">
        <v>1</v>
      </c>
      <c r="F17076" s="2">
        <v>42166</v>
      </c>
      <c r="G17076" s="2" t="str">
        <f>TEXT(pizza_sales[[#This Row],[order_date]],"dddd")</f>
        <v>Thursday</v>
      </c>
      <c r="H17076" s="3">
        <v>0.89475694444444442</v>
      </c>
      <c r="I17076">
        <v>20.5</v>
      </c>
      <c r="J17076">
        <v>20.5</v>
      </c>
      <c r="K17076" s="1" t="s">
        <v>21</v>
      </c>
      <c r="L17076" s="1" t="s">
        <v>14</v>
      </c>
      <c r="M17076" s="1" t="s">
        <v>94</v>
      </c>
      <c r="N17076" s="1" t="s">
        <v>95</v>
      </c>
    </row>
    <row r="17077" spans="1:14" x14ac:dyDescent="0.3">
      <c r="A17077">
        <v>41358</v>
      </c>
      <c r="B17077">
        <v>18210</v>
      </c>
      <c r="C17077">
        <f>1/COUNTIF(B:B,pizza_sales[[#This Row],[order_id]])</f>
        <v>0.25</v>
      </c>
      <c r="D17077" s="1" t="s">
        <v>25</v>
      </c>
      <c r="E17077">
        <v>1</v>
      </c>
      <c r="F17077" s="2">
        <v>42166</v>
      </c>
      <c r="G17077" s="2" t="str">
        <f>TEXT(pizza_sales[[#This Row],[order_date]],"dddd")</f>
        <v>Thursday</v>
      </c>
      <c r="H17077" s="3">
        <v>0.89832175925925928</v>
      </c>
      <c r="I17077">
        <v>20.75</v>
      </c>
      <c r="J17077">
        <v>20.75</v>
      </c>
      <c r="K17077" s="1" t="s">
        <v>21</v>
      </c>
      <c r="L17077" s="1" t="s">
        <v>26</v>
      </c>
      <c r="M17077" s="1" t="s">
        <v>27</v>
      </c>
      <c r="N17077" s="1" t="s">
        <v>28</v>
      </c>
    </row>
    <row r="17078" spans="1:14" x14ac:dyDescent="0.3">
      <c r="A17078">
        <v>41359</v>
      </c>
      <c r="B17078">
        <v>18210</v>
      </c>
      <c r="C17078">
        <f>1/COUNTIF(B:B,pizza_sales[[#This Row],[order_id]])</f>
        <v>0.25</v>
      </c>
      <c r="D17078" s="1" t="s">
        <v>36</v>
      </c>
      <c r="E17078">
        <v>1</v>
      </c>
      <c r="F17078" s="2">
        <v>42166</v>
      </c>
      <c r="G17078" s="2" t="str">
        <f>TEXT(pizza_sales[[#This Row],[order_date]],"dddd")</f>
        <v>Thursday</v>
      </c>
      <c r="H17078" s="3">
        <v>0.89832175925925928</v>
      </c>
      <c r="I17078">
        <v>16.5</v>
      </c>
      <c r="J17078">
        <v>16.5</v>
      </c>
      <c r="K17078" s="1" t="s">
        <v>13</v>
      </c>
      <c r="L17078" s="1" t="s">
        <v>26</v>
      </c>
      <c r="M17078" s="1" t="s">
        <v>27</v>
      </c>
      <c r="N17078" s="1" t="s">
        <v>28</v>
      </c>
    </row>
    <row r="17079" spans="1:14" x14ac:dyDescent="0.3">
      <c r="A17079">
        <v>41360</v>
      </c>
      <c r="B17079">
        <v>18210</v>
      </c>
      <c r="C17079">
        <f>1/COUNTIF(B:B,pizza_sales[[#This Row],[order_id]])</f>
        <v>0.25</v>
      </c>
      <c r="D17079" s="1" t="s">
        <v>29</v>
      </c>
      <c r="E17079">
        <v>1</v>
      </c>
      <c r="F17079" s="2">
        <v>42166</v>
      </c>
      <c r="G17079" s="2" t="str">
        <f>TEXT(pizza_sales[[#This Row],[order_date]],"dddd")</f>
        <v>Thursday</v>
      </c>
      <c r="H17079" s="3">
        <v>0.89832175925925928</v>
      </c>
      <c r="I17079">
        <v>16</v>
      </c>
      <c r="J17079">
        <v>16</v>
      </c>
      <c r="K17079" s="1" t="s">
        <v>13</v>
      </c>
      <c r="L17079" s="1" t="s">
        <v>22</v>
      </c>
      <c r="M17079" s="1" t="s">
        <v>30</v>
      </c>
      <c r="N17079" s="1" t="s">
        <v>31</v>
      </c>
    </row>
    <row r="17080" spans="1:14" x14ac:dyDescent="0.3">
      <c r="A17080">
        <v>41361</v>
      </c>
      <c r="B17080">
        <v>18210</v>
      </c>
      <c r="C17080">
        <f>1/COUNTIF(B:B,pizza_sales[[#This Row],[order_id]])</f>
        <v>0.25</v>
      </c>
      <c r="D17080" s="1" t="s">
        <v>172</v>
      </c>
      <c r="E17080">
        <v>1</v>
      </c>
      <c r="F17080" s="2">
        <v>42166</v>
      </c>
      <c r="G17080" s="2" t="str">
        <f>TEXT(pizza_sales[[#This Row],[order_date]],"dddd")</f>
        <v>Thursday</v>
      </c>
      <c r="H17080" s="3">
        <v>0.89832175925925928</v>
      </c>
      <c r="I17080">
        <v>12.5</v>
      </c>
      <c r="J17080">
        <v>12.5</v>
      </c>
      <c r="K17080" s="1" t="s">
        <v>41</v>
      </c>
      <c r="L17080" s="1" t="s">
        <v>26</v>
      </c>
      <c r="M17080" s="1" t="s">
        <v>88</v>
      </c>
      <c r="N17080" s="1" t="s">
        <v>89</v>
      </c>
    </row>
    <row r="17081" spans="1:14" x14ac:dyDescent="0.3">
      <c r="A17081">
        <v>41362</v>
      </c>
      <c r="B17081">
        <v>18211</v>
      </c>
      <c r="C17081">
        <f>1/COUNTIF(B:B,pizza_sales[[#This Row],[order_id]])</f>
        <v>0.33333333333333331</v>
      </c>
      <c r="D17081" s="1" t="s">
        <v>132</v>
      </c>
      <c r="E17081">
        <v>1</v>
      </c>
      <c r="F17081" s="2">
        <v>42166</v>
      </c>
      <c r="G17081" s="2" t="str">
        <f>TEXT(pizza_sales[[#This Row],[order_date]],"dddd")</f>
        <v>Thursday</v>
      </c>
      <c r="H17081" s="3">
        <v>0.90618055555555554</v>
      </c>
      <c r="I17081">
        <v>10.5</v>
      </c>
      <c r="J17081">
        <v>10.5</v>
      </c>
      <c r="K17081" s="1" t="s">
        <v>41</v>
      </c>
      <c r="L17081" s="1" t="s">
        <v>14</v>
      </c>
      <c r="M17081" s="1" t="s">
        <v>15</v>
      </c>
      <c r="N17081" s="1" t="s">
        <v>16</v>
      </c>
    </row>
    <row r="17082" spans="1:14" x14ac:dyDescent="0.3">
      <c r="A17082">
        <v>41363</v>
      </c>
      <c r="B17082">
        <v>18211</v>
      </c>
      <c r="C17082">
        <f>1/COUNTIF(B:B,pizza_sales[[#This Row],[order_id]])</f>
        <v>0.33333333333333331</v>
      </c>
      <c r="D17082" s="1" t="s">
        <v>135</v>
      </c>
      <c r="E17082">
        <v>1</v>
      </c>
      <c r="F17082" s="2">
        <v>42166</v>
      </c>
      <c r="G17082" s="2" t="str">
        <f>TEXT(pizza_sales[[#This Row],[order_date]],"dddd")</f>
        <v>Thursday</v>
      </c>
      <c r="H17082" s="3">
        <v>0.90618055555555554</v>
      </c>
      <c r="I17082">
        <v>20.75</v>
      </c>
      <c r="J17082">
        <v>20.75</v>
      </c>
      <c r="K17082" s="1" t="s">
        <v>21</v>
      </c>
      <c r="L17082" s="1" t="s">
        <v>26</v>
      </c>
      <c r="M17082" s="1" t="s">
        <v>107</v>
      </c>
      <c r="N17082" s="1" t="s">
        <v>108</v>
      </c>
    </row>
    <row r="17083" spans="1:14" x14ac:dyDescent="0.3">
      <c r="A17083">
        <v>41364</v>
      </c>
      <c r="B17083">
        <v>18211</v>
      </c>
      <c r="C17083">
        <f>1/COUNTIF(B:B,pizza_sales[[#This Row],[order_id]])</f>
        <v>0.33333333333333331</v>
      </c>
      <c r="D17083" s="1" t="s">
        <v>170</v>
      </c>
      <c r="E17083">
        <v>1</v>
      </c>
      <c r="F17083" s="2">
        <v>42166</v>
      </c>
      <c r="G17083" s="2" t="str">
        <f>TEXT(pizza_sales[[#This Row],[order_date]],"dddd")</f>
        <v>Thursday</v>
      </c>
      <c r="H17083" s="3">
        <v>0.90618055555555554</v>
      </c>
      <c r="I17083">
        <v>20.5</v>
      </c>
      <c r="J17083">
        <v>20.5</v>
      </c>
      <c r="K17083" s="1" t="s">
        <v>21</v>
      </c>
      <c r="L17083" s="1" t="s">
        <v>14</v>
      </c>
      <c r="M17083" s="1" t="s">
        <v>45</v>
      </c>
      <c r="N17083" s="1" t="s">
        <v>46</v>
      </c>
    </row>
    <row r="17084" spans="1:14" x14ac:dyDescent="0.3">
      <c r="A17084">
        <v>41365</v>
      </c>
      <c r="B17084">
        <v>18212</v>
      </c>
      <c r="C17084">
        <f>1/COUNTIF(B:B,pizza_sales[[#This Row],[order_id]])</f>
        <v>0.5</v>
      </c>
      <c r="D17084" s="1" t="s">
        <v>84</v>
      </c>
      <c r="E17084">
        <v>1</v>
      </c>
      <c r="F17084" s="2">
        <v>42166</v>
      </c>
      <c r="G17084" s="2" t="str">
        <f>TEXT(pizza_sales[[#This Row],[order_date]],"dddd")</f>
        <v>Thursday</v>
      </c>
      <c r="H17084" s="3">
        <v>0.90998842592592588</v>
      </c>
      <c r="I17084">
        <v>12</v>
      </c>
      <c r="J17084">
        <v>12</v>
      </c>
      <c r="K17084" s="1" t="s">
        <v>41</v>
      </c>
      <c r="L17084" s="1" t="s">
        <v>14</v>
      </c>
      <c r="M17084" s="1" t="s">
        <v>85</v>
      </c>
      <c r="N17084" s="1" t="s">
        <v>86</v>
      </c>
    </row>
    <row r="17085" spans="1:14" x14ac:dyDescent="0.3">
      <c r="A17085">
        <v>41366</v>
      </c>
      <c r="B17085">
        <v>18212</v>
      </c>
      <c r="C17085">
        <f>1/COUNTIF(B:B,pizza_sales[[#This Row],[order_id]])</f>
        <v>0.5</v>
      </c>
      <c r="D17085" s="1" t="s">
        <v>145</v>
      </c>
      <c r="E17085">
        <v>1</v>
      </c>
      <c r="F17085" s="2">
        <v>42166</v>
      </c>
      <c r="G17085" s="2" t="str">
        <f>TEXT(pizza_sales[[#This Row],[order_date]],"dddd")</f>
        <v>Thursday</v>
      </c>
      <c r="H17085" s="3">
        <v>0.90998842592592588</v>
      </c>
      <c r="I17085">
        <v>16.5</v>
      </c>
      <c r="J17085">
        <v>16.5</v>
      </c>
      <c r="K17085" s="1" t="s">
        <v>13</v>
      </c>
      <c r="L17085" s="1" t="s">
        <v>26</v>
      </c>
      <c r="M17085" s="1" t="s">
        <v>38</v>
      </c>
      <c r="N17085" s="1" t="s">
        <v>39</v>
      </c>
    </row>
    <row r="17086" spans="1:14" x14ac:dyDescent="0.3">
      <c r="A17086">
        <v>41367</v>
      </c>
      <c r="B17086">
        <v>18213</v>
      </c>
      <c r="C17086">
        <f>1/COUNTIF(B:B,pizza_sales[[#This Row],[order_id]])</f>
        <v>0.5</v>
      </c>
      <c r="D17086" s="1" t="s">
        <v>161</v>
      </c>
      <c r="E17086">
        <v>1</v>
      </c>
      <c r="F17086" s="2">
        <v>42166</v>
      </c>
      <c r="G17086" s="2" t="str">
        <f>TEXT(pizza_sales[[#This Row],[order_date]],"dddd")</f>
        <v>Thursday</v>
      </c>
      <c r="H17086" s="3">
        <v>0.91509259259259257</v>
      </c>
      <c r="I17086">
        <v>12</v>
      </c>
      <c r="J17086">
        <v>12</v>
      </c>
      <c r="K17086" s="1" t="s">
        <v>41</v>
      </c>
      <c r="L17086" s="1" t="s">
        <v>22</v>
      </c>
      <c r="M17086" s="1" t="s">
        <v>104</v>
      </c>
      <c r="N17086" s="1" t="s">
        <v>105</v>
      </c>
    </row>
    <row r="17087" spans="1:14" x14ac:dyDescent="0.3">
      <c r="A17087">
        <v>41368</v>
      </c>
      <c r="B17087">
        <v>18213</v>
      </c>
      <c r="C17087">
        <f>1/COUNTIF(B:B,pizza_sales[[#This Row],[order_id]])</f>
        <v>0.5</v>
      </c>
      <c r="D17087" s="1" t="s">
        <v>32</v>
      </c>
      <c r="E17087">
        <v>1</v>
      </c>
      <c r="F17087" s="2">
        <v>42166</v>
      </c>
      <c r="G17087" s="2" t="str">
        <f>TEXT(pizza_sales[[#This Row],[order_date]],"dddd")</f>
        <v>Thursday</v>
      </c>
      <c r="H17087" s="3">
        <v>0.91509259259259257</v>
      </c>
      <c r="I17087">
        <v>20.75</v>
      </c>
      <c r="J17087">
        <v>20.75</v>
      </c>
      <c r="K17087" s="1" t="s">
        <v>21</v>
      </c>
      <c r="L17087" s="1" t="s">
        <v>33</v>
      </c>
      <c r="M17087" s="1" t="s">
        <v>34</v>
      </c>
      <c r="N17087" s="1" t="s">
        <v>35</v>
      </c>
    </row>
    <row r="17088" spans="1:14" x14ac:dyDescent="0.3">
      <c r="A17088">
        <v>41369</v>
      </c>
      <c r="B17088">
        <v>18214</v>
      </c>
      <c r="C17088">
        <f>1/COUNTIF(B:B,pizza_sales[[#This Row],[order_id]])</f>
        <v>1</v>
      </c>
      <c r="D17088" s="1" t="s">
        <v>121</v>
      </c>
      <c r="E17088">
        <v>1</v>
      </c>
      <c r="F17088" s="2">
        <v>42166</v>
      </c>
      <c r="G17088" s="2" t="str">
        <f>TEXT(pizza_sales[[#This Row],[order_date]],"dddd")</f>
        <v>Thursday</v>
      </c>
      <c r="H17088" s="3">
        <v>0.91606481481481483</v>
      </c>
      <c r="I17088">
        <v>16.25</v>
      </c>
      <c r="J17088">
        <v>16.25</v>
      </c>
      <c r="K17088" s="1" t="s">
        <v>13</v>
      </c>
      <c r="L17088" s="1" t="s">
        <v>26</v>
      </c>
      <c r="M17088" s="1" t="s">
        <v>114</v>
      </c>
      <c r="N17088" s="1" t="s">
        <v>115</v>
      </c>
    </row>
    <row r="17089" spans="1:14" x14ac:dyDescent="0.3">
      <c r="A17089">
        <v>41370</v>
      </c>
      <c r="B17089">
        <v>18215</v>
      </c>
      <c r="C17089">
        <f>1/COUNTIF(B:B,pizza_sales[[#This Row],[order_id]])</f>
        <v>0.33333333333333331</v>
      </c>
      <c r="D17089" s="1" t="s">
        <v>72</v>
      </c>
      <c r="E17089">
        <v>1</v>
      </c>
      <c r="F17089" s="2">
        <v>42166</v>
      </c>
      <c r="G17089" s="2" t="str">
        <f>TEXT(pizza_sales[[#This Row],[order_date]],"dddd")</f>
        <v>Thursday</v>
      </c>
      <c r="H17089" s="3">
        <v>0.91835648148148152</v>
      </c>
      <c r="I17089">
        <v>20.75</v>
      </c>
      <c r="J17089">
        <v>20.75</v>
      </c>
      <c r="K17089" s="1" t="s">
        <v>21</v>
      </c>
      <c r="L17089" s="1" t="s">
        <v>33</v>
      </c>
      <c r="M17089" s="1" t="s">
        <v>42</v>
      </c>
      <c r="N17089" s="1" t="s">
        <v>43</v>
      </c>
    </row>
    <row r="17090" spans="1:14" x14ac:dyDescent="0.3">
      <c r="A17090">
        <v>41371</v>
      </c>
      <c r="B17090">
        <v>18215</v>
      </c>
      <c r="C17090">
        <f>1/COUNTIF(B:B,pizza_sales[[#This Row],[order_id]])</f>
        <v>0.33333333333333331</v>
      </c>
      <c r="D17090" s="1" t="s">
        <v>165</v>
      </c>
      <c r="E17090">
        <v>1</v>
      </c>
      <c r="F17090" s="2">
        <v>42166</v>
      </c>
      <c r="G17090" s="2" t="str">
        <f>TEXT(pizza_sales[[#This Row],[order_date]],"dddd")</f>
        <v>Thursday</v>
      </c>
      <c r="H17090" s="3">
        <v>0.91835648148148152</v>
      </c>
      <c r="I17090">
        <v>23.65</v>
      </c>
      <c r="J17090">
        <v>23.65</v>
      </c>
      <c r="K17090" s="1" t="s">
        <v>41</v>
      </c>
      <c r="L17090" s="1" t="s">
        <v>26</v>
      </c>
      <c r="M17090" s="1" t="s">
        <v>166</v>
      </c>
      <c r="N17090" s="1" t="s">
        <v>167</v>
      </c>
    </row>
    <row r="17091" spans="1:14" x14ac:dyDescent="0.3">
      <c r="A17091">
        <v>41372</v>
      </c>
      <c r="B17091">
        <v>18215</v>
      </c>
      <c r="C17091">
        <f>1/COUNTIF(B:B,pizza_sales[[#This Row],[order_id]])</f>
        <v>0.33333333333333331</v>
      </c>
      <c r="D17091" s="1" t="s">
        <v>147</v>
      </c>
      <c r="E17091">
        <v>1</v>
      </c>
      <c r="F17091" s="2">
        <v>42166</v>
      </c>
      <c r="G17091" s="2" t="str">
        <f>TEXT(pizza_sales[[#This Row],[order_date]],"dddd")</f>
        <v>Thursday</v>
      </c>
      <c r="H17091" s="3">
        <v>0.91835648148148152</v>
      </c>
      <c r="I17091">
        <v>16.75</v>
      </c>
      <c r="J17091">
        <v>16.75</v>
      </c>
      <c r="K17091" s="1" t="s">
        <v>13</v>
      </c>
      <c r="L17091" s="1" t="s">
        <v>33</v>
      </c>
      <c r="M17091" s="1" t="s">
        <v>70</v>
      </c>
      <c r="N17091" s="1" t="s">
        <v>71</v>
      </c>
    </row>
    <row r="17092" spans="1:14" x14ac:dyDescent="0.3">
      <c r="A17092">
        <v>41373</v>
      </c>
      <c r="B17092">
        <v>18216</v>
      </c>
      <c r="C17092">
        <f>1/COUNTIF(B:B,pizza_sales[[#This Row],[order_id]])</f>
        <v>0.5</v>
      </c>
      <c r="D17092" s="1" t="s">
        <v>72</v>
      </c>
      <c r="E17092">
        <v>1</v>
      </c>
      <c r="F17092" s="2">
        <v>42166</v>
      </c>
      <c r="G17092" s="2" t="str">
        <f>TEXT(pizza_sales[[#This Row],[order_date]],"dddd")</f>
        <v>Thursday</v>
      </c>
      <c r="H17092" s="3">
        <v>0.92335648148148153</v>
      </c>
      <c r="I17092">
        <v>20.75</v>
      </c>
      <c r="J17092">
        <v>20.75</v>
      </c>
      <c r="K17092" s="1" t="s">
        <v>21</v>
      </c>
      <c r="L17092" s="1" t="s">
        <v>33</v>
      </c>
      <c r="M17092" s="1" t="s">
        <v>42</v>
      </c>
      <c r="N17092" s="1" t="s">
        <v>43</v>
      </c>
    </row>
    <row r="17093" spans="1:14" x14ac:dyDescent="0.3">
      <c r="A17093">
        <v>41374</v>
      </c>
      <c r="B17093">
        <v>18216</v>
      </c>
      <c r="C17093">
        <f>1/COUNTIF(B:B,pizza_sales[[#This Row],[order_id]])</f>
        <v>0.5</v>
      </c>
      <c r="D17093" s="1" t="s">
        <v>142</v>
      </c>
      <c r="E17093">
        <v>1</v>
      </c>
      <c r="F17093" s="2">
        <v>42166</v>
      </c>
      <c r="G17093" s="2" t="str">
        <f>TEXT(pizza_sales[[#This Row],[order_date]],"dddd")</f>
        <v>Thursday</v>
      </c>
      <c r="H17093" s="3">
        <v>0.92335648148148153</v>
      </c>
      <c r="I17093">
        <v>16.5</v>
      </c>
      <c r="J17093">
        <v>16.5</v>
      </c>
      <c r="K17093" s="1" t="s">
        <v>21</v>
      </c>
      <c r="L17093" s="1" t="s">
        <v>14</v>
      </c>
      <c r="M17093" s="1" t="s">
        <v>15</v>
      </c>
      <c r="N17093" s="1" t="s">
        <v>16</v>
      </c>
    </row>
    <row r="17094" spans="1:14" x14ac:dyDescent="0.3">
      <c r="A17094">
        <v>41375</v>
      </c>
      <c r="B17094">
        <v>18217</v>
      </c>
      <c r="C17094">
        <f>1/COUNTIF(B:B,pizza_sales[[#This Row],[order_id]])</f>
        <v>1</v>
      </c>
      <c r="D17094" s="1" t="s">
        <v>84</v>
      </c>
      <c r="E17094">
        <v>1</v>
      </c>
      <c r="F17094" s="2">
        <v>42166</v>
      </c>
      <c r="G17094" s="2" t="str">
        <f>TEXT(pizza_sales[[#This Row],[order_date]],"dddd")</f>
        <v>Thursday</v>
      </c>
      <c r="H17094" s="3">
        <v>0.9281018518518519</v>
      </c>
      <c r="I17094">
        <v>12</v>
      </c>
      <c r="J17094">
        <v>12</v>
      </c>
      <c r="K17094" s="1" t="s">
        <v>41</v>
      </c>
      <c r="L17094" s="1" t="s">
        <v>14</v>
      </c>
      <c r="M17094" s="1" t="s">
        <v>85</v>
      </c>
      <c r="N17094" s="1" t="s">
        <v>86</v>
      </c>
    </row>
    <row r="17095" spans="1:14" x14ac:dyDescent="0.3">
      <c r="A17095">
        <v>41376</v>
      </c>
      <c r="B17095">
        <v>18218</v>
      </c>
      <c r="C17095">
        <f>1/COUNTIF(B:B,pizza_sales[[#This Row],[order_id]])</f>
        <v>0.33333333333333331</v>
      </c>
      <c r="D17095" s="1" t="s">
        <v>173</v>
      </c>
      <c r="E17095">
        <v>1</v>
      </c>
      <c r="F17095" s="2">
        <v>42166</v>
      </c>
      <c r="G17095" s="2" t="str">
        <f>TEXT(pizza_sales[[#This Row],[order_date]],"dddd")</f>
        <v>Thursday</v>
      </c>
      <c r="H17095" s="3">
        <v>0.95787037037037037</v>
      </c>
      <c r="I17095">
        <v>20.25</v>
      </c>
      <c r="J17095">
        <v>20.25</v>
      </c>
      <c r="K17095" s="1" t="s">
        <v>21</v>
      </c>
      <c r="L17095" s="1" t="s">
        <v>26</v>
      </c>
      <c r="M17095" s="1" t="s">
        <v>97</v>
      </c>
      <c r="N17095" s="1" t="s">
        <v>98</v>
      </c>
    </row>
    <row r="17096" spans="1:14" x14ac:dyDescent="0.3">
      <c r="A17096">
        <v>41377</v>
      </c>
      <c r="B17096">
        <v>18218</v>
      </c>
      <c r="C17096">
        <f>1/COUNTIF(B:B,pizza_sales[[#This Row],[order_id]])</f>
        <v>0.33333333333333331</v>
      </c>
      <c r="D17096" s="1" t="s">
        <v>132</v>
      </c>
      <c r="E17096">
        <v>1</v>
      </c>
      <c r="F17096" s="2">
        <v>42166</v>
      </c>
      <c r="G17096" s="2" t="str">
        <f>TEXT(pizza_sales[[#This Row],[order_date]],"dddd")</f>
        <v>Thursday</v>
      </c>
      <c r="H17096" s="3">
        <v>0.95787037037037037</v>
      </c>
      <c r="I17096">
        <v>10.5</v>
      </c>
      <c r="J17096">
        <v>10.5</v>
      </c>
      <c r="K17096" s="1" t="s">
        <v>41</v>
      </c>
      <c r="L17096" s="1" t="s">
        <v>14</v>
      </c>
      <c r="M17096" s="1" t="s">
        <v>15</v>
      </c>
      <c r="N17096" s="1" t="s">
        <v>16</v>
      </c>
    </row>
    <row r="17097" spans="1:14" x14ac:dyDescent="0.3">
      <c r="A17097">
        <v>41378</v>
      </c>
      <c r="B17097">
        <v>18218</v>
      </c>
      <c r="C17097">
        <f>1/COUNTIF(B:B,pizza_sales[[#This Row],[order_id]])</f>
        <v>0.33333333333333331</v>
      </c>
      <c r="D17097" s="1" t="s">
        <v>154</v>
      </c>
      <c r="E17097">
        <v>1</v>
      </c>
      <c r="F17097" s="2">
        <v>42166</v>
      </c>
      <c r="G17097" s="2" t="str">
        <f>TEXT(pizza_sales[[#This Row],[order_date]],"dddd")</f>
        <v>Thursday</v>
      </c>
      <c r="H17097" s="3">
        <v>0.95787037037037037</v>
      </c>
      <c r="I17097">
        <v>16</v>
      </c>
      <c r="J17097">
        <v>16</v>
      </c>
      <c r="K17097" s="1" t="s">
        <v>13</v>
      </c>
      <c r="L17097" s="1" t="s">
        <v>22</v>
      </c>
      <c r="M17097" s="1" t="s">
        <v>66</v>
      </c>
      <c r="N17097" s="1" t="s">
        <v>67</v>
      </c>
    </row>
    <row r="17098" spans="1:14" x14ac:dyDescent="0.3">
      <c r="A17098">
        <v>41379</v>
      </c>
      <c r="B17098">
        <v>18219</v>
      </c>
      <c r="C17098">
        <f>1/COUNTIF(B:B,pizza_sales[[#This Row],[order_id]])</f>
        <v>0.5</v>
      </c>
      <c r="D17098" s="1" t="s">
        <v>120</v>
      </c>
      <c r="E17098">
        <v>1</v>
      </c>
      <c r="F17098" s="2">
        <v>42196</v>
      </c>
      <c r="G17098" s="2" t="str">
        <f>TEXT(pizza_sales[[#This Row],[order_date]],"dddd")</f>
        <v>Saturday</v>
      </c>
      <c r="H17098" s="3">
        <v>0.48586805555555557</v>
      </c>
      <c r="I17098">
        <v>12.5</v>
      </c>
      <c r="J17098">
        <v>12.5</v>
      </c>
      <c r="K17098" s="1" t="s">
        <v>41</v>
      </c>
      <c r="L17098" s="1" t="s">
        <v>26</v>
      </c>
      <c r="M17098" s="1" t="s">
        <v>38</v>
      </c>
      <c r="N17098" s="1" t="s">
        <v>39</v>
      </c>
    </row>
    <row r="17099" spans="1:14" x14ac:dyDescent="0.3">
      <c r="A17099">
        <v>41380</v>
      </c>
      <c r="B17099">
        <v>18219</v>
      </c>
      <c r="C17099">
        <f>1/COUNTIF(B:B,pizza_sales[[#This Row],[order_id]])</f>
        <v>0.5</v>
      </c>
      <c r="D17099" s="1" t="s">
        <v>155</v>
      </c>
      <c r="E17099">
        <v>1</v>
      </c>
      <c r="F17099" s="2">
        <v>42196</v>
      </c>
      <c r="G17099" s="2" t="str">
        <f>TEXT(pizza_sales[[#This Row],[order_date]],"dddd")</f>
        <v>Saturday</v>
      </c>
      <c r="H17099" s="3">
        <v>0.48586805555555557</v>
      </c>
      <c r="I17099">
        <v>16</v>
      </c>
      <c r="J17099">
        <v>16</v>
      </c>
      <c r="K17099" s="1" t="s">
        <v>13</v>
      </c>
      <c r="L17099" s="1" t="s">
        <v>14</v>
      </c>
      <c r="M17099" s="1" t="s">
        <v>45</v>
      </c>
      <c r="N17099" s="1" t="s">
        <v>46</v>
      </c>
    </row>
    <row r="17100" spans="1:14" x14ac:dyDescent="0.3">
      <c r="A17100">
        <v>41381</v>
      </c>
      <c r="B17100">
        <v>18220</v>
      </c>
      <c r="C17100">
        <f>1/COUNTIF(B:B,pizza_sales[[#This Row],[order_id]])</f>
        <v>1</v>
      </c>
      <c r="D17100" s="1" t="s">
        <v>25</v>
      </c>
      <c r="E17100">
        <v>1</v>
      </c>
      <c r="F17100" s="2">
        <v>42196</v>
      </c>
      <c r="G17100" s="2" t="str">
        <f>TEXT(pizza_sales[[#This Row],[order_date]],"dddd")</f>
        <v>Saturday</v>
      </c>
      <c r="H17100" s="3">
        <v>0.48774305555555558</v>
      </c>
      <c r="I17100">
        <v>20.75</v>
      </c>
      <c r="J17100">
        <v>20.75</v>
      </c>
      <c r="K17100" s="1" t="s">
        <v>21</v>
      </c>
      <c r="L17100" s="1" t="s">
        <v>26</v>
      </c>
      <c r="M17100" s="1" t="s">
        <v>27</v>
      </c>
      <c r="N17100" s="1" t="s">
        <v>28</v>
      </c>
    </row>
    <row r="17101" spans="1:14" x14ac:dyDescent="0.3">
      <c r="A17101">
        <v>41382</v>
      </c>
      <c r="B17101">
        <v>18221</v>
      </c>
      <c r="C17101">
        <f>1/COUNTIF(B:B,pizza_sales[[#This Row],[order_id]])</f>
        <v>0.33333333333333331</v>
      </c>
      <c r="D17101" s="1" t="s">
        <v>84</v>
      </c>
      <c r="E17101">
        <v>1</v>
      </c>
      <c r="F17101" s="2">
        <v>42196</v>
      </c>
      <c r="G17101" s="2" t="str">
        <f>TEXT(pizza_sales[[#This Row],[order_date]],"dddd")</f>
        <v>Saturday</v>
      </c>
      <c r="H17101" s="3">
        <v>0.53967592592592595</v>
      </c>
      <c r="I17101">
        <v>12</v>
      </c>
      <c r="J17101">
        <v>12</v>
      </c>
      <c r="K17101" s="1" t="s">
        <v>41</v>
      </c>
      <c r="L17101" s="1" t="s">
        <v>14</v>
      </c>
      <c r="M17101" s="1" t="s">
        <v>85</v>
      </c>
      <c r="N17101" s="1" t="s">
        <v>86</v>
      </c>
    </row>
    <row r="17102" spans="1:14" x14ac:dyDescent="0.3">
      <c r="A17102">
        <v>41383</v>
      </c>
      <c r="B17102">
        <v>18221</v>
      </c>
      <c r="C17102">
        <f>1/COUNTIF(B:B,pizza_sales[[#This Row],[order_id]])</f>
        <v>0.33333333333333331</v>
      </c>
      <c r="D17102" s="1" t="s">
        <v>120</v>
      </c>
      <c r="E17102">
        <v>1</v>
      </c>
      <c r="F17102" s="2">
        <v>42196</v>
      </c>
      <c r="G17102" s="2" t="str">
        <f>TEXT(pizza_sales[[#This Row],[order_date]],"dddd")</f>
        <v>Saturday</v>
      </c>
      <c r="H17102" s="3">
        <v>0.53967592592592595</v>
      </c>
      <c r="I17102">
        <v>12.5</v>
      </c>
      <c r="J17102">
        <v>12.5</v>
      </c>
      <c r="K17102" s="1" t="s">
        <v>41</v>
      </c>
      <c r="L17102" s="1" t="s">
        <v>26</v>
      </c>
      <c r="M17102" s="1" t="s">
        <v>38</v>
      </c>
      <c r="N17102" s="1" t="s">
        <v>39</v>
      </c>
    </row>
    <row r="17103" spans="1:14" x14ac:dyDescent="0.3">
      <c r="A17103">
        <v>41384</v>
      </c>
      <c r="B17103">
        <v>18221</v>
      </c>
      <c r="C17103">
        <f>1/COUNTIF(B:B,pizza_sales[[#This Row],[order_id]])</f>
        <v>0.33333333333333331</v>
      </c>
      <c r="D17103" s="1" t="s">
        <v>147</v>
      </c>
      <c r="E17103">
        <v>1</v>
      </c>
      <c r="F17103" s="2">
        <v>42196</v>
      </c>
      <c r="G17103" s="2" t="str">
        <f>TEXT(pizza_sales[[#This Row],[order_date]],"dddd")</f>
        <v>Saturday</v>
      </c>
      <c r="H17103" s="3">
        <v>0.53967592592592595</v>
      </c>
      <c r="I17103">
        <v>16.75</v>
      </c>
      <c r="J17103">
        <v>16.75</v>
      </c>
      <c r="K17103" s="1" t="s">
        <v>13</v>
      </c>
      <c r="L17103" s="1" t="s">
        <v>33</v>
      </c>
      <c r="M17103" s="1" t="s">
        <v>70</v>
      </c>
      <c r="N17103" s="1" t="s">
        <v>71</v>
      </c>
    </row>
    <row r="17104" spans="1:14" x14ac:dyDescent="0.3">
      <c r="A17104">
        <v>41385</v>
      </c>
      <c r="B17104">
        <v>18222</v>
      </c>
      <c r="C17104">
        <f>1/COUNTIF(B:B,pizza_sales[[#This Row],[order_id]])</f>
        <v>0.33333333333333331</v>
      </c>
      <c r="D17104" s="1" t="s">
        <v>168</v>
      </c>
      <c r="E17104">
        <v>1</v>
      </c>
      <c r="F17104" s="2">
        <v>42196</v>
      </c>
      <c r="G17104" s="2" t="str">
        <f>TEXT(pizza_sales[[#This Row],[order_date]],"dddd")</f>
        <v>Saturday</v>
      </c>
      <c r="H17104" s="3">
        <v>0.54069444444444448</v>
      </c>
      <c r="I17104">
        <v>20.75</v>
      </c>
      <c r="J17104">
        <v>20.75</v>
      </c>
      <c r="K17104" s="1" t="s">
        <v>21</v>
      </c>
      <c r="L17104" s="1" t="s">
        <v>33</v>
      </c>
      <c r="M17104" s="1" t="s">
        <v>124</v>
      </c>
      <c r="N17104" s="1" t="s">
        <v>125</v>
      </c>
    </row>
    <row r="17105" spans="1:14" x14ac:dyDescent="0.3">
      <c r="A17105">
        <v>41386</v>
      </c>
      <c r="B17105">
        <v>18222</v>
      </c>
      <c r="C17105">
        <f>1/COUNTIF(B:B,pizza_sales[[#This Row],[order_id]])</f>
        <v>0.33333333333333331</v>
      </c>
      <c r="D17105" s="1" t="s">
        <v>99</v>
      </c>
      <c r="E17105">
        <v>1</v>
      </c>
      <c r="F17105" s="2">
        <v>42196</v>
      </c>
      <c r="G17105" s="2" t="str">
        <f>TEXT(pizza_sales[[#This Row],[order_date]],"dddd")</f>
        <v>Saturday</v>
      </c>
      <c r="H17105" s="3">
        <v>0.54069444444444448</v>
      </c>
      <c r="I17105">
        <v>14.75</v>
      </c>
      <c r="J17105">
        <v>14.75</v>
      </c>
      <c r="K17105" s="1" t="s">
        <v>13</v>
      </c>
      <c r="L17105" s="1" t="s">
        <v>22</v>
      </c>
      <c r="M17105" s="1" t="s">
        <v>91</v>
      </c>
      <c r="N17105" s="1" t="s">
        <v>92</v>
      </c>
    </row>
    <row r="17106" spans="1:14" x14ac:dyDescent="0.3">
      <c r="A17106">
        <v>41387</v>
      </c>
      <c r="B17106">
        <v>18222</v>
      </c>
      <c r="C17106">
        <f>1/COUNTIF(B:B,pizza_sales[[#This Row],[order_id]])</f>
        <v>0.33333333333333331</v>
      </c>
      <c r="D17106" s="1" t="s">
        <v>159</v>
      </c>
      <c r="E17106">
        <v>1</v>
      </c>
      <c r="F17106" s="2">
        <v>42196</v>
      </c>
      <c r="G17106" s="2" t="str">
        <f>TEXT(pizza_sales[[#This Row],[order_date]],"dddd")</f>
        <v>Saturday</v>
      </c>
      <c r="H17106" s="3">
        <v>0.54069444444444448</v>
      </c>
      <c r="I17106">
        <v>16.75</v>
      </c>
      <c r="J17106">
        <v>16.75</v>
      </c>
      <c r="K17106" s="1" t="s">
        <v>13</v>
      </c>
      <c r="L17106" s="1" t="s">
        <v>22</v>
      </c>
      <c r="M17106" s="1" t="s">
        <v>101</v>
      </c>
      <c r="N17106" s="1" t="s">
        <v>102</v>
      </c>
    </row>
    <row r="17107" spans="1:14" x14ac:dyDescent="0.3">
      <c r="A17107">
        <v>41388</v>
      </c>
      <c r="B17107">
        <v>18223</v>
      </c>
      <c r="C17107">
        <f>1/COUNTIF(B:B,pizza_sales[[#This Row],[order_id]])</f>
        <v>0.1111111111111111</v>
      </c>
      <c r="D17107" s="1" t="s">
        <v>84</v>
      </c>
      <c r="E17107">
        <v>1</v>
      </c>
      <c r="F17107" s="2">
        <v>42196</v>
      </c>
      <c r="G17107" s="2" t="str">
        <f>TEXT(pizza_sales[[#This Row],[order_date]],"dddd")</f>
        <v>Saturday</v>
      </c>
      <c r="H17107" s="3">
        <v>0.54667824074074078</v>
      </c>
      <c r="I17107">
        <v>12</v>
      </c>
      <c r="J17107">
        <v>12</v>
      </c>
      <c r="K17107" s="1" t="s">
        <v>41</v>
      </c>
      <c r="L17107" s="1" t="s">
        <v>14</v>
      </c>
      <c r="M17107" s="1" t="s">
        <v>85</v>
      </c>
      <c r="N17107" s="1" t="s">
        <v>86</v>
      </c>
    </row>
    <row r="17108" spans="1:14" x14ac:dyDescent="0.3">
      <c r="A17108">
        <v>41389</v>
      </c>
      <c r="B17108">
        <v>18223</v>
      </c>
      <c r="C17108">
        <f>1/COUNTIF(B:B,pizza_sales[[#This Row],[order_id]])</f>
        <v>0.1111111111111111</v>
      </c>
      <c r="D17108" s="1" t="s">
        <v>73</v>
      </c>
      <c r="E17108">
        <v>1</v>
      </c>
      <c r="F17108" s="2">
        <v>42196</v>
      </c>
      <c r="G17108" s="2" t="str">
        <f>TEXT(pizza_sales[[#This Row],[order_date]],"dddd")</f>
        <v>Saturday</v>
      </c>
      <c r="H17108" s="3">
        <v>0.54667824074074078</v>
      </c>
      <c r="I17108">
        <v>20.75</v>
      </c>
      <c r="J17108">
        <v>20.75</v>
      </c>
      <c r="K17108" s="1" t="s">
        <v>21</v>
      </c>
      <c r="L17108" s="1" t="s">
        <v>33</v>
      </c>
      <c r="M17108" s="1" t="s">
        <v>74</v>
      </c>
      <c r="N17108" s="1" t="s">
        <v>75</v>
      </c>
    </row>
    <row r="17109" spans="1:14" x14ac:dyDescent="0.3">
      <c r="A17109">
        <v>41390</v>
      </c>
      <c r="B17109">
        <v>18223</v>
      </c>
      <c r="C17109">
        <f>1/COUNTIF(B:B,pizza_sales[[#This Row],[order_id]])</f>
        <v>0.1111111111111111</v>
      </c>
      <c r="D17109" s="1" t="s">
        <v>76</v>
      </c>
      <c r="E17109">
        <v>1</v>
      </c>
      <c r="F17109" s="2">
        <v>42196</v>
      </c>
      <c r="G17109" s="2" t="str">
        <f>TEXT(pizza_sales[[#This Row],[order_date]],"dddd")</f>
        <v>Saturday</v>
      </c>
      <c r="H17109" s="3">
        <v>0.54667824074074078</v>
      </c>
      <c r="I17109">
        <v>16.75</v>
      </c>
      <c r="J17109">
        <v>16.75</v>
      </c>
      <c r="K17109" s="1" t="s">
        <v>13</v>
      </c>
      <c r="L17109" s="1" t="s">
        <v>33</v>
      </c>
      <c r="M17109" s="1" t="s">
        <v>74</v>
      </c>
      <c r="N17109" s="1" t="s">
        <v>75</v>
      </c>
    </row>
    <row r="17110" spans="1:14" x14ac:dyDescent="0.3">
      <c r="A17110">
        <v>41391</v>
      </c>
      <c r="B17110">
        <v>18223</v>
      </c>
      <c r="C17110">
        <f>1/COUNTIF(B:B,pizza_sales[[#This Row],[order_id]])</f>
        <v>0.1111111111111111</v>
      </c>
      <c r="D17110" s="1" t="s">
        <v>139</v>
      </c>
      <c r="E17110">
        <v>1</v>
      </c>
      <c r="F17110" s="2">
        <v>42196</v>
      </c>
      <c r="G17110" s="2" t="str">
        <f>TEXT(pizza_sales[[#This Row],[order_date]],"dddd")</f>
        <v>Saturday</v>
      </c>
      <c r="H17110" s="3">
        <v>0.54667824074074078</v>
      </c>
      <c r="I17110">
        <v>16.75</v>
      </c>
      <c r="J17110">
        <v>16.75</v>
      </c>
      <c r="K17110" s="1" t="s">
        <v>13</v>
      </c>
      <c r="L17110" s="1" t="s">
        <v>33</v>
      </c>
      <c r="M17110" s="1" t="s">
        <v>82</v>
      </c>
      <c r="N17110" s="1" t="s">
        <v>83</v>
      </c>
    </row>
    <row r="17111" spans="1:14" x14ac:dyDescent="0.3">
      <c r="A17111">
        <v>41392</v>
      </c>
      <c r="B17111">
        <v>18223</v>
      </c>
      <c r="C17111">
        <f>1/COUNTIF(B:B,pizza_sales[[#This Row],[order_id]])</f>
        <v>0.1111111111111111</v>
      </c>
      <c r="D17111" s="1" t="s">
        <v>50</v>
      </c>
      <c r="E17111">
        <v>1</v>
      </c>
      <c r="F17111" s="2">
        <v>42196</v>
      </c>
      <c r="G17111" s="2" t="str">
        <f>TEXT(pizza_sales[[#This Row],[order_date]],"dddd")</f>
        <v>Saturday</v>
      </c>
      <c r="H17111" s="3">
        <v>0.54667824074074078</v>
      </c>
      <c r="I17111">
        <v>12</v>
      </c>
      <c r="J17111">
        <v>12</v>
      </c>
      <c r="K17111" s="1" t="s">
        <v>41</v>
      </c>
      <c r="L17111" s="1" t="s">
        <v>14</v>
      </c>
      <c r="M17111" s="1" t="s">
        <v>18</v>
      </c>
      <c r="N17111" s="1" t="s">
        <v>19</v>
      </c>
    </row>
    <row r="17112" spans="1:14" x14ac:dyDescent="0.3">
      <c r="A17112">
        <v>41393</v>
      </c>
      <c r="B17112">
        <v>18223</v>
      </c>
      <c r="C17112">
        <f>1/COUNTIF(B:B,pizza_sales[[#This Row],[order_id]])</f>
        <v>0.1111111111111111</v>
      </c>
      <c r="D17112" s="1" t="s">
        <v>171</v>
      </c>
      <c r="E17112">
        <v>1</v>
      </c>
      <c r="F17112" s="2">
        <v>42196</v>
      </c>
      <c r="G17112" s="2" t="str">
        <f>TEXT(pizza_sales[[#This Row],[order_date]],"dddd")</f>
        <v>Saturday</v>
      </c>
      <c r="H17112" s="3">
        <v>0.54667824074074078</v>
      </c>
      <c r="I17112">
        <v>16.5</v>
      </c>
      <c r="J17112">
        <v>16.5</v>
      </c>
      <c r="K17112" s="1" t="s">
        <v>13</v>
      </c>
      <c r="L17112" s="1" t="s">
        <v>26</v>
      </c>
      <c r="M17112" s="1" t="s">
        <v>88</v>
      </c>
      <c r="N17112" s="1" t="s">
        <v>89</v>
      </c>
    </row>
    <row r="17113" spans="1:14" x14ac:dyDescent="0.3">
      <c r="A17113">
        <v>41394</v>
      </c>
      <c r="B17113">
        <v>18223</v>
      </c>
      <c r="C17113">
        <f>1/COUNTIF(B:B,pizza_sales[[#This Row],[order_id]])</f>
        <v>0.1111111111111111</v>
      </c>
      <c r="D17113" s="1" t="s">
        <v>117</v>
      </c>
      <c r="E17113">
        <v>1</v>
      </c>
      <c r="F17113" s="2">
        <v>42196</v>
      </c>
      <c r="G17113" s="2" t="str">
        <f>TEXT(pizza_sales[[#This Row],[order_date]],"dddd")</f>
        <v>Saturday</v>
      </c>
      <c r="H17113" s="3">
        <v>0.54667824074074078</v>
      </c>
      <c r="I17113">
        <v>12.75</v>
      </c>
      <c r="J17113">
        <v>12.75</v>
      </c>
      <c r="K17113" s="1" t="s">
        <v>41</v>
      </c>
      <c r="L17113" s="1" t="s">
        <v>33</v>
      </c>
      <c r="M17113" s="1" t="s">
        <v>70</v>
      </c>
      <c r="N17113" s="1" t="s">
        <v>71</v>
      </c>
    </row>
    <row r="17114" spans="1:14" x14ac:dyDescent="0.3">
      <c r="A17114">
        <v>41395</v>
      </c>
      <c r="B17114">
        <v>18223</v>
      </c>
      <c r="C17114">
        <f>1/COUNTIF(B:B,pizza_sales[[#This Row],[order_id]])</f>
        <v>0.1111111111111111</v>
      </c>
      <c r="D17114" s="1" t="s">
        <v>155</v>
      </c>
      <c r="E17114">
        <v>1</v>
      </c>
      <c r="F17114" s="2">
        <v>42196</v>
      </c>
      <c r="G17114" s="2" t="str">
        <f>TEXT(pizza_sales[[#This Row],[order_date]],"dddd")</f>
        <v>Saturday</v>
      </c>
      <c r="H17114" s="3">
        <v>0.54667824074074078</v>
      </c>
      <c r="I17114">
        <v>16</v>
      </c>
      <c r="J17114">
        <v>16</v>
      </c>
      <c r="K17114" s="1" t="s">
        <v>13</v>
      </c>
      <c r="L17114" s="1" t="s">
        <v>14</v>
      </c>
      <c r="M17114" s="1" t="s">
        <v>45</v>
      </c>
      <c r="N17114" s="1" t="s">
        <v>46</v>
      </c>
    </row>
    <row r="17115" spans="1:14" x14ac:dyDescent="0.3">
      <c r="A17115">
        <v>41396</v>
      </c>
      <c r="B17115">
        <v>18223</v>
      </c>
      <c r="C17115">
        <f>1/COUNTIF(B:B,pizza_sales[[#This Row],[order_id]])</f>
        <v>0.1111111111111111</v>
      </c>
      <c r="D17115" s="1" t="s">
        <v>154</v>
      </c>
      <c r="E17115">
        <v>1</v>
      </c>
      <c r="F17115" s="2">
        <v>42196</v>
      </c>
      <c r="G17115" s="2" t="str">
        <f>TEXT(pizza_sales[[#This Row],[order_date]],"dddd")</f>
        <v>Saturday</v>
      </c>
      <c r="H17115" s="3">
        <v>0.54667824074074078</v>
      </c>
      <c r="I17115">
        <v>16</v>
      </c>
      <c r="J17115">
        <v>16</v>
      </c>
      <c r="K17115" s="1" t="s">
        <v>13</v>
      </c>
      <c r="L17115" s="1" t="s">
        <v>22</v>
      </c>
      <c r="M17115" s="1" t="s">
        <v>66</v>
      </c>
      <c r="N17115" s="1" t="s">
        <v>67</v>
      </c>
    </row>
    <row r="17116" spans="1:14" x14ac:dyDescent="0.3">
      <c r="A17116">
        <v>41397</v>
      </c>
      <c r="B17116">
        <v>18224</v>
      </c>
      <c r="C17116">
        <f>1/COUNTIF(B:B,pizza_sales[[#This Row],[order_id]])</f>
        <v>1</v>
      </c>
      <c r="D17116" s="1" t="s">
        <v>12</v>
      </c>
      <c r="E17116">
        <v>1</v>
      </c>
      <c r="F17116" s="2">
        <v>42196</v>
      </c>
      <c r="G17116" s="2" t="str">
        <f>TEXT(pizza_sales[[#This Row],[order_date]],"dddd")</f>
        <v>Saturday</v>
      </c>
      <c r="H17116" s="3">
        <v>0.55949074074074079</v>
      </c>
      <c r="I17116">
        <v>13.25</v>
      </c>
      <c r="J17116">
        <v>13.25</v>
      </c>
      <c r="K17116" s="1" t="s">
        <v>13</v>
      </c>
      <c r="L17116" s="1" t="s">
        <v>14</v>
      </c>
      <c r="M17116" s="1" t="s">
        <v>15</v>
      </c>
      <c r="N17116" s="1" t="s">
        <v>16</v>
      </c>
    </row>
    <row r="17117" spans="1:14" x14ac:dyDescent="0.3">
      <c r="A17117">
        <v>41398</v>
      </c>
      <c r="B17117">
        <v>18225</v>
      </c>
      <c r="C17117">
        <f>1/COUNTIF(B:B,pizza_sales[[#This Row],[order_id]])</f>
        <v>0.25</v>
      </c>
      <c r="D17117" s="1" t="s">
        <v>132</v>
      </c>
      <c r="E17117">
        <v>1</v>
      </c>
      <c r="F17117" s="2">
        <v>42196</v>
      </c>
      <c r="G17117" s="2" t="str">
        <f>TEXT(pizza_sales[[#This Row],[order_date]],"dddd")</f>
        <v>Saturday</v>
      </c>
      <c r="H17117" s="3">
        <v>0.56508101851851855</v>
      </c>
      <c r="I17117">
        <v>10.5</v>
      </c>
      <c r="J17117">
        <v>10.5</v>
      </c>
      <c r="K17117" s="1" t="s">
        <v>41</v>
      </c>
      <c r="L17117" s="1" t="s">
        <v>14</v>
      </c>
      <c r="M17117" s="1" t="s">
        <v>15</v>
      </c>
      <c r="N17117" s="1" t="s">
        <v>16</v>
      </c>
    </row>
    <row r="17118" spans="1:14" x14ac:dyDescent="0.3">
      <c r="A17118">
        <v>41399</v>
      </c>
      <c r="B17118">
        <v>18225</v>
      </c>
      <c r="C17118">
        <f>1/COUNTIF(B:B,pizza_sales[[#This Row],[order_id]])</f>
        <v>0.25</v>
      </c>
      <c r="D17118" s="1" t="s">
        <v>146</v>
      </c>
      <c r="E17118">
        <v>1</v>
      </c>
      <c r="F17118" s="2">
        <v>42196</v>
      </c>
      <c r="G17118" s="2" t="str">
        <f>TEXT(pizza_sales[[#This Row],[order_date]],"dddd")</f>
        <v>Saturday</v>
      </c>
      <c r="H17118" s="3">
        <v>0.56508101851851855</v>
      </c>
      <c r="I17118">
        <v>20.25</v>
      </c>
      <c r="J17118">
        <v>20.25</v>
      </c>
      <c r="K17118" s="1" t="s">
        <v>21</v>
      </c>
      <c r="L17118" s="1" t="s">
        <v>22</v>
      </c>
      <c r="M17118" s="1" t="s">
        <v>104</v>
      </c>
      <c r="N17118" s="1" t="s">
        <v>105</v>
      </c>
    </row>
    <row r="17119" spans="1:14" x14ac:dyDescent="0.3">
      <c r="A17119">
        <v>41400</v>
      </c>
      <c r="B17119">
        <v>18225</v>
      </c>
      <c r="C17119">
        <f>1/COUNTIF(B:B,pizza_sales[[#This Row],[order_id]])</f>
        <v>0.25</v>
      </c>
      <c r="D17119" s="1" t="s">
        <v>69</v>
      </c>
      <c r="E17119">
        <v>1</v>
      </c>
      <c r="F17119" s="2">
        <v>42196</v>
      </c>
      <c r="G17119" s="2" t="str">
        <f>TEXT(pizza_sales[[#This Row],[order_date]],"dddd")</f>
        <v>Saturday</v>
      </c>
      <c r="H17119" s="3">
        <v>0.56508101851851855</v>
      </c>
      <c r="I17119">
        <v>20.75</v>
      </c>
      <c r="J17119">
        <v>20.75</v>
      </c>
      <c r="K17119" s="1" t="s">
        <v>21</v>
      </c>
      <c r="L17119" s="1" t="s">
        <v>33</v>
      </c>
      <c r="M17119" s="1" t="s">
        <v>70</v>
      </c>
      <c r="N17119" s="1" t="s">
        <v>71</v>
      </c>
    </row>
    <row r="17120" spans="1:14" x14ac:dyDescent="0.3">
      <c r="A17120">
        <v>41401</v>
      </c>
      <c r="B17120">
        <v>18225</v>
      </c>
      <c r="C17120">
        <f>1/COUNTIF(B:B,pizza_sales[[#This Row],[order_id]])</f>
        <v>0.25</v>
      </c>
      <c r="D17120" s="1" t="s">
        <v>150</v>
      </c>
      <c r="E17120">
        <v>1</v>
      </c>
      <c r="F17120" s="2">
        <v>42196</v>
      </c>
      <c r="G17120" s="2" t="str">
        <f>TEXT(pizza_sales[[#This Row],[order_date]],"dddd")</f>
        <v>Saturday</v>
      </c>
      <c r="H17120" s="3">
        <v>0.56508101851851855</v>
      </c>
      <c r="I17120">
        <v>12.5</v>
      </c>
      <c r="J17120">
        <v>12.5</v>
      </c>
      <c r="K17120" s="1" t="s">
        <v>41</v>
      </c>
      <c r="L17120" s="1" t="s">
        <v>26</v>
      </c>
      <c r="M17120" s="1" t="s">
        <v>60</v>
      </c>
      <c r="N17120" s="1" t="s">
        <v>61</v>
      </c>
    </row>
    <row r="17121" spans="1:14" x14ac:dyDescent="0.3">
      <c r="A17121">
        <v>41402</v>
      </c>
      <c r="B17121">
        <v>18226</v>
      </c>
      <c r="C17121">
        <f>1/COUNTIF(B:B,pizza_sales[[#This Row],[order_id]])</f>
        <v>1</v>
      </c>
      <c r="D17121" s="1" t="s">
        <v>135</v>
      </c>
      <c r="E17121">
        <v>1</v>
      </c>
      <c r="F17121" s="2">
        <v>42196</v>
      </c>
      <c r="G17121" s="2" t="str">
        <f>TEXT(pizza_sales[[#This Row],[order_date]],"dddd")</f>
        <v>Saturday</v>
      </c>
      <c r="H17121" s="3">
        <v>0.56776620370370368</v>
      </c>
      <c r="I17121">
        <v>20.75</v>
      </c>
      <c r="J17121">
        <v>20.75</v>
      </c>
      <c r="K17121" s="1" t="s">
        <v>21</v>
      </c>
      <c r="L17121" s="1" t="s">
        <v>26</v>
      </c>
      <c r="M17121" s="1" t="s">
        <v>107</v>
      </c>
      <c r="N17121" s="1" t="s">
        <v>108</v>
      </c>
    </row>
    <row r="17122" spans="1:14" x14ac:dyDescent="0.3">
      <c r="A17122">
        <v>41403</v>
      </c>
      <c r="B17122">
        <v>18227</v>
      </c>
      <c r="C17122">
        <f>1/COUNTIF(B:B,pizza_sales[[#This Row],[order_id]])</f>
        <v>0.33333333333333331</v>
      </c>
      <c r="D17122" s="1" t="s">
        <v>84</v>
      </c>
      <c r="E17122">
        <v>1</v>
      </c>
      <c r="F17122" s="2">
        <v>42196</v>
      </c>
      <c r="G17122" s="2" t="str">
        <f>TEXT(pizza_sales[[#This Row],[order_date]],"dddd")</f>
        <v>Saturday</v>
      </c>
      <c r="H17122" s="3">
        <v>0.57223379629629634</v>
      </c>
      <c r="I17122">
        <v>12</v>
      </c>
      <c r="J17122">
        <v>12</v>
      </c>
      <c r="K17122" s="1" t="s">
        <v>41</v>
      </c>
      <c r="L17122" s="1" t="s">
        <v>14</v>
      </c>
      <c r="M17122" s="1" t="s">
        <v>85</v>
      </c>
      <c r="N17122" s="1" t="s">
        <v>86</v>
      </c>
    </row>
    <row r="17123" spans="1:14" x14ac:dyDescent="0.3">
      <c r="A17123">
        <v>41404</v>
      </c>
      <c r="B17123">
        <v>18227</v>
      </c>
      <c r="C17123">
        <f>1/COUNTIF(B:B,pizza_sales[[#This Row],[order_id]])</f>
        <v>0.33333333333333331</v>
      </c>
      <c r="D17123" s="1" t="s">
        <v>80</v>
      </c>
      <c r="E17123">
        <v>1</v>
      </c>
      <c r="F17123" s="2">
        <v>42196</v>
      </c>
      <c r="G17123" s="2" t="str">
        <f>TEXT(pizza_sales[[#This Row],[order_date]],"dddd")</f>
        <v>Saturday</v>
      </c>
      <c r="H17123" s="3">
        <v>0.57223379629629634</v>
      </c>
      <c r="I17123">
        <v>12.75</v>
      </c>
      <c r="J17123">
        <v>12.75</v>
      </c>
      <c r="K17123" s="1" t="s">
        <v>41</v>
      </c>
      <c r="L17123" s="1" t="s">
        <v>33</v>
      </c>
      <c r="M17123" s="1" t="s">
        <v>74</v>
      </c>
      <c r="N17123" s="1" t="s">
        <v>75</v>
      </c>
    </row>
    <row r="17124" spans="1:14" x14ac:dyDescent="0.3">
      <c r="A17124">
        <v>41405</v>
      </c>
      <c r="B17124">
        <v>18227</v>
      </c>
      <c r="C17124">
        <f>1/COUNTIF(B:B,pizza_sales[[#This Row],[order_id]])</f>
        <v>0.33333333333333331</v>
      </c>
      <c r="D17124" s="1" t="s">
        <v>159</v>
      </c>
      <c r="E17124">
        <v>1</v>
      </c>
      <c r="F17124" s="2">
        <v>42196</v>
      </c>
      <c r="G17124" s="2" t="str">
        <f>TEXT(pizza_sales[[#This Row],[order_date]],"dddd")</f>
        <v>Saturday</v>
      </c>
      <c r="H17124" s="3">
        <v>0.57223379629629634</v>
      </c>
      <c r="I17124">
        <v>16.75</v>
      </c>
      <c r="J17124">
        <v>16.75</v>
      </c>
      <c r="K17124" s="1" t="s">
        <v>13</v>
      </c>
      <c r="L17124" s="1" t="s">
        <v>22</v>
      </c>
      <c r="M17124" s="1" t="s">
        <v>101</v>
      </c>
      <c r="N17124" s="1" t="s">
        <v>102</v>
      </c>
    </row>
    <row r="17125" spans="1:14" x14ac:dyDescent="0.3">
      <c r="A17125">
        <v>41406</v>
      </c>
      <c r="B17125">
        <v>18228</v>
      </c>
      <c r="C17125">
        <f>1/COUNTIF(B:B,pizza_sales[[#This Row],[order_id]])</f>
        <v>0.5</v>
      </c>
      <c r="D17125" s="1" t="s">
        <v>159</v>
      </c>
      <c r="E17125">
        <v>1</v>
      </c>
      <c r="F17125" s="2">
        <v>42196</v>
      </c>
      <c r="G17125" s="2" t="str">
        <f>TEXT(pizza_sales[[#This Row],[order_date]],"dddd")</f>
        <v>Saturday</v>
      </c>
      <c r="H17125" s="3">
        <v>0.60909722222222218</v>
      </c>
      <c r="I17125">
        <v>16.75</v>
      </c>
      <c r="J17125">
        <v>16.75</v>
      </c>
      <c r="K17125" s="1" t="s">
        <v>13</v>
      </c>
      <c r="L17125" s="1" t="s">
        <v>22</v>
      </c>
      <c r="M17125" s="1" t="s">
        <v>101</v>
      </c>
      <c r="N17125" s="1" t="s">
        <v>102</v>
      </c>
    </row>
    <row r="17126" spans="1:14" x14ac:dyDescent="0.3">
      <c r="A17126">
        <v>41407</v>
      </c>
      <c r="B17126">
        <v>18228</v>
      </c>
      <c r="C17126">
        <f>1/COUNTIF(B:B,pizza_sales[[#This Row],[order_id]])</f>
        <v>0.5</v>
      </c>
      <c r="D17126" s="1" t="s">
        <v>148</v>
      </c>
      <c r="E17126">
        <v>1</v>
      </c>
      <c r="F17126" s="2">
        <v>42196</v>
      </c>
      <c r="G17126" s="2" t="str">
        <f>TEXT(pizza_sales[[#This Row],[order_date]],"dddd")</f>
        <v>Saturday</v>
      </c>
      <c r="H17126" s="3">
        <v>0.60909722222222218</v>
      </c>
      <c r="I17126">
        <v>14.5</v>
      </c>
      <c r="J17126">
        <v>14.5</v>
      </c>
      <c r="K17126" s="1" t="s">
        <v>13</v>
      </c>
      <c r="L17126" s="1" t="s">
        <v>14</v>
      </c>
      <c r="M17126" s="1" t="s">
        <v>130</v>
      </c>
      <c r="N17126" s="1" t="s">
        <v>131</v>
      </c>
    </row>
    <row r="17127" spans="1:14" x14ac:dyDescent="0.3">
      <c r="A17127">
        <v>41408</v>
      </c>
      <c r="B17127">
        <v>18229</v>
      </c>
      <c r="C17127">
        <f>1/COUNTIF(B:B,pizza_sales[[#This Row],[order_id]])</f>
        <v>0.5</v>
      </c>
      <c r="D17127" s="1" t="s">
        <v>126</v>
      </c>
      <c r="E17127">
        <v>1</v>
      </c>
      <c r="F17127" s="2">
        <v>42196</v>
      </c>
      <c r="G17127" s="2" t="str">
        <f>TEXT(pizza_sales[[#This Row],[order_date]],"dddd")</f>
        <v>Saturday</v>
      </c>
      <c r="H17127" s="3">
        <v>0.6165856481481482</v>
      </c>
      <c r="I17127">
        <v>9.75</v>
      </c>
      <c r="J17127">
        <v>9.75</v>
      </c>
      <c r="K17127" s="1" t="s">
        <v>41</v>
      </c>
      <c r="L17127" s="1" t="s">
        <v>14</v>
      </c>
      <c r="M17127" s="1" t="s">
        <v>78</v>
      </c>
      <c r="N17127" s="1" t="s">
        <v>79</v>
      </c>
    </row>
    <row r="17128" spans="1:14" x14ac:dyDescent="0.3">
      <c r="A17128">
        <v>41409</v>
      </c>
      <c r="B17128">
        <v>18229</v>
      </c>
      <c r="C17128">
        <f>1/COUNTIF(B:B,pizza_sales[[#This Row],[order_id]])</f>
        <v>0.5</v>
      </c>
      <c r="D17128" s="1" t="s">
        <v>133</v>
      </c>
      <c r="E17128">
        <v>1</v>
      </c>
      <c r="F17128" s="2">
        <v>42196</v>
      </c>
      <c r="G17128" s="2" t="str">
        <f>TEXT(pizza_sales[[#This Row],[order_date]],"dddd")</f>
        <v>Saturday</v>
      </c>
      <c r="H17128" s="3">
        <v>0.6165856481481482</v>
      </c>
      <c r="I17128">
        <v>16.5</v>
      </c>
      <c r="J17128">
        <v>16.5</v>
      </c>
      <c r="K17128" s="1" t="s">
        <v>13</v>
      </c>
      <c r="L17128" s="1" t="s">
        <v>26</v>
      </c>
      <c r="M17128" s="1" t="s">
        <v>107</v>
      </c>
      <c r="N17128" s="1" t="s">
        <v>108</v>
      </c>
    </row>
    <row r="17129" spans="1:14" x14ac:dyDescent="0.3">
      <c r="A17129">
        <v>41410</v>
      </c>
      <c r="B17129">
        <v>18230</v>
      </c>
      <c r="C17129">
        <f>1/COUNTIF(B:B,pizza_sales[[#This Row],[order_id]])</f>
        <v>1</v>
      </c>
      <c r="D17129" s="1" t="s">
        <v>118</v>
      </c>
      <c r="E17129">
        <v>1</v>
      </c>
      <c r="F17129" s="2">
        <v>42196</v>
      </c>
      <c r="G17129" s="2" t="str">
        <f>TEXT(pizza_sales[[#This Row],[order_date]],"dddd")</f>
        <v>Saturday</v>
      </c>
      <c r="H17129" s="3">
        <v>0.6263657407407407</v>
      </c>
      <c r="I17129">
        <v>16.75</v>
      </c>
      <c r="J17129">
        <v>16.75</v>
      </c>
      <c r="K17129" s="1" t="s">
        <v>13</v>
      </c>
      <c r="L17129" s="1" t="s">
        <v>33</v>
      </c>
      <c r="M17129" s="1" t="s">
        <v>42</v>
      </c>
      <c r="N17129" s="1" t="s">
        <v>43</v>
      </c>
    </row>
    <row r="17130" spans="1:14" x14ac:dyDescent="0.3">
      <c r="A17130">
        <v>41411</v>
      </c>
      <c r="B17130">
        <v>18231</v>
      </c>
      <c r="C17130">
        <f>1/COUNTIF(B:B,pizza_sales[[#This Row],[order_id]])</f>
        <v>1</v>
      </c>
      <c r="D17130" s="1" t="s">
        <v>126</v>
      </c>
      <c r="E17130">
        <v>1</v>
      </c>
      <c r="F17130" s="2">
        <v>42196</v>
      </c>
      <c r="G17130" s="2" t="str">
        <f>TEXT(pizza_sales[[#This Row],[order_date]],"dddd")</f>
        <v>Saturday</v>
      </c>
      <c r="H17130" s="3">
        <v>0.63056712962962957</v>
      </c>
      <c r="I17130">
        <v>9.75</v>
      </c>
      <c r="J17130">
        <v>9.75</v>
      </c>
      <c r="K17130" s="1" t="s">
        <v>41</v>
      </c>
      <c r="L17130" s="1" t="s">
        <v>14</v>
      </c>
      <c r="M17130" s="1" t="s">
        <v>78</v>
      </c>
      <c r="N17130" s="1" t="s">
        <v>79</v>
      </c>
    </row>
    <row r="17131" spans="1:14" x14ac:dyDescent="0.3">
      <c r="A17131">
        <v>41412</v>
      </c>
      <c r="B17131">
        <v>18232</v>
      </c>
      <c r="C17131">
        <f>1/COUNTIF(B:B,pizza_sales[[#This Row],[order_id]])</f>
        <v>0.125</v>
      </c>
      <c r="D17131" s="1" t="s">
        <v>138</v>
      </c>
      <c r="E17131">
        <v>1</v>
      </c>
      <c r="F17131" s="2">
        <v>42196</v>
      </c>
      <c r="G17131" s="2" t="str">
        <f>TEXT(pizza_sales[[#This Row],[order_date]],"dddd")</f>
        <v>Saturday</v>
      </c>
      <c r="H17131" s="3">
        <v>0.6355439814814815</v>
      </c>
      <c r="I17131">
        <v>20.5</v>
      </c>
      <c r="J17131">
        <v>20.5</v>
      </c>
      <c r="K17131" s="1" t="s">
        <v>21</v>
      </c>
      <c r="L17131" s="1" t="s">
        <v>14</v>
      </c>
      <c r="M17131" s="1" t="s">
        <v>18</v>
      </c>
      <c r="N17131" s="1" t="s">
        <v>19</v>
      </c>
    </row>
    <row r="17132" spans="1:14" x14ac:dyDescent="0.3">
      <c r="A17132">
        <v>41413</v>
      </c>
      <c r="B17132">
        <v>18232</v>
      </c>
      <c r="C17132">
        <f>1/COUNTIF(B:B,pizza_sales[[#This Row],[order_id]])</f>
        <v>0.125</v>
      </c>
      <c r="D17132" s="1" t="s">
        <v>51</v>
      </c>
      <c r="E17132">
        <v>1</v>
      </c>
      <c r="F17132" s="2">
        <v>42196</v>
      </c>
      <c r="G17132" s="2" t="str">
        <f>TEXT(pizza_sales[[#This Row],[order_date]],"dddd")</f>
        <v>Saturday</v>
      </c>
      <c r="H17132" s="3">
        <v>0.6355439814814815</v>
      </c>
      <c r="I17132">
        <v>12</v>
      </c>
      <c r="J17132">
        <v>12</v>
      </c>
      <c r="K17132" s="1" t="s">
        <v>41</v>
      </c>
      <c r="L17132" s="1" t="s">
        <v>22</v>
      </c>
      <c r="M17132" s="1" t="s">
        <v>52</v>
      </c>
      <c r="N17132" s="1" t="s">
        <v>53</v>
      </c>
    </row>
    <row r="17133" spans="1:14" x14ac:dyDescent="0.3">
      <c r="A17133">
        <v>41414</v>
      </c>
      <c r="B17133">
        <v>18232</v>
      </c>
      <c r="C17133">
        <f>1/COUNTIF(B:B,pizza_sales[[#This Row],[order_id]])</f>
        <v>0.125</v>
      </c>
      <c r="D17133" s="1" t="s">
        <v>142</v>
      </c>
      <c r="E17133">
        <v>1</v>
      </c>
      <c r="F17133" s="2">
        <v>42196</v>
      </c>
      <c r="G17133" s="2" t="str">
        <f>TEXT(pizza_sales[[#This Row],[order_date]],"dddd")</f>
        <v>Saturday</v>
      </c>
      <c r="H17133" s="3">
        <v>0.6355439814814815</v>
      </c>
      <c r="I17133">
        <v>16.5</v>
      </c>
      <c r="J17133">
        <v>16.5</v>
      </c>
      <c r="K17133" s="1" t="s">
        <v>21</v>
      </c>
      <c r="L17133" s="1" t="s">
        <v>14</v>
      </c>
      <c r="M17133" s="1" t="s">
        <v>15</v>
      </c>
      <c r="N17133" s="1" t="s">
        <v>16</v>
      </c>
    </row>
    <row r="17134" spans="1:14" x14ac:dyDescent="0.3">
      <c r="A17134">
        <v>41415</v>
      </c>
      <c r="B17134">
        <v>18232</v>
      </c>
      <c r="C17134">
        <f>1/COUNTIF(B:B,pizza_sales[[#This Row],[order_id]])</f>
        <v>0.125</v>
      </c>
      <c r="D17134" s="1" t="s">
        <v>25</v>
      </c>
      <c r="E17134">
        <v>1</v>
      </c>
      <c r="F17134" s="2">
        <v>42196</v>
      </c>
      <c r="G17134" s="2" t="str">
        <f>TEXT(pizza_sales[[#This Row],[order_date]],"dddd")</f>
        <v>Saturday</v>
      </c>
      <c r="H17134" s="3">
        <v>0.6355439814814815</v>
      </c>
      <c r="I17134">
        <v>20.75</v>
      </c>
      <c r="J17134">
        <v>20.75</v>
      </c>
      <c r="K17134" s="1" t="s">
        <v>21</v>
      </c>
      <c r="L17134" s="1" t="s">
        <v>26</v>
      </c>
      <c r="M17134" s="1" t="s">
        <v>27</v>
      </c>
      <c r="N17134" s="1" t="s">
        <v>28</v>
      </c>
    </row>
    <row r="17135" spans="1:14" x14ac:dyDescent="0.3">
      <c r="A17135">
        <v>41416</v>
      </c>
      <c r="B17135">
        <v>18232</v>
      </c>
      <c r="C17135">
        <f>1/COUNTIF(B:B,pizza_sales[[#This Row],[order_id]])</f>
        <v>0.125</v>
      </c>
      <c r="D17135" s="1" t="s">
        <v>159</v>
      </c>
      <c r="E17135">
        <v>1</v>
      </c>
      <c r="F17135" s="2">
        <v>42196</v>
      </c>
      <c r="G17135" s="2" t="str">
        <f>TEXT(pizza_sales[[#This Row],[order_date]],"dddd")</f>
        <v>Saturday</v>
      </c>
      <c r="H17135" s="3">
        <v>0.6355439814814815</v>
      </c>
      <c r="I17135">
        <v>16.75</v>
      </c>
      <c r="J17135">
        <v>16.75</v>
      </c>
      <c r="K17135" s="1" t="s">
        <v>13</v>
      </c>
      <c r="L17135" s="1" t="s">
        <v>22</v>
      </c>
      <c r="M17135" s="1" t="s">
        <v>101</v>
      </c>
      <c r="N17135" s="1" t="s">
        <v>102</v>
      </c>
    </row>
    <row r="17136" spans="1:14" x14ac:dyDescent="0.3">
      <c r="A17136">
        <v>41417</v>
      </c>
      <c r="B17136">
        <v>18232</v>
      </c>
      <c r="C17136">
        <f>1/COUNTIF(B:B,pizza_sales[[#This Row],[order_id]])</f>
        <v>0.125</v>
      </c>
      <c r="D17136" s="1" t="s">
        <v>145</v>
      </c>
      <c r="E17136">
        <v>1</v>
      </c>
      <c r="F17136" s="2">
        <v>42196</v>
      </c>
      <c r="G17136" s="2" t="str">
        <f>TEXT(pizza_sales[[#This Row],[order_date]],"dddd")</f>
        <v>Saturday</v>
      </c>
      <c r="H17136" s="3">
        <v>0.6355439814814815</v>
      </c>
      <c r="I17136">
        <v>16.5</v>
      </c>
      <c r="J17136">
        <v>16.5</v>
      </c>
      <c r="K17136" s="1" t="s">
        <v>13</v>
      </c>
      <c r="L17136" s="1" t="s">
        <v>26</v>
      </c>
      <c r="M17136" s="1" t="s">
        <v>38</v>
      </c>
      <c r="N17136" s="1" t="s">
        <v>39</v>
      </c>
    </row>
    <row r="17137" spans="1:14" x14ac:dyDescent="0.3">
      <c r="A17137">
        <v>41418</v>
      </c>
      <c r="B17137">
        <v>18232</v>
      </c>
      <c r="C17137">
        <f>1/COUNTIF(B:B,pizza_sales[[#This Row],[order_id]])</f>
        <v>0.125</v>
      </c>
      <c r="D17137" s="1" t="s">
        <v>113</v>
      </c>
      <c r="E17137">
        <v>1</v>
      </c>
      <c r="F17137" s="2">
        <v>42196</v>
      </c>
      <c r="G17137" s="2" t="str">
        <f>TEXT(pizza_sales[[#This Row],[order_date]],"dddd")</f>
        <v>Saturday</v>
      </c>
      <c r="H17137" s="3">
        <v>0.6355439814814815</v>
      </c>
      <c r="I17137">
        <v>20.25</v>
      </c>
      <c r="J17137">
        <v>20.25</v>
      </c>
      <c r="K17137" s="1" t="s">
        <v>21</v>
      </c>
      <c r="L17137" s="1" t="s">
        <v>26</v>
      </c>
      <c r="M17137" s="1" t="s">
        <v>114</v>
      </c>
      <c r="N17137" s="1" t="s">
        <v>115</v>
      </c>
    </row>
    <row r="17138" spans="1:14" x14ac:dyDescent="0.3">
      <c r="A17138">
        <v>41419</v>
      </c>
      <c r="B17138">
        <v>18232</v>
      </c>
      <c r="C17138">
        <f>1/COUNTIF(B:B,pizza_sales[[#This Row],[order_id]])</f>
        <v>0.125</v>
      </c>
      <c r="D17138" s="1" t="s">
        <v>59</v>
      </c>
      <c r="E17138">
        <v>1</v>
      </c>
      <c r="F17138" s="2">
        <v>42196</v>
      </c>
      <c r="G17138" s="2" t="str">
        <f>TEXT(pizza_sales[[#This Row],[order_date]],"dddd")</f>
        <v>Saturday</v>
      </c>
      <c r="H17138" s="3">
        <v>0.6355439814814815</v>
      </c>
      <c r="I17138">
        <v>20.75</v>
      </c>
      <c r="J17138">
        <v>20.75</v>
      </c>
      <c r="K17138" s="1" t="s">
        <v>21</v>
      </c>
      <c r="L17138" s="1" t="s">
        <v>26</v>
      </c>
      <c r="M17138" s="1" t="s">
        <v>60</v>
      </c>
      <c r="N17138" s="1" t="s">
        <v>61</v>
      </c>
    </row>
    <row r="17139" spans="1:14" x14ac:dyDescent="0.3">
      <c r="A17139">
        <v>41420</v>
      </c>
      <c r="B17139">
        <v>18233</v>
      </c>
      <c r="C17139">
        <f>1/COUNTIF(B:B,pizza_sales[[#This Row],[order_id]])</f>
        <v>1</v>
      </c>
      <c r="D17139" s="1" t="s">
        <v>36</v>
      </c>
      <c r="E17139">
        <v>1</v>
      </c>
      <c r="F17139" s="2">
        <v>42196</v>
      </c>
      <c r="G17139" s="2" t="str">
        <f>TEXT(pizza_sales[[#This Row],[order_date]],"dddd")</f>
        <v>Saturday</v>
      </c>
      <c r="H17139" s="3">
        <v>0.64246527777777773</v>
      </c>
      <c r="I17139">
        <v>16.5</v>
      </c>
      <c r="J17139">
        <v>16.5</v>
      </c>
      <c r="K17139" s="1" t="s">
        <v>13</v>
      </c>
      <c r="L17139" s="1" t="s">
        <v>26</v>
      </c>
      <c r="M17139" s="1" t="s">
        <v>27</v>
      </c>
      <c r="N17139" s="1" t="s">
        <v>28</v>
      </c>
    </row>
    <row r="17140" spans="1:14" x14ac:dyDescent="0.3">
      <c r="A17140">
        <v>41421</v>
      </c>
      <c r="B17140">
        <v>18234</v>
      </c>
      <c r="C17140">
        <f>1/COUNTIF(B:B,pizza_sales[[#This Row],[order_id]])</f>
        <v>0.5</v>
      </c>
      <c r="D17140" s="1" t="s">
        <v>169</v>
      </c>
      <c r="E17140">
        <v>1</v>
      </c>
      <c r="F17140" s="2">
        <v>42196</v>
      </c>
      <c r="G17140" s="2" t="str">
        <f>TEXT(pizza_sales[[#This Row],[order_date]],"dddd")</f>
        <v>Saturday</v>
      </c>
      <c r="H17140" s="3">
        <v>0.64986111111111111</v>
      </c>
      <c r="I17140">
        <v>12.25</v>
      </c>
      <c r="J17140">
        <v>12.25</v>
      </c>
      <c r="K17140" s="1" t="s">
        <v>41</v>
      </c>
      <c r="L17140" s="1" t="s">
        <v>26</v>
      </c>
      <c r="M17140" s="1" t="s">
        <v>97</v>
      </c>
      <c r="N17140" s="1" t="s">
        <v>98</v>
      </c>
    </row>
    <row r="17141" spans="1:14" x14ac:dyDescent="0.3">
      <c r="A17141">
        <v>41422</v>
      </c>
      <c r="B17141">
        <v>18234</v>
      </c>
      <c r="C17141">
        <f>1/COUNTIF(B:B,pizza_sales[[#This Row],[order_id]])</f>
        <v>0.5</v>
      </c>
      <c r="D17141" s="1" t="s">
        <v>17</v>
      </c>
      <c r="E17141">
        <v>1</v>
      </c>
      <c r="F17141" s="2">
        <v>42196</v>
      </c>
      <c r="G17141" s="2" t="str">
        <f>TEXT(pizza_sales[[#This Row],[order_date]],"dddd")</f>
        <v>Saturday</v>
      </c>
      <c r="H17141" s="3">
        <v>0.64986111111111111</v>
      </c>
      <c r="I17141">
        <v>16</v>
      </c>
      <c r="J17141">
        <v>16</v>
      </c>
      <c r="K17141" s="1" t="s">
        <v>13</v>
      </c>
      <c r="L17141" s="1" t="s">
        <v>14</v>
      </c>
      <c r="M17141" s="1" t="s">
        <v>18</v>
      </c>
      <c r="N17141" s="1" t="s">
        <v>19</v>
      </c>
    </row>
    <row r="17142" spans="1:14" x14ac:dyDescent="0.3">
      <c r="A17142">
        <v>41423</v>
      </c>
      <c r="B17142">
        <v>18235</v>
      </c>
      <c r="C17142">
        <f>1/COUNTIF(B:B,pizza_sales[[#This Row],[order_id]])</f>
        <v>1</v>
      </c>
      <c r="D17142" s="1" t="s">
        <v>117</v>
      </c>
      <c r="E17142">
        <v>1</v>
      </c>
      <c r="F17142" s="2">
        <v>42196</v>
      </c>
      <c r="G17142" s="2" t="str">
        <f>TEXT(pizza_sales[[#This Row],[order_date]],"dddd")</f>
        <v>Saturday</v>
      </c>
      <c r="H17142" s="3">
        <v>0.66335648148148152</v>
      </c>
      <c r="I17142">
        <v>12.75</v>
      </c>
      <c r="J17142">
        <v>12.75</v>
      </c>
      <c r="K17142" s="1" t="s">
        <v>41</v>
      </c>
      <c r="L17142" s="1" t="s">
        <v>33</v>
      </c>
      <c r="M17142" s="1" t="s">
        <v>70</v>
      </c>
      <c r="N17142" s="1" t="s">
        <v>71</v>
      </c>
    </row>
    <row r="17143" spans="1:14" x14ac:dyDescent="0.3">
      <c r="A17143">
        <v>41424</v>
      </c>
      <c r="B17143">
        <v>18236</v>
      </c>
      <c r="C17143">
        <f>1/COUNTIF(B:B,pizza_sales[[#This Row],[order_id]])</f>
        <v>0.33333333333333331</v>
      </c>
      <c r="D17143" s="1" t="s">
        <v>76</v>
      </c>
      <c r="E17143">
        <v>1</v>
      </c>
      <c r="F17143" s="2">
        <v>42196</v>
      </c>
      <c r="G17143" s="2" t="str">
        <f>TEXT(pizza_sales[[#This Row],[order_date]],"dddd")</f>
        <v>Saturday</v>
      </c>
      <c r="H17143" s="3">
        <v>0.68159722222222219</v>
      </c>
      <c r="I17143">
        <v>16.75</v>
      </c>
      <c r="J17143">
        <v>16.75</v>
      </c>
      <c r="K17143" s="1" t="s">
        <v>13</v>
      </c>
      <c r="L17143" s="1" t="s">
        <v>33</v>
      </c>
      <c r="M17143" s="1" t="s">
        <v>74</v>
      </c>
      <c r="N17143" s="1" t="s">
        <v>75</v>
      </c>
    </row>
    <row r="17144" spans="1:14" x14ac:dyDescent="0.3">
      <c r="A17144">
        <v>41425</v>
      </c>
      <c r="B17144">
        <v>18236</v>
      </c>
      <c r="C17144">
        <f>1/COUNTIF(B:B,pizza_sales[[#This Row],[order_id]])</f>
        <v>0.33333333333333331</v>
      </c>
      <c r="D17144" s="1" t="s">
        <v>17</v>
      </c>
      <c r="E17144">
        <v>1</v>
      </c>
      <c r="F17144" s="2">
        <v>42196</v>
      </c>
      <c r="G17144" s="2" t="str">
        <f>TEXT(pizza_sales[[#This Row],[order_date]],"dddd")</f>
        <v>Saturday</v>
      </c>
      <c r="H17144" s="3">
        <v>0.68159722222222219</v>
      </c>
      <c r="I17144">
        <v>16</v>
      </c>
      <c r="J17144">
        <v>16</v>
      </c>
      <c r="K17144" s="1" t="s">
        <v>13</v>
      </c>
      <c r="L17144" s="1" t="s">
        <v>14</v>
      </c>
      <c r="M17144" s="1" t="s">
        <v>18</v>
      </c>
      <c r="N17144" s="1" t="s">
        <v>19</v>
      </c>
    </row>
    <row r="17145" spans="1:14" x14ac:dyDescent="0.3">
      <c r="A17145">
        <v>41426</v>
      </c>
      <c r="B17145">
        <v>18236</v>
      </c>
      <c r="C17145">
        <f>1/COUNTIF(B:B,pizza_sales[[#This Row],[order_id]])</f>
        <v>0.33333333333333331</v>
      </c>
      <c r="D17145" s="1" t="s">
        <v>172</v>
      </c>
      <c r="E17145">
        <v>1</v>
      </c>
      <c r="F17145" s="2">
        <v>42196</v>
      </c>
      <c r="G17145" s="2" t="str">
        <f>TEXT(pizza_sales[[#This Row],[order_date]],"dddd")</f>
        <v>Saturday</v>
      </c>
      <c r="H17145" s="3">
        <v>0.68159722222222219</v>
      </c>
      <c r="I17145">
        <v>12.5</v>
      </c>
      <c r="J17145">
        <v>12.5</v>
      </c>
      <c r="K17145" s="1" t="s">
        <v>41</v>
      </c>
      <c r="L17145" s="1" t="s">
        <v>26</v>
      </c>
      <c r="M17145" s="1" t="s">
        <v>88</v>
      </c>
      <c r="N17145" s="1" t="s">
        <v>89</v>
      </c>
    </row>
    <row r="17146" spans="1:14" x14ac:dyDescent="0.3">
      <c r="A17146">
        <v>41427</v>
      </c>
      <c r="B17146">
        <v>18237</v>
      </c>
      <c r="C17146">
        <f>1/COUNTIF(B:B,pizza_sales[[#This Row],[order_id]])</f>
        <v>0.25</v>
      </c>
      <c r="D17146" s="1" t="s">
        <v>72</v>
      </c>
      <c r="E17146">
        <v>1</v>
      </c>
      <c r="F17146" s="2">
        <v>42196</v>
      </c>
      <c r="G17146" s="2" t="str">
        <f>TEXT(pizza_sales[[#This Row],[order_date]],"dddd")</f>
        <v>Saturday</v>
      </c>
      <c r="H17146" s="3">
        <v>0.68593749999999998</v>
      </c>
      <c r="I17146">
        <v>20.75</v>
      </c>
      <c r="J17146">
        <v>20.75</v>
      </c>
      <c r="K17146" s="1" t="s">
        <v>21</v>
      </c>
      <c r="L17146" s="1" t="s">
        <v>33</v>
      </c>
      <c r="M17146" s="1" t="s">
        <v>42</v>
      </c>
      <c r="N17146" s="1" t="s">
        <v>43</v>
      </c>
    </row>
    <row r="17147" spans="1:14" x14ac:dyDescent="0.3">
      <c r="A17147">
        <v>41428</v>
      </c>
      <c r="B17147">
        <v>18237</v>
      </c>
      <c r="C17147">
        <f>1/COUNTIF(B:B,pizza_sales[[#This Row],[order_id]])</f>
        <v>0.25</v>
      </c>
      <c r="D17147" s="1" t="s">
        <v>113</v>
      </c>
      <c r="E17147">
        <v>1</v>
      </c>
      <c r="F17147" s="2">
        <v>42196</v>
      </c>
      <c r="G17147" s="2" t="str">
        <f>TEXT(pizza_sales[[#This Row],[order_date]],"dddd")</f>
        <v>Saturday</v>
      </c>
      <c r="H17147" s="3">
        <v>0.68593749999999998</v>
      </c>
      <c r="I17147">
        <v>20.25</v>
      </c>
      <c r="J17147">
        <v>20.25</v>
      </c>
      <c r="K17147" s="1" t="s">
        <v>21</v>
      </c>
      <c r="L17147" s="1" t="s">
        <v>26</v>
      </c>
      <c r="M17147" s="1" t="s">
        <v>114</v>
      </c>
      <c r="N17147" s="1" t="s">
        <v>115</v>
      </c>
    </row>
    <row r="17148" spans="1:14" x14ac:dyDescent="0.3">
      <c r="A17148">
        <v>41429</v>
      </c>
      <c r="B17148">
        <v>18237</v>
      </c>
      <c r="C17148">
        <f>1/COUNTIF(B:B,pizza_sales[[#This Row],[order_id]])</f>
        <v>0.25</v>
      </c>
      <c r="D17148" s="1" t="s">
        <v>69</v>
      </c>
      <c r="E17148">
        <v>1</v>
      </c>
      <c r="F17148" s="2">
        <v>42196</v>
      </c>
      <c r="G17148" s="2" t="str">
        <f>TEXT(pizza_sales[[#This Row],[order_date]],"dddd")</f>
        <v>Saturday</v>
      </c>
      <c r="H17148" s="3">
        <v>0.68593749999999998</v>
      </c>
      <c r="I17148">
        <v>20.75</v>
      </c>
      <c r="J17148">
        <v>20.75</v>
      </c>
      <c r="K17148" s="1" t="s">
        <v>21</v>
      </c>
      <c r="L17148" s="1" t="s">
        <v>33</v>
      </c>
      <c r="M17148" s="1" t="s">
        <v>70</v>
      </c>
      <c r="N17148" s="1" t="s">
        <v>71</v>
      </c>
    </row>
    <row r="17149" spans="1:14" x14ac:dyDescent="0.3">
      <c r="A17149">
        <v>41430</v>
      </c>
      <c r="B17149">
        <v>18237</v>
      </c>
      <c r="C17149">
        <f>1/COUNTIF(B:B,pizza_sales[[#This Row],[order_id]])</f>
        <v>0.25</v>
      </c>
      <c r="D17149" s="1" t="s">
        <v>32</v>
      </c>
      <c r="E17149">
        <v>1</v>
      </c>
      <c r="F17149" s="2">
        <v>42196</v>
      </c>
      <c r="G17149" s="2" t="str">
        <f>TEXT(pizza_sales[[#This Row],[order_date]],"dddd")</f>
        <v>Saturday</v>
      </c>
      <c r="H17149" s="3">
        <v>0.68593749999999998</v>
      </c>
      <c r="I17149">
        <v>20.75</v>
      </c>
      <c r="J17149">
        <v>20.75</v>
      </c>
      <c r="K17149" s="1" t="s">
        <v>21</v>
      </c>
      <c r="L17149" s="1" t="s">
        <v>33</v>
      </c>
      <c r="M17149" s="1" t="s">
        <v>34</v>
      </c>
      <c r="N17149" s="1" t="s">
        <v>35</v>
      </c>
    </row>
    <row r="17150" spans="1:14" x14ac:dyDescent="0.3">
      <c r="A17150">
        <v>41431</v>
      </c>
      <c r="B17150">
        <v>18238</v>
      </c>
      <c r="C17150">
        <f>1/COUNTIF(B:B,pizza_sales[[#This Row],[order_id]])</f>
        <v>0.33333333333333331</v>
      </c>
      <c r="D17150" s="1" t="s">
        <v>51</v>
      </c>
      <c r="E17150">
        <v>1</v>
      </c>
      <c r="F17150" s="2">
        <v>42196</v>
      </c>
      <c r="G17150" s="2" t="str">
        <f>TEXT(pizza_sales[[#This Row],[order_date]],"dddd")</f>
        <v>Saturday</v>
      </c>
      <c r="H17150" s="3">
        <v>0.69656249999999997</v>
      </c>
      <c r="I17150">
        <v>12</v>
      </c>
      <c r="J17150">
        <v>12</v>
      </c>
      <c r="K17150" s="1" t="s">
        <v>41</v>
      </c>
      <c r="L17150" s="1" t="s">
        <v>22</v>
      </c>
      <c r="M17150" s="1" t="s">
        <v>52</v>
      </c>
      <c r="N17150" s="1" t="s">
        <v>53</v>
      </c>
    </row>
    <row r="17151" spans="1:14" x14ac:dyDescent="0.3">
      <c r="A17151">
        <v>41432</v>
      </c>
      <c r="B17151">
        <v>18238</v>
      </c>
      <c r="C17151">
        <f>1/COUNTIF(B:B,pizza_sales[[#This Row],[order_id]])</f>
        <v>0.33333333333333331</v>
      </c>
      <c r="D17151" s="1" t="s">
        <v>77</v>
      </c>
      <c r="E17151">
        <v>1</v>
      </c>
      <c r="F17151" s="2">
        <v>42196</v>
      </c>
      <c r="G17151" s="2" t="str">
        <f>TEXT(pizza_sales[[#This Row],[order_date]],"dddd")</f>
        <v>Saturday</v>
      </c>
      <c r="H17151" s="3">
        <v>0.69656249999999997</v>
      </c>
      <c r="I17151">
        <v>15.25</v>
      </c>
      <c r="J17151">
        <v>15.25</v>
      </c>
      <c r="K17151" s="1" t="s">
        <v>21</v>
      </c>
      <c r="L17151" s="1" t="s">
        <v>14</v>
      </c>
      <c r="M17151" s="1" t="s">
        <v>78</v>
      </c>
      <c r="N17151" s="1" t="s">
        <v>79</v>
      </c>
    </row>
    <row r="17152" spans="1:14" x14ac:dyDescent="0.3">
      <c r="A17152">
        <v>41433</v>
      </c>
      <c r="B17152">
        <v>18238</v>
      </c>
      <c r="C17152">
        <f>1/COUNTIF(B:B,pizza_sales[[#This Row],[order_id]])</f>
        <v>0.33333333333333331</v>
      </c>
      <c r="D17152" s="1" t="s">
        <v>135</v>
      </c>
      <c r="E17152">
        <v>1</v>
      </c>
      <c r="F17152" s="2">
        <v>42196</v>
      </c>
      <c r="G17152" s="2" t="str">
        <f>TEXT(pizza_sales[[#This Row],[order_date]],"dddd")</f>
        <v>Saturday</v>
      </c>
      <c r="H17152" s="3">
        <v>0.69656249999999997</v>
      </c>
      <c r="I17152">
        <v>20.75</v>
      </c>
      <c r="J17152">
        <v>20.75</v>
      </c>
      <c r="K17152" s="1" t="s">
        <v>21</v>
      </c>
      <c r="L17152" s="1" t="s">
        <v>26</v>
      </c>
      <c r="M17152" s="1" t="s">
        <v>107</v>
      </c>
      <c r="N17152" s="1" t="s">
        <v>108</v>
      </c>
    </row>
    <row r="17153" spans="1:14" x14ac:dyDescent="0.3">
      <c r="A17153">
        <v>41434</v>
      </c>
      <c r="B17153">
        <v>18239</v>
      </c>
      <c r="C17153">
        <f>1/COUNTIF(B:B,pizza_sales[[#This Row],[order_id]])</f>
        <v>0.33333333333333331</v>
      </c>
      <c r="D17153" s="1" t="s">
        <v>72</v>
      </c>
      <c r="E17153">
        <v>1</v>
      </c>
      <c r="F17153" s="2">
        <v>42196</v>
      </c>
      <c r="G17153" s="2" t="str">
        <f>TEXT(pizza_sales[[#This Row],[order_date]],"dddd")</f>
        <v>Saturday</v>
      </c>
      <c r="H17153" s="3">
        <v>0.69747685185185182</v>
      </c>
      <c r="I17153">
        <v>20.75</v>
      </c>
      <c r="J17153">
        <v>20.75</v>
      </c>
      <c r="K17153" s="1" t="s">
        <v>21</v>
      </c>
      <c r="L17153" s="1" t="s">
        <v>33</v>
      </c>
      <c r="M17153" s="1" t="s">
        <v>42</v>
      </c>
      <c r="N17153" s="1" t="s">
        <v>43</v>
      </c>
    </row>
    <row r="17154" spans="1:14" x14ac:dyDescent="0.3">
      <c r="A17154">
        <v>41435</v>
      </c>
      <c r="B17154">
        <v>18239</v>
      </c>
      <c r="C17154">
        <f>1/COUNTIF(B:B,pizza_sales[[#This Row],[order_id]])</f>
        <v>0.33333333333333331</v>
      </c>
      <c r="D17154" s="1" t="s">
        <v>120</v>
      </c>
      <c r="E17154">
        <v>1</v>
      </c>
      <c r="F17154" s="2">
        <v>42196</v>
      </c>
      <c r="G17154" s="2" t="str">
        <f>TEXT(pizza_sales[[#This Row],[order_date]],"dddd")</f>
        <v>Saturday</v>
      </c>
      <c r="H17154" s="3">
        <v>0.69747685185185182</v>
      </c>
      <c r="I17154">
        <v>12.5</v>
      </c>
      <c r="J17154">
        <v>12.5</v>
      </c>
      <c r="K17154" s="1" t="s">
        <v>41</v>
      </c>
      <c r="L17154" s="1" t="s">
        <v>26</v>
      </c>
      <c r="M17154" s="1" t="s">
        <v>38</v>
      </c>
      <c r="N17154" s="1" t="s">
        <v>39</v>
      </c>
    </row>
    <row r="17155" spans="1:14" x14ac:dyDescent="0.3">
      <c r="A17155">
        <v>41436</v>
      </c>
      <c r="B17155">
        <v>18239</v>
      </c>
      <c r="C17155">
        <f>1/COUNTIF(B:B,pizza_sales[[#This Row],[order_id]])</f>
        <v>0.33333333333333331</v>
      </c>
      <c r="D17155" s="1" t="s">
        <v>69</v>
      </c>
      <c r="E17155">
        <v>1</v>
      </c>
      <c r="F17155" s="2">
        <v>42196</v>
      </c>
      <c r="G17155" s="2" t="str">
        <f>TEXT(pizza_sales[[#This Row],[order_date]],"dddd")</f>
        <v>Saturday</v>
      </c>
      <c r="H17155" s="3">
        <v>0.69747685185185182</v>
      </c>
      <c r="I17155">
        <v>20.75</v>
      </c>
      <c r="J17155">
        <v>20.75</v>
      </c>
      <c r="K17155" s="1" t="s">
        <v>21</v>
      </c>
      <c r="L17155" s="1" t="s">
        <v>33</v>
      </c>
      <c r="M17155" s="1" t="s">
        <v>70</v>
      </c>
      <c r="N17155" s="1" t="s">
        <v>71</v>
      </c>
    </row>
    <row r="17156" spans="1:14" x14ac:dyDescent="0.3">
      <c r="A17156">
        <v>41437</v>
      </c>
      <c r="B17156">
        <v>18240</v>
      </c>
      <c r="C17156">
        <f>1/COUNTIF(B:B,pizza_sales[[#This Row],[order_id]])</f>
        <v>0.5</v>
      </c>
      <c r="D17156" s="1" t="s">
        <v>112</v>
      </c>
      <c r="E17156">
        <v>1</v>
      </c>
      <c r="F17156" s="2">
        <v>42196</v>
      </c>
      <c r="G17156" s="2" t="str">
        <f>TEXT(pizza_sales[[#This Row],[order_date]],"dddd")</f>
        <v>Saturday</v>
      </c>
      <c r="H17156" s="3">
        <v>0.69965277777777779</v>
      </c>
      <c r="I17156">
        <v>20.5</v>
      </c>
      <c r="J17156">
        <v>20.5</v>
      </c>
      <c r="K17156" s="1" t="s">
        <v>21</v>
      </c>
      <c r="L17156" s="1" t="s">
        <v>14</v>
      </c>
      <c r="M17156" s="1" t="s">
        <v>94</v>
      </c>
      <c r="N17156" s="1" t="s">
        <v>95</v>
      </c>
    </row>
    <row r="17157" spans="1:14" x14ac:dyDescent="0.3">
      <c r="A17157">
        <v>41438</v>
      </c>
      <c r="B17157">
        <v>18240</v>
      </c>
      <c r="C17157">
        <f>1/COUNTIF(B:B,pizza_sales[[#This Row],[order_id]])</f>
        <v>0.5</v>
      </c>
      <c r="D17157" s="1" t="s">
        <v>69</v>
      </c>
      <c r="E17157">
        <v>1</v>
      </c>
      <c r="F17157" s="2">
        <v>42196</v>
      </c>
      <c r="G17157" s="2" t="str">
        <f>TEXT(pizza_sales[[#This Row],[order_date]],"dddd")</f>
        <v>Saturday</v>
      </c>
      <c r="H17157" s="3">
        <v>0.69965277777777779</v>
      </c>
      <c r="I17157">
        <v>20.75</v>
      </c>
      <c r="J17157">
        <v>20.75</v>
      </c>
      <c r="K17157" s="1" t="s">
        <v>21</v>
      </c>
      <c r="L17157" s="1" t="s">
        <v>33</v>
      </c>
      <c r="M17157" s="1" t="s">
        <v>70</v>
      </c>
      <c r="N17157" s="1" t="s">
        <v>71</v>
      </c>
    </row>
    <row r="17158" spans="1:14" x14ac:dyDescent="0.3">
      <c r="A17158">
        <v>41439</v>
      </c>
      <c r="B17158">
        <v>18241</v>
      </c>
      <c r="C17158">
        <f>1/COUNTIF(B:B,pizza_sales[[#This Row],[order_id]])</f>
        <v>0.5</v>
      </c>
      <c r="D17158" s="1" t="s">
        <v>136</v>
      </c>
      <c r="E17158">
        <v>1</v>
      </c>
      <c r="F17158" s="2">
        <v>42196</v>
      </c>
      <c r="G17158" s="2" t="str">
        <f>TEXT(pizza_sales[[#This Row],[order_date]],"dddd")</f>
        <v>Saturday</v>
      </c>
      <c r="H17158" s="3">
        <v>0.70118055555555558</v>
      </c>
      <c r="I17158">
        <v>12.5</v>
      </c>
      <c r="J17158">
        <v>12.5</v>
      </c>
      <c r="K17158" s="1" t="s">
        <v>41</v>
      </c>
      <c r="L17158" s="1" t="s">
        <v>22</v>
      </c>
      <c r="M17158" s="1" t="s">
        <v>63</v>
      </c>
      <c r="N17158" s="1" t="s">
        <v>64</v>
      </c>
    </row>
    <row r="17159" spans="1:14" x14ac:dyDescent="0.3">
      <c r="A17159">
        <v>41440</v>
      </c>
      <c r="B17159">
        <v>18241</v>
      </c>
      <c r="C17159">
        <f>1/COUNTIF(B:B,pizza_sales[[#This Row],[order_id]])</f>
        <v>0.5</v>
      </c>
      <c r="D17159" s="1" t="s">
        <v>137</v>
      </c>
      <c r="E17159">
        <v>1</v>
      </c>
      <c r="F17159" s="2">
        <v>42196</v>
      </c>
      <c r="G17159" s="2" t="str">
        <f>TEXT(pizza_sales[[#This Row],[order_date]],"dddd")</f>
        <v>Saturday</v>
      </c>
      <c r="H17159" s="3">
        <v>0.70118055555555558</v>
      </c>
      <c r="I17159">
        <v>16.75</v>
      </c>
      <c r="J17159">
        <v>16.75</v>
      </c>
      <c r="K17159" s="1" t="s">
        <v>13</v>
      </c>
      <c r="L17159" s="1" t="s">
        <v>33</v>
      </c>
      <c r="M17159" s="1" t="s">
        <v>34</v>
      </c>
      <c r="N17159" s="1" t="s">
        <v>35</v>
      </c>
    </row>
    <row r="17160" spans="1:14" x14ac:dyDescent="0.3">
      <c r="A17160">
        <v>41441</v>
      </c>
      <c r="B17160">
        <v>18242</v>
      </c>
      <c r="C17160">
        <f>1/COUNTIF(B:B,pizza_sales[[#This Row],[order_id]])</f>
        <v>0.5</v>
      </c>
      <c r="D17160" s="1" t="s">
        <v>116</v>
      </c>
      <c r="E17160">
        <v>1</v>
      </c>
      <c r="F17160" s="2">
        <v>42196</v>
      </c>
      <c r="G17160" s="2" t="str">
        <f>TEXT(pizza_sales[[#This Row],[order_date]],"dddd")</f>
        <v>Saturday</v>
      </c>
      <c r="H17160" s="3">
        <v>0.70333333333333337</v>
      </c>
      <c r="I17160">
        <v>16</v>
      </c>
      <c r="J17160">
        <v>16</v>
      </c>
      <c r="K17160" s="1" t="s">
        <v>13</v>
      </c>
      <c r="L17160" s="1" t="s">
        <v>14</v>
      </c>
      <c r="M17160" s="1" t="s">
        <v>55</v>
      </c>
      <c r="N17160" s="1" t="s">
        <v>56</v>
      </c>
    </row>
    <row r="17161" spans="1:14" x14ac:dyDescent="0.3">
      <c r="A17161">
        <v>41442</v>
      </c>
      <c r="B17161">
        <v>18242</v>
      </c>
      <c r="C17161">
        <f>1/COUNTIF(B:B,pizza_sales[[#This Row],[order_id]])</f>
        <v>0.5</v>
      </c>
      <c r="D17161" s="1" t="s">
        <v>135</v>
      </c>
      <c r="E17161">
        <v>1</v>
      </c>
      <c r="F17161" s="2">
        <v>42196</v>
      </c>
      <c r="G17161" s="2" t="str">
        <f>TEXT(pizza_sales[[#This Row],[order_date]],"dddd")</f>
        <v>Saturday</v>
      </c>
      <c r="H17161" s="3">
        <v>0.70333333333333337</v>
      </c>
      <c r="I17161">
        <v>20.75</v>
      </c>
      <c r="J17161">
        <v>20.75</v>
      </c>
      <c r="K17161" s="1" t="s">
        <v>21</v>
      </c>
      <c r="L17161" s="1" t="s">
        <v>26</v>
      </c>
      <c r="M17161" s="1" t="s">
        <v>107</v>
      </c>
      <c r="N17161" s="1" t="s">
        <v>108</v>
      </c>
    </row>
    <row r="17162" spans="1:14" x14ac:dyDescent="0.3">
      <c r="A17162">
        <v>41443</v>
      </c>
      <c r="B17162">
        <v>18243</v>
      </c>
      <c r="C17162">
        <f>1/COUNTIF(B:B,pizza_sales[[#This Row],[order_id]])</f>
        <v>0.25</v>
      </c>
      <c r="D17162" s="1" t="s">
        <v>72</v>
      </c>
      <c r="E17162">
        <v>1</v>
      </c>
      <c r="F17162" s="2">
        <v>42196</v>
      </c>
      <c r="G17162" s="2" t="str">
        <f>TEXT(pizza_sales[[#This Row],[order_date]],"dddd")</f>
        <v>Saturday</v>
      </c>
      <c r="H17162" s="3">
        <v>0.70671296296296293</v>
      </c>
      <c r="I17162">
        <v>20.75</v>
      </c>
      <c r="J17162">
        <v>20.75</v>
      </c>
      <c r="K17162" s="1" t="s">
        <v>21</v>
      </c>
      <c r="L17162" s="1" t="s">
        <v>33</v>
      </c>
      <c r="M17162" s="1" t="s">
        <v>42</v>
      </c>
      <c r="N17162" s="1" t="s">
        <v>43</v>
      </c>
    </row>
    <row r="17163" spans="1:14" x14ac:dyDescent="0.3">
      <c r="A17163">
        <v>41444</v>
      </c>
      <c r="B17163">
        <v>18243</v>
      </c>
      <c r="C17163">
        <f>1/COUNTIF(B:B,pizza_sales[[#This Row],[order_id]])</f>
        <v>0.25</v>
      </c>
      <c r="D17163" s="1" t="s">
        <v>134</v>
      </c>
      <c r="E17163">
        <v>1</v>
      </c>
      <c r="F17163" s="2">
        <v>42196</v>
      </c>
      <c r="G17163" s="2" t="str">
        <f>TEXT(pizza_sales[[#This Row],[order_date]],"dddd")</f>
        <v>Saturday</v>
      </c>
      <c r="H17163" s="3">
        <v>0.70671296296296293</v>
      </c>
      <c r="I17163">
        <v>16.75</v>
      </c>
      <c r="J17163">
        <v>16.75</v>
      </c>
      <c r="K17163" s="1" t="s">
        <v>13</v>
      </c>
      <c r="L17163" s="1" t="s">
        <v>33</v>
      </c>
      <c r="M17163" s="1" t="s">
        <v>124</v>
      </c>
      <c r="N17163" s="1" t="s">
        <v>125</v>
      </c>
    </row>
    <row r="17164" spans="1:14" x14ac:dyDescent="0.3">
      <c r="A17164">
        <v>41445</v>
      </c>
      <c r="B17164">
        <v>18243</v>
      </c>
      <c r="C17164">
        <f>1/COUNTIF(B:B,pizza_sales[[#This Row],[order_id]])</f>
        <v>0.25</v>
      </c>
      <c r="D17164" s="1" t="s">
        <v>51</v>
      </c>
      <c r="E17164">
        <v>1</v>
      </c>
      <c r="F17164" s="2">
        <v>42196</v>
      </c>
      <c r="G17164" s="2" t="str">
        <f>TEXT(pizza_sales[[#This Row],[order_date]],"dddd")</f>
        <v>Saturday</v>
      </c>
      <c r="H17164" s="3">
        <v>0.70671296296296293</v>
      </c>
      <c r="I17164">
        <v>12</v>
      </c>
      <c r="J17164">
        <v>12</v>
      </c>
      <c r="K17164" s="1" t="s">
        <v>41</v>
      </c>
      <c r="L17164" s="1" t="s">
        <v>22</v>
      </c>
      <c r="M17164" s="1" t="s">
        <v>52</v>
      </c>
      <c r="N17164" s="1" t="s">
        <v>53</v>
      </c>
    </row>
    <row r="17165" spans="1:14" x14ac:dyDescent="0.3">
      <c r="A17165">
        <v>41446</v>
      </c>
      <c r="B17165">
        <v>18243</v>
      </c>
      <c r="C17165">
        <f>1/COUNTIF(B:B,pizza_sales[[#This Row],[order_id]])</f>
        <v>0.25</v>
      </c>
      <c r="D17165" s="1" t="s">
        <v>29</v>
      </c>
      <c r="E17165">
        <v>1</v>
      </c>
      <c r="F17165" s="2">
        <v>42196</v>
      </c>
      <c r="G17165" s="2" t="str">
        <f>TEXT(pizza_sales[[#This Row],[order_date]],"dddd")</f>
        <v>Saturday</v>
      </c>
      <c r="H17165" s="3">
        <v>0.70671296296296293</v>
      </c>
      <c r="I17165">
        <v>16</v>
      </c>
      <c r="J17165">
        <v>16</v>
      </c>
      <c r="K17165" s="1" t="s">
        <v>13</v>
      </c>
      <c r="L17165" s="1" t="s">
        <v>22</v>
      </c>
      <c r="M17165" s="1" t="s">
        <v>30</v>
      </c>
      <c r="N17165" s="1" t="s">
        <v>31</v>
      </c>
    </row>
    <row r="17166" spans="1:14" x14ac:dyDescent="0.3">
      <c r="A17166">
        <v>41447</v>
      </c>
      <c r="B17166">
        <v>18244</v>
      </c>
      <c r="C17166">
        <f>1/COUNTIF(B:B,pizza_sales[[#This Row],[order_id]])</f>
        <v>0.5</v>
      </c>
      <c r="D17166" s="1" t="s">
        <v>163</v>
      </c>
      <c r="E17166">
        <v>1</v>
      </c>
      <c r="F17166" s="2">
        <v>42196</v>
      </c>
      <c r="G17166" s="2" t="str">
        <f>TEXT(pizza_sales[[#This Row],[order_date]],"dddd")</f>
        <v>Saturday</v>
      </c>
      <c r="H17166" s="3">
        <v>0.7096527777777778</v>
      </c>
      <c r="I17166">
        <v>16</v>
      </c>
      <c r="J17166">
        <v>16</v>
      </c>
      <c r="K17166" s="1" t="s">
        <v>13</v>
      </c>
      <c r="L17166" s="1" t="s">
        <v>14</v>
      </c>
      <c r="M17166" s="1" t="s">
        <v>94</v>
      </c>
      <c r="N17166" s="1" t="s">
        <v>95</v>
      </c>
    </row>
    <row r="17167" spans="1:14" x14ac:dyDescent="0.3">
      <c r="A17167">
        <v>41448</v>
      </c>
      <c r="B17167">
        <v>18244</v>
      </c>
      <c r="C17167">
        <f>1/COUNTIF(B:B,pizza_sales[[#This Row],[order_id]])</f>
        <v>0.5</v>
      </c>
      <c r="D17167" s="1" t="s">
        <v>93</v>
      </c>
      <c r="E17167">
        <v>1</v>
      </c>
      <c r="F17167" s="2">
        <v>42196</v>
      </c>
      <c r="G17167" s="2" t="str">
        <f>TEXT(pizza_sales[[#This Row],[order_date]],"dddd")</f>
        <v>Saturday</v>
      </c>
      <c r="H17167" s="3">
        <v>0.7096527777777778</v>
      </c>
      <c r="I17167">
        <v>12</v>
      </c>
      <c r="J17167">
        <v>12</v>
      </c>
      <c r="K17167" s="1" t="s">
        <v>41</v>
      </c>
      <c r="L17167" s="1" t="s">
        <v>14</v>
      </c>
      <c r="M17167" s="1" t="s">
        <v>94</v>
      </c>
      <c r="N17167" s="1" t="s">
        <v>95</v>
      </c>
    </row>
    <row r="17168" spans="1:14" x14ac:dyDescent="0.3">
      <c r="A17168">
        <v>41449</v>
      </c>
      <c r="B17168">
        <v>18245</v>
      </c>
      <c r="C17168">
        <f>1/COUNTIF(B:B,pizza_sales[[#This Row],[order_id]])</f>
        <v>0.33333333333333331</v>
      </c>
      <c r="D17168" s="1" t="s">
        <v>134</v>
      </c>
      <c r="E17168">
        <v>1</v>
      </c>
      <c r="F17168" s="2">
        <v>42196</v>
      </c>
      <c r="G17168" s="2" t="str">
        <f>TEXT(pizza_sales[[#This Row],[order_date]],"dddd")</f>
        <v>Saturday</v>
      </c>
      <c r="H17168" s="3">
        <v>0.7109375</v>
      </c>
      <c r="I17168">
        <v>16.75</v>
      </c>
      <c r="J17168">
        <v>16.75</v>
      </c>
      <c r="K17168" s="1" t="s">
        <v>13</v>
      </c>
      <c r="L17168" s="1" t="s">
        <v>33</v>
      </c>
      <c r="M17168" s="1" t="s">
        <v>124</v>
      </c>
      <c r="N17168" s="1" t="s">
        <v>125</v>
      </c>
    </row>
    <row r="17169" spans="1:14" x14ac:dyDescent="0.3">
      <c r="A17169">
        <v>41450</v>
      </c>
      <c r="B17169">
        <v>18245</v>
      </c>
      <c r="C17169">
        <f>1/COUNTIF(B:B,pizza_sales[[#This Row],[order_id]])</f>
        <v>0.33333333333333331</v>
      </c>
      <c r="D17169" s="1" t="s">
        <v>59</v>
      </c>
      <c r="E17169">
        <v>1</v>
      </c>
      <c r="F17169" s="2">
        <v>42196</v>
      </c>
      <c r="G17169" s="2" t="str">
        <f>TEXT(pizza_sales[[#This Row],[order_date]],"dddd")</f>
        <v>Saturday</v>
      </c>
      <c r="H17169" s="3">
        <v>0.7109375</v>
      </c>
      <c r="I17169">
        <v>20.75</v>
      </c>
      <c r="J17169">
        <v>20.75</v>
      </c>
      <c r="K17169" s="1" t="s">
        <v>21</v>
      </c>
      <c r="L17169" s="1" t="s">
        <v>26</v>
      </c>
      <c r="M17169" s="1" t="s">
        <v>60</v>
      </c>
      <c r="N17169" s="1" t="s">
        <v>61</v>
      </c>
    </row>
    <row r="17170" spans="1:14" x14ac:dyDescent="0.3">
      <c r="A17170">
        <v>41451</v>
      </c>
      <c r="B17170">
        <v>18245</v>
      </c>
      <c r="C17170">
        <f>1/COUNTIF(B:B,pizza_sales[[#This Row],[order_id]])</f>
        <v>0.33333333333333331</v>
      </c>
      <c r="D17170" s="1" t="s">
        <v>44</v>
      </c>
      <c r="E17170">
        <v>1</v>
      </c>
      <c r="F17170" s="2">
        <v>42196</v>
      </c>
      <c r="G17170" s="2" t="str">
        <f>TEXT(pizza_sales[[#This Row],[order_date]],"dddd")</f>
        <v>Saturday</v>
      </c>
      <c r="H17170" s="3">
        <v>0.7109375</v>
      </c>
      <c r="I17170">
        <v>12</v>
      </c>
      <c r="J17170">
        <v>12</v>
      </c>
      <c r="K17170" s="1" t="s">
        <v>41</v>
      </c>
      <c r="L17170" s="1" t="s">
        <v>14</v>
      </c>
      <c r="M17170" s="1" t="s">
        <v>45</v>
      </c>
      <c r="N17170" s="1" t="s">
        <v>46</v>
      </c>
    </row>
    <row r="17171" spans="1:14" x14ac:dyDescent="0.3">
      <c r="A17171">
        <v>41452</v>
      </c>
      <c r="B17171">
        <v>18246</v>
      </c>
      <c r="C17171">
        <f>1/COUNTIF(B:B,pizza_sales[[#This Row],[order_id]])</f>
        <v>0.5</v>
      </c>
      <c r="D17171" s="1" t="s">
        <v>54</v>
      </c>
      <c r="E17171">
        <v>1</v>
      </c>
      <c r="F17171" s="2">
        <v>42196</v>
      </c>
      <c r="G17171" s="2" t="str">
        <f>TEXT(pizza_sales[[#This Row],[order_date]],"dddd")</f>
        <v>Saturday</v>
      </c>
      <c r="H17171" s="3">
        <v>0.72135416666666663</v>
      </c>
      <c r="I17171">
        <v>20.5</v>
      </c>
      <c r="J17171">
        <v>20.5</v>
      </c>
      <c r="K17171" s="1" t="s">
        <v>21</v>
      </c>
      <c r="L17171" s="1" t="s">
        <v>14</v>
      </c>
      <c r="M17171" s="1" t="s">
        <v>55</v>
      </c>
      <c r="N17171" s="1" t="s">
        <v>56</v>
      </c>
    </row>
    <row r="17172" spans="1:14" x14ac:dyDescent="0.3">
      <c r="A17172">
        <v>41453</v>
      </c>
      <c r="B17172">
        <v>18246</v>
      </c>
      <c r="C17172">
        <f>1/COUNTIF(B:B,pizza_sales[[#This Row],[order_id]])</f>
        <v>0.5</v>
      </c>
      <c r="D17172" s="1" t="s">
        <v>77</v>
      </c>
      <c r="E17172">
        <v>1</v>
      </c>
      <c r="F17172" s="2">
        <v>42196</v>
      </c>
      <c r="G17172" s="2" t="str">
        <f>TEXT(pizza_sales[[#This Row],[order_date]],"dddd")</f>
        <v>Saturday</v>
      </c>
      <c r="H17172" s="3">
        <v>0.72135416666666663</v>
      </c>
      <c r="I17172">
        <v>15.25</v>
      </c>
      <c r="J17172">
        <v>15.25</v>
      </c>
      <c r="K17172" s="1" t="s">
        <v>21</v>
      </c>
      <c r="L17172" s="1" t="s">
        <v>14</v>
      </c>
      <c r="M17172" s="1" t="s">
        <v>78</v>
      </c>
      <c r="N17172" s="1" t="s">
        <v>79</v>
      </c>
    </row>
    <row r="17173" spans="1:14" x14ac:dyDescent="0.3">
      <c r="A17173">
        <v>41454</v>
      </c>
      <c r="B17173">
        <v>18247</v>
      </c>
      <c r="C17173">
        <f>1/COUNTIF(B:B,pizza_sales[[#This Row],[order_id]])</f>
        <v>0.5</v>
      </c>
      <c r="D17173" s="1" t="s">
        <v>165</v>
      </c>
      <c r="E17173">
        <v>1</v>
      </c>
      <c r="F17173" s="2">
        <v>42196</v>
      </c>
      <c r="G17173" s="2" t="str">
        <f>TEXT(pizza_sales[[#This Row],[order_date]],"dddd")</f>
        <v>Saturday</v>
      </c>
      <c r="H17173" s="3">
        <v>0.72163194444444445</v>
      </c>
      <c r="I17173">
        <v>23.65</v>
      </c>
      <c r="J17173">
        <v>23.65</v>
      </c>
      <c r="K17173" s="1" t="s">
        <v>41</v>
      </c>
      <c r="L17173" s="1" t="s">
        <v>26</v>
      </c>
      <c r="M17173" s="1" t="s">
        <v>166</v>
      </c>
      <c r="N17173" s="1" t="s">
        <v>167</v>
      </c>
    </row>
    <row r="17174" spans="1:14" x14ac:dyDescent="0.3">
      <c r="A17174">
        <v>41455</v>
      </c>
      <c r="B17174">
        <v>18247</v>
      </c>
      <c r="C17174">
        <f>1/COUNTIF(B:B,pizza_sales[[#This Row],[order_id]])</f>
        <v>0.5</v>
      </c>
      <c r="D17174" s="1" t="s">
        <v>135</v>
      </c>
      <c r="E17174">
        <v>1</v>
      </c>
      <c r="F17174" s="2">
        <v>42196</v>
      </c>
      <c r="G17174" s="2" t="str">
        <f>TEXT(pizza_sales[[#This Row],[order_date]],"dddd")</f>
        <v>Saturday</v>
      </c>
      <c r="H17174" s="3">
        <v>0.72163194444444445</v>
      </c>
      <c r="I17174">
        <v>20.75</v>
      </c>
      <c r="J17174">
        <v>20.75</v>
      </c>
      <c r="K17174" s="1" t="s">
        <v>21</v>
      </c>
      <c r="L17174" s="1" t="s">
        <v>26</v>
      </c>
      <c r="M17174" s="1" t="s">
        <v>107</v>
      </c>
      <c r="N17174" s="1" t="s">
        <v>108</v>
      </c>
    </row>
    <row r="17175" spans="1:14" x14ac:dyDescent="0.3">
      <c r="A17175">
        <v>41456</v>
      </c>
      <c r="B17175">
        <v>18248</v>
      </c>
      <c r="C17175">
        <f>1/COUNTIF(B:B,pizza_sales[[#This Row],[order_id]])</f>
        <v>1</v>
      </c>
      <c r="D17175" s="1" t="s">
        <v>153</v>
      </c>
      <c r="E17175">
        <v>1</v>
      </c>
      <c r="F17175" s="2">
        <v>42196</v>
      </c>
      <c r="G17175" s="2" t="str">
        <f>TEXT(pizza_sales[[#This Row],[order_date]],"dddd")</f>
        <v>Saturday</v>
      </c>
      <c r="H17175" s="3">
        <v>0.72364583333333332</v>
      </c>
      <c r="I17175">
        <v>21</v>
      </c>
      <c r="J17175">
        <v>21</v>
      </c>
      <c r="K17175" s="1" t="s">
        <v>21</v>
      </c>
      <c r="L17175" s="1" t="s">
        <v>22</v>
      </c>
      <c r="M17175" s="1" t="s">
        <v>101</v>
      </c>
      <c r="N17175" s="1" t="s">
        <v>102</v>
      </c>
    </row>
    <row r="17176" spans="1:14" x14ac:dyDescent="0.3">
      <c r="A17176">
        <v>41457</v>
      </c>
      <c r="B17176">
        <v>18249</v>
      </c>
      <c r="C17176">
        <f>1/COUNTIF(B:B,pizza_sales[[#This Row],[order_id]])</f>
        <v>0.5</v>
      </c>
      <c r="D17176" s="1" t="s">
        <v>81</v>
      </c>
      <c r="E17176">
        <v>1</v>
      </c>
      <c r="F17176" s="2">
        <v>42196</v>
      </c>
      <c r="G17176" s="2" t="str">
        <f>TEXT(pizza_sales[[#This Row],[order_date]],"dddd")</f>
        <v>Saturday</v>
      </c>
      <c r="H17176" s="3">
        <v>0.72630787037037037</v>
      </c>
      <c r="I17176">
        <v>20.75</v>
      </c>
      <c r="J17176">
        <v>20.75</v>
      </c>
      <c r="K17176" s="1" t="s">
        <v>21</v>
      </c>
      <c r="L17176" s="1" t="s">
        <v>33</v>
      </c>
      <c r="M17176" s="1" t="s">
        <v>82</v>
      </c>
      <c r="N17176" s="1" t="s">
        <v>83</v>
      </c>
    </row>
    <row r="17177" spans="1:14" x14ac:dyDescent="0.3">
      <c r="A17177">
        <v>41458</v>
      </c>
      <c r="B17177">
        <v>18249</v>
      </c>
      <c r="C17177">
        <f>1/COUNTIF(B:B,pizza_sales[[#This Row],[order_id]])</f>
        <v>0.5</v>
      </c>
      <c r="D17177" s="1" t="s">
        <v>142</v>
      </c>
      <c r="E17177">
        <v>1</v>
      </c>
      <c r="F17177" s="2">
        <v>42196</v>
      </c>
      <c r="G17177" s="2" t="str">
        <f>TEXT(pizza_sales[[#This Row],[order_date]],"dddd")</f>
        <v>Saturday</v>
      </c>
      <c r="H17177" s="3">
        <v>0.72630787037037037</v>
      </c>
      <c r="I17177">
        <v>16.5</v>
      </c>
      <c r="J17177">
        <v>16.5</v>
      </c>
      <c r="K17177" s="1" t="s">
        <v>21</v>
      </c>
      <c r="L17177" s="1" t="s">
        <v>14</v>
      </c>
      <c r="M17177" s="1" t="s">
        <v>15</v>
      </c>
      <c r="N17177" s="1" t="s">
        <v>16</v>
      </c>
    </row>
    <row r="17178" spans="1:14" x14ac:dyDescent="0.3">
      <c r="A17178">
        <v>41459</v>
      </c>
      <c r="B17178">
        <v>18250</v>
      </c>
      <c r="C17178">
        <f>1/COUNTIF(B:B,pizza_sales[[#This Row],[order_id]])</f>
        <v>0.25</v>
      </c>
      <c r="D17178" s="1" t="s">
        <v>76</v>
      </c>
      <c r="E17178">
        <v>1</v>
      </c>
      <c r="F17178" s="2">
        <v>42196</v>
      </c>
      <c r="G17178" s="2" t="str">
        <f>TEXT(pizza_sales[[#This Row],[order_date]],"dddd")</f>
        <v>Saturday</v>
      </c>
      <c r="H17178" s="3">
        <v>0.72666666666666668</v>
      </c>
      <c r="I17178">
        <v>16.75</v>
      </c>
      <c r="J17178">
        <v>16.75</v>
      </c>
      <c r="K17178" s="1" t="s">
        <v>13</v>
      </c>
      <c r="L17178" s="1" t="s">
        <v>33</v>
      </c>
      <c r="M17178" s="1" t="s">
        <v>74</v>
      </c>
      <c r="N17178" s="1" t="s">
        <v>75</v>
      </c>
    </row>
    <row r="17179" spans="1:14" x14ac:dyDescent="0.3">
      <c r="A17179">
        <v>41460</v>
      </c>
      <c r="B17179">
        <v>18250</v>
      </c>
      <c r="C17179">
        <f>1/COUNTIF(B:B,pizza_sales[[#This Row],[order_id]])</f>
        <v>0.25</v>
      </c>
      <c r="D17179" s="1" t="s">
        <v>171</v>
      </c>
      <c r="E17179">
        <v>1</v>
      </c>
      <c r="F17179" s="2">
        <v>42196</v>
      </c>
      <c r="G17179" s="2" t="str">
        <f>TEXT(pizza_sales[[#This Row],[order_date]],"dddd")</f>
        <v>Saturday</v>
      </c>
      <c r="H17179" s="3">
        <v>0.72666666666666668</v>
      </c>
      <c r="I17179">
        <v>16.5</v>
      </c>
      <c r="J17179">
        <v>16.5</v>
      </c>
      <c r="K17179" s="1" t="s">
        <v>13</v>
      </c>
      <c r="L17179" s="1" t="s">
        <v>26</v>
      </c>
      <c r="M17179" s="1" t="s">
        <v>88</v>
      </c>
      <c r="N17179" s="1" t="s">
        <v>89</v>
      </c>
    </row>
    <row r="17180" spans="1:14" x14ac:dyDescent="0.3">
      <c r="A17180">
        <v>41461</v>
      </c>
      <c r="B17180">
        <v>18250</v>
      </c>
      <c r="C17180">
        <f>1/COUNTIF(B:B,pizza_sales[[#This Row],[order_id]])</f>
        <v>0.25</v>
      </c>
      <c r="D17180" s="1" t="s">
        <v>147</v>
      </c>
      <c r="E17180">
        <v>1</v>
      </c>
      <c r="F17180" s="2">
        <v>42196</v>
      </c>
      <c r="G17180" s="2" t="str">
        <f>TEXT(pizza_sales[[#This Row],[order_date]],"dddd")</f>
        <v>Saturday</v>
      </c>
      <c r="H17180" s="3">
        <v>0.72666666666666668</v>
      </c>
      <c r="I17180">
        <v>16.75</v>
      </c>
      <c r="J17180">
        <v>16.75</v>
      </c>
      <c r="K17180" s="1" t="s">
        <v>13</v>
      </c>
      <c r="L17180" s="1" t="s">
        <v>33</v>
      </c>
      <c r="M17180" s="1" t="s">
        <v>70</v>
      </c>
      <c r="N17180" s="1" t="s">
        <v>71</v>
      </c>
    </row>
    <row r="17181" spans="1:14" x14ac:dyDescent="0.3">
      <c r="A17181">
        <v>41462</v>
      </c>
      <c r="B17181">
        <v>18250</v>
      </c>
      <c r="C17181">
        <f>1/COUNTIF(B:B,pizza_sales[[#This Row],[order_id]])</f>
        <v>0.25</v>
      </c>
      <c r="D17181" s="1" t="s">
        <v>137</v>
      </c>
      <c r="E17181">
        <v>1</v>
      </c>
      <c r="F17181" s="2">
        <v>42196</v>
      </c>
      <c r="G17181" s="2" t="str">
        <f>TEXT(pizza_sales[[#This Row],[order_date]],"dddd")</f>
        <v>Saturday</v>
      </c>
      <c r="H17181" s="3">
        <v>0.72666666666666668</v>
      </c>
      <c r="I17181">
        <v>16.75</v>
      </c>
      <c r="J17181">
        <v>16.75</v>
      </c>
      <c r="K17181" s="1" t="s">
        <v>13</v>
      </c>
      <c r="L17181" s="1" t="s">
        <v>33</v>
      </c>
      <c r="M17181" s="1" t="s">
        <v>34</v>
      </c>
      <c r="N17181" s="1" t="s">
        <v>35</v>
      </c>
    </row>
    <row r="17182" spans="1:14" x14ac:dyDescent="0.3">
      <c r="A17182">
        <v>41463</v>
      </c>
      <c r="B17182">
        <v>18251</v>
      </c>
      <c r="C17182">
        <f>1/COUNTIF(B:B,pizza_sales[[#This Row],[order_id]])</f>
        <v>0.33333333333333331</v>
      </c>
      <c r="D17182" s="1" t="s">
        <v>87</v>
      </c>
      <c r="E17182">
        <v>1</v>
      </c>
      <c r="F17182" s="2">
        <v>42196</v>
      </c>
      <c r="G17182" s="2" t="str">
        <f>TEXT(pizza_sales[[#This Row],[order_date]],"dddd")</f>
        <v>Saturday</v>
      </c>
      <c r="H17182" s="3">
        <v>0.72712962962962968</v>
      </c>
      <c r="I17182">
        <v>20.75</v>
      </c>
      <c r="J17182">
        <v>20.75</v>
      </c>
      <c r="K17182" s="1" t="s">
        <v>21</v>
      </c>
      <c r="L17182" s="1" t="s">
        <v>26</v>
      </c>
      <c r="M17182" s="1" t="s">
        <v>88</v>
      </c>
      <c r="N17182" s="1" t="s">
        <v>89</v>
      </c>
    </row>
    <row r="17183" spans="1:14" x14ac:dyDescent="0.3">
      <c r="A17183">
        <v>41464</v>
      </c>
      <c r="B17183">
        <v>18251</v>
      </c>
      <c r="C17183">
        <f>1/COUNTIF(B:B,pizza_sales[[#This Row],[order_id]])</f>
        <v>0.33333333333333331</v>
      </c>
      <c r="D17183" s="1" t="s">
        <v>147</v>
      </c>
      <c r="E17183">
        <v>1</v>
      </c>
      <c r="F17183" s="2">
        <v>42196</v>
      </c>
      <c r="G17183" s="2" t="str">
        <f>TEXT(pizza_sales[[#This Row],[order_date]],"dddd")</f>
        <v>Saturday</v>
      </c>
      <c r="H17183" s="3">
        <v>0.72712962962962968</v>
      </c>
      <c r="I17183">
        <v>16.75</v>
      </c>
      <c r="J17183">
        <v>16.75</v>
      </c>
      <c r="K17183" s="1" t="s">
        <v>13</v>
      </c>
      <c r="L17183" s="1" t="s">
        <v>33</v>
      </c>
      <c r="M17183" s="1" t="s">
        <v>70</v>
      </c>
      <c r="N17183" s="1" t="s">
        <v>71</v>
      </c>
    </row>
    <row r="17184" spans="1:14" x14ac:dyDescent="0.3">
      <c r="A17184">
        <v>41465</v>
      </c>
      <c r="B17184">
        <v>18251</v>
      </c>
      <c r="C17184">
        <f>1/COUNTIF(B:B,pizza_sales[[#This Row],[order_id]])</f>
        <v>0.33333333333333331</v>
      </c>
      <c r="D17184" s="1" t="s">
        <v>117</v>
      </c>
      <c r="E17184">
        <v>1</v>
      </c>
      <c r="F17184" s="2">
        <v>42196</v>
      </c>
      <c r="G17184" s="2" t="str">
        <f>TEXT(pizza_sales[[#This Row],[order_date]],"dddd")</f>
        <v>Saturday</v>
      </c>
      <c r="H17184" s="3">
        <v>0.72712962962962968</v>
      </c>
      <c r="I17184">
        <v>12.75</v>
      </c>
      <c r="J17184">
        <v>12.75</v>
      </c>
      <c r="K17184" s="1" t="s">
        <v>41</v>
      </c>
      <c r="L17184" s="1" t="s">
        <v>33</v>
      </c>
      <c r="M17184" s="1" t="s">
        <v>70</v>
      </c>
      <c r="N17184" s="1" t="s">
        <v>71</v>
      </c>
    </row>
    <row r="17185" spans="1:14" x14ac:dyDescent="0.3">
      <c r="A17185">
        <v>41466</v>
      </c>
      <c r="B17185">
        <v>18252</v>
      </c>
      <c r="C17185">
        <f>1/COUNTIF(B:B,pizza_sales[[#This Row],[order_id]])</f>
        <v>0.33333333333333331</v>
      </c>
      <c r="D17185" s="1" t="s">
        <v>103</v>
      </c>
      <c r="E17185">
        <v>1</v>
      </c>
      <c r="F17185" s="2">
        <v>42196</v>
      </c>
      <c r="G17185" s="2" t="str">
        <f>TEXT(pizza_sales[[#This Row],[order_date]],"dddd")</f>
        <v>Saturday</v>
      </c>
      <c r="H17185" s="3">
        <v>0.73789351851851848</v>
      </c>
      <c r="I17185">
        <v>16</v>
      </c>
      <c r="J17185">
        <v>16</v>
      </c>
      <c r="K17185" s="1" t="s">
        <v>13</v>
      </c>
      <c r="L17185" s="1" t="s">
        <v>22</v>
      </c>
      <c r="M17185" s="1" t="s">
        <v>104</v>
      </c>
      <c r="N17185" s="1" t="s">
        <v>105</v>
      </c>
    </row>
    <row r="17186" spans="1:14" x14ac:dyDescent="0.3">
      <c r="A17186">
        <v>41467</v>
      </c>
      <c r="B17186">
        <v>18252</v>
      </c>
      <c r="C17186">
        <f>1/COUNTIF(B:B,pizza_sales[[#This Row],[order_id]])</f>
        <v>0.33333333333333331</v>
      </c>
      <c r="D17186" s="1" t="s">
        <v>119</v>
      </c>
      <c r="E17186">
        <v>1</v>
      </c>
      <c r="F17186" s="2">
        <v>42196</v>
      </c>
      <c r="G17186" s="2" t="str">
        <f>TEXT(pizza_sales[[#This Row],[order_date]],"dddd")</f>
        <v>Saturday</v>
      </c>
      <c r="H17186" s="3">
        <v>0.73789351851851848</v>
      </c>
      <c r="I17186">
        <v>12.5</v>
      </c>
      <c r="J17186">
        <v>12.5</v>
      </c>
      <c r="K17186" s="1" t="s">
        <v>13</v>
      </c>
      <c r="L17186" s="1" t="s">
        <v>14</v>
      </c>
      <c r="M17186" s="1" t="s">
        <v>78</v>
      </c>
      <c r="N17186" s="1" t="s">
        <v>79</v>
      </c>
    </row>
    <row r="17187" spans="1:14" x14ac:dyDescent="0.3">
      <c r="A17187">
        <v>41469</v>
      </c>
      <c r="B17187">
        <v>18253</v>
      </c>
      <c r="C17187">
        <f>1/COUNTIF(B:B,pizza_sales[[#This Row],[order_id]])</f>
        <v>0.33333333333333331</v>
      </c>
      <c r="D17187" s="1" t="s">
        <v>25</v>
      </c>
      <c r="E17187">
        <v>1</v>
      </c>
      <c r="F17187" s="2">
        <v>42196</v>
      </c>
      <c r="G17187" s="2" t="str">
        <f>TEXT(pizza_sales[[#This Row],[order_date]],"dddd")</f>
        <v>Saturday</v>
      </c>
      <c r="H17187" s="3">
        <v>0.74113425925925924</v>
      </c>
      <c r="I17187">
        <v>20.75</v>
      </c>
      <c r="J17187">
        <v>20.75</v>
      </c>
      <c r="K17187" s="1" t="s">
        <v>21</v>
      </c>
      <c r="L17187" s="1" t="s">
        <v>26</v>
      </c>
      <c r="M17187" s="1" t="s">
        <v>27</v>
      </c>
      <c r="N17187" s="1" t="s">
        <v>28</v>
      </c>
    </row>
    <row r="17188" spans="1:14" x14ac:dyDescent="0.3">
      <c r="A17188">
        <v>41470</v>
      </c>
      <c r="B17188">
        <v>18253</v>
      </c>
      <c r="C17188">
        <f>1/COUNTIF(B:B,pizza_sales[[#This Row],[order_id]])</f>
        <v>0.33333333333333331</v>
      </c>
      <c r="D17188" s="1" t="s">
        <v>100</v>
      </c>
      <c r="E17188">
        <v>1</v>
      </c>
      <c r="F17188" s="2">
        <v>42196</v>
      </c>
      <c r="G17188" s="2" t="str">
        <f>TEXT(pizza_sales[[#This Row],[order_date]],"dddd")</f>
        <v>Saturday</v>
      </c>
      <c r="H17188" s="3">
        <v>0.74113425925925924</v>
      </c>
      <c r="I17188">
        <v>12.75</v>
      </c>
      <c r="J17188">
        <v>12.75</v>
      </c>
      <c r="K17188" s="1" t="s">
        <v>41</v>
      </c>
      <c r="L17188" s="1" t="s">
        <v>22</v>
      </c>
      <c r="M17188" s="1" t="s">
        <v>101</v>
      </c>
      <c r="N17188" s="1" t="s">
        <v>102</v>
      </c>
    </row>
    <row r="17189" spans="1:14" x14ac:dyDescent="0.3">
      <c r="A17189">
        <v>41471</v>
      </c>
      <c r="B17189">
        <v>18253</v>
      </c>
      <c r="C17189">
        <f>1/COUNTIF(B:B,pizza_sales[[#This Row],[order_id]])</f>
        <v>0.33333333333333331</v>
      </c>
      <c r="D17189" s="1" t="s">
        <v>157</v>
      </c>
      <c r="E17189">
        <v>1</v>
      </c>
      <c r="F17189" s="2">
        <v>42196</v>
      </c>
      <c r="G17189" s="2" t="str">
        <f>TEXT(pizza_sales[[#This Row],[order_date]],"dddd")</f>
        <v>Saturday</v>
      </c>
      <c r="H17189" s="3">
        <v>0.74113425925925924</v>
      </c>
      <c r="I17189">
        <v>12</v>
      </c>
      <c r="J17189">
        <v>12</v>
      </c>
      <c r="K17189" s="1" t="s">
        <v>41</v>
      </c>
      <c r="L17189" s="1" t="s">
        <v>22</v>
      </c>
      <c r="M17189" s="1" t="s">
        <v>110</v>
      </c>
      <c r="N17189" s="1" t="s">
        <v>111</v>
      </c>
    </row>
    <row r="17190" spans="1:14" x14ac:dyDescent="0.3">
      <c r="A17190">
        <v>41472</v>
      </c>
      <c r="B17190">
        <v>18254</v>
      </c>
      <c r="C17190">
        <f>1/COUNTIF(B:B,pizza_sales[[#This Row],[order_id]])</f>
        <v>0.25</v>
      </c>
      <c r="D17190" s="1" t="s">
        <v>126</v>
      </c>
      <c r="E17190">
        <v>1</v>
      </c>
      <c r="F17190" s="2">
        <v>42196</v>
      </c>
      <c r="G17190" s="2" t="str">
        <f>TEXT(pizza_sales[[#This Row],[order_date]],"dddd")</f>
        <v>Saturday</v>
      </c>
      <c r="H17190" s="3">
        <v>0.74600694444444449</v>
      </c>
      <c r="I17190">
        <v>9.75</v>
      </c>
      <c r="J17190">
        <v>9.75</v>
      </c>
      <c r="K17190" s="1" t="s">
        <v>41</v>
      </c>
      <c r="L17190" s="1" t="s">
        <v>14</v>
      </c>
      <c r="M17190" s="1" t="s">
        <v>78</v>
      </c>
      <c r="N17190" s="1" t="s">
        <v>79</v>
      </c>
    </row>
    <row r="17191" spans="1:14" x14ac:dyDescent="0.3">
      <c r="A17191">
        <v>41473</v>
      </c>
      <c r="B17191">
        <v>18254</v>
      </c>
      <c r="C17191">
        <f>1/COUNTIF(B:B,pizza_sales[[#This Row],[order_id]])</f>
        <v>0.25</v>
      </c>
      <c r="D17191" s="1" t="s">
        <v>152</v>
      </c>
      <c r="E17191">
        <v>1</v>
      </c>
      <c r="F17191" s="2">
        <v>42196</v>
      </c>
      <c r="G17191" s="2" t="str">
        <f>TEXT(pizza_sales[[#This Row],[order_date]],"dddd")</f>
        <v>Saturday</v>
      </c>
      <c r="H17191" s="3">
        <v>0.74600694444444449</v>
      </c>
      <c r="I17191">
        <v>20.75</v>
      </c>
      <c r="J17191">
        <v>20.75</v>
      </c>
      <c r="K17191" s="1" t="s">
        <v>21</v>
      </c>
      <c r="L17191" s="1" t="s">
        <v>26</v>
      </c>
      <c r="M17191" s="1" t="s">
        <v>48</v>
      </c>
      <c r="N17191" s="1" t="s">
        <v>49</v>
      </c>
    </row>
    <row r="17192" spans="1:14" x14ac:dyDescent="0.3">
      <c r="A17192">
        <v>41474</v>
      </c>
      <c r="B17192">
        <v>18254</v>
      </c>
      <c r="C17192">
        <f>1/COUNTIF(B:B,pizza_sales[[#This Row],[order_id]])</f>
        <v>0.25</v>
      </c>
      <c r="D17192" s="1" t="s">
        <v>44</v>
      </c>
      <c r="E17192">
        <v>1</v>
      </c>
      <c r="F17192" s="2">
        <v>42196</v>
      </c>
      <c r="G17192" s="2" t="str">
        <f>TEXT(pizza_sales[[#This Row],[order_date]],"dddd")</f>
        <v>Saturday</v>
      </c>
      <c r="H17192" s="3">
        <v>0.74600694444444449</v>
      </c>
      <c r="I17192">
        <v>12</v>
      </c>
      <c r="J17192">
        <v>12</v>
      </c>
      <c r="K17192" s="1" t="s">
        <v>41</v>
      </c>
      <c r="L17192" s="1" t="s">
        <v>14</v>
      </c>
      <c r="M17192" s="1" t="s">
        <v>45</v>
      </c>
      <c r="N17192" s="1" t="s">
        <v>46</v>
      </c>
    </row>
    <row r="17193" spans="1:14" x14ac:dyDescent="0.3">
      <c r="A17193">
        <v>41475</v>
      </c>
      <c r="B17193">
        <v>18254</v>
      </c>
      <c r="C17193">
        <f>1/COUNTIF(B:B,pizza_sales[[#This Row],[order_id]])</f>
        <v>0.25</v>
      </c>
      <c r="D17193" s="1" t="s">
        <v>122</v>
      </c>
      <c r="E17193">
        <v>1</v>
      </c>
      <c r="F17193" s="2">
        <v>42196</v>
      </c>
      <c r="G17193" s="2" t="str">
        <f>TEXT(pizza_sales[[#This Row],[order_date]],"dddd")</f>
        <v>Saturday</v>
      </c>
      <c r="H17193" s="3">
        <v>0.74600694444444449</v>
      </c>
      <c r="I17193">
        <v>20.25</v>
      </c>
      <c r="J17193">
        <v>20.25</v>
      </c>
      <c r="K17193" s="1" t="s">
        <v>21</v>
      </c>
      <c r="L17193" s="1" t="s">
        <v>22</v>
      </c>
      <c r="M17193" s="1" t="s">
        <v>66</v>
      </c>
      <c r="N17193" s="1" t="s">
        <v>67</v>
      </c>
    </row>
    <row r="17194" spans="1:14" x14ac:dyDescent="0.3">
      <c r="A17194">
        <v>41476</v>
      </c>
      <c r="B17194">
        <v>18255</v>
      </c>
      <c r="C17194">
        <f>1/COUNTIF(B:B,pizza_sales[[#This Row],[order_id]])</f>
        <v>1</v>
      </c>
      <c r="D17194" s="1" t="s">
        <v>90</v>
      </c>
      <c r="E17194">
        <v>1</v>
      </c>
      <c r="F17194" s="2">
        <v>42196</v>
      </c>
      <c r="G17194" s="2" t="str">
        <f>TEXT(pizza_sales[[#This Row],[order_date]],"dddd")</f>
        <v>Saturday</v>
      </c>
      <c r="H17194" s="3">
        <v>0.74993055555555554</v>
      </c>
      <c r="I17194">
        <v>17.95</v>
      </c>
      <c r="J17194">
        <v>17.95</v>
      </c>
      <c r="K17194" s="1" t="s">
        <v>21</v>
      </c>
      <c r="L17194" s="1" t="s">
        <v>22</v>
      </c>
      <c r="M17194" s="1" t="s">
        <v>91</v>
      </c>
      <c r="N17194" s="1" t="s">
        <v>92</v>
      </c>
    </row>
    <row r="17195" spans="1:14" x14ac:dyDescent="0.3">
      <c r="A17195">
        <v>41477</v>
      </c>
      <c r="B17195">
        <v>18256</v>
      </c>
      <c r="C17195">
        <f>1/COUNTIF(B:B,pizza_sales[[#This Row],[order_id]])</f>
        <v>0.25</v>
      </c>
      <c r="D17195" s="1" t="s">
        <v>73</v>
      </c>
      <c r="E17195">
        <v>1</v>
      </c>
      <c r="F17195" s="2">
        <v>42196</v>
      </c>
      <c r="G17195" s="2" t="str">
        <f>TEXT(pizza_sales[[#This Row],[order_date]],"dddd")</f>
        <v>Saturday</v>
      </c>
      <c r="H17195" s="3">
        <v>0.75918981481481485</v>
      </c>
      <c r="I17195">
        <v>20.75</v>
      </c>
      <c r="J17195">
        <v>20.75</v>
      </c>
      <c r="K17195" s="1" t="s">
        <v>21</v>
      </c>
      <c r="L17195" s="1" t="s">
        <v>33</v>
      </c>
      <c r="M17195" s="1" t="s">
        <v>74</v>
      </c>
      <c r="N17195" s="1" t="s">
        <v>75</v>
      </c>
    </row>
    <row r="17196" spans="1:14" x14ac:dyDescent="0.3">
      <c r="A17196">
        <v>41478</v>
      </c>
      <c r="B17196">
        <v>18256</v>
      </c>
      <c r="C17196">
        <f>1/COUNTIF(B:B,pizza_sales[[#This Row],[order_id]])</f>
        <v>0.25</v>
      </c>
      <c r="D17196" s="1" t="s">
        <v>20</v>
      </c>
      <c r="E17196">
        <v>1</v>
      </c>
      <c r="F17196" s="2">
        <v>42196</v>
      </c>
      <c r="G17196" s="2" t="str">
        <f>TEXT(pizza_sales[[#This Row],[order_date]],"dddd")</f>
        <v>Saturday</v>
      </c>
      <c r="H17196" s="3">
        <v>0.75918981481481485</v>
      </c>
      <c r="I17196">
        <v>18.5</v>
      </c>
      <c r="J17196">
        <v>18.5</v>
      </c>
      <c r="K17196" s="1" t="s">
        <v>21</v>
      </c>
      <c r="L17196" s="1" t="s">
        <v>22</v>
      </c>
      <c r="M17196" s="1" t="s">
        <v>23</v>
      </c>
      <c r="N17196" s="1" t="s">
        <v>24</v>
      </c>
    </row>
    <row r="17197" spans="1:14" x14ac:dyDescent="0.3">
      <c r="A17197">
        <v>41479</v>
      </c>
      <c r="B17197">
        <v>18256</v>
      </c>
      <c r="C17197">
        <f>1/COUNTIF(B:B,pizza_sales[[#This Row],[order_id]])</f>
        <v>0.25</v>
      </c>
      <c r="D17197" s="1" t="s">
        <v>171</v>
      </c>
      <c r="E17197">
        <v>1</v>
      </c>
      <c r="F17197" s="2">
        <v>42196</v>
      </c>
      <c r="G17197" s="2" t="str">
        <f>TEXT(pizza_sales[[#This Row],[order_date]],"dddd")</f>
        <v>Saturday</v>
      </c>
      <c r="H17197" s="3">
        <v>0.75918981481481485</v>
      </c>
      <c r="I17197">
        <v>16.5</v>
      </c>
      <c r="J17197">
        <v>16.5</v>
      </c>
      <c r="K17197" s="1" t="s">
        <v>13</v>
      </c>
      <c r="L17197" s="1" t="s">
        <v>26</v>
      </c>
      <c r="M17197" s="1" t="s">
        <v>88</v>
      </c>
      <c r="N17197" s="1" t="s">
        <v>89</v>
      </c>
    </row>
    <row r="17198" spans="1:14" x14ac:dyDescent="0.3">
      <c r="A17198">
        <v>41480</v>
      </c>
      <c r="B17198">
        <v>18256</v>
      </c>
      <c r="C17198">
        <f>1/COUNTIF(B:B,pizza_sales[[#This Row],[order_id]])</f>
        <v>0.25</v>
      </c>
      <c r="D17198" s="1" t="s">
        <v>59</v>
      </c>
      <c r="E17198">
        <v>1</v>
      </c>
      <c r="F17198" s="2">
        <v>42196</v>
      </c>
      <c r="G17198" s="2" t="str">
        <f>TEXT(pizza_sales[[#This Row],[order_date]],"dddd")</f>
        <v>Saturday</v>
      </c>
      <c r="H17198" s="3">
        <v>0.75918981481481485</v>
      </c>
      <c r="I17198">
        <v>20.75</v>
      </c>
      <c r="J17198">
        <v>20.75</v>
      </c>
      <c r="K17198" s="1" t="s">
        <v>21</v>
      </c>
      <c r="L17198" s="1" t="s">
        <v>26</v>
      </c>
      <c r="M17198" s="1" t="s">
        <v>60</v>
      </c>
      <c r="N17198" s="1" t="s">
        <v>61</v>
      </c>
    </row>
    <row r="17199" spans="1:14" x14ac:dyDescent="0.3">
      <c r="A17199">
        <v>41481</v>
      </c>
      <c r="B17199">
        <v>18257</v>
      </c>
      <c r="C17199">
        <f>1/COUNTIF(B:B,pizza_sales[[#This Row],[order_id]])</f>
        <v>0.33333333333333331</v>
      </c>
      <c r="D17199" s="1" t="s">
        <v>100</v>
      </c>
      <c r="E17199">
        <v>1</v>
      </c>
      <c r="F17199" s="2">
        <v>42196</v>
      </c>
      <c r="G17199" s="2" t="str">
        <f>TEXT(pizza_sales[[#This Row],[order_date]],"dddd")</f>
        <v>Saturday</v>
      </c>
      <c r="H17199" s="3">
        <v>0.76401620370370371</v>
      </c>
      <c r="I17199">
        <v>12.75</v>
      </c>
      <c r="J17199">
        <v>12.75</v>
      </c>
      <c r="K17199" s="1" t="s">
        <v>41</v>
      </c>
      <c r="L17199" s="1" t="s">
        <v>22</v>
      </c>
      <c r="M17199" s="1" t="s">
        <v>101</v>
      </c>
      <c r="N17199" s="1" t="s">
        <v>102</v>
      </c>
    </row>
    <row r="17200" spans="1:14" x14ac:dyDescent="0.3">
      <c r="A17200">
        <v>41482</v>
      </c>
      <c r="B17200">
        <v>18257</v>
      </c>
      <c r="C17200">
        <f>1/COUNTIF(B:B,pizza_sales[[#This Row],[order_id]])</f>
        <v>0.33333333333333331</v>
      </c>
      <c r="D17200" s="1" t="s">
        <v>146</v>
      </c>
      <c r="E17200">
        <v>1</v>
      </c>
      <c r="F17200" s="2">
        <v>42196</v>
      </c>
      <c r="G17200" s="2" t="str">
        <f>TEXT(pizza_sales[[#This Row],[order_date]],"dddd")</f>
        <v>Saturday</v>
      </c>
      <c r="H17200" s="3">
        <v>0.76401620370370371</v>
      </c>
      <c r="I17200">
        <v>20.25</v>
      </c>
      <c r="J17200">
        <v>20.25</v>
      </c>
      <c r="K17200" s="1" t="s">
        <v>21</v>
      </c>
      <c r="L17200" s="1" t="s">
        <v>22</v>
      </c>
      <c r="M17200" s="1" t="s">
        <v>104</v>
      </c>
      <c r="N17200" s="1" t="s">
        <v>105</v>
      </c>
    </row>
    <row r="17201" spans="1:14" x14ac:dyDescent="0.3">
      <c r="A17201">
        <v>41483</v>
      </c>
      <c r="B17201">
        <v>18257</v>
      </c>
      <c r="C17201">
        <f>1/COUNTIF(B:B,pizza_sales[[#This Row],[order_id]])</f>
        <v>0.33333333333333331</v>
      </c>
      <c r="D17201" s="1" t="s">
        <v>109</v>
      </c>
      <c r="E17201">
        <v>1</v>
      </c>
      <c r="F17201" s="2">
        <v>42196</v>
      </c>
      <c r="G17201" s="2" t="str">
        <f>TEXT(pizza_sales[[#This Row],[order_date]],"dddd")</f>
        <v>Saturday</v>
      </c>
      <c r="H17201" s="3">
        <v>0.76401620370370371</v>
      </c>
      <c r="I17201">
        <v>20.25</v>
      </c>
      <c r="J17201">
        <v>20.25</v>
      </c>
      <c r="K17201" s="1" t="s">
        <v>21</v>
      </c>
      <c r="L17201" s="1" t="s">
        <v>22</v>
      </c>
      <c r="M17201" s="1" t="s">
        <v>110</v>
      </c>
      <c r="N17201" s="1" t="s">
        <v>111</v>
      </c>
    </row>
    <row r="17202" spans="1:14" x14ac:dyDescent="0.3">
      <c r="A17202">
        <v>41484</v>
      </c>
      <c r="B17202">
        <v>18258</v>
      </c>
      <c r="C17202">
        <f>1/COUNTIF(B:B,pizza_sales[[#This Row],[order_id]])</f>
        <v>0.25</v>
      </c>
      <c r="D17202" s="1" t="s">
        <v>40</v>
      </c>
      <c r="E17202">
        <v>1</v>
      </c>
      <c r="F17202" s="2">
        <v>42196</v>
      </c>
      <c r="G17202" s="2" t="str">
        <f>TEXT(pizza_sales[[#This Row],[order_date]],"dddd")</f>
        <v>Saturday</v>
      </c>
      <c r="H17202" s="3">
        <v>0.76606481481481481</v>
      </c>
      <c r="I17202">
        <v>12.75</v>
      </c>
      <c r="J17202">
        <v>12.75</v>
      </c>
      <c r="K17202" s="1" t="s">
        <v>41</v>
      </c>
      <c r="L17202" s="1" t="s">
        <v>33</v>
      </c>
      <c r="M17202" s="1" t="s">
        <v>42</v>
      </c>
      <c r="N17202" s="1" t="s">
        <v>43</v>
      </c>
    </row>
    <row r="17203" spans="1:14" x14ac:dyDescent="0.3">
      <c r="A17203">
        <v>41485</v>
      </c>
      <c r="B17203">
        <v>18258</v>
      </c>
      <c r="C17203">
        <f>1/COUNTIF(B:B,pizza_sales[[#This Row],[order_id]])</f>
        <v>0.25</v>
      </c>
      <c r="D17203" s="1" t="s">
        <v>76</v>
      </c>
      <c r="E17203">
        <v>1</v>
      </c>
      <c r="F17203" s="2">
        <v>42196</v>
      </c>
      <c r="G17203" s="2" t="str">
        <f>TEXT(pizza_sales[[#This Row],[order_date]],"dddd")</f>
        <v>Saturday</v>
      </c>
      <c r="H17203" s="3">
        <v>0.76606481481481481</v>
      </c>
      <c r="I17203">
        <v>16.75</v>
      </c>
      <c r="J17203">
        <v>16.75</v>
      </c>
      <c r="K17203" s="1" t="s">
        <v>13</v>
      </c>
      <c r="L17203" s="1" t="s">
        <v>33</v>
      </c>
      <c r="M17203" s="1" t="s">
        <v>74</v>
      </c>
      <c r="N17203" s="1" t="s">
        <v>75</v>
      </c>
    </row>
    <row r="17204" spans="1:14" x14ac:dyDescent="0.3">
      <c r="A17204">
        <v>41486</v>
      </c>
      <c r="B17204">
        <v>18258</v>
      </c>
      <c r="C17204">
        <f>1/COUNTIF(B:B,pizza_sales[[#This Row],[order_id]])</f>
        <v>0.25</v>
      </c>
      <c r="D17204" s="1" t="s">
        <v>170</v>
      </c>
      <c r="E17204">
        <v>1</v>
      </c>
      <c r="F17204" s="2">
        <v>42196</v>
      </c>
      <c r="G17204" s="2" t="str">
        <f>TEXT(pizza_sales[[#This Row],[order_date]],"dddd")</f>
        <v>Saturday</v>
      </c>
      <c r="H17204" s="3">
        <v>0.76606481481481481</v>
      </c>
      <c r="I17204">
        <v>20.5</v>
      </c>
      <c r="J17204">
        <v>20.5</v>
      </c>
      <c r="K17204" s="1" t="s">
        <v>21</v>
      </c>
      <c r="L17204" s="1" t="s">
        <v>14</v>
      </c>
      <c r="M17204" s="1" t="s">
        <v>45</v>
      </c>
      <c r="N17204" s="1" t="s">
        <v>46</v>
      </c>
    </row>
    <row r="17205" spans="1:14" x14ac:dyDescent="0.3">
      <c r="A17205">
        <v>41487</v>
      </c>
      <c r="B17205">
        <v>18258</v>
      </c>
      <c r="C17205">
        <f>1/COUNTIF(B:B,pizza_sales[[#This Row],[order_id]])</f>
        <v>0.25</v>
      </c>
      <c r="D17205" s="1" t="s">
        <v>140</v>
      </c>
      <c r="E17205">
        <v>1</v>
      </c>
      <c r="F17205" s="2">
        <v>42196</v>
      </c>
      <c r="G17205" s="2" t="str">
        <f>TEXT(pizza_sales[[#This Row],[order_date]],"dddd")</f>
        <v>Saturday</v>
      </c>
      <c r="H17205" s="3">
        <v>0.76606481481481481</v>
      </c>
      <c r="I17205">
        <v>25.5</v>
      </c>
      <c r="J17205">
        <v>25.5</v>
      </c>
      <c r="K17205" s="1" t="s">
        <v>141</v>
      </c>
      <c r="L17205" s="1" t="s">
        <v>14</v>
      </c>
      <c r="M17205" s="1" t="s">
        <v>45</v>
      </c>
      <c r="N17205" s="1" t="s">
        <v>46</v>
      </c>
    </row>
    <row r="17206" spans="1:14" x14ac:dyDescent="0.3">
      <c r="A17206">
        <v>41488</v>
      </c>
      <c r="B17206">
        <v>18259</v>
      </c>
      <c r="C17206">
        <f>1/COUNTIF(B:B,pizza_sales[[#This Row],[order_id]])</f>
        <v>0.5</v>
      </c>
      <c r="D17206" s="1" t="s">
        <v>165</v>
      </c>
      <c r="E17206">
        <v>1</v>
      </c>
      <c r="F17206" s="2">
        <v>42196</v>
      </c>
      <c r="G17206" s="2" t="str">
        <f>TEXT(pizza_sales[[#This Row],[order_date]],"dddd")</f>
        <v>Saturday</v>
      </c>
      <c r="H17206" s="3">
        <v>0.7700231481481481</v>
      </c>
      <c r="I17206">
        <v>23.65</v>
      </c>
      <c r="J17206">
        <v>23.65</v>
      </c>
      <c r="K17206" s="1" t="s">
        <v>41</v>
      </c>
      <c r="L17206" s="1" t="s">
        <v>26</v>
      </c>
      <c r="M17206" s="1" t="s">
        <v>166</v>
      </c>
      <c r="N17206" s="1" t="s">
        <v>167</v>
      </c>
    </row>
    <row r="17207" spans="1:14" x14ac:dyDescent="0.3">
      <c r="A17207">
        <v>41489</v>
      </c>
      <c r="B17207">
        <v>18259</v>
      </c>
      <c r="C17207">
        <f>1/COUNTIF(B:B,pizza_sales[[#This Row],[order_id]])</f>
        <v>0.5</v>
      </c>
      <c r="D17207" s="1" t="s">
        <v>142</v>
      </c>
      <c r="E17207">
        <v>1</v>
      </c>
      <c r="F17207" s="2">
        <v>42196</v>
      </c>
      <c r="G17207" s="2" t="str">
        <f>TEXT(pizza_sales[[#This Row],[order_date]],"dddd")</f>
        <v>Saturday</v>
      </c>
      <c r="H17207" s="3">
        <v>0.7700231481481481</v>
      </c>
      <c r="I17207">
        <v>16.5</v>
      </c>
      <c r="J17207">
        <v>16.5</v>
      </c>
      <c r="K17207" s="1" t="s">
        <v>21</v>
      </c>
      <c r="L17207" s="1" t="s">
        <v>14</v>
      </c>
      <c r="M17207" s="1" t="s">
        <v>15</v>
      </c>
      <c r="N17207" s="1" t="s">
        <v>16</v>
      </c>
    </row>
    <row r="17208" spans="1:14" x14ac:dyDescent="0.3">
      <c r="A17208">
        <v>41490</v>
      </c>
      <c r="B17208">
        <v>18260</v>
      </c>
      <c r="C17208">
        <f>1/COUNTIF(B:B,pizza_sales[[#This Row],[order_id]])</f>
        <v>1</v>
      </c>
      <c r="D17208" s="1" t="s">
        <v>32</v>
      </c>
      <c r="E17208">
        <v>1</v>
      </c>
      <c r="F17208" s="2">
        <v>42196</v>
      </c>
      <c r="G17208" s="2" t="str">
        <f>TEXT(pizza_sales[[#This Row],[order_date]],"dddd")</f>
        <v>Saturday</v>
      </c>
      <c r="H17208" s="3">
        <v>0.77195601851851847</v>
      </c>
      <c r="I17208">
        <v>20.75</v>
      </c>
      <c r="J17208">
        <v>20.75</v>
      </c>
      <c r="K17208" s="1" t="s">
        <v>21</v>
      </c>
      <c r="L17208" s="1" t="s">
        <v>33</v>
      </c>
      <c r="M17208" s="1" t="s">
        <v>34</v>
      </c>
      <c r="N17208" s="1" t="s">
        <v>35</v>
      </c>
    </row>
    <row r="17209" spans="1:14" x14ac:dyDescent="0.3">
      <c r="A17209">
        <v>41491</v>
      </c>
      <c r="B17209">
        <v>18261</v>
      </c>
      <c r="C17209">
        <f>1/COUNTIF(B:B,pizza_sales[[#This Row],[order_id]])</f>
        <v>0.5</v>
      </c>
      <c r="D17209" s="1" t="s">
        <v>84</v>
      </c>
      <c r="E17209">
        <v>1</v>
      </c>
      <c r="F17209" s="2">
        <v>42196</v>
      </c>
      <c r="G17209" s="2" t="str">
        <f>TEXT(pizza_sales[[#This Row],[order_date]],"dddd")</f>
        <v>Saturday</v>
      </c>
      <c r="H17209" s="3">
        <v>0.77550925925925929</v>
      </c>
      <c r="I17209">
        <v>12</v>
      </c>
      <c r="J17209">
        <v>12</v>
      </c>
      <c r="K17209" s="1" t="s">
        <v>41</v>
      </c>
      <c r="L17209" s="1" t="s">
        <v>14</v>
      </c>
      <c r="M17209" s="1" t="s">
        <v>85</v>
      </c>
      <c r="N17209" s="1" t="s">
        <v>86</v>
      </c>
    </row>
    <row r="17210" spans="1:14" x14ac:dyDescent="0.3">
      <c r="A17210">
        <v>41492</v>
      </c>
      <c r="B17210">
        <v>18261</v>
      </c>
      <c r="C17210">
        <f>1/COUNTIF(B:B,pizza_sales[[#This Row],[order_id]])</f>
        <v>0.5</v>
      </c>
      <c r="D17210" s="1" t="s">
        <v>73</v>
      </c>
      <c r="E17210">
        <v>1</v>
      </c>
      <c r="F17210" s="2">
        <v>42196</v>
      </c>
      <c r="G17210" s="2" t="str">
        <f>TEXT(pizza_sales[[#This Row],[order_date]],"dddd")</f>
        <v>Saturday</v>
      </c>
      <c r="H17210" s="3">
        <v>0.77550925925925929</v>
      </c>
      <c r="I17210">
        <v>20.75</v>
      </c>
      <c r="J17210">
        <v>20.75</v>
      </c>
      <c r="K17210" s="1" t="s">
        <v>21</v>
      </c>
      <c r="L17210" s="1" t="s">
        <v>33</v>
      </c>
      <c r="M17210" s="1" t="s">
        <v>74</v>
      </c>
      <c r="N17210" s="1" t="s">
        <v>75</v>
      </c>
    </row>
    <row r="17211" spans="1:14" x14ac:dyDescent="0.3">
      <c r="A17211">
        <v>41493</v>
      </c>
      <c r="B17211">
        <v>18262</v>
      </c>
      <c r="C17211">
        <f>1/COUNTIF(B:B,pizza_sales[[#This Row],[order_id]])</f>
        <v>0.5</v>
      </c>
      <c r="D17211" s="1" t="s">
        <v>96</v>
      </c>
      <c r="E17211">
        <v>1</v>
      </c>
      <c r="F17211" s="2">
        <v>42196</v>
      </c>
      <c r="G17211" s="2" t="str">
        <f>TEXT(pizza_sales[[#This Row],[order_date]],"dddd")</f>
        <v>Saturday</v>
      </c>
      <c r="H17211" s="3">
        <v>0.77688657407407402</v>
      </c>
      <c r="I17211">
        <v>16.25</v>
      </c>
      <c r="J17211">
        <v>16.25</v>
      </c>
      <c r="K17211" s="1" t="s">
        <v>13</v>
      </c>
      <c r="L17211" s="1" t="s">
        <v>26</v>
      </c>
      <c r="M17211" s="1" t="s">
        <v>97</v>
      </c>
      <c r="N17211" s="1" t="s">
        <v>98</v>
      </c>
    </row>
    <row r="17212" spans="1:14" x14ac:dyDescent="0.3">
      <c r="A17212">
        <v>41494</v>
      </c>
      <c r="B17212">
        <v>18262</v>
      </c>
      <c r="C17212">
        <f>1/COUNTIF(B:B,pizza_sales[[#This Row],[order_id]])</f>
        <v>0.5</v>
      </c>
      <c r="D17212" s="1" t="s">
        <v>136</v>
      </c>
      <c r="E17212">
        <v>1</v>
      </c>
      <c r="F17212" s="2">
        <v>42196</v>
      </c>
      <c r="G17212" s="2" t="str">
        <f>TEXT(pizza_sales[[#This Row],[order_date]],"dddd")</f>
        <v>Saturday</v>
      </c>
      <c r="H17212" s="3">
        <v>0.77688657407407402</v>
      </c>
      <c r="I17212">
        <v>12.5</v>
      </c>
      <c r="J17212">
        <v>12.5</v>
      </c>
      <c r="K17212" s="1" t="s">
        <v>41</v>
      </c>
      <c r="L17212" s="1" t="s">
        <v>22</v>
      </c>
      <c r="M17212" s="1" t="s">
        <v>63</v>
      </c>
      <c r="N17212" s="1" t="s">
        <v>64</v>
      </c>
    </row>
    <row r="17213" spans="1:14" x14ac:dyDescent="0.3">
      <c r="A17213">
        <v>41495</v>
      </c>
      <c r="B17213">
        <v>18263</v>
      </c>
      <c r="C17213">
        <f>1/COUNTIF(B:B,pizza_sales[[#This Row],[order_id]])</f>
        <v>1</v>
      </c>
      <c r="D17213" s="1" t="s">
        <v>20</v>
      </c>
      <c r="E17213">
        <v>1</v>
      </c>
      <c r="F17213" s="2">
        <v>42196</v>
      </c>
      <c r="G17213" s="2" t="str">
        <f>TEXT(pizza_sales[[#This Row],[order_date]],"dddd")</f>
        <v>Saturday</v>
      </c>
      <c r="H17213" s="3">
        <v>0.78087962962962965</v>
      </c>
      <c r="I17213">
        <v>18.5</v>
      </c>
      <c r="J17213">
        <v>18.5</v>
      </c>
      <c r="K17213" s="1" t="s">
        <v>21</v>
      </c>
      <c r="L17213" s="1" t="s">
        <v>22</v>
      </c>
      <c r="M17213" s="1" t="s">
        <v>23</v>
      </c>
      <c r="N17213" s="1" t="s">
        <v>24</v>
      </c>
    </row>
    <row r="17214" spans="1:14" x14ac:dyDescent="0.3">
      <c r="A17214">
        <v>41496</v>
      </c>
      <c r="B17214">
        <v>18264</v>
      </c>
      <c r="C17214">
        <f>1/COUNTIF(B:B,pizza_sales[[#This Row],[order_id]])</f>
        <v>1</v>
      </c>
      <c r="D17214" s="1" t="s">
        <v>149</v>
      </c>
      <c r="E17214">
        <v>1</v>
      </c>
      <c r="F17214" s="2">
        <v>42196</v>
      </c>
      <c r="G17214" s="2" t="str">
        <f>TEXT(pizza_sales[[#This Row],[order_date]],"dddd")</f>
        <v>Saturday</v>
      </c>
      <c r="H17214" s="3">
        <v>0.79030092592592593</v>
      </c>
      <c r="I17214">
        <v>12.25</v>
      </c>
      <c r="J17214">
        <v>12.25</v>
      </c>
      <c r="K17214" s="1" t="s">
        <v>41</v>
      </c>
      <c r="L17214" s="1" t="s">
        <v>26</v>
      </c>
      <c r="M17214" s="1" t="s">
        <v>114</v>
      </c>
      <c r="N17214" s="1" t="s">
        <v>115</v>
      </c>
    </row>
    <row r="17215" spans="1:14" x14ac:dyDescent="0.3">
      <c r="A17215">
        <v>41497</v>
      </c>
      <c r="B17215">
        <v>18265</v>
      </c>
      <c r="C17215">
        <f>1/COUNTIF(B:B,pizza_sales[[#This Row],[order_id]])</f>
        <v>1</v>
      </c>
      <c r="D17215" s="1" t="s">
        <v>144</v>
      </c>
      <c r="E17215">
        <v>1</v>
      </c>
      <c r="F17215" s="2">
        <v>42196</v>
      </c>
      <c r="G17215" s="2" t="str">
        <f>TEXT(pizza_sales[[#This Row],[order_date]],"dddd")</f>
        <v>Saturday</v>
      </c>
      <c r="H17215" s="3">
        <v>0.79874999999999996</v>
      </c>
      <c r="I17215">
        <v>16.5</v>
      </c>
      <c r="J17215">
        <v>16.5</v>
      </c>
      <c r="K17215" s="1" t="s">
        <v>13</v>
      </c>
      <c r="L17215" s="1" t="s">
        <v>26</v>
      </c>
      <c r="M17215" s="1" t="s">
        <v>48</v>
      </c>
      <c r="N17215" s="1" t="s">
        <v>49</v>
      </c>
    </row>
    <row r="17216" spans="1:14" x14ac:dyDescent="0.3">
      <c r="A17216">
        <v>41498</v>
      </c>
      <c r="B17216">
        <v>18266</v>
      </c>
      <c r="C17216">
        <f>1/COUNTIF(B:B,pizza_sales[[#This Row],[order_id]])</f>
        <v>0.5</v>
      </c>
      <c r="D17216" s="1" t="s">
        <v>17</v>
      </c>
      <c r="E17216">
        <v>1</v>
      </c>
      <c r="F17216" s="2">
        <v>42196</v>
      </c>
      <c r="G17216" s="2" t="str">
        <f>TEXT(pizza_sales[[#This Row],[order_date]],"dddd")</f>
        <v>Saturday</v>
      </c>
      <c r="H17216" s="3">
        <v>0.81254629629629627</v>
      </c>
      <c r="I17216">
        <v>16</v>
      </c>
      <c r="J17216">
        <v>16</v>
      </c>
      <c r="K17216" s="1" t="s">
        <v>13</v>
      </c>
      <c r="L17216" s="1" t="s">
        <v>14</v>
      </c>
      <c r="M17216" s="1" t="s">
        <v>18</v>
      </c>
      <c r="N17216" s="1" t="s">
        <v>19</v>
      </c>
    </row>
    <row r="17217" spans="1:14" x14ac:dyDescent="0.3">
      <c r="A17217">
        <v>41499</v>
      </c>
      <c r="B17217">
        <v>18266</v>
      </c>
      <c r="C17217">
        <f>1/COUNTIF(B:B,pizza_sales[[#This Row],[order_id]])</f>
        <v>0.5</v>
      </c>
      <c r="D17217" s="1" t="s">
        <v>120</v>
      </c>
      <c r="E17217">
        <v>1</v>
      </c>
      <c r="F17217" s="2">
        <v>42196</v>
      </c>
      <c r="G17217" s="2" t="str">
        <f>TEXT(pizza_sales[[#This Row],[order_date]],"dddd")</f>
        <v>Saturday</v>
      </c>
      <c r="H17217" s="3">
        <v>0.81254629629629627</v>
      </c>
      <c r="I17217">
        <v>12.5</v>
      </c>
      <c r="J17217">
        <v>12.5</v>
      </c>
      <c r="K17217" s="1" t="s">
        <v>41</v>
      </c>
      <c r="L17217" s="1" t="s">
        <v>26</v>
      </c>
      <c r="M17217" s="1" t="s">
        <v>38</v>
      </c>
      <c r="N17217" s="1" t="s">
        <v>39</v>
      </c>
    </row>
    <row r="17218" spans="1:14" x14ac:dyDescent="0.3">
      <c r="A17218">
        <v>41500</v>
      </c>
      <c r="B17218">
        <v>18267</v>
      </c>
      <c r="C17218">
        <f>1/COUNTIF(B:B,pizza_sales[[#This Row],[order_id]])</f>
        <v>0.33333333333333331</v>
      </c>
      <c r="D17218" s="1" t="s">
        <v>25</v>
      </c>
      <c r="E17218">
        <v>1</v>
      </c>
      <c r="F17218" s="2">
        <v>42196</v>
      </c>
      <c r="G17218" s="2" t="str">
        <f>TEXT(pizza_sales[[#This Row],[order_date]],"dddd")</f>
        <v>Saturday</v>
      </c>
      <c r="H17218" s="3">
        <v>0.81819444444444445</v>
      </c>
      <c r="I17218">
        <v>20.75</v>
      </c>
      <c r="J17218">
        <v>20.75</v>
      </c>
      <c r="K17218" s="1" t="s">
        <v>21</v>
      </c>
      <c r="L17218" s="1" t="s">
        <v>26</v>
      </c>
      <c r="M17218" s="1" t="s">
        <v>27</v>
      </c>
      <c r="N17218" s="1" t="s">
        <v>28</v>
      </c>
    </row>
    <row r="17219" spans="1:14" x14ac:dyDescent="0.3">
      <c r="A17219">
        <v>41501</v>
      </c>
      <c r="B17219">
        <v>18267</v>
      </c>
      <c r="C17219">
        <f>1/COUNTIF(B:B,pizza_sales[[#This Row],[order_id]])</f>
        <v>0.33333333333333331</v>
      </c>
      <c r="D17219" s="1" t="s">
        <v>117</v>
      </c>
      <c r="E17219">
        <v>1</v>
      </c>
      <c r="F17219" s="2">
        <v>42196</v>
      </c>
      <c r="G17219" s="2" t="str">
        <f>TEXT(pizza_sales[[#This Row],[order_date]],"dddd")</f>
        <v>Saturday</v>
      </c>
      <c r="H17219" s="3">
        <v>0.81819444444444445</v>
      </c>
      <c r="I17219">
        <v>12.75</v>
      </c>
      <c r="J17219">
        <v>12.75</v>
      </c>
      <c r="K17219" s="1" t="s">
        <v>41</v>
      </c>
      <c r="L17219" s="1" t="s">
        <v>33</v>
      </c>
      <c r="M17219" s="1" t="s">
        <v>70</v>
      </c>
      <c r="N17219" s="1" t="s">
        <v>71</v>
      </c>
    </row>
    <row r="17220" spans="1:14" x14ac:dyDescent="0.3">
      <c r="A17220">
        <v>41502</v>
      </c>
      <c r="B17220">
        <v>18267</v>
      </c>
      <c r="C17220">
        <f>1/COUNTIF(B:B,pizza_sales[[#This Row],[order_id]])</f>
        <v>0.33333333333333331</v>
      </c>
      <c r="D17220" s="1" t="s">
        <v>59</v>
      </c>
      <c r="E17220">
        <v>1</v>
      </c>
      <c r="F17220" s="2">
        <v>42196</v>
      </c>
      <c r="G17220" s="2" t="str">
        <f>TEXT(pizza_sales[[#This Row],[order_date]],"dddd")</f>
        <v>Saturday</v>
      </c>
      <c r="H17220" s="3">
        <v>0.81819444444444445</v>
      </c>
      <c r="I17220">
        <v>20.75</v>
      </c>
      <c r="J17220">
        <v>20.75</v>
      </c>
      <c r="K17220" s="1" t="s">
        <v>21</v>
      </c>
      <c r="L17220" s="1" t="s">
        <v>26</v>
      </c>
      <c r="M17220" s="1" t="s">
        <v>60</v>
      </c>
      <c r="N17220" s="1" t="s">
        <v>61</v>
      </c>
    </row>
    <row r="17221" spans="1:14" x14ac:dyDescent="0.3">
      <c r="A17221">
        <v>41503</v>
      </c>
      <c r="B17221">
        <v>18268</v>
      </c>
      <c r="C17221">
        <f>1/COUNTIF(B:B,pizza_sales[[#This Row],[order_id]])</f>
        <v>1</v>
      </c>
      <c r="D17221" s="1" t="s">
        <v>36</v>
      </c>
      <c r="E17221">
        <v>1</v>
      </c>
      <c r="F17221" s="2">
        <v>42196</v>
      </c>
      <c r="G17221" s="2" t="str">
        <f>TEXT(pizza_sales[[#This Row],[order_date]],"dddd")</f>
        <v>Saturday</v>
      </c>
      <c r="H17221" s="3">
        <v>0.82193287037037033</v>
      </c>
      <c r="I17221">
        <v>16.5</v>
      </c>
      <c r="J17221">
        <v>16.5</v>
      </c>
      <c r="K17221" s="1" t="s">
        <v>13</v>
      </c>
      <c r="L17221" s="1" t="s">
        <v>26</v>
      </c>
      <c r="M17221" s="1" t="s">
        <v>27</v>
      </c>
      <c r="N17221" s="1" t="s">
        <v>28</v>
      </c>
    </row>
    <row r="17222" spans="1:14" x14ac:dyDescent="0.3">
      <c r="A17222">
        <v>41504</v>
      </c>
      <c r="B17222">
        <v>18269</v>
      </c>
      <c r="C17222">
        <f>1/COUNTIF(B:B,pizza_sales[[#This Row],[order_id]])</f>
        <v>1</v>
      </c>
      <c r="D17222" s="1" t="s">
        <v>84</v>
      </c>
      <c r="E17222">
        <v>1</v>
      </c>
      <c r="F17222" s="2">
        <v>42196</v>
      </c>
      <c r="G17222" s="2" t="str">
        <f>TEXT(pizza_sales[[#This Row],[order_date]],"dddd")</f>
        <v>Saturday</v>
      </c>
      <c r="H17222" s="3">
        <v>0.83555555555555561</v>
      </c>
      <c r="I17222">
        <v>12</v>
      </c>
      <c r="J17222">
        <v>12</v>
      </c>
      <c r="K17222" s="1" t="s">
        <v>41</v>
      </c>
      <c r="L17222" s="1" t="s">
        <v>14</v>
      </c>
      <c r="M17222" s="1" t="s">
        <v>85</v>
      </c>
      <c r="N17222" s="1" t="s">
        <v>86</v>
      </c>
    </row>
    <row r="17223" spans="1:14" x14ac:dyDescent="0.3">
      <c r="A17223">
        <v>41505</v>
      </c>
      <c r="B17223">
        <v>18270</v>
      </c>
      <c r="C17223">
        <f>1/COUNTIF(B:B,pizza_sales[[#This Row],[order_id]])</f>
        <v>1</v>
      </c>
      <c r="D17223" s="1" t="s">
        <v>118</v>
      </c>
      <c r="E17223">
        <v>1</v>
      </c>
      <c r="F17223" s="2">
        <v>42196</v>
      </c>
      <c r="G17223" s="2" t="str">
        <f>TEXT(pizza_sales[[#This Row],[order_date]],"dddd")</f>
        <v>Saturday</v>
      </c>
      <c r="H17223" s="3">
        <v>0.83792824074074079</v>
      </c>
      <c r="I17223">
        <v>16.75</v>
      </c>
      <c r="J17223">
        <v>16.75</v>
      </c>
      <c r="K17223" s="1" t="s">
        <v>13</v>
      </c>
      <c r="L17223" s="1" t="s">
        <v>33</v>
      </c>
      <c r="M17223" s="1" t="s">
        <v>42</v>
      </c>
      <c r="N17223" s="1" t="s">
        <v>43</v>
      </c>
    </row>
    <row r="17224" spans="1:14" x14ac:dyDescent="0.3">
      <c r="A17224">
        <v>41506</v>
      </c>
      <c r="B17224">
        <v>18271</v>
      </c>
      <c r="C17224">
        <f>1/COUNTIF(B:B,pizza_sales[[#This Row],[order_id]])</f>
        <v>0.25</v>
      </c>
      <c r="D17224" s="1" t="s">
        <v>84</v>
      </c>
      <c r="E17224">
        <v>1</v>
      </c>
      <c r="F17224" s="2">
        <v>42196</v>
      </c>
      <c r="G17224" s="2" t="str">
        <f>TEXT(pizza_sales[[#This Row],[order_date]],"dddd")</f>
        <v>Saturday</v>
      </c>
      <c r="H17224" s="3">
        <v>0.85098379629629628</v>
      </c>
      <c r="I17224">
        <v>12</v>
      </c>
      <c r="J17224">
        <v>12</v>
      </c>
      <c r="K17224" s="1" t="s">
        <v>41</v>
      </c>
      <c r="L17224" s="1" t="s">
        <v>14</v>
      </c>
      <c r="M17224" s="1" t="s">
        <v>85</v>
      </c>
      <c r="N17224" s="1" t="s">
        <v>86</v>
      </c>
    </row>
    <row r="17225" spans="1:14" x14ac:dyDescent="0.3">
      <c r="A17225">
        <v>41507</v>
      </c>
      <c r="B17225">
        <v>18271</v>
      </c>
      <c r="C17225">
        <f>1/COUNTIF(B:B,pizza_sales[[#This Row],[order_id]])</f>
        <v>0.25</v>
      </c>
      <c r="D17225" s="1" t="s">
        <v>134</v>
      </c>
      <c r="E17225">
        <v>1</v>
      </c>
      <c r="F17225" s="2">
        <v>42196</v>
      </c>
      <c r="G17225" s="2" t="str">
        <f>TEXT(pizza_sales[[#This Row],[order_date]],"dddd")</f>
        <v>Saturday</v>
      </c>
      <c r="H17225" s="3">
        <v>0.85098379629629628</v>
      </c>
      <c r="I17225">
        <v>16.75</v>
      </c>
      <c r="J17225">
        <v>16.75</v>
      </c>
      <c r="K17225" s="1" t="s">
        <v>13</v>
      </c>
      <c r="L17225" s="1" t="s">
        <v>33</v>
      </c>
      <c r="M17225" s="1" t="s">
        <v>124</v>
      </c>
      <c r="N17225" s="1" t="s">
        <v>125</v>
      </c>
    </row>
    <row r="17226" spans="1:14" x14ac:dyDescent="0.3">
      <c r="A17226">
        <v>41508</v>
      </c>
      <c r="B17226">
        <v>18271</v>
      </c>
      <c r="C17226">
        <f>1/COUNTIF(B:B,pizza_sales[[#This Row],[order_id]])</f>
        <v>0.25</v>
      </c>
      <c r="D17226" s="1" t="s">
        <v>17</v>
      </c>
      <c r="E17226">
        <v>1</v>
      </c>
      <c r="F17226" s="2">
        <v>42196</v>
      </c>
      <c r="G17226" s="2" t="str">
        <f>TEXT(pizza_sales[[#This Row],[order_date]],"dddd")</f>
        <v>Saturday</v>
      </c>
      <c r="H17226" s="3">
        <v>0.85098379629629628</v>
      </c>
      <c r="I17226">
        <v>16</v>
      </c>
      <c r="J17226">
        <v>16</v>
      </c>
      <c r="K17226" s="1" t="s">
        <v>13</v>
      </c>
      <c r="L17226" s="1" t="s">
        <v>14</v>
      </c>
      <c r="M17226" s="1" t="s">
        <v>18</v>
      </c>
      <c r="N17226" s="1" t="s">
        <v>19</v>
      </c>
    </row>
    <row r="17227" spans="1:14" x14ac:dyDescent="0.3">
      <c r="A17227">
        <v>41509</v>
      </c>
      <c r="B17227">
        <v>18271</v>
      </c>
      <c r="C17227">
        <f>1/COUNTIF(B:B,pizza_sales[[#This Row],[order_id]])</f>
        <v>0.25</v>
      </c>
      <c r="D17227" s="1" t="s">
        <v>126</v>
      </c>
      <c r="E17227">
        <v>1</v>
      </c>
      <c r="F17227" s="2">
        <v>42196</v>
      </c>
      <c r="G17227" s="2" t="str">
        <f>TEXT(pizza_sales[[#This Row],[order_date]],"dddd")</f>
        <v>Saturday</v>
      </c>
      <c r="H17227" s="3">
        <v>0.85098379629629628</v>
      </c>
      <c r="I17227">
        <v>9.75</v>
      </c>
      <c r="J17227">
        <v>9.75</v>
      </c>
      <c r="K17227" s="1" t="s">
        <v>41</v>
      </c>
      <c r="L17227" s="1" t="s">
        <v>14</v>
      </c>
      <c r="M17227" s="1" t="s">
        <v>78</v>
      </c>
      <c r="N17227" s="1" t="s">
        <v>79</v>
      </c>
    </row>
    <row r="17228" spans="1:14" x14ac:dyDescent="0.3">
      <c r="A17228">
        <v>41510</v>
      </c>
      <c r="B17228">
        <v>18272</v>
      </c>
      <c r="C17228">
        <f>1/COUNTIF(B:B,pizza_sales[[#This Row],[order_id]])</f>
        <v>0.33333333333333331</v>
      </c>
      <c r="D17228" s="1" t="s">
        <v>143</v>
      </c>
      <c r="E17228">
        <v>1</v>
      </c>
      <c r="F17228" s="2">
        <v>42196</v>
      </c>
      <c r="G17228" s="2" t="str">
        <f>TEXT(pizza_sales[[#This Row],[order_date]],"dddd")</f>
        <v>Saturday</v>
      </c>
      <c r="H17228" s="3">
        <v>0.85313657407407406</v>
      </c>
      <c r="I17228">
        <v>11</v>
      </c>
      <c r="J17228">
        <v>11</v>
      </c>
      <c r="K17228" s="1" t="s">
        <v>41</v>
      </c>
      <c r="L17228" s="1" t="s">
        <v>14</v>
      </c>
      <c r="M17228" s="1" t="s">
        <v>130</v>
      </c>
      <c r="N17228" s="1" t="s">
        <v>131</v>
      </c>
    </row>
    <row r="17229" spans="1:14" x14ac:dyDescent="0.3">
      <c r="A17229">
        <v>41511</v>
      </c>
      <c r="B17229">
        <v>18272</v>
      </c>
      <c r="C17229">
        <f>1/COUNTIF(B:B,pizza_sales[[#This Row],[order_id]])</f>
        <v>0.33333333333333331</v>
      </c>
      <c r="D17229" s="1" t="s">
        <v>126</v>
      </c>
      <c r="E17229">
        <v>1</v>
      </c>
      <c r="F17229" s="2">
        <v>42196</v>
      </c>
      <c r="G17229" s="2" t="str">
        <f>TEXT(pizza_sales[[#This Row],[order_date]],"dddd")</f>
        <v>Saturday</v>
      </c>
      <c r="H17229" s="3">
        <v>0.85313657407407406</v>
      </c>
      <c r="I17229">
        <v>9.75</v>
      </c>
      <c r="J17229">
        <v>9.75</v>
      </c>
      <c r="K17229" s="1" t="s">
        <v>41</v>
      </c>
      <c r="L17229" s="1" t="s">
        <v>14</v>
      </c>
      <c r="M17229" s="1" t="s">
        <v>78</v>
      </c>
      <c r="N17229" s="1" t="s">
        <v>79</v>
      </c>
    </row>
    <row r="17230" spans="1:14" x14ac:dyDescent="0.3">
      <c r="A17230">
        <v>41512</v>
      </c>
      <c r="B17230">
        <v>18272</v>
      </c>
      <c r="C17230">
        <f>1/COUNTIF(B:B,pizza_sales[[#This Row],[order_id]])</f>
        <v>0.33333333333333331</v>
      </c>
      <c r="D17230" s="1" t="s">
        <v>37</v>
      </c>
      <c r="E17230">
        <v>1</v>
      </c>
      <c r="F17230" s="2">
        <v>42196</v>
      </c>
      <c r="G17230" s="2" t="str">
        <f>TEXT(pizza_sales[[#This Row],[order_date]],"dddd")</f>
        <v>Saturday</v>
      </c>
      <c r="H17230" s="3">
        <v>0.85313657407407406</v>
      </c>
      <c r="I17230">
        <v>20.75</v>
      </c>
      <c r="J17230">
        <v>20.75</v>
      </c>
      <c r="K17230" s="1" t="s">
        <v>21</v>
      </c>
      <c r="L17230" s="1" t="s">
        <v>26</v>
      </c>
      <c r="M17230" s="1" t="s">
        <v>38</v>
      </c>
      <c r="N17230" s="1" t="s">
        <v>39</v>
      </c>
    </row>
    <row r="17231" spans="1:14" x14ac:dyDescent="0.3">
      <c r="A17231">
        <v>41513</v>
      </c>
      <c r="B17231">
        <v>18273</v>
      </c>
      <c r="C17231">
        <f>1/COUNTIF(B:B,pizza_sales[[#This Row],[order_id]])</f>
        <v>0.25</v>
      </c>
      <c r="D17231" s="1" t="s">
        <v>72</v>
      </c>
      <c r="E17231">
        <v>1</v>
      </c>
      <c r="F17231" s="2">
        <v>42196</v>
      </c>
      <c r="G17231" s="2" t="str">
        <f>TEXT(pizza_sales[[#This Row],[order_date]],"dddd")</f>
        <v>Saturday</v>
      </c>
      <c r="H17231" s="3">
        <v>0.8548958333333333</v>
      </c>
      <c r="I17231">
        <v>20.75</v>
      </c>
      <c r="J17231">
        <v>20.75</v>
      </c>
      <c r="K17231" s="1" t="s">
        <v>21</v>
      </c>
      <c r="L17231" s="1" t="s">
        <v>33</v>
      </c>
      <c r="M17231" s="1" t="s">
        <v>42</v>
      </c>
      <c r="N17231" s="1" t="s">
        <v>43</v>
      </c>
    </row>
    <row r="17232" spans="1:14" x14ac:dyDescent="0.3">
      <c r="A17232">
        <v>41514</v>
      </c>
      <c r="B17232">
        <v>18273</v>
      </c>
      <c r="C17232">
        <f>1/COUNTIF(B:B,pizza_sales[[#This Row],[order_id]])</f>
        <v>0.25</v>
      </c>
      <c r="D17232" s="1" t="s">
        <v>20</v>
      </c>
      <c r="E17232">
        <v>1</v>
      </c>
      <c r="F17232" s="2">
        <v>42196</v>
      </c>
      <c r="G17232" s="2" t="str">
        <f>TEXT(pizza_sales[[#This Row],[order_date]],"dddd")</f>
        <v>Saturday</v>
      </c>
      <c r="H17232" s="3">
        <v>0.8548958333333333</v>
      </c>
      <c r="I17232">
        <v>18.5</v>
      </c>
      <c r="J17232">
        <v>18.5</v>
      </c>
      <c r="K17232" s="1" t="s">
        <v>21</v>
      </c>
      <c r="L17232" s="1" t="s">
        <v>22</v>
      </c>
      <c r="M17232" s="1" t="s">
        <v>23</v>
      </c>
      <c r="N17232" s="1" t="s">
        <v>24</v>
      </c>
    </row>
    <row r="17233" spans="1:14" x14ac:dyDescent="0.3">
      <c r="A17233">
        <v>41515</v>
      </c>
      <c r="B17233">
        <v>18273</v>
      </c>
      <c r="C17233">
        <f>1/COUNTIF(B:B,pizza_sales[[#This Row],[order_id]])</f>
        <v>0.25</v>
      </c>
      <c r="D17233" s="1" t="s">
        <v>68</v>
      </c>
      <c r="E17233">
        <v>1</v>
      </c>
      <c r="F17233" s="2">
        <v>42196</v>
      </c>
      <c r="G17233" s="2" t="str">
        <f>TEXT(pizza_sales[[#This Row],[order_date]],"dddd")</f>
        <v>Saturday</v>
      </c>
      <c r="H17233" s="3">
        <v>0.8548958333333333</v>
      </c>
      <c r="I17233">
        <v>20.25</v>
      </c>
      <c r="J17233">
        <v>20.25</v>
      </c>
      <c r="K17233" s="1" t="s">
        <v>21</v>
      </c>
      <c r="L17233" s="1" t="s">
        <v>22</v>
      </c>
      <c r="M17233" s="1" t="s">
        <v>30</v>
      </c>
      <c r="N17233" s="1" t="s">
        <v>31</v>
      </c>
    </row>
    <row r="17234" spans="1:14" x14ac:dyDescent="0.3">
      <c r="A17234">
        <v>41516</v>
      </c>
      <c r="B17234">
        <v>18273</v>
      </c>
      <c r="C17234">
        <f>1/COUNTIF(B:B,pizza_sales[[#This Row],[order_id]])</f>
        <v>0.25</v>
      </c>
      <c r="D17234" s="1" t="s">
        <v>77</v>
      </c>
      <c r="E17234">
        <v>1</v>
      </c>
      <c r="F17234" s="2">
        <v>42196</v>
      </c>
      <c r="G17234" s="2" t="str">
        <f>TEXT(pizza_sales[[#This Row],[order_date]],"dddd")</f>
        <v>Saturday</v>
      </c>
      <c r="H17234" s="3">
        <v>0.8548958333333333</v>
      </c>
      <c r="I17234">
        <v>15.25</v>
      </c>
      <c r="J17234">
        <v>15.25</v>
      </c>
      <c r="K17234" s="1" t="s">
        <v>21</v>
      </c>
      <c r="L17234" s="1" t="s">
        <v>14</v>
      </c>
      <c r="M17234" s="1" t="s">
        <v>78</v>
      </c>
      <c r="N17234" s="1" t="s">
        <v>79</v>
      </c>
    </row>
    <row r="17235" spans="1:14" x14ac:dyDescent="0.3">
      <c r="A17235">
        <v>41517</v>
      </c>
      <c r="B17235">
        <v>18274</v>
      </c>
      <c r="C17235">
        <f>1/COUNTIF(B:B,pizza_sales[[#This Row],[order_id]])</f>
        <v>0.25</v>
      </c>
      <c r="D17235" s="1" t="s">
        <v>80</v>
      </c>
      <c r="E17235">
        <v>1</v>
      </c>
      <c r="F17235" s="2">
        <v>42196</v>
      </c>
      <c r="G17235" s="2" t="str">
        <f>TEXT(pizza_sales[[#This Row],[order_date]],"dddd")</f>
        <v>Saturday</v>
      </c>
      <c r="H17235" s="3">
        <v>0.86462962962962964</v>
      </c>
      <c r="I17235">
        <v>12.75</v>
      </c>
      <c r="J17235">
        <v>12.75</v>
      </c>
      <c r="K17235" s="1" t="s">
        <v>41</v>
      </c>
      <c r="L17235" s="1" t="s">
        <v>33</v>
      </c>
      <c r="M17235" s="1" t="s">
        <v>74</v>
      </c>
      <c r="N17235" s="1" t="s">
        <v>75</v>
      </c>
    </row>
    <row r="17236" spans="1:14" x14ac:dyDescent="0.3">
      <c r="A17236">
        <v>41518</v>
      </c>
      <c r="B17236">
        <v>18274</v>
      </c>
      <c r="C17236">
        <f>1/COUNTIF(B:B,pizza_sales[[#This Row],[order_id]])</f>
        <v>0.25</v>
      </c>
      <c r="D17236" s="1" t="s">
        <v>90</v>
      </c>
      <c r="E17236">
        <v>1</v>
      </c>
      <c r="F17236" s="2">
        <v>42196</v>
      </c>
      <c r="G17236" s="2" t="str">
        <f>TEXT(pizza_sales[[#This Row],[order_date]],"dddd")</f>
        <v>Saturday</v>
      </c>
      <c r="H17236" s="3">
        <v>0.86462962962962964</v>
      </c>
      <c r="I17236">
        <v>17.95</v>
      </c>
      <c r="J17236">
        <v>17.95</v>
      </c>
      <c r="K17236" s="1" t="s">
        <v>21</v>
      </c>
      <c r="L17236" s="1" t="s">
        <v>22</v>
      </c>
      <c r="M17236" s="1" t="s">
        <v>91</v>
      </c>
      <c r="N17236" s="1" t="s">
        <v>92</v>
      </c>
    </row>
    <row r="17237" spans="1:14" x14ac:dyDescent="0.3">
      <c r="A17237">
        <v>41519</v>
      </c>
      <c r="B17237">
        <v>18274</v>
      </c>
      <c r="C17237">
        <f>1/COUNTIF(B:B,pizza_sales[[#This Row],[order_id]])</f>
        <v>0.25</v>
      </c>
      <c r="D17237" s="1" t="s">
        <v>145</v>
      </c>
      <c r="E17237">
        <v>1</v>
      </c>
      <c r="F17237" s="2">
        <v>42196</v>
      </c>
      <c r="G17237" s="2" t="str">
        <f>TEXT(pizza_sales[[#This Row],[order_date]],"dddd")</f>
        <v>Saturday</v>
      </c>
      <c r="H17237" s="3">
        <v>0.86462962962962964</v>
      </c>
      <c r="I17237">
        <v>16.5</v>
      </c>
      <c r="J17237">
        <v>16.5</v>
      </c>
      <c r="K17237" s="1" t="s">
        <v>13</v>
      </c>
      <c r="L17237" s="1" t="s">
        <v>26</v>
      </c>
      <c r="M17237" s="1" t="s">
        <v>38</v>
      </c>
      <c r="N17237" s="1" t="s">
        <v>39</v>
      </c>
    </row>
    <row r="17238" spans="1:14" x14ac:dyDescent="0.3">
      <c r="A17238">
        <v>41520</v>
      </c>
      <c r="B17238">
        <v>18274</v>
      </c>
      <c r="C17238">
        <f>1/COUNTIF(B:B,pizza_sales[[#This Row],[order_id]])</f>
        <v>0.25</v>
      </c>
      <c r="D17238" s="1" t="s">
        <v>154</v>
      </c>
      <c r="E17238">
        <v>1</v>
      </c>
      <c r="F17238" s="2">
        <v>42196</v>
      </c>
      <c r="G17238" s="2" t="str">
        <f>TEXT(pizza_sales[[#This Row],[order_date]],"dddd")</f>
        <v>Saturday</v>
      </c>
      <c r="H17238" s="3">
        <v>0.86462962962962964</v>
      </c>
      <c r="I17238">
        <v>16</v>
      </c>
      <c r="J17238">
        <v>16</v>
      </c>
      <c r="K17238" s="1" t="s">
        <v>13</v>
      </c>
      <c r="L17238" s="1" t="s">
        <v>22</v>
      </c>
      <c r="M17238" s="1" t="s">
        <v>66</v>
      </c>
      <c r="N17238" s="1" t="s">
        <v>67</v>
      </c>
    </row>
    <row r="17239" spans="1:14" x14ac:dyDescent="0.3">
      <c r="A17239">
        <v>41521</v>
      </c>
      <c r="B17239">
        <v>18275</v>
      </c>
      <c r="C17239">
        <f>1/COUNTIF(B:B,pizza_sales[[#This Row],[order_id]])</f>
        <v>0.33333333333333331</v>
      </c>
      <c r="D17239" s="1" t="s">
        <v>119</v>
      </c>
      <c r="E17239">
        <v>1</v>
      </c>
      <c r="F17239" s="2">
        <v>42196</v>
      </c>
      <c r="G17239" s="2" t="str">
        <f>TEXT(pizza_sales[[#This Row],[order_date]],"dddd")</f>
        <v>Saturday</v>
      </c>
      <c r="H17239" s="3">
        <v>0.88665509259259256</v>
      </c>
      <c r="I17239">
        <v>12.5</v>
      </c>
      <c r="J17239">
        <v>12.5</v>
      </c>
      <c r="K17239" s="1" t="s">
        <v>13</v>
      </c>
      <c r="L17239" s="1" t="s">
        <v>14</v>
      </c>
      <c r="M17239" s="1" t="s">
        <v>78</v>
      </c>
      <c r="N17239" s="1" t="s">
        <v>79</v>
      </c>
    </row>
    <row r="17240" spans="1:14" x14ac:dyDescent="0.3">
      <c r="A17240">
        <v>41522</v>
      </c>
      <c r="B17240">
        <v>18275</v>
      </c>
      <c r="C17240">
        <f>1/COUNTIF(B:B,pizza_sales[[#This Row],[order_id]])</f>
        <v>0.33333333333333331</v>
      </c>
      <c r="D17240" s="1" t="s">
        <v>120</v>
      </c>
      <c r="E17240">
        <v>1</v>
      </c>
      <c r="F17240" s="2">
        <v>42196</v>
      </c>
      <c r="G17240" s="2" t="str">
        <f>TEXT(pizza_sales[[#This Row],[order_date]],"dddd")</f>
        <v>Saturday</v>
      </c>
      <c r="H17240" s="3">
        <v>0.88665509259259256</v>
      </c>
      <c r="I17240">
        <v>12.5</v>
      </c>
      <c r="J17240">
        <v>12.5</v>
      </c>
      <c r="K17240" s="1" t="s">
        <v>41</v>
      </c>
      <c r="L17240" s="1" t="s">
        <v>26</v>
      </c>
      <c r="M17240" s="1" t="s">
        <v>38</v>
      </c>
      <c r="N17240" s="1" t="s">
        <v>39</v>
      </c>
    </row>
    <row r="17241" spans="1:14" x14ac:dyDescent="0.3">
      <c r="A17241">
        <v>41523</v>
      </c>
      <c r="B17241">
        <v>18275</v>
      </c>
      <c r="C17241">
        <f>1/COUNTIF(B:B,pizza_sales[[#This Row],[order_id]])</f>
        <v>0.33333333333333331</v>
      </c>
      <c r="D17241" s="1" t="s">
        <v>59</v>
      </c>
      <c r="E17241">
        <v>1</v>
      </c>
      <c r="F17241" s="2">
        <v>42196</v>
      </c>
      <c r="G17241" s="2" t="str">
        <f>TEXT(pizza_sales[[#This Row],[order_date]],"dddd")</f>
        <v>Saturday</v>
      </c>
      <c r="H17241" s="3">
        <v>0.88665509259259256</v>
      </c>
      <c r="I17241">
        <v>20.75</v>
      </c>
      <c r="J17241">
        <v>20.75</v>
      </c>
      <c r="K17241" s="1" t="s">
        <v>21</v>
      </c>
      <c r="L17241" s="1" t="s">
        <v>26</v>
      </c>
      <c r="M17241" s="1" t="s">
        <v>60</v>
      </c>
      <c r="N17241" s="1" t="s">
        <v>61</v>
      </c>
    </row>
    <row r="17242" spans="1:14" x14ac:dyDescent="0.3">
      <c r="A17242">
        <v>41524</v>
      </c>
      <c r="B17242">
        <v>18276</v>
      </c>
      <c r="C17242">
        <f>1/COUNTIF(B:B,pizza_sales[[#This Row],[order_id]])</f>
        <v>0.33333333333333331</v>
      </c>
      <c r="D17242" s="1" t="s">
        <v>168</v>
      </c>
      <c r="E17242">
        <v>1</v>
      </c>
      <c r="F17242" s="2">
        <v>42196</v>
      </c>
      <c r="G17242" s="2" t="str">
        <f>TEXT(pizza_sales[[#This Row],[order_date]],"dddd")</f>
        <v>Saturday</v>
      </c>
      <c r="H17242" s="3">
        <v>0.92024305555555552</v>
      </c>
      <c r="I17242">
        <v>20.75</v>
      </c>
      <c r="J17242">
        <v>20.75</v>
      </c>
      <c r="K17242" s="1" t="s">
        <v>21</v>
      </c>
      <c r="L17242" s="1" t="s">
        <v>33</v>
      </c>
      <c r="M17242" s="1" t="s">
        <v>124</v>
      </c>
      <c r="N17242" s="1" t="s">
        <v>125</v>
      </c>
    </row>
    <row r="17243" spans="1:14" x14ac:dyDescent="0.3">
      <c r="A17243">
        <v>41525</v>
      </c>
      <c r="B17243">
        <v>18276</v>
      </c>
      <c r="C17243">
        <f>1/COUNTIF(B:B,pizza_sales[[#This Row],[order_id]])</f>
        <v>0.33333333333333331</v>
      </c>
      <c r="D17243" s="1" t="s">
        <v>99</v>
      </c>
      <c r="E17243">
        <v>1</v>
      </c>
      <c r="F17243" s="2">
        <v>42196</v>
      </c>
      <c r="G17243" s="2" t="str">
        <f>TEXT(pizza_sales[[#This Row],[order_date]],"dddd")</f>
        <v>Saturday</v>
      </c>
      <c r="H17243" s="3">
        <v>0.92024305555555552</v>
      </c>
      <c r="I17243">
        <v>14.75</v>
      </c>
      <c r="J17243">
        <v>14.75</v>
      </c>
      <c r="K17243" s="1" t="s">
        <v>13</v>
      </c>
      <c r="L17243" s="1" t="s">
        <v>22</v>
      </c>
      <c r="M17243" s="1" t="s">
        <v>91</v>
      </c>
      <c r="N17243" s="1" t="s">
        <v>92</v>
      </c>
    </row>
    <row r="17244" spans="1:14" x14ac:dyDescent="0.3">
      <c r="A17244">
        <v>41526</v>
      </c>
      <c r="B17244">
        <v>18276</v>
      </c>
      <c r="C17244">
        <f>1/COUNTIF(B:B,pizza_sales[[#This Row],[order_id]])</f>
        <v>0.33333333333333331</v>
      </c>
      <c r="D17244" s="1" t="s">
        <v>119</v>
      </c>
      <c r="E17244">
        <v>1</v>
      </c>
      <c r="F17244" s="2">
        <v>42196</v>
      </c>
      <c r="G17244" s="2" t="str">
        <f>TEXT(pizza_sales[[#This Row],[order_date]],"dddd")</f>
        <v>Saturday</v>
      </c>
      <c r="H17244" s="3">
        <v>0.92024305555555552</v>
      </c>
      <c r="I17244">
        <v>12.5</v>
      </c>
      <c r="J17244">
        <v>12.5</v>
      </c>
      <c r="K17244" s="1" t="s">
        <v>13</v>
      </c>
      <c r="L17244" s="1" t="s">
        <v>14</v>
      </c>
      <c r="M17244" s="1" t="s">
        <v>78</v>
      </c>
      <c r="N17244" s="1" t="s">
        <v>79</v>
      </c>
    </row>
    <row r="17245" spans="1:14" x14ac:dyDescent="0.3">
      <c r="A17245">
        <v>41527</v>
      </c>
      <c r="B17245">
        <v>18277</v>
      </c>
      <c r="C17245">
        <f>1/COUNTIF(B:B,pizza_sales[[#This Row],[order_id]])</f>
        <v>0.5</v>
      </c>
      <c r="D17245" s="1" t="s">
        <v>73</v>
      </c>
      <c r="E17245">
        <v>1</v>
      </c>
      <c r="F17245" s="2">
        <v>42196</v>
      </c>
      <c r="G17245" s="2" t="str">
        <f>TEXT(pizza_sales[[#This Row],[order_date]],"dddd")</f>
        <v>Saturday</v>
      </c>
      <c r="H17245" s="3">
        <v>0.93413194444444447</v>
      </c>
      <c r="I17245">
        <v>20.75</v>
      </c>
      <c r="J17245">
        <v>20.75</v>
      </c>
      <c r="K17245" s="1" t="s">
        <v>21</v>
      </c>
      <c r="L17245" s="1" t="s">
        <v>33</v>
      </c>
      <c r="M17245" s="1" t="s">
        <v>74</v>
      </c>
      <c r="N17245" s="1" t="s">
        <v>75</v>
      </c>
    </row>
    <row r="17246" spans="1:14" x14ac:dyDescent="0.3">
      <c r="A17246">
        <v>41528</v>
      </c>
      <c r="B17246">
        <v>18277</v>
      </c>
      <c r="C17246">
        <f>1/COUNTIF(B:B,pizza_sales[[#This Row],[order_id]])</f>
        <v>0.5</v>
      </c>
      <c r="D17246" s="1" t="s">
        <v>134</v>
      </c>
      <c r="E17246">
        <v>1</v>
      </c>
      <c r="F17246" s="2">
        <v>42196</v>
      </c>
      <c r="G17246" s="2" t="str">
        <f>TEXT(pizza_sales[[#This Row],[order_date]],"dddd")</f>
        <v>Saturday</v>
      </c>
      <c r="H17246" s="3">
        <v>0.93413194444444447</v>
      </c>
      <c r="I17246">
        <v>16.75</v>
      </c>
      <c r="J17246">
        <v>16.75</v>
      </c>
      <c r="K17246" s="1" t="s">
        <v>13</v>
      </c>
      <c r="L17246" s="1" t="s">
        <v>33</v>
      </c>
      <c r="M17246" s="1" t="s">
        <v>124</v>
      </c>
      <c r="N17246" s="1" t="s">
        <v>125</v>
      </c>
    </row>
    <row r="17247" spans="1:14" x14ac:dyDescent="0.3">
      <c r="A17247">
        <v>41529</v>
      </c>
      <c r="B17247">
        <v>18278</v>
      </c>
      <c r="C17247">
        <f>1/COUNTIF(B:B,pizza_sales[[#This Row],[order_id]])</f>
        <v>0.5</v>
      </c>
      <c r="D17247" s="1" t="s">
        <v>119</v>
      </c>
      <c r="E17247">
        <v>1</v>
      </c>
      <c r="F17247" s="2">
        <v>42196</v>
      </c>
      <c r="G17247" s="2" t="str">
        <f>TEXT(pizza_sales[[#This Row],[order_date]],"dddd")</f>
        <v>Saturday</v>
      </c>
      <c r="H17247" s="3">
        <v>0.95299768518518524</v>
      </c>
      <c r="I17247">
        <v>12.5</v>
      </c>
      <c r="J17247">
        <v>12.5</v>
      </c>
      <c r="K17247" s="1" t="s">
        <v>13</v>
      </c>
      <c r="L17247" s="1" t="s">
        <v>14</v>
      </c>
      <c r="M17247" s="1" t="s">
        <v>78</v>
      </c>
      <c r="N17247" s="1" t="s">
        <v>79</v>
      </c>
    </row>
    <row r="17248" spans="1:14" x14ac:dyDescent="0.3">
      <c r="A17248">
        <v>41530</v>
      </c>
      <c r="B17248">
        <v>18278</v>
      </c>
      <c r="C17248">
        <f>1/COUNTIF(B:B,pizza_sales[[#This Row],[order_id]])</f>
        <v>0.5</v>
      </c>
      <c r="D17248" s="1" t="s">
        <v>32</v>
      </c>
      <c r="E17248">
        <v>1</v>
      </c>
      <c r="F17248" s="2">
        <v>42196</v>
      </c>
      <c r="G17248" s="2" t="str">
        <f>TEXT(pizza_sales[[#This Row],[order_date]],"dddd")</f>
        <v>Saturday</v>
      </c>
      <c r="H17248" s="3">
        <v>0.95299768518518524</v>
      </c>
      <c r="I17248">
        <v>20.75</v>
      </c>
      <c r="J17248">
        <v>20.75</v>
      </c>
      <c r="K17248" s="1" t="s">
        <v>21</v>
      </c>
      <c r="L17248" s="1" t="s">
        <v>33</v>
      </c>
      <c r="M17248" s="1" t="s">
        <v>34</v>
      </c>
      <c r="N17248" s="1" t="s">
        <v>35</v>
      </c>
    </row>
    <row r="17249" spans="1:14" x14ac:dyDescent="0.3">
      <c r="A17249">
        <v>41531</v>
      </c>
      <c r="B17249">
        <v>18279</v>
      </c>
      <c r="C17249">
        <f>1/COUNTIF(B:B,pizza_sales[[#This Row],[order_id]])</f>
        <v>0.25</v>
      </c>
      <c r="D17249" s="1" t="s">
        <v>134</v>
      </c>
      <c r="E17249">
        <v>1</v>
      </c>
      <c r="F17249" s="2">
        <v>42196</v>
      </c>
      <c r="G17249" s="2" t="str">
        <f>TEXT(pizza_sales[[#This Row],[order_date]],"dddd")</f>
        <v>Saturday</v>
      </c>
      <c r="H17249" s="3">
        <v>0.95406250000000004</v>
      </c>
      <c r="I17249">
        <v>16.75</v>
      </c>
      <c r="J17249">
        <v>16.75</v>
      </c>
      <c r="K17249" s="1" t="s">
        <v>13</v>
      </c>
      <c r="L17249" s="1" t="s">
        <v>33</v>
      </c>
      <c r="M17249" s="1" t="s">
        <v>124</v>
      </c>
      <c r="N17249" s="1" t="s">
        <v>125</v>
      </c>
    </row>
    <row r="17250" spans="1:14" x14ac:dyDescent="0.3">
      <c r="A17250">
        <v>41532</v>
      </c>
      <c r="B17250">
        <v>18279</v>
      </c>
      <c r="C17250">
        <f>1/COUNTIF(B:B,pizza_sales[[#This Row],[order_id]])</f>
        <v>0.25</v>
      </c>
      <c r="D17250" s="1" t="s">
        <v>139</v>
      </c>
      <c r="E17250">
        <v>1</v>
      </c>
      <c r="F17250" s="2">
        <v>42196</v>
      </c>
      <c r="G17250" s="2" t="str">
        <f>TEXT(pizza_sales[[#This Row],[order_date]],"dddd")</f>
        <v>Saturday</v>
      </c>
      <c r="H17250" s="3">
        <v>0.95406250000000004</v>
      </c>
      <c r="I17250">
        <v>16.75</v>
      </c>
      <c r="J17250">
        <v>16.75</v>
      </c>
      <c r="K17250" s="1" t="s">
        <v>13</v>
      </c>
      <c r="L17250" s="1" t="s">
        <v>33</v>
      </c>
      <c r="M17250" s="1" t="s">
        <v>82</v>
      </c>
      <c r="N17250" s="1" t="s">
        <v>83</v>
      </c>
    </row>
    <row r="17251" spans="1:14" x14ac:dyDescent="0.3">
      <c r="A17251">
        <v>41533</v>
      </c>
      <c r="B17251">
        <v>18279</v>
      </c>
      <c r="C17251">
        <f>1/COUNTIF(B:B,pizza_sales[[#This Row],[order_id]])</f>
        <v>0.25</v>
      </c>
      <c r="D17251" s="1" t="s">
        <v>50</v>
      </c>
      <c r="E17251">
        <v>1</v>
      </c>
      <c r="F17251" s="2">
        <v>42196</v>
      </c>
      <c r="G17251" s="2" t="str">
        <f>TEXT(pizza_sales[[#This Row],[order_date]],"dddd")</f>
        <v>Saturday</v>
      </c>
      <c r="H17251" s="3">
        <v>0.95406250000000004</v>
      </c>
      <c r="I17251">
        <v>12</v>
      </c>
      <c r="J17251">
        <v>12</v>
      </c>
      <c r="K17251" s="1" t="s">
        <v>41</v>
      </c>
      <c r="L17251" s="1" t="s">
        <v>14</v>
      </c>
      <c r="M17251" s="1" t="s">
        <v>18</v>
      </c>
      <c r="N17251" s="1" t="s">
        <v>19</v>
      </c>
    </row>
    <row r="17252" spans="1:14" x14ac:dyDescent="0.3">
      <c r="A17252">
        <v>41534</v>
      </c>
      <c r="B17252">
        <v>18279</v>
      </c>
      <c r="C17252">
        <f>1/COUNTIF(B:B,pizza_sales[[#This Row],[order_id]])</f>
        <v>0.25</v>
      </c>
      <c r="D17252" s="1" t="s">
        <v>155</v>
      </c>
      <c r="E17252">
        <v>1</v>
      </c>
      <c r="F17252" s="2">
        <v>42196</v>
      </c>
      <c r="G17252" s="2" t="str">
        <f>TEXT(pizza_sales[[#This Row],[order_date]],"dddd")</f>
        <v>Saturday</v>
      </c>
      <c r="H17252" s="3">
        <v>0.95406250000000004</v>
      </c>
      <c r="I17252">
        <v>16</v>
      </c>
      <c r="J17252">
        <v>16</v>
      </c>
      <c r="K17252" s="1" t="s">
        <v>13</v>
      </c>
      <c r="L17252" s="1" t="s">
        <v>14</v>
      </c>
      <c r="M17252" s="1" t="s">
        <v>45</v>
      </c>
      <c r="N17252" s="1" t="s">
        <v>46</v>
      </c>
    </row>
    <row r="17253" spans="1:14" x14ac:dyDescent="0.3">
      <c r="A17253">
        <v>41535</v>
      </c>
      <c r="B17253">
        <v>18280</v>
      </c>
      <c r="C17253">
        <f>1/COUNTIF(B:B,pizza_sales[[#This Row],[order_id]])</f>
        <v>6.6666666666666666E-2</v>
      </c>
      <c r="D17253" s="1" t="s">
        <v>118</v>
      </c>
      <c r="E17253">
        <v>1</v>
      </c>
      <c r="F17253" s="2">
        <v>42227</v>
      </c>
      <c r="G17253" s="2" t="str">
        <f>TEXT(pizza_sales[[#This Row],[order_date]],"dddd")</f>
        <v>Tuesday</v>
      </c>
      <c r="H17253" s="3">
        <v>0.49336805555555557</v>
      </c>
      <c r="I17253">
        <v>16.75</v>
      </c>
      <c r="J17253">
        <v>16.75</v>
      </c>
      <c r="K17253" s="1" t="s">
        <v>13</v>
      </c>
      <c r="L17253" s="1" t="s">
        <v>33</v>
      </c>
      <c r="M17253" s="1" t="s">
        <v>42</v>
      </c>
      <c r="N17253" s="1" t="s">
        <v>43</v>
      </c>
    </row>
    <row r="17254" spans="1:14" x14ac:dyDescent="0.3">
      <c r="A17254">
        <v>41536</v>
      </c>
      <c r="B17254">
        <v>18280</v>
      </c>
      <c r="C17254">
        <f>1/COUNTIF(B:B,pizza_sales[[#This Row],[order_id]])</f>
        <v>6.6666666666666666E-2</v>
      </c>
      <c r="D17254" s="1" t="s">
        <v>84</v>
      </c>
      <c r="E17254">
        <v>1</v>
      </c>
      <c r="F17254" s="2">
        <v>42227</v>
      </c>
      <c r="G17254" s="2" t="str">
        <f>TEXT(pizza_sales[[#This Row],[order_date]],"dddd")</f>
        <v>Tuesday</v>
      </c>
      <c r="H17254" s="3">
        <v>0.49336805555555557</v>
      </c>
      <c r="I17254">
        <v>12</v>
      </c>
      <c r="J17254">
        <v>12</v>
      </c>
      <c r="K17254" s="1" t="s">
        <v>41</v>
      </c>
      <c r="L17254" s="1" t="s">
        <v>14</v>
      </c>
      <c r="M17254" s="1" t="s">
        <v>85</v>
      </c>
      <c r="N17254" s="1" t="s">
        <v>86</v>
      </c>
    </row>
    <row r="17255" spans="1:14" x14ac:dyDescent="0.3">
      <c r="A17255">
        <v>41537</v>
      </c>
      <c r="B17255">
        <v>18280</v>
      </c>
      <c r="C17255">
        <f>1/COUNTIF(B:B,pizza_sales[[#This Row],[order_id]])</f>
        <v>6.6666666666666666E-2</v>
      </c>
      <c r="D17255" s="1" t="s">
        <v>51</v>
      </c>
      <c r="E17255">
        <v>1</v>
      </c>
      <c r="F17255" s="2">
        <v>42227</v>
      </c>
      <c r="G17255" s="2" t="str">
        <f>TEXT(pizza_sales[[#This Row],[order_date]],"dddd")</f>
        <v>Tuesday</v>
      </c>
      <c r="H17255" s="3">
        <v>0.49336805555555557</v>
      </c>
      <c r="I17255">
        <v>12</v>
      </c>
      <c r="J17255">
        <v>12</v>
      </c>
      <c r="K17255" s="1" t="s">
        <v>41</v>
      </c>
      <c r="L17255" s="1" t="s">
        <v>22</v>
      </c>
      <c r="M17255" s="1" t="s">
        <v>52</v>
      </c>
      <c r="N17255" s="1" t="s">
        <v>53</v>
      </c>
    </row>
    <row r="17256" spans="1:14" x14ac:dyDescent="0.3">
      <c r="A17256">
        <v>41538</v>
      </c>
      <c r="B17256">
        <v>18280</v>
      </c>
      <c r="C17256">
        <f>1/COUNTIF(B:B,pizza_sales[[#This Row],[order_id]])</f>
        <v>6.6666666666666666E-2</v>
      </c>
      <c r="D17256" s="1" t="s">
        <v>159</v>
      </c>
      <c r="E17256">
        <v>1</v>
      </c>
      <c r="F17256" s="2">
        <v>42227</v>
      </c>
      <c r="G17256" s="2" t="str">
        <f>TEXT(pizza_sales[[#This Row],[order_date]],"dddd")</f>
        <v>Tuesday</v>
      </c>
      <c r="H17256" s="3">
        <v>0.49336805555555557</v>
      </c>
      <c r="I17256">
        <v>16.75</v>
      </c>
      <c r="J17256">
        <v>16.75</v>
      </c>
      <c r="K17256" s="1" t="s">
        <v>13</v>
      </c>
      <c r="L17256" s="1" t="s">
        <v>22</v>
      </c>
      <c r="M17256" s="1" t="s">
        <v>101</v>
      </c>
      <c r="N17256" s="1" t="s">
        <v>102</v>
      </c>
    </row>
    <row r="17257" spans="1:14" x14ac:dyDescent="0.3">
      <c r="A17257">
        <v>41539</v>
      </c>
      <c r="B17257">
        <v>18280</v>
      </c>
      <c r="C17257">
        <f>1/COUNTIF(B:B,pizza_sales[[#This Row],[order_id]])</f>
        <v>6.6666666666666666E-2</v>
      </c>
      <c r="D17257" s="1" t="s">
        <v>29</v>
      </c>
      <c r="E17257">
        <v>1</v>
      </c>
      <c r="F17257" s="2">
        <v>42227</v>
      </c>
      <c r="G17257" s="2" t="str">
        <f>TEXT(pizza_sales[[#This Row],[order_date]],"dddd")</f>
        <v>Tuesday</v>
      </c>
      <c r="H17257" s="3">
        <v>0.49336805555555557</v>
      </c>
      <c r="I17257">
        <v>16</v>
      </c>
      <c r="J17257">
        <v>16</v>
      </c>
      <c r="K17257" s="1" t="s">
        <v>13</v>
      </c>
      <c r="L17257" s="1" t="s">
        <v>22</v>
      </c>
      <c r="M17257" s="1" t="s">
        <v>30</v>
      </c>
      <c r="N17257" s="1" t="s">
        <v>31</v>
      </c>
    </row>
    <row r="17258" spans="1:14" x14ac:dyDescent="0.3">
      <c r="A17258">
        <v>41540</v>
      </c>
      <c r="B17258">
        <v>18280</v>
      </c>
      <c r="C17258">
        <f>1/COUNTIF(B:B,pizza_sales[[#This Row],[order_id]])</f>
        <v>6.6666666666666666E-2</v>
      </c>
      <c r="D17258" s="1" t="s">
        <v>112</v>
      </c>
      <c r="E17258">
        <v>1</v>
      </c>
      <c r="F17258" s="2">
        <v>42227</v>
      </c>
      <c r="G17258" s="2" t="str">
        <f>TEXT(pizza_sales[[#This Row],[order_date]],"dddd")</f>
        <v>Tuesday</v>
      </c>
      <c r="H17258" s="3">
        <v>0.49336805555555557</v>
      </c>
      <c r="I17258">
        <v>20.5</v>
      </c>
      <c r="J17258">
        <v>20.5</v>
      </c>
      <c r="K17258" s="1" t="s">
        <v>21</v>
      </c>
      <c r="L17258" s="1" t="s">
        <v>14</v>
      </c>
      <c r="M17258" s="1" t="s">
        <v>94</v>
      </c>
      <c r="N17258" s="1" t="s">
        <v>95</v>
      </c>
    </row>
    <row r="17259" spans="1:14" x14ac:dyDescent="0.3">
      <c r="A17259">
        <v>41541</v>
      </c>
      <c r="B17259">
        <v>18280</v>
      </c>
      <c r="C17259">
        <f>1/COUNTIF(B:B,pizza_sales[[#This Row],[order_id]])</f>
        <v>6.6666666666666666E-2</v>
      </c>
      <c r="D17259" s="1" t="s">
        <v>77</v>
      </c>
      <c r="E17259">
        <v>1</v>
      </c>
      <c r="F17259" s="2">
        <v>42227</v>
      </c>
      <c r="G17259" s="2" t="str">
        <f>TEXT(pizza_sales[[#This Row],[order_date]],"dddd")</f>
        <v>Tuesday</v>
      </c>
      <c r="H17259" s="3">
        <v>0.49336805555555557</v>
      </c>
      <c r="I17259">
        <v>15.25</v>
      </c>
      <c r="J17259">
        <v>15.25</v>
      </c>
      <c r="K17259" s="1" t="s">
        <v>21</v>
      </c>
      <c r="L17259" s="1" t="s">
        <v>14</v>
      </c>
      <c r="M17259" s="1" t="s">
        <v>78</v>
      </c>
      <c r="N17259" s="1" t="s">
        <v>79</v>
      </c>
    </row>
    <row r="17260" spans="1:14" x14ac:dyDescent="0.3">
      <c r="A17260">
        <v>41542</v>
      </c>
      <c r="B17260">
        <v>18280</v>
      </c>
      <c r="C17260">
        <f>1/COUNTIF(B:B,pizza_sales[[#This Row],[order_id]])</f>
        <v>6.6666666666666666E-2</v>
      </c>
      <c r="D17260" s="1" t="s">
        <v>135</v>
      </c>
      <c r="E17260">
        <v>1</v>
      </c>
      <c r="F17260" s="2">
        <v>42227</v>
      </c>
      <c r="G17260" s="2" t="str">
        <f>TEXT(pizza_sales[[#This Row],[order_date]],"dddd")</f>
        <v>Tuesday</v>
      </c>
      <c r="H17260" s="3">
        <v>0.49336805555555557</v>
      </c>
      <c r="I17260">
        <v>20.75</v>
      </c>
      <c r="J17260">
        <v>20.75</v>
      </c>
      <c r="K17260" s="1" t="s">
        <v>21</v>
      </c>
      <c r="L17260" s="1" t="s">
        <v>26</v>
      </c>
      <c r="M17260" s="1" t="s">
        <v>107</v>
      </c>
      <c r="N17260" s="1" t="s">
        <v>108</v>
      </c>
    </row>
    <row r="17261" spans="1:14" x14ac:dyDescent="0.3">
      <c r="A17261">
        <v>41543</v>
      </c>
      <c r="B17261">
        <v>18280</v>
      </c>
      <c r="C17261">
        <f>1/COUNTIF(B:B,pizza_sales[[#This Row],[order_id]])</f>
        <v>6.6666666666666666E-2</v>
      </c>
      <c r="D17261" s="1" t="s">
        <v>145</v>
      </c>
      <c r="E17261">
        <v>1</v>
      </c>
      <c r="F17261" s="2">
        <v>42227</v>
      </c>
      <c r="G17261" s="2" t="str">
        <f>TEXT(pizza_sales[[#This Row],[order_date]],"dddd")</f>
        <v>Tuesday</v>
      </c>
      <c r="H17261" s="3">
        <v>0.49336805555555557</v>
      </c>
      <c r="I17261">
        <v>16.5</v>
      </c>
      <c r="J17261">
        <v>16.5</v>
      </c>
      <c r="K17261" s="1" t="s">
        <v>13</v>
      </c>
      <c r="L17261" s="1" t="s">
        <v>26</v>
      </c>
      <c r="M17261" s="1" t="s">
        <v>38</v>
      </c>
      <c r="N17261" s="1" t="s">
        <v>39</v>
      </c>
    </row>
    <row r="17262" spans="1:14" x14ac:dyDescent="0.3">
      <c r="A17262">
        <v>41544</v>
      </c>
      <c r="B17262">
        <v>18280</v>
      </c>
      <c r="C17262">
        <f>1/COUNTIF(B:B,pizza_sales[[#This Row],[order_id]])</f>
        <v>6.6666666666666666E-2</v>
      </c>
      <c r="D17262" s="1" t="s">
        <v>121</v>
      </c>
      <c r="E17262">
        <v>1</v>
      </c>
      <c r="F17262" s="2">
        <v>42227</v>
      </c>
      <c r="G17262" s="2" t="str">
        <f>TEXT(pizza_sales[[#This Row],[order_date]],"dddd")</f>
        <v>Tuesday</v>
      </c>
      <c r="H17262" s="3">
        <v>0.49336805555555557</v>
      </c>
      <c r="I17262">
        <v>16.25</v>
      </c>
      <c r="J17262">
        <v>16.25</v>
      </c>
      <c r="K17262" s="1" t="s">
        <v>13</v>
      </c>
      <c r="L17262" s="1" t="s">
        <v>26</v>
      </c>
      <c r="M17262" s="1" t="s">
        <v>114</v>
      </c>
      <c r="N17262" s="1" t="s">
        <v>115</v>
      </c>
    </row>
    <row r="17263" spans="1:14" x14ac:dyDescent="0.3">
      <c r="A17263">
        <v>41545</v>
      </c>
      <c r="B17263">
        <v>18280</v>
      </c>
      <c r="C17263">
        <f>1/COUNTIF(B:B,pizza_sales[[#This Row],[order_id]])</f>
        <v>6.6666666666666666E-2</v>
      </c>
      <c r="D17263" s="1" t="s">
        <v>172</v>
      </c>
      <c r="E17263">
        <v>1</v>
      </c>
      <c r="F17263" s="2">
        <v>42227</v>
      </c>
      <c r="G17263" s="2" t="str">
        <f>TEXT(pizza_sales[[#This Row],[order_date]],"dddd")</f>
        <v>Tuesday</v>
      </c>
      <c r="H17263" s="3">
        <v>0.49336805555555557</v>
      </c>
      <c r="I17263">
        <v>12.5</v>
      </c>
      <c r="J17263">
        <v>12.5</v>
      </c>
      <c r="K17263" s="1" t="s">
        <v>41</v>
      </c>
      <c r="L17263" s="1" t="s">
        <v>26</v>
      </c>
      <c r="M17263" s="1" t="s">
        <v>88</v>
      </c>
      <c r="N17263" s="1" t="s">
        <v>89</v>
      </c>
    </row>
    <row r="17264" spans="1:14" x14ac:dyDescent="0.3">
      <c r="A17264">
        <v>41546</v>
      </c>
      <c r="B17264">
        <v>18280</v>
      </c>
      <c r="C17264">
        <f>1/COUNTIF(B:B,pizza_sales[[#This Row],[order_id]])</f>
        <v>6.6666666666666666E-2</v>
      </c>
      <c r="D17264" s="1" t="s">
        <v>164</v>
      </c>
      <c r="E17264">
        <v>1</v>
      </c>
      <c r="F17264" s="2">
        <v>42227</v>
      </c>
      <c r="G17264" s="2" t="str">
        <f>TEXT(pizza_sales[[#This Row],[order_date]],"dddd")</f>
        <v>Tuesday</v>
      </c>
      <c r="H17264" s="3">
        <v>0.49336805555555557</v>
      </c>
      <c r="I17264">
        <v>16.5</v>
      </c>
      <c r="J17264">
        <v>16.5</v>
      </c>
      <c r="K17264" s="1" t="s">
        <v>13</v>
      </c>
      <c r="L17264" s="1" t="s">
        <v>22</v>
      </c>
      <c r="M17264" s="1" t="s">
        <v>63</v>
      </c>
      <c r="N17264" s="1" t="s">
        <v>64</v>
      </c>
    </row>
    <row r="17265" spans="1:14" x14ac:dyDescent="0.3">
      <c r="A17265">
        <v>41547</v>
      </c>
      <c r="B17265">
        <v>18280</v>
      </c>
      <c r="C17265">
        <f>1/COUNTIF(B:B,pizza_sales[[#This Row],[order_id]])</f>
        <v>6.6666666666666666E-2</v>
      </c>
      <c r="D17265" s="1" t="s">
        <v>157</v>
      </c>
      <c r="E17265">
        <v>1</v>
      </c>
      <c r="F17265" s="2">
        <v>42227</v>
      </c>
      <c r="G17265" s="2" t="str">
        <f>TEXT(pizza_sales[[#This Row],[order_date]],"dddd")</f>
        <v>Tuesday</v>
      </c>
      <c r="H17265" s="3">
        <v>0.49336805555555557</v>
      </c>
      <c r="I17265">
        <v>12</v>
      </c>
      <c r="J17265">
        <v>12</v>
      </c>
      <c r="K17265" s="1" t="s">
        <v>41</v>
      </c>
      <c r="L17265" s="1" t="s">
        <v>22</v>
      </c>
      <c r="M17265" s="1" t="s">
        <v>110</v>
      </c>
      <c r="N17265" s="1" t="s">
        <v>111</v>
      </c>
    </row>
    <row r="17266" spans="1:14" x14ac:dyDescent="0.3">
      <c r="A17266">
        <v>41548</v>
      </c>
      <c r="B17266">
        <v>18280</v>
      </c>
      <c r="C17266">
        <f>1/COUNTIF(B:B,pizza_sales[[#This Row],[order_id]])</f>
        <v>6.6666666666666666E-2</v>
      </c>
      <c r="D17266" s="1" t="s">
        <v>144</v>
      </c>
      <c r="E17266">
        <v>1</v>
      </c>
      <c r="F17266" s="2">
        <v>42227</v>
      </c>
      <c r="G17266" s="2" t="str">
        <f>TEXT(pizza_sales[[#This Row],[order_date]],"dddd")</f>
        <v>Tuesday</v>
      </c>
      <c r="H17266" s="3">
        <v>0.49336805555555557</v>
      </c>
      <c r="I17266">
        <v>16.5</v>
      </c>
      <c r="J17266">
        <v>16.5</v>
      </c>
      <c r="K17266" s="1" t="s">
        <v>13</v>
      </c>
      <c r="L17266" s="1" t="s">
        <v>26</v>
      </c>
      <c r="M17266" s="1" t="s">
        <v>48</v>
      </c>
      <c r="N17266" s="1" t="s">
        <v>49</v>
      </c>
    </row>
    <row r="17267" spans="1:14" x14ac:dyDescent="0.3">
      <c r="A17267">
        <v>41549</v>
      </c>
      <c r="B17267">
        <v>18280</v>
      </c>
      <c r="C17267">
        <f>1/COUNTIF(B:B,pizza_sales[[#This Row],[order_id]])</f>
        <v>6.6666666666666666E-2</v>
      </c>
      <c r="D17267" s="1" t="s">
        <v>170</v>
      </c>
      <c r="E17267">
        <v>1</v>
      </c>
      <c r="F17267" s="2">
        <v>42227</v>
      </c>
      <c r="G17267" s="2" t="str">
        <f>TEXT(pizza_sales[[#This Row],[order_date]],"dddd")</f>
        <v>Tuesday</v>
      </c>
      <c r="H17267" s="3">
        <v>0.49336805555555557</v>
      </c>
      <c r="I17267">
        <v>20.5</v>
      </c>
      <c r="J17267">
        <v>20.5</v>
      </c>
      <c r="K17267" s="1" t="s">
        <v>21</v>
      </c>
      <c r="L17267" s="1" t="s">
        <v>14</v>
      </c>
      <c r="M17267" s="1" t="s">
        <v>45</v>
      </c>
      <c r="N17267" s="1" t="s">
        <v>46</v>
      </c>
    </row>
    <row r="17268" spans="1:14" x14ac:dyDescent="0.3">
      <c r="A17268">
        <v>41550</v>
      </c>
      <c r="B17268">
        <v>18281</v>
      </c>
      <c r="C17268">
        <f>1/COUNTIF(B:B,pizza_sales[[#This Row],[order_id]])</f>
        <v>1</v>
      </c>
      <c r="D17268" s="1" t="s">
        <v>133</v>
      </c>
      <c r="E17268">
        <v>1</v>
      </c>
      <c r="F17268" s="2">
        <v>42227</v>
      </c>
      <c r="G17268" s="2" t="str">
        <f>TEXT(pizza_sales[[#This Row],[order_date]],"dddd")</f>
        <v>Tuesday</v>
      </c>
      <c r="H17268" s="3">
        <v>0.50862268518518516</v>
      </c>
      <c r="I17268">
        <v>16.5</v>
      </c>
      <c r="J17268">
        <v>16.5</v>
      </c>
      <c r="K17268" s="1" t="s">
        <v>13</v>
      </c>
      <c r="L17268" s="1" t="s">
        <v>26</v>
      </c>
      <c r="M17268" s="1" t="s">
        <v>107</v>
      </c>
      <c r="N17268" s="1" t="s">
        <v>108</v>
      </c>
    </row>
    <row r="17269" spans="1:14" x14ac:dyDescent="0.3">
      <c r="A17269">
        <v>41551</v>
      </c>
      <c r="B17269">
        <v>18282</v>
      </c>
      <c r="C17269">
        <f>1/COUNTIF(B:B,pizza_sales[[#This Row],[order_id]])</f>
        <v>1</v>
      </c>
      <c r="D17269" s="1" t="s">
        <v>59</v>
      </c>
      <c r="E17269">
        <v>1</v>
      </c>
      <c r="F17269" s="2">
        <v>42227</v>
      </c>
      <c r="G17269" s="2" t="str">
        <f>TEXT(pizza_sales[[#This Row],[order_date]],"dddd")</f>
        <v>Tuesday</v>
      </c>
      <c r="H17269" s="3">
        <v>0.52946759259259257</v>
      </c>
      <c r="I17269">
        <v>20.75</v>
      </c>
      <c r="J17269">
        <v>20.75</v>
      </c>
      <c r="K17269" s="1" t="s">
        <v>21</v>
      </c>
      <c r="L17269" s="1" t="s">
        <v>26</v>
      </c>
      <c r="M17269" s="1" t="s">
        <v>60</v>
      </c>
      <c r="N17269" s="1" t="s">
        <v>61</v>
      </c>
    </row>
    <row r="17270" spans="1:14" x14ac:dyDescent="0.3">
      <c r="A17270">
        <v>41552</v>
      </c>
      <c r="B17270">
        <v>18283</v>
      </c>
      <c r="C17270">
        <f>1/COUNTIF(B:B,pizza_sales[[#This Row],[order_id]])</f>
        <v>1</v>
      </c>
      <c r="D17270" s="1" t="s">
        <v>170</v>
      </c>
      <c r="E17270">
        <v>1</v>
      </c>
      <c r="F17270" s="2">
        <v>42227</v>
      </c>
      <c r="G17270" s="2" t="str">
        <f>TEXT(pizza_sales[[#This Row],[order_date]],"dddd")</f>
        <v>Tuesday</v>
      </c>
      <c r="H17270" s="3">
        <v>0.5315509259259259</v>
      </c>
      <c r="I17270">
        <v>20.5</v>
      </c>
      <c r="J17270">
        <v>20.5</v>
      </c>
      <c r="K17270" s="1" t="s">
        <v>21</v>
      </c>
      <c r="L17270" s="1" t="s">
        <v>14</v>
      </c>
      <c r="M17270" s="1" t="s">
        <v>45</v>
      </c>
      <c r="N17270" s="1" t="s">
        <v>46</v>
      </c>
    </row>
    <row r="17271" spans="1:14" x14ac:dyDescent="0.3">
      <c r="A17271">
        <v>41553</v>
      </c>
      <c r="B17271">
        <v>18284</v>
      </c>
      <c r="C17271">
        <f>1/COUNTIF(B:B,pizza_sales[[#This Row],[order_id]])</f>
        <v>0.33333333333333331</v>
      </c>
      <c r="D17271" s="1" t="s">
        <v>80</v>
      </c>
      <c r="E17271">
        <v>1</v>
      </c>
      <c r="F17271" s="2">
        <v>42227</v>
      </c>
      <c r="G17271" s="2" t="str">
        <f>TEXT(pizza_sales[[#This Row],[order_date]],"dddd")</f>
        <v>Tuesday</v>
      </c>
      <c r="H17271" s="3">
        <v>0.54072916666666671</v>
      </c>
      <c r="I17271">
        <v>12.75</v>
      </c>
      <c r="J17271">
        <v>12.75</v>
      </c>
      <c r="K17271" s="1" t="s">
        <v>41</v>
      </c>
      <c r="L17271" s="1" t="s">
        <v>33</v>
      </c>
      <c r="M17271" s="1" t="s">
        <v>74</v>
      </c>
      <c r="N17271" s="1" t="s">
        <v>75</v>
      </c>
    </row>
    <row r="17272" spans="1:14" x14ac:dyDescent="0.3">
      <c r="A17272">
        <v>41554</v>
      </c>
      <c r="B17272">
        <v>18284</v>
      </c>
      <c r="C17272">
        <f>1/COUNTIF(B:B,pizza_sales[[#This Row],[order_id]])</f>
        <v>0.33333333333333331</v>
      </c>
      <c r="D17272" s="1" t="s">
        <v>132</v>
      </c>
      <c r="E17272">
        <v>1</v>
      </c>
      <c r="F17272" s="2">
        <v>42227</v>
      </c>
      <c r="G17272" s="2" t="str">
        <f>TEXT(pizza_sales[[#This Row],[order_date]],"dddd")</f>
        <v>Tuesday</v>
      </c>
      <c r="H17272" s="3">
        <v>0.54072916666666671</v>
      </c>
      <c r="I17272">
        <v>10.5</v>
      </c>
      <c r="J17272">
        <v>10.5</v>
      </c>
      <c r="K17272" s="1" t="s">
        <v>41</v>
      </c>
      <c r="L17272" s="1" t="s">
        <v>14</v>
      </c>
      <c r="M17272" s="1" t="s">
        <v>15</v>
      </c>
      <c r="N17272" s="1" t="s">
        <v>16</v>
      </c>
    </row>
    <row r="17273" spans="1:14" x14ac:dyDescent="0.3">
      <c r="A17273">
        <v>41555</v>
      </c>
      <c r="B17273">
        <v>18284</v>
      </c>
      <c r="C17273">
        <f>1/COUNTIF(B:B,pizza_sales[[#This Row],[order_id]])</f>
        <v>0.33333333333333331</v>
      </c>
      <c r="D17273" s="1" t="s">
        <v>164</v>
      </c>
      <c r="E17273">
        <v>1</v>
      </c>
      <c r="F17273" s="2">
        <v>42227</v>
      </c>
      <c r="G17273" s="2" t="str">
        <f>TEXT(pizza_sales[[#This Row],[order_date]],"dddd")</f>
        <v>Tuesday</v>
      </c>
      <c r="H17273" s="3">
        <v>0.54072916666666671</v>
      </c>
      <c r="I17273">
        <v>16.5</v>
      </c>
      <c r="J17273">
        <v>16.5</v>
      </c>
      <c r="K17273" s="1" t="s">
        <v>13</v>
      </c>
      <c r="L17273" s="1" t="s">
        <v>22</v>
      </c>
      <c r="M17273" s="1" t="s">
        <v>63</v>
      </c>
      <c r="N17273" s="1" t="s">
        <v>64</v>
      </c>
    </row>
    <row r="17274" spans="1:14" x14ac:dyDescent="0.3">
      <c r="A17274">
        <v>41556</v>
      </c>
      <c r="B17274">
        <v>18285</v>
      </c>
      <c r="C17274">
        <f>1/COUNTIF(B:B,pizza_sales[[#This Row],[order_id]])</f>
        <v>1</v>
      </c>
      <c r="D17274" s="1" t="s">
        <v>68</v>
      </c>
      <c r="E17274">
        <v>1</v>
      </c>
      <c r="F17274" s="2">
        <v>42227</v>
      </c>
      <c r="G17274" s="2" t="str">
        <f>TEXT(pizza_sales[[#This Row],[order_date]],"dddd")</f>
        <v>Tuesday</v>
      </c>
      <c r="H17274" s="3">
        <v>0.54731481481481481</v>
      </c>
      <c r="I17274">
        <v>20.25</v>
      </c>
      <c r="J17274">
        <v>20.25</v>
      </c>
      <c r="K17274" s="1" t="s">
        <v>21</v>
      </c>
      <c r="L17274" s="1" t="s">
        <v>22</v>
      </c>
      <c r="M17274" s="1" t="s">
        <v>30</v>
      </c>
      <c r="N17274" s="1" t="s">
        <v>31</v>
      </c>
    </row>
    <row r="17275" spans="1:14" x14ac:dyDescent="0.3">
      <c r="A17275">
        <v>41557</v>
      </c>
      <c r="B17275">
        <v>18286</v>
      </c>
      <c r="C17275">
        <f>1/COUNTIF(B:B,pizza_sales[[#This Row],[order_id]])</f>
        <v>8.3333333333333329E-2</v>
      </c>
      <c r="D17275" s="1" t="s">
        <v>84</v>
      </c>
      <c r="E17275">
        <v>1</v>
      </c>
      <c r="F17275" s="2">
        <v>42227</v>
      </c>
      <c r="G17275" s="2" t="str">
        <f>TEXT(pizza_sales[[#This Row],[order_date]],"dddd")</f>
        <v>Tuesday</v>
      </c>
      <c r="H17275" s="3">
        <v>0.55134259259259255</v>
      </c>
      <c r="I17275">
        <v>12</v>
      </c>
      <c r="J17275">
        <v>12</v>
      </c>
      <c r="K17275" s="1" t="s">
        <v>41</v>
      </c>
      <c r="L17275" s="1" t="s">
        <v>14</v>
      </c>
      <c r="M17275" s="1" t="s">
        <v>85</v>
      </c>
      <c r="N17275" s="1" t="s">
        <v>86</v>
      </c>
    </row>
    <row r="17276" spans="1:14" x14ac:dyDescent="0.3">
      <c r="A17276">
        <v>41558</v>
      </c>
      <c r="B17276">
        <v>18286</v>
      </c>
      <c r="C17276">
        <f>1/COUNTIF(B:B,pizza_sales[[#This Row],[order_id]])</f>
        <v>8.3333333333333329E-2</v>
      </c>
      <c r="D17276" s="1" t="s">
        <v>17</v>
      </c>
      <c r="E17276">
        <v>1</v>
      </c>
      <c r="F17276" s="2">
        <v>42227</v>
      </c>
      <c r="G17276" s="2" t="str">
        <f>TEXT(pizza_sales[[#This Row],[order_date]],"dddd")</f>
        <v>Tuesday</v>
      </c>
      <c r="H17276" s="3">
        <v>0.55134259259259255</v>
      </c>
      <c r="I17276">
        <v>16</v>
      </c>
      <c r="J17276">
        <v>16</v>
      </c>
      <c r="K17276" s="1" t="s">
        <v>13</v>
      </c>
      <c r="L17276" s="1" t="s">
        <v>14</v>
      </c>
      <c r="M17276" s="1" t="s">
        <v>18</v>
      </c>
      <c r="N17276" s="1" t="s">
        <v>19</v>
      </c>
    </row>
    <row r="17277" spans="1:14" x14ac:dyDescent="0.3">
      <c r="A17277">
        <v>41559</v>
      </c>
      <c r="B17277">
        <v>18286</v>
      </c>
      <c r="C17277">
        <f>1/COUNTIF(B:B,pizza_sales[[#This Row],[order_id]])</f>
        <v>8.3333333333333329E-2</v>
      </c>
      <c r="D17277" s="1" t="s">
        <v>20</v>
      </c>
      <c r="E17277">
        <v>3</v>
      </c>
      <c r="F17277" s="2">
        <v>42227</v>
      </c>
      <c r="G17277" s="2" t="str">
        <f>TEXT(pizza_sales[[#This Row],[order_date]],"dddd")</f>
        <v>Tuesday</v>
      </c>
      <c r="H17277" s="3">
        <v>0.55134259259259255</v>
      </c>
      <c r="I17277">
        <v>18.5</v>
      </c>
      <c r="J17277">
        <v>55.5</v>
      </c>
      <c r="K17277" s="1" t="s">
        <v>21</v>
      </c>
      <c r="L17277" s="1" t="s">
        <v>22</v>
      </c>
      <c r="M17277" s="1" t="s">
        <v>23</v>
      </c>
      <c r="N17277" s="1" t="s">
        <v>24</v>
      </c>
    </row>
    <row r="17278" spans="1:14" x14ac:dyDescent="0.3">
      <c r="A17278">
        <v>41560</v>
      </c>
      <c r="B17278">
        <v>18286</v>
      </c>
      <c r="C17278">
        <f>1/COUNTIF(B:B,pizza_sales[[#This Row],[order_id]])</f>
        <v>8.3333333333333329E-2</v>
      </c>
      <c r="D17278" s="1" t="s">
        <v>90</v>
      </c>
      <c r="E17278">
        <v>1</v>
      </c>
      <c r="F17278" s="2">
        <v>42227</v>
      </c>
      <c r="G17278" s="2" t="str">
        <f>TEXT(pizza_sales[[#This Row],[order_date]],"dddd")</f>
        <v>Tuesday</v>
      </c>
      <c r="H17278" s="3">
        <v>0.55134259259259255</v>
      </c>
      <c r="I17278">
        <v>17.95</v>
      </c>
      <c r="J17278">
        <v>17.95</v>
      </c>
      <c r="K17278" s="1" t="s">
        <v>21</v>
      </c>
      <c r="L17278" s="1" t="s">
        <v>22</v>
      </c>
      <c r="M17278" s="1" t="s">
        <v>91</v>
      </c>
      <c r="N17278" s="1" t="s">
        <v>92</v>
      </c>
    </row>
    <row r="17279" spans="1:14" x14ac:dyDescent="0.3">
      <c r="A17279">
        <v>41561</v>
      </c>
      <c r="B17279">
        <v>18286</v>
      </c>
      <c r="C17279">
        <f>1/COUNTIF(B:B,pizza_sales[[#This Row],[order_id]])</f>
        <v>8.3333333333333329E-2</v>
      </c>
      <c r="D17279" s="1" t="s">
        <v>68</v>
      </c>
      <c r="E17279">
        <v>1</v>
      </c>
      <c r="F17279" s="2">
        <v>42227</v>
      </c>
      <c r="G17279" s="2" t="str">
        <f>TEXT(pizza_sales[[#This Row],[order_date]],"dddd")</f>
        <v>Tuesday</v>
      </c>
      <c r="H17279" s="3">
        <v>0.55134259259259255</v>
      </c>
      <c r="I17279">
        <v>20.25</v>
      </c>
      <c r="J17279">
        <v>20.25</v>
      </c>
      <c r="K17279" s="1" t="s">
        <v>21</v>
      </c>
      <c r="L17279" s="1" t="s">
        <v>22</v>
      </c>
      <c r="M17279" s="1" t="s">
        <v>30</v>
      </c>
      <c r="N17279" s="1" t="s">
        <v>31</v>
      </c>
    </row>
    <row r="17280" spans="1:14" x14ac:dyDescent="0.3">
      <c r="A17280">
        <v>41562</v>
      </c>
      <c r="B17280">
        <v>18286</v>
      </c>
      <c r="C17280">
        <f>1/COUNTIF(B:B,pizza_sales[[#This Row],[order_id]])</f>
        <v>8.3333333333333329E-2</v>
      </c>
      <c r="D17280" s="1" t="s">
        <v>106</v>
      </c>
      <c r="E17280">
        <v>1</v>
      </c>
      <c r="F17280" s="2">
        <v>42227</v>
      </c>
      <c r="G17280" s="2" t="str">
        <f>TEXT(pizza_sales[[#This Row],[order_date]],"dddd")</f>
        <v>Tuesday</v>
      </c>
      <c r="H17280" s="3">
        <v>0.55134259259259255</v>
      </c>
      <c r="I17280">
        <v>12.5</v>
      </c>
      <c r="J17280">
        <v>12.5</v>
      </c>
      <c r="K17280" s="1" t="s">
        <v>41</v>
      </c>
      <c r="L17280" s="1" t="s">
        <v>26</v>
      </c>
      <c r="M17280" s="1" t="s">
        <v>107</v>
      </c>
      <c r="N17280" s="1" t="s">
        <v>108</v>
      </c>
    </row>
    <row r="17281" spans="1:14" x14ac:dyDescent="0.3">
      <c r="A17281">
        <v>41563</v>
      </c>
      <c r="B17281">
        <v>18286</v>
      </c>
      <c r="C17281">
        <f>1/COUNTIF(B:B,pizza_sales[[#This Row],[order_id]])</f>
        <v>8.3333333333333329E-2</v>
      </c>
      <c r="D17281" s="1" t="s">
        <v>145</v>
      </c>
      <c r="E17281">
        <v>1</v>
      </c>
      <c r="F17281" s="2">
        <v>42227</v>
      </c>
      <c r="G17281" s="2" t="str">
        <f>TEXT(pizza_sales[[#This Row],[order_date]],"dddd")</f>
        <v>Tuesday</v>
      </c>
      <c r="H17281" s="3">
        <v>0.55134259259259255</v>
      </c>
      <c r="I17281">
        <v>16.5</v>
      </c>
      <c r="J17281">
        <v>16.5</v>
      </c>
      <c r="K17281" s="1" t="s">
        <v>13</v>
      </c>
      <c r="L17281" s="1" t="s">
        <v>26</v>
      </c>
      <c r="M17281" s="1" t="s">
        <v>38</v>
      </c>
      <c r="N17281" s="1" t="s">
        <v>39</v>
      </c>
    </row>
    <row r="17282" spans="1:14" x14ac:dyDescent="0.3">
      <c r="A17282">
        <v>41564</v>
      </c>
      <c r="B17282">
        <v>18286</v>
      </c>
      <c r="C17282">
        <f>1/COUNTIF(B:B,pizza_sales[[#This Row],[order_id]])</f>
        <v>8.3333333333333329E-2</v>
      </c>
      <c r="D17282" s="1" t="s">
        <v>121</v>
      </c>
      <c r="E17282">
        <v>1</v>
      </c>
      <c r="F17282" s="2">
        <v>42227</v>
      </c>
      <c r="G17282" s="2" t="str">
        <f>TEXT(pizza_sales[[#This Row],[order_date]],"dddd")</f>
        <v>Tuesday</v>
      </c>
      <c r="H17282" s="3">
        <v>0.55134259259259255</v>
      </c>
      <c r="I17282">
        <v>16.25</v>
      </c>
      <c r="J17282">
        <v>16.25</v>
      </c>
      <c r="K17282" s="1" t="s">
        <v>13</v>
      </c>
      <c r="L17282" s="1" t="s">
        <v>26</v>
      </c>
      <c r="M17282" s="1" t="s">
        <v>114</v>
      </c>
      <c r="N17282" s="1" t="s">
        <v>115</v>
      </c>
    </row>
    <row r="17283" spans="1:14" x14ac:dyDescent="0.3">
      <c r="A17283">
        <v>41565</v>
      </c>
      <c r="B17283">
        <v>18286</v>
      </c>
      <c r="C17283">
        <f>1/COUNTIF(B:B,pizza_sales[[#This Row],[order_id]])</f>
        <v>8.3333333333333329E-2</v>
      </c>
      <c r="D17283" s="1" t="s">
        <v>149</v>
      </c>
      <c r="E17283">
        <v>1</v>
      </c>
      <c r="F17283" s="2">
        <v>42227</v>
      </c>
      <c r="G17283" s="2" t="str">
        <f>TEXT(pizza_sales[[#This Row],[order_date]],"dddd")</f>
        <v>Tuesday</v>
      </c>
      <c r="H17283" s="3">
        <v>0.55134259259259255</v>
      </c>
      <c r="I17283">
        <v>12.25</v>
      </c>
      <c r="J17283">
        <v>12.25</v>
      </c>
      <c r="K17283" s="1" t="s">
        <v>41</v>
      </c>
      <c r="L17283" s="1" t="s">
        <v>26</v>
      </c>
      <c r="M17283" s="1" t="s">
        <v>114</v>
      </c>
      <c r="N17283" s="1" t="s">
        <v>115</v>
      </c>
    </row>
    <row r="17284" spans="1:14" x14ac:dyDescent="0.3">
      <c r="A17284">
        <v>41566</v>
      </c>
      <c r="B17284">
        <v>18286</v>
      </c>
      <c r="C17284">
        <f>1/COUNTIF(B:B,pizza_sales[[#This Row],[order_id]])</f>
        <v>8.3333333333333329E-2</v>
      </c>
      <c r="D17284" s="1" t="s">
        <v>32</v>
      </c>
      <c r="E17284">
        <v>1</v>
      </c>
      <c r="F17284" s="2">
        <v>42227</v>
      </c>
      <c r="G17284" s="2" t="str">
        <f>TEXT(pizza_sales[[#This Row],[order_date]],"dddd")</f>
        <v>Tuesday</v>
      </c>
      <c r="H17284" s="3">
        <v>0.55134259259259255</v>
      </c>
      <c r="I17284">
        <v>20.75</v>
      </c>
      <c r="J17284">
        <v>20.75</v>
      </c>
      <c r="K17284" s="1" t="s">
        <v>21</v>
      </c>
      <c r="L17284" s="1" t="s">
        <v>33</v>
      </c>
      <c r="M17284" s="1" t="s">
        <v>34</v>
      </c>
      <c r="N17284" s="1" t="s">
        <v>35</v>
      </c>
    </row>
    <row r="17285" spans="1:14" x14ac:dyDescent="0.3">
      <c r="A17285">
        <v>41567</v>
      </c>
      <c r="B17285">
        <v>18286</v>
      </c>
      <c r="C17285">
        <f>1/COUNTIF(B:B,pizza_sales[[#This Row],[order_id]])</f>
        <v>8.3333333333333329E-2</v>
      </c>
      <c r="D17285" s="1" t="s">
        <v>170</v>
      </c>
      <c r="E17285">
        <v>1</v>
      </c>
      <c r="F17285" s="2">
        <v>42227</v>
      </c>
      <c r="G17285" s="2" t="str">
        <f>TEXT(pizza_sales[[#This Row],[order_date]],"dddd")</f>
        <v>Tuesday</v>
      </c>
      <c r="H17285" s="3">
        <v>0.55134259259259255</v>
      </c>
      <c r="I17285">
        <v>20.5</v>
      </c>
      <c r="J17285">
        <v>20.5</v>
      </c>
      <c r="K17285" s="1" t="s">
        <v>21</v>
      </c>
      <c r="L17285" s="1" t="s">
        <v>14</v>
      </c>
      <c r="M17285" s="1" t="s">
        <v>45</v>
      </c>
      <c r="N17285" s="1" t="s">
        <v>46</v>
      </c>
    </row>
    <row r="17286" spans="1:14" x14ac:dyDescent="0.3">
      <c r="A17286">
        <v>41568</v>
      </c>
      <c r="B17286">
        <v>18286</v>
      </c>
      <c r="C17286">
        <f>1/COUNTIF(B:B,pizza_sales[[#This Row],[order_id]])</f>
        <v>8.3333333333333329E-2</v>
      </c>
      <c r="D17286" s="1" t="s">
        <v>155</v>
      </c>
      <c r="E17286">
        <v>1</v>
      </c>
      <c r="F17286" s="2">
        <v>42227</v>
      </c>
      <c r="G17286" s="2" t="str">
        <f>TEXT(pizza_sales[[#This Row],[order_date]],"dddd")</f>
        <v>Tuesday</v>
      </c>
      <c r="H17286" s="3">
        <v>0.55134259259259255</v>
      </c>
      <c r="I17286">
        <v>16</v>
      </c>
      <c r="J17286">
        <v>16</v>
      </c>
      <c r="K17286" s="1" t="s">
        <v>13</v>
      </c>
      <c r="L17286" s="1" t="s">
        <v>14</v>
      </c>
      <c r="M17286" s="1" t="s">
        <v>45</v>
      </c>
      <c r="N17286" s="1" t="s">
        <v>46</v>
      </c>
    </row>
    <row r="17287" spans="1:14" x14ac:dyDescent="0.3">
      <c r="A17287">
        <v>41569</v>
      </c>
      <c r="B17287">
        <v>18287</v>
      </c>
      <c r="C17287">
        <f>1/COUNTIF(B:B,pizza_sales[[#This Row],[order_id]])</f>
        <v>0.33333333333333331</v>
      </c>
      <c r="D17287" s="1" t="s">
        <v>20</v>
      </c>
      <c r="E17287">
        <v>1</v>
      </c>
      <c r="F17287" s="2">
        <v>42227</v>
      </c>
      <c r="G17287" s="2" t="str">
        <f>TEXT(pizza_sales[[#This Row],[order_date]],"dddd")</f>
        <v>Tuesday</v>
      </c>
      <c r="H17287" s="3">
        <v>0.56965277777777779</v>
      </c>
      <c r="I17287">
        <v>18.5</v>
      </c>
      <c r="J17287">
        <v>18.5</v>
      </c>
      <c r="K17287" s="1" t="s">
        <v>21</v>
      </c>
      <c r="L17287" s="1" t="s">
        <v>22</v>
      </c>
      <c r="M17287" s="1" t="s">
        <v>23</v>
      </c>
      <c r="N17287" s="1" t="s">
        <v>24</v>
      </c>
    </row>
    <row r="17288" spans="1:14" x14ac:dyDescent="0.3">
      <c r="A17288">
        <v>41570</v>
      </c>
      <c r="B17288">
        <v>18287</v>
      </c>
      <c r="C17288">
        <f>1/COUNTIF(B:B,pizza_sales[[#This Row],[order_id]])</f>
        <v>0.33333333333333331</v>
      </c>
      <c r="D17288" s="1" t="s">
        <v>162</v>
      </c>
      <c r="E17288">
        <v>1</v>
      </c>
      <c r="F17288" s="2">
        <v>42227</v>
      </c>
      <c r="G17288" s="2" t="str">
        <f>TEXT(pizza_sales[[#This Row],[order_date]],"dddd")</f>
        <v>Tuesday</v>
      </c>
      <c r="H17288" s="3">
        <v>0.56965277777777779</v>
      </c>
      <c r="I17288">
        <v>16</v>
      </c>
      <c r="J17288">
        <v>16</v>
      </c>
      <c r="K17288" s="1" t="s">
        <v>13</v>
      </c>
      <c r="L17288" s="1" t="s">
        <v>22</v>
      </c>
      <c r="M17288" s="1" t="s">
        <v>110</v>
      </c>
      <c r="N17288" s="1" t="s">
        <v>111</v>
      </c>
    </row>
    <row r="17289" spans="1:14" x14ac:dyDescent="0.3">
      <c r="A17289">
        <v>41571</v>
      </c>
      <c r="B17289">
        <v>18287</v>
      </c>
      <c r="C17289">
        <f>1/COUNTIF(B:B,pizza_sales[[#This Row],[order_id]])</f>
        <v>0.33333333333333331</v>
      </c>
      <c r="D17289" s="1" t="s">
        <v>32</v>
      </c>
      <c r="E17289">
        <v>1</v>
      </c>
      <c r="F17289" s="2">
        <v>42227</v>
      </c>
      <c r="G17289" s="2" t="str">
        <f>TEXT(pizza_sales[[#This Row],[order_date]],"dddd")</f>
        <v>Tuesday</v>
      </c>
      <c r="H17289" s="3">
        <v>0.56965277777777779</v>
      </c>
      <c r="I17289">
        <v>20.75</v>
      </c>
      <c r="J17289">
        <v>20.75</v>
      </c>
      <c r="K17289" s="1" t="s">
        <v>21</v>
      </c>
      <c r="L17289" s="1" t="s">
        <v>33</v>
      </c>
      <c r="M17289" s="1" t="s">
        <v>34</v>
      </c>
      <c r="N17289" s="1" t="s">
        <v>35</v>
      </c>
    </row>
    <row r="17290" spans="1:14" x14ac:dyDescent="0.3">
      <c r="A17290">
        <v>41572</v>
      </c>
      <c r="B17290">
        <v>18288</v>
      </c>
      <c r="C17290">
        <f>1/COUNTIF(B:B,pizza_sales[[#This Row],[order_id]])</f>
        <v>0.5</v>
      </c>
      <c r="D17290" s="1" t="s">
        <v>72</v>
      </c>
      <c r="E17290">
        <v>1</v>
      </c>
      <c r="F17290" s="2">
        <v>42227</v>
      </c>
      <c r="G17290" s="2" t="str">
        <f>TEXT(pizza_sales[[#This Row],[order_date]],"dddd")</f>
        <v>Tuesday</v>
      </c>
      <c r="H17290" s="3">
        <v>0.58719907407407412</v>
      </c>
      <c r="I17290">
        <v>20.75</v>
      </c>
      <c r="J17290">
        <v>20.75</v>
      </c>
      <c r="K17290" s="1" t="s">
        <v>21</v>
      </c>
      <c r="L17290" s="1" t="s">
        <v>33</v>
      </c>
      <c r="M17290" s="1" t="s">
        <v>42</v>
      </c>
      <c r="N17290" s="1" t="s">
        <v>43</v>
      </c>
    </row>
    <row r="17291" spans="1:14" x14ac:dyDescent="0.3">
      <c r="A17291">
        <v>41573</v>
      </c>
      <c r="B17291">
        <v>18288</v>
      </c>
      <c r="C17291">
        <f>1/COUNTIF(B:B,pizza_sales[[#This Row],[order_id]])</f>
        <v>0.5</v>
      </c>
      <c r="D17291" s="1" t="s">
        <v>126</v>
      </c>
      <c r="E17291">
        <v>1</v>
      </c>
      <c r="F17291" s="2">
        <v>42227</v>
      </c>
      <c r="G17291" s="2" t="str">
        <f>TEXT(pizza_sales[[#This Row],[order_date]],"dddd")</f>
        <v>Tuesday</v>
      </c>
      <c r="H17291" s="3">
        <v>0.58719907407407412</v>
      </c>
      <c r="I17291">
        <v>9.75</v>
      </c>
      <c r="J17291">
        <v>9.75</v>
      </c>
      <c r="K17291" s="1" t="s">
        <v>41</v>
      </c>
      <c r="L17291" s="1" t="s">
        <v>14</v>
      </c>
      <c r="M17291" s="1" t="s">
        <v>78</v>
      </c>
      <c r="N17291" s="1" t="s">
        <v>79</v>
      </c>
    </row>
    <row r="17292" spans="1:14" x14ac:dyDescent="0.3">
      <c r="A17292">
        <v>41574</v>
      </c>
      <c r="B17292">
        <v>18289</v>
      </c>
      <c r="C17292">
        <f>1/COUNTIF(B:B,pizza_sales[[#This Row],[order_id]])</f>
        <v>1</v>
      </c>
      <c r="D17292" s="1" t="s">
        <v>77</v>
      </c>
      <c r="E17292">
        <v>1</v>
      </c>
      <c r="F17292" s="2">
        <v>42227</v>
      </c>
      <c r="G17292" s="2" t="str">
        <f>TEXT(pizza_sales[[#This Row],[order_date]],"dddd")</f>
        <v>Tuesday</v>
      </c>
      <c r="H17292" s="3">
        <v>0.59768518518518521</v>
      </c>
      <c r="I17292">
        <v>15.25</v>
      </c>
      <c r="J17292">
        <v>15.25</v>
      </c>
      <c r="K17292" s="1" t="s">
        <v>21</v>
      </c>
      <c r="L17292" s="1" t="s">
        <v>14</v>
      </c>
      <c r="M17292" s="1" t="s">
        <v>78</v>
      </c>
      <c r="N17292" s="1" t="s">
        <v>79</v>
      </c>
    </row>
    <row r="17293" spans="1:14" x14ac:dyDescent="0.3">
      <c r="A17293">
        <v>41575</v>
      </c>
      <c r="B17293">
        <v>18290</v>
      </c>
      <c r="C17293">
        <f>1/COUNTIF(B:B,pizza_sales[[#This Row],[order_id]])</f>
        <v>1</v>
      </c>
      <c r="D17293" s="1" t="s">
        <v>172</v>
      </c>
      <c r="E17293">
        <v>1</v>
      </c>
      <c r="F17293" s="2">
        <v>42227</v>
      </c>
      <c r="G17293" s="2" t="str">
        <f>TEXT(pizza_sales[[#This Row],[order_date]],"dddd")</f>
        <v>Tuesday</v>
      </c>
      <c r="H17293" s="3">
        <v>0.59945601851851849</v>
      </c>
      <c r="I17293">
        <v>12.5</v>
      </c>
      <c r="J17293">
        <v>12.5</v>
      </c>
      <c r="K17293" s="1" t="s">
        <v>41</v>
      </c>
      <c r="L17293" s="1" t="s">
        <v>26</v>
      </c>
      <c r="M17293" s="1" t="s">
        <v>88</v>
      </c>
      <c r="N17293" s="1" t="s">
        <v>89</v>
      </c>
    </row>
    <row r="17294" spans="1:14" x14ac:dyDescent="0.3">
      <c r="A17294">
        <v>41576</v>
      </c>
      <c r="B17294">
        <v>18291</v>
      </c>
      <c r="C17294">
        <f>1/COUNTIF(B:B,pizza_sales[[#This Row],[order_id]])</f>
        <v>0.5</v>
      </c>
      <c r="D17294" s="1" t="s">
        <v>51</v>
      </c>
      <c r="E17294">
        <v>1</v>
      </c>
      <c r="F17294" s="2">
        <v>42227</v>
      </c>
      <c r="G17294" s="2" t="str">
        <f>TEXT(pizza_sales[[#This Row],[order_date]],"dddd")</f>
        <v>Tuesday</v>
      </c>
      <c r="H17294" s="3">
        <v>0.61002314814814818</v>
      </c>
      <c r="I17294">
        <v>12</v>
      </c>
      <c r="J17294">
        <v>12</v>
      </c>
      <c r="K17294" s="1" t="s">
        <v>41</v>
      </c>
      <c r="L17294" s="1" t="s">
        <v>22</v>
      </c>
      <c r="M17294" s="1" t="s">
        <v>52</v>
      </c>
      <c r="N17294" s="1" t="s">
        <v>53</v>
      </c>
    </row>
    <row r="17295" spans="1:14" x14ac:dyDescent="0.3">
      <c r="A17295">
        <v>41577</v>
      </c>
      <c r="B17295">
        <v>18291</v>
      </c>
      <c r="C17295">
        <f>1/COUNTIF(B:B,pizza_sales[[#This Row],[order_id]])</f>
        <v>0.5</v>
      </c>
      <c r="D17295" s="1" t="s">
        <v>140</v>
      </c>
      <c r="E17295">
        <v>1</v>
      </c>
      <c r="F17295" s="2">
        <v>42227</v>
      </c>
      <c r="G17295" s="2" t="str">
        <f>TEXT(pizza_sales[[#This Row],[order_date]],"dddd")</f>
        <v>Tuesday</v>
      </c>
      <c r="H17295" s="3">
        <v>0.61002314814814818</v>
      </c>
      <c r="I17295">
        <v>25.5</v>
      </c>
      <c r="J17295">
        <v>25.5</v>
      </c>
      <c r="K17295" s="1" t="s">
        <v>141</v>
      </c>
      <c r="L17295" s="1" t="s">
        <v>14</v>
      </c>
      <c r="M17295" s="1" t="s">
        <v>45</v>
      </c>
      <c r="N17295" s="1" t="s">
        <v>46</v>
      </c>
    </row>
    <row r="17296" spans="1:14" x14ac:dyDescent="0.3">
      <c r="A17296">
        <v>41578</v>
      </c>
      <c r="B17296">
        <v>18292</v>
      </c>
      <c r="C17296">
        <f>1/COUNTIF(B:B,pizza_sales[[#This Row],[order_id]])</f>
        <v>0.5</v>
      </c>
      <c r="D17296" s="1" t="s">
        <v>72</v>
      </c>
      <c r="E17296">
        <v>1</v>
      </c>
      <c r="F17296" s="2">
        <v>42227</v>
      </c>
      <c r="G17296" s="2" t="str">
        <f>TEXT(pizza_sales[[#This Row],[order_date]],"dddd")</f>
        <v>Tuesday</v>
      </c>
      <c r="H17296" s="3">
        <v>0.62953703703703701</v>
      </c>
      <c r="I17296">
        <v>20.75</v>
      </c>
      <c r="J17296">
        <v>20.75</v>
      </c>
      <c r="K17296" s="1" t="s">
        <v>21</v>
      </c>
      <c r="L17296" s="1" t="s">
        <v>33</v>
      </c>
      <c r="M17296" s="1" t="s">
        <v>42</v>
      </c>
      <c r="N17296" s="1" t="s">
        <v>43</v>
      </c>
    </row>
    <row r="17297" spans="1:14" x14ac:dyDescent="0.3">
      <c r="A17297">
        <v>41579</v>
      </c>
      <c r="B17297">
        <v>18292</v>
      </c>
      <c r="C17297">
        <f>1/COUNTIF(B:B,pizza_sales[[#This Row],[order_id]])</f>
        <v>0.5</v>
      </c>
      <c r="D17297" s="1" t="s">
        <v>59</v>
      </c>
      <c r="E17297">
        <v>1</v>
      </c>
      <c r="F17297" s="2">
        <v>42227</v>
      </c>
      <c r="G17297" s="2" t="str">
        <f>TEXT(pizza_sales[[#This Row],[order_date]],"dddd")</f>
        <v>Tuesday</v>
      </c>
      <c r="H17297" s="3">
        <v>0.62953703703703701</v>
      </c>
      <c r="I17297">
        <v>20.75</v>
      </c>
      <c r="J17297">
        <v>20.75</v>
      </c>
      <c r="K17297" s="1" t="s">
        <v>21</v>
      </c>
      <c r="L17297" s="1" t="s">
        <v>26</v>
      </c>
      <c r="M17297" s="1" t="s">
        <v>60</v>
      </c>
      <c r="N17297" s="1" t="s">
        <v>61</v>
      </c>
    </row>
    <row r="17298" spans="1:14" x14ac:dyDescent="0.3">
      <c r="A17298">
        <v>41580</v>
      </c>
      <c r="B17298">
        <v>18293</v>
      </c>
      <c r="C17298">
        <f>1/COUNTIF(B:B,pizza_sales[[#This Row],[order_id]])</f>
        <v>1</v>
      </c>
      <c r="D17298" s="1" t="s">
        <v>134</v>
      </c>
      <c r="E17298">
        <v>1</v>
      </c>
      <c r="F17298" s="2">
        <v>42227</v>
      </c>
      <c r="G17298" s="2" t="str">
        <f>TEXT(pizza_sales[[#This Row],[order_date]],"dddd")</f>
        <v>Tuesday</v>
      </c>
      <c r="H17298" s="3">
        <v>0.63354166666666667</v>
      </c>
      <c r="I17298">
        <v>16.75</v>
      </c>
      <c r="J17298">
        <v>16.75</v>
      </c>
      <c r="K17298" s="1" t="s">
        <v>13</v>
      </c>
      <c r="L17298" s="1" t="s">
        <v>33</v>
      </c>
      <c r="M17298" s="1" t="s">
        <v>124</v>
      </c>
      <c r="N17298" s="1" t="s">
        <v>125</v>
      </c>
    </row>
    <row r="17299" spans="1:14" x14ac:dyDescent="0.3">
      <c r="A17299">
        <v>41581</v>
      </c>
      <c r="B17299">
        <v>18294</v>
      </c>
      <c r="C17299">
        <f>1/COUNTIF(B:B,pizza_sales[[#This Row],[order_id]])</f>
        <v>1</v>
      </c>
      <c r="D17299" s="1" t="s">
        <v>90</v>
      </c>
      <c r="E17299">
        <v>1</v>
      </c>
      <c r="F17299" s="2">
        <v>42227</v>
      </c>
      <c r="G17299" s="2" t="str">
        <f>TEXT(pizza_sales[[#This Row],[order_date]],"dddd")</f>
        <v>Tuesday</v>
      </c>
      <c r="H17299" s="3">
        <v>0.6362268518518519</v>
      </c>
      <c r="I17299">
        <v>17.95</v>
      </c>
      <c r="J17299">
        <v>17.95</v>
      </c>
      <c r="K17299" s="1" t="s">
        <v>21</v>
      </c>
      <c r="L17299" s="1" t="s">
        <v>22</v>
      </c>
      <c r="M17299" s="1" t="s">
        <v>91</v>
      </c>
      <c r="N17299" s="1" t="s">
        <v>92</v>
      </c>
    </row>
    <row r="17300" spans="1:14" x14ac:dyDescent="0.3">
      <c r="A17300">
        <v>41582</v>
      </c>
      <c r="B17300">
        <v>18295</v>
      </c>
      <c r="C17300">
        <f>1/COUNTIF(B:B,pizza_sales[[#This Row],[order_id]])</f>
        <v>0.33333333333333331</v>
      </c>
      <c r="D17300" s="1" t="s">
        <v>99</v>
      </c>
      <c r="E17300">
        <v>1</v>
      </c>
      <c r="F17300" s="2">
        <v>42227</v>
      </c>
      <c r="G17300" s="2" t="str">
        <f>TEXT(pizza_sales[[#This Row],[order_date]],"dddd")</f>
        <v>Tuesday</v>
      </c>
      <c r="H17300" s="3">
        <v>0.64204861111111111</v>
      </c>
      <c r="I17300">
        <v>14.75</v>
      </c>
      <c r="J17300">
        <v>14.75</v>
      </c>
      <c r="K17300" s="1" t="s">
        <v>13</v>
      </c>
      <c r="L17300" s="1" t="s">
        <v>22</v>
      </c>
      <c r="M17300" s="1" t="s">
        <v>91</v>
      </c>
      <c r="N17300" s="1" t="s">
        <v>92</v>
      </c>
    </row>
    <row r="17301" spans="1:14" x14ac:dyDescent="0.3">
      <c r="A17301">
        <v>41583</v>
      </c>
      <c r="B17301">
        <v>18295</v>
      </c>
      <c r="C17301">
        <f>1/COUNTIF(B:B,pizza_sales[[#This Row],[order_id]])</f>
        <v>0.33333333333333331</v>
      </c>
      <c r="D17301" s="1" t="s">
        <v>121</v>
      </c>
      <c r="E17301">
        <v>1</v>
      </c>
      <c r="F17301" s="2">
        <v>42227</v>
      </c>
      <c r="G17301" s="2" t="str">
        <f>TEXT(pizza_sales[[#This Row],[order_date]],"dddd")</f>
        <v>Tuesday</v>
      </c>
      <c r="H17301" s="3">
        <v>0.64204861111111111</v>
      </c>
      <c r="I17301">
        <v>16.25</v>
      </c>
      <c r="J17301">
        <v>16.25</v>
      </c>
      <c r="K17301" s="1" t="s">
        <v>13</v>
      </c>
      <c r="L17301" s="1" t="s">
        <v>26</v>
      </c>
      <c r="M17301" s="1" t="s">
        <v>114</v>
      </c>
      <c r="N17301" s="1" t="s">
        <v>115</v>
      </c>
    </row>
    <row r="17302" spans="1:14" x14ac:dyDescent="0.3">
      <c r="A17302">
        <v>41584</v>
      </c>
      <c r="B17302">
        <v>18295</v>
      </c>
      <c r="C17302">
        <f>1/COUNTIF(B:B,pizza_sales[[#This Row],[order_id]])</f>
        <v>0.33333333333333331</v>
      </c>
      <c r="D17302" s="1" t="s">
        <v>137</v>
      </c>
      <c r="E17302">
        <v>1</v>
      </c>
      <c r="F17302" s="2">
        <v>42227</v>
      </c>
      <c r="G17302" s="2" t="str">
        <f>TEXT(pizza_sales[[#This Row],[order_date]],"dddd")</f>
        <v>Tuesday</v>
      </c>
      <c r="H17302" s="3">
        <v>0.64204861111111111</v>
      </c>
      <c r="I17302">
        <v>16.75</v>
      </c>
      <c r="J17302">
        <v>16.75</v>
      </c>
      <c r="K17302" s="1" t="s">
        <v>13</v>
      </c>
      <c r="L17302" s="1" t="s">
        <v>33</v>
      </c>
      <c r="M17302" s="1" t="s">
        <v>34</v>
      </c>
      <c r="N17302" s="1" t="s">
        <v>35</v>
      </c>
    </row>
    <row r="17303" spans="1:14" x14ac:dyDescent="0.3">
      <c r="A17303">
        <v>41585</v>
      </c>
      <c r="B17303">
        <v>18296</v>
      </c>
      <c r="C17303">
        <f>1/COUNTIF(B:B,pizza_sales[[#This Row],[order_id]])</f>
        <v>0.33333333333333331</v>
      </c>
      <c r="D17303" s="1" t="s">
        <v>139</v>
      </c>
      <c r="E17303">
        <v>1</v>
      </c>
      <c r="F17303" s="2">
        <v>42227</v>
      </c>
      <c r="G17303" s="2" t="str">
        <f>TEXT(pizza_sales[[#This Row],[order_date]],"dddd")</f>
        <v>Tuesday</v>
      </c>
      <c r="H17303" s="3">
        <v>0.65164351851851854</v>
      </c>
      <c r="I17303">
        <v>16.75</v>
      </c>
      <c r="J17303">
        <v>16.75</v>
      </c>
      <c r="K17303" s="1" t="s">
        <v>13</v>
      </c>
      <c r="L17303" s="1" t="s">
        <v>33</v>
      </c>
      <c r="M17303" s="1" t="s">
        <v>82</v>
      </c>
      <c r="N17303" s="1" t="s">
        <v>83</v>
      </c>
    </row>
    <row r="17304" spans="1:14" x14ac:dyDescent="0.3">
      <c r="A17304">
        <v>41586</v>
      </c>
      <c r="B17304">
        <v>18296</v>
      </c>
      <c r="C17304">
        <f>1/COUNTIF(B:B,pizza_sales[[#This Row],[order_id]])</f>
        <v>0.33333333333333331</v>
      </c>
      <c r="D17304" s="1" t="s">
        <v>36</v>
      </c>
      <c r="E17304">
        <v>1</v>
      </c>
      <c r="F17304" s="2">
        <v>42227</v>
      </c>
      <c r="G17304" s="2" t="str">
        <f>TEXT(pizza_sales[[#This Row],[order_date]],"dddd")</f>
        <v>Tuesday</v>
      </c>
      <c r="H17304" s="3">
        <v>0.65164351851851854</v>
      </c>
      <c r="I17304">
        <v>16.5</v>
      </c>
      <c r="J17304">
        <v>16.5</v>
      </c>
      <c r="K17304" s="1" t="s">
        <v>13</v>
      </c>
      <c r="L17304" s="1" t="s">
        <v>26</v>
      </c>
      <c r="M17304" s="1" t="s">
        <v>27</v>
      </c>
      <c r="N17304" s="1" t="s">
        <v>28</v>
      </c>
    </row>
    <row r="17305" spans="1:14" x14ac:dyDescent="0.3">
      <c r="A17305">
        <v>41587</v>
      </c>
      <c r="B17305">
        <v>18296</v>
      </c>
      <c r="C17305">
        <f>1/COUNTIF(B:B,pizza_sales[[#This Row],[order_id]])</f>
        <v>0.33333333333333331</v>
      </c>
      <c r="D17305" s="1" t="s">
        <v>119</v>
      </c>
      <c r="E17305">
        <v>1</v>
      </c>
      <c r="F17305" s="2">
        <v>42227</v>
      </c>
      <c r="G17305" s="2" t="str">
        <f>TEXT(pizza_sales[[#This Row],[order_date]],"dddd")</f>
        <v>Tuesday</v>
      </c>
      <c r="H17305" s="3">
        <v>0.65164351851851854</v>
      </c>
      <c r="I17305">
        <v>12.5</v>
      </c>
      <c r="J17305">
        <v>12.5</v>
      </c>
      <c r="K17305" s="1" t="s">
        <v>13</v>
      </c>
      <c r="L17305" s="1" t="s">
        <v>14</v>
      </c>
      <c r="M17305" s="1" t="s">
        <v>78</v>
      </c>
      <c r="N17305" s="1" t="s">
        <v>79</v>
      </c>
    </row>
    <row r="17306" spans="1:14" x14ac:dyDescent="0.3">
      <c r="A17306">
        <v>41588</v>
      </c>
      <c r="B17306">
        <v>18297</v>
      </c>
      <c r="C17306">
        <f>1/COUNTIF(B:B,pizza_sales[[#This Row],[order_id]])</f>
        <v>1</v>
      </c>
      <c r="D17306" s="1" t="s">
        <v>84</v>
      </c>
      <c r="E17306">
        <v>1</v>
      </c>
      <c r="F17306" s="2">
        <v>42227</v>
      </c>
      <c r="G17306" s="2" t="str">
        <f>TEXT(pizza_sales[[#This Row],[order_date]],"dddd")</f>
        <v>Tuesday</v>
      </c>
      <c r="H17306" s="3">
        <v>0.65267361111111111</v>
      </c>
      <c r="I17306">
        <v>12</v>
      </c>
      <c r="J17306">
        <v>12</v>
      </c>
      <c r="K17306" s="1" t="s">
        <v>41</v>
      </c>
      <c r="L17306" s="1" t="s">
        <v>14</v>
      </c>
      <c r="M17306" s="1" t="s">
        <v>85</v>
      </c>
      <c r="N17306" s="1" t="s">
        <v>86</v>
      </c>
    </row>
    <row r="17307" spans="1:14" x14ac:dyDescent="0.3">
      <c r="A17307">
        <v>41589</v>
      </c>
      <c r="B17307">
        <v>18298</v>
      </c>
      <c r="C17307">
        <f>1/COUNTIF(B:B,pizza_sales[[#This Row],[order_id]])</f>
        <v>0.5</v>
      </c>
      <c r="D17307" s="1" t="s">
        <v>84</v>
      </c>
      <c r="E17307">
        <v>1</v>
      </c>
      <c r="F17307" s="2">
        <v>42227</v>
      </c>
      <c r="G17307" s="2" t="str">
        <f>TEXT(pizza_sales[[#This Row],[order_date]],"dddd")</f>
        <v>Tuesday</v>
      </c>
      <c r="H17307" s="3">
        <v>0.65366898148148145</v>
      </c>
      <c r="I17307">
        <v>12</v>
      </c>
      <c r="J17307">
        <v>12</v>
      </c>
      <c r="K17307" s="1" t="s">
        <v>41</v>
      </c>
      <c r="L17307" s="1" t="s">
        <v>14</v>
      </c>
      <c r="M17307" s="1" t="s">
        <v>85</v>
      </c>
      <c r="N17307" s="1" t="s">
        <v>86</v>
      </c>
    </row>
    <row r="17308" spans="1:14" x14ac:dyDescent="0.3">
      <c r="A17308">
        <v>41590</v>
      </c>
      <c r="B17308">
        <v>18298</v>
      </c>
      <c r="C17308">
        <f>1/COUNTIF(B:B,pizza_sales[[#This Row],[order_id]])</f>
        <v>0.5</v>
      </c>
      <c r="D17308" s="1" t="s">
        <v>17</v>
      </c>
      <c r="E17308">
        <v>1</v>
      </c>
      <c r="F17308" s="2">
        <v>42227</v>
      </c>
      <c r="G17308" s="2" t="str">
        <f>TEXT(pizza_sales[[#This Row],[order_date]],"dddd")</f>
        <v>Tuesday</v>
      </c>
      <c r="H17308" s="3">
        <v>0.65366898148148145</v>
      </c>
      <c r="I17308">
        <v>16</v>
      </c>
      <c r="J17308">
        <v>16</v>
      </c>
      <c r="K17308" s="1" t="s">
        <v>13</v>
      </c>
      <c r="L17308" s="1" t="s">
        <v>14</v>
      </c>
      <c r="M17308" s="1" t="s">
        <v>18</v>
      </c>
      <c r="N17308" s="1" t="s">
        <v>19</v>
      </c>
    </row>
    <row r="17309" spans="1:14" x14ac:dyDescent="0.3">
      <c r="A17309">
        <v>41591</v>
      </c>
      <c r="B17309">
        <v>18299</v>
      </c>
      <c r="C17309">
        <f>1/COUNTIF(B:B,pizza_sales[[#This Row],[order_id]])</f>
        <v>0.33333333333333331</v>
      </c>
      <c r="D17309" s="1" t="s">
        <v>84</v>
      </c>
      <c r="E17309">
        <v>1</v>
      </c>
      <c r="F17309" s="2">
        <v>42227</v>
      </c>
      <c r="G17309" s="2" t="str">
        <f>TEXT(pizza_sales[[#This Row],[order_date]],"dddd")</f>
        <v>Tuesday</v>
      </c>
      <c r="H17309" s="3">
        <v>0.67622685185185183</v>
      </c>
      <c r="I17309">
        <v>12</v>
      </c>
      <c r="J17309">
        <v>12</v>
      </c>
      <c r="K17309" s="1" t="s">
        <v>41</v>
      </c>
      <c r="L17309" s="1" t="s">
        <v>14</v>
      </c>
      <c r="M17309" s="1" t="s">
        <v>85</v>
      </c>
      <c r="N17309" s="1" t="s">
        <v>86</v>
      </c>
    </row>
    <row r="17310" spans="1:14" x14ac:dyDescent="0.3">
      <c r="A17310">
        <v>41592</v>
      </c>
      <c r="B17310">
        <v>18299</v>
      </c>
      <c r="C17310">
        <f>1/COUNTIF(B:B,pizza_sales[[#This Row],[order_id]])</f>
        <v>0.33333333333333331</v>
      </c>
      <c r="D17310" s="1" t="s">
        <v>25</v>
      </c>
      <c r="E17310">
        <v>1</v>
      </c>
      <c r="F17310" s="2">
        <v>42227</v>
      </c>
      <c r="G17310" s="2" t="str">
        <f>TEXT(pizza_sales[[#This Row],[order_date]],"dddd")</f>
        <v>Tuesday</v>
      </c>
      <c r="H17310" s="3">
        <v>0.67622685185185183</v>
      </c>
      <c r="I17310">
        <v>20.75</v>
      </c>
      <c r="J17310">
        <v>20.75</v>
      </c>
      <c r="K17310" s="1" t="s">
        <v>21</v>
      </c>
      <c r="L17310" s="1" t="s">
        <v>26</v>
      </c>
      <c r="M17310" s="1" t="s">
        <v>27</v>
      </c>
      <c r="N17310" s="1" t="s">
        <v>28</v>
      </c>
    </row>
    <row r="17311" spans="1:14" x14ac:dyDescent="0.3">
      <c r="A17311">
        <v>41593</v>
      </c>
      <c r="B17311">
        <v>18299</v>
      </c>
      <c r="C17311">
        <f>1/COUNTIF(B:B,pizza_sales[[#This Row],[order_id]])</f>
        <v>0.33333333333333331</v>
      </c>
      <c r="D17311" s="1" t="s">
        <v>164</v>
      </c>
      <c r="E17311">
        <v>1</v>
      </c>
      <c r="F17311" s="2">
        <v>42227</v>
      </c>
      <c r="G17311" s="2" t="str">
        <f>TEXT(pizza_sales[[#This Row],[order_date]],"dddd")</f>
        <v>Tuesday</v>
      </c>
      <c r="H17311" s="3">
        <v>0.67622685185185183</v>
      </c>
      <c r="I17311">
        <v>16.5</v>
      </c>
      <c r="J17311">
        <v>16.5</v>
      </c>
      <c r="K17311" s="1" t="s">
        <v>13</v>
      </c>
      <c r="L17311" s="1" t="s">
        <v>22</v>
      </c>
      <c r="M17311" s="1" t="s">
        <v>63</v>
      </c>
      <c r="N17311" s="1" t="s">
        <v>64</v>
      </c>
    </row>
    <row r="17312" spans="1:14" x14ac:dyDescent="0.3">
      <c r="A17312">
        <v>41594</v>
      </c>
      <c r="B17312">
        <v>18300</v>
      </c>
      <c r="C17312">
        <f>1/COUNTIF(B:B,pizza_sales[[#This Row],[order_id]])</f>
        <v>1</v>
      </c>
      <c r="D17312" s="1" t="s">
        <v>138</v>
      </c>
      <c r="E17312">
        <v>1</v>
      </c>
      <c r="F17312" s="2">
        <v>42227</v>
      </c>
      <c r="G17312" s="2" t="str">
        <f>TEXT(pizza_sales[[#This Row],[order_date]],"dddd")</f>
        <v>Tuesday</v>
      </c>
      <c r="H17312" s="3">
        <v>0.67950231481481482</v>
      </c>
      <c r="I17312">
        <v>20.5</v>
      </c>
      <c r="J17312">
        <v>20.5</v>
      </c>
      <c r="K17312" s="1" t="s">
        <v>21</v>
      </c>
      <c r="L17312" s="1" t="s">
        <v>14</v>
      </c>
      <c r="M17312" s="1" t="s">
        <v>18</v>
      </c>
      <c r="N17312" s="1" t="s">
        <v>19</v>
      </c>
    </row>
    <row r="17313" spans="1:14" x14ac:dyDescent="0.3">
      <c r="A17313">
        <v>41595</v>
      </c>
      <c r="B17313">
        <v>18301</v>
      </c>
      <c r="C17313">
        <f>1/COUNTIF(B:B,pizza_sales[[#This Row],[order_id]])</f>
        <v>1</v>
      </c>
      <c r="D17313" s="1" t="s">
        <v>17</v>
      </c>
      <c r="E17313">
        <v>1</v>
      </c>
      <c r="F17313" s="2">
        <v>42227</v>
      </c>
      <c r="G17313" s="2" t="str">
        <f>TEXT(pizza_sales[[#This Row],[order_date]],"dddd")</f>
        <v>Tuesday</v>
      </c>
      <c r="H17313" s="3">
        <v>0.68508101851851855</v>
      </c>
      <c r="I17313">
        <v>16</v>
      </c>
      <c r="J17313">
        <v>16</v>
      </c>
      <c r="K17313" s="1" t="s">
        <v>13</v>
      </c>
      <c r="L17313" s="1" t="s">
        <v>14</v>
      </c>
      <c r="M17313" s="1" t="s">
        <v>18</v>
      </c>
      <c r="N17313" s="1" t="s">
        <v>19</v>
      </c>
    </row>
    <row r="17314" spans="1:14" x14ac:dyDescent="0.3">
      <c r="A17314">
        <v>41596</v>
      </c>
      <c r="B17314">
        <v>18302</v>
      </c>
      <c r="C17314">
        <f>1/COUNTIF(B:B,pizza_sales[[#This Row],[order_id]])</f>
        <v>1</v>
      </c>
      <c r="D17314" s="1" t="s">
        <v>156</v>
      </c>
      <c r="E17314">
        <v>1</v>
      </c>
      <c r="F17314" s="2">
        <v>42227</v>
      </c>
      <c r="G17314" s="2" t="str">
        <f>TEXT(pizza_sales[[#This Row],[order_date]],"dddd")</f>
        <v>Tuesday</v>
      </c>
      <c r="H17314" s="3">
        <v>0.68766203703703699</v>
      </c>
      <c r="I17314">
        <v>12.75</v>
      </c>
      <c r="J17314">
        <v>12.75</v>
      </c>
      <c r="K17314" s="1" t="s">
        <v>41</v>
      </c>
      <c r="L17314" s="1" t="s">
        <v>33</v>
      </c>
      <c r="M17314" s="1" t="s">
        <v>82</v>
      </c>
      <c r="N17314" s="1" t="s">
        <v>83</v>
      </c>
    </row>
    <row r="17315" spans="1:14" x14ac:dyDescent="0.3">
      <c r="A17315">
        <v>41597</v>
      </c>
      <c r="B17315">
        <v>18303</v>
      </c>
      <c r="C17315">
        <f>1/COUNTIF(B:B,pizza_sales[[#This Row],[order_id]])</f>
        <v>0.25</v>
      </c>
      <c r="D17315" s="1" t="s">
        <v>76</v>
      </c>
      <c r="E17315">
        <v>1</v>
      </c>
      <c r="F17315" s="2">
        <v>42227</v>
      </c>
      <c r="G17315" s="2" t="str">
        <f>TEXT(pizza_sales[[#This Row],[order_date]],"dddd")</f>
        <v>Tuesday</v>
      </c>
      <c r="H17315" s="3">
        <v>0.69217592592592592</v>
      </c>
      <c r="I17315">
        <v>16.75</v>
      </c>
      <c r="J17315">
        <v>16.75</v>
      </c>
      <c r="K17315" s="1" t="s">
        <v>13</v>
      </c>
      <c r="L17315" s="1" t="s">
        <v>33</v>
      </c>
      <c r="M17315" s="1" t="s">
        <v>74</v>
      </c>
      <c r="N17315" s="1" t="s">
        <v>75</v>
      </c>
    </row>
    <row r="17316" spans="1:14" x14ac:dyDescent="0.3">
      <c r="A17316">
        <v>41598</v>
      </c>
      <c r="B17316">
        <v>18303</v>
      </c>
      <c r="C17316">
        <f>1/COUNTIF(B:B,pizza_sales[[#This Row],[order_id]])</f>
        <v>0.25</v>
      </c>
      <c r="D17316" s="1" t="s">
        <v>143</v>
      </c>
      <c r="E17316">
        <v>1</v>
      </c>
      <c r="F17316" s="2">
        <v>42227</v>
      </c>
      <c r="G17316" s="2" t="str">
        <f>TEXT(pizza_sales[[#This Row],[order_date]],"dddd")</f>
        <v>Tuesday</v>
      </c>
      <c r="H17316" s="3">
        <v>0.69217592592592592</v>
      </c>
      <c r="I17316">
        <v>11</v>
      </c>
      <c r="J17316">
        <v>11</v>
      </c>
      <c r="K17316" s="1" t="s">
        <v>41</v>
      </c>
      <c r="L17316" s="1" t="s">
        <v>14</v>
      </c>
      <c r="M17316" s="1" t="s">
        <v>130</v>
      </c>
      <c r="N17316" s="1" t="s">
        <v>131</v>
      </c>
    </row>
    <row r="17317" spans="1:14" x14ac:dyDescent="0.3">
      <c r="A17317">
        <v>41599</v>
      </c>
      <c r="B17317">
        <v>18303</v>
      </c>
      <c r="C17317">
        <f>1/COUNTIF(B:B,pizza_sales[[#This Row],[order_id]])</f>
        <v>0.25</v>
      </c>
      <c r="D17317" s="1" t="s">
        <v>164</v>
      </c>
      <c r="E17317">
        <v>1</v>
      </c>
      <c r="F17317" s="2">
        <v>42227</v>
      </c>
      <c r="G17317" s="2" t="str">
        <f>TEXT(pizza_sales[[#This Row],[order_date]],"dddd")</f>
        <v>Tuesday</v>
      </c>
      <c r="H17317" s="3">
        <v>0.69217592592592592</v>
      </c>
      <c r="I17317">
        <v>16.5</v>
      </c>
      <c r="J17317">
        <v>16.5</v>
      </c>
      <c r="K17317" s="1" t="s">
        <v>13</v>
      </c>
      <c r="L17317" s="1" t="s">
        <v>22</v>
      </c>
      <c r="M17317" s="1" t="s">
        <v>63</v>
      </c>
      <c r="N17317" s="1" t="s">
        <v>64</v>
      </c>
    </row>
    <row r="17318" spans="1:14" x14ac:dyDescent="0.3">
      <c r="A17318">
        <v>41600</v>
      </c>
      <c r="B17318">
        <v>18303</v>
      </c>
      <c r="C17318">
        <f>1/COUNTIF(B:B,pizza_sales[[#This Row],[order_id]])</f>
        <v>0.25</v>
      </c>
      <c r="D17318" s="1" t="s">
        <v>162</v>
      </c>
      <c r="E17318">
        <v>1</v>
      </c>
      <c r="F17318" s="2">
        <v>42227</v>
      </c>
      <c r="G17318" s="2" t="str">
        <f>TEXT(pizza_sales[[#This Row],[order_date]],"dddd")</f>
        <v>Tuesday</v>
      </c>
      <c r="H17318" s="3">
        <v>0.69217592592592592</v>
      </c>
      <c r="I17318">
        <v>16</v>
      </c>
      <c r="J17318">
        <v>16</v>
      </c>
      <c r="K17318" s="1" t="s">
        <v>13</v>
      </c>
      <c r="L17318" s="1" t="s">
        <v>22</v>
      </c>
      <c r="M17318" s="1" t="s">
        <v>110</v>
      </c>
      <c r="N17318" s="1" t="s">
        <v>111</v>
      </c>
    </row>
    <row r="17319" spans="1:14" x14ac:dyDescent="0.3">
      <c r="A17319">
        <v>41601</v>
      </c>
      <c r="B17319">
        <v>18304</v>
      </c>
      <c r="C17319">
        <f>1/COUNTIF(B:B,pizza_sales[[#This Row],[order_id]])</f>
        <v>0.33333333333333331</v>
      </c>
      <c r="D17319" s="1" t="s">
        <v>142</v>
      </c>
      <c r="E17319">
        <v>1</v>
      </c>
      <c r="F17319" s="2">
        <v>42227</v>
      </c>
      <c r="G17319" s="2" t="str">
        <f>TEXT(pizza_sales[[#This Row],[order_date]],"dddd")</f>
        <v>Tuesday</v>
      </c>
      <c r="H17319" s="3">
        <v>0.69363425925925926</v>
      </c>
      <c r="I17319">
        <v>16.5</v>
      </c>
      <c r="J17319">
        <v>16.5</v>
      </c>
      <c r="K17319" s="1" t="s">
        <v>21</v>
      </c>
      <c r="L17319" s="1" t="s">
        <v>14</v>
      </c>
      <c r="M17319" s="1" t="s">
        <v>15</v>
      </c>
      <c r="N17319" s="1" t="s">
        <v>16</v>
      </c>
    </row>
    <row r="17320" spans="1:14" x14ac:dyDescent="0.3">
      <c r="A17320">
        <v>41602</v>
      </c>
      <c r="B17320">
        <v>18304</v>
      </c>
      <c r="C17320">
        <f>1/COUNTIF(B:B,pizza_sales[[#This Row],[order_id]])</f>
        <v>0.33333333333333331</v>
      </c>
      <c r="D17320" s="1" t="s">
        <v>57</v>
      </c>
      <c r="E17320">
        <v>1</v>
      </c>
      <c r="F17320" s="2">
        <v>42227</v>
      </c>
      <c r="G17320" s="2" t="str">
        <f>TEXT(pizza_sales[[#This Row],[order_date]],"dddd")</f>
        <v>Tuesday</v>
      </c>
      <c r="H17320" s="3">
        <v>0.69363425925925926</v>
      </c>
      <c r="I17320">
        <v>12.5</v>
      </c>
      <c r="J17320">
        <v>12.5</v>
      </c>
      <c r="K17320" s="1" t="s">
        <v>41</v>
      </c>
      <c r="L17320" s="1" t="s">
        <v>26</v>
      </c>
      <c r="M17320" s="1" t="s">
        <v>27</v>
      </c>
      <c r="N17320" s="1" t="s">
        <v>28</v>
      </c>
    </row>
    <row r="17321" spans="1:14" x14ac:dyDescent="0.3">
      <c r="A17321">
        <v>41603</v>
      </c>
      <c r="B17321">
        <v>18304</v>
      </c>
      <c r="C17321">
        <f>1/COUNTIF(B:B,pizza_sales[[#This Row],[order_id]])</f>
        <v>0.33333333333333331</v>
      </c>
      <c r="D17321" s="1" t="s">
        <v>163</v>
      </c>
      <c r="E17321">
        <v>1</v>
      </c>
      <c r="F17321" s="2">
        <v>42227</v>
      </c>
      <c r="G17321" s="2" t="str">
        <f>TEXT(pizza_sales[[#This Row],[order_date]],"dddd")</f>
        <v>Tuesday</v>
      </c>
      <c r="H17321" s="3">
        <v>0.69363425925925926</v>
      </c>
      <c r="I17321">
        <v>16</v>
      </c>
      <c r="J17321">
        <v>16</v>
      </c>
      <c r="K17321" s="1" t="s">
        <v>13</v>
      </c>
      <c r="L17321" s="1" t="s">
        <v>14</v>
      </c>
      <c r="M17321" s="1" t="s">
        <v>94</v>
      </c>
      <c r="N17321" s="1" t="s">
        <v>95</v>
      </c>
    </row>
    <row r="17322" spans="1:14" x14ac:dyDescent="0.3">
      <c r="A17322">
        <v>41604</v>
      </c>
      <c r="B17322">
        <v>18305</v>
      </c>
      <c r="C17322">
        <f>1/COUNTIF(B:B,pizza_sales[[#This Row],[order_id]])</f>
        <v>1</v>
      </c>
      <c r="D17322" s="1" t="s">
        <v>68</v>
      </c>
      <c r="E17322">
        <v>1</v>
      </c>
      <c r="F17322" s="2">
        <v>42227</v>
      </c>
      <c r="G17322" s="2" t="str">
        <f>TEXT(pizza_sales[[#This Row],[order_date]],"dddd")</f>
        <v>Tuesday</v>
      </c>
      <c r="H17322" s="3">
        <v>0.69370370370370371</v>
      </c>
      <c r="I17322">
        <v>20.25</v>
      </c>
      <c r="J17322">
        <v>20.25</v>
      </c>
      <c r="K17322" s="1" t="s">
        <v>21</v>
      </c>
      <c r="L17322" s="1" t="s">
        <v>22</v>
      </c>
      <c r="M17322" s="1" t="s">
        <v>30</v>
      </c>
      <c r="N17322" s="1" t="s">
        <v>31</v>
      </c>
    </row>
    <row r="17323" spans="1:14" x14ac:dyDescent="0.3">
      <c r="A17323">
        <v>41605</v>
      </c>
      <c r="B17323">
        <v>18306</v>
      </c>
      <c r="C17323">
        <f>1/COUNTIF(B:B,pizza_sales[[#This Row],[order_id]])</f>
        <v>1</v>
      </c>
      <c r="D17323" s="1" t="s">
        <v>76</v>
      </c>
      <c r="E17323">
        <v>1</v>
      </c>
      <c r="F17323" s="2">
        <v>42227</v>
      </c>
      <c r="G17323" s="2" t="str">
        <f>TEXT(pizza_sales[[#This Row],[order_date]],"dddd")</f>
        <v>Tuesday</v>
      </c>
      <c r="H17323" s="3">
        <v>0.71163194444444444</v>
      </c>
      <c r="I17323">
        <v>16.75</v>
      </c>
      <c r="J17323">
        <v>16.75</v>
      </c>
      <c r="K17323" s="1" t="s">
        <v>13</v>
      </c>
      <c r="L17323" s="1" t="s">
        <v>33</v>
      </c>
      <c r="M17323" s="1" t="s">
        <v>74</v>
      </c>
      <c r="N17323" s="1" t="s">
        <v>75</v>
      </c>
    </row>
    <row r="17324" spans="1:14" x14ac:dyDescent="0.3">
      <c r="A17324">
        <v>41606</v>
      </c>
      <c r="B17324">
        <v>18307</v>
      </c>
      <c r="C17324">
        <f>1/COUNTIF(B:B,pizza_sales[[#This Row],[order_id]])</f>
        <v>0.33333333333333331</v>
      </c>
      <c r="D17324" s="1" t="s">
        <v>73</v>
      </c>
      <c r="E17324">
        <v>1</v>
      </c>
      <c r="F17324" s="2">
        <v>42227</v>
      </c>
      <c r="G17324" s="2" t="str">
        <f>TEXT(pizza_sales[[#This Row],[order_date]],"dddd")</f>
        <v>Tuesday</v>
      </c>
      <c r="H17324" s="3">
        <v>0.73752314814814812</v>
      </c>
      <c r="I17324">
        <v>20.75</v>
      </c>
      <c r="J17324">
        <v>20.75</v>
      </c>
      <c r="K17324" s="1" t="s">
        <v>21</v>
      </c>
      <c r="L17324" s="1" t="s">
        <v>33</v>
      </c>
      <c r="M17324" s="1" t="s">
        <v>74</v>
      </c>
      <c r="N17324" s="1" t="s">
        <v>75</v>
      </c>
    </row>
    <row r="17325" spans="1:14" x14ac:dyDescent="0.3">
      <c r="A17325">
        <v>41607</v>
      </c>
      <c r="B17325">
        <v>18307</v>
      </c>
      <c r="C17325">
        <f>1/COUNTIF(B:B,pizza_sales[[#This Row],[order_id]])</f>
        <v>0.33333333333333331</v>
      </c>
      <c r="D17325" s="1" t="s">
        <v>171</v>
      </c>
      <c r="E17325">
        <v>1</v>
      </c>
      <c r="F17325" s="2">
        <v>42227</v>
      </c>
      <c r="G17325" s="2" t="str">
        <f>TEXT(pizza_sales[[#This Row],[order_date]],"dddd")</f>
        <v>Tuesday</v>
      </c>
      <c r="H17325" s="3">
        <v>0.73752314814814812</v>
      </c>
      <c r="I17325">
        <v>16.5</v>
      </c>
      <c r="J17325">
        <v>16.5</v>
      </c>
      <c r="K17325" s="1" t="s">
        <v>13</v>
      </c>
      <c r="L17325" s="1" t="s">
        <v>26</v>
      </c>
      <c r="M17325" s="1" t="s">
        <v>88</v>
      </c>
      <c r="N17325" s="1" t="s">
        <v>89</v>
      </c>
    </row>
    <row r="17326" spans="1:14" x14ac:dyDescent="0.3">
      <c r="A17326">
        <v>41608</v>
      </c>
      <c r="B17326">
        <v>18307</v>
      </c>
      <c r="C17326">
        <f>1/COUNTIF(B:B,pizza_sales[[#This Row],[order_id]])</f>
        <v>0.33333333333333331</v>
      </c>
      <c r="D17326" s="1" t="s">
        <v>59</v>
      </c>
      <c r="E17326">
        <v>1</v>
      </c>
      <c r="F17326" s="2">
        <v>42227</v>
      </c>
      <c r="G17326" s="2" t="str">
        <f>TEXT(pizza_sales[[#This Row],[order_date]],"dddd")</f>
        <v>Tuesday</v>
      </c>
      <c r="H17326" s="3">
        <v>0.73752314814814812</v>
      </c>
      <c r="I17326">
        <v>20.75</v>
      </c>
      <c r="J17326">
        <v>20.75</v>
      </c>
      <c r="K17326" s="1" t="s">
        <v>21</v>
      </c>
      <c r="L17326" s="1" t="s">
        <v>26</v>
      </c>
      <c r="M17326" s="1" t="s">
        <v>60</v>
      </c>
      <c r="N17326" s="1" t="s">
        <v>61</v>
      </c>
    </row>
    <row r="17327" spans="1:14" x14ac:dyDescent="0.3">
      <c r="A17327">
        <v>41609</v>
      </c>
      <c r="B17327">
        <v>18308</v>
      </c>
      <c r="C17327">
        <f>1/COUNTIF(B:B,pizza_sales[[#This Row],[order_id]])</f>
        <v>0.33333333333333331</v>
      </c>
      <c r="D17327" s="1" t="s">
        <v>118</v>
      </c>
      <c r="E17327">
        <v>1</v>
      </c>
      <c r="F17327" s="2">
        <v>42227</v>
      </c>
      <c r="G17327" s="2" t="str">
        <f>TEXT(pizza_sales[[#This Row],[order_date]],"dddd")</f>
        <v>Tuesday</v>
      </c>
      <c r="H17327" s="3">
        <v>0.74539351851851854</v>
      </c>
      <c r="I17327">
        <v>16.75</v>
      </c>
      <c r="J17327">
        <v>16.75</v>
      </c>
      <c r="K17327" s="1" t="s">
        <v>13</v>
      </c>
      <c r="L17327" s="1" t="s">
        <v>33</v>
      </c>
      <c r="M17327" s="1" t="s">
        <v>42</v>
      </c>
      <c r="N17327" s="1" t="s">
        <v>43</v>
      </c>
    </row>
    <row r="17328" spans="1:14" x14ac:dyDescent="0.3">
      <c r="A17328">
        <v>41610</v>
      </c>
      <c r="B17328">
        <v>18308</v>
      </c>
      <c r="C17328">
        <f>1/COUNTIF(B:B,pizza_sales[[#This Row],[order_id]])</f>
        <v>0.33333333333333331</v>
      </c>
      <c r="D17328" s="1" t="s">
        <v>73</v>
      </c>
      <c r="E17328">
        <v>1</v>
      </c>
      <c r="F17328" s="2">
        <v>42227</v>
      </c>
      <c r="G17328" s="2" t="str">
        <f>TEXT(pizza_sales[[#This Row],[order_date]],"dddd")</f>
        <v>Tuesday</v>
      </c>
      <c r="H17328" s="3">
        <v>0.74539351851851854</v>
      </c>
      <c r="I17328">
        <v>20.75</v>
      </c>
      <c r="J17328">
        <v>20.75</v>
      </c>
      <c r="K17328" s="1" t="s">
        <v>21</v>
      </c>
      <c r="L17328" s="1" t="s">
        <v>33</v>
      </c>
      <c r="M17328" s="1" t="s">
        <v>74</v>
      </c>
      <c r="N17328" s="1" t="s">
        <v>75</v>
      </c>
    </row>
    <row r="17329" spans="1:14" x14ac:dyDescent="0.3">
      <c r="A17329">
        <v>41611</v>
      </c>
      <c r="B17329">
        <v>18308</v>
      </c>
      <c r="C17329">
        <f>1/COUNTIF(B:B,pizza_sales[[#This Row],[order_id]])</f>
        <v>0.33333333333333331</v>
      </c>
      <c r="D17329" s="1" t="s">
        <v>76</v>
      </c>
      <c r="E17329">
        <v>1</v>
      </c>
      <c r="F17329" s="2">
        <v>42227</v>
      </c>
      <c r="G17329" s="2" t="str">
        <f>TEXT(pizza_sales[[#This Row],[order_date]],"dddd")</f>
        <v>Tuesday</v>
      </c>
      <c r="H17329" s="3">
        <v>0.74539351851851854</v>
      </c>
      <c r="I17329">
        <v>16.75</v>
      </c>
      <c r="J17329">
        <v>16.75</v>
      </c>
      <c r="K17329" s="1" t="s">
        <v>13</v>
      </c>
      <c r="L17329" s="1" t="s">
        <v>33</v>
      </c>
      <c r="M17329" s="1" t="s">
        <v>74</v>
      </c>
      <c r="N17329" s="1" t="s">
        <v>75</v>
      </c>
    </row>
    <row r="17330" spans="1:14" x14ac:dyDescent="0.3">
      <c r="A17330">
        <v>41612</v>
      </c>
      <c r="B17330">
        <v>18309</v>
      </c>
      <c r="C17330">
        <f>1/COUNTIF(B:B,pizza_sales[[#This Row],[order_id]])</f>
        <v>0.5</v>
      </c>
      <c r="D17330" s="1" t="s">
        <v>118</v>
      </c>
      <c r="E17330">
        <v>1</v>
      </c>
      <c r="F17330" s="2">
        <v>42227</v>
      </c>
      <c r="G17330" s="2" t="str">
        <f>TEXT(pizza_sales[[#This Row],[order_date]],"dddd")</f>
        <v>Tuesday</v>
      </c>
      <c r="H17330" s="3">
        <v>0.7455208333333333</v>
      </c>
      <c r="I17330">
        <v>16.75</v>
      </c>
      <c r="J17330">
        <v>16.75</v>
      </c>
      <c r="K17330" s="1" t="s">
        <v>13</v>
      </c>
      <c r="L17330" s="1" t="s">
        <v>33</v>
      </c>
      <c r="M17330" s="1" t="s">
        <v>42</v>
      </c>
      <c r="N17330" s="1" t="s">
        <v>43</v>
      </c>
    </row>
    <row r="17331" spans="1:14" x14ac:dyDescent="0.3">
      <c r="A17331">
        <v>41613</v>
      </c>
      <c r="B17331">
        <v>18309</v>
      </c>
      <c r="C17331">
        <f>1/COUNTIF(B:B,pizza_sales[[#This Row],[order_id]])</f>
        <v>0.5</v>
      </c>
      <c r="D17331" s="1" t="s">
        <v>20</v>
      </c>
      <c r="E17331">
        <v>1</v>
      </c>
      <c r="F17331" s="2">
        <v>42227</v>
      </c>
      <c r="G17331" s="2" t="str">
        <f>TEXT(pizza_sales[[#This Row],[order_date]],"dddd")</f>
        <v>Tuesday</v>
      </c>
      <c r="H17331" s="3">
        <v>0.7455208333333333</v>
      </c>
      <c r="I17331">
        <v>18.5</v>
      </c>
      <c r="J17331">
        <v>18.5</v>
      </c>
      <c r="K17331" s="1" t="s">
        <v>21</v>
      </c>
      <c r="L17331" s="1" t="s">
        <v>22</v>
      </c>
      <c r="M17331" s="1" t="s">
        <v>23</v>
      </c>
      <c r="N17331" s="1" t="s">
        <v>24</v>
      </c>
    </row>
    <row r="17332" spans="1:14" x14ac:dyDescent="0.3">
      <c r="A17332">
        <v>41614</v>
      </c>
      <c r="B17332">
        <v>18310</v>
      </c>
      <c r="C17332">
        <f>1/COUNTIF(B:B,pizza_sales[[#This Row],[order_id]])</f>
        <v>0.25</v>
      </c>
      <c r="D17332" s="1" t="s">
        <v>54</v>
      </c>
      <c r="E17332">
        <v>1</v>
      </c>
      <c r="F17332" s="2">
        <v>42227</v>
      </c>
      <c r="G17332" s="2" t="str">
        <f>TEXT(pizza_sales[[#This Row],[order_date]],"dddd")</f>
        <v>Tuesday</v>
      </c>
      <c r="H17332" s="3">
        <v>0.74883101851851852</v>
      </c>
      <c r="I17332">
        <v>20.5</v>
      </c>
      <c r="J17332">
        <v>20.5</v>
      </c>
      <c r="K17332" s="1" t="s">
        <v>21</v>
      </c>
      <c r="L17332" s="1" t="s">
        <v>14</v>
      </c>
      <c r="M17332" s="1" t="s">
        <v>55</v>
      </c>
      <c r="N17332" s="1" t="s">
        <v>56</v>
      </c>
    </row>
    <row r="17333" spans="1:14" x14ac:dyDescent="0.3">
      <c r="A17333">
        <v>41615</v>
      </c>
      <c r="B17333">
        <v>18310</v>
      </c>
      <c r="C17333">
        <f>1/COUNTIF(B:B,pizza_sales[[#This Row],[order_id]])</f>
        <v>0.25</v>
      </c>
      <c r="D17333" s="1" t="s">
        <v>146</v>
      </c>
      <c r="E17333">
        <v>1</v>
      </c>
      <c r="F17333" s="2">
        <v>42227</v>
      </c>
      <c r="G17333" s="2" t="str">
        <f>TEXT(pizza_sales[[#This Row],[order_date]],"dddd")</f>
        <v>Tuesday</v>
      </c>
      <c r="H17333" s="3">
        <v>0.74883101851851852</v>
      </c>
      <c r="I17333">
        <v>20.25</v>
      </c>
      <c r="J17333">
        <v>20.25</v>
      </c>
      <c r="K17333" s="1" t="s">
        <v>21</v>
      </c>
      <c r="L17333" s="1" t="s">
        <v>22</v>
      </c>
      <c r="M17333" s="1" t="s">
        <v>104</v>
      </c>
      <c r="N17333" s="1" t="s">
        <v>105</v>
      </c>
    </row>
    <row r="17334" spans="1:14" x14ac:dyDescent="0.3">
      <c r="A17334">
        <v>41616</v>
      </c>
      <c r="B17334">
        <v>18310</v>
      </c>
      <c r="C17334">
        <f>1/COUNTIF(B:B,pizza_sales[[#This Row],[order_id]])</f>
        <v>0.25</v>
      </c>
      <c r="D17334" s="1" t="s">
        <v>113</v>
      </c>
      <c r="E17334">
        <v>1</v>
      </c>
      <c r="F17334" s="2">
        <v>42227</v>
      </c>
      <c r="G17334" s="2" t="str">
        <f>TEXT(pizza_sales[[#This Row],[order_date]],"dddd")</f>
        <v>Tuesday</v>
      </c>
      <c r="H17334" s="3">
        <v>0.74883101851851852</v>
      </c>
      <c r="I17334">
        <v>20.25</v>
      </c>
      <c r="J17334">
        <v>20.25</v>
      </c>
      <c r="K17334" s="1" t="s">
        <v>21</v>
      </c>
      <c r="L17334" s="1" t="s">
        <v>26</v>
      </c>
      <c r="M17334" s="1" t="s">
        <v>114</v>
      </c>
      <c r="N17334" s="1" t="s">
        <v>115</v>
      </c>
    </row>
    <row r="17335" spans="1:14" x14ac:dyDescent="0.3">
      <c r="A17335">
        <v>41617</v>
      </c>
      <c r="B17335">
        <v>18310</v>
      </c>
      <c r="C17335">
        <f>1/COUNTIF(B:B,pizza_sales[[#This Row],[order_id]])</f>
        <v>0.25</v>
      </c>
      <c r="D17335" s="1" t="s">
        <v>122</v>
      </c>
      <c r="E17335">
        <v>1</v>
      </c>
      <c r="F17335" s="2">
        <v>42227</v>
      </c>
      <c r="G17335" s="2" t="str">
        <f>TEXT(pizza_sales[[#This Row],[order_date]],"dddd")</f>
        <v>Tuesday</v>
      </c>
      <c r="H17335" s="3">
        <v>0.74883101851851852</v>
      </c>
      <c r="I17335">
        <v>20.25</v>
      </c>
      <c r="J17335">
        <v>20.25</v>
      </c>
      <c r="K17335" s="1" t="s">
        <v>21</v>
      </c>
      <c r="L17335" s="1" t="s">
        <v>22</v>
      </c>
      <c r="M17335" s="1" t="s">
        <v>66</v>
      </c>
      <c r="N17335" s="1" t="s">
        <v>67</v>
      </c>
    </row>
    <row r="17336" spans="1:14" x14ac:dyDescent="0.3">
      <c r="A17336">
        <v>41618</v>
      </c>
      <c r="B17336">
        <v>18311</v>
      </c>
      <c r="C17336">
        <f>1/COUNTIF(B:B,pizza_sales[[#This Row],[order_id]])</f>
        <v>0.25</v>
      </c>
      <c r="D17336" s="1" t="s">
        <v>132</v>
      </c>
      <c r="E17336">
        <v>1</v>
      </c>
      <c r="F17336" s="2">
        <v>42227</v>
      </c>
      <c r="G17336" s="2" t="str">
        <f>TEXT(pizza_sales[[#This Row],[order_date]],"dddd")</f>
        <v>Tuesday</v>
      </c>
      <c r="H17336" s="3">
        <v>0.75074074074074071</v>
      </c>
      <c r="I17336">
        <v>10.5</v>
      </c>
      <c r="J17336">
        <v>10.5</v>
      </c>
      <c r="K17336" s="1" t="s">
        <v>41</v>
      </c>
      <c r="L17336" s="1" t="s">
        <v>14</v>
      </c>
      <c r="M17336" s="1" t="s">
        <v>15</v>
      </c>
      <c r="N17336" s="1" t="s">
        <v>16</v>
      </c>
    </row>
    <row r="17337" spans="1:14" x14ac:dyDescent="0.3">
      <c r="A17337">
        <v>41619</v>
      </c>
      <c r="B17337">
        <v>18311</v>
      </c>
      <c r="C17337">
        <f>1/COUNTIF(B:B,pizza_sales[[#This Row],[order_id]])</f>
        <v>0.25</v>
      </c>
      <c r="D17337" s="1" t="s">
        <v>54</v>
      </c>
      <c r="E17337">
        <v>1</v>
      </c>
      <c r="F17337" s="2">
        <v>42227</v>
      </c>
      <c r="G17337" s="2" t="str">
        <f>TEXT(pizza_sales[[#This Row],[order_date]],"dddd")</f>
        <v>Tuesday</v>
      </c>
      <c r="H17337" s="3">
        <v>0.75074074074074071</v>
      </c>
      <c r="I17337">
        <v>20.5</v>
      </c>
      <c r="J17337">
        <v>20.5</v>
      </c>
      <c r="K17337" s="1" t="s">
        <v>21</v>
      </c>
      <c r="L17337" s="1" t="s">
        <v>14</v>
      </c>
      <c r="M17337" s="1" t="s">
        <v>55</v>
      </c>
      <c r="N17337" s="1" t="s">
        <v>56</v>
      </c>
    </row>
    <row r="17338" spans="1:14" x14ac:dyDescent="0.3">
      <c r="A17338">
        <v>41620</v>
      </c>
      <c r="B17338">
        <v>18311</v>
      </c>
      <c r="C17338">
        <f>1/COUNTIF(B:B,pizza_sales[[#This Row],[order_id]])</f>
        <v>0.25</v>
      </c>
      <c r="D17338" s="1" t="s">
        <v>119</v>
      </c>
      <c r="E17338">
        <v>1</v>
      </c>
      <c r="F17338" s="2">
        <v>42227</v>
      </c>
      <c r="G17338" s="2" t="str">
        <f>TEXT(pizza_sales[[#This Row],[order_date]],"dddd")</f>
        <v>Tuesday</v>
      </c>
      <c r="H17338" s="3">
        <v>0.75074074074074071</v>
      </c>
      <c r="I17338">
        <v>12.5</v>
      </c>
      <c r="J17338">
        <v>12.5</v>
      </c>
      <c r="K17338" s="1" t="s">
        <v>13</v>
      </c>
      <c r="L17338" s="1" t="s">
        <v>14</v>
      </c>
      <c r="M17338" s="1" t="s">
        <v>78</v>
      </c>
      <c r="N17338" s="1" t="s">
        <v>79</v>
      </c>
    </row>
    <row r="17339" spans="1:14" x14ac:dyDescent="0.3">
      <c r="A17339">
        <v>41621</v>
      </c>
      <c r="B17339">
        <v>18311</v>
      </c>
      <c r="C17339">
        <f>1/COUNTIF(B:B,pizza_sales[[#This Row],[order_id]])</f>
        <v>0.25</v>
      </c>
      <c r="D17339" s="1" t="s">
        <v>44</v>
      </c>
      <c r="E17339">
        <v>1</v>
      </c>
      <c r="F17339" s="2">
        <v>42227</v>
      </c>
      <c r="G17339" s="2" t="str">
        <f>TEXT(pizza_sales[[#This Row],[order_date]],"dddd")</f>
        <v>Tuesday</v>
      </c>
      <c r="H17339" s="3">
        <v>0.75074074074074071</v>
      </c>
      <c r="I17339">
        <v>12</v>
      </c>
      <c r="J17339">
        <v>12</v>
      </c>
      <c r="K17339" s="1" t="s">
        <v>41</v>
      </c>
      <c r="L17339" s="1" t="s">
        <v>14</v>
      </c>
      <c r="M17339" s="1" t="s">
        <v>45</v>
      </c>
      <c r="N17339" s="1" t="s">
        <v>46</v>
      </c>
    </row>
    <row r="17340" spans="1:14" x14ac:dyDescent="0.3">
      <c r="A17340">
        <v>41622</v>
      </c>
      <c r="B17340">
        <v>18312</v>
      </c>
      <c r="C17340">
        <f>1/COUNTIF(B:B,pizza_sales[[#This Row],[order_id]])</f>
        <v>0.5</v>
      </c>
      <c r="D17340" s="1" t="s">
        <v>20</v>
      </c>
      <c r="E17340">
        <v>1</v>
      </c>
      <c r="F17340" s="2">
        <v>42227</v>
      </c>
      <c r="G17340" s="2" t="str">
        <f>TEXT(pizza_sales[[#This Row],[order_date]],"dddd")</f>
        <v>Tuesday</v>
      </c>
      <c r="H17340" s="3">
        <v>0.75096064814814811</v>
      </c>
      <c r="I17340">
        <v>18.5</v>
      </c>
      <c r="J17340">
        <v>18.5</v>
      </c>
      <c r="K17340" s="1" t="s">
        <v>21</v>
      </c>
      <c r="L17340" s="1" t="s">
        <v>22</v>
      </c>
      <c r="M17340" s="1" t="s">
        <v>23</v>
      </c>
      <c r="N17340" s="1" t="s">
        <v>24</v>
      </c>
    </row>
    <row r="17341" spans="1:14" x14ac:dyDescent="0.3">
      <c r="A17341">
        <v>41623</v>
      </c>
      <c r="B17341">
        <v>18312</v>
      </c>
      <c r="C17341">
        <f>1/COUNTIF(B:B,pizza_sales[[#This Row],[order_id]])</f>
        <v>0.5</v>
      </c>
      <c r="D17341" s="1" t="s">
        <v>119</v>
      </c>
      <c r="E17341">
        <v>1</v>
      </c>
      <c r="F17341" s="2">
        <v>42227</v>
      </c>
      <c r="G17341" s="2" t="str">
        <f>TEXT(pizza_sales[[#This Row],[order_date]],"dddd")</f>
        <v>Tuesday</v>
      </c>
      <c r="H17341" s="3">
        <v>0.75096064814814811</v>
      </c>
      <c r="I17341">
        <v>12.5</v>
      </c>
      <c r="J17341">
        <v>12.5</v>
      </c>
      <c r="K17341" s="1" t="s">
        <v>13</v>
      </c>
      <c r="L17341" s="1" t="s">
        <v>14</v>
      </c>
      <c r="M17341" s="1" t="s">
        <v>78</v>
      </c>
      <c r="N17341" s="1" t="s">
        <v>79</v>
      </c>
    </row>
    <row r="17342" spans="1:14" x14ac:dyDescent="0.3">
      <c r="A17342">
        <v>41624</v>
      </c>
      <c r="B17342">
        <v>18313</v>
      </c>
      <c r="C17342">
        <f>1/COUNTIF(B:B,pizza_sales[[#This Row],[order_id]])</f>
        <v>0.5</v>
      </c>
      <c r="D17342" s="1" t="s">
        <v>17</v>
      </c>
      <c r="E17342">
        <v>1</v>
      </c>
      <c r="F17342" s="2">
        <v>42227</v>
      </c>
      <c r="G17342" s="2" t="str">
        <f>TEXT(pizza_sales[[#This Row],[order_date]],"dddd")</f>
        <v>Tuesday</v>
      </c>
      <c r="H17342" s="3">
        <v>0.7519675925925926</v>
      </c>
      <c r="I17342">
        <v>16</v>
      </c>
      <c r="J17342">
        <v>16</v>
      </c>
      <c r="K17342" s="1" t="s">
        <v>13</v>
      </c>
      <c r="L17342" s="1" t="s">
        <v>14</v>
      </c>
      <c r="M17342" s="1" t="s">
        <v>18</v>
      </c>
      <c r="N17342" s="1" t="s">
        <v>19</v>
      </c>
    </row>
    <row r="17343" spans="1:14" x14ac:dyDescent="0.3">
      <c r="A17343">
        <v>41625</v>
      </c>
      <c r="B17343">
        <v>18313</v>
      </c>
      <c r="C17343">
        <f>1/COUNTIF(B:B,pizza_sales[[#This Row],[order_id]])</f>
        <v>0.5</v>
      </c>
      <c r="D17343" s="1" t="s">
        <v>47</v>
      </c>
      <c r="E17343">
        <v>1</v>
      </c>
      <c r="F17343" s="2">
        <v>42227</v>
      </c>
      <c r="G17343" s="2" t="str">
        <f>TEXT(pizza_sales[[#This Row],[order_date]],"dddd")</f>
        <v>Tuesday</v>
      </c>
      <c r="H17343" s="3">
        <v>0.7519675925925926</v>
      </c>
      <c r="I17343">
        <v>12.5</v>
      </c>
      <c r="J17343">
        <v>12.5</v>
      </c>
      <c r="K17343" s="1" t="s">
        <v>41</v>
      </c>
      <c r="L17343" s="1" t="s">
        <v>26</v>
      </c>
      <c r="M17343" s="1" t="s">
        <v>48</v>
      </c>
      <c r="N17343" s="1" t="s">
        <v>49</v>
      </c>
    </row>
    <row r="17344" spans="1:14" x14ac:dyDescent="0.3">
      <c r="A17344">
        <v>41626</v>
      </c>
      <c r="B17344">
        <v>18314</v>
      </c>
      <c r="C17344">
        <f>1/COUNTIF(B:B,pizza_sales[[#This Row],[order_id]])</f>
        <v>0.33333333333333331</v>
      </c>
      <c r="D17344" s="1" t="s">
        <v>73</v>
      </c>
      <c r="E17344">
        <v>1</v>
      </c>
      <c r="F17344" s="2">
        <v>42227</v>
      </c>
      <c r="G17344" s="2" t="str">
        <f>TEXT(pizza_sales[[#This Row],[order_date]],"dddd")</f>
        <v>Tuesday</v>
      </c>
      <c r="H17344" s="3">
        <v>0.75214120370370374</v>
      </c>
      <c r="I17344">
        <v>20.75</v>
      </c>
      <c r="J17344">
        <v>20.75</v>
      </c>
      <c r="K17344" s="1" t="s">
        <v>21</v>
      </c>
      <c r="L17344" s="1" t="s">
        <v>33</v>
      </c>
      <c r="M17344" s="1" t="s">
        <v>74</v>
      </c>
      <c r="N17344" s="1" t="s">
        <v>75</v>
      </c>
    </row>
    <row r="17345" spans="1:14" x14ac:dyDescent="0.3">
      <c r="A17345">
        <v>41627</v>
      </c>
      <c r="B17345">
        <v>18314</v>
      </c>
      <c r="C17345">
        <f>1/COUNTIF(B:B,pizza_sales[[#This Row],[order_id]])</f>
        <v>0.33333333333333331</v>
      </c>
      <c r="D17345" s="1" t="s">
        <v>36</v>
      </c>
      <c r="E17345">
        <v>1</v>
      </c>
      <c r="F17345" s="2">
        <v>42227</v>
      </c>
      <c r="G17345" s="2" t="str">
        <f>TEXT(pizza_sales[[#This Row],[order_date]],"dddd")</f>
        <v>Tuesday</v>
      </c>
      <c r="H17345" s="3">
        <v>0.75214120370370374</v>
      </c>
      <c r="I17345">
        <v>16.5</v>
      </c>
      <c r="J17345">
        <v>16.5</v>
      </c>
      <c r="K17345" s="1" t="s">
        <v>13</v>
      </c>
      <c r="L17345" s="1" t="s">
        <v>26</v>
      </c>
      <c r="M17345" s="1" t="s">
        <v>27</v>
      </c>
      <c r="N17345" s="1" t="s">
        <v>28</v>
      </c>
    </row>
    <row r="17346" spans="1:14" x14ac:dyDescent="0.3">
      <c r="A17346">
        <v>41628</v>
      </c>
      <c r="B17346">
        <v>18314</v>
      </c>
      <c r="C17346">
        <f>1/COUNTIF(B:B,pizza_sales[[#This Row],[order_id]])</f>
        <v>0.33333333333333331</v>
      </c>
      <c r="D17346" s="1" t="s">
        <v>163</v>
      </c>
      <c r="E17346">
        <v>1</v>
      </c>
      <c r="F17346" s="2">
        <v>42227</v>
      </c>
      <c r="G17346" s="2" t="str">
        <f>TEXT(pizza_sales[[#This Row],[order_date]],"dddd")</f>
        <v>Tuesday</v>
      </c>
      <c r="H17346" s="3">
        <v>0.75214120370370374</v>
      </c>
      <c r="I17346">
        <v>16</v>
      </c>
      <c r="J17346">
        <v>16</v>
      </c>
      <c r="K17346" s="1" t="s">
        <v>13</v>
      </c>
      <c r="L17346" s="1" t="s">
        <v>14</v>
      </c>
      <c r="M17346" s="1" t="s">
        <v>94</v>
      </c>
      <c r="N17346" s="1" t="s">
        <v>95</v>
      </c>
    </row>
    <row r="17347" spans="1:14" x14ac:dyDescent="0.3">
      <c r="A17347">
        <v>41629</v>
      </c>
      <c r="B17347">
        <v>18315</v>
      </c>
      <c r="C17347">
        <f>1/COUNTIF(B:B,pizza_sales[[#This Row],[order_id]])</f>
        <v>0.25</v>
      </c>
      <c r="D17347" s="1" t="s">
        <v>29</v>
      </c>
      <c r="E17347">
        <v>1</v>
      </c>
      <c r="F17347" s="2">
        <v>42227</v>
      </c>
      <c r="G17347" s="2" t="str">
        <f>TEXT(pizza_sales[[#This Row],[order_date]],"dddd")</f>
        <v>Tuesday</v>
      </c>
      <c r="H17347" s="3">
        <v>0.76862268518518517</v>
      </c>
      <c r="I17347">
        <v>16</v>
      </c>
      <c r="J17347">
        <v>16</v>
      </c>
      <c r="K17347" s="1" t="s">
        <v>13</v>
      </c>
      <c r="L17347" s="1" t="s">
        <v>22</v>
      </c>
      <c r="M17347" s="1" t="s">
        <v>30</v>
      </c>
      <c r="N17347" s="1" t="s">
        <v>31</v>
      </c>
    </row>
    <row r="17348" spans="1:14" x14ac:dyDescent="0.3">
      <c r="A17348">
        <v>41630</v>
      </c>
      <c r="B17348">
        <v>18315</v>
      </c>
      <c r="C17348">
        <f>1/COUNTIF(B:B,pizza_sales[[#This Row],[order_id]])</f>
        <v>0.25</v>
      </c>
      <c r="D17348" s="1" t="s">
        <v>157</v>
      </c>
      <c r="E17348">
        <v>1</v>
      </c>
      <c r="F17348" s="2">
        <v>42227</v>
      </c>
      <c r="G17348" s="2" t="str">
        <f>TEXT(pizza_sales[[#This Row],[order_date]],"dddd")</f>
        <v>Tuesday</v>
      </c>
      <c r="H17348" s="3">
        <v>0.76862268518518517</v>
      </c>
      <c r="I17348">
        <v>12</v>
      </c>
      <c r="J17348">
        <v>12</v>
      </c>
      <c r="K17348" s="1" t="s">
        <v>41</v>
      </c>
      <c r="L17348" s="1" t="s">
        <v>22</v>
      </c>
      <c r="M17348" s="1" t="s">
        <v>110</v>
      </c>
      <c r="N17348" s="1" t="s">
        <v>111</v>
      </c>
    </row>
    <row r="17349" spans="1:14" x14ac:dyDescent="0.3">
      <c r="A17349">
        <v>41631</v>
      </c>
      <c r="B17349">
        <v>18315</v>
      </c>
      <c r="C17349">
        <f>1/COUNTIF(B:B,pizza_sales[[#This Row],[order_id]])</f>
        <v>0.25</v>
      </c>
      <c r="D17349" s="1" t="s">
        <v>32</v>
      </c>
      <c r="E17349">
        <v>1</v>
      </c>
      <c r="F17349" s="2">
        <v>42227</v>
      </c>
      <c r="G17349" s="2" t="str">
        <f>TEXT(pizza_sales[[#This Row],[order_date]],"dddd")</f>
        <v>Tuesday</v>
      </c>
      <c r="H17349" s="3">
        <v>0.76862268518518517</v>
      </c>
      <c r="I17349">
        <v>20.75</v>
      </c>
      <c r="J17349">
        <v>20.75</v>
      </c>
      <c r="K17349" s="1" t="s">
        <v>21</v>
      </c>
      <c r="L17349" s="1" t="s">
        <v>33</v>
      </c>
      <c r="M17349" s="1" t="s">
        <v>34</v>
      </c>
      <c r="N17349" s="1" t="s">
        <v>35</v>
      </c>
    </row>
    <row r="17350" spans="1:14" x14ac:dyDescent="0.3">
      <c r="A17350">
        <v>41632</v>
      </c>
      <c r="B17350">
        <v>18315</v>
      </c>
      <c r="C17350">
        <f>1/COUNTIF(B:B,pizza_sales[[#This Row],[order_id]])</f>
        <v>0.25</v>
      </c>
      <c r="D17350" s="1" t="s">
        <v>137</v>
      </c>
      <c r="E17350">
        <v>1</v>
      </c>
      <c r="F17350" s="2">
        <v>42227</v>
      </c>
      <c r="G17350" s="2" t="str">
        <f>TEXT(pizza_sales[[#This Row],[order_date]],"dddd")</f>
        <v>Tuesday</v>
      </c>
      <c r="H17350" s="3">
        <v>0.76862268518518517</v>
      </c>
      <c r="I17350">
        <v>16.75</v>
      </c>
      <c r="J17350">
        <v>16.75</v>
      </c>
      <c r="K17350" s="1" t="s">
        <v>13</v>
      </c>
      <c r="L17350" s="1" t="s">
        <v>33</v>
      </c>
      <c r="M17350" s="1" t="s">
        <v>34</v>
      </c>
      <c r="N17350" s="1" t="s">
        <v>35</v>
      </c>
    </row>
    <row r="17351" spans="1:14" x14ac:dyDescent="0.3">
      <c r="A17351">
        <v>41633</v>
      </c>
      <c r="B17351">
        <v>18316</v>
      </c>
      <c r="C17351">
        <f>1/COUNTIF(B:B,pizza_sales[[#This Row],[order_id]])</f>
        <v>0.5</v>
      </c>
      <c r="D17351" s="1" t="s">
        <v>25</v>
      </c>
      <c r="E17351">
        <v>1</v>
      </c>
      <c r="F17351" s="2">
        <v>42227</v>
      </c>
      <c r="G17351" s="2" t="str">
        <f>TEXT(pizza_sales[[#This Row],[order_date]],"dddd")</f>
        <v>Tuesday</v>
      </c>
      <c r="H17351" s="3">
        <v>0.77217592592592588</v>
      </c>
      <c r="I17351">
        <v>20.75</v>
      </c>
      <c r="J17351">
        <v>20.75</v>
      </c>
      <c r="K17351" s="1" t="s">
        <v>21</v>
      </c>
      <c r="L17351" s="1" t="s">
        <v>26</v>
      </c>
      <c r="M17351" s="1" t="s">
        <v>27</v>
      </c>
      <c r="N17351" s="1" t="s">
        <v>28</v>
      </c>
    </row>
    <row r="17352" spans="1:14" x14ac:dyDescent="0.3">
      <c r="A17352">
        <v>41634</v>
      </c>
      <c r="B17352">
        <v>18316</v>
      </c>
      <c r="C17352">
        <f>1/COUNTIF(B:B,pizza_sales[[#This Row],[order_id]])</f>
        <v>0.5</v>
      </c>
      <c r="D17352" s="1" t="s">
        <v>69</v>
      </c>
      <c r="E17352">
        <v>1</v>
      </c>
      <c r="F17352" s="2">
        <v>42227</v>
      </c>
      <c r="G17352" s="2" t="str">
        <f>TEXT(pizza_sales[[#This Row],[order_date]],"dddd")</f>
        <v>Tuesday</v>
      </c>
      <c r="H17352" s="3">
        <v>0.77217592592592588</v>
      </c>
      <c r="I17352">
        <v>20.75</v>
      </c>
      <c r="J17352">
        <v>20.75</v>
      </c>
      <c r="K17352" s="1" t="s">
        <v>21</v>
      </c>
      <c r="L17352" s="1" t="s">
        <v>33</v>
      </c>
      <c r="M17352" s="1" t="s">
        <v>70</v>
      </c>
      <c r="N17352" s="1" t="s">
        <v>71</v>
      </c>
    </row>
    <row r="17353" spans="1:14" x14ac:dyDescent="0.3">
      <c r="A17353">
        <v>41635</v>
      </c>
      <c r="B17353">
        <v>18317</v>
      </c>
      <c r="C17353">
        <f>1/COUNTIF(B:B,pizza_sales[[#This Row],[order_id]])</f>
        <v>0.33333333333333331</v>
      </c>
      <c r="D17353" s="1" t="s">
        <v>132</v>
      </c>
      <c r="E17353">
        <v>1</v>
      </c>
      <c r="F17353" s="2">
        <v>42227</v>
      </c>
      <c r="G17353" s="2" t="str">
        <f>TEXT(pizza_sales[[#This Row],[order_date]],"dddd")</f>
        <v>Tuesday</v>
      </c>
      <c r="H17353" s="3">
        <v>0.77306712962962965</v>
      </c>
      <c r="I17353">
        <v>10.5</v>
      </c>
      <c r="J17353">
        <v>10.5</v>
      </c>
      <c r="K17353" s="1" t="s">
        <v>41</v>
      </c>
      <c r="L17353" s="1" t="s">
        <v>14</v>
      </c>
      <c r="M17353" s="1" t="s">
        <v>15</v>
      </c>
      <c r="N17353" s="1" t="s">
        <v>16</v>
      </c>
    </row>
    <row r="17354" spans="1:14" x14ac:dyDescent="0.3">
      <c r="A17354">
        <v>41636</v>
      </c>
      <c r="B17354">
        <v>18317</v>
      </c>
      <c r="C17354">
        <f>1/COUNTIF(B:B,pizza_sales[[#This Row],[order_id]])</f>
        <v>0.33333333333333331</v>
      </c>
      <c r="D17354" s="1" t="s">
        <v>93</v>
      </c>
      <c r="E17354">
        <v>1</v>
      </c>
      <c r="F17354" s="2">
        <v>42227</v>
      </c>
      <c r="G17354" s="2" t="str">
        <f>TEXT(pizza_sales[[#This Row],[order_date]],"dddd")</f>
        <v>Tuesday</v>
      </c>
      <c r="H17354" s="3">
        <v>0.77306712962962965</v>
      </c>
      <c r="I17354">
        <v>12</v>
      </c>
      <c r="J17354">
        <v>12</v>
      </c>
      <c r="K17354" s="1" t="s">
        <v>41</v>
      </c>
      <c r="L17354" s="1" t="s">
        <v>14</v>
      </c>
      <c r="M17354" s="1" t="s">
        <v>94</v>
      </c>
      <c r="N17354" s="1" t="s">
        <v>95</v>
      </c>
    </row>
    <row r="17355" spans="1:14" x14ac:dyDescent="0.3">
      <c r="A17355">
        <v>41637</v>
      </c>
      <c r="B17355">
        <v>18317</v>
      </c>
      <c r="C17355">
        <f>1/COUNTIF(B:B,pizza_sales[[#This Row],[order_id]])</f>
        <v>0.33333333333333331</v>
      </c>
      <c r="D17355" s="1" t="s">
        <v>87</v>
      </c>
      <c r="E17355">
        <v>1</v>
      </c>
      <c r="F17355" s="2">
        <v>42227</v>
      </c>
      <c r="G17355" s="2" t="str">
        <f>TEXT(pizza_sales[[#This Row],[order_date]],"dddd")</f>
        <v>Tuesday</v>
      </c>
      <c r="H17355" s="3">
        <v>0.77306712962962965</v>
      </c>
      <c r="I17355">
        <v>20.75</v>
      </c>
      <c r="J17355">
        <v>20.75</v>
      </c>
      <c r="K17355" s="1" t="s">
        <v>21</v>
      </c>
      <c r="L17355" s="1" t="s">
        <v>26</v>
      </c>
      <c r="M17355" s="1" t="s">
        <v>88</v>
      </c>
      <c r="N17355" s="1" t="s">
        <v>89</v>
      </c>
    </row>
    <row r="17356" spans="1:14" x14ac:dyDescent="0.3">
      <c r="A17356">
        <v>41638</v>
      </c>
      <c r="B17356">
        <v>18318</v>
      </c>
      <c r="C17356">
        <f>1/COUNTIF(B:B,pizza_sales[[#This Row],[order_id]])</f>
        <v>0.5</v>
      </c>
      <c r="D17356" s="1" t="s">
        <v>84</v>
      </c>
      <c r="E17356">
        <v>1</v>
      </c>
      <c r="F17356" s="2">
        <v>42227</v>
      </c>
      <c r="G17356" s="2" t="str">
        <f>TEXT(pizza_sales[[#This Row],[order_date]],"dddd")</f>
        <v>Tuesday</v>
      </c>
      <c r="H17356" s="3">
        <v>0.77690972222222221</v>
      </c>
      <c r="I17356">
        <v>12</v>
      </c>
      <c r="J17356">
        <v>12</v>
      </c>
      <c r="K17356" s="1" t="s">
        <v>41</v>
      </c>
      <c r="L17356" s="1" t="s">
        <v>14</v>
      </c>
      <c r="M17356" s="1" t="s">
        <v>85</v>
      </c>
      <c r="N17356" s="1" t="s">
        <v>86</v>
      </c>
    </row>
    <row r="17357" spans="1:14" x14ac:dyDescent="0.3">
      <c r="A17357">
        <v>41639</v>
      </c>
      <c r="B17357">
        <v>18318</v>
      </c>
      <c r="C17357">
        <f>1/COUNTIF(B:B,pizza_sales[[#This Row],[order_id]])</f>
        <v>0.5</v>
      </c>
      <c r="D17357" s="1" t="s">
        <v>135</v>
      </c>
      <c r="E17357">
        <v>1</v>
      </c>
      <c r="F17357" s="2">
        <v>42227</v>
      </c>
      <c r="G17357" s="2" t="str">
        <f>TEXT(pizza_sales[[#This Row],[order_date]],"dddd")</f>
        <v>Tuesday</v>
      </c>
      <c r="H17357" s="3">
        <v>0.77690972222222221</v>
      </c>
      <c r="I17357">
        <v>20.75</v>
      </c>
      <c r="J17357">
        <v>20.75</v>
      </c>
      <c r="K17357" s="1" t="s">
        <v>21</v>
      </c>
      <c r="L17357" s="1" t="s">
        <v>26</v>
      </c>
      <c r="M17357" s="1" t="s">
        <v>107</v>
      </c>
      <c r="N17357" s="1" t="s">
        <v>108</v>
      </c>
    </row>
    <row r="17358" spans="1:14" x14ac:dyDescent="0.3">
      <c r="A17358">
        <v>41640</v>
      </c>
      <c r="B17358">
        <v>18319</v>
      </c>
      <c r="C17358">
        <f>1/COUNTIF(B:B,pizza_sales[[#This Row],[order_id]])</f>
        <v>0.25</v>
      </c>
      <c r="D17358" s="1" t="s">
        <v>76</v>
      </c>
      <c r="E17358">
        <v>1</v>
      </c>
      <c r="F17358" s="2">
        <v>42227</v>
      </c>
      <c r="G17358" s="2" t="str">
        <f>TEXT(pizza_sales[[#This Row],[order_date]],"dddd")</f>
        <v>Tuesday</v>
      </c>
      <c r="H17358" s="3">
        <v>0.78495370370370365</v>
      </c>
      <c r="I17358">
        <v>16.75</v>
      </c>
      <c r="J17358">
        <v>16.75</v>
      </c>
      <c r="K17358" s="1" t="s">
        <v>13</v>
      </c>
      <c r="L17358" s="1" t="s">
        <v>33</v>
      </c>
      <c r="M17358" s="1" t="s">
        <v>74</v>
      </c>
      <c r="N17358" s="1" t="s">
        <v>75</v>
      </c>
    </row>
    <row r="17359" spans="1:14" x14ac:dyDescent="0.3">
      <c r="A17359">
        <v>41641</v>
      </c>
      <c r="B17359">
        <v>18319</v>
      </c>
      <c r="C17359">
        <f>1/COUNTIF(B:B,pizza_sales[[#This Row],[order_id]])</f>
        <v>0.25</v>
      </c>
      <c r="D17359" s="1" t="s">
        <v>80</v>
      </c>
      <c r="E17359">
        <v>1</v>
      </c>
      <c r="F17359" s="2">
        <v>42227</v>
      </c>
      <c r="G17359" s="2" t="str">
        <f>TEXT(pizza_sales[[#This Row],[order_date]],"dddd")</f>
        <v>Tuesday</v>
      </c>
      <c r="H17359" s="3">
        <v>0.78495370370370365</v>
      </c>
      <c r="I17359">
        <v>12.75</v>
      </c>
      <c r="J17359">
        <v>12.75</v>
      </c>
      <c r="K17359" s="1" t="s">
        <v>41</v>
      </c>
      <c r="L17359" s="1" t="s">
        <v>33</v>
      </c>
      <c r="M17359" s="1" t="s">
        <v>74</v>
      </c>
      <c r="N17359" s="1" t="s">
        <v>75</v>
      </c>
    </row>
    <row r="17360" spans="1:14" x14ac:dyDescent="0.3">
      <c r="A17360">
        <v>41642</v>
      </c>
      <c r="B17360">
        <v>18319</v>
      </c>
      <c r="C17360">
        <f>1/COUNTIF(B:B,pizza_sales[[#This Row],[order_id]])</f>
        <v>0.25</v>
      </c>
      <c r="D17360" s="1" t="s">
        <v>50</v>
      </c>
      <c r="E17360">
        <v>1</v>
      </c>
      <c r="F17360" s="2">
        <v>42227</v>
      </c>
      <c r="G17360" s="2" t="str">
        <f>TEXT(pizza_sales[[#This Row],[order_date]],"dddd")</f>
        <v>Tuesday</v>
      </c>
      <c r="H17360" s="3">
        <v>0.78495370370370365</v>
      </c>
      <c r="I17360">
        <v>12</v>
      </c>
      <c r="J17360">
        <v>12</v>
      </c>
      <c r="K17360" s="1" t="s">
        <v>41</v>
      </c>
      <c r="L17360" s="1" t="s">
        <v>14</v>
      </c>
      <c r="M17360" s="1" t="s">
        <v>18</v>
      </c>
      <c r="N17360" s="1" t="s">
        <v>19</v>
      </c>
    </row>
    <row r="17361" spans="1:14" x14ac:dyDescent="0.3">
      <c r="A17361">
        <v>41643</v>
      </c>
      <c r="B17361">
        <v>18319</v>
      </c>
      <c r="C17361">
        <f>1/COUNTIF(B:B,pizza_sales[[#This Row],[order_id]])</f>
        <v>0.25</v>
      </c>
      <c r="D17361" s="1" t="s">
        <v>77</v>
      </c>
      <c r="E17361">
        <v>1</v>
      </c>
      <c r="F17361" s="2">
        <v>42227</v>
      </c>
      <c r="G17361" s="2" t="str">
        <f>TEXT(pizza_sales[[#This Row],[order_date]],"dddd")</f>
        <v>Tuesday</v>
      </c>
      <c r="H17361" s="3">
        <v>0.78495370370370365</v>
      </c>
      <c r="I17361">
        <v>15.25</v>
      </c>
      <c r="J17361">
        <v>15.25</v>
      </c>
      <c r="K17361" s="1" t="s">
        <v>21</v>
      </c>
      <c r="L17361" s="1" t="s">
        <v>14</v>
      </c>
      <c r="M17361" s="1" t="s">
        <v>78</v>
      </c>
      <c r="N17361" s="1" t="s">
        <v>79</v>
      </c>
    </row>
    <row r="17362" spans="1:14" x14ac:dyDescent="0.3">
      <c r="A17362">
        <v>41644</v>
      </c>
      <c r="B17362">
        <v>18320</v>
      </c>
      <c r="C17362">
        <f>1/COUNTIF(B:B,pizza_sales[[#This Row],[order_id]])</f>
        <v>0.5</v>
      </c>
      <c r="D17362" s="1" t="s">
        <v>25</v>
      </c>
      <c r="E17362">
        <v>1</v>
      </c>
      <c r="F17362" s="2">
        <v>42227</v>
      </c>
      <c r="G17362" s="2" t="str">
        <f>TEXT(pizza_sales[[#This Row],[order_date]],"dddd")</f>
        <v>Tuesday</v>
      </c>
      <c r="H17362" s="3">
        <v>0.78918981481481476</v>
      </c>
      <c r="I17362">
        <v>20.75</v>
      </c>
      <c r="J17362">
        <v>20.75</v>
      </c>
      <c r="K17362" s="1" t="s">
        <v>21</v>
      </c>
      <c r="L17362" s="1" t="s">
        <v>26</v>
      </c>
      <c r="M17362" s="1" t="s">
        <v>27</v>
      </c>
      <c r="N17362" s="1" t="s">
        <v>28</v>
      </c>
    </row>
    <row r="17363" spans="1:14" x14ac:dyDescent="0.3">
      <c r="A17363">
        <v>41645</v>
      </c>
      <c r="B17363">
        <v>18320</v>
      </c>
      <c r="C17363">
        <f>1/COUNTIF(B:B,pizza_sales[[#This Row],[order_id]])</f>
        <v>0.5</v>
      </c>
      <c r="D17363" s="1" t="s">
        <v>149</v>
      </c>
      <c r="E17363">
        <v>1</v>
      </c>
      <c r="F17363" s="2">
        <v>42227</v>
      </c>
      <c r="G17363" s="2" t="str">
        <f>TEXT(pizza_sales[[#This Row],[order_date]],"dddd")</f>
        <v>Tuesday</v>
      </c>
      <c r="H17363" s="3">
        <v>0.78918981481481476</v>
      </c>
      <c r="I17363">
        <v>12.25</v>
      </c>
      <c r="J17363">
        <v>12.25</v>
      </c>
      <c r="K17363" s="1" t="s">
        <v>41</v>
      </c>
      <c r="L17363" s="1" t="s">
        <v>26</v>
      </c>
      <c r="M17363" s="1" t="s">
        <v>114</v>
      </c>
      <c r="N17363" s="1" t="s">
        <v>115</v>
      </c>
    </row>
    <row r="17364" spans="1:14" x14ac:dyDescent="0.3">
      <c r="A17364">
        <v>41646</v>
      </c>
      <c r="B17364">
        <v>18321</v>
      </c>
      <c r="C17364">
        <f>1/COUNTIF(B:B,pizza_sales[[#This Row],[order_id]])</f>
        <v>1</v>
      </c>
      <c r="D17364" s="1" t="s">
        <v>106</v>
      </c>
      <c r="E17364">
        <v>1</v>
      </c>
      <c r="F17364" s="2">
        <v>42227</v>
      </c>
      <c r="G17364" s="2" t="str">
        <f>TEXT(pizza_sales[[#This Row],[order_date]],"dddd")</f>
        <v>Tuesday</v>
      </c>
      <c r="H17364" s="3">
        <v>0.79156249999999995</v>
      </c>
      <c r="I17364">
        <v>12.5</v>
      </c>
      <c r="J17364">
        <v>12.5</v>
      </c>
      <c r="K17364" s="1" t="s">
        <v>41</v>
      </c>
      <c r="L17364" s="1" t="s">
        <v>26</v>
      </c>
      <c r="M17364" s="1" t="s">
        <v>107</v>
      </c>
      <c r="N17364" s="1" t="s">
        <v>108</v>
      </c>
    </row>
    <row r="17365" spans="1:14" x14ac:dyDescent="0.3">
      <c r="A17365">
        <v>41647</v>
      </c>
      <c r="B17365">
        <v>18322</v>
      </c>
      <c r="C17365">
        <f>1/COUNTIF(B:B,pizza_sales[[#This Row],[order_id]])</f>
        <v>1</v>
      </c>
      <c r="D17365" s="1" t="s">
        <v>146</v>
      </c>
      <c r="E17365">
        <v>1</v>
      </c>
      <c r="F17365" s="2">
        <v>42227</v>
      </c>
      <c r="G17365" s="2" t="str">
        <f>TEXT(pizza_sales[[#This Row],[order_date]],"dddd")</f>
        <v>Tuesday</v>
      </c>
      <c r="H17365" s="3">
        <v>0.79520833333333329</v>
      </c>
      <c r="I17365">
        <v>20.25</v>
      </c>
      <c r="J17365">
        <v>20.25</v>
      </c>
      <c r="K17365" s="1" t="s">
        <v>21</v>
      </c>
      <c r="L17365" s="1" t="s">
        <v>22</v>
      </c>
      <c r="M17365" s="1" t="s">
        <v>104</v>
      </c>
      <c r="N17365" s="1" t="s">
        <v>105</v>
      </c>
    </row>
    <row r="17366" spans="1:14" x14ac:dyDescent="0.3">
      <c r="A17366">
        <v>41648</v>
      </c>
      <c r="B17366">
        <v>18323</v>
      </c>
      <c r="C17366">
        <f>1/COUNTIF(B:B,pizza_sales[[#This Row],[order_id]])</f>
        <v>0.33333333333333331</v>
      </c>
      <c r="D17366" s="1" t="s">
        <v>134</v>
      </c>
      <c r="E17366">
        <v>1</v>
      </c>
      <c r="F17366" s="2">
        <v>42227</v>
      </c>
      <c r="G17366" s="2" t="str">
        <f>TEXT(pizza_sales[[#This Row],[order_date]],"dddd")</f>
        <v>Tuesday</v>
      </c>
      <c r="H17366" s="3">
        <v>0.79539351851851847</v>
      </c>
      <c r="I17366">
        <v>16.75</v>
      </c>
      <c r="J17366">
        <v>16.75</v>
      </c>
      <c r="K17366" s="1" t="s">
        <v>13</v>
      </c>
      <c r="L17366" s="1" t="s">
        <v>33</v>
      </c>
      <c r="M17366" s="1" t="s">
        <v>124</v>
      </c>
      <c r="N17366" s="1" t="s">
        <v>125</v>
      </c>
    </row>
    <row r="17367" spans="1:14" x14ac:dyDescent="0.3">
      <c r="A17367">
        <v>41649</v>
      </c>
      <c r="B17367">
        <v>18323</v>
      </c>
      <c r="C17367">
        <f>1/COUNTIF(B:B,pizza_sales[[#This Row],[order_id]])</f>
        <v>0.33333333333333331</v>
      </c>
      <c r="D17367" s="1" t="s">
        <v>25</v>
      </c>
      <c r="E17367">
        <v>1</v>
      </c>
      <c r="F17367" s="2">
        <v>42227</v>
      </c>
      <c r="G17367" s="2" t="str">
        <f>TEXT(pizza_sales[[#This Row],[order_date]],"dddd")</f>
        <v>Tuesday</v>
      </c>
      <c r="H17367" s="3">
        <v>0.79539351851851847</v>
      </c>
      <c r="I17367">
        <v>20.75</v>
      </c>
      <c r="J17367">
        <v>20.75</v>
      </c>
      <c r="K17367" s="1" t="s">
        <v>21</v>
      </c>
      <c r="L17367" s="1" t="s">
        <v>26</v>
      </c>
      <c r="M17367" s="1" t="s">
        <v>27</v>
      </c>
      <c r="N17367" s="1" t="s">
        <v>28</v>
      </c>
    </row>
    <row r="17368" spans="1:14" x14ac:dyDescent="0.3">
      <c r="A17368">
        <v>41650</v>
      </c>
      <c r="B17368">
        <v>18323</v>
      </c>
      <c r="C17368">
        <f>1/COUNTIF(B:B,pizza_sales[[#This Row],[order_id]])</f>
        <v>0.33333333333333331</v>
      </c>
      <c r="D17368" s="1" t="s">
        <v>120</v>
      </c>
      <c r="E17368">
        <v>1</v>
      </c>
      <c r="F17368" s="2">
        <v>42227</v>
      </c>
      <c r="G17368" s="2" t="str">
        <f>TEXT(pizza_sales[[#This Row],[order_date]],"dddd")</f>
        <v>Tuesday</v>
      </c>
      <c r="H17368" s="3">
        <v>0.79539351851851847</v>
      </c>
      <c r="I17368">
        <v>12.5</v>
      </c>
      <c r="J17368">
        <v>12.5</v>
      </c>
      <c r="K17368" s="1" t="s">
        <v>41</v>
      </c>
      <c r="L17368" s="1" t="s">
        <v>26</v>
      </c>
      <c r="M17368" s="1" t="s">
        <v>38</v>
      </c>
      <c r="N17368" s="1" t="s">
        <v>39</v>
      </c>
    </row>
    <row r="17369" spans="1:14" x14ac:dyDescent="0.3">
      <c r="A17369">
        <v>41651</v>
      </c>
      <c r="B17369">
        <v>18324</v>
      </c>
      <c r="C17369">
        <f>1/COUNTIF(B:B,pizza_sales[[#This Row],[order_id]])</f>
        <v>1</v>
      </c>
      <c r="D17369" s="1" t="s">
        <v>100</v>
      </c>
      <c r="E17369">
        <v>1</v>
      </c>
      <c r="F17369" s="2">
        <v>42227</v>
      </c>
      <c r="G17369" s="2" t="str">
        <f>TEXT(pizza_sales[[#This Row],[order_date]],"dddd")</f>
        <v>Tuesday</v>
      </c>
      <c r="H17369" s="3">
        <v>0.81820601851851849</v>
      </c>
      <c r="I17369">
        <v>12.75</v>
      </c>
      <c r="J17369">
        <v>12.75</v>
      </c>
      <c r="K17369" s="1" t="s">
        <v>41</v>
      </c>
      <c r="L17369" s="1" t="s">
        <v>22</v>
      </c>
      <c r="M17369" s="1" t="s">
        <v>101</v>
      </c>
      <c r="N17369" s="1" t="s">
        <v>102</v>
      </c>
    </row>
    <row r="17370" spans="1:14" x14ac:dyDescent="0.3">
      <c r="A17370">
        <v>41652</v>
      </c>
      <c r="B17370">
        <v>18325</v>
      </c>
      <c r="C17370">
        <f>1/COUNTIF(B:B,pizza_sales[[#This Row],[order_id]])</f>
        <v>1</v>
      </c>
      <c r="D17370" s="1" t="s">
        <v>32</v>
      </c>
      <c r="E17370">
        <v>1</v>
      </c>
      <c r="F17370" s="2">
        <v>42227</v>
      </c>
      <c r="G17370" s="2" t="str">
        <f>TEXT(pizza_sales[[#This Row],[order_date]],"dddd")</f>
        <v>Tuesday</v>
      </c>
      <c r="H17370" s="3">
        <v>0.90333333333333332</v>
      </c>
      <c r="I17370">
        <v>20.75</v>
      </c>
      <c r="J17370">
        <v>20.75</v>
      </c>
      <c r="K17370" s="1" t="s">
        <v>21</v>
      </c>
      <c r="L17370" s="1" t="s">
        <v>33</v>
      </c>
      <c r="M17370" s="1" t="s">
        <v>34</v>
      </c>
      <c r="N17370" s="1" t="s">
        <v>35</v>
      </c>
    </row>
    <row r="17371" spans="1:14" x14ac:dyDescent="0.3">
      <c r="A17371">
        <v>41653</v>
      </c>
      <c r="B17371">
        <v>18326</v>
      </c>
      <c r="C17371">
        <f>1/COUNTIF(B:B,pizza_sales[[#This Row],[order_id]])</f>
        <v>0.25</v>
      </c>
      <c r="D17371" s="1" t="s">
        <v>84</v>
      </c>
      <c r="E17371">
        <v>1</v>
      </c>
      <c r="F17371" s="2">
        <v>42227</v>
      </c>
      <c r="G17371" s="2" t="str">
        <f>TEXT(pizza_sales[[#This Row],[order_date]],"dddd")</f>
        <v>Tuesday</v>
      </c>
      <c r="H17371" s="3">
        <v>0.91659722222222217</v>
      </c>
      <c r="I17371">
        <v>12</v>
      </c>
      <c r="J17371">
        <v>12</v>
      </c>
      <c r="K17371" s="1" t="s">
        <v>41</v>
      </c>
      <c r="L17371" s="1" t="s">
        <v>14</v>
      </c>
      <c r="M17371" s="1" t="s">
        <v>85</v>
      </c>
      <c r="N17371" s="1" t="s">
        <v>86</v>
      </c>
    </row>
    <row r="17372" spans="1:14" x14ac:dyDescent="0.3">
      <c r="A17372">
        <v>41654</v>
      </c>
      <c r="B17372">
        <v>18326</v>
      </c>
      <c r="C17372">
        <f>1/COUNTIF(B:B,pizza_sales[[#This Row],[order_id]])</f>
        <v>0.25</v>
      </c>
      <c r="D17372" s="1" t="s">
        <v>81</v>
      </c>
      <c r="E17372">
        <v>1</v>
      </c>
      <c r="F17372" s="2">
        <v>42227</v>
      </c>
      <c r="G17372" s="2" t="str">
        <f>TEXT(pizza_sales[[#This Row],[order_date]],"dddd")</f>
        <v>Tuesday</v>
      </c>
      <c r="H17372" s="3">
        <v>0.91659722222222217</v>
      </c>
      <c r="I17372">
        <v>20.75</v>
      </c>
      <c r="J17372">
        <v>20.75</v>
      </c>
      <c r="K17372" s="1" t="s">
        <v>21</v>
      </c>
      <c r="L17372" s="1" t="s">
        <v>33</v>
      </c>
      <c r="M17372" s="1" t="s">
        <v>82</v>
      </c>
      <c r="N17372" s="1" t="s">
        <v>83</v>
      </c>
    </row>
    <row r="17373" spans="1:14" x14ac:dyDescent="0.3">
      <c r="A17373">
        <v>41655</v>
      </c>
      <c r="B17373">
        <v>18326</v>
      </c>
      <c r="C17373">
        <f>1/COUNTIF(B:B,pizza_sales[[#This Row],[order_id]])</f>
        <v>0.25</v>
      </c>
      <c r="D17373" s="1" t="s">
        <v>59</v>
      </c>
      <c r="E17373">
        <v>1</v>
      </c>
      <c r="F17373" s="2">
        <v>42227</v>
      </c>
      <c r="G17373" s="2" t="str">
        <f>TEXT(pizza_sales[[#This Row],[order_date]],"dddd")</f>
        <v>Tuesday</v>
      </c>
      <c r="H17373" s="3">
        <v>0.91659722222222217</v>
      </c>
      <c r="I17373">
        <v>20.75</v>
      </c>
      <c r="J17373">
        <v>20.75</v>
      </c>
      <c r="K17373" s="1" t="s">
        <v>21</v>
      </c>
      <c r="L17373" s="1" t="s">
        <v>26</v>
      </c>
      <c r="M17373" s="1" t="s">
        <v>60</v>
      </c>
      <c r="N17373" s="1" t="s">
        <v>61</v>
      </c>
    </row>
    <row r="17374" spans="1:14" x14ac:dyDescent="0.3">
      <c r="A17374">
        <v>41656</v>
      </c>
      <c r="B17374">
        <v>18326</v>
      </c>
      <c r="C17374">
        <f>1/COUNTIF(B:B,pizza_sales[[#This Row],[order_id]])</f>
        <v>0.25</v>
      </c>
      <c r="D17374" s="1" t="s">
        <v>44</v>
      </c>
      <c r="E17374">
        <v>1</v>
      </c>
      <c r="F17374" s="2">
        <v>42227</v>
      </c>
      <c r="G17374" s="2" t="str">
        <f>TEXT(pizza_sales[[#This Row],[order_date]],"dddd")</f>
        <v>Tuesday</v>
      </c>
      <c r="H17374" s="3">
        <v>0.91659722222222217</v>
      </c>
      <c r="I17374">
        <v>12</v>
      </c>
      <c r="J17374">
        <v>12</v>
      </c>
      <c r="K17374" s="1" t="s">
        <v>41</v>
      </c>
      <c r="L17374" s="1" t="s">
        <v>14</v>
      </c>
      <c r="M17374" s="1" t="s">
        <v>45</v>
      </c>
      <c r="N17374" s="1" t="s">
        <v>46</v>
      </c>
    </row>
    <row r="17375" spans="1:14" x14ac:dyDescent="0.3">
      <c r="A17375">
        <v>41657</v>
      </c>
      <c r="B17375">
        <v>18327</v>
      </c>
      <c r="C17375">
        <f>1/COUNTIF(B:B,pizza_sales[[#This Row],[order_id]])</f>
        <v>0.33333333333333331</v>
      </c>
      <c r="D17375" s="1" t="s">
        <v>73</v>
      </c>
      <c r="E17375">
        <v>1</v>
      </c>
      <c r="F17375" s="2">
        <v>42227</v>
      </c>
      <c r="G17375" s="2" t="str">
        <f>TEXT(pizza_sales[[#This Row],[order_date]],"dddd")</f>
        <v>Tuesday</v>
      </c>
      <c r="H17375" s="3">
        <v>0.93336805555555558</v>
      </c>
      <c r="I17375">
        <v>20.75</v>
      </c>
      <c r="J17375">
        <v>20.75</v>
      </c>
      <c r="K17375" s="1" t="s">
        <v>21</v>
      </c>
      <c r="L17375" s="1" t="s">
        <v>33</v>
      </c>
      <c r="M17375" s="1" t="s">
        <v>74</v>
      </c>
      <c r="N17375" s="1" t="s">
        <v>75</v>
      </c>
    </row>
    <row r="17376" spans="1:14" x14ac:dyDescent="0.3">
      <c r="A17376">
        <v>41658</v>
      </c>
      <c r="B17376">
        <v>18327</v>
      </c>
      <c r="C17376">
        <f>1/COUNTIF(B:B,pizza_sales[[#This Row],[order_id]])</f>
        <v>0.33333333333333331</v>
      </c>
      <c r="D17376" s="1" t="s">
        <v>135</v>
      </c>
      <c r="E17376">
        <v>1</v>
      </c>
      <c r="F17376" s="2">
        <v>42227</v>
      </c>
      <c r="G17376" s="2" t="str">
        <f>TEXT(pizza_sales[[#This Row],[order_date]],"dddd")</f>
        <v>Tuesday</v>
      </c>
      <c r="H17376" s="3">
        <v>0.93336805555555558</v>
      </c>
      <c r="I17376">
        <v>20.75</v>
      </c>
      <c r="J17376">
        <v>20.75</v>
      </c>
      <c r="K17376" s="1" t="s">
        <v>21</v>
      </c>
      <c r="L17376" s="1" t="s">
        <v>26</v>
      </c>
      <c r="M17376" s="1" t="s">
        <v>107</v>
      </c>
      <c r="N17376" s="1" t="s">
        <v>108</v>
      </c>
    </row>
    <row r="17377" spans="1:14" x14ac:dyDescent="0.3">
      <c r="A17377">
        <v>41659</v>
      </c>
      <c r="B17377">
        <v>18327</v>
      </c>
      <c r="C17377">
        <f>1/COUNTIF(B:B,pizza_sales[[#This Row],[order_id]])</f>
        <v>0.33333333333333331</v>
      </c>
      <c r="D17377" s="1" t="s">
        <v>32</v>
      </c>
      <c r="E17377">
        <v>1</v>
      </c>
      <c r="F17377" s="2">
        <v>42227</v>
      </c>
      <c r="G17377" s="2" t="str">
        <f>TEXT(pizza_sales[[#This Row],[order_date]],"dddd")</f>
        <v>Tuesday</v>
      </c>
      <c r="H17377" s="3">
        <v>0.93336805555555558</v>
      </c>
      <c r="I17377">
        <v>20.75</v>
      </c>
      <c r="J17377">
        <v>20.75</v>
      </c>
      <c r="K17377" s="1" t="s">
        <v>21</v>
      </c>
      <c r="L17377" s="1" t="s">
        <v>33</v>
      </c>
      <c r="M17377" s="1" t="s">
        <v>34</v>
      </c>
      <c r="N17377" s="1" t="s">
        <v>35</v>
      </c>
    </row>
    <row r="17378" spans="1:14" x14ac:dyDescent="0.3">
      <c r="A17378">
        <v>41660</v>
      </c>
      <c r="B17378">
        <v>18328</v>
      </c>
      <c r="C17378">
        <f>1/COUNTIF(B:B,pizza_sales[[#This Row],[order_id]])</f>
        <v>1</v>
      </c>
      <c r="D17378" s="1" t="s">
        <v>140</v>
      </c>
      <c r="E17378">
        <v>1</v>
      </c>
      <c r="F17378" s="2">
        <v>42258</v>
      </c>
      <c r="G17378" s="2" t="str">
        <f>TEXT(pizza_sales[[#This Row],[order_date]],"dddd")</f>
        <v>Friday</v>
      </c>
      <c r="H17378" s="3">
        <v>0.48037037037037039</v>
      </c>
      <c r="I17378">
        <v>25.5</v>
      </c>
      <c r="J17378">
        <v>25.5</v>
      </c>
      <c r="K17378" s="1" t="s">
        <v>141</v>
      </c>
      <c r="L17378" s="1" t="s">
        <v>14</v>
      </c>
      <c r="M17378" s="1" t="s">
        <v>45</v>
      </c>
      <c r="N17378" s="1" t="s">
        <v>46</v>
      </c>
    </row>
    <row r="17379" spans="1:14" x14ac:dyDescent="0.3">
      <c r="A17379">
        <v>41661</v>
      </c>
      <c r="B17379">
        <v>18329</v>
      </c>
      <c r="C17379">
        <f>1/COUNTIF(B:B,pizza_sales[[#This Row],[order_id]])</f>
        <v>1</v>
      </c>
      <c r="D17379" s="1" t="s">
        <v>72</v>
      </c>
      <c r="E17379">
        <v>1</v>
      </c>
      <c r="F17379" s="2">
        <v>42258</v>
      </c>
      <c r="G17379" s="2" t="str">
        <f>TEXT(pizza_sales[[#This Row],[order_date]],"dddd")</f>
        <v>Friday</v>
      </c>
      <c r="H17379" s="3">
        <v>0.48997685185185186</v>
      </c>
      <c r="I17379">
        <v>20.75</v>
      </c>
      <c r="J17379">
        <v>20.75</v>
      </c>
      <c r="K17379" s="1" t="s">
        <v>21</v>
      </c>
      <c r="L17379" s="1" t="s">
        <v>33</v>
      </c>
      <c r="M17379" s="1" t="s">
        <v>42</v>
      </c>
      <c r="N17379" s="1" t="s">
        <v>43</v>
      </c>
    </row>
    <row r="17380" spans="1:14" x14ac:dyDescent="0.3">
      <c r="A17380">
        <v>41662</v>
      </c>
      <c r="B17380">
        <v>18330</v>
      </c>
      <c r="C17380">
        <f>1/COUNTIF(B:B,pizza_sales[[#This Row],[order_id]])</f>
        <v>1</v>
      </c>
      <c r="D17380" s="1" t="s">
        <v>158</v>
      </c>
      <c r="E17380">
        <v>1</v>
      </c>
      <c r="F17380" s="2">
        <v>42258</v>
      </c>
      <c r="G17380" s="2" t="str">
        <f>TEXT(pizza_sales[[#This Row],[order_date]],"dddd")</f>
        <v>Friday</v>
      </c>
      <c r="H17380" s="3">
        <v>0.49003472222222222</v>
      </c>
      <c r="I17380">
        <v>16.5</v>
      </c>
      <c r="J17380">
        <v>16.5</v>
      </c>
      <c r="K17380" s="1" t="s">
        <v>13</v>
      </c>
      <c r="L17380" s="1" t="s">
        <v>26</v>
      </c>
      <c r="M17380" s="1" t="s">
        <v>60</v>
      </c>
      <c r="N17380" s="1" t="s">
        <v>61</v>
      </c>
    </row>
    <row r="17381" spans="1:14" x14ac:dyDescent="0.3">
      <c r="A17381">
        <v>41663</v>
      </c>
      <c r="B17381">
        <v>18331</v>
      </c>
      <c r="C17381">
        <f>1/COUNTIF(B:B,pizza_sales[[#This Row],[order_id]])</f>
        <v>1</v>
      </c>
      <c r="D17381" s="1" t="s">
        <v>44</v>
      </c>
      <c r="E17381">
        <v>1</v>
      </c>
      <c r="F17381" s="2">
        <v>42258</v>
      </c>
      <c r="G17381" s="2" t="str">
        <f>TEXT(pizza_sales[[#This Row],[order_date]],"dddd")</f>
        <v>Friday</v>
      </c>
      <c r="H17381" s="3">
        <v>0.49604166666666666</v>
      </c>
      <c r="I17381">
        <v>12</v>
      </c>
      <c r="J17381">
        <v>12</v>
      </c>
      <c r="K17381" s="1" t="s">
        <v>41</v>
      </c>
      <c r="L17381" s="1" t="s">
        <v>14</v>
      </c>
      <c r="M17381" s="1" t="s">
        <v>45</v>
      </c>
      <c r="N17381" s="1" t="s">
        <v>46</v>
      </c>
    </row>
    <row r="17382" spans="1:14" x14ac:dyDescent="0.3">
      <c r="A17382">
        <v>41664</v>
      </c>
      <c r="B17382">
        <v>18332</v>
      </c>
      <c r="C17382">
        <f>1/COUNTIF(B:B,pizza_sales[[#This Row],[order_id]])</f>
        <v>1</v>
      </c>
      <c r="D17382" s="1" t="s">
        <v>149</v>
      </c>
      <c r="E17382">
        <v>1</v>
      </c>
      <c r="F17382" s="2">
        <v>42258</v>
      </c>
      <c r="G17382" s="2" t="str">
        <f>TEXT(pizza_sales[[#This Row],[order_date]],"dddd")</f>
        <v>Friday</v>
      </c>
      <c r="H17382" s="3">
        <v>0.49991898148148151</v>
      </c>
      <c r="I17382">
        <v>12.25</v>
      </c>
      <c r="J17382">
        <v>12.25</v>
      </c>
      <c r="K17382" s="1" t="s">
        <v>41</v>
      </c>
      <c r="L17382" s="1" t="s">
        <v>26</v>
      </c>
      <c r="M17382" s="1" t="s">
        <v>114</v>
      </c>
      <c r="N17382" s="1" t="s">
        <v>115</v>
      </c>
    </row>
    <row r="17383" spans="1:14" x14ac:dyDescent="0.3">
      <c r="A17383">
        <v>41665</v>
      </c>
      <c r="B17383">
        <v>18333</v>
      </c>
      <c r="C17383">
        <f>1/COUNTIF(B:B,pizza_sales[[#This Row],[order_id]])</f>
        <v>0.25</v>
      </c>
      <c r="D17383" s="1" t="s">
        <v>40</v>
      </c>
      <c r="E17383">
        <v>1</v>
      </c>
      <c r="F17383" s="2">
        <v>42258</v>
      </c>
      <c r="G17383" s="2" t="str">
        <f>TEXT(pizza_sales[[#This Row],[order_date]],"dddd")</f>
        <v>Friday</v>
      </c>
      <c r="H17383" s="3">
        <v>0.50454861111111116</v>
      </c>
      <c r="I17383">
        <v>12.75</v>
      </c>
      <c r="J17383">
        <v>12.75</v>
      </c>
      <c r="K17383" s="1" t="s">
        <v>41</v>
      </c>
      <c r="L17383" s="1" t="s">
        <v>33</v>
      </c>
      <c r="M17383" s="1" t="s">
        <v>42</v>
      </c>
      <c r="N17383" s="1" t="s">
        <v>43</v>
      </c>
    </row>
    <row r="17384" spans="1:14" x14ac:dyDescent="0.3">
      <c r="A17384">
        <v>41666</v>
      </c>
      <c r="B17384">
        <v>18333</v>
      </c>
      <c r="C17384">
        <f>1/COUNTIF(B:B,pizza_sales[[#This Row],[order_id]])</f>
        <v>0.25</v>
      </c>
      <c r="D17384" s="1" t="s">
        <v>96</v>
      </c>
      <c r="E17384">
        <v>1</v>
      </c>
      <c r="F17384" s="2">
        <v>42258</v>
      </c>
      <c r="G17384" s="2" t="str">
        <f>TEXT(pizza_sales[[#This Row],[order_date]],"dddd")</f>
        <v>Friday</v>
      </c>
      <c r="H17384" s="3">
        <v>0.50454861111111116</v>
      </c>
      <c r="I17384">
        <v>16.25</v>
      </c>
      <c r="J17384">
        <v>16.25</v>
      </c>
      <c r="K17384" s="1" t="s">
        <v>13</v>
      </c>
      <c r="L17384" s="1" t="s">
        <v>26</v>
      </c>
      <c r="M17384" s="1" t="s">
        <v>97</v>
      </c>
      <c r="N17384" s="1" t="s">
        <v>98</v>
      </c>
    </row>
    <row r="17385" spans="1:14" x14ac:dyDescent="0.3">
      <c r="A17385">
        <v>41667</v>
      </c>
      <c r="B17385">
        <v>18333</v>
      </c>
      <c r="C17385">
        <f>1/COUNTIF(B:B,pizza_sales[[#This Row],[order_id]])</f>
        <v>0.25</v>
      </c>
      <c r="D17385" s="1" t="s">
        <v>132</v>
      </c>
      <c r="E17385">
        <v>1</v>
      </c>
      <c r="F17385" s="2">
        <v>42258</v>
      </c>
      <c r="G17385" s="2" t="str">
        <f>TEXT(pizza_sales[[#This Row],[order_date]],"dddd")</f>
        <v>Friday</v>
      </c>
      <c r="H17385" s="3">
        <v>0.50454861111111116</v>
      </c>
      <c r="I17385">
        <v>10.5</v>
      </c>
      <c r="J17385">
        <v>10.5</v>
      </c>
      <c r="K17385" s="1" t="s">
        <v>41</v>
      </c>
      <c r="L17385" s="1" t="s">
        <v>14</v>
      </c>
      <c r="M17385" s="1" t="s">
        <v>15</v>
      </c>
      <c r="N17385" s="1" t="s">
        <v>16</v>
      </c>
    </row>
    <row r="17386" spans="1:14" x14ac:dyDescent="0.3">
      <c r="A17386">
        <v>41668</v>
      </c>
      <c r="B17386">
        <v>18333</v>
      </c>
      <c r="C17386">
        <f>1/COUNTIF(B:B,pizza_sales[[#This Row],[order_id]])</f>
        <v>0.25</v>
      </c>
      <c r="D17386" s="1" t="s">
        <v>154</v>
      </c>
      <c r="E17386">
        <v>1</v>
      </c>
      <c r="F17386" s="2">
        <v>42258</v>
      </c>
      <c r="G17386" s="2" t="str">
        <f>TEXT(pizza_sales[[#This Row],[order_date]],"dddd")</f>
        <v>Friday</v>
      </c>
      <c r="H17386" s="3">
        <v>0.50454861111111116</v>
      </c>
      <c r="I17386">
        <v>16</v>
      </c>
      <c r="J17386">
        <v>16</v>
      </c>
      <c r="K17386" s="1" t="s">
        <v>13</v>
      </c>
      <c r="L17386" s="1" t="s">
        <v>22</v>
      </c>
      <c r="M17386" s="1" t="s">
        <v>66</v>
      </c>
      <c r="N17386" s="1" t="s">
        <v>67</v>
      </c>
    </row>
    <row r="17387" spans="1:14" x14ac:dyDescent="0.3">
      <c r="A17387">
        <v>41669</v>
      </c>
      <c r="B17387">
        <v>18334</v>
      </c>
      <c r="C17387">
        <f>1/COUNTIF(B:B,pizza_sales[[#This Row],[order_id]])</f>
        <v>1</v>
      </c>
      <c r="D17387" s="1" t="s">
        <v>119</v>
      </c>
      <c r="E17387">
        <v>1</v>
      </c>
      <c r="F17387" s="2">
        <v>42258</v>
      </c>
      <c r="G17387" s="2" t="str">
        <f>TEXT(pizza_sales[[#This Row],[order_date]],"dddd")</f>
        <v>Friday</v>
      </c>
      <c r="H17387" s="3">
        <v>0.51377314814814812</v>
      </c>
      <c r="I17387">
        <v>12.5</v>
      </c>
      <c r="J17387">
        <v>12.5</v>
      </c>
      <c r="K17387" s="1" t="s">
        <v>13</v>
      </c>
      <c r="L17387" s="1" t="s">
        <v>14</v>
      </c>
      <c r="M17387" s="1" t="s">
        <v>78</v>
      </c>
      <c r="N17387" s="1" t="s">
        <v>79</v>
      </c>
    </row>
    <row r="17388" spans="1:14" x14ac:dyDescent="0.3">
      <c r="A17388">
        <v>41670</v>
      </c>
      <c r="B17388">
        <v>18335</v>
      </c>
      <c r="C17388">
        <f>1/COUNTIF(B:B,pizza_sales[[#This Row],[order_id]])</f>
        <v>1</v>
      </c>
      <c r="D17388" s="1" t="s">
        <v>20</v>
      </c>
      <c r="E17388">
        <v>1</v>
      </c>
      <c r="F17388" s="2">
        <v>42258</v>
      </c>
      <c r="G17388" s="2" t="str">
        <f>TEXT(pizza_sales[[#This Row],[order_date]],"dddd")</f>
        <v>Friday</v>
      </c>
      <c r="H17388" s="3">
        <v>0.5143402777777778</v>
      </c>
      <c r="I17388">
        <v>18.5</v>
      </c>
      <c r="J17388">
        <v>18.5</v>
      </c>
      <c r="K17388" s="1" t="s">
        <v>21</v>
      </c>
      <c r="L17388" s="1" t="s">
        <v>22</v>
      </c>
      <c r="M17388" s="1" t="s">
        <v>23</v>
      </c>
      <c r="N17388" s="1" t="s">
        <v>24</v>
      </c>
    </row>
    <row r="17389" spans="1:14" x14ac:dyDescent="0.3">
      <c r="A17389">
        <v>41671</v>
      </c>
      <c r="B17389">
        <v>18336</v>
      </c>
      <c r="C17389">
        <f>1/COUNTIF(B:B,pizza_sales[[#This Row],[order_id]])</f>
        <v>0.33333333333333331</v>
      </c>
      <c r="D17389" s="1" t="s">
        <v>73</v>
      </c>
      <c r="E17389">
        <v>1</v>
      </c>
      <c r="F17389" s="2">
        <v>42258</v>
      </c>
      <c r="G17389" s="2" t="str">
        <f>TEXT(pizza_sales[[#This Row],[order_date]],"dddd")</f>
        <v>Friday</v>
      </c>
      <c r="H17389" s="3">
        <v>0.51832175925925927</v>
      </c>
      <c r="I17389">
        <v>20.75</v>
      </c>
      <c r="J17389">
        <v>20.75</v>
      </c>
      <c r="K17389" s="1" t="s">
        <v>21</v>
      </c>
      <c r="L17389" s="1" t="s">
        <v>33</v>
      </c>
      <c r="M17389" s="1" t="s">
        <v>74</v>
      </c>
      <c r="N17389" s="1" t="s">
        <v>75</v>
      </c>
    </row>
    <row r="17390" spans="1:14" x14ac:dyDescent="0.3">
      <c r="A17390">
        <v>41672</v>
      </c>
      <c r="B17390">
        <v>18336</v>
      </c>
      <c r="C17390">
        <f>1/COUNTIF(B:B,pizza_sales[[#This Row],[order_id]])</f>
        <v>0.33333333333333331</v>
      </c>
      <c r="D17390" s="1" t="s">
        <v>99</v>
      </c>
      <c r="E17390">
        <v>1</v>
      </c>
      <c r="F17390" s="2">
        <v>42258</v>
      </c>
      <c r="G17390" s="2" t="str">
        <f>TEXT(pizza_sales[[#This Row],[order_date]],"dddd")</f>
        <v>Friday</v>
      </c>
      <c r="H17390" s="3">
        <v>0.51832175925925927</v>
      </c>
      <c r="I17390">
        <v>14.75</v>
      </c>
      <c r="J17390">
        <v>14.75</v>
      </c>
      <c r="K17390" s="1" t="s">
        <v>13</v>
      </c>
      <c r="L17390" s="1" t="s">
        <v>22</v>
      </c>
      <c r="M17390" s="1" t="s">
        <v>91</v>
      </c>
      <c r="N17390" s="1" t="s">
        <v>92</v>
      </c>
    </row>
    <row r="17391" spans="1:14" x14ac:dyDescent="0.3">
      <c r="A17391">
        <v>41673</v>
      </c>
      <c r="B17391">
        <v>18336</v>
      </c>
      <c r="C17391">
        <f>1/COUNTIF(B:B,pizza_sales[[#This Row],[order_id]])</f>
        <v>0.33333333333333331</v>
      </c>
      <c r="D17391" s="1" t="s">
        <v>51</v>
      </c>
      <c r="E17391">
        <v>1</v>
      </c>
      <c r="F17391" s="2">
        <v>42258</v>
      </c>
      <c r="G17391" s="2" t="str">
        <f>TEXT(pizza_sales[[#This Row],[order_date]],"dddd")</f>
        <v>Friday</v>
      </c>
      <c r="H17391" s="3">
        <v>0.51832175925925927</v>
      </c>
      <c r="I17391">
        <v>12</v>
      </c>
      <c r="J17391">
        <v>12</v>
      </c>
      <c r="K17391" s="1" t="s">
        <v>41</v>
      </c>
      <c r="L17391" s="1" t="s">
        <v>22</v>
      </c>
      <c r="M17391" s="1" t="s">
        <v>52</v>
      </c>
      <c r="N17391" s="1" t="s">
        <v>53</v>
      </c>
    </row>
    <row r="17392" spans="1:14" x14ac:dyDescent="0.3">
      <c r="A17392">
        <v>41674</v>
      </c>
      <c r="B17392">
        <v>18337</v>
      </c>
      <c r="C17392">
        <f>1/COUNTIF(B:B,pizza_sales[[#This Row],[order_id]])</f>
        <v>1</v>
      </c>
      <c r="D17392" s="1" t="s">
        <v>47</v>
      </c>
      <c r="E17392">
        <v>1</v>
      </c>
      <c r="F17392" s="2">
        <v>42258</v>
      </c>
      <c r="G17392" s="2" t="str">
        <f>TEXT(pizza_sales[[#This Row],[order_date]],"dddd")</f>
        <v>Friday</v>
      </c>
      <c r="H17392" s="3">
        <v>0.52336805555555554</v>
      </c>
      <c r="I17392">
        <v>12.5</v>
      </c>
      <c r="J17392">
        <v>12.5</v>
      </c>
      <c r="K17392" s="1" t="s">
        <v>41</v>
      </c>
      <c r="L17392" s="1" t="s">
        <v>26</v>
      </c>
      <c r="M17392" s="1" t="s">
        <v>48</v>
      </c>
      <c r="N17392" s="1" t="s">
        <v>49</v>
      </c>
    </row>
    <row r="17393" spans="1:14" x14ac:dyDescent="0.3">
      <c r="A17393">
        <v>41675</v>
      </c>
      <c r="B17393">
        <v>18338</v>
      </c>
      <c r="C17393">
        <f>1/COUNTIF(B:B,pizza_sales[[#This Row],[order_id]])</f>
        <v>0.5</v>
      </c>
      <c r="D17393" s="1" t="s">
        <v>84</v>
      </c>
      <c r="E17393">
        <v>1</v>
      </c>
      <c r="F17393" s="2">
        <v>42258</v>
      </c>
      <c r="G17393" s="2" t="str">
        <f>TEXT(pizza_sales[[#This Row],[order_date]],"dddd")</f>
        <v>Friday</v>
      </c>
      <c r="H17393" s="3">
        <v>0.52587962962962964</v>
      </c>
      <c r="I17393">
        <v>12</v>
      </c>
      <c r="J17393">
        <v>12</v>
      </c>
      <c r="K17393" s="1" t="s">
        <v>41</v>
      </c>
      <c r="L17393" s="1" t="s">
        <v>14</v>
      </c>
      <c r="M17393" s="1" t="s">
        <v>85</v>
      </c>
      <c r="N17393" s="1" t="s">
        <v>86</v>
      </c>
    </row>
    <row r="17394" spans="1:14" x14ac:dyDescent="0.3">
      <c r="A17394">
        <v>41676</v>
      </c>
      <c r="B17394">
        <v>18338</v>
      </c>
      <c r="C17394">
        <f>1/COUNTIF(B:B,pizza_sales[[#This Row],[order_id]])</f>
        <v>0.5</v>
      </c>
      <c r="D17394" s="1" t="s">
        <v>65</v>
      </c>
      <c r="E17394">
        <v>1</v>
      </c>
      <c r="F17394" s="2">
        <v>42258</v>
      </c>
      <c r="G17394" s="2" t="str">
        <f>TEXT(pizza_sales[[#This Row],[order_date]],"dddd")</f>
        <v>Friday</v>
      </c>
      <c r="H17394" s="3">
        <v>0.52587962962962964</v>
      </c>
      <c r="I17394">
        <v>12</v>
      </c>
      <c r="J17394">
        <v>12</v>
      </c>
      <c r="K17394" s="1" t="s">
        <v>41</v>
      </c>
      <c r="L17394" s="1" t="s">
        <v>22</v>
      </c>
      <c r="M17394" s="1" t="s">
        <v>66</v>
      </c>
      <c r="N17394" s="1" t="s">
        <v>67</v>
      </c>
    </row>
    <row r="17395" spans="1:14" x14ac:dyDescent="0.3">
      <c r="A17395">
        <v>41677</v>
      </c>
      <c r="B17395">
        <v>18339</v>
      </c>
      <c r="C17395">
        <f>1/COUNTIF(B:B,pizza_sales[[#This Row],[order_id]])</f>
        <v>0.2</v>
      </c>
      <c r="D17395" s="1" t="s">
        <v>142</v>
      </c>
      <c r="E17395">
        <v>1</v>
      </c>
      <c r="F17395" s="2">
        <v>42258</v>
      </c>
      <c r="G17395" s="2" t="str">
        <f>TEXT(pizza_sales[[#This Row],[order_date]],"dddd")</f>
        <v>Friday</v>
      </c>
      <c r="H17395" s="3">
        <v>0.53138888888888891</v>
      </c>
      <c r="I17395">
        <v>16.5</v>
      </c>
      <c r="J17395">
        <v>16.5</v>
      </c>
      <c r="K17395" s="1" t="s">
        <v>21</v>
      </c>
      <c r="L17395" s="1" t="s">
        <v>14</v>
      </c>
      <c r="M17395" s="1" t="s">
        <v>15</v>
      </c>
      <c r="N17395" s="1" t="s">
        <v>16</v>
      </c>
    </row>
    <row r="17396" spans="1:14" x14ac:dyDescent="0.3">
      <c r="A17396">
        <v>41678</v>
      </c>
      <c r="B17396">
        <v>18339</v>
      </c>
      <c r="C17396">
        <f>1/COUNTIF(B:B,pizza_sales[[#This Row],[order_id]])</f>
        <v>0.2</v>
      </c>
      <c r="D17396" s="1" t="s">
        <v>143</v>
      </c>
      <c r="E17396">
        <v>1</v>
      </c>
      <c r="F17396" s="2">
        <v>42258</v>
      </c>
      <c r="G17396" s="2" t="str">
        <f>TEXT(pizza_sales[[#This Row],[order_date]],"dddd")</f>
        <v>Friday</v>
      </c>
      <c r="H17396" s="3">
        <v>0.53138888888888891</v>
      </c>
      <c r="I17396">
        <v>11</v>
      </c>
      <c r="J17396">
        <v>11</v>
      </c>
      <c r="K17396" s="1" t="s">
        <v>41</v>
      </c>
      <c r="L17396" s="1" t="s">
        <v>14</v>
      </c>
      <c r="M17396" s="1" t="s">
        <v>130</v>
      </c>
      <c r="N17396" s="1" t="s">
        <v>131</v>
      </c>
    </row>
    <row r="17397" spans="1:14" x14ac:dyDescent="0.3">
      <c r="A17397">
        <v>41679</v>
      </c>
      <c r="B17397">
        <v>18339</v>
      </c>
      <c r="C17397">
        <f>1/COUNTIF(B:B,pizza_sales[[#This Row],[order_id]])</f>
        <v>0.2</v>
      </c>
      <c r="D17397" s="1" t="s">
        <v>59</v>
      </c>
      <c r="E17397">
        <v>1</v>
      </c>
      <c r="F17397" s="2">
        <v>42258</v>
      </c>
      <c r="G17397" s="2" t="str">
        <f>TEXT(pizza_sales[[#This Row],[order_date]],"dddd")</f>
        <v>Friday</v>
      </c>
      <c r="H17397" s="3">
        <v>0.53138888888888891</v>
      </c>
      <c r="I17397">
        <v>20.75</v>
      </c>
      <c r="J17397">
        <v>20.75</v>
      </c>
      <c r="K17397" s="1" t="s">
        <v>21</v>
      </c>
      <c r="L17397" s="1" t="s">
        <v>26</v>
      </c>
      <c r="M17397" s="1" t="s">
        <v>60</v>
      </c>
      <c r="N17397" s="1" t="s">
        <v>61</v>
      </c>
    </row>
    <row r="17398" spans="1:14" x14ac:dyDescent="0.3">
      <c r="A17398">
        <v>41680</v>
      </c>
      <c r="B17398">
        <v>18339</v>
      </c>
      <c r="C17398">
        <f>1/COUNTIF(B:B,pizza_sales[[#This Row],[order_id]])</f>
        <v>0.2</v>
      </c>
      <c r="D17398" s="1" t="s">
        <v>109</v>
      </c>
      <c r="E17398">
        <v>1</v>
      </c>
      <c r="F17398" s="2">
        <v>42258</v>
      </c>
      <c r="G17398" s="2" t="str">
        <f>TEXT(pizza_sales[[#This Row],[order_date]],"dddd")</f>
        <v>Friday</v>
      </c>
      <c r="H17398" s="3">
        <v>0.53138888888888891</v>
      </c>
      <c r="I17398">
        <v>20.25</v>
      </c>
      <c r="J17398">
        <v>20.25</v>
      </c>
      <c r="K17398" s="1" t="s">
        <v>21</v>
      </c>
      <c r="L17398" s="1" t="s">
        <v>22</v>
      </c>
      <c r="M17398" s="1" t="s">
        <v>110</v>
      </c>
      <c r="N17398" s="1" t="s">
        <v>111</v>
      </c>
    </row>
    <row r="17399" spans="1:14" x14ac:dyDescent="0.3">
      <c r="A17399">
        <v>41681</v>
      </c>
      <c r="B17399">
        <v>18339</v>
      </c>
      <c r="C17399">
        <f>1/COUNTIF(B:B,pizza_sales[[#This Row],[order_id]])</f>
        <v>0.2</v>
      </c>
      <c r="D17399" s="1" t="s">
        <v>155</v>
      </c>
      <c r="E17399">
        <v>1</v>
      </c>
      <c r="F17399" s="2">
        <v>42258</v>
      </c>
      <c r="G17399" s="2" t="str">
        <f>TEXT(pizza_sales[[#This Row],[order_date]],"dddd")</f>
        <v>Friday</v>
      </c>
      <c r="H17399" s="3">
        <v>0.53138888888888891</v>
      </c>
      <c r="I17399">
        <v>16</v>
      </c>
      <c r="J17399">
        <v>16</v>
      </c>
      <c r="K17399" s="1" t="s">
        <v>13</v>
      </c>
      <c r="L17399" s="1" t="s">
        <v>14</v>
      </c>
      <c r="M17399" s="1" t="s">
        <v>45</v>
      </c>
      <c r="N17399" s="1" t="s">
        <v>46</v>
      </c>
    </row>
    <row r="17400" spans="1:14" x14ac:dyDescent="0.3">
      <c r="A17400">
        <v>41682</v>
      </c>
      <c r="B17400">
        <v>18340</v>
      </c>
      <c r="C17400">
        <f>1/COUNTIF(B:B,pizza_sales[[#This Row],[order_id]])</f>
        <v>0.25</v>
      </c>
      <c r="D17400" s="1" t="s">
        <v>73</v>
      </c>
      <c r="E17400">
        <v>1</v>
      </c>
      <c r="F17400" s="2">
        <v>42258</v>
      </c>
      <c r="G17400" s="2" t="str">
        <f>TEXT(pizza_sales[[#This Row],[order_date]],"dddd")</f>
        <v>Friday</v>
      </c>
      <c r="H17400" s="3">
        <v>0.53452546296296299</v>
      </c>
      <c r="I17400">
        <v>20.75</v>
      </c>
      <c r="J17400">
        <v>20.75</v>
      </c>
      <c r="K17400" s="1" t="s">
        <v>21</v>
      </c>
      <c r="L17400" s="1" t="s">
        <v>33</v>
      </c>
      <c r="M17400" s="1" t="s">
        <v>74</v>
      </c>
      <c r="N17400" s="1" t="s">
        <v>75</v>
      </c>
    </row>
    <row r="17401" spans="1:14" x14ac:dyDescent="0.3">
      <c r="A17401">
        <v>41683</v>
      </c>
      <c r="B17401">
        <v>18340</v>
      </c>
      <c r="C17401">
        <f>1/COUNTIF(B:B,pizza_sales[[#This Row],[order_id]])</f>
        <v>0.25</v>
      </c>
      <c r="D17401" s="1" t="s">
        <v>12</v>
      </c>
      <c r="E17401">
        <v>1</v>
      </c>
      <c r="F17401" s="2">
        <v>42258</v>
      </c>
      <c r="G17401" s="2" t="str">
        <f>TEXT(pizza_sales[[#This Row],[order_date]],"dddd")</f>
        <v>Friday</v>
      </c>
      <c r="H17401" s="3">
        <v>0.53452546296296299</v>
      </c>
      <c r="I17401">
        <v>13.25</v>
      </c>
      <c r="J17401">
        <v>13.25</v>
      </c>
      <c r="K17401" s="1" t="s">
        <v>13</v>
      </c>
      <c r="L17401" s="1" t="s">
        <v>14</v>
      </c>
      <c r="M17401" s="1" t="s">
        <v>15</v>
      </c>
      <c r="N17401" s="1" t="s">
        <v>16</v>
      </c>
    </row>
    <row r="17402" spans="1:14" x14ac:dyDescent="0.3">
      <c r="A17402">
        <v>41684</v>
      </c>
      <c r="B17402">
        <v>18340</v>
      </c>
      <c r="C17402">
        <f>1/COUNTIF(B:B,pizza_sales[[#This Row],[order_id]])</f>
        <v>0.25</v>
      </c>
      <c r="D17402" s="1" t="s">
        <v>119</v>
      </c>
      <c r="E17402">
        <v>1</v>
      </c>
      <c r="F17402" s="2">
        <v>42258</v>
      </c>
      <c r="G17402" s="2" t="str">
        <f>TEXT(pizza_sales[[#This Row],[order_date]],"dddd")</f>
        <v>Friday</v>
      </c>
      <c r="H17402" s="3">
        <v>0.53452546296296299</v>
      </c>
      <c r="I17402">
        <v>12.5</v>
      </c>
      <c r="J17402">
        <v>12.5</v>
      </c>
      <c r="K17402" s="1" t="s">
        <v>13</v>
      </c>
      <c r="L17402" s="1" t="s">
        <v>14</v>
      </c>
      <c r="M17402" s="1" t="s">
        <v>78</v>
      </c>
      <c r="N17402" s="1" t="s">
        <v>79</v>
      </c>
    </row>
    <row r="17403" spans="1:14" x14ac:dyDescent="0.3">
      <c r="A17403">
        <v>41685</v>
      </c>
      <c r="B17403">
        <v>18340</v>
      </c>
      <c r="C17403">
        <f>1/COUNTIF(B:B,pizza_sales[[#This Row],[order_id]])</f>
        <v>0.25</v>
      </c>
      <c r="D17403" s="1" t="s">
        <v>121</v>
      </c>
      <c r="E17403">
        <v>1</v>
      </c>
      <c r="F17403" s="2">
        <v>42258</v>
      </c>
      <c r="G17403" s="2" t="str">
        <f>TEXT(pizza_sales[[#This Row],[order_date]],"dddd")</f>
        <v>Friday</v>
      </c>
      <c r="H17403" s="3">
        <v>0.53452546296296299</v>
      </c>
      <c r="I17403">
        <v>16.25</v>
      </c>
      <c r="J17403">
        <v>16.25</v>
      </c>
      <c r="K17403" s="1" t="s">
        <v>13</v>
      </c>
      <c r="L17403" s="1" t="s">
        <v>26</v>
      </c>
      <c r="M17403" s="1" t="s">
        <v>114</v>
      </c>
      <c r="N17403" s="1" t="s">
        <v>115</v>
      </c>
    </row>
    <row r="17404" spans="1:14" x14ac:dyDescent="0.3">
      <c r="A17404">
        <v>41686</v>
      </c>
      <c r="B17404">
        <v>18341</v>
      </c>
      <c r="C17404">
        <f>1/COUNTIF(B:B,pizza_sales[[#This Row],[order_id]])</f>
        <v>1</v>
      </c>
      <c r="D17404" s="1" t="s">
        <v>59</v>
      </c>
      <c r="E17404">
        <v>1</v>
      </c>
      <c r="F17404" s="2">
        <v>42258</v>
      </c>
      <c r="G17404" s="2" t="str">
        <f>TEXT(pizza_sales[[#This Row],[order_date]],"dddd")</f>
        <v>Friday</v>
      </c>
      <c r="H17404" s="3">
        <v>0.54203703703703698</v>
      </c>
      <c r="I17404">
        <v>20.75</v>
      </c>
      <c r="J17404">
        <v>20.75</v>
      </c>
      <c r="K17404" s="1" t="s">
        <v>21</v>
      </c>
      <c r="L17404" s="1" t="s">
        <v>26</v>
      </c>
      <c r="M17404" s="1" t="s">
        <v>60</v>
      </c>
      <c r="N17404" s="1" t="s">
        <v>61</v>
      </c>
    </row>
    <row r="17405" spans="1:14" x14ac:dyDescent="0.3">
      <c r="A17405">
        <v>41687</v>
      </c>
      <c r="B17405">
        <v>18342</v>
      </c>
      <c r="C17405">
        <f>1/COUNTIF(B:B,pizza_sales[[#This Row],[order_id]])</f>
        <v>0.125</v>
      </c>
      <c r="D17405" s="1" t="s">
        <v>72</v>
      </c>
      <c r="E17405">
        <v>1</v>
      </c>
      <c r="F17405" s="2">
        <v>42258</v>
      </c>
      <c r="G17405" s="2" t="str">
        <f>TEXT(pizza_sales[[#This Row],[order_date]],"dddd")</f>
        <v>Friday</v>
      </c>
      <c r="H17405" s="3">
        <v>0.54244212962962968</v>
      </c>
      <c r="I17405">
        <v>20.75</v>
      </c>
      <c r="J17405">
        <v>20.75</v>
      </c>
      <c r="K17405" s="1" t="s">
        <v>21</v>
      </c>
      <c r="L17405" s="1" t="s">
        <v>33</v>
      </c>
      <c r="M17405" s="1" t="s">
        <v>42</v>
      </c>
      <c r="N17405" s="1" t="s">
        <v>43</v>
      </c>
    </row>
    <row r="17406" spans="1:14" x14ac:dyDescent="0.3">
      <c r="A17406">
        <v>41688</v>
      </c>
      <c r="B17406">
        <v>18342</v>
      </c>
      <c r="C17406">
        <f>1/COUNTIF(B:B,pizza_sales[[#This Row],[order_id]])</f>
        <v>0.125</v>
      </c>
      <c r="D17406" s="1" t="s">
        <v>165</v>
      </c>
      <c r="E17406">
        <v>1</v>
      </c>
      <c r="F17406" s="2">
        <v>42258</v>
      </c>
      <c r="G17406" s="2" t="str">
        <f>TEXT(pizza_sales[[#This Row],[order_date]],"dddd")</f>
        <v>Friday</v>
      </c>
      <c r="H17406" s="3">
        <v>0.54244212962962968</v>
      </c>
      <c r="I17406">
        <v>23.65</v>
      </c>
      <c r="J17406">
        <v>23.65</v>
      </c>
      <c r="K17406" s="1" t="s">
        <v>41</v>
      </c>
      <c r="L17406" s="1" t="s">
        <v>26</v>
      </c>
      <c r="M17406" s="1" t="s">
        <v>166</v>
      </c>
      <c r="N17406" s="1" t="s">
        <v>167</v>
      </c>
    </row>
    <row r="17407" spans="1:14" x14ac:dyDescent="0.3">
      <c r="A17407">
        <v>41689</v>
      </c>
      <c r="B17407">
        <v>18342</v>
      </c>
      <c r="C17407">
        <f>1/COUNTIF(B:B,pizza_sales[[#This Row],[order_id]])</f>
        <v>0.125</v>
      </c>
      <c r="D17407" s="1" t="s">
        <v>12</v>
      </c>
      <c r="E17407">
        <v>1</v>
      </c>
      <c r="F17407" s="2">
        <v>42258</v>
      </c>
      <c r="G17407" s="2" t="str">
        <f>TEXT(pizza_sales[[#This Row],[order_date]],"dddd")</f>
        <v>Friday</v>
      </c>
      <c r="H17407" s="3">
        <v>0.54244212962962968</v>
      </c>
      <c r="I17407">
        <v>13.25</v>
      </c>
      <c r="J17407">
        <v>13.25</v>
      </c>
      <c r="K17407" s="1" t="s">
        <v>13</v>
      </c>
      <c r="L17407" s="1" t="s">
        <v>14</v>
      </c>
      <c r="M17407" s="1" t="s">
        <v>15</v>
      </c>
      <c r="N17407" s="1" t="s">
        <v>16</v>
      </c>
    </row>
    <row r="17408" spans="1:14" x14ac:dyDescent="0.3">
      <c r="A17408">
        <v>41690</v>
      </c>
      <c r="B17408">
        <v>18342</v>
      </c>
      <c r="C17408">
        <f>1/COUNTIF(B:B,pizza_sales[[#This Row],[order_id]])</f>
        <v>0.125</v>
      </c>
      <c r="D17408" s="1" t="s">
        <v>54</v>
      </c>
      <c r="E17408">
        <v>1</v>
      </c>
      <c r="F17408" s="2">
        <v>42258</v>
      </c>
      <c r="G17408" s="2" t="str">
        <f>TEXT(pizza_sales[[#This Row],[order_date]],"dddd")</f>
        <v>Friday</v>
      </c>
      <c r="H17408" s="3">
        <v>0.54244212962962968</v>
      </c>
      <c r="I17408">
        <v>20.5</v>
      </c>
      <c r="J17408">
        <v>20.5</v>
      </c>
      <c r="K17408" s="1" t="s">
        <v>21</v>
      </c>
      <c r="L17408" s="1" t="s">
        <v>14</v>
      </c>
      <c r="M17408" s="1" t="s">
        <v>55</v>
      </c>
      <c r="N17408" s="1" t="s">
        <v>56</v>
      </c>
    </row>
    <row r="17409" spans="1:14" x14ac:dyDescent="0.3">
      <c r="A17409">
        <v>41691</v>
      </c>
      <c r="B17409">
        <v>18342</v>
      </c>
      <c r="C17409">
        <f>1/COUNTIF(B:B,pizza_sales[[#This Row],[order_id]])</f>
        <v>0.125</v>
      </c>
      <c r="D17409" s="1" t="s">
        <v>113</v>
      </c>
      <c r="E17409">
        <v>1</v>
      </c>
      <c r="F17409" s="2">
        <v>42258</v>
      </c>
      <c r="G17409" s="2" t="str">
        <f>TEXT(pizza_sales[[#This Row],[order_date]],"dddd")</f>
        <v>Friday</v>
      </c>
      <c r="H17409" s="3">
        <v>0.54244212962962968</v>
      </c>
      <c r="I17409">
        <v>20.25</v>
      </c>
      <c r="J17409">
        <v>20.25</v>
      </c>
      <c r="K17409" s="1" t="s">
        <v>21</v>
      </c>
      <c r="L17409" s="1" t="s">
        <v>26</v>
      </c>
      <c r="M17409" s="1" t="s">
        <v>114</v>
      </c>
      <c r="N17409" s="1" t="s">
        <v>115</v>
      </c>
    </row>
    <row r="17410" spans="1:14" x14ac:dyDescent="0.3">
      <c r="A17410">
        <v>41692</v>
      </c>
      <c r="B17410">
        <v>18342</v>
      </c>
      <c r="C17410">
        <f>1/COUNTIF(B:B,pizza_sales[[#This Row],[order_id]])</f>
        <v>0.125</v>
      </c>
      <c r="D17410" s="1" t="s">
        <v>69</v>
      </c>
      <c r="E17410">
        <v>2</v>
      </c>
      <c r="F17410" s="2">
        <v>42258</v>
      </c>
      <c r="G17410" s="2" t="str">
        <f>TEXT(pizza_sales[[#This Row],[order_date]],"dddd")</f>
        <v>Friday</v>
      </c>
      <c r="H17410" s="3">
        <v>0.54244212962962968</v>
      </c>
      <c r="I17410">
        <v>20.75</v>
      </c>
      <c r="J17410">
        <v>41.5</v>
      </c>
      <c r="K17410" s="1" t="s">
        <v>21</v>
      </c>
      <c r="L17410" s="1" t="s">
        <v>33</v>
      </c>
      <c r="M17410" s="1" t="s">
        <v>70</v>
      </c>
      <c r="N17410" s="1" t="s">
        <v>71</v>
      </c>
    </row>
    <row r="17411" spans="1:14" x14ac:dyDescent="0.3">
      <c r="A17411">
        <v>41693</v>
      </c>
      <c r="B17411">
        <v>18342</v>
      </c>
      <c r="C17411">
        <f>1/COUNTIF(B:B,pizza_sales[[#This Row],[order_id]])</f>
        <v>0.125</v>
      </c>
      <c r="D17411" s="1" t="s">
        <v>62</v>
      </c>
      <c r="E17411">
        <v>1</v>
      </c>
      <c r="F17411" s="2">
        <v>42258</v>
      </c>
      <c r="G17411" s="2" t="str">
        <f>TEXT(pizza_sales[[#This Row],[order_date]],"dddd")</f>
        <v>Friday</v>
      </c>
      <c r="H17411" s="3">
        <v>0.54244212962962968</v>
      </c>
      <c r="I17411">
        <v>20.75</v>
      </c>
      <c r="J17411">
        <v>20.75</v>
      </c>
      <c r="K17411" s="1" t="s">
        <v>21</v>
      </c>
      <c r="L17411" s="1" t="s">
        <v>22</v>
      </c>
      <c r="M17411" s="1" t="s">
        <v>63</v>
      </c>
      <c r="N17411" s="1" t="s">
        <v>64</v>
      </c>
    </row>
    <row r="17412" spans="1:14" x14ac:dyDescent="0.3">
      <c r="A17412">
        <v>41694</v>
      </c>
      <c r="B17412">
        <v>18342</v>
      </c>
      <c r="C17412">
        <f>1/COUNTIF(B:B,pizza_sales[[#This Row],[order_id]])</f>
        <v>0.125</v>
      </c>
      <c r="D17412" s="1" t="s">
        <v>164</v>
      </c>
      <c r="E17412">
        <v>1</v>
      </c>
      <c r="F17412" s="2">
        <v>42258</v>
      </c>
      <c r="G17412" s="2" t="str">
        <f>TEXT(pizza_sales[[#This Row],[order_date]],"dddd")</f>
        <v>Friday</v>
      </c>
      <c r="H17412" s="3">
        <v>0.54244212962962968</v>
      </c>
      <c r="I17412">
        <v>16.5</v>
      </c>
      <c r="J17412">
        <v>16.5</v>
      </c>
      <c r="K17412" s="1" t="s">
        <v>13</v>
      </c>
      <c r="L17412" s="1" t="s">
        <v>22</v>
      </c>
      <c r="M17412" s="1" t="s">
        <v>63</v>
      </c>
      <c r="N17412" s="1" t="s">
        <v>64</v>
      </c>
    </row>
    <row r="17413" spans="1:14" x14ac:dyDescent="0.3">
      <c r="A17413">
        <v>41695</v>
      </c>
      <c r="B17413">
        <v>18343</v>
      </c>
      <c r="C17413">
        <f>1/COUNTIF(B:B,pizza_sales[[#This Row],[order_id]])</f>
        <v>0.33333333333333331</v>
      </c>
      <c r="D17413" s="1" t="s">
        <v>20</v>
      </c>
      <c r="E17413">
        <v>1</v>
      </c>
      <c r="F17413" s="2">
        <v>42258</v>
      </c>
      <c r="G17413" s="2" t="str">
        <f>TEXT(pizza_sales[[#This Row],[order_date]],"dddd")</f>
        <v>Friday</v>
      </c>
      <c r="H17413" s="3">
        <v>0.54680555555555554</v>
      </c>
      <c r="I17413">
        <v>18.5</v>
      </c>
      <c r="J17413">
        <v>18.5</v>
      </c>
      <c r="K17413" s="1" t="s">
        <v>21</v>
      </c>
      <c r="L17413" s="1" t="s">
        <v>22</v>
      </c>
      <c r="M17413" s="1" t="s">
        <v>23</v>
      </c>
      <c r="N17413" s="1" t="s">
        <v>24</v>
      </c>
    </row>
    <row r="17414" spans="1:14" x14ac:dyDescent="0.3">
      <c r="A17414">
        <v>41696</v>
      </c>
      <c r="B17414">
        <v>18343</v>
      </c>
      <c r="C17414">
        <f>1/COUNTIF(B:B,pizza_sales[[#This Row],[order_id]])</f>
        <v>0.33333333333333331</v>
      </c>
      <c r="D17414" s="1" t="s">
        <v>68</v>
      </c>
      <c r="E17414">
        <v>1</v>
      </c>
      <c r="F17414" s="2">
        <v>42258</v>
      </c>
      <c r="G17414" s="2" t="str">
        <f>TEXT(pizza_sales[[#This Row],[order_date]],"dddd")</f>
        <v>Friday</v>
      </c>
      <c r="H17414" s="3">
        <v>0.54680555555555554</v>
      </c>
      <c r="I17414">
        <v>20.25</v>
      </c>
      <c r="J17414">
        <v>20.25</v>
      </c>
      <c r="K17414" s="1" t="s">
        <v>21</v>
      </c>
      <c r="L17414" s="1" t="s">
        <v>22</v>
      </c>
      <c r="M17414" s="1" t="s">
        <v>30</v>
      </c>
      <c r="N17414" s="1" t="s">
        <v>31</v>
      </c>
    </row>
    <row r="17415" spans="1:14" x14ac:dyDescent="0.3">
      <c r="A17415">
        <v>41697</v>
      </c>
      <c r="B17415">
        <v>18343</v>
      </c>
      <c r="C17415">
        <f>1/COUNTIF(B:B,pizza_sales[[#This Row],[order_id]])</f>
        <v>0.33333333333333331</v>
      </c>
      <c r="D17415" s="1" t="s">
        <v>171</v>
      </c>
      <c r="E17415">
        <v>1</v>
      </c>
      <c r="F17415" s="2">
        <v>42258</v>
      </c>
      <c r="G17415" s="2" t="str">
        <f>TEXT(pizza_sales[[#This Row],[order_date]],"dddd")</f>
        <v>Friday</v>
      </c>
      <c r="H17415" s="3">
        <v>0.54680555555555554</v>
      </c>
      <c r="I17415">
        <v>16.5</v>
      </c>
      <c r="J17415">
        <v>16.5</v>
      </c>
      <c r="K17415" s="1" t="s">
        <v>13</v>
      </c>
      <c r="L17415" s="1" t="s">
        <v>26</v>
      </c>
      <c r="M17415" s="1" t="s">
        <v>88</v>
      </c>
      <c r="N17415" s="1" t="s">
        <v>89</v>
      </c>
    </row>
    <row r="17416" spans="1:14" x14ac:dyDescent="0.3">
      <c r="A17416">
        <v>41698</v>
      </c>
      <c r="B17416">
        <v>18344</v>
      </c>
      <c r="C17416">
        <f>1/COUNTIF(B:B,pizza_sales[[#This Row],[order_id]])</f>
        <v>0.25</v>
      </c>
      <c r="D17416" s="1" t="s">
        <v>20</v>
      </c>
      <c r="E17416">
        <v>2</v>
      </c>
      <c r="F17416" s="2">
        <v>42258</v>
      </c>
      <c r="G17416" s="2" t="str">
        <f>TEXT(pizza_sales[[#This Row],[order_date]],"dddd")</f>
        <v>Friday</v>
      </c>
      <c r="H17416" s="3">
        <v>0.54931712962962964</v>
      </c>
      <c r="I17416">
        <v>18.5</v>
      </c>
      <c r="J17416">
        <v>37</v>
      </c>
      <c r="K17416" s="1" t="s">
        <v>21</v>
      </c>
      <c r="L17416" s="1" t="s">
        <v>22</v>
      </c>
      <c r="M17416" s="1" t="s">
        <v>23</v>
      </c>
      <c r="N17416" s="1" t="s">
        <v>24</v>
      </c>
    </row>
    <row r="17417" spans="1:14" x14ac:dyDescent="0.3">
      <c r="A17417">
        <v>41699</v>
      </c>
      <c r="B17417">
        <v>18344</v>
      </c>
      <c r="C17417">
        <f>1/COUNTIF(B:B,pizza_sales[[#This Row],[order_id]])</f>
        <v>0.25</v>
      </c>
      <c r="D17417" s="1" t="s">
        <v>12</v>
      </c>
      <c r="E17417">
        <v>1</v>
      </c>
      <c r="F17417" s="2">
        <v>42258</v>
      </c>
      <c r="G17417" s="2" t="str">
        <f>TEXT(pizza_sales[[#This Row],[order_date]],"dddd")</f>
        <v>Friday</v>
      </c>
      <c r="H17417" s="3">
        <v>0.54931712962962964</v>
      </c>
      <c r="I17417">
        <v>13.25</v>
      </c>
      <c r="J17417">
        <v>13.25</v>
      </c>
      <c r="K17417" s="1" t="s">
        <v>13</v>
      </c>
      <c r="L17417" s="1" t="s">
        <v>14</v>
      </c>
      <c r="M17417" s="1" t="s">
        <v>15</v>
      </c>
      <c r="N17417" s="1" t="s">
        <v>16</v>
      </c>
    </row>
    <row r="17418" spans="1:14" x14ac:dyDescent="0.3">
      <c r="A17418">
        <v>41700</v>
      </c>
      <c r="B17418">
        <v>18344</v>
      </c>
      <c r="C17418">
        <f>1/COUNTIF(B:B,pizza_sales[[#This Row],[order_id]])</f>
        <v>0.25</v>
      </c>
      <c r="D17418" s="1" t="s">
        <v>54</v>
      </c>
      <c r="E17418">
        <v>1</v>
      </c>
      <c r="F17418" s="2">
        <v>42258</v>
      </c>
      <c r="G17418" s="2" t="str">
        <f>TEXT(pizza_sales[[#This Row],[order_date]],"dddd")</f>
        <v>Friday</v>
      </c>
      <c r="H17418" s="3">
        <v>0.54931712962962964</v>
      </c>
      <c r="I17418">
        <v>20.5</v>
      </c>
      <c r="J17418">
        <v>20.5</v>
      </c>
      <c r="K17418" s="1" t="s">
        <v>21</v>
      </c>
      <c r="L17418" s="1" t="s">
        <v>14</v>
      </c>
      <c r="M17418" s="1" t="s">
        <v>55</v>
      </c>
      <c r="N17418" s="1" t="s">
        <v>56</v>
      </c>
    </row>
    <row r="17419" spans="1:14" x14ac:dyDescent="0.3">
      <c r="A17419">
        <v>41701</v>
      </c>
      <c r="B17419">
        <v>18344</v>
      </c>
      <c r="C17419">
        <f>1/COUNTIF(B:B,pizza_sales[[#This Row],[order_id]])</f>
        <v>0.25</v>
      </c>
      <c r="D17419" s="1" t="s">
        <v>145</v>
      </c>
      <c r="E17419">
        <v>2</v>
      </c>
      <c r="F17419" s="2">
        <v>42258</v>
      </c>
      <c r="G17419" s="2" t="str">
        <f>TEXT(pizza_sales[[#This Row],[order_date]],"dddd")</f>
        <v>Friday</v>
      </c>
      <c r="H17419" s="3">
        <v>0.54931712962962964</v>
      </c>
      <c r="I17419">
        <v>16.5</v>
      </c>
      <c r="J17419">
        <v>33</v>
      </c>
      <c r="K17419" s="1" t="s">
        <v>13</v>
      </c>
      <c r="L17419" s="1" t="s">
        <v>26</v>
      </c>
      <c r="M17419" s="1" t="s">
        <v>38</v>
      </c>
      <c r="N17419" s="1" t="s">
        <v>39</v>
      </c>
    </row>
    <row r="17420" spans="1:14" x14ac:dyDescent="0.3">
      <c r="A17420">
        <v>41702</v>
      </c>
      <c r="B17420">
        <v>18345</v>
      </c>
      <c r="C17420">
        <f>1/COUNTIF(B:B,pizza_sales[[#This Row],[order_id]])</f>
        <v>9.0909090909090912E-2</v>
      </c>
      <c r="D17420" s="1" t="s">
        <v>84</v>
      </c>
      <c r="E17420">
        <v>2</v>
      </c>
      <c r="F17420" s="2">
        <v>42258</v>
      </c>
      <c r="G17420" s="2" t="str">
        <f>TEXT(pizza_sales[[#This Row],[order_date]],"dddd")</f>
        <v>Friday</v>
      </c>
      <c r="H17420" s="3">
        <v>0.55081018518518521</v>
      </c>
      <c r="I17420">
        <v>12</v>
      </c>
      <c r="J17420">
        <v>24</v>
      </c>
      <c r="K17420" s="1" t="s">
        <v>41</v>
      </c>
      <c r="L17420" s="1" t="s">
        <v>14</v>
      </c>
      <c r="M17420" s="1" t="s">
        <v>85</v>
      </c>
      <c r="N17420" s="1" t="s">
        <v>86</v>
      </c>
    </row>
    <row r="17421" spans="1:14" x14ac:dyDescent="0.3">
      <c r="A17421">
        <v>41703</v>
      </c>
      <c r="B17421">
        <v>18345</v>
      </c>
      <c r="C17421">
        <f>1/COUNTIF(B:B,pizza_sales[[#This Row],[order_id]])</f>
        <v>9.0909090909090912E-2</v>
      </c>
      <c r="D17421" s="1" t="s">
        <v>81</v>
      </c>
      <c r="E17421">
        <v>1</v>
      </c>
      <c r="F17421" s="2">
        <v>42258</v>
      </c>
      <c r="G17421" s="2" t="str">
        <f>TEXT(pizza_sales[[#This Row],[order_date]],"dddd")</f>
        <v>Friday</v>
      </c>
      <c r="H17421" s="3">
        <v>0.55081018518518521</v>
      </c>
      <c r="I17421">
        <v>20.75</v>
      </c>
      <c r="J17421">
        <v>20.75</v>
      </c>
      <c r="K17421" s="1" t="s">
        <v>21</v>
      </c>
      <c r="L17421" s="1" t="s">
        <v>33</v>
      </c>
      <c r="M17421" s="1" t="s">
        <v>82</v>
      </c>
      <c r="N17421" s="1" t="s">
        <v>83</v>
      </c>
    </row>
    <row r="17422" spans="1:14" x14ac:dyDescent="0.3">
      <c r="A17422">
        <v>41704</v>
      </c>
      <c r="B17422">
        <v>18345</v>
      </c>
      <c r="C17422">
        <f>1/COUNTIF(B:B,pizza_sales[[#This Row],[order_id]])</f>
        <v>9.0909090909090912E-2</v>
      </c>
      <c r="D17422" s="1" t="s">
        <v>128</v>
      </c>
      <c r="E17422">
        <v>1</v>
      </c>
      <c r="F17422" s="2">
        <v>42258</v>
      </c>
      <c r="G17422" s="2" t="str">
        <f>TEXT(pizza_sales[[#This Row],[order_date]],"dddd")</f>
        <v>Friday</v>
      </c>
      <c r="H17422" s="3">
        <v>0.55081018518518521</v>
      </c>
      <c r="I17422">
        <v>16</v>
      </c>
      <c r="J17422">
        <v>16</v>
      </c>
      <c r="K17422" s="1" t="s">
        <v>13</v>
      </c>
      <c r="L17422" s="1" t="s">
        <v>22</v>
      </c>
      <c r="M17422" s="1" t="s">
        <v>52</v>
      </c>
      <c r="N17422" s="1" t="s">
        <v>53</v>
      </c>
    </row>
    <row r="17423" spans="1:14" x14ac:dyDescent="0.3">
      <c r="A17423">
        <v>41705</v>
      </c>
      <c r="B17423">
        <v>18345</v>
      </c>
      <c r="C17423">
        <f>1/COUNTIF(B:B,pizza_sales[[#This Row],[order_id]])</f>
        <v>9.0909090909090912E-2</v>
      </c>
      <c r="D17423" s="1" t="s">
        <v>12</v>
      </c>
      <c r="E17423">
        <v>1</v>
      </c>
      <c r="F17423" s="2">
        <v>42258</v>
      </c>
      <c r="G17423" s="2" t="str">
        <f>TEXT(pizza_sales[[#This Row],[order_date]],"dddd")</f>
        <v>Friday</v>
      </c>
      <c r="H17423" s="3">
        <v>0.55081018518518521</v>
      </c>
      <c r="I17423">
        <v>13.25</v>
      </c>
      <c r="J17423">
        <v>13.25</v>
      </c>
      <c r="K17423" s="1" t="s">
        <v>13</v>
      </c>
      <c r="L17423" s="1" t="s">
        <v>14</v>
      </c>
      <c r="M17423" s="1" t="s">
        <v>15</v>
      </c>
      <c r="N17423" s="1" t="s">
        <v>16</v>
      </c>
    </row>
    <row r="17424" spans="1:14" x14ac:dyDescent="0.3">
      <c r="A17424">
        <v>41706</v>
      </c>
      <c r="B17424">
        <v>18345</v>
      </c>
      <c r="C17424">
        <f>1/COUNTIF(B:B,pizza_sales[[#This Row],[order_id]])</f>
        <v>9.0909090909090912E-2</v>
      </c>
      <c r="D17424" s="1" t="s">
        <v>132</v>
      </c>
      <c r="E17424">
        <v>1</v>
      </c>
      <c r="F17424" s="2">
        <v>42258</v>
      </c>
      <c r="G17424" s="2" t="str">
        <f>TEXT(pizza_sales[[#This Row],[order_date]],"dddd")</f>
        <v>Friday</v>
      </c>
      <c r="H17424" s="3">
        <v>0.55081018518518521</v>
      </c>
      <c r="I17424">
        <v>10.5</v>
      </c>
      <c r="J17424">
        <v>10.5</v>
      </c>
      <c r="K17424" s="1" t="s">
        <v>41</v>
      </c>
      <c r="L17424" s="1" t="s">
        <v>14</v>
      </c>
      <c r="M17424" s="1" t="s">
        <v>15</v>
      </c>
      <c r="N17424" s="1" t="s">
        <v>16</v>
      </c>
    </row>
    <row r="17425" spans="1:14" x14ac:dyDescent="0.3">
      <c r="A17425">
        <v>41707</v>
      </c>
      <c r="B17425">
        <v>18345</v>
      </c>
      <c r="C17425">
        <f>1/COUNTIF(B:B,pizza_sales[[#This Row],[order_id]])</f>
        <v>9.0909090909090912E-2</v>
      </c>
      <c r="D17425" s="1" t="s">
        <v>54</v>
      </c>
      <c r="E17425">
        <v>1</v>
      </c>
      <c r="F17425" s="2">
        <v>42258</v>
      </c>
      <c r="G17425" s="2" t="str">
        <f>TEXT(pizza_sales[[#This Row],[order_date]],"dddd")</f>
        <v>Friday</v>
      </c>
      <c r="H17425" s="3">
        <v>0.55081018518518521</v>
      </c>
      <c r="I17425">
        <v>20.5</v>
      </c>
      <c r="J17425">
        <v>20.5</v>
      </c>
      <c r="K17425" s="1" t="s">
        <v>21</v>
      </c>
      <c r="L17425" s="1" t="s">
        <v>14</v>
      </c>
      <c r="M17425" s="1" t="s">
        <v>55</v>
      </c>
      <c r="N17425" s="1" t="s">
        <v>56</v>
      </c>
    </row>
    <row r="17426" spans="1:14" x14ac:dyDescent="0.3">
      <c r="A17426">
        <v>41708</v>
      </c>
      <c r="B17426">
        <v>18345</v>
      </c>
      <c r="C17426">
        <f>1/COUNTIF(B:B,pizza_sales[[#This Row],[order_id]])</f>
        <v>9.0909090909090912E-2</v>
      </c>
      <c r="D17426" s="1" t="s">
        <v>121</v>
      </c>
      <c r="E17426">
        <v>1</v>
      </c>
      <c r="F17426" s="2">
        <v>42258</v>
      </c>
      <c r="G17426" s="2" t="str">
        <f>TEXT(pizza_sales[[#This Row],[order_date]],"dddd")</f>
        <v>Friday</v>
      </c>
      <c r="H17426" s="3">
        <v>0.55081018518518521</v>
      </c>
      <c r="I17426">
        <v>16.25</v>
      </c>
      <c r="J17426">
        <v>16.25</v>
      </c>
      <c r="K17426" s="1" t="s">
        <v>13</v>
      </c>
      <c r="L17426" s="1" t="s">
        <v>26</v>
      </c>
      <c r="M17426" s="1" t="s">
        <v>114</v>
      </c>
      <c r="N17426" s="1" t="s">
        <v>115</v>
      </c>
    </row>
    <row r="17427" spans="1:14" x14ac:dyDescent="0.3">
      <c r="A17427">
        <v>41709</v>
      </c>
      <c r="B17427">
        <v>18345</v>
      </c>
      <c r="C17427">
        <f>1/COUNTIF(B:B,pizza_sales[[#This Row],[order_id]])</f>
        <v>9.0909090909090912E-2</v>
      </c>
      <c r="D17427" s="1" t="s">
        <v>87</v>
      </c>
      <c r="E17427">
        <v>1</v>
      </c>
      <c r="F17427" s="2">
        <v>42258</v>
      </c>
      <c r="G17427" s="2" t="str">
        <f>TEXT(pizza_sales[[#This Row],[order_date]],"dddd")</f>
        <v>Friday</v>
      </c>
      <c r="H17427" s="3">
        <v>0.55081018518518521</v>
      </c>
      <c r="I17427">
        <v>20.75</v>
      </c>
      <c r="J17427">
        <v>20.75</v>
      </c>
      <c r="K17427" s="1" t="s">
        <v>21</v>
      </c>
      <c r="L17427" s="1" t="s">
        <v>26</v>
      </c>
      <c r="M17427" s="1" t="s">
        <v>88</v>
      </c>
      <c r="N17427" s="1" t="s">
        <v>89</v>
      </c>
    </row>
    <row r="17428" spans="1:14" x14ac:dyDescent="0.3">
      <c r="A17428">
        <v>41710</v>
      </c>
      <c r="B17428">
        <v>18345</v>
      </c>
      <c r="C17428">
        <f>1/COUNTIF(B:B,pizza_sales[[#This Row],[order_id]])</f>
        <v>9.0909090909090912E-2</v>
      </c>
      <c r="D17428" s="1" t="s">
        <v>117</v>
      </c>
      <c r="E17428">
        <v>1</v>
      </c>
      <c r="F17428" s="2">
        <v>42258</v>
      </c>
      <c r="G17428" s="2" t="str">
        <f>TEXT(pizza_sales[[#This Row],[order_date]],"dddd")</f>
        <v>Friday</v>
      </c>
      <c r="H17428" s="3">
        <v>0.55081018518518521</v>
      </c>
      <c r="I17428">
        <v>12.75</v>
      </c>
      <c r="J17428">
        <v>12.75</v>
      </c>
      <c r="K17428" s="1" t="s">
        <v>41</v>
      </c>
      <c r="L17428" s="1" t="s">
        <v>33</v>
      </c>
      <c r="M17428" s="1" t="s">
        <v>70</v>
      </c>
      <c r="N17428" s="1" t="s">
        <v>71</v>
      </c>
    </row>
    <row r="17429" spans="1:14" x14ac:dyDescent="0.3">
      <c r="A17429">
        <v>41711</v>
      </c>
      <c r="B17429">
        <v>18345</v>
      </c>
      <c r="C17429">
        <f>1/COUNTIF(B:B,pizza_sales[[#This Row],[order_id]])</f>
        <v>9.0909090909090912E-2</v>
      </c>
      <c r="D17429" s="1" t="s">
        <v>109</v>
      </c>
      <c r="E17429">
        <v>1</v>
      </c>
      <c r="F17429" s="2">
        <v>42258</v>
      </c>
      <c r="G17429" s="2" t="str">
        <f>TEXT(pizza_sales[[#This Row],[order_date]],"dddd")</f>
        <v>Friday</v>
      </c>
      <c r="H17429" s="3">
        <v>0.55081018518518521</v>
      </c>
      <c r="I17429">
        <v>20.25</v>
      </c>
      <c r="J17429">
        <v>20.25</v>
      </c>
      <c r="K17429" s="1" t="s">
        <v>21</v>
      </c>
      <c r="L17429" s="1" t="s">
        <v>22</v>
      </c>
      <c r="M17429" s="1" t="s">
        <v>110</v>
      </c>
      <c r="N17429" s="1" t="s">
        <v>111</v>
      </c>
    </row>
    <row r="17430" spans="1:14" x14ac:dyDescent="0.3">
      <c r="A17430">
        <v>41712</v>
      </c>
      <c r="B17430">
        <v>18345</v>
      </c>
      <c r="C17430">
        <f>1/COUNTIF(B:B,pizza_sales[[#This Row],[order_id]])</f>
        <v>9.0909090909090912E-2</v>
      </c>
      <c r="D17430" s="1" t="s">
        <v>137</v>
      </c>
      <c r="E17430">
        <v>1</v>
      </c>
      <c r="F17430" s="2">
        <v>42258</v>
      </c>
      <c r="G17430" s="2" t="str">
        <f>TEXT(pizza_sales[[#This Row],[order_date]],"dddd")</f>
        <v>Friday</v>
      </c>
      <c r="H17430" s="3">
        <v>0.55081018518518521</v>
      </c>
      <c r="I17430">
        <v>16.75</v>
      </c>
      <c r="J17430">
        <v>16.75</v>
      </c>
      <c r="K17430" s="1" t="s">
        <v>13</v>
      </c>
      <c r="L17430" s="1" t="s">
        <v>33</v>
      </c>
      <c r="M17430" s="1" t="s">
        <v>34</v>
      </c>
      <c r="N17430" s="1" t="s">
        <v>35</v>
      </c>
    </row>
    <row r="17431" spans="1:14" x14ac:dyDescent="0.3">
      <c r="A17431">
        <v>41713</v>
      </c>
      <c r="B17431">
        <v>18346</v>
      </c>
      <c r="C17431">
        <f>1/COUNTIF(B:B,pizza_sales[[#This Row],[order_id]])</f>
        <v>1</v>
      </c>
      <c r="D17431" s="1" t="s">
        <v>132</v>
      </c>
      <c r="E17431">
        <v>1</v>
      </c>
      <c r="F17431" s="2">
        <v>42258</v>
      </c>
      <c r="G17431" s="2" t="str">
        <f>TEXT(pizza_sales[[#This Row],[order_date]],"dddd")</f>
        <v>Friday</v>
      </c>
      <c r="H17431" s="3">
        <v>0.55313657407407413</v>
      </c>
      <c r="I17431">
        <v>10.5</v>
      </c>
      <c r="J17431">
        <v>10.5</v>
      </c>
      <c r="K17431" s="1" t="s">
        <v>41</v>
      </c>
      <c r="L17431" s="1" t="s">
        <v>14</v>
      </c>
      <c r="M17431" s="1" t="s">
        <v>15</v>
      </c>
      <c r="N17431" s="1" t="s">
        <v>16</v>
      </c>
    </row>
    <row r="17432" spans="1:14" x14ac:dyDescent="0.3">
      <c r="A17432">
        <v>41714</v>
      </c>
      <c r="B17432">
        <v>18347</v>
      </c>
      <c r="C17432">
        <f>1/COUNTIF(B:B,pizza_sales[[#This Row],[order_id]])</f>
        <v>1</v>
      </c>
      <c r="D17432" s="1" t="s">
        <v>72</v>
      </c>
      <c r="E17432">
        <v>1</v>
      </c>
      <c r="F17432" s="2">
        <v>42258</v>
      </c>
      <c r="G17432" s="2" t="str">
        <f>TEXT(pizza_sales[[#This Row],[order_date]],"dddd")</f>
        <v>Friday</v>
      </c>
      <c r="H17432" s="3">
        <v>0.55423611111111115</v>
      </c>
      <c r="I17432">
        <v>20.75</v>
      </c>
      <c r="J17432">
        <v>20.75</v>
      </c>
      <c r="K17432" s="1" t="s">
        <v>21</v>
      </c>
      <c r="L17432" s="1" t="s">
        <v>33</v>
      </c>
      <c r="M17432" s="1" t="s">
        <v>42</v>
      </c>
      <c r="N17432" s="1" t="s">
        <v>43</v>
      </c>
    </row>
    <row r="17433" spans="1:14" x14ac:dyDescent="0.3">
      <c r="A17433">
        <v>41715</v>
      </c>
      <c r="B17433">
        <v>18348</v>
      </c>
      <c r="C17433">
        <f>1/COUNTIF(B:B,pizza_sales[[#This Row],[order_id]])</f>
        <v>0.25</v>
      </c>
      <c r="D17433" s="1" t="s">
        <v>76</v>
      </c>
      <c r="E17433">
        <v>1</v>
      </c>
      <c r="F17433" s="2">
        <v>42258</v>
      </c>
      <c r="G17433" s="2" t="str">
        <f>TEXT(pizza_sales[[#This Row],[order_date]],"dddd")</f>
        <v>Friday</v>
      </c>
      <c r="H17433" s="3">
        <v>0.56415509259259256</v>
      </c>
      <c r="I17433">
        <v>16.75</v>
      </c>
      <c r="J17433">
        <v>16.75</v>
      </c>
      <c r="K17433" s="1" t="s">
        <v>13</v>
      </c>
      <c r="L17433" s="1" t="s">
        <v>33</v>
      </c>
      <c r="M17433" s="1" t="s">
        <v>74</v>
      </c>
      <c r="N17433" s="1" t="s">
        <v>75</v>
      </c>
    </row>
    <row r="17434" spans="1:14" x14ac:dyDescent="0.3">
      <c r="A17434">
        <v>41716</v>
      </c>
      <c r="B17434">
        <v>18348</v>
      </c>
      <c r="C17434">
        <f>1/COUNTIF(B:B,pizza_sales[[#This Row],[order_id]])</f>
        <v>0.25</v>
      </c>
      <c r="D17434" s="1" t="s">
        <v>81</v>
      </c>
      <c r="E17434">
        <v>1</v>
      </c>
      <c r="F17434" s="2">
        <v>42258</v>
      </c>
      <c r="G17434" s="2" t="str">
        <f>TEXT(pizza_sales[[#This Row],[order_date]],"dddd")</f>
        <v>Friday</v>
      </c>
      <c r="H17434" s="3">
        <v>0.56415509259259256</v>
      </c>
      <c r="I17434">
        <v>20.75</v>
      </c>
      <c r="J17434">
        <v>20.75</v>
      </c>
      <c r="K17434" s="1" t="s">
        <v>21</v>
      </c>
      <c r="L17434" s="1" t="s">
        <v>33</v>
      </c>
      <c r="M17434" s="1" t="s">
        <v>82</v>
      </c>
      <c r="N17434" s="1" t="s">
        <v>83</v>
      </c>
    </row>
    <row r="17435" spans="1:14" x14ac:dyDescent="0.3">
      <c r="A17435">
        <v>41717</v>
      </c>
      <c r="B17435">
        <v>18348</v>
      </c>
      <c r="C17435">
        <f>1/COUNTIF(B:B,pizza_sales[[#This Row],[order_id]])</f>
        <v>0.25</v>
      </c>
      <c r="D17435" s="1" t="s">
        <v>156</v>
      </c>
      <c r="E17435">
        <v>1</v>
      </c>
      <c r="F17435" s="2">
        <v>42258</v>
      </c>
      <c r="G17435" s="2" t="str">
        <f>TEXT(pizza_sales[[#This Row],[order_date]],"dddd")</f>
        <v>Friday</v>
      </c>
      <c r="H17435" s="3">
        <v>0.56415509259259256</v>
      </c>
      <c r="I17435">
        <v>12.75</v>
      </c>
      <c r="J17435">
        <v>12.75</v>
      </c>
      <c r="K17435" s="1" t="s">
        <v>41</v>
      </c>
      <c r="L17435" s="1" t="s">
        <v>33</v>
      </c>
      <c r="M17435" s="1" t="s">
        <v>82</v>
      </c>
      <c r="N17435" s="1" t="s">
        <v>83</v>
      </c>
    </row>
    <row r="17436" spans="1:14" x14ac:dyDescent="0.3">
      <c r="A17436">
        <v>41718</v>
      </c>
      <c r="B17436">
        <v>18348</v>
      </c>
      <c r="C17436">
        <f>1/COUNTIF(B:B,pizza_sales[[#This Row],[order_id]])</f>
        <v>0.25</v>
      </c>
      <c r="D17436" s="1" t="s">
        <v>54</v>
      </c>
      <c r="E17436">
        <v>1</v>
      </c>
      <c r="F17436" s="2">
        <v>42258</v>
      </c>
      <c r="G17436" s="2" t="str">
        <f>TEXT(pizza_sales[[#This Row],[order_date]],"dddd")</f>
        <v>Friday</v>
      </c>
      <c r="H17436" s="3">
        <v>0.56415509259259256</v>
      </c>
      <c r="I17436">
        <v>20.5</v>
      </c>
      <c r="J17436">
        <v>20.5</v>
      </c>
      <c r="K17436" s="1" t="s">
        <v>21</v>
      </c>
      <c r="L17436" s="1" t="s">
        <v>14</v>
      </c>
      <c r="M17436" s="1" t="s">
        <v>55</v>
      </c>
      <c r="N17436" s="1" t="s">
        <v>56</v>
      </c>
    </row>
    <row r="17437" spans="1:14" x14ac:dyDescent="0.3">
      <c r="A17437">
        <v>41719</v>
      </c>
      <c r="B17437">
        <v>18349</v>
      </c>
      <c r="C17437">
        <f>1/COUNTIF(B:B,pizza_sales[[#This Row],[order_id]])</f>
        <v>0.33333333333333331</v>
      </c>
      <c r="D17437" s="1" t="s">
        <v>84</v>
      </c>
      <c r="E17437">
        <v>1</v>
      </c>
      <c r="F17437" s="2">
        <v>42258</v>
      </c>
      <c r="G17437" s="2" t="str">
        <f>TEXT(pizza_sales[[#This Row],[order_date]],"dddd")</f>
        <v>Friday</v>
      </c>
      <c r="H17437" s="3">
        <v>0.57518518518518513</v>
      </c>
      <c r="I17437">
        <v>12</v>
      </c>
      <c r="J17437">
        <v>12</v>
      </c>
      <c r="K17437" s="1" t="s">
        <v>41</v>
      </c>
      <c r="L17437" s="1" t="s">
        <v>14</v>
      </c>
      <c r="M17437" s="1" t="s">
        <v>85</v>
      </c>
      <c r="N17437" s="1" t="s">
        <v>86</v>
      </c>
    </row>
    <row r="17438" spans="1:14" x14ac:dyDescent="0.3">
      <c r="A17438">
        <v>41720</v>
      </c>
      <c r="B17438">
        <v>18349</v>
      </c>
      <c r="C17438">
        <f>1/COUNTIF(B:B,pizza_sales[[#This Row],[order_id]])</f>
        <v>0.33333333333333331</v>
      </c>
      <c r="D17438" s="1" t="s">
        <v>93</v>
      </c>
      <c r="E17438">
        <v>1</v>
      </c>
      <c r="F17438" s="2">
        <v>42258</v>
      </c>
      <c r="G17438" s="2" t="str">
        <f>TEXT(pizza_sales[[#This Row],[order_date]],"dddd")</f>
        <v>Friday</v>
      </c>
      <c r="H17438" s="3">
        <v>0.57518518518518513</v>
      </c>
      <c r="I17438">
        <v>12</v>
      </c>
      <c r="J17438">
        <v>12</v>
      </c>
      <c r="K17438" s="1" t="s">
        <v>41</v>
      </c>
      <c r="L17438" s="1" t="s">
        <v>14</v>
      </c>
      <c r="M17438" s="1" t="s">
        <v>94</v>
      </c>
      <c r="N17438" s="1" t="s">
        <v>95</v>
      </c>
    </row>
    <row r="17439" spans="1:14" x14ac:dyDescent="0.3">
      <c r="A17439">
        <v>41721</v>
      </c>
      <c r="B17439">
        <v>18349</v>
      </c>
      <c r="C17439">
        <f>1/COUNTIF(B:B,pizza_sales[[#This Row],[order_id]])</f>
        <v>0.33333333333333331</v>
      </c>
      <c r="D17439" s="1" t="s">
        <v>151</v>
      </c>
      <c r="E17439">
        <v>1</v>
      </c>
      <c r="F17439" s="2">
        <v>42258</v>
      </c>
      <c r="G17439" s="2" t="str">
        <f>TEXT(pizza_sales[[#This Row],[order_date]],"dddd")</f>
        <v>Friday</v>
      </c>
      <c r="H17439" s="3">
        <v>0.57518518518518513</v>
      </c>
      <c r="I17439">
        <v>12.75</v>
      </c>
      <c r="J17439">
        <v>12.75</v>
      </c>
      <c r="K17439" s="1" t="s">
        <v>41</v>
      </c>
      <c r="L17439" s="1" t="s">
        <v>33</v>
      </c>
      <c r="M17439" s="1" t="s">
        <v>34</v>
      </c>
      <c r="N17439" s="1" t="s">
        <v>35</v>
      </c>
    </row>
    <row r="17440" spans="1:14" x14ac:dyDescent="0.3">
      <c r="A17440">
        <v>41722</v>
      </c>
      <c r="B17440">
        <v>18350</v>
      </c>
      <c r="C17440">
        <f>1/COUNTIF(B:B,pizza_sales[[#This Row],[order_id]])</f>
        <v>0.5</v>
      </c>
      <c r="D17440" s="1" t="s">
        <v>17</v>
      </c>
      <c r="E17440">
        <v>1</v>
      </c>
      <c r="F17440" s="2">
        <v>42258</v>
      </c>
      <c r="G17440" s="2" t="str">
        <f>TEXT(pizza_sales[[#This Row],[order_date]],"dddd")</f>
        <v>Friday</v>
      </c>
      <c r="H17440" s="3">
        <v>0.58261574074074074</v>
      </c>
      <c r="I17440">
        <v>16</v>
      </c>
      <c r="J17440">
        <v>16</v>
      </c>
      <c r="K17440" s="1" t="s">
        <v>13</v>
      </c>
      <c r="L17440" s="1" t="s">
        <v>14</v>
      </c>
      <c r="M17440" s="1" t="s">
        <v>18</v>
      </c>
      <c r="N17440" s="1" t="s">
        <v>19</v>
      </c>
    </row>
    <row r="17441" spans="1:14" x14ac:dyDescent="0.3">
      <c r="A17441">
        <v>41723</v>
      </c>
      <c r="B17441">
        <v>18350</v>
      </c>
      <c r="C17441">
        <f>1/COUNTIF(B:B,pizza_sales[[#This Row],[order_id]])</f>
        <v>0.5</v>
      </c>
      <c r="D17441" s="1" t="s">
        <v>129</v>
      </c>
      <c r="E17441">
        <v>1</v>
      </c>
      <c r="F17441" s="2">
        <v>42258</v>
      </c>
      <c r="G17441" s="2" t="str">
        <f>TEXT(pizza_sales[[#This Row],[order_date]],"dddd")</f>
        <v>Friday</v>
      </c>
      <c r="H17441" s="3">
        <v>0.58261574074074074</v>
      </c>
      <c r="I17441">
        <v>17.5</v>
      </c>
      <c r="J17441">
        <v>17.5</v>
      </c>
      <c r="K17441" s="1" t="s">
        <v>21</v>
      </c>
      <c r="L17441" s="1" t="s">
        <v>14</v>
      </c>
      <c r="M17441" s="1" t="s">
        <v>130</v>
      </c>
      <c r="N17441" s="1" t="s">
        <v>131</v>
      </c>
    </row>
    <row r="17442" spans="1:14" x14ac:dyDescent="0.3">
      <c r="A17442">
        <v>41724</v>
      </c>
      <c r="B17442">
        <v>18351</v>
      </c>
      <c r="C17442">
        <f>1/COUNTIF(B:B,pizza_sales[[#This Row],[order_id]])</f>
        <v>0.5</v>
      </c>
      <c r="D17442" s="1" t="s">
        <v>147</v>
      </c>
      <c r="E17442">
        <v>1</v>
      </c>
      <c r="F17442" s="2">
        <v>42258</v>
      </c>
      <c r="G17442" s="2" t="str">
        <f>TEXT(pizza_sales[[#This Row],[order_date]],"dddd")</f>
        <v>Friday</v>
      </c>
      <c r="H17442" s="3">
        <v>0.60987268518518523</v>
      </c>
      <c r="I17442">
        <v>16.75</v>
      </c>
      <c r="J17442">
        <v>16.75</v>
      </c>
      <c r="K17442" s="1" t="s">
        <v>13</v>
      </c>
      <c r="L17442" s="1" t="s">
        <v>33</v>
      </c>
      <c r="M17442" s="1" t="s">
        <v>70</v>
      </c>
      <c r="N17442" s="1" t="s">
        <v>71</v>
      </c>
    </row>
    <row r="17443" spans="1:14" x14ac:dyDescent="0.3">
      <c r="A17443">
        <v>41725</v>
      </c>
      <c r="B17443">
        <v>18351</v>
      </c>
      <c r="C17443">
        <f>1/COUNTIF(B:B,pizza_sales[[#This Row],[order_id]])</f>
        <v>0.5</v>
      </c>
      <c r="D17443" s="1" t="s">
        <v>32</v>
      </c>
      <c r="E17443">
        <v>1</v>
      </c>
      <c r="F17443" s="2">
        <v>42258</v>
      </c>
      <c r="G17443" s="2" t="str">
        <f>TEXT(pizza_sales[[#This Row],[order_date]],"dddd")</f>
        <v>Friday</v>
      </c>
      <c r="H17443" s="3">
        <v>0.60987268518518523</v>
      </c>
      <c r="I17443">
        <v>20.75</v>
      </c>
      <c r="J17443">
        <v>20.75</v>
      </c>
      <c r="K17443" s="1" t="s">
        <v>21</v>
      </c>
      <c r="L17443" s="1" t="s">
        <v>33</v>
      </c>
      <c r="M17443" s="1" t="s">
        <v>34</v>
      </c>
      <c r="N17443" s="1" t="s">
        <v>35</v>
      </c>
    </row>
    <row r="17444" spans="1:14" x14ac:dyDescent="0.3">
      <c r="A17444">
        <v>41726</v>
      </c>
      <c r="B17444">
        <v>18352</v>
      </c>
      <c r="C17444">
        <f>1/COUNTIF(B:B,pizza_sales[[#This Row],[order_id]])</f>
        <v>1</v>
      </c>
      <c r="D17444" s="1" t="s">
        <v>119</v>
      </c>
      <c r="E17444">
        <v>1</v>
      </c>
      <c r="F17444" s="2">
        <v>42258</v>
      </c>
      <c r="G17444" s="2" t="str">
        <f>TEXT(pizza_sales[[#This Row],[order_date]],"dddd")</f>
        <v>Friday</v>
      </c>
      <c r="H17444" s="3">
        <v>0.61980324074074078</v>
      </c>
      <c r="I17444">
        <v>12.5</v>
      </c>
      <c r="J17444">
        <v>12.5</v>
      </c>
      <c r="K17444" s="1" t="s">
        <v>13</v>
      </c>
      <c r="L17444" s="1" t="s">
        <v>14</v>
      </c>
      <c r="M17444" s="1" t="s">
        <v>78</v>
      </c>
      <c r="N17444" s="1" t="s">
        <v>79</v>
      </c>
    </row>
    <row r="17445" spans="1:14" x14ac:dyDescent="0.3">
      <c r="A17445">
        <v>41727</v>
      </c>
      <c r="B17445">
        <v>18353</v>
      </c>
      <c r="C17445">
        <f>1/COUNTIF(B:B,pizza_sales[[#This Row],[order_id]])</f>
        <v>0.33333333333333331</v>
      </c>
      <c r="D17445" s="1" t="s">
        <v>126</v>
      </c>
      <c r="E17445">
        <v>1</v>
      </c>
      <c r="F17445" s="2">
        <v>42258</v>
      </c>
      <c r="G17445" s="2" t="str">
        <f>TEXT(pizza_sales[[#This Row],[order_date]],"dddd")</f>
        <v>Friday</v>
      </c>
      <c r="H17445" s="3">
        <v>0.62364583333333334</v>
      </c>
      <c r="I17445">
        <v>9.75</v>
      </c>
      <c r="J17445">
        <v>9.75</v>
      </c>
      <c r="K17445" s="1" t="s">
        <v>41</v>
      </c>
      <c r="L17445" s="1" t="s">
        <v>14</v>
      </c>
      <c r="M17445" s="1" t="s">
        <v>78</v>
      </c>
      <c r="N17445" s="1" t="s">
        <v>79</v>
      </c>
    </row>
    <row r="17446" spans="1:14" x14ac:dyDescent="0.3">
      <c r="A17446">
        <v>41728</v>
      </c>
      <c r="B17446">
        <v>18353</v>
      </c>
      <c r="C17446">
        <f>1/COUNTIF(B:B,pizza_sales[[#This Row],[order_id]])</f>
        <v>0.33333333333333331</v>
      </c>
      <c r="D17446" s="1" t="s">
        <v>113</v>
      </c>
      <c r="E17446">
        <v>1</v>
      </c>
      <c r="F17446" s="2">
        <v>42258</v>
      </c>
      <c r="G17446" s="2" t="str">
        <f>TEXT(pizza_sales[[#This Row],[order_date]],"dddd")</f>
        <v>Friday</v>
      </c>
      <c r="H17446" s="3">
        <v>0.62364583333333334</v>
      </c>
      <c r="I17446">
        <v>20.25</v>
      </c>
      <c r="J17446">
        <v>20.25</v>
      </c>
      <c r="K17446" s="1" t="s">
        <v>21</v>
      </c>
      <c r="L17446" s="1" t="s">
        <v>26</v>
      </c>
      <c r="M17446" s="1" t="s">
        <v>114</v>
      </c>
      <c r="N17446" s="1" t="s">
        <v>115</v>
      </c>
    </row>
    <row r="17447" spans="1:14" x14ac:dyDescent="0.3">
      <c r="A17447">
        <v>41729</v>
      </c>
      <c r="B17447">
        <v>18353</v>
      </c>
      <c r="C17447">
        <f>1/COUNTIF(B:B,pizza_sales[[#This Row],[order_id]])</f>
        <v>0.33333333333333331</v>
      </c>
      <c r="D17447" s="1" t="s">
        <v>149</v>
      </c>
      <c r="E17447">
        <v>1</v>
      </c>
      <c r="F17447" s="2">
        <v>42258</v>
      </c>
      <c r="G17447" s="2" t="str">
        <f>TEXT(pizza_sales[[#This Row],[order_date]],"dddd")</f>
        <v>Friday</v>
      </c>
      <c r="H17447" s="3">
        <v>0.62364583333333334</v>
      </c>
      <c r="I17447">
        <v>12.25</v>
      </c>
      <c r="J17447">
        <v>12.25</v>
      </c>
      <c r="K17447" s="1" t="s">
        <v>41</v>
      </c>
      <c r="L17447" s="1" t="s">
        <v>26</v>
      </c>
      <c r="M17447" s="1" t="s">
        <v>114</v>
      </c>
      <c r="N17447" s="1" t="s">
        <v>115</v>
      </c>
    </row>
    <row r="17448" spans="1:14" x14ac:dyDescent="0.3">
      <c r="A17448">
        <v>41730</v>
      </c>
      <c r="B17448">
        <v>18354</v>
      </c>
      <c r="C17448">
        <f>1/COUNTIF(B:B,pizza_sales[[#This Row],[order_id]])</f>
        <v>0.25</v>
      </c>
      <c r="D17448" s="1" t="s">
        <v>168</v>
      </c>
      <c r="E17448">
        <v>1</v>
      </c>
      <c r="F17448" s="2">
        <v>42258</v>
      </c>
      <c r="G17448" s="2" t="str">
        <f>TEXT(pizza_sales[[#This Row],[order_date]],"dddd")</f>
        <v>Friday</v>
      </c>
      <c r="H17448" s="3">
        <v>0.63749999999999996</v>
      </c>
      <c r="I17448">
        <v>20.75</v>
      </c>
      <c r="J17448">
        <v>20.75</v>
      </c>
      <c r="K17448" s="1" t="s">
        <v>21</v>
      </c>
      <c r="L17448" s="1" t="s">
        <v>33</v>
      </c>
      <c r="M17448" s="1" t="s">
        <v>124</v>
      </c>
      <c r="N17448" s="1" t="s">
        <v>125</v>
      </c>
    </row>
    <row r="17449" spans="1:14" x14ac:dyDescent="0.3">
      <c r="A17449">
        <v>41731</v>
      </c>
      <c r="B17449">
        <v>18354</v>
      </c>
      <c r="C17449">
        <f>1/COUNTIF(B:B,pizza_sales[[#This Row],[order_id]])</f>
        <v>0.25</v>
      </c>
      <c r="D17449" s="1" t="s">
        <v>134</v>
      </c>
      <c r="E17449">
        <v>1</v>
      </c>
      <c r="F17449" s="2">
        <v>42258</v>
      </c>
      <c r="G17449" s="2" t="str">
        <f>TEXT(pizza_sales[[#This Row],[order_date]],"dddd")</f>
        <v>Friday</v>
      </c>
      <c r="H17449" s="3">
        <v>0.63749999999999996</v>
      </c>
      <c r="I17449">
        <v>16.75</v>
      </c>
      <c r="J17449">
        <v>16.75</v>
      </c>
      <c r="K17449" s="1" t="s">
        <v>13</v>
      </c>
      <c r="L17449" s="1" t="s">
        <v>33</v>
      </c>
      <c r="M17449" s="1" t="s">
        <v>124</v>
      </c>
      <c r="N17449" s="1" t="s">
        <v>125</v>
      </c>
    </row>
    <row r="17450" spans="1:14" x14ac:dyDescent="0.3">
      <c r="A17450">
        <v>41732</v>
      </c>
      <c r="B17450">
        <v>18354</v>
      </c>
      <c r="C17450">
        <f>1/COUNTIF(B:B,pizza_sales[[#This Row],[order_id]])</f>
        <v>0.25</v>
      </c>
      <c r="D17450" s="1" t="s">
        <v>59</v>
      </c>
      <c r="E17450">
        <v>1</v>
      </c>
      <c r="F17450" s="2">
        <v>42258</v>
      </c>
      <c r="G17450" s="2" t="str">
        <f>TEXT(pizza_sales[[#This Row],[order_date]],"dddd")</f>
        <v>Friday</v>
      </c>
      <c r="H17450" s="3">
        <v>0.63749999999999996</v>
      </c>
      <c r="I17450">
        <v>20.75</v>
      </c>
      <c r="J17450">
        <v>20.75</v>
      </c>
      <c r="K17450" s="1" t="s">
        <v>21</v>
      </c>
      <c r="L17450" s="1" t="s">
        <v>26</v>
      </c>
      <c r="M17450" s="1" t="s">
        <v>60</v>
      </c>
      <c r="N17450" s="1" t="s">
        <v>61</v>
      </c>
    </row>
    <row r="17451" spans="1:14" x14ac:dyDescent="0.3">
      <c r="A17451">
        <v>41733</v>
      </c>
      <c r="B17451">
        <v>18354</v>
      </c>
      <c r="C17451">
        <f>1/COUNTIF(B:B,pizza_sales[[#This Row],[order_id]])</f>
        <v>0.25</v>
      </c>
      <c r="D17451" s="1" t="s">
        <v>44</v>
      </c>
      <c r="E17451">
        <v>1</v>
      </c>
      <c r="F17451" s="2">
        <v>42258</v>
      </c>
      <c r="G17451" s="2" t="str">
        <f>TEXT(pizza_sales[[#This Row],[order_date]],"dddd")</f>
        <v>Friday</v>
      </c>
      <c r="H17451" s="3">
        <v>0.63749999999999996</v>
      </c>
      <c r="I17451">
        <v>12</v>
      </c>
      <c r="J17451">
        <v>12</v>
      </c>
      <c r="K17451" s="1" t="s">
        <v>41</v>
      </c>
      <c r="L17451" s="1" t="s">
        <v>14</v>
      </c>
      <c r="M17451" s="1" t="s">
        <v>45</v>
      </c>
      <c r="N17451" s="1" t="s">
        <v>46</v>
      </c>
    </row>
    <row r="17452" spans="1:14" x14ac:dyDescent="0.3">
      <c r="A17452">
        <v>41734</v>
      </c>
      <c r="B17452">
        <v>18355</v>
      </c>
      <c r="C17452">
        <f>1/COUNTIF(B:B,pizza_sales[[#This Row],[order_id]])</f>
        <v>0.5</v>
      </c>
      <c r="D17452" s="1" t="s">
        <v>84</v>
      </c>
      <c r="E17452">
        <v>1</v>
      </c>
      <c r="F17452" s="2">
        <v>42258</v>
      </c>
      <c r="G17452" s="2" t="str">
        <f>TEXT(pizza_sales[[#This Row],[order_date]],"dddd")</f>
        <v>Friday</v>
      </c>
      <c r="H17452" s="3">
        <v>0.64057870370370373</v>
      </c>
      <c r="I17452">
        <v>12</v>
      </c>
      <c r="J17452">
        <v>12</v>
      </c>
      <c r="K17452" s="1" t="s">
        <v>41</v>
      </c>
      <c r="L17452" s="1" t="s">
        <v>14</v>
      </c>
      <c r="M17452" s="1" t="s">
        <v>85</v>
      </c>
      <c r="N17452" s="1" t="s">
        <v>86</v>
      </c>
    </row>
    <row r="17453" spans="1:14" x14ac:dyDescent="0.3">
      <c r="A17453">
        <v>41735</v>
      </c>
      <c r="B17453">
        <v>18355</v>
      </c>
      <c r="C17453">
        <f>1/COUNTIF(B:B,pizza_sales[[#This Row],[order_id]])</f>
        <v>0.5</v>
      </c>
      <c r="D17453" s="1" t="s">
        <v>140</v>
      </c>
      <c r="E17453">
        <v>1</v>
      </c>
      <c r="F17453" s="2">
        <v>42258</v>
      </c>
      <c r="G17453" s="2" t="str">
        <f>TEXT(pizza_sales[[#This Row],[order_date]],"dddd")</f>
        <v>Friday</v>
      </c>
      <c r="H17453" s="3">
        <v>0.64057870370370373</v>
      </c>
      <c r="I17453">
        <v>25.5</v>
      </c>
      <c r="J17453">
        <v>25.5</v>
      </c>
      <c r="K17453" s="1" t="s">
        <v>141</v>
      </c>
      <c r="L17453" s="1" t="s">
        <v>14</v>
      </c>
      <c r="M17453" s="1" t="s">
        <v>45</v>
      </c>
      <c r="N17453" s="1" t="s">
        <v>46</v>
      </c>
    </row>
    <row r="17454" spans="1:14" x14ac:dyDescent="0.3">
      <c r="A17454">
        <v>41736</v>
      </c>
      <c r="B17454">
        <v>18356</v>
      </c>
      <c r="C17454">
        <f>1/COUNTIF(B:B,pizza_sales[[#This Row],[order_id]])</f>
        <v>1</v>
      </c>
      <c r="D17454" s="1" t="s">
        <v>168</v>
      </c>
      <c r="E17454">
        <v>1</v>
      </c>
      <c r="F17454" s="2">
        <v>42258</v>
      </c>
      <c r="G17454" s="2" t="str">
        <f>TEXT(pizza_sales[[#This Row],[order_date]],"dddd")</f>
        <v>Friday</v>
      </c>
      <c r="H17454" s="3">
        <v>0.64146990740740739</v>
      </c>
      <c r="I17454">
        <v>20.75</v>
      </c>
      <c r="J17454">
        <v>20.75</v>
      </c>
      <c r="K17454" s="1" t="s">
        <v>21</v>
      </c>
      <c r="L17454" s="1" t="s">
        <v>33</v>
      </c>
      <c r="M17454" s="1" t="s">
        <v>124</v>
      </c>
      <c r="N17454" s="1" t="s">
        <v>125</v>
      </c>
    </row>
    <row r="17455" spans="1:14" x14ac:dyDescent="0.3">
      <c r="A17455">
        <v>41737</v>
      </c>
      <c r="B17455">
        <v>18357</v>
      </c>
      <c r="C17455">
        <f>1/COUNTIF(B:B,pizza_sales[[#This Row],[order_id]])</f>
        <v>1</v>
      </c>
      <c r="D17455" s="1" t="s">
        <v>118</v>
      </c>
      <c r="E17455">
        <v>1</v>
      </c>
      <c r="F17455" s="2">
        <v>42258</v>
      </c>
      <c r="G17455" s="2" t="str">
        <f>TEXT(pizza_sales[[#This Row],[order_date]],"dddd")</f>
        <v>Friday</v>
      </c>
      <c r="H17455" s="3">
        <v>0.64701388888888889</v>
      </c>
      <c r="I17455">
        <v>16.75</v>
      </c>
      <c r="J17455">
        <v>16.75</v>
      </c>
      <c r="K17455" s="1" t="s">
        <v>13</v>
      </c>
      <c r="L17455" s="1" t="s">
        <v>33</v>
      </c>
      <c r="M17455" s="1" t="s">
        <v>42</v>
      </c>
      <c r="N17455" s="1" t="s">
        <v>43</v>
      </c>
    </row>
    <row r="17456" spans="1:14" x14ac:dyDescent="0.3">
      <c r="A17456">
        <v>41738</v>
      </c>
      <c r="B17456">
        <v>18358</v>
      </c>
      <c r="C17456">
        <f>1/COUNTIF(B:B,pizza_sales[[#This Row],[order_id]])</f>
        <v>0.5</v>
      </c>
      <c r="D17456" s="1" t="s">
        <v>72</v>
      </c>
      <c r="E17456">
        <v>1</v>
      </c>
      <c r="F17456" s="2">
        <v>42258</v>
      </c>
      <c r="G17456" s="2" t="str">
        <f>TEXT(pizza_sales[[#This Row],[order_date]],"dddd")</f>
        <v>Friday</v>
      </c>
      <c r="H17456" s="3">
        <v>0.65327546296296302</v>
      </c>
      <c r="I17456">
        <v>20.75</v>
      </c>
      <c r="J17456">
        <v>20.75</v>
      </c>
      <c r="K17456" s="1" t="s">
        <v>21</v>
      </c>
      <c r="L17456" s="1" t="s">
        <v>33</v>
      </c>
      <c r="M17456" s="1" t="s">
        <v>42</v>
      </c>
      <c r="N17456" s="1" t="s">
        <v>43</v>
      </c>
    </row>
    <row r="17457" spans="1:14" x14ac:dyDescent="0.3">
      <c r="A17457">
        <v>41739</v>
      </c>
      <c r="B17457">
        <v>18358</v>
      </c>
      <c r="C17457">
        <f>1/COUNTIF(B:B,pizza_sales[[#This Row],[order_id]])</f>
        <v>0.5</v>
      </c>
      <c r="D17457" s="1" t="s">
        <v>73</v>
      </c>
      <c r="E17457">
        <v>1</v>
      </c>
      <c r="F17457" s="2">
        <v>42258</v>
      </c>
      <c r="G17457" s="2" t="str">
        <f>TEXT(pizza_sales[[#This Row],[order_date]],"dddd")</f>
        <v>Friday</v>
      </c>
      <c r="H17457" s="3">
        <v>0.65327546296296302</v>
      </c>
      <c r="I17457">
        <v>20.75</v>
      </c>
      <c r="J17457">
        <v>20.75</v>
      </c>
      <c r="K17457" s="1" t="s">
        <v>21</v>
      </c>
      <c r="L17457" s="1" t="s">
        <v>33</v>
      </c>
      <c r="M17457" s="1" t="s">
        <v>74</v>
      </c>
      <c r="N17457" s="1" t="s">
        <v>75</v>
      </c>
    </row>
    <row r="17458" spans="1:14" x14ac:dyDescent="0.3">
      <c r="A17458">
        <v>41740</v>
      </c>
      <c r="B17458">
        <v>18359</v>
      </c>
      <c r="C17458">
        <f>1/COUNTIF(B:B,pizza_sales[[#This Row],[order_id]])</f>
        <v>0.33333333333333331</v>
      </c>
      <c r="D17458" s="1" t="s">
        <v>84</v>
      </c>
      <c r="E17458">
        <v>2</v>
      </c>
      <c r="F17458" s="2">
        <v>42258</v>
      </c>
      <c r="G17458" s="2" t="str">
        <f>TEXT(pizza_sales[[#This Row],[order_date]],"dddd")</f>
        <v>Friday</v>
      </c>
      <c r="H17458" s="3">
        <v>0.65975694444444444</v>
      </c>
      <c r="I17458">
        <v>12</v>
      </c>
      <c r="J17458">
        <v>24</v>
      </c>
      <c r="K17458" s="1" t="s">
        <v>41</v>
      </c>
      <c r="L17458" s="1" t="s">
        <v>14</v>
      </c>
      <c r="M17458" s="1" t="s">
        <v>85</v>
      </c>
      <c r="N17458" s="1" t="s">
        <v>86</v>
      </c>
    </row>
    <row r="17459" spans="1:14" x14ac:dyDescent="0.3">
      <c r="A17459">
        <v>41741</v>
      </c>
      <c r="B17459">
        <v>18359</v>
      </c>
      <c r="C17459">
        <f>1/COUNTIF(B:B,pizza_sales[[#This Row],[order_id]])</f>
        <v>0.33333333333333331</v>
      </c>
      <c r="D17459" s="1" t="s">
        <v>80</v>
      </c>
      <c r="E17459">
        <v>1</v>
      </c>
      <c r="F17459" s="2">
        <v>42258</v>
      </c>
      <c r="G17459" s="2" t="str">
        <f>TEXT(pizza_sales[[#This Row],[order_date]],"dddd")</f>
        <v>Friday</v>
      </c>
      <c r="H17459" s="3">
        <v>0.65975694444444444</v>
      </c>
      <c r="I17459">
        <v>12.75</v>
      </c>
      <c r="J17459">
        <v>12.75</v>
      </c>
      <c r="K17459" s="1" t="s">
        <v>41</v>
      </c>
      <c r="L17459" s="1" t="s">
        <v>33</v>
      </c>
      <c r="M17459" s="1" t="s">
        <v>74</v>
      </c>
      <c r="N17459" s="1" t="s">
        <v>75</v>
      </c>
    </row>
    <row r="17460" spans="1:14" x14ac:dyDescent="0.3">
      <c r="A17460">
        <v>41742</v>
      </c>
      <c r="B17460">
        <v>18359</v>
      </c>
      <c r="C17460">
        <f>1/COUNTIF(B:B,pizza_sales[[#This Row],[order_id]])</f>
        <v>0.33333333333333331</v>
      </c>
      <c r="D17460" s="1" t="s">
        <v>112</v>
      </c>
      <c r="E17460">
        <v>1</v>
      </c>
      <c r="F17460" s="2">
        <v>42258</v>
      </c>
      <c r="G17460" s="2" t="str">
        <f>TEXT(pizza_sales[[#This Row],[order_date]],"dddd")</f>
        <v>Friday</v>
      </c>
      <c r="H17460" s="3">
        <v>0.65975694444444444</v>
      </c>
      <c r="I17460">
        <v>20.5</v>
      </c>
      <c r="J17460">
        <v>20.5</v>
      </c>
      <c r="K17460" s="1" t="s">
        <v>21</v>
      </c>
      <c r="L17460" s="1" t="s">
        <v>14</v>
      </c>
      <c r="M17460" s="1" t="s">
        <v>94</v>
      </c>
      <c r="N17460" s="1" t="s">
        <v>95</v>
      </c>
    </row>
    <row r="17461" spans="1:14" x14ac:dyDescent="0.3">
      <c r="A17461">
        <v>41743</v>
      </c>
      <c r="B17461">
        <v>18360</v>
      </c>
      <c r="C17461">
        <f>1/COUNTIF(B:B,pizza_sales[[#This Row],[order_id]])</f>
        <v>0.33333333333333331</v>
      </c>
      <c r="D17461" s="1" t="s">
        <v>76</v>
      </c>
      <c r="E17461">
        <v>1</v>
      </c>
      <c r="F17461" s="2">
        <v>42258</v>
      </c>
      <c r="G17461" s="2" t="str">
        <f>TEXT(pizza_sales[[#This Row],[order_date]],"dddd")</f>
        <v>Friday</v>
      </c>
      <c r="H17461" s="3">
        <v>0.67501157407407408</v>
      </c>
      <c r="I17461">
        <v>16.75</v>
      </c>
      <c r="J17461">
        <v>16.75</v>
      </c>
      <c r="K17461" s="1" t="s">
        <v>13</v>
      </c>
      <c r="L17461" s="1" t="s">
        <v>33</v>
      </c>
      <c r="M17461" s="1" t="s">
        <v>74</v>
      </c>
      <c r="N17461" s="1" t="s">
        <v>75</v>
      </c>
    </row>
    <row r="17462" spans="1:14" x14ac:dyDescent="0.3">
      <c r="A17462">
        <v>41744</v>
      </c>
      <c r="B17462">
        <v>18360</v>
      </c>
      <c r="C17462">
        <f>1/COUNTIF(B:B,pizza_sales[[#This Row],[order_id]])</f>
        <v>0.33333333333333331</v>
      </c>
      <c r="D17462" s="1" t="s">
        <v>69</v>
      </c>
      <c r="E17462">
        <v>1</v>
      </c>
      <c r="F17462" s="2">
        <v>42258</v>
      </c>
      <c r="G17462" s="2" t="str">
        <f>TEXT(pizza_sales[[#This Row],[order_date]],"dddd")</f>
        <v>Friday</v>
      </c>
      <c r="H17462" s="3">
        <v>0.67501157407407408</v>
      </c>
      <c r="I17462">
        <v>20.75</v>
      </c>
      <c r="J17462">
        <v>20.75</v>
      </c>
      <c r="K17462" s="1" t="s">
        <v>21</v>
      </c>
      <c r="L17462" s="1" t="s">
        <v>33</v>
      </c>
      <c r="M17462" s="1" t="s">
        <v>70</v>
      </c>
      <c r="N17462" s="1" t="s">
        <v>71</v>
      </c>
    </row>
    <row r="17463" spans="1:14" x14ac:dyDescent="0.3">
      <c r="A17463">
        <v>41745</v>
      </c>
      <c r="B17463">
        <v>18360</v>
      </c>
      <c r="C17463">
        <f>1/COUNTIF(B:B,pizza_sales[[#This Row],[order_id]])</f>
        <v>0.33333333333333331</v>
      </c>
      <c r="D17463" s="1" t="s">
        <v>151</v>
      </c>
      <c r="E17463">
        <v>1</v>
      </c>
      <c r="F17463" s="2">
        <v>42258</v>
      </c>
      <c r="G17463" s="2" t="str">
        <f>TEXT(pizza_sales[[#This Row],[order_date]],"dddd")</f>
        <v>Friday</v>
      </c>
      <c r="H17463" s="3">
        <v>0.67501157407407408</v>
      </c>
      <c r="I17463">
        <v>12.75</v>
      </c>
      <c r="J17463">
        <v>12.75</v>
      </c>
      <c r="K17463" s="1" t="s">
        <v>41</v>
      </c>
      <c r="L17463" s="1" t="s">
        <v>33</v>
      </c>
      <c r="M17463" s="1" t="s">
        <v>34</v>
      </c>
      <c r="N17463" s="1" t="s">
        <v>35</v>
      </c>
    </row>
    <row r="17464" spans="1:14" x14ac:dyDescent="0.3">
      <c r="A17464">
        <v>41746</v>
      </c>
      <c r="B17464">
        <v>18361</v>
      </c>
      <c r="C17464">
        <f>1/COUNTIF(B:B,pizza_sales[[#This Row],[order_id]])</f>
        <v>0.33333333333333331</v>
      </c>
      <c r="D17464" s="1" t="s">
        <v>99</v>
      </c>
      <c r="E17464">
        <v>1</v>
      </c>
      <c r="F17464" s="2">
        <v>42258</v>
      </c>
      <c r="G17464" s="2" t="str">
        <f>TEXT(pizza_sales[[#This Row],[order_date]],"dddd")</f>
        <v>Friday</v>
      </c>
      <c r="H17464" s="3">
        <v>0.6787037037037037</v>
      </c>
      <c r="I17464">
        <v>14.75</v>
      </c>
      <c r="J17464">
        <v>14.75</v>
      </c>
      <c r="K17464" s="1" t="s">
        <v>13</v>
      </c>
      <c r="L17464" s="1" t="s">
        <v>22</v>
      </c>
      <c r="M17464" s="1" t="s">
        <v>91</v>
      </c>
      <c r="N17464" s="1" t="s">
        <v>92</v>
      </c>
    </row>
    <row r="17465" spans="1:14" x14ac:dyDescent="0.3">
      <c r="A17465">
        <v>41747</v>
      </c>
      <c r="B17465">
        <v>18361</v>
      </c>
      <c r="C17465">
        <f>1/COUNTIF(B:B,pizza_sales[[#This Row],[order_id]])</f>
        <v>0.33333333333333331</v>
      </c>
      <c r="D17465" s="1" t="s">
        <v>145</v>
      </c>
      <c r="E17465">
        <v>1</v>
      </c>
      <c r="F17465" s="2">
        <v>42258</v>
      </c>
      <c r="G17465" s="2" t="str">
        <f>TEXT(pizza_sales[[#This Row],[order_date]],"dddd")</f>
        <v>Friday</v>
      </c>
      <c r="H17465" s="3">
        <v>0.6787037037037037</v>
      </c>
      <c r="I17465">
        <v>16.5</v>
      </c>
      <c r="J17465">
        <v>16.5</v>
      </c>
      <c r="K17465" s="1" t="s">
        <v>13</v>
      </c>
      <c r="L17465" s="1" t="s">
        <v>26</v>
      </c>
      <c r="M17465" s="1" t="s">
        <v>38</v>
      </c>
      <c r="N17465" s="1" t="s">
        <v>39</v>
      </c>
    </row>
    <row r="17466" spans="1:14" x14ac:dyDescent="0.3">
      <c r="A17466">
        <v>41748</v>
      </c>
      <c r="B17466">
        <v>18361</v>
      </c>
      <c r="C17466">
        <f>1/COUNTIF(B:B,pizza_sales[[#This Row],[order_id]])</f>
        <v>0.33333333333333331</v>
      </c>
      <c r="D17466" s="1" t="s">
        <v>162</v>
      </c>
      <c r="E17466">
        <v>1</v>
      </c>
      <c r="F17466" s="2">
        <v>42258</v>
      </c>
      <c r="G17466" s="2" t="str">
        <f>TEXT(pizza_sales[[#This Row],[order_date]],"dddd")</f>
        <v>Friday</v>
      </c>
      <c r="H17466" s="3">
        <v>0.6787037037037037</v>
      </c>
      <c r="I17466">
        <v>16</v>
      </c>
      <c r="J17466">
        <v>16</v>
      </c>
      <c r="K17466" s="1" t="s">
        <v>13</v>
      </c>
      <c r="L17466" s="1" t="s">
        <v>22</v>
      </c>
      <c r="M17466" s="1" t="s">
        <v>110</v>
      </c>
      <c r="N17466" s="1" t="s">
        <v>111</v>
      </c>
    </row>
    <row r="17467" spans="1:14" x14ac:dyDescent="0.3">
      <c r="A17467">
        <v>41749</v>
      </c>
      <c r="B17467">
        <v>18362</v>
      </c>
      <c r="C17467">
        <f>1/COUNTIF(B:B,pizza_sales[[#This Row],[order_id]])</f>
        <v>0.5</v>
      </c>
      <c r="D17467" s="1" t="s">
        <v>168</v>
      </c>
      <c r="E17467">
        <v>1</v>
      </c>
      <c r="F17467" s="2">
        <v>42258</v>
      </c>
      <c r="G17467" s="2" t="str">
        <f>TEXT(pizza_sales[[#This Row],[order_date]],"dddd")</f>
        <v>Friday</v>
      </c>
      <c r="H17467" s="3">
        <v>0.69202546296296297</v>
      </c>
      <c r="I17467">
        <v>20.75</v>
      </c>
      <c r="J17467">
        <v>20.75</v>
      </c>
      <c r="K17467" s="1" t="s">
        <v>21</v>
      </c>
      <c r="L17467" s="1" t="s">
        <v>33</v>
      </c>
      <c r="M17467" s="1" t="s">
        <v>124</v>
      </c>
      <c r="N17467" s="1" t="s">
        <v>125</v>
      </c>
    </row>
    <row r="17468" spans="1:14" x14ac:dyDescent="0.3">
      <c r="A17468">
        <v>41750</v>
      </c>
      <c r="B17468">
        <v>18362</v>
      </c>
      <c r="C17468">
        <f>1/COUNTIF(B:B,pizza_sales[[#This Row],[order_id]])</f>
        <v>0.5</v>
      </c>
      <c r="D17468" s="1" t="s">
        <v>90</v>
      </c>
      <c r="E17468">
        <v>1</v>
      </c>
      <c r="F17468" s="2">
        <v>42258</v>
      </c>
      <c r="G17468" s="2" t="str">
        <f>TEXT(pizza_sales[[#This Row],[order_date]],"dddd")</f>
        <v>Friday</v>
      </c>
      <c r="H17468" s="3">
        <v>0.69202546296296297</v>
      </c>
      <c r="I17468">
        <v>17.95</v>
      </c>
      <c r="J17468">
        <v>17.95</v>
      </c>
      <c r="K17468" s="1" t="s">
        <v>21</v>
      </c>
      <c r="L17468" s="1" t="s">
        <v>22</v>
      </c>
      <c r="M17468" s="1" t="s">
        <v>91</v>
      </c>
      <c r="N17468" s="1" t="s">
        <v>92</v>
      </c>
    </row>
    <row r="17469" spans="1:14" x14ac:dyDescent="0.3">
      <c r="A17469">
        <v>41751</v>
      </c>
      <c r="B17469">
        <v>18363</v>
      </c>
      <c r="C17469">
        <f>1/COUNTIF(B:B,pizza_sales[[#This Row],[order_id]])</f>
        <v>1</v>
      </c>
      <c r="D17469" s="1" t="s">
        <v>90</v>
      </c>
      <c r="E17469">
        <v>1</v>
      </c>
      <c r="F17469" s="2">
        <v>42258</v>
      </c>
      <c r="G17469" s="2" t="str">
        <f>TEXT(pizza_sales[[#This Row],[order_date]],"dddd")</f>
        <v>Friday</v>
      </c>
      <c r="H17469" s="3">
        <v>0.72871527777777778</v>
      </c>
      <c r="I17469">
        <v>17.95</v>
      </c>
      <c r="J17469">
        <v>17.95</v>
      </c>
      <c r="K17469" s="1" t="s">
        <v>21</v>
      </c>
      <c r="L17469" s="1" t="s">
        <v>22</v>
      </c>
      <c r="M17469" s="1" t="s">
        <v>91</v>
      </c>
      <c r="N17469" s="1" t="s">
        <v>92</v>
      </c>
    </row>
    <row r="17470" spans="1:14" x14ac:dyDescent="0.3">
      <c r="A17470">
        <v>41752</v>
      </c>
      <c r="B17470">
        <v>18364</v>
      </c>
      <c r="C17470">
        <f>1/COUNTIF(B:B,pizza_sales[[#This Row],[order_id]])</f>
        <v>0.5</v>
      </c>
      <c r="D17470" s="1" t="s">
        <v>118</v>
      </c>
      <c r="E17470">
        <v>1</v>
      </c>
      <c r="F17470" s="2">
        <v>42258</v>
      </c>
      <c r="G17470" s="2" t="str">
        <f>TEXT(pizza_sales[[#This Row],[order_date]],"dddd")</f>
        <v>Friday</v>
      </c>
      <c r="H17470" s="3">
        <v>0.72935185185185181</v>
      </c>
      <c r="I17470">
        <v>16.75</v>
      </c>
      <c r="J17470">
        <v>16.75</v>
      </c>
      <c r="K17470" s="1" t="s">
        <v>13</v>
      </c>
      <c r="L17470" s="1" t="s">
        <v>33</v>
      </c>
      <c r="M17470" s="1" t="s">
        <v>42</v>
      </c>
      <c r="N17470" s="1" t="s">
        <v>43</v>
      </c>
    </row>
    <row r="17471" spans="1:14" x14ac:dyDescent="0.3">
      <c r="A17471">
        <v>41753</v>
      </c>
      <c r="B17471">
        <v>18364</v>
      </c>
      <c r="C17471">
        <f>1/COUNTIF(B:B,pizza_sales[[#This Row],[order_id]])</f>
        <v>0.5</v>
      </c>
      <c r="D17471" s="1" t="s">
        <v>57</v>
      </c>
      <c r="E17471">
        <v>1</v>
      </c>
      <c r="F17471" s="2">
        <v>42258</v>
      </c>
      <c r="G17471" s="2" t="str">
        <f>TEXT(pizza_sales[[#This Row],[order_date]],"dddd")</f>
        <v>Friday</v>
      </c>
      <c r="H17471" s="3">
        <v>0.72935185185185181</v>
      </c>
      <c r="I17471">
        <v>12.5</v>
      </c>
      <c r="J17471">
        <v>12.5</v>
      </c>
      <c r="K17471" s="1" t="s">
        <v>41</v>
      </c>
      <c r="L17471" s="1" t="s">
        <v>26</v>
      </c>
      <c r="M17471" s="1" t="s">
        <v>27</v>
      </c>
      <c r="N17471" s="1" t="s">
        <v>28</v>
      </c>
    </row>
    <row r="17472" spans="1:14" x14ac:dyDescent="0.3">
      <c r="A17472">
        <v>41754</v>
      </c>
      <c r="B17472">
        <v>18365</v>
      </c>
      <c r="C17472">
        <f>1/COUNTIF(B:B,pizza_sales[[#This Row],[order_id]])</f>
        <v>1</v>
      </c>
      <c r="D17472" s="1" t="s">
        <v>50</v>
      </c>
      <c r="E17472">
        <v>1</v>
      </c>
      <c r="F17472" s="2">
        <v>42258</v>
      </c>
      <c r="G17472" s="2" t="str">
        <f>TEXT(pizza_sales[[#This Row],[order_date]],"dddd")</f>
        <v>Friday</v>
      </c>
      <c r="H17472" s="3">
        <v>0.73796296296296293</v>
      </c>
      <c r="I17472">
        <v>12</v>
      </c>
      <c r="J17472">
        <v>12</v>
      </c>
      <c r="K17472" s="1" t="s">
        <v>41</v>
      </c>
      <c r="L17472" s="1" t="s">
        <v>14</v>
      </c>
      <c r="M17472" s="1" t="s">
        <v>18</v>
      </c>
      <c r="N17472" s="1" t="s">
        <v>19</v>
      </c>
    </row>
    <row r="17473" spans="1:14" x14ac:dyDescent="0.3">
      <c r="A17473">
        <v>41755</v>
      </c>
      <c r="B17473">
        <v>18366</v>
      </c>
      <c r="C17473">
        <f>1/COUNTIF(B:B,pizza_sales[[#This Row],[order_id]])</f>
        <v>0.25</v>
      </c>
      <c r="D17473" s="1" t="s">
        <v>84</v>
      </c>
      <c r="E17473">
        <v>1</v>
      </c>
      <c r="F17473" s="2">
        <v>42258</v>
      </c>
      <c r="G17473" s="2" t="str">
        <f>TEXT(pizza_sales[[#This Row],[order_date]],"dddd")</f>
        <v>Friday</v>
      </c>
      <c r="H17473" s="3">
        <v>0.74435185185185182</v>
      </c>
      <c r="I17473">
        <v>12</v>
      </c>
      <c r="J17473">
        <v>12</v>
      </c>
      <c r="K17473" s="1" t="s">
        <v>41</v>
      </c>
      <c r="L17473" s="1" t="s">
        <v>14</v>
      </c>
      <c r="M17473" s="1" t="s">
        <v>85</v>
      </c>
      <c r="N17473" s="1" t="s">
        <v>86</v>
      </c>
    </row>
    <row r="17474" spans="1:14" x14ac:dyDescent="0.3">
      <c r="A17474">
        <v>41756</v>
      </c>
      <c r="B17474">
        <v>18366</v>
      </c>
      <c r="C17474">
        <f>1/COUNTIF(B:B,pizza_sales[[#This Row],[order_id]])</f>
        <v>0.25</v>
      </c>
      <c r="D17474" s="1" t="s">
        <v>168</v>
      </c>
      <c r="E17474">
        <v>1</v>
      </c>
      <c r="F17474" s="2">
        <v>42258</v>
      </c>
      <c r="G17474" s="2" t="str">
        <f>TEXT(pizza_sales[[#This Row],[order_date]],"dddd")</f>
        <v>Friday</v>
      </c>
      <c r="H17474" s="3">
        <v>0.74435185185185182</v>
      </c>
      <c r="I17474">
        <v>20.75</v>
      </c>
      <c r="J17474">
        <v>20.75</v>
      </c>
      <c r="K17474" s="1" t="s">
        <v>21</v>
      </c>
      <c r="L17474" s="1" t="s">
        <v>33</v>
      </c>
      <c r="M17474" s="1" t="s">
        <v>124</v>
      </c>
      <c r="N17474" s="1" t="s">
        <v>125</v>
      </c>
    </row>
    <row r="17475" spans="1:14" x14ac:dyDescent="0.3">
      <c r="A17475">
        <v>41757</v>
      </c>
      <c r="B17475">
        <v>18366</v>
      </c>
      <c r="C17475">
        <f>1/COUNTIF(B:B,pizza_sales[[#This Row],[order_id]])</f>
        <v>0.25</v>
      </c>
      <c r="D17475" s="1" t="s">
        <v>29</v>
      </c>
      <c r="E17475">
        <v>1</v>
      </c>
      <c r="F17475" s="2">
        <v>42258</v>
      </c>
      <c r="G17475" s="2" t="str">
        <f>TEXT(pizza_sales[[#This Row],[order_date]],"dddd")</f>
        <v>Friday</v>
      </c>
      <c r="H17475" s="3">
        <v>0.74435185185185182</v>
      </c>
      <c r="I17475">
        <v>16</v>
      </c>
      <c r="J17475">
        <v>16</v>
      </c>
      <c r="K17475" s="1" t="s">
        <v>13</v>
      </c>
      <c r="L17475" s="1" t="s">
        <v>22</v>
      </c>
      <c r="M17475" s="1" t="s">
        <v>30</v>
      </c>
      <c r="N17475" s="1" t="s">
        <v>31</v>
      </c>
    </row>
    <row r="17476" spans="1:14" x14ac:dyDescent="0.3">
      <c r="A17476">
        <v>41758</v>
      </c>
      <c r="B17476">
        <v>18366</v>
      </c>
      <c r="C17476">
        <f>1/COUNTIF(B:B,pizza_sales[[#This Row],[order_id]])</f>
        <v>0.25</v>
      </c>
      <c r="D17476" s="1" t="s">
        <v>126</v>
      </c>
      <c r="E17476">
        <v>1</v>
      </c>
      <c r="F17476" s="2">
        <v>42258</v>
      </c>
      <c r="G17476" s="2" t="str">
        <f>TEXT(pizza_sales[[#This Row],[order_date]],"dddd")</f>
        <v>Friday</v>
      </c>
      <c r="H17476" s="3">
        <v>0.74435185185185182</v>
      </c>
      <c r="I17476">
        <v>9.75</v>
      </c>
      <c r="J17476">
        <v>9.75</v>
      </c>
      <c r="K17476" s="1" t="s">
        <v>41</v>
      </c>
      <c r="L17476" s="1" t="s">
        <v>14</v>
      </c>
      <c r="M17476" s="1" t="s">
        <v>78</v>
      </c>
      <c r="N17476" s="1" t="s">
        <v>79</v>
      </c>
    </row>
    <row r="17477" spans="1:14" x14ac:dyDescent="0.3">
      <c r="A17477">
        <v>41759</v>
      </c>
      <c r="B17477">
        <v>18367</v>
      </c>
      <c r="C17477">
        <f>1/COUNTIF(B:B,pizza_sales[[#This Row],[order_id]])</f>
        <v>0.5</v>
      </c>
      <c r="D17477" s="1" t="s">
        <v>54</v>
      </c>
      <c r="E17477">
        <v>1</v>
      </c>
      <c r="F17477" s="2">
        <v>42258</v>
      </c>
      <c r="G17477" s="2" t="str">
        <f>TEXT(pizza_sales[[#This Row],[order_date]],"dddd")</f>
        <v>Friday</v>
      </c>
      <c r="H17477" s="3">
        <v>0.75008101851851849</v>
      </c>
      <c r="I17477">
        <v>20.5</v>
      </c>
      <c r="J17477">
        <v>20.5</v>
      </c>
      <c r="K17477" s="1" t="s">
        <v>21</v>
      </c>
      <c r="L17477" s="1" t="s">
        <v>14</v>
      </c>
      <c r="M17477" s="1" t="s">
        <v>55</v>
      </c>
      <c r="N17477" s="1" t="s">
        <v>56</v>
      </c>
    </row>
    <row r="17478" spans="1:14" x14ac:dyDescent="0.3">
      <c r="A17478">
        <v>41760</v>
      </c>
      <c r="B17478">
        <v>18367</v>
      </c>
      <c r="C17478">
        <f>1/COUNTIF(B:B,pizza_sales[[#This Row],[order_id]])</f>
        <v>0.5</v>
      </c>
      <c r="D17478" s="1" t="s">
        <v>109</v>
      </c>
      <c r="E17478">
        <v>1</v>
      </c>
      <c r="F17478" s="2">
        <v>42258</v>
      </c>
      <c r="G17478" s="2" t="str">
        <f>TEXT(pizza_sales[[#This Row],[order_date]],"dddd")</f>
        <v>Friday</v>
      </c>
      <c r="H17478" s="3">
        <v>0.75008101851851849</v>
      </c>
      <c r="I17478">
        <v>20.25</v>
      </c>
      <c r="J17478">
        <v>20.25</v>
      </c>
      <c r="K17478" s="1" t="s">
        <v>21</v>
      </c>
      <c r="L17478" s="1" t="s">
        <v>22</v>
      </c>
      <c r="M17478" s="1" t="s">
        <v>110</v>
      </c>
      <c r="N17478" s="1" t="s">
        <v>111</v>
      </c>
    </row>
    <row r="17479" spans="1:14" x14ac:dyDescent="0.3">
      <c r="A17479">
        <v>41761</v>
      </c>
      <c r="B17479">
        <v>18368</v>
      </c>
      <c r="C17479">
        <f>1/COUNTIF(B:B,pizza_sales[[#This Row],[order_id]])</f>
        <v>0.5</v>
      </c>
      <c r="D17479" s="1" t="s">
        <v>29</v>
      </c>
      <c r="E17479">
        <v>1</v>
      </c>
      <c r="F17479" s="2">
        <v>42258</v>
      </c>
      <c r="G17479" s="2" t="str">
        <f>TEXT(pizza_sales[[#This Row],[order_date]],"dddd")</f>
        <v>Friday</v>
      </c>
      <c r="H17479" s="3">
        <v>0.77909722222222222</v>
      </c>
      <c r="I17479">
        <v>16</v>
      </c>
      <c r="J17479">
        <v>16</v>
      </c>
      <c r="K17479" s="1" t="s">
        <v>13</v>
      </c>
      <c r="L17479" s="1" t="s">
        <v>22</v>
      </c>
      <c r="M17479" s="1" t="s">
        <v>30</v>
      </c>
      <c r="N17479" s="1" t="s">
        <v>31</v>
      </c>
    </row>
    <row r="17480" spans="1:14" x14ac:dyDescent="0.3">
      <c r="A17480">
        <v>41762</v>
      </c>
      <c r="B17480">
        <v>18368</v>
      </c>
      <c r="C17480">
        <f>1/COUNTIF(B:B,pizza_sales[[#This Row],[order_id]])</f>
        <v>0.5</v>
      </c>
      <c r="D17480" s="1" t="s">
        <v>137</v>
      </c>
      <c r="E17480">
        <v>1</v>
      </c>
      <c r="F17480" s="2">
        <v>42258</v>
      </c>
      <c r="G17480" s="2" t="str">
        <f>TEXT(pizza_sales[[#This Row],[order_date]],"dddd")</f>
        <v>Friday</v>
      </c>
      <c r="H17480" s="3">
        <v>0.77909722222222222</v>
      </c>
      <c r="I17480">
        <v>16.75</v>
      </c>
      <c r="J17480">
        <v>16.75</v>
      </c>
      <c r="K17480" s="1" t="s">
        <v>13</v>
      </c>
      <c r="L17480" s="1" t="s">
        <v>33</v>
      </c>
      <c r="M17480" s="1" t="s">
        <v>34</v>
      </c>
      <c r="N17480" s="1" t="s">
        <v>35</v>
      </c>
    </row>
    <row r="17481" spans="1:14" x14ac:dyDescent="0.3">
      <c r="A17481">
        <v>41763</v>
      </c>
      <c r="B17481">
        <v>18369</v>
      </c>
      <c r="C17481">
        <f>1/COUNTIF(B:B,pizza_sales[[#This Row],[order_id]])</f>
        <v>1</v>
      </c>
      <c r="D17481" s="1" t="s">
        <v>90</v>
      </c>
      <c r="E17481">
        <v>1</v>
      </c>
      <c r="F17481" s="2">
        <v>42258</v>
      </c>
      <c r="G17481" s="2" t="str">
        <f>TEXT(pizza_sales[[#This Row],[order_date]],"dddd")</f>
        <v>Friday</v>
      </c>
      <c r="H17481" s="3">
        <v>0.7913310185185185</v>
      </c>
      <c r="I17481">
        <v>17.95</v>
      </c>
      <c r="J17481">
        <v>17.95</v>
      </c>
      <c r="K17481" s="1" t="s">
        <v>21</v>
      </c>
      <c r="L17481" s="1" t="s">
        <v>22</v>
      </c>
      <c r="M17481" s="1" t="s">
        <v>91</v>
      </c>
      <c r="N17481" s="1" t="s">
        <v>92</v>
      </c>
    </row>
    <row r="17482" spans="1:14" x14ac:dyDescent="0.3">
      <c r="A17482">
        <v>41764</v>
      </c>
      <c r="B17482">
        <v>18370</v>
      </c>
      <c r="C17482">
        <f>1/COUNTIF(B:B,pizza_sales[[#This Row],[order_id]])</f>
        <v>0.5</v>
      </c>
      <c r="D17482" s="1" t="s">
        <v>126</v>
      </c>
      <c r="E17482">
        <v>1</v>
      </c>
      <c r="F17482" s="2">
        <v>42258</v>
      </c>
      <c r="G17482" s="2" t="str">
        <f>TEXT(pizza_sales[[#This Row],[order_date]],"dddd")</f>
        <v>Friday</v>
      </c>
      <c r="H17482" s="3">
        <v>0.79350694444444447</v>
      </c>
      <c r="I17482">
        <v>9.75</v>
      </c>
      <c r="J17482">
        <v>9.75</v>
      </c>
      <c r="K17482" s="1" t="s">
        <v>41</v>
      </c>
      <c r="L17482" s="1" t="s">
        <v>14</v>
      </c>
      <c r="M17482" s="1" t="s">
        <v>78</v>
      </c>
      <c r="N17482" s="1" t="s">
        <v>79</v>
      </c>
    </row>
    <row r="17483" spans="1:14" x14ac:dyDescent="0.3">
      <c r="A17483">
        <v>41765</v>
      </c>
      <c r="B17483">
        <v>18370</v>
      </c>
      <c r="C17483">
        <f>1/COUNTIF(B:B,pizza_sales[[#This Row],[order_id]])</f>
        <v>0.5</v>
      </c>
      <c r="D17483" s="1" t="s">
        <v>157</v>
      </c>
      <c r="E17483">
        <v>1</v>
      </c>
      <c r="F17483" s="2">
        <v>42258</v>
      </c>
      <c r="G17483" s="2" t="str">
        <f>TEXT(pizza_sales[[#This Row],[order_date]],"dddd")</f>
        <v>Friday</v>
      </c>
      <c r="H17483" s="3">
        <v>0.79350694444444447</v>
      </c>
      <c r="I17483">
        <v>12</v>
      </c>
      <c r="J17483">
        <v>12</v>
      </c>
      <c r="K17483" s="1" t="s">
        <v>41</v>
      </c>
      <c r="L17483" s="1" t="s">
        <v>22</v>
      </c>
      <c r="M17483" s="1" t="s">
        <v>110</v>
      </c>
      <c r="N17483" s="1" t="s">
        <v>111</v>
      </c>
    </row>
    <row r="17484" spans="1:14" x14ac:dyDescent="0.3">
      <c r="A17484">
        <v>41766</v>
      </c>
      <c r="B17484">
        <v>18371</v>
      </c>
      <c r="C17484">
        <f>1/COUNTIF(B:B,pizza_sales[[#This Row],[order_id]])</f>
        <v>0.25</v>
      </c>
      <c r="D17484" s="1" t="s">
        <v>84</v>
      </c>
      <c r="E17484">
        <v>1</v>
      </c>
      <c r="F17484" s="2">
        <v>42258</v>
      </c>
      <c r="G17484" s="2" t="str">
        <f>TEXT(pizza_sales[[#This Row],[order_date]],"dddd")</f>
        <v>Friday</v>
      </c>
      <c r="H17484" s="3">
        <v>0.80339120370370365</v>
      </c>
      <c r="I17484">
        <v>12</v>
      </c>
      <c r="J17484">
        <v>12</v>
      </c>
      <c r="K17484" s="1" t="s">
        <v>41</v>
      </c>
      <c r="L17484" s="1" t="s">
        <v>14</v>
      </c>
      <c r="M17484" s="1" t="s">
        <v>85</v>
      </c>
      <c r="N17484" s="1" t="s">
        <v>86</v>
      </c>
    </row>
    <row r="17485" spans="1:14" x14ac:dyDescent="0.3">
      <c r="A17485">
        <v>41767</v>
      </c>
      <c r="B17485">
        <v>18371</v>
      </c>
      <c r="C17485">
        <f>1/COUNTIF(B:B,pizza_sales[[#This Row],[order_id]])</f>
        <v>0.25</v>
      </c>
      <c r="D17485" s="1" t="s">
        <v>146</v>
      </c>
      <c r="E17485">
        <v>1</v>
      </c>
      <c r="F17485" s="2">
        <v>42258</v>
      </c>
      <c r="G17485" s="2" t="str">
        <f>TEXT(pizza_sales[[#This Row],[order_date]],"dddd")</f>
        <v>Friday</v>
      </c>
      <c r="H17485" s="3">
        <v>0.80339120370370365</v>
      </c>
      <c r="I17485">
        <v>20.25</v>
      </c>
      <c r="J17485">
        <v>20.25</v>
      </c>
      <c r="K17485" s="1" t="s">
        <v>21</v>
      </c>
      <c r="L17485" s="1" t="s">
        <v>22</v>
      </c>
      <c r="M17485" s="1" t="s">
        <v>104</v>
      </c>
      <c r="N17485" s="1" t="s">
        <v>105</v>
      </c>
    </row>
    <row r="17486" spans="1:14" x14ac:dyDescent="0.3">
      <c r="A17486">
        <v>41768</v>
      </c>
      <c r="B17486">
        <v>18371</v>
      </c>
      <c r="C17486">
        <f>1/COUNTIF(B:B,pizza_sales[[#This Row],[order_id]])</f>
        <v>0.25</v>
      </c>
      <c r="D17486" s="1" t="s">
        <v>149</v>
      </c>
      <c r="E17486">
        <v>1</v>
      </c>
      <c r="F17486" s="2">
        <v>42258</v>
      </c>
      <c r="G17486" s="2" t="str">
        <f>TEXT(pizza_sales[[#This Row],[order_date]],"dddd")</f>
        <v>Friday</v>
      </c>
      <c r="H17486" s="3">
        <v>0.80339120370370365</v>
      </c>
      <c r="I17486">
        <v>12.25</v>
      </c>
      <c r="J17486">
        <v>12.25</v>
      </c>
      <c r="K17486" s="1" t="s">
        <v>41</v>
      </c>
      <c r="L17486" s="1" t="s">
        <v>26</v>
      </c>
      <c r="M17486" s="1" t="s">
        <v>114</v>
      </c>
      <c r="N17486" s="1" t="s">
        <v>115</v>
      </c>
    </row>
    <row r="17487" spans="1:14" x14ac:dyDescent="0.3">
      <c r="A17487">
        <v>41769</v>
      </c>
      <c r="B17487">
        <v>18371</v>
      </c>
      <c r="C17487">
        <f>1/COUNTIF(B:B,pizza_sales[[#This Row],[order_id]])</f>
        <v>0.25</v>
      </c>
      <c r="D17487" s="1" t="s">
        <v>158</v>
      </c>
      <c r="E17487">
        <v>1</v>
      </c>
      <c r="F17487" s="2">
        <v>42258</v>
      </c>
      <c r="G17487" s="2" t="str">
        <f>TEXT(pizza_sales[[#This Row],[order_date]],"dddd")</f>
        <v>Friday</v>
      </c>
      <c r="H17487" s="3">
        <v>0.80339120370370365</v>
      </c>
      <c r="I17487">
        <v>16.5</v>
      </c>
      <c r="J17487">
        <v>16.5</v>
      </c>
      <c r="K17487" s="1" t="s">
        <v>13</v>
      </c>
      <c r="L17487" s="1" t="s">
        <v>26</v>
      </c>
      <c r="M17487" s="1" t="s">
        <v>60</v>
      </c>
      <c r="N17487" s="1" t="s">
        <v>61</v>
      </c>
    </row>
    <row r="17488" spans="1:14" x14ac:dyDescent="0.3">
      <c r="A17488">
        <v>41770</v>
      </c>
      <c r="B17488">
        <v>18372</v>
      </c>
      <c r="C17488">
        <f>1/COUNTIF(B:B,pizza_sales[[#This Row],[order_id]])</f>
        <v>0.25</v>
      </c>
      <c r="D17488" s="1" t="s">
        <v>73</v>
      </c>
      <c r="E17488">
        <v>1</v>
      </c>
      <c r="F17488" s="2">
        <v>42258</v>
      </c>
      <c r="G17488" s="2" t="str">
        <f>TEXT(pizza_sales[[#This Row],[order_date]],"dddd")</f>
        <v>Friday</v>
      </c>
      <c r="H17488" s="3">
        <v>0.81475694444444446</v>
      </c>
      <c r="I17488">
        <v>20.75</v>
      </c>
      <c r="J17488">
        <v>20.75</v>
      </c>
      <c r="K17488" s="1" t="s">
        <v>21</v>
      </c>
      <c r="L17488" s="1" t="s">
        <v>33</v>
      </c>
      <c r="M17488" s="1" t="s">
        <v>74</v>
      </c>
      <c r="N17488" s="1" t="s">
        <v>75</v>
      </c>
    </row>
    <row r="17489" spans="1:14" x14ac:dyDescent="0.3">
      <c r="A17489">
        <v>41771</v>
      </c>
      <c r="B17489">
        <v>18372</v>
      </c>
      <c r="C17489">
        <f>1/COUNTIF(B:B,pizza_sales[[#This Row],[order_id]])</f>
        <v>0.25</v>
      </c>
      <c r="D17489" s="1" t="s">
        <v>17</v>
      </c>
      <c r="E17489">
        <v>1</v>
      </c>
      <c r="F17489" s="2">
        <v>42258</v>
      </c>
      <c r="G17489" s="2" t="str">
        <f>TEXT(pizza_sales[[#This Row],[order_date]],"dddd")</f>
        <v>Friday</v>
      </c>
      <c r="H17489" s="3">
        <v>0.81475694444444446</v>
      </c>
      <c r="I17489">
        <v>16</v>
      </c>
      <c r="J17489">
        <v>16</v>
      </c>
      <c r="K17489" s="1" t="s">
        <v>13</v>
      </c>
      <c r="L17489" s="1" t="s">
        <v>14</v>
      </c>
      <c r="M17489" s="1" t="s">
        <v>18</v>
      </c>
      <c r="N17489" s="1" t="s">
        <v>19</v>
      </c>
    </row>
    <row r="17490" spans="1:14" x14ac:dyDescent="0.3">
      <c r="A17490">
        <v>41772</v>
      </c>
      <c r="B17490">
        <v>18372</v>
      </c>
      <c r="C17490">
        <f>1/COUNTIF(B:B,pizza_sales[[#This Row],[order_id]])</f>
        <v>0.25</v>
      </c>
      <c r="D17490" s="1" t="s">
        <v>126</v>
      </c>
      <c r="E17490">
        <v>1</v>
      </c>
      <c r="F17490" s="2">
        <v>42258</v>
      </c>
      <c r="G17490" s="2" t="str">
        <f>TEXT(pizza_sales[[#This Row],[order_date]],"dddd")</f>
        <v>Friday</v>
      </c>
      <c r="H17490" s="3">
        <v>0.81475694444444446</v>
      </c>
      <c r="I17490">
        <v>9.75</v>
      </c>
      <c r="J17490">
        <v>9.75</v>
      </c>
      <c r="K17490" s="1" t="s">
        <v>41</v>
      </c>
      <c r="L17490" s="1" t="s">
        <v>14</v>
      </c>
      <c r="M17490" s="1" t="s">
        <v>78</v>
      </c>
      <c r="N17490" s="1" t="s">
        <v>79</v>
      </c>
    </row>
    <row r="17491" spans="1:14" x14ac:dyDescent="0.3">
      <c r="A17491">
        <v>41773</v>
      </c>
      <c r="B17491">
        <v>18372</v>
      </c>
      <c r="C17491">
        <f>1/COUNTIF(B:B,pizza_sales[[#This Row],[order_id]])</f>
        <v>0.25</v>
      </c>
      <c r="D17491" s="1" t="s">
        <v>117</v>
      </c>
      <c r="E17491">
        <v>1</v>
      </c>
      <c r="F17491" s="2">
        <v>42258</v>
      </c>
      <c r="G17491" s="2" t="str">
        <f>TEXT(pizza_sales[[#This Row],[order_date]],"dddd")</f>
        <v>Friday</v>
      </c>
      <c r="H17491" s="3">
        <v>0.81475694444444446</v>
      </c>
      <c r="I17491">
        <v>12.75</v>
      </c>
      <c r="J17491">
        <v>12.75</v>
      </c>
      <c r="K17491" s="1" t="s">
        <v>41</v>
      </c>
      <c r="L17491" s="1" t="s">
        <v>33</v>
      </c>
      <c r="M17491" s="1" t="s">
        <v>70</v>
      </c>
      <c r="N17491" s="1" t="s">
        <v>71</v>
      </c>
    </row>
    <row r="17492" spans="1:14" x14ac:dyDescent="0.3">
      <c r="A17492">
        <v>41774</v>
      </c>
      <c r="B17492">
        <v>18373</v>
      </c>
      <c r="C17492">
        <f>1/COUNTIF(B:B,pizza_sales[[#This Row],[order_id]])</f>
        <v>1</v>
      </c>
      <c r="D17492" s="1" t="s">
        <v>119</v>
      </c>
      <c r="E17492">
        <v>1</v>
      </c>
      <c r="F17492" s="2">
        <v>42258</v>
      </c>
      <c r="G17492" s="2" t="str">
        <f>TEXT(pizza_sales[[#This Row],[order_date]],"dddd")</f>
        <v>Friday</v>
      </c>
      <c r="H17492" s="3">
        <v>0.81679398148148152</v>
      </c>
      <c r="I17492">
        <v>12.5</v>
      </c>
      <c r="J17492">
        <v>12.5</v>
      </c>
      <c r="K17492" s="1" t="s">
        <v>13</v>
      </c>
      <c r="L17492" s="1" t="s">
        <v>14</v>
      </c>
      <c r="M17492" s="1" t="s">
        <v>78</v>
      </c>
      <c r="N17492" s="1" t="s">
        <v>79</v>
      </c>
    </row>
    <row r="17493" spans="1:14" x14ac:dyDescent="0.3">
      <c r="A17493">
        <v>41775</v>
      </c>
      <c r="B17493">
        <v>18374</v>
      </c>
      <c r="C17493">
        <f>1/COUNTIF(B:B,pizza_sales[[#This Row],[order_id]])</f>
        <v>1</v>
      </c>
      <c r="D17493" s="1" t="s">
        <v>163</v>
      </c>
      <c r="E17493">
        <v>1</v>
      </c>
      <c r="F17493" s="2">
        <v>42258</v>
      </c>
      <c r="G17493" s="2" t="str">
        <f>TEXT(pizza_sales[[#This Row],[order_date]],"dddd")</f>
        <v>Friday</v>
      </c>
      <c r="H17493" s="3">
        <v>0.82336805555555559</v>
      </c>
      <c r="I17493">
        <v>16</v>
      </c>
      <c r="J17493">
        <v>16</v>
      </c>
      <c r="K17493" s="1" t="s">
        <v>13</v>
      </c>
      <c r="L17493" s="1" t="s">
        <v>14</v>
      </c>
      <c r="M17493" s="1" t="s">
        <v>94</v>
      </c>
      <c r="N17493" s="1" t="s">
        <v>95</v>
      </c>
    </row>
    <row r="17494" spans="1:14" x14ac:dyDescent="0.3">
      <c r="A17494">
        <v>41776</v>
      </c>
      <c r="B17494">
        <v>18375</v>
      </c>
      <c r="C17494">
        <f>1/COUNTIF(B:B,pizza_sales[[#This Row],[order_id]])</f>
        <v>0.5</v>
      </c>
      <c r="D17494" s="1" t="s">
        <v>69</v>
      </c>
      <c r="E17494">
        <v>1</v>
      </c>
      <c r="F17494" s="2">
        <v>42258</v>
      </c>
      <c r="G17494" s="2" t="str">
        <f>TEXT(pizza_sales[[#This Row],[order_date]],"dddd")</f>
        <v>Friday</v>
      </c>
      <c r="H17494" s="3">
        <v>0.8275231481481482</v>
      </c>
      <c r="I17494">
        <v>20.75</v>
      </c>
      <c r="J17494">
        <v>20.75</v>
      </c>
      <c r="K17494" s="1" t="s">
        <v>21</v>
      </c>
      <c r="L17494" s="1" t="s">
        <v>33</v>
      </c>
      <c r="M17494" s="1" t="s">
        <v>70</v>
      </c>
      <c r="N17494" s="1" t="s">
        <v>71</v>
      </c>
    </row>
    <row r="17495" spans="1:14" x14ac:dyDescent="0.3">
      <c r="A17495">
        <v>41777</v>
      </c>
      <c r="B17495">
        <v>18375</v>
      </c>
      <c r="C17495">
        <f>1/COUNTIF(B:B,pizza_sales[[#This Row],[order_id]])</f>
        <v>0.5</v>
      </c>
      <c r="D17495" s="1" t="s">
        <v>65</v>
      </c>
      <c r="E17495">
        <v>1</v>
      </c>
      <c r="F17495" s="2">
        <v>42258</v>
      </c>
      <c r="G17495" s="2" t="str">
        <f>TEXT(pizza_sales[[#This Row],[order_date]],"dddd")</f>
        <v>Friday</v>
      </c>
      <c r="H17495" s="3">
        <v>0.8275231481481482</v>
      </c>
      <c r="I17495">
        <v>12</v>
      </c>
      <c r="J17495">
        <v>12</v>
      </c>
      <c r="K17495" s="1" t="s">
        <v>41</v>
      </c>
      <c r="L17495" s="1" t="s">
        <v>22</v>
      </c>
      <c r="M17495" s="1" t="s">
        <v>66</v>
      </c>
      <c r="N17495" s="1" t="s">
        <v>67</v>
      </c>
    </row>
    <row r="17496" spans="1:14" x14ac:dyDescent="0.3">
      <c r="A17496">
        <v>41778</v>
      </c>
      <c r="B17496">
        <v>18376</v>
      </c>
      <c r="C17496">
        <f>1/COUNTIF(B:B,pizza_sales[[#This Row],[order_id]])</f>
        <v>1</v>
      </c>
      <c r="D17496" s="1" t="s">
        <v>142</v>
      </c>
      <c r="E17496">
        <v>1</v>
      </c>
      <c r="F17496" s="2">
        <v>42258</v>
      </c>
      <c r="G17496" s="2" t="str">
        <f>TEXT(pizza_sales[[#This Row],[order_date]],"dddd")</f>
        <v>Friday</v>
      </c>
      <c r="H17496" s="3">
        <v>0.83177083333333335</v>
      </c>
      <c r="I17496">
        <v>16.5</v>
      </c>
      <c r="J17496">
        <v>16.5</v>
      </c>
      <c r="K17496" s="1" t="s">
        <v>21</v>
      </c>
      <c r="L17496" s="1" t="s">
        <v>14</v>
      </c>
      <c r="M17496" s="1" t="s">
        <v>15</v>
      </c>
      <c r="N17496" s="1" t="s">
        <v>16</v>
      </c>
    </row>
    <row r="17497" spans="1:14" x14ac:dyDescent="0.3">
      <c r="A17497">
        <v>41779</v>
      </c>
      <c r="B17497">
        <v>18377</v>
      </c>
      <c r="C17497">
        <f>1/COUNTIF(B:B,pizza_sales[[#This Row],[order_id]])</f>
        <v>0.25</v>
      </c>
      <c r="D17497" s="1" t="s">
        <v>17</v>
      </c>
      <c r="E17497">
        <v>1</v>
      </c>
      <c r="F17497" s="2">
        <v>42258</v>
      </c>
      <c r="G17497" s="2" t="str">
        <f>TEXT(pizza_sales[[#This Row],[order_date]],"dddd")</f>
        <v>Friday</v>
      </c>
      <c r="H17497" s="3">
        <v>0.84155092592592595</v>
      </c>
      <c r="I17497">
        <v>16</v>
      </c>
      <c r="J17497">
        <v>16</v>
      </c>
      <c r="K17497" s="1" t="s">
        <v>13</v>
      </c>
      <c r="L17497" s="1" t="s">
        <v>14</v>
      </c>
      <c r="M17497" s="1" t="s">
        <v>18</v>
      </c>
      <c r="N17497" s="1" t="s">
        <v>19</v>
      </c>
    </row>
    <row r="17498" spans="1:14" x14ac:dyDescent="0.3">
      <c r="A17498">
        <v>41780</v>
      </c>
      <c r="B17498">
        <v>18377</v>
      </c>
      <c r="C17498">
        <f>1/COUNTIF(B:B,pizza_sales[[#This Row],[order_id]])</f>
        <v>0.25</v>
      </c>
      <c r="D17498" s="1" t="s">
        <v>12</v>
      </c>
      <c r="E17498">
        <v>1</v>
      </c>
      <c r="F17498" s="2">
        <v>42258</v>
      </c>
      <c r="G17498" s="2" t="str">
        <f>TEXT(pizza_sales[[#This Row],[order_date]],"dddd")</f>
        <v>Friday</v>
      </c>
      <c r="H17498" s="3">
        <v>0.84155092592592595</v>
      </c>
      <c r="I17498">
        <v>13.25</v>
      </c>
      <c r="J17498">
        <v>13.25</v>
      </c>
      <c r="K17498" s="1" t="s">
        <v>13</v>
      </c>
      <c r="L17498" s="1" t="s">
        <v>14</v>
      </c>
      <c r="M17498" s="1" t="s">
        <v>15</v>
      </c>
      <c r="N17498" s="1" t="s">
        <v>16</v>
      </c>
    </row>
    <row r="17499" spans="1:14" x14ac:dyDescent="0.3">
      <c r="A17499">
        <v>41781</v>
      </c>
      <c r="B17499">
        <v>18377</v>
      </c>
      <c r="C17499">
        <f>1/COUNTIF(B:B,pizza_sales[[#This Row],[order_id]])</f>
        <v>0.25</v>
      </c>
      <c r="D17499" s="1" t="s">
        <v>132</v>
      </c>
      <c r="E17499">
        <v>1</v>
      </c>
      <c r="F17499" s="2">
        <v>42258</v>
      </c>
      <c r="G17499" s="2" t="str">
        <f>TEXT(pizza_sales[[#This Row],[order_date]],"dddd")</f>
        <v>Friday</v>
      </c>
      <c r="H17499" s="3">
        <v>0.84155092592592595</v>
      </c>
      <c r="I17499">
        <v>10.5</v>
      </c>
      <c r="J17499">
        <v>10.5</v>
      </c>
      <c r="K17499" s="1" t="s">
        <v>41</v>
      </c>
      <c r="L17499" s="1" t="s">
        <v>14</v>
      </c>
      <c r="M17499" s="1" t="s">
        <v>15</v>
      </c>
      <c r="N17499" s="1" t="s">
        <v>16</v>
      </c>
    </row>
    <row r="17500" spans="1:14" x14ac:dyDescent="0.3">
      <c r="A17500">
        <v>41782</v>
      </c>
      <c r="B17500">
        <v>18377</v>
      </c>
      <c r="C17500">
        <f>1/COUNTIF(B:B,pizza_sales[[#This Row],[order_id]])</f>
        <v>0.25</v>
      </c>
      <c r="D17500" s="1" t="s">
        <v>62</v>
      </c>
      <c r="E17500">
        <v>1</v>
      </c>
      <c r="F17500" s="2">
        <v>42258</v>
      </c>
      <c r="G17500" s="2" t="str">
        <f>TEXT(pizza_sales[[#This Row],[order_date]],"dddd")</f>
        <v>Friday</v>
      </c>
      <c r="H17500" s="3">
        <v>0.84155092592592595</v>
      </c>
      <c r="I17500">
        <v>20.75</v>
      </c>
      <c r="J17500">
        <v>20.75</v>
      </c>
      <c r="K17500" s="1" t="s">
        <v>21</v>
      </c>
      <c r="L17500" s="1" t="s">
        <v>22</v>
      </c>
      <c r="M17500" s="1" t="s">
        <v>63</v>
      </c>
      <c r="N17500" s="1" t="s">
        <v>64</v>
      </c>
    </row>
    <row r="17501" spans="1:14" x14ac:dyDescent="0.3">
      <c r="A17501">
        <v>41783</v>
      </c>
      <c r="B17501">
        <v>18378</v>
      </c>
      <c r="C17501">
        <f>1/COUNTIF(B:B,pizza_sales[[#This Row],[order_id]])</f>
        <v>1</v>
      </c>
      <c r="D17501" s="1" t="s">
        <v>20</v>
      </c>
      <c r="E17501">
        <v>1</v>
      </c>
      <c r="F17501" s="2">
        <v>42258</v>
      </c>
      <c r="G17501" s="2" t="str">
        <f>TEXT(pizza_sales[[#This Row],[order_date]],"dddd")</f>
        <v>Friday</v>
      </c>
      <c r="H17501" s="3">
        <v>0.84537037037037033</v>
      </c>
      <c r="I17501">
        <v>18.5</v>
      </c>
      <c r="J17501">
        <v>18.5</v>
      </c>
      <c r="K17501" s="1" t="s">
        <v>21</v>
      </c>
      <c r="L17501" s="1" t="s">
        <v>22</v>
      </c>
      <c r="M17501" s="1" t="s">
        <v>23</v>
      </c>
      <c r="N17501" s="1" t="s">
        <v>24</v>
      </c>
    </row>
    <row r="17502" spans="1:14" x14ac:dyDescent="0.3">
      <c r="A17502">
        <v>41784</v>
      </c>
      <c r="B17502">
        <v>18379</v>
      </c>
      <c r="C17502">
        <f>1/COUNTIF(B:B,pizza_sales[[#This Row],[order_id]])</f>
        <v>0.33333333333333331</v>
      </c>
      <c r="D17502" s="1" t="s">
        <v>54</v>
      </c>
      <c r="E17502">
        <v>1</v>
      </c>
      <c r="F17502" s="2">
        <v>42258</v>
      </c>
      <c r="G17502" s="2" t="str">
        <f>TEXT(pizza_sales[[#This Row],[order_date]],"dddd")</f>
        <v>Friday</v>
      </c>
      <c r="H17502" s="3">
        <v>0.84968750000000004</v>
      </c>
      <c r="I17502">
        <v>20.5</v>
      </c>
      <c r="J17502">
        <v>20.5</v>
      </c>
      <c r="K17502" s="1" t="s">
        <v>21</v>
      </c>
      <c r="L17502" s="1" t="s">
        <v>14</v>
      </c>
      <c r="M17502" s="1" t="s">
        <v>55</v>
      </c>
      <c r="N17502" s="1" t="s">
        <v>56</v>
      </c>
    </row>
    <row r="17503" spans="1:14" x14ac:dyDescent="0.3">
      <c r="A17503">
        <v>41785</v>
      </c>
      <c r="B17503">
        <v>18379</v>
      </c>
      <c r="C17503">
        <f>1/COUNTIF(B:B,pizza_sales[[#This Row],[order_id]])</f>
        <v>0.33333333333333331</v>
      </c>
      <c r="D17503" s="1" t="s">
        <v>146</v>
      </c>
      <c r="E17503">
        <v>1</v>
      </c>
      <c r="F17503" s="2">
        <v>42258</v>
      </c>
      <c r="G17503" s="2" t="str">
        <f>TEXT(pizza_sales[[#This Row],[order_date]],"dddd")</f>
        <v>Friday</v>
      </c>
      <c r="H17503" s="3">
        <v>0.84968750000000004</v>
      </c>
      <c r="I17503">
        <v>20.25</v>
      </c>
      <c r="J17503">
        <v>20.25</v>
      </c>
      <c r="K17503" s="1" t="s">
        <v>21</v>
      </c>
      <c r="L17503" s="1" t="s">
        <v>22</v>
      </c>
      <c r="M17503" s="1" t="s">
        <v>104</v>
      </c>
      <c r="N17503" s="1" t="s">
        <v>105</v>
      </c>
    </row>
    <row r="17504" spans="1:14" x14ac:dyDescent="0.3">
      <c r="A17504">
        <v>41786</v>
      </c>
      <c r="B17504">
        <v>18379</v>
      </c>
      <c r="C17504">
        <f>1/COUNTIF(B:B,pizza_sales[[#This Row],[order_id]])</f>
        <v>0.33333333333333331</v>
      </c>
      <c r="D17504" s="1" t="s">
        <v>126</v>
      </c>
      <c r="E17504">
        <v>1</v>
      </c>
      <c r="F17504" s="2">
        <v>42258</v>
      </c>
      <c r="G17504" s="2" t="str">
        <f>TEXT(pizza_sales[[#This Row],[order_date]],"dddd")</f>
        <v>Friday</v>
      </c>
      <c r="H17504" s="3">
        <v>0.84968750000000004</v>
      </c>
      <c r="I17504">
        <v>9.75</v>
      </c>
      <c r="J17504">
        <v>9.75</v>
      </c>
      <c r="K17504" s="1" t="s">
        <v>41</v>
      </c>
      <c r="L17504" s="1" t="s">
        <v>14</v>
      </c>
      <c r="M17504" s="1" t="s">
        <v>78</v>
      </c>
      <c r="N17504" s="1" t="s">
        <v>79</v>
      </c>
    </row>
    <row r="17505" spans="1:14" x14ac:dyDescent="0.3">
      <c r="A17505">
        <v>41787</v>
      </c>
      <c r="B17505">
        <v>18380</v>
      </c>
      <c r="C17505">
        <f>1/COUNTIF(B:B,pizza_sales[[#This Row],[order_id]])</f>
        <v>1</v>
      </c>
      <c r="D17505" s="1" t="s">
        <v>36</v>
      </c>
      <c r="E17505">
        <v>1</v>
      </c>
      <c r="F17505" s="2">
        <v>42258</v>
      </c>
      <c r="G17505" s="2" t="str">
        <f>TEXT(pizza_sales[[#This Row],[order_date]],"dddd")</f>
        <v>Friday</v>
      </c>
      <c r="H17505" s="3">
        <v>0.85072916666666665</v>
      </c>
      <c r="I17505">
        <v>16.5</v>
      </c>
      <c r="J17505">
        <v>16.5</v>
      </c>
      <c r="K17505" s="1" t="s">
        <v>13</v>
      </c>
      <c r="L17505" s="1" t="s">
        <v>26</v>
      </c>
      <c r="M17505" s="1" t="s">
        <v>27</v>
      </c>
      <c r="N17505" s="1" t="s">
        <v>28</v>
      </c>
    </row>
    <row r="17506" spans="1:14" x14ac:dyDescent="0.3">
      <c r="A17506">
        <v>41788</v>
      </c>
      <c r="B17506">
        <v>18381</v>
      </c>
      <c r="C17506">
        <f>1/COUNTIF(B:B,pizza_sales[[#This Row],[order_id]])</f>
        <v>0.5</v>
      </c>
      <c r="D17506" s="1" t="s">
        <v>36</v>
      </c>
      <c r="E17506">
        <v>1</v>
      </c>
      <c r="F17506" s="2">
        <v>42258</v>
      </c>
      <c r="G17506" s="2" t="str">
        <f>TEXT(pizza_sales[[#This Row],[order_date]],"dddd")</f>
        <v>Friday</v>
      </c>
      <c r="H17506" s="3">
        <v>0.87189814814814814</v>
      </c>
      <c r="I17506">
        <v>16.5</v>
      </c>
      <c r="J17506">
        <v>16.5</v>
      </c>
      <c r="K17506" s="1" t="s">
        <v>13</v>
      </c>
      <c r="L17506" s="1" t="s">
        <v>26</v>
      </c>
      <c r="M17506" s="1" t="s">
        <v>27</v>
      </c>
      <c r="N17506" s="1" t="s">
        <v>28</v>
      </c>
    </row>
    <row r="17507" spans="1:14" x14ac:dyDescent="0.3">
      <c r="A17507">
        <v>41789</v>
      </c>
      <c r="B17507">
        <v>18381</v>
      </c>
      <c r="C17507">
        <f>1/COUNTIF(B:B,pizza_sales[[#This Row],[order_id]])</f>
        <v>0.5</v>
      </c>
      <c r="D17507" s="1" t="s">
        <v>135</v>
      </c>
      <c r="E17507">
        <v>1</v>
      </c>
      <c r="F17507" s="2">
        <v>42258</v>
      </c>
      <c r="G17507" s="2" t="str">
        <f>TEXT(pizza_sales[[#This Row],[order_date]],"dddd")</f>
        <v>Friday</v>
      </c>
      <c r="H17507" s="3">
        <v>0.87189814814814814</v>
      </c>
      <c r="I17507">
        <v>20.75</v>
      </c>
      <c r="J17507">
        <v>20.75</v>
      </c>
      <c r="K17507" s="1" t="s">
        <v>21</v>
      </c>
      <c r="L17507" s="1" t="s">
        <v>26</v>
      </c>
      <c r="M17507" s="1" t="s">
        <v>107</v>
      </c>
      <c r="N17507" s="1" t="s">
        <v>108</v>
      </c>
    </row>
    <row r="17508" spans="1:14" x14ac:dyDescent="0.3">
      <c r="A17508">
        <v>41790</v>
      </c>
      <c r="B17508">
        <v>18382</v>
      </c>
      <c r="C17508">
        <f>1/COUNTIF(B:B,pizza_sales[[#This Row],[order_id]])</f>
        <v>1</v>
      </c>
      <c r="D17508" s="1" t="s">
        <v>69</v>
      </c>
      <c r="E17508">
        <v>1</v>
      </c>
      <c r="F17508" s="2">
        <v>42258</v>
      </c>
      <c r="G17508" s="2" t="str">
        <f>TEXT(pizza_sales[[#This Row],[order_date]],"dddd")</f>
        <v>Friday</v>
      </c>
      <c r="H17508" s="3">
        <v>0.87627314814814816</v>
      </c>
      <c r="I17508">
        <v>20.75</v>
      </c>
      <c r="J17508">
        <v>20.75</v>
      </c>
      <c r="K17508" s="1" t="s">
        <v>21</v>
      </c>
      <c r="L17508" s="1" t="s">
        <v>33</v>
      </c>
      <c r="M17508" s="1" t="s">
        <v>70</v>
      </c>
      <c r="N17508" s="1" t="s">
        <v>71</v>
      </c>
    </row>
    <row r="17509" spans="1:14" x14ac:dyDescent="0.3">
      <c r="A17509">
        <v>41791</v>
      </c>
      <c r="B17509">
        <v>18383</v>
      </c>
      <c r="C17509">
        <f>1/COUNTIF(B:B,pizza_sales[[#This Row],[order_id]])</f>
        <v>1</v>
      </c>
      <c r="D17509" s="1" t="s">
        <v>134</v>
      </c>
      <c r="E17509">
        <v>1</v>
      </c>
      <c r="F17509" s="2">
        <v>42258</v>
      </c>
      <c r="G17509" s="2" t="str">
        <f>TEXT(pizza_sales[[#This Row],[order_date]],"dddd")</f>
        <v>Friday</v>
      </c>
      <c r="H17509" s="3">
        <v>0.88059027777777776</v>
      </c>
      <c r="I17509">
        <v>16.75</v>
      </c>
      <c r="J17509">
        <v>16.75</v>
      </c>
      <c r="K17509" s="1" t="s">
        <v>13</v>
      </c>
      <c r="L17509" s="1" t="s">
        <v>33</v>
      </c>
      <c r="M17509" s="1" t="s">
        <v>124</v>
      </c>
      <c r="N17509" s="1" t="s">
        <v>125</v>
      </c>
    </row>
    <row r="17510" spans="1:14" x14ac:dyDescent="0.3">
      <c r="A17510">
        <v>41792</v>
      </c>
      <c r="B17510">
        <v>18384</v>
      </c>
      <c r="C17510">
        <f>1/COUNTIF(B:B,pizza_sales[[#This Row],[order_id]])</f>
        <v>0.5</v>
      </c>
      <c r="D17510" s="1" t="s">
        <v>151</v>
      </c>
      <c r="E17510">
        <v>1</v>
      </c>
      <c r="F17510" s="2">
        <v>42258</v>
      </c>
      <c r="G17510" s="2" t="str">
        <f>TEXT(pizza_sales[[#This Row],[order_date]],"dddd")</f>
        <v>Friday</v>
      </c>
      <c r="H17510" s="3">
        <v>0.88427083333333334</v>
      </c>
      <c r="I17510">
        <v>12.75</v>
      </c>
      <c r="J17510">
        <v>12.75</v>
      </c>
      <c r="K17510" s="1" t="s">
        <v>41</v>
      </c>
      <c r="L17510" s="1" t="s">
        <v>33</v>
      </c>
      <c r="M17510" s="1" t="s">
        <v>34</v>
      </c>
      <c r="N17510" s="1" t="s">
        <v>35</v>
      </c>
    </row>
    <row r="17511" spans="1:14" x14ac:dyDescent="0.3">
      <c r="A17511">
        <v>41793</v>
      </c>
      <c r="B17511">
        <v>18384</v>
      </c>
      <c r="C17511">
        <f>1/COUNTIF(B:B,pizza_sales[[#This Row],[order_id]])</f>
        <v>0.5</v>
      </c>
      <c r="D17511" s="1" t="s">
        <v>122</v>
      </c>
      <c r="E17511">
        <v>1</v>
      </c>
      <c r="F17511" s="2">
        <v>42258</v>
      </c>
      <c r="G17511" s="2" t="str">
        <f>TEXT(pizza_sales[[#This Row],[order_date]],"dddd")</f>
        <v>Friday</v>
      </c>
      <c r="H17511" s="3">
        <v>0.88427083333333334</v>
      </c>
      <c r="I17511">
        <v>20.25</v>
      </c>
      <c r="J17511">
        <v>20.25</v>
      </c>
      <c r="K17511" s="1" t="s">
        <v>21</v>
      </c>
      <c r="L17511" s="1" t="s">
        <v>22</v>
      </c>
      <c r="M17511" s="1" t="s">
        <v>66</v>
      </c>
      <c r="N17511" s="1" t="s">
        <v>67</v>
      </c>
    </row>
    <row r="17512" spans="1:14" x14ac:dyDescent="0.3">
      <c r="A17512">
        <v>41794</v>
      </c>
      <c r="B17512">
        <v>18385</v>
      </c>
      <c r="C17512">
        <f>1/COUNTIF(B:B,pizza_sales[[#This Row],[order_id]])</f>
        <v>0.25</v>
      </c>
      <c r="D17512" s="1" t="s">
        <v>126</v>
      </c>
      <c r="E17512">
        <v>1</v>
      </c>
      <c r="F17512" s="2">
        <v>42258</v>
      </c>
      <c r="G17512" s="2" t="str">
        <f>TEXT(pizza_sales[[#This Row],[order_date]],"dddd")</f>
        <v>Friday</v>
      </c>
      <c r="H17512" s="3">
        <v>0.88488425925925929</v>
      </c>
      <c r="I17512">
        <v>9.75</v>
      </c>
      <c r="J17512">
        <v>9.75</v>
      </c>
      <c r="K17512" s="1" t="s">
        <v>41</v>
      </c>
      <c r="L17512" s="1" t="s">
        <v>14</v>
      </c>
      <c r="M17512" s="1" t="s">
        <v>78</v>
      </c>
      <c r="N17512" s="1" t="s">
        <v>79</v>
      </c>
    </row>
    <row r="17513" spans="1:14" x14ac:dyDescent="0.3">
      <c r="A17513">
        <v>41795</v>
      </c>
      <c r="B17513">
        <v>18385</v>
      </c>
      <c r="C17513">
        <f>1/COUNTIF(B:B,pizza_sales[[#This Row],[order_id]])</f>
        <v>0.25</v>
      </c>
      <c r="D17513" s="1" t="s">
        <v>135</v>
      </c>
      <c r="E17513">
        <v>1</v>
      </c>
      <c r="F17513" s="2">
        <v>42258</v>
      </c>
      <c r="G17513" s="2" t="str">
        <f>TEXT(pizza_sales[[#This Row],[order_date]],"dddd")</f>
        <v>Friday</v>
      </c>
      <c r="H17513" s="3">
        <v>0.88488425925925929</v>
      </c>
      <c r="I17513">
        <v>20.75</v>
      </c>
      <c r="J17513">
        <v>20.75</v>
      </c>
      <c r="K17513" s="1" t="s">
        <v>21</v>
      </c>
      <c r="L17513" s="1" t="s">
        <v>26</v>
      </c>
      <c r="M17513" s="1" t="s">
        <v>107</v>
      </c>
      <c r="N17513" s="1" t="s">
        <v>108</v>
      </c>
    </row>
    <row r="17514" spans="1:14" x14ac:dyDescent="0.3">
      <c r="A17514">
        <v>41796</v>
      </c>
      <c r="B17514">
        <v>18385</v>
      </c>
      <c r="C17514">
        <f>1/COUNTIF(B:B,pizza_sales[[#This Row],[order_id]])</f>
        <v>0.25</v>
      </c>
      <c r="D17514" s="1" t="s">
        <v>113</v>
      </c>
      <c r="E17514">
        <v>1</v>
      </c>
      <c r="F17514" s="2">
        <v>42258</v>
      </c>
      <c r="G17514" s="2" t="str">
        <f>TEXT(pizza_sales[[#This Row],[order_date]],"dddd")</f>
        <v>Friday</v>
      </c>
      <c r="H17514" s="3">
        <v>0.88488425925925929</v>
      </c>
      <c r="I17514">
        <v>20.25</v>
      </c>
      <c r="J17514">
        <v>20.25</v>
      </c>
      <c r="K17514" s="1" t="s">
        <v>21</v>
      </c>
      <c r="L17514" s="1" t="s">
        <v>26</v>
      </c>
      <c r="M17514" s="1" t="s">
        <v>114</v>
      </c>
      <c r="N17514" s="1" t="s">
        <v>115</v>
      </c>
    </row>
    <row r="17515" spans="1:14" x14ac:dyDescent="0.3">
      <c r="A17515">
        <v>41797</v>
      </c>
      <c r="B17515">
        <v>18385</v>
      </c>
      <c r="C17515">
        <f>1/COUNTIF(B:B,pizza_sales[[#This Row],[order_id]])</f>
        <v>0.25</v>
      </c>
      <c r="D17515" s="1" t="s">
        <v>171</v>
      </c>
      <c r="E17515">
        <v>1</v>
      </c>
      <c r="F17515" s="2">
        <v>42258</v>
      </c>
      <c r="G17515" s="2" t="str">
        <f>TEXT(pizza_sales[[#This Row],[order_date]],"dddd")</f>
        <v>Friday</v>
      </c>
      <c r="H17515" s="3">
        <v>0.88488425925925929</v>
      </c>
      <c r="I17515">
        <v>16.5</v>
      </c>
      <c r="J17515">
        <v>16.5</v>
      </c>
      <c r="K17515" s="1" t="s">
        <v>13</v>
      </c>
      <c r="L17515" s="1" t="s">
        <v>26</v>
      </c>
      <c r="M17515" s="1" t="s">
        <v>88</v>
      </c>
      <c r="N17515" s="1" t="s">
        <v>89</v>
      </c>
    </row>
    <row r="17516" spans="1:14" x14ac:dyDescent="0.3">
      <c r="A17516">
        <v>41798</v>
      </c>
      <c r="B17516">
        <v>18386</v>
      </c>
      <c r="C17516">
        <f>1/COUNTIF(B:B,pizza_sales[[#This Row],[order_id]])</f>
        <v>0.5</v>
      </c>
      <c r="D17516" s="1" t="s">
        <v>76</v>
      </c>
      <c r="E17516">
        <v>1</v>
      </c>
      <c r="F17516" s="2">
        <v>42258</v>
      </c>
      <c r="G17516" s="2" t="str">
        <f>TEXT(pizza_sales[[#This Row],[order_date]],"dddd")</f>
        <v>Friday</v>
      </c>
      <c r="H17516" s="3">
        <v>0.91216435185185185</v>
      </c>
      <c r="I17516">
        <v>16.75</v>
      </c>
      <c r="J17516">
        <v>16.75</v>
      </c>
      <c r="K17516" s="1" t="s">
        <v>13</v>
      </c>
      <c r="L17516" s="1" t="s">
        <v>33</v>
      </c>
      <c r="M17516" s="1" t="s">
        <v>74</v>
      </c>
      <c r="N17516" s="1" t="s">
        <v>75</v>
      </c>
    </row>
    <row r="17517" spans="1:14" x14ac:dyDescent="0.3">
      <c r="A17517">
        <v>41799</v>
      </c>
      <c r="B17517">
        <v>18386</v>
      </c>
      <c r="C17517">
        <f>1/COUNTIF(B:B,pizza_sales[[#This Row],[order_id]])</f>
        <v>0.5</v>
      </c>
      <c r="D17517" s="1" t="s">
        <v>153</v>
      </c>
      <c r="E17517">
        <v>1</v>
      </c>
      <c r="F17517" s="2">
        <v>42258</v>
      </c>
      <c r="G17517" s="2" t="str">
        <f>TEXT(pizza_sales[[#This Row],[order_date]],"dddd")</f>
        <v>Friday</v>
      </c>
      <c r="H17517" s="3">
        <v>0.91216435185185185</v>
      </c>
      <c r="I17517">
        <v>21</v>
      </c>
      <c r="J17517">
        <v>21</v>
      </c>
      <c r="K17517" s="1" t="s">
        <v>21</v>
      </c>
      <c r="L17517" s="1" t="s">
        <v>22</v>
      </c>
      <c r="M17517" s="1" t="s">
        <v>101</v>
      </c>
      <c r="N17517" s="1" t="s">
        <v>102</v>
      </c>
    </row>
    <row r="17518" spans="1:14" x14ac:dyDescent="0.3">
      <c r="A17518">
        <v>41800</v>
      </c>
      <c r="B17518">
        <v>18387</v>
      </c>
      <c r="C17518">
        <f>1/COUNTIF(B:B,pizza_sales[[#This Row],[order_id]])</f>
        <v>0.33333333333333331</v>
      </c>
      <c r="D17518" s="1" t="s">
        <v>132</v>
      </c>
      <c r="E17518">
        <v>1</v>
      </c>
      <c r="F17518" s="2">
        <v>42258</v>
      </c>
      <c r="G17518" s="2" t="str">
        <f>TEXT(pizza_sales[[#This Row],[order_date]],"dddd")</f>
        <v>Friday</v>
      </c>
      <c r="H17518" s="3">
        <v>0.91831018518518515</v>
      </c>
      <c r="I17518">
        <v>10.5</v>
      </c>
      <c r="J17518">
        <v>10.5</v>
      </c>
      <c r="K17518" s="1" t="s">
        <v>41</v>
      </c>
      <c r="L17518" s="1" t="s">
        <v>14</v>
      </c>
      <c r="M17518" s="1" t="s">
        <v>15</v>
      </c>
      <c r="N17518" s="1" t="s">
        <v>16</v>
      </c>
    </row>
    <row r="17519" spans="1:14" x14ac:dyDescent="0.3">
      <c r="A17519">
        <v>41801</v>
      </c>
      <c r="B17519">
        <v>18387</v>
      </c>
      <c r="C17519">
        <f>1/COUNTIF(B:B,pizza_sales[[#This Row],[order_id]])</f>
        <v>0.33333333333333331</v>
      </c>
      <c r="D17519" s="1" t="s">
        <v>59</v>
      </c>
      <c r="E17519">
        <v>1</v>
      </c>
      <c r="F17519" s="2">
        <v>42258</v>
      </c>
      <c r="G17519" s="2" t="str">
        <f>TEXT(pizza_sales[[#This Row],[order_date]],"dddd")</f>
        <v>Friday</v>
      </c>
      <c r="H17519" s="3">
        <v>0.91831018518518515</v>
      </c>
      <c r="I17519">
        <v>20.75</v>
      </c>
      <c r="J17519">
        <v>20.75</v>
      </c>
      <c r="K17519" s="1" t="s">
        <v>21</v>
      </c>
      <c r="L17519" s="1" t="s">
        <v>26</v>
      </c>
      <c r="M17519" s="1" t="s">
        <v>60</v>
      </c>
      <c r="N17519" s="1" t="s">
        <v>61</v>
      </c>
    </row>
    <row r="17520" spans="1:14" x14ac:dyDescent="0.3">
      <c r="A17520">
        <v>41802</v>
      </c>
      <c r="B17520">
        <v>18387</v>
      </c>
      <c r="C17520">
        <f>1/COUNTIF(B:B,pizza_sales[[#This Row],[order_id]])</f>
        <v>0.33333333333333331</v>
      </c>
      <c r="D17520" s="1" t="s">
        <v>151</v>
      </c>
      <c r="E17520">
        <v>1</v>
      </c>
      <c r="F17520" s="2">
        <v>42258</v>
      </c>
      <c r="G17520" s="2" t="str">
        <f>TEXT(pizza_sales[[#This Row],[order_date]],"dddd")</f>
        <v>Friday</v>
      </c>
      <c r="H17520" s="3">
        <v>0.91831018518518515</v>
      </c>
      <c r="I17520">
        <v>12.75</v>
      </c>
      <c r="J17520">
        <v>12.75</v>
      </c>
      <c r="K17520" s="1" t="s">
        <v>41</v>
      </c>
      <c r="L17520" s="1" t="s">
        <v>33</v>
      </c>
      <c r="M17520" s="1" t="s">
        <v>34</v>
      </c>
      <c r="N17520" s="1" t="s">
        <v>35</v>
      </c>
    </row>
    <row r="17521" spans="1:14" x14ac:dyDescent="0.3">
      <c r="A17521">
        <v>41803</v>
      </c>
      <c r="B17521">
        <v>18388</v>
      </c>
      <c r="C17521">
        <f>1/COUNTIF(B:B,pizza_sales[[#This Row],[order_id]])</f>
        <v>0.33333333333333331</v>
      </c>
      <c r="D17521" s="1" t="s">
        <v>57</v>
      </c>
      <c r="E17521">
        <v>1</v>
      </c>
      <c r="F17521" s="2">
        <v>42258</v>
      </c>
      <c r="G17521" s="2" t="str">
        <f>TEXT(pizza_sales[[#This Row],[order_date]],"dddd")</f>
        <v>Friday</v>
      </c>
      <c r="H17521" s="3">
        <v>0.92478009259259264</v>
      </c>
      <c r="I17521">
        <v>12.5</v>
      </c>
      <c r="J17521">
        <v>12.5</v>
      </c>
      <c r="K17521" s="1" t="s">
        <v>41</v>
      </c>
      <c r="L17521" s="1" t="s">
        <v>26</v>
      </c>
      <c r="M17521" s="1" t="s">
        <v>27</v>
      </c>
      <c r="N17521" s="1" t="s">
        <v>28</v>
      </c>
    </row>
    <row r="17522" spans="1:14" x14ac:dyDescent="0.3">
      <c r="A17522">
        <v>41804</v>
      </c>
      <c r="B17522">
        <v>18388</v>
      </c>
      <c r="C17522">
        <f>1/COUNTIF(B:B,pizza_sales[[#This Row],[order_id]])</f>
        <v>0.33333333333333331</v>
      </c>
      <c r="D17522" s="1" t="s">
        <v>135</v>
      </c>
      <c r="E17522">
        <v>1</v>
      </c>
      <c r="F17522" s="2">
        <v>42258</v>
      </c>
      <c r="G17522" s="2" t="str">
        <f>TEXT(pizza_sales[[#This Row],[order_date]],"dddd")</f>
        <v>Friday</v>
      </c>
      <c r="H17522" s="3">
        <v>0.92478009259259264</v>
      </c>
      <c r="I17522">
        <v>20.75</v>
      </c>
      <c r="J17522">
        <v>20.75</v>
      </c>
      <c r="K17522" s="1" t="s">
        <v>21</v>
      </c>
      <c r="L17522" s="1" t="s">
        <v>26</v>
      </c>
      <c r="M17522" s="1" t="s">
        <v>107</v>
      </c>
      <c r="N17522" s="1" t="s">
        <v>108</v>
      </c>
    </row>
    <row r="17523" spans="1:14" x14ac:dyDescent="0.3">
      <c r="A17523">
        <v>41805</v>
      </c>
      <c r="B17523">
        <v>18388</v>
      </c>
      <c r="C17523">
        <f>1/COUNTIF(B:B,pizza_sales[[#This Row],[order_id]])</f>
        <v>0.33333333333333331</v>
      </c>
      <c r="D17523" s="1" t="s">
        <v>59</v>
      </c>
      <c r="E17523">
        <v>1</v>
      </c>
      <c r="F17523" s="2">
        <v>42258</v>
      </c>
      <c r="G17523" s="2" t="str">
        <f>TEXT(pizza_sales[[#This Row],[order_date]],"dddd")</f>
        <v>Friday</v>
      </c>
      <c r="H17523" s="3">
        <v>0.92478009259259264</v>
      </c>
      <c r="I17523">
        <v>20.75</v>
      </c>
      <c r="J17523">
        <v>20.75</v>
      </c>
      <c r="K17523" s="1" t="s">
        <v>21</v>
      </c>
      <c r="L17523" s="1" t="s">
        <v>26</v>
      </c>
      <c r="M17523" s="1" t="s">
        <v>60</v>
      </c>
      <c r="N17523" s="1" t="s">
        <v>61</v>
      </c>
    </row>
    <row r="17524" spans="1:14" x14ac:dyDescent="0.3">
      <c r="A17524">
        <v>41806</v>
      </c>
      <c r="B17524">
        <v>18389</v>
      </c>
      <c r="C17524">
        <f>1/COUNTIF(B:B,pizza_sales[[#This Row],[order_id]])</f>
        <v>0.25</v>
      </c>
      <c r="D17524" s="1" t="s">
        <v>165</v>
      </c>
      <c r="E17524">
        <v>1</v>
      </c>
      <c r="F17524" s="2">
        <v>42288</v>
      </c>
      <c r="G17524" s="2" t="str">
        <f>TEXT(pizza_sales[[#This Row],[order_date]],"dddd")</f>
        <v>Sunday</v>
      </c>
      <c r="H17524" s="3">
        <v>0.47211805555555558</v>
      </c>
      <c r="I17524">
        <v>23.65</v>
      </c>
      <c r="J17524">
        <v>23.65</v>
      </c>
      <c r="K17524" s="1" t="s">
        <v>41</v>
      </c>
      <c r="L17524" s="1" t="s">
        <v>26</v>
      </c>
      <c r="M17524" s="1" t="s">
        <v>166</v>
      </c>
      <c r="N17524" s="1" t="s">
        <v>167</v>
      </c>
    </row>
    <row r="17525" spans="1:14" x14ac:dyDescent="0.3">
      <c r="A17525">
        <v>41807</v>
      </c>
      <c r="B17525">
        <v>18389</v>
      </c>
      <c r="C17525">
        <f>1/COUNTIF(B:B,pizza_sales[[#This Row],[order_id]])</f>
        <v>0.25</v>
      </c>
      <c r="D17525" s="1" t="s">
        <v>76</v>
      </c>
      <c r="E17525">
        <v>1</v>
      </c>
      <c r="F17525" s="2">
        <v>42288</v>
      </c>
      <c r="G17525" s="2" t="str">
        <f>TEXT(pizza_sales[[#This Row],[order_date]],"dddd")</f>
        <v>Sunday</v>
      </c>
      <c r="H17525" s="3">
        <v>0.47211805555555558</v>
      </c>
      <c r="I17525">
        <v>16.75</v>
      </c>
      <c r="J17525">
        <v>16.75</v>
      </c>
      <c r="K17525" s="1" t="s">
        <v>13</v>
      </c>
      <c r="L17525" s="1" t="s">
        <v>33</v>
      </c>
      <c r="M17525" s="1" t="s">
        <v>74</v>
      </c>
      <c r="N17525" s="1" t="s">
        <v>75</v>
      </c>
    </row>
    <row r="17526" spans="1:14" x14ac:dyDescent="0.3">
      <c r="A17526">
        <v>41808</v>
      </c>
      <c r="B17526">
        <v>18389</v>
      </c>
      <c r="C17526">
        <f>1/COUNTIF(B:B,pizza_sales[[#This Row],[order_id]])</f>
        <v>0.25</v>
      </c>
      <c r="D17526" s="1" t="s">
        <v>36</v>
      </c>
      <c r="E17526">
        <v>1</v>
      </c>
      <c r="F17526" s="2">
        <v>42288</v>
      </c>
      <c r="G17526" s="2" t="str">
        <f>TEXT(pizza_sales[[#This Row],[order_date]],"dddd")</f>
        <v>Sunday</v>
      </c>
      <c r="H17526" s="3">
        <v>0.47211805555555558</v>
      </c>
      <c r="I17526">
        <v>16.5</v>
      </c>
      <c r="J17526">
        <v>16.5</v>
      </c>
      <c r="K17526" s="1" t="s">
        <v>13</v>
      </c>
      <c r="L17526" s="1" t="s">
        <v>26</v>
      </c>
      <c r="M17526" s="1" t="s">
        <v>27</v>
      </c>
      <c r="N17526" s="1" t="s">
        <v>28</v>
      </c>
    </row>
    <row r="17527" spans="1:14" x14ac:dyDescent="0.3">
      <c r="A17527">
        <v>41809</v>
      </c>
      <c r="B17527">
        <v>18389</v>
      </c>
      <c r="C17527">
        <f>1/COUNTIF(B:B,pizza_sales[[#This Row],[order_id]])</f>
        <v>0.25</v>
      </c>
      <c r="D17527" s="1" t="s">
        <v>145</v>
      </c>
      <c r="E17527">
        <v>1</v>
      </c>
      <c r="F17527" s="2">
        <v>42288</v>
      </c>
      <c r="G17527" s="2" t="str">
        <f>TEXT(pizza_sales[[#This Row],[order_date]],"dddd")</f>
        <v>Sunday</v>
      </c>
      <c r="H17527" s="3">
        <v>0.47211805555555558</v>
      </c>
      <c r="I17527">
        <v>16.5</v>
      </c>
      <c r="J17527">
        <v>16.5</v>
      </c>
      <c r="K17527" s="1" t="s">
        <v>13</v>
      </c>
      <c r="L17527" s="1" t="s">
        <v>26</v>
      </c>
      <c r="M17527" s="1" t="s">
        <v>38</v>
      </c>
      <c r="N17527" s="1" t="s">
        <v>39</v>
      </c>
    </row>
    <row r="17528" spans="1:14" x14ac:dyDescent="0.3">
      <c r="A17528">
        <v>41810</v>
      </c>
      <c r="B17528">
        <v>18390</v>
      </c>
      <c r="C17528">
        <f>1/COUNTIF(B:B,pizza_sales[[#This Row],[order_id]])</f>
        <v>1</v>
      </c>
      <c r="D17528" s="1" t="s">
        <v>146</v>
      </c>
      <c r="E17528">
        <v>1</v>
      </c>
      <c r="F17528" s="2">
        <v>42288</v>
      </c>
      <c r="G17528" s="2" t="str">
        <f>TEXT(pizza_sales[[#This Row],[order_date]],"dddd")</f>
        <v>Sunday</v>
      </c>
      <c r="H17528" s="3">
        <v>0.48096064814814815</v>
      </c>
      <c r="I17528">
        <v>20.25</v>
      </c>
      <c r="J17528">
        <v>20.25</v>
      </c>
      <c r="K17528" s="1" t="s">
        <v>21</v>
      </c>
      <c r="L17528" s="1" t="s">
        <v>22</v>
      </c>
      <c r="M17528" s="1" t="s">
        <v>104</v>
      </c>
      <c r="N17528" s="1" t="s">
        <v>105</v>
      </c>
    </row>
    <row r="17529" spans="1:14" x14ac:dyDescent="0.3">
      <c r="A17529">
        <v>41811</v>
      </c>
      <c r="B17529">
        <v>18391</v>
      </c>
      <c r="C17529">
        <f>1/COUNTIF(B:B,pizza_sales[[#This Row],[order_id]])</f>
        <v>1</v>
      </c>
      <c r="D17529" s="1" t="s">
        <v>136</v>
      </c>
      <c r="E17529">
        <v>1</v>
      </c>
      <c r="F17529" s="2">
        <v>42288</v>
      </c>
      <c r="G17529" s="2" t="str">
        <f>TEXT(pizza_sales[[#This Row],[order_date]],"dddd")</f>
        <v>Sunday</v>
      </c>
      <c r="H17529" s="3">
        <v>0.49504629629629632</v>
      </c>
      <c r="I17529">
        <v>12.5</v>
      </c>
      <c r="J17529">
        <v>12.5</v>
      </c>
      <c r="K17529" s="1" t="s">
        <v>41</v>
      </c>
      <c r="L17529" s="1" t="s">
        <v>22</v>
      </c>
      <c r="M17529" s="1" t="s">
        <v>63</v>
      </c>
      <c r="N17529" s="1" t="s">
        <v>64</v>
      </c>
    </row>
    <row r="17530" spans="1:14" x14ac:dyDescent="0.3">
      <c r="A17530">
        <v>41812</v>
      </c>
      <c r="B17530">
        <v>18392</v>
      </c>
      <c r="C17530">
        <f>1/COUNTIF(B:B,pizza_sales[[#This Row],[order_id]])</f>
        <v>1</v>
      </c>
      <c r="D17530" s="1" t="s">
        <v>113</v>
      </c>
      <c r="E17530">
        <v>1</v>
      </c>
      <c r="F17530" s="2">
        <v>42288</v>
      </c>
      <c r="G17530" s="2" t="str">
        <f>TEXT(pizza_sales[[#This Row],[order_date]],"dddd")</f>
        <v>Sunday</v>
      </c>
      <c r="H17530" s="3">
        <v>0.50789351851851849</v>
      </c>
      <c r="I17530">
        <v>20.25</v>
      </c>
      <c r="J17530">
        <v>20.25</v>
      </c>
      <c r="K17530" s="1" t="s">
        <v>21</v>
      </c>
      <c r="L17530" s="1" t="s">
        <v>26</v>
      </c>
      <c r="M17530" s="1" t="s">
        <v>114</v>
      </c>
      <c r="N17530" s="1" t="s">
        <v>115</v>
      </c>
    </row>
    <row r="17531" spans="1:14" x14ac:dyDescent="0.3">
      <c r="A17531">
        <v>41813</v>
      </c>
      <c r="B17531">
        <v>18393</v>
      </c>
      <c r="C17531">
        <f>1/COUNTIF(B:B,pizza_sales[[#This Row],[order_id]])</f>
        <v>0.5</v>
      </c>
      <c r="D17531" s="1" t="s">
        <v>76</v>
      </c>
      <c r="E17531">
        <v>1</v>
      </c>
      <c r="F17531" s="2">
        <v>42288</v>
      </c>
      <c r="G17531" s="2" t="str">
        <f>TEXT(pizza_sales[[#This Row],[order_date]],"dddd")</f>
        <v>Sunday</v>
      </c>
      <c r="H17531" s="3">
        <v>0.51898148148148149</v>
      </c>
      <c r="I17531">
        <v>16.75</v>
      </c>
      <c r="J17531">
        <v>16.75</v>
      </c>
      <c r="K17531" s="1" t="s">
        <v>13</v>
      </c>
      <c r="L17531" s="1" t="s">
        <v>33</v>
      </c>
      <c r="M17531" s="1" t="s">
        <v>74</v>
      </c>
      <c r="N17531" s="1" t="s">
        <v>75</v>
      </c>
    </row>
    <row r="17532" spans="1:14" x14ac:dyDescent="0.3">
      <c r="A17532">
        <v>41814</v>
      </c>
      <c r="B17532">
        <v>18393</v>
      </c>
      <c r="C17532">
        <f>1/COUNTIF(B:B,pizza_sales[[#This Row],[order_id]])</f>
        <v>0.5</v>
      </c>
      <c r="D17532" s="1" t="s">
        <v>68</v>
      </c>
      <c r="E17532">
        <v>1</v>
      </c>
      <c r="F17532" s="2">
        <v>42288</v>
      </c>
      <c r="G17532" s="2" t="str">
        <f>TEXT(pizza_sales[[#This Row],[order_date]],"dddd")</f>
        <v>Sunday</v>
      </c>
      <c r="H17532" s="3">
        <v>0.51898148148148149</v>
      </c>
      <c r="I17532">
        <v>20.25</v>
      </c>
      <c r="J17532">
        <v>20.25</v>
      </c>
      <c r="K17532" s="1" t="s">
        <v>21</v>
      </c>
      <c r="L17532" s="1" t="s">
        <v>22</v>
      </c>
      <c r="M17532" s="1" t="s">
        <v>30</v>
      </c>
      <c r="N17532" s="1" t="s">
        <v>31</v>
      </c>
    </row>
    <row r="17533" spans="1:14" x14ac:dyDescent="0.3">
      <c r="A17533">
        <v>41815</v>
      </c>
      <c r="B17533">
        <v>18394</v>
      </c>
      <c r="C17533">
        <f>1/COUNTIF(B:B,pizza_sales[[#This Row],[order_id]])</f>
        <v>0.5</v>
      </c>
      <c r="D17533" s="1" t="s">
        <v>132</v>
      </c>
      <c r="E17533">
        <v>1</v>
      </c>
      <c r="F17533" s="2">
        <v>42288</v>
      </c>
      <c r="G17533" s="2" t="str">
        <f>TEXT(pizza_sales[[#This Row],[order_date]],"dddd")</f>
        <v>Sunday</v>
      </c>
      <c r="H17533" s="3">
        <v>0.52145833333333336</v>
      </c>
      <c r="I17533">
        <v>10.5</v>
      </c>
      <c r="J17533">
        <v>10.5</v>
      </c>
      <c r="K17533" s="1" t="s">
        <v>41</v>
      </c>
      <c r="L17533" s="1" t="s">
        <v>14</v>
      </c>
      <c r="M17533" s="1" t="s">
        <v>15</v>
      </c>
      <c r="N17533" s="1" t="s">
        <v>16</v>
      </c>
    </row>
    <row r="17534" spans="1:14" x14ac:dyDescent="0.3">
      <c r="A17534">
        <v>41816</v>
      </c>
      <c r="B17534">
        <v>18394</v>
      </c>
      <c r="C17534">
        <f>1/COUNTIF(B:B,pizza_sales[[#This Row],[order_id]])</f>
        <v>0.5</v>
      </c>
      <c r="D17534" s="1" t="s">
        <v>148</v>
      </c>
      <c r="E17534">
        <v>1</v>
      </c>
      <c r="F17534" s="2">
        <v>42288</v>
      </c>
      <c r="G17534" s="2" t="str">
        <f>TEXT(pizza_sales[[#This Row],[order_date]],"dddd")</f>
        <v>Sunday</v>
      </c>
      <c r="H17534" s="3">
        <v>0.52145833333333336</v>
      </c>
      <c r="I17534">
        <v>14.5</v>
      </c>
      <c r="J17534">
        <v>14.5</v>
      </c>
      <c r="K17534" s="1" t="s">
        <v>13</v>
      </c>
      <c r="L17534" s="1" t="s">
        <v>14</v>
      </c>
      <c r="M17534" s="1" t="s">
        <v>130</v>
      </c>
      <c r="N17534" s="1" t="s">
        <v>131</v>
      </c>
    </row>
    <row r="17535" spans="1:14" x14ac:dyDescent="0.3">
      <c r="A17535">
        <v>41817</v>
      </c>
      <c r="B17535">
        <v>18395</v>
      </c>
      <c r="C17535">
        <f>1/COUNTIF(B:B,pizza_sales[[#This Row],[order_id]])</f>
        <v>0.33333333333333331</v>
      </c>
      <c r="D17535" s="1" t="s">
        <v>54</v>
      </c>
      <c r="E17535">
        <v>1</v>
      </c>
      <c r="F17535" s="2">
        <v>42288</v>
      </c>
      <c r="G17535" s="2" t="str">
        <f>TEXT(pizza_sales[[#This Row],[order_date]],"dddd")</f>
        <v>Sunday</v>
      </c>
      <c r="H17535" s="3">
        <v>0.52357638888888891</v>
      </c>
      <c r="I17535">
        <v>20.5</v>
      </c>
      <c r="J17535">
        <v>20.5</v>
      </c>
      <c r="K17535" s="1" t="s">
        <v>21</v>
      </c>
      <c r="L17535" s="1" t="s">
        <v>14</v>
      </c>
      <c r="M17535" s="1" t="s">
        <v>55</v>
      </c>
      <c r="N17535" s="1" t="s">
        <v>56</v>
      </c>
    </row>
    <row r="17536" spans="1:14" x14ac:dyDescent="0.3">
      <c r="A17536">
        <v>41818</v>
      </c>
      <c r="B17536">
        <v>18395</v>
      </c>
      <c r="C17536">
        <f>1/COUNTIF(B:B,pizza_sales[[#This Row],[order_id]])</f>
        <v>0.33333333333333331</v>
      </c>
      <c r="D17536" s="1" t="s">
        <v>37</v>
      </c>
      <c r="E17536">
        <v>1</v>
      </c>
      <c r="F17536" s="2">
        <v>42288</v>
      </c>
      <c r="G17536" s="2" t="str">
        <f>TEXT(pizza_sales[[#This Row],[order_date]],"dddd")</f>
        <v>Sunday</v>
      </c>
      <c r="H17536" s="3">
        <v>0.52357638888888891</v>
      </c>
      <c r="I17536">
        <v>20.75</v>
      </c>
      <c r="J17536">
        <v>20.75</v>
      </c>
      <c r="K17536" s="1" t="s">
        <v>21</v>
      </c>
      <c r="L17536" s="1" t="s">
        <v>26</v>
      </c>
      <c r="M17536" s="1" t="s">
        <v>38</v>
      </c>
      <c r="N17536" s="1" t="s">
        <v>39</v>
      </c>
    </row>
    <row r="17537" spans="1:14" x14ac:dyDescent="0.3">
      <c r="A17537">
        <v>41819</v>
      </c>
      <c r="B17537">
        <v>18395</v>
      </c>
      <c r="C17537">
        <f>1/COUNTIF(B:B,pizza_sales[[#This Row],[order_id]])</f>
        <v>0.33333333333333331</v>
      </c>
      <c r="D17537" s="1" t="s">
        <v>136</v>
      </c>
      <c r="E17537">
        <v>1</v>
      </c>
      <c r="F17537" s="2">
        <v>42288</v>
      </c>
      <c r="G17537" s="2" t="str">
        <f>TEXT(pizza_sales[[#This Row],[order_date]],"dddd")</f>
        <v>Sunday</v>
      </c>
      <c r="H17537" s="3">
        <v>0.52357638888888891</v>
      </c>
      <c r="I17537">
        <v>12.5</v>
      </c>
      <c r="J17537">
        <v>12.5</v>
      </c>
      <c r="K17537" s="1" t="s">
        <v>41</v>
      </c>
      <c r="L17537" s="1" t="s">
        <v>22</v>
      </c>
      <c r="M17537" s="1" t="s">
        <v>63</v>
      </c>
      <c r="N17537" s="1" t="s">
        <v>64</v>
      </c>
    </row>
    <row r="17538" spans="1:14" x14ac:dyDescent="0.3">
      <c r="A17538">
        <v>41820</v>
      </c>
      <c r="B17538">
        <v>18396</v>
      </c>
      <c r="C17538">
        <f>1/COUNTIF(B:B,pizza_sales[[#This Row],[order_id]])</f>
        <v>0.33333333333333331</v>
      </c>
      <c r="D17538" s="1" t="s">
        <v>17</v>
      </c>
      <c r="E17538">
        <v>1</v>
      </c>
      <c r="F17538" s="2">
        <v>42288</v>
      </c>
      <c r="G17538" s="2" t="str">
        <f>TEXT(pizza_sales[[#This Row],[order_date]],"dddd")</f>
        <v>Sunday</v>
      </c>
      <c r="H17538" s="3">
        <v>0.52368055555555559</v>
      </c>
      <c r="I17538">
        <v>16</v>
      </c>
      <c r="J17538">
        <v>16</v>
      </c>
      <c r="K17538" s="1" t="s">
        <v>13</v>
      </c>
      <c r="L17538" s="1" t="s">
        <v>14</v>
      </c>
      <c r="M17538" s="1" t="s">
        <v>18</v>
      </c>
      <c r="N17538" s="1" t="s">
        <v>19</v>
      </c>
    </row>
    <row r="17539" spans="1:14" x14ac:dyDescent="0.3">
      <c r="A17539">
        <v>41821</v>
      </c>
      <c r="B17539">
        <v>18396</v>
      </c>
      <c r="C17539">
        <f>1/COUNTIF(B:B,pizza_sales[[#This Row],[order_id]])</f>
        <v>0.33333333333333331</v>
      </c>
      <c r="D17539" s="1" t="s">
        <v>133</v>
      </c>
      <c r="E17539">
        <v>1</v>
      </c>
      <c r="F17539" s="2">
        <v>42288</v>
      </c>
      <c r="G17539" s="2" t="str">
        <f>TEXT(pizza_sales[[#This Row],[order_date]],"dddd")</f>
        <v>Sunday</v>
      </c>
      <c r="H17539" s="3">
        <v>0.52368055555555559</v>
      </c>
      <c r="I17539">
        <v>16.5</v>
      </c>
      <c r="J17539">
        <v>16.5</v>
      </c>
      <c r="K17539" s="1" t="s">
        <v>13</v>
      </c>
      <c r="L17539" s="1" t="s">
        <v>26</v>
      </c>
      <c r="M17539" s="1" t="s">
        <v>107</v>
      </c>
      <c r="N17539" s="1" t="s">
        <v>108</v>
      </c>
    </row>
    <row r="17540" spans="1:14" x14ac:dyDescent="0.3">
      <c r="A17540">
        <v>41822</v>
      </c>
      <c r="B17540">
        <v>18396</v>
      </c>
      <c r="C17540">
        <f>1/COUNTIF(B:B,pizza_sales[[#This Row],[order_id]])</f>
        <v>0.33333333333333331</v>
      </c>
      <c r="D17540" s="1" t="s">
        <v>47</v>
      </c>
      <c r="E17540">
        <v>1</v>
      </c>
      <c r="F17540" s="2">
        <v>42288</v>
      </c>
      <c r="G17540" s="2" t="str">
        <f>TEXT(pizza_sales[[#This Row],[order_date]],"dddd")</f>
        <v>Sunday</v>
      </c>
      <c r="H17540" s="3">
        <v>0.52368055555555559</v>
      </c>
      <c r="I17540">
        <v>12.5</v>
      </c>
      <c r="J17540">
        <v>12.5</v>
      </c>
      <c r="K17540" s="1" t="s">
        <v>41</v>
      </c>
      <c r="L17540" s="1" t="s">
        <v>26</v>
      </c>
      <c r="M17540" s="1" t="s">
        <v>48</v>
      </c>
      <c r="N17540" s="1" t="s">
        <v>49</v>
      </c>
    </row>
    <row r="17541" spans="1:14" x14ac:dyDescent="0.3">
      <c r="A17541">
        <v>41823</v>
      </c>
      <c r="B17541">
        <v>18397</v>
      </c>
      <c r="C17541">
        <f>1/COUNTIF(B:B,pizza_sales[[#This Row],[order_id]])</f>
        <v>1</v>
      </c>
      <c r="D17541" s="1" t="s">
        <v>113</v>
      </c>
      <c r="E17541">
        <v>1</v>
      </c>
      <c r="F17541" s="2">
        <v>42288</v>
      </c>
      <c r="G17541" s="2" t="str">
        <f>TEXT(pizza_sales[[#This Row],[order_date]],"dddd")</f>
        <v>Sunday</v>
      </c>
      <c r="H17541" s="3">
        <v>0.52605324074074078</v>
      </c>
      <c r="I17541">
        <v>20.25</v>
      </c>
      <c r="J17541">
        <v>20.25</v>
      </c>
      <c r="K17541" s="1" t="s">
        <v>21</v>
      </c>
      <c r="L17541" s="1" t="s">
        <v>26</v>
      </c>
      <c r="M17541" s="1" t="s">
        <v>114</v>
      </c>
      <c r="N17541" s="1" t="s">
        <v>115</v>
      </c>
    </row>
    <row r="17542" spans="1:14" x14ac:dyDescent="0.3">
      <c r="A17542">
        <v>41824</v>
      </c>
      <c r="B17542">
        <v>18398</v>
      </c>
      <c r="C17542">
        <f>1/COUNTIF(B:B,pizza_sales[[#This Row],[order_id]])</f>
        <v>1</v>
      </c>
      <c r="D17542" s="1" t="s">
        <v>84</v>
      </c>
      <c r="E17542">
        <v>1</v>
      </c>
      <c r="F17542" s="2">
        <v>42288</v>
      </c>
      <c r="G17542" s="2" t="str">
        <f>TEXT(pizza_sales[[#This Row],[order_date]],"dddd")</f>
        <v>Sunday</v>
      </c>
      <c r="H17542" s="3">
        <v>0.53037037037037038</v>
      </c>
      <c r="I17542">
        <v>12</v>
      </c>
      <c r="J17542">
        <v>12</v>
      </c>
      <c r="K17542" s="1" t="s">
        <v>41</v>
      </c>
      <c r="L17542" s="1" t="s">
        <v>14</v>
      </c>
      <c r="M17542" s="1" t="s">
        <v>85</v>
      </c>
      <c r="N17542" s="1" t="s">
        <v>86</v>
      </c>
    </row>
    <row r="17543" spans="1:14" x14ac:dyDescent="0.3">
      <c r="A17543">
        <v>41825</v>
      </c>
      <c r="B17543">
        <v>18399</v>
      </c>
      <c r="C17543">
        <f>1/COUNTIF(B:B,pizza_sales[[#This Row],[order_id]])</f>
        <v>0.33333333333333331</v>
      </c>
      <c r="D17543" s="1" t="s">
        <v>81</v>
      </c>
      <c r="E17543">
        <v>1</v>
      </c>
      <c r="F17543" s="2">
        <v>42288</v>
      </c>
      <c r="G17543" s="2" t="str">
        <f>TEXT(pizza_sales[[#This Row],[order_date]],"dddd")</f>
        <v>Sunday</v>
      </c>
      <c r="H17543" s="3">
        <v>0.54737268518518523</v>
      </c>
      <c r="I17543">
        <v>20.75</v>
      </c>
      <c r="J17543">
        <v>20.75</v>
      </c>
      <c r="K17543" s="1" t="s">
        <v>21</v>
      </c>
      <c r="L17543" s="1" t="s">
        <v>33</v>
      </c>
      <c r="M17543" s="1" t="s">
        <v>82</v>
      </c>
      <c r="N17543" s="1" t="s">
        <v>83</v>
      </c>
    </row>
    <row r="17544" spans="1:14" x14ac:dyDescent="0.3">
      <c r="A17544">
        <v>41826</v>
      </c>
      <c r="B17544">
        <v>18399</v>
      </c>
      <c r="C17544">
        <f>1/COUNTIF(B:B,pizza_sales[[#This Row],[order_id]])</f>
        <v>0.33333333333333331</v>
      </c>
      <c r="D17544" s="1" t="s">
        <v>20</v>
      </c>
      <c r="E17544">
        <v>1</v>
      </c>
      <c r="F17544" s="2">
        <v>42288</v>
      </c>
      <c r="G17544" s="2" t="str">
        <f>TEXT(pizza_sales[[#This Row],[order_date]],"dddd")</f>
        <v>Sunday</v>
      </c>
      <c r="H17544" s="3">
        <v>0.54737268518518523</v>
      </c>
      <c r="I17544">
        <v>18.5</v>
      </c>
      <c r="J17544">
        <v>18.5</v>
      </c>
      <c r="K17544" s="1" t="s">
        <v>21</v>
      </c>
      <c r="L17544" s="1" t="s">
        <v>22</v>
      </c>
      <c r="M17544" s="1" t="s">
        <v>23</v>
      </c>
      <c r="N17544" s="1" t="s">
        <v>24</v>
      </c>
    </row>
    <row r="17545" spans="1:14" x14ac:dyDescent="0.3">
      <c r="A17545">
        <v>41827</v>
      </c>
      <c r="B17545">
        <v>18399</v>
      </c>
      <c r="C17545">
        <f>1/COUNTIF(B:B,pizza_sales[[#This Row],[order_id]])</f>
        <v>0.33333333333333331</v>
      </c>
      <c r="D17545" s="1" t="s">
        <v>103</v>
      </c>
      <c r="E17545">
        <v>1</v>
      </c>
      <c r="F17545" s="2">
        <v>42288</v>
      </c>
      <c r="G17545" s="2" t="str">
        <f>TEXT(pizza_sales[[#This Row],[order_date]],"dddd")</f>
        <v>Sunday</v>
      </c>
      <c r="H17545" s="3">
        <v>0.54737268518518523</v>
      </c>
      <c r="I17545">
        <v>16</v>
      </c>
      <c r="J17545">
        <v>16</v>
      </c>
      <c r="K17545" s="1" t="s">
        <v>13</v>
      </c>
      <c r="L17545" s="1" t="s">
        <v>22</v>
      </c>
      <c r="M17545" s="1" t="s">
        <v>104</v>
      </c>
      <c r="N17545" s="1" t="s">
        <v>105</v>
      </c>
    </row>
    <row r="17546" spans="1:14" x14ac:dyDescent="0.3">
      <c r="A17546">
        <v>41828</v>
      </c>
      <c r="B17546">
        <v>18400</v>
      </c>
      <c r="C17546">
        <f>1/COUNTIF(B:B,pizza_sales[[#This Row],[order_id]])</f>
        <v>1</v>
      </c>
      <c r="D17546" s="1" t="s">
        <v>80</v>
      </c>
      <c r="E17546">
        <v>1</v>
      </c>
      <c r="F17546" s="2">
        <v>42288</v>
      </c>
      <c r="G17546" s="2" t="str">
        <f>TEXT(pizza_sales[[#This Row],[order_date]],"dddd")</f>
        <v>Sunday</v>
      </c>
      <c r="H17546" s="3">
        <v>0.54883101851851857</v>
      </c>
      <c r="I17546">
        <v>12.75</v>
      </c>
      <c r="J17546">
        <v>12.75</v>
      </c>
      <c r="K17546" s="1" t="s">
        <v>41</v>
      </c>
      <c r="L17546" s="1" t="s">
        <v>33</v>
      </c>
      <c r="M17546" s="1" t="s">
        <v>74</v>
      </c>
      <c r="N17546" s="1" t="s">
        <v>75</v>
      </c>
    </row>
    <row r="17547" spans="1:14" x14ac:dyDescent="0.3">
      <c r="A17547">
        <v>41829</v>
      </c>
      <c r="B17547">
        <v>18401</v>
      </c>
      <c r="C17547">
        <f>1/COUNTIF(B:B,pizza_sales[[#This Row],[order_id]])</f>
        <v>0.125</v>
      </c>
      <c r="D17547" s="1" t="s">
        <v>40</v>
      </c>
      <c r="E17547">
        <v>1</v>
      </c>
      <c r="F17547" s="2">
        <v>42288</v>
      </c>
      <c r="G17547" s="2" t="str">
        <f>TEXT(pizza_sales[[#This Row],[order_date]],"dddd")</f>
        <v>Sunday</v>
      </c>
      <c r="H17547" s="3">
        <v>0.54907407407407405</v>
      </c>
      <c r="I17547">
        <v>12.75</v>
      </c>
      <c r="J17547">
        <v>12.75</v>
      </c>
      <c r="K17547" s="1" t="s">
        <v>41</v>
      </c>
      <c r="L17547" s="1" t="s">
        <v>33</v>
      </c>
      <c r="M17547" s="1" t="s">
        <v>42</v>
      </c>
      <c r="N17547" s="1" t="s">
        <v>43</v>
      </c>
    </row>
    <row r="17548" spans="1:14" x14ac:dyDescent="0.3">
      <c r="A17548">
        <v>41830</v>
      </c>
      <c r="B17548">
        <v>18401</v>
      </c>
      <c r="C17548">
        <f>1/COUNTIF(B:B,pizza_sales[[#This Row],[order_id]])</f>
        <v>0.125</v>
      </c>
      <c r="D17548" s="1" t="s">
        <v>73</v>
      </c>
      <c r="E17548">
        <v>2</v>
      </c>
      <c r="F17548" s="2">
        <v>42288</v>
      </c>
      <c r="G17548" s="2" t="str">
        <f>TEXT(pizza_sales[[#This Row],[order_date]],"dddd")</f>
        <v>Sunday</v>
      </c>
      <c r="H17548" s="3">
        <v>0.54907407407407405</v>
      </c>
      <c r="I17548">
        <v>20.75</v>
      </c>
      <c r="J17548">
        <v>41.5</v>
      </c>
      <c r="K17548" s="1" t="s">
        <v>21</v>
      </c>
      <c r="L17548" s="1" t="s">
        <v>33</v>
      </c>
      <c r="M17548" s="1" t="s">
        <v>74</v>
      </c>
      <c r="N17548" s="1" t="s">
        <v>75</v>
      </c>
    </row>
    <row r="17549" spans="1:14" x14ac:dyDescent="0.3">
      <c r="A17549">
        <v>41831</v>
      </c>
      <c r="B17549">
        <v>18401</v>
      </c>
      <c r="C17549">
        <f>1/COUNTIF(B:B,pizza_sales[[#This Row],[order_id]])</f>
        <v>0.125</v>
      </c>
      <c r="D17549" s="1" t="s">
        <v>142</v>
      </c>
      <c r="E17549">
        <v>1</v>
      </c>
      <c r="F17549" s="2">
        <v>42288</v>
      </c>
      <c r="G17549" s="2" t="str">
        <f>TEXT(pizza_sales[[#This Row],[order_date]],"dddd")</f>
        <v>Sunday</v>
      </c>
      <c r="H17549" s="3">
        <v>0.54907407407407405</v>
      </c>
      <c r="I17549">
        <v>16.5</v>
      </c>
      <c r="J17549">
        <v>16.5</v>
      </c>
      <c r="K17549" s="1" t="s">
        <v>21</v>
      </c>
      <c r="L17549" s="1" t="s">
        <v>14</v>
      </c>
      <c r="M17549" s="1" t="s">
        <v>15</v>
      </c>
      <c r="N17549" s="1" t="s">
        <v>16</v>
      </c>
    </row>
    <row r="17550" spans="1:14" x14ac:dyDescent="0.3">
      <c r="A17550">
        <v>41832</v>
      </c>
      <c r="B17550">
        <v>18401</v>
      </c>
      <c r="C17550">
        <f>1/COUNTIF(B:B,pizza_sales[[#This Row],[order_id]])</f>
        <v>0.125</v>
      </c>
      <c r="D17550" s="1" t="s">
        <v>36</v>
      </c>
      <c r="E17550">
        <v>1</v>
      </c>
      <c r="F17550" s="2">
        <v>42288</v>
      </c>
      <c r="G17550" s="2" t="str">
        <f>TEXT(pizza_sales[[#This Row],[order_date]],"dddd")</f>
        <v>Sunday</v>
      </c>
      <c r="H17550" s="3">
        <v>0.54907407407407405</v>
      </c>
      <c r="I17550">
        <v>16.5</v>
      </c>
      <c r="J17550">
        <v>16.5</v>
      </c>
      <c r="K17550" s="1" t="s">
        <v>13</v>
      </c>
      <c r="L17550" s="1" t="s">
        <v>26</v>
      </c>
      <c r="M17550" s="1" t="s">
        <v>27</v>
      </c>
      <c r="N17550" s="1" t="s">
        <v>28</v>
      </c>
    </row>
    <row r="17551" spans="1:14" x14ac:dyDescent="0.3">
      <c r="A17551">
        <v>41833</v>
      </c>
      <c r="B17551">
        <v>18401</v>
      </c>
      <c r="C17551">
        <f>1/COUNTIF(B:B,pizza_sales[[#This Row],[order_id]])</f>
        <v>0.125</v>
      </c>
      <c r="D17551" s="1" t="s">
        <v>119</v>
      </c>
      <c r="E17551">
        <v>1</v>
      </c>
      <c r="F17551" s="2">
        <v>42288</v>
      </c>
      <c r="G17551" s="2" t="str">
        <f>TEXT(pizza_sales[[#This Row],[order_date]],"dddd")</f>
        <v>Sunday</v>
      </c>
      <c r="H17551" s="3">
        <v>0.54907407407407405</v>
      </c>
      <c r="I17551">
        <v>12.5</v>
      </c>
      <c r="J17551">
        <v>12.5</v>
      </c>
      <c r="K17551" s="1" t="s">
        <v>13</v>
      </c>
      <c r="L17551" s="1" t="s">
        <v>14</v>
      </c>
      <c r="M17551" s="1" t="s">
        <v>78</v>
      </c>
      <c r="N17551" s="1" t="s">
        <v>79</v>
      </c>
    </row>
    <row r="17552" spans="1:14" x14ac:dyDescent="0.3">
      <c r="A17552">
        <v>41834</v>
      </c>
      <c r="B17552">
        <v>18401</v>
      </c>
      <c r="C17552">
        <f>1/COUNTIF(B:B,pizza_sales[[#This Row],[order_id]])</f>
        <v>0.125</v>
      </c>
      <c r="D17552" s="1" t="s">
        <v>69</v>
      </c>
      <c r="E17552">
        <v>1</v>
      </c>
      <c r="F17552" s="2">
        <v>42288</v>
      </c>
      <c r="G17552" s="2" t="str">
        <f>TEXT(pizza_sales[[#This Row],[order_date]],"dddd")</f>
        <v>Sunday</v>
      </c>
      <c r="H17552" s="3">
        <v>0.54907407407407405</v>
      </c>
      <c r="I17552">
        <v>20.75</v>
      </c>
      <c r="J17552">
        <v>20.75</v>
      </c>
      <c r="K17552" s="1" t="s">
        <v>21</v>
      </c>
      <c r="L17552" s="1" t="s">
        <v>33</v>
      </c>
      <c r="M17552" s="1" t="s">
        <v>70</v>
      </c>
      <c r="N17552" s="1" t="s">
        <v>71</v>
      </c>
    </row>
    <row r="17553" spans="1:14" x14ac:dyDescent="0.3">
      <c r="A17553">
        <v>41835</v>
      </c>
      <c r="B17553">
        <v>18401</v>
      </c>
      <c r="C17553">
        <f>1/COUNTIF(B:B,pizza_sales[[#This Row],[order_id]])</f>
        <v>0.125</v>
      </c>
      <c r="D17553" s="1" t="s">
        <v>151</v>
      </c>
      <c r="E17553">
        <v>1</v>
      </c>
      <c r="F17553" s="2">
        <v>42288</v>
      </c>
      <c r="G17553" s="2" t="str">
        <f>TEXT(pizza_sales[[#This Row],[order_date]],"dddd")</f>
        <v>Sunday</v>
      </c>
      <c r="H17553" s="3">
        <v>0.54907407407407405</v>
      </c>
      <c r="I17553">
        <v>12.75</v>
      </c>
      <c r="J17553">
        <v>12.75</v>
      </c>
      <c r="K17553" s="1" t="s">
        <v>41</v>
      </c>
      <c r="L17553" s="1" t="s">
        <v>33</v>
      </c>
      <c r="M17553" s="1" t="s">
        <v>34</v>
      </c>
      <c r="N17553" s="1" t="s">
        <v>35</v>
      </c>
    </row>
    <row r="17554" spans="1:14" x14ac:dyDescent="0.3">
      <c r="A17554">
        <v>41836</v>
      </c>
      <c r="B17554">
        <v>18401</v>
      </c>
      <c r="C17554">
        <f>1/COUNTIF(B:B,pizza_sales[[#This Row],[order_id]])</f>
        <v>0.125</v>
      </c>
      <c r="D17554" s="1" t="s">
        <v>122</v>
      </c>
      <c r="E17554">
        <v>1</v>
      </c>
      <c r="F17554" s="2">
        <v>42288</v>
      </c>
      <c r="G17554" s="2" t="str">
        <f>TEXT(pizza_sales[[#This Row],[order_date]],"dddd")</f>
        <v>Sunday</v>
      </c>
      <c r="H17554" s="3">
        <v>0.54907407407407405</v>
      </c>
      <c r="I17554">
        <v>20.25</v>
      </c>
      <c r="J17554">
        <v>20.25</v>
      </c>
      <c r="K17554" s="1" t="s">
        <v>21</v>
      </c>
      <c r="L17554" s="1" t="s">
        <v>22</v>
      </c>
      <c r="M17554" s="1" t="s">
        <v>66</v>
      </c>
      <c r="N17554" s="1" t="s">
        <v>67</v>
      </c>
    </row>
    <row r="17555" spans="1:14" x14ac:dyDescent="0.3">
      <c r="A17555">
        <v>41837</v>
      </c>
      <c r="B17555">
        <v>18402</v>
      </c>
      <c r="C17555">
        <f>1/COUNTIF(B:B,pizza_sales[[#This Row],[order_id]])</f>
        <v>1</v>
      </c>
      <c r="D17555" s="1" t="s">
        <v>54</v>
      </c>
      <c r="E17555">
        <v>1</v>
      </c>
      <c r="F17555" s="2">
        <v>42288</v>
      </c>
      <c r="G17555" s="2" t="str">
        <f>TEXT(pizza_sales[[#This Row],[order_date]],"dddd")</f>
        <v>Sunday</v>
      </c>
      <c r="H17555" s="3">
        <v>0.55336805555555557</v>
      </c>
      <c r="I17555">
        <v>20.5</v>
      </c>
      <c r="J17555">
        <v>20.5</v>
      </c>
      <c r="K17555" s="1" t="s">
        <v>21</v>
      </c>
      <c r="L17555" s="1" t="s">
        <v>14</v>
      </c>
      <c r="M17555" s="1" t="s">
        <v>55</v>
      </c>
      <c r="N17555" s="1" t="s">
        <v>56</v>
      </c>
    </row>
    <row r="17556" spans="1:14" x14ac:dyDescent="0.3">
      <c r="A17556">
        <v>41838</v>
      </c>
      <c r="B17556">
        <v>18403</v>
      </c>
      <c r="C17556">
        <f>1/COUNTIF(B:B,pizza_sales[[#This Row],[order_id]])</f>
        <v>1</v>
      </c>
      <c r="D17556" s="1" t="s">
        <v>17</v>
      </c>
      <c r="E17556">
        <v>1</v>
      </c>
      <c r="F17556" s="2">
        <v>42288</v>
      </c>
      <c r="G17556" s="2" t="str">
        <f>TEXT(pizza_sales[[#This Row],[order_date]],"dddd")</f>
        <v>Sunday</v>
      </c>
      <c r="H17556" s="3">
        <v>0.554224537037037</v>
      </c>
      <c r="I17556">
        <v>16</v>
      </c>
      <c r="J17556">
        <v>16</v>
      </c>
      <c r="K17556" s="1" t="s">
        <v>13</v>
      </c>
      <c r="L17556" s="1" t="s">
        <v>14</v>
      </c>
      <c r="M17556" s="1" t="s">
        <v>18</v>
      </c>
      <c r="N17556" s="1" t="s">
        <v>19</v>
      </c>
    </row>
    <row r="17557" spans="1:14" x14ac:dyDescent="0.3">
      <c r="A17557">
        <v>41839</v>
      </c>
      <c r="B17557">
        <v>18404</v>
      </c>
      <c r="C17557">
        <f>1/COUNTIF(B:B,pizza_sales[[#This Row],[order_id]])</f>
        <v>0.33333333333333331</v>
      </c>
      <c r="D17557" s="1" t="s">
        <v>96</v>
      </c>
      <c r="E17557">
        <v>1</v>
      </c>
      <c r="F17557" s="2">
        <v>42288</v>
      </c>
      <c r="G17557" s="2" t="str">
        <f>TEXT(pizza_sales[[#This Row],[order_date]],"dddd")</f>
        <v>Sunday</v>
      </c>
      <c r="H17557" s="3">
        <v>0.56032407407407403</v>
      </c>
      <c r="I17557">
        <v>16.25</v>
      </c>
      <c r="J17557">
        <v>16.25</v>
      </c>
      <c r="K17557" s="1" t="s">
        <v>13</v>
      </c>
      <c r="L17557" s="1" t="s">
        <v>26</v>
      </c>
      <c r="M17557" s="1" t="s">
        <v>97</v>
      </c>
      <c r="N17557" s="1" t="s">
        <v>98</v>
      </c>
    </row>
    <row r="17558" spans="1:14" x14ac:dyDescent="0.3">
      <c r="A17558">
        <v>41840</v>
      </c>
      <c r="B17558">
        <v>18404</v>
      </c>
      <c r="C17558">
        <f>1/COUNTIF(B:B,pizza_sales[[#This Row],[order_id]])</f>
        <v>0.33333333333333331</v>
      </c>
      <c r="D17558" s="1" t="s">
        <v>129</v>
      </c>
      <c r="E17558">
        <v>1</v>
      </c>
      <c r="F17558" s="2">
        <v>42288</v>
      </c>
      <c r="G17558" s="2" t="str">
        <f>TEXT(pizza_sales[[#This Row],[order_date]],"dddd")</f>
        <v>Sunday</v>
      </c>
      <c r="H17558" s="3">
        <v>0.56032407407407403</v>
      </c>
      <c r="I17558">
        <v>17.5</v>
      </c>
      <c r="J17558">
        <v>17.5</v>
      </c>
      <c r="K17558" s="1" t="s">
        <v>21</v>
      </c>
      <c r="L17558" s="1" t="s">
        <v>14</v>
      </c>
      <c r="M17558" s="1" t="s">
        <v>130</v>
      </c>
      <c r="N17558" s="1" t="s">
        <v>131</v>
      </c>
    </row>
    <row r="17559" spans="1:14" x14ac:dyDescent="0.3">
      <c r="A17559">
        <v>41841</v>
      </c>
      <c r="B17559">
        <v>18404</v>
      </c>
      <c r="C17559">
        <f>1/COUNTIF(B:B,pizza_sales[[#This Row],[order_id]])</f>
        <v>0.33333333333333331</v>
      </c>
      <c r="D17559" s="1" t="s">
        <v>147</v>
      </c>
      <c r="E17559">
        <v>1</v>
      </c>
      <c r="F17559" s="2">
        <v>42288</v>
      </c>
      <c r="G17559" s="2" t="str">
        <f>TEXT(pizza_sales[[#This Row],[order_date]],"dddd")</f>
        <v>Sunday</v>
      </c>
      <c r="H17559" s="3">
        <v>0.56032407407407403</v>
      </c>
      <c r="I17559">
        <v>16.75</v>
      </c>
      <c r="J17559">
        <v>16.75</v>
      </c>
      <c r="K17559" s="1" t="s">
        <v>13</v>
      </c>
      <c r="L17559" s="1" t="s">
        <v>33</v>
      </c>
      <c r="M17559" s="1" t="s">
        <v>70</v>
      </c>
      <c r="N17559" s="1" t="s">
        <v>71</v>
      </c>
    </row>
    <row r="17560" spans="1:14" x14ac:dyDescent="0.3">
      <c r="A17560">
        <v>41842</v>
      </c>
      <c r="B17560">
        <v>18405</v>
      </c>
      <c r="C17560">
        <f>1/COUNTIF(B:B,pizza_sales[[#This Row],[order_id]])</f>
        <v>0.5</v>
      </c>
      <c r="D17560" s="1" t="s">
        <v>69</v>
      </c>
      <c r="E17560">
        <v>1</v>
      </c>
      <c r="F17560" s="2">
        <v>42288</v>
      </c>
      <c r="G17560" s="2" t="str">
        <f>TEXT(pizza_sales[[#This Row],[order_date]],"dddd")</f>
        <v>Sunday</v>
      </c>
      <c r="H17560" s="3">
        <v>0.57024305555555554</v>
      </c>
      <c r="I17560">
        <v>20.75</v>
      </c>
      <c r="J17560">
        <v>20.75</v>
      </c>
      <c r="K17560" s="1" t="s">
        <v>21</v>
      </c>
      <c r="L17560" s="1" t="s">
        <v>33</v>
      </c>
      <c r="M17560" s="1" t="s">
        <v>70</v>
      </c>
      <c r="N17560" s="1" t="s">
        <v>71</v>
      </c>
    </row>
    <row r="17561" spans="1:14" x14ac:dyDescent="0.3">
      <c r="A17561">
        <v>41843</v>
      </c>
      <c r="B17561">
        <v>18405</v>
      </c>
      <c r="C17561">
        <f>1/COUNTIF(B:B,pizza_sales[[#This Row],[order_id]])</f>
        <v>0.5</v>
      </c>
      <c r="D17561" s="1" t="s">
        <v>117</v>
      </c>
      <c r="E17561">
        <v>1</v>
      </c>
      <c r="F17561" s="2">
        <v>42288</v>
      </c>
      <c r="G17561" s="2" t="str">
        <f>TEXT(pizza_sales[[#This Row],[order_date]],"dddd")</f>
        <v>Sunday</v>
      </c>
      <c r="H17561" s="3">
        <v>0.57024305555555554</v>
      </c>
      <c r="I17561">
        <v>12.75</v>
      </c>
      <c r="J17561">
        <v>12.75</v>
      </c>
      <c r="K17561" s="1" t="s">
        <v>41</v>
      </c>
      <c r="L17561" s="1" t="s">
        <v>33</v>
      </c>
      <c r="M17561" s="1" t="s">
        <v>70</v>
      </c>
      <c r="N17561" s="1" t="s">
        <v>71</v>
      </c>
    </row>
    <row r="17562" spans="1:14" x14ac:dyDescent="0.3">
      <c r="A17562">
        <v>41844</v>
      </c>
      <c r="B17562">
        <v>18406</v>
      </c>
      <c r="C17562">
        <f>1/COUNTIF(B:B,pizza_sales[[#This Row],[order_id]])</f>
        <v>1</v>
      </c>
      <c r="D17562" s="1" t="s">
        <v>162</v>
      </c>
      <c r="E17562">
        <v>1</v>
      </c>
      <c r="F17562" s="2">
        <v>42288</v>
      </c>
      <c r="G17562" s="2" t="str">
        <f>TEXT(pizza_sales[[#This Row],[order_date]],"dddd")</f>
        <v>Sunday</v>
      </c>
      <c r="H17562" s="3">
        <v>0.57209490740740743</v>
      </c>
      <c r="I17562">
        <v>16</v>
      </c>
      <c r="J17562">
        <v>16</v>
      </c>
      <c r="K17562" s="1" t="s">
        <v>13</v>
      </c>
      <c r="L17562" s="1" t="s">
        <v>22</v>
      </c>
      <c r="M17562" s="1" t="s">
        <v>110</v>
      </c>
      <c r="N17562" s="1" t="s">
        <v>111</v>
      </c>
    </row>
    <row r="17563" spans="1:14" x14ac:dyDescent="0.3">
      <c r="A17563">
        <v>41845</v>
      </c>
      <c r="B17563">
        <v>18407</v>
      </c>
      <c r="C17563">
        <f>1/COUNTIF(B:B,pizza_sales[[#This Row],[order_id]])</f>
        <v>1</v>
      </c>
      <c r="D17563" s="1" t="s">
        <v>40</v>
      </c>
      <c r="E17563">
        <v>1</v>
      </c>
      <c r="F17563" s="2">
        <v>42288</v>
      </c>
      <c r="G17563" s="2" t="str">
        <f>TEXT(pizza_sales[[#This Row],[order_date]],"dddd")</f>
        <v>Sunday</v>
      </c>
      <c r="H17563" s="3">
        <v>0.57553240740740741</v>
      </c>
      <c r="I17563">
        <v>12.75</v>
      </c>
      <c r="J17563">
        <v>12.75</v>
      </c>
      <c r="K17563" s="1" t="s">
        <v>41</v>
      </c>
      <c r="L17563" s="1" t="s">
        <v>33</v>
      </c>
      <c r="M17563" s="1" t="s">
        <v>42</v>
      </c>
      <c r="N17563" s="1" t="s">
        <v>43</v>
      </c>
    </row>
    <row r="17564" spans="1:14" x14ac:dyDescent="0.3">
      <c r="A17564">
        <v>41846</v>
      </c>
      <c r="B17564">
        <v>18408</v>
      </c>
      <c r="C17564">
        <f>1/COUNTIF(B:B,pizza_sales[[#This Row],[order_id]])</f>
        <v>0.5</v>
      </c>
      <c r="D17564" s="1" t="s">
        <v>36</v>
      </c>
      <c r="E17564">
        <v>1</v>
      </c>
      <c r="F17564" s="2">
        <v>42288</v>
      </c>
      <c r="G17564" s="2" t="str">
        <f>TEXT(pizza_sales[[#This Row],[order_date]],"dddd")</f>
        <v>Sunday</v>
      </c>
      <c r="H17564" s="3">
        <v>0.5832060185185185</v>
      </c>
      <c r="I17564">
        <v>16.5</v>
      </c>
      <c r="J17564">
        <v>16.5</v>
      </c>
      <c r="K17564" s="1" t="s">
        <v>13</v>
      </c>
      <c r="L17564" s="1" t="s">
        <v>26</v>
      </c>
      <c r="M17564" s="1" t="s">
        <v>27</v>
      </c>
      <c r="N17564" s="1" t="s">
        <v>28</v>
      </c>
    </row>
    <row r="17565" spans="1:14" x14ac:dyDescent="0.3">
      <c r="A17565">
        <v>41847</v>
      </c>
      <c r="B17565">
        <v>18408</v>
      </c>
      <c r="C17565">
        <f>1/COUNTIF(B:B,pizza_sales[[#This Row],[order_id]])</f>
        <v>0.5</v>
      </c>
      <c r="D17565" s="1" t="s">
        <v>129</v>
      </c>
      <c r="E17565">
        <v>1</v>
      </c>
      <c r="F17565" s="2">
        <v>42288</v>
      </c>
      <c r="G17565" s="2" t="str">
        <f>TEXT(pizza_sales[[#This Row],[order_date]],"dddd")</f>
        <v>Sunday</v>
      </c>
      <c r="H17565" s="3">
        <v>0.5832060185185185</v>
      </c>
      <c r="I17565">
        <v>17.5</v>
      </c>
      <c r="J17565">
        <v>17.5</v>
      </c>
      <c r="K17565" s="1" t="s">
        <v>21</v>
      </c>
      <c r="L17565" s="1" t="s">
        <v>14</v>
      </c>
      <c r="M17565" s="1" t="s">
        <v>130</v>
      </c>
      <c r="N17565" s="1" t="s">
        <v>131</v>
      </c>
    </row>
    <row r="17566" spans="1:14" x14ac:dyDescent="0.3">
      <c r="A17566">
        <v>41848</v>
      </c>
      <c r="B17566">
        <v>18409</v>
      </c>
      <c r="C17566">
        <f>1/COUNTIF(B:B,pizza_sales[[#This Row],[order_id]])</f>
        <v>1</v>
      </c>
      <c r="D17566" s="1" t="s">
        <v>50</v>
      </c>
      <c r="E17566">
        <v>1</v>
      </c>
      <c r="F17566" s="2">
        <v>42288</v>
      </c>
      <c r="G17566" s="2" t="str">
        <f>TEXT(pizza_sales[[#This Row],[order_date]],"dddd")</f>
        <v>Sunday</v>
      </c>
      <c r="H17566" s="3">
        <v>0.59907407407407409</v>
      </c>
      <c r="I17566">
        <v>12</v>
      </c>
      <c r="J17566">
        <v>12</v>
      </c>
      <c r="K17566" s="1" t="s">
        <v>41</v>
      </c>
      <c r="L17566" s="1" t="s">
        <v>14</v>
      </c>
      <c r="M17566" s="1" t="s">
        <v>18</v>
      </c>
      <c r="N17566" s="1" t="s">
        <v>19</v>
      </c>
    </row>
    <row r="17567" spans="1:14" x14ac:dyDescent="0.3">
      <c r="A17567">
        <v>41849</v>
      </c>
      <c r="B17567">
        <v>18410</v>
      </c>
      <c r="C17567">
        <f>1/COUNTIF(B:B,pizza_sales[[#This Row],[order_id]])</f>
        <v>0.5</v>
      </c>
      <c r="D17567" s="1" t="s">
        <v>80</v>
      </c>
      <c r="E17567">
        <v>1</v>
      </c>
      <c r="F17567" s="2">
        <v>42288</v>
      </c>
      <c r="G17567" s="2" t="str">
        <f>TEXT(pizza_sales[[#This Row],[order_date]],"dddd")</f>
        <v>Sunday</v>
      </c>
      <c r="H17567" s="3">
        <v>0.60922453703703705</v>
      </c>
      <c r="I17567">
        <v>12.75</v>
      </c>
      <c r="J17567">
        <v>12.75</v>
      </c>
      <c r="K17567" s="1" t="s">
        <v>41</v>
      </c>
      <c r="L17567" s="1" t="s">
        <v>33</v>
      </c>
      <c r="M17567" s="1" t="s">
        <v>74</v>
      </c>
      <c r="N17567" s="1" t="s">
        <v>75</v>
      </c>
    </row>
    <row r="17568" spans="1:14" x14ac:dyDescent="0.3">
      <c r="A17568">
        <v>41850</v>
      </c>
      <c r="B17568">
        <v>18410</v>
      </c>
      <c r="C17568">
        <f>1/COUNTIF(B:B,pizza_sales[[#This Row],[order_id]])</f>
        <v>0.5</v>
      </c>
      <c r="D17568" s="1" t="s">
        <v>68</v>
      </c>
      <c r="E17568">
        <v>1</v>
      </c>
      <c r="F17568" s="2">
        <v>42288</v>
      </c>
      <c r="G17568" s="2" t="str">
        <f>TEXT(pizza_sales[[#This Row],[order_date]],"dddd")</f>
        <v>Sunday</v>
      </c>
      <c r="H17568" s="3">
        <v>0.60922453703703705</v>
      </c>
      <c r="I17568">
        <v>20.25</v>
      </c>
      <c r="J17568">
        <v>20.25</v>
      </c>
      <c r="K17568" s="1" t="s">
        <v>21</v>
      </c>
      <c r="L17568" s="1" t="s">
        <v>22</v>
      </c>
      <c r="M17568" s="1" t="s">
        <v>30</v>
      </c>
      <c r="N17568" s="1" t="s">
        <v>31</v>
      </c>
    </row>
    <row r="17569" spans="1:14" x14ac:dyDescent="0.3">
      <c r="A17569">
        <v>41851</v>
      </c>
      <c r="B17569">
        <v>18411</v>
      </c>
      <c r="C17569">
        <f>1/COUNTIF(B:B,pizza_sales[[#This Row],[order_id]])</f>
        <v>0.33333333333333331</v>
      </c>
      <c r="D17569" s="1" t="s">
        <v>84</v>
      </c>
      <c r="E17569">
        <v>1</v>
      </c>
      <c r="F17569" s="2">
        <v>42288</v>
      </c>
      <c r="G17569" s="2" t="str">
        <f>TEXT(pizza_sales[[#This Row],[order_date]],"dddd")</f>
        <v>Sunday</v>
      </c>
      <c r="H17569" s="3">
        <v>0.63598379629629631</v>
      </c>
      <c r="I17569">
        <v>12</v>
      </c>
      <c r="J17569">
        <v>12</v>
      </c>
      <c r="K17569" s="1" t="s">
        <v>41</v>
      </c>
      <c r="L17569" s="1" t="s">
        <v>14</v>
      </c>
      <c r="M17569" s="1" t="s">
        <v>85</v>
      </c>
      <c r="N17569" s="1" t="s">
        <v>86</v>
      </c>
    </row>
    <row r="17570" spans="1:14" x14ac:dyDescent="0.3">
      <c r="A17570">
        <v>41852</v>
      </c>
      <c r="B17570">
        <v>18411</v>
      </c>
      <c r="C17570">
        <f>1/COUNTIF(B:B,pizza_sales[[#This Row],[order_id]])</f>
        <v>0.33333333333333331</v>
      </c>
      <c r="D17570" s="1" t="s">
        <v>163</v>
      </c>
      <c r="E17570">
        <v>1</v>
      </c>
      <c r="F17570" s="2">
        <v>42288</v>
      </c>
      <c r="G17570" s="2" t="str">
        <f>TEXT(pizza_sales[[#This Row],[order_date]],"dddd")</f>
        <v>Sunday</v>
      </c>
      <c r="H17570" s="3">
        <v>0.63598379629629631</v>
      </c>
      <c r="I17570">
        <v>16</v>
      </c>
      <c r="J17570">
        <v>16</v>
      </c>
      <c r="K17570" s="1" t="s">
        <v>13</v>
      </c>
      <c r="L17570" s="1" t="s">
        <v>14</v>
      </c>
      <c r="M17570" s="1" t="s">
        <v>94</v>
      </c>
      <c r="N17570" s="1" t="s">
        <v>95</v>
      </c>
    </row>
    <row r="17571" spans="1:14" x14ac:dyDescent="0.3">
      <c r="A17571">
        <v>41853</v>
      </c>
      <c r="B17571">
        <v>18411</v>
      </c>
      <c r="C17571">
        <f>1/COUNTIF(B:B,pizza_sales[[#This Row],[order_id]])</f>
        <v>0.33333333333333331</v>
      </c>
      <c r="D17571" s="1" t="s">
        <v>150</v>
      </c>
      <c r="E17571">
        <v>1</v>
      </c>
      <c r="F17571" s="2">
        <v>42288</v>
      </c>
      <c r="G17571" s="2" t="str">
        <f>TEXT(pizza_sales[[#This Row],[order_date]],"dddd")</f>
        <v>Sunday</v>
      </c>
      <c r="H17571" s="3">
        <v>0.63598379629629631</v>
      </c>
      <c r="I17571">
        <v>12.5</v>
      </c>
      <c r="J17571">
        <v>12.5</v>
      </c>
      <c r="K17571" s="1" t="s">
        <v>41</v>
      </c>
      <c r="L17571" s="1" t="s">
        <v>26</v>
      </c>
      <c r="M17571" s="1" t="s">
        <v>60</v>
      </c>
      <c r="N17571" s="1" t="s">
        <v>61</v>
      </c>
    </row>
    <row r="17572" spans="1:14" x14ac:dyDescent="0.3">
      <c r="A17572">
        <v>41854</v>
      </c>
      <c r="B17572">
        <v>18412</v>
      </c>
      <c r="C17572">
        <f>1/COUNTIF(B:B,pizza_sales[[#This Row],[order_id]])</f>
        <v>1</v>
      </c>
      <c r="D17572" s="1" t="s">
        <v>54</v>
      </c>
      <c r="E17572">
        <v>1</v>
      </c>
      <c r="F17572" s="2">
        <v>42288</v>
      </c>
      <c r="G17572" s="2" t="str">
        <f>TEXT(pizza_sales[[#This Row],[order_date]],"dddd")</f>
        <v>Sunday</v>
      </c>
      <c r="H17572" s="3">
        <v>0.64020833333333338</v>
      </c>
      <c r="I17572">
        <v>20.5</v>
      </c>
      <c r="J17572">
        <v>20.5</v>
      </c>
      <c r="K17572" s="1" t="s">
        <v>21</v>
      </c>
      <c r="L17572" s="1" t="s">
        <v>14</v>
      </c>
      <c r="M17572" s="1" t="s">
        <v>55</v>
      </c>
      <c r="N17572" s="1" t="s">
        <v>56</v>
      </c>
    </row>
    <row r="17573" spans="1:14" x14ac:dyDescent="0.3">
      <c r="A17573">
        <v>41855</v>
      </c>
      <c r="B17573">
        <v>18413</v>
      </c>
      <c r="C17573">
        <f>1/COUNTIF(B:B,pizza_sales[[#This Row],[order_id]])</f>
        <v>1</v>
      </c>
      <c r="D17573" s="1" t="s">
        <v>69</v>
      </c>
      <c r="E17573">
        <v>1</v>
      </c>
      <c r="F17573" s="2">
        <v>42288</v>
      </c>
      <c r="G17573" s="2" t="str">
        <f>TEXT(pizza_sales[[#This Row],[order_date]],"dddd")</f>
        <v>Sunday</v>
      </c>
      <c r="H17573" s="3">
        <v>0.6452430555555555</v>
      </c>
      <c r="I17573">
        <v>20.75</v>
      </c>
      <c r="J17573">
        <v>20.75</v>
      </c>
      <c r="K17573" s="1" t="s">
        <v>21</v>
      </c>
      <c r="L17573" s="1" t="s">
        <v>33</v>
      </c>
      <c r="M17573" s="1" t="s">
        <v>70</v>
      </c>
      <c r="N17573" s="1" t="s">
        <v>71</v>
      </c>
    </row>
    <row r="17574" spans="1:14" x14ac:dyDescent="0.3">
      <c r="A17574">
        <v>41856</v>
      </c>
      <c r="B17574">
        <v>18414</v>
      </c>
      <c r="C17574">
        <f>1/COUNTIF(B:B,pizza_sales[[#This Row],[order_id]])</f>
        <v>0.5</v>
      </c>
      <c r="D17574" s="1" t="s">
        <v>126</v>
      </c>
      <c r="E17574">
        <v>1</v>
      </c>
      <c r="F17574" s="2">
        <v>42288</v>
      </c>
      <c r="G17574" s="2" t="str">
        <f>TEXT(pizza_sales[[#This Row],[order_date]],"dddd")</f>
        <v>Sunday</v>
      </c>
      <c r="H17574" s="3">
        <v>0.64571759259259254</v>
      </c>
      <c r="I17574">
        <v>9.75</v>
      </c>
      <c r="J17574">
        <v>9.75</v>
      </c>
      <c r="K17574" s="1" t="s">
        <v>41</v>
      </c>
      <c r="L17574" s="1" t="s">
        <v>14</v>
      </c>
      <c r="M17574" s="1" t="s">
        <v>78</v>
      </c>
      <c r="N17574" s="1" t="s">
        <v>79</v>
      </c>
    </row>
    <row r="17575" spans="1:14" x14ac:dyDescent="0.3">
      <c r="A17575">
        <v>41857</v>
      </c>
      <c r="B17575">
        <v>18414</v>
      </c>
      <c r="C17575">
        <f>1/COUNTIF(B:B,pizza_sales[[#This Row],[order_id]])</f>
        <v>0.5</v>
      </c>
      <c r="D17575" s="1" t="s">
        <v>32</v>
      </c>
      <c r="E17575">
        <v>1</v>
      </c>
      <c r="F17575" s="2">
        <v>42288</v>
      </c>
      <c r="G17575" s="2" t="str">
        <f>TEXT(pizza_sales[[#This Row],[order_date]],"dddd")</f>
        <v>Sunday</v>
      </c>
      <c r="H17575" s="3">
        <v>0.64571759259259254</v>
      </c>
      <c r="I17575">
        <v>20.75</v>
      </c>
      <c r="J17575">
        <v>20.75</v>
      </c>
      <c r="K17575" s="1" t="s">
        <v>21</v>
      </c>
      <c r="L17575" s="1" t="s">
        <v>33</v>
      </c>
      <c r="M17575" s="1" t="s">
        <v>34</v>
      </c>
      <c r="N17575" s="1" t="s">
        <v>35</v>
      </c>
    </row>
    <row r="17576" spans="1:14" x14ac:dyDescent="0.3">
      <c r="A17576">
        <v>41858</v>
      </c>
      <c r="B17576">
        <v>18415</v>
      </c>
      <c r="C17576">
        <f>1/COUNTIF(B:B,pizza_sales[[#This Row],[order_id]])</f>
        <v>0.33333333333333331</v>
      </c>
      <c r="D17576" s="1" t="s">
        <v>80</v>
      </c>
      <c r="E17576">
        <v>1</v>
      </c>
      <c r="F17576" s="2">
        <v>42288</v>
      </c>
      <c r="G17576" s="2" t="str">
        <f>TEXT(pizza_sales[[#This Row],[order_date]],"dddd")</f>
        <v>Sunday</v>
      </c>
      <c r="H17576" s="3">
        <v>0.67299768518518521</v>
      </c>
      <c r="I17576">
        <v>12.75</v>
      </c>
      <c r="J17576">
        <v>12.75</v>
      </c>
      <c r="K17576" s="1" t="s">
        <v>41</v>
      </c>
      <c r="L17576" s="1" t="s">
        <v>33</v>
      </c>
      <c r="M17576" s="1" t="s">
        <v>74</v>
      </c>
      <c r="N17576" s="1" t="s">
        <v>75</v>
      </c>
    </row>
    <row r="17577" spans="1:14" x14ac:dyDescent="0.3">
      <c r="A17577">
        <v>41859</v>
      </c>
      <c r="B17577">
        <v>18415</v>
      </c>
      <c r="C17577">
        <f>1/COUNTIF(B:B,pizza_sales[[#This Row],[order_id]])</f>
        <v>0.33333333333333331</v>
      </c>
      <c r="D17577" s="1" t="s">
        <v>139</v>
      </c>
      <c r="E17577">
        <v>1</v>
      </c>
      <c r="F17577" s="2">
        <v>42288</v>
      </c>
      <c r="G17577" s="2" t="str">
        <f>TEXT(pizza_sales[[#This Row],[order_date]],"dddd")</f>
        <v>Sunday</v>
      </c>
      <c r="H17577" s="3">
        <v>0.67299768518518521</v>
      </c>
      <c r="I17577">
        <v>16.75</v>
      </c>
      <c r="J17577">
        <v>16.75</v>
      </c>
      <c r="K17577" s="1" t="s">
        <v>13</v>
      </c>
      <c r="L17577" s="1" t="s">
        <v>33</v>
      </c>
      <c r="M17577" s="1" t="s">
        <v>82</v>
      </c>
      <c r="N17577" s="1" t="s">
        <v>83</v>
      </c>
    </row>
    <row r="17578" spans="1:14" x14ac:dyDescent="0.3">
      <c r="A17578">
        <v>41860</v>
      </c>
      <c r="B17578">
        <v>18415</v>
      </c>
      <c r="C17578">
        <f>1/COUNTIF(B:B,pizza_sales[[#This Row],[order_id]])</f>
        <v>0.33333333333333331</v>
      </c>
      <c r="D17578" s="1" t="s">
        <v>162</v>
      </c>
      <c r="E17578">
        <v>1</v>
      </c>
      <c r="F17578" s="2">
        <v>42288</v>
      </c>
      <c r="G17578" s="2" t="str">
        <f>TEXT(pizza_sales[[#This Row],[order_date]],"dddd")</f>
        <v>Sunday</v>
      </c>
      <c r="H17578" s="3">
        <v>0.67299768518518521</v>
      </c>
      <c r="I17578">
        <v>16</v>
      </c>
      <c r="J17578">
        <v>16</v>
      </c>
      <c r="K17578" s="1" t="s">
        <v>13</v>
      </c>
      <c r="L17578" s="1" t="s">
        <v>22</v>
      </c>
      <c r="M17578" s="1" t="s">
        <v>110</v>
      </c>
      <c r="N17578" s="1" t="s">
        <v>111</v>
      </c>
    </row>
    <row r="17579" spans="1:14" x14ac:dyDescent="0.3">
      <c r="A17579">
        <v>41861</v>
      </c>
      <c r="B17579">
        <v>18416</v>
      </c>
      <c r="C17579">
        <f>1/COUNTIF(B:B,pizza_sales[[#This Row],[order_id]])</f>
        <v>1</v>
      </c>
      <c r="D17579" s="1" t="s">
        <v>84</v>
      </c>
      <c r="E17579">
        <v>1</v>
      </c>
      <c r="F17579" s="2">
        <v>42288</v>
      </c>
      <c r="G17579" s="2" t="str">
        <f>TEXT(pizza_sales[[#This Row],[order_date]],"dddd")</f>
        <v>Sunday</v>
      </c>
      <c r="H17579" s="3">
        <v>0.6802083333333333</v>
      </c>
      <c r="I17579">
        <v>12</v>
      </c>
      <c r="J17579">
        <v>12</v>
      </c>
      <c r="K17579" s="1" t="s">
        <v>41</v>
      </c>
      <c r="L17579" s="1" t="s">
        <v>14</v>
      </c>
      <c r="M17579" s="1" t="s">
        <v>85</v>
      </c>
      <c r="N17579" s="1" t="s">
        <v>86</v>
      </c>
    </row>
    <row r="17580" spans="1:14" x14ac:dyDescent="0.3">
      <c r="A17580">
        <v>41862</v>
      </c>
      <c r="B17580">
        <v>18417</v>
      </c>
      <c r="C17580">
        <f>1/COUNTIF(B:B,pizza_sales[[#This Row],[order_id]])</f>
        <v>0.5</v>
      </c>
      <c r="D17580" s="1" t="s">
        <v>126</v>
      </c>
      <c r="E17580">
        <v>1</v>
      </c>
      <c r="F17580" s="2">
        <v>42288</v>
      </c>
      <c r="G17580" s="2" t="str">
        <f>TEXT(pizza_sales[[#This Row],[order_date]],"dddd")</f>
        <v>Sunday</v>
      </c>
      <c r="H17580" s="3">
        <v>0.6828819444444445</v>
      </c>
      <c r="I17580">
        <v>9.75</v>
      </c>
      <c r="J17580">
        <v>9.75</v>
      </c>
      <c r="K17580" s="1" t="s">
        <v>41</v>
      </c>
      <c r="L17580" s="1" t="s">
        <v>14</v>
      </c>
      <c r="M17580" s="1" t="s">
        <v>78</v>
      </c>
      <c r="N17580" s="1" t="s">
        <v>79</v>
      </c>
    </row>
    <row r="17581" spans="1:14" x14ac:dyDescent="0.3">
      <c r="A17581">
        <v>41863</v>
      </c>
      <c r="B17581">
        <v>18417</v>
      </c>
      <c r="C17581">
        <f>1/COUNTIF(B:B,pizza_sales[[#This Row],[order_id]])</f>
        <v>0.5</v>
      </c>
      <c r="D17581" s="1" t="s">
        <v>135</v>
      </c>
      <c r="E17581">
        <v>1</v>
      </c>
      <c r="F17581" s="2">
        <v>42288</v>
      </c>
      <c r="G17581" s="2" t="str">
        <f>TEXT(pizza_sales[[#This Row],[order_date]],"dddd")</f>
        <v>Sunday</v>
      </c>
      <c r="H17581" s="3">
        <v>0.6828819444444445</v>
      </c>
      <c r="I17581">
        <v>20.75</v>
      </c>
      <c r="J17581">
        <v>20.75</v>
      </c>
      <c r="K17581" s="1" t="s">
        <v>21</v>
      </c>
      <c r="L17581" s="1" t="s">
        <v>26</v>
      </c>
      <c r="M17581" s="1" t="s">
        <v>107</v>
      </c>
      <c r="N17581" s="1" t="s">
        <v>108</v>
      </c>
    </row>
    <row r="17582" spans="1:14" x14ac:dyDescent="0.3">
      <c r="A17582">
        <v>41864</v>
      </c>
      <c r="B17582">
        <v>18418</v>
      </c>
      <c r="C17582">
        <f>1/COUNTIF(B:B,pizza_sales[[#This Row],[order_id]])</f>
        <v>1</v>
      </c>
      <c r="D17582" s="1" t="s">
        <v>158</v>
      </c>
      <c r="E17582">
        <v>1</v>
      </c>
      <c r="F17582" s="2">
        <v>42288</v>
      </c>
      <c r="G17582" s="2" t="str">
        <f>TEXT(pizza_sales[[#This Row],[order_date]],"dddd")</f>
        <v>Sunday</v>
      </c>
      <c r="H17582" s="3">
        <v>0.68593749999999998</v>
      </c>
      <c r="I17582">
        <v>16.5</v>
      </c>
      <c r="J17582">
        <v>16.5</v>
      </c>
      <c r="K17582" s="1" t="s">
        <v>13</v>
      </c>
      <c r="L17582" s="1" t="s">
        <v>26</v>
      </c>
      <c r="M17582" s="1" t="s">
        <v>60</v>
      </c>
      <c r="N17582" s="1" t="s">
        <v>61</v>
      </c>
    </row>
    <row r="17583" spans="1:14" x14ac:dyDescent="0.3">
      <c r="A17583">
        <v>41865</v>
      </c>
      <c r="B17583">
        <v>18419</v>
      </c>
      <c r="C17583">
        <f>1/COUNTIF(B:B,pizza_sales[[#This Row],[order_id]])</f>
        <v>1</v>
      </c>
      <c r="D17583" s="1" t="s">
        <v>142</v>
      </c>
      <c r="E17583">
        <v>1</v>
      </c>
      <c r="F17583" s="2">
        <v>42288</v>
      </c>
      <c r="G17583" s="2" t="str">
        <f>TEXT(pizza_sales[[#This Row],[order_date]],"dddd")</f>
        <v>Sunday</v>
      </c>
      <c r="H17583" s="3">
        <v>0.69415509259259256</v>
      </c>
      <c r="I17583">
        <v>16.5</v>
      </c>
      <c r="J17583">
        <v>16.5</v>
      </c>
      <c r="K17583" s="1" t="s">
        <v>21</v>
      </c>
      <c r="L17583" s="1" t="s">
        <v>14</v>
      </c>
      <c r="M17583" s="1" t="s">
        <v>15</v>
      </c>
      <c r="N17583" s="1" t="s">
        <v>16</v>
      </c>
    </row>
    <row r="17584" spans="1:14" x14ac:dyDescent="0.3">
      <c r="A17584">
        <v>41866</v>
      </c>
      <c r="B17584">
        <v>18420</v>
      </c>
      <c r="C17584">
        <f>1/COUNTIF(B:B,pizza_sales[[#This Row],[order_id]])</f>
        <v>1</v>
      </c>
      <c r="D17584" s="1" t="s">
        <v>84</v>
      </c>
      <c r="E17584">
        <v>1</v>
      </c>
      <c r="F17584" s="2">
        <v>42288</v>
      </c>
      <c r="G17584" s="2" t="str">
        <f>TEXT(pizza_sales[[#This Row],[order_date]],"dddd")</f>
        <v>Sunday</v>
      </c>
      <c r="H17584" s="3">
        <v>0.69609953703703709</v>
      </c>
      <c r="I17584">
        <v>12</v>
      </c>
      <c r="J17584">
        <v>12</v>
      </c>
      <c r="K17584" s="1" t="s">
        <v>41</v>
      </c>
      <c r="L17584" s="1" t="s">
        <v>14</v>
      </c>
      <c r="M17584" s="1" t="s">
        <v>85</v>
      </c>
      <c r="N17584" s="1" t="s">
        <v>86</v>
      </c>
    </row>
    <row r="17585" spans="1:14" x14ac:dyDescent="0.3">
      <c r="A17585">
        <v>41867</v>
      </c>
      <c r="B17585">
        <v>18421</v>
      </c>
      <c r="C17585">
        <f>1/COUNTIF(B:B,pizza_sales[[#This Row],[order_id]])</f>
        <v>1</v>
      </c>
      <c r="D17585" s="1" t="s">
        <v>50</v>
      </c>
      <c r="E17585">
        <v>1</v>
      </c>
      <c r="F17585" s="2">
        <v>42288</v>
      </c>
      <c r="G17585" s="2" t="str">
        <f>TEXT(pizza_sales[[#This Row],[order_date]],"dddd")</f>
        <v>Sunday</v>
      </c>
      <c r="H17585" s="3">
        <v>0.70697916666666671</v>
      </c>
      <c r="I17585">
        <v>12</v>
      </c>
      <c r="J17585">
        <v>12</v>
      </c>
      <c r="K17585" s="1" t="s">
        <v>41</v>
      </c>
      <c r="L17585" s="1" t="s">
        <v>14</v>
      </c>
      <c r="M17585" s="1" t="s">
        <v>18</v>
      </c>
      <c r="N17585" s="1" t="s">
        <v>19</v>
      </c>
    </row>
    <row r="17586" spans="1:14" x14ac:dyDescent="0.3">
      <c r="A17586">
        <v>41868</v>
      </c>
      <c r="B17586">
        <v>18422</v>
      </c>
      <c r="C17586">
        <f>1/COUNTIF(B:B,pizza_sales[[#This Row],[order_id]])</f>
        <v>0.25</v>
      </c>
      <c r="D17586" s="1" t="s">
        <v>96</v>
      </c>
      <c r="E17586">
        <v>1</v>
      </c>
      <c r="F17586" s="2">
        <v>42288</v>
      </c>
      <c r="G17586" s="2" t="str">
        <f>TEXT(pizza_sales[[#This Row],[order_date]],"dddd")</f>
        <v>Sunday</v>
      </c>
      <c r="H17586" s="3">
        <v>0.70854166666666663</v>
      </c>
      <c r="I17586">
        <v>16.25</v>
      </c>
      <c r="J17586">
        <v>16.25</v>
      </c>
      <c r="K17586" s="1" t="s">
        <v>13</v>
      </c>
      <c r="L17586" s="1" t="s">
        <v>26</v>
      </c>
      <c r="M17586" s="1" t="s">
        <v>97</v>
      </c>
      <c r="N17586" s="1" t="s">
        <v>98</v>
      </c>
    </row>
    <row r="17587" spans="1:14" x14ac:dyDescent="0.3">
      <c r="A17587">
        <v>41869</v>
      </c>
      <c r="B17587">
        <v>18422</v>
      </c>
      <c r="C17587">
        <f>1/COUNTIF(B:B,pizza_sales[[#This Row],[order_id]])</f>
        <v>0.25</v>
      </c>
      <c r="D17587" s="1" t="s">
        <v>134</v>
      </c>
      <c r="E17587">
        <v>1</v>
      </c>
      <c r="F17587" s="2">
        <v>42288</v>
      </c>
      <c r="G17587" s="2" t="str">
        <f>TEXT(pizza_sales[[#This Row],[order_date]],"dddd")</f>
        <v>Sunday</v>
      </c>
      <c r="H17587" s="3">
        <v>0.70854166666666663</v>
      </c>
      <c r="I17587">
        <v>16.75</v>
      </c>
      <c r="J17587">
        <v>16.75</v>
      </c>
      <c r="K17587" s="1" t="s">
        <v>13</v>
      </c>
      <c r="L17587" s="1" t="s">
        <v>33</v>
      </c>
      <c r="M17587" s="1" t="s">
        <v>124</v>
      </c>
      <c r="N17587" s="1" t="s">
        <v>125</v>
      </c>
    </row>
    <row r="17588" spans="1:14" x14ac:dyDescent="0.3">
      <c r="A17588">
        <v>41870</v>
      </c>
      <c r="B17588">
        <v>18422</v>
      </c>
      <c r="C17588">
        <f>1/COUNTIF(B:B,pizza_sales[[#This Row],[order_id]])</f>
        <v>0.25</v>
      </c>
      <c r="D17588" s="1" t="s">
        <v>126</v>
      </c>
      <c r="E17588">
        <v>1</v>
      </c>
      <c r="F17588" s="2">
        <v>42288</v>
      </c>
      <c r="G17588" s="2" t="str">
        <f>TEXT(pizza_sales[[#This Row],[order_date]],"dddd")</f>
        <v>Sunday</v>
      </c>
      <c r="H17588" s="3">
        <v>0.70854166666666663</v>
      </c>
      <c r="I17588">
        <v>9.75</v>
      </c>
      <c r="J17588">
        <v>9.75</v>
      </c>
      <c r="K17588" s="1" t="s">
        <v>41</v>
      </c>
      <c r="L17588" s="1" t="s">
        <v>14</v>
      </c>
      <c r="M17588" s="1" t="s">
        <v>78</v>
      </c>
      <c r="N17588" s="1" t="s">
        <v>79</v>
      </c>
    </row>
    <row r="17589" spans="1:14" x14ac:dyDescent="0.3">
      <c r="A17589">
        <v>41871</v>
      </c>
      <c r="B17589">
        <v>18422</v>
      </c>
      <c r="C17589">
        <f>1/COUNTIF(B:B,pizza_sales[[#This Row],[order_id]])</f>
        <v>0.25</v>
      </c>
      <c r="D17589" s="1" t="s">
        <v>120</v>
      </c>
      <c r="E17589">
        <v>1</v>
      </c>
      <c r="F17589" s="2">
        <v>42288</v>
      </c>
      <c r="G17589" s="2" t="str">
        <f>TEXT(pizza_sales[[#This Row],[order_date]],"dddd")</f>
        <v>Sunday</v>
      </c>
      <c r="H17589" s="3">
        <v>0.70854166666666663</v>
      </c>
      <c r="I17589">
        <v>12.5</v>
      </c>
      <c r="J17589">
        <v>12.5</v>
      </c>
      <c r="K17589" s="1" t="s">
        <v>41</v>
      </c>
      <c r="L17589" s="1" t="s">
        <v>26</v>
      </c>
      <c r="M17589" s="1" t="s">
        <v>38</v>
      </c>
      <c r="N17589" s="1" t="s">
        <v>39</v>
      </c>
    </row>
    <row r="17590" spans="1:14" x14ac:dyDescent="0.3">
      <c r="A17590">
        <v>41872</v>
      </c>
      <c r="B17590">
        <v>18423</v>
      </c>
      <c r="C17590">
        <f>1/COUNTIF(B:B,pizza_sales[[#This Row],[order_id]])</f>
        <v>0.5</v>
      </c>
      <c r="D17590" s="1" t="s">
        <v>147</v>
      </c>
      <c r="E17590">
        <v>1</v>
      </c>
      <c r="F17590" s="2">
        <v>42288</v>
      </c>
      <c r="G17590" s="2" t="str">
        <f>TEXT(pizza_sales[[#This Row],[order_date]],"dddd")</f>
        <v>Sunday</v>
      </c>
      <c r="H17590" s="3">
        <v>0.71106481481481476</v>
      </c>
      <c r="I17590">
        <v>16.75</v>
      </c>
      <c r="J17590">
        <v>16.75</v>
      </c>
      <c r="K17590" s="1" t="s">
        <v>13</v>
      </c>
      <c r="L17590" s="1" t="s">
        <v>33</v>
      </c>
      <c r="M17590" s="1" t="s">
        <v>70</v>
      </c>
      <c r="N17590" s="1" t="s">
        <v>71</v>
      </c>
    </row>
    <row r="17591" spans="1:14" x14ac:dyDescent="0.3">
      <c r="A17591">
        <v>41873</v>
      </c>
      <c r="B17591">
        <v>18423</v>
      </c>
      <c r="C17591">
        <f>1/COUNTIF(B:B,pizza_sales[[#This Row],[order_id]])</f>
        <v>0.5</v>
      </c>
      <c r="D17591" s="1" t="s">
        <v>122</v>
      </c>
      <c r="E17591">
        <v>1</v>
      </c>
      <c r="F17591" s="2">
        <v>42288</v>
      </c>
      <c r="G17591" s="2" t="str">
        <f>TEXT(pizza_sales[[#This Row],[order_date]],"dddd")</f>
        <v>Sunday</v>
      </c>
      <c r="H17591" s="3">
        <v>0.71106481481481476</v>
      </c>
      <c r="I17591">
        <v>20.25</v>
      </c>
      <c r="J17591">
        <v>20.25</v>
      </c>
      <c r="K17591" s="1" t="s">
        <v>21</v>
      </c>
      <c r="L17591" s="1" t="s">
        <v>22</v>
      </c>
      <c r="M17591" s="1" t="s">
        <v>66</v>
      </c>
      <c r="N17591" s="1" t="s">
        <v>67</v>
      </c>
    </row>
    <row r="17592" spans="1:14" x14ac:dyDescent="0.3">
      <c r="A17592">
        <v>41874</v>
      </c>
      <c r="B17592">
        <v>18424</v>
      </c>
      <c r="C17592">
        <f>1/COUNTIF(B:B,pizza_sales[[#This Row],[order_id]])</f>
        <v>0.5</v>
      </c>
      <c r="D17592" s="1" t="s">
        <v>134</v>
      </c>
      <c r="E17592">
        <v>1</v>
      </c>
      <c r="F17592" s="2">
        <v>42288</v>
      </c>
      <c r="G17592" s="2" t="str">
        <f>TEXT(pizza_sales[[#This Row],[order_date]],"dddd")</f>
        <v>Sunday</v>
      </c>
      <c r="H17592" s="3">
        <v>0.71532407407407406</v>
      </c>
      <c r="I17592">
        <v>16.75</v>
      </c>
      <c r="J17592">
        <v>16.75</v>
      </c>
      <c r="K17592" s="1" t="s">
        <v>13</v>
      </c>
      <c r="L17592" s="1" t="s">
        <v>33</v>
      </c>
      <c r="M17592" s="1" t="s">
        <v>124</v>
      </c>
      <c r="N17592" s="1" t="s">
        <v>125</v>
      </c>
    </row>
    <row r="17593" spans="1:14" x14ac:dyDescent="0.3">
      <c r="A17593">
        <v>41875</v>
      </c>
      <c r="B17593">
        <v>18424</v>
      </c>
      <c r="C17593">
        <f>1/COUNTIF(B:B,pizza_sales[[#This Row],[order_id]])</f>
        <v>0.5</v>
      </c>
      <c r="D17593" s="1" t="s">
        <v>132</v>
      </c>
      <c r="E17593">
        <v>1</v>
      </c>
      <c r="F17593" s="2">
        <v>42288</v>
      </c>
      <c r="G17593" s="2" t="str">
        <f>TEXT(pizza_sales[[#This Row],[order_date]],"dddd")</f>
        <v>Sunday</v>
      </c>
      <c r="H17593" s="3">
        <v>0.71532407407407406</v>
      </c>
      <c r="I17593">
        <v>10.5</v>
      </c>
      <c r="J17593">
        <v>10.5</v>
      </c>
      <c r="K17593" s="1" t="s">
        <v>41</v>
      </c>
      <c r="L17593" s="1" t="s">
        <v>14</v>
      </c>
      <c r="M17593" s="1" t="s">
        <v>15</v>
      </c>
      <c r="N17593" s="1" t="s">
        <v>16</v>
      </c>
    </row>
    <row r="17594" spans="1:14" x14ac:dyDescent="0.3">
      <c r="A17594">
        <v>41876</v>
      </c>
      <c r="B17594">
        <v>18425</v>
      </c>
      <c r="C17594">
        <f>1/COUNTIF(B:B,pizza_sales[[#This Row],[order_id]])</f>
        <v>0.33333333333333331</v>
      </c>
      <c r="D17594" s="1" t="s">
        <v>142</v>
      </c>
      <c r="E17594">
        <v>1</v>
      </c>
      <c r="F17594" s="2">
        <v>42288</v>
      </c>
      <c r="G17594" s="2" t="str">
        <f>TEXT(pizza_sales[[#This Row],[order_date]],"dddd")</f>
        <v>Sunday</v>
      </c>
      <c r="H17594" s="3">
        <v>0.72827546296296297</v>
      </c>
      <c r="I17594">
        <v>16.5</v>
      </c>
      <c r="J17594">
        <v>16.5</v>
      </c>
      <c r="K17594" s="1" t="s">
        <v>21</v>
      </c>
      <c r="L17594" s="1" t="s">
        <v>14</v>
      </c>
      <c r="M17594" s="1" t="s">
        <v>15</v>
      </c>
      <c r="N17594" s="1" t="s">
        <v>16</v>
      </c>
    </row>
    <row r="17595" spans="1:14" x14ac:dyDescent="0.3">
      <c r="A17595">
        <v>41877</v>
      </c>
      <c r="B17595">
        <v>18425</v>
      </c>
      <c r="C17595">
        <f>1/COUNTIF(B:B,pizza_sales[[#This Row],[order_id]])</f>
        <v>0.33333333333333331</v>
      </c>
      <c r="D17595" s="1" t="s">
        <v>153</v>
      </c>
      <c r="E17595">
        <v>1</v>
      </c>
      <c r="F17595" s="2">
        <v>42288</v>
      </c>
      <c r="G17595" s="2" t="str">
        <f>TEXT(pizza_sales[[#This Row],[order_date]],"dddd")</f>
        <v>Sunday</v>
      </c>
      <c r="H17595" s="3">
        <v>0.72827546296296297</v>
      </c>
      <c r="I17595">
        <v>21</v>
      </c>
      <c r="J17595">
        <v>21</v>
      </c>
      <c r="K17595" s="1" t="s">
        <v>21</v>
      </c>
      <c r="L17595" s="1" t="s">
        <v>22</v>
      </c>
      <c r="M17595" s="1" t="s">
        <v>101</v>
      </c>
      <c r="N17595" s="1" t="s">
        <v>102</v>
      </c>
    </row>
    <row r="17596" spans="1:14" x14ac:dyDescent="0.3">
      <c r="A17596">
        <v>41878</v>
      </c>
      <c r="B17596">
        <v>18425</v>
      </c>
      <c r="C17596">
        <f>1/COUNTIF(B:B,pizza_sales[[#This Row],[order_id]])</f>
        <v>0.33333333333333331</v>
      </c>
      <c r="D17596" s="1" t="s">
        <v>136</v>
      </c>
      <c r="E17596">
        <v>1</v>
      </c>
      <c r="F17596" s="2">
        <v>42288</v>
      </c>
      <c r="G17596" s="2" t="str">
        <f>TEXT(pizza_sales[[#This Row],[order_date]],"dddd")</f>
        <v>Sunday</v>
      </c>
      <c r="H17596" s="3">
        <v>0.72827546296296297</v>
      </c>
      <c r="I17596">
        <v>12.5</v>
      </c>
      <c r="J17596">
        <v>12.5</v>
      </c>
      <c r="K17596" s="1" t="s">
        <v>41</v>
      </c>
      <c r="L17596" s="1" t="s">
        <v>22</v>
      </c>
      <c r="M17596" s="1" t="s">
        <v>63</v>
      </c>
      <c r="N17596" s="1" t="s">
        <v>64</v>
      </c>
    </row>
    <row r="17597" spans="1:14" x14ac:dyDescent="0.3">
      <c r="A17597">
        <v>41879</v>
      </c>
      <c r="B17597">
        <v>18426</v>
      </c>
      <c r="C17597">
        <f>1/COUNTIF(B:B,pizza_sales[[#This Row],[order_id]])</f>
        <v>0.33333333333333331</v>
      </c>
      <c r="D17597" s="1" t="s">
        <v>84</v>
      </c>
      <c r="E17597">
        <v>1</v>
      </c>
      <c r="F17597" s="2">
        <v>42288</v>
      </c>
      <c r="G17597" s="2" t="str">
        <f>TEXT(pizza_sales[[#This Row],[order_date]],"dddd")</f>
        <v>Sunday</v>
      </c>
      <c r="H17597" s="3">
        <v>0.7283101851851852</v>
      </c>
      <c r="I17597">
        <v>12</v>
      </c>
      <c r="J17597">
        <v>12</v>
      </c>
      <c r="K17597" s="1" t="s">
        <v>41</v>
      </c>
      <c r="L17597" s="1" t="s">
        <v>14</v>
      </c>
      <c r="M17597" s="1" t="s">
        <v>85</v>
      </c>
      <c r="N17597" s="1" t="s">
        <v>86</v>
      </c>
    </row>
    <row r="17598" spans="1:14" x14ac:dyDescent="0.3">
      <c r="A17598">
        <v>41880</v>
      </c>
      <c r="B17598">
        <v>18426</v>
      </c>
      <c r="C17598">
        <f>1/COUNTIF(B:B,pizza_sales[[#This Row],[order_id]])</f>
        <v>0.33333333333333331</v>
      </c>
      <c r="D17598" s="1" t="s">
        <v>32</v>
      </c>
      <c r="E17598">
        <v>1</v>
      </c>
      <c r="F17598" s="2">
        <v>42288</v>
      </c>
      <c r="G17598" s="2" t="str">
        <f>TEXT(pizza_sales[[#This Row],[order_date]],"dddd")</f>
        <v>Sunday</v>
      </c>
      <c r="H17598" s="3">
        <v>0.7283101851851852</v>
      </c>
      <c r="I17598">
        <v>20.75</v>
      </c>
      <c r="J17598">
        <v>20.75</v>
      </c>
      <c r="K17598" s="1" t="s">
        <v>21</v>
      </c>
      <c r="L17598" s="1" t="s">
        <v>33</v>
      </c>
      <c r="M17598" s="1" t="s">
        <v>34</v>
      </c>
      <c r="N17598" s="1" t="s">
        <v>35</v>
      </c>
    </row>
    <row r="17599" spans="1:14" x14ac:dyDescent="0.3">
      <c r="A17599">
        <v>41881</v>
      </c>
      <c r="B17599">
        <v>18426</v>
      </c>
      <c r="C17599">
        <f>1/COUNTIF(B:B,pizza_sales[[#This Row],[order_id]])</f>
        <v>0.33333333333333331</v>
      </c>
      <c r="D17599" s="1" t="s">
        <v>122</v>
      </c>
      <c r="E17599">
        <v>1</v>
      </c>
      <c r="F17599" s="2">
        <v>42288</v>
      </c>
      <c r="G17599" s="2" t="str">
        <f>TEXT(pizza_sales[[#This Row],[order_date]],"dddd")</f>
        <v>Sunday</v>
      </c>
      <c r="H17599" s="3">
        <v>0.7283101851851852</v>
      </c>
      <c r="I17599">
        <v>20.25</v>
      </c>
      <c r="J17599">
        <v>20.25</v>
      </c>
      <c r="K17599" s="1" t="s">
        <v>21</v>
      </c>
      <c r="L17599" s="1" t="s">
        <v>22</v>
      </c>
      <c r="M17599" s="1" t="s">
        <v>66</v>
      </c>
      <c r="N17599" s="1" t="s">
        <v>67</v>
      </c>
    </row>
    <row r="17600" spans="1:14" x14ac:dyDescent="0.3">
      <c r="A17600">
        <v>41882</v>
      </c>
      <c r="B17600">
        <v>18427</v>
      </c>
      <c r="C17600">
        <f>1/COUNTIF(B:B,pizza_sales[[#This Row],[order_id]])</f>
        <v>0.5</v>
      </c>
      <c r="D17600" s="1" t="s">
        <v>139</v>
      </c>
      <c r="E17600">
        <v>1</v>
      </c>
      <c r="F17600" s="2">
        <v>42288</v>
      </c>
      <c r="G17600" s="2" t="str">
        <f>TEXT(pizza_sales[[#This Row],[order_date]],"dddd")</f>
        <v>Sunday</v>
      </c>
      <c r="H17600" s="3">
        <v>0.73006944444444444</v>
      </c>
      <c r="I17600">
        <v>16.75</v>
      </c>
      <c r="J17600">
        <v>16.75</v>
      </c>
      <c r="K17600" s="1" t="s">
        <v>13</v>
      </c>
      <c r="L17600" s="1" t="s">
        <v>33</v>
      </c>
      <c r="M17600" s="1" t="s">
        <v>82</v>
      </c>
      <c r="N17600" s="1" t="s">
        <v>83</v>
      </c>
    </row>
    <row r="17601" spans="1:14" x14ac:dyDescent="0.3">
      <c r="A17601">
        <v>41883</v>
      </c>
      <c r="B17601">
        <v>18427</v>
      </c>
      <c r="C17601">
        <f>1/COUNTIF(B:B,pizza_sales[[#This Row],[order_id]])</f>
        <v>0.5</v>
      </c>
      <c r="D17601" s="1" t="s">
        <v>93</v>
      </c>
      <c r="E17601">
        <v>1</v>
      </c>
      <c r="F17601" s="2">
        <v>42288</v>
      </c>
      <c r="G17601" s="2" t="str">
        <f>TEXT(pizza_sales[[#This Row],[order_date]],"dddd")</f>
        <v>Sunday</v>
      </c>
      <c r="H17601" s="3">
        <v>0.73006944444444444</v>
      </c>
      <c r="I17601">
        <v>12</v>
      </c>
      <c r="J17601">
        <v>12</v>
      </c>
      <c r="K17601" s="1" t="s">
        <v>41</v>
      </c>
      <c r="L17601" s="1" t="s">
        <v>14</v>
      </c>
      <c r="M17601" s="1" t="s">
        <v>94</v>
      </c>
      <c r="N17601" s="1" t="s">
        <v>95</v>
      </c>
    </row>
    <row r="17602" spans="1:14" x14ac:dyDescent="0.3">
      <c r="A17602">
        <v>41884</v>
      </c>
      <c r="B17602">
        <v>18428</v>
      </c>
      <c r="C17602">
        <f>1/COUNTIF(B:B,pizza_sales[[#This Row],[order_id]])</f>
        <v>1</v>
      </c>
      <c r="D17602" s="1" t="s">
        <v>29</v>
      </c>
      <c r="E17602">
        <v>1</v>
      </c>
      <c r="F17602" s="2">
        <v>42288</v>
      </c>
      <c r="G17602" s="2" t="str">
        <f>TEXT(pizza_sales[[#This Row],[order_date]],"dddd")</f>
        <v>Sunday</v>
      </c>
      <c r="H17602" s="3">
        <v>0.73571759259259262</v>
      </c>
      <c r="I17602">
        <v>16</v>
      </c>
      <c r="J17602">
        <v>16</v>
      </c>
      <c r="K17602" s="1" t="s">
        <v>13</v>
      </c>
      <c r="L17602" s="1" t="s">
        <v>22</v>
      </c>
      <c r="M17602" s="1" t="s">
        <v>30</v>
      </c>
      <c r="N17602" s="1" t="s">
        <v>31</v>
      </c>
    </row>
    <row r="17603" spans="1:14" x14ac:dyDescent="0.3">
      <c r="A17603">
        <v>41885</v>
      </c>
      <c r="B17603">
        <v>18429</v>
      </c>
      <c r="C17603">
        <f>1/COUNTIF(B:B,pizza_sales[[#This Row],[order_id]])</f>
        <v>1</v>
      </c>
      <c r="D17603" s="1" t="s">
        <v>59</v>
      </c>
      <c r="E17603">
        <v>1</v>
      </c>
      <c r="F17603" s="2">
        <v>42288</v>
      </c>
      <c r="G17603" s="2" t="str">
        <f>TEXT(pizza_sales[[#This Row],[order_date]],"dddd")</f>
        <v>Sunday</v>
      </c>
      <c r="H17603" s="3">
        <v>0.74579861111111112</v>
      </c>
      <c r="I17603">
        <v>20.75</v>
      </c>
      <c r="J17603">
        <v>20.75</v>
      </c>
      <c r="K17603" s="1" t="s">
        <v>21</v>
      </c>
      <c r="L17603" s="1" t="s">
        <v>26</v>
      </c>
      <c r="M17603" s="1" t="s">
        <v>60</v>
      </c>
      <c r="N17603" s="1" t="s">
        <v>61</v>
      </c>
    </row>
    <row r="17604" spans="1:14" x14ac:dyDescent="0.3">
      <c r="A17604">
        <v>41886</v>
      </c>
      <c r="B17604">
        <v>18430</v>
      </c>
      <c r="C17604">
        <f>1/COUNTIF(B:B,pizza_sales[[#This Row],[order_id]])</f>
        <v>0.25</v>
      </c>
      <c r="D17604" s="1" t="s">
        <v>84</v>
      </c>
      <c r="E17604">
        <v>1</v>
      </c>
      <c r="F17604" s="2">
        <v>42288</v>
      </c>
      <c r="G17604" s="2" t="str">
        <f>TEXT(pizza_sales[[#This Row],[order_date]],"dddd")</f>
        <v>Sunday</v>
      </c>
      <c r="H17604" s="3">
        <v>0.75737268518518519</v>
      </c>
      <c r="I17604">
        <v>12</v>
      </c>
      <c r="J17604">
        <v>12</v>
      </c>
      <c r="K17604" s="1" t="s">
        <v>41</v>
      </c>
      <c r="L17604" s="1" t="s">
        <v>14</v>
      </c>
      <c r="M17604" s="1" t="s">
        <v>85</v>
      </c>
      <c r="N17604" s="1" t="s">
        <v>86</v>
      </c>
    </row>
    <row r="17605" spans="1:14" x14ac:dyDescent="0.3">
      <c r="A17605">
        <v>41887</v>
      </c>
      <c r="B17605">
        <v>18430</v>
      </c>
      <c r="C17605">
        <f>1/COUNTIF(B:B,pizza_sales[[#This Row],[order_id]])</f>
        <v>0.25</v>
      </c>
      <c r="D17605" s="1" t="s">
        <v>50</v>
      </c>
      <c r="E17605">
        <v>1</v>
      </c>
      <c r="F17605" s="2">
        <v>42288</v>
      </c>
      <c r="G17605" s="2" t="str">
        <f>TEXT(pizza_sales[[#This Row],[order_date]],"dddd")</f>
        <v>Sunday</v>
      </c>
      <c r="H17605" s="3">
        <v>0.75737268518518519</v>
      </c>
      <c r="I17605">
        <v>12</v>
      </c>
      <c r="J17605">
        <v>12</v>
      </c>
      <c r="K17605" s="1" t="s">
        <v>41</v>
      </c>
      <c r="L17605" s="1" t="s">
        <v>14</v>
      </c>
      <c r="M17605" s="1" t="s">
        <v>18</v>
      </c>
      <c r="N17605" s="1" t="s">
        <v>19</v>
      </c>
    </row>
    <row r="17606" spans="1:14" x14ac:dyDescent="0.3">
      <c r="A17606">
        <v>41888</v>
      </c>
      <c r="B17606">
        <v>18430</v>
      </c>
      <c r="C17606">
        <f>1/COUNTIF(B:B,pizza_sales[[#This Row],[order_id]])</f>
        <v>0.25</v>
      </c>
      <c r="D17606" s="1" t="s">
        <v>127</v>
      </c>
      <c r="E17606">
        <v>1</v>
      </c>
      <c r="F17606" s="2">
        <v>42288</v>
      </c>
      <c r="G17606" s="2" t="str">
        <f>TEXT(pizza_sales[[#This Row],[order_date]],"dddd")</f>
        <v>Sunday</v>
      </c>
      <c r="H17606" s="3">
        <v>0.75737268518518519</v>
      </c>
      <c r="I17606">
        <v>20.25</v>
      </c>
      <c r="J17606">
        <v>20.25</v>
      </c>
      <c r="K17606" s="1" t="s">
        <v>21</v>
      </c>
      <c r="L17606" s="1" t="s">
        <v>22</v>
      </c>
      <c r="M17606" s="1" t="s">
        <v>52</v>
      </c>
      <c r="N17606" s="1" t="s">
        <v>53</v>
      </c>
    </row>
    <row r="17607" spans="1:14" x14ac:dyDescent="0.3">
      <c r="A17607">
        <v>41889</v>
      </c>
      <c r="B17607">
        <v>18430</v>
      </c>
      <c r="C17607">
        <f>1/COUNTIF(B:B,pizza_sales[[#This Row],[order_id]])</f>
        <v>0.25</v>
      </c>
      <c r="D17607" s="1" t="s">
        <v>149</v>
      </c>
      <c r="E17607">
        <v>1</v>
      </c>
      <c r="F17607" s="2">
        <v>42288</v>
      </c>
      <c r="G17607" s="2" t="str">
        <f>TEXT(pizza_sales[[#This Row],[order_date]],"dddd")</f>
        <v>Sunday</v>
      </c>
      <c r="H17607" s="3">
        <v>0.75737268518518519</v>
      </c>
      <c r="I17607">
        <v>12.25</v>
      </c>
      <c r="J17607">
        <v>12.25</v>
      </c>
      <c r="K17607" s="1" t="s">
        <v>41</v>
      </c>
      <c r="L17607" s="1" t="s">
        <v>26</v>
      </c>
      <c r="M17607" s="1" t="s">
        <v>114</v>
      </c>
      <c r="N17607" s="1" t="s">
        <v>115</v>
      </c>
    </row>
    <row r="17608" spans="1:14" x14ac:dyDescent="0.3">
      <c r="A17608">
        <v>41890</v>
      </c>
      <c r="B17608">
        <v>18431</v>
      </c>
      <c r="C17608">
        <f>1/COUNTIF(B:B,pizza_sales[[#This Row],[order_id]])</f>
        <v>0.33333333333333331</v>
      </c>
      <c r="D17608" s="1" t="s">
        <v>17</v>
      </c>
      <c r="E17608">
        <v>1</v>
      </c>
      <c r="F17608" s="2">
        <v>42288</v>
      </c>
      <c r="G17608" s="2" t="str">
        <f>TEXT(pizza_sales[[#This Row],[order_date]],"dddd")</f>
        <v>Sunday</v>
      </c>
      <c r="H17608" s="3">
        <v>0.75756944444444441</v>
      </c>
      <c r="I17608">
        <v>16</v>
      </c>
      <c r="J17608">
        <v>16</v>
      </c>
      <c r="K17608" s="1" t="s">
        <v>13</v>
      </c>
      <c r="L17608" s="1" t="s">
        <v>14</v>
      </c>
      <c r="M17608" s="1" t="s">
        <v>18</v>
      </c>
      <c r="N17608" s="1" t="s">
        <v>19</v>
      </c>
    </row>
    <row r="17609" spans="1:14" x14ac:dyDescent="0.3">
      <c r="A17609">
        <v>41891</v>
      </c>
      <c r="B17609">
        <v>18431</v>
      </c>
      <c r="C17609">
        <f>1/COUNTIF(B:B,pizza_sales[[#This Row],[order_id]])</f>
        <v>0.33333333333333331</v>
      </c>
      <c r="D17609" s="1" t="s">
        <v>50</v>
      </c>
      <c r="E17609">
        <v>2</v>
      </c>
      <c r="F17609" s="2">
        <v>42288</v>
      </c>
      <c r="G17609" s="2" t="str">
        <f>TEXT(pizza_sales[[#This Row],[order_date]],"dddd")</f>
        <v>Sunday</v>
      </c>
      <c r="H17609" s="3">
        <v>0.75756944444444441</v>
      </c>
      <c r="I17609">
        <v>12</v>
      </c>
      <c r="J17609">
        <v>24</v>
      </c>
      <c r="K17609" s="1" t="s">
        <v>41</v>
      </c>
      <c r="L17609" s="1" t="s">
        <v>14</v>
      </c>
      <c r="M17609" s="1" t="s">
        <v>18</v>
      </c>
      <c r="N17609" s="1" t="s">
        <v>19</v>
      </c>
    </row>
    <row r="17610" spans="1:14" x14ac:dyDescent="0.3">
      <c r="A17610">
        <v>41892</v>
      </c>
      <c r="B17610">
        <v>18431</v>
      </c>
      <c r="C17610">
        <f>1/COUNTIF(B:B,pizza_sales[[#This Row],[order_id]])</f>
        <v>0.33333333333333331</v>
      </c>
      <c r="D17610" s="1" t="s">
        <v>59</v>
      </c>
      <c r="E17610">
        <v>1</v>
      </c>
      <c r="F17610" s="2">
        <v>42288</v>
      </c>
      <c r="G17610" s="2" t="str">
        <f>TEXT(pizza_sales[[#This Row],[order_date]],"dddd")</f>
        <v>Sunday</v>
      </c>
      <c r="H17610" s="3">
        <v>0.75756944444444441</v>
      </c>
      <c r="I17610">
        <v>20.75</v>
      </c>
      <c r="J17610">
        <v>20.75</v>
      </c>
      <c r="K17610" s="1" t="s">
        <v>21</v>
      </c>
      <c r="L17610" s="1" t="s">
        <v>26</v>
      </c>
      <c r="M17610" s="1" t="s">
        <v>60</v>
      </c>
      <c r="N17610" s="1" t="s">
        <v>61</v>
      </c>
    </row>
    <row r="17611" spans="1:14" x14ac:dyDescent="0.3">
      <c r="A17611">
        <v>41893</v>
      </c>
      <c r="B17611">
        <v>18432</v>
      </c>
      <c r="C17611">
        <f>1/COUNTIF(B:B,pizza_sales[[#This Row],[order_id]])</f>
        <v>1</v>
      </c>
      <c r="D17611" s="1" t="s">
        <v>96</v>
      </c>
      <c r="E17611">
        <v>1</v>
      </c>
      <c r="F17611" s="2">
        <v>42288</v>
      </c>
      <c r="G17611" s="2" t="str">
        <f>TEXT(pizza_sales[[#This Row],[order_date]],"dddd")</f>
        <v>Sunday</v>
      </c>
      <c r="H17611" s="3">
        <v>0.76589120370370367</v>
      </c>
      <c r="I17611">
        <v>16.25</v>
      </c>
      <c r="J17611">
        <v>16.25</v>
      </c>
      <c r="K17611" s="1" t="s">
        <v>13</v>
      </c>
      <c r="L17611" s="1" t="s">
        <v>26</v>
      </c>
      <c r="M17611" s="1" t="s">
        <v>97</v>
      </c>
      <c r="N17611" s="1" t="s">
        <v>98</v>
      </c>
    </row>
    <row r="17612" spans="1:14" x14ac:dyDescent="0.3">
      <c r="A17612">
        <v>41894</v>
      </c>
      <c r="B17612">
        <v>18433</v>
      </c>
      <c r="C17612">
        <f>1/COUNTIF(B:B,pizza_sales[[#This Row],[order_id]])</f>
        <v>1</v>
      </c>
      <c r="D17612" s="1" t="s">
        <v>77</v>
      </c>
      <c r="E17612">
        <v>1</v>
      </c>
      <c r="F17612" s="2">
        <v>42288</v>
      </c>
      <c r="G17612" s="2" t="str">
        <f>TEXT(pizza_sales[[#This Row],[order_date]],"dddd")</f>
        <v>Sunday</v>
      </c>
      <c r="H17612" s="3">
        <v>0.76946759259259256</v>
      </c>
      <c r="I17612">
        <v>15.25</v>
      </c>
      <c r="J17612">
        <v>15.25</v>
      </c>
      <c r="K17612" s="1" t="s">
        <v>21</v>
      </c>
      <c r="L17612" s="1" t="s">
        <v>14</v>
      </c>
      <c r="M17612" s="1" t="s">
        <v>78</v>
      </c>
      <c r="N17612" s="1" t="s">
        <v>79</v>
      </c>
    </row>
    <row r="17613" spans="1:14" x14ac:dyDescent="0.3">
      <c r="A17613">
        <v>41895</v>
      </c>
      <c r="B17613">
        <v>18434</v>
      </c>
      <c r="C17613">
        <f>1/COUNTIF(B:B,pizza_sales[[#This Row],[order_id]])</f>
        <v>0.33333333333333331</v>
      </c>
      <c r="D17613" s="1" t="s">
        <v>84</v>
      </c>
      <c r="E17613">
        <v>1</v>
      </c>
      <c r="F17613" s="2">
        <v>42288</v>
      </c>
      <c r="G17613" s="2" t="str">
        <f>TEXT(pizza_sales[[#This Row],[order_date]],"dddd")</f>
        <v>Sunday</v>
      </c>
      <c r="H17613" s="3">
        <v>0.77410879629629625</v>
      </c>
      <c r="I17613">
        <v>12</v>
      </c>
      <c r="J17613">
        <v>12</v>
      </c>
      <c r="K17613" s="1" t="s">
        <v>41</v>
      </c>
      <c r="L17613" s="1" t="s">
        <v>14</v>
      </c>
      <c r="M17613" s="1" t="s">
        <v>85</v>
      </c>
      <c r="N17613" s="1" t="s">
        <v>86</v>
      </c>
    </row>
    <row r="17614" spans="1:14" x14ac:dyDescent="0.3">
      <c r="A17614">
        <v>41896</v>
      </c>
      <c r="B17614">
        <v>18434</v>
      </c>
      <c r="C17614">
        <f>1/COUNTIF(B:B,pizza_sales[[#This Row],[order_id]])</f>
        <v>0.33333333333333331</v>
      </c>
      <c r="D17614" s="1" t="s">
        <v>36</v>
      </c>
      <c r="E17614">
        <v>2</v>
      </c>
      <c r="F17614" s="2">
        <v>42288</v>
      </c>
      <c r="G17614" s="2" t="str">
        <f>TEXT(pizza_sales[[#This Row],[order_date]],"dddd")</f>
        <v>Sunday</v>
      </c>
      <c r="H17614" s="3">
        <v>0.77410879629629625</v>
      </c>
      <c r="I17614">
        <v>16.5</v>
      </c>
      <c r="J17614">
        <v>33</v>
      </c>
      <c r="K17614" s="1" t="s">
        <v>13</v>
      </c>
      <c r="L17614" s="1" t="s">
        <v>26</v>
      </c>
      <c r="M17614" s="1" t="s">
        <v>27</v>
      </c>
      <c r="N17614" s="1" t="s">
        <v>28</v>
      </c>
    </row>
    <row r="17615" spans="1:14" x14ac:dyDescent="0.3">
      <c r="A17615">
        <v>41897</v>
      </c>
      <c r="B17615">
        <v>18434</v>
      </c>
      <c r="C17615">
        <f>1/COUNTIF(B:B,pizza_sales[[#This Row],[order_id]])</f>
        <v>0.33333333333333331</v>
      </c>
      <c r="D17615" s="1" t="s">
        <v>157</v>
      </c>
      <c r="E17615">
        <v>1</v>
      </c>
      <c r="F17615" s="2">
        <v>42288</v>
      </c>
      <c r="G17615" s="2" t="str">
        <f>TEXT(pizza_sales[[#This Row],[order_date]],"dddd")</f>
        <v>Sunday</v>
      </c>
      <c r="H17615" s="3">
        <v>0.77410879629629625</v>
      </c>
      <c r="I17615">
        <v>12</v>
      </c>
      <c r="J17615">
        <v>12</v>
      </c>
      <c r="K17615" s="1" t="s">
        <v>41</v>
      </c>
      <c r="L17615" s="1" t="s">
        <v>22</v>
      </c>
      <c r="M17615" s="1" t="s">
        <v>110</v>
      </c>
      <c r="N17615" s="1" t="s">
        <v>111</v>
      </c>
    </row>
    <row r="17616" spans="1:14" x14ac:dyDescent="0.3">
      <c r="A17616">
        <v>41898</v>
      </c>
      <c r="B17616">
        <v>18435</v>
      </c>
      <c r="C17616">
        <f>1/COUNTIF(B:B,pizza_sales[[#This Row],[order_id]])</f>
        <v>0.5</v>
      </c>
      <c r="D17616" s="1" t="s">
        <v>118</v>
      </c>
      <c r="E17616">
        <v>1</v>
      </c>
      <c r="F17616" s="2">
        <v>42288</v>
      </c>
      <c r="G17616" s="2" t="str">
        <f>TEXT(pizza_sales[[#This Row],[order_date]],"dddd")</f>
        <v>Sunday</v>
      </c>
      <c r="H17616" s="3">
        <v>0.77453703703703702</v>
      </c>
      <c r="I17616">
        <v>16.75</v>
      </c>
      <c r="J17616">
        <v>16.75</v>
      </c>
      <c r="K17616" s="1" t="s">
        <v>13</v>
      </c>
      <c r="L17616" s="1" t="s">
        <v>33</v>
      </c>
      <c r="M17616" s="1" t="s">
        <v>42</v>
      </c>
      <c r="N17616" s="1" t="s">
        <v>43</v>
      </c>
    </row>
    <row r="17617" spans="1:14" x14ac:dyDescent="0.3">
      <c r="A17617">
        <v>41899</v>
      </c>
      <c r="B17617">
        <v>18435</v>
      </c>
      <c r="C17617">
        <f>1/COUNTIF(B:B,pizza_sales[[#This Row],[order_id]])</f>
        <v>0.5</v>
      </c>
      <c r="D17617" s="1" t="s">
        <v>17</v>
      </c>
      <c r="E17617">
        <v>1</v>
      </c>
      <c r="F17617" s="2">
        <v>42288</v>
      </c>
      <c r="G17617" s="2" t="str">
        <f>TEXT(pizza_sales[[#This Row],[order_date]],"dddd")</f>
        <v>Sunday</v>
      </c>
      <c r="H17617" s="3">
        <v>0.77453703703703702</v>
      </c>
      <c r="I17617">
        <v>16</v>
      </c>
      <c r="J17617">
        <v>16</v>
      </c>
      <c r="K17617" s="1" t="s">
        <v>13</v>
      </c>
      <c r="L17617" s="1" t="s">
        <v>14</v>
      </c>
      <c r="M17617" s="1" t="s">
        <v>18</v>
      </c>
      <c r="N17617" s="1" t="s">
        <v>19</v>
      </c>
    </row>
    <row r="17618" spans="1:14" x14ac:dyDescent="0.3">
      <c r="A17618">
        <v>41900</v>
      </c>
      <c r="B17618">
        <v>18436</v>
      </c>
      <c r="C17618">
        <f>1/COUNTIF(B:B,pizza_sales[[#This Row],[order_id]])</f>
        <v>1</v>
      </c>
      <c r="D17618" s="1" t="s">
        <v>119</v>
      </c>
      <c r="E17618">
        <v>1</v>
      </c>
      <c r="F17618" s="2">
        <v>42288</v>
      </c>
      <c r="G17618" s="2" t="str">
        <f>TEXT(pizza_sales[[#This Row],[order_date]],"dddd")</f>
        <v>Sunday</v>
      </c>
      <c r="H17618" s="3">
        <v>0.78011574074074075</v>
      </c>
      <c r="I17618">
        <v>12.5</v>
      </c>
      <c r="J17618">
        <v>12.5</v>
      </c>
      <c r="K17618" s="1" t="s">
        <v>13</v>
      </c>
      <c r="L17618" s="1" t="s">
        <v>14</v>
      </c>
      <c r="M17618" s="1" t="s">
        <v>78</v>
      </c>
      <c r="N17618" s="1" t="s">
        <v>79</v>
      </c>
    </row>
    <row r="17619" spans="1:14" x14ac:dyDescent="0.3">
      <c r="A17619">
        <v>41901</v>
      </c>
      <c r="B17619">
        <v>18437</v>
      </c>
      <c r="C17619">
        <f>1/COUNTIF(B:B,pizza_sales[[#This Row],[order_id]])</f>
        <v>0.5</v>
      </c>
      <c r="D17619" s="1" t="s">
        <v>133</v>
      </c>
      <c r="E17619">
        <v>1</v>
      </c>
      <c r="F17619" s="2">
        <v>42288</v>
      </c>
      <c r="G17619" s="2" t="str">
        <f>TEXT(pizza_sales[[#This Row],[order_date]],"dddd")</f>
        <v>Sunday</v>
      </c>
      <c r="H17619" s="3">
        <v>0.79266203703703708</v>
      </c>
      <c r="I17619">
        <v>16.5</v>
      </c>
      <c r="J17619">
        <v>16.5</v>
      </c>
      <c r="K17619" s="1" t="s">
        <v>13</v>
      </c>
      <c r="L17619" s="1" t="s">
        <v>26</v>
      </c>
      <c r="M17619" s="1" t="s">
        <v>107</v>
      </c>
      <c r="N17619" s="1" t="s">
        <v>108</v>
      </c>
    </row>
    <row r="17620" spans="1:14" x14ac:dyDescent="0.3">
      <c r="A17620">
        <v>41902</v>
      </c>
      <c r="B17620">
        <v>18437</v>
      </c>
      <c r="C17620">
        <f>1/COUNTIF(B:B,pizza_sales[[#This Row],[order_id]])</f>
        <v>0.5</v>
      </c>
      <c r="D17620" s="1" t="s">
        <v>157</v>
      </c>
      <c r="E17620">
        <v>1</v>
      </c>
      <c r="F17620" s="2">
        <v>42288</v>
      </c>
      <c r="G17620" s="2" t="str">
        <f>TEXT(pizza_sales[[#This Row],[order_date]],"dddd")</f>
        <v>Sunday</v>
      </c>
      <c r="H17620" s="3">
        <v>0.79266203703703708</v>
      </c>
      <c r="I17620">
        <v>12</v>
      </c>
      <c r="J17620">
        <v>12</v>
      </c>
      <c r="K17620" s="1" t="s">
        <v>41</v>
      </c>
      <c r="L17620" s="1" t="s">
        <v>22</v>
      </c>
      <c r="M17620" s="1" t="s">
        <v>110</v>
      </c>
      <c r="N17620" s="1" t="s">
        <v>111</v>
      </c>
    </row>
    <row r="17621" spans="1:14" x14ac:dyDescent="0.3">
      <c r="A17621">
        <v>41903</v>
      </c>
      <c r="B17621">
        <v>18438</v>
      </c>
      <c r="C17621">
        <f>1/COUNTIF(B:B,pizza_sales[[#This Row],[order_id]])</f>
        <v>0.5</v>
      </c>
      <c r="D17621" s="1" t="s">
        <v>54</v>
      </c>
      <c r="E17621">
        <v>1</v>
      </c>
      <c r="F17621" s="2">
        <v>42288</v>
      </c>
      <c r="G17621" s="2" t="str">
        <f>TEXT(pizza_sales[[#This Row],[order_date]],"dddd")</f>
        <v>Sunday</v>
      </c>
      <c r="H17621" s="3">
        <v>0.80185185185185182</v>
      </c>
      <c r="I17621">
        <v>20.5</v>
      </c>
      <c r="J17621">
        <v>20.5</v>
      </c>
      <c r="K17621" s="1" t="s">
        <v>21</v>
      </c>
      <c r="L17621" s="1" t="s">
        <v>14</v>
      </c>
      <c r="M17621" s="1" t="s">
        <v>55</v>
      </c>
      <c r="N17621" s="1" t="s">
        <v>56</v>
      </c>
    </row>
    <row r="17622" spans="1:14" x14ac:dyDescent="0.3">
      <c r="A17622">
        <v>41904</v>
      </c>
      <c r="B17622">
        <v>18438</v>
      </c>
      <c r="C17622">
        <f>1/COUNTIF(B:B,pizza_sales[[#This Row],[order_id]])</f>
        <v>0.5</v>
      </c>
      <c r="D17622" s="1" t="s">
        <v>58</v>
      </c>
      <c r="E17622">
        <v>1</v>
      </c>
      <c r="F17622" s="2">
        <v>42288</v>
      </c>
      <c r="G17622" s="2" t="str">
        <f>TEXT(pizza_sales[[#This Row],[order_date]],"dddd")</f>
        <v>Sunday</v>
      </c>
      <c r="H17622" s="3">
        <v>0.80185185185185182</v>
      </c>
      <c r="I17622">
        <v>12</v>
      </c>
      <c r="J17622">
        <v>12</v>
      </c>
      <c r="K17622" s="1" t="s">
        <v>41</v>
      </c>
      <c r="L17622" s="1" t="s">
        <v>22</v>
      </c>
      <c r="M17622" s="1" t="s">
        <v>30</v>
      </c>
      <c r="N17622" s="1" t="s">
        <v>31</v>
      </c>
    </row>
    <row r="17623" spans="1:14" x14ac:dyDescent="0.3">
      <c r="A17623">
        <v>41905</v>
      </c>
      <c r="B17623">
        <v>18439</v>
      </c>
      <c r="C17623">
        <f>1/COUNTIF(B:B,pizza_sales[[#This Row],[order_id]])</f>
        <v>1</v>
      </c>
      <c r="D17623" s="1" t="s">
        <v>51</v>
      </c>
      <c r="E17623">
        <v>1</v>
      </c>
      <c r="F17623" s="2">
        <v>42288</v>
      </c>
      <c r="G17623" s="2" t="str">
        <f>TEXT(pizza_sales[[#This Row],[order_date]],"dddd")</f>
        <v>Sunday</v>
      </c>
      <c r="H17623" s="3">
        <v>0.80203703703703699</v>
      </c>
      <c r="I17623">
        <v>12</v>
      </c>
      <c r="J17623">
        <v>12</v>
      </c>
      <c r="K17623" s="1" t="s">
        <v>41</v>
      </c>
      <c r="L17623" s="1" t="s">
        <v>22</v>
      </c>
      <c r="M17623" s="1" t="s">
        <v>52</v>
      </c>
      <c r="N17623" s="1" t="s">
        <v>53</v>
      </c>
    </row>
    <row r="17624" spans="1:14" x14ac:dyDescent="0.3">
      <c r="A17624">
        <v>41906</v>
      </c>
      <c r="B17624">
        <v>18440</v>
      </c>
      <c r="C17624">
        <f>1/COUNTIF(B:B,pizza_sales[[#This Row],[order_id]])</f>
        <v>0.33333333333333331</v>
      </c>
      <c r="D17624" s="1" t="s">
        <v>173</v>
      </c>
      <c r="E17624">
        <v>1</v>
      </c>
      <c r="F17624" s="2">
        <v>42288</v>
      </c>
      <c r="G17624" s="2" t="str">
        <f>TEXT(pizza_sales[[#This Row],[order_date]],"dddd")</f>
        <v>Sunday</v>
      </c>
      <c r="H17624" s="3">
        <v>0.80874999999999997</v>
      </c>
      <c r="I17624">
        <v>20.25</v>
      </c>
      <c r="J17624">
        <v>20.25</v>
      </c>
      <c r="K17624" s="1" t="s">
        <v>21</v>
      </c>
      <c r="L17624" s="1" t="s">
        <v>26</v>
      </c>
      <c r="M17624" s="1" t="s">
        <v>97</v>
      </c>
      <c r="N17624" s="1" t="s">
        <v>98</v>
      </c>
    </row>
    <row r="17625" spans="1:14" x14ac:dyDescent="0.3">
      <c r="A17625">
        <v>41907</v>
      </c>
      <c r="B17625">
        <v>18440</v>
      </c>
      <c r="C17625">
        <f>1/COUNTIF(B:B,pizza_sales[[#This Row],[order_id]])</f>
        <v>0.33333333333333331</v>
      </c>
      <c r="D17625" s="1" t="s">
        <v>69</v>
      </c>
      <c r="E17625">
        <v>1</v>
      </c>
      <c r="F17625" s="2">
        <v>42288</v>
      </c>
      <c r="G17625" s="2" t="str">
        <f>TEXT(pizza_sales[[#This Row],[order_date]],"dddd")</f>
        <v>Sunday</v>
      </c>
      <c r="H17625" s="3">
        <v>0.80874999999999997</v>
      </c>
      <c r="I17625">
        <v>20.75</v>
      </c>
      <c r="J17625">
        <v>20.75</v>
      </c>
      <c r="K17625" s="1" t="s">
        <v>21</v>
      </c>
      <c r="L17625" s="1" t="s">
        <v>33</v>
      </c>
      <c r="M17625" s="1" t="s">
        <v>70</v>
      </c>
      <c r="N17625" s="1" t="s">
        <v>71</v>
      </c>
    </row>
    <row r="17626" spans="1:14" x14ac:dyDescent="0.3">
      <c r="A17626">
        <v>41908</v>
      </c>
      <c r="B17626">
        <v>18440</v>
      </c>
      <c r="C17626">
        <f>1/COUNTIF(B:B,pizza_sales[[#This Row],[order_id]])</f>
        <v>0.33333333333333331</v>
      </c>
      <c r="D17626" s="1" t="s">
        <v>154</v>
      </c>
      <c r="E17626">
        <v>1</v>
      </c>
      <c r="F17626" s="2">
        <v>42288</v>
      </c>
      <c r="G17626" s="2" t="str">
        <f>TEXT(pizza_sales[[#This Row],[order_date]],"dddd")</f>
        <v>Sunday</v>
      </c>
      <c r="H17626" s="3">
        <v>0.80874999999999997</v>
      </c>
      <c r="I17626">
        <v>16</v>
      </c>
      <c r="J17626">
        <v>16</v>
      </c>
      <c r="K17626" s="1" t="s">
        <v>13</v>
      </c>
      <c r="L17626" s="1" t="s">
        <v>22</v>
      </c>
      <c r="M17626" s="1" t="s">
        <v>66</v>
      </c>
      <c r="N17626" s="1" t="s">
        <v>67</v>
      </c>
    </row>
    <row r="17627" spans="1:14" x14ac:dyDescent="0.3">
      <c r="A17627">
        <v>41909</v>
      </c>
      <c r="B17627">
        <v>18441</v>
      </c>
      <c r="C17627">
        <f>1/COUNTIF(B:B,pizza_sales[[#This Row],[order_id]])</f>
        <v>0.25</v>
      </c>
      <c r="D17627" s="1" t="s">
        <v>113</v>
      </c>
      <c r="E17627">
        <v>1</v>
      </c>
      <c r="F17627" s="2">
        <v>42288</v>
      </c>
      <c r="G17627" s="2" t="str">
        <f>TEXT(pizza_sales[[#This Row],[order_date]],"dddd")</f>
        <v>Sunday</v>
      </c>
      <c r="H17627" s="3">
        <v>0.81460648148148151</v>
      </c>
      <c r="I17627">
        <v>20.25</v>
      </c>
      <c r="J17627">
        <v>20.25</v>
      </c>
      <c r="K17627" s="1" t="s">
        <v>21</v>
      </c>
      <c r="L17627" s="1" t="s">
        <v>26</v>
      </c>
      <c r="M17627" s="1" t="s">
        <v>114</v>
      </c>
      <c r="N17627" s="1" t="s">
        <v>115</v>
      </c>
    </row>
    <row r="17628" spans="1:14" x14ac:dyDescent="0.3">
      <c r="A17628">
        <v>41910</v>
      </c>
      <c r="B17628">
        <v>18441</v>
      </c>
      <c r="C17628">
        <f>1/COUNTIF(B:B,pizza_sales[[#This Row],[order_id]])</f>
        <v>0.25</v>
      </c>
      <c r="D17628" s="1" t="s">
        <v>69</v>
      </c>
      <c r="E17628">
        <v>1</v>
      </c>
      <c r="F17628" s="2">
        <v>42288</v>
      </c>
      <c r="G17628" s="2" t="str">
        <f>TEXT(pizza_sales[[#This Row],[order_date]],"dddd")</f>
        <v>Sunday</v>
      </c>
      <c r="H17628" s="3">
        <v>0.81460648148148151</v>
      </c>
      <c r="I17628">
        <v>20.75</v>
      </c>
      <c r="J17628">
        <v>20.75</v>
      </c>
      <c r="K17628" s="1" t="s">
        <v>21</v>
      </c>
      <c r="L17628" s="1" t="s">
        <v>33</v>
      </c>
      <c r="M17628" s="1" t="s">
        <v>70</v>
      </c>
      <c r="N17628" s="1" t="s">
        <v>71</v>
      </c>
    </row>
    <row r="17629" spans="1:14" x14ac:dyDescent="0.3">
      <c r="A17629">
        <v>41911</v>
      </c>
      <c r="B17629">
        <v>18441</v>
      </c>
      <c r="C17629">
        <f>1/COUNTIF(B:B,pizza_sales[[#This Row],[order_id]])</f>
        <v>0.25</v>
      </c>
      <c r="D17629" s="1" t="s">
        <v>59</v>
      </c>
      <c r="E17629">
        <v>1</v>
      </c>
      <c r="F17629" s="2">
        <v>42288</v>
      </c>
      <c r="G17629" s="2" t="str">
        <f>TEXT(pizza_sales[[#This Row],[order_date]],"dddd")</f>
        <v>Sunday</v>
      </c>
      <c r="H17629" s="3">
        <v>0.81460648148148151</v>
      </c>
      <c r="I17629">
        <v>20.75</v>
      </c>
      <c r="J17629">
        <v>20.75</v>
      </c>
      <c r="K17629" s="1" t="s">
        <v>21</v>
      </c>
      <c r="L17629" s="1" t="s">
        <v>26</v>
      </c>
      <c r="M17629" s="1" t="s">
        <v>60</v>
      </c>
      <c r="N17629" s="1" t="s">
        <v>61</v>
      </c>
    </row>
    <row r="17630" spans="1:14" x14ac:dyDescent="0.3">
      <c r="A17630">
        <v>41912</v>
      </c>
      <c r="B17630">
        <v>18441</v>
      </c>
      <c r="C17630">
        <f>1/COUNTIF(B:B,pizza_sales[[#This Row],[order_id]])</f>
        <v>0.25</v>
      </c>
      <c r="D17630" s="1" t="s">
        <v>150</v>
      </c>
      <c r="E17630">
        <v>1</v>
      </c>
      <c r="F17630" s="2">
        <v>42288</v>
      </c>
      <c r="G17630" s="2" t="str">
        <f>TEXT(pizza_sales[[#This Row],[order_date]],"dddd")</f>
        <v>Sunday</v>
      </c>
      <c r="H17630" s="3">
        <v>0.81460648148148151</v>
      </c>
      <c r="I17630">
        <v>12.5</v>
      </c>
      <c r="J17630">
        <v>12.5</v>
      </c>
      <c r="K17630" s="1" t="s">
        <v>41</v>
      </c>
      <c r="L17630" s="1" t="s">
        <v>26</v>
      </c>
      <c r="M17630" s="1" t="s">
        <v>60</v>
      </c>
      <c r="N17630" s="1" t="s">
        <v>61</v>
      </c>
    </row>
    <row r="17631" spans="1:14" x14ac:dyDescent="0.3">
      <c r="A17631">
        <v>41913</v>
      </c>
      <c r="B17631">
        <v>18442</v>
      </c>
      <c r="C17631">
        <f>1/COUNTIF(B:B,pizza_sales[[#This Row],[order_id]])</f>
        <v>1</v>
      </c>
      <c r="D17631" s="1" t="s">
        <v>161</v>
      </c>
      <c r="E17631">
        <v>1</v>
      </c>
      <c r="F17631" s="2">
        <v>42288</v>
      </c>
      <c r="G17631" s="2" t="str">
        <f>TEXT(pizza_sales[[#This Row],[order_date]],"dddd")</f>
        <v>Sunday</v>
      </c>
      <c r="H17631" s="3">
        <v>0.82584490740740746</v>
      </c>
      <c r="I17631">
        <v>12</v>
      </c>
      <c r="J17631">
        <v>12</v>
      </c>
      <c r="K17631" s="1" t="s">
        <v>41</v>
      </c>
      <c r="L17631" s="1" t="s">
        <v>22</v>
      </c>
      <c r="M17631" s="1" t="s">
        <v>104</v>
      </c>
      <c r="N17631" s="1" t="s">
        <v>105</v>
      </c>
    </row>
    <row r="17632" spans="1:14" x14ac:dyDescent="0.3">
      <c r="A17632">
        <v>41914</v>
      </c>
      <c r="B17632">
        <v>18443</v>
      </c>
      <c r="C17632">
        <f>1/COUNTIF(B:B,pizza_sales[[#This Row],[order_id]])</f>
        <v>0.25</v>
      </c>
      <c r="D17632" s="1" t="s">
        <v>50</v>
      </c>
      <c r="E17632">
        <v>1</v>
      </c>
      <c r="F17632" s="2">
        <v>42288</v>
      </c>
      <c r="G17632" s="2" t="str">
        <f>TEXT(pizza_sales[[#This Row],[order_date]],"dddd")</f>
        <v>Sunday</v>
      </c>
      <c r="H17632" s="3">
        <v>0.83170138888888889</v>
      </c>
      <c r="I17632">
        <v>12</v>
      </c>
      <c r="J17632">
        <v>12</v>
      </c>
      <c r="K17632" s="1" t="s">
        <v>41</v>
      </c>
      <c r="L17632" s="1" t="s">
        <v>14</v>
      </c>
      <c r="M17632" s="1" t="s">
        <v>18</v>
      </c>
      <c r="N17632" s="1" t="s">
        <v>19</v>
      </c>
    </row>
    <row r="17633" spans="1:14" x14ac:dyDescent="0.3">
      <c r="A17633">
        <v>41915</v>
      </c>
      <c r="B17633">
        <v>18443</v>
      </c>
      <c r="C17633">
        <f>1/COUNTIF(B:B,pizza_sales[[#This Row],[order_id]])</f>
        <v>0.25</v>
      </c>
      <c r="D17633" s="1" t="s">
        <v>90</v>
      </c>
      <c r="E17633">
        <v>1</v>
      </c>
      <c r="F17633" s="2">
        <v>42288</v>
      </c>
      <c r="G17633" s="2" t="str">
        <f>TEXT(pizza_sales[[#This Row],[order_date]],"dddd")</f>
        <v>Sunday</v>
      </c>
      <c r="H17633" s="3">
        <v>0.83170138888888889</v>
      </c>
      <c r="I17633">
        <v>17.95</v>
      </c>
      <c r="J17633">
        <v>17.95</v>
      </c>
      <c r="K17633" s="1" t="s">
        <v>21</v>
      </c>
      <c r="L17633" s="1" t="s">
        <v>22</v>
      </c>
      <c r="M17633" s="1" t="s">
        <v>91</v>
      </c>
      <c r="N17633" s="1" t="s">
        <v>92</v>
      </c>
    </row>
    <row r="17634" spans="1:14" x14ac:dyDescent="0.3">
      <c r="A17634">
        <v>41916</v>
      </c>
      <c r="B17634">
        <v>18443</v>
      </c>
      <c r="C17634">
        <f>1/COUNTIF(B:B,pizza_sales[[#This Row],[order_id]])</f>
        <v>0.25</v>
      </c>
      <c r="D17634" s="1" t="s">
        <v>113</v>
      </c>
      <c r="E17634">
        <v>1</v>
      </c>
      <c r="F17634" s="2">
        <v>42288</v>
      </c>
      <c r="G17634" s="2" t="str">
        <f>TEXT(pizza_sales[[#This Row],[order_date]],"dddd")</f>
        <v>Sunday</v>
      </c>
      <c r="H17634" s="3">
        <v>0.83170138888888889</v>
      </c>
      <c r="I17634">
        <v>20.25</v>
      </c>
      <c r="J17634">
        <v>20.25</v>
      </c>
      <c r="K17634" s="1" t="s">
        <v>21</v>
      </c>
      <c r="L17634" s="1" t="s">
        <v>26</v>
      </c>
      <c r="M17634" s="1" t="s">
        <v>114</v>
      </c>
      <c r="N17634" s="1" t="s">
        <v>115</v>
      </c>
    </row>
    <row r="17635" spans="1:14" x14ac:dyDescent="0.3">
      <c r="A17635">
        <v>41917</v>
      </c>
      <c r="B17635">
        <v>18443</v>
      </c>
      <c r="C17635">
        <f>1/COUNTIF(B:B,pizza_sales[[#This Row],[order_id]])</f>
        <v>0.25</v>
      </c>
      <c r="D17635" s="1" t="s">
        <v>147</v>
      </c>
      <c r="E17635">
        <v>1</v>
      </c>
      <c r="F17635" s="2">
        <v>42288</v>
      </c>
      <c r="G17635" s="2" t="str">
        <f>TEXT(pizza_sales[[#This Row],[order_date]],"dddd")</f>
        <v>Sunday</v>
      </c>
      <c r="H17635" s="3">
        <v>0.83170138888888889</v>
      </c>
      <c r="I17635">
        <v>16.75</v>
      </c>
      <c r="J17635">
        <v>16.75</v>
      </c>
      <c r="K17635" s="1" t="s">
        <v>13</v>
      </c>
      <c r="L17635" s="1" t="s">
        <v>33</v>
      </c>
      <c r="M17635" s="1" t="s">
        <v>70</v>
      </c>
      <c r="N17635" s="1" t="s">
        <v>71</v>
      </c>
    </row>
    <row r="17636" spans="1:14" x14ac:dyDescent="0.3">
      <c r="A17636">
        <v>41918</v>
      </c>
      <c r="B17636">
        <v>18444</v>
      </c>
      <c r="C17636">
        <f>1/COUNTIF(B:B,pizza_sales[[#This Row],[order_id]])</f>
        <v>1</v>
      </c>
      <c r="D17636" s="1" t="s">
        <v>72</v>
      </c>
      <c r="E17636">
        <v>1</v>
      </c>
      <c r="F17636" s="2">
        <v>42288</v>
      </c>
      <c r="G17636" s="2" t="str">
        <f>TEXT(pizza_sales[[#This Row],[order_date]],"dddd")</f>
        <v>Sunday</v>
      </c>
      <c r="H17636" s="3">
        <v>0.83405092592592589</v>
      </c>
      <c r="I17636">
        <v>20.75</v>
      </c>
      <c r="J17636">
        <v>20.75</v>
      </c>
      <c r="K17636" s="1" t="s">
        <v>21</v>
      </c>
      <c r="L17636" s="1" t="s">
        <v>33</v>
      </c>
      <c r="M17636" s="1" t="s">
        <v>42</v>
      </c>
      <c r="N17636" s="1" t="s">
        <v>43</v>
      </c>
    </row>
    <row r="17637" spans="1:14" x14ac:dyDescent="0.3">
      <c r="A17637">
        <v>41919</v>
      </c>
      <c r="B17637">
        <v>18445</v>
      </c>
      <c r="C17637">
        <f>1/COUNTIF(B:B,pizza_sales[[#This Row],[order_id]])</f>
        <v>0.25</v>
      </c>
      <c r="D17637" s="1" t="s">
        <v>36</v>
      </c>
      <c r="E17637">
        <v>1</v>
      </c>
      <c r="F17637" s="2">
        <v>42288</v>
      </c>
      <c r="G17637" s="2" t="str">
        <f>TEXT(pizza_sales[[#This Row],[order_date]],"dddd")</f>
        <v>Sunday</v>
      </c>
      <c r="H17637" s="3">
        <v>0.83903935185185186</v>
      </c>
      <c r="I17637">
        <v>16.5</v>
      </c>
      <c r="J17637">
        <v>16.5</v>
      </c>
      <c r="K17637" s="1" t="s">
        <v>13</v>
      </c>
      <c r="L17637" s="1" t="s">
        <v>26</v>
      </c>
      <c r="M17637" s="1" t="s">
        <v>27</v>
      </c>
      <c r="N17637" s="1" t="s">
        <v>28</v>
      </c>
    </row>
    <row r="17638" spans="1:14" x14ac:dyDescent="0.3">
      <c r="A17638">
        <v>41920</v>
      </c>
      <c r="B17638">
        <v>18445</v>
      </c>
      <c r="C17638">
        <f>1/COUNTIF(B:B,pizza_sales[[#This Row],[order_id]])</f>
        <v>0.25</v>
      </c>
      <c r="D17638" s="1" t="s">
        <v>146</v>
      </c>
      <c r="E17638">
        <v>1</v>
      </c>
      <c r="F17638" s="2">
        <v>42288</v>
      </c>
      <c r="G17638" s="2" t="str">
        <f>TEXT(pizza_sales[[#This Row],[order_date]],"dddd")</f>
        <v>Sunday</v>
      </c>
      <c r="H17638" s="3">
        <v>0.83903935185185186</v>
      </c>
      <c r="I17638">
        <v>20.25</v>
      </c>
      <c r="J17638">
        <v>20.25</v>
      </c>
      <c r="K17638" s="1" t="s">
        <v>21</v>
      </c>
      <c r="L17638" s="1" t="s">
        <v>22</v>
      </c>
      <c r="M17638" s="1" t="s">
        <v>104</v>
      </c>
      <c r="N17638" s="1" t="s">
        <v>105</v>
      </c>
    </row>
    <row r="17639" spans="1:14" x14ac:dyDescent="0.3">
      <c r="A17639">
        <v>41921</v>
      </c>
      <c r="B17639">
        <v>18445</v>
      </c>
      <c r="C17639">
        <f>1/COUNTIF(B:B,pizza_sales[[#This Row],[order_id]])</f>
        <v>0.25</v>
      </c>
      <c r="D17639" s="1" t="s">
        <v>147</v>
      </c>
      <c r="E17639">
        <v>1</v>
      </c>
      <c r="F17639" s="2">
        <v>42288</v>
      </c>
      <c r="G17639" s="2" t="str">
        <f>TEXT(pizza_sales[[#This Row],[order_date]],"dddd")</f>
        <v>Sunday</v>
      </c>
      <c r="H17639" s="3">
        <v>0.83903935185185186</v>
      </c>
      <c r="I17639">
        <v>16.75</v>
      </c>
      <c r="J17639">
        <v>16.75</v>
      </c>
      <c r="K17639" s="1" t="s">
        <v>13</v>
      </c>
      <c r="L17639" s="1" t="s">
        <v>33</v>
      </c>
      <c r="M17639" s="1" t="s">
        <v>70</v>
      </c>
      <c r="N17639" s="1" t="s">
        <v>71</v>
      </c>
    </row>
    <row r="17640" spans="1:14" x14ac:dyDescent="0.3">
      <c r="A17640">
        <v>41922</v>
      </c>
      <c r="B17640">
        <v>18445</v>
      </c>
      <c r="C17640">
        <f>1/COUNTIF(B:B,pizza_sales[[#This Row],[order_id]])</f>
        <v>0.25</v>
      </c>
      <c r="D17640" s="1" t="s">
        <v>59</v>
      </c>
      <c r="E17640">
        <v>1</v>
      </c>
      <c r="F17640" s="2">
        <v>42288</v>
      </c>
      <c r="G17640" s="2" t="str">
        <f>TEXT(pizza_sales[[#This Row],[order_date]],"dddd")</f>
        <v>Sunday</v>
      </c>
      <c r="H17640" s="3">
        <v>0.83903935185185186</v>
      </c>
      <c r="I17640">
        <v>20.75</v>
      </c>
      <c r="J17640">
        <v>20.75</v>
      </c>
      <c r="K17640" s="1" t="s">
        <v>21</v>
      </c>
      <c r="L17640" s="1" t="s">
        <v>26</v>
      </c>
      <c r="M17640" s="1" t="s">
        <v>60</v>
      </c>
      <c r="N17640" s="1" t="s">
        <v>61</v>
      </c>
    </row>
    <row r="17641" spans="1:14" x14ac:dyDescent="0.3">
      <c r="A17641">
        <v>41923</v>
      </c>
      <c r="B17641">
        <v>18446</v>
      </c>
      <c r="C17641">
        <f>1/COUNTIF(B:B,pizza_sales[[#This Row],[order_id]])</f>
        <v>1</v>
      </c>
      <c r="D17641" s="1" t="s">
        <v>32</v>
      </c>
      <c r="E17641">
        <v>2</v>
      </c>
      <c r="F17641" s="2">
        <v>42288</v>
      </c>
      <c r="G17641" s="2" t="str">
        <f>TEXT(pizza_sales[[#This Row],[order_date]],"dddd")</f>
        <v>Sunday</v>
      </c>
      <c r="H17641" s="3">
        <v>0.83929398148148149</v>
      </c>
      <c r="I17641">
        <v>20.75</v>
      </c>
      <c r="J17641">
        <v>41.5</v>
      </c>
      <c r="K17641" s="1" t="s">
        <v>21</v>
      </c>
      <c r="L17641" s="1" t="s">
        <v>33</v>
      </c>
      <c r="M17641" s="1" t="s">
        <v>34</v>
      </c>
      <c r="N17641" s="1" t="s">
        <v>35</v>
      </c>
    </row>
    <row r="17642" spans="1:14" x14ac:dyDescent="0.3">
      <c r="A17642">
        <v>41924</v>
      </c>
      <c r="B17642">
        <v>18447</v>
      </c>
      <c r="C17642">
        <f>1/COUNTIF(B:B,pizza_sales[[#This Row],[order_id]])</f>
        <v>1</v>
      </c>
      <c r="D17642" s="1" t="s">
        <v>120</v>
      </c>
      <c r="E17642">
        <v>1</v>
      </c>
      <c r="F17642" s="2">
        <v>42288</v>
      </c>
      <c r="G17642" s="2" t="str">
        <f>TEXT(pizza_sales[[#This Row],[order_date]],"dddd")</f>
        <v>Sunday</v>
      </c>
      <c r="H17642" s="3">
        <v>0.84518518518518515</v>
      </c>
      <c r="I17642">
        <v>12.5</v>
      </c>
      <c r="J17642">
        <v>12.5</v>
      </c>
      <c r="K17642" s="1" t="s">
        <v>41</v>
      </c>
      <c r="L17642" s="1" t="s">
        <v>26</v>
      </c>
      <c r="M17642" s="1" t="s">
        <v>38</v>
      </c>
      <c r="N17642" s="1" t="s">
        <v>39</v>
      </c>
    </row>
    <row r="17643" spans="1:14" x14ac:dyDescent="0.3">
      <c r="A17643">
        <v>41925</v>
      </c>
      <c r="B17643">
        <v>18448</v>
      </c>
      <c r="C17643">
        <f>1/COUNTIF(B:B,pizza_sales[[#This Row],[order_id]])</f>
        <v>1</v>
      </c>
      <c r="D17643" s="1" t="s">
        <v>149</v>
      </c>
      <c r="E17643">
        <v>1</v>
      </c>
      <c r="F17643" s="2">
        <v>42288</v>
      </c>
      <c r="G17643" s="2" t="str">
        <f>TEXT(pizza_sales[[#This Row],[order_date]],"dddd")</f>
        <v>Sunday</v>
      </c>
      <c r="H17643" s="3">
        <v>0.8634722222222222</v>
      </c>
      <c r="I17643">
        <v>12.25</v>
      </c>
      <c r="J17643">
        <v>12.25</v>
      </c>
      <c r="K17643" s="1" t="s">
        <v>41</v>
      </c>
      <c r="L17643" s="1" t="s">
        <v>26</v>
      </c>
      <c r="M17643" s="1" t="s">
        <v>114</v>
      </c>
      <c r="N17643" s="1" t="s">
        <v>115</v>
      </c>
    </row>
    <row r="17644" spans="1:14" x14ac:dyDescent="0.3">
      <c r="A17644">
        <v>41926</v>
      </c>
      <c r="B17644">
        <v>18449</v>
      </c>
      <c r="C17644">
        <f>1/COUNTIF(B:B,pizza_sales[[#This Row],[order_id]])</f>
        <v>1</v>
      </c>
      <c r="D17644" s="1" t="s">
        <v>72</v>
      </c>
      <c r="E17644">
        <v>1</v>
      </c>
      <c r="F17644" s="2">
        <v>42288</v>
      </c>
      <c r="G17644" s="2" t="str">
        <f>TEXT(pizza_sales[[#This Row],[order_date]],"dddd")</f>
        <v>Sunday</v>
      </c>
      <c r="H17644" s="3">
        <v>0.87641203703703707</v>
      </c>
      <c r="I17644">
        <v>20.75</v>
      </c>
      <c r="J17644">
        <v>20.75</v>
      </c>
      <c r="K17644" s="1" t="s">
        <v>21</v>
      </c>
      <c r="L17644" s="1" t="s">
        <v>33</v>
      </c>
      <c r="M17644" s="1" t="s">
        <v>42</v>
      </c>
      <c r="N17644" s="1" t="s">
        <v>43</v>
      </c>
    </row>
    <row r="17645" spans="1:14" x14ac:dyDescent="0.3">
      <c r="A17645">
        <v>41927</v>
      </c>
      <c r="B17645">
        <v>18450</v>
      </c>
      <c r="C17645">
        <f>1/COUNTIF(B:B,pizza_sales[[#This Row],[order_id]])</f>
        <v>1</v>
      </c>
      <c r="D17645" s="1" t="s">
        <v>93</v>
      </c>
      <c r="E17645">
        <v>1</v>
      </c>
      <c r="F17645" s="2">
        <v>42288</v>
      </c>
      <c r="G17645" s="2" t="str">
        <f>TEXT(pizza_sales[[#This Row],[order_date]],"dddd")</f>
        <v>Sunday</v>
      </c>
      <c r="H17645" s="3">
        <v>0.87971064814814814</v>
      </c>
      <c r="I17645">
        <v>12</v>
      </c>
      <c r="J17645">
        <v>12</v>
      </c>
      <c r="K17645" s="1" t="s">
        <v>41</v>
      </c>
      <c r="L17645" s="1" t="s">
        <v>14</v>
      </c>
      <c r="M17645" s="1" t="s">
        <v>94</v>
      </c>
      <c r="N17645" s="1" t="s">
        <v>95</v>
      </c>
    </row>
    <row r="17646" spans="1:14" x14ac:dyDescent="0.3">
      <c r="A17646">
        <v>41928</v>
      </c>
      <c r="B17646">
        <v>18451</v>
      </c>
      <c r="C17646">
        <f>1/COUNTIF(B:B,pizza_sales[[#This Row],[order_id]])</f>
        <v>1</v>
      </c>
      <c r="D17646" s="1" t="s">
        <v>96</v>
      </c>
      <c r="E17646">
        <v>1</v>
      </c>
      <c r="F17646" s="2">
        <v>42319</v>
      </c>
      <c r="G17646" s="2" t="str">
        <f>TEXT(pizza_sales[[#This Row],[order_date]],"dddd")</f>
        <v>Wednesday</v>
      </c>
      <c r="H17646" s="3">
        <v>0.47619212962962965</v>
      </c>
      <c r="I17646">
        <v>16.25</v>
      </c>
      <c r="J17646">
        <v>16.25</v>
      </c>
      <c r="K17646" s="1" t="s">
        <v>13</v>
      </c>
      <c r="L17646" s="1" t="s">
        <v>26</v>
      </c>
      <c r="M17646" s="1" t="s">
        <v>97</v>
      </c>
      <c r="N17646" s="1" t="s">
        <v>98</v>
      </c>
    </row>
    <row r="17647" spans="1:14" x14ac:dyDescent="0.3">
      <c r="A17647">
        <v>41929</v>
      </c>
      <c r="B17647">
        <v>18452</v>
      </c>
      <c r="C17647">
        <f>1/COUNTIF(B:B,pizza_sales[[#This Row],[order_id]])</f>
        <v>1</v>
      </c>
      <c r="D17647" s="1" t="s">
        <v>117</v>
      </c>
      <c r="E17647">
        <v>1</v>
      </c>
      <c r="F17647" s="2">
        <v>42319</v>
      </c>
      <c r="G17647" s="2" t="str">
        <f>TEXT(pizza_sales[[#This Row],[order_date]],"dddd")</f>
        <v>Wednesday</v>
      </c>
      <c r="H17647" s="3">
        <v>0.48180555555555554</v>
      </c>
      <c r="I17647">
        <v>12.75</v>
      </c>
      <c r="J17647">
        <v>12.75</v>
      </c>
      <c r="K17647" s="1" t="s">
        <v>41</v>
      </c>
      <c r="L17647" s="1" t="s">
        <v>33</v>
      </c>
      <c r="M17647" s="1" t="s">
        <v>70</v>
      </c>
      <c r="N17647" s="1" t="s">
        <v>71</v>
      </c>
    </row>
    <row r="17648" spans="1:14" x14ac:dyDescent="0.3">
      <c r="A17648">
        <v>41930</v>
      </c>
      <c r="B17648">
        <v>18453</v>
      </c>
      <c r="C17648">
        <f>1/COUNTIF(B:B,pizza_sales[[#This Row],[order_id]])</f>
        <v>0.25</v>
      </c>
      <c r="D17648" s="1" t="s">
        <v>40</v>
      </c>
      <c r="E17648">
        <v>1</v>
      </c>
      <c r="F17648" s="2">
        <v>42319</v>
      </c>
      <c r="G17648" s="2" t="str">
        <f>TEXT(pizza_sales[[#This Row],[order_date]],"dddd")</f>
        <v>Wednesday</v>
      </c>
      <c r="H17648" s="3">
        <v>0.50555555555555554</v>
      </c>
      <c r="I17648">
        <v>12.75</v>
      </c>
      <c r="J17648">
        <v>12.75</v>
      </c>
      <c r="K17648" s="1" t="s">
        <v>41</v>
      </c>
      <c r="L17648" s="1" t="s">
        <v>33</v>
      </c>
      <c r="M17648" s="1" t="s">
        <v>42</v>
      </c>
      <c r="N17648" s="1" t="s">
        <v>43</v>
      </c>
    </row>
    <row r="17649" spans="1:14" x14ac:dyDescent="0.3">
      <c r="A17649">
        <v>41931</v>
      </c>
      <c r="B17649">
        <v>18453</v>
      </c>
      <c r="C17649">
        <f>1/COUNTIF(B:B,pizza_sales[[#This Row],[order_id]])</f>
        <v>0.25</v>
      </c>
      <c r="D17649" s="1" t="s">
        <v>68</v>
      </c>
      <c r="E17649">
        <v>1</v>
      </c>
      <c r="F17649" s="2">
        <v>42319</v>
      </c>
      <c r="G17649" s="2" t="str">
        <f>TEXT(pizza_sales[[#This Row],[order_date]],"dddd")</f>
        <v>Wednesday</v>
      </c>
      <c r="H17649" s="3">
        <v>0.50555555555555554</v>
      </c>
      <c r="I17649">
        <v>20.25</v>
      </c>
      <c r="J17649">
        <v>20.25</v>
      </c>
      <c r="K17649" s="1" t="s">
        <v>21</v>
      </c>
      <c r="L17649" s="1" t="s">
        <v>22</v>
      </c>
      <c r="M17649" s="1" t="s">
        <v>30</v>
      </c>
      <c r="N17649" s="1" t="s">
        <v>31</v>
      </c>
    </row>
    <row r="17650" spans="1:14" x14ac:dyDescent="0.3">
      <c r="A17650">
        <v>41932</v>
      </c>
      <c r="B17650">
        <v>18453</v>
      </c>
      <c r="C17650">
        <f>1/COUNTIF(B:B,pizza_sales[[#This Row],[order_id]])</f>
        <v>0.25</v>
      </c>
      <c r="D17650" s="1" t="s">
        <v>37</v>
      </c>
      <c r="E17650">
        <v>1</v>
      </c>
      <c r="F17650" s="2">
        <v>42319</v>
      </c>
      <c r="G17650" s="2" t="str">
        <f>TEXT(pizza_sales[[#This Row],[order_date]],"dddd")</f>
        <v>Wednesday</v>
      </c>
      <c r="H17650" s="3">
        <v>0.50555555555555554</v>
      </c>
      <c r="I17650">
        <v>20.75</v>
      </c>
      <c r="J17650">
        <v>20.75</v>
      </c>
      <c r="K17650" s="1" t="s">
        <v>21</v>
      </c>
      <c r="L17650" s="1" t="s">
        <v>26</v>
      </c>
      <c r="M17650" s="1" t="s">
        <v>38</v>
      </c>
      <c r="N17650" s="1" t="s">
        <v>39</v>
      </c>
    </row>
    <row r="17651" spans="1:14" x14ac:dyDescent="0.3">
      <c r="A17651">
        <v>41933</v>
      </c>
      <c r="B17651">
        <v>18453</v>
      </c>
      <c r="C17651">
        <f>1/COUNTIF(B:B,pizza_sales[[#This Row],[order_id]])</f>
        <v>0.25</v>
      </c>
      <c r="D17651" s="1" t="s">
        <v>32</v>
      </c>
      <c r="E17651">
        <v>1</v>
      </c>
      <c r="F17651" s="2">
        <v>42319</v>
      </c>
      <c r="G17651" s="2" t="str">
        <f>TEXT(pizza_sales[[#This Row],[order_date]],"dddd")</f>
        <v>Wednesday</v>
      </c>
      <c r="H17651" s="3">
        <v>0.50555555555555554</v>
      </c>
      <c r="I17651">
        <v>20.75</v>
      </c>
      <c r="J17651">
        <v>20.75</v>
      </c>
      <c r="K17651" s="1" t="s">
        <v>21</v>
      </c>
      <c r="L17651" s="1" t="s">
        <v>33</v>
      </c>
      <c r="M17651" s="1" t="s">
        <v>34</v>
      </c>
      <c r="N17651" s="1" t="s">
        <v>35</v>
      </c>
    </row>
    <row r="17652" spans="1:14" x14ac:dyDescent="0.3">
      <c r="A17652">
        <v>41934</v>
      </c>
      <c r="B17652">
        <v>18454</v>
      </c>
      <c r="C17652">
        <f>1/COUNTIF(B:B,pizza_sales[[#This Row],[order_id]])</f>
        <v>0.25</v>
      </c>
      <c r="D17652" s="1" t="s">
        <v>173</v>
      </c>
      <c r="E17652">
        <v>1</v>
      </c>
      <c r="F17652" s="2">
        <v>42319</v>
      </c>
      <c r="G17652" s="2" t="str">
        <f>TEXT(pizza_sales[[#This Row],[order_date]],"dddd")</f>
        <v>Wednesday</v>
      </c>
      <c r="H17652" s="3">
        <v>0.5113078703703704</v>
      </c>
      <c r="I17652">
        <v>20.25</v>
      </c>
      <c r="J17652">
        <v>20.25</v>
      </c>
      <c r="K17652" s="1" t="s">
        <v>21</v>
      </c>
      <c r="L17652" s="1" t="s">
        <v>26</v>
      </c>
      <c r="M17652" s="1" t="s">
        <v>97</v>
      </c>
      <c r="N17652" s="1" t="s">
        <v>98</v>
      </c>
    </row>
    <row r="17653" spans="1:14" x14ac:dyDescent="0.3">
      <c r="A17653">
        <v>41935</v>
      </c>
      <c r="B17653">
        <v>18454</v>
      </c>
      <c r="C17653">
        <f>1/COUNTIF(B:B,pizza_sales[[#This Row],[order_id]])</f>
        <v>0.25</v>
      </c>
      <c r="D17653" s="1" t="s">
        <v>12</v>
      </c>
      <c r="E17653">
        <v>1</v>
      </c>
      <c r="F17653" s="2">
        <v>42319</v>
      </c>
      <c r="G17653" s="2" t="str">
        <f>TEXT(pizza_sales[[#This Row],[order_date]],"dddd")</f>
        <v>Wednesday</v>
      </c>
      <c r="H17653" s="3">
        <v>0.5113078703703704</v>
      </c>
      <c r="I17653">
        <v>13.25</v>
      </c>
      <c r="J17653">
        <v>13.25</v>
      </c>
      <c r="K17653" s="1" t="s">
        <v>13</v>
      </c>
      <c r="L17653" s="1" t="s">
        <v>14</v>
      </c>
      <c r="M17653" s="1" t="s">
        <v>15</v>
      </c>
      <c r="N17653" s="1" t="s">
        <v>16</v>
      </c>
    </row>
    <row r="17654" spans="1:14" x14ac:dyDescent="0.3">
      <c r="A17654">
        <v>41936</v>
      </c>
      <c r="B17654">
        <v>18454</v>
      </c>
      <c r="C17654">
        <f>1/COUNTIF(B:B,pizza_sales[[#This Row],[order_id]])</f>
        <v>0.25</v>
      </c>
      <c r="D17654" s="1" t="s">
        <v>143</v>
      </c>
      <c r="E17654">
        <v>1</v>
      </c>
      <c r="F17654" s="2">
        <v>42319</v>
      </c>
      <c r="G17654" s="2" t="str">
        <f>TEXT(pizza_sales[[#This Row],[order_date]],"dddd")</f>
        <v>Wednesday</v>
      </c>
      <c r="H17654" s="3">
        <v>0.5113078703703704</v>
      </c>
      <c r="I17654">
        <v>11</v>
      </c>
      <c r="J17654">
        <v>11</v>
      </c>
      <c r="K17654" s="1" t="s">
        <v>41</v>
      </c>
      <c r="L17654" s="1" t="s">
        <v>14</v>
      </c>
      <c r="M17654" s="1" t="s">
        <v>130</v>
      </c>
      <c r="N17654" s="1" t="s">
        <v>131</v>
      </c>
    </row>
    <row r="17655" spans="1:14" x14ac:dyDescent="0.3">
      <c r="A17655">
        <v>41937</v>
      </c>
      <c r="B17655">
        <v>18454</v>
      </c>
      <c r="C17655">
        <f>1/COUNTIF(B:B,pizza_sales[[#This Row],[order_id]])</f>
        <v>0.25</v>
      </c>
      <c r="D17655" s="1" t="s">
        <v>171</v>
      </c>
      <c r="E17655">
        <v>1</v>
      </c>
      <c r="F17655" s="2">
        <v>42319</v>
      </c>
      <c r="G17655" s="2" t="str">
        <f>TEXT(pizza_sales[[#This Row],[order_date]],"dddd")</f>
        <v>Wednesday</v>
      </c>
      <c r="H17655" s="3">
        <v>0.5113078703703704</v>
      </c>
      <c r="I17655">
        <v>16.5</v>
      </c>
      <c r="J17655">
        <v>16.5</v>
      </c>
      <c r="K17655" s="1" t="s">
        <v>13</v>
      </c>
      <c r="L17655" s="1" t="s">
        <v>26</v>
      </c>
      <c r="M17655" s="1" t="s">
        <v>88</v>
      </c>
      <c r="N17655" s="1" t="s">
        <v>89</v>
      </c>
    </row>
    <row r="17656" spans="1:14" x14ac:dyDescent="0.3">
      <c r="A17656">
        <v>41938</v>
      </c>
      <c r="B17656">
        <v>18455</v>
      </c>
      <c r="C17656">
        <f>1/COUNTIF(B:B,pizza_sales[[#This Row],[order_id]])</f>
        <v>0.33333333333333331</v>
      </c>
      <c r="D17656" s="1" t="s">
        <v>168</v>
      </c>
      <c r="E17656">
        <v>1</v>
      </c>
      <c r="F17656" s="2">
        <v>42319</v>
      </c>
      <c r="G17656" s="2" t="str">
        <f>TEXT(pizza_sales[[#This Row],[order_date]],"dddd")</f>
        <v>Wednesday</v>
      </c>
      <c r="H17656" s="3">
        <v>0.52945601851851853</v>
      </c>
      <c r="I17656">
        <v>20.75</v>
      </c>
      <c r="J17656">
        <v>20.75</v>
      </c>
      <c r="K17656" s="1" t="s">
        <v>21</v>
      </c>
      <c r="L17656" s="1" t="s">
        <v>33</v>
      </c>
      <c r="M17656" s="1" t="s">
        <v>124</v>
      </c>
      <c r="N17656" s="1" t="s">
        <v>125</v>
      </c>
    </row>
    <row r="17657" spans="1:14" x14ac:dyDescent="0.3">
      <c r="A17657">
        <v>41939</v>
      </c>
      <c r="B17657">
        <v>18455</v>
      </c>
      <c r="C17657">
        <f>1/COUNTIF(B:B,pizza_sales[[#This Row],[order_id]])</f>
        <v>0.33333333333333331</v>
      </c>
      <c r="D17657" s="1" t="s">
        <v>163</v>
      </c>
      <c r="E17657">
        <v>1</v>
      </c>
      <c r="F17657" s="2">
        <v>42319</v>
      </c>
      <c r="G17657" s="2" t="str">
        <f>TEXT(pizza_sales[[#This Row],[order_date]],"dddd")</f>
        <v>Wednesday</v>
      </c>
      <c r="H17657" s="3">
        <v>0.52945601851851853</v>
      </c>
      <c r="I17657">
        <v>16</v>
      </c>
      <c r="J17657">
        <v>16</v>
      </c>
      <c r="K17657" s="1" t="s">
        <v>13</v>
      </c>
      <c r="L17657" s="1" t="s">
        <v>14</v>
      </c>
      <c r="M17657" s="1" t="s">
        <v>94</v>
      </c>
      <c r="N17657" s="1" t="s">
        <v>95</v>
      </c>
    </row>
    <row r="17658" spans="1:14" x14ac:dyDescent="0.3">
      <c r="A17658">
        <v>41940</v>
      </c>
      <c r="B17658">
        <v>18455</v>
      </c>
      <c r="C17658">
        <f>1/COUNTIF(B:B,pizza_sales[[#This Row],[order_id]])</f>
        <v>0.33333333333333331</v>
      </c>
      <c r="D17658" s="1" t="s">
        <v>135</v>
      </c>
      <c r="E17658">
        <v>1</v>
      </c>
      <c r="F17658" s="2">
        <v>42319</v>
      </c>
      <c r="G17658" s="2" t="str">
        <f>TEXT(pizza_sales[[#This Row],[order_date]],"dddd")</f>
        <v>Wednesday</v>
      </c>
      <c r="H17658" s="3">
        <v>0.52945601851851853</v>
      </c>
      <c r="I17658">
        <v>20.75</v>
      </c>
      <c r="J17658">
        <v>20.75</v>
      </c>
      <c r="K17658" s="1" t="s">
        <v>21</v>
      </c>
      <c r="L17658" s="1" t="s">
        <v>26</v>
      </c>
      <c r="M17658" s="1" t="s">
        <v>107</v>
      </c>
      <c r="N17658" s="1" t="s">
        <v>108</v>
      </c>
    </row>
    <row r="17659" spans="1:14" x14ac:dyDescent="0.3">
      <c r="A17659">
        <v>41941</v>
      </c>
      <c r="B17659">
        <v>18456</v>
      </c>
      <c r="C17659">
        <f>1/COUNTIF(B:B,pizza_sales[[#This Row],[order_id]])</f>
        <v>0.2</v>
      </c>
      <c r="D17659" s="1" t="s">
        <v>73</v>
      </c>
      <c r="E17659">
        <v>1</v>
      </c>
      <c r="F17659" s="2">
        <v>42319</v>
      </c>
      <c r="G17659" s="2" t="str">
        <f>TEXT(pizza_sales[[#This Row],[order_date]],"dddd")</f>
        <v>Wednesday</v>
      </c>
      <c r="H17659" s="3">
        <v>0.53486111111111112</v>
      </c>
      <c r="I17659">
        <v>20.75</v>
      </c>
      <c r="J17659">
        <v>20.75</v>
      </c>
      <c r="K17659" s="1" t="s">
        <v>21</v>
      </c>
      <c r="L17659" s="1" t="s">
        <v>33</v>
      </c>
      <c r="M17659" s="1" t="s">
        <v>74</v>
      </c>
      <c r="N17659" s="1" t="s">
        <v>75</v>
      </c>
    </row>
    <row r="17660" spans="1:14" x14ac:dyDescent="0.3">
      <c r="A17660">
        <v>41942</v>
      </c>
      <c r="B17660">
        <v>18456</v>
      </c>
      <c r="C17660">
        <f>1/COUNTIF(B:B,pizza_sales[[#This Row],[order_id]])</f>
        <v>0.2</v>
      </c>
      <c r="D17660" s="1" t="s">
        <v>80</v>
      </c>
      <c r="E17660">
        <v>1</v>
      </c>
      <c r="F17660" s="2">
        <v>42319</v>
      </c>
      <c r="G17660" s="2" t="str">
        <f>TEXT(pizza_sales[[#This Row],[order_date]],"dddd")</f>
        <v>Wednesday</v>
      </c>
      <c r="H17660" s="3">
        <v>0.53486111111111112</v>
      </c>
      <c r="I17660">
        <v>12.75</v>
      </c>
      <c r="J17660">
        <v>12.75</v>
      </c>
      <c r="K17660" s="1" t="s">
        <v>41</v>
      </c>
      <c r="L17660" s="1" t="s">
        <v>33</v>
      </c>
      <c r="M17660" s="1" t="s">
        <v>74</v>
      </c>
      <c r="N17660" s="1" t="s">
        <v>75</v>
      </c>
    </row>
    <row r="17661" spans="1:14" x14ac:dyDescent="0.3">
      <c r="A17661">
        <v>41943</v>
      </c>
      <c r="B17661">
        <v>18456</v>
      </c>
      <c r="C17661">
        <f>1/COUNTIF(B:B,pizza_sales[[#This Row],[order_id]])</f>
        <v>0.2</v>
      </c>
      <c r="D17661" s="1" t="s">
        <v>142</v>
      </c>
      <c r="E17661">
        <v>1</v>
      </c>
      <c r="F17661" s="2">
        <v>42319</v>
      </c>
      <c r="G17661" s="2" t="str">
        <f>TEXT(pizza_sales[[#This Row],[order_date]],"dddd")</f>
        <v>Wednesday</v>
      </c>
      <c r="H17661" s="3">
        <v>0.53486111111111112</v>
      </c>
      <c r="I17661">
        <v>16.5</v>
      </c>
      <c r="J17661">
        <v>16.5</v>
      </c>
      <c r="K17661" s="1" t="s">
        <v>21</v>
      </c>
      <c r="L17661" s="1" t="s">
        <v>14</v>
      </c>
      <c r="M17661" s="1" t="s">
        <v>15</v>
      </c>
      <c r="N17661" s="1" t="s">
        <v>16</v>
      </c>
    </row>
    <row r="17662" spans="1:14" x14ac:dyDescent="0.3">
      <c r="A17662">
        <v>41944</v>
      </c>
      <c r="B17662">
        <v>18456</v>
      </c>
      <c r="C17662">
        <f>1/COUNTIF(B:B,pizza_sales[[#This Row],[order_id]])</f>
        <v>0.2</v>
      </c>
      <c r="D17662" s="1" t="s">
        <v>116</v>
      </c>
      <c r="E17662">
        <v>1</v>
      </c>
      <c r="F17662" s="2">
        <v>42319</v>
      </c>
      <c r="G17662" s="2" t="str">
        <f>TEXT(pizza_sales[[#This Row],[order_date]],"dddd")</f>
        <v>Wednesday</v>
      </c>
      <c r="H17662" s="3">
        <v>0.53486111111111112</v>
      </c>
      <c r="I17662">
        <v>16</v>
      </c>
      <c r="J17662">
        <v>16</v>
      </c>
      <c r="K17662" s="1" t="s">
        <v>13</v>
      </c>
      <c r="L17662" s="1" t="s">
        <v>14</v>
      </c>
      <c r="M17662" s="1" t="s">
        <v>55</v>
      </c>
      <c r="N17662" s="1" t="s">
        <v>56</v>
      </c>
    </row>
    <row r="17663" spans="1:14" x14ac:dyDescent="0.3">
      <c r="A17663">
        <v>41945</v>
      </c>
      <c r="B17663">
        <v>18456</v>
      </c>
      <c r="C17663">
        <f>1/COUNTIF(B:B,pizza_sales[[#This Row],[order_id]])</f>
        <v>0.2</v>
      </c>
      <c r="D17663" s="1" t="s">
        <v>25</v>
      </c>
      <c r="E17663">
        <v>1</v>
      </c>
      <c r="F17663" s="2">
        <v>42319</v>
      </c>
      <c r="G17663" s="2" t="str">
        <f>TEXT(pizza_sales[[#This Row],[order_date]],"dddd")</f>
        <v>Wednesday</v>
      </c>
      <c r="H17663" s="3">
        <v>0.53486111111111112</v>
      </c>
      <c r="I17663">
        <v>20.75</v>
      </c>
      <c r="J17663">
        <v>20.75</v>
      </c>
      <c r="K17663" s="1" t="s">
        <v>21</v>
      </c>
      <c r="L17663" s="1" t="s">
        <v>26</v>
      </c>
      <c r="M17663" s="1" t="s">
        <v>27</v>
      </c>
      <c r="N17663" s="1" t="s">
        <v>28</v>
      </c>
    </row>
    <row r="17664" spans="1:14" x14ac:dyDescent="0.3">
      <c r="A17664">
        <v>41946</v>
      </c>
      <c r="B17664">
        <v>18457</v>
      </c>
      <c r="C17664">
        <f>1/COUNTIF(B:B,pizza_sales[[#This Row],[order_id]])</f>
        <v>0.5</v>
      </c>
      <c r="D17664" s="1" t="s">
        <v>36</v>
      </c>
      <c r="E17664">
        <v>1</v>
      </c>
      <c r="F17664" s="2">
        <v>42319</v>
      </c>
      <c r="G17664" s="2" t="str">
        <f>TEXT(pizza_sales[[#This Row],[order_date]],"dddd")</f>
        <v>Wednesday</v>
      </c>
      <c r="H17664" s="3">
        <v>0.54474537037037041</v>
      </c>
      <c r="I17664">
        <v>16.5</v>
      </c>
      <c r="J17664">
        <v>16.5</v>
      </c>
      <c r="K17664" s="1" t="s">
        <v>13</v>
      </c>
      <c r="L17664" s="1" t="s">
        <v>26</v>
      </c>
      <c r="M17664" s="1" t="s">
        <v>27</v>
      </c>
      <c r="N17664" s="1" t="s">
        <v>28</v>
      </c>
    </row>
    <row r="17665" spans="1:14" x14ac:dyDescent="0.3">
      <c r="A17665">
        <v>41947</v>
      </c>
      <c r="B17665">
        <v>18457</v>
      </c>
      <c r="C17665">
        <f>1/COUNTIF(B:B,pizza_sales[[#This Row],[order_id]])</f>
        <v>0.5</v>
      </c>
      <c r="D17665" s="1" t="s">
        <v>112</v>
      </c>
      <c r="E17665">
        <v>1</v>
      </c>
      <c r="F17665" s="2">
        <v>42319</v>
      </c>
      <c r="G17665" s="2" t="str">
        <f>TEXT(pizza_sales[[#This Row],[order_date]],"dddd")</f>
        <v>Wednesday</v>
      </c>
      <c r="H17665" s="3">
        <v>0.54474537037037041</v>
      </c>
      <c r="I17665">
        <v>20.5</v>
      </c>
      <c r="J17665">
        <v>20.5</v>
      </c>
      <c r="K17665" s="1" t="s">
        <v>21</v>
      </c>
      <c r="L17665" s="1" t="s">
        <v>14</v>
      </c>
      <c r="M17665" s="1" t="s">
        <v>94</v>
      </c>
      <c r="N17665" s="1" t="s">
        <v>95</v>
      </c>
    </row>
    <row r="17666" spans="1:14" x14ac:dyDescent="0.3">
      <c r="A17666">
        <v>41948</v>
      </c>
      <c r="B17666">
        <v>18458</v>
      </c>
      <c r="C17666">
        <f>1/COUNTIF(B:B,pizza_sales[[#This Row],[order_id]])</f>
        <v>1</v>
      </c>
      <c r="D17666" s="1" t="s">
        <v>84</v>
      </c>
      <c r="E17666">
        <v>1</v>
      </c>
      <c r="F17666" s="2">
        <v>42319</v>
      </c>
      <c r="G17666" s="2" t="str">
        <f>TEXT(pizza_sales[[#This Row],[order_date]],"dddd")</f>
        <v>Wednesday</v>
      </c>
      <c r="H17666" s="3">
        <v>0.54656249999999995</v>
      </c>
      <c r="I17666">
        <v>12</v>
      </c>
      <c r="J17666">
        <v>12</v>
      </c>
      <c r="K17666" s="1" t="s">
        <v>41</v>
      </c>
      <c r="L17666" s="1" t="s">
        <v>14</v>
      </c>
      <c r="M17666" s="1" t="s">
        <v>85</v>
      </c>
      <c r="N17666" s="1" t="s">
        <v>86</v>
      </c>
    </row>
    <row r="17667" spans="1:14" x14ac:dyDescent="0.3">
      <c r="A17667">
        <v>41949</v>
      </c>
      <c r="B17667">
        <v>18459</v>
      </c>
      <c r="C17667">
        <f>1/COUNTIF(B:B,pizza_sales[[#This Row],[order_id]])</f>
        <v>0.5</v>
      </c>
      <c r="D17667" s="1" t="s">
        <v>161</v>
      </c>
      <c r="E17667">
        <v>1</v>
      </c>
      <c r="F17667" s="2">
        <v>42319</v>
      </c>
      <c r="G17667" s="2" t="str">
        <f>TEXT(pizza_sales[[#This Row],[order_date]],"dddd")</f>
        <v>Wednesday</v>
      </c>
      <c r="H17667" s="3">
        <v>0.54714120370370367</v>
      </c>
      <c r="I17667">
        <v>12</v>
      </c>
      <c r="J17667">
        <v>12</v>
      </c>
      <c r="K17667" s="1" t="s">
        <v>41</v>
      </c>
      <c r="L17667" s="1" t="s">
        <v>22</v>
      </c>
      <c r="M17667" s="1" t="s">
        <v>104</v>
      </c>
      <c r="N17667" s="1" t="s">
        <v>105</v>
      </c>
    </row>
    <row r="17668" spans="1:14" x14ac:dyDescent="0.3">
      <c r="A17668">
        <v>41950</v>
      </c>
      <c r="B17668">
        <v>18459</v>
      </c>
      <c r="C17668">
        <f>1/COUNTIF(B:B,pizza_sales[[#This Row],[order_id]])</f>
        <v>0.5</v>
      </c>
      <c r="D17668" s="1" t="s">
        <v>47</v>
      </c>
      <c r="E17668">
        <v>1</v>
      </c>
      <c r="F17668" s="2">
        <v>42319</v>
      </c>
      <c r="G17668" s="2" t="str">
        <f>TEXT(pizza_sales[[#This Row],[order_date]],"dddd")</f>
        <v>Wednesday</v>
      </c>
      <c r="H17668" s="3">
        <v>0.54714120370370367</v>
      </c>
      <c r="I17668">
        <v>12.5</v>
      </c>
      <c r="J17668">
        <v>12.5</v>
      </c>
      <c r="K17668" s="1" t="s">
        <v>41</v>
      </c>
      <c r="L17668" s="1" t="s">
        <v>26</v>
      </c>
      <c r="M17668" s="1" t="s">
        <v>48</v>
      </c>
      <c r="N17668" s="1" t="s">
        <v>49</v>
      </c>
    </row>
    <row r="17669" spans="1:14" x14ac:dyDescent="0.3">
      <c r="A17669">
        <v>41951</v>
      </c>
      <c r="B17669">
        <v>18460</v>
      </c>
      <c r="C17669">
        <f>1/COUNTIF(B:B,pizza_sales[[#This Row],[order_id]])</f>
        <v>0.25</v>
      </c>
      <c r="D17669" s="1" t="s">
        <v>118</v>
      </c>
      <c r="E17669">
        <v>1</v>
      </c>
      <c r="F17669" s="2">
        <v>42319</v>
      </c>
      <c r="G17669" s="2" t="str">
        <f>TEXT(pizza_sales[[#This Row],[order_date]],"dddd")</f>
        <v>Wednesday</v>
      </c>
      <c r="H17669" s="3">
        <v>0.54997685185185186</v>
      </c>
      <c r="I17669">
        <v>16.75</v>
      </c>
      <c r="J17669">
        <v>16.75</v>
      </c>
      <c r="K17669" s="1" t="s">
        <v>13</v>
      </c>
      <c r="L17669" s="1" t="s">
        <v>33</v>
      </c>
      <c r="M17669" s="1" t="s">
        <v>42</v>
      </c>
      <c r="N17669" s="1" t="s">
        <v>43</v>
      </c>
    </row>
    <row r="17670" spans="1:14" x14ac:dyDescent="0.3">
      <c r="A17670">
        <v>41952</v>
      </c>
      <c r="B17670">
        <v>18460</v>
      </c>
      <c r="C17670">
        <f>1/COUNTIF(B:B,pizza_sales[[#This Row],[order_id]])</f>
        <v>0.25</v>
      </c>
      <c r="D17670" s="1" t="s">
        <v>126</v>
      </c>
      <c r="E17670">
        <v>1</v>
      </c>
      <c r="F17670" s="2">
        <v>42319</v>
      </c>
      <c r="G17670" s="2" t="str">
        <f>TEXT(pizza_sales[[#This Row],[order_date]],"dddd")</f>
        <v>Wednesday</v>
      </c>
      <c r="H17670" s="3">
        <v>0.54997685185185186</v>
      </c>
      <c r="I17670">
        <v>9.75</v>
      </c>
      <c r="J17670">
        <v>9.75</v>
      </c>
      <c r="K17670" s="1" t="s">
        <v>41</v>
      </c>
      <c r="L17670" s="1" t="s">
        <v>14</v>
      </c>
      <c r="M17670" s="1" t="s">
        <v>78</v>
      </c>
      <c r="N17670" s="1" t="s">
        <v>79</v>
      </c>
    </row>
    <row r="17671" spans="1:14" x14ac:dyDescent="0.3">
      <c r="A17671">
        <v>41953</v>
      </c>
      <c r="B17671">
        <v>18460</v>
      </c>
      <c r="C17671">
        <f>1/COUNTIF(B:B,pizza_sales[[#This Row],[order_id]])</f>
        <v>0.25</v>
      </c>
      <c r="D17671" s="1" t="s">
        <v>150</v>
      </c>
      <c r="E17671">
        <v>1</v>
      </c>
      <c r="F17671" s="2">
        <v>42319</v>
      </c>
      <c r="G17671" s="2" t="str">
        <f>TEXT(pizza_sales[[#This Row],[order_date]],"dddd")</f>
        <v>Wednesday</v>
      </c>
      <c r="H17671" s="3">
        <v>0.54997685185185186</v>
      </c>
      <c r="I17671">
        <v>12.5</v>
      </c>
      <c r="J17671">
        <v>12.5</v>
      </c>
      <c r="K17671" s="1" t="s">
        <v>41</v>
      </c>
      <c r="L17671" s="1" t="s">
        <v>26</v>
      </c>
      <c r="M17671" s="1" t="s">
        <v>60</v>
      </c>
      <c r="N17671" s="1" t="s">
        <v>61</v>
      </c>
    </row>
    <row r="17672" spans="1:14" x14ac:dyDescent="0.3">
      <c r="A17672">
        <v>41954</v>
      </c>
      <c r="B17672">
        <v>18460</v>
      </c>
      <c r="C17672">
        <f>1/COUNTIF(B:B,pizza_sales[[#This Row],[order_id]])</f>
        <v>0.25</v>
      </c>
      <c r="D17672" s="1" t="s">
        <v>32</v>
      </c>
      <c r="E17672">
        <v>1</v>
      </c>
      <c r="F17672" s="2">
        <v>42319</v>
      </c>
      <c r="G17672" s="2" t="str">
        <f>TEXT(pizza_sales[[#This Row],[order_date]],"dddd")</f>
        <v>Wednesday</v>
      </c>
      <c r="H17672" s="3">
        <v>0.54997685185185186</v>
      </c>
      <c r="I17672">
        <v>20.75</v>
      </c>
      <c r="J17672">
        <v>20.75</v>
      </c>
      <c r="K17672" s="1" t="s">
        <v>21</v>
      </c>
      <c r="L17672" s="1" t="s">
        <v>33</v>
      </c>
      <c r="M17672" s="1" t="s">
        <v>34</v>
      </c>
      <c r="N17672" s="1" t="s">
        <v>35</v>
      </c>
    </row>
    <row r="17673" spans="1:14" x14ac:dyDescent="0.3">
      <c r="A17673">
        <v>41955</v>
      </c>
      <c r="B17673">
        <v>18461</v>
      </c>
      <c r="C17673">
        <f>1/COUNTIF(B:B,pizza_sales[[#This Row],[order_id]])</f>
        <v>1</v>
      </c>
      <c r="D17673" s="1" t="s">
        <v>113</v>
      </c>
      <c r="E17673">
        <v>1</v>
      </c>
      <c r="F17673" s="2">
        <v>42319</v>
      </c>
      <c r="G17673" s="2" t="str">
        <f>TEXT(pizza_sales[[#This Row],[order_date]],"dddd")</f>
        <v>Wednesday</v>
      </c>
      <c r="H17673" s="3">
        <v>0.55265046296296294</v>
      </c>
      <c r="I17673">
        <v>20.25</v>
      </c>
      <c r="J17673">
        <v>20.25</v>
      </c>
      <c r="K17673" s="1" t="s">
        <v>21</v>
      </c>
      <c r="L17673" s="1" t="s">
        <v>26</v>
      </c>
      <c r="M17673" s="1" t="s">
        <v>114</v>
      </c>
      <c r="N17673" s="1" t="s">
        <v>115</v>
      </c>
    </row>
    <row r="17674" spans="1:14" x14ac:dyDescent="0.3">
      <c r="A17674">
        <v>41956</v>
      </c>
      <c r="B17674">
        <v>18462</v>
      </c>
      <c r="C17674">
        <f>1/COUNTIF(B:B,pizza_sales[[#This Row],[order_id]])</f>
        <v>0.125</v>
      </c>
      <c r="D17674" s="1" t="s">
        <v>25</v>
      </c>
      <c r="E17674">
        <v>1</v>
      </c>
      <c r="F17674" s="2">
        <v>42319</v>
      </c>
      <c r="G17674" s="2" t="str">
        <f>TEXT(pizza_sales[[#This Row],[order_date]],"dddd")</f>
        <v>Wednesday</v>
      </c>
      <c r="H17674" s="3">
        <v>0.55535879629629625</v>
      </c>
      <c r="I17674">
        <v>20.75</v>
      </c>
      <c r="J17674">
        <v>20.75</v>
      </c>
      <c r="K17674" s="1" t="s">
        <v>21</v>
      </c>
      <c r="L17674" s="1" t="s">
        <v>26</v>
      </c>
      <c r="M17674" s="1" t="s">
        <v>27</v>
      </c>
      <c r="N17674" s="1" t="s">
        <v>28</v>
      </c>
    </row>
    <row r="17675" spans="1:14" x14ac:dyDescent="0.3">
      <c r="A17675">
        <v>41957</v>
      </c>
      <c r="B17675">
        <v>18462</v>
      </c>
      <c r="C17675">
        <f>1/COUNTIF(B:B,pizza_sales[[#This Row],[order_id]])</f>
        <v>0.125</v>
      </c>
      <c r="D17675" s="1" t="s">
        <v>57</v>
      </c>
      <c r="E17675">
        <v>1</v>
      </c>
      <c r="F17675" s="2">
        <v>42319</v>
      </c>
      <c r="G17675" s="2" t="str">
        <f>TEXT(pizza_sales[[#This Row],[order_date]],"dddd")</f>
        <v>Wednesday</v>
      </c>
      <c r="H17675" s="3">
        <v>0.55535879629629625</v>
      </c>
      <c r="I17675">
        <v>12.5</v>
      </c>
      <c r="J17675">
        <v>12.5</v>
      </c>
      <c r="K17675" s="1" t="s">
        <v>41</v>
      </c>
      <c r="L17675" s="1" t="s">
        <v>26</v>
      </c>
      <c r="M17675" s="1" t="s">
        <v>27</v>
      </c>
      <c r="N17675" s="1" t="s">
        <v>28</v>
      </c>
    </row>
    <row r="17676" spans="1:14" x14ac:dyDescent="0.3">
      <c r="A17676">
        <v>41958</v>
      </c>
      <c r="B17676">
        <v>18462</v>
      </c>
      <c r="C17676">
        <f>1/COUNTIF(B:B,pizza_sales[[#This Row],[order_id]])</f>
        <v>0.125</v>
      </c>
      <c r="D17676" s="1" t="s">
        <v>68</v>
      </c>
      <c r="E17676">
        <v>1</v>
      </c>
      <c r="F17676" s="2">
        <v>42319</v>
      </c>
      <c r="G17676" s="2" t="str">
        <f>TEXT(pizza_sales[[#This Row],[order_date]],"dddd")</f>
        <v>Wednesday</v>
      </c>
      <c r="H17676" s="3">
        <v>0.55535879629629625</v>
      </c>
      <c r="I17676">
        <v>20.25</v>
      </c>
      <c r="J17676">
        <v>20.25</v>
      </c>
      <c r="K17676" s="1" t="s">
        <v>21</v>
      </c>
      <c r="L17676" s="1" t="s">
        <v>22</v>
      </c>
      <c r="M17676" s="1" t="s">
        <v>30</v>
      </c>
      <c r="N17676" s="1" t="s">
        <v>31</v>
      </c>
    </row>
    <row r="17677" spans="1:14" x14ac:dyDescent="0.3">
      <c r="A17677">
        <v>41959</v>
      </c>
      <c r="B17677">
        <v>18462</v>
      </c>
      <c r="C17677">
        <f>1/COUNTIF(B:B,pizza_sales[[#This Row],[order_id]])</f>
        <v>0.125</v>
      </c>
      <c r="D17677" s="1" t="s">
        <v>37</v>
      </c>
      <c r="E17677">
        <v>1</v>
      </c>
      <c r="F17677" s="2">
        <v>42319</v>
      </c>
      <c r="G17677" s="2" t="str">
        <f>TEXT(pizza_sales[[#This Row],[order_date]],"dddd")</f>
        <v>Wednesday</v>
      </c>
      <c r="H17677" s="3">
        <v>0.55535879629629625</v>
      </c>
      <c r="I17677">
        <v>20.75</v>
      </c>
      <c r="J17677">
        <v>20.75</v>
      </c>
      <c r="K17677" s="1" t="s">
        <v>21</v>
      </c>
      <c r="L17677" s="1" t="s">
        <v>26</v>
      </c>
      <c r="M17677" s="1" t="s">
        <v>38</v>
      </c>
      <c r="N17677" s="1" t="s">
        <v>39</v>
      </c>
    </row>
    <row r="17678" spans="1:14" x14ac:dyDescent="0.3">
      <c r="A17678">
        <v>41960</v>
      </c>
      <c r="B17678">
        <v>18462</v>
      </c>
      <c r="C17678">
        <f>1/COUNTIF(B:B,pizza_sales[[#This Row],[order_id]])</f>
        <v>0.125</v>
      </c>
      <c r="D17678" s="1" t="s">
        <v>59</v>
      </c>
      <c r="E17678">
        <v>1</v>
      </c>
      <c r="F17678" s="2">
        <v>42319</v>
      </c>
      <c r="G17678" s="2" t="str">
        <f>TEXT(pizza_sales[[#This Row],[order_date]],"dddd")</f>
        <v>Wednesday</v>
      </c>
      <c r="H17678" s="3">
        <v>0.55535879629629625</v>
      </c>
      <c r="I17678">
        <v>20.75</v>
      </c>
      <c r="J17678">
        <v>20.75</v>
      </c>
      <c r="K17678" s="1" t="s">
        <v>21</v>
      </c>
      <c r="L17678" s="1" t="s">
        <v>26</v>
      </c>
      <c r="M17678" s="1" t="s">
        <v>60</v>
      </c>
      <c r="N17678" s="1" t="s">
        <v>61</v>
      </c>
    </row>
    <row r="17679" spans="1:14" x14ac:dyDescent="0.3">
      <c r="A17679">
        <v>41961</v>
      </c>
      <c r="B17679">
        <v>18462</v>
      </c>
      <c r="C17679">
        <f>1/COUNTIF(B:B,pizza_sales[[#This Row],[order_id]])</f>
        <v>0.125</v>
      </c>
      <c r="D17679" s="1" t="s">
        <v>158</v>
      </c>
      <c r="E17679">
        <v>1</v>
      </c>
      <c r="F17679" s="2">
        <v>42319</v>
      </c>
      <c r="G17679" s="2" t="str">
        <f>TEXT(pizza_sales[[#This Row],[order_date]],"dddd")</f>
        <v>Wednesday</v>
      </c>
      <c r="H17679" s="3">
        <v>0.55535879629629625</v>
      </c>
      <c r="I17679">
        <v>16.5</v>
      </c>
      <c r="J17679">
        <v>16.5</v>
      </c>
      <c r="K17679" s="1" t="s">
        <v>13</v>
      </c>
      <c r="L17679" s="1" t="s">
        <v>26</v>
      </c>
      <c r="M17679" s="1" t="s">
        <v>60</v>
      </c>
      <c r="N17679" s="1" t="s">
        <v>61</v>
      </c>
    </row>
    <row r="17680" spans="1:14" x14ac:dyDescent="0.3">
      <c r="A17680">
        <v>41962</v>
      </c>
      <c r="B17680">
        <v>18462</v>
      </c>
      <c r="C17680">
        <f>1/COUNTIF(B:B,pizza_sales[[#This Row],[order_id]])</f>
        <v>0.125</v>
      </c>
      <c r="D17680" s="1" t="s">
        <v>137</v>
      </c>
      <c r="E17680">
        <v>1</v>
      </c>
      <c r="F17680" s="2">
        <v>42319</v>
      </c>
      <c r="G17680" s="2" t="str">
        <f>TEXT(pizza_sales[[#This Row],[order_date]],"dddd")</f>
        <v>Wednesday</v>
      </c>
      <c r="H17680" s="3">
        <v>0.55535879629629625</v>
      </c>
      <c r="I17680">
        <v>16.75</v>
      </c>
      <c r="J17680">
        <v>16.75</v>
      </c>
      <c r="K17680" s="1" t="s">
        <v>13</v>
      </c>
      <c r="L17680" s="1" t="s">
        <v>33</v>
      </c>
      <c r="M17680" s="1" t="s">
        <v>34</v>
      </c>
      <c r="N17680" s="1" t="s">
        <v>35</v>
      </c>
    </row>
    <row r="17681" spans="1:14" x14ac:dyDescent="0.3">
      <c r="A17681">
        <v>41963</v>
      </c>
      <c r="B17681">
        <v>18462</v>
      </c>
      <c r="C17681">
        <f>1/COUNTIF(B:B,pizza_sales[[#This Row],[order_id]])</f>
        <v>0.125</v>
      </c>
      <c r="D17681" s="1" t="s">
        <v>140</v>
      </c>
      <c r="E17681">
        <v>1</v>
      </c>
      <c r="F17681" s="2">
        <v>42319</v>
      </c>
      <c r="G17681" s="2" t="str">
        <f>TEXT(pizza_sales[[#This Row],[order_date]],"dddd")</f>
        <v>Wednesday</v>
      </c>
      <c r="H17681" s="3">
        <v>0.55535879629629625</v>
      </c>
      <c r="I17681">
        <v>25.5</v>
      </c>
      <c r="J17681">
        <v>25.5</v>
      </c>
      <c r="K17681" s="1" t="s">
        <v>141</v>
      </c>
      <c r="L17681" s="1" t="s">
        <v>14</v>
      </c>
      <c r="M17681" s="1" t="s">
        <v>45</v>
      </c>
      <c r="N17681" s="1" t="s">
        <v>46</v>
      </c>
    </row>
    <row r="17682" spans="1:14" x14ac:dyDescent="0.3">
      <c r="A17682">
        <v>41964</v>
      </c>
      <c r="B17682">
        <v>18463</v>
      </c>
      <c r="C17682">
        <f>1/COUNTIF(B:B,pizza_sales[[#This Row],[order_id]])</f>
        <v>0.33333333333333331</v>
      </c>
      <c r="D17682" s="1" t="s">
        <v>169</v>
      </c>
      <c r="E17682">
        <v>1</v>
      </c>
      <c r="F17682" s="2">
        <v>42319</v>
      </c>
      <c r="G17682" s="2" t="str">
        <f>TEXT(pizza_sales[[#This Row],[order_date]],"dddd")</f>
        <v>Wednesday</v>
      </c>
      <c r="H17682" s="3">
        <v>0.55886574074074069</v>
      </c>
      <c r="I17682">
        <v>12.25</v>
      </c>
      <c r="J17682">
        <v>12.25</v>
      </c>
      <c r="K17682" s="1" t="s">
        <v>41</v>
      </c>
      <c r="L17682" s="1" t="s">
        <v>26</v>
      </c>
      <c r="M17682" s="1" t="s">
        <v>97</v>
      </c>
      <c r="N17682" s="1" t="s">
        <v>98</v>
      </c>
    </row>
    <row r="17683" spans="1:14" x14ac:dyDescent="0.3">
      <c r="A17683">
        <v>41965</v>
      </c>
      <c r="B17683">
        <v>18463</v>
      </c>
      <c r="C17683">
        <f>1/COUNTIF(B:B,pizza_sales[[#This Row],[order_id]])</f>
        <v>0.33333333333333331</v>
      </c>
      <c r="D17683" s="1" t="s">
        <v>57</v>
      </c>
      <c r="E17683">
        <v>1</v>
      </c>
      <c r="F17683" s="2">
        <v>42319</v>
      </c>
      <c r="G17683" s="2" t="str">
        <f>TEXT(pizza_sales[[#This Row],[order_date]],"dddd")</f>
        <v>Wednesday</v>
      </c>
      <c r="H17683" s="3">
        <v>0.55886574074074069</v>
      </c>
      <c r="I17683">
        <v>12.5</v>
      </c>
      <c r="J17683">
        <v>12.5</v>
      </c>
      <c r="K17683" s="1" t="s">
        <v>41</v>
      </c>
      <c r="L17683" s="1" t="s">
        <v>26</v>
      </c>
      <c r="M17683" s="1" t="s">
        <v>27</v>
      </c>
      <c r="N17683" s="1" t="s">
        <v>28</v>
      </c>
    </row>
    <row r="17684" spans="1:14" x14ac:dyDescent="0.3">
      <c r="A17684">
        <v>41966</v>
      </c>
      <c r="B17684">
        <v>18463</v>
      </c>
      <c r="C17684">
        <f>1/COUNTIF(B:B,pizza_sales[[#This Row],[order_id]])</f>
        <v>0.33333333333333331</v>
      </c>
      <c r="D17684" s="1" t="s">
        <v>93</v>
      </c>
      <c r="E17684">
        <v>1</v>
      </c>
      <c r="F17684" s="2">
        <v>42319</v>
      </c>
      <c r="G17684" s="2" t="str">
        <f>TEXT(pizza_sales[[#This Row],[order_date]],"dddd")</f>
        <v>Wednesday</v>
      </c>
      <c r="H17684" s="3">
        <v>0.55886574074074069</v>
      </c>
      <c r="I17684">
        <v>12</v>
      </c>
      <c r="J17684">
        <v>12</v>
      </c>
      <c r="K17684" s="1" t="s">
        <v>41</v>
      </c>
      <c r="L17684" s="1" t="s">
        <v>14</v>
      </c>
      <c r="M17684" s="1" t="s">
        <v>94</v>
      </c>
      <c r="N17684" s="1" t="s">
        <v>95</v>
      </c>
    </row>
    <row r="17685" spans="1:14" x14ac:dyDescent="0.3">
      <c r="A17685">
        <v>41967</v>
      </c>
      <c r="B17685">
        <v>18464</v>
      </c>
      <c r="C17685">
        <f>1/COUNTIF(B:B,pizza_sales[[#This Row],[order_id]])</f>
        <v>0.5</v>
      </c>
      <c r="D17685" s="1" t="s">
        <v>90</v>
      </c>
      <c r="E17685">
        <v>1</v>
      </c>
      <c r="F17685" s="2">
        <v>42319</v>
      </c>
      <c r="G17685" s="2" t="str">
        <f>TEXT(pizza_sales[[#This Row],[order_date]],"dddd")</f>
        <v>Wednesday</v>
      </c>
      <c r="H17685" s="3">
        <v>0.5610532407407407</v>
      </c>
      <c r="I17685">
        <v>17.95</v>
      </c>
      <c r="J17685">
        <v>17.95</v>
      </c>
      <c r="K17685" s="1" t="s">
        <v>21</v>
      </c>
      <c r="L17685" s="1" t="s">
        <v>22</v>
      </c>
      <c r="M17685" s="1" t="s">
        <v>91</v>
      </c>
      <c r="N17685" s="1" t="s">
        <v>92</v>
      </c>
    </row>
    <row r="17686" spans="1:14" x14ac:dyDescent="0.3">
      <c r="A17686">
        <v>41968</v>
      </c>
      <c r="B17686">
        <v>18464</v>
      </c>
      <c r="C17686">
        <f>1/COUNTIF(B:B,pizza_sales[[#This Row],[order_id]])</f>
        <v>0.5</v>
      </c>
      <c r="D17686" s="1" t="s">
        <v>144</v>
      </c>
      <c r="E17686">
        <v>1</v>
      </c>
      <c r="F17686" s="2">
        <v>42319</v>
      </c>
      <c r="G17686" s="2" t="str">
        <f>TEXT(pizza_sales[[#This Row],[order_date]],"dddd")</f>
        <v>Wednesday</v>
      </c>
      <c r="H17686" s="3">
        <v>0.5610532407407407</v>
      </c>
      <c r="I17686">
        <v>16.5</v>
      </c>
      <c r="J17686">
        <v>16.5</v>
      </c>
      <c r="K17686" s="1" t="s">
        <v>13</v>
      </c>
      <c r="L17686" s="1" t="s">
        <v>26</v>
      </c>
      <c r="M17686" s="1" t="s">
        <v>48</v>
      </c>
      <c r="N17686" s="1" t="s">
        <v>49</v>
      </c>
    </row>
    <row r="17687" spans="1:14" x14ac:dyDescent="0.3">
      <c r="A17687">
        <v>41969</v>
      </c>
      <c r="B17687">
        <v>18465</v>
      </c>
      <c r="C17687">
        <f>1/COUNTIF(B:B,pizza_sales[[#This Row],[order_id]])</f>
        <v>1</v>
      </c>
      <c r="D17687" s="1" t="s">
        <v>119</v>
      </c>
      <c r="E17687">
        <v>1</v>
      </c>
      <c r="F17687" s="2">
        <v>42319</v>
      </c>
      <c r="G17687" s="2" t="str">
        <f>TEXT(pizza_sales[[#This Row],[order_date]],"dddd")</f>
        <v>Wednesday</v>
      </c>
      <c r="H17687" s="3">
        <v>0.56140046296296298</v>
      </c>
      <c r="I17687">
        <v>12.5</v>
      </c>
      <c r="J17687">
        <v>12.5</v>
      </c>
      <c r="K17687" s="1" t="s">
        <v>13</v>
      </c>
      <c r="L17687" s="1" t="s">
        <v>14</v>
      </c>
      <c r="M17687" s="1" t="s">
        <v>78</v>
      </c>
      <c r="N17687" s="1" t="s">
        <v>79</v>
      </c>
    </row>
    <row r="17688" spans="1:14" x14ac:dyDescent="0.3">
      <c r="A17688">
        <v>41970</v>
      </c>
      <c r="B17688">
        <v>18466</v>
      </c>
      <c r="C17688">
        <f>1/COUNTIF(B:B,pizza_sales[[#This Row],[order_id]])</f>
        <v>0.5</v>
      </c>
      <c r="D17688" s="1" t="s">
        <v>80</v>
      </c>
      <c r="E17688">
        <v>1</v>
      </c>
      <c r="F17688" s="2">
        <v>42319</v>
      </c>
      <c r="G17688" s="2" t="str">
        <f>TEXT(pizza_sales[[#This Row],[order_date]],"dddd")</f>
        <v>Wednesday</v>
      </c>
      <c r="H17688" s="3">
        <v>0.56746527777777778</v>
      </c>
      <c r="I17688">
        <v>12.75</v>
      </c>
      <c r="J17688">
        <v>12.75</v>
      </c>
      <c r="K17688" s="1" t="s">
        <v>41</v>
      </c>
      <c r="L17688" s="1" t="s">
        <v>33</v>
      </c>
      <c r="M17688" s="1" t="s">
        <v>74</v>
      </c>
      <c r="N17688" s="1" t="s">
        <v>75</v>
      </c>
    </row>
    <row r="17689" spans="1:14" x14ac:dyDescent="0.3">
      <c r="A17689">
        <v>41971</v>
      </c>
      <c r="B17689">
        <v>18466</v>
      </c>
      <c r="C17689">
        <f>1/COUNTIF(B:B,pizza_sales[[#This Row],[order_id]])</f>
        <v>0.5</v>
      </c>
      <c r="D17689" s="1" t="s">
        <v>162</v>
      </c>
      <c r="E17689">
        <v>1</v>
      </c>
      <c r="F17689" s="2">
        <v>42319</v>
      </c>
      <c r="G17689" s="2" t="str">
        <f>TEXT(pizza_sales[[#This Row],[order_date]],"dddd")</f>
        <v>Wednesday</v>
      </c>
      <c r="H17689" s="3">
        <v>0.56746527777777778</v>
      </c>
      <c r="I17689">
        <v>16</v>
      </c>
      <c r="J17689">
        <v>16</v>
      </c>
      <c r="K17689" s="1" t="s">
        <v>13</v>
      </c>
      <c r="L17689" s="1" t="s">
        <v>22</v>
      </c>
      <c r="M17689" s="1" t="s">
        <v>110</v>
      </c>
      <c r="N17689" s="1" t="s">
        <v>111</v>
      </c>
    </row>
    <row r="17690" spans="1:14" x14ac:dyDescent="0.3">
      <c r="A17690">
        <v>41972</v>
      </c>
      <c r="B17690">
        <v>18467</v>
      </c>
      <c r="C17690">
        <f>1/COUNTIF(B:B,pizza_sales[[#This Row],[order_id]])</f>
        <v>0.14285714285714285</v>
      </c>
      <c r="D17690" s="1" t="s">
        <v>118</v>
      </c>
      <c r="E17690">
        <v>1</v>
      </c>
      <c r="F17690" s="2">
        <v>42319</v>
      </c>
      <c r="G17690" s="2" t="str">
        <f>TEXT(pizza_sales[[#This Row],[order_date]],"dddd")</f>
        <v>Wednesday</v>
      </c>
      <c r="H17690" s="3">
        <v>0.56836805555555558</v>
      </c>
      <c r="I17690">
        <v>16.75</v>
      </c>
      <c r="J17690">
        <v>16.75</v>
      </c>
      <c r="K17690" s="1" t="s">
        <v>13</v>
      </c>
      <c r="L17690" s="1" t="s">
        <v>33</v>
      </c>
      <c r="M17690" s="1" t="s">
        <v>42</v>
      </c>
      <c r="N17690" s="1" t="s">
        <v>43</v>
      </c>
    </row>
    <row r="17691" spans="1:14" x14ac:dyDescent="0.3">
      <c r="A17691">
        <v>41973</v>
      </c>
      <c r="B17691">
        <v>18467</v>
      </c>
      <c r="C17691">
        <f>1/COUNTIF(B:B,pizza_sales[[#This Row],[order_id]])</f>
        <v>0.14285714285714285</v>
      </c>
      <c r="D17691" s="1" t="s">
        <v>96</v>
      </c>
      <c r="E17691">
        <v>1</v>
      </c>
      <c r="F17691" s="2">
        <v>42319</v>
      </c>
      <c r="G17691" s="2" t="str">
        <f>TEXT(pizza_sales[[#This Row],[order_date]],"dddd")</f>
        <v>Wednesday</v>
      </c>
      <c r="H17691" s="3">
        <v>0.56836805555555558</v>
      </c>
      <c r="I17691">
        <v>16.25</v>
      </c>
      <c r="J17691">
        <v>16.25</v>
      </c>
      <c r="K17691" s="1" t="s">
        <v>13</v>
      </c>
      <c r="L17691" s="1" t="s">
        <v>26</v>
      </c>
      <c r="M17691" s="1" t="s">
        <v>97</v>
      </c>
      <c r="N17691" s="1" t="s">
        <v>98</v>
      </c>
    </row>
    <row r="17692" spans="1:14" x14ac:dyDescent="0.3">
      <c r="A17692">
        <v>41974</v>
      </c>
      <c r="B17692">
        <v>18467</v>
      </c>
      <c r="C17692">
        <f>1/COUNTIF(B:B,pizza_sales[[#This Row],[order_id]])</f>
        <v>0.14285714285714285</v>
      </c>
      <c r="D17692" s="1" t="s">
        <v>73</v>
      </c>
      <c r="E17692">
        <v>1</v>
      </c>
      <c r="F17692" s="2">
        <v>42319</v>
      </c>
      <c r="G17692" s="2" t="str">
        <f>TEXT(pizza_sales[[#This Row],[order_date]],"dddd")</f>
        <v>Wednesday</v>
      </c>
      <c r="H17692" s="3">
        <v>0.56836805555555558</v>
      </c>
      <c r="I17692">
        <v>20.75</v>
      </c>
      <c r="J17692">
        <v>20.75</v>
      </c>
      <c r="K17692" s="1" t="s">
        <v>21</v>
      </c>
      <c r="L17692" s="1" t="s">
        <v>33</v>
      </c>
      <c r="M17692" s="1" t="s">
        <v>74</v>
      </c>
      <c r="N17692" s="1" t="s">
        <v>75</v>
      </c>
    </row>
    <row r="17693" spans="1:14" x14ac:dyDescent="0.3">
      <c r="A17693">
        <v>41975</v>
      </c>
      <c r="B17693">
        <v>18467</v>
      </c>
      <c r="C17693">
        <f>1/COUNTIF(B:B,pizza_sales[[#This Row],[order_id]])</f>
        <v>0.14285714285714285</v>
      </c>
      <c r="D17693" s="1" t="s">
        <v>90</v>
      </c>
      <c r="E17693">
        <v>1</v>
      </c>
      <c r="F17693" s="2">
        <v>42319</v>
      </c>
      <c r="G17693" s="2" t="str">
        <f>TEXT(pizza_sales[[#This Row],[order_date]],"dddd")</f>
        <v>Wednesday</v>
      </c>
      <c r="H17693" s="3">
        <v>0.56836805555555558</v>
      </c>
      <c r="I17693">
        <v>17.95</v>
      </c>
      <c r="J17693">
        <v>17.95</v>
      </c>
      <c r="K17693" s="1" t="s">
        <v>21</v>
      </c>
      <c r="L17693" s="1" t="s">
        <v>22</v>
      </c>
      <c r="M17693" s="1" t="s">
        <v>91</v>
      </c>
      <c r="N17693" s="1" t="s">
        <v>92</v>
      </c>
    </row>
    <row r="17694" spans="1:14" x14ac:dyDescent="0.3">
      <c r="A17694">
        <v>41976</v>
      </c>
      <c r="B17694">
        <v>18467</v>
      </c>
      <c r="C17694">
        <f>1/COUNTIF(B:B,pizza_sales[[#This Row],[order_id]])</f>
        <v>0.14285714285714285</v>
      </c>
      <c r="D17694" s="1" t="s">
        <v>36</v>
      </c>
      <c r="E17694">
        <v>1</v>
      </c>
      <c r="F17694" s="2">
        <v>42319</v>
      </c>
      <c r="G17694" s="2" t="str">
        <f>TEXT(pizza_sales[[#This Row],[order_date]],"dddd")</f>
        <v>Wednesday</v>
      </c>
      <c r="H17694" s="3">
        <v>0.56836805555555558</v>
      </c>
      <c r="I17694">
        <v>16.5</v>
      </c>
      <c r="J17694">
        <v>16.5</v>
      </c>
      <c r="K17694" s="1" t="s">
        <v>13</v>
      </c>
      <c r="L17694" s="1" t="s">
        <v>26</v>
      </c>
      <c r="M17694" s="1" t="s">
        <v>27</v>
      </c>
      <c r="N17694" s="1" t="s">
        <v>28</v>
      </c>
    </row>
    <row r="17695" spans="1:14" x14ac:dyDescent="0.3">
      <c r="A17695">
        <v>41977</v>
      </c>
      <c r="B17695">
        <v>18467</v>
      </c>
      <c r="C17695">
        <f>1/COUNTIF(B:B,pizza_sales[[#This Row],[order_id]])</f>
        <v>0.14285714285714285</v>
      </c>
      <c r="D17695" s="1" t="s">
        <v>103</v>
      </c>
      <c r="E17695">
        <v>1</v>
      </c>
      <c r="F17695" s="2">
        <v>42319</v>
      </c>
      <c r="G17695" s="2" t="str">
        <f>TEXT(pizza_sales[[#This Row],[order_date]],"dddd")</f>
        <v>Wednesday</v>
      </c>
      <c r="H17695" s="3">
        <v>0.56836805555555558</v>
      </c>
      <c r="I17695">
        <v>16</v>
      </c>
      <c r="J17695">
        <v>16</v>
      </c>
      <c r="K17695" s="1" t="s">
        <v>13</v>
      </c>
      <c r="L17695" s="1" t="s">
        <v>22</v>
      </c>
      <c r="M17695" s="1" t="s">
        <v>104</v>
      </c>
      <c r="N17695" s="1" t="s">
        <v>105</v>
      </c>
    </row>
    <row r="17696" spans="1:14" x14ac:dyDescent="0.3">
      <c r="A17696">
        <v>41978</v>
      </c>
      <c r="B17696">
        <v>18467</v>
      </c>
      <c r="C17696">
        <f>1/COUNTIF(B:B,pizza_sales[[#This Row],[order_id]])</f>
        <v>0.14285714285714285</v>
      </c>
      <c r="D17696" s="1" t="s">
        <v>155</v>
      </c>
      <c r="E17696">
        <v>1</v>
      </c>
      <c r="F17696" s="2">
        <v>42319</v>
      </c>
      <c r="G17696" s="2" t="str">
        <f>TEXT(pizza_sales[[#This Row],[order_date]],"dddd")</f>
        <v>Wednesday</v>
      </c>
      <c r="H17696" s="3">
        <v>0.56836805555555558</v>
      </c>
      <c r="I17696">
        <v>16</v>
      </c>
      <c r="J17696">
        <v>16</v>
      </c>
      <c r="K17696" s="1" t="s">
        <v>13</v>
      </c>
      <c r="L17696" s="1" t="s">
        <v>14</v>
      </c>
      <c r="M17696" s="1" t="s">
        <v>45</v>
      </c>
      <c r="N17696" s="1" t="s">
        <v>46</v>
      </c>
    </row>
    <row r="17697" spans="1:14" x14ac:dyDescent="0.3">
      <c r="A17697">
        <v>41979</v>
      </c>
      <c r="B17697">
        <v>18468</v>
      </c>
      <c r="C17697">
        <f>1/COUNTIF(B:B,pizza_sales[[#This Row],[order_id]])</f>
        <v>1</v>
      </c>
      <c r="D17697" s="1" t="s">
        <v>68</v>
      </c>
      <c r="E17697">
        <v>1</v>
      </c>
      <c r="F17697" s="2">
        <v>42319</v>
      </c>
      <c r="G17697" s="2" t="str">
        <f>TEXT(pizza_sales[[#This Row],[order_date]],"dddd")</f>
        <v>Wednesday</v>
      </c>
      <c r="H17697" s="3">
        <v>0.60179398148148144</v>
      </c>
      <c r="I17697">
        <v>20.25</v>
      </c>
      <c r="J17697">
        <v>20.25</v>
      </c>
      <c r="K17697" s="1" t="s">
        <v>21</v>
      </c>
      <c r="L17697" s="1" t="s">
        <v>22</v>
      </c>
      <c r="M17697" s="1" t="s">
        <v>30</v>
      </c>
      <c r="N17697" s="1" t="s">
        <v>31</v>
      </c>
    </row>
    <row r="17698" spans="1:14" x14ac:dyDescent="0.3">
      <c r="A17698">
        <v>41980</v>
      </c>
      <c r="B17698">
        <v>18469</v>
      </c>
      <c r="C17698">
        <f>1/COUNTIF(B:B,pizza_sales[[#This Row],[order_id]])</f>
        <v>0.5</v>
      </c>
      <c r="D17698" s="1" t="s">
        <v>139</v>
      </c>
      <c r="E17698">
        <v>1</v>
      </c>
      <c r="F17698" s="2">
        <v>42319</v>
      </c>
      <c r="G17698" s="2" t="str">
        <f>TEXT(pizza_sales[[#This Row],[order_date]],"dddd")</f>
        <v>Wednesday</v>
      </c>
      <c r="H17698" s="3">
        <v>0.61332175925925925</v>
      </c>
      <c r="I17698">
        <v>16.75</v>
      </c>
      <c r="J17698">
        <v>16.75</v>
      </c>
      <c r="K17698" s="1" t="s">
        <v>13</v>
      </c>
      <c r="L17698" s="1" t="s">
        <v>33</v>
      </c>
      <c r="M17698" s="1" t="s">
        <v>82</v>
      </c>
      <c r="N17698" s="1" t="s">
        <v>83</v>
      </c>
    </row>
    <row r="17699" spans="1:14" x14ac:dyDescent="0.3">
      <c r="A17699">
        <v>41981</v>
      </c>
      <c r="B17699">
        <v>18469</v>
      </c>
      <c r="C17699">
        <f>1/COUNTIF(B:B,pizza_sales[[#This Row],[order_id]])</f>
        <v>0.5</v>
      </c>
      <c r="D17699" s="1" t="s">
        <v>158</v>
      </c>
      <c r="E17699">
        <v>1</v>
      </c>
      <c r="F17699" s="2">
        <v>42319</v>
      </c>
      <c r="G17699" s="2" t="str">
        <f>TEXT(pizza_sales[[#This Row],[order_date]],"dddd")</f>
        <v>Wednesday</v>
      </c>
      <c r="H17699" s="3">
        <v>0.61332175925925925</v>
      </c>
      <c r="I17699">
        <v>16.5</v>
      </c>
      <c r="J17699">
        <v>16.5</v>
      </c>
      <c r="K17699" s="1" t="s">
        <v>13</v>
      </c>
      <c r="L17699" s="1" t="s">
        <v>26</v>
      </c>
      <c r="M17699" s="1" t="s">
        <v>60</v>
      </c>
      <c r="N17699" s="1" t="s">
        <v>61</v>
      </c>
    </row>
    <row r="17700" spans="1:14" x14ac:dyDescent="0.3">
      <c r="A17700">
        <v>41982</v>
      </c>
      <c r="B17700">
        <v>18470</v>
      </c>
      <c r="C17700">
        <f>1/COUNTIF(B:B,pizza_sales[[#This Row],[order_id]])</f>
        <v>0.5</v>
      </c>
      <c r="D17700" s="1" t="s">
        <v>72</v>
      </c>
      <c r="E17700">
        <v>1</v>
      </c>
      <c r="F17700" s="2">
        <v>42319</v>
      </c>
      <c r="G17700" s="2" t="str">
        <f>TEXT(pizza_sales[[#This Row],[order_date]],"dddd")</f>
        <v>Wednesday</v>
      </c>
      <c r="H17700" s="3">
        <v>0.62601851851851853</v>
      </c>
      <c r="I17700">
        <v>20.75</v>
      </c>
      <c r="J17700">
        <v>20.75</v>
      </c>
      <c r="K17700" s="1" t="s">
        <v>21</v>
      </c>
      <c r="L17700" s="1" t="s">
        <v>33</v>
      </c>
      <c r="M17700" s="1" t="s">
        <v>42</v>
      </c>
      <c r="N17700" s="1" t="s">
        <v>43</v>
      </c>
    </row>
    <row r="17701" spans="1:14" x14ac:dyDescent="0.3">
      <c r="A17701">
        <v>41983</v>
      </c>
      <c r="B17701">
        <v>18470</v>
      </c>
      <c r="C17701">
        <f>1/COUNTIF(B:B,pizza_sales[[#This Row],[order_id]])</f>
        <v>0.5</v>
      </c>
      <c r="D17701" s="1" t="s">
        <v>132</v>
      </c>
      <c r="E17701">
        <v>1</v>
      </c>
      <c r="F17701" s="2">
        <v>42319</v>
      </c>
      <c r="G17701" s="2" t="str">
        <f>TEXT(pizza_sales[[#This Row],[order_date]],"dddd")</f>
        <v>Wednesday</v>
      </c>
      <c r="H17701" s="3">
        <v>0.62601851851851853</v>
      </c>
      <c r="I17701">
        <v>10.5</v>
      </c>
      <c r="J17701">
        <v>10.5</v>
      </c>
      <c r="K17701" s="1" t="s">
        <v>41</v>
      </c>
      <c r="L17701" s="1" t="s">
        <v>14</v>
      </c>
      <c r="M17701" s="1" t="s">
        <v>15</v>
      </c>
      <c r="N17701" s="1" t="s">
        <v>16</v>
      </c>
    </row>
    <row r="17702" spans="1:14" x14ac:dyDescent="0.3">
      <c r="A17702">
        <v>41984</v>
      </c>
      <c r="B17702">
        <v>18471</v>
      </c>
      <c r="C17702">
        <f>1/COUNTIF(B:B,pizza_sales[[#This Row],[order_id]])</f>
        <v>0.5</v>
      </c>
      <c r="D17702" s="1" t="s">
        <v>68</v>
      </c>
      <c r="E17702">
        <v>1</v>
      </c>
      <c r="F17702" s="2">
        <v>42319</v>
      </c>
      <c r="G17702" s="2" t="str">
        <f>TEXT(pizza_sales[[#This Row],[order_date]],"dddd")</f>
        <v>Wednesday</v>
      </c>
      <c r="H17702" s="3">
        <v>0.64293981481481477</v>
      </c>
      <c r="I17702">
        <v>20.25</v>
      </c>
      <c r="J17702">
        <v>20.25</v>
      </c>
      <c r="K17702" s="1" t="s">
        <v>21</v>
      </c>
      <c r="L17702" s="1" t="s">
        <v>22</v>
      </c>
      <c r="M17702" s="1" t="s">
        <v>30</v>
      </c>
      <c r="N17702" s="1" t="s">
        <v>31</v>
      </c>
    </row>
    <row r="17703" spans="1:14" x14ac:dyDescent="0.3">
      <c r="A17703">
        <v>41985</v>
      </c>
      <c r="B17703">
        <v>18471</v>
      </c>
      <c r="C17703">
        <f>1/COUNTIF(B:B,pizza_sales[[#This Row],[order_id]])</f>
        <v>0.5</v>
      </c>
      <c r="D17703" s="1" t="s">
        <v>87</v>
      </c>
      <c r="E17703">
        <v>1</v>
      </c>
      <c r="F17703" s="2">
        <v>42319</v>
      </c>
      <c r="G17703" s="2" t="str">
        <f>TEXT(pizza_sales[[#This Row],[order_date]],"dddd")</f>
        <v>Wednesday</v>
      </c>
      <c r="H17703" s="3">
        <v>0.64293981481481477</v>
      </c>
      <c r="I17703">
        <v>20.75</v>
      </c>
      <c r="J17703">
        <v>20.75</v>
      </c>
      <c r="K17703" s="1" t="s">
        <v>21</v>
      </c>
      <c r="L17703" s="1" t="s">
        <v>26</v>
      </c>
      <c r="M17703" s="1" t="s">
        <v>88</v>
      </c>
      <c r="N17703" s="1" t="s">
        <v>89</v>
      </c>
    </row>
    <row r="17704" spans="1:14" x14ac:dyDescent="0.3">
      <c r="A17704">
        <v>41986</v>
      </c>
      <c r="B17704">
        <v>18472</v>
      </c>
      <c r="C17704">
        <f>1/COUNTIF(B:B,pizza_sales[[#This Row],[order_id]])</f>
        <v>1</v>
      </c>
      <c r="D17704" s="1" t="s">
        <v>36</v>
      </c>
      <c r="E17704">
        <v>1</v>
      </c>
      <c r="F17704" s="2">
        <v>42319</v>
      </c>
      <c r="G17704" s="2" t="str">
        <f>TEXT(pizza_sales[[#This Row],[order_date]],"dddd")</f>
        <v>Wednesday</v>
      </c>
      <c r="H17704" s="3">
        <v>0.64814814814814814</v>
      </c>
      <c r="I17704">
        <v>16.5</v>
      </c>
      <c r="J17704">
        <v>16.5</v>
      </c>
      <c r="K17704" s="1" t="s">
        <v>13</v>
      </c>
      <c r="L17704" s="1" t="s">
        <v>26</v>
      </c>
      <c r="M17704" s="1" t="s">
        <v>27</v>
      </c>
      <c r="N17704" s="1" t="s">
        <v>28</v>
      </c>
    </row>
    <row r="17705" spans="1:14" x14ac:dyDescent="0.3">
      <c r="A17705">
        <v>41987</v>
      </c>
      <c r="B17705">
        <v>18473</v>
      </c>
      <c r="C17705">
        <f>1/COUNTIF(B:B,pizza_sales[[#This Row],[order_id]])</f>
        <v>0.33333333333333331</v>
      </c>
      <c r="D17705" s="1" t="s">
        <v>20</v>
      </c>
      <c r="E17705">
        <v>1</v>
      </c>
      <c r="F17705" s="2">
        <v>42319</v>
      </c>
      <c r="G17705" s="2" t="str">
        <f>TEXT(pizza_sales[[#This Row],[order_date]],"dddd")</f>
        <v>Wednesday</v>
      </c>
      <c r="H17705" s="3">
        <v>0.66236111111111107</v>
      </c>
      <c r="I17705">
        <v>18.5</v>
      </c>
      <c r="J17705">
        <v>18.5</v>
      </c>
      <c r="K17705" s="1" t="s">
        <v>21</v>
      </c>
      <c r="L17705" s="1" t="s">
        <v>22</v>
      </c>
      <c r="M17705" s="1" t="s">
        <v>23</v>
      </c>
      <c r="N17705" s="1" t="s">
        <v>24</v>
      </c>
    </row>
    <row r="17706" spans="1:14" x14ac:dyDescent="0.3">
      <c r="A17706">
        <v>41988</v>
      </c>
      <c r="B17706">
        <v>18473</v>
      </c>
      <c r="C17706">
        <f>1/COUNTIF(B:B,pizza_sales[[#This Row],[order_id]])</f>
        <v>0.33333333333333331</v>
      </c>
      <c r="D17706" s="1" t="s">
        <v>90</v>
      </c>
      <c r="E17706">
        <v>1</v>
      </c>
      <c r="F17706" s="2">
        <v>42319</v>
      </c>
      <c r="G17706" s="2" t="str">
        <f>TEXT(pizza_sales[[#This Row],[order_date]],"dddd")</f>
        <v>Wednesday</v>
      </c>
      <c r="H17706" s="3">
        <v>0.66236111111111107</v>
      </c>
      <c r="I17706">
        <v>17.95</v>
      </c>
      <c r="J17706">
        <v>17.95</v>
      </c>
      <c r="K17706" s="1" t="s">
        <v>21</v>
      </c>
      <c r="L17706" s="1" t="s">
        <v>22</v>
      </c>
      <c r="M17706" s="1" t="s">
        <v>91</v>
      </c>
      <c r="N17706" s="1" t="s">
        <v>92</v>
      </c>
    </row>
    <row r="17707" spans="1:14" x14ac:dyDescent="0.3">
      <c r="A17707">
        <v>41989</v>
      </c>
      <c r="B17707">
        <v>18473</v>
      </c>
      <c r="C17707">
        <f>1/COUNTIF(B:B,pizza_sales[[#This Row],[order_id]])</f>
        <v>0.33333333333333331</v>
      </c>
      <c r="D17707" s="1" t="s">
        <v>109</v>
      </c>
      <c r="E17707">
        <v>1</v>
      </c>
      <c r="F17707" s="2">
        <v>42319</v>
      </c>
      <c r="G17707" s="2" t="str">
        <f>TEXT(pizza_sales[[#This Row],[order_date]],"dddd")</f>
        <v>Wednesday</v>
      </c>
      <c r="H17707" s="3">
        <v>0.66236111111111107</v>
      </c>
      <c r="I17707">
        <v>20.25</v>
      </c>
      <c r="J17707">
        <v>20.25</v>
      </c>
      <c r="K17707" s="1" t="s">
        <v>21</v>
      </c>
      <c r="L17707" s="1" t="s">
        <v>22</v>
      </c>
      <c r="M17707" s="1" t="s">
        <v>110</v>
      </c>
      <c r="N17707" s="1" t="s">
        <v>111</v>
      </c>
    </row>
    <row r="17708" spans="1:14" x14ac:dyDescent="0.3">
      <c r="A17708">
        <v>41990</v>
      </c>
      <c r="B17708">
        <v>18474</v>
      </c>
      <c r="C17708">
        <f>1/COUNTIF(B:B,pizza_sales[[#This Row],[order_id]])</f>
        <v>0.25</v>
      </c>
      <c r="D17708" s="1" t="s">
        <v>84</v>
      </c>
      <c r="E17708">
        <v>1</v>
      </c>
      <c r="F17708" s="2">
        <v>42319</v>
      </c>
      <c r="G17708" s="2" t="str">
        <f>TEXT(pizza_sales[[#This Row],[order_date]],"dddd")</f>
        <v>Wednesday</v>
      </c>
      <c r="H17708" s="3">
        <v>0.67876157407407411</v>
      </c>
      <c r="I17708">
        <v>12</v>
      </c>
      <c r="J17708">
        <v>12</v>
      </c>
      <c r="K17708" s="1" t="s">
        <v>41</v>
      </c>
      <c r="L17708" s="1" t="s">
        <v>14</v>
      </c>
      <c r="M17708" s="1" t="s">
        <v>85</v>
      </c>
      <c r="N17708" s="1" t="s">
        <v>86</v>
      </c>
    </row>
    <row r="17709" spans="1:14" x14ac:dyDescent="0.3">
      <c r="A17709">
        <v>41991</v>
      </c>
      <c r="B17709">
        <v>18474</v>
      </c>
      <c r="C17709">
        <f>1/COUNTIF(B:B,pizza_sales[[#This Row],[order_id]])</f>
        <v>0.25</v>
      </c>
      <c r="D17709" s="1" t="s">
        <v>81</v>
      </c>
      <c r="E17709">
        <v>1</v>
      </c>
      <c r="F17709" s="2">
        <v>42319</v>
      </c>
      <c r="G17709" s="2" t="str">
        <f>TEXT(pizza_sales[[#This Row],[order_date]],"dddd")</f>
        <v>Wednesday</v>
      </c>
      <c r="H17709" s="3">
        <v>0.67876157407407411</v>
      </c>
      <c r="I17709">
        <v>20.75</v>
      </c>
      <c r="J17709">
        <v>20.75</v>
      </c>
      <c r="K17709" s="1" t="s">
        <v>21</v>
      </c>
      <c r="L17709" s="1" t="s">
        <v>33</v>
      </c>
      <c r="M17709" s="1" t="s">
        <v>82</v>
      </c>
      <c r="N17709" s="1" t="s">
        <v>83</v>
      </c>
    </row>
    <row r="17710" spans="1:14" x14ac:dyDescent="0.3">
      <c r="A17710">
        <v>41992</v>
      </c>
      <c r="B17710">
        <v>18474</v>
      </c>
      <c r="C17710">
        <f>1/COUNTIF(B:B,pizza_sales[[#This Row],[order_id]])</f>
        <v>0.25</v>
      </c>
      <c r="D17710" s="1" t="s">
        <v>145</v>
      </c>
      <c r="E17710">
        <v>1</v>
      </c>
      <c r="F17710" s="2">
        <v>42319</v>
      </c>
      <c r="G17710" s="2" t="str">
        <f>TEXT(pizza_sales[[#This Row],[order_date]],"dddd")</f>
        <v>Wednesday</v>
      </c>
      <c r="H17710" s="3">
        <v>0.67876157407407411</v>
      </c>
      <c r="I17710">
        <v>16.5</v>
      </c>
      <c r="J17710">
        <v>16.5</v>
      </c>
      <c r="K17710" s="1" t="s">
        <v>13</v>
      </c>
      <c r="L17710" s="1" t="s">
        <v>26</v>
      </c>
      <c r="M17710" s="1" t="s">
        <v>38</v>
      </c>
      <c r="N17710" s="1" t="s">
        <v>39</v>
      </c>
    </row>
    <row r="17711" spans="1:14" x14ac:dyDescent="0.3">
      <c r="A17711">
        <v>41993</v>
      </c>
      <c r="B17711">
        <v>18474</v>
      </c>
      <c r="C17711">
        <f>1/COUNTIF(B:B,pizza_sales[[#This Row],[order_id]])</f>
        <v>0.25</v>
      </c>
      <c r="D17711" s="1" t="s">
        <v>149</v>
      </c>
      <c r="E17711">
        <v>1</v>
      </c>
      <c r="F17711" s="2">
        <v>42319</v>
      </c>
      <c r="G17711" s="2" t="str">
        <f>TEXT(pizza_sales[[#This Row],[order_date]],"dddd")</f>
        <v>Wednesday</v>
      </c>
      <c r="H17711" s="3">
        <v>0.67876157407407411</v>
      </c>
      <c r="I17711">
        <v>12.25</v>
      </c>
      <c r="J17711">
        <v>12.25</v>
      </c>
      <c r="K17711" s="1" t="s">
        <v>41</v>
      </c>
      <c r="L17711" s="1" t="s">
        <v>26</v>
      </c>
      <c r="M17711" s="1" t="s">
        <v>114</v>
      </c>
      <c r="N17711" s="1" t="s">
        <v>115</v>
      </c>
    </row>
    <row r="17712" spans="1:14" x14ac:dyDescent="0.3">
      <c r="A17712">
        <v>41994</v>
      </c>
      <c r="B17712">
        <v>18475</v>
      </c>
      <c r="C17712">
        <f>1/COUNTIF(B:B,pizza_sales[[#This Row],[order_id]])</f>
        <v>0.33333333333333331</v>
      </c>
      <c r="D17712" s="1" t="s">
        <v>84</v>
      </c>
      <c r="E17712">
        <v>1</v>
      </c>
      <c r="F17712" s="2">
        <v>42319</v>
      </c>
      <c r="G17712" s="2" t="str">
        <f>TEXT(pizza_sales[[#This Row],[order_date]],"dddd")</f>
        <v>Wednesday</v>
      </c>
      <c r="H17712" s="3">
        <v>0.68444444444444441</v>
      </c>
      <c r="I17712">
        <v>12</v>
      </c>
      <c r="J17712">
        <v>12</v>
      </c>
      <c r="K17712" s="1" t="s">
        <v>41</v>
      </c>
      <c r="L17712" s="1" t="s">
        <v>14</v>
      </c>
      <c r="M17712" s="1" t="s">
        <v>85</v>
      </c>
      <c r="N17712" s="1" t="s">
        <v>86</v>
      </c>
    </row>
    <row r="17713" spans="1:14" x14ac:dyDescent="0.3">
      <c r="A17713">
        <v>41995</v>
      </c>
      <c r="B17713">
        <v>18475</v>
      </c>
      <c r="C17713">
        <f>1/COUNTIF(B:B,pizza_sales[[#This Row],[order_id]])</f>
        <v>0.33333333333333331</v>
      </c>
      <c r="D17713" s="1" t="s">
        <v>128</v>
      </c>
      <c r="E17713">
        <v>1</v>
      </c>
      <c r="F17713" s="2">
        <v>42319</v>
      </c>
      <c r="G17713" s="2" t="str">
        <f>TEXT(pizza_sales[[#This Row],[order_date]],"dddd")</f>
        <v>Wednesday</v>
      </c>
      <c r="H17713" s="3">
        <v>0.68444444444444441</v>
      </c>
      <c r="I17713">
        <v>16</v>
      </c>
      <c r="J17713">
        <v>16</v>
      </c>
      <c r="K17713" s="1" t="s">
        <v>13</v>
      </c>
      <c r="L17713" s="1" t="s">
        <v>22</v>
      </c>
      <c r="M17713" s="1" t="s">
        <v>52</v>
      </c>
      <c r="N17713" s="1" t="s">
        <v>53</v>
      </c>
    </row>
    <row r="17714" spans="1:14" x14ac:dyDescent="0.3">
      <c r="A17714">
        <v>41996</v>
      </c>
      <c r="B17714">
        <v>18475</v>
      </c>
      <c r="C17714">
        <f>1/COUNTIF(B:B,pizza_sales[[#This Row],[order_id]])</f>
        <v>0.33333333333333331</v>
      </c>
      <c r="D17714" s="1" t="s">
        <v>25</v>
      </c>
      <c r="E17714">
        <v>1</v>
      </c>
      <c r="F17714" s="2">
        <v>42319</v>
      </c>
      <c r="G17714" s="2" t="str">
        <f>TEXT(pizza_sales[[#This Row],[order_date]],"dddd")</f>
        <v>Wednesday</v>
      </c>
      <c r="H17714" s="3">
        <v>0.68444444444444441</v>
      </c>
      <c r="I17714">
        <v>20.75</v>
      </c>
      <c r="J17714">
        <v>20.75</v>
      </c>
      <c r="K17714" s="1" t="s">
        <v>21</v>
      </c>
      <c r="L17714" s="1" t="s">
        <v>26</v>
      </c>
      <c r="M17714" s="1" t="s">
        <v>27</v>
      </c>
      <c r="N17714" s="1" t="s">
        <v>28</v>
      </c>
    </row>
    <row r="17715" spans="1:14" x14ac:dyDescent="0.3">
      <c r="A17715">
        <v>41997</v>
      </c>
      <c r="B17715">
        <v>18476</v>
      </c>
      <c r="C17715">
        <f>1/COUNTIF(B:B,pizza_sales[[#This Row],[order_id]])</f>
        <v>0.25</v>
      </c>
      <c r="D17715" s="1" t="s">
        <v>84</v>
      </c>
      <c r="E17715">
        <v>1</v>
      </c>
      <c r="F17715" s="2">
        <v>42319</v>
      </c>
      <c r="G17715" s="2" t="str">
        <f>TEXT(pizza_sales[[#This Row],[order_date]],"dddd")</f>
        <v>Wednesday</v>
      </c>
      <c r="H17715" s="3">
        <v>0.68709490740740742</v>
      </c>
      <c r="I17715">
        <v>12</v>
      </c>
      <c r="J17715">
        <v>12</v>
      </c>
      <c r="K17715" s="1" t="s">
        <v>41</v>
      </c>
      <c r="L17715" s="1" t="s">
        <v>14</v>
      </c>
      <c r="M17715" s="1" t="s">
        <v>85</v>
      </c>
      <c r="N17715" s="1" t="s">
        <v>86</v>
      </c>
    </row>
    <row r="17716" spans="1:14" x14ac:dyDescent="0.3">
      <c r="A17716">
        <v>41998</v>
      </c>
      <c r="B17716">
        <v>18476</v>
      </c>
      <c r="C17716">
        <f>1/COUNTIF(B:B,pizza_sales[[#This Row],[order_id]])</f>
        <v>0.25</v>
      </c>
      <c r="D17716" s="1" t="s">
        <v>100</v>
      </c>
      <c r="E17716">
        <v>1</v>
      </c>
      <c r="F17716" s="2">
        <v>42319</v>
      </c>
      <c r="G17716" s="2" t="str">
        <f>TEXT(pizza_sales[[#This Row],[order_date]],"dddd")</f>
        <v>Wednesday</v>
      </c>
      <c r="H17716" s="3">
        <v>0.68709490740740742</v>
      </c>
      <c r="I17716">
        <v>12.75</v>
      </c>
      <c r="J17716">
        <v>12.75</v>
      </c>
      <c r="K17716" s="1" t="s">
        <v>41</v>
      </c>
      <c r="L17716" s="1" t="s">
        <v>22</v>
      </c>
      <c r="M17716" s="1" t="s">
        <v>101</v>
      </c>
      <c r="N17716" s="1" t="s">
        <v>102</v>
      </c>
    </row>
    <row r="17717" spans="1:14" x14ac:dyDescent="0.3">
      <c r="A17717">
        <v>41999</v>
      </c>
      <c r="B17717">
        <v>18476</v>
      </c>
      <c r="C17717">
        <f>1/COUNTIF(B:B,pizza_sales[[#This Row],[order_id]])</f>
        <v>0.25</v>
      </c>
      <c r="D17717" s="1" t="s">
        <v>120</v>
      </c>
      <c r="E17717">
        <v>1</v>
      </c>
      <c r="F17717" s="2">
        <v>42319</v>
      </c>
      <c r="G17717" s="2" t="str">
        <f>TEXT(pizza_sales[[#This Row],[order_date]],"dddd")</f>
        <v>Wednesday</v>
      </c>
      <c r="H17717" s="3">
        <v>0.68709490740740742</v>
      </c>
      <c r="I17717">
        <v>12.5</v>
      </c>
      <c r="J17717">
        <v>12.5</v>
      </c>
      <c r="K17717" s="1" t="s">
        <v>41</v>
      </c>
      <c r="L17717" s="1" t="s">
        <v>26</v>
      </c>
      <c r="M17717" s="1" t="s">
        <v>38</v>
      </c>
      <c r="N17717" s="1" t="s">
        <v>39</v>
      </c>
    </row>
    <row r="17718" spans="1:14" x14ac:dyDescent="0.3">
      <c r="A17718">
        <v>42000</v>
      </c>
      <c r="B17718">
        <v>18476</v>
      </c>
      <c r="C17718">
        <f>1/COUNTIF(B:B,pizza_sales[[#This Row],[order_id]])</f>
        <v>0.25</v>
      </c>
      <c r="D17718" s="1" t="s">
        <v>140</v>
      </c>
      <c r="E17718">
        <v>1</v>
      </c>
      <c r="F17718" s="2">
        <v>42319</v>
      </c>
      <c r="G17718" s="2" t="str">
        <f>TEXT(pizza_sales[[#This Row],[order_date]],"dddd")</f>
        <v>Wednesday</v>
      </c>
      <c r="H17718" s="3">
        <v>0.68709490740740742</v>
      </c>
      <c r="I17718">
        <v>25.5</v>
      </c>
      <c r="J17718">
        <v>25.5</v>
      </c>
      <c r="K17718" s="1" t="s">
        <v>141</v>
      </c>
      <c r="L17718" s="1" t="s">
        <v>14</v>
      </c>
      <c r="M17718" s="1" t="s">
        <v>45</v>
      </c>
      <c r="N17718" s="1" t="s">
        <v>46</v>
      </c>
    </row>
    <row r="17719" spans="1:14" x14ac:dyDescent="0.3">
      <c r="A17719">
        <v>42001</v>
      </c>
      <c r="B17719">
        <v>18477</v>
      </c>
      <c r="C17719">
        <f>1/COUNTIF(B:B,pizza_sales[[#This Row],[order_id]])</f>
        <v>0.5</v>
      </c>
      <c r="D17719" s="1" t="s">
        <v>58</v>
      </c>
      <c r="E17719">
        <v>1</v>
      </c>
      <c r="F17719" s="2">
        <v>42319</v>
      </c>
      <c r="G17719" s="2" t="str">
        <f>TEXT(pizza_sales[[#This Row],[order_date]],"dddd")</f>
        <v>Wednesday</v>
      </c>
      <c r="H17719" s="3">
        <v>0.69340277777777781</v>
      </c>
      <c r="I17719">
        <v>12</v>
      </c>
      <c r="J17719">
        <v>12</v>
      </c>
      <c r="K17719" s="1" t="s">
        <v>41</v>
      </c>
      <c r="L17719" s="1" t="s">
        <v>22</v>
      </c>
      <c r="M17719" s="1" t="s">
        <v>30</v>
      </c>
      <c r="N17719" s="1" t="s">
        <v>31</v>
      </c>
    </row>
    <row r="17720" spans="1:14" x14ac:dyDescent="0.3">
      <c r="A17720">
        <v>42002</v>
      </c>
      <c r="B17720">
        <v>18477</v>
      </c>
      <c r="C17720">
        <f>1/COUNTIF(B:B,pizza_sales[[#This Row],[order_id]])</f>
        <v>0.5</v>
      </c>
      <c r="D17720" s="1" t="s">
        <v>135</v>
      </c>
      <c r="E17720">
        <v>1</v>
      </c>
      <c r="F17720" s="2">
        <v>42319</v>
      </c>
      <c r="G17720" s="2" t="str">
        <f>TEXT(pizza_sales[[#This Row],[order_date]],"dddd")</f>
        <v>Wednesday</v>
      </c>
      <c r="H17720" s="3">
        <v>0.69340277777777781</v>
      </c>
      <c r="I17720">
        <v>20.75</v>
      </c>
      <c r="J17720">
        <v>20.75</v>
      </c>
      <c r="K17720" s="1" t="s">
        <v>21</v>
      </c>
      <c r="L17720" s="1" t="s">
        <v>26</v>
      </c>
      <c r="M17720" s="1" t="s">
        <v>107</v>
      </c>
      <c r="N17720" s="1" t="s">
        <v>108</v>
      </c>
    </row>
    <row r="17721" spans="1:14" x14ac:dyDescent="0.3">
      <c r="A17721">
        <v>42003</v>
      </c>
      <c r="B17721">
        <v>18478</v>
      </c>
      <c r="C17721">
        <f>1/COUNTIF(B:B,pizza_sales[[#This Row],[order_id]])</f>
        <v>0.5</v>
      </c>
      <c r="D17721" s="1" t="s">
        <v>36</v>
      </c>
      <c r="E17721">
        <v>2</v>
      </c>
      <c r="F17721" s="2">
        <v>42319</v>
      </c>
      <c r="G17721" s="2" t="str">
        <f>TEXT(pizza_sales[[#This Row],[order_date]],"dddd")</f>
        <v>Wednesday</v>
      </c>
      <c r="H17721" s="3">
        <v>0.69469907407407405</v>
      </c>
      <c r="I17721">
        <v>16.5</v>
      </c>
      <c r="J17721">
        <v>33</v>
      </c>
      <c r="K17721" s="1" t="s">
        <v>13</v>
      </c>
      <c r="L17721" s="1" t="s">
        <v>26</v>
      </c>
      <c r="M17721" s="1" t="s">
        <v>27</v>
      </c>
      <c r="N17721" s="1" t="s">
        <v>28</v>
      </c>
    </row>
    <row r="17722" spans="1:14" x14ac:dyDescent="0.3">
      <c r="A17722">
        <v>42004</v>
      </c>
      <c r="B17722">
        <v>18478</v>
      </c>
      <c r="C17722">
        <f>1/COUNTIF(B:B,pizza_sales[[#This Row],[order_id]])</f>
        <v>0.5</v>
      </c>
      <c r="D17722" s="1" t="s">
        <v>147</v>
      </c>
      <c r="E17722">
        <v>1</v>
      </c>
      <c r="F17722" s="2">
        <v>42319</v>
      </c>
      <c r="G17722" s="2" t="str">
        <f>TEXT(pizza_sales[[#This Row],[order_date]],"dddd")</f>
        <v>Wednesday</v>
      </c>
      <c r="H17722" s="3">
        <v>0.69469907407407405</v>
      </c>
      <c r="I17722">
        <v>16.75</v>
      </c>
      <c r="J17722">
        <v>16.75</v>
      </c>
      <c r="K17722" s="1" t="s">
        <v>13</v>
      </c>
      <c r="L17722" s="1" t="s">
        <v>33</v>
      </c>
      <c r="M17722" s="1" t="s">
        <v>70</v>
      </c>
      <c r="N17722" s="1" t="s">
        <v>71</v>
      </c>
    </row>
    <row r="17723" spans="1:14" x14ac:dyDescent="0.3">
      <c r="A17723">
        <v>42005</v>
      </c>
      <c r="B17723">
        <v>18479</v>
      </c>
      <c r="C17723">
        <f>1/COUNTIF(B:B,pizza_sales[[#This Row],[order_id]])</f>
        <v>1</v>
      </c>
      <c r="D17723" s="1" t="s">
        <v>151</v>
      </c>
      <c r="E17723">
        <v>1</v>
      </c>
      <c r="F17723" s="2">
        <v>42319</v>
      </c>
      <c r="G17723" s="2" t="str">
        <f>TEXT(pizza_sales[[#This Row],[order_date]],"dddd")</f>
        <v>Wednesday</v>
      </c>
      <c r="H17723" s="3">
        <v>0.7006944444444444</v>
      </c>
      <c r="I17723">
        <v>12.75</v>
      </c>
      <c r="J17723">
        <v>12.75</v>
      </c>
      <c r="K17723" s="1" t="s">
        <v>41</v>
      </c>
      <c r="L17723" s="1" t="s">
        <v>33</v>
      </c>
      <c r="M17723" s="1" t="s">
        <v>34</v>
      </c>
      <c r="N17723" s="1" t="s">
        <v>35</v>
      </c>
    </row>
    <row r="17724" spans="1:14" x14ac:dyDescent="0.3">
      <c r="A17724">
        <v>42006</v>
      </c>
      <c r="B17724">
        <v>18480</v>
      </c>
      <c r="C17724">
        <f>1/COUNTIF(B:B,pizza_sales[[#This Row],[order_id]])</f>
        <v>1</v>
      </c>
      <c r="D17724" s="1" t="s">
        <v>87</v>
      </c>
      <c r="E17724">
        <v>1</v>
      </c>
      <c r="F17724" s="2">
        <v>42319</v>
      </c>
      <c r="G17724" s="2" t="str">
        <f>TEXT(pizza_sales[[#This Row],[order_date]],"dddd")</f>
        <v>Wednesday</v>
      </c>
      <c r="H17724" s="3">
        <v>0.71134259259259258</v>
      </c>
      <c r="I17724">
        <v>20.75</v>
      </c>
      <c r="J17724">
        <v>20.75</v>
      </c>
      <c r="K17724" s="1" t="s">
        <v>21</v>
      </c>
      <c r="L17724" s="1" t="s">
        <v>26</v>
      </c>
      <c r="M17724" s="1" t="s">
        <v>88</v>
      </c>
      <c r="N17724" s="1" t="s">
        <v>89</v>
      </c>
    </row>
    <row r="17725" spans="1:14" x14ac:dyDescent="0.3">
      <c r="A17725">
        <v>42007</v>
      </c>
      <c r="B17725">
        <v>18481</v>
      </c>
      <c r="C17725">
        <f>1/COUNTIF(B:B,pizza_sales[[#This Row],[order_id]])</f>
        <v>1</v>
      </c>
      <c r="D17725" s="1" t="s">
        <v>145</v>
      </c>
      <c r="E17725">
        <v>1</v>
      </c>
      <c r="F17725" s="2">
        <v>42319</v>
      </c>
      <c r="G17725" s="2" t="str">
        <f>TEXT(pizza_sales[[#This Row],[order_date]],"dddd")</f>
        <v>Wednesday</v>
      </c>
      <c r="H17725" s="3">
        <v>0.7144328703703704</v>
      </c>
      <c r="I17725">
        <v>16.5</v>
      </c>
      <c r="J17725">
        <v>16.5</v>
      </c>
      <c r="K17725" s="1" t="s">
        <v>13</v>
      </c>
      <c r="L17725" s="1" t="s">
        <v>26</v>
      </c>
      <c r="M17725" s="1" t="s">
        <v>38</v>
      </c>
      <c r="N17725" s="1" t="s">
        <v>39</v>
      </c>
    </row>
    <row r="17726" spans="1:14" x14ac:dyDescent="0.3">
      <c r="A17726">
        <v>42008</v>
      </c>
      <c r="B17726">
        <v>18482</v>
      </c>
      <c r="C17726">
        <f>1/COUNTIF(B:B,pizza_sales[[#This Row],[order_id]])</f>
        <v>0.33333333333333331</v>
      </c>
      <c r="D17726" s="1" t="s">
        <v>84</v>
      </c>
      <c r="E17726">
        <v>1</v>
      </c>
      <c r="F17726" s="2">
        <v>42319</v>
      </c>
      <c r="G17726" s="2" t="str">
        <f>TEXT(pizza_sales[[#This Row],[order_date]],"dddd")</f>
        <v>Wednesday</v>
      </c>
      <c r="H17726" s="3">
        <v>0.71684027777777781</v>
      </c>
      <c r="I17726">
        <v>12</v>
      </c>
      <c r="J17726">
        <v>12</v>
      </c>
      <c r="K17726" s="1" t="s">
        <v>41</v>
      </c>
      <c r="L17726" s="1" t="s">
        <v>14</v>
      </c>
      <c r="M17726" s="1" t="s">
        <v>85</v>
      </c>
      <c r="N17726" s="1" t="s">
        <v>86</v>
      </c>
    </row>
    <row r="17727" spans="1:14" x14ac:dyDescent="0.3">
      <c r="A17727">
        <v>42009</v>
      </c>
      <c r="B17727">
        <v>18482</v>
      </c>
      <c r="C17727">
        <f>1/COUNTIF(B:B,pizza_sales[[#This Row],[order_id]])</f>
        <v>0.33333333333333331</v>
      </c>
      <c r="D17727" s="1" t="s">
        <v>165</v>
      </c>
      <c r="E17727">
        <v>1</v>
      </c>
      <c r="F17727" s="2">
        <v>42319</v>
      </c>
      <c r="G17727" s="2" t="str">
        <f>TEXT(pizza_sales[[#This Row],[order_date]],"dddd")</f>
        <v>Wednesday</v>
      </c>
      <c r="H17727" s="3">
        <v>0.71684027777777781</v>
      </c>
      <c r="I17727">
        <v>23.65</v>
      </c>
      <c r="J17727">
        <v>23.65</v>
      </c>
      <c r="K17727" s="1" t="s">
        <v>41</v>
      </c>
      <c r="L17727" s="1" t="s">
        <v>26</v>
      </c>
      <c r="M17727" s="1" t="s">
        <v>166</v>
      </c>
      <c r="N17727" s="1" t="s">
        <v>167</v>
      </c>
    </row>
    <row r="17728" spans="1:14" x14ac:dyDescent="0.3">
      <c r="A17728">
        <v>42010</v>
      </c>
      <c r="B17728">
        <v>18482</v>
      </c>
      <c r="C17728">
        <f>1/COUNTIF(B:B,pizza_sales[[#This Row],[order_id]])</f>
        <v>0.33333333333333331</v>
      </c>
      <c r="D17728" s="1" t="s">
        <v>158</v>
      </c>
      <c r="E17728">
        <v>1</v>
      </c>
      <c r="F17728" s="2">
        <v>42319</v>
      </c>
      <c r="G17728" s="2" t="str">
        <f>TEXT(pizza_sales[[#This Row],[order_date]],"dddd")</f>
        <v>Wednesday</v>
      </c>
      <c r="H17728" s="3">
        <v>0.71684027777777781</v>
      </c>
      <c r="I17728">
        <v>16.5</v>
      </c>
      <c r="J17728">
        <v>16.5</v>
      </c>
      <c r="K17728" s="1" t="s">
        <v>13</v>
      </c>
      <c r="L17728" s="1" t="s">
        <v>26</v>
      </c>
      <c r="M17728" s="1" t="s">
        <v>60</v>
      </c>
      <c r="N17728" s="1" t="s">
        <v>61</v>
      </c>
    </row>
    <row r="17729" spans="1:14" x14ac:dyDescent="0.3">
      <c r="A17729">
        <v>42011</v>
      </c>
      <c r="B17729">
        <v>18483</v>
      </c>
      <c r="C17729">
        <f>1/COUNTIF(B:B,pizza_sales[[#This Row],[order_id]])</f>
        <v>0.5</v>
      </c>
      <c r="D17729" s="1" t="s">
        <v>128</v>
      </c>
      <c r="E17729">
        <v>1</v>
      </c>
      <c r="F17729" s="2">
        <v>42319</v>
      </c>
      <c r="G17729" s="2" t="str">
        <f>TEXT(pizza_sales[[#This Row],[order_date]],"dddd")</f>
        <v>Wednesday</v>
      </c>
      <c r="H17729" s="3">
        <v>0.72902777777777783</v>
      </c>
      <c r="I17729">
        <v>16</v>
      </c>
      <c r="J17729">
        <v>16</v>
      </c>
      <c r="K17729" s="1" t="s">
        <v>13</v>
      </c>
      <c r="L17729" s="1" t="s">
        <v>22</v>
      </c>
      <c r="M17729" s="1" t="s">
        <v>52</v>
      </c>
      <c r="N17729" s="1" t="s">
        <v>53</v>
      </c>
    </row>
    <row r="17730" spans="1:14" x14ac:dyDescent="0.3">
      <c r="A17730">
        <v>42012</v>
      </c>
      <c r="B17730">
        <v>18483</v>
      </c>
      <c r="C17730">
        <f>1/COUNTIF(B:B,pizza_sales[[#This Row],[order_id]])</f>
        <v>0.5</v>
      </c>
      <c r="D17730" s="1" t="s">
        <v>25</v>
      </c>
      <c r="E17730">
        <v>1</v>
      </c>
      <c r="F17730" s="2">
        <v>42319</v>
      </c>
      <c r="G17730" s="2" t="str">
        <f>TEXT(pizza_sales[[#This Row],[order_date]],"dddd")</f>
        <v>Wednesday</v>
      </c>
      <c r="H17730" s="3">
        <v>0.72902777777777783</v>
      </c>
      <c r="I17730">
        <v>20.75</v>
      </c>
      <c r="J17730">
        <v>20.75</v>
      </c>
      <c r="K17730" s="1" t="s">
        <v>21</v>
      </c>
      <c r="L17730" s="1" t="s">
        <v>26</v>
      </c>
      <c r="M17730" s="1" t="s">
        <v>27</v>
      </c>
      <c r="N17730" s="1" t="s">
        <v>28</v>
      </c>
    </row>
    <row r="17731" spans="1:14" x14ac:dyDescent="0.3">
      <c r="A17731">
        <v>42013</v>
      </c>
      <c r="B17731">
        <v>18484</v>
      </c>
      <c r="C17731">
        <f>1/COUNTIF(B:B,pizza_sales[[#This Row],[order_id]])</f>
        <v>0.25</v>
      </c>
      <c r="D17731" s="1" t="s">
        <v>132</v>
      </c>
      <c r="E17731">
        <v>1</v>
      </c>
      <c r="F17731" s="2">
        <v>42319</v>
      </c>
      <c r="G17731" s="2" t="str">
        <f>TEXT(pizza_sales[[#This Row],[order_date]],"dddd")</f>
        <v>Wednesday</v>
      </c>
      <c r="H17731" s="3">
        <v>0.75806712962962963</v>
      </c>
      <c r="I17731">
        <v>10.5</v>
      </c>
      <c r="J17731">
        <v>10.5</v>
      </c>
      <c r="K17731" s="1" t="s">
        <v>41</v>
      </c>
      <c r="L17731" s="1" t="s">
        <v>14</v>
      </c>
      <c r="M17731" s="1" t="s">
        <v>15</v>
      </c>
      <c r="N17731" s="1" t="s">
        <v>16</v>
      </c>
    </row>
    <row r="17732" spans="1:14" x14ac:dyDescent="0.3">
      <c r="A17732">
        <v>42014</v>
      </c>
      <c r="B17732">
        <v>18484</v>
      </c>
      <c r="C17732">
        <f>1/COUNTIF(B:B,pizza_sales[[#This Row],[order_id]])</f>
        <v>0.25</v>
      </c>
      <c r="D17732" s="1" t="s">
        <v>153</v>
      </c>
      <c r="E17732">
        <v>1</v>
      </c>
      <c r="F17732" s="2">
        <v>42319</v>
      </c>
      <c r="G17732" s="2" t="str">
        <f>TEXT(pizza_sales[[#This Row],[order_date]],"dddd")</f>
        <v>Wednesday</v>
      </c>
      <c r="H17732" s="3">
        <v>0.75806712962962963</v>
      </c>
      <c r="I17732">
        <v>21</v>
      </c>
      <c r="J17732">
        <v>21</v>
      </c>
      <c r="K17732" s="1" t="s">
        <v>21</v>
      </c>
      <c r="L17732" s="1" t="s">
        <v>22</v>
      </c>
      <c r="M17732" s="1" t="s">
        <v>101</v>
      </c>
      <c r="N17732" s="1" t="s">
        <v>102</v>
      </c>
    </row>
    <row r="17733" spans="1:14" x14ac:dyDescent="0.3">
      <c r="A17733">
        <v>42015</v>
      </c>
      <c r="B17733">
        <v>18484</v>
      </c>
      <c r="C17733">
        <f>1/COUNTIF(B:B,pizza_sales[[#This Row],[order_id]])</f>
        <v>0.25</v>
      </c>
      <c r="D17733" s="1" t="s">
        <v>161</v>
      </c>
      <c r="E17733">
        <v>1</v>
      </c>
      <c r="F17733" s="2">
        <v>42319</v>
      </c>
      <c r="G17733" s="2" t="str">
        <f>TEXT(pizza_sales[[#This Row],[order_date]],"dddd")</f>
        <v>Wednesday</v>
      </c>
      <c r="H17733" s="3">
        <v>0.75806712962962963</v>
      </c>
      <c r="I17733">
        <v>12</v>
      </c>
      <c r="J17733">
        <v>12</v>
      </c>
      <c r="K17733" s="1" t="s">
        <v>41</v>
      </c>
      <c r="L17733" s="1" t="s">
        <v>22</v>
      </c>
      <c r="M17733" s="1" t="s">
        <v>104</v>
      </c>
      <c r="N17733" s="1" t="s">
        <v>105</v>
      </c>
    </row>
    <row r="17734" spans="1:14" x14ac:dyDescent="0.3">
      <c r="A17734">
        <v>42016</v>
      </c>
      <c r="B17734">
        <v>18484</v>
      </c>
      <c r="C17734">
        <f>1/COUNTIF(B:B,pizza_sales[[#This Row],[order_id]])</f>
        <v>0.25</v>
      </c>
      <c r="D17734" s="1" t="s">
        <v>151</v>
      </c>
      <c r="E17734">
        <v>1</v>
      </c>
      <c r="F17734" s="2">
        <v>42319</v>
      </c>
      <c r="G17734" s="2" t="str">
        <f>TEXT(pizza_sales[[#This Row],[order_date]],"dddd")</f>
        <v>Wednesday</v>
      </c>
      <c r="H17734" s="3">
        <v>0.75806712962962963</v>
      </c>
      <c r="I17734">
        <v>12.75</v>
      </c>
      <c r="J17734">
        <v>12.75</v>
      </c>
      <c r="K17734" s="1" t="s">
        <v>41</v>
      </c>
      <c r="L17734" s="1" t="s">
        <v>33</v>
      </c>
      <c r="M17734" s="1" t="s">
        <v>34</v>
      </c>
      <c r="N17734" s="1" t="s">
        <v>35</v>
      </c>
    </row>
    <row r="17735" spans="1:14" x14ac:dyDescent="0.3">
      <c r="A17735">
        <v>42017</v>
      </c>
      <c r="B17735">
        <v>18485</v>
      </c>
      <c r="C17735">
        <f>1/COUNTIF(B:B,pizza_sales[[#This Row],[order_id]])</f>
        <v>0.5</v>
      </c>
      <c r="D17735" s="1" t="s">
        <v>128</v>
      </c>
      <c r="E17735">
        <v>1</v>
      </c>
      <c r="F17735" s="2">
        <v>42319</v>
      </c>
      <c r="G17735" s="2" t="str">
        <f>TEXT(pizza_sales[[#This Row],[order_date]],"dddd")</f>
        <v>Wednesday</v>
      </c>
      <c r="H17735" s="3">
        <v>0.78273148148148153</v>
      </c>
      <c r="I17735">
        <v>16</v>
      </c>
      <c r="J17735">
        <v>16</v>
      </c>
      <c r="K17735" s="1" t="s">
        <v>13</v>
      </c>
      <c r="L17735" s="1" t="s">
        <v>22</v>
      </c>
      <c r="M17735" s="1" t="s">
        <v>52</v>
      </c>
      <c r="N17735" s="1" t="s">
        <v>53</v>
      </c>
    </row>
    <row r="17736" spans="1:14" x14ac:dyDescent="0.3">
      <c r="A17736">
        <v>42018</v>
      </c>
      <c r="B17736">
        <v>18485</v>
      </c>
      <c r="C17736">
        <f>1/COUNTIF(B:B,pizza_sales[[#This Row],[order_id]])</f>
        <v>0.5</v>
      </c>
      <c r="D17736" s="1" t="s">
        <v>59</v>
      </c>
      <c r="E17736">
        <v>1</v>
      </c>
      <c r="F17736" s="2">
        <v>42319</v>
      </c>
      <c r="G17736" s="2" t="str">
        <f>TEXT(pizza_sales[[#This Row],[order_date]],"dddd")</f>
        <v>Wednesday</v>
      </c>
      <c r="H17736" s="3">
        <v>0.78273148148148153</v>
      </c>
      <c r="I17736">
        <v>20.75</v>
      </c>
      <c r="J17736">
        <v>20.75</v>
      </c>
      <c r="K17736" s="1" t="s">
        <v>21</v>
      </c>
      <c r="L17736" s="1" t="s">
        <v>26</v>
      </c>
      <c r="M17736" s="1" t="s">
        <v>60</v>
      </c>
      <c r="N17736" s="1" t="s">
        <v>61</v>
      </c>
    </row>
    <row r="17737" spans="1:14" x14ac:dyDescent="0.3">
      <c r="A17737">
        <v>42019</v>
      </c>
      <c r="B17737">
        <v>18486</v>
      </c>
      <c r="C17737">
        <f>1/COUNTIF(B:B,pizza_sales[[#This Row],[order_id]])</f>
        <v>0.25</v>
      </c>
      <c r="D17737" s="1" t="s">
        <v>90</v>
      </c>
      <c r="E17737">
        <v>1</v>
      </c>
      <c r="F17737" s="2">
        <v>42319</v>
      </c>
      <c r="G17737" s="2" t="str">
        <f>TEXT(pizza_sales[[#This Row],[order_date]],"dddd")</f>
        <v>Wednesday</v>
      </c>
      <c r="H17737" s="3">
        <v>0.7834606481481482</v>
      </c>
      <c r="I17737">
        <v>17.95</v>
      </c>
      <c r="J17737">
        <v>17.95</v>
      </c>
      <c r="K17737" s="1" t="s">
        <v>21</v>
      </c>
      <c r="L17737" s="1" t="s">
        <v>22</v>
      </c>
      <c r="M17737" s="1" t="s">
        <v>91</v>
      </c>
      <c r="N17737" s="1" t="s">
        <v>92</v>
      </c>
    </row>
    <row r="17738" spans="1:14" x14ac:dyDescent="0.3">
      <c r="A17738">
        <v>42020</v>
      </c>
      <c r="B17738">
        <v>18486</v>
      </c>
      <c r="C17738">
        <f>1/COUNTIF(B:B,pizza_sales[[#This Row],[order_id]])</f>
        <v>0.25</v>
      </c>
      <c r="D17738" s="1" t="s">
        <v>132</v>
      </c>
      <c r="E17738">
        <v>1</v>
      </c>
      <c r="F17738" s="2">
        <v>42319</v>
      </c>
      <c r="G17738" s="2" t="str">
        <f>TEXT(pizza_sales[[#This Row],[order_date]],"dddd")</f>
        <v>Wednesday</v>
      </c>
      <c r="H17738" s="3">
        <v>0.7834606481481482</v>
      </c>
      <c r="I17738">
        <v>10.5</v>
      </c>
      <c r="J17738">
        <v>10.5</v>
      </c>
      <c r="K17738" s="1" t="s">
        <v>41</v>
      </c>
      <c r="L17738" s="1" t="s">
        <v>14</v>
      </c>
      <c r="M17738" s="1" t="s">
        <v>15</v>
      </c>
      <c r="N17738" s="1" t="s">
        <v>16</v>
      </c>
    </row>
    <row r="17739" spans="1:14" x14ac:dyDescent="0.3">
      <c r="A17739">
        <v>42021</v>
      </c>
      <c r="B17739">
        <v>18486</v>
      </c>
      <c r="C17739">
        <f>1/COUNTIF(B:B,pizza_sales[[#This Row],[order_id]])</f>
        <v>0.25</v>
      </c>
      <c r="D17739" s="1" t="s">
        <v>162</v>
      </c>
      <c r="E17739">
        <v>1</v>
      </c>
      <c r="F17739" s="2">
        <v>42319</v>
      </c>
      <c r="G17739" s="2" t="str">
        <f>TEXT(pizza_sales[[#This Row],[order_date]],"dddd")</f>
        <v>Wednesday</v>
      </c>
      <c r="H17739" s="3">
        <v>0.7834606481481482</v>
      </c>
      <c r="I17739">
        <v>16</v>
      </c>
      <c r="J17739">
        <v>16</v>
      </c>
      <c r="K17739" s="1" t="s">
        <v>13</v>
      </c>
      <c r="L17739" s="1" t="s">
        <v>22</v>
      </c>
      <c r="M17739" s="1" t="s">
        <v>110</v>
      </c>
      <c r="N17739" s="1" t="s">
        <v>111</v>
      </c>
    </row>
    <row r="17740" spans="1:14" x14ac:dyDescent="0.3">
      <c r="A17740">
        <v>42022</v>
      </c>
      <c r="B17740">
        <v>18486</v>
      </c>
      <c r="C17740">
        <f>1/COUNTIF(B:B,pizza_sales[[#This Row],[order_id]])</f>
        <v>0.25</v>
      </c>
      <c r="D17740" s="1" t="s">
        <v>32</v>
      </c>
      <c r="E17740">
        <v>1</v>
      </c>
      <c r="F17740" s="2">
        <v>42319</v>
      </c>
      <c r="G17740" s="2" t="str">
        <f>TEXT(pizza_sales[[#This Row],[order_date]],"dddd")</f>
        <v>Wednesday</v>
      </c>
      <c r="H17740" s="3">
        <v>0.7834606481481482</v>
      </c>
      <c r="I17740">
        <v>20.75</v>
      </c>
      <c r="J17740">
        <v>20.75</v>
      </c>
      <c r="K17740" s="1" t="s">
        <v>21</v>
      </c>
      <c r="L17740" s="1" t="s">
        <v>33</v>
      </c>
      <c r="M17740" s="1" t="s">
        <v>34</v>
      </c>
      <c r="N17740" s="1" t="s">
        <v>35</v>
      </c>
    </row>
    <row r="17741" spans="1:14" x14ac:dyDescent="0.3">
      <c r="A17741">
        <v>42023</v>
      </c>
      <c r="B17741">
        <v>18487</v>
      </c>
      <c r="C17741">
        <f>1/COUNTIF(B:B,pizza_sales[[#This Row],[order_id]])</f>
        <v>0.5</v>
      </c>
      <c r="D17741" s="1" t="s">
        <v>121</v>
      </c>
      <c r="E17741">
        <v>1</v>
      </c>
      <c r="F17741" s="2">
        <v>42319</v>
      </c>
      <c r="G17741" s="2" t="str">
        <f>TEXT(pizza_sales[[#This Row],[order_date]],"dddd")</f>
        <v>Wednesday</v>
      </c>
      <c r="H17741" s="3">
        <v>0.79199074074074072</v>
      </c>
      <c r="I17741">
        <v>16.25</v>
      </c>
      <c r="J17741">
        <v>16.25</v>
      </c>
      <c r="K17741" s="1" t="s">
        <v>13</v>
      </c>
      <c r="L17741" s="1" t="s">
        <v>26</v>
      </c>
      <c r="M17741" s="1" t="s">
        <v>114</v>
      </c>
      <c r="N17741" s="1" t="s">
        <v>115</v>
      </c>
    </row>
    <row r="17742" spans="1:14" x14ac:dyDescent="0.3">
      <c r="A17742">
        <v>42024</v>
      </c>
      <c r="B17742">
        <v>18487</v>
      </c>
      <c r="C17742">
        <f>1/COUNTIF(B:B,pizza_sales[[#This Row],[order_id]])</f>
        <v>0.5</v>
      </c>
      <c r="D17742" s="1" t="s">
        <v>150</v>
      </c>
      <c r="E17742">
        <v>1</v>
      </c>
      <c r="F17742" s="2">
        <v>42319</v>
      </c>
      <c r="G17742" s="2" t="str">
        <f>TEXT(pizza_sales[[#This Row],[order_date]],"dddd")</f>
        <v>Wednesday</v>
      </c>
      <c r="H17742" s="3">
        <v>0.79199074074074072</v>
      </c>
      <c r="I17742">
        <v>12.5</v>
      </c>
      <c r="J17742">
        <v>12.5</v>
      </c>
      <c r="K17742" s="1" t="s">
        <v>41</v>
      </c>
      <c r="L17742" s="1" t="s">
        <v>26</v>
      </c>
      <c r="M17742" s="1" t="s">
        <v>60</v>
      </c>
      <c r="N17742" s="1" t="s">
        <v>61</v>
      </c>
    </row>
    <row r="17743" spans="1:14" x14ac:dyDescent="0.3">
      <c r="A17743">
        <v>42025</v>
      </c>
      <c r="B17743">
        <v>18488</v>
      </c>
      <c r="C17743">
        <f>1/COUNTIF(B:B,pizza_sales[[#This Row],[order_id]])</f>
        <v>0.5</v>
      </c>
      <c r="D17743" s="1" t="s">
        <v>72</v>
      </c>
      <c r="E17743">
        <v>1</v>
      </c>
      <c r="F17743" s="2">
        <v>42319</v>
      </c>
      <c r="G17743" s="2" t="str">
        <f>TEXT(pizza_sales[[#This Row],[order_date]],"dddd")</f>
        <v>Wednesday</v>
      </c>
      <c r="H17743" s="3">
        <v>0.79725694444444439</v>
      </c>
      <c r="I17743">
        <v>20.75</v>
      </c>
      <c r="J17743">
        <v>20.75</v>
      </c>
      <c r="K17743" s="1" t="s">
        <v>21</v>
      </c>
      <c r="L17743" s="1" t="s">
        <v>33</v>
      </c>
      <c r="M17743" s="1" t="s">
        <v>42</v>
      </c>
      <c r="N17743" s="1" t="s">
        <v>43</v>
      </c>
    </row>
    <row r="17744" spans="1:14" x14ac:dyDescent="0.3">
      <c r="A17744">
        <v>42026</v>
      </c>
      <c r="B17744">
        <v>18488</v>
      </c>
      <c r="C17744">
        <f>1/COUNTIF(B:B,pizza_sales[[#This Row],[order_id]])</f>
        <v>0.5</v>
      </c>
      <c r="D17744" s="1" t="s">
        <v>99</v>
      </c>
      <c r="E17744">
        <v>1</v>
      </c>
      <c r="F17744" s="2">
        <v>42319</v>
      </c>
      <c r="G17744" s="2" t="str">
        <f>TEXT(pizza_sales[[#This Row],[order_date]],"dddd")</f>
        <v>Wednesday</v>
      </c>
      <c r="H17744" s="3">
        <v>0.79725694444444439</v>
      </c>
      <c r="I17744">
        <v>14.75</v>
      </c>
      <c r="J17744">
        <v>14.75</v>
      </c>
      <c r="K17744" s="1" t="s">
        <v>13</v>
      </c>
      <c r="L17744" s="1" t="s">
        <v>22</v>
      </c>
      <c r="M17744" s="1" t="s">
        <v>91</v>
      </c>
      <c r="N17744" s="1" t="s">
        <v>92</v>
      </c>
    </row>
    <row r="17745" spans="1:14" x14ac:dyDescent="0.3">
      <c r="A17745">
        <v>42027</v>
      </c>
      <c r="B17745">
        <v>18489</v>
      </c>
      <c r="C17745">
        <f>1/COUNTIF(B:B,pizza_sales[[#This Row],[order_id]])</f>
        <v>1</v>
      </c>
      <c r="D17745" s="1" t="s">
        <v>163</v>
      </c>
      <c r="E17745">
        <v>1</v>
      </c>
      <c r="F17745" s="2">
        <v>42319</v>
      </c>
      <c r="G17745" s="2" t="str">
        <f>TEXT(pizza_sales[[#This Row],[order_date]],"dddd")</f>
        <v>Wednesday</v>
      </c>
      <c r="H17745" s="3">
        <v>0.81428240740740743</v>
      </c>
      <c r="I17745">
        <v>16</v>
      </c>
      <c r="J17745">
        <v>16</v>
      </c>
      <c r="K17745" s="1" t="s">
        <v>13</v>
      </c>
      <c r="L17745" s="1" t="s">
        <v>14</v>
      </c>
      <c r="M17745" s="1" t="s">
        <v>94</v>
      </c>
      <c r="N17745" s="1" t="s">
        <v>95</v>
      </c>
    </row>
    <row r="17746" spans="1:14" x14ac:dyDescent="0.3">
      <c r="A17746">
        <v>42028</v>
      </c>
      <c r="B17746">
        <v>18490</v>
      </c>
      <c r="C17746">
        <f>1/COUNTIF(B:B,pizza_sales[[#This Row],[order_id]])</f>
        <v>0.33333333333333331</v>
      </c>
      <c r="D17746" s="1" t="s">
        <v>84</v>
      </c>
      <c r="E17746">
        <v>1</v>
      </c>
      <c r="F17746" s="2">
        <v>42319</v>
      </c>
      <c r="G17746" s="2" t="str">
        <f>TEXT(pizza_sales[[#This Row],[order_date]],"dddd")</f>
        <v>Wednesday</v>
      </c>
      <c r="H17746" s="3">
        <v>0.8260763888888889</v>
      </c>
      <c r="I17746">
        <v>12</v>
      </c>
      <c r="J17746">
        <v>12</v>
      </c>
      <c r="K17746" s="1" t="s">
        <v>41</v>
      </c>
      <c r="L17746" s="1" t="s">
        <v>14</v>
      </c>
      <c r="M17746" s="1" t="s">
        <v>85</v>
      </c>
      <c r="N17746" s="1" t="s">
        <v>86</v>
      </c>
    </row>
    <row r="17747" spans="1:14" x14ac:dyDescent="0.3">
      <c r="A17747">
        <v>42029</v>
      </c>
      <c r="B17747">
        <v>18490</v>
      </c>
      <c r="C17747">
        <f>1/COUNTIF(B:B,pizza_sales[[#This Row],[order_id]])</f>
        <v>0.33333333333333331</v>
      </c>
      <c r="D17747" s="1" t="s">
        <v>161</v>
      </c>
      <c r="E17747">
        <v>1</v>
      </c>
      <c r="F17747" s="2">
        <v>42319</v>
      </c>
      <c r="G17747" s="2" t="str">
        <f>TEXT(pizza_sales[[#This Row],[order_date]],"dddd")</f>
        <v>Wednesday</v>
      </c>
      <c r="H17747" s="3">
        <v>0.8260763888888889</v>
      </c>
      <c r="I17747">
        <v>12</v>
      </c>
      <c r="J17747">
        <v>12</v>
      </c>
      <c r="K17747" s="1" t="s">
        <v>41</v>
      </c>
      <c r="L17747" s="1" t="s">
        <v>22</v>
      </c>
      <c r="M17747" s="1" t="s">
        <v>104</v>
      </c>
      <c r="N17747" s="1" t="s">
        <v>105</v>
      </c>
    </row>
    <row r="17748" spans="1:14" x14ac:dyDescent="0.3">
      <c r="A17748">
        <v>42030</v>
      </c>
      <c r="B17748">
        <v>18490</v>
      </c>
      <c r="C17748">
        <f>1/COUNTIF(B:B,pizza_sales[[#This Row],[order_id]])</f>
        <v>0.33333333333333331</v>
      </c>
      <c r="D17748" s="1" t="s">
        <v>135</v>
      </c>
      <c r="E17748">
        <v>1</v>
      </c>
      <c r="F17748" s="2">
        <v>42319</v>
      </c>
      <c r="G17748" s="2" t="str">
        <f>TEXT(pizza_sales[[#This Row],[order_date]],"dddd")</f>
        <v>Wednesday</v>
      </c>
      <c r="H17748" s="3">
        <v>0.8260763888888889</v>
      </c>
      <c r="I17748">
        <v>20.75</v>
      </c>
      <c r="J17748">
        <v>20.75</v>
      </c>
      <c r="K17748" s="1" t="s">
        <v>21</v>
      </c>
      <c r="L17748" s="1" t="s">
        <v>26</v>
      </c>
      <c r="M17748" s="1" t="s">
        <v>107</v>
      </c>
      <c r="N17748" s="1" t="s">
        <v>108</v>
      </c>
    </row>
    <row r="17749" spans="1:14" x14ac:dyDescent="0.3">
      <c r="A17749">
        <v>42031</v>
      </c>
      <c r="B17749">
        <v>18491</v>
      </c>
      <c r="C17749">
        <f>1/COUNTIF(B:B,pizza_sales[[#This Row],[order_id]])</f>
        <v>0.33333333333333331</v>
      </c>
      <c r="D17749" s="1" t="s">
        <v>142</v>
      </c>
      <c r="E17749">
        <v>2</v>
      </c>
      <c r="F17749" s="2">
        <v>42319</v>
      </c>
      <c r="G17749" s="2" t="str">
        <f>TEXT(pizza_sales[[#This Row],[order_date]],"dddd")</f>
        <v>Wednesday</v>
      </c>
      <c r="H17749" s="3">
        <v>0.83023148148148151</v>
      </c>
      <c r="I17749">
        <v>16.5</v>
      </c>
      <c r="J17749">
        <v>33</v>
      </c>
      <c r="K17749" s="1" t="s">
        <v>21</v>
      </c>
      <c r="L17749" s="1" t="s">
        <v>14</v>
      </c>
      <c r="M17749" s="1" t="s">
        <v>15</v>
      </c>
      <c r="N17749" s="1" t="s">
        <v>16</v>
      </c>
    </row>
    <row r="17750" spans="1:14" x14ac:dyDescent="0.3">
      <c r="A17750">
        <v>42032</v>
      </c>
      <c r="B17750">
        <v>18491</v>
      </c>
      <c r="C17750">
        <f>1/COUNTIF(B:B,pizza_sales[[#This Row],[order_id]])</f>
        <v>0.33333333333333331</v>
      </c>
      <c r="D17750" s="1" t="s">
        <v>25</v>
      </c>
      <c r="E17750">
        <v>1</v>
      </c>
      <c r="F17750" s="2">
        <v>42319</v>
      </c>
      <c r="G17750" s="2" t="str">
        <f>TEXT(pizza_sales[[#This Row],[order_date]],"dddd")</f>
        <v>Wednesday</v>
      </c>
      <c r="H17750" s="3">
        <v>0.83023148148148151</v>
      </c>
      <c r="I17750">
        <v>20.75</v>
      </c>
      <c r="J17750">
        <v>20.75</v>
      </c>
      <c r="K17750" s="1" t="s">
        <v>21</v>
      </c>
      <c r="L17750" s="1" t="s">
        <v>26</v>
      </c>
      <c r="M17750" s="1" t="s">
        <v>27</v>
      </c>
      <c r="N17750" s="1" t="s">
        <v>28</v>
      </c>
    </row>
    <row r="17751" spans="1:14" x14ac:dyDescent="0.3">
      <c r="A17751">
        <v>42033</v>
      </c>
      <c r="B17751">
        <v>18491</v>
      </c>
      <c r="C17751">
        <f>1/COUNTIF(B:B,pizza_sales[[#This Row],[order_id]])</f>
        <v>0.33333333333333331</v>
      </c>
      <c r="D17751" s="1" t="s">
        <v>58</v>
      </c>
      <c r="E17751">
        <v>1</v>
      </c>
      <c r="F17751" s="2">
        <v>42319</v>
      </c>
      <c r="G17751" s="2" t="str">
        <f>TEXT(pizza_sales[[#This Row],[order_date]],"dddd")</f>
        <v>Wednesday</v>
      </c>
      <c r="H17751" s="3">
        <v>0.83023148148148151</v>
      </c>
      <c r="I17751">
        <v>12</v>
      </c>
      <c r="J17751">
        <v>12</v>
      </c>
      <c r="K17751" s="1" t="s">
        <v>41</v>
      </c>
      <c r="L17751" s="1" t="s">
        <v>22</v>
      </c>
      <c r="M17751" s="1" t="s">
        <v>30</v>
      </c>
      <c r="N17751" s="1" t="s">
        <v>31</v>
      </c>
    </row>
    <row r="17752" spans="1:14" x14ac:dyDescent="0.3">
      <c r="A17752">
        <v>42034</v>
      </c>
      <c r="B17752">
        <v>18492</v>
      </c>
      <c r="C17752">
        <f>1/COUNTIF(B:B,pizza_sales[[#This Row],[order_id]])</f>
        <v>1</v>
      </c>
      <c r="D17752" s="1" t="s">
        <v>143</v>
      </c>
      <c r="E17752">
        <v>1</v>
      </c>
      <c r="F17752" s="2">
        <v>42319</v>
      </c>
      <c r="G17752" s="2" t="str">
        <f>TEXT(pizza_sales[[#This Row],[order_date]],"dddd")</f>
        <v>Wednesday</v>
      </c>
      <c r="H17752" s="3">
        <v>0.86008101851851848</v>
      </c>
      <c r="I17752">
        <v>11</v>
      </c>
      <c r="J17752">
        <v>11</v>
      </c>
      <c r="K17752" s="1" t="s">
        <v>41</v>
      </c>
      <c r="L17752" s="1" t="s">
        <v>14</v>
      </c>
      <c r="M17752" s="1" t="s">
        <v>130</v>
      </c>
      <c r="N17752" s="1" t="s">
        <v>131</v>
      </c>
    </row>
    <row r="17753" spans="1:14" x14ac:dyDescent="0.3">
      <c r="A17753">
        <v>42035</v>
      </c>
      <c r="B17753">
        <v>18493</v>
      </c>
      <c r="C17753">
        <f>1/COUNTIF(B:B,pizza_sales[[#This Row],[order_id]])</f>
        <v>0.5</v>
      </c>
      <c r="D17753" s="1" t="s">
        <v>51</v>
      </c>
      <c r="E17753">
        <v>1</v>
      </c>
      <c r="F17753" s="2">
        <v>42319</v>
      </c>
      <c r="G17753" s="2" t="str">
        <f>TEXT(pizza_sales[[#This Row],[order_date]],"dddd")</f>
        <v>Wednesday</v>
      </c>
      <c r="H17753" s="3">
        <v>0.87221064814814819</v>
      </c>
      <c r="I17753">
        <v>12</v>
      </c>
      <c r="J17753">
        <v>12</v>
      </c>
      <c r="K17753" s="1" t="s">
        <v>41</v>
      </c>
      <c r="L17753" s="1" t="s">
        <v>22</v>
      </c>
      <c r="M17753" s="1" t="s">
        <v>52</v>
      </c>
      <c r="N17753" s="1" t="s">
        <v>53</v>
      </c>
    </row>
    <row r="17754" spans="1:14" x14ac:dyDescent="0.3">
      <c r="A17754">
        <v>42036</v>
      </c>
      <c r="B17754">
        <v>18493</v>
      </c>
      <c r="C17754">
        <f>1/COUNTIF(B:B,pizza_sales[[#This Row],[order_id]])</f>
        <v>0.5</v>
      </c>
      <c r="D17754" s="1" t="s">
        <v>119</v>
      </c>
      <c r="E17754">
        <v>1</v>
      </c>
      <c r="F17754" s="2">
        <v>42319</v>
      </c>
      <c r="G17754" s="2" t="str">
        <f>TEXT(pizza_sales[[#This Row],[order_date]],"dddd")</f>
        <v>Wednesday</v>
      </c>
      <c r="H17754" s="3">
        <v>0.87221064814814819</v>
      </c>
      <c r="I17754">
        <v>12.5</v>
      </c>
      <c r="J17754">
        <v>12.5</v>
      </c>
      <c r="K17754" s="1" t="s">
        <v>13</v>
      </c>
      <c r="L17754" s="1" t="s">
        <v>14</v>
      </c>
      <c r="M17754" s="1" t="s">
        <v>78</v>
      </c>
      <c r="N17754" s="1" t="s">
        <v>79</v>
      </c>
    </row>
    <row r="17755" spans="1:14" x14ac:dyDescent="0.3">
      <c r="A17755">
        <v>42037</v>
      </c>
      <c r="B17755">
        <v>18494</v>
      </c>
      <c r="C17755">
        <f>1/COUNTIF(B:B,pizza_sales[[#This Row],[order_id]])</f>
        <v>0.5</v>
      </c>
      <c r="D17755" s="1" t="s">
        <v>142</v>
      </c>
      <c r="E17755">
        <v>1</v>
      </c>
      <c r="F17755" s="2">
        <v>42319</v>
      </c>
      <c r="G17755" s="2" t="str">
        <f>TEXT(pizza_sales[[#This Row],[order_date]],"dddd")</f>
        <v>Wednesday</v>
      </c>
      <c r="H17755" s="3">
        <v>0.88262731481481482</v>
      </c>
      <c r="I17755">
        <v>16.5</v>
      </c>
      <c r="J17755">
        <v>16.5</v>
      </c>
      <c r="K17755" s="1" t="s">
        <v>21</v>
      </c>
      <c r="L17755" s="1" t="s">
        <v>14</v>
      </c>
      <c r="M17755" s="1" t="s">
        <v>15</v>
      </c>
      <c r="N17755" s="1" t="s">
        <v>16</v>
      </c>
    </row>
    <row r="17756" spans="1:14" x14ac:dyDescent="0.3">
      <c r="A17756">
        <v>42038</v>
      </c>
      <c r="B17756">
        <v>18494</v>
      </c>
      <c r="C17756">
        <f>1/COUNTIF(B:B,pizza_sales[[#This Row],[order_id]])</f>
        <v>0.5</v>
      </c>
      <c r="D17756" s="1" t="s">
        <v>155</v>
      </c>
      <c r="E17756">
        <v>1</v>
      </c>
      <c r="F17756" s="2">
        <v>42319</v>
      </c>
      <c r="G17756" s="2" t="str">
        <f>TEXT(pizza_sales[[#This Row],[order_date]],"dddd")</f>
        <v>Wednesday</v>
      </c>
      <c r="H17756" s="3">
        <v>0.88262731481481482</v>
      </c>
      <c r="I17756">
        <v>16</v>
      </c>
      <c r="J17756">
        <v>16</v>
      </c>
      <c r="K17756" s="1" t="s">
        <v>13</v>
      </c>
      <c r="L17756" s="1" t="s">
        <v>14</v>
      </c>
      <c r="M17756" s="1" t="s">
        <v>45</v>
      </c>
      <c r="N17756" s="1" t="s">
        <v>46</v>
      </c>
    </row>
    <row r="17757" spans="1:14" x14ac:dyDescent="0.3">
      <c r="A17757">
        <v>42039</v>
      </c>
      <c r="B17757">
        <v>18495</v>
      </c>
      <c r="C17757">
        <f>1/COUNTIF(B:B,pizza_sales[[#This Row],[order_id]])</f>
        <v>1</v>
      </c>
      <c r="D17757" s="1" t="s">
        <v>68</v>
      </c>
      <c r="E17757">
        <v>1</v>
      </c>
      <c r="F17757" s="2">
        <v>42319</v>
      </c>
      <c r="G17757" s="2" t="str">
        <f>TEXT(pizza_sales[[#This Row],[order_date]],"dddd")</f>
        <v>Wednesday</v>
      </c>
      <c r="H17757" s="3">
        <v>0.91695601851851849</v>
      </c>
      <c r="I17757">
        <v>20.25</v>
      </c>
      <c r="J17757">
        <v>20.25</v>
      </c>
      <c r="K17757" s="1" t="s">
        <v>21</v>
      </c>
      <c r="L17757" s="1" t="s">
        <v>22</v>
      </c>
      <c r="M17757" s="1" t="s">
        <v>30</v>
      </c>
      <c r="N17757" s="1" t="s">
        <v>31</v>
      </c>
    </row>
    <row r="17758" spans="1:14" x14ac:dyDescent="0.3">
      <c r="A17758">
        <v>42040</v>
      </c>
      <c r="B17758">
        <v>18496</v>
      </c>
      <c r="C17758">
        <f>1/COUNTIF(B:B,pizza_sales[[#This Row],[order_id]])</f>
        <v>1</v>
      </c>
      <c r="D17758" s="1" t="s">
        <v>40</v>
      </c>
      <c r="E17758">
        <v>1</v>
      </c>
      <c r="F17758" s="2">
        <v>42319</v>
      </c>
      <c r="G17758" s="2" t="str">
        <f>TEXT(pizza_sales[[#This Row],[order_date]],"dddd")</f>
        <v>Wednesday</v>
      </c>
      <c r="H17758" s="3">
        <v>0.91707175925925921</v>
      </c>
      <c r="I17758">
        <v>12.75</v>
      </c>
      <c r="J17758">
        <v>12.75</v>
      </c>
      <c r="K17758" s="1" t="s">
        <v>41</v>
      </c>
      <c r="L17758" s="1" t="s">
        <v>33</v>
      </c>
      <c r="M17758" s="1" t="s">
        <v>42</v>
      </c>
      <c r="N17758" s="1" t="s">
        <v>43</v>
      </c>
    </row>
    <row r="17759" spans="1:14" x14ac:dyDescent="0.3">
      <c r="A17759">
        <v>42041</v>
      </c>
      <c r="B17759">
        <v>18497</v>
      </c>
      <c r="C17759">
        <f>1/COUNTIF(B:B,pizza_sales[[#This Row],[order_id]])</f>
        <v>1</v>
      </c>
      <c r="D17759" s="1" t="s">
        <v>118</v>
      </c>
      <c r="E17759">
        <v>1</v>
      </c>
      <c r="F17759" s="2">
        <v>42319</v>
      </c>
      <c r="G17759" s="2" t="str">
        <f>TEXT(pizza_sales[[#This Row],[order_date]],"dddd")</f>
        <v>Wednesday</v>
      </c>
      <c r="H17759" s="3">
        <v>0.92773148148148143</v>
      </c>
      <c r="I17759">
        <v>16.75</v>
      </c>
      <c r="J17759">
        <v>16.75</v>
      </c>
      <c r="K17759" s="1" t="s">
        <v>13</v>
      </c>
      <c r="L17759" s="1" t="s">
        <v>33</v>
      </c>
      <c r="M17759" s="1" t="s">
        <v>42</v>
      </c>
      <c r="N17759" s="1" t="s">
        <v>43</v>
      </c>
    </row>
    <row r="17760" spans="1:14" x14ac:dyDescent="0.3">
      <c r="A17760">
        <v>42042</v>
      </c>
      <c r="B17760">
        <v>18498</v>
      </c>
      <c r="C17760">
        <f>1/COUNTIF(B:B,pizza_sales[[#This Row],[order_id]])</f>
        <v>0.5</v>
      </c>
      <c r="D17760" s="1" t="s">
        <v>72</v>
      </c>
      <c r="E17760">
        <v>1</v>
      </c>
      <c r="F17760" s="2">
        <v>42319</v>
      </c>
      <c r="G17760" s="2" t="str">
        <f>TEXT(pizza_sales[[#This Row],[order_date]],"dddd")</f>
        <v>Wednesday</v>
      </c>
      <c r="H17760" s="3">
        <v>0.95078703703703704</v>
      </c>
      <c r="I17760">
        <v>20.75</v>
      </c>
      <c r="J17760">
        <v>20.75</v>
      </c>
      <c r="K17760" s="1" t="s">
        <v>21</v>
      </c>
      <c r="L17760" s="1" t="s">
        <v>33</v>
      </c>
      <c r="M17760" s="1" t="s">
        <v>42</v>
      </c>
      <c r="N17760" s="1" t="s">
        <v>43</v>
      </c>
    </row>
    <row r="17761" spans="1:14" x14ac:dyDescent="0.3">
      <c r="A17761">
        <v>42043</v>
      </c>
      <c r="B17761">
        <v>18498</v>
      </c>
      <c r="C17761">
        <f>1/COUNTIF(B:B,pizza_sales[[#This Row],[order_id]])</f>
        <v>0.5</v>
      </c>
      <c r="D17761" s="1" t="s">
        <v>147</v>
      </c>
      <c r="E17761">
        <v>1</v>
      </c>
      <c r="F17761" s="2">
        <v>42319</v>
      </c>
      <c r="G17761" s="2" t="str">
        <f>TEXT(pizza_sales[[#This Row],[order_date]],"dddd")</f>
        <v>Wednesday</v>
      </c>
      <c r="H17761" s="3">
        <v>0.95078703703703704</v>
      </c>
      <c r="I17761">
        <v>16.75</v>
      </c>
      <c r="J17761">
        <v>16.75</v>
      </c>
      <c r="K17761" s="1" t="s">
        <v>13</v>
      </c>
      <c r="L17761" s="1" t="s">
        <v>33</v>
      </c>
      <c r="M17761" s="1" t="s">
        <v>70</v>
      </c>
      <c r="N17761" s="1" t="s">
        <v>71</v>
      </c>
    </row>
    <row r="17762" spans="1:14" x14ac:dyDescent="0.3">
      <c r="A17762">
        <v>42044</v>
      </c>
      <c r="B17762">
        <v>18499</v>
      </c>
      <c r="C17762">
        <f>1/COUNTIF(B:B,pizza_sales[[#This Row],[order_id]])</f>
        <v>0.33333333333333331</v>
      </c>
      <c r="D17762" s="1" t="s">
        <v>73</v>
      </c>
      <c r="E17762">
        <v>1</v>
      </c>
      <c r="F17762" s="2">
        <v>42349</v>
      </c>
      <c r="G17762" s="2" t="str">
        <f>TEXT(pizza_sales[[#This Row],[order_date]],"dddd")</f>
        <v>Friday</v>
      </c>
      <c r="H17762" s="3">
        <v>0.50842592592592595</v>
      </c>
      <c r="I17762">
        <v>20.75</v>
      </c>
      <c r="J17762">
        <v>20.75</v>
      </c>
      <c r="K17762" s="1" t="s">
        <v>21</v>
      </c>
      <c r="L17762" s="1" t="s">
        <v>33</v>
      </c>
      <c r="M17762" s="1" t="s">
        <v>74</v>
      </c>
      <c r="N17762" s="1" t="s">
        <v>75</v>
      </c>
    </row>
    <row r="17763" spans="1:14" x14ac:dyDescent="0.3">
      <c r="A17763">
        <v>42045</v>
      </c>
      <c r="B17763">
        <v>18499</v>
      </c>
      <c r="C17763">
        <f>1/COUNTIF(B:B,pizza_sales[[#This Row],[order_id]])</f>
        <v>0.33333333333333331</v>
      </c>
      <c r="D17763" s="1" t="s">
        <v>90</v>
      </c>
      <c r="E17763">
        <v>1</v>
      </c>
      <c r="F17763" s="2">
        <v>42349</v>
      </c>
      <c r="G17763" s="2" t="str">
        <f>TEXT(pizza_sales[[#This Row],[order_date]],"dddd")</f>
        <v>Friday</v>
      </c>
      <c r="H17763" s="3">
        <v>0.50842592592592595</v>
      </c>
      <c r="I17763">
        <v>17.95</v>
      </c>
      <c r="J17763">
        <v>17.95</v>
      </c>
      <c r="K17763" s="1" t="s">
        <v>21</v>
      </c>
      <c r="L17763" s="1" t="s">
        <v>22</v>
      </c>
      <c r="M17763" s="1" t="s">
        <v>91</v>
      </c>
      <c r="N17763" s="1" t="s">
        <v>92</v>
      </c>
    </row>
    <row r="17764" spans="1:14" x14ac:dyDescent="0.3">
      <c r="A17764">
        <v>42046</v>
      </c>
      <c r="B17764">
        <v>18499</v>
      </c>
      <c r="C17764">
        <f>1/COUNTIF(B:B,pizza_sales[[#This Row],[order_id]])</f>
        <v>0.33333333333333331</v>
      </c>
      <c r="D17764" s="1" t="s">
        <v>113</v>
      </c>
      <c r="E17764">
        <v>1</v>
      </c>
      <c r="F17764" s="2">
        <v>42349</v>
      </c>
      <c r="G17764" s="2" t="str">
        <f>TEXT(pizza_sales[[#This Row],[order_date]],"dddd")</f>
        <v>Friday</v>
      </c>
      <c r="H17764" s="3">
        <v>0.50842592592592595</v>
      </c>
      <c r="I17764">
        <v>20.25</v>
      </c>
      <c r="J17764">
        <v>20.25</v>
      </c>
      <c r="K17764" s="1" t="s">
        <v>21</v>
      </c>
      <c r="L17764" s="1" t="s">
        <v>26</v>
      </c>
      <c r="M17764" s="1" t="s">
        <v>114</v>
      </c>
      <c r="N17764" s="1" t="s">
        <v>115</v>
      </c>
    </row>
    <row r="17765" spans="1:14" x14ac:dyDescent="0.3">
      <c r="A17765">
        <v>42047</v>
      </c>
      <c r="B17765">
        <v>18500</v>
      </c>
      <c r="C17765">
        <f>1/COUNTIF(B:B,pizza_sales[[#This Row],[order_id]])</f>
        <v>1</v>
      </c>
      <c r="D17765" s="1" t="s">
        <v>134</v>
      </c>
      <c r="E17765">
        <v>1</v>
      </c>
      <c r="F17765" s="2">
        <v>42349</v>
      </c>
      <c r="G17765" s="2" t="str">
        <f>TEXT(pizza_sales[[#This Row],[order_date]],"dddd")</f>
        <v>Friday</v>
      </c>
      <c r="H17765" s="3">
        <v>0.51042824074074078</v>
      </c>
      <c r="I17765">
        <v>16.75</v>
      </c>
      <c r="J17765">
        <v>16.75</v>
      </c>
      <c r="K17765" s="1" t="s">
        <v>13</v>
      </c>
      <c r="L17765" s="1" t="s">
        <v>33</v>
      </c>
      <c r="M17765" s="1" t="s">
        <v>124</v>
      </c>
      <c r="N17765" s="1" t="s">
        <v>125</v>
      </c>
    </row>
    <row r="17766" spans="1:14" x14ac:dyDescent="0.3">
      <c r="A17766">
        <v>42048</v>
      </c>
      <c r="B17766">
        <v>18501</v>
      </c>
      <c r="C17766">
        <f>1/COUNTIF(B:B,pizza_sales[[#This Row],[order_id]])</f>
        <v>0.5</v>
      </c>
      <c r="D17766" s="1" t="s">
        <v>151</v>
      </c>
      <c r="E17766">
        <v>1</v>
      </c>
      <c r="F17766" s="2">
        <v>42349</v>
      </c>
      <c r="G17766" s="2" t="str">
        <f>TEXT(pizza_sales[[#This Row],[order_date]],"dddd")</f>
        <v>Friday</v>
      </c>
      <c r="H17766" s="3">
        <v>0.51870370370370367</v>
      </c>
      <c r="I17766">
        <v>12.75</v>
      </c>
      <c r="J17766">
        <v>12.75</v>
      </c>
      <c r="K17766" s="1" t="s">
        <v>41</v>
      </c>
      <c r="L17766" s="1" t="s">
        <v>33</v>
      </c>
      <c r="M17766" s="1" t="s">
        <v>34</v>
      </c>
      <c r="N17766" s="1" t="s">
        <v>35</v>
      </c>
    </row>
    <row r="17767" spans="1:14" x14ac:dyDescent="0.3">
      <c r="A17767">
        <v>42049</v>
      </c>
      <c r="B17767">
        <v>18501</v>
      </c>
      <c r="C17767">
        <f>1/COUNTIF(B:B,pizza_sales[[#This Row],[order_id]])</f>
        <v>0.5</v>
      </c>
      <c r="D17767" s="1" t="s">
        <v>154</v>
      </c>
      <c r="E17767">
        <v>1</v>
      </c>
      <c r="F17767" s="2">
        <v>42349</v>
      </c>
      <c r="G17767" s="2" t="str">
        <f>TEXT(pizza_sales[[#This Row],[order_date]],"dddd")</f>
        <v>Friday</v>
      </c>
      <c r="H17767" s="3">
        <v>0.51870370370370367</v>
      </c>
      <c r="I17767">
        <v>16</v>
      </c>
      <c r="J17767">
        <v>16</v>
      </c>
      <c r="K17767" s="1" t="s">
        <v>13</v>
      </c>
      <c r="L17767" s="1" t="s">
        <v>22</v>
      </c>
      <c r="M17767" s="1" t="s">
        <v>66</v>
      </c>
      <c r="N17767" s="1" t="s">
        <v>67</v>
      </c>
    </row>
    <row r="17768" spans="1:14" x14ac:dyDescent="0.3">
      <c r="A17768">
        <v>42050</v>
      </c>
      <c r="B17768">
        <v>18502</v>
      </c>
      <c r="C17768">
        <f>1/COUNTIF(B:B,pizza_sales[[#This Row],[order_id]])</f>
        <v>0.5</v>
      </c>
      <c r="D17768" s="1" t="s">
        <v>40</v>
      </c>
      <c r="E17768">
        <v>1</v>
      </c>
      <c r="F17768" s="2">
        <v>42349</v>
      </c>
      <c r="G17768" s="2" t="str">
        <f>TEXT(pizza_sales[[#This Row],[order_date]],"dddd")</f>
        <v>Friday</v>
      </c>
      <c r="H17768" s="3">
        <v>0.51993055555555556</v>
      </c>
      <c r="I17768">
        <v>12.75</v>
      </c>
      <c r="J17768">
        <v>12.75</v>
      </c>
      <c r="K17768" s="1" t="s">
        <v>41</v>
      </c>
      <c r="L17768" s="1" t="s">
        <v>33</v>
      </c>
      <c r="M17768" s="1" t="s">
        <v>42</v>
      </c>
      <c r="N17768" s="1" t="s">
        <v>43</v>
      </c>
    </row>
    <row r="17769" spans="1:14" x14ac:dyDescent="0.3">
      <c r="A17769">
        <v>42051</v>
      </c>
      <c r="B17769">
        <v>18502</v>
      </c>
      <c r="C17769">
        <f>1/COUNTIF(B:B,pizza_sales[[#This Row],[order_id]])</f>
        <v>0.5</v>
      </c>
      <c r="D17769" s="1" t="s">
        <v>76</v>
      </c>
      <c r="E17769">
        <v>1</v>
      </c>
      <c r="F17769" s="2">
        <v>42349</v>
      </c>
      <c r="G17769" s="2" t="str">
        <f>TEXT(pizza_sales[[#This Row],[order_date]],"dddd")</f>
        <v>Friday</v>
      </c>
      <c r="H17769" s="3">
        <v>0.51993055555555556</v>
      </c>
      <c r="I17769">
        <v>16.75</v>
      </c>
      <c r="J17769">
        <v>16.75</v>
      </c>
      <c r="K17769" s="1" t="s">
        <v>13</v>
      </c>
      <c r="L17769" s="1" t="s">
        <v>33</v>
      </c>
      <c r="M17769" s="1" t="s">
        <v>74</v>
      </c>
      <c r="N17769" s="1" t="s">
        <v>75</v>
      </c>
    </row>
    <row r="17770" spans="1:14" x14ac:dyDescent="0.3">
      <c r="A17770">
        <v>42052</v>
      </c>
      <c r="B17770">
        <v>18503</v>
      </c>
      <c r="C17770">
        <f>1/COUNTIF(B:B,pizza_sales[[#This Row],[order_id]])</f>
        <v>0.25</v>
      </c>
      <c r="D17770" s="1" t="s">
        <v>118</v>
      </c>
      <c r="E17770">
        <v>1</v>
      </c>
      <c r="F17770" s="2">
        <v>42349</v>
      </c>
      <c r="G17770" s="2" t="str">
        <f>TEXT(pizza_sales[[#This Row],[order_date]],"dddd")</f>
        <v>Friday</v>
      </c>
      <c r="H17770" s="3">
        <v>0.52056712962962959</v>
      </c>
      <c r="I17770">
        <v>16.75</v>
      </c>
      <c r="J17770">
        <v>16.75</v>
      </c>
      <c r="K17770" s="1" t="s">
        <v>13</v>
      </c>
      <c r="L17770" s="1" t="s">
        <v>33</v>
      </c>
      <c r="M17770" s="1" t="s">
        <v>42</v>
      </c>
      <c r="N17770" s="1" t="s">
        <v>43</v>
      </c>
    </row>
    <row r="17771" spans="1:14" x14ac:dyDescent="0.3">
      <c r="A17771">
        <v>42053</v>
      </c>
      <c r="B17771">
        <v>18503</v>
      </c>
      <c r="C17771">
        <f>1/COUNTIF(B:B,pizza_sales[[#This Row],[order_id]])</f>
        <v>0.25</v>
      </c>
      <c r="D17771" s="1" t="s">
        <v>73</v>
      </c>
      <c r="E17771">
        <v>1</v>
      </c>
      <c r="F17771" s="2">
        <v>42349</v>
      </c>
      <c r="G17771" s="2" t="str">
        <f>TEXT(pizza_sales[[#This Row],[order_date]],"dddd")</f>
        <v>Friday</v>
      </c>
      <c r="H17771" s="3">
        <v>0.52056712962962959</v>
      </c>
      <c r="I17771">
        <v>20.75</v>
      </c>
      <c r="J17771">
        <v>20.75</v>
      </c>
      <c r="K17771" s="1" t="s">
        <v>21</v>
      </c>
      <c r="L17771" s="1" t="s">
        <v>33</v>
      </c>
      <c r="M17771" s="1" t="s">
        <v>74</v>
      </c>
      <c r="N17771" s="1" t="s">
        <v>75</v>
      </c>
    </row>
    <row r="17772" spans="1:14" x14ac:dyDescent="0.3">
      <c r="A17772">
        <v>42054</v>
      </c>
      <c r="B17772">
        <v>18503</v>
      </c>
      <c r="C17772">
        <f>1/COUNTIF(B:B,pizza_sales[[#This Row],[order_id]])</f>
        <v>0.25</v>
      </c>
      <c r="D17772" s="1" t="s">
        <v>159</v>
      </c>
      <c r="E17772">
        <v>1</v>
      </c>
      <c r="F17772" s="2">
        <v>42349</v>
      </c>
      <c r="G17772" s="2" t="str">
        <f>TEXT(pizza_sales[[#This Row],[order_date]],"dddd")</f>
        <v>Friday</v>
      </c>
      <c r="H17772" s="3">
        <v>0.52056712962962959</v>
      </c>
      <c r="I17772">
        <v>16.75</v>
      </c>
      <c r="J17772">
        <v>16.75</v>
      </c>
      <c r="K17772" s="1" t="s">
        <v>13</v>
      </c>
      <c r="L17772" s="1" t="s">
        <v>22</v>
      </c>
      <c r="M17772" s="1" t="s">
        <v>101</v>
      </c>
      <c r="N17772" s="1" t="s">
        <v>102</v>
      </c>
    </row>
    <row r="17773" spans="1:14" x14ac:dyDescent="0.3">
      <c r="A17773">
        <v>42055</v>
      </c>
      <c r="B17773">
        <v>18503</v>
      </c>
      <c r="C17773">
        <f>1/COUNTIF(B:B,pizza_sales[[#This Row],[order_id]])</f>
        <v>0.25</v>
      </c>
      <c r="D17773" s="1" t="s">
        <v>47</v>
      </c>
      <c r="E17773">
        <v>1</v>
      </c>
      <c r="F17773" s="2">
        <v>42349</v>
      </c>
      <c r="G17773" s="2" t="str">
        <f>TEXT(pizza_sales[[#This Row],[order_date]],"dddd")</f>
        <v>Friday</v>
      </c>
      <c r="H17773" s="3">
        <v>0.52056712962962959</v>
      </c>
      <c r="I17773">
        <v>12.5</v>
      </c>
      <c r="J17773">
        <v>12.5</v>
      </c>
      <c r="K17773" s="1" t="s">
        <v>41</v>
      </c>
      <c r="L17773" s="1" t="s">
        <v>26</v>
      </c>
      <c r="M17773" s="1" t="s">
        <v>48</v>
      </c>
      <c r="N17773" s="1" t="s">
        <v>49</v>
      </c>
    </row>
    <row r="17774" spans="1:14" x14ac:dyDescent="0.3">
      <c r="A17774">
        <v>42056</v>
      </c>
      <c r="B17774">
        <v>18504</v>
      </c>
      <c r="C17774">
        <f>1/COUNTIF(B:B,pizza_sales[[#This Row],[order_id]])</f>
        <v>1</v>
      </c>
      <c r="D17774" s="1" t="s">
        <v>103</v>
      </c>
      <c r="E17774">
        <v>1</v>
      </c>
      <c r="F17774" s="2">
        <v>42349</v>
      </c>
      <c r="G17774" s="2" t="str">
        <f>TEXT(pizza_sales[[#This Row],[order_date]],"dddd")</f>
        <v>Friday</v>
      </c>
      <c r="H17774" s="3">
        <v>0.52400462962962968</v>
      </c>
      <c r="I17774">
        <v>16</v>
      </c>
      <c r="J17774">
        <v>16</v>
      </c>
      <c r="K17774" s="1" t="s">
        <v>13</v>
      </c>
      <c r="L17774" s="1" t="s">
        <v>22</v>
      </c>
      <c r="M17774" s="1" t="s">
        <v>104</v>
      </c>
      <c r="N17774" s="1" t="s">
        <v>105</v>
      </c>
    </row>
    <row r="17775" spans="1:14" x14ac:dyDescent="0.3">
      <c r="A17775">
        <v>42057</v>
      </c>
      <c r="B17775">
        <v>18505</v>
      </c>
      <c r="C17775">
        <f>1/COUNTIF(B:B,pizza_sales[[#This Row],[order_id]])</f>
        <v>1</v>
      </c>
      <c r="D17775" s="1" t="s">
        <v>84</v>
      </c>
      <c r="E17775">
        <v>1</v>
      </c>
      <c r="F17775" s="2">
        <v>42349</v>
      </c>
      <c r="G17775" s="2" t="str">
        <f>TEXT(pizza_sales[[#This Row],[order_date]],"dddd")</f>
        <v>Friday</v>
      </c>
      <c r="H17775" s="3">
        <v>0.53427083333333336</v>
      </c>
      <c r="I17775">
        <v>12</v>
      </c>
      <c r="J17775">
        <v>12</v>
      </c>
      <c r="K17775" s="1" t="s">
        <v>41</v>
      </c>
      <c r="L17775" s="1" t="s">
        <v>14</v>
      </c>
      <c r="M17775" s="1" t="s">
        <v>85</v>
      </c>
      <c r="N17775" s="1" t="s">
        <v>86</v>
      </c>
    </row>
    <row r="17776" spans="1:14" x14ac:dyDescent="0.3">
      <c r="A17776">
        <v>42058</v>
      </c>
      <c r="B17776">
        <v>18506</v>
      </c>
      <c r="C17776">
        <f>1/COUNTIF(B:B,pizza_sales[[#This Row],[order_id]])</f>
        <v>1</v>
      </c>
      <c r="D17776" s="1" t="s">
        <v>136</v>
      </c>
      <c r="E17776">
        <v>1</v>
      </c>
      <c r="F17776" s="2">
        <v>42349</v>
      </c>
      <c r="G17776" s="2" t="str">
        <f>TEXT(pizza_sales[[#This Row],[order_date]],"dddd")</f>
        <v>Friday</v>
      </c>
      <c r="H17776" s="3">
        <v>0.53585648148148146</v>
      </c>
      <c r="I17776">
        <v>12.5</v>
      </c>
      <c r="J17776">
        <v>12.5</v>
      </c>
      <c r="K17776" s="1" t="s">
        <v>41</v>
      </c>
      <c r="L17776" s="1" t="s">
        <v>22</v>
      </c>
      <c r="M17776" s="1" t="s">
        <v>63</v>
      </c>
      <c r="N17776" s="1" t="s">
        <v>64</v>
      </c>
    </row>
    <row r="17777" spans="1:14" x14ac:dyDescent="0.3">
      <c r="A17777">
        <v>42059</v>
      </c>
      <c r="B17777">
        <v>18507</v>
      </c>
      <c r="C17777">
        <f>1/COUNTIF(B:B,pizza_sales[[#This Row],[order_id]])</f>
        <v>1</v>
      </c>
      <c r="D17777" s="1" t="s">
        <v>134</v>
      </c>
      <c r="E17777">
        <v>1</v>
      </c>
      <c r="F17777" s="2">
        <v>42349</v>
      </c>
      <c r="G17777" s="2" t="str">
        <f>TEXT(pizza_sales[[#This Row],[order_date]],"dddd")</f>
        <v>Friday</v>
      </c>
      <c r="H17777" s="3">
        <v>0.53903935185185181</v>
      </c>
      <c r="I17777">
        <v>16.75</v>
      </c>
      <c r="J17777">
        <v>16.75</v>
      </c>
      <c r="K17777" s="1" t="s">
        <v>13</v>
      </c>
      <c r="L17777" s="1" t="s">
        <v>33</v>
      </c>
      <c r="M17777" s="1" t="s">
        <v>124</v>
      </c>
      <c r="N17777" s="1" t="s">
        <v>125</v>
      </c>
    </row>
    <row r="17778" spans="1:14" x14ac:dyDescent="0.3">
      <c r="A17778">
        <v>42060</v>
      </c>
      <c r="B17778">
        <v>18508</v>
      </c>
      <c r="C17778">
        <f>1/COUNTIF(B:B,pizza_sales[[#This Row],[order_id]])</f>
        <v>1</v>
      </c>
      <c r="D17778" s="1" t="s">
        <v>77</v>
      </c>
      <c r="E17778">
        <v>1</v>
      </c>
      <c r="F17778" s="2">
        <v>42349</v>
      </c>
      <c r="G17778" s="2" t="str">
        <f>TEXT(pizza_sales[[#This Row],[order_date]],"dddd")</f>
        <v>Friday</v>
      </c>
      <c r="H17778" s="3">
        <v>0.54182870370370373</v>
      </c>
      <c r="I17778">
        <v>15.25</v>
      </c>
      <c r="J17778">
        <v>15.25</v>
      </c>
      <c r="K17778" s="1" t="s">
        <v>21</v>
      </c>
      <c r="L17778" s="1" t="s">
        <v>14</v>
      </c>
      <c r="M17778" s="1" t="s">
        <v>78</v>
      </c>
      <c r="N17778" s="1" t="s">
        <v>79</v>
      </c>
    </row>
    <row r="17779" spans="1:14" x14ac:dyDescent="0.3">
      <c r="A17779">
        <v>42061</v>
      </c>
      <c r="B17779">
        <v>18509</v>
      </c>
      <c r="C17779">
        <f>1/COUNTIF(B:B,pizza_sales[[#This Row],[order_id]])</f>
        <v>1</v>
      </c>
      <c r="D17779" s="1" t="s">
        <v>81</v>
      </c>
      <c r="E17779">
        <v>1</v>
      </c>
      <c r="F17779" s="2">
        <v>42349</v>
      </c>
      <c r="G17779" s="2" t="str">
        <f>TEXT(pizza_sales[[#This Row],[order_date]],"dddd")</f>
        <v>Friday</v>
      </c>
      <c r="H17779" s="3">
        <v>0.54451388888888885</v>
      </c>
      <c r="I17779">
        <v>20.75</v>
      </c>
      <c r="J17779">
        <v>20.75</v>
      </c>
      <c r="K17779" s="1" t="s">
        <v>21</v>
      </c>
      <c r="L17779" s="1" t="s">
        <v>33</v>
      </c>
      <c r="M17779" s="1" t="s">
        <v>82</v>
      </c>
      <c r="N17779" s="1" t="s">
        <v>83</v>
      </c>
    </row>
    <row r="17780" spans="1:14" x14ac:dyDescent="0.3">
      <c r="A17780">
        <v>42062</v>
      </c>
      <c r="B17780">
        <v>18510</v>
      </c>
      <c r="C17780">
        <f>1/COUNTIF(B:B,pizza_sales[[#This Row],[order_id]])</f>
        <v>0.5</v>
      </c>
      <c r="D17780" s="1" t="s">
        <v>20</v>
      </c>
      <c r="E17780">
        <v>1</v>
      </c>
      <c r="F17780" s="2">
        <v>42349</v>
      </c>
      <c r="G17780" s="2" t="str">
        <f>TEXT(pizza_sales[[#This Row],[order_date]],"dddd")</f>
        <v>Friday</v>
      </c>
      <c r="H17780" s="3">
        <v>0.55467592592592596</v>
      </c>
      <c r="I17780">
        <v>18.5</v>
      </c>
      <c r="J17780">
        <v>18.5</v>
      </c>
      <c r="K17780" s="1" t="s">
        <v>21</v>
      </c>
      <c r="L17780" s="1" t="s">
        <v>22</v>
      </c>
      <c r="M17780" s="1" t="s">
        <v>23</v>
      </c>
      <c r="N17780" s="1" t="s">
        <v>24</v>
      </c>
    </row>
    <row r="17781" spans="1:14" x14ac:dyDescent="0.3">
      <c r="A17781">
        <v>42063</v>
      </c>
      <c r="B17781">
        <v>18510</v>
      </c>
      <c r="C17781">
        <f>1/COUNTIF(B:B,pizza_sales[[#This Row],[order_id]])</f>
        <v>0.5</v>
      </c>
      <c r="D17781" s="1" t="s">
        <v>148</v>
      </c>
      <c r="E17781">
        <v>1</v>
      </c>
      <c r="F17781" s="2">
        <v>42349</v>
      </c>
      <c r="G17781" s="2" t="str">
        <f>TEXT(pizza_sales[[#This Row],[order_date]],"dddd")</f>
        <v>Friday</v>
      </c>
      <c r="H17781" s="3">
        <v>0.55467592592592596</v>
      </c>
      <c r="I17781">
        <v>14.5</v>
      </c>
      <c r="J17781">
        <v>14.5</v>
      </c>
      <c r="K17781" s="1" t="s">
        <v>13</v>
      </c>
      <c r="L17781" s="1" t="s">
        <v>14</v>
      </c>
      <c r="M17781" s="1" t="s">
        <v>130</v>
      </c>
      <c r="N17781" s="1" t="s">
        <v>131</v>
      </c>
    </row>
    <row r="17782" spans="1:14" x14ac:dyDescent="0.3">
      <c r="A17782">
        <v>42064</v>
      </c>
      <c r="B17782">
        <v>18511</v>
      </c>
      <c r="C17782">
        <f>1/COUNTIF(B:B,pizza_sales[[#This Row],[order_id]])</f>
        <v>0.5</v>
      </c>
      <c r="D17782" s="1" t="s">
        <v>29</v>
      </c>
      <c r="E17782">
        <v>1</v>
      </c>
      <c r="F17782" s="2">
        <v>42349</v>
      </c>
      <c r="G17782" s="2" t="str">
        <f>TEXT(pizza_sales[[#This Row],[order_date]],"dddd")</f>
        <v>Friday</v>
      </c>
      <c r="H17782" s="3">
        <v>0.55616898148148153</v>
      </c>
      <c r="I17782">
        <v>16</v>
      </c>
      <c r="J17782">
        <v>16</v>
      </c>
      <c r="K17782" s="1" t="s">
        <v>13</v>
      </c>
      <c r="L17782" s="1" t="s">
        <v>22</v>
      </c>
      <c r="M17782" s="1" t="s">
        <v>30</v>
      </c>
      <c r="N17782" s="1" t="s">
        <v>31</v>
      </c>
    </row>
    <row r="17783" spans="1:14" x14ac:dyDescent="0.3">
      <c r="A17783">
        <v>42065</v>
      </c>
      <c r="B17783">
        <v>18511</v>
      </c>
      <c r="C17783">
        <f>1/COUNTIF(B:B,pizza_sales[[#This Row],[order_id]])</f>
        <v>0.5</v>
      </c>
      <c r="D17783" s="1" t="s">
        <v>164</v>
      </c>
      <c r="E17783">
        <v>1</v>
      </c>
      <c r="F17783" s="2">
        <v>42349</v>
      </c>
      <c r="G17783" s="2" t="str">
        <f>TEXT(pizza_sales[[#This Row],[order_date]],"dddd")</f>
        <v>Friday</v>
      </c>
      <c r="H17783" s="3">
        <v>0.55616898148148153</v>
      </c>
      <c r="I17783">
        <v>16.5</v>
      </c>
      <c r="J17783">
        <v>16.5</v>
      </c>
      <c r="K17783" s="1" t="s">
        <v>13</v>
      </c>
      <c r="L17783" s="1" t="s">
        <v>22</v>
      </c>
      <c r="M17783" s="1" t="s">
        <v>63</v>
      </c>
      <c r="N17783" s="1" t="s">
        <v>64</v>
      </c>
    </row>
    <row r="17784" spans="1:14" x14ac:dyDescent="0.3">
      <c r="A17784">
        <v>42066</v>
      </c>
      <c r="B17784">
        <v>18512</v>
      </c>
      <c r="C17784">
        <f>1/COUNTIF(B:B,pizza_sales[[#This Row],[order_id]])</f>
        <v>0.5</v>
      </c>
      <c r="D17784" s="1" t="s">
        <v>118</v>
      </c>
      <c r="E17784">
        <v>1</v>
      </c>
      <c r="F17784" s="2">
        <v>42349</v>
      </c>
      <c r="G17784" s="2" t="str">
        <f>TEXT(pizza_sales[[#This Row],[order_date]],"dddd")</f>
        <v>Friday</v>
      </c>
      <c r="H17784" s="3">
        <v>0.55765046296296295</v>
      </c>
      <c r="I17784">
        <v>16.75</v>
      </c>
      <c r="J17784">
        <v>16.75</v>
      </c>
      <c r="K17784" s="1" t="s">
        <v>13</v>
      </c>
      <c r="L17784" s="1" t="s">
        <v>33</v>
      </c>
      <c r="M17784" s="1" t="s">
        <v>42</v>
      </c>
      <c r="N17784" s="1" t="s">
        <v>43</v>
      </c>
    </row>
    <row r="17785" spans="1:14" x14ac:dyDescent="0.3">
      <c r="A17785">
        <v>42067</v>
      </c>
      <c r="B17785">
        <v>18512</v>
      </c>
      <c r="C17785">
        <f>1/COUNTIF(B:B,pizza_sales[[#This Row],[order_id]])</f>
        <v>0.5</v>
      </c>
      <c r="D17785" s="1" t="s">
        <v>144</v>
      </c>
      <c r="E17785">
        <v>1</v>
      </c>
      <c r="F17785" s="2">
        <v>42349</v>
      </c>
      <c r="G17785" s="2" t="str">
        <f>TEXT(pizza_sales[[#This Row],[order_date]],"dddd")</f>
        <v>Friday</v>
      </c>
      <c r="H17785" s="3">
        <v>0.55765046296296295</v>
      </c>
      <c r="I17785">
        <v>16.5</v>
      </c>
      <c r="J17785">
        <v>16.5</v>
      </c>
      <c r="K17785" s="1" t="s">
        <v>13</v>
      </c>
      <c r="L17785" s="1" t="s">
        <v>26</v>
      </c>
      <c r="M17785" s="1" t="s">
        <v>48</v>
      </c>
      <c r="N17785" s="1" t="s">
        <v>49</v>
      </c>
    </row>
    <row r="17786" spans="1:14" x14ac:dyDescent="0.3">
      <c r="A17786">
        <v>42068</v>
      </c>
      <c r="B17786">
        <v>18513</v>
      </c>
      <c r="C17786">
        <f>1/COUNTIF(B:B,pizza_sales[[#This Row],[order_id]])</f>
        <v>8.3333333333333329E-2</v>
      </c>
      <c r="D17786" s="1" t="s">
        <v>118</v>
      </c>
      <c r="E17786">
        <v>2</v>
      </c>
      <c r="F17786" s="2">
        <v>42349</v>
      </c>
      <c r="G17786" s="2" t="str">
        <f>TEXT(pizza_sales[[#This Row],[order_date]],"dddd")</f>
        <v>Friday</v>
      </c>
      <c r="H17786" s="3">
        <v>0.55901620370370375</v>
      </c>
      <c r="I17786">
        <v>16.75</v>
      </c>
      <c r="J17786">
        <v>33.5</v>
      </c>
      <c r="K17786" s="1" t="s">
        <v>13</v>
      </c>
      <c r="L17786" s="1" t="s">
        <v>33</v>
      </c>
      <c r="M17786" s="1" t="s">
        <v>42</v>
      </c>
      <c r="N17786" s="1" t="s">
        <v>43</v>
      </c>
    </row>
    <row r="17787" spans="1:14" x14ac:dyDescent="0.3">
      <c r="A17787">
        <v>42069</v>
      </c>
      <c r="B17787">
        <v>18513</v>
      </c>
      <c r="C17787">
        <f>1/COUNTIF(B:B,pizza_sales[[#This Row],[order_id]])</f>
        <v>8.3333333333333329E-2</v>
      </c>
      <c r="D17787" s="1" t="s">
        <v>40</v>
      </c>
      <c r="E17787">
        <v>2</v>
      </c>
      <c r="F17787" s="2">
        <v>42349</v>
      </c>
      <c r="G17787" s="2" t="str">
        <f>TEXT(pizza_sales[[#This Row],[order_date]],"dddd")</f>
        <v>Friday</v>
      </c>
      <c r="H17787" s="3">
        <v>0.55901620370370375</v>
      </c>
      <c r="I17787">
        <v>12.75</v>
      </c>
      <c r="J17787">
        <v>25.5</v>
      </c>
      <c r="K17787" s="1" t="s">
        <v>41</v>
      </c>
      <c r="L17787" s="1" t="s">
        <v>33</v>
      </c>
      <c r="M17787" s="1" t="s">
        <v>42</v>
      </c>
      <c r="N17787" s="1" t="s">
        <v>43</v>
      </c>
    </row>
    <row r="17788" spans="1:14" x14ac:dyDescent="0.3">
      <c r="A17788">
        <v>42070</v>
      </c>
      <c r="B17788">
        <v>18513</v>
      </c>
      <c r="C17788">
        <f>1/COUNTIF(B:B,pizza_sales[[#This Row],[order_id]])</f>
        <v>8.3333333333333329E-2</v>
      </c>
      <c r="D17788" s="1" t="s">
        <v>84</v>
      </c>
      <c r="E17788">
        <v>1</v>
      </c>
      <c r="F17788" s="2">
        <v>42349</v>
      </c>
      <c r="G17788" s="2" t="str">
        <f>TEXT(pizza_sales[[#This Row],[order_date]],"dddd")</f>
        <v>Friday</v>
      </c>
      <c r="H17788" s="3">
        <v>0.55901620370370375</v>
      </c>
      <c r="I17788">
        <v>12</v>
      </c>
      <c r="J17788">
        <v>12</v>
      </c>
      <c r="K17788" s="1" t="s">
        <v>41</v>
      </c>
      <c r="L17788" s="1" t="s">
        <v>14</v>
      </c>
      <c r="M17788" s="1" t="s">
        <v>85</v>
      </c>
      <c r="N17788" s="1" t="s">
        <v>86</v>
      </c>
    </row>
    <row r="17789" spans="1:14" x14ac:dyDescent="0.3">
      <c r="A17789">
        <v>42071</v>
      </c>
      <c r="B17789">
        <v>18513</v>
      </c>
      <c r="C17789">
        <f>1/COUNTIF(B:B,pizza_sales[[#This Row],[order_id]])</f>
        <v>8.3333333333333329E-2</v>
      </c>
      <c r="D17789" s="1" t="s">
        <v>173</v>
      </c>
      <c r="E17789">
        <v>1</v>
      </c>
      <c r="F17789" s="2">
        <v>42349</v>
      </c>
      <c r="G17789" s="2" t="str">
        <f>TEXT(pizza_sales[[#This Row],[order_date]],"dddd")</f>
        <v>Friday</v>
      </c>
      <c r="H17789" s="3">
        <v>0.55901620370370375</v>
      </c>
      <c r="I17789">
        <v>20.25</v>
      </c>
      <c r="J17789">
        <v>20.25</v>
      </c>
      <c r="K17789" s="1" t="s">
        <v>21</v>
      </c>
      <c r="L17789" s="1" t="s">
        <v>26</v>
      </c>
      <c r="M17789" s="1" t="s">
        <v>97</v>
      </c>
      <c r="N17789" s="1" t="s">
        <v>98</v>
      </c>
    </row>
    <row r="17790" spans="1:14" x14ac:dyDescent="0.3">
      <c r="A17790">
        <v>42072</v>
      </c>
      <c r="B17790">
        <v>18513</v>
      </c>
      <c r="C17790">
        <f>1/COUNTIF(B:B,pizza_sales[[#This Row],[order_id]])</f>
        <v>8.3333333333333329E-2</v>
      </c>
      <c r="D17790" s="1" t="s">
        <v>17</v>
      </c>
      <c r="E17790">
        <v>1</v>
      </c>
      <c r="F17790" s="2">
        <v>42349</v>
      </c>
      <c r="G17790" s="2" t="str">
        <f>TEXT(pizza_sales[[#This Row],[order_date]],"dddd")</f>
        <v>Friday</v>
      </c>
      <c r="H17790" s="3">
        <v>0.55901620370370375</v>
      </c>
      <c r="I17790">
        <v>16</v>
      </c>
      <c r="J17790">
        <v>16</v>
      </c>
      <c r="K17790" s="1" t="s">
        <v>13</v>
      </c>
      <c r="L17790" s="1" t="s">
        <v>14</v>
      </c>
      <c r="M17790" s="1" t="s">
        <v>18</v>
      </c>
      <c r="N17790" s="1" t="s">
        <v>19</v>
      </c>
    </row>
    <row r="17791" spans="1:14" x14ac:dyDescent="0.3">
      <c r="A17791">
        <v>42073</v>
      </c>
      <c r="B17791">
        <v>18513</v>
      </c>
      <c r="C17791">
        <f>1/COUNTIF(B:B,pizza_sales[[#This Row],[order_id]])</f>
        <v>8.3333333333333329E-2</v>
      </c>
      <c r="D17791" s="1" t="s">
        <v>20</v>
      </c>
      <c r="E17791">
        <v>1</v>
      </c>
      <c r="F17791" s="2">
        <v>42349</v>
      </c>
      <c r="G17791" s="2" t="str">
        <f>TEXT(pizza_sales[[#This Row],[order_date]],"dddd")</f>
        <v>Friday</v>
      </c>
      <c r="H17791" s="3">
        <v>0.55901620370370375</v>
      </c>
      <c r="I17791">
        <v>18.5</v>
      </c>
      <c r="J17791">
        <v>18.5</v>
      </c>
      <c r="K17791" s="1" t="s">
        <v>21</v>
      </c>
      <c r="L17791" s="1" t="s">
        <v>22</v>
      </c>
      <c r="M17791" s="1" t="s">
        <v>23</v>
      </c>
      <c r="N17791" s="1" t="s">
        <v>24</v>
      </c>
    </row>
    <row r="17792" spans="1:14" x14ac:dyDescent="0.3">
      <c r="A17792">
        <v>42074</v>
      </c>
      <c r="B17792">
        <v>18513</v>
      </c>
      <c r="C17792">
        <f>1/COUNTIF(B:B,pizza_sales[[#This Row],[order_id]])</f>
        <v>8.3333333333333329E-2</v>
      </c>
      <c r="D17792" s="1" t="s">
        <v>113</v>
      </c>
      <c r="E17792">
        <v>2</v>
      </c>
      <c r="F17792" s="2">
        <v>42349</v>
      </c>
      <c r="G17792" s="2" t="str">
        <f>TEXT(pizza_sales[[#This Row],[order_date]],"dddd")</f>
        <v>Friday</v>
      </c>
      <c r="H17792" s="3">
        <v>0.55901620370370375</v>
      </c>
      <c r="I17792">
        <v>20.25</v>
      </c>
      <c r="J17792">
        <v>40.5</v>
      </c>
      <c r="K17792" s="1" t="s">
        <v>21</v>
      </c>
      <c r="L17792" s="1" t="s">
        <v>26</v>
      </c>
      <c r="M17792" s="1" t="s">
        <v>114</v>
      </c>
      <c r="N17792" s="1" t="s">
        <v>115</v>
      </c>
    </row>
    <row r="17793" spans="1:14" x14ac:dyDescent="0.3">
      <c r="A17793">
        <v>42075</v>
      </c>
      <c r="B17793">
        <v>18513</v>
      </c>
      <c r="C17793">
        <f>1/COUNTIF(B:B,pizza_sales[[#This Row],[order_id]])</f>
        <v>8.3333333333333329E-2</v>
      </c>
      <c r="D17793" s="1" t="s">
        <v>69</v>
      </c>
      <c r="E17793">
        <v>1</v>
      </c>
      <c r="F17793" s="2">
        <v>42349</v>
      </c>
      <c r="G17793" s="2" t="str">
        <f>TEXT(pizza_sales[[#This Row],[order_date]],"dddd")</f>
        <v>Friday</v>
      </c>
      <c r="H17793" s="3">
        <v>0.55901620370370375</v>
      </c>
      <c r="I17793">
        <v>20.75</v>
      </c>
      <c r="J17793">
        <v>20.75</v>
      </c>
      <c r="K17793" s="1" t="s">
        <v>21</v>
      </c>
      <c r="L17793" s="1" t="s">
        <v>33</v>
      </c>
      <c r="M17793" s="1" t="s">
        <v>70</v>
      </c>
      <c r="N17793" s="1" t="s">
        <v>71</v>
      </c>
    </row>
    <row r="17794" spans="1:14" x14ac:dyDescent="0.3">
      <c r="A17794">
        <v>42076</v>
      </c>
      <c r="B17794">
        <v>18513</v>
      </c>
      <c r="C17794">
        <f>1/COUNTIF(B:B,pizza_sales[[#This Row],[order_id]])</f>
        <v>8.3333333333333329E-2</v>
      </c>
      <c r="D17794" s="1" t="s">
        <v>152</v>
      </c>
      <c r="E17794">
        <v>1</v>
      </c>
      <c r="F17794" s="2">
        <v>42349</v>
      </c>
      <c r="G17794" s="2" t="str">
        <f>TEXT(pizza_sales[[#This Row],[order_date]],"dddd")</f>
        <v>Friday</v>
      </c>
      <c r="H17794" s="3">
        <v>0.55901620370370375</v>
      </c>
      <c r="I17794">
        <v>20.75</v>
      </c>
      <c r="J17794">
        <v>20.75</v>
      </c>
      <c r="K17794" s="1" t="s">
        <v>21</v>
      </c>
      <c r="L17794" s="1" t="s">
        <v>26</v>
      </c>
      <c r="M17794" s="1" t="s">
        <v>48</v>
      </c>
      <c r="N17794" s="1" t="s">
        <v>49</v>
      </c>
    </row>
    <row r="17795" spans="1:14" x14ac:dyDescent="0.3">
      <c r="A17795">
        <v>42077</v>
      </c>
      <c r="B17795">
        <v>18513</v>
      </c>
      <c r="C17795">
        <f>1/COUNTIF(B:B,pizza_sales[[#This Row],[order_id]])</f>
        <v>8.3333333333333329E-2</v>
      </c>
      <c r="D17795" s="1" t="s">
        <v>47</v>
      </c>
      <c r="E17795">
        <v>1</v>
      </c>
      <c r="F17795" s="2">
        <v>42349</v>
      </c>
      <c r="G17795" s="2" t="str">
        <f>TEXT(pizza_sales[[#This Row],[order_date]],"dddd")</f>
        <v>Friday</v>
      </c>
      <c r="H17795" s="3">
        <v>0.55901620370370375</v>
      </c>
      <c r="I17795">
        <v>12.5</v>
      </c>
      <c r="J17795">
        <v>12.5</v>
      </c>
      <c r="K17795" s="1" t="s">
        <v>41</v>
      </c>
      <c r="L17795" s="1" t="s">
        <v>26</v>
      </c>
      <c r="M17795" s="1" t="s">
        <v>48</v>
      </c>
      <c r="N17795" s="1" t="s">
        <v>49</v>
      </c>
    </row>
    <row r="17796" spans="1:14" x14ac:dyDescent="0.3">
      <c r="A17796">
        <v>42078</v>
      </c>
      <c r="B17796">
        <v>18513</v>
      </c>
      <c r="C17796">
        <f>1/COUNTIF(B:B,pizza_sales[[#This Row],[order_id]])</f>
        <v>8.3333333333333329E-2</v>
      </c>
      <c r="D17796" s="1" t="s">
        <v>32</v>
      </c>
      <c r="E17796">
        <v>1</v>
      </c>
      <c r="F17796" s="2">
        <v>42349</v>
      </c>
      <c r="G17796" s="2" t="str">
        <f>TEXT(pizza_sales[[#This Row],[order_date]],"dddd")</f>
        <v>Friday</v>
      </c>
      <c r="H17796" s="3">
        <v>0.55901620370370375</v>
      </c>
      <c r="I17796">
        <v>20.75</v>
      </c>
      <c r="J17796">
        <v>20.75</v>
      </c>
      <c r="K17796" s="1" t="s">
        <v>21</v>
      </c>
      <c r="L17796" s="1" t="s">
        <v>33</v>
      </c>
      <c r="M17796" s="1" t="s">
        <v>34</v>
      </c>
      <c r="N17796" s="1" t="s">
        <v>35</v>
      </c>
    </row>
    <row r="17797" spans="1:14" x14ac:dyDescent="0.3">
      <c r="A17797">
        <v>42079</v>
      </c>
      <c r="B17797">
        <v>18513</v>
      </c>
      <c r="C17797">
        <f>1/COUNTIF(B:B,pizza_sales[[#This Row],[order_id]])</f>
        <v>8.3333333333333329E-2</v>
      </c>
      <c r="D17797" s="1" t="s">
        <v>154</v>
      </c>
      <c r="E17797">
        <v>1</v>
      </c>
      <c r="F17797" s="2">
        <v>42349</v>
      </c>
      <c r="G17797" s="2" t="str">
        <f>TEXT(pizza_sales[[#This Row],[order_date]],"dddd")</f>
        <v>Friday</v>
      </c>
      <c r="H17797" s="3">
        <v>0.55901620370370375</v>
      </c>
      <c r="I17797">
        <v>16</v>
      </c>
      <c r="J17797">
        <v>16</v>
      </c>
      <c r="K17797" s="1" t="s">
        <v>13</v>
      </c>
      <c r="L17797" s="1" t="s">
        <v>22</v>
      </c>
      <c r="M17797" s="1" t="s">
        <v>66</v>
      </c>
      <c r="N17797" s="1" t="s">
        <v>67</v>
      </c>
    </row>
    <row r="17798" spans="1:14" x14ac:dyDescent="0.3">
      <c r="A17798">
        <v>42080</v>
      </c>
      <c r="B17798">
        <v>18514</v>
      </c>
      <c r="C17798">
        <f>1/COUNTIF(B:B,pizza_sales[[#This Row],[order_id]])</f>
        <v>0.33333333333333331</v>
      </c>
      <c r="D17798" s="1" t="s">
        <v>142</v>
      </c>
      <c r="E17798">
        <v>2</v>
      </c>
      <c r="F17798" s="2">
        <v>42349</v>
      </c>
      <c r="G17798" s="2" t="str">
        <f>TEXT(pizza_sales[[#This Row],[order_date]],"dddd")</f>
        <v>Friday</v>
      </c>
      <c r="H17798" s="3">
        <v>0.58664351851851848</v>
      </c>
      <c r="I17798">
        <v>16.5</v>
      </c>
      <c r="J17798">
        <v>33</v>
      </c>
      <c r="K17798" s="1" t="s">
        <v>21</v>
      </c>
      <c r="L17798" s="1" t="s">
        <v>14</v>
      </c>
      <c r="M17798" s="1" t="s">
        <v>15</v>
      </c>
      <c r="N17798" s="1" t="s">
        <v>16</v>
      </c>
    </row>
    <row r="17799" spans="1:14" x14ac:dyDescent="0.3">
      <c r="A17799">
        <v>42081</v>
      </c>
      <c r="B17799">
        <v>18514</v>
      </c>
      <c r="C17799">
        <f>1/COUNTIF(B:B,pizza_sales[[#This Row],[order_id]])</f>
        <v>0.33333333333333331</v>
      </c>
      <c r="D17799" s="1" t="s">
        <v>25</v>
      </c>
      <c r="E17799">
        <v>1</v>
      </c>
      <c r="F17799" s="2">
        <v>42349</v>
      </c>
      <c r="G17799" s="2" t="str">
        <f>TEXT(pizza_sales[[#This Row],[order_date]],"dddd")</f>
        <v>Friday</v>
      </c>
      <c r="H17799" s="3">
        <v>0.58664351851851848</v>
      </c>
      <c r="I17799">
        <v>20.75</v>
      </c>
      <c r="J17799">
        <v>20.75</v>
      </c>
      <c r="K17799" s="1" t="s">
        <v>21</v>
      </c>
      <c r="L17799" s="1" t="s">
        <v>26</v>
      </c>
      <c r="M17799" s="1" t="s">
        <v>27</v>
      </c>
      <c r="N17799" s="1" t="s">
        <v>28</v>
      </c>
    </row>
    <row r="17800" spans="1:14" x14ac:dyDescent="0.3">
      <c r="A17800">
        <v>42082</v>
      </c>
      <c r="B17800">
        <v>18514</v>
      </c>
      <c r="C17800">
        <f>1/COUNTIF(B:B,pizza_sales[[#This Row],[order_id]])</f>
        <v>0.33333333333333331</v>
      </c>
      <c r="D17800" s="1" t="s">
        <v>120</v>
      </c>
      <c r="E17800">
        <v>1</v>
      </c>
      <c r="F17800" s="2">
        <v>42349</v>
      </c>
      <c r="G17800" s="2" t="str">
        <f>TEXT(pizza_sales[[#This Row],[order_date]],"dddd")</f>
        <v>Friday</v>
      </c>
      <c r="H17800" s="3">
        <v>0.58664351851851848</v>
      </c>
      <c r="I17800">
        <v>12.5</v>
      </c>
      <c r="J17800">
        <v>12.5</v>
      </c>
      <c r="K17800" s="1" t="s">
        <v>41</v>
      </c>
      <c r="L17800" s="1" t="s">
        <v>26</v>
      </c>
      <c r="M17800" s="1" t="s">
        <v>38</v>
      </c>
      <c r="N17800" s="1" t="s">
        <v>39</v>
      </c>
    </row>
    <row r="17801" spans="1:14" x14ac:dyDescent="0.3">
      <c r="A17801">
        <v>42083</v>
      </c>
      <c r="B17801">
        <v>18515</v>
      </c>
      <c r="C17801">
        <f>1/COUNTIF(B:B,pizza_sales[[#This Row],[order_id]])</f>
        <v>0.25</v>
      </c>
      <c r="D17801" s="1" t="s">
        <v>50</v>
      </c>
      <c r="E17801">
        <v>1</v>
      </c>
      <c r="F17801" s="2">
        <v>42349</v>
      </c>
      <c r="G17801" s="2" t="str">
        <f>TEXT(pizza_sales[[#This Row],[order_date]],"dddd")</f>
        <v>Friday</v>
      </c>
      <c r="H17801" s="3">
        <v>0.58833333333333337</v>
      </c>
      <c r="I17801">
        <v>12</v>
      </c>
      <c r="J17801">
        <v>12</v>
      </c>
      <c r="K17801" s="1" t="s">
        <v>41</v>
      </c>
      <c r="L17801" s="1" t="s">
        <v>14</v>
      </c>
      <c r="M17801" s="1" t="s">
        <v>18</v>
      </c>
      <c r="N17801" s="1" t="s">
        <v>19</v>
      </c>
    </row>
    <row r="17802" spans="1:14" x14ac:dyDescent="0.3">
      <c r="A17802">
        <v>42084</v>
      </c>
      <c r="B17802">
        <v>18515</v>
      </c>
      <c r="C17802">
        <f>1/COUNTIF(B:B,pizza_sales[[#This Row],[order_id]])</f>
        <v>0.25</v>
      </c>
      <c r="D17802" s="1" t="s">
        <v>20</v>
      </c>
      <c r="E17802">
        <v>1</v>
      </c>
      <c r="F17802" s="2">
        <v>42349</v>
      </c>
      <c r="G17802" s="2" t="str">
        <f>TEXT(pizza_sales[[#This Row],[order_date]],"dddd")</f>
        <v>Friday</v>
      </c>
      <c r="H17802" s="3">
        <v>0.58833333333333337</v>
      </c>
      <c r="I17802">
        <v>18.5</v>
      </c>
      <c r="J17802">
        <v>18.5</v>
      </c>
      <c r="K17802" s="1" t="s">
        <v>21</v>
      </c>
      <c r="L17802" s="1" t="s">
        <v>22</v>
      </c>
      <c r="M17802" s="1" t="s">
        <v>23</v>
      </c>
      <c r="N17802" s="1" t="s">
        <v>24</v>
      </c>
    </row>
    <row r="17803" spans="1:14" x14ac:dyDescent="0.3">
      <c r="A17803">
        <v>42085</v>
      </c>
      <c r="B17803">
        <v>18515</v>
      </c>
      <c r="C17803">
        <f>1/COUNTIF(B:B,pizza_sales[[#This Row],[order_id]])</f>
        <v>0.25</v>
      </c>
      <c r="D17803" s="1" t="s">
        <v>160</v>
      </c>
      <c r="E17803">
        <v>1</v>
      </c>
      <c r="F17803" s="2">
        <v>42349</v>
      </c>
      <c r="G17803" s="2" t="str">
        <f>TEXT(pizza_sales[[#This Row],[order_date]],"dddd")</f>
        <v>Friday</v>
      </c>
      <c r="H17803" s="3">
        <v>0.58833333333333337</v>
      </c>
      <c r="I17803">
        <v>12</v>
      </c>
      <c r="J17803">
        <v>12</v>
      </c>
      <c r="K17803" s="1" t="s">
        <v>41</v>
      </c>
      <c r="L17803" s="1" t="s">
        <v>14</v>
      </c>
      <c r="M17803" s="1" t="s">
        <v>55</v>
      </c>
      <c r="N17803" s="1" t="s">
        <v>56</v>
      </c>
    </row>
    <row r="17804" spans="1:14" x14ac:dyDescent="0.3">
      <c r="A17804">
        <v>42086</v>
      </c>
      <c r="B17804">
        <v>18515</v>
      </c>
      <c r="C17804">
        <f>1/COUNTIF(B:B,pizza_sales[[#This Row],[order_id]])</f>
        <v>0.25</v>
      </c>
      <c r="D17804" s="1" t="s">
        <v>120</v>
      </c>
      <c r="E17804">
        <v>1</v>
      </c>
      <c r="F17804" s="2">
        <v>42349</v>
      </c>
      <c r="G17804" s="2" t="str">
        <f>TEXT(pizza_sales[[#This Row],[order_date]],"dddd")</f>
        <v>Friday</v>
      </c>
      <c r="H17804" s="3">
        <v>0.58833333333333337</v>
      </c>
      <c r="I17804">
        <v>12.5</v>
      </c>
      <c r="J17804">
        <v>12.5</v>
      </c>
      <c r="K17804" s="1" t="s">
        <v>41</v>
      </c>
      <c r="L17804" s="1" t="s">
        <v>26</v>
      </c>
      <c r="M17804" s="1" t="s">
        <v>38</v>
      </c>
      <c r="N17804" s="1" t="s">
        <v>39</v>
      </c>
    </row>
    <row r="17805" spans="1:14" x14ac:dyDescent="0.3">
      <c r="A17805">
        <v>42087</v>
      </c>
      <c r="B17805">
        <v>18516</v>
      </c>
      <c r="C17805">
        <f>1/COUNTIF(B:B,pizza_sales[[#This Row],[order_id]])</f>
        <v>0.5</v>
      </c>
      <c r="D17805" s="1" t="s">
        <v>50</v>
      </c>
      <c r="E17805">
        <v>1</v>
      </c>
      <c r="F17805" s="2">
        <v>42349</v>
      </c>
      <c r="G17805" s="2" t="str">
        <f>TEXT(pizza_sales[[#This Row],[order_date]],"dddd")</f>
        <v>Friday</v>
      </c>
      <c r="H17805" s="3">
        <v>0.60326388888888893</v>
      </c>
      <c r="I17805">
        <v>12</v>
      </c>
      <c r="J17805">
        <v>12</v>
      </c>
      <c r="K17805" s="1" t="s">
        <v>41</v>
      </c>
      <c r="L17805" s="1" t="s">
        <v>14</v>
      </c>
      <c r="M17805" s="1" t="s">
        <v>18</v>
      </c>
      <c r="N17805" s="1" t="s">
        <v>19</v>
      </c>
    </row>
    <row r="17806" spans="1:14" x14ac:dyDescent="0.3">
      <c r="A17806">
        <v>42088</v>
      </c>
      <c r="B17806">
        <v>18516</v>
      </c>
      <c r="C17806">
        <f>1/COUNTIF(B:B,pizza_sales[[#This Row],[order_id]])</f>
        <v>0.5</v>
      </c>
      <c r="D17806" s="1" t="s">
        <v>36</v>
      </c>
      <c r="E17806">
        <v>1</v>
      </c>
      <c r="F17806" s="2">
        <v>42349</v>
      </c>
      <c r="G17806" s="2" t="str">
        <f>TEXT(pizza_sales[[#This Row],[order_date]],"dddd")</f>
        <v>Friday</v>
      </c>
      <c r="H17806" s="3">
        <v>0.60326388888888893</v>
      </c>
      <c r="I17806">
        <v>16.5</v>
      </c>
      <c r="J17806">
        <v>16.5</v>
      </c>
      <c r="K17806" s="1" t="s">
        <v>13</v>
      </c>
      <c r="L17806" s="1" t="s">
        <v>26</v>
      </c>
      <c r="M17806" s="1" t="s">
        <v>27</v>
      </c>
      <c r="N17806" s="1" t="s">
        <v>28</v>
      </c>
    </row>
    <row r="17807" spans="1:14" x14ac:dyDescent="0.3">
      <c r="A17807">
        <v>42089</v>
      </c>
      <c r="B17807">
        <v>18517</v>
      </c>
      <c r="C17807">
        <f>1/COUNTIF(B:B,pizza_sales[[#This Row],[order_id]])</f>
        <v>1</v>
      </c>
      <c r="D17807" s="1" t="s">
        <v>90</v>
      </c>
      <c r="E17807">
        <v>1</v>
      </c>
      <c r="F17807" s="2">
        <v>42349</v>
      </c>
      <c r="G17807" s="2" t="str">
        <f>TEXT(pizza_sales[[#This Row],[order_date]],"dddd")</f>
        <v>Friday</v>
      </c>
      <c r="H17807" s="3">
        <v>0.60899305555555561</v>
      </c>
      <c r="I17807">
        <v>17.95</v>
      </c>
      <c r="J17807">
        <v>17.95</v>
      </c>
      <c r="K17807" s="1" t="s">
        <v>21</v>
      </c>
      <c r="L17807" s="1" t="s">
        <v>22</v>
      </c>
      <c r="M17807" s="1" t="s">
        <v>91</v>
      </c>
      <c r="N17807" s="1" t="s">
        <v>92</v>
      </c>
    </row>
    <row r="17808" spans="1:14" x14ac:dyDescent="0.3">
      <c r="A17808">
        <v>42090</v>
      </c>
      <c r="B17808">
        <v>18518</v>
      </c>
      <c r="C17808">
        <f>1/COUNTIF(B:B,pizza_sales[[#This Row],[order_id]])</f>
        <v>0.33333333333333331</v>
      </c>
      <c r="D17808" s="1" t="s">
        <v>50</v>
      </c>
      <c r="E17808">
        <v>1</v>
      </c>
      <c r="F17808" s="2">
        <v>42349</v>
      </c>
      <c r="G17808" s="2" t="str">
        <f>TEXT(pizza_sales[[#This Row],[order_date]],"dddd")</f>
        <v>Friday</v>
      </c>
      <c r="H17808" s="3">
        <v>0.61947916666666669</v>
      </c>
      <c r="I17808">
        <v>12</v>
      </c>
      <c r="J17808">
        <v>12</v>
      </c>
      <c r="K17808" s="1" t="s">
        <v>41</v>
      </c>
      <c r="L17808" s="1" t="s">
        <v>14</v>
      </c>
      <c r="M17808" s="1" t="s">
        <v>18</v>
      </c>
      <c r="N17808" s="1" t="s">
        <v>19</v>
      </c>
    </row>
    <row r="17809" spans="1:14" x14ac:dyDescent="0.3">
      <c r="A17809">
        <v>42091</v>
      </c>
      <c r="B17809">
        <v>18518</v>
      </c>
      <c r="C17809">
        <f>1/COUNTIF(B:B,pizza_sales[[#This Row],[order_id]])</f>
        <v>0.33333333333333331</v>
      </c>
      <c r="D17809" s="1" t="s">
        <v>54</v>
      </c>
      <c r="E17809">
        <v>1</v>
      </c>
      <c r="F17809" s="2">
        <v>42349</v>
      </c>
      <c r="G17809" s="2" t="str">
        <f>TEXT(pizza_sales[[#This Row],[order_date]],"dddd")</f>
        <v>Friday</v>
      </c>
      <c r="H17809" s="3">
        <v>0.61947916666666669</v>
      </c>
      <c r="I17809">
        <v>20.5</v>
      </c>
      <c r="J17809">
        <v>20.5</v>
      </c>
      <c r="K17809" s="1" t="s">
        <v>21</v>
      </c>
      <c r="L17809" s="1" t="s">
        <v>14</v>
      </c>
      <c r="M17809" s="1" t="s">
        <v>55</v>
      </c>
      <c r="N17809" s="1" t="s">
        <v>56</v>
      </c>
    </row>
    <row r="17810" spans="1:14" x14ac:dyDescent="0.3">
      <c r="A17810">
        <v>42092</v>
      </c>
      <c r="B17810">
        <v>18518</v>
      </c>
      <c r="C17810">
        <f>1/COUNTIF(B:B,pizza_sales[[#This Row],[order_id]])</f>
        <v>0.33333333333333331</v>
      </c>
      <c r="D17810" s="1" t="s">
        <v>87</v>
      </c>
      <c r="E17810">
        <v>1</v>
      </c>
      <c r="F17810" s="2">
        <v>42349</v>
      </c>
      <c r="G17810" s="2" t="str">
        <f>TEXT(pizza_sales[[#This Row],[order_date]],"dddd")</f>
        <v>Friday</v>
      </c>
      <c r="H17810" s="3">
        <v>0.61947916666666669</v>
      </c>
      <c r="I17810">
        <v>20.75</v>
      </c>
      <c r="J17810">
        <v>20.75</v>
      </c>
      <c r="K17810" s="1" t="s">
        <v>21</v>
      </c>
      <c r="L17810" s="1" t="s">
        <v>26</v>
      </c>
      <c r="M17810" s="1" t="s">
        <v>88</v>
      </c>
      <c r="N17810" s="1" t="s">
        <v>89</v>
      </c>
    </row>
    <row r="17811" spans="1:14" x14ac:dyDescent="0.3">
      <c r="A17811">
        <v>42093</v>
      </c>
      <c r="B17811">
        <v>18519</v>
      </c>
      <c r="C17811">
        <f>1/COUNTIF(B:B,pizza_sales[[#This Row],[order_id]])</f>
        <v>0.125</v>
      </c>
      <c r="D17811" s="1" t="s">
        <v>118</v>
      </c>
      <c r="E17811">
        <v>1</v>
      </c>
      <c r="F17811" s="2">
        <v>42349</v>
      </c>
      <c r="G17811" s="2" t="str">
        <f>TEXT(pizza_sales[[#This Row],[order_date]],"dddd")</f>
        <v>Friday</v>
      </c>
      <c r="H17811" s="3">
        <v>0.61997685185185181</v>
      </c>
      <c r="I17811">
        <v>16.75</v>
      </c>
      <c r="J17811">
        <v>16.75</v>
      </c>
      <c r="K17811" s="1" t="s">
        <v>13</v>
      </c>
      <c r="L17811" s="1" t="s">
        <v>33</v>
      </c>
      <c r="M17811" s="1" t="s">
        <v>42</v>
      </c>
      <c r="N17811" s="1" t="s">
        <v>43</v>
      </c>
    </row>
    <row r="17812" spans="1:14" x14ac:dyDescent="0.3">
      <c r="A17812">
        <v>42094</v>
      </c>
      <c r="B17812">
        <v>18519</v>
      </c>
      <c r="C17812">
        <f>1/COUNTIF(B:B,pizza_sales[[#This Row],[order_id]])</f>
        <v>0.125</v>
      </c>
      <c r="D17812" s="1" t="s">
        <v>96</v>
      </c>
      <c r="E17812">
        <v>1</v>
      </c>
      <c r="F17812" s="2">
        <v>42349</v>
      </c>
      <c r="G17812" s="2" t="str">
        <f>TEXT(pizza_sales[[#This Row],[order_date]],"dddd")</f>
        <v>Friday</v>
      </c>
      <c r="H17812" s="3">
        <v>0.61997685185185181</v>
      </c>
      <c r="I17812">
        <v>16.25</v>
      </c>
      <c r="J17812">
        <v>16.25</v>
      </c>
      <c r="K17812" s="1" t="s">
        <v>13</v>
      </c>
      <c r="L17812" s="1" t="s">
        <v>26</v>
      </c>
      <c r="M17812" s="1" t="s">
        <v>97</v>
      </c>
      <c r="N17812" s="1" t="s">
        <v>98</v>
      </c>
    </row>
    <row r="17813" spans="1:14" x14ac:dyDescent="0.3">
      <c r="A17813">
        <v>42095</v>
      </c>
      <c r="B17813">
        <v>18519</v>
      </c>
      <c r="C17813">
        <f>1/COUNTIF(B:B,pizza_sales[[#This Row],[order_id]])</f>
        <v>0.125</v>
      </c>
      <c r="D17813" s="1" t="s">
        <v>73</v>
      </c>
      <c r="E17813">
        <v>1</v>
      </c>
      <c r="F17813" s="2">
        <v>42349</v>
      </c>
      <c r="G17813" s="2" t="str">
        <f>TEXT(pizza_sales[[#This Row],[order_date]],"dddd")</f>
        <v>Friday</v>
      </c>
      <c r="H17813" s="3">
        <v>0.61997685185185181</v>
      </c>
      <c r="I17813">
        <v>20.75</v>
      </c>
      <c r="J17813">
        <v>20.75</v>
      </c>
      <c r="K17813" s="1" t="s">
        <v>21</v>
      </c>
      <c r="L17813" s="1" t="s">
        <v>33</v>
      </c>
      <c r="M17813" s="1" t="s">
        <v>74</v>
      </c>
      <c r="N17813" s="1" t="s">
        <v>75</v>
      </c>
    </row>
    <row r="17814" spans="1:14" x14ac:dyDescent="0.3">
      <c r="A17814">
        <v>42096</v>
      </c>
      <c r="B17814">
        <v>18519</v>
      </c>
      <c r="C17814">
        <f>1/COUNTIF(B:B,pizza_sales[[#This Row],[order_id]])</f>
        <v>0.125</v>
      </c>
      <c r="D17814" s="1" t="s">
        <v>161</v>
      </c>
      <c r="E17814">
        <v>1</v>
      </c>
      <c r="F17814" s="2">
        <v>42349</v>
      </c>
      <c r="G17814" s="2" t="str">
        <f>TEXT(pizza_sales[[#This Row],[order_date]],"dddd")</f>
        <v>Friday</v>
      </c>
      <c r="H17814" s="3">
        <v>0.61997685185185181</v>
      </c>
      <c r="I17814">
        <v>12</v>
      </c>
      <c r="J17814">
        <v>12</v>
      </c>
      <c r="K17814" s="1" t="s">
        <v>41</v>
      </c>
      <c r="L17814" s="1" t="s">
        <v>22</v>
      </c>
      <c r="M17814" s="1" t="s">
        <v>104</v>
      </c>
      <c r="N17814" s="1" t="s">
        <v>105</v>
      </c>
    </row>
    <row r="17815" spans="1:14" x14ac:dyDescent="0.3">
      <c r="A17815">
        <v>42097</v>
      </c>
      <c r="B17815">
        <v>18519</v>
      </c>
      <c r="C17815">
        <f>1/COUNTIF(B:B,pizza_sales[[#This Row],[order_id]])</f>
        <v>0.125</v>
      </c>
      <c r="D17815" s="1" t="s">
        <v>158</v>
      </c>
      <c r="E17815">
        <v>1</v>
      </c>
      <c r="F17815" s="2">
        <v>42349</v>
      </c>
      <c r="G17815" s="2" t="str">
        <f>TEXT(pizza_sales[[#This Row],[order_date]],"dddd")</f>
        <v>Friday</v>
      </c>
      <c r="H17815" s="3">
        <v>0.61997685185185181</v>
      </c>
      <c r="I17815">
        <v>16.5</v>
      </c>
      <c r="J17815">
        <v>16.5</v>
      </c>
      <c r="K17815" s="1" t="s">
        <v>13</v>
      </c>
      <c r="L17815" s="1" t="s">
        <v>26</v>
      </c>
      <c r="M17815" s="1" t="s">
        <v>60</v>
      </c>
      <c r="N17815" s="1" t="s">
        <v>61</v>
      </c>
    </row>
    <row r="17816" spans="1:14" x14ac:dyDescent="0.3">
      <c r="A17816">
        <v>42098</v>
      </c>
      <c r="B17816">
        <v>18519</v>
      </c>
      <c r="C17816">
        <f>1/COUNTIF(B:B,pizza_sales[[#This Row],[order_id]])</f>
        <v>0.125</v>
      </c>
      <c r="D17816" s="1" t="s">
        <v>32</v>
      </c>
      <c r="E17816">
        <v>2</v>
      </c>
      <c r="F17816" s="2">
        <v>42349</v>
      </c>
      <c r="G17816" s="2" t="str">
        <f>TEXT(pizza_sales[[#This Row],[order_date]],"dddd")</f>
        <v>Friday</v>
      </c>
      <c r="H17816" s="3">
        <v>0.61997685185185181</v>
      </c>
      <c r="I17816">
        <v>20.75</v>
      </c>
      <c r="J17816">
        <v>41.5</v>
      </c>
      <c r="K17816" s="1" t="s">
        <v>21</v>
      </c>
      <c r="L17816" s="1" t="s">
        <v>33</v>
      </c>
      <c r="M17816" s="1" t="s">
        <v>34</v>
      </c>
      <c r="N17816" s="1" t="s">
        <v>35</v>
      </c>
    </row>
    <row r="17817" spans="1:14" x14ac:dyDescent="0.3">
      <c r="A17817">
        <v>42099</v>
      </c>
      <c r="B17817">
        <v>18519</v>
      </c>
      <c r="C17817">
        <f>1/COUNTIF(B:B,pizza_sales[[#This Row],[order_id]])</f>
        <v>0.125</v>
      </c>
      <c r="D17817" s="1" t="s">
        <v>122</v>
      </c>
      <c r="E17817">
        <v>1</v>
      </c>
      <c r="F17817" s="2">
        <v>42349</v>
      </c>
      <c r="G17817" s="2" t="str">
        <f>TEXT(pizza_sales[[#This Row],[order_date]],"dddd")</f>
        <v>Friday</v>
      </c>
      <c r="H17817" s="3">
        <v>0.61997685185185181</v>
      </c>
      <c r="I17817">
        <v>20.25</v>
      </c>
      <c r="J17817">
        <v>20.25</v>
      </c>
      <c r="K17817" s="1" t="s">
        <v>21</v>
      </c>
      <c r="L17817" s="1" t="s">
        <v>22</v>
      </c>
      <c r="M17817" s="1" t="s">
        <v>66</v>
      </c>
      <c r="N17817" s="1" t="s">
        <v>67</v>
      </c>
    </row>
    <row r="17818" spans="1:14" x14ac:dyDescent="0.3">
      <c r="A17818">
        <v>42100</v>
      </c>
      <c r="B17818">
        <v>18519</v>
      </c>
      <c r="C17818">
        <f>1/COUNTIF(B:B,pizza_sales[[#This Row],[order_id]])</f>
        <v>0.125</v>
      </c>
      <c r="D17818" s="1" t="s">
        <v>154</v>
      </c>
      <c r="E17818">
        <v>1</v>
      </c>
      <c r="F17818" s="2">
        <v>42349</v>
      </c>
      <c r="G17818" s="2" t="str">
        <f>TEXT(pizza_sales[[#This Row],[order_date]],"dddd")</f>
        <v>Friday</v>
      </c>
      <c r="H17818" s="3">
        <v>0.61997685185185181</v>
      </c>
      <c r="I17818">
        <v>16</v>
      </c>
      <c r="J17818">
        <v>16</v>
      </c>
      <c r="K17818" s="1" t="s">
        <v>13</v>
      </c>
      <c r="L17818" s="1" t="s">
        <v>22</v>
      </c>
      <c r="M17818" s="1" t="s">
        <v>66</v>
      </c>
      <c r="N17818" s="1" t="s">
        <v>67</v>
      </c>
    </row>
    <row r="17819" spans="1:14" x14ac:dyDescent="0.3">
      <c r="A17819">
        <v>42101</v>
      </c>
      <c r="B17819">
        <v>18520</v>
      </c>
      <c r="C17819">
        <f>1/COUNTIF(B:B,pizza_sales[[#This Row],[order_id]])</f>
        <v>1</v>
      </c>
      <c r="D17819" s="1" t="s">
        <v>113</v>
      </c>
      <c r="E17819">
        <v>1</v>
      </c>
      <c r="F17819" s="2">
        <v>42349</v>
      </c>
      <c r="G17819" s="2" t="str">
        <f>TEXT(pizza_sales[[#This Row],[order_date]],"dddd")</f>
        <v>Friday</v>
      </c>
      <c r="H17819" s="3">
        <v>0.64690972222222221</v>
      </c>
      <c r="I17819">
        <v>20.25</v>
      </c>
      <c r="J17819">
        <v>20.25</v>
      </c>
      <c r="K17819" s="1" t="s">
        <v>21</v>
      </c>
      <c r="L17819" s="1" t="s">
        <v>26</v>
      </c>
      <c r="M17819" s="1" t="s">
        <v>114</v>
      </c>
      <c r="N17819" s="1" t="s">
        <v>115</v>
      </c>
    </row>
    <row r="17820" spans="1:14" x14ac:dyDescent="0.3">
      <c r="A17820">
        <v>42102</v>
      </c>
      <c r="B17820">
        <v>18521</v>
      </c>
      <c r="C17820">
        <f>1/COUNTIF(B:B,pizza_sales[[#This Row],[order_id]])</f>
        <v>0.5</v>
      </c>
      <c r="D17820" s="1" t="s">
        <v>54</v>
      </c>
      <c r="E17820">
        <v>1</v>
      </c>
      <c r="F17820" s="2">
        <v>42349</v>
      </c>
      <c r="G17820" s="2" t="str">
        <f>TEXT(pizza_sales[[#This Row],[order_date]],"dddd")</f>
        <v>Friday</v>
      </c>
      <c r="H17820" s="3">
        <v>0.65052083333333333</v>
      </c>
      <c r="I17820">
        <v>20.5</v>
      </c>
      <c r="J17820">
        <v>20.5</v>
      </c>
      <c r="K17820" s="1" t="s">
        <v>21</v>
      </c>
      <c r="L17820" s="1" t="s">
        <v>14</v>
      </c>
      <c r="M17820" s="1" t="s">
        <v>55</v>
      </c>
      <c r="N17820" s="1" t="s">
        <v>56</v>
      </c>
    </row>
    <row r="17821" spans="1:14" x14ac:dyDescent="0.3">
      <c r="A17821">
        <v>42103</v>
      </c>
      <c r="B17821">
        <v>18521</v>
      </c>
      <c r="C17821">
        <f>1/COUNTIF(B:B,pizza_sales[[#This Row],[order_id]])</f>
        <v>0.5</v>
      </c>
      <c r="D17821" s="1" t="s">
        <v>36</v>
      </c>
      <c r="E17821">
        <v>1</v>
      </c>
      <c r="F17821" s="2">
        <v>42349</v>
      </c>
      <c r="G17821" s="2" t="str">
        <f>TEXT(pizza_sales[[#This Row],[order_date]],"dddd")</f>
        <v>Friday</v>
      </c>
      <c r="H17821" s="3">
        <v>0.65052083333333333</v>
      </c>
      <c r="I17821">
        <v>16.5</v>
      </c>
      <c r="J17821">
        <v>16.5</v>
      </c>
      <c r="K17821" s="1" t="s">
        <v>13</v>
      </c>
      <c r="L17821" s="1" t="s">
        <v>26</v>
      </c>
      <c r="M17821" s="1" t="s">
        <v>27</v>
      </c>
      <c r="N17821" s="1" t="s">
        <v>28</v>
      </c>
    </row>
    <row r="17822" spans="1:14" x14ac:dyDescent="0.3">
      <c r="A17822">
        <v>42104</v>
      </c>
      <c r="B17822">
        <v>18522</v>
      </c>
      <c r="C17822">
        <f>1/COUNTIF(B:B,pizza_sales[[#This Row],[order_id]])</f>
        <v>1</v>
      </c>
      <c r="D17822" s="1" t="s">
        <v>138</v>
      </c>
      <c r="E17822">
        <v>1</v>
      </c>
      <c r="F17822" s="2">
        <v>42349</v>
      </c>
      <c r="G17822" s="2" t="str">
        <f>TEXT(pizza_sales[[#This Row],[order_date]],"dddd")</f>
        <v>Friday</v>
      </c>
      <c r="H17822" s="3">
        <v>0.65074074074074073</v>
      </c>
      <c r="I17822">
        <v>20.5</v>
      </c>
      <c r="J17822">
        <v>20.5</v>
      </c>
      <c r="K17822" s="1" t="s">
        <v>21</v>
      </c>
      <c r="L17822" s="1" t="s">
        <v>14</v>
      </c>
      <c r="M17822" s="1" t="s">
        <v>18</v>
      </c>
      <c r="N17822" s="1" t="s">
        <v>19</v>
      </c>
    </row>
    <row r="17823" spans="1:14" x14ac:dyDescent="0.3">
      <c r="A17823">
        <v>42105</v>
      </c>
      <c r="B17823">
        <v>18523</v>
      </c>
      <c r="C17823">
        <f>1/COUNTIF(B:B,pizza_sales[[#This Row],[order_id]])</f>
        <v>0.25</v>
      </c>
      <c r="D17823" s="1" t="s">
        <v>40</v>
      </c>
      <c r="E17823">
        <v>1</v>
      </c>
      <c r="F17823" s="2">
        <v>42349</v>
      </c>
      <c r="G17823" s="2" t="str">
        <f>TEXT(pizza_sales[[#This Row],[order_date]],"dddd")</f>
        <v>Friday</v>
      </c>
      <c r="H17823" s="3">
        <v>0.65415509259259264</v>
      </c>
      <c r="I17823">
        <v>12.75</v>
      </c>
      <c r="J17823">
        <v>12.75</v>
      </c>
      <c r="K17823" s="1" t="s">
        <v>41</v>
      </c>
      <c r="L17823" s="1" t="s">
        <v>33</v>
      </c>
      <c r="M17823" s="1" t="s">
        <v>42</v>
      </c>
      <c r="N17823" s="1" t="s">
        <v>43</v>
      </c>
    </row>
    <row r="17824" spans="1:14" x14ac:dyDescent="0.3">
      <c r="A17824">
        <v>42106</v>
      </c>
      <c r="B17824">
        <v>18523</v>
      </c>
      <c r="C17824">
        <f>1/COUNTIF(B:B,pizza_sales[[#This Row],[order_id]])</f>
        <v>0.25</v>
      </c>
      <c r="D17824" s="1" t="s">
        <v>76</v>
      </c>
      <c r="E17824">
        <v>1</v>
      </c>
      <c r="F17824" s="2">
        <v>42349</v>
      </c>
      <c r="G17824" s="2" t="str">
        <f>TEXT(pizza_sales[[#This Row],[order_date]],"dddd")</f>
        <v>Friday</v>
      </c>
      <c r="H17824" s="3">
        <v>0.65415509259259264</v>
      </c>
      <c r="I17824">
        <v>16.75</v>
      </c>
      <c r="J17824">
        <v>16.75</v>
      </c>
      <c r="K17824" s="1" t="s">
        <v>13</v>
      </c>
      <c r="L17824" s="1" t="s">
        <v>33</v>
      </c>
      <c r="M17824" s="1" t="s">
        <v>74</v>
      </c>
      <c r="N17824" s="1" t="s">
        <v>75</v>
      </c>
    </row>
    <row r="17825" spans="1:14" x14ac:dyDescent="0.3">
      <c r="A17825">
        <v>42107</v>
      </c>
      <c r="B17825">
        <v>18523</v>
      </c>
      <c r="C17825">
        <f>1/COUNTIF(B:B,pizza_sales[[#This Row],[order_id]])</f>
        <v>0.25</v>
      </c>
      <c r="D17825" s="1" t="s">
        <v>69</v>
      </c>
      <c r="E17825">
        <v>1</v>
      </c>
      <c r="F17825" s="2">
        <v>42349</v>
      </c>
      <c r="G17825" s="2" t="str">
        <f>TEXT(pizza_sales[[#This Row],[order_date]],"dddd")</f>
        <v>Friday</v>
      </c>
      <c r="H17825" s="3">
        <v>0.65415509259259264</v>
      </c>
      <c r="I17825">
        <v>20.75</v>
      </c>
      <c r="J17825">
        <v>20.75</v>
      </c>
      <c r="K17825" s="1" t="s">
        <v>21</v>
      </c>
      <c r="L17825" s="1" t="s">
        <v>33</v>
      </c>
      <c r="M17825" s="1" t="s">
        <v>70</v>
      </c>
      <c r="N17825" s="1" t="s">
        <v>71</v>
      </c>
    </row>
    <row r="17826" spans="1:14" x14ac:dyDescent="0.3">
      <c r="A17826">
        <v>42108</v>
      </c>
      <c r="B17826">
        <v>18523</v>
      </c>
      <c r="C17826">
        <f>1/COUNTIF(B:B,pizza_sales[[#This Row],[order_id]])</f>
        <v>0.25</v>
      </c>
      <c r="D17826" s="1" t="s">
        <v>157</v>
      </c>
      <c r="E17826">
        <v>1</v>
      </c>
      <c r="F17826" s="2">
        <v>42349</v>
      </c>
      <c r="G17826" s="2" t="str">
        <f>TEXT(pizza_sales[[#This Row],[order_date]],"dddd")</f>
        <v>Friday</v>
      </c>
      <c r="H17826" s="3">
        <v>0.65415509259259264</v>
      </c>
      <c r="I17826">
        <v>12</v>
      </c>
      <c r="J17826">
        <v>12</v>
      </c>
      <c r="K17826" s="1" t="s">
        <v>41</v>
      </c>
      <c r="L17826" s="1" t="s">
        <v>22</v>
      </c>
      <c r="M17826" s="1" t="s">
        <v>110</v>
      </c>
      <c r="N17826" s="1" t="s">
        <v>111</v>
      </c>
    </row>
    <row r="17827" spans="1:14" x14ac:dyDescent="0.3">
      <c r="A17827">
        <v>42109</v>
      </c>
      <c r="B17827">
        <v>18524</v>
      </c>
      <c r="C17827">
        <f>1/COUNTIF(B:B,pizza_sales[[#This Row],[order_id]])</f>
        <v>0.33333333333333331</v>
      </c>
      <c r="D17827" s="1" t="s">
        <v>25</v>
      </c>
      <c r="E17827">
        <v>1</v>
      </c>
      <c r="F17827" s="2">
        <v>42349</v>
      </c>
      <c r="G17827" s="2" t="str">
        <f>TEXT(pizza_sales[[#This Row],[order_date]],"dddd")</f>
        <v>Friday</v>
      </c>
      <c r="H17827" s="3">
        <v>0.66334490740740737</v>
      </c>
      <c r="I17827">
        <v>20.75</v>
      </c>
      <c r="J17827">
        <v>20.75</v>
      </c>
      <c r="K17827" s="1" t="s">
        <v>21</v>
      </c>
      <c r="L17827" s="1" t="s">
        <v>26</v>
      </c>
      <c r="M17827" s="1" t="s">
        <v>27</v>
      </c>
      <c r="N17827" s="1" t="s">
        <v>28</v>
      </c>
    </row>
    <row r="17828" spans="1:14" x14ac:dyDescent="0.3">
      <c r="A17828">
        <v>42110</v>
      </c>
      <c r="B17828">
        <v>18524</v>
      </c>
      <c r="C17828">
        <f>1/COUNTIF(B:B,pizza_sales[[#This Row],[order_id]])</f>
        <v>0.33333333333333331</v>
      </c>
      <c r="D17828" s="1" t="s">
        <v>112</v>
      </c>
      <c r="E17828">
        <v>1</v>
      </c>
      <c r="F17828" s="2">
        <v>42349</v>
      </c>
      <c r="G17828" s="2" t="str">
        <f>TEXT(pizza_sales[[#This Row],[order_date]],"dddd")</f>
        <v>Friday</v>
      </c>
      <c r="H17828" s="3">
        <v>0.66334490740740737</v>
      </c>
      <c r="I17828">
        <v>20.5</v>
      </c>
      <c r="J17828">
        <v>20.5</v>
      </c>
      <c r="K17828" s="1" t="s">
        <v>21</v>
      </c>
      <c r="L17828" s="1" t="s">
        <v>14</v>
      </c>
      <c r="M17828" s="1" t="s">
        <v>94</v>
      </c>
      <c r="N17828" s="1" t="s">
        <v>95</v>
      </c>
    </row>
    <row r="17829" spans="1:14" x14ac:dyDescent="0.3">
      <c r="A17829">
        <v>42111</v>
      </c>
      <c r="B17829">
        <v>18524</v>
      </c>
      <c r="C17829">
        <f>1/COUNTIF(B:B,pizza_sales[[#This Row],[order_id]])</f>
        <v>0.33333333333333331</v>
      </c>
      <c r="D17829" s="1" t="s">
        <v>109</v>
      </c>
      <c r="E17829">
        <v>1</v>
      </c>
      <c r="F17829" s="2">
        <v>42349</v>
      </c>
      <c r="G17829" s="2" t="str">
        <f>TEXT(pizza_sales[[#This Row],[order_date]],"dddd")</f>
        <v>Friday</v>
      </c>
      <c r="H17829" s="3">
        <v>0.66334490740740737</v>
      </c>
      <c r="I17829">
        <v>20.25</v>
      </c>
      <c r="J17829">
        <v>20.25</v>
      </c>
      <c r="K17829" s="1" t="s">
        <v>21</v>
      </c>
      <c r="L17829" s="1" t="s">
        <v>22</v>
      </c>
      <c r="M17829" s="1" t="s">
        <v>110</v>
      </c>
      <c r="N17829" s="1" t="s">
        <v>111</v>
      </c>
    </row>
    <row r="17830" spans="1:14" x14ac:dyDescent="0.3">
      <c r="A17830">
        <v>42112</v>
      </c>
      <c r="B17830">
        <v>18525</v>
      </c>
      <c r="C17830">
        <f>1/COUNTIF(B:B,pizza_sales[[#This Row],[order_id]])</f>
        <v>0.5</v>
      </c>
      <c r="D17830" s="1" t="s">
        <v>29</v>
      </c>
      <c r="E17830">
        <v>1</v>
      </c>
      <c r="F17830" s="2">
        <v>42349</v>
      </c>
      <c r="G17830" s="2" t="str">
        <f>TEXT(pizza_sales[[#This Row],[order_date]],"dddd")</f>
        <v>Friday</v>
      </c>
      <c r="H17830" s="3">
        <v>0.66788194444444449</v>
      </c>
      <c r="I17830">
        <v>16</v>
      </c>
      <c r="J17830">
        <v>16</v>
      </c>
      <c r="K17830" s="1" t="s">
        <v>13</v>
      </c>
      <c r="L17830" s="1" t="s">
        <v>22</v>
      </c>
      <c r="M17830" s="1" t="s">
        <v>30</v>
      </c>
      <c r="N17830" s="1" t="s">
        <v>31</v>
      </c>
    </row>
    <row r="17831" spans="1:14" x14ac:dyDescent="0.3">
      <c r="A17831">
        <v>42113</v>
      </c>
      <c r="B17831">
        <v>18525</v>
      </c>
      <c r="C17831">
        <f>1/COUNTIF(B:B,pizza_sales[[#This Row],[order_id]])</f>
        <v>0.5</v>
      </c>
      <c r="D17831" s="1" t="s">
        <v>59</v>
      </c>
      <c r="E17831">
        <v>1</v>
      </c>
      <c r="F17831" s="2">
        <v>42349</v>
      </c>
      <c r="G17831" s="2" t="str">
        <f>TEXT(pizza_sales[[#This Row],[order_date]],"dddd")</f>
        <v>Friday</v>
      </c>
      <c r="H17831" s="3">
        <v>0.66788194444444449</v>
      </c>
      <c r="I17831">
        <v>20.75</v>
      </c>
      <c r="J17831">
        <v>20.75</v>
      </c>
      <c r="K17831" s="1" t="s">
        <v>21</v>
      </c>
      <c r="L17831" s="1" t="s">
        <v>26</v>
      </c>
      <c r="M17831" s="1" t="s">
        <v>60</v>
      </c>
      <c r="N17831" s="1" t="s">
        <v>61</v>
      </c>
    </row>
    <row r="17832" spans="1:14" x14ac:dyDescent="0.3">
      <c r="A17832">
        <v>42114</v>
      </c>
      <c r="B17832">
        <v>18526</v>
      </c>
      <c r="C17832">
        <f>1/COUNTIF(B:B,pizza_sales[[#This Row],[order_id]])</f>
        <v>1</v>
      </c>
      <c r="D17832" s="1" t="s">
        <v>165</v>
      </c>
      <c r="E17832">
        <v>1</v>
      </c>
      <c r="F17832" s="2">
        <v>42349</v>
      </c>
      <c r="G17832" s="2" t="str">
        <f>TEXT(pizza_sales[[#This Row],[order_date]],"dddd")</f>
        <v>Friday</v>
      </c>
      <c r="H17832" s="3">
        <v>0.6828819444444445</v>
      </c>
      <c r="I17832">
        <v>23.65</v>
      </c>
      <c r="J17832">
        <v>23.65</v>
      </c>
      <c r="K17832" s="1" t="s">
        <v>41</v>
      </c>
      <c r="L17832" s="1" t="s">
        <v>26</v>
      </c>
      <c r="M17832" s="1" t="s">
        <v>166</v>
      </c>
      <c r="N17832" s="1" t="s">
        <v>167</v>
      </c>
    </row>
    <row r="17833" spans="1:14" x14ac:dyDescent="0.3">
      <c r="A17833">
        <v>42115</v>
      </c>
      <c r="B17833">
        <v>18527</v>
      </c>
      <c r="C17833">
        <f>1/COUNTIF(B:B,pizza_sales[[#This Row],[order_id]])</f>
        <v>0.5</v>
      </c>
      <c r="D17833" s="1" t="s">
        <v>139</v>
      </c>
      <c r="E17833">
        <v>1</v>
      </c>
      <c r="F17833" s="2">
        <v>42349</v>
      </c>
      <c r="G17833" s="2" t="str">
        <f>TEXT(pizza_sales[[#This Row],[order_date]],"dddd")</f>
        <v>Friday</v>
      </c>
      <c r="H17833" s="3">
        <v>0.68398148148148152</v>
      </c>
      <c r="I17833">
        <v>16.75</v>
      </c>
      <c r="J17833">
        <v>16.75</v>
      </c>
      <c r="K17833" s="1" t="s">
        <v>13</v>
      </c>
      <c r="L17833" s="1" t="s">
        <v>33</v>
      </c>
      <c r="M17833" s="1" t="s">
        <v>82</v>
      </c>
      <c r="N17833" s="1" t="s">
        <v>83</v>
      </c>
    </row>
    <row r="17834" spans="1:14" x14ac:dyDescent="0.3">
      <c r="A17834">
        <v>42116</v>
      </c>
      <c r="B17834">
        <v>18527</v>
      </c>
      <c r="C17834">
        <f>1/COUNTIF(B:B,pizza_sales[[#This Row],[order_id]])</f>
        <v>0.5</v>
      </c>
      <c r="D17834" s="1" t="s">
        <v>145</v>
      </c>
      <c r="E17834">
        <v>1</v>
      </c>
      <c r="F17834" s="2">
        <v>42349</v>
      </c>
      <c r="G17834" s="2" t="str">
        <f>TEXT(pizza_sales[[#This Row],[order_date]],"dddd")</f>
        <v>Friday</v>
      </c>
      <c r="H17834" s="3">
        <v>0.68398148148148152</v>
      </c>
      <c r="I17834">
        <v>16.5</v>
      </c>
      <c r="J17834">
        <v>16.5</v>
      </c>
      <c r="K17834" s="1" t="s">
        <v>13</v>
      </c>
      <c r="L17834" s="1" t="s">
        <v>26</v>
      </c>
      <c r="M17834" s="1" t="s">
        <v>38</v>
      </c>
      <c r="N17834" s="1" t="s">
        <v>39</v>
      </c>
    </row>
    <row r="17835" spans="1:14" x14ac:dyDescent="0.3">
      <c r="A17835">
        <v>42117</v>
      </c>
      <c r="B17835">
        <v>18528</v>
      </c>
      <c r="C17835">
        <f>1/COUNTIF(B:B,pizza_sales[[#This Row],[order_id]])</f>
        <v>0.33333333333333331</v>
      </c>
      <c r="D17835" s="1" t="s">
        <v>81</v>
      </c>
      <c r="E17835">
        <v>1</v>
      </c>
      <c r="F17835" s="2">
        <v>42349</v>
      </c>
      <c r="G17835" s="2" t="str">
        <f>TEXT(pizza_sales[[#This Row],[order_date]],"dddd")</f>
        <v>Friday</v>
      </c>
      <c r="H17835" s="3">
        <v>0.68638888888888894</v>
      </c>
      <c r="I17835">
        <v>20.75</v>
      </c>
      <c r="J17835">
        <v>20.75</v>
      </c>
      <c r="K17835" s="1" t="s">
        <v>21</v>
      </c>
      <c r="L17835" s="1" t="s">
        <v>33</v>
      </c>
      <c r="M17835" s="1" t="s">
        <v>82</v>
      </c>
      <c r="N17835" s="1" t="s">
        <v>83</v>
      </c>
    </row>
    <row r="17836" spans="1:14" x14ac:dyDescent="0.3">
      <c r="A17836">
        <v>42118</v>
      </c>
      <c r="B17836">
        <v>18528</v>
      </c>
      <c r="C17836">
        <f>1/COUNTIF(B:B,pizza_sales[[#This Row],[order_id]])</f>
        <v>0.33333333333333331</v>
      </c>
      <c r="D17836" s="1" t="s">
        <v>119</v>
      </c>
      <c r="E17836">
        <v>1</v>
      </c>
      <c r="F17836" s="2">
        <v>42349</v>
      </c>
      <c r="G17836" s="2" t="str">
        <f>TEXT(pizza_sales[[#This Row],[order_date]],"dddd")</f>
        <v>Friday</v>
      </c>
      <c r="H17836" s="3">
        <v>0.68638888888888894</v>
      </c>
      <c r="I17836">
        <v>12.5</v>
      </c>
      <c r="J17836">
        <v>12.5</v>
      </c>
      <c r="K17836" s="1" t="s">
        <v>13</v>
      </c>
      <c r="L17836" s="1" t="s">
        <v>14</v>
      </c>
      <c r="M17836" s="1" t="s">
        <v>78</v>
      </c>
      <c r="N17836" s="1" t="s">
        <v>79</v>
      </c>
    </row>
    <row r="17837" spans="1:14" x14ac:dyDescent="0.3">
      <c r="A17837">
        <v>42119</v>
      </c>
      <c r="B17837">
        <v>18528</v>
      </c>
      <c r="C17837">
        <f>1/COUNTIF(B:B,pizza_sales[[#This Row],[order_id]])</f>
        <v>0.33333333333333331</v>
      </c>
      <c r="D17837" s="1" t="s">
        <v>144</v>
      </c>
      <c r="E17837">
        <v>1</v>
      </c>
      <c r="F17837" s="2">
        <v>42349</v>
      </c>
      <c r="G17837" s="2" t="str">
        <f>TEXT(pizza_sales[[#This Row],[order_date]],"dddd")</f>
        <v>Friday</v>
      </c>
      <c r="H17837" s="3">
        <v>0.68638888888888894</v>
      </c>
      <c r="I17837">
        <v>16.5</v>
      </c>
      <c r="J17837">
        <v>16.5</v>
      </c>
      <c r="K17837" s="1" t="s">
        <v>13</v>
      </c>
      <c r="L17837" s="1" t="s">
        <v>26</v>
      </c>
      <c r="M17837" s="1" t="s">
        <v>48</v>
      </c>
      <c r="N17837" s="1" t="s">
        <v>49</v>
      </c>
    </row>
    <row r="17838" spans="1:14" x14ac:dyDescent="0.3">
      <c r="A17838">
        <v>42120</v>
      </c>
      <c r="B17838">
        <v>18529</v>
      </c>
      <c r="C17838">
        <f>1/COUNTIF(B:B,pizza_sales[[#This Row],[order_id]])</f>
        <v>0.25</v>
      </c>
      <c r="D17838" s="1" t="s">
        <v>99</v>
      </c>
      <c r="E17838">
        <v>1</v>
      </c>
      <c r="F17838" s="2">
        <v>42349</v>
      </c>
      <c r="G17838" s="2" t="str">
        <f>TEXT(pizza_sales[[#This Row],[order_date]],"dddd")</f>
        <v>Friday</v>
      </c>
      <c r="H17838" s="3">
        <v>0.69052083333333336</v>
      </c>
      <c r="I17838">
        <v>14.75</v>
      </c>
      <c r="J17838">
        <v>14.75</v>
      </c>
      <c r="K17838" s="1" t="s">
        <v>13</v>
      </c>
      <c r="L17838" s="1" t="s">
        <v>22</v>
      </c>
      <c r="M17838" s="1" t="s">
        <v>91</v>
      </c>
      <c r="N17838" s="1" t="s">
        <v>92</v>
      </c>
    </row>
    <row r="17839" spans="1:14" x14ac:dyDescent="0.3">
      <c r="A17839">
        <v>42121</v>
      </c>
      <c r="B17839">
        <v>18529</v>
      </c>
      <c r="C17839">
        <f>1/COUNTIF(B:B,pizza_sales[[#This Row],[order_id]])</f>
        <v>0.25</v>
      </c>
      <c r="D17839" s="1" t="s">
        <v>12</v>
      </c>
      <c r="E17839">
        <v>1</v>
      </c>
      <c r="F17839" s="2">
        <v>42349</v>
      </c>
      <c r="G17839" s="2" t="str">
        <f>TEXT(pizza_sales[[#This Row],[order_date]],"dddd")</f>
        <v>Friday</v>
      </c>
      <c r="H17839" s="3">
        <v>0.69052083333333336</v>
      </c>
      <c r="I17839">
        <v>13.25</v>
      </c>
      <c r="J17839">
        <v>13.25</v>
      </c>
      <c r="K17839" s="1" t="s">
        <v>13</v>
      </c>
      <c r="L17839" s="1" t="s">
        <v>14</v>
      </c>
      <c r="M17839" s="1" t="s">
        <v>15</v>
      </c>
      <c r="N17839" s="1" t="s">
        <v>16</v>
      </c>
    </row>
    <row r="17840" spans="1:14" x14ac:dyDescent="0.3">
      <c r="A17840">
        <v>42122</v>
      </c>
      <c r="B17840">
        <v>18529</v>
      </c>
      <c r="C17840">
        <f>1/COUNTIF(B:B,pizza_sales[[#This Row],[order_id]])</f>
        <v>0.25</v>
      </c>
      <c r="D17840" s="1" t="s">
        <v>37</v>
      </c>
      <c r="E17840">
        <v>1</v>
      </c>
      <c r="F17840" s="2">
        <v>42349</v>
      </c>
      <c r="G17840" s="2" t="str">
        <f>TEXT(pizza_sales[[#This Row],[order_date]],"dddd")</f>
        <v>Friday</v>
      </c>
      <c r="H17840" s="3">
        <v>0.69052083333333336</v>
      </c>
      <c r="I17840">
        <v>20.75</v>
      </c>
      <c r="J17840">
        <v>20.75</v>
      </c>
      <c r="K17840" s="1" t="s">
        <v>21</v>
      </c>
      <c r="L17840" s="1" t="s">
        <v>26</v>
      </c>
      <c r="M17840" s="1" t="s">
        <v>38</v>
      </c>
      <c r="N17840" s="1" t="s">
        <v>39</v>
      </c>
    </row>
    <row r="17841" spans="1:14" x14ac:dyDescent="0.3">
      <c r="A17841">
        <v>42123</v>
      </c>
      <c r="B17841">
        <v>18529</v>
      </c>
      <c r="C17841">
        <f>1/COUNTIF(B:B,pizza_sales[[#This Row],[order_id]])</f>
        <v>0.25</v>
      </c>
      <c r="D17841" s="1" t="s">
        <v>32</v>
      </c>
      <c r="E17841">
        <v>1</v>
      </c>
      <c r="F17841" s="2">
        <v>42349</v>
      </c>
      <c r="G17841" s="2" t="str">
        <f>TEXT(pizza_sales[[#This Row],[order_date]],"dddd")</f>
        <v>Friday</v>
      </c>
      <c r="H17841" s="3">
        <v>0.69052083333333336</v>
      </c>
      <c r="I17841">
        <v>20.75</v>
      </c>
      <c r="J17841">
        <v>20.75</v>
      </c>
      <c r="K17841" s="1" t="s">
        <v>21</v>
      </c>
      <c r="L17841" s="1" t="s">
        <v>33</v>
      </c>
      <c r="M17841" s="1" t="s">
        <v>34</v>
      </c>
      <c r="N17841" s="1" t="s">
        <v>35</v>
      </c>
    </row>
    <row r="17842" spans="1:14" x14ac:dyDescent="0.3">
      <c r="A17842">
        <v>42124</v>
      </c>
      <c r="B17842">
        <v>18530</v>
      </c>
      <c r="C17842">
        <f>1/COUNTIF(B:B,pizza_sales[[#This Row],[order_id]])</f>
        <v>0.5</v>
      </c>
      <c r="D17842" s="1" t="s">
        <v>72</v>
      </c>
      <c r="E17842">
        <v>1</v>
      </c>
      <c r="F17842" s="2">
        <v>42349</v>
      </c>
      <c r="G17842" s="2" t="str">
        <f>TEXT(pizza_sales[[#This Row],[order_date]],"dddd")</f>
        <v>Friday</v>
      </c>
      <c r="H17842" s="3">
        <v>0.69688657407407406</v>
      </c>
      <c r="I17842">
        <v>20.75</v>
      </c>
      <c r="J17842">
        <v>20.75</v>
      </c>
      <c r="K17842" s="1" t="s">
        <v>21</v>
      </c>
      <c r="L17842" s="1" t="s">
        <v>33</v>
      </c>
      <c r="M17842" s="1" t="s">
        <v>42</v>
      </c>
      <c r="N17842" s="1" t="s">
        <v>43</v>
      </c>
    </row>
    <row r="17843" spans="1:14" x14ac:dyDescent="0.3">
      <c r="A17843">
        <v>42125</v>
      </c>
      <c r="B17843">
        <v>18530</v>
      </c>
      <c r="C17843">
        <f>1/COUNTIF(B:B,pizza_sales[[#This Row],[order_id]])</f>
        <v>0.5</v>
      </c>
      <c r="D17843" s="1" t="s">
        <v>25</v>
      </c>
      <c r="E17843">
        <v>1</v>
      </c>
      <c r="F17843" s="2">
        <v>42349</v>
      </c>
      <c r="G17843" s="2" t="str">
        <f>TEXT(pizza_sales[[#This Row],[order_date]],"dddd")</f>
        <v>Friday</v>
      </c>
      <c r="H17843" s="3">
        <v>0.69688657407407406</v>
      </c>
      <c r="I17843">
        <v>20.75</v>
      </c>
      <c r="J17843">
        <v>20.75</v>
      </c>
      <c r="K17843" s="1" t="s">
        <v>21</v>
      </c>
      <c r="L17843" s="1" t="s">
        <v>26</v>
      </c>
      <c r="M17843" s="1" t="s">
        <v>27</v>
      </c>
      <c r="N17843" s="1" t="s">
        <v>28</v>
      </c>
    </row>
    <row r="17844" spans="1:14" x14ac:dyDescent="0.3">
      <c r="A17844">
        <v>42126</v>
      </c>
      <c r="B17844">
        <v>18531</v>
      </c>
      <c r="C17844">
        <f>1/COUNTIF(B:B,pizza_sales[[#This Row],[order_id]])</f>
        <v>0.33333333333333331</v>
      </c>
      <c r="D17844" s="1" t="s">
        <v>165</v>
      </c>
      <c r="E17844">
        <v>1</v>
      </c>
      <c r="F17844" s="2">
        <v>42349</v>
      </c>
      <c r="G17844" s="2" t="str">
        <f>TEXT(pizza_sales[[#This Row],[order_date]],"dddd")</f>
        <v>Friday</v>
      </c>
      <c r="H17844" s="3">
        <v>0.7018402777777778</v>
      </c>
      <c r="I17844">
        <v>23.65</v>
      </c>
      <c r="J17844">
        <v>23.65</v>
      </c>
      <c r="K17844" s="1" t="s">
        <v>41</v>
      </c>
      <c r="L17844" s="1" t="s">
        <v>26</v>
      </c>
      <c r="M17844" s="1" t="s">
        <v>166</v>
      </c>
      <c r="N17844" s="1" t="s">
        <v>167</v>
      </c>
    </row>
    <row r="17845" spans="1:14" x14ac:dyDescent="0.3">
      <c r="A17845">
        <v>42127</v>
      </c>
      <c r="B17845">
        <v>18531</v>
      </c>
      <c r="C17845">
        <f>1/COUNTIF(B:B,pizza_sales[[#This Row],[order_id]])</f>
        <v>0.33333333333333331</v>
      </c>
      <c r="D17845" s="1" t="s">
        <v>73</v>
      </c>
      <c r="E17845">
        <v>1</v>
      </c>
      <c r="F17845" s="2">
        <v>42349</v>
      </c>
      <c r="G17845" s="2" t="str">
        <f>TEXT(pizza_sales[[#This Row],[order_date]],"dddd")</f>
        <v>Friday</v>
      </c>
      <c r="H17845" s="3">
        <v>0.7018402777777778</v>
      </c>
      <c r="I17845">
        <v>20.75</v>
      </c>
      <c r="J17845">
        <v>20.75</v>
      </c>
      <c r="K17845" s="1" t="s">
        <v>21</v>
      </c>
      <c r="L17845" s="1" t="s">
        <v>33</v>
      </c>
      <c r="M17845" s="1" t="s">
        <v>74</v>
      </c>
      <c r="N17845" s="1" t="s">
        <v>75</v>
      </c>
    </row>
    <row r="17846" spans="1:14" x14ac:dyDescent="0.3">
      <c r="A17846">
        <v>42128</v>
      </c>
      <c r="B17846">
        <v>18531</v>
      </c>
      <c r="C17846">
        <f>1/COUNTIF(B:B,pizza_sales[[#This Row],[order_id]])</f>
        <v>0.33333333333333331</v>
      </c>
      <c r="D17846" s="1" t="s">
        <v>69</v>
      </c>
      <c r="E17846">
        <v>1</v>
      </c>
      <c r="F17846" s="2">
        <v>42349</v>
      </c>
      <c r="G17846" s="2" t="str">
        <f>TEXT(pizza_sales[[#This Row],[order_date]],"dddd")</f>
        <v>Friday</v>
      </c>
      <c r="H17846" s="3">
        <v>0.7018402777777778</v>
      </c>
      <c r="I17846">
        <v>20.75</v>
      </c>
      <c r="J17846">
        <v>20.75</v>
      </c>
      <c r="K17846" s="1" t="s">
        <v>21</v>
      </c>
      <c r="L17846" s="1" t="s">
        <v>33</v>
      </c>
      <c r="M17846" s="1" t="s">
        <v>70</v>
      </c>
      <c r="N17846" s="1" t="s">
        <v>71</v>
      </c>
    </row>
    <row r="17847" spans="1:14" x14ac:dyDescent="0.3">
      <c r="A17847">
        <v>42129</v>
      </c>
      <c r="B17847">
        <v>18532</v>
      </c>
      <c r="C17847">
        <f>1/COUNTIF(B:B,pizza_sales[[#This Row],[order_id]])</f>
        <v>0.25</v>
      </c>
      <c r="D17847" s="1" t="s">
        <v>168</v>
      </c>
      <c r="E17847">
        <v>1</v>
      </c>
      <c r="F17847" s="2">
        <v>42349</v>
      </c>
      <c r="G17847" s="2" t="str">
        <f>TEXT(pizza_sales[[#This Row],[order_date]],"dddd")</f>
        <v>Friday</v>
      </c>
      <c r="H17847" s="3">
        <v>0.70554398148148145</v>
      </c>
      <c r="I17847">
        <v>20.75</v>
      </c>
      <c r="J17847">
        <v>20.75</v>
      </c>
      <c r="K17847" s="1" t="s">
        <v>21</v>
      </c>
      <c r="L17847" s="1" t="s">
        <v>33</v>
      </c>
      <c r="M17847" s="1" t="s">
        <v>124</v>
      </c>
      <c r="N17847" s="1" t="s">
        <v>125</v>
      </c>
    </row>
    <row r="17848" spans="1:14" x14ac:dyDescent="0.3">
      <c r="A17848">
        <v>42130</v>
      </c>
      <c r="B17848">
        <v>18532</v>
      </c>
      <c r="C17848">
        <f>1/COUNTIF(B:B,pizza_sales[[#This Row],[order_id]])</f>
        <v>0.25</v>
      </c>
      <c r="D17848" s="1" t="s">
        <v>20</v>
      </c>
      <c r="E17848">
        <v>1</v>
      </c>
      <c r="F17848" s="2">
        <v>42349</v>
      </c>
      <c r="G17848" s="2" t="str">
        <f>TEXT(pizza_sales[[#This Row],[order_date]],"dddd")</f>
        <v>Friday</v>
      </c>
      <c r="H17848" s="3">
        <v>0.70554398148148145</v>
      </c>
      <c r="I17848">
        <v>18.5</v>
      </c>
      <c r="J17848">
        <v>18.5</v>
      </c>
      <c r="K17848" s="1" t="s">
        <v>21</v>
      </c>
      <c r="L17848" s="1" t="s">
        <v>22</v>
      </c>
      <c r="M17848" s="1" t="s">
        <v>23</v>
      </c>
      <c r="N17848" s="1" t="s">
        <v>24</v>
      </c>
    </row>
    <row r="17849" spans="1:14" x14ac:dyDescent="0.3">
      <c r="A17849">
        <v>42131</v>
      </c>
      <c r="B17849">
        <v>18532</v>
      </c>
      <c r="C17849">
        <f>1/COUNTIF(B:B,pizza_sales[[#This Row],[order_id]])</f>
        <v>0.25</v>
      </c>
      <c r="D17849" s="1" t="s">
        <v>68</v>
      </c>
      <c r="E17849">
        <v>1</v>
      </c>
      <c r="F17849" s="2">
        <v>42349</v>
      </c>
      <c r="G17849" s="2" t="str">
        <f>TEXT(pizza_sales[[#This Row],[order_date]],"dddd")</f>
        <v>Friday</v>
      </c>
      <c r="H17849" s="3">
        <v>0.70554398148148145</v>
      </c>
      <c r="I17849">
        <v>20.25</v>
      </c>
      <c r="J17849">
        <v>20.25</v>
      </c>
      <c r="K17849" s="1" t="s">
        <v>21</v>
      </c>
      <c r="L17849" s="1" t="s">
        <v>22</v>
      </c>
      <c r="M17849" s="1" t="s">
        <v>30</v>
      </c>
      <c r="N17849" s="1" t="s">
        <v>31</v>
      </c>
    </row>
    <row r="17850" spans="1:14" x14ac:dyDescent="0.3">
      <c r="A17850">
        <v>42132</v>
      </c>
      <c r="B17850">
        <v>18532</v>
      </c>
      <c r="C17850">
        <f>1/COUNTIF(B:B,pizza_sales[[#This Row],[order_id]])</f>
        <v>0.25</v>
      </c>
      <c r="D17850" s="1" t="s">
        <v>154</v>
      </c>
      <c r="E17850">
        <v>1</v>
      </c>
      <c r="F17850" s="2">
        <v>42349</v>
      </c>
      <c r="G17850" s="2" t="str">
        <f>TEXT(pizza_sales[[#This Row],[order_date]],"dddd")</f>
        <v>Friday</v>
      </c>
      <c r="H17850" s="3">
        <v>0.70554398148148145</v>
      </c>
      <c r="I17850">
        <v>16</v>
      </c>
      <c r="J17850">
        <v>16</v>
      </c>
      <c r="K17850" s="1" t="s">
        <v>13</v>
      </c>
      <c r="L17850" s="1" t="s">
        <v>22</v>
      </c>
      <c r="M17850" s="1" t="s">
        <v>66</v>
      </c>
      <c r="N17850" s="1" t="s">
        <v>67</v>
      </c>
    </row>
    <row r="17851" spans="1:14" x14ac:dyDescent="0.3">
      <c r="A17851">
        <v>42133</v>
      </c>
      <c r="B17851">
        <v>18533</v>
      </c>
      <c r="C17851">
        <f>1/COUNTIF(B:B,pizza_sales[[#This Row],[order_id]])</f>
        <v>0.5</v>
      </c>
      <c r="D17851" s="1" t="s">
        <v>50</v>
      </c>
      <c r="E17851">
        <v>1</v>
      </c>
      <c r="F17851" s="2">
        <v>42349</v>
      </c>
      <c r="G17851" s="2" t="str">
        <f>TEXT(pizza_sales[[#This Row],[order_date]],"dddd")</f>
        <v>Friday</v>
      </c>
      <c r="H17851" s="3">
        <v>0.71479166666666671</v>
      </c>
      <c r="I17851">
        <v>12</v>
      </c>
      <c r="J17851">
        <v>12</v>
      </c>
      <c r="K17851" s="1" t="s">
        <v>41</v>
      </c>
      <c r="L17851" s="1" t="s">
        <v>14</v>
      </c>
      <c r="M17851" s="1" t="s">
        <v>18</v>
      </c>
      <c r="N17851" s="1" t="s">
        <v>19</v>
      </c>
    </row>
    <row r="17852" spans="1:14" x14ac:dyDescent="0.3">
      <c r="A17852">
        <v>42134</v>
      </c>
      <c r="B17852">
        <v>18533</v>
      </c>
      <c r="C17852">
        <f>1/COUNTIF(B:B,pizza_sales[[#This Row],[order_id]])</f>
        <v>0.5</v>
      </c>
      <c r="D17852" s="1" t="s">
        <v>122</v>
      </c>
      <c r="E17852">
        <v>1</v>
      </c>
      <c r="F17852" s="2">
        <v>42349</v>
      </c>
      <c r="G17852" s="2" t="str">
        <f>TEXT(pizza_sales[[#This Row],[order_date]],"dddd")</f>
        <v>Friday</v>
      </c>
      <c r="H17852" s="3">
        <v>0.71479166666666671</v>
      </c>
      <c r="I17852">
        <v>20.25</v>
      </c>
      <c r="J17852">
        <v>20.25</v>
      </c>
      <c r="K17852" s="1" t="s">
        <v>21</v>
      </c>
      <c r="L17852" s="1" t="s">
        <v>22</v>
      </c>
      <c r="M17852" s="1" t="s">
        <v>66</v>
      </c>
      <c r="N17852" s="1" t="s">
        <v>67</v>
      </c>
    </row>
    <row r="17853" spans="1:14" x14ac:dyDescent="0.3">
      <c r="A17853">
        <v>42135</v>
      </c>
      <c r="B17853">
        <v>18534</v>
      </c>
      <c r="C17853">
        <f>1/COUNTIF(B:B,pizza_sales[[#This Row],[order_id]])</f>
        <v>0.5</v>
      </c>
      <c r="D17853" s="1" t="s">
        <v>126</v>
      </c>
      <c r="E17853">
        <v>1</v>
      </c>
      <c r="F17853" s="2">
        <v>42349</v>
      </c>
      <c r="G17853" s="2" t="str">
        <f>TEXT(pizza_sales[[#This Row],[order_date]],"dddd")</f>
        <v>Friday</v>
      </c>
      <c r="H17853" s="3">
        <v>0.71849537037037037</v>
      </c>
      <c r="I17853">
        <v>9.75</v>
      </c>
      <c r="J17853">
        <v>9.75</v>
      </c>
      <c r="K17853" s="1" t="s">
        <v>41</v>
      </c>
      <c r="L17853" s="1" t="s">
        <v>14</v>
      </c>
      <c r="M17853" s="1" t="s">
        <v>78</v>
      </c>
      <c r="N17853" s="1" t="s">
        <v>79</v>
      </c>
    </row>
    <row r="17854" spans="1:14" x14ac:dyDescent="0.3">
      <c r="A17854">
        <v>42136</v>
      </c>
      <c r="B17854">
        <v>18534</v>
      </c>
      <c r="C17854">
        <f>1/COUNTIF(B:B,pizza_sales[[#This Row],[order_id]])</f>
        <v>0.5</v>
      </c>
      <c r="D17854" s="1" t="s">
        <v>87</v>
      </c>
      <c r="E17854">
        <v>1</v>
      </c>
      <c r="F17854" s="2">
        <v>42349</v>
      </c>
      <c r="G17854" s="2" t="str">
        <f>TEXT(pizza_sales[[#This Row],[order_date]],"dddd")</f>
        <v>Friday</v>
      </c>
      <c r="H17854" s="3">
        <v>0.71849537037037037</v>
      </c>
      <c r="I17854">
        <v>20.75</v>
      </c>
      <c r="J17854">
        <v>20.75</v>
      </c>
      <c r="K17854" s="1" t="s">
        <v>21</v>
      </c>
      <c r="L17854" s="1" t="s">
        <v>26</v>
      </c>
      <c r="M17854" s="1" t="s">
        <v>88</v>
      </c>
      <c r="N17854" s="1" t="s">
        <v>89</v>
      </c>
    </row>
    <row r="17855" spans="1:14" x14ac:dyDescent="0.3">
      <c r="A17855">
        <v>42137</v>
      </c>
      <c r="B17855">
        <v>18535</v>
      </c>
      <c r="C17855">
        <f>1/COUNTIF(B:B,pizza_sales[[#This Row],[order_id]])</f>
        <v>0.5</v>
      </c>
      <c r="D17855" s="1" t="s">
        <v>73</v>
      </c>
      <c r="E17855">
        <v>1</v>
      </c>
      <c r="F17855" s="2">
        <v>42349</v>
      </c>
      <c r="G17855" s="2" t="str">
        <f>TEXT(pizza_sales[[#This Row],[order_date]],"dddd")</f>
        <v>Friday</v>
      </c>
      <c r="H17855" s="3">
        <v>0.71996527777777775</v>
      </c>
      <c r="I17855">
        <v>20.75</v>
      </c>
      <c r="J17855">
        <v>20.75</v>
      </c>
      <c r="K17855" s="1" t="s">
        <v>21</v>
      </c>
      <c r="L17855" s="1" t="s">
        <v>33</v>
      </c>
      <c r="M17855" s="1" t="s">
        <v>74</v>
      </c>
      <c r="N17855" s="1" t="s">
        <v>75</v>
      </c>
    </row>
    <row r="17856" spans="1:14" x14ac:dyDescent="0.3">
      <c r="A17856">
        <v>42138</v>
      </c>
      <c r="B17856">
        <v>18535</v>
      </c>
      <c r="C17856">
        <f>1/COUNTIF(B:B,pizza_sales[[#This Row],[order_id]])</f>
        <v>0.5</v>
      </c>
      <c r="D17856" s="1" t="s">
        <v>138</v>
      </c>
      <c r="E17856">
        <v>1</v>
      </c>
      <c r="F17856" s="2">
        <v>42349</v>
      </c>
      <c r="G17856" s="2" t="str">
        <f>TEXT(pizza_sales[[#This Row],[order_date]],"dddd")</f>
        <v>Friday</v>
      </c>
      <c r="H17856" s="3">
        <v>0.71996527777777775</v>
      </c>
      <c r="I17856">
        <v>20.5</v>
      </c>
      <c r="J17856">
        <v>20.5</v>
      </c>
      <c r="K17856" s="1" t="s">
        <v>21</v>
      </c>
      <c r="L17856" s="1" t="s">
        <v>14</v>
      </c>
      <c r="M17856" s="1" t="s">
        <v>18</v>
      </c>
      <c r="N17856" s="1" t="s">
        <v>19</v>
      </c>
    </row>
    <row r="17857" spans="1:14" x14ac:dyDescent="0.3">
      <c r="A17857">
        <v>42139</v>
      </c>
      <c r="B17857">
        <v>18536</v>
      </c>
      <c r="C17857">
        <f>1/COUNTIF(B:B,pizza_sales[[#This Row],[order_id]])</f>
        <v>0.5</v>
      </c>
      <c r="D17857" s="1" t="s">
        <v>165</v>
      </c>
      <c r="E17857">
        <v>1</v>
      </c>
      <c r="F17857" s="2">
        <v>42349</v>
      </c>
      <c r="G17857" s="2" t="str">
        <f>TEXT(pizza_sales[[#This Row],[order_date]],"dddd")</f>
        <v>Friday</v>
      </c>
      <c r="H17857" s="3">
        <v>0.72370370370370374</v>
      </c>
      <c r="I17857">
        <v>23.65</v>
      </c>
      <c r="J17857">
        <v>23.65</v>
      </c>
      <c r="K17857" s="1" t="s">
        <v>41</v>
      </c>
      <c r="L17857" s="1" t="s">
        <v>26</v>
      </c>
      <c r="M17857" s="1" t="s">
        <v>166</v>
      </c>
      <c r="N17857" s="1" t="s">
        <v>167</v>
      </c>
    </row>
    <row r="17858" spans="1:14" x14ac:dyDescent="0.3">
      <c r="A17858">
        <v>42140</v>
      </c>
      <c r="B17858">
        <v>18536</v>
      </c>
      <c r="C17858">
        <f>1/COUNTIF(B:B,pizza_sales[[#This Row],[order_id]])</f>
        <v>0.5</v>
      </c>
      <c r="D17858" s="1" t="s">
        <v>57</v>
      </c>
      <c r="E17858">
        <v>1</v>
      </c>
      <c r="F17858" s="2">
        <v>42349</v>
      </c>
      <c r="G17858" s="2" t="str">
        <f>TEXT(pizza_sales[[#This Row],[order_date]],"dddd")</f>
        <v>Friday</v>
      </c>
      <c r="H17858" s="3">
        <v>0.72370370370370374</v>
      </c>
      <c r="I17858">
        <v>12.5</v>
      </c>
      <c r="J17858">
        <v>12.5</v>
      </c>
      <c r="K17858" s="1" t="s">
        <v>41</v>
      </c>
      <c r="L17858" s="1" t="s">
        <v>26</v>
      </c>
      <c r="M17858" s="1" t="s">
        <v>27</v>
      </c>
      <c r="N17858" s="1" t="s">
        <v>28</v>
      </c>
    </row>
    <row r="17859" spans="1:14" x14ac:dyDescent="0.3">
      <c r="A17859">
        <v>42141</v>
      </c>
      <c r="B17859">
        <v>18537</v>
      </c>
      <c r="C17859">
        <f>1/COUNTIF(B:B,pizza_sales[[#This Row],[order_id]])</f>
        <v>0.5</v>
      </c>
      <c r="D17859" s="1" t="s">
        <v>84</v>
      </c>
      <c r="E17859">
        <v>1</v>
      </c>
      <c r="F17859" s="2">
        <v>42349</v>
      </c>
      <c r="G17859" s="2" t="str">
        <f>TEXT(pizza_sales[[#This Row],[order_date]],"dddd")</f>
        <v>Friday</v>
      </c>
      <c r="H17859" s="3">
        <v>0.73611111111111116</v>
      </c>
      <c r="I17859">
        <v>12</v>
      </c>
      <c r="J17859">
        <v>12</v>
      </c>
      <c r="K17859" s="1" t="s">
        <v>41</v>
      </c>
      <c r="L17859" s="1" t="s">
        <v>14</v>
      </c>
      <c r="M17859" s="1" t="s">
        <v>85</v>
      </c>
      <c r="N17859" s="1" t="s">
        <v>86</v>
      </c>
    </row>
    <row r="17860" spans="1:14" x14ac:dyDescent="0.3">
      <c r="A17860">
        <v>42142</v>
      </c>
      <c r="B17860">
        <v>18537</v>
      </c>
      <c r="C17860">
        <f>1/COUNTIF(B:B,pizza_sales[[#This Row],[order_id]])</f>
        <v>0.5</v>
      </c>
      <c r="D17860" s="1" t="s">
        <v>162</v>
      </c>
      <c r="E17860">
        <v>1</v>
      </c>
      <c r="F17860" s="2">
        <v>42349</v>
      </c>
      <c r="G17860" s="2" t="str">
        <f>TEXT(pizza_sales[[#This Row],[order_date]],"dddd")</f>
        <v>Friday</v>
      </c>
      <c r="H17860" s="3">
        <v>0.73611111111111116</v>
      </c>
      <c r="I17860">
        <v>16</v>
      </c>
      <c r="J17860">
        <v>16</v>
      </c>
      <c r="K17860" s="1" t="s">
        <v>13</v>
      </c>
      <c r="L17860" s="1" t="s">
        <v>22</v>
      </c>
      <c r="M17860" s="1" t="s">
        <v>110</v>
      </c>
      <c r="N17860" s="1" t="s">
        <v>111</v>
      </c>
    </row>
    <row r="17861" spans="1:14" x14ac:dyDescent="0.3">
      <c r="A17861">
        <v>42143</v>
      </c>
      <c r="B17861">
        <v>18538</v>
      </c>
      <c r="C17861">
        <f>1/COUNTIF(B:B,pizza_sales[[#This Row],[order_id]])</f>
        <v>0.5</v>
      </c>
      <c r="D17861" s="1" t="s">
        <v>76</v>
      </c>
      <c r="E17861">
        <v>1</v>
      </c>
      <c r="F17861" s="2">
        <v>42349</v>
      </c>
      <c r="G17861" s="2" t="str">
        <f>TEXT(pizza_sales[[#This Row],[order_date]],"dddd")</f>
        <v>Friday</v>
      </c>
      <c r="H17861" s="3">
        <v>0.7381712962962963</v>
      </c>
      <c r="I17861">
        <v>16.75</v>
      </c>
      <c r="J17861">
        <v>16.75</v>
      </c>
      <c r="K17861" s="1" t="s">
        <v>13</v>
      </c>
      <c r="L17861" s="1" t="s">
        <v>33</v>
      </c>
      <c r="M17861" s="1" t="s">
        <v>74</v>
      </c>
      <c r="N17861" s="1" t="s">
        <v>75</v>
      </c>
    </row>
    <row r="17862" spans="1:14" x14ac:dyDescent="0.3">
      <c r="A17862">
        <v>42144</v>
      </c>
      <c r="B17862">
        <v>18538</v>
      </c>
      <c r="C17862">
        <f>1/COUNTIF(B:B,pizza_sales[[#This Row],[order_id]])</f>
        <v>0.5</v>
      </c>
      <c r="D17862" s="1" t="s">
        <v>151</v>
      </c>
      <c r="E17862">
        <v>1</v>
      </c>
      <c r="F17862" s="2">
        <v>42349</v>
      </c>
      <c r="G17862" s="2" t="str">
        <f>TEXT(pizza_sales[[#This Row],[order_date]],"dddd")</f>
        <v>Friday</v>
      </c>
      <c r="H17862" s="3">
        <v>0.7381712962962963</v>
      </c>
      <c r="I17862">
        <v>12.75</v>
      </c>
      <c r="J17862">
        <v>12.75</v>
      </c>
      <c r="K17862" s="1" t="s">
        <v>41</v>
      </c>
      <c r="L17862" s="1" t="s">
        <v>33</v>
      </c>
      <c r="M17862" s="1" t="s">
        <v>34</v>
      </c>
      <c r="N17862" s="1" t="s">
        <v>35</v>
      </c>
    </row>
    <row r="17863" spans="1:14" x14ac:dyDescent="0.3">
      <c r="A17863">
        <v>42145</v>
      </c>
      <c r="B17863">
        <v>18539</v>
      </c>
      <c r="C17863">
        <f>1/COUNTIF(B:B,pizza_sales[[#This Row],[order_id]])</f>
        <v>1</v>
      </c>
      <c r="D17863" s="1" t="s">
        <v>133</v>
      </c>
      <c r="E17863">
        <v>1</v>
      </c>
      <c r="F17863" s="2">
        <v>42349</v>
      </c>
      <c r="G17863" s="2" t="str">
        <f>TEXT(pizza_sales[[#This Row],[order_date]],"dddd")</f>
        <v>Friday</v>
      </c>
      <c r="H17863" s="3">
        <v>0.74004629629629626</v>
      </c>
      <c r="I17863">
        <v>16.5</v>
      </c>
      <c r="J17863">
        <v>16.5</v>
      </c>
      <c r="K17863" s="1" t="s">
        <v>13</v>
      </c>
      <c r="L17863" s="1" t="s">
        <v>26</v>
      </c>
      <c r="M17863" s="1" t="s">
        <v>107</v>
      </c>
      <c r="N17863" s="1" t="s">
        <v>108</v>
      </c>
    </row>
    <row r="17864" spans="1:14" x14ac:dyDescent="0.3">
      <c r="A17864">
        <v>42146</v>
      </c>
      <c r="B17864">
        <v>18540</v>
      </c>
      <c r="C17864">
        <f>1/COUNTIF(B:B,pizza_sales[[#This Row],[order_id]])</f>
        <v>0.25</v>
      </c>
      <c r="D17864" s="1" t="s">
        <v>77</v>
      </c>
      <c r="E17864">
        <v>1</v>
      </c>
      <c r="F17864" s="2">
        <v>42349</v>
      </c>
      <c r="G17864" s="2" t="str">
        <f>TEXT(pizza_sales[[#This Row],[order_date]],"dddd")</f>
        <v>Friday</v>
      </c>
      <c r="H17864" s="3">
        <v>0.7434143518518519</v>
      </c>
      <c r="I17864">
        <v>15.25</v>
      </c>
      <c r="J17864">
        <v>15.25</v>
      </c>
      <c r="K17864" s="1" t="s">
        <v>21</v>
      </c>
      <c r="L17864" s="1" t="s">
        <v>14</v>
      </c>
      <c r="M17864" s="1" t="s">
        <v>78</v>
      </c>
      <c r="N17864" s="1" t="s">
        <v>79</v>
      </c>
    </row>
    <row r="17865" spans="1:14" x14ac:dyDescent="0.3">
      <c r="A17865">
        <v>42147</v>
      </c>
      <c r="B17865">
        <v>18540</v>
      </c>
      <c r="C17865">
        <f>1/COUNTIF(B:B,pizza_sales[[#This Row],[order_id]])</f>
        <v>0.25</v>
      </c>
      <c r="D17865" s="1" t="s">
        <v>162</v>
      </c>
      <c r="E17865">
        <v>1</v>
      </c>
      <c r="F17865" s="2">
        <v>42349</v>
      </c>
      <c r="G17865" s="2" t="str">
        <f>TEXT(pizza_sales[[#This Row],[order_date]],"dddd")</f>
        <v>Friday</v>
      </c>
      <c r="H17865" s="3">
        <v>0.7434143518518519</v>
      </c>
      <c r="I17865">
        <v>16</v>
      </c>
      <c r="J17865">
        <v>16</v>
      </c>
      <c r="K17865" s="1" t="s">
        <v>13</v>
      </c>
      <c r="L17865" s="1" t="s">
        <v>22</v>
      </c>
      <c r="M17865" s="1" t="s">
        <v>110</v>
      </c>
      <c r="N17865" s="1" t="s">
        <v>111</v>
      </c>
    </row>
    <row r="17866" spans="1:14" x14ac:dyDescent="0.3">
      <c r="A17866">
        <v>42148</v>
      </c>
      <c r="B17866">
        <v>18540</v>
      </c>
      <c r="C17866">
        <f>1/COUNTIF(B:B,pizza_sales[[#This Row],[order_id]])</f>
        <v>0.25</v>
      </c>
      <c r="D17866" s="1" t="s">
        <v>157</v>
      </c>
      <c r="E17866">
        <v>1</v>
      </c>
      <c r="F17866" s="2">
        <v>42349</v>
      </c>
      <c r="G17866" s="2" t="str">
        <f>TEXT(pizza_sales[[#This Row],[order_date]],"dddd")</f>
        <v>Friday</v>
      </c>
      <c r="H17866" s="3">
        <v>0.7434143518518519</v>
      </c>
      <c r="I17866">
        <v>12</v>
      </c>
      <c r="J17866">
        <v>12</v>
      </c>
      <c r="K17866" s="1" t="s">
        <v>41</v>
      </c>
      <c r="L17866" s="1" t="s">
        <v>22</v>
      </c>
      <c r="M17866" s="1" t="s">
        <v>110</v>
      </c>
      <c r="N17866" s="1" t="s">
        <v>111</v>
      </c>
    </row>
    <row r="17867" spans="1:14" x14ac:dyDescent="0.3">
      <c r="A17867">
        <v>42149</v>
      </c>
      <c r="B17867">
        <v>18540</v>
      </c>
      <c r="C17867">
        <f>1/COUNTIF(B:B,pizza_sales[[#This Row],[order_id]])</f>
        <v>0.25</v>
      </c>
      <c r="D17867" s="1" t="s">
        <v>47</v>
      </c>
      <c r="E17867">
        <v>1</v>
      </c>
      <c r="F17867" s="2">
        <v>42349</v>
      </c>
      <c r="G17867" s="2" t="str">
        <f>TEXT(pizza_sales[[#This Row],[order_date]],"dddd")</f>
        <v>Friday</v>
      </c>
      <c r="H17867" s="3">
        <v>0.7434143518518519</v>
      </c>
      <c r="I17867">
        <v>12.5</v>
      </c>
      <c r="J17867">
        <v>12.5</v>
      </c>
      <c r="K17867" s="1" t="s">
        <v>41</v>
      </c>
      <c r="L17867" s="1" t="s">
        <v>26</v>
      </c>
      <c r="M17867" s="1" t="s">
        <v>48</v>
      </c>
      <c r="N17867" s="1" t="s">
        <v>49</v>
      </c>
    </row>
    <row r="17868" spans="1:14" x14ac:dyDescent="0.3">
      <c r="A17868">
        <v>42150</v>
      </c>
      <c r="B17868">
        <v>18541</v>
      </c>
      <c r="C17868">
        <f>1/COUNTIF(B:B,pizza_sales[[#This Row],[order_id]])</f>
        <v>0.25</v>
      </c>
      <c r="D17868" s="1" t="s">
        <v>123</v>
      </c>
      <c r="E17868">
        <v>1</v>
      </c>
      <c r="F17868" s="2">
        <v>42349</v>
      </c>
      <c r="G17868" s="2" t="str">
        <f>TEXT(pizza_sales[[#This Row],[order_date]],"dddd")</f>
        <v>Friday</v>
      </c>
      <c r="H17868" s="3">
        <v>0.77423611111111112</v>
      </c>
      <c r="I17868">
        <v>12.75</v>
      </c>
      <c r="J17868">
        <v>12.75</v>
      </c>
      <c r="K17868" s="1" t="s">
        <v>41</v>
      </c>
      <c r="L17868" s="1" t="s">
        <v>33</v>
      </c>
      <c r="M17868" s="1" t="s">
        <v>124</v>
      </c>
      <c r="N17868" s="1" t="s">
        <v>125</v>
      </c>
    </row>
    <row r="17869" spans="1:14" x14ac:dyDescent="0.3">
      <c r="A17869">
        <v>42151</v>
      </c>
      <c r="B17869">
        <v>18541</v>
      </c>
      <c r="C17869">
        <f>1/COUNTIF(B:B,pizza_sales[[#This Row],[order_id]])</f>
        <v>0.25</v>
      </c>
      <c r="D17869" s="1" t="s">
        <v>20</v>
      </c>
      <c r="E17869">
        <v>1</v>
      </c>
      <c r="F17869" s="2">
        <v>42349</v>
      </c>
      <c r="G17869" s="2" t="str">
        <f>TEXT(pizza_sales[[#This Row],[order_date]],"dddd")</f>
        <v>Friday</v>
      </c>
      <c r="H17869" s="3">
        <v>0.77423611111111112</v>
      </c>
      <c r="I17869">
        <v>18.5</v>
      </c>
      <c r="J17869">
        <v>18.5</v>
      </c>
      <c r="K17869" s="1" t="s">
        <v>21</v>
      </c>
      <c r="L17869" s="1" t="s">
        <v>22</v>
      </c>
      <c r="M17869" s="1" t="s">
        <v>23</v>
      </c>
      <c r="N17869" s="1" t="s">
        <v>24</v>
      </c>
    </row>
    <row r="17870" spans="1:14" x14ac:dyDescent="0.3">
      <c r="A17870">
        <v>42152</v>
      </c>
      <c r="B17870">
        <v>18541</v>
      </c>
      <c r="C17870">
        <f>1/COUNTIF(B:B,pizza_sales[[#This Row],[order_id]])</f>
        <v>0.25</v>
      </c>
      <c r="D17870" s="1" t="s">
        <v>25</v>
      </c>
      <c r="E17870">
        <v>1</v>
      </c>
      <c r="F17870" s="2">
        <v>42349</v>
      </c>
      <c r="G17870" s="2" t="str">
        <f>TEXT(pizza_sales[[#This Row],[order_date]],"dddd")</f>
        <v>Friday</v>
      </c>
      <c r="H17870" s="3">
        <v>0.77423611111111112</v>
      </c>
      <c r="I17870">
        <v>20.75</v>
      </c>
      <c r="J17870">
        <v>20.75</v>
      </c>
      <c r="K17870" s="1" t="s">
        <v>21</v>
      </c>
      <c r="L17870" s="1" t="s">
        <v>26</v>
      </c>
      <c r="M17870" s="1" t="s">
        <v>27</v>
      </c>
      <c r="N17870" s="1" t="s">
        <v>28</v>
      </c>
    </row>
    <row r="17871" spans="1:14" x14ac:dyDescent="0.3">
      <c r="A17871">
        <v>42153</v>
      </c>
      <c r="B17871">
        <v>18541</v>
      </c>
      <c r="C17871">
        <f>1/COUNTIF(B:B,pizza_sales[[#This Row],[order_id]])</f>
        <v>0.25</v>
      </c>
      <c r="D17871" s="1" t="s">
        <v>126</v>
      </c>
      <c r="E17871">
        <v>1</v>
      </c>
      <c r="F17871" s="2">
        <v>42349</v>
      </c>
      <c r="G17871" s="2" t="str">
        <f>TEXT(pizza_sales[[#This Row],[order_date]],"dddd")</f>
        <v>Friday</v>
      </c>
      <c r="H17871" s="3">
        <v>0.77423611111111112</v>
      </c>
      <c r="I17871">
        <v>9.75</v>
      </c>
      <c r="J17871">
        <v>9.75</v>
      </c>
      <c r="K17871" s="1" t="s">
        <v>41</v>
      </c>
      <c r="L17871" s="1" t="s">
        <v>14</v>
      </c>
      <c r="M17871" s="1" t="s">
        <v>78</v>
      </c>
      <c r="N17871" s="1" t="s">
        <v>79</v>
      </c>
    </row>
    <row r="17872" spans="1:14" x14ac:dyDescent="0.3">
      <c r="A17872">
        <v>42154</v>
      </c>
      <c r="B17872">
        <v>18542</v>
      </c>
      <c r="C17872">
        <f>1/COUNTIF(B:B,pizza_sales[[#This Row],[order_id]])</f>
        <v>0.25</v>
      </c>
      <c r="D17872" s="1" t="s">
        <v>128</v>
      </c>
      <c r="E17872">
        <v>1</v>
      </c>
      <c r="F17872" s="2">
        <v>42349</v>
      </c>
      <c r="G17872" s="2" t="str">
        <f>TEXT(pizza_sales[[#This Row],[order_date]],"dddd")</f>
        <v>Friday</v>
      </c>
      <c r="H17872" s="3">
        <v>0.77790509259259255</v>
      </c>
      <c r="I17872">
        <v>16</v>
      </c>
      <c r="J17872">
        <v>16</v>
      </c>
      <c r="K17872" s="1" t="s">
        <v>13</v>
      </c>
      <c r="L17872" s="1" t="s">
        <v>22</v>
      </c>
      <c r="M17872" s="1" t="s">
        <v>52</v>
      </c>
      <c r="N17872" s="1" t="s">
        <v>53</v>
      </c>
    </row>
    <row r="17873" spans="1:14" x14ac:dyDescent="0.3">
      <c r="A17873">
        <v>42155</v>
      </c>
      <c r="B17873">
        <v>18542</v>
      </c>
      <c r="C17873">
        <f>1/COUNTIF(B:B,pizza_sales[[#This Row],[order_id]])</f>
        <v>0.25</v>
      </c>
      <c r="D17873" s="1" t="s">
        <v>59</v>
      </c>
      <c r="E17873">
        <v>1</v>
      </c>
      <c r="F17873" s="2">
        <v>42349</v>
      </c>
      <c r="G17873" s="2" t="str">
        <f>TEXT(pizza_sales[[#This Row],[order_date]],"dddd")</f>
        <v>Friday</v>
      </c>
      <c r="H17873" s="3">
        <v>0.77790509259259255</v>
      </c>
      <c r="I17873">
        <v>20.75</v>
      </c>
      <c r="J17873">
        <v>20.75</v>
      </c>
      <c r="K17873" s="1" t="s">
        <v>21</v>
      </c>
      <c r="L17873" s="1" t="s">
        <v>26</v>
      </c>
      <c r="M17873" s="1" t="s">
        <v>60</v>
      </c>
      <c r="N17873" s="1" t="s">
        <v>61</v>
      </c>
    </row>
    <row r="17874" spans="1:14" x14ac:dyDescent="0.3">
      <c r="A17874">
        <v>42156</v>
      </c>
      <c r="B17874">
        <v>18542</v>
      </c>
      <c r="C17874">
        <f>1/COUNTIF(B:B,pizza_sales[[#This Row],[order_id]])</f>
        <v>0.25</v>
      </c>
      <c r="D17874" s="1" t="s">
        <v>157</v>
      </c>
      <c r="E17874">
        <v>1</v>
      </c>
      <c r="F17874" s="2">
        <v>42349</v>
      </c>
      <c r="G17874" s="2" t="str">
        <f>TEXT(pizza_sales[[#This Row],[order_date]],"dddd")</f>
        <v>Friday</v>
      </c>
      <c r="H17874" s="3">
        <v>0.77790509259259255</v>
      </c>
      <c r="I17874">
        <v>12</v>
      </c>
      <c r="J17874">
        <v>12</v>
      </c>
      <c r="K17874" s="1" t="s">
        <v>41</v>
      </c>
      <c r="L17874" s="1" t="s">
        <v>22</v>
      </c>
      <c r="M17874" s="1" t="s">
        <v>110</v>
      </c>
      <c r="N17874" s="1" t="s">
        <v>111</v>
      </c>
    </row>
    <row r="17875" spans="1:14" x14ac:dyDescent="0.3">
      <c r="A17875">
        <v>42157</v>
      </c>
      <c r="B17875">
        <v>18542</v>
      </c>
      <c r="C17875">
        <f>1/COUNTIF(B:B,pizza_sales[[#This Row],[order_id]])</f>
        <v>0.25</v>
      </c>
      <c r="D17875" s="1" t="s">
        <v>152</v>
      </c>
      <c r="E17875">
        <v>1</v>
      </c>
      <c r="F17875" s="2">
        <v>42349</v>
      </c>
      <c r="G17875" s="2" t="str">
        <f>TEXT(pizza_sales[[#This Row],[order_date]],"dddd")</f>
        <v>Friday</v>
      </c>
      <c r="H17875" s="3">
        <v>0.77790509259259255</v>
      </c>
      <c r="I17875">
        <v>20.75</v>
      </c>
      <c r="J17875">
        <v>20.75</v>
      </c>
      <c r="K17875" s="1" t="s">
        <v>21</v>
      </c>
      <c r="L17875" s="1" t="s">
        <v>26</v>
      </c>
      <c r="M17875" s="1" t="s">
        <v>48</v>
      </c>
      <c r="N17875" s="1" t="s">
        <v>49</v>
      </c>
    </row>
    <row r="17876" spans="1:14" x14ac:dyDescent="0.3">
      <c r="A17876">
        <v>42158</v>
      </c>
      <c r="B17876">
        <v>18543</v>
      </c>
      <c r="C17876">
        <f>1/COUNTIF(B:B,pizza_sales[[#This Row],[order_id]])</f>
        <v>0.25</v>
      </c>
      <c r="D17876" s="1" t="s">
        <v>80</v>
      </c>
      <c r="E17876">
        <v>1</v>
      </c>
      <c r="F17876" s="2">
        <v>42349</v>
      </c>
      <c r="G17876" s="2" t="str">
        <f>TEXT(pizza_sales[[#This Row],[order_date]],"dddd")</f>
        <v>Friday</v>
      </c>
      <c r="H17876" s="3">
        <v>0.78303240740740743</v>
      </c>
      <c r="I17876">
        <v>12.75</v>
      </c>
      <c r="J17876">
        <v>12.75</v>
      </c>
      <c r="K17876" s="1" t="s">
        <v>41</v>
      </c>
      <c r="L17876" s="1" t="s">
        <v>33</v>
      </c>
      <c r="M17876" s="1" t="s">
        <v>74</v>
      </c>
      <c r="N17876" s="1" t="s">
        <v>75</v>
      </c>
    </row>
    <row r="17877" spans="1:14" x14ac:dyDescent="0.3">
      <c r="A17877">
        <v>42159</v>
      </c>
      <c r="B17877">
        <v>18543</v>
      </c>
      <c r="C17877">
        <f>1/COUNTIF(B:B,pizza_sales[[#This Row],[order_id]])</f>
        <v>0.25</v>
      </c>
      <c r="D17877" s="1" t="s">
        <v>159</v>
      </c>
      <c r="E17877">
        <v>1</v>
      </c>
      <c r="F17877" s="2">
        <v>42349</v>
      </c>
      <c r="G17877" s="2" t="str">
        <f>TEXT(pizza_sales[[#This Row],[order_date]],"dddd")</f>
        <v>Friday</v>
      </c>
      <c r="H17877" s="3">
        <v>0.78303240740740743</v>
      </c>
      <c r="I17877">
        <v>16.75</v>
      </c>
      <c r="J17877">
        <v>16.75</v>
      </c>
      <c r="K17877" s="1" t="s">
        <v>13</v>
      </c>
      <c r="L17877" s="1" t="s">
        <v>22</v>
      </c>
      <c r="M17877" s="1" t="s">
        <v>101</v>
      </c>
      <c r="N17877" s="1" t="s">
        <v>102</v>
      </c>
    </row>
    <row r="17878" spans="1:14" x14ac:dyDescent="0.3">
      <c r="A17878">
        <v>42160</v>
      </c>
      <c r="B17878">
        <v>18543</v>
      </c>
      <c r="C17878">
        <f>1/COUNTIF(B:B,pizza_sales[[#This Row],[order_id]])</f>
        <v>0.25</v>
      </c>
      <c r="D17878" s="1" t="s">
        <v>149</v>
      </c>
      <c r="E17878">
        <v>1</v>
      </c>
      <c r="F17878" s="2">
        <v>42349</v>
      </c>
      <c r="G17878" s="2" t="str">
        <f>TEXT(pizza_sales[[#This Row],[order_date]],"dddd")</f>
        <v>Friday</v>
      </c>
      <c r="H17878" s="3">
        <v>0.78303240740740743</v>
      </c>
      <c r="I17878">
        <v>12.25</v>
      </c>
      <c r="J17878">
        <v>12.25</v>
      </c>
      <c r="K17878" s="1" t="s">
        <v>41</v>
      </c>
      <c r="L17878" s="1" t="s">
        <v>26</v>
      </c>
      <c r="M17878" s="1" t="s">
        <v>114</v>
      </c>
      <c r="N17878" s="1" t="s">
        <v>115</v>
      </c>
    </row>
    <row r="17879" spans="1:14" x14ac:dyDescent="0.3">
      <c r="A17879">
        <v>42161</v>
      </c>
      <c r="B17879">
        <v>18543</v>
      </c>
      <c r="C17879">
        <f>1/COUNTIF(B:B,pizza_sales[[#This Row],[order_id]])</f>
        <v>0.25</v>
      </c>
      <c r="D17879" s="1" t="s">
        <v>150</v>
      </c>
      <c r="E17879">
        <v>1</v>
      </c>
      <c r="F17879" s="2">
        <v>42349</v>
      </c>
      <c r="G17879" s="2" t="str">
        <f>TEXT(pizza_sales[[#This Row],[order_date]],"dddd")</f>
        <v>Friday</v>
      </c>
      <c r="H17879" s="3">
        <v>0.78303240740740743</v>
      </c>
      <c r="I17879">
        <v>12.5</v>
      </c>
      <c r="J17879">
        <v>12.5</v>
      </c>
      <c r="K17879" s="1" t="s">
        <v>41</v>
      </c>
      <c r="L17879" s="1" t="s">
        <v>26</v>
      </c>
      <c r="M17879" s="1" t="s">
        <v>60</v>
      </c>
      <c r="N17879" s="1" t="s">
        <v>61</v>
      </c>
    </row>
    <row r="17880" spans="1:14" x14ac:dyDescent="0.3">
      <c r="A17880">
        <v>42162</v>
      </c>
      <c r="B17880">
        <v>18544</v>
      </c>
      <c r="C17880">
        <f>1/COUNTIF(B:B,pizza_sales[[#This Row],[order_id]])</f>
        <v>0.25</v>
      </c>
      <c r="D17880" s="1" t="s">
        <v>76</v>
      </c>
      <c r="E17880">
        <v>1</v>
      </c>
      <c r="F17880" s="2">
        <v>42349</v>
      </c>
      <c r="G17880" s="2" t="str">
        <f>TEXT(pizza_sales[[#This Row],[order_date]],"dddd")</f>
        <v>Friday</v>
      </c>
      <c r="H17880" s="3">
        <v>0.78920138888888891</v>
      </c>
      <c r="I17880">
        <v>16.75</v>
      </c>
      <c r="J17880">
        <v>16.75</v>
      </c>
      <c r="K17880" s="1" t="s">
        <v>13</v>
      </c>
      <c r="L17880" s="1" t="s">
        <v>33</v>
      </c>
      <c r="M17880" s="1" t="s">
        <v>74</v>
      </c>
      <c r="N17880" s="1" t="s">
        <v>75</v>
      </c>
    </row>
    <row r="17881" spans="1:14" x14ac:dyDescent="0.3">
      <c r="A17881">
        <v>42163</v>
      </c>
      <c r="B17881">
        <v>18544</v>
      </c>
      <c r="C17881">
        <f>1/COUNTIF(B:B,pizza_sales[[#This Row],[order_id]])</f>
        <v>0.25</v>
      </c>
      <c r="D17881" s="1" t="s">
        <v>139</v>
      </c>
      <c r="E17881">
        <v>1</v>
      </c>
      <c r="F17881" s="2">
        <v>42349</v>
      </c>
      <c r="G17881" s="2" t="str">
        <f>TEXT(pizza_sales[[#This Row],[order_date]],"dddd")</f>
        <v>Friday</v>
      </c>
      <c r="H17881" s="3">
        <v>0.78920138888888891</v>
      </c>
      <c r="I17881">
        <v>16.75</v>
      </c>
      <c r="J17881">
        <v>16.75</v>
      </c>
      <c r="K17881" s="1" t="s">
        <v>13</v>
      </c>
      <c r="L17881" s="1" t="s">
        <v>33</v>
      </c>
      <c r="M17881" s="1" t="s">
        <v>82</v>
      </c>
      <c r="N17881" s="1" t="s">
        <v>83</v>
      </c>
    </row>
    <row r="17882" spans="1:14" x14ac:dyDescent="0.3">
      <c r="A17882">
        <v>42164</v>
      </c>
      <c r="B17882">
        <v>18544</v>
      </c>
      <c r="C17882">
        <f>1/COUNTIF(B:B,pizza_sales[[#This Row],[order_id]])</f>
        <v>0.25</v>
      </c>
      <c r="D17882" s="1" t="s">
        <v>162</v>
      </c>
      <c r="E17882">
        <v>1</v>
      </c>
      <c r="F17882" s="2">
        <v>42349</v>
      </c>
      <c r="G17882" s="2" t="str">
        <f>TEXT(pizza_sales[[#This Row],[order_date]],"dddd")</f>
        <v>Friday</v>
      </c>
      <c r="H17882" s="3">
        <v>0.78920138888888891</v>
      </c>
      <c r="I17882">
        <v>16</v>
      </c>
      <c r="J17882">
        <v>16</v>
      </c>
      <c r="K17882" s="1" t="s">
        <v>13</v>
      </c>
      <c r="L17882" s="1" t="s">
        <v>22</v>
      </c>
      <c r="M17882" s="1" t="s">
        <v>110</v>
      </c>
      <c r="N17882" s="1" t="s">
        <v>111</v>
      </c>
    </row>
    <row r="17883" spans="1:14" x14ac:dyDescent="0.3">
      <c r="A17883">
        <v>42165</v>
      </c>
      <c r="B17883">
        <v>18544</v>
      </c>
      <c r="C17883">
        <f>1/COUNTIF(B:B,pizza_sales[[#This Row],[order_id]])</f>
        <v>0.25</v>
      </c>
      <c r="D17883" s="1" t="s">
        <v>32</v>
      </c>
      <c r="E17883">
        <v>1</v>
      </c>
      <c r="F17883" s="2">
        <v>42349</v>
      </c>
      <c r="G17883" s="2" t="str">
        <f>TEXT(pizza_sales[[#This Row],[order_date]],"dddd")</f>
        <v>Friday</v>
      </c>
      <c r="H17883" s="3">
        <v>0.78920138888888891</v>
      </c>
      <c r="I17883">
        <v>20.75</v>
      </c>
      <c r="J17883">
        <v>20.75</v>
      </c>
      <c r="K17883" s="1" t="s">
        <v>21</v>
      </c>
      <c r="L17883" s="1" t="s">
        <v>33</v>
      </c>
      <c r="M17883" s="1" t="s">
        <v>34</v>
      </c>
      <c r="N17883" s="1" t="s">
        <v>35</v>
      </c>
    </row>
    <row r="17884" spans="1:14" x14ac:dyDescent="0.3">
      <c r="A17884">
        <v>42166</v>
      </c>
      <c r="B17884">
        <v>18545</v>
      </c>
      <c r="C17884">
        <f>1/COUNTIF(B:B,pizza_sales[[#This Row],[order_id]])</f>
        <v>1</v>
      </c>
      <c r="D17884" s="1" t="s">
        <v>40</v>
      </c>
      <c r="E17884">
        <v>1</v>
      </c>
      <c r="F17884" s="2">
        <v>42349</v>
      </c>
      <c r="G17884" s="2" t="str">
        <f>TEXT(pizza_sales[[#This Row],[order_date]],"dddd")</f>
        <v>Friday</v>
      </c>
      <c r="H17884" s="3">
        <v>0.7990856481481482</v>
      </c>
      <c r="I17884">
        <v>12.75</v>
      </c>
      <c r="J17884">
        <v>12.75</v>
      </c>
      <c r="K17884" s="1" t="s">
        <v>41</v>
      </c>
      <c r="L17884" s="1" t="s">
        <v>33</v>
      </c>
      <c r="M17884" s="1" t="s">
        <v>42</v>
      </c>
      <c r="N17884" s="1" t="s">
        <v>43</v>
      </c>
    </row>
    <row r="17885" spans="1:14" x14ac:dyDescent="0.3">
      <c r="A17885">
        <v>42167</v>
      </c>
      <c r="B17885">
        <v>18546</v>
      </c>
      <c r="C17885">
        <f>1/COUNTIF(B:B,pizza_sales[[#This Row],[order_id]])</f>
        <v>1</v>
      </c>
      <c r="D17885" s="1" t="s">
        <v>132</v>
      </c>
      <c r="E17885">
        <v>1</v>
      </c>
      <c r="F17885" s="2">
        <v>42349</v>
      </c>
      <c r="G17885" s="2" t="str">
        <f>TEXT(pizza_sales[[#This Row],[order_date]],"dddd")</f>
        <v>Friday</v>
      </c>
      <c r="H17885" s="3">
        <v>0.80055555555555558</v>
      </c>
      <c r="I17885">
        <v>10.5</v>
      </c>
      <c r="J17885">
        <v>10.5</v>
      </c>
      <c r="K17885" s="1" t="s">
        <v>41</v>
      </c>
      <c r="L17885" s="1" t="s">
        <v>14</v>
      </c>
      <c r="M17885" s="1" t="s">
        <v>15</v>
      </c>
      <c r="N17885" s="1" t="s">
        <v>16</v>
      </c>
    </row>
    <row r="17886" spans="1:14" x14ac:dyDescent="0.3">
      <c r="A17886">
        <v>42168</v>
      </c>
      <c r="B17886">
        <v>18547</v>
      </c>
      <c r="C17886">
        <f>1/COUNTIF(B:B,pizza_sales[[#This Row],[order_id]])</f>
        <v>0.5</v>
      </c>
      <c r="D17886" s="1" t="s">
        <v>20</v>
      </c>
      <c r="E17886">
        <v>1</v>
      </c>
      <c r="F17886" s="2">
        <v>42349</v>
      </c>
      <c r="G17886" s="2" t="str">
        <f>TEXT(pizza_sales[[#This Row],[order_date]],"dddd")</f>
        <v>Friday</v>
      </c>
      <c r="H17886" s="3">
        <v>0.81527777777777777</v>
      </c>
      <c r="I17886">
        <v>18.5</v>
      </c>
      <c r="J17886">
        <v>18.5</v>
      </c>
      <c r="K17886" s="1" t="s">
        <v>21</v>
      </c>
      <c r="L17886" s="1" t="s">
        <v>22</v>
      </c>
      <c r="M17886" s="1" t="s">
        <v>23</v>
      </c>
      <c r="N17886" s="1" t="s">
        <v>24</v>
      </c>
    </row>
    <row r="17887" spans="1:14" x14ac:dyDescent="0.3">
      <c r="A17887">
        <v>42169</v>
      </c>
      <c r="B17887">
        <v>18547</v>
      </c>
      <c r="C17887">
        <f>1/COUNTIF(B:B,pizza_sales[[#This Row],[order_id]])</f>
        <v>0.5</v>
      </c>
      <c r="D17887" s="1" t="s">
        <v>25</v>
      </c>
      <c r="E17887">
        <v>1</v>
      </c>
      <c r="F17887" s="2">
        <v>42349</v>
      </c>
      <c r="G17887" s="2" t="str">
        <f>TEXT(pizza_sales[[#This Row],[order_date]],"dddd")</f>
        <v>Friday</v>
      </c>
      <c r="H17887" s="3">
        <v>0.81527777777777777</v>
      </c>
      <c r="I17887">
        <v>20.75</v>
      </c>
      <c r="J17887">
        <v>20.75</v>
      </c>
      <c r="K17887" s="1" t="s">
        <v>21</v>
      </c>
      <c r="L17887" s="1" t="s">
        <v>26</v>
      </c>
      <c r="M17887" s="1" t="s">
        <v>27</v>
      </c>
      <c r="N17887" s="1" t="s">
        <v>28</v>
      </c>
    </row>
    <row r="17888" spans="1:14" x14ac:dyDescent="0.3">
      <c r="A17888">
        <v>42170</v>
      </c>
      <c r="B17888">
        <v>18548</v>
      </c>
      <c r="C17888">
        <f>1/COUNTIF(B:B,pizza_sales[[#This Row],[order_id]])</f>
        <v>0.5</v>
      </c>
      <c r="D17888" s="1" t="s">
        <v>145</v>
      </c>
      <c r="E17888">
        <v>1</v>
      </c>
      <c r="F17888" s="2">
        <v>42349</v>
      </c>
      <c r="G17888" s="2" t="str">
        <f>TEXT(pizza_sales[[#This Row],[order_date]],"dddd")</f>
        <v>Friday</v>
      </c>
      <c r="H17888" s="3">
        <v>0.81678240740740737</v>
      </c>
      <c r="I17888">
        <v>16.5</v>
      </c>
      <c r="J17888">
        <v>16.5</v>
      </c>
      <c r="K17888" s="1" t="s">
        <v>13</v>
      </c>
      <c r="L17888" s="1" t="s">
        <v>26</v>
      </c>
      <c r="M17888" s="1" t="s">
        <v>38</v>
      </c>
      <c r="N17888" s="1" t="s">
        <v>39</v>
      </c>
    </row>
    <row r="17889" spans="1:14" x14ac:dyDescent="0.3">
      <c r="A17889">
        <v>42171</v>
      </c>
      <c r="B17889">
        <v>18548</v>
      </c>
      <c r="C17889">
        <f>1/COUNTIF(B:B,pizza_sales[[#This Row],[order_id]])</f>
        <v>0.5</v>
      </c>
      <c r="D17889" s="1" t="s">
        <v>65</v>
      </c>
      <c r="E17889">
        <v>1</v>
      </c>
      <c r="F17889" s="2">
        <v>42349</v>
      </c>
      <c r="G17889" s="2" t="str">
        <f>TEXT(pizza_sales[[#This Row],[order_date]],"dddd")</f>
        <v>Friday</v>
      </c>
      <c r="H17889" s="3">
        <v>0.81678240740740737</v>
      </c>
      <c r="I17889">
        <v>12</v>
      </c>
      <c r="J17889">
        <v>12</v>
      </c>
      <c r="K17889" s="1" t="s">
        <v>41</v>
      </c>
      <c r="L17889" s="1" t="s">
        <v>22</v>
      </c>
      <c r="M17889" s="1" t="s">
        <v>66</v>
      </c>
      <c r="N17889" s="1" t="s">
        <v>67</v>
      </c>
    </row>
    <row r="17890" spans="1:14" x14ac:dyDescent="0.3">
      <c r="A17890">
        <v>42172</v>
      </c>
      <c r="B17890">
        <v>18549</v>
      </c>
      <c r="C17890">
        <f>1/COUNTIF(B:B,pizza_sales[[#This Row],[order_id]])</f>
        <v>0.5</v>
      </c>
      <c r="D17890" s="1" t="s">
        <v>160</v>
      </c>
      <c r="E17890">
        <v>1</v>
      </c>
      <c r="F17890" s="2">
        <v>42349</v>
      </c>
      <c r="G17890" s="2" t="str">
        <f>TEXT(pizza_sales[[#This Row],[order_date]],"dddd")</f>
        <v>Friday</v>
      </c>
      <c r="H17890" s="3">
        <v>0.82261574074074073</v>
      </c>
      <c r="I17890">
        <v>12</v>
      </c>
      <c r="J17890">
        <v>12</v>
      </c>
      <c r="K17890" s="1" t="s">
        <v>41</v>
      </c>
      <c r="L17890" s="1" t="s">
        <v>14</v>
      </c>
      <c r="M17890" s="1" t="s">
        <v>55</v>
      </c>
      <c r="N17890" s="1" t="s">
        <v>56</v>
      </c>
    </row>
    <row r="17891" spans="1:14" x14ac:dyDescent="0.3">
      <c r="A17891">
        <v>42173</v>
      </c>
      <c r="B17891">
        <v>18549</v>
      </c>
      <c r="C17891">
        <f>1/COUNTIF(B:B,pizza_sales[[#This Row],[order_id]])</f>
        <v>0.5</v>
      </c>
      <c r="D17891" s="1" t="s">
        <v>122</v>
      </c>
      <c r="E17891">
        <v>1</v>
      </c>
      <c r="F17891" s="2">
        <v>42349</v>
      </c>
      <c r="G17891" s="2" t="str">
        <f>TEXT(pizza_sales[[#This Row],[order_date]],"dddd")</f>
        <v>Friday</v>
      </c>
      <c r="H17891" s="3">
        <v>0.82261574074074073</v>
      </c>
      <c r="I17891">
        <v>20.25</v>
      </c>
      <c r="J17891">
        <v>20.25</v>
      </c>
      <c r="K17891" s="1" t="s">
        <v>21</v>
      </c>
      <c r="L17891" s="1" t="s">
        <v>22</v>
      </c>
      <c r="M17891" s="1" t="s">
        <v>66</v>
      </c>
      <c r="N17891" s="1" t="s">
        <v>67</v>
      </c>
    </row>
    <row r="17892" spans="1:14" x14ac:dyDescent="0.3">
      <c r="A17892">
        <v>42174</v>
      </c>
      <c r="B17892">
        <v>18550</v>
      </c>
      <c r="C17892">
        <f>1/COUNTIF(B:B,pizza_sales[[#This Row],[order_id]])</f>
        <v>0.25</v>
      </c>
      <c r="D17892" s="1" t="s">
        <v>118</v>
      </c>
      <c r="E17892">
        <v>1</v>
      </c>
      <c r="F17892" s="2">
        <v>42349</v>
      </c>
      <c r="G17892" s="2" t="str">
        <f>TEXT(pizza_sales[[#This Row],[order_date]],"dddd")</f>
        <v>Friday</v>
      </c>
      <c r="H17892" s="3">
        <v>0.83503472222222219</v>
      </c>
      <c r="I17892">
        <v>16.75</v>
      </c>
      <c r="J17892">
        <v>16.75</v>
      </c>
      <c r="K17892" s="1" t="s">
        <v>13</v>
      </c>
      <c r="L17892" s="1" t="s">
        <v>33</v>
      </c>
      <c r="M17892" s="1" t="s">
        <v>42</v>
      </c>
      <c r="N17892" s="1" t="s">
        <v>43</v>
      </c>
    </row>
    <row r="17893" spans="1:14" x14ac:dyDescent="0.3">
      <c r="A17893">
        <v>42175</v>
      </c>
      <c r="B17893">
        <v>18550</v>
      </c>
      <c r="C17893">
        <f>1/COUNTIF(B:B,pizza_sales[[#This Row],[order_id]])</f>
        <v>0.25</v>
      </c>
      <c r="D17893" s="1" t="s">
        <v>69</v>
      </c>
      <c r="E17893">
        <v>1</v>
      </c>
      <c r="F17893" s="2">
        <v>42349</v>
      </c>
      <c r="G17893" s="2" t="str">
        <f>TEXT(pizza_sales[[#This Row],[order_date]],"dddd")</f>
        <v>Friday</v>
      </c>
      <c r="H17893" s="3">
        <v>0.83503472222222219</v>
      </c>
      <c r="I17893">
        <v>20.75</v>
      </c>
      <c r="J17893">
        <v>20.75</v>
      </c>
      <c r="K17893" s="1" t="s">
        <v>21</v>
      </c>
      <c r="L17893" s="1" t="s">
        <v>33</v>
      </c>
      <c r="M17893" s="1" t="s">
        <v>70</v>
      </c>
      <c r="N17893" s="1" t="s">
        <v>71</v>
      </c>
    </row>
    <row r="17894" spans="1:14" x14ac:dyDescent="0.3">
      <c r="A17894">
        <v>42176</v>
      </c>
      <c r="B17894">
        <v>18550</v>
      </c>
      <c r="C17894">
        <f>1/COUNTIF(B:B,pizza_sales[[#This Row],[order_id]])</f>
        <v>0.25</v>
      </c>
      <c r="D17894" s="1" t="s">
        <v>47</v>
      </c>
      <c r="E17894">
        <v>1</v>
      </c>
      <c r="F17894" s="2">
        <v>42349</v>
      </c>
      <c r="G17894" s="2" t="str">
        <f>TEXT(pizza_sales[[#This Row],[order_date]],"dddd")</f>
        <v>Friday</v>
      </c>
      <c r="H17894" s="3">
        <v>0.83503472222222219</v>
      </c>
      <c r="I17894">
        <v>12.5</v>
      </c>
      <c r="J17894">
        <v>12.5</v>
      </c>
      <c r="K17894" s="1" t="s">
        <v>41</v>
      </c>
      <c r="L17894" s="1" t="s">
        <v>26</v>
      </c>
      <c r="M17894" s="1" t="s">
        <v>48</v>
      </c>
      <c r="N17894" s="1" t="s">
        <v>49</v>
      </c>
    </row>
    <row r="17895" spans="1:14" x14ac:dyDescent="0.3">
      <c r="A17895">
        <v>42177</v>
      </c>
      <c r="B17895">
        <v>18550</v>
      </c>
      <c r="C17895">
        <f>1/COUNTIF(B:B,pizza_sales[[#This Row],[order_id]])</f>
        <v>0.25</v>
      </c>
      <c r="D17895" s="1" t="s">
        <v>154</v>
      </c>
      <c r="E17895">
        <v>1</v>
      </c>
      <c r="F17895" s="2">
        <v>42349</v>
      </c>
      <c r="G17895" s="2" t="str">
        <f>TEXT(pizza_sales[[#This Row],[order_date]],"dddd")</f>
        <v>Friday</v>
      </c>
      <c r="H17895" s="3">
        <v>0.83503472222222219</v>
      </c>
      <c r="I17895">
        <v>16</v>
      </c>
      <c r="J17895">
        <v>16</v>
      </c>
      <c r="K17895" s="1" t="s">
        <v>13</v>
      </c>
      <c r="L17895" s="1" t="s">
        <v>22</v>
      </c>
      <c r="M17895" s="1" t="s">
        <v>66</v>
      </c>
      <c r="N17895" s="1" t="s">
        <v>67</v>
      </c>
    </row>
    <row r="17896" spans="1:14" x14ac:dyDescent="0.3">
      <c r="A17896">
        <v>42178</v>
      </c>
      <c r="B17896">
        <v>18551</v>
      </c>
      <c r="C17896">
        <f>1/COUNTIF(B:B,pizza_sales[[#This Row],[order_id]])</f>
        <v>0.5</v>
      </c>
      <c r="D17896" s="1" t="s">
        <v>113</v>
      </c>
      <c r="E17896">
        <v>1</v>
      </c>
      <c r="F17896" s="2">
        <v>42349</v>
      </c>
      <c r="G17896" s="2" t="str">
        <f>TEXT(pizza_sales[[#This Row],[order_date]],"dddd")</f>
        <v>Friday</v>
      </c>
      <c r="H17896" s="3">
        <v>0.84718749999999998</v>
      </c>
      <c r="I17896">
        <v>20.25</v>
      </c>
      <c r="J17896">
        <v>20.25</v>
      </c>
      <c r="K17896" s="1" t="s">
        <v>21</v>
      </c>
      <c r="L17896" s="1" t="s">
        <v>26</v>
      </c>
      <c r="M17896" s="1" t="s">
        <v>114</v>
      </c>
      <c r="N17896" s="1" t="s">
        <v>115</v>
      </c>
    </row>
    <row r="17897" spans="1:14" x14ac:dyDescent="0.3">
      <c r="A17897">
        <v>42179</v>
      </c>
      <c r="B17897">
        <v>18551</v>
      </c>
      <c r="C17897">
        <f>1/COUNTIF(B:B,pizza_sales[[#This Row],[order_id]])</f>
        <v>0.5</v>
      </c>
      <c r="D17897" s="1" t="s">
        <v>137</v>
      </c>
      <c r="E17897">
        <v>1</v>
      </c>
      <c r="F17897" s="2">
        <v>42349</v>
      </c>
      <c r="G17897" s="2" t="str">
        <f>TEXT(pizza_sales[[#This Row],[order_date]],"dddd")</f>
        <v>Friday</v>
      </c>
      <c r="H17897" s="3">
        <v>0.84718749999999998</v>
      </c>
      <c r="I17897">
        <v>16.75</v>
      </c>
      <c r="J17897">
        <v>16.75</v>
      </c>
      <c r="K17897" s="1" t="s">
        <v>13</v>
      </c>
      <c r="L17897" s="1" t="s">
        <v>33</v>
      </c>
      <c r="M17897" s="1" t="s">
        <v>34</v>
      </c>
      <c r="N17897" s="1" t="s">
        <v>35</v>
      </c>
    </row>
    <row r="17898" spans="1:14" x14ac:dyDescent="0.3">
      <c r="A17898">
        <v>42180</v>
      </c>
      <c r="B17898">
        <v>18552</v>
      </c>
      <c r="C17898">
        <f>1/COUNTIF(B:B,pizza_sales[[#This Row],[order_id]])</f>
        <v>0.33333333333333331</v>
      </c>
      <c r="D17898" s="1" t="s">
        <v>25</v>
      </c>
      <c r="E17898">
        <v>1</v>
      </c>
      <c r="F17898" s="2">
        <v>42349</v>
      </c>
      <c r="G17898" s="2" t="str">
        <f>TEXT(pizza_sales[[#This Row],[order_date]],"dddd")</f>
        <v>Friday</v>
      </c>
      <c r="H17898" s="3">
        <v>0.85519675925925931</v>
      </c>
      <c r="I17898">
        <v>20.75</v>
      </c>
      <c r="J17898">
        <v>20.75</v>
      </c>
      <c r="K17898" s="1" t="s">
        <v>21</v>
      </c>
      <c r="L17898" s="1" t="s">
        <v>26</v>
      </c>
      <c r="M17898" s="1" t="s">
        <v>27</v>
      </c>
      <c r="N17898" s="1" t="s">
        <v>28</v>
      </c>
    </row>
    <row r="17899" spans="1:14" x14ac:dyDescent="0.3">
      <c r="A17899">
        <v>42181</v>
      </c>
      <c r="B17899">
        <v>18552</v>
      </c>
      <c r="C17899">
        <f>1/COUNTIF(B:B,pizza_sales[[#This Row],[order_id]])</f>
        <v>0.33333333333333331</v>
      </c>
      <c r="D17899" s="1" t="s">
        <v>103</v>
      </c>
      <c r="E17899">
        <v>2</v>
      </c>
      <c r="F17899" s="2">
        <v>42349</v>
      </c>
      <c r="G17899" s="2" t="str">
        <f>TEXT(pizza_sales[[#This Row],[order_date]],"dddd")</f>
        <v>Friday</v>
      </c>
      <c r="H17899" s="3">
        <v>0.85519675925925931</v>
      </c>
      <c r="I17899">
        <v>16</v>
      </c>
      <c r="J17899">
        <v>32</v>
      </c>
      <c r="K17899" s="1" t="s">
        <v>13</v>
      </c>
      <c r="L17899" s="1" t="s">
        <v>22</v>
      </c>
      <c r="M17899" s="1" t="s">
        <v>104</v>
      </c>
      <c r="N17899" s="1" t="s">
        <v>105</v>
      </c>
    </row>
    <row r="17900" spans="1:14" x14ac:dyDescent="0.3">
      <c r="A17900">
        <v>42182</v>
      </c>
      <c r="B17900">
        <v>18552</v>
      </c>
      <c r="C17900">
        <f>1/COUNTIF(B:B,pizza_sales[[#This Row],[order_id]])</f>
        <v>0.33333333333333331</v>
      </c>
      <c r="D17900" s="1" t="s">
        <v>65</v>
      </c>
      <c r="E17900">
        <v>1</v>
      </c>
      <c r="F17900" s="2">
        <v>42349</v>
      </c>
      <c r="G17900" s="2" t="str">
        <f>TEXT(pizza_sales[[#This Row],[order_date]],"dddd")</f>
        <v>Friday</v>
      </c>
      <c r="H17900" s="3">
        <v>0.85519675925925931</v>
      </c>
      <c r="I17900">
        <v>12</v>
      </c>
      <c r="J17900">
        <v>12</v>
      </c>
      <c r="K17900" s="1" t="s">
        <v>41</v>
      </c>
      <c r="L17900" s="1" t="s">
        <v>22</v>
      </c>
      <c r="M17900" s="1" t="s">
        <v>66</v>
      </c>
      <c r="N17900" s="1" t="s">
        <v>67</v>
      </c>
    </row>
    <row r="17901" spans="1:14" x14ac:dyDescent="0.3">
      <c r="A17901">
        <v>42183</v>
      </c>
      <c r="B17901">
        <v>18553</v>
      </c>
      <c r="C17901">
        <f>1/COUNTIF(B:B,pizza_sales[[#This Row],[order_id]])</f>
        <v>1</v>
      </c>
      <c r="D17901" s="1" t="s">
        <v>134</v>
      </c>
      <c r="E17901">
        <v>1</v>
      </c>
      <c r="F17901" s="2">
        <v>42349</v>
      </c>
      <c r="G17901" s="2" t="str">
        <f>TEXT(pizza_sales[[#This Row],[order_date]],"dddd")</f>
        <v>Friday</v>
      </c>
      <c r="H17901" s="3">
        <v>0.86546296296296299</v>
      </c>
      <c r="I17901">
        <v>16.75</v>
      </c>
      <c r="J17901">
        <v>16.75</v>
      </c>
      <c r="K17901" s="1" t="s">
        <v>13</v>
      </c>
      <c r="L17901" s="1" t="s">
        <v>33</v>
      </c>
      <c r="M17901" s="1" t="s">
        <v>124</v>
      </c>
      <c r="N17901" s="1" t="s">
        <v>125</v>
      </c>
    </row>
    <row r="17902" spans="1:14" x14ac:dyDescent="0.3">
      <c r="A17902">
        <v>42184</v>
      </c>
      <c r="B17902">
        <v>18554</v>
      </c>
      <c r="C17902">
        <f>1/COUNTIF(B:B,pizza_sales[[#This Row],[order_id]])</f>
        <v>1</v>
      </c>
      <c r="D17902" s="1" t="s">
        <v>132</v>
      </c>
      <c r="E17902">
        <v>1</v>
      </c>
      <c r="F17902" s="2">
        <v>42349</v>
      </c>
      <c r="G17902" s="2" t="str">
        <f>TEXT(pizza_sales[[#This Row],[order_date]],"dddd")</f>
        <v>Friday</v>
      </c>
      <c r="H17902" s="3">
        <v>0.86906249999999996</v>
      </c>
      <c r="I17902">
        <v>10.5</v>
      </c>
      <c r="J17902">
        <v>10.5</v>
      </c>
      <c r="K17902" s="1" t="s">
        <v>41</v>
      </c>
      <c r="L17902" s="1" t="s">
        <v>14</v>
      </c>
      <c r="M17902" s="1" t="s">
        <v>15</v>
      </c>
      <c r="N17902" s="1" t="s">
        <v>16</v>
      </c>
    </row>
    <row r="17903" spans="1:14" x14ac:dyDescent="0.3">
      <c r="A17903">
        <v>42185</v>
      </c>
      <c r="B17903">
        <v>18555</v>
      </c>
      <c r="C17903">
        <f>1/COUNTIF(B:B,pizza_sales[[#This Row],[order_id]])</f>
        <v>1</v>
      </c>
      <c r="D17903" s="1" t="s">
        <v>161</v>
      </c>
      <c r="E17903">
        <v>1</v>
      </c>
      <c r="F17903" s="2">
        <v>42349</v>
      </c>
      <c r="G17903" s="2" t="str">
        <f>TEXT(pizza_sales[[#This Row],[order_date]],"dddd")</f>
        <v>Friday</v>
      </c>
      <c r="H17903" s="3">
        <v>0.86924768518518514</v>
      </c>
      <c r="I17903">
        <v>12</v>
      </c>
      <c r="J17903">
        <v>12</v>
      </c>
      <c r="K17903" s="1" t="s">
        <v>41</v>
      </c>
      <c r="L17903" s="1" t="s">
        <v>22</v>
      </c>
      <c r="M17903" s="1" t="s">
        <v>104</v>
      </c>
      <c r="N17903" s="1" t="s">
        <v>105</v>
      </c>
    </row>
    <row r="17904" spans="1:14" x14ac:dyDescent="0.3">
      <c r="A17904">
        <v>42186</v>
      </c>
      <c r="B17904">
        <v>18556</v>
      </c>
      <c r="C17904">
        <f>1/COUNTIF(B:B,pizza_sales[[#This Row],[order_id]])</f>
        <v>1</v>
      </c>
      <c r="D17904" s="1" t="s">
        <v>90</v>
      </c>
      <c r="E17904">
        <v>1</v>
      </c>
      <c r="F17904" s="2">
        <v>42349</v>
      </c>
      <c r="G17904" s="2" t="str">
        <f>TEXT(pizza_sales[[#This Row],[order_date]],"dddd")</f>
        <v>Friday</v>
      </c>
      <c r="H17904" s="3">
        <v>0.87868055555555558</v>
      </c>
      <c r="I17904">
        <v>17.95</v>
      </c>
      <c r="J17904">
        <v>17.95</v>
      </c>
      <c r="K17904" s="1" t="s">
        <v>21</v>
      </c>
      <c r="L17904" s="1" t="s">
        <v>22</v>
      </c>
      <c r="M17904" s="1" t="s">
        <v>91</v>
      </c>
      <c r="N17904" s="1" t="s">
        <v>92</v>
      </c>
    </row>
    <row r="17905" spans="1:14" x14ac:dyDescent="0.3">
      <c r="A17905">
        <v>42187</v>
      </c>
      <c r="B17905">
        <v>18557</v>
      </c>
      <c r="C17905">
        <f>1/COUNTIF(B:B,pizza_sales[[#This Row],[order_id]])</f>
        <v>0.25</v>
      </c>
      <c r="D17905" s="1" t="s">
        <v>80</v>
      </c>
      <c r="E17905">
        <v>1</v>
      </c>
      <c r="F17905" s="2">
        <v>42349</v>
      </c>
      <c r="G17905" s="2" t="str">
        <f>TEXT(pizza_sales[[#This Row],[order_date]],"dddd")</f>
        <v>Friday</v>
      </c>
      <c r="H17905" s="3">
        <v>0.90540509259259261</v>
      </c>
      <c r="I17905">
        <v>12.75</v>
      </c>
      <c r="J17905">
        <v>12.75</v>
      </c>
      <c r="K17905" s="1" t="s">
        <v>41</v>
      </c>
      <c r="L17905" s="1" t="s">
        <v>33</v>
      </c>
      <c r="M17905" s="1" t="s">
        <v>74</v>
      </c>
      <c r="N17905" s="1" t="s">
        <v>75</v>
      </c>
    </row>
    <row r="17906" spans="1:14" x14ac:dyDescent="0.3">
      <c r="A17906">
        <v>42188</v>
      </c>
      <c r="B17906">
        <v>18557</v>
      </c>
      <c r="C17906">
        <f>1/COUNTIF(B:B,pizza_sales[[#This Row],[order_id]])</f>
        <v>0.25</v>
      </c>
      <c r="D17906" s="1" t="s">
        <v>132</v>
      </c>
      <c r="E17906">
        <v>1</v>
      </c>
      <c r="F17906" s="2">
        <v>42349</v>
      </c>
      <c r="G17906" s="2" t="str">
        <f>TEXT(pizza_sales[[#This Row],[order_date]],"dddd")</f>
        <v>Friday</v>
      </c>
      <c r="H17906" s="3">
        <v>0.90540509259259261</v>
      </c>
      <c r="I17906">
        <v>10.5</v>
      </c>
      <c r="J17906">
        <v>10.5</v>
      </c>
      <c r="K17906" s="1" t="s">
        <v>41</v>
      </c>
      <c r="L17906" s="1" t="s">
        <v>14</v>
      </c>
      <c r="M17906" s="1" t="s">
        <v>15</v>
      </c>
      <c r="N17906" s="1" t="s">
        <v>16</v>
      </c>
    </row>
    <row r="17907" spans="1:14" x14ac:dyDescent="0.3">
      <c r="A17907">
        <v>42189</v>
      </c>
      <c r="B17907">
        <v>18557</v>
      </c>
      <c r="C17907">
        <f>1/COUNTIF(B:B,pizza_sales[[#This Row],[order_id]])</f>
        <v>0.25</v>
      </c>
      <c r="D17907" s="1" t="s">
        <v>68</v>
      </c>
      <c r="E17907">
        <v>1</v>
      </c>
      <c r="F17907" s="2">
        <v>42349</v>
      </c>
      <c r="G17907" s="2" t="str">
        <f>TEXT(pizza_sales[[#This Row],[order_date]],"dddd")</f>
        <v>Friday</v>
      </c>
      <c r="H17907" s="3">
        <v>0.90540509259259261</v>
      </c>
      <c r="I17907">
        <v>20.25</v>
      </c>
      <c r="J17907">
        <v>20.25</v>
      </c>
      <c r="K17907" s="1" t="s">
        <v>21</v>
      </c>
      <c r="L17907" s="1" t="s">
        <v>22</v>
      </c>
      <c r="M17907" s="1" t="s">
        <v>30</v>
      </c>
      <c r="N17907" s="1" t="s">
        <v>31</v>
      </c>
    </row>
    <row r="17908" spans="1:14" x14ac:dyDescent="0.3">
      <c r="A17908">
        <v>42190</v>
      </c>
      <c r="B17908">
        <v>18557</v>
      </c>
      <c r="C17908">
        <f>1/COUNTIF(B:B,pizza_sales[[#This Row],[order_id]])</f>
        <v>0.25</v>
      </c>
      <c r="D17908" s="1" t="s">
        <v>113</v>
      </c>
      <c r="E17908">
        <v>1</v>
      </c>
      <c r="F17908" s="2">
        <v>42349</v>
      </c>
      <c r="G17908" s="2" t="str">
        <f>TEXT(pizza_sales[[#This Row],[order_date]],"dddd")</f>
        <v>Friday</v>
      </c>
      <c r="H17908" s="3">
        <v>0.90540509259259261</v>
      </c>
      <c r="I17908">
        <v>20.25</v>
      </c>
      <c r="J17908">
        <v>20.25</v>
      </c>
      <c r="K17908" s="1" t="s">
        <v>21</v>
      </c>
      <c r="L17908" s="1" t="s">
        <v>26</v>
      </c>
      <c r="M17908" s="1" t="s">
        <v>114</v>
      </c>
      <c r="N17908" s="1" t="s">
        <v>115</v>
      </c>
    </row>
    <row r="17909" spans="1:14" x14ac:dyDescent="0.3">
      <c r="A17909">
        <v>44762</v>
      </c>
      <c r="B17909">
        <v>19671</v>
      </c>
      <c r="C17909">
        <f>1/COUNTIF(B:B,pizza_sales[[#This Row],[order_id]])</f>
        <v>0.5</v>
      </c>
      <c r="D17909" s="1" t="s">
        <v>99</v>
      </c>
      <c r="E17909">
        <v>1</v>
      </c>
      <c r="F17909" s="2">
        <v>42016</v>
      </c>
      <c r="G17909" s="2" t="str">
        <f>TEXT(pizza_sales[[#This Row],[order_date]],"dddd")</f>
        <v>Monday</v>
      </c>
      <c r="H17909" s="3">
        <v>0.46969907407407407</v>
      </c>
      <c r="I17909">
        <v>14.75</v>
      </c>
      <c r="J17909">
        <v>14.75</v>
      </c>
      <c r="K17909" s="1" t="s">
        <v>13</v>
      </c>
      <c r="L17909" s="1" t="s">
        <v>22</v>
      </c>
      <c r="M17909" s="1" t="s">
        <v>91</v>
      </c>
      <c r="N17909" s="1" t="s">
        <v>92</v>
      </c>
    </row>
    <row r="17910" spans="1:14" x14ac:dyDescent="0.3">
      <c r="A17910">
        <v>44763</v>
      </c>
      <c r="B17910">
        <v>19671</v>
      </c>
      <c r="C17910">
        <f>1/COUNTIF(B:B,pizza_sales[[#This Row],[order_id]])</f>
        <v>0.5</v>
      </c>
      <c r="D17910" s="1" t="s">
        <v>161</v>
      </c>
      <c r="E17910">
        <v>1</v>
      </c>
      <c r="F17910" s="2">
        <v>42016</v>
      </c>
      <c r="G17910" s="2" t="str">
        <f>TEXT(pizza_sales[[#This Row],[order_date]],"dddd")</f>
        <v>Monday</v>
      </c>
      <c r="H17910" s="3">
        <v>0.46969907407407407</v>
      </c>
      <c r="I17910">
        <v>12</v>
      </c>
      <c r="J17910">
        <v>12</v>
      </c>
      <c r="K17910" s="1" t="s">
        <v>41</v>
      </c>
      <c r="L17910" s="1" t="s">
        <v>22</v>
      </c>
      <c r="M17910" s="1" t="s">
        <v>104</v>
      </c>
      <c r="N17910" s="1" t="s">
        <v>105</v>
      </c>
    </row>
    <row r="17911" spans="1:14" x14ac:dyDescent="0.3">
      <c r="A17911">
        <v>44764</v>
      </c>
      <c r="B17911">
        <v>19672</v>
      </c>
      <c r="C17911">
        <f>1/COUNTIF(B:B,pizza_sales[[#This Row],[order_id]])</f>
        <v>1</v>
      </c>
      <c r="D17911" s="1" t="s">
        <v>120</v>
      </c>
      <c r="E17911">
        <v>1</v>
      </c>
      <c r="F17911" s="2">
        <v>42016</v>
      </c>
      <c r="G17911" s="2" t="str">
        <f>TEXT(pizza_sales[[#This Row],[order_date]],"dddd")</f>
        <v>Monday</v>
      </c>
      <c r="H17911" s="3">
        <v>0.47726851851851854</v>
      </c>
      <c r="I17911">
        <v>12.5</v>
      </c>
      <c r="J17911">
        <v>12.5</v>
      </c>
      <c r="K17911" s="1" t="s">
        <v>41</v>
      </c>
      <c r="L17911" s="1" t="s">
        <v>26</v>
      </c>
      <c r="M17911" s="1" t="s">
        <v>38</v>
      </c>
      <c r="N17911" s="1" t="s">
        <v>39</v>
      </c>
    </row>
    <row r="17912" spans="1:14" x14ac:dyDescent="0.3">
      <c r="A17912">
        <v>44765</v>
      </c>
      <c r="B17912">
        <v>19673</v>
      </c>
      <c r="C17912">
        <f>1/COUNTIF(B:B,pizza_sales[[#This Row],[order_id]])</f>
        <v>1</v>
      </c>
      <c r="D17912" s="1" t="s">
        <v>139</v>
      </c>
      <c r="E17912">
        <v>1</v>
      </c>
      <c r="F17912" s="2">
        <v>42016</v>
      </c>
      <c r="G17912" s="2" t="str">
        <f>TEXT(pizza_sales[[#This Row],[order_date]],"dddd")</f>
        <v>Monday</v>
      </c>
      <c r="H17912" s="3">
        <v>0.48449074074074072</v>
      </c>
      <c r="I17912">
        <v>16.75</v>
      </c>
      <c r="J17912">
        <v>16.75</v>
      </c>
      <c r="K17912" s="1" t="s">
        <v>13</v>
      </c>
      <c r="L17912" s="1" t="s">
        <v>33</v>
      </c>
      <c r="M17912" s="1" t="s">
        <v>82</v>
      </c>
      <c r="N17912" s="1" t="s">
        <v>83</v>
      </c>
    </row>
    <row r="17913" spans="1:14" x14ac:dyDescent="0.3">
      <c r="A17913">
        <v>44766</v>
      </c>
      <c r="B17913">
        <v>19674</v>
      </c>
      <c r="C17913">
        <f>1/COUNTIF(B:B,pizza_sales[[#This Row],[order_id]])</f>
        <v>0.25</v>
      </c>
      <c r="D17913" s="1" t="s">
        <v>20</v>
      </c>
      <c r="E17913">
        <v>1</v>
      </c>
      <c r="F17913" s="2">
        <v>42016</v>
      </c>
      <c r="G17913" s="2" t="str">
        <f>TEXT(pizza_sales[[#This Row],[order_date]],"dddd")</f>
        <v>Monday</v>
      </c>
      <c r="H17913" s="3">
        <v>0.48696759259259259</v>
      </c>
      <c r="I17913">
        <v>18.5</v>
      </c>
      <c r="J17913">
        <v>18.5</v>
      </c>
      <c r="K17913" s="1" t="s">
        <v>21</v>
      </c>
      <c r="L17913" s="1" t="s">
        <v>22</v>
      </c>
      <c r="M17913" s="1" t="s">
        <v>23</v>
      </c>
      <c r="N17913" s="1" t="s">
        <v>24</v>
      </c>
    </row>
    <row r="17914" spans="1:14" x14ac:dyDescent="0.3">
      <c r="A17914">
        <v>44767</v>
      </c>
      <c r="B17914">
        <v>19674</v>
      </c>
      <c r="C17914">
        <f>1/COUNTIF(B:B,pizza_sales[[#This Row],[order_id]])</f>
        <v>0.25</v>
      </c>
      <c r="D17914" s="1" t="s">
        <v>36</v>
      </c>
      <c r="E17914">
        <v>1</v>
      </c>
      <c r="F17914" s="2">
        <v>42016</v>
      </c>
      <c r="G17914" s="2" t="str">
        <f>TEXT(pizza_sales[[#This Row],[order_date]],"dddd")</f>
        <v>Monday</v>
      </c>
      <c r="H17914" s="3">
        <v>0.48696759259259259</v>
      </c>
      <c r="I17914">
        <v>16.5</v>
      </c>
      <c r="J17914">
        <v>16.5</v>
      </c>
      <c r="K17914" s="1" t="s">
        <v>13</v>
      </c>
      <c r="L17914" s="1" t="s">
        <v>26</v>
      </c>
      <c r="M17914" s="1" t="s">
        <v>27</v>
      </c>
      <c r="N17914" s="1" t="s">
        <v>28</v>
      </c>
    </row>
    <row r="17915" spans="1:14" x14ac:dyDescent="0.3">
      <c r="A17915">
        <v>44768</v>
      </c>
      <c r="B17915">
        <v>19674</v>
      </c>
      <c r="C17915">
        <f>1/COUNTIF(B:B,pizza_sales[[#This Row],[order_id]])</f>
        <v>0.25</v>
      </c>
      <c r="D17915" s="1" t="s">
        <v>106</v>
      </c>
      <c r="E17915">
        <v>1</v>
      </c>
      <c r="F17915" s="2">
        <v>42016</v>
      </c>
      <c r="G17915" s="2" t="str">
        <f>TEXT(pizza_sales[[#This Row],[order_date]],"dddd")</f>
        <v>Monday</v>
      </c>
      <c r="H17915" s="3">
        <v>0.48696759259259259</v>
      </c>
      <c r="I17915">
        <v>12.5</v>
      </c>
      <c r="J17915">
        <v>12.5</v>
      </c>
      <c r="K17915" s="1" t="s">
        <v>41</v>
      </c>
      <c r="L17915" s="1" t="s">
        <v>26</v>
      </c>
      <c r="M17915" s="1" t="s">
        <v>107</v>
      </c>
      <c r="N17915" s="1" t="s">
        <v>108</v>
      </c>
    </row>
    <row r="17916" spans="1:14" x14ac:dyDescent="0.3">
      <c r="A17916">
        <v>44769</v>
      </c>
      <c r="B17916">
        <v>19674</v>
      </c>
      <c r="C17916">
        <f>1/COUNTIF(B:B,pizza_sales[[#This Row],[order_id]])</f>
        <v>0.25</v>
      </c>
      <c r="D17916" s="1" t="s">
        <v>151</v>
      </c>
      <c r="E17916">
        <v>1</v>
      </c>
      <c r="F17916" s="2">
        <v>42016</v>
      </c>
      <c r="G17916" s="2" t="str">
        <f>TEXT(pizza_sales[[#This Row],[order_date]],"dddd")</f>
        <v>Monday</v>
      </c>
      <c r="H17916" s="3">
        <v>0.48696759259259259</v>
      </c>
      <c r="I17916">
        <v>12.75</v>
      </c>
      <c r="J17916">
        <v>12.75</v>
      </c>
      <c r="K17916" s="1" t="s">
        <v>41</v>
      </c>
      <c r="L17916" s="1" t="s">
        <v>33</v>
      </c>
      <c r="M17916" s="1" t="s">
        <v>34</v>
      </c>
      <c r="N17916" s="1" t="s">
        <v>35</v>
      </c>
    </row>
    <row r="17917" spans="1:14" x14ac:dyDescent="0.3">
      <c r="A17917">
        <v>44770</v>
      </c>
      <c r="B17917">
        <v>19675</v>
      </c>
      <c r="C17917">
        <f>1/COUNTIF(B:B,pizza_sales[[#This Row],[order_id]])</f>
        <v>0.33333333333333331</v>
      </c>
      <c r="D17917" s="1" t="s">
        <v>96</v>
      </c>
      <c r="E17917">
        <v>1</v>
      </c>
      <c r="F17917" s="2">
        <v>42016</v>
      </c>
      <c r="G17917" s="2" t="str">
        <f>TEXT(pizza_sales[[#This Row],[order_date]],"dddd")</f>
        <v>Monday</v>
      </c>
      <c r="H17917" s="3">
        <v>0.49519675925925927</v>
      </c>
      <c r="I17917">
        <v>16.25</v>
      </c>
      <c r="J17917">
        <v>16.25</v>
      </c>
      <c r="K17917" s="1" t="s">
        <v>13</v>
      </c>
      <c r="L17917" s="1" t="s">
        <v>26</v>
      </c>
      <c r="M17917" s="1" t="s">
        <v>97</v>
      </c>
      <c r="N17917" s="1" t="s">
        <v>98</v>
      </c>
    </row>
    <row r="17918" spans="1:14" x14ac:dyDescent="0.3">
      <c r="A17918">
        <v>44771</v>
      </c>
      <c r="B17918">
        <v>19675</v>
      </c>
      <c r="C17918">
        <f>1/COUNTIF(B:B,pizza_sales[[#This Row],[order_id]])</f>
        <v>0.33333333333333331</v>
      </c>
      <c r="D17918" s="1" t="s">
        <v>132</v>
      </c>
      <c r="E17918">
        <v>1</v>
      </c>
      <c r="F17918" s="2">
        <v>42016</v>
      </c>
      <c r="G17918" s="2" t="str">
        <f>TEXT(pizza_sales[[#This Row],[order_date]],"dddd")</f>
        <v>Monday</v>
      </c>
      <c r="H17918" s="3">
        <v>0.49519675925925927</v>
      </c>
      <c r="I17918">
        <v>10.5</v>
      </c>
      <c r="J17918">
        <v>10.5</v>
      </c>
      <c r="K17918" s="1" t="s">
        <v>41</v>
      </c>
      <c r="L17918" s="1" t="s">
        <v>14</v>
      </c>
      <c r="M17918" s="1" t="s">
        <v>15</v>
      </c>
      <c r="N17918" s="1" t="s">
        <v>16</v>
      </c>
    </row>
    <row r="17919" spans="1:14" x14ac:dyDescent="0.3">
      <c r="A17919">
        <v>44772</v>
      </c>
      <c r="B17919">
        <v>19675</v>
      </c>
      <c r="C17919">
        <f>1/COUNTIF(B:B,pizza_sales[[#This Row],[order_id]])</f>
        <v>0.33333333333333331</v>
      </c>
      <c r="D17919" s="1" t="s">
        <v>135</v>
      </c>
      <c r="E17919">
        <v>1</v>
      </c>
      <c r="F17919" s="2">
        <v>42016</v>
      </c>
      <c r="G17919" s="2" t="str">
        <f>TEXT(pizza_sales[[#This Row],[order_date]],"dddd")</f>
        <v>Monday</v>
      </c>
      <c r="H17919" s="3">
        <v>0.49519675925925927</v>
      </c>
      <c r="I17919">
        <v>20.75</v>
      </c>
      <c r="J17919">
        <v>20.75</v>
      </c>
      <c r="K17919" s="1" t="s">
        <v>21</v>
      </c>
      <c r="L17919" s="1" t="s">
        <v>26</v>
      </c>
      <c r="M17919" s="1" t="s">
        <v>107</v>
      </c>
      <c r="N17919" s="1" t="s">
        <v>108</v>
      </c>
    </row>
    <row r="17920" spans="1:14" x14ac:dyDescent="0.3">
      <c r="A17920">
        <v>44773</v>
      </c>
      <c r="B17920">
        <v>19676</v>
      </c>
      <c r="C17920">
        <f>1/COUNTIF(B:B,pizza_sales[[#This Row],[order_id]])</f>
        <v>0.25</v>
      </c>
      <c r="D17920" s="1" t="s">
        <v>90</v>
      </c>
      <c r="E17920">
        <v>1</v>
      </c>
      <c r="F17920" s="2">
        <v>42016</v>
      </c>
      <c r="G17920" s="2" t="str">
        <f>TEXT(pizza_sales[[#This Row],[order_date]],"dddd")</f>
        <v>Monday</v>
      </c>
      <c r="H17920" s="3">
        <v>0.51197916666666665</v>
      </c>
      <c r="I17920">
        <v>17.95</v>
      </c>
      <c r="J17920">
        <v>17.95</v>
      </c>
      <c r="K17920" s="1" t="s">
        <v>21</v>
      </c>
      <c r="L17920" s="1" t="s">
        <v>22</v>
      </c>
      <c r="M17920" s="1" t="s">
        <v>91</v>
      </c>
      <c r="N17920" s="1" t="s">
        <v>92</v>
      </c>
    </row>
    <row r="17921" spans="1:14" x14ac:dyDescent="0.3">
      <c r="A17921">
        <v>44774</v>
      </c>
      <c r="B17921">
        <v>19676</v>
      </c>
      <c r="C17921">
        <f>1/COUNTIF(B:B,pizza_sales[[#This Row],[order_id]])</f>
        <v>0.25</v>
      </c>
      <c r="D17921" s="1" t="s">
        <v>25</v>
      </c>
      <c r="E17921">
        <v>1</v>
      </c>
      <c r="F17921" s="2">
        <v>42016</v>
      </c>
      <c r="G17921" s="2" t="str">
        <f>TEXT(pizza_sales[[#This Row],[order_date]],"dddd")</f>
        <v>Monday</v>
      </c>
      <c r="H17921" s="3">
        <v>0.51197916666666665</v>
      </c>
      <c r="I17921">
        <v>20.75</v>
      </c>
      <c r="J17921">
        <v>20.75</v>
      </c>
      <c r="K17921" s="1" t="s">
        <v>21</v>
      </c>
      <c r="L17921" s="1" t="s">
        <v>26</v>
      </c>
      <c r="M17921" s="1" t="s">
        <v>27</v>
      </c>
      <c r="N17921" s="1" t="s">
        <v>28</v>
      </c>
    </row>
    <row r="17922" spans="1:14" x14ac:dyDescent="0.3">
      <c r="A17922">
        <v>44775</v>
      </c>
      <c r="B17922">
        <v>19676</v>
      </c>
      <c r="C17922">
        <f>1/COUNTIF(B:B,pizza_sales[[#This Row],[order_id]])</f>
        <v>0.25</v>
      </c>
      <c r="D17922" s="1" t="s">
        <v>68</v>
      </c>
      <c r="E17922">
        <v>1</v>
      </c>
      <c r="F17922" s="2">
        <v>42016</v>
      </c>
      <c r="G17922" s="2" t="str">
        <f>TEXT(pizza_sales[[#This Row],[order_date]],"dddd")</f>
        <v>Monday</v>
      </c>
      <c r="H17922" s="3">
        <v>0.51197916666666665</v>
      </c>
      <c r="I17922">
        <v>20.25</v>
      </c>
      <c r="J17922">
        <v>20.25</v>
      </c>
      <c r="K17922" s="1" t="s">
        <v>21</v>
      </c>
      <c r="L17922" s="1" t="s">
        <v>22</v>
      </c>
      <c r="M17922" s="1" t="s">
        <v>30</v>
      </c>
      <c r="N17922" s="1" t="s">
        <v>31</v>
      </c>
    </row>
    <row r="17923" spans="1:14" x14ac:dyDescent="0.3">
      <c r="A17923">
        <v>44776</v>
      </c>
      <c r="B17923">
        <v>19676</v>
      </c>
      <c r="C17923">
        <f>1/COUNTIF(B:B,pizza_sales[[#This Row],[order_id]])</f>
        <v>0.25</v>
      </c>
      <c r="D17923" s="1" t="s">
        <v>145</v>
      </c>
      <c r="E17923">
        <v>1</v>
      </c>
      <c r="F17923" s="2">
        <v>42016</v>
      </c>
      <c r="G17923" s="2" t="str">
        <f>TEXT(pizza_sales[[#This Row],[order_date]],"dddd")</f>
        <v>Monday</v>
      </c>
      <c r="H17923" s="3">
        <v>0.51197916666666665</v>
      </c>
      <c r="I17923">
        <v>16.5</v>
      </c>
      <c r="J17923">
        <v>16.5</v>
      </c>
      <c r="K17923" s="1" t="s">
        <v>13</v>
      </c>
      <c r="L17923" s="1" t="s">
        <v>26</v>
      </c>
      <c r="M17923" s="1" t="s">
        <v>38</v>
      </c>
      <c r="N17923" s="1" t="s">
        <v>39</v>
      </c>
    </row>
    <row r="17924" spans="1:14" x14ac:dyDescent="0.3">
      <c r="A17924">
        <v>44777</v>
      </c>
      <c r="B17924">
        <v>19677</v>
      </c>
      <c r="C17924">
        <f>1/COUNTIF(B:B,pizza_sales[[#This Row],[order_id]])</f>
        <v>1</v>
      </c>
      <c r="D17924" s="1" t="s">
        <v>142</v>
      </c>
      <c r="E17924">
        <v>1</v>
      </c>
      <c r="F17924" s="2">
        <v>42016</v>
      </c>
      <c r="G17924" s="2" t="str">
        <f>TEXT(pizza_sales[[#This Row],[order_date]],"dddd")</f>
        <v>Monday</v>
      </c>
      <c r="H17924" s="3">
        <v>0.51332175925925927</v>
      </c>
      <c r="I17924">
        <v>16.5</v>
      </c>
      <c r="J17924">
        <v>16.5</v>
      </c>
      <c r="K17924" s="1" t="s">
        <v>21</v>
      </c>
      <c r="L17924" s="1" t="s">
        <v>14</v>
      </c>
      <c r="M17924" s="1" t="s">
        <v>15</v>
      </c>
      <c r="N17924" s="1" t="s">
        <v>16</v>
      </c>
    </row>
    <row r="17925" spans="1:14" x14ac:dyDescent="0.3">
      <c r="A17925">
        <v>44778</v>
      </c>
      <c r="B17925">
        <v>19678</v>
      </c>
      <c r="C17925">
        <f>1/COUNTIF(B:B,pizza_sales[[#This Row],[order_id]])</f>
        <v>0.5</v>
      </c>
      <c r="D17925" s="1" t="s">
        <v>90</v>
      </c>
      <c r="E17925">
        <v>2</v>
      </c>
      <c r="F17925" s="2">
        <v>42016</v>
      </c>
      <c r="G17925" s="2" t="str">
        <f>TEXT(pizza_sales[[#This Row],[order_date]],"dddd")</f>
        <v>Monday</v>
      </c>
      <c r="H17925" s="3">
        <v>0.51447916666666671</v>
      </c>
      <c r="I17925">
        <v>17.95</v>
      </c>
      <c r="J17925">
        <v>35.9</v>
      </c>
      <c r="K17925" s="1" t="s">
        <v>21</v>
      </c>
      <c r="L17925" s="1" t="s">
        <v>22</v>
      </c>
      <c r="M17925" s="1" t="s">
        <v>91</v>
      </c>
      <c r="N17925" s="1" t="s">
        <v>92</v>
      </c>
    </row>
    <row r="17926" spans="1:14" x14ac:dyDescent="0.3">
      <c r="A17926">
        <v>44779</v>
      </c>
      <c r="B17926">
        <v>19678</v>
      </c>
      <c r="C17926">
        <f>1/COUNTIF(B:B,pizza_sales[[#This Row],[order_id]])</f>
        <v>0.5</v>
      </c>
      <c r="D17926" s="1" t="s">
        <v>158</v>
      </c>
      <c r="E17926">
        <v>1</v>
      </c>
      <c r="F17926" s="2">
        <v>42016</v>
      </c>
      <c r="G17926" s="2" t="str">
        <f>TEXT(pizza_sales[[#This Row],[order_date]],"dddd")</f>
        <v>Monday</v>
      </c>
      <c r="H17926" s="3">
        <v>0.51447916666666671</v>
      </c>
      <c r="I17926">
        <v>16.5</v>
      </c>
      <c r="J17926">
        <v>16.5</v>
      </c>
      <c r="K17926" s="1" t="s">
        <v>13</v>
      </c>
      <c r="L17926" s="1" t="s">
        <v>26</v>
      </c>
      <c r="M17926" s="1" t="s">
        <v>60</v>
      </c>
      <c r="N17926" s="1" t="s">
        <v>61</v>
      </c>
    </row>
    <row r="17927" spans="1:14" x14ac:dyDescent="0.3">
      <c r="A17927">
        <v>44780</v>
      </c>
      <c r="B17927">
        <v>19679</v>
      </c>
      <c r="C17927">
        <f>1/COUNTIF(B:B,pizza_sales[[#This Row],[order_id]])</f>
        <v>0.2</v>
      </c>
      <c r="D17927" s="1" t="s">
        <v>72</v>
      </c>
      <c r="E17927">
        <v>1</v>
      </c>
      <c r="F17927" s="2">
        <v>42016</v>
      </c>
      <c r="G17927" s="2" t="str">
        <f>TEXT(pizza_sales[[#This Row],[order_date]],"dddd")</f>
        <v>Monday</v>
      </c>
      <c r="H17927" s="3">
        <v>0.5148611111111111</v>
      </c>
      <c r="I17927">
        <v>20.75</v>
      </c>
      <c r="J17927">
        <v>20.75</v>
      </c>
      <c r="K17927" s="1" t="s">
        <v>21</v>
      </c>
      <c r="L17927" s="1" t="s">
        <v>33</v>
      </c>
      <c r="M17927" s="1" t="s">
        <v>42</v>
      </c>
      <c r="N17927" s="1" t="s">
        <v>43</v>
      </c>
    </row>
    <row r="17928" spans="1:14" x14ac:dyDescent="0.3">
      <c r="A17928">
        <v>44781</v>
      </c>
      <c r="B17928">
        <v>19679</v>
      </c>
      <c r="C17928">
        <f>1/COUNTIF(B:B,pizza_sales[[#This Row],[order_id]])</f>
        <v>0.2</v>
      </c>
      <c r="D17928" s="1" t="s">
        <v>84</v>
      </c>
      <c r="E17928">
        <v>1</v>
      </c>
      <c r="F17928" s="2">
        <v>42016</v>
      </c>
      <c r="G17928" s="2" t="str">
        <f>TEXT(pizza_sales[[#This Row],[order_date]],"dddd")</f>
        <v>Monday</v>
      </c>
      <c r="H17928" s="3">
        <v>0.5148611111111111</v>
      </c>
      <c r="I17928">
        <v>12</v>
      </c>
      <c r="J17928">
        <v>12</v>
      </c>
      <c r="K17928" s="1" t="s">
        <v>41</v>
      </c>
      <c r="L17928" s="1" t="s">
        <v>14</v>
      </c>
      <c r="M17928" s="1" t="s">
        <v>85</v>
      </c>
      <c r="N17928" s="1" t="s">
        <v>86</v>
      </c>
    </row>
    <row r="17929" spans="1:14" x14ac:dyDescent="0.3">
      <c r="A17929">
        <v>44782</v>
      </c>
      <c r="B17929">
        <v>19679</v>
      </c>
      <c r="C17929">
        <f>1/COUNTIF(B:B,pizza_sales[[#This Row],[order_id]])</f>
        <v>0.2</v>
      </c>
      <c r="D17929" s="1" t="s">
        <v>51</v>
      </c>
      <c r="E17929">
        <v>1</v>
      </c>
      <c r="F17929" s="2">
        <v>42016</v>
      </c>
      <c r="G17929" s="2" t="str">
        <f>TEXT(pizza_sales[[#This Row],[order_date]],"dddd")</f>
        <v>Monday</v>
      </c>
      <c r="H17929" s="3">
        <v>0.5148611111111111</v>
      </c>
      <c r="I17929">
        <v>12</v>
      </c>
      <c r="J17929">
        <v>12</v>
      </c>
      <c r="K17929" s="1" t="s">
        <v>41</v>
      </c>
      <c r="L17929" s="1" t="s">
        <v>22</v>
      </c>
      <c r="M17929" s="1" t="s">
        <v>52</v>
      </c>
      <c r="N17929" s="1" t="s">
        <v>53</v>
      </c>
    </row>
    <row r="17930" spans="1:14" x14ac:dyDescent="0.3">
      <c r="A17930">
        <v>44783</v>
      </c>
      <c r="B17930">
        <v>19679</v>
      </c>
      <c r="C17930">
        <f>1/COUNTIF(B:B,pizza_sales[[#This Row],[order_id]])</f>
        <v>0.2</v>
      </c>
      <c r="D17930" s="1" t="s">
        <v>29</v>
      </c>
      <c r="E17930">
        <v>1</v>
      </c>
      <c r="F17930" s="2">
        <v>42016</v>
      </c>
      <c r="G17930" s="2" t="str">
        <f>TEXT(pizza_sales[[#This Row],[order_date]],"dddd")</f>
        <v>Monday</v>
      </c>
      <c r="H17930" s="3">
        <v>0.5148611111111111</v>
      </c>
      <c r="I17930">
        <v>16</v>
      </c>
      <c r="J17930">
        <v>16</v>
      </c>
      <c r="K17930" s="1" t="s">
        <v>13</v>
      </c>
      <c r="L17930" s="1" t="s">
        <v>22</v>
      </c>
      <c r="M17930" s="1" t="s">
        <v>30</v>
      </c>
      <c r="N17930" s="1" t="s">
        <v>31</v>
      </c>
    </row>
    <row r="17931" spans="1:14" x14ac:dyDescent="0.3">
      <c r="A17931">
        <v>44784</v>
      </c>
      <c r="B17931">
        <v>19679</v>
      </c>
      <c r="C17931">
        <f>1/COUNTIF(B:B,pizza_sales[[#This Row],[order_id]])</f>
        <v>0.2</v>
      </c>
      <c r="D17931" s="1" t="s">
        <v>65</v>
      </c>
      <c r="E17931">
        <v>1</v>
      </c>
      <c r="F17931" s="2">
        <v>42016</v>
      </c>
      <c r="G17931" s="2" t="str">
        <f>TEXT(pizza_sales[[#This Row],[order_date]],"dddd")</f>
        <v>Monday</v>
      </c>
      <c r="H17931" s="3">
        <v>0.5148611111111111</v>
      </c>
      <c r="I17931">
        <v>12</v>
      </c>
      <c r="J17931">
        <v>12</v>
      </c>
      <c r="K17931" s="1" t="s">
        <v>41</v>
      </c>
      <c r="L17931" s="1" t="s">
        <v>22</v>
      </c>
      <c r="M17931" s="1" t="s">
        <v>66</v>
      </c>
      <c r="N17931" s="1" t="s">
        <v>67</v>
      </c>
    </row>
    <row r="17932" spans="1:14" x14ac:dyDescent="0.3">
      <c r="A17932">
        <v>44785</v>
      </c>
      <c r="B17932">
        <v>19680</v>
      </c>
      <c r="C17932">
        <f>1/COUNTIF(B:B,pizza_sales[[#This Row],[order_id]])</f>
        <v>0.33333333333333331</v>
      </c>
      <c r="D17932" s="1" t="s">
        <v>51</v>
      </c>
      <c r="E17932">
        <v>1</v>
      </c>
      <c r="F17932" s="2">
        <v>42016</v>
      </c>
      <c r="G17932" s="2" t="str">
        <f>TEXT(pizza_sales[[#This Row],[order_date]],"dddd")</f>
        <v>Monday</v>
      </c>
      <c r="H17932" s="3">
        <v>0.51703703703703707</v>
      </c>
      <c r="I17932">
        <v>12</v>
      </c>
      <c r="J17932">
        <v>12</v>
      </c>
      <c r="K17932" s="1" t="s">
        <v>41</v>
      </c>
      <c r="L17932" s="1" t="s">
        <v>22</v>
      </c>
      <c r="M17932" s="1" t="s">
        <v>52</v>
      </c>
      <c r="N17932" s="1" t="s">
        <v>53</v>
      </c>
    </row>
    <row r="17933" spans="1:14" x14ac:dyDescent="0.3">
      <c r="A17933">
        <v>44786</v>
      </c>
      <c r="B17933">
        <v>19680</v>
      </c>
      <c r="C17933">
        <f>1/COUNTIF(B:B,pizza_sales[[#This Row],[order_id]])</f>
        <v>0.33333333333333331</v>
      </c>
      <c r="D17933" s="1" t="s">
        <v>12</v>
      </c>
      <c r="E17933">
        <v>1</v>
      </c>
      <c r="F17933" s="2">
        <v>42016</v>
      </c>
      <c r="G17933" s="2" t="str">
        <f>TEXT(pizza_sales[[#This Row],[order_date]],"dddd")</f>
        <v>Monday</v>
      </c>
      <c r="H17933" s="3">
        <v>0.51703703703703707</v>
      </c>
      <c r="I17933">
        <v>13.25</v>
      </c>
      <c r="J17933">
        <v>13.25</v>
      </c>
      <c r="K17933" s="1" t="s">
        <v>13</v>
      </c>
      <c r="L17933" s="1" t="s">
        <v>14</v>
      </c>
      <c r="M17933" s="1" t="s">
        <v>15</v>
      </c>
      <c r="N17933" s="1" t="s">
        <v>16</v>
      </c>
    </row>
    <row r="17934" spans="1:14" x14ac:dyDescent="0.3">
      <c r="A17934">
        <v>44787</v>
      </c>
      <c r="B17934">
        <v>19680</v>
      </c>
      <c r="C17934">
        <f>1/COUNTIF(B:B,pizza_sales[[#This Row],[order_id]])</f>
        <v>0.33333333333333331</v>
      </c>
      <c r="D17934" s="1" t="s">
        <v>69</v>
      </c>
      <c r="E17934">
        <v>1</v>
      </c>
      <c r="F17934" s="2">
        <v>42016</v>
      </c>
      <c r="G17934" s="2" t="str">
        <f>TEXT(pizza_sales[[#This Row],[order_date]],"dddd")</f>
        <v>Monday</v>
      </c>
      <c r="H17934" s="3">
        <v>0.51703703703703707</v>
      </c>
      <c r="I17934">
        <v>20.75</v>
      </c>
      <c r="J17934">
        <v>20.75</v>
      </c>
      <c r="K17934" s="1" t="s">
        <v>21</v>
      </c>
      <c r="L17934" s="1" t="s">
        <v>33</v>
      </c>
      <c r="M17934" s="1" t="s">
        <v>70</v>
      </c>
      <c r="N17934" s="1" t="s">
        <v>71</v>
      </c>
    </row>
    <row r="17935" spans="1:14" x14ac:dyDescent="0.3">
      <c r="A17935">
        <v>44788</v>
      </c>
      <c r="B17935">
        <v>19681</v>
      </c>
      <c r="C17935">
        <f>1/COUNTIF(B:B,pizza_sales[[#This Row],[order_id]])</f>
        <v>1</v>
      </c>
      <c r="D17935" s="1" t="s">
        <v>139</v>
      </c>
      <c r="E17935">
        <v>1</v>
      </c>
      <c r="F17935" s="2">
        <v>42016</v>
      </c>
      <c r="G17935" s="2" t="str">
        <f>TEXT(pizza_sales[[#This Row],[order_date]],"dddd")</f>
        <v>Monday</v>
      </c>
      <c r="H17935" s="3">
        <v>0.52422453703703709</v>
      </c>
      <c r="I17935">
        <v>16.75</v>
      </c>
      <c r="J17935">
        <v>16.75</v>
      </c>
      <c r="K17935" s="1" t="s">
        <v>13</v>
      </c>
      <c r="L17935" s="1" t="s">
        <v>33</v>
      </c>
      <c r="M17935" s="1" t="s">
        <v>82</v>
      </c>
      <c r="N17935" s="1" t="s">
        <v>83</v>
      </c>
    </row>
    <row r="17936" spans="1:14" x14ac:dyDescent="0.3">
      <c r="A17936">
        <v>44789</v>
      </c>
      <c r="B17936">
        <v>19682</v>
      </c>
      <c r="C17936">
        <f>1/COUNTIF(B:B,pizza_sales[[#This Row],[order_id]])</f>
        <v>0.5</v>
      </c>
      <c r="D17936" s="1" t="s">
        <v>54</v>
      </c>
      <c r="E17936">
        <v>1</v>
      </c>
      <c r="F17936" s="2">
        <v>42016</v>
      </c>
      <c r="G17936" s="2" t="str">
        <f>TEXT(pizza_sales[[#This Row],[order_date]],"dddd")</f>
        <v>Monday</v>
      </c>
      <c r="H17936" s="3">
        <v>0.52957175925925926</v>
      </c>
      <c r="I17936">
        <v>20.5</v>
      </c>
      <c r="J17936">
        <v>20.5</v>
      </c>
      <c r="K17936" s="1" t="s">
        <v>21</v>
      </c>
      <c r="L17936" s="1" t="s">
        <v>14</v>
      </c>
      <c r="M17936" s="1" t="s">
        <v>55</v>
      </c>
      <c r="N17936" s="1" t="s">
        <v>56</v>
      </c>
    </row>
    <row r="17937" spans="1:14" x14ac:dyDescent="0.3">
      <c r="A17937">
        <v>44790</v>
      </c>
      <c r="B17937">
        <v>19682</v>
      </c>
      <c r="C17937">
        <f>1/COUNTIF(B:B,pizza_sales[[#This Row],[order_id]])</f>
        <v>0.5</v>
      </c>
      <c r="D17937" s="1" t="s">
        <v>135</v>
      </c>
      <c r="E17937">
        <v>1</v>
      </c>
      <c r="F17937" s="2">
        <v>42016</v>
      </c>
      <c r="G17937" s="2" t="str">
        <f>TEXT(pizza_sales[[#This Row],[order_date]],"dddd")</f>
        <v>Monday</v>
      </c>
      <c r="H17937" s="3">
        <v>0.52957175925925926</v>
      </c>
      <c r="I17937">
        <v>20.75</v>
      </c>
      <c r="J17937">
        <v>20.75</v>
      </c>
      <c r="K17937" s="1" t="s">
        <v>21</v>
      </c>
      <c r="L17937" s="1" t="s">
        <v>26</v>
      </c>
      <c r="M17937" s="1" t="s">
        <v>107</v>
      </c>
      <c r="N17937" s="1" t="s">
        <v>108</v>
      </c>
    </row>
    <row r="17938" spans="1:14" x14ac:dyDescent="0.3">
      <c r="A17938">
        <v>44791</v>
      </c>
      <c r="B17938">
        <v>19683</v>
      </c>
      <c r="C17938">
        <f>1/COUNTIF(B:B,pizza_sales[[#This Row],[order_id]])</f>
        <v>1</v>
      </c>
      <c r="D17938" s="1" t="s">
        <v>65</v>
      </c>
      <c r="E17938">
        <v>1</v>
      </c>
      <c r="F17938" s="2">
        <v>42016</v>
      </c>
      <c r="G17938" s="2" t="str">
        <f>TEXT(pizza_sales[[#This Row],[order_date]],"dddd")</f>
        <v>Monday</v>
      </c>
      <c r="H17938" s="3">
        <v>0.53415509259259264</v>
      </c>
      <c r="I17938">
        <v>12</v>
      </c>
      <c r="J17938">
        <v>12</v>
      </c>
      <c r="K17938" s="1" t="s">
        <v>41</v>
      </c>
      <c r="L17938" s="1" t="s">
        <v>22</v>
      </c>
      <c r="M17938" s="1" t="s">
        <v>66</v>
      </c>
      <c r="N17938" s="1" t="s">
        <v>67</v>
      </c>
    </row>
    <row r="17939" spans="1:14" x14ac:dyDescent="0.3">
      <c r="A17939">
        <v>44792</v>
      </c>
      <c r="B17939">
        <v>19684</v>
      </c>
      <c r="C17939">
        <f>1/COUNTIF(B:B,pizza_sales[[#This Row],[order_id]])</f>
        <v>0.5</v>
      </c>
      <c r="D17939" s="1" t="s">
        <v>20</v>
      </c>
      <c r="E17939">
        <v>1</v>
      </c>
      <c r="F17939" s="2">
        <v>42016</v>
      </c>
      <c r="G17939" s="2" t="str">
        <f>TEXT(pizza_sales[[#This Row],[order_date]],"dddd")</f>
        <v>Monday</v>
      </c>
      <c r="H17939" s="3">
        <v>0.53475694444444444</v>
      </c>
      <c r="I17939">
        <v>18.5</v>
      </c>
      <c r="J17939">
        <v>18.5</v>
      </c>
      <c r="K17939" s="1" t="s">
        <v>21</v>
      </c>
      <c r="L17939" s="1" t="s">
        <v>22</v>
      </c>
      <c r="M17939" s="1" t="s">
        <v>23</v>
      </c>
      <c r="N17939" s="1" t="s">
        <v>24</v>
      </c>
    </row>
    <row r="17940" spans="1:14" x14ac:dyDescent="0.3">
      <c r="A17940">
        <v>44793</v>
      </c>
      <c r="B17940">
        <v>19684</v>
      </c>
      <c r="C17940">
        <f>1/COUNTIF(B:B,pizza_sales[[#This Row],[order_id]])</f>
        <v>0.5</v>
      </c>
      <c r="D17940" s="1" t="s">
        <v>164</v>
      </c>
      <c r="E17940">
        <v>1</v>
      </c>
      <c r="F17940" s="2">
        <v>42016</v>
      </c>
      <c r="G17940" s="2" t="str">
        <f>TEXT(pizza_sales[[#This Row],[order_date]],"dddd")</f>
        <v>Monday</v>
      </c>
      <c r="H17940" s="3">
        <v>0.53475694444444444</v>
      </c>
      <c r="I17940">
        <v>16.5</v>
      </c>
      <c r="J17940">
        <v>16.5</v>
      </c>
      <c r="K17940" s="1" t="s">
        <v>13</v>
      </c>
      <c r="L17940" s="1" t="s">
        <v>22</v>
      </c>
      <c r="M17940" s="1" t="s">
        <v>63</v>
      </c>
      <c r="N17940" s="1" t="s">
        <v>64</v>
      </c>
    </row>
    <row r="17941" spans="1:14" x14ac:dyDescent="0.3">
      <c r="A17941">
        <v>44794</v>
      </c>
      <c r="B17941">
        <v>19685</v>
      </c>
      <c r="C17941">
        <f>1/COUNTIF(B:B,pizza_sales[[#This Row],[order_id]])</f>
        <v>1</v>
      </c>
      <c r="D17941" s="1" t="s">
        <v>121</v>
      </c>
      <c r="E17941">
        <v>1</v>
      </c>
      <c r="F17941" s="2">
        <v>42016</v>
      </c>
      <c r="G17941" s="2" t="str">
        <f>TEXT(pizza_sales[[#This Row],[order_date]],"dddd")</f>
        <v>Monday</v>
      </c>
      <c r="H17941" s="3">
        <v>0.53567129629629628</v>
      </c>
      <c r="I17941">
        <v>16.25</v>
      </c>
      <c r="J17941">
        <v>16.25</v>
      </c>
      <c r="K17941" s="1" t="s">
        <v>13</v>
      </c>
      <c r="L17941" s="1" t="s">
        <v>26</v>
      </c>
      <c r="M17941" s="1" t="s">
        <v>114</v>
      </c>
      <c r="N17941" s="1" t="s">
        <v>115</v>
      </c>
    </row>
    <row r="17942" spans="1:14" x14ac:dyDescent="0.3">
      <c r="A17942">
        <v>44795</v>
      </c>
      <c r="B17942">
        <v>19686</v>
      </c>
      <c r="C17942">
        <f>1/COUNTIF(B:B,pizza_sales[[#This Row],[order_id]])</f>
        <v>1</v>
      </c>
      <c r="D17942" s="1" t="s">
        <v>149</v>
      </c>
      <c r="E17942">
        <v>1</v>
      </c>
      <c r="F17942" s="2">
        <v>42016</v>
      </c>
      <c r="G17942" s="2" t="str">
        <f>TEXT(pizza_sales[[#This Row],[order_date]],"dddd")</f>
        <v>Monday</v>
      </c>
      <c r="H17942" s="3">
        <v>0.53766203703703708</v>
      </c>
      <c r="I17942">
        <v>12.25</v>
      </c>
      <c r="J17942">
        <v>12.25</v>
      </c>
      <c r="K17942" s="1" t="s">
        <v>41</v>
      </c>
      <c r="L17942" s="1" t="s">
        <v>26</v>
      </c>
      <c r="M17942" s="1" t="s">
        <v>114</v>
      </c>
      <c r="N17942" s="1" t="s">
        <v>115</v>
      </c>
    </row>
    <row r="17943" spans="1:14" x14ac:dyDescent="0.3">
      <c r="A17943">
        <v>44796</v>
      </c>
      <c r="B17943">
        <v>19687</v>
      </c>
      <c r="C17943">
        <f>1/COUNTIF(B:B,pizza_sales[[#This Row],[order_id]])</f>
        <v>0.25</v>
      </c>
      <c r="D17943" s="1" t="s">
        <v>84</v>
      </c>
      <c r="E17943">
        <v>1</v>
      </c>
      <c r="F17943" s="2">
        <v>42016</v>
      </c>
      <c r="G17943" s="2" t="str">
        <f>TEXT(pizza_sales[[#This Row],[order_date]],"dddd")</f>
        <v>Monday</v>
      </c>
      <c r="H17943" s="3">
        <v>0.54421296296296295</v>
      </c>
      <c r="I17943">
        <v>12</v>
      </c>
      <c r="J17943">
        <v>12</v>
      </c>
      <c r="K17943" s="1" t="s">
        <v>41</v>
      </c>
      <c r="L17943" s="1" t="s">
        <v>14</v>
      </c>
      <c r="M17943" s="1" t="s">
        <v>85</v>
      </c>
      <c r="N17943" s="1" t="s">
        <v>86</v>
      </c>
    </row>
    <row r="17944" spans="1:14" x14ac:dyDescent="0.3">
      <c r="A17944">
        <v>44797</v>
      </c>
      <c r="B17944">
        <v>19687</v>
      </c>
      <c r="C17944">
        <f>1/COUNTIF(B:B,pizza_sales[[#This Row],[order_id]])</f>
        <v>0.25</v>
      </c>
      <c r="D17944" s="1" t="s">
        <v>169</v>
      </c>
      <c r="E17944">
        <v>1</v>
      </c>
      <c r="F17944" s="2">
        <v>42016</v>
      </c>
      <c r="G17944" s="2" t="str">
        <f>TEXT(pizza_sales[[#This Row],[order_date]],"dddd")</f>
        <v>Monday</v>
      </c>
      <c r="H17944" s="3">
        <v>0.54421296296296295</v>
      </c>
      <c r="I17944">
        <v>12.25</v>
      </c>
      <c r="J17944">
        <v>12.25</v>
      </c>
      <c r="K17944" s="1" t="s">
        <v>41</v>
      </c>
      <c r="L17944" s="1" t="s">
        <v>26</v>
      </c>
      <c r="M17944" s="1" t="s">
        <v>97</v>
      </c>
      <c r="N17944" s="1" t="s">
        <v>98</v>
      </c>
    </row>
    <row r="17945" spans="1:14" x14ac:dyDescent="0.3">
      <c r="A17945">
        <v>44798</v>
      </c>
      <c r="B17945">
        <v>19687</v>
      </c>
      <c r="C17945">
        <f>1/COUNTIF(B:B,pizza_sales[[#This Row],[order_id]])</f>
        <v>0.25</v>
      </c>
      <c r="D17945" s="1" t="s">
        <v>159</v>
      </c>
      <c r="E17945">
        <v>1</v>
      </c>
      <c r="F17945" s="2">
        <v>42016</v>
      </c>
      <c r="G17945" s="2" t="str">
        <f>TEXT(pizza_sales[[#This Row],[order_date]],"dddd")</f>
        <v>Monday</v>
      </c>
      <c r="H17945" s="3">
        <v>0.54421296296296295</v>
      </c>
      <c r="I17945">
        <v>16.75</v>
      </c>
      <c r="J17945">
        <v>16.75</v>
      </c>
      <c r="K17945" s="1" t="s">
        <v>13</v>
      </c>
      <c r="L17945" s="1" t="s">
        <v>22</v>
      </c>
      <c r="M17945" s="1" t="s">
        <v>101</v>
      </c>
      <c r="N17945" s="1" t="s">
        <v>102</v>
      </c>
    </row>
    <row r="17946" spans="1:14" x14ac:dyDescent="0.3">
      <c r="A17946">
        <v>44799</v>
      </c>
      <c r="B17946">
        <v>19687</v>
      </c>
      <c r="C17946">
        <f>1/COUNTIF(B:B,pizza_sales[[#This Row],[order_id]])</f>
        <v>0.25</v>
      </c>
      <c r="D17946" s="1" t="s">
        <v>158</v>
      </c>
      <c r="E17946">
        <v>1</v>
      </c>
      <c r="F17946" s="2">
        <v>42016</v>
      </c>
      <c r="G17946" s="2" t="str">
        <f>TEXT(pizza_sales[[#This Row],[order_date]],"dddd")</f>
        <v>Monday</v>
      </c>
      <c r="H17946" s="3">
        <v>0.54421296296296295</v>
      </c>
      <c r="I17946">
        <v>16.5</v>
      </c>
      <c r="J17946">
        <v>16.5</v>
      </c>
      <c r="K17946" s="1" t="s">
        <v>13</v>
      </c>
      <c r="L17946" s="1" t="s">
        <v>26</v>
      </c>
      <c r="M17946" s="1" t="s">
        <v>60</v>
      </c>
      <c r="N17946" s="1" t="s">
        <v>61</v>
      </c>
    </row>
    <row r="17947" spans="1:14" x14ac:dyDescent="0.3">
      <c r="A17947">
        <v>44800</v>
      </c>
      <c r="B17947">
        <v>19688</v>
      </c>
      <c r="C17947">
        <f>1/COUNTIF(B:B,pizza_sales[[#This Row],[order_id]])</f>
        <v>0.5</v>
      </c>
      <c r="D17947" s="1" t="s">
        <v>93</v>
      </c>
      <c r="E17947">
        <v>1</v>
      </c>
      <c r="F17947" s="2">
        <v>42016</v>
      </c>
      <c r="G17947" s="2" t="str">
        <f>TEXT(pizza_sales[[#This Row],[order_date]],"dddd")</f>
        <v>Monday</v>
      </c>
      <c r="H17947" s="3">
        <v>0.54453703703703704</v>
      </c>
      <c r="I17947">
        <v>12</v>
      </c>
      <c r="J17947">
        <v>12</v>
      </c>
      <c r="K17947" s="1" t="s">
        <v>41</v>
      </c>
      <c r="L17947" s="1" t="s">
        <v>14</v>
      </c>
      <c r="M17947" s="1" t="s">
        <v>94</v>
      </c>
      <c r="N17947" s="1" t="s">
        <v>95</v>
      </c>
    </row>
    <row r="17948" spans="1:14" x14ac:dyDescent="0.3">
      <c r="A17948">
        <v>44801</v>
      </c>
      <c r="B17948">
        <v>19688</v>
      </c>
      <c r="C17948">
        <f>1/COUNTIF(B:B,pizza_sales[[#This Row],[order_id]])</f>
        <v>0.5</v>
      </c>
      <c r="D17948" s="1" t="s">
        <v>158</v>
      </c>
      <c r="E17948">
        <v>1</v>
      </c>
      <c r="F17948" s="2">
        <v>42016</v>
      </c>
      <c r="G17948" s="2" t="str">
        <f>TEXT(pizza_sales[[#This Row],[order_date]],"dddd")</f>
        <v>Monday</v>
      </c>
      <c r="H17948" s="3">
        <v>0.54453703703703704</v>
      </c>
      <c r="I17948">
        <v>16.5</v>
      </c>
      <c r="J17948">
        <v>16.5</v>
      </c>
      <c r="K17948" s="1" t="s">
        <v>13</v>
      </c>
      <c r="L17948" s="1" t="s">
        <v>26</v>
      </c>
      <c r="M17948" s="1" t="s">
        <v>60</v>
      </c>
      <c r="N17948" s="1" t="s">
        <v>61</v>
      </c>
    </row>
    <row r="17949" spans="1:14" x14ac:dyDescent="0.3">
      <c r="A17949">
        <v>44802</v>
      </c>
      <c r="B17949">
        <v>19689</v>
      </c>
      <c r="C17949">
        <f>1/COUNTIF(B:B,pizza_sales[[#This Row],[order_id]])</f>
        <v>1</v>
      </c>
      <c r="D17949" s="1" t="s">
        <v>59</v>
      </c>
      <c r="E17949">
        <v>1</v>
      </c>
      <c r="F17949" s="2">
        <v>42016</v>
      </c>
      <c r="G17949" s="2" t="str">
        <f>TEXT(pizza_sales[[#This Row],[order_date]],"dddd")</f>
        <v>Monday</v>
      </c>
      <c r="H17949" s="3">
        <v>0.55105324074074069</v>
      </c>
      <c r="I17949">
        <v>20.75</v>
      </c>
      <c r="J17949">
        <v>20.75</v>
      </c>
      <c r="K17949" s="1" t="s">
        <v>21</v>
      </c>
      <c r="L17949" s="1" t="s">
        <v>26</v>
      </c>
      <c r="M17949" s="1" t="s">
        <v>60</v>
      </c>
      <c r="N17949" s="1" t="s">
        <v>61</v>
      </c>
    </row>
    <row r="17950" spans="1:14" x14ac:dyDescent="0.3">
      <c r="A17950">
        <v>44803</v>
      </c>
      <c r="B17950">
        <v>19690</v>
      </c>
      <c r="C17950">
        <f>1/COUNTIF(B:B,pizza_sales[[#This Row],[order_id]])</f>
        <v>0.16666666666666666</v>
      </c>
      <c r="D17950" s="1" t="s">
        <v>12</v>
      </c>
      <c r="E17950">
        <v>1</v>
      </c>
      <c r="F17950" s="2">
        <v>42016</v>
      </c>
      <c r="G17950" s="2" t="str">
        <f>TEXT(pizza_sales[[#This Row],[order_date]],"dddd")</f>
        <v>Monday</v>
      </c>
      <c r="H17950" s="3">
        <v>0.55851851851851853</v>
      </c>
      <c r="I17950">
        <v>13.25</v>
      </c>
      <c r="J17950">
        <v>13.25</v>
      </c>
      <c r="K17950" s="1" t="s">
        <v>13</v>
      </c>
      <c r="L17950" s="1" t="s">
        <v>14</v>
      </c>
      <c r="M17950" s="1" t="s">
        <v>15</v>
      </c>
      <c r="N17950" s="1" t="s">
        <v>16</v>
      </c>
    </row>
    <row r="17951" spans="1:14" x14ac:dyDescent="0.3">
      <c r="A17951">
        <v>44804</v>
      </c>
      <c r="B17951">
        <v>19690</v>
      </c>
      <c r="C17951">
        <f>1/COUNTIF(B:B,pizza_sales[[#This Row],[order_id]])</f>
        <v>0.16666666666666666</v>
      </c>
      <c r="D17951" s="1" t="s">
        <v>54</v>
      </c>
      <c r="E17951">
        <v>1</v>
      </c>
      <c r="F17951" s="2">
        <v>42016</v>
      </c>
      <c r="G17951" s="2" t="str">
        <f>TEXT(pizza_sales[[#This Row],[order_date]],"dddd")</f>
        <v>Monday</v>
      </c>
      <c r="H17951" s="3">
        <v>0.55851851851851853</v>
      </c>
      <c r="I17951">
        <v>20.5</v>
      </c>
      <c r="J17951">
        <v>20.5</v>
      </c>
      <c r="K17951" s="1" t="s">
        <v>21</v>
      </c>
      <c r="L17951" s="1" t="s">
        <v>14</v>
      </c>
      <c r="M17951" s="1" t="s">
        <v>55</v>
      </c>
      <c r="N17951" s="1" t="s">
        <v>56</v>
      </c>
    </row>
    <row r="17952" spans="1:14" x14ac:dyDescent="0.3">
      <c r="A17952">
        <v>44805</v>
      </c>
      <c r="B17952">
        <v>19690</v>
      </c>
      <c r="C17952">
        <f>1/COUNTIF(B:B,pizza_sales[[#This Row],[order_id]])</f>
        <v>0.16666666666666666</v>
      </c>
      <c r="D17952" s="1" t="s">
        <v>68</v>
      </c>
      <c r="E17952">
        <v>1</v>
      </c>
      <c r="F17952" s="2">
        <v>42016</v>
      </c>
      <c r="G17952" s="2" t="str">
        <f>TEXT(pizza_sales[[#This Row],[order_date]],"dddd")</f>
        <v>Monday</v>
      </c>
      <c r="H17952" s="3">
        <v>0.55851851851851853</v>
      </c>
      <c r="I17952">
        <v>20.25</v>
      </c>
      <c r="J17952">
        <v>20.25</v>
      </c>
      <c r="K17952" s="1" t="s">
        <v>21</v>
      </c>
      <c r="L17952" s="1" t="s">
        <v>22</v>
      </c>
      <c r="M17952" s="1" t="s">
        <v>30</v>
      </c>
      <c r="N17952" s="1" t="s">
        <v>31</v>
      </c>
    </row>
    <row r="17953" spans="1:14" x14ac:dyDescent="0.3">
      <c r="A17953">
        <v>44806</v>
      </c>
      <c r="B17953">
        <v>19690</v>
      </c>
      <c r="C17953">
        <f>1/COUNTIF(B:B,pizza_sales[[#This Row],[order_id]])</f>
        <v>0.16666666666666666</v>
      </c>
      <c r="D17953" s="1" t="s">
        <v>135</v>
      </c>
      <c r="E17953">
        <v>1</v>
      </c>
      <c r="F17953" s="2">
        <v>42016</v>
      </c>
      <c r="G17953" s="2" t="str">
        <f>TEXT(pizza_sales[[#This Row],[order_date]],"dddd")</f>
        <v>Monday</v>
      </c>
      <c r="H17953" s="3">
        <v>0.55851851851851853</v>
      </c>
      <c r="I17953">
        <v>20.75</v>
      </c>
      <c r="J17953">
        <v>20.75</v>
      </c>
      <c r="K17953" s="1" t="s">
        <v>21</v>
      </c>
      <c r="L17953" s="1" t="s">
        <v>26</v>
      </c>
      <c r="M17953" s="1" t="s">
        <v>107</v>
      </c>
      <c r="N17953" s="1" t="s">
        <v>108</v>
      </c>
    </row>
    <row r="17954" spans="1:14" x14ac:dyDescent="0.3">
      <c r="A17954">
        <v>44807</v>
      </c>
      <c r="B17954">
        <v>19690</v>
      </c>
      <c r="C17954">
        <f>1/COUNTIF(B:B,pizza_sales[[#This Row],[order_id]])</f>
        <v>0.16666666666666666</v>
      </c>
      <c r="D17954" s="1" t="s">
        <v>106</v>
      </c>
      <c r="E17954">
        <v>1</v>
      </c>
      <c r="F17954" s="2">
        <v>42016</v>
      </c>
      <c r="G17954" s="2" t="str">
        <f>TEXT(pizza_sales[[#This Row],[order_date]],"dddd")</f>
        <v>Monday</v>
      </c>
      <c r="H17954" s="3">
        <v>0.55851851851851853</v>
      </c>
      <c r="I17954">
        <v>12.5</v>
      </c>
      <c r="J17954">
        <v>12.5</v>
      </c>
      <c r="K17954" s="1" t="s">
        <v>41</v>
      </c>
      <c r="L17954" s="1" t="s">
        <v>26</v>
      </c>
      <c r="M17954" s="1" t="s">
        <v>107</v>
      </c>
      <c r="N17954" s="1" t="s">
        <v>108</v>
      </c>
    </row>
    <row r="17955" spans="1:14" x14ac:dyDescent="0.3">
      <c r="A17955">
        <v>44808</v>
      </c>
      <c r="B17955">
        <v>19690</v>
      </c>
      <c r="C17955">
        <f>1/COUNTIF(B:B,pizza_sales[[#This Row],[order_id]])</f>
        <v>0.16666666666666666</v>
      </c>
      <c r="D17955" s="1" t="s">
        <v>117</v>
      </c>
      <c r="E17955">
        <v>1</v>
      </c>
      <c r="F17955" s="2">
        <v>42016</v>
      </c>
      <c r="G17955" s="2" t="str">
        <f>TEXT(pizza_sales[[#This Row],[order_date]],"dddd")</f>
        <v>Monday</v>
      </c>
      <c r="H17955" s="3">
        <v>0.55851851851851853</v>
      </c>
      <c r="I17955">
        <v>12.75</v>
      </c>
      <c r="J17955">
        <v>12.75</v>
      </c>
      <c r="K17955" s="1" t="s">
        <v>41</v>
      </c>
      <c r="L17955" s="1" t="s">
        <v>33</v>
      </c>
      <c r="M17955" s="1" t="s">
        <v>70</v>
      </c>
      <c r="N17955" s="1" t="s">
        <v>71</v>
      </c>
    </row>
    <row r="17956" spans="1:14" x14ac:dyDescent="0.3">
      <c r="A17956">
        <v>44809</v>
      </c>
      <c r="B17956">
        <v>19691</v>
      </c>
      <c r="C17956">
        <f>1/COUNTIF(B:B,pizza_sales[[#This Row],[order_id]])</f>
        <v>1</v>
      </c>
      <c r="D17956" s="1" t="s">
        <v>36</v>
      </c>
      <c r="E17956">
        <v>1</v>
      </c>
      <c r="F17956" s="2">
        <v>42016</v>
      </c>
      <c r="G17956" s="2" t="str">
        <f>TEXT(pizza_sales[[#This Row],[order_date]],"dddd")</f>
        <v>Monday</v>
      </c>
      <c r="H17956" s="3">
        <v>0.5602314814814815</v>
      </c>
      <c r="I17956">
        <v>16.5</v>
      </c>
      <c r="J17956">
        <v>16.5</v>
      </c>
      <c r="K17956" s="1" t="s">
        <v>13</v>
      </c>
      <c r="L17956" s="1" t="s">
        <v>26</v>
      </c>
      <c r="M17956" s="1" t="s">
        <v>27</v>
      </c>
      <c r="N17956" s="1" t="s">
        <v>28</v>
      </c>
    </row>
    <row r="17957" spans="1:14" x14ac:dyDescent="0.3">
      <c r="A17957">
        <v>44810</v>
      </c>
      <c r="B17957">
        <v>19692</v>
      </c>
      <c r="C17957">
        <f>1/COUNTIF(B:B,pizza_sales[[#This Row],[order_id]])</f>
        <v>0.5</v>
      </c>
      <c r="D17957" s="1" t="s">
        <v>138</v>
      </c>
      <c r="E17957">
        <v>1</v>
      </c>
      <c r="F17957" s="2">
        <v>42016</v>
      </c>
      <c r="G17957" s="2" t="str">
        <f>TEXT(pizza_sales[[#This Row],[order_date]],"dddd")</f>
        <v>Monday</v>
      </c>
      <c r="H17957" s="3">
        <v>0.56503472222222217</v>
      </c>
      <c r="I17957">
        <v>20.5</v>
      </c>
      <c r="J17957">
        <v>20.5</v>
      </c>
      <c r="K17957" s="1" t="s">
        <v>21</v>
      </c>
      <c r="L17957" s="1" t="s">
        <v>14</v>
      </c>
      <c r="M17957" s="1" t="s">
        <v>18</v>
      </c>
      <c r="N17957" s="1" t="s">
        <v>19</v>
      </c>
    </row>
    <row r="17958" spans="1:14" x14ac:dyDescent="0.3">
      <c r="A17958">
        <v>44811</v>
      </c>
      <c r="B17958">
        <v>19692</v>
      </c>
      <c r="C17958">
        <f>1/COUNTIF(B:B,pizza_sales[[#This Row],[order_id]])</f>
        <v>0.5</v>
      </c>
      <c r="D17958" s="1" t="s">
        <v>148</v>
      </c>
      <c r="E17958">
        <v>1</v>
      </c>
      <c r="F17958" s="2">
        <v>42016</v>
      </c>
      <c r="G17958" s="2" t="str">
        <f>TEXT(pizza_sales[[#This Row],[order_date]],"dddd")</f>
        <v>Monday</v>
      </c>
      <c r="H17958" s="3">
        <v>0.56503472222222217</v>
      </c>
      <c r="I17958">
        <v>14.5</v>
      </c>
      <c r="J17958">
        <v>14.5</v>
      </c>
      <c r="K17958" s="1" t="s">
        <v>13</v>
      </c>
      <c r="L17958" s="1" t="s">
        <v>14</v>
      </c>
      <c r="M17958" s="1" t="s">
        <v>130</v>
      </c>
      <c r="N17958" s="1" t="s">
        <v>131</v>
      </c>
    </row>
    <row r="17959" spans="1:14" x14ac:dyDescent="0.3">
      <c r="A17959">
        <v>44812</v>
      </c>
      <c r="B17959">
        <v>19693</v>
      </c>
      <c r="C17959">
        <f>1/COUNTIF(B:B,pizza_sales[[#This Row],[order_id]])</f>
        <v>0.2</v>
      </c>
      <c r="D17959" s="1" t="s">
        <v>142</v>
      </c>
      <c r="E17959">
        <v>1</v>
      </c>
      <c r="F17959" s="2">
        <v>42016</v>
      </c>
      <c r="G17959" s="2" t="str">
        <f>TEXT(pizza_sales[[#This Row],[order_date]],"dddd")</f>
        <v>Monday</v>
      </c>
      <c r="H17959" s="3">
        <v>0.56625000000000003</v>
      </c>
      <c r="I17959">
        <v>16.5</v>
      </c>
      <c r="J17959">
        <v>16.5</v>
      </c>
      <c r="K17959" s="1" t="s">
        <v>21</v>
      </c>
      <c r="L17959" s="1" t="s">
        <v>14</v>
      </c>
      <c r="M17959" s="1" t="s">
        <v>15</v>
      </c>
      <c r="N17959" s="1" t="s">
        <v>16</v>
      </c>
    </row>
    <row r="17960" spans="1:14" x14ac:dyDescent="0.3">
      <c r="A17960">
        <v>44813</v>
      </c>
      <c r="B17960">
        <v>19693</v>
      </c>
      <c r="C17960">
        <f>1/COUNTIF(B:B,pizza_sales[[#This Row],[order_id]])</f>
        <v>0.2</v>
      </c>
      <c r="D17960" s="1" t="s">
        <v>36</v>
      </c>
      <c r="E17960">
        <v>1</v>
      </c>
      <c r="F17960" s="2">
        <v>42016</v>
      </c>
      <c r="G17960" s="2" t="str">
        <f>TEXT(pizza_sales[[#This Row],[order_date]],"dddd")</f>
        <v>Monday</v>
      </c>
      <c r="H17960" s="3">
        <v>0.56625000000000003</v>
      </c>
      <c r="I17960">
        <v>16.5</v>
      </c>
      <c r="J17960">
        <v>16.5</v>
      </c>
      <c r="K17960" s="1" t="s">
        <v>13</v>
      </c>
      <c r="L17960" s="1" t="s">
        <v>26</v>
      </c>
      <c r="M17960" s="1" t="s">
        <v>27</v>
      </c>
      <c r="N17960" s="1" t="s">
        <v>28</v>
      </c>
    </row>
    <row r="17961" spans="1:14" x14ac:dyDescent="0.3">
      <c r="A17961">
        <v>44814</v>
      </c>
      <c r="B17961">
        <v>19693</v>
      </c>
      <c r="C17961">
        <f>1/COUNTIF(B:B,pizza_sales[[#This Row],[order_id]])</f>
        <v>0.2</v>
      </c>
      <c r="D17961" s="1" t="s">
        <v>147</v>
      </c>
      <c r="E17961">
        <v>1</v>
      </c>
      <c r="F17961" s="2">
        <v>42016</v>
      </c>
      <c r="G17961" s="2" t="str">
        <f>TEXT(pizza_sales[[#This Row],[order_date]],"dddd")</f>
        <v>Monday</v>
      </c>
      <c r="H17961" s="3">
        <v>0.56625000000000003</v>
      </c>
      <c r="I17961">
        <v>16.75</v>
      </c>
      <c r="J17961">
        <v>16.75</v>
      </c>
      <c r="K17961" s="1" t="s">
        <v>13</v>
      </c>
      <c r="L17961" s="1" t="s">
        <v>33</v>
      </c>
      <c r="M17961" s="1" t="s">
        <v>70</v>
      </c>
      <c r="N17961" s="1" t="s">
        <v>71</v>
      </c>
    </row>
    <row r="17962" spans="1:14" x14ac:dyDescent="0.3">
      <c r="A17962">
        <v>44815</v>
      </c>
      <c r="B17962">
        <v>19693</v>
      </c>
      <c r="C17962">
        <f>1/COUNTIF(B:B,pizza_sales[[#This Row],[order_id]])</f>
        <v>0.2</v>
      </c>
      <c r="D17962" s="1" t="s">
        <v>117</v>
      </c>
      <c r="E17962">
        <v>1</v>
      </c>
      <c r="F17962" s="2">
        <v>42016</v>
      </c>
      <c r="G17962" s="2" t="str">
        <f>TEXT(pizza_sales[[#This Row],[order_date]],"dddd")</f>
        <v>Monday</v>
      </c>
      <c r="H17962" s="3">
        <v>0.56625000000000003</v>
      </c>
      <c r="I17962">
        <v>12.75</v>
      </c>
      <c r="J17962">
        <v>12.75</v>
      </c>
      <c r="K17962" s="1" t="s">
        <v>41</v>
      </c>
      <c r="L17962" s="1" t="s">
        <v>33</v>
      </c>
      <c r="M17962" s="1" t="s">
        <v>70</v>
      </c>
      <c r="N17962" s="1" t="s">
        <v>71</v>
      </c>
    </row>
    <row r="17963" spans="1:14" x14ac:dyDescent="0.3">
      <c r="A17963">
        <v>44816</v>
      </c>
      <c r="B17963">
        <v>19693</v>
      </c>
      <c r="C17963">
        <f>1/COUNTIF(B:B,pizza_sales[[#This Row],[order_id]])</f>
        <v>0.2</v>
      </c>
      <c r="D17963" s="1" t="s">
        <v>162</v>
      </c>
      <c r="E17963">
        <v>1</v>
      </c>
      <c r="F17963" s="2">
        <v>42016</v>
      </c>
      <c r="G17963" s="2" t="str">
        <f>TEXT(pizza_sales[[#This Row],[order_date]],"dddd")</f>
        <v>Monday</v>
      </c>
      <c r="H17963" s="3">
        <v>0.56625000000000003</v>
      </c>
      <c r="I17963">
        <v>16</v>
      </c>
      <c r="J17963">
        <v>16</v>
      </c>
      <c r="K17963" s="1" t="s">
        <v>13</v>
      </c>
      <c r="L17963" s="1" t="s">
        <v>22</v>
      </c>
      <c r="M17963" s="1" t="s">
        <v>110</v>
      </c>
      <c r="N17963" s="1" t="s">
        <v>111</v>
      </c>
    </row>
    <row r="17964" spans="1:14" x14ac:dyDescent="0.3">
      <c r="A17964">
        <v>44817</v>
      </c>
      <c r="B17964">
        <v>19694</v>
      </c>
      <c r="C17964">
        <f>1/COUNTIF(B:B,pizza_sales[[#This Row],[order_id]])</f>
        <v>1</v>
      </c>
      <c r="D17964" s="1" t="s">
        <v>172</v>
      </c>
      <c r="E17964">
        <v>1</v>
      </c>
      <c r="F17964" s="2">
        <v>42016</v>
      </c>
      <c r="G17964" s="2" t="str">
        <f>TEXT(pizza_sales[[#This Row],[order_date]],"dddd")</f>
        <v>Monday</v>
      </c>
      <c r="H17964" s="3">
        <v>0.57403935185185184</v>
      </c>
      <c r="I17964">
        <v>12.5</v>
      </c>
      <c r="J17964">
        <v>12.5</v>
      </c>
      <c r="K17964" s="1" t="s">
        <v>41</v>
      </c>
      <c r="L17964" s="1" t="s">
        <v>26</v>
      </c>
      <c r="M17964" s="1" t="s">
        <v>88</v>
      </c>
      <c r="N17964" s="1" t="s">
        <v>89</v>
      </c>
    </row>
    <row r="17965" spans="1:14" x14ac:dyDescent="0.3">
      <c r="A17965">
        <v>44818</v>
      </c>
      <c r="B17965">
        <v>19695</v>
      </c>
      <c r="C17965">
        <f>1/COUNTIF(B:B,pizza_sales[[#This Row],[order_id]])</f>
        <v>0.25</v>
      </c>
      <c r="D17965" s="1" t="s">
        <v>17</v>
      </c>
      <c r="E17965">
        <v>1</v>
      </c>
      <c r="F17965" s="2">
        <v>42016</v>
      </c>
      <c r="G17965" s="2" t="str">
        <f>TEXT(pizza_sales[[#This Row],[order_date]],"dddd")</f>
        <v>Monday</v>
      </c>
      <c r="H17965" s="3">
        <v>0.5788078703703704</v>
      </c>
      <c r="I17965">
        <v>16</v>
      </c>
      <c r="J17965">
        <v>16</v>
      </c>
      <c r="K17965" s="1" t="s">
        <v>13</v>
      </c>
      <c r="L17965" s="1" t="s">
        <v>14</v>
      </c>
      <c r="M17965" s="1" t="s">
        <v>18</v>
      </c>
      <c r="N17965" s="1" t="s">
        <v>19</v>
      </c>
    </row>
    <row r="17966" spans="1:14" x14ac:dyDescent="0.3">
      <c r="A17966">
        <v>44819</v>
      </c>
      <c r="B17966">
        <v>19695</v>
      </c>
      <c r="C17966">
        <f>1/COUNTIF(B:B,pizza_sales[[#This Row],[order_id]])</f>
        <v>0.25</v>
      </c>
      <c r="D17966" s="1" t="s">
        <v>128</v>
      </c>
      <c r="E17966">
        <v>1</v>
      </c>
      <c r="F17966" s="2">
        <v>42016</v>
      </c>
      <c r="G17966" s="2" t="str">
        <f>TEXT(pizza_sales[[#This Row],[order_date]],"dddd")</f>
        <v>Monday</v>
      </c>
      <c r="H17966" s="3">
        <v>0.5788078703703704</v>
      </c>
      <c r="I17966">
        <v>16</v>
      </c>
      <c r="J17966">
        <v>16</v>
      </c>
      <c r="K17966" s="1" t="s">
        <v>13</v>
      </c>
      <c r="L17966" s="1" t="s">
        <v>22</v>
      </c>
      <c r="M17966" s="1" t="s">
        <v>52</v>
      </c>
      <c r="N17966" s="1" t="s">
        <v>53</v>
      </c>
    </row>
    <row r="17967" spans="1:14" x14ac:dyDescent="0.3">
      <c r="A17967">
        <v>44820</v>
      </c>
      <c r="B17967">
        <v>19695</v>
      </c>
      <c r="C17967">
        <f>1/COUNTIF(B:B,pizza_sales[[#This Row],[order_id]])</f>
        <v>0.25</v>
      </c>
      <c r="D17967" s="1" t="s">
        <v>119</v>
      </c>
      <c r="E17967">
        <v>1</v>
      </c>
      <c r="F17967" s="2">
        <v>42016</v>
      </c>
      <c r="G17967" s="2" t="str">
        <f>TEXT(pizza_sales[[#This Row],[order_date]],"dddd")</f>
        <v>Monday</v>
      </c>
      <c r="H17967" s="3">
        <v>0.5788078703703704</v>
      </c>
      <c r="I17967">
        <v>12.5</v>
      </c>
      <c r="J17967">
        <v>12.5</v>
      </c>
      <c r="K17967" s="1" t="s">
        <v>13</v>
      </c>
      <c r="L17967" s="1" t="s">
        <v>14</v>
      </c>
      <c r="M17967" s="1" t="s">
        <v>78</v>
      </c>
      <c r="N17967" s="1" t="s">
        <v>79</v>
      </c>
    </row>
    <row r="17968" spans="1:14" x14ac:dyDescent="0.3">
      <c r="A17968">
        <v>44821</v>
      </c>
      <c r="B17968">
        <v>19695</v>
      </c>
      <c r="C17968">
        <f>1/COUNTIF(B:B,pizza_sales[[#This Row],[order_id]])</f>
        <v>0.25</v>
      </c>
      <c r="D17968" s="1" t="s">
        <v>145</v>
      </c>
      <c r="E17968">
        <v>1</v>
      </c>
      <c r="F17968" s="2">
        <v>42016</v>
      </c>
      <c r="G17968" s="2" t="str">
        <f>TEXT(pizza_sales[[#This Row],[order_date]],"dddd")</f>
        <v>Monday</v>
      </c>
      <c r="H17968" s="3">
        <v>0.5788078703703704</v>
      </c>
      <c r="I17968">
        <v>16.5</v>
      </c>
      <c r="J17968">
        <v>16.5</v>
      </c>
      <c r="K17968" s="1" t="s">
        <v>13</v>
      </c>
      <c r="L17968" s="1" t="s">
        <v>26</v>
      </c>
      <c r="M17968" s="1" t="s">
        <v>38</v>
      </c>
      <c r="N17968" s="1" t="s">
        <v>39</v>
      </c>
    </row>
    <row r="17969" spans="1:14" x14ac:dyDescent="0.3">
      <c r="A17969">
        <v>44822</v>
      </c>
      <c r="B17969">
        <v>19696</v>
      </c>
      <c r="C17969">
        <f>1/COUNTIF(B:B,pizza_sales[[#This Row],[order_id]])</f>
        <v>0.5</v>
      </c>
      <c r="D17969" s="1" t="s">
        <v>72</v>
      </c>
      <c r="E17969">
        <v>1</v>
      </c>
      <c r="F17969" s="2">
        <v>42016</v>
      </c>
      <c r="G17969" s="2" t="str">
        <f>TEXT(pizza_sales[[#This Row],[order_date]],"dddd")</f>
        <v>Monday</v>
      </c>
      <c r="H17969" s="3">
        <v>0.58415509259259257</v>
      </c>
      <c r="I17969">
        <v>20.75</v>
      </c>
      <c r="J17969">
        <v>20.75</v>
      </c>
      <c r="K17969" s="1" t="s">
        <v>21</v>
      </c>
      <c r="L17969" s="1" t="s">
        <v>33</v>
      </c>
      <c r="M17969" s="1" t="s">
        <v>42</v>
      </c>
      <c r="N17969" s="1" t="s">
        <v>43</v>
      </c>
    </row>
    <row r="17970" spans="1:14" x14ac:dyDescent="0.3">
      <c r="A17970">
        <v>44823</v>
      </c>
      <c r="B17970">
        <v>19696</v>
      </c>
      <c r="C17970">
        <f>1/COUNTIF(B:B,pizza_sales[[#This Row],[order_id]])</f>
        <v>0.5</v>
      </c>
      <c r="D17970" s="1" t="s">
        <v>76</v>
      </c>
      <c r="E17970">
        <v>1</v>
      </c>
      <c r="F17970" s="2">
        <v>42016</v>
      </c>
      <c r="G17970" s="2" t="str">
        <f>TEXT(pizza_sales[[#This Row],[order_date]],"dddd")</f>
        <v>Monday</v>
      </c>
      <c r="H17970" s="3">
        <v>0.58415509259259257</v>
      </c>
      <c r="I17970">
        <v>16.75</v>
      </c>
      <c r="J17970">
        <v>16.75</v>
      </c>
      <c r="K17970" s="1" t="s">
        <v>13</v>
      </c>
      <c r="L17970" s="1" t="s">
        <v>33</v>
      </c>
      <c r="M17970" s="1" t="s">
        <v>74</v>
      </c>
      <c r="N17970" s="1" t="s">
        <v>75</v>
      </c>
    </row>
    <row r="17971" spans="1:14" x14ac:dyDescent="0.3">
      <c r="A17971">
        <v>44824</v>
      </c>
      <c r="B17971">
        <v>19697</v>
      </c>
      <c r="C17971">
        <f>1/COUNTIF(B:B,pizza_sales[[#This Row],[order_id]])</f>
        <v>0.33333333333333331</v>
      </c>
      <c r="D17971" s="1" t="s">
        <v>156</v>
      </c>
      <c r="E17971">
        <v>1</v>
      </c>
      <c r="F17971" s="2">
        <v>42016</v>
      </c>
      <c r="G17971" s="2" t="str">
        <f>TEXT(pizza_sales[[#This Row],[order_date]],"dddd")</f>
        <v>Monday</v>
      </c>
      <c r="H17971" s="3">
        <v>0.59119212962962964</v>
      </c>
      <c r="I17971">
        <v>12.75</v>
      </c>
      <c r="J17971">
        <v>12.75</v>
      </c>
      <c r="K17971" s="1" t="s">
        <v>41</v>
      </c>
      <c r="L17971" s="1" t="s">
        <v>33</v>
      </c>
      <c r="M17971" s="1" t="s">
        <v>82</v>
      </c>
      <c r="N17971" s="1" t="s">
        <v>83</v>
      </c>
    </row>
    <row r="17972" spans="1:14" x14ac:dyDescent="0.3">
      <c r="A17972">
        <v>44825</v>
      </c>
      <c r="B17972">
        <v>19697</v>
      </c>
      <c r="C17972">
        <f>1/COUNTIF(B:B,pizza_sales[[#This Row],[order_id]])</f>
        <v>0.33333333333333331</v>
      </c>
      <c r="D17972" s="1" t="s">
        <v>32</v>
      </c>
      <c r="E17972">
        <v>1</v>
      </c>
      <c r="F17972" s="2">
        <v>42016</v>
      </c>
      <c r="G17972" s="2" t="str">
        <f>TEXT(pizza_sales[[#This Row],[order_date]],"dddd")</f>
        <v>Monday</v>
      </c>
      <c r="H17972" s="3">
        <v>0.59119212962962964</v>
      </c>
      <c r="I17972">
        <v>20.75</v>
      </c>
      <c r="J17972">
        <v>20.75</v>
      </c>
      <c r="K17972" s="1" t="s">
        <v>21</v>
      </c>
      <c r="L17972" s="1" t="s">
        <v>33</v>
      </c>
      <c r="M17972" s="1" t="s">
        <v>34</v>
      </c>
      <c r="N17972" s="1" t="s">
        <v>35</v>
      </c>
    </row>
    <row r="17973" spans="1:14" x14ac:dyDescent="0.3">
      <c r="A17973">
        <v>44826</v>
      </c>
      <c r="B17973">
        <v>19697</v>
      </c>
      <c r="C17973">
        <f>1/COUNTIF(B:B,pizza_sales[[#This Row],[order_id]])</f>
        <v>0.33333333333333331</v>
      </c>
      <c r="D17973" s="1" t="s">
        <v>155</v>
      </c>
      <c r="E17973">
        <v>1</v>
      </c>
      <c r="F17973" s="2">
        <v>42016</v>
      </c>
      <c r="G17973" s="2" t="str">
        <f>TEXT(pizza_sales[[#This Row],[order_date]],"dddd")</f>
        <v>Monday</v>
      </c>
      <c r="H17973" s="3">
        <v>0.59119212962962964</v>
      </c>
      <c r="I17973">
        <v>16</v>
      </c>
      <c r="J17973">
        <v>16</v>
      </c>
      <c r="K17973" s="1" t="s">
        <v>13</v>
      </c>
      <c r="L17973" s="1" t="s">
        <v>14</v>
      </c>
      <c r="M17973" s="1" t="s">
        <v>45</v>
      </c>
      <c r="N17973" s="1" t="s">
        <v>46</v>
      </c>
    </row>
    <row r="17974" spans="1:14" x14ac:dyDescent="0.3">
      <c r="A17974">
        <v>44827</v>
      </c>
      <c r="B17974">
        <v>19698</v>
      </c>
      <c r="C17974">
        <f>1/COUNTIF(B:B,pizza_sales[[#This Row],[order_id]])</f>
        <v>1</v>
      </c>
      <c r="D17974" s="1" t="s">
        <v>36</v>
      </c>
      <c r="E17974">
        <v>1</v>
      </c>
      <c r="F17974" s="2">
        <v>42016</v>
      </c>
      <c r="G17974" s="2" t="str">
        <f>TEXT(pizza_sales[[#This Row],[order_date]],"dddd")</f>
        <v>Monday</v>
      </c>
      <c r="H17974" s="3">
        <v>0.6114236111111111</v>
      </c>
      <c r="I17974">
        <v>16.5</v>
      </c>
      <c r="J17974">
        <v>16.5</v>
      </c>
      <c r="K17974" s="1" t="s">
        <v>13</v>
      </c>
      <c r="L17974" s="1" t="s">
        <v>26</v>
      </c>
      <c r="M17974" s="1" t="s">
        <v>27</v>
      </c>
      <c r="N17974" s="1" t="s">
        <v>28</v>
      </c>
    </row>
    <row r="17975" spans="1:14" x14ac:dyDescent="0.3">
      <c r="A17975">
        <v>44828</v>
      </c>
      <c r="B17975">
        <v>19699</v>
      </c>
      <c r="C17975">
        <f>1/COUNTIF(B:B,pizza_sales[[#This Row],[order_id]])</f>
        <v>0.5</v>
      </c>
      <c r="D17975" s="1" t="s">
        <v>80</v>
      </c>
      <c r="E17975">
        <v>1</v>
      </c>
      <c r="F17975" s="2">
        <v>42016</v>
      </c>
      <c r="G17975" s="2" t="str">
        <f>TEXT(pizza_sales[[#This Row],[order_date]],"dddd")</f>
        <v>Monday</v>
      </c>
      <c r="H17975" s="3">
        <v>0.63640046296296293</v>
      </c>
      <c r="I17975">
        <v>12.75</v>
      </c>
      <c r="J17975">
        <v>12.75</v>
      </c>
      <c r="K17975" s="1" t="s">
        <v>41</v>
      </c>
      <c r="L17975" s="1" t="s">
        <v>33</v>
      </c>
      <c r="M17975" s="1" t="s">
        <v>74</v>
      </c>
      <c r="N17975" s="1" t="s">
        <v>75</v>
      </c>
    </row>
    <row r="17976" spans="1:14" x14ac:dyDescent="0.3">
      <c r="A17976">
        <v>44829</v>
      </c>
      <c r="B17976">
        <v>19699</v>
      </c>
      <c r="C17976">
        <f>1/COUNTIF(B:B,pizza_sales[[#This Row],[order_id]])</f>
        <v>0.5</v>
      </c>
      <c r="D17976" s="1" t="s">
        <v>143</v>
      </c>
      <c r="E17976">
        <v>1</v>
      </c>
      <c r="F17976" s="2">
        <v>42016</v>
      </c>
      <c r="G17976" s="2" t="str">
        <f>TEXT(pizza_sales[[#This Row],[order_date]],"dddd")</f>
        <v>Monday</v>
      </c>
      <c r="H17976" s="3">
        <v>0.63640046296296293</v>
      </c>
      <c r="I17976">
        <v>11</v>
      </c>
      <c r="J17976">
        <v>11</v>
      </c>
      <c r="K17976" s="1" t="s">
        <v>41</v>
      </c>
      <c r="L17976" s="1" t="s">
        <v>14</v>
      </c>
      <c r="M17976" s="1" t="s">
        <v>130</v>
      </c>
      <c r="N17976" s="1" t="s">
        <v>131</v>
      </c>
    </row>
    <row r="17977" spans="1:14" x14ac:dyDescent="0.3">
      <c r="A17977">
        <v>44830</v>
      </c>
      <c r="B17977">
        <v>19700</v>
      </c>
      <c r="C17977">
        <f>1/COUNTIF(B:B,pizza_sales[[#This Row],[order_id]])</f>
        <v>1</v>
      </c>
      <c r="D17977" s="1" t="s">
        <v>36</v>
      </c>
      <c r="E17977">
        <v>1</v>
      </c>
      <c r="F17977" s="2">
        <v>42016</v>
      </c>
      <c r="G17977" s="2" t="str">
        <f>TEXT(pizza_sales[[#This Row],[order_date]],"dddd")</f>
        <v>Monday</v>
      </c>
      <c r="H17977" s="3">
        <v>0.65160879629629631</v>
      </c>
      <c r="I17977">
        <v>16.5</v>
      </c>
      <c r="J17977">
        <v>16.5</v>
      </c>
      <c r="K17977" s="1" t="s">
        <v>13</v>
      </c>
      <c r="L17977" s="1" t="s">
        <v>26</v>
      </c>
      <c r="M17977" s="1" t="s">
        <v>27</v>
      </c>
      <c r="N17977" s="1" t="s">
        <v>28</v>
      </c>
    </row>
    <row r="17978" spans="1:14" x14ac:dyDescent="0.3">
      <c r="A17978">
        <v>44831</v>
      </c>
      <c r="B17978">
        <v>19701</v>
      </c>
      <c r="C17978">
        <f>1/COUNTIF(B:B,pizza_sales[[#This Row],[order_id]])</f>
        <v>0.25</v>
      </c>
      <c r="D17978" s="1" t="s">
        <v>84</v>
      </c>
      <c r="E17978">
        <v>1</v>
      </c>
      <c r="F17978" s="2">
        <v>42016</v>
      </c>
      <c r="G17978" s="2" t="str">
        <f>TEXT(pizza_sales[[#This Row],[order_date]],"dddd")</f>
        <v>Monday</v>
      </c>
      <c r="H17978" s="3">
        <v>0.65804398148148147</v>
      </c>
      <c r="I17978">
        <v>12</v>
      </c>
      <c r="J17978">
        <v>12</v>
      </c>
      <c r="K17978" s="1" t="s">
        <v>41</v>
      </c>
      <c r="L17978" s="1" t="s">
        <v>14</v>
      </c>
      <c r="M17978" s="1" t="s">
        <v>85</v>
      </c>
      <c r="N17978" s="1" t="s">
        <v>86</v>
      </c>
    </row>
    <row r="17979" spans="1:14" x14ac:dyDescent="0.3">
      <c r="A17979">
        <v>44832</v>
      </c>
      <c r="B17979">
        <v>19701</v>
      </c>
      <c r="C17979">
        <f>1/COUNTIF(B:B,pizza_sales[[#This Row],[order_id]])</f>
        <v>0.25</v>
      </c>
      <c r="D17979" s="1" t="s">
        <v>90</v>
      </c>
      <c r="E17979">
        <v>1</v>
      </c>
      <c r="F17979" s="2">
        <v>42016</v>
      </c>
      <c r="G17979" s="2" t="str">
        <f>TEXT(pizza_sales[[#This Row],[order_date]],"dddd")</f>
        <v>Monday</v>
      </c>
      <c r="H17979" s="3">
        <v>0.65804398148148147</v>
      </c>
      <c r="I17979">
        <v>17.95</v>
      </c>
      <c r="J17979">
        <v>17.95</v>
      </c>
      <c r="K17979" s="1" t="s">
        <v>21</v>
      </c>
      <c r="L17979" s="1" t="s">
        <v>22</v>
      </c>
      <c r="M17979" s="1" t="s">
        <v>91</v>
      </c>
      <c r="N17979" s="1" t="s">
        <v>92</v>
      </c>
    </row>
    <row r="17980" spans="1:14" x14ac:dyDescent="0.3">
      <c r="A17980">
        <v>44833</v>
      </c>
      <c r="B17980">
        <v>19701</v>
      </c>
      <c r="C17980">
        <f>1/COUNTIF(B:B,pizza_sales[[#This Row],[order_id]])</f>
        <v>0.25</v>
      </c>
      <c r="D17980" s="1" t="s">
        <v>58</v>
      </c>
      <c r="E17980">
        <v>1</v>
      </c>
      <c r="F17980" s="2">
        <v>42016</v>
      </c>
      <c r="G17980" s="2" t="str">
        <f>TEXT(pizza_sales[[#This Row],[order_date]],"dddd")</f>
        <v>Monday</v>
      </c>
      <c r="H17980" s="3">
        <v>0.65804398148148147</v>
      </c>
      <c r="I17980">
        <v>12</v>
      </c>
      <c r="J17980">
        <v>12</v>
      </c>
      <c r="K17980" s="1" t="s">
        <v>41</v>
      </c>
      <c r="L17980" s="1" t="s">
        <v>22</v>
      </c>
      <c r="M17980" s="1" t="s">
        <v>30</v>
      </c>
      <c r="N17980" s="1" t="s">
        <v>31</v>
      </c>
    </row>
    <row r="17981" spans="1:14" x14ac:dyDescent="0.3">
      <c r="A17981">
        <v>44834</v>
      </c>
      <c r="B17981">
        <v>19701</v>
      </c>
      <c r="C17981">
        <f>1/COUNTIF(B:B,pizza_sales[[#This Row],[order_id]])</f>
        <v>0.25</v>
      </c>
      <c r="D17981" s="1" t="s">
        <v>171</v>
      </c>
      <c r="E17981">
        <v>1</v>
      </c>
      <c r="F17981" s="2">
        <v>42016</v>
      </c>
      <c r="G17981" s="2" t="str">
        <f>TEXT(pizza_sales[[#This Row],[order_date]],"dddd")</f>
        <v>Monday</v>
      </c>
      <c r="H17981" s="3">
        <v>0.65804398148148147</v>
      </c>
      <c r="I17981">
        <v>16.5</v>
      </c>
      <c r="J17981">
        <v>16.5</v>
      </c>
      <c r="K17981" s="1" t="s">
        <v>13</v>
      </c>
      <c r="L17981" s="1" t="s">
        <v>26</v>
      </c>
      <c r="M17981" s="1" t="s">
        <v>88</v>
      </c>
      <c r="N17981" s="1" t="s">
        <v>89</v>
      </c>
    </row>
    <row r="17982" spans="1:14" x14ac:dyDescent="0.3">
      <c r="A17982">
        <v>44835</v>
      </c>
      <c r="B17982">
        <v>19702</v>
      </c>
      <c r="C17982">
        <f>1/COUNTIF(B:B,pizza_sales[[#This Row],[order_id]])</f>
        <v>1</v>
      </c>
      <c r="D17982" s="1" t="s">
        <v>106</v>
      </c>
      <c r="E17982">
        <v>1</v>
      </c>
      <c r="F17982" s="2">
        <v>42016</v>
      </c>
      <c r="G17982" s="2" t="str">
        <f>TEXT(pizza_sales[[#This Row],[order_date]],"dddd")</f>
        <v>Monday</v>
      </c>
      <c r="H17982" s="3">
        <v>0.67276620370370366</v>
      </c>
      <c r="I17982">
        <v>12.5</v>
      </c>
      <c r="J17982">
        <v>12.5</v>
      </c>
      <c r="K17982" s="1" t="s">
        <v>41</v>
      </c>
      <c r="L17982" s="1" t="s">
        <v>26</v>
      </c>
      <c r="M17982" s="1" t="s">
        <v>107</v>
      </c>
      <c r="N17982" s="1" t="s">
        <v>108</v>
      </c>
    </row>
    <row r="17983" spans="1:14" x14ac:dyDescent="0.3">
      <c r="A17983">
        <v>44836</v>
      </c>
      <c r="B17983">
        <v>19703</v>
      </c>
      <c r="C17983">
        <f>1/COUNTIF(B:B,pizza_sales[[#This Row],[order_id]])</f>
        <v>0.5</v>
      </c>
      <c r="D17983" s="1" t="s">
        <v>80</v>
      </c>
      <c r="E17983">
        <v>1</v>
      </c>
      <c r="F17983" s="2">
        <v>42016</v>
      </c>
      <c r="G17983" s="2" t="str">
        <f>TEXT(pizza_sales[[#This Row],[order_date]],"dddd")</f>
        <v>Monday</v>
      </c>
      <c r="H17983" s="3">
        <v>0.67656249999999996</v>
      </c>
      <c r="I17983">
        <v>12.75</v>
      </c>
      <c r="J17983">
        <v>12.75</v>
      </c>
      <c r="K17983" s="1" t="s">
        <v>41</v>
      </c>
      <c r="L17983" s="1" t="s">
        <v>33</v>
      </c>
      <c r="M17983" s="1" t="s">
        <v>74</v>
      </c>
      <c r="N17983" s="1" t="s">
        <v>75</v>
      </c>
    </row>
    <row r="17984" spans="1:14" x14ac:dyDescent="0.3">
      <c r="A17984">
        <v>44837</v>
      </c>
      <c r="B17984">
        <v>19703</v>
      </c>
      <c r="C17984">
        <f>1/COUNTIF(B:B,pizza_sales[[#This Row],[order_id]])</f>
        <v>0.5</v>
      </c>
      <c r="D17984" s="1" t="s">
        <v>29</v>
      </c>
      <c r="E17984">
        <v>1</v>
      </c>
      <c r="F17984" s="2">
        <v>42016</v>
      </c>
      <c r="G17984" s="2" t="str">
        <f>TEXT(pizza_sales[[#This Row],[order_date]],"dddd")</f>
        <v>Monday</v>
      </c>
      <c r="H17984" s="3">
        <v>0.67656249999999996</v>
      </c>
      <c r="I17984">
        <v>16</v>
      </c>
      <c r="J17984">
        <v>16</v>
      </c>
      <c r="K17984" s="1" t="s">
        <v>13</v>
      </c>
      <c r="L17984" s="1" t="s">
        <v>22</v>
      </c>
      <c r="M17984" s="1" t="s">
        <v>30</v>
      </c>
      <c r="N17984" s="1" t="s">
        <v>31</v>
      </c>
    </row>
    <row r="17985" spans="1:14" x14ac:dyDescent="0.3">
      <c r="A17985">
        <v>44838</v>
      </c>
      <c r="B17985">
        <v>19704</v>
      </c>
      <c r="C17985">
        <f>1/COUNTIF(B:B,pizza_sales[[#This Row],[order_id]])</f>
        <v>1</v>
      </c>
      <c r="D17985" s="1" t="s">
        <v>12</v>
      </c>
      <c r="E17985">
        <v>1</v>
      </c>
      <c r="F17985" s="2">
        <v>42016</v>
      </c>
      <c r="G17985" s="2" t="str">
        <f>TEXT(pizza_sales[[#This Row],[order_date]],"dddd")</f>
        <v>Monday</v>
      </c>
      <c r="H17985" s="3">
        <v>0.68214120370370368</v>
      </c>
      <c r="I17985">
        <v>13.25</v>
      </c>
      <c r="J17985">
        <v>13.25</v>
      </c>
      <c r="K17985" s="1" t="s">
        <v>13</v>
      </c>
      <c r="L17985" s="1" t="s">
        <v>14</v>
      </c>
      <c r="M17985" s="1" t="s">
        <v>15</v>
      </c>
      <c r="N17985" s="1" t="s">
        <v>16</v>
      </c>
    </row>
    <row r="17986" spans="1:14" x14ac:dyDescent="0.3">
      <c r="A17986">
        <v>44839</v>
      </c>
      <c r="B17986">
        <v>19705</v>
      </c>
      <c r="C17986">
        <f>1/COUNTIF(B:B,pizza_sales[[#This Row],[order_id]])</f>
        <v>1</v>
      </c>
      <c r="D17986" s="1" t="s">
        <v>138</v>
      </c>
      <c r="E17986">
        <v>1</v>
      </c>
      <c r="F17986" s="2">
        <v>42016</v>
      </c>
      <c r="G17986" s="2" t="str">
        <f>TEXT(pizza_sales[[#This Row],[order_date]],"dddd")</f>
        <v>Monday</v>
      </c>
      <c r="H17986" s="3">
        <v>0.69265046296296295</v>
      </c>
      <c r="I17986">
        <v>20.5</v>
      </c>
      <c r="J17986">
        <v>20.5</v>
      </c>
      <c r="K17986" s="1" t="s">
        <v>21</v>
      </c>
      <c r="L17986" s="1" t="s">
        <v>14</v>
      </c>
      <c r="M17986" s="1" t="s">
        <v>18</v>
      </c>
      <c r="N17986" s="1" t="s">
        <v>19</v>
      </c>
    </row>
    <row r="17987" spans="1:14" x14ac:dyDescent="0.3">
      <c r="A17987">
        <v>44840</v>
      </c>
      <c r="B17987">
        <v>19706</v>
      </c>
      <c r="C17987">
        <f>1/COUNTIF(B:B,pizza_sales[[#This Row],[order_id]])</f>
        <v>0.25</v>
      </c>
      <c r="D17987" s="1" t="s">
        <v>17</v>
      </c>
      <c r="E17987">
        <v>1</v>
      </c>
      <c r="F17987" s="2">
        <v>42016</v>
      </c>
      <c r="G17987" s="2" t="str">
        <f>TEXT(pizza_sales[[#This Row],[order_date]],"dddd")</f>
        <v>Monday</v>
      </c>
      <c r="H17987" s="3">
        <v>0.7099537037037037</v>
      </c>
      <c r="I17987">
        <v>16</v>
      </c>
      <c r="J17987">
        <v>16</v>
      </c>
      <c r="K17987" s="1" t="s">
        <v>13</v>
      </c>
      <c r="L17987" s="1" t="s">
        <v>14</v>
      </c>
      <c r="M17987" s="1" t="s">
        <v>18</v>
      </c>
      <c r="N17987" s="1" t="s">
        <v>19</v>
      </c>
    </row>
    <row r="17988" spans="1:14" x14ac:dyDescent="0.3">
      <c r="A17988">
        <v>44841</v>
      </c>
      <c r="B17988">
        <v>19706</v>
      </c>
      <c r="C17988">
        <f>1/COUNTIF(B:B,pizza_sales[[#This Row],[order_id]])</f>
        <v>0.25</v>
      </c>
      <c r="D17988" s="1" t="s">
        <v>121</v>
      </c>
      <c r="E17988">
        <v>1</v>
      </c>
      <c r="F17988" s="2">
        <v>42016</v>
      </c>
      <c r="G17988" s="2" t="str">
        <f>TEXT(pizza_sales[[#This Row],[order_date]],"dddd")</f>
        <v>Monday</v>
      </c>
      <c r="H17988" s="3">
        <v>0.7099537037037037</v>
      </c>
      <c r="I17988">
        <v>16.25</v>
      </c>
      <c r="J17988">
        <v>16.25</v>
      </c>
      <c r="K17988" s="1" t="s">
        <v>13</v>
      </c>
      <c r="L17988" s="1" t="s">
        <v>26</v>
      </c>
      <c r="M17988" s="1" t="s">
        <v>114</v>
      </c>
      <c r="N17988" s="1" t="s">
        <v>115</v>
      </c>
    </row>
    <row r="17989" spans="1:14" x14ac:dyDescent="0.3">
      <c r="A17989">
        <v>44842</v>
      </c>
      <c r="B17989">
        <v>19706</v>
      </c>
      <c r="C17989">
        <f>1/COUNTIF(B:B,pizza_sales[[#This Row],[order_id]])</f>
        <v>0.25</v>
      </c>
      <c r="D17989" s="1" t="s">
        <v>149</v>
      </c>
      <c r="E17989">
        <v>1</v>
      </c>
      <c r="F17989" s="2">
        <v>42016</v>
      </c>
      <c r="G17989" s="2" t="str">
        <f>TEXT(pizza_sales[[#This Row],[order_date]],"dddd")</f>
        <v>Monday</v>
      </c>
      <c r="H17989" s="3">
        <v>0.7099537037037037</v>
      </c>
      <c r="I17989">
        <v>12.25</v>
      </c>
      <c r="J17989">
        <v>12.25</v>
      </c>
      <c r="K17989" s="1" t="s">
        <v>41</v>
      </c>
      <c r="L17989" s="1" t="s">
        <v>26</v>
      </c>
      <c r="M17989" s="1" t="s">
        <v>114</v>
      </c>
      <c r="N17989" s="1" t="s">
        <v>115</v>
      </c>
    </row>
    <row r="17990" spans="1:14" x14ac:dyDescent="0.3">
      <c r="A17990">
        <v>44843</v>
      </c>
      <c r="B17990">
        <v>19706</v>
      </c>
      <c r="C17990">
        <f>1/COUNTIF(B:B,pizza_sales[[#This Row],[order_id]])</f>
        <v>0.25</v>
      </c>
      <c r="D17990" s="1" t="s">
        <v>162</v>
      </c>
      <c r="E17990">
        <v>1</v>
      </c>
      <c r="F17990" s="2">
        <v>42016</v>
      </c>
      <c r="G17990" s="2" t="str">
        <f>TEXT(pizza_sales[[#This Row],[order_date]],"dddd")</f>
        <v>Monday</v>
      </c>
      <c r="H17990" s="3">
        <v>0.7099537037037037</v>
      </c>
      <c r="I17990">
        <v>16</v>
      </c>
      <c r="J17990">
        <v>16</v>
      </c>
      <c r="K17990" s="1" t="s">
        <v>13</v>
      </c>
      <c r="L17990" s="1" t="s">
        <v>22</v>
      </c>
      <c r="M17990" s="1" t="s">
        <v>110</v>
      </c>
      <c r="N17990" s="1" t="s">
        <v>111</v>
      </c>
    </row>
    <row r="17991" spans="1:14" x14ac:dyDescent="0.3">
      <c r="A17991">
        <v>44844</v>
      </c>
      <c r="B17991">
        <v>19707</v>
      </c>
      <c r="C17991">
        <f>1/COUNTIF(B:B,pizza_sales[[#This Row],[order_id]])</f>
        <v>1</v>
      </c>
      <c r="D17991" s="1" t="s">
        <v>142</v>
      </c>
      <c r="E17991">
        <v>1</v>
      </c>
      <c r="F17991" s="2">
        <v>42016</v>
      </c>
      <c r="G17991" s="2" t="str">
        <f>TEXT(pizza_sales[[#This Row],[order_date]],"dddd")</f>
        <v>Monday</v>
      </c>
      <c r="H17991" s="3">
        <v>0.71792824074074069</v>
      </c>
      <c r="I17991">
        <v>16.5</v>
      </c>
      <c r="J17991">
        <v>16.5</v>
      </c>
      <c r="K17991" s="1" t="s">
        <v>21</v>
      </c>
      <c r="L17991" s="1" t="s">
        <v>14</v>
      </c>
      <c r="M17991" s="1" t="s">
        <v>15</v>
      </c>
      <c r="N17991" s="1" t="s">
        <v>16</v>
      </c>
    </row>
    <row r="17992" spans="1:14" x14ac:dyDescent="0.3">
      <c r="A17992">
        <v>44845</v>
      </c>
      <c r="B17992">
        <v>19708</v>
      </c>
      <c r="C17992">
        <f>1/COUNTIF(B:B,pizza_sales[[#This Row],[order_id]])</f>
        <v>0.5</v>
      </c>
      <c r="D17992" s="1" t="s">
        <v>148</v>
      </c>
      <c r="E17992">
        <v>1</v>
      </c>
      <c r="F17992" s="2">
        <v>42016</v>
      </c>
      <c r="G17992" s="2" t="str">
        <f>TEXT(pizza_sales[[#This Row],[order_date]],"dddd")</f>
        <v>Monday</v>
      </c>
      <c r="H17992" s="3">
        <v>0.72567129629629634</v>
      </c>
      <c r="I17992">
        <v>14.5</v>
      </c>
      <c r="J17992">
        <v>14.5</v>
      </c>
      <c r="K17992" s="1" t="s">
        <v>13</v>
      </c>
      <c r="L17992" s="1" t="s">
        <v>14</v>
      </c>
      <c r="M17992" s="1" t="s">
        <v>130</v>
      </c>
      <c r="N17992" s="1" t="s">
        <v>131</v>
      </c>
    </row>
    <row r="17993" spans="1:14" x14ac:dyDescent="0.3">
      <c r="A17993">
        <v>44846</v>
      </c>
      <c r="B17993">
        <v>19708</v>
      </c>
      <c r="C17993">
        <f>1/COUNTIF(B:B,pizza_sales[[#This Row],[order_id]])</f>
        <v>0.5</v>
      </c>
      <c r="D17993" s="1" t="s">
        <v>154</v>
      </c>
      <c r="E17993">
        <v>1</v>
      </c>
      <c r="F17993" s="2">
        <v>42016</v>
      </c>
      <c r="G17993" s="2" t="str">
        <f>TEXT(pizza_sales[[#This Row],[order_date]],"dddd")</f>
        <v>Monday</v>
      </c>
      <c r="H17993" s="3">
        <v>0.72567129629629634</v>
      </c>
      <c r="I17993">
        <v>16</v>
      </c>
      <c r="J17993">
        <v>16</v>
      </c>
      <c r="K17993" s="1" t="s">
        <v>13</v>
      </c>
      <c r="L17993" s="1" t="s">
        <v>22</v>
      </c>
      <c r="M17993" s="1" t="s">
        <v>66</v>
      </c>
      <c r="N17993" s="1" t="s">
        <v>67</v>
      </c>
    </row>
    <row r="17994" spans="1:14" x14ac:dyDescent="0.3">
      <c r="A17994">
        <v>44847</v>
      </c>
      <c r="B17994">
        <v>19709</v>
      </c>
      <c r="C17994">
        <f>1/COUNTIF(B:B,pizza_sales[[#This Row],[order_id]])</f>
        <v>0.5</v>
      </c>
      <c r="D17994" s="1" t="s">
        <v>84</v>
      </c>
      <c r="E17994">
        <v>1</v>
      </c>
      <c r="F17994" s="2">
        <v>42016</v>
      </c>
      <c r="G17994" s="2" t="str">
        <f>TEXT(pizza_sales[[#This Row],[order_date]],"dddd")</f>
        <v>Monday</v>
      </c>
      <c r="H17994" s="3">
        <v>0.72942129629629626</v>
      </c>
      <c r="I17994">
        <v>12</v>
      </c>
      <c r="J17994">
        <v>12</v>
      </c>
      <c r="K17994" s="1" t="s">
        <v>41</v>
      </c>
      <c r="L17994" s="1" t="s">
        <v>14</v>
      </c>
      <c r="M17994" s="1" t="s">
        <v>85</v>
      </c>
      <c r="N17994" s="1" t="s">
        <v>86</v>
      </c>
    </row>
    <row r="17995" spans="1:14" x14ac:dyDescent="0.3">
      <c r="A17995">
        <v>44848</v>
      </c>
      <c r="B17995">
        <v>19709</v>
      </c>
      <c r="C17995">
        <f>1/COUNTIF(B:B,pizza_sales[[#This Row],[order_id]])</f>
        <v>0.5</v>
      </c>
      <c r="D17995" s="1" t="s">
        <v>142</v>
      </c>
      <c r="E17995">
        <v>1</v>
      </c>
      <c r="F17995" s="2">
        <v>42016</v>
      </c>
      <c r="G17995" s="2" t="str">
        <f>TEXT(pizza_sales[[#This Row],[order_date]],"dddd")</f>
        <v>Monday</v>
      </c>
      <c r="H17995" s="3">
        <v>0.72942129629629626</v>
      </c>
      <c r="I17995">
        <v>16.5</v>
      </c>
      <c r="J17995">
        <v>16.5</v>
      </c>
      <c r="K17995" s="1" t="s">
        <v>21</v>
      </c>
      <c r="L17995" s="1" t="s">
        <v>14</v>
      </c>
      <c r="M17995" s="1" t="s">
        <v>15</v>
      </c>
      <c r="N17995" s="1" t="s">
        <v>16</v>
      </c>
    </row>
    <row r="17996" spans="1:14" x14ac:dyDescent="0.3">
      <c r="A17996">
        <v>44849</v>
      </c>
      <c r="B17996">
        <v>19710</v>
      </c>
      <c r="C17996">
        <f>1/COUNTIF(B:B,pizza_sales[[#This Row],[order_id]])</f>
        <v>0.5</v>
      </c>
      <c r="D17996" s="1" t="s">
        <v>40</v>
      </c>
      <c r="E17996">
        <v>1</v>
      </c>
      <c r="F17996" s="2">
        <v>42016</v>
      </c>
      <c r="G17996" s="2" t="str">
        <f>TEXT(pizza_sales[[#This Row],[order_date]],"dddd")</f>
        <v>Monday</v>
      </c>
      <c r="H17996" s="3">
        <v>0.73124999999999996</v>
      </c>
      <c r="I17996">
        <v>12.75</v>
      </c>
      <c r="J17996">
        <v>12.75</v>
      </c>
      <c r="K17996" s="1" t="s">
        <v>41</v>
      </c>
      <c r="L17996" s="1" t="s">
        <v>33</v>
      </c>
      <c r="M17996" s="1" t="s">
        <v>42</v>
      </c>
      <c r="N17996" s="1" t="s">
        <v>43</v>
      </c>
    </row>
    <row r="17997" spans="1:14" x14ac:dyDescent="0.3">
      <c r="A17997">
        <v>44850</v>
      </c>
      <c r="B17997">
        <v>19710</v>
      </c>
      <c r="C17997">
        <f>1/COUNTIF(B:B,pizza_sales[[#This Row],[order_id]])</f>
        <v>0.5</v>
      </c>
      <c r="D17997" s="1" t="s">
        <v>153</v>
      </c>
      <c r="E17997">
        <v>1</v>
      </c>
      <c r="F17997" s="2">
        <v>42016</v>
      </c>
      <c r="G17997" s="2" t="str">
        <f>TEXT(pizza_sales[[#This Row],[order_date]],"dddd")</f>
        <v>Monday</v>
      </c>
      <c r="H17997" s="3">
        <v>0.73124999999999996</v>
      </c>
      <c r="I17997">
        <v>21</v>
      </c>
      <c r="J17997">
        <v>21</v>
      </c>
      <c r="K17997" s="1" t="s">
        <v>21</v>
      </c>
      <c r="L17997" s="1" t="s">
        <v>22</v>
      </c>
      <c r="M17997" s="1" t="s">
        <v>101</v>
      </c>
      <c r="N17997" s="1" t="s">
        <v>102</v>
      </c>
    </row>
    <row r="17998" spans="1:14" x14ac:dyDescent="0.3">
      <c r="A17998">
        <v>44851</v>
      </c>
      <c r="B17998">
        <v>19711</v>
      </c>
      <c r="C17998">
        <f>1/COUNTIF(B:B,pizza_sales[[#This Row],[order_id]])</f>
        <v>1</v>
      </c>
      <c r="D17998" s="1" t="s">
        <v>119</v>
      </c>
      <c r="E17998">
        <v>1</v>
      </c>
      <c r="F17998" s="2">
        <v>42016</v>
      </c>
      <c r="G17998" s="2" t="str">
        <f>TEXT(pizza_sales[[#This Row],[order_date]],"dddd")</f>
        <v>Monday</v>
      </c>
      <c r="H17998" s="3">
        <v>0.73968750000000005</v>
      </c>
      <c r="I17998">
        <v>12.5</v>
      </c>
      <c r="J17998">
        <v>12.5</v>
      </c>
      <c r="K17998" s="1" t="s">
        <v>13</v>
      </c>
      <c r="L17998" s="1" t="s">
        <v>14</v>
      </c>
      <c r="M17998" s="1" t="s">
        <v>78</v>
      </c>
      <c r="N17998" s="1" t="s">
        <v>79</v>
      </c>
    </row>
    <row r="17999" spans="1:14" x14ac:dyDescent="0.3">
      <c r="A17999">
        <v>44852</v>
      </c>
      <c r="B17999">
        <v>19712</v>
      </c>
      <c r="C17999">
        <f>1/COUNTIF(B:B,pizza_sales[[#This Row],[order_id]])</f>
        <v>0.5</v>
      </c>
      <c r="D17999" s="1" t="s">
        <v>134</v>
      </c>
      <c r="E17999">
        <v>1</v>
      </c>
      <c r="F17999" s="2">
        <v>42016</v>
      </c>
      <c r="G17999" s="2" t="str">
        <f>TEXT(pizza_sales[[#This Row],[order_date]],"dddd")</f>
        <v>Monday</v>
      </c>
      <c r="H17999" s="3">
        <v>0.74019675925925921</v>
      </c>
      <c r="I17999">
        <v>16.75</v>
      </c>
      <c r="J17999">
        <v>16.75</v>
      </c>
      <c r="K17999" s="1" t="s">
        <v>13</v>
      </c>
      <c r="L17999" s="1" t="s">
        <v>33</v>
      </c>
      <c r="M17999" s="1" t="s">
        <v>124</v>
      </c>
      <c r="N17999" s="1" t="s">
        <v>125</v>
      </c>
    </row>
    <row r="18000" spans="1:14" x14ac:dyDescent="0.3">
      <c r="A18000">
        <v>44853</v>
      </c>
      <c r="B18000">
        <v>19712</v>
      </c>
      <c r="C18000">
        <f>1/COUNTIF(B:B,pizza_sales[[#This Row],[order_id]])</f>
        <v>0.5</v>
      </c>
      <c r="D18000" s="1" t="s">
        <v>12</v>
      </c>
      <c r="E18000">
        <v>1</v>
      </c>
      <c r="F18000" s="2">
        <v>42016</v>
      </c>
      <c r="G18000" s="2" t="str">
        <f>TEXT(pizza_sales[[#This Row],[order_date]],"dddd")</f>
        <v>Monday</v>
      </c>
      <c r="H18000" s="3">
        <v>0.74019675925925921</v>
      </c>
      <c r="I18000">
        <v>13.25</v>
      </c>
      <c r="J18000">
        <v>13.25</v>
      </c>
      <c r="K18000" s="1" t="s">
        <v>13</v>
      </c>
      <c r="L18000" s="1" t="s">
        <v>14</v>
      </c>
      <c r="M18000" s="1" t="s">
        <v>15</v>
      </c>
      <c r="N18000" s="1" t="s">
        <v>16</v>
      </c>
    </row>
    <row r="18001" spans="1:14" x14ac:dyDescent="0.3">
      <c r="A18001">
        <v>44854</v>
      </c>
      <c r="B18001">
        <v>19713</v>
      </c>
      <c r="C18001">
        <f>1/COUNTIF(B:B,pizza_sales[[#This Row],[order_id]])</f>
        <v>0.5</v>
      </c>
      <c r="D18001" s="1" t="s">
        <v>20</v>
      </c>
      <c r="E18001">
        <v>1</v>
      </c>
      <c r="F18001" s="2">
        <v>42016</v>
      </c>
      <c r="G18001" s="2" t="str">
        <f>TEXT(pizza_sales[[#This Row],[order_date]],"dddd")</f>
        <v>Monday</v>
      </c>
      <c r="H18001" s="3">
        <v>0.74974537037037037</v>
      </c>
      <c r="I18001">
        <v>18.5</v>
      </c>
      <c r="J18001">
        <v>18.5</v>
      </c>
      <c r="K18001" s="1" t="s">
        <v>21</v>
      </c>
      <c r="L18001" s="1" t="s">
        <v>22</v>
      </c>
      <c r="M18001" s="1" t="s">
        <v>23</v>
      </c>
      <c r="N18001" s="1" t="s">
        <v>24</v>
      </c>
    </row>
    <row r="18002" spans="1:14" x14ac:dyDescent="0.3">
      <c r="A18002">
        <v>44855</v>
      </c>
      <c r="B18002">
        <v>19713</v>
      </c>
      <c r="C18002">
        <f>1/COUNTIF(B:B,pizza_sales[[#This Row],[order_id]])</f>
        <v>0.5</v>
      </c>
      <c r="D18002" s="1" t="s">
        <v>25</v>
      </c>
      <c r="E18002">
        <v>1</v>
      </c>
      <c r="F18002" s="2">
        <v>42016</v>
      </c>
      <c r="G18002" s="2" t="str">
        <f>TEXT(pizza_sales[[#This Row],[order_date]],"dddd")</f>
        <v>Monday</v>
      </c>
      <c r="H18002" s="3">
        <v>0.74974537037037037</v>
      </c>
      <c r="I18002">
        <v>20.75</v>
      </c>
      <c r="J18002">
        <v>20.75</v>
      </c>
      <c r="K18002" s="1" t="s">
        <v>21</v>
      </c>
      <c r="L18002" s="1" t="s">
        <v>26</v>
      </c>
      <c r="M18002" s="1" t="s">
        <v>27</v>
      </c>
      <c r="N18002" s="1" t="s">
        <v>28</v>
      </c>
    </row>
    <row r="18003" spans="1:14" x14ac:dyDescent="0.3">
      <c r="A18003">
        <v>44856</v>
      </c>
      <c r="B18003">
        <v>19714</v>
      </c>
      <c r="C18003">
        <f>1/COUNTIF(B:B,pizza_sales[[#This Row],[order_id]])</f>
        <v>1</v>
      </c>
      <c r="D18003" s="1" t="s">
        <v>136</v>
      </c>
      <c r="E18003">
        <v>1</v>
      </c>
      <c r="F18003" s="2">
        <v>42016</v>
      </c>
      <c r="G18003" s="2" t="str">
        <f>TEXT(pizza_sales[[#This Row],[order_date]],"dddd")</f>
        <v>Monday</v>
      </c>
      <c r="H18003" s="3">
        <v>0.75236111111111115</v>
      </c>
      <c r="I18003">
        <v>12.5</v>
      </c>
      <c r="J18003">
        <v>12.5</v>
      </c>
      <c r="K18003" s="1" t="s">
        <v>41</v>
      </c>
      <c r="L18003" s="1" t="s">
        <v>22</v>
      </c>
      <c r="M18003" s="1" t="s">
        <v>63</v>
      </c>
      <c r="N18003" s="1" t="s">
        <v>64</v>
      </c>
    </row>
    <row r="18004" spans="1:14" x14ac:dyDescent="0.3">
      <c r="A18004">
        <v>44857</v>
      </c>
      <c r="B18004">
        <v>19715</v>
      </c>
      <c r="C18004">
        <f>1/COUNTIF(B:B,pizza_sales[[#This Row],[order_id]])</f>
        <v>0.5</v>
      </c>
      <c r="D18004" s="1" t="s">
        <v>159</v>
      </c>
      <c r="E18004">
        <v>1</v>
      </c>
      <c r="F18004" s="2">
        <v>42016</v>
      </c>
      <c r="G18004" s="2" t="str">
        <f>TEXT(pizza_sales[[#This Row],[order_date]],"dddd")</f>
        <v>Monday</v>
      </c>
      <c r="H18004" s="3">
        <v>0.75253472222222217</v>
      </c>
      <c r="I18004">
        <v>16.75</v>
      </c>
      <c r="J18004">
        <v>16.75</v>
      </c>
      <c r="K18004" s="1" t="s">
        <v>13</v>
      </c>
      <c r="L18004" s="1" t="s">
        <v>22</v>
      </c>
      <c r="M18004" s="1" t="s">
        <v>101</v>
      </c>
      <c r="N18004" s="1" t="s">
        <v>102</v>
      </c>
    </row>
    <row r="18005" spans="1:14" x14ac:dyDescent="0.3">
      <c r="A18005">
        <v>44858</v>
      </c>
      <c r="B18005">
        <v>19715</v>
      </c>
      <c r="C18005">
        <f>1/COUNTIF(B:B,pizza_sales[[#This Row],[order_id]])</f>
        <v>0.5</v>
      </c>
      <c r="D18005" s="1" t="s">
        <v>172</v>
      </c>
      <c r="E18005">
        <v>1</v>
      </c>
      <c r="F18005" s="2">
        <v>42016</v>
      </c>
      <c r="G18005" s="2" t="str">
        <f>TEXT(pizza_sales[[#This Row],[order_date]],"dddd")</f>
        <v>Monday</v>
      </c>
      <c r="H18005" s="3">
        <v>0.75253472222222217</v>
      </c>
      <c r="I18005">
        <v>12.5</v>
      </c>
      <c r="J18005">
        <v>12.5</v>
      </c>
      <c r="K18005" s="1" t="s">
        <v>41</v>
      </c>
      <c r="L18005" s="1" t="s">
        <v>26</v>
      </c>
      <c r="M18005" s="1" t="s">
        <v>88</v>
      </c>
      <c r="N18005" s="1" t="s">
        <v>89</v>
      </c>
    </row>
    <row r="18006" spans="1:14" x14ac:dyDescent="0.3">
      <c r="A18006">
        <v>44859</v>
      </c>
      <c r="B18006">
        <v>19716</v>
      </c>
      <c r="C18006">
        <f>1/COUNTIF(B:B,pizza_sales[[#This Row],[order_id]])</f>
        <v>0.25</v>
      </c>
      <c r="D18006" s="1" t="s">
        <v>76</v>
      </c>
      <c r="E18006">
        <v>1</v>
      </c>
      <c r="F18006" s="2">
        <v>42016</v>
      </c>
      <c r="G18006" s="2" t="str">
        <f>TEXT(pizza_sales[[#This Row],[order_date]],"dddd")</f>
        <v>Monday</v>
      </c>
      <c r="H18006" s="3">
        <v>0.75614583333333329</v>
      </c>
      <c r="I18006">
        <v>16.75</v>
      </c>
      <c r="J18006">
        <v>16.75</v>
      </c>
      <c r="K18006" s="1" t="s">
        <v>13</v>
      </c>
      <c r="L18006" s="1" t="s">
        <v>33</v>
      </c>
      <c r="M18006" s="1" t="s">
        <v>74</v>
      </c>
      <c r="N18006" s="1" t="s">
        <v>75</v>
      </c>
    </row>
    <row r="18007" spans="1:14" x14ac:dyDescent="0.3">
      <c r="A18007">
        <v>44860</v>
      </c>
      <c r="B18007">
        <v>19716</v>
      </c>
      <c r="C18007">
        <f>1/COUNTIF(B:B,pizza_sales[[#This Row],[order_id]])</f>
        <v>0.25</v>
      </c>
      <c r="D18007" s="1" t="s">
        <v>148</v>
      </c>
      <c r="E18007">
        <v>1</v>
      </c>
      <c r="F18007" s="2">
        <v>42016</v>
      </c>
      <c r="G18007" s="2" t="str">
        <f>TEXT(pizza_sales[[#This Row],[order_date]],"dddd")</f>
        <v>Monday</v>
      </c>
      <c r="H18007" s="3">
        <v>0.75614583333333329</v>
      </c>
      <c r="I18007">
        <v>14.5</v>
      </c>
      <c r="J18007">
        <v>14.5</v>
      </c>
      <c r="K18007" s="1" t="s">
        <v>13</v>
      </c>
      <c r="L18007" s="1" t="s">
        <v>14</v>
      </c>
      <c r="M18007" s="1" t="s">
        <v>130</v>
      </c>
      <c r="N18007" s="1" t="s">
        <v>131</v>
      </c>
    </row>
    <row r="18008" spans="1:14" x14ac:dyDescent="0.3">
      <c r="A18008">
        <v>44861</v>
      </c>
      <c r="B18008">
        <v>19716</v>
      </c>
      <c r="C18008">
        <f>1/COUNTIF(B:B,pizza_sales[[#This Row],[order_id]])</f>
        <v>0.25</v>
      </c>
      <c r="D18008" s="1" t="s">
        <v>147</v>
      </c>
      <c r="E18008">
        <v>1</v>
      </c>
      <c r="F18008" s="2">
        <v>42016</v>
      </c>
      <c r="G18008" s="2" t="str">
        <f>TEXT(pizza_sales[[#This Row],[order_date]],"dddd")</f>
        <v>Monday</v>
      </c>
      <c r="H18008" s="3">
        <v>0.75614583333333329</v>
      </c>
      <c r="I18008">
        <v>16.75</v>
      </c>
      <c r="J18008">
        <v>16.75</v>
      </c>
      <c r="K18008" s="1" t="s">
        <v>13</v>
      </c>
      <c r="L18008" s="1" t="s">
        <v>33</v>
      </c>
      <c r="M18008" s="1" t="s">
        <v>70</v>
      </c>
      <c r="N18008" s="1" t="s">
        <v>71</v>
      </c>
    </row>
    <row r="18009" spans="1:14" x14ac:dyDescent="0.3">
      <c r="A18009">
        <v>44862</v>
      </c>
      <c r="B18009">
        <v>19716</v>
      </c>
      <c r="C18009">
        <f>1/COUNTIF(B:B,pizza_sales[[#This Row],[order_id]])</f>
        <v>0.25</v>
      </c>
      <c r="D18009" s="1" t="s">
        <v>47</v>
      </c>
      <c r="E18009">
        <v>1</v>
      </c>
      <c r="F18009" s="2">
        <v>42016</v>
      </c>
      <c r="G18009" s="2" t="str">
        <f>TEXT(pizza_sales[[#This Row],[order_date]],"dddd")</f>
        <v>Monday</v>
      </c>
      <c r="H18009" s="3">
        <v>0.75614583333333329</v>
      </c>
      <c r="I18009">
        <v>12.5</v>
      </c>
      <c r="J18009">
        <v>12.5</v>
      </c>
      <c r="K18009" s="1" t="s">
        <v>41</v>
      </c>
      <c r="L18009" s="1" t="s">
        <v>26</v>
      </c>
      <c r="M18009" s="1" t="s">
        <v>48</v>
      </c>
      <c r="N18009" s="1" t="s">
        <v>49</v>
      </c>
    </row>
    <row r="18010" spans="1:14" x14ac:dyDescent="0.3">
      <c r="A18010">
        <v>44863</v>
      </c>
      <c r="B18010">
        <v>19717</v>
      </c>
      <c r="C18010">
        <f>1/COUNTIF(B:B,pizza_sales[[#This Row],[order_id]])</f>
        <v>0.25</v>
      </c>
      <c r="D18010" s="1" t="s">
        <v>73</v>
      </c>
      <c r="E18010">
        <v>1</v>
      </c>
      <c r="F18010" s="2">
        <v>42016</v>
      </c>
      <c r="G18010" s="2" t="str">
        <f>TEXT(pizza_sales[[#This Row],[order_date]],"dddd")</f>
        <v>Monday</v>
      </c>
      <c r="H18010" s="3">
        <v>0.78239583333333329</v>
      </c>
      <c r="I18010">
        <v>20.75</v>
      </c>
      <c r="J18010">
        <v>20.75</v>
      </c>
      <c r="K18010" s="1" t="s">
        <v>21</v>
      </c>
      <c r="L18010" s="1" t="s">
        <v>33</v>
      </c>
      <c r="M18010" s="1" t="s">
        <v>74</v>
      </c>
      <c r="N18010" s="1" t="s">
        <v>75</v>
      </c>
    </row>
    <row r="18011" spans="1:14" x14ac:dyDescent="0.3">
      <c r="A18011">
        <v>44864</v>
      </c>
      <c r="B18011">
        <v>19717</v>
      </c>
      <c r="C18011">
        <f>1/COUNTIF(B:B,pizza_sales[[#This Row],[order_id]])</f>
        <v>0.25</v>
      </c>
      <c r="D18011" s="1" t="s">
        <v>129</v>
      </c>
      <c r="E18011">
        <v>1</v>
      </c>
      <c r="F18011" s="2">
        <v>42016</v>
      </c>
      <c r="G18011" s="2" t="str">
        <f>TEXT(pizza_sales[[#This Row],[order_date]],"dddd")</f>
        <v>Monday</v>
      </c>
      <c r="H18011" s="3">
        <v>0.78239583333333329</v>
      </c>
      <c r="I18011">
        <v>17.5</v>
      </c>
      <c r="J18011">
        <v>17.5</v>
      </c>
      <c r="K18011" s="1" t="s">
        <v>21</v>
      </c>
      <c r="L18011" s="1" t="s">
        <v>14</v>
      </c>
      <c r="M18011" s="1" t="s">
        <v>130</v>
      </c>
      <c r="N18011" s="1" t="s">
        <v>131</v>
      </c>
    </row>
    <row r="18012" spans="1:14" x14ac:dyDescent="0.3">
      <c r="A18012">
        <v>44865</v>
      </c>
      <c r="B18012">
        <v>19717</v>
      </c>
      <c r="C18012">
        <f>1/COUNTIF(B:B,pizza_sales[[#This Row],[order_id]])</f>
        <v>0.25</v>
      </c>
      <c r="D18012" s="1" t="s">
        <v>59</v>
      </c>
      <c r="E18012">
        <v>1</v>
      </c>
      <c r="F18012" s="2">
        <v>42016</v>
      </c>
      <c r="G18012" s="2" t="str">
        <f>TEXT(pizza_sales[[#This Row],[order_date]],"dddd")</f>
        <v>Monday</v>
      </c>
      <c r="H18012" s="3">
        <v>0.78239583333333329</v>
      </c>
      <c r="I18012">
        <v>20.75</v>
      </c>
      <c r="J18012">
        <v>20.75</v>
      </c>
      <c r="K18012" s="1" t="s">
        <v>21</v>
      </c>
      <c r="L18012" s="1" t="s">
        <v>26</v>
      </c>
      <c r="M18012" s="1" t="s">
        <v>60</v>
      </c>
      <c r="N18012" s="1" t="s">
        <v>61</v>
      </c>
    </row>
    <row r="18013" spans="1:14" x14ac:dyDescent="0.3">
      <c r="A18013">
        <v>44866</v>
      </c>
      <c r="B18013">
        <v>19717</v>
      </c>
      <c r="C18013">
        <f>1/COUNTIF(B:B,pizza_sales[[#This Row],[order_id]])</f>
        <v>0.25</v>
      </c>
      <c r="D18013" s="1" t="s">
        <v>164</v>
      </c>
      <c r="E18013">
        <v>1</v>
      </c>
      <c r="F18013" s="2">
        <v>42016</v>
      </c>
      <c r="G18013" s="2" t="str">
        <f>TEXT(pizza_sales[[#This Row],[order_date]],"dddd")</f>
        <v>Monday</v>
      </c>
      <c r="H18013" s="3">
        <v>0.78239583333333329</v>
      </c>
      <c r="I18013">
        <v>16.5</v>
      </c>
      <c r="J18013">
        <v>16.5</v>
      </c>
      <c r="K18013" s="1" t="s">
        <v>13</v>
      </c>
      <c r="L18013" s="1" t="s">
        <v>22</v>
      </c>
      <c r="M18013" s="1" t="s">
        <v>63</v>
      </c>
      <c r="N18013" s="1" t="s">
        <v>64</v>
      </c>
    </row>
    <row r="18014" spans="1:14" x14ac:dyDescent="0.3">
      <c r="A18014">
        <v>44867</v>
      </c>
      <c r="B18014">
        <v>19718</v>
      </c>
      <c r="C18014">
        <f>1/COUNTIF(B:B,pizza_sales[[#This Row],[order_id]])</f>
        <v>0.5</v>
      </c>
      <c r="D18014" s="1" t="s">
        <v>90</v>
      </c>
      <c r="E18014">
        <v>1</v>
      </c>
      <c r="F18014" s="2">
        <v>42016</v>
      </c>
      <c r="G18014" s="2" t="str">
        <f>TEXT(pizza_sales[[#This Row],[order_date]],"dddd")</f>
        <v>Monday</v>
      </c>
      <c r="H18014" s="3">
        <v>0.78297453703703701</v>
      </c>
      <c r="I18014">
        <v>17.95</v>
      </c>
      <c r="J18014">
        <v>17.95</v>
      </c>
      <c r="K18014" s="1" t="s">
        <v>21</v>
      </c>
      <c r="L18014" s="1" t="s">
        <v>22</v>
      </c>
      <c r="M18014" s="1" t="s">
        <v>91</v>
      </c>
      <c r="N18014" s="1" t="s">
        <v>92</v>
      </c>
    </row>
    <row r="18015" spans="1:14" x14ac:dyDescent="0.3">
      <c r="A18015">
        <v>44868</v>
      </c>
      <c r="B18015">
        <v>19718</v>
      </c>
      <c r="C18015">
        <f>1/COUNTIF(B:B,pizza_sales[[#This Row],[order_id]])</f>
        <v>0.5</v>
      </c>
      <c r="D18015" s="1" t="s">
        <v>126</v>
      </c>
      <c r="E18015">
        <v>1</v>
      </c>
      <c r="F18015" s="2">
        <v>42016</v>
      </c>
      <c r="G18015" s="2" t="str">
        <f>TEXT(pizza_sales[[#This Row],[order_date]],"dddd")</f>
        <v>Monday</v>
      </c>
      <c r="H18015" s="3">
        <v>0.78297453703703701</v>
      </c>
      <c r="I18015">
        <v>9.75</v>
      </c>
      <c r="J18015">
        <v>9.75</v>
      </c>
      <c r="K18015" s="1" t="s">
        <v>41</v>
      </c>
      <c r="L18015" s="1" t="s">
        <v>14</v>
      </c>
      <c r="M18015" s="1" t="s">
        <v>78</v>
      </c>
      <c r="N18015" s="1" t="s">
        <v>79</v>
      </c>
    </row>
    <row r="18016" spans="1:14" x14ac:dyDescent="0.3">
      <c r="A18016">
        <v>44869</v>
      </c>
      <c r="B18016">
        <v>19719</v>
      </c>
      <c r="C18016">
        <f>1/COUNTIF(B:B,pizza_sales[[#This Row],[order_id]])</f>
        <v>0.5</v>
      </c>
      <c r="D18016" s="1" t="s">
        <v>40</v>
      </c>
      <c r="E18016">
        <v>1</v>
      </c>
      <c r="F18016" s="2">
        <v>42016</v>
      </c>
      <c r="G18016" s="2" t="str">
        <f>TEXT(pizza_sales[[#This Row],[order_date]],"dddd")</f>
        <v>Monday</v>
      </c>
      <c r="H18016" s="3">
        <v>0.79366898148148146</v>
      </c>
      <c r="I18016">
        <v>12.75</v>
      </c>
      <c r="J18016">
        <v>12.75</v>
      </c>
      <c r="K18016" s="1" t="s">
        <v>41</v>
      </c>
      <c r="L18016" s="1" t="s">
        <v>33</v>
      </c>
      <c r="M18016" s="1" t="s">
        <v>42</v>
      </c>
      <c r="N18016" s="1" t="s">
        <v>43</v>
      </c>
    </row>
    <row r="18017" spans="1:14" x14ac:dyDescent="0.3">
      <c r="A18017">
        <v>44870</v>
      </c>
      <c r="B18017">
        <v>19719</v>
      </c>
      <c r="C18017">
        <f>1/COUNTIF(B:B,pizza_sales[[#This Row],[order_id]])</f>
        <v>0.5</v>
      </c>
      <c r="D18017" s="1" t="s">
        <v>32</v>
      </c>
      <c r="E18017">
        <v>1</v>
      </c>
      <c r="F18017" s="2">
        <v>42016</v>
      </c>
      <c r="G18017" s="2" t="str">
        <f>TEXT(pizza_sales[[#This Row],[order_date]],"dddd")</f>
        <v>Monday</v>
      </c>
      <c r="H18017" s="3">
        <v>0.79366898148148146</v>
      </c>
      <c r="I18017">
        <v>20.75</v>
      </c>
      <c r="J18017">
        <v>20.75</v>
      </c>
      <c r="K18017" s="1" t="s">
        <v>21</v>
      </c>
      <c r="L18017" s="1" t="s">
        <v>33</v>
      </c>
      <c r="M18017" s="1" t="s">
        <v>34</v>
      </c>
      <c r="N18017" s="1" t="s">
        <v>35</v>
      </c>
    </row>
    <row r="18018" spans="1:14" x14ac:dyDescent="0.3">
      <c r="A18018">
        <v>44871</v>
      </c>
      <c r="B18018">
        <v>19720</v>
      </c>
      <c r="C18018">
        <f>1/COUNTIF(B:B,pizza_sales[[#This Row],[order_id]])</f>
        <v>0.33333333333333331</v>
      </c>
      <c r="D18018" s="1" t="s">
        <v>20</v>
      </c>
      <c r="E18018">
        <v>1</v>
      </c>
      <c r="F18018" s="2">
        <v>42016</v>
      </c>
      <c r="G18018" s="2" t="str">
        <f>TEXT(pizza_sales[[#This Row],[order_date]],"dddd")</f>
        <v>Monday</v>
      </c>
      <c r="H18018" s="3">
        <v>0.79652777777777772</v>
      </c>
      <c r="I18018">
        <v>18.5</v>
      </c>
      <c r="J18018">
        <v>18.5</v>
      </c>
      <c r="K18018" s="1" t="s">
        <v>21</v>
      </c>
      <c r="L18018" s="1" t="s">
        <v>22</v>
      </c>
      <c r="M18018" s="1" t="s">
        <v>23</v>
      </c>
      <c r="N18018" s="1" t="s">
        <v>24</v>
      </c>
    </row>
    <row r="18019" spans="1:14" x14ac:dyDescent="0.3">
      <c r="A18019">
        <v>44872</v>
      </c>
      <c r="B18019">
        <v>19720</v>
      </c>
      <c r="C18019">
        <f>1/COUNTIF(B:B,pizza_sales[[#This Row],[order_id]])</f>
        <v>0.33333333333333331</v>
      </c>
      <c r="D18019" s="1" t="s">
        <v>90</v>
      </c>
      <c r="E18019">
        <v>1</v>
      </c>
      <c r="F18019" s="2">
        <v>42016</v>
      </c>
      <c r="G18019" s="2" t="str">
        <f>TEXT(pizza_sales[[#This Row],[order_date]],"dddd")</f>
        <v>Monday</v>
      </c>
      <c r="H18019" s="3">
        <v>0.79652777777777772</v>
      </c>
      <c r="I18019">
        <v>17.95</v>
      </c>
      <c r="J18019">
        <v>17.95</v>
      </c>
      <c r="K18019" s="1" t="s">
        <v>21</v>
      </c>
      <c r="L18019" s="1" t="s">
        <v>22</v>
      </c>
      <c r="M18019" s="1" t="s">
        <v>91</v>
      </c>
      <c r="N18019" s="1" t="s">
        <v>92</v>
      </c>
    </row>
    <row r="18020" spans="1:14" x14ac:dyDescent="0.3">
      <c r="A18020">
        <v>44873</v>
      </c>
      <c r="B18020">
        <v>19720</v>
      </c>
      <c r="C18020">
        <f>1/COUNTIF(B:B,pizza_sales[[#This Row],[order_id]])</f>
        <v>0.33333333333333331</v>
      </c>
      <c r="D18020" s="1" t="s">
        <v>137</v>
      </c>
      <c r="E18020">
        <v>1</v>
      </c>
      <c r="F18020" s="2">
        <v>42016</v>
      </c>
      <c r="G18020" s="2" t="str">
        <f>TEXT(pizza_sales[[#This Row],[order_date]],"dddd")</f>
        <v>Monday</v>
      </c>
      <c r="H18020" s="3">
        <v>0.79652777777777772</v>
      </c>
      <c r="I18020">
        <v>16.75</v>
      </c>
      <c r="J18020">
        <v>16.75</v>
      </c>
      <c r="K18020" s="1" t="s">
        <v>13</v>
      </c>
      <c r="L18020" s="1" t="s">
        <v>33</v>
      </c>
      <c r="M18020" s="1" t="s">
        <v>34</v>
      </c>
      <c r="N18020" s="1" t="s">
        <v>35</v>
      </c>
    </row>
    <row r="18021" spans="1:14" x14ac:dyDescent="0.3">
      <c r="A18021">
        <v>44874</v>
      </c>
      <c r="B18021">
        <v>19721</v>
      </c>
      <c r="C18021">
        <f>1/COUNTIF(B:B,pizza_sales[[#This Row],[order_id]])</f>
        <v>1</v>
      </c>
      <c r="D18021" s="1" t="s">
        <v>54</v>
      </c>
      <c r="E18021">
        <v>1</v>
      </c>
      <c r="F18021" s="2">
        <v>42016</v>
      </c>
      <c r="G18021" s="2" t="str">
        <f>TEXT(pizza_sales[[#This Row],[order_date]],"dddd")</f>
        <v>Monday</v>
      </c>
      <c r="H18021" s="3">
        <v>0.7989236111111111</v>
      </c>
      <c r="I18021">
        <v>20.5</v>
      </c>
      <c r="J18021">
        <v>20.5</v>
      </c>
      <c r="K18021" s="1" t="s">
        <v>21</v>
      </c>
      <c r="L18021" s="1" t="s">
        <v>14</v>
      </c>
      <c r="M18021" s="1" t="s">
        <v>55</v>
      </c>
      <c r="N18021" s="1" t="s">
        <v>56</v>
      </c>
    </row>
    <row r="18022" spans="1:14" x14ac:dyDescent="0.3">
      <c r="A18022">
        <v>44875</v>
      </c>
      <c r="B18022">
        <v>19722</v>
      </c>
      <c r="C18022">
        <f>1/COUNTIF(B:B,pizza_sales[[#This Row],[order_id]])</f>
        <v>1</v>
      </c>
      <c r="D18022" s="1" t="s">
        <v>12</v>
      </c>
      <c r="E18022">
        <v>1</v>
      </c>
      <c r="F18022" s="2">
        <v>42016</v>
      </c>
      <c r="G18022" s="2" t="str">
        <f>TEXT(pizza_sales[[#This Row],[order_date]],"dddd")</f>
        <v>Monday</v>
      </c>
      <c r="H18022" s="3">
        <v>0.80630787037037033</v>
      </c>
      <c r="I18022">
        <v>13.25</v>
      </c>
      <c r="J18022">
        <v>13.25</v>
      </c>
      <c r="K18022" s="1" t="s">
        <v>13</v>
      </c>
      <c r="L18022" s="1" t="s">
        <v>14</v>
      </c>
      <c r="M18022" s="1" t="s">
        <v>15</v>
      </c>
      <c r="N18022" s="1" t="s">
        <v>16</v>
      </c>
    </row>
    <row r="18023" spans="1:14" x14ac:dyDescent="0.3">
      <c r="A18023">
        <v>44876</v>
      </c>
      <c r="B18023">
        <v>19723</v>
      </c>
      <c r="C18023">
        <f>1/COUNTIF(B:B,pizza_sales[[#This Row],[order_id]])</f>
        <v>1</v>
      </c>
      <c r="D18023" s="1" t="s">
        <v>132</v>
      </c>
      <c r="E18023">
        <v>1</v>
      </c>
      <c r="F18023" s="2">
        <v>42016</v>
      </c>
      <c r="G18023" s="2" t="str">
        <f>TEXT(pizza_sales[[#This Row],[order_date]],"dddd")</f>
        <v>Monday</v>
      </c>
      <c r="H18023" s="3">
        <v>0.81284722222222228</v>
      </c>
      <c r="I18023">
        <v>10.5</v>
      </c>
      <c r="J18023">
        <v>10.5</v>
      </c>
      <c r="K18023" s="1" t="s">
        <v>41</v>
      </c>
      <c r="L18023" s="1" t="s">
        <v>14</v>
      </c>
      <c r="M18023" s="1" t="s">
        <v>15</v>
      </c>
      <c r="N18023" s="1" t="s">
        <v>16</v>
      </c>
    </row>
    <row r="18024" spans="1:14" x14ac:dyDescent="0.3">
      <c r="A18024">
        <v>44877</v>
      </c>
      <c r="B18024">
        <v>19724</v>
      </c>
      <c r="C18024">
        <f>1/COUNTIF(B:B,pizza_sales[[#This Row],[order_id]])</f>
        <v>1</v>
      </c>
      <c r="D18024" s="1" t="s">
        <v>161</v>
      </c>
      <c r="E18024">
        <v>1</v>
      </c>
      <c r="F18024" s="2">
        <v>42016</v>
      </c>
      <c r="G18024" s="2" t="str">
        <f>TEXT(pizza_sales[[#This Row],[order_date]],"dddd")</f>
        <v>Monday</v>
      </c>
      <c r="H18024" s="3">
        <v>0.81439814814814815</v>
      </c>
      <c r="I18024">
        <v>12</v>
      </c>
      <c r="J18024">
        <v>12</v>
      </c>
      <c r="K18024" s="1" t="s">
        <v>41</v>
      </c>
      <c r="L18024" s="1" t="s">
        <v>22</v>
      </c>
      <c r="M18024" s="1" t="s">
        <v>104</v>
      </c>
      <c r="N18024" s="1" t="s">
        <v>105</v>
      </c>
    </row>
    <row r="18025" spans="1:14" x14ac:dyDescent="0.3">
      <c r="A18025">
        <v>44878</v>
      </c>
      <c r="B18025">
        <v>19725</v>
      </c>
      <c r="C18025">
        <f>1/COUNTIF(B:B,pizza_sales[[#This Row],[order_id]])</f>
        <v>1</v>
      </c>
      <c r="D18025" s="1" t="s">
        <v>77</v>
      </c>
      <c r="E18025">
        <v>2</v>
      </c>
      <c r="F18025" s="2">
        <v>42016</v>
      </c>
      <c r="G18025" s="2" t="str">
        <f>TEXT(pizza_sales[[#This Row],[order_date]],"dddd")</f>
        <v>Monday</v>
      </c>
      <c r="H18025" s="3">
        <v>0.81469907407407405</v>
      </c>
      <c r="I18025">
        <v>15.25</v>
      </c>
      <c r="J18025">
        <v>30.5</v>
      </c>
      <c r="K18025" s="1" t="s">
        <v>21</v>
      </c>
      <c r="L18025" s="1" t="s">
        <v>14</v>
      </c>
      <c r="M18025" s="1" t="s">
        <v>78</v>
      </c>
      <c r="N18025" s="1" t="s">
        <v>79</v>
      </c>
    </row>
    <row r="18026" spans="1:14" x14ac:dyDescent="0.3">
      <c r="A18026">
        <v>44879</v>
      </c>
      <c r="B18026">
        <v>19726</v>
      </c>
      <c r="C18026">
        <f>1/COUNTIF(B:B,pizza_sales[[#This Row],[order_id]])</f>
        <v>1</v>
      </c>
      <c r="D18026" s="1" t="s">
        <v>139</v>
      </c>
      <c r="E18026">
        <v>1</v>
      </c>
      <c r="F18026" s="2">
        <v>42016</v>
      </c>
      <c r="G18026" s="2" t="str">
        <f>TEXT(pizza_sales[[#This Row],[order_date]],"dddd")</f>
        <v>Monday</v>
      </c>
      <c r="H18026" s="3">
        <v>0.81900462962962961</v>
      </c>
      <c r="I18026">
        <v>16.75</v>
      </c>
      <c r="J18026">
        <v>16.75</v>
      </c>
      <c r="K18026" s="1" t="s">
        <v>13</v>
      </c>
      <c r="L18026" s="1" t="s">
        <v>33</v>
      </c>
      <c r="M18026" s="1" t="s">
        <v>82</v>
      </c>
      <c r="N18026" s="1" t="s">
        <v>83</v>
      </c>
    </row>
    <row r="18027" spans="1:14" x14ac:dyDescent="0.3">
      <c r="A18027">
        <v>44880</v>
      </c>
      <c r="B18027">
        <v>19727</v>
      </c>
      <c r="C18027">
        <f>1/COUNTIF(B:B,pizza_sales[[#This Row],[order_id]])</f>
        <v>1</v>
      </c>
      <c r="D18027" s="1" t="s">
        <v>77</v>
      </c>
      <c r="E18027">
        <v>1</v>
      </c>
      <c r="F18027" s="2">
        <v>42016</v>
      </c>
      <c r="G18027" s="2" t="str">
        <f>TEXT(pizza_sales[[#This Row],[order_date]],"dddd")</f>
        <v>Monday</v>
      </c>
      <c r="H18027" s="3">
        <v>0.83906250000000004</v>
      </c>
      <c r="I18027">
        <v>15.25</v>
      </c>
      <c r="J18027">
        <v>15.25</v>
      </c>
      <c r="K18027" s="1" t="s">
        <v>21</v>
      </c>
      <c r="L18027" s="1" t="s">
        <v>14</v>
      </c>
      <c r="M18027" s="1" t="s">
        <v>78</v>
      </c>
      <c r="N18027" s="1" t="s">
        <v>79</v>
      </c>
    </row>
    <row r="18028" spans="1:14" x14ac:dyDescent="0.3">
      <c r="A18028">
        <v>44881</v>
      </c>
      <c r="B18028">
        <v>19728</v>
      </c>
      <c r="C18028">
        <f>1/COUNTIF(B:B,pizza_sales[[#This Row],[order_id]])</f>
        <v>0.5</v>
      </c>
      <c r="D18028" s="1" t="s">
        <v>72</v>
      </c>
      <c r="E18028">
        <v>1</v>
      </c>
      <c r="F18028" s="2">
        <v>42016</v>
      </c>
      <c r="G18028" s="2" t="str">
        <f>TEXT(pizza_sales[[#This Row],[order_date]],"dddd")</f>
        <v>Monday</v>
      </c>
      <c r="H18028" s="3">
        <v>0.84949074074074071</v>
      </c>
      <c r="I18028">
        <v>20.75</v>
      </c>
      <c r="J18028">
        <v>20.75</v>
      </c>
      <c r="K18028" s="1" t="s">
        <v>21</v>
      </c>
      <c r="L18028" s="1" t="s">
        <v>33</v>
      </c>
      <c r="M18028" s="1" t="s">
        <v>42</v>
      </c>
      <c r="N18028" s="1" t="s">
        <v>43</v>
      </c>
    </row>
    <row r="18029" spans="1:14" x14ac:dyDescent="0.3">
      <c r="A18029">
        <v>44882</v>
      </c>
      <c r="B18029">
        <v>19728</v>
      </c>
      <c r="C18029">
        <f>1/COUNTIF(B:B,pizza_sales[[#This Row],[order_id]])</f>
        <v>0.5</v>
      </c>
      <c r="D18029" s="1" t="s">
        <v>81</v>
      </c>
      <c r="E18029">
        <v>1</v>
      </c>
      <c r="F18029" s="2">
        <v>42016</v>
      </c>
      <c r="G18029" s="2" t="str">
        <f>TEXT(pizza_sales[[#This Row],[order_date]],"dddd")</f>
        <v>Monday</v>
      </c>
      <c r="H18029" s="3">
        <v>0.84949074074074071</v>
      </c>
      <c r="I18029">
        <v>20.75</v>
      </c>
      <c r="J18029">
        <v>20.75</v>
      </c>
      <c r="K18029" s="1" t="s">
        <v>21</v>
      </c>
      <c r="L18029" s="1" t="s">
        <v>33</v>
      </c>
      <c r="M18029" s="1" t="s">
        <v>82</v>
      </c>
      <c r="N18029" s="1" t="s">
        <v>83</v>
      </c>
    </row>
    <row r="18030" spans="1:14" x14ac:dyDescent="0.3">
      <c r="A18030">
        <v>44883</v>
      </c>
      <c r="B18030">
        <v>19729</v>
      </c>
      <c r="C18030">
        <f>1/COUNTIF(B:B,pizza_sales[[#This Row],[order_id]])</f>
        <v>0.25</v>
      </c>
      <c r="D18030" s="1" t="s">
        <v>118</v>
      </c>
      <c r="E18030">
        <v>1</v>
      </c>
      <c r="F18030" s="2">
        <v>42016</v>
      </c>
      <c r="G18030" s="2" t="str">
        <f>TEXT(pizza_sales[[#This Row],[order_date]],"dddd")</f>
        <v>Monday</v>
      </c>
      <c r="H18030" s="3">
        <v>0.88561342592592596</v>
      </c>
      <c r="I18030">
        <v>16.75</v>
      </c>
      <c r="J18030">
        <v>16.75</v>
      </c>
      <c r="K18030" s="1" t="s">
        <v>13</v>
      </c>
      <c r="L18030" s="1" t="s">
        <v>33</v>
      </c>
      <c r="M18030" s="1" t="s">
        <v>42</v>
      </c>
      <c r="N18030" s="1" t="s">
        <v>43</v>
      </c>
    </row>
    <row r="18031" spans="1:14" x14ac:dyDescent="0.3">
      <c r="A18031">
        <v>44884</v>
      </c>
      <c r="B18031">
        <v>19729</v>
      </c>
      <c r="C18031">
        <f>1/COUNTIF(B:B,pizza_sales[[#This Row],[order_id]])</f>
        <v>0.25</v>
      </c>
      <c r="D18031" s="1" t="s">
        <v>76</v>
      </c>
      <c r="E18031">
        <v>1</v>
      </c>
      <c r="F18031" s="2">
        <v>42016</v>
      </c>
      <c r="G18031" s="2" t="str">
        <f>TEXT(pizza_sales[[#This Row],[order_date]],"dddd")</f>
        <v>Monday</v>
      </c>
      <c r="H18031" s="3">
        <v>0.88561342592592596</v>
      </c>
      <c r="I18031">
        <v>16.75</v>
      </c>
      <c r="J18031">
        <v>16.75</v>
      </c>
      <c r="K18031" s="1" t="s">
        <v>13</v>
      </c>
      <c r="L18031" s="1" t="s">
        <v>33</v>
      </c>
      <c r="M18031" s="1" t="s">
        <v>74</v>
      </c>
      <c r="N18031" s="1" t="s">
        <v>75</v>
      </c>
    </row>
    <row r="18032" spans="1:14" x14ac:dyDescent="0.3">
      <c r="A18032">
        <v>44885</v>
      </c>
      <c r="B18032">
        <v>19729</v>
      </c>
      <c r="C18032">
        <f>1/COUNTIF(B:B,pizza_sales[[#This Row],[order_id]])</f>
        <v>0.25</v>
      </c>
      <c r="D18032" s="1" t="s">
        <v>132</v>
      </c>
      <c r="E18032">
        <v>1</v>
      </c>
      <c r="F18032" s="2">
        <v>42016</v>
      </c>
      <c r="G18032" s="2" t="str">
        <f>TEXT(pizza_sales[[#This Row],[order_date]],"dddd")</f>
        <v>Monday</v>
      </c>
      <c r="H18032" s="3">
        <v>0.88561342592592596</v>
      </c>
      <c r="I18032">
        <v>10.5</v>
      </c>
      <c r="J18032">
        <v>10.5</v>
      </c>
      <c r="K18032" s="1" t="s">
        <v>41</v>
      </c>
      <c r="L18032" s="1" t="s">
        <v>14</v>
      </c>
      <c r="M18032" s="1" t="s">
        <v>15</v>
      </c>
      <c r="N18032" s="1" t="s">
        <v>16</v>
      </c>
    </row>
    <row r="18033" spans="1:14" x14ac:dyDescent="0.3">
      <c r="A18033">
        <v>44886</v>
      </c>
      <c r="B18033">
        <v>19729</v>
      </c>
      <c r="C18033">
        <f>1/COUNTIF(B:B,pizza_sales[[#This Row],[order_id]])</f>
        <v>0.25</v>
      </c>
      <c r="D18033" s="1" t="s">
        <v>25</v>
      </c>
      <c r="E18033">
        <v>1</v>
      </c>
      <c r="F18033" s="2">
        <v>42016</v>
      </c>
      <c r="G18033" s="2" t="str">
        <f>TEXT(pizza_sales[[#This Row],[order_date]],"dddd")</f>
        <v>Monday</v>
      </c>
      <c r="H18033" s="3">
        <v>0.88561342592592596</v>
      </c>
      <c r="I18033">
        <v>20.75</v>
      </c>
      <c r="J18033">
        <v>20.75</v>
      </c>
      <c r="K18033" s="1" t="s">
        <v>21</v>
      </c>
      <c r="L18033" s="1" t="s">
        <v>26</v>
      </c>
      <c r="M18033" s="1" t="s">
        <v>27</v>
      </c>
      <c r="N18033" s="1" t="s">
        <v>28</v>
      </c>
    </row>
    <row r="18034" spans="1:14" x14ac:dyDescent="0.3">
      <c r="A18034">
        <v>44887</v>
      </c>
      <c r="B18034">
        <v>19730</v>
      </c>
      <c r="C18034">
        <f>1/COUNTIF(B:B,pizza_sales[[#This Row],[order_id]])</f>
        <v>0.33333333333333331</v>
      </c>
      <c r="D18034" s="1" t="s">
        <v>143</v>
      </c>
      <c r="E18034">
        <v>1</v>
      </c>
      <c r="F18034" s="2">
        <v>42016</v>
      </c>
      <c r="G18034" s="2" t="str">
        <f>TEXT(pizza_sales[[#This Row],[order_date]],"dddd")</f>
        <v>Monday</v>
      </c>
      <c r="H18034" s="3">
        <v>0.90317129629629633</v>
      </c>
      <c r="I18034">
        <v>11</v>
      </c>
      <c r="J18034">
        <v>11</v>
      </c>
      <c r="K18034" s="1" t="s">
        <v>41</v>
      </c>
      <c r="L18034" s="1" t="s">
        <v>14</v>
      </c>
      <c r="M18034" s="1" t="s">
        <v>130</v>
      </c>
      <c r="N18034" s="1" t="s">
        <v>131</v>
      </c>
    </row>
    <row r="18035" spans="1:14" x14ac:dyDescent="0.3">
      <c r="A18035">
        <v>44888</v>
      </c>
      <c r="B18035">
        <v>19730</v>
      </c>
      <c r="C18035">
        <f>1/COUNTIF(B:B,pizza_sales[[#This Row],[order_id]])</f>
        <v>0.33333333333333331</v>
      </c>
      <c r="D18035" s="1" t="s">
        <v>32</v>
      </c>
      <c r="E18035">
        <v>1</v>
      </c>
      <c r="F18035" s="2">
        <v>42016</v>
      </c>
      <c r="G18035" s="2" t="str">
        <f>TEXT(pizza_sales[[#This Row],[order_date]],"dddd")</f>
        <v>Monday</v>
      </c>
      <c r="H18035" s="3">
        <v>0.90317129629629633</v>
      </c>
      <c r="I18035">
        <v>20.75</v>
      </c>
      <c r="J18035">
        <v>20.75</v>
      </c>
      <c r="K18035" s="1" t="s">
        <v>21</v>
      </c>
      <c r="L18035" s="1" t="s">
        <v>33</v>
      </c>
      <c r="M18035" s="1" t="s">
        <v>34</v>
      </c>
      <c r="N18035" s="1" t="s">
        <v>35</v>
      </c>
    </row>
    <row r="18036" spans="1:14" x14ac:dyDescent="0.3">
      <c r="A18036">
        <v>44889</v>
      </c>
      <c r="B18036">
        <v>19730</v>
      </c>
      <c r="C18036">
        <f>1/COUNTIF(B:B,pizza_sales[[#This Row],[order_id]])</f>
        <v>0.33333333333333331</v>
      </c>
      <c r="D18036" s="1" t="s">
        <v>44</v>
      </c>
      <c r="E18036">
        <v>1</v>
      </c>
      <c r="F18036" s="2">
        <v>42016</v>
      </c>
      <c r="G18036" s="2" t="str">
        <f>TEXT(pizza_sales[[#This Row],[order_date]],"dddd")</f>
        <v>Monday</v>
      </c>
      <c r="H18036" s="3">
        <v>0.90317129629629633</v>
      </c>
      <c r="I18036">
        <v>12</v>
      </c>
      <c r="J18036">
        <v>12</v>
      </c>
      <c r="K18036" s="1" t="s">
        <v>41</v>
      </c>
      <c r="L18036" s="1" t="s">
        <v>14</v>
      </c>
      <c r="M18036" s="1" t="s">
        <v>45</v>
      </c>
      <c r="N18036" s="1" t="s">
        <v>46</v>
      </c>
    </row>
    <row r="18037" spans="1:14" x14ac:dyDescent="0.3">
      <c r="A18037">
        <v>44890</v>
      </c>
      <c r="B18037">
        <v>19731</v>
      </c>
      <c r="C18037">
        <f>1/COUNTIF(B:B,pizza_sales[[#This Row],[order_id]])</f>
        <v>1</v>
      </c>
      <c r="D18037" s="1" t="s">
        <v>145</v>
      </c>
      <c r="E18037">
        <v>1</v>
      </c>
      <c r="F18037" s="2">
        <v>42016</v>
      </c>
      <c r="G18037" s="2" t="str">
        <f>TEXT(pizza_sales[[#This Row],[order_date]],"dddd")</f>
        <v>Monday</v>
      </c>
      <c r="H18037" s="3">
        <v>0.93388888888888888</v>
      </c>
      <c r="I18037">
        <v>16.5</v>
      </c>
      <c r="J18037">
        <v>16.5</v>
      </c>
      <c r="K18037" s="1" t="s">
        <v>13</v>
      </c>
      <c r="L18037" s="1" t="s">
        <v>26</v>
      </c>
      <c r="M18037" s="1" t="s">
        <v>38</v>
      </c>
      <c r="N18037" s="1" t="s">
        <v>39</v>
      </c>
    </row>
    <row r="18038" spans="1:14" x14ac:dyDescent="0.3">
      <c r="A18038">
        <v>44891</v>
      </c>
      <c r="B18038">
        <v>19732</v>
      </c>
      <c r="C18038">
        <f>1/COUNTIF(B:B,pizza_sales[[#This Row],[order_id]])</f>
        <v>1</v>
      </c>
      <c r="D18038" s="1" t="s">
        <v>149</v>
      </c>
      <c r="E18038">
        <v>1</v>
      </c>
      <c r="F18038" s="2">
        <v>42047</v>
      </c>
      <c r="G18038" s="2" t="str">
        <f>TEXT(pizza_sales[[#This Row],[order_date]],"dddd")</f>
        <v>Thursday</v>
      </c>
      <c r="H18038" s="3">
        <v>0.47615740740740742</v>
      </c>
      <c r="I18038">
        <v>12.25</v>
      </c>
      <c r="J18038">
        <v>12.25</v>
      </c>
      <c r="K18038" s="1" t="s">
        <v>41</v>
      </c>
      <c r="L18038" s="1" t="s">
        <v>26</v>
      </c>
      <c r="M18038" s="1" t="s">
        <v>114</v>
      </c>
      <c r="N18038" s="1" t="s">
        <v>115</v>
      </c>
    </row>
    <row r="18039" spans="1:14" x14ac:dyDescent="0.3">
      <c r="A18039">
        <v>44892</v>
      </c>
      <c r="B18039">
        <v>19733</v>
      </c>
      <c r="C18039">
        <f>1/COUNTIF(B:B,pizza_sales[[#This Row],[order_id]])</f>
        <v>0.25</v>
      </c>
      <c r="D18039" s="1" t="s">
        <v>20</v>
      </c>
      <c r="E18039">
        <v>1</v>
      </c>
      <c r="F18039" s="2">
        <v>42047</v>
      </c>
      <c r="G18039" s="2" t="str">
        <f>TEXT(pizza_sales[[#This Row],[order_date]],"dddd")</f>
        <v>Thursday</v>
      </c>
      <c r="H18039" s="3">
        <v>0.48093750000000002</v>
      </c>
      <c r="I18039">
        <v>18.5</v>
      </c>
      <c r="J18039">
        <v>18.5</v>
      </c>
      <c r="K18039" s="1" t="s">
        <v>21</v>
      </c>
      <c r="L18039" s="1" t="s">
        <v>22</v>
      </c>
      <c r="M18039" s="1" t="s">
        <v>23</v>
      </c>
      <c r="N18039" s="1" t="s">
        <v>24</v>
      </c>
    </row>
    <row r="18040" spans="1:14" x14ac:dyDescent="0.3">
      <c r="A18040">
        <v>44893</v>
      </c>
      <c r="B18040">
        <v>19733</v>
      </c>
      <c r="C18040">
        <f>1/COUNTIF(B:B,pizza_sales[[#This Row],[order_id]])</f>
        <v>0.25</v>
      </c>
      <c r="D18040" s="1" t="s">
        <v>59</v>
      </c>
      <c r="E18040">
        <v>1</v>
      </c>
      <c r="F18040" s="2">
        <v>42047</v>
      </c>
      <c r="G18040" s="2" t="str">
        <f>TEXT(pizza_sales[[#This Row],[order_date]],"dddd")</f>
        <v>Thursday</v>
      </c>
      <c r="H18040" s="3">
        <v>0.48093750000000002</v>
      </c>
      <c r="I18040">
        <v>20.75</v>
      </c>
      <c r="J18040">
        <v>20.75</v>
      </c>
      <c r="K18040" s="1" t="s">
        <v>21</v>
      </c>
      <c r="L18040" s="1" t="s">
        <v>26</v>
      </c>
      <c r="M18040" s="1" t="s">
        <v>60</v>
      </c>
      <c r="N18040" s="1" t="s">
        <v>61</v>
      </c>
    </row>
    <row r="18041" spans="1:14" x14ac:dyDescent="0.3">
      <c r="A18041">
        <v>44894</v>
      </c>
      <c r="B18041">
        <v>19733</v>
      </c>
      <c r="C18041">
        <f>1/COUNTIF(B:B,pizza_sales[[#This Row],[order_id]])</f>
        <v>0.25</v>
      </c>
      <c r="D18041" s="1" t="s">
        <v>137</v>
      </c>
      <c r="E18041">
        <v>1</v>
      </c>
      <c r="F18041" s="2">
        <v>42047</v>
      </c>
      <c r="G18041" s="2" t="str">
        <f>TEXT(pizza_sales[[#This Row],[order_date]],"dddd")</f>
        <v>Thursday</v>
      </c>
      <c r="H18041" s="3">
        <v>0.48093750000000002</v>
      </c>
      <c r="I18041">
        <v>16.75</v>
      </c>
      <c r="J18041">
        <v>16.75</v>
      </c>
      <c r="K18041" s="1" t="s">
        <v>13</v>
      </c>
      <c r="L18041" s="1" t="s">
        <v>33</v>
      </c>
      <c r="M18041" s="1" t="s">
        <v>34</v>
      </c>
      <c r="N18041" s="1" t="s">
        <v>35</v>
      </c>
    </row>
    <row r="18042" spans="1:14" x14ac:dyDescent="0.3">
      <c r="A18042">
        <v>44895</v>
      </c>
      <c r="B18042">
        <v>19733</v>
      </c>
      <c r="C18042">
        <f>1/COUNTIF(B:B,pizza_sales[[#This Row],[order_id]])</f>
        <v>0.25</v>
      </c>
      <c r="D18042" s="1" t="s">
        <v>122</v>
      </c>
      <c r="E18042">
        <v>1</v>
      </c>
      <c r="F18042" s="2">
        <v>42047</v>
      </c>
      <c r="G18042" s="2" t="str">
        <f>TEXT(pizza_sales[[#This Row],[order_date]],"dddd")</f>
        <v>Thursday</v>
      </c>
      <c r="H18042" s="3">
        <v>0.48093750000000002</v>
      </c>
      <c r="I18042">
        <v>20.25</v>
      </c>
      <c r="J18042">
        <v>20.25</v>
      </c>
      <c r="K18042" s="1" t="s">
        <v>21</v>
      </c>
      <c r="L18042" s="1" t="s">
        <v>22</v>
      </c>
      <c r="M18042" s="1" t="s">
        <v>66</v>
      </c>
      <c r="N18042" s="1" t="s">
        <v>67</v>
      </c>
    </row>
    <row r="18043" spans="1:14" x14ac:dyDescent="0.3">
      <c r="A18043">
        <v>44896</v>
      </c>
      <c r="B18043">
        <v>19734</v>
      </c>
      <c r="C18043">
        <f>1/COUNTIF(B:B,pizza_sales[[#This Row],[order_id]])</f>
        <v>0.33333333333333331</v>
      </c>
      <c r="D18043" s="1" t="s">
        <v>156</v>
      </c>
      <c r="E18043">
        <v>1</v>
      </c>
      <c r="F18043" s="2">
        <v>42047</v>
      </c>
      <c r="G18043" s="2" t="str">
        <f>TEXT(pizza_sales[[#This Row],[order_date]],"dddd")</f>
        <v>Thursday</v>
      </c>
      <c r="H18043" s="3">
        <v>0.48284722222222221</v>
      </c>
      <c r="I18043">
        <v>12.75</v>
      </c>
      <c r="J18043">
        <v>12.75</v>
      </c>
      <c r="K18043" s="1" t="s">
        <v>41</v>
      </c>
      <c r="L18043" s="1" t="s">
        <v>33</v>
      </c>
      <c r="M18043" s="1" t="s">
        <v>82</v>
      </c>
      <c r="N18043" s="1" t="s">
        <v>83</v>
      </c>
    </row>
    <row r="18044" spans="1:14" x14ac:dyDescent="0.3">
      <c r="A18044">
        <v>44897</v>
      </c>
      <c r="B18044">
        <v>19734</v>
      </c>
      <c r="C18044">
        <f>1/COUNTIF(B:B,pizza_sales[[#This Row],[order_id]])</f>
        <v>0.33333333333333331</v>
      </c>
      <c r="D18044" s="1" t="s">
        <v>146</v>
      </c>
      <c r="E18044">
        <v>1</v>
      </c>
      <c r="F18044" s="2">
        <v>42047</v>
      </c>
      <c r="G18044" s="2" t="str">
        <f>TEXT(pizza_sales[[#This Row],[order_date]],"dddd")</f>
        <v>Thursday</v>
      </c>
      <c r="H18044" s="3">
        <v>0.48284722222222221</v>
      </c>
      <c r="I18044">
        <v>20.25</v>
      </c>
      <c r="J18044">
        <v>20.25</v>
      </c>
      <c r="K18044" s="1" t="s">
        <v>21</v>
      </c>
      <c r="L18044" s="1" t="s">
        <v>22</v>
      </c>
      <c r="M18044" s="1" t="s">
        <v>104</v>
      </c>
      <c r="N18044" s="1" t="s">
        <v>105</v>
      </c>
    </row>
    <row r="18045" spans="1:14" x14ac:dyDescent="0.3">
      <c r="A18045">
        <v>44898</v>
      </c>
      <c r="B18045">
        <v>19734</v>
      </c>
      <c r="C18045">
        <f>1/COUNTIF(B:B,pizza_sales[[#This Row],[order_id]])</f>
        <v>0.33333333333333331</v>
      </c>
      <c r="D18045" s="1" t="s">
        <v>162</v>
      </c>
      <c r="E18045">
        <v>1</v>
      </c>
      <c r="F18045" s="2">
        <v>42047</v>
      </c>
      <c r="G18045" s="2" t="str">
        <f>TEXT(pizza_sales[[#This Row],[order_date]],"dddd")</f>
        <v>Thursday</v>
      </c>
      <c r="H18045" s="3">
        <v>0.48284722222222221</v>
      </c>
      <c r="I18045">
        <v>16</v>
      </c>
      <c r="J18045">
        <v>16</v>
      </c>
      <c r="K18045" s="1" t="s">
        <v>13</v>
      </c>
      <c r="L18045" s="1" t="s">
        <v>22</v>
      </c>
      <c r="M18045" s="1" t="s">
        <v>110</v>
      </c>
      <c r="N18045" s="1" t="s">
        <v>111</v>
      </c>
    </row>
    <row r="18046" spans="1:14" x14ac:dyDescent="0.3">
      <c r="A18046">
        <v>44899</v>
      </c>
      <c r="B18046">
        <v>19735</v>
      </c>
      <c r="C18046">
        <f>1/COUNTIF(B:B,pizza_sales[[#This Row],[order_id]])</f>
        <v>0.33333333333333331</v>
      </c>
      <c r="D18046" s="1" t="s">
        <v>80</v>
      </c>
      <c r="E18046">
        <v>1</v>
      </c>
      <c r="F18046" s="2">
        <v>42047</v>
      </c>
      <c r="G18046" s="2" t="str">
        <f>TEXT(pizza_sales[[#This Row],[order_date]],"dddd")</f>
        <v>Thursday</v>
      </c>
      <c r="H18046" s="3">
        <v>0.49646990740740743</v>
      </c>
      <c r="I18046">
        <v>12.75</v>
      </c>
      <c r="J18046">
        <v>12.75</v>
      </c>
      <c r="K18046" s="1" t="s">
        <v>41</v>
      </c>
      <c r="L18046" s="1" t="s">
        <v>33</v>
      </c>
      <c r="M18046" s="1" t="s">
        <v>74</v>
      </c>
      <c r="N18046" s="1" t="s">
        <v>75</v>
      </c>
    </row>
    <row r="18047" spans="1:14" x14ac:dyDescent="0.3">
      <c r="A18047">
        <v>44900</v>
      </c>
      <c r="B18047">
        <v>19735</v>
      </c>
      <c r="C18047">
        <f>1/COUNTIF(B:B,pizza_sales[[#This Row],[order_id]])</f>
        <v>0.33333333333333331</v>
      </c>
      <c r="D18047" s="1" t="s">
        <v>172</v>
      </c>
      <c r="E18047">
        <v>1</v>
      </c>
      <c r="F18047" s="2">
        <v>42047</v>
      </c>
      <c r="G18047" s="2" t="str">
        <f>TEXT(pizza_sales[[#This Row],[order_date]],"dddd")</f>
        <v>Thursday</v>
      </c>
      <c r="H18047" s="3">
        <v>0.49646990740740743</v>
      </c>
      <c r="I18047">
        <v>12.5</v>
      </c>
      <c r="J18047">
        <v>12.5</v>
      </c>
      <c r="K18047" s="1" t="s">
        <v>41</v>
      </c>
      <c r="L18047" s="1" t="s">
        <v>26</v>
      </c>
      <c r="M18047" s="1" t="s">
        <v>88</v>
      </c>
      <c r="N18047" s="1" t="s">
        <v>89</v>
      </c>
    </row>
    <row r="18048" spans="1:14" x14ac:dyDescent="0.3">
      <c r="A18048">
        <v>44901</v>
      </c>
      <c r="B18048">
        <v>19735</v>
      </c>
      <c r="C18048">
        <f>1/COUNTIF(B:B,pizza_sales[[#This Row],[order_id]])</f>
        <v>0.33333333333333331</v>
      </c>
      <c r="D18048" s="1" t="s">
        <v>47</v>
      </c>
      <c r="E18048">
        <v>1</v>
      </c>
      <c r="F18048" s="2">
        <v>42047</v>
      </c>
      <c r="G18048" s="2" t="str">
        <f>TEXT(pizza_sales[[#This Row],[order_date]],"dddd")</f>
        <v>Thursday</v>
      </c>
      <c r="H18048" s="3">
        <v>0.49646990740740743</v>
      </c>
      <c r="I18048">
        <v>12.5</v>
      </c>
      <c r="J18048">
        <v>12.5</v>
      </c>
      <c r="K18048" s="1" t="s">
        <v>41</v>
      </c>
      <c r="L18048" s="1" t="s">
        <v>26</v>
      </c>
      <c r="M18048" s="1" t="s">
        <v>48</v>
      </c>
      <c r="N18048" s="1" t="s">
        <v>49</v>
      </c>
    </row>
    <row r="18049" spans="1:14" x14ac:dyDescent="0.3">
      <c r="A18049">
        <v>44902</v>
      </c>
      <c r="B18049">
        <v>19736</v>
      </c>
      <c r="C18049">
        <f>1/COUNTIF(B:B,pizza_sales[[#This Row],[order_id]])</f>
        <v>0.25</v>
      </c>
      <c r="D18049" s="1" t="s">
        <v>138</v>
      </c>
      <c r="E18049">
        <v>1</v>
      </c>
      <c r="F18049" s="2">
        <v>42047</v>
      </c>
      <c r="G18049" s="2" t="str">
        <f>TEXT(pizza_sales[[#This Row],[order_date]],"dddd")</f>
        <v>Thursday</v>
      </c>
      <c r="H18049" s="3">
        <v>0.50459490740740742</v>
      </c>
      <c r="I18049">
        <v>20.5</v>
      </c>
      <c r="J18049">
        <v>20.5</v>
      </c>
      <c r="K18049" s="1" t="s">
        <v>21</v>
      </c>
      <c r="L18049" s="1" t="s">
        <v>14</v>
      </c>
      <c r="M18049" s="1" t="s">
        <v>18</v>
      </c>
      <c r="N18049" s="1" t="s">
        <v>19</v>
      </c>
    </row>
    <row r="18050" spans="1:14" x14ac:dyDescent="0.3">
      <c r="A18050">
        <v>44903</v>
      </c>
      <c r="B18050">
        <v>19736</v>
      </c>
      <c r="C18050">
        <f>1/COUNTIF(B:B,pizza_sales[[#This Row],[order_id]])</f>
        <v>0.25</v>
      </c>
      <c r="D18050" s="1" t="s">
        <v>51</v>
      </c>
      <c r="E18050">
        <v>1</v>
      </c>
      <c r="F18050" s="2">
        <v>42047</v>
      </c>
      <c r="G18050" s="2" t="str">
        <f>TEXT(pizza_sales[[#This Row],[order_date]],"dddd")</f>
        <v>Thursday</v>
      </c>
      <c r="H18050" s="3">
        <v>0.50459490740740742</v>
      </c>
      <c r="I18050">
        <v>12</v>
      </c>
      <c r="J18050">
        <v>12</v>
      </c>
      <c r="K18050" s="1" t="s">
        <v>41</v>
      </c>
      <c r="L18050" s="1" t="s">
        <v>22</v>
      </c>
      <c r="M18050" s="1" t="s">
        <v>52</v>
      </c>
      <c r="N18050" s="1" t="s">
        <v>53</v>
      </c>
    </row>
    <row r="18051" spans="1:14" x14ac:dyDescent="0.3">
      <c r="A18051">
        <v>44904</v>
      </c>
      <c r="B18051">
        <v>19736</v>
      </c>
      <c r="C18051">
        <f>1/COUNTIF(B:B,pizza_sales[[#This Row],[order_id]])</f>
        <v>0.25</v>
      </c>
      <c r="D18051" s="1" t="s">
        <v>12</v>
      </c>
      <c r="E18051">
        <v>1</v>
      </c>
      <c r="F18051" s="2">
        <v>42047</v>
      </c>
      <c r="G18051" s="2" t="str">
        <f>TEXT(pizza_sales[[#This Row],[order_date]],"dddd")</f>
        <v>Thursday</v>
      </c>
      <c r="H18051" s="3">
        <v>0.50459490740740742</v>
      </c>
      <c r="I18051">
        <v>13.25</v>
      </c>
      <c r="J18051">
        <v>13.25</v>
      </c>
      <c r="K18051" s="1" t="s">
        <v>13</v>
      </c>
      <c r="L18051" s="1" t="s">
        <v>14</v>
      </c>
      <c r="M18051" s="1" t="s">
        <v>15</v>
      </c>
      <c r="N18051" s="1" t="s">
        <v>16</v>
      </c>
    </row>
    <row r="18052" spans="1:14" x14ac:dyDescent="0.3">
      <c r="A18052">
        <v>44905</v>
      </c>
      <c r="B18052">
        <v>19736</v>
      </c>
      <c r="C18052">
        <f>1/COUNTIF(B:B,pizza_sales[[#This Row],[order_id]])</f>
        <v>0.25</v>
      </c>
      <c r="D18052" s="1" t="s">
        <v>121</v>
      </c>
      <c r="E18052">
        <v>1</v>
      </c>
      <c r="F18052" s="2">
        <v>42047</v>
      </c>
      <c r="G18052" s="2" t="str">
        <f>TEXT(pizza_sales[[#This Row],[order_date]],"dddd")</f>
        <v>Thursday</v>
      </c>
      <c r="H18052" s="3">
        <v>0.50459490740740742</v>
      </c>
      <c r="I18052">
        <v>16.25</v>
      </c>
      <c r="J18052">
        <v>16.25</v>
      </c>
      <c r="K18052" s="1" t="s">
        <v>13</v>
      </c>
      <c r="L18052" s="1" t="s">
        <v>26</v>
      </c>
      <c r="M18052" s="1" t="s">
        <v>114</v>
      </c>
      <c r="N18052" s="1" t="s">
        <v>115</v>
      </c>
    </row>
    <row r="18053" spans="1:14" x14ac:dyDescent="0.3">
      <c r="A18053">
        <v>44906</v>
      </c>
      <c r="B18053">
        <v>19737</v>
      </c>
      <c r="C18053">
        <f>1/COUNTIF(B:B,pizza_sales[[#This Row],[order_id]])</f>
        <v>0.14285714285714285</v>
      </c>
      <c r="D18053" s="1" t="s">
        <v>84</v>
      </c>
      <c r="E18053">
        <v>1</v>
      </c>
      <c r="F18053" s="2">
        <v>42047</v>
      </c>
      <c r="G18053" s="2" t="str">
        <f>TEXT(pizza_sales[[#This Row],[order_date]],"dddd")</f>
        <v>Thursday</v>
      </c>
      <c r="H18053" s="3">
        <v>0.50539351851851855</v>
      </c>
      <c r="I18053">
        <v>12</v>
      </c>
      <c r="J18053">
        <v>12</v>
      </c>
      <c r="K18053" s="1" t="s">
        <v>41</v>
      </c>
      <c r="L18053" s="1" t="s">
        <v>14</v>
      </c>
      <c r="M18053" s="1" t="s">
        <v>85</v>
      </c>
      <c r="N18053" s="1" t="s">
        <v>86</v>
      </c>
    </row>
    <row r="18054" spans="1:14" x14ac:dyDescent="0.3">
      <c r="A18054">
        <v>44907</v>
      </c>
      <c r="B18054">
        <v>19737</v>
      </c>
      <c r="C18054">
        <f>1/COUNTIF(B:B,pizza_sales[[#This Row],[order_id]])</f>
        <v>0.14285714285714285</v>
      </c>
      <c r="D18054" s="1" t="s">
        <v>173</v>
      </c>
      <c r="E18054">
        <v>1</v>
      </c>
      <c r="F18054" s="2">
        <v>42047</v>
      </c>
      <c r="G18054" s="2" t="str">
        <f>TEXT(pizza_sales[[#This Row],[order_date]],"dddd")</f>
        <v>Thursday</v>
      </c>
      <c r="H18054" s="3">
        <v>0.50539351851851855</v>
      </c>
      <c r="I18054">
        <v>20.25</v>
      </c>
      <c r="J18054">
        <v>20.25</v>
      </c>
      <c r="K18054" s="1" t="s">
        <v>21</v>
      </c>
      <c r="L18054" s="1" t="s">
        <v>26</v>
      </c>
      <c r="M18054" s="1" t="s">
        <v>97</v>
      </c>
      <c r="N18054" s="1" t="s">
        <v>98</v>
      </c>
    </row>
    <row r="18055" spans="1:14" x14ac:dyDescent="0.3">
      <c r="A18055">
        <v>44908</v>
      </c>
      <c r="B18055">
        <v>19737</v>
      </c>
      <c r="C18055">
        <f>1/COUNTIF(B:B,pizza_sales[[#This Row],[order_id]])</f>
        <v>0.14285714285714285</v>
      </c>
      <c r="D18055" s="1" t="s">
        <v>90</v>
      </c>
      <c r="E18055">
        <v>1</v>
      </c>
      <c r="F18055" s="2">
        <v>42047</v>
      </c>
      <c r="G18055" s="2" t="str">
        <f>TEXT(pizza_sales[[#This Row],[order_date]],"dddd")</f>
        <v>Thursday</v>
      </c>
      <c r="H18055" s="3">
        <v>0.50539351851851855</v>
      </c>
      <c r="I18055">
        <v>17.95</v>
      </c>
      <c r="J18055">
        <v>17.95</v>
      </c>
      <c r="K18055" s="1" t="s">
        <v>21</v>
      </c>
      <c r="L18055" s="1" t="s">
        <v>22</v>
      </c>
      <c r="M18055" s="1" t="s">
        <v>91</v>
      </c>
      <c r="N18055" s="1" t="s">
        <v>92</v>
      </c>
    </row>
    <row r="18056" spans="1:14" x14ac:dyDescent="0.3">
      <c r="A18056">
        <v>44909</v>
      </c>
      <c r="B18056">
        <v>19737</v>
      </c>
      <c r="C18056">
        <f>1/COUNTIF(B:B,pizza_sales[[#This Row],[order_id]])</f>
        <v>0.14285714285714285</v>
      </c>
      <c r="D18056" s="1" t="s">
        <v>132</v>
      </c>
      <c r="E18056">
        <v>1</v>
      </c>
      <c r="F18056" s="2">
        <v>42047</v>
      </c>
      <c r="G18056" s="2" t="str">
        <f>TEXT(pizza_sales[[#This Row],[order_date]],"dddd")</f>
        <v>Thursday</v>
      </c>
      <c r="H18056" s="3">
        <v>0.50539351851851855</v>
      </c>
      <c r="I18056">
        <v>10.5</v>
      </c>
      <c r="J18056">
        <v>10.5</v>
      </c>
      <c r="K18056" s="1" t="s">
        <v>41</v>
      </c>
      <c r="L18056" s="1" t="s">
        <v>14</v>
      </c>
      <c r="M18056" s="1" t="s">
        <v>15</v>
      </c>
      <c r="N18056" s="1" t="s">
        <v>16</v>
      </c>
    </row>
    <row r="18057" spans="1:14" x14ac:dyDescent="0.3">
      <c r="A18057">
        <v>44910</v>
      </c>
      <c r="B18057">
        <v>19737</v>
      </c>
      <c r="C18057">
        <f>1/COUNTIF(B:B,pizza_sales[[#This Row],[order_id]])</f>
        <v>0.14285714285714285</v>
      </c>
      <c r="D18057" s="1" t="s">
        <v>54</v>
      </c>
      <c r="E18057">
        <v>1</v>
      </c>
      <c r="F18057" s="2">
        <v>42047</v>
      </c>
      <c r="G18057" s="2" t="str">
        <f>TEXT(pizza_sales[[#This Row],[order_date]],"dddd")</f>
        <v>Thursday</v>
      </c>
      <c r="H18057" s="3">
        <v>0.50539351851851855</v>
      </c>
      <c r="I18057">
        <v>20.5</v>
      </c>
      <c r="J18057">
        <v>20.5</v>
      </c>
      <c r="K18057" s="1" t="s">
        <v>21</v>
      </c>
      <c r="L18057" s="1" t="s">
        <v>14</v>
      </c>
      <c r="M18057" s="1" t="s">
        <v>55</v>
      </c>
      <c r="N18057" s="1" t="s">
        <v>56</v>
      </c>
    </row>
    <row r="18058" spans="1:14" x14ac:dyDescent="0.3">
      <c r="A18058">
        <v>44911</v>
      </c>
      <c r="B18058">
        <v>19737</v>
      </c>
      <c r="C18058">
        <f>1/COUNTIF(B:B,pizza_sales[[#This Row],[order_id]])</f>
        <v>0.14285714285714285</v>
      </c>
      <c r="D18058" s="1" t="s">
        <v>171</v>
      </c>
      <c r="E18058">
        <v>1</v>
      </c>
      <c r="F18058" s="2">
        <v>42047</v>
      </c>
      <c r="G18058" s="2" t="str">
        <f>TEXT(pizza_sales[[#This Row],[order_date]],"dddd")</f>
        <v>Thursday</v>
      </c>
      <c r="H18058" s="3">
        <v>0.50539351851851855</v>
      </c>
      <c r="I18058">
        <v>16.5</v>
      </c>
      <c r="J18058">
        <v>16.5</v>
      </c>
      <c r="K18058" s="1" t="s">
        <v>13</v>
      </c>
      <c r="L18058" s="1" t="s">
        <v>26</v>
      </c>
      <c r="M18058" s="1" t="s">
        <v>88</v>
      </c>
      <c r="N18058" s="1" t="s">
        <v>89</v>
      </c>
    </row>
    <row r="18059" spans="1:14" x14ac:dyDescent="0.3">
      <c r="A18059">
        <v>44912</v>
      </c>
      <c r="B18059">
        <v>19737</v>
      </c>
      <c r="C18059">
        <f>1/COUNTIF(B:B,pizza_sales[[#This Row],[order_id]])</f>
        <v>0.14285714285714285</v>
      </c>
      <c r="D18059" s="1" t="s">
        <v>32</v>
      </c>
      <c r="E18059">
        <v>1</v>
      </c>
      <c r="F18059" s="2">
        <v>42047</v>
      </c>
      <c r="G18059" s="2" t="str">
        <f>TEXT(pizza_sales[[#This Row],[order_date]],"dddd")</f>
        <v>Thursday</v>
      </c>
      <c r="H18059" s="3">
        <v>0.50539351851851855</v>
      </c>
      <c r="I18059">
        <v>20.75</v>
      </c>
      <c r="J18059">
        <v>20.75</v>
      </c>
      <c r="K18059" s="1" t="s">
        <v>21</v>
      </c>
      <c r="L18059" s="1" t="s">
        <v>33</v>
      </c>
      <c r="M18059" s="1" t="s">
        <v>34</v>
      </c>
      <c r="N18059" s="1" t="s">
        <v>35</v>
      </c>
    </row>
    <row r="18060" spans="1:14" x14ac:dyDescent="0.3">
      <c r="A18060">
        <v>44913</v>
      </c>
      <c r="B18060">
        <v>19738</v>
      </c>
      <c r="C18060">
        <f>1/COUNTIF(B:B,pizza_sales[[#This Row],[order_id]])</f>
        <v>0.5</v>
      </c>
      <c r="D18060" s="1" t="s">
        <v>32</v>
      </c>
      <c r="E18060">
        <v>1</v>
      </c>
      <c r="F18060" s="2">
        <v>42047</v>
      </c>
      <c r="G18060" s="2" t="str">
        <f>TEXT(pizza_sales[[#This Row],[order_date]],"dddd")</f>
        <v>Thursday</v>
      </c>
      <c r="H18060" s="3">
        <v>0.50861111111111112</v>
      </c>
      <c r="I18060">
        <v>20.75</v>
      </c>
      <c r="J18060">
        <v>20.75</v>
      </c>
      <c r="K18060" s="1" t="s">
        <v>21</v>
      </c>
      <c r="L18060" s="1" t="s">
        <v>33</v>
      </c>
      <c r="M18060" s="1" t="s">
        <v>34</v>
      </c>
      <c r="N18060" s="1" t="s">
        <v>35</v>
      </c>
    </row>
    <row r="18061" spans="1:14" x14ac:dyDescent="0.3">
      <c r="A18061">
        <v>44914</v>
      </c>
      <c r="B18061">
        <v>19738</v>
      </c>
      <c r="C18061">
        <f>1/COUNTIF(B:B,pizza_sales[[#This Row],[order_id]])</f>
        <v>0.5</v>
      </c>
      <c r="D18061" s="1" t="s">
        <v>44</v>
      </c>
      <c r="E18061">
        <v>1</v>
      </c>
      <c r="F18061" s="2">
        <v>42047</v>
      </c>
      <c r="G18061" s="2" t="str">
        <f>TEXT(pizza_sales[[#This Row],[order_date]],"dddd")</f>
        <v>Thursday</v>
      </c>
      <c r="H18061" s="3">
        <v>0.50861111111111112</v>
      </c>
      <c r="I18061">
        <v>12</v>
      </c>
      <c r="J18061">
        <v>12</v>
      </c>
      <c r="K18061" s="1" t="s">
        <v>41</v>
      </c>
      <c r="L18061" s="1" t="s">
        <v>14</v>
      </c>
      <c r="M18061" s="1" t="s">
        <v>45</v>
      </c>
      <c r="N18061" s="1" t="s">
        <v>46</v>
      </c>
    </row>
    <row r="18062" spans="1:14" x14ac:dyDescent="0.3">
      <c r="A18062">
        <v>44915</v>
      </c>
      <c r="B18062">
        <v>19739</v>
      </c>
      <c r="C18062">
        <f>1/COUNTIF(B:B,pizza_sales[[#This Row],[order_id]])</f>
        <v>1</v>
      </c>
      <c r="D18062" s="1" t="s">
        <v>32</v>
      </c>
      <c r="E18062">
        <v>1</v>
      </c>
      <c r="F18062" s="2">
        <v>42047</v>
      </c>
      <c r="G18062" s="2" t="str">
        <f>TEXT(pizza_sales[[#This Row],[order_date]],"dddd")</f>
        <v>Thursday</v>
      </c>
      <c r="H18062" s="3">
        <v>0.51564814814814819</v>
      </c>
      <c r="I18062">
        <v>20.75</v>
      </c>
      <c r="J18062">
        <v>20.75</v>
      </c>
      <c r="K18062" s="1" t="s">
        <v>21</v>
      </c>
      <c r="L18062" s="1" t="s">
        <v>33</v>
      </c>
      <c r="M18062" s="1" t="s">
        <v>34</v>
      </c>
      <c r="N18062" s="1" t="s">
        <v>35</v>
      </c>
    </row>
    <row r="18063" spans="1:14" x14ac:dyDescent="0.3">
      <c r="A18063">
        <v>44916</v>
      </c>
      <c r="B18063">
        <v>19740</v>
      </c>
      <c r="C18063">
        <f>1/COUNTIF(B:B,pizza_sales[[#This Row],[order_id]])</f>
        <v>0.2</v>
      </c>
      <c r="D18063" s="1" t="s">
        <v>72</v>
      </c>
      <c r="E18063">
        <v>1</v>
      </c>
      <c r="F18063" s="2">
        <v>42047</v>
      </c>
      <c r="G18063" s="2" t="str">
        <f>TEXT(pizza_sales[[#This Row],[order_date]],"dddd")</f>
        <v>Thursday</v>
      </c>
      <c r="H18063" s="3">
        <v>0.51570601851851849</v>
      </c>
      <c r="I18063">
        <v>20.75</v>
      </c>
      <c r="J18063">
        <v>20.75</v>
      </c>
      <c r="K18063" s="1" t="s">
        <v>21</v>
      </c>
      <c r="L18063" s="1" t="s">
        <v>33</v>
      </c>
      <c r="M18063" s="1" t="s">
        <v>42</v>
      </c>
      <c r="N18063" s="1" t="s">
        <v>43</v>
      </c>
    </row>
    <row r="18064" spans="1:14" x14ac:dyDescent="0.3">
      <c r="A18064">
        <v>44917</v>
      </c>
      <c r="B18064">
        <v>19740</v>
      </c>
      <c r="C18064">
        <f>1/COUNTIF(B:B,pizza_sales[[#This Row],[order_id]])</f>
        <v>0.2</v>
      </c>
      <c r="D18064" s="1" t="s">
        <v>76</v>
      </c>
      <c r="E18064">
        <v>1</v>
      </c>
      <c r="F18064" s="2">
        <v>42047</v>
      </c>
      <c r="G18064" s="2" t="str">
        <f>TEXT(pizza_sales[[#This Row],[order_date]],"dddd")</f>
        <v>Thursday</v>
      </c>
      <c r="H18064" s="3">
        <v>0.51570601851851849</v>
      </c>
      <c r="I18064">
        <v>16.75</v>
      </c>
      <c r="J18064">
        <v>16.75</v>
      </c>
      <c r="K18064" s="1" t="s">
        <v>13</v>
      </c>
      <c r="L18064" s="1" t="s">
        <v>33</v>
      </c>
      <c r="M18064" s="1" t="s">
        <v>74</v>
      </c>
      <c r="N18064" s="1" t="s">
        <v>75</v>
      </c>
    </row>
    <row r="18065" spans="1:14" x14ac:dyDescent="0.3">
      <c r="A18065">
        <v>44918</v>
      </c>
      <c r="B18065">
        <v>19740</v>
      </c>
      <c r="C18065">
        <f>1/COUNTIF(B:B,pizza_sales[[#This Row],[order_id]])</f>
        <v>0.2</v>
      </c>
      <c r="D18065" s="1" t="s">
        <v>50</v>
      </c>
      <c r="E18065">
        <v>1</v>
      </c>
      <c r="F18065" s="2">
        <v>42047</v>
      </c>
      <c r="G18065" s="2" t="str">
        <f>TEXT(pizza_sales[[#This Row],[order_date]],"dddd")</f>
        <v>Thursday</v>
      </c>
      <c r="H18065" s="3">
        <v>0.51570601851851849</v>
      </c>
      <c r="I18065">
        <v>12</v>
      </c>
      <c r="J18065">
        <v>12</v>
      </c>
      <c r="K18065" s="1" t="s">
        <v>41</v>
      </c>
      <c r="L18065" s="1" t="s">
        <v>14</v>
      </c>
      <c r="M18065" s="1" t="s">
        <v>18</v>
      </c>
      <c r="N18065" s="1" t="s">
        <v>19</v>
      </c>
    </row>
    <row r="18066" spans="1:14" x14ac:dyDescent="0.3">
      <c r="A18066">
        <v>44919</v>
      </c>
      <c r="B18066">
        <v>19740</v>
      </c>
      <c r="C18066">
        <f>1/COUNTIF(B:B,pizza_sales[[#This Row],[order_id]])</f>
        <v>0.2</v>
      </c>
      <c r="D18066" s="1" t="s">
        <v>20</v>
      </c>
      <c r="E18066">
        <v>1</v>
      </c>
      <c r="F18066" s="2">
        <v>42047</v>
      </c>
      <c r="G18066" s="2" t="str">
        <f>TEXT(pizza_sales[[#This Row],[order_date]],"dddd")</f>
        <v>Thursday</v>
      </c>
      <c r="H18066" s="3">
        <v>0.51570601851851849</v>
      </c>
      <c r="I18066">
        <v>18.5</v>
      </c>
      <c r="J18066">
        <v>18.5</v>
      </c>
      <c r="K18066" s="1" t="s">
        <v>21</v>
      </c>
      <c r="L18066" s="1" t="s">
        <v>22</v>
      </c>
      <c r="M18066" s="1" t="s">
        <v>23</v>
      </c>
      <c r="N18066" s="1" t="s">
        <v>24</v>
      </c>
    </row>
    <row r="18067" spans="1:14" x14ac:dyDescent="0.3">
      <c r="A18067">
        <v>44920</v>
      </c>
      <c r="B18067">
        <v>19740</v>
      </c>
      <c r="C18067">
        <f>1/COUNTIF(B:B,pizza_sales[[#This Row],[order_id]])</f>
        <v>0.2</v>
      </c>
      <c r="D18067" s="1" t="s">
        <v>36</v>
      </c>
      <c r="E18067">
        <v>1</v>
      </c>
      <c r="F18067" s="2">
        <v>42047</v>
      </c>
      <c r="G18067" s="2" t="str">
        <f>TEXT(pizza_sales[[#This Row],[order_date]],"dddd")</f>
        <v>Thursday</v>
      </c>
      <c r="H18067" s="3">
        <v>0.51570601851851849</v>
      </c>
      <c r="I18067">
        <v>16.5</v>
      </c>
      <c r="J18067">
        <v>16.5</v>
      </c>
      <c r="K18067" s="1" t="s">
        <v>13</v>
      </c>
      <c r="L18067" s="1" t="s">
        <v>26</v>
      </c>
      <c r="M18067" s="1" t="s">
        <v>27</v>
      </c>
      <c r="N18067" s="1" t="s">
        <v>28</v>
      </c>
    </row>
    <row r="18068" spans="1:14" x14ac:dyDescent="0.3">
      <c r="A18068">
        <v>44921</v>
      </c>
      <c r="B18068">
        <v>19741</v>
      </c>
      <c r="C18068">
        <f>1/COUNTIF(B:B,pizza_sales[[#This Row],[order_id]])</f>
        <v>1</v>
      </c>
      <c r="D18068" s="1" t="s">
        <v>132</v>
      </c>
      <c r="E18068">
        <v>1</v>
      </c>
      <c r="F18068" s="2">
        <v>42047</v>
      </c>
      <c r="G18068" s="2" t="str">
        <f>TEXT(pizza_sales[[#This Row],[order_date]],"dddd")</f>
        <v>Thursday</v>
      </c>
      <c r="H18068" s="3">
        <v>0.52043981481481483</v>
      </c>
      <c r="I18068">
        <v>10.5</v>
      </c>
      <c r="J18068">
        <v>10.5</v>
      </c>
      <c r="K18068" s="1" t="s">
        <v>41</v>
      </c>
      <c r="L18068" s="1" t="s">
        <v>14</v>
      </c>
      <c r="M18068" s="1" t="s">
        <v>15</v>
      </c>
      <c r="N18068" s="1" t="s">
        <v>16</v>
      </c>
    </row>
    <row r="18069" spans="1:14" x14ac:dyDescent="0.3">
      <c r="A18069">
        <v>44922</v>
      </c>
      <c r="B18069">
        <v>19742</v>
      </c>
      <c r="C18069">
        <f>1/COUNTIF(B:B,pizza_sales[[#This Row],[order_id]])</f>
        <v>0.33333333333333331</v>
      </c>
      <c r="D18069" s="1" t="s">
        <v>134</v>
      </c>
      <c r="E18069">
        <v>1</v>
      </c>
      <c r="F18069" s="2">
        <v>42047</v>
      </c>
      <c r="G18069" s="2" t="str">
        <f>TEXT(pizza_sales[[#This Row],[order_date]],"dddd")</f>
        <v>Thursday</v>
      </c>
      <c r="H18069" s="3">
        <v>0.52431712962962962</v>
      </c>
      <c r="I18069">
        <v>16.75</v>
      </c>
      <c r="J18069">
        <v>16.75</v>
      </c>
      <c r="K18069" s="1" t="s">
        <v>13</v>
      </c>
      <c r="L18069" s="1" t="s">
        <v>33</v>
      </c>
      <c r="M18069" s="1" t="s">
        <v>124</v>
      </c>
      <c r="N18069" s="1" t="s">
        <v>125</v>
      </c>
    </row>
    <row r="18070" spans="1:14" x14ac:dyDescent="0.3">
      <c r="A18070">
        <v>44923</v>
      </c>
      <c r="B18070">
        <v>19742</v>
      </c>
      <c r="C18070">
        <f>1/COUNTIF(B:B,pizza_sales[[#This Row],[order_id]])</f>
        <v>0.33333333333333331</v>
      </c>
      <c r="D18070" s="1" t="s">
        <v>143</v>
      </c>
      <c r="E18070">
        <v>1</v>
      </c>
      <c r="F18070" s="2">
        <v>42047</v>
      </c>
      <c r="G18070" s="2" t="str">
        <f>TEXT(pizza_sales[[#This Row],[order_date]],"dddd")</f>
        <v>Thursday</v>
      </c>
      <c r="H18070" s="3">
        <v>0.52431712962962962</v>
      </c>
      <c r="I18070">
        <v>11</v>
      </c>
      <c r="J18070">
        <v>11</v>
      </c>
      <c r="K18070" s="1" t="s">
        <v>41</v>
      </c>
      <c r="L18070" s="1" t="s">
        <v>14</v>
      </c>
      <c r="M18070" s="1" t="s">
        <v>130</v>
      </c>
      <c r="N18070" s="1" t="s">
        <v>131</v>
      </c>
    </row>
    <row r="18071" spans="1:14" x14ac:dyDescent="0.3">
      <c r="A18071">
        <v>44924</v>
      </c>
      <c r="B18071">
        <v>19742</v>
      </c>
      <c r="C18071">
        <f>1/COUNTIF(B:B,pizza_sales[[#This Row],[order_id]])</f>
        <v>0.33333333333333331</v>
      </c>
      <c r="D18071" s="1" t="s">
        <v>59</v>
      </c>
      <c r="E18071">
        <v>1</v>
      </c>
      <c r="F18071" s="2">
        <v>42047</v>
      </c>
      <c r="G18071" s="2" t="str">
        <f>TEXT(pizza_sales[[#This Row],[order_date]],"dddd")</f>
        <v>Thursday</v>
      </c>
      <c r="H18071" s="3">
        <v>0.52431712962962962</v>
      </c>
      <c r="I18071">
        <v>20.75</v>
      </c>
      <c r="J18071">
        <v>20.75</v>
      </c>
      <c r="K18071" s="1" t="s">
        <v>21</v>
      </c>
      <c r="L18071" s="1" t="s">
        <v>26</v>
      </c>
      <c r="M18071" s="1" t="s">
        <v>60</v>
      </c>
      <c r="N18071" s="1" t="s">
        <v>61</v>
      </c>
    </row>
    <row r="18072" spans="1:14" x14ac:dyDescent="0.3">
      <c r="A18072">
        <v>44925</v>
      </c>
      <c r="B18072">
        <v>19743</v>
      </c>
      <c r="C18072">
        <f>1/COUNTIF(B:B,pizza_sales[[#This Row],[order_id]])</f>
        <v>1</v>
      </c>
      <c r="D18072" s="1" t="s">
        <v>137</v>
      </c>
      <c r="E18072">
        <v>1</v>
      </c>
      <c r="F18072" s="2">
        <v>42047</v>
      </c>
      <c r="G18072" s="2" t="str">
        <f>TEXT(pizza_sales[[#This Row],[order_date]],"dddd")</f>
        <v>Thursday</v>
      </c>
      <c r="H18072" s="3">
        <v>0.52457175925925925</v>
      </c>
      <c r="I18072">
        <v>16.75</v>
      </c>
      <c r="J18072">
        <v>16.75</v>
      </c>
      <c r="K18072" s="1" t="s">
        <v>13</v>
      </c>
      <c r="L18072" s="1" t="s">
        <v>33</v>
      </c>
      <c r="M18072" s="1" t="s">
        <v>34</v>
      </c>
      <c r="N18072" s="1" t="s">
        <v>35</v>
      </c>
    </row>
    <row r="18073" spans="1:14" x14ac:dyDescent="0.3">
      <c r="A18073">
        <v>44926</v>
      </c>
      <c r="B18073">
        <v>19744</v>
      </c>
      <c r="C18073">
        <f>1/COUNTIF(B:B,pizza_sales[[#This Row],[order_id]])</f>
        <v>0.5</v>
      </c>
      <c r="D18073" s="1" t="s">
        <v>54</v>
      </c>
      <c r="E18073">
        <v>1</v>
      </c>
      <c r="F18073" s="2">
        <v>42047</v>
      </c>
      <c r="G18073" s="2" t="str">
        <f>TEXT(pizza_sales[[#This Row],[order_date]],"dddd")</f>
        <v>Thursday</v>
      </c>
      <c r="H18073" s="3">
        <v>0.52701388888888889</v>
      </c>
      <c r="I18073">
        <v>20.5</v>
      </c>
      <c r="J18073">
        <v>20.5</v>
      </c>
      <c r="K18073" s="1" t="s">
        <v>21</v>
      </c>
      <c r="L18073" s="1" t="s">
        <v>14</v>
      </c>
      <c r="M18073" s="1" t="s">
        <v>55</v>
      </c>
      <c r="N18073" s="1" t="s">
        <v>56</v>
      </c>
    </row>
    <row r="18074" spans="1:14" x14ac:dyDescent="0.3">
      <c r="A18074">
        <v>44927</v>
      </c>
      <c r="B18074">
        <v>19744</v>
      </c>
      <c r="C18074">
        <f>1/COUNTIF(B:B,pizza_sales[[#This Row],[order_id]])</f>
        <v>0.5</v>
      </c>
      <c r="D18074" s="1" t="s">
        <v>32</v>
      </c>
      <c r="E18074">
        <v>1</v>
      </c>
      <c r="F18074" s="2">
        <v>42047</v>
      </c>
      <c r="G18074" s="2" t="str">
        <f>TEXT(pizza_sales[[#This Row],[order_date]],"dddd")</f>
        <v>Thursday</v>
      </c>
      <c r="H18074" s="3">
        <v>0.52701388888888889</v>
      </c>
      <c r="I18074">
        <v>20.75</v>
      </c>
      <c r="J18074">
        <v>20.75</v>
      </c>
      <c r="K18074" s="1" t="s">
        <v>21</v>
      </c>
      <c r="L18074" s="1" t="s">
        <v>33</v>
      </c>
      <c r="M18074" s="1" t="s">
        <v>34</v>
      </c>
      <c r="N18074" s="1" t="s">
        <v>35</v>
      </c>
    </row>
    <row r="18075" spans="1:14" x14ac:dyDescent="0.3">
      <c r="A18075">
        <v>44928</v>
      </c>
      <c r="B18075">
        <v>19745</v>
      </c>
      <c r="C18075">
        <f>1/COUNTIF(B:B,pizza_sales[[#This Row],[order_id]])</f>
        <v>1</v>
      </c>
      <c r="D18075" s="1" t="s">
        <v>165</v>
      </c>
      <c r="E18075">
        <v>1</v>
      </c>
      <c r="F18075" s="2">
        <v>42047</v>
      </c>
      <c r="G18075" s="2" t="str">
        <f>TEXT(pizza_sales[[#This Row],[order_date]],"dddd")</f>
        <v>Thursday</v>
      </c>
      <c r="H18075" s="3">
        <v>0.52916666666666667</v>
      </c>
      <c r="I18075">
        <v>23.65</v>
      </c>
      <c r="J18075">
        <v>23.65</v>
      </c>
      <c r="K18075" s="1" t="s">
        <v>41</v>
      </c>
      <c r="L18075" s="1" t="s">
        <v>26</v>
      </c>
      <c r="M18075" s="1" t="s">
        <v>166</v>
      </c>
      <c r="N18075" s="1" t="s">
        <v>167</v>
      </c>
    </row>
    <row r="18076" spans="1:14" x14ac:dyDescent="0.3">
      <c r="A18076">
        <v>44929</v>
      </c>
      <c r="B18076">
        <v>19746</v>
      </c>
      <c r="C18076">
        <f>1/COUNTIF(B:B,pizza_sales[[#This Row],[order_id]])</f>
        <v>1</v>
      </c>
      <c r="D18076" s="1" t="s">
        <v>20</v>
      </c>
      <c r="E18076">
        <v>1</v>
      </c>
      <c r="F18076" s="2">
        <v>42047</v>
      </c>
      <c r="G18076" s="2" t="str">
        <f>TEXT(pizza_sales[[#This Row],[order_date]],"dddd")</f>
        <v>Thursday</v>
      </c>
      <c r="H18076" s="3">
        <v>0.5310300925925926</v>
      </c>
      <c r="I18076">
        <v>18.5</v>
      </c>
      <c r="J18076">
        <v>18.5</v>
      </c>
      <c r="K18076" s="1" t="s">
        <v>21</v>
      </c>
      <c r="L18076" s="1" t="s">
        <v>22</v>
      </c>
      <c r="M18076" s="1" t="s">
        <v>23</v>
      </c>
      <c r="N18076" s="1" t="s">
        <v>24</v>
      </c>
    </row>
    <row r="18077" spans="1:14" x14ac:dyDescent="0.3">
      <c r="A18077">
        <v>44930</v>
      </c>
      <c r="B18077">
        <v>19747</v>
      </c>
      <c r="C18077">
        <f>1/COUNTIF(B:B,pizza_sales[[#This Row],[order_id]])</f>
        <v>1</v>
      </c>
      <c r="D18077" s="1" t="s">
        <v>20</v>
      </c>
      <c r="E18077">
        <v>1</v>
      </c>
      <c r="F18077" s="2">
        <v>42047</v>
      </c>
      <c r="G18077" s="2" t="str">
        <f>TEXT(pizza_sales[[#This Row],[order_date]],"dddd")</f>
        <v>Thursday</v>
      </c>
      <c r="H18077" s="3">
        <v>0.53469907407407402</v>
      </c>
      <c r="I18077">
        <v>18.5</v>
      </c>
      <c r="J18077">
        <v>18.5</v>
      </c>
      <c r="K18077" s="1" t="s">
        <v>21</v>
      </c>
      <c r="L18077" s="1" t="s">
        <v>22</v>
      </c>
      <c r="M18077" s="1" t="s">
        <v>23</v>
      </c>
      <c r="N18077" s="1" t="s">
        <v>24</v>
      </c>
    </row>
    <row r="18078" spans="1:14" x14ac:dyDescent="0.3">
      <c r="A18078">
        <v>44931</v>
      </c>
      <c r="B18078">
        <v>19748</v>
      </c>
      <c r="C18078">
        <f>1/COUNTIF(B:B,pizza_sales[[#This Row],[order_id]])</f>
        <v>1</v>
      </c>
      <c r="D18078" s="1" t="s">
        <v>90</v>
      </c>
      <c r="E18078">
        <v>1</v>
      </c>
      <c r="F18078" s="2">
        <v>42047</v>
      </c>
      <c r="G18078" s="2" t="str">
        <f>TEXT(pizza_sales[[#This Row],[order_date]],"dddd")</f>
        <v>Thursday</v>
      </c>
      <c r="H18078" s="3">
        <v>0.5378356481481481</v>
      </c>
      <c r="I18078">
        <v>17.95</v>
      </c>
      <c r="J18078">
        <v>17.95</v>
      </c>
      <c r="K18078" s="1" t="s">
        <v>21</v>
      </c>
      <c r="L18078" s="1" t="s">
        <v>22</v>
      </c>
      <c r="M18078" s="1" t="s">
        <v>91</v>
      </c>
      <c r="N18078" s="1" t="s">
        <v>92</v>
      </c>
    </row>
    <row r="18079" spans="1:14" x14ac:dyDescent="0.3">
      <c r="A18079">
        <v>44932</v>
      </c>
      <c r="B18079">
        <v>19749</v>
      </c>
      <c r="C18079">
        <f>1/COUNTIF(B:B,pizza_sales[[#This Row],[order_id]])</f>
        <v>1</v>
      </c>
      <c r="D18079" s="1" t="s">
        <v>148</v>
      </c>
      <c r="E18079">
        <v>1</v>
      </c>
      <c r="F18079" s="2">
        <v>42047</v>
      </c>
      <c r="G18079" s="2" t="str">
        <f>TEXT(pizza_sales[[#This Row],[order_date]],"dddd")</f>
        <v>Thursday</v>
      </c>
      <c r="H18079" s="3">
        <v>0.53861111111111115</v>
      </c>
      <c r="I18079">
        <v>14.5</v>
      </c>
      <c r="J18079">
        <v>14.5</v>
      </c>
      <c r="K18079" s="1" t="s">
        <v>13</v>
      </c>
      <c r="L18079" s="1" t="s">
        <v>14</v>
      </c>
      <c r="M18079" s="1" t="s">
        <v>130</v>
      </c>
      <c r="N18079" s="1" t="s">
        <v>131</v>
      </c>
    </row>
    <row r="18080" spans="1:14" x14ac:dyDescent="0.3">
      <c r="A18080">
        <v>44933</v>
      </c>
      <c r="B18080">
        <v>19750</v>
      </c>
      <c r="C18080">
        <f>1/COUNTIF(B:B,pizza_sales[[#This Row],[order_id]])</f>
        <v>1</v>
      </c>
      <c r="D18080" s="1" t="s">
        <v>155</v>
      </c>
      <c r="E18080">
        <v>1</v>
      </c>
      <c r="F18080" s="2">
        <v>42047</v>
      </c>
      <c r="G18080" s="2" t="str">
        <f>TEXT(pizza_sales[[#This Row],[order_date]],"dddd")</f>
        <v>Thursday</v>
      </c>
      <c r="H18080" s="3">
        <v>0.54185185185185181</v>
      </c>
      <c r="I18080">
        <v>16</v>
      </c>
      <c r="J18080">
        <v>16</v>
      </c>
      <c r="K18080" s="1" t="s">
        <v>13</v>
      </c>
      <c r="L18080" s="1" t="s">
        <v>14</v>
      </c>
      <c r="M18080" s="1" t="s">
        <v>45</v>
      </c>
      <c r="N18080" s="1" t="s">
        <v>46</v>
      </c>
    </row>
    <row r="18081" spans="1:14" x14ac:dyDescent="0.3">
      <c r="A18081">
        <v>44934</v>
      </c>
      <c r="B18081">
        <v>19751</v>
      </c>
      <c r="C18081">
        <f>1/COUNTIF(B:B,pizza_sales[[#This Row],[order_id]])</f>
        <v>1</v>
      </c>
      <c r="D18081" s="1" t="s">
        <v>156</v>
      </c>
      <c r="E18081">
        <v>1</v>
      </c>
      <c r="F18081" s="2">
        <v>42047</v>
      </c>
      <c r="G18081" s="2" t="str">
        <f>TEXT(pizza_sales[[#This Row],[order_date]],"dddd")</f>
        <v>Thursday</v>
      </c>
      <c r="H18081" s="3">
        <v>0.54568287037037033</v>
      </c>
      <c r="I18081">
        <v>12.75</v>
      </c>
      <c r="J18081">
        <v>12.75</v>
      </c>
      <c r="K18081" s="1" t="s">
        <v>41</v>
      </c>
      <c r="L18081" s="1" t="s">
        <v>33</v>
      </c>
      <c r="M18081" s="1" t="s">
        <v>82</v>
      </c>
      <c r="N18081" s="1" t="s">
        <v>83</v>
      </c>
    </row>
    <row r="18082" spans="1:14" x14ac:dyDescent="0.3">
      <c r="A18082">
        <v>44935</v>
      </c>
      <c r="B18082">
        <v>19752</v>
      </c>
      <c r="C18082">
        <f>1/COUNTIF(B:B,pizza_sales[[#This Row],[order_id]])</f>
        <v>1</v>
      </c>
      <c r="D18082" s="1" t="s">
        <v>68</v>
      </c>
      <c r="E18082">
        <v>1</v>
      </c>
      <c r="F18082" s="2">
        <v>42047</v>
      </c>
      <c r="G18082" s="2" t="str">
        <f>TEXT(pizza_sales[[#This Row],[order_date]],"dddd")</f>
        <v>Thursday</v>
      </c>
      <c r="H18082" s="3">
        <v>0.54702546296296295</v>
      </c>
      <c r="I18082">
        <v>20.25</v>
      </c>
      <c r="J18082">
        <v>20.25</v>
      </c>
      <c r="K18082" s="1" t="s">
        <v>21</v>
      </c>
      <c r="L18082" s="1" t="s">
        <v>22</v>
      </c>
      <c r="M18082" s="1" t="s">
        <v>30</v>
      </c>
      <c r="N18082" s="1" t="s">
        <v>31</v>
      </c>
    </row>
    <row r="18083" spans="1:14" x14ac:dyDescent="0.3">
      <c r="A18083">
        <v>44936</v>
      </c>
      <c r="B18083">
        <v>19753</v>
      </c>
      <c r="C18083">
        <f>1/COUNTIF(B:B,pizza_sales[[#This Row],[order_id]])</f>
        <v>1</v>
      </c>
      <c r="D18083" s="1" t="s">
        <v>109</v>
      </c>
      <c r="E18083">
        <v>1</v>
      </c>
      <c r="F18083" s="2">
        <v>42047</v>
      </c>
      <c r="G18083" s="2" t="str">
        <f>TEXT(pizza_sales[[#This Row],[order_date]],"dddd")</f>
        <v>Thursday</v>
      </c>
      <c r="H18083" s="3">
        <v>0.54928240740740741</v>
      </c>
      <c r="I18083">
        <v>20.25</v>
      </c>
      <c r="J18083">
        <v>20.25</v>
      </c>
      <c r="K18083" s="1" t="s">
        <v>21</v>
      </c>
      <c r="L18083" s="1" t="s">
        <v>22</v>
      </c>
      <c r="M18083" s="1" t="s">
        <v>110</v>
      </c>
      <c r="N18083" s="1" t="s">
        <v>111</v>
      </c>
    </row>
    <row r="18084" spans="1:14" x14ac:dyDescent="0.3">
      <c r="A18084">
        <v>44937</v>
      </c>
      <c r="B18084">
        <v>19754</v>
      </c>
      <c r="C18084">
        <f>1/COUNTIF(B:B,pizza_sales[[#This Row],[order_id]])</f>
        <v>0.33333333333333331</v>
      </c>
      <c r="D18084" s="1" t="s">
        <v>84</v>
      </c>
      <c r="E18084">
        <v>1</v>
      </c>
      <c r="F18084" s="2">
        <v>42047</v>
      </c>
      <c r="G18084" s="2" t="str">
        <f>TEXT(pizza_sales[[#This Row],[order_date]],"dddd")</f>
        <v>Thursday</v>
      </c>
      <c r="H18084" s="3">
        <v>0.55170138888888887</v>
      </c>
      <c r="I18084">
        <v>12</v>
      </c>
      <c r="J18084">
        <v>12</v>
      </c>
      <c r="K18084" s="1" t="s">
        <v>41</v>
      </c>
      <c r="L18084" s="1" t="s">
        <v>14</v>
      </c>
      <c r="M18084" s="1" t="s">
        <v>85</v>
      </c>
      <c r="N18084" s="1" t="s">
        <v>86</v>
      </c>
    </row>
    <row r="18085" spans="1:14" x14ac:dyDescent="0.3">
      <c r="A18085">
        <v>44938</v>
      </c>
      <c r="B18085">
        <v>19754</v>
      </c>
      <c r="C18085">
        <f>1/COUNTIF(B:B,pizza_sales[[#This Row],[order_id]])</f>
        <v>0.33333333333333331</v>
      </c>
      <c r="D18085" s="1" t="s">
        <v>29</v>
      </c>
      <c r="E18085">
        <v>1</v>
      </c>
      <c r="F18085" s="2">
        <v>42047</v>
      </c>
      <c r="G18085" s="2" t="str">
        <f>TEXT(pizza_sales[[#This Row],[order_date]],"dddd")</f>
        <v>Thursday</v>
      </c>
      <c r="H18085" s="3">
        <v>0.55170138888888887</v>
      </c>
      <c r="I18085">
        <v>16</v>
      </c>
      <c r="J18085">
        <v>16</v>
      </c>
      <c r="K18085" s="1" t="s">
        <v>13</v>
      </c>
      <c r="L18085" s="1" t="s">
        <v>22</v>
      </c>
      <c r="M18085" s="1" t="s">
        <v>30</v>
      </c>
      <c r="N18085" s="1" t="s">
        <v>31</v>
      </c>
    </row>
    <row r="18086" spans="1:14" x14ac:dyDescent="0.3">
      <c r="A18086">
        <v>44939</v>
      </c>
      <c r="B18086">
        <v>19754</v>
      </c>
      <c r="C18086">
        <f>1/COUNTIF(B:B,pizza_sales[[#This Row],[order_id]])</f>
        <v>0.33333333333333331</v>
      </c>
      <c r="D18086" s="1" t="s">
        <v>58</v>
      </c>
      <c r="E18086">
        <v>1</v>
      </c>
      <c r="F18086" s="2">
        <v>42047</v>
      </c>
      <c r="G18086" s="2" t="str">
        <f>TEXT(pizza_sales[[#This Row],[order_date]],"dddd")</f>
        <v>Thursday</v>
      </c>
      <c r="H18086" s="3">
        <v>0.55170138888888887</v>
      </c>
      <c r="I18086">
        <v>12</v>
      </c>
      <c r="J18086">
        <v>12</v>
      </c>
      <c r="K18086" s="1" t="s">
        <v>41</v>
      </c>
      <c r="L18086" s="1" t="s">
        <v>22</v>
      </c>
      <c r="M18086" s="1" t="s">
        <v>30</v>
      </c>
      <c r="N18086" s="1" t="s">
        <v>31</v>
      </c>
    </row>
    <row r="18087" spans="1:14" x14ac:dyDescent="0.3">
      <c r="A18087">
        <v>44940</v>
      </c>
      <c r="B18087">
        <v>19755</v>
      </c>
      <c r="C18087">
        <f>1/COUNTIF(B:B,pizza_sales[[#This Row],[order_id]])</f>
        <v>7.6923076923076927E-2</v>
      </c>
      <c r="D18087" s="1" t="s">
        <v>118</v>
      </c>
      <c r="E18087">
        <v>1</v>
      </c>
      <c r="F18087" s="2">
        <v>42047</v>
      </c>
      <c r="G18087" s="2" t="str">
        <f>TEXT(pizza_sales[[#This Row],[order_date]],"dddd")</f>
        <v>Thursday</v>
      </c>
      <c r="H18087" s="3">
        <v>0.57491898148148146</v>
      </c>
      <c r="I18087">
        <v>16.75</v>
      </c>
      <c r="J18087">
        <v>16.75</v>
      </c>
      <c r="K18087" s="1" t="s">
        <v>13</v>
      </c>
      <c r="L18087" s="1" t="s">
        <v>33</v>
      </c>
      <c r="M18087" s="1" t="s">
        <v>42</v>
      </c>
      <c r="N18087" s="1" t="s">
        <v>43</v>
      </c>
    </row>
    <row r="18088" spans="1:14" x14ac:dyDescent="0.3">
      <c r="A18088">
        <v>44941</v>
      </c>
      <c r="B18088">
        <v>19755</v>
      </c>
      <c r="C18088">
        <f>1/COUNTIF(B:B,pizza_sales[[#This Row],[order_id]])</f>
        <v>7.6923076923076927E-2</v>
      </c>
      <c r="D18088" s="1" t="s">
        <v>76</v>
      </c>
      <c r="E18088">
        <v>1</v>
      </c>
      <c r="F18088" s="2">
        <v>42047</v>
      </c>
      <c r="G18088" s="2" t="str">
        <f>TEXT(pizza_sales[[#This Row],[order_date]],"dddd")</f>
        <v>Thursday</v>
      </c>
      <c r="H18088" s="3">
        <v>0.57491898148148146</v>
      </c>
      <c r="I18088">
        <v>16.75</v>
      </c>
      <c r="J18088">
        <v>16.75</v>
      </c>
      <c r="K18088" s="1" t="s">
        <v>13</v>
      </c>
      <c r="L18088" s="1" t="s">
        <v>33</v>
      </c>
      <c r="M18088" s="1" t="s">
        <v>74</v>
      </c>
      <c r="N18088" s="1" t="s">
        <v>75</v>
      </c>
    </row>
    <row r="18089" spans="1:14" x14ac:dyDescent="0.3">
      <c r="A18089">
        <v>44942</v>
      </c>
      <c r="B18089">
        <v>19755</v>
      </c>
      <c r="C18089">
        <f>1/COUNTIF(B:B,pizza_sales[[#This Row],[order_id]])</f>
        <v>7.6923076923076927E-2</v>
      </c>
      <c r="D18089" s="1" t="s">
        <v>123</v>
      </c>
      <c r="E18089">
        <v>1</v>
      </c>
      <c r="F18089" s="2">
        <v>42047</v>
      </c>
      <c r="G18089" s="2" t="str">
        <f>TEXT(pizza_sales[[#This Row],[order_date]],"dddd")</f>
        <v>Thursday</v>
      </c>
      <c r="H18089" s="3">
        <v>0.57491898148148146</v>
      </c>
      <c r="I18089">
        <v>12.75</v>
      </c>
      <c r="J18089">
        <v>12.75</v>
      </c>
      <c r="K18089" s="1" t="s">
        <v>41</v>
      </c>
      <c r="L18089" s="1" t="s">
        <v>33</v>
      </c>
      <c r="M18089" s="1" t="s">
        <v>124</v>
      </c>
      <c r="N18089" s="1" t="s">
        <v>125</v>
      </c>
    </row>
    <row r="18090" spans="1:14" x14ac:dyDescent="0.3">
      <c r="A18090">
        <v>44943</v>
      </c>
      <c r="B18090">
        <v>19755</v>
      </c>
      <c r="C18090">
        <f>1/COUNTIF(B:B,pizza_sales[[#This Row],[order_id]])</f>
        <v>7.6923076923076927E-2</v>
      </c>
      <c r="D18090" s="1" t="s">
        <v>50</v>
      </c>
      <c r="E18090">
        <v>1</v>
      </c>
      <c r="F18090" s="2">
        <v>42047</v>
      </c>
      <c r="G18090" s="2" t="str">
        <f>TEXT(pizza_sales[[#This Row],[order_date]],"dddd")</f>
        <v>Thursday</v>
      </c>
      <c r="H18090" s="3">
        <v>0.57491898148148146</v>
      </c>
      <c r="I18090">
        <v>12</v>
      </c>
      <c r="J18090">
        <v>12</v>
      </c>
      <c r="K18090" s="1" t="s">
        <v>41</v>
      </c>
      <c r="L18090" s="1" t="s">
        <v>14</v>
      </c>
      <c r="M18090" s="1" t="s">
        <v>18</v>
      </c>
      <c r="N18090" s="1" t="s">
        <v>19</v>
      </c>
    </row>
    <row r="18091" spans="1:14" x14ac:dyDescent="0.3">
      <c r="A18091">
        <v>44944</v>
      </c>
      <c r="B18091">
        <v>19755</v>
      </c>
      <c r="C18091">
        <f>1/COUNTIF(B:B,pizza_sales[[#This Row],[order_id]])</f>
        <v>7.6923076923076927E-2</v>
      </c>
      <c r="D18091" s="1" t="s">
        <v>90</v>
      </c>
      <c r="E18091">
        <v>1</v>
      </c>
      <c r="F18091" s="2">
        <v>42047</v>
      </c>
      <c r="G18091" s="2" t="str">
        <f>TEXT(pizza_sales[[#This Row],[order_date]],"dddd")</f>
        <v>Thursday</v>
      </c>
      <c r="H18091" s="3">
        <v>0.57491898148148146</v>
      </c>
      <c r="I18091">
        <v>17.95</v>
      </c>
      <c r="J18091">
        <v>17.95</v>
      </c>
      <c r="K18091" s="1" t="s">
        <v>21</v>
      </c>
      <c r="L18091" s="1" t="s">
        <v>22</v>
      </c>
      <c r="M18091" s="1" t="s">
        <v>91</v>
      </c>
      <c r="N18091" s="1" t="s">
        <v>92</v>
      </c>
    </row>
    <row r="18092" spans="1:14" x14ac:dyDescent="0.3">
      <c r="A18092">
        <v>44945</v>
      </c>
      <c r="B18092">
        <v>19755</v>
      </c>
      <c r="C18092">
        <f>1/COUNTIF(B:B,pizza_sales[[#This Row],[order_id]])</f>
        <v>7.6923076923076927E-2</v>
      </c>
      <c r="D18092" s="1" t="s">
        <v>25</v>
      </c>
      <c r="E18092">
        <v>1</v>
      </c>
      <c r="F18092" s="2">
        <v>42047</v>
      </c>
      <c r="G18092" s="2" t="str">
        <f>TEXT(pizza_sales[[#This Row],[order_date]],"dddd")</f>
        <v>Thursday</v>
      </c>
      <c r="H18092" s="3">
        <v>0.57491898148148146</v>
      </c>
      <c r="I18092">
        <v>20.75</v>
      </c>
      <c r="J18092">
        <v>20.75</v>
      </c>
      <c r="K18092" s="1" t="s">
        <v>21</v>
      </c>
      <c r="L18092" s="1" t="s">
        <v>26</v>
      </c>
      <c r="M18092" s="1" t="s">
        <v>27</v>
      </c>
      <c r="N18092" s="1" t="s">
        <v>28</v>
      </c>
    </row>
    <row r="18093" spans="1:14" x14ac:dyDescent="0.3">
      <c r="A18093">
        <v>44946</v>
      </c>
      <c r="B18093">
        <v>19755</v>
      </c>
      <c r="C18093">
        <f>1/COUNTIF(B:B,pizza_sales[[#This Row],[order_id]])</f>
        <v>7.6923076923076927E-2</v>
      </c>
      <c r="D18093" s="1" t="s">
        <v>161</v>
      </c>
      <c r="E18093">
        <v>1</v>
      </c>
      <c r="F18093" s="2">
        <v>42047</v>
      </c>
      <c r="G18093" s="2" t="str">
        <f>TEXT(pizza_sales[[#This Row],[order_date]],"dddd")</f>
        <v>Thursday</v>
      </c>
      <c r="H18093" s="3">
        <v>0.57491898148148146</v>
      </c>
      <c r="I18093">
        <v>12</v>
      </c>
      <c r="J18093">
        <v>12</v>
      </c>
      <c r="K18093" s="1" t="s">
        <v>41</v>
      </c>
      <c r="L18093" s="1" t="s">
        <v>22</v>
      </c>
      <c r="M18093" s="1" t="s">
        <v>104</v>
      </c>
      <c r="N18093" s="1" t="s">
        <v>105</v>
      </c>
    </row>
    <row r="18094" spans="1:14" x14ac:dyDescent="0.3">
      <c r="A18094">
        <v>44947</v>
      </c>
      <c r="B18094">
        <v>19755</v>
      </c>
      <c r="C18094">
        <f>1/COUNTIF(B:B,pizza_sales[[#This Row],[order_id]])</f>
        <v>7.6923076923076927E-2</v>
      </c>
      <c r="D18094" s="1" t="s">
        <v>126</v>
      </c>
      <c r="E18094">
        <v>1</v>
      </c>
      <c r="F18094" s="2">
        <v>42047</v>
      </c>
      <c r="G18094" s="2" t="str">
        <f>TEXT(pizza_sales[[#This Row],[order_date]],"dddd")</f>
        <v>Thursday</v>
      </c>
      <c r="H18094" s="3">
        <v>0.57491898148148146</v>
      </c>
      <c r="I18094">
        <v>9.75</v>
      </c>
      <c r="J18094">
        <v>9.75</v>
      </c>
      <c r="K18094" s="1" t="s">
        <v>41</v>
      </c>
      <c r="L18094" s="1" t="s">
        <v>14</v>
      </c>
      <c r="M18094" s="1" t="s">
        <v>78</v>
      </c>
      <c r="N18094" s="1" t="s">
        <v>79</v>
      </c>
    </row>
    <row r="18095" spans="1:14" x14ac:dyDescent="0.3">
      <c r="A18095">
        <v>44948</v>
      </c>
      <c r="B18095">
        <v>19755</v>
      </c>
      <c r="C18095">
        <f>1/COUNTIF(B:B,pizza_sales[[#This Row],[order_id]])</f>
        <v>7.6923076923076927E-2</v>
      </c>
      <c r="D18095" s="1" t="s">
        <v>133</v>
      </c>
      <c r="E18095">
        <v>1</v>
      </c>
      <c r="F18095" s="2">
        <v>42047</v>
      </c>
      <c r="G18095" s="2" t="str">
        <f>TEXT(pizza_sales[[#This Row],[order_date]],"dddd")</f>
        <v>Thursday</v>
      </c>
      <c r="H18095" s="3">
        <v>0.57491898148148146</v>
      </c>
      <c r="I18095">
        <v>16.5</v>
      </c>
      <c r="J18095">
        <v>16.5</v>
      </c>
      <c r="K18095" s="1" t="s">
        <v>13</v>
      </c>
      <c r="L18095" s="1" t="s">
        <v>26</v>
      </c>
      <c r="M18095" s="1" t="s">
        <v>107</v>
      </c>
      <c r="N18095" s="1" t="s">
        <v>108</v>
      </c>
    </row>
    <row r="18096" spans="1:14" x14ac:dyDescent="0.3">
      <c r="A18096">
        <v>44949</v>
      </c>
      <c r="B18096">
        <v>19755</v>
      </c>
      <c r="C18096">
        <f>1/COUNTIF(B:B,pizza_sales[[#This Row],[order_id]])</f>
        <v>7.6923076923076927E-2</v>
      </c>
      <c r="D18096" s="1" t="s">
        <v>37</v>
      </c>
      <c r="E18096">
        <v>2</v>
      </c>
      <c r="F18096" s="2">
        <v>42047</v>
      </c>
      <c r="G18096" s="2" t="str">
        <f>TEXT(pizza_sales[[#This Row],[order_date]],"dddd")</f>
        <v>Thursday</v>
      </c>
      <c r="H18096" s="3">
        <v>0.57491898148148146</v>
      </c>
      <c r="I18096">
        <v>20.75</v>
      </c>
      <c r="J18096">
        <v>41.5</v>
      </c>
      <c r="K18096" s="1" t="s">
        <v>21</v>
      </c>
      <c r="L18096" s="1" t="s">
        <v>26</v>
      </c>
      <c r="M18096" s="1" t="s">
        <v>38</v>
      </c>
      <c r="N18096" s="1" t="s">
        <v>39</v>
      </c>
    </row>
    <row r="18097" spans="1:14" x14ac:dyDescent="0.3">
      <c r="A18097">
        <v>44950</v>
      </c>
      <c r="B18097">
        <v>19755</v>
      </c>
      <c r="C18097">
        <f>1/COUNTIF(B:B,pizza_sales[[#This Row],[order_id]])</f>
        <v>7.6923076923076927E-2</v>
      </c>
      <c r="D18097" s="1" t="s">
        <v>149</v>
      </c>
      <c r="E18097">
        <v>1</v>
      </c>
      <c r="F18097" s="2">
        <v>42047</v>
      </c>
      <c r="G18097" s="2" t="str">
        <f>TEXT(pizza_sales[[#This Row],[order_date]],"dddd")</f>
        <v>Thursday</v>
      </c>
      <c r="H18097" s="3">
        <v>0.57491898148148146</v>
      </c>
      <c r="I18097">
        <v>12.25</v>
      </c>
      <c r="J18097">
        <v>12.25</v>
      </c>
      <c r="K18097" s="1" t="s">
        <v>41</v>
      </c>
      <c r="L18097" s="1" t="s">
        <v>26</v>
      </c>
      <c r="M18097" s="1" t="s">
        <v>114</v>
      </c>
      <c r="N18097" s="1" t="s">
        <v>115</v>
      </c>
    </row>
    <row r="18098" spans="1:14" x14ac:dyDescent="0.3">
      <c r="A18098">
        <v>44951</v>
      </c>
      <c r="B18098">
        <v>19755</v>
      </c>
      <c r="C18098">
        <f>1/COUNTIF(B:B,pizza_sales[[#This Row],[order_id]])</f>
        <v>7.6923076923076927E-2</v>
      </c>
      <c r="D18098" s="1" t="s">
        <v>136</v>
      </c>
      <c r="E18098">
        <v>1</v>
      </c>
      <c r="F18098" s="2">
        <v>42047</v>
      </c>
      <c r="G18098" s="2" t="str">
        <f>TEXT(pizza_sales[[#This Row],[order_date]],"dddd")</f>
        <v>Thursday</v>
      </c>
      <c r="H18098" s="3">
        <v>0.57491898148148146</v>
      </c>
      <c r="I18098">
        <v>12.5</v>
      </c>
      <c r="J18098">
        <v>12.5</v>
      </c>
      <c r="K18098" s="1" t="s">
        <v>41</v>
      </c>
      <c r="L18098" s="1" t="s">
        <v>22</v>
      </c>
      <c r="M18098" s="1" t="s">
        <v>63</v>
      </c>
      <c r="N18098" s="1" t="s">
        <v>64</v>
      </c>
    </row>
    <row r="18099" spans="1:14" x14ac:dyDescent="0.3">
      <c r="A18099">
        <v>44952</v>
      </c>
      <c r="B18099">
        <v>19755</v>
      </c>
      <c r="C18099">
        <f>1/COUNTIF(B:B,pizza_sales[[#This Row],[order_id]])</f>
        <v>7.6923076923076927E-2</v>
      </c>
      <c r="D18099" s="1" t="s">
        <v>44</v>
      </c>
      <c r="E18099">
        <v>1</v>
      </c>
      <c r="F18099" s="2">
        <v>42047</v>
      </c>
      <c r="G18099" s="2" t="str">
        <f>TEXT(pizza_sales[[#This Row],[order_date]],"dddd")</f>
        <v>Thursday</v>
      </c>
      <c r="H18099" s="3">
        <v>0.57491898148148146</v>
      </c>
      <c r="I18099">
        <v>12</v>
      </c>
      <c r="J18099">
        <v>12</v>
      </c>
      <c r="K18099" s="1" t="s">
        <v>41</v>
      </c>
      <c r="L18099" s="1" t="s">
        <v>14</v>
      </c>
      <c r="M18099" s="1" t="s">
        <v>45</v>
      </c>
      <c r="N18099" s="1" t="s">
        <v>46</v>
      </c>
    </row>
    <row r="18100" spans="1:14" x14ac:dyDescent="0.3">
      <c r="A18100">
        <v>44953</v>
      </c>
      <c r="B18100">
        <v>19756</v>
      </c>
      <c r="C18100">
        <f>1/COUNTIF(B:B,pizza_sales[[#This Row],[order_id]])</f>
        <v>1</v>
      </c>
      <c r="D18100" s="1" t="s">
        <v>69</v>
      </c>
      <c r="E18100">
        <v>1</v>
      </c>
      <c r="F18100" s="2">
        <v>42047</v>
      </c>
      <c r="G18100" s="2" t="str">
        <f>TEXT(pizza_sales[[#This Row],[order_date]],"dddd")</f>
        <v>Thursday</v>
      </c>
      <c r="H18100" s="3">
        <v>0.59072916666666664</v>
      </c>
      <c r="I18100">
        <v>20.75</v>
      </c>
      <c r="J18100">
        <v>20.75</v>
      </c>
      <c r="K18100" s="1" t="s">
        <v>21</v>
      </c>
      <c r="L18100" s="1" t="s">
        <v>33</v>
      </c>
      <c r="M18100" s="1" t="s">
        <v>70</v>
      </c>
      <c r="N18100" s="1" t="s">
        <v>71</v>
      </c>
    </row>
    <row r="18101" spans="1:14" x14ac:dyDescent="0.3">
      <c r="A18101">
        <v>44954</v>
      </c>
      <c r="B18101">
        <v>19757</v>
      </c>
      <c r="C18101">
        <f>1/COUNTIF(B:B,pizza_sales[[#This Row],[order_id]])</f>
        <v>1</v>
      </c>
      <c r="D18101" s="1" t="s">
        <v>84</v>
      </c>
      <c r="E18101">
        <v>1</v>
      </c>
      <c r="F18101" s="2">
        <v>42047</v>
      </c>
      <c r="G18101" s="2" t="str">
        <f>TEXT(pizza_sales[[#This Row],[order_date]],"dddd")</f>
        <v>Thursday</v>
      </c>
      <c r="H18101" s="3">
        <v>0.60343749999999996</v>
      </c>
      <c r="I18101">
        <v>12</v>
      </c>
      <c r="J18101">
        <v>12</v>
      </c>
      <c r="K18101" s="1" t="s">
        <v>41</v>
      </c>
      <c r="L18101" s="1" t="s">
        <v>14</v>
      </c>
      <c r="M18101" s="1" t="s">
        <v>85</v>
      </c>
      <c r="N18101" s="1" t="s">
        <v>86</v>
      </c>
    </row>
    <row r="18102" spans="1:14" x14ac:dyDescent="0.3">
      <c r="A18102">
        <v>44955</v>
      </c>
      <c r="B18102">
        <v>19758</v>
      </c>
      <c r="C18102">
        <f>1/COUNTIF(B:B,pizza_sales[[#This Row],[order_id]])</f>
        <v>0.5</v>
      </c>
      <c r="D18102" s="1" t="s">
        <v>72</v>
      </c>
      <c r="E18102">
        <v>1</v>
      </c>
      <c r="F18102" s="2">
        <v>42047</v>
      </c>
      <c r="G18102" s="2" t="str">
        <f>TEXT(pizza_sales[[#This Row],[order_date]],"dddd")</f>
        <v>Thursday</v>
      </c>
      <c r="H18102" s="3">
        <v>0.64430555555555558</v>
      </c>
      <c r="I18102">
        <v>20.75</v>
      </c>
      <c r="J18102">
        <v>20.75</v>
      </c>
      <c r="K18102" s="1" t="s">
        <v>21</v>
      </c>
      <c r="L18102" s="1" t="s">
        <v>33</v>
      </c>
      <c r="M18102" s="1" t="s">
        <v>42</v>
      </c>
      <c r="N18102" s="1" t="s">
        <v>43</v>
      </c>
    </row>
    <row r="18103" spans="1:14" x14ac:dyDescent="0.3">
      <c r="A18103">
        <v>44956</v>
      </c>
      <c r="B18103">
        <v>19758</v>
      </c>
      <c r="C18103">
        <f>1/COUNTIF(B:B,pizza_sales[[#This Row],[order_id]])</f>
        <v>0.5</v>
      </c>
      <c r="D18103" s="1" t="s">
        <v>25</v>
      </c>
      <c r="E18103">
        <v>1</v>
      </c>
      <c r="F18103" s="2">
        <v>42047</v>
      </c>
      <c r="G18103" s="2" t="str">
        <f>TEXT(pizza_sales[[#This Row],[order_date]],"dddd")</f>
        <v>Thursday</v>
      </c>
      <c r="H18103" s="3">
        <v>0.64430555555555558</v>
      </c>
      <c r="I18103">
        <v>20.75</v>
      </c>
      <c r="J18103">
        <v>20.75</v>
      </c>
      <c r="K18103" s="1" t="s">
        <v>21</v>
      </c>
      <c r="L18103" s="1" t="s">
        <v>26</v>
      </c>
      <c r="M18103" s="1" t="s">
        <v>27</v>
      </c>
      <c r="N18103" s="1" t="s">
        <v>28</v>
      </c>
    </row>
    <row r="18104" spans="1:14" x14ac:dyDescent="0.3">
      <c r="A18104">
        <v>44957</v>
      </c>
      <c r="B18104">
        <v>19759</v>
      </c>
      <c r="C18104">
        <f>1/COUNTIF(B:B,pizza_sales[[#This Row],[order_id]])</f>
        <v>0.33333333333333331</v>
      </c>
      <c r="D18104" s="1" t="s">
        <v>90</v>
      </c>
      <c r="E18104">
        <v>1</v>
      </c>
      <c r="F18104" s="2">
        <v>42047</v>
      </c>
      <c r="G18104" s="2" t="str">
        <f>TEXT(pizza_sales[[#This Row],[order_date]],"dddd")</f>
        <v>Thursday</v>
      </c>
      <c r="H18104" s="3">
        <v>0.64733796296296298</v>
      </c>
      <c r="I18104">
        <v>17.95</v>
      </c>
      <c r="J18104">
        <v>17.95</v>
      </c>
      <c r="K18104" s="1" t="s">
        <v>21</v>
      </c>
      <c r="L18104" s="1" t="s">
        <v>22</v>
      </c>
      <c r="M18104" s="1" t="s">
        <v>91</v>
      </c>
      <c r="N18104" s="1" t="s">
        <v>92</v>
      </c>
    </row>
    <row r="18105" spans="1:14" x14ac:dyDescent="0.3">
      <c r="A18105">
        <v>44958</v>
      </c>
      <c r="B18105">
        <v>19759</v>
      </c>
      <c r="C18105">
        <f>1/COUNTIF(B:B,pizza_sales[[#This Row],[order_id]])</f>
        <v>0.33333333333333331</v>
      </c>
      <c r="D18105" s="1" t="s">
        <v>77</v>
      </c>
      <c r="E18105">
        <v>1</v>
      </c>
      <c r="F18105" s="2">
        <v>42047</v>
      </c>
      <c r="G18105" s="2" t="str">
        <f>TEXT(pizza_sales[[#This Row],[order_date]],"dddd")</f>
        <v>Thursday</v>
      </c>
      <c r="H18105" s="3">
        <v>0.64733796296296298</v>
      </c>
      <c r="I18105">
        <v>15.25</v>
      </c>
      <c r="J18105">
        <v>15.25</v>
      </c>
      <c r="K18105" s="1" t="s">
        <v>21</v>
      </c>
      <c r="L18105" s="1" t="s">
        <v>14</v>
      </c>
      <c r="M18105" s="1" t="s">
        <v>78</v>
      </c>
      <c r="N18105" s="1" t="s">
        <v>79</v>
      </c>
    </row>
    <row r="18106" spans="1:14" x14ac:dyDescent="0.3">
      <c r="A18106">
        <v>44959</v>
      </c>
      <c r="B18106">
        <v>19759</v>
      </c>
      <c r="C18106">
        <f>1/COUNTIF(B:B,pizza_sales[[#This Row],[order_id]])</f>
        <v>0.33333333333333331</v>
      </c>
      <c r="D18106" s="1" t="s">
        <v>122</v>
      </c>
      <c r="E18106">
        <v>1</v>
      </c>
      <c r="F18106" s="2">
        <v>42047</v>
      </c>
      <c r="G18106" s="2" t="str">
        <f>TEXT(pizza_sales[[#This Row],[order_date]],"dddd")</f>
        <v>Thursday</v>
      </c>
      <c r="H18106" s="3">
        <v>0.64733796296296298</v>
      </c>
      <c r="I18106">
        <v>20.25</v>
      </c>
      <c r="J18106">
        <v>20.25</v>
      </c>
      <c r="K18106" s="1" t="s">
        <v>21</v>
      </c>
      <c r="L18106" s="1" t="s">
        <v>22</v>
      </c>
      <c r="M18106" s="1" t="s">
        <v>66</v>
      </c>
      <c r="N18106" s="1" t="s">
        <v>67</v>
      </c>
    </row>
    <row r="18107" spans="1:14" x14ac:dyDescent="0.3">
      <c r="A18107">
        <v>44960</v>
      </c>
      <c r="B18107">
        <v>19760</v>
      </c>
      <c r="C18107">
        <f>1/COUNTIF(B:B,pizza_sales[[#This Row],[order_id]])</f>
        <v>1</v>
      </c>
      <c r="D18107" s="1" t="s">
        <v>145</v>
      </c>
      <c r="E18107">
        <v>1</v>
      </c>
      <c r="F18107" s="2">
        <v>42047</v>
      </c>
      <c r="G18107" s="2" t="str">
        <f>TEXT(pizza_sales[[#This Row],[order_date]],"dddd")</f>
        <v>Thursday</v>
      </c>
      <c r="H18107" s="3">
        <v>0.65319444444444441</v>
      </c>
      <c r="I18107">
        <v>16.5</v>
      </c>
      <c r="J18107">
        <v>16.5</v>
      </c>
      <c r="K18107" s="1" t="s">
        <v>13</v>
      </c>
      <c r="L18107" s="1" t="s">
        <v>26</v>
      </c>
      <c r="M18107" s="1" t="s">
        <v>38</v>
      </c>
      <c r="N18107" s="1" t="s">
        <v>39</v>
      </c>
    </row>
    <row r="18108" spans="1:14" x14ac:dyDescent="0.3">
      <c r="A18108">
        <v>44961</v>
      </c>
      <c r="B18108">
        <v>19761</v>
      </c>
      <c r="C18108">
        <f>1/COUNTIF(B:B,pizza_sales[[#This Row],[order_id]])</f>
        <v>1</v>
      </c>
      <c r="D18108" s="1" t="s">
        <v>127</v>
      </c>
      <c r="E18108">
        <v>1</v>
      </c>
      <c r="F18108" s="2">
        <v>42047</v>
      </c>
      <c r="G18108" s="2" t="str">
        <f>TEXT(pizza_sales[[#This Row],[order_date]],"dddd")</f>
        <v>Thursday</v>
      </c>
      <c r="H18108" s="3">
        <v>0.65949074074074077</v>
      </c>
      <c r="I18108">
        <v>20.25</v>
      </c>
      <c r="J18108">
        <v>20.25</v>
      </c>
      <c r="K18108" s="1" t="s">
        <v>21</v>
      </c>
      <c r="L18108" s="1" t="s">
        <v>22</v>
      </c>
      <c r="M18108" s="1" t="s">
        <v>52</v>
      </c>
      <c r="N18108" s="1" t="s">
        <v>53</v>
      </c>
    </row>
    <row r="18109" spans="1:14" x14ac:dyDescent="0.3">
      <c r="A18109">
        <v>44962</v>
      </c>
      <c r="B18109">
        <v>19762</v>
      </c>
      <c r="C18109">
        <f>1/COUNTIF(B:B,pizza_sales[[#This Row],[order_id]])</f>
        <v>0.33333333333333331</v>
      </c>
      <c r="D18109" s="1" t="s">
        <v>145</v>
      </c>
      <c r="E18109">
        <v>1</v>
      </c>
      <c r="F18109" s="2">
        <v>42047</v>
      </c>
      <c r="G18109" s="2" t="str">
        <f>TEXT(pizza_sales[[#This Row],[order_date]],"dddd")</f>
        <v>Thursday</v>
      </c>
      <c r="H18109" s="3">
        <v>0.66258101851851847</v>
      </c>
      <c r="I18109">
        <v>16.5</v>
      </c>
      <c r="J18109">
        <v>16.5</v>
      </c>
      <c r="K18109" s="1" t="s">
        <v>13</v>
      </c>
      <c r="L18109" s="1" t="s">
        <v>26</v>
      </c>
      <c r="M18109" s="1" t="s">
        <v>38</v>
      </c>
      <c r="N18109" s="1" t="s">
        <v>39</v>
      </c>
    </row>
    <row r="18110" spans="1:14" x14ac:dyDescent="0.3">
      <c r="A18110">
        <v>44963</v>
      </c>
      <c r="B18110">
        <v>19762</v>
      </c>
      <c r="C18110">
        <f>1/COUNTIF(B:B,pizza_sales[[#This Row],[order_id]])</f>
        <v>0.33333333333333331</v>
      </c>
      <c r="D18110" s="1" t="s">
        <v>150</v>
      </c>
      <c r="E18110">
        <v>1</v>
      </c>
      <c r="F18110" s="2">
        <v>42047</v>
      </c>
      <c r="G18110" s="2" t="str">
        <f>TEXT(pizza_sales[[#This Row],[order_date]],"dddd")</f>
        <v>Thursday</v>
      </c>
      <c r="H18110" s="3">
        <v>0.66258101851851847</v>
      </c>
      <c r="I18110">
        <v>12.5</v>
      </c>
      <c r="J18110">
        <v>12.5</v>
      </c>
      <c r="K18110" s="1" t="s">
        <v>41</v>
      </c>
      <c r="L18110" s="1" t="s">
        <v>26</v>
      </c>
      <c r="M18110" s="1" t="s">
        <v>60</v>
      </c>
      <c r="N18110" s="1" t="s">
        <v>61</v>
      </c>
    </row>
    <row r="18111" spans="1:14" x14ac:dyDescent="0.3">
      <c r="A18111">
        <v>44964</v>
      </c>
      <c r="B18111">
        <v>19762</v>
      </c>
      <c r="C18111">
        <f>1/COUNTIF(B:B,pizza_sales[[#This Row],[order_id]])</f>
        <v>0.33333333333333331</v>
      </c>
      <c r="D18111" s="1" t="s">
        <v>162</v>
      </c>
      <c r="E18111">
        <v>1</v>
      </c>
      <c r="F18111" s="2">
        <v>42047</v>
      </c>
      <c r="G18111" s="2" t="str">
        <f>TEXT(pizza_sales[[#This Row],[order_date]],"dddd")</f>
        <v>Thursday</v>
      </c>
      <c r="H18111" s="3">
        <v>0.66258101851851847</v>
      </c>
      <c r="I18111">
        <v>16</v>
      </c>
      <c r="J18111">
        <v>16</v>
      </c>
      <c r="K18111" s="1" t="s">
        <v>13</v>
      </c>
      <c r="L18111" s="1" t="s">
        <v>22</v>
      </c>
      <c r="M18111" s="1" t="s">
        <v>110</v>
      </c>
      <c r="N18111" s="1" t="s">
        <v>111</v>
      </c>
    </row>
    <row r="18112" spans="1:14" x14ac:dyDescent="0.3">
      <c r="A18112">
        <v>44965</v>
      </c>
      <c r="B18112">
        <v>19763</v>
      </c>
      <c r="C18112">
        <f>1/COUNTIF(B:B,pizza_sales[[#This Row],[order_id]])</f>
        <v>1</v>
      </c>
      <c r="D18112" s="1" t="s">
        <v>134</v>
      </c>
      <c r="E18112">
        <v>1</v>
      </c>
      <c r="F18112" s="2">
        <v>42047</v>
      </c>
      <c r="G18112" s="2" t="str">
        <f>TEXT(pizza_sales[[#This Row],[order_date]],"dddd")</f>
        <v>Thursday</v>
      </c>
      <c r="H18112" s="3">
        <v>0.66396990740740736</v>
      </c>
      <c r="I18112">
        <v>16.75</v>
      </c>
      <c r="J18112">
        <v>16.75</v>
      </c>
      <c r="K18112" s="1" t="s">
        <v>13</v>
      </c>
      <c r="L18112" s="1" t="s">
        <v>33</v>
      </c>
      <c r="M18112" s="1" t="s">
        <v>124</v>
      </c>
      <c r="N18112" s="1" t="s">
        <v>125</v>
      </c>
    </row>
    <row r="18113" spans="1:14" x14ac:dyDescent="0.3">
      <c r="A18113">
        <v>44966</v>
      </c>
      <c r="B18113">
        <v>19764</v>
      </c>
      <c r="C18113">
        <f>1/COUNTIF(B:B,pizza_sales[[#This Row],[order_id]])</f>
        <v>0.5</v>
      </c>
      <c r="D18113" s="1" t="s">
        <v>119</v>
      </c>
      <c r="E18113">
        <v>1</v>
      </c>
      <c r="F18113" s="2">
        <v>42047</v>
      </c>
      <c r="G18113" s="2" t="str">
        <f>TEXT(pizza_sales[[#This Row],[order_date]],"dddd")</f>
        <v>Thursday</v>
      </c>
      <c r="H18113" s="3">
        <v>0.67371527777777773</v>
      </c>
      <c r="I18113">
        <v>12.5</v>
      </c>
      <c r="J18113">
        <v>12.5</v>
      </c>
      <c r="K18113" s="1" t="s">
        <v>13</v>
      </c>
      <c r="L18113" s="1" t="s">
        <v>14</v>
      </c>
      <c r="M18113" s="1" t="s">
        <v>78</v>
      </c>
      <c r="N18113" s="1" t="s">
        <v>79</v>
      </c>
    </row>
    <row r="18114" spans="1:14" x14ac:dyDescent="0.3">
      <c r="A18114">
        <v>44967</v>
      </c>
      <c r="B18114">
        <v>19764</v>
      </c>
      <c r="C18114">
        <f>1/COUNTIF(B:B,pizza_sales[[#This Row],[order_id]])</f>
        <v>0.5</v>
      </c>
      <c r="D18114" s="1" t="s">
        <v>109</v>
      </c>
      <c r="E18114">
        <v>1</v>
      </c>
      <c r="F18114" s="2">
        <v>42047</v>
      </c>
      <c r="G18114" s="2" t="str">
        <f>TEXT(pizza_sales[[#This Row],[order_date]],"dddd")</f>
        <v>Thursday</v>
      </c>
      <c r="H18114" s="3">
        <v>0.67371527777777773</v>
      </c>
      <c r="I18114">
        <v>20.25</v>
      </c>
      <c r="J18114">
        <v>20.25</v>
      </c>
      <c r="K18114" s="1" t="s">
        <v>21</v>
      </c>
      <c r="L18114" s="1" t="s">
        <v>22</v>
      </c>
      <c r="M18114" s="1" t="s">
        <v>110</v>
      </c>
      <c r="N18114" s="1" t="s">
        <v>111</v>
      </c>
    </row>
    <row r="18115" spans="1:14" x14ac:dyDescent="0.3">
      <c r="A18115">
        <v>44968</v>
      </c>
      <c r="B18115">
        <v>19765</v>
      </c>
      <c r="C18115">
        <f>1/COUNTIF(B:B,pizza_sales[[#This Row],[order_id]])</f>
        <v>0.5</v>
      </c>
      <c r="D18115" s="1" t="s">
        <v>72</v>
      </c>
      <c r="E18115">
        <v>1</v>
      </c>
      <c r="F18115" s="2">
        <v>42047</v>
      </c>
      <c r="G18115" s="2" t="str">
        <f>TEXT(pizza_sales[[#This Row],[order_date]],"dddd")</f>
        <v>Thursday</v>
      </c>
      <c r="H18115" s="3">
        <v>0.68483796296296295</v>
      </c>
      <c r="I18115">
        <v>20.75</v>
      </c>
      <c r="J18115">
        <v>20.75</v>
      </c>
      <c r="K18115" s="1" t="s">
        <v>21</v>
      </c>
      <c r="L18115" s="1" t="s">
        <v>33</v>
      </c>
      <c r="M18115" s="1" t="s">
        <v>42</v>
      </c>
      <c r="N18115" s="1" t="s">
        <v>43</v>
      </c>
    </row>
    <row r="18116" spans="1:14" x14ac:dyDescent="0.3">
      <c r="A18116">
        <v>44969</v>
      </c>
      <c r="B18116">
        <v>19765</v>
      </c>
      <c r="C18116">
        <f>1/COUNTIF(B:B,pizza_sales[[#This Row],[order_id]])</f>
        <v>0.5</v>
      </c>
      <c r="D18116" s="1" t="s">
        <v>77</v>
      </c>
      <c r="E18116">
        <v>1</v>
      </c>
      <c r="F18116" s="2">
        <v>42047</v>
      </c>
      <c r="G18116" s="2" t="str">
        <f>TEXT(pizza_sales[[#This Row],[order_date]],"dddd")</f>
        <v>Thursday</v>
      </c>
      <c r="H18116" s="3">
        <v>0.68483796296296295</v>
      </c>
      <c r="I18116">
        <v>15.25</v>
      </c>
      <c r="J18116">
        <v>15.25</v>
      </c>
      <c r="K18116" s="1" t="s">
        <v>21</v>
      </c>
      <c r="L18116" s="1" t="s">
        <v>14</v>
      </c>
      <c r="M18116" s="1" t="s">
        <v>78</v>
      </c>
      <c r="N18116" s="1" t="s">
        <v>79</v>
      </c>
    </row>
    <row r="18117" spans="1:14" x14ac:dyDescent="0.3">
      <c r="A18117">
        <v>44970</v>
      </c>
      <c r="B18117">
        <v>19766</v>
      </c>
      <c r="C18117">
        <f>1/COUNTIF(B:B,pizza_sales[[#This Row],[order_id]])</f>
        <v>1</v>
      </c>
      <c r="D18117" s="1" t="s">
        <v>73</v>
      </c>
      <c r="E18117">
        <v>1</v>
      </c>
      <c r="F18117" s="2">
        <v>42047</v>
      </c>
      <c r="G18117" s="2" t="str">
        <f>TEXT(pizza_sales[[#This Row],[order_date]],"dddd")</f>
        <v>Thursday</v>
      </c>
      <c r="H18117" s="3">
        <v>0.68902777777777779</v>
      </c>
      <c r="I18117">
        <v>20.75</v>
      </c>
      <c r="J18117">
        <v>20.75</v>
      </c>
      <c r="K18117" s="1" t="s">
        <v>21</v>
      </c>
      <c r="L18117" s="1" t="s">
        <v>33</v>
      </c>
      <c r="M18117" s="1" t="s">
        <v>74</v>
      </c>
      <c r="N18117" s="1" t="s">
        <v>75</v>
      </c>
    </row>
    <row r="18118" spans="1:14" x14ac:dyDescent="0.3">
      <c r="A18118">
        <v>44971</v>
      </c>
      <c r="B18118">
        <v>19767</v>
      </c>
      <c r="C18118">
        <f>1/COUNTIF(B:B,pizza_sales[[#This Row],[order_id]])</f>
        <v>0.25</v>
      </c>
      <c r="D18118" s="1" t="s">
        <v>20</v>
      </c>
      <c r="E18118">
        <v>1</v>
      </c>
      <c r="F18118" s="2">
        <v>42047</v>
      </c>
      <c r="G18118" s="2" t="str">
        <f>TEXT(pizza_sales[[#This Row],[order_date]],"dddd")</f>
        <v>Thursday</v>
      </c>
      <c r="H18118" s="3">
        <v>0.69496527777777772</v>
      </c>
      <c r="I18118">
        <v>18.5</v>
      </c>
      <c r="J18118">
        <v>18.5</v>
      </c>
      <c r="K18118" s="1" t="s">
        <v>21</v>
      </c>
      <c r="L18118" s="1" t="s">
        <v>22</v>
      </c>
      <c r="M18118" s="1" t="s">
        <v>23</v>
      </c>
      <c r="N18118" s="1" t="s">
        <v>24</v>
      </c>
    </row>
    <row r="18119" spans="1:14" x14ac:dyDescent="0.3">
      <c r="A18119">
        <v>44972</v>
      </c>
      <c r="B18119">
        <v>19767</v>
      </c>
      <c r="C18119">
        <f>1/COUNTIF(B:B,pizza_sales[[#This Row],[order_id]])</f>
        <v>0.25</v>
      </c>
      <c r="D18119" s="1" t="s">
        <v>116</v>
      </c>
      <c r="E18119">
        <v>1</v>
      </c>
      <c r="F18119" s="2">
        <v>42047</v>
      </c>
      <c r="G18119" s="2" t="str">
        <f>TEXT(pizza_sales[[#This Row],[order_date]],"dddd")</f>
        <v>Thursday</v>
      </c>
      <c r="H18119" s="3">
        <v>0.69496527777777772</v>
      </c>
      <c r="I18119">
        <v>16</v>
      </c>
      <c r="J18119">
        <v>16</v>
      </c>
      <c r="K18119" s="1" t="s">
        <v>13</v>
      </c>
      <c r="L18119" s="1" t="s">
        <v>14</v>
      </c>
      <c r="M18119" s="1" t="s">
        <v>55</v>
      </c>
      <c r="N18119" s="1" t="s">
        <v>56</v>
      </c>
    </row>
    <row r="18120" spans="1:14" x14ac:dyDescent="0.3">
      <c r="A18120">
        <v>44973</v>
      </c>
      <c r="B18120">
        <v>19767</v>
      </c>
      <c r="C18120">
        <f>1/COUNTIF(B:B,pizza_sales[[#This Row],[order_id]])</f>
        <v>0.25</v>
      </c>
      <c r="D18120" s="1" t="s">
        <v>109</v>
      </c>
      <c r="E18120">
        <v>1</v>
      </c>
      <c r="F18120" s="2">
        <v>42047</v>
      </c>
      <c r="G18120" s="2" t="str">
        <f>TEXT(pizza_sales[[#This Row],[order_date]],"dddd")</f>
        <v>Thursday</v>
      </c>
      <c r="H18120" s="3">
        <v>0.69496527777777772</v>
      </c>
      <c r="I18120">
        <v>20.25</v>
      </c>
      <c r="J18120">
        <v>20.25</v>
      </c>
      <c r="K18120" s="1" t="s">
        <v>21</v>
      </c>
      <c r="L18120" s="1" t="s">
        <v>22</v>
      </c>
      <c r="M18120" s="1" t="s">
        <v>110</v>
      </c>
      <c r="N18120" s="1" t="s">
        <v>111</v>
      </c>
    </row>
    <row r="18121" spans="1:14" x14ac:dyDescent="0.3">
      <c r="A18121">
        <v>44974</v>
      </c>
      <c r="B18121">
        <v>19767</v>
      </c>
      <c r="C18121">
        <f>1/COUNTIF(B:B,pizza_sales[[#This Row],[order_id]])</f>
        <v>0.25</v>
      </c>
      <c r="D18121" s="1" t="s">
        <v>32</v>
      </c>
      <c r="E18121">
        <v>1</v>
      </c>
      <c r="F18121" s="2">
        <v>42047</v>
      </c>
      <c r="G18121" s="2" t="str">
        <f>TEXT(pizza_sales[[#This Row],[order_date]],"dddd")</f>
        <v>Thursday</v>
      </c>
      <c r="H18121" s="3">
        <v>0.69496527777777772</v>
      </c>
      <c r="I18121">
        <v>20.75</v>
      </c>
      <c r="J18121">
        <v>20.75</v>
      </c>
      <c r="K18121" s="1" t="s">
        <v>21</v>
      </c>
      <c r="L18121" s="1" t="s">
        <v>33</v>
      </c>
      <c r="M18121" s="1" t="s">
        <v>34</v>
      </c>
      <c r="N18121" s="1" t="s">
        <v>35</v>
      </c>
    </row>
    <row r="18122" spans="1:14" x14ac:dyDescent="0.3">
      <c r="A18122">
        <v>44975</v>
      </c>
      <c r="B18122">
        <v>19768</v>
      </c>
      <c r="C18122">
        <f>1/COUNTIF(B:B,pizza_sales[[#This Row],[order_id]])</f>
        <v>0.33333333333333331</v>
      </c>
      <c r="D18122" s="1" t="s">
        <v>72</v>
      </c>
      <c r="E18122">
        <v>1</v>
      </c>
      <c r="F18122" s="2">
        <v>42047</v>
      </c>
      <c r="G18122" s="2" t="str">
        <f>TEXT(pizza_sales[[#This Row],[order_date]],"dddd")</f>
        <v>Thursday</v>
      </c>
      <c r="H18122" s="3">
        <v>0.70703703703703702</v>
      </c>
      <c r="I18122">
        <v>20.75</v>
      </c>
      <c r="J18122">
        <v>20.75</v>
      </c>
      <c r="K18122" s="1" t="s">
        <v>21</v>
      </c>
      <c r="L18122" s="1" t="s">
        <v>33</v>
      </c>
      <c r="M18122" s="1" t="s">
        <v>42</v>
      </c>
      <c r="N18122" s="1" t="s">
        <v>43</v>
      </c>
    </row>
    <row r="18123" spans="1:14" x14ac:dyDescent="0.3">
      <c r="A18123">
        <v>44976</v>
      </c>
      <c r="B18123">
        <v>19768</v>
      </c>
      <c r="C18123">
        <f>1/COUNTIF(B:B,pizza_sales[[#This Row],[order_id]])</f>
        <v>0.33333333333333331</v>
      </c>
      <c r="D18123" s="1" t="s">
        <v>118</v>
      </c>
      <c r="E18123">
        <v>1</v>
      </c>
      <c r="F18123" s="2">
        <v>42047</v>
      </c>
      <c r="G18123" s="2" t="str">
        <f>TEXT(pizza_sales[[#This Row],[order_date]],"dddd")</f>
        <v>Thursday</v>
      </c>
      <c r="H18123" s="3">
        <v>0.70703703703703702</v>
      </c>
      <c r="I18123">
        <v>16.75</v>
      </c>
      <c r="J18123">
        <v>16.75</v>
      </c>
      <c r="K18123" s="1" t="s">
        <v>13</v>
      </c>
      <c r="L18123" s="1" t="s">
        <v>33</v>
      </c>
      <c r="M18123" s="1" t="s">
        <v>42</v>
      </c>
      <c r="N18123" s="1" t="s">
        <v>43</v>
      </c>
    </row>
    <row r="18124" spans="1:14" x14ac:dyDescent="0.3">
      <c r="A18124">
        <v>44977</v>
      </c>
      <c r="B18124">
        <v>19768</v>
      </c>
      <c r="C18124">
        <f>1/COUNTIF(B:B,pizza_sales[[#This Row],[order_id]])</f>
        <v>0.33333333333333331</v>
      </c>
      <c r="D18124" s="1" t="s">
        <v>36</v>
      </c>
      <c r="E18124">
        <v>1</v>
      </c>
      <c r="F18124" s="2">
        <v>42047</v>
      </c>
      <c r="G18124" s="2" t="str">
        <f>TEXT(pizza_sales[[#This Row],[order_date]],"dddd")</f>
        <v>Thursday</v>
      </c>
      <c r="H18124" s="3">
        <v>0.70703703703703702</v>
      </c>
      <c r="I18124">
        <v>16.5</v>
      </c>
      <c r="J18124">
        <v>16.5</v>
      </c>
      <c r="K18124" s="1" t="s">
        <v>13</v>
      </c>
      <c r="L18124" s="1" t="s">
        <v>26</v>
      </c>
      <c r="M18124" s="1" t="s">
        <v>27</v>
      </c>
      <c r="N18124" s="1" t="s">
        <v>28</v>
      </c>
    </row>
    <row r="18125" spans="1:14" x14ac:dyDescent="0.3">
      <c r="A18125">
        <v>44978</v>
      </c>
      <c r="B18125">
        <v>19769</v>
      </c>
      <c r="C18125">
        <f>1/COUNTIF(B:B,pizza_sales[[#This Row],[order_id]])</f>
        <v>0.5</v>
      </c>
      <c r="D18125" s="1" t="s">
        <v>145</v>
      </c>
      <c r="E18125">
        <v>1</v>
      </c>
      <c r="F18125" s="2">
        <v>42047</v>
      </c>
      <c r="G18125" s="2" t="str">
        <f>TEXT(pizza_sales[[#This Row],[order_date]],"dddd")</f>
        <v>Thursday</v>
      </c>
      <c r="H18125" s="3">
        <v>0.7205555555555555</v>
      </c>
      <c r="I18125">
        <v>16.5</v>
      </c>
      <c r="J18125">
        <v>16.5</v>
      </c>
      <c r="K18125" s="1" t="s">
        <v>13</v>
      </c>
      <c r="L18125" s="1" t="s">
        <v>26</v>
      </c>
      <c r="M18125" s="1" t="s">
        <v>38</v>
      </c>
      <c r="N18125" s="1" t="s">
        <v>39</v>
      </c>
    </row>
    <row r="18126" spans="1:14" x14ac:dyDescent="0.3">
      <c r="A18126">
        <v>44979</v>
      </c>
      <c r="B18126">
        <v>19769</v>
      </c>
      <c r="C18126">
        <f>1/COUNTIF(B:B,pizza_sales[[#This Row],[order_id]])</f>
        <v>0.5</v>
      </c>
      <c r="D18126" s="1" t="s">
        <v>147</v>
      </c>
      <c r="E18126">
        <v>1</v>
      </c>
      <c r="F18126" s="2">
        <v>42047</v>
      </c>
      <c r="G18126" s="2" t="str">
        <f>TEXT(pizza_sales[[#This Row],[order_date]],"dddd")</f>
        <v>Thursday</v>
      </c>
      <c r="H18126" s="3">
        <v>0.7205555555555555</v>
      </c>
      <c r="I18126">
        <v>16.75</v>
      </c>
      <c r="J18126">
        <v>16.75</v>
      </c>
      <c r="K18126" s="1" t="s">
        <v>13</v>
      </c>
      <c r="L18126" s="1" t="s">
        <v>33</v>
      </c>
      <c r="M18126" s="1" t="s">
        <v>70</v>
      </c>
      <c r="N18126" s="1" t="s">
        <v>71</v>
      </c>
    </row>
    <row r="18127" spans="1:14" x14ac:dyDescent="0.3">
      <c r="A18127">
        <v>44980</v>
      </c>
      <c r="B18127">
        <v>19770</v>
      </c>
      <c r="C18127">
        <f>1/COUNTIF(B:B,pizza_sales[[#This Row],[order_id]])</f>
        <v>0.33333333333333331</v>
      </c>
      <c r="D18127" s="1" t="s">
        <v>139</v>
      </c>
      <c r="E18127">
        <v>1</v>
      </c>
      <c r="F18127" s="2">
        <v>42047</v>
      </c>
      <c r="G18127" s="2" t="str">
        <f>TEXT(pizza_sales[[#This Row],[order_date]],"dddd")</f>
        <v>Thursday</v>
      </c>
      <c r="H18127" s="3">
        <v>0.72563657407407411</v>
      </c>
      <c r="I18127">
        <v>16.75</v>
      </c>
      <c r="J18127">
        <v>16.75</v>
      </c>
      <c r="K18127" s="1" t="s">
        <v>13</v>
      </c>
      <c r="L18127" s="1" t="s">
        <v>33</v>
      </c>
      <c r="M18127" s="1" t="s">
        <v>82</v>
      </c>
      <c r="N18127" s="1" t="s">
        <v>83</v>
      </c>
    </row>
    <row r="18128" spans="1:14" x14ac:dyDescent="0.3">
      <c r="A18128">
        <v>44981</v>
      </c>
      <c r="B18128">
        <v>19770</v>
      </c>
      <c r="C18128">
        <f>1/COUNTIF(B:B,pizza_sales[[#This Row],[order_id]])</f>
        <v>0.33333333333333331</v>
      </c>
      <c r="D18128" s="1" t="s">
        <v>17</v>
      </c>
      <c r="E18128">
        <v>1</v>
      </c>
      <c r="F18128" s="2">
        <v>42047</v>
      </c>
      <c r="G18128" s="2" t="str">
        <f>TEXT(pizza_sales[[#This Row],[order_date]],"dddd")</f>
        <v>Thursday</v>
      </c>
      <c r="H18128" s="3">
        <v>0.72563657407407411</v>
      </c>
      <c r="I18128">
        <v>16</v>
      </c>
      <c r="J18128">
        <v>16</v>
      </c>
      <c r="K18128" s="1" t="s">
        <v>13</v>
      </c>
      <c r="L18128" s="1" t="s">
        <v>14</v>
      </c>
      <c r="M18128" s="1" t="s">
        <v>18</v>
      </c>
      <c r="N18128" s="1" t="s">
        <v>19</v>
      </c>
    </row>
    <row r="18129" spans="1:14" x14ac:dyDescent="0.3">
      <c r="A18129">
        <v>44982</v>
      </c>
      <c r="B18129">
        <v>19770</v>
      </c>
      <c r="C18129">
        <f>1/COUNTIF(B:B,pizza_sales[[#This Row],[order_id]])</f>
        <v>0.33333333333333331</v>
      </c>
      <c r="D18129" s="1" t="s">
        <v>113</v>
      </c>
      <c r="E18129">
        <v>1</v>
      </c>
      <c r="F18129" s="2">
        <v>42047</v>
      </c>
      <c r="G18129" s="2" t="str">
        <f>TEXT(pizza_sales[[#This Row],[order_date]],"dddd")</f>
        <v>Thursday</v>
      </c>
      <c r="H18129" s="3">
        <v>0.72563657407407411</v>
      </c>
      <c r="I18129">
        <v>20.25</v>
      </c>
      <c r="J18129">
        <v>20.25</v>
      </c>
      <c r="K18129" s="1" t="s">
        <v>21</v>
      </c>
      <c r="L18129" s="1" t="s">
        <v>26</v>
      </c>
      <c r="M18129" s="1" t="s">
        <v>114</v>
      </c>
      <c r="N18129" s="1" t="s">
        <v>115</v>
      </c>
    </row>
    <row r="18130" spans="1:14" x14ac:dyDescent="0.3">
      <c r="A18130">
        <v>44983</v>
      </c>
      <c r="B18130">
        <v>19771</v>
      </c>
      <c r="C18130">
        <f>1/COUNTIF(B:B,pizza_sales[[#This Row],[order_id]])</f>
        <v>1</v>
      </c>
      <c r="D18130" s="1" t="s">
        <v>103</v>
      </c>
      <c r="E18130">
        <v>1</v>
      </c>
      <c r="F18130" s="2">
        <v>42047</v>
      </c>
      <c r="G18130" s="2" t="str">
        <f>TEXT(pizza_sales[[#This Row],[order_date]],"dddd")</f>
        <v>Thursday</v>
      </c>
      <c r="H18130" s="3">
        <v>0.72850694444444442</v>
      </c>
      <c r="I18130">
        <v>16</v>
      </c>
      <c r="J18130">
        <v>16</v>
      </c>
      <c r="K18130" s="1" t="s">
        <v>13</v>
      </c>
      <c r="L18130" s="1" t="s">
        <v>22</v>
      </c>
      <c r="M18130" s="1" t="s">
        <v>104</v>
      </c>
      <c r="N18130" s="1" t="s">
        <v>105</v>
      </c>
    </row>
    <row r="18131" spans="1:14" x14ac:dyDescent="0.3">
      <c r="A18131">
        <v>44984</v>
      </c>
      <c r="B18131">
        <v>19772</v>
      </c>
      <c r="C18131">
        <f>1/COUNTIF(B:B,pizza_sales[[#This Row],[order_id]])</f>
        <v>1</v>
      </c>
      <c r="D18131" s="1" t="s">
        <v>134</v>
      </c>
      <c r="E18131">
        <v>1</v>
      </c>
      <c r="F18131" s="2">
        <v>42047</v>
      </c>
      <c r="G18131" s="2" t="str">
        <f>TEXT(pizza_sales[[#This Row],[order_date]],"dddd")</f>
        <v>Thursday</v>
      </c>
      <c r="H18131" s="3">
        <v>0.74814814814814812</v>
      </c>
      <c r="I18131">
        <v>16.75</v>
      </c>
      <c r="J18131">
        <v>16.75</v>
      </c>
      <c r="K18131" s="1" t="s">
        <v>13</v>
      </c>
      <c r="L18131" s="1" t="s">
        <v>33</v>
      </c>
      <c r="M18131" s="1" t="s">
        <v>124</v>
      </c>
      <c r="N18131" s="1" t="s">
        <v>125</v>
      </c>
    </row>
    <row r="18132" spans="1:14" x14ac:dyDescent="0.3">
      <c r="A18132">
        <v>44985</v>
      </c>
      <c r="B18132">
        <v>19773</v>
      </c>
      <c r="C18132">
        <f>1/COUNTIF(B:B,pizza_sales[[#This Row],[order_id]])</f>
        <v>0.25</v>
      </c>
      <c r="D18132" s="1" t="s">
        <v>73</v>
      </c>
      <c r="E18132">
        <v>1</v>
      </c>
      <c r="F18132" s="2">
        <v>42047</v>
      </c>
      <c r="G18132" s="2" t="str">
        <f>TEXT(pizza_sales[[#This Row],[order_date]],"dddd")</f>
        <v>Thursday</v>
      </c>
      <c r="H18132" s="3">
        <v>0.75104166666666672</v>
      </c>
      <c r="I18132">
        <v>20.75</v>
      </c>
      <c r="J18132">
        <v>20.75</v>
      </c>
      <c r="K18132" s="1" t="s">
        <v>21</v>
      </c>
      <c r="L18132" s="1" t="s">
        <v>33</v>
      </c>
      <c r="M18132" s="1" t="s">
        <v>74</v>
      </c>
      <c r="N18132" s="1" t="s">
        <v>75</v>
      </c>
    </row>
    <row r="18133" spans="1:14" x14ac:dyDescent="0.3">
      <c r="A18133">
        <v>44986</v>
      </c>
      <c r="B18133">
        <v>19773</v>
      </c>
      <c r="C18133">
        <f>1/COUNTIF(B:B,pizza_sales[[#This Row],[order_id]])</f>
        <v>0.25</v>
      </c>
      <c r="D18133" s="1" t="s">
        <v>99</v>
      </c>
      <c r="E18133">
        <v>1</v>
      </c>
      <c r="F18133" s="2">
        <v>42047</v>
      </c>
      <c r="G18133" s="2" t="str">
        <f>TEXT(pizza_sales[[#This Row],[order_date]],"dddd")</f>
        <v>Thursday</v>
      </c>
      <c r="H18133" s="3">
        <v>0.75104166666666672</v>
      </c>
      <c r="I18133">
        <v>14.75</v>
      </c>
      <c r="J18133">
        <v>14.75</v>
      </c>
      <c r="K18133" s="1" t="s">
        <v>13</v>
      </c>
      <c r="L18133" s="1" t="s">
        <v>22</v>
      </c>
      <c r="M18133" s="1" t="s">
        <v>91</v>
      </c>
      <c r="N18133" s="1" t="s">
        <v>92</v>
      </c>
    </row>
    <row r="18134" spans="1:14" x14ac:dyDescent="0.3">
      <c r="A18134">
        <v>44987</v>
      </c>
      <c r="B18134">
        <v>19773</v>
      </c>
      <c r="C18134">
        <f>1/COUNTIF(B:B,pizza_sales[[#This Row],[order_id]])</f>
        <v>0.25</v>
      </c>
      <c r="D18134" s="1" t="s">
        <v>142</v>
      </c>
      <c r="E18134">
        <v>1</v>
      </c>
      <c r="F18134" s="2">
        <v>42047</v>
      </c>
      <c r="G18134" s="2" t="str">
        <f>TEXT(pizza_sales[[#This Row],[order_date]],"dddd")</f>
        <v>Thursday</v>
      </c>
      <c r="H18134" s="3">
        <v>0.75104166666666672</v>
      </c>
      <c r="I18134">
        <v>16.5</v>
      </c>
      <c r="J18134">
        <v>16.5</v>
      </c>
      <c r="K18134" s="1" t="s">
        <v>21</v>
      </c>
      <c r="L18134" s="1" t="s">
        <v>14</v>
      </c>
      <c r="M18134" s="1" t="s">
        <v>15</v>
      </c>
      <c r="N18134" s="1" t="s">
        <v>16</v>
      </c>
    </row>
    <row r="18135" spans="1:14" x14ac:dyDescent="0.3">
      <c r="A18135">
        <v>44988</v>
      </c>
      <c r="B18135">
        <v>19773</v>
      </c>
      <c r="C18135">
        <f>1/COUNTIF(B:B,pizza_sales[[#This Row],[order_id]])</f>
        <v>0.25</v>
      </c>
      <c r="D18135" s="1" t="s">
        <v>36</v>
      </c>
      <c r="E18135">
        <v>1</v>
      </c>
      <c r="F18135" s="2">
        <v>42047</v>
      </c>
      <c r="G18135" s="2" t="str">
        <f>TEXT(pizza_sales[[#This Row],[order_date]],"dddd")</f>
        <v>Thursday</v>
      </c>
      <c r="H18135" s="3">
        <v>0.75104166666666672</v>
      </c>
      <c r="I18135">
        <v>16.5</v>
      </c>
      <c r="J18135">
        <v>16.5</v>
      </c>
      <c r="K18135" s="1" t="s">
        <v>13</v>
      </c>
      <c r="L18135" s="1" t="s">
        <v>26</v>
      </c>
      <c r="M18135" s="1" t="s">
        <v>27</v>
      </c>
      <c r="N18135" s="1" t="s">
        <v>28</v>
      </c>
    </row>
    <row r="18136" spans="1:14" x14ac:dyDescent="0.3">
      <c r="A18136">
        <v>44989</v>
      </c>
      <c r="B18136">
        <v>19774</v>
      </c>
      <c r="C18136">
        <f>1/COUNTIF(B:B,pizza_sales[[#This Row],[order_id]])</f>
        <v>1</v>
      </c>
      <c r="D18136" s="1" t="s">
        <v>32</v>
      </c>
      <c r="E18136">
        <v>1</v>
      </c>
      <c r="F18136" s="2">
        <v>42047</v>
      </c>
      <c r="G18136" s="2" t="str">
        <f>TEXT(pizza_sales[[#This Row],[order_date]],"dddd")</f>
        <v>Thursday</v>
      </c>
      <c r="H18136" s="3">
        <v>0.75509259259259254</v>
      </c>
      <c r="I18136">
        <v>20.75</v>
      </c>
      <c r="J18136">
        <v>20.75</v>
      </c>
      <c r="K18136" s="1" t="s">
        <v>21</v>
      </c>
      <c r="L18136" s="1" t="s">
        <v>33</v>
      </c>
      <c r="M18136" s="1" t="s">
        <v>34</v>
      </c>
      <c r="N18136" s="1" t="s">
        <v>35</v>
      </c>
    </row>
    <row r="18137" spans="1:14" x14ac:dyDescent="0.3">
      <c r="A18137">
        <v>44990</v>
      </c>
      <c r="B18137">
        <v>19775</v>
      </c>
      <c r="C18137">
        <f>1/COUNTIF(B:B,pizza_sales[[#This Row],[order_id]])</f>
        <v>0.5</v>
      </c>
      <c r="D18137" s="1" t="s">
        <v>106</v>
      </c>
      <c r="E18137">
        <v>1</v>
      </c>
      <c r="F18137" s="2">
        <v>42047</v>
      </c>
      <c r="G18137" s="2" t="str">
        <f>TEXT(pizza_sales[[#This Row],[order_date]],"dddd")</f>
        <v>Thursday</v>
      </c>
      <c r="H18137" s="3">
        <v>0.75951388888888893</v>
      </c>
      <c r="I18137">
        <v>12.5</v>
      </c>
      <c r="J18137">
        <v>12.5</v>
      </c>
      <c r="K18137" s="1" t="s">
        <v>41</v>
      </c>
      <c r="L18137" s="1" t="s">
        <v>26</v>
      </c>
      <c r="M18137" s="1" t="s">
        <v>107</v>
      </c>
      <c r="N18137" s="1" t="s">
        <v>108</v>
      </c>
    </row>
    <row r="18138" spans="1:14" x14ac:dyDescent="0.3">
      <c r="A18138">
        <v>44991</v>
      </c>
      <c r="B18138">
        <v>19775</v>
      </c>
      <c r="C18138">
        <f>1/COUNTIF(B:B,pizza_sales[[#This Row],[order_id]])</f>
        <v>0.5</v>
      </c>
      <c r="D18138" s="1" t="s">
        <v>155</v>
      </c>
      <c r="E18138">
        <v>1</v>
      </c>
      <c r="F18138" s="2">
        <v>42047</v>
      </c>
      <c r="G18138" s="2" t="str">
        <f>TEXT(pizza_sales[[#This Row],[order_date]],"dddd")</f>
        <v>Thursday</v>
      </c>
      <c r="H18138" s="3">
        <v>0.75951388888888893</v>
      </c>
      <c r="I18138">
        <v>16</v>
      </c>
      <c r="J18138">
        <v>16</v>
      </c>
      <c r="K18138" s="1" t="s">
        <v>13</v>
      </c>
      <c r="L18138" s="1" t="s">
        <v>14</v>
      </c>
      <c r="M18138" s="1" t="s">
        <v>45</v>
      </c>
      <c r="N18138" s="1" t="s">
        <v>46</v>
      </c>
    </row>
    <row r="18139" spans="1:14" x14ac:dyDescent="0.3">
      <c r="A18139">
        <v>44992</v>
      </c>
      <c r="B18139">
        <v>19776</v>
      </c>
      <c r="C18139">
        <f>1/COUNTIF(B:B,pizza_sales[[#This Row],[order_id]])</f>
        <v>0.33333333333333331</v>
      </c>
      <c r="D18139" s="1" t="s">
        <v>76</v>
      </c>
      <c r="E18139">
        <v>1</v>
      </c>
      <c r="F18139" s="2">
        <v>42047</v>
      </c>
      <c r="G18139" s="2" t="str">
        <f>TEXT(pizza_sales[[#This Row],[order_date]],"dddd")</f>
        <v>Thursday</v>
      </c>
      <c r="H18139" s="3">
        <v>0.77375000000000005</v>
      </c>
      <c r="I18139">
        <v>16.75</v>
      </c>
      <c r="J18139">
        <v>16.75</v>
      </c>
      <c r="K18139" s="1" t="s">
        <v>13</v>
      </c>
      <c r="L18139" s="1" t="s">
        <v>33</v>
      </c>
      <c r="M18139" s="1" t="s">
        <v>74</v>
      </c>
      <c r="N18139" s="1" t="s">
        <v>75</v>
      </c>
    </row>
    <row r="18140" spans="1:14" x14ac:dyDescent="0.3">
      <c r="A18140">
        <v>44993</v>
      </c>
      <c r="B18140">
        <v>19776</v>
      </c>
      <c r="C18140">
        <f>1/COUNTIF(B:B,pizza_sales[[#This Row],[order_id]])</f>
        <v>0.33333333333333331</v>
      </c>
      <c r="D18140" s="1" t="s">
        <v>29</v>
      </c>
      <c r="E18140">
        <v>1</v>
      </c>
      <c r="F18140" s="2">
        <v>42047</v>
      </c>
      <c r="G18140" s="2" t="str">
        <f>TEXT(pizza_sales[[#This Row],[order_date]],"dddd")</f>
        <v>Thursday</v>
      </c>
      <c r="H18140" s="3">
        <v>0.77375000000000005</v>
      </c>
      <c r="I18140">
        <v>16</v>
      </c>
      <c r="J18140">
        <v>16</v>
      </c>
      <c r="K18140" s="1" t="s">
        <v>13</v>
      </c>
      <c r="L18140" s="1" t="s">
        <v>22</v>
      </c>
      <c r="M18140" s="1" t="s">
        <v>30</v>
      </c>
      <c r="N18140" s="1" t="s">
        <v>31</v>
      </c>
    </row>
    <row r="18141" spans="1:14" x14ac:dyDescent="0.3">
      <c r="A18141">
        <v>44994</v>
      </c>
      <c r="B18141">
        <v>19776</v>
      </c>
      <c r="C18141">
        <f>1/COUNTIF(B:B,pizza_sales[[#This Row],[order_id]])</f>
        <v>0.33333333333333331</v>
      </c>
      <c r="D18141" s="1" t="s">
        <v>154</v>
      </c>
      <c r="E18141">
        <v>1</v>
      </c>
      <c r="F18141" s="2">
        <v>42047</v>
      </c>
      <c r="G18141" s="2" t="str">
        <f>TEXT(pizza_sales[[#This Row],[order_date]],"dddd")</f>
        <v>Thursday</v>
      </c>
      <c r="H18141" s="3">
        <v>0.77375000000000005</v>
      </c>
      <c r="I18141">
        <v>16</v>
      </c>
      <c r="J18141">
        <v>16</v>
      </c>
      <c r="K18141" s="1" t="s">
        <v>13</v>
      </c>
      <c r="L18141" s="1" t="s">
        <v>22</v>
      </c>
      <c r="M18141" s="1" t="s">
        <v>66</v>
      </c>
      <c r="N18141" s="1" t="s">
        <v>67</v>
      </c>
    </row>
    <row r="18142" spans="1:14" x14ac:dyDescent="0.3">
      <c r="A18142">
        <v>44995</v>
      </c>
      <c r="B18142">
        <v>19777</v>
      </c>
      <c r="C18142">
        <f>1/COUNTIF(B:B,pizza_sales[[#This Row],[order_id]])</f>
        <v>0.5</v>
      </c>
      <c r="D18142" s="1" t="s">
        <v>76</v>
      </c>
      <c r="E18142">
        <v>1</v>
      </c>
      <c r="F18142" s="2">
        <v>42047</v>
      </c>
      <c r="G18142" s="2" t="str">
        <f>TEXT(pizza_sales[[#This Row],[order_date]],"dddd")</f>
        <v>Thursday</v>
      </c>
      <c r="H18142" s="3">
        <v>0.77414351851851848</v>
      </c>
      <c r="I18142">
        <v>16.75</v>
      </c>
      <c r="J18142">
        <v>16.75</v>
      </c>
      <c r="K18142" s="1" t="s">
        <v>13</v>
      </c>
      <c r="L18142" s="1" t="s">
        <v>33</v>
      </c>
      <c r="M18142" s="1" t="s">
        <v>74</v>
      </c>
      <c r="N18142" s="1" t="s">
        <v>75</v>
      </c>
    </row>
    <row r="18143" spans="1:14" x14ac:dyDescent="0.3">
      <c r="A18143">
        <v>44996</v>
      </c>
      <c r="B18143">
        <v>19777</v>
      </c>
      <c r="C18143">
        <f>1/COUNTIF(B:B,pizza_sales[[#This Row],[order_id]])</f>
        <v>0.5</v>
      </c>
      <c r="D18143" s="1" t="s">
        <v>140</v>
      </c>
      <c r="E18143">
        <v>1</v>
      </c>
      <c r="F18143" s="2">
        <v>42047</v>
      </c>
      <c r="G18143" s="2" t="str">
        <f>TEXT(pizza_sales[[#This Row],[order_date]],"dddd")</f>
        <v>Thursday</v>
      </c>
      <c r="H18143" s="3">
        <v>0.77414351851851848</v>
      </c>
      <c r="I18143">
        <v>25.5</v>
      </c>
      <c r="J18143">
        <v>25.5</v>
      </c>
      <c r="K18143" s="1" t="s">
        <v>141</v>
      </c>
      <c r="L18143" s="1" t="s">
        <v>14</v>
      </c>
      <c r="M18143" s="1" t="s">
        <v>45</v>
      </c>
      <c r="N18143" s="1" t="s">
        <v>46</v>
      </c>
    </row>
    <row r="18144" spans="1:14" x14ac:dyDescent="0.3">
      <c r="A18144">
        <v>44997</v>
      </c>
      <c r="B18144">
        <v>19778</v>
      </c>
      <c r="C18144">
        <f>1/COUNTIF(B:B,pizza_sales[[#This Row],[order_id]])</f>
        <v>0.25</v>
      </c>
      <c r="D18144" s="1" t="s">
        <v>76</v>
      </c>
      <c r="E18144">
        <v>1</v>
      </c>
      <c r="F18144" s="2">
        <v>42047</v>
      </c>
      <c r="G18144" s="2" t="str">
        <f>TEXT(pizza_sales[[#This Row],[order_date]],"dddd")</f>
        <v>Thursday</v>
      </c>
      <c r="H18144" s="3">
        <v>0.77555555555555555</v>
      </c>
      <c r="I18144">
        <v>16.75</v>
      </c>
      <c r="J18144">
        <v>16.75</v>
      </c>
      <c r="K18144" s="1" t="s">
        <v>13</v>
      </c>
      <c r="L18144" s="1" t="s">
        <v>33</v>
      </c>
      <c r="M18144" s="1" t="s">
        <v>74</v>
      </c>
      <c r="N18144" s="1" t="s">
        <v>75</v>
      </c>
    </row>
    <row r="18145" spans="1:14" x14ac:dyDescent="0.3">
      <c r="A18145">
        <v>44998</v>
      </c>
      <c r="B18145">
        <v>19778</v>
      </c>
      <c r="C18145">
        <f>1/COUNTIF(B:B,pizza_sales[[#This Row],[order_id]])</f>
        <v>0.25</v>
      </c>
      <c r="D18145" s="1" t="s">
        <v>51</v>
      </c>
      <c r="E18145">
        <v>1</v>
      </c>
      <c r="F18145" s="2">
        <v>42047</v>
      </c>
      <c r="G18145" s="2" t="str">
        <f>TEXT(pizza_sales[[#This Row],[order_date]],"dddd")</f>
        <v>Thursday</v>
      </c>
      <c r="H18145" s="3">
        <v>0.77555555555555555</v>
      </c>
      <c r="I18145">
        <v>12</v>
      </c>
      <c r="J18145">
        <v>12</v>
      </c>
      <c r="K18145" s="1" t="s">
        <v>41</v>
      </c>
      <c r="L18145" s="1" t="s">
        <v>22</v>
      </c>
      <c r="M18145" s="1" t="s">
        <v>52</v>
      </c>
      <c r="N18145" s="1" t="s">
        <v>53</v>
      </c>
    </row>
    <row r="18146" spans="1:14" x14ac:dyDescent="0.3">
      <c r="A18146">
        <v>44999</v>
      </c>
      <c r="B18146">
        <v>19778</v>
      </c>
      <c r="C18146">
        <f>1/COUNTIF(B:B,pizza_sales[[#This Row],[order_id]])</f>
        <v>0.25</v>
      </c>
      <c r="D18146" s="1" t="s">
        <v>158</v>
      </c>
      <c r="E18146">
        <v>1</v>
      </c>
      <c r="F18146" s="2">
        <v>42047</v>
      </c>
      <c r="G18146" s="2" t="str">
        <f>TEXT(pizza_sales[[#This Row],[order_date]],"dddd")</f>
        <v>Thursday</v>
      </c>
      <c r="H18146" s="3">
        <v>0.77555555555555555</v>
      </c>
      <c r="I18146">
        <v>16.5</v>
      </c>
      <c r="J18146">
        <v>16.5</v>
      </c>
      <c r="K18146" s="1" t="s">
        <v>13</v>
      </c>
      <c r="L18146" s="1" t="s">
        <v>26</v>
      </c>
      <c r="M18146" s="1" t="s">
        <v>60</v>
      </c>
      <c r="N18146" s="1" t="s">
        <v>61</v>
      </c>
    </row>
    <row r="18147" spans="1:14" x14ac:dyDescent="0.3">
      <c r="A18147">
        <v>45000</v>
      </c>
      <c r="B18147">
        <v>19778</v>
      </c>
      <c r="C18147">
        <f>1/COUNTIF(B:B,pizza_sales[[#This Row],[order_id]])</f>
        <v>0.25</v>
      </c>
      <c r="D18147" s="1" t="s">
        <v>32</v>
      </c>
      <c r="E18147">
        <v>1</v>
      </c>
      <c r="F18147" s="2">
        <v>42047</v>
      </c>
      <c r="G18147" s="2" t="str">
        <f>TEXT(pizza_sales[[#This Row],[order_date]],"dddd")</f>
        <v>Thursday</v>
      </c>
      <c r="H18147" s="3">
        <v>0.77555555555555555</v>
      </c>
      <c r="I18147">
        <v>20.75</v>
      </c>
      <c r="J18147">
        <v>20.75</v>
      </c>
      <c r="K18147" s="1" t="s">
        <v>21</v>
      </c>
      <c r="L18147" s="1" t="s">
        <v>33</v>
      </c>
      <c r="M18147" s="1" t="s">
        <v>34</v>
      </c>
      <c r="N18147" s="1" t="s">
        <v>35</v>
      </c>
    </row>
    <row r="18148" spans="1:14" x14ac:dyDescent="0.3">
      <c r="A18148">
        <v>45001</v>
      </c>
      <c r="B18148">
        <v>19779</v>
      </c>
      <c r="C18148">
        <f>1/COUNTIF(B:B,pizza_sales[[#This Row],[order_id]])</f>
        <v>0.5</v>
      </c>
      <c r="D18148" s="1" t="s">
        <v>50</v>
      </c>
      <c r="E18148">
        <v>1</v>
      </c>
      <c r="F18148" s="2">
        <v>42047</v>
      </c>
      <c r="G18148" s="2" t="str">
        <f>TEXT(pizza_sales[[#This Row],[order_date]],"dddd")</f>
        <v>Thursday</v>
      </c>
      <c r="H18148" s="3">
        <v>0.79275462962962961</v>
      </c>
      <c r="I18148">
        <v>12</v>
      </c>
      <c r="J18148">
        <v>12</v>
      </c>
      <c r="K18148" s="1" t="s">
        <v>41</v>
      </c>
      <c r="L18148" s="1" t="s">
        <v>14</v>
      </c>
      <c r="M18148" s="1" t="s">
        <v>18</v>
      </c>
      <c r="N18148" s="1" t="s">
        <v>19</v>
      </c>
    </row>
    <row r="18149" spans="1:14" x14ac:dyDescent="0.3">
      <c r="A18149">
        <v>45002</v>
      </c>
      <c r="B18149">
        <v>19779</v>
      </c>
      <c r="C18149">
        <f>1/COUNTIF(B:B,pizza_sales[[#This Row],[order_id]])</f>
        <v>0.5</v>
      </c>
      <c r="D18149" s="1" t="s">
        <v>59</v>
      </c>
      <c r="E18149">
        <v>1</v>
      </c>
      <c r="F18149" s="2">
        <v>42047</v>
      </c>
      <c r="G18149" s="2" t="str">
        <f>TEXT(pizza_sales[[#This Row],[order_date]],"dddd")</f>
        <v>Thursday</v>
      </c>
      <c r="H18149" s="3">
        <v>0.79275462962962961</v>
      </c>
      <c r="I18149">
        <v>20.75</v>
      </c>
      <c r="J18149">
        <v>20.75</v>
      </c>
      <c r="K18149" s="1" t="s">
        <v>21</v>
      </c>
      <c r="L18149" s="1" t="s">
        <v>26</v>
      </c>
      <c r="M18149" s="1" t="s">
        <v>60</v>
      </c>
      <c r="N18149" s="1" t="s">
        <v>61</v>
      </c>
    </row>
    <row r="18150" spans="1:14" x14ac:dyDescent="0.3">
      <c r="A18150">
        <v>45003</v>
      </c>
      <c r="B18150">
        <v>19780</v>
      </c>
      <c r="C18150">
        <f>1/COUNTIF(B:B,pizza_sales[[#This Row],[order_id]])</f>
        <v>0.5</v>
      </c>
      <c r="D18150" s="1" t="s">
        <v>142</v>
      </c>
      <c r="E18150">
        <v>1</v>
      </c>
      <c r="F18150" s="2">
        <v>42047</v>
      </c>
      <c r="G18150" s="2" t="str">
        <f>TEXT(pizza_sales[[#This Row],[order_date]],"dddd")</f>
        <v>Thursday</v>
      </c>
      <c r="H18150" s="3">
        <v>0.79357638888888893</v>
      </c>
      <c r="I18150">
        <v>16.5</v>
      </c>
      <c r="J18150">
        <v>16.5</v>
      </c>
      <c r="K18150" s="1" t="s">
        <v>21</v>
      </c>
      <c r="L18150" s="1" t="s">
        <v>14</v>
      </c>
      <c r="M18150" s="1" t="s">
        <v>15</v>
      </c>
      <c r="N18150" s="1" t="s">
        <v>16</v>
      </c>
    </row>
    <row r="18151" spans="1:14" x14ac:dyDescent="0.3">
      <c r="A18151">
        <v>45004</v>
      </c>
      <c r="B18151">
        <v>19780</v>
      </c>
      <c r="C18151">
        <f>1/COUNTIF(B:B,pizza_sales[[#This Row],[order_id]])</f>
        <v>0.5</v>
      </c>
      <c r="D18151" s="1" t="s">
        <v>151</v>
      </c>
      <c r="E18151">
        <v>1</v>
      </c>
      <c r="F18151" s="2">
        <v>42047</v>
      </c>
      <c r="G18151" s="2" t="str">
        <f>TEXT(pizza_sales[[#This Row],[order_date]],"dddd")</f>
        <v>Thursday</v>
      </c>
      <c r="H18151" s="3">
        <v>0.79357638888888893</v>
      </c>
      <c r="I18151">
        <v>12.75</v>
      </c>
      <c r="J18151">
        <v>12.75</v>
      </c>
      <c r="K18151" s="1" t="s">
        <v>41</v>
      </c>
      <c r="L18151" s="1" t="s">
        <v>33</v>
      </c>
      <c r="M18151" s="1" t="s">
        <v>34</v>
      </c>
      <c r="N18151" s="1" t="s">
        <v>35</v>
      </c>
    </row>
    <row r="18152" spans="1:14" x14ac:dyDescent="0.3">
      <c r="A18152">
        <v>45005</v>
      </c>
      <c r="B18152">
        <v>19781</v>
      </c>
      <c r="C18152">
        <f>1/COUNTIF(B:B,pizza_sales[[#This Row],[order_id]])</f>
        <v>1</v>
      </c>
      <c r="D18152" s="1" t="s">
        <v>112</v>
      </c>
      <c r="E18152">
        <v>1</v>
      </c>
      <c r="F18152" s="2">
        <v>42047</v>
      </c>
      <c r="G18152" s="2" t="str">
        <f>TEXT(pizza_sales[[#This Row],[order_date]],"dddd")</f>
        <v>Thursday</v>
      </c>
      <c r="H18152" s="3">
        <v>0.79422453703703699</v>
      </c>
      <c r="I18152">
        <v>20.5</v>
      </c>
      <c r="J18152">
        <v>20.5</v>
      </c>
      <c r="K18152" s="1" t="s">
        <v>21</v>
      </c>
      <c r="L18152" s="1" t="s">
        <v>14</v>
      </c>
      <c r="M18152" s="1" t="s">
        <v>94</v>
      </c>
      <c r="N18152" s="1" t="s">
        <v>95</v>
      </c>
    </row>
    <row r="18153" spans="1:14" x14ac:dyDescent="0.3">
      <c r="A18153">
        <v>45006</v>
      </c>
      <c r="B18153">
        <v>19782</v>
      </c>
      <c r="C18153">
        <f>1/COUNTIF(B:B,pizza_sales[[#This Row],[order_id]])</f>
        <v>0.5</v>
      </c>
      <c r="D18153" s="1" t="s">
        <v>159</v>
      </c>
      <c r="E18153">
        <v>1</v>
      </c>
      <c r="F18153" s="2">
        <v>42047</v>
      </c>
      <c r="G18153" s="2" t="str">
        <f>TEXT(pizza_sales[[#This Row],[order_date]],"dddd")</f>
        <v>Thursday</v>
      </c>
      <c r="H18153" s="3">
        <v>0.80328703703703708</v>
      </c>
      <c r="I18153">
        <v>16.75</v>
      </c>
      <c r="J18153">
        <v>16.75</v>
      </c>
      <c r="K18153" s="1" t="s">
        <v>13</v>
      </c>
      <c r="L18153" s="1" t="s">
        <v>22</v>
      </c>
      <c r="M18153" s="1" t="s">
        <v>101</v>
      </c>
      <c r="N18153" s="1" t="s">
        <v>102</v>
      </c>
    </row>
    <row r="18154" spans="1:14" x14ac:dyDescent="0.3">
      <c r="A18154">
        <v>45007</v>
      </c>
      <c r="B18154">
        <v>19782</v>
      </c>
      <c r="C18154">
        <f>1/COUNTIF(B:B,pizza_sales[[#This Row],[order_id]])</f>
        <v>0.5</v>
      </c>
      <c r="D18154" s="1" t="s">
        <v>149</v>
      </c>
      <c r="E18154">
        <v>1</v>
      </c>
      <c r="F18154" s="2">
        <v>42047</v>
      </c>
      <c r="G18154" s="2" t="str">
        <f>TEXT(pizza_sales[[#This Row],[order_date]],"dddd")</f>
        <v>Thursday</v>
      </c>
      <c r="H18154" s="3">
        <v>0.80328703703703708</v>
      </c>
      <c r="I18154">
        <v>12.25</v>
      </c>
      <c r="J18154">
        <v>12.25</v>
      </c>
      <c r="K18154" s="1" t="s">
        <v>41</v>
      </c>
      <c r="L18154" s="1" t="s">
        <v>26</v>
      </c>
      <c r="M18154" s="1" t="s">
        <v>114</v>
      </c>
      <c r="N18154" s="1" t="s">
        <v>115</v>
      </c>
    </row>
    <row r="18155" spans="1:14" x14ac:dyDescent="0.3">
      <c r="A18155">
        <v>45008</v>
      </c>
      <c r="B18155">
        <v>19783</v>
      </c>
      <c r="C18155">
        <f>1/COUNTIF(B:B,pizza_sales[[#This Row],[order_id]])</f>
        <v>1</v>
      </c>
      <c r="D18155" s="1" t="s">
        <v>149</v>
      </c>
      <c r="E18155">
        <v>1</v>
      </c>
      <c r="F18155" s="2">
        <v>42047</v>
      </c>
      <c r="G18155" s="2" t="str">
        <f>TEXT(pizza_sales[[#This Row],[order_date]],"dddd")</f>
        <v>Thursday</v>
      </c>
      <c r="H18155" s="3">
        <v>0.83634259259259258</v>
      </c>
      <c r="I18155">
        <v>12.25</v>
      </c>
      <c r="J18155">
        <v>12.25</v>
      </c>
      <c r="K18155" s="1" t="s">
        <v>41</v>
      </c>
      <c r="L18155" s="1" t="s">
        <v>26</v>
      </c>
      <c r="M18155" s="1" t="s">
        <v>114</v>
      </c>
      <c r="N18155" s="1" t="s">
        <v>115</v>
      </c>
    </row>
    <row r="18156" spans="1:14" x14ac:dyDescent="0.3">
      <c r="A18156">
        <v>45009</v>
      </c>
      <c r="B18156">
        <v>19784</v>
      </c>
      <c r="C18156">
        <f>1/COUNTIF(B:B,pizza_sales[[#This Row],[order_id]])</f>
        <v>0.5</v>
      </c>
      <c r="D18156" s="1" t="s">
        <v>90</v>
      </c>
      <c r="E18156">
        <v>1</v>
      </c>
      <c r="F18156" s="2">
        <v>42047</v>
      </c>
      <c r="G18156" s="2" t="str">
        <f>TEXT(pizza_sales[[#This Row],[order_date]],"dddd")</f>
        <v>Thursday</v>
      </c>
      <c r="H18156" s="3">
        <v>0.83865740740740746</v>
      </c>
      <c r="I18156">
        <v>17.95</v>
      </c>
      <c r="J18156">
        <v>17.95</v>
      </c>
      <c r="K18156" s="1" t="s">
        <v>21</v>
      </c>
      <c r="L18156" s="1" t="s">
        <v>22</v>
      </c>
      <c r="M18156" s="1" t="s">
        <v>91</v>
      </c>
      <c r="N18156" s="1" t="s">
        <v>92</v>
      </c>
    </row>
    <row r="18157" spans="1:14" x14ac:dyDescent="0.3">
      <c r="A18157">
        <v>45010</v>
      </c>
      <c r="B18157">
        <v>19784</v>
      </c>
      <c r="C18157">
        <f>1/COUNTIF(B:B,pizza_sales[[#This Row],[order_id]])</f>
        <v>0.5</v>
      </c>
      <c r="D18157" s="1" t="s">
        <v>32</v>
      </c>
      <c r="E18157">
        <v>1</v>
      </c>
      <c r="F18157" s="2">
        <v>42047</v>
      </c>
      <c r="G18157" s="2" t="str">
        <f>TEXT(pizza_sales[[#This Row],[order_date]],"dddd")</f>
        <v>Thursday</v>
      </c>
      <c r="H18157" s="3">
        <v>0.83865740740740746</v>
      </c>
      <c r="I18157">
        <v>20.75</v>
      </c>
      <c r="J18157">
        <v>20.75</v>
      </c>
      <c r="K18157" s="1" t="s">
        <v>21</v>
      </c>
      <c r="L18157" s="1" t="s">
        <v>33</v>
      </c>
      <c r="M18157" s="1" t="s">
        <v>34</v>
      </c>
      <c r="N18157" s="1" t="s">
        <v>35</v>
      </c>
    </row>
    <row r="18158" spans="1:14" x14ac:dyDescent="0.3">
      <c r="A18158">
        <v>45011</v>
      </c>
      <c r="B18158">
        <v>19785</v>
      </c>
      <c r="C18158">
        <f>1/COUNTIF(B:B,pizza_sales[[#This Row],[order_id]])</f>
        <v>1</v>
      </c>
      <c r="D18158" s="1" t="s">
        <v>17</v>
      </c>
      <c r="E18158">
        <v>1</v>
      </c>
      <c r="F18158" s="2">
        <v>42047</v>
      </c>
      <c r="G18158" s="2" t="str">
        <f>TEXT(pizza_sales[[#This Row],[order_date]],"dddd")</f>
        <v>Thursday</v>
      </c>
      <c r="H18158" s="3">
        <v>0.84060185185185188</v>
      </c>
      <c r="I18158">
        <v>16</v>
      </c>
      <c r="J18158">
        <v>16</v>
      </c>
      <c r="K18158" s="1" t="s">
        <v>13</v>
      </c>
      <c r="L18158" s="1" t="s">
        <v>14</v>
      </c>
      <c r="M18158" s="1" t="s">
        <v>18</v>
      </c>
      <c r="N18158" s="1" t="s">
        <v>19</v>
      </c>
    </row>
    <row r="18159" spans="1:14" x14ac:dyDescent="0.3">
      <c r="A18159">
        <v>45012</v>
      </c>
      <c r="B18159">
        <v>19786</v>
      </c>
      <c r="C18159">
        <f>1/COUNTIF(B:B,pizza_sales[[#This Row],[order_id]])</f>
        <v>0.5</v>
      </c>
      <c r="D18159" s="1" t="s">
        <v>90</v>
      </c>
      <c r="E18159">
        <v>1</v>
      </c>
      <c r="F18159" s="2">
        <v>42047</v>
      </c>
      <c r="G18159" s="2" t="str">
        <f>TEXT(pizza_sales[[#This Row],[order_date]],"dddd")</f>
        <v>Thursday</v>
      </c>
      <c r="H18159" s="3">
        <v>0.86173611111111115</v>
      </c>
      <c r="I18159">
        <v>17.95</v>
      </c>
      <c r="J18159">
        <v>17.95</v>
      </c>
      <c r="K18159" s="1" t="s">
        <v>21</v>
      </c>
      <c r="L18159" s="1" t="s">
        <v>22</v>
      </c>
      <c r="M18159" s="1" t="s">
        <v>91</v>
      </c>
      <c r="N18159" s="1" t="s">
        <v>92</v>
      </c>
    </row>
    <row r="18160" spans="1:14" x14ac:dyDescent="0.3">
      <c r="A18160">
        <v>45013</v>
      </c>
      <c r="B18160">
        <v>19786</v>
      </c>
      <c r="C18160">
        <f>1/COUNTIF(B:B,pizza_sales[[#This Row],[order_id]])</f>
        <v>0.5</v>
      </c>
      <c r="D18160" s="1" t="s">
        <v>145</v>
      </c>
      <c r="E18160">
        <v>1</v>
      </c>
      <c r="F18160" s="2">
        <v>42047</v>
      </c>
      <c r="G18160" s="2" t="str">
        <f>TEXT(pizza_sales[[#This Row],[order_date]],"dddd")</f>
        <v>Thursday</v>
      </c>
      <c r="H18160" s="3">
        <v>0.86173611111111115</v>
      </c>
      <c r="I18160">
        <v>16.5</v>
      </c>
      <c r="J18160">
        <v>16.5</v>
      </c>
      <c r="K18160" s="1" t="s">
        <v>13</v>
      </c>
      <c r="L18160" s="1" t="s">
        <v>26</v>
      </c>
      <c r="M18160" s="1" t="s">
        <v>38</v>
      </c>
      <c r="N18160" s="1" t="s">
        <v>39</v>
      </c>
    </row>
    <row r="18161" spans="1:14" x14ac:dyDescent="0.3">
      <c r="A18161">
        <v>45014</v>
      </c>
      <c r="B18161">
        <v>19787</v>
      </c>
      <c r="C18161">
        <f>1/COUNTIF(B:B,pizza_sales[[#This Row],[order_id]])</f>
        <v>1</v>
      </c>
      <c r="D18161" s="1" t="s">
        <v>36</v>
      </c>
      <c r="E18161">
        <v>1</v>
      </c>
      <c r="F18161" s="2">
        <v>42047</v>
      </c>
      <c r="G18161" s="2" t="str">
        <f>TEXT(pizza_sales[[#This Row],[order_date]],"dddd")</f>
        <v>Thursday</v>
      </c>
      <c r="H18161" s="3">
        <v>0.87673611111111116</v>
      </c>
      <c r="I18161">
        <v>16.5</v>
      </c>
      <c r="J18161">
        <v>16.5</v>
      </c>
      <c r="K18161" s="1" t="s">
        <v>13</v>
      </c>
      <c r="L18161" s="1" t="s">
        <v>26</v>
      </c>
      <c r="M18161" s="1" t="s">
        <v>27</v>
      </c>
      <c r="N18161" s="1" t="s">
        <v>28</v>
      </c>
    </row>
    <row r="18162" spans="1:14" x14ac:dyDescent="0.3">
      <c r="A18162">
        <v>45015</v>
      </c>
      <c r="B18162">
        <v>19788</v>
      </c>
      <c r="C18162">
        <f>1/COUNTIF(B:B,pizza_sales[[#This Row],[order_id]])</f>
        <v>0.5</v>
      </c>
      <c r="D18162" s="1" t="s">
        <v>50</v>
      </c>
      <c r="E18162">
        <v>1</v>
      </c>
      <c r="F18162" s="2">
        <v>42047</v>
      </c>
      <c r="G18162" s="2" t="str">
        <f>TEXT(pizza_sales[[#This Row],[order_date]],"dddd")</f>
        <v>Thursday</v>
      </c>
      <c r="H18162" s="3">
        <v>0.89709490740740738</v>
      </c>
      <c r="I18162">
        <v>12</v>
      </c>
      <c r="J18162">
        <v>12</v>
      </c>
      <c r="K18162" s="1" t="s">
        <v>41</v>
      </c>
      <c r="L18162" s="1" t="s">
        <v>14</v>
      </c>
      <c r="M18162" s="1" t="s">
        <v>18</v>
      </c>
      <c r="N18162" s="1" t="s">
        <v>19</v>
      </c>
    </row>
    <row r="18163" spans="1:14" x14ac:dyDescent="0.3">
      <c r="A18163">
        <v>45016</v>
      </c>
      <c r="B18163">
        <v>19788</v>
      </c>
      <c r="C18163">
        <f>1/COUNTIF(B:B,pizza_sales[[#This Row],[order_id]])</f>
        <v>0.5</v>
      </c>
      <c r="D18163" s="1" t="s">
        <v>142</v>
      </c>
      <c r="E18163">
        <v>1</v>
      </c>
      <c r="F18163" s="2">
        <v>42047</v>
      </c>
      <c r="G18163" s="2" t="str">
        <f>TEXT(pizza_sales[[#This Row],[order_date]],"dddd")</f>
        <v>Thursday</v>
      </c>
      <c r="H18163" s="3">
        <v>0.89709490740740738</v>
      </c>
      <c r="I18163">
        <v>16.5</v>
      </c>
      <c r="J18163">
        <v>16.5</v>
      </c>
      <c r="K18163" s="1" t="s">
        <v>21</v>
      </c>
      <c r="L18163" s="1" t="s">
        <v>14</v>
      </c>
      <c r="M18163" s="1" t="s">
        <v>15</v>
      </c>
      <c r="N18163" s="1" t="s">
        <v>16</v>
      </c>
    </row>
    <row r="18164" spans="1:14" x14ac:dyDescent="0.3">
      <c r="A18164">
        <v>45017</v>
      </c>
      <c r="B18164">
        <v>19789</v>
      </c>
      <c r="C18164">
        <f>1/COUNTIF(B:B,pizza_sales[[#This Row],[order_id]])</f>
        <v>1</v>
      </c>
      <c r="D18164" s="1" t="s">
        <v>25</v>
      </c>
      <c r="E18164">
        <v>1</v>
      </c>
      <c r="F18164" s="2">
        <v>42047</v>
      </c>
      <c r="G18164" s="2" t="str">
        <f>TEXT(pizza_sales[[#This Row],[order_date]],"dddd")</f>
        <v>Thursday</v>
      </c>
      <c r="H18164" s="3">
        <v>0.90652777777777782</v>
      </c>
      <c r="I18164">
        <v>20.75</v>
      </c>
      <c r="J18164">
        <v>20.75</v>
      </c>
      <c r="K18164" s="1" t="s">
        <v>21</v>
      </c>
      <c r="L18164" s="1" t="s">
        <v>26</v>
      </c>
      <c r="M18164" s="1" t="s">
        <v>27</v>
      </c>
      <c r="N18164" s="1" t="s">
        <v>28</v>
      </c>
    </row>
    <row r="18165" spans="1:14" x14ac:dyDescent="0.3">
      <c r="A18165">
        <v>45018</v>
      </c>
      <c r="B18165">
        <v>19790</v>
      </c>
      <c r="C18165">
        <f>1/COUNTIF(B:B,pizza_sales[[#This Row],[order_id]])</f>
        <v>0.25</v>
      </c>
      <c r="D18165" s="1" t="s">
        <v>36</v>
      </c>
      <c r="E18165">
        <v>1</v>
      </c>
      <c r="F18165" s="2">
        <v>42047</v>
      </c>
      <c r="G18165" s="2" t="str">
        <f>TEXT(pizza_sales[[#This Row],[order_date]],"dddd")</f>
        <v>Thursday</v>
      </c>
      <c r="H18165" s="3">
        <v>0.91797453703703702</v>
      </c>
      <c r="I18165">
        <v>16.5</v>
      </c>
      <c r="J18165">
        <v>16.5</v>
      </c>
      <c r="K18165" s="1" t="s">
        <v>13</v>
      </c>
      <c r="L18165" s="1" t="s">
        <v>26</v>
      </c>
      <c r="M18165" s="1" t="s">
        <v>27</v>
      </c>
      <c r="N18165" s="1" t="s">
        <v>28</v>
      </c>
    </row>
    <row r="18166" spans="1:14" x14ac:dyDescent="0.3">
      <c r="A18166">
        <v>45019</v>
      </c>
      <c r="B18166">
        <v>19790</v>
      </c>
      <c r="C18166">
        <f>1/COUNTIF(B:B,pizza_sales[[#This Row],[order_id]])</f>
        <v>0.25</v>
      </c>
      <c r="D18166" s="1" t="s">
        <v>146</v>
      </c>
      <c r="E18166">
        <v>1</v>
      </c>
      <c r="F18166" s="2">
        <v>42047</v>
      </c>
      <c r="G18166" s="2" t="str">
        <f>TEXT(pizza_sales[[#This Row],[order_date]],"dddd")</f>
        <v>Thursday</v>
      </c>
      <c r="H18166" s="3">
        <v>0.91797453703703702</v>
      </c>
      <c r="I18166">
        <v>20.25</v>
      </c>
      <c r="J18166">
        <v>20.25</v>
      </c>
      <c r="K18166" s="1" t="s">
        <v>21</v>
      </c>
      <c r="L18166" s="1" t="s">
        <v>22</v>
      </c>
      <c r="M18166" s="1" t="s">
        <v>104</v>
      </c>
      <c r="N18166" s="1" t="s">
        <v>105</v>
      </c>
    </row>
    <row r="18167" spans="1:14" x14ac:dyDescent="0.3">
      <c r="A18167">
        <v>45020</v>
      </c>
      <c r="B18167">
        <v>19790</v>
      </c>
      <c r="C18167">
        <f>1/COUNTIF(B:B,pizza_sales[[#This Row],[order_id]])</f>
        <v>0.25</v>
      </c>
      <c r="D18167" s="1" t="s">
        <v>87</v>
      </c>
      <c r="E18167">
        <v>1</v>
      </c>
      <c r="F18167" s="2">
        <v>42047</v>
      </c>
      <c r="G18167" s="2" t="str">
        <f>TEXT(pizza_sales[[#This Row],[order_date]],"dddd")</f>
        <v>Thursday</v>
      </c>
      <c r="H18167" s="3">
        <v>0.91797453703703702</v>
      </c>
      <c r="I18167">
        <v>20.75</v>
      </c>
      <c r="J18167">
        <v>20.75</v>
      </c>
      <c r="K18167" s="1" t="s">
        <v>21</v>
      </c>
      <c r="L18167" s="1" t="s">
        <v>26</v>
      </c>
      <c r="M18167" s="1" t="s">
        <v>88</v>
      </c>
      <c r="N18167" s="1" t="s">
        <v>89</v>
      </c>
    </row>
    <row r="18168" spans="1:14" x14ac:dyDescent="0.3">
      <c r="A18168">
        <v>45021</v>
      </c>
      <c r="B18168">
        <v>19790</v>
      </c>
      <c r="C18168">
        <f>1/COUNTIF(B:B,pizza_sales[[#This Row],[order_id]])</f>
        <v>0.25</v>
      </c>
      <c r="D18168" s="1" t="s">
        <v>150</v>
      </c>
      <c r="E18168">
        <v>1</v>
      </c>
      <c r="F18168" s="2">
        <v>42047</v>
      </c>
      <c r="G18168" s="2" t="str">
        <f>TEXT(pizza_sales[[#This Row],[order_date]],"dddd")</f>
        <v>Thursday</v>
      </c>
      <c r="H18168" s="3">
        <v>0.91797453703703702</v>
      </c>
      <c r="I18168">
        <v>12.5</v>
      </c>
      <c r="J18168">
        <v>12.5</v>
      </c>
      <c r="K18168" s="1" t="s">
        <v>41</v>
      </c>
      <c r="L18168" s="1" t="s">
        <v>26</v>
      </c>
      <c r="M18168" s="1" t="s">
        <v>60</v>
      </c>
      <c r="N18168" s="1" t="s">
        <v>61</v>
      </c>
    </row>
    <row r="18169" spans="1:14" x14ac:dyDescent="0.3">
      <c r="A18169">
        <v>45022</v>
      </c>
      <c r="B18169">
        <v>19791</v>
      </c>
      <c r="C18169">
        <f>1/COUNTIF(B:B,pizza_sales[[#This Row],[order_id]])</f>
        <v>0.25</v>
      </c>
      <c r="D18169" s="1" t="s">
        <v>139</v>
      </c>
      <c r="E18169">
        <v>1</v>
      </c>
      <c r="F18169" s="2">
        <v>42075</v>
      </c>
      <c r="G18169" s="2" t="str">
        <f>TEXT(pizza_sales[[#This Row],[order_date]],"dddd")</f>
        <v>Thursday</v>
      </c>
      <c r="H18169" s="3">
        <v>0.47736111111111112</v>
      </c>
      <c r="I18169">
        <v>16.75</v>
      </c>
      <c r="J18169">
        <v>16.75</v>
      </c>
      <c r="K18169" s="1" t="s">
        <v>13</v>
      </c>
      <c r="L18169" s="1" t="s">
        <v>33</v>
      </c>
      <c r="M18169" s="1" t="s">
        <v>82</v>
      </c>
      <c r="N18169" s="1" t="s">
        <v>83</v>
      </c>
    </row>
    <row r="18170" spans="1:14" x14ac:dyDescent="0.3">
      <c r="A18170">
        <v>45023</v>
      </c>
      <c r="B18170">
        <v>19791</v>
      </c>
      <c r="C18170">
        <f>1/COUNTIF(B:B,pizza_sales[[#This Row],[order_id]])</f>
        <v>0.25</v>
      </c>
      <c r="D18170" s="1" t="s">
        <v>17</v>
      </c>
      <c r="E18170">
        <v>1</v>
      </c>
      <c r="F18170" s="2">
        <v>42075</v>
      </c>
      <c r="G18170" s="2" t="str">
        <f>TEXT(pizza_sales[[#This Row],[order_date]],"dddd")</f>
        <v>Thursday</v>
      </c>
      <c r="H18170" s="3">
        <v>0.47736111111111112</v>
      </c>
      <c r="I18170">
        <v>16</v>
      </c>
      <c r="J18170">
        <v>16</v>
      </c>
      <c r="K18170" s="1" t="s">
        <v>13</v>
      </c>
      <c r="L18170" s="1" t="s">
        <v>14</v>
      </c>
      <c r="M18170" s="1" t="s">
        <v>18</v>
      </c>
      <c r="N18170" s="1" t="s">
        <v>19</v>
      </c>
    </row>
    <row r="18171" spans="1:14" x14ac:dyDescent="0.3">
      <c r="A18171">
        <v>45024</v>
      </c>
      <c r="B18171">
        <v>19791</v>
      </c>
      <c r="C18171">
        <f>1/COUNTIF(B:B,pizza_sales[[#This Row],[order_id]])</f>
        <v>0.25</v>
      </c>
      <c r="D18171" s="1" t="s">
        <v>20</v>
      </c>
      <c r="E18171">
        <v>1</v>
      </c>
      <c r="F18171" s="2">
        <v>42075</v>
      </c>
      <c r="G18171" s="2" t="str">
        <f>TEXT(pizza_sales[[#This Row],[order_date]],"dddd")</f>
        <v>Thursday</v>
      </c>
      <c r="H18171" s="3">
        <v>0.47736111111111112</v>
      </c>
      <c r="I18171">
        <v>18.5</v>
      </c>
      <c r="J18171">
        <v>18.5</v>
      </c>
      <c r="K18171" s="1" t="s">
        <v>21</v>
      </c>
      <c r="L18171" s="1" t="s">
        <v>22</v>
      </c>
      <c r="M18171" s="1" t="s">
        <v>23</v>
      </c>
      <c r="N18171" s="1" t="s">
        <v>24</v>
      </c>
    </row>
    <row r="18172" spans="1:14" x14ac:dyDescent="0.3">
      <c r="A18172">
        <v>45025</v>
      </c>
      <c r="B18172">
        <v>19791</v>
      </c>
      <c r="C18172">
        <f>1/COUNTIF(B:B,pizza_sales[[#This Row],[order_id]])</f>
        <v>0.25</v>
      </c>
      <c r="D18172" s="1" t="s">
        <v>54</v>
      </c>
      <c r="E18172">
        <v>1</v>
      </c>
      <c r="F18172" s="2">
        <v>42075</v>
      </c>
      <c r="G18172" s="2" t="str">
        <f>TEXT(pizza_sales[[#This Row],[order_date]],"dddd")</f>
        <v>Thursday</v>
      </c>
      <c r="H18172" s="3">
        <v>0.47736111111111112</v>
      </c>
      <c r="I18172">
        <v>20.5</v>
      </c>
      <c r="J18172">
        <v>20.5</v>
      </c>
      <c r="K18172" s="1" t="s">
        <v>21</v>
      </c>
      <c r="L18172" s="1" t="s">
        <v>14</v>
      </c>
      <c r="M18172" s="1" t="s">
        <v>55</v>
      </c>
      <c r="N18172" s="1" t="s">
        <v>56</v>
      </c>
    </row>
    <row r="18173" spans="1:14" x14ac:dyDescent="0.3">
      <c r="A18173">
        <v>45026</v>
      </c>
      <c r="B18173">
        <v>19792</v>
      </c>
      <c r="C18173">
        <f>1/COUNTIF(B:B,pizza_sales[[#This Row],[order_id]])</f>
        <v>1</v>
      </c>
      <c r="D18173" s="1" t="s">
        <v>142</v>
      </c>
      <c r="E18173">
        <v>1</v>
      </c>
      <c r="F18173" s="2">
        <v>42075</v>
      </c>
      <c r="G18173" s="2" t="str">
        <f>TEXT(pizza_sales[[#This Row],[order_date]],"dddd")</f>
        <v>Thursday</v>
      </c>
      <c r="H18173" s="3">
        <v>0.48978009259259259</v>
      </c>
      <c r="I18173">
        <v>16.5</v>
      </c>
      <c r="J18173">
        <v>16.5</v>
      </c>
      <c r="K18173" s="1" t="s">
        <v>21</v>
      </c>
      <c r="L18173" s="1" t="s">
        <v>14</v>
      </c>
      <c r="M18173" s="1" t="s">
        <v>15</v>
      </c>
      <c r="N18173" s="1" t="s">
        <v>16</v>
      </c>
    </row>
    <row r="18174" spans="1:14" x14ac:dyDescent="0.3">
      <c r="A18174">
        <v>45027</v>
      </c>
      <c r="B18174">
        <v>19793</v>
      </c>
      <c r="C18174">
        <f>1/COUNTIF(B:B,pizza_sales[[#This Row],[order_id]])</f>
        <v>0.33333333333333331</v>
      </c>
      <c r="D18174" s="1" t="s">
        <v>29</v>
      </c>
      <c r="E18174">
        <v>1</v>
      </c>
      <c r="F18174" s="2">
        <v>42075</v>
      </c>
      <c r="G18174" s="2" t="str">
        <f>TEXT(pizza_sales[[#This Row],[order_date]],"dddd")</f>
        <v>Thursday</v>
      </c>
      <c r="H18174" s="3">
        <v>0.50282407407407403</v>
      </c>
      <c r="I18174">
        <v>16</v>
      </c>
      <c r="J18174">
        <v>16</v>
      </c>
      <c r="K18174" s="1" t="s">
        <v>13</v>
      </c>
      <c r="L18174" s="1" t="s">
        <v>22</v>
      </c>
      <c r="M18174" s="1" t="s">
        <v>30</v>
      </c>
      <c r="N18174" s="1" t="s">
        <v>31</v>
      </c>
    </row>
    <row r="18175" spans="1:14" x14ac:dyDescent="0.3">
      <c r="A18175">
        <v>45028</v>
      </c>
      <c r="B18175">
        <v>19793</v>
      </c>
      <c r="C18175">
        <f>1/COUNTIF(B:B,pizza_sales[[#This Row],[order_id]])</f>
        <v>0.33333333333333331</v>
      </c>
      <c r="D18175" s="1" t="s">
        <v>112</v>
      </c>
      <c r="E18175">
        <v>1</v>
      </c>
      <c r="F18175" s="2">
        <v>42075</v>
      </c>
      <c r="G18175" s="2" t="str">
        <f>TEXT(pizza_sales[[#This Row],[order_date]],"dddd")</f>
        <v>Thursday</v>
      </c>
      <c r="H18175" s="3">
        <v>0.50282407407407403</v>
      </c>
      <c r="I18175">
        <v>20.5</v>
      </c>
      <c r="J18175">
        <v>20.5</v>
      </c>
      <c r="K18175" s="1" t="s">
        <v>21</v>
      </c>
      <c r="L18175" s="1" t="s">
        <v>14</v>
      </c>
      <c r="M18175" s="1" t="s">
        <v>94</v>
      </c>
      <c r="N18175" s="1" t="s">
        <v>95</v>
      </c>
    </row>
    <row r="18176" spans="1:14" x14ac:dyDescent="0.3">
      <c r="A18176">
        <v>45029</v>
      </c>
      <c r="B18176">
        <v>19793</v>
      </c>
      <c r="C18176">
        <f>1/COUNTIF(B:B,pizza_sales[[#This Row],[order_id]])</f>
        <v>0.33333333333333331</v>
      </c>
      <c r="D18176" s="1" t="s">
        <v>145</v>
      </c>
      <c r="E18176">
        <v>1</v>
      </c>
      <c r="F18176" s="2">
        <v>42075</v>
      </c>
      <c r="G18176" s="2" t="str">
        <f>TEXT(pizza_sales[[#This Row],[order_date]],"dddd")</f>
        <v>Thursday</v>
      </c>
      <c r="H18176" s="3">
        <v>0.50282407407407403</v>
      </c>
      <c r="I18176">
        <v>16.5</v>
      </c>
      <c r="J18176">
        <v>16.5</v>
      </c>
      <c r="K18176" s="1" t="s">
        <v>13</v>
      </c>
      <c r="L18176" s="1" t="s">
        <v>26</v>
      </c>
      <c r="M18176" s="1" t="s">
        <v>38</v>
      </c>
      <c r="N18176" s="1" t="s">
        <v>39</v>
      </c>
    </row>
    <row r="18177" spans="1:14" x14ac:dyDescent="0.3">
      <c r="A18177">
        <v>45030</v>
      </c>
      <c r="B18177">
        <v>19794</v>
      </c>
      <c r="C18177">
        <f>1/COUNTIF(B:B,pizza_sales[[#This Row],[order_id]])</f>
        <v>0.1111111111111111</v>
      </c>
      <c r="D18177" s="1" t="s">
        <v>76</v>
      </c>
      <c r="E18177">
        <v>1</v>
      </c>
      <c r="F18177" s="2">
        <v>42075</v>
      </c>
      <c r="G18177" s="2" t="str">
        <f>TEXT(pizza_sales[[#This Row],[order_date]],"dddd")</f>
        <v>Thursday</v>
      </c>
      <c r="H18177" s="3">
        <v>0.50399305555555551</v>
      </c>
      <c r="I18177">
        <v>16.75</v>
      </c>
      <c r="J18177">
        <v>16.75</v>
      </c>
      <c r="K18177" s="1" t="s">
        <v>13</v>
      </c>
      <c r="L18177" s="1" t="s">
        <v>33</v>
      </c>
      <c r="M18177" s="1" t="s">
        <v>74</v>
      </c>
      <c r="N18177" s="1" t="s">
        <v>75</v>
      </c>
    </row>
    <row r="18178" spans="1:14" x14ac:dyDescent="0.3">
      <c r="A18178">
        <v>45031</v>
      </c>
      <c r="B18178">
        <v>19794</v>
      </c>
      <c r="C18178">
        <f>1/COUNTIF(B:B,pizza_sales[[#This Row],[order_id]])</f>
        <v>0.1111111111111111</v>
      </c>
      <c r="D18178" s="1" t="s">
        <v>90</v>
      </c>
      <c r="E18178">
        <v>2</v>
      </c>
      <c r="F18178" s="2">
        <v>42075</v>
      </c>
      <c r="G18178" s="2" t="str">
        <f>TEXT(pizza_sales[[#This Row],[order_date]],"dddd")</f>
        <v>Thursday</v>
      </c>
      <c r="H18178" s="3">
        <v>0.50399305555555551</v>
      </c>
      <c r="I18178">
        <v>17.95</v>
      </c>
      <c r="J18178">
        <v>35.9</v>
      </c>
      <c r="K18178" s="1" t="s">
        <v>21</v>
      </c>
      <c r="L18178" s="1" t="s">
        <v>22</v>
      </c>
      <c r="M18178" s="1" t="s">
        <v>91</v>
      </c>
      <c r="N18178" s="1" t="s">
        <v>92</v>
      </c>
    </row>
    <row r="18179" spans="1:14" x14ac:dyDescent="0.3">
      <c r="A18179">
        <v>45032</v>
      </c>
      <c r="B18179">
        <v>19794</v>
      </c>
      <c r="C18179">
        <f>1/COUNTIF(B:B,pizza_sales[[#This Row],[order_id]])</f>
        <v>0.1111111111111111</v>
      </c>
      <c r="D18179" s="1" t="s">
        <v>99</v>
      </c>
      <c r="E18179">
        <v>1</v>
      </c>
      <c r="F18179" s="2">
        <v>42075</v>
      </c>
      <c r="G18179" s="2" t="str">
        <f>TEXT(pizza_sales[[#This Row],[order_date]],"dddd")</f>
        <v>Thursday</v>
      </c>
      <c r="H18179" s="3">
        <v>0.50399305555555551</v>
      </c>
      <c r="I18179">
        <v>14.75</v>
      </c>
      <c r="J18179">
        <v>14.75</v>
      </c>
      <c r="K18179" s="1" t="s">
        <v>13</v>
      </c>
      <c r="L18179" s="1" t="s">
        <v>22</v>
      </c>
      <c r="M18179" s="1" t="s">
        <v>91</v>
      </c>
      <c r="N18179" s="1" t="s">
        <v>92</v>
      </c>
    </row>
    <row r="18180" spans="1:14" x14ac:dyDescent="0.3">
      <c r="A18180">
        <v>45033</v>
      </c>
      <c r="B18180">
        <v>19794</v>
      </c>
      <c r="C18180">
        <f>1/COUNTIF(B:B,pizza_sales[[#This Row],[order_id]])</f>
        <v>0.1111111111111111</v>
      </c>
      <c r="D18180" s="1" t="s">
        <v>54</v>
      </c>
      <c r="E18180">
        <v>1</v>
      </c>
      <c r="F18180" s="2">
        <v>42075</v>
      </c>
      <c r="G18180" s="2" t="str">
        <f>TEXT(pizza_sales[[#This Row],[order_date]],"dddd")</f>
        <v>Thursday</v>
      </c>
      <c r="H18180" s="3">
        <v>0.50399305555555551</v>
      </c>
      <c r="I18180">
        <v>20.5</v>
      </c>
      <c r="J18180">
        <v>20.5</v>
      </c>
      <c r="K18180" s="1" t="s">
        <v>21</v>
      </c>
      <c r="L18180" s="1" t="s">
        <v>14</v>
      </c>
      <c r="M18180" s="1" t="s">
        <v>55</v>
      </c>
      <c r="N18180" s="1" t="s">
        <v>56</v>
      </c>
    </row>
    <row r="18181" spans="1:14" x14ac:dyDescent="0.3">
      <c r="A18181">
        <v>45034</v>
      </c>
      <c r="B18181">
        <v>19794</v>
      </c>
      <c r="C18181">
        <f>1/COUNTIF(B:B,pizza_sales[[#This Row],[order_id]])</f>
        <v>0.1111111111111111</v>
      </c>
      <c r="D18181" s="1" t="s">
        <v>77</v>
      </c>
      <c r="E18181">
        <v>1</v>
      </c>
      <c r="F18181" s="2">
        <v>42075</v>
      </c>
      <c r="G18181" s="2" t="str">
        <f>TEXT(pizza_sales[[#This Row],[order_date]],"dddd")</f>
        <v>Thursday</v>
      </c>
      <c r="H18181" s="3">
        <v>0.50399305555555551</v>
      </c>
      <c r="I18181">
        <v>15.25</v>
      </c>
      <c r="J18181">
        <v>15.25</v>
      </c>
      <c r="K18181" s="1" t="s">
        <v>21</v>
      </c>
      <c r="L18181" s="1" t="s">
        <v>14</v>
      </c>
      <c r="M18181" s="1" t="s">
        <v>78</v>
      </c>
      <c r="N18181" s="1" t="s">
        <v>79</v>
      </c>
    </row>
    <row r="18182" spans="1:14" x14ac:dyDescent="0.3">
      <c r="A18182">
        <v>45035</v>
      </c>
      <c r="B18182">
        <v>19794</v>
      </c>
      <c r="C18182">
        <f>1/COUNTIF(B:B,pizza_sales[[#This Row],[order_id]])</f>
        <v>0.1111111111111111</v>
      </c>
      <c r="D18182" s="1" t="s">
        <v>113</v>
      </c>
      <c r="E18182">
        <v>1</v>
      </c>
      <c r="F18182" s="2">
        <v>42075</v>
      </c>
      <c r="G18182" s="2" t="str">
        <f>TEXT(pizza_sales[[#This Row],[order_date]],"dddd")</f>
        <v>Thursday</v>
      </c>
      <c r="H18182" s="3">
        <v>0.50399305555555551</v>
      </c>
      <c r="I18182">
        <v>20.25</v>
      </c>
      <c r="J18182">
        <v>20.25</v>
      </c>
      <c r="K18182" s="1" t="s">
        <v>21</v>
      </c>
      <c r="L18182" s="1" t="s">
        <v>26</v>
      </c>
      <c r="M18182" s="1" t="s">
        <v>114</v>
      </c>
      <c r="N18182" s="1" t="s">
        <v>115</v>
      </c>
    </row>
    <row r="18183" spans="1:14" x14ac:dyDescent="0.3">
      <c r="A18183">
        <v>45036</v>
      </c>
      <c r="B18183">
        <v>19794</v>
      </c>
      <c r="C18183">
        <f>1/COUNTIF(B:B,pizza_sales[[#This Row],[order_id]])</f>
        <v>0.1111111111111111</v>
      </c>
      <c r="D18183" s="1" t="s">
        <v>147</v>
      </c>
      <c r="E18183">
        <v>2</v>
      </c>
      <c r="F18183" s="2">
        <v>42075</v>
      </c>
      <c r="G18183" s="2" t="str">
        <f>TEXT(pizza_sales[[#This Row],[order_date]],"dddd")</f>
        <v>Thursday</v>
      </c>
      <c r="H18183" s="3">
        <v>0.50399305555555551</v>
      </c>
      <c r="I18183">
        <v>16.75</v>
      </c>
      <c r="J18183">
        <v>33.5</v>
      </c>
      <c r="K18183" s="1" t="s">
        <v>13</v>
      </c>
      <c r="L18183" s="1" t="s">
        <v>33</v>
      </c>
      <c r="M18183" s="1" t="s">
        <v>70</v>
      </c>
      <c r="N18183" s="1" t="s">
        <v>71</v>
      </c>
    </row>
    <row r="18184" spans="1:14" x14ac:dyDescent="0.3">
      <c r="A18184">
        <v>45037</v>
      </c>
      <c r="B18184">
        <v>19794</v>
      </c>
      <c r="C18184">
        <f>1/COUNTIF(B:B,pizza_sales[[#This Row],[order_id]])</f>
        <v>0.1111111111111111</v>
      </c>
      <c r="D18184" s="1" t="s">
        <v>32</v>
      </c>
      <c r="E18184">
        <v>1</v>
      </c>
      <c r="F18184" s="2">
        <v>42075</v>
      </c>
      <c r="G18184" s="2" t="str">
        <f>TEXT(pizza_sales[[#This Row],[order_date]],"dddd")</f>
        <v>Thursday</v>
      </c>
      <c r="H18184" s="3">
        <v>0.50399305555555551</v>
      </c>
      <c r="I18184">
        <v>20.75</v>
      </c>
      <c r="J18184">
        <v>20.75</v>
      </c>
      <c r="K18184" s="1" t="s">
        <v>21</v>
      </c>
      <c r="L18184" s="1" t="s">
        <v>33</v>
      </c>
      <c r="M18184" s="1" t="s">
        <v>34</v>
      </c>
      <c r="N18184" s="1" t="s">
        <v>35</v>
      </c>
    </row>
    <row r="18185" spans="1:14" x14ac:dyDescent="0.3">
      <c r="A18185">
        <v>45038</v>
      </c>
      <c r="B18185">
        <v>19794</v>
      </c>
      <c r="C18185">
        <f>1/COUNTIF(B:B,pizza_sales[[#This Row],[order_id]])</f>
        <v>0.1111111111111111</v>
      </c>
      <c r="D18185" s="1" t="s">
        <v>151</v>
      </c>
      <c r="E18185">
        <v>1</v>
      </c>
      <c r="F18185" s="2">
        <v>42075</v>
      </c>
      <c r="G18185" s="2" t="str">
        <f>TEXT(pizza_sales[[#This Row],[order_date]],"dddd")</f>
        <v>Thursday</v>
      </c>
      <c r="H18185" s="3">
        <v>0.50399305555555551</v>
      </c>
      <c r="I18185">
        <v>12.75</v>
      </c>
      <c r="J18185">
        <v>12.75</v>
      </c>
      <c r="K18185" s="1" t="s">
        <v>41</v>
      </c>
      <c r="L18185" s="1" t="s">
        <v>33</v>
      </c>
      <c r="M18185" s="1" t="s">
        <v>34</v>
      </c>
      <c r="N18185" s="1" t="s">
        <v>35</v>
      </c>
    </row>
    <row r="18186" spans="1:14" x14ac:dyDescent="0.3">
      <c r="A18186">
        <v>45039</v>
      </c>
      <c r="B18186">
        <v>19795</v>
      </c>
      <c r="C18186">
        <f>1/COUNTIF(B:B,pizza_sales[[#This Row],[order_id]])</f>
        <v>0.5</v>
      </c>
      <c r="D18186" s="1" t="s">
        <v>109</v>
      </c>
      <c r="E18186">
        <v>1</v>
      </c>
      <c r="F18186" s="2">
        <v>42075</v>
      </c>
      <c r="G18186" s="2" t="str">
        <f>TEXT(pizza_sales[[#This Row],[order_date]],"dddd")</f>
        <v>Thursday</v>
      </c>
      <c r="H18186" s="3">
        <v>0.50528935185185186</v>
      </c>
      <c r="I18186">
        <v>20.25</v>
      </c>
      <c r="J18186">
        <v>20.25</v>
      </c>
      <c r="K18186" s="1" t="s">
        <v>21</v>
      </c>
      <c r="L18186" s="1" t="s">
        <v>22</v>
      </c>
      <c r="M18186" s="1" t="s">
        <v>110</v>
      </c>
      <c r="N18186" s="1" t="s">
        <v>111</v>
      </c>
    </row>
    <row r="18187" spans="1:14" x14ac:dyDescent="0.3">
      <c r="A18187">
        <v>45040</v>
      </c>
      <c r="B18187">
        <v>19795</v>
      </c>
      <c r="C18187">
        <f>1/COUNTIF(B:B,pizza_sales[[#This Row],[order_id]])</f>
        <v>0.5</v>
      </c>
      <c r="D18187" s="1" t="s">
        <v>122</v>
      </c>
      <c r="E18187">
        <v>1</v>
      </c>
      <c r="F18187" s="2">
        <v>42075</v>
      </c>
      <c r="G18187" s="2" t="str">
        <f>TEXT(pizza_sales[[#This Row],[order_date]],"dddd")</f>
        <v>Thursday</v>
      </c>
      <c r="H18187" s="3">
        <v>0.50528935185185186</v>
      </c>
      <c r="I18187">
        <v>20.25</v>
      </c>
      <c r="J18187">
        <v>20.25</v>
      </c>
      <c r="K18187" s="1" t="s">
        <v>21</v>
      </c>
      <c r="L18187" s="1" t="s">
        <v>22</v>
      </c>
      <c r="M18187" s="1" t="s">
        <v>66</v>
      </c>
      <c r="N18187" s="1" t="s">
        <v>67</v>
      </c>
    </row>
    <row r="18188" spans="1:14" x14ac:dyDescent="0.3">
      <c r="A18188">
        <v>45041</v>
      </c>
      <c r="B18188">
        <v>19796</v>
      </c>
      <c r="C18188">
        <f>1/COUNTIF(B:B,pizza_sales[[#This Row],[order_id]])</f>
        <v>1</v>
      </c>
      <c r="D18188" s="1" t="s">
        <v>159</v>
      </c>
      <c r="E18188">
        <v>1</v>
      </c>
      <c r="F18188" s="2">
        <v>42075</v>
      </c>
      <c r="G18188" s="2" t="str">
        <f>TEXT(pizza_sales[[#This Row],[order_date]],"dddd")</f>
        <v>Thursday</v>
      </c>
      <c r="H18188" s="3">
        <v>0.51053240740740746</v>
      </c>
      <c r="I18188">
        <v>16.75</v>
      </c>
      <c r="J18188">
        <v>16.75</v>
      </c>
      <c r="K18188" s="1" t="s">
        <v>13</v>
      </c>
      <c r="L18188" s="1" t="s">
        <v>22</v>
      </c>
      <c r="M18188" s="1" t="s">
        <v>101</v>
      </c>
      <c r="N18188" s="1" t="s">
        <v>102</v>
      </c>
    </row>
    <row r="18189" spans="1:14" x14ac:dyDescent="0.3">
      <c r="A18189">
        <v>45042</v>
      </c>
      <c r="B18189">
        <v>19797</v>
      </c>
      <c r="C18189">
        <f>1/COUNTIF(B:B,pizza_sales[[#This Row],[order_id]])</f>
        <v>0.33333333333333331</v>
      </c>
      <c r="D18189" s="1" t="s">
        <v>160</v>
      </c>
      <c r="E18189">
        <v>1</v>
      </c>
      <c r="F18189" s="2">
        <v>42075</v>
      </c>
      <c r="G18189" s="2" t="str">
        <f>TEXT(pizza_sales[[#This Row],[order_date]],"dddd")</f>
        <v>Thursday</v>
      </c>
      <c r="H18189" s="3">
        <v>0.51384259259259257</v>
      </c>
      <c r="I18189">
        <v>12</v>
      </c>
      <c r="J18189">
        <v>12</v>
      </c>
      <c r="K18189" s="1" t="s">
        <v>41</v>
      </c>
      <c r="L18189" s="1" t="s">
        <v>14</v>
      </c>
      <c r="M18189" s="1" t="s">
        <v>55</v>
      </c>
      <c r="N18189" s="1" t="s">
        <v>56</v>
      </c>
    </row>
    <row r="18190" spans="1:14" x14ac:dyDescent="0.3">
      <c r="A18190">
        <v>45043</v>
      </c>
      <c r="B18190">
        <v>19797</v>
      </c>
      <c r="C18190">
        <f>1/COUNTIF(B:B,pizza_sales[[#This Row],[order_id]])</f>
        <v>0.33333333333333331</v>
      </c>
      <c r="D18190" s="1" t="s">
        <v>29</v>
      </c>
      <c r="E18190">
        <v>1</v>
      </c>
      <c r="F18190" s="2">
        <v>42075</v>
      </c>
      <c r="G18190" s="2" t="str">
        <f>TEXT(pizza_sales[[#This Row],[order_date]],"dddd")</f>
        <v>Thursday</v>
      </c>
      <c r="H18190" s="3">
        <v>0.51384259259259257</v>
      </c>
      <c r="I18190">
        <v>16</v>
      </c>
      <c r="J18190">
        <v>16</v>
      </c>
      <c r="K18190" s="1" t="s">
        <v>13</v>
      </c>
      <c r="L18190" s="1" t="s">
        <v>22</v>
      </c>
      <c r="M18190" s="1" t="s">
        <v>30</v>
      </c>
      <c r="N18190" s="1" t="s">
        <v>31</v>
      </c>
    </row>
    <row r="18191" spans="1:14" x14ac:dyDescent="0.3">
      <c r="A18191">
        <v>45044</v>
      </c>
      <c r="B18191">
        <v>19797</v>
      </c>
      <c r="C18191">
        <f>1/COUNTIF(B:B,pizza_sales[[#This Row],[order_id]])</f>
        <v>0.33333333333333331</v>
      </c>
      <c r="D18191" s="1" t="s">
        <v>59</v>
      </c>
      <c r="E18191">
        <v>1</v>
      </c>
      <c r="F18191" s="2">
        <v>42075</v>
      </c>
      <c r="G18191" s="2" t="str">
        <f>TEXT(pizza_sales[[#This Row],[order_date]],"dddd")</f>
        <v>Thursday</v>
      </c>
      <c r="H18191" s="3">
        <v>0.51384259259259257</v>
      </c>
      <c r="I18191">
        <v>20.75</v>
      </c>
      <c r="J18191">
        <v>20.75</v>
      </c>
      <c r="K18191" s="1" t="s">
        <v>21</v>
      </c>
      <c r="L18191" s="1" t="s">
        <v>26</v>
      </c>
      <c r="M18191" s="1" t="s">
        <v>60</v>
      </c>
      <c r="N18191" s="1" t="s">
        <v>61</v>
      </c>
    </row>
    <row r="18192" spans="1:14" x14ac:dyDescent="0.3">
      <c r="A18192">
        <v>45045</v>
      </c>
      <c r="B18192">
        <v>19798</v>
      </c>
      <c r="C18192">
        <f>1/COUNTIF(B:B,pizza_sales[[#This Row],[order_id]])</f>
        <v>0.5</v>
      </c>
      <c r="D18192" s="1" t="s">
        <v>20</v>
      </c>
      <c r="E18192">
        <v>1</v>
      </c>
      <c r="F18192" s="2">
        <v>42075</v>
      </c>
      <c r="G18192" s="2" t="str">
        <f>TEXT(pizza_sales[[#This Row],[order_date]],"dddd")</f>
        <v>Thursday</v>
      </c>
      <c r="H18192" s="3">
        <v>0.51849537037037041</v>
      </c>
      <c r="I18192">
        <v>18.5</v>
      </c>
      <c r="J18192">
        <v>18.5</v>
      </c>
      <c r="K18192" s="1" t="s">
        <v>21</v>
      </c>
      <c r="L18192" s="1" t="s">
        <v>22</v>
      </c>
      <c r="M18192" s="1" t="s">
        <v>23</v>
      </c>
      <c r="N18192" s="1" t="s">
        <v>24</v>
      </c>
    </row>
    <row r="18193" spans="1:14" x14ac:dyDescent="0.3">
      <c r="A18193">
        <v>45046</v>
      </c>
      <c r="B18193">
        <v>19798</v>
      </c>
      <c r="C18193">
        <f>1/COUNTIF(B:B,pizza_sales[[#This Row],[order_id]])</f>
        <v>0.5</v>
      </c>
      <c r="D18193" s="1" t="s">
        <v>69</v>
      </c>
      <c r="E18193">
        <v>1</v>
      </c>
      <c r="F18193" s="2">
        <v>42075</v>
      </c>
      <c r="G18193" s="2" t="str">
        <f>TEXT(pizza_sales[[#This Row],[order_date]],"dddd")</f>
        <v>Thursday</v>
      </c>
      <c r="H18193" s="3">
        <v>0.51849537037037041</v>
      </c>
      <c r="I18193">
        <v>20.75</v>
      </c>
      <c r="J18193">
        <v>20.75</v>
      </c>
      <c r="K18193" s="1" t="s">
        <v>21</v>
      </c>
      <c r="L18193" s="1" t="s">
        <v>33</v>
      </c>
      <c r="M18193" s="1" t="s">
        <v>70</v>
      </c>
      <c r="N18193" s="1" t="s">
        <v>71</v>
      </c>
    </row>
    <row r="18194" spans="1:14" x14ac:dyDescent="0.3">
      <c r="A18194">
        <v>45047</v>
      </c>
      <c r="B18194">
        <v>19799</v>
      </c>
      <c r="C18194">
        <f>1/COUNTIF(B:B,pizza_sales[[#This Row],[order_id]])</f>
        <v>0.33333333333333331</v>
      </c>
      <c r="D18194" s="1" t="s">
        <v>36</v>
      </c>
      <c r="E18194">
        <v>1</v>
      </c>
      <c r="F18194" s="2">
        <v>42075</v>
      </c>
      <c r="G18194" s="2" t="str">
        <f>TEXT(pizza_sales[[#This Row],[order_date]],"dddd")</f>
        <v>Thursday</v>
      </c>
      <c r="H18194" s="3">
        <v>0.53217592592592589</v>
      </c>
      <c r="I18194">
        <v>16.5</v>
      </c>
      <c r="J18194">
        <v>16.5</v>
      </c>
      <c r="K18194" s="1" t="s">
        <v>13</v>
      </c>
      <c r="L18194" s="1" t="s">
        <v>26</v>
      </c>
      <c r="M18194" s="1" t="s">
        <v>27</v>
      </c>
      <c r="N18194" s="1" t="s">
        <v>28</v>
      </c>
    </row>
    <row r="18195" spans="1:14" x14ac:dyDescent="0.3">
      <c r="A18195">
        <v>45048</v>
      </c>
      <c r="B18195">
        <v>19799</v>
      </c>
      <c r="C18195">
        <f>1/COUNTIF(B:B,pizza_sales[[#This Row],[order_id]])</f>
        <v>0.33333333333333331</v>
      </c>
      <c r="D18195" s="1" t="s">
        <v>69</v>
      </c>
      <c r="E18195">
        <v>1</v>
      </c>
      <c r="F18195" s="2">
        <v>42075</v>
      </c>
      <c r="G18195" s="2" t="str">
        <f>TEXT(pizza_sales[[#This Row],[order_date]],"dddd")</f>
        <v>Thursday</v>
      </c>
      <c r="H18195" s="3">
        <v>0.53217592592592589</v>
      </c>
      <c r="I18195">
        <v>20.75</v>
      </c>
      <c r="J18195">
        <v>20.75</v>
      </c>
      <c r="K18195" s="1" t="s">
        <v>21</v>
      </c>
      <c r="L18195" s="1" t="s">
        <v>33</v>
      </c>
      <c r="M18195" s="1" t="s">
        <v>70</v>
      </c>
      <c r="N18195" s="1" t="s">
        <v>71</v>
      </c>
    </row>
    <row r="18196" spans="1:14" x14ac:dyDescent="0.3">
      <c r="A18196">
        <v>45049</v>
      </c>
      <c r="B18196">
        <v>19799</v>
      </c>
      <c r="C18196">
        <f>1/COUNTIF(B:B,pizza_sales[[#This Row],[order_id]])</f>
        <v>0.33333333333333331</v>
      </c>
      <c r="D18196" s="1" t="s">
        <v>147</v>
      </c>
      <c r="E18196">
        <v>1</v>
      </c>
      <c r="F18196" s="2">
        <v>42075</v>
      </c>
      <c r="G18196" s="2" t="str">
        <f>TEXT(pizza_sales[[#This Row],[order_date]],"dddd")</f>
        <v>Thursday</v>
      </c>
      <c r="H18196" s="3">
        <v>0.53217592592592589</v>
      </c>
      <c r="I18196">
        <v>16.75</v>
      </c>
      <c r="J18196">
        <v>16.75</v>
      </c>
      <c r="K18196" s="1" t="s">
        <v>13</v>
      </c>
      <c r="L18196" s="1" t="s">
        <v>33</v>
      </c>
      <c r="M18196" s="1" t="s">
        <v>70</v>
      </c>
      <c r="N18196" s="1" t="s">
        <v>71</v>
      </c>
    </row>
    <row r="18197" spans="1:14" x14ac:dyDescent="0.3">
      <c r="A18197">
        <v>45050</v>
      </c>
      <c r="B18197">
        <v>19800</v>
      </c>
      <c r="C18197">
        <f>1/COUNTIF(B:B,pizza_sales[[#This Row],[order_id]])</f>
        <v>1</v>
      </c>
      <c r="D18197" s="1" t="s">
        <v>50</v>
      </c>
      <c r="E18197">
        <v>1</v>
      </c>
      <c r="F18197" s="2">
        <v>42075</v>
      </c>
      <c r="G18197" s="2" t="str">
        <f>TEXT(pizza_sales[[#This Row],[order_date]],"dddd")</f>
        <v>Thursday</v>
      </c>
      <c r="H18197" s="3">
        <v>0.53284722222222225</v>
      </c>
      <c r="I18197">
        <v>12</v>
      </c>
      <c r="J18197">
        <v>12</v>
      </c>
      <c r="K18197" s="1" t="s">
        <v>41</v>
      </c>
      <c r="L18197" s="1" t="s">
        <v>14</v>
      </c>
      <c r="M18197" s="1" t="s">
        <v>18</v>
      </c>
      <c r="N18197" s="1" t="s">
        <v>19</v>
      </c>
    </row>
    <row r="18198" spans="1:14" x14ac:dyDescent="0.3">
      <c r="A18198">
        <v>45051</v>
      </c>
      <c r="B18198">
        <v>19801</v>
      </c>
      <c r="C18198">
        <f>1/COUNTIF(B:B,pizza_sales[[#This Row],[order_id]])</f>
        <v>1</v>
      </c>
      <c r="D18198" s="1" t="s">
        <v>84</v>
      </c>
      <c r="E18198">
        <v>1</v>
      </c>
      <c r="F18198" s="2">
        <v>42075</v>
      </c>
      <c r="G18198" s="2" t="str">
        <f>TEXT(pizza_sales[[#This Row],[order_date]],"dddd")</f>
        <v>Thursday</v>
      </c>
      <c r="H18198" s="3">
        <v>0.53513888888888894</v>
      </c>
      <c r="I18198">
        <v>12</v>
      </c>
      <c r="J18198">
        <v>12</v>
      </c>
      <c r="K18198" s="1" t="s">
        <v>41</v>
      </c>
      <c r="L18198" s="1" t="s">
        <v>14</v>
      </c>
      <c r="M18198" s="1" t="s">
        <v>85</v>
      </c>
      <c r="N18198" s="1" t="s">
        <v>86</v>
      </c>
    </row>
    <row r="18199" spans="1:14" x14ac:dyDescent="0.3">
      <c r="A18199">
        <v>45052</v>
      </c>
      <c r="B18199">
        <v>19802</v>
      </c>
      <c r="C18199">
        <f>1/COUNTIF(B:B,pizza_sales[[#This Row],[order_id]])</f>
        <v>1</v>
      </c>
      <c r="D18199" s="1" t="s">
        <v>90</v>
      </c>
      <c r="E18199">
        <v>1</v>
      </c>
      <c r="F18199" s="2">
        <v>42075</v>
      </c>
      <c r="G18199" s="2" t="str">
        <f>TEXT(pizza_sales[[#This Row],[order_date]],"dddd")</f>
        <v>Thursday</v>
      </c>
      <c r="H18199" s="3">
        <v>0.53664351851851855</v>
      </c>
      <c r="I18199">
        <v>17.95</v>
      </c>
      <c r="J18199">
        <v>17.95</v>
      </c>
      <c r="K18199" s="1" t="s">
        <v>21</v>
      </c>
      <c r="L18199" s="1" t="s">
        <v>22</v>
      </c>
      <c r="M18199" s="1" t="s">
        <v>91</v>
      </c>
      <c r="N18199" s="1" t="s">
        <v>92</v>
      </c>
    </row>
    <row r="18200" spans="1:14" x14ac:dyDescent="0.3">
      <c r="A18200">
        <v>45053</v>
      </c>
      <c r="B18200">
        <v>19803</v>
      </c>
      <c r="C18200">
        <f>1/COUNTIF(B:B,pizza_sales[[#This Row],[order_id]])</f>
        <v>1</v>
      </c>
      <c r="D18200" s="1" t="s">
        <v>59</v>
      </c>
      <c r="E18200">
        <v>1</v>
      </c>
      <c r="F18200" s="2">
        <v>42075</v>
      </c>
      <c r="G18200" s="2" t="str">
        <f>TEXT(pizza_sales[[#This Row],[order_date]],"dddd")</f>
        <v>Thursday</v>
      </c>
      <c r="H18200" s="3">
        <v>0.5403472222222222</v>
      </c>
      <c r="I18200">
        <v>20.75</v>
      </c>
      <c r="J18200">
        <v>20.75</v>
      </c>
      <c r="K18200" s="1" t="s">
        <v>21</v>
      </c>
      <c r="L18200" s="1" t="s">
        <v>26</v>
      </c>
      <c r="M18200" s="1" t="s">
        <v>60</v>
      </c>
      <c r="N18200" s="1" t="s">
        <v>61</v>
      </c>
    </row>
    <row r="18201" spans="1:14" x14ac:dyDescent="0.3">
      <c r="A18201">
        <v>45054</v>
      </c>
      <c r="B18201">
        <v>19804</v>
      </c>
      <c r="C18201">
        <f>1/COUNTIF(B:B,pizza_sales[[#This Row],[order_id]])</f>
        <v>1</v>
      </c>
      <c r="D18201" s="1" t="s">
        <v>136</v>
      </c>
      <c r="E18201">
        <v>1</v>
      </c>
      <c r="F18201" s="2">
        <v>42075</v>
      </c>
      <c r="G18201" s="2" t="str">
        <f>TEXT(pizza_sales[[#This Row],[order_date]],"dddd")</f>
        <v>Thursday</v>
      </c>
      <c r="H18201" s="3">
        <v>0.54302083333333329</v>
      </c>
      <c r="I18201">
        <v>12.5</v>
      </c>
      <c r="J18201">
        <v>12.5</v>
      </c>
      <c r="K18201" s="1" t="s">
        <v>41</v>
      </c>
      <c r="L18201" s="1" t="s">
        <v>22</v>
      </c>
      <c r="M18201" s="1" t="s">
        <v>63</v>
      </c>
      <c r="N18201" s="1" t="s">
        <v>64</v>
      </c>
    </row>
    <row r="18202" spans="1:14" x14ac:dyDescent="0.3">
      <c r="A18202">
        <v>45055</v>
      </c>
      <c r="B18202">
        <v>19805</v>
      </c>
      <c r="C18202">
        <f>1/COUNTIF(B:B,pizza_sales[[#This Row],[order_id]])</f>
        <v>0.33333333333333331</v>
      </c>
      <c r="D18202" s="1" t="s">
        <v>135</v>
      </c>
      <c r="E18202">
        <v>1</v>
      </c>
      <c r="F18202" s="2">
        <v>42075</v>
      </c>
      <c r="G18202" s="2" t="str">
        <f>TEXT(pizza_sales[[#This Row],[order_date]],"dddd")</f>
        <v>Thursday</v>
      </c>
      <c r="H18202" s="3">
        <v>0.54311342592592593</v>
      </c>
      <c r="I18202">
        <v>20.75</v>
      </c>
      <c r="J18202">
        <v>20.75</v>
      </c>
      <c r="K18202" s="1" t="s">
        <v>21</v>
      </c>
      <c r="L18202" s="1" t="s">
        <v>26</v>
      </c>
      <c r="M18202" s="1" t="s">
        <v>107</v>
      </c>
      <c r="N18202" s="1" t="s">
        <v>108</v>
      </c>
    </row>
    <row r="18203" spans="1:14" x14ac:dyDescent="0.3">
      <c r="A18203">
        <v>45056</v>
      </c>
      <c r="B18203">
        <v>19805</v>
      </c>
      <c r="C18203">
        <f>1/COUNTIF(B:B,pizza_sales[[#This Row],[order_id]])</f>
        <v>0.33333333333333331</v>
      </c>
      <c r="D18203" s="1" t="s">
        <v>172</v>
      </c>
      <c r="E18203">
        <v>1</v>
      </c>
      <c r="F18203" s="2">
        <v>42075</v>
      </c>
      <c r="G18203" s="2" t="str">
        <f>TEXT(pizza_sales[[#This Row],[order_date]],"dddd")</f>
        <v>Thursday</v>
      </c>
      <c r="H18203" s="3">
        <v>0.54311342592592593</v>
      </c>
      <c r="I18203">
        <v>12.5</v>
      </c>
      <c r="J18203">
        <v>12.5</v>
      </c>
      <c r="K18203" s="1" t="s">
        <v>41</v>
      </c>
      <c r="L18203" s="1" t="s">
        <v>26</v>
      </c>
      <c r="M18203" s="1" t="s">
        <v>88</v>
      </c>
      <c r="N18203" s="1" t="s">
        <v>89</v>
      </c>
    </row>
    <row r="18204" spans="1:14" x14ac:dyDescent="0.3">
      <c r="A18204">
        <v>45057</v>
      </c>
      <c r="B18204">
        <v>19805</v>
      </c>
      <c r="C18204">
        <f>1/COUNTIF(B:B,pizza_sales[[#This Row],[order_id]])</f>
        <v>0.33333333333333331</v>
      </c>
      <c r="D18204" s="1" t="s">
        <v>151</v>
      </c>
      <c r="E18204">
        <v>1</v>
      </c>
      <c r="F18204" s="2">
        <v>42075</v>
      </c>
      <c r="G18204" s="2" t="str">
        <f>TEXT(pizza_sales[[#This Row],[order_date]],"dddd")</f>
        <v>Thursday</v>
      </c>
      <c r="H18204" s="3">
        <v>0.54311342592592593</v>
      </c>
      <c r="I18204">
        <v>12.75</v>
      </c>
      <c r="J18204">
        <v>12.75</v>
      </c>
      <c r="K18204" s="1" t="s">
        <v>41</v>
      </c>
      <c r="L18204" s="1" t="s">
        <v>33</v>
      </c>
      <c r="M18204" s="1" t="s">
        <v>34</v>
      </c>
      <c r="N18204" s="1" t="s">
        <v>35</v>
      </c>
    </row>
    <row r="18205" spans="1:14" x14ac:dyDescent="0.3">
      <c r="A18205">
        <v>45058</v>
      </c>
      <c r="B18205">
        <v>19806</v>
      </c>
      <c r="C18205">
        <f>1/COUNTIF(B:B,pizza_sales[[#This Row],[order_id]])</f>
        <v>1</v>
      </c>
      <c r="D18205" s="1" t="s">
        <v>47</v>
      </c>
      <c r="E18205">
        <v>1</v>
      </c>
      <c r="F18205" s="2">
        <v>42075</v>
      </c>
      <c r="G18205" s="2" t="str">
        <f>TEXT(pizza_sales[[#This Row],[order_date]],"dddd")</f>
        <v>Thursday</v>
      </c>
      <c r="H18205" s="3">
        <v>0.54392361111111109</v>
      </c>
      <c r="I18205">
        <v>12.5</v>
      </c>
      <c r="J18205">
        <v>12.5</v>
      </c>
      <c r="K18205" s="1" t="s">
        <v>41</v>
      </c>
      <c r="L18205" s="1" t="s">
        <v>26</v>
      </c>
      <c r="M18205" s="1" t="s">
        <v>48</v>
      </c>
      <c r="N18205" s="1" t="s">
        <v>49</v>
      </c>
    </row>
    <row r="18206" spans="1:14" x14ac:dyDescent="0.3">
      <c r="A18206">
        <v>45059</v>
      </c>
      <c r="B18206">
        <v>19807</v>
      </c>
      <c r="C18206">
        <f>1/COUNTIF(B:B,pizza_sales[[#This Row],[order_id]])</f>
        <v>1</v>
      </c>
      <c r="D18206" s="1" t="s">
        <v>164</v>
      </c>
      <c r="E18206">
        <v>1</v>
      </c>
      <c r="F18206" s="2">
        <v>42075</v>
      </c>
      <c r="G18206" s="2" t="str">
        <f>TEXT(pizza_sales[[#This Row],[order_date]],"dddd")</f>
        <v>Thursday</v>
      </c>
      <c r="H18206" s="3">
        <v>0.54876157407407411</v>
      </c>
      <c r="I18206">
        <v>16.5</v>
      </c>
      <c r="J18206">
        <v>16.5</v>
      </c>
      <c r="K18206" s="1" t="s">
        <v>13</v>
      </c>
      <c r="L18206" s="1" t="s">
        <v>22</v>
      </c>
      <c r="M18206" s="1" t="s">
        <v>63</v>
      </c>
      <c r="N18206" s="1" t="s">
        <v>64</v>
      </c>
    </row>
    <row r="18207" spans="1:14" x14ac:dyDescent="0.3">
      <c r="A18207">
        <v>45060</v>
      </c>
      <c r="B18207">
        <v>19808</v>
      </c>
      <c r="C18207">
        <f>1/COUNTIF(B:B,pizza_sales[[#This Row],[order_id]])</f>
        <v>0.5</v>
      </c>
      <c r="D18207" s="1" t="s">
        <v>73</v>
      </c>
      <c r="E18207">
        <v>1</v>
      </c>
      <c r="F18207" s="2">
        <v>42075</v>
      </c>
      <c r="G18207" s="2" t="str">
        <f>TEXT(pizza_sales[[#This Row],[order_date]],"dddd")</f>
        <v>Thursday</v>
      </c>
      <c r="H18207" s="3">
        <v>0.55472222222222223</v>
      </c>
      <c r="I18207">
        <v>20.75</v>
      </c>
      <c r="J18207">
        <v>20.75</v>
      </c>
      <c r="K18207" s="1" t="s">
        <v>21</v>
      </c>
      <c r="L18207" s="1" t="s">
        <v>33</v>
      </c>
      <c r="M18207" s="1" t="s">
        <v>74</v>
      </c>
      <c r="N18207" s="1" t="s">
        <v>75</v>
      </c>
    </row>
    <row r="18208" spans="1:14" x14ac:dyDescent="0.3">
      <c r="A18208">
        <v>45061</v>
      </c>
      <c r="B18208">
        <v>19808</v>
      </c>
      <c r="C18208">
        <f>1/COUNTIF(B:B,pizza_sales[[#This Row],[order_id]])</f>
        <v>0.5</v>
      </c>
      <c r="D18208" s="1" t="s">
        <v>157</v>
      </c>
      <c r="E18208">
        <v>1</v>
      </c>
      <c r="F18208" s="2">
        <v>42075</v>
      </c>
      <c r="G18208" s="2" t="str">
        <f>TEXT(pizza_sales[[#This Row],[order_date]],"dddd")</f>
        <v>Thursday</v>
      </c>
      <c r="H18208" s="3">
        <v>0.55472222222222223</v>
      </c>
      <c r="I18208">
        <v>12</v>
      </c>
      <c r="J18208">
        <v>12</v>
      </c>
      <c r="K18208" s="1" t="s">
        <v>41</v>
      </c>
      <c r="L18208" s="1" t="s">
        <v>22</v>
      </c>
      <c r="M18208" s="1" t="s">
        <v>110</v>
      </c>
      <c r="N18208" s="1" t="s">
        <v>111</v>
      </c>
    </row>
    <row r="18209" spans="1:14" x14ac:dyDescent="0.3">
      <c r="A18209">
        <v>45062</v>
      </c>
      <c r="B18209">
        <v>19809</v>
      </c>
      <c r="C18209">
        <f>1/COUNTIF(B:B,pizza_sales[[#This Row],[order_id]])</f>
        <v>1</v>
      </c>
      <c r="D18209" s="1" t="s">
        <v>12</v>
      </c>
      <c r="E18209">
        <v>1</v>
      </c>
      <c r="F18209" s="2">
        <v>42075</v>
      </c>
      <c r="G18209" s="2" t="str">
        <f>TEXT(pizza_sales[[#This Row],[order_date]],"dddd")</f>
        <v>Thursday</v>
      </c>
      <c r="H18209" s="3">
        <v>0.55681712962962959</v>
      </c>
      <c r="I18209">
        <v>13.25</v>
      </c>
      <c r="J18209">
        <v>13.25</v>
      </c>
      <c r="K18209" s="1" t="s">
        <v>13</v>
      </c>
      <c r="L18209" s="1" t="s">
        <v>14</v>
      </c>
      <c r="M18209" s="1" t="s">
        <v>15</v>
      </c>
      <c r="N18209" s="1" t="s">
        <v>16</v>
      </c>
    </row>
    <row r="18210" spans="1:14" x14ac:dyDescent="0.3">
      <c r="A18210">
        <v>45063</v>
      </c>
      <c r="B18210">
        <v>19810</v>
      </c>
      <c r="C18210">
        <f>1/COUNTIF(B:B,pizza_sales[[#This Row],[order_id]])</f>
        <v>0.5</v>
      </c>
      <c r="D18210" s="1" t="s">
        <v>81</v>
      </c>
      <c r="E18210">
        <v>1</v>
      </c>
      <c r="F18210" s="2">
        <v>42075</v>
      </c>
      <c r="G18210" s="2" t="str">
        <f>TEXT(pizza_sales[[#This Row],[order_date]],"dddd")</f>
        <v>Thursday</v>
      </c>
      <c r="H18210" s="3">
        <v>0.59782407407407412</v>
      </c>
      <c r="I18210">
        <v>20.75</v>
      </c>
      <c r="J18210">
        <v>20.75</v>
      </c>
      <c r="K18210" s="1" t="s">
        <v>21</v>
      </c>
      <c r="L18210" s="1" t="s">
        <v>33</v>
      </c>
      <c r="M18210" s="1" t="s">
        <v>82</v>
      </c>
      <c r="N18210" s="1" t="s">
        <v>83</v>
      </c>
    </row>
    <row r="18211" spans="1:14" x14ac:dyDescent="0.3">
      <c r="A18211">
        <v>45064</v>
      </c>
      <c r="B18211">
        <v>19810</v>
      </c>
      <c r="C18211">
        <f>1/COUNTIF(B:B,pizza_sales[[#This Row],[order_id]])</f>
        <v>0.5</v>
      </c>
      <c r="D18211" s="1" t="s">
        <v>122</v>
      </c>
      <c r="E18211">
        <v>1</v>
      </c>
      <c r="F18211" s="2">
        <v>42075</v>
      </c>
      <c r="G18211" s="2" t="str">
        <f>TEXT(pizza_sales[[#This Row],[order_date]],"dddd")</f>
        <v>Thursday</v>
      </c>
      <c r="H18211" s="3">
        <v>0.59782407407407412</v>
      </c>
      <c r="I18211">
        <v>20.25</v>
      </c>
      <c r="J18211">
        <v>20.25</v>
      </c>
      <c r="K18211" s="1" t="s">
        <v>21</v>
      </c>
      <c r="L18211" s="1" t="s">
        <v>22</v>
      </c>
      <c r="M18211" s="1" t="s">
        <v>66</v>
      </c>
      <c r="N18211" s="1" t="s">
        <v>67</v>
      </c>
    </row>
    <row r="18212" spans="1:14" x14ac:dyDescent="0.3">
      <c r="A18212">
        <v>45065</v>
      </c>
      <c r="B18212">
        <v>19811</v>
      </c>
      <c r="C18212">
        <f>1/COUNTIF(B:B,pizza_sales[[#This Row],[order_id]])</f>
        <v>0.5</v>
      </c>
      <c r="D18212" s="1" t="s">
        <v>76</v>
      </c>
      <c r="E18212">
        <v>1</v>
      </c>
      <c r="F18212" s="2">
        <v>42075</v>
      </c>
      <c r="G18212" s="2" t="str">
        <f>TEXT(pizza_sales[[#This Row],[order_date]],"dddd")</f>
        <v>Thursday</v>
      </c>
      <c r="H18212" s="3">
        <v>0.59986111111111107</v>
      </c>
      <c r="I18212">
        <v>16.75</v>
      </c>
      <c r="J18212">
        <v>16.75</v>
      </c>
      <c r="K18212" s="1" t="s">
        <v>13</v>
      </c>
      <c r="L18212" s="1" t="s">
        <v>33</v>
      </c>
      <c r="M18212" s="1" t="s">
        <v>74</v>
      </c>
      <c r="N18212" s="1" t="s">
        <v>75</v>
      </c>
    </row>
    <row r="18213" spans="1:14" x14ac:dyDescent="0.3">
      <c r="A18213">
        <v>45066</v>
      </c>
      <c r="B18213">
        <v>19811</v>
      </c>
      <c r="C18213">
        <f>1/COUNTIF(B:B,pizza_sales[[#This Row],[order_id]])</f>
        <v>0.5</v>
      </c>
      <c r="D18213" s="1" t="s">
        <v>112</v>
      </c>
      <c r="E18213">
        <v>1</v>
      </c>
      <c r="F18213" s="2">
        <v>42075</v>
      </c>
      <c r="G18213" s="2" t="str">
        <f>TEXT(pizza_sales[[#This Row],[order_date]],"dddd")</f>
        <v>Thursday</v>
      </c>
      <c r="H18213" s="3">
        <v>0.59986111111111107</v>
      </c>
      <c r="I18213">
        <v>20.5</v>
      </c>
      <c r="J18213">
        <v>20.5</v>
      </c>
      <c r="K18213" s="1" t="s">
        <v>21</v>
      </c>
      <c r="L18213" s="1" t="s">
        <v>14</v>
      </c>
      <c r="M18213" s="1" t="s">
        <v>94</v>
      </c>
      <c r="N18213" s="1" t="s">
        <v>95</v>
      </c>
    </row>
    <row r="18214" spans="1:14" x14ac:dyDescent="0.3">
      <c r="A18214">
        <v>45067</v>
      </c>
      <c r="B18214">
        <v>19812</v>
      </c>
      <c r="C18214">
        <f>1/COUNTIF(B:B,pizza_sales[[#This Row],[order_id]])</f>
        <v>0.125</v>
      </c>
      <c r="D18214" s="1" t="s">
        <v>40</v>
      </c>
      <c r="E18214">
        <v>1</v>
      </c>
      <c r="F18214" s="2">
        <v>42075</v>
      </c>
      <c r="G18214" s="2" t="str">
        <f>TEXT(pizza_sales[[#This Row],[order_date]],"dddd")</f>
        <v>Thursday</v>
      </c>
      <c r="H18214" s="3">
        <v>0.60817129629629629</v>
      </c>
      <c r="I18214">
        <v>12.75</v>
      </c>
      <c r="J18214">
        <v>12.75</v>
      </c>
      <c r="K18214" s="1" t="s">
        <v>41</v>
      </c>
      <c r="L18214" s="1" t="s">
        <v>33</v>
      </c>
      <c r="M18214" s="1" t="s">
        <v>42</v>
      </c>
      <c r="N18214" s="1" t="s">
        <v>43</v>
      </c>
    </row>
    <row r="18215" spans="1:14" x14ac:dyDescent="0.3">
      <c r="A18215">
        <v>45068</v>
      </c>
      <c r="B18215">
        <v>19812</v>
      </c>
      <c r="C18215">
        <f>1/COUNTIF(B:B,pizza_sales[[#This Row],[order_id]])</f>
        <v>0.125</v>
      </c>
      <c r="D18215" s="1" t="s">
        <v>81</v>
      </c>
      <c r="E18215">
        <v>1</v>
      </c>
      <c r="F18215" s="2">
        <v>42075</v>
      </c>
      <c r="G18215" s="2" t="str">
        <f>TEXT(pizza_sales[[#This Row],[order_date]],"dddd")</f>
        <v>Thursday</v>
      </c>
      <c r="H18215" s="3">
        <v>0.60817129629629629</v>
      </c>
      <c r="I18215">
        <v>20.75</v>
      </c>
      <c r="J18215">
        <v>20.75</v>
      </c>
      <c r="K18215" s="1" t="s">
        <v>21</v>
      </c>
      <c r="L18215" s="1" t="s">
        <v>33</v>
      </c>
      <c r="M18215" s="1" t="s">
        <v>82</v>
      </c>
      <c r="N18215" s="1" t="s">
        <v>83</v>
      </c>
    </row>
    <row r="18216" spans="1:14" x14ac:dyDescent="0.3">
      <c r="A18216">
        <v>45069</v>
      </c>
      <c r="B18216">
        <v>19812</v>
      </c>
      <c r="C18216">
        <f>1/COUNTIF(B:B,pizza_sales[[#This Row],[order_id]])</f>
        <v>0.125</v>
      </c>
      <c r="D18216" s="1" t="s">
        <v>132</v>
      </c>
      <c r="E18216">
        <v>1</v>
      </c>
      <c r="F18216" s="2">
        <v>42075</v>
      </c>
      <c r="G18216" s="2" t="str">
        <f>TEXT(pizza_sales[[#This Row],[order_date]],"dddd")</f>
        <v>Thursday</v>
      </c>
      <c r="H18216" s="3">
        <v>0.60817129629629629</v>
      </c>
      <c r="I18216">
        <v>10.5</v>
      </c>
      <c r="J18216">
        <v>10.5</v>
      </c>
      <c r="K18216" s="1" t="s">
        <v>41</v>
      </c>
      <c r="L18216" s="1" t="s">
        <v>14</v>
      </c>
      <c r="M18216" s="1" t="s">
        <v>15</v>
      </c>
      <c r="N18216" s="1" t="s">
        <v>16</v>
      </c>
    </row>
    <row r="18217" spans="1:14" x14ac:dyDescent="0.3">
      <c r="A18217">
        <v>45070</v>
      </c>
      <c r="B18217">
        <v>19812</v>
      </c>
      <c r="C18217">
        <f>1/COUNTIF(B:B,pizza_sales[[#This Row],[order_id]])</f>
        <v>0.125</v>
      </c>
      <c r="D18217" s="1" t="s">
        <v>54</v>
      </c>
      <c r="E18217">
        <v>1</v>
      </c>
      <c r="F18217" s="2">
        <v>42075</v>
      </c>
      <c r="G18217" s="2" t="str">
        <f>TEXT(pizza_sales[[#This Row],[order_date]],"dddd")</f>
        <v>Thursday</v>
      </c>
      <c r="H18217" s="3">
        <v>0.60817129629629629</v>
      </c>
      <c r="I18217">
        <v>20.5</v>
      </c>
      <c r="J18217">
        <v>20.5</v>
      </c>
      <c r="K18217" s="1" t="s">
        <v>21</v>
      </c>
      <c r="L18217" s="1" t="s">
        <v>14</v>
      </c>
      <c r="M18217" s="1" t="s">
        <v>55</v>
      </c>
      <c r="N18217" s="1" t="s">
        <v>56</v>
      </c>
    </row>
    <row r="18218" spans="1:14" x14ac:dyDescent="0.3">
      <c r="A18218">
        <v>45071</v>
      </c>
      <c r="B18218">
        <v>19812</v>
      </c>
      <c r="C18218">
        <f>1/COUNTIF(B:B,pizza_sales[[#This Row],[order_id]])</f>
        <v>0.125</v>
      </c>
      <c r="D18218" s="1" t="s">
        <v>112</v>
      </c>
      <c r="E18218">
        <v>1</v>
      </c>
      <c r="F18218" s="2">
        <v>42075</v>
      </c>
      <c r="G18218" s="2" t="str">
        <f>TEXT(pizza_sales[[#This Row],[order_date]],"dddd")</f>
        <v>Thursday</v>
      </c>
      <c r="H18218" s="3">
        <v>0.60817129629629629</v>
      </c>
      <c r="I18218">
        <v>20.5</v>
      </c>
      <c r="J18218">
        <v>20.5</v>
      </c>
      <c r="K18218" s="1" t="s">
        <v>21</v>
      </c>
      <c r="L18218" s="1" t="s">
        <v>14</v>
      </c>
      <c r="M18218" s="1" t="s">
        <v>94</v>
      </c>
      <c r="N18218" s="1" t="s">
        <v>95</v>
      </c>
    </row>
    <row r="18219" spans="1:14" x14ac:dyDescent="0.3">
      <c r="A18219">
        <v>45072</v>
      </c>
      <c r="B18219">
        <v>19812</v>
      </c>
      <c r="C18219">
        <f>1/COUNTIF(B:B,pizza_sales[[#This Row],[order_id]])</f>
        <v>0.125</v>
      </c>
      <c r="D18219" s="1" t="s">
        <v>120</v>
      </c>
      <c r="E18219">
        <v>1</v>
      </c>
      <c r="F18219" s="2">
        <v>42075</v>
      </c>
      <c r="G18219" s="2" t="str">
        <f>TEXT(pizza_sales[[#This Row],[order_date]],"dddd")</f>
        <v>Thursday</v>
      </c>
      <c r="H18219" s="3">
        <v>0.60817129629629629</v>
      </c>
      <c r="I18219">
        <v>12.5</v>
      </c>
      <c r="J18219">
        <v>12.5</v>
      </c>
      <c r="K18219" s="1" t="s">
        <v>41</v>
      </c>
      <c r="L18219" s="1" t="s">
        <v>26</v>
      </c>
      <c r="M18219" s="1" t="s">
        <v>38</v>
      </c>
      <c r="N18219" s="1" t="s">
        <v>39</v>
      </c>
    </row>
    <row r="18220" spans="1:14" x14ac:dyDescent="0.3">
      <c r="A18220">
        <v>45073</v>
      </c>
      <c r="B18220">
        <v>19812</v>
      </c>
      <c r="C18220">
        <f>1/COUNTIF(B:B,pizza_sales[[#This Row],[order_id]])</f>
        <v>0.125</v>
      </c>
      <c r="D18220" s="1" t="s">
        <v>122</v>
      </c>
      <c r="E18220">
        <v>1</v>
      </c>
      <c r="F18220" s="2">
        <v>42075</v>
      </c>
      <c r="G18220" s="2" t="str">
        <f>TEXT(pizza_sales[[#This Row],[order_date]],"dddd")</f>
        <v>Thursday</v>
      </c>
      <c r="H18220" s="3">
        <v>0.60817129629629629</v>
      </c>
      <c r="I18220">
        <v>20.25</v>
      </c>
      <c r="J18220">
        <v>20.25</v>
      </c>
      <c r="K18220" s="1" t="s">
        <v>21</v>
      </c>
      <c r="L18220" s="1" t="s">
        <v>22</v>
      </c>
      <c r="M18220" s="1" t="s">
        <v>66</v>
      </c>
      <c r="N18220" s="1" t="s">
        <v>67</v>
      </c>
    </row>
    <row r="18221" spans="1:14" x14ac:dyDescent="0.3">
      <c r="A18221">
        <v>45074</v>
      </c>
      <c r="B18221">
        <v>19812</v>
      </c>
      <c r="C18221">
        <f>1/COUNTIF(B:B,pizza_sales[[#This Row],[order_id]])</f>
        <v>0.125</v>
      </c>
      <c r="D18221" s="1" t="s">
        <v>65</v>
      </c>
      <c r="E18221">
        <v>1</v>
      </c>
      <c r="F18221" s="2">
        <v>42075</v>
      </c>
      <c r="G18221" s="2" t="str">
        <f>TEXT(pizza_sales[[#This Row],[order_date]],"dddd")</f>
        <v>Thursday</v>
      </c>
      <c r="H18221" s="3">
        <v>0.60817129629629629</v>
      </c>
      <c r="I18221">
        <v>12</v>
      </c>
      <c r="J18221">
        <v>12</v>
      </c>
      <c r="K18221" s="1" t="s">
        <v>41</v>
      </c>
      <c r="L18221" s="1" t="s">
        <v>22</v>
      </c>
      <c r="M18221" s="1" t="s">
        <v>66</v>
      </c>
      <c r="N18221" s="1" t="s">
        <v>67</v>
      </c>
    </row>
    <row r="18222" spans="1:14" x14ac:dyDescent="0.3">
      <c r="A18222">
        <v>45075</v>
      </c>
      <c r="B18222">
        <v>19813</v>
      </c>
      <c r="C18222">
        <f>1/COUNTIF(B:B,pizza_sales[[#This Row],[order_id]])</f>
        <v>1</v>
      </c>
      <c r="D18222" s="1" t="s">
        <v>154</v>
      </c>
      <c r="E18222">
        <v>1</v>
      </c>
      <c r="F18222" s="2">
        <v>42075</v>
      </c>
      <c r="G18222" s="2" t="str">
        <f>TEXT(pizza_sales[[#This Row],[order_date]],"dddd")</f>
        <v>Thursday</v>
      </c>
      <c r="H18222" s="3">
        <v>0.63491898148148151</v>
      </c>
      <c r="I18222">
        <v>16</v>
      </c>
      <c r="J18222">
        <v>16</v>
      </c>
      <c r="K18222" s="1" t="s">
        <v>13</v>
      </c>
      <c r="L18222" s="1" t="s">
        <v>22</v>
      </c>
      <c r="M18222" s="1" t="s">
        <v>66</v>
      </c>
      <c r="N18222" s="1" t="s">
        <v>67</v>
      </c>
    </row>
    <row r="18223" spans="1:14" x14ac:dyDescent="0.3">
      <c r="A18223">
        <v>45076</v>
      </c>
      <c r="B18223">
        <v>19814</v>
      </c>
      <c r="C18223">
        <f>1/COUNTIF(B:B,pizza_sales[[#This Row],[order_id]])</f>
        <v>1</v>
      </c>
      <c r="D18223" s="1" t="s">
        <v>121</v>
      </c>
      <c r="E18223">
        <v>1</v>
      </c>
      <c r="F18223" s="2">
        <v>42075</v>
      </c>
      <c r="G18223" s="2" t="str">
        <f>TEXT(pizza_sales[[#This Row],[order_date]],"dddd")</f>
        <v>Thursday</v>
      </c>
      <c r="H18223" s="3">
        <v>0.6528356481481481</v>
      </c>
      <c r="I18223">
        <v>16.25</v>
      </c>
      <c r="J18223">
        <v>16.25</v>
      </c>
      <c r="K18223" s="1" t="s">
        <v>13</v>
      </c>
      <c r="L18223" s="1" t="s">
        <v>26</v>
      </c>
      <c r="M18223" s="1" t="s">
        <v>114</v>
      </c>
      <c r="N18223" s="1" t="s">
        <v>115</v>
      </c>
    </row>
    <row r="18224" spans="1:14" x14ac:dyDescent="0.3">
      <c r="A18224">
        <v>45077</v>
      </c>
      <c r="B18224">
        <v>19815</v>
      </c>
      <c r="C18224">
        <f>1/COUNTIF(B:B,pizza_sales[[#This Row],[order_id]])</f>
        <v>0.5</v>
      </c>
      <c r="D18224" s="1" t="s">
        <v>116</v>
      </c>
      <c r="E18224">
        <v>2</v>
      </c>
      <c r="F18224" s="2">
        <v>42075</v>
      </c>
      <c r="G18224" s="2" t="str">
        <f>TEXT(pizza_sales[[#This Row],[order_date]],"dddd")</f>
        <v>Thursday</v>
      </c>
      <c r="H18224" s="3">
        <v>0.65605324074074078</v>
      </c>
      <c r="I18224">
        <v>16</v>
      </c>
      <c r="J18224">
        <v>32</v>
      </c>
      <c r="K18224" s="1" t="s">
        <v>13</v>
      </c>
      <c r="L18224" s="1" t="s">
        <v>14</v>
      </c>
      <c r="M18224" s="1" t="s">
        <v>55</v>
      </c>
      <c r="N18224" s="1" t="s">
        <v>56</v>
      </c>
    </row>
    <row r="18225" spans="1:14" x14ac:dyDescent="0.3">
      <c r="A18225">
        <v>45078</v>
      </c>
      <c r="B18225">
        <v>19815</v>
      </c>
      <c r="C18225">
        <f>1/COUNTIF(B:B,pizza_sales[[#This Row],[order_id]])</f>
        <v>0.5</v>
      </c>
      <c r="D18225" s="1" t="s">
        <v>87</v>
      </c>
      <c r="E18225">
        <v>1</v>
      </c>
      <c r="F18225" s="2">
        <v>42075</v>
      </c>
      <c r="G18225" s="2" t="str">
        <f>TEXT(pizza_sales[[#This Row],[order_date]],"dddd")</f>
        <v>Thursday</v>
      </c>
      <c r="H18225" s="3">
        <v>0.65605324074074078</v>
      </c>
      <c r="I18225">
        <v>20.75</v>
      </c>
      <c r="J18225">
        <v>20.75</v>
      </c>
      <c r="K18225" s="1" t="s">
        <v>21</v>
      </c>
      <c r="L18225" s="1" t="s">
        <v>26</v>
      </c>
      <c r="M18225" s="1" t="s">
        <v>88</v>
      </c>
      <c r="N18225" s="1" t="s">
        <v>89</v>
      </c>
    </row>
    <row r="18226" spans="1:14" x14ac:dyDescent="0.3">
      <c r="A18226">
        <v>45079</v>
      </c>
      <c r="B18226">
        <v>19816</v>
      </c>
      <c r="C18226">
        <f>1/COUNTIF(B:B,pizza_sales[[#This Row],[order_id]])</f>
        <v>0.5</v>
      </c>
      <c r="D18226" s="1" t="s">
        <v>81</v>
      </c>
      <c r="E18226">
        <v>1</v>
      </c>
      <c r="F18226" s="2">
        <v>42075</v>
      </c>
      <c r="G18226" s="2" t="str">
        <f>TEXT(pizza_sales[[#This Row],[order_date]],"dddd")</f>
        <v>Thursday</v>
      </c>
      <c r="H18226" s="3">
        <v>0.67267361111111112</v>
      </c>
      <c r="I18226">
        <v>20.75</v>
      </c>
      <c r="J18226">
        <v>20.75</v>
      </c>
      <c r="K18226" s="1" t="s">
        <v>21</v>
      </c>
      <c r="L18226" s="1" t="s">
        <v>33</v>
      </c>
      <c r="M18226" s="1" t="s">
        <v>82</v>
      </c>
      <c r="N18226" s="1" t="s">
        <v>83</v>
      </c>
    </row>
    <row r="18227" spans="1:14" x14ac:dyDescent="0.3">
      <c r="A18227">
        <v>45080</v>
      </c>
      <c r="B18227">
        <v>19816</v>
      </c>
      <c r="C18227">
        <f>1/COUNTIF(B:B,pizza_sales[[#This Row],[order_id]])</f>
        <v>0.5</v>
      </c>
      <c r="D18227" s="1" t="s">
        <v>32</v>
      </c>
      <c r="E18227">
        <v>1</v>
      </c>
      <c r="F18227" s="2">
        <v>42075</v>
      </c>
      <c r="G18227" s="2" t="str">
        <f>TEXT(pizza_sales[[#This Row],[order_date]],"dddd")</f>
        <v>Thursday</v>
      </c>
      <c r="H18227" s="3">
        <v>0.67267361111111112</v>
      </c>
      <c r="I18227">
        <v>20.75</v>
      </c>
      <c r="J18227">
        <v>20.75</v>
      </c>
      <c r="K18227" s="1" t="s">
        <v>21</v>
      </c>
      <c r="L18227" s="1" t="s">
        <v>33</v>
      </c>
      <c r="M18227" s="1" t="s">
        <v>34</v>
      </c>
      <c r="N18227" s="1" t="s">
        <v>35</v>
      </c>
    </row>
    <row r="18228" spans="1:14" x14ac:dyDescent="0.3">
      <c r="A18228">
        <v>45081</v>
      </c>
      <c r="B18228">
        <v>19817</v>
      </c>
      <c r="C18228">
        <f>1/COUNTIF(B:B,pizza_sales[[#This Row],[order_id]])</f>
        <v>0.5</v>
      </c>
      <c r="D18228" s="1" t="s">
        <v>50</v>
      </c>
      <c r="E18228">
        <v>1</v>
      </c>
      <c r="F18228" s="2">
        <v>42075</v>
      </c>
      <c r="G18228" s="2" t="str">
        <f>TEXT(pizza_sales[[#This Row],[order_date]],"dddd")</f>
        <v>Thursday</v>
      </c>
      <c r="H18228" s="3">
        <v>0.69495370370370368</v>
      </c>
      <c r="I18228">
        <v>12</v>
      </c>
      <c r="J18228">
        <v>12</v>
      </c>
      <c r="K18228" s="1" t="s">
        <v>41</v>
      </c>
      <c r="L18228" s="1" t="s">
        <v>14</v>
      </c>
      <c r="M18228" s="1" t="s">
        <v>18</v>
      </c>
      <c r="N18228" s="1" t="s">
        <v>19</v>
      </c>
    </row>
    <row r="18229" spans="1:14" x14ac:dyDescent="0.3">
      <c r="A18229">
        <v>45082</v>
      </c>
      <c r="B18229">
        <v>19817</v>
      </c>
      <c r="C18229">
        <f>1/COUNTIF(B:B,pizza_sales[[#This Row],[order_id]])</f>
        <v>0.5</v>
      </c>
      <c r="D18229" s="1" t="s">
        <v>126</v>
      </c>
      <c r="E18229">
        <v>1</v>
      </c>
      <c r="F18229" s="2">
        <v>42075</v>
      </c>
      <c r="G18229" s="2" t="str">
        <f>TEXT(pizza_sales[[#This Row],[order_date]],"dddd")</f>
        <v>Thursday</v>
      </c>
      <c r="H18229" s="3">
        <v>0.69495370370370368</v>
      </c>
      <c r="I18229">
        <v>9.75</v>
      </c>
      <c r="J18229">
        <v>9.75</v>
      </c>
      <c r="K18229" s="1" t="s">
        <v>41</v>
      </c>
      <c r="L18229" s="1" t="s">
        <v>14</v>
      </c>
      <c r="M18229" s="1" t="s">
        <v>78</v>
      </c>
      <c r="N18229" s="1" t="s">
        <v>79</v>
      </c>
    </row>
    <row r="18230" spans="1:14" x14ac:dyDescent="0.3">
      <c r="A18230">
        <v>45083</v>
      </c>
      <c r="B18230">
        <v>19818</v>
      </c>
      <c r="C18230">
        <f>1/COUNTIF(B:B,pizza_sales[[#This Row],[order_id]])</f>
        <v>0.5</v>
      </c>
      <c r="D18230" s="1" t="s">
        <v>159</v>
      </c>
      <c r="E18230">
        <v>1</v>
      </c>
      <c r="F18230" s="2">
        <v>42075</v>
      </c>
      <c r="G18230" s="2" t="str">
        <f>TEXT(pizza_sales[[#This Row],[order_date]],"dddd")</f>
        <v>Thursday</v>
      </c>
      <c r="H18230" s="3">
        <v>0.70483796296296297</v>
      </c>
      <c r="I18230">
        <v>16.75</v>
      </c>
      <c r="J18230">
        <v>16.75</v>
      </c>
      <c r="K18230" s="1" t="s">
        <v>13</v>
      </c>
      <c r="L18230" s="1" t="s">
        <v>22</v>
      </c>
      <c r="M18230" s="1" t="s">
        <v>101</v>
      </c>
      <c r="N18230" s="1" t="s">
        <v>102</v>
      </c>
    </row>
    <row r="18231" spans="1:14" x14ac:dyDescent="0.3">
      <c r="A18231">
        <v>45084</v>
      </c>
      <c r="B18231">
        <v>19818</v>
      </c>
      <c r="C18231">
        <f>1/COUNTIF(B:B,pizza_sales[[#This Row],[order_id]])</f>
        <v>0.5</v>
      </c>
      <c r="D18231" s="1" t="s">
        <v>59</v>
      </c>
      <c r="E18231">
        <v>1</v>
      </c>
      <c r="F18231" s="2">
        <v>42075</v>
      </c>
      <c r="G18231" s="2" t="str">
        <f>TEXT(pizza_sales[[#This Row],[order_date]],"dddd")</f>
        <v>Thursday</v>
      </c>
      <c r="H18231" s="3">
        <v>0.70483796296296297</v>
      </c>
      <c r="I18231">
        <v>20.75</v>
      </c>
      <c r="J18231">
        <v>20.75</v>
      </c>
      <c r="K18231" s="1" t="s">
        <v>21</v>
      </c>
      <c r="L18231" s="1" t="s">
        <v>26</v>
      </c>
      <c r="M18231" s="1" t="s">
        <v>60</v>
      </c>
      <c r="N18231" s="1" t="s">
        <v>61</v>
      </c>
    </row>
    <row r="18232" spans="1:14" x14ac:dyDescent="0.3">
      <c r="A18232">
        <v>45085</v>
      </c>
      <c r="B18232">
        <v>19819</v>
      </c>
      <c r="C18232">
        <f>1/COUNTIF(B:B,pizza_sales[[#This Row],[order_id]])</f>
        <v>0.33333333333333331</v>
      </c>
      <c r="D18232" s="1" t="s">
        <v>159</v>
      </c>
      <c r="E18232">
        <v>1</v>
      </c>
      <c r="F18232" s="2">
        <v>42075</v>
      </c>
      <c r="G18232" s="2" t="str">
        <f>TEXT(pizza_sales[[#This Row],[order_date]],"dddd")</f>
        <v>Thursday</v>
      </c>
      <c r="H18232" s="3">
        <v>0.70924768518518522</v>
      </c>
      <c r="I18232">
        <v>16.75</v>
      </c>
      <c r="J18232">
        <v>16.75</v>
      </c>
      <c r="K18232" s="1" t="s">
        <v>13</v>
      </c>
      <c r="L18232" s="1" t="s">
        <v>22</v>
      </c>
      <c r="M18232" s="1" t="s">
        <v>101</v>
      </c>
      <c r="N18232" s="1" t="s">
        <v>102</v>
      </c>
    </row>
    <row r="18233" spans="1:14" x14ac:dyDescent="0.3">
      <c r="A18233">
        <v>45086</v>
      </c>
      <c r="B18233">
        <v>19819</v>
      </c>
      <c r="C18233">
        <f>1/COUNTIF(B:B,pizza_sales[[#This Row],[order_id]])</f>
        <v>0.33333333333333331</v>
      </c>
      <c r="D18233" s="1" t="s">
        <v>59</v>
      </c>
      <c r="E18233">
        <v>1</v>
      </c>
      <c r="F18233" s="2">
        <v>42075</v>
      </c>
      <c r="G18233" s="2" t="str">
        <f>TEXT(pizza_sales[[#This Row],[order_date]],"dddd")</f>
        <v>Thursday</v>
      </c>
      <c r="H18233" s="3">
        <v>0.70924768518518522</v>
      </c>
      <c r="I18233">
        <v>20.75</v>
      </c>
      <c r="J18233">
        <v>20.75</v>
      </c>
      <c r="K18233" s="1" t="s">
        <v>21</v>
      </c>
      <c r="L18233" s="1" t="s">
        <v>26</v>
      </c>
      <c r="M18233" s="1" t="s">
        <v>60</v>
      </c>
      <c r="N18233" s="1" t="s">
        <v>61</v>
      </c>
    </row>
    <row r="18234" spans="1:14" x14ac:dyDescent="0.3">
      <c r="A18234">
        <v>45087</v>
      </c>
      <c r="B18234">
        <v>19819</v>
      </c>
      <c r="C18234">
        <f>1/COUNTIF(B:B,pizza_sales[[#This Row],[order_id]])</f>
        <v>0.33333333333333331</v>
      </c>
      <c r="D18234" s="1" t="s">
        <v>155</v>
      </c>
      <c r="E18234">
        <v>1</v>
      </c>
      <c r="F18234" s="2">
        <v>42075</v>
      </c>
      <c r="G18234" s="2" t="str">
        <f>TEXT(pizza_sales[[#This Row],[order_date]],"dddd")</f>
        <v>Thursday</v>
      </c>
      <c r="H18234" s="3">
        <v>0.70924768518518522</v>
      </c>
      <c r="I18234">
        <v>16</v>
      </c>
      <c r="J18234">
        <v>16</v>
      </c>
      <c r="K18234" s="1" t="s">
        <v>13</v>
      </c>
      <c r="L18234" s="1" t="s">
        <v>14</v>
      </c>
      <c r="M18234" s="1" t="s">
        <v>45</v>
      </c>
      <c r="N18234" s="1" t="s">
        <v>46</v>
      </c>
    </row>
    <row r="18235" spans="1:14" x14ac:dyDescent="0.3">
      <c r="A18235">
        <v>45088</v>
      </c>
      <c r="B18235">
        <v>19820</v>
      </c>
      <c r="C18235">
        <f>1/COUNTIF(B:B,pizza_sales[[#This Row],[order_id]])</f>
        <v>1</v>
      </c>
      <c r="D18235" s="1" t="s">
        <v>162</v>
      </c>
      <c r="E18235">
        <v>1</v>
      </c>
      <c r="F18235" s="2">
        <v>42075</v>
      </c>
      <c r="G18235" s="2" t="str">
        <f>TEXT(pizza_sales[[#This Row],[order_date]],"dddd")</f>
        <v>Thursday</v>
      </c>
      <c r="H18235" s="3">
        <v>0.71225694444444443</v>
      </c>
      <c r="I18235">
        <v>16</v>
      </c>
      <c r="J18235">
        <v>16</v>
      </c>
      <c r="K18235" s="1" t="s">
        <v>13</v>
      </c>
      <c r="L18235" s="1" t="s">
        <v>22</v>
      </c>
      <c r="M18235" s="1" t="s">
        <v>110</v>
      </c>
      <c r="N18235" s="1" t="s">
        <v>111</v>
      </c>
    </row>
    <row r="18236" spans="1:14" x14ac:dyDescent="0.3">
      <c r="A18236">
        <v>45089</v>
      </c>
      <c r="B18236">
        <v>19821</v>
      </c>
      <c r="C18236">
        <f>1/COUNTIF(B:B,pizza_sales[[#This Row],[order_id]])</f>
        <v>0.25</v>
      </c>
      <c r="D18236" s="1" t="s">
        <v>72</v>
      </c>
      <c r="E18236">
        <v>1</v>
      </c>
      <c r="F18236" s="2">
        <v>42075</v>
      </c>
      <c r="G18236" s="2" t="str">
        <f>TEXT(pizza_sales[[#This Row],[order_date]],"dddd")</f>
        <v>Thursday</v>
      </c>
      <c r="H18236" s="3">
        <v>0.71415509259259258</v>
      </c>
      <c r="I18236">
        <v>20.75</v>
      </c>
      <c r="J18236">
        <v>20.75</v>
      </c>
      <c r="K18236" s="1" t="s">
        <v>21</v>
      </c>
      <c r="L18236" s="1" t="s">
        <v>33</v>
      </c>
      <c r="M18236" s="1" t="s">
        <v>42</v>
      </c>
      <c r="N18236" s="1" t="s">
        <v>43</v>
      </c>
    </row>
    <row r="18237" spans="1:14" x14ac:dyDescent="0.3">
      <c r="A18237">
        <v>45090</v>
      </c>
      <c r="B18237">
        <v>19821</v>
      </c>
      <c r="C18237">
        <f>1/COUNTIF(B:B,pizza_sales[[#This Row],[order_id]])</f>
        <v>0.25</v>
      </c>
      <c r="D18237" s="1" t="s">
        <v>148</v>
      </c>
      <c r="E18237">
        <v>1</v>
      </c>
      <c r="F18237" s="2">
        <v>42075</v>
      </c>
      <c r="G18237" s="2" t="str">
        <f>TEXT(pizza_sales[[#This Row],[order_date]],"dddd")</f>
        <v>Thursday</v>
      </c>
      <c r="H18237" s="3">
        <v>0.71415509259259258</v>
      </c>
      <c r="I18237">
        <v>14.5</v>
      </c>
      <c r="J18237">
        <v>14.5</v>
      </c>
      <c r="K18237" s="1" t="s">
        <v>13</v>
      </c>
      <c r="L18237" s="1" t="s">
        <v>14</v>
      </c>
      <c r="M18237" s="1" t="s">
        <v>130</v>
      </c>
      <c r="N18237" s="1" t="s">
        <v>131</v>
      </c>
    </row>
    <row r="18238" spans="1:14" x14ac:dyDescent="0.3">
      <c r="A18238">
        <v>45091</v>
      </c>
      <c r="B18238">
        <v>19821</v>
      </c>
      <c r="C18238">
        <f>1/COUNTIF(B:B,pizza_sales[[#This Row],[order_id]])</f>
        <v>0.25</v>
      </c>
      <c r="D18238" s="1" t="s">
        <v>144</v>
      </c>
      <c r="E18238">
        <v>1</v>
      </c>
      <c r="F18238" s="2">
        <v>42075</v>
      </c>
      <c r="G18238" s="2" t="str">
        <f>TEXT(pizza_sales[[#This Row],[order_date]],"dddd")</f>
        <v>Thursday</v>
      </c>
      <c r="H18238" s="3">
        <v>0.71415509259259258</v>
      </c>
      <c r="I18238">
        <v>16.5</v>
      </c>
      <c r="J18238">
        <v>16.5</v>
      </c>
      <c r="K18238" s="1" t="s">
        <v>13</v>
      </c>
      <c r="L18238" s="1" t="s">
        <v>26</v>
      </c>
      <c r="M18238" s="1" t="s">
        <v>48</v>
      </c>
      <c r="N18238" s="1" t="s">
        <v>49</v>
      </c>
    </row>
    <row r="18239" spans="1:14" x14ac:dyDescent="0.3">
      <c r="A18239">
        <v>45092</v>
      </c>
      <c r="B18239">
        <v>19821</v>
      </c>
      <c r="C18239">
        <f>1/COUNTIF(B:B,pizza_sales[[#This Row],[order_id]])</f>
        <v>0.25</v>
      </c>
      <c r="D18239" s="1" t="s">
        <v>32</v>
      </c>
      <c r="E18239">
        <v>1</v>
      </c>
      <c r="F18239" s="2">
        <v>42075</v>
      </c>
      <c r="G18239" s="2" t="str">
        <f>TEXT(pizza_sales[[#This Row],[order_date]],"dddd")</f>
        <v>Thursday</v>
      </c>
      <c r="H18239" s="3">
        <v>0.71415509259259258</v>
      </c>
      <c r="I18239">
        <v>20.75</v>
      </c>
      <c r="J18239">
        <v>20.75</v>
      </c>
      <c r="K18239" s="1" t="s">
        <v>21</v>
      </c>
      <c r="L18239" s="1" t="s">
        <v>33</v>
      </c>
      <c r="M18239" s="1" t="s">
        <v>34</v>
      </c>
      <c r="N18239" s="1" t="s">
        <v>35</v>
      </c>
    </row>
    <row r="18240" spans="1:14" x14ac:dyDescent="0.3">
      <c r="A18240">
        <v>45093</v>
      </c>
      <c r="B18240">
        <v>19822</v>
      </c>
      <c r="C18240">
        <f>1/COUNTIF(B:B,pizza_sales[[#This Row],[order_id]])</f>
        <v>1</v>
      </c>
      <c r="D18240" s="1" t="s">
        <v>161</v>
      </c>
      <c r="E18240">
        <v>1</v>
      </c>
      <c r="F18240" s="2">
        <v>42075</v>
      </c>
      <c r="G18240" s="2" t="str">
        <f>TEXT(pizza_sales[[#This Row],[order_date]],"dddd")</f>
        <v>Thursday</v>
      </c>
      <c r="H18240" s="3">
        <v>0.71656249999999999</v>
      </c>
      <c r="I18240">
        <v>12</v>
      </c>
      <c r="J18240">
        <v>12</v>
      </c>
      <c r="K18240" s="1" t="s">
        <v>41</v>
      </c>
      <c r="L18240" s="1" t="s">
        <v>22</v>
      </c>
      <c r="M18240" s="1" t="s">
        <v>104</v>
      </c>
      <c r="N18240" s="1" t="s">
        <v>105</v>
      </c>
    </row>
    <row r="18241" spans="1:14" x14ac:dyDescent="0.3">
      <c r="A18241">
        <v>45094</v>
      </c>
      <c r="B18241">
        <v>19823</v>
      </c>
      <c r="C18241">
        <f>1/COUNTIF(B:B,pizza_sales[[#This Row],[order_id]])</f>
        <v>1</v>
      </c>
      <c r="D18241" s="1" t="s">
        <v>109</v>
      </c>
      <c r="E18241">
        <v>1</v>
      </c>
      <c r="F18241" s="2">
        <v>42075</v>
      </c>
      <c r="G18241" s="2" t="str">
        <f>TEXT(pizza_sales[[#This Row],[order_date]],"dddd")</f>
        <v>Thursday</v>
      </c>
      <c r="H18241" s="3">
        <v>0.72217592592592594</v>
      </c>
      <c r="I18241">
        <v>20.25</v>
      </c>
      <c r="J18241">
        <v>20.25</v>
      </c>
      <c r="K18241" s="1" t="s">
        <v>21</v>
      </c>
      <c r="L18241" s="1" t="s">
        <v>22</v>
      </c>
      <c r="M18241" s="1" t="s">
        <v>110</v>
      </c>
      <c r="N18241" s="1" t="s">
        <v>111</v>
      </c>
    </row>
    <row r="18242" spans="1:14" x14ac:dyDescent="0.3">
      <c r="A18242">
        <v>45095</v>
      </c>
      <c r="B18242">
        <v>19824</v>
      </c>
      <c r="C18242">
        <f>1/COUNTIF(B:B,pizza_sales[[#This Row],[order_id]])</f>
        <v>0.25</v>
      </c>
      <c r="D18242" s="1" t="s">
        <v>68</v>
      </c>
      <c r="E18242">
        <v>1</v>
      </c>
      <c r="F18242" s="2">
        <v>42075</v>
      </c>
      <c r="G18242" s="2" t="str">
        <f>TEXT(pizza_sales[[#This Row],[order_date]],"dddd")</f>
        <v>Thursday</v>
      </c>
      <c r="H18242" s="3">
        <v>0.72657407407407404</v>
      </c>
      <c r="I18242">
        <v>20.25</v>
      </c>
      <c r="J18242">
        <v>20.25</v>
      </c>
      <c r="K18242" s="1" t="s">
        <v>21</v>
      </c>
      <c r="L18242" s="1" t="s">
        <v>22</v>
      </c>
      <c r="M18242" s="1" t="s">
        <v>30</v>
      </c>
      <c r="N18242" s="1" t="s">
        <v>31</v>
      </c>
    </row>
    <row r="18243" spans="1:14" x14ac:dyDescent="0.3">
      <c r="A18243">
        <v>45096</v>
      </c>
      <c r="B18243">
        <v>19824</v>
      </c>
      <c r="C18243">
        <f>1/COUNTIF(B:B,pizza_sales[[#This Row],[order_id]])</f>
        <v>0.25</v>
      </c>
      <c r="D18243" s="1" t="s">
        <v>150</v>
      </c>
      <c r="E18243">
        <v>1</v>
      </c>
      <c r="F18243" s="2">
        <v>42075</v>
      </c>
      <c r="G18243" s="2" t="str">
        <f>TEXT(pizza_sales[[#This Row],[order_date]],"dddd")</f>
        <v>Thursday</v>
      </c>
      <c r="H18243" s="3">
        <v>0.72657407407407404</v>
      </c>
      <c r="I18243">
        <v>12.5</v>
      </c>
      <c r="J18243">
        <v>12.5</v>
      </c>
      <c r="K18243" s="1" t="s">
        <v>41</v>
      </c>
      <c r="L18243" s="1" t="s">
        <v>26</v>
      </c>
      <c r="M18243" s="1" t="s">
        <v>60</v>
      </c>
      <c r="N18243" s="1" t="s">
        <v>61</v>
      </c>
    </row>
    <row r="18244" spans="1:14" x14ac:dyDescent="0.3">
      <c r="A18244">
        <v>45097</v>
      </c>
      <c r="B18244">
        <v>19824</v>
      </c>
      <c r="C18244">
        <f>1/COUNTIF(B:B,pizza_sales[[#This Row],[order_id]])</f>
        <v>0.25</v>
      </c>
      <c r="D18244" s="1" t="s">
        <v>136</v>
      </c>
      <c r="E18244">
        <v>1</v>
      </c>
      <c r="F18244" s="2">
        <v>42075</v>
      </c>
      <c r="G18244" s="2" t="str">
        <f>TEXT(pizza_sales[[#This Row],[order_date]],"dddd")</f>
        <v>Thursday</v>
      </c>
      <c r="H18244" s="3">
        <v>0.72657407407407404</v>
      </c>
      <c r="I18244">
        <v>12.5</v>
      </c>
      <c r="J18244">
        <v>12.5</v>
      </c>
      <c r="K18244" s="1" t="s">
        <v>41</v>
      </c>
      <c r="L18244" s="1" t="s">
        <v>22</v>
      </c>
      <c r="M18244" s="1" t="s">
        <v>63</v>
      </c>
      <c r="N18244" s="1" t="s">
        <v>64</v>
      </c>
    </row>
    <row r="18245" spans="1:14" x14ac:dyDescent="0.3">
      <c r="A18245">
        <v>45098</v>
      </c>
      <c r="B18245">
        <v>19824</v>
      </c>
      <c r="C18245">
        <f>1/COUNTIF(B:B,pizza_sales[[#This Row],[order_id]])</f>
        <v>0.25</v>
      </c>
      <c r="D18245" s="1" t="s">
        <v>65</v>
      </c>
      <c r="E18245">
        <v>1</v>
      </c>
      <c r="F18245" s="2">
        <v>42075</v>
      </c>
      <c r="G18245" s="2" t="str">
        <f>TEXT(pizza_sales[[#This Row],[order_date]],"dddd")</f>
        <v>Thursday</v>
      </c>
      <c r="H18245" s="3">
        <v>0.72657407407407404</v>
      </c>
      <c r="I18245">
        <v>12</v>
      </c>
      <c r="J18245">
        <v>12</v>
      </c>
      <c r="K18245" s="1" t="s">
        <v>41</v>
      </c>
      <c r="L18245" s="1" t="s">
        <v>22</v>
      </c>
      <c r="M18245" s="1" t="s">
        <v>66</v>
      </c>
      <c r="N18245" s="1" t="s">
        <v>67</v>
      </c>
    </row>
    <row r="18246" spans="1:14" x14ac:dyDescent="0.3">
      <c r="A18246">
        <v>45099</v>
      </c>
      <c r="B18246">
        <v>19825</v>
      </c>
      <c r="C18246">
        <f>1/COUNTIF(B:B,pizza_sales[[#This Row],[order_id]])</f>
        <v>0.33333333333333331</v>
      </c>
      <c r="D18246" s="1" t="s">
        <v>143</v>
      </c>
      <c r="E18246">
        <v>1</v>
      </c>
      <c r="F18246" s="2">
        <v>42075</v>
      </c>
      <c r="G18246" s="2" t="str">
        <f>TEXT(pizza_sales[[#This Row],[order_date]],"dddd")</f>
        <v>Thursday</v>
      </c>
      <c r="H18246" s="3">
        <v>0.73652777777777778</v>
      </c>
      <c r="I18246">
        <v>11</v>
      </c>
      <c r="J18246">
        <v>11</v>
      </c>
      <c r="K18246" s="1" t="s">
        <v>41</v>
      </c>
      <c r="L18246" s="1" t="s">
        <v>14</v>
      </c>
      <c r="M18246" s="1" t="s">
        <v>130</v>
      </c>
      <c r="N18246" s="1" t="s">
        <v>131</v>
      </c>
    </row>
    <row r="18247" spans="1:14" x14ac:dyDescent="0.3">
      <c r="A18247">
        <v>45100</v>
      </c>
      <c r="B18247">
        <v>19825</v>
      </c>
      <c r="C18247">
        <f>1/COUNTIF(B:B,pizza_sales[[#This Row],[order_id]])</f>
        <v>0.33333333333333331</v>
      </c>
      <c r="D18247" s="1" t="s">
        <v>149</v>
      </c>
      <c r="E18247">
        <v>1</v>
      </c>
      <c r="F18247" s="2">
        <v>42075</v>
      </c>
      <c r="G18247" s="2" t="str">
        <f>TEXT(pizza_sales[[#This Row],[order_date]],"dddd")</f>
        <v>Thursday</v>
      </c>
      <c r="H18247" s="3">
        <v>0.73652777777777778</v>
      </c>
      <c r="I18247">
        <v>12.25</v>
      </c>
      <c r="J18247">
        <v>12.25</v>
      </c>
      <c r="K18247" s="1" t="s">
        <v>41</v>
      </c>
      <c r="L18247" s="1" t="s">
        <v>26</v>
      </c>
      <c r="M18247" s="1" t="s">
        <v>114</v>
      </c>
      <c r="N18247" s="1" t="s">
        <v>115</v>
      </c>
    </row>
    <row r="18248" spans="1:14" x14ac:dyDescent="0.3">
      <c r="A18248">
        <v>45101</v>
      </c>
      <c r="B18248">
        <v>19825</v>
      </c>
      <c r="C18248">
        <f>1/COUNTIF(B:B,pizza_sales[[#This Row],[order_id]])</f>
        <v>0.33333333333333331</v>
      </c>
      <c r="D18248" s="1" t="s">
        <v>47</v>
      </c>
      <c r="E18248">
        <v>1</v>
      </c>
      <c r="F18248" s="2">
        <v>42075</v>
      </c>
      <c r="G18248" s="2" t="str">
        <f>TEXT(pizza_sales[[#This Row],[order_date]],"dddd")</f>
        <v>Thursday</v>
      </c>
      <c r="H18248" s="3">
        <v>0.73652777777777778</v>
      </c>
      <c r="I18248">
        <v>12.5</v>
      </c>
      <c r="J18248">
        <v>12.5</v>
      </c>
      <c r="K18248" s="1" t="s">
        <v>41</v>
      </c>
      <c r="L18248" s="1" t="s">
        <v>26</v>
      </c>
      <c r="M18248" s="1" t="s">
        <v>48</v>
      </c>
      <c r="N18248" s="1" t="s">
        <v>49</v>
      </c>
    </row>
    <row r="18249" spans="1:14" x14ac:dyDescent="0.3">
      <c r="A18249">
        <v>45102</v>
      </c>
      <c r="B18249">
        <v>19826</v>
      </c>
      <c r="C18249">
        <f>1/COUNTIF(B:B,pizza_sales[[#This Row],[order_id]])</f>
        <v>0.5</v>
      </c>
      <c r="D18249" s="1" t="s">
        <v>25</v>
      </c>
      <c r="E18249">
        <v>1</v>
      </c>
      <c r="F18249" s="2">
        <v>42075</v>
      </c>
      <c r="G18249" s="2" t="str">
        <f>TEXT(pizza_sales[[#This Row],[order_date]],"dddd")</f>
        <v>Thursday</v>
      </c>
      <c r="H18249" s="3">
        <v>0.73748842592592589</v>
      </c>
      <c r="I18249">
        <v>20.75</v>
      </c>
      <c r="J18249">
        <v>20.75</v>
      </c>
      <c r="K18249" s="1" t="s">
        <v>21</v>
      </c>
      <c r="L18249" s="1" t="s">
        <v>26</v>
      </c>
      <c r="M18249" s="1" t="s">
        <v>27</v>
      </c>
      <c r="N18249" s="1" t="s">
        <v>28</v>
      </c>
    </row>
    <row r="18250" spans="1:14" x14ac:dyDescent="0.3">
      <c r="A18250">
        <v>45103</v>
      </c>
      <c r="B18250">
        <v>19826</v>
      </c>
      <c r="C18250">
        <f>1/COUNTIF(B:B,pizza_sales[[#This Row],[order_id]])</f>
        <v>0.5</v>
      </c>
      <c r="D18250" s="1" t="s">
        <v>47</v>
      </c>
      <c r="E18250">
        <v>1</v>
      </c>
      <c r="F18250" s="2">
        <v>42075</v>
      </c>
      <c r="G18250" s="2" t="str">
        <f>TEXT(pizza_sales[[#This Row],[order_date]],"dddd")</f>
        <v>Thursday</v>
      </c>
      <c r="H18250" s="3">
        <v>0.73748842592592589</v>
      </c>
      <c r="I18250">
        <v>12.5</v>
      </c>
      <c r="J18250">
        <v>12.5</v>
      </c>
      <c r="K18250" s="1" t="s">
        <v>41</v>
      </c>
      <c r="L18250" s="1" t="s">
        <v>26</v>
      </c>
      <c r="M18250" s="1" t="s">
        <v>48</v>
      </c>
      <c r="N18250" s="1" t="s">
        <v>49</v>
      </c>
    </row>
    <row r="18251" spans="1:14" x14ac:dyDescent="0.3">
      <c r="A18251">
        <v>45104</v>
      </c>
      <c r="B18251">
        <v>19827</v>
      </c>
      <c r="C18251">
        <f>1/COUNTIF(B:B,pizza_sales[[#This Row],[order_id]])</f>
        <v>1</v>
      </c>
      <c r="D18251" s="1" t="s">
        <v>73</v>
      </c>
      <c r="E18251">
        <v>1</v>
      </c>
      <c r="F18251" s="2">
        <v>42075</v>
      </c>
      <c r="G18251" s="2" t="str">
        <f>TEXT(pizza_sales[[#This Row],[order_date]],"dddd")</f>
        <v>Thursday</v>
      </c>
      <c r="H18251" s="3">
        <v>0.73775462962962968</v>
      </c>
      <c r="I18251">
        <v>20.75</v>
      </c>
      <c r="J18251">
        <v>20.75</v>
      </c>
      <c r="K18251" s="1" t="s">
        <v>21</v>
      </c>
      <c r="L18251" s="1" t="s">
        <v>33</v>
      </c>
      <c r="M18251" s="1" t="s">
        <v>74</v>
      </c>
      <c r="N18251" s="1" t="s">
        <v>75</v>
      </c>
    </row>
    <row r="18252" spans="1:14" x14ac:dyDescent="0.3">
      <c r="A18252">
        <v>45105</v>
      </c>
      <c r="B18252">
        <v>19828</v>
      </c>
      <c r="C18252">
        <f>1/COUNTIF(B:B,pizza_sales[[#This Row],[order_id]])</f>
        <v>0.5</v>
      </c>
      <c r="D18252" s="1" t="s">
        <v>113</v>
      </c>
      <c r="E18252">
        <v>1</v>
      </c>
      <c r="F18252" s="2">
        <v>42075</v>
      </c>
      <c r="G18252" s="2" t="str">
        <f>TEXT(pizza_sales[[#This Row],[order_date]],"dddd")</f>
        <v>Thursday</v>
      </c>
      <c r="H18252" s="3">
        <v>0.74268518518518523</v>
      </c>
      <c r="I18252">
        <v>20.25</v>
      </c>
      <c r="J18252">
        <v>20.25</v>
      </c>
      <c r="K18252" s="1" t="s">
        <v>21</v>
      </c>
      <c r="L18252" s="1" t="s">
        <v>26</v>
      </c>
      <c r="M18252" s="1" t="s">
        <v>114</v>
      </c>
      <c r="N18252" s="1" t="s">
        <v>115</v>
      </c>
    </row>
    <row r="18253" spans="1:14" x14ac:dyDescent="0.3">
      <c r="A18253">
        <v>45106</v>
      </c>
      <c r="B18253">
        <v>19828</v>
      </c>
      <c r="C18253">
        <f>1/COUNTIF(B:B,pizza_sales[[#This Row],[order_id]])</f>
        <v>0.5</v>
      </c>
      <c r="D18253" s="1" t="s">
        <v>65</v>
      </c>
      <c r="E18253">
        <v>1</v>
      </c>
      <c r="F18253" s="2">
        <v>42075</v>
      </c>
      <c r="G18253" s="2" t="str">
        <f>TEXT(pizza_sales[[#This Row],[order_date]],"dddd")</f>
        <v>Thursday</v>
      </c>
      <c r="H18253" s="3">
        <v>0.74268518518518523</v>
      </c>
      <c r="I18253">
        <v>12</v>
      </c>
      <c r="J18253">
        <v>12</v>
      </c>
      <c r="K18253" s="1" t="s">
        <v>41</v>
      </c>
      <c r="L18253" s="1" t="s">
        <v>22</v>
      </c>
      <c r="M18253" s="1" t="s">
        <v>66</v>
      </c>
      <c r="N18253" s="1" t="s">
        <v>67</v>
      </c>
    </row>
    <row r="18254" spans="1:14" x14ac:dyDescent="0.3">
      <c r="A18254">
        <v>45107</v>
      </c>
      <c r="B18254">
        <v>19829</v>
      </c>
      <c r="C18254">
        <f>1/COUNTIF(B:B,pizza_sales[[#This Row],[order_id]])</f>
        <v>0.5</v>
      </c>
      <c r="D18254" s="1" t="s">
        <v>143</v>
      </c>
      <c r="E18254">
        <v>1</v>
      </c>
      <c r="F18254" s="2">
        <v>42075</v>
      </c>
      <c r="G18254" s="2" t="str">
        <f>TEXT(pizza_sales[[#This Row],[order_date]],"dddd")</f>
        <v>Thursday</v>
      </c>
      <c r="H18254" s="3">
        <v>0.75012731481481476</v>
      </c>
      <c r="I18254">
        <v>11</v>
      </c>
      <c r="J18254">
        <v>11</v>
      </c>
      <c r="K18254" s="1" t="s">
        <v>41</v>
      </c>
      <c r="L18254" s="1" t="s">
        <v>14</v>
      </c>
      <c r="M18254" s="1" t="s">
        <v>130</v>
      </c>
      <c r="N18254" s="1" t="s">
        <v>131</v>
      </c>
    </row>
    <row r="18255" spans="1:14" x14ac:dyDescent="0.3">
      <c r="A18255">
        <v>45108</v>
      </c>
      <c r="B18255">
        <v>19829</v>
      </c>
      <c r="C18255">
        <f>1/COUNTIF(B:B,pizza_sales[[#This Row],[order_id]])</f>
        <v>0.5</v>
      </c>
      <c r="D18255" s="1" t="s">
        <v>77</v>
      </c>
      <c r="E18255">
        <v>1</v>
      </c>
      <c r="F18255" s="2">
        <v>42075</v>
      </c>
      <c r="G18255" s="2" t="str">
        <f>TEXT(pizza_sales[[#This Row],[order_date]],"dddd")</f>
        <v>Thursday</v>
      </c>
      <c r="H18255" s="3">
        <v>0.75012731481481476</v>
      </c>
      <c r="I18255">
        <v>15.25</v>
      </c>
      <c r="J18255">
        <v>15.25</v>
      </c>
      <c r="K18255" s="1" t="s">
        <v>21</v>
      </c>
      <c r="L18255" s="1" t="s">
        <v>14</v>
      </c>
      <c r="M18255" s="1" t="s">
        <v>78</v>
      </c>
      <c r="N18255" s="1" t="s">
        <v>79</v>
      </c>
    </row>
    <row r="18256" spans="1:14" x14ac:dyDescent="0.3">
      <c r="A18256">
        <v>45109</v>
      </c>
      <c r="B18256">
        <v>19830</v>
      </c>
      <c r="C18256">
        <f>1/COUNTIF(B:B,pizza_sales[[#This Row],[order_id]])</f>
        <v>0.33333333333333331</v>
      </c>
      <c r="D18256" s="1" t="s">
        <v>84</v>
      </c>
      <c r="E18256">
        <v>1</v>
      </c>
      <c r="F18256" s="2">
        <v>42075</v>
      </c>
      <c r="G18256" s="2" t="str">
        <f>TEXT(pizza_sales[[#This Row],[order_date]],"dddd")</f>
        <v>Thursday</v>
      </c>
      <c r="H18256" s="3">
        <v>0.76134259259259263</v>
      </c>
      <c r="I18256">
        <v>12</v>
      </c>
      <c r="J18256">
        <v>12</v>
      </c>
      <c r="K18256" s="1" t="s">
        <v>41</v>
      </c>
      <c r="L18256" s="1" t="s">
        <v>14</v>
      </c>
      <c r="M18256" s="1" t="s">
        <v>85</v>
      </c>
      <c r="N18256" s="1" t="s">
        <v>86</v>
      </c>
    </row>
    <row r="18257" spans="1:14" x14ac:dyDescent="0.3">
      <c r="A18257">
        <v>45110</v>
      </c>
      <c r="B18257">
        <v>19830</v>
      </c>
      <c r="C18257">
        <f>1/COUNTIF(B:B,pizza_sales[[#This Row],[order_id]])</f>
        <v>0.33333333333333331</v>
      </c>
      <c r="D18257" s="1" t="s">
        <v>17</v>
      </c>
      <c r="E18257">
        <v>1</v>
      </c>
      <c r="F18257" s="2">
        <v>42075</v>
      </c>
      <c r="G18257" s="2" t="str">
        <f>TEXT(pizza_sales[[#This Row],[order_date]],"dddd")</f>
        <v>Thursday</v>
      </c>
      <c r="H18257" s="3">
        <v>0.76134259259259263</v>
      </c>
      <c r="I18257">
        <v>16</v>
      </c>
      <c r="J18257">
        <v>16</v>
      </c>
      <c r="K18257" s="1" t="s">
        <v>13</v>
      </c>
      <c r="L18257" s="1" t="s">
        <v>14</v>
      </c>
      <c r="M18257" s="1" t="s">
        <v>18</v>
      </c>
      <c r="N18257" s="1" t="s">
        <v>19</v>
      </c>
    </row>
    <row r="18258" spans="1:14" x14ac:dyDescent="0.3">
      <c r="A18258">
        <v>45111</v>
      </c>
      <c r="B18258">
        <v>19830</v>
      </c>
      <c r="C18258">
        <f>1/COUNTIF(B:B,pizza_sales[[#This Row],[order_id]])</f>
        <v>0.33333333333333331</v>
      </c>
      <c r="D18258" s="1" t="s">
        <v>25</v>
      </c>
      <c r="E18258">
        <v>1</v>
      </c>
      <c r="F18258" s="2">
        <v>42075</v>
      </c>
      <c r="G18258" s="2" t="str">
        <f>TEXT(pizza_sales[[#This Row],[order_date]],"dddd")</f>
        <v>Thursday</v>
      </c>
      <c r="H18258" s="3">
        <v>0.76134259259259263</v>
      </c>
      <c r="I18258">
        <v>20.75</v>
      </c>
      <c r="J18258">
        <v>20.75</v>
      </c>
      <c r="K18258" s="1" t="s">
        <v>21</v>
      </c>
      <c r="L18258" s="1" t="s">
        <v>26</v>
      </c>
      <c r="M18258" s="1" t="s">
        <v>27</v>
      </c>
      <c r="N18258" s="1" t="s">
        <v>28</v>
      </c>
    </row>
    <row r="18259" spans="1:14" x14ac:dyDescent="0.3">
      <c r="A18259">
        <v>45112</v>
      </c>
      <c r="B18259">
        <v>19831</v>
      </c>
      <c r="C18259">
        <f>1/COUNTIF(B:B,pizza_sales[[#This Row],[order_id]])</f>
        <v>0.25</v>
      </c>
      <c r="D18259" s="1" t="s">
        <v>73</v>
      </c>
      <c r="E18259">
        <v>1</v>
      </c>
      <c r="F18259" s="2">
        <v>42075</v>
      </c>
      <c r="G18259" s="2" t="str">
        <f>TEXT(pizza_sales[[#This Row],[order_date]],"dddd")</f>
        <v>Thursday</v>
      </c>
      <c r="H18259" s="3">
        <v>0.76804398148148145</v>
      </c>
      <c r="I18259">
        <v>20.75</v>
      </c>
      <c r="J18259">
        <v>20.75</v>
      </c>
      <c r="K18259" s="1" t="s">
        <v>21</v>
      </c>
      <c r="L18259" s="1" t="s">
        <v>33</v>
      </c>
      <c r="M18259" s="1" t="s">
        <v>74</v>
      </c>
      <c r="N18259" s="1" t="s">
        <v>75</v>
      </c>
    </row>
    <row r="18260" spans="1:14" x14ac:dyDescent="0.3">
      <c r="A18260">
        <v>45113</v>
      </c>
      <c r="B18260">
        <v>19831</v>
      </c>
      <c r="C18260">
        <f>1/COUNTIF(B:B,pizza_sales[[#This Row],[order_id]])</f>
        <v>0.25</v>
      </c>
      <c r="D18260" s="1" t="s">
        <v>76</v>
      </c>
      <c r="E18260">
        <v>1</v>
      </c>
      <c r="F18260" s="2">
        <v>42075</v>
      </c>
      <c r="G18260" s="2" t="str">
        <f>TEXT(pizza_sales[[#This Row],[order_date]],"dddd")</f>
        <v>Thursday</v>
      </c>
      <c r="H18260" s="3">
        <v>0.76804398148148145</v>
      </c>
      <c r="I18260">
        <v>16.75</v>
      </c>
      <c r="J18260">
        <v>16.75</v>
      </c>
      <c r="K18260" s="1" t="s">
        <v>13</v>
      </c>
      <c r="L18260" s="1" t="s">
        <v>33</v>
      </c>
      <c r="M18260" s="1" t="s">
        <v>74</v>
      </c>
      <c r="N18260" s="1" t="s">
        <v>75</v>
      </c>
    </row>
    <row r="18261" spans="1:14" x14ac:dyDescent="0.3">
      <c r="A18261">
        <v>45114</v>
      </c>
      <c r="B18261">
        <v>19831</v>
      </c>
      <c r="C18261">
        <f>1/COUNTIF(B:B,pizza_sales[[#This Row],[order_id]])</f>
        <v>0.25</v>
      </c>
      <c r="D18261" s="1" t="s">
        <v>90</v>
      </c>
      <c r="E18261">
        <v>1</v>
      </c>
      <c r="F18261" s="2">
        <v>42075</v>
      </c>
      <c r="G18261" s="2" t="str">
        <f>TEXT(pizza_sales[[#This Row],[order_date]],"dddd")</f>
        <v>Thursday</v>
      </c>
      <c r="H18261" s="3">
        <v>0.76804398148148145</v>
      </c>
      <c r="I18261">
        <v>17.95</v>
      </c>
      <c r="J18261">
        <v>17.95</v>
      </c>
      <c r="K18261" s="1" t="s">
        <v>21</v>
      </c>
      <c r="L18261" s="1" t="s">
        <v>22</v>
      </c>
      <c r="M18261" s="1" t="s">
        <v>91</v>
      </c>
      <c r="N18261" s="1" t="s">
        <v>92</v>
      </c>
    </row>
    <row r="18262" spans="1:14" x14ac:dyDescent="0.3">
      <c r="A18262">
        <v>45115</v>
      </c>
      <c r="B18262">
        <v>19831</v>
      </c>
      <c r="C18262">
        <f>1/COUNTIF(B:B,pizza_sales[[#This Row],[order_id]])</f>
        <v>0.25</v>
      </c>
      <c r="D18262" s="1" t="s">
        <v>44</v>
      </c>
      <c r="E18262">
        <v>1</v>
      </c>
      <c r="F18262" s="2">
        <v>42075</v>
      </c>
      <c r="G18262" s="2" t="str">
        <f>TEXT(pizza_sales[[#This Row],[order_date]],"dddd")</f>
        <v>Thursday</v>
      </c>
      <c r="H18262" s="3">
        <v>0.76804398148148145</v>
      </c>
      <c r="I18262">
        <v>12</v>
      </c>
      <c r="J18262">
        <v>12</v>
      </c>
      <c r="K18262" s="1" t="s">
        <v>41</v>
      </c>
      <c r="L18262" s="1" t="s">
        <v>14</v>
      </c>
      <c r="M18262" s="1" t="s">
        <v>45</v>
      </c>
      <c r="N18262" s="1" t="s">
        <v>46</v>
      </c>
    </row>
    <row r="18263" spans="1:14" x14ac:dyDescent="0.3">
      <c r="A18263">
        <v>45116</v>
      </c>
      <c r="B18263">
        <v>19832</v>
      </c>
      <c r="C18263">
        <f>1/COUNTIF(B:B,pizza_sales[[#This Row],[order_id]])</f>
        <v>0.33333333333333331</v>
      </c>
      <c r="D18263" s="1" t="s">
        <v>134</v>
      </c>
      <c r="E18263">
        <v>1</v>
      </c>
      <c r="F18263" s="2">
        <v>42075</v>
      </c>
      <c r="G18263" s="2" t="str">
        <f>TEXT(pizza_sales[[#This Row],[order_date]],"dddd")</f>
        <v>Thursday</v>
      </c>
      <c r="H18263" s="3">
        <v>0.78425925925925921</v>
      </c>
      <c r="I18263">
        <v>16.75</v>
      </c>
      <c r="J18263">
        <v>16.75</v>
      </c>
      <c r="K18263" s="1" t="s">
        <v>13</v>
      </c>
      <c r="L18263" s="1" t="s">
        <v>33</v>
      </c>
      <c r="M18263" s="1" t="s">
        <v>124</v>
      </c>
      <c r="N18263" s="1" t="s">
        <v>125</v>
      </c>
    </row>
    <row r="18264" spans="1:14" x14ac:dyDescent="0.3">
      <c r="A18264">
        <v>45117</v>
      </c>
      <c r="B18264">
        <v>19832</v>
      </c>
      <c r="C18264">
        <f>1/COUNTIF(B:B,pizza_sales[[#This Row],[order_id]])</f>
        <v>0.33333333333333331</v>
      </c>
      <c r="D18264" s="1" t="s">
        <v>50</v>
      </c>
      <c r="E18264">
        <v>1</v>
      </c>
      <c r="F18264" s="2">
        <v>42075</v>
      </c>
      <c r="G18264" s="2" t="str">
        <f>TEXT(pizza_sales[[#This Row],[order_date]],"dddd")</f>
        <v>Thursday</v>
      </c>
      <c r="H18264" s="3">
        <v>0.78425925925925921</v>
      </c>
      <c r="I18264">
        <v>12</v>
      </c>
      <c r="J18264">
        <v>12</v>
      </c>
      <c r="K18264" s="1" t="s">
        <v>41</v>
      </c>
      <c r="L18264" s="1" t="s">
        <v>14</v>
      </c>
      <c r="M18264" s="1" t="s">
        <v>18</v>
      </c>
      <c r="N18264" s="1" t="s">
        <v>19</v>
      </c>
    </row>
    <row r="18265" spans="1:14" x14ac:dyDescent="0.3">
      <c r="A18265">
        <v>45118</v>
      </c>
      <c r="B18265">
        <v>19832</v>
      </c>
      <c r="C18265">
        <f>1/COUNTIF(B:B,pizza_sales[[#This Row],[order_id]])</f>
        <v>0.33333333333333331</v>
      </c>
      <c r="D18265" s="1" t="s">
        <v>99</v>
      </c>
      <c r="E18265">
        <v>1</v>
      </c>
      <c r="F18265" s="2">
        <v>42075</v>
      </c>
      <c r="G18265" s="2" t="str">
        <f>TEXT(pizza_sales[[#This Row],[order_date]],"dddd")</f>
        <v>Thursday</v>
      </c>
      <c r="H18265" s="3">
        <v>0.78425925925925921</v>
      </c>
      <c r="I18265">
        <v>14.75</v>
      </c>
      <c r="J18265">
        <v>14.75</v>
      </c>
      <c r="K18265" s="1" t="s">
        <v>13</v>
      </c>
      <c r="L18265" s="1" t="s">
        <v>22</v>
      </c>
      <c r="M18265" s="1" t="s">
        <v>91</v>
      </c>
      <c r="N18265" s="1" t="s">
        <v>92</v>
      </c>
    </row>
    <row r="18266" spans="1:14" x14ac:dyDescent="0.3">
      <c r="A18266">
        <v>45119</v>
      </c>
      <c r="B18266">
        <v>19833</v>
      </c>
      <c r="C18266">
        <f>1/COUNTIF(B:B,pizza_sales[[#This Row],[order_id]])</f>
        <v>0.5</v>
      </c>
      <c r="D18266" s="1" t="s">
        <v>72</v>
      </c>
      <c r="E18266">
        <v>1</v>
      </c>
      <c r="F18266" s="2">
        <v>42075</v>
      </c>
      <c r="G18266" s="2" t="str">
        <f>TEXT(pizza_sales[[#This Row],[order_date]],"dddd")</f>
        <v>Thursday</v>
      </c>
      <c r="H18266" s="3">
        <v>0.78719907407407408</v>
      </c>
      <c r="I18266">
        <v>20.75</v>
      </c>
      <c r="J18266">
        <v>20.75</v>
      </c>
      <c r="K18266" s="1" t="s">
        <v>21</v>
      </c>
      <c r="L18266" s="1" t="s">
        <v>33</v>
      </c>
      <c r="M18266" s="1" t="s">
        <v>42</v>
      </c>
      <c r="N18266" s="1" t="s">
        <v>43</v>
      </c>
    </row>
    <row r="18267" spans="1:14" x14ac:dyDescent="0.3">
      <c r="A18267">
        <v>45120</v>
      </c>
      <c r="B18267">
        <v>19833</v>
      </c>
      <c r="C18267">
        <f>1/COUNTIF(B:B,pizza_sales[[#This Row],[order_id]])</f>
        <v>0.5</v>
      </c>
      <c r="D18267" s="1" t="s">
        <v>121</v>
      </c>
      <c r="E18267">
        <v>1</v>
      </c>
      <c r="F18267" s="2">
        <v>42075</v>
      </c>
      <c r="G18267" s="2" t="str">
        <f>TEXT(pizza_sales[[#This Row],[order_date]],"dddd")</f>
        <v>Thursday</v>
      </c>
      <c r="H18267" s="3">
        <v>0.78719907407407408</v>
      </c>
      <c r="I18267">
        <v>16.25</v>
      </c>
      <c r="J18267">
        <v>16.25</v>
      </c>
      <c r="K18267" s="1" t="s">
        <v>13</v>
      </c>
      <c r="L18267" s="1" t="s">
        <v>26</v>
      </c>
      <c r="M18267" s="1" t="s">
        <v>114</v>
      </c>
      <c r="N18267" s="1" t="s">
        <v>115</v>
      </c>
    </row>
    <row r="18268" spans="1:14" x14ac:dyDescent="0.3">
      <c r="A18268">
        <v>45121</v>
      </c>
      <c r="B18268">
        <v>19834</v>
      </c>
      <c r="C18268">
        <f>1/COUNTIF(B:B,pizza_sales[[#This Row],[order_id]])</f>
        <v>0.25</v>
      </c>
      <c r="D18268" s="1" t="s">
        <v>145</v>
      </c>
      <c r="E18268">
        <v>1</v>
      </c>
      <c r="F18268" s="2">
        <v>42075</v>
      </c>
      <c r="G18268" s="2" t="str">
        <f>TEXT(pizza_sales[[#This Row],[order_date]],"dddd")</f>
        <v>Thursday</v>
      </c>
      <c r="H18268" s="3">
        <v>0.79357638888888893</v>
      </c>
      <c r="I18268">
        <v>16.5</v>
      </c>
      <c r="J18268">
        <v>16.5</v>
      </c>
      <c r="K18268" s="1" t="s">
        <v>13</v>
      </c>
      <c r="L18268" s="1" t="s">
        <v>26</v>
      </c>
      <c r="M18268" s="1" t="s">
        <v>38</v>
      </c>
      <c r="N18268" s="1" t="s">
        <v>39</v>
      </c>
    </row>
    <row r="18269" spans="1:14" x14ac:dyDescent="0.3">
      <c r="A18269">
        <v>45122</v>
      </c>
      <c r="B18269">
        <v>19834</v>
      </c>
      <c r="C18269">
        <f>1/COUNTIF(B:B,pizza_sales[[#This Row],[order_id]])</f>
        <v>0.25</v>
      </c>
      <c r="D18269" s="1" t="s">
        <v>47</v>
      </c>
      <c r="E18269">
        <v>1</v>
      </c>
      <c r="F18269" s="2">
        <v>42075</v>
      </c>
      <c r="G18269" s="2" t="str">
        <f>TEXT(pizza_sales[[#This Row],[order_date]],"dddd")</f>
        <v>Thursday</v>
      </c>
      <c r="H18269" s="3">
        <v>0.79357638888888893</v>
      </c>
      <c r="I18269">
        <v>12.5</v>
      </c>
      <c r="J18269">
        <v>12.5</v>
      </c>
      <c r="K18269" s="1" t="s">
        <v>41</v>
      </c>
      <c r="L18269" s="1" t="s">
        <v>26</v>
      </c>
      <c r="M18269" s="1" t="s">
        <v>48</v>
      </c>
      <c r="N18269" s="1" t="s">
        <v>49</v>
      </c>
    </row>
    <row r="18270" spans="1:14" x14ac:dyDescent="0.3">
      <c r="A18270">
        <v>45123</v>
      </c>
      <c r="B18270">
        <v>19834</v>
      </c>
      <c r="C18270">
        <f>1/COUNTIF(B:B,pizza_sales[[#This Row],[order_id]])</f>
        <v>0.25</v>
      </c>
      <c r="D18270" s="1" t="s">
        <v>170</v>
      </c>
      <c r="E18270">
        <v>1</v>
      </c>
      <c r="F18270" s="2">
        <v>42075</v>
      </c>
      <c r="G18270" s="2" t="str">
        <f>TEXT(pizza_sales[[#This Row],[order_date]],"dddd")</f>
        <v>Thursday</v>
      </c>
      <c r="H18270" s="3">
        <v>0.79357638888888893</v>
      </c>
      <c r="I18270">
        <v>20.5</v>
      </c>
      <c r="J18270">
        <v>20.5</v>
      </c>
      <c r="K18270" s="1" t="s">
        <v>21</v>
      </c>
      <c r="L18270" s="1" t="s">
        <v>14</v>
      </c>
      <c r="M18270" s="1" t="s">
        <v>45</v>
      </c>
      <c r="N18270" s="1" t="s">
        <v>46</v>
      </c>
    </row>
    <row r="18271" spans="1:14" x14ac:dyDescent="0.3">
      <c r="A18271">
        <v>45124</v>
      </c>
      <c r="B18271">
        <v>19834</v>
      </c>
      <c r="C18271">
        <f>1/COUNTIF(B:B,pizza_sales[[#This Row],[order_id]])</f>
        <v>0.25</v>
      </c>
      <c r="D18271" s="1" t="s">
        <v>154</v>
      </c>
      <c r="E18271">
        <v>1</v>
      </c>
      <c r="F18271" s="2">
        <v>42075</v>
      </c>
      <c r="G18271" s="2" t="str">
        <f>TEXT(pizza_sales[[#This Row],[order_date]],"dddd")</f>
        <v>Thursday</v>
      </c>
      <c r="H18271" s="3">
        <v>0.79357638888888893</v>
      </c>
      <c r="I18271">
        <v>16</v>
      </c>
      <c r="J18271">
        <v>16</v>
      </c>
      <c r="K18271" s="1" t="s">
        <v>13</v>
      </c>
      <c r="L18271" s="1" t="s">
        <v>22</v>
      </c>
      <c r="M18271" s="1" t="s">
        <v>66</v>
      </c>
      <c r="N18271" s="1" t="s">
        <v>67</v>
      </c>
    </row>
    <row r="18272" spans="1:14" x14ac:dyDescent="0.3">
      <c r="A18272">
        <v>45125</v>
      </c>
      <c r="B18272">
        <v>19835</v>
      </c>
      <c r="C18272">
        <f>1/COUNTIF(B:B,pizza_sales[[#This Row],[order_id]])</f>
        <v>0.5</v>
      </c>
      <c r="D18272" s="1" t="s">
        <v>138</v>
      </c>
      <c r="E18272">
        <v>1</v>
      </c>
      <c r="F18272" s="2">
        <v>42075</v>
      </c>
      <c r="G18272" s="2" t="str">
        <f>TEXT(pizza_sales[[#This Row],[order_date]],"dddd")</f>
        <v>Thursday</v>
      </c>
      <c r="H18272" s="3">
        <v>0.80986111111111114</v>
      </c>
      <c r="I18272">
        <v>20.5</v>
      </c>
      <c r="J18272">
        <v>20.5</v>
      </c>
      <c r="K18272" s="1" t="s">
        <v>21</v>
      </c>
      <c r="L18272" s="1" t="s">
        <v>14</v>
      </c>
      <c r="M18272" s="1" t="s">
        <v>18</v>
      </c>
      <c r="N18272" s="1" t="s">
        <v>19</v>
      </c>
    </row>
    <row r="18273" spans="1:14" x14ac:dyDescent="0.3">
      <c r="A18273">
        <v>45126</v>
      </c>
      <c r="B18273">
        <v>19835</v>
      </c>
      <c r="C18273">
        <f>1/COUNTIF(B:B,pizza_sales[[#This Row],[order_id]])</f>
        <v>0.5</v>
      </c>
      <c r="D18273" s="1" t="s">
        <v>20</v>
      </c>
      <c r="E18273">
        <v>1</v>
      </c>
      <c r="F18273" s="2">
        <v>42075</v>
      </c>
      <c r="G18273" s="2" t="str">
        <f>TEXT(pizza_sales[[#This Row],[order_date]],"dddd")</f>
        <v>Thursday</v>
      </c>
      <c r="H18273" s="3">
        <v>0.80986111111111114</v>
      </c>
      <c r="I18273">
        <v>18.5</v>
      </c>
      <c r="J18273">
        <v>18.5</v>
      </c>
      <c r="K18273" s="1" t="s">
        <v>21</v>
      </c>
      <c r="L18273" s="1" t="s">
        <v>22</v>
      </c>
      <c r="M18273" s="1" t="s">
        <v>23</v>
      </c>
      <c r="N18273" s="1" t="s">
        <v>24</v>
      </c>
    </row>
    <row r="18274" spans="1:14" x14ac:dyDescent="0.3">
      <c r="A18274">
        <v>45127</v>
      </c>
      <c r="B18274">
        <v>19836</v>
      </c>
      <c r="C18274">
        <f>1/COUNTIF(B:B,pizza_sales[[#This Row],[order_id]])</f>
        <v>1</v>
      </c>
      <c r="D18274" s="1" t="s">
        <v>32</v>
      </c>
      <c r="E18274">
        <v>1</v>
      </c>
      <c r="F18274" s="2">
        <v>42075</v>
      </c>
      <c r="G18274" s="2" t="str">
        <f>TEXT(pizza_sales[[#This Row],[order_date]],"dddd")</f>
        <v>Thursday</v>
      </c>
      <c r="H18274" s="3">
        <v>0.81103009259259262</v>
      </c>
      <c r="I18274">
        <v>20.75</v>
      </c>
      <c r="J18274">
        <v>20.75</v>
      </c>
      <c r="K18274" s="1" t="s">
        <v>21</v>
      </c>
      <c r="L18274" s="1" t="s">
        <v>33</v>
      </c>
      <c r="M18274" s="1" t="s">
        <v>34</v>
      </c>
      <c r="N18274" s="1" t="s">
        <v>35</v>
      </c>
    </row>
    <row r="18275" spans="1:14" x14ac:dyDescent="0.3">
      <c r="A18275">
        <v>45128</v>
      </c>
      <c r="B18275">
        <v>19837</v>
      </c>
      <c r="C18275">
        <f>1/COUNTIF(B:B,pizza_sales[[#This Row],[order_id]])</f>
        <v>0.25</v>
      </c>
      <c r="D18275" s="1" t="s">
        <v>90</v>
      </c>
      <c r="E18275">
        <v>1</v>
      </c>
      <c r="F18275" s="2">
        <v>42075</v>
      </c>
      <c r="G18275" s="2" t="str">
        <f>TEXT(pizza_sales[[#This Row],[order_date]],"dddd")</f>
        <v>Thursday</v>
      </c>
      <c r="H18275" s="3">
        <v>0.81883101851851847</v>
      </c>
      <c r="I18275">
        <v>17.95</v>
      </c>
      <c r="J18275">
        <v>17.95</v>
      </c>
      <c r="K18275" s="1" t="s">
        <v>21</v>
      </c>
      <c r="L18275" s="1" t="s">
        <v>22</v>
      </c>
      <c r="M18275" s="1" t="s">
        <v>91</v>
      </c>
      <c r="N18275" s="1" t="s">
        <v>92</v>
      </c>
    </row>
    <row r="18276" spans="1:14" x14ac:dyDescent="0.3">
      <c r="A18276">
        <v>45129</v>
      </c>
      <c r="B18276">
        <v>19837</v>
      </c>
      <c r="C18276">
        <f>1/COUNTIF(B:B,pizza_sales[[#This Row],[order_id]])</f>
        <v>0.25</v>
      </c>
      <c r="D18276" s="1" t="s">
        <v>12</v>
      </c>
      <c r="E18276">
        <v>1</v>
      </c>
      <c r="F18276" s="2">
        <v>42075</v>
      </c>
      <c r="G18276" s="2" t="str">
        <f>TEXT(pizza_sales[[#This Row],[order_date]],"dddd")</f>
        <v>Thursday</v>
      </c>
      <c r="H18276" s="3">
        <v>0.81883101851851847</v>
      </c>
      <c r="I18276">
        <v>13.25</v>
      </c>
      <c r="J18276">
        <v>13.25</v>
      </c>
      <c r="K18276" s="1" t="s">
        <v>13</v>
      </c>
      <c r="L18276" s="1" t="s">
        <v>14</v>
      </c>
      <c r="M18276" s="1" t="s">
        <v>15</v>
      </c>
      <c r="N18276" s="1" t="s">
        <v>16</v>
      </c>
    </row>
    <row r="18277" spans="1:14" x14ac:dyDescent="0.3">
      <c r="A18277">
        <v>45130</v>
      </c>
      <c r="B18277">
        <v>19837</v>
      </c>
      <c r="C18277">
        <f>1/COUNTIF(B:B,pizza_sales[[#This Row],[order_id]])</f>
        <v>0.25</v>
      </c>
      <c r="D18277" s="1" t="s">
        <v>36</v>
      </c>
      <c r="E18277">
        <v>1</v>
      </c>
      <c r="F18277" s="2">
        <v>42075</v>
      </c>
      <c r="G18277" s="2" t="str">
        <f>TEXT(pizza_sales[[#This Row],[order_date]],"dddd")</f>
        <v>Thursday</v>
      </c>
      <c r="H18277" s="3">
        <v>0.81883101851851847</v>
      </c>
      <c r="I18277">
        <v>16.5</v>
      </c>
      <c r="J18277">
        <v>16.5</v>
      </c>
      <c r="K18277" s="1" t="s">
        <v>13</v>
      </c>
      <c r="L18277" s="1" t="s">
        <v>26</v>
      </c>
      <c r="M18277" s="1" t="s">
        <v>27</v>
      </c>
      <c r="N18277" s="1" t="s">
        <v>28</v>
      </c>
    </row>
    <row r="18278" spans="1:14" x14ac:dyDescent="0.3">
      <c r="A18278">
        <v>45131</v>
      </c>
      <c r="B18278">
        <v>19837</v>
      </c>
      <c r="C18278">
        <f>1/COUNTIF(B:B,pizza_sales[[#This Row],[order_id]])</f>
        <v>0.25</v>
      </c>
      <c r="D18278" s="1" t="s">
        <v>162</v>
      </c>
      <c r="E18278">
        <v>1</v>
      </c>
      <c r="F18278" s="2">
        <v>42075</v>
      </c>
      <c r="G18278" s="2" t="str">
        <f>TEXT(pizza_sales[[#This Row],[order_date]],"dddd")</f>
        <v>Thursday</v>
      </c>
      <c r="H18278" s="3">
        <v>0.81883101851851847</v>
      </c>
      <c r="I18278">
        <v>16</v>
      </c>
      <c r="J18278">
        <v>16</v>
      </c>
      <c r="K18278" s="1" t="s">
        <v>13</v>
      </c>
      <c r="L18278" s="1" t="s">
        <v>22</v>
      </c>
      <c r="M18278" s="1" t="s">
        <v>110</v>
      </c>
      <c r="N18278" s="1" t="s">
        <v>111</v>
      </c>
    </row>
    <row r="18279" spans="1:14" x14ac:dyDescent="0.3">
      <c r="A18279">
        <v>45132</v>
      </c>
      <c r="B18279">
        <v>19838</v>
      </c>
      <c r="C18279">
        <f>1/COUNTIF(B:B,pizza_sales[[#This Row],[order_id]])</f>
        <v>0.5</v>
      </c>
      <c r="D18279" s="1" t="s">
        <v>50</v>
      </c>
      <c r="E18279">
        <v>1</v>
      </c>
      <c r="F18279" s="2">
        <v>42075</v>
      </c>
      <c r="G18279" s="2" t="str">
        <f>TEXT(pizza_sales[[#This Row],[order_date]],"dddd")</f>
        <v>Thursday</v>
      </c>
      <c r="H18279" s="3">
        <v>0.82269675925925922</v>
      </c>
      <c r="I18279">
        <v>12</v>
      </c>
      <c r="J18279">
        <v>12</v>
      </c>
      <c r="K18279" s="1" t="s">
        <v>41</v>
      </c>
      <c r="L18279" s="1" t="s">
        <v>14</v>
      </c>
      <c r="M18279" s="1" t="s">
        <v>18</v>
      </c>
      <c r="N18279" s="1" t="s">
        <v>19</v>
      </c>
    </row>
    <row r="18280" spans="1:14" x14ac:dyDescent="0.3">
      <c r="A18280">
        <v>45133</v>
      </c>
      <c r="B18280">
        <v>19838</v>
      </c>
      <c r="C18280">
        <f>1/COUNTIF(B:B,pizza_sales[[#This Row],[order_id]])</f>
        <v>0.5</v>
      </c>
      <c r="D18280" s="1" t="s">
        <v>145</v>
      </c>
      <c r="E18280">
        <v>1</v>
      </c>
      <c r="F18280" s="2">
        <v>42075</v>
      </c>
      <c r="G18280" s="2" t="str">
        <f>TEXT(pizza_sales[[#This Row],[order_date]],"dddd")</f>
        <v>Thursday</v>
      </c>
      <c r="H18280" s="3">
        <v>0.82269675925925922</v>
      </c>
      <c r="I18280">
        <v>16.5</v>
      </c>
      <c r="J18280">
        <v>16.5</v>
      </c>
      <c r="K18280" s="1" t="s">
        <v>13</v>
      </c>
      <c r="L18280" s="1" t="s">
        <v>26</v>
      </c>
      <c r="M18280" s="1" t="s">
        <v>38</v>
      </c>
      <c r="N18280" s="1" t="s">
        <v>39</v>
      </c>
    </row>
    <row r="18281" spans="1:14" x14ac:dyDescent="0.3">
      <c r="A18281">
        <v>45134</v>
      </c>
      <c r="B18281">
        <v>19839</v>
      </c>
      <c r="C18281">
        <f>1/COUNTIF(B:B,pizza_sales[[#This Row],[order_id]])</f>
        <v>0.33333333333333331</v>
      </c>
      <c r="D18281" s="1" t="s">
        <v>96</v>
      </c>
      <c r="E18281">
        <v>1</v>
      </c>
      <c r="F18281" s="2">
        <v>42075</v>
      </c>
      <c r="G18281" s="2" t="str">
        <f>TEXT(pizza_sales[[#This Row],[order_date]],"dddd")</f>
        <v>Thursday</v>
      </c>
      <c r="H18281" s="3">
        <v>0.82612268518518517</v>
      </c>
      <c r="I18281">
        <v>16.25</v>
      </c>
      <c r="J18281">
        <v>16.25</v>
      </c>
      <c r="K18281" s="1" t="s">
        <v>13</v>
      </c>
      <c r="L18281" s="1" t="s">
        <v>26</v>
      </c>
      <c r="M18281" s="1" t="s">
        <v>97</v>
      </c>
      <c r="N18281" s="1" t="s">
        <v>98</v>
      </c>
    </row>
    <row r="18282" spans="1:14" x14ac:dyDescent="0.3">
      <c r="A18282">
        <v>45135</v>
      </c>
      <c r="B18282">
        <v>19839</v>
      </c>
      <c r="C18282">
        <f>1/COUNTIF(B:B,pizza_sales[[#This Row],[order_id]])</f>
        <v>0.33333333333333331</v>
      </c>
      <c r="D18282" s="1" t="s">
        <v>80</v>
      </c>
      <c r="E18282">
        <v>1</v>
      </c>
      <c r="F18282" s="2">
        <v>42075</v>
      </c>
      <c r="G18282" s="2" t="str">
        <f>TEXT(pizza_sales[[#This Row],[order_date]],"dddd")</f>
        <v>Thursday</v>
      </c>
      <c r="H18282" s="3">
        <v>0.82612268518518517</v>
      </c>
      <c r="I18282">
        <v>12.75</v>
      </c>
      <c r="J18282">
        <v>12.75</v>
      </c>
      <c r="K18282" s="1" t="s">
        <v>41</v>
      </c>
      <c r="L18282" s="1" t="s">
        <v>33</v>
      </c>
      <c r="M18282" s="1" t="s">
        <v>74</v>
      </c>
      <c r="N18282" s="1" t="s">
        <v>75</v>
      </c>
    </row>
    <row r="18283" spans="1:14" x14ac:dyDescent="0.3">
      <c r="A18283">
        <v>45136</v>
      </c>
      <c r="B18283">
        <v>19839</v>
      </c>
      <c r="C18283">
        <f>1/COUNTIF(B:B,pizza_sales[[#This Row],[order_id]])</f>
        <v>0.33333333333333331</v>
      </c>
      <c r="D18283" s="1" t="s">
        <v>145</v>
      </c>
      <c r="E18283">
        <v>1</v>
      </c>
      <c r="F18283" s="2">
        <v>42075</v>
      </c>
      <c r="G18283" s="2" t="str">
        <f>TEXT(pizza_sales[[#This Row],[order_date]],"dddd")</f>
        <v>Thursday</v>
      </c>
      <c r="H18283" s="3">
        <v>0.82612268518518517</v>
      </c>
      <c r="I18283">
        <v>16.5</v>
      </c>
      <c r="J18283">
        <v>16.5</v>
      </c>
      <c r="K18283" s="1" t="s">
        <v>13</v>
      </c>
      <c r="L18283" s="1" t="s">
        <v>26</v>
      </c>
      <c r="M18283" s="1" t="s">
        <v>38</v>
      </c>
      <c r="N18283" s="1" t="s">
        <v>39</v>
      </c>
    </row>
    <row r="18284" spans="1:14" x14ac:dyDescent="0.3">
      <c r="A18284">
        <v>45137</v>
      </c>
      <c r="B18284">
        <v>19840</v>
      </c>
      <c r="C18284">
        <f>1/COUNTIF(B:B,pizza_sales[[#This Row],[order_id]])</f>
        <v>0.5</v>
      </c>
      <c r="D18284" s="1" t="s">
        <v>84</v>
      </c>
      <c r="E18284">
        <v>1</v>
      </c>
      <c r="F18284" s="2">
        <v>42075</v>
      </c>
      <c r="G18284" s="2" t="str">
        <f>TEXT(pizza_sales[[#This Row],[order_date]],"dddd")</f>
        <v>Thursday</v>
      </c>
      <c r="H18284" s="3">
        <v>0.8265393518518519</v>
      </c>
      <c r="I18284">
        <v>12</v>
      </c>
      <c r="J18284">
        <v>12</v>
      </c>
      <c r="K18284" s="1" t="s">
        <v>41</v>
      </c>
      <c r="L18284" s="1" t="s">
        <v>14</v>
      </c>
      <c r="M18284" s="1" t="s">
        <v>85</v>
      </c>
      <c r="N18284" s="1" t="s">
        <v>86</v>
      </c>
    </row>
    <row r="18285" spans="1:14" x14ac:dyDescent="0.3">
      <c r="A18285">
        <v>45138</v>
      </c>
      <c r="B18285">
        <v>19840</v>
      </c>
      <c r="C18285">
        <f>1/COUNTIF(B:B,pizza_sales[[#This Row],[order_id]])</f>
        <v>0.5</v>
      </c>
      <c r="D18285" s="1" t="s">
        <v>154</v>
      </c>
      <c r="E18285">
        <v>1</v>
      </c>
      <c r="F18285" s="2">
        <v>42075</v>
      </c>
      <c r="G18285" s="2" t="str">
        <f>TEXT(pizza_sales[[#This Row],[order_date]],"dddd")</f>
        <v>Thursday</v>
      </c>
      <c r="H18285" s="3">
        <v>0.8265393518518519</v>
      </c>
      <c r="I18285">
        <v>16</v>
      </c>
      <c r="J18285">
        <v>16</v>
      </c>
      <c r="K18285" s="1" t="s">
        <v>13</v>
      </c>
      <c r="L18285" s="1" t="s">
        <v>22</v>
      </c>
      <c r="M18285" s="1" t="s">
        <v>66</v>
      </c>
      <c r="N18285" s="1" t="s">
        <v>67</v>
      </c>
    </row>
    <row r="18286" spans="1:14" x14ac:dyDescent="0.3">
      <c r="A18286">
        <v>45139</v>
      </c>
      <c r="B18286">
        <v>19841</v>
      </c>
      <c r="C18286">
        <f>1/COUNTIF(B:B,pizza_sales[[#This Row],[order_id]])</f>
        <v>0.25</v>
      </c>
      <c r="D18286" s="1" t="s">
        <v>40</v>
      </c>
      <c r="E18286">
        <v>1</v>
      </c>
      <c r="F18286" s="2">
        <v>42075</v>
      </c>
      <c r="G18286" s="2" t="str">
        <f>TEXT(pizza_sales[[#This Row],[order_date]],"dddd")</f>
        <v>Thursday</v>
      </c>
      <c r="H18286" s="3">
        <v>0.83848379629629632</v>
      </c>
      <c r="I18286">
        <v>12.75</v>
      </c>
      <c r="J18286">
        <v>12.75</v>
      </c>
      <c r="K18286" s="1" t="s">
        <v>41</v>
      </c>
      <c r="L18286" s="1" t="s">
        <v>33</v>
      </c>
      <c r="M18286" s="1" t="s">
        <v>42</v>
      </c>
      <c r="N18286" s="1" t="s">
        <v>43</v>
      </c>
    </row>
    <row r="18287" spans="1:14" x14ac:dyDescent="0.3">
      <c r="A18287">
        <v>45140</v>
      </c>
      <c r="B18287">
        <v>19841</v>
      </c>
      <c r="C18287">
        <f>1/COUNTIF(B:B,pizza_sales[[#This Row],[order_id]])</f>
        <v>0.25</v>
      </c>
      <c r="D18287" s="1" t="s">
        <v>134</v>
      </c>
      <c r="E18287">
        <v>1</v>
      </c>
      <c r="F18287" s="2">
        <v>42075</v>
      </c>
      <c r="G18287" s="2" t="str">
        <f>TEXT(pizza_sales[[#This Row],[order_date]],"dddd")</f>
        <v>Thursday</v>
      </c>
      <c r="H18287" s="3">
        <v>0.83848379629629632</v>
      </c>
      <c r="I18287">
        <v>16.75</v>
      </c>
      <c r="J18287">
        <v>16.75</v>
      </c>
      <c r="K18287" s="1" t="s">
        <v>13</v>
      </c>
      <c r="L18287" s="1" t="s">
        <v>33</v>
      </c>
      <c r="M18287" s="1" t="s">
        <v>124</v>
      </c>
      <c r="N18287" s="1" t="s">
        <v>125</v>
      </c>
    </row>
    <row r="18288" spans="1:14" x14ac:dyDescent="0.3">
      <c r="A18288">
        <v>45141</v>
      </c>
      <c r="B18288">
        <v>19841</v>
      </c>
      <c r="C18288">
        <f>1/COUNTIF(B:B,pizza_sales[[#This Row],[order_id]])</f>
        <v>0.25</v>
      </c>
      <c r="D18288" s="1" t="s">
        <v>119</v>
      </c>
      <c r="E18288">
        <v>1</v>
      </c>
      <c r="F18288" s="2">
        <v>42075</v>
      </c>
      <c r="G18288" s="2" t="str">
        <f>TEXT(pizza_sales[[#This Row],[order_date]],"dddd")</f>
        <v>Thursday</v>
      </c>
      <c r="H18288" s="3">
        <v>0.83848379629629632</v>
      </c>
      <c r="I18288">
        <v>12.5</v>
      </c>
      <c r="J18288">
        <v>12.5</v>
      </c>
      <c r="K18288" s="1" t="s">
        <v>13</v>
      </c>
      <c r="L18288" s="1" t="s">
        <v>14</v>
      </c>
      <c r="M18288" s="1" t="s">
        <v>78</v>
      </c>
      <c r="N18288" s="1" t="s">
        <v>79</v>
      </c>
    </row>
    <row r="18289" spans="1:14" x14ac:dyDescent="0.3">
      <c r="A18289">
        <v>45142</v>
      </c>
      <c r="B18289">
        <v>19841</v>
      </c>
      <c r="C18289">
        <f>1/COUNTIF(B:B,pizza_sales[[#This Row],[order_id]])</f>
        <v>0.25</v>
      </c>
      <c r="D18289" s="1" t="s">
        <v>120</v>
      </c>
      <c r="E18289">
        <v>1</v>
      </c>
      <c r="F18289" s="2">
        <v>42075</v>
      </c>
      <c r="G18289" s="2" t="str">
        <f>TEXT(pizza_sales[[#This Row],[order_date]],"dddd")</f>
        <v>Thursday</v>
      </c>
      <c r="H18289" s="3">
        <v>0.83848379629629632</v>
      </c>
      <c r="I18289">
        <v>12.5</v>
      </c>
      <c r="J18289">
        <v>12.5</v>
      </c>
      <c r="K18289" s="1" t="s">
        <v>41</v>
      </c>
      <c r="L18289" s="1" t="s">
        <v>26</v>
      </c>
      <c r="M18289" s="1" t="s">
        <v>38</v>
      </c>
      <c r="N18289" s="1" t="s">
        <v>39</v>
      </c>
    </row>
    <row r="18290" spans="1:14" x14ac:dyDescent="0.3">
      <c r="A18290">
        <v>45143</v>
      </c>
      <c r="B18290">
        <v>19842</v>
      </c>
      <c r="C18290">
        <f>1/COUNTIF(B:B,pizza_sales[[#This Row],[order_id]])</f>
        <v>0.5</v>
      </c>
      <c r="D18290" s="1" t="s">
        <v>20</v>
      </c>
      <c r="E18290">
        <v>1</v>
      </c>
      <c r="F18290" s="2">
        <v>42075</v>
      </c>
      <c r="G18290" s="2" t="str">
        <f>TEXT(pizza_sales[[#This Row],[order_date]],"dddd")</f>
        <v>Thursday</v>
      </c>
      <c r="H18290" s="3">
        <v>0.83880787037037041</v>
      </c>
      <c r="I18290">
        <v>18.5</v>
      </c>
      <c r="J18290">
        <v>18.5</v>
      </c>
      <c r="K18290" s="1" t="s">
        <v>21</v>
      </c>
      <c r="L18290" s="1" t="s">
        <v>22</v>
      </c>
      <c r="M18290" s="1" t="s">
        <v>23</v>
      </c>
      <c r="N18290" s="1" t="s">
        <v>24</v>
      </c>
    </row>
    <row r="18291" spans="1:14" x14ac:dyDescent="0.3">
      <c r="A18291">
        <v>45144</v>
      </c>
      <c r="B18291">
        <v>19842</v>
      </c>
      <c r="C18291">
        <f>1/COUNTIF(B:B,pizza_sales[[#This Row],[order_id]])</f>
        <v>0.5</v>
      </c>
      <c r="D18291" s="1" t="s">
        <v>106</v>
      </c>
      <c r="E18291">
        <v>1</v>
      </c>
      <c r="F18291" s="2">
        <v>42075</v>
      </c>
      <c r="G18291" s="2" t="str">
        <f>TEXT(pizza_sales[[#This Row],[order_date]],"dddd")</f>
        <v>Thursday</v>
      </c>
      <c r="H18291" s="3">
        <v>0.83880787037037041</v>
      </c>
      <c r="I18291">
        <v>12.5</v>
      </c>
      <c r="J18291">
        <v>12.5</v>
      </c>
      <c r="K18291" s="1" t="s">
        <v>41</v>
      </c>
      <c r="L18291" s="1" t="s">
        <v>26</v>
      </c>
      <c r="M18291" s="1" t="s">
        <v>107</v>
      </c>
      <c r="N18291" s="1" t="s">
        <v>108</v>
      </c>
    </row>
    <row r="18292" spans="1:14" x14ac:dyDescent="0.3">
      <c r="A18292">
        <v>45145</v>
      </c>
      <c r="B18292">
        <v>19843</v>
      </c>
      <c r="C18292">
        <f>1/COUNTIF(B:B,pizza_sales[[#This Row],[order_id]])</f>
        <v>0.25</v>
      </c>
      <c r="D18292" s="1" t="s">
        <v>73</v>
      </c>
      <c r="E18292">
        <v>1</v>
      </c>
      <c r="F18292" s="2">
        <v>42075</v>
      </c>
      <c r="G18292" s="2" t="str">
        <f>TEXT(pizza_sales[[#This Row],[order_date]],"dddd")</f>
        <v>Thursday</v>
      </c>
      <c r="H18292" s="3">
        <v>0.84850694444444441</v>
      </c>
      <c r="I18292">
        <v>20.75</v>
      </c>
      <c r="J18292">
        <v>20.75</v>
      </c>
      <c r="K18292" s="1" t="s">
        <v>21</v>
      </c>
      <c r="L18292" s="1" t="s">
        <v>33</v>
      </c>
      <c r="M18292" s="1" t="s">
        <v>74</v>
      </c>
      <c r="N18292" s="1" t="s">
        <v>75</v>
      </c>
    </row>
    <row r="18293" spans="1:14" x14ac:dyDescent="0.3">
      <c r="A18293">
        <v>45146</v>
      </c>
      <c r="B18293">
        <v>19843</v>
      </c>
      <c r="C18293">
        <f>1/COUNTIF(B:B,pizza_sales[[#This Row],[order_id]])</f>
        <v>0.25</v>
      </c>
      <c r="D18293" s="1" t="s">
        <v>99</v>
      </c>
      <c r="E18293">
        <v>1</v>
      </c>
      <c r="F18293" s="2">
        <v>42075</v>
      </c>
      <c r="G18293" s="2" t="str">
        <f>TEXT(pizza_sales[[#This Row],[order_date]],"dddd")</f>
        <v>Thursday</v>
      </c>
      <c r="H18293" s="3">
        <v>0.84850694444444441</v>
      </c>
      <c r="I18293">
        <v>14.75</v>
      </c>
      <c r="J18293">
        <v>14.75</v>
      </c>
      <c r="K18293" s="1" t="s">
        <v>13</v>
      </c>
      <c r="L18293" s="1" t="s">
        <v>22</v>
      </c>
      <c r="M18293" s="1" t="s">
        <v>91</v>
      </c>
      <c r="N18293" s="1" t="s">
        <v>92</v>
      </c>
    </row>
    <row r="18294" spans="1:14" x14ac:dyDescent="0.3">
      <c r="A18294">
        <v>45147</v>
      </c>
      <c r="B18294">
        <v>19843</v>
      </c>
      <c r="C18294">
        <f>1/COUNTIF(B:B,pizza_sales[[#This Row],[order_id]])</f>
        <v>0.25</v>
      </c>
      <c r="D18294" s="1" t="s">
        <v>112</v>
      </c>
      <c r="E18294">
        <v>1</v>
      </c>
      <c r="F18294" s="2">
        <v>42075</v>
      </c>
      <c r="G18294" s="2" t="str">
        <f>TEXT(pizza_sales[[#This Row],[order_date]],"dddd")</f>
        <v>Thursday</v>
      </c>
      <c r="H18294" s="3">
        <v>0.84850694444444441</v>
      </c>
      <c r="I18294">
        <v>20.5</v>
      </c>
      <c r="J18294">
        <v>20.5</v>
      </c>
      <c r="K18294" s="1" t="s">
        <v>21</v>
      </c>
      <c r="L18294" s="1" t="s">
        <v>14</v>
      </c>
      <c r="M18294" s="1" t="s">
        <v>94</v>
      </c>
      <c r="N18294" s="1" t="s">
        <v>95</v>
      </c>
    </row>
    <row r="18295" spans="1:14" x14ac:dyDescent="0.3">
      <c r="A18295">
        <v>45148</v>
      </c>
      <c r="B18295">
        <v>19843</v>
      </c>
      <c r="C18295">
        <f>1/COUNTIF(B:B,pizza_sales[[#This Row],[order_id]])</f>
        <v>0.25</v>
      </c>
      <c r="D18295" s="1" t="s">
        <v>164</v>
      </c>
      <c r="E18295">
        <v>1</v>
      </c>
      <c r="F18295" s="2">
        <v>42075</v>
      </c>
      <c r="G18295" s="2" t="str">
        <f>TEXT(pizza_sales[[#This Row],[order_date]],"dddd")</f>
        <v>Thursday</v>
      </c>
      <c r="H18295" s="3">
        <v>0.84850694444444441</v>
      </c>
      <c r="I18295">
        <v>16.5</v>
      </c>
      <c r="J18295">
        <v>16.5</v>
      </c>
      <c r="K18295" s="1" t="s">
        <v>13</v>
      </c>
      <c r="L18295" s="1" t="s">
        <v>22</v>
      </c>
      <c r="M18295" s="1" t="s">
        <v>63</v>
      </c>
      <c r="N18295" s="1" t="s">
        <v>64</v>
      </c>
    </row>
    <row r="18296" spans="1:14" x14ac:dyDescent="0.3">
      <c r="A18296">
        <v>45149</v>
      </c>
      <c r="B18296">
        <v>19844</v>
      </c>
      <c r="C18296">
        <f>1/COUNTIF(B:B,pizza_sales[[#This Row],[order_id]])</f>
        <v>0.5</v>
      </c>
      <c r="D18296" s="1" t="s">
        <v>90</v>
      </c>
      <c r="E18296">
        <v>1</v>
      </c>
      <c r="F18296" s="2">
        <v>42075</v>
      </c>
      <c r="G18296" s="2" t="str">
        <f>TEXT(pizza_sales[[#This Row],[order_date]],"dddd")</f>
        <v>Thursday</v>
      </c>
      <c r="H18296" s="3">
        <v>0.85144675925925928</v>
      </c>
      <c r="I18296">
        <v>17.95</v>
      </c>
      <c r="J18296">
        <v>17.95</v>
      </c>
      <c r="K18296" s="1" t="s">
        <v>21</v>
      </c>
      <c r="L18296" s="1" t="s">
        <v>22</v>
      </c>
      <c r="M18296" s="1" t="s">
        <v>91</v>
      </c>
      <c r="N18296" s="1" t="s">
        <v>92</v>
      </c>
    </row>
    <row r="18297" spans="1:14" x14ac:dyDescent="0.3">
      <c r="A18297">
        <v>45150</v>
      </c>
      <c r="B18297">
        <v>19844</v>
      </c>
      <c r="C18297">
        <f>1/COUNTIF(B:B,pizza_sales[[#This Row],[order_id]])</f>
        <v>0.5</v>
      </c>
      <c r="D18297" s="1" t="s">
        <v>159</v>
      </c>
      <c r="E18297">
        <v>1</v>
      </c>
      <c r="F18297" s="2">
        <v>42075</v>
      </c>
      <c r="G18297" s="2" t="str">
        <f>TEXT(pizza_sales[[#This Row],[order_date]],"dddd")</f>
        <v>Thursday</v>
      </c>
      <c r="H18297" s="3">
        <v>0.85144675925925928</v>
      </c>
      <c r="I18297">
        <v>16.75</v>
      </c>
      <c r="J18297">
        <v>16.75</v>
      </c>
      <c r="K18297" s="1" t="s">
        <v>13</v>
      </c>
      <c r="L18297" s="1" t="s">
        <v>22</v>
      </c>
      <c r="M18297" s="1" t="s">
        <v>101</v>
      </c>
      <c r="N18297" s="1" t="s">
        <v>102</v>
      </c>
    </row>
    <row r="18298" spans="1:14" x14ac:dyDescent="0.3">
      <c r="A18298">
        <v>45151</v>
      </c>
      <c r="B18298">
        <v>19845</v>
      </c>
      <c r="C18298">
        <f>1/COUNTIF(B:B,pizza_sales[[#This Row],[order_id]])</f>
        <v>0.33333333333333331</v>
      </c>
      <c r="D18298" s="1" t="s">
        <v>118</v>
      </c>
      <c r="E18298">
        <v>1</v>
      </c>
      <c r="F18298" s="2">
        <v>42075</v>
      </c>
      <c r="G18298" s="2" t="str">
        <f>TEXT(pizza_sales[[#This Row],[order_date]],"dddd")</f>
        <v>Thursday</v>
      </c>
      <c r="H18298" s="3">
        <v>0.89398148148148149</v>
      </c>
      <c r="I18298">
        <v>16.75</v>
      </c>
      <c r="J18298">
        <v>16.75</v>
      </c>
      <c r="K18298" s="1" t="s">
        <v>13</v>
      </c>
      <c r="L18298" s="1" t="s">
        <v>33</v>
      </c>
      <c r="M18298" s="1" t="s">
        <v>42</v>
      </c>
      <c r="N18298" s="1" t="s">
        <v>43</v>
      </c>
    </row>
    <row r="18299" spans="1:14" x14ac:dyDescent="0.3">
      <c r="A18299">
        <v>45152</v>
      </c>
      <c r="B18299">
        <v>19845</v>
      </c>
      <c r="C18299">
        <f>1/COUNTIF(B:B,pizza_sales[[#This Row],[order_id]])</f>
        <v>0.33333333333333331</v>
      </c>
      <c r="D18299" s="1" t="s">
        <v>100</v>
      </c>
      <c r="E18299">
        <v>1</v>
      </c>
      <c r="F18299" s="2">
        <v>42075</v>
      </c>
      <c r="G18299" s="2" t="str">
        <f>TEXT(pizza_sales[[#This Row],[order_date]],"dddd")</f>
        <v>Thursday</v>
      </c>
      <c r="H18299" s="3">
        <v>0.89398148148148149</v>
      </c>
      <c r="I18299">
        <v>12.75</v>
      </c>
      <c r="J18299">
        <v>12.75</v>
      </c>
      <c r="K18299" s="1" t="s">
        <v>41</v>
      </c>
      <c r="L18299" s="1" t="s">
        <v>22</v>
      </c>
      <c r="M18299" s="1" t="s">
        <v>101</v>
      </c>
      <c r="N18299" s="1" t="s">
        <v>102</v>
      </c>
    </row>
    <row r="18300" spans="1:14" x14ac:dyDescent="0.3">
      <c r="A18300">
        <v>45153</v>
      </c>
      <c r="B18300">
        <v>19845</v>
      </c>
      <c r="C18300">
        <f>1/COUNTIF(B:B,pizza_sales[[#This Row],[order_id]])</f>
        <v>0.33333333333333331</v>
      </c>
      <c r="D18300" s="1" t="s">
        <v>172</v>
      </c>
      <c r="E18300">
        <v>1</v>
      </c>
      <c r="F18300" s="2">
        <v>42075</v>
      </c>
      <c r="G18300" s="2" t="str">
        <f>TEXT(pizza_sales[[#This Row],[order_date]],"dddd")</f>
        <v>Thursday</v>
      </c>
      <c r="H18300" s="3">
        <v>0.89398148148148149</v>
      </c>
      <c r="I18300">
        <v>12.5</v>
      </c>
      <c r="J18300">
        <v>12.5</v>
      </c>
      <c r="K18300" s="1" t="s">
        <v>41</v>
      </c>
      <c r="L18300" s="1" t="s">
        <v>26</v>
      </c>
      <c r="M18300" s="1" t="s">
        <v>88</v>
      </c>
      <c r="N18300" s="1" t="s">
        <v>89</v>
      </c>
    </row>
    <row r="18301" spans="1:14" x14ac:dyDescent="0.3">
      <c r="A18301">
        <v>45154</v>
      </c>
      <c r="B18301">
        <v>19846</v>
      </c>
      <c r="C18301">
        <f>1/COUNTIF(B:B,pizza_sales[[#This Row],[order_id]])</f>
        <v>1</v>
      </c>
      <c r="D18301" s="1" t="s">
        <v>68</v>
      </c>
      <c r="E18301">
        <v>1</v>
      </c>
      <c r="F18301" s="2">
        <v>42075</v>
      </c>
      <c r="G18301" s="2" t="str">
        <f>TEXT(pizza_sales[[#This Row],[order_date]],"dddd")</f>
        <v>Thursday</v>
      </c>
      <c r="H18301" s="3">
        <v>0.9088194444444444</v>
      </c>
      <c r="I18301">
        <v>20.25</v>
      </c>
      <c r="J18301">
        <v>20.25</v>
      </c>
      <c r="K18301" s="1" t="s">
        <v>21</v>
      </c>
      <c r="L18301" s="1" t="s">
        <v>22</v>
      </c>
      <c r="M18301" s="1" t="s">
        <v>30</v>
      </c>
      <c r="N18301" s="1" t="s">
        <v>31</v>
      </c>
    </row>
    <row r="18302" spans="1:14" x14ac:dyDescent="0.3">
      <c r="A18302">
        <v>45155</v>
      </c>
      <c r="B18302">
        <v>19847</v>
      </c>
      <c r="C18302">
        <f>1/COUNTIF(B:B,pizza_sales[[#This Row],[order_id]])</f>
        <v>1</v>
      </c>
      <c r="D18302" s="1" t="s">
        <v>132</v>
      </c>
      <c r="E18302">
        <v>1</v>
      </c>
      <c r="F18302" s="2">
        <v>42106</v>
      </c>
      <c r="G18302" s="2" t="str">
        <f>TEXT(pizza_sales[[#This Row],[order_date]],"dddd")</f>
        <v>Sunday</v>
      </c>
      <c r="H18302" s="3">
        <v>0.48172453703703705</v>
      </c>
      <c r="I18302">
        <v>10.5</v>
      </c>
      <c r="J18302">
        <v>10.5</v>
      </c>
      <c r="K18302" s="1" t="s">
        <v>41</v>
      </c>
      <c r="L18302" s="1" t="s">
        <v>14</v>
      </c>
      <c r="M18302" s="1" t="s">
        <v>15</v>
      </c>
      <c r="N18302" s="1" t="s">
        <v>16</v>
      </c>
    </row>
    <row r="18303" spans="1:14" x14ac:dyDescent="0.3">
      <c r="A18303">
        <v>45156</v>
      </c>
      <c r="B18303">
        <v>19848</v>
      </c>
      <c r="C18303">
        <f>1/COUNTIF(B:B,pizza_sales[[#This Row],[order_id]])</f>
        <v>1</v>
      </c>
      <c r="D18303" s="1" t="s">
        <v>77</v>
      </c>
      <c r="E18303">
        <v>1</v>
      </c>
      <c r="F18303" s="2">
        <v>42106</v>
      </c>
      <c r="G18303" s="2" t="str">
        <f>TEXT(pizza_sales[[#This Row],[order_date]],"dddd")</f>
        <v>Sunday</v>
      </c>
      <c r="H18303" s="3">
        <v>0.48269675925925926</v>
      </c>
      <c r="I18303">
        <v>15.25</v>
      </c>
      <c r="J18303">
        <v>15.25</v>
      </c>
      <c r="K18303" s="1" t="s">
        <v>21</v>
      </c>
      <c r="L18303" s="1" t="s">
        <v>14</v>
      </c>
      <c r="M18303" s="1" t="s">
        <v>78</v>
      </c>
      <c r="N18303" s="1" t="s">
        <v>79</v>
      </c>
    </row>
    <row r="18304" spans="1:14" x14ac:dyDescent="0.3">
      <c r="A18304">
        <v>45157</v>
      </c>
      <c r="B18304">
        <v>19849</v>
      </c>
      <c r="C18304">
        <f>1/COUNTIF(B:B,pizza_sales[[#This Row],[order_id]])</f>
        <v>0.33333333333333331</v>
      </c>
      <c r="D18304" s="1" t="s">
        <v>165</v>
      </c>
      <c r="E18304">
        <v>1</v>
      </c>
      <c r="F18304" s="2">
        <v>42106</v>
      </c>
      <c r="G18304" s="2" t="str">
        <f>TEXT(pizza_sales[[#This Row],[order_date]],"dddd")</f>
        <v>Sunday</v>
      </c>
      <c r="H18304" s="3">
        <v>0.48729166666666668</v>
      </c>
      <c r="I18304">
        <v>23.65</v>
      </c>
      <c r="J18304">
        <v>23.65</v>
      </c>
      <c r="K18304" s="1" t="s">
        <v>41</v>
      </c>
      <c r="L18304" s="1" t="s">
        <v>26</v>
      </c>
      <c r="M18304" s="1" t="s">
        <v>166</v>
      </c>
      <c r="N18304" s="1" t="s">
        <v>167</v>
      </c>
    </row>
    <row r="18305" spans="1:14" x14ac:dyDescent="0.3">
      <c r="A18305">
        <v>45158</v>
      </c>
      <c r="B18305">
        <v>19849</v>
      </c>
      <c r="C18305">
        <f>1/COUNTIF(B:B,pizza_sales[[#This Row],[order_id]])</f>
        <v>0.33333333333333331</v>
      </c>
      <c r="D18305" s="1" t="s">
        <v>139</v>
      </c>
      <c r="E18305">
        <v>1</v>
      </c>
      <c r="F18305" s="2">
        <v>42106</v>
      </c>
      <c r="G18305" s="2" t="str">
        <f>TEXT(pizza_sales[[#This Row],[order_date]],"dddd")</f>
        <v>Sunday</v>
      </c>
      <c r="H18305" s="3">
        <v>0.48729166666666668</v>
      </c>
      <c r="I18305">
        <v>16.75</v>
      </c>
      <c r="J18305">
        <v>16.75</v>
      </c>
      <c r="K18305" s="1" t="s">
        <v>13</v>
      </c>
      <c r="L18305" s="1" t="s">
        <v>33</v>
      </c>
      <c r="M18305" s="1" t="s">
        <v>82</v>
      </c>
      <c r="N18305" s="1" t="s">
        <v>83</v>
      </c>
    </row>
    <row r="18306" spans="1:14" x14ac:dyDescent="0.3">
      <c r="A18306">
        <v>45159</v>
      </c>
      <c r="B18306">
        <v>19849</v>
      </c>
      <c r="C18306">
        <f>1/COUNTIF(B:B,pizza_sales[[#This Row],[order_id]])</f>
        <v>0.33333333333333331</v>
      </c>
      <c r="D18306" s="1" t="s">
        <v>117</v>
      </c>
      <c r="E18306">
        <v>1</v>
      </c>
      <c r="F18306" s="2">
        <v>42106</v>
      </c>
      <c r="G18306" s="2" t="str">
        <f>TEXT(pizza_sales[[#This Row],[order_date]],"dddd")</f>
        <v>Sunday</v>
      </c>
      <c r="H18306" s="3">
        <v>0.48729166666666668</v>
      </c>
      <c r="I18306">
        <v>12.75</v>
      </c>
      <c r="J18306">
        <v>12.75</v>
      </c>
      <c r="K18306" s="1" t="s">
        <v>41</v>
      </c>
      <c r="L18306" s="1" t="s">
        <v>33</v>
      </c>
      <c r="M18306" s="1" t="s">
        <v>70</v>
      </c>
      <c r="N18306" s="1" t="s">
        <v>71</v>
      </c>
    </row>
    <row r="18307" spans="1:14" x14ac:dyDescent="0.3">
      <c r="A18307">
        <v>45160</v>
      </c>
      <c r="B18307">
        <v>19850</v>
      </c>
      <c r="C18307">
        <f>1/COUNTIF(B:B,pizza_sales[[#This Row],[order_id]])</f>
        <v>1</v>
      </c>
      <c r="D18307" s="1" t="s">
        <v>142</v>
      </c>
      <c r="E18307">
        <v>1</v>
      </c>
      <c r="F18307" s="2">
        <v>42106</v>
      </c>
      <c r="G18307" s="2" t="str">
        <f>TEXT(pizza_sales[[#This Row],[order_date]],"dddd")</f>
        <v>Sunday</v>
      </c>
      <c r="H18307" s="3">
        <v>0.49023148148148149</v>
      </c>
      <c r="I18307">
        <v>16.5</v>
      </c>
      <c r="J18307">
        <v>16.5</v>
      </c>
      <c r="K18307" s="1" t="s">
        <v>21</v>
      </c>
      <c r="L18307" s="1" t="s">
        <v>14</v>
      </c>
      <c r="M18307" s="1" t="s">
        <v>15</v>
      </c>
      <c r="N18307" s="1" t="s">
        <v>16</v>
      </c>
    </row>
    <row r="18308" spans="1:14" x14ac:dyDescent="0.3">
      <c r="A18308">
        <v>45161</v>
      </c>
      <c r="B18308">
        <v>19851</v>
      </c>
      <c r="C18308">
        <f>1/COUNTIF(B:B,pizza_sales[[#This Row],[order_id]])</f>
        <v>0.5</v>
      </c>
      <c r="D18308" s="1" t="s">
        <v>17</v>
      </c>
      <c r="E18308">
        <v>1</v>
      </c>
      <c r="F18308" s="2">
        <v>42106</v>
      </c>
      <c r="G18308" s="2" t="str">
        <f>TEXT(pizza_sales[[#This Row],[order_date]],"dddd")</f>
        <v>Sunday</v>
      </c>
      <c r="H18308" s="3">
        <v>0.52026620370370369</v>
      </c>
      <c r="I18308">
        <v>16</v>
      </c>
      <c r="J18308">
        <v>16</v>
      </c>
      <c r="K18308" s="1" t="s">
        <v>13</v>
      </c>
      <c r="L18308" s="1" t="s">
        <v>14</v>
      </c>
      <c r="M18308" s="1" t="s">
        <v>18</v>
      </c>
      <c r="N18308" s="1" t="s">
        <v>19</v>
      </c>
    </row>
    <row r="18309" spans="1:14" x14ac:dyDescent="0.3">
      <c r="A18309">
        <v>45162</v>
      </c>
      <c r="B18309">
        <v>19851</v>
      </c>
      <c r="C18309">
        <f>1/COUNTIF(B:B,pizza_sales[[#This Row],[order_id]])</f>
        <v>0.5</v>
      </c>
      <c r="D18309" s="1" t="s">
        <v>32</v>
      </c>
      <c r="E18309">
        <v>1</v>
      </c>
      <c r="F18309" s="2">
        <v>42106</v>
      </c>
      <c r="G18309" s="2" t="str">
        <f>TEXT(pizza_sales[[#This Row],[order_date]],"dddd")</f>
        <v>Sunday</v>
      </c>
      <c r="H18309" s="3">
        <v>0.52026620370370369</v>
      </c>
      <c r="I18309">
        <v>20.75</v>
      </c>
      <c r="J18309">
        <v>20.75</v>
      </c>
      <c r="K18309" s="1" t="s">
        <v>21</v>
      </c>
      <c r="L18309" s="1" t="s">
        <v>33</v>
      </c>
      <c r="M18309" s="1" t="s">
        <v>34</v>
      </c>
      <c r="N18309" s="1" t="s">
        <v>35</v>
      </c>
    </row>
    <row r="18310" spans="1:14" x14ac:dyDescent="0.3">
      <c r="A18310">
        <v>45163</v>
      </c>
      <c r="B18310">
        <v>19852</v>
      </c>
      <c r="C18310">
        <f>1/COUNTIF(B:B,pizza_sales[[#This Row],[order_id]])</f>
        <v>0.5</v>
      </c>
      <c r="D18310" s="1" t="s">
        <v>72</v>
      </c>
      <c r="E18310">
        <v>1</v>
      </c>
      <c r="F18310" s="2">
        <v>42106</v>
      </c>
      <c r="G18310" s="2" t="str">
        <f>TEXT(pizza_sales[[#This Row],[order_date]],"dddd")</f>
        <v>Sunday</v>
      </c>
      <c r="H18310" s="3">
        <v>0.52112268518518523</v>
      </c>
      <c r="I18310">
        <v>20.75</v>
      </c>
      <c r="J18310">
        <v>20.75</v>
      </c>
      <c r="K18310" s="1" t="s">
        <v>21</v>
      </c>
      <c r="L18310" s="1" t="s">
        <v>33</v>
      </c>
      <c r="M18310" s="1" t="s">
        <v>42</v>
      </c>
      <c r="N18310" s="1" t="s">
        <v>43</v>
      </c>
    </row>
    <row r="18311" spans="1:14" x14ac:dyDescent="0.3">
      <c r="A18311">
        <v>45164</v>
      </c>
      <c r="B18311">
        <v>19852</v>
      </c>
      <c r="C18311">
        <f>1/COUNTIF(B:B,pizza_sales[[#This Row],[order_id]])</f>
        <v>0.5</v>
      </c>
      <c r="D18311" s="1" t="s">
        <v>132</v>
      </c>
      <c r="E18311">
        <v>1</v>
      </c>
      <c r="F18311" s="2">
        <v>42106</v>
      </c>
      <c r="G18311" s="2" t="str">
        <f>TEXT(pizza_sales[[#This Row],[order_date]],"dddd")</f>
        <v>Sunday</v>
      </c>
      <c r="H18311" s="3">
        <v>0.52112268518518523</v>
      </c>
      <c r="I18311">
        <v>10.5</v>
      </c>
      <c r="J18311">
        <v>10.5</v>
      </c>
      <c r="K18311" s="1" t="s">
        <v>41</v>
      </c>
      <c r="L18311" s="1" t="s">
        <v>14</v>
      </c>
      <c r="M18311" s="1" t="s">
        <v>15</v>
      </c>
      <c r="N18311" s="1" t="s">
        <v>16</v>
      </c>
    </row>
    <row r="18312" spans="1:14" x14ac:dyDescent="0.3">
      <c r="A18312">
        <v>45165</v>
      </c>
      <c r="B18312">
        <v>19853</v>
      </c>
      <c r="C18312">
        <f>1/COUNTIF(B:B,pizza_sales[[#This Row],[order_id]])</f>
        <v>1</v>
      </c>
      <c r="D18312" s="1" t="s">
        <v>135</v>
      </c>
      <c r="E18312">
        <v>1</v>
      </c>
      <c r="F18312" s="2">
        <v>42106</v>
      </c>
      <c r="G18312" s="2" t="str">
        <f>TEXT(pizza_sales[[#This Row],[order_date]],"dddd")</f>
        <v>Sunday</v>
      </c>
      <c r="H18312" s="3">
        <v>0.52427083333333335</v>
      </c>
      <c r="I18312">
        <v>20.75</v>
      </c>
      <c r="J18312">
        <v>20.75</v>
      </c>
      <c r="K18312" s="1" t="s">
        <v>21</v>
      </c>
      <c r="L18312" s="1" t="s">
        <v>26</v>
      </c>
      <c r="M18312" s="1" t="s">
        <v>107</v>
      </c>
      <c r="N18312" s="1" t="s">
        <v>108</v>
      </c>
    </row>
    <row r="18313" spans="1:14" x14ac:dyDescent="0.3">
      <c r="A18313">
        <v>45166</v>
      </c>
      <c r="B18313">
        <v>19854</v>
      </c>
      <c r="C18313">
        <f>1/COUNTIF(B:B,pizza_sales[[#This Row],[order_id]])</f>
        <v>0.5</v>
      </c>
      <c r="D18313" s="1" t="s">
        <v>113</v>
      </c>
      <c r="E18313">
        <v>1</v>
      </c>
      <c r="F18313" s="2">
        <v>42106</v>
      </c>
      <c r="G18313" s="2" t="str">
        <f>TEXT(pizza_sales[[#This Row],[order_date]],"dddd")</f>
        <v>Sunday</v>
      </c>
      <c r="H18313" s="3">
        <v>0.52901620370370372</v>
      </c>
      <c r="I18313">
        <v>20.25</v>
      </c>
      <c r="J18313">
        <v>20.25</v>
      </c>
      <c r="K18313" s="1" t="s">
        <v>21</v>
      </c>
      <c r="L18313" s="1" t="s">
        <v>26</v>
      </c>
      <c r="M18313" s="1" t="s">
        <v>114</v>
      </c>
      <c r="N18313" s="1" t="s">
        <v>115</v>
      </c>
    </row>
    <row r="18314" spans="1:14" x14ac:dyDescent="0.3">
      <c r="A18314">
        <v>45167</v>
      </c>
      <c r="B18314">
        <v>19854</v>
      </c>
      <c r="C18314">
        <f>1/COUNTIF(B:B,pizza_sales[[#This Row],[order_id]])</f>
        <v>0.5</v>
      </c>
      <c r="D18314" s="1" t="s">
        <v>32</v>
      </c>
      <c r="E18314">
        <v>1</v>
      </c>
      <c r="F18314" s="2">
        <v>42106</v>
      </c>
      <c r="G18314" s="2" t="str">
        <f>TEXT(pizza_sales[[#This Row],[order_date]],"dddd")</f>
        <v>Sunday</v>
      </c>
      <c r="H18314" s="3">
        <v>0.52901620370370372</v>
      </c>
      <c r="I18314">
        <v>20.75</v>
      </c>
      <c r="J18314">
        <v>20.75</v>
      </c>
      <c r="K18314" s="1" t="s">
        <v>21</v>
      </c>
      <c r="L18314" s="1" t="s">
        <v>33</v>
      </c>
      <c r="M18314" s="1" t="s">
        <v>34</v>
      </c>
      <c r="N18314" s="1" t="s">
        <v>35</v>
      </c>
    </row>
    <row r="18315" spans="1:14" x14ac:dyDescent="0.3">
      <c r="A18315">
        <v>45168</v>
      </c>
      <c r="B18315">
        <v>19855</v>
      </c>
      <c r="C18315">
        <f>1/COUNTIF(B:B,pizza_sales[[#This Row],[order_id]])</f>
        <v>1</v>
      </c>
      <c r="D18315" s="1" t="s">
        <v>59</v>
      </c>
      <c r="E18315">
        <v>1</v>
      </c>
      <c r="F18315" s="2">
        <v>42106</v>
      </c>
      <c r="G18315" s="2" t="str">
        <f>TEXT(pizza_sales[[#This Row],[order_date]],"dddd")</f>
        <v>Sunday</v>
      </c>
      <c r="H18315" s="3">
        <v>0.53630787037037042</v>
      </c>
      <c r="I18315">
        <v>20.75</v>
      </c>
      <c r="J18315">
        <v>20.75</v>
      </c>
      <c r="K18315" s="1" t="s">
        <v>21</v>
      </c>
      <c r="L18315" s="1" t="s">
        <v>26</v>
      </c>
      <c r="M18315" s="1" t="s">
        <v>60</v>
      </c>
      <c r="N18315" s="1" t="s">
        <v>61</v>
      </c>
    </row>
    <row r="18316" spans="1:14" x14ac:dyDescent="0.3">
      <c r="A18316">
        <v>45169</v>
      </c>
      <c r="B18316">
        <v>19856</v>
      </c>
      <c r="C18316">
        <f>1/COUNTIF(B:B,pizza_sales[[#This Row],[order_id]])</f>
        <v>0.25</v>
      </c>
      <c r="D18316" s="1" t="s">
        <v>84</v>
      </c>
      <c r="E18316">
        <v>1</v>
      </c>
      <c r="F18316" s="2">
        <v>42106</v>
      </c>
      <c r="G18316" s="2" t="str">
        <f>TEXT(pizza_sales[[#This Row],[order_date]],"dddd")</f>
        <v>Sunday</v>
      </c>
      <c r="H18316" s="3">
        <v>0.53824074074074069</v>
      </c>
      <c r="I18316">
        <v>12</v>
      </c>
      <c r="J18316">
        <v>12</v>
      </c>
      <c r="K18316" s="1" t="s">
        <v>41</v>
      </c>
      <c r="L18316" s="1" t="s">
        <v>14</v>
      </c>
      <c r="M18316" s="1" t="s">
        <v>85</v>
      </c>
      <c r="N18316" s="1" t="s">
        <v>86</v>
      </c>
    </row>
    <row r="18317" spans="1:14" x14ac:dyDescent="0.3">
      <c r="A18317">
        <v>45170</v>
      </c>
      <c r="B18317">
        <v>19856</v>
      </c>
      <c r="C18317">
        <f>1/COUNTIF(B:B,pizza_sales[[#This Row],[order_id]])</f>
        <v>0.25</v>
      </c>
      <c r="D18317" s="1" t="s">
        <v>81</v>
      </c>
      <c r="E18317">
        <v>1</v>
      </c>
      <c r="F18317" s="2">
        <v>42106</v>
      </c>
      <c r="G18317" s="2" t="str">
        <f>TEXT(pizza_sales[[#This Row],[order_date]],"dddd")</f>
        <v>Sunday</v>
      </c>
      <c r="H18317" s="3">
        <v>0.53824074074074069</v>
      </c>
      <c r="I18317">
        <v>20.75</v>
      </c>
      <c r="J18317">
        <v>20.75</v>
      </c>
      <c r="K18317" s="1" t="s">
        <v>21</v>
      </c>
      <c r="L18317" s="1" t="s">
        <v>33</v>
      </c>
      <c r="M18317" s="1" t="s">
        <v>82</v>
      </c>
      <c r="N18317" s="1" t="s">
        <v>83</v>
      </c>
    </row>
    <row r="18318" spans="1:14" x14ac:dyDescent="0.3">
      <c r="A18318">
        <v>45171</v>
      </c>
      <c r="B18318">
        <v>19856</v>
      </c>
      <c r="C18318">
        <f>1/COUNTIF(B:B,pizza_sales[[#This Row],[order_id]])</f>
        <v>0.25</v>
      </c>
      <c r="D18318" s="1" t="s">
        <v>90</v>
      </c>
      <c r="E18318">
        <v>1</v>
      </c>
      <c r="F18318" s="2">
        <v>42106</v>
      </c>
      <c r="G18318" s="2" t="str">
        <f>TEXT(pizza_sales[[#This Row],[order_date]],"dddd")</f>
        <v>Sunday</v>
      </c>
      <c r="H18318" s="3">
        <v>0.53824074074074069</v>
      </c>
      <c r="I18318">
        <v>17.95</v>
      </c>
      <c r="J18318">
        <v>17.95</v>
      </c>
      <c r="K18318" s="1" t="s">
        <v>21</v>
      </c>
      <c r="L18318" s="1" t="s">
        <v>22</v>
      </c>
      <c r="M18318" s="1" t="s">
        <v>91</v>
      </c>
      <c r="N18318" s="1" t="s">
        <v>92</v>
      </c>
    </row>
    <row r="18319" spans="1:14" x14ac:dyDescent="0.3">
      <c r="A18319">
        <v>45172</v>
      </c>
      <c r="B18319">
        <v>19856</v>
      </c>
      <c r="C18319">
        <f>1/COUNTIF(B:B,pizza_sales[[#This Row],[order_id]])</f>
        <v>0.25</v>
      </c>
      <c r="D18319" s="1" t="s">
        <v>159</v>
      </c>
      <c r="E18319">
        <v>1</v>
      </c>
      <c r="F18319" s="2">
        <v>42106</v>
      </c>
      <c r="G18319" s="2" t="str">
        <f>TEXT(pizza_sales[[#This Row],[order_date]],"dddd")</f>
        <v>Sunday</v>
      </c>
      <c r="H18319" s="3">
        <v>0.53824074074074069</v>
      </c>
      <c r="I18319">
        <v>16.75</v>
      </c>
      <c r="J18319">
        <v>16.75</v>
      </c>
      <c r="K18319" s="1" t="s">
        <v>13</v>
      </c>
      <c r="L18319" s="1" t="s">
        <v>22</v>
      </c>
      <c r="M18319" s="1" t="s">
        <v>101</v>
      </c>
      <c r="N18319" s="1" t="s">
        <v>102</v>
      </c>
    </row>
    <row r="18320" spans="1:14" x14ac:dyDescent="0.3">
      <c r="A18320">
        <v>45173</v>
      </c>
      <c r="B18320">
        <v>19857</v>
      </c>
      <c r="C18320">
        <f>1/COUNTIF(B:B,pizza_sales[[#This Row],[order_id]])</f>
        <v>1</v>
      </c>
      <c r="D18320" s="1" t="s">
        <v>112</v>
      </c>
      <c r="E18320">
        <v>1</v>
      </c>
      <c r="F18320" s="2">
        <v>42106</v>
      </c>
      <c r="G18320" s="2" t="str">
        <f>TEXT(pizza_sales[[#This Row],[order_date]],"dddd")</f>
        <v>Sunday</v>
      </c>
      <c r="H18320" s="3">
        <v>0.53828703703703706</v>
      </c>
      <c r="I18320">
        <v>20.5</v>
      </c>
      <c r="J18320">
        <v>20.5</v>
      </c>
      <c r="K18320" s="1" t="s">
        <v>21</v>
      </c>
      <c r="L18320" s="1" t="s">
        <v>14</v>
      </c>
      <c r="M18320" s="1" t="s">
        <v>94</v>
      </c>
      <c r="N18320" s="1" t="s">
        <v>95</v>
      </c>
    </row>
    <row r="18321" spans="1:14" x14ac:dyDescent="0.3">
      <c r="A18321">
        <v>45174</v>
      </c>
      <c r="B18321">
        <v>19858</v>
      </c>
      <c r="C18321">
        <f>1/COUNTIF(B:B,pizza_sales[[#This Row],[order_id]])</f>
        <v>9.0909090909090912E-2</v>
      </c>
      <c r="D18321" s="1" t="s">
        <v>118</v>
      </c>
      <c r="E18321">
        <v>1</v>
      </c>
      <c r="F18321" s="2">
        <v>42106</v>
      </c>
      <c r="G18321" s="2" t="str">
        <f>TEXT(pizza_sales[[#This Row],[order_date]],"dddd")</f>
        <v>Sunday</v>
      </c>
      <c r="H18321" s="3">
        <v>0.54348379629629628</v>
      </c>
      <c r="I18321">
        <v>16.75</v>
      </c>
      <c r="J18321">
        <v>16.75</v>
      </c>
      <c r="K18321" s="1" t="s">
        <v>13</v>
      </c>
      <c r="L18321" s="1" t="s">
        <v>33</v>
      </c>
      <c r="M18321" s="1" t="s">
        <v>42</v>
      </c>
      <c r="N18321" s="1" t="s">
        <v>43</v>
      </c>
    </row>
    <row r="18322" spans="1:14" x14ac:dyDescent="0.3">
      <c r="A18322">
        <v>45175</v>
      </c>
      <c r="B18322">
        <v>19858</v>
      </c>
      <c r="C18322">
        <f>1/COUNTIF(B:B,pizza_sales[[#This Row],[order_id]])</f>
        <v>9.0909090909090912E-2</v>
      </c>
      <c r="D18322" s="1" t="s">
        <v>96</v>
      </c>
      <c r="E18322">
        <v>1</v>
      </c>
      <c r="F18322" s="2">
        <v>42106</v>
      </c>
      <c r="G18322" s="2" t="str">
        <f>TEXT(pizza_sales[[#This Row],[order_date]],"dddd")</f>
        <v>Sunday</v>
      </c>
      <c r="H18322" s="3">
        <v>0.54348379629629628</v>
      </c>
      <c r="I18322">
        <v>16.25</v>
      </c>
      <c r="J18322">
        <v>16.25</v>
      </c>
      <c r="K18322" s="1" t="s">
        <v>13</v>
      </c>
      <c r="L18322" s="1" t="s">
        <v>26</v>
      </c>
      <c r="M18322" s="1" t="s">
        <v>97</v>
      </c>
      <c r="N18322" s="1" t="s">
        <v>98</v>
      </c>
    </row>
    <row r="18323" spans="1:14" x14ac:dyDescent="0.3">
      <c r="A18323">
        <v>45176</v>
      </c>
      <c r="B18323">
        <v>19858</v>
      </c>
      <c r="C18323">
        <f>1/COUNTIF(B:B,pizza_sales[[#This Row],[order_id]])</f>
        <v>9.0909090909090912E-2</v>
      </c>
      <c r="D18323" s="1" t="s">
        <v>17</v>
      </c>
      <c r="E18323">
        <v>1</v>
      </c>
      <c r="F18323" s="2">
        <v>42106</v>
      </c>
      <c r="G18323" s="2" t="str">
        <f>TEXT(pizza_sales[[#This Row],[order_date]],"dddd")</f>
        <v>Sunday</v>
      </c>
      <c r="H18323" s="3">
        <v>0.54348379629629628</v>
      </c>
      <c r="I18323">
        <v>16</v>
      </c>
      <c r="J18323">
        <v>16</v>
      </c>
      <c r="K18323" s="1" t="s">
        <v>13</v>
      </c>
      <c r="L18323" s="1" t="s">
        <v>14</v>
      </c>
      <c r="M18323" s="1" t="s">
        <v>18</v>
      </c>
      <c r="N18323" s="1" t="s">
        <v>19</v>
      </c>
    </row>
    <row r="18324" spans="1:14" x14ac:dyDescent="0.3">
      <c r="A18324">
        <v>45177</v>
      </c>
      <c r="B18324">
        <v>19858</v>
      </c>
      <c r="C18324">
        <f>1/COUNTIF(B:B,pizza_sales[[#This Row],[order_id]])</f>
        <v>9.0909090909090912E-2</v>
      </c>
      <c r="D18324" s="1" t="s">
        <v>25</v>
      </c>
      <c r="E18324">
        <v>1</v>
      </c>
      <c r="F18324" s="2">
        <v>42106</v>
      </c>
      <c r="G18324" s="2" t="str">
        <f>TEXT(pizza_sales[[#This Row],[order_date]],"dddd")</f>
        <v>Sunday</v>
      </c>
      <c r="H18324" s="3">
        <v>0.54348379629629628</v>
      </c>
      <c r="I18324">
        <v>20.75</v>
      </c>
      <c r="J18324">
        <v>20.75</v>
      </c>
      <c r="K18324" s="1" t="s">
        <v>21</v>
      </c>
      <c r="L18324" s="1" t="s">
        <v>26</v>
      </c>
      <c r="M18324" s="1" t="s">
        <v>27</v>
      </c>
      <c r="N18324" s="1" t="s">
        <v>28</v>
      </c>
    </row>
    <row r="18325" spans="1:14" x14ac:dyDescent="0.3">
      <c r="A18325">
        <v>45178</v>
      </c>
      <c r="B18325">
        <v>19858</v>
      </c>
      <c r="C18325">
        <f>1/COUNTIF(B:B,pizza_sales[[#This Row],[order_id]])</f>
        <v>9.0909090909090912E-2</v>
      </c>
      <c r="D18325" s="1" t="s">
        <v>112</v>
      </c>
      <c r="E18325">
        <v>1</v>
      </c>
      <c r="F18325" s="2">
        <v>42106</v>
      </c>
      <c r="G18325" s="2" t="str">
        <f>TEXT(pizza_sales[[#This Row],[order_date]],"dddd")</f>
        <v>Sunday</v>
      </c>
      <c r="H18325" s="3">
        <v>0.54348379629629628</v>
      </c>
      <c r="I18325">
        <v>20.5</v>
      </c>
      <c r="J18325">
        <v>20.5</v>
      </c>
      <c r="K18325" s="1" t="s">
        <v>21</v>
      </c>
      <c r="L18325" s="1" t="s">
        <v>14</v>
      </c>
      <c r="M18325" s="1" t="s">
        <v>94</v>
      </c>
      <c r="N18325" s="1" t="s">
        <v>95</v>
      </c>
    </row>
    <row r="18326" spans="1:14" x14ac:dyDescent="0.3">
      <c r="A18326">
        <v>45179</v>
      </c>
      <c r="B18326">
        <v>19858</v>
      </c>
      <c r="C18326">
        <f>1/COUNTIF(B:B,pizza_sales[[#This Row],[order_id]])</f>
        <v>9.0909090909090912E-2</v>
      </c>
      <c r="D18326" s="1" t="s">
        <v>129</v>
      </c>
      <c r="E18326">
        <v>1</v>
      </c>
      <c r="F18326" s="2">
        <v>42106</v>
      </c>
      <c r="G18326" s="2" t="str">
        <f>TEXT(pizza_sales[[#This Row],[order_date]],"dddd")</f>
        <v>Sunday</v>
      </c>
      <c r="H18326" s="3">
        <v>0.54348379629629628</v>
      </c>
      <c r="I18326">
        <v>17.5</v>
      </c>
      <c r="J18326">
        <v>17.5</v>
      </c>
      <c r="K18326" s="1" t="s">
        <v>21</v>
      </c>
      <c r="L18326" s="1" t="s">
        <v>14</v>
      </c>
      <c r="M18326" s="1" t="s">
        <v>130</v>
      </c>
      <c r="N18326" s="1" t="s">
        <v>131</v>
      </c>
    </row>
    <row r="18327" spans="1:14" x14ac:dyDescent="0.3">
      <c r="A18327">
        <v>45180</v>
      </c>
      <c r="B18327">
        <v>19858</v>
      </c>
      <c r="C18327">
        <f>1/COUNTIF(B:B,pizza_sales[[#This Row],[order_id]])</f>
        <v>9.0909090909090912E-2</v>
      </c>
      <c r="D18327" s="1" t="s">
        <v>77</v>
      </c>
      <c r="E18327">
        <v>1</v>
      </c>
      <c r="F18327" s="2">
        <v>42106</v>
      </c>
      <c r="G18327" s="2" t="str">
        <f>TEXT(pizza_sales[[#This Row],[order_date]],"dddd")</f>
        <v>Sunday</v>
      </c>
      <c r="H18327" s="3">
        <v>0.54348379629629628</v>
      </c>
      <c r="I18327">
        <v>15.25</v>
      </c>
      <c r="J18327">
        <v>15.25</v>
      </c>
      <c r="K18327" s="1" t="s">
        <v>21</v>
      </c>
      <c r="L18327" s="1" t="s">
        <v>14</v>
      </c>
      <c r="M18327" s="1" t="s">
        <v>78</v>
      </c>
      <c r="N18327" s="1" t="s">
        <v>79</v>
      </c>
    </row>
    <row r="18328" spans="1:14" x14ac:dyDescent="0.3">
      <c r="A18328">
        <v>45181</v>
      </c>
      <c r="B18328">
        <v>19858</v>
      </c>
      <c r="C18328">
        <f>1/COUNTIF(B:B,pizza_sales[[#This Row],[order_id]])</f>
        <v>9.0909090909090912E-2</v>
      </c>
      <c r="D18328" s="1" t="s">
        <v>69</v>
      </c>
      <c r="E18328">
        <v>1</v>
      </c>
      <c r="F18328" s="2">
        <v>42106</v>
      </c>
      <c r="G18328" s="2" t="str">
        <f>TEXT(pizza_sales[[#This Row],[order_date]],"dddd")</f>
        <v>Sunday</v>
      </c>
      <c r="H18328" s="3">
        <v>0.54348379629629628</v>
      </c>
      <c r="I18328">
        <v>20.75</v>
      </c>
      <c r="J18328">
        <v>20.75</v>
      </c>
      <c r="K18328" s="1" t="s">
        <v>21</v>
      </c>
      <c r="L18328" s="1" t="s">
        <v>33</v>
      </c>
      <c r="M18328" s="1" t="s">
        <v>70</v>
      </c>
      <c r="N18328" s="1" t="s">
        <v>71</v>
      </c>
    </row>
    <row r="18329" spans="1:14" x14ac:dyDescent="0.3">
      <c r="A18329">
        <v>45182</v>
      </c>
      <c r="B18329">
        <v>19858</v>
      </c>
      <c r="C18329">
        <f>1/COUNTIF(B:B,pizza_sales[[#This Row],[order_id]])</f>
        <v>9.0909090909090912E-2</v>
      </c>
      <c r="D18329" s="1" t="s">
        <v>109</v>
      </c>
      <c r="E18329">
        <v>1</v>
      </c>
      <c r="F18329" s="2">
        <v>42106</v>
      </c>
      <c r="G18329" s="2" t="str">
        <f>TEXT(pizza_sales[[#This Row],[order_date]],"dddd")</f>
        <v>Sunday</v>
      </c>
      <c r="H18329" s="3">
        <v>0.54348379629629628</v>
      </c>
      <c r="I18329">
        <v>20.25</v>
      </c>
      <c r="J18329">
        <v>20.25</v>
      </c>
      <c r="K18329" s="1" t="s">
        <v>21</v>
      </c>
      <c r="L18329" s="1" t="s">
        <v>22</v>
      </c>
      <c r="M18329" s="1" t="s">
        <v>110</v>
      </c>
      <c r="N18329" s="1" t="s">
        <v>111</v>
      </c>
    </row>
    <row r="18330" spans="1:14" x14ac:dyDescent="0.3">
      <c r="A18330">
        <v>45183</v>
      </c>
      <c r="B18330">
        <v>19858</v>
      </c>
      <c r="C18330">
        <f>1/COUNTIF(B:B,pizza_sales[[#This Row],[order_id]])</f>
        <v>9.0909090909090912E-2</v>
      </c>
      <c r="D18330" s="1" t="s">
        <v>47</v>
      </c>
      <c r="E18330">
        <v>1</v>
      </c>
      <c r="F18330" s="2">
        <v>42106</v>
      </c>
      <c r="G18330" s="2" t="str">
        <f>TEXT(pizza_sales[[#This Row],[order_date]],"dddd")</f>
        <v>Sunday</v>
      </c>
      <c r="H18330" s="3">
        <v>0.54348379629629628</v>
      </c>
      <c r="I18330">
        <v>12.5</v>
      </c>
      <c r="J18330">
        <v>12.5</v>
      </c>
      <c r="K18330" s="1" t="s">
        <v>41</v>
      </c>
      <c r="L18330" s="1" t="s">
        <v>26</v>
      </c>
      <c r="M18330" s="1" t="s">
        <v>48</v>
      </c>
      <c r="N18330" s="1" t="s">
        <v>49</v>
      </c>
    </row>
    <row r="18331" spans="1:14" x14ac:dyDescent="0.3">
      <c r="A18331">
        <v>45184</v>
      </c>
      <c r="B18331">
        <v>19858</v>
      </c>
      <c r="C18331">
        <f>1/COUNTIF(B:B,pizza_sales[[#This Row],[order_id]])</f>
        <v>9.0909090909090912E-2</v>
      </c>
      <c r="D18331" s="1" t="s">
        <v>170</v>
      </c>
      <c r="E18331">
        <v>1</v>
      </c>
      <c r="F18331" s="2">
        <v>42106</v>
      </c>
      <c r="G18331" s="2" t="str">
        <f>TEXT(pizza_sales[[#This Row],[order_date]],"dddd")</f>
        <v>Sunday</v>
      </c>
      <c r="H18331" s="3">
        <v>0.54348379629629628</v>
      </c>
      <c r="I18331">
        <v>20.5</v>
      </c>
      <c r="J18331">
        <v>20.5</v>
      </c>
      <c r="K18331" s="1" t="s">
        <v>21</v>
      </c>
      <c r="L18331" s="1" t="s">
        <v>14</v>
      </c>
      <c r="M18331" s="1" t="s">
        <v>45</v>
      </c>
      <c r="N18331" s="1" t="s">
        <v>46</v>
      </c>
    </row>
    <row r="18332" spans="1:14" x14ac:dyDescent="0.3">
      <c r="A18332">
        <v>45185</v>
      </c>
      <c r="B18332">
        <v>19859</v>
      </c>
      <c r="C18332">
        <f>1/COUNTIF(B:B,pizza_sales[[#This Row],[order_id]])</f>
        <v>0.5</v>
      </c>
      <c r="D18332" s="1" t="s">
        <v>90</v>
      </c>
      <c r="E18332">
        <v>1</v>
      </c>
      <c r="F18332" s="2">
        <v>42106</v>
      </c>
      <c r="G18332" s="2" t="str">
        <f>TEXT(pizza_sales[[#This Row],[order_date]],"dddd")</f>
        <v>Sunday</v>
      </c>
      <c r="H18332" s="3">
        <v>0.54572916666666671</v>
      </c>
      <c r="I18332">
        <v>17.95</v>
      </c>
      <c r="J18332">
        <v>17.95</v>
      </c>
      <c r="K18332" s="1" t="s">
        <v>21</v>
      </c>
      <c r="L18332" s="1" t="s">
        <v>22</v>
      </c>
      <c r="M18332" s="1" t="s">
        <v>91</v>
      </c>
      <c r="N18332" s="1" t="s">
        <v>92</v>
      </c>
    </row>
    <row r="18333" spans="1:14" x14ac:dyDescent="0.3">
      <c r="A18333">
        <v>45186</v>
      </c>
      <c r="B18333">
        <v>19859</v>
      </c>
      <c r="C18333">
        <f>1/COUNTIF(B:B,pizza_sales[[#This Row],[order_id]])</f>
        <v>0.5</v>
      </c>
      <c r="D18333" s="1" t="s">
        <v>93</v>
      </c>
      <c r="E18333">
        <v>1</v>
      </c>
      <c r="F18333" s="2">
        <v>42106</v>
      </c>
      <c r="G18333" s="2" t="str">
        <f>TEXT(pizza_sales[[#This Row],[order_date]],"dddd")</f>
        <v>Sunday</v>
      </c>
      <c r="H18333" s="3">
        <v>0.54572916666666671</v>
      </c>
      <c r="I18333">
        <v>12</v>
      </c>
      <c r="J18333">
        <v>12</v>
      </c>
      <c r="K18333" s="1" t="s">
        <v>41</v>
      </c>
      <c r="L18333" s="1" t="s">
        <v>14</v>
      </c>
      <c r="M18333" s="1" t="s">
        <v>94</v>
      </c>
      <c r="N18333" s="1" t="s">
        <v>95</v>
      </c>
    </row>
    <row r="18334" spans="1:14" x14ac:dyDescent="0.3">
      <c r="A18334">
        <v>45187</v>
      </c>
      <c r="B18334">
        <v>19860</v>
      </c>
      <c r="C18334">
        <f>1/COUNTIF(B:B,pizza_sales[[#This Row],[order_id]])</f>
        <v>1</v>
      </c>
      <c r="D18334" s="1" t="s">
        <v>147</v>
      </c>
      <c r="E18334">
        <v>1</v>
      </c>
      <c r="F18334" s="2">
        <v>42106</v>
      </c>
      <c r="G18334" s="2" t="str">
        <f>TEXT(pizza_sales[[#This Row],[order_date]],"dddd")</f>
        <v>Sunday</v>
      </c>
      <c r="H18334" s="3">
        <v>0.54827546296296292</v>
      </c>
      <c r="I18334">
        <v>16.75</v>
      </c>
      <c r="J18334">
        <v>16.75</v>
      </c>
      <c r="K18334" s="1" t="s">
        <v>13</v>
      </c>
      <c r="L18334" s="1" t="s">
        <v>33</v>
      </c>
      <c r="M18334" s="1" t="s">
        <v>70</v>
      </c>
      <c r="N18334" s="1" t="s">
        <v>71</v>
      </c>
    </row>
    <row r="18335" spans="1:14" x14ac:dyDescent="0.3">
      <c r="A18335">
        <v>45188</v>
      </c>
      <c r="B18335">
        <v>19861</v>
      </c>
      <c r="C18335">
        <f>1/COUNTIF(B:B,pizza_sales[[#This Row],[order_id]])</f>
        <v>1</v>
      </c>
      <c r="D18335" s="1" t="s">
        <v>116</v>
      </c>
      <c r="E18335">
        <v>1</v>
      </c>
      <c r="F18335" s="2">
        <v>42106</v>
      </c>
      <c r="G18335" s="2" t="str">
        <f>TEXT(pizza_sales[[#This Row],[order_date]],"dddd")</f>
        <v>Sunday</v>
      </c>
      <c r="H18335" s="3">
        <v>0.5491435185185185</v>
      </c>
      <c r="I18335">
        <v>16</v>
      </c>
      <c r="J18335">
        <v>16</v>
      </c>
      <c r="K18335" s="1" t="s">
        <v>13</v>
      </c>
      <c r="L18335" s="1" t="s">
        <v>14</v>
      </c>
      <c r="M18335" s="1" t="s">
        <v>55</v>
      </c>
      <c r="N18335" s="1" t="s">
        <v>56</v>
      </c>
    </row>
    <row r="18336" spans="1:14" x14ac:dyDescent="0.3">
      <c r="A18336">
        <v>45189</v>
      </c>
      <c r="B18336">
        <v>19862</v>
      </c>
      <c r="C18336">
        <f>1/COUNTIF(B:B,pizza_sales[[#This Row],[order_id]])</f>
        <v>0.5</v>
      </c>
      <c r="D18336" s="1" t="s">
        <v>99</v>
      </c>
      <c r="E18336">
        <v>1</v>
      </c>
      <c r="F18336" s="2">
        <v>42106</v>
      </c>
      <c r="G18336" s="2" t="str">
        <f>TEXT(pizza_sales[[#This Row],[order_date]],"dddd")</f>
        <v>Sunday</v>
      </c>
      <c r="H18336" s="3">
        <v>0.55579861111111106</v>
      </c>
      <c r="I18336">
        <v>14.75</v>
      </c>
      <c r="J18336">
        <v>14.75</v>
      </c>
      <c r="K18336" s="1" t="s">
        <v>13</v>
      </c>
      <c r="L18336" s="1" t="s">
        <v>22</v>
      </c>
      <c r="M18336" s="1" t="s">
        <v>91</v>
      </c>
      <c r="N18336" s="1" t="s">
        <v>92</v>
      </c>
    </row>
    <row r="18337" spans="1:14" x14ac:dyDescent="0.3">
      <c r="A18337">
        <v>45190</v>
      </c>
      <c r="B18337">
        <v>19862</v>
      </c>
      <c r="C18337">
        <f>1/COUNTIF(B:B,pizza_sales[[#This Row],[order_id]])</f>
        <v>0.5</v>
      </c>
      <c r="D18337" s="1" t="s">
        <v>126</v>
      </c>
      <c r="E18337">
        <v>1</v>
      </c>
      <c r="F18337" s="2">
        <v>42106</v>
      </c>
      <c r="G18337" s="2" t="str">
        <f>TEXT(pizza_sales[[#This Row],[order_date]],"dddd")</f>
        <v>Sunday</v>
      </c>
      <c r="H18337" s="3">
        <v>0.55579861111111106</v>
      </c>
      <c r="I18337">
        <v>9.75</v>
      </c>
      <c r="J18337">
        <v>9.75</v>
      </c>
      <c r="K18337" s="1" t="s">
        <v>41</v>
      </c>
      <c r="L18337" s="1" t="s">
        <v>14</v>
      </c>
      <c r="M18337" s="1" t="s">
        <v>78</v>
      </c>
      <c r="N18337" s="1" t="s">
        <v>79</v>
      </c>
    </row>
    <row r="18338" spans="1:14" x14ac:dyDescent="0.3">
      <c r="A18338">
        <v>45191</v>
      </c>
      <c r="B18338">
        <v>19863</v>
      </c>
      <c r="C18338">
        <f>1/COUNTIF(B:B,pizza_sales[[#This Row],[order_id]])</f>
        <v>0.2</v>
      </c>
      <c r="D18338" s="1" t="s">
        <v>72</v>
      </c>
      <c r="E18338">
        <v>1</v>
      </c>
      <c r="F18338" s="2">
        <v>42106</v>
      </c>
      <c r="G18338" s="2" t="str">
        <f>TEXT(pizza_sales[[#This Row],[order_date]],"dddd")</f>
        <v>Sunday</v>
      </c>
      <c r="H18338" s="3">
        <v>0.56002314814814813</v>
      </c>
      <c r="I18338">
        <v>20.75</v>
      </c>
      <c r="J18338">
        <v>20.75</v>
      </c>
      <c r="K18338" s="1" t="s">
        <v>21</v>
      </c>
      <c r="L18338" s="1" t="s">
        <v>33</v>
      </c>
      <c r="M18338" s="1" t="s">
        <v>42</v>
      </c>
      <c r="N18338" s="1" t="s">
        <v>43</v>
      </c>
    </row>
    <row r="18339" spans="1:14" x14ac:dyDescent="0.3">
      <c r="A18339">
        <v>45192</v>
      </c>
      <c r="B18339">
        <v>19863</v>
      </c>
      <c r="C18339">
        <f>1/COUNTIF(B:B,pizza_sales[[#This Row],[order_id]])</f>
        <v>0.2</v>
      </c>
      <c r="D18339" s="1" t="s">
        <v>134</v>
      </c>
      <c r="E18339">
        <v>1</v>
      </c>
      <c r="F18339" s="2">
        <v>42106</v>
      </c>
      <c r="G18339" s="2" t="str">
        <f>TEXT(pizza_sales[[#This Row],[order_date]],"dddd")</f>
        <v>Sunday</v>
      </c>
      <c r="H18339" s="3">
        <v>0.56002314814814813</v>
      </c>
      <c r="I18339">
        <v>16.75</v>
      </c>
      <c r="J18339">
        <v>16.75</v>
      </c>
      <c r="K18339" s="1" t="s">
        <v>13</v>
      </c>
      <c r="L18339" s="1" t="s">
        <v>33</v>
      </c>
      <c r="M18339" s="1" t="s">
        <v>124</v>
      </c>
      <c r="N18339" s="1" t="s">
        <v>125</v>
      </c>
    </row>
    <row r="18340" spans="1:14" x14ac:dyDescent="0.3">
      <c r="A18340">
        <v>45193</v>
      </c>
      <c r="B18340">
        <v>19863</v>
      </c>
      <c r="C18340">
        <f>1/COUNTIF(B:B,pizza_sales[[#This Row],[order_id]])</f>
        <v>0.2</v>
      </c>
      <c r="D18340" s="1" t="s">
        <v>20</v>
      </c>
      <c r="E18340">
        <v>1</v>
      </c>
      <c r="F18340" s="2">
        <v>42106</v>
      </c>
      <c r="G18340" s="2" t="str">
        <f>TEXT(pizza_sales[[#This Row],[order_date]],"dddd")</f>
        <v>Sunday</v>
      </c>
      <c r="H18340" s="3">
        <v>0.56002314814814813</v>
      </c>
      <c r="I18340">
        <v>18.5</v>
      </c>
      <c r="J18340">
        <v>18.5</v>
      </c>
      <c r="K18340" s="1" t="s">
        <v>21</v>
      </c>
      <c r="L18340" s="1" t="s">
        <v>22</v>
      </c>
      <c r="M18340" s="1" t="s">
        <v>23</v>
      </c>
      <c r="N18340" s="1" t="s">
        <v>24</v>
      </c>
    </row>
    <row r="18341" spans="1:14" x14ac:dyDescent="0.3">
      <c r="A18341">
        <v>45194</v>
      </c>
      <c r="B18341">
        <v>19863</v>
      </c>
      <c r="C18341">
        <f>1/COUNTIF(B:B,pizza_sales[[#This Row],[order_id]])</f>
        <v>0.2</v>
      </c>
      <c r="D18341" s="1" t="s">
        <v>142</v>
      </c>
      <c r="E18341">
        <v>1</v>
      </c>
      <c r="F18341" s="2">
        <v>42106</v>
      </c>
      <c r="G18341" s="2" t="str">
        <f>TEXT(pizza_sales[[#This Row],[order_date]],"dddd")</f>
        <v>Sunday</v>
      </c>
      <c r="H18341" s="3">
        <v>0.56002314814814813</v>
      </c>
      <c r="I18341">
        <v>16.5</v>
      </c>
      <c r="J18341">
        <v>16.5</v>
      </c>
      <c r="K18341" s="1" t="s">
        <v>21</v>
      </c>
      <c r="L18341" s="1" t="s">
        <v>14</v>
      </c>
      <c r="M18341" s="1" t="s">
        <v>15</v>
      </c>
      <c r="N18341" s="1" t="s">
        <v>16</v>
      </c>
    </row>
    <row r="18342" spans="1:14" x14ac:dyDescent="0.3">
      <c r="A18342">
        <v>45195</v>
      </c>
      <c r="B18342">
        <v>19863</v>
      </c>
      <c r="C18342">
        <f>1/COUNTIF(B:B,pizza_sales[[#This Row],[order_id]])</f>
        <v>0.2</v>
      </c>
      <c r="D18342" s="1" t="s">
        <v>119</v>
      </c>
      <c r="E18342">
        <v>2</v>
      </c>
      <c r="F18342" s="2">
        <v>42106</v>
      </c>
      <c r="G18342" s="2" t="str">
        <f>TEXT(pizza_sales[[#This Row],[order_date]],"dddd")</f>
        <v>Sunday</v>
      </c>
      <c r="H18342" s="3">
        <v>0.56002314814814813</v>
      </c>
      <c r="I18342">
        <v>12.5</v>
      </c>
      <c r="J18342">
        <v>25</v>
      </c>
      <c r="K18342" s="1" t="s">
        <v>13</v>
      </c>
      <c r="L18342" s="1" t="s">
        <v>14</v>
      </c>
      <c r="M18342" s="1" t="s">
        <v>78</v>
      </c>
      <c r="N18342" s="1" t="s">
        <v>79</v>
      </c>
    </row>
    <row r="18343" spans="1:14" x14ac:dyDescent="0.3">
      <c r="A18343">
        <v>45196</v>
      </c>
      <c r="B18343">
        <v>19864</v>
      </c>
      <c r="C18343">
        <f>1/COUNTIF(B:B,pizza_sales[[#This Row],[order_id]])</f>
        <v>1</v>
      </c>
      <c r="D18343" s="1" t="s">
        <v>159</v>
      </c>
      <c r="E18343">
        <v>1</v>
      </c>
      <c r="F18343" s="2">
        <v>42106</v>
      </c>
      <c r="G18343" s="2" t="str">
        <f>TEXT(pizza_sales[[#This Row],[order_date]],"dddd")</f>
        <v>Sunday</v>
      </c>
      <c r="H18343" s="3">
        <v>0.56119212962962961</v>
      </c>
      <c r="I18343">
        <v>16.75</v>
      </c>
      <c r="J18343">
        <v>16.75</v>
      </c>
      <c r="K18343" s="1" t="s">
        <v>13</v>
      </c>
      <c r="L18343" s="1" t="s">
        <v>22</v>
      </c>
      <c r="M18343" s="1" t="s">
        <v>101</v>
      </c>
      <c r="N18343" s="1" t="s">
        <v>102</v>
      </c>
    </row>
    <row r="18344" spans="1:14" x14ac:dyDescent="0.3">
      <c r="A18344">
        <v>45197</v>
      </c>
      <c r="B18344">
        <v>19865</v>
      </c>
      <c r="C18344">
        <f>1/COUNTIF(B:B,pizza_sales[[#This Row],[order_id]])</f>
        <v>0.33333333333333331</v>
      </c>
      <c r="D18344" s="1" t="s">
        <v>126</v>
      </c>
      <c r="E18344">
        <v>1</v>
      </c>
      <c r="F18344" s="2">
        <v>42106</v>
      </c>
      <c r="G18344" s="2" t="str">
        <f>TEXT(pizza_sales[[#This Row],[order_date]],"dddd")</f>
        <v>Sunday</v>
      </c>
      <c r="H18344" s="3">
        <v>0.57420138888888894</v>
      </c>
      <c r="I18344">
        <v>9.75</v>
      </c>
      <c r="J18344">
        <v>9.75</v>
      </c>
      <c r="K18344" s="1" t="s">
        <v>41</v>
      </c>
      <c r="L18344" s="1" t="s">
        <v>14</v>
      </c>
      <c r="M18344" s="1" t="s">
        <v>78</v>
      </c>
      <c r="N18344" s="1" t="s">
        <v>79</v>
      </c>
    </row>
    <row r="18345" spans="1:14" x14ac:dyDescent="0.3">
      <c r="A18345">
        <v>45198</v>
      </c>
      <c r="B18345">
        <v>19865</v>
      </c>
      <c r="C18345">
        <f>1/COUNTIF(B:B,pizza_sales[[#This Row],[order_id]])</f>
        <v>0.33333333333333331</v>
      </c>
      <c r="D18345" s="1" t="s">
        <v>136</v>
      </c>
      <c r="E18345">
        <v>1</v>
      </c>
      <c r="F18345" s="2">
        <v>42106</v>
      </c>
      <c r="G18345" s="2" t="str">
        <f>TEXT(pizza_sales[[#This Row],[order_date]],"dddd")</f>
        <v>Sunday</v>
      </c>
      <c r="H18345" s="3">
        <v>0.57420138888888894</v>
      </c>
      <c r="I18345">
        <v>12.5</v>
      </c>
      <c r="J18345">
        <v>12.5</v>
      </c>
      <c r="K18345" s="1" t="s">
        <v>41</v>
      </c>
      <c r="L18345" s="1" t="s">
        <v>22</v>
      </c>
      <c r="M18345" s="1" t="s">
        <v>63</v>
      </c>
      <c r="N18345" s="1" t="s">
        <v>64</v>
      </c>
    </row>
    <row r="18346" spans="1:14" x14ac:dyDescent="0.3">
      <c r="A18346">
        <v>45199</v>
      </c>
      <c r="B18346">
        <v>19865</v>
      </c>
      <c r="C18346">
        <f>1/COUNTIF(B:B,pizza_sales[[#This Row],[order_id]])</f>
        <v>0.33333333333333331</v>
      </c>
      <c r="D18346" s="1" t="s">
        <v>32</v>
      </c>
      <c r="E18346">
        <v>1</v>
      </c>
      <c r="F18346" s="2">
        <v>42106</v>
      </c>
      <c r="G18346" s="2" t="str">
        <f>TEXT(pizza_sales[[#This Row],[order_date]],"dddd")</f>
        <v>Sunday</v>
      </c>
      <c r="H18346" s="3">
        <v>0.57420138888888894</v>
      </c>
      <c r="I18346">
        <v>20.75</v>
      </c>
      <c r="J18346">
        <v>20.75</v>
      </c>
      <c r="K18346" s="1" t="s">
        <v>21</v>
      </c>
      <c r="L18346" s="1" t="s">
        <v>33</v>
      </c>
      <c r="M18346" s="1" t="s">
        <v>34</v>
      </c>
      <c r="N18346" s="1" t="s">
        <v>35</v>
      </c>
    </row>
    <row r="18347" spans="1:14" x14ac:dyDescent="0.3">
      <c r="A18347">
        <v>45200</v>
      </c>
      <c r="B18347">
        <v>19866</v>
      </c>
      <c r="C18347">
        <f>1/COUNTIF(B:B,pizza_sales[[#This Row],[order_id]])</f>
        <v>1</v>
      </c>
      <c r="D18347" s="1" t="s">
        <v>20</v>
      </c>
      <c r="E18347">
        <v>1</v>
      </c>
      <c r="F18347" s="2">
        <v>42106</v>
      </c>
      <c r="G18347" s="2" t="str">
        <f>TEXT(pizza_sales[[#This Row],[order_date]],"dddd")</f>
        <v>Sunday</v>
      </c>
      <c r="H18347" s="3">
        <v>0.57469907407407406</v>
      </c>
      <c r="I18347">
        <v>18.5</v>
      </c>
      <c r="J18347">
        <v>18.5</v>
      </c>
      <c r="K18347" s="1" t="s">
        <v>21</v>
      </c>
      <c r="L18347" s="1" t="s">
        <v>22</v>
      </c>
      <c r="M18347" s="1" t="s">
        <v>23</v>
      </c>
      <c r="N18347" s="1" t="s">
        <v>24</v>
      </c>
    </row>
    <row r="18348" spans="1:14" x14ac:dyDescent="0.3">
      <c r="A18348">
        <v>45201</v>
      </c>
      <c r="B18348">
        <v>19867</v>
      </c>
      <c r="C18348">
        <f>1/COUNTIF(B:B,pizza_sales[[#This Row],[order_id]])</f>
        <v>0.5</v>
      </c>
      <c r="D18348" s="1" t="s">
        <v>32</v>
      </c>
      <c r="E18348">
        <v>1</v>
      </c>
      <c r="F18348" s="2">
        <v>42106</v>
      </c>
      <c r="G18348" s="2" t="str">
        <f>TEXT(pizza_sales[[#This Row],[order_date]],"dddd")</f>
        <v>Sunday</v>
      </c>
      <c r="H18348" s="3">
        <v>0.58229166666666665</v>
      </c>
      <c r="I18348">
        <v>20.75</v>
      </c>
      <c r="J18348">
        <v>20.75</v>
      </c>
      <c r="K18348" s="1" t="s">
        <v>21</v>
      </c>
      <c r="L18348" s="1" t="s">
        <v>33</v>
      </c>
      <c r="M18348" s="1" t="s">
        <v>34</v>
      </c>
      <c r="N18348" s="1" t="s">
        <v>35</v>
      </c>
    </row>
    <row r="18349" spans="1:14" x14ac:dyDescent="0.3">
      <c r="A18349">
        <v>45202</v>
      </c>
      <c r="B18349">
        <v>19867</v>
      </c>
      <c r="C18349">
        <f>1/COUNTIF(B:B,pizza_sales[[#This Row],[order_id]])</f>
        <v>0.5</v>
      </c>
      <c r="D18349" s="1" t="s">
        <v>122</v>
      </c>
      <c r="E18349">
        <v>1</v>
      </c>
      <c r="F18349" s="2">
        <v>42106</v>
      </c>
      <c r="G18349" s="2" t="str">
        <f>TEXT(pizza_sales[[#This Row],[order_date]],"dddd")</f>
        <v>Sunday</v>
      </c>
      <c r="H18349" s="3">
        <v>0.58229166666666665</v>
      </c>
      <c r="I18349">
        <v>20.25</v>
      </c>
      <c r="J18349">
        <v>20.25</v>
      </c>
      <c r="K18349" s="1" t="s">
        <v>21</v>
      </c>
      <c r="L18349" s="1" t="s">
        <v>22</v>
      </c>
      <c r="M18349" s="1" t="s">
        <v>66</v>
      </c>
      <c r="N18349" s="1" t="s">
        <v>67</v>
      </c>
    </row>
    <row r="18350" spans="1:14" x14ac:dyDescent="0.3">
      <c r="A18350">
        <v>45203</v>
      </c>
      <c r="B18350">
        <v>19868</v>
      </c>
      <c r="C18350">
        <f>1/COUNTIF(B:B,pizza_sales[[#This Row],[order_id]])</f>
        <v>1</v>
      </c>
      <c r="D18350" s="1" t="s">
        <v>80</v>
      </c>
      <c r="E18350">
        <v>1</v>
      </c>
      <c r="F18350" s="2">
        <v>42106</v>
      </c>
      <c r="G18350" s="2" t="str">
        <f>TEXT(pizza_sales[[#This Row],[order_date]],"dddd")</f>
        <v>Sunday</v>
      </c>
      <c r="H18350" s="3">
        <v>0.5930671296296296</v>
      </c>
      <c r="I18350">
        <v>12.75</v>
      </c>
      <c r="J18350">
        <v>12.75</v>
      </c>
      <c r="K18350" s="1" t="s">
        <v>41</v>
      </c>
      <c r="L18350" s="1" t="s">
        <v>33</v>
      </c>
      <c r="M18350" s="1" t="s">
        <v>74</v>
      </c>
      <c r="N18350" s="1" t="s">
        <v>75</v>
      </c>
    </row>
    <row r="18351" spans="1:14" x14ac:dyDescent="0.3">
      <c r="A18351">
        <v>45204</v>
      </c>
      <c r="B18351">
        <v>19869</v>
      </c>
      <c r="C18351">
        <f>1/COUNTIF(B:B,pizza_sales[[#This Row],[order_id]])</f>
        <v>0.25</v>
      </c>
      <c r="D18351" s="1" t="s">
        <v>80</v>
      </c>
      <c r="E18351">
        <v>1</v>
      </c>
      <c r="F18351" s="2">
        <v>42106</v>
      </c>
      <c r="G18351" s="2" t="str">
        <f>TEXT(pizza_sales[[#This Row],[order_date]],"dddd")</f>
        <v>Sunday</v>
      </c>
      <c r="H18351" s="3">
        <v>0.59329861111111115</v>
      </c>
      <c r="I18351">
        <v>12.75</v>
      </c>
      <c r="J18351">
        <v>12.75</v>
      </c>
      <c r="K18351" s="1" t="s">
        <v>41</v>
      </c>
      <c r="L18351" s="1" t="s">
        <v>33</v>
      </c>
      <c r="M18351" s="1" t="s">
        <v>74</v>
      </c>
      <c r="N18351" s="1" t="s">
        <v>75</v>
      </c>
    </row>
    <row r="18352" spans="1:14" x14ac:dyDescent="0.3">
      <c r="A18352">
        <v>45205</v>
      </c>
      <c r="B18352">
        <v>19869</v>
      </c>
      <c r="C18352">
        <f>1/COUNTIF(B:B,pizza_sales[[#This Row],[order_id]])</f>
        <v>0.25</v>
      </c>
      <c r="D18352" s="1" t="s">
        <v>93</v>
      </c>
      <c r="E18352">
        <v>1</v>
      </c>
      <c r="F18352" s="2">
        <v>42106</v>
      </c>
      <c r="G18352" s="2" t="str">
        <f>TEXT(pizza_sales[[#This Row],[order_date]],"dddd")</f>
        <v>Sunday</v>
      </c>
      <c r="H18352" s="3">
        <v>0.59329861111111115</v>
      </c>
      <c r="I18352">
        <v>12</v>
      </c>
      <c r="J18352">
        <v>12</v>
      </c>
      <c r="K18352" s="1" t="s">
        <v>41</v>
      </c>
      <c r="L18352" s="1" t="s">
        <v>14</v>
      </c>
      <c r="M18352" s="1" t="s">
        <v>94</v>
      </c>
      <c r="N18352" s="1" t="s">
        <v>95</v>
      </c>
    </row>
    <row r="18353" spans="1:14" x14ac:dyDescent="0.3">
      <c r="A18353">
        <v>45206</v>
      </c>
      <c r="B18353">
        <v>19869</v>
      </c>
      <c r="C18353">
        <f>1/COUNTIF(B:B,pizza_sales[[#This Row],[order_id]])</f>
        <v>0.25</v>
      </c>
      <c r="D18353" s="1" t="s">
        <v>148</v>
      </c>
      <c r="E18353">
        <v>1</v>
      </c>
      <c r="F18353" s="2">
        <v>42106</v>
      </c>
      <c r="G18353" s="2" t="str">
        <f>TEXT(pizza_sales[[#This Row],[order_date]],"dddd")</f>
        <v>Sunday</v>
      </c>
      <c r="H18353" s="3">
        <v>0.59329861111111115</v>
      </c>
      <c r="I18353">
        <v>14.5</v>
      </c>
      <c r="J18353">
        <v>14.5</v>
      </c>
      <c r="K18353" s="1" t="s">
        <v>13</v>
      </c>
      <c r="L18353" s="1" t="s">
        <v>14</v>
      </c>
      <c r="M18353" s="1" t="s">
        <v>130</v>
      </c>
      <c r="N18353" s="1" t="s">
        <v>131</v>
      </c>
    </row>
    <row r="18354" spans="1:14" x14ac:dyDescent="0.3">
      <c r="A18354">
        <v>45207</v>
      </c>
      <c r="B18354">
        <v>19869</v>
      </c>
      <c r="C18354">
        <f>1/COUNTIF(B:B,pizza_sales[[#This Row],[order_id]])</f>
        <v>0.25</v>
      </c>
      <c r="D18354" s="1" t="s">
        <v>158</v>
      </c>
      <c r="E18354">
        <v>1</v>
      </c>
      <c r="F18354" s="2">
        <v>42106</v>
      </c>
      <c r="G18354" s="2" t="str">
        <f>TEXT(pizza_sales[[#This Row],[order_date]],"dddd")</f>
        <v>Sunday</v>
      </c>
      <c r="H18354" s="3">
        <v>0.59329861111111115</v>
      </c>
      <c r="I18354">
        <v>16.5</v>
      </c>
      <c r="J18354">
        <v>16.5</v>
      </c>
      <c r="K18354" s="1" t="s">
        <v>13</v>
      </c>
      <c r="L18354" s="1" t="s">
        <v>26</v>
      </c>
      <c r="M18354" s="1" t="s">
        <v>60</v>
      </c>
      <c r="N18354" s="1" t="s">
        <v>61</v>
      </c>
    </row>
    <row r="18355" spans="1:14" x14ac:dyDescent="0.3">
      <c r="A18355">
        <v>45208</v>
      </c>
      <c r="B18355">
        <v>19870</v>
      </c>
      <c r="C18355">
        <f>1/COUNTIF(B:B,pizza_sales[[#This Row],[order_id]])</f>
        <v>0.5</v>
      </c>
      <c r="D18355" s="1" t="s">
        <v>20</v>
      </c>
      <c r="E18355">
        <v>1</v>
      </c>
      <c r="F18355" s="2">
        <v>42106</v>
      </c>
      <c r="G18355" s="2" t="str">
        <f>TEXT(pizza_sales[[#This Row],[order_date]],"dddd")</f>
        <v>Sunday</v>
      </c>
      <c r="H18355" s="3">
        <v>0.59606481481481477</v>
      </c>
      <c r="I18355">
        <v>18.5</v>
      </c>
      <c r="J18355">
        <v>18.5</v>
      </c>
      <c r="K18355" s="1" t="s">
        <v>21</v>
      </c>
      <c r="L18355" s="1" t="s">
        <v>22</v>
      </c>
      <c r="M18355" s="1" t="s">
        <v>23</v>
      </c>
      <c r="N18355" s="1" t="s">
        <v>24</v>
      </c>
    </row>
    <row r="18356" spans="1:14" x14ac:dyDescent="0.3">
      <c r="A18356">
        <v>45209</v>
      </c>
      <c r="B18356">
        <v>19870</v>
      </c>
      <c r="C18356">
        <f>1/COUNTIF(B:B,pizza_sales[[#This Row],[order_id]])</f>
        <v>0.5</v>
      </c>
      <c r="D18356" s="1" t="s">
        <v>172</v>
      </c>
      <c r="E18356">
        <v>1</v>
      </c>
      <c r="F18356" s="2">
        <v>42106</v>
      </c>
      <c r="G18356" s="2" t="str">
        <f>TEXT(pizza_sales[[#This Row],[order_date]],"dddd")</f>
        <v>Sunday</v>
      </c>
      <c r="H18356" s="3">
        <v>0.59606481481481477</v>
      </c>
      <c r="I18356">
        <v>12.5</v>
      </c>
      <c r="J18356">
        <v>12.5</v>
      </c>
      <c r="K18356" s="1" t="s">
        <v>41</v>
      </c>
      <c r="L18356" s="1" t="s">
        <v>26</v>
      </c>
      <c r="M18356" s="1" t="s">
        <v>88</v>
      </c>
      <c r="N18356" s="1" t="s">
        <v>89</v>
      </c>
    </row>
    <row r="18357" spans="1:14" x14ac:dyDescent="0.3">
      <c r="A18357">
        <v>45210</v>
      </c>
      <c r="B18357">
        <v>19871</v>
      </c>
      <c r="C18357">
        <f>1/COUNTIF(B:B,pizza_sales[[#This Row],[order_id]])</f>
        <v>1</v>
      </c>
      <c r="D18357" s="1" t="s">
        <v>72</v>
      </c>
      <c r="E18357">
        <v>1</v>
      </c>
      <c r="F18357" s="2">
        <v>42106</v>
      </c>
      <c r="G18357" s="2" t="str">
        <f>TEXT(pizza_sales[[#This Row],[order_date]],"dddd")</f>
        <v>Sunday</v>
      </c>
      <c r="H18357" s="3">
        <v>0.59869212962962959</v>
      </c>
      <c r="I18357">
        <v>20.75</v>
      </c>
      <c r="J18357">
        <v>20.75</v>
      </c>
      <c r="K18357" s="1" t="s">
        <v>21</v>
      </c>
      <c r="L18357" s="1" t="s">
        <v>33</v>
      </c>
      <c r="M18357" s="1" t="s">
        <v>42</v>
      </c>
      <c r="N18357" s="1" t="s">
        <v>43</v>
      </c>
    </row>
    <row r="18358" spans="1:14" x14ac:dyDescent="0.3">
      <c r="A18358">
        <v>45211</v>
      </c>
      <c r="B18358">
        <v>19872</v>
      </c>
      <c r="C18358">
        <f>1/COUNTIF(B:B,pizza_sales[[#This Row],[order_id]])</f>
        <v>0.33333333333333331</v>
      </c>
      <c r="D18358" s="1" t="s">
        <v>112</v>
      </c>
      <c r="E18358">
        <v>1</v>
      </c>
      <c r="F18358" s="2">
        <v>42106</v>
      </c>
      <c r="G18358" s="2" t="str">
        <f>TEXT(pizza_sales[[#This Row],[order_date]],"dddd")</f>
        <v>Sunday</v>
      </c>
      <c r="H18358" s="3">
        <v>0.60451388888888891</v>
      </c>
      <c r="I18358">
        <v>20.5</v>
      </c>
      <c r="J18358">
        <v>20.5</v>
      </c>
      <c r="K18358" s="1" t="s">
        <v>21</v>
      </c>
      <c r="L18358" s="1" t="s">
        <v>14</v>
      </c>
      <c r="M18358" s="1" t="s">
        <v>94</v>
      </c>
      <c r="N18358" s="1" t="s">
        <v>95</v>
      </c>
    </row>
    <row r="18359" spans="1:14" x14ac:dyDescent="0.3">
      <c r="A18359">
        <v>45212</v>
      </c>
      <c r="B18359">
        <v>19872</v>
      </c>
      <c r="C18359">
        <f>1/COUNTIF(B:B,pizza_sales[[#This Row],[order_id]])</f>
        <v>0.33333333333333331</v>
      </c>
      <c r="D18359" s="1" t="s">
        <v>129</v>
      </c>
      <c r="E18359">
        <v>1</v>
      </c>
      <c r="F18359" s="2">
        <v>42106</v>
      </c>
      <c r="G18359" s="2" t="str">
        <f>TEXT(pizza_sales[[#This Row],[order_date]],"dddd")</f>
        <v>Sunday</v>
      </c>
      <c r="H18359" s="3">
        <v>0.60451388888888891</v>
      </c>
      <c r="I18359">
        <v>17.5</v>
      </c>
      <c r="J18359">
        <v>17.5</v>
      </c>
      <c r="K18359" s="1" t="s">
        <v>21</v>
      </c>
      <c r="L18359" s="1" t="s">
        <v>14</v>
      </c>
      <c r="M18359" s="1" t="s">
        <v>130</v>
      </c>
      <c r="N18359" s="1" t="s">
        <v>131</v>
      </c>
    </row>
    <row r="18360" spans="1:14" x14ac:dyDescent="0.3">
      <c r="A18360">
        <v>45213</v>
      </c>
      <c r="B18360">
        <v>19872</v>
      </c>
      <c r="C18360">
        <f>1/COUNTIF(B:B,pizza_sales[[#This Row],[order_id]])</f>
        <v>0.33333333333333331</v>
      </c>
      <c r="D18360" s="1" t="s">
        <v>106</v>
      </c>
      <c r="E18360">
        <v>1</v>
      </c>
      <c r="F18360" s="2">
        <v>42106</v>
      </c>
      <c r="G18360" s="2" t="str">
        <f>TEXT(pizza_sales[[#This Row],[order_date]],"dddd")</f>
        <v>Sunday</v>
      </c>
      <c r="H18360" s="3">
        <v>0.60451388888888891</v>
      </c>
      <c r="I18360">
        <v>12.5</v>
      </c>
      <c r="J18360">
        <v>12.5</v>
      </c>
      <c r="K18360" s="1" t="s">
        <v>41</v>
      </c>
      <c r="L18360" s="1" t="s">
        <v>26</v>
      </c>
      <c r="M18360" s="1" t="s">
        <v>107</v>
      </c>
      <c r="N18360" s="1" t="s">
        <v>108</v>
      </c>
    </row>
    <row r="18361" spans="1:14" x14ac:dyDescent="0.3">
      <c r="A18361">
        <v>45214</v>
      </c>
      <c r="B18361">
        <v>19873</v>
      </c>
      <c r="C18361">
        <f>1/COUNTIF(B:B,pizza_sales[[#This Row],[order_id]])</f>
        <v>1</v>
      </c>
      <c r="D18361" s="1" t="s">
        <v>112</v>
      </c>
      <c r="E18361">
        <v>1</v>
      </c>
      <c r="F18361" s="2">
        <v>42106</v>
      </c>
      <c r="G18361" s="2" t="str">
        <f>TEXT(pizza_sales[[#This Row],[order_date]],"dddd")</f>
        <v>Sunday</v>
      </c>
      <c r="H18361" s="3">
        <v>0.61791666666666667</v>
      </c>
      <c r="I18361">
        <v>20.5</v>
      </c>
      <c r="J18361">
        <v>20.5</v>
      </c>
      <c r="K18361" s="1" t="s">
        <v>21</v>
      </c>
      <c r="L18361" s="1" t="s">
        <v>14</v>
      </c>
      <c r="M18361" s="1" t="s">
        <v>94</v>
      </c>
      <c r="N18361" s="1" t="s">
        <v>95</v>
      </c>
    </row>
    <row r="18362" spans="1:14" x14ac:dyDescent="0.3">
      <c r="A18362">
        <v>45215</v>
      </c>
      <c r="B18362">
        <v>19874</v>
      </c>
      <c r="C18362">
        <f>1/COUNTIF(B:B,pizza_sales[[#This Row],[order_id]])</f>
        <v>7.6923076923076927E-2</v>
      </c>
      <c r="D18362" s="1" t="s">
        <v>40</v>
      </c>
      <c r="E18362">
        <v>1</v>
      </c>
      <c r="F18362" s="2">
        <v>42106</v>
      </c>
      <c r="G18362" s="2" t="str">
        <f>TEXT(pizza_sales[[#This Row],[order_date]],"dddd")</f>
        <v>Sunday</v>
      </c>
      <c r="H18362" s="3">
        <v>0.65437500000000004</v>
      </c>
      <c r="I18362">
        <v>12.75</v>
      </c>
      <c r="J18362">
        <v>12.75</v>
      </c>
      <c r="K18362" s="1" t="s">
        <v>41</v>
      </c>
      <c r="L18362" s="1" t="s">
        <v>33</v>
      </c>
      <c r="M18362" s="1" t="s">
        <v>42</v>
      </c>
      <c r="N18362" s="1" t="s">
        <v>43</v>
      </c>
    </row>
    <row r="18363" spans="1:14" x14ac:dyDescent="0.3">
      <c r="A18363">
        <v>45216</v>
      </c>
      <c r="B18363">
        <v>19874</v>
      </c>
      <c r="C18363">
        <f>1/COUNTIF(B:B,pizza_sales[[#This Row],[order_id]])</f>
        <v>7.6923076923076927E-2</v>
      </c>
      <c r="D18363" s="1" t="s">
        <v>90</v>
      </c>
      <c r="E18363">
        <v>1</v>
      </c>
      <c r="F18363" s="2">
        <v>42106</v>
      </c>
      <c r="G18363" s="2" t="str">
        <f>TEXT(pizza_sales[[#This Row],[order_date]],"dddd")</f>
        <v>Sunday</v>
      </c>
      <c r="H18363" s="3">
        <v>0.65437500000000004</v>
      </c>
      <c r="I18363">
        <v>17.95</v>
      </c>
      <c r="J18363">
        <v>17.95</v>
      </c>
      <c r="K18363" s="1" t="s">
        <v>21</v>
      </c>
      <c r="L18363" s="1" t="s">
        <v>22</v>
      </c>
      <c r="M18363" s="1" t="s">
        <v>91</v>
      </c>
      <c r="N18363" s="1" t="s">
        <v>92</v>
      </c>
    </row>
    <row r="18364" spans="1:14" x14ac:dyDescent="0.3">
      <c r="A18364">
        <v>45217</v>
      </c>
      <c r="B18364">
        <v>19874</v>
      </c>
      <c r="C18364">
        <f>1/COUNTIF(B:B,pizza_sales[[#This Row],[order_id]])</f>
        <v>7.6923076923076927E-2</v>
      </c>
      <c r="D18364" s="1" t="s">
        <v>54</v>
      </c>
      <c r="E18364">
        <v>1</v>
      </c>
      <c r="F18364" s="2">
        <v>42106</v>
      </c>
      <c r="G18364" s="2" t="str">
        <f>TEXT(pizza_sales[[#This Row],[order_date]],"dddd")</f>
        <v>Sunday</v>
      </c>
      <c r="H18364" s="3">
        <v>0.65437500000000004</v>
      </c>
      <c r="I18364">
        <v>20.5</v>
      </c>
      <c r="J18364">
        <v>20.5</v>
      </c>
      <c r="K18364" s="1" t="s">
        <v>21</v>
      </c>
      <c r="L18364" s="1" t="s">
        <v>14</v>
      </c>
      <c r="M18364" s="1" t="s">
        <v>55</v>
      </c>
      <c r="N18364" s="1" t="s">
        <v>56</v>
      </c>
    </row>
    <row r="18365" spans="1:14" x14ac:dyDescent="0.3">
      <c r="A18365">
        <v>45218</v>
      </c>
      <c r="B18365">
        <v>19874</v>
      </c>
      <c r="C18365">
        <f>1/COUNTIF(B:B,pizza_sales[[#This Row],[order_id]])</f>
        <v>7.6923076923076927E-2</v>
      </c>
      <c r="D18365" s="1" t="s">
        <v>36</v>
      </c>
      <c r="E18365">
        <v>1</v>
      </c>
      <c r="F18365" s="2">
        <v>42106</v>
      </c>
      <c r="G18365" s="2" t="str">
        <f>TEXT(pizza_sales[[#This Row],[order_date]],"dddd")</f>
        <v>Sunday</v>
      </c>
      <c r="H18365" s="3">
        <v>0.65437500000000004</v>
      </c>
      <c r="I18365">
        <v>16.5</v>
      </c>
      <c r="J18365">
        <v>16.5</v>
      </c>
      <c r="K18365" s="1" t="s">
        <v>13</v>
      </c>
      <c r="L18365" s="1" t="s">
        <v>26</v>
      </c>
      <c r="M18365" s="1" t="s">
        <v>27</v>
      </c>
      <c r="N18365" s="1" t="s">
        <v>28</v>
      </c>
    </row>
    <row r="18366" spans="1:14" x14ac:dyDescent="0.3">
      <c r="A18366">
        <v>45219</v>
      </c>
      <c r="B18366">
        <v>19874</v>
      </c>
      <c r="C18366">
        <f>1/COUNTIF(B:B,pizza_sales[[#This Row],[order_id]])</f>
        <v>7.6923076923076927E-2</v>
      </c>
      <c r="D18366" s="1" t="s">
        <v>68</v>
      </c>
      <c r="E18366">
        <v>2</v>
      </c>
      <c r="F18366" s="2">
        <v>42106</v>
      </c>
      <c r="G18366" s="2" t="str">
        <f>TEXT(pizza_sales[[#This Row],[order_date]],"dddd")</f>
        <v>Sunday</v>
      </c>
      <c r="H18366" s="3">
        <v>0.65437500000000004</v>
      </c>
      <c r="I18366">
        <v>20.25</v>
      </c>
      <c r="J18366">
        <v>40.5</v>
      </c>
      <c r="K18366" s="1" t="s">
        <v>21</v>
      </c>
      <c r="L18366" s="1" t="s">
        <v>22</v>
      </c>
      <c r="M18366" s="1" t="s">
        <v>30</v>
      </c>
      <c r="N18366" s="1" t="s">
        <v>31</v>
      </c>
    </row>
    <row r="18367" spans="1:14" x14ac:dyDescent="0.3">
      <c r="A18367">
        <v>45220</v>
      </c>
      <c r="B18367">
        <v>19874</v>
      </c>
      <c r="C18367">
        <f>1/COUNTIF(B:B,pizza_sales[[#This Row],[order_id]])</f>
        <v>7.6923076923076927E-2</v>
      </c>
      <c r="D18367" s="1" t="s">
        <v>143</v>
      </c>
      <c r="E18367">
        <v>1</v>
      </c>
      <c r="F18367" s="2">
        <v>42106</v>
      </c>
      <c r="G18367" s="2" t="str">
        <f>TEXT(pizza_sales[[#This Row],[order_date]],"dddd")</f>
        <v>Sunday</v>
      </c>
      <c r="H18367" s="3">
        <v>0.65437500000000004</v>
      </c>
      <c r="I18367">
        <v>11</v>
      </c>
      <c r="J18367">
        <v>11</v>
      </c>
      <c r="K18367" s="1" t="s">
        <v>41</v>
      </c>
      <c r="L18367" s="1" t="s">
        <v>14</v>
      </c>
      <c r="M18367" s="1" t="s">
        <v>130</v>
      </c>
      <c r="N18367" s="1" t="s">
        <v>131</v>
      </c>
    </row>
    <row r="18368" spans="1:14" x14ac:dyDescent="0.3">
      <c r="A18368">
        <v>45221</v>
      </c>
      <c r="B18368">
        <v>19874</v>
      </c>
      <c r="C18368">
        <f>1/COUNTIF(B:B,pizza_sales[[#This Row],[order_id]])</f>
        <v>7.6923076923076927E-2</v>
      </c>
      <c r="D18368" s="1" t="s">
        <v>119</v>
      </c>
      <c r="E18368">
        <v>1</v>
      </c>
      <c r="F18368" s="2">
        <v>42106</v>
      </c>
      <c r="G18368" s="2" t="str">
        <f>TEXT(pizza_sales[[#This Row],[order_date]],"dddd")</f>
        <v>Sunday</v>
      </c>
      <c r="H18368" s="3">
        <v>0.65437500000000004</v>
      </c>
      <c r="I18368">
        <v>12.5</v>
      </c>
      <c r="J18368">
        <v>12.5</v>
      </c>
      <c r="K18368" s="1" t="s">
        <v>13</v>
      </c>
      <c r="L18368" s="1" t="s">
        <v>14</v>
      </c>
      <c r="M18368" s="1" t="s">
        <v>78</v>
      </c>
      <c r="N18368" s="1" t="s">
        <v>79</v>
      </c>
    </row>
    <row r="18369" spans="1:14" x14ac:dyDescent="0.3">
      <c r="A18369">
        <v>45222</v>
      </c>
      <c r="B18369">
        <v>19874</v>
      </c>
      <c r="C18369">
        <f>1/COUNTIF(B:B,pizza_sales[[#This Row],[order_id]])</f>
        <v>7.6923076923076927E-2</v>
      </c>
      <c r="D18369" s="1" t="s">
        <v>126</v>
      </c>
      <c r="E18369">
        <v>1</v>
      </c>
      <c r="F18369" s="2">
        <v>42106</v>
      </c>
      <c r="G18369" s="2" t="str">
        <f>TEXT(pizza_sales[[#This Row],[order_date]],"dddd")</f>
        <v>Sunday</v>
      </c>
      <c r="H18369" s="3">
        <v>0.65437500000000004</v>
      </c>
      <c r="I18369">
        <v>9.75</v>
      </c>
      <c r="J18369">
        <v>9.75</v>
      </c>
      <c r="K18369" s="1" t="s">
        <v>41</v>
      </c>
      <c r="L18369" s="1" t="s">
        <v>14</v>
      </c>
      <c r="M18369" s="1" t="s">
        <v>78</v>
      </c>
      <c r="N18369" s="1" t="s">
        <v>79</v>
      </c>
    </row>
    <row r="18370" spans="1:14" x14ac:dyDescent="0.3">
      <c r="A18370">
        <v>45223</v>
      </c>
      <c r="B18370">
        <v>19874</v>
      </c>
      <c r="C18370">
        <f>1/COUNTIF(B:B,pizza_sales[[#This Row],[order_id]])</f>
        <v>7.6923076923076927E-2</v>
      </c>
      <c r="D18370" s="1" t="s">
        <v>121</v>
      </c>
      <c r="E18370">
        <v>1</v>
      </c>
      <c r="F18370" s="2">
        <v>42106</v>
      </c>
      <c r="G18370" s="2" t="str">
        <f>TEXT(pizza_sales[[#This Row],[order_date]],"dddd")</f>
        <v>Sunday</v>
      </c>
      <c r="H18370" s="3">
        <v>0.65437500000000004</v>
      </c>
      <c r="I18370">
        <v>16.25</v>
      </c>
      <c r="J18370">
        <v>16.25</v>
      </c>
      <c r="K18370" s="1" t="s">
        <v>13</v>
      </c>
      <c r="L18370" s="1" t="s">
        <v>26</v>
      </c>
      <c r="M18370" s="1" t="s">
        <v>114</v>
      </c>
      <c r="N18370" s="1" t="s">
        <v>115</v>
      </c>
    </row>
    <row r="18371" spans="1:14" x14ac:dyDescent="0.3">
      <c r="A18371">
        <v>45224</v>
      </c>
      <c r="B18371">
        <v>19874</v>
      </c>
      <c r="C18371">
        <f>1/COUNTIF(B:B,pizza_sales[[#This Row],[order_id]])</f>
        <v>7.6923076923076927E-2</v>
      </c>
      <c r="D18371" s="1" t="s">
        <v>87</v>
      </c>
      <c r="E18371">
        <v>1</v>
      </c>
      <c r="F18371" s="2">
        <v>42106</v>
      </c>
      <c r="G18371" s="2" t="str">
        <f>TEXT(pizza_sales[[#This Row],[order_date]],"dddd")</f>
        <v>Sunday</v>
      </c>
      <c r="H18371" s="3">
        <v>0.65437500000000004</v>
      </c>
      <c r="I18371">
        <v>20.75</v>
      </c>
      <c r="J18371">
        <v>20.75</v>
      </c>
      <c r="K18371" s="1" t="s">
        <v>21</v>
      </c>
      <c r="L18371" s="1" t="s">
        <v>26</v>
      </c>
      <c r="M18371" s="1" t="s">
        <v>88</v>
      </c>
      <c r="N18371" s="1" t="s">
        <v>89</v>
      </c>
    </row>
    <row r="18372" spans="1:14" x14ac:dyDescent="0.3">
      <c r="A18372">
        <v>45225</v>
      </c>
      <c r="B18372">
        <v>19874</v>
      </c>
      <c r="C18372">
        <f>1/COUNTIF(B:B,pizza_sales[[#This Row],[order_id]])</f>
        <v>7.6923076923076927E-2</v>
      </c>
      <c r="D18372" s="1" t="s">
        <v>59</v>
      </c>
      <c r="E18372">
        <v>1</v>
      </c>
      <c r="F18372" s="2">
        <v>42106</v>
      </c>
      <c r="G18372" s="2" t="str">
        <f>TEXT(pizza_sales[[#This Row],[order_date]],"dddd")</f>
        <v>Sunday</v>
      </c>
      <c r="H18372" s="3">
        <v>0.65437500000000004</v>
      </c>
      <c r="I18372">
        <v>20.75</v>
      </c>
      <c r="J18372">
        <v>20.75</v>
      </c>
      <c r="K18372" s="1" t="s">
        <v>21</v>
      </c>
      <c r="L18372" s="1" t="s">
        <v>26</v>
      </c>
      <c r="M18372" s="1" t="s">
        <v>60</v>
      </c>
      <c r="N18372" s="1" t="s">
        <v>61</v>
      </c>
    </row>
    <row r="18373" spans="1:14" x14ac:dyDescent="0.3">
      <c r="A18373">
        <v>45226</v>
      </c>
      <c r="B18373">
        <v>19874</v>
      </c>
      <c r="C18373">
        <f>1/COUNTIF(B:B,pizza_sales[[#This Row],[order_id]])</f>
        <v>7.6923076923076927E-2</v>
      </c>
      <c r="D18373" s="1" t="s">
        <v>150</v>
      </c>
      <c r="E18373">
        <v>1</v>
      </c>
      <c r="F18373" s="2">
        <v>42106</v>
      </c>
      <c r="G18373" s="2" t="str">
        <f>TEXT(pizza_sales[[#This Row],[order_date]],"dddd")</f>
        <v>Sunday</v>
      </c>
      <c r="H18373" s="3">
        <v>0.65437500000000004</v>
      </c>
      <c r="I18373">
        <v>12.5</v>
      </c>
      <c r="J18373">
        <v>12.5</v>
      </c>
      <c r="K18373" s="1" t="s">
        <v>41</v>
      </c>
      <c r="L18373" s="1" t="s">
        <v>26</v>
      </c>
      <c r="M18373" s="1" t="s">
        <v>60</v>
      </c>
      <c r="N18373" s="1" t="s">
        <v>61</v>
      </c>
    </row>
    <row r="18374" spans="1:14" x14ac:dyDescent="0.3">
      <c r="A18374">
        <v>45227</v>
      </c>
      <c r="B18374">
        <v>19874</v>
      </c>
      <c r="C18374">
        <f>1/COUNTIF(B:B,pizza_sales[[#This Row],[order_id]])</f>
        <v>7.6923076923076927E-2</v>
      </c>
      <c r="D18374" s="1" t="s">
        <v>122</v>
      </c>
      <c r="E18374">
        <v>1</v>
      </c>
      <c r="F18374" s="2">
        <v>42106</v>
      </c>
      <c r="G18374" s="2" t="str">
        <f>TEXT(pizza_sales[[#This Row],[order_date]],"dddd")</f>
        <v>Sunday</v>
      </c>
      <c r="H18374" s="3">
        <v>0.65437500000000004</v>
      </c>
      <c r="I18374">
        <v>20.25</v>
      </c>
      <c r="J18374">
        <v>20.25</v>
      </c>
      <c r="K18374" s="1" t="s">
        <v>21</v>
      </c>
      <c r="L18374" s="1" t="s">
        <v>22</v>
      </c>
      <c r="M18374" s="1" t="s">
        <v>66</v>
      </c>
      <c r="N18374" s="1" t="s">
        <v>67</v>
      </c>
    </row>
    <row r="18375" spans="1:14" x14ac:dyDescent="0.3">
      <c r="A18375">
        <v>45228</v>
      </c>
      <c r="B18375">
        <v>19875</v>
      </c>
      <c r="C18375">
        <f>1/COUNTIF(B:B,pizza_sales[[#This Row],[order_id]])</f>
        <v>0.25</v>
      </c>
      <c r="D18375" s="1" t="s">
        <v>17</v>
      </c>
      <c r="E18375">
        <v>1</v>
      </c>
      <c r="F18375" s="2">
        <v>42106</v>
      </c>
      <c r="G18375" s="2" t="str">
        <f>TEXT(pizza_sales[[#This Row],[order_date]],"dddd")</f>
        <v>Sunday</v>
      </c>
      <c r="H18375" s="3">
        <v>0.66068287037037032</v>
      </c>
      <c r="I18375">
        <v>16</v>
      </c>
      <c r="J18375">
        <v>16</v>
      </c>
      <c r="K18375" s="1" t="s">
        <v>13</v>
      </c>
      <c r="L18375" s="1" t="s">
        <v>14</v>
      </c>
      <c r="M18375" s="1" t="s">
        <v>18</v>
      </c>
      <c r="N18375" s="1" t="s">
        <v>19</v>
      </c>
    </row>
    <row r="18376" spans="1:14" x14ac:dyDescent="0.3">
      <c r="A18376">
        <v>45229</v>
      </c>
      <c r="B18376">
        <v>19875</v>
      </c>
      <c r="C18376">
        <f>1/COUNTIF(B:B,pizza_sales[[#This Row],[order_id]])</f>
        <v>0.25</v>
      </c>
      <c r="D18376" s="1" t="s">
        <v>99</v>
      </c>
      <c r="E18376">
        <v>1</v>
      </c>
      <c r="F18376" s="2">
        <v>42106</v>
      </c>
      <c r="G18376" s="2" t="str">
        <f>TEXT(pizza_sales[[#This Row],[order_date]],"dddd")</f>
        <v>Sunday</v>
      </c>
      <c r="H18376" s="3">
        <v>0.66068287037037032</v>
      </c>
      <c r="I18376">
        <v>14.75</v>
      </c>
      <c r="J18376">
        <v>14.75</v>
      </c>
      <c r="K18376" s="1" t="s">
        <v>13</v>
      </c>
      <c r="L18376" s="1" t="s">
        <v>22</v>
      </c>
      <c r="M18376" s="1" t="s">
        <v>91</v>
      </c>
      <c r="N18376" s="1" t="s">
        <v>92</v>
      </c>
    </row>
    <row r="18377" spans="1:14" x14ac:dyDescent="0.3">
      <c r="A18377">
        <v>45230</v>
      </c>
      <c r="B18377">
        <v>19875</v>
      </c>
      <c r="C18377">
        <f>1/COUNTIF(B:B,pizza_sales[[#This Row],[order_id]])</f>
        <v>0.25</v>
      </c>
      <c r="D18377" s="1" t="s">
        <v>146</v>
      </c>
      <c r="E18377">
        <v>1</v>
      </c>
      <c r="F18377" s="2">
        <v>42106</v>
      </c>
      <c r="G18377" s="2" t="str">
        <f>TEXT(pizza_sales[[#This Row],[order_date]],"dddd")</f>
        <v>Sunday</v>
      </c>
      <c r="H18377" s="3">
        <v>0.66068287037037032</v>
      </c>
      <c r="I18377">
        <v>20.25</v>
      </c>
      <c r="J18377">
        <v>20.25</v>
      </c>
      <c r="K18377" s="1" t="s">
        <v>21</v>
      </c>
      <c r="L18377" s="1" t="s">
        <v>22</v>
      </c>
      <c r="M18377" s="1" t="s">
        <v>104</v>
      </c>
      <c r="N18377" s="1" t="s">
        <v>105</v>
      </c>
    </row>
    <row r="18378" spans="1:14" x14ac:dyDescent="0.3">
      <c r="A18378">
        <v>45231</v>
      </c>
      <c r="B18378">
        <v>19875</v>
      </c>
      <c r="C18378">
        <f>1/COUNTIF(B:B,pizza_sales[[#This Row],[order_id]])</f>
        <v>0.25</v>
      </c>
      <c r="D18378" s="1" t="s">
        <v>29</v>
      </c>
      <c r="E18378">
        <v>1</v>
      </c>
      <c r="F18378" s="2">
        <v>42106</v>
      </c>
      <c r="G18378" s="2" t="str">
        <f>TEXT(pizza_sales[[#This Row],[order_date]],"dddd")</f>
        <v>Sunday</v>
      </c>
      <c r="H18378" s="3">
        <v>0.66068287037037032</v>
      </c>
      <c r="I18378">
        <v>16</v>
      </c>
      <c r="J18378">
        <v>16</v>
      </c>
      <c r="K18378" s="1" t="s">
        <v>13</v>
      </c>
      <c r="L18378" s="1" t="s">
        <v>22</v>
      </c>
      <c r="M18378" s="1" t="s">
        <v>30</v>
      </c>
      <c r="N18378" s="1" t="s">
        <v>31</v>
      </c>
    </row>
    <row r="18379" spans="1:14" x14ac:dyDescent="0.3">
      <c r="A18379">
        <v>45232</v>
      </c>
      <c r="B18379">
        <v>19876</v>
      </c>
      <c r="C18379">
        <f>1/COUNTIF(B:B,pizza_sales[[#This Row],[order_id]])</f>
        <v>0.33333333333333331</v>
      </c>
      <c r="D18379" s="1" t="s">
        <v>142</v>
      </c>
      <c r="E18379">
        <v>1</v>
      </c>
      <c r="F18379" s="2">
        <v>42106</v>
      </c>
      <c r="G18379" s="2" t="str">
        <f>TEXT(pizza_sales[[#This Row],[order_date]],"dddd")</f>
        <v>Sunday</v>
      </c>
      <c r="H18379" s="3">
        <v>0.67724537037037036</v>
      </c>
      <c r="I18379">
        <v>16.5</v>
      </c>
      <c r="J18379">
        <v>16.5</v>
      </c>
      <c r="K18379" s="1" t="s">
        <v>21</v>
      </c>
      <c r="L18379" s="1" t="s">
        <v>14</v>
      </c>
      <c r="M18379" s="1" t="s">
        <v>15</v>
      </c>
      <c r="N18379" s="1" t="s">
        <v>16</v>
      </c>
    </row>
    <row r="18380" spans="1:14" x14ac:dyDescent="0.3">
      <c r="A18380">
        <v>45233</v>
      </c>
      <c r="B18380">
        <v>19876</v>
      </c>
      <c r="C18380">
        <f>1/COUNTIF(B:B,pizza_sales[[#This Row],[order_id]])</f>
        <v>0.33333333333333331</v>
      </c>
      <c r="D18380" s="1" t="s">
        <v>36</v>
      </c>
      <c r="E18380">
        <v>1</v>
      </c>
      <c r="F18380" s="2">
        <v>42106</v>
      </c>
      <c r="G18380" s="2" t="str">
        <f>TEXT(pizza_sales[[#This Row],[order_date]],"dddd")</f>
        <v>Sunday</v>
      </c>
      <c r="H18380" s="3">
        <v>0.67724537037037036</v>
      </c>
      <c r="I18380">
        <v>16.5</v>
      </c>
      <c r="J18380">
        <v>16.5</v>
      </c>
      <c r="K18380" s="1" t="s">
        <v>13</v>
      </c>
      <c r="L18380" s="1" t="s">
        <v>26</v>
      </c>
      <c r="M18380" s="1" t="s">
        <v>27</v>
      </c>
      <c r="N18380" s="1" t="s">
        <v>28</v>
      </c>
    </row>
    <row r="18381" spans="1:14" x14ac:dyDescent="0.3">
      <c r="A18381">
        <v>45234</v>
      </c>
      <c r="B18381">
        <v>19876</v>
      </c>
      <c r="C18381">
        <f>1/COUNTIF(B:B,pizza_sales[[#This Row],[order_id]])</f>
        <v>0.33333333333333331</v>
      </c>
      <c r="D18381" s="1" t="s">
        <v>106</v>
      </c>
      <c r="E18381">
        <v>1</v>
      </c>
      <c r="F18381" s="2">
        <v>42106</v>
      </c>
      <c r="G18381" s="2" t="str">
        <f>TEXT(pizza_sales[[#This Row],[order_date]],"dddd")</f>
        <v>Sunday</v>
      </c>
      <c r="H18381" s="3">
        <v>0.67724537037037036</v>
      </c>
      <c r="I18381">
        <v>12.5</v>
      </c>
      <c r="J18381">
        <v>12.5</v>
      </c>
      <c r="K18381" s="1" t="s">
        <v>41</v>
      </c>
      <c r="L18381" s="1" t="s">
        <v>26</v>
      </c>
      <c r="M18381" s="1" t="s">
        <v>107</v>
      </c>
      <c r="N18381" s="1" t="s">
        <v>108</v>
      </c>
    </row>
    <row r="18382" spans="1:14" x14ac:dyDescent="0.3">
      <c r="A18382">
        <v>45235</v>
      </c>
      <c r="B18382">
        <v>19877</v>
      </c>
      <c r="C18382">
        <f>1/COUNTIF(B:B,pizza_sales[[#This Row],[order_id]])</f>
        <v>0.5</v>
      </c>
      <c r="D18382" s="1" t="s">
        <v>136</v>
      </c>
      <c r="E18382">
        <v>1</v>
      </c>
      <c r="F18382" s="2">
        <v>42106</v>
      </c>
      <c r="G18382" s="2" t="str">
        <f>TEXT(pizza_sales[[#This Row],[order_date]],"dddd")</f>
        <v>Sunday</v>
      </c>
      <c r="H18382" s="3">
        <v>0.68533564814814818</v>
      </c>
      <c r="I18382">
        <v>12.5</v>
      </c>
      <c r="J18382">
        <v>12.5</v>
      </c>
      <c r="K18382" s="1" t="s">
        <v>41</v>
      </c>
      <c r="L18382" s="1" t="s">
        <v>22</v>
      </c>
      <c r="M18382" s="1" t="s">
        <v>63</v>
      </c>
      <c r="N18382" s="1" t="s">
        <v>64</v>
      </c>
    </row>
    <row r="18383" spans="1:14" x14ac:dyDescent="0.3">
      <c r="A18383">
        <v>45236</v>
      </c>
      <c r="B18383">
        <v>19877</v>
      </c>
      <c r="C18383">
        <f>1/COUNTIF(B:B,pizza_sales[[#This Row],[order_id]])</f>
        <v>0.5</v>
      </c>
      <c r="D18383" s="1" t="s">
        <v>162</v>
      </c>
      <c r="E18383">
        <v>1</v>
      </c>
      <c r="F18383" s="2">
        <v>42106</v>
      </c>
      <c r="G18383" s="2" t="str">
        <f>TEXT(pizza_sales[[#This Row],[order_date]],"dddd")</f>
        <v>Sunday</v>
      </c>
      <c r="H18383" s="3">
        <v>0.68533564814814818</v>
      </c>
      <c r="I18383">
        <v>16</v>
      </c>
      <c r="J18383">
        <v>16</v>
      </c>
      <c r="K18383" s="1" t="s">
        <v>13</v>
      </c>
      <c r="L18383" s="1" t="s">
        <v>22</v>
      </c>
      <c r="M18383" s="1" t="s">
        <v>110</v>
      </c>
      <c r="N18383" s="1" t="s">
        <v>111</v>
      </c>
    </row>
    <row r="18384" spans="1:14" x14ac:dyDescent="0.3">
      <c r="A18384">
        <v>45237</v>
      </c>
      <c r="B18384">
        <v>19878</v>
      </c>
      <c r="C18384">
        <f>1/COUNTIF(B:B,pizza_sales[[#This Row],[order_id]])</f>
        <v>0.33333333333333331</v>
      </c>
      <c r="D18384" s="1" t="s">
        <v>81</v>
      </c>
      <c r="E18384">
        <v>1</v>
      </c>
      <c r="F18384" s="2">
        <v>42106</v>
      </c>
      <c r="G18384" s="2" t="str">
        <f>TEXT(pizza_sales[[#This Row],[order_date]],"dddd")</f>
        <v>Sunday</v>
      </c>
      <c r="H18384" s="3">
        <v>0.69145833333333329</v>
      </c>
      <c r="I18384">
        <v>20.75</v>
      </c>
      <c r="J18384">
        <v>20.75</v>
      </c>
      <c r="K18384" s="1" t="s">
        <v>21</v>
      </c>
      <c r="L18384" s="1" t="s">
        <v>33</v>
      </c>
      <c r="M18384" s="1" t="s">
        <v>82</v>
      </c>
      <c r="N18384" s="1" t="s">
        <v>83</v>
      </c>
    </row>
    <row r="18385" spans="1:14" x14ac:dyDescent="0.3">
      <c r="A18385">
        <v>45238</v>
      </c>
      <c r="B18385">
        <v>19878</v>
      </c>
      <c r="C18385">
        <f>1/COUNTIF(B:B,pizza_sales[[#This Row],[order_id]])</f>
        <v>0.33333333333333331</v>
      </c>
      <c r="D18385" s="1" t="s">
        <v>170</v>
      </c>
      <c r="E18385">
        <v>1</v>
      </c>
      <c r="F18385" s="2">
        <v>42106</v>
      </c>
      <c r="G18385" s="2" t="str">
        <f>TEXT(pizza_sales[[#This Row],[order_date]],"dddd")</f>
        <v>Sunday</v>
      </c>
      <c r="H18385" s="3">
        <v>0.69145833333333329</v>
      </c>
      <c r="I18385">
        <v>20.5</v>
      </c>
      <c r="J18385">
        <v>20.5</v>
      </c>
      <c r="K18385" s="1" t="s">
        <v>21</v>
      </c>
      <c r="L18385" s="1" t="s">
        <v>14</v>
      </c>
      <c r="M18385" s="1" t="s">
        <v>45</v>
      </c>
      <c r="N18385" s="1" t="s">
        <v>46</v>
      </c>
    </row>
    <row r="18386" spans="1:14" x14ac:dyDescent="0.3">
      <c r="A18386">
        <v>45239</v>
      </c>
      <c r="B18386">
        <v>19878</v>
      </c>
      <c r="C18386">
        <f>1/COUNTIF(B:B,pizza_sales[[#This Row],[order_id]])</f>
        <v>0.33333333333333331</v>
      </c>
      <c r="D18386" s="1" t="s">
        <v>65</v>
      </c>
      <c r="E18386">
        <v>1</v>
      </c>
      <c r="F18386" s="2">
        <v>42106</v>
      </c>
      <c r="G18386" s="2" t="str">
        <f>TEXT(pizza_sales[[#This Row],[order_date]],"dddd")</f>
        <v>Sunday</v>
      </c>
      <c r="H18386" s="3">
        <v>0.69145833333333329</v>
      </c>
      <c r="I18386">
        <v>12</v>
      </c>
      <c r="J18386">
        <v>12</v>
      </c>
      <c r="K18386" s="1" t="s">
        <v>41</v>
      </c>
      <c r="L18386" s="1" t="s">
        <v>22</v>
      </c>
      <c r="M18386" s="1" t="s">
        <v>66</v>
      </c>
      <c r="N18386" s="1" t="s">
        <v>67</v>
      </c>
    </row>
    <row r="18387" spans="1:14" x14ac:dyDescent="0.3">
      <c r="A18387">
        <v>45240</v>
      </c>
      <c r="B18387">
        <v>19879</v>
      </c>
      <c r="C18387">
        <f>1/COUNTIF(B:B,pizza_sales[[#This Row],[order_id]])</f>
        <v>0.5</v>
      </c>
      <c r="D18387" s="1" t="s">
        <v>157</v>
      </c>
      <c r="E18387">
        <v>1</v>
      </c>
      <c r="F18387" s="2">
        <v>42106</v>
      </c>
      <c r="G18387" s="2" t="str">
        <f>TEXT(pizza_sales[[#This Row],[order_date]],"dddd")</f>
        <v>Sunday</v>
      </c>
      <c r="H18387" s="3">
        <v>0.69399305555555557</v>
      </c>
      <c r="I18387">
        <v>12</v>
      </c>
      <c r="J18387">
        <v>12</v>
      </c>
      <c r="K18387" s="1" t="s">
        <v>41</v>
      </c>
      <c r="L18387" s="1" t="s">
        <v>22</v>
      </c>
      <c r="M18387" s="1" t="s">
        <v>110</v>
      </c>
      <c r="N18387" s="1" t="s">
        <v>111</v>
      </c>
    </row>
    <row r="18388" spans="1:14" x14ac:dyDescent="0.3">
      <c r="A18388">
        <v>45241</v>
      </c>
      <c r="B18388">
        <v>19879</v>
      </c>
      <c r="C18388">
        <f>1/COUNTIF(B:B,pizza_sales[[#This Row],[order_id]])</f>
        <v>0.5</v>
      </c>
      <c r="D18388" s="1" t="s">
        <v>151</v>
      </c>
      <c r="E18388">
        <v>1</v>
      </c>
      <c r="F18388" s="2">
        <v>42106</v>
      </c>
      <c r="G18388" s="2" t="str">
        <f>TEXT(pizza_sales[[#This Row],[order_date]],"dddd")</f>
        <v>Sunday</v>
      </c>
      <c r="H18388" s="3">
        <v>0.69399305555555557</v>
      </c>
      <c r="I18388">
        <v>12.75</v>
      </c>
      <c r="J18388">
        <v>12.75</v>
      </c>
      <c r="K18388" s="1" t="s">
        <v>41</v>
      </c>
      <c r="L18388" s="1" t="s">
        <v>33</v>
      </c>
      <c r="M18388" s="1" t="s">
        <v>34</v>
      </c>
      <c r="N18388" s="1" t="s">
        <v>35</v>
      </c>
    </row>
    <row r="18389" spans="1:14" x14ac:dyDescent="0.3">
      <c r="A18389">
        <v>45242</v>
      </c>
      <c r="B18389">
        <v>19880</v>
      </c>
      <c r="C18389">
        <f>1/COUNTIF(B:B,pizza_sales[[#This Row],[order_id]])</f>
        <v>1</v>
      </c>
      <c r="D18389" s="1" t="s">
        <v>139</v>
      </c>
      <c r="E18389">
        <v>1</v>
      </c>
      <c r="F18389" s="2">
        <v>42106</v>
      </c>
      <c r="G18389" s="2" t="str">
        <f>TEXT(pizza_sales[[#This Row],[order_date]],"dddd")</f>
        <v>Sunday</v>
      </c>
      <c r="H18389" s="3">
        <v>0.6940856481481481</v>
      </c>
      <c r="I18389">
        <v>16.75</v>
      </c>
      <c r="J18389">
        <v>16.75</v>
      </c>
      <c r="K18389" s="1" t="s">
        <v>13</v>
      </c>
      <c r="L18389" s="1" t="s">
        <v>33</v>
      </c>
      <c r="M18389" s="1" t="s">
        <v>82</v>
      </c>
      <c r="N18389" s="1" t="s">
        <v>83</v>
      </c>
    </row>
    <row r="18390" spans="1:14" x14ac:dyDescent="0.3">
      <c r="A18390">
        <v>45243</v>
      </c>
      <c r="B18390">
        <v>19881</v>
      </c>
      <c r="C18390">
        <f>1/COUNTIF(B:B,pizza_sales[[#This Row],[order_id]])</f>
        <v>1</v>
      </c>
      <c r="D18390" s="1" t="s">
        <v>150</v>
      </c>
      <c r="E18390">
        <v>1</v>
      </c>
      <c r="F18390" s="2">
        <v>42106</v>
      </c>
      <c r="G18390" s="2" t="str">
        <f>TEXT(pizza_sales[[#This Row],[order_date]],"dddd")</f>
        <v>Sunday</v>
      </c>
      <c r="H18390" s="3">
        <v>0.69487268518518519</v>
      </c>
      <c r="I18390">
        <v>12.5</v>
      </c>
      <c r="J18390">
        <v>12.5</v>
      </c>
      <c r="K18390" s="1" t="s">
        <v>41</v>
      </c>
      <c r="L18390" s="1" t="s">
        <v>26</v>
      </c>
      <c r="M18390" s="1" t="s">
        <v>60</v>
      </c>
      <c r="N18390" s="1" t="s">
        <v>61</v>
      </c>
    </row>
    <row r="18391" spans="1:14" x14ac:dyDescent="0.3">
      <c r="A18391">
        <v>45244</v>
      </c>
      <c r="B18391">
        <v>19882</v>
      </c>
      <c r="C18391">
        <f>1/COUNTIF(B:B,pizza_sales[[#This Row],[order_id]])</f>
        <v>0.25</v>
      </c>
      <c r="D18391" s="1" t="s">
        <v>118</v>
      </c>
      <c r="E18391">
        <v>1</v>
      </c>
      <c r="F18391" s="2">
        <v>42106</v>
      </c>
      <c r="G18391" s="2" t="str">
        <f>TEXT(pizza_sales[[#This Row],[order_date]],"dddd")</f>
        <v>Sunday</v>
      </c>
      <c r="H18391" s="3">
        <v>0.69660879629629635</v>
      </c>
      <c r="I18391">
        <v>16.75</v>
      </c>
      <c r="J18391">
        <v>16.75</v>
      </c>
      <c r="K18391" s="1" t="s">
        <v>13</v>
      </c>
      <c r="L18391" s="1" t="s">
        <v>33</v>
      </c>
      <c r="M18391" s="1" t="s">
        <v>42</v>
      </c>
      <c r="N18391" s="1" t="s">
        <v>43</v>
      </c>
    </row>
    <row r="18392" spans="1:14" x14ac:dyDescent="0.3">
      <c r="A18392">
        <v>45245</v>
      </c>
      <c r="B18392">
        <v>19882</v>
      </c>
      <c r="C18392">
        <f>1/COUNTIF(B:B,pizza_sales[[#This Row],[order_id]])</f>
        <v>0.25</v>
      </c>
      <c r="D18392" s="1" t="s">
        <v>73</v>
      </c>
      <c r="E18392">
        <v>1</v>
      </c>
      <c r="F18392" s="2">
        <v>42106</v>
      </c>
      <c r="G18392" s="2" t="str">
        <f>TEXT(pizza_sales[[#This Row],[order_date]],"dddd")</f>
        <v>Sunday</v>
      </c>
      <c r="H18392" s="3">
        <v>0.69660879629629635</v>
      </c>
      <c r="I18392">
        <v>20.75</v>
      </c>
      <c r="J18392">
        <v>20.75</v>
      </c>
      <c r="K18392" s="1" t="s">
        <v>21</v>
      </c>
      <c r="L18392" s="1" t="s">
        <v>33</v>
      </c>
      <c r="M18392" s="1" t="s">
        <v>74</v>
      </c>
      <c r="N18392" s="1" t="s">
        <v>75</v>
      </c>
    </row>
    <row r="18393" spans="1:14" x14ac:dyDescent="0.3">
      <c r="A18393">
        <v>45246</v>
      </c>
      <c r="B18393">
        <v>19882</v>
      </c>
      <c r="C18393">
        <f>1/COUNTIF(B:B,pizza_sales[[#This Row],[order_id]])</f>
        <v>0.25</v>
      </c>
      <c r="D18393" s="1" t="s">
        <v>25</v>
      </c>
      <c r="E18393">
        <v>1</v>
      </c>
      <c r="F18393" s="2">
        <v>42106</v>
      </c>
      <c r="G18393" s="2" t="str">
        <f>TEXT(pizza_sales[[#This Row],[order_date]],"dddd")</f>
        <v>Sunday</v>
      </c>
      <c r="H18393" s="3">
        <v>0.69660879629629635</v>
      </c>
      <c r="I18393">
        <v>20.75</v>
      </c>
      <c r="J18393">
        <v>20.75</v>
      </c>
      <c r="K18393" s="1" t="s">
        <v>21</v>
      </c>
      <c r="L18393" s="1" t="s">
        <v>26</v>
      </c>
      <c r="M18393" s="1" t="s">
        <v>27</v>
      </c>
      <c r="N18393" s="1" t="s">
        <v>28</v>
      </c>
    </row>
    <row r="18394" spans="1:14" x14ac:dyDescent="0.3">
      <c r="A18394">
        <v>45247</v>
      </c>
      <c r="B18394">
        <v>19882</v>
      </c>
      <c r="C18394">
        <f>1/COUNTIF(B:B,pizza_sales[[#This Row],[order_id]])</f>
        <v>0.25</v>
      </c>
      <c r="D18394" s="1" t="s">
        <v>29</v>
      </c>
      <c r="E18394">
        <v>1</v>
      </c>
      <c r="F18394" s="2">
        <v>42106</v>
      </c>
      <c r="G18394" s="2" t="str">
        <f>TEXT(pizza_sales[[#This Row],[order_date]],"dddd")</f>
        <v>Sunday</v>
      </c>
      <c r="H18394" s="3">
        <v>0.69660879629629635</v>
      </c>
      <c r="I18394">
        <v>16</v>
      </c>
      <c r="J18394">
        <v>16</v>
      </c>
      <c r="K18394" s="1" t="s">
        <v>13</v>
      </c>
      <c r="L18394" s="1" t="s">
        <v>22</v>
      </c>
      <c r="M18394" s="1" t="s">
        <v>30</v>
      </c>
      <c r="N18394" s="1" t="s">
        <v>31</v>
      </c>
    </row>
    <row r="18395" spans="1:14" x14ac:dyDescent="0.3">
      <c r="A18395">
        <v>45248</v>
      </c>
      <c r="B18395">
        <v>19883</v>
      </c>
      <c r="C18395">
        <f>1/COUNTIF(B:B,pizza_sales[[#This Row],[order_id]])</f>
        <v>0.5</v>
      </c>
      <c r="D18395" s="1" t="s">
        <v>37</v>
      </c>
      <c r="E18395">
        <v>1</v>
      </c>
      <c r="F18395" s="2">
        <v>42106</v>
      </c>
      <c r="G18395" s="2" t="str">
        <f>TEXT(pizza_sales[[#This Row],[order_date]],"dddd")</f>
        <v>Sunday</v>
      </c>
      <c r="H18395" s="3">
        <v>0.69884259259259263</v>
      </c>
      <c r="I18395">
        <v>20.75</v>
      </c>
      <c r="J18395">
        <v>20.75</v>
      </c>
      <c r="K18395" s="1" t="s">
        <v>21</v>
      </c>
      <c r="L18395" s="1" t="s">
        <v>26</v>
      </c>
      <c r="M18395" s="1" t="s">
        <v>38</v>
      </c>
      <c r="N18395" s="1" t="s">
        <v>39</v>
      </c>
    </row>
    <row r="18396" spans="1:14" x14ac:dyDescent="0.3">
      <c r="A18396">
        <v>45249</v>
      </c>
      <c r="B18396">
        <v>19883</v>
      </c>
      <c r="C18396">
        <f>1/COUNTIF(B:B,pizza_sales[[#This Row],[order_id]])</f>
        <v>0.5</v>
      </c>
      <c r="D18396" s="1" t="s">
        <v>154</v>
      </c>
      <c r="E18396">
        <v>1</v>
      </c>
      <c r="F18396" s="2">
        <v>42106</v>
      </c>
      <c r="G18396" s="2" t="str">
        <f>TEXT(pizza_sales[[#This Row],[order_date]],"dddd")</f>
        <v>Sunday</v>
      </c>
      <c r="H18396" s="3">
        <v>0.69884259259259263</v>
      </c>
      <c r="I18396">
        <v>16</v>
      </c>
      <c r="J18396">
        <v>16</v>
      </c>
      <c r="K18396" s="1" t="s">
        <v>13</v>
      </c>
      <c r="L18396" s="1" t="s">
        <v>22</v>
      </c>
      <c r="M18396" s="1" t="s">
        <v>66</v>
      </c>
      <c r="N18396" s="1" t="s">
        <v>67</v>
      </c>
    </row>
    <row r="18397" spans="1:14" x14ac:dyDescent="0.3">
      <c r="A18397">
        <v>45250</v>
      </c>
      <c r="B18397">
        <v>19884</v>
      </c>
      <c r="C18397">
        <f>1/COUNTIF(B:B,pizza_sales[[#This Row],[order_id]])</f>
        <v>1</v>
      </c>
      <c r="D18397" s="1" t="s">
        <v>123</v>
      </c>
      <c r="E18397">
        <v>1</v>
      </c>
      <c r="F18397" s="2">
        <v>42106</v>
      </c>
      <c r="G18397" s="2" t="str">
        <f>TEXT(pizza_sales[[#This Row],[order_date]],"dddd")</f>
        <v>Sunday</v>
      </c>
      <c r="H18397" s="3">
        <v>0.71031250000000001</v>
      </c>
      <c r="I18397">
        <v>12.75</v>
      </c>
      <c r="J18397">
        <v>12.75</v>
      </c>
      <c r="K18397" s="1" t="s">
        <v>41</v>
      </c>
      <c r="L18397" s="1" t="s">
        <v>33</v>
      </c>
      <c r="M18397" s="1" t="s">
        <v>124</v>
      </c>
      <c r="N18397" s="1" t="s">
        <v>125</v>
      </c>
    </row>
    <row r="18398" spans="1:14" x14ac:dyDescent="0.3">
      <c r="A18398">
        <v>45251</v>
      </c>
      <c r="B18398">
        <v>19885</v>
      </c>
      <c r="C18398">
        <f>1/COUNTIF(B:B,pizza_sales[[#This Row],[order_id]])</f>
        <v>0.5</v>
      </c>
      <c r="D18398" s="1" t="s">
        <v>139</v>
      </c>
      <c r="E18398">
        <v>1</v>
      </c>
      <c r="F18398" s="2">
        <v>42106</v>
      </c>
      <c r="G18398" s="2" t="str">
        <f>TEXT(pizza_sales[[#This Row],[order_date]],"dddd")</f>
        <v>Sunday</v>
      </c>
      <c r="H18398" s="3">
        <v>0.71377314814814818</v>
      </c>
      <c r="I18398">
        <v>16.75</v>
      </c>
      <c r="J18398">
        <v>16.75</v>
      </c>
      <c r="K18398" s="1" t="s">
        <v>13</v>
      </c>
      <c r="L18398" s="1" t="s">
        <v>33</v>
      </c>
      <c r="M18398" s="1" t="s">
        <v>82</v>
      </c>
      <c r="N18398" s="1" t="s">
        <v>83</v>
      </c>
    </row>
    <row r="18399" spans="1:14" x14ac:dyDescent="0.3">
      <c r="A18399">
        <v>45252</v>
      </c>
      <c r="B18399">
        <v>19885</v>
      </c>
      <c r="C18399">
        <f>1/COUNTIF(B:B,pizza_sales[[#This Row],[order_id]])</f>
        <v>0.5</v>
      </c>
      <c r="D18399" s="1" t="s">
        <v>142</v>
      </c>
      <c r="E18399">
        <v>1</v>
      </c>
      <c r="F18399" s="2">
        <v>42106</v>
      </c>
      <c r="G18399" s="2" t="str">
        <f>TEXT(pizza_sales[[#This Row],[order_date]],"dddd")</f>
        <v>Sunday</v>
      </c>
      <c r="H18399" s="3">
        <v>0.71377314814814818</v>
      </c>
      <c r="I18399">
        <v>16.5</v>
      </c>
      <c r="J18399">
        <v>16.5</v>
      </c>
      <c r="K18399" s="1" t="s">
        <v>21</v>
      </c>
      <c r="L18399" s="1" t="s">
        <v>14</v>
      </c>
      <c r="M18399" s="1" t="s">
        <v>15</v>
      </c>
      <c r="N18399" s="1" t="s">
        <v>16</v>
      </c>
    </row>
    <row r="18400" spans="1:14" x14ac:dyDescent="0.3">
      <c r="A18400">
        <v>45253</v>
      </c>
      <c r="B18400">
        <v>19886</v>
      </c>
      <c r="C18400">
        <f>1/COUNTIF(B:B,pizza_sales[[#This Row],[order_id]])</f>
        <v>0.5</v>
      </c>
      <c r="D18400" s="1" t="s">
        <v>173</v>
      </c>
      <c r="E18400">
        <v>1</v>
      </c>
      <c r="F18400" s="2">
        <v>42106</v>
      </c>
      <c r="G18400" s="2" t="str">
        <f>TEXT(pizza_sales[[#This Row],[order_date]],"dddd")</f>
        <v>Sunday</v>
      </c>
      <c r="H18400" s="3">
        <v>0.71395833333333336</v>
      </c>
      <c r="I18400">
        <v>20.25</v>
      </c>
      <c r="J18400">
        <v>20.25</v>
      </c>
      <c r="K18400" s="1" t="s">
        <v>21</v>
      </c>
      <c r="L18400" s="1" t="s">
        <v>26</v>
      </c>
      <c r="M18400" s="1" t="s">
        <v>97</v>
      </c>
      <c r="N18400" s="1" t="s">
        <v>98</v>
      </c>
    </row>
    <row r="18401" spans="1:14" x14ac:dyDescent="0.3">
      <c r="A18401">
        <v>45254</v>
      </c>
      <c r="B18401">
        <v>19886</v>
      </c>
      <c r="C18401">
        <f>1/COUNTIF(B:B,pizza_sales[[#This Row],[order_id]])</f>
        <v>0.5</v>
      </c>
      <c r="D18401" s="1" t="s">
        <v>113</v>
      </c>
      <c r="E18401">
        <v>1</v>
      </c>
      <c r="F18401" s="2">
        <v>42106</v>
      </c>
      <c r="G18401" s="2" t="str">
        <f>TEXT(pizza_sales[[#This Row],[order_date]],"dddd")</f>
        <v>Sunday</v>
      </c>
      <c r="H18401" s="3">
        <v>0.71395833333333336</v>
      </c>
      <c r="I18401">
        <v>20.25</v>
      </c>
      <c r="J18401">
        <v>20.25</v>
      </c>
      <c r="K18401" s="1" t="s">
        <v>21</v>
      </c>
      <c r="L18401" s="1" t="s">
        <v>26</v>
      </c>
      <c r="M18401" s="1" t="s">
        <v>114</v>
      </c>
      <c r="N18401" s="1" t="s">
        <v>115</v>
      </c>
    </row>
    <row r="18402" spans="1:14" x14ac:dyDescent="0.3">
      <c r="A18402">
        <v>45255</v>
      </c>
      <c r="B18402">
        <v>19887</v>
      </c>
      <c r="C18402">
        <f>1/COUNTIF(B:B,pizza_sales[[#This Row],[order_id]])</f>
        <v>1</v>
      </c>
      <c r="D18402" s="1" t="s">
        <v>47</v>
      </c>
      <c r="E18402">
        <v>1</v>
      </c>
      <c r="F18402" s="2">
        <v>42106</v>
      </c>
      <c r="G18402" s="2" t="str">
        <f>TEXT(pizza_sales[[#This Row],[order_date]],"dddd")</f>
        <v>Sunday</v>
      </c>
      <c r="H18402" s="3">
        <v>0.71496527777777774</v>
      </c>
      <c r="I18402">
        <v>12.5</v>
      </c>
      <c r="J18402">
        <v>12.5</v>
      </c>
      <c r="K18402" s="1" t="s">
        <v>41</v>
      </c>
      <c r="L18402" s="1" t="s">
        <v>26</v>
      </c>
      <c r="M18402" s="1" t="s">
        <v>48</v>
      </c>
      <c r="N18402" s="1" t="s">
        <v>49</v>
      </c>
    </row>
    <row r="18403" spans="1:14" x14ac:dyDescent="0.3">
      <c r="A18403">
        <v>45256</v>
      </c>
      <c r="B18403">
        <v>19888</v>
      </c>
      <c r="C18403">
        <f>1/COUNTIF(B:B,pizza_sales[[#This Row],[order_id]])</f>
        <v>0.5</v>
      </c>
      <c r="D18403" s="1" t="s">
        <v>68</v>
      </c>
      <c r="E18403">
        <v>2</v>
      </c>
      <c r="F18403" s="2">
        <v>42106</v>
      </c>
      <c r="G18403" s="2" t="str">
        <f>TEXT(pizza_sales[[#This Row],[order_date]],"dddd")</f>
        <v>Sunday</v>
      </c>
      <c r="H18403" s="3">
        <v>0.72267361111111106</v>
      </c>
      <c r="I18403">
        <v>20.25</v>
      </c>
      <c r="J18403">
        <v>40.5</v>
      </c>
      <c r="K18403" s="1" t="s">
        <v>21</v>
      </c>
      <c r="L18403" s="1" t="s">
        <v>22</v>
      </c>
      <c r="M18403" s="1" t="s">
        <v>30</v>
      </c>
      <c r="N18403" s="1" t="s">
        <v>31</v>
      </c>
    </row>
    <row r="18404" spans="1:14" x14ac:dyDescent="0.3">
      <c r="A18404">
        <v>45257</v>
      </c>
      <c r="B18404">
        <v>19888</v>
      </c>
      <c r="C18404">
        <f>1/COUNTIF(B:B,pizza_sales[[#This Row],[order_id]])</f>
        <v>0.5</v>
      </c>
      <c r="D18404" s="1" t="s">
        <v>136</v>
      </c>
      <c r="E18404">
        <v>1</v>
      </c>
      <c r="F18404" s="2">
        <v>42106</v>
      </c>
      <c r="G18404" s="2" t="str">
        <f>TEXT(pizza_sales[[#This Row],[order_date]],"dddd")</f>
        <v>Sunday</v>
      </c>
      <c r="H18404" s="3">
        <v>0.72267361111111106</v>
      </c>
      <c r="I18404">
        <v>12.5</v>
      </c>
      <c r="J18404">
        <v>12.5</v>
      </c>
      <c r="K18404" s="1" t="s">
        <v>41</v>
      </c>
      <c r="L18404" s="1" t="s">
        <v>22</v>
      </c>
      <c r="M18404" s="1" t="s">
        <v>63</v>
      </c>
      <c r="N18404" s="1" t="s">
        <v>64</v>
      </c>
    </row>
    <row r="18405" spans="1:14" x14ac:dyDescent="0.3">
      <c r="A18405">
        <v>45258</v>
      </c>
      <c r="B18405">
        <v>19889</v>
      </c>
      <c r="C18405">
        <f>1/COUNTIF(B:B,pizza_sales[[#This Row],[order_id]])</f>
        <v>1</v>
      </c>
      <c r="D18405" s="1" t="s">
        <v>151</v>
      </c>
      <c r="E18405">
        <v>1</v>
      </c>
      <c r="F18405" s="2">
        <v>42106</v>
      </c>
      <c r="G18405" s="2" t="str">
        <f>TEXT(pizza_sales[[#This Row],[order_date]],"dddd")</f>
        <v>Sunday</v>
      </c>
      <c r="H18405" s="3">
        <v>0.72447916666666667</v>
      </c>
      <c r="I18405">
        <v>12.75</v>
      </c>
      <c r="J18405">
        <v>12.75</v>
      </c>
      <c r="K18405" s="1" t="s">
        <v>41</v>
      </c>
      <c r="L18405" s="1" t="s">
        <v>33</v>
      </c>
      <c r="M18405" s="1" t="s">
        <v>34</v>
      </c>
      <c r="N18405" s="1" t="s">
        <v>35</v>
      </c>
    </row>
    <row r="18406" spans="1:14" x14ac:dyDescent="0.3">
      <c r="A18406">
        <v>45259</v>
      </c>
      <c r="B18406">
        <v>19890</v>
      </c>
      <c r="C18406">
        <f>1/COUNTIF(B:B,pizza_sales[[#This Row],[order_id]])</f>
        <v>1</v>
      </c>
      <c r="D18406" s="1" t="s">
        <v>65</v>
      </c>
      <c r="E18406">
        <v>1</v>
      </c>
      <c r="F18406" s="2">
        <v>42106</v>
      </c>
      <c r="G18406" s="2" t="str">
        <f>TEXT(pizza_sales[[#This Row],[order_date]],"dddd")</f>
        <v>Sunday</v>
      </c>
      <c r="H18406" s="3">
        <v>0.72550925925925924</v>
      </c>
      <c r="I18406">
        <v>12</v>
      </c>
      <c r="J18406">
        <v>12</v>
      </c>
      <c r="K18406" s="1" t="s">
        <v>41</v>
      </c>
      <c r="L18406" s="1" t="s">
        <v>22</v>
      </c>
      <c r="M18406" s="1" t="s">
        <v>66</v>
      </c>
      <c r="N18406" s="1" t="s">
        <v>67</v>
      </c>
    </row>
    <row r="18407" spans="1:14" x14ac:dyDescent="0.3">
      <c r="A18407">
        <v>45260</v>
      </c>
      <c r="B18407">
        <v>19891</v>
      </c>
      <c r="C18407">
        <f>1/COUNTIF(B:B,pizza_sales[[#This Row],[order_id]])</f>
        <v>0.25</v>
      </c>
      <c r="D18407" s="1" t="s">
        <v>118</v>
      </c>
      <c r="E18407">
        <v>1</v>
      </c>
      <c r="F18407" s="2">
        <v>42106</v>
      </c>
      <c r="G18407" s="2" t="str">
        <f>TEXT(pizza_sales[[#This Row],[order_date]],"dddd")</f>
        <v>Sunday</v>
      </c>
      <c r="H18407" s="3">
        <v>0.72872685185185182</v>
      </c>
      <c r="I18407">
        <v>16.75</v>
      </c>
      <c r="J18407">
        <v>16.75</v>
      </c>
      <c r="K18407" s="1" t="s">
        <v>13</v>
      </c>
      <c r="L18407" s="1" t="s">
        <v>33</v>
      </c>
      <c r="M18407" s="1" t="s">
        <v>42</v>
      </c>
      <c r="N18407" s="1" t="s">
        <v>43</v>
      </c>
    </row>
    <row r="18408" spans="1:14" x14ac:dyDescent="0.3">
      <c r="A18408">
        <v>45261</v>
      </c>
      <c r="B18408">
        <v>19891</v>
      </c>
      <c r="C18408">
        <f>1/COUNTIF(B:B,pizza_sales[[#This Row],[order_id]])</f>
        <v>0.25</v>
      </c>
      <c r="D18408" s="1" t="s">
        <v>90</v>
      </c>
      <c r="E18408">
        <v>1</v>
      </c>
      <c r="F18408" s="2">
        <v>42106</v>
      </c>
      <c r="G18408" s="2" t="str">
        <f>TEXT(pizza_sales[[#This Row],[order_date]],"dddd")</f>
        <v>Sunday</v>
      </c>
      <c r="H18408" s="3">
        <v>0.72872685185185182</v>
      </c>
      <c r="I18408">
        <v>17.95</v>
      </c>
      <c r="J18408">
        <v>17.95</v>
      </c>
      <c r="K18408" s="1" t="s">
        <v>21</v>
      </c>
      <c r="L18408" s="1" t="s">
        <v>22</v>
      </c>
      <c r="M18408" s="1" t="s">
        <v>91</v>
      </c>
      <c r="N18408" s="1" t="s">
        <v>92</v>
      </c>
    </row>
    <row r="18409" spans="1:14" x14ac:dyDescent="0.3">
      <c r="A18409">
        <v>45262</v>
      </c>
      <c r="B18409">
        <v>19891</v>
      </c>
      <c r="C18409">
        <f>1/COUNTIF(B:B,pizza_sales[[#This Row],[order_id]])</f>
        <v>0.25</v>
      </c>
      <c r="D18409" s="1" t="s">
        <v>135</v>
      </c>
      <c r="E18409">
        <v>1</v>
      </c>
      <c r="F18409" s="2">
        <v>42106</v>
      </c>
      <c r="G18409" s="2" t="str">
        <f>TEXT(pizza_sales[[#This Row],[order_date]],"dddd")</f>
        <v>Sunday</v>
      </c>
      <c r="H18409" s="3">
        <v>0.72872685185185182</v>
      </c>
      <c r="I18409">
        <v>20.75</v>
      </c>
      <c r="J18409">
        <v>20.75</v>
      </c>
      <c r="K18409" s="1" t="s">
        <v>21</v>
      </c>
      <c r="L18409" s="1" t="s">
        <v>26</v>
      </c>
      <c r="M18409" s="1" t="s">
        <v>107</v>
      </c>
      <c r="N18409" s="1" t="s">
        <v>108</v>
      </c>
    </row>
    <row r="18410" spans="1:14" x14ac:dyDescent="0.3">
      <c r="A18410">
        <v>45263</v>
      </c>
      <c r="B18410">
        <v>19891</v>
      </c>
      <c r="C18410">
        <f>1/COUNTIF(B:B,pizza_sales[[#This Row],[order_id]])</f>
        <v>0.25</v>
      </c>
      <c r="D18410" s="1" t="s">
        <v>162</v>
      </c>
      <c r="E18410">
        <v>1</v>
      </c>
      <c r="F18410" s="2">
        <v>42106</v>
      </c>
      <c r="G18410" s="2" t="str">
        <f>TEXT(pizza_sales[[#This Row],[order_date]],"dddd")</f>
        <v>Sunday</v>
      </c>
      <c r="H18410" s="3">
        <v>0.72872685185185182</v>
      </c>
      <c r="I18410">
        <v>16</v>
      </c>
      <c r="J18410">
        <v>16</v>
      </c>
      <c r="K18410" s="1" t="s">
        <v>13</v>
      </c>
      <c r="L18410" s="1" t="s">
        <v>22</v>
      </c>
      <c r="M18410" s="1" t="s">
        <v>110</v>
      </c>
      <c r="N18410" s="1" t="s">
        <v>111</v>
      </c>
    </row>
    <row r="18411" spans="1:14" x14ac:dyDescent="0.3">
      <c r="A18411">
        <v>45264</v>
      </c>
      <c r="B18411">
        <v>19892</v>
      </c>
      <c r="C18411">
        <f>1/COUNTIF(B:B,pizza_sales[[#This Row],[order_id]])</f>
        <v>1</v>
      </c>
      <c r="D18411" s="1" t="s">
        <v>136</v>
      </c>
      <c r="E18411">
        <v>1</v>
      </c>
      <c r="F18411" s="2">
        <v>42106</v>
      </c>
      <c r="G18411" s="2" t="str">
        <f>TEXT(pizza_sales[[#This Row],[order_date]],"dddd")</f>
        <v>Sunday</v>
      </c>
      <c r="H18411" s="3">
        <v>0.73990740740740746</v>
      </c>
      <c r="I18411">
        <v>12.5</v>
      </c>
      <c r="J18411">
        <v>12.5</v>
      </c>
      <c r="K18411" s="1" t="s">
        <v>41</v>
      </c>
      <c r="L18411" s="1" t="s">
        <v>22</v>
      </c>
      <c r="M18411" s="1" t="s">
        <v>63</v>
      </c>
      <c r="N18411" s="1" t="s">
        <v>64</v>
      </c>
    </row>
    <row r="18412" spans="1:14" x14ac:dyDescent="0.3">
      <c r="A18412">
        <v>45265</v>
      </c>
      <c r="B18412">
        <v>19893</v>
      </c>
      <c r="C18412">
        <f>1/COUNTIF(B:B,pizza_sales[[#This Row],[order_id]])</f>
        <v>1</v>
      </c>
      <c r="D18412" s="1" t="s">
        <v>119</v>
      </c>
      <c r="E18412">
        <v>1</v>
      </c>
      <c r="F18412" s="2">
        <v>42106</v>
      </c>
      <c r="G18412" s="2" t="str">
        <f>TEXT(pizza_sales[[#This Row],[order_date]],"dddd")</f>
        <v>Sunday</v>
      </c>
      <c r="H18412" s="3">
        <v>0.74310185185185185</v>
      </c>
      <c r="I18412">
        <v>12.5</v>
      </c>
      <c r="J18412">
        <v>12.5</v>
      </c>
      <c r="K18412" s="1" t="s">
        <v>13</v>
      </c>
      <c r="L18412" s="1" t="s">
        <v>14</v>
      </c>
      <c r="M18412" s="1" t="s">
        <v>78</v>
      </c>
      <c r="N18412" s="1" t="s">
        <v>79</v>
      </c>
    </row>
    <row r="18413" spans="1:14" x14ac:dyDescent="0.3">
      <c r="A18413">
        <v>45266</v>
      </c>
      <c r="B18413">
        <v>19894</v>
      </c>
      <c r="C18413">
        <f>1/COUNTIF(B:B,pizza_sales[[#This Row],[order_id]])</f>
        <v>1</v>
      </c>
      <c r="D18413" s="1" t="s">
        <v>90</v>
      </c>
      <c r="E18413">
        <v>1</v>
      </c>
      <c r="F18413" s="2">
        <v>42106</v>
      </c>
      <c r="G18413" s="2" t="str">
        <f>TEXT(pizza_sales[[#This Row],[order_date]],"dddd")</f>
        <v>Sunday</v>
      </c>
      <c r="H18413" s="3">
        <v>0.74495370370370373</v>
      </c>
      <c r="I18413">
        <v>17.95</v>
      </c>
      <c r="J18413">
        <v>17.95</v>
      </c>
      <c r="K18413" s="1" t="s">
        <v>21</v>
      </c>
      <c r="L18413" s="1" t="s">
        <v>22</v>
      </c>
      <c r="M18413" s="1" t="s">
        <v>91</v>
      </c>
      <c r="N18413" s="1" t="s">
        <v>92</v>
      </c>
    </row>
    <row r="18414" spans="1:14" x14ac:dyDescent="0.3">
      <c r="A18414">
        <v>45267</v>
      </c>
      <c r="B18414">
        <v>19895</v>
      </c>
      <c r="C18414">
        <f>1/COUNTIF(B:B,pizza_sales[[#This Row],[order_id]])</f>
        <v>0.25</v>
      </c>
      <c r="D18414" s="1" t="s">
        <v>84</v>
      </c>
      <c r="E18414">
        <v>1</v>
      </c>
      <c r="F18414" s="2">
        <v>42106</v>
      </c>
      <c r="G18414" s="2" t="str">
        <f>TEXT(pizza_sales[[#This Row],[order_date]],"dddd")</f>
        <v>Sunday</v>
      </c>
      <c r="H18414" s="3">
        <v>0.74815972222222227</v>
      </c>
      <c r="I18414">
        <v>12</v>
      </c>
      <c r="J18414">
        <v>12</v>
      </c>
      <c r="K18414" s="1" t="s">
        <v>41</v>
      </c>
      <c r="L18414" s="1" t="s">
        <v>14</v>
      </c>
      <c r="M18414" s="1" t="s">
        <v>85</v>
      </c>
      <c r="N18414" s="1" t="s">
        <v>86</v>
      </c>
    </row>
    <row r="18415" spans="1:14" x14ac:dyDescent="0.3">
      <c r="A18415">
        <v>45268</v>
      </c>
      <c r="B18415">
        <v>19895</v>
      </c>
      <c r="C18415">
        <f>1/COUNTIF(B:B,pizza_sales[[#This Row],[order_id]])</f>
        <v>0.25</v>
      </c>
      <c r="D18415" s="1" t="s">
        <v>159</v>
      </c>
      <c r="E18415">
        <v>1</v>
      </c>
      <c r="F18415" s="2">
        <v>42106</v>
      </c>
      <c r="G18415" s="2" t="str">
        <f>TEXT(pizza_sales[[#This Row],[order_date]],"dddd")</f>
        <v>Sunday</v>
      </c>
      <c r="H18415" s="3">
        <v>0.74815972222222227</v>
      </c>
      <c r="I18415">
        <v>16.75</v>
      </c>
      <c r="J18415">
        <v>16.75</v>
      </c>
      <c r="K18415" s="1" t="s">
        <v>13</v>
      </c>
      <c r="L18415" s="1" t="s">
        <v>22</v>
      </c>
      <c r="M18415" s="1" t="s">
        <v>101</v>
      </c>
      <c r="N18415" s="1" t="s">
        <v>102</v>
      </c>
    </row>
    <row r="18416" spans="1:14" x14ac:dyDescent="0.3">
      <c r="A18416">
        <v>45269</v>
      </c>
      <c r="B18416">
        <v>19895</v>
      </c>
      <c r="C18416">
        <f>1/COUNTIF(B:B,pizza_sales[[#This Row],[order_id]])</f>
        <v>0.25</v>
      </c>
      <c r="D18416" s="1" t="s">
        <v>129</v>
      </c>
      <c r="E18416">
        <v>1</v>
      </c>
      <c r="F18416" s="2">
        <v>42106</v>
      </c>
      <c r="G18416" s="2" t="str">
        <f>TEXT(pizza_sales[[#This Row],[order_date]],"dddd")</f>
        <v>Sunday</v>
      </c>
      <c r="H18416" s="3">
        <v>0.74815972222222227</v>
      </c>
      <c r="I18416">
        <v>17.5</v>
      </c>
      <c r="J18416">
        <v>17.5</v>
      </c>
      <c r="K18416" s="1" t="s">
        <v>21</v>
      </c>
      <c r="L18416" s="1" t="s">
        <v>14</v>
      </c>
      <c r="M18416" s="1" t="s">
        <v>130</v>
      </c>
      <c r="N18416" s="1" t="s">
        <v>131</v>
      </c>
    </row>
    <row r="18417" spans="1:14" x14ac:dyDescent="0.3">
      <c r="A18417">
        <v>45270</v>
      </c>
      <c r="B18417">
        <v>19895</v>
      </c>
      <c r="C18417">
        <f>1/COUNTIF(B:B,pizza_sales[[#This Row],[order_id]])</f>
        <v>0.25</v>
      </c>
      <c r="D18417" s="1" t="s">
        <v>59</v>
      </c>
      <c r="E18417">
        <v>1</v>
      </c>
      <c r="F18417" s="2">
        <v>42106</v>
      </c>
      <c r="G18417" s="2" t="str">
        <f>TEXT(pizza_sales[[#This Row],[order_date]],"dddd")</f>
        <v>Sunday</v>
      </c>
      <c r="H18417" s="3">
        <v>0.74815972222222227</v>
      </c>
      <c r="I18417">
        <v>20.75</v>
      </c>
      <c r="J18417">
        <v>20.75</v>
      </c>
      <c r="K18417" s="1" t="s">
        <v>21</v>
      </c>
      <c r="L18417" s="1" t="s">
        <v>26</v>
      </c>
      <c r="M18417" s="1" t="s">
        <v>60</v>
      </c>
      <c r="N18417" s="1" t="s">
        <v>61</v>
      </c>
    </row>
    <row r="18418" spans="1:14" x14ac:dyDescent="0.3">
      <c r="A18418">
        <v>45271</v>
      </c>
      <c r="B18418">
        <v>19896</v>
      </c>
      <c r="C18418">
        <f>1/COUNTIF(B:B,pizza_sales[[#This Row],[order_id]])</f>
        <v>0.5</v>
      </c>
      <c r="D18418" s="1" t="s">
        <v>76</v>
      </c>
      <c r="E18418">
        <v>1</v>
      </c>
      <c r="F18418" s="2">
        <v>42106</v>
      </c>
      <c r="G18418" s="2" t="str">
        <f>TEXT(pizza_sales[[#This Row],[order_date]],"dddd")</f>
        <v>Sunday</v>
      </c>
      <c r="H18418" s="3">
        <v>0.75042824074074077</v>
      </c>
      <c r="I18418">
        <v>16.75</v>
      </c>
      <c r="J18418">
        <v>16.75</v>
      </c>
      <c r="K18418" s="1" t="s">
        <v>13</v>
      </c>
      <c r="L18418" s="1" t="s">
        <v>33</v>
      </c>
      <c r="M18418" s="1" t="s">
        <v>74</v>
      </c>
      <c r="N18418" s="1" t="s">
        <v>75</v>
      </c>
    </row>
    <row r="18419" spans="1:14" x14ac:dyDescent="0.3">
      <c r="A18419">
        <v>45272</v>
      </c>
      <c r="B18419">
        <v>19896</v>
      </c>
      <c r="C18419">
        <f>1/COUNTIF(B:B,pizza_sales[[#This Row],[order_id]])</f>
        <v>0.5</v>
      </c>
      <c r="D18419" s="1" t="s">
        <v>156</v>
      </c>
      <c r="E18419">
        <v>1</v>
      </c>
      <c r="F18419" s="2">
        <v>42106</v>
      </c>
      <c r="G18419" s="2" t="str">
        <f>TEXT(pizza_sales[[#This Row],[order_date]],"dddd")</f>
        <v>Sunday</v>
      </c>
      <c r="H18419" s="3">
        <v>0.75042824074074077</v>
      </c>
      <c r="I18419">
        <v>12.75</v>
      </c>
      <c r="J18419">
        <v>12.75</v>
      </c>
      <c r="K18419" s="1" t="s">
        <v>41</v>
      </c>
      <c r="L18419" s="1" t="s">
        <v>33</v>
      </c>
      <c r="M18419" s="1" t="s">
        <v>82</v>
      </c>
      <c r="N18419" s="1" t="s">
        <v>83</v>
      </c>
    </row>
    <row r="18420" spans="1:14" x14ac:dyDescent="0.3">
      <c r="A18420">
        <v>45273</v>
      </c>
      <c r="B18420">
        <v>19897</v>
      </c>
      <c r="C18420">
        <f>1/COUNTIF(B:B,pizza_sales[[#This Row],[order_id]])</f>
        <v>0.25</v>
      </c>
      <c r="D18420" s="1" t="s">
        <v>51</v>
      </c>
      <c r="E18420">
        <v>1</v>
      </c>
      <c r="F18420" s="2">
        <v>42106</v>
      </c>
      <c r="G18420" s="2" t="str">
        <f>TEXT(pizza_sales[[#This Row],[order_date]],"dddd")</f>
        <v>Sunday</v>
      </c>
      <c r="H18420" s="3">
        <v>0.76159722222222226</v>
      </c>
      <c r="I18420">
        <v>12</v>
      </c>
      <c r="J18420">
        <v>12</v>
      </c>
      <c r="K18420" s="1" t="s">
        <v>41</v>
      </c>
      <c r="L18420" s="1" t="s">
        <v>22</v>
      </c>
      <c r="M18420" s="1" t="s">
        <v>52</v>
      </c>
      <c r="N18420" s="1" t="s">
        <v>53</v>
      </c>
    </row>
    <row r="18421" spans="1:14" x14ac:dyDescent="0.3">
      <c r="A18421">
        <v>45274</v>
      </c>
      <c r="B18421">
        <v>19897</v>
      </c>
      <c r="C18421">
        <f>1/COUNTIF(B:B,pizza_sales[[#This Row],[order_id]])</f>
        <v>0.25</v>
      </c>
      <c r="D18421" s="1" t="s">
        <v>12</v>
      </c>
      <c r="E18421">
        <v>1</v>
      </c>
      <c r="F18421" s="2">
        <v>42106</v>
      </c>
      <c r="G18421" s="2" t="str">
        <f>TEXT(pizza_sales[[#This Row],[order_date]],"dddd")</f>
        <v>Sunday</v>
      </c>
      <c r="H18421" s="3">
        <v>0.76159722222222226</v>
      </c>
      <c r="I18421">
        <v>13.25</v>
      </c>
      <c r="J18421">
        <v>13.25</v>
      </c>
      <c r="K18421" s="1" t="s">
        <v>13</v>
      </c>
      <c r="L18421" s="1" t="s">
        <v>14</v>
      </c>
      <c r="M18421" s="1" t="s">
        <v>15</v>
      </c>
      <c r="N18421" s="1" t="s">
        <v>16</v>
      </c>
    </row>
    <row r="18422" spans="1:14" x14ac:dyDescent="0.3">
      <c r="A18422">
        <v>45275</v>
      </c>
      <c r="B18422">
        <v>19897</v>
      </c>
      <c r="C18422">
        <f>1/COUNTIF(B:B,pizza_sales[[#This Row],[order_id]])</f>
        <v>0.25</v>
      </c>
      <c r="D18422" s="1" t="s">
        <v>69</v>
      </c>
      <c r="E18422">
        <v>1</v>
      </c>
      <c r="F18422" s="2">
        <v>42106</v>
      </c>
      <c r="G18422" s="2" t="str">
        <f>TEXT(pizza_sales[[#This Row],[order_date]],"dddd")</f>
        <v>Sunday</v>
      </c>
      <c r="H18422" s="3">
        <v>0.76159722222222226</v>
      </c>
      <c r="I18422">
        <v>20.75</v>
      </c>
      <c r="J18422">
        <v>20.75</v>
      </c>
      <c r="K18422" s="1" t="s">
        <v>21</v>
      </c>
      <c r="L18422" s="1" t="s">
        <v>33</v>
      </c>
      <c r="M18422" s="1" t="s">
        <v>70</v>
      </c>
      <c r="N18422" s="1" t="s">
        <v>71</v>
      </c>
    </row>
    <row r="18423" spans="1:14" x14ac:dyDescent="0.3">
      <c r="A18423">
        <v>45276</v>
      </c>
      <c r="B18423">
        <v>19897</v>
      </c>
      <c r="C18423">
        <f>1/COUNTIF(B:B,pizza_sales[[#This Row],[order_id]])</f>
        <v>0.25</v>
      </c>
      <c r="D18423" s="1" t="s">
        <v>140</v>
      </c>
      <c r="E18423">
        <v>1</v>
      </c>
      <c r="F18423" s="2">
        <v>42106</v>
      </c>
      <c r="G18423" s="2" t="str">
        <f>TEXT(pizza_sales[[#This Row],[order_date]],"dddd")</f>
        <v>Sunday</v>
      </c>
      <c r="H18423" s="3">
        <v>0.76159722222222226</v>
      </c>
      <c r="I18423">
        <v>25.5</v>
      </c>
      <c r="J18423">
        <v>25.5</v>
      </c>
      <c r="K18423" s="1" t="s">
        <v>141</v>
      </c>
      <c r="L18423" s="1" t="s">
        <v>14</v>
      </c>
      <c r="M18423" s="1" t="s">
        <v>45</v>
      </c>
      <c r="N18423" s="1" t="s">
        <v>46</v>
      </c>
    </row>
    <row r="18424" spans="1:14" x14ac:dyDescent="0.3">
      <c r="A18424">
        <v>45277</v>
      </c>
      <c r="B18424">
        <v>19898</v>
      </c>
      <c r="C18424">
        <f>1/COUNTIF(B:B,pizza_sales[[#This Row],[order_id]])</f>
        <v>0.5</v>
      </c>
      <c r="D18424" s="1" t="s">
        <v>25</v>
      </c>
      <c r="E18424">
        <v>1</v>
      </c>
      <c r="F18424" s="2">
        <v>42106</v>
      </c>
      <c r="G18424" s="2" t="str">
        <f>TEXT(pizza_sales[[#This Row],[order_date]],"dddd")</f>
        <v>Sunday</v>
      </c>
      <c r="H18424" s="3">
        <v>0.76474537037037038</v>
      </c>
      <c r="I18424">
        <v>20.75</v>
      </c>
      <c r="J18424">
        <v>20.75</v>
      </c>
      <c r="K18424" s="1" t="s">
        <v>21</v>
      </c>
      <c r="L18424" s="1" t="s">
        <v>26</v>
      </c>
      <c r="M18424" s="1" t="s">
        <v>27</v>
      </c>
      <c r="N18424" s="1" t="s">
        <v>28</v>
      </c>
    </row>
    <row r="18425" spans="1:14" x14ac:dyDescent="0.3">
      <c r="A18425">
        <v>45278</v>
      </c>
      <c r="B18425">
        <v>19898</v>
      </c>
      <c r="C18425">
        <f>1/COUNTIF(B:B,pizza_sales[[#This Row],[order_id]])</f>
        <v>0.5</v>
      </c>
      <c r="D18425" s="1" t="s">
        <v>113</v>
      </c>
      <c r="E18425">
        <v>1</v>
      </c>
      <c r="F18425" s="2">
        <v>42106</v>
      </c>
      <c r="G18425" s="2" t="str">
        <f>TEXT(pizza_sales[[#This Row],[order_date]],"dddd")</f>
        <v>Sunday</v>
      </c>
      <c r="H18425" s="3">
        <v>0.76474537037037038</v>
      </c>
      <c r="I18425">
        <v>20.25</v>
      </c>
      <c r="J18425">
        <v>20.25</v>
      </c>
      <c r="K18425" s="1" t="s">
        <v>21</v>
      </c>
      <c r="L18425" s="1" t="s">
        <v>26</v>
      </c>
      <c r="M18425" s="1" t="s">
        <v>114</v>
      </c>
      <c r="N18425" s="1" t="s">
        <v>115</v>
      </c>
    </row>
    <row r="18426" spans="1:14" x14ac:dyDescent="0.3">
      <c r="A18426">
        <v>45279</v>
      </c>
      <c r="B18426">
        <v>19899</v>
      </c>
      <c r="C18426">
        <f>1/COUNTIF(B:B,pizza_sales[[#This Row],[order_id]])</f>
        <v>0.5</v>
      </c>
      <c r="D18426" s="1" t="s">
        <v>84</v>
      </c>
      <c r="E18426">
        <v>1</v>
      </c>
      <c r="F18426" s="2">
        <v>42106</v>
      </c>
      <c r="G18426" s="2" t="str">
        <f>TEXT(pizza_sales[[#This Row],[order_date]],"dddd")</f>
        <v>Sunday</v>
      </c>
      <c r="H18426" s="3">
        <v>0.78449074074074077</v>
      </c>
      <c r="I18426">
        <v>12</v>
      </c>
      <c r="J18426">
        <v>12</v>
      </c>
      <c r="K18426" s="1" t="s">
        <v>41</v>
      </c>
      <c r="L18426" s="1" t="s">
        <v>14</v>
      </c>
      <c r="M18426" s="1" t="s">
        <v>85</v>
      </c>
      <c r="N18426" s="1" t="s">
        <v>86</v>
      </c>
    </row>
    <row r="18427" spans="1:14" x14ac:dyDescent="0.3">
      <c r="A18427">
        <v>45280</v>
      </c>
      <c r="B18427">
        <v>19899</v>
      </c>
      <c r="C18427">
        <f>1/COUNTIF(B:B,pizza_sales[[#This Row],[order_id]])</f>
        <v>0.5</v>
      </c>
      <c r="D18427" s="1" t="s">
        <v>17</v>
      </c>
      <c r="E18427">
        <v>1</v>
      </c>
      <c r="F18427" s="2">
        <v>42106</v>
      </c>
      <c r="G18427" s="2" t="str">
        <f>TEXT(pizza_sales[[#This Row],[order_date]],"dddd")</f>
        <v>Sunday</v>
      </c>
      <c r="H18427" s="3">
        <v>0.78449074074074077</v>
      </c>
      <c r="I18427">
        <v>16</v>
      </c>
      <c r="J18427">
        <v>16</v>
      </c>
      <c r="K18427" s="1" t="s">
        <v>13</v>
      </c>
      <c r="L18427" s="1" t="s">
        <v>14</v>
      </c>
      <c r="M18427" s="1" t="s">
        <v>18</v>
      </c>
      <c r="N18427" s="1" t="s">
        <v>19</v>
      </c>
    </row>
    <row r="18428" spans="1:14" x14ac:dyDescent="0.3">
      <c r="A18428">
        <v>45281</v>
      </c>
      <c r="B18428">
        <v>19900</v>
      </c>
      <c r="C18428">
        <f>1/COUNTIF(B:B,pizza_sales[[#This Row],[order_id]])</f>
        <v>0.5</v>
      </c>
      <c r="D18428" s="1" t="s">
        <v>73</v>
      </c>
      <c r="E18428">
        <v>1</v>
      </c>
      <c r="F18428" s="2">
        <v>42106</v>
      </c>
      <c r="G18428" s="2" t="str">
        <f>TEXT(pizza_sales[[#This Row],[order_date]],"dddd")</f>
        <v>Sunday</v>
      </c>
      <c r="H18428" s="3">
        <v>0.79328703703703707</v>
      </c>
      <c r="I18428">
        <v>20.75</v>
      </c>
      <c r="J18428">
        <v>20.75</v>
      </c>
      <c r="K18428" s="1" t="s">
        <v>21</v>
      </c>
      <c r="L18428" s="1" t="s">
        <v>33</v>
      </c>
      <c r="M18428" s="1" t="s">
        <v>74</v>
      </c>
      <c r="N18428" s="1" t="s">
        <v>75</v>
      </c>
    </row>
    <row r="18429" spans="1:14" x14ac:dyDescent="0.3">
      <c r="A18429">
        <v>45282</v>
      </c>
      <c r="B18429">
        <v>19900</v>
      </c>
      <c r="C18429">
        <f>1/COUNTIF(B:B,pizza_sales[[#This Row],[order_id]])</f>
        <v>0.5</v>
      </c>
      <c r="D18429" s="1" t="s">
        <v>154</v>
      </c>
      <c r="E18429">
        <v>1</v>
      </c>
      <c r="F18429" s="2">
        <v>42106</v>
      </c>
      <c r="G18429" s="2" t="str">
        <f>TEXT(pizza_sales[[#This Row],[order_date]],"dddd")</f>
        <v>Sunday</v>
      </c>
      <c r="H18429" s="3">
        <v>0.79328703703703707</v>
      </c>
      <c r="I18429">
        <v>16</v>
      </c>
      <c r="J18429">
        <v>16</v>
      </c>
      <c r="K18429" s="1" t="s">
        <v>13</v>
      </c>
      <c r="L18429" s="1" t="s">
        <v>22</v>
      </c>
      <c r="M18429" s="1" t="s">
        <v>66</v>
      </c>
      <c r="N18429" s="1" t="s">
        <v>67</v>
      </c>
    </row>
    <row r="18430" spans="1:14" x14ac:dyDescent="0.3">
      <c r="A18430">
        <v>45283</v>
      </c>
      <c r="B18430">
        <v>19901</v>
      </c>
      <c r="C18430">
        <f>1/COUNTIF(B:B,pizza_sales[[#This Row],[order_id]])</f>
        <v>0.5</v>
      </c>
      <c r="D18430" s="1" t="s">
        <v>76</v>
      </c>
      <c r="E18430">
        <v>1</v>
      </c>
      <c r="F18430" s="2">
        <v>42106</v>
      </c>
      <c r="G18430" s="2" t="str">
        <f>TEXT(pizza_sales[[#This Row],[order_date]],"dddd")</f>
        <v>Sunday</v>
      </c>
      <c r="H18430" s="3">
        <v>0.79532407407407413</v>
      </c>
      <c r="I18430">
        <v>16.75</v>
      </c>
      <c r="J18430">
        <v>16.75</v>
      </c>
      <c r="K18430" s="1" t="s">
        <v>13</v>
      </c>
      <c r="L18430" s="1" t="s">
        <v>33</v>
      </c>
      <c r="M18430" s="1" t="s">
        <v>74</v>
      </c>
      <c r="N18430" s="1" t="s">
        <v>75</v>
      </c>
    </row>
    <row r="18431" spans="1:14" x14ac:dyDescent="0.3">
      <c r="A18431">
        <v>45284</v>
      </c>
      <c r="B18431">
        <v>19901</v>
      </c>
      <c r="C18431">
        <f>1/COUNTIF(B:B,pizza_sales[[#This Row],[order_id]])</f>
        <v>0.5</v>
      </c>
      <c r="D18431" s="1" t="s">
        <v>65</v>
      </c>
      <c r="E18431">
        <v>1</v>
      </c>
      <c r="F18431" s="2">
        <v>42106</v>
      </c>
      <c r="G18431" s="2" t="str">
        <f>TEXT(pizza_sales[[#This Row],[order_date]],"dddd")</f>
        <v>Sunday</v>
      </c>
      <c r="H18431" s="3">
        <v>0.79532407407407413</v>
      </c>
      <c r="I18431">
        <v>12</v>
      </c>
      <c r="J18431">
        <v>12</v>
      </c>
      <c r="K18431" s="1" t="s">
        <v>41</v>
      </c>
      <c r="L18431" s="1" t="s">
        <v>22</v>
      </c>
      <c r="M18431" s="1" t="s">
        <v>66</v>
      </c>
      <c r="N18431" s="1" t="s">
        <v>67</v>
      </c>
    </row>
    <row r="18432" spans="1:14" x14ac:dyDescent="0.3">
      <c r="A18432">
        <v>45285</v>
      </c>
      <c r="B18432">
        <v>19902</v>
      </c>
      <c r="C18432">
        <f>1/COUNTIF(B:B,pizza_sales[[#This Row],[order_id]])</f>
        <v>1</v>
      </c>
      <c r="D18432" s="1" t="s">
        <v>147</v>
      </c>
      <c r="E18432">
        <v>1</v>
      </c>
      <c r="F18432" s="2">
        <v>42106</v>
      </c>
      <c r="G18432" s="2" t="str">
        <f>TEXT(pizza_sales[[#This Row],[order_date]],"dddd")</f>
        <v>Sunday</v>
      </c>
      <c r="H18432" s="3">
        <v>0.81452546296296291</v>
      </c>
      <c r="I18432">
        <v>16.75</v>
      </c>
      <c r="J18432">
        <v>16.75</v>
      </c>
      <c r="K18432" s="1" t="s">
        <v>13</v>
      </c>
      <c r="L18432" s="1" t="s">
        <v>33</v>
      </c>
      <c r="M18432" s="1" t="s">
        <v>70</v>
      </c>
      <c r="N18432" s="1" t="s">
        <v>71</v>
      </c>
    </row>
    <row r="18433" spans="1:14" x14ac:dyDescent="0.3">
      <c r="A18433">
        <v>45286</v>
      </c>
      <c r="B18433">
        <v>19903</v>
      </c>
      <c r="C18433">
        <f>1/COUNTIF(B:B,pizza_sales[[#This Row],[order_id]])</f>
        <v>0.25</v>
      </c>
      <c r="D18433" s="1" t="s">
        <v>90</v>
      </c>
      <c r="E18433">
        <v>1</v>
      </c>
      <c r="F18433" s="2">
        <v>42106</v>
      </c>
      <c r="G18433" s="2" t="str">
        <f>TEXT(pizza_sales[[#This Row],[order_date]],"dddd")</f>
        <v>Sunday</v>
      </c>
      <c r="H18433" s="3">
        <v>0.81641203703703702</v>
      </c>
      <c r="I18433">
        <v>17.95</v>
      </c>
      <c r="J18433">
        <v>17.95</v>
      </c>
      <c r="K18433" s="1" t="s">
        <v>21</v>
      </c>
      <c r="L18433" s="1" t="s">
        <v>22</v>
      </c>
      <c r="M18433" s="1" t="s">
        <v>91</v>
      </c>
      <c r="N18433" s="1" t="s">
        <v>92</v>
      </c>
    </row>
    <row r="18434" spans="1:14" x14ac:dyDescent="0.3">
      <c r="A18434">
        <v>45287</v>
      </c>
      <c r="B18434">
        <v>19903</v>
      </c>
      <c r="C18434">
        <f>1/COUNTIF(B:B,pizza_sales[[#This Row],[order_id]])</f>
        <v>0.25</v>
      </c>
      <c r="D18434" s="1" t="s">
        <v>148</v>
      </c>
      <c r="E18434">
        <v>1</v>
      </c>
      <c r="F18434" s="2">
        <v>42106</v>
      </c>
      <c r="G18434" s="2" t="str">
        <f>TEXT(pizza_sales[[#This Row],[order_date]],"dddd")</f>
        <v>Sunday</v>
      </c>
      <c r="H18434" s="3">
        <v>0.81641203703703702</v>
      </c>
      <c r="I18434">
        <v>14.5</v>
      </c>
      <c r="J18434">
        <v>14.5</v>
      </c>
      <c r="K18434" s="1" t="s">
        <v>13</v>
      </c>
      <c r="L18434" s="1" t="s">
        <v>14</v>
      </c>
      <c r="M18434" s="1" t="s">
        <v>130</v>
      </c>
      <c r="N18434" s="1" t="s">
        <v>131</v>
      </c>
    </row>
    <row r="18435" spans="1:14" x14ac:dyDescent="0.3">
      <c r="A18435">
        <v>45288</v>
      </c>
      <c r="B18435">
        <v>19903</v>
      </c>
      <c r="C18435">
        <f>1/COUNTIF(B:B,pizza_sales[[#This Row],[order_id]])</f>
        <v>0.25</v>
      </c>
      <c r="D18435" s="1" t="s">
        <v>149</v>
      </c>
      <c r="E18435">
        <v>1</v>
      </c>
      <c r="F18435" s="2">
        <v>42106</v>
      </c>
      <c r="G18435" s="2" t="str">
        <f>TEXT(pizza_sales[[#This Row],[order_date]],"dddd")</f>
        <v>Sunday</v>
      </c>
      <c r="H18435" s="3">
        <v>0.81641203703703702</v>
      </c>
      <c r="I18435">
        <v>12.25</v>
      </c>
      <c r="J18435">
        <v>12.25</v>
      </c>
      <c r="K18435" s="1" t="s">
        <v>41</v>
      </c>
      <c r="L18435" s="1" t="s">
        <v>26</v>
      </c>
      <c r="M18435" s="1" t="s">
        <v>114</v>
      </c>
      <c r="N18435" s="1" t="s">
        <v>115</v>
      </c>
    </row>
    <row r="18436" spans="1:14" x14ac:dyDescent="0.3">
      <c r="A18436">
        <v>45289</v>
      </c>
      <c r="B18436">
        <v>19903</v>
      </c>
      <c r="C18436">
        <f>1/COUNTIF(B:B,pizza_sales[[#This Row],[order_id]])</f>
        <v>0.25</v>
      </c>
      <c r="D18436" s="1" t="s">
        <v>65</v>
      </c>
      <c r="E18436">
        <v>1</v>
      </c>
      <c r="F18436" s="2">
        <v>42106</v>
      </c>
      <c r="G18436" s="2" t="str">
        <f>TEXT(pizza_sales[[#This Row],[order_date]],"dddd")</f>
        <v>Sunday</v>
      </c>
      <c r="H18436" s="3">
        <v>0.81641203703703702</v>
      </c>
      <c r="I18436">
        <v>12</v>
      </c>
      <c r="J18436">
        <v>12</v>
      </c>
      <c r="K18436" s="1" t="s">
        <v>41</v>
      </c>
      <c r="L18436" s="1" t="s">
        <v>22</v>
      </c>
      <c r="M18436" s="1" t="s">
        <v>66</v>
      </c>
      <c r="N18436" s="1" t="s">
        <v>67</v>
      </c>
    </row>
    <row r="18437" spans="1:14" x14ac:dyDescent="0.3">
      <c r="A18437">
        <v>45290</v>
      </c>
      <c r="B18437">
        <v>19904</v>
      </c>
      <c r="C18437">
        <f>1/COUNTIF(B:B,pizza_sales[[#This Row],[order_id]])</f>
        <v>1</v>
      </c>
      <c r="D18437" s="1" t="s">
        <v>51</v>
      </c>
      <c r="E18437">
        <v>1</v>
      </c>
      <c r="F18437" s="2">
        <v>42106</v>
      </c>
      <c r="G18437" s="2" t="str">
        <f>TEXT(pizza_sales[[#This Row],[order_date]],"dddd")</f>
        <v>Sunday</v>
      </c>
      <c r="H18437" s="3">
        <v>0.81950231481481484</v>
      </c>
      <c r="I18437">
        <v>12</v>
      </c>
      <c r="J18437">
        <v>12</v>
      </c>
      <c r="K18437" s="1" t="s">
        <v>41</v>
      </c>
      <c r="L18437" s="1" t="s">
        <v>22</v>
      </c>
      <c r="M18437" s="1" t="s">
        <v>52</v>
      </c>
      <c r="N18437" s="1" t="s">
        <v>53</v>
      </c>
    </row>
    <row r="18438" spans="1:14" x14ac:dyDescent="0.3">
      <c r="A18438">
        <v>45291</v>
      </c>
      <c r="B18438">
        <v>19905</v>
      </c>
      <c r="C18438">
        <f>1/COUNTIF(B:B,pizza_sales[[#This Row],[order_id]])</f>
        <v>0.33333333333333331</v>
      </c>
      <c r="D18438" s="1" t="s">
        <v>40</v>
      </c>
      <c r="E18438">
        <v>1</v>
      </c>
      <c r="F18438" s="2">
        <v>42106</v>
      </c>
      <c r="G18438" s="2" t="str">
        <f>TEXT(pizza_sales[[#This Row],[order_date]],"dddd")</f>
        <v>Sunday</v>
      </c>
      <c r="H18438" s="3">
        <v>0.82296296296296301</v>
      </c>
      <c r="I18438">
        <v>12.75</v>
      </c>
      <c r="J18438">
        <v>12.75</v>
      </c>
      <c r="K18438" s="1" t="s">
        <v>41</v>
      </c>
      <c r="L18438" s="1" t="s">
        <v>33</v>
      </c>
      <c r="M18438" s="1" t="s">
        <v>42</v>
      </c>
      <c r="N18438" s="1" t="s">
        <v>43</v>
      </c>
    </row>
    <row r="18439" spans="1:14" x14ac:dyDescent="0.3">
      <c r="A18439">
        <v>45292</v>
      </c>
      <c r="B18439">
        <v>19905</v>
      </c>
      <c r="C18439">
        <f>1/COUNTIF(B:B,pizza_sales[[#This Row],[order_id]])</f>
        <v>0.33333333333333331</v>
      </c>
      <c r="D18439" s="1" t="s">
        <v>132</v>
      </c>
      <c r="E18439">
        <v>1</v>
      </c>
      <c r="F18439" s="2">
        <v>42106</v>
      </c>
      <c r="G18439" s="2" t="str">
        <f>TEXT(pizza_sales[[#This Row],[order_date]],"dddd")</f>
        <v>Sunday</v>
      </c>
      <c r="H18439" s="3">
        <v>0.82296296296296301</v>
      </c>
      <c r="I18439">
        <v>10.5</v>
      </c>
      <c r="J18439">
        <v>10.5</v>
      </c>
      <c r="K18439" s="1" t="s">
        <v>41</v>
      </c>
      <c r="L18439" s="1" t="s">
        <v>14</v>
      </c>
      <c r="M18439" s="1" t="s">
        <v>15</v>
      </c>
      <c r="N18439" s="1" t="s">
        <v>16</v>
      </c>
    </row>
    <row r="18440" spans="1:14" x14ac:dyDescent="0.3">
      <c r="A18440">
        <v>45293</v>
      </c>
      <c r="B18440">
        <v>19905</v>
      </c>
      <c r="C18440">
        <f>1/COUNTIF(B:B,pizza_sales[[#This Row],[order_id]])</f>
        <v>0.33333333333333331</v>
      </c>
      <c r="D18440" s="1" t="s">
        <v>143</v>
      </c>
      <c r="E18440">
        <v>1</v>
      </c>
      <c r="F18440" s="2">
        <v>42106</v>
      </c>
      <c r="G18440" s="2" t="str">
        <f>TEXT(pizza_sales[[#This Row],[order_date]],"dddd")</f>
        <v>Sunday</v>
      </c>
      <c r="H18440" s="3">
        <v>0.82296296296296301</v>
      </c>
      <c r="I18440">
        <v>11</v>
      </c>
      <c r="J18440">
        <v>11</v>
      </c>
      <c r="K18440" s="1" t="s">
        <v>41</v>
      </c>
      <c r="L18440" s="1" t="s">
        <v>14</v>
      </c>
      <c r="M18440" s="1" t="s">
        <v>130</v>
      </c>
      <c r="N18440" s="1" t="s">
        <v>131</v>
      </c>
    </row>
    <row r="18441" spans="1:14" x14ac:dyDescent="0.3">
      <c r="A18441">
        <v>45294</v>
      </c>
      <c r="B18441">
        <v>19906</v>
      </c>
      <c r="C18441">
        <f>1/COUNTIF(B:B,pizza_sales[[#This Row],[order_id]])</f>
        <v>0.5</v>
      </c>
      <c r="D18441" s="1" t="s">
        <v>146</v>
      </c>
      <c r="E18441">
        <v>1</v>
      </c>
      <c r="F18441" s="2">
        <v>42106</v>
      </c>
      <c r="G18441" s="2" t="str">
        <f>TEXT(pizza_sales[[#This Row],[order_date]],"dddd")</f>
        <v>Sunday</v>
      </c>
      <c r="H18441" s="3">
        <v>0.83395833333333336</v>
      </c>
      <c r="I18441">
        <v>20.25</v>
      </c>
      <c r="J18441">
        <v>20.25</v>
      </c>
      <c r="K18441" s="1" t="s">
        <v>21</v>
      </c>
      <c r="L18441" s="1" t="s">
        <v>22</v>
      </c>
      <c r="M18441" s="1" t="s">
        <v>104</v>
      </c>
      <c r="N18441" s="1" t="s">
        <v>105</v>
      </c>
    </row>
    <row r="18442" spans="1:14" x14ac:dyDescent="0.3">
      <c r="A18442">
        <v>45295</v>
      </c>
      <c r="B18442">
        <v>19906</v>
      </c>
      <c r="C18442">
        <f>1/COUNTIF(B:B,pizza_sales[[#This Row],[order_id]])</f>
        <v>0.5</v>
      </c>
      <c r="D18442" s="1" t="s">
        <v>140</v>
      </c>
      <c r="E18442">
        <v>1</v>
      </c>
      <c r="F18442" s="2">
        <v>42106</v>
      </c>
      <c r="G18442" s="2" t="str">
        <f>TEXT(pizza_sales[[#This Row],[order_date]],"dddd")</f>
        <v>Sunday</v>
      </c>
      <c r="H18442" s="3">
        <v>0.83395833333333336</v>
      </c>
      <c r="I18442">
        <v>25.5</v>
      </c>
      <c r="J18442">
        <v>25.5</v>
      </c>
      <c r="K18442" s="1" t="s">
        <v>141</v>
      </c>
      <c r="L18442" s="1" t="s">
        <v>14</v>
      </c>
      <c r="M18442" s="1" t="s">
        <v>45</v>
      </c>
      <c r="N18442" s="1" t="s">
        <v>46</v>
      </c>
    </row>
    <row r="18443" spans="1:14" x14ac:dyDescent="0.3">
      <c r="A18443">
        <v>45296</v>
      </c>
      <c r="B18443">
        <v>19907</v>
      </c>
      <c r="C18443">
        <f>1/COUNTIF(B:B,pizza_sales[[#This Row],[order_id]])</f>
        <v>0.25</v>
      </c>
      <c r="D18443" s="1" t="s">
        <v>84</v>
      </c>
      <c r="E18443">
        <v>1</v>
      </c>
      <c r="F18443" s="2">
        <v>42106</v>
      </c>
      <c r="G18443" s="2" t="str">
        <f>TEXT(pizza_sales[[#This Row],[order_date]],"dddd")</f>
        <v>Sunday</v>
      </c>
      <c r="H18443" s="3">
        <v>0.83822916666666669</v>
      </c>
      <c r="I18443">
        <v>12</v>
      </c>
      <c r="J18443">
        <v>12</v>
      </c>
      <c r="K18443" s="1" t="s">
        <v>41</v>
      </c>
      <c r="L18443" s="1" t="s">
        <v>14</v>
      </c>
      <c r="M18443" s="1" t="s">
        <v>85</v>
      </c>
      <c r="N18443" s="1" t="s">
        <v>86</v>
      </c>
    </row>
    <row r="18444" spans="1:14" x14ac:dyDescent="0.3">
      <c r="A18444">
        <v>45297</v>
      </c>
      <c r="B18444">
        <v>19907</v>
      </c>
      <c r="C18444">
        <f>1/COUNTIF(B:B,pizza_sales[[#This Row],[order_id]])</f>
        <v>0.25</v>
      </c>
      <c r="D18444" s="1" t="s">
        <v>25</v>
      </c>
      <c r="E18444">
        <v>1</v>
      </c>
      <c r="F18444" s="2">
        <v>42106</v>
      </c>
      <c r="G18444" s="2" t="str">
        <f>TEXT(pizza_sales[[#This Row],[order_date]],"dddd")</f>
        <v>Sunday</v>
      </c>
      <c r="H18444" s="3">
        <v>0.83822916666666669</v>
      </c>
      <c r="I18444">
        <v>20.75</v>
      </c>
      <c r="J18444">
        <v>20.75</v>
      </c>
      <c r="K18444" s="1" t="s">
        <v>21</v>
      </c>
      <c r="L18444" s="1" t="s">
        <v>26</v>
      </c>
      <c r="M18444" s="1" t="s">
        <v>27</v>
      </c>
      <c r="N18444" s="1" t="s">
        <v>28</v>
      </c>
    </row>
    <row r="18445" spans="1:14" x14ac:dyDescent="0.3">
      <c r="A18445">
        <v>45298</v>
      </c>
      <c r="B18445">
        <v>19907</v>
      </c>
      <c r="C18445">
        <f>1/COUNTIF(B:B,pizza_sales[[#This Row],[order_id]])</f>
        <v>0.25</v>
      </c>
      <c r="D18445" s="1" t="s">
        <v>163</v>
      </c>
      <c r="E18445">
        <v>1</v>
      </c>
      <c r="F18445" s="2">
        <v>42106</v>
      </c>
      <c r="G18445" s="2" t="str">
        <f>TEXT(pizza_sales[[#This Row],[order_date]],"dddd")</f>
        <v>Sunday</v>
      </c>
      <c r="H18445" s="3">
        <v>0.83822916666666669</v>
      </c>
      <c r="I18445">
        <v>16</v>
      </c>
      <c r="J18445">
        <v>16</v>
      </c>
      <c r="K18445" s="1" t="s">
        <v>13</v>
      </c>
      <c r="L18445" s="1" t="s">
        <v>14</v>
      </c>
      <c r="M18445" s="1" t="s">
        <v>94</v>
      </c>
      <c r="N18445" s="1" t="s">
        <v>95</v>
      </c>
    </row>
    <row r="18446" spans="1:14" x14ac:dyDescent="0.3">
      <c r="A18446">
        <v>45299</v>
      </c>
      <c r="B18446">
        <v>19907</v>
      </c>
      <c r="C18446">
        <f>1/COUNTIF(B:B,pizza_sales[[#This Row],[order_id]])</f>
        <v>0.25</v>
      </c>
      <c r="D18446" s="1" t="s">
        <v>47</v>
      </c>
      <c r="E18446">
        <v>1</v>
      </c>
      <c r="F18446" s="2">
        <v>42106</v>
      </c>
      <c r="G18446" s="2" t="str">
        <f>TEXT(pizza_sales[[#This Row],[order_date]],"dddd")</f>
        <v>Sunday</v>
      </c>
      <c r="H18446" s="3">
        <v>0.83822916666666669</v>
      </c>
      <c r="I18446">
        <v>12.5</v>
      </c>
      <c r="J18446">
        <v>12.5</v>
      </c>
      <c r="K18446" s="1" t="s">
        <v>41</v>
      </c>
      <c r="L18446" s="1" t="s">
        <v>26</v>
      </c>
      <c r="M18446" s="1" t="s">
        <v>48</v>
      </c>
      <c r="N18446" s="1" t="s">
        <v>49</v>
      </c>
    </row>
    <row r="18447" spans="1:14" x14ac:dyDescent="0.3">
      <c r="A18447">
        <v>45300</v>
      </c>
      <c r="B18447">
        <v>19908</v>
      </c>
      <c r="C18447">
        <f>1/COUNTIF(B:B,pizza_sales[[#This Row],[order_id]])</f>
        <v>1</v>
      </c>
      <c r="D18447" s="1" t="s">
        <v>84</v>
      </c>
      <c r="E18447">
        <v>1</v>
      </c>
      <c r="F18447" s="2">
        <v>42106</v>
      </c>
      <c r="G18447" s="2" t="str">
        <f>TEXT(pizza_sales[[#This Row],[order_date]],"dddd")</f>
        <v>Sunday</v>
      </c>
      <c r="H18447" s="3">
        <v>0.84590277777777778</v>
      </c>
      <c r="I18447">
        <v>12</v>
      </c>
      <c r="J18447">
        <v>12</v>
      </c>
      <c r="K18447" s="1" t="s">
        <v>41</v>
      </c>
      <c r="L18447" s="1" t="s">
        <v>14</v>
      </c>
      <c r="M18447" s="1" t="s">
        <v>85</v>
      </c>
      <c r="N18447" s="1" t="s">
        <v>86</v>
      </c>
    </row>
    <row r="18448" spans="1:14" x14ac:dyDescent="0.3">
      <c r="A18448">
        <v>45301</v>
      </c>
      <c r="B18448">
        <v>19909</v>
      </c>
      <c r="C18448">
        <f>1/COUNTIF(B:B,pizza_sales[[#This Row],[order_id]])</f>
        <v>0.33333333333333331</v>
      </c>
      <c r="D18448" s="1" t="s">
        <v>76</v>
      </c>
      <c r="E18448">
        <v>1</v>
      </c>
      <c r="F18448" s="2">
        <v>42106</v>
      </c>
      <c r="G18448" s="2" t="str">
        <f>TEXT(pizza_sales[[#This Row],[order_date]],"dddd")</f>
        <v>Sunday</v>
      </c>
      <c r="H18448" s="3">
        <v>0.85141203703703705</v>
      </c>
      <c r="I18448">
        <v>16.75</v>
      </c>
      <c r="J18448">
        <v>16.75</v>
      </c>
      <c r="K18448" s="1" t="s">
        <v>13</v>
      </c>
      <c r="L18448" s="1" t="s">
        <v>33</v>
      </c>
      <c r="M18448" s="1" t="s">
        <v>74</v>
      </c>
      <c r="N18448" s="1" t="s">
        <v>75</v>
      </c>
    </row>
    <row r="18449" spans="1:14" x14ac:dyDescent="0.3">
      <c r="A18449">
        <v>45302</v>
      </c>
      <c r="B18449">
        <v>19909</v>
      </c>
      <c r="C18449">
        <f>1/COUNTIF(B:B,pizza_sales[[#This Row],[order_id]])</f>
        <v>0.33333333333333331</v>
      </c>
      <c r="D18449" s="1" t="s">
        <v>100</v>
      </c>
      <c r="E18449">
        <v>1</v>
      </c>
      <c r="F18449" s="2">
        <v>42106</v>
      </c>
      <c r="G18449" s="2" t="str">
        <f>TEXT(pizza_sales[[#This Row],[order_date]],"dddd")</f>
        <v>Sunday</v>
      </c>
      <c r="H18449" s="3">
        <v>0.85141203703703705</v>
      </c>
      <c r="I18449">
        <v>12.75</v>
      </c>
      <c r="J18449">
        <v>12.75</v>
      </c>
      <c r="K18449" s="1" t="s">
        <v>41</v>
      </c>
      <c r="L18449" s="1" t="s">
        <v>22</v>
      </c>
      <c r="M18449" s="1" t="s">
        <v>101</v>
      </c>
      <c r="N18449" s="1" t="s">
        <v>102</v>
      </c>
    </row>
    <row r="18450" spans="1:14" x14ac:dyDescent="0.3">
      <c r="A18450">
        <v>45303</v>
      </c>
      <c r="B18450">
        <v>19909</v>
      </c>
      <c r="C18450">
        <f>1/COUNTIF(B:B,pizza_sales[[#This Row],[order_id]])</f>
        <v>0.33333333333333331</v>
      </c>
      <c r="D18450" s="1" t="s">
        <v>150</v>
      </c>
      <c r="E18450">
        <v>1</v>
      </c>
      <c r="F18450" s="2">
        <v>42106</v>
      </c>
      <c r="G18450" s="2" t="str">
        <f>TEXT(pizza_sales[[#This Row],[order_date]],"dddd")</f>
        <v>Sunday</v>
      </c>
      <c r="H18450" s="3">
        <v>0.85141203703703705</v>
      </c>
      <c r="I18450">
        <v>12.5</v>
      </c>
      <c r="J18450">
        <v>12.5</v>
      </c>
      <c r="K18450" s="1" t="s">
        <v>41</v>
      </c>
      <c r="L18450" s="1" t="s">
        <v>26</v>
      </c>
      <c r="M18450" s="1" t="s">
        <v>60</v>
      </c>
      <c r="N18450" s="1" t="s">
        <v>61</v>
      </c>
    </row>
    <row r="18451" spans="1:14" x14ac:dyDescent="0.3">
      <c r="A18451">
        <v>45304</v>
      </c>
      <c r="B18451">
        <v>19910</v>
      </c>
      <c r="C18451">
        <f>1/COUNTIF(B:B,pizza_sales[[#This Row],[order_id]])</f>
        <v>0.33333333333333331</v>
      </c>
      <c r="D18451" s="1" t="s">
        <v>119</v>
      </c>
      <c r="E18451">
        <v>1</v>
      </c>
      <c r="F18451" s="2">
        <v>42106</v>
      </c>
      <c r="G18451" s="2" t="str">
        <f>TEXT(pizza_sales[[#This Row],[order_date]],"dddd")</f>
        <v>Sunday</v>
      </c>
      <c r="H18451" s="3">
        <v>0.85180555555555559</v>
      </c>
      <c r="I18451">
        <v>12.5</v>
      </c>
      <c r="J18451">
        <v>12.5</v>
      </c>
      <c r="K18451" s="1" t="s">
        <v>13</v>
      </c>
      <c r="L18451" s="1" t="s">
        <v>14</v>
      </c>
      <c r="M18451" s="1" t="s">
        <v>78</v>
      </c>
      <c r="N18451" s="1" t="s">
        <v>79</v>
      </c>
    </row>
    <row r="18452" spans="1:14" x14ac:dyDescent="0.3">
      <c r="A18452">
        <v>45305</v>
      </c>
      <c r="B18452">
        <v>19910</v>
      </c>
      <c r="C18452">
        <f>1/COUNTIF(B:B,pizza_sales[[#This Row],[order_id]])</f>
        <v>0.33333333333333331</v>
      </c>
      <c r="D18452" s="1" t="s">
        <v>59</v>
      </c>
      <c r="E18452">
        <v>1</v>
      </c>
      <c r="F18452" s="2">
        <v>42106</v>
      </c>
      <c r="G18452" s="2" t="str">
        <f>TEXT(pizza_sales[[#This Row],[order_date]],"dddd")</f>
        <v>Sunday</v>
      </c>
      <c r="H18452" s="3">
        <v>0.85180555555555559</v>
      </c>
      <c r="I18452">
        <v>20.75</v>
      </c>
      <c r="J18452">
        <v>20.75</v>
      </c>
      <c r="K18452" s="1" t="s">
        <v>21</v>
      </c>
      <c r="L18452" s="1" t="s">
        <v>26</v>
      </c>
      <c r="M18452" s="1" t="s">
        <v>60</v>
      </c>
      <c r="N18452" s="1" t="s">
        <v>61</v>
      </c>
    </row>
    <row r="18453" spans="1:14" x14ac:dyDescent="0.3">
      <c r="A18453">
        <v>45306</v>
      </c>
      <c r="B18453">
        <v>19910</v>
      </c>
      <c r="C18453">
        <f>1/COUNTIF(B:B,pizza_sales[[#This Row],[order_id]])</f>
        <v>0.33333333333333331</v>
      </c>
      <c r="D18453" s="1" t="s">
        <v>154</v>
      </c>
      <c r="E18453">
        <v>1</v>
      </c>
      <c r="F18453" s="2">
        <v>42106</v>
      </c>
      <c r="G18453" s="2" t="str">
        <f>TEXT(pizza_sales[[#This Row],[order_date]],"dddd")</f>
        <v>Sunday</v>
      </c>
      <c r="H18453" s="3">
        <v>0.85180555555555559</v>
      </c>
      <c r="I18453">
        <v>16</v>
      </c>
      <c r="J18453">
        <v>16</v>
      </c>
      <c r="K18453" s="1" t="s">
        <v>13</v>
      </c>
      <c r="L18453" s="1" t="s">
        <v>22</v>
      </c>
      <c r="M18453" s="1" t="s">
        <v>66</v>
      </c>
      <c r="N18453" s="1" t="s">
        <v>67</v>
      </c>
    </row>
    <row r="18454" spans="1:14" x14ac:dyDescent="0.3">
      <c r="A18454">
        <v>45307</v>
      </c>
      <c r="B18454">
        <v>19911</v>
      </c>
      <c r="C18454">
        <f>1/COUNTIF(B:B,pizza_sales[[#This Row],[order_id]])</f>
        <v>0.33333333333333331</v>
      </c>
      <c r="D18454" s="1" t="s">
        <v>50</v>
      </c>
      <c r="E18454">
        <v>1</v>
      </c>
      <c r="F18454" s="2">
        <v>42106</v>
      </c>
      <c r="G18454" s="2" t="str">
        <f>TEXT(pizza_sales[[#This Row],[order_date]],"dddd")</f>
        <v>Sunday</v>
      </c>
      <c r="H18454" s="3">
        <v>0.86542824074074076</v>
      </c>
      <c r="I18454">
        <v>12</v>
      </c>
      <c r="J18454">
        <v>12</v>
      </c>
      <c r="K18454" s="1" t="s">
        <v>41</v>
      </c>
      <c r="L18454" s="1" t="s">
        <v>14</v>
      </c>
      <c r="M18454" s="1" t="s">
        <v>18</v>
      </c>
      <c r="N18454" s="1" t="s">
        <v>19</v>
      </c>
    </row>
    <row r="18455" spans="1:14" x14ac:dyDescent="0.3">
      <c r="A18455">
        <v>45308</v>
      </c>
      <c r="B18455">
        <v>19911</v>
      </c>
      <c r="C18455">
        <f>1/COUNTIF(B:B,pizza_sales[[#This Row],[order_id]])</f>
        <v>0.33333333333333331</v>
      </c>
      <c r="D18455" s="1" t="s">
        <v>148</v>
      </c>
      <c r="E18455">
        <v>1</v>
      </c>
      <c r="F18455" s="2">
        <v>42106</v>
      </c>
      <c r="G18455" s="2" t="str">
        <f>TEXT(pizza_sales[[#This Row],[order_date]],"dddd")</f>
        <v>Sunday</v>
      </c>
      <c r="H18455" s="3">
        <v>0.86542824074074076</v>
      </c>
      <c r="I18455">
        <v>14.5</v>
      </c>
      <c r="J18455">
        <v>14.5</v>
      </c>
      <c r="K18455" s="1" t="s">
        <v>13</v>
      </c>
      <c r="L18455" s="1" t="s">
        <v>14</v>
      </c>
      <c r="M18455" s="1" t="s">
        <v>130</v>
      </c>
      <c r="N18455" s="1" t="s">
        <v>131</v>
      </c>
    </row>
    <row r="18456" spans="1:14" x14ac:dyDescent="0.3">
      <c r="A18456">
        <v>45309</v>
      </c>
      <c r="B18456">
        <v>19911</v>
      </c>
      <c r="C18456">
        <f>1/COUNTIF(B:B,pizza_sales[[#This Row],[order_id]])</f>
        <v>0.33333333333333331</v>
      </c>
      <c r="D18456" s="1" t="s">
        <v>77</v>
      </c>
      <c r="E18456">
        <v>1</v>
      </c>
      <c r="F18456" s="2">
        <v>42106</v>
      </c>
      <c r="G18456" s="2" t="str">
        <f>TEXT(pizza_sales[[#This Row],[order_date]],"dddd")</f>
        <v>Sunday</v>
      </c>
      <c r="H18456" s="3">
        <v>0.86542824074074076</v>
      </c>
      <c r="I18456">
        <v>15.25</v>
      </c>
      <c r="J18456">
        <v>15.25</v>
      </c>
      <c r="K18456" s="1" t="s">
        <v>21</v>
      </c>
      <c r="L18456" s="1" t="s">
        <v>14</v>
      </c>
      <c r="M18456" s="1" t="s">
        <v>78</v>
      </c>
      <c r="N18456" s="1" t="s">
        <v>79</v>
      </c>
    </row>
    <row r="18457" spans="1:14" x14ac:dyDescent="0.3">
      <c r="A18457">
        <v>45310</v>
      </c>
      <c r="B18457">
        <v>19912</v>
      </c>
      <c r="C18457">
        <f>1/COUNTIF(B:B,pizza_sales[[#This Row],[order_id]])</f>
        <v>0.25</v>
      </c>
      <c r="D18457" s="1" t="s">
        <v>73</v>
      </c>
      <c r="E18457">
        <v>1</v>
      </c>
      <c r="F18457" s="2">
        <v>42106</v>
      </c>
      <c r="G18457" s="2" t="str">
        <f>TEXT(pizza_sales[[#This Row],[order_date]],"dddd")</f>
        <v>Sunday</v>
      </c>
      <c r="H18457" s="3">
        <v>0.86624999999999996</v>
      </c>
      <c r="I18457">
        <v>20.75</v>
      </c>
      <c r="J18457">
        <v>20.75</v>
      </c>
      <c r="K18457" s="1" t="s">
        <v>21</v>
      </c>
      <c r="L18457" s="1" t="s">
        <v>33</v>
      </c>
      <c r="M18457" s="1" t="s">
        <v>74</v>
      </c>
      <c r="N18457" s="1" t="s">
        <v>75</v>
      </c>
    </row>
    <row r="18458" spans="1:14" x14ac:dyDescent="0.3">
      <c r="A18458">
        <v>45311</v>
      </c>
      <c r="B18458">
        <v>19912</v>
      </c>
      <c r="C18458">
        <f>1/COUNTIF(B:B,pizza_sales[[#This Row],[order_id]])</f>
        <v>0.25</v>
      </c>
      <c r="D18458" s="1" t="s">
        <v>36</v>
      </c>
      <c r="E18458">
        <v>1</v>
      </c>
      <c r="F18458" s="2">
        <v>42106</v>
      </c>
      <c r="G18458" s="2" t="str">
        <f>TEXT(pizza_sales[[#This Row],[order_date]],"dddd")</f>
        <v>Sunday</v>
      </c>
      <c r="H18458" s="3">
        <v>0.86624999999999996</v>
      </c>
      <c r="I18458">
        <v>16.5</v>
      </c>
      <c r="J18458">
        <v>16.5</v>
      </c>
      <c r="K18458" s="1" t="s">
        <v>13</v>
      </c>
      <c r="L18458" s="1" t="s">
        <v>26</v>
      </c>
      <c r="M18458" s="1" t="s">
        <v>27</v>
      </c>
      <c r="N18458" s="1" t="s">
        <v>28</v>
      </c>
    </row>
    <row r="18459" spans="1:14" x14ac:dyDescent="0.3">
      <c r="A18459">
        <v>45312</v>
      </c>
      <c r="B18459">
        <v>19912</v>
      </c>
      <c r="C18459">
        <f>1/COUNTIF(B:B,pizza_sales[[#This Row],[order_id]])</f>
        <v>0.25</v>
      </c>
      <c r="D18459" s="1" t="s">
        <v>148</v>
      </c>
      <c r="E18459">
        <v>1</v>
      </c>
      <c r="F18459" s="2">
        <v>42106</v>
      </c>
      <c r="G18459" s="2" t="str">
        <f>TEXT(pizza_sales[[#This Row],[order_date]],"dddd")</f>
        <v>Sunday</v>
      </c>
      <c r="H18459" s="3">
        <v>0.86624999999999996</v>
      </c>
      <c r="I18459">
        <v>14.5</v>
      </c>
      <c r="J18459">
        <v>14.5</v>
      </c>
      <c r="K18459" s="1" t="s">
        <v>13</v>
      </c>
      <c r="L18459" s="1" t="s">
        <v>14</v>
      </c>
      <c r="M18459" s="1" t="s">
        <v>130</v>
      </c>
      <c r="N18459" s="1" t="s">
        <v>131</v>
      </c>
    </row>
    <row r="18460" spans="1:14" x14ac:dyDescent="0.3">
      <c r="A18460">
        <v>45313</v>
      </c>
      <c r="B18460">
        <v>19912</v>
      </c>
      <c r="C18460">
        <f>1/COUNTIF(B:B,pizza_sales[[#This Row],[order_id]])</f>
        <v>0.25</v>
      </c>
      <c r="D18460" s="1" t="s">
        <v>32</v>
      </c>
      <c r="E18460">
        <v>1</v>
      </c>
      <c r="F18460" s="2">
        <v>42106</v>
      </c>
      <c r="G18460" s="2" t="str">
        <f>TEXT(pizza_sales[[#This Row],[order_date]],"dddd")</f>
        <v>Sunday</v>
      </c>
      <c r="H18460" s="3">
        <v>0.86624999999999996</v>
      </c>
      <c r="I18460">
        <v>20.75</v>
      </c>
      <c r="J18460">
        <v>20.75</v>
      </c>
      <c r="K18460" s="1" t="s">
        <v>21</v>
      </c>
      <c r="L18460" s="1" t="s">
        <v>33</v>
      </c>
      <c r="M18460" s="1" t="s">
        <v>34</v>
      </c>
      <c r="N18460" s="1" t="s">
        <v>35</v>
      </c>
    </row>
    <row r="18461" spans="1:14" x14ac:dyDescent="0.3">
      <c r="A18461">
        <v>45314</v>
      </c>
      <c r="B18461">
        <v>19913</v>
      </c>
      <c r="C18461">
        <f>1/COUNTIF(B:B,pizza_sales[[#This Row],[order_id]])</f>
        <v>0.33333333333333331</v>
      </c>
      <c r="D18461" s="1" t="s">
        <v>54</v>
      </c>
      <c r="E18461">
        <v>1</v>
      </c>
      <c r="F18461" s="2">
        <v>42106</v>
      </c>
      <c r="G18461" s="2" t="str">
        <f>TEXT(pizza_sales[[#This Row],[order_date]],"dddd")</f>
        <v>Sunday</v>
      </c>
      <c r="H18461" s="3">
        <v>0.88677083333333329</v>
      </c>
      <c r="I18461">
        <v>20.5</v>
      </c>
      <c r="J18461">
        <v>20.5</v>
      </c>
      <c r="K18461" s="1" t="s">
        <v>21</v>
      </c>
      <c r="L18461" s="1" t="s">
        <v>14</v>
      </c>
      <c r="M18461" s="1" t="s">
        <v>55</v>
      </c>
      <c r="N18461" s="1" t="s">
        <v>56</v>
      </c>
    </row>
    <row r="18462" spans="1:14" x14ac:dyDescent="0.3">
      <c r="A18462">
        <v>45315</v>
      </c>
      <c r="B18462">
        <v>19913</v>
      </c>
      <c r="C18462">
        <f>1/COUNTIF(B:B,pizza_sales[[#This Row],[order_id]])</f>
        <v>0.33333333333333331</v>
      </c>
      <c r="D18462" s="1" t="s">
        <v>69</v>
      </c>
      <c r="E18462">
        <v>1</v>
      </c>
      <c r="F18462" s="2">
        <v>42106</v>
      </c>
      <c r="G18462" s="2" t="str">
        <f>TEXT(pizza_sales[[#This Row],[order_date]],"dddd")</f>
        <v>Sunday</v>
      </c>
      <c r="H18462" s="3">
        <v>0.88677083333333329</v>
      </c>
      <c r="I18462">
        <v>20.75</v>
      </c>
      <c r="J18462">
        <v>20.75</v>
      </c>
      <c r="K18462" s="1" t="s">
        <v>21</v>
      </c>
      <c r="L18462" s="1" t="s">
        <v>33</v>
      </c>
      <c r="M18462" s="1" t="s">
        <v>70</v>
      </c>
      <c r="N18462" s="1" t="s">
        <v>71</v>
      </c>
    </row>
    <row r="18463" spans="1:14" x14ac:dyDescent="0.3">
      <c r="A18463">
        <v>45316</v>
      </c>
      <c r="B18463">
        <v>19913</v>
      </c>
      <c r="C18463">
        <f>1/COUNTIF(B:B,pizza_sales[[#This Row],[order_id]])</f>
        <v>0.33333333333333331</v>
      </c>
      <c r="D18463" s="1" t="s">
        <v>44</v>
      </c>
      <c r="E18463">
        <v>1</v>
      </c>
      <c r="F18463" s="2">
        <v>42106</v>
      </c>
      <c r="G18463" s="2" t="str">
        <f>TEXT(pizza_sales[[#This Row],[order_date]],"dddd")</f>
        <v>Sunday</v>
      </c>
      <c r="H18463" s="3">
        <v>0.88677083333333329</v>
      </c>
      <c r="I18463">
        <v>12</v>
      </c>
      <c r="J18463">
        <v>12</v>
      </c>
      <c r="K18463" s="1" t="s">
        <v>41</v>
      </c>
      <c r="L18463" s="1" t="s">
        <v>14</v>
      </c>
      <c r="M18463" s="1" t="s">
        <v>45</v>
      </c>
      <c r="N18463" s="1" t="s">
        <v>46</v>
      </c>
    </row>
    <row r="18464" spans="1:14" x14ac:dyDescent="0.3">
      <c r="A18464">
        <v>45317</v>
      </c>
      <c r="B18464">
        <v>19914</v>
      </c>
      <c r="C18464">
        <f>1/COUNTIF(B:B,pizza_sales[[#This Row],[order_id]])</f>
        <v>0.5</v>
      </c>
      <c r="D18464" s="1" t="s">
        <v>84</v>
      </c>
      <c r="E18464">
        <v>1</v>
      </c>
      <c r="F18464" s="2">
        <v>42106</v>
      </c>
      <c r="G18464" s="2" t="str">
        <f>TEXT(pizza_sales[[#This Row],[order_date]],"dddd")</f>
        <v>Sunday</v>
      </c>
      <c r="H18464" s="3">
        <v>0.89224537037037033</v>
      </c>
      <c r="I18464">
        <v>12</v>
      </c>
      <c r="J18464">
        <v>12</v>
      </c>
      <c r="K18464" s="1" t="s">
        <v>41</v>
      </c>
      <c r="L18464" s="1" t="s">
        <v>14</v>
      </c>
      <c r="M18464" s="1" t="s">
        <v>85</v>
      </c>
      <c r="N18464" s="1" t="s">
        <v>86</v>
      </c>
    </row>
    <row r="18465" spans="1:14" x14ac:dyDescent="0.3">
      <c r="A18465">
        <v>45318</v>
      </c>
      <c r="B18465">
        <v>19914</v>
      </c>
      <c r="C18465">
        <f>1/COUNTIF(B:B,pizza_sales[[#This Row],[order_id]])</f>
        <v>0.5</v>
      </c>
      <c r="D18465" s="1" t="s">
        <v>17</v>
      </c>
      <c r="E18465">
        <v>1</v>
      </c>
      <c r="F18465" s="2">
        <v>42106</v>
      </c>
      <c r="G18465" s="2" t="str">
        <f>TEXT(pizza_sales[[#This Row],[order_date]],"dddd")</f>
        <v>Sunday</v>
      </c>
      <c r="H18465" s="3">
        <v>0.89224537037037033</v>
      </c>
      <c r="I18465">
        <v>16</v>
      </c>
      <c r="J18465">
        <v>16</v>
      </c>
      <c r="K18465" s="1" t="s">
        <v>13</v>
      </c>
      <c r="L18465" s="1" t="s">
        <v>14</v>
      </c>
      <c r="M18465" s="1" t="s">
        <v>18</v>
      </c>
      <c r="N18465" s="1" t="s">
        <v>19</v>
      </c>
    </row>
    <row r="18466" spans="1:14" x14ac:dyDescent="0.3">
      <c r="A18466">
        <v>45319</v>
      </c>
      <c r="B18466">
        <v>19915</v>
      </c>
      <c r="C18466">
        <f>1/COUNTIF(B:B,pizza_sales[[#This Row],[order_id]])</f>
        <v>1</v>
      </c>
      <c r="D18466" s="1" t="s">
        <v>106</v>
      </c>
      <c r="E18466">
        <v>1</v>
      </c>
      <c r="F18466" s="2">
        <v>42106</v>
      </c>
      <c r="G18466" s="2" t="str">
        <f>TEXT(pizza_sales[[#This Row],[order_date]],"dddd")</f>
        <v>Sunday</v>
      </c>
      <c r="H18466" s="3">
        <v>0.91576388888888893</v>
      </c>
      <c r="I18466">
        <v>12.5</v>
      </c>
      <c r="J18466">
        <v>12.5</v>
      </c>
      <c r="K18466" s="1" t="s">
        <v>41</v>
      </c>
      <c r="L18466" s="1" t="s">
        <v>26</v>
      </c>
      <c r="M18466" s="1" t="s">
        <v>107</v>
      </c>
      <c r="N18466" s="1" t="s">
        <v>108</v>
      </c>
    </row>
    <row r="18467" spans="1:14" x14ac:dyDescent="0.3">
      <c r="A18467">
        <v>45320</v>
      </c>
      <c r="B18467">
        <v>19916</v>
      </c>
      <c r="C18467">
        <f>1/COUNTIF(B:B,pizza_sales[[#This Row],[order_id]])</f>
        <v>0.33333333333333331</v>
      </c>
      <c r="D18467" s="1" t="s">
        <v>76</v>
      </c>
      <c r="E18467">
        <v>1</v>
      </c>
      <c r="F18467" s="2">
        <v>42106</v>
      </c>
      <c r="G18467" s="2" t="str">
        <f>TEXT(pizza_sales[[#This Row],[order_date]],"dddd")</f>
        <v>Sunday</v>
      </c>
      <c r="H18467" s="3">
        <v>0.93327546296296293</v>
      </c>
      <c r="I18467">
        <v>16.75</v>
      </c>
      <c r="J18467">
        <v>16.75</v>
      </c>
      <c r="K18467" s="1" t="s">
        <v>13</v>
      </c>
      <c r="L18467" s="1" t="s">
        <v>33</v>
      </c>
      <c r="M18467" s="1" t="s">
        <v>74</v>
      </c>
      <c r="N18467" s="1" t="s">
        <v>75</v>
      </c>
    </row>
    <row r="18468" spans="1:14" x14ac:dyDescent="0.3">
      <c r="A18468">
        <v>45321</v>
      </c>
      <c r="B18468">
        <v>19916</v>
      </c>
      <c r="C18468">
        <f>1/COUNTIF(B:B,pizza_sales[[#This Row],[order_id]])</f>
        <v>0.33333333333333331</v>
      </c>
      <c r="D18468" s="1" t="s">
        <v>123</v>
      </c>
      <c r="E18468">
        <v>1</v>
      </c>
      <c r="F18468" s="2">
        <v>42106</v>
      </c>
      <c r="G18468" s="2" t="str">
        <f>TEXT(pizza_sales[[#This Row],[order_date]],"dddd")</f>
        <v>Sunday</v>
      </c>
      <c r="H18468" s="3">
        <v>0.93327546296296293</v>
      </c>
      <c r="I18468">
        <v>12.75</v>
      </c>
      <c r="J18468">
        <v>12.75</v>
      </c>
      <c r="K18468" s="1" t="s">
        <v>41</v>
      </c>
      <c r="L18468" s="1" t="s">
        <v>33</v>
      </c>
      <c r="M18468" s="1" t="s">
        <v>124</v>
      </c>
      <c r="N18468" s="1" t="s">
        <v>125</v>
      </c>
    </row>
    <row r="18469" spans="1:14" x14ac:dyDescent="0.3">
      <c r="A18469">
        <v>45322</v>
      </c>
      <c r="B18469">
        <v>19916</v>
      </c>
      <c r="C18469">
        <f>1/COUNTIF(B:B,pizza_sales[[#This Row],[order_id]])</f>
        <v>0.33333333333333331</v>
      </c>
      <c r="D18469" s="1" t="s">
        <v>135</v>
      </c>
      <c r="E18469">
        <v>1</v>
      </c>
      <c r="F18469" s="2">
        <v>42106</v>
      </c>
      <c r="G18469" s="2" t="str">
        <f>TEXT(pizza_sales[[#This Row],[order_date]],"dddd")</f>
        <v>Sunday</v>
      </c>
      <c r="H18469" s="3">
        <v>0.93327546296296293</v>
      </c>
      <c r="I18469">
        <v>20.75</v>
      </c>
      <c r="J18469">
        <v>20.75</v>
      </c>
      <c r="K18469" s="1" t="s">
        <v>21</v>
      </c>
      <c r="L18469" s="1" t="s">
        <v>26</v>
      </c>
      <c r="M18469" s="1" t="s">
        <v>107</v>
      </c>
      <c r="N18469" s="1" t="s">
        <v>108</v>
      </c>
    </row>
    <row r="18470" spans="1:14" x14ac:dyDescent="0.3">
      <c r="A18470">
        <v>45323</v>
      </c>
      <c r="B18470">
        <v>19917</v>
      </c>
      <c r="C18470">
        <f>1/COUNTIF(B:B,pizza_sales[[#This Row],[order_id]])</f>
        <v>0.33333333333333331</v>
      </c>
      <c r="D18470" s="1" t="s">
        <v>68</v>
      </c>
      <c r="E18470">
        <v>1</v>
      </c>
      <c r="F18470" s="2">
        <v>42106</v>
      </c>
      <c r="G18470" s="2" t="str">
        <f>TEXT(pizza_sales[[#This Row],[order_date]],"dddd")</f>
        <v>Sunday</v>
      </c>
      <c r="H18470" s="3">
        <v>0.95576388888888886</v>
      </c>
      <c r="I18470">
        <v>20.25</v>
      </c>
      <c r="J18470">
        <v>20.25</v>
      </c>
      <c r="K18470" s="1" t="s">
        <v>21</v>
      </c>
      <c r="L18470" s="1" t="s">
        <v>22</v>
      </c>
      <c r="M18470" s="1" t="s">
        <v>30</v>
      </c>
      <c r="N18470" s="1" t="s">
        <v>31</v>
      </c>
    </row>
    <row r="18471" spans="1:14" x14ac:dyDescent="0.3">
      <c r="A18471">
        <v>45324</v>
      </c>
      <c r="B18471">
        <v>19917</v>
      </c>
      <c r="C18471">
        <f>1/COUNTIF(B:B,pizza_sales[[#This Row],[order_id]])</f>
        <v>0.33333333333333331</v>
      </c>
      <c r="D18471" s="1" t="s">
        <v>126</v>
      </c>
      <c r="E18471">
        <v>1</v>
      </c>
      <c r="F18471" s="2">
        <v>42106</v>
      </c>
      <c r="G18471" s="2" t="str">
        <f>TEXT(pizza_sales[[#This Row],[order_date]],"dddd")</f>
        <v>Sunday</v>
      </c>
      <c r="H18471" s="3">
        <v>0.95576388888888886</v>
      </c>
      <c r="I18471">
        <v>9.75</v>
      </c>
      <c r="J18471">
        <v>9.75</v>
      </c>
      <c r="K18471" s="1" t="s">
        <v>41</v>
      </c>
      <c r="L18471" s="1" t="s">
        <v>14</v>
      </c>
      <c r="M18471" s="1" t="s">
        <v>78</v>
      </c>
      <c r="N18471" s="1" t="s">
        <v>79</v>
      </c>
    </row>
    <row r="18472" spans="1:14" x14ac:dyDescent="0.3">
      <c r="A18472">
        <v>45325</v>
      </c>
      <c r="B18472">
        <v>19917</v>
      </c>
      <c r="C18472">
        <f>1/COUNTIF(B:B,pizza_sales[[#This Row],[order_id]])</f>
        <v>0.33333333333333331</v>
      </c>
      <c r="D18472" s="1" t="s">
        <v>171</v>
      </c>
      <c r="E18472">
        <v>1</v>
      </c>
      <c r="F18472" s="2">
        <v>42106</v>
      </c>
      <c r="G18472" s="2" t="str">
        <f>TEXT(pizza_sales[[#This Row],[order_date]],"dddd")</f>
        <v>Sunday</v>
      </c>
      <c r="H18472" s="3">
        <v>0.95576388888888886</v>
      </c>
      <c r="I18472">
        <v>16.5</v>
      </c>
      <c r="J18472">
        <v>16.5</v>
      </c>
      <c r="K18472" s="1" t="s">
        <v>13</v>
      </c>
      <c r="L18472" s="1" t="s">
        <v>26</v>
      </c>
      <c r="M18472" s="1" t="s">
        <v>88</v>
      </c>
      <c r="N18472" s="1" t="s">
        <v>89</v>
      </c>
    </row>
    <row r="18473" spans="1:14" x14ac:dyDescent="0.3">
      <c r="A18473">
        <v>45326</v>
      </c>
      <c r="B18473">
        <v>19918</v>
      </c>
      <c r="C18473">
        <f>1/COUNTIF(B:B,pizza_sales[[#This Row],[order_id]])</f>
        <v>0.5</v>
      </c>
      <c r="D18473" s="1" t="s">
        <v>84</v>
      </c>
      <c r="E18473">
        <v>1</v>
      </c>
      <c r="F18473" s="2">
        <v>42106</v>
      </c>
      <c r="G18473" s="2" t="str">
        <f>TEXT(pizza_sales[[#This Row],[order_date]],"dddd")</f>
        <v>Sunday</v>
      </c>
      <c r="H18473" s="3">
        <v>0.9598726851851852</v>
      </c>
      <c r="I18473">
        <v>12</v>
      </c>
      <c r="J18473">
        <v>12</v>
      </c>
      <c r="K18473" s="1" t="s">
        <v>41</v>
      </c>
      <c r="L18473" s="1" t="s">
        <v>14</v>
      </c>
      <c r="M18473" s="1" t="s">
        <v>85</v>
      </c>
      <c r="N18473" s="1" t="s">
        <v>86</v>
      </c>
    </row>
    <row r="18474" spans="1:14" x14ac:dyDescent="0.3">
      <c r="A18474">
        <v>45327</v>
      </c>
      <c r="B18474">
        <v>19918</v>
      </c>
      <c r="C18474">
        <f>1/COUNTIF(B:B,pizza_sales[[#This Row],[order_id]])</f>
        <v>0.5</v>
      </c>
      <c r="D18474" s="1" t="s">
        <v>59</v>
      </c>
      <c r="E18474">
        <v>1</v>
      </c>
      <c r="F18474" s="2">
        <v>42106</v>
      </c>
      <c r="G18474" s="2" t="str">
        <f>TEXT(pizza_sales[[#This Row],[order_date]],"dddd")</f>
        <v>Sunday</v>
      </c>
      <c r="H18474" s="3">
        <v>0.9598726851851852</v>
      </c>
      <c r="I18474">
        <v>20.75</v>
      </c>
      <c r="J18474">
        <v>20.75</v>
      </c>
      <c r="K18474" s="1" t="s">
        <v>21</v>
      </c>
      <c r="L18474" s="1" t="s">
        <v>26</v>
      </c>
      <c r="M18474" s="1" t="s">
        <v>60</v>
      </c>
      <c r="N18474" s="1" t="s">
        <v>61</v>
      </c>
    </row>
    <row r="18475" spans="1:14" x14ac:dyDescent="0.3">
      <c r="A18475">
        <v>45328</v>
      </c>
      <c r="B18475">
        <v>19919</v>
      </c>
      <c r="C18475">
        <f>1/COUNTIF(B:B,pizza_sales[[#This Row],[order_id]])</f>
        <v>0.25</v>
      </c>
      <c r="D18475" s="1" t="s">
        <v>134</v>
      </c>
      <c r="E18475">
        <v>1</v>
      </c>
      <c r="F18475" s="2">
        <v>42136</v>
      </c>
      <c r="G18475" s="2" t="str">
        <f>TEXT(pizza_sales[[#This Row],[order_date]],"dddd")</f>
        <v>Tuesday</v>
      </c>
      <c r="H18475" s="3">
        <v>0.48092592592592592</v>
      </c>
      <c r="I18475">
        <v>16.75</v>
      </c>
      <c r="J18475">
        <v>16.75</v>
      </c>
      <c r="K18475" s="1" t="s">
        <v>13</v>
      </c>
      <c r="L18475" s="1" t="s">
        <v>33</v>
      </c>
      <c r="M18475" s="1" t="s">
        <v>124</v>
      </c>
      <c r="N18475" s="1" t="s">
        <v>125</v>
      </c>
    </row>
    <row r="18476" spans="1:14" x14ac:dyDescent="0.3">
      <c r="A18476">
        <v>45329</v>
      </c>
      <c r="B18476">
        <v>19919</v>
      </c>
      <c r="C18476">
        <f>1/COUNTIF(B:B,pizza_sales[[#This Row],[order_id]])</f>
        <v>0.25</v>
      </c>
      <c r="D18476" s="1" t="s">
        <v>17</v>
      </c>
      <c r="E18476">
        <v>1</v>
      </c>
      <c r="F18476" s="2">
        <v>42136</v>
      </c>
      <c r="G18476" s="2" t="str">
        <f>TEXT(pizza_sales[[#This Row],[order_date]],"dddd")</f>
        <v>Tuesday</v>
      </c>
      <c r="H18476" s="3">
        <v>0.48092592592592592</v>
      </c>
      <c r="I18476">
        <v>16</v>
      </c>
      <c r="J18476">
        <v>16</v>
      </c>
      <c r="K18476" s="1" t="s">
        <v>13</v>
      </c>
      <c r="L18476" s="1" t="s">
        <v>14</v>
      </c>
      <c r="M18476" s="1" t="s">
        <v>18</v>
      </c>
      <c r="N18476" s="1" t="s">
        <v>19</v>
      </c>
    </row>
    <row r="18477" spans="1:14" x14ac:dyDescent="0.3">
      <c r="A18477">
        <v>45330</v>
      </c>
      <c r="B18477">
        <v>19919</v>
      </c>
      <c r="C18477">
        <f>1/COUNTIF(B:B,pizza_sales[[#This Row],[order_id]])</f>
        <v>0.25</v>
      </c>
      <c r="D18477" s="1" t="s">
        <v>136</v>
      </c>
      <c r="E18477">
        <v>1</v>
      </c>
      <c r="F18477" s="2">
        <v>42136</v>
      </c>
      <c r="G18477" s="2" t="str">
        <f>TEXT(pizza_sales[[#This Row],[order_date]],"dddd")</f>
        <v>Tuesday</v>
      </c>
      <c r="H18477" s="3">
        <v>0.48092592592592592</v>
      </c>
      <c r="I18477">
        <v>12.5</v>
      </c>
      <c r="J18477">
        <v>12.5</v>
      </c>
      <c r="K18477" s="1" t="s">
        <v>41</v>
      </c>
      <c r="L18477" s="1" t="s">
        <v>22</v>
      </c>
      <c r="M18477" s="1" t="s">
        <v>63</v>
      </c>
      <c r="N18477" s="1" t="s">
        <v>64</v>
      </c>
    </row>
    <row r="18478" spans="1:14" x14ac:dyDescent="0.3">
      <c r="A18478">
        <v>45331</v>
      </c>
      <c r="B18478">
        <v>19919</v>
      </c>
      <c r="C18478">
        <f>1/COUNTIF(B:B,pizza_sales[[#This Row],[order_id]])</f>
        <v>0.25</v>
      </c>
      <c r="D18478" s="1" t="s">
        <v>137</v>
      </c>
      <c r="E18478">
        <v>1</v>
      </c>
      <c r="F18478" s="2">
        <v>42136</v>
      </c>
      <c r="G18478" s="2" t="str">
        <f>TEXT(pizza_sales[[#This Row],[order_date]],"dddd")</f>
        <v>Tuesday</v>
      </c>
      <c r="H18478" s="3">
        <v>0.48092592592592592</v>
      </c>
      <c r="I18478">
        <v>16.75</v>
      </c>
      <c r="J18478">
        <v>16.75</v>
      </c>
      <c r="K18478" s="1" t="s">
        <v>13</v>
      </c>
      <c r="L18478" s="1" t="s">
        <v>33</v>
      </c>
      <c r="M18478" s="1" t="s">
        <v>34</v>
      </c>
      <c r="N18478" s="1" t="s">
        <v>35</v>
      </c>
    </row>
    <row r="18479" spans="1:14" x14ac:dyDescent="0.3">
      <c r="A18479">
        <v>45332</v>
      </c>
      <c r="B18479">
        <v>19920</v>
      </c>
      <c r="C18479">
        <f>1/COUNTIF(B:B,pizza_sales[[#This Row],[order_id]])</f>
        <v>1</v>
      </c>
      <c r="D18479" s="1" t="s">
        <v>87</v>
      </c>
      <c r="E18479">
        <v>1</v>
      </c>
      <c r="F18479" s="2">
        <v>42136</v>
      </c>
      <c r="G18479" s="2" t="str">
        <f>TEXT(pizza_sales[[#This Row],[order_date]],"dddd")</f>
        <v>Tuesday</v>
      </c>
      <c r="H18479" s="3">
        <v>0.48684027777777777</v>
      </c>
      <c r="I18479">
        <v>20.75</v>
      </c>
      <c r="J18479">
        <v>20.75</v>
      </c>
      <c r="K18479" s="1" t="s">
        <v>21</v>
      </c>
      <c r="L18479" s="1" t="s">
        <v>26</v>
      </c>
      <c r="M18479" s="1" t="s">
        <v>88</v>
      </c>
      <c r="N18479" s="1" t="s">
        <v>89</v>
      </c>
    </row>
    <row r="18480" spans="1:14" x14ac:dyDescent="0.3">
      <c r="A18480">
        <v>45333</v>
      </c>
      <c r="B18480">
        <v>19921</v>
      </c>
      <c r="C18480">
        <f>1/COUNTIF(B:B,pizza_sales[[#This Row],[order_id]])</f>
        <v>1</v>
      </c>
      <c r="D18480" s="1" t="s">
        <v>76</v>
      </c>
      <c r="E18480">
        <v>1</v>
      </c>
      <c r="F18480" s="2">
        <v>42136</v>
      </c>
      <c r="G18480" s="2" t="str">
        <f>TEXT(pizza_sales[[#This Row],[order_date]],"dddd")</f>
        <v>Tuesday</v>
      </c>
      <c r="H18480" s="3">
        <v>0.49385416666666665</v>
      </c>
      <c r="I18480">
        <v>16.75</v>
      </c>
      <c r="J18480">
        <v>16.75</v>
      </c>
      <c r="K18480" s="1" t="s">
        <v>13</v>
      </c>
      <c r="L18480" s="1" t="s">
        <v>33</v>
      </c>
      <c r="M18480" s="1" t="s">
        <v>74</v>
      </c>
      <c r="N18480" s="1" t="s">
        <v>75</v>
      </c>
    </row>
    <row r="18481" spans="1:14" x14ac:dyDescent="0.3">
      <c r="A18481">
        <v>45334</v>
      </c>
      <c r="B18481">
        <v>19922</v>
      </c>
      <c r="C18481">
        <f>1/COUNTIF(B:B,pizza_sales[[#This Row],[order_id]])</f>
        <v>1</v>
      </c>
      <c r="D18481" s="1" t="s">
        <v>103</v>
      </c>
      <c r="E18481">
        <v>1</v>
      </c>
      <c r="F18481" s="2">
        <v>42136</v>
      </c>
      <c r="G18481" s="2" t="str">
        <f>TEXT(pizza_sales[[#This Row],[order_date]],"dddd")</f>
        <v>Tuesday</v>
      </c>
      <c r="H18481" s="3">
        <v>0.49677083333333333</v>
      </c>
      <c r="I18481">
        <v>16</v>
      </c>
      <c r="J18481">
        <v>16</v>
      </c>
      <c r="K18481" s="1" t="s">
        <v>13</v>
      </c>
      <c r="L18481" s="1" t="s">
        <v>22</v>
      </c>
      <c r="M18481" s="1" t="s">
        <v>104</v>
      </c>
      <c r="N18481" s="1" t="s">
        <v>105</v>
      </c>
    </row>
    <row r="18482" spans="1:14" x14ac:dyDescent="0.3">
      <c r="A18482">
        <v>45335</v>
      </c>
      <c r="B18482">
        <v>19923</v>
      </c>
      <c r="C18482">
        <f>1/COUNTIF(B:B,pizza_sales[[#This Row],[order_id]])</f>
        <v>1</v>
      </c>
      <c r="D18482" s="1" t="s">
        <v>145</v>
      </c>
      <c r="E18482">
        <v>1</v>
      </c>
      <c r="F18482" s="2">
        <v>42136</v>
      </c>
      <c r="G18482" s="2" t="str">
        <f>TEXT(pizza_sales[[#This Row],[order_date]],"dddd")</f>
        <v>Tuesday</v>
      </c>
      <c r="H18482" s="3">
        <v>0.5080324074074074</v>
      </c>
      <c r="I18482">
        <v>16.5</v>
      </c>
      <c r="J18482">
        <v>16.5</v>
      </c>
      <c r="K18482" s="1" t="s">
        <v>13</v>
      </c>
      <c r="L18482" s="1" t="s">
        <v>26</v>
      </c>
      <c r="M18482" s="1" t="s">
        <v>38</v>
      </c>
      <c r="N18482" s="1" t="s">
        <v>39</v>
      </c>
    </row>
    <row r="18483" spans="1:14" x14ac:dyDescent="0.3">
      <c r="A18483">
        <v>45336</v>
      </c>
      <c r="B18483">
        <v>19924</v>
      </c>
      <c r="C18483">
        <f>1/COUNTIF(B:B,pizza_sales[[#This Row],[order_id]])</f>
        <v>0.25</v>
      </c>
      <c r="D18483" s="1" t="s">
        <v>165</v>
      </c>
      <c r="E18483">
        <v>1</v>
      </c>
      <c r="F18483" s="2">
        <v>42136</v>
      </c>
      <c r="G18483" s="2" t="str">
        <f>TEXT(pizza_sales[[#This Row],[order_date]],"dddd")</f>
        <v>Tuesday</v>
      </c>
      <c r="H18483" s="3">
        <v>0.51211805555555556</v>
      </c>
      <c r="I18483">
        <v>23.65</v>
      </c>
      <c r="J18483">
        <v>23.65</v>
      </c>
      <c r="K18483" s="1" t="s">
        <v>41</v>
      </c>
      <c r="L18483" s="1" t="s">
        <v>26</v>
      </c>
      <c r="M18483" s="1" t="s">
        <v>166</v>
      </c>
      <c r="N18483" s="1" t="s">
        <v>167</v>
      </c>
    </row>
    <row r="18484" spans="1:14" x14ac:dyDescent="0.3">
      <c r="A18484">
        <v>45337</v>
      </c>
      <c r="B18484">
        <v>19924</v>
      </c>
      <c r="C18484">
        <f>1/COUNTIF(B:B,pizza_sales[[#This Row],[order_id]])</f>
        <v>0.25</v>
      </c>
      <c r="D18484" s="1" t="s">
        <v>99</v>
      </c>
      <c r="E18484">
        <v>1</v>
      </c>
      <c r="F18484" s="2">
        <v>42136</v>
      </c>
      <c r="G18484" s="2" t="str">
        <f>TEXT(pizza_sales[[#This Row],[order_date]],"dddd")</f>
        <v>Tuesday</v>
      </c>
      <c r="H18484" s="3">
        <v>0.51211805555555556</v>
      </c>
      <c r="I18484">
        <v>14.75</v>
      </c>
      <c r="J18484">
        <v>14.75</v>
      </c>
      <c r="K18484" s="1" t="s">
        <v>13</v>
      </c>
      <c r="L18484" s="1" t="s">
        <v>22</v>
      </c>
      <c r="M18484" s="1" t="s">
        <v>91</v>
      </c>
      <c r="N18484" s="1" t="s">
        <v>92</v>
      </c>
    </row>
    <row r="18485" spans="1:14" x14ac:dyDescent="0.3">
      <c r="A18485">
        <v>45338</v>
      </c>
      <c r="B18485">
        <v>19924</v>
      </c>
      <c r="C18485">
        <f>1/COUNTIF(B:B,pizza_sales[[#This Row],[order_id]])</f>
        <v>0.25</v>
      </c>
      <c r="D18485" s="1" t="s">
        <v>142</v>
      </c>
      <c r="E18485">
        <v>1</v>
      </c>
      <c r="F18485" s="2">
        <v>42136</v>
      </c>
      <c r="G18485" s="2" t="str">
        <f>TEXT(pizza_sales[[#This Row],[order_date]],"dddd")</f>
        <v>Tuesday</v>
      </c>
      <c r="H18485" s="3">
        <v>0.51211805555555556</v>
      </c>
      <c r="I18485">
        <v>16.5</v>
      </c>
      <c r="J18485">
        <v>16.5</v>
      </c>
      <c r="K18485" s="1" t="s">
        <v>21</v>
      </c>
      <c r="L18485" s="1" t="s">
        <v>14</v>
      </c>
      <c r="M18485" s="1" t="s">
        <v>15</v>
      </c>
      <c r="N18485" s="1" t="s">
        <v>16</v>
      </c>
    </row>
    <row r="18486" spans="1:14" x14ac:dyDescent="0.3">
      <c r="A18486">
        <v>45339</v>
      </c>
      <c r="B18486">
        <v>19924</v>
      </c>
      <c r="C18486">
        <f>1/COUNTIF(B:B,pizza_sales[[#This Row],[order_id]])</f>
        <v>0.25</v>
      </c>
      <c r="D18486" s="1" t="s">
        <v>69</v>
      </c>
      <c r="E18486">
        <v>1</v>
      </c>
      <c r="F18486" s="2">
        <v>42136</v>
      </c>
      <c r="G18486" s="2" t="str">
        <f>TEXT(pizza_sales[[#This Row],[order_date]],"dddd")</f>
        <v>Tuesday</v>
      </c>
      <c r="H18486" s="3">
        <v>0.51211805555555556</v>
      </c>
      <c r="I18486">
        <v>20.75</v>
      </c>
      <c r="J18486">
        <v>20.75</v>
      </c>
      <c r="K18486" s="1" t="s">
        <v>21</v>
      </c>
      <c r="L18486" s="1" t="s">
        <v>33</v>
      </c>
      <c r="M18486" s="1" t="s">
        <v>70</v>
      </c>
      <c r="N18486" s="1" t="s">
        <v>71</v>
      </c>
    </row>
    <row r="18487" spans="1:14" x14ac:dyDescent="0.3">
      <c r="A18487">
        <v>45340</v>
      </c>
      <c r="B18487">
        <v>19925</v>
      </c>
      <c r="C18487">
        <f>1/COUNTIF(B:B,pizza_sales[[#This Row],[order_id]])</f>
        <v>0.16666666666666666</v>
      </c>
      <c r="D18487" s="1" t="s">
        <v>118</v>
      </c>
      <c r="E18487">
        <v>1</v>
      </c>
      <c r="F18487" s="2">
        <v>42136</v>
      </c>
      <c r="G18487" s="2" t="str">
        <f>TEXT(pizza_sales[[#This Row],[order_date]],"dddd")</f>
        <v>Tuesday</v>
      </c>
      <c r="H18487" s="3">
        <v>0.5189583333333333</v>
      </c>
      <c r="I18487">
        <v>16.75</v>
      </c>
      <c r="J18487">
        <v>16.75</v>
      </c>
      <c r="K18487" s="1" t="s">
        <v>13</v>
      </c>
      <c r="L18487" s="1" t="s">
        <v>33</v>
      </c>
      <c r="M18487" s="1" t="s">
        <v>42</v>
      </c>
      <c r="N18487" s="1" t="s">
        <v>43</v>
      </c>
    </row>
    <row r="18488" spans="1:14" x14ac:dyDescent="0.3">
      <c r="A18488">
        <v>45341</v>
      </c>
      <c r="B18488">
        <v>19925</v>
      </c>
      <c r="C18488">
        <f>1/COUNTIF(B:B,pizza_sales[[#This Row],[order_id]])</f>
        <v>0.16666666666666666</v>
      </c>
      <c r="D18488" s="1" t="s">
        <v>84</v>
      </c>
      <c r="E18488">
        <v>1</v>
      </c>
      <c r="F18488" s="2">
        <v>42136</v>
      </c>
      <c r="G18488" s="2" t="str">
        <f>TEXT(pizza_sales[[#This Row],[order_date]],"dddd")</f>
        <v>Tuesday</v>
      </c>
      <c r="H18488" s="3">
        <v>0.5189583333333333</v>
      </c>
      <c r="I18488">
        <v>12</v>
      </c>
      <c r="J18488">
        <v>12</v>
      </c>
      <c r="K18488" s="1" t="s">
        <v>41</v>
      </c>
      <c r="L18488" s="1" t="s">
        <v>14</v>
      </c>
      <c r="M18488" s="1" t="s">
        <v>85</v>
      </c>
      <c r="N18488" s="1" t="s">
        <v>86</v>
      </c>
    </row>
    <row r="18489" spans="1:14" x14ac:dyDescent="0.3">
      <c r="A18489">
        <v>45342</v>
      </c>
      <c r="B18489">
        <v>19925</v>
      </c>
      <c r="C18489">
        <f>1/COUNTIF(B:B,pizza_sales[[#This Row],[order_id]])</f>
        <v>0.16666666666666666</v>
      </c>
      <c r="D18489" s="1" t="s">
        <v>77</v>
      </c>
      <c r="E18489">
        <v>1</v>
      </c>
      <c r="F18489" s="2">
        <v>42136</v>
      </c>
      <c r="G18489" s="2" t="str">
        <f>TEXT(pizza_sales[[#This Row],[order_date]],"dddd")</f>
        <v>Tuesday</v>
      </c>
      <c r="H18489" s="3">
        <v>0.5189583333333333</v>
      </c>
      <c r="I18489">
        <v>15.25</v>
      </c>
      <c r="J18489">
        <v>15.25</v>
      </c>
      <c r="K18489" s="1" t="s">
        <v>21</v>
      </c>
      <c r="L18489" s="1" t="s">
        <v>14</v>
      </c>
      <c r="M18489" s="1" t="s">
        <v>78</v>
      </c>
      <c r="N18489" s="1" t="s">
        <v>79</v>
      </c>
    </row>
    <row r="18490" spans="1:14" x14ac:dyDescent="0.3">
      <c r="A18490">
        <v>45343</v>
      </c>
      <c r="B18490">
        <v>19925</v>
      </c>
      <c r="C18490">
        <f>1/COUNTIF(B:B,pizza_sales[[#This Row],[order_id]])</f>
        <v>0.16666666666666666</v>
      </c>
      <c r="D18490" s="1" t="s">
        <v>119</v>
      </c>
      <c r="E18490">
        <v>1</v>
      </c>
      <c r="F18490" s="2">
        <v>42136</v>
      </c>
      <c r="G18490" s="2" t="str">
        <f>TEXT(pizza_sales[[#This Row],[order_date]],"dddd")</f>
        <v>Tuesday</v>
      </c>
      <c r="H18490" s="3">
        <v>0.5189583333333333</v>
      </c>
      <c r="I18490">
        <v>12.5</v>
      </c>
      <c r="J18490">
        <v>12.5</v>
      </c>
      <c r="K18490" s="1" t="s">
        <v>13</v>
      </c>
      <c r="L18490" s="1" t="s">
        <v>14</v>
      </c>
      <c r="M18490" s="1" t="s">
        <v>78</v>
      </c>
      <c r="N18490" s="1" t="s">
        <v>79</v>
      </c>
    </row>
    <row r="18491" spans="1:14" x14ac:dyDescent="0.3">
      <c r="A18491">
        <v>45344</v>
      </c>
      <c r="B18491">
        <v>19925</v>
      </c>
      <c r="C18491">
        <f>1/COUNTIF(B:B,pizza_sales[[#This Row],[order_id]])</f>
        <v>0.16666666666666666</v>
      </c>
      <c r="D18491" s="1" t="s">
        <v>69</v>
      </c>
      <c r="E18491">
        <v>1</v>
      </c>
      <c r="F18491" s="2">
        <v>42136</v>
      </c>
      <c r="G18491" s="2" t="str">
        <f>TEXT(pizza_sales[[#This Row],[order_date]],"dddd")</f>
        <v>Tuesday</v>
      </c>
      <c r="H18491" s="3">
        <v>0.5189583333333333</v>
      </c>
      <c r="I18491">
        <v>20.75</v>
      </c>
      <c r="J18491">
        <v>20.75</v>
      </c>
      <c r="K18491" s="1" t="s">
        <v>21</v>
      </c>
      <c r="L18491" s="1" t="s">
        <v>33</v>
      </c>
      <c r="M18491" s="1" t="s">
        <v>70</v>
      </c>
      <c r="N18491" s="1" t="s">
        <v>71</v>
      </c>
    </row>
    <row r="18492" spans="1:14" x14ac:dyDescent="0.3">
      <c r="A18492">
        <v>45345</v>
      </c>
      <c r="B18492">
        <v>19925</v>
      </c>
      <c r="C18492">
        <f>1/COUNTIF(B:B,pizza_sales[[#This Row],[order_id]])</f>
        <v>0.16666666666666666</v>
      </c>
      <c r="D18492" s="1" t="s">
        <v>157</v>
      </c>
      <c r="E18492">
        <v>1</v>
      </c>
      <c r="F18492" s="2">
        <v>42136</v>
      </c>
      <c r="G18492" s="2" t="str">
        <f>TEXT(pizza_sales[[#This Row],[order_date]],"dddd")</f>
        <v>Tuesday</v>
      </c>
      <c r="H18492" s="3">
        <v>0.5189583333333333</v>
      </c>
      <c r="I18492">
        <v>12</v>
      </c>
      <c r="J18492">
        <v>12</v>
      </c>
      <c r="K18492" s="1" t="s">
        <v>41</v>
      </c>
      <c r="L18492" s="1" t="s">
        <v>22</v>
      </c>
      <c r="M18492" s="1" t="s">
        <v>110</v>
      </c>
      <c r="N18492" s="1" t="s">
        <v>111</v>
      </c>
    </row>
    <row r="18493" spans="1:14" x14ac:dyDescent="0.3">
      <c r="A18493">
        <v>45346</v>
      </c>
      <c r="B18493">
        <v>19926</v>
      </c>
      <c r="C18493">
        <f>1/COUNTIF(B:B,pizza_sales[[#This Row],[order_id]])</f>
        <v>0.33333333333333331</v>
      </c>
      <c r="D18493" s="1" t="s">
        <v>72</v>
      </c>
      <c r="E18493">
        <v>1</v>
      </c>
      <c r="F18493" s="2">
        <v>42136</v>
      </c>
      <c r="G18493" s="2" t="str">
        <f>TEXT(pizza_sales[[#This Row],[order_date]],"dddd")</f>
        <v>Tuesday</v>
      </c>
      <c r="H18493" s="3">
        <v>0.51936342592592588</v>
      </c>
      <c r="I18493">
        <v>20.75</v>
      </c>
      <c r="J18493">
        <v>20.75</v>
      </c>
      <c r="K18493" s="1" t="s">
        <v>21</v>
      </c>
      <c r="L18493" s="1" t="s">
        <v>33</v>
      </c>
      <c r="M18493" s="1" t="s">
        <v>42</v>
      </c>
      <c r="N18493" s="1" t="s">
        <v>43</v>
      </c>
    </row>
    <row r="18494" spans="1:14" x14ac:dyDescent="0.3">
      <c r="A18494">
        <v>45347</v>
      </c>
      <c r="B18494">
        <v>19926</v>
      </c>
      <c r="C18494">
        <f>1/COUNTIF(B:B,pizza_sales[[#This Row],[order_id]])</f>
        <v>0.33333333333333331</v>
      </c>
      <c r="D18494" s="1" t="s">
        <v>99</v>
      </c>
      <c r="E18494">
        <v>1</v>
      </c>
      <c r="F18494" s="2">
        <v>42136</v>
      </c>
      <c r="G18494" s="2" t="str">
        <f>TEXT(pizza_sales[[#This Row],[order_date]],"dddd")</f>
        <v>Tuesday</v>
      </c>
      <c r="H18494" s="3">
        <v>0.51936342592592588</v>
      </c>
      <c r="I18494">
        <v>14.75</v>
      </c>
      <c r="J18494">
        <v>14.75</v>
      </c>
      <c r="K18494" s="1" t="s">
        <v>13</v>
      </c>
      <c r="L18494" s="1" t="s">
        <v>22</v>
      </c>
      <c r="M18494" s="1" t="s">
        <v>91</v>
      </c>
      <c r="N18494" s="1" t="s">
        <v>92</v>
      </c>
    </row>
    <row r="18495" spans="1:14" x14ac:dyDescent="0.3">
      <c r="A18495">
        <v>45348</v>
      </c>
      <c r="B18495">
        <v>19926</v>
      </c>
      <c r="C18495">
        <f>1/COUNTIF(B:B,pizza_sales[[#This Row],[order_id]])</f>
        <v>0.33333333333333331</v>
      </c>
      <c r="D18495" s="1" t="s">
        <v>151</v>
      </c>
      <c r="E18495">
        <v>1</v>
      </c>
      <c r="F18495" s="2">
        <v>42136</v>
      </c>
      <c r="G18495" s="2" t="str">
        <f>TEXT(pizza_sales[[#This Row],[order_date]],"dddd")</f>
        <v>Tuesday</v>
      </c>
      <c r="H18495" s="3">
        <v>0.51936342592592588</v>
      </c>
      <c r="I18495">
        <v>12.75</v>
      </c>
      <c r="J18495">
        <v>12.75</v>
      </c>
      <c r="K18495" s="1" t="s">
        <v>41</v>
      </c>
      <c r="L18495" s="1" t="s">
        <v>33</v>
      </c>
      <c r="M18495" s="1" t="s">
        <v>34</v>
      </c>
      <c r="N18495" s="1" t="s">
        <v>35</v>
      </c>
    </row>
    <row r="18496" spans="1:14" x14ac:dyDescent="0.3">
      <c r="A18496">
        <v>45349</v>
      </c>
      <c r="B18496">
        <v>19927</v>
      </c>
      <c r="C18496">
        <f>1/COUNTIF(B:B,pizza_sales[[#This Row],[order_id]])</f>
        <v>0.5</v>
      </c>
      <c r="D18496" s="1" t="s">
        <v>40</v>
      </c>
      <c r="E18496">
        <v>1</v>
      </c>
      <c r="F18496" s="2">
        <v>42136</v>
      </c>
      <c r="G18496" s="2" t="str">
        <f>TEXT(pizza_sales[[#This Row],[order_date]],"dddd")</f>
        <v>Tuesday</v>
      </c>
      <c r="H18496" s="3">
        <v>0.5210069444444444</v>
      </c>
      <c r="I18496">
        <v>12.75</v>
      </c>
      <c r="J18496">
        <v>12.75</v>
      </c>
      <c r="K18496" s="1" t="s">
        <v>41</v>
      </c>
      <c r="L18496" s="1" t="s">
        <v>33</v>
      </c>
      <c r="M18496" s="1" t="s">
        <v>42</v>
      </c>
      <c r="N18496" s="1" t="s">
        <v>43</v>
      </c>
    </row>
    <row r="18497" spans="1:14" x14ac:dyDescent="0.3">
      <c r="A18497">
        <v>45350</v>
      </c>
      <c r="B18497">
        <v>19927</v>
      </c>
      <c r="C18497">
        <f>1/COUNTIF(B:B,pizza_sales[[#This Row],[order_id]])</f>
        <v>0.5</v>
      </c>
      <c r="D18497" s="1" t="s">
        <v>54</v>
      </c>
      <c r="E18497">
        <v>1</v>
      </c>
      <c r="F18497" s="2">
        <v>42136</v>
      </c>
      <c r="G18497" s="2" t="str">
        <f>TEXT(pizza_sales[[#This Row],[order_date]],"dddd")</f>
        <v>Tuesday</v>
      </c>
      <c r="H18497" s="3">
        <v>0.5210069444444444</v>
      </c>
      <c r="I18497">
        <v>20.5</v>
      </c>
      <c r="J18497">
        <v>20.5</v>
      </c>
      <c r="K18497" s="1" t="s">
        <v>21</v>
      </c>
      <c r="L18497" s="1" t="s">
        <v>14</v>
      </c>
      <c r="M18497" s="1" t="s">
        <v>55</v>
      </c>
      <c r="N18497" s="1" t="s">
        <v>56</v>
      </c>
    </row>
    <row r="18498" spans="1:14" x14ac:dyDescent="0.3">
      <c r="A18498">
        <v>45351</v>
      </c>
      <c r="B18498">
        <v>19928</v>
      </c>
      <c r="C18498">
        <f>1/COUNTIF(B:B,pizza_sales[[#This Row],[order_id]])</f>
        <v>1</v>
      </c>
      <c r="D18498" s="1" t="s">
        <v>90</v>
      </c>
      <c r="E18498">
        <v>1</v>
      </c>
      <c r="F18498" s="2">
        <v>42136</v>
      </c>
      <c r="G18498" s="2" t="str">
        <f>TEXT(pizza_sales[[#This Row],[order_date]],"dddd")</f>
        <v>Tuesday</v>
      </c>
      <c r="H18498" s="3">
        <v>0.52476851851851847</v>
      </c>
      <c r="I18498">
        <v>17.95</v>
      </c>
      <c r="J18498">
        <v>17.95</v>
      </c>
      <c r="K18498" s="1" t="s">
        <v>21</v>
      </c>
      <c r="L18498" s="1" t="s">
        <v>22</v>
      </c>
      <c r="M18498" s="1" t="s">
        <v>91</v>
      </c>
      <c r="N18498" s="1" t="s">
        <v>92</v>
      </c>
    </row>
    <row r="18499" spans="1:14" x14ac:dyDescent="0.3">
      <c r="A18499">
        <v>45352</v>
      </c>
      <c r="B18499">
        <v>19929</v>
      </c>
      <c r="C18499">
        <f>1/COUNTIF(B:B,pizza_sales[[#This Row],[order_id]])</f>
        <v>0.33333333333333331</v>
      </c>
      <c r="D18499" s="1" t="s">
        <v>84</v>
      </c>
      <c r="E18499">
        <v>2</v>
      </c>
      <c r="F18499" s="2">
        <v>42136</v>
      </c>
      <c r="G18499" s="2" t="str">
        <f>TEXT(pizza_sales[[#This Row],[order_date]],"dddd")</f>
        <v>Tuesday</v>
      </c>
      <c r="H18499" s="3">
        <v>0.52857638888888892</v>
      </c>
      <c r="I18499">
        <v>12</v>
      </c>
      <c r="J18499">
        <v>24</v>
      </c>
      <c r="K18499" s="1" t="s">
        <v>41</v>
      </c>
      <c r="L18499" s="1" t="s">
        <v>14</v>
      </c>
      <c r="M18499" s="1" t="s">
        <v>85</v>
      </c>
      <c r="N18499" s="1" t="s">
        <v>86</v>
      </c>
    </row>
    <row r="18500" spans="1:14" x14ac:dyDescent="0.3">
      <c r="A18500">
        <v>45353</v>
      </c>
      <c r="B18500">
        <v>19929</v>
      </c>
      <c r="C18500">
        <f>1/COUNTIF(B:B,pizza_sales[[#This Row],[order_id]])</f>
        <v>0.33333333333333331</v>
      </c>
      <c r="D18500" s="1" t="s">
        <v>73</v>
      </c>
      <c r="E18500">
        <v>1</v>
      </c>
      <c r="F18500" s="2">
        <v>42136</v>
      </c>
      <c r="G18500" s="2" t="str">
        <f>TEXT(pizza_sales[[#This Row],[order_date]],"dddd")</f>
        <v>Tuesday</v>
      </c>
      <c r="H18500" s="3">
        <v>0.52857638888888892</v>
      </c>
      <c r="I18500">
        <v>20.75</v>
      </c>
      <c r="J18500">
        <v>20.75</v>
      </c>
      <c r="K18500" s="1" t="s">
        <v>21</v>
      </c>
      <c r="L18500" s="1" t="s">
        <v>33</v>
      </c>
      <c r="M18500" s="1" t="s">
        <v>74</v>
      </c>
      <c r="N18500" s="1" t="s">
        <v>75</v>
      </c>
    </row>
    <row r="18501" spans="1:14" x14ac:dyDescent="0.3">
      <c r="A18501">
        <v>45354</v>
      </c>
      <c r="B18501">
        <v>19929</v>
      </c>
      <c r="C18501">
        <f>1/COUNTIF(B:B,pizza_sales[[#This Row],[order_id]])</f>
        <v>0.33333333333333331</v>
      </c>
      <c r="D18501" s="1" t="s">
        <v>138</v>
      </c>
      <c r="E18501">
        <v>1</v>
      </c>
      <c r="F18501" s="2">
        <v>42136</v>
      </c>
      <c r="G18501" s="2" t="str">
        <f>TEXT(pizza_sales[[#This Row],[order_date]],"dddd")</f>
        <v>Tuesday</v>
      </c>
      <c r="H18501" s="3">
        <v>0.52857638888888892</v>
      </c>
      <c r="I18501">
        <v>20.5</v>
      </c>
      <c r="J18501">
        <v>20.5</v>
      </c>
      <c r="K18501" s="1" t="s">
        <v>21</v>
      </c>
      <c r="L18501" s="1" t="s">
        <v>14</v>
      </c>
      <c r="M18501" s="1" t="s">
        <v>18</v>
      </c>
      <c r="N18501" s="1" t="s">
        <v>19</v>
      </c>
    </row>
    <row r="18502" spans="1:14" x14ac:dyDescent="0.3">
      <c r="A18502">
        <v>45355</v>
      </c>
      <c r="B18502">
        <v>19930</v>
      </c>
      <c r="C18502">
        <f>1/COUNTIF(B:B,pizza_sales[[#This Row],[order_id]])</f>
        <v>1</v>
      </c>
      <c r="D18502" s="1" t="s">
        <v>69</v>
      </c>
      <c r="E18502">
        <v>1</v>
      </c>
      <c r="F18502" s="2">
        <v>42136</v>
      </c>
      <c r="G18502" s="2" t="str">
        <f>TEXT(pizza_sales[[#This Row],[order_date]],"dddd")</f>
        <v>Tuesday</v>
      </c>
      <c r="H18502" s="3">
        <v>0.53997685185185185</v>
      </c>
      <c r="I18502">
        <v>20.75</v>
      </c>
      <c r="J18502">
        <v>20.75</v>
      </c>
      <c r="K18502" s="1" t="s">
        <v>21</v>
      </c>
      <c r="L18502" s="1" t="s">
        <v>33</v>
      </c>
      <c r="M18502" s="1" t="s">
        <v>70</v>
      </c>
      <c r="N18502" s="1" t="s">
        <v>71</v>
      </c>
    </row>
    <row r="18503" spans="1:14" x14ac:dyDescent="0.3">
      <c r="A18503">
        <v>45356</v>
      </c>
      <c r="B18503">
        <v>19931</v>
      </c>
      <c r="C18503">
        <f>1/COUNTIF(B:B,pizza_sales[[#This Row],[order_id]])</f>
        <v>1</v>
      </c>
      <c r="D18503" s="1" t="s">
        <v>146</v>
      </c>
      <c r="E18503">
        <v>1</v>
      </c>
      <c r="F18503" s="2">
        <v>42136</v>
      </c>
      <c r="G18503" s="2" t="str">
        <f>TEXT(pizza_sales[[#This Row],[order_date]],"dddd")</f>
        <v>Tuesday</v>
      </c>
      <c r="H18503" s="3">
        <v>0.54894675925925929</v>
      </c>
      <c r="I18503">
        <v>20.25</v>
      </c>
      <c r="J18503">
        <v>20.25</v>
      </c>
      <c r="K18503" s="1" t="s">
        <v>21</v>
      </c>
      <c r="L18503" s="1" t="s">
        <v>22</v>
      </c>
      <c r="M18503" s="1" t="s">
        <v>104</v>
      </c>
      <c r="N18503" s="1" t="s">
        <v>105</v>
      </c>
    </row>
    <row r="18504" spans="1:14" x14ac:dyDescent="0.3">
      <c r="A18504">
        <v>45357</v>
      </c>
      <c r="B18504">
        <v>19932</v>
      </c>
      <c r="C18504">
        <f>1/COUNTIF(B:B,pizza_sales[[#This Row],[order_id]])</f>
        <v>7.6923076923076927E-2</v>
      </c>
      <c r="D18504" s="1" t="s">
        <v>17</v>
      </c>
      <c r="E18504">
        <v>1</v>
      </c>
      <c r="F18504" s="2">
        <v>42136</v>
      </c>
      <c r="G18504" s="2" t="str">
        <f>TEXT(pizza_sales[[#This Row],[order_date]],"dddd")</f>
        <v>Tuesday</v>
      </c>
      <c r="H18504" s="3">
        <v>0.56100694444444443</v>
      </c>
      <c r="I18504">
        <v>16</v>
      </c>
      <c r="J18504">
        <v>16</v>
      </c>
      <c r="K18504" s="1" t="s">
        <v>13</v>
      </c>
      <c r="L18504" s="1" t="s">
        <v>14</v>
      </c>
      <c r="M18504" s="1" t="s">
        <v>18</v>
      </c>
      <c r="N18504" s="1" t="s">
        <v>19</v>
      </c>
    </row>
    <row r="18505" spans="1:14" x14ac:dyDescent="0.3">
      <c r="A18505">
        <v>45358</v>
      </c>
      <c r="B18505">
        <v>19932</v>
      </c>
      <c r="C18505">
        <f>1/COUNTIF(B:B,pizza_sales[[#This Row],[order_id]])</f>
        <v>7.6923076923076927E-2</v>
      </c>
      <c r="D18505" s="1" t="s">
        <v>50</v>
      </c>
      <c r="E18505">
        <v>1</v>
      </c>
      <c r="F18505" s="2">
        <v>42136</v>
      </c>
      <c r="G18505" s="2" t="str">
        <f>TEXT(pizza_sales[[#This Row],[order_date]],"dddd")</f>
        <v>Tuesday</v>
      </c>
      <c r="H18505" s="3">
        <v>0.56100694444444443</v>
      </c>
      <c r="I18505">
        <v>12</v>
      </c>
      <c r="J18505">
        <v>12</v>
      </c>
      <c r="K18505" s="1" t="s">
        <v>41</v>
      </c>
      <c r="L18505" s="1" t="s">
        <v>14</v>
      </c>
      <c r="M18505" s="1" t="s">
        <v>18</v>
      </c>
      <c r="N18505" s="1" t="s">
        <v>19</v>
      </c>
    </row>
    <row r="18506" spans="1:14" x14ac:dyDescent="0.3">
      <c r="A18506">
        <v>45359</v>
      </c>
      <c r="B18506">
        <v>19932</v>
      </c>
      <c r="C18506">
        <f>1/COUNTIF(B:B,pizza_sales[[#This Row],[order_id]])</f>
        <v>7.6923076923076927E-2</v>
      </c>
      <c r="D18506" s="1" t="s">
        <v>90</v>
      </c>
      <c r="E18506">
        <v>1</v>
      </c>
      <c r="F18506" s="2">
        <v>42136</v>
      </c>
      <c r="G18506" s="2" t="str">
        <f>TEXT(pizza_sales[[#This Row],[order_date]],"dddd")</f>
        <v>Tuesday</v>
      </c>
      <c r="H18506" s="3">
        <v>0.56100694444444443</v>
      </c>
      <c r="I18506">
        <v>17.95</v>
      </c>
      <c r="J18506">
        <v>17.95</v>
      </c>
      <c r="K18506" s="1" t="s">
        <v>21</v>
      </c>
      <c r="L18506" s="1" t="s">
        <v>22</v>
      </c>
      <c r="M18506" s="1" t="s">
        <v>91</v>
      </c>
      <c r="N18506" s="1" t="s">
        <v>92</v>
      </c>
    </row>
    <row r="18507" spans="1:14" x14ac:dyDescent="0.3">
      <c r="A18507">
        <v>45360</v>
      </c>
      <c r="B18507">
        <v>19932</v>
      </c>
      <c r="C18507">
        <f>1/COUNTIF(B:B,pizza_sales[[#This Row],[order_id]])</f>
        <v>7.6923076923076927E-2</v>
      </c>
      <c r="D18507" s="1" t="s">
        <v>68</v>
      </c>
      <c r="E18507">
        <v>1</v>
      </c>
      <c r="F18507" s="2">
        <v>42136</v>
      </c>
      <c r="G18507" s="2" t="str">
        <f>TEXT(pizza_sales[[#This Row],[order_date]],"dddd")</f>
        <v>Tuesday</v>
      </c>
      <c r="H18507" s="3">
        <v>0.56100694444444443</v>
      </c>
      <c r="I18507">
        <v>20.25</v>
      </c>
      <c r="J18507">
        <v>20.25</v>
      </c>
      <c r="K18507" s="1" t="s">
        <v>21</v>
      </c>
      <c r="L18507" s="1" t="s">
        <v>22</v>
      </c>
      <c r="M18507" s="1" t="s">
        <v>30</v>
      </c>
      <c r="N18507" s="1" t="s">
        <v>31</v>
      </c>
    </row>
    <row r="18508" spans="1:14" x14ac:dyDescent="0.3">
      <c r="A18508">
        <v>45361</v>
      </c>
      <c r="B18508">
        <v>19932</v>
      </c>
      <c r="C18508">
        <f>1/COUNTIF(B:B,pizza_sales[[#This Row],[order_id]])</f>
        <v>7.6923076923076927E-2</v>
      </c>
      <c r="D18508" s="1" t="s">
        <v>29</v>
      </c>
      <c r="E18508">
        <v>1</v>
      </c>
      <c r="F18508" s="2">
        <v>42136</v>
      </c>
      <c r="G18508" s="2" t="str">
        <f>TEXT(pizza_sales[[#This Row],[order_date]],"dddd")</f>
        <v>Tuesday</v>
      </c>
      <c r="H18508" s="3">
        <v>0.56100694444444443</v>
      </c>
      <c r="I18508">
        <v>16</v>
      </c>
      <c r="J18508">
        <v>16</v>
      </c>
      <c r="K18508" s="1" t="s">
        <v>13</v>
      </c>
      <c r="L18508" s="1" t="s">
        <v>22</v>
      </c>
      <c r="M18508" s="1" t="s">
        <v>30</v>
      </c>
      <c r="N18508" s="1" t="s">
        <v>31</v>
      </c>
    </row>
    <row r="18509" spans="1:14" x14ac:dyDescent="0.3">
      <c r="A18509">
        <v>45362</v>
      </c>
      <c r="B18509">
        <v>19932</v>
      </c>
      <c r="C18509">
        <f>1/COUNTIF(B:B,pizza_sales[[#This Row],[order_id]])</f>
        <v>7.6923076923076927E-2</v>
      </c>
      <c r="D18509" s="1" t="s">
        <v>163</v>
      </c>
      <c r="E18509">
        <v>1</v>
      </c>
      <c r="F18509" s="2">
        <v>42136</v>
      </c>
      <c r="G18509" s="2" t="str">
        <f>TEXT(pizza_sales[[#This Row],[order_date]],"dddd")</f>
        <v>Tuesday</v>
      </c>
      <c r="H18509" s="3">
        <v>0.56100694444444443</v>
      </c>
      <c r="I18509">
        <v>16</v>
      </c>
      <c r="J18509">
        <v>16</v>
      </c>
      <c r="K18509" s="1" t="s">
        <v>13</v>
      </c>
      <c r="L18509" s="1" t="s">
        <v>14</v>
      </c>
      <c r="M18509" s="1" t="s">
        <v>94</v>
      </c>
      <c r="N18509" s="1" t="s">
        <v>95</v>
      </c>
    </row>
    <row r="18510" spans="1:14" x14ac:dyDescent="0.3">
      <c r="A18510">
        <v>45363</v>
      </c>
      <c r="B18510">
        <v>19932</v>
      </c>
      <c r="C18510">
        <f>1/COUNTIF(B:B,pizza_sales[[#This Row],[order_id]])</f>
        <v>7.6923076923076927E-2</v>
      </c>
      <c r="D18510" s="1" t="s">
        <v>93</v>
      </c>
      <c r="E18510">
        <v>1</v>
      </c>
      <c r="F18510" s="2">
        <v>42136</v>
      </c>
      <c r="G18510" s="2" t="str">
        <f>TEXT(pizza_sales[[#This Row],[order_date]],"dddd")</f>
        <v>Tuesday</v>
      </c>
      <c r="H18510" s="3">
        <v>0.56100694444444443</v>
      </c>
      <c r="I18510">
        <v>12</v>
      </c>
      <c r="J18510">
        <v>12</v>
      </c>
      <c r="K18510" s="1" t="s">
        <v>41</v>
      </c>
      <c r="L18510" s="1" t="s">
        <v>14</v>
      </c>
      <c r="M18510" s="1" t="s">
        <v>94</v>
      </c>
      <c r="N18510" s="1" t="s">
        <v>95</v>
      </c>
    </row>
    <row r="18511" spans="1:14" x14ac:dyDescent="0.3">
      <c r="A18511">
        <v>45364</v>
      </c>
      <c r="B18511">
        <v>19932</v>
      </c>
      <c r="C18511">
        <f>1/COUNTIF(B:B,pizza_sales[[#This Row],[order_id]])</f>
        <v>7.6923076923076927E-2</v>
      </c>
      <c r="D18511" s="1" t="s">
        <v>149</v>
      </c>
      <c r="E18511">
        <v>2</v>
      </c>
      <c r="F18511" s="2">
        <v>42136</v>
      </c>
      <c r="G18511" s="2" t="str">
        <f>TEXT(pizza_sales[[#This Row],[order_date]],"dddd")</f>
        <v>Tuesday</v>
      </c>
      <c r="H18511" s="3">
        <v>0.56100694444444443</v>
      </c>
      <c r="I18511">
        <v>12.25</v>
      </c>
      <c r="J18511">
        <v>24.5</v>
      </c>
      <c r="K18511" s="1" t="s">
        <v>41</v>
      </c>
      <c r="L18511" s="1" t="s">
        <v>26</v>
      </c>
      <c r="M18511" s="1" t="s">
        <v>114</v>
      </c>
      <c r="N18511" s="1" t="s">
        <v>115</v>
      </c>
    </row>
    <row r="18512" spans="1:14" x14ac:dyDescent="0.3">
      <c r="A18512">
        <v>45365</v>
      </c>
      <c r="B18512">
        <v>19932</v>
      </c>
      <c r="C18512">
        <f>1/COUNTIF(B:B,pizza_sales[[#This Row],[order_id]])</f>
        <v>7.6923076923076927E-2</v>
      </c>
      <c r="D18512" s="1" t="s">
        <v>117</v>
      </c>
      <c r="E18512">
        <v>1</v>
      </c>
      <c r="F18512" s="2">
        <v>42136</v>
      </c>
      <c r="G18512" s="2" t="str">
        <f>TEXT(pizza_sales[[#This Row],[order_date]],"dddd")</f>
        <v>Tuesday</v>
      </c>
      <c r="H18512" s="3">
        <v>0.56100694444444443</v>
      </c>
      <c r="I18512">
        <v>12.75</v>
      </c>
      <c r="J18512">
        <v>12.75</v>
      </c>
      <c r="K18512" s="1" t="s">
        <v>41</v>
      </c>
      <c r="L18512" s="1" t="s">
        <v>33</v>
      </c>
      <c r="M18512" s="1" t="s">
        <v>70</v>
      </c>
      <c r="N18512" s="1" t="s">
        <v>71</v>
      </c>
    </row>
    <row r="18513" spans="1:14" x14ac:dyDescent="0.3">
      <c r="A18513">
        <v>45366</v>
      </c>
      <c r="B18513">
        <v>19932</v>
      </c>
      <c r="C18513">
        <f>1/COUNTIF(B:B,pizza_sales[[#This Row],[order_id]])</f>
        <v>7.6923076923076927E-2</v>
      </c>
      <c r="D18513" s="1" t="s">
        <v>162</v>
      </c>
      <c r="E18513">
        <v>1</v>
      </c>
      <c r="F18513" s="2">
        <v>42136</v>
      </c>
      <c r="G18513" s="2" t="str">
        <f>TEXT(pizza_sales[[#This Row],[order_date]],"dddd")</f>
        <v>Tuesday</v>
      </c>
      <c r="H18513" s="3">
        <v>0.56100694444444443</v>
      </c>
      <c r="I18513">
        <v>16</v>
      </c>
      <c r="J18513">
        <v>16</v>
      </c>
      <c r="K18513" s="1" t="s">
        <v>13</v>
      </c>
      <c r="L18513" s="1" t="s">
        <v>22</v>
      </c>
      <c r="M18513" s="1" t="s">
        <v>110</v>
      </c>
      <c r="N18513" s="1" t="s">
        <v>111</v>
      </c>
    </row>
    <row r="18514" spans="1:14" x14ac:dyDescent="0.3">
      <c r="A18514">
        <v>45367</v>
      </c>
      <c r="B18514">
        <v>19932</v>
      </c>
      <c r="C18514">
        <f>1/COUNTIF(B:B,pizza_sales[[#This Row],[order_id]])</f>
        <v>7.6923076923076927E-2</v>
      </c>
      <c r="D18514" s="1" t="s">
        <v>144</v>
      </c>
      <c r="E18514">
        <v>1</v>
      </c>
      <c r="F18514" s="2">
        <v>42136</v>
      </c>
      <c r="G18514" s="2" t="str">
        <f>TEXT(pizza_sales[[#This Row],[order_date]],"dddd")</f>
        <v>Tuesday</v>
      </c>
      <c r="H18514" s="3">
        <v>0.56100694444444443</v>
      </c>
      <c r="I18514">
        <v>16.5</v>
      </c>
      <c r="J18514">
        <v>16.5</v>
      </c>
      <c r="K18514" s="1" t="s">
        <v>13</v>
      </c>
      <c r="L18514" s="1" t="s">
        <v>26</v>
      </c>
      <c r="M18514" s="1" t="s">
        <v>48</v>
      </c>
      <c r="N18514" s="1" t="s">
        <v>49</v>
      </c>
    </row>
    <row r="18515" spans="1:14" x14ac:dyDescent="0.3">
      <c r="A18515">
        <v>45368</v>
      </c>
      <c r="B18515">
        <v>19932</v>
      </c>
      <c r="C18515">
        <f>1/COUNTIF(B:B,pizza_sales[[#This Row],[order_id]])</f>
        <v>7.6923076923076927E-2</v>
      </c>
      <c r="D18515" s="1" t="s">
        <v>47</v>
      </c>
      <c r="E18515">
        <v>1</v>
      </c>
      <c r="F18515" s="2">
        <v>42136</v>
      </c>
      <c r="G18515" s="2" t="str">
        <f>TEXT(pizza_sales[[#This Row],[order_date]],"dddd")</f>
        <v>Tuesday</v>
      </c>
      <c r="H18515" s="3">
        <v>0.56100694444444443</v>
      </c>
      <c r="I18515">
        <v>12.5</v>
      </c>
      <c r="J18515">
        <v>12.5</v>
      </c>
      <c r="K18515" s="1" t="s">
        <v>41</v>
      </c>
      <c r="L18515" s="1" t="s">
        <v>26</v>
      </c>
      <c r="M18515" s="1" t="s">
        <v>48</v>
      </c>
      <c r="N18515" s="1" t="s">
        <v>49</v>
      </c>
    </row>
    <row r="18516" spans="1:14" x14ac:dyDescent="0.3">
      <c r="A18516">
        <v>45369</v>
      </c>
      <c r="B18516">
        <v>19932</v>
      </c>
      <c r="C18516">
        <f>1/COUNTIF(B:B,pizza_sales[[#This Row],[order_id]])</f>
        <v>7.6923076923076927E-2</v>
      </c>
      <c r="D18516" s="1" t="s">
        <v>154</v>
      </c>
      <c r="E18516">
        <v>1</v>
      </c>
      <c r="F18516" s="2">
        <v>42136</v>
      </c>
      <c r="G18516" s="2" t="str">
        <f>TEXT(pizza_sales[[#This Row],[order_date]],"dddd")</f>
        <v>Tuesday</v>
      </c>
      <c r="H18516" s="3">
        <v>0.56100694444444443</v>
      </c>
      <c r="I18516">
        <v>16</v>
      </c>
      <c r="J18516">
        <v>16</v>
      </c>
      <c r="K18516" s="1" t="s">
        <v>13</v>
      </c>
      <c r="L18516" s="1" t="s">
        <v>22</v>
      </c>
      <c r="M18516" s="1" t="s">
        <v>66</v>
      </c>
      <c r="N18516" s="1" t="s">
        <v>67</v>
      </c>
    </row>
    <row r="18517" spans="1:14" x14ac:dyDescent="0.3">
      <c r="A18517">
        <v>45370</v>
      </c>
      <c r="B18517">
        <v>19933</v>
      </c>
      <c r="C18517">
        <f>1/COUNTIF(B:B,pizza_sales[[#This Row],[order_id]])</f>
        <v>0.33333333333333331</v>
      </c>
      <c r="D18517" s="1" t="s">
        <v>132</v>
      </c>
      <c r="E18517">
        <v>1</v>
      </c>
      <c r="F18517" s="2">
        <v>42136</v>
      </c>
      <c r="G18517" s="2" t="str">
        <f>TEXT(pizza_sales[[#This Row],[order_date]],"dddd")</f>
        <v>Tuesday</v>
      </c>
      <c r="H18517" s="3">
        <v>0.56119212962962961</v>
      </c>
      <c r="I18517">
        <v>10.5</v>
      </c>
      <c r="J18517">
        <v>10.5</v>
      </c>
      <c r="K18517" s="1" t="s">
        <v>41</v>
      </c>
      <c r="L18517" s="1" t="s">
        <v>14</v>
      </c>
      <c r="M18517" s="1" t="s">
        <v>15</v>
      </c>
      <c r="N18517" s="1" t="s">
        <v>16</v>
      </c>
    </row>
    <row r="18518" spans="1:14" x14ac:dyDescent="0.3">
      <c r="A18518">
        <v>45371</v>
      </c>
      <c r="B18518">
        <v>19933</v>
      </c>
      <c r="C18518">
        <f>1/COUNTIF(B:B,pizza_sales[[#This Row],[order_id]])</f>
        <v>0.33333333333333331</v>
      </c>
      <c r="D18518" s="1" t="s">
        <v>103</v>
      </c>
      <c r="E18518">
        <v>1</v>
      </c>
      <c r="F18518" s="2">
        <v>42136</v>
      </c>
      <c r="G18518" s="2" t="str">
        <f>TEXT(pizza_sales[[#This Row],[order_date]],"dddd")</f>
        <v>Tuesday</v>
      </c>
      <c r="H18518" s="3">
        <v>0.56119212962962961</v>
      </c>
      <c r="I18518">
        <v>16</v>
      </c>
      <c r="J18518">
        <v>16</v>
      </c>
      <c r="K18518" s="1" t="s">
        <v>13</v>
      </c>
      <c r="L18518" s="1" t="s">
        <v>22</v>
      </c>
      <c r="M18518" s="1" t="s">
        <v>104</v>
      </c>
      <c r="N18518" s="1" t="s">
        <v>105</v>
      </c>
    </row>
    <row r="18519" spans="1:14" x14ac:dyDescent="0.3">
      <c r="A18519">
        <v>45372</v>
      </c>
      <c r="B18519">
        <v>19933</v>
      </c>
      <c r="C18519">
        <f>1/COUNTIF(B:B,pizza_sales[[#This Row],[order_id]])</f>
        <v>0.33333333333333331</v>
      </c>
      <c r="D18519" s="1" t="s">
        <v>29</v>
      </c>
      <c r="E18519">
        <v>1</v>
      </c>
      <c r="F18519" s="2">
        <v>42136</v>
      </c>
      <c r="G18519" s="2" t="str">
        <f>TEXT(pizza_sales[[#This Row],[order_date]],"dddd")</f>
        <v>Tuesday</v>
      </c>
      <c r="H18519" s="3">
        <v>0.56119212962962961</v>
      </c>
      <c r="I18519">
        <v>16</v>
      </c>
      <c r="J18519">
        <v>16</v>
      </c>
      <c r="K18519" s="1" t="s">
        <v>13</v>
      </c>
      <c r="L18519" s="1" t="s">
        <v>22</v>
      </c>
      <c r="M18519" s="1" t="s">
        <v>30</v>
      </c>
      <c r="N18519" s="1" t="s">
        <v>31</v>
      </c>
    </row>
    <row r="18520" spans="1:14" x14ac:dyDescent="0.3">
      <c r="A18520">
        <v>45373</v>
      </c>
      <c r="B18520">
        <v>19934</v>
      </c>
      <c r="C18520">
        <f>1/COUNTIF(B:B,pizza_sales[[#This Row],[order_id]])</f>
        <v>1</v>
      </c>
      <c r="D18520" s="1" t="s">
        <v>29</v>
      </c>
      <c r="E18520">
        <v>1</v>
      </c>
      <c r="F18520" s="2">
        <v>42136</v>
      </c>
      <c r="G18520" s="2" t="str">
        <f>TEXT(pizza_sales[[#This Row],[order_date]],"dddd")</f>
        <v>Tuesday</v>
      </c>
      <c r="H18520" s="3">
        <v>0.56623842592592588</v>
      </c>
      <c r="I18520">
        <v>16</v>
      </c>
      <c r="J18520">
        <v>16</v>
      </c>
      <c r="K18520" s="1" t="s">
        <v>13</v>
      </c>
      <c r="L18520" s="1" t="s">
        <v>22</v>
      </c>
      <c r="M18520" s="1" t="s">
        <v>30</v>
      </c>
      <c r="N18520" s="1" t="s">
        <v>31</v>
      </c>
    </row>
    <row r="18521" spans="1:14" x14ac:dyDescent="0.3">
      <c r="A18521">
        <v>45374</v>
      </c>
      <c r="B18521">
        <v>19935</v>
      </c>
      <c r="C18521">
        <f>1/COUNTIF(B:B,pizza_sales[[#This Row],[order_id]])</f>
        <v>0.33333333333333331</v>
      </c>
      <c r="D18521" s="1" t="s">
        <v>51</v>
      </c>
      <c r="E18521">
        <v>1</v>
      </c>
      <c r="F18521" s="2">
        <v>42136</v>
      </c>
      <c r="G18521" s="2" t="str">
        <f>TEXT(pizza_sales[[#This Row],[order_date]],"dddd")</f>
        <v>Tuesday</v>
      </c>
      <c r="H18521" s="3">
        <v>0.58501157407407411</v>
      </c>
      <c r="I18521">
        <v>12</v>
      </c>
      <c r="J18521">
        <v>12</v>
      </c>
      <c r="K18521" s="1" t="s">
        <v>41</v>
      </c>
      <c r="L18521" s="1" t="s">
        <v>22</v>
      </c>
      <c r="M18521" s="1" t="s">
        <v>52</v>
      </c>
      <c r="N18521" s="1" t="s">
        <v>53</v>
      </c>
    </row>
    <row r="18522" spans="1:14" x14ac:dyDescent="0.3">
      <c r="A18522">
        <v>45375</v>
      </c>
      <c r="B18522">
        <v>19935</v>
      </c>
      <c r="C18522">
        <f>1/COUNTIF(B:B,pizza_sales[[#This Row],[order_id]])</f>
        <v>0.33333333333333331</v>
      </c>
      <c r="D18522" s="1" t="s">
        <v>126</v>
      </c>
      <c r="E18522">
        <v>1</v>
      </c>
      <c r="F18522" s="2">
        <v>42136</v>
      </c>
      <c r="G18522" s="2" t="str">
        <f>TEXT(pizza_sales[[#This Row],[order_date]],"dddd")</f>
        <v>Tuesday</v>
      </c>
      <c r="H18522" s="3">
        <v>0.58501157407407411</v>
      </c>
      <c r="I18522">
        <v>9.75</v>
      </c>
      <c r="J18522">
        <v>9.75</v>
      </c>
      <c r="K18522" s="1" t="s">
        <v>41</v>
      </c>
      <c r="L18522" s="1" t="s">
        <v>14</v>
      </c>
      <c r="M18522" s="1" t="s">
        <v>78</v>
      </c>
      <c r="N18522" s="1" t="s">
        <v>79</v>
      </c>
    </row>
    <row r="18523" spans="1:14" x14ac:dyDescent="0.3">
      <c r="A18523">
        <v>45376</v>
      </c>
      <c r="B18523">
        <v>19935</v>
      </c>
      <c r="C18523">
        <f>1/COUNTIF(B:B,pizza_sales[[#This Row],[order_id]])</f>
        <v>0.33333333333333331</v>
      </c>
      <c r="D18523" s="1" t="s">
        <v>150</v>
      </c>
      <c r="E18523">
        <v>1</v>
      </c>
      <c r="F18523" s="2">
        <v>42136</v>
      </c>
      <c r="G18523" s="2" t="str">
        <f>TEXT(pizza_sales[[#This Row],[order_date]],"dddd")</f>
        <v>Tuesday</v>
      </c>
      <c r="H18523" s="3">
        <v>0.58501157407407411</v>
      </c>
      <c r="I18523">
        <v>12.5</v>
      </c>
      <c r="J18523">
        <v>12.5</v>
      </c>
      <c r="K18523" s="1" t="s">
        <v>41</v>
      </c>
      <c r="L18523" s="1" t="s">
        <v>26</v>
      </c>
      <c r="M18523" s="1" t="s">
        <v>60</v>
      </c>
      <c r="N18523" s="1" t="s">
        <v>61</v>
      </c>
    </row>
    <row r="18524" spans="1:14" x14ac:dyDescent="0.3">
      <c r="A18524">
        <v>45377</v>
      </c>
      <c r="B18524">
        <v>19936</v>
      </c>
      <c r="C18524">
        <f>1/COUNTIF(B:B,pizza_sales[[#This Row],[order_id]])</f>
        <v>0.25</v>
      </c>
      <c r="D18524" s="1" t="s">
        <v>76</v>
      </c>
      <c r="E18524">
        <v>1</v>
      </c>
      <c r="F18524" s="2">
        <v>42136</v>
      </c>
      <c r="G18524" s="2" t="str">
        <f>TEXT(pizza_sales[[#This Row],[order_date]],"dddd")</f>
        <v>Tuesday</v>
      </c>
      <c r="H18524" s="3">
        <v>0.60438657407407403</v>
      </c>
      <c r="I18524">
        <v>16.75</v>
      </c>
      <c r="J18524">
        <v>16.75</v>
      </c>
      <c r="K18524" s="1" t="s">
        <v>13</v>
      </c>
      <c r="L18524" s="1" t="s">
        <v>33</v>
      </c>
      <c r="M18524" s="1" t="s">
        <v>74</v>
      </c>
      <c r="N18524" s="1" t="s">
        <v>75</v>
      </c>
    </row>
    <row r="18525" spans="1:14" x14ac:dyDescent="0.3">
      <c r="A18525">
        <v>45378</v>
      </c>
      <c r="B18525">
        <v>19936</v>
      </c>
      <c r="C18525">
        <f>1/COUNTIF(B:B,pizza_sales[[#This Row],[order_id]])</f>
        <v>0.25</v>
      </c>
      <c r="D18525" s="1" t="s">
        <v>68</v>
      </c>
      <c r="E18525">
        <v>1</v>
      </c>
      <c r="F18525" s="2">
        <v>42136</v>
      </c>
      <c r="G18525" s="2" t="str">
        <f>TEXT(pizza_sales[[#This Row],[order_date]],"dddd")</f>
        <v>Tuesday</v>
      </c>
      <c r="H18525" s="3">
        <v>0.60438657407407403</v>
      </c>
      <c r="I18525">
        <v>20.25</v>
      </c>
      <c r="J18525">
        <v>20.25</v>
      </c>
      <c r="K18525" s="1" t="s">
        <v>21</v>
      </c>
      <c r="L18525" s="1" t="s">
        <v>22</v>
      </c>
      <c r="M18525" s="1" t="s">
        <v>30</v>
      </c>
      <c r="N18525" s="1" t="s">
        <v>31</v>
      </c>
    </row>
    <row r="18526" spans="1:14" x14ac:dyDescent="0.3">
      <c r="A18526">
        <v>45379</v>
      </c>
      <c r="B18526">
        <v>19936</v>
      </c>
      <c r="C18526">
        <f>1/COUNTIF(B:B,pizza_sales[[#This Row],[order_id]])</f>
        <v>0.25</v>
      </c>
      <c r="D18526" s="1" t="s">
        <v>29</v>
      </c>
      <c r="E18526">
        <v>1</v>
      </c>
      <c r="F18526" s="2">
        <v>42136</v>
      </c>
      <c r="G18526" s="2" t="str">
        <f>TEXT(pizza_sales[[#This Row],[order_date]],"dddd")</f>
        <v>Tuesday</v>
      </c>
      <c r="H18526" s="3">
        <v>0.60438657407407403</v>
      </c>
      <c r="I18526">
        <v>16</v>
      </c>
      <c r="J18526">
        <v>16</v>
      </c>
      <c r="K18526" s="1" t="s">
        <v>13</v>
      </c>
      <c r="L18526" s="1" t="s">
        <v>22</v>
      </c>
      <c r="M18526" s="1" t="s">
        <v>30</v>
      </c>
      <c r="N18526" s="1" t="s">
        <v>31</v>
      </c>
    </row>
    <row r="18527" spans="1:14" x14ac:dyDescent="0.3">
      <c r="A18527">
        <v>45380</v>
      </c>
      <c r="B18527">
        <v>19936</v>
      </c>
      <c r="C18527">
        <f>1/COUNTIF(B:B,pizza_sales[[#This Row],[order_id]])</f>
        <v>0.25</v>
      </c>
      <c r="D18527" s="1" t="s">
        <v>32</v>
      </c>
      <c r="E18527">
        <v>1</v>
      </c>
      <c r="F18527" s="2">
        <v>42136</v>
      </c>
      <c r="G18527" s="2" t="str">
        <f>TEXT(pizza_sales[[#This Row],[order_date]],"dddd")</f>
        <v>Tuesday</v>
      </c>
      <c r="H18527" s="3">
        <v>0.60438657407407403</v>
      </c>
      <c r="I18527">
        <v>20.75</v>
      </c>
      <c r="J18527">
        <v>20.75</v>
      </c>
      <c r="K18527" s="1" t="s">
        <v>21</v>
      </c>
      <c r="L18527" s="1" t="s">
        <v>33</v>
      </c>
      <c r="M18527" s="1" t="s">
        <v>34</v>
      </c>
      <c r="N18527" s="1" t="s">
        <v>35</v>
      </c>
    </row>
    <row r="18528" spans="1:14" x14ac:dyDescent="0.3">
      <c r="A18528">
        <v>45381</v>
      </c>
      <c r="B18528">
        <v>19937</v>
      </c>
      <c r="C18528">
        <f>1/COUNTIF(B:B,pizza_sales[[#This Row],[order_id]])</f>
        <v>0.33333333333333331</v>
      </c>
      <c r="D18528" s="1" t="s">
        <v>134</v>
      </c>
      <c r="E18528">
        <v>1</v>
      </c>
      <c r="F18528" s="2">
        <v>42136</v>
      </c>
      <c r="G18528" s="2" t="str">
        <f>TEXT(pizza_sales[[#This Row],[order_date]],"dddd")</f>
        <v>Tuesday</v>
      </c>
      <c r="H18528" s="3">
        <v>0.61318287037037034</v>
      </c>
      <c r="I18528">
        <v>16.75</v>
      </c>
      <c r="J18528">
        <v>16.75</v>
      </c>
      <c r="K18528" s="1" t="s">
        <v>13</v>
      </c>
      <c r="L18528" s="1" t="s">
        <v>33</v>
      </c>
      <c r="M18528" s="1" t="s">
        <v>124</v>
      </c>
      <c r="N18528" s="1" t="s">
        <v>125</v>
      </c>
    </row>
    <row r="18529" spans="1:14" x14ac:dyDescent="0.3">
      <c r="A18529">
        <v>45382</v>
      </c>
      <c r="B18529">
        <v>19937</v>
      </c>
      <c r="C18529">
        <f>1/COUNTIF(B:B,pizza_sales[[#This Row],[order_id]])</f>
        <v>0.33333333333333331</v>
      </c>
      <c r="D18529" s="1" t="s">
        <v>68</v>
      </c>
      <c r="E18529">
        <v>1</v>
      </c>
      <c r="F18529" s="2">
        <v>42136</v>
      </c>
      <c r="G18529" s="2" t="str">
        <f>TEXT(pizza_sales[[#This Row],[order_date]],"dddd")</f>
        <v>Tuesday</v>
      </c>
      <c r="H18529" s="3">
        <v>0.61318287037037034</v>
      </c>
      <c r="I18529">
        <v>20.25</v>
      </c>
      <c r="J18529">
        <v>20.25</v>
      </c>
      <c r="K18529" s="1" t="s">
        <v>21</v>
      </c>
      <c r="L18529" s="1" t="s">
        <v>22</v>
      </c>
      <c r="M18529" s="1" t="s">
        <v>30</v>
      </c>
      <c r="N18529" s="1" t="s">
        <v>31</v>
      </c>
    </row>
    <row r="18530" spans="1:14" x14ac:dyDescent="0.3">
      <c r="A18530">
        <v>45383</v>
      </c>
      <c r="B18530">
        <v>19937</v>
      </c>
      <c r="C18530">
        <f>1/COUNTIF(B:B,pizza_sales[[#This Row],[order_id]])</f>
        <v>0.33333333333333331</v>
      </c>
      <c r="D18530" s="1" t="s">
        <v>47</v>
      </c>
      <c r="E18530">
        <v>1</v>
      </c>
      <c r="F18530" s="2">
        <v>42136</v>
      </c>
      <c r="G18530" s="2" t="str">
        <f>TEXT(pizza_sales[[#This Row],[order_date]],"dddd")</f>
        <v>Tuesday</v>
      </c>
      <c r="H18530" s="3">
        <v>0.61318287037037034</v>
      </c>
      <c r="I18530">
        <v>12.5</v>
      </c>
      <c r="J18530">
        <v>12.5</v>
      </c>
      <c r="K18530" s="1" t="s">
        <v>41</v>
      </c>
      <c r="L18530" s="1" t="s">
        <v>26</v>
      </c>
      <c r="M18530" s="1" t="s">
        <v>48</v>
      </c>
      <c r="N18530" s="1" t="s">
        <v>49</v>
      </c>
    </row>
    <row r="18531" spans="1:14" x14ac:dyDescent="0.3">
      <c r="A18531">
        <v>45384</v>
      </c>
      <c r="B18531">
        <v>19938</v>
      </c>
      <c r="C18531">
        <f>1/COUNTIF(B:B,pizza_sales[[#This Row],[order_id]])</f>
        <v>1</v>
      </c>
      <c r="D18531" s="1" t="s">
        <v>149</v>
      </c>
      <c r="E18531">
        <v>1</v>
      </c>
      <c r="F18531" s="2">
        <v>42136</v>
      </c>
      <c r="G18531" s="2" t="str">
        <f>TEXT(pizza_sales[[#This Row],[order_date]],"dddd")</f>
        <v>Tuesday</v>
      </c>
      <c r="H18531" s="3">
        <v>0.61542824074074076</v>
      </c>
      <c r="I18531">
        <v>12.25</v>
      </c>
      <c r="J18531">
        <v>12.25</v>
      </c>
      <c r="K18531" s="1" t="s">
        <v>41</v>
      </c>
      <c r="L18531" s="1" t="s">
        <v>26</v>
      </c>
      <c r="M18531" s="1" t="s">
        <v>114</v>
      </c>
      <c r="N18531" s="1" t="s">
        <v>115</v>
      </c>
    </row>
    <row r="18532" spans="1:14" x14ac:dyDescent="0.3">
      <c r="A18532">
        <v>45385</v>
      </c>
      <c r="B18532">
        <v>19939</v>
      </c>
      <c r="C18532">
        <f>1/COUNTIF(B:B,pizza_sales[[#This Row],[order_id]])</f>
        <v>0.33333333333333331</v>
      </c>
      <c r="D18532" s="1" t="s">
        <v>20</v>
      </c>
      <c r="E18532">
        <v>1</v>
      </c>
      <c r="F18532" s="2">
        <v>42136</v>
      </c>
      <c r="G18532" s="2" t="str">
        <f>TEXT(pizza_sales[[#This Row],[order_date]],"dddd")</f>
        <v>Tuesday</v>
      </c>
      <c r="H18532" s="3">
        <v>0.61907407407407411</v>
      </c>
      <c r="I18532">
        <v>18.5</v>
      </c>
      <c r="J18532">
        <v>18.5</v>
      </c>
      <c r="K18532" s="1" t="s">
        <v>21</v>
      </c>
      <c r="L18532" s="1" t="s">
        <v>22</v>
      </c>
      <c r="M18532" s="1" t="s">
        <v>23</v>
      </c>
      <c r="N18532" s="1" t="s">
        <v>24</v>
      </c>
    </row>
    <row r="18533" spans="1:14" x14ac:dyDescent="0.3">
      <c r="A18533">
        <v>45386</v>
      </c>
      <c r="B18533">
        <v>19939</v>
      </c>
      <c r="C18533">
        <f>1/COUNTIF(B:B,pizza_sales[[#This Row],[order_id]])</f>
        <v>0.33333333333333331</v>
      </c>
      <c r="D18533" s="1" t="s">
        <v>77</v>
      </c>
      <c r="E18533">
        <v>1</v>
      </c>
      <c r="F18533" s="2">
        <v>42136</v>
      </c>
      <c r="G18533" s="2" t="str">
        <f>TEXT(pizza_sales[[#This Row],[order_date]],"dddd")</f>
        <v>Tuesday</v>
      </c>
      <c r="H18533" s="3">
        <v>0.61907407407407411</v>
      </c>
      <c r="I18533">
        <v>15.25</v>
      </c>
      <c r="J18533">
        <v>15.25</v>
      </c>
      <c r="K18533" s="1" t="s">
        <v>21</v>
      </c>
      <c r="L18533" s="1" t="s">
        <v>14</v>
      </c>
      <c r="M18533" s="1" t="s">
        <v>78</v>
      </c>
      <c r="N18533" s="1" t="s">
        <v>79</v>
      </c>
    </row>
    <row r="18534" spans="1:14" x14ac:dyDescent="0.3">
      <c r="A18534">
        <v>45387</v>
      </c>
      <c r="B18534">
        <v>19939</v>
      </c>
      <c r="C18534">
        <f>1/COUNTIF(B:B,pizza_sales[[#This Row],[order_id]])</f>
        <v>0.33333333333333331</v>
      </c>
      <c r="D18534" s="1" t="s">
        <v>162</v>
      </c>
      <c r="E18534">
        <v>1</v>
      </c>
      <c r="F18534" s="2">
        <v>42136</v>
      </c>
      <c r="G18534" s="2" t="str">
        <f>TEXT(pizza_sales[[#This Row],[order_date]],"dddd")</f>
        <v>Tuesday</v>
      </c>
      <c r="H18534" s="3">
        <v>0.61907407407407411</v>
      </c>
      <c r="I18534">
        <v>16</v>
      </c>
      <c r="J18534">
        <v>16</v>
      </c>
      <c r="K18534" s="1" t="s">
        <v>13</v>
      </c>
      <c r="L18534" s="1" t="s">
        <v>22</v>
      </c>
      <c r="M18534" s="1" t="s">
        <v>110</v>
      </c>
      <c r="N18534" s="1" t="s">
        <v>111</v>
      </c>
    </row>
    <row r="18535" spans="1:14" x14ac:dyDescent="0.3">
      <c r="A18535">
        <v>45388</v>
      </c>
      <c r="B18535">
        <v>19940</v>
      </c>
      <c r="C18535">
        <f>1/COUNTIF(B:B,pizza_sales[[#This Row],[order_id]])</f>
        <v>0.25</v>
      </c>
      <c r="D18535" s="1" t="s">
        <v>113</v>
      </c>
      <c r="E18535">
        <v>1</v>
      </c>
      <c r="F18535" s="2">
        <v>42136</v>
      </c>
      <c r="G18535" s="2" t="str">
        <f>TEXT(pizza_sales[[#This Row],[order_date]],"dddd")</f>
        <v>Tuesday</v>
      </c>
      <c r="H18535" s="3">
        <v>0.62677083333333339</v>
      </c>
      <c r="I18535">
        <v>20.25</v>
      </c>
      <c r="J18535">
        <v>20.25</v>
      </c>
      <c r="K18535" s="1" t="s">
        <v>21</v>
      </c>
      <c r="L18535" s="1" t="s">
        <v>26</v>
      </c>
      <c r="M18535" s="1" t="s">
        <v>114</v>
      </c>
      <c r="N18535" s="1" t="s">
        <v>115</v>
      </c>
    </row>
    <row r="18536" spans="1:14" x14ac:dyDescent="0.3">
      <c r="A18536">
        <v>45389</v>
      </c>
      <c r="B18536">
        <v>19940</v>
      </c>
      <c r="C18536">
        <f>1/COUNTIF(B:B,pizza_sales[[#This Row],[order_id]])</f>
        <v>0.25</v>
      </c>
      <c r="D18536" s="1" t="s">
        <v>158</v>
      </c>
      <c r="E18536">
        <v>1</v>
      </c>
      <c r="F18536" s="2">
        <v>42136</v>
      </c>
      <c r="G18536" s="2" t="str">
        <f>TEXT(pizza_sales[[#This Row],[order_date]],"dddd")</f>
        <v>Tuesday</v>
      </c>
      <c r="H18536" s="3">
        <v>0.62677083333333339</v>
      </c>
      <c r="I18536">
        <v>16.5</v>
      </c>
      <c r="J18536">
        <v>16.5</v>
      </c>
      <c r="K18536" s="1" t="s">
        <v>13</v>
      </c>
      <c r="L18536" s="1" t="s">
        <v>26</v>
      </c>
      <c r="M18536" s="1" t="s">
        <v>60</v>
      </c>
      <c r="N18536" s="1" t="s">
        <v>61</v>
      </c>
    </row>
    <row r="18537" spans="1:14" x14ac:dyDescent="0.3">
      <c r="A18537">
        <v>45390</v>
      </c>
      <c r="B18537">
        <v>19940</v>
      </c>
      <c r="C18537">
        <f>1/COUNTIF(B:B,pizza_sales[[#This Row],[order_id]])</f>
        <v>0.25</v>
      </c>
      <c r="D18537" s="1" t="s">
        <v>150</v>
      </c>
      <c r="E18537">
        <v>1</v>
      </c>
      <c r="F18537" s="2">
        <v>42136</v>
      </c>
      <c r="G18537" s="2" t="str">
        <f>TEXT(pizza_sales[[#This Row],[order_date]],"dddd")</f>
        <v>Tuesday</v>
      </c>
      <c r="H18537" s="3">
        <v>0.62677083333333339</v>
      </c>
      <c r="I18537">
        <v>12.5</v>
      </c>
      <c r="J18537">
        <v>12.5</v>
      </c>
      <c r="K18537" s="1" t="s">
        <v>41</v>
      </c>
      <c r="L18537" s="1" t="s">
        <v>26</v>
      </c>
      <c r="M18537" s="1" t="s">
        <v>60</v>
      </c>
      <c r="N18537" s="1" t="s">
        <v>61</v>
      </c>
    </row>
    <row r="18538" spans="1:14" x14ac:dyDescent="0.3">
      <c r="A18538">
        <v>45391</v>
      </c>
      <c r="B18538">
        <v>19940</v>
      </c>
      <c r="C18538">
        <f>1/COUNTIF(B:B,pizza_sales[[#This Row],[order_id]])</f>
        <v>0.25</v>
      </c>
      <c r="D18538" s="1" t="s">
        <v>32</v>
      </c>
      <c r="E18538">
        <v>1</v>
      </c>
      <c r="F18538" s="2">
        <v>42136</v>
      </c>
      <c r="G18538" s="2" t="str">
        <f>TEXT(pizza_sales[[#This Row],[order_date]],"dddd")</f>
        <v>Tuesday</v>
      </c>
      <c r="H18538" s="3">
        <v>0.62677083333333339</v>
      </c>
      <c r="I18538">
        <v>20.75</v>
      </c>
      <c r="J18538">
        <v>20.75</v>
      </c>
      <c r="K18538" s="1" t="s">
        <v>21</v>
      </c>
      <c r="L18538" s="1" t="s">
        <v>33</v>
      </c>
      <c r="M18538" s="1" t="s">
        <v>34</v>
      </c>
      <c r="N18538" s="1" t="s">
        <v>35</v>
      </c>
    </row>
    <row r="18539" spans="1:14" x14ac:dyDescent="0.3">
      <c r="A18539">
        <v>45392</v>
      </c>
      <c r="B18539">
        <v>19941</v>
      </c>
      <c r="C18539">
        <f>1/COUNTIF(B:B,pizza_sales[[#This Row],[order_id]])</f>
        <v>1</v>
      </c>
      <c r="D18539" s="1" t="s">
        <v>29</v>
      </c>
      <c r="E18539">
        <v>1</v>
      </c>
      <c r="F18539" s="2">
        <v>42136</v>
      </c>
      <c r="G18539" s="2" t="str">
        <f>TEXT(pizza_sales[[#This Row],[order_date]],"dddd")</f>
        <v>Tuesday</v>
      </c>
      <c r="H18539" s="3">
        <v>0.63591435185185186</v>
      </c>
      <c r="I18539">
        <v>16</v>
      </c>
      <c r="J18539">
        <v>16</v>
      </c>
      <c r="K18539" s="1" t="s">
        <v>13</v>
      </c>
      <c r="L18539" s="1" t="s">
        <v>22</v>
      </c>
      <c r="M18539" s="1" t="s">
        <v>30</v>
      </c>
      <c r="N18539" s="1" t="s">
        <v>31</v>
      </c>
    </row>
    <row r="18540" spans="1:14" x14ac:dyDescent="0.3">
      <c r="A18540">
        <v>45393</v>
      </c>
      <c r="B18540">
        <v>19942</v>
      </c>
      <c r="C18540">
        <f>1/COUNTIF(B:B,pizza_sales[[#This Row],[order_id]])</f>
        <v>0.25</v>
      </c>
      <c r="D18540" s="1" t="s">
        <v>138</v>
      </c>
      <c r="E18540">
        <v>1</v>
      </c>
      <c r="F18540" s="2">
        <v>42136</v>
      </c>
      <c r="G18540" s="2" t="str">
        <f>TEXT(pizza_sales[[#This Row],[order_date]],"dddd")</f>
        <v>Tuesday</v>
      </c>
      <c r="H18540" s="3">
        <v>0.6530555555555555</v>
      </c>
      <c r="I18540">
        <v>20.5</v>
      </c>
      <c r="J18540">
        <v>20.5</v>
      </c>
      <c r="K18540" s="1" t="s">
        <v>21</v>
      </c>
      <c r="L18540" s="1" t="s">
        <v>14</v>
      </c>
      <c r="M18540" s="1" t="s">
        <v>18</v>
      </c>
      <c r="N18540" s="1" t="s">
        <v>19</v>
      </c>
    </row>
    <row r="18541" spans="1:14" x14ac:dyDescent="0.3">
      <c r="A18541">
        <v>45394</v>
      </c>
      <c r="B18541">
        <v>19942</v>
      </c>
      <c r="C18541">
        <f>1/COUNTIF(B:B,pizza_sales[[#This Row],[order_id]])</f>
        <v>0.25</v>
      </c>
      <c r="D18541" s="1" t="s">
        <v>90</v>
      </c>
      <c r="E18541">
        <v>1</v>
      </c>
      <c r="F18541" s="2">
        <v>42136</v>
      </c>
      <c r="G18541" s="2" t="str">
        <f>TEXT(pizza_sales[[#This Row],[order_date]],"dddd")</f>
        <v>Tuesday</v>
      </c>
      <c r="H18541" s="3">
        <v>0.6530555555555555</v>
      </c>
      <c r="I18541">
        <v>17.95</v>
      </c>
      <c r="J18541">
        <v>17.95</v>
      </c>
      <c r="K18541" s="1" t="s">
        <v>21</v>
      </c>
      <c r="L18541" s="1" t="s">
        <v>22</v>
      </c>
      <c r="M18541" s="1" t="s">
        <v>91</v>
      </c>
      <c r="N18541" s="1" t="s">
        <v>92</v>
      </c>
    </row>
    <row r="18542" spans="1:14" x14ac:dyDescent="0.3">
      <c r="A18542">
        <v>45395</v>
      </c>
      <c r="B18542">
        <v>19942</v>
      </c>
      <c r="C18542">
        <f>1/COUNTIF(B:B,pizza_sales[[#This Row],[order_id]])</f>
        <v>0.25</v>
      </c>
      <c r="D18542" s="1" t="s">
        <v>12</v>
      </c>
      <c r="E18542">
        <v>1</v>
      </c>
      <c r="F18542" s="2">
        <v>42136</v>
      </c>
      <c r="G18542" s="2" t="str">
        <f>TEXT(pizza_sales[[#This Row],[order_date]],"dddd")</f>
        <v>Tuesday</v>
      </c>
      <c r="H18542" s="3">
        <v>0.6530555555555555</v>
      </c>
      <c r="I18542">
        <v>13.25</v>
      </c>
      <c r="J18542">
        <v>13.25</v>
      </c>
      <c r="K18542" s="1" t="s">
        <v>13</v>
      </c>
      <c r="L18542" s="1" t="s">
        <v>14</v>
      </c>
      <c r="M18542" s="1" t="s">
        <v>15</v>
      </c>
      <c r="N18542" s="1" t="s">
        <v>16</v>
      </c>
    </row>
    <row r="18543" spans="1:14" x14ac:dyDescent="0.3">
      <c r="A18543">
        <v>45396</v>
      </c>
      <c r="B18543">
        <v>19942</v>
      </c>
      <c r="C18543">
        <f>1/COUNTIF(B:B,pizza_sales[[#This Row],[order_id]])</f>
        <v>0.25</v>
      </c>
      <c r="D18543" s="1" t="s">
        <v>32</v>
      </c>
      <c r="E18543">
        <v>1</v>
      </c>
      <c r="F18543" s="2">
        <v>42136</v>
      </c>
      <c r="G18543" s="2" t="str">
        <f>TEXT(pizza_sales[[#This Row],[order_date]],"dddd")</f>
        <v>Tuesday</v>
      </c>
      <c r="H18543" s="3">
        <v>0.6530555555555555</v>
      </c>
      <c r="I18543">
        <v>20.75</v>
      </c>
      <c r="J18543">
        <v>20.75</v>
      </c>
      <c r="K18543" s="1" t="s">
        <v>21</v>
      </c>
      <c r="L18543" s="1" t="s">
        <v>33</v>
      </c>
      <c r="M18543" s="1" t="s">
        <v>34</v>
      </c>
      <c r="N18543" s="1" t="s">
        <v>35</v>
      </c>
    </row>
    <row r="18544" spans="1:14" x14ac:dyDescent="0.3">
      <c r="A18544">
        <v>45397</v>
      </c>
      <c r="B18544">
        <v>19943</v>
      </c>
      <c r="C18544">
        <f>1/COUNTIF(B:B,pizza_sales[[#This Row],[order_id]])</f>
        <v>1</v>
      </c>
      <c r="D18544" s="1" t="s">
        <v>109</v>
      </c>
      <c r="E18544">
        <v>1</v>
      </c>
      <c r="F18544" s="2">
        <v>42136</v>
      </c>
      <c r="G18544" s="2" t="str">
        <f>TEXT(pizza_sales[[#This Row],[order_date]],"dddd")</f>
        <v>Tuesday</v>
      </c>
      <c r="H18544" s="3">
        <v>0.65315972222222218</v>
      </c>
      <c r="I18544">
        <v>20.25</v>
      </c>
      <c r="J18544">
        <v>20.25</v>
      </c>
      <c r="K18544" s="1" t="s">
        <v>21</v>
      </c>
      <c r="L18544" s="1" t="s">
        <v>22</v>
      </c>
      <c r="M18544" s="1" t="s">
        <v>110</v>
      </c>
      <c r="N18544" s="1" t="s">
        <v>111</v>
      </c>
    </row>
    <row r="18545" spans="1:14" x14ac:dyDescent="0.3">
      <c r="A18545">
        <v>45398</v>
      </c>
      <c r="B18545">
        <v>19944</v>
      </c>
      <c r="C18545">
        <f>1/COUNTIF(B:B,pizza_sales[[#This Row],[order_id]])</f>
        <v>0.5</v>
      </c>
      <c r="D18545" s="1" t="s">
        <v>90</v>
      </c>
      <c r="E18545">
        <v>1</v>
      </c>
      <c r="F18545" s="2">
        <v>42136</v>
      </c>
      <c r="G18545" s="2" t="str">
        <f>TEXT(pizza_sales[[#This Row],[order_date]],"dddd")</f>
        <v>Tuesday</v>
      </c>
      <c r="H18545" s="3">
        <v>0.66012731481481479</v>
      </c>
      <c r="I18545">
        <v>17.95</v>
      </c>
      <c r="J18545">
        <v>17.95</v>
      </c>
      <c r="K18545" s="1" t="s">
        <v>21</v>
      </c>
      <c r="L18545" s="1" t="s">
        <v>22</v>
      </c>
      <c r="M18545" s="1" t="s">
        <v>91</v>
      </c>
      <c r="N18545" s="1" t="s">
        <v>92</v>
      </c>
    </row>
    <row r="18546" spans="1:14" x14ac:dyDescent="0.3">
      <c r="A18546">
        <v>45399</v>
      </c>
      <c r="B18546">
        <v>19944</v>
      </c>
      <c r="C18546">
        <f>1/COUNTIF(B:B,pizza_sales[[#This Row],[order_id]])</f>
        <v>0.5</v>
      </c>
      <c r="D18546" s="1" t="s">
        <v>122</v>
      </c>
      <c r="E18546">
        <v>1</v>
      </c>
      <c r="F18546" s="2">
        <v>42136</v>
      </c>
      <c r="G18546" s="2" t="str">
        <f>TEXT(pizza_sales[[#This Row],[order_date]],"dddd")</f>
        <v>Tuesday</v>
      </c>
      <c r="H18546" s="3">
        <v>0.66012731481481479</v>
      </c>
      <c r="I18546">
        <v>20.25</v>
      </c>
      <c r="J18546">
        <v>20.25</v>
      </c>
      <c r="K18546" s="1" t="s">
        <v>21</v>
      </c>
      <c r="L18546" s="1" t="s">
        <v>22</v>
      </c>
      <c r="M18546" s="1" t="s">
        <v>66</v>
      </c>
      <c r="N18546" s="1" t="s">
        <v>67</v>
      </c>
    </row>
    <row r="18547" spans="1:14" x14ac:dyDescent="0.3">
      <c r="A18547">
        <v>45400</v>
      </c>
      <c r="B18547">
        <v>19945</v>
      </c>
      <c r="C18547">
        <f>1/COUNTIF(B:B,pizza_sales[[#This Row],[order_id]])</f>
        <v>0.25</v>
      </c>
      <c r="D18547" s="1" t="s">
        <v>126</v>
      </c>
      <c r="E18547">
        <v>1</v>
      </c>
      <c r="F18547" s="2">
        <v>42136</v>
      </c>
      <c r="G18547" s="2" t="str">
        <f>TEXT(pizza_sales[[#This Row],[order_date]],"dddd")</f>
        <v>Tuesday</v>
      </c>
      <c r="H18547" s="3">
        <v>0.66601851851851857</v>
      </c>
      <c r="I18547">
        <v>9.75</v>
      </c>
      <c r="J18547">
        <v>9.75</v>
      </c>
      <c r="K18547" s="1" t="s">
        <v>41</v>
      </c>
      <c r="L18547" s="1" t="s">
        <v>14</v>
      </c>
      <c r="M18547" s="1" t="s">
        <v>78</v>
      </c>
      <c r="N18547" s="1" t="s">
        <v>79</v>
      </c>
    </row>
    <row r="18548" spans="1:14" x14ac:dyDescent="0.3">
      <c r="A18548">
        <v>45401</v>
      </c>
      <c r="B18548">
        <v>19945</v>
      </c>
      <c r="C18548">
        <f>1/COUNTIF(B:B,pizza_sales[[#This Row],[order_id]])</f>
        <v>0.25</v>
      </c>
      <c r="D18548" s="1" t="s">
        <v>37</v>
      </c>
      <c r="E18548">
        <v>1</v>
      </c>
      <c r="F18548" s="2">
        <v>42136</v>
      </c>
      <c r="G18548" s="2" t="str">
        <f>TEXT(pizza_sales[[#This Row],[order_date]],"dddd")</f>
        <v>Tuesday</v>
      </c>
      <c r="H18548" s="3">
        <v>0.66601851851851857</v>
      </c>
      <c r="I18548">
        <v>20.75</v>
      </c>
      <c r="J18548">
        <v>20.75</v>
      </c>
      <c r="K18548" s="1" t="s">
        <v>21</v>
      </c>
      <c r="L18548" s="1" t="s">
        <v>26</v>
      </c>
      <c r="M18548" s="1" t="s">
        <v>38</v>
      </c>
      <c r="N18548" s="1" t="s">
        <v>39</v>
      </c>
    </row>
    <row r="18549" spans="1:14" x14ac:dyDescent="0.3">
      <c r="A18549">
        <v>45402</v>
      </c>
      <c r="B18549">
        <v>19945</v>
      </c>
      <c r="C18549">
        <f>1/COUNTIF(B:B,pizza_sales[[#This Row],[order_id]])</f>
        <v>0.25</v>
      </c>
      <c r="D18549" s="1" t="s">
        <v>59</v>
      </c>
      <c r="E18549">
        <v>1</v>
      </c>
      <c r="F18549" s="2">
        <v>42136</v>
      </c>
      <c r="G18549" s="2" t="str">
        <f>TEXT(pizza_sales[[#This Row],[order_date]],"dddd")</f>
        <v>Tuesday</v>
      </c>
      <c r="H18549" s="3">
        <v>0.66601851851851857</v>
      </c>
      <c r="I18549">
        <v>20.75</v>
      </c>
      <c r="J18549">
        <v>20.75</v>
      </c>
      <c r="K18549" s="1" t="s">
        <v>21</v>
      </c>
      <c r="L18549" s="1" t="s">
        <v>26</v>
      </c>
      <c r="M18549" s="1" t="s">
        <v>60</v>
      </c>
      <c r="N18549" s="1" t="s">
        <v>61</v>
      </c>
    </row>
    <row r="18550" spans="1:14" x14ac:dyDescent="0.3">
      <c r="A18550">
        <v>45403</v>
      </c>
      <c r="B18550">
        <v>19945</v>
      </c>
      <c r="C18550">
        <f>1/COUNTIF(B:B,pizza_sales[[#This Row],[order_id]])</f>
        <v>0.25</v>
      </c>
      <c r="D18550" s="1" t="s">
        <v>62</v>
      </c>
      <c r="E18550">
        <v>1</v>
      </c>
      <c r="F18550" s="2">
        <v>42136</v>
      </c>
      <c r="G18550" s="2" t="str">
        <f>TEXT(pizza_sales[[#This Row],[order_date]],"dddd")</f>
        <v>Tuesday</v>
      </c>
      <c r="H18550" s="3">
        <v>0.66601851851851857</v>
      </c>
      <c r="I18550">
        <v>20.75</v>
      </c>
      <c r="J18550">
        <v>20.75</v>
      </c>
      <c r="K18550" s="1" t="s">
        <v>21</v>
      </c>
      <c r="L18550" s="1" t="s">
        <v>22</v>
      </c>
      <c r="M18550" s="1" t="s">
        <v>63</v>
      </c>
      <c r="N18550" s="1" t="s">
        <v>64</v>
      </c>
    </row>
    <row r="18551" spans="1:14" x14ac:dyDescent="0.3">
      <c r="A18551">
        <v>45404</v>
      </c>
      <c r="B18551">
        <v>19946</v>
      </c>
      <c r="C18551">
        <f>1/COUNTIF(B:B,pizza_sales[[#This Row],[order_id]])</f>
        <v>0.25</v>
      </c>
      <c r="D18551" s="1" t="s">
        <v>72</v>
      </c>
      <c r="E18551">
        <v>1</v>
      </c>
      <c r="F18551" s="2">
        <v>42136</v>
      </c>
      <c r="G18551" s="2" t="str">
        <f>TEXT(pizza_sales[[#This Row],[order_date]],"dddd")</f>
        <v>Tuesday</v>
      </c>
      <c r="H18551" s="3">
        <v>0.67622685185185183</v>
      </c>
      <c r="I18551">
        <v>20.75</v>
      </c>
      <c r="J18551">
        <v>20.75</v>
      </c>
      <c r="K18551" s="1" t="s">
        <v>21</v>
      </c>
      <c r="L18551" s="1" t="s">
        <v>33</v>
      </c>
      <c r="M18551" s="1" t="s">
        <v>42</v>
      </c>
      <c r="N18551" s="1" t="s">
        <v>43</v>
      </c>
    </row>
    <row r="18552" spans="1:14" x14ac:dyDescent="0.3">
      <c r="A18552">
        <v>45405</v>
      </c>
      <c r="B18552">
        <v>19946</v>
      </c>
      <c r="C18552">
        <f>1/COUNTIF(B:B,pizza_sales[[#This Row],[order_id]])</f>
        <v>0.25</v>
      </c>
      <c r="D18552" s="1" t="s">
        <v>117</v>
      </c>
      <c r="E18552">
        <v>1</v>
      </c>
      <c r="F18552" s="2">
        <v>42136</v>
      </c>
      <c r="G18552" s="2" t="str">
        <f>TEXT(pizza_sales[[#This Row],[order_date]],"dddd")</f>
        <v>Tuesday</v>
      </c>
      <c r="H18552" s="3">
        <v>0.67622685185185183</v>
      </c>
      <c r="I18552">
        <v>12.75</v>
      </c>
      <c r="J18552">
        <v>12.75</v>
      </c>
      <c r="K18552" s="1" t="s">
        <v>41</v>
      </c>
      <c r="L18552" s="1" t="s">
        <v>33</v>
      </c>
      <c r="M18552" s="1" t="s">
        <v>70</v>
      </c>
      <c r="N18552" s="1" t="s">
        <v>71</v>
      </c>
    </row>
    <row r="18553" spans="1:14" x14ac:dyDescent="0.3">
      <c r="A18553">
        <v>45406</v>
      </c>
      <c r="B18553">
        <v>19946</v>
      </c>
      <c r="C18553">
        <f>1/COUNTIF(B:B,pizza_sales[[#This Row],[order_id]])</f>
        <v>0.25</v>
      </c>
      <c r="D18553" s="1" t="s">
        <v>155</v>
      </c>
      <c r="E18553">
        <v>1</v>
      </c>
      <c r="F18553" s="2">
        <v>42136</v>
      </c>
      <c r="G18553" s="2" t="str">
        <f>TEXT(pizza_sales[[#This Row],[order_date]],"dddd")</f>
        <v>Tuesday</v>
      </c>
      <c r="H18553" s="3">
        <v>0.67622685185185183</v>
      </c>
      <c r="I18553">
        <v>16</v>
      </c>
      <c r="J18553">
        <v>16</v>
      </c>
      <c r="K18553" s="1" t="s">
        <v>13</v>
      </c>
      <c r="L18553" s="1" t="s">
        <v>14</v>
      </c>
      <c r="M18553" s="1" t="s">
        <v>45</v>
      </c>
      <c r="N18553" s="1" t="s">
        <v>46</v>
      </c>
    </row>
    <row r="18554" spans="1:14" x14ac:dyDescent="0.3">
      <c r="A18554">
        <v>45407</v>
      </c>
      <c r="B18554">
        <v>19946</v>
      </c>
      <c r="C18554">
        <f>1/COUNTIF(B:B,pizza_sales[[#This Row],[order_id]])</f>
        <v>0.25</v>
      </c>
      <c r="D18554" s="1" t="s">
        <v>65</v>
      </c>
      <c r="E18554">
        <v>1</v>
      </c>
      <c r="F18554" s="2">
        <v>42136</v>
      </c>
      <c r="G18554" s="2" t="str">
        <f>TEXT(pizza_sales[[#This Row],[order_date]],"dddd")</f>
        <v>Tuesday</v>
      </c>
      <c r="H18554" s="3">
        <v>0.67622685185185183</v>
      </c>
      <c r="I18554">
        <v>12</v>
      </c>
      <c r="J18554">
        <v>12</v>
      </c>
      <c r="K18554" s="1" t="s">
        <v>41</v>
      </c>
      <c r="L18554" s="1" t="s">
        <v>22</v>
      </c>
      <c r="M18554" s="1" t="s">
        <v>66</v>
      </c>
      <c r="N18554" s="1" t="s">
        <v>67</v>
      </c>
    </row>
    <row r="18555" spans="1:14" x14ac:dyDescent="0.3">
      <c r="A18555">
        <v>45408</v>
      </c>
      <c r="B18555">
        <v>19947</v>
      </c>
      <c r="C18555">
        <f>1/COUNTIF(B:B,pizza_sales[[#This Row],[order_id]])</f>
        <v>1</v>
      </c>
      <c r="D18555" s="1" t="s">
        <v>77</v>
      </c>
      <c r="E18555">
        <v>1</v>
      </c>
      <c r="F18555" s="2">
        <v>42136</v>
      </c>
      <c r="G18555" s="2" t="str">
        <f>TEXT(pizza_sales[[#This Row],[order_date]],"dddd")</f>
        <v>Tuesday</v>
      </c>
      <c r="H18555" s="3">
        <v>0.68715277777777772</v>
      </c>
      <c r="I18555">
        <v>15.25</v>
      </c>
      <c r="J18555">
        <v>15.25</v>
      </c>
      <c r="K18555" s="1" t="s">
        <v>21</v>
      </c>
      <c r="L18555" s="1" t="s">
        <v>14</v>
      </c>
      <c r="M18555" s="1" t="s">
        <v>78</v>
      </c>
      <c r="N18555" s="1" t="s">
        <v>79</v>
      </c>
    </row>
    <row r="18556" spans="1:14" x14ac:dyDescent="0.3">
      <c r="A18556">
        <v>45409</v>
      </c>
      <c r="B18556">
        <v>19948</v>
      </c>
      <c r="C18556">
        <f>1/COUNTIF(B:B,pizza_sales[[#This Row],[order_id]])</f>
        <v>0.5</v>
      </c>
      <c r="D18556" s="1" t="s">
        <v>36</v>
      </c>
      <c r="E18556">
        <v>1</v>
      </c>
      <c r="F18556" s="2">
        <v>42136</v>
      </c>
      <c r="G18556" s="2" t="str">
        <f>TEXT(pizza_sales[[#This Row],[order_date]],"dddd")</f>
        <v>Tuesday</v>
      </c>
      <c r="H18556" s="3">
        <v>0.69410879629629629</v>
      </c>
      <c r="I18556">
        <v>16.5</v>
      </c>
      <c r="J18556">
        <v>16.5</v>
      </c>
      <c r="K18556" s="1" t="s">
        <v>13</v>
      </c>
      <c r="L18556" s="1" t="s">
        <v>26</v>
      </c>
      <c r="M18556" s="1" t="s">
        <v>27</v>
      </c>
      <c r="N18556" s="1" t="s">
        <v>28</v>
      </c>
    </row>
    <row r="18557" spans="1:14" x14ac:dyDescent="0.3">
      <c r="A18557">
        <v>45410</v>
      </c>
      <c r="B18557">
        <v>19948</v>
      </c>
      <c r="C18557">
        <f>1/COUNTIF(B:B,pizza_sales[[#This Row],[order_id]])</f>
        <v>0.5</v>
      </c>
      <c r="D18557" s="1" t="s">
        <v>106</v>
      </c>
      <c r="E18557">
        <v>1</v>
      </c>
      <c r="F18557" s="2">
        <v>42136</v>
      </c>
      <c r="G18557" s="2" t="str">
        <f>TEXT(pizza_sales[[#This Row],[order_date]],"dddd")</f>
        <v>Tuesday</v>
      </c>
      <c r="H18557" s="3">
        <v>0.69410879629629629</v>
      </c>
      <c r="I18557">
        <v>12.5</v>
      </c>
      <c r="J18557">
        <v>12.5</v>
      </c>
      <c r="K18557" s="1" t="s">
        <v>41</v>
      </c>
      <c r="L18557" s="1" t="s">
        <v>26</v>
      </c>
      <c r="M18557" s="1" t="s">
        <v>107</v>
      </c>
      <c r="N18557" s="1" t="s">
        <v>108</v>
      </c>
    </row>
    <row r="18558" spans="1:14" x14ac:dyDescent="0.3">
      <c r="A18558">
        <v>45411</v>
      </c>
      <c r="B18558">
        <v>19949</v>
      </c>
      <c r="C18558">
        <f>1/COUNTIF(B:B,pizza_sales[[#This Row],[order_id]])</f>
        <v>0.25</v>
      </c>
      <c r="D18558" s="1" t="s">
        <v>134</v>
      </c>
      <c r="E18558">
        <v>1</v>
      </c>
      <c r="F18558" s="2">
        <v>42136</v>
      </c>
      <c r="G18558" s="2" t="str">
        <f>TEXT(pizza_sales[[#This Row],[order_date]],"dddd")</f>
        <v>Tuesday</v>
      </c>
      <c r="H18558" s="3">
        <v>0.70798611111111109</v>
      </c>
      <c r="I18558">
        <v>16.75</v>
      </c>
      <c r="J18558">
        <v>16.75</v>
      </c>
      <c r="K18558" s="1" t="s">
        <v>13</v>
      </c>
      <c r="L18558" s="1" t="s">
        <v>33</v>
      </c>
      <c r="M18558" s="1" t="s">
        <v>124</v>
      </c>
      <c r="N18558" s="1" t="s">
        <v>125</v>
      </c>
    </row>
    <row r="18559" spans="1:14" x14ac:dyDescent="0.3">
      <c r="A18559">
        <v>45412</v>
      </c>
      <c r="B18559">
        <v>19949</v>
      </c>
      <c r="C18559">
        <f>1/COUNTIF(B:B,pizza_sales[[#This Row],[order_id]])</f>
        <v>0.25</v>
      </c>
      <c r="D18559" s="1" t="s">
        <v>142</v>
      </c>
      <c r="E18559">
        <v>1</v>
      </c>
      <c r="F18559" s="2">
        <v>42136</v>
      </c>
      <c r="G18559" s="2" t="str">
        <f>TEXT(pizza_sales[[#This Row],[order_date]],"dddd")</f>
        <v>Tuesday</v>
      </c>
      <c r="H18559" s="3">
        <v>0.70798611111111109</v>
      </c>
      <c r="I18559">
        <v>16.5</v>
      </c>
      <c r="J18559">
        <v>16.5</v>
      </c>
      <c r="K18559" s="1" t="s">
        <v>21</v>
      </c>
      <c r="L18559" s="1" t="s">
        <v>14</v>
      </c>
      <c r="M18559" s="1" t="s">
        <v>15</v>
      </c>
      <c r="N18559" s="1" t="s">
        <v>16</v>
      </c>
    </row>
    <row r="18560" spans="1:14" x14ac:dyDescent="0.3">
      <c r="A18560">
        <v>45413</v>
      </c>
      <c r="B18560">
        <v>19949</v>
      </c>
      <c r="C18560">
        <f>1/COUNTIF(B:B,pizza_sales[[#This Row],[order_id]])</f>
        <v>0.25</v>
      </c>
      <c r="D18560" s="1" t="s">
        <v>54</v>
      </c>
      <c r="E18560">
        <v>1</v>
      </c>
      <c r="F18560" s="2">
        <v>42136</v>
      </c>
      <c r="G18560" s="2" t="str">
        <f>TEXT(pizza_sales[[#This Row],[order_date]],"dddd")</f>
        <v>Tuesday</v>
      </c>
      <c r="H18560" s="3">
        <v>0.70798611111111109</v>
      </c>
      <c r="I18560">
        <v>20.5</v>
      </c>
      <c r="J18560">
        <v>20.5</v>
      </c>
      <c r="K18560" s="1" t="s">
        <v>21</v>
      </c>
      <c r="L18560" s="1" t="s">
        <v>14</v>
      </c>
      <c r="M18560" s="1" t="s">
        <v>55</v>
      </c>
      <c r="N18560" s="1" t="s">
        <v>56</v>
      </c>
    </row>
    <row r="18561" spans="1:14" x14ac:dyDescent="0.3">
      <c r="A18561">
        <v>45414</v>
      </c>
      <c r="B18561">
        <v>19949</v>
      </c>
      <c r="C18561">
        <f>1/COUNTIF(B:B,pizza_sales[[#This Row],[order_id]])</f>
        <v>0.25</v>
      </c>
      <c r="D18561" s="1" t="s">
        <v>59</v>
      </c>
      <c r="E18561">
        <v>1</v>
      </c>
      <c r="F18561" s="2">
        <v>42136</v>
      </c>
      <c r="G18561" s="2" t="str">
        <f>TEXT(pizza_sales[[#This Row],[order_date]],"dddd")</f>
        <v>Tuesday</v>
      </c>
      <c r="H18561" s="3">
        <v>0.70798611111111109</v>
      </c>
      <c r="I18561">
        <v>20.75</v>
      </c>
      <c r="J18561">
        <v>20.75</v>
      </c>
      <c r="K18561" s="1" t="s">
        <v>21</v>
      </c>
      <c r="L18561" s="1" t="s">
        <v>26</v>
      </c>
      <c r="M18561" s="1" t="s">
        <v>60</v>
      </c>
      <c r="N18561" s="1" t="s">
        <v>61</v>
      </c>
    </row>
    <row r="18562" spans="1:14" x14ac:dyDescent="0.3">
      <c r="A18562">
        <v>45415</v>
      </c>
      <c r="B18562">
        <v>19950</v>
      </c>
      <c r="C18562">
        <f>1/COUNTIF(B:B,pizza_sales[[#This Row],[order_id]])</f>
        <v>1</v>
      </c>
      <c r="D18562" s="1" t="s">
        <v>32</v>
      </c>
      <c r="E18562">
        <v>1</v>
      </c>
      <c r="F18562" s="2">
        <v>42136</v>
      </c>
      <c r="G18562" s="2" t="str">
        <f>TEXT(pizza_sales[[#This Row],[order_date]],"dddd")</f>
        <v>Tuesday</v>
      </c>
      <c r="H18562" s="3">
        <v>0.72210648148148149</v>
      </c>
      <c r="I18562">
        <v>20.75</v>
      </c>
      <c r="J18562">
        <v>20.75</v>
      </c>
      <c r="K18562" s="1" t="s">
        <v>21</v>
      </c>
      <c r="L18562" s="1" t="s">
        <v>33</v>
      </c>
      <c r="M18562" s="1" t="s">
        <v>34</v>
      </c>
      <c r="N18562" s="1" t="s">
        <v>35</v>
      </c>
    </row>
    <row r="18563" spans="1:14" x14ac:dyDescent="0.3">
      <c r="A18563">
        <v>45416</v>
      </c>
      <c r="B18563">
        <v>19951</v>
      </c>
      <c r="C18563">
        <f>1/COUNTIF(B:B,pizza_sales[[#This Row],[order_id]])</f>
        <v>0.33333333333333331</v>
      </c>
      <c r="D18563" s="1" t="s">
        <v>147</v>
      </c>
      <c r="E18563">
        <v>1</v>
      </c>
      <c r="F18563" s="2">
        <v>42136</v>
      </c>
      <c r="G18563" s="2" t="str">
        <f>TEXT(pizza_sales[[#This Row],[order_date]],"dddd")</f>
        <v>Tuesday</v>
      </c>
      <c r="H18563" s="3">
        <v>0.73613425925925924</v>
      </c>
      <c r="I18563">
        <v>16.75</v>
      </c>
      <c r="J18563">
        <v>16.75</v>
      </c>
      <c r="K18563" s="1" t="s">
        <v>13</v>
      </c>
      <c r="L18563" s="1" t="s">
        <v>33</v>
      </c>
      <c r="M18563" s="1" t="s">
        <v>70</v>
      </c>
      <c r="N18563" s="1" t="s">
        <v>71</v>
      </c>
    </row>
    <row r="18564" spans="1:14" x14ac:dyDescent="0.3">
      <c r="A18564">
        <v>45417</v>
      </c>
      <c r="B18564">
        <v>19951</v>
      </c>
      <c r="C18564">
        <f>1/COUNTIF(B:B,pizza_sales[[#This Row],[order_id]])</f>
        <v>0.33333333333333331</v>
      </c>
      <c r="D18564" s="1" t="s">
        <v>158</v>
      </c>
      <c r="E18564">
        <v>1</v>
      </c>
      <c r="F18564" s="2">
        <v>42136</v>
      </c>
      <c r="G18564" s="2" t="str">
        <f>TEXT(pizza_sales[[#This Row],[order_date]],"dddd")</f>
        <v>Tuesday</v>
      </c>
      <c r="H18564" s="3">
        <v>0.73613425925925924</v>
      </c>
      <c r="I18564">
        <v>16.5</v>
      </c>
      <c r="J18564">
        <v>16.5</v>
      </c>
      <c r="K18564" s="1" t="s">
        <v>13</v>
      </c>
      <c r="L18564" s="1" t="s">
        <v>26</v>
      </c>
      <c r="M18564" s="1" t="s">
        <v>60</v>
      </c>
      <c r="N18564" s="1" t="s">
        <v>61</v>
      </c>
    </row>
    <row r="18565" spans="1:14" x14ac:dyDescent="0.3">
      <c r="A18565">
        <v>45418</v>
      </c>
      <c r="B18565">
        <v>19951</v>
      </c>
      <c r="C18565">
        <f>1/COUNTIF(B:B,pizza_sales[[#This Row],[order_id]])</f>
        <v>0.33333333333333331</v>
      </c>
      <c r="D18565" s="1" t="s">
        <v>144</v>
      </c>
      <c r="E18565">
        <v>1</v>
      </c>
      <c r="F18565" s="2">
        <v>42136</v>
      </c>
      <c r="G18565" s="2" t="str">
        <f>TEXT(pizza_sales[[#This Row],[order_date]],"dddd")</f>
        <v>Tuesday</v>
      </c>
      <c r="H18565" s="3">
        <v>0.73613425925925924</v>
      </c>
      <c r="I18565">
        <v>16.5</v>
      </c>
      <c r="J18565">
        <v>16.5</v>
      </c>
      <c r="K18565" s="1" t="s">
        <v>13</v>
      </c>
      <c r="L18565" s="1" t="s">
        <v>26</v>
      </c>
      <c r="M18565" s="1" t="s">
        <v>48</v>
      </c>
      <c r="N18565" s="1" t="s">
        <v>49</v>
      </c>
    </row>
    <row r="18566" spans="1:14" x14ac:dyDescent="0.3">
      <c r="A18566">
        <v>45419</v>
      </c>
      <c r="B18566">
        <v>19952</v>
      </c>
      <c r="C18566">
        <f>1/COUNTIF(B:B,pizza_sales[[#This Row],[order_id]])</f>
        <v>1</v>
      </c>
      <c r="D18566" s="1" t="s">
        <v>112</v>
      </c>
      <c r="E18566">
        <v>1</v>
      </c>
      <c r="F18566" s="2">
        <v>42136</v>
      </c>
      <c r="G18566" s="2" t="str">
        <f>TEXT(pizza_sales[[#This Row],[order_date]],"dddd")</f>
        <v>Tuesday</v>
      </c>
      <c r="H18566" s="3">
        <v>0.74854166666666666</v>
      </c>
      <c r="I18566">
        <v>20.5</v>
      </c>
      <c r="J18566">
        <v>20.5</v>
      </c>
      <c r="K18566" s="1" t="s">
        <v>21</v>
      </c>
      <c r="L18566" s="1" t="s">
        <v>14</v>
      </c>
      <c r="M18566" s="1" t="s">
        <v>94</v>
      </c>
      <c r="N18566" s="1" t="s">
        <v>95</v>
      </c>
    </row>
    <row r="18567" spans="1:14" x14ac:dyDescent="0.3">
      <c r="A18567">
        <v>45420</v>
      </c>
      <c r="B18567">
        <v>19953</v>
      </c>
      <c r="C18567">
        <f>1/COUNTIF(B:B,pizza_sales[[#This Row],[order_id]])</f>
        <v>0.25</v>
      </c>
      <c r="D18567" s="1" t="s">
        <v>165</v>
      </c>
      <c r="E18567">
        <v>1</v>
      </c>
      <c r="F18567" s="2">
        <v>42136</v>
      </c>
      <c r="G18567" s="2" t="str">
        <f>TEXT(pizza_sales[[#This Row],[order_date]],"dddd")</f>
        <v>Tuesday</v>
      </c>
      <c r="H18567" s="3">
        <v>0.7528125</v>
      </c>
      <c r="I18567">
        <v>23.65</v>
      </c>
      <c r="J18567">
        <v>23.65</v>
      </c>
      <c r="K18567" s="1" t="s">
        <v>41</v>
      </c>
      <c r="L18567" s="1" t="s">
        <v>26</v>
      </c>
      <c r="M18567" s="1" t="s">
        <v>166</v>
      </c>
      <c r="N18567" s="1" t="s">
        <v>167</v>
      </c>
    </row>
    <row r="18568" spans="1:14" x14ac:dyDescent="0.3">
      <c r="A18568">
        <v>45421</v>
      </c>
      <c r="B18568">
        <v>19953</v>
      </c>
      <c r="C18568">
        <f>1/COUNTIF(B:B,pizza_sales[[#This Row],[order_id]])</f>
        <v>0.25</v>
      </c>
      <c r="D18568" s="1" t="s">
        <v>25</v>
      </c>
      <c r="E18568">
        <v>1</v>
      </c>
      <c r="F18568" s="2">
        <v>42136</v>
      </c>
      <c r="G18568" s="2" t="str">
        <f>TEXT(pizza_sales[[#This Row],[order_date]],"dddd")</f>
        <v>Tuesday</v>
      </c>
      <c r="H18568" s="3">
        <v>0.7528125</v>
      </c>
      <c r="I18568">
        <v>20.75</v>
      </c>
      <c r="J18568">
        <v>20.75</v>
      </c>
      <c r="K18568" s="1" t="s">
        <v>21</v>
      </c>
      <c r="L18568" s="1" t="s">
        <v>26</v>
      </c>
      <c r="M18568" s="1" t="s">
        <v>27</v>
      </c>
      <c r="N18568" s="1" t="s">
        <v>28</v>
      </c>
    </row>
    <row r="18569" spans="1:14" x14ac:dyDescent="0.3">
      <c r="A18569">
        <v>45422</v>
      </c>
      <c r="B18569">
        <v>19953</v>
      </c>
      <c r="C18569">
        <f>1/COUNTIF(B:B,pizza_sales[[#This Row],[order_id]])</f>
        <v>0.25</v>
      </c>
      <c r="D18569" s="1" t="s">
        <v>77</v>
      </c>
      <c r="E18569">
        <v>1</v>
      </c>
      <c r="F18569" s="2">
        <v>42136</v>
      </c>
      <c r="G18569" s="2" t="str">
        <f>TEXT(pizza_sales[[#This Row],[order_date]],"dddd")</f>
        <v>Tuesday</v>
      </c>
      <c r="H18569" s="3">
        <v>0.7528125</v>
      </c>
      <c r="I18569">
        <v>15.25</v>
      </c>
      <c r="J18569">
        <v>15.25</v>
      </c>
      <c r="K18569" s="1" t="s">
        <v>21</v>
      </c>
      <c r="L18569" s="1" t="s">
        <v>14</v>
      </c>
      <c r="M18569" s="1" t="s">
        <v>78</v>
      </c>
      <c r="N18569" s="1" t="s">
        <v>79</v>
      </c>
    </row>
    <row r="18570" spans="1:14" x14ac:dyDescent="0.3">
      <c r="A18570">
        <v>45423</v>
      </c>
      <c r="B18570">
        <v>19953</v>
      </c>
      <c r="C18570">
        <f>1/COUNTIF(B:B,pizza_sales[[#This Row],[order_id]])</f>
        <v>0.25</v>
      </c>
      <c r="D18570" s="1" t="s">
        <v>69</v>
      </c>
      <c r="E18570">
        <v>1</v>
      </c>
      <c r="F18570" s="2">
        <v>42136</v>
      </c>
      <c r="G18570" s="2" t="str">
        <f>TEXT(pizza_sales[[#This Row],[order_date]],"dddd")</f>
        <v>Tuesday</v>
      </c>
      <c r="H18570" s="3">
        <v>0.7528125</v>
      </c>
      <c r="I18570">
        <v>20.75</v>
      </c>
      <c r="J18570">
        <v>20.75</v>
      </c>
      <c r="K18570" s="1" t="s">
        <v>21</v>
      </c>
      <c r="L18570" s="1" t="s">
        <v>33</v>
      </c>
      <c r="M18570" s="1" t="s">
        <v>70</v>
      </c>
      <c r="N18570" s="1" t="s">
        <v>71</v>
      </c>
    </row>
    <row r="18571" spans="1:14" x14ac:dyDescent="0.3">
      <c r="A18571">
        <v>45424</v>
      </c>
      <c r="B18571">
        <v>19954</v>
      </c>
      <c r="C18571">
        <f>1/COUNTIF(B:B,pizza_sales[[#This Row],[order_id]])</f>
        <v>1</v>
      </c>
      <c r="D18571" s="1" t="s">
        <v>134</v>
      </c>
      <c r="E18571">
        <v>1</v>
      </c>
      <c r="F18571" s="2">
        <v>42136</v>
      </c>
      <c r="G18571" s="2" t="str">
        <f>TEXT(pizza_sales[[#This Row],[order_date]],"dddd")</f>
        <v>Tuesday</v>
      </c>
      <c r="H18571" s="3">
        <v>0.7543981481481481</v>
      </c>
      <c r="I18571">
        <v>16.75</v>
      </c>
      <c r="J18571">
        <v>16.75</v>
      </c>
      <c r="K18571" s="1" t="s">
        <v>13</v>
      </c>
      <c r="L18571" s="1" t="s">
        <v>33</v>
      </c>
      <c r="M18571" s="1" t="s">
        <v>124</v>
      </c>
      <c r="N18571" s="1" t="s">
        <v>125</v>
      </c>
    </row>
    <row r="18572" spans="1:14" x14ac:dyDescent="0.3">
      <c r="A18572">
        <v>45425</v>
      </c>
      <c r="B18572">
        <v>19955</v>
      </c>
      <c r="C18572">
        <f>1/COUNTIF(B:B,pizza_sales[[#This Row],[order_id]])</f>
        <v>0.25</v>
      </c>
      <c r="D18572" s="1" t="s">
        <v>142</v>
      </c>
      <c r="E18572">
        <v>1</v>
      </c>
      <c r="F18572" s="2">
        <v>42136</v>
      </c>
      <c r="G18572" s="2" t="str">
        <f>TEXT(pizza_sales[[#This Row],[order_date]],"dddd")</f>
        <v>Tuesday</v>
      </c>
      <c r="H18572" s="3">
        <v>0.75760416666666663</v>
      </c>
      <c r="I18572">
        <v>16.5</v>
      </c>
      <c r="J18572">
        <v>16.5</v>
      </c>
      <c r="K18572" s="1" t="s">
        <v>21</v>
      </c>
      <c r="L18572" s="1" t="s">
        <v>14</v>
      </c>
      <c r="M18572" s="1" t="s">
        <v>15</v>
      </c>
      <c r="N18572" s="1" t="s">
        <v>16</v>
      </c>
    </row>
    <row r="18573" spans="1:14" x14ac:dyDescent="0.3">
      <c r="A18573">
        <v>45426</v>
      </c>
      <c r="B18573">
        <v>19955</v>
      </c>
      <c r="C18573">
        <f>1/COUNTIF(B:B,pizza_sales[[#This Row],[order_id]])</f>
        <v>0.25</v>
      </c>
      <c r="D18573" s="1" t="s">
        <v>159</v>
      </c>
      <c r="E18573">
        <v>1</v>
      </c>
      <c r="F18573" s="2">
        <v>42136</v>
      </c>
      <c r="G18573" s="2" t="str">
        <f>TEXT(pizza_sales[[#This Row],[order_date]],"dddd")</f>
        <v>Tuesday</v>
      </c>
      <c r="H18573" s="3">
        <v>0.75760416666666663</v>
      </c>
      <c r="I18573">
        <v>16.75</v>
      </c>
      <c r="J18573">
        <v>16.75</v>
      </c>
      <c r="K18573" s="1" t="s">
        <v>13</v>
      </c>
      <c r="L18573" s="1" t="s">
        <v>22</v>
      </c>
      <c r="M18573" s="1" t="s">
        <v>101</v>
      </c>
      <c r="N18573" s="1" t="s">
        <v>102</v>
      </c>
    </row>
    <row r="18574" spans="1:14" x14ac:dyDescent="0.3">
      <c r="A18574">
        <v>45427</v>
      </c>
      <c r="B18574">
        <v>19955</v>
      </c>
      <c r="C18574">
        <f>1/COUNTIF(B:B,pizza_sales[[#This Row],[order_id]])</f>
        <v>0.25</v>
      </c>
      <c r="D18574" s="1" t="s">
        <v>68</v>
      </c>
      <c r="E18574">
        <v>1</v>
      </c>
      <c r="F18574" s="2">
        <v>42136</v>
      </c>
      <c r="G18574" s="2" t="str">
        <f>TEXT(pizza_sales[[#This Row],[order_date]],"dddd")</f>
        <v>Tuesday</v>
      </c>
      <c r="H18574" s="3">
        <v>0.75760416666666663</v>
      </c>
      <c r="I18574">
        <v>20.25</v>
      </c>
      <c r="J18574">
        <v>20.25</v>
      </c>
      <c r="K18574" s="1" t="s">
        <v>21</v>
      </c>
      <c r="L18574" s="1" t="s">
        <v>22</v>
      </c>
      <c r="M18574" s="1" t="s">
        <v>30</v>
      </c>
      <c r="N18574" s="1" t="s">
        <v>31</v>
      </c>
    </row>
    <row r="18575" spans="1:14" x14ac:dyDescent="0.3">
      <c r="A18575">
        <v>45428</v>
      </c>
      <c r="B18575">
        <v>19955</v>
      </c>
      <c r="C18575">
        <f>1/COUNTIF(B:B,pizza_sales[[#This Row],[order_id]])</f>
        <v>0.25</v>
      </c>
      <c r="D18575" s="1" t="s">
        <v>151</v>
      </c>
      <c r="E18575">
        <v>1</v>
      </c>
      <c r="F18575" s="2">
        <v>42136</v>
      </c>
      <c r="G18575" s="2" t="str">
        <f>TEXT(pizza_sales[[#This Row],[order_date]],"dddd")</f>
        <v>Tuesday</v>
      </c>
      <c r="H18575" s="3">
        <v>0.75760416666666663</v>
      </c>
      <c r="I18575">
        <v>12.75</v>
      </c>
      <c r="J18575">
        <v>12.75</v>
      </c>
      <c r="K18575" s="1" t="s">
        <v>41</v>
      </c>
      <c r="L18575" s="1" t="s">
        <v>33</v>
      </c>
      <c r="M18575" s="1" t="s">
        <v>34</v>
      </c>
      <c r="N18575" s="1" t="s">
        <v>35</v>
      </c>
    </row>
    <row r="18576" spans="1:14" x14ac:dyDescent="0.3">
      <c r="A18576">
        <v>45429</v>
      </c>
      <c r="B18576">
        <v>19956</v>
      </c>
      <c r="C18576">
        <f>1/COUNTIF(B:B,pizza_sales[[#This Row],[order_id]])</f>
        <v>0.25</v>
      </c>
      <c r="D18576" s="1" t="s">
        <v>17</v>
      </c>
      <c r="E18576">
        <v>1</v>
      </c>
      <c r="F18576" s="2">
        <v>42136</v>
      </c>
      <c r="G18576" s="2" t="str">
        <f>TEXT(pizza_sales[[#This Row],[order_date]],"dddd")</f>
        <v>Tuesday</v>
      </c>
      <c r="H18576" s="3">
        <v>0.75791666666666668</v>
      </c>
      <c r="I18576">
        <v>16</v>
      </c>
      <c r="J18576">
        <v>16</v>
      </c>
      <c r="K18576" s="1" t="s">
        <v>13</v>
      </c>
      <c r="L18576" s="1" t="s">
        <v>14</v>
      </c>
      <c r="M18576" s="1" t="s">
        <v>18</v>
      </c>
      <c r="N18576" s="1" t="s">
        <v>19</v>
      </c>
    </row>
    <row r="18577" spans="1:14" x14ac:dyDescent="0.3">
      <c r="A18577">
        <v>45430</v>
      </c>
      <c r="B18577">
        <v>19956</v>
      </c>
      <c r="C18577">
        <f>1/COUNTIF(B:B,pizza_sales[[#This Row],[order_id]])</f>
        <v>0.25</v>
      </c>
      <c r="D18577" s="1" t="s">
        <v>120</v>
      </c>
      <c r="E18577">
        <v>1</v>
      </c>
      <c r="F18577" s="2">
        <v>42136</v>
      </c>
      <c r="G18577" s="2" t="str">
        <f>TEXT(pizza_sales[[#This Row],[order_date]],"dddd")</f>
        <v>Tuesday</v>
      </c>
      <c r="H18577" s="3">
        <v>0.75791666666666668</v>
      </c>
      <c r="I18577">
        <v>12.5</v>
      </c>
      <c r="J18577">
        <v>12.5</v>
      </c>
      <c r="K18577" s="1" t="s">
        <v>41</v>
      </c>
      <c r="L18577" s="1" t="s">
        <v>26</v>
      </c>
      <c r="M18577" s="1" t="s">
        <v>38</v>
      </c>
      <c r="N18577" s="1" t="s">
        <v>39</v>
      </c>
    </row>
    <row r="18578" spans="1:14" x14ac:dyDescent="0.3">
      <c r="A18578">
        <v>45431</v>
      </c>
      <c r="B18578">
        <v>19956</v>
      </c>
      <c r="C18578">
        <f>1/COUNTIF(B:B,pizza_sales[[#This Row],[order_id]])</f>
        <v>0.25</v>
      </c>
      <c r="D18578" s="1" t="s">
        <v>117</v>
      </c>
      <c r="E18578">
        <v>1</v>
      </c>
      <c r="F18578" s="2">
        <v>42136</v>
      </c>
      <c r="G18578" s="2" t="str">
        <f>TEXT(pizza_sales[[#This Row],[order_date]],"dddd")</f>
        <v>Tuesday</v>
      </c>
      <c r="H18578" s="3">
        <v>0.75791666666666668</v>
      </c>
      <c r="I18578">
        <v>12.75</v>
      </c>
      <c r="J18578">
        <v>12.75</v>
      </c>
      <c r="K18578" s="1" t="s">
        <v>41</v>
      </c>
      <c r="L18578" s="1" t="s">
        <v>33</v>
      </c>
      <c r="M18578" s="1" t="s">
        <v>70</v>
      </c>
      <c r="N18578" s="1" t="s">
        <v>71</v>
      </c>
    </row>
    <row r="18579" spans="1:14" x14ac:dyDescent="0.3">
      <c r="A18579">
        <v>45432</v>
      </c>
      <c r="B18579">
        <v>19956</v>
      </c>
      <c r="C18579">
        <f>1/COUNTIF(B:B,pizza_sales[[#This Row],[order_id]])</f>
        <v>0.25</v>
      </c>
      <c r="D18579" s="1" t="s">
        <v>137</v>
      </c>
      <c r="E18579">
        <v>1</v>
      </c>
      <c r="F18579" s="2">
        <v>42136</v>
      </c>
      <c r="G18579" s="2" t="str">
        <f>TEXT(pizza_sales[[#This Row],[order_date]],"dddd")</f>
        <v>Tuesday</v>
      </c>
      <c r="H18579" s="3">
        <v>0.75791666666666668</v>
      </c>
      <c r="I18579">
        <v>16.75</v>
      </c>
      <c r="J18579">
        <v>16.75</v>
      </c>
      <c r="K18579" s="1" t="s">
        <v>13</v>
      </c>
      <c r="L18579" s="1" t="s">
        <v>33</v>
      </c>
      <c r="M18579" s="1" t="s">
        <v>34</v>
      </c>
      <c r="N18579" s="1" t="s">
        <v>35</v>
      </c>
    </row>
    <row r="18580" spans="1:14" x14ac:dyDescent="0.3">
      <c r="A18580">
        <v>45433</v>
      </c>
      <c r="B18580">
        <v>19957</v>
      </c>
      <c r="C18580">
        <f>1/COUNTIF(B:B,pizza_sales[[#This Row],[order_id]])</f>
        <v>0.33333333333333331</v>
      </c>
      <c r="D18580" s="1" t="s">
        <v>90</v>
      </c>
      <c r="E18580">
        <v>1</v>
      </c>
      <c r="F18580" s="2">
        <v>42136</v>
      </c>
      <c r="G18580" s="2" t="str">
        <f>TEXT(pizza_sales[[#This Row],[order_date]],"dddd")</f>
        <v>Tuesday</v>
      </c>
      <c r="H18580" s="3">
        <v>0.76921296296296293</v>
      </c>
      <c r="I18580">
        <v>17.95</v>
      </c>
      <c r="J18580">
        <v>17.95</v>
      </c>
      <c r="K18580" s="1" t="s">
        <v>21</v>
      </c>
      <c r="L18580" s="1" t="s">
        <v>22</v>
      </c>
      <c r="M18580" s="1" t="s">
        <v>91</v>
      </c>
      <c r="N18580" s="1" t="s">
        <v>92</v>
      </c>
    </row>
    <row r="18581" spans="1:14" x14ac:dyDescent="0.3">
      <c r="A18581">
        <v>45434</v>
      </c>
      <c r="B18581">
        <v>19957</v>
      </c>
      <c r="C18581">
        <f>1/COUNTIF(B:B,pizza_sales[[#This Row],[order_id]])</f>
        <v>0.33333333333333331</v>
      </c>
      <c r="D18581" s="1" t="s">
        <v>54</v>
      </c>
      <c r="E18581">
        <v>1</v>
      </c>
      <c r="F18581" s="2">
        <v>42136</v>
      </c>
      <c r="G18581" s="2" t="str">
        <f>TEXT(pizza_sales[[#This Row],[order_date]],"dddd")</f>
        <v>Tuesday</v>
      </c>
      <c r="H18581" s="3">
        <v>0.76921296296296293</v>
      </c>
      <c r="I18581">
        <v>20.5</v>
      </c>
      <c r="J18581">
        <v>20.5</v>
      </c>
      <c r="K18581" s="1" t="s">
        <v>21</v>
      </c>
      <c r="L18581" s="1" t="s">
        <v>14</v>
      </c>
      <c r="M18581" s="1" t="s">
        <v>55</v>
      </c>
      <c r="N18581" s="1" t="s">
        <v>56</v>
      </c>
    </row>
    <row r="18582" spans="1:14" x14ac:dyDescent="0.3">
      <c r="A18582">
        <v>45435</v>
      </c>
      <c r="B18582">
        <v>19957</v>
      </c>
      <c r="C18582">
        <f>1/COUNTIF(B:B,pizza_sales[[#This Row],[order_id]])</f>
        <v>0.33333333333333331</v>
      </c>
      <c r="D18582" s="1" t="s">
        <v>65</v>
      </c>
      <c r="E18582">
        <v>1</v>
      </c>
      <c r="F18582" s="2">
        <v>42136</v>
      </c>
      <c r="G18582" s="2" t="str">
        <f>TEXT(pizza_sales[[#This Row],[order_date]],"dddd")</f>
        <v>Tuesday</v>
      </c>
      <c r="H18582" s="3">
        <v>0.76921296296296293</v>
      </c>
      <c r="I18582">
        <v>12</v>
      </c>
      <c r="J18582">
        <v>12</v>
      </c>
      <c r="K18582" s="1" t="s">
        <v>41</v>
      </c>
      <c r="L18582" s="1" t="s">
        <v>22</v>
      </c>
      <c r="M18582" s="1" t="s">
        <v>66</v>
      </c>
      <c r="N18582" s="1" t="s">
        <v>67</v>
      </c>
    </row>
    <row r="18583" spans="1:14" x14ac:dyDescent="0.3">
      <c r="A18583">
        <v>45436</v>
      </c>
      <c r="B18583">
        <v>19958</v>
      </c>
      <c r="C18583">
        <f>1/COUNTIF(B:B,pizza_sales[[#This Row],[order_id]])</f>
        <v>1</v>
      </c>
      <c r="D18583" s="1" t="s">
        <v>58</v>
      </c>
      <c r="E18583">
        <v>1</v>
      </c>
      <c r="F18583" s="2">
        <v>42136</v>
      </c>
      <c r="G18583" s="2" t="str">
        <f>TEXT(pizza_sales[[#This Row],[order_date]],"dddd")</f>
        <v>Tuesday</v>
      </c>
      <c r="H18583" s="3">
        <v>0.78434027777777782</v>
      </c>
      <c r="I18583">
        <v>12</v>
      </c>
      <c r="J18583">
        <v>12</v>
      </c>
      <c r="K18583" s="1" t="s">
        <v>41</v>
      </c>
      <c r="L18583" s="1" t="s">
        <v>22</v>
      </c>
      <c r="M18583" s="1" t="s">
        <v>30</v>
      </c>
      <c r="N18583" s="1" t="s">
        <v>31</v>
      </c>
    </row>
    <row r="18584" spans="1:14" x14ac:dyDescent="0.3">
      <c r="A18584">
        <v>45437</v>
      </c>
      <c r="B18584">
        <v>19959</v>
      </c>
      <c r="C18584">
        <f>1/COUNTIF(B:B,pizza_sales[[#This Row],[order_id]])</f>
        <v>0.25</v>
      </c>
      <c r="D18584" s="1" t="s">
        <v>20</v>
      </c>
      <c r="E18584">
        <v>1</v>
      </c>
      <c r="F18584" s="2">
        <v>42136</v>
      </c>
      <c r="G18584" s="2" t="str">
        <f>TEXT(pizza_sales[[#This Row],[order_date]],"dddd")</f>
        <v>Tuesday</v>
      </c>
      <c r="H18584" s="3">
        <v>0.78555555555555556</v>
      </c>
      <c r="I18584">
        <v>18.5</v>
      </c>
      <c r="J18584">
        <v>18.5</v>
      </c>
      <c r="K18584" s="1" t="s">
        <v>21</v>
      </c>
      <c r="L18584" s="1" t="s">
        <v>22</v>
      </c>
      <c r="M18584" s="1" t="s">
        <v>23</v>
      </c>
      <c r="N18584" s="1" t="s">
        <v>24</v>
      </c>
    </row>
    <row r="18585" spans="1:14" x14ac:dyDescent="0.3">
      <c r="A18585">
        <v>45438</v>
      </c>
      <c r="B18585">
        <v>19959</v>
      </c>
      <c r="C18585">
        <f>1/COUNTIF(B:B,pizza_sales[[#This Row],[order_id]])</f>
        <v>0.25</v>
      </c>
      <c r="D18585" s="1" t="s">
        <v>142</v>
      </c>
      <c r="E18585">
        <v>1</v>
      </c>
      <c r="F18585" s="2">
        <v>42136</v>
      </c>
      <c r="G18585" s="2" t="str">
        <f>TEXT(pizza_sales[[#This Row],[order_date]],"dddd")</f>
        <v>Tuesday</v>
      </c>
      <c r="H18585" s="3">
        <v>0.78555555555555556</v>
      </c>
      <c r="I18585">
        <v>16.5</v>
      </c>
      <c r="J18585">
        <v>16.5</v>
      </c>
      <c r="K18585" s="1" t="s">
        <v>21</v>
      </c>
      <c r="L18585" s="1" t="s">
        <v>14</v>
      </c>
      <c r="M18585" s="1" t="s">
        <v>15</v>
      </c>
      <c r="N18585" s="1" t="s">
        <v>16</v>
      </c>
    </row>
    <row r="18586" spans="1:14" x14ac:dyDescent="0.3">
      <c r="A18586">
        <v>45439</v>
      </c>
      <c r="B18586">
        <v>19959</v>
      </c>
      <c r="C18586">
        <f>1/COUNTIF(B:B,pizza_sales[[#This Row],[order_id]])</f>
        <v>0.25</v>
      </c>
      <c r="D18586" s="1" t="s">
        <v>32</v>
      </c>
      <c r="E18586">
        <v>1</v>
      </c>
      <c r="F18586" s="2">
        <v>42136</v>
      </c>
      <c r="G18586" s="2" t="str">
        <f>TEXT(pizza_sales[[#This Row],[order_date]],"dddd")</f>
        <v>Tuesday</v>
      </c>
      <c r="H18586" s="3">
        <v>0.78555555555555556</v>
      </c>
      <c r="I18586">
        <v>20.75</v>
      </c>
      <c r="J18586">
        <v>20.75</v>
      </c>
      <c r="K18586" s="1" t="s">
        <v>21</v>
      </c>
      <c r="L18586" s="1" t="s">
        <v>33</v>
      </c>
      <c r="M18586" s="1" t="s">
        <v>34</v>
      </c>
      <c r="N18586" s="1" t="s">
        <v>35</v>
      </c>
    </row>
    <row r="18587" spans="1:14" x14ac:dyDescent="0.3">
      <c r="A18587">
        <v>45440</v>
      </c>
      <c r="B18587">
        <v>19959</v>
      </c>
      <c r="C18587">
        <f>1/COUNTIF(B:B,pizza_sales[[#This Row],[order_id]])</f>
        <v>0.25</v>
      </c>
      <c r="D18587" s="1" t="s">
        <v>137</v>
      </c>
      <c r="E18587">
        <v>1</v>
      </c>
      <c r="F18587" s="2">
        <v>42136</v>
      </c>
      <c r="G18587" s="2" t="str">
        <f>TEXT(pizza_sales[[#This Row],[order_date]],"dddd")</f>
        <v>Tuesday</v>
      </c>
      <c r="H18587" s="3">
        <v>0.78555555555555556</v>
      </c>
      <c r="I18587">
        <v>16.75</v>
      </c>
      <c r="J18587">
        <v>16.75</v>
      </c>
      <c r="K18587" s="1" t="s">
        <v>13</v>
      </c>
      <c r="L18587" s="1" t="s">
        <v>33</v>
      </c>
      <c r="M18587" s="1" t="s">
        <v>34</v>
      </c>
      <c r="N18587" s="1" t="s">
        <v>35</v>
      </c>
    </row>
    <row r="18588" spans="1:14" x14ac:dyDescent="0.3">
      <c r="A18588">
        <v>45441</v>
      </c>
      <c r="B18588">
        <v>19960</v>
      </c>
      <c r="C18588">
        <f>1/COUNTIF(B:B,pizza_sales[[#This Row],[order_id]])</f>
        <v>1</v>
      </c>
      <c r="D18588" s="1" t="s">
        <v>142</v>
      </c>
      <c r="E18588">
        <v>1</v>
      </c>
      <c r="F18588" s="2">
        <v>42136</v>
      </c>
      <c r="G18588" s="2" t="str">
        <f>TEXT(pizza_sales[[#This Row],[order_date]],"dddd")</f>
        <v>Tuesday</v>
      </c>
      <c r="H18588" s="3">
        <v>0.78594907407407411</v>
      </c>
      <c r="I18588">
        <v>16.5</v>
      </c>
      <c r="J18588">
        <v>16.5</v>
      </c>
      <c r="K18588" s="1" t="s">
        <v>21</v>
      </c>
      <c r="L18588" s="1" t="s">
        <v>14</v>
      </c>
      <c r="M18588" s="1" t="s">
        <v>15</v>
      </c>
      <c r="N18588" s="1" t="s">
        <v>16</v>
      </c>
    </row>
    <row r="18589" spans="1:14" x14ac:dyDescent="0.3">
      <c r="A18589">
        <v>45442</v>
      </c>
      <c r="B18589">
        <v>19961</v>
      </c>
      <c r="C18589">
        <f>1/COUNTIF(B:B,pizza_sales[[#This Row],[order_id]])</f>
        <v>0.33333333333333331</v>
      </c>
      <c r="D18589" s="1" t="s">
        <v>72</v>
      </c>
      <c r="E18589">
        <v>1</v>
      </c>
      <c r="F18589" s="2">
        <v>42136</v>
      </c>
      <c r="G18589" s="2" t="str">
        <f>TEXT(pizza_sales[[#This Row],[order_date]],"dddd")</f>
        <v>Tuesday</v>
      </c>
      <c r="H18589" s="3">
        <v>0.79221064814814812</v>
      </c>
      <c r="I18589">
        <v>20.75</v>
      </c>
      <c r="J18589">
        <v>20.75</v>
      </c>
      <c r="K18589" s="1" t="s">
        <v>21</v>
      </c>
      <c r="L18589" s="1" t="s">
        <v>33</v>
      </c>
      <c r="M18589" s="1" t="s">
        <v>42</v>
      </c>
      <c r="N18589" s="1" t="s">
        <v>43</v>
      </c>
    </row>
    <row r="18590" spans="1:14" x14ac:dyDescent="0.3">
      <c r="A18590">
        <v>45443</v>
      </c>
      <c r="B18590">
        <v>19961</v>
      </c>
      <c r="C18590">
        <f>1/COUNTIF(B:B,pizza_sales[[#This Row],[order_id]])</f>
        <v>0.33333333333333331</v>
      </c>
      <c r="D18590" s="1" t="s">
        <v>112</v>
      </c>
      <c r="E18590">
        <v>1</v>
      </c>
      <c r="F18590" s="2">
        <v>42136</v>
      </c>
      <c r="G18590" s="2" t="str">
        <f>TEXT(pizza_sales[[#This Row],[order_date]],"dddd")</f>
        <v>Tuesday</v>
      </c>
      <c r="H18590" s="3">
        <v>0.79221064814814812</v>
      </c>
      <c r="I18590">
        <v>20.5</v>
      </c>
      <c r="J18590">
        <v>20.5</v>
      </c>
      <c r="K18590" s="1" t="s">
        <v>21</v>
      </c>
      <c r="L18590" s="1" t="s">
        <v>14</v>
      </c>
      <c r="M18590" s="1" t="s">
        <v>94</v>
      </c>
      <c r="N18590" s="1" t="s">
        <v>95</v>
      </c>
    </row>
    <row r="18591" spans="1:14" x14ac:dyDescent="0.3">
      <c r="A18591">
        <v>45444</v>
      </c>
      <c r="B18591">
        <v>19961</v>
      </c>
      <c r="C18591">
        <f>1/COUNTIF(B:B,pizza_sales[[#This Row],[order_id]])</f>
        <v>0.33333333333333331</v>
      </c>
      <c r="D18591" s="1" t="s">
        <v>32</v>
      </c>
      <c r="E18591">
        <v>1</v>
      </c>
      <c r="F18591" s="2">
        <v>42136</v>
      </c>
      <c r="G18591" s="2" t="str">
        <f>TEXT(pizza_sales[[#This Row],[order_date]],"dddd")</f>
        <v>Tuesday</v>
      </c>
      <c r="H18591" s="3">
        <v>0.79221064814814812</v>
      </c>
      <c r="I18591">
        <v>20.75</v>
      </c>
      <c r="J18591">
        <v>20.75</v>
      </c>
      <c r="K18591" s="1" t="s">
        <v>21</v>
      </c>
      <c r="L18591" s="1" t="s">
        <v>33</v>
      </c>
      <c r="M18591" s="1" t="s">
        <v>34</v>
      </c>
      <c r="N18591" s="1" t="s">
        <v>35</v>
      </c>
    </row>
    <row r="18592" spans="1:14" x14ac:dyDescent="0.3">
      <c r="A18592">
        <v>45445</v>
      </c>
      <c r="B18592">
        <v>19962</v>
      </c>
      <c r="C18592">
        <f>1/COUNTIF(B:B,pizza_sales[[#This Row],[order_id]])</f>
        <v>0.33333333333333331</v>
      </c>
      <c r="D18592" s="1" t="s">
        <v>73</v>
      </c>
      <c r="E18592">
        <v>1</v>
      </c>
      <c r="F18592" s="2">
        <v>42136</v>
      </c>
      <c r="G18592" s="2" t="str">
        <f>TEXT(pizza_sales[[#This Row],[order_date]],"dddd")</f>
        <v>Tuesday</v>
      </c>
      <c r="H18592" s="3">
        <v>0.80450231481481482</v>
      </c>
      <c r="I18592">
        <v>20.75</v>
      </c>
      <c r="J18592">
        <v>20.75</v>
      </c>
      <c r="K18592" s="1" t="s">
        <v>21</v>
      </c>
      <c r="L18592" s="1" t="s">
        <v>33</v>
      </c>
      <c r="M18592" s="1" t="s">
        <v>74</v>
      </c>
      <c r="N18592" s="1" t="s">
        <v>75</v>
      </c>
    </row>
    <row r="18593" spans="1:14" x14ac:dyDescent="0.3">
      <c r="A18593">
        <v>45446</v>
      </c>
      <c r="B18593">
        <v>19962</v>
      </c>
      <c r="C18593">
        <f>1/COUNTIF(B:B,pizza_sales[[#This Row],[order_id]])</f>
        <v>0.33333333333333331</v>
      </c>
      <c r="D18593" s="1" t="s">
        <v>142</v>
      </c>
      <c r="E18593">
        <v>1</v>
      </c>
      <c r="F18593" s="2">
        <v>42136</v>
      </c>
      <c r="G18593" s="2" t="str">
        <f>TEXT(pizza_sales[[#This Row],[order_date]],"dddd")</f>
        <v>Tuesday</v>
      </c>
      <c r="H18593" s="3">
        <v>0.80450231481481482</v>
      </c>
      <c r="I18593">
        <v>16.5</v>
      </c>
      <c r="J18593">
        <v>16.5</v>
      </c>
      <c r="K18593" s="1" t="s">
        <v>21</v>
      </c>
      <c r="L18593" s="1" t="s">
        <v>14</v>
      </c>
      <c r="M18593" s="1" t="s">
        <v>15</v>
      </c>
      <c r="N18593" s="1" t="s">
        <v>16</v>
      </c>
    </row>
    <row r="18594" spans="1:14" x14ac:dyDescent="0.3">
      <c r="A18594">
        <v>45447</v>
      </c>
      <c r="B18594">
        <v>19962</v>
      </c>
      <c r="C18594">
        <f>1/COUNTIF(B:B,pizza_sales[[#This Row],[order_id]])</f>
        <v>0.33333333333333331</v>
      </c>
      <c r="D18594" s="1" t="s">
        <v>126</v>
      </c>
      <c r="E18594">
        <v>1</v>
      </c>
      <c r="F18594" s="2">
        <v>42136</v>
      </c>
      <c r="G18594" s="2" t="str">
        <f>TEXT(pizza_sales[[#This Row],[order_date]],"dddd")</f>
        <v>Tuesday</v>
      </c>
      <c r="H18594" s="3">
        <v>0.80450231481481482</v>
      </c>
      <c r="I18594">
        <v>9.75</v>
      </c>
      <c r="J18594">
        <v>9.75</v>
      </c>
      <c r="K18594" s="1" t="s">
        <v>41</v>
      </c>
      <c r="L18594" s="1" t="s">
        <v>14</v>
      </c>
      <c r="M18594" s="1" t="s">
        <v>78</v>
      </c>
      <c r="N18594" s="1" t="s">
        <v>79</v>
      </c>
    </row>
    <row r="18595" spans="1:14" x14ac:dyDescent="0.3">
      <c r="A18595">
        <v>45448</v>
      </c>
      <c r="B18595">
        <v>19963</v>
      </c>
      <c r="C18595">
        <f>1/COUNTIF(B:B,pizza_sales[[#This Row],[order_id]])</f>
        <v>0.33333333333333331</v>
      </c>
      <c r="D18595" s="1" t="s">
        <v>149</v>
      </c>
      <c r="E18595">
        <v>1</v>
      </c>
      <c r="F18595" s="2">
        <v>42136</v>
      </c>
      <c r="G18595" s="2" t="str">
        <f>TEXT(pizza_sales[[#This Row],[order_date]],"dddd")</f>
        <v>Tuesday</v>
      </c>
      <c r="H18595" s="3">
        <v>0.80451388888888886</v>
      </c>
      <c r="I18595">
        <v>12.25</v>
      </c>
      <c r="J18595">
        <v>12.25</v>
      </c>
      <c r="K18595" s="1" t="s">
        <v>41</v>
      </c>
      <c r="L18595" s="1" t="s">
        <v>26</v>
      </c>
      <c r="M18595" s="1" t="s">
        <v>114</v>
      </c>
      <c r="N18595" s="1" t="s">
        <v>115</v>
      </c>
    </row>
    <row r="18596" spans="1:14" x14ac:dyDescent="0.3">
      <c r="A18596">
        <v>45449</v>
      </c>
      <c r="B18596">
        <v>19963</v>
      </c>
      <c r="C18596">
        <f>1/COUNTIF(B:B,pizza_sales[[#This Row],[order_id]])</f>
        <v>0.33333333333333331</v>
      </c>
      <c r="D18596" s="1" t="s">
        <v>172</v>
      </c>
      <c r="E18596">
        <v>1</v>
      </c>
      <c r="F18596" s="2">
        <v>42136</v>
      </c>
      <c r="G18596" s="2" t="str">
        <f>TEXT(pizza_sales[[#This Row],[order_date]],"dddd")</f>
        <v>Tuesday</v>
      </c>
      <c r="H18596" s="3">
        <v>0.80451388888888886</v>
      </c>
      <c r="I18596">
        <v>12.5</v>
      </c>
      <c r="J18596">
        <v>12.5</v>
      </c>
      <c r="K18596" s="1" t="s">
        <v>41</v>
      </c>
      <c r="L18596" s="1" t="s">
        <v>26</v>
      </c>
      <c r="M18596" s="1" t="s">
        <v>88</v>
      </c>
      <c r="N18596" s="1" t="s">
        <v>89</v>
      </c>
    </row>
    <row r="18597" spans="1:14" x14ac:dyDescent="0.3">
      <c r="A18597">
        <v>45450</v>
      </c>
      <c r="B18597">
        <v>19963</v>
      </c>
      <c r="C18597">
        <f>1/COUNTIF(B:B,pizza_sales[[#This Row],[order_id]])</f>
        <v>0.33333333333333331</v>
      </c>
      <c r="D18597" s="1" t="s">
        <v>136</v>
      </c>
      <c r="E18597">
        <v>1</v>
      </c>
      <c r="F18597" s="2">
        <v>42136</v>
      </c>
      <c r="G18597" s="2" t="str">
        <f>TEXT(pizza_sales[[#This Row],[order_date]],"dddd")</f>
        <v>Tuesday</v>
      </c>
      <c r="H18597" s="3">
        <v>0.80451388888888886</v>
      </c>
      <c r="I18597">
        <v>12.5</v>
      </c>
      <c r="J18597">
        <v>12.5</v>
      </c>
      <c r="K18597" s="1" t="s">
        <v>41</v>
      </c>
      <c r="L18597" s="1" t="s">
        <v>22</v>
      </c>
      <c r="M18597" s="1" t="s">
        <v>63</v>
      </c>
      <c r="N18597" s="1" t="s">
        <v>64</v>
      </c>
    </row>
    <row r="18598" spans="1:14" x14ac:dyDescent="0.3">
      <c r="A18598">
        <v>45451</v>
      </c>
      <c r="B18598">
        <v>19964</v>
      </c>
      <c r="C18598">
        <f>1/COUNTIF(B:B,pizza_sales[[#This Row],[order_id]])</f>
        <v>0.33333333333333331</v>
      </c>
      <c r="D18598" s="1" t="s">
        <v>25</v>
      </c>
      <c r="E18598">
        <v>1</v>
      </c>
      <c r="F18598" s="2">
        <v>42136</v>
      </c>
      <c r="G18598" s="2" t="str">
        <f>TEXT(pizza_sales[[#This Row],[order_date]],"dddd")</f>
        <v>Tuesday</v>
      </c>
      <c r="H18598" s="3">
        <v>0.8061342592592593</v>
      </c>
      <c r="I18598">
        <v>20.75</v>
      </c>
      <c r="J18598">
        <v>20.75</v>
      </c>
      <c r="K18598" s="1" t="s">
        <v>21</v>
      </c>
      <c r="L18598" s="1" t="s">
        <v>26</v>
      </c>
      <c r="M18598" s="1" t="s">
        <v>27</v>
      </c>
      <c r="N18598" s="1" t="s">
        <v>28</v>
      </c>
    </row>
    <row r="18599" spans="1:14" x14ac:dyDescent="0.3">
      <c r="A18599">
        <v>45452</v>
      </c>
      <c r="B18599">
        <v>19964</v>
      </c>
      <c r="C18599">
        <f>1/COUNTIF(B:B,pizza_sales[[#This Row],[order_id]])</f>
        <v>0.33333333333333331</v>
      </c>
      <c r="D18599" s="1" t="s">
        <v>112</v>
      </c>
      <c r="E18599">
        <v>1</v>
      </c>
      <c r="F18599" s="2">
        <v>42136</v>
      </c>
      <c r="G18599" s="2" t="str">
        <f>TEXT(pizza_sales[[#This Row],[order_date]],"dddd")</f>
        <v>Tuesday</v>
      </c>
      <c r="H18599" s="3">
        <v>0.8061342592592593</v>
      </c>
      <c r="I18599">
        <v>20.5</v>
      </c>
      <c r="J18599">
        <v>20.5</v>
      </c>
      <c r="K18599" s="1" t="s">
        <v>21</v>
      </c>
      <c r="L18599" s="1" t="s">
        <v>14</v>
      </c>
      <c r="M18599" s="1" t="s">
        <v>94</v>
      </c>
      <c r="N18599" s="1" t="s">
        <v>95</v>
      </c>
    </row>
    <row r="18600" spans="1:14" x14ac:dyDescent="0.3">
      <c r="A18600">
        <v>45453</v>
      </c>
      <c r="B18600">
        <v>19964</v>
      </c>
      <c r="C18600">
        <f>1/COUNTIF(B:B,pizza_sales[[#This Row],[order_id]])</f>
        <v>0.33333333333333331</v>
      </c>
      <c r="D18600" s="1" t="s">
        <v>120</v>
      </c>
      <c r="E18600">
        <v>1</v>
      </c>
      <c r="F18600" s="2">
        <v>42136</v>
      </c>
      <c r="G18600" s="2" t="str">
        <f>TEXT(pizza_sales[[#This Row],[order_date]],"dddd")</f>
        <v>Tuesday</v>
      </c>
      <c r="H18600" s="3">
        <v>0.8061342592592593</v>
      </c>
      <c r="I18600">
        <v>12.5</v>
      </c>
      <c r="J18600">
        <v>12.5</v>
      </c>
      <c r="K18600" s="1" t="s">
        <v>41</v>
      </c>
      <c r="L18600" s="1" t="s">
        <v>26</v>
      </c>
      <c r="M18600" s="1" t="s">
        <v>38</v>
      </c>
      <c r="N18600" s="1" t="s">
        <v>39</v>
      </c>
    </row>
    <row r="18601" spans="1:14" x14ac:dyDescent="0.3">
      <c r="A18601">
        <v>45454</v>
      </c>
      <c r="B18601">
        <v>19965</v>
      </c>
      <c r="C18601">
        <f>1/COUNTIF(B:B,pizza_sales[[#This Row],[order_id]])</f>
        <v>0.33333333333333331</v>
      </c>
      <c r="D18601" s="1" t="s">
        <v>20</v>
      </c>
      <c r="E18601">
        <v>1</v>
      </c>
      <c r="F18601" s="2">
        <v>42136</v>
      </c>
      <c r="G18601" s="2" t="str">
        <f>TEXT(pizza_sales[[#This Row],[order_date]],"dddd")</f>
        <v>Tuesday</v>
      </c>
      <c r="H18601" s="3">
        <v>0.8066550925925926</v>
      </c>
      <c r="I18601">
        <v>18.5</v>
      </c>
      <c r="J18601">
        <v>18.5</v>
      </c>
      <c r="K18601" s="1" t="s">
        <v>21</v>
      </c>
      <c r="L18601" s="1" t="s">
        <v>22</v>
      </c>
      <c r="M18601" s="1" t="s">
        <v>23</v>
      </c>
      <c r="N18601" s="1" t="s">
        <v>24</v>
      </c>
    </row>
    <row r="18602" spans="1:14" x14ac:dyDescent="0.3">
      <c r="A18602">
        <v>45455</v>
      </c>
      <c r="B18602">
        <v>19965</v>
      </c>
      <c r="C18602">
        <f>1/COUNTIF(B:B,pizza_sales[[#This Row],[order_id]])</f>
        <v>0.33333333333333331</v>
      </c>
      <c r="D18602" s="1" t="s">
        <v>132</v>
      </c>
      <c r="E18602">
        <v>1</v>
      </c>
      <c r="F18602" s="2">
        <v>42136</v>
      </c>
      <c r="G18602" s="2" t="str">
        <f>TEXT(pizza_sales[[#This Row],[order_date]],"dddd")</f>
        <v>Tuesday</v>
      </c>
      <c r="H18602" s="3">
        <v>0.8066550925925926</v>
      </c>
      <c r="I18602">
        <v>10.5</v>
      </c>
      <c r="J18602">
        <v>10.5</v>
      </c>
      <c r="K18602" s="1" t="s">
        <v>41</v>
      </c>
      <c r="L18602" s="1" t="s">
        <v>14</v>
      </c>
      <c r="M18602" s="1" t="s">
        <v>15</v>
      </c>
      <c r="N18602" s="1" t="s">
        <v>16</v>
      </c>
    </row>
    <row r="18603" spans="1:14" x14ac:dyDescent="0.3">
      <c r="A18603">
        <v>45456</v>
      </c>
      <c r="B18603">
        <v>19965</v>
      </c>
      <c r="C18603">
        <f>1/COUNTIF(B:B,pizza_sales[[#This Row],[order_id]])</f>
        <v>0.33333333333333331</v>
      </c>
      <c r="D18603" s="1" t="s">
        <v>157</v>
      </c>
      <c r="E18603">
        <v>1</v>
      </c>
      <c r="F18603" s="2">
        <v>42136</v>
      </c>
      <c r="G18603" s="2" t="str">
        <f>TEXT(pizza_sales[[#This Row],[order_date]],"dddd")</f>
        <v>Tuesday</v>
      </c>
      <c r="H18603" s="3">
        <v>0.8066550925925926</v>
      </c>
      <c r="I18603">
        <v>12</v>
      </c>
      <c r="J18603">
        <v>12</v>
      </c>
      <c r="K18603" s="1" t="s">
        <v>41</v>
      </c>
      <c r="L18603" s="1" t="s">
        <v>22</v>
      </c>
      <c r="M18603" s="1" t="s">
        <v>110</v>
      </c>
      <c r="N18603" s="1" t="s">
        <v>111</v>
      </c>
    </row>
    <row r="18604" spans="1:14" x14ac:dyDescent="0.3">
      <c r="A18604">
        <v>45457</v>
      </c>
      <c r="B18604">
        <v>19966</v>
      </c>
      <c r="C18604">
        <f>1/COUNTIF(B:B,pizza_sales[[#This Row],[order_id]])</f>
        <v>0.5</v>
      </c>
      <c r="D18604" s="1" t="s">
        <v>120</v>
      </c>
      <c r="E18604">
        <v>1</v>
      </c>
      <c r="F18604" s="2">
        <v>42136</v>
      </c>
      <c r="G18604" s="2" t="str">
        <f>TEXT(pizza_sales[[#This Row],[order_date]],"dddd")</f>
        <v>Tuesday</v>
      </c>
      <c r="H18604" s="3">
        <v>0.81135416666666671</v>
      </c>
      <c r="I18604">
        <v>12.5</v>
      </c>
      <c r="J18604">
        <v>12.5</v>
      </c>
      <c r="K18604" s="1" t="s">
        <v>41</v>
      </c>
      <c r="L18604" s="1" t="s">
        <v>26</v>
      </c>
      <c r="M18604" s="1" t="s">
        <v>38</v>
      </c>
      <c r="N18604" s="1" t="s">
        <v>39</v>
      </c>
    </row>
    <row r="18605" spans="1:14" x14ac:dyDescent="0.3">
      <c r="A18605">
        <v>45458</v>
      </c>
      <c r="B18605">
        <v>19966</v>
      </c>
      <c r="C18605">
        <f>1/COUNTIF(B:B,pizza_sales[[#This Row],[order_id]])</f>
        <v>0.5</v>
      </c>
      <c r="D18605" s="1" t="s">
        <v>137</v>
      </c>
      <c r="E18605">
        <v>1</v>
      </c>
      <c r="F18605" s="2">
        <v>42136</v>
      </c>
      <c r="G18605" s="2" t="str">
        <f>TEXT(pizza_sales[[#This Row],[order_date]],"dddd")</f>
        <v>Tuesday</v>
      </c>
      <c r="H18605" s="3">
        <v>0.81135416666666671</v>
      </c>
      <c r="I18605">
        <v>16.75</v>
      </c>
      <c r="J18605">
        <v>16.75</v>
      </c>
      <c r="K18605" s="1" t="s">
        <v>13</v>
      </c>
      <c r="L18605" s="1" t="s">
        <v>33</v>
      </c>
      <c r="M18605" s="1" t="s">
        <v>34</v>
      </c>
      <c r="N18605" s="1" t="s">
        <v>35</v>
      </c>
    </row>
    <row r="18606" spans="1:14" x14ac:dyDescent="0.3">
      <c r="A18606">
        <v>45459</v>
      </c>
      <c r="B18606">
        <v>19967</v>
      </c>
      <c r="C18606">
        <f>1/COUNTIF(B:B,pizza_sales[[#This Row],[order_id]])</f>
        <v>0.33333333333333331</v>
      </c>
      <c r="D18606" s="1" t="s">
        <v>132</v>
      </c>
      <c r="E18606">
        <v>1</v>
      </c>
      <c r="F18606" s="2">
        <v>42136</v>
      </c>
      <c r="G18606" s="2" t="str">
        <f>TEXT(pizza_sales[[#This Row],[order_date]],"dddd")</f>
        <v>Tuesday</v>
      </c>
      <c r="H18606" s="3">
        <v>0.8152314814814815</v>
      </c>
      <c r="I18606">
        <v>10.5</v>
      </c>
      <c r="J18606">
        <v>10.5</v>
      </c>
      <c r="K18606" s="1" t="s">
        <v>41</v>
      </c>
      <c r="L18606" s="1" t="s">
        <v>14</v>
      </c>
      <c r="M18606" s="1" t="s">
        <v>15</v>
      </c>
      <c r="N18606" s="1" t="s">
        <v>16</v>
      </c>
    </row>
    <row r="18607" spans="1:14" x14ac:dyDescent="0.3">
      <c r="A18607">
        <v>45460</v>
      </c>
      <c r="B18607">
        <v>19967</v>
      </c>
      <c r="C18607">
        <f>1/COUNTIF(B:B,pizza_sales[[#This Row],[order_id]])</f>
        <v>0.33333333333333331</v>
      </c>
      <c r="D18607" s="1" t="s">
        <v>25</v>
      </c>
      <c r="E18607">
        <v>1</v>
      </c>
      <c r="F18607" s="2">
        <v>42136</v>
      </c>
      <c r="G18607" s="2" t="str">
        <f>TEXT(pizza_sales[[#This Row],[order_date]],"dddd")</f>
        <v>Tuesday</v>
      </c>
      <c r="H18607" s="3">
        <v>0.8152314814814815</v>
      </c>
      <c r="I18607">
        <v>20.75</v>
      </c>
      <c r="J18607">
        <v>20.75</v>
      </c>
      <c r="K18607" s="1" t="s">
        <v>21</v>
      </c>
      <c r="L18607" s="1" t="s">
        <v>26</v>
      </c>
      <c r="M18607" s="1" t="s">
        <v>27</v>
      </c>
      <c r="N18607" s="1" t="s">
        <v>28</v>
      </c>
    </row>
    <row r="18608" spans="1:14" x14ac:dyDescent="0.3">
      <c r="A18608">
        <v>45461</v>
      </c>
      <c r="B18608">
        <v>19967</v>
      </c>
      <c r="C18608">
        <f>1/COUNTIF(B:B,pizza_sales[[#This Row],[order_id]])</f>
        <v>0.33333333333333331</v>
      </c>
      <c r="D18608" s="1" t="s">
        <v>149</v>
      </c>
      <c r="E18608">
        <v>1</v>
      </c>
      <c r="F18608" s="2">
        <v>42136</v>
      </c>
      <c r="G18608" s="2" t="str">
        <f>TEXT(pizza_sales[[#This Row],[order_date]],"dddd")</f>
        <v>Tuesday</v>
      </c>
      <c r="H18608" s="3">
        <v>0.8152314814814815</v>
      </c>
      <c r="I18608">
        <v>12.25</v>
      </c>
      <c r="J18608">
        <v>12.25</v>
      </c>
      <c r="K18608" s="1" t="s">
        <v>41</v>
      </c>
      <c r="L18608" s="1" t="s">
        <v>26</v>
      </c>
      <c r="M18608" s="1" t="s">
        <v>114</v>
      </c>
      <c r="N18608" s="1" t="s">
        <v>115</v>
      </c>
    </row>
    <row r="18609" spans="1:14" x14ac:dyDescent="0.3">
      <c r="A18609">
        <v>45462</v>
      </c>
      <c r="B18609">
        <v>19968</v>
      </c>
      <c r="C18609">
        <f>1/COUNTIF(B:B,pizza_sales[[#This Row],[order_id]])</f>
        <v>0.25</v>
      </c>
      <c r="D18609" s="1" t="s">
        <v>134</v>
      </c>
      <c r="E18609">
        <v>1</v>
      </c>
      <c r="F18609" s="2">
        <v>42136</v>
      </c>
      <c r="G18609" s="2" t="str">
        <f>TEXT(pizza_sales[[#This Row],[order_date]],"dddd")</f>
        <v>Tuesday</v>
      </c>
      <c r="H18609" s="3">
        <v>0.82421296296296298</v>
      </c>
      <c r="I18609">
        <v>16.75</v>
      </c>
      <c r="J18609">
        <v>16.75</v>
      </c>
      <c r="K18609" s="1" t="s">
        <v>13</v>
      </c>
      <c r="L18609" s="1" t="s">
        <v>33</v>
      </c>
      <c r="M18609" s="1" t="s">
        <v>124</v>
      </c>
      <c r="N18609" s="1" t="s">
        <v>125</v>
      </c>
    </row>
    <row r="18610" spans="1:14" x14ac:dyDescent="0.3">
      <c r="A18610">
        <v>45463</v>
      </c>
      <c r="B18610">
        <v>19968</v>
      </c>
      <c r="C18610">
        <f>1/COUNTIF(B:B,pizza_sales[[#This Row],[order_id]])</f>
        <v>0.25</v>
      </c>
      <c r="D18610" s="1" t="s">
        <v>161</v>
      </c>
      <c r="E18610">
        <v>1</v>
      </c>
      <c r="F18610" s="2">
        <v>42136</v>
      </c>
      <c r="G18610" s="2" t="str">
        <f>TEXT(pizza_sales[[#This Row],[order_date]],"dddd")</f>
        <v>Tuesday</v>
      </c>
      <c r="H18610" s="3">
        <v>0.82421296296296298</v>
      </c>
      <c r="I18610">
        <v>12</v>
      </c>
      <c r="J18610">
        <v>12</v>
      </c>
      <c r="K18610" s="1" t="s">
        <v>41</v>
      </c>
      <c r="L18610" s="1" t="s">
        <v>22</v>
      </c>
      <c r="M18610" s="1" t="s">
        <v>104</v>
      </c>
      <c r="N18610" s="1" t="s">
        <v>105</v>
      </c>
    </row>
    <row r="18611" spans="1:14" x14ac:dyDescent="0.3">
      <c r="A18611">
        <v>45464</v>
      </c>
      <c r="B18611">
        <v>19968</v>
      </c>
      <c r="C18611">
        <f>1/COUNTIF(B:B,pizza_sales[[#This Row],[order_id]])</f>
        <v>0.25</v>
      </c>
      <c r="D18611" s="1" t="s">
        <v>59</v>
      </c>
      <c r="E18611">
        <v>1</v>
      </c>
      <c r="F18611" s="2">
        <v>42136</v>
      </c>
      <c r="G18611" s="2" t="str">
        <f>TEXT(pizza_sales[[#This Row],[order_date]],"dddd")</f>
        <v>Tuesday</v>
      </c>
      <c r="H18611" s="3">
        <v>0.82421296296296298</v>
      </c>
      <c r="I18611">
        <v>20.75</v>
      </c>
      <c r="J18611">
        <v>20.75</v>
      </c>
      <c r="K18611" s="1" t="s">
        <v>21</v>
      </c>
      <c r="L18611" s="1" t="s">
        <v>26</v>
      </c>
      <c r="M18611" s="1" t="s">
        <v>60</v>
      </c>
      <c r="N18611" s="1" t="s">
        <v>61</v>
      </c>
    </row>
    <row r="18612" spans="1:14" x14ac:dyDescent="0.3">
      <c r="A18612">
        <v>45465</v>
      </c>
      <c r="B18612">
        <v>19968</v>
      </c>
      <c r="C18612">
        <f>1/COUNTIF(B:B,pizza_sales[[#This Row],[order_id]])</f>
        <v>0.25</v>
      </c>
      <c r="D18612" s="1" t="s">
        <v>122</v>
      </c>
      <c r="E18612">
        <v>1</v>
      </c>
      <c r="F18612" s="2">
        <v>42136</v>
      </c>
      <c r="G18612" s="2" t="str">
        <f>TEXT(pizza_sales[[#This Row],[order_date]],"dddd")</f>
        <v>Tuesday</v>
      </c>
      <c r="H18612" s="3">
        <v>0.82421296296296298</v>
      </c>
      <c r="I18612">
        <v>20.25</v>
      </c>
      <c r="J18612">
        <v>20.25</v>
      </c>
      <c r="K18612" s="1" t="s">
        <v>21</v>
      </c>
      <c r="L18612" s="1" t="s">
        <v>22</v>
      </c>
      <c r="M18612" s="1" t="s">
        <v>66</v>
      </c>
      <c r="N18612" s="1" t="s">
        <v>67</v>
      </c>
    </row>
    <row r="18613" spans="1:14" x14ac:dyDescent="0.3">
      <c r="A18613">
        <v>45466</v>
      </c>
      <c r="B18613">
        <v>19969</v>
      </c>
      <c r="C18613">
        <f>1/COUNTIF(B:B,pizza_sales[[#This Row],[order_id]])</f>
        <v>0.5</v>
      </c>
      <c r="D18613" s="1" t="s">
        <v>37</v>
      </c>
      <c r="E18613">
        <v>1</v>
      </c>
      <c r="F18613" s="2">
        <v>42136</v>
      </c>
      <c r="G18613" s="2" t="str">
        <f>TEXT(pizza_sales[[#This Row],[order_date]],"dddd")</f>
        <v>Tuesday</v>
      </c>
      <c r="H18613" s="3">
        <v>0.8270601851851852</v>
      </c>
      <c r="I18613">
        <v>20.75</v>
      </c>
      <c r="J18613">
        <v>20.75</v>
      </c>
      <c r="K18613" s="1" t="s">
        <v>21</v>
      </c>
      <c r="L18613" s="1" t="s">
        <v>26</v>
      </c>
      <c r="M18613" s="1" t="s">
        <v>38</v>
      </c>
      <c r="N18613" s="1" t="s">
        <v>39</v>
      </c>
    </row>
    <row r="18614" spans="1:14" x14ac:dyDescent="0.3">
      <c r="A18614">
        <v>45467</v>
      </c>
      <c r="B18614">
        <v>19969</v>
      </c>
      <c r="C18614">
        <f>1/COUNTIF(B:B,pizza_sales[[#This Row],[order_id]])</f>
        <v>0.5</v>
      </c>
      <c r="D18614" s="1" t="s">
        <v>162</v>
      </c>
      <c r="E18614">
        <v>1</v>
      </c>
      <c r="F18614" s="2">
        <v>42136</v>
      </c>
      <c r="G18614" s="2" t="str">
        <f>TEXT(pizza_sales[[#This Row],[order_date]],"dddd")</f>
        <v>Tuesday</v>
      </c>
      <c r="H18614" s="3">
        <v>0.8270601851851852</v>
      </c>
      <c r="I18614">
        <v>16</v>
      </c>
      <c r="J18614">
        <v>16</v>
      </c>
      <c r="K18614" s="1" t="s">
        <v>13</v>
      </c>
      <c r="L18614" s="1" t="s">
        <v>22</v>
      </c>
      <c r="M18614" s="1" t="s">
        <v>110</v>
      </c>
      <c r="N18614" s="1" t="s">
        <v>111</v>
      </c>
    </row>
    <row r="18615" spans="1:14" x14ac:dyDescent="0.3">
      <c r="A18615">
        <v>45468</v>
      </c>
      <c r="B18615">
        <v>19970</v>
      </c>
      <c r="C18615">
        <f>1/COUNTIF(B:B,pizza_sales[[#This Row],[order_id]])</f>
        <v>0.5</v>
      </c>
      <c r="D18615" s="1" t="s">
        <v>133</v>
      </c>
      <c r="E18615">
        <v>1</v>
      </c>
      <c r="F18615" s="2">
        <v>42136</v>
      </c>
      <c r="G18615" s="2" t="str">
        <f>TEXT(pizza_sales[[#This Row],[order_date]],"dddd")</f>
        <v>Tuesday</v>
      </c>
      <c r="H18615" s="3">
        <v>0.83604166666666668</v>
      </c>
      <c r="I18615">
        <v>16.5</v>
      </c>
      <c r="J18615">
        <v>16.5</v>
      </c>
      <c r="K18615" s="1" t="s">
        <v>13</v>
      </c>
      <c r="L18615" s="1" t="s">
        <v>26</v>
      </c>
      <c r="M18615" s="1" t="s">
        <v>107</v>
      </c>
      <c r="N18615" s="1" t="s">
        <v>108</v>
      </c>
    </row>
    <row r="18616" spans="1:14" x14ac:dyDescent="0.3">
      <c r="A18616">
        <v>45469</v>
      </c>
      <c r="B18616">
        <v>19970</v>
      </c>
      <c r="C18616">
        <f>1/COUNTIF(B:B,pizza_sales[[#This Row],[order_id]])</f>
        <v>0.5</v>
      </c>
      <c r="D18616" s="1" t="s">
        <v>147</v>
      </c>
      <c r="E18616">
        <v>1</v>
      </c>
      <c r="F18616" s="2">
        <v>42136</v>
      </c>
      <c r="G18616" s="2" t="str">
        <f>TEXT(pizza_sales[[#This Row],[order_date]],"dddd")</f>
        <v>Tuesday</v>
      </c>
      <c r="H18616" s="3">
        <v>0.83604166666666668</v>
      </c>
      <c r="I18616">
        <v>16.75</v>
      </c>
      <c r="J18616">
        <v>16.75</v>
      </c>
      <c r="K18616" s="1" t="s">
        <v>13</v>
      </c>
      <c r="L18616" s="1" t="s">
        <v>33</v>
      </c>
      <c r="M18616" s="1" t="s">
        <v>70</v>
      </c>
      <c r="N18616" s="1" t="s">
        <v>71</v>
      </c>
    </row>
    <row r="18617" spans="1:14" x14ac:dyDescent="0.3">
      <c r="A18617">
        <v>45470</v>
      </c>
      <c r="B18617">
        <v>19971</v>
      </c>
      <c r="C18617">
        <f>1/COUNTIF(B:B,pizza_sales[[#This Row],[order_id]])</f>
        <v>1</v>
      </c>
      <c r="D18617" s="1" t="s">
        <v>155</v>
      </c>
      <c r="E18617">
        <v>1</v>
      </c>
      <c r="F18617" s="2">
        <v>42136</v>
      </c>
      <c r="G18617" s="2" t="str">
        <f>TEXT(pizza_sales[[#This Row],[order_date]],"dddd")</f>
        <v>Tuesday</v>
      </c>
      <c r="H18617" s="3">
        <v>0.83782407407407411</v>
      </c>
      <c r="I18617">
        <v>16</v>
      </c>
      <c r="J18617">
        <v>16</v>
      </c>
      <c r="K18617" s="1" t="s">
        <v>13</v>
      </c>
      <c r="L18617" s="1" t="s">
        <v>14</v>
      </c>
      <c r="M18617" s="1" t="s">
        <v>45</v>
      </c>
      <c r="N18617" s="1" t="s">
        <v>46</v>
      </c>
    </row>
    <row r="18618" spans="1:14" x14ac:dyDescent="0.3">
      <c r="A18618">
        <v>45471</v>
      </c>
      <c r="B18618">
        <v>19972</v>
      </c>
      <c r="C18618">
        <f>1/COUNTIF(B:B,pizza_sales[[#This Row],[order_id]])</f>
        <v>1</v>
      </c>
      <c r="D18618" s="1" t="s">
        <v>17</v>
      </c>
      <c r="E18618">
        <v>1</v>
      </c>
      <c r="F18618" s="2">
        <v>42136</v>
      </c>
      <c r="G18618" s="2" t="str">
        <f>TEXT(pizza_sales[[#This Row],[order_date]],"dddd")</f>
        <v>Tuesday</v>
      </c>
      <c r="H18618" s="3">
        <v>0.84287037037037038</v>
      </c>
      <c r="I18618">
        <v>16</v>
      </c>
      <c r="J18618">
        <v>16</v>
      </c>
      <c r="K18618" s="1" t="s">
        <v>13</v>
      </c>
      <c r="L18618" s="1" t="s">
        <v>14</v>
      </c>
      <c r="M18618" s="1" t="s">
        <v>18</v>
      </c>
      <c r="N18618" s="1" t="s">
        <v>19</v>
      </c>
    </row>
    <row r="18619" spans="1:14" x14ac:dyDescent="0.3">
      <c r="A18619">
        <v>45472</v>
      </c>
      <c r="B18619">
        <v>19973</v>
      </c>
      <c r="C18619">
        <f>1/COUNTIF(B:B,pizza_sales[[#This Row],[order_id]])</f>
        <v>0.25</v>
      </c>
      <c r="D18619" s="1" t="s">
        <v>142</v>
      </c>
      <c r="E18619">
        <v>1</v>
      </c>
      <c r="F18619" s="2">
        <v>42136</v>
      </c>
      <c r="G18619" s="2" t="str">
        <f>TEXT(pizza_sales[[#This Row],[order_date]],"dddd")</f>
        <v>Tuesday</v>
      </c>
      <c r="H18619" s="3">
        <v>0.84592592592592597</v>
      </c>
      <c r="I18619">
        <v>16.5</v>
      </c>
      <c r="J18619">
        <v>16.5</v>
      </c>
      <c r="K18619" s="1" t="s">
        <v>21</v>
      </c>
      <c r="L18619" s="1" t="s">
        <v>14</v>
      </c>
      <c r="M18619" s="1" t="s">
        <v>15</v>
      </c>
      <c r="N18619" s="1" t="s">
        <v>16</v>
      </c>
    </row>
    <row r="18620" spans="1:14" x14ac:dyDescent="0.3">
      <c r="A18620">
        <v>45473</v>
      </c>
      <c r="B18620">
        <v>19973</v>
      </c>
      <c r="C18620">
        <f>1/COUNTIF(B:B,pizza_sales[[#This Row],[order_id]])</f>
        <v>0.25</v>
      </c>
      <c r="D18620" s="1" t="s">
        <v>132</v>
      </c>
      <c r="E18620">
        <v>1</v>
      </c>
      <c r="F18620" s="2">
        <v>42136</v>
      </c>
      <c r="G18620" s="2" t="str">
        <f>TEXT(pizza_sales[[#This Row],[order_date]],"dddd")</f>
        <v>Tuesday</v>
      </c>
      <c r="H18620" s="3">
        <v>0.84592592592592597</v>
      </c>
      <c r="I18620">
        <v>10.5</v>
      </c>
      <c r="J18620">
        <v>10.5</v>
      </c>
      <c r="K18620" s="1" t="s">
        <v>41</v>
      </c>
      <c r="L18620" s="1" t="s">
        <v>14</v>
      </c>
      <c r="M18620" s="1" t="s">
        <v>15</v>
      </c>
      <c r="N18620" s="1" t="s">
        <v>16</v>
      </c>
    </row>
    <row r="18621" spans="1:14" x14ac:dyDescent="0.3">
      <c r="A18621">
        <v>45474</v>
      </c>
      <c r="B18621">
        <v>19973</v>
      </c>
      <c r="C18621">
        <f>1/COUNTIF(B:B,pizza_sales[[#This Row],[order_id]])</f>
        <v>0.25</v>
      </c>
      <c r="D18621" s="1" t="s">
        <v>77</v>
      </c>
      <c r="E18621">
        <v>1</v>
      </c>
      <c r="F18621" s="2">
        <v>42136</v>
      </c>
      <c r="G18621" s="2" t="str">
        <f>TEXT(pizza_sales[[#This Row],[order_date]],"dddd")</f>
        <v>Tuesday</v>
      </c>
      <c r="H18621" s="3">
        <v>0.84592592592592597</v>
      </c>
      <c r="I18621">
        <v>15.25</v>
      </c>
      <c r="J18621">
        <v>15.25</v>
      </c>
      <c r="K18621" s="1" t="s">
        <v>21</v>
      </c>
      <c r="L18621" s="1" t="s">
        <v>14</v>
      </c>
      <c r="M18621" s="1" t="s">
        <v>78</v>
      </c>
      <c r="N18621" s="1" t="s">
        <v>79</v>
      </c>
    </row>
    <row r="18622" spans="1:14" x14ac:dyDescent="0.3">
      <c r="A18622">
        <v>45475</v>
      </c>
      <c r="B18622">
        <v>19973</v>
      </c>
      <c r="C18622">
        <f>1/COUNTIF(B:B,pizza_sales[[#This Row],[order_id]])</f>
        <v>0.25</v>
      </c>
      <c r="D18622" s="1" t="s">
        <v>47</v>
      </c>
      <c r="E18622">
        <v>1</v>
      </c>
      <c r="F18622" s="2">
        <v>42136</v>
      </c>
      <c r="G18622" s="2" t="str">
        <f>TEXT(pizza_sales[[#This Row],[order_date]],"dddd")</f>
        <v>Tuesday</v>
      </c>
      <c r="H18622" s="3">
        <v>0.84592592592592597</v>
      </c>
      <c r="I18622">
        <v>12.5</v>
      </c>
      <c r="J18622">
        <v>12.5</v>
      </c>
      <c r="K18622" s="1" t="s">
        <v>41</v>
      </c>
      <c r="L18622" s="1" t="s">
        <v>26</v>
      </c>
      <c r="M18622" s="1" t="s">
        <v>48</v>
      </c>
      <c r="N18622" s="1" t="s">
        <v>49</v>
      </c>
    </row>
    <row r="18623" spans="1:14" x14ac:dyDescent="0.3">
      <c r="A18623">
        <v>45476</v>
      </c>
      <c r="B18623">
        <v>19974</v>
      </c>
      <c r="C18623">
        <f>1/COUNTIF(B:B,pizza_sales[[#This Row],[order_id]])</f>
        <v>0.25</v>
      </c>
      <c r="D18623" s="1" t="s">
        <v>138</v>
      </c>
      <c r="E18623">
        <v>1</v>
      </c>
      <c r="F18623" s="2">
        <v>42136</v>
      </c>
      <c r="G18623" s="2" t="str">
        <f>TEXT(pizza_sales[[#This Row],[order_date]],"dddd")</f>
        <v>Tuesday</v>
      </c>
      <c r="H18623" s="3">
        <v>0.85206018518518523</v>
      </c>
      <c r="I18623">
        <v>20.5</v>
      </c>
      <c r="J18623">
        <v>20.5</v>
      </c>
      <c r="K18623" s="1" t="s">
        <v>21</v>
      </c>
      <c r="L18623" s="1" t="s">
        <v>14</v>
      </c>
      <c r="M18623" s="1" t="s">
        <v>18</v>
      </c>
      <c r="N18623" s="1" t="s">
        <v>19</v>
      </c>
    </row>
    <row r="18624" spans="1:14" x14ac:dyDescent="0.3">
      <c r="A18624">
        <v>45477</v>
      </c>
      <c r="B18624">
        <v>19974</v>
      </c>
      <c r="C18624">
        <f>1/COUNTIF(B:B,pizza_sales[[#This Row],[order_id]])</f>
        <v>0.25</v>
      </c>
      <c r="D18624" s="1" t="s">
        <v>142</v>
      </c>
      <c r="E18624">
        <v>1</v>
      </c>
      <c r="F18624" s="2">
        <v>42136</v>
      </c>
      <c r="G18624" s="2" t="str">
        <f>TEXT(pizza_sales[[#This Row],[order_date]],"dddd")</f>
        <v>Tuesday</v>
      </c>
      <c r="H18624" s="3">
        <v>0.85206018518518523</v>
      </c>
      <c r="I18624">
        <v>16.5</v>
      </c>
      <c r="J18624">
        <v>16.5</v>
      </c>
      <c r="K18624" s="1" t="s">
        <v>21</v>
      </c>
      <c r="L18624" s="1" t="s">
        <v>14</v>
      </c>
      <c r="M18624" s="1" t="s">
        <v>15</v>
      </c>
      <c r="N18624" s="1" t="s">
        <v>16</v>
      </c>
    </row>
    <row r="18625" spans="1:14" x14ac:dyDescent="0.3">
      <c r="A18625">
        <v>45478</v>
      </c>
      <c r="B18625">
        <v>19974</v>
      </c>
      <c r="C18625">
        <f>1/COUNTIF(B:B,pizza_sales[[#This Row],[order_id]])</f>
        <v>0.25</v>
      </c>
      <c r="D18625" s="1" t="s">
        <v>129</v>
      </c>
      <c r="E18625">
        <v>1</v>
      </c>
      <c r="F18625" s="2">
        <v>42136</v>
      </c>
      <c r="G18625" s="2" t="str">
        <f>TEXT(pizza_sales[[#This Row],[order_date]],"dddd")</f>
        <v>Tuesday</v>
      </c>
      <c r="H18625" s="3">
        <v>0.85206018518518523</v>
      </c>
      <c r="I18625">
        <v>17.5</v>
      </c>
      <c r="J18625">
        <v>17.5</v>
      </c>
      <c r="K18625" s="1" t="s">
        <v>21</v>
      </c>
      <c r="L18625" s="1" t="s">
        <v>14</v>
      </c>
      <c r="M18625" s="1" t="s">
        <v>130</v>
      </c>
      <c r="N18625" s="1" t="s">
        <v>131</v>
      </c>
    </row>
    <row r="18626" spans="1:14" x14ac:dyDescent="0.3">
      <c r="A18626">
        <v>45479</v>
      </c>
      <c r="B18626">
        <v>19974</v>
      </c>
      <c r="C18626">
        <f>1/COUNTIF(B:B,pizza_sales[[#This Row],[order_id]])</f>
        <v>0.25</v>
      </c>
      <c r="D18626" s="1" t="s">
        <v>119</v>
      </c>
      <c r="E18626">
        <v>1</v>
      </c>
      <c r="F18626" s="2">
        <v>42136</v>
      </c>
      <c r="G18626" s="2" t="str">
        <f>TEXT(pizza_sales[[#This Row],[order_date]],"dddd")</f>
        <v>Tuesday</v>
      </c>
      <c r="H18626" s="3">
        <v>0.85206018518518523</v>
      </c>
      <c r="I18626">
        <v>12.5</v>
      </c>
      <c r="J18626">
        <v>12.5</v>
      </c>
      <c r="K18626" s="1" t="s">
        <v>13</v>
      </c>
      <c r="L18626" s="1" t="s">
        <v>14</v>
      </c>
      <c r="M18626" s="1" t="s">
        <v>78</v>
      </c>
      <c r="N18626" s="1" t="s">
        <v>79</v>
      </c>
    </row>
    <row r="18627" spans="1:14" x14ac:dyDescent="0.3">
      <c r="A18627">
        <v>45480</v>
      </c>
      <c r="B18627">
        <v>19975</v>
      </c>
      <c r="C18627">
        <f>1/COUNTIF(B:B,pizza_sales[[#This Row],[order_id]])</f>
        <v>1</v>
      </c>
      <c r="D18627" s="1" t="s">
        <v>143</v>
      </c>
      <c r="E18627">
        <v>1</v>
      </c>
      <c r="F18627" s="2">
        <v>42136</v>
      </c>
      <c r="G18627" s="2" t="str">
        <f>TEXT(pizza_sales[[#This Row],[order_date]],"dddd")</f>
        <v>Tuesday</v>
      </c>
      <c r="H18627" s="3">
        <v>0.88795138888888892</v>
      </c>
      <c r="I18627">
        <v>11</v>
      </c>
      <c r="J18627">
        <v>11</v>
      </c>
      <c r="K18627" s="1" t="s">
        <v>41</v>
      </c>
      <c r="L18627" s="1" t="s">
        <v>14</v>
      </c>
      <c r="M18627" s="1" t="s">
        <v>130</v>
      </c>
      <c r="N18627" s="1" t="s">
        <v>131</v>
      </c>
    </row>
    <row r="18628" spans="1:14" x14ac:dyDescent="0.3">
      <c r="A18628">
        <v>45481</v>
      </c>
      <c r="B18628">
        <v>19976</v>
      </c>
      <c r="C18628">
        <f>1/COUNTIF(B:B,pizza_sales[[#This Row],[order_id]])</f>
        <v>0.5</v>
      </c>
      <c r="D18628" s="1" t="s">
        <v>165</v>
      </c>
      <c r="E18628">
        <v>1</v>
      </c>
      <c r="F18628" s="2">
        <v>42136</v>
      </c>
      <c r="G18628" s="2" t="str">
        <f>TEXT(pizza_sales[[#This Row],[order_date]],"dddd")</f>
        <v>Tuesday</v>
      </c>
      <c r="H18628" s="3">
        <v>0.90292824074074074</v>
      </c>
      <c r="I18628">
        <v>23.65</v>
      </c>
      <c r="J18628">
        <v>23.65</v>
      </c>
      <c r="K18628" s="1" t="s">
        <v>41</v>
      </c>
      <c r="L18628" s="1" t="s">
        <v>26</v>
      </c>
      <c r="M18628" s="1" t="s">
        <v>166</v>
      </c>
      <c r="N18628" s="1" t="s">
        <v>167</v>
      </c>
    </row>
    <row r="18629" spans="1:14" x14ac:dyDescent="0.3">
      <c r="A18629">
        <v>45482</v>
      </c>
      <c r="B18629">
        <v>19976</v>
      </c>
      <c r="C18629">
        <f>1/COUNTIF(B:B,pizza_sales[[#This Row],[order_id]])</f>
        <v>0.5</v>
      </c>
      <c r="D18629" s="1" t="s">
        <v>69</v>
      </c>
      <c r="E18629">
        <v>1</v>
      </c>
      <c r="F18629" s="2">
        <v>42136</v>
      </c>
      <c r="G18629" s="2" t="str">
        <f>TEXT(pizza_sales[[#This Row],[order_date]],"dddd")</f>
        <v>Tuesday</v>
      </c>
      <c r="H18629" s="3">
        <v>0.90292824074074074</v>
      </c>
      <c r="I18629">
        <v>20.75</v>
      </c>
      <c r="J18629">
        <v>20.75</v>
      </c>
      <c r="K18629" s="1" t="s">
        <v>21</v>
      </c>
      <c r="L18629" s="1" t="s">
        <v>33</v>
      </c>
      <c r="M18629" s="1" t="s">
        <v>70</v>
      </c>
      <c r="N18629" s="1" t="s">
        <v>71</v>
      </c>
    </row>
    <row r="18630" spans="1:14" x14ac:dyDescent="0.3">
      <c r="A18630">
        <v>45483</v>
      </c>
      <c r="B18630">
        <v>19977</v>
      </c>
      <c r="C18630">
        <f>1/COUNTIF(B:B,pizza_sales[[#This Row],[order_id]])</f>
        <v>1</v>
      </c>
      <c r="D18630" s="1" t="s">
        <v>132</v>
      </c>
      <c r="E18630">
        <v>1</v>
      </c>
      <c r="F18630" s="2">
        <v>42136</v>
      </c>
      <c r="G18630" s="2" t="str">
        <f>TEXT(pizza_sales[[#This Row],[order_date]],"dddd")</f>
        <v>Tuesday</v>
      </c>
      <c r="H18630" s="3">
        <v>0.91246527777777775</v>
      </c>
      <c r="I18630">
        <v>10.5</v>
      </c>
      <c r="J18630">
        <v>10.5</v>
      </c>
      <c r="K18630" s="1" t="s">
        <v>41</v>
      </c>
      <c r="L18630" s="1" t="s">
        <v>14</v>
      </c>
      <c r="M18630" s="1" t="s">
        <v>15</v>
      </c>
      <c r="N18630" s="1" t="s">
        <v>16</v>
      </c>
    </row>
    <row r="18631" spans="1:14" x14ac:dyDescent="0.3">
      <c r="A18631">
        <v>45484</v>
      </c>
      <c r="B18631">
        <v>19978</v>
      </c>
      <c r="C18631">
        <f>1/COUNTIF(B:B,pizza_sales[[#This Row],[order_id]])</f>
        <v>1</v>
      </c>
      <c r="D18631" s="1" t="s">
        <v>76</v>
      </c>
      <c r="E18631">
        <v>1</v>
      </c>
      <c r="F18631" s="2">
        <v>42136</v>
      </c>
      <c r="G18631" s="2" t="str">
        <f>TEXT(pizza_sales[[#This Row],[order_date]],"dddd")</f>
        <v>Tuesday</v>
      </c>
      <c r="H18631" s="3">
        <v>0.92905092592592597</v>
      </c>
      <c r="I18631">
        <v>16.75</v>
      </c>
      <c r="J18631">
        <v>16.75</v>
      </c>
      <c r="K18631" s="1" t="s">
        <v>13</v>
      </c>
      <c r="L18631" s="1" t="s">
        <v>33</v>
      </c>
      <c r="M18631" s="1" t="s">
        <v>74</v>
      </c>
      <c r="N18631" s="1" t="s">
        <v>75</v>
      </c>
    </row>
    <row r="18632" spans="1:14" x14ac:dyDescent="0.3">
      <c r="A18632">
        <v>45485</v>
      </c>
      <c r="B18632">
        <v>19979</v>
      </c>
      <c r="C18632">
        <f>1/COUNTIF(B:B,pizza_sales[[#This Row],[order_id]])</f>
        <v>1</v>
      </c>
      <c r="D18632" s="1" t="s">
        <v>162</v>
      </c>
      <c r="E18632">
        <v>1</v>
      </c>
      <c r="F18632" s="2">
        <v>42136</v>
      </c>
      <c r="G18632" s="2" t="str">
        <f>TEXT(pizza_sales[[#This Row],[order_date]],"dddd")</f>
        <v>Tuesday</v>
      </c>
      <c r="H18632" s="3">
        <v>0.93418981481481478</v>
      </c>
      <c r="I18632">
        <v>16</v>
      </c>
      <c r="J18632">
        <v>16</v>
      </c>
      <c r="K18632" s="1" t="s">
        <v>13</v>
      </c>
      <c r="L18632" s="1" t="s">
        <v>22</v>
      </c>
      <c r="M18632" s="1" t="s">
        <v>110</v>
      </c>
      <c r="N18632" s="1" t="s">
        <v>111</v>
      </c>
    </row>
    <row r="18633" spans="1:14" x14ac:dyDescent="0.3">
      <c r="A18633">
        <v>45486</v>
      </c>
      <c r="B18633">
        <v>19980</v>
      </c>
      <c r="C18633">
        <f>1/COUNTIF(B:B,pizza_sales[[#This Row],[order_id]])</f>
        <v>0.5</v>
      </c>
      <c r="D18633" s="1" t="s">
        <v>90</v>
      </c>
      <c r="E18633">
        <v>1</v>
      </c>
      <c r="F18633" s="2">
        <v>42167</v>
      </c>
      <c r="G18633" s="2" t="str">
        <f>TEXT(pizza_sales[[#This Row],[order_date]],"dddd")</f>
        <v>Friday</v>
      </c>
      <c r="H18633" s="3">
        <v>0.52893518518518523</v>
      </c>
      <c r="I18633">
        <v>17.95</v>
      </c>
      <c r="J18633">
        <v>17.95</v>
      </c>
      <c r="K18633" s="1" t="s">
        <v>21</v>
      </c>
      <c r="L18633" s="1" t="s">
        <v>22</v>
      </c>
      <c r="M18633" s="1" t="s">
        <v>91</v>
      </c>
      <c r="N18633" s="1" t="s">
        <v>92</v>
      </c>
    </row>
    <row r="18634" spans="1:14" x14ac:dyDescent="0.3">
      <c r="A18634">
        <v>45487</v>
      </c>
      <c r="B18634">
        <v>19980</v>
      </c>
      <c r="C18634">
        <f>1/COUNTIF(B:B,pizza_sales[[#This Row],[order_id]])</f>
        <v>0.5</v>
      </c>
      <c r="D18634" s="1" t="s">
        <v>142</v>
      </c>
      <c r="E18634">
        <v>1</v>
      </c>
      <c r="F18634" s="2">
        <v>42167</v>
      </c>
      <c r="G18634" s="2" t="str">
        <f>TEXT(pizza_sales[[#This Row],[order_date]],"dddd")</f>
        <v>Friday</v>
      </c>
      <c r="H18634" s="3">
        <v>0.52893518518518523</v>
      </c>
      <c r="I18634">
        <v>16.5</v>
      </c>
      <c r="J18634">
        <v>16.5</v>
      </c>
      <c r="K18634" s="1" t="s">
        <v>21</v>
      </c>
      <c r="L18634" s="1" t="s">
        <v>14</v>
      </c>
      <c r="M18634" s="1" t="s">
        <v>15</v>
      </c>
      <c r="N18634" s="1" t="s">
        <v>16</v>
      </c>
    </row>
    <row r="18635" spans="1:14" x14ac:dyDescent="0.3">
      <c r="A18635">
        <v>45488</v>
      </c>
      <c r="B18635">
        <v>19981</v>
      </c>
      <c r="C18635">
        <f>1/COUNTIF(B:B,pizza_sales[[#This Row],[order_id]])</f>
        <v>1</v>
      </c>
      <c r="D18635" s="1" t="s">
        <v>147</v>
      </c>
      <c r="E18635">
        <v>1</v>
      </c>
      <c r="F18635" s="2">
        <v>42167</v>
      </c>
      <c r="G18635" s="2" t="str">
        <f>TEXT(pizza_sales[[#This Row],[order_date]],"dddd")</f>
        <v>Friday</v>
      </c>
      <c r="H18635" s="3">
        <v>0.53460648148148149</v>
      </c>
      <c r="I18635">
        <v>16.75</v>
      </c>
      <c r="J18635">
        <v>16.75</v>
      </c>
      <c r="K18635" s="1" t="s">
        <v>13</v>
      </c>
      <c r="L18635" s="1" t="s">
        <v>33</v>
      </c>
      <c r="M18635" s="1" t="s">
        <v>70</v>
      </c>
      <c r="N18635" s="1" t="s">
        <v>71</v>
      </c>
    </row>
    <row r="18636" spans="1:14" x14ac:dyDescent="0.3">
      <c r="A18636">
        <v>45489</v>
      </c>
      <c r="B18636">
        <v>19982</v>
      </c>
      <c r="C18636">
        <f>1/COUNTIF(B:B,pizza_sales[[#This Row],[order_id]])</f>
        <v>1</v>
      </c>
      <c r="D18636" s="1" t="s">
        <v>132</v>
      </c>
      <c r="E18636">
        <v>1</v>
      </c>
      <c r="F18636" s="2">
        <v>42167</v>
      </c>
      <c r="G18636" s="2" t="str">
        <f>TEXT(pizza_sales[[#This Row],[order_date]],"dddd")</f>
        <v>Friday</v>
      </c>
      <c r="H18636" s="3">
        <v>0.54126157407407405</v>
      </c>
      <c r="I18636">
        <v>10.5</v>
      </c>
      <c r="J18636">
        <v>10.5</v>
      </c>
      <c r="K18636" s="1" t="s">
        <v>41</v>
      </c>
      <c r="L18636" s="1" t="s">
        <v>14</v>
      </c>
      <c r="M18636" s="1" t="s">
        <v>15</v>
      </c>
      <c r="N18636" s="1" t="s">
        <v>16</v>
      </c>
    </row>
    <row r="18637" spans="1:14" x14ac:dyDescent="0.3">
      <c r="A18637">
        <v>45490</v>
      </c>
      <c r="B18637">
        <v>19983</v>
      </c>
      <c r="C18637">
        <f>1/COUNTIF(B:B,pizza_sales[[#This Row],[order_id]])</f>
        <v>1</v>
      </c>
      <c r="D18637" s="1" t="s">
        <v>135</v>
      </c>
      <c r="E18637">
        <v>1</v>
      </c>
      <c r="F18637" s="2">
        <v>42167</v>
      </c>
      <c r="G18637" s="2" t="str">
        <f>TEXT(pizza_sales[[#This Row],[order_date]],"dddd")</f>
        <v>Friday</v>
      </c>
      <c r="H18637" s="3">
        <v>0.55238425925925927</v>
      </c>
      <c r="I18637">
        <v>20.75</v>
      </c>
      <c r="J18637">
        <v>20.75</v>
      </c>
      <c r="K18637" s="1" t="s">
        <v>21</v>
      </c>
      <c r="L18637" s="1" t="s">
        <v>26</v>
      </c>
      <c r="M18637" s="1" t="s">
        <v>107</v>
      </c>
      <c r="N18637" s="1" t="s">
        <v>108</v>
      </c>
    </row>
    <row r="18638" spans="1:14" x14ac:dyDescent="0.3">
      <c r="A18638">
        <v>45491</v>
      </c>
      <c r="B18638">
        <v>19984</v>
      </c>
      <c r="C18638">
        <f>1/COUNTIF(B:B,pizza_sales[[#This Row],[order_id]])</f>
        <v>7.1428571428571425E-2</v>
      </c>
      <c r="D18638" s="1" t="s">
        <v>72</v>
      </c>
      <c r="E18638">
        <v>1</v>
      </c>
      <c r="F18638" s="2">
        <v>42167</v>
      </c>
      <c r="G18638" s="2" t="str">
        <f>TEXT(pizza_sales[[#This Row],[order_date]],"dddd")</f>
        <v>Friday</v>
      </c>
      <c r="H18638" s="3">
        <v>0.55364583333333328</v>
      </c>
      <c r="I18638">
        <v>20.75</v>
      </c>
      <c r="J18638">
        <v>20.75</v>
      </c>
      <c r="K18638" s="1" t="s">
        <v>21</v>
      </c>
      <c r="L18638" s="1" t="s">
        <v>33</v>
      </c>
      <c r="M18638" s="1" t="s">
        <v>42</v>
      </c>
      <c r="N18638" s="1" t="s">
        <v>43</v>
      </c>
    </row>
    <row r="18639" spans="1:14" x14ac:dyDescent="0.3">
      <c r="A18639">
        <v>45492</v>
      </c>
      <c r="B18639">
        <v>19984</v>
      </c>
      <c r="C18639">
        <f>1/COUNTIF(B:B,pizza_sales[[#This Row],[order_id]])</f>
        <v>7.1428571428571425E-2</v>
      </c>
      <c r="D18639" s="1" t="s">
        <v>118</v>
      </c>
      <c r="E18639">
        <v>1</v>
      </c>
      <c r="F18639" s="2">
        <v>42167</v>
      </c>
      <c r="G18639" s="2" t="str">
        <f>TEXT(pizza_sales[[#This Row],[order_date]],"dddd")</f>
        <v>Friday</v>
      </c>
      <c r="H18639" s="3">
        <v>0.55364583333333328</v>
      </c>
      <c r="I18639">
        <v>16.75</v>
      </c>
      <c r="J18639">
        <v>16.75</v>
      </c>
      <c r="K18639" s="1" t="s">
        <v>13</v>
      </c>
      <c r="L18639" s="1" t="s">
        <v>33</v>
      </c>
      <c r="M18639" s="1" t="s">
        <v>42</v>
      </c>
      <c r="N18639" s="1" t="s">
        <v>43</v>
      </c>
    </row>
    <row r="18640" spans="1:14" x14ac:dyDescent="0.3">
      <c r="A18640">
        <v>45493</v>
      </c>
      <c r="B18640">
        <v>19984</v>
      </c>
      <c r="C18640">
        <f>1/COUNTIF(B:B,pizza_sales[[#This Row],[order_id]])</f>
        <v>7.1428571428571425E-2</v>
      </c>
      <c r="D18640" s="1" t="s">
        <v>76</v>
      </c>
      <c r="E18640">
        <v>1</v>
      </c>
      <c r="F18640" s="2">
        <v>42167</v>
      </c>
      <c r="G18640" s="2" t="str">
        <f>TEXT(pizza_sales[[#This Row],[order_date]],"dddd")</f>
        <v>Friday</v>
      </c>
      <c r="H18640" s="3">
        <v>0.55364583333333328</v>
      </c>
      <c r="I18640">
        <v>16.75</v>
      </c>
      <c r="J18640">
        <v>16.75</v>
      </c>
      <c r="K18640" s="1" t="s">
        <v>13</v>
      </c>
      <c r="L18640" s="1" t="s">
        <v>33</v>
      </c>
      <c r="M18640" s="1" t="s">
        <v>74</v>
      </c>
      <c r="N18640" s="1" t="s">
        <v>75</v>
      </c>
    </row>
    <row r="18641" spans="1:14" x14ac:dyDescent="0.3">
      <c r="A18641">
        <v>45494</v>
      </c>
      <c r="B18641">
        <v>19984</v>
      </c>
      <c r="C18641">
        <f>1/COUNTIF(B:B,pizza_sales[[#This Row],[order_id]])</f>
        <v>7.1428571428571425E-2</v>
      </c>
      <c r="D18641" s="1" t="s">
        <v>168</v>
      </c>
      <c r="E18641">
        <v>1</v>
      </c>
      <c r="F18641" s="2">
        <v>42167</v>
      </c>
      <c r="G18641" s="2" t="str">
        <f>TEXT(pizza_sales[[#This Row],[order_date]],"dddd")</f>
        <v>Friday</v>
      </c>
      <c r="H18641" s="3">
        <v>0.55364583333333328</v>
      </c>
      <c r="I18641">
        <v>20.75</v>
      </c>
      <c r="J18641">
        <v>20.75</v>
      </c>
      <c r="K18641" s="1" t="s">
        <v>21</v>
      </c>
      <c r="L18641" s="1" t="s">
        <v>33</v>
      </c>
      <c r="M18641" s="1" t="s">
        <v>124</v>
      </c>
      <c r="N18641" s="1" t="s">
        <v>125</v>
      </c>
    </row>
    <row r="18642" spans="1:14" x14ac:dyDescent="0.3">
      <c r="A18642">
        <v>45495</v>
      </c>
      <c r="B18642">
        <v>19984</v>
      </c>
      <c r="C18642">
        <f>1/COUNTIF(B:B,pizza_sales[[#This Row],[order_id]])</f>
        <v>7.1428571428571425E-2</v>
      </c>
      <c r="D18642" s="1" t="s">
        <v>50</v>
      </c>
      <c r="E18642">
        <v>1</v>
      </c>
      <c r="F18642" s="2">
        <v>42167</v>
      </c>
      <c r="G18642" s="2" t="str">
        <f>TEXT(pizza_sales[[#This Row],[order_date]],"dddd")</f>
        <v>Friday</v>
      </c>
      <c r="H18642" s="3">
        <v>0.55364583333333328</v>
      </c>
      <c r="I18642">
        <v>12</v>
      </c>
      <c r="J18642">
        <v>12</v>
      </c>
      <c r="K18642" s="1" t="s">
        <v>41</v>
      </c>
      <c r="L18642" s="1" t="s">
        <v>14</v>
      </c>
      <c r="M18642" s="1" t="s">
        <v>18</v>
      </c>
      <c r="N18642" s="1" t="s">
        <v>19</v>
      </c>
    </row>
    <row r="18643" spans="1:14" x14ac:dyDescent="0.3">
      <c r="A18643">
        <v>45496</v>
      </c>
      <c r="B18643">
        <v>19984</v>
      </c>
      <c r="C18643">
        <f>1/COUNTIF(B:B,pizza_sales[[#This Row],[order_id]])</f>
        <v>7.1428571428571425E-2</v>
      </c>
      <c r="D18643" s="1" t="s">
        <v>12</v>
      </c>
      <c r="E18643">
        <v>1</v>
      </c>
      <c r="F18643" s="2">
        <v>42167</v>
      </c>
      <c r="G18643" s="2" t="str">
        <f>TEXT(pizza_sales[[#This Row],[order_date]],"dddd")</f>
        <v>Friday</v>
      </c>
      <c r="H18643" s="3">
        <v>0.55364583333333328</v>
      </c>
      <c r="I18643">
        <v>13.25</v>
      </c>
      <c r="J18643">
        <v>13.25</v>
      </c>
      <c r="K18643" s="1" t="s">
        <v>13</v>
      </c>
      <c r="L18643" s="1" t="s">
        <v>14</v>
      </c>
      <c r="M18643" s="1" t="s">
        <v>15</v>
      </c>
      <c r="N18643" s="1" t="s">
        <v>16</v>
      </c>
    </row>
    <row r="18644" spans="1:14" x14ac:dyDescent="0.3">
      <c r="A18644">
        <v>45497</v>
      </c>
      <c r="B18644">
        <v>19984</v>
      </c>
      <c r="C18644">
        <f>1/COUNTIF(B:B,pizza_sales[[#This Row],[order_id]])</f>
        <v>7.1428571428571425E-2</v>
      </c>
      <c r="D18644" s="1" t="s">
        <v>132</v>
      </c>
      <c r="E18644">
        <v>1</v>
      </c>
      <c r="F18644" s="2">
        <v>42167</v>
      </c>
      <c r="G18644" s="2" t="str">
        <f>TEXT(pizza_sales[[#This Row],[order_date]],"dddd")</f>
        <v>Friday</v>
      </c>
      <c r="H18644" s="3">
        <v>0.55364583333333328</v>
      </c>
      <c r="I18644">
        <v>10.5</v>
      </c>
      <c r="J18644">
        <v>10.5</v>
      </c>
      <c r="K18644" s="1" t="s">
        <v>41</v>
      </c>
      <c r="L18644" s="1" t="s">
        <v>14</v>
      </c>
      <c r="M18644" s="1" t="s">
        <v>15</v>
      </c>
      <c r="N18644" s="1" t="s">
        <v>16</v>
      </c>
    </row>
    <row r="18645" spans="1:14" x14ac:dyDescent="0.3">
      <c r="A18645">
        <v>45498</v>
      </c>
      <c r="B18645">
        <v>19984</v>
      </c>
      <c r="C18645">
        <f>1/COUNTIF(B:B,pizza_sales[[#This Row],[order_id]])</f>
        <v>7.1428571428571425E-2</v>
      </c>
      <c r="D18645" s="1" t="s">
        <v>112</v>
      </c>
      <c r="E18645">
        <v>1</v>
      </c>
      <c r="F18645" s="2">
        <v>42167</v>
      </c>
      <c r="G18645" s="2" t="str">
        <f>TEXT(pizza_sales[[#This Row],[order_date]],"dddd")</f>
        <v>Friday</v>
      </c>
      <c r="H18645" s="3">
        <v>0.55364583333333328</v>
      </c>
      <c r="I18645">
        <v>20.5</v>
      </c>
      <c r="J18645">
        <v>20.5</v>
      </c>
      <c r="K18645" s="1" t="s">
        <v>21</v>
      </c>
      <c r="L18645" s="1" t="s">
        <v>14</v>
      </c>
      <c r="M18645" s="1" t="s">
        <v>94</v>
      </c>
      <c r="N18645" s="1" t="s">
        <v>95</v>
      </c>
    </row>
    <row r="18646" spans="1:14" x14ac:dyDescent="0.3">
      <c r="A18646">
        <v>45499</v>
      </c>
      <c r="B18646">
        <v>19984</v>
      </c>
      <c r="C18646">
        <f>1/COUNTIF(B:B,pizza_sales[[#This Row],[order_id]])</f>
        <v>7.1428571428571425E-2</v>
      </c>
      <c r="D18646" s="1" t="s">
        <v>143</v>
      </c>
      <c r="E18646">
        <v>1</v>
      </c>
      <c r="F18646" s="2">
        <v>42167</v>
      </c>
      <c r="G18646" s="2" t="str">
        <f>TEXT(pizza_sales[[#This Row],[order_date]],"dddd")</f>
        <v>Friday</v>
      </c>
      <c r="H18646" s="3">
        <v>0.55364583333333328</v>
      </c>
      <c r="I18646">
        <v>11</v>
      </c>
      <c r="J18646">
        <v>11</v>
      </c>
      <c r="K18646" s="1" t="s">
        <v>41</v>
      </c>
      <c r="L18646" s="1" t="s">
        <v>14</v>
      </c>
      <c r="M18646" s="1" t="s">
        <v>130</v>
      </c>
      <c r="N18646" s="1" t="s">
        <v>131</v>
      </c>
    </row>
    <row r="18647" spans="1:14" x14ac:dyDescent="0.3">
      <c r="A18647">
        <v>45500</v>
      </c>
      <c r="B18647">
        <v>19984</v>
      </c>
      <c r="C18647">
        <f>1/COUNTIF(B:B,pizza_sales[[#This Row],[order_id]])</f>
        <v>7.1428571428571425E-2</v>
      </c>
      <c r="D18647" s="1" t="s">
        <v>119</v>
      </c>
      <c r="E18647">
        <v>1</v>
      </c>
      <c r="F18647" s="2">
        <v>42167</v>
      </c>
      <c r="G18647" s="2" t="str">
        <f>TEXT(pizza_sales[[#This Row],[order_date]],"dddd")</f>
        <v>Friday</v>
      </c>
      <c r="H18647" s="3">
        <v>0.55364583333333328</v>
      </c>
      <c r="I18647">
        <v>12.5</v>
      </c>
      <c r="J18647">
        <v>12.5</v>
      </c>
      <c r="K18647" s="1" t="s">
        <v>13</v>
      </c>
      <c r="L18647" s="1" t="s">
        <v>14</v>
      </c>
      <c r="M18647" s="1" t="s">
        <v>78</v>
      </c>
      <c r="N18647" s="1" t="s">
        <v>79</v>
      </c>
    </row>
    <row r="18648" spans="1:14" x14ac:dyDescent="0.3">
      <c r="A18648">
        <v>45501</v>
      </c>
      <c r="B18648">
        <v>19984</v>
      </c>
      <c r="C18648">
        <f>1/COUNTIF(B:B,pizza_sales[[#This Row],[order_id]])</f>
        <v>7.1428571428571425E-2</v>
      </c>
      <c r="D18648" s="1" t="s">
        <v>135</v>
      </c>
      <c r="E18648">
        <v>1</v>
      </c>
      <c r="F18648" s="2">
        <v>42167</v>
      </c>
      <c r="G18648" s="2" t="str">
        <f>TEXT(pizza_sales[[#This Row],[order_date]],"dddd")</f>
        <v>Friday</v>
      </c>
      <c r="H18648" s="3">
        <v>0.55364583333333328</v>
      </c>
      <c r="I18648">
        <v>20.75</v>
      </c>
      <c r="J18648">
        <v>20.75</v>
      </c>
      <c r="K18648" s="1" t="s">
        <v>21</v>
      </c>
      <c r="L18648" s="1" t="s">
        <v>26</v>
      </c>
      <c r="M18648" s="1" t="s">
        <v>107</v>
      </c>
      <c r="N18648" s="1" t="s">
        <v>108</v>
      </c>
    </row>
    <row r="18649" spans="1:14" x14ac:dyDescent="0.3">
      <c r="A18649">
        <v>45502</v>
      </c>
      <c r="B18649">
        <v>19984</v>
      </c>
      <c r="C18649">
        <f>1/COUNTIF(B:B,pizza_sales[[#This Row],[order_id]])</f>
        <v>7.1428571428571425E-2</v>
      </c>
      <c r="D18649" s="1" t="s">
        <v>149</v>
      </c>
      <c r="E18649">
        <v>1</v>
      </c>
      <c r="F18649" s="2">
        <v>42167</v>
      </c>
      <c r="G18649" s="2" t="str">
        <f>TEXT(pizza_sales[[#This Row],[order_date]],"dddd")</f>
        <v>Friday</v>
      </c>
      <c r="H18649" s="3">
        <v>0.55364583333333328</v>
      </c>
      <c r="I18649">
        <v>12.25</v>
      </c>
      <c r="J18649">
        <v>12.25</v>
      </c>
      <c r="K18649" s="1" t="s">
        <v>41</v>
      </c>
      <c r="L18649" s="1" t="s">
        <v>26</v>
      </c>
      <c r="M18649" s="1" t="s">
        <v>114</v>
      </c>
      <c r="N18649" s="1" t="s">
        <v>115</v>
      </c>
    </row>
    <row r="18650" spans="1:14" x14ac:dyDescent="0.3">
      <c r="A18650">
        <v>45503</v>
      </c>
      <c r="B18650">
        <v>19984</v>
      </c>
      <c r="C18650">
        <f>1/COUNTIF(B:B,pizza_sales[[#This Row],[order_id]])</f>
        <v>7.1428571428571425E-2</v>
      </c>
      <c r="D18650" s="1" t="s">
        <v>152</v>
      </c>
      <c r="E18650">
        <v>1</v>
      </c>
      <c r="F18650" s="2">
        <v>42167</v>
      </c>
      <c r="G18650" s="2" t="str">
        <f>TEXT(pizza_sales[[#This Row],[order_date]],"dddd")</f>
        <v>Friday</v>
      </c>
      <c r="H18650" s="3">
        <v>0.55364583333333328</v>
      </c>
      <c r="I18650">
        <v>20.75</v>
      </c>
      <c r="J18650">
        <v>20.75</v>
      </c>
      <c r="K18650" s="1" t="s">
        <v>21</v>
      </c>
      <c r="L18650" s="1" t="s">
        <v>26</v>
      </c>
      <c r="M18650" s="1" t="s">
        <v>48</v>
      </c>
      <c r="N18650" s="1" t="s">
        <v>49</v>
      </c>
    </row>
    <row r="18651" spans="1:14" x14ac:dyDescent="0.3">
      <c r="A18651">
        <v>45504</v>
      </c>
      <c r="B18651">
        <v>19984</v>
      </c>
      <c r="C18651">
        <f>1/COUNTIF(B:B,pizza_sales[[#This Row],[order_id]])</f>
        <v>7.1428571428571425E-2</v>
      </c>
      <c r="D18651" s="1" t="s">
        <v>44</v>
      </c>
      <c r="E18651">
        <v>1</v>
      </c>
      <c r="F18651" s="2">
        <v>42167</v>
      </c>
      <c r="G18651" s="2" t="str">
        <f>TEXT(pizza_sales[[#This Row],[order_date]],"dddd")</f>
        <v>Friday</v>
      </c>
      <c r="H18651" s="3">
        <v>0.55364583333333328</v>
      </c>
      <c r="I18651">
        <v>12</v>
      </c>
      <c r="J18651">
        <v>12</v>
      </c>
      <c r="K18651" s="1" t="s">
        <v>41</v>
      </c>
      <c r="L18651" s="1" t="s">
        <v>14</v>
      </c>
      <c r="M18651" s="1" t="s">
        <v>45</v>
      </c>
      <c r="N18651" s="1" t="s">
        <v>46</v>
      </c>
    </row>
    <row r="18652" spans="1:14" x14ac:dyDescent="0.3">
      <c r="A18652">
        <v>45505</v>
      </c>
      <c r="B18652">
        <v>19985</v>
      </c>
      <c r="C18652">
        <f>1/COUNTIF(B:B,pizza_sales[[#This Row],[order_id]])</f>
        <v>1</v>
      </c>
      <c r="D18652" s="1" t="s">
        <v>80</v>
      </c>
      <c r="E18652">
        <v>2</v>
      </c>
      <c r="F18652" s="2">
        <v>42167</v>
      </c>
      <c r="G18652" s="2" t="str">
        <f>TEXT(pizza_sales[[#This Row],[order_date]],"dddd")</f>
        <v>Friday</v>
      </c>
      <c r="H18652" s="3">
        <v>0.55365740740740743</v>
      </c>
      <c r="I18652">
        <v>12.75</v>
      </c>
      <c r="J18652">
        <v>25.5</v>
      </c>
      <c r="K18652" s="1" t="s">
        <v>41</v>
      </c>
      <c r="L18652" s="1" t="s">
        <v>33</v>
      </c>
      <c r="M18652" s="1" t="s">
        <v>74</v>
      </c>
      <c r="N18652" s="1" t="s">
        <v>75</v>
      </c>
    </row>
    <row r="18653" spans="1:14" x14ac:dyDescent="0.3">
      <c r="A18653">
        <v>45506</v>
      </c>
      <c r="B18653">
        <v>19986</v>
      </c>
      <c r="C18653">
        <f>1/COUNTIF(B:B,pizza_sales[[#This Row],[order_id]])</f>
        <v>1</v>
      </c>
      <c r="D18653" s="1" t="s">
        <v>84</v>
      </c>
      <c r="E18653">
        <v>1</v>
      </c>
      <c r="F18653" s="2">
        <v>42167</v>
      </c>
      <c r="G18653" s="2" t="str">
        <f>TEXT(pizza_sales[[#This Row],[order_date]],"dddd")</f>
        <v>Friday</v>
      </c>
      <c r="H18653" s="3">
        <v>0.57202546296296297</v>
      </c>
      <c r="I18653">
        <v>12</v>
      </c>
      <c r="J18653">
        <v>12</v>
      </c>
      <c r="K18653" s="1" t="s">
        <v>41</v>
      </c>
      <c r="L18653" s="1" t="s">
        <v>14</v>
      </c>
      <c r="M18653" s="1" t="s">
        <v>85</v>
      </c>
      <c r="N18653" s="1" t="s">
        <v>86</v>
      </c>
    </row>
    <row r="18654" spans="1:14" x14ac:dyDescent="0.3">
      <c r="A18654">
        <v>45507</v>
      </c>
      <c r="B18654">
        <v>19987</v>
      </c>
      <c r="C18654">
        <f>1/COUNTIF(B:B,pizza_sales[[#This Row],[order_id]])</f>
        <v>1</v>
      </c>
      <c r="D18654" s="1" t="s">
        <v>156</v>
      </c>
      <c r="E18654">
        <v>1</v>
      </c>
      <c r="F18654" s="2">
        <v>42167</v>
      </c>
      <c r="G18654" s="2" t="str">
        <f>TEXT(pizza_sales[[#This Row],[order_date]],"dddd")</f>
        <v>Friday</v>
      </c>
      <c r="H18654" s="3">
        <v>0.59247685185185184</v>
      </c>
      <c r="I18654">
        <v>12.75</v>
      </c>
      <c r="J18654">
        <v>12.75</v>
      </c>
      <c r="K18654" s="1" t="s">
        <v>41</v>
      </c>
      <c r="L18654" s="1" t="s">
        <v>33</v>
      </c>
      <c r="M18654" s="1" t="s">
        <v>82</v>
      </c>
      <c r="N18654" s="1" t="s">
        <v>83</v>
      </c>
    </row>
    <row r="18655" spans="1:14" x14ac:dyDescent="0.3">
      <c r="A18655">
        <v>45508</v>
      </c>
      <c r="B18655">
        <v>19988</v>
      </c>
      <c r="C18655">
        <f>1/COUNTIF(B:B,pizza_sales[[#This Row],[order_id]])</f>
        <v>7.6923076923076927E-2</v>
      </c>
      <c r="D18655" s="1" t="s">
        <v>84</v>
      </c>
      <c r="E18655">
        <v>1</v>
      </c>
      <c r="F18655" s="2">
        <v>42167</v>
      </c>
      <c r="G18655" s="2" t="str">
        <f>TEXT(pizza_sales[[#This Row],[order_date]],"dddd")</f>
        <v>Friday</v>
      </c>
      <c r="H18655" s="3">
        <v>0.59542824074074074</v>
      </c>
      <c r="I18655">
        <v>12</v>
      </c>
      <c r="J18655">
        <v>12</v>
      </c>
      <c r="K18655" s="1" t="s">
        <v>41</v>
      </c>
      <c r="L18655" s="1" t="s">
        <v>14</v>
      </c>
      <c r="M18655" s="1" t="s">
        <v>85</v>
      </c>
      <c r="N18655" s="1" t="s">
        <v>86</v>
      </c>
    </row>
    <row r="18656" spans="1:14" x14ac:dyDescent="0.3">
      <c r="A18656">
        <v>45509</v>
      </c>
      <c r="B18656">
        <v>19988</v>
      </c>
      <c r="C18656">
        <f>1/COUNTIF(B:B,pizza_sales[[#This Row],[order_id]])</f>
        <v>7.6923076923076927E-2</v>
      </c>
      <c r="D18656" s="1" t="s">
        <v>73</v>
      </c>
      <c r="E18656">
        <v>1</v>
      </c>
      <c r="F18656" s="2">
        <v>42167</v>
      </c>
      <c r="G18656" s="2" t="str">
        <f>TEXT(pizza_sales[[#This Row],[order_date]],"dddd")</f>
        <v>Friday</v>
      </c>
      <c r="H18656" s="3">
        <v>0.59542824074074074</v>
      </c>
      <c r="I18656">
        <v>20.75</v>
      </c>
      <c r="J18656">
        <v>20.75</v>
      </c>
      <c r="K18656" s="1" t="s">
        <v>21</v>
      </c>
      <c r="L18656" s="1" t="s">
        <v>33</v>
      </c>
      <c r="M18656" s="1" t="s">
        <v>74</v>
      </c>
      <c r="N18656" s="1" t="s">
        <v>75</v>
      </c>
    </row>
    <row r="18657" spans="1:14" x14ac:dyDescent="0.3">
      <c r="A18657">
        <v>45510</v>
      </c>
      <c r="B18657">
        <v>19988</v>
      </c>
      <c r="C18657">
        <f>1/COUNTIF(B:B,pizza_sales[[#This Row],[order_id]])</f>
        <v>7.6923076923076927E-2</v>
      </c>
      <c r="D18657" s="1" t="s">
        <v>76</v>
      </c>
      <c r="E18657">
        <v>1</v>
      </c>
      <c r="F18657" s="2">
        <v>42167</v>
      </c>
      <c r="G18657" s="2" t="str">
        <f>TEXT(pizza_sales[[#This Row],[order_date]],"dddd")</f>
        <v>Friday</v>
      </c>
      <c r="H18657" s="3">
        <v>0.59542824074074074</v>
      </c>
      <c r="I18657">
        <v>16.75</v>
      </c>
      <c r="J18657">
        <v>16.75</v>
      </c>
      <c r="K18657" s="1" t="s">
        <v>13</v>
      </c>
      <c r="L18657" s="1" t="s">
        <v>33</v>
      </c>
      <c r="M18657" s="1" t="s">
        <v>74</v>
      </c>
      <c r="N18657" s="1" t="s">
        <v>75</v>
      </c>
    </row>
    <row r="18658" spans="1:14" x14ac:dyDescent="0.3">
      <c r="A18658">
        <v>45511</v>
      </c>
      <c r="B18658">
        <v>19988</v>
      </c>
      <c r="C18658">
        <f>1/COUNTIF(B:B,pizza_sales[[#This Row],[order_id]])</f>
        <v>7.6923076923076927E-2</v>
      </c>
      <c r="D18658" s="1" t="s">
        <v>134</v>
      </c>
      <c r="E18658">
        <v>1</v>
      </c>
      <c r="F18658" s="2">
        <v>42167</v>
      </c>
      <c r="G18658" s="2" t="str">
        <f>TEXT(pizza_sales[[#This Row],[order_date]],"dddd")</f>
        <v>Friday</v>
      </c>
      <c r="H18658" s="3">
        <v>0.59542824074074074</v>
      </c>
      <c r="I18658">
        <v>16.75</v>
      </c>
      <c r="J18658">
        <v>16.75</v>
      </c>
      <c r="K18658" s="1" t="s">
        <v>13</v>
      </c>
      <c r="L18658" s="1" t="s">
        <v>33</v>
      </c>
      <c r="M18658" s="1" t="s">
        <v>124</v>
      </c>
      <c r="N18658" s="1" t="s">
        <v>125</v>
      </c>
    </row>
    <row r="18659" spans="1:14" x14ac:dyDescent="0.3">
      <c r="A18659">
        <v>45512</v>
      </c>
      <c r="B18659">
        <v>19988</v>
      </c>
      <c r="C18659">
        <f>1/COUNTIF(B:B,pizza_sales[[#This Row],[order_id]])</f>
        <v>7.6923076923076927E-2</v>
      </c>
      <c r="D18659" s="1" t="s">
        <v>100</v>
      </c>
      <c r="E18659">
        <v>1</v>
      </c>
      <c r="F18659" s="2">
        <v>42167</v>
      </c>
      <c r="G18659" s="2" t="str">
        <f>TEXT(pizza_sales[[#This Row],[order_date]],"dddd")</f>
        <v>Friday</v>
      </c>
      <c r="H18659" s="3">
        <v>0.59542824074074074</v>
      </c>
      <c r="I18659">
        <v>12.75</v>
      </c>
      <c r="J18659">
        <v>12.75</v>
      </c>
      <c r="K18659" s="1" t="s">
        <v>41</v>
      </c>
      <c r="L18659" s="1" t="s">
        <v>22</v>
      </c>
      <c r="M18659" s="1" t="s">
        <v>101</v>
      </c>
      <c r="N18659" s="1" t="s">
        <v>102</v>
      </c>
    </row>
    <row r="18660" spans="1:14" x14ac:dyDescent="0.3">
      <c r="A18660">
        <v>45513</v>
      </c>
      <c r="B18660">
        <v>19988</v>
      </c>
      <c r="C18660">
        <f>1/COUNTIF(B:B,pizza_sales[[#This Row],[order_id]])</f>
        <v>7.6923076923076927E-2</v>
      </c>
      <c r="D18660" s="1" t="s">
        <v>161</v>
      </c>
      <c r="E18660">
        <v>1</v>
      </c>
      <c r="F18660" s="2">
        <v>42167</v>
      </c>
      <c r="G18660" s="2" t="str">
        <f>TEXT(pizza_sales[[#This Row],[order_date]],"dddd")</f>
        <v>Friday</v>
      </c>
      <c r="H18660" s="3">
        <v>0.59542824074074074</v>
      </c>
      <c r="I18660">
        <v>12</v>
      </c>
      <c r="J18660">
        <v>12</v>
      </c>
      <c r="K18660" s="1" t="s">
        <v>41</v>
      </c>
      <c r="L18660" s="1" t="s">
        <v>22</v>
      </c>
      <c r="M18660" s="1" t="s">
        <v>104</v>
      </c>
      <c r="N18660" s="1" t="s">
        <v>105</v>
      </c>
    </row>
    <row r="18661" spans="1:14" x14ac:dyDescent="0.3">
      <c r="A18661">
        <v>45514</v>
      </c>
      <c r="B18661">
        <v>19988</v>
      </c>
      <c r="C18661">
        <f>1/COUNTIF(B:B,pizza_sales[[#This Row],[order_id]])</f>
        <v>7.6923076923076927E-2</v>
      </c>
      <c r="D18661" s="1" t="s">
        <v>143</v>
      </c>
      <c r="E18661">
        <v>1</v>
      </c>
      <c r="F18661" s="2">
        <v>42167</v>
      </c>
      <c r="G18661" s="2" t="str">
        <f>TEXT(pizza_sales[[#This Row],[order_date]],"dddd")</f>
        <v>Friday</v>
      </c>
      <c r="H18661" s="3">
        <v>0.59542824074074074</v>
      </c>
      <c r="I18661">
        <v>11</v>
      </c>
      <c r="J18661">
        <v>11</v>
      </c>
      <c r="K18661" s="1" t="s">
        <v>41</v>
      </c>
      <c r="L18661" s="1" t="s">
        <v>14</v>
      </c>
      <c r="M18661" s="1" t="s">
        <v>130</v>
      </c>
      <c r="N18661" s="1" t="s">
        <v>131</v>
      </c>
    </row>
    <row r="18662" spans="1:14" x14ac:dyDescent="0.3">
      <c r="A18662">
        <v>45515</v>
      </c>
      <c r="B18662">
        <v>19988</v>
      </c>
      <c r="C18662">
        <f>1/COUNTIF(B:B,pizza_sales[[#This Row],[order_id]])</f>
        <v>7.6923076923076927E-2</v>
      </c>
      <c r="D18662" s="1" t="s">
        <v>121</v>
      </c>
      <c r="E18662">
        <v>1</v>
      </c>
      <c r="F18662" s="2">
        <v>42167</v>
      </c>
      <c r="G18662" s="2" t="str">
        <f>TEXT(pizza_sales[[#This Row],[order_date]],"dddd")</f>
        <v>Friday</v>
      </c>
      <c r="H18662" s="3">
        <v>0.59542824074074074</v>
      </c>
      <c r="I18662">
        <v>16.25</v>
      </c>
      <c r="J18662">
        <v>16.25</v>
      </c>
      <c r="K18662" s="1" t="s">
        <v>13</v>
      </c>
      <c r="L18662" s="1" t="s">
        <v>26</v>
      </c>
      <c r="M18662" s="1" t="s">
        <v>114</v>
      </c>
      <c r="N18662" s="1" t="s">
        <v>115</v>
      </c>
    </row>
    <row r="18663" spans="1:14" x14ac:dyDescent="0.3">
      <c r="A18663">
        <v>45516</v>
      </c>
      <c r="B18663">
        <v>19988</v>
      </c>
      <c r="C18663">
        <f>1/COUNTIF(B:B,pizza_sales[[#This Row],[order_id]])</f>
        <v>7.6923076923076927E-2</v>
      </c>
      <c r="D18663" s="1" t="s">
        <v>117</v>
      </c>
      <c r="E18663">
        <v>1</v>
      </c>
      <c r="F18663" s="2">
        <v>42167</v>
      </c>
      <c r="G18663" s="2" t="str">
        <f>TEXT(pizza_sales[[#This Row],[order_date]],"dddd")</f>
        <v>Friday</v>
      </c>
      <c r="H18663" s="3">
        <v>0.59542824074074074</v>
      </c>
      <c r="I18663">
        <v>12.75</v>
      </c>
      <c r="J18663">
        <v>12.75</v>
      </c>
      <c r="K18663" s="1" t="s">
        <v>41</v>
      </c>
      <c r="L18663" s="1" t="s">
        <v>33</v>
      </c>
      <c r="M18663" s="1" t="s">
        <v>70</v>
      </c>
      <c r="N18663" s="1" t="s">
        <v>71</v>
      </c>
    </row>
    <row r="18664" spans="1:14" x14ac:dyDescent="0.3">
      <c r="A18664">
        <v>45517</v>
      </c>
      <c r="B18664">
        <v>19988</v>
      </c>
      <c r="C18664">
        <f>1/COUNTIF(B:B,pizza_sales[[#This Row],[order_id]])</f>
        <v>7.6923076923076927E-2</v>
      </c>
      <c r="D18664" s="1" t="s">
        <v>109</v>
      </c>
      <c r="E18664">
        <v>1</v>
      </c>
      <c r="F18664" s="2">
        <v>42167</v>
      </c>
      <c r="G18664" s="2" t="str">
        <f>TEXT(pizza_sales[[#This Row],[order_date]],"dddd")</f>
        <v>Friday</v>
      </c>
      <c r="H18664" s="3">
        <v>0.59542824074074074</v>
      </c>
      <c r="I18664">
        <v>20.25</v>
      </c>
      <c r="J18664">
        <v>20.25</v>
      </c>
      <c r="K18664" s="1" t="s">
        <v>21</v>
      </c>
      <c r="L18664" s="1" t="s">
        <v>22</v>
      </c>
      <c r="M18664" s="1" t="s">
        <v>110</v>
      </c>
      <c r="N18664" s="1" t="s">
        <v>111</v>
      </c>
    </row>
    <row r="18665" spans="1:14" x14ac:dyDescent="0.3">
      <c r="A18665">
        <v>45518</v>
      </c>
      <c r="B18665">
        <v>19988</v>
      </c>
      <c r="C18665">
        <f>1/COUNTIF(B:B,pizza_sales[[#This Row],[order_id]])</f>
        <v>7.6923076923076927E-2</v>
      </c>
      <c r="D18665" s="1" t="s">
        <v>157</v>
      </c>
      <c r="E18665">
        <v>1</v>
      </c>
      <c r="F18665" s="2">
        <v>42167</v>
      </c>
      <c r="G18665" s="2" t="str">
        <f>TEXT(pizza_sales[[#This Row],[order_date]],"dddd")</f>
        <v>Friday</v>
      </c>
      <c r="H18665" s="3">
        <v>0.59542824074074074</v>
      </c>
      <c r="I18665">
        <v>12</v>
      </c>
      <c r="J18665">
        <v>12</v>
      </c>
      <c r="K18665" s="1" t="s">
        <v>41</v>
      </c>
      <c r="L18665" s="1" t="s">
        <v>22</v>
      </c>
      <c r="M18665" s="1" t="s">
        <v>110</v>
      </c>
      <c r="N18665" s="1" t="s">
        <v>111</v>
      </c>
    </row>
    <row r="18666" spans="1:14" x14ac:dyDescent="0.3">
      <c r="A18666">
        <v>45519</v>
      </c>
      <c r="B18666">
        <v>19988</v>
      </c>
      <c r="C18666">
        <f>1/COUNTIF(B:B,pizza_sales[[#This Row],[order_id]])</f>
        <v>7.6923076923076927E-2</v>
      </c>
      <c r="D18666" s="1" t="s">
        <v>32</v>
      </c>
      <c r="E18666">
        <v>1</v>
      </c>
      <c r="F18666" s="2">
        <v>42167</v>
      </c>
      <c r="G18666" s="2" t="str">
        <f>TEXT(pizza_sales[[#This Row],[order_date]],"dddd")</f>
        <v>Friday</v>
      </c>
      <c r="H18666" s="3">
        <v>0.59542824074074074</v>
      </c>
      <c r="I18666">
        <v>20.75</v>
      </c>
      <c r="J18666">
        <v>20.75</v>
      </c>
      <c r="K18666" s="1" t="s">
        <v>21</v>
      </c>
      <c r="L18666" s="1" t="s">
        <v>33</v>
      </c>
      <c r="M18666" s="1" t="s">
        <v>34</v>
      </c>
      <c r="N18666" s="1" t="s">
        <v>35</v>
      </c>
    </row>
    <row r="18667" spans="1:14" x14ac:dyDescent="0.3">
      <c r="A18667">
        <v>45520</v>
      </c>
      <c r="B18667">
        <v>19988</v>
      </c>
      <c r="C18667">
        <f>1/COUNTIF(B:B,pizza_sales[[#This Row],[order_id]])</f>
        <v>7.6923076923076927E-2</v>
      </c>
      <c r="D18667" s="1" t="s">
        <v>140</v>
      </c>
      <c r="E18667">
        <v>2</v>
      </c>
      <c r="F18667" s="2">
        <v>42167</v>
      </c>
      <c r="G18667" s="2" t="str">
        <f>TEXT(pizza_sales[[#This Row],[order_date]],"dddd")</f>
        <v>Friday</v>
      </c>
      <c r="H18667" s="3">
        <v>0.59542824074074074</v>
      </c>
      <c r="I18667">
        <v>25.5</v>
      </c>
      <c r="J18667">
        <v>51</v>
      </c>
      <c r="K18667" s="1" t="s">
        <v>141</v>
      </c>
      <c r="L18667" s="1" t="s">
        <v>14</v>
      </c>
      <c r="M18667" s="1" t="s">
        <v>45</v>
      </c>
      <c r="N18667" s="1" t="s">
        <v>46</v>
      </c>
    </row>
    <row r="18668" spans="1:14" x14ac:dyDescent="0.3">
      <c r="A18668">
        <v>45521</v>
      </c>
      <c r="B18668">
        <v>19989</v>
      </c>
      <c r="C18668">
        <f>1/COUNTIF(B:B,pizza_sales[[#This Row],[order_id]])</f>
        <v>1</v>
      </c>
      <c r="D18668" s="1" t="s">
        <v>84</v>
      </c>
      <c r="E18668">
        <v>1</v>
      </c>
      <c r="F18668" s="2">
        <v>42167</v>
      </c>
      <c r="G18668" s="2" t="str">
        <f>TEXT(pizza_sales[[#This Row],[order_date]],"dddd")</f>
        <v>Friday</v>
      </c>
      <c r="H18668" s="3">
        <v>0.59686342592592589</v>
      </c>
      <c r="I18668">
        <v>12</v>
      </c>
      <c r="J18668">
        <v>12</v>
      </c>
      <c r="K18668" s="1" t="s">
        <v>41</v>
      </c>
      <c r="L18668" s="1" t="s">
        <v>14</v>
      </c>
      <c r="M18668" s="1" t="s">
        <v>85</v>
      </c>
      <c r="N18668" s="1" t="s">
        <v>86</v>
      </c>
    </row>
    <row r="18669" spans="1:14" x14ac:dyDescent="0.3">
      <c r="A18669">
        <v>45522</v>
      </c>
      <c r="B18669">
        <v>19990</v>
      </c>
      <c r="C18669">
        <f>1/COUNTIF(B:B,pizza_sales[[#This Row],[order_id]])</f>
        <v>0.33333333333333331</v>
      </c>
      <c r="D18669" s="1" t="s">
        <v>84</v>
      </c>
      <c r="E18669">
        <v>1</v>
      </c>
      <c r="F18669" s="2">
        <v>42167</v>
      </c>
      <c r="G18669" s="2" t="str">
        <f>TEXT(pizza_sales[[#This Row],[order_date]],"dddd")</f>
        <v>Friday</v>
      </c>
      <c r="H18669" s="3">
        <v>0.59689814814814812</v>
      </c>
      <c r="I18669">
        <v>12</v>
      </c>
      <c r="J18669">
        <v>12</v>
      </c>
      <c r="K18669" s="1" t="s">
        <v>41</v>
      </c>
      <c r="L18669" s="1" t="s">
        <v>14</v>
      </c>
      <c r="M18669" s="1" t="s">
        <v>85</v>
      </c>
      <c r="N18669" s="1" t="s">
        <v>86</v>
      </c>
    </row>
    <row r="18670" spans="1:14" x14ac:dyDescent="0.3">
      <c r="A18670">
        <v>45523</v>
      </c>
      <c r="B18670">
        <v>19990</v>
      </c>
      <c r="C18670">
        <f>1/COUNTIF(B:B,pizza_sales[[#This Row],[order_id]])</f>
        <v>0.33333333333333331</v>
      </c>
      <c r="D18670" s="1" t="s">
        <v>20</v>
      </c>
      <c r="E18670">
        <v>1</v>
      </c>
      <c r="F18670" s="2">
        <v>42167</v>
      </c>
      <c r="G18670" s="2" t="str">
        <f>TEXT(pizza_sales[[#This Row],[order_date]],"dddd")</f>
        <v>Friday</v>
      </c>
      <c r="H18670" s="3">
        <v>0.59689814814814812</v>
      </c>
      <c r="I18670">
        <v>18.5</v>
      </c>
      <c r="J18670">
        <v>18.5</v>
      </c>
      <c r="K18670" s="1" t="s">
        <v>21</v>
      </c>
      <c r="L18670" s="1" t="s">
        <v>22</v>
      </c>
      <c r="M18670" s="1" t="s">
        <v>23</v>
      </c>
      <c r="N18670" s="1" t="s">
        <v>24</v>
      </c>
    </row>
    <row r="18671" spans="1:14" x14ac:dyDescent="0.3">
      <c r="A18671">
        <v>45524</v>
      </c>
      <c r="B18671">
        <v>19990</v>
      </c>
      <c r="C18671">
        <f>1/COUNTIF(B:B,pizza_sales[[#This Row],[order_id]])</f>
        <v>0.33333333333333331</v>
      </c>
      <c r="D18671" s="1" t="s">
        <v>54</v>
      </c>
      <c r="E18671">
        <v>1</v>
      </c>
      <c r="F18671" s="2">
        <v>42167</v>
      </c>
      <c r="G18671" s="2" t="str">
        <f>TEXT(pizza_sales[[#This Row],[order_date]],"dddd")</f>
        <v>Friday</v>
      </c>
      <c r="H18671" s="3">
        <v>0.59689814814814812</v>
      </c>
      <c r="I18671">
        <v>20.5</v>
      </c>
      <c r="J18671">
        <v>20.5</v>
      </c>
      <c r="K18671" s="1" t="s">
        <v>21</v>
      </c>
      <c r="L18671" s="1" t="s">
        <v>14</v>
      </c>
      <c r="M18671" s="1" t="s">
        <v>55</v>
      </c>
      <c r="N18671" s="1" t="s">
        <v>56</v>
      </c>
    </row>
    <row r="18672" spans="1:14" x14ac:dyDescent="0.3">
      <c r="A18672">
        <v>45525</v>
      </c>
      <c r="B18672">
        <v>19991</v>
      </c>
      <c r="C18672">
        <f>1/COUNTIF(B:B,pizza_sales[[#This Row],[order_id]])</f>
        <v>0.25</v>
      </c>
      <c r="D18672" s="1" t="s">
        <v>96</v>
      </c>
      <c r="E18672">
        <v>1</v>
      </c>
      <c r="F18672" s="2">
        <v>42167</v>
      </c>
      <c r="G18672" s="2" t="str">
        <f>TEXT(pizza_sales[[#This Row],[order_date]],"dddd")</f>
        <v>Friday</v>
      </c>
      <c r="H18672" s="3">
        <v>0.59931712962962957</v>
      </c>
      <c r="I18672">
        <v>16.25</v>
      </c>
      <c r="J18672">
        <v>16.25</v>
      </c>
      <c r="K18672" s="1" t="s">
        <v>13</v>
      </c>
      <c r="L18672" s="1" t="s">
        <v>26</v>
      </c>
      <c r="M18672" s="1" t="s">
        <v>97</v>
      </c>
      <c r="N18672" s="1" t="s">
        <v>98</v>
      </c>
    </row>
    <row r="18673" spans="1:14" x14ac:dyDescent="0.3">
      <c r="A18673">
        <v>45526</v>
      </c>
      <c r="B18673">
        <v>19991</v>
      </c>
      <c r="C18673">
        <f>1/COUNTIF(B:B,pizza_sales[[#This Row],[order_id]])</f>
        <v>0.25</v>
      </c>
      <c r="D18673" s="1" t="s">
        <v>116</v>
      </c>
      <c r="E18673">
        <v>1</v>
      </c>
      <c r="F18673" s="2">
        <v>42167</v>
      </c>
      <c r="G18673" s="2" t="str">
        <f>TEXT(pizza_sales[[#This Row],[order_date]],"dddd")</f>
        <v>Friday</v>
      </c>
      <c r="H18673" s="3">
        <v>0.59931712962962957</v>
      </c>
      <c r="I18673">
        <v>16</v>
      </c>
      <c r="J18673">
        <v>16</v>
      </c>
      <c r="K18673" s="1" t="s">
        <v>13</v>
      </c>
      <c r="L18673" s="1" t="s">
        <v>14</v>
      </c>
      <c r="M18673" s="1" t="s">
        <v>55</v>
      </c>
      <c r="N18673" s="1" t="s">
        <v>56</v>
      </c>
    </row>
    <row r="18674" spans="1:14" x14ac:dyDescent="0.3">
      <c r="A18674">
        <v>45527</v>
      </c>
      <c r="B18674">
        <v>19991</v>
      </c>
      <c r="C18674">
        <f>1/COUNTIF(B:B,pizza_sales[[#This Row],[order_id]])</f>
        <v>0.25</v>
      </c>
      <c r="D18674" s="1" t="s">
        <v>133</v>
      </c>
      <c r="E18674">
        <v>1</v>
      </c>
      <c r="F18674" s="2">
        <v>42167</v>
      </c>
      <c r="G18674" s="2" t="str">
        <f>TEXT(pizza_sales[[#This Row],[order_date]],"dddd")</f>
        <v>Friday</v>
      </c>
      <c r="H18674" s="3">
        <v>0.59931712962962957</v>
      </c>
      <c r="I18674">
        <v>16.5</v>
      </c>
      <c r="J18674">
        <v>16.5</v>
      </c>
      <c r="K18674" s="1" t="s">
        <v>13</v>
      </c>
      <c r="L18674" s="1" t="s">
        <v>26</v>
      </c>
      <c r="M18674" s="1" t="s">
        <v>107</v>
      </c>
      <c r="N18674" s="1" t="s">
        <v>108</v>
      </c>
    </row>
    <row r="18675" spans="1:14" x14ac:dyDescent="0.3">
      <c r="A18675">
        <v>45528</v>
      </c>
      <c r="B18675">
        <v>19991</v>
      </c>
      <c r="C18675">
        <f>1/COUNTIF(B:B,pizza_sales[[#This Row],[order_id]])</f>
        <v>0.25</v>
      </c>
      <c r="D18675" s="1" t="s">
        <v>113</v>
      </c>
      <c r="E18675">
        <v>1</v>
      </c>
      <c r="F18675" s="2">
        <v>42167</v>
      </c>
      <c r="G18675" s="2" t="str">
        <f>TEXT(pizza_sales[[#This Row],[order_date]],"dddd")</f>
        <v>Friday</v>
      </c>
      <c r="H18675" s="3">
        <v>0.59931712962962957</v>
      </c>
      <c r="I18675">
        <v>20.25</v>
      </c>
      <c r="J18675">
        <v>20.25</v>
      </c>
      <c r="K18675" s="1" t="s">
        <v>21</v>
      </c>
      <c r="L18675" s="1" t="s">
        <v>26</v>
      </c>
      <c r="M18675" s="1" t="s">
        <v>114</v>
      </c>
      <c r="N18675" s="1" t="s">
        <v>115</v>
      </c>
    </row>
    <row r="18676" spans="1:14" x14ac:dyDescent="0.3">
      <c r="A18676">
        <v>45529</v>
      </c>
      <c r="B18676">
        <v>19992</v>
      </c>
      <c r="C18676">
        <f>1/COUNTIF(B:B,pizza_sales[[#This Row],[order_id]])</f>
        <v>1</v>
      </c>
      <c r="D18676" s="1" t="s">
        <v>87</v>
      </c>
      <c r="E18676">
        <v>1</v>
      </c>
      <c r="F18676" s="2">
        <v>42167</v>
      </c>
      <c r="G18676" s="2" t="str">
        <f>TEXT(pizza_sales[[#This Row],[order_date]],"dddd")</f>
        <v>Friday</v>
      </c>
      <c r="H18676" s="3">
        <v>0.60454861111111113</v>
      </c>
      <c r="I18676">
        <v>20.75</v>
      </c>
      <c r="J18676">
        <v>20.75</v>
      </c>
      <c r="K18676" s="1" t="s">
        <v>21</v>
      </c>
      <c r="L18676" s="1" t="s">
        <v>26</v>
      </c>
      <c r="M18676" s="1" t="s">
        <v>88</v>
      </c>
      <c r="N18676" s="1" t="s">
        <v>89</v>
      </c>
    </row>
    <row r="18677" spans="1:14" x14ac:dyDescent="0.3">
      <c r="A18677">
        <v>45530</v>
      </c>
      <c r="B18677">
        <v>19993</v>
      </c>
      <c r="C18677">
        <f>1/COUNTIF(B:B,pizza_sales[[#This Row],[order_id]])</f>
        <v>1</v>
      </c>
      <c r="D18677" s="1" t="s">
        <v>50</v>
      </c>
      <c r="E18677">
        <v>1</v>
      </c>
      <c r="F18677" s="2">
        <v>42167</v>
      </c>
      <c r="G18677" s="2" t="str">
        <f>TEXT(pizza_sales[[#This Row],[order_date]],"dddd")</f>
        <v>Friday</v>
      </c>
      <c r="H18677" s="3">
        <v>0.62645833333333334</v>
      </c>
      <c r="I18677">
        <v>12</v>
      </c>
      <c r="J18677">
        <v>12</v>
      </c>
      <c r="K18677" s="1" t="s">
        <v>41</v>
      </c>
      <c r="L18677" s="1" t="s">
        <v>14</v>
      </c>
      <c r="M18677" s="1" t="s">
        <v>18</v>
      </c>
      <c r="N18677" s="1" t="s">
        <v>19</v>
      </c>
    </row>
    <row r="18678" spans="1:14" x14ac:dyDescent="0.3">
      <c r="A18678">
        <v>45531</v>
      </c>
      <c r="B18678">
        <v>19994</v>
      </c>
      <c r="C18678">
        <f>1/COUNTIF(B:B,pizza_sales[[#This Row],[order_id]])</f>
        <v>1</v>
      </c>
      <c r="D18678" s="1" t="s">
        <v>133</v>
      </c>
      <c r="E18678">
        <v>1</v>
      </c>
      <c r="F18678" s="2">
        <v>42167</v>
      </c>
      <c r="G18678" s="2" t="str">
        <f>TEXT(pizza_sales[[#This Row],[order_date]],"dddd")</f>
        <v>Friday</v>
      </c>
      <c r="H18678" s="3">
        <v>0.63812500000000005</v>
      </c>
      <c r="I18678">
        <v>16.5</v>
      </c>
      <c r="J18678">
        <v>16.5</v>
      </c>
      <c r="K18678" s="1" t="s">
        <v>13</v>
      </c>
      <c r="L18678" s="1" t="s">
        <v>26</v>
      </c>
      <c r="M18678" s="1" t="s">
        <v>107</v>
      </c>
      <c r="N18678" s="1" t="s">
        <v>108</v>
      </c>
    </row>
    <row r="18679" spans="1:14" x14ac:dyDescent="0.3">
      <c r="A18679">
        <v>45532</v>
      </c>
      <c r="B18679">
        <v>19995</v>
      </c>
      <c r="C18679">
        <f>1/COUNTIF(B:B,pizza_sales[[#This Row],[order_id]])</f>
        <v>0.33333333333333331</v>
      </c>
      <c r="D18679" s="1" t="s">
        <v>77</v>
      </c>
      <c r="E18679">
        <v>1</v>
      </c>
      <c r="F18679" s="2">
        <v>42167</v>
      </c>
      <c r="G18679" s="2" t="str">
        <f>TEXT(pizza_sales[[#This Row],[order_date]],"dddd")</f>
        <v>Friday</v>
      </c>
      <c r="H18679" s="3">
        <v>0.63836805555555554</v>
      </c>
      <c r="I18679">
        <v>15.25</v>
      </c>
      <c r="J18679">
        <v>15.25</v>
      </c>
      <c r="K18679" s="1" t="s">
        <v>21</v>
      </c>
      <c r="L18679" s="1" t="s">
        <v>14</v>
      </c>
      <c r="M18679" s="1" t="s">
        <v>78</v>
      </c>
      <c r="N18679" s="1" t="s">
        <v>79</v>
      </c>
    </row>
    <row r="18680" spans="1:14" x14ac:dyDescent="0.3">
      <c r="A18680">
        <v>45533</v>
      </c>
      <c r="B18680">
        <v>19995</v>
      </c>
      <c r="C18680">
        <f>1/COUNTIF(B:B,pizza_sales[[#This Row],[order_id]])</f>
        <v>0.33333333333333331</v>
      </c>
      <c r="D18680" s="1" t="s">
        <v>113</v>
      </c>
      <c r="E18680">
        <v>1</v>
      </c>
      <c r="F18680" s="2">
        <v>42167</v>
      </c>
      <c r="G18680" s="2" t="str">
        <f>TEXT(pizza_sales[[#This Row],[order_date]],"dddd")</f>
        <v>Friday</v>
      </c>
      <c r="H18680" s="3">
        <v>0.63836805555555554</v>
      </c>
      <c r="I18680">
        <v>20.25</v>
      </c>
      <c r="J18680">
        <v>20.25</v>
      </c>
      <c r="K18680" s="1" t="s">
        <v>21</v>
      </c>
      <c r="L18680" s="1" t="s">
        <v>26</v>
      </c>
      <c r="M18680" s="1" t="s">
        <v>114</v>
      </c>
      <c r="N18680" s="1" t="s">
        <v>115</v>
      </c>
    </row>
    <row r="18681" spans="1:14" x14ac:dyDescent="0.3">
      <c r="A18681">
        <v>45534</v>
      </c>
      <c r="B18681">
        <v>19995</v>
      </c>
      <c r="C18681">
        <f>1/COUNTIF(B:B,pizza_sales[[#This Row],[order_id]])</f>
        <v>0.33333333333333331</v>
      </c>
      <c r="D18681" s="1" t="s">
        <v>158</v>
      </c>
      <c r="E18681">
        <v>1</v>
      </c>
      <c r="F18681" s="2">
        <v>42167</v>
      </c>
      <c r="G18681" s="2" t="str">
        <f>TEXT(pizza_sales[[#This Row],[order_date]],"dddd")</f>
        <v>Friday</v>
      </c>
      <c r="H18681" s="3">
        <v>0.63836805555555554</v>
      </c>
      <c r="I18681">
        <v>16.5</v>
      </c>
      <c r="J18681">
        <v>16.5</v>
      </c>
      <c r="K18681" s="1" t="s">
        <v>13</v>
      </c>
      <c r="L18681" s="1" t="s">
        <v>26</v>
      </c>
      <c r="M18681" s="1" t="s">
        <v>60</v>
      </c>
      <c r="N18681" s="1" t="s">
        <v>61</v>
      </c>
    </row>
    <row r="18682" spans="1:14" x14ac:dyDescent="0.3">
      <c r="A18682">
        <v>45535</v>
      </c>
      <c r="B18682">
        <v>19996</v>
      </c>
      <c r="C18682">
        <f>1/COUNTIF(B:B,pizza_sales[[#This Row],[order_id]])</f>
        <v>0.25</v>
      </c>
      <c r="D18682" s="1" t="s">
        <v>84</v>
      </c>
      <c r="E18682">
        <v>1</v>
      </c>
      <c r="F18682" s="2">
        <v>42167</v>
      </c>
      <c r="G18682" s="2" t="str">
        <f>TEXT(pizza_sales[[#This Row],[order_date]],"dddd")</f>
        <v>Friday</v>
      </c>
      <c r="H18682" s="3">
        <v>0.65263888888888888</v>
      </c>
      <c r="I18682">
        <v>12</v>
      </c>
      <c r="J18682">
        <v>12</v>
      </c>
      <c r="K18682" s="1" t="s">
        <v>41</v>
      </c>
      <c r="L18682" s="1" t="s">
        <v>14</v>
      </c>
      <c r="M18682" s="1" t="s">
        <v>85</v>
      </c>
      <c r="N18682" s="1" t="s">
        <v>86</v>
      </c>
    </row>
    <row r="18683" spans="1:14" x14ac:dyDescent="0.3">
      <c r="A18683">
        <v>45536</v>
      </c>
      <c r="B18683">
        <v>19996</v>
      </c>
      <c r="C18683">
        <f>1/COUNTIF(B:B,pizza_sales[[#This Row],[order_id]])</f>
        <v>0.25</v>
      </c>
      <c r="D18683" s="1" t="s">
        <v>142</v>
      </c>
      <c r="E18683">
        <v>1</v>
      </c>
      <c r="F18683" s="2">
        <v>42167</v>
      </c>
      <c r="G18683" s="2" t="str">
        <f>TEXT(pizza_sales[[#This Row],[order_date]],"dddd")</f>
        <v>Friday</v>
      </c>
      <c r="H18683" s="3">
        <v>0.65263888888888888</v>
      </c>
      <c r="I18683">
        <v>16.5</v>
      </c>
      <c r="J18683">
        <v>16.5</v>
      </c>
      <c r="K18683" s="1" t="s">
        <v>21</v>
      </c>
      <c r="L18683" s="1" t="s">
        <v>14</v>
      </c>
      <c r="M18683" s="1" t="s">
        <v>15</v>
      </c>
      <c r="N18683" s="1" t="s">
        <v>16</v>
      </c>
    </row>
    <row r="18684" spans="1:14" x14ac:dyDescent="0.3">
      <c r="A18684">
        <v>45537</v>
      </c>
      <c r="B18684">
        <v>19996</v>
      </c>
      <c r="C18684">
        <f>1/COUNTIF(B:B,pizza_sales[[#This Row],[order_id]])</f>
        <v>0.25</v>
      </c>
      <c r="D18684" s="1" t="s">
        <v>161</v>
      </c>
      <c r="E18684">
        <v>1</v>
      </c>
      <c r="F18684" s="2">
        <v>42167</v>
      </c>
      <c r="G18684" s="2" t="str">
        <f>TEXT(pizza_sales[[#This Row],[order_date]],"dddd")</f>
        <v>Friday</v>
      </c>
      <c r="H18684" s="3">
        <v>0.65263888888888888</v>
      </c>
      <c r="I18684">
        <v>12</v>
      </c>
      <c r="J18684">
        <v>12</v>
      </c>
      <c r="K18684" s="1" t="s">
        <v>41</v>
      </c>
      <c r="L18684" s="1" t="s">
        <v>22</v>
      </c>
      <c r="M18684" s="1" t="s">
        <v>104</v>
      </c>
      <c r="N18684" s="1" t="s">
        <v>105</v>
      </c>
    </row>
    <row r="18685" spans="1:14" x14ac:dyDescent="0.3">
      <c r="A18685">
        <v>45538</v>
      </c>
      <c r="B18685">
        <v>19996</v>
      </c>
      <c r="C18685">
        <f>1/COUNTIF(B:B,pizza_sales[[#This Row],[order_id]])</f>
        <v>0.25</v>
      </c>
      <c r="D18685" s="1" t="s">
        <v>126</v>
      </c>
      <c r="E18685">
        <v>1</v>
      </c>
      <c r="F18685" s="2">
        <v>42167</v>
      </c>
      <c r="G18685" s="2" t="str">
        <f>TEXT(pizza_sales[[#This Row],[order_date]],"dddd")</f>
        <v>Friday</v>
      </c>
      <c r="H18685" s="3">
        <v>0.65263888888888888</v>
      </c>
      <c r="I18685">
        <v>9.75</v>
      </c>
      <c r="J18685">
        <v>9.75</v>
      </c>
      <c r="K18685" s="1" t="s">
        <v>41</v>
      </c>
      <c r="L18685" s="1" t="s">
        <v>14</v>
      </c>
      <c r="M18685" s="1" t="s">
        <v>78</v>
      </c>
      <c r="N18685" s="1" t="s">
        <v>79</v>
      </c>
    </row>
    <row r="18686" spans="1:14" x14ac:dyDescent="0.3">
      <c r="A18686">
        <v>45539</v>
      </c>
      <c r="B18686">
        <v>19997</v>
      </c>
      <c r="C18686">
        <f>1/COUNTIF(B:B,pizza_sales[[#This Row],[order_id]])</f>
        <v>1</v>
      </c>
      <c r="D18686" s="1" t="s">
        <v>54</v>
      </c>
      <c r="E18686">
        <v>1</v>
      </c>
      <c r="F18686" s="2">
        <v>42167</v>
      </c>
      <c r="G18686" s="2" t="str">
        <f>TEXT(pizza_sales[[#This Row],[order_date]],"dddd")</f>
        <v>Friday</v>
      </c>
      <c r="H18686" s="3">
        <v>0.65497685185185184</v>
      </c>
      <c r="I18686">
        <v>20.5</v>
      </c>
      <c r="J18686">
        <v>20.5</v>
      </c>
      <c r="K18686" s="1" t="s">
        <v>21</v>
      </c>
      <c r="L18686" s="1" t="s">
        <v>14</v>
      </c>
      <c r="M18686" s="1" t="s">
        <v>55</v>
      </c>
      <c r="N18686" s="1" t="s">
        <v>56</v>
      </c>
    </row>
    <row r="18687" spans="1:14" x14ac:dyDescent="0.3">
      <c r="A18687">
        <v>45540</v>
      </c>
      <c r="B18687">
        <v>19998</v>
      </c>
      <c r="C18687">
        <f>1/COUNTIF(B:B,pizza_sales[[#This Row],[order_id]])</f>
        <v>1</v>
      </c>
      <c r="D18687" s="1" t="s">
        <v>164</v>
      </c>
      <c r="E18687">
        <v>1</v>
      </c>
      <c r="F18687" s="2">
        <v>42167</v>
      </c>
      <c r="G18687" s="2" t="str">
        <f>TEXT(pizza_sales[[#This Row],[order_date]],"dddd")</f>
        <v>Friday</v>
      </c>
      <c r="H18687" s="3">
        <v>0.67077546296296298</v>
      </c>
      <c r="I18687">
        <v>16.5</v>
      </c>
      <c r="J18687">
        <v>16.5</v>
      </c>
      <c r="K18687" s="1" t="s">
        <v>13</v>
      </c>
      <c r="L18687" s="1" t="s">
        <v>22</v>
      </c>
      <c r="M18687" s="1" t="s">
        <v>63</v>
      </c>
      <c r="N18687" s="1" t="s">
        <v>64</v>
      </c>
    </row>
    <row r="18688" spans="1:14" x14ac:dyDescent="0.3">
      <c r="A18688">
        <v>45541</v>
      </c>
      <c r="B18688">
        <v>19999</v>
      </c>
      <c r="C18688">
        <f>1/COUNTIF(B:B,pizza_sales[[#This Row],[order_id]])</f>
        <v>1</v>
      </c>
      <c r="D18688" s="1" t="s">
        <v>51</v>
      </c>
      <c r="E18688">
        <v>1</v>
      </c>
      <c r="F18688" s="2">
        <v>42167</v>
      </c>
      <c r="G18688" s="2" t="str">
        <f>TEXT(pizza_sales[[#This Row],[order_date]],"dddd")</f>
        <v>Friday</v>
      </c>
      <c r="H18688" s="3">
        <v>0.68114583333333334</v>
      </c>
      <c r="I18688">
        <v>12</v>
      </c>
      <c r="J18688">
        <v>12</v>
      </c>
      <c r="K18688" s="1" t="s">
        <v>41</v>
      </c>
      <c r="L18688" s="1" t="s">
        <v>22</v>
      </c>
      <c r="M18688" s="1" t="s">
        <v>52</v>
      </c>
      <c r="N18688" s="1" t="s">
        <v>53</v>
      </c>
    </row>
    <row r="18689" spans="1:14" x14ac:dyDescent="0.3">
      <c r="A18689">
        <v>45542</v>
      </c>
      <c r="B18689">
        <v>20000</v>
      </c>
      <c r="C18689">
        <f>1/COUNTIF(B:B,pizza_sales[[#This Row],[order_id]])</f>
        <v>0.25</v>
      </c>
      <c r="D18689" s="1" t="s">
        <v>139</v>
      </c>
      <c r="E18689">
        <v>1</v>
      </c>
      <c r="F18689" s="2">
        <v>42167</v>
      </c>
      <c r="G18689" s="2" t="str">
        <f>TEXT(pizza_sales[[#This Row],[order_date]],"dddd")</f>
        <v>Friday</v>
      </c>
      <c r="H18689" s="3">
        <v>0.69125000000000003</v>
      </c>
      <c r="I18689">
        <v>16.75</v>
      </c>
      <c r="J18689">
        <v>16.75</v>
      </c>
      <c r="K18689" s="1" t="s">
        <v>13</v>
      </c>
      <c r="L18689" s="1" t="s">
        <v>33</v>
      </c>
      <c r="M18689" s="1" t="s">
        <v>82</v>
      </c>
      <c r="N18689" s="1" t="s">
        <v>83</v>
      </c>
    </row>
    <row r="18690" spans="1:14" x14ac:dyDescent="0.3">
      <c r="A18690">
        <v>45543</v>
      </c>
      <c r="B18690">
        <v>20000</v>
      </c>
      <c r="C18690">
        <f>1/COUNTIF(B:B,pizza_sales[[#This Row],[order_id]])</f>
        <v>0.25</v>
      </c>
      <c r="D18690" s="1" t="s">
        <v>90</v>
      </c>
      <c r="E18690">
        <v>1</v>
      </c>
      <c r="F18690" s="2">
        <v>42167</v>
      </c>
      <c r="G18690" s="2" t="str">
        <f>TEXT(pizza_sales[[#This Row],[order_date]],"dddd")</f>
        <v>Friday</v>
      </c>
      <c r="H18690" s="3">
        <v>0.69125000000000003</v>
      </c>
      <c r="I18690">
        <v>17.95</v>
      </c>
      <c r="J18690">
        <v>17.95</v>
      </c>
      <c r="K18690" s="1" t="s">
        <v>21</v>
      </c>
      <c r="L18690" s="1" t="s">
        <v>22</v>
      </c>
      <c r="M18690" s="1" t="s">
        <v>91</v>
      </c>
      <c r="N18690" s="1" t="s">
        <v>92</v>
      </c>
    </row>
    <row r="18691" spans="1:14" x14ac:dyDescent="0.3">
      <c r="A18691">
        <v>45544</v>
      </c>
      <c r="B18691">
        <v>20000</v>
      </c>
      <c r="C18691">
        <f>1/COUNTIF(B:B,pizza_sales[[#This Row],[order_id]])</f>
        <v>0.25</v>
      </c>
      <c r="D18691" s="1" t="s">
        <v>146</v>
      </c>
      <c r="E18691">
        <v>1</v>
      </c>
      <c r="F18691" s="2">
        <v>42167</v>
      </c>
      <c r="G18691" s="2" t="str">
        <f>TEXT(pizza_sales[[#This Row],[order_date]],"dddd")</f>
        <v>Friday</v>
      </c>
      <c r="H18691" s="3">
        <v>0.69125000000000003</v>
      </c>
      <c r="I18691">
        <v>20.25</v>
      </c>
      <c r="J18691">
        <v>20.25</v>
      </c>
      <c r="K18691" s="1" t="s">
        <v>21</v>
      </c>
      <c r="L18691" s="1" t="s">
        <v>22</v>
      </c>
      <c r="M18691" s="1" t="s">
        <v>104</v>
      </c>
      <c r="N18691" s="1" t="s">
        <v>105</v>
      </c>
    </row>
    <row r="18692" spans="1:14" x14ac:dyDescent="0.3">
      <c r="A18692">
        <v>45545</v>
      </c>
      <c r="B18692">
        <v>20000</v>
      </c>
      <c r="C18692">
        <f>1/COUNTIF(B:B,pizza_sales[[#This Row],[order_id]])</f>
        <v>0.25</v>
      </c>
      <c r="D18692" s="1" t="s">
        <v>121</v>
      </c>
      <c r="E18692">
        <v>1</v>
      </c>
      <c r="F18692" s="2">
        <v>42167</v>
      </c>
      <c r="G18692" s="2" t="str">
        <f>TEXT(pizza_sales[[#This Row],[order_date]],"dddd")</f>
        <v>Friday</v>
      </c>
      <c r="H18692" s="3">
        <v>0.69125000000000003</v>
      </c>
      <c r="I18692">
        <v>16.25</v>
      </c>
      <c r="J18692">
        <v>16.25</v>
      </c>
      <c r="K18692" s="1" t="s">
        <v>13</v>
      </c>
      <c r="L18692" s="1" t="s">
        <v>26</v>
      </c>
      <c r="M18692" s="1" t="s">
        <v>114</v>
      </c>
      <c r="N18692" s="1" t="s">
        <v>115</v>
      </c>
    </row>
    <row r="18693" spans="1:14" x14ac:dyDescent="0.3">
      <c r="A18693">
        <v>45546</v>
      </c>
      <c r="B18693">
        <v>20001</v>
      </c>
      <c r="C18693">
        <f>1/COUNTIF(B:B,pizza_sales[[#This Row],[order_id]])</f>
        <v>1</v>
      </c>
      <c r="D18693" s="1" t="s">
        <v>80</v>
      </c>
      <c r="E18693">
        <v>1</v>
      </c>
      <c r="F18693" s="2">
        <v>42167</v>
      </c>
      <c r="G18693" s="2" t="str">
        <f>TEXT(pizza_sales[[#This Row],[order_date]],"dddd")</f>
        <v>Friday</v>
      </c>
      <c r="H18693" s="3">
        <v>0.69215277777777773</v>
      </c>
      <c r="I18693">
        <v>12.75</v>
      </c>
      <c r="J18693">
        <v>12.75</v>
      </c>
      <c r="K18693" s="1" t="s">
        <v>41</v>
      </c>
      <c r="L18693" s="1" t="s">
        <v>33</v>
      </c>
      <c r="M18693" s="1" t="s">
        <v>74</v>
      </c>
      <c r="N18693" s="1" t="s">
        <v>75</v>
      </c>
    </row>
    <row r="18694" spans="1:14" x14ac:dyDescent="0.3">
      <c r="A18694">
        <v>45547</v>
      </c>
      <c r="B18694">
        <v>20002</v>
      </c>
      <c r="C18694">
        <f>1/COUNTIF(B:B,pizza_sales[[#This Row],[order_id]])</f>
        <v>0.33333333333333331</v>
      </c>
      <c r="D18694" s="1" t="s">
        <v>173</v>
      </c>
      <c r="E18694">
        <v>1</v>
      </c>
      <c r="F18694" s="2">
        <v>42167</v>
      </c>
      <c r="G18694" s="2" t="str">
        <f>TEXT(pizza_sales[[#This Row],[order_date]],"dddd")</f>
        <v>Friday</v>
      </c>
      <c r="H18694" s="3">
        <v>0.69355324074074076</v>
      </c>
      <c r="I18694">
        <v>20.25</v>
      </c>
      <c r="J18694">
        <v>20.25</v>
      </c>
      <c r="K18694" s="1" t="s">
        <v>21</v>
      </c>
      <c r="L18694" s="1" t="s">
        <v>26</v>
      </c>
      <c r="M18694" s="1" t="s">
        <v>97</v>
      </c>
      <c r="N18694" s="1" t="s">
        <v>98</v>
      </c>
    </row>
    <row r="18695" spans="1:14" x14ac:dyDescent="0.3">
      <c r="A18695">
        <v>45548</v>
      </c>
      <c r="B18695">
        <v>20002</v>
      </c>
      <c r="C18695">
        <f>1/COUNTIF(B:B,pizza_sales[[#This Row],[order_id]])</f>
        <v>0.33333333333333331</v>
      </c>
      <c r="D18695" s="1" t="s">
        <v>137</v>
      </c>
      <c r="E18695">
        <v>1</v>
      </c>
      <c r="F18695" s="2">
        <v>42167</v>
      </c>
      <c r="G18695" s="2" t="str">
        <f>TEXT(pizza_sales[[#This Row],[order_date]],"dddd")</f>
        <v>Friday</v>
      </c>
      <c r="H18695" s="3">
        <v>0.69355324074074076</v>
      </c>
      <c r="I18695">
        <v>16.75</v>
      </c>
      <c r="J18695">
        <v>16.75</v>
      </c>
      <c r="K18695" s="1" t="s">
        <v>13</v>
      </c>
      <c r="L18695" s="1" t="s">
        <v>33</v>
      </c>
      <c r="M18695" s="1" t="s">
        <v>34</v>
      </c>
      <c r="N18695" s="1" t="s">
        <v>35</v>
      </c>
    </row>
    <row r="18696" spans="1:14" x14ac:dyDescent="0.3">
      <c r="A18696">
        <v>45549</v>
      </c>
      <c r="B18696">
        <v>20002</v>
      </c>
      <c r="C18696">
        <f>1/COUNTIF(B:B,pizza_sales[[#This Row],[order_id]])</f>
        <v>0.33333333333333331</v>
      </c>
      <c r="D18696" s="1" t="s">
        <v>65</v>
      </c>
      <c r="E18696">
        <v>1</v>
      </c>
      <c r="F18696" s="2">
        <v>42167</v>
      </c>
      <c r="G18696" s="2" t="str">
        <f>TEXT(pizza_sales[[#This Row],[order_date]],"dddd")</f>
        <v>Friday</v>
      </c>
      <c r="H18696" s="3">
        <v>0.69355324074074076</v>
      </c>
      <c r="I18696">
        <v>12</v>
      </c>
      <c r="J18696">
        <v>12</v>
      </c>
      <c r="K18696" s="1" t="s">
        <v>41</v>
      </c>
      <c r="L18696" s="1" t="s">
        <v>22</v>
      </c>
      <c r="M18696" s="1" t="s">
        <v>66</v>
      </c>
      <c r="N18696" s="1" t="s">
        <v>67</v>
      </c>
    </row>
    <row r="18697" spans="1:14" x14ac:dyDescent="0.3">
      <c r="A18697">
        <v>45550</v>
      </c>
      <c r="B18697">
        <v>20003</v>
      </c>
      <c r="C18697">
        <f>1/COUNTIF(B:B,pizza_sales[[#This Row],[order_id]])</f>
        <v>0.25</v>
      </c>
      <c r="D18697" s="1" t="s">
        <v>168</v>
      </c>
      <c r="E18697">
        <v>1</v>
      </c>
      <c r="F18697" s="2">
        <v>42167</v>
      </c>
      <c r="G18697" s="2" t="str">
        <f>TEXT(pizza_sales[[#This Row],[order_date]],"dddd")</f>
        <v>Friday</v>
      </c>
      <c r="H18697" s="3">
        <v>0.69765046296296296</v>
      </c>
      <c r="I18697">
        <v>20.75</v>
      </c>
      <c r="J18697">
        <v>20.75</v>
      </c>
      <c r="K18697" s="1" t="s">
        <v>21</v>
      </c>
      <c r="L18697" s="1" t="s">
        <v>33</v>
      </c>
      <c r="M18697" s="1" t="s">
        <v>124</v>
      </c>
      <c r="N18697" s="1" t="s">
        <v>125</v>
      </c>
    </row>
    <row r="18698" spans="1:14" x14ac:dyDescent="0.3">
      <c r="A18698">
        <v>45551</v>
      </c>
      <c r="B18698">
        <v>20003</v>
      </c>
      <c r="C18698">
        <f>1/COUNTIF(B:B,pizza_sales[[#This Row],[order_id]])</f>
        <v>0.25</v>
      </c>
      <c r="D18698" s="1" t="s">
        <v>17</v>
      </c>
      <c r="E18698">
        <v>1</v>
      </c>
      <c r="F18698" s="2">
        <v>42167</v>
      </c>
      <c r="G18698" s="2" t="str">
        <f>TEXT(pizza_sales[[#This Row],[order_date]],"dddd")</f>
        <v>Friday</v>
      </c>
      <c r="H18698" s="3">
        <v>0.69765046296296296</v>
      </c>
      <c r="I18698">
        <v>16</v>
      </c>
      <c r="J18698">
        <v>16</v>
      </c>
      <c r="K18698" s="1" t="s">
        <v>13</v>
      </c>
      <c r="L18698" s="1" t="s">
        <v>14</v>
      </c>
      <c r="M18698" s="1" t="s">
        <v>18</v>
      </c>
      <c r="N18698" s="1" t="s">
        <v>19</v>
      </c>
    </row>
    <row r="18699" spans="1:14" x14ac:dyDescent="0.3">
      <c r="A18699">
        <v>45552</v>
      </c>
      <c r="B18699">
        <v>20003</v>
      </c>
      <c r="C18699">
        <f>1/COUNTIF(B:B,pizza_sales[[#This Row],[order_id]])</f>
        <v>0.25</v>
      </c>
      <c r="D18699" s="1" t="s">
        <v>59</v>
      </c>
      <c r="E18699">
        <v>1</v>
      </c>
      <c r="F18699" s="2">
        <v>42167</v>
      </c>
      <c r="G18699" s="2" t="str">
        <f>TEXT(pizza_sales[[#This Row],[order_date]],"dddd")</f>
        <v>Friday</v>
      </c>
      <c r="H18699" s="3">
        <v>0.69765046296296296</v>
      </c>
      <c r="I18699">
        <v>20.75</v>
      </c>
      <c r="J18699">
        <v>20.75</v>
      </c>
      <c r="K18699" s="1" t="s">
        <v>21</v>
      </c>
      <c r="L18699" s="1" t="s">
        <v>26</v>
      </c>
      <c r="M18699" s="1" t="s">
        <v>60</v>
      </c>
      <c r="N18699" s="1" t="s">
        <v>61</v>
      </c>
    </row>
    <row r="18700" spans="1:14" x14ac:dyDescent="0.3">
      <c r="A18700">
        <v>45553</v>
      </c>
      <c r="B18700">
        <v>20003</v>
      </c>
      <c r="C18700">
        <f>1/COUNTIF(B:B,pizza_sales[[#This Row],[order_id]])</f>
        <v>0.25</v>
      </c>
      <c r="D18700" s="1" t="s">
        <v>151</v>
      </c>
      <c r="E18700">
        <v>1</v>
      </c>
      <c r="F18700" s="2">
        <v>42167</v>
      </c>
      <c r="G18700" s="2" t="str">
        <f>TEXT(pizza_sales[[#This Row],[order_date]],"dddd")</f>
        <v>Friday</v>
      </c>
      <c r="H18700" s="3">
        <v>0.69765046296296296</v>
      </c>
      <c r="I18700">
        <v>12.75</v>
      </c>
      <c r="J18700">
        <v>12.75</v>
      </c>
      <c r="K18700" s="1" t="s">
        <v>41</v>
      </c>
      <c r="L18700" s="1" t="s">
        <v>33</v>
      </c>
      <c r="M18700" s="1" t="s">
        <v>34</v>
      </c>
      <c r="N18700" s="1" t="s">
        <v>35</v>
      </c>
    </row>
    <row r="18701" spans="1:14" x14ac:dyDescent="0.3">
      <c r="A18701">
        <v>45554</v>
      </c>
      <c r="B18701">
        <v>20004</v>
      </c>
      <c r="C18701">
        <f>1/COUNTIF(B:B,pizza_sales[[#This Row],[order_id]])</f>
        <v>1</v>
      </c>
      <c r="D18701" s="1" t="s">
        <v>149</v>
      </c>
      <c r="E18701">
        <v>1</v>
      </c>
      <c r="F18701" s="2">
        <v>42167</v>
      </c>
      <c r="G18701" s="2" t="str">
        <f>TEXT(pizza_sales[[#This Row],[order_date]],"dddd")</f>
        <v>Friday</v>
      </c>
      <c r="H18701" s="3">
        <v>0.71641203703703704</v>
      </c>
      <c r="I18701">
        <v>12.25</v>
      </c>
      <c r="J18701">
        <v>12.25</v>
      </c>
      <c r="K18701" s="1" t="s">
        <v>41</v>
      </c>
      <c r="L18701" s="1" t="s">
        <v>26</v>
      </c>
      <c r="M18701" s="1" t="s">
        <v>114</v>
      </c>
      <c r="N18701" s="1" t="s">
        <v>115</v>
      </c>
    </row>
    <row r="18702" spans="1:14" x14ac:dyDescent="0.3">
      <c r="A18702">
        <v>45555</v>
      </c>
      <c r="B18702">
        <v>20005</v>
      </c>
      <c r="C18702">
        <f>1/COUNTIF(B:B,pizza_sales[[#This Row],[order_id]])</f>
        <v>0.25</v>
      </c>
      <c r="D18702" s="1" t="s">
        <v>84</v>
      </c>
      <c r="E18702">
        <v>1</v>
      </c>
      <c r="F18702" s="2">
        <v>42167</v>
      </c>
      <c r="G18702" s="2" t="str">
        <f>TEXT(pizza_sales[[#This Row],[order_date]],"dddd")</f>
        <v>Friday</v>
      </c>
      <c r="H18702" s="3">
        <v>0.72949074074074072</v>
      </c>
      <c r="I18702">
        <v>12</v>
      </c>
      <c r="J18702">
        <v>12</v>
      </c>
      <c r="K18702" s="1" t="s">
        <v>41</v>
      </c>
      <c r="L18702" s="1" t="s">
        <v>14</v>
      </c>
      <c r="M18702" s="1" t="s">
        <v>85</v>
      </c>
      <c r="N18702" s="1" t="s">
        <v>86</v>
      </c>
    </row>
    <row r="18703" spans="1:14" x14ac:dyDescent="0.3">
      <c r="A18703">
        <v>45556</v>
      </c>
      <c r="B18703">
        <v>20005</v>
      </c>
      <c r="C18703">
        <f>1/COUNTIF(B:B,pizza_sales[[#This Row],[order_id]])</f>
        <v>0.25</v>
      </c>
      <c r="D18703" s="1" t="s">
        <v>134</v>
      </c>
      <c r="E18703">
        <v>1</v>
      </c>
      <c r="F18703" s="2">
        <v>42167</v>
      </c>
      <c r="G18703" s="2" t="str">
        <f>TEXT(pizza_sales[[#This Row],[order_date]],"dddd")</f>
        <v>Friday</v>
      </c>
      <c r="H18703" s="3">
        <v>0.72949074074074072</v>
      </c>
      <c r="I18703">
        <v>16.75</v>
      </c>
      <c r="J18703">
        <v>16.75</v>
      </c>
      <c r="K18703" s="1" t="s">
        <v>13</v>
      </c>
      <c r="L18703" s="1" t="s">
        <v>33</v>
      </c>
      <c r="M18703" s="1" t="s">
        <v>124</v>
      </c>
      <c r="N18703" s="1" t="s">
        <v>125</v>
      </c>
    </row>
    <row r="18704" spans="1:14" x14ac:dyDescent="0.3">
      <c r="A18704">
        <v>45557</v>
      </c>
      <c r="B18704">
        <v>20005</v>
      </c>
      <c r="C18704">
        <f>1/COUNTIF(B:B,pizza_sales[[#This Row],[order_id]])</f>
        <v>0.25</v>
      </c>
      <c r="D18704" s="1" t="s">
        <v>51</v>
      </c>
      <c r="E18704">
        <v>1</v>
      </c>
      <c r="F18704" s="2">
        <v>42167</v>
      </c>
      <c r="G18704" s="2" t="str">
        <f>TEXT(pizza_sales[[#This Row],[order_date]],"dddd")</f>
        <v>Friday</v>
      </c>
      <c r="H18704" s="3">
        <v>0.72949074074074072</v>
      </c>
      <c r="I18704">
        <v>12</v>
      </c>
      <c r="J18704">
        <v>12</v>
      </c>
      <c r="K18704" s="1" t="s">
        <v>41</v>
      </c>
      <c r="L18704" s="1" t="s">
        <v>22</v>
      </c>
      <c r="M18704" s="1" t="s">
        <v>52</v>
      </c>
      <c r="N18704" s="1" t="s">
        <v>53</v>
      </c>
    </row>
    <row r="18705" spans="1:14" x14ac:dyDescent="0.3">
      <c r="A18705">
        <v>45558</v>
      </c>
      <c r="B18705">
        <v>20005</v>
      </c>
      <c r="C18705">
        <f>1/COUNTIF(B:B,pizza_sales[[#This Row],[order_id]])</f>
        <v>0.25</v>
      </c>
      <c r="D18705" s="1" t="s">
        <v>69</v>
      </c>
      <c r="E18705">
        <v>1</v>
      </c>
      <c r="F18705" s="2">
        <v>42167</v>
      </c>
      <c r="G18705" s="2" t="str">
        <f>TEXT(pizza_sales[[#This Row],[order_date]],"dddd")</f>
        <v>Friday</v>
      </c>
      <c r="H18705" s="3">
        <v>0.72949074074074072</v>
      </c>
      <c r="I18705">
        <v>20.75</v>
      </c>
      <c r="J18705">
        <v>20.75</v>
      </c>
      <c r="K18705" s="1" t="s">
        <v>21</v>
      </c>
      <c r="L18705" s="1" t="s">
        <v>33</v>
      </c>
      <c r="M18705" s="1" t="s">
        <v>70</v>
      </c>
      <c r="N18705" s="1" t="s">
        <v>71</v>
      </c>
    </row>
    <row r="18706" spans="1:14" x14ac:dyDescent="0.3">
      <c r="A18706">
        <v>45559</v>
      </c>
      <c r="B18706">
        <v>20006</v>
      </c>
      <c r="C18706">
        <f>1/COUNTIF(B:B,pizza_sales[[#This Row],[order_id]])</f>
        <v>0.5</v>
      </c>
      <c r="D18706" s="1" t="s">
        <v>73</v>
      </c>
      <c r="E18706">
        <v>1</v>
      </c>
      <c r="F18706" s="2">
        <v>42167</v>
      </c>
      <c r="G18706" s="2" t="str">
        <f>TEXT(pizza_sales[[#This Row],[order_date]],"dddd")</f>
        <v>Friday</v>
      </c>
      <c r="H18706" s="3">
        <v>0.74582175925925931</v>
      </c>
      <c r="I18706">
        <v>20.75</v>
      </c>
      <c r="J18706">
        <v>20.75</v>
      </c>
      <c r="K18706" s="1" t="s">
        <v>21</v>
      </c>
      <c r="L18706" s="1" t="s">
        <v>33</v>
      </c>
      <c r="M18706" s="1" t="s">
        <v>74</v>
      </c>
      <c r="N18706" s="1" t="s">
        <v>75</v>
      </c>
    </row>
    <row r="18707" spans="1:14" x14ac:dyDescent="0.3">
      <c r="A18707">
        <v>45560</v>
      </c>
      <c r="B18707">
        <v>20006</v>
      </c>
      <c r="C18707">
        <f>1/COUNTIF(B:B,pizza_sales[[#This Row],[order_id]])</f>
        <v>0.5</v>
      </c>
      <c r="D18707" s="1" t="s">
        <v>109</v>
      </c>
      <c r="E18707">
        <v>1</v>
      </c>
      <c r="F18707" s="2">
        <v>42167</v>
      </c>
      <c r="G18707" s="2" t="str">
        <f>TEXT(pizza_sales[[#This Row],[order_date]],"dddd")</f>
        <v>Friday</v>
      </c>
      <c r="H18707" s="3">
        <v>0.74582175925925931</v>
      </c>
      <c r="I18707">
        <v>20.25</v>
      </c>
      <c r="J18707">
        <v>20.25</v>
      </c>
      <c r="K18707" s="1" t="s">
        <v>21</v>
      </c>
      <c r="L18707" s="1" t="s">
        <v>22</v>
      </c>
      <c r="M18707" s="1" t="s">
        <v>110</v>
      </c>
      <c r="N18707" s="1" t="s">
        <v>111</v>
      </c>
    </row>
    <row r="18708" spans="1:14" x14ac:dyDescent="0.3">
      <c r="A18708">
        <v>45561</v>
      </c>
      <c r="B18708">
        <v>20007</v>
      </c>
      <c r="C18708">
        <f>1/COUNTIF(B:B,pizza_sales[[#This Row],[order_id]])</f>
        <v>1</v>
      </c>
      <c r="D18708" s="1" t="s">
        <v>84</v>
      </c>
      <c r="E18708">
        <v>2</v>
      </c>
      <c r="F18708" s="2">
        <v>42167</v>
      </c>
      <c r="G18708" s="2" t="str">
        <f>TEXT(pizza_sales[[#This Row],[order_date]],"dddd")</f>
        <v>Friday</v>
      </c>
      <c r="H18708" s="3">
        <v>0.74956018518518519</v>
      </c>
      <c r="I18708">
        <v>12</v>
      </c>
      <c r="J18708">
        <v>24</v>
      </c>
      <c r="K18708" s="1" t="s">
        <v>41</v>
      </c>
      <c r="L18708" s="1" t="s">
        <v>14</v>
      </c>
      <c r="M18708" s="1" t="s">
        <v>85</v>
      </c>
      <c r="N18708" s="1" t="s">
        <v>86</v>
      </c>
    </row>
    <row r="18709" spans="1:14" x14ac:dyDescent="0.3">
      <c r="A18709">
        <v>45562</v>
      </c>
      <c r="B18709">
        <v>20008</v>
      </c>
      <c r="C18709">
        <f>1/COUNTIF(B:B,pizza_sales[[#This Row],[order_id]])</f>
        <v>0.25</v>
      </c>
      <c r="D18709" s="1" t="s">
        <v>29</v>
      </c>
      <c r="E18709">
        <v>1</v>
      </c>
      <c r="F18709" s="2">
        <v>42167</v>
      </c>
      <c r="G18709" s="2" t="str">
        <f>TEXT(pizza_sales[[#This Row],[order_date]],"dddd")</f>
        <v>Friday</v>
      </c>
      <c r="H18709" s="3">
        <v>0.76218750000000002</v>
      </c>
      <c r="I18709">
        <v>16</v>
      </c>
      <c r="J18709">
        <v>16</v>
      </c>
      <c r="K18709" s="1" t="s">
        <v>13</v>
      </c>
      <c r="L18709" s="1" t="s">
        <v>22</v>
      </c>
      <c r="M18709" s="1" t="s">
        <v>30</v>
      </c>
      <c r="N18709" s="1" t="s">
        <v>31</v>
      </c>
    </row>
    <row r="18710" spans="1:14" x14ac:dyDescent="0.3">
      <c r="A18710">
        <v>45563</v>
      </c>
      <c r="B18710">
        <v>20008</v>
      </c>
      <c r="C18710">
        <f>1/COUNTIF(B:B,pizza_sales[[#This Row],[order_id]])</f>
        <v>0.25</v>
      </c>
      <c r="D18710" s="1" t="s">
        <v>133</v>
      </c>
      <c r="E18710">
        <v>1</v>
      </c>
      <c r="F18710" s="2">
        <v>42167</v>
      </c>
      <c r="G18710" s="2" t="str">
        <f>TEXT(pizza_sales[[#This Row],[order_date]],"dddd")</f>
        <v>Friday</v>
      </c>
      <c r="H18710" s="3">
        <v>0.76218750000000002</v>
      </c>
      <c r="I18710">
        <v>16.5</v>
      </c>
      <c r="J18710">
        <v>16.5</v>
      </c>
      <c r="K18710" s="1" t="s">
        <v>13</v>
      </c>
      <c r="L18710" s="1" t="s">
        <v>26</v>
      </c>
      <c r="M18710" s="1" t="s">
        <v>107</v>
      </c>
      <c r="N18710" s="1" t="s">
        <v>108</v>
      </c>
    </row>
    <row r="18711" spans="1:14" x14ac:dyDescent="0.3">
      <c r="A18711">
        <v>45564</v>
      </c>
      <c r="B18711">
        <v>20008</v>
      </c>
      <c r="C18711">
        <f>1/COUNTIF(B:B,pizza_sales[[#This Row],[order_id]])</f>
        <v>0.25</v>
      </c>
      <c r="D18711" s="1" t="s">
        <v>59</v>
      </c>
      <c r="E18711">
        <v>1</v>
      </c>
      <c r="F18711" s="2">
        <v>42167</v>
      </c>
      <c r="G18711" s="2" t="str">
        <f>TEXT(pizza_sales[[#This Row],[order_date]],"dddd")</f>
        <v>Friday</v>
      </c>
      <c r="H18711" s="3">
        <v>0.76218750000000002</v>
      </c>
      <c r="I18711">
        <v>20.75</v>
      </c>
      <c r="J18711">
        <v>20.75</v>
      </c>
      <c r="K18711" s="1" t="s">
        <v>21</v>
      </c>
      <c r="L18711" s="1" t="s">
        <v>26</v>
      </c>
      <c r="M18711" s="1" t="s">
        <v>60</v>
      </c>
      <c r="N18711" s="1" t="s">
        <v>61</v>
      </c>
    </row>
    <row r="18712" spans="1:14" x14ac:dyDescent="0.3">
      <c r="A18712">
        <v>45565</v>
      </c>
      <c r="B18712">
        <v>20008</v>
      </c>
      <c r="C18712">
        <f>1/COUNTIF(B:B,pizza_sales[[#This Row],[order_id]])</f>
        <v>0.25</v>
      </c>
      <c r="D18712" s="1" t="s">
        <v>47</v>
      </c>
      <c r="E18712">
        <v>1</v>
      </c>
      <c r="F18712" s="2">
        <v>42167</v>
      </c>
      <c r="G18712" s="2" t="str">
        <f>TEXT(pizza_sales[[#This Row],[order_date]],"dddd")</f>
        <v>Friday</v>
      </c>
      <c r="H18712" s="3">
        <v>0.76218750000000002</v>
      </c>
      <c r="I18712">
        <v>12.5</v>
      </c>
      <c r="J18712">
        <v>12.5</v>
      </c>
      <c r="K18712" s="1" t="s">
        <v>41</v>
      </c>
      <c r="L18712" s="1" t="s">
        <v>26</v>
      </c>
      <c r="M18712" s="1" t="s">
        <v>48</v>
      </c>
      <c r="N18712" s="1" t="s">
        <v>49</v>
      </c>
    </row>
    <row r="18713" spans="1:14" x14ac:dyDescent="0.3">
      <c r="A18713">
        <v>45566</v>
      </c>
      <c r="B18713">
        <v>20009</v>
      </c>
      <c r="C18713">
        <f>1/COUNTIF(B:B,pizza_sales[[#This Row],[order_id]])</f>
        <v>0.33333333333333331</v>
      </c>
      <c r="D18713" s="1" t="s">
        <v>76</v>
      </c>
      <c r="E18713">
        <v>1</v>
      </c>
      <c r="F18713" s="2">
        <v>42167</v>
      </c>
      <c r="G18713" s="2" t="str">
        <f>TEXT(pizza_sales[[#This Row],[order_date]],"dddd")</f>
        <v>Friday</v>
      </c>
      <c r="H18713" s="3">
        <v>0.76262731481481483</v>
      </c>
      <c r="I18713">
        <v>16.75</v>
      </c>
      <c r="J18713">
        <v>16.75</v>
      </c>
      <c r="K18713" s="1" t="s">
        <v>13</v>
      </c>
      <c r="L18713" s="1" t="s">
        <v>33</v>
      </c>
      <c r="M18713" s="1" t="s">
        <v>74</v>
      </c>
      <c r="N18713" s="1" t="s">
        <v>75</v>
      </c>
    </row>
    <row r="18714" spans="1:14" x14ac:dyDescent="0.3">
      <c r="A18714">
        <v>45567</v>
      </c>
      <c r="B18714">
        <v>20009</v>
      </c>
      <c r="C18714">
        <f>1/COUNTIF(B:B,pizza_sales[[#This Row],[order_id]])</f>
        <v>0.33333333333333331</v>
      </c>
      <c r="D18714" s="1" t="s">
        <v>69</v>
      </c>
      <c r="E18714">
        <v>1</v>
      </c>
      <c r="F18714" s="2">
        <v>42167</v>
      </c>
      <c r="G18714" s="2" t="str">
        <f>TEXT(pizza_sales[[#This Row],[order_date]],"dddd")</f>
        <v>Friday</v>
      </c>
      <c r="H18714" s="3">
        <v>0.76262731481481483</v>
      </c>
      <c r="I18714">
        <v>20.75</v>
      </c>
      <c r="J18714">
        <v>20.75</v>
      </c>
      <c r="K18714" s="1" t="s">
        <v>21</v>
      </c>
      <c r="L18714" s="1" t="s">
        <v>33</v>
      </c>
      <c r="M18714" s="1" t="s">
        <v>70</v>
      </c>
      <c r="N18714" s="1" t="s">
        <v>71</v>
      </c>
    </row>
    <row r="18715" spans="1:14" x14ac:dyDescent="0.3">
      <c r="A18715">
        <v>45568</v>
      </c>
      <c r="B18715">
        <v>20009</v>
      </c>
      <c r="C18715">
        <f>1/COUNTIF(B:B,pizza_sales[[#This Row],[order_id]])</f>
        <v>0.33333333333333331</v>
      </c>
      <c r="D18715" s="1" t="s">
        <v>154</v>
      </c>
      <c r="E18715">
        <v>1</v>
      </c>
      <c r="F18715" s="2">
        <v>42167</v>
      </c>
      <c r="G18715" s="2" t="str">
        <f>TEXT(pizza_sales[[#This Row],[order_date]],"dddd")</f>
        <v>Friday</v>
      </c>
      <c r="H18715" s="3">
        <v>0.76262731481481483</v>
      </c>
      <c r="I18715">
        <v>16</v>
      </c>
      <c r="J18715">
        <v>16</v>
      </c>
      <c r="K18715" s="1" t="s">
        <v>13</v>
      </c>
      <c r="L18715" s="1" t="s">
        <v>22</v>
      </c>
      <c r="M18715" s="1" t="s">
        <v>66</v>
      </c>
      <c r="N18715" s="1" t="s">
        <v>67</v>
      </c>
    </row>
    <row r="18716" spans="1:14" x14ac:dyDescent="0.3">
      <c r="A18716">
        <v>45569</v>
      </c>
      <c r="B18716">
        <v>20010</v>
      </c>
      <c r="C18716">
        <f>1/COUNTIF(B:B,pizza_sales[[#This Row],[order_id]])</f>
        <v>0.25</v>
      </c>
      <c r="D18716" s="1" t="s">
        <v>119</v>
      </c>
      <c r="E18716">
        <v>1</v>
      </c>
      <c r="F18716" s="2">
        <v>42167</v>
      </c>
      <c r="G18716" s="2" t="str">
        <f>TEXT(pizza_sales[[#This Row],[order_date]],"dddd")</f>
        <v>Friday</v>
      </c>
      <c r="H18716" s="3">
        <v>0.7689583333333333</v>
      </c>
      <c r="I18716">
        <v>12.5</v>
      </c>
      <c r="J18716">
        <v>12.5</v>
      </c>
      <c r="K18716" s="1" t="s">
        <v>13</v>
      </c>
      <c r="L18716" s="1" t="s">
        <v>14</v>
      </c>
      <c r="M18716" s="1" t="s">
        <v>78</v>
      </c>
      <c r="N18716" s="1" t="s">
        <v>79</v>
      </c>
    </row>
    <row r="18717" spans="1:14" x14ac:dyDescent="0.3">
      <c r="A18717">
        <v>45570</v>
      </c>
      <c r="B18717">
        <v>20010</v>
      </c>
      <c r="C18717">
        <f>1/COUNTIF(B:B,pizza_sales[[#This Row],[order_id]])</f>
        <v>0.25</v>
      </c>
      <c r="D18717" s="1" t="s">
        <v>150</v>
      </c>
      <c r="E18717">
        <v>1</v>
      </c>
      <c r="F18717" s="2">
        <v>42167</v>
      </c>
      <c r="G18717" s="2" t="str">
        <f>TEXT(pizza_sales[[#This Row],[order_date]],"dddd")</f>
        <v>Friday</v>
      </c>
      <c r="H18717" s="3">
        <v>0.7689583333333333</v>
      </c>
      <c r="I18717">
        <v>12.5</v>
      </c>
      <c r="J18717">
        <v>12.5</v>
      </c>
      <c r="K18717" s="1" t="s">
        <v>41</v>
      </c>
      <c r="L18717" s="1" t="s">
        <v>26</v>
      </c>
      <c r="M18717" s="1" t="s">
        <v>60</v>
      </c>
      <c r="N18717" s="1" t="s">
        <v>61</v>
      </c>
    </row>
    <row r="18718" spans="1:14" x14ac:dyDescent="0.3">
      <c r="A18718">
        <v>45571</v>
      </c>
      <c r="B18718">
        <v>20010</v>
      </c>
      <c r="C18718">
        <f>1/COUNTIF(B:B,pizza_sales[[#This Row],[order_id]])</f>
        <v>0.25</v>
      </c>
      <c r="D18718" s="1" t="s">
        <v>164</v>
      </c>
      <c r="E18718">
        <v>1</v>
      </c>
      <c r="F18718" s="2">
        <v>42167</v>
      </c>
      <c r="G18718" s="2" t="str">
        <f>TEXT(pizza_sales[[#This Row],[order_date]],"dddd")</f>
        <v>Friday</v>
      </c>
      <c r="H18718" s="3">
        <v>0.7689583333333333</v>
      </c>
      <c r="I18718">
        <v>16.5</v>
      </c>
      <c r="J18718">
        <v>16.5</v>
      </c>
      <c r="K18718" s="1" t="s">
        <v>13</v>
      </c>
      <c r="L18718" s="1" t="s">
        <v>22</v>
      </c>
      <c r="M18718" s="1" t="s">
        <v>63</v>
      </c>
      <c r="N18718" s="1" t="s">
        <v>64</v>
      </c>
    </row>
    <row r="18719" spans="1:14" x14ac:dyDescent="0.3">
      <c r="A18719">
        <v>45572</v>
      </c>
      <c r="B18719">
        <v>20010</v>
      </c>
      <c r="C18719">
        <f>1/COUNTIF(B:B,pizza_sales[[#This Row],[order_id]])</f>
        <v>0.25</v>
      </c>
      <c r="D18719" s="1" t="s">
        <v>109</v>
      </c>
      <c r="E18719">
        <v>1</v>
      </c>
      <c r="F18719" s="2">
        <v>42167</v>
      </c>
      <c r="G18719" s="2" t="str">
        <f>TEXT(pizza_sales[[#This Row],[order_date]],"dddd")</f>
        <v>Friday</v>
      </c>
      <c r="H18719" s="3">
        <v>0.7689583333333333</v>
      </c>
      <c r="I18719">
        <v>20.25</v>
      </c>
      <c r="J18719">
        <v>20.25</v>
      </c>
      <c r="K18719" s="1" t="s">
        <v>21</v>
      </c>
      <c r="L18719" s="1" t="s">
        <v>22</v>
      </c>
      <c r="M18719" s="1" t="s">
        <v>110</v>
      </c>
      <c r="N18719" s="1" t="s">
        <v>111</v>
      </c>
    </row>
    <row r="18720" spans="1:14" x14ac:dyDescent="0.3">
      <c r="A18720">
        <v>45573</v>
      </c>
      <c r="B18720">
        <v>20011</v>
      </c>
      <c r="C18720">
        <f>1/COUNTIF(B:B,pizza_sales[[#This Row],[order_id]])</f>
        <v>0.25</v>
      </c>
      <c r="D18720" s="1" t="s">
        <v>20</v>
      </c>
      <c r="E18720">
        <v>1</v>
      </c>
      <c r="F18720" s="2">
        <v>42167</v>
      </c>
      <c r="G18720" s="2" t="str">
        <f>TEXT(pizza_sales[[#This Row],[order_date]],"dddd")</f>
        <v>Friday</v>
      </c>
      <c r="H18720" s="3">
        <v>0.77200231481481485</v>
      </c>
      <c r="I18720">
        <v>18.5</v>
      </c>
      <c r="J18720">
        <v>18.5</v>
      </c>
      <c r="K18720" s="1" t="s">
        <v>21</v>
      </c>
      <c r="L18720" s="1" t="s">
        <v>22</v>
      </c>
      <c r="M18720" s="1" t="s">
        <v>23</v>
      </c>
      <c r="N18720" s="1" t="s">
        <v>24</v>
      </c>
    </row>
    <row r="18721" spans="1:14" x14ac:dyDescent="0.3">
      <c r="A18721">
        <v>45574</v>
      </c>
      <c r="B18721">
        <v>20011</v>
      </c>
      <c r="C18721">
        <f>1/COUNTIF(B:B,pizza_sales[[#This Row],[order_id]])</f>
        <v>0.25</v>
      </c>
      <c r="D18721" s="1" t="s">
        <v>160</v>
      </c>
      <c r="E18721">
        <v>1</v>
      </c>
      <c r="F18721" s="2">
        <v>42167</v>
      </c>
      <c r="G18721" s="2" t="str">
        <f>TEXT(pizza_sales[[#This Row],[order_date]],"dddd")</f>
        <v>Friday</v>
      </c>
      <c r="H18721" s="3">
        <v>0.77200231481481485</v>
      </c>
      <c r="I18721">
        <v>12</v>
      </c>
      <c r="J18721">
        <v>12</v>
      </c>
      <c r="K18721" s="1" t="s">
        <v>41</v>
      </c>
      <c r="L18721" s="1" t="s">
        <v>14</v>
      </c>
      <c r="M18721" s="1" t="s">
        <v>55</v>
      </c>
      <c r="N18721" s="1" t="s">
        <v>56</v>
      </c>
    </row>
    <row r="18722" spans="1:14" x14ac:dyDescent="0.3">
      <c r="A18722">
        <v>45575</v>
      </c>
      <c r="B18722">
        <v>20011</v>
      </c>
      <c r="C18722">
        <f>1/COUNTIF(B:B,pizza_sales[[#This Row],[order_id]])</f>
        <v>0.25</v>
      </c>
      <c r="D18722" s="1" t="s">
        <v>149</v>
      </c>
      <c r="E18722">
        <v>1</v>
      </c>
      <c r="F18722" s="2">
        <v>42167</v>
      </c>
      <c r="G18722" s="2" t="str">
        <f>TEXT(pizza_sales[[#This Row],[order_date]],"dddd")</f>
        <v>Friday</v>
      </c>
      <c r="H18722" s="3">
        <v>0.77200231481481485</v>
      </c>
      <c r="I18722">
        <v>12.25</v>
      </c>
      <c r="J18722">
        <v>12.25</v>
      </c>
      <c r="K18722" s="1" t="s">
        <v>41</v>
      </c>
      <c r="L18722" s="1" t="s">
        <v>26</v>
      </c>
      <c r="M18722" s="1" t="s">
        <v>114</v>
      </c>
      <c r="N18722" s="1" t="s">
        <v>115</v>
      </c>
    </row>
    <row r="18723" spans="1:14" x14ac:dyDescent="0.3">
      <c r="A18723">
        <v>45576</v>
      </c>
      <c r="B18723">
        <v>20011</v>
      </c>
      <c r="C18723">
        <f>1/COUNTIF(B:B,pizza_sales[[#This Row],[order_id]])</f>
        <v>0.25</v>
      </c>
      <c r="D18723" s="1" t="s">
        <v>171</v>
      </c>
      <c r="E18723">
        <v>1</v>
      </c>
      <c r="F18723" s="2">
        <v>42167</v>
      </c>
      <c r="G18723" s="2" t="str">
        <f>TEXT(pizza_sales[[#This Row],[order_date]],"dddd")</f>
        <v>Friday</v>
      </c>
      <c r="H18723" s="3">
        <v>0.77200231481481485</v>
      </c>
      <c r="I18723">
        <v>16.5</v>
      </c>
      <c r="J18723">
        <v>16.5</v>
      </c>
      <c r="K18723" s="1" t="s">
        <v>13</v>
      </c>
      <c r="L18723" s="1" t="s">
        <v>26</v>
      </c>
      <c r="M18723" s="1" t="s">
        <v>88</v>
      </c>
      <c r="N18723" s="1" t="s">
        <v>89</v>
      </c>
    </row>
    <row r="18724" spans="1:14" x14ac:dyDescent="0.3">
      <c r="A18724">
        <v>45577</v>
      </c>
      <c r="B18724">
        <v>20012</v>
      </c>
      <c r="C18724">
        <f>1/COUNTIF(B:B,pizza_sales[[#This Row],[order_id]])</f>
        <v>0.5</v>
      </c>
      <c r="D18724" s="1" t="s">
        <v>80</v>
      </c>
      <c r="E18724">
        <v>1</v>
      </c>
      <c r="F18724" s="2">
        <v>42167</v>
      </c>
      <c r="G18724" s="2" t="str">
        <f>TEXT(pizza_sales[[#This Row],[order_date]],"dddd")</f>
        <v>Friday</v>
      </c>
      <c r="H18724" s="3">
        <v>0.77384259259259258</v>
      </c>
      <c r="I18724">
        <v>12.75</v>
      </c>
      <c r="J18724">
        <v>12.75</v>
      </c>
      <c r="K18724" s="1" t="s">
        <v>41</v>
      </c>
      <c r="L18724" s="1" t="s">
        <v>33</v>
      </c>
      <c r="M18724" s="1" t="s">
        <v>74</v>
      </c>
      <c r="N18724" s="1" t="s">
        <v>75</v>
      </c>
    </row>
    <row r="18725" spans="1:14" x14ac:dyDescent="0.3">
      <c r="A18725">
        <v>45578</v>
      </c>
      <c r="B18725">
        <v>20012</v>
      </c>
      <c r="C18725">
        <f>1/COUNTIF(B:B,pizza_sales[[#This Row],[order_id]])</f>
        <v>0.5</v>
      </c>
      <c r="D18725" s="1" t="s">
        <v>36</v>
      </c>
      <c r="E18725">
        <v>1</v>
      </c>
      <c r="F18725" s="2">
        <v>42167</v>
      </c>
      <c r="G18725" s="2" t="str">
        <f>TEXT(pizza_sales[[#This Row],[order_date]],"dddd")</f>
        <v>Friday</v>
      </c>
      <c r="H18725" s="3">
        <v>0.77384259259259258</v>
      </c>
      <c r="I18725">
        <v>16.5</v>
      </c>
      <c r="J18725">
        <v>16.5</v>
      </c>
      <c r="K18725" s="1" t="s">
        <v>13</v>
      </c>
      <c r="L18725" s="1" t="s">
        <v>26</v>
      </c>
      <c r="M18725" s="1" t="s">
        <v>27</v>
      </c>
      <c r="N18725" s="1" t="s">
        <v>28</v>
      </c>
    </row>
    <row r="18726" spans="1:14" x14ac:dyDescent="0.3">
      <c r="A18726">
        <v>45579</v>
      </c>
      <c r="B18726">
        <v>20013</v>
      </c>
      <c r="C18726">
        <f>1/COUNTIF(B:B,pizza_sales[[#This Row],[order_id]])</f>
        <v>1</v>
      </c>
      <c r="D18726" s="1" t="s">
        <v>120</v>
      </c>
      <c r="E18726">
        <v>1</v>
      </c>
      <c r="F18726" s="2">
        <v>42167</v>
      </c>
      <c r="G18726" s="2" t="str">
        <f>TEXT(pizza_sales[[#This Row],[order_date]],"dddd")</f>
        <v>Friday</v>
      </c>
      <c r="H18726" s="3">
        <v>0.77747685185185189</v>
      </c>
      <c r="I18726">
        <v>12.5</v>
      </c>
      <c r="J18726">
        <v>12.5</v>
      </c>
      <c r="K18726" s="1" t="s">
        <v>41</v>
      </c>
      <c r="L18726" s="1" t="s">
        <v>26</v>
      </c>
      <c r="M18726" s="1" t="s">
        <v>38</v>
      </c>
      <c r="N18726" s="1" t="s">
        <v>39</v>
      </c>
    </row>
    <row r="18727" spans="1:14" x14ac:dyDescent="0.3">
      <c r="A18727">
        <v>45580</v>
      </c>
      <c r="B18727">
        <v>20014</v>
      </c>
      <c r="C18727">
        <f>1/COUNTIF(B:B,pizza_sales[[#This Row],[order_id]])</f>
        <v>0.25</v>
      </c>
      <c r="D18727" s="1" t="s">
        <v>54</v>
      </c>
      <c r="E18727">
        <v>1</v>
      </c>
      <c r="F18727" s="2">
        <v>42167</v>
      </c>
      <c r="G18727" s="2" t="str">
        <f>TEXT(pizza_sales[[#This Row],[order_date]],"dddd")</f>
        <v>Friday</v>
      </c>
      <c r="H18727" s="3">
        <v>0.78071759259259255</v>
      </c>
      <c r="I18727">
        <v>20.5</v>
      </c>
      <c r="J18727">
        <v>20.5</v>
      </c>
      <c r="K18727" s="1" t="s">
        <v>21</v>
      </c>
      <c r="L18727" s="1" t="s">
        <v>14</v>
      </c>
      <c r="M18727" s="1" t="s">
        <v>55</v>
      </c>
      <c r="N18727" s="1" t="s">
        <v>56</v>
      </c>
    </row>
    <row r="18728" spans="1:14" x14ac:dyDescent="0.3">
      <c r="A18728">
        <v>45581</v>
      </c>
      <c r="B18728">
        <v>20014</v>
      </c>
      <c r="C18728">
        <f>1/COUNTIF(B:B,pizza_sales[[#This Row],[order_id]])</f>
        <v>0.25</v>
      </c>
      <c r="D18728" s="1" t="s">
        <v>146</v>
      </c>
      <c r="E18728">
        <v>1</v>
      </c>
      <c r="F18728" s="2">
        <v>42167</v>
      </c>
      <c r="G18728" s="2" t="str">
        <f>TEXT(pizza_sales[[#This Row],[order_date]],"dddd")</f>
        <v>Friday</v>
      </c>
      <c r="H18728" s="3">
        <v>0.78071759259259255</v>
      </c>
      <c r="I18728">
        <v>20.25</v>
      </c>
      <c r="J18728">
        <v>20.25</v>
      </c>
      <c r="K18728" s="1" t="s">
        <v>21</v>
      </c>
      <c r="L18728" s="1" t="s">
        <v>22</v>
      </c>
      <c r="M18728" s="1" t="s">
        <v>104</v>
      </c>
      <c r="N18728" s="1" t="s">
        <v>105</v>
      </c>
    </row>
    <row r="18729" spans="1:14" x14ac:dyDescent="0.3">
      <c r="A18729">
        <v>45582</v>
      </c>
      <c r="B18729">
        <v>20014</v>
      </c>
      <c r="C18729">
        <f>1/COUNTIF(B:B,pizza_sales[[#This Row],[order_id]])</f>
        <v>0.25</v>
      </c>
      <c r="D18729" s="1" t="s">
        <v>135</v>
      </c>
      <c r="E18729">
        <v>1</v>
      </c>
      <c r="F18729" s="2">
        <v>42167</v>
      </c>
      <c r="G18729" s="2" t="str">
        <f>TEXT(pizza_sales[[#This Row],[order_date]],"dddd")</f>
        <v>Friday</v>
      </c>
      <c r="H18729" s="3">
        <v>0.78071759259259255</v>
      </c>
      <c r="I18729">
        <v>20.75</v>
      </c>
      <c r="J18729">
        <v>20.75</v>
      </c>
      <c r="K18729" s="1" t="s">
        <v>21</v>
      </c>
      <c r="L18729" s="1" t="s">
        <v>26</v>
      </c>
      <c r="M18729" s="1" t="s">
        <v>107</v>
      </c>
      <c r="N18729" s="1" t="s">
        <v>108</v>
      </c>
    </row>
    <row r="18730" spans="1:14" x14ac:dyDescent="0.3">
      <c r="A18730">
        <v>45583</v>
      </c>
      <c r="B18730">
        <v>20014</v>
      </c>
      <c r="C18730">
        <f>1/COUNTIF(B:B,pizza_sales[[#This Row],[order_id]])</f>
        <v>0.25</v>
      </c>
      <c r="D18730" s="1" t="s">
        <v>151</v>
      </c>
      <c r="E18730">
        <v>1</v>
      </c>
      <c r="F18730" s="2">
        <v>42167</v>
      </c>
      <c r="G18730" s="2" t="str">
        <f>TEXT(pizza_sales[[#This Row],[order_date]],"dddd")</f>
        <v>Friday</v>
      </c>
      <c r="H18730" s="3">
        <v>0.78071759259259255</v>
      </c>
      <c r="I18730">
        <v>12.75</v>
      </c>
      <c r="J18730">
        <v>12.75</v>
      </c>
      <c r="K18730" s="1" t="s">
        <v>41</v>
      </c>
      <c r="L18730" s="1" t="s">
        <v>33</v>
      </c>
      <c r="M18730" s="1" t="s">
        <v>34</v>
      </c>
      <c r="N18730" s="1" t="s">
        <v>35</v>
      </c>
    </row>
    <row r="18731" spans="1:14" x14ac:dyDescent="0.3">
      <c r="A18731">
        <v>45584</v>
      </c>
      <c r="B18731">
        <v>20015</v>
      </c>
      <c r="C18731">
        <f>1/COUNTIF(B:B,pizza_sales[[#This Row],[order_id]])</f>
        <v>0.5</v>
      </c>
      <c r="D18731" s="1" t="s">
        <v>40</v>
      </c>
      <c r="E18731">
        <v>1</v>
      </c>
      <c r="F18731" s="2">
        <v>42167</v>
      </c>
      <c r="G18731" s="2" t="str">
        <f>TEXT(pizza_sales[[#This Row],[order_date]],"dddd")</f>
        <v>Friday</v>
      </c>
      <c r="H18731" s="3">
        <v>0.78130787037037042</v>
      </c>
      <c r="I18731">
        <v>12.75</v>
      </c>
      <c r="J18731">
        <v>12.75</v>
      </c>
      <c r="K18731" s="1" t="s">
        <v>41</v>
      </c>
      <c r="L18731" s="1" t="s">
        <v>33</v>
      </c>
      <c r="M18731" s="1" t="s">
        <v>42</v>
      </c>
      <c r="N18731" s="1" t="s">
        <v>43</v>
      </c>
    </row>
    <row r="18732" spans="1:14" x14ac:dyDescent="0.3">
      <c r="A18732">
        <v>45585</v>
      </c>
      <c r="B18732">
        <v>20015</v>
      </c>
      <c r="C18732">
        <f>1/COUNTIF(B:B,pizza_sales[[#This Row],[order_id]])</f>
        <v>0.5</v>
      </c>
      <c r="D18732" s="1" t="s">
        <v>152</v>
      </c>
      <c r="E18732">
        <v>1</v>
      </c>
      <c r="F18732" s="2">
        <v>42167</v>
      </c>
      <c r="G18732" s="2" t="str">
        <f>TEXT(pizza_sales[[#This Row],[order_date]],"dddd")</f>
        <v>Friday</v>
      </c>
      <c r="H18732" s="3">
        <v>0.78130787037037042</v>
      </c>
      <c r="I18732">
        <v>20.75</v>
      </c>
      <c r="J18732">
        <v>20.75</v>
      </c>
      <c r="K18732" s="1" t="s">
        <v>21</v>
      </c>
      <c r="L18732" s="1" t="s">
        <v>26</v>
      </c>
      <c r="M18732" s="1" t="s">
        <v>48</v>
      </c>
      <c r="N18732" s="1" t="s">
        <v>49</v>
      </c>
    </row>
    <row r="18733" spans="1:14" x14ac:dyDescent="0.3">
      <c r="A18733">
        <v>45586</v>
      </c>
      <c r="B18733">
        <v>20016</v>
      </c>
      <c r="C18733">
        <f>1/COUNTIF(B:B,pizza_sales[[#This Row],[order_id]])</f>
        <v>1</v>
      </c>
      <c r="D18733" s="1" t="s">
        <v>25</v>
      </c>
      <c r="E18733">
        <v>1</v>
      </c>
      <c r="F18733" s="2">
        <v>42167</v>
      </c>
      <c r="G18733" s="2" t="str">
        <f>TEXT(pizza_sales[[#This Row],[order_date]],"dddd")</f>
        <v>Friday</v>
      </c>
      <c r="H18733" s="3">
        <v>0.78230324074074076</v>
      </c>
      <c r="I18733">
        <v>20.75</v>
      </c>
      <c r="J18733">
        <v>20.75</v>
      </c>
      <c r="K18733" s="1" t="s">
        <v>21</v>
      </c>
      <c r="L18733" s="1" t="s">
        <v>26</v>
      </c>
      <c r="M18733" s="1" t="s">
        <v>27</v>
      </c>
      <c r="N18733" s="1" t="s">
        <v>28</v>
      </c>
    </row>
    <row r="18734" spans="1:14" x14ac:dyDescent="0.3">
      <c r="A18734">
        <v>45587</v>
      </c>
      <c r="B18734">
        <v>20017</v>
      </c>
      <c r="C18734">
        <f>1/COUNTIF(B:B,pizza_sales[[#This Row],[order_id]])</f>
        <v>1</v>
      </c>
      <c r="D18734" s="1" t="s">
        <v>157</v>
      </c>
      <c r="E18734">
        <v>1</v>
      </c>
      <c r="F18734" s="2">
        <v>42167</v>
      </c>
      <c r="G18734" s="2" t="str">
        <f>TEXT(pizza_sales[[#This Row],[order_date]],"dddd")</f>
        <v>Friday</v>
      </c>
      <c r="H18734" s="3">
        <v>0.78594907407407411</v>
      </c>
      <c r="I18734">
        <v>12</v>
      </c>
      <c r="J18734">
        <v>12</v>
      </c>
      <c r="K18734" s="1" t="s">
        <v>41</v>
      </c>
      <c r="L18734" s="1" t="s">
        <v>22</v>
      </c>
      <c r="M18734" s="1" t="s">
        <v>110</v>
      </c>
      <c r="N18734" s="1" t="s">
        <v>111</v>
      </c>
    </row>
    <row r="18735" spans="1:14" x14ac:dyDescent="0.3">
      <c r="A18735">
        <v>45588</v>
      </c>
      <c r="B18735">
        <v>20018</v>
      </c>
      <c r="C18735">
        <f>1/COUNTIF(B:B,pizza_sales[[#This Row],[order_id]])</f>
        <v>1</v>
      </c>
      <c r="D18735" s="1" t="s">
        <v>140</v>
      </c>
      <c r="E18735">
        <v>1</v>
      </c>
      <c r="F18735" s="2">
        <v>42167</v>
      </c>
      <c r="G18735" s="2" t="str">
        <f>TEXT(pizza_sales[[#This Row],[order_date]],"dddd")</f>
        <v>Friday</v>
      </c>
      <c r="H18735" s="3">
        <v>0.79350694444444447</v>
      </c>
      <c r="I18735">
        <v>25.5</v>
      </c>
      <c r="J18735">
        <v>25.5</v>
      </c>
      <c r="K18735" s="1" t="s">
        <v>141</v>
      </c>
      <c r="L18735" s="1" t="s">
        <v>14</v>
      </c>
      <c r="M18735" s="1" t="s">
        <v>45</v>
      </c>
      <c r="N18735" s="1" t="s">
        <v>46</v>
      </c>
    </row>
    <row r="18736" spans="1:14" x14ac:dyDescent="0.3">
      <c r="A18736">
        <v>45589</v>
      </c>
      <c r="B18736">
        <v>20019</v>
      </c>
      <c r="C18736">
        <f>1/COUNTIF(B:B,pizza_sales[[#This Row],[order_id]])</f>
        <v>1</v>
      </c>
      <c r="D18736" s="1" t="s">
        <v>25</v>
      </c>
      <c r="E18736">
        <v>1</v>
      </c>
      <c r="F18736" s="2">
        <v>42167</v>
      </c>
      <c r="G18736" s="2" t="str">
        <f>TEXT(pizza_sales[[#This Row],[order_date]],"dddd")</f>
        <v>Friday</v>
      </c>
      <c r="H18736" s="3">
        <v>0.80002314814814812</v>
      </c>
      <c r="I18736">
        <v>20.75</v>
      </c>
      <c r="J18736">
        <v>20.75</v>
      </c>
      <c r="K18736" s="1" t="s">
        <v>21</v>
      </c>
      <c r="L18736" s="1" t="s">
        <v>26</v>
      </c>
      <c r="M18736" s="1" t="s">
        <v>27</v>
      </c>
      <c r="N18736" s="1" t="s">
        <v>28</v>
      </c>
    </row>
    <row r="18737" spans="1:14" x14ac:dyDescent="0.3">
      <c r="A18737">
        <v>45590</v>
      </c>
      <c r="B18737">
        <v>20020</v>
      </c>
      <c r="C18737">
        <f>1/COUNTIF(B:B,pizza_sales[[#This Row],[order_id]])</f>
        <v>1</v>
      </c>
      <c r="D18737" s="1" t="s">
        <v>164</v>
      </c>
      <c r="E18737">
        <v>1</v>
      </c>
      <c r="F18737" s="2">
        <v>42167</v>
      </c>
      <c r="G18737" s="2" t="str">
        <f>TEXT(pizza_sales[[#This Row],[order_date]],"dddd")</f>
        <v>Friday</v>
      </c>
      <c r="H18737" s="3">
        <v>0.80040509259259263</v>
      </c>
      <c r="I18737">
        <v>16.5</v>
      </c>
      <c r="J18737">
        <v>16.5</v>
      </c>
      <c r="K18737" s="1" t="s">
        <v>13</v>
      </c>
      <c r="L18737" s="1" t="s">
        <v>22</v>
      </c>
      <c r="M18737" s="1" t="s">
        <v>63</v>
      </c>
      <c r="N18737" s="1" t="s">
        <v>64</v>
      </c>
    </row>
    <row r="18738" spans="1:14" x14ac:dyDescent="0.3">
      <c r="A18738">
        <v>45591</v>
      </c>
      <c r="B18738">
        <v>20021</v>
      </c>
      <c r="C18738">
        <f>1/COUNTIF(B:B,pizza_sales[[#This Row],[order_id]])</f>
        <v>1</v>
      </c>
      <c r="D18738" s="1" t="s">
        <v>90</v>
      </c>
      <c r="E18738">
        <v>1</v>
      </c>
      <c r="F18738" s="2">
        <v>42167</v>
      </c>
      <c r="G18738" s="2" t="str">
        <f>TEXT(pizza_sales[[#This Row],[order_date]],"dddd")</f>
        <v>Friday</v>
      </c>
      <c r="H18738" s="3">
        <v>0.80984953703703699</v>
      </c>
      <c r="I18738">
        <v>17.95</v>
      </c>
      <c r="J18738">
        <v>17.95</v>
      </c>
      <c r="K18738" s="1" t="s">
        <v>21</v>
      </c>
      <c r="L18738" s="1" t="s">
        <v>22</v>
      </c>
      <c r="M18738" s="1" t="s">
        <v>91</v>
      </c>
      <c r="N18738" s="1" t="s">
        <v>92</v>
      </c>
    </row>
    <row r="18739" spans="1:14" x14ac:dyDescent="0.3">
      <c r="A18739">
        <v>45592</v>
      </c>
      <c r="B18739">
        <v>20022</v>
      </c>
      <c r="C18739">
        <f>1/COUNTIF(B:B,pizza_sales[[#This Row],[order_id]])</f>
        <v>1</v>
      </c>
      <c r="D18739" s="1" t="s">
        <v>128</v>
      </c>
      <c r="E18739">
        <v>1</v>
      </c>
      <c r="F18739" s="2">
        <v>42167</v>
      </c>
      <c r="G18739" s="2" t="str">
        <f>TEXT(pizza_sales[[#This Row],[order_date]],"dddd")</f>
        <v>Friday</v>
      </c>
      <c r="H18739" s="3">
        <v>0.81479166666666669</v>
      </c>
      <c r="I18739">
        <v>16</v>
      </c>
      <c r="J18739">
        <v>16</v>
      </c>
      <c r="K18739" s="1" t="s">
        <v>13</v>
      </c>
      <c r="L18739" s="1" t="s">
        <v>22</v>
      </c>
      <c r="M18739" s="1" t="s">
        <v>52</v>
      </c>
      <c r="N18739" s="1" t="s">
        <v>53</v>
      </c>
    </row>
    <row r="18740" spans="1:14" x14ac:dyDescent="0.3">
      <c r="A18740">
        <v>45593</v>
      </c>
      <c r="B18740">
        <v>20023</v>
      </c>
      <c r="C18740">
        <f>1/COUNTIF(B:B,pizza_sales[[#This Row],[order_id]])</f>
        <v>0.25</v>
      </c>
      <c r="D18740" s="1" t="s">
        <v>84</v>
      </c>
      <c r="E18740">
        <v>1</v>
      </c>
      <c r="F18740" s="2">
        <v>42167</v>
      </c>
      <c r="G18740" s="2" t="str">
        <f>TEXT(pizza_sales[[#This Row],[order_date]],"dddd")</f>
        <v>Friday</v>
      </c>
      <c r="H18740" s="3">
        <v>0.81853009259259257</v>
      </c>
      <c r="I18740">
        <v>12</v>
      </c>
      <c r="J18740">
        <v>12</v>
      </c>
      <c r="K18740" s="1" t="s">
        <v>41</v>
      </c>
      <c r="L18740" s="1" t="s">
        <v>14</v>
      </c>
      <c r="M18740" s="1" t="s">
        <v>85</v>
      </c>
      <c r="N18740" s="1" t="s">
        <v>86</v>
      </c>
    </row>
    <row r="18741" spans="1:14" x14ac:dyDescent="0.3">
      <c r="A18741">
        <v>45594</v>
      </c>
      <c r="B18741">
        <v>20023</v>
      </c>
      <c r="C18741">
        <f>1/COUNTIF(B:B,pizza_sales[[#This Row],[order_id]])</f>
        <v>0.25</v>
      </c>
      <c r="D18741" s="1" t="s">
        <v>165</v>
      </c>
      <c r="E18741">
        <v>1</v>
      </c>
      <c r="F18741" s="2">
        <v>42167</v>
      </c>
      <c r="G18741" s="2" t="str">
        <f>TEXT(pizza_sales[[#This Row],[order_date]],"dddd")</f>
        <v>Friday</v>
      </c>
      <c r="H18741" s="3">
        <v>0.81853009259259257</v>
      </c>
      <c r="I18741">
        <v>23.65</v>
      </c>
      <c r="J18741">
        <v>23.65</v>
      </c>
      <c r="K18741" s="1" t="s">
        <v>41</v>
      </c>
      <c r="L18741" s="1" t="s">
        <v>26</v>
      </c>
      <c r="M18741" s="1" t="s">
        <v>166</v>
      </c>
      <c r="N18741" s="1" t="s">
        <v>167</v>
      </c>
    </row>
    <row r="18742" spans="1:14" x14ac:dyDescent="0.3">
      <c r="A18742">
        <v>45595</v>
      </c>
      <c r="B18742">
        <v>20023</v>
      </c>
      <c r="C18742">
        <f>1/COUNTIF(B:B,pizza_sales[[#This Row],[order_id]])</f>
        <v>0.25</v>
      </c>
      <c r="D18742" s="1" t="s">
        <v>12</v>
      </c>
      <c r="E18742">
        <v>1</v>
      </c>
      <c r="F18742" s="2">
        <v>42167</v>
      </c>
      <c r="G18742" s="2" t="str">
        <f>TEXT(pizza_sales[[#This Row],[order_date]],"dddd")</f>
        <v>Friday</v>
      </c>
      <c r="H18742" s="3">
        <v>0.81853009259259257</v>
      </c>
      <c r="I18742">
        <v>13.25</v>
      </c>
      <c r="J18742">
        <v>13.25</v>
      </c>
      <c r="K18742" s="1" t="s">
        <v>13</v>
      </c>
      <c r="L18742" s="1" t="s">
        <v>14</v>
      </c>
      <c r="M18742" s="1" t="s">
        <v>15</v>
      </c>
      <c r="N18742" s="1" t="s">
        <v>16</v>
      </c>
    </row>
    <row r="18743" spans="1:14" x14ac:dyDescent="0.3">
      <c r="A18743">
        <v>45596</v>
      </c>
      <c r="B18743">
        <v>20023</v>
      </c>
      <c r="C18743">
        <f>1/COUNTIF(B:B,pizza_sales[[#This Row],[order_id]])</f>
        <v>0.25</v>
      </c>
      <c r="D18743" s="1" t="s">
        <v>25</v>
      </c>
      <c r="E18743">
        <v>1</v>
      </c>
      <c r="F18743" s="2">
        <v>42167</v>
      </c>
      <c r="G18743" s="2" t="str">
        <f>TEXT(pizza_sales[[#This Row],[order_date]],"dddd")</f>
        <v>Friday</v>
      </c>
      <c r="H18743" s="3">
        <v>0.81853009259259257</v>
      </c>
      <c r="I18743">
        <v>20.75</v>
      </c>
      <c r="J18743">
        <v>20.75</v>
      </c>
      <c r="K18743" s="1" t="s">
        <v>21</v>
      </c>
      <c r="L18743" s="1" t="s">
        <v>26</v>
      </c>
      <c r="M18743" s="1" t="s">
        <v>27</v>
      </c>
      <c r="N18743" s="1" t="s">
        <v>28</v>
      </c>
    </row>
    <row r="18744" spans="1:14" x14ac:dyDescent="0.3">
      <c r="A18744">
        <v>45597</v>
      </c>
      <c r="B18744">
        <v>20024</v>
      </c>
      <c r="C18744">
        <f>1/COUNTIF(B:B,pizza_sales[[#This Row],[order_id]])</f>
        <v>0.25</v>
      </c>
      <c r="D18744" s="1" t="s">
        <v>72</v>
      </c>
      <c r="E18744">
        <v>1</v>
      </c>
      <c r="F18744" s="2">
        <v>42167</v>
      </c>
      <c r="G18744" s="2" t="str">
        <f>TEXT(pizza_sales[[#This Row],[order_date]],"dddd")</f>
        <v>Friday</v>
      </c>
      <c r="H18744" s="3">
        <v>0.82305555555555554</v>
      </c>
      <c r="I18744">
        <v>20.75</v>
      </c>
      <c r="J18744">
        <v>20.75</v>
      </c>
      <c r="K18744" s="1" t="s">
        <v>21</v>
      </c>
      <c r="L18744" s="1" t="s">
        <v>33</v>
      </c>
      <c r="M18744" s="1" t="s">
        <v>42</v>
      </c>
      <c r="N18744" s="1" t="s">
        <v>43</v>
      </c>
    </row>
    <row r="18745" spans="1:14" x14ac:dyDescent="0.3">
      <c r="A18745">
        <v>45598</v>
      </c>
      <c r="B18745">
        <v>20024</v>
      </c>
      <c r="C18745">
        <f>1/COUNTIF(B:B,pizza_sales[[#This Row],[order_id]])</f>
        <v>0.25</v>
      </c>
      <c r="D18745" s="1" t="s">
        <v>76</v>
      </c>
      <c r="E18745">
        <v>1</v>
      </c>
      <c r="F18745" s="2">
        <v>42167</v>
      </c>
      <c r="G18745" s="2" t="str">
        <f>TEXT(pizza_sales[[#This Row],[order_date]],"dddd")</f>
        <v>Friday</v>
      </c>
      <c r="H18745" s="3">
        <v>0.82305555555555554</v>
      </c>
      <c r="I18745">
        <v>16.75</v>
      </c>
      <c r="J18745">
        <v>16.75</v>
      </c>
      <c r="K18745" s="1" t="s">
        <v>13</v>
      </c>
      <c r="L18745" s="1" t="s">
        <v>33</v>
      </c>
      <c r="M18745" s="1" t="s">
        <v>74</v>
      </c>
      <c r="N18745" s="1" t="s">
        <v>75</v>
      </c>
    </row>
    <row r="18746" spans="1:14" x14ac:dyDescent="0.3">
      <c r="A18746">
        <v>45599</v>
      </c>
      <c r="B18746">
        <v>20024</v>
      </c>
      <c r="C18746">
        <f>1/COUNTIF(B:B,pizza_sales[[#This Row],[order_id]])</f>
        <v>0.25</v>
      </c>
      <c r="D18746" s="1" t="s">
        <v>133</v>
      </c>
      <c r="E18746">
        <v>1</v>
      </c>
      <c r="F18746" s="2">
        <v>42167</v>
      </c>
      <c r="G18746" s="2" t="str">
        <f>TEXT(pizza_sales[[#This Row],[order_date]],"dddd")</f>
        <v>Friday</v>
      </c>
      <c r="H18746" s="3">
        <v>0.82305555555555554</v>
      </c>
      <c r="I18746">
        <v>16.5</v>
      </c>
      <c r="J18746">
        <v>16.5</v>
      </c>
      <c r="K18746" s="1" t="s">
        <v>13</v>
      </c>
      <c r="L18746" s="1" t="s">
        <v>26</v>
      </c>
      <c r="M18746" s="1" t="s">
        <v>107</v>
      </c>
      <c r="N18746" s="1" t="s">
        <v>108</v>
      </c>
    </row>
    <row r="18747" spans="1:14" x14ac:dyDescent="0.3">
      <c r="A18747">
        <v>45600</v>
      </c>
      <c r="B18747">
        <v>20024</v>
      </c>
      <c r="C18747">
        <f>1/COUNTIF(B:B,pizza_sales[[#This Row],[order_id]])</f>
        <v>0.25</v>
      </c>
      <c r="D18747" s="1" t="s">
        <v>120</v>
      </c>
      <c r="E18747">
        <v>1</v>
      </c>
      <c r="F18747" s="2">
        <v>42167</v>
      </c>
      <c r="G18747" s="2" t="str">
        <f>TEXT(pizza_sales[[#This Row],[order_date]],"dddd")</f>
        <v>Friday</v>
      </c>
      <c r="H18747" s="3">
        <v>0.82305555555555554</v>
      </c>
      <c r="I18747">
        <v>12.5</v>
      </c>
      <c r="J18747">
        <v>12.5</v>
      </c>
      <c r="K18747" s="1" t="s">
        <v>41</v>
      </c>
      <c r="L18747" s="1" t="s">
        <v>26</v>
      </c>
      <c r="M18747" s="1" t="s">
        <v>38</v>
      </c>
      <c r="N18747" s="1" t="s">
        <v>39</v>
      </c>
    </row>
    <row r="18748" spans="1:14" x14ac:dyDescent="0.3">
      <c r="A18748">
        <v>45601</v>
      </c>
      <c r="B18748">
        <v>20025</v>
      </c>
      <c r="C18748">
        <f>1/COUNTIF(B:B,pizza_sales[[#This Row],[order_id]])</f>
        <v>1</v>
      </c>
      <c r="D18748" s="1" t="s">
        <v>154</v>
      </c>
      <c r="E18748">
        <v>2</v>
      </c>
      <c r="F18748" s="2">
        <v>42167</v>
      </c>
      <c r="G18748" s="2" t="str">
        <f>TEXT(pizza_sales[[#This Row],[order_date]],"dddd")</f>
        <v>Friday</v>
      </c>
      <c r="H18748" s="3">
        <v>0.82306712962962958</v>
      </c>
      <c r="I18748">
        <v>16</v>
      </c>
      <c r="J18748">
        <v>32</v>
      </c>
      <c r="K18748" s="1" t="s">
        <v>13</v>
      </c>
      <c r="L18748" s="1" t="s">
        <v>22</v>
      </c>
      <c r="M18748" s="1" t="s">
        <v>66</v>
      </c>
      <c r="N18748" s="1" t="s">
        <v>67</v>
      </c>
    </row>
    <row r="18749" spans="1:14" x14ac:dyDescent="0.3">
      <c r="A18749">
        <v>45602</v>
      </c>
      <c r="B18749">
        <v>20026</v>
      </c>
      <c r="C18749">
        <f>1/COUNTIF(B:B,pizza_sales[[#This Row],[order_id]])</f>
        <v>0.5</v>
      </c>
      <c r="D18749" s="1" t="s">
        <v>81</v>
      </c>
      <c r="E18749">
        <v>1</v>
      </c>
      <c r="F18749" s="2">
        <v>42167</v>
      </c>
      <c r="G18749" s="2" t="str">
        <f>TEXT(pizza_sales[[#This Row],[order_date]],"dddd")</f>
        <v>Friday</v>
      </c>
      <c r="H18749" s="3">
        <v>0.83023148148148151</v>
      </c>
      <c r="I18749">
        <v>20.75</v>
      </c>
      <c r="J18749">
        <v>20.75</v>
      </c>
      <c r="K18749" s="1" t="s">
        <v>21</v>
      </c>
      <c r="L18749" s="1" t="s">
        <v>33</v>
      </c>
      <c r="M18749" s="1" t="s">
        <v>82</v>
      </c>
      <c r="N18749" s="1" t="s">
        <v>83</v>
      </c>
    </row>
    <row r="18750" spans="1:14" x14ac:dyDescent="0.3">
      <c r="A18750">
        <v>45603</v>
      </c>
      <c r="B18750">
        <v>20026</v>
      </c>
      <c r="C18750">
        <f>1/COUNTIF(B:B,pizza_sales[[#This Row],[order_id]])</f>
        <v>0.5</v>
      </c>
      <c r="D18750" s="1" t="s">
        <v>162</v>
      </c>
      <c r="E18750">
        <v>1</v>
      </c>
      <c r="F18750" s="2">
        <v>42167</v>
      </c>
      <c r="G18750" s="2" t="str">
        <f>TEXT(pizza_sales[[#This Row],[order_date]],"dddd")</f>
        <v>Friday</v>
      </c>
      <c r="H18750" s="3">
        <v>0.83023148148148151</v>
      </c>
      <c r="I18750">
        <v>16</v>
      </c>
      <c r="J18750">
        <v>16</v>
      </c>
      <c r="K18750" s="1" t="s">
        <v>13</v>
      </c>
      <c r="L18750" s="1" t="s">
        <v>22</v>
      </c>
      <c r="M18750" s="1" t="s">
        <v>110</v>
      </c>
      <c r="N18750" s="1" t="s">
        <v>111</v>
      </c>
    </row>
    <row r="18751" spans="1:14" x14ac:dyDescent="0.3">
      <c r="A18751">
        <v>45604</v>
      </c>
      <c r="B18751">
        <v>20027</v>
      </c>
      <c r="C18751">
        <f>1/COUNTIF(B:B,pizza_sales[[#This Row],[order_id]])</f>
        <v>0.33333333333333331</v>
      </c>
      <c r="D18751" s="1" t="s">
        <v>77</v>
      </c>
      <c r="E18751">
        <v>1</v>
      </c>
      <c r="F18751" s="2">
        <v>42167</v>
      </c>
      <c r="G18751" s="2" t="str">
        <f>TEXT(pizza_sales[[#This Row],[order_date]],"dddd")</f>
        <v>Friday</v>
      </c>
      <c r="H18751" s="3">
        <v>0.83164351851851848</v>
      </c>
      <c r="I18751">
        <v>15.25</v>
      </c>
      <c r="J18751">
        <v>15.25</v>
      </c>
      <c r="K18751" s="1" t="s">
        <v>21</v>
      </c>
      <c r="L18751" s="1" t="s">
        <v>14</v>
      </c>
      <c r="M18751" s="1" t="s">
        <v>78</v>
      </c>
      <c r="N18751" s="1" t="s">
        <v>79</v>
      </c>
    </row>
    <row r="18752" spans="1:14" x14ac:dyDescent="0.3">
      <c r="A18752">
        <v>45605</v>
      </c>
      <c r="B18752">
        <v>20027</v>
      </c>
      <c r="C18752">
        <f>1/COUNTIF(B:B,pizza_sales[[#This Row],[order_id]])</f>
        <v>0.33333333333333331</v>
      </c>
      <c r="D18752" s="1" t="s">
        <v>120</v>
      </c>
      <c r="E18752">
        <v>1</v>
      </c>
      <c r="F18752" s="2">
        <v>42167</v>
      </c>
      <c r="G18752" s="2" t="str">
        <f>TEXT(pizza_sales[[#This Row],[order_date]],"dddd")</f>
        <v>Friday</v>
      </c>
      <c r="H18752" s="3">
        <v>0.83164351851851848</v>
      </c>
      <c r="I18752">
        <v>12.5</v>
      </c>
      <c r="J18752">
        <v>12.5</v>
      </c>
      <c r="K18752" s="1" t="s">
        <v>41</v>
      </c>
      <c r="L18752" s="1" t="s">
        <v>26</v>
      </c>
      <c r="M18752" s="1" t="s">
        <v>38</v>
      </c>
      <c r="N18752" s="1" t="s">
        <v>39</v>
      </c>
    </row>
    <row r="18753" spans="1:14" x14ac:dyDescent="0.3">
      <c r="A18753">
        <v>45606</v>
      </c>
      <c r="B18753">
        <v>20027</v>
      </c>
      <c r="C18753">
        <f>1/COUNTIF(B:B,pizza_sales[[#This Row],[order_id]])</f>
        <v>0.33333333333333331</v>
      </c>
      <c r="D18753" s="1" t="s">
        <v>157</v>
      </c>
      <c r="E18753">
        <v>1</v>
      </c>
      <c r="F18753" s="2">
        <v>42167</v>
      </c>
      <c r="G18753" s="2" t="str">
        <f>TEXT(pizza_sales[[#This Row],[order_date]],"dddd")</f>
        <v>Friday</v>
      </c>
      <c r="H18753" s="3">
        <v>0.83164351851851848</v>
      </c>
      <c r="I18753">
        <v>12</v>
      </c>
      <c r="J18753">
        <v>12</v>
      </c>
      <c r="K18753" s="1" t="s">
        <v>41</v>
      </c>
      <c r="L18753" s="1" t="s">
        <v>22</v>
      </c>
      <c r="M18753" s="1" t="s">
        <v>110</v>
      </c>
      <c r="N18753" s="1" t="s">
        <v>111</v>
      </c>
    </row>
    <row r="18754" spans="1:14" x14ac:dyDescent="0.3">
      <c r="A18754">
        <v>45607</v>
      </c>
      <c r="B18754">
        <v>20028</v>
      </c>
      <c r="C18754">
        <f>1/COUNTIF(B:B,pizza_sales[[#This Row],[order_id]])</f>
        <v>0.25</v>
      </c>
      <c r="D18754" s="1" t="s">
        <v>132</v>
      </c>
      <c r="E18754">
        <v>1</v>
      </c>
      <c r="F18754" s="2">
        <v>42167</v>
      </c>
      <c r="G18754" s="2" t="str">
        <f>TEXT(pizza_sales[[#This Row],[order_date]],"dddd")</f>
        <v>Friday</v>
      </c>
      <c r="H18754" s="3">
        <v>0.83262731481481478</v>
      </c>
      <c r="I18754">
        <v>10.5</v>
      </c>
      <c r="J18754">
        <v>10.5</v>
      </c>
      <c r="K18754" s="1" t="s">
        <v>41</v>
      </c>
      <c r="L18754" s="1" t="s">
        <v>14</v>
      </c>
      <c r="M18754" s="1" t="s">
        <v>15</v>
      </c>
      <c r="N18754" s="1" t="s">
        <v>16</v>
      </c>
    </row>
    <row r="18755" spans="1:14" x14ac:dyDescent="0.3">
      <c r="A18755">
        <v>45608</v>
      </c>
      <c r="B18755">
        <v>20028</v>
      </c>
      <c r="C18755">
        <f>1/COUNTIF(B:B,pizza_sales[[#This Row],[order_id]])</f>
        <v>0.25</v>
      </c>
      <c r="D18755" s="1" t="s">
        <v>57</v>
      </c>
      <c r="E18755">
        <v>1</v>
      </c>
      <c r="F18755" s="2">
        <v>42167</v>
      </c>
      <c r="G18755" s="2" t="str">
        <f>TEXT(pizza_sales[[#This Row],[order_date]],"dddd")</f>
        <v>Friday</v>
      </c>
      <c r="H18755" s="3">
        <v>0.83262731481481478</v>
      </c>
      <c r="I18755">
        <v>12.5</v>
      </c>
      <c r="J18755">
        <v>12.5</v>
      </c>
      <c r="K18755" s="1" t="s">
        <v>41</v>
      </c>
      <c r="L18755" s="1" t="s">
        <v>26</v>
      </c>
      <c r="M18755" s="1" t="s">
        <v>27</v>
      </c>
      <c r="N18755" s="1" t="s">
        <v>28</v>
      </c>
    </row>
    <row r="18756" spans="1:14" x14ac:dyDescent="0.3">
      <c r="A18756">
        <v>45609</v>
      </c>
      <c r="B18756">
        <v>20028</v>
      </c>
      <c r="C18756">
        <f>1/COUNTIF(B:B,pizza_sales[[#This Row],[order_id]])</f>
        <v>0.25</v>
      </c>
      <c r="D18756" s="1" t="s">
        <v>149</v>
      </c>
      <c r="E18756">
        <v>1</v>
      </c>
      <c r="F18756" s="2">
        <v>42167</v>
      </c>
      <c r="G18756" s="2" t="str">
        <f>TEXT(pizza_sales[[#This Row],[order_date]],"dddd")</f>
        <v>Friday</v>
      </c>
      <c r="H18756" s="3">
        <v>0.83262731481481478</v>
      </c>
      <c r="I18756">
        <v>12.25</v>
      </c>
      <c r="J18756">
        <v>12.25</v>
      </c>
      <c r="K18756" s="1" t="s">
        <v>41</v>
      </c>
      <c r="L18756" s="1" t="s">
        <v>26</v>
      </c>
      <c r="M18756" s="1" t="s">
        <v>114</v>
      </c>
      <c r="N18756" s="1" t="s">
        <v>115</v>
      </c>
    </row>
    <row r="18757" spans="1:14" x14ac:dyDescent="0.3">
      <c r="A18757">
        <v>45610</v>
      </c>
      <c r="B18757">
        <v>20028</v>
      </c>
      <c r="C18757">
        <f>1/COUNTIF(B:B,pizza_sales[[#This Row],[order_id]])</f>
        <v>0.25</v>
      </c>
      <c r="D18757" s="1" t="s">
        <v>140</v>
      </c>
      <c r="E18757">
        <v>1</v>
      </c>
      <c r="F18757" s="2">
        <v>42167</v>
      </c>
      <c r="G18757" s="2" t="str">
        <f>TEXT(pizza_sales[[#This Row],[order_date]],"dddd")</f>
        <v>Friday</v>
      </c>
      <c r="H18757" s="3">
        <v>0.83262731481481478</v>
      </c>
      <c r="I18757">
        <v>25.5</v>
      </c>
      <c r="J18757">
        <v>25.5</v>
      </c>
      <c r="K18757" s="1" t="s">
        <v>141</v>
      </c>
      <c r="L18757" s="1" t="s">
        <v>14</v>
      </c>
      <c r="M18757" s="1" t="s">
        <v>45</v>
      </c>
      <c r="N18757" s="1" t="s">
        <v>46</v>
      </c>
    </row>
    <row r="18758" spans="1:14" x14ac:dyDescent="0.3">
      <c r="A18758">
        <v>45611</v>
      </c>
      <c r="B18758">
        <v>20029</v>
      </c>
      <c r="C18758">
        <f>1/COUNTIF(B:B,pizza_sales[[#This Row],[order_id]])</f>
        <v>1</v>
      </c>
      <c r="D18758" s="1" t="s">
        <v>149</v>
      </c>
      <c r="E18758">
        <v>1</v>
      </c>
      <c r="F18758" s="2">
        <v>42167</v>
      </c>
      <c r="G18758" s="2" t="str">
        <f>TEXT(pizza_sales[[#This Row],[order_date]],"dddd")</f>
        <v>Friday</v>
      </c>
      <c r="H18758" s="3">
        <v>0.83263888888888893</v>
      </c>
      <c r="I18758">
        <v>12.25</v>
      </c>
      <c r="J18758">
        <v>12.25</v>
      </c>
      <c r="K18758" s="1" t="s">
        <v>41</v>
      </c>
      <c r="L18758" s="1" t="s">
        <v>26</v>
      </c>
      <c r="M18758" s="1" t="s">
        <v>114</v>
      </c>
      <c r="N18758" s="1" t="s">
        <v>115</v>
      </c>
    </row>
    <row r="18759" spans="1:14" x14ac:dyDescent="0.3">
      <c r="A18759">
        <v>45612</v>
      </c>
      <c r="B18759">
        <v>20030</v>
      </c>
      <c r="C18759">
        <f>1/COUNTIF(B:B,pizza_sales[[#This Row],[order_id]])</f>
        <v>0.25</v>
      </c>
      <c r="D18759" s="1" t="s">
        <v>76</v>
      </c>
      <c r="E18759">
        <v>1</v>
      </c>
      <c r="F18759" s="2">
        <v>42167</v>
      </c>
      <c r="G18759" s="2" t="str">
        <f>TEXT(pizza_sales[[#This Row],[order_date]],"dddd")</f>
        <v>Friday</v>
      </c>
      <c r="H18759" s="3">
        <v>0.84393518518518518</v>
      </c>
      <c r="I18759">
        <v>16.75</v>
      </c>
      <c r="J18759">
        <v>16.75</v>
      </c>
      <c r="K18759" s="1" t="s">
        <v>13</v>
      </c>
      <c r="L18759" s="1" t="s">
        <v>33</v>
      </c>
      <c r="M18759" s="1" t="s">
        <v>74</v>
      </c>
      <c r="N18759" s="1" t="s">
        <v>75</v>
      </c>
    </row>
    <row r="18760" spans="1:14" x14ac:dyDescent="0.3">
      <c r="A18760">
        <v>45613</v>
      </c>
      <c r="B18760">
        <v>20030</v>
      </c>
      <c r="C18760">
        <f>1/COUNTIF(B:B,pizza_sales[[#This Row],[order_id]])</f>
        <v>0.25</v>
      </c>
      <c r="D18760" s="1" t="s">
        <v>68</v>
      </c>
      <c r="E18760">
        <v>1</v>
      </c>
      <c r="F18760" s="2">
        <v>42167</v>
      </c>
      <c r="G18760" s="2" t="str">
        <f>TEXT(pizza_sales[[#This Row],[order_date]],"dddd")</f>
        <v>Friday</v>
      </c>
      <c r="H18760" s="3">
        <v>0.84393518518518518</v>
      </c>
      <c r="I18760">
        <v>20.25</v>
      </c>
      <c r="J18760">
        <v>20.25</v>
      </c>
      <c r="K18760" s="1" t="s">
        <v>21</v>
      </c>
      <c r="L18760" s="1" t="s">
        <v>22</v>
      </c>
      <c r="M18760" s="1" t="s">
        <v>30</v>
      </c>
      <c r="N18760" s="1" t="s">
        <v>31</v>
      </c>
    </row>
    <row r="18761" spans="1:14" x14ac:dyDescent="0.3">
      <c r="A18761">
        <v>45614</v>
      </c>
      <c r="B18761">
        <v>20030</v>
      </c>
      <c r="C18761">
        <f>1/COUNTIF(B:B,pizza_sales[[#This Row],[order_id]])</f>
        <v>0.25</v>
      </c>
      <c r="D18761" s="1" t="s">
        <v>93</v>
      </c>
      <c r="E18761">
        <v>1</v>
      </c>
      <c r="F18761" s="2">
        <v>42167</v>
      </c>
      <c r="G18761" s="2" t="str">
        <f>TEXT(pizza_sales[[#This Row],[order_date]],"dddd")</f>
        <v>Friday</v>
      </c>
      <c r="H18761" s="3">
        <v>0.84393518518518518</v>
      </c>
      <c r="I18761">
        <v>12</v>
      </c>
      <c r="J18761">
        <v>12</v>
      </c>
      <c r="K18761" s="1" t="s">
        <v>41</v>
      </c>
      <c r="L18761" s="1" t="s">
        <v>14</v>
      </c>
      <c r="M18761" s="1" t="s">
        <v>94</v>
      </c>
      <c r="N18761" s="1" t="s">
        <v>95</v>
      </c>
    </row>
    <row r="18762" spans="1:14" x14ac:dyDescent="0.3">
      <c r="A18762">
        <v>45615</v>
      </c>
      <c r="B18762">
        <v>20030</v>
      </c>
      <c r="C18762">
        <f>1/COUNTIF(B:B,pizza_sales[[#This Row],[order_id]])</f>
        <v>0.25</v>
      </c>
      <c r="D18762" s="1" t="s">
        <v>119</v>
      </c>
      <c r="E18762">
        <v>1</v>
      </c>
      <c r="F18762" s="2">
        <v>42167</v>
      </c>
      <c r="G18762" s="2" t="str">
        <f>TEXT(pizza_sales[[#This Row],[order_date]],"dddd")</f>
        <v>Friday</v>
      </c>
      <c r="H18762" s="3">
        <v>0.84393518518518518</v>
      </c>
      <c r="I18762">
        <v>12.5</v>
      </c>
      <c r="J18762">
        <v>12.5</v>
      </c>
      <c r="K18762" s="1" t="s">
        <v>13</v>
      </c>
      <c r="L18762" s="1" t="s">
        <v>14</v>
      </c>
      <c r="M18762" s="1" t="s">
        <v>78</v>
      </c>
      <c r="N18762" s="1" t="s">
        <v>79</v>
      </c>
    </row>
    <row r="18763" spans="1:14" x14ac:dyDescent="0.3">
      <c r="A18763">
        <v>45616</v>
      </c>
      <c r="B18763">
        <v>20031</v>
      </c>
      <c r="C18763">
        <f>1/COUNTIF(B:B,pizza_sales[[#This Row],[order_id]])</f>
        <v>0.5</v>
      </c>
      <c r="D18763" s="1" t="s">
        <v>138</v>
      </c>
      <c r="E18763">
        <v>1</v>
      </c>
      <c r="F18763" s="2">
        <v>42167</v>
      </c>
      <c r="G18763" s="2" t="str">
        <f>TEXT(pizza_sales[[#This Row],[order_date]],"dddd")</f>
        <v>Friday</v>
      </c>
      <c r="H18763" s="3">
        <v>0.84690972222222227</v>
      </c>
      <c r="I18763">
        <v>20.5</v>
      </c>
      <c r="J18763">
        <v>20.5</v>
      </c>
      <c r="K18763" s="1" t="s">
        <v>21</v>
      </c>
      <c r="L18763" s="1" t="s">
        <v>14</v>
      </c>
      <c r="M18763" s="1" t="s">
        <v>18</v>
      </c>
      <c r="N18763" s="1" t="s">
        <v>19</v>
      </c>
    </row>
    <row r="18764" spans="1:14" x14ac:dyDescent="0.3">
      <c r="A18764">
        <v>45617</v>
      </c>
      <c r="B18764">
        <v>20031</v>
      </c>
      <c r="C18764">
        <f>1/COUNTIF(B:B,pizza_sales[[#This Row],[order_id]])</f>
        <v>0.5</v>
      </c>
      <c r="D18764" s="1" t="s">
        <v>142</v>
      </c>
      <c r="E18764">
        <v>1</v>
      </c>
      <c r="F18764" s="2">
        <v>42167</v>
      </c>
      <c r="G18764" s="2" t="str">
        <f>TEXT(pizza_sales[[#This Row],[order_date]],"dddd")</f>
        <v>Friday</v>
      </c>
      <c r="H18764" s="3">
        <v>0.84690972222222227</v>
      </c>
      <c r="I18764">
        <v>16.5</v>
      </c>
      <c r="J18764">
        <v>16.5</v>
      </c>
      <c r="K18764" s="1" t="s">
        <v>21</v>
      </c>
      <c r="L18764" s="1" t="s">
        <v>14</v>
      </c>
      <c r="M18764" s="1" t="s">
        <v>15</v>
      </c>
      <c r="N18764" s="1" t="s">
        <v>16</v>
      </c>
    </row>
    <row r="18765" spans="1:14" x14ac:dyDescent="0.3">
      <c r="A18765">
        <v>45618</v>
      </c>
      <c r="B18765">
        <v>20032</v>
      </c>
      <c r="C18765">
        <f>1/COUNTIF(B:B,pizza_sales[[#This Row],[order_id]])</f>
        <v>0.25</v>
      </c>
      <c r="D18765" s="1" t="s">
        <v>163</v>
      </c>
      <c r="E18765">
        <v>1</v>
      </c>
      <c r="F18765" s="2">
        <v>42167</v>
      </c>
      <c r="G18765" s="2" t="str">
        <f>TEXT(pizza_sales[[#This Row],[order_date]],"dddd")</f>
        <v>Friday</v>
      </c>
      <c r="H18765" s="3">
        <v>0.85884259259259255</v>
      </c>
      <c r="I18765">
        <v>16</v>
      </c>
      <c r="J18765">
        <v>16</v>
      </c>
      <c r="K18765" s="1" t="s">
        <v>13</v>
      </c>
      <c r="L18765" s="1" t="s">
        <v>14</v>
      </c>
      <c r="M18765" s="1" t="s">
        <v>94</v>
      </c>
      <c r="N18765" s="1" t="s">
        <v>95</v>
      </c>
    </row>
    <row r="18766" spans="1:14" x14ac:dyDescent="0.3">
      <c r="A18766">
        <v>45619</v>
      </c>
      <c r="B18766">
        <v>20032</v>
      </c>
      <c r="C18766">
        <f>1/COUNTIF(B:B,pizza_sales[[#This Row],[order_id]])</f>
        <v>0.25</v>
      </c>
      <c r="D18766" s="1" t="s">
        <v>135</v>
      </c>
      <c r="E18766">
        <v>1</v>
      </c>
      <c r="F18766" s="2">
        <v>42167</v>
      </c>
      <c r="G18766" s="2" t="str">
        <f>TEXT(pizza_sales[[#This Row],[order_date]],"dddd")</f>
        <v>Friday</v>
      </c>
      <c r="H18766" s="3">
        <v>0.85884259259259255</v>
      </c>
      <c r="I18766">
        <v>20.75</v>
      </c>
      <c r="J18766">
        <v>20.75</v>
      </c>
      <c r="K18766" s="1" t="s">
        <v>21</v>
      </c>
      <c r="L18766" s="1" t="s">
        <v>26</v>
      </c>
      <c r="M18766" s="1" t="s">
        <v>107</v>
      </c>
      <c r="N18766" s="1" t="s">
        <v>108</v>
      </c>
    </row>
    <row r="18767" spans="1:14" x14ac:dyDescent="0.3">
      <c r="A18767">
        <v>45620</v>
      </c>
      <c r="B18767">
        <v>20032</v>
      </c>
      <c r="C18767">
        <f>1/COUNTIF(B:B,pizza_sales[[#This Row],[order_id]])</f>
        <v>0.25</v>
      </c>
      <c r="D18767" s="1" t="s">
        <v>113</v>
      </c>
      <c r="E18767">
        <v>1</v>
      </c>
      <c r="F18767" s="2">
        <v>42167</v>
      </c>
      <c r="G18767" s="2" t="str">
        <f>TEXT(pizza_sales[[#This Row],[order_date]],"dddd")</f>
        <v>Friday</v>
      </c>
      <c r="H18767" s="3">
        <v>0.85884259259259255</v>
      </c>
      <c r="I18767">
        <v>20.25</v>
      </c>
      <c r="J18767">
        <v>20.25</v>
      </c>
      <c r="K18767" s="1" t="s">
        <v>21</v>
      </c>
      <c r="L18767" s="1" t="s">
        <v>26</v>
      </c>
      <c r="M18767" s="1" t="s">
        <v>114</v>
      </c>
      <c r="N18767" s="1" t="s">
        <v>115</v>
      </c>
    </row>
    <row r="18768" spans="1:14" x14ac:dyDescent="0.3">
      <c r="A18768">
        <v>45621</v>
      </c>
      <c r="B18768">
        <v>20032</v>
      </c>
      <c r="C18768">
        <f>1/COUNTIF(B:B,pizza_sales[[#This Row],[order_id]])</f>
        <v>0.25</v>
      </c>
      <c r="D18768" s="1" t="s">
        <v>59</v>
      </c>
      <c r="E18768">
        <v>1</v>
      </c>
      <c r="F18768" s="2">
        <v>42167</v>
      </c>
      <c r="G18768" s="2" t="str">
        <f>TEXT(pizza_sales[[#This Row],[order_date]],"dddd")</f>
        <v>Friday</v>
      </c>
      <c r="H18768" s="3">
        <v>0.85884259259259255</v>
      </c>
      <c r="I18768">
        <v>20.75</v>
      </c>
      <c r="J18768">
        <v>20.75</v>
      </c>
      <c r="K18768" s="1" t="s">
        <v>21</v>
      </c>
      <c r="L18768" s="1" t="s">
        <v>26</v>
      </c>
      <c r="M18768" s="1" t="s">
        <v>60</v>
      </c>
      <c r="N18768" s="1" t="s">
        <v>61</v>
      </c>
    </row>
    <row r="18769" spans="1:14" x14ac:dyDescent="0.3">
      <c r="A18769">
        <v>45622</v>
      </c>
      <c r="B18769">
        <v>20033</v>
      </c>
      <c r="C18769">
        <f>1/COUNTIF(B:B,pizza_sales[[#This Row],[order_id]])</f>
        <v>0.5</v>
      </c>
      <c r="D18769" s="1" t="s">
        <v>171</v>
      </c>
      <c r="E18769">
        <v>1</v>
      </c>
      <c r="F18769" s="2">
        <v>42167</v>
      </c>
      <c r="G18769" s="2" t="str">
        <f>TEXT(pizza_sales[[#This Row],[order_date]],"dddd")</f>
        <v>Friday</v>
      </c>
      <c r="H18769" s="3">
        <v>0.87662037037037033</v>
      </c>
      <c r="I18769">
        <v>16.5</v>
      </c>
      <c r="J18769">
        <v>16.5</v>
      </c>
      <c r="K18769" s="1" t="s">
        <v>13</v>
      </c>
      <c r="L18769" s="1" t="s">
        <v>26</v>
      </c>
      <c r="M18769" s="1" t="s">
        <v>88</v>
      </c>
      <c r="N18769" s="1" t="s">
        <v>89</v>
      </c>
    </row>
    <row r="18770" spans="1:14" x14ac:dyDescent="0.3">
      <c r="A18770">
        <v>45623</v>
      </c>
      <c r="B18770">
        <v>20033</v>
      </c>
      <c r="C18770">
        <f>1/COUNTIF(B:B,pizza_sales[[#This Row],[order_id]])</f>
        <v>0.5</v>
      </c>
      <c r="D18770" s="1" t="s">
        <v>32</v>
      </c>
      <c r="E18770">
        <v>1</v>
      </c>
      <c r="F18770" s="2">
        <v>42167</v>
      </c>
      <c r="G18770" s="2" t="str">
        <f>TEXT(pizza_sales[[#This Row],[order_date]],"dddd")</f>
        <v>Friday</v>
      </c>
      <c r="H18770" s="3">
        <v>0.87662037037037033</v>
      </c>
      <c r="I18770">
        <v>20.75</v>
      </c>
      <c r="J18770">
        <v>20.75</v>
      </c>
      <c r="K18770" s="1" t="s">
        <v>21</v>
      </c>
      <c r="L18770" s="1" t="s">
        <v>33</v>
      </c>
      <c r="M18770" s="1" t="s">
        <v>34</v>
      </c>
      <c r="N18770" s="1" t="s">
        <v>35</v>
      </c>
    </row>
    <row r="18771" spans="1:14" x14ac:dyDescent="0.3">
      <c r="A18771">
        <v>45624</v>
      </c>
      <c r="B18771">
        <v>20034</v>
      </c>
      <c r="C18771">
        <f>1/COUNTIF(B:B,pizza_sales[[#This Row],[order_id]])</f>
        <v>0.5</v>
      </c>
      <c r="D18771" s="1" t="s">
        <v>36</v>
      </c>
      <c r="E18771">
        <v>1</v>
      </c>
      <c r="F18771" s="2">
        <v>42167</v>
      </c>
      <c r="G18771" s="2" t="str">
        <f>TEXT(pizza_sales[[#This Row],[order_date]],"dddd")</f>
        <v>Friday</v>
      </c>
      <c r="H18771" s="3">
        <v>0.92445601851851855</v>
      </c>
      <c r="I18771">
        <v>16.5</v>
      </c>
      <c r="J18771">
        <v>16.5</v>
      </c>
      <c r="K18771" s="1" t="s">
        <v>13</v>
      </c>
      <c r="L18771" s="1" t="s">
        <v>26</v>
      </c>
      <c r="M18771" s="1" t="s">
        <v>27</v>
      </c>
      <c r="N18771" s="1" t="s">
        <v>28</v>
      </c>
    </row>
    <row r="18772" spans="1:14" x14ac:dyDescent="0.3">
      <c r="A18772">
        <v>45625</v>
      </c>
      <c r="B18772">
        <v>20034</v>
      </c>
      <c r="C18772">
        <f>1/COUNTIF(B:B,pizza_sales[[#This Row],[order_id]])</f>
        <v>0.5</v>
      </c>
      <c r="D18772" s="1" t="s">
        <v>32</v>
      </c>
      <c r="E18772">
        <v>1</v>
      </c>
      <c r="F18772" s="2">
        <v>42167</v>
      </c>
      <c r="G18772" s="2" t="str">
        <f>TEXT(pizza_sales[[#This Row],[order_date]],"dddd")</f>
        <v>Friday</v>
      </c>
      <c r="H18772" s="3">
        <v>0.92445601851851855</v>
      </c>
      <c r="I18772">
        <v>20.75</v>
      </c>
      <c r="J18772">
        <v>20.75</v>
      </c>
      <c r="K18772" s="1" t="s">
        <v>21</v>
      </c>
      <c r="L18772" s="1" t="s">
        <v>33</v>
      </c>
      <c r="M18772" s="1" t="s">
        <v>34</v>
      </c>
      <c r="N18772" s="1" t="s">
        <v>35</v>
      </c>
    </row>
    <row r="18773" spans="1:14" x14ac:dyDescent="0.3">
      <c r="A18773">
        <v>45626</v>
      </c>
      <c r="B18773">
        <v>20035</v>
      </c>
      <c r="C18773">
        <f>1/COUNTIF(B:B,pizza_sales[[#This Row],[order_id]])</f>
        <v>1</v>
      </c>
      <c r="D18773" s="1" t="s">
        <v>96</v>
      </c>
      <c r="E18773">
        <v>1</v>
      </c>
      <c r="F18773" s="2">
        <v>42197</v>
      </c>
      <c r="G18773" s="2" t="str">
        <f>TEXT(pizza_sales[[#This Row],[order_date]],"dddd")</f>
        <v>Sunday</v>
      </c>
      <c r="H18773" s="3">
        <v>0.46914351851851854</v>
      </c>
      <c r="I18773">
        <v>16.25</v>
      </c>
      <c r="J18773">
        <v>16.25</v>
      </c>
      <c r="K18773" s="1" t="s">
        <v>13</v>
      </c>
      <c r="L18773" s="1" t="s">
        <v>26</v>
      </c>
      <c r="M18773" s="1" t="s">
        <v>97</v>
      </c>
      <c r="N18773" s="1" t="s">
        <v>98</v>
      </c>
    </row>
    <row r="18774" spans="1:14" x14ac:dyDescent="0.3">
      <c r="A18774">
        <v>45627</v>
      </c>
      <c r="B18774">
        <v>20036</v>
      </c>
      <c r="C18774">
        <f>1/COUNTIF(B:B,pizza_sales[[#This Row],[order_id]])</f>
        <v>0.5</v>
      </c>
      <c r="D18774" s="1" t="s">
        <v>17</v>
      </c>
      <c r="E18774">
        <v>1</v>
      </c>
      <c r="F18774" s="2">
        <v>42197</v>
      </c>
      <c r="G18774" s="2" t="str">
        <f>TEXT(pizza_sales[[#This Row],[order_date]],"dddd")</f>
        <v>Sunday</v>
      </c>
      <c r="H18774" s="3">
        <v>0.47010416666666666</v>
      </c>
      <c r="I18774">
        <v>16</v>
      </c>
      <c r="J18774">
        <v>16</v>
      </c>
      <c r="K18774" s="1" t="s">
        <v>13</v>
      </c>
      <c r="L18774" s="1" t="s">
        <v>14</v>
      </c>
      <c r="M18774" s="1" t="s">
        <v>18</v>
      </c>
      <c r="N18774" s="1" t="s">
        <v>19</v>
      </c>
    </row>
    <row r="18775" spans="1:14" x14ac:dyDescent="0.3">
      <c r="A18775">
        <v>45628</v>
      </c>
      <c r="B18775">
        <v>20036</v>
      </c>
      <c r="C18775">
        <f>1/COUNTIF(B:B,pizza_sales[[#This Row],[order_id]])</f>
        <v>0.5</v>
      </c>
      <c r="D18775" s="1" t="s">
        <v>152</v>
      </c>
      <c r="E18775">
        <v>1</v>
      </c>
      <c r="F18775" s="2">
        <v>42197</v>
      </c>
      <c r="G18775" s="2" t="str">
        <f>TEXT(pizza_sales[[#This Row],[order_date]],"dddd")</f>
        <v>Sunday</v>
      </c>
      <c r="H18775" s="3">
        <v>0.47010416666666666</v>
      </c>
      <c r="I18775">
        <v>20.75</v>
      </c>
      <c r="J18775">
        <v>20.75</v>
      </c>
      <c r="K18775" s="1" t="s">
        <v>21</v>
      </c>
      <c r="L18775" s="1" t="s">
        <v>26</v>
      </c>
      <c r="M18775" s="1" t="s">
        <v>48</v>
      </c>
      <c r="N18775" s="1" t="s">
        <v>49</v>
      </c>
    </row>
    <row r="18776" spans="1:14" x14ac:dyDescent="0.3">
      <c r="A18776">
        <v>45629</v>
      </c>
      <c r="B18776">
        <v>20037</v>
      </c>
      <c r="C18776">
        <f>1/COUNTIF(B:B,pizza_sales[[#This Row],[order_id]])</f>
        <v>0.5</v>
      </c>
      <c r="D18776" s="1" t="s">
        <v>80</v>
      </c>
      <c r="E18776">
        <v>1</v>
      </c>
      <c r="F18776" s="2">
        <v>42197</v>
      </c>
      <c r="G18776" s="2" t="str">
        <f>TEXT(pizza_sales[[#This Row],[order_date]],"dddd")</f>
        <v>Sunday</v>
      </c>
      <c r="H18776" s="3">
        <v>0.48364583333333333</v>
      </c>
      <c r="I18776">
        <v>12.75</v>
      </c>
      <c r="J18776">
        <v>12.75</v>
      </c>
      <c r="K18776" s="1" t="s">
        <v>41</v>
      </c>
      <c r="L18776" s="1" t="s">
        <v>33</v>
      </c>
      <c r="M18776" s="1" t="s">
        <v>74</v>
      </c>
      <c r="N18776" s="1" t="s">
        <v>75</v>
      </c>
    </row>
    <row r="18777" spans="1:14" x14ac:dyDescent="0.3">
      <c r="A18777">
        <v>45630</v>
      </c>
      <c r="B18777">
        <v>20037</v>
      </c>
      <c r="C18777">
        <f>1/COUNTIF(B:B,pizza_sales[[#This Row],[order_id]])</f>
        <v>0.5</v>
      </c>
      <c r="D18777" s="1" t="s">
        <v>50</v>
      </c>
      <c r="E18777">
        <v>1</v>
      </c>
      <c r="F18777" s="2">
        <v>42197</v>
      </c>
      <c r="G18777" s="2" t="str">
        <f>TEXT(pizza_sales[[#This Row],[order_date]],"dddd")</f>
        <v>Sunday</v>
      </c>
      <c r="H18777" s="3">
        <v>0.48364583333333333</v>
      </c>
      <c r="I18777">
        <v>12</v>
      </c>
      <c r="J18777">
        <v>12</v>
      </c>
      <c r="K18777" s="1" t="s">
        <v>41</v>
      </c>
      <c r="L18777" s="1" t="s">
        <v>14</v>
      </c>
      <c r="M18777" s="1" t="s">
        <v>18</v>
      </c>
      <c r="N18777" s="1" t="s">
        <v>19</v>
      </c>
    </row>
    <row r="18778" spans="1:14" x14ac:dyDescent="0.3">
      <c r="A18778">
        <v>45631</v>
      </c>
      <c r="B18778">
        <v>20038</v>
      </c>
      <c r="C18778">
        <f>1/COUNTIF(B:B,pizza_sales[[#This Row],[order_id]])</f>
        <v>0.33333333333333331</v>
      </c>
      <c r="D18778" s="1" t="s">
        <v>156</v>
      </c>
      <c r="E18778">
        <v>1</v>
      </c>
      <c r="F18778" s="2">
        <v>42197</v>
      </c>
      <c r="G18778" s="2" t="str">
        <f>TEXT(pizza_sales[[#This Row],[order_date]],"dddd")</f>
        <v>Sunday</v>
      </c>
      <c r="H18778" s="3">
        <v>0.49642361111111111</v>
      </c>
      <c r="I18778">
        <v>12.75</v>
      </c>
      <c r="J18778">
        <v>12.75</v>
      </c>
      <c r="K18778" s="1" t="s">
        <v>41</v>
      </c>
      <c r="L18778" s="1" t="s">
        <v>33</v>
      </c>
      <c r="M18778" s="1" t="s">
        <v>82</v>
      </c>
      <c r="N18778" s="1" t="s">
        <v>83</v>
      </c>
    </row>
    <row r="18779" spans="1:14" x14ac:dyDescent="0.3">
      <c r="A18779">
        <v>45632</v>
      </c>
      <c r="B18779">
        <v>20038</v>
      </c>
      <c r="C18779">
        <f>1/COUNTIF(B:B,pizza_sales[[#This Row],[order_id]])</f>
        <v>0.33333333333333331</v>
      </c>
      <c r="D18779" s="1" t="s">
        <v>119</v>
      </c>
      <c r="E18779">
        <v>2</v>
      </c>
      <c r="F18779" s="2">
        <v>42197</v>
      </c>
      <c r="G18779" s="2" t="str">
        <f>TEXT(pizza_sales[[#This Row],[order_date]],"dddd")</f>
        <v>Sunday</v>
      </c>
      <c r="H18779" s="3">
        <v>0.49642361111111111</v>
      </c>
      <c r="I18779">
        <v>12.5</v>
      </c>
      <c r="J18779">
        <v>25</v>
      </c>
      <c r="K18779" s="1" t="s">
        <v>13</v>
      </c>
      <c r="L18779" s="1" t="s">
        <v>14</v>
      </c>
      <c r="M18779" s="1" t="s">
        <v>78</v>
      </c>
      <c r="N18779" s="1" t="s">
        <v>79</v>
      </c>
    </row>
    <row r="18780" spans="1:14" x14ac:dyDescent="0.3">
      <c r="A18780">
        <v>45633</v>
      </c>
      <c r="B18780">
        <v>20038</v>
      </c>
      <c r="C18780">
        <f>1/COUNTIF(B:B,pizza_sales[[#This Row],[order_id]])</f>
        <v>0.33333333333333331</v>
      </c>
      <c r="D18780" s="1" t="s">
        <v>109</v>
      </c>
      <c r="E18780">
        <v>1</v>
      </c>
      <c r="F18780" s="2">
        <v>42197</v>
      </c>
      <c r="G18780" s="2" t="str">
        <f>TEXT(pizza_sales[[#This Row],[order_date]],"dddd")</f>
        <v>Sunday</v>
      </c>
      <c r="H18780" s="3">
        <v>0.49642361111111111</v>
      </c>
      <c r="I18780">
        <v>20.25</v>
      </c>
      <c r="J18780">
        <v>20.25</v>
      </c>
      <c r="K18780" s="1" t="s">
        <v>21</v>
      </c>
      <c r="L18780" s="1" t="s">
        <v>22</v>
      </c>
      <c r="M18780" s="1" t="s">
        <v>110</v>
      </c>
      <c r="N18780" s="1" t="s">
        <v>111</v>
      </c>
    </row>
    <row r="18781" spans="1:14" x14ac:dyDescent="0.3">
      <c r="A18781">
        <v>45634</v>
      </c>
      <c r="B18781">
        <v>20039</v>
      </c>
      <c r="C18781">
        <f>1/COUNTIF(B:B,pizza_sales[[#This Row],[order_id]])</f>
        <v>0.5</v>
      </c>
      <c r="D18781" s="1" t="s">
        <v>17</v>
      </c>
      <c r="E18781">
        <v>1</v>
      </c>
      <c r="F18781" s="2">
        <v>42197</v>
      </c>
      <c r="G18781" s="2" t="str">
        <f>TEXT(pizza_sales[[#This Row],[order_date]],"dddd")</f>
        <v>Sunday</v>
      </c>
      <c r="H18781" s="3">
        <v>0.50278935185185181</v>
      </c>
      <c r="I18781">
        <v>16</v>
      </c>
      <c r="J18781">
        <v>16</v>
      </c>
      <c r="K18781" s="1" t="s">
        <v>13</v>
      </c>
      <c r="L18781" s="1" t="s">
        <v>14</v>
      </c>
      <c r="M18781" s="1" t="s">
        <v>18</v>
      </c>
      <c r="N18781" s="1" t="s">
        <v>19</v>
      </c>
    </row>
    <row r="18782" spans="1:14" x14ac:dyDescent="0.3">
      <c r="A18782">
        <v>45635</v>
      </c>
      <c r="B18782">
        <v>20039</v>
      </c>
      <c r="C18782">
        <f>1/COUNTIF(B:B,pizza_sales[[#This Row],[order_id]])</f>
        <v>0.5</v>
      </c>
      <c r="D18782" s="1" t="s">
        <v>12</v>
      </c>
      <c r="E18782">
        <v>1</v>
      </c>
      <c r="F18782" s="2">
        <v>42197</v>
      </c>
      <c r="G18782" s="2" t="str">
        <f>TEXT(pizza_sales[[#This Row],[order_date]],"dddd")</f>
        <v>Sunday</v>
      </c>
      <c r="H18782" s="3">
        <v>0.50278935185185181</v>
      </c>
      <c r="I18782">
        <v>13.25</v>
      </c>
      <c r="J18782">
        <v>13.25</v>
      </c>
      <c r="K18782" s="1" t="s">
        <v>13</v>
      </c>
      <c r="L18782" s="1" t="s">
        <v>14</v>
      </c>
      <c r="M18782" s="1" t="s">
        <v>15</v>
      </c>
      <c r="N18782" s="1" t="s">
        <v>16</v>
      </c>
    </row>
    <row r="18783" spans="1:14" x14ac:dyDescent="0.3">
      <c r="A18783">
        <v>45636</v>
      </c>
      <c r="B18783">
        <v>20040</v>
      </c>
      <c r="C18783">
        <f>1/COUNTIF(B:B,pizza_sales[[#This Row],[order_id]])</f>
        <v>0.16666666666666666</v>
      </c>
      <c r="D18783" s="1" t="s">
        <v>73</v>
      </c>
      <c r="E18783">
        <v>1</v>
      </c>
      <c r="F18783" s="2">
        <v>42197</v>
      </c>
      <c r="G18783" s="2" t="str">
        <f>TEXT(pizza_sales[[#This Row],[order_date]],"dddd")</f>
        <v>Sunday</v>
      </c>
      <c r="H18783" s="3">
        <v>0.50960648148148147</v>
      </c>
      <c r="I18783">
        <v>20.75</v>
      </c>
      <c r="J18783">
        <v>20.75</v>
      </c>
      <c r="K18783" s="1" t="s">
        <v>21</v>
      </c>
      <c r="L18783" s="1" t="s">
        <v>33</v>
      </c>
      <c r="M18783" s="1" t="s">
        <v>74</v>
      </c>
      <c r="N18783" s="1" t="s">
        <v>75</v>
      </c>
    </row>
    <row r="18784" spans="1:14" x14ac:dyDescent="0.3">
      <c r="A18784">
        <v>45637</v>
      </c>
      <c r="B18784">
        <v>20040</v>
      </c>
      <c r="C18784">
        <f>1/COUNTIF(B:B,pizza_sales[[#This Row],[order_id]])</f>
        <v>0.16666666666666666</v>
      </c>
      <c r="D18784" s="1" t="s">
        <v>17</v>
      </c>
      <c r="E18784">
        <v>1</v>
      </c>
      <c r="F18784" s="2">
        <v>42197</v>
      </c>
      <c r="G18784" s="2" t="str">
        <f>TEXT(pizza_sales[[#This Row],[order_date]],"dddd")</f>
        <v>Sunday</v>
      </c>
      <c r="H18784" s="3">
        <v>0.50960648148148147</v>
      </c>
      <c r="I18784">
        <v>16</v>
      </c>
      <c r="J18784">
        <v>16</v>
      </c>
      <c r="K18784" s="1" t="s">
        <v>13</v>
      </c>
      <c r="L18784" s="1" t="s">
        <v>14</v>
      </c>
      <c r="M18784" s="1" t="s">
        <v>18</v>
      </c>
      <c r="N18784" s="1" t="s">
        <v>19</v>
      </c>
    </row>
    <row r="18785" spans="1:14" x14ac:dyDescent="0.3">
      <c r="A18785">
        <v>45638</v>
      </c>
      <c r="B18785">
        <v>20040</v>
      </c>
      <c r="C18785">
        <f>1/COUNTIF(B:B,pizza_sales[[#This Row],[order_id]])</f>
        <v>0.16666666666666666</v>
      </c>
      <c r="D18785" s="1" t="s">
        <v>119</v>
      </c>
      <c r="E18785">
        <v>1</v>
      </c>
      <c r="F18785" s="2">
        <v>42197</v>
      </c>
      <c r="G18785" s="2" t="str">
        <f>TEXT(pizza_sales[[#This Row],[order_date]],"dddd")</f>
        <v>Sunday</v>
      </c>
      <c r="H18785" s="3">
        <v>0.50960648148148147</v>
      </c>
      <c r="I18785">
        <v>12.5</v>
      </c>
      <c r="J18785">
        <v>12.5</v>
      </c>
      <c r="K18785" s="1" t="s">
        <v>13</v>
      </c>
      <c r="L18785" s="1" t="s">
        <v>14</v>
      </c>
      <c r="M18785" s="1" t="s">
        <v>78</v>
      </c>
      <c r="N18785" s="1" t="s">
        <v>79</v>
      </c>
    </row>
    <row r="18786" spans="1:14" x14ac:dyDescent="0.3">
      <c r="A18786">
        <v>45639</v>
      </c>
      <c r="B18786">
        <v>20040</v>
      </c>
      <c r="C18786">
        <f>1/COUNTIF(B:B,pizza_sales[[#This Row],[order_id]])</f>
        <v>0.16666666666666666</v>
      </c>
      <c r="D18786" s="1" t="s">
        <v>149</v>
      </c>
      <c r="E18786">
        <v>1</v>
      </c>
      <c r="F18786" s="2">
        <v>42197</v>
      </c>
      <c r="G18786" s="2" t="str">
        <f>TEXT(pizza_sales[[#This Row],[order_date]],"dddd")</f>
        <v>Sunday</v>
      </c>
      <c r="H18786" s="3">
        <v>0.50960648148148147</v>
      </c>
      <c r="I18786">
        <v>12.25</v>
      </c>
      <c r="J18786">
        <v>12.25</v>
      </c>
      <c r="K18786" s="1" t="s">
        <v>41</v>
      </c>
      <c r="L18786" s="1" t="s">
        <v>26</v>
      </c>
      <c r="M18786" s="1" t="s">
        <v>114</v>
      </c>
      <c r="N18786" s="1" t="s">
        <v>115</v>
      </c>
    </row>
    <row r="18787" spans="1:14" x14ac:dyDescent="0.3">
      <c r="A18787">
        <v>45640</v>
      </c>
      <c r="B18787">
        <v>20040</v>
      </c>
      <c r="C18787">
        <f>1/COUNTIF(B:B,pizza_sales[[#This Row],[order_id]])</f>
        <v>0.16666666666666666</v>
      </c>
      <c r="D18787" s="1" t="s">
        <v>158</v>
      </c>
      <c r="E18787">
        <v>1</v>
      </c>
      <c r="F18787" s="2">
        <v>42197</v>
      </c>
      <c r="G18787" s="2" t="str">
        <f>TEXT(pizza_sales[[#This Row],[order_date]],"dddd")</f>
        <v>Sunday</v>
      </c>
      <c r="H18787" s="3">
        <v>0.50960648148148147</v>
      </c>
      <c r="I18787">
        <v>16.5</v>
      </c>
      <c r="J18787">
        <v>16.5</v>
      </c>
      <c r="K18787" s="1" t="s">
        <v>13</v>
      </c>
      <c r="L18787" s="1" t="s">
        <v>26</v>
      </c>
      <c r="M18787" s="1" t="s">
        <v>60</v>
      </c>
      <c r="N18787" s="1" t="s">
        <v>61</v>
      </c>
    </row>
    <row r="18788" spans="1:14" x14ac:dyDescent="0.3">
      <c r="A18788">
        <v>45641</v>
      </c>
      <c r="B18788">
        <v>20040</v>
      </c>
      <c r="C18788">
        <f>1/COUNTIF(B:B,pizza_sales[[#This Row],[order_id]])</f>
        <v>0.16666666666666666</v>
      </c>
      <c r="D18788" s="1" t="s">
        <v>170</v>
      </c>
      <c r="E18788">
        <v>1</v>
      </c>
      <c r="F18788" s="2">
        <v>42197</v>
      </c>
      <c r="G18788" s="2" t="str">
        <f>TEXT(pizza_sales[[#This Row],[order_date]],"dddd")</f>
        <v>Sunday</v>
      </c>
      <c r="H18788" s="3">
        <v>0.50960648148148147</v>
      </c>
      <c r="I18788">
        <v>20.5</v>
      </c>
      <c r="J18788">
        <v>20.5</v>
      </c>
      <c r="K18788" s="1" t="s">
        <v>21</v>
      </c>
      <c r="L18788" s="1" t="s">
        <v>14</v>
      </c>
      <c r="M18788" s="1" t="s">
        <v>45</v>
      </c>
      <c r="N18788" s="1" t="s">
        <v>46</v>
      </c>
    </row>
    <row r="18789" spans="1:14" x14ac:dyDescent="0.3">
      <c r="A18789">
        <v>45642</v>
      </c>
      <c r="B18789">
        <v>20041</v>
      </c>
      <c r="C18789">
        <f>1/COUNTIF(B:B,pizza_sales[[#This Row],[order_id]])</f>
        <v>0.25</v>
      </c>
      <c r="D18789" s="1" t="s">
        <v>40</v>
      </c>
      <c r="E18789">
        <v>1</v>
      </c>
      <c r="F18789" s="2">
        <v>42197</v>
      </c>
      <c r="G18789" s="2" t="str">
        <f>TEXT(pizza_sales[[#This Row],[order_date]],"dddd")</f>
        <v>Sunday</v>
      </c>
      <c r="H18789" s="3">
        <v>0.51974537037037039</v>
      </c>
      <c r="I18789">
        <v>12.75</v>
      </c>
      <c r="J18789">
        <v>12.75</v>
      </c>
      <c r="K18789" s="1" t="s">
        <v>41</v>
      </c>
      <c r="L18789" s="1" t="s">
        <v>33</v>
      </c>
      <c r="M18789" s="1" t="s">
        <v>42</v>
      </c>
      <c r="N18789" s="1" t="s">
        <v>43</v>
      </c>
    </row>
    <row r="18790" spans="1:14" x14ac:dyDescent="0.3">
      <c r="A18790">
        <v>45643</v>
      </c>
      <c r="B18790">
        <v>20041</v>
      </c>
      <c r="C18790">
        <f>1/COUNTIF(B:B,pizza_sales[[#This Row],[order_id]])</f>
        <v>0.25</v>
      </c>
      <c r="D18790" s="1" t="s">
        <v>119</v>
      </c>
      <c r="E18790">
        <v>1</v>
      </c>
      <c r="F18790" s="2">
        <v>42197</v>
      </c>
      <c r="G18790" s="2" t="str">
        <f>TEXT(pizza_sales[[#This Row],[order_date]],"dddd")</f>
        <v>Sunday</v>
      </c>
      <c r="H18790" s="3">
        <v>0.51974537037037039</v>
      </c>
      <c r="I18790">
        <v>12.5</v>
      </c>
      <c r="J18790">
        <v>12.5</v>
      </c>
      <c r="K18790" s="1" t="s">
        <v>13</v>
      </c>
      <c r="L18790" s="1" t="s">
        <v>14</v>
      </c>
      <c r="M18790" s="1" t="s">
        <v>78</v>
      </c>
      <c r="N18790" s="1" t="s">
        <v>79</v>
      </c>
    </row>
    <row r="18791" spans="1:14" x14ac:dyDescent="0.3">
      <c r="A18791">
        <v>45644</v>
      </c>
      <c r="B18791">
        <v>20041</v>
      </c>
      <c r="C18791">
        <f>1/COUNTIF(B:B,pizza_sales[[#This Row],[order_id]])</f>
        <v>0.25</v>
      </c>
      <c r="D18791" s="1" t="s">
        <v>150</v>
      </c>
      <c r="E18791">
        <v>1</v>
      </c>
      <c r="F18791" s="2">
        <v>42197</v>
      </c>
      <c r="G18791" s="2" t="str">
        <f>TEXT(pizza_sales[[#This Row],[order_date]],"dddd")</f>
        <v>Sunday</v>
      </c>
      <c r="H18791" s="3">
        <v>0.51974537037037039</v>
      </c>
      <c r="I18791">
        <v>12.5</v>
      </c>
      <c r="J18791">
        <v>12.5</v>
      </c>
      <c r="K18791" s="1" t="s">
        <v>41</v>
      </c>
      <c r="L18791" s="1" t="s">
        <v>26</v>
      </c>
      <c r="M18791" s="1" t="s">
        <v>60</v>
      </c>
      <c r="N18791" s="1" t="s">
        <v>61</v>
      </c>
    </row>
    <row r="18792" spans="1:14" x14ac:dyDescent="0.3">
      <c r="A18792">
        <v>45645</v>
      </c>
      <c r="B18792">
        <v>20041</v>
      </c>
      <c r="C18792">
        <f>1/COUNTIF(B:B,pizza_sales[[#This Row],[order_id]])</f>
        <v>0.25</v>
      </c>
      <c r="D18792" s="1" t="s">
        <v>157</v>
      </c>
      <c r="E18792">
        <v>1</v>
      </c>
      <c r="F18792" s="2">
        <v>42197</v>
      </c>
      <c r="G18792" s="2" t="str">
        <f>TEXT(pizza_sales[[#This Row],[order_date]],"dddd")</f>
        <v>Sunday</v>
      </c>
      <c r="H18792" s="3">
        <v>0.51974537037037039</v>
      </c>
      <c r="I18792">
        <v>12</v>
      </c>
      <c r="J18792">
        <v>12</v>
      </c>
      <c r="K18792" s="1" t="s">
        <v>41</v>
      </c>
      <c r="L18792" s="1" t="s">
        <v>22</v>
      </c>
      <c r="M18792" s="1" t="s">
        <v>110</v>
      </c>
      <c r="N18792" s="1" t="s">
        <v>111</v>
      </c>
    </row>
    <row r="18793" spans="1:14" x14ac:dyDescent="0.3">
      <c r="A18793">
        <v>45646</v>
      </c>
      <c r="B18793">
        <v>20042</v>
      </c>
      <c r="C18793">
        <f>1/COUNTIF(B:B,pizza_sales[[#This Row],[order_id]])</f>
        <v>1</v>
      </c>
      <c r="D18793" s="1" t="s">
        <v>99</v>
      </c>
      <c r="E18793">
        <v>1</v>
      </c>
      <c r="F18793" s="2">
        <v>42197</v>
      </c>
      <c r="G18793" s="2" t="str">
        <f>TEXT(pizza_sales[[#This Row],[order_date]],"dddd")</f>
        <v>Sunday</v>
      </c>
      <c r="H18793" s="3">
        <v>0.52406249999999999</v>
      </c>
      <c r="I18793">
        <v>14.75</v>
      </c>
      <c r="J18793">
        <v>14.75</v>
      </c>
      <c r="K18793" s="1" t="s">
        <v>13</v>
      </c>
      <c r="L18793" s="1" t="s">
        <v>22</v>
      </c>
      <c r="M18793" s="1" t="s">
        <v>91</v>
      </c>
      <c r="N18793" s="1" t="s">
        <v>92</v>
      </c>
    </row>
    <row r="18794" spans="1:14" x14ac:dyDescent="0.3">
      <c r="A18794">
        <v>45647</v>
      </c>
      <c r="B18794">
        <v>20043</v>
      </c>
      <c r="C18794">
        <f>1/COUNTIF(B:B,pizza_sales[[#This Row],[order_id]])</f>
        <v>0.2</v>
      </c>
      <c r="D18794" s="1" t="s">
        <v>76</v>
      </c>
      <c r="E18794">
        <v>1</v>
      </c>
      <c r="F18794" s="2">
        <v>42197</v>
      </c>
      <c r="G18794" s="2" t="str">
        <f>TEXT(pizza_sales[[#This Row],[order_date]],"dddd")</f>
        <v>Sunday</v>
      </c>
      <c r="H18794" s="3">
        <v>0.52547453703703706</v>
      </c>
      <c r="I18794">
        <v>16.75</v>
      </c>
      <c r="J18794">
        <v>16.75</v>
      </c>
      <c r="K18794" s="1" t="s">
        <v>13</v>
      </c>
      <c r="L18794" s="1" t="s">
        <v>33</v>
      </c>
      <c r="M18794" s="1" t="s">
        <v>74</v>
      </c>
      <c r="N18794" s="1" t="s">
        <v>75</v>
      </c>
    </row>
    <row r="18795" spans="1:14" x14ac:dyDescent="0.3">
      <c r="A18795">
        <v>45648</v>
      </c>
      <c r="B18795">
        <v>20043</v>
      </c>
      <c r="C18795">
        <f>1/COUNTIF(B:B,pizza_sales[[#This Row],[order_id]])</f>
        <v>0.2</v>
      </c>
      <c r="D18795" s="1" t="s">
        <v>80</v>
      </c>
      <c r="E18795">
        <v>1</v>
      </c>
      <c r="F18795" s="2">
        <v>42197</v>
      </c>
      <c r="G18795" s="2" t="str">
        <f>TEXT(pizza_sales[[#This Row],[order_date]],"dddd")</f>
        <v>Sunday</v>
      </c>
      <c r="H18795" s="3">
        <v>0.52547453703703706</v>
      </c>
      <c r="I18795">
        <v>12.75</v>
      </c>
      <c r="J18795">
        <v>12.75</v>
      </c>
      <c r="K18795" s="1" t="s">
        <v>41</v>
      </c>
      <c r="L18795" s="1" t="s">
        <v>33</v>
      </c>
      <c r="M18795" s="1" t="s">
        <v>74</v>
      </c>
      <c r="N18795" s="1" t="s">
        <v>75</v>
      </c>
    </row>
    <row r="18796" spans="1:14" x14ac:dyDescent="0.3">
      <c r="A18796">
        <v>45649</v>
      </c>
      <c r="B18796">
        <v>20043</v>
      </c>
      <c r="C18796">
        <f>1/COUNTIF(B:B,pizza_sales[[#This Row],[order_id]])</f>
        <v>0.2</v>
      </c>
      <c r="D18796" s="1" t="s">
        <v>17</v>
      </c>
      <c r="E18796">
        <v>1</v>
      </c>
      <c r="F18796" s="2">
        <v>42197</v>
      </c>
      <c r="G18796" s="2" t="str">
        <f>TEXT(pizza_sales[[#This Row],[order_date]],"dddd")</f>
        <v>Sunday</v>
      </c>
      <c r="H18796" s="3">
        <v>0.52547453703703706</v>
      </c>
      <c r="I18796">
        <v>16</v>
      </c>
      <c r="J18796">
        <v>16</v>
      </c>
      <c r="K18796" s="1" t="s">
        <v>13</v>
      </c>
      <c r="L18796" s="1" t="s">
        <v>14</v>
      </c>
      <c r="M18796" s="1" t="s">
        <v>18</v>
      </c>
      <c r="N18796" s="1" t="s">
        <v>19</v>
      </c>
    </row>
    <row r="18797" spans="1:14" x14ac:dyDescent="0.3">
      <c r="A18797">
        <v>45650</v>
      </c>
      <c r="B18797">
        <v>20043</v>
      </c>
      <c r="C18797">
        <f>1/COUNTIF(B:B,pizza_sales[[#This Row],[order_id]])</f>
        <v>0.2</v>
      </c>
      <c r="D18797" s="1" t="s">
        <v>116</v>
      </c>
      <c r="E18797">
        <v>1</v>
      </c>
      <c r="F18797" s="2">
        <v>42197</v>
      </c>
      <c r="G18797" s="2" t="str">
        <f>TEXT(pizza_sales[[#This Row],[order_date]],"dddd")</f>
        <v>Sunday</v>
      </c>
      <c r="H18797" s="3">
        <v>0.52547453703703706</v>
      </c>
      <c r="I18797">
        <v>16</v>
      </c>
      <c r="J18797">
        <v>16</v>
      </c>
      <c r="K18797" s="1" t="s">
        <v>13</v>
      </c>
      <c r="L18797" s="1" t="s">
        <v>14</v>
      </c>
      <c r="M18797" s="1" t="s">
        <v>55</v>
      </c>
      <c r="N18797" s="1" t="s">
        <v>56</v>
      </c>
    </row>
    <row r="18798" spans="1:14" x14ac:dyDescent="0.3">
      <c r="A18798">
        <v>45651</v>
      </c>
      <c r="B18798">
        <v>20043</v>
      </c>
      <c r="C18798">
        <f>1/COUNTIF(B:B,pizza_sales[[#This Row],[order_id]])</f>
        <v>0.2</v>
      </c>
      <c r="D18798" s="1" t="s">
        <v>145</v>
      </c>
      <c r="E18798">
        <v>1</v>
      </c>
      <c r="F18798" s="2">
        <v>42197</v>
      </c>
      <c r="G18798" s="2" t="str">
        <f>TEXT(pizza_sales[[#This Row],[order_date]],"dddd")</f>
        <v>Sunday</v>
      </c>
      <c r="H18798" s="3">
        <v>0.52547453703703706</v>
      </c>
      <c r="I18798">
        <v>16.5</v>
      </c>
      <c r="J18798">
        <v>16.5</v>
      </c>
      <c r="K18798" s="1" t="s">
        <v>13</v>
      </c>
      <c r="L18798" s="1" t="s">
        <v>26</v>
      </c>
      <c r="M18798" s="1" t="s">
        <v>38</v>
      </c>
      <c r="N18798" s="1" t="s">
        <v>39</v>
      </c>
    </row>
    <row r="18799" spans="1:14" x14ac:dyDescent="0.3">
      <c r="A18799">
        <v>45652</v>
      </c>
      <c r="B18799">
        <v>20044</v>
      </c>
      <c r="C18799">
        <f>1/COUNTIF(B:B,pizza_sales[[#This Row],[order_id]])</f>
        <v>1</v>
      </c>
      <c r="D18799" s="1" t="s">
        <v>99</v>
      </c>
      <c r="E18799">
        <v>1</v>
      </c>
      <c r="F18799" s="2">
        <v>42197</v>
      </c>
      <c r="G18799" s="2" t="str">
        <f>TEXT(pizza_sales[[#This Row],[order_date]],"dddd")</f>
        <v>Sunday</v>
      </c>
      <c r="H18799" s="3">
        <v>0.5267708333333333</v>
      </c>
      <c r="I18799">
        <v>14.75</v>
      </c>
      <c r="J18799">
        <v>14.75</v>
      </c>
      <c r="K18799" s="1" t="s">
        <v>13</v>
      </c>
      <c r="L18799" s="1" t="s">
        <v>22</v>
      </c>
      <c r="M18799" s="1" t="s">
        <v>91</v>
      </c>
      <c r="N18799" s="1" t="s">
        <v>92</v>
      </c>
    </row>
    <row r="18800" spans="1:14" x14ac:dyDescent="0.3">
      <c r="A18800">
        <v>45653</v>
      </c>
      <c r="B18800">
        <v>20045</v>
      </c>
      <c r="C18800">
        <f>1/COUNTIF(B:B,pizza_sales[[#This Row],[order_id]])</f>
        <v>1</v>
      </c>
      <c r="D18800" s="1" t="s">
        <v>68</v>
      </c>
      <c r="E18800">
        <v>1</v>
      </c>
      <c r="F18800" s="2">
        <v>42197</v>
      </c>
      <c r="G18800" s="2" t="str">
        <f>TEXT(pizza_sales[[#This Row],[order_date]],"dddd")</f>
        <v>Sunday</v>
      </c>
      <c r="H18800" s="3">
        <v>0.53013888888888894</v>
      </c>
      <c r="I18800">
        <v>20.25</v>
      </c>
      <c r="J18800">
        <v>20.25</v>
      </c>
      <c r="K18800" s="1" t="s">
        <v>21</v>
      </c>
      <c r="L18800" s="1" t="s">
        <v>22</v>
      </c>
      <c r="M18800" s="1" t="s">
        <v>30</v>
      </c>
      <c r="N18800" s="1" t="s">
        <v>31</v>
      </c>
    </row>
    <row r="18801" spans="1:14" x14ac:dyDescent="0.3">
      <c r="A18801">
        <v>45654</v>
      </c>
      <c r="B18801">
        <v>20046</v>
      </c>
      <c r="C18801">
        <f>1/COUNTIF(B:B,pizza_sales[[#This Row],[order_id]])</f>
        <v>1</v>
      </c>
      <c r="D18801" s="1" t="s">
        <v>150</v>
      </c>
      <c r="E18801">
        <v>1</v>
      </c>
      <c r="F18801" s="2">
        <v>42197</v>
      </c>
      <c r="G18801" s="2" t="str">
        <f>TEXT(pizza_sales[[#This Row],[order_date]],"dddd")</f>
        <v>Sunday</v>
      </c>
      <c r="H18801" s="3">
        <v>0.53098379629629633</v>
      </c>
      <c r="I18801">
        <v>12.5</v>
      </c>
      <c r="J18801">
        <v>12.5</v>
      </c>
      <c r="K18801" s="1" t="s">
        <v>41</v>
      </c>
      <c r="L18801" s="1" t="s">
        <v>26</v>
      </c>
      <c r="M18801" s="1" t="s">
        <v>60</v>
      </c>
      <c r="N18801" s="1" t="s">
        <v>61</v>
      </c>
    </row>
    <row r="18802" spans="1:14" x14ac:dyDescent="0.3">
      <c r="A18802">
        <v>45655</v>
      </c>
      <c r="B18802">
        <v>20047</v>
      </c>
      <c r="C18802">
        <f>1/COUNTIF(B:B,pizza_sales[[#This Row],[order_id]])</f>
        <v>8.3333333333333329E-2</v>
      </c>
      <c r="D18802" s="1" t="s">
        <v>165</v>
      </c>
      <c r="E18802">
        <v>1</v>
      </c>
      <c r="F18802" s="2">
        <v>42197</v>
      </c>
      <c r="G18802" s="2" t="str">
        <f>TEXT(pizza_sales[[#This Row],[order_date]],"dddd")</f>
        <v>Sunday</v>
      </c>
      <c r="H18802" s="3">
        <v>0.53708333333333336</v>
      </c>
      <c r="I18802">
        <v>23.65</v>
      </c>
      <c r="J18802">
        <v>23.65</v>
      </c>
      <c r="K18802" s="1" t="s">
        <v>41</v>
      </c>
      <c r="L18802" s="1" t="s">
        <v>26</v>
      </c>
      <c r="M18802" s="1" t="s">
        <v>166</v>
      </c>
      <c r="N18802" s="1" t="s">
        <v>167</v>
      </c>
    </row>
    <row r="18803" spans="1:14" x14ac:dyDescent="0.3">
      <c r="A18803">
        <v>45656</v>
      </c>
      <c r="B18803">
        <v>20047</v>
      </c>
      <c r="C18803">
        <f>1/COUNTIF(B:B,pizza_sales[[#This Row],[order_id]])</f>
        <v>8.3333333333333329E-2</v>
      </c>
      <c r="D18803" s="1" t="s">
        <v>173</v>
      </c>
      <c r="E18803">
        <v>1</v>
      </c>
      <c r="F18803" s="2">
        <v>42197</v>
      </c>
      <c r="G18803" s="2" t="str">
        <f>TEXT(pizza_sales[[#This Row],[order_date]],"dddd")</f>
        <v>Sunday</v>
      </c>
      <c r="H18803" s="3">
        <v>0.53708333333333336</v>
      </c>
      <c r="I18803">
        <v>20.25</v>
      </c>
      <c r="J18803">
        <v>20.25</v>
      </c>
      <c r="K18803" s="1" t="s">
        <v>21</v>
      </c>
      <c r="L18803" s="1" t="s">
        <v>26</v>
      </c>
      <c r="M18803" s="1" t="s">
        <v>97</v>
      </c>
      <c r="N18803" s="1" t="s">
        <v>98</v>
      </c>
    </row>
    <row r="18804" spans="1:14" x14ac:dyDescent="0.3">
      <c r="A18804">
        <v>45657</v>
      </c>
      <c r="B18804">
        <v>20047</v>
      </c>
      <c r="C18804">
        <f>1/COUNTIF(B:B,pizza_sales[[#This Row],[order_id]])</f>
        <v>8.3333333333333329E-2</v>
      </c>
      <c r="D18804" s="1" t="s">
        <v>81</v>
      </c>
      <c r="E18804">
        <v>1</v>
      </c>
      <c r="F18804" s="2">
        <v>42197</v>
      </c>
      <c r="G18804" s="2" t="str">
        <f>TEXT(pizza_sales[[#This Row],[order_date]],"dddd")</f>
        <v>Sunday</v>
      </c>
      <c r="H18804" s="3">
        <v>0.53708333333333336</v>
      </c>
      <c r="I18804">
        <v>20.75</v>
      </c>
      <c r="J18804">
        <v>20.75</v>
      </c>
      <c r="K18804" s="1" t="s">
        <v>21</v>
      </c>
      <c r="L18804" s="1" t="s">
        <v>33</v>
      </c>
      <c r="M18804" s="1" t="s">
        <v>82</v>
      </c>
      <c r="N18804" s="1" t="s">
        <v>83</v>
      </c>
    </row>
    <row r="18805" spans="1:14" x14ac:dyDescent="0.3">
      <c r="A18805">
        <v>45658</v>
      </c>
      <c r="B18805">
        <v>20047</v>
      </c>
      <c r="C18805">
        <f>1/COUNTIF(B:B,pizza_sales[[#This Row],[order_id]])</f>
        <v>8.3333333333333329E-2</v>
      </c>
      <c r="D18805" s="1" t="s">
        <v>90</v>
      </c>
      <c r="E18805">
        <v>1</v>
      </c>
      <c r="F18805" s="2">
        <v>42197</v>
      </c>
      <c r="G18805" s="2" t="str">
        <f>TEXT(pizza_sales[[#This Row],[order_date]],"dddd")</f>
        <v>Sunday</v>
      </c>
      <c r="H18805" s="3">
        <v>0.53708333333333336</v>
      </c>
      <c r="I18805">
        <v>17.95</v>
      </c>
      <c r="J18805">
        <v>17.95</v>
      </c>
      <c r="K18805" s="1" t="s">
        <v>21</v>
      </c>
      <c r="L18805" s="1" t="s">
        <v>22</v>
      </c>
      <c r="M18805" s="1" t="s">
        <v>91</v>
      </c>
      <c r="N18805" s="1" t="s">
        <v>92</v>
      </c>
    </row>
    <row r="18806" spans="1:14" x14ac:dyDescent="0.3">
      <c r="A18806">
        <v>45659</v>
      </c>
      <c r="B18806">
        <v>20047</v>
      </c>
      <c r="C18806">
        <f>1/COUNTIF(B:B,pizza_sales[[#This Row],[order_id]])</f>
        <v>8.3333333333333329E-2</v>
      </c>
      <c r="D18806" s="1" t="s">
        <v>25</v>
      </c>
      <c r="E18806">
        <v>1</v>
      </c>
      <c r="F18806" s="2">
        <v>42197</v>
      </c>
      <c r="G18806" s="2" t="str">
        <f>TEXT(pizza_sales[[#This Row],[order_date]],"dddd")</f>
        <v>Sunday</v>
      </c>
      <c r="H18806" s="3">
        <v>0.53708333333333336</v>
      </c>
      <c r="I18806">
        <v>20.75</v>
      </c>
      <c r="J18806">
        <v>20.75</v>
      </c>
      <c r="K18806" s="1" t="s">
        <v>21</v>
      </c>
      <c r="L18806" s="1" t="s">
        <v>26</v>
      </c>
      <c r="M18806" s="1" t="s">
        <v>27</v>
      </c>
      <c r="N18806" s="1" t="s">
        <v>28</v>
      </c>
    </row>
    <row r="18807" spans="1:14" x14ac:dyDescent="0.3">
      <c r="A18807">
        <v>45660</v>
      </c>
      <c r="B18807">
        <v>20047</v>
      </c>
      <c r="C18807">
        <f>1/COUNTIF(B:B,pizza_sales[[#This Row],[order_id]])</f>
        <v>8.3333333333333329E-2</v>
      </c>
      <c r="D18807" s="1" t="s">
        <v>58</v>
      </c>
      <c r="E18807">
        <v>1</v>
      </c>
      <c r="F18807" s="2">
        <v>42197</v>
      </c>
      <c r="G18807" s="2" t="str">
        <f>TEXT(pizza_sales[[#This Row],[order_date]],"dddd")</f>
        <v>Sunday</v>
      </c>
      <c r="H18807" s="3">
        <v>0.53708333333333336</v>
      </c>
      <c r="I18807">
        <v>12</v>
      </c>
      <c r="J18807">
        <v>12</v>
      </c>
      <c r="K18807" s="1" t="s">
        <v>41</v>
      </c>
      <c r="L18807" s="1" t="s">
        <v>22</v>
      </c>
      <c r="M18807" s="1" t="s">
        <v>30</v>
      </c>
      <c r="N18807" s="1" t="s">
        <v>31</v>
      </c>
    </row>
    <row r="18808" spans="1:14" x14ac:dyDescent="0.3">
      <c r="A18808">
        <v>45661</v>
      </c>
      <c r="B18808">
        <v>20047</v>
      </c>
      <c r="C18808">
        <f>1/COUNTIF(B:B,pizza_sales[[#This Row],[order_id]])</f>
        <v>8.3333333333333329E-2</v>
      </c>
      <c r="D18808" s="1" t="s">
        <v>163</v>
      </c>
      <c r="E18808">
        <v>1</v>
      </c>
      <c r="F18808" s="2">
        <v>42197</v>
      </c>
      <c r="G18808" s="2" t="str">
        <f>TEXT(pizza_sales[[#This Row],[order_date]],"dddd")</f>
        <v>Sunday</v>
      </c>
      <c r="H18808" s="3">
        <v>0.53708333333333336</v>
      </c>
      <c r="I18808">
        <v>16</v>
      </c>
      <c r="J18808">
        <v>16</v>
      </c>
      <c r="K18808" s="1" t="s">
        <v>13</v>
      </c>
      <c r="L18808" s="1" t="s">
        <v>14</v>
      </c>
      <c r="M18808" s="1" t="s">
        <v>94</v>
      </c>
      <c r="N18808" s="1" t="s">
        <v>95</v>
      </c>
    </row>
    <row r="18809" spans="1:14" x14ac:dyDescent="0.3">
      <c r="A18809">
        <v>45662</v>
      </c>
      <c r="B18809">
        <v>20047</v>
      </c>
      <c r="C18809">
        <f>1/COUNTIF(B:B,pizza_sales[[#This Row],[order_id]])</f>
        <v>8.3333333333333329E-2</v>
      </c>
      <c r="D18809" s="1" t="s">
        <v>143</v>
      </c>
      <c r="E18809">
        <v>1</v>
      </c>
      <c r="F18809" s="2">
        <v>42197</v>
      </c>
      <c r="G18809" s="2" t="str">
        <f>TEXT(pizza_sales[[#This Row],[order_date]],"dddd")</f>
        <v>Sunday</v>
      </c>
      <c r="H18809" s="3">
        <v>0.53708333333333336</v>
      </c>
      <c r="I18809">
        <v>11</v>
      </c>
      <c r="J18809">
        <v>11</v>
      </c>
      <c r="K18809" s="1" t="s">
        <v>41</v>
      </c>
      <c r="L18809" s="1" t="s">
        <v>14</v>
      </c>
      <c r="M18809" s="1" t="s">
        <v>130</v>
      </c>
      <c r="N18809" s="1" t="s">
        <v>131</v>
      </c>
    </row>
    <row r="18810" spans="1:14" x14ac:dyDescent="0.3">
      <c r="A18810">
        <v>45663</v>
      </c>
      <c r="B18810">
        <v>20047</v>
      </c>
      <c r="C18810">
        <f>1/COUNTIF(B:B,pizza_sales[[#This Row],[order_id]])</f>
        <v>8.3333333333333329E-2</v>
      </c>
      <c r="D18810" s="1" t="s">
        <v>113</v>
      </c>
      <c r="E18810">
        <v>1</v>
      </c>
      <c r="F18810" s="2">
        <v>42197</v>
      </c>
      <c r="G18810" s="2" t="str">
        <f>TEXT(pizza_sales[[#This Row],[order_date]],"dddd")</f>
        <v>Sunday</v>
      </c>
      <c r="H18810" s="3">
        <v>0.53708333333333336</v>
      </c>
      <c r="I18810">
        <v>20.25</v>
      </c>
      <c r="J18810">
        <v>20.25</v>
      </c>
      <c r="K18810" s="1" t="s">
        <v>21</v>
      </c>
      <c r="L18810" s="1" t="s">
        <v>26</v>
      </c>
      <c r="M18810" s="1" t="s">
        <v>114</v>
      </c>
      <c r="N18810" s="1" t="s">
        <v>115</v>
      </c>
    </row>
    <row r="18811" spans="1:14" x14ac:dyDescent="0.3">
      <c r="A18811">
        <v>45664</v>
      </c>
      <c r="B18811">
        <v>20047</v>
      </c>
      <c r="C18811">
        <f>1/COUNTIF(B:B,pizza_sales[[#This Row],[order_id]])</f>
        <v>8.3333333333333329E-2</v>
      </c>
      <c r="D18811" s="1" t="s">
        <v>121</v>
      </c>
      <c r="E18811">
        <v>1</v>
      </c>
      <c r="F18811" s="2">
        <v>42197</v>
      </c>
      <c r="G18811" s="2" t="str">
        <f>TEXT(pizza_sales[[#This Row],[order_date]],"dddd")</f>
        <v>Sunday</v>
      </c>
      <c r="H18811" s="3">
        <v>0.53708333333333336</v>
      </c>
      <c r="I18811">
        <v>16.25</v>
      </c>
      <c r="J18811">
        <v>16.25</v>
      </c>
      <c r="K18811" s="1" t="s">
        <v>13</v>
      </c>
      <c r="L18811" s="1" t="s">
        <v>26</v>
      </c>
      <c r="M18811" s="1" t="s">
        <v>114</v>
      </c>
      <c r="N18811" s="1" t="s">
        <v>115</v>
      </c>
    </row>
    <row r="18812" spans="1:14" x14ac:dyDescent="0.3">
      <c r="A18812">
        <v>45665</v>
      </c>
      <c r="B18812">
        <v>20047</v>
      </c>
      <c r="C18812">
        <f>1/COUNTIF(B:B,pizza_sales[[#This Row],[order_id]])</f>
        <v>8.3333333333333329E-2</v>
      </c>
      <c r="D18812" s="1" t="s">
        <v>155</v>
      </c>
      <c r="E18812">
        <v>2</v>
      </c>
      <c r="F18812" s="2">
        <v>42197</v>
      </c>
      <c r="G18812" s="2" t="str">
        <f>TEXT(pizza_sales[[#This Row],[order_date]],"dddd")</f>
        <v>Sunday</v>
      </c>
      <c r="H18812" s="3">
        <v>0.53708333333333336</v>
      </c>
      <c r="I18812">
        <v>16</v>
      </c>
      <c r="J18812">
        <v>32</v>
      </c>
      <c r="K18812" s="1" t="s">
        <v>13</v>
      </c>
      <c r="L18812" s="1" t="s">
        <v>14</v>
      </c>
      <c r="M18812" s="1" t="s">
        <v>45</v>
      </c>
      <c r="N18812" s="1" t="s">
        <v>46</v>
      </c>
    </row>
    <row r="18813" spans="1:14" x14ac:dyDescent="0.3">
      <c r="A18813">
        <v>45666</v>
      </c>
      <c r="B18813">
        <v>20047</v>
      </c>
      <c r="C18813">
        <f>1/COUNTIF(B:B,pizza_sales[[#This Row],[order_id]])</f>
        <v>8.3333333333333329E-2</v>
      </c>
      <c r="D18813" s="1" t="s">
        <v>122</v>
      </c>
      <c r="E18813">
        <v>1</v>
      </c>
      <c r="F18813" s="2">
        <v>42197</v>
      </c>
      <c r="G18813" s="2" t="str">
        <f>TEXT(pizza_sales[[#This Row],[order_date]],"dddd")</f>
        <v>Sunday</v>
      </c>
      <c r="H18813" s="3">
        <v>0.53708333333333336</v>
      </c>
      <c r="I18813">
        <v>20.25</v>
      </c>
      <c r="J18813">
        <v>20.25</v>
      </c>
      <c r="K18813" s="1" t="s">
        <v>21</v>
      </c>
      <c r="L18813" s="1" t="s">
        <v>22</v>
      </c>
      <c r="M18813" s="1" t="s">
        <v>66</v>
      </c>
      <c r="N18813" s="1" t="s">
        <v>67</v>
      </c>
    </row>
    <row r="18814" spans="1:14" x14ac:dyDescent="0.3">
      <c r="A18814">
        <v>45667</v>
      </c>
      <c r="B18814">
        <v>20048</v>
      </c>
      <c r="C18814">
        <f>1/COUNTIF(B:B,pizza_sales[[#This Row],[order_id]])</f>
        <v>0.5</v>
      </c>
      <c r="D18814" s="1" t="s">
        <v>118</v>
      </c>
      <c r="E18814">
        <v>1</v>
      </c>
      <c r="F18814" s="2">
        <v>42197</v>
      </c>
      <c r="G18814" s="2" t="str">
        <f>TEXT(pizza_sales[[#This Row],[order_date]],"dddd")</f>
        <v>Sunday</v>
      </c>
      <c r="H18814" s="3">
        <v>0.54814814814814816</v>
      </c>
      <c r="I18814">
        <v>16.75</v>
      </c>
      <c r="J18814">
        <v>16.75</v>
      </c>
      <c r="K18814" s="1" t="s">
        <v>13</v>
      </c>
      <c r="L18814" s="1" t="s">
        <v>33</v>
      </c>
      <c r="M18814" s="1" t="s">
        <v>42</v>
      </c>
      <c r="N18814" s="1" t="s">
        <v>43</v>
      </c>
    </row>
    <row r="18815" spans="1:14" x14ac:dyDescent="0.3">
      <c r="A18815">
        <v>45668</v>
      </c>
      <c r="B18815">
        <v>20048</v>
      </c>
      <c r="C18815">
        <f>1/COUNTIF(B:B,pizza_sales[[#This Row],[order_id]])</f>
        <v>0.5</v>
      </c>
      <c r="D18815" s="1" t="s">
        <v>100</v>
      </c>
      <c r="E18815">
        <v>1</v>
      </c>
      <c r="F18815" s="2">
        <v>42197</v>
      </c>
      <c r="G18815" s="2" t="str">
        <f>TEXT(pizza_sales[[#This Row],[order_date]],"dddd")</f>
        <v>Sunday</v>
      </c>
      <c r="H18815" s="3">
        <v>0.54814814814814816</v>
      </c>
      <c r="I18815">
        <v>12.75</v>
      </c>
      <c r="J18815">
        <v>12.75</v>
      </c>
      <c r="K18815" s="1" t="s">
        <v>41</v>
      </c>
      <c r="L18815" s="1" t="s">
        <v>22</v>
      </c>
      <c r="M18815" s="1" t="s">
        <v>101</v>
      </c>
      <c r="N18815" s="1" t="s">
        <v>102</v>
      </c>
    </row>
    <row r="18816" spans="1:14" x14ac:dyDescent="0.3">
      <c r="A18816">
        <v>45669</v>
      </c>
      <c r="B18816">
        <v>20049</v>
      </c>
      <c r="C18816">
        <f>1/COUNTIF(B:B,pizza_sales[[#This Row],[order_id]])</f>
        <v>1</v>
      </c>
      <c r="D18816" s="1" t="s">
        <v>122</v>
      </c>
      <c r="E18816">
        <v>1</v>
      </c>
      <c r="F18816" s="2">
        <v>42197</v>
      </c>
      <c r="G18816" s="2" t="str">
        <f>TEXT(pizza_sales[[#This Row],[order_date]],"dddd")</f>
        <v>Sunday</v>
      </c>
      <c r="H18816" s="3">
        <v>0.55460648148148151</v>
      </c>
      <c r="I18816">
        <v>20.25</v>
      </c>
      <c r="J18816">
        <v>20.25</v>
      </c>
      <c r="K18816" s="1" t="s">
        <v>21</v>
      </c>
      <c r="L18816" s="1" t="s">
        <v>22</v>
      </c>
      <c r="M18816" s="1" t="s">
        <v>66</v>
      </c>
      <c r="N18816" s="1" t="s">
        <v>67</v>
      </c>
    </row>
    <row r="18817" spans="1:14" x14ac:dyDescent="0.3">
      <c r="A18817">
        <v>45670</v>
      </c>
      <c r="B18817">
        <v>20050</v>
      </c>
      <c r="C18817">
        <f>1/COUNTIF(B:B,pizza_sales[[#This Row],[order_id]])</f>
        <v>1</v>
      </c>
      <c r="D18817" s="1" t="s">
        <v>20</v>
      </c>
      <c r="E18817">
        <v>1</v>
      </c>
      <c r="F18817" s="2">
        <v>42197</v>
      </c>
      <c r="G18817" s="2" t="str">
        <f>TEXT(pizza_sales[[#This Row],[order_date]],"dddd")</f>
        <v>Sunday</v>
      </c>
      <c r="H18817" s="3">
        <v>0.5618171296296296</v>
      </c>
      <c r="I18817">
        <v>18.5</v>
      </c>
      <c r="J18817">
        <v>18.5</v>
      </c>
      <c r="K18817" s="1" t="s">
        <v>21</v>
      </c>
      <c r="L18817" s="1" t="s">
        <v>22</v>
      </c>
      <c r="M18817" s="1" t="s">
        <v>23</v>
      </c>
      <c r="N18817" s="1" t="s">
        <v>24</v>
      </c>
    </row>
    <row r="18818" spans="1:14" x14ac:dyDescent="0.3">
      <c r="A18818">
        <v>45671</v>
      </c>
      <c r="B18818">
        <v>20051</v>
      </c>
      <c r="C18818">
        <f>1/COUNTIF(B:B,pizza_sales[[#This Row],[order_id]])</f>
        <v>1</v>
      </c>
      <c r="D18818" s="1" t="s">
        <v>65</v>
      </c>
      <c r="E18818">
        <v>1</v>
      </c>
      <c r="F18818" s="2">
        <v>42197</v>
      </c>
      <c r="G18818" s="2" t="str">
        <f>TEXT(pizza_sales[[#This Row],[order_date]],"dddd")</f>
        <v>Sunday</v>
      </c>
      <c r="H18818" s="3">
        <v>0.56187500000000001</v>
      </c>
      <c r="I18818">
        <v>12</v>
      </c>
      <c r="J18818">
        <v>12</v>
      </c>
      <c r="K18818" s="1" t="s">
        <v>41</v>
      </c>
      <c r="L18818" s="1" t="s">
        <v>22</v>
      </c>
      <c r="M18818" s="1" t="s">
        <v>66</v>
      </c>
      <c r="N18818" s="1" t="s">
        <v>67</v>
      </c>
    </row>
    <row r="18819" spans="1:14" x14ac:dyDescent="0.3">
      <c r="A18819">
        <v>45672</v>
      </c>
      <c r="B18819">
        <v>20052</v>
      </c>
      <c r="C18819">
        <f>1/COUNTIF(B:B,pizza_sales[[#This Row],[order_id]])</f>
        <v>0.33333333333333331</v>
      </c>
      <c r="D18819" s="1" t="s">
        <v>96</v>
      </c>
      <c r="E18819">
        <v>1</v>
      </c>
      <c r="F18819" s="2">
        <v>42197</v>
      </c>
      <c r="G18819" s="2" t="str">
        <f>TEXT(pizza_sales[[#This Row],[order_date]],"dddd")</f>
        <v>Sunday</v>
      </c>
      <c r="H18819" s="3">
        <v>0.56376157407407412</v>
      </c>
      <c r="I18819">
        <v>16.25</v>
      </c>
      <c r="J18819">
        <v>16.25</v>
      </c>
      <c r="K18819" s="1" t="s">
        <v>13</v>
      </c>
      <c r="L18819" s="1" t="s">
        <v>26</v>
      </c>
      <c r="M18819" s="1" t="s">
        <v>97</v>
      </c>
      <c r="N18819" s="1" t="s">
        <v>98</v>
      </c>
    </row>
    <row r="18820" spans="1:14" x14ac:dyDescent="0.3">
      <c r="A18820">
        <v>45673</v>
      </c>
      <c r="B18820">
        <v>20052</v>
      </c>
      <c r="C18820">
        <f>1/COUNTIF(B:B,pizza_sales[[#This Row],[order_id]])</f>
        <v>0.33333333333333331</v>
      </c>
      <c r="D18820" s="1" t="s">
        <v>17</v>
      </c>
      <c r="E18820">
        <v>1</v>
      </c>
      <c r="F18820" s="2">
        <v>42197</v>
      </c>
      <c r="G18820" s="2" t="str">
        <f>TEXT(pizza_sales[[#This Row],[order_date]],"dddd")</f>
        <v>Sunday</v>
      </c>
      <c r="H18820" s="3">
        <v>0.56376157407407412</v>
      </c>
      <c r="I18820">
        <v>16</v>
      </c>
      <c r="J18820">
        <v>16</v>
      </c>
      <c r="K18820" s="1" t="s">
        <v>13</v>
      </c>
      <c r="L18820" s="1" t="s">
        <v>14</v>
      </c>
      <c r="M18820" s="1" t="s">
        <v>18</v>
      </c>
      <c r="N18820" s="1" t="s">
        <v>19</v>
      </c>
    </row>
    <row r="18821" spans="1:14" x14ac:dyDescent="0.3">
      <c r="A18821">
        <v>45674</v>
      </c>
      <c r="B18821">
        <v>20052</v>
      </c>
      <c r="C18821">
        <f>1/COUNTIF(B:B,pizza_sales[[#This Row],[order_id]])</f>
        <v>0.33333333333333331</v>
      </c>
      <c r="D18821" s="1" t="s">
        <v>155</v>
      </c>
      <c r="E18821">
        <v>1</v>
      </c>
      <c r="F18821" s="2">
        <v>42197</v>
      </c>
      <c r="G18821" s="2" t="str">
        <f>TEXT(pizza_sales[[#This Row],[order_date]],"dddd")</f>
        <v>Sunday</v>
      </c>
      <c r="H18821" s="3">
        <v>0.56376157407407412</v>
      </c>
      <c r="I18821">
        <v>16</v>
      </c>
      <c r="J18821">
        <v>16</v>
      </c>
      <c r="K18821" s="1" t="s">
        <v>13</v>
      </c>
      <c r="L18821" s="1" t="s">
        <v>14</v>
      </c>
      <c r="M18821" s="1" t="s">
        <v>45</v>
      </c>
      <c r="N18821" s="1" t="s">
        <v>46</v>
      </c>
    </row>
    <row r="18822" spans="1:14" x14ac:dyDescent="0.3">
      <c r="A18822">
        <v>45675</v>
      </c>
      <c r="B18822">
        <v>20053</v>
      </c>
      <c r="C18822">
        <f>1/COUNTIF(B:B,pizza_sales[[#This Row],[order_id]])</f>
        <v>0.5</v>
      </c>
      <c r="D18822" s="1" t="s">
        <v>138</v>
      </c>
      <c r="E18822">
        <v>1</v>
      </c>
      <c r="F18822" s="2">
        <v>42197</v>
      </c>
      <c r="G18822" s="2" t="str">
        <f>TEXT(pizza_sales[[#This Row],[order_date]],"dddd")</f>
        <v>Sunday</v>
      </c>
      <c r="H18822" s="3">
        <v>0.58133101851851854</v>
      </c>
      <c r="I18822">
        <v>20.5</v>
      </c>
      <c r="J18822">
        <v>20.5</v>
      </c>
      <c r="K18822" s="1" t="s">
        <v>21</v>
      </c>
      <c r="L18822" s="1" t="s">
        <v>14</v>
      </c>
      <c r="M18822" s="1" t="s">
        <v>18</v>
      </c>
      <c r="N18822" s="1" t="s">
        <v>19</v>
      </c>
    </row>
    <row r="18823" spans="1:14" x14ac:dyDescent="0.3">
      <c r="A18823">
        <v>45676</v>
      </c>
      <c r="B18823">
        <v>20053</v>
      </c>
      <c r="C18823">
        <f>1/COUNTIF(B:B,pizza_sales[[#This Row],[order_id]])</f>
        <v>0.5</v>
      </c>
      <c r="D18823" s="1" t="s">
        <v>143</v>
      </c>
      <c r="E18823">
        <v>1</v>
      </c>
      <c r="F18823" s="2">
        <v>42197</v>
      </c>
      <c r="G18823" s="2" t="str">
        <f>TEXT(pizza_sales[[#This Row],[order_date]],"dddd")</f>
        <v>Sunday</v>
      </c>
      <c r="H18823" s="3">
        <v>0.58133101851851854</v>
      </c>
      <c r="I18823">
        <v>11</v>
      </c>
      <c r="J18823">
        <v>11</v>
      </c>
      <c r="K18823" s="1" t="s">
        <v>41</v>
      </c>
      <c r="L18823" s="1" t="s">
        <v>14</v>
      </c>
      <c r="M18823" s="1" t="s">
        <v>130</v>
      </c>
      <c r="N18823" s="1" t="s">
        <v>131</v>
      </c>
    </row>
    <row r="18824" spans="1:14" x14ac:dyDescent="0.3">
      <c r="A18824">
        <v>45677</v>
      </c>
      <c r="B18824">
        <v>20054</v>
      </c>
      <c r="C18824">
        <f>1/COUNTIF(B:B,pizza_sales[[#This Row],[order_id]])</f>
        <v>0.25</v>
      </c>
      <c r="D18824" s="1" t="s">
        <v>118</v>
      </c>
      <c r="E18824">
        <v>1</v>
      </c>
      <c r="F18824" s="2">
        <v>42197</v>
      </c>
      <c r="G18824" s="2" t="str">
        <f>TEXT(pizza_sales[[#This Row],[order_date]],"dddd")</f>
        <v>Sunday</v>
      </c>
      <c r="H18824" s="3">
        <v>0.60815972222222225</v>
      </c>
      <c r="I18824">
        <v>16.75</v>
      </c>
      <c r="J18824">
        <v>16.75</v>
      </c>
      <c r="K18824" s="1" t="s">
        <v>13</v>
      </c>
      <c r="L18824" s="1" t="s">
        <v>33</v>
      </c>
      <c r="M18824" s="1" t="s">
        <v>42</v>
      </c>
      <c r="N18824" s="1" t="s">
        <v>43</v>
      </c>
    </row>
    <row r="18825" spans="1:14" x14ac:dyDescent="0.3">
      <c r="A18825">
        <v>45678</v>
      </c>
      <c r="B18825">
        <v>20054</v>
      </c>
      <c r="C18825">
        <f>1/COUNTIF(B:B,pizza_sales[[#This Row],[order_id]])</f>
        <v>0.25</v>
      </c>
      <c r="D18825" s="1" t="s">
        <v>84</v>
      </c>
      <c r="E18825">
        <v>1</v>
      </c>
      <c r="F18825" s="2">
        <v>42197</v>
      </c>
      <c r="G18825" s="2" t="str">
        <f>TEXT(pizza_sales[[#This Row],[order_date]],"dddd")</f>
        <v>Sunday</v>
      </c>
      <c r="H18825" s="3">
        <v>0.60815972222222225</v>
      </c>
      <c r="I18825">
        <v>12</v>
      </c>
      <c r="J18825">
        <v>12</v>
      </c>
      <c r="K18825" s="1" t="s">
        <v>41</v>
      </c>
      <c r="L18825" s="1" t="s">
        <v>14</v>
      </c>
      <c r="M18825" s="1" t="s">
        <v>85</v>
      </c>
      <c r="N18825" s="1" t="s">
        <v>86</v>
      </c>
    </row>
    <row r="18826" spans="1:14" x14ac:dyDescent="0.3">
      <c r="A18826">
        <v>45679</v>
      </c>
      <c r="B18826">
        <v>20054</v>
      </c>
      <c r="C18826">
        <f>1/COUNTIF(B:B,pizza_sales[[#This Row],[order_id]])</f>
        <v>0.25</v>
      </c>
      <c r="D18826" s="1" t="s">
        <v>80</v>
      </c>
      <c r="E18826">
        <v>1</v>
      </c>
      <c r="F18826" s="2">
        <v>42197</v>
      </c>
      <c r="G18826" s="2" t="str">
        <f>TEXT(pizza_sales[[#This Row],[order_date]],"dddd")</f>
        <v>Sunday</v>
      </c>
      <c r="H18826" s="3">
        <v>0.60815972222222225</v>
      </c>
      <c r="I18826">
        <v>12.75</v>
      </c>
      <c r="J18826">
        <v>12.75</v>
      </c>
      <c r="K18826" s="1" t="s">
        <v>41</v>
      </c>
      <c r="L18826" s="1" t="s">
        <v>33</v>
      </c>
      <c r="M18826" s="1" t="s">
        <v>74</v>
      </c>
      <c r="N18826" s="1" t="s">
        <v>75</v>
      </c>
    </row>
    <row r="18827" spans="1:14" x14ac:dyDescent="0.3">
      <c r="A18827">
        <v>45680</v>
      </c>
      <c r="B18827">
        <v>20054</v>
      </c>
      <c r="C18827">
        <f>1/COUNTIF(B:B,pizza_sales[[#This Row],[order_id]])</f>
        <v>0.25</v>
      </c>
      <c r="D18827" s="1" t="s">
        <v>149</v>
      </c>
      <c r="E18827">
        <v>1</v>
      </c>
      <c r="F18827" s="2">
        <v>42197</v>
      </c>
      <c r="G18827" s="2" t="str">
        <f>TEXT(pizza_sales[[#This Row],[order_date]],"dddd")</f>
        <v>Sunday</v>
      </c>
      <c r="H18827" s="3">
        <v>0.60815972222222225</v>
      </c>
      <c r="I18827">
        <v>12.25</v>
      </c>
      <c r="J18827">
        <v>12.25</v>
      </c>
      <c r="K18827" s="1" t="s">
        <v>41</v>
      </c>
      <c r="L18827" s="1" t="s">
        <v>26</v>
      </c>
      <c r="M18827" s="1" t="s">
        <v>114</v>
      </c>
      <c r="N18827" s="1" t="s">
        <v>115</v>
      </c>
    </row>
    <row r="18828" spans="1:14" x14ac:dyDescent="0.3">
      <c r="A18828">
        <v>45681</v>
      </c>
      <c r="B18828">
        <v>20055</v>
      </c>
      <c r="C18828">
        <f>1/COUNTIF(B:B,pizza_sales[[#This Row],[order_id]])</f>
        <v>0.5</v>
      </c>
      <c r="D18828" s="1" t="s">
        <v>29</v>
      </c>
      <c r="E18828">
        <v>1</v>
      </c>
      <c r="F18828" s="2">
        <v>42197</v>
      </c>
      <c r="G18828" s="2" t="str">
        <f>TEXT(pizza_sales[[#This Row],[order_date]],"dddd")</f>
        <v>Sunday</v>
      </c>
      <c r="H18828" s="3">
        <v>0.63672453703703702</v>
      </c>
      <c r="I18828">
        <v>16</v>
      </c>
      <c r="J18828">
        <v>16</v>
      </c>
      <c r="K18828" s="1" t="s">
        <v>13</v>
      </c>
      <c r="L18828" s="1" t="s">
        <v>22</v>
      </c>
      <c r="M18828" s="1" t="s">
        <v>30</v>
      </c>
      <c r="N18828" s="1" t="s">
        <v>31</v>
      </c>
    </row>
    <row r="18829" spans="1:14" x14ac:dyDescent="0.3">
      <c r="A18829">
        <v>45682</v>
      </c>
      <c r="B18829">
        <v>20055</v>
      </c>
      <c r="C18829">
        <f>1/COUNTIF(B:B,pizza_sales[[#This Row],[order_id]])</f>
        <v>0.5</v>
      </c>
      <c r="D18829" s="1" t="s">
        <v>69</v>
      </c>
      <c r="E18829">
        <v>1</v>
      </c>
      <c r="F18829" s="2">
        <v>42197</v>
      </c>
      <c r="G18829" s="2" t="str">
        <f>TEXT(pizza_sales[[#This Row],[order_date]],"dddd")</f>
        <v>Sunday</v>
      </c>
      <c r="H18829" s="3">
        <v>0.63672453703703702</v>
      </c>
      <c r="I18829">
        <v>20.75</v>
      </c>
      <c r="J18829">
        <v>20.75</v>
      </c>
      <c r="K18829" s="1" t="s">
        <v>21</v>
      </c>
      <c r="L18829" s="1" t="s">
        <v>33</v>
      </c>
      <c r="M18829" s="1" t="s">
        <v>70</v>
      </c>
      <c r="N18829" s="1" t="s">
        <v>71</v>
      </c>
    </row>
    <row r="18830" spans="1:14" x14ac:dyDescent="0.3">
      <c r="A18830">
        <v>45683</v>
      </c>
      <c r="B18830">
        <v>20056</v>
      </c>
      <c r="C18830">
        <f>1/COUNTIF(B:B,pizza_sales[[#This Row],[order_id]])</f>
        <v>1</v>
      </c>
      <c r="D18830" s="1" t="s">
        <v>69</v>
      </c>
      <c r="E18830">
        <v>1</v>
      </c>
      <c r="F18830" s="2">
        <v>42197</v>
      </c>
      <c r="G18830" s="2" t="str">
        <f>TEXT(pizza_sales[[#This Row],[order_date]],"dddd")</f>
        <v>Sunday</v>
      </c>
      <c r="H18830" s="3">
        <v>0.63703703703703707</v>
      </c>
      <c r="I18830">
        <v>20.75</v>
      </c>
      <c r="J18830">
        <v>20.75</v>
      </c>
      <c r="K18830" s="1" t="s">
        <v>21</v>
      </c>
      <c r="L18830" s="1" t="s">
        <v>33</v>
      </c>
      <c r="M18830" s="1" t="s">
        <v>70</v>
      </c>
      <c r="N18830" s="1" t="s">
        <v>71</v>
      </c>
    </row>
    <row r="18831" spans="1:14" x14ac:dyDescent="0.3">
      <c r="A18831">
        <v>45684</v>
      </c>
      <c r="B18831">
        <v>20057</v>
      </c>
      <c r="C18831">
        <f>1/COUNTIF(B:B,pizza_sales[[#This Row],[order_id]])</f>
        <v>0.33333333333333331</v>
      </c>
      <c r="D18831" s="1" t="s">
        <v>84</v>
      </c>
      <c r="E18831">
        <v>1</v>
      </c>
      <c r="F18831" s="2">
        <v>42197</v>
      </c>
      <c r="G18831" s="2" t="str">
        <f>TEXT(pizza_sales[[#This Row],[order_date]],"dddd")</f>
        <v>Sunday</v>
      </c>
      <c r="H18831" s="3">
        <v>0.64068287037037042</v>
      </c>
      <c r="I18831">
        <v>12</v>
      </c>
      <c r="J18831">
        <v>12</v>
      </c>
      <c r="K18831" s="1" t="s">
        <v>41</v>
      </c>
      <c r="L18831" s="1" t="s">
        <v>14</v>
      </c>
      <c r="M18831" s="1" t="s">
        <v>85</v>
      </c>
      <c r="N18831" s="1" t="s">
        <v>86</v>
      </c>
    </row>
    <row r="18832" spans="1:14" x14ac:dyDescent="0.3">
      <c r="A18832">
        <v>45685</v>
      </c>
      <c r="B18832">
        <v>20057</v>
      </c>
      <c r="C18832">
        <f>1/COUNTIF(B:B,pizza_sales[[#This Row],[order_id]])</f>
        <v>0.33333333333333331</v>
      </c>
      <c r="D18832" s="1" t="s">
        <v>20</v>
      </c>
      <c r="E18832">
        <v>1</v>
      </c>
      <c r="F18832" s="2">
        <v>42197</v>
      </c>
      <c r="G18832" s="2" t="str">
        <f>TEXT(pizza_sales[[#This Row],[order_date]],"dddd")</f>
        <v>Sunday</v>
      </c>
      <c r="H18832" s="3">
        <v>0.64068287037037042</v>
      </c>
      <c r="I18832">
        <v>18.5</v>
      </c>
      <c r="J18832">
        <v>18.5</v>
      </c>
      <c r="K18832" s="1" t="s">
        <v>21</v>
      </c>
      <c r="L18832" s="1" t="s">
        <v>22</v>
      </c>
      <c r="M18832" s="1" t="s">
        <v>23</v>
      </c>
      <c r="N18832" s="1" t="s">
        <v>24</v>
      </c>
    </row>
    <row r="18833" spans="1:14" x14ac:dyDescent="0.3">
      <c r="A18833">
        <v>45686</v>
      </c>
      <c r="B18833">
        <v>20057</v>
      </c>
      <c r="C18833">
        <f>1/COUNTIF(B:B,pizza_sales[[#This Row],[order_id]])</f>
        <v>0.33333333333333331</v>
      </c>
      <c r="D18833" s="1" t="s">
        <v>149</v>
      </c>
      <c r="E18833">
        <v>1</v>
      </c>
      <c r="F18833" s="2">
        <v>42197</v>
      </c>
      <c r="G18833" s="2" t="str">
        <f>TEXT(pizza_sales[[#This Row],[order_date]],"dddd")</f>
        <v>Sunday</v>
      </c>
      <c r="H18833" s="3">
        <v>0.64068287037037042</v>
      </c>
      <c r="I18833">
        <v>12.25</v>
      </c>
      <c r="J18833">
        <v>12.25</v>
      </c>
      <c r="K18833" s="1" t="s">
        <v>41</v>
      </c>
      <c r="L18833" s="1" t="s">
        <v>26</v>
      </c>
      <c r="M18833" s="1" t="s">
        <v>114</v>
      </c>
      <c r="N18833" s="1" t="s">
        <v>115</v>
      </c>
    </row>
    <row r="18834" spans="1:14" x14ac:dyDescent="0.3">
      <c r="A18834">
        <v>45687</v>
      </c>
      <c r="B18834">
        <v>20058</v>
      </c>
      <c r="C18834">
        <f>1/COUNTIF(B:B,pizza_sales[[#This Row],[order_id]])</f>
        <v>1</v>
      </c>
      <c r="D18834" s="1" t="s">
        <v>161</v>
      </c>
      <c r="E18834">
        <v>1</v>
      </c>
      <c r="F18834" s="2">
        <v>42197</v>
      </c>
      <c r="G18834" s="2" t="str">
        <f>TEXT(pizza_sales[[#This Row],[order_date]],"dddd")</f>
        <v>Sunday</v>
      </c>
      <c r="H18834" s="3">
        <v>0.66763888888888889</v>
      </c>
      <c r="I18834">
        <v>12</v>
      </c>
      <c r="J18834">
        <v>12</v>
      </c>
      <c r="K18834" s="1" t="s">
        <v>41</v>
      </c>
      <c r="L18834" s="1" t="s">
        <v>22</v>
      </c>
      <c r="M18834" s="1" t="s">
        <v>104</v>
      </c>
      <c r="N18834" s="1" t="s">
        <v>105</v>
      </c>
    </row>
    <row r="18835" spans="1:14" x14ac:dyDescent="0.3">
      <c r="A18835">
        <v>45688</v>
      </c>
      <c r="B18835">
        <v>20059</v>
      </c>
      <c r="C18835">
        <f>1/COUNTIF(B:B,pizza_sales[[#This Row],[order_id]])</f>
        <v>1</v>
      </c>
      <c r="D18835" s="1" t="s">
        <v>150</v>
      </c>
      <c r="E18835">
        <v>1</v>
      </c>
      <c r="F18835" s="2">
        <v>42197</v>
      </c>
      <c r="G18835" s="2" t="str">
        <f>TEXT(pizza_sales[[#This Row],[order_date]],"dddd")</f>
        <v>Sunday</v>
      </c>
      <c r="H18835" s="3">
        <v>0.66853009259259255</v>
      </c>
      <c r="I18835">
        <v>12.5</v>
      </c>
      <c r="J18835">
        <v>12.5</v>
      </c>
      <c r="K18835" s="1" t="s">
        <v>41</v>
      </c>
      <c r="L18835" s="1" t="s">
        <v>26</v>
      </c>
      <c r="M18835" s="1" t="s">
        <v>60</v>
      </c>
      <c r="N18835" s="1" t="s">
        <v>61</v>
      </c>
    </row>
    <row r="18836" spans="1:14" x14ac:dyDescent="0.3">
      <c r="A18836">
        <v>45689</v>
      </c>
      <c r="B18836">
        <v>20060</v>
      </c>
      <c r="C18836">
        <f>1/COUNTIF(B:B,pizza_sales[[#This Row],[order_id]])</f>
        <v>0.25</v>
      </c>
      <c r="D18836" s="1" t="s">
        <v>84</v>
      </c>
      <c r="E18836">
        <v>1</v>
      </c>
      <c r="F18836" s="2">
        <v>42197</v>
      </c>
      <c r="G18836" s="2" t="str">
        <f>TEXT(pizza_sales[[#This Row],[order_date]],"dddd")</f>
        <v>Sunday</v>
      </c>
      <c r="H18836" s="3">
        <v>0.67046296296296293</v>
      </c>
      <c r="I18836">
        <v>12</v>
      </c>
      <c r="J18836">
        <v>12</v>
      </c>
      <c r="K18836" s="1" t="s">
        <v>41</v>
      </c>
      <c r="L18836" s="1" t="s">
        <v>14</v>
      </c>
      <c r="M18836" s="1" t="s">
        <v>85</v>
      </c>
      <c r="N18836" s="1" t="s">
        <v>86</v>
      </c>
    </row>
    <row r="18837" spans="1:14" x14ac:dyDescent="0.3">
      <c r="A18837">
        <v>45690</v>
      </c>
      <c r="B18837">
        <v>20060</v>
      </c>
      <c r="C18837">
        <f>1/COUNTIF(B:B,pizza_sales[[#This Row],[order_id]])</f>
        <v>0.25</v>
      </c>
      <c r="D18837" s="1" t="s">
        <v>50</v>
      </c>
      <c r="E18837">
        <v>1</v>
      </c>
      <c r="F18837" s="2">
        <v>42197</v>
      </c>
      <c r="G18837" s="2" t="str">
        <f>TEXT(pizza_sales[[#This Row],[order_date]],"dddd")</f>
        <v>Sunday</v>
      </c>
      <c r="H18837" s="3">
        <v>0.67046296296296293</v>
      </c>
      <c r="I18837">
        <v>12</v>
      </c>
      <c r="J18837">
        <v>12</v>
      </c>
      <c r="K18837" s="1" t="s">
        <v>41</v>
      </c>
      <c r="L18837" s="1" t="s">
        <v>14</v>
      </c>
      <c r="M18837" s="1" t="s">
        <v>18</v>
      </c>
      <c r="N18837" s="1" t="s">
        <v>19</v>
      </c>
    </row>
    <row r="18838" spans="1:14" x14ac:dyDescent="0.3">
      <c r="A18838">
        <v>45691</v>
      </c>
      <c r="B18838">
        <v>20060</v>
      </c>
      <c r="C18838">
        <f>1/COUNTIF(B:B,pizza_sales[[#This Row],[order_id]])</f>
        <v>0.25</v>
      </c>
      <c r="D18838" s="1" t="s">
        <v>54</v>
      </c>
      <c r="E18838">
        <v>1</v>
      </c>
      <c r="F18838" s="2">
        <v>42197</v>
      </c>
      <c r="G18838" s="2" t="str">
        <f>TEXT(pizza_sales[[#This Row],[order_date]],"dddd")</f>
        <v>Sunday</v>
      </c>
      <c r="H18838" s="3">
        <v>0.67046296296296293</v>
      </c>
      <c r="I18838">
        <v>20.5</v>
      </c>
      <c r="J18838">
        <v>20.5</v>
      </c>
      <c r="K18838" s="1" t="s">
        <v>21</v>
      </c>
      <c r="L18838" s="1" t="s">
        <v>14</v>
      </c>
      <c r="M18838" s="1" t="s">
        <v>55</v>
      </c>
      <c r="N18838" s="1" t="s">
        <v>56</v>
      </c>
    </row>
    <row r="18839" spans="1:14" x14ac:dyDescent="0.3">
      <c r="A18839">
        <v>45692</v>
      </c>
      <c r="B18839">
        <v>20060</v>
      </c>
      <c r="C18839">
        <f>1/COUNTIF(B:B,pizza_sales[[#This Row],[order_id]])</f>
        <v>0.25</v>
      </c>
      <c r="D18839" s="1" t="s">
        <v>32</v>
      </c>
      <c r="E18839">
        <v>1</v>
      </c>
      <c r="F18839" s="2">
        <v>42197</v>
      </c>
      <c r="G18839" s="2" t="str">
        <f>TEXT(pizza_sales[[#This Row],[order_date]],"dddd")</f>
        <v>Sunday</v>
      </c>
      <c r="H18839" s="3">
        <v>0.67046296296296293</v>
      </c>
      <c r="I18839">
        <v>20.75</v>
      </c>
      <c r="J18839">
        <v>20.75</v>
      </c>
      <c r="K18839" s="1" t="s">
        <v>21</v>
      </c>
      <c r="L18839" s="1" t="s">
        <v>33</v>
      </c>
      <c r="M18839" s="1" t="s">
        <v>34</v>
      </c>
      <c r="N18839" s="1" t="s">
        <v>35</v>
      </c>
    </row>
    <row r="18840" spans="1:14" x14ac:dyDescent="0.3">
      <c r="A18840">
        <v>45693</v>
      </c>
      <c r="B18840">
        <v>20061</v>
      </c>
      <c r="C18840">
        <f>1/COUNTIF(B:B,pizza_sales[[#This Row],[order_id]])</f>
        <v>0.25</v>
      </c>
      <c r="D18840" s="1" t="s">
        <v>168</v>
      </c>
      <c r="E18840">
        <v>1</v>
      </c>
      <c r="F18840" s="2">
        <v>42197</v>
      </c>
      <c r="G18840" s="2" t="str">
        <f>TEXT(pizza_sales[[#This Row],[order_date]],"dddd")</f>
        <v>Sunday</v>
      </c>
      <c r="H18840" s="3">
        <v>0.67737268518518523</v>
      </c>
      <c r="I18840">
        <v>20.75</v>
      </c>
      <c r="J18840">
        <v>20.75</v>
      </c>
      <c r="K18840" s="1" t="s">
        <v>21</v>
      </c>
      <c r="L18840" s="1" t="s">
        <v>33</v>
      </c>
      <c r="M18840" s="1" t="s">
        <v>124</v>
      </c>
      <c r="N18840" s="1" t="s">
        <v>125</v>
      </c>
    </row>
    <row r="18841" spans="1:14" x14ac:dyDescent="0.3">
      <c r="A18841">
        <v>45694</v>
      </c>
      <c r="B18841">
        <v>20061</v>
      </c>
      <c r="C18841">
        <f>1/COUNTIF(B:B,pizza_sales[[#This Row],[order_id]])</f>
        <v>0.25</v>
      </c>
      <c r="D18841" s="1" t="s">
        <v>142</v>
      </c>
      <c r="E18841">
        <v>1</v>
      </c>
      <c r="F18841" s="2">
        <v>42197</v>
      </c>
      <c r="G18841" s="2" t="str">
        <f>TEXT(pizza_sales[[#This Row],[order_date]],"dddd")</f>
        <v>Sunday</v>
      </c>
      <c r="H18841" s="3">
        <v>0.67737268518518523</v>
      </c>
      <c r="I18841">
        <v>16.5</v>
      </c>
      <c r="J18841">
        <v>16.5</v>
      </c>
      <c r="K18841" s="1" t="s">
        <v>21</v>
      </c>
      <c r="L18841" s="1" t="s">
        <v>14</v>
      </c>
      <c r="M18841" s="1" t="s">
        <v>15</v>
      </c>
      <c r="N18841" s="1" t="s">
        <v>16</v>
      </c>
    </row>
    <row r="18842" spans="1:14" x14ac:dyDescent="0.3">
      <c r="A18842">
        <v>45695</v>
      </c>
      <c r="B18842">
        <v>20061</v>
      </c>
      <c r="C18842">
        <f>1/COUNTIF(B:B,pizza_sales[[#This Row],[order_id]])</f>
        <v>0.25</v>
      </c>
      <c r="D18842" s="1" t="s">
        <v>145</v>
      </c>
      <c r="E18842">
        <v>1</v>
      </c>
      <c r="F18842" s="2">
        <v>42197</v>
      </c>
      <c r="G18842" s="2" t="str">
        <f>TEXT(pizza_sales[[#This Row],[order_date]],"dddd")</f>
        <v>Sunday</v>
      </c>
      <c r="H18842" s="3">
        <v>0.67737268518518523</v>
      </c>
      <c r="I18842">
        <v>16.5</v>
      </c>
      <c r="J18842">
        <v>16.5</v>
      </c>
      <c r="K18842" s="1" t="s">
        <v>13</v>
      </c>
      <c r="L18842" s="1" t="s">
        <v>26</v>
      </c>
      <c r="M18842" s="1" t="s">
        <v>38</v>
      </c>
      <c r="N18842" s="1" t="s">
        <v>39</v>
      </c>
    </row>
    <row r="18843" spans="1:14" x14ac:dyDescent="0.3">
      <c r="A18843">
        <v>45696</v>
      </c>
      <c r="B18843">
        <v>20061</v>
      </c>
      <c r="C18843">
        <f>1/COUNTIF(B:B,pizza_sales[[#This Row],[order_id]])</f>
        <v>0.25</v>
      </c>
      <c r="D18843" s="1" t="s">
        <v>32</v>
      </c>
      <c r="E18843">
        <v>1</v>
      </c>
      <c r="F18843" s="2">
        <v>42197</v>
      </c>
      <c r="G18843" s="2" t="str">
        <f>TEXT(pizza_sales[[#This Row],[order_date]],"dddd")</f>
        <v>Sunday</v>
      </c>
      <c r="H18843" s="3">
        <v>0.67737268518518523</v>
      </c>
      <c r="I18843">
        <v>20.75</v>
      </c>
      <c r="J18843">
        <v>20.75</v>
      </c>
      <c r="K18843" s="1" t="s">
        <v>21</v>
      </c>
      <c r="L18843" s="1" t="s">
        <v>33</v>
      </c>
      <c r="M18843" s="1" t="s">
        <v>34</v>
      </c>
      <c r="N18843" s="1" t="s">
        <v>35</v>
      </c>
    </row>
    <row r="18844" spans="1:14" x14ac:dyDescent="0.3">
      <c r="A18844">
        <v>45697</v>
      </c>
      <c r="B18844">
        <v>20062</v>
      </c>
      <c r="C18844">
        <f>1/COUNTIF(B:B,pizza_sales[[#This Row],[order_id]])</f>
        <v>0.5</v>
      </c>
      <c r="D18844" s="1" t="s">
        <v>158</v>
      </c>
      <c r="E18844">
        <v>1</v>
      </c>
      <c r="F18844" s="2">
        <v>42197</v>
      </c>
      <c r="G18844" s="2" t="str">
        <f>TEXT(pizza_sales[[#This Row],[order_date]],"dddd")</f>
        <v>Sunday</v>
      </c>
      <c r="H18844" s="3">
        <v>0.70376157407407403</v>
      </c>
      <c r="I18844">
        <v>16.5</v>
      </c>
      <c r="J18844">
        <v>16.5</v>
      </c>
      <c r="K18844" s="1" t="s">
        <v>13</v>
      </c>
      <c r="L18844" s="1" t="s">
        <v>26</v>
      </c>
      <c r="M18844" s="1" t="s">
        <v>60</v>
      </c>
      <c r="N18844" s="1" t="s">
        <v>61</v>
      </c>
    </row>
    <row r="18845" spans="1:14" x14ac:dyDescent="0.3">
      <c r="A18845">
        <v>45698</v>
      </c>
      <c r="B18845">
        <v>20062</v>
      </c>
      <c r="C18845">
        <f>1/COUNTIF(B:B,pizza_sales[[#This Row],[order_id]])</f>
        <v>0.5</v>
      </c>
      <c r="D18845" s="1" t="s">
        <v>152</v>
      </c>
      <c r="E18845">
        <v>1</v>
      </c>
      <c r="F18845" s="2">
        <v>42197</v>
      </c>
      <c r="G18845" s="2" t="str">
        <f>TEXT(pizza_sales[[#This Row],[order_date]],"dddd")</f>
        <v>Sunday</v>
      </c>
      <c r="H18845" s="3">
        <v>0.70376157407407403</v>
      </c>
      <c r="I18845">
        <v>20.75</v>
      </c>
      <c r="J18845">
        <v>20.75</v>
      </c>
      <c r="K18845" s="1" t="s">
        <v>21</v>
      </c>
      <c r="L18845" s="1" t="s">
        <v>26</v>
      </c>
      <c r="M18845" s="1" t="s">
        <v>48</v>
      </c>
      <c r="N18845" s="1" t="s">
        <v>49</v>
      </c>
    </row>
    <row r="18846" spans="1:14" x14ac:dyDescent="0.3">
      <c r="A18846">
        <v>45699</v>
      </c>
      <c r="B18846">
        <v>20063</v>
      </c>
      <c r="C18846">
        <f>1/COUNTIF(B:B,pizza_sales[[#This Row],[order_id]])</f>
        <v>0.5</v>
      </c>
      <c r="D18846" s="1" t="s">
        <v>29</v>
      </c>
      <c r="E18846">
        <v>1</v>
      </c>
      <c r="F18846" s="2">
        <v>42197</v>
      </c>
      <c r="G18846" s="2" t="str">
        <f>TEXT(pizza_sales[[#This Row],[order_date]],"dddd")</f>
        <v>Sunday</v>
      </c>
      <c r="H18846" s="3">
        <v>0.70733796296296292</v>
      </c>
      <c r="I18846">
        <v>16</v>
      </c>
      <c r="J18846">
        <v>16</v>
      </c>
      <c r="K18846" s="1" t="s">
        <v>13</v>
      </c>
      <c r="L18846" s="1" t="s">
        <v>22</v>
      </c>
      <c r="M18846" s="1" t="s">
        <v>30</v>
      </c>
      <c r="N18846" s="1" t="s">
        <v>31</v>
      </c>
    </row>
    <row r="18847" spans="1:14" x14ac:dyDescent="0.3">
      <c r="A18847">
        <v>45700</v>
      </c>
      <c r="B18847">
        <v>20063</v>
      </c>
      <c r="C18847">
        <f>1/COUNTIF(B:B,pizza_sales[[#This Row],[order_id]])</f>
        <v>0.5</v>
      </c>
      <c r="D18847" s="1" t="s">
        <v>162</v>
      </c>
      <c r="E18847">
        <v>1</v>
      </c>
      <c r="F18847" s="2">
        <v>42197</v>
      </c>
      <c r="G18847" s="2" t="str">
        <f>TEXT(pizza_sales[[#This Row],[order_date]],"dddd")</f>
        <v>Sunday</v>
      </c>
      <c r="H18847" s="3">
        <v>0.70733796296296292</v>
      </c>
      <c r="I18847">
        <v>16</v>
      </c>
      <c r="J18847">
        <v>16</v>
      </c>
      <c r="K18847" s="1" t="s">
        <v>13</v>
      </c>
      <c r="L18847" s="1" t="s">
        <v>22</v>
      </c>
      <c r="M18847" s="1" t="s">
        <v>110</v>
      </c>
      <c r="N18847" s="1" t="s">
        <v>111</v>
      </c>
    </row>
    <row r="18848" spans="1:14" x14ac:dyDescent="0.3">
      <c r="A18848">
        <v>45701</v>
      </c>
      <c r="B18848">
        <v>20064</v>
      </c>
      <c r="C18848">
        <f>1/COUNTIF(B:B,pizza_sales[[#This Row],[order_id]])</f>
        <v>0.25</v>
      </c>
      <c r="D18848" s="1" t="s">
        <v>90</v>
      </c>
      <c r="E18848">
        <v>1</v>
      </c>
      <c r="F18848" s="2">
        <v>42197</v>
      </c>
      <c r="G18848" s="2" t="str">
        <f>TEXT(pizza_sales[[#This Row],[order_date]],"dddd")</f>
        <v>Sunday</v>
      </c>
      <c r="H18848" s="3">
        <v>0.71527777777777779</v>
      </c>
      <c r="I18848">
        <v>17.95</v>
      </c>
      <c r="J18848">
        <v>17.95</v>
      </c>
      <c r="K18848" s="1" t="s">
        <v>21</v>
      </c>
      <c r="L18848" s="1" t="s">
        <v>22</v>
      </c>
      <c r="M18848" s="1" t="s">
        <v>91</v>
      </c>
      <c r="N18848" s="1" t="s">
        <v>92</v>
      </c>
    </row>
    <row r="18849" spans="1:14" x14ac:dyDescent="0.3">
      <c r="A18849">
        <v>45702</v>
      </c>
      <c r="B18849">
        <v>20064</v>
      </c>
      <c r="C18849">
        <f>1/COUNTIF(B:B,pizza_sales[[#This Row],[order_id]])</f>
        <v>0.25</v>
      </c>
      <c r="D18849" s="1" t="s">
        <v>25</v>
      </c>
      <c r="E18849">
        <v>1</v>
      </c>
      <c r="F18849" s="2">
        <v>42197</v>
      </c>
      <c r="G18849" s="2" t="str">
        <f>TEXT(pizza_sales[[#This Row],[order_date]],"dddd")</f>
        <v>Sunday</v>
      </c>
      <c r="H18849" s="3">
        <v>0.71527777777777779</v>
      </c>
      <c r="I18849">
        <v>20.75</v>
      </c>
      <c r="J18849">
        <v>20.75</v>
      </c>
      <c r="K18849" s="1" t="s">
        <v>21</v>
      </c>
      <c r="L18849" s="1" t="s">
        <v>26</v>
      </c>
      <c r="M18849" s="1" t="s">
        <v>27</v>
      </c>
      <c r="N18849" s="1" t="s">
        <v>28</v>
      </c>
    </row>
    <row r="18850" spans="1:14" x14ac:dyDescent="0.3">
      <c r="A18850">
        <v>45703</v>
      </c>
      <c r="B18850">
        <v>20064</v>
      </c>
      <c r="C18850">
        <f>1/COUNTIF(B:B,pizza_sales[[#This Row],[order_id]])</f>
        <v>0.25</v>
      </c>
      <c r="D18850" s="1" t="s">
        <v>146</v>
      </c>
      <c r="E18850">
        <v>1</v>
      </c>
      <c r="F18850" s="2">
        <v>42197</v>
      </c>
      <c r="G18850" s="2" t="str">
        <f>TEXT(pizza_sales[[#This Row],[order_date]],"dddd")</f>
        <v>Sunday</v>
      </c>
      <c r="H18850" s="3">
        <v>0.71527777777777779</v>
      </c>
      <c r="I18850">
        <v>20.25</v>
      </c>
      <c r="J18850">
        <v>20.25</v>
      </c>
      <c r="K18850" s="1" t="s">
        <v>21</v>
      </c>
      <c r="L18850" s="1" t="s">
        <v>22</v>
      </c>
      <c r="M18850" s="1" t="s">
        <v>104</v>
      </c>
      <c r="N18850" s="1" t="s">
        <v>105</v>
      </c>
    </row>
    <row r="18851" spans="1:14" x14ac:dyDescent="0.3">
      <c r="A18851">
        <v>45704</v>
      </c>
      <c r="B18851">
        <v>20064</v>
      </c>
      <c r="C18851">
        <f>1/COUNTIF(B:B,pizza_sales[[#This Row],[order_id]])</f>
        <v>0.25</v>
      </c>
      <c r="D18851" s="1" t="s">
        <v>122</v>
      </c>
      <c r="E18851">
        <v>1</v>
      </c>
      <c r="F18851" s="2">
        <v>42197</v>
      </c>
      <c r="G18851" s="2" t="str">
        <f>TEXT(pizza_sales[[#This Row],[order_date]],"dddd")</f>
        <v>Sunday</v>
      </c>
      <c r="H18851" s="3">
        <v>0.71527777777777779</v>
      </c>
      <c r="I18851">
        <v>20.25</v>
      </c>
      <c r="J18851">
        <v>20.25</v>
      </c>
      <c r="K18851" s="1" t="s">
        <v>21</v>
      </c>
      <c r="L18851" s="1" t="s">
        <v>22</v>
      </c>
      <c r="M18851" s="1" t="s">
        <v>66</v>
      </c>
      <c r="N18851" s="1" t="s">
        <v>67</v>
      </c>
    </row>
    <row r="18852" spans="1:14" x14ac:dyDescent="0.3">
      <c r="A18852">
        <v>45705</v>
      </c>
      <c r="B18852">
        <v>20065</v>
      </c>
      <c r="C18852">
        <f>1/COUNTIF(B:B,pizza_sales[[#This Row],[order_id]])</f>
        <v>0.25</v>
      </c>
      <c r="D18852" s="1" t="s">
        <v>76</v>
      </c>
      <c r="E18852">
        <v>1</v>
      </c>
      <c r="F18852" s="2">
        <v>42197</v>
      </c>
      <c r="G18852" s="2" t="str">
        <f>TEXT(pizza_sales[[#This Row],[order_date]],"dddd")</f>
        <v>Sunday</v>
      </c>
      <c r="H18852" s="3">
        <v>0.72946759259259264</v>
      </c>
      <c r="I18852">
        <v>16.75</v>
      </c>
      <c r="J18852">
        <v>16.75</v>
      </c>
      <c r="K18852" s="1" t="s">
        <v>13</v>
      </c>
      <c r="L18852" s="1" t="s">
        <v>33</v>
      </c>
      <c r="M18852" s="1" t="s">
        <v>74</v>
      </c>
      <c r="N18852" s="1" t="s">
        <v>75</v>
      </c>
    </row>
    <row r="18853" spans="1:14" x14ac:dyDescent="0.3">
      <c r="A18853">
        <v>45706</v>
      </c>
      <c r="B18853">
        <v>20065</v>
      </c>
      <c r="C18853">
        <f>1/COUNTIF(B:B,pizza_sales[[#This Row],[order_id]])</f>
        <v>0.25</v>
      </c>
      <c r="D18853" s="1" t="s">
        <v>20</v>
      </c>
      <c r="E18853">
        <v>1</v>
      </c>
      <c r="F18853" s="2">
        <v>42197</v>
      </c>
      <c r="G18853" s="2" t="str">
        <f>TEXT(pizza_sales[[#This Row],[order_date]],"dddd")</f>
        <v>Sunday</v>
      </c>
      <c r="H18853" s="3">
        <v>0.72946759259259264</v>
      </c>
      <c r="I18853">
        <v>18.5</v>
      </c>
      <c r="J18853">
        <v>18.5</v>
      </c>
      <c r="K18853" s="1" t="s">
        <v>21</v>
      </c>
      <c r="L18853" s="1" t="s">
        <v>22</v>
      </c>
      <c r="M18853" s="1" t="s">
        <v>23</v>
      </c>
      <c r="N18853" s="1" t="s">
        <v>24</v>
      </c>
    </row>
    <row r="18854" spans="1:14" x14ac:dyDescent="0.3">
      <c r="A18854">
        <v>45707</v>
      </c>
      <c r="B18854">
        <v>20065</v>
      </c>
      <c r="C18854">
        <f>1/COUNTIF(B:B,pizza_sales[[#This Row],[order_id]])</f>
        <v>0.25</v>
      </c>
      <c r="D18854" s="1" t="s">
        <v>77</v>
      </c>
      <c r="E18854">
        <v>1</v>
      </c>
      <c r="F18854" s="2">
        <v>42197</v>
      </c>
      <c r="G18854" s="2" t="str">
        <f>TEXT(pizza_sales[[#This Row],[order_date]],"dddd")</f>
        <v>Sunday</v>
      </c>
      <c r="H18854" s="3">
        <v>0.72946759259259264</v>
      </c>
      <c r="I18854">
        <v>15.25</v>
      </c>
      <c r="J18854">
        <v>15.25</v>
      </c>
      <c r="K18854" s="1" t="s">
        <v>21</v>
      </c>
      <c r="L18854" s="1" t="s">
        <v>14</v>
      </c>
      <c r="M18854" s="1" t="s">
        <v>78</v>
      </c>
      <c r="N18854" s="1" t="s">
        <v>79</v>
      </c>
    </row>
    <row r="18855" spans="1:14" x14ac:dyDescent="0.3">
      <c r="A18855">
        <v>45708</v>
      </c>
      <c r="B18855">
        <v>20065</v>
      </c>
      <c r="C18855">
        <f>1/COUNTIF(B:B,pizza_sales[[#This Row],[order_id]])</f>
        <v>0.25</v>
      </c>
      <c r="D18855" s="1" t="s">
        <v>59</v>
      </c>
      <c r="E18855">
        <v>1</v>
      </c>
      <c r="F18855" s="2">
        <v>42197</v>
      </c>
      <c r="G18855" s="2" t="str">
        <f>TEXT(pizza_sales[[#This Row],[order_date]],"dddd")</f>
        <v>Sunday</v>
      </c>
      <c r="H18855" s="3">
        <v>0.72946759259259264</v>
      </c>
      <c r="I18855">
        <v>20.75</v>
      </c>
      <c r="J18855">
        <v>20.75</v>
      </c>
      <c r="K18855" s="1" t="s">
        <v>21</v>
      </c>
      <c r="L18855" s="1" t="s">
        <v>26</v>
      </c>
      <c r="M18855" s="1" t="s">
        <v>60</v>
      </c>
      <c r="N18855" s="1" t="s">
        <v>61</v>
      </c>
    </row>
    <row r="18856" spans="1:14" x14ac:dyDescent="0.3">
      <c r="A18856">
        <v>45709</v>
      </c>
      <c r="B18856">
        <v>20066</v>
      </c>
      <c r="C18856">
        <f>1/COUNTIF(B:B,pizza_sales[[#This Row],[order_id]])</f>
        <v>0.5</v>
      </c>
      <c r="D18856" s="1" t="s">
        <v>116</v>
      </c>
      <c r="E18856">
        <v>1</v>
      </c>
      <c r="F18856" s="2">
        <v>42197</v>
      </c>
      <c r="G18856" s="2" t="str">
        <f>TEXT(pizza_sales[[#This Row],[order_date]],"dddd")</f>
        <v>Sunday</v>
      </c>
      <c r="H18856" s="3">
        <v>0.73660879629629628</v>
      </c>
      <c r="I18856">
        <v>16</v>
      </c>
      <c r="J18856">
        <v>16</v>
      </c>
      <c r="K18856" s="1" t="s">
        <v>13</v>
      </c>
      <c r="L18856" s="1" t="s">
        <v>14</v>
      </c>
      <c r="M18856" s="1" t="s">
        <v>55</v>
      </c>
      <c r="N18856" s="1" t="s">
        <v>56</v>
      </c>
    </row>
    <row r="18857" spans="1:14" x14ac:dyDescent="0.3">
      <c r="A18857">
        <v>45710</v>
      </c>
      <c r="B18857">
        <v>20066</v>
      </c>
      <c r="C18857">
        <f>1/COUNTIF(B:B,pizza_sales[[#This Row],[order_id]])</f>
        <v>0.5</v>
      </c>
      <c r="D18857" s="1" t="s">
        <v>93</v>
      </c>
      <c r="E18857">
        <v>1</v>
      </c>
      <c r="F18857" s="2">
        <v>42197</v>
      </c>
      <c r="G18857" s="2" t="str">
        <f>TEXT(pizza_sales[[#This Row],[order_date]],"dddd")</f>
        <v>Sunday</v>
      </c>
      <c r="H18857" s="3">
        <v>0.73660879629629628</v>
      </c>
      <c r="I18857">
        <v>12</v>
      </c>
      <c r="J18857">
        <v>12</v>
      </c>
      <c r="K18857" s="1" t="s">
        <v>41</v>
      </c>
      <c r="L18857" s="1" t="s">
        <v>14</v>
      </c>
      <c r="M18857" s="1" t="s">
        <v>94</v>
      </c>
      <c r="N18857" s="1" t="s">
        <v>95</v>
      </c>
    </row>
    <row r="18858" spans="1:14" x14ac:dyDescent="0.3">
      <c r="A18858">
        <v>45711</v>
      </c>
      <c r="B18858">
        <v>20067</v>
      </c>
      <c r="C18858">
        <f>1/COUNTIF(B:B,pizza_sales[[#This Row],[order_id]])</f>
        <v>0.5</v>
      </c>
      <c r="D18858" s="1" t="s">
        <v>90</v>
      </c>
      <c r="E18858">
        <v>1</v>
      </c>
      <c r="F18858" s="2">
        <v>42197</v>
      </c>
      <c r="G18858" s="2" t="str">
        <f>TEXT(pizza_sales[[#This Row],[order_date]],"dddd")</f>
        <v>Sunday</v>
      </c>
      <c r="H18858" s="3">
        <v>0.74130787037037038</v>
      </c>
      <c r="I18858">
        <v>17.95</v>
      </c>
      <c r="J18858">
        <v>17.95</v>
      </c>
      <c r="K18858" s="1" t="s">
        <v>21</v>
      </c>
      <c r="L18858" s="1" t="s">
        <v>22</v>
      </c>
      <c r="M18858" s="1" t="s">
        <v>91</v>
      </c>
      <c r="N18858" s="1" t="s">
        <v>92</v>
      </c>
    </row>
    <row r="18859" spans="1:14" x14ac:dyDescent="0.3">
      <c r="A18859">
        <v>45712</v>
      </c>
      <c r="B18859">
        <v>20067</v>
      </c>
      <c r="C18859">
        <f>1/COUNTIF(B:B,pizza_sales[[#This Row],[order_id]])</f>
        <v>0.5</v>
      </c>
      <c r="D18859" s="1" t="s">
        <v>109</v>
      </c>
      <c r="E18859">
        <v>1</v>
      </c>
      <c r="F18859" s="2">
        <v>42197</v>
      </c>
      <c r="G18859" s="2" t="str">
        <f>TEXT(pizza_sales[[#This Row],[order_date]],"dddd")</f>
        <v>Sunday</v>
      </c>
      <c r="H18859" s="3">
        <v>0.74130787037037038</v>
      </c>
      <c r="I18859">
        <v>20.25</v>
      </c>
      <c r="J18859">
        <v>20.25</v>
      </c>
      <c r="K18859" s="1" t="s">
        <v>21</v>
      </c>
      <c r="L18859" s="1" t="s">
        <v>22</v>
      </c>
      <c r="M18859" s="1" t="s">
        <v>110</v>
      </c>
      <c r="N18859" s="1" t="s">
        <v>111</v>
      </c>
    </row>
    <row r="18860" spans="1:14" x14ac:dyDescent="0.3">
      <c r="A18860">
        <v>45713</v>
      </c>
      <c r="B18860">
        <v>20068</v>
      </c>
      <c r="C18860">
        <f>1/COUNTIF(B:B,pizza_sales[[#This Row],[order_id]])</f>
        <v>1</v>
      </c>
      <c r="D18860" s="1" t="s">
        <v>168</v>
      </c>
      <c r="E18860">
        <v>1</v>
      </c>
      <c r="F18860" s="2">
        <v>42197</v>
      </c>
      <c r="G18860" s="2" t="str">
        <f>TEXT(pizza_sales[[#This Row],[order_date]],"dddd")</f>
        <v>Sunday</v>
      </c>
      <c r="H18860" s="3">
        <v>0.74616898148148147</v>
      </c>
      <c r="I18860">
        <v>20.75</v>
      </c>
      <c r="J18860">
        <v>20.75</v>
      </c>
      <c r="K18860" s="1" t="s">
        <v>21</v>
      </c>
      <c r="L18860" s="1" t="s">
        <v>33</v>
      </c>
      <c r="M18860" s="1" t="s">
        <v>124</v>
      </c>
      <c r="N18860" s="1" t="s">
        <v>125</v>
      </c>
    </row>
    <row r="18861" spans="1:14" x14ac:dyDescent="0.3">
      <c r="A18861">
        <v>45714</v>
      </c>
      <c r="B18861">
        <v>20069</v>
      </c>
      <c r="C18861">
        <f>1/COUNTIF(B:B,pizza_sales[[#This Row],[order_id]])</f>
        <v>0.5</v>
      </c>
      <c r="D18861" s="1" t="s">
        <v>142</v>
      </c>
      <c r="E18861">
        <v>1</v>
      </c>
      <c r="F18861" s="2">
        <v>42197</v>
      </c>
      <c r="G18861" s="2" t="str">
        <f>TEXT(pizza_sales[[#This Row],[order_date]],"dddd")</f>
        <v>Sunday</v>
      </c>
      <c r="H18861" s="3">
        <v>0.74895833333333328</v>
      </c>
      <c r="I18861">
        <v>16.5</v>
      </c>
      <c r="J18861">
        <v>16.5</v>
      </c>
      <c r="K18861" s="1" t="s">
        <v>21</v>
      </c>
      <c r="L18861" s="1" t="s">
        <v>14</v>
      </c>
      <c r="M18861" s="1" t="s">
        <v>15</v>
      </c>
      <c r="N18861" s="1" t="s">
        <v>16</v>
      </c>
    </row>
    <row r="18862" spans="1:14" x14ac:dyDescent="0.3">
      <c r="A18862">
        <v>45715</v>
      </c>
      <c r="B18862">
        <v>20069</v>
      </c>
      <c r="C18862">
        <f>1/COUNTIF(B:B,pizza_sales[[#This Row],[order_id]])</f>
        <v>0.5</v>
      </c>
      <c r="D18862" s="1" t="s">
        <v>68</v>
      </c>
      <c r="E18862">
        <v>1</v>
      </c>
      <c r="F18862" s="2">
        <v>42197</v>
      </c>
      <c r="G18862" s="2" t="str">
        <f>TEXT(pizza_sales[[#This Row],[order_date]],"dddd")</f>
        <v>Sunday</v>
      </c>
      <c r="H18862" s="3">
        <v>0.74895833333333328</v>
      </c>
      <c r="I18862">
        <v>20.25</v>
      </c>
      <c r="J18862">
        <v>20.25</v>
      </c>
      <c r="K18862" s="1" t="s">
        <v>21</v>
      </c>
      <c r="L18862" s="1" t="s">
        <v>22</v>
      </c>
      <c r="M18862" s="1" t="s">
        <v>30</v>
      </c>
      <c r="N18862" s="1" t="s">
        <v>31</v>
      </c>
    </row>
    <row r="18863" spans="1:14" x14ac:dyDescent="0.3">
      <c r="A18863">
        <v>45716</v>
      </c>
      <c r="B18863">
        <v>20070</v>
      </c>
      <c r="C18863">
        <f>1/COUNTIF(B:B,pizza_sales[[#This Row],[order_id]])</f>
        <v>0.25</v>
      </c>
      <c r="D18863" s="1" t="s">
        <v>90</v>
      </c>
      <c r="E18863">
        <v>1</v>
      </c>
      <c r="F18863" s="2">
        <v>42197</v>
      </c>
      <c r="G18863" s="2" t="str">
        <f>TEXT(pizza_sales[[#This Row],[order_date]],"dddd")</f>
        <v>Sunday</v>
      </c>
      <c r="H18863" s="3">
        <v>0.75864583333333335</v>
      </c>
      <c r="I18863">
        <v>17.95</v>
      </c>
      <c r="J18863">
        <v>17.95</v>
      </c>
      <c r="K18863" s="1" t="s">
        <v>21</v>
      </c>
      <c r="L18863" s="1" t="s">
        <v>22</v>
      </c>
      <c r="M18863" s="1" t="s">
        <v>91</v>
      </c>
      <c r="N18863" s="1" t="s">
        <v>92</v>
      </c>
    </row>
    <row r="18864" spans="1:14" x14ac:dyDescent="0.3">
      <c r="A18864">
        <v>45717</v>
      </c>
      <c r="B18864">
        <v>20070</v>
      </c>
      <c r="C18864">
        <f>1/COUNTIF(B:B,pizza_sales[[#This Row],[order_id]])</f>
        <v>0.25</v>
      </c>
      <c r="D18864" s="1" t="s">
        <v>142</v>
      </c>
      <c r="E18864">
        <v>1</v>
      </c>
      <c r="F18864" s="2">
        <v>42197</v>
      </c>
      <c r="G18864" s="2" t="str">
        <f>TEXT(pizza_sales[[#This Row],[order_date]],"dddd")</f>
        <v>Sunday</v>
      </c>
      <c r="H18864" s="3">
        <v>0.75864583333333335</v>
      </c>
      <c r="I18864">
        <v>16.5</v>
      </c>
      <c r="J18864">
        <v>16.5</v>
      </c>
      <c r="K18864" s="1" t="s">
        <v>21</v>
      </c>
      <c r="L18864" s="1" t="s">
        <v>14</v>
      </c>
      <c r="M18864" s="1" t="s">
        <v>15</v>
      </c>
      <c r="N18864" s="1" t="s">
        <v>16</v>
      </c>
    </row>
    <row r="18865" spans="1:14" x14ac:dyDescent="0.3">
      <c r="A18865">
        <v>45718</v>
      </c>
      <c r="B18865">
        <v>20070</v>
      </c>
      <c r="C18865">
        <f>1/COUNTIF(B:B,pizza_sales[[#This Row],[order_id]])</f>
        <v>0.25</v>
      </c>
      <c r="D18865" s="1" t="s">
        <v>112</v>
      </c>
      <c r="E18865">
        <v>1</v>
      </c>
      <c r="F18865" s="2">
        <v>42197</v>
      </c>
      <c r="G18865" s="2" t="str">
        <f>TEXT(pizza_sales[[#This Row],[order_date]],"dddd")</f>
        <v>Sunday</v>
      </c>
      <c r="H18865" s="3">
        <v>0.75864583333333335</v>
      </c>
      <c r="I18865">
        <v>20.5</v>
      </c>
      <c r="J18865">
        <v>20.5</v>
      </c>
      <c r="K18865" s="1" t="s">
        <v>21</v>
      </c>
      <c r="L18865" s="1" t="s">
        <v>14</v>
      </c>
      <c r="M18865" s="1" t="s">
        <v>94</v>
      </c>
      <c r="N18865" s="1" t="s">
        <v>95</v>
      </c>
    </row>
    <row r="18866" spans="1:14" x14ac:dyDescent="0.3">
      <c r="A18866">
        <v>45719</v>
      </c>
      <c r="B18866">
        <v>20070</v>
      </c>
      <c r="C18866">
        <f>1/COUNTIF(B:B,pizza_sales[[#This Row],[order_id]])</f>
        <v>0.25</v>
      </c>
      <c r="D18866" s="1" t="s">
        <v>59</v>
      </c>
      <c r="E18866">
        <v>1</v>
      </c>
      <c r="F18866" s="2">
        <v>42197</v>
      </c>
      <c r="G18866" s="2" t="str">
        <f>TEXT(pizza_sales[[#This Row],[order_date]],"dddd")</f>
        <v>Sunday</v>
      </c>
      <c r="H18866" s="3">
        <v>0.75864583333333335</v>
      </c>
      <c r="I18866">
        <v>20.75</v>
      </c>
      <c r="J18866">
        <v>20.75</v>
      </c>
      <c r="K18866" s="1" t="s">
        <v>21</v>
      </c>
      <c r="L18866" s="1" t="s">
        <v>26</v>
      </c>
      <c r="M18866" s="1" t="s">
        <v>60</v>
      </c>
      <c r="N18866" s="1" t="s">
        <v>61</v>
      </c>
    </row>
    <row r="18867" spans="1:14" x14ac:dyDescent="0.3">
      <c r="A18867">
        <v>45720</v>
      </c>
      <c r="B18867">
        <v>20071</v>
      </c>
      <c r="C18867">
        <f>1/COUNTIF(B:B,pizza_sales[[#This Row],[order_id]])</f>
        <v>1</v>
      </c>
      <c r="D18867" s="1" t="s">
        <v>159</v>
      </c>
      <c r="E18867">
        <v>1</v>
      </c>
      <c r="F18867" s="2">
        <v>42197</v>
      </c>
      <c r="G18867" s="2" t="str">
        <f>TEXT(pizza_sales[[#This Row],[order_date]],"dddd")</f>
        <v>Sunday</v>
      </c>
      <c r="H18867" s="3">
        <v>0.76358796296296294</v>
      </c>
      <c r="I18867">
        <v>16.75</v>
      </c>
      <c r="J18867">
        <v>16.75</v>
      </c>
      <c r="K18867" s="1" t="s">
        <v>13</v>
      </c>
      <c r="L18867" s="1" t="s">
        <v>22</v>
      </c>
      <c r="M18867" s="1" t="s">
        <v>101</v>
      </c>
      <c r="N18867" s="1" t="s">
        <v>102</v>
      </c>
    </row>
    <row r="18868" spans="1:14" x14ac:dyDescent="0.3">
      <c r="A18868">
        <v>45721</v>
      </c>
      <c r="B18868">
        <v>20072</v>
      </c>
      <c r="C18868">
        <f>1/COUNTIF(B:B,pizza_sales[[#This Row],[order_id]])</f>
        <v>0.25</v>
      </c>
      <c r="D18868" s="1" t="s">
        <v>118</v>
      </c>
      <c r="E18868">
        <v>1</v>
      </c>
      <c r="F18868" s="2">
        <v>42197</v>
      </c>
      <c r="G18868" s="2" t="str">
        <f>TEXT(pizza_sales[[#This Row],[order_date]],"dddd")</f>
        <v>Sunday</v>
      </c>
      <c r="H18868" s="3">
        <v>0.77179398148148148</v>
      </c>
      <c r="I18868">
        <v>16.75</v>
      </c>
      <c r="J18868">
        <v>16.75</v>
      </c>
      <c r="K18868" s="1" t="s">
        <v>13</v>
      </c>
      <c r="L18868" s="1" t="s">
        <v>33</v>
      </c>
      <c r="M18868" s="1" t="s">
        <v>42</v>
      </c>
      <c r="N18868" s="1" t="s">
        <v>43</v>
      </c>
    </row>
    <row r="18869" spans="1:14" x14ac:dyDescent="0.3">
      <c r="A18869">
        <v>45722</v>
      </c>
      <c r="B18869">
        <v>20072</v>
      </c>
      <c r="C18869">
        <f>1/COUNTIF(B:B,pizza_sales[[#This Row],[order_id]])</f>
        <v>0.25</v>
      </c>
      <c r="D18869" s="1" t="s">
        <v>29</v>
      </c>
      <c r="E18869">
        <v>1</v>
      </c>
      <c r="F18869" s="2">
        <v>42197</v>
      </c>
      <c r="G18869" s="2" t="str">
        <f>TEXT(pizza_sales[[#This Row],[order_date]],"dddd")</f>
        <v>Sunday</v>
      </c>
      <c r="H18869" s="3">
        <v>0.77179398148148148</v>
      </c>
      <c r="I18869">
        <v>16</v>
      </c>
      <c r="J18869">
        <v>16</v>
      </c>
      <c r="K18869" s="1" t="s">
        <v>13</v>
      </c>
      <c r="L18869" s="1" t="s">
        <v>22</v>
      </c>
      <c r="M18869" s="1" t="s">
        <v>30</v>
      </c>
      <c r="N18869" s="1" t="s">
        <v>31</v>
      </c>
    </row>
    <row r="18870" spans="1:14" x14ac:dyDescent="0.3">
      <c r="A18870">
        <v>45723</v>
      </c>
      <c r="B18870">
        <v>20072</v>
      </c>
      <c r="C18870">
        <f>1/COUNTIF(B:B,pizza_sales[[#This Row],[order_id]])</f>
        <v>0.25</v>
      </c>
      <c r="D18870" s="1" t="s">
        <v>120</v>
      </c>
      <c r="E18870">
        <v>1</v>
      </c>
      <c r="F18870" s="2">
        <v>42197</v>
      </c>
      <c r="G18870" s="2" t="str">
        <f>TEXT(pizza_sales[[#This Row],[order_date]],"dddd")</f>
        <v>Sunday</v>
      </c>
      <c r="H18870" s="3">
        <v>0.77179398148148148</v>
      </c>
      <c r="I18870">
        <v>12.5</v>
      </c>
      <c r="J18870">
        <v>12.5</v>
      </c>
      <c r="K18870" s="1" t="s">
        <v>41</v>
      </c>
      <c r="L18870" s="1" t="s">
        <v>26</v>
      </c>
      <c r="M18870" s="1" t="s">
        <v>38</v>
      </c>
      <c r="N18870" s="1" t="s">
        <v>39</v>
      </c>
    </row>
    <row r="18871" spans="1:14" x14ac:dyDescent="0.3">
      <c r="A18871">
        <v>45724</v>
      </c>
      <c r="B18871">
        <v>20072</v>
      </c>
      <c r="C18871">
        <f>1/COUNTIF(B:B,pizza_sales[[#This Row],[order_id]])</f>
        <v>0.25</v>
      </c>
      <c r="D18871" s="1" t="s">
        <v>113</v>
      </c>
      <c r="E18871">
        <v>1</v>
      </c>
      <c r="F18871" s="2">
        <v>42197</v>
      </c>
      <c r="G18871" s="2" t="str">
        <f>TEXT(pizza_sales[[#This Row],[order_date]],"dddd")</f>
        <v>Sunday</v>
      </c>
      <c r="H18871" s="3">
        <v>0.77179398148148148</v>
      </c>
      <c r="I18871">
        <v>20.25</v>
      </c>
      <c r="J18871">
        <v>20.25</v>
      </c>
      <c r="K18871" s="1" t="s">
        <v>21</v>
      </c>
      <c r="L18871" s="1" t="s">
        <v>26</v>
      </c>
      <c r="M18871" s="1" t="s">
        <v>114</v>
      </c>
      <c r="N18871" s="1" t="s">
        <v>115</v>
      </c>
    </row>
    <row r="18872" spans="1:14" x14ac:dyDescent="0.3">
      <c r="A18872">
        <v>45725</v>
      </c>
      <c r="B18872">
        <v>20073</v>
      </c>
      <c r="C18872">
        <f>1/COUNTIF(B:B,pizza_sales[[#This Row],[order_id]])</f>
        <v>0.5</v>
      </c>
      <c r="D18872" s="1" t="s">
        <v>169</v>
      </c>
      <c r="E18872">
        <v>1</v>
      </c>
      <c r="F18872" s="2">
        <v>42197</v>
      </c>
      <c r="G18872" s="2" t="str">
        <f>TEXT(pizza_sales[[#This Row],[order_date]],"dddd")</f>
        <v>Sunday</v>
      </c>
      <c r="H18872" s="3">
        <v>0.78365740740740741</v>
      </c>
      <c r="I18872">
        <v>12.25</v>
      </c>
      <c r="J18872">
        <v>12.25</v>
      </c>
      <c r="K18872" s="1" t="s">
        <v>41</v>
      </c>
      <c r="L18872" s="1" t="s">
        <v>26</v>
      </c>
      <c r="M18872" s="1" t="s">
        <v>97</v>
      </c>
      <c r="N18872" s="1" t="s">
        <v>98</v>
      </c>
    </row>
    <row r="18873" spans="1:14" x14ac:dyDescent="0.3">
      <c r="A18873">
        <v>45726</v>
      </c>
      <c r="B18873">
        <v>20073</v>
      </c>
      <c r="C18873">
        <f>1/COUNTIF(B:B,pizza_sales[[#This Row],[order_id]])</f>
        <v>0.5</v>
      </c>
      <c r="D18873" s="1" t="s">
        <v>58</v>
      </c>
      <c r="E18873">
        <v>1</v>
      </c>
      <c r="F18873" s="2">
        <v>42197</v>
      </c>
      <c r="G18873" s="2" t="str">
        <f>TEXT(pizza_sales[[#This Row],[order_date]],"dddd")</f>
        <v>Sunday</v>
      </c>
      <c r="H18873" s="3">
        <v>0.78365740740740741</v>
      </c>
      <c r="I18873">
        <v>12</v>
      </c>
      <c r="J18873">
        <v>12</v>
      </c>
      <c r="K18873" s="1" t="s">
        <v>41</v>
      </c>
      <c r="L18873" s="1" t="s">
        <v>22</v>
      </c>
      <c r="M18873" s="1" t="s">
        <v>30</v>
      </c>
      <c r="N18873" s="1" t="s">
        <v>31</v>
      </c>
    </row>
    <row r="18874" spans="1:14" x14ac:dyDescent="0.3">
      <c r="A18874">
        <v>45727</v>
      </c>
      <c r="B18874">
        <v>20074</v>
      </c>
      <c r="C18874">
        <f>1/COUNTIF(B:B,pizza_sales[[#This Row],[order_id]])</f>
        <v>0.33333333333333331</v>
      </c>
      <c r="D18874" s="1" t="s">
        <v>20</v>
      </c>
      <c r="E18874">
        <v>1</v>
      </c>
      <c r="F18874" s="2">
        <v>42197</v>
      </c>
      <c r="G18874" s="2" t="str">
        <f>TEXT(pizza_sales[[#This Row],[order_date]],"dddd")</f>
        <v>Sunday</v>
      </c>
      <c r="H18874" s="3">
        <v>0.78452546296296299</v>
      </c>
      <c r="I18874">
        <v>18.5</v>
      </c>
      <c r="J18874">
        <v>18.5</v>
      </c>
      <c r="K18874" s="1" t="s">
        <v>21</v>
      </c>
      <c r="L18874" s="1" t="s">
        <v>22</v>
      </c>
      <c r="M18874" s="1" t="s">
        <v>23</v>
      </c>
      <c r="N18874" s="1" t="s">
        <v>24</v>
      </c>
    </row>
    <row r="18875" spans="1:14" x14ac:dyDescent="0.3">
      <c r="A18875">
        <v>45728</v>
      </c>
      <c r="B18875">
        <v>20074</v>
      </c>
      <c r="C18875">
        <f>1/COUNTIF(B:B,pizza_sales[[#This Row],[order_id]])</f>
        <v>0.33333333333333331</v>
      </c>
      <c r="D18875" s="1" t="s">
        <v>93</v>
      </c>
      <c r="E18875">
        <v>1</v>
      </c>
      <c r="F18875" s="2">
        <v>42197</v>
      </c>
      <c r="G18875" s="2" t="str">
        <f>TEXT(pizza_sales[[#This Row],[order_date]],"dddd")</f>
        <v>Sunday</v>
      </c>
      <c r="H18875" s="3">
        <v>0.78452546296296299</v>
      </c>
      <c r="I18875">
        <v>12</v>
      </c>
      <c r="J18875">
        <v>12</v>
      </c>
      <c r="K18875" s="1" t="s">
        <v>41</v>
      </c>
      <c r="L18875" s="1" t="s">
        <v>14</v>
      </c>
      <c r="M18875" s="1" t="s">
        <v>94</v>
      </c>
      <c r="N18875" s="1" t="s">
        <v>95</v>
      </c>
    </row>
    <row r="18876" spans="1:14" x14ac:dyDescent="0.3">
      <c r="A18876">
        <v>45729</v>
      </c>
      <c r="B18876">
        <v>20074</v>
      </c>
      <c r="C18876">
        <f>1/COUNTIF(B:B,pizza_sales[[#This Row],[order_id]])</f>
        <v>0.33333333333333331</v>
      </c>
      <c r="D18876" s="1" t="s">
        <v>162</v>
      </c>
      <c r="E18876">
        <v>1</v>
      </c>
      <c r="F18876" s="2">
        <v>42197</v>
      </c>
      <c r="G18876" s="2" t="str">
        <f>TEXT(pizza_sales[[#This Row],[order_date]],"dddd")</f>
        <v>Sunday</v>
      </c>
      <c r="H18876" s="3">
        <v>0.78452546296296299</v>
      </c>
      <c r="I18876">
        <v>16</v>
      </c>
      <c r="J18876">
        <v>16</v>
      </c>
      <c r="K18876" s="1" t="s">
        <v>13</v>
      </c>
      <c r="L18876" s="1" t="s">
        <v>22</v>
      </c>
      <c r="M18876" s="1" t="s">
        <v>110</v>
      </c>
      <c r="N18876" s="1" t="s">
        <v>111</v>
      </c>
    </row>
    <row r="18877" spans="1:14" x14ac:dyDescent="0.3">
      <c r="A18877">
        <v>45730</v>
      </c>
      <c r="B18877">
        <v>20075</v>
      </c>
      <c r="C18877">
        <f>1/COUNTIF(B:B,pizza_sales[[#This Row],[order_id]])</f>
        <v>0.33333333333333331</v>
      </c>
      <c r="D18877" s="1" t="s">
        <v>159</v>
      </c>
      <c r="E18877">
        <v>1</v>
      </c>
      <c r="F18877" s="2">
        <v>42197</v>
      </c>
      <c r="G18877" s="2" t="str">
        <f>TEXT(pizza_sales[[#This Row],[order_date]],"dddd")</f>
        <v>Sunday</v>
      </c>
      <c r="H18877" s="3">
        <v>0.7913310185185185</v>
      </c>
      <c r="I18877">
        <v>16.75</v>
      </c>
      <c r="J18877">
        <v>16.75</v>
      </c>
      <c r="K18877" s="1" t="s">
        <v>13</v>
      </c>
      <c r="L18877" s="1" t="s">
        <v>22</v>
      </c>
      <c r="M18877" s="1" t="s">
        <v>101</v>
      </c>
      <c r="N18877" s="1" t="s">
        <v>102</v>
      </c>
    </row>
    <row r="18878" spans="1:14" x14ac:dyDescent="0.3">
      <c r="A18878">
        <v>45731</v>
      </c>
      <c r="B18878">
        <v>20075</v>
      </c>
      <c r="C18878">
        <f>1/COUNTIF(B:B,pizza_sales[[#This Row],[order_id]])</f>
        <v>0.33333333333333331</v>
      </c>
      <c r="D18878" s="1" t="s">
        <v>100</v>
      </c>
      <c r="E18878">
        <v>1</v>
      </c>
      <c r="F18878" s="2">
        <v>42197</v>
      </c>
      <c r="G18878" s="2" t="str">
        <f>TEXT(pizza_sales[[#This Row],[order_date]],"dddd")</f>
        <v>Sunday</v>
      </c>
      <c r="H18878" s="3">
        <v>0.7913310185185185</v>
      </c>
      <c r="I18878">
        <v>12.75</v>
      </c>
      <c r="J18878">
        <v>12.75</v>
      </c>
      <c r="K18878" s="1" t="s">
        <v>41</v>
      </c>
      <c r="L18878" s="1" t="s">
        <v>22</v>
      </c>
      <c r="M18878" s="1" t="s">
        <v>101</v>
      </c>
      <c r="N18878" s="1" t="s">
        <v>102</v>
      </c>
    </row>
    <row r="18879" spans="1:14" x14ac:dyDescent="0.3">
      <c r="A18879">
        <v>45732</v>
      </c>
      <c r="B18879">
        <v>20075</v>
      </c>
      <c r="C18879">
        <f>1/COUNTIF(B:B,pizza_sales[[#This Row],[order_id]])</f>
        <v>0.33333333333333331</v>
      </c>
      <c r="D18879" s="1" t="s">
        <v>147</v>
      </c>
      <c r="E18879">
        <v>1</v>
      </c>
      <c r="F18879" s="2">
        <v>42197</v>
      </c>
      <c r="G18879" s="2" t="str">
        <f>TEXT(pizza_sales[[#This Row],[order_date]],"dddd")</f>
        <v>Sunday</v>
      </c>
      <c r="H18879" s="3">
        <v>0.7913310185185185</v>
      </c>
      <c r="I18879">
        <v>16.75</v>
      </c>
      <c r="J18879">
        <v>16.75</v>
      </c>
      <c r="K18879" s="1" t="s">
        <v>13</v>
      </c>
      <c r="L18879" s="1" t="s">
        <v>33</v>
      </c>
      <c r="M18879" s="1" t="s">
        <v>70</v>
      </c>
      <c r="N18879" s="1" t="s">
        <v>71</v>
      </c>
    </row>
    <row r="18880" spans="1:14" x14ac:dyDescent="0.3">
      <c r="A18880">
        <v>45733</v>
      </c>
      <c r="B18880">
        <v>20076</v>
      </c>
      <c r="C18880">
        <f>1/COUNTIF(B:B,pizza_sales[[#This Row],[order_id]])</f>
        <v>0.5</v>
      </c>
      <c r="D18880" s="1" t="s">
        <v>160</v>
      </c>
      <c r="E18880">
        <v>1</v>
      </c>
      <c r="F18880" s="2">
        <v>42197</v>
      </c>
      <c r="G18880" s="2" t="str">
        <f>TEXT(pizza_sales[[#This Row],[order_date]],"dddd")</f>
        <v>Sunday</v>
      </c>
      <c r="H18880" s="3">
        <v>0.79483796296296294</v>
      </c>
      <c r="I18880">
        <v>12</v>
      </c>
      <c r="J18880">
        <v>12</v>
      </c>
      <c r="K18880" s="1" t="s">
        <v>41</v>
      </c>
      <c r="L18880" s="1" t="s">
        <v>14</v>
      </c>
      <c r="M18880" s="1" t="s">
        <v>55</v>
      </c>
      <c r="N18880" s="1" t="s">
        <v>56</v>
      </c>
    </row>
    <row r="18881" spans="1:14" x14ac:dyDescent="0.3">
      <c r="A18881">
        <v>45734</v>
      </c>
      <c r="B18881">
        <v>20076</v>
      </c>
      <c r="C18881">
        <f>1/COUNTIF(B:B,pizza_sales[[#This Row],[order_id]])</f>
        <v>0.5</v>
      </c>
      <c r="D18881" s="1" t="s">
        <v>36</v>
      </c>
      <c r="E18881">
        <v>1</v>
      </c>
      <c r="F18881" s="2">
        <v>42197</v>
      </c>
      <c r="G18881" s="2" t="str">
        <f>TEXT(pizza_sales[[#This Row],[order_date]],"dddd")</f>
        <v>Sunday</v>
      </c>
      <c r="H18881" s="3">
        <v>0.79483796296296294</v>
      </c>
      <c r="I18881">
        <v>16.5</v>
      </c>
      <c r="J18881">
        <v>16.5</v>
      </c>
      <c r="K18881" s="1" t="s">
        <v>13</v>
      </c>
      <c r="L18881" s="1" t="s">
        <v>26</v>
      </c>
      <c r="M18881" s="1" t="s">
        <v>27</v>
      </c>
      <c r="N18881" s="1" t="s">
        <v>28</v>
      </c>
    </row>
    <row r="18882" spans="1:14" x14ac:dyDescent="0.3">
      <c r="A18882">
        <v>45735</v>
      </c>
      <c r="B18882">
        <v>20077</v>
      </c>
      <c r="C18882">
        <f>1/COUNTIF(B:B,pizza_sales[[#This Row],[order_id]])</f>
        <v>0.5</v>
      </c>
      <c r="D18882" s="1" t="s">
        <v>143</v>
      </c>
      <c r="E18882">
        <v>1</v>
      </c>
      <c r="F18882" s="2">
        <v>42197</v>
      </c>
      <c r="G18882" s="2" t="str">
        <f>TEXT(pizza_sales[[#This Row],[order_date]],"dddd")</f>
        <v>Sunday</v>
      </c>
      <c r="H18882" s="3">
        <v>0.81050925925925921</v>
      </c>
      <c r="I18882">
        <v>11</v>
      </c>
      <c r="J18882">
        <v>11</v>
      </c>
      <c r="K18882" s="1" t="s">
        <v>41</v>
      </c>
      <c r="L18882" s="1" t="s">
        <v>14</v>
      </c>
      <c r="M18882" s="1" t="s">
        <v>130</v>
      </c>
      <c r="N18882" s="1" t="s">
        <v>131</v>
      </c>
    </row>
    <row r="18883" spans="1:14" x14ac:dyDescent="0.3">
      <c r="A18883">
        <v>45736</v>
      </c>
      <c r="B18883">
        <v>20077</v>
      </c>
      <c r="C18883">
        <f>1/COUNTIF(B:B,pizza_sales[[#This Row],[order_id]])</f>
        <v>0.5</v>
      </c>
      <c r="D18883" s="1" t="s">
        <v>117</v>
      </c>
      <c r="E18883">
        <v>1</v>
      </c>
      <c r="F18883" s="2">
        <v>42197</v>
      </c>
      <c r="G18883" s="2" t="str">
        <f>TEXT(pizza_sales[[#This Row],[order_date]],"dddd")</f>
        <v>Sunday</v>
      </c>
      <c r="H18883" s="3">
        <v>0.81050925925925921</v>
      </c>
      <c r="I18883">
        <v>12.75</v>
      </c>
      <c r="J18883">
        <v>12.75</v>
      </c>
      <c r="K18883" s="1" t="s">
        <v>41</v>
      </c>
      <c r="L18883" s="1" t="s">
        <v>33</v>
      </c>
      <c r="M18883" s="1" t="s">
        <v>70</v>
      </c>
      <c r="N18883" s="1" t="s">
        <v>71</v>
      </c>
    </row>
    <row r="18884" spans="1:14" x14ac:dyDescent="0.3">
      <c r="A18884">
        <v>45737</v>
      </c>
      <c r="B18884">
        <v>20078</v>
      </c>
      <c r="C18884">
        <f>1/COUNTIF(B:B,pizza_sales[[#This Row],[order_id]])</f>
        <v>0.5</v>
      </c>
      <c r="D18884" s="1" t="s">
        <v>119</v>
      </c>
      <c r="E18884">
        <v>1</v>
      </c>
      <c r="F18884" s="2">
        <v>42197</v>
      </c>
      <c r="G18884" s="2" t="str">
        <f>TEXT(pizza_sales[[#This Row],[order_date]],"dddd")</f>
        <v>Sunday</v>
      </c>
      <c r="H18884" s="3">
        <v>0.81773148148148145</v>
      </c>
      <c r="I18884">
        <v>12.5</v>
      </c>
      <c r="J18884">
        <v>12.5</v>
      </c>
      <c r="K18884" s="1" t="s">
        <v>13</v>
      </c>
      <c r="L18884" s="1" t="s">
        <v>14</v>
      </c>
      <c r="M18884" s="1" t="s">
        <v>78</v>
      </c>
      <c r="N18884" s="1" t="s">
        <v>79</v>
      </c>
    </row>
    <row r="18885" spans="1:14" x14ac:dyDescent="0.3">
      <c r="A18885">
        <v>45738</v>
      </c>
      <c r="B18885">
        <v>20078</v>
      </c>
      <c r="C18885">
        <f>1/COUNTIF(B:B,pizza_sales[[#This Row],[order_id]])</f>
        <v>0.5</v>
      </c>
      <c r="D18885" s="1" t="s">
        <v>158</v>
      </c>
      <c r="E18885">
        <v>1</v>
      </c>
      <c r="F18885" s="2">
        <v>42197</v>
      </c>
      <c r="G18885" s="2" t="str">
        <f>TEXT(pizza_sales[[#This Row],[order_date]],"dddd")</f>
        <v>Sunday</v>
      </c>
      <c r="H18885" s="3">
        <v>0.81773148148148145</v>
      </c>
      <c r="I18885">
        <v>16.5</v>
      </c>
      <c r="J18885">
        <v>16.5</v>
      </c>
      <c r="K18885" s="1" t="s">
        <v>13</v>
      </c>
      <c r="L18885" s="1" t="s">
        <v>26</v>
      </c>
      <c r="M18885" s="1" t="s">
        <v>60</v>
      </c>
      <c r="N18885" s="1" t="s">
        <v>61</v>
      </c>
    </row>
    <row r="18886" spans="1:14" x14ac:dyDescent="0.3">
      <c r="A18886">
        <v>45739</v>
      </c>
      <c r="B18886">
        <v>20079</v>
      </c>
      <c r="C18886">
        <f>1/COUNTIF(B:B,pizza_sales[[#This Row],[order_id]])</f>
        <v>0.5</v>
      </c>
      <c r="D18886" s="1" t="s">
        <v>17</v>
      </c>
      <c r="E18886">
        <v>1</v>
      </c>
      <c r="F18886" s="2">
        <v>42197</v>
      </c>
      <c r="G18886" s="2" t="str">
        <f>TEXT(pizza_sales[[#This Row],[order_date]],"dddd")</f>
        <v>Sunday</v>
      </c>
      <c r="H18886" s="3">
        <v>0.82343750000000004</v>
      </c>
      <c r="I18886">
        <v>16</v>
      </c>
      <c r="J18886">
        <v>16</v>
      </c>
      <c r="K18886" s="1" t="s">
        <v>13</v>
      </c>
      <c r="L18886" s="1" t="s">
        <v>14</v>
      </c>
      <c r="M18886" s="1" t="s">
        <v>18</v>
      </c>
      <c r="N18886" s="1" t="s">
        <v>19</v>
      </c>
    </row>
    <row r="18887" spans="1:14" x14ac:dyDescent="0.3">
      <c r="A18887">
        <v>45740</v>
      </c>
      <c r="B18887">
        <v>20079</v>
      </c>
      <c r="C18887">
        <f>1/COUNTIF(B:B,pizza_sales[[#This Row],[order_id]])</f>
        <v>0.5</v>
      </c>
      <c r="D18887" s="1" t="s">
        <v>47</v>
      </c>
      <c r="E18887">
        <v>1</v>
      </c>
      <c r="F18887" s="2">
        <v>42197</v>
      </c>
      <c r="G18887" s="2" t="str">
        <f>TEXT(pizza_sales[[#This Row],[order_date]],"dddd")</f>
        <v>Sunday</v>
      </c>
      <c r="H18887" s="3">
        <v>0.82343750000000004</v>
      </c>
      <c r="I18887">
        <v>12.5</v>
      </c>
      <c r="J18887">
        <v>12.5</v>
      </c>
      <c r="K18887" s="1" t="s">
        <v>41</v>
      </c>
      <c r="L18887" s="1" t="s">
        <v>26</v>
      </c>
      <c r="M18887" s="1" t="s">
        <v>48</v>
      </c>
      <c r="N18887" s="1" t="s">
        <v>49</v>
      </c>
    </row>
    <row r="18888" spans="1:14" x14ac:dyDescent="0.3">
      <c r="A18888">
        <v>45741</v>
      </c>
      <c r="B18888">
        <v>20080</v>
      </c>
      <c r="C18888">
        <f>1/COUNTIF(B:B,pizza_sales[[#This Row],[order_id]])</f>
        <v>0.5</v>
      </c>
      <c r="D18888" s="1" t="s">
        <v>84</v>
      </c>
      <c r="E18888">
        <v>2</v>
      </c>
      <c r="F18888" s="2">
        <v>42197</v>
      </c>
      <c r="G18888" s="2" t="str">
        <f>TEXT(pizza_sales[[#This Row],[order_date]],"dddd")</f>
        <v>Sunday</v>
      </c>
      <c r="H18888" s="3">
        <v>0.82644675925925926</v>
      </c>
      <c r="I18888">
        <v>12</v>
      </c>
      <c r="J18888">
        <v>24</v>
      </c>
      <c r="K18888" s="1" t="s">
        <v>41</v>
      </c>
      <c r="L18888" s="1" t="s">
        <v>14</v>
      </c>
      <c r="M18888" s="1" t="s">
        <v>85</v>
      </c>
      <c r="N18888" s="1" t="s">
        <v>86</v>
      </c>
    </row>
    <row r="18889" spans="1:14" x14ac:dyDescent="0.3">
      <c r="A18889">
        <v>45742</v>
      </c>
      <c r="B18889">
        <v>20080</v>
      </c>
      <c r="C18889">
        <f>1/COUNTIF(B:B,pizza_sales[[#This Row],[order_id]])</f>
        <v>0.5</v>
      </c>
      <c r="D18889" s="1" t="s">
        <v>121</v>
      </c>
      <c r="E18889">
        <v>1</v>
      </c>
      <c r="F18889" s="2">
        <v>42197</v>
      </c>
      <c r="G18889" s="2" t="str">
        <f>TEXT(pizza_sales[[#This Row],[order_date]],"dddd")</f>
        <v>Sunday</v>
      </c>
      <c r="H18889" s="3">
        <v>0.82644675925925926</v>
      </c>
      <c r="I18889">
        <v>16.25</v>
      </c>
      <c r="J18889">
        <v>16.25</v>
      </c>
      <c r="K18889" s="1" t="s">
        <v>13</v>
      </c>
      <c r="L18889" s="1" t="s">
        <v>26</v>
      </c>
      <c r="M18889" s="1" t="s">
        <v>114</v>
      </c>
      <c r="N18889" s="1" t="s">
        <v>115</v>
      </c>
    </row>
    <row r="18890" spans="1:14" x14ac:dyDescent="0.3">
      <c r="A18890">
        <v>45743</v>
      </c>
      <c r="B18890">
        <v>20081</v>
      </c>
      <c r="C18890">
        <f>1/COUNTIF(B:B,pizza_sales[[#This Row],[order_id]])</f>
        <v>1</v>
      </c>
      <c r="D18890" s="1" t="s">
        <v>90</v>
      </c>
      <c r="E18890">
        <v>1</v>
      </c>
      <c r="F18890" s="2">
        <v>42197</v>
      </c>
      <c r="G18890" s="2" t="str">
        <f>TEXT(pizza_sales[[#This Row],[order_date]],"dddd")</f>
        <v>Sunday</v>
      </c>
      <c r="H18890" s="3">
        <v>0.83575231481481482</v>
      </c>
      <c r="I18890">
        <v>17.95</v>
      </c>
      <c r="J18890">
        <v>17.95</v>
      </c>
      <c r="K18890" s="1" t="s">
        <v>21</v>
      </c>
      <c r="L18890" s="1" t="s">
        <v>22</v>
      </c>
      <c r="M18890" s="1" t="s">
        <v>91</v>
      </c>
      <c r="N18890" s="1" t="s">
        <v>92</v>
      </c>
    </row>
    <row r="18891" spans="1:14" x14ac:dyDescent="0.3">
      <c r="A18891">
        <v>45744</v>
      </c>
      <c r="B18891">
        <v>20082</v>
      </c>
      <c r="C18891">
        <f>1/COUNTIF(B:B,pizza_sales[[#This Row],[order_id]])</f>
        <v>1</v>
      </c>
      <c r="D18891" s="1" t="s">
        <v>145</v>
      </c>
      <c r="E18891">
        <v>1</v>
      </c>
      <c r="F18891" s="2">
        <v>42197</v>
      </c>
      <c r="G18891" s="2" t="str">
        <f>TEXT(pizza_sales[[#This Row],[order_date]],"dddd")</f>
        <v>Sunday</v>
      </c>
      <c r="H18891" s="3">
        <v>0.84062499999999996</v>
      </c>
      <c r="I18891">
        <v>16.5</v>
      </c>
      <c r="J18891">
        <v>16.5</v>
      </c>
      <c r="K18891" s="1" t="s">
        <v>13</v>
      </c>
      <c r="L18891" s="1" t="s">
        <v>26</v>
      </c>
      <c r="M18891" s="1" t="s">
        <v>38</v>
      </c>
      <c r="N18891" s="1" t="s">
        <v>39</v>
      </c>
    </row>
    <row r="18892" spans="1:14" x14ac:dyDescent="0.3">
      <c r="A18892">
        <v>45745</v>
      </c>
      <c r="B18892">
        <v>20083</v>
      </c>
      <c r="C18892">
        <f>1/COUNTIF(B:B,pizza_sales[[#This Row],[order_id]])</f>
        <v>1</v>
      </c>
      <c r="D18892" s="1" t="s">
        <v>40</v>
      </c>
      <c r="E18892">
        <v>1</v>
      </c>
      <c r="F18892" s="2">
        <v>42197</v>
      </c>
      <c r="G18892" s="2" t="str">
        <f>TEXT(pizza_sales[[#This Row],[order_date]],"dddd")</f>
        <v>Sunday</v>
      </c>
      <c r="H18892" s="3">
        <v>0.84420138888888885</v>
      </c>
      <c r="I18892">
        <v>12.75</v>
      </c>
      <c r="J18892">
        <v>12.75</v>
      </c>
      <c r="K18892" s="1" t="s">
        <v>41</v>
      </c>
      <c r="L18892" s="1" t="s">
        <v>33</v>
      </c>
      <c r="M18892" s="1" t="s">
        <v>42</v>
      </c>
      <c r="N18892" s="1" t="s">
        <v>43</v>
      </c>
    </row>
    <row r="18893" spans="1:14" x14ac:dyDescent="0.3">
      <c r="A18893">
        <v>45746</v>
      </c>
      <c r="B18893">
        <v>20084</v>
      </c>
      <c r="C18893">
        <f>1/COUNTIF(B:B,pizza_sales[[#This Row],[order_id]])</f>
        <v>0.33333333333333331</v>
      </c>
      <c r="D18893" s="1" t="s">
        <v>84</v>
      </c>
      <c r="E18893">
        <v>1</v>
      </c>
      <c r="F18893" s="2">
        <v>42197</v>
      </c>
      <c r="G18893" s="2" t="str">
        <f>TEXT(pizza_sales[[#This Row],[order_date]],"dddd")</f>
        <v>Sunday</v>
      </c>
      <c r="H18893" s="3">
        <v>0.84614583333333337</v>
      </c>
      <c r="I18893">
        <v>12</v>
      </c>
      <c r="J18893">
        <v>12</v>
      </c>
      <c r="K18893" s="1" t="s">
        <v>41</v>
      </c>
      <c r="L18893" s="1" t="s">
        <v>14</v>
      </c>
      <c r="M18893" s="1" t="s">
        <v>85</v>
      </c>
      <c r="N18893" s="1" t="s">
        <v>86</v>
      </c>
    </row>
    <row r="18894" spans="1:14" x14ac:dyDescent="0.3">
      <c r="A18894">
        <v>45747</v>
      </c>
      <c r="B18894">
        <v>20084</v>
      </c>
      <c r="C18894">
        <f>1/COUNTIF(B:B,pizza_sales[[#This Row],[order_id]])</f>
        <v>0.33333333333333331</v>
      </c>
      <c r="D18894" s="1" t="s">
        <v>121</v>
      </c>
      <c r="E18894">
        <v>1</v>
      </c>
      <c r="F18894" s="2">
        <v>42197</v>
      </c>
      <c r="G18894" s="2" t="str">
        <f>TEXT(pizza_sales[[#This Row],[order_date]],"dddd")</f>
        <v>Sunday</v>
      </c>
      <c r="H18894" s="3">
        <v>0.84614583333333337</v>
      </c>
      <c r="I18894">
        <v>16.25</v>
      </c>
      <c r="J18894">
        <v>16.25</v>
      </c>
      <c r="K18894" s="1" t="s">
        <v>13</v>
      </c>
      <c r="L18894" s="1" t="s">
        <v>26</v>
      </c>
      <c r="M18894" s="1" t="s">
        <v>114</v>
      </c>
      <c r="N18894" s="1" t="s">
        <v>115</v>
      </c>
    </row>
    <row r="18895" spans="1:14" x14ac:dyDescent="0.3">
      <c r="A18895">
        <v>45748</v>
      </c>
      <c r="B18895">
        <v>20084</v>
      </c>
      <c r="C18895">
        <f>1/COUNTIF(B:B,pizza_sales[[#This Row],[order_id]])</f>
        <v>0.33333333333333331</v>
      </c>
      <c r="D18895" s="1" t="s">
        <v>59</v>
      </c>
      <c r="E18895">
        <v>1</v>
      </c>
      <c r="F18895" s="2">
        <v>42197</v>
      </c>
      <c r="G18895" s="2" t="str">
        <f>TEXT(pizza_sales[[#This Row],[order_date]],"dddd")</f>
        <v>Sunday</v>
      </c>
      <c r="H18895" s="3">
        <v>0.84614583333333337</v>
      </c>
      <c r="I18895">
        <v>20.75</v>
      </c>
      <c r="J18895">
        <v>20.75</v>
      </c>
      <c r="K18895" s="1" t="s">
        <v>21</v>
      </c>
      <c r="L18895" s="1" t="s">
        <v>26</v>
      </c>
      <c r="M18895" s="1" t="s">
        <v>60</v>
      </c>
      <c r="N18895" s="1" t="s">
        <v>61</v>
      </c>
    </row>
    <row r="18896" spans="1:14" x14ac:dyDescent="0.3">
      <c r="A18896">
        <v>45749</v>
      </c>
      <c r="B18896">
        <v>20085</v>
      </c>
      <c r="C18896">
        <f>1/COUNTIF(B:B,pizza_sales[[#This Row],[order_id]])</f>
        <v>0.5</v>
      </c>
      <c r="D18896" s="1" t="s">
        <v>170</v>
      </c>
      <c r="E18896">
        <v>1</v>
      </c>
      <c r="F18896" s="2">
        <v>42197</v>
      </c>
      <c r="G18896" s="2" t="str">
        <f>TEXT(pizza_sales[[#This Row],[order_date]],"dddd")</f>
        <v>Sunday</v>
      </c>
      <c r="H18896" s="3">
        <v>0.85133101851851856</v>
      </c>
      <c r="I18896">
        <v>20.5</v>
      </c>
      <c r="J18896">
        <v>20.5</v>
      </c>
      <c r="K18896" s="1" t="s">
        <v>21</v>
      </c>
      <c r="L18896" s="1" t="s">
        <v>14</v>
      </c>
      <c r="M18896" s="1" t="s">
        <v>45</v>
      </c>
      <c r="N18896" s="1" t="s">
        <v>46</v>
      </c>
    </row>
    <row r="18897" spans="1:14" x14ac:dyDescent="0.3">
      <c r="A18897">
        <v>45750</v>
      </c>
      <c r="B18897">
        <v>20085</v>
      </c>
      <c r="C18897">
        <f>1/COUNTIF(B:B,pizza_sales[[#This Row],[order_id]])</f>
        <v>0.5</v>
      </c>
      <c r="D18897" s="1" t="s">
        <v>65</v>
      </c>
      <c r="E18897">
        <v>1</v>
      </c>
      <c r="F18897" s="2">
        <v>42197</v>
      </c>
      <c r="G18897" s="2" t="str">
        <f>TEXT(pizza_sales[[#This Row],[order_date]],"dddd")</f>
        <v>Sunday</v>
      </c>
      <c r="H18897" s="3">
        <v>0.85133101851851856</v>
      </c>
      <c r="I18897">
        <v>12</v>
      </c>
      <c r="J18897">
        <v>12</v>
      </c>
      <c r="K18897" s="1" t="s">
        <v>41</v>
      </c>
      <c r="L18897" s="1" t="s">
        <v>22</v>
      </c>
      <c r="M18897" s="1" t="s">
        <v>66</v>
      </c>
      <c r="N18897" s="1" t="s">
        <v>67</v>
      </c>
    </row>
    <row r="18898" spans="1:14" x14ac:dyDescent="0.3">
      <c r="A18898">
        <v>45751</v>
      </c>
      <c r="B18898">
        <v>20086</v>
      </c>
      <c r="C18898">
        <f>1/COUNTIF(B:B,pizza_sales[[#This Row],[order_id]])</f>
        <v>0.33333333333333331</v>
      </c>
      <c r="D18898" s="1" t="s">
        <v>84</v>
      </c>
      <c r="E18898">
        <v>1</v>
      </c>
      <c r="F18898" s="2">
        <v>42197</v>
      </c>
      <c r="G18898" s="2" t="str">
        <f>TEXT(pizza_sales[[#This Row],[order_date]],"dddd")</f>
        <v>Sunday</v>
      </c>
      <c r="H18898" s="3">
        <v>0.8533101851851852</v>
      </c>
      <c r="I18898">
        <v>12</v>
      </c>
      <c r="J18898">
        <v>12</v>
      </c>
      <c r="K18898" s="1" t="s">
        <v>41</v>
      </c>
      <c r="L18898" s="1" t="s">
        <v>14</v>
      </c>
      <c r="M18898" s="1" t="s">
        <v>85</v>
      </c>
      <c r="N18898" s="1" t="s">
        <v>86</v>
      </c>
    </row>
    <row r="18899" spans="1:14" x14ac:dyDescent="0.3">
      <c r="A18899">
        <v>45752</v>
      </c>
      <c r="B18899">
        <v>20086</v>
      </c>
      <c r="C18899">
        <f>1/COUNTIF(B:B,pizza_sales[[#This Row],[order_id]])</f>
        <v>0.33333333333333331</v>
      </c>
      <c r="D18899" s="1" t="s">
        <v>90</v>
      </c>
      <c r="E18899">
        <v>1</v>
      </c>
      <c r="F18899" s="2">
        <v>42197</v>
      </c>
      <c r="G18899" s="2" t="str">
        <f>TEXT(pizza_sales[[#This Row],[order_date]],"dddd")</f>
        <v>Sunday</v>
      </c>
      <c r="H18899" s="3">
        <v>0.8533101851851852</v>
      </c>
      <c r="I18899">
        <v>17.95</v>
      </c>
      <c r="J18899">
        <v>17.95</v>
      </c>
      <c r="K18899" s="1" t="s">
        <v>21</v>
      </c>
      <c r="L18899" s="1" t="s">
        <v>22</v>
      </c>
      <c r="M18899" s="1" t="s">
        <v>91</v>
      </c>
      <c r="N18899" s="1" t="s">
        <v>92</v>
      </c>
    </row>
    <row r="18900" spans="1:14" x14ac:dyDescent="0.3">
      <c r="A18900">
        <v>45753</v>
      </c>
      <c r="B18900">
        <v>20086</v>
      </c>
      <c r="C18900">
        <f>1/COUNTIF(B:B,pizza_sales[[#This Row],[order_id]])</f>
        <v>0.33333333333333331</v>
      </c>
      <c r="D18900" s="1" t="s">
        <v>132</v>
      </c>
      <c r="E18900">
        <v>1</v>
      </c>
      <c r="F18900" s="2">
        <v>42197</v>
      </c>
      <c r="G18900" s="2" t="str">
        <f>TEXT(pizza_sales[[#This Row],[order_date]],"dddd")</f>
        <v>Sunday</v>
      </c>
      <c r="H18900" s="3">
        <v>0.8533101851851852</v>
      </c>
      <c r="I18900">
        <v>10.5</v>
      </c>
      <c r="J18900">
        <v>10.5</v>
      </c>
      <c r="K18900" s="1" t="s">
        <v>41</v>
      </c>
      <c r="L18900" s="1" t="s">
        <v>14</v>
      </c>
      <c r="M18900" s="1" t="s">
        <v>15</v>
      </c>
      <c r="N18900" s="1" t="s">
        <v>16</v>
      </c>
    </row>
    <row r="18901" spans="1:14" x14ac:dyDescent="0.3">
      <c r="A18901">
        <v>45754</v>
      </c>
      <c r="B18901">
        <v>20087</v>
      </c>
      <c r="C18901">
        <f>1/COUNTIF(B:B,pizza_sales[[#This Row],[order_id]])</f>
        <v>1</v>
      </c>
      <c r="D18901" s="1" t="s">
        <v>150</v>
      </c>
      <c r="E18901">
        <v>1</v>
      </c>
      <c r="F18901" s="2">
        <v>42197</v>
      </c>
      <c r="G18901" s="2" t="str">
        <f>TEXT(pizza_sales[[#This Row],[order_date]],"dddd")</f>
        <v>Sunday</v>
      </c>
      <c r="H18901" s="3">
        <v>0.86260416666666662</v>
      </c>
      <c r="I18901">
        <v>12.5</v>
      </c>
      <c r="J18901">
        <v>12.5</v>
      </c>
      <c r="K18901" s="1" t="s">
        <v>41</v>
      </c>
      <c r="L18901" s="1" t="s">
        <v>26</v>
      </c>
      <c r="M18901" s="1" t="s">
        <v>60</v>
      </c>
      <c r="N18901" s="1" t="s">
        <v>61</v>
      </c>
    </row>
    <row r="18902" spans="1:14" x14ac:dyDescent="0.3">
      <c r="A18902">
        <v>45755</v>
      </c>
      <c r="B18902">
        <v>20088</v>
      </c>
      <c r="C18902">
        <f>1/COUNTIF(B:B,pizza_sales[[#This Row],[order_id]])</f>
        <v>0.25</v>
      </c>
      <c r="D18902" s="1" t="s">
        <v>17</v>
      </c>
      <c r="E18902">
        <v>1</v>
      </c>
      <c r="F18902" s="2">
        <v>42197</v>
      </c>
      <c r="G18902" s="2" t="str">
        <f>TEXT(pizza_sales[[#This Row],[order_date]],"dddd")</f>
        <v>Sunday</v>
      </c>
      <c r="H18902" s="3">
        <v>0.86614583333333328</v>
      </c>
      <c r="I18902">
        <v>16</v>
      </c>
      <c r="J18902">
        <v>16</v>
      </c>
      <c r="K18902" s="1" t="s">
        <v>13</v>
      </c>
      <c r="L18902" s="1" t="s">
        <v>14</v>
      </c>
      <c r="M18902" s="1" t="s">
        <v>18</v>
      </c>
      <c r="N18902" s="1" t="s">
        <v>19</v>
      </c>
    </row>
    <row r="18903" spans="1:14" x14ac:dyDescent="0.3">
      <c r="A18903">
        <v>45756</v>
      </c>
      <c r="B18903">
        <v>20088</v>
      </c>
      <c r="C18903">
        <f>1/COUNTIF(B:B,pizza_sales[[#This Row],[order_id]])</f>
        <v>0.25</v>
      </c>
      <c r="D18903" s="1" t="s">
        <v>90</v>
      </c>
      <c r="E18903">
        <v>1</v>
      </c>
      <c r="F18903" s="2">
        <v>42197</v>
      </c>
      <c r="G18903" s="2" t="str">
        <f>TEXT(pizza_sales[[#This Row],[order_date]],"dddd")</f>
        <v>Sunday</v>
      </c>
      <c r="H18903" s="3">
        <v>0.86614583333333328</v>
      </c>
      <c r="I18903">
        <v>17.95</v>
      </c>
      <c r="J18903">
        <v>17.95</v>
      </c>
      <c r="K18903" s="1" t="s">
        <v>21</v>
      </c>
      <c r="L18903" s="1" t="s">
        <v>22</v>
      </c>
      <c r="M18903" s="1" t="s">
        <v>91</v>
      </c>
      <c r="N18903" s="1" t="s">
        <v>92</v>
      </c>
    </row>
    <row r="18904" spans="1:14" x14ac:dyDescent="0.3">
      <c r="A18904">
        <v>45757</v>
      </c>
      <c r="B18904">
        <v>20088</v>
      </c>
      <c r="C18904">
        <f>1/COUNTIF(B:B,pizza_sales[[#This Row],[order_id]])</f>
        <v>0.25</v>
      </c>
      <c r="D18904" s="1" t="s">
        <v>106</v>
      </c>
      <c r="E18904">
        <v>1</v>
      </c>
      <c r="F18904" s="2">
        <v>42197</v>
      </c>
      <c r="G18904" s="2" t="str">
        <f>TEXT(pizza_sales[[#This Row],[order_date]],"dddd")</f>
        <v>Sunday</v>
      </c>
      <c r="H18904" s="3">
        <v>0.86614583333333328</v>
      </c>
      <c r="I18904">
        <v>12.5</v>
      </c>
      <c r="J18904">
        <v>12.5</v>
      </c>
      <c r="K18904" s="1" t="s">
        <v>41</v>
      </c>
      <c r="L18904" s="1" t="s">
        <v>26</v>
      </c>
      <c r="M18904" s="1" t="s">
        <v>107</v>
      </c>
      <c r="N18904" s="1" t="s">
        <v>108</v>
      </c>
    </row>
    <row r="18905" spans="1:14" x14ac:dyDescent="0.3">
      <c r="A18905">
        <v>45758</v>
      </c>
      <c r="B18905">
        <v>20088</v>
      </c>
      <c r="C18905">
        <f>1/COUNTIF(B:B,pizza_sales[[#This Row],[order_id]])</f>
        <v>0.25</v>
      </c>
      <c r="D18905" s="1" t="s">
        <v>152</v>
      </c>
      <c r="E18905">
        <v>1</v>
      </c>
      <c r="F18905" s="2">
        <v>42197</v>
      </c>
      <c r="G18905" s="2" t="str">
        <f>TEXT(pizza_sales[[#This Row],[order_date]],"dddd")</f>
        <v>Sunday</v>
      </c>
      <c r="H18905" s="3">
        <v>0.86614583333333328</v>
      </c>
      <c r="I18905">
        <v>20.75</v>
      </c>
      <c r="J18905">
        <v>20.75</v>
      </c>
      <c r="K18905" s="1" t="s">
        <v>21</v>
      </c>
      <c r="L18905" s="1" t="s">
        <v>26</v>
      </c>
      <c r="M18905" s="1" t="s">
        <v>48</v>
      </c>
      <c r="N18905" s="1" t="s">
        <v>49</v>
      </c>
    </row>
    <row r="18906" spans="1:14" x14ac:dyDescent="0.3">
      <c r="A18906">
        <v>45759</v>
      </c>
      <c r="B18906">
        <v>20089</v>
      </c>
      <c r="C18906">
        <f>1/COUNTIF(B:B,pizza_sales[[#This Row],[order_id]])</f>
        <v>0.25</v>
      </c>
      <c r="D18906" s="1" t="s">
        <v>142</v>
      </c>
      <c r="E18906">
        <v>1</v>
      </c>
      <c r="F18906" s="2">
        <v>42197</v>
      </c>
      <c r="G18906" s="2" t="str">
        <f>TEXT(pizza_sales[[#This Row],[order_date]],"dddd")</f>
        <v>Sunday</v>
      </c>
      <c r="H18906" s="3">
        <v>0.8703819444444445</v>
      </c>
      <c r="I18906">
        <v>16.5</v>
      </c>
      <c r="J18906">
        <v>16.5</v>
      </c>
      <c r="K18906" s="1" t="s">
        <v>21</v>
      </c>
      <c r="L18906" s="1" t="s">
        <v>14</v>
      </c>
      <c r="M18906" s="1" t="s">
        <v>15</v>
      </c>
      <c r="N18906" s="1" t="s">
        <v>16</v>
      </c>
    </row>
    <row r="18907" spans="1:14" x14ac:dyDescent="0.3">
      <c r="A18907">
        <v>45760</v>
      </c>
      <c r="B18907">
        <v>20089</v>
      </c>
      <c r="C18907">
        <f>1/COUNTIF(B:B,pizza_sales[[#This Row],[order_id]])</f>
        <v>0.25</v>
      </c>
      <c r="D18907" s="1" t="s">
        <v>25</v>
      </c>
      <c r="E18907">
        <v>1</v>
      </c>
      <c r="F18907" s="2">
        <v>42197</v>
      </c>
      <c r="G18907" s="2" t="str">
        <f>TEXT(pizza_sales[[#This Row],[order_date]],"dddd")</f>
        <v>Sunday</v>
      </c>
      <c r="H18907" s="3">
        <v>0.8703819444444445</v>
      </c>
      <c r="I18907">
        <v>20.75</v>
      </c>
      <c r="J18907">
        <v>20.75</v>
      </c>
      <c r="K18907" s="1" t="s">
        <v>21</v>
      </c>
      <c r="L18907" s="1" t="s">
        <v>26</v>
      </c>
      <c r="M18907" s="1" t="s">
        <v>27</v>
      </c>
      <c r="N18907" s="1" t="s">
        <v>28</v>
      </c>
    </row>
    <row r="18908" spans="1:14" x14ac:dyDescent="0.3">
      <c r="A18908">
        <v>45761</v>
      </c>
      <c r="B18908">
        <v>20089</v>
      </c>
      <c r="C18908">
        <f>1/COUNTIF(B:B,pizza_sales[[#This Row],[order_id]])</f>
        <v>0.25</v>
      </c>
      <c r="D18908" s="1" t="s">
        <v>136</v>
      </c>
      <c r="E18908">
        <v>1</v>
      </c>
      <c r="F18908" s="2">
        <v>42197</v>
      </c>
      <c r="G18908" s="2" t="str">
        <f>TEXT(pizza_sales[[#This Row],[order_date]],"dddd")</f>
        <v>Sunday</v>
      </c>
      <c r="H18908" s="3">
        <v>0.8703819444444445</v>
      </c>
      <c r="I18908">
        <v>12.5</v>
      </c>
      <c r="J18908">
        <v>12.5</v>
      </c>
      <c r="K18908" s="1" t="s">
        <v>41</v>
      </c>
      <c r="L18908" s="1" t="s">
        <v>22</v>
      </c>
      <c r="M18908" s="1" t="s">
        <v>63</v>
      </c>
      <c r="N18908" s="1" t="s">
        <v>64</v>
      </c>
    </row>
    <row r="18909" spans="1:14" x14ac:dyDescent="0.3">
      <c r="A18909">
        <v>45762</v>
      </c>
      <c r="B18909">
        <v>20089</v>
      </c>
      <c r="C18909">
        <f>1/COUNTIF(B:B,pizza_sales[[#This Row],[order_id]])</f>
        <v>0.25</v>
      </c>
      <c r="D18909" s="1" t="s">
        <v>32</v>
      </c>
      <c r="E18909">
        <v>1</v>
      </c>
      <c r="F18909" s="2">
        <v>42197</v>
      </c>
      <c r="G18909" s="2" t="str">
        <f>TEXT(pizza_sales[[#This Row],[order_date]],"dddd")</f>
        <v>Sunday</v>
      </c>
      <c r="H18909" s="3">
        <v>0.8703819444444445</v>
      </c>
      <c r="I18909">
        <v>20.75</v>
      </c>
      <c r="J18909">
        <v>20.75</v>
      </c>
      <c r="K18909" s="1" t="s">
        <v>21</v>
      </c>
      <c r="L18909" s="1" t="s">
        <v>33</v>
      </c>
      <c r="M18909" s="1" t="s">
        <v>34</v>
      </c>
      <c r="N18909" s="1" t="s">
        <v>35</v>
      </c>
    </row>
    <row r="18910" spans="1:14" x14ac:dyDescent="0.3">
      <c r="A18910">
        <v>45763</v>
      </c>
      <c r="B18910">
        <v>20090</v>
      </c>
      <c r="C18910">
        <f>1/COUNTIF(B:B,pizza_sales[[#This Row],[order_id]])</f>
        <v>0.25</v>
      </c>
      <c r="D18910" s="1" t="s">
        <v>84</v>
      </c>
      <c r="E18910">
        <v>1</v>
      </c>
      <c r="F18910" s="2">
        <v>42197</v>
      </c>
      <c r="G18910" s="2" t="str">
        <f>TEXT(pizza_sales[[#This Row],[order_date]],"dddd")</f>
        <v>Sunday</v>
      </c>
      <c r="H18910" s="3">
        <v>0.90767361111111111</v>
      </c>
      <c r="I18910">
        <v>12</v>
      </c>
      <c r="J18910">
        <v>12</v>
      </c>
      <c r="K18910" s="1" t="s">
        <v>41</v>
      </c>
      <c r="L18910" s="1" t="s">
        <v>14</v>
      </c>
      <c r="M18910" s="1" t="s">
        <v>85</v>
      </c>
      <c r="N18910" s="1" t="s">
        <v>86</v>
      </c>
    </row>
    <row r="18911" spans="1:14" x14ac:dyDescent="0.3">
      <c r="A18911">
        <v>45764</v>
      </c>
      <c r="B18911">
        <v>20090</v>
      </c>
      <c r="C18911">
        <f>1/COUNTIF(B:B,pizza_sales[[#This Row],[order_id]])</f>
        <v>0.25</v>
      </c>
      <c r="D18911" s="1" t="s">
        <v>37</v>
      </c>
      <c r="E18911">
        <v>1</v>
      </c>
      <c r="F18911" s="2">
        <v>42197</v>
      </c>
      <c r="G18911" s="2" t="str">
        <f>TEXT(pizza_sales[[#This Row],[order_date]],"dddd")</f>
        <v>Sunday</v>
      </c>
      <c r="H18911" s="3">
        <v>0.90767361111111111</v>
      </c>
      <c r="I18911">
        <v>20.75</v>
      </c>
      <c r="J18911">
        <v>20.75</v>
      </c>
      <c r="K18911" s="1" t="s">
        <v>21</v>
      </c>
      <c r="L18911" s="1" t="s">
        <v>26</v>
      </c>
      <c r="M18911" s="1" t="s">
        <v>38</v>
      </c>
      <c r="N18911" s="1" t="s">
        <v>39</v>
      </c>
    </row>
    <row r="18912" spans="1:14" x14ac:dyDescent="0.3">
      <c r="A18912">
        <v>45765</v>
      </c>
      <c r="B18912">
        <v>20090</v>
      </c>
      <c r="C18912">
        <f>1/COUNTIF(B:B,pizza_sales[[#This Row],[order_id]])</f>
        <v>0.25</v>
      </c>
      <c r="D18912" s="1" t="s">
        <v>69</v>
      </c>
      <c r="E18912">
        <v>1</v>
      </c>
      <c r="F18912" s="2">
        <v>42197</v>
      </c>
      <c r="G18912" s="2" t="str">
        <f>TEXT(pizza_sales[[#This Row],[order_date]],"dddd")</f>
        <v>Sunday</v>
      </c>
      <c r="H18912" s="3">
        <v>0.90767361111111111</v>
      </c>
      <c r="I18912">
        <v>20.75</v>
      </c>
      <c r="J18912">
        <v>20.75</v>
      </c>
      <c r="K18912" s="1" t="s">
        <v>21</v>
      </c>
      <c r="L18912" s="1" t="s">
        <v>33</v>
      </c>
      <c r="M18912" s="1" t="s">
        <v>70</v>
      </c>
      <c r="N18912" s="1" t="s">
        <v>71</v>
      </c>
    </row>
    <row r="18913" spans="1:14" x14ac:dyDescent="0.3">
      <c r="A18913">
        <v>45766</v>
      </c>
      <c r="B18913">
        <v>20090</v>
      </c>
      <c r="C18913">
        <f>1/COUNTIF(B:B,pizza_sales[[#This Row],[order_id]])</f>
        <v>0.25</v>
      </c>
      <c r="D18913" s="1" t="s">
        <v>32</v>
      </c>
      <c r="E18913">
        <v>1</v>
      </c>
      <c r="F18913" s="2">
        <v>42197</v>
      </c>
      <c r="G18913" s="2" t="str">
        <f>TEXT(pizza_sales[[#This Row],[order_date]],"dddd")</f>
        <v>Sunday</v>
      </c>
      <c r="H18913" s="3">
        <v>0.90767361111111111</v>
      </c>
      <c r="I18913">
        <v>20.75</v>
      </c>
      <c r="J18913">
        <v>20.75</v>
      </c>
      <c r="K18913" s="1" t="s">
        <v>21</v>
      </c>
      <c r="L18913" s="1" t="s">
        <v>33</v>
      </c>
      <c r="M18913" s="1" t="s">
        <v>34</v>
      </c>
      <c r="N18913" s="1" t="s">
        <v>35</v>
      </c>
    </row>
    <row r="18914" spans="1:14" x14ac:dyDescent="0.3">
      <c r="A18914">
        <v>45767</v>
      </c>
      <c r="B18914">
        <v>20091</v>
      </c>
      <c r="C18914">
        <f>1/COUNTIF(B:B,pizza_sales[[#This Row],[order_id]])</f>
        <v>0.5</v>
      </c>
      <c r="D18914" s="1" t="s">
        <v>93</v>
      </c>
      <c r="E18914">
        <v>1</v>
      </c>
      <c r="F18914" s="2">
        <v>42197</v>
      </c>
      <c r="G18914" s="2" t="str">
        <f>TEXT(pizza_sales[[#This Row],[order_date]],"dddd")</f>
        <v>Sunday</v>
      </c>
      <c r="H18914" s="3">
        <v>0.91168981481481481</v>
      </c>
      <c r="I18914">
        <v>12</v>
      </c>
      <c r="J18914">
        <v>12</v>
      </c>
      <c r="K18914" s="1" t="s">
        <v>41</v>
      </c>
      <c r="L18914" s="1" t="s">
        <v>14</v>
      </c>
      <c r="M18914" s="1" t="s">
        <v>94</v>
      </c>
      <c r="N18914" s="1" t="s">
        <v>95</v>
      </c>
    </row>
    <row r="18915" spans="1:14" x14ac:dyDescent="0.3">
      <c r="A18915">
        <v>45768</v>
      </c>
      <c r="B18915">
        <v>20091</v>
      </c>
      <c r="C18915">
        <f>1/COUNTIF(B:B,pizza_sales[[#This Row],[order_id]])</f>
        <v>0.5</v>
      </c>
      <c r="D18915" s="1" t="s">
        <v>136</v>
      </c>
      <c r="E18915">
        <v>1</v>
      </c>
      <c r="F18915" s="2">
        <v>42197</v>
      </c>
      <c r="G18915" s="2" t="str">
        <f>TEXT(pizza_sales[[#This Row],[order_date]],"dddd")</f>
        <v>Sunday</v>
      </c>
      <c r="H18915" s="3">
        <v>0.91168981481481481</v>
      </c>
      <c r="I18915">
        <v>12.5</v>
      </c>
      <c r="J18915">
        <v>12.5</v>
      </c>
      <c r="K18915" s="1" t="s">
        <v>41</v>
      </c>
      <c r="L18915" s="1" t="s">
        <v>22</v>
      </c>
      <c r="M18915" s="1" t="s">
        <v>63</v>
      </c>
      <c r="N18915" s="1" t="s">
        <v>64</v>
      </c>
    </row>
    <row r="18916" spans="1:14" x14ac:dyDescent="0.3">
      <c r="A18916">
        <v>45769</v>
      </c>
      <c r="B18916">
        <v>20092</v>
      </c>
      <c r="C18916">
        <f>1/COUNTIF(B:B,pizza_sales[[#This Row],[order_id]])</f>
        <v>1</v>
      </c>
      <c r="D18916" s="1" t="s">
        <v>20</v>
      </c>
      <c r="E18916">
        <v>1</v>
      </c>
      <c r="F18916" s="2">
        <v>42197</v>
      </c>
      <c r="G18916" s="2" t="str">
        <f>TEXT(pizza_sales[[#This Row],[order_date]],"dddd")</f>
        <v>Sunday</v>
      </c>
      <c r="H18916" s="3">
        <v>0.93612268518518515</v>
      </c>
      <c r="I18916">
        <v>18.5</v>
      </c>
      <c r="J18916">
        <v>18.5</v>
      </c>
      <c r="K18916" s="1" t="s">
        <v>21</v>
      </c>
      <c r="L18916" s="1" t="s">
        <v>22</v>
      </c>
      <c r="M18916" s="1" t="s">
        <v>23</v>
      </c>
      <c r="N18916" s="1" t="s">
        <v>24</v>
      </c>
    </row>
    <row r="18917" spans="1:14" x14ac:dyDescent="0.3">
      <c r="A18917">
        <v>45770</v>
      </c>
      <c r="B18917">
        <v>20093</v>
      </c>
      <c r="C18917">
        <f>1/COUNTIF(B:B,pizza_sales[[#This Row],[order_id]])</f>
        <v>0.33333333333333331</v>
      </c>
      <c r="D18917" s="1" t="s">
        <v>76</v>
      </c>
      <c r="E18917">
        <v>1</v>
      </c>
      <c r="F18917" s="2">
        <v>42197</v>
      </c>
      <c r="G18917" s="2" t="str">
        <f>TEXT(pizza_sales[[#This Row],[order_date]],"dddd")</f>
        <v>Sunday</v>
      </c>
      <c r="H18917" s="3">
        <v>0.94989583333333338</v>
      </c>
      <c r="I18917">
        <v>16.75</v>
      </c>
      <c r="J18917">
        <v>16.75</v>
      </c>
      <c r="K18917" s="1" t="s">
        <v>13</v>
      </c>
      <c r="L18917" s="1" t="s">
        <v>33</v>
      </c>
      <c r="M18917" s="1" t="s">
        <v>74</v>
      </c>
      <c r="N18917" s="1" t="s">
        <v>75</v>
      </c>
    </row>
    <row r="18918" spans="1:14" x14ac:dyDescent="0.3">
      <c r="A18918">
        <v>45771</v>
      </c>
      <c r="B18918">
        <v>20093</v>
      </c>
      <c r="C18918">
        <f>1/COUNTIF(B:B,pizza_sales[[#This Row],[order_id]])</f>
        <v>0.33333333333333331</v>
      </c>
      <c r="D18918" s="1" t="s">
        <v>80</v>
      </c>
      <c r="E18918">
        <v>1</v>
      </c>
      <c r="F18918" s="2">
        <v>42197</v>
      </c>
      <c r="G18918" s="2" t="str">
        <f>TEXT(pizza_sales[[#This Row],[order_date]],"dddd")</f>
        <v>Sunday</v>
      </c>
      <c r="H18918" s="3">
        <v>0.94989583333333338</v>
      </c>
      <c r="I18918">
        <v>12.75</v>
      </c>
      <c r="J18918">
        <v>12.75</v>
      </c>
      <c r="K18918" s="1" t="s">
        <v>41</v>
      </c>
      <c r="L18918" s="1" t="s">
        <v>33</v>
      </c>
      <c r="M18918" s="1" t="s">
        <v>74</v>
      </c>
      <c r="N18918" s="1" t="s">
        <v>75</v>
      </c>
    </row>
    <row r="18919" spans="1:14" x14ac:dyDescent="0.3">
      <c r="A18919">
        <v>45772</v>
      </c>
      <c r="B18919">
        <v>20093</v>
      </c>
      <c r="C18919">
        <f>1/COUNTIF(B:B,pizza_sales[[#This Row],[order_id]])</f>
        <v>0.33333333333333331</v>
      </c>
      <c r="D18919" s="1" t="s">
        <v>129</v>
      </c>
      <c r="E18919">
        <v>1</v>
      </c>
      <c r="F18919" s="2">
        <v>42197</v>
      </c>
      <c r="G18919" s="2" t="str">
        <f>TEXT(pizza_sales[[#This Row],[order_date]],"dddd")</f>
        <v>Sunday</v>
      </c>
      <c r="H18919" s="3">
        <v>0.94989583333333338</v>
      </c>
      <c r="I18919">
        <v>17.5</v>
      </c>
      <c r="J18919">
        <v>17.5</v>
      </c>
      <c r="K18919" s="1" t="s">
        <v>21</v>
      </c>
      <c r="L18919" s="1" t="s">
        <v>14</v>
      </c>
      <c r="M18919" s="1" t="s">
        <v>130</v>
      </c>
      <c r="N18919" s="1" t="s">
        <v>131</v>
      </c>
    </row>
    <row r="18920" spans="1:14" x14ac:dyDescent="0.3">
      <c r="A18920">
        <v>45773</v>
      </c>
      <c r="B18920">
        <v>20094</v>
      </c>
      <c r="C18920">
        <f>1/COUNTIF(B:B,pizza_sales[[#This Row],[order_id]])</f>
        <v>0.33333333333333331</v>
      </c>
      <c r="D18920" s="1" t="s">
        <v>12</v>
      </c>
      <c r="E18920">
        <v>1</v>
      </c>
      <c r="F18920" s="2">
        <v>42228</v>
      </c>
      <c r="G18920" s="2" t="str">
        <f>TEXT(pizza_sales[[#This Row],[order_date]],"dddd")</f>
        <v>Wednesday</v>
      </c>
      <c r="H18920" s="3">
        <v>0.47166666666666668</v>
      </c>
      <c r="I18920">
        <v>13.25</v>
      </c>
      <c r="J18920">
        <v>13.25</v>
      </c>
      <c r="K18920" s="1" t="s">
        <v>13</v>
      </c>
      <c r="L18920" s="1" t="s">
        <v>14</v>
      </c>
      <c r="M18920" s="1" t="s">
        <v>15</v>
      </c>
      <c r="N18920" s="1" t="s">
        <v>16</v>
      </c>
    </row>
    <row r="18921" spans="1:14" x14ac:dyDescent="0.3">
      <c r="A18921">
        <v>45774</v>
      </c>
      <c r="B18921">
        <v>20094</v>
      </c>
      <c r="C18921">
        <f>1/COUNTIF(B:B,pizza_sales[[#This Row],[order_id]])</f>
        <v>0.33333333333333331</v>
      </c>
      <c r="D18921" s="1" t="s">
        <v>153</v>
      </c>
      <c r="E18921">
        <v>1</v>
      </c>
      <c r="F18921" s="2">
        <v>42228</v>
      </c>
      <c r="G18921" s="2" t="str">
        <f>TEXT(pizza_sales[[#This Row],[order_date]],"dddd")</f>
        <v>Wednesday</v>
      </c>
      <c r="H18921" s="3">
        <v>0.47166666666666668</v>
      </c>
      <c r="I18921">
        <v>21</v>
      </c>
      <c r="J18921">
        <v>21</v>
      </c>
      <c r="K18921" s="1" t="s">
        <v>21</v>
      </c>
      <c r="L18921" s="1" t="s">
        <v>22</v>
      </c>
      <c r="M18921" s="1" t="s">
        <v>101</v>
      </c>
      <c r="N18921" s="1" t="s">
        <v>102</v>
      </c>
    </row>
    <row r="18922" spans="1:14" x14ac:dyDescent="0.3">
      <c r="A18922">
        <v>45775</v>
      </c>
      <c r="B18922">
        <v>20094</v>
      </c>
      <c r="C18922">
        <f>1/COUNTIF(B:B,pizza_sales[[#This Row],[order_id]])</f>
        <v>0.33333333333333331</v>
      </c>
      <c r="D18922" s="1" t="s">
        <v>129</v>
      </c>
      <c r="E18922">
        <v>1</v>
      </c>
      <c r="F18922" s="2">
        <v>42228</v>
      </c>
      <c r="G18922" s="2" t="str">
        <f>TEXT(pizza_sales[[#This Row],[order_date]],"dddd")</f>
        <v>Wednesday</v>
      </c>
      <c r="H18922" s="3">
        <v>0.47166666666666668</v>
      </c>
      <c r="I18922">
        <v>17.5</v>
      </c>
      <c r="J18922">
        <v>17.5</v>
      </c>
      <c r="K18922" s="1" t="s">
        <v>21</v>
      </c>
      <c r="L18922" s="1" t="s">
        <v>14</v>
      </c>
      <c r="M18922" s="1" t="s">
        <v>130</v>
      </c>
      <c r="N18922" s="1" t="s">
        <v>131</v>
      </c>
    </row>
    <row r="18923" spans="1:14" x14ac:dyDescent="0.3">
      <c r="A18923">
        <v>45776</v>
      </c>
      <c r="B18923">
        <v>20095</v>
      </c>
      <c r="C18923">
        <f>1/COUNTIF(B:B,pizza_sales[[#This Row],[order_id]])</f>
        <v>0.5</v>
      </c>
      <c r="D18923" s="1" t="s">
        <v>40</v>
      </c>
      <c r="E18923">
        <v>1</v>
      </c>
      <c r="F18923" s="2">
        <v>42228</v>
      </c>
      <c r="G18923" s="2" t="str">
        <f>TEXT(pizza_sales[[#This Row],[order_date]],"dddd")</f>
        <v>Wednesday</v>
      </c>
      <c r="H18923" s="3">
        <v>0.47944444444444445</v>
      </c>
      <c r="I18923">
        <v>12.75</v>
      </c>
      <c r="J18923">
        <v>12.75</v>
      </c>
      <c r="K18923" s="1" t="s">
        <v>41</v>
      </c>
      <c r="L18923" s="1" t="s">
        <v>33</v>
      </c>
      <c r="M18923" s="1" t="s">
        <v>42</v>
      </c>
      <c r="N18923" s="1" t="s">
        <v>43</v>
      </c>
    </row>
    <row r="18924" spans="1:14" x14ac:dyDescent="0.3">
      <c r="A18924">
        <v>45777</v>
      </c>
      <c r="B18924">
        <v>20095</v>
      </c>
      <c r="C18924">
        <f>1/COUNTIF(B:B,pizza_sales[[#This Row],[order_id]])</f>
        <v>0.5</v>
      </c>
      <c r="D18924" s="1" t="s">
        <v>20</v>
      </c>
      <c r="E18924">
        <v>1</v>
      </c>
      <c r="F18924" s="2">
        <v>42228</v>
      </c>
      <c r="G18924" s="2" t="str">
        <f>TEXT(pizza_sales[[#This Row],[order_date]],"dddd")</f>
        <v>Wednesday</v>
      </c>
      <c r="H18924" s="3">
        <v>0.47944444444444445</v>
      </c>
      <c r="I18924">
        <v>18.5</v>
      </c>
      <c r="J18924">
        <v>18.5</v>
      </c>
      <c r="K18924" s="1" t="s">
        <v>21</v>
      </c>
      <c r="L18924" s="1" t="s">
        <v>22</v>
      </c>
      <c r="M18924" s="1" t="s">
        <v>23</v>
      </c>
      <c r="N18924" s="1" t="s">
        <v>24</v>
      </c>
    </row>
    <row r="18925" spans="1:14" x14ac:dyDescent="0.3">
      <c r="A18925">
        <v>45778</v>
      </c>
      <c r="B18925">
        <v>20096</v>
      </c>
      <c r="C18925">
        <f>1/COUNTIF(B:B,pizza_sales[[#This Row],[order_id]])</f>
        <v>1</v>
      </c>
      <c r="D18925" s="1" t="s">
        <v>68</v>
      </c>
      <c r="E18925">
        <v>1</v>
      </c>
      <c r="F18925" s="2">
        <v>42228</v>
      </c>
      <c r="G18925" s="2" t="str">
        <f>TEXT(pizza_sales[[#This Row],[order_date]],"dddd")</f>
        <v>Wednesday</v>
      </c>
      <c r="H18925" s="3">
        <v>0.49543981481481481</v>
      </c>
      <c r="I18925">
        <v>20.25</v>
      </c>
      <c r="J18925">
        <v>20.25</v>
      </c>
      <c r="K18925" s="1" t="s">
        <v>21</v>
      </c>
      <c r="L18925" s="1" t="s">
        <v>22</v>
      </c>
      <c r="M18925" s="1" t="s">
        <v>30</v>
      </c>
      <c r="N18925" s="1" t="s">
        <v>31</v>
      </c>
    </row>
    <row r="18926" spans="1:14" x14ac:dyDescent="0.3">
      <c r="A18926">
        <v>45779</v>
      </c>
      <c r="B18926">
        <v>20097</v>
      </c>
      <c r="C18926">
        <f>1/COUNTIF(B:B,pizza_sales[[#This Row],[order_id]])</f>
        <v>1</v>
      </c>
      <c r="D18926" s="1" t="s">
        <v>119</v>
      </c>
      <c r="E18926">
        <v>1</v>
      </c>
      <c r="F18926" s="2">
        <v>42228</v>
      </c>
      <c r="G18926" s="2" t="str">
        <f>TEXT(pizza_sales[[#This Row],[order_date]],"dddd")</f>
        <v>Wednesday</v>
      </c>
      <c r="H18926" s="3">
        <v>0.5028125</v>
      </c>
      <c r="I18926">
        <v>12.5</v>
      </c>
      <c r="J18926">
        <v>12.5</v>
      </c>
      <c r="K18926" s="1" t="s">
        <v>13</v>
      </c>
      <c r="L18926" s="1" t="s">
        <v>14</v>
      </c>
      <c r="M18926" s="1" t="s">
        <v>78</v>
      </c>
      <c r="N18926" s="1" t="s">
        <v>79</v>
      </c>
    </row>
    <row r="18927" spans="1:14" x14ac:dyDescent="0.3">
      <c r="A18927">
        <v>45780</v>
      </c>
      <c r="B18927">
        <v>20098</v>
      </c>
      <c r="C18927">
        <f>1/COUNTIF(B:B,pizza_sales[[#This Row],[order_id]])</f>
        <v>1</v>
      </c>
      <c r="D18927" s="1" t="s">
        <v>119</v>
      </c>
      <c r="E18927">
        <v>1</v>
      </c>
      <c r="F18927" s="2">
        <v>42228</v>
      </c>
      <c r="G18927" s="2" t="str">
        <f>TEXT(pizza_sales[[#This Row],[order_date]],"dddd")</f>
        <v>Wednesday</v>
      </c>
      <c r="H18927" s="3">
        <v>0.50340277777777775</v>
      </c>
      <c r="I18927">
        <v>12.5</v>
      </c>
      <c r="J18927">
        <v>12.5</v>
      </c>
      <c r="K18927" s="1" t="s">
        <v>13</v>
      </c>
      <c r="L18927" s="1" t="s">
        <v>14</v>
      </c>
      <c r="M18927" s="1" t="s">
        <v>78</v>
      </c>
      <c r="N18927" s="1" t="s">
        <v>79</v>
      </c>
    </row>
    <row r="18928" spans="1:14" x14ac:dyDescent="0.3">
      <c r="A18928">
        <v>45781</v>
      </c>
      <c r="B18928">
        <v>20099</v>
      </c>
      <c r="C18928">
        <f>1/COUNTIF(B:B,pizza_sales[[#This Row],[order_id]])</f>
        <v>0.5</v>
      </c>
      <c r="D18928" s="1" t="s">
        <v>119</v>
      </c>
      <c r="E18928">
        <v>2</v>
      </c>
      <c r="F18928" s="2">
        <v>42228</v>
      </c>
      <c r="G18928" s="2" t="str">
        <f>TEXT(pizza_sales[[#This Row],[order_date]],"dddd")</f>
        <v>Wednesday</v>
      </c>
      <c r="H18928" s="3">
        <v>0.51973379629629635</v>
      </c>
      <c r="I18928">
        <v>12.5</v>
      </c>
      <c r="J18928">
        <v>25</v>
      </c>
      <c r="K18928" s="1" t="s">
        <v>13</v>
      </c>
      <c r="L18928" s="1" t="s">
        <v>14</v>
      </c>
      <c r="M18928" s="1" t="s">
        <v>78</v>
      </c>
      <c r="N18928" s="1" t="s">
        <v>79</v>
      </c>
    </row>
    <row r="18929" spans="1:14" x14ac:dyDescent="0.3">
      <c r="A18929">
        <v>45782</v>
      </c>
      <c r="B18929">
        <v>20099</v>
      </c>
      <c r="C18929">
        <f>1/COUNTIF(B:B,pizza_sales[[#This Row],[order_id]])</f>
        <v>0.5</v>
      </c>
      <c r="D18929" s="1" t="s">
        <v>113</v>
      </c>
      <c r="E18929">
        <v>1</v>
      </c>
      <c r="F18929" s="2">
        <v>42228</v>
      </c>
      <c r="G18929" s="2" t="str">
        <f>TEXT(pizza_sales[[#This Row],[order_date]],"dddd")</f>
        <v>Wednesday</v>
      </c>
      <c r="H18929" s="3">
        <v>0.51973379629629635</v>
      </c>
      <c r="I18929">
        <v>20.25</v>
      </c>
      <c r="J18929">
        <v>20.25</v>
      </c>
      <c r="K18929" s="1" t="s">
        <v>21</v>
      </c>
      <c r="L18929" s="1" t="s">
        <v>26</v>
      </c>
      <c r="M18929" s="1" t="s">
        <v>114</v>
      </c>
      <c r="N18929" s="1" t="s">
        <v>115</v>
      </c>
    </row>
    <row r="18930" spans="1:14" x14ac:dyDescent="0.3">
      <c r="A18930">
        <v>45783</v>
      </c>
      <c r="B18930">
        <v>20100</v>
      </c>
      <c r="C18930">
        <f>1/COUNTIF(B:B,pizza_sales[[#This Row],[order_id]])</f>
        <v>0.33333333333333331</v>
      </c>
      <c r="D18930" s="1" t="s">
        <v>17</v>
      </c>
      <c r="E18930">
        <v>1</v>
      </c>
      <c r="F18930" s="2">
        <v>42228</v>
      </c>
      <c r="G18930" s="2" t="str">
        <f>TEXT(pizza_sales[[#This Row],[order_date]],"dddd")</f>
        <v>Wednesday</v>
      </c>
      <c r="H18930" s="3">
        <v>0.52439814814814811</v>
      </c>
      <c r="I18930">
        <v>16</v>
      </c>
      <c r="J18930">
        <v>16</v>
      </c>
      <c r="K18930" s="1" t="s">
        <v>13</v>
      </c>
      <c r="L18930" s="1" t="s">
        <v>14</v>
      </c>
      <c r="M18930" s="1" t="s">
        <v>18</v>
      </c>
      <c r="N18930" s="1" t="s">
        <v>19</v>
      </c>
    </row>
    <row r="18931" spans="1:14" x14ac:dyDescent="0.3">
      <c r="A18931">
        <v>45784</v>
      </c>
      <c r="B18931">
        <v>20100</v>
      </c>
      <c r="C18931">
        <f>1/COUNTIF(B:B,pizza_sales[[#This Row],[order_id]])</f>
        <v>0.33333333333333331</v>
      </c>
      <c r="D18931" s="1" t="s">
        <v>68</v>
      </c>
      <c r="E18931">
        <v>1</v>
      </c>
      <c r="F18931" s="2">
        <v>42228</v>
      </c>
      <c r="G18931" s="2" t="str">
        <f>TEXT(pizza_sales[[#This Row],[order_date]],"dddd")</f>
        <v>Wednesday</v>
      </c>
      <c r="H18931" s="3">
        <v>0.52439814814814811</v>
      </c>
      <c r="I18931">
        <v>20.25</v>
      </c>
      <c r="J18931">
        <v>20.25</v>
      </c>
      <c r="K18931" s="1" t="s">
        <v>21</v>
      </c>
      <c r="L18931" s="1" t="s">
        <v>22</v>
      </c>
      <c r="M18931" s="1" t="s">
        <v>30</v>
      </c>
      <c r="N18931" s="1" t="s">
        <v>31</v>
      </c>
    </row>
    <row r="18932" spans="1:14" x14ac:dyDescent="0.3">
      <c r="A18932">
        <v>45785</v>
      </c>
      <c r="B18932">
        <v>20100</v>
      </c>
      <c r="C18932">
        <f>1/COUNTIF(B:B,pizza_sales[[#This Row],[order_id]])</f>
        <v>0.33333333333333331</v>
      </c>
      <c r="D18932" s="1" t="s">
        <v>121</v>
      </c>
      <c r="E18932">
        <v>1</v>
      </c>
      <c r="F18932" s="2">
        <v>42228</v>
      </c>
      <c r="G18932" s="2" t="str">
        <f>TEXT(pizza_sales[[#This Row],[order_date]],"dddd")</f>
        <v>Wednesday</v>
      </c>
      <c r="H18932" s="3">
        <v>0.52439814814814811</v>
      </c>
      <c r="I18932">
        <v>16.25</v>
      </c>
      <c r="J18932">
        <v>16.25</v>
      </c>
      <c r="K18932" s="1" t="s">
        <v>13</v>
      </c>
      <c r="L18932" s="1" t="s">
        <v>26</v>
      </c>
      <c r="M18932" s="1" t="s">
        <v>114</v>
      </c>
      <c r="N18932" s="1" t="s">
        <v>115</v>
      </c>
    </row>
    <row r="18933" spans="1:14" x14ac:dyDescent="0.3">
      <c r="A18933">
        <v>45786</v>
      </c>
      <c r="B18933">
        <v>20101</v>
      </c>
      <c r="C18933">
        <f>1/COUNTIF(B:B,pizza_sales[[#This Row],[order_id]])</f>
        <v>1</v>
      </c>
      <c r="D18933" s="1" t="s">
        <v>36</v>
      </c>
      <c r="E18933">
        <v>1</v>
      </c>
      <c r="F18933" s="2">
        <v>42228</v>
      </c>
      <c r="G18933" s="2" t="str">
        <f>TEXT(pizza_sales[[#This Row],[order_date]],"dddd")</f>
        <v>Wednesday</v>
      </c>
      <c r="H18933" s="3">
        <v>0.52550925925925929</v>
      </c>
      <c r="I18933">
        <v>16.5</v>
      </c>
      <c r="J18933">
        <v>16.5</v>
      </c>
      <c r="K18933" s="1" t="s">
        <v>13</v>
      </c>
      <c r="L18933" s="1" t="s">
        <v>26</v>
      </c>
      <c r="M18933" s="1" t="s">
        <v>27</v>
      </c>
      <c r="N18933" s="1" t="s">
        <v>28</v>
      </c>
    </row>
    <row r="18934" spans="1:14" x14ac:dyDescent="0.3">
      <c r="A18934">
        <v>45787</v>
      </c>
      <c r="B18934">
        <v>20102</v>
      </c>
      <c r="C18934">
        <f>1/COUNTIF(B:B,pizza_sales[[#This Row],[order_id]])</f>
        <v>1</v>
      </c>
      <c r="D18934" s="1" t="s">
        <v>112</v>
      </c>
      <c r="E18934">
        <v>1</v>
      </c>
      <c r="F18934" s="2">
        <v>42228</v>
      </c>
      <c r="G18934" s="2" t="str">
        <f>TEXT(pizza_sales[[#This Row],[order_date]],"dddd")</f>
        <v>Wednesday</v>
      </c>
      <c r="H18934" s="3">
        <v>0.52811342592592592</v>
      </c>
      <c r="I18934">
        <v>20.5</v>
      </c>
      <c r="J18934">
        <v>20.5</v>
      </c>
      <c r="K18934" s="1" t="s">
        <v>21</v>
      </c>
      <c r="L18934" s="1" t="s">
        <v>14</v>
      </c>
      <c r="M18934" s="1" t="s">
        <v>94</v>
      </c>
      <c r="N18934" s="1" t="s">
        <v>95</v>
      </c>
    </row>
    <row r="18935" spans="1:14" x14ac:dyDescent="0.3">
      <c r="A18935">
        <v>45788</v>
      </c>
      <c r="B18935">
        <v>20103</v>
      </c>
      <c r="C18935">
        <f>1/COUNTIF(B:B,pizza_sales[[#This Row],[order_id]])</f>
        <v>1</v>
      </c>
      <c r="D18935" s="1" t="s">
        <v>112</v>
      </c>
      <c r="E18935">
        <v>1</v>
      </c>
      <c r="F18935" s="2">
        <v>42228</v>
      </c>
      <c r="G18935" s="2" t="str">
        <f>TEXT(pizza_sales[[#This Row],[order_date]],"dddd")</f>
        <v>Wednesday</v>
      </c>
      <c r="H18935" s="3">
        <v>0.53574074074074074</v>
      </c>
      <c r="I18935">
        <v>20.5</v>
      </c>
      <c r="J18935">
        <v>20.5</v>
      </c>
      <c r="K18935" s="1" t="s">
        <v>21</v>
      </c>
      <c r="L18935" s="1" t="s">
        <v>14</v>
      </c>
      <c r="M18935" s="1" t="s">
        <v>94</v>
      </c>
      <c r="N18935" s="1" t="s">
        <v>95</v>
      </c>
    </row>
    <row r="18936" spans="1:14" x14ac:dyDescent="0.3">
      <c r="A18936">
        <v>45789</v>
      </c>
      <c r="B18936">
        <v>20104</v>
      </c>
      <c r="C18936">
        <f>1/COUNTIF(B:B,pizza_sales[[#This Row],[order_id]])</f>
        <v>0.33333333333333331</v>
      </c>
      <c r="D18936" s="1" t="s">
        <v>90</v>
      </c>
      <c r="E18936">
        <v>1</v>
      </c>
      <c r="F18936" s="2">
        <v>42228</v>
      </c>
      <c r="G18936" s="2" t="str">
        <f>TEXT(pizza_sales[[#This Row],[order_date]],"dddd")</f>
        <v>Wednesday</v>
      </c>
      <c r="H18936" s="3">
        <v>0.54777777777777781</v>
      </c>
      <c r="I18936">
        <v>17.95</v>
      </c>
      <c r="J18936">
        <v>17.95</v>
      </c>
      <c r="K18936" s="1" t="s">
        <v>21</v>
      </c>
      <c r="L18936" s="1" t="s">
        <v>22</v>
      </c>
      <c r="M18936" s="1" t="s">
        <v>91</v>
      </c>
      <c r="N18936" s="1" t="s">
        <v>92</v>
      </c>
    </row>
    <row r="18937" spans="1:14" x14ac:dyDescent="0.3">
      <c r="A18937">
        <v>45790</v>
      </c>
      <c r="B18937">
        <v>20104</v>
      </c>
      <c r="C18937">
        <f>1/COUNTIF(B:B,pizza_sales[[#This Row],[order_id]])</f>
        <v>0.33333333333333331</v>
      </c>
      <c r="D18937" s="1" t="s">
        <v>142</v>
      </c>
      <c r="E18937">
        <v>1</v>
      </c>
      <c r="F18937" s="2">
        <v>42228</v>
      </c>
      <c r="G18937" s="2" t="str">
        <f>TEXT(pizza_sales[[#This Row],[order_date]],"dddd")</f>
        <v>Wednesday</v>
      </c>
      <c r="H18937" s="3">
        <v>0.54777777777777781</v>
      </c>
      <c r="I18937">
        <v>16.5</v>
      </c>
      <c r="J18937">
        <v>16.5</v>
      </c>
      <c r="K18937" s="1" t="s">
        <v>21</v>
      </c>
      <c r="L18937" s="1" t="s">
        <v>14</v>
      </c>
      <c r="M18937" s="1" t="s">
        <v>15</v>
      </c>
      <c r="N18937" s="1" t="s">
        <v>16</v>
      </c>
    </row>
    <row r="18938" spans="1:14" x14ac:dyDescent="0.3">
      <c r="A18938">
        <v>45791</v>
      </c>
      <c r="B18938">
        <v>20104</v>
      </c>
      <c r="C18938">
        <f>1/COUNTIF(B:B,pizza_sales[[#This Row],[order_id]])</f>
        <v>0.33333333333333331</v>
      </c>
      <c r="D18938" s="1" t="s">
        <v>57</v>
      </c>
      <c r="E18938">
        <v>1</v>
      </c>
      <c r="F18938" s="2">
        <v>42228</v>
      </c>
      <c r="G18938" s="2" t="str">
        <f>TEXT(pizza_sales[[#This Row],[order_date]],"dddd")</f>
        <v>Wednesday</v>
      </c>
      <c r="H18938" s="3">
        <v>0.54777777777777781</v>
      </c>
      <c r="I18938">
        <v>12.5</v>
      </c>
      <c r="J18938">
        <v>12.5</v>
      </c>
      <c r="K18938" s="1" t="s">
        <v>41</v>
      </c>
      <c r="L18938" s="1" t="s">
        <v>26</v>
      </c>
      <c r="M18938" s="1" t="s">
        <v>27</v>
      </c>
      <c r="N18938" s="1" t="s">
        <v>28</v>
      </c>
    </row>
    <row r="18939" spans="1:14" x14ac:dyDescent="0.3">
      <c r="A18939">
        <v>45792</v>
      </c>
      <c r="B18939">
        <v>20105</v>
      </c>
      <c r="C18939">
        <f>1/COUNTIF(B:B,pizza_sales[[#This Row],[order_id]])</f>
        <v>0.33333333333333331</v>
      </c>
      <c r="D18939" s="1" t="s">
        <v>20</v>
      </c>
      <c r="E18939">
        <v>1</v>
      </c>
      <c r="F18939" s="2">
        <v>42228</v>
      </c>
      <c r="G18939" s="2" t="str">
        <f>TEXT(pizza_sales[[#This Row],[order_date]],"dddd")</f>
        <v>Wednesday</v>
      </c>
      <c r="H18939" s="3">
        <v>0.55880787037037039</v>
      </c>
      <c r="I18939">
        <v>18.5</v>
      </c>
      <c r="J18939">
        <v>18.5</v>
      </c>
      <c r="K18939" s="1" t="s">
        <v>21</v>
      </c>
      <c r="L18939" s="1" t="s">
        <v>22</v>
      </c>
      <c r="M18939" s="1" t="s">
        <v>23</v>
      </c>
      <c r="N18939" s="1" t="s">
        <v>24</v>
      </c>
    </row>
    <row r="18940" spans="1:14" x14ac:dyDescent="0.3">
      <c r="A18940">
        <v>45793</v>
      </c>
      <c r="B18940">
        <v>20105</v>
      </c>
      <c r="C18940">
        <f>1/COUNTIF(B:B,pizza_sales[[#This Row],[order_id]])</f>
        <v>0.33333333333333331</v>
      </c>
      <c r="D18940" s="1" t="s">
        <v>25</v>
      </c>
      <c r="E18940">
        <v>1</v>
      </c>
      <c r="F18940" s="2">
        <v>42228</v>
      </c>
      <c r="G18940" s="2" t="str">
        <f>TEXT(pizza_sales[[#This Row],[order_date]],"dddd")</f>
        <v>Wednesday</v>
      </c>
      <c r="H18940" s="3">
        <v>0.55880787037037039</v>
      </c>
      <c r="I18940">
        <v>20.75</v>
      </c>
      <c r="J18940">
        <v>20.75</v>
      </c>
      <c r="K18940" s="1" t="s">
        <v>21</v>
      </c>
      <c r="L18940" s="1" t="s">
        <v>26</v>
      </c>
      <c r="M18940" s="1" t="s">
        <v>27</v>
      </c>
      <c r="N18940" s="1" t="s">
        <v>28</v>
      </c>
    </row>
    <row r="18941" spans="1:14" x14ac:dyDescent="0.3">
      <c r="A18941">
        <v>45794</v>
      </c>
      <c r="B18941">
        <v>20105</v>
      </c>
      <c r="C18941">
        <f>1/COUNTIF(B:B,pizza_sales[[#This Row],[order_id]])</f>
        <v>0.33333333333333331</v>
      </c>
      <c r="D18941" s="1" t="s">
        <v>157</v>
      </c>
      <c r="E18941">
        <v>1</v>
      </c>
      <c r="F18941" s="2">
        <v>42228</v>
      </c>
      <c r="G18941" s="2" t="str">
        <f>TEXT(pizza_sales[[#This Row],[order_date]],"dddd")</f>
        <v>Wednesday</v>
      </c>
      <c r="H18941" s="3">
        <v>0.55880787037037039</v>
      </c>
      <c r="I18941">
        <v>12</v>
      </c>
      <c r="J18941">
        <v>12</v>
      </c>
      <c r="K18941" s="1" t="s">
        <v>41</v>
      </c>
      <c r="L18941" s="1" t="s">
        <v>22</v>
      </c>
      <c r="M18941" s="1" t="s">
        <v>110</v>
      </c>
      <c r="N18941" s="1" t="s">
        <v>111</v>
      </c>
    </row>
    <row r="18942" spans="1:14" x14ac:dyDescent="0.3">
      <c r="A18942">
        <v>45795</v>
      </c>
      <c r="B18942">
        <v>20106</v>
      </c>
      <c r="C18942">
        <f>1/COUNTIF(B:B,pizza_sales[[#This Row],[order_id]])</f>
        <v>0.25</v>
      </c>
      <c r="D18942" s="1" t="s">
        <v>17</v>
      </c>
      <c r="E18942">
        <v>1</v>
      </c>
      <c r="F18942" s="2">
        <v>42228</v>
      </c>
      <c r="G18942" s="2" t="str">
        <f>TEXT(pizza_sales[[#This Row],[order_date]],"dddd")</f>
        <v>Wednesday</v>
      </c>
      <c r="H18942" s="3">
        <v>0.55884259259259261</v>
      </c>
      <c r="I18942">
        <v>16</v>
      </c>
      <c r="J18942">
        <v>16</v>
      </c>
      <c r="K18942" s="1" t="s">
        <v>13</v>
      </c>
      <c r="L18942" s="1" t="s">
        <v>14</v>
      </c>
      <c r="M18942" s="1" t="s">
        <v>18</v>
      </c>
      <c r="N18942" s="1" t="s">
        <v>19</v>
      </c>
    </row>
    <row r="18943" spans="1:14" x14ac:dyDescent="0.3">
      <c r="A18943">
        <v>45796</v>
      </c>
      <c r="B18943">
        <v>20106</v>
      </c>
      <c r="C18943">
        <f>1/COUNTIF(B:B,pizza_sales[[#This Row],[order_id]])</f>
        <v>0.25</v>
      </c>
      <c r="D18943" s="1" t="s">
        <v>99</v>
      </c>
      <c r="E18943">
        <v>1</v>
      </c>
      <c r="F18943" s="2">
        <v>42228</v>
      </c>
      <c r="G18943" s="2" t="str">
        <f>TEXT(pizza_sales[[#This Row],[order_date]],"dddd")</f>
        <v>Wednesday</v>
      </c>
      <c r="H18943" s="3">
        <v>0.55884259259259261</v>
      </c>
      <c r="I18943">
        <v>14.75</v>
      </c>
      <c r="J18943">
        <v>14.75</v>
      </c>
      <c r="K18943" s="1" t="s">
        <v>13</v>
      </c>
      <c r="L18943" s="1" t="s">
        <v>22</v>
      </c>
      <c r="M18943" s="1" t="s">
        <v>91</v>
      </c>
      <c r="N18943" s="1" t="s">
        <v>92</v>
      </c>
    </row>
    <row r="18944" spans="1:14" x14ac:dyDescent="0.3">
      <c r="A18944">
        <v>45797</v>
      </c>
      <c r="B18944">
        <v>20106</v>
      </c>
      <c r="C18944">
        <f>1/COUNTIF(B:B,pizza_sales[[#This Row],[order_id]])</f>
        <v>0.25</v>
      </c>
      <c r="D18944" s="1" t="s">
        <v>143</v>
      </c>
      <c r="E18944">
        <v>1</v>
      </c>
      <c r="F18944" s="2">
        <v>42228</v>
      </c>
      <c r="G18944" s="2" t="str">
        <f>TEXT(pizza_sales[[#This Row],[order_date]],"dddd")</f>
        <v>Wednesday</v>
      </c>
      <c r="H18944" s="3">
        <v>0.55884259259259261</v>
      </c>
      <c r="I18944">
        <v>11</v>
      </c>
      <c r="J18944">
        <v>11</v>
      </c>
      <c r="K18944" s="1" t="s">
        <v>41</v>
      </c>
      <c r="L18944" s="1" t="s">
        <v>14</v>
      </c>
      <c r="M18944" s="1" t="s">
        <v>130</v>
      </c>
      <c r="N18944" s="1" t="s">
        <v>131</v>
      </c>
    </row>
    <row r="18945" spans="1:14" x14ac:dyDescent="0.3">
      <c r="A18945">
        <v>45798</v>
      </c>
      <c r="B18945">
        <v>20106</v>
      </c>
      <c r="C18945">
        <f>1/COUNTIF(B:B,pizza_sales[[#This Row],[order_id]])</f>
        <v>0.25</v>
      </c>
      <c r="D18945" s="1" t="s">
        <v>171</v>
      </c>
      <c r="E18945">
        <v>1</v>
      </c>
      <c r="F18945" s="2">
        <v>42228</v>
      </c>
      <c r="G18945" s="2" t="str">
        <f>TEXT(pizza_sales[[#This Row],[order_date]],"dddd")</f>
        <v>Wednesday</v>
      </c>
      <c r="H18945" s="3">
        <v>0.55884259259259261</v>
      </c>
      <c r="I18945">
        <v>16.5</v>
      </c>
      <c r="J18945">
        <v>16.5</v>
      </c>
      <c r="K18945" s="1" t="s">
        <v>13</v>
      </c>
      <c r="L18945" s="1" t="s">
        <v>26</v>
      </c>
      <c r="M18945" s="1" t="s">
        <v>88</v>
      </c>
      <c r="N18945" s="1" t="s">
        <v>89</v>
      </c>
    </row>
    <row r="18946" spans="1:14" x14ac:dyDescent="0.3">
      <c r="A18946">
        <v>45799</v>
      </c>
      <c r="B18946">
        <v>20107</v>
      </c>
      <c r="C18946">
        <f>1/COUNTIF(B:B,pizza_sales[[#This Row],[order_id]])</f>
        <v>0.5</v>
      </c>
      <c r="D18946" s="1" t="s">
        <v>59</v>
      </c>
      <c r="E18946">
        <v>1</v>
      </c>
      <c r="F18946" s="2">
        <v>42228</v>
      </c>
      <c r="G18946" s="2" t="str">
        <f>TEXT(pizza_sales[[#This Row],[order_date]],"dddd")</f>
        <v>Wednesday</v>
      </c>
      <c r="H18946" s="3">
        <v>0.56247685185185181</v>
      </c>
      <c r="I18946">
        <v>20.75</v>
      </c>
      <c r="J18946">
        <v>20.75</v>
      </c>
      <c r="K18946" s="1" t="s">
        <v>21</v>
      </c>
      <c r="L18946" s="1" t="s">
        <v>26</v>
      </c>
      <c r="M18946" s="1" t="s">
        <v>60</v>
      </c>
      <c r="N18946" s="1" t="s">
        <v>61</v>
      </c>
    </row>
    <row r="18947" spans="1:14" x14ac:dyDescent="0.3">
      <c r="A18947">
        <v>45800</v>
      </c>
      <c r="B18947">
        <v>20107</v>
      </c>
      <c r="C18947">
        <f>1/COUNTIF(B:B,pizza_sales[[#This Row],[order_id]])</f>
        <v>0.5</v>
      </c>
      <c r="D18947" s="1" t="s">
        <v>47</v>
      </c>
      <c r="E18947">
        <v>1</v>
      </c>
      <c r="F18947" s="2">
        <v>42228</v>
      </c>
      <c r="G18947" s="2" t="str">
        <f>TEXT(pizza_sales[[#This Row],[order_date]],"dddd")</f>
        <v>Wednesday</v>
      </c>
      <c r="H18947" s="3">
        <v>0.56247685185185181</v>
      </c>
      <c r="I18947">
        <v>12.5</v>
      </c>
      <c r="J18947">
        <v>12.5</v>
      </c>
      <c r="K18947" s="1" t="s">
        <v>41</v>
      </c>
      <c r="L18947" s="1" t="s">
        <v>26</v>
      </c>
      <c r="M18947" s="1" t="s">
        <v>48</v>
      </c>
      <c r="N18947" s="1" t="s">
        <v>49</v>
      </c>
    </row>
    <row r="18948" spans="1:14" x14ac:dyDescent="0.3">
      <c r="A18948">
        <v>45801</v>
      </c>
      <c r="B18948">
        <v>20108</v>
      </c>
      <c r="C18948">
        <f>1/COUNTIF(B:B,pizza_sales[[#This Row],[order_id]])</f>
        <v>0.1111111111111111</v>
      </c>
      <c r="D18948" s="1" t="s">
        <v>72</v>
      </c>
      <c r="E18948">
        <v>1</v>
      </c>
      <c r="F18948" s="2">
        <v>42228</v>
      </c>
      <c r="G18948" s="2" t="str">
        <f>TEXT(pizza_sales[[#This Row],[order_date]],"dddd")</f>
        <v>Wednesday</v>
      </c>
      <c r="H18948" s="3">
        <v>0.56510416666666663</v>
      </c>
      <c r="I18948">
        <v>20.75</v>
      </c>
      <c r="J18948">
        <v>20.75</v>
      </c>
      <c r="K18948" s="1" t="s">
        <v>21</v>
      </c>
      <c r="L18948" s="1" t="s">
        <v>33</v>
      </c>
      <c r="M18948" s="1" t="s">
        <v>42</v>
      </c>
      <c r="N18948" s="1" t="s">
        <v>43</v>
      </c>
    </row>
    <row r="18949" spans="1:14" x14ac:dyDescent="0.3">
      <c r="A18949">
        <v>45802</v>
      </c>
      <c r="B18949">
        <v>20108</v>
      </c>
      <c r="C18949">
        <f>1/COUNTIF(B:B,pizza_sales[[#This Row],[order_id]])</f>
        <v>0.1111111111111111</v>
      </c>
      <c r="D18949" s="1" t="s">
        <v>118</v>
      </c>
      <c r="E18949">
        <v>1</v>
      </c>
      <c r="F18949" s="2">
        <v>42228</v>
      </c>
      <c r="G18949" s="2" t="str">
        <f>TEXT(pizza_sales[[#This Row],[order_date]],"dddd")</f>
        <v>Wednesday</v>
      </c>
      <c r="H18949" s="3">
        <v>0.56510416666666663</v>
      </c>
      <c r="I18949">
        <v>16.75</v>
      </c>
      <c r="J18949">
        <v>16.75</v>
      </c>
      <c r="K18949" s="1" t="s">
        <v>13</v>
      </c>
      <c r="L18949" s="1" t="s">
        <v>33</v>
      </c>
      <c r="M18949" s="1" t="s">
        <v>42</v>
      </c>
      <c r="N18949" s="1" t="s">
        <v>43</v>
      </c>
    </row>
    <row r="18950" spans="1:14" x14ac:dyDescent="0.3">
      <c r="A18950">
        <v>45803</v>
      </c>
      <c r="B18950">
        <v>20108</v>
      </c>
      <c r="C18950">
        <f>1/COUNTIF(B:B,pizza_sales[[#This Row],[order_id]])</f>
        <v>0.1111111111111111</v>
      </c>
      <c r="D18950" s="1" t="s">
        <v>123</v>
      </c>
      <c r="E18950">
        <v>1</v>
      </c>
      <c r="F18950" s="2">
        <v>42228</v>
      </c>
      <c r="G18950" s="2" t="str">
        <f>TEXT(pizza_sales[[#This Row],[order_date]],"dddd")</f>
        <v>Wednesday</v>
      </c>
      <c r="H18950" s="3">
        <v>0.56510416666666663</v>
      </c>
      <c r="I18950">
        <v>12.75</v>
      </c>
      <c r="J18950">
        <v>12.75</v>
      </c>
      <c r="K18950" s="1" t="s">
        <v>41</v>
      </c>
      <c r="L18950" s="1" t="s">
        <v>33</v>
      </c>
      <c r="M18950" s="1" t="s">
        <v>124</v>
      </c>
      <c r="N18950" s="1" t="s">
        <v>125</v>
      </c>
    </row>
    <row r="18951" spans="1:14" x14ac:dyDescent="0.3">
      <c r="A18951">
        <v>45804</v>
      </c>
      <c r="B18951">
        <v>20108</v>
      </c>
      <c r="C18951">
        <f>1/COUNTIF(B:B,pizza_sales[[#This Row],[order_id]])</f>
        <v>0.1111111111111111</v>
      </c>
      <c r="D18951" s="1" t="s">
        <v>142</v>
      </c>
      <c r="E18951">
        <v>1</v>
      </c>
      <c r="F18951" s="2">
        <v>42228</v>
      </c>
      <c r="G18951" s="2" t="str">
        <f>TEXT(pizza_sales[[#This Row],[order_date]],"dddd")</f>
        <v>Wednesday</v>
      </c>
      <c r="H18951" s="3">
        <v>0.56510416666666663</v>
      </c>
      <c r="I18951">
        <v>16.5</v>
      </c>
      <c r="J18951">
        <v>16.5</v>
      </c>
      <c r="K18951" s="1" t="s">
        <v>21</v>
      </c>
      <c r="L18951" s="1" t="s">
        <v>14</v>
      </c>
      <c r="M18951" s="1" t="s">
        <v>15</v>
      </c>
      <c r="N18951" s="1" t="s">
        <v>16</v>
      </c>
    </row>
    <row r="18952" spans="1:14" x14ac:dyDescent="0.3">
      <c r="A18952">
        <v>45805</v>
      </c>
      <c r="B18952">
        <v>20108</v>
      </c>
      <c r="C18952">
        <f>1/COUNTIF(B:B,pizza_sales[[#This Row],[order_id]])</f>
        <v>0.1111111111111111</v>
      </c>
      <c r="D18952" s="1" t="s">
        <v>126</v>
      </c>
      <c r="E18952">
        <v>1</v>
      </c>
      <c r="F18952" s="2">
        <v>42228</v>
      </c>
      <c r="G18952" s="2" t="str">
        <f>TEXT(pizza_sales[[#This Row],[order_date]],"dddd")</f>
        <v>Wednesday</v>
      </c>
      <c r="H18952" s="3">
        <v>0.56510416666666663</v>
      </c>
      <c r="I18952">
        <v>9.75</v>
      </c>
      <c r="J18952">
        <v>9.75</v>
      </c>
      <c r="K18952" s="1" t="s">
        <v>41</v>
      </c>
      <c r="L18952" s="1" t="s">
        <v>14</v>
      </c>
      <c r="M18952" s="1" t="s">
        <v>78</v>
      </c>
      <c r="N18952" s="1" t="s">
        <v>79</v>
      </c>
    </row>
    <row r="18953" spans="1:14" x14ac:dyDescent="0.3">
      <c r="A18953">
        <v>45806</v>
      </c>
      <c r="B18953">
        <v>20108</v>
      </c>
      <c r="C18953">
        <f>1/COUNTIF(B:B,pizza_sales[[#This Row],[order_id]])</f>
        <v>0.1111111111111111</v>
      </c>
      <c r="D18953" s="1" t="s">
        <v>133</v>
      </c>
      <c r="E18953">
        <v>1</v>
      </c>
      <c r="F18953" s="2">
        <v>42228</v>
      </c>
      <c r="G18953" s="2" t="str">
        <f>TEXT(pizza_sales[[#This Row],[order_date]],"dddd")</f>
        <v>Wednesday</v>
      </c>
      <c r="H18953" s="3">
        <v>0.56510416666666663</v>
      </c>
      <c r="I18953">
        <v>16.5</v>
      </c>
      <c r="J18953">
        <v>16.5</v>
      </c>
      <c r="K18953" s="1" t="s">
        <v>13</v>
      </c>
      <c r="L18953" s="1" t="s">
        <v>26</v>
      </c>
      <c r="M18953" s="1" t="s">
        <v>107</v>
      </c>
      <c r="N18953" s="1" t="s">
        <v>108</v>
      </c>
    </row>
    <row r="18954" spans="1:14" x14ac:dyDescent="0.3">
      <c r="A18954">
        <v>45807</v>
      </c>
      <c r="B18954">
        <v>20108</v>
      </c>
      <c r="C18954">
        <f>1/COUNTIF(B:B,pizza_sales[[#This Row],[order_id]])</f>
        <v>0.1111111111111111</v>
      </c>
      <c r="D18954" s="1" t="s">
        <v>69</v>
      </c>
      <c r="E18954">
        <v>1</v>
      </c>
      <c r="F18954" s="2">
        <v>42228</v>
      </c>
      <c r="G18954" s="2" t="str">
        <f>TEXT(pizza_sales[[#This Row],[order_date]],"dddd")</f>
        <v>Wednesday</v>
      </c>
      <c r="H18954" s="3">
        <v>0.56510416666666663</v>
      </c>
      <c r="I18954">
        <v>20.75</v>
      </c>
      <c r="J18954">
        <v>20.75</v>
      </c>
      <c r="K18954" s="1" t="s">
        <v>21</v>
      </c>
      <c r="L18954" s="1" t="s">
        <v>33</v>
      </c>
      <c r="M18954" s="1" t="s">
        <v>70</v>
      </c>
      <c r="N18954" s="1" t="s">
        <v>71</v>
      </c>
    </row>
    <row r="18955" spans="1:14" x14ac:dyDescent="0.3">
      <c r="A18955">
        <v>45808</v>
      </c>
      <c r="B18955">
        <v>20108</v>
      </c>
      <c r="C18955">
        <f>1/COUNTIF(B:B,pizza_sales[[#This Row],[order_id]])</f>
        <v>0.1111111111111111</v>
      </c>
      <c r="D18955" s="1" t="s">
        <v>147</v>
      </c>
      <c r="E18955">
        <v>1</v>
      </c>
      <c r="F18955" s="2">
        <v>42228</v>
      </c>
      <c r="G18955" s="2" t="str">
        <f>TEXT(pizza_sales[[#This Row],[order_date]],"dddd")</f>
        <v>Wednesday</v>
      </c>
      <c r="H18955" s="3">
        <v>0.56510416666666663</v>
      </c>
      <c r="I18955">
        <v>16.75</v>
      </c>
      <c r="J18955">
        <v>16.75</v>
      </c>
      <c r="K18955" s="1" t="s">
        <v>13</v>
      </c>
      <c r="L18955" s="1" t="s">
        <v>33</v>
      </c>
      <c r="M18955" s="1" t="s">
        <v>70</v>
      </c>
      <c r="N18955" s="1" t="s">
        <v>71</v>
      </c>
    </row>
    <row r="18956" spans="1:14" x14ac:dyDescent="0.3">
      <c r="A18956">
        <v>45809</v>
      </c>
      <c r="B18956">
        <v>20108</v>
      </c>
      <c r="C18956">
        <f>1/COUNTIF(B:B,pizza_sales[[#This Row],[order_id]])</f>
        <v>0.1111111111111111</v>
      </c>
      <c r="D18956" s="1" t="s">
        <v>140</v>
      </c>
      <c r="E18956">
        <v>1</v>
      </c>
      <c r="F18956" s="2">
        <v>42228</v>
      </c>
      <c r="G18956" s="2" t="str">
        <f>TEXT(pizza_sales[[#This Row],[order_date]],"dddd")</f>
        <v>Wednesday</v>
      </c>
      <c r="H18956" s="3">
        <v>0.56510416666666663</v>
      </c>
      <c r="I18956">
        <v>25.5</v>
      </c>
      <c r="J18956">
        <v>25.5</v>
      </c>
      <c r="K18956" s="1" t="s">
        <v>141</v>
      </c>
      <c r="L18956" s="1" t="s">
        <v>14</v>
      </c>
      <c r="M18956" s="1" t="s">
        <v>45</v>
      </c>
      <c r="N18956" s="1" t="s">
        <v>46</v>
      </c>
    </row>
    <row r="18957" spans="1:14" x14ac:dyDescent="0.3">
      <c r="A18957">
        <v>45810</v>
      </c>
      <c r="B18957">
        <v>20109</v>
      </c>
      <c r="C18957">
        <f>1/COUNTIF(B:B,pizza_sales[[#This Row],[order_id]])</f>
        <v>1</v>
      </c>
      <c r="D18957" s="1" t="s">
        <v>17</v>
      </c>
      <c r="E18957">
        <v>1</v>
      </c>
      <c r="F18957" s="2">
        <v>42228</v>
      </c>
      <c r="G18957" s="2" t="str">
        <f>TEXT(pizza_sales[[#This Row],[order_date]],"dddd")</f>
        <v>Wednesday</v>
      </c>
      <c r="H18957" s="3">
        <v>0.56546296296296295</v>
      </c>
      <c r="I18957">
        <v>16</v>
      </c>
      <c r="J18957">
        <v>16</v>
      </c>
      <c r="K18957" s="1" t="s">
        <v>13</v>
      </c>
      <c r="L18957" s="1" t="s">
        <v>14</v>
      </c>
      <c r="M18957" s="1" t="s">
        <v>18</v>
      </c>
      <c r="N18957" s="1" t="s">
        <v>19</v>
      </c>
    </row>
    <row r="18958" spans="1:14" x14ac:dyDescent="0.3">
      <c r="A18958">
        <v>45811</v>
      </c>
      <c r="B18958">
        <v>20110</v>
      </c>
      <c r="C18958">
        <f>1/COUNTIF(B:B,pizza_sales[[#This Row],[order_id]])</f>
        <v>1</v>
      </c>
      <c r="D18958" s="1" t="s">
        <v>93</v>
      </c>
      <c r="E18958">
        <v>1</v>
      </c>
      <c r="F18958" s="2">
        <v>42228</v>
      </c>
      <c r="G18958" s="2" t="str">
        <f>TEXT(pizza_sales[[#This Row],[order_date]],"dddd")</f>
        <v>Wednesday</v>
      </c>
      <c r="H18958" s="3">
        <v>0.57030092592592596</v>
      </c>
      <c r="I18958">
        <v>12</v>
      </c>
      <c r="J18958">
        <v>12</v>
      </c>
      <c r="K18958" s="1" t="s">
        <v>41</v>
      </c>
      <c r="L18958" s="1" t="s">
        <v>14</v>
      </c>
      <c r="M18958" s="1" t="s">
        <v>94</v>
      </c>
      <c r="N18958" s="1" t="s">
        <v>95</v>
      </c>
    </row>
    <row r="18959" spans="1:14" x14ac:dyDescent="0.3">
      <c r="A18959">
        <v>45812</v>
      </c>
      <c r="B18959">
        <v>20111</v>
      </c>
      <c r="C18959">
        <f>1/COUNTIF(B:B,pizza_sales[[#This Row],[order_id]])</f>
        <v>0.33333333333333331</v>
      </c>
      <c r="D18959" s="1" t="s">
        <v>149</v>
      </c>
      <c r="E18959">
        <v>1</v>
      </c>
      <c r="F18959" s="2">
        <v>42228</v>
      </c>
      <c r="G18959" s="2" t="str">
        <f>TEXT(pizza_sales[[#This Row],[order_date]],"dddd")</f>
        <v>Wednesday</v>
      </c>
      <c r="H18959" s="3">
        <v>0.57039351851851849</v>
      </c>
      <c r="I18959">
        <v>12.25</v>
      </c>
      <c r="J18959">
        <v>12.25</v>
      </c>
      <c r="K18959" s="1" t="s">
        <v>41</v>
      </c>
      <c r="L18959" s="1" t="s">
        <v>26</v>
      </c>
      <c r="M18959" s="1" t="s">
        <v>114</v>
      </c>
      <c r="N18959" s="1" t="s">
        <v>115</v>
      </c>
    </row>
    <row r="18960" spans="1:14" x14ac:dyDescent="0.3">
      <c r="A18960">
        <v>45813</v>
      </c>
      <c r="B18960">
        <v>20111</v>
      </c>
      <c r="C18960">
        <f>1/COUNTIF(B:B,pizza_sales[[#This Row],[order_id]])</f>
        <v>0.33333333333333331</v>
      </c>
      <c r="D18960" s="1" t="s">
        <v>69</v>
      </c>
      <c r="E18960">
        <v>1</v>
      </c>
      <c r="F18960" s="2">
        <v>42228</v>
      </c>
      <c r="G18960" s="2" t="str">
        <f>TEXT(pizza_sales[[#This Row],[order_date]],"dddd")</f>
        <v>Wednesday</v>
      </c>
      <c r="H18960" s="3">
        <v>0.57039351851851849</v>
      </c>
      <c r="I18960">
        <v>20.75</v>
      </c>
      <c r="J18960">
        <v>20.75</v>
      </c>
      <c r="K18960" s="1" t="s">
        <v>21</v>
      </c>
      <c r="L18960" s="1" t="s">
        <v>33</v>
      </c>
      <c r="M18960" s="1" t="s">
        <v>70</v>
      </c>
      <c r="N18960" s="1" t="s">
        <v>71</v>
      </c>
    </row>
    <row r="18961" spans="1:14" x14ac:dyDescent="0.3">
      <c r="A18961">
        <v>45814</v>
      </c>
      <c r="B18961">
        <v>20111</v>
      </c>
      <c r="C18961">
        <f>1/COUNTIF(B:B,pizza_sales[[#This Row],[order_id]])</f>
        <v>0.33333333333333331</v>
      </c>
      <c r="D18961" s="1" t="s">
        <v>32</v>
      </c>
      <c r="E18961">
        <v>1</v>
      </c>
      <c r="F18961" s="2">
        <v>42228</v>
      </c>
      <c r="G18961" s="2" t="str">
        <f>TEXT(pizza_sales[[#This Row],[order_date]],"dddd")</f>
        <v>Wednesday</v>
      </c>
      <c r="H18961" s="3">
        <v>0.57039351851851849</v>
      </c>
      <c r="I18961">
        <v>20.75</v>
      </c>
      <c r="J18961">
        <v>20.75</v>
      </c>
      <c r="K18961" s="1" t="s">
        <v>21</v>
      </c>
      <c r="L18961" s="1" t="s">
        <v>33</v>
      </c>
      <c r="M18961" s="1" t="s">
        <v>34</v>
      </c>
      <c r="N18961" s="1" t="s">
        <v>35</v>
      </c>
    </row>
    <row r="18962" spans="1:14" x14ac:dyDescent="0.3">
      <c r="A18962">
        <v>45815</v>
      </c>
      <c r="B18962">
        <v>20112</v>
      </c>
      <c r="C18962">
        <f>1/COUNTIF(B:B,pizza_sales[[#This Row],[order_id]])</f>
        <v>1</v>
      </c>
      <c r="D18962" s="1" t="s">
        <v>165</v>
      </c>
      <c r="E18962">
        <v>1</v>
      </c>
      <c r="F18962" s="2">
        <v>42228</v>
      </c>
      <c r="G18962" s="2" t="str">
        <f>TEXT(pizza_sales[[#This Row],[order_date]],"dddd")</f>
        <v>Wednesday</v>
      </c>
      <c r="H18962" s="3">
        <v>0.57855324074074077</v>
      </c>
      <c r="I18962">
        <v>23.65</v>
      </c>
      <c r="J18962">
        <v>23.65</v>
      </c>
      <c r="K18962" s="1" t="s">
        <v>41</v>
      </c>
      <c r="L18962" s="1" t="s">
        <v>26</v>
      </c>
      <c r="M18962" s="1" t="s">
        <v>166</v>
      </c>
      <c r="N18962" s="1" t="s">
        <v>167</v>
      </c>
    </row>
    <row r="18963" spans="1:14" x14ac:dyDescent="0.3">
      <c r="A18963">
        <v>45816</v>
      </c>
      <c r="B18963">
        <v>20113</v>
      </c>
      <c r="C18963">
        <f>1/COUNTIF(B:B,pizza_sales[[#This Row],[order_id]])</f>
        <v>0.25</v>
      </c>
      <c r="D18963" s="1" t="s">
        <v>73</v>
      </c>
      <c r="E18963">
        <v>1</v>
      </c>
      <c r="F18963" s="2">
        <v>42228</v>
      </c>
      <c r="G18963" s="2" t="str">
        <f>TEXT(pizza_sales[[#This Row],[order_date]],"dddd")</f>
        <v>Wednesday</v>
      </c>
      <c r="H18963" s="3">
        <v>0.5788888888888889</v>
      </c>
      <c r="I18963">
        <v>20.75</v>
      </c>
      <c r="J18963">
        <v>20.75</v>
      </c>
      <c r="K18963" s="1" t="s">
        <v>21</v>
      </c>
      <c r="L18963" s="1" t="s">
        <v>33</v>
      </c>
      <c r="M18963" s="1" t="s">
        <v>74</v>
      </c>
      <c r="N18963" s="1" t="s">
        <v>75</v>
      </c>
    </row>
    <row r="18964" spans="1:14" x14ac:dyDescent="0.3">
      <c r="A18964">
        <v>45817</v>
      </c>
      <c r="B18964">
        <v>20113</v>
      </c>
      <c r="C18964">
        <f>1/COUNTIF(B:B,pizza_sales[[#This Row],[order_id]])</f>
        <v>0.25</v>
      </c>
      <c r="D18964" s="1" t="s">
        <v>109</v>
      </c>
      <c r="E18964">
        <v>1</v>
      </c>
      <c r="F18964" s="2">
        <v>42228</v>
      </c>
      <c r="G18964" s="2" t="str">
        <f>TEXT(pizza_sales[[#This Row],[order_date]],"dddd")</f>
        <v>Wednesday</v>
      </c>
      <c r="H18964" s="3">
        <v>0.5788888888888889</v>
      </c>
      <c r="I18964">
        <v>20.25</v>
      </c>
      <c r="J18964">
        <v>20.25</v>
      </c>
      <c r="K18964" s="1" t="s">
        <v>21</v>
      </c>
      <c r="L18964" s="1" t="s">
        <v>22</v>
      </c>
      <c r="M18964" s="1" t="s">
        <v>110</v>
      </c>
      <c r="N18964" s="1" t="s">
        <v>111</v>
      </c>
    </row>
    <row r="18965" spans="1:14" x14ac:dyDescent="0.3">
      <c r="A18965">
        <v>45818</v>
      </c>
      <c r="B18965">
        <v>20113</v>
      </c>
      <c r="C18965">
        <f>1/COUNTIF(B:B,pizza_sales[[#This Row],[order_id]])</f>
        <v>0.25</v>
      </c>
      <c r="D18965" s="1" t="s">
        <v>162</v>
      </c>
      <c r="E18965">
        <v>1</v>
      </c>
      <c r="F18965" s="2">
        <v>42228</v>
      </c>
      <c r="G18965" s="2" t="str">
        <f>TEXT(pizza_sales[[#This Row],[order_date]],"dddd")</f>
        <v>Wednesday</v>
      </c>
      <c r="H18965" s="3">
        <v>0.5788888888888889</v>
      </c>
      <c r="I18965">
        <v>16</v>
      </c>
      <c r="J18965">
        <v>16</v>
      </c>
      <c r="K18965" s="1" t="s">
        <v>13</v>
      </c>
      <c r="L18965" s="1" t="s">
        <v>22</v>
      </c>
      <c r="M18965" s="1" t="s">
        <v>110</v>
      </c>
      <c r="N18965" s="1" t="s">
        <v>111</v>
      </c>
    </row>
    <row r="18966" spans="1:14" x14ac:dyDescent="0.3">
      <c r="A18966">
        <v>45819</v>
      </c>
      <c r="B18966">
        <v>20113</v>
      </c>
      <c r="C18966">
        <f>1/COUNTIF(B:B,pizza_sales[[#This Row],[order_id]])</f>
        <v>0.25</v>
      </c>
      <c r="D18966" s="1" t="s">
        <v>157</v>
      </c>
      <c r="E18966">
        <v>1</v>
      </c>
      <c r="F18966" s="2">
        <v>42228</v>
      </c>
      <c r="G18966" s="2" t="str">
        <f>TEXT(pizza_sales[[#This Row],[order_date]],"dddd")</f>
        <v>Wednesday</v>
      </c>
      <c r="H18966" s="3">
        <v>0.5788888888888889</v>
      </c>
      <c r="I18966">
        <v>12</v>
      </c>
      <c r="J18966">
        <v>12</v>
      </c>
      <c r="K18966" s="1" t="s">
        <v>41</v>
      </c>
      <c r="L18966" s="1" t="s">
        <v>22</v>
      </c>
      <c r="M18966" s="1" t="s">
        <v>110</v>
      </c>
      <c r="N18966" s="1" t="s">
        <v>111</v>
      </c>
    </row>
    <row r="18967" spans="1:14" x14ac:dyDescent="0.3">
      <c r="A18967">
        <v>45820</v>
      </c>
      <c r="B18967">
        <v>20114</v>
      </c>
      <c r="C18967">
        <f>1/COUNTIF(B:B,pizza_sales[[#This Row],[order_id]])</f>
        <v>0.25</v>
      </c>
      <c r="D18967" s="1" t="s">
        <v>25</v>
      </c>
      <c r="E18967">
        <v>1</v>
      </c>
      <c r="F18967" s="2">
        <v>42228</v>
      </c>
      <c r="G18967" s="2" t="str">
        <f>TEXT(pizza_sales[[#This Row],[order_date]],"dddd")</f>
        <v>Wednesday</v>
      </c>
      <c r="H18967" s="3">
        <v>0.63958333333333328</v>
      </c>
      <c r="I18967">
        <v>20.75</v>
      </c>
      <c r="J18967">
        <v>20.75</v>
      </c>
      <c r="K18967" s="1" t="s">
        <v>21</v>
      </c>
      <c r="L18967" s="1" t="s">
        <v>26</v>
      </c>
      <c r="M18967" s="1" t="s">
        <v>27</v>
      </c>
      <c r="N18967" s="1" t="s">
        <v>28</v>
      </c>
    </row>
    <row r="18968" spans="1:14" x14ac:dyDescent="0.3">
      <c r="A18968">
        <v>45821</v>
      </c>
      <c r="B18968">
        <v>20114</v>
      </c>
      <c r="C18968">
        <f>1/COUNTIF(B:B,pizza_sales[[#This Row],[order_id]])</f>
        <v>0.25</v>
      </c>
      <c r="D18968" s="1" t="s">
        <v>68</v>
      </c>
      <c r="E18968">
        <v>1</v>
      </c>
      <c r="F18968" s="2">
        <v>42228</v>
      </c>
      <c r="G18968" s="2" t="str">
        <f>TEXT(pizza_sales[[#This Row],[order_date]],"dddd")</f>
        <v>Wednesday</v>
      </c>
      <c r="H18968" s="3">
        <v>0.63958333333333328</v>
      </c>
      <c r="I18968">
        <v>20.25</v>
      </c>
      <c r="J18968">
        <v>20.25</v>
      </c>
      <c r="K18968" s="1" t="s">
        <v>21</v>
      </c>
      <c r="L18968" s="1" t="s">
        <v>22</v>
      </c>
      <c r="M18968" s="1" t="s">
        <v>30</v>
      </c>
      <c r="N18968" s="1" t="s">
        <v>31</v>
      </c>
    </row>
    <row r="18969" spans="1:14" x14ac:dyDescent="0.3">
      <c r="A18969">
        <v>45822</v>
      </c>
      <c r="B18969">
        <v>20114</v>
      </c>
      <c r="C18969">
        <f>1/COUNTIF(B:B,pizza_sales[[#This Row],[order_id]])</f>
        <v>0.25</v>
      </c>
      <c r="D18969" s="1" t="s">
        <v>135</v>
      </c>
      <c r="E18969">
        <v>1</v>
      </c>
      <c r="F18969" s="2">
        <v>42228</v>
      </c>
      <c r="G18969" s="2" t="str">
        <f>TEXT(pizza_sales[[#This Row],[order_date]],"dddd")</f>
        <v>Wednesday</v>
      </c>
      <c r="H18969" s="3">
        <v>0.63958333333333328</v>
      </c>
      <c r="I18969">
        <v>20.75</v>
      </c>
      <c r="J18969">
        <v>20.75</v>
      </c>
      <c r="K18969" s="1" t="s">
        <v>21</v>
      </c>
      <c r="L18969" s="1" t="s">
        <v>26</v>
      </c>
      <c r="M18969" s="1" t="s">
        <v>107</v>
      </c>
      <c r="N18969" s="1" t="s">
        <v>108</v>
      </c>
    </row>
    <row r="18970" spans="1:14" x14ac:dyDescent="0.3">
      <c r="A18970">
        <v>45823</v>
      </c>
      <c r="B18970">
        <v>20114</v>
      </c>
      <c r="C18970">
        <f>1/COUNTIF(B:B,pizza_sales[[#This Row],[order_id]])</f>
        <v>0.25</v>
      </c>
      <c r="D18970" s="1" t="s">
        <v>32</v>
      </c>
      <c r="E18970">
        <v>1</v>
      </c>
      <c r="F18970" s="2">
        <v>42228</v>
      </c>
      <c r="G18970" s="2" t="str">
        <f>TEXT(pizza_sales[[#This Row],[order_date]],"dddd")</f>
        <v>Wednesday</v>
      </c>
      <c r="H18970" s="3">
        <v>0.63958333333333328</v>
      </c>
      <c r="I18970">
        <v>20.75</v>
      </c>
      <c r="J18970">
        <v>20.75</v>
      </c>
      <c r="K18970" s="1" t="s">
        <v>21</v>
      </c>
      <c r="L18970" s="1" t="s">
        <v>33</v>
      </c>
      <c r="M18970" s="1" t="s">
        <v>34</v>
      </c>
      <c r="N18970" s="1" t="s">
        <v>35</v>
      </c>
    </row>
    <row r="18971" spans="1:14" x14ac:dyDescent="0.3">
      <c r="A18971">
        <v>45824</v>
      </c>
      <c r="B18971">
        <v>20115</v>
      </c>
      <c r="C18971">
        <f>1/COUNTIF(B:B,pizza_sales[[#This Row],[order_id]])</f>
        <v>1</v>
      </c>
      <c r="D18971" s="1" t="s">
        <v>150</v>
      </c>
      <c r="E18971">
        <v>1</v>
      </c>
      <c r="F18971" s="2">
        <v>42228</v>
      </c>
      <c r="G18971" s="2" t="str">
        <f>TEXT(pizza_sales[[#This Row],[order_date]],"dddd")</f>
        <v>Wednesday</v>
      </c>
      <c r="H18971" s="3">
        <v>0.64881944444444439</v>
      </c>
      <c r="I18971">
        <v>12.5</v>
      </c>
      <c r="J18971">
        <v>12.5</v>
      </c>
      <c r="K18971" s="1" t="s">
        <v>41</v>
      </c>
      <c r="L18971" s="1" t="s">
        <v>26</v>
      </c>
      <c r="M18971" s="1" t="s">
        <v>60</v>
      </c>
      <c r="N18971" s="1" t="s">
        <v>61</v>
      </c>
    </row>
    <row r="18972" spans="1:14" x14ac:dyDescent="0.3">
      <c r="A18972">
        <v>45825</v>
      </c>
      <c r="B18972">
        <v>20116</v>
      </c>
      <c r="C18972">
        <f>1/COUNTIF(B:B,pizza_sales[[#This Row],[order_id]])</f>
        <v>0.5</v>
      </c>
      <c r="D18972" s="1" t="s">
        <v>133</v>
      </c>
      <c r="E18972">
        <v>1</v>
      </c>
      <c r="F18972" s="2">
        <v>42228</v>
      </c>
      <c r="G18972" s="2" t="str">
        <f>TEXT(pizza_sales[[#This Row],[order_date]],"dddd")</f>
        <v>Wednesday</v>
      </c>
      <c r="H18972" s="3">
        <v>0.6807523148148148</v>
      </c>
      <c r="I18972">
        <v>16.5</v>
      </c>
      <c r="J18972">
        <v>16.5</v>
      </c>
      <c r="K18972" s="1" t="s">
        <v>13</v>
      </c>
      <c r="L18972" s="1" t="s">
        <v>26</v>
      </c>
      <c r="M18972" s="1" t="s">
        <v>107</v>
      </c>
      <c r="N18972" s="1" t="s">
        <v>108</v>
      </c>
    </row>
    <row r="18973" spans="1:14" x14ac:dyDescent="0.3">
      <c r="A18973">
        <v>45826</v>
      </c>
      <c r="B18973">
        <v>20116</v>
      </c>
      <c r="C18973">
        <f>1/COUNTIF(B:B,pizza_sales[[#This Row],[order_id]])</f>
        <v>0.5</v>
      </c>
      <c r="D18973" s="1" t="s">
        <v>59</v>
      </c>
      <c r="E18973">
        <v>1</v>
      </c>
      <c r="F18973" s="2">
        <v>42228</v>
      </c>
      <c r="G18973" s="2" t="str">
        <f>TEXT(pizza_sales[[#This Row],[order_date]],"dddd")</f>
        <v>Wednesday</v>
      </c>
      <c r="H18973" s="3">
        <v>0.6807523148148148</v>
      </c>
      <c r="I18973">
        <v>20.75</v>
      </c>
      <c r="J18973">
        <v>20.75</v>
      </c>
      <c r="K18973" s="1" t="s">
        <v>21</v>
      </c>
      <c r="L18973" s="1" t="s">
        <v>26</v>
      </c>
      <c r="M18973" s="1" t="s">
        <v>60</v>
      </c>
      <c r="N18973" s="1" t="s">
        <v>61</v>
      </c>
    </row>
    <row r="18974" spans="1:14" x14ac:dyDescent="0.3">
      <c r="A18974">
        <v>45827</v>
      </c>
      <c r="B18974">
        <v>20117</v>
      </c>
      <c r="C18974">
        <f>1/COUNTIF(B:B,pizza_sales[[#This Row],[order_id]])</f>
        <v>0.33333333333333331</v>
      </c>
      <c r="D18974" s="1" t="s">
        <v>171</v>
      </c>
      <c r="E18974">
        <v>1</v>
      </c>
      <c r="F18974" s="2">
        <v>42228</v>
      </c>
      <c r="G18974" s="2" t="str">
        <f>TEXT(pizza_sales[[#This Row],[order_date]],"dddd")</f>
        <v>Wednesday</v>
      </c>
      <c r="H18974" s="3">
        <v>0.68168981481481483</v>
      </c>
      <c r="I18974">
        <v>16.5</v>
      </c>
      <c r="J18974">
        <v>16.5</v>
      </c>
      <c r="K18974" s="1" t="s">
        <v>13</v>
      </c>
      <c r="L18974" s="1" t="s">
        <v>26</v>
      </c>
      <c r="M18974" s="1" t="s">
        <v>88</v>
      </c>
      <c r="N18974" s="1" t="s">
        <v>89</v>
      </c>
    </row>
    <row r="18975" spans="1:14" x14ac:dyDescent="0.3">
      <c r="A18975">
        <v>45828</v>
      </c>
      <c r="B18975">
        <v>20117</v>
      </c>
      <c r="C18975">
        <f>1/COUNTIF(B:B,pizza_sales[[#This Row],[order_id]])</f>
        <v>0.33333333333333331</v>
      </c>
      <c r="D18975" s="1" t="s">
        <v>147</v>
      </c>
      <c r="E18975">
        <v>1</v>
      </c>
      <c r="F18975" s="2">
        <v>42228</v>
      </c>
      <c r="G18975" s="2" t="str">
        <f>TEXT(pizza_sales[[#This Row],[order_date]],"dddd")</f>
        <v>Wednesday</v>
      </c>
      <c r="H18975" s="3">
        <v>0.68168981481481483</v>
      </c>
      <c r="I18975">
        <v>16.75</v>
      </c>
      <c r="J18975">
        <v>16.75</v>
      </c>
      <c r="K18975" s="1" t="s">
        <v>13</v>
      </c>
      <c r="L18975" s="1" t="s">
        <v>33</v>
      </c>
      <c r="M18975" s="1" t="s">
        <v>70</v>
      </c>
      <c r="N18975" s="1" t="s">
        <v>71</v>
      </c>
    </row>
    <row r="18976" spans="1:14" x14ac:dyDescent="0.3">
      <c r="A18976">
        <v>45829</v>
      </c>
      <c r="B18976">
        <v>20117</v>
      </c>
      <c r="C18976">
        <f>1/COUNTIF(B:B,pizza_sales[[#This Row],[order_id]])</f>
        <v>0.33333333333333331</v>
      </c>
      <c r="D18976" s="1" t="s">
        <v>59</v>
      </c>
      <c r="E18976">
        <v>1</v>
      </c>
      <c r="F18976" s="2">
        <v>42228</v>
      </c>
      <c r="G18976" s="2" t="str">
        <f>TEXT(pizza_sales[[#This Row],[order_date]],"dddd")</f>
        <v>Wednesday</v>
      </c>
      <c r="H18976" s="3">
        <v>0.68168981481481483</v>
      </c>
      <c r="I18976">
        <v>20.75</v>
      </c>
      <c r="J18976">
        <v>20.75</v>
      </c>
      <c r="K18976" s="1" t="s">
        <v>21</v>
      </c>
      <c r="L18976" s="1" t="s">
        <v>26</v>
      </c>
      <c r="M18976" s="1" t="s">
        <v>60</v>
      </c>
      <c r="N18976" s="1" t="s">
        <v>61</v>
      </c>
    </row>
    <row r="18977" spans="1:14" x14ac:dyDescent="0.3">
      <c r="A18977">
        <v>45830</v>
      </c>
      <c r="B18977">
        <v>20118</v>
      </c>
      <c r="C18977">
        <f>1/COUNTIF(B:B,pizza_sales[[#This Row],[order_id]])</f>
        <v>0.25</v>
      </c>
      <c r="D18977" s="1" t="s">
        <v>76</v>
      </c>
      <c r="E18977">
        <v>1</v>
      </c>
      <c r="F18977" s="2">
        <v>42228</v>
      </c>
      <c r="G18977" s="2" t="str">
        <f>TEXT(pizza_sales[[#This Row],[order_date]],"dddd")</f>
        <v>Wednesday</v>
      </c>
      <c r="H18977" s="3">
        <v>0.68861111111111106</v>
      </c>
      <c r="I18977">
        <v>16.75</v>
      </c>
      <c r="J18977">
        <v>16.75</v>
      </c>
      <c r="K18977" s="1" t="s">
        <v>13</v>
      </c>
      <c r="L18977" s="1" t="s">
        <v>33</v>
      </c>
      <c r="M18977" s="1" t="s">
        <v>74</v>
      </c>
      <c r="N18977" s="1" t="s">
        <v>75</v>
      </c>
    </row>
    <row r="18978" spans="1:14" x14ac:dyDescent="0.3">
      <c r="A18978">
        <v>45831</v>
      </c>
      <c r="B18978">
        <v>20118</v>
      </c>
      <c r="C18978">
        <f>1/COUNTIF(B:B,pizza_sales[[#This Row],[order_id]])</f>
        <v>0.25</v>
      </c>
      <c r="D18978" s="1" t="s">
        <v>99</v>
      </c>
      <c r="E18978">
        <v>1</v>
      </c>
      <c r="F18978" s="2">
        <v>42228</v>
      </c>
      <c r="G18978" s="2" t="str">
        <f>TEXT(pizza_sales[[#This Row],[order_date]],"dddd")</f>
        <v>Wednesday</v>
      </c>
      <c r="H18978" s="3">
        <v>0.68861111111111106</v>
      </c>
      <c r="I18978">
        <v>14.75</v>
      </c>
      <c r="J18978">
        <v>14.75</v>
      </c>
      <c r="K18978" s="1" t="s">
        <v>13</v>
      </c>
      <c r="L18978" s="1" t="s">
        <v>22</v>
      </c>
      <c r="M18978" s="1" t="s">
        <v>91</v>
      </c>
      <c r="N18978" s="1" t="s">
        <v>92</v>
      </c>
    </row>
    <row r="18979" spans="1:14" x14ac:dyDescent="0.3">
      <c r="A18979">
        <v>45832</v>
      </c>
      <c r="B18979">
        <v>20118</v>
      </c>
      <c r="C18979">
        <f>1/COUNTIF(B:B,pizza_sales[[#This Row],[order_id]])</f>
        <v>0.25</v>
      </c>
      <c r="D18979" s="1" t="s">
        <v>119</v>
      </c>
      <c r="E18979">
        <v>1</v>
      </c>
      <c r="F18979" s="2">
        <v>42228</v>
      </c>
      <c r="G18979" s="2" t="str">
        <f>TEXT(pizza_sales[[#This Row],[order_date]],"dddd")</f>
        <v>Wednesday</v>
      </c>
      <c r="H18979" s="3">
        <v>0.68861111111111106</v>
      </c>
      <c r="I18979">
        <v>12.5</v>
      </c>
      <c r="J18979">
        <v>12.5</v>
      </c>
      <c r="K18979" s="1" t="s">
        <v>13</v>
      </c>
      <c r="L18979" s="1" t="s">
        <v>14</v>
      </c>
      <c r="M18979" s="1" t="s">
        <v>78</v>
      </c>
      <c r="N18979" s="1" t="s">
        <v>79</v>
      </c>
    </row>
    <row r="18980" spans="1:14" x14ac:dyDescent="0.3">
      <c r="A18980">
        <v>45833</v>
      </c>
      <c r="B18980">
        <v>20118</v>
      </c>
      <c r="C18980">
        <f>1/COUNTIF(B:B,pizza_sales[[#This Row],[order_id]])</f>
        <v>0.25</v>
      </c>
      <c r="D18980" s="1" t="s">
        <v>172</v>
      </c>
      <c r="E18980">
        <v>1</v>
      </c>
      <c r="F18980" s="2">
        <v>42228</v>
      </c>
      <c r="G18980" s="2" t="str">
        <f>TEXT(pizza_sales[[#This Row],[order_date]],"dddd")</f>
        <v>Wednesday</v>
      </c>
      <c r="H18980" s="3">
        <v>0.68861111111111106</v>
      </c>
      <c r="I18980">
        <v>12.5</v>
      </c>
      <c r="J18980">
        <v>12.5</v>
      </c>
      <c r="K18980" s="1" t="s">
        <v>41</v>
      </c>
      <c r="L18980" s="1" t="s">
        <v>26</v>
      </c>
      <c r="M18980" s="1" t="s">
        <v>88</v>
      </c>
      <c r="N18980" s="1" t="s">
        <v>89</v>
      </c>
    </row>
    <row r="18981" spans="1:14" x14ac:dyDescent="0.3">
      <c r="A18981">
        <v>45834</v>
      </c>
      <c r="B18981">
        <v>20119</v>
      </c>
      <c r="C18981">
        <f>1/COUNTIF(B:B,pizza_sales[[#This Row],[order_id]])</f>
        <v>0.25</v>
      </c>
      <c r="D18981" s="1" t="s">
        <v>116</v>
      </c>
      <c r="E18981">
        <v>1</v>
      </c>
      <c r="F18981" s="2">
        <v>42228</v>
      </c>
      <c r="G18981" s="2" t="str">
        <f>TEXT(pizza_sales[[#This Row],[order_date]],"dddd")</f>
        <v>Wednesday</v>
      </c>
      <c r="H18981" s="3">
        <v>0.69049768518518517</v>
      </c>
      <c r="I18981">
        <v>16</v>
      </c>
      <c r="J18981">
        <v>16</v>
      </c>
      <c r="K18981" s="1" t="s">
        <v>13</v>
      </c>
      <c r="L18981" s="1" t="s">
        <v>14</v>
      </c>
      <c r="M18981" s="1" t="s">
        <v>55</v>
      </c>
      <c r="N18981" s="1" t="s">
        <v>56</v>
      </c>
    </row>
    <row r="18982" spans="1:14" x14ac:dyDescent="0.3">
      <c r="A18982">
        <v>45835</v>
      </c>
      <c r="B18982">
        <v>20119</v>
      </c>
      <c r="C18982">
        <f>1/COUNTIF(B:B,pizza_sales[[#This Row],[order_id]])</f>
        <v>0.25</v>
      </c>
      <c r="D18982" s="1" t="s">
        <v>36</v>
      </c>
      <c r="E18982">
        <v>1</v>
      </c>
      <c r="F18982" s="2">
        <v>42228</v>
      </c>
      <c r="G18982" s="2" t="str">
        <f>TEXT(pizza_sales[[#This Row],[order_date]],"dddd")</f>
        <v>Wednesday</v>
      </c>
      <c r="H18982" s="3">
        <v>0.69049768518518517</v>
      </c>
      <c r="I18982">
        <v>16.5</v>
      </c>
      <c r="J18982">
        <v>16.5</v>
      </c>
      <c r="K18982" s="1" t="s">
        <v>13</v>
      </c>
      <c r="L18982" s="1" t="s">
        <v>26</v>
      </c>
      <c r="M18982" s="1" t="s">
        <v>27</v>
      </c>
      <c r="N18982" s="1" t="s">
        <v>28</v>
      </c>
    </row>
    <row r="18983" spans="1:14" x14ac:dyDescent="0.3">
      <c r="A18983">
        <v>45836</v>
      </c>
      <c r="B18983">
        <v>20119</v>
      </c>
      <c r="C18983">
        <f>1/COUNTIF(B:B,pizza_sales[[#This Row],[order_id]])</f>
        <v>0.25</v>
      </c>
      <c r="D18983" s="1" t="s">
        <v>103</v>
      </c>
      <c r="E18983">
        <v>1</v>
      </c>
      <c r="F18983" s="2">
        <v>42228</v>
      </c>
      <c r="G18983" s="2" t="str">
        <f>TEXT(pizza_sales[[#This Row],[order_date]],"dddd")</f>
        <v>Wednesday</v>
      </c>
      <c r="H18983" s="3">
        <v>0.69049768518518517</v>
      </c>
      <c r="I18983">
        <v>16</v>
      </c>
      <c r="J18983">
        <v>16</v>
      </c>
      <c r="K18983" s="1" t="s">
        <v>13</v>
      </c>
      <c r="L18983" s="1" t="s">
        <v>22</v>
      </c>
      <c r="M18983" s="1" t="s">
        <v>104</v>
      </c>
      <c r="N18983" s="1" t="s">
        <v>105</v>
      </c>
    </row>
    <row r="18984" spans="1:14" x14ac:dyDescent="0.3">
      <c r="A18984">
        <v>45837</v>
      </c>
      <c r="B18984">
        <v>20119</v>
      </c>
      <c r="C18984">
        <f>1/COUNTIF(B:B,pizza_sales[[#This Row],[order_id]])</f>
        <v>0.25</v>
      </c>
      <c r="D18984" s="1" t="s">
        <v>106</v>
      </c>
      <c r="E18984">
        <v>1</v>
      </c>
      <c r="F18984" s="2">
        <v>42228</v>
      </c>
      <c r="G18984" s="2" t="str">
        <f>TEXT(pizza_sales[[#This Row],[order_date]],"dddd")</f>
        <v>Wednesday</v>
      </c>
      <c r="H18984" s="3">
        <v>0.69049768518518517</v>
      </c>
      <c r="I18984">
        <v>12.5</v>
      </c>
      <c r="J18984">
        <v>12.5</v>
      </c>
      <c r="K18984" s="1" t="s">
        <v>41</v>
      </c>
      <c r="L18984" s="1" t="s">
        <v>26</v>
      </c>
      <c r="M18984" s="1" t="s">
        <v>107</v>
      </c>
      <c r="N18984" s="1" t="s">
        <v>108</v>
      </c>
    </row>
    <row r="18985" spans="1:14" x14ac:dyDescent="0.3">
      <c r="A18985">
        <v>45838</v>
      </c>
      <c r="B18985">
        <v>20120</v>
      </c>
      <c r="C18985">
        <f>1/COUNTIF(B:B,pizza_sales[[#This Row],[order_id]])</f>
        <v>1</v>
      </c>
      <c r="D18985" s="1" t="s">
        <v>29</v>
      </c>
      <c r="E18985">
        <v>1</v>
      </c>
      <c r="F18985" s="2">
        <v>42228</v>
      </c>
      <c r="G18985" s="2" t="str">
        <f>TEXT(pizza_sales[[#This Row],[order_date]],"dddd")</f>
        <v>Wednesday</v>
      </c>
      <c r="H18985" s="3">
        <v>0.69729166666666664</v>
      </c>
      <c r="I18985">
        <v>16</v>
      </c>
      <c r="J18985">
        <v>16</v>
      </c>
      <c r="K18985" s="1" t="s">
        <v>13</v>
      </c>
      <c r="L18985" s="1" t="s">
        <v>22</v>
      </c>
      <c r="M18985" s="1" t="s">
        <v>30</v>
      </c>
      <c r="N18985" s="1" t="s">
        <v>31</v>
      </c>
    </row>
    <row r="18986" spans="1:14" x14ac:dyDescent="0.3">
      <c r="A18986">
        <v>45839</v>
      </c>
      <c r="B18986">
        <v>20121</v>
      </c>
      <c r="C18986">
        <f>1/COUNTIF(B:B,pizza_sales[[#This Row],[order_id]])</f>
        <v>0.5</v>
      </c>
      <c r="D18986" s="1" t="s">
        <v>96</v>
      </c>
      <c r="E18986">
        <v>1</v>
      </c>
      <c r="F18986" s="2">
        <v>42228</v>
      </c>
      <c r="G18986" s="2" t="str">
        <f>TEXT(pizza_sales[[#This Row],[order_date]],"dddd")</f>
        <v>Wednesday</v>
      </c>
      <c r="H18986" s="3">
        <v>0.70907407407407408</v>
      </c>
      <c r="I18986">
        <v>16.25</v>
      </c>
      <c r="J18986">
        <v>16.25</v>
      </c>
      <c r="K18986" s="1" t="s">
        <v>13</v>
      </c>
      <c r="L18986" s="1" t="s">
        <v>26</v>
      </c>
      <c r="M18986" s="1" t="s">
        <v>97</v>
      </c>
      <c r="N18986" s="1" t="s">
        <v>98</v>
      </c>
    </row>
    <row r="18987" spans="1:14" x14ac:dyDescent="0.3">
      <c r="A18987">
        <v>45840</v>
      </c>
      <c r="B18987">
        <v>20121</v>
      </c>
      <c r="C18987">
        <f>1/COUNTIF(B:B,pizza_sales[[#This Row],[order_id]])</f>
        <v>0.5</v>
      </c>
      <c r="D18987" s="1" t="s">
        <v>32</v>
      </c>
      <c r="E18987">
        <v>1</v>
      </c>
      <c r="F18987" s="2">
        <v>42228</v>
      </c>
      <c r="G18987" s="2" t="str">
        <f>TEXT(pizza_sales[[#This Row],[order_date]],"dddd")</f>
        <v>Wednesday</v>
      </c>
      <c r="H18987" s="3">
        <v>0.70907407407407408</v>
      </c>
      <c r="I18987">
        <v>20.75</v>
      </c>
      <c r="J18987">
        <v>20.75</v>
      </c>
      <c r="K18987" s="1" t="s">
        <v>21</v>
      </c>
      <c r="L18987" s="1" t="s">
        <v>33</v>
      </c>
      <c r="M18987" s="1" t="s">
        <v>34</v>
      </c>
      <c r="N18987" s="1" t="s">
        <v>35</v>
      </c>
    </row>
    <row r="18988" spans="1:14" x14ac:dyDescent="0.3">
      <c r="A18988">
        <v>45841</v>
      </c>
      <c r="B18988">
        <v>20122</v>
      </c>
      <c r="C18988">
        <f>1/COUNTIF(B:B,pizza_sales[[#This Row],[order_id]])</f>
        <v>0.5</v>
      </c>
      <c r="D18988" s="1" t="s">
        <v>17</v>
      </c>
      <c r="E18988">
        <v>1</v>
      </c>
      <c r="F18988" s="2">
        <v>42228</v>
      </c>
      <c r="G18988" s="2" t="str">
        <f>TEXT(pizza_sales[[#This Row],[order_date]],"dddd")</f>
        <v>Wednesday</v>
      </c>
      <c r="H18988" s="3">
        <v>0.72943287037037041</v>
      </c>
      <c r="I18988">
        <v>16</v>
      </c>
      <c r="J18988">
        <v>16</v>
      </c>
      <c r="K18988" s="1" t="s">
        <v>13</v>
      </c>
      <c r="L18988" s="1" t="s">
        <v>14</v>
      </c>
      <c r="M18988" s="1" t="s">
        <v>18</v>
      </c>
      <c r="N18988" s="1" t="s">
        <v>19</v>
      </c>
    </row>
    <row r="18989" spans="1:14" x14ac:dyDescent="0.3">
      <c r="A18989">
        <v>45842</v>
      </c>
      <c r="B18989">
        <v>20122</v>
      </c>
      <c r="C18989">
        <f>1/COUNTIF(B:B,pizza_sales[[#This Row],[order_id]])</f>
        <v>0.5</v>
      </c>
      <c r="D18989" s="1" t="s">
        <v>122</v>
      </c>
      <c r="E18989">
        <v>1</v>
      </c>
      <c r="F18989" s="2">
        <v>42228</v>
      </c>
      <c r="G18989" s="2" t="str">
        <f>TEXT(pizza_sales[[#This Row],[order_date]],"dddd")</f>
        <v>Wednesday</v>
      </c>
      <c r="H18989" s="3">
        <v>0.72943287037037041</v>
      </c>
      <c r="I18989">
        <v>20.25</v>
      </c>
      <c r="J18989">
        <v>20.25</v>
      </c>
      <c r="K18989" s="1" t="s">
        <v>21</v>
      </c>
      <c r="L18989" s="1" t="s">
        <v>22</v>
      </c>
      <c r="M18989" s="1" t="s">
        <v>66</v>
      </c>
      <c r="N18989" s="1" t="s">
        <v>67</v>
      </c>
    </row>
    <row r="18990" spans="1:14" x14ac:dyDescent="0.3">
      <c r="A18990">
        <v>45843</v>
      </c>
      <c r="B18990">
        <v>20123</v>
      </c>
      <c r="C18990">
        <f>1/COUNTIF(B:B,pizza_sales[[#This Row],[order_id]])</f>
        <v>0.5</v>
      </c>
      <c r="D18990" s="1" t="s">
        <v>142</v>
      </c>
      <c r="E18990">
        <v>1</v>
      </c>
      <c r="F18990" s="2">
        <v>42228</v>
      </c>
      <c r="G18990" s="2" t="str">
        <f>TEXT(pizza_sales[[#This Row],[order_date]],"dddd")</f>
        <v>Wednesday</v>
      </c>
      <c r="H18990" s="3">
        <v>0.7377083333333333</v>
      </c>
      <c r="I18990">
        <v>16.5</v>
      </c>
      <c r="J18990">
        <v>16.5</v>
      </c>
      <c r="K18990" s="1" t="s">
        <v>21</v>
      </c>
      <c r="L18990" s="1" t="s">
        <v>14</v>
      </c>
      <c r="M18990" s="1" t="s">
        <v>15</v>
      </c>
      <c r="N18990" s="1" t="s">
        <v>16</v>
      </c>
    </row>
    <row r="18991" spans="1:14" x14ac:dyDescent="0.3">
      <c r="A18991">
        <v>45844</v>
      </c>
      <c r="B18991">
        <v>20123</v>
      </c>
      <c r="C18991">
        <f>1/COUNTIF(B:B,pizza_sales[[#This Row],[order_id]])</f>
        <v>0.5</v>
      </c>
      <c r="D18991" s="1" t="s">
        <v>29</v>
      </c>
      <c r="E18991">
        <v>1</v>
      </c>
      <c r="F18991" s="2">
        <v>42228</v>
      </c>
      <c r="G18991" s="2" t="str">
        <f>TEXT(pizza_sales[[#This Row],[order_date]],"dddd")</f>
        <v>Wednesday</v>
      </c>
      <c r="H18991" s="3">
        <v>0.7377083333333333</v>
      </c>
      <c r="I18991">
        <v>16</v>
      </c>
      <c r="J18991">
        <v>16</v>
      </c>
      <c r="K18991" s="1" t="s">
        <v>13</v>
      </c>
      <c r="L18991" s="1" t="s">
        <v>22</v>
      </c>
      <c r="M18991" s="1" t="s">
        <v>30</v>
      </c>
      <c r="N18991" s="1" t="s">
        <v>31</v>
      </c>
    </row>
    <row r="18992" spans="1:14" x14ac:dyDescent="0.3">
      <c r="A18992">
        <v>45845</v>
      </c>
      <c r="B18992">
        <v>20124</v>
      </c>
      <c r="C18992">
        <f>1/COUNTIF(B:B,pizza_sales[[#This Row],[order_id]])</f>
        <v>0.33333333333333331</v>
      </c>
      <c r="D18992" s="1" t="s">
        <v>96</v>
      </c>
      <c r="E18992">
        <v>1</v>
      </c>
      <c r="F18992" s="2">
        <v>42228</v>
      </c>
      <c r="G18992" s="2" t="str">
        <f>TEXT(pizza_sales[[#This Row],[order_date]],"dddd")</f>
        <v>Wednesday</v>
      </c>
      <c r="H18992" s="3">
        <v>0.73972222222222217</v>
      </c>
      <c r="I18992">
        <v>16.25</v>
      </c>
      <c r="J18992">
        <v>16.25</v>
      </c>
      <c r="K18992" s="1" t="s">
        <v>13</v>
      </c>
      <c r="L18992" s="1" t="s">
        <v>26</v>
      </c>
      <c r="M18992" s="1" t="s">
        <v>97</v>
      </c>
      <c r="N18992" s="1" t="s">
        <v>98</v>
      </c>
    </row>
    <row r="18993" spans="1:14" x14ac:dyDescent="0.3">
      <c r="A18993">
        <v>45846</v>
      </c>
      <c r="B18993">
        <v>20124</v>
      </c>
      <c r="C18993">
        <f>1/COUNTIF(B:B,pizza_sales[[#This Row],[order_id]])</f>
        <v>0.33333333333333331</v>
      </c>
      <c r="D18993" s="1" t="s">
        <v>162</v>
      </c>
      <c r="E18993">
        <v>1</v>
      </c>
      <c r="F18993" s="2">
        <v>42228</v>
      </c>
      <c r="G18993" s="2" t="str">
        <f>TEXT(pizza_sales[[#This Row],[order_date]],"dddd")</f>
        <v>Wednesday</v>
      </c>
      <c r="H18993" s="3">
        <v>0.73972222222222217</v>
      </c>
      <c r="I18993">
        <v>16</v>
      </c>
      <c r="J18993">
        <v>16</v>
      </c>
      <c r="K18993" s="1" t="s">
        <v>13</v>
      </c>
      <c r="L18993" s="1" t="s">
        <v>22</v>
      </c>
      <c r="M18993" s="1" t="s">
        <v>110</v>
      </c>
      <c r="N18993" s="1" t="s">
        <v>111</v>
      </c>
    </row>
    <row r="18994" spans="1:14" x14ac:dyDescent="0.3">
      <c r="A18994">
        <v>45847</v>
      </c>
      <c r="B18994">
        <v>20124</v>
      </c>
      <c r="C18994">
        <f>1/COUNTIF(B:B,pizza_sales[[#This Row],[order_id]])</f>
        <v>0.33333333333333331</v>
      </c>
      <c r="D18994" s="1" t="s">
        <v>65</v>
      </c>
      <c r="E18994">
        <v>1</v>
      </c>
      <c r="F18994" s="2">
        <v>42228</v>
      </c>
      <c r="G18994" s="2" t="str">
        <f>TEXT(pizza_sales[[#This Row],[order_date]],"dddd")</f>
        <v>Wednesday</v>
      </c>
      <c r="H18994" s="3">
        <v>0.73972222222222217</v>
      </c>
      <c r="I18994">
        <v>12</v>
      </c>
      <c r="J18994">
        <v>12</v>
      </c>
      <c r="K18994" s="1" t="s">
        <v>41</v>
      </c>
      <c r="L18994" s="1" t="s">
        <v>22</v>
      </c>
      <c r="M18994" s="1" t="s">
        <v>66</v>
      </c>
      <c r="N18994" s="1" t="s">
        <v>67</v>
      </c>
    </row>
    <row r="18995" spans="1:14" x14ac:dyDescent="0.3">
      <c r="A18995">
        <v>45848</v>
      </c>
      <c r="B18995">
        <v>20125</v>
      </c>
      <c r="C18995">
        <f>1/COUNTIF(B:B,pizza_sales[[#This Row],[order_id]])</f>
        <v>0.5</v>
      </c>
      <c r="D18995" s="1" t="s">
        <v>50</v>
      </c>
      <c r="E18995">
        <v>1</v>
      </c>
      <c r="F18995" s="2">
        <v>42228</v>
      </c>
      <c r="G18995" s="2" t="str">
        <f>TEXT(pizza_sales[[#This Row],[order_date]],"dddd")</f>
        <v>Wednesday</v>
      </c>
      <c r="H18995" s="3">
        <v>0.7588773148148148</v>
      </c>
      <c r="I18995">
        <v>12</v>
      </c>
      <c r="J18995">
        <v>12</v>
      </c>
      <c r="K18995" s="1" t="s">
        <v>41</v>
      </c>
      <c r="L18995" s="1" t="s">
        <v>14</v>
      </c>
      <c r="M18995" s="1" t="s">
        <v>18</v>
      </c>
      <c r="N18995" s="1" t="s">
        <v>19</v>
      </c>
    </row>
    <row r="18996" spans="1:14" x14ac:dyDescent="0.3">
      <c r="A18996">
        <v>45849</v>
      </c>
      <c r="B18996">
        <v>20125</v>
      </c>
      <c r="C18996">
        <f>1/COUNTIF(B:B,pizza_sales[[#This Row],[order_id]])</f>
        <v>0.5</v>
      </c>
      <c r="D18996" s="1" t="s">
        <v>36</v>
      </c>
      <c r="E18996">
        <v>1</v>
      </c>
      <c r="F18996" s="2">
        <v>42228</v>
      </c>
      <c r="G18996" s="2" t="str">
        <f>TEXT(pizza_sales[[#This Row],[order_date]],"dddd")</f>
        <v>Wednesday</v>
      </c>
      <c r="H18996" s="3">
        <v>0.7588773148148148</v>
      </c>
      <c r="I18996">
        <v>16.5</v>
      </c>
      <c r="J18996">
        <v>16.5</v>
      </c>
      <c r="K18996" s="1" t="s">
        <v>13</v>
      </c>
      <c r="L18996" s="1" t="s">
        <v>26</v>
      </c>
      <c r="M18996" s="1" t="s">
        <v>27</v>
      </c>
      <c r="N18996" s="1" t="s">
        <v>28</v>
      </c>
    </row>
    <row r="18997" spans="1:14" x14ac:dyDescent="0.3">
      <c r="A18997">
        <v>45850</v>
      </c>
      <c r="B18997">
        <v>20126</v>
      </c>
      <c r="C18997">
        <f>1/COUNTIF(B:B,pizza_sales[[#This Row],[order_id]])</f>
        <v>1</v>
      </c>
      <c r="D18997" s="1" t="s">
        <v>145</v>
      </c>
      <c r="E18997">
        <v>1</v>
      </c>
      <c r="F18997" s="2">
        <v>42228</v>
      </c>
      <c r="G18997" s="2" t="str">
        <f>TEXT(pizza_sales[[#This Row],[order_date]],"dddd")</f>
        <v>Wednesday</v>
      </c>
      <c r="H18997" s="3">
        <v>0.76287037037037042</v>
      </c>
      <c r="I18997">
        <v>16.5</v>
      </c>
      <c r="J18997">
        <v>16.5</v>
      </c>
      <c r="K18997" s="1" t="s">
        <v>13</v>
      </c>
      <c r="L18997" s="1" t="s">
        <v>26</v>
      </c>
      <c r="M18997" s="1" t="s">
        <v>38</v>
      </c>
      <c r="N18997" s="1" t="s">
        <v>39</v>
      </c>
    </row>
    <row r="18998" spans="1:14" x14ac:dyDescent="0.3">
      <c r="A18998">
        <v>45851</v>
      </c>
      <c r="B18998">
        <v>20127</v>
      </c>
      <c r="C18998">
        <f>1/COUNTIF(B:B,pizza_sales[[#This Row],[order_id]])</f>
        <v>1</v>
      </c>
      <c r="D18998" s="1" t="s">
        <v>143</v>
      </c>
      <c r="E18998">
        <v>1</v>
      </c>
      <c r="F18998" s="2">
        <v>42228</v>
      </c>
      <c r="G18998" s="2" t="str">
        <f>TEXT(pizza_sales[[#This Row],[order_date]],"dddd")</f>
        <v>Wednesday</v>
      </c>
      <c r="H18998" s="3">
        <v>0.76663194444444449</v>
      </c>
      <c r="I18998">
        <v>11</v>
      </c>
      <c r="J18998">
        <v>11</v>
      </c>
      <c r="K18998" s="1" t="s">
        <v>41</v>
      </c>
      <c r="L18998" s="1" t="s">
        <v>14</v>
      </c>
      <c r="M18998" s="1" t="s">
        <v>130</v>
      </c>
      <c r="N18998" s="1" t="s">
        <v>131</v>
      </c>
    </row>
    <row r="18999" spans="1:14" x14ac:dyDescent="0.3">
      <c r="A18999">
        <v>45852</v>
      </c>
      <c r="B18999">
        <v>20128</v>
      </c>
      <c r="C18999">
        <f>1/COUNTIF(B:B,pizza_sales[[#This Row],[order_id]])</f>
        <v>0.25</v>
      </c>
      <c r="D18999" s="1" t="s">
        <v>96</v>
      </c>
      <c r="E18999">
        <v>1</v>
      </c>
      <c r="F18999" s="2">
        <v>42228</v>
      </c>
      <c r="G18999" s="2" t="str">
        <f>TEXT(pizza_sales[[#This Row],[order_date]],"dddd")</f>
        <v>Wednesday</v>
      </c>
      <c r="H18999" s="3">
        <v>0.77260416666666665</v>
      </c>
      <c r="I18999">
        <v>16.25</v>
      </c>
      <c r="J18999">
        <v>16.25</v>
      </c>
      <c r="K18999" s="1" t="s">
        <v>13</v>
      </c>
      <c r="L18999" s="1" t="s">
        <v>26</v>
      </c>
      <c r="M18999" s="1" t="s">
        <v>97</v>
      </c>
      <c r="N18999" s="1" t="s">
        <v>98</v>
      </c>
    </row>
    <row r="19000" spans="1:14" x14ac:dyDescent="0.3">
      <c r="A19000">
        <v>45853</v>
      </c>
      <c r="B19000">
        <v>20128</v>
      </c>
      <c r="C19000">
        <f>1/COUNTIF(B:B,pizza_sales[[#This Row],[order_id]])</f>
        <v>0.25</v>
      </c>
      <c r="D19000" s="1" t="s">
        <v>100</v>
      </c>
      <c r="E19000">
        <v>1</v>
      </c>
      <c r="F19000" s="2">
        <v>42228</v>
      </c>
      <c r="G19000" s="2" t="str">
        <f>TEXT(pizza_sales[[#This Row],[order_date]],"dddd")</f>
        <v>Wednesday</v>
      </c>
      <c r="H19000" s="3">
        <v>0.77260416666666665</v>
      </c>
      <c r="I19000">
        <v>12.75</v>
      </c>
      <c r="J19000">
        <v>12.75</v>
      </c>
      <c r="K19000" s="1" t="s">
        <v>41</v>
      </c>
      <c r="L19000" s="1" t="s">
        <v>22</v>
      </c>
      <c r="M19000" s="1" t="s">
        <v>101</v>
      </c>
      <c r="N19000" s="1" t="s">
        <v>102</v>
      </c>
    </row>
    <row r="19001" spans="1:14" x14ac:dyDescent="0.3">
      <c r="A19001">
        <v>45854</v>
      </c>
      <c r="B19001">
        <v>20128</v>
      </c>
      <c r="C19001">
        <f>1/COUNTIF(B:B,pizza_sales[[#This Row],[order_id]])</f>
        <v>0.25</v>
      </c>
      <c r="D19001" s="1" t="s">
        <v>135</v>
      </c>
      <c r="E19001">
        <v>1</v>
      </c>
      <c r="F19001" s="2">
        <v>42228</v>
      </c>
      <c r="G19001" s="2" t="str">
        <f>TEXT(pizza_sales[[#This Row],[order_date]],"dddd")</f>
        <v>Wednesday</v>
      </c>
      <c r="H19001" s="3">
        <v>0.77260416666666665</v>
      </c>
      <c r="I19001">
        <v>20.75</v>
      </c>
      <c r="J19001">
        <v>20.75</v>
      </c>
      <c r="K19001" s="1" t="s">
        <v>21</v>
      </c>
      <c r="L19001" s="1" t="s">
        <v>26</v>
      </c>
      <c r="M19001" s="1" t="s">
        <v>107</v>
      </c>
      <c r="N19001" s="1" t="s">
        <v>108</v>
      </c>
    </row>
    <row r="19002" spans="1:14" x14ac:dyDescent="0.3">
      <c r="A19002">
        <v>45855</v>
      </c>
      <c r="B19002">
        <v>20128</v>
      </c>
      <c r="C19002">
        <f>1/COUNTIF(B:B,pizza_sales[[#This Row],[order_id]])</f>
        <v>0.25</v>
      </c>
      <c r="D19002" s="1" t="s">
        <v>137</v>
      </c>
      <c r="E19002">
        <v>1</v>
      </c>
      <c r="F19002" s="2">
        <v>42228</v>
      </c>
      <c r="G19002" s="2" t="str">
        <f>TEXT(pizza_sales[[#This Row],[order_date]],"dddd")</f>
        <v>Wednesday</v>
      </c>
      <c r="H19002" s="3">
        <v>0.77260416666666665</v>
      </c>
      <c r="I19002">
        <v>16.75</v>
      </c>
      <c r="J19002">
        <v>16.75</v>
      </c>
      <c r="K19002" s="1" t="s">
        <v>13</v>
      </c>
      <c r="L19002" s="1" t="s">
        <v>33</v>
      </c>
      <c r="M19002" s="1" t="s">
        <v>34</v>
      </c>
      <c r="N19002" s="1" t="s">
        <v>35</v>
      </c>
    </row>
    <row r="19003" spans="1:14" x14ac:dyDescent="0.3">
      <c r="A19003">
        <v>45856</v>
      </c>
      <c r="B19003">
        <v>20129</v>
      </c>
      <c r="C19003">
        <f>1/COUNTIF(B:B,pizza_sales[[#This Row],[order_id]])</f>
        <v>1</v>
      </c>
      <c r="D19003" s="1" t="s">
        <v>51</v>
      </c>
      <c r="E19003">
        <v>1</v>
      </c>
      <c r="F19003" s="2">
        <v>42228</v>
      </c>
      <c r="G19003" s="2" t="str">
        <f>TEXT(pizza_sales[[#This Row],[order_date]],"dddd")</f>
        <v>Wednesday</v>
      </c>
      <c r="H19003" s="3">
        <v>0.77545138888888887</v>
      </c>
      <c r="I19003">
        <v>12</v>
      </c>
      <c r="J19003">
        <v>12</v>
      </c>
      <c r="K19003" s="1" t="s">
        <v>41</v>
      </c>
      <c r="L19003" s="1" t="s">
        <v>22</v>
      </c>
      <c r="M19003" s="1" t="s">
        <v>52</v>
      </c>
      <c r="N19003" s="1" t="s">
        <v>53</v>
      </c>
    </row>
    <row r="19004" spans="1:14" x14ac:dyDescent="0.3">
      <c r="A19004">
        <v>45857</v>
      </c>
      <c r="B19004">
        <v>20130</v>
      </c>
      <c r="C19004">
        <f>1/COUNTIF(B:B,pizza_sales[[#This Row],[order_id]])</f>
        <v>0.5</v>
      </c>
      <c r="D19004" s="1" t="s">
        <v>173</v>
      </c>
      <c r="E19004">
        <v>1</v>
      </c>
      <c r="F19004" s="2">
        <v>42228</v>
      </c>
      <c r="G19004" s="2" t="str">
        <f>TEXT(pizza_sales[[#This Row],[order_date]],"dddd")</f>
        <v>Wednesday</v>
      </c>
      <c r="H19004" s="3">
        <v>0.79604166666666665</v>
      </c>
      <c r="I19004">
        <v>20.25</v>
      </c>
      <c r="J19004">
        <v>20.25</v>
      </c>
      <c r="K19004" s="1" t="s">
        <v>21</v>
      </c>
      <c r="L19004" s="1" t="s">
        <v>26</v>
      </c>
      <c r="M19004" s="1" t="s">
        <v>97</v>
      </c>
      <c r="N19004" s="1" t="s">
        <v>98</v>
      </c>
    </row>
    <row r="19005" spans="1:14" x14ac:dyDescent="0.3">
      <c r="A19005">
        <v>45858</v>
      </c>
      <c r="B19005">
        <v>20130</v>
      </c>
      <c r="C19005">
        <f>1/COUNTIF(B:B,pizza_sales[[#This Row],[order_id]])</f>
        <v>0.5</v>
      </c>
      <c r="D19005" s="1" t="s">
        <v>99</v>
      </c>
      <c r="E19005">
        <v>1</v>
      </c>
      <c r="F19005" s="2">
        <v>42228</v>
      </c>
      <c r="G19005" s="2" t="str">
        <f>TEXT(pizza_sales[[#This Row],[order_date]],"dddd")</f>
        <v>Wednesday</v>
      </c>
      <c r="H19005" s="3">
        <v>0.79604166666666665</v>
      </c>
      <c r="I19005">
        <v>14.75</v>
      </c>
      <c r="J19005">
        <v>14.75</v>
      </c>
      <c r="K19005" s="1" t="s">
        <v>13</v>
      </c>
      <c r="L19005" s="1" t="s">
        <v>22</v>
      </c>
      <c r="M19005" s="1" t="s">
        <v>91</v>
      </c>
      <c r="N19005" s="1" t="s">
        <v>92</v>
      </c>
    </row>
    <row r="19006" spans="1:14" x14ac:dyDescent="0.3">
      <c r="A19006">
        <v>45859</v>
      </c>
      <c r="B19006">
        <v>20131</v>
      </c>
      <c r="C19006">
        <f>1/COUNTIF(B:B,pizza_sales[[#This Row],[order_id]])</f>
        <v>0.5</v>
      </c>
      <c r="D19006" s="1" t="s">
        <v>168</v>
      </c>
      <c r="E19006">
        <v>1</v>
      </c>
      <c r="F19006" s="2">
        <v>42228</v>
      </c>
      <c r="G19006" s="2" t="str">
        <f>TEXT(pizza_sales[[#This Row],[order_date]],"dddd")</f>
        <v>Wednesday</v>
      </c>
      <c r="H19006" s="3">
        <v>0.81508101851851855</v>
      </c>
      <c r="I19006">
        <v>20.75</v>
      </c>
      <c r="J19006">
        <v>20.75</v>
      </c>
      <c r="K19006" s="1" t="s">
        <v>21</v>
      </c>
      <c r="L19006" s="1" t="s">
        <v>33</v>
      </c>
      <c r="M19006" s="1" t="s">
        <v>124</v>
      </c>
      <c r="N19006" s="1" t="s">
        <v>125</v>
      </c>
    </row>
    <row r="19007" spans="1:14" x14ac:dyDescent="0.3">
      <c r="A19007">
        <v>45860</v>
      </c>
      <c r="B19007">
        <v>20131</v>
      </c>
      <c r="C19007">
        <f>1/COUNTIF(B:B,pizza_sales[[#This Row],[order_id]])</f>
        <v>0.5</v>
      </c>
      <c r="D19007" s="1" t="s">
        <v>145</v>
      </c>
      <c r="E19007">
        <v>1</v>
      </c>
      <c r="F19007" s="2">
        <v>42228</v>
      </c>
      <c r="G19007" s="2" t="str">
        <f>TEXT(pizza_sales[[#This Row],[order_date]],"dddd")</f>
        <v>Wednesday</v>
      </c>
      <c r="H19007" s="3">
        <v>0.81508101851851855</v>
      </c>
      <c r="I19007">
        <v>16.5</v>
      </c>
      <c r="J19007">
        <v>16.5</v>
      </c>
      <c r="K19007" s="1" t="s">
        <v>13</v>
      </c>
      <c r="L19007" s="1" t="s">
        <v>26</v>
      </c>
      <c r="M19007" s="1" t="s">
        <v>38</v>
      </c>
      <c r="N19007" s="1" t="s">
        <v>39</v>
      </c>
    </row>
    <row r="19008" spans="1:14" x14ac:dyDescent="0.3">
      <c r="A19008">
        <v>45861</v>
      </c>
      <c r="B19008">
        <v>20132</v>
      </c>
      <c r="C19008">
        <f>1/COUNTIF(B:B,pizza_sales[[#This Row],[order_id]])</f>
        <v>0.25</v>
      </c>
      <c r="D19008" s="1" t="s">
        <v>73</v>
      </c>
      <c r="E19008">
        <v>1</v>
      </c>
      <c r="F19008" s="2">
        <v>42228</v>
      </c>
      <c r="G19008" s="2" t="str">
        <f>TEXT(pizza_sales[[#This Row],[order_date]],"dddd")</f>
        <v>Wednesday</v>
      </c>
      <c r="H19008" s="3">
        <v>0.82614583333333336</v>
      </c>
      <c r="I19008">
        <v>20.75</v>
      </c>
      <c r="J19008">
        <v>20.75</v>
      </c>
      <c r="K19008" s="1" t="s">
        <v>21</v>
      </c>
      <c r="L19008" s="1" t="s">
        <v>33</v>
      </c>
      <c r="M19008" s="1" t="s">
        <v>74</v>
      </c>
      <c r="N19008" s="1" t="s">
        <v>75</v>
      </c>
    </row>
    <row r="19009" spans="1:14" x14ac:dyDescent="0.3">
      <c r="A19009">
        <v>45862</v>
      </c>
      <c r="B19009">
        <v>20132</v>
      </c>
      <c r="C19009">
        <f>1/COUNTIF(B:B,pizza_sales[[#This Row],[order_id]])</f>
        <v>0.25</v>
      </c>
      <c r="D19009" s="1" t="s">
        <v>134</v>
      </c>
      <c r="E19009">
        <v>1</v>
      </c>
      <c r="F19009" s="2">
        <v>42228</v>
      </c>
      <c r="G19009" s="2" t="str">
        <f>TEXT(pizza_sales[[#This Row],[order_date]],"dddd")</f>
        <v>Wednesday</v>
      </c>
      <c r="H19009" s="3">
        <v>0.82614583333333336</v>
      </c>
      <c r="I19009">
        <v>16.75</v>
      </c>
      <c r="J19009">
        <v>16.75</v>
      </c>
      <c r="K19009" s="1" t="s">
        <v>13</v>
      </c>
      <c r="L19009" s="1" t="s">
        <v>33</v>
      </c>
      <c r="M19009" s="1" t="s">
        <v>124</v>
      </c>
      <c r="N19009" s="1" t="s">
        <v>125</v>
      </c>
    </row>
    <row r="19010" spans="1:14" x14ac:dyDescent="0.3">
      <c r="A19010">
        <v>45863</v>
      </c>
      <c r="B19010">
        <v>20132</v>
      </c>
      <c r="C19010">
        <f>1/COUNTIF(B:B,pizza_sales[[#This Row],[order_id]])</f>
        <v>0.25</v>
      </c>
      <c r="D19010" s="1" t="s">
        <v>69</v>
      </c>
      <c r="E19010">
        <v>1</v>
      </c>
      <c r="F19010" s="2">
        <v>42228</v>
      </c>
      <c r="G19010" s="2" t="str">
        <f>TEXT(pizza_sales[[#This Row],[order_date]],"dddd")</f>
        <v>Wednesday</v>
      </c>
      <c r="H19010" s="3">
        <v>0.82614583333333336</v>
      </c>
      <c r="I19010">
        <v>20.75</v>
      </c>
      <c r="J19010">
        <v>20.75</v>
      </c>
      <c r="K19010" s="1" t="s">
        <v>21</v>
      </c>
      <c r="L19010" s="1" t="s">
        <v>33</v>
      </c>
      <c r="M19010" s="1" t="s">
        <v>70</v>
      </c>
      <c r="N19010" s="1" t="s">
        <v>71</v>
      </c>
    </row>
    <row r="19011" spans="1:14" x14ac:dyDescent="0.3">
      <c r="A19011">
        <v>45864</v>
      </c>
      <c r="B19011">
        <v>20132</v>
      </c>
      <c r="C19011">
        <f>1/COUNTIF(B:B,pizza_sales[[#This Row],[order_id]])</f>
        <v>0.25</v>
      </c>
      <c r="D19011" s="1" t="s">
        <v>137</v>
      </c>
      <c r="E19011">
        <v>1</v>
      </c>
      <c r="F19011" s="2">
        <v>42228</v>
      </c>
      <c r="G19011" s="2" t="str">
        <f>TEXT(pizza_sales[[#This Row],[order_date]],"dddd")</f>
        <v>Wednesday</v>
      </c>
      <c r="H19011" s="3">
        <v>0.82614583333333336</v>
      </c>
      <c r="I19011">
        <v>16.75</v>
      </c>
      <c r="J19011">
        <v>16.75</v>
      </c>
      <c r="K19011" s="1" t="s">
        <v>13</v>
      </c>
      <c r="L19011" s="1" t="s">
        <v>33</v>
      </c>
      <c r="M19011" s="1" t="s">
        <v>34</v>
      </c>
      <c r="N19011" s="1" t="s">
        <v>35</v>
      </c>
    </row>
    <row r="19012" spans="1:14" x14ac:dyDescent="0.3">
      <c r="A19012">
        <v>45865</v>
      </c>
      <c r="B19012">
        <v>20133</v>
      </c>
      <c r="C19012">
        <f>1/COUNTIF(B:B,pizza_sales[[#This Row],[order_id]])</f>
        <v>1</v>
      </c>
      <c r="D19012" s="1" t="s">
        <v>135</v>
      </c>
      <c r="E19012">
        <v>1</v>
      </c>
      <c r="F19012" s="2">
        <v>42228</v>
      </c>
      <c r="G19012" s="2" t="str">
        <f>TEXT(pizza_sales[[#This Row],[order_date]],"dddd")</f>
        <v>Wednesday</v>
      </c>
      <c r="H19012" s="3">
        <v>0.82672453703703708</v>
      </c>
      <c r="I19012">
        <v>20.75</v>
      </c>
      <c r="J19012">
        <v>20.75</v>
      </c>
      <c r="K19012" s="1" t="s">
        <v>21</v>
      </c>
      <c r="L19012" s="1" t="s">
        <v>26</v>
      </c>
      <c r="M19012" s="1" t="s">
        <v>107</v>
      </c>
      <c r="N19012" s="1" t="s">
        <v>108</v>
      </c>
    </row>
    <row r="19013" spans="1:14" x14ac:dyDescent="0.3">
      <c r="A19013">
        <v>45866</v>
      </c>
      <c r="B19013">
        <v>20134</v>
      </c>
      <c r="C19013">
        <f>1/COUNTIF(B:B,pizza_sales[[#This Row],[order_id]])</f>
        <v>0.33333333333333331</v>
      </c>
      <c r="D19013" s="1" t="s">
        <v>113</v>
      </c>
      <c r="E19013">
        <v>1</v>
      </c>
      <c r="F19013" s="2">
        <v>42228</v>
      </c>
      <c r="G19013" s="2" t="str">
        <f>TEXT(pizza_sales[[#This Row],[order_date]],"dddd")</f>
        <v>Wednesday</v>
      </c>
      <c r="H19013" s="3">
        <v>0.82768518518518519</v>
      </c>
      <c r="I19013">
        <v>20.25</v>
      </c>
      <c r="J19013">
        <v>20.25</v>
      </c>
      <c r="K19013" s="1" t="s">
        <v>21</v>
      </c>
      <c r="L19013" s="1" t="s">
        <v>26</v>
      </c>
      <c r="M19013" s="1" t="s">
        <v>114</v>
      </c>
      <c r="N19013" s="1" t="s">
        <v>115</v>
      </c>
    </row>
    <row r="19014" spans="1:14" x14ac:dyDescent="0.3">
      <c r="A19014">
        <v>45867</v>
      </c>
      <c r="B19014">
        <v>20134</v>
      </c>
      <c r="C19014">
        <f>1/COUNTIF(B:B,pizza_sales[[#This Row],[order_id]])</f>
        <v>0.33333333333333331</v>
      </c>
      <c r="D19014" s="1" t="s">
        <v>59</v>
      </c>
      <c r="E19014">
        <v>1</v>
      </c>
      <c r="F19014" s="2">
        <v>42228</v>
      </c>
      <c r="G19014" s="2" t="str">
        <f>TEXT(pizza_sales[[#This Row],[order_date]],"dddd")</f>
        <v>Wednesday</v>
      </c>
      <c r="H19014" s="3">
        <v>0.82768518518518519</v>
      </c>
      <c r="I19014">
        <v>20.75</v>
      </c>
      <c r="J19014">
        <v>20.75</v>
      </c>
      <c r="K19014" s="1" t="s">
        <v>21</v>
      </c>
      <c r="L19014" s="1" t="s">
        <v>26</v>
      </c>
      <c r="M19014" s="1" t="s">
        <v>60</v>
      </c>
      <c r="N19014" s="1" t="s">
        <v>61</v>
      </c>
    </row>
    <row r="19015" spans="1:14" x14ac:dyDescent="0.3">
      <c r="A19015">
        <v>45868</v>
      </c>
      <c r="B19015">
        <v>20134</v>
      </c>
      <c r="C19015">
        <f>1/COUNTIF(B:B,pizza_sales[[#This Row],[order_id]])</f>
        <v>0.33333333333333331</v>
      </c>
      <c r="D19015" s="1" t="s">
        <v>170</v>
      </c>
      <c r="E19015">
        <v>1</v>
      </c>
      <c r="F19015" s="2">
        <v>42228</v>
      </c>
      <c r="G19015" s="2" t="str">
        <f>TEXT(pizza_sales[[#This Row],[order_date]],"dddd")</f>
        <v>Wednesday</v>
      </c>
      <c r="H19015" s="3">
        <v>0.82768518518518519</v>
      </c>
      <c r="I19015">
        <v>20.5</v>
      </c>
      <c r="J19015">
        <v>20.5</v>
      </c>
      <c r="K19015" s="1" t="s">
        <v>21</v>
      </c>
      <c r="L19015" s="1" t="s">
        <v>14</v>
      </c>
      <c r="M19015" s="1" t="s">
        <v>45</v>
      </c>
      <c r="N19015" s="1" t="s">
        <v>46</v>
      </c>
    </row>
    <row r="19016" spans="1:14" x14ac:dyDescent="0.3">
      <c r="A19016">
        <v>45869</v>
      </c>
      <c r="B19016">
        <v>20135</v>
      </c>
      <c r="C19016">
        <f>1/COUNTIF(B:B,pizza_sales[[#This Row],[order_id]])</f>
        <v>0.5</v>
      </c>
      <c r="D19016" s="1" t="s">
        <v>138</v>
      </c>
      <c r="E19016">
        <v>1</v>
      </c>
      <c r="F19016" s="2">
        <v>42228</v>
      </c>
      <c r="G19016" s="2" t="str">
        <f>TEXT(pizza_sales[[#This Row],[order_date]],"dddd")</f>
        <v>Wednesday</v>
      </c>
      <c r="H19016" s="3">
        <v>0.83142361111111107</v>
      </c>
      <c r="I19016">
        <v>20.5</v>
      </c>
      <c r="J19016">
        <v>20.5</v>
      </c>
      <c r="K19016" s="1" t="s">
        <v>21</v>
      </c>
      <c r="L19016" s="1" t="s">
        <v>14</v>
      </c>
      <c r="M19016" s="1" t="s">
        <v>18</v>
      </c>
      <c r="N19016" s="1" t="s">
        <v>19</v>
      </c>
    </row>
    <row r="19017" spans="1:14" x14ac:dyDescent="0.3">
      <c r="A19017">
        <v>45870</v>
      </c>
      <c r="B19017">
        <v>20135</v>
      </c>
      <c r="C19017">
        <f>1/COUNTIF(B:B,pizza_sales[[#This Row],[order_id]])</f>
        <v>0.5</v>
      </c>
      <c r="D19017" s="1" t="s">
        <v>32</v>
      </c>
      <c r="E19017">
        <v>1</v>
      </c>
      <c r="F19017" s="2">
        <v>42228</v>
      </c>
      <c r="G19017" s="2" t="str">
        <f>TEXT(pizza_sales[[#This Row],[order_date]],"dddd")</f>
        <v>Wednesday</v>
      </c>
      <c r="H19017" s="3">
        <v>0.83142361111111107</v>
      </c>
      <c r="I19017">
        <v>20.75</v>
      </c>
      <c r="J19017">
        <v>20.75</v>
      </c>
      <c r="K19017" s="1" t="s">
        <v>21</v>
      </c>
      <c r="L19017" s="1" t="s">
        <v>33</v>
      </c>
      <c r="M19017" s="1" t="s">
        <v>34</v>
      </c>
      <c r="N19017" s="1" t="s">
        <v>35</v>
      </c>
    </row>
    <row r="19018" spans="1:14" x14ac:dyDescent="0.3">
      <c r="A19018">
        <v>45871</v>
      </c>
      <c r="B19018">
        <v>20136</v>
      </c>
      <c r="C19018">
        <f>1/COUNTIF(B:B,pizza_sales[[#This Row],[order_id]])</f>
        <v>0.5</v>
      </c>
      <c r="D19018" s="1" t="s">
        <v>163</v>
      </c>
      <c r="E19018">
        <v>1</v>
      </c>
      <c r="F19018" s="2">
        <v>42228</v>
      </c>
      <c r="G19018" s="2" t="str">
        <f>TEXT(pizza_sales[[#This Row],[order_date]],"dddd")</f>
        <v>Wednesday</v>
      </c>
      <c r="H19018" s="3">
        <v>0.83403935185185185</v>
      </c>
      <c r="I19018">
        <v>16</v>
      </c>
      <c r="J19018">
        <v>16</v>
      </c>
      <c r="K19018" s="1" t="s">
        <v>13</v>
      </c>
      <c r="L19018" s="1" t="s">
        <v>14</v>
      </c>
      <c r="M19018" s="1" t="s">
        <v>94</v>
      </c>
      <c r="N19018" s="1" t="s">
        <v>95</v>
      </c>
    </row>
    <row r="19019" spans="1:14" x14ac:dyDescent="0.3">
      <c r="A19019">
        <v>45872</v>
      </c>
      <c r="B19019">
        <v>20136</v>
      </c>
      <c r="C19019">
        <f>1/COUNTIF(B:B,pizza_sales[[#This Row],[order_id]])</f>
        <v>0.5</v>
      </c>
      <c r="D19019" s="1" t="s">
        <v>37</v>
      </c>
      <c r="E19019">
        <v>1</v>
      </c>
      <c r="F19019" s="2">
        <v>42228</v>
      </c>
      <c r="G19019" s="2" t="str">
        <f>TEXT(pizza_sales[[#This Row],[order_date]],"dddd")</f>
        <v>Wednesday</v>
      </c>
      <c r="H19019" s="3">
        <v>0.83403935185185185</v>
      </c>
      <c r="I19019">
        <v>20.75</v>
      </c>
      <c r="J19019">
        <v>20.75</v>
      </c>
      <c r="K19019" s="1" t="s">
        <v>21</v>
      </c>
      <c r="L19019" s="1" t="s">
        <v>26</v>
      </c>
      <c r="M19019" s="1" t="s">
        <v>38</v>
      </c>
      <c r="N19019" s="1" t="s">
        <v>39</v>
      </c>
    </row>
    <row r="19020" spans="1:14" x14ac:dyDescent="0.3">
      <c r="A19020">
        <v>45873</v>
      </c>
      <c r="B19020">
        <v>20137</v>
      </c>
      <c r="C19020">
        <f>1/COUNTIF(B:B,pizza_sales[[#This Row],[order_id]])</f>
        <v>1</v>
      </c>
      <c r="D19020" s="1" t="s">
        <v>90</v>
      </c>
      <c r="E19020">
        <v>1</v>
      </c>
      <c r="F19020" s="2">
        <v>42228</v>
      </c>
      <c r="G19020" s="2" t="str">
        <f>TEXT(pizza_sales[[#This Row],[order_date]],"dddd")</f>
        <v>Wednesday</v>
      </c>
      <c r="H19020" s="3">
        <v>0.84653935185185181</v>
      </c>
      <c r="I19020">
        <v>17.95</v>
      </c>
      <c r="J19020">
        <v>17.95</v>
      </c>
      <c r="K19020" s="1" t="s">
        <v>21</v>
      </c>
      <c r="L19020" s="1" t="s">
        <v>22</v>
      </c>
      <c r="M19020" s="1" t="s">
        <v>91</v>
      </c>
      <c r="N19020" s="1" t="s">
        <v>92</v>
      </c>
    </row>
    <row r="19021" spans="1:14" x14ac:dyDescent="0.3">
      <c r="A19021">
        <v>45874</v>
      </c>
      <c r="B19021">
        <v>20138</v>
      </c>
      <c r="C19021">
        <f>1/COUNTIF(B:B,pizza_sales[[#This Row],[order_id]])</f>
        <v>0.5</v>
      </c>
      <c r="D19021" s="1" t="s">
        <v>84</v>
      </c>
      <c r="E19021">
        <v>1</v>
      </c>
      <c r="F19021" s="2">
        <v>42228</v>
      </c>
      <c r="G19021" s="2" t="str">
        <f>TEXT(pizza_sales[[#This Row],[order_date]],"dddd")</f>
        <v>Wednesday</v>
      </c>
      <c r="H19021" s="3">
        <v>0.84722222222222221</v>
      </c>
      <c r="I19021">
        <v>12</v>
      </c>
      <c r="J19021">
        <v>12</v>
      </c>
      <c r="K19021" s="1" t="s">
        <v>41</v>
      </c>
      <c r="L19021" s="1" t="s">
        <v>14</v>
      </c>
      <c r="M19021" s="1" t="s">
        <v>85</v>
      </c>
      <c r="N19021" s="1" t="s">
        <v>86</v>
      </c>
    </row>
    <row r="19022" spans="1:14" x14ac:dyDescent="0.3">
      <c r="A19022">
        <v>45875</v>
      </c>
      <c r="B19022">
        <v>20138</v>
      </c>
      <c r="C19022">
        <f>1/COUNTIF(B:B,pizza_sales[[#This Row],[order_id]])</f>
        <v>0.5</v>
      </c>
      <c r="D19022" s="1" t="s">
        <v>20</v>
      </c>
      <c r="E19022">
        <v>1</v>
      </c>
      <c r="F19022" s="2">
        <v>42228</v>
      </c>
      <c r="G19022" s="2" t="str">
        <f>TEXT(pizza_sales[[#This Row],[order_date]],"dddd")</f>
        <v>Wednesday</v>
      </c>
      <c r="H19022" s="3">
        <v>0.84722222222222221</v>
      </c>
      <c r="I19022">
        <v>18.5</v>
      </c>
      <c r="J19022">
        <v>18.5</v>
      </c>
      <c r="K19022" s="1" t="s">
        <v>21</v>
      </c>
      <c r="L19022" s="1" t="s">
        <v>22</v>
      </c>
      <c r="M19022" s="1" t="s">
        <v>23</v>
      </c>
      <c r="N19022" s="1" t="s">
        <v>24</v>
      </c>
    </row>
    <row r="19023" spans="1:14" x14ac:dyDescent="0.3">
      <c r="A19023">
        <v>45876</v>
      </c>
      <c r="B19023">
        <v>20139</v>
      </c>
      <c r="C19023">
        <f>1/COUNTIF(B:B,pizza_sales[[#This Row],[order_id]])</f>
        <v>0.5</v>
      </c>
      <c r="D19023" s="1" t="s">
        <v>90</v>
      </c>
      <c r="E19023">
        <v>1</v>
      </c>
      <c r="F19023" s="2">
        <v>42228</v>
      </c>
      <c r="G19023" s="2" t="str">
        <f>TEXT(pizza_sales[[#This Row],[order_date]],"dddd")</f>
        <v>Wednesday</v>
      </c>
      <c r="H19023" s="3">
        <v>0.85329861111111116</v>
      </c>
      <c r="I19023">
        <v>17.95</v>
      </c>
      <c r="J19023">
        <v>17.95</v>
      </c>
      <c r="K19023" s="1" t="s">
        <v>21</v>
      </c>
      <c r="L19023" s="1" t="s">
        <v>22</v>
      </c>
      <c r="M19023" s="1" t="s">
        <v>91</v>
      </c>
      <c r="N19023" s="1" t="s">
        <v>92</v>
      </c>
    </row>
    <row r="19024" spans="1:14" x14ac:dyDescent="0.3">
      <c r="A19024">
        <v>45877</v>
      </c>
      <c r="B19024">
        <v>20139</v>
      </c>
      <c r="C19024">
        <f>1/COUNTIF(B:B,pizza_sales[[#This Row],[order_id]])</f>
        <v>0.5</v>
      </c>
      <c r="D19024" s="1" t="s">
        <v>144</v>
      </c>
      <c r="E19024">
        <v>1</v>
      </c>
      <c r="F19024" s="2">
        <v>42228</v>
      </c>
      <c r="G19024" s="2" t="str">
        <f>TEXT(pizza_sales[[#This Row],[order_date]],"dddd")</f>
        <v>Wednesday</v>
      </c>
      <c r="H19024" s="3">
        <v>0.85329861111111116</v>
      </c>
      <c r="I19024">
        <v>16.5</v>
      </c>
      <c r="J19024">
        <v>16.5</v>
      </c>
      <c r="K19024" s="1" t="s">
        <v>13</v>
      </c>
      <c r="L19024" s="1" t="s">
        <v>26</v>
      </c>
      <c r="M19024" s="1" t="s">
        <v>48</v>
      </c>
      <c r="N19024" s="1" t="s">
        <v>49</v>
      </c>
    </row>
    <row r="19025" spans="1:14" x14ac:dyDescent="0.3">
      <c r="A19025">
        <v>45878</v>
      </c>
      <c r="B19025">
        <v>20140</v>
      </c>
      <c r="C19025">
        <f>1/COUNTIF(B:B,pizza_sales[[#This Row],[order_id]])</f>
        <v>1</v>
      </c>
      <c r="D19025" s="1" t="s">
        <v>80</v>
      </c>
      <c r="E19025">
        <v>1</v>
      </c>
      <c r="F19025" s="2">
        <v>42228</v>
      </c>
      <c r="G19025" s="2" t="str">
        <f>TEXT(pizza_sales[[#This Row],[order_date]],"dddd")</f>
        <v>Wednesday</v>
      </c>
      <c r="H19025" s="3">
        <v>0.90342592592592597</v>
      </c>
      <c r="I19025">
        <v>12.75</v>
      </c>
      <c r="J19025">
        <v>12.75</v>
      </c>
      <c r="K19025" s="1" t="s">
        <v>41</v>
      </c>
      <c r="L19025" s="1" t="s">
        <v>33</v>
      </c>
      <c r="M19025" s="1" t="s">
        <v>74</v>
      </c>
      <c r="N19025" s="1" t="s">
        <v>75</v>
      </c>
    </row>
    <row r="19026" spans="1:14" x14ac:dyDescent="0.3">
      <c r="A19026">
        <v>45879</v>
      </c>
      <c r="B19026">
        <v>20141</v>
      </c>
      <c r="C19026">
        <f>1/COUNTIF(B:B,pizza_sales[[#This Row],[order_id]])</f>
        <v>1</v>
      </c>
      <c r="D19026" s="1" t="s">
        <v>142</v>
      </c>
      <c r="E19026">
        <v>1</v>
      </c>
      <c r="F19026" s="2">
        <v>42228</v>
      </c>
      <c r="G19026" s="2" t="str">
        <f>TEXT(pizza_sales[[#This Row],[order_date]],"dddd")</f>
        <v>Wednesday</v>
      </c>
      <c r="H19026" s="3">
        <v>0.90945601851851854</v>
      </c>
      <c r="I19026">
        <v>16.5</v>
      </c>
      <c r="J19026">
        <v>16.5</v>
      </c>
      <c r="K19026" s="1" t="s">
        <v>21</v>
      </c>
      <c r="L19026" s="1" t="s">
        <v>14</v>
      </c>
      <c r="M19026" s="1" t="s">
        <v>15</v>
      </c>
      <c r="N19026" s="1" t="s">
        <v>16</v>
      </c>
    </row>
    <row r="19027" spans="1:14" x14ac:dyDescent="0.3">
      <c r="A19027">
        <v>45880</v>
      </c>
      <c r="B19027">
        <v>20142</v>
      </c>
      <c r="C19027">
        <f>1/COUNTIF(B:B,pizza_sales[[#This Row],[order_id]])</f>
        <v>1</v>
      </c>
      <c r="D19027" s="1" t="s">
        <v>84</v>
      </c>
      <c r="E19027">
        <v>1</v>
      </c>
      <c r="F19027" s="2">
        <v>42228</v>
      </c>
      <c r="G19027" s="2" t="str">
        <f>TEXT(pizza_sales[[#This Row],[order_date]],"dddd")</f>
        <v>Wednesday</v>
      </c>
      <c r="H19027" s="3">
        <v>0.92291666666666672</v>
      </c>
      <c r="I19027">
        <v>12</v>
      </c>
      <c r="J19027">
        <v>12</v>
      </c>
      <c r="K19027" s="1" t="s">
        <v>41</v>
      </c>
      <c r="L19027" s="1" t="s">
        <v>14</v>
      </c>
      <c r="M19027" s="1" t="s">
        <v>85</v>
      </c>
      <c r="N19027" s="1" t="s">
        <v>86</v>
      </c>
    </row>
    <row r="19028" spans="1:14" x14ac:dyDescent="0.3">
      <c r="A19028">
        <v>45881</v>
      </c>
      <c r="B19028">
        <v>20143</v>
      </c>
      <c r="C19028">
        <f>1/COUNTIF(B:B,pizza_sales[[#This Row],[order_id]])</f>
        <v>1</v>
      </c>
      <c r="D19028" s="1" t="s">
        <v>134</v>
      </c>
      <c r="E19028">
        <v>1</v>
      </c>
      <c r="F19028" s="2">
        <v>42228</v>
      </c>
      <c r="G19028" s="2" t="str">
        <f>TEXT(pizza_sales[[#This Row],[order_date]],"dddd")</f>
        <v>Wednesday</v>
      </c>
      <c r="H19028" s="3">
        <v>0.93460648148148151</v>
      </c>
      <c r="I19028">
        <v>16.75</v>
      </c>
      <c r="J19028">
        <v>16.75</v>
      </c>
      <c r="K19028" s="1" t="s">
        <v>13</v>
      </c>
      <c r="L19028" s="1" t="s">
        <v>33</v>
      </c>
      <c r="M19028" s="1" t="s">
        <v>124</v>
      </c>
      <c r="N19028" s="1" t="s">
        <v>125</v>
      </c>
    </row>
    <row r="19029" spans="1:14" x14ac:dyDescent="0.3">
      <c r="A19029">
        <v>45882</v>
      </c>
      <c r="B19029">
        <v>20144</v>
      </c>
      <c r="C19029">
        <f>1/COUNTIF(B:B,pizza_sales[[#This Row],[order_id]])</f>
        <v>1</v>
      </c>
      <c r="D19029" s="1" t="s">
        <v>149</v>
      </c>
      <c r="E19029">
        <v>1</v>
      </c>
      <c r="F19029" s="2">
        <v>42259</v>
      </c>
      <c r="G19029" s="2" t="str">
        <f>TEXT(pizza_sales[[#This Row],[order_date]],"dddd")</f>
        <v>Saturday</v>
      </c>
      <c r="H19029" s="3">
        <v>0.48215277777777776</v>
      </c>
      <c r="I19029">
        <v>12.25</v>
      </c>
      <c r="J19029">
        <v>12.25</v>
      </c>
      <c r="K19029" s="1" t="s">
        <v>41</v>
      </c>
      <c r="L19029" s="1" t="s">
        <v>26</v>
      </c>
      <c r="M19029" s="1" t="s">
        <v>114</v>
      </c>
      <c r="N19029" s="1" t="s">
        <v>115</v>
      </c>
    </row>
    <row r="19030" spans="1:14" x14ac:dyDescent="0.3">
      <c r="A19030">
        <v>45883</v>
      </c>
      <c r="B19030">
        <v>20145</v>
      </c>
      <c r="C19030">
        <f>1/COUNTIF(B:B,pizza_sales[[#This Row],[order_id]])</f>
        <v>0.5</v>
      </c>
      <c r="D19030" s="1" t="s">
        <v>84</v>
      </c>
      <c r="E19030">
        <v>1</v>
      </c>
      <c r="F19030" s="2">
        <v>42259</v>
      </c>
      <c r="G19030" s="2" t="str">
        <f>TEXT(pizza_sales[[#This Row],[order_date]],"dddd")</f>
        <v>Saturday</v>
      </c>
      <c r="H19030" s="3">
        <v>0.4934027777777778</v>
      </c>
      <c r="I19030">
        <v>12</v>
      </c>
      <c r="J19030">
        <v>12</v>
      </c>
      <c r="K19030" s="1" t="s">
        <v>41</v>
      </c>
      <c r="L19030" s="1" t="s">
        <v>14</v>
      </c>
      <c r="M19030" s="1" t="s">
        <v>85</v>
      </c>
      <c r="N19030" s="1" t="s">
        <v>86</v>
      </c>
    </row>
    <row r="19031" spans="1:14" x14ac:dyDescent="0.3">
      <c r="A19031">
        <v>45884</v>
      </c>
      <c r="B19031">
        <v>20145</v>
      </c>
      <c r="C19031">
        <f>1/COUNTIF(B:B,pizza_sales[[#This Row],[order_id]])</f>
        <v>0.5</v>
      </c>
      <c r="D19031" s="1" t="s">
        <v>126</v>
      </c>
      <c r="E19031">
        <v>1</v>
      </c>
      <c r="F19031" s="2">
        <v>42259</v>
      </c>
      <c r="G19031" s="2" t="str">
        <f>TEXT(pizza_sales[[#This Row],[order_date]],"dddd")</f>
        <v>Saturday</v>
      </c>
      <c r="H19031" s="3">
        <v>0.4934027777777778</v>
      </c>
      <c r="I19031">
        <v>9.75</v>
      </c>
      <c r="J19031">
        <v>9.75</v>
      </c>
      <c r="K19031" s="1" t="s">
        <v>41</v>
      </c>
      <c r="L19031" s="1" t="s">
        <v>14</v>
      </c>
      <c r="M19031" s="1" t="s">
        <v>78</v>
      </c>
      <c r="N19031" s="1" t="s">
        <v>79</v>
      </c>
    </row>
    <row r="19032" spans="1:14" x14ac:dyDescent="0.3">
      <c r="A19032">
        <v>45885</v>
      </c>
      <c r="B19032">
        <v>20146</v>
      </c>
      <c r="C19032">
        <f>1/COUNTIF(B:B,pizza_sales[[#This Row],[order_id]])</f>
        <v>1</v>
      </c>
      <c r="D19032" s="1" t="s">
        <v>172</v>
      </c>
      <c r="E19032">
        <v>1</v>
      </c>
      <c r="F19032" s="2">
        <v>42259</v>
      </c>
      <c r="G19032" s="2" t="str">
        <f>TEXT(pizza_sales[[#This Row],[order_date]],"dddd")</f>
        <v>Saturday</v>
      </c>
      <c r="H19032" s="3">
        <v>0.49674768518518519</v>
      </c>
      <c r="I19032">
        <v>12.5</v>
      </c>
      <c r="J19032">
        <v>12.5</v>
      </c>
      <c r="K19032" s="1" t="s">
        <v>41</v>
      </c>
      <c r="L19032" s="1" t="s">
        <v>26</v>
      </c>
      <c r="M19032" s="1" t="s">
        <v>88</v>
      </c>
      <c r="N19032" s="1" t="s">
        <v>89</v>
      </c>
    </row>
    <row r="19033" spans="1:14" x14ac:dyDescent="0.3">
      <c r="A19033">
        <v>45886</v>
      </c>
      <c r="B19033">
        <v>20147</v>
      </c>
      <c r="C19033">
        <f>1/COUNTIF(B:B,pizza_sales[[#This Row],[order_id]])</f>
        <v>0.5</v>
      </c>
      <c r="D19033" s="1" t="s">
        <v>145</v>
      </c>
      <c r="E19033">
        <v>1</v>
      </c>
      <c r="F19033" s="2">
        <v>42259</v>
      </c>
      <c r="G19033" s="2" t="str">
        <f>TEXT(pizza_sales[[#This Row],[order_date]],"dddd")</f>
        <v>Saturday</v>
      </c>
      <c r="H19033" s="3">
        <v>0.50092592592592589</v>
      </c>
      <c r="I19033">
        <v>16.5</v>
      </c>
      <c r="J19033">
        <v>16.5</v>
      </c>
      <c r="K19033" s="1" t="s">
        <v>13</v>
      </c>
      <c r="L19033" s="1" t="s">
        <v>26</v>
      </c>
      <c r="M19033" s="1" t="s">
        <v>38</v>
      </c>
      <c r="N19033" s="1" t="s">
        <v>39</v>
      </c>
    </row>
    <row r="19034" spans="1:14" x14ac:dyDescent="0.3">
      <c r="A19034">
        <v>45887</v>
      </c>
      <c r="B19034">
        <v>20147</v>
      </c>
      <c r="C19034">
        <f>1/COUNTIF(B:B,pizza_sales[[#This Row],[order_id]])</f>
        <v>0.5</v>
      </c>
      <c r="D19034" s="1" t="s">
        <v>69</v>
      </c>
      <c r="E19034">
        <v>1</v>
      </c>
      <c r="F19034" s="2">
        <v>42259</v>
      </c>
      <c r="G19034" s="2" t="str">
        <f>TEXT(pizza_sales[[#This Row],[order_date]],"dddd")</f>
        <v>Saturday</v>
      </c>
      <c r="H19034" s="3">
        <v>0.50092592592592589</v>
      </c>
      <c r="I19034">
        <v>20.75</v>
      </c>
      <c r="J19034">
        <v>20.75</v>
      </c>
      <c r="K19034" s="1" t="s">
        <v>21</v>
      </c>
      <c r="L19034" s="1" t="s">
        <v>33</v>
      </c>
      <c r="M19034" s="1" t="s">
        <v>70</v>
      </c>
      <c r="N19034" s="1" t="s">
        <v>71</v>
      </c>
    </row>
    <row r="19035" spans="1:14" x14ac:dyDescent="0.3">
      <c r="A19035">
        <v>45888</v>
      </c>
      <c r="B19035">
        <v>20148</v>
      </c>
      <c r="C19035">
        <f>1/COUNTIF(B:B,pizza_sales[[#This Row],[order_id]])</f>
        <v>0.25</v>
      </c>
      <c r="D19035" s="1" t="s">
        <v>134</v>
      </c>
      <c r="E19035">
        <v>1</v>
      </c>
      <c r="F19035" s="2">
        <v>42259</v>
      </c>
      <c r="G19035" s="2" t="str">
        <f>TEXT(pizza_sales[[#This Row],[order_date]],"dddd")</f>
        <v>Saturday</v>
      </c>
      <c r="H19035" s="3">
        <v>0.50334490740740745</v>
      </c>
      <c r="I19035">
        <v>16.75</v>
      </c>
      <c r="J19035">
        <v>16.75</v>
      </c>
      <c r="K19035" s="1" t="s">
        <v>13</v>
      </c>
      <c r="L19035" s="1" t="s">
        <v>33</v>
      </c>
      <c r="M19035" s="1" t="s">
        <v>124</v>
      </c>
      <c r="N19035" s="1" t="s">
        <v>125</v>
      </c>
    </row>
    <row r="19036" spans="1:14" x14ac:dyDescent="0.3">
      <c r="A19036">
        <v>45889</v>
      </c>
      <c r="B19036">
        <v>20148</v>
      </c>
      <c r="C19036">
        <f>1/COUNTIF(B:B,pizza_sales[[#This Row],[order_id]])</f>
        <v>0.25</v>
      </c>
      <c r="D19036" s="1" t="s">
        <v>17</v>
      </c>
      <c r="E19036">
        <v>1</v>
      </c>
      <c r="F19036" s="2">
        <v>42259</v>
      </c>
      <c r="G19036" s="2" t="str">
        <f>TEXT(pizza_sales[[#This Row],[order_date]],"dddd")</f>
        <v>Saturday</v>
      </c>
      <c r="H19036" s="3">
        <v>0.50334490740740745</v>
      </c>
      <c r="I19036">
        <v>16</v>
      </c>
      <c r="J19036">
        <v>16</v>
      </c>
      <c r="K19036" s="1" t="s">
        <v>13</v>
      </c>
      <c r="L19036" s="1" t="s">
        <v>14</v>
      </c>
      <c r="M19036" s="1" t="s">
        <v>18</v>
      </c>
      <c r="N19036" s="1" t="s">
        <v>19</v>
      </c>
    </row>
    <row r="19037" spans="1:14" x14ac:dyDescent="0.3">
      <c r="A19037">
        <v>45890</v>
      </c>
      <c r="B19037">
        <v>20148</v>
      </c>
      <c r="C19037">
        <f>1/COUNTIF(B:B,pizza_sales[[#This Row],[order_id]])</f>
        <v>0.25</v>
      </c>
      <c r="D19037" s="1" t="s">
        <v>126</v>
      </c>
      <c r="E19037">
        <v>1</v>
      </c>
      <c r="F19037" s="2">
        <v>42259</v>
      </c>
      <c r="G19037" s="2" t="str">
        <f>TEXT(pizza_sales[[#This Row],[order_date]],"dddd")</f>
        <v>Saturday</v>
      </c>
      <c r="H19037" s="3">
        <v>0.50334490740740745</v>
      </c>
      <c r="I19037">
        <v>9.75</v>
      </c>
      <c r="J19037">
        <v>9.75</v>
      </c>
      <c r="K19037" s="1" t="s">
        <v>41</v>
      </c>
      <c r="L19037" s="1" t="s">
        <v>14</v>
      </c>
      <c r="M19037" s="1" t="s">
        <v>78</v>
      </c>
      <c r="N19037" s="1" t="s">
        <v>79</v>
      </c>
    </row>
    <row r="19038" spans="1:14" x14ac:dyDescent="0.3">
      <c r="A19038">
        <v>45891</v>
      </c>
      <c r="B19038">
        <v>20148</v>
      </c>
      <c r="C19038">
        <f>1/COUNTIF(B:B,pizza_sales[[#This Row],[order_id]])</f>
        <v>0.25</v>
      </c>
      <c r="D19038" s="1" t="s">
        <v>158</v>
      </c>
      <c r="E19038">
        <v>1</v>
      </c>
      <c r="F19038" s="2">
        <v>42259</v>
      </c>
      <c r="G19038" s="2" t="str">
        <f>TEXT(pizza_sales[[#This Row],[order_date]],"dddd")</f>
        <v>Saturday</v>
      </c>
      <c r="H19038" s="3">
        <v>0.50334490740740745</v>
      </c>
      <c r="I19038">
        <v>16.5</v>
      </c>
      <c r="J19038">
        <v>16.5</v>
      </c>
      <c r="K19038" s="1" t="s">
        <v>13</v>
      </c>
      <c r="L19038" s="1" t="s">
        <v>26</v>
      </c>
      <c r="M19038" s="1" t="s">
        <v>60</v>
      </c>
      <c r="N19038" s="1" t="s">
        <v>61</v>
      </c>
    </row>
    <row r="19039" spans="1:14" x14ac:dyDescent="0.3">
      <c r="A19039">
        <v>45892</v>
      </c>
      <c r="B19039">
        <v>20149</v>
      </c>
      <c r="C19039">
        <f>1/COUNTIF(B:B,pizza_sales[[#This Row],[order_id]])</f>
        <v>1</v>
      </c>
      <c r="D19039" s="1" t="s">
        <v>17</v>
      </c>
      <c r="E19039">
        <v>1</v>
      </c>
      <c r="F19039" s="2">
        <v>42259</v>
      </c>
      <c r="G19039" s="2" t="str">
        <f>TEXT(pizza_sales[[#This Row],[order_date]],"dddd")</f>
        <v>Saturday</v>
      </c>
      <c r="H19039" s="3">
        <v>0.50709490740740737</v>
      </c>
      <c r="I19039">
        <v>16</v>
      </c>
      <c r="J19039">
        <v>16</v>
      </c>
      <c r="K19039" s="1" t="s">
        <v>13</v>
      </c>
      <c r="L19039" s="1" t="s">
        <v>14</v>
      </c>
      <c r="M19039" s="1" t="s">
        <v>18</v>
      </c>
      <c r="N19039" s="1" t="s">
        <v>19</v>
      </c>
    </row>
    <row r="19040" spans="1:14" x14ac:dyDescent="0.3">
      <c r="A19040">
        <v>45893</v>
      </c>
      <c r="B19040">
        <v>20150</v>
      </c>
      <c r="C19040">
        <f>1/COUNTIF(B:B,pizza_sales[[#This Row],[order_id]])</f>
        <v>0.33333333333333331</v>
      </c>
      <c r="D19040" s="1" t="s">
        <v>165</v>
      </c>
      <c r="E19040">
        <v>1</v>
      </c>
      <c r="F19040" s="2">
        <v>42259</v>
      </c>
      <c r="G19040" s="2" t="str">
        <f>TEXT(pizza_sales[[#This Row],[order_date]],"dddd")</f>
        <v>Saturday</v>
      </c>
      <c r="H19040" s="3">
        <v>0.50754629629629633</v>
      </c>
      <c r="I19040">
        <v>23.65</v>
      </c>
      <c r="J19040">
        <v>23.65</v>
      </c>
      <c r="K19040" s="1" t="s">
        <v>41</v>
      </c>
      <c r="L19040" s="1" t="s">
        <v>26</v>
      </c>
      <c r="M19040" s="1" t="s">
        <v>166</v>
      </c>
      <c r="N19040" s="1" t="s">
        <v>167</v>
      </c>
    </row>
    <row r="19041" spans="1:14" x14ac:dyDescent="0.3">
      <c r="A19041">
        <v>45894</v>
      </c>
      <c r="B19041">
        <v>20150</v>
      </c>
      <c r="C19041">
        <f>1/COUNTIF(B:B,pizza_sales[[#This Row],[order_id]])</f>
        <v>0.33333333333333331</v>
      </c>
      <c r="D19041" s="1" t="s">
        <v>57</v>
      </c>
      <c r="E19041">
        <v>1</v>
      </c>
      <c r="F19041" s="2">
        <v>42259</v>
      </c>
      <c r="G19041" s="2" t="str">
        <f>TEXT(pizza_sales[[#This Row],[order_date]],"dddd")</f>
        <v>Saturday</v>
      </c>
      <c r="H19041" s="3">
        <v>0.50754629629629633</v>
      </c>
      <c r="I19041">
        <v>12.5</v>
      </c>
      <c r="J19041">
        <v>12.5</v>
      </c>
      <c r="K19041" s="1" t="s">
        <v>41</v>
      </c>
      <c r="L19041" s="1" t="s">
        <v>26</v>
      </c>
      <c r="M19041" s="1" t="s">
        <v>27</v>
      </c>
      <c r="N19041" s="1" t="s">
        <v>28</v>
      </c>
    </row>
    <row r="19042" spans="1:14" x14ac:dyDescent="0.3">
      <c r="A19042">
        <v>45895</v>
      </c>
      <c r="B19042">
        <v>20150</v>
      </c>
      <c r="C19042">
        <f>1/COUNTIF(B:B,pizza_sales[[#This Row],[order_id]])</f>
        <v>0.33333333333333331</v>
      </c>
      <c r="D19042" s="1" t="s">
        <v>143</v>
      </c>
      <c r="E19042">
        <v>1</v>
      </c>
      <c r="F19042" s="2">
        <v>42259</v>
      </c>
      <c r="G19042" s="2" t="str">
        <f>TEXT(pizza_sales[[#This Row],[order_date]],"dddd")</f>
        <v>Saturday</v>
      </c>
      <c r="H19042" s="3">
        <v>0.50754629629629633</v>
      </c>
      <c r="I19042">
        <v>11</v>
      </c>
      <c r="J19042">
        <v>11</v>
      </c>
      <c r="K19042" s="1" t="s">
        <v>41</v>
      </c>
      <c r="L19042" s="1" t="s">
        <v>14</v>
      </c>
      <c r="M19042" s="1" t="s">
        <v>130</v>
      </c>
      <c r="N19042" s="1" t="s">
        <v>131</v>
      </c>
    </row>
    <row r="19043" spans="1:14" x14ac:dyDescent="0.3">
      <c r="A19043">
        <v>45896</v>
      </c>
      <c r="B19043">
        <v>20151</v>
      </c>
      <c r="C19043">
        <f>1/COUNTIF(B:B,pizza_sales[[#This Row],[order_id]])</f>
        <v>1</v>
      </c>
      <c r="D19043" s="1" t="s">
        <v>29</v>
      </c>
      <c r="E19043">
        <v>1</v>
      </c>
      <c r="F19043" s="2">
        <v>42259</v>
      </c>
      <c r="G19043" s="2" t="str">
        <f>TEXT(pizza_sales[[#This Row],[order_date]],"dddd")</f>
        <v>Saturday</v>
      </c>
      <c r="H19043" s="3">
        <v>0.51649305555555558</v>
      </c>
      <c r="I19043">
        <v>16</v>
      </c>
      <c r="J19043">
        <v>16</v>
      </c>
      <c r="K19043" s="1" t="s">
        <v>13</v>
      </c>
      <c r="L19043" s="1" t="s">
        <v>22</v>
      </c>
      <c r="M19043" s="1" t="s">
        <v>30</v>
      </c>
      <c r="N19043" s="1" t="s">
        <v>31</v>
      </c>
    </row>
    <row r="19044" spans="1:14" x14ac:dyDescent="0.3">
      <c r="A19044">
        <v>45897</v>
      </c>
      <c r="B19044">
        <v>20152</v>
      </c>
      <c r="C19044">
        <f>1/COUNTIF(B:B,pizza_sales[[#This Row],[order_id]])</f>
        <v>0.25</v>
      </c>
      <c r="D19044" s="1" t="s">
        <v>40</v>
      </c>
      <c r="E19044">
        <v>1</v>
      </c>
      <c r="F19044" s="2">
        <v>42259</v>
      </c>
      <c r="G19044" s="2" t="str">
        <f>TEXT(pizza_sales[[#This Row],[order_date]],"dddd")</f>
        <v>Saturday</v>
      </c>
      <c r="H19044" s="3">
        <v>0.51701388888888888</v>
      </c>
      <c r="I19044">
        <v>12.75</v>
      </c>
      <c r="J19044">
        <v>12.75</v>
      </c>
      <c r="K19044" s="1" t="s">
        <v>41</v>
      </c>
      <c r="L19044" s="1" t="s">
        <v>33</v>
      </c>
      <c r="M19044" s="1" t="s">
        <v>42</v>
      </c>
      <c r="N19044" s="1" t="s">
        <v>43</v>
      </c>
    </row>
    <row r="19045" spans="1:14" x14ac:dyDescent="0.3">
      <c r="A19045">
        <v>45898</v>
      </c>
      <c r="B19045">
        <v>20152</v>
      </c>
      <c r="C19045">
        <f>1/COUNTIF(B:B,pizza_sales[[#This Row],[order_id]])</f>
        <v>0.25</v>
      </c>
      <c r="D19045" s="1" t="s">
        <v>134</v>
      </c>
      <c r="E19045">
        <v>1</v>
      </c>
      <c r="F19045" s="2">
        <v>42259</v>
      </c>
      <c r="G19045" s="2" t="str">
        <f>TEXT(pizza_sales[[#This Row],[order_date]],"dddd")</f>
        <v>Saturday</v>
      </c>
      <c r="H19045" s="3">
        <v>0.51701388888888888</v>
      </c>
      <c r="I19045">
        <v>16.75</v>
      </c>
      <c r="J19045">
        <v>16.75</v>
      </c>
      <c r="K19045" s="1" t="s">
        <v>13</v>
      </c>
      <c r="L19045" s="1" t="s">
        <v>33</v>
      </c>
      <c r="M19045" s="1" t="s">
        <v>124</v>
      </c>
      <c r="N19045" s="1" t="s">
        <v>125</v>
      </c>
    </row>
    <row r="19046" spans="1:14" x14ac:dyDescent="0.3">
      <c r="A19046">
        <v>45899</v>
      </c>
      <c r="B19046">
        <v>20152</v>
      </c>
      <c r="C19046">
        <f>1/COUNTIF(B:B,pizza_sales[[#This Row],[order_id]])</f>
        <v>0.25</v>
      </c>
      <c r="D19046" s="1" t="s">
        <v>69</v>
      </c>
      <c r="E19046">
        <v>1</v>
      </c>
      <c r="F19046" s="2">
        <v>42259</v>
      </c>
      <c r="G19046" s="2" t="str">
        <f>TEXT(pizza_sales[[#This Row],[order_date]],"dddd")</f>
        <v>Saturday</v>
      </c>
      <c r="H19046" s="3">
        <v>0.51701388888888888</v>
      </c>
      <c r="I19046">
        <v>20.75</v>
      </c>
      <c r="J19046">
        <v>20.75</v>
      </c>
      <c r="K19046" s="1" t="s">
        <v>21</v>
      </c>
      <c r="L19046" s="1" t="s">
        <v>33</v>
      </c>
      <c r="M19046" s="1" t="s">
        <v>70</v>
      </c>
      <c r="N19046" s="1" t="s">
        <v>71</v>
      </c>
    </row>
    <row r="19047" spans="1:14" x14ac:dyDescent="0.3">
      <c r="A19047">
        <v>45900</v>
      </c>
      <c r="B19047">
        <v>20152</v>
      </c>
      <c r="C19047">
        <f>1/COUNTIF(B:B,pizza_sales[[#This Row],[order_id]])</f>
        <v>0.25</v>
      </c>
      <c r="D19047" s="1" t="s">
        <v>155</v>
      </c>
      <c r="E19047">
        <v>1</v>
      </c>
      <c r="F19047" s="2">
        <v>42259</v>
      </c>
      <c r="G19047" s="2" t="str">
        <f>TEXT(pizza_sales[[#This Row],[order_date]],"dddd")</f>
        <v>Saturday</v>
      </c>
      <c r="H19047" s="3">
        <v>0.51701388888888888</v>
      </c>
      <c r="I19047">
        <v>16</v>
      </c>
      <c r="J19047">
        <v>16</v>
      </c>
      <c r="K19047" s="1" t="s">
        <v>13</v>
      </c>
      <c r="L19047" s="1" t="s">
        <v>14</v>
      </c>
      <c r="M19047" s="1" t="s">
        <v>45</v>
      </c>
      <c r="N19047" s="1" t="s">
        <v>46</v>
      </c>
    </row>
    <row r="19048" spans="1:14" x14ac:dyDescent="0.3">
      <c r="A19048">
        <v>45901</v>
      </c>
      <c r="B19048">
        <v>20153</v>
      </c>
      <c r="C19048">
        <f>1/COUNTIF(B:B,pizza_sales[[#This Row],[order_id]])</f>
        <v>0.33333333333333331</v>
      </c>
      <c r="D19048" s="1" t="s">
        <v>73</v>
      </c>
      <c r="E19048">
        <v>1</v>
      </c>
      <c r="F19048" s="2">
        <v>42259</v>
      </c>
      <c r="G19048" s="2" t="str">
        <f>TEXT(pizza_sales[[#This Row],[order_date]],"dddd")</f>
        <v>Saturday</v>
      </c>
      <c r="H19048" s="3">
        <v>0.53093749999999995</v>
      </c>
      <c r="I19048">
        <v>20.75</v>
      </c>
      <c r="J19048">
        <v>20.75</v>
      </c>
      <c r="K19048" s="1" t="s">
        <v>21</v>
      </c>
      <c r="L19048" s="1" t="s">
        <v>33</v>
      </c>
      <c r="M19048" s="1" t="s">
        <v>74</v>
      </c>
      <c r="N19048" s="1" t="s">
        <v>75</v>
      </c>
    </row>
    <row r="19049" spans="1:14" x14ac:dyDescent="0.3">
      <c r="A19049">
        <v>45902</v>
      </c>
      <c r="B19049">
        <v>20153</v>
      </c>
      <c r="C19049">
        <f>1/COUNTIF(B:B,pizza_sales[[#This Row],[order_id]])</f>
        <v>0.33333333333333331</v>
      </c>
      <c r="D19049" s="1" t="s">
        <v>159</v>
      </c>
      <c r="E19049">
        <v>1</v>
      </c>
      <c r="F19049" s="2">
        <v>42259</v>
      </c>
      <c r="G19049" s="2" t="str">
        <f>TEXT(pizza_sales[[#This Row],[order_date]],"dddd")</f>
        <v>Saturday</v>
      </c>
      <c r="H19049" s="3">
        <v>0.53093749999999995</v>
      </c>
      <c r="I19049">
        <v>16.75</v>
      </c>
      <c r="J19049">
        <v>16.75</v>
      </c>
      <c r="K19049" s="1" t="s">
        <v>13</v>
      </c>
      <c r="L19049" s="1" t="s">
        <v>22</v>
      </c>
      <c r="M19049" s="1" t="s">
        <v>101</v>
      </c>
      <c r="N19049" s="1" t="s">
        <v>102</v>
      </c>
    </row>
    <row r="19050" spans="1:14" x14ac:dyDescent="0.3">
      <c r="A19050">
        <v>45903</v>
      </c>
      <c r="B19050">
        <v>20153</v>
      </c>
      <c r="C19050">
        <f>1/COUNTIF(B:B,pizza_sales[[#This Row],[order_id]])</f>
        <v>0.33333333333333331</v>
      </c>
      <c r="D19050" s="1" t="s">
        <v>155</v>
      </c>
      <c r="E19050">
        <v>1</v>
      </c>
      <c r="F19050" s="2">
        <v>42259</v>
      </c>
      <c r="G19050" s="2" t="str">
        <f>TEXT(pizza_sales[[#This Row],[order_date]],"dddd")</f>
        <v>Saturday</v>
      </c>
      <c r="H19050" s="3">
        <v>0.53093749999999995</v>
      </c>
      <c r="I19050">
        <v>16</v>
      </c>
      <c r="J19050">
        <v>16</v>
      </c>
      <c r="K19050" s="1" t="s">
        <v>13</v>
      </c>
      <c r="L19050" s="1" t="s">
        <v>14</v>
      </c>
      <c r="M19050" s="1" t="s">
        <v>45</v>
      </c>
      <c r="N19050" s="1" t="s">
        <v>46</v>
      </c>
    </row>
    <row r="19051" spans="1:14" x14ac:dyDescent="0.3">
      <c r="A19051">
        <v>45904</v>
      </c>
      <c r="B19051">
        <v>20154</v>
      </c>
      <c r="C19051">
        <f>1/COUNTIF(B:B,pizza_sales[[#This Row],[order_id]])</f>
        <v>0.5</v>
      </c>
      <c r="D19051" s="1" t="s">
        <v>138</v>
      </c>
      <c r="E19051">
        <v>1</v>
      </c>
      <c r="F19051" s="2">
        <v>42259</v>
      </c>
      <c r="G19051" s="2" t="str">
        <f>TEXT(pizza_sales[[#This Row],[order_date]],"dddd")</f>
        <v>Saturday</v>
      </c>
      <c r="H19051" s="3">
        <v>0.53606481481481483</v>
      </c>
      <c r="I19051">
        <v>20.5</v>
      </c>
      <c r="J19051">
        <v>20.5</v>
      </c>
      <c r="K19051" s="1" t="s">
        <v>21</v>
      </c>
      <c r="L19051" s="1" t="s">
        <v>14</v>
      </c>
      <c r="M19051" s="1" t="s">
        <v>18</v>
      </c>
      <c r="N19051" s="1" t="s">
        <v>19</v>
      </c>
    </row>
    <row r="19052" spans="1:14" x14ac:dyDescent="0.3">
      <c r="A19052">
        <v>45905</v>
      </c>
      <c r="B19052">
        <v>20154</v>
      </c>
      <c r="C19052">
        <f>1/COUNTIF(B:B,pizza_sales[[#This Row],[order_id]])</f>
        <v>0.5</v>
      </c>
      <c r="D19052" s="1" t="s">
        <v>37</v>
      </c>
      <c r="E19052">
        <v>1</v>
      </c>
      <c r="F19052" s="2">
        <v>42259</v>
      </c>
      <c r="G19052" s="2" t="str">
        <f>TEXT(pizza_sales[[#This Row],[order_date]],"dddd")</f>
        <v>Saturday</v>
      </c>
      <c r="H19052" s="3">
        <v>0.53606481481481483</v>
      </c>
      <c r="I19052">
        <v>20.75</v>
      </c>
      <c r="J19052">
        <v>20.75</v>
      </c>
      <c r="K19052" s="1" t="s">
        <v>21</v>
      </c>
      <c r="L19052" s="1" t="s">
        <v>26</v>
      </c>
      <c r="M19052" s="1" t="s">
        <v>38</v>
      </c>
      <c r="N19052" s="1" t="s">
        <v>39</v>
      </c>
    </row>
    <row r="19053" spans="1:14" x14ac:dyDescent="0.3">
      <c r="A19053">
        <v>45906</v>
      </c>
      <c r="B19053">
        <v>20155</v>
      </c>
      <c r="C19053">
        <f>1/COUNTIF(B:B,pizza_sales[[#This Row],[order_id]])</f>
        <v>1</v>
      </c>
      <c r="D19053" s="1" t="s">
        <v>54</v>
      </c>
      <c r="E19053">
        <v>1</v>
      </c>
      <c r="F19053" s="2">
        <v>42259</v>
      </c>
      <c r="G19053" s="2" t="str">
        <f>TEXT(pizza_sales[[#This Row],[order_date]],"dddd")</f>
        <v>Saturday</v>
      </c>
      <c r="H19053" s="3">
        <v>0.53754629629629624</v>
      </c>
      <c r="I19053">
        <v>20.5</v>
      </c>
      <c r="J19053">
        <v>20.5</v>
      </c>
      <c r="K19053" s="1" t="s">
        <v>21</v>
      </c>
      <c r="L19053" s="1" t="s">
        <v>14</v>
      </c>
      <c r="M19053" s="1" t="s">
        <v>55</v>
      </c>
      <c r="N19053" s="1" t="s">
        <v>56</v>
      </c>
    </row>
    <row r="19054" spans="1:14" x14ac:dyDescent="0.3">
      <c r="A19054">
        <v>45907</v>
      </c>
      <c r="B19054">
        <v>20156</v>
      </c>
      <c r="C19054">
        <f>1/COUNTIF(B:B,pizza_sales[[#This Row],[order_id]])</f>
        <v>0.5</v>
      </c>
      <c r="D19054" s="1" t="s">
        <v>90</v>
      </c>
      <c r="E19054">
        <v>1</v>
      </c>
      <c r="F19054" s="2">
        <v>42259</v>
      </c>
      <c r="G19054" s="2" t="str">
        <f>TEXT(pizza_sales[[#This Row],[order_date]],"dddd")</f>
        <v>Saturday</v>
      </c>
      <c r="H19054" s="3">
        <v>0.54533564814814817</v>
      </c>
      <c r="I19054">
        <v>17.95</v>
      </c>
      <c r="J19054">
        <v>17.95</v>
      </c>
      <c r="K19054" s="1" t="s">
        <v>21</v>
      </c>
      <c r="L19054" s="1" t="s">
        <v>22</v>
      </c>
      <c r="M19054" s="1" t="s">
        <v>91</v>
      </c>
      <c r="N19054" s="1" t="s">
        <v>92</v>
      </c>
    </row>
    <row r="19055" spans="1:14" x14ac:dyDescent="0.3">
      <c r="A19055">
        <v>45908</v>
      </c>
      <c r="B19055">
        <v>20156</v>
      </c>
      <c r="C19055">
        <f>1/COUNTIF(B:B,pizza_sales[[#This Row],[order_id]])</f>
        <v>0.5</v>
      </c>
      <c r="D19055" s="1" t="s">
        <v>119</v>
      </c>
      <c r="E19055">
        <v>1</v>
      </c>
      <c r="F19055" s="2">
        <v>42259</v>
      </c>
      <c r="G19055" s="2" t="str">
        <f>TEXT(pizza_sales[[#This Row],[order_date]],"dddd")</f>
        <v>Saturday</v>
      </c>
      <c r="H19055" s="3">
        <v>0.54533564814814817</v>
      </c>
      <c r="I19055">
        <v>12.5</v>
      </c>
      <c r="J19055">
        <v>12.5</v>
      </c>
      <c r="K19055" s="1" t="s">
        <v>13</v>
      </c>
      <c r="L19055" s="1" t="s">
        <v>14</v>
      </c>
      <c r="M19055" s="1" t="s">
        <v>78</v>
      </c>
      <c r="N19055" s="1" t="s">
        <v>79</v>
      </c>
    </row>
    <row r="19056" spans="1:14" x14ac:dyDescent="0.3">
      <c r="A19056">
        <v>45909</v>
      </c>
      <c r="B19056">
        <v>20157</v>
      </c>
      <c r="C19056">
        <f>1/COUNTIF(B:B,pizza_sales[[#This Row],[order_id]])</f>
        <v>1</v>
      </c>
      <c r="D19056" s="1" t="s">
        <v>122</v>
      </c>
      <c r="E19056">
        <v>1</v>
      </c>
      <c r="F19056" s="2">
        <v>42259</v>
      </c>
      <c r="G19056" s="2" t="str">
        <f>TEXT(pizza_sales[[#This Row],[order_date]],"dddd")</f>
        <v>Saturday</v>
      </c>
      <c r="H19056" s="3">
        <v>0.54890046296296291</v>
      </c>
      <c r="I19056">
        <v>20.25</v>
      </c>
      <c r="J19056">
        <v>20.25</v>
      </c>
      <c r="K19056" s="1" t="s">
        <v>21</v>
      </c>
      <c r="L19056" s="1" t="s">
        <v>22</v>
      </c>
      <c r="M19056" s="1" t="s">
        <v>66</v>
      </c>
      <c r="N19056" s="1" t="s">
        <v>67</v>
      </c>
    </row>
    <row r="19057" spans="1:14" x14ac:dyDescent="0.3">
      <c r="A19057">
        <v>45910</v>
      </c>
      <c r="B19057">
        <v>20158</v>
      </c>
      <c r="C19057">
        <f>1/COUNTIF(B:B,pizza_sales[[#This Row],[order_id]])</f>
        <v>1</v>
      </c>
      <c r="D19057" s="1" t="s">
        <v>106</v>
      </c>
      <c r="E19057">
        <v>1</v>
      </c>
      <c r="F19057" s="2">
        <v>42259</v>
      </c>
      <c r="G19057" s="2" t="str">
        <f>TEXT(pizza_sales[[#This Row],[order_date]],"dddd")</f>
        <v>Saturday</v>
      </c>
      <c r="H19057" s="3">
        <v>0.55026620370370372</v>
      </c>
      <c r="I19057">
        <v>12.5</v>
      </c>
      <c r="J19057">
        <v>12.5</v>
      </c>
      <c r="K19057" s="1" t="s">
        <v>41</v>
      </c>
      <c r="L19057" s="1" t="s">
        <v>26</v>
      </c>
      <c r="M19057" s="1" t="s">
        <v>107</v>
      </c>
      <c r="N19057" s="1" t="s">
        <v>108</v>
      </c>
    </row>
    <row r="19058" spans="1:14" x14ac:dyDescent="0.3">
      <c r="A19058">
        <v>45911</v>
      </c>
      <c r="B19058">
        <v>20159</v>
      </c>
      <c r="C19058">
        <f>1/COUNTIF(B:B,pizza_sales[[#This Row],[order_id]])</f>
        <v>1</v>
      </c>
      <c r="D19058" s="1" t="s">
        <v>133</v>
      </c>
      <c r="E19058">
        <v>1</v>
      </c>
      <c r="F19058" s="2">
        <v>42259</v>
      </c>
      <c r="G19058" s="2" t="str">
        <f>TEXT(pizza_sales[[#This Row],[order_date]],"dddd")</f>
        <v>Saturday</v>
      </c>
      <c r="H19058" s="3">
        <v>0.55057870370370365</v>
      </c>
      <c r="I19058">
        <v>16.5</v>
      </c>
      <c r="J19058">
        <v>16.5</v>
      </c>
      <c r="K19058" s="1" t="s">
        <v>13</v>
      </c>
      <c r="L19058" s="1" t="s">
        <v>26</v>
      </c>
      <c r="M19058" s="1" t="s">
        <v>107</v>
      </c>
      <c r="N19058" s="1" t="s">
        <v>108</v>
      </c>
    </row>
    <row r="19059" spans="1:14" x14ac:dyDescent="0.3">
      <c r="A19059">
        <v>45912</v>
      </c>
      <c r="B19059">
        <v>20160</v>
      </c>
      <c r="C19059">
        <f>1/COUNTIF(B:B,pizza_sales[[#This Row],[order_id]])</f>
        <v>1</v>
      </c>
      <c r="D19059" s="1" t="s">
        <v>73</v>
      </c>
      <c r="E19059">
        <v>1</v>
      </c>
      <c r="F19059" s="2">
        <v>42259</v>
      </c>
      <c r="G19059" s="2" t="str">
        <f>TEXT(pizza_sales[[#This Row],[order_date]],"dddd")</f>
        <v>Saturday</v>
      </c>
      <c r="H19059" s="3">
        <v>0.55452546296296301</v>
      </c>
      <c r="I19059">
        <v>20.75</v>
      </c>
      <c r="J19059">
        <v>20.75</v>
      </c>
      <c r="K19059" s="1" t="s">
        <v>21</v>
      </c>
      <c r="L19059" s="1" t="s">
        <v>33</v>
      </c>
      <c r="M19059" s="1" t="s">
        <v>74</v>
      </c>
      <c r="N19059" s="1" t="s">
        <v>75</v>
      </c>
    </row>
    <row r="19060" spans="1:14" x14ac:dyDescent="0.3">
      <c r="A19060">
        <v>45913</v>
      </c>
      <c r="B19060">
        <v>20161</v>
      </c>
      <c r="C19060">
        <f>1/COUNTIF(B:B,pizza_sales[[#This Row],[order_id]])</f>
        <v>0.25</v>
      </c>
      <c r="D19060" s="1" t="s">
        <v>40</v>
      </c>
      <c r="E19060">
        <v>1</v>
      </c>
      <c r="F19060" s="2">
        <v>42259</v>
      </c>
      <c r="G19060" s="2" t="str">
        <f>TEXT(pizza_sales[[#This Row],[order_date]],"dddd")</f>
        <v>Saturday</v>
      </c>
      <c r="H19060" s="3">
        <v>0.5561342592592593</v>
      </c>
      <c r="I19060">
        <v>12.75</v>
      </c>
      <c r="J19060">
        <v>12.75</v>
      </c>
      <c r="K19060" s="1" t="s">
        <v>41</v>
      </c>
      <c r="L19060" s="1" t="s">
        <v>33</v>
      </c>
      <c r="M19060" s="1" t="s">
        <v>42</v>
      </c>
      <c r="N19060" s="1" t="s">
        <v>43</v>
      </c>
    </row>
    <row r="19061" spans="1:14" x14ac:dyDescent="0.3">
      <c r="A19061">
        <v>45914</v>
      </c>
      <c r="B19061">
        <v>20161</v>
      </c>
      <c r="C19061">
        <f>1/COUNTIF(B:B,pizza_sales[[#This Row],[order_id]])</f>
        <v>0.25</v>
      </c>
      <c r="D19061" s="1" t="s">
        <v>132</v>
      </c>
      <c r="E19061">
        <v>1</v>
      </c>
      <c r="F19061" s="2">
        <v>42259</v>
      </c>
      <c r="G19061" s="2" t="str">
        <f>TEXT(pizza_sales[[#This Row],[order_date]],"dddd")</f>
        <v>Saturday</v>
      </c>
      <c r="H19061" s="3">
        <v>0.5561342592592593</v>
      </c>
      <c r="I19061">
        <v>10.5</v>
      </c>
      <c r="J19061">
        <v>10.5</v>
      </c>
      <c r="K19061" s="1" t="s">
        <v>41</v>
      </c>
      <c r="L19061" s="1" t="s">
        <v>14</v>
      </c>
      <c r="M19061" s="1" t="s">
        <v>15</v>
      </c>
      <c r="N19061" s="1" t="s">
        <v>16</v>
      </c>
    </row>
    <row r="19062" spans="1:14" x14ac:dyDescent="0.3">
      <c r="A19062">
        <v>45915</v>
      </c>
      <c r="B19062">
        <v>20161</v>
      </c>
      <c r="C19062">
        <f>1/COUNTIF(B:B,pizza_sales[[#This Row],[order_id]])</f>
        <v>0.25</v>
      </c>
      <c r="D19062" s="1" t="s">
        <v>148</v>
      </c>
      <c r="E19062">
        <v>1</v>
      </c>
      <c r="F19062" s="2">
        <v>42259</v>
      </c>
      <c r="G19062" s="2" t="str">
        <f>TEXT(pizza_sales[[#This Row],[order_date]],"dddd")</f>
        <v>Saturday</v>
      </c>
      <c r="H19062" s="3">
        <v>0.5561342592592593</v>
      </c>
      <c r="I19062">
        <v>14.5</v>
      </c>
      <c r="J19062">
        <v>14.5</v>
      </c>
      <c r="K19062" s="1" t="s">
        <v>13</v>
      </c>
      <c r="L19062" s="1" t="s">
        <v>14</v>
      </c>
      <c r="M19062" s="1" t="s">
        <v>130</v>
      </c>
      <c r="N19062" s="1" t="s">
        <v>131</v>
      </c>
    </row>
    <row r="19063" spans="1:14" x14ac:dyDescent="0.3">
      <c r="A19063">
        <v>45916</v>
      </c>
      <c r="B19063">
        <v>20161</v>
      </c>
      <c r="C19063">
        <f>1/COUNTIF(B:B,pizza_sales[[#This Row],[order_id]])</f>
        <v>0.25</v>
      </c>
      <c r="D19063" s="1" t="s">
        <v>133</v>
      </c>
      <c r="E19063">
        <v>1</v>
      </c>
      <c r="F19063" s="2">
        <v>42259</v>
      </c>
      <c r="G19063" s="2" t="str">
        <f>TEXT(pizza_sales[[#This Row],[order_date]],"dddd")</f>
        <v>Saturday</v>
      </c>
      <c r="H19063" s="3">
        <v>0.5561342592592593</v>
      </c>
      <c r="I19063">
        <v>16.5</v>
      </c>
      <c r="J19063">
        <v>16.5</v>
      </c>
      <c r="K19063" s="1" t="s">
        <v>13</v>
      </c>
      <c r="L19063" s="1" t="s">
        <v>26</v>
      </c>
      <c r="M19063" s="1" t="s">
        <v>107</v>
      </c>
      <c r="N19063" s="1" t="s">
        <v>108</v>
      </c>
    </row>
    <row r="19064" spans="1:14" x14ac:dyDescent="0.3">
      <c r="A19064">
        <v>45917</v>
      </c>
      <c r="B19064">
        <v>20162</v>
      </c>
      <c r="C19064">
        <f>1/COUNTIF(B:B,pizza_sales[[#This Row],[order_id]])</f>
        <v>1</v>
      </c>
      <c r="D19064" s="1" t="s">
        <v>120</v>
      </c>
      <c r="E19064">
        <v>1</v>
      </c>
      <c r="F19064" s="2">
        <v>42259</v>
      </c>
      <c r="G19064" s="2" t="str">
        <f>TEXT(pizza_sales[[#This Row],[order_date]],"dddd")</f>
        <v>Saturday</v>
      </c>
      <c r="H19064" s="3">
        <v>0.55858796296296298</v>
      </c>
      <c r="I19064">
        <v>12.5</v>
      </c>
      <c r="J19064">
        <v>12.5</v>
      </c>
      <c r="K19064" s="1" t="s">
        <v>41</v>
      </c>
      <c r="L19064" s="1" t="s">
        <v>26</v>
      </c>
      <c r="M19064" s="1" t="s">
        <v>38</v>
      </c>
      <c r="N19064" s="1" t="s">
        <v>39</v>
      </c>
    </row>
    <row r="19065" spans="1:14" x14ac:dyDescent="0.3">
      <c r="A19065">
        <v>45918</v>
      </c>
      <c r="B19065">
        <v>20163</v>
      </c>
      <c r="C19065">
        <f>1/COUNTIF(B:B,pizza_sales[[#This Row],[order_id]])</f>
        <v>6.6666666666666666E-2</v>
      </c>
      <c r="D19065" s="1" t="s">
        <v>76</v>
      </c>
      <c r="E19065">
        <v>1</v>
      </c>
      <c r="F19065" s="2">
        <v>42259</v>
      </c>
      <c r="G19065" s="2" t="str">
        <f>TEXT(pizza_sales[[#This Row],[order_date]],"dddd")</f>
        <v>Saturday</v>
      </c>
      <c r="H19065" s="3">
        <v>0.57039351851851849</v>
      </c>
      <c r="I19065">
        <v>16.75</v>
      </c>
      <c r="J19065">
        <v>16.75</v>
      </c>
      <c r="K19065" s="1" t="s">
        <v>13</v>
      </c>
      <c r="L19065" s="1" t="s">
        <v>33</v>
      </c>
      <c r="M19065" s="1" t="s">
        <v>74</v>
      </c>
      <c r="N19065" s="1" t="s">
        <v>75</v>
      </c>
    </row>
    <row r="19066" spans="1:14" x14ac:dyDescent="0.3">
      <c r="A19066">
        <v>45919</v>
      </c>
      <c r="B19066">
        <v>20163</v>
      </c>
      <c r="C19066">
        <f>1/COUNTIF(B:B,pizza_sales[[#This Row],[order_id]])</f>
        <v>6.6666666666666666E-2</v>
      </c>
      <c r="D19066" s="1" t="s">
        <v>51</v>
      </c>
      <c r="E19066">
        <v>1</v>
      </c>
      <c r="F19066" s="2">
        <v>42259</v>
      </c>
      <c r="G19066" s="2" t="str">
        <f>TEXT(pizza_sales[[#This Row],[order_date]],"dddd")</f>
        <v>Saturday</v>
      </c>
      <c r="H19066" s="3">
        <v>0.57039351851851849</v>
      </c>
      <c r="I19066">
        <v>12</v>
      </c>
      <c r="J19066">
        <v>12</v>
      </c>
      <c r="K19066" s="1" t="s">
        <v>41</v>
      </c>
      <c r="L19066" s="1" t="s">
        <v>22</v>
      </c>
      <c r="M19066" s="1" t="s">
        <v>52</v>
      </c>
      <c r="N19066" s="1" t="s">
        <v>53</v>
      </c>
    </row>
    <row r="19067" spans="1:14" x14ac:dyDescent="0.3">
      <c r="A19067">
        <v>45920</v>
      </c>
      <c r="B19067">
        <v>20163</v>
      </c>
      <c r="C19067">
        <f>1/COUNTIF(B:B,pizza_sales[[#This Row],[order_id]])</f>
        <v>6.6666666666666666E-2</v>
      </c>
      <c r="D19067" s="1" t="s">
        <v>132</v>
      </c>
      <c r="E19067">
        <v>1</v>
      </c>
      <c r="F19067" s="2">
        <v>42259</v>
      </c>
      <c r="G19067" s="2" t="str">
        <f>TEXT(pizza_sales[[#This Row],[order_date]],"dddd")</f>
        <v>Saturday</v>
      </c>
      <c r="H19067" s="3">
        <v>0.57039351851851849</v>
      </c>
      <c r="I19067">
        <v>10.5</v>
      </c>
      <c r="J19067">
        <v>10.5</v>
      </c>
      <c r="K19067" s="1" t="s">
        <v>41</v>
      </c>
      <c r="L19067" s="1" t="s">
        <v>14</v>
      </c>
      <c r="M19067" s="1" t="s">
        <v>15</v>
      </c>
      <c r="N19067" s="1" t="s">
        <v>16</v>
      </c>
    </row>
    <row r="19068" spans="1:14" x14ac:dyDescent="0.3">
      <c r="A19068">
        <v>45921</v>
      </c>
      <c r="B19068">
        <v>20163</v>
      </c>
      <c r="C19068">
        <f>1/COUNTIF(B:B,pizza_sales[[#This Row],[order_id]])</f>
        <v>6.6666666666666666E-2</v>
      </c>
      <c r="D19068" s="1" t="s">
        <v>160</v>
      </c>
      <c r="E19068">
        <v>1</v>
      </c>
      <c r="F19068" s="2">
        <v>42259</v>
      </c>
      <c r="G19068" s="2" t="str">
        <f>TEXT(pizza_sales[[#This Row],[order_date]],"dddd")</f>
        <v>Saturday</v>
      </c>
      <c r="H19068" s="3">
        <v>0.57039351851851849</v>
      </c>
      <c r="I19068">
        <v>12</v>
      </c>
      <c r="J19068">
        <v>12</v>
      </c>
      <c r="K19068" s="1" t="s">
        <v>41</v>
      </c>
      <c r="L19068" s="1" t="s">
        <v>14</v>
      </c>
      <c r="M19068" s="1" t="s">
        <v>55</v>
      </c>
      <c r="N19068" s="1" t="s">
        <v>56</v>
      </c>
    </row>
    <row r="19069" spans="1:14" x14ac:dyDescent="0.3">
      <c r="A19069">
        <v>45922</v>
      </c>
      <c r="B19069">
        <v>20163</v>
      </c>
      <c r="C19069">
        <f>1/COUNTIF(B:B,pizza_sales[[#This Row],[order_id]])</f>
        <v>6.6666666666666666E-2</v>
      </c>
      <c r="D19069" s="1" t="s">
        <v>25</v>
      </c>
      <c r="E19069">
        <v>1</v>
      </c>
      <c r="F19069" s="2">
        <v>42259</v>
      </c>
      <c r="G19069" s="2" t="str">
        <f>TEXT(pizza_sales[[#This Row],[order_date]],"dddd")</f>
        <v>Saturday</v>
      </c>
      <c r="H19069" s="3">
        <v>0.57039351851851849</v>
      </c>
      <c r="I19069">
        <v>20.75</v>
      </c>
      <c r="J19069">
        <v>20.75</v>
      </c>
      <c r="K19069" s="1" t="s">
        <v>21</v>
      </c>
      <c r="L19069" s="1" t="s">
        <v>26</v>
      </c>
      <c r="M19069" s="1" t="s">
        <v>27</v>
      </c>
      <c r="N19069" s="1" t="s">
        <v>28</v>
      </c>
    </row>
    <row r="19070" spans="1:14" x14ac:dyDescent="0.3">
      <c r="A19070">
        <v>45923</v>
      </c>
      <c r="B19070">
        <v>20163</v>
      </c>
      <c r="C19070">
        <f>1/COUNTIF(B:B,pizza_sales[[#This Row],[order_id]])</f>
        <v>6.6666666666666666E-2</v>
      </c>
      <c r="D19070" s="1" t="s">
        <v>29</v>
      </c>
      <c r="E19070">
        <v>1</v>
      </c>
      <c r="F19070" s="2">
        <v>42259</v>
      </c>
      <c r="G19070" s="2" t="str">
        <f>TEXT(pizza_sales[[#This Row],[order_date]],"dddd")</f>
        <v>Saturday</v>
      </c>
      <c r="H19070" s="3">
        <v>0.57039351851851849</v>
      </c>
      <c r="I19070">
        <v>16</v>
      </c>
      <c r="J19070">
        <v>16</v>
      </c>
      <c r="K19070" s="1" t="s">
        <v>13</v>
      </c>
      <c r="L19070" s="1" t="s">
        <v>22</v>
      </c>
      <c r="M19070" s="1" t="s">
        <v>30</v>
      </c>
      <c r="N19070" s="1" t="s">
        <v>31</v>
      </c>
    </row>
    <row r="19071" spans="1:14" x14ac:dyDescent="0.3">
      <c r="A19071">
        <v>45924</v>
      </c>
      <c r="B19071">
        <v>20163</v>
      </c>
      <c r="C19071">
        <f>1/COUNTIF(B:B,pizza_sales[[#This Row],[order_id]])</f>
        <v>6.6666666666666666E-2</v>
      </c>
      <c r="D19071" s="1" t="s">
        <v>163</v>
      </c>
      <c r="E19071">
        <v>1</v>
      </c>
      <c r="F19071" s="2">
        <v>42259</v>
      </c>
      <c r="G19071" s="2" t="str">
        <f>TEXT(pizza_sales[[#This Row],[order_date]],"dddd")</f>
        <v>Saturday</v>
      </c>
      <c r="H19071" s="3">
        <v>0.57039351851851849</v>
      </c>
      <c r="I19071">
        <v>16</v>
      </c>
      <c r="J19071">
        <v>16</v>
      </c>
      <c r="K19071" s="1" t="s">
        <v>13</v>
      </c>
      <c r="L19071" s="1" t="s">
        <v>14</v>
      </c>
      <c r="M19071" s="1" t="s">
        <v>94</v>
      </c>
      <c r="N19071" s="1" t="s">
        <v>95</v>
      </c>
    </row>
    <row r="19072" spans="1:14" x14ac:dyDescent="0.3">
      <c r="A19072">
        <v>45925</v>
      </c>
      <c r="B19072">
        <v>20163</v>
      </c>
      <c r="C19072">
        <f>1/COUNTIF(B:B,pizza_sales[[#This Row],[order_id]])</f>
        <v>6.6666666666666666E-2</v>
      </c>
      <c r="D19072" s="1" t="s">
        <v>119</v>
      </c>
      <c r="E19072">
        <v>1</v>
      </c>
      <c r="F19072" s="2">
        <v>42259</v>
      </c>
      <c r="G19072" s="2" t="str">
        <f>TEXT(pizza_sales[[#This Row],[order_date]],"dddd")</f>
        <v>Saturday</v>
      </c>
      <c r="H19072" s="3">
        <v>0.57039351851851849</v>
      </c>
      <c r="I19072">
        <v>12.5</v>
      </c>
      <c r="J19072">
        <v>12.5</v>
      </c>
      <c r="K19072" s="1" t="s">
        <v>13</v>
      </c>
      <c r="L19072" s="1" t="s">
        <v>14</v>
      </c>
      <c r="M19072" s="1" t="s">
        <v>78</v>
      </c>
      <c r="N19072" s="1" t="s">
        <v>79</v>
      </c>
    </row>
    <row r="19073" spans="1:14" x14ac:dyDescent="0.3">
      <c r="A19073">
        <v>45926</v>
      </c>
      <c r="B19073">
        <v>20163</v>
      </c>
      <c r="C19073">
        <f>1/COUNTIF(B:B,pizza_sales[[#This Row],[order_id]])</f>
        <v>6.6666666666666666E-2</v>
      </c>
      <c r="D19073" s="1" t="s">
        <v>135</v>
      </c>
      <c r="E19073">
        <v>1</v>
      </c>
      <c r="F19073" s="2">
        <v>42259</v>
      </c>
      <c r="G19073" s="2" t="str">
        <f>TEXT(pizza_sales[[#This Row],[order_date]],"dddd")</f>
        <v>Saturday</v>
      </c>
      <c r="H19073" s="3">
        <v>0.57039351851851849</v>
      </c>
      <c r="I19073">
        <v>20.75</v>
      </c>
      <c r="J19073">
        <v>20.75</v>
      </c>
      <c r="K19073" s="1" t="s">
        <v>21</v>
      </c>
      <c r="L19073" s="1" t="s">
        <v>26</v>
      </c>
      <c r="M19073" s="1" t="s">
        <v>107</v>
      </c>
      <c r="N19073" s="1" t="s">
        <v>108</v>
      </c>
    </row>
    <row r="19074" spans="1:14" x14ac:dyDescent="0.3">
      <c r="A19074">
        <v>45927</v>
      </c>
      <c r="B19074">
        <v>20163</v>
      </c>
      <c r="C19074">
        <f>1/COUNTIF(B:B,pizza_sales[[#This Row],[order_id]])</f>
        <v>6.6666666666666666E-2</v>
      </c>
      <c r="D19074" s="1" t="s">
        <v>147</v>
      </c>
      <c r="E19074">
        <v>1</v>
      </c>
      <c r="F19074" s="2">
        <v>42259</v>
      </c>
      <c r="G19074" s="2" t="str">
        <f>TEXT(pizza_sales[[#This Row],[order_date]],"dddd")</f>
        <v>Saturday</v>
      </c>
      <c r="H19074" s="3">
        <v>0.57039351851851849</v>
      </c>
      <c r="I19074">
        <v>16.75</v>
      </c>
      <c r="J19074">
        <v>16.75</v>
      </c>
      <c r="K19074" s="1" t="s">
        <v>13</v>
      </c>
      <c r="L19074" s="1" t="s">
        <v>33</v>
      </c>
      <c r="M19074" s="1" t="s">
        <v>70</v>
      </c>
      <c r="N19074" s="1" t="s">
        <v>71</v>
      </c>
    </row>
    <row r="19075" spans="1:14" x14ac:dyDescent="0.3">
      <c r="A19075">
        <v>45928</v>
      </c>
      <c r="B19075">
        <v>20163</v>
      </c>
      <c r="C19075">
        <f>1/COUNTIF(B:B,pizza_sales[[#This Row],[order_id]])</f>
        <v>6.6666666666666666E-2</v>
      </c>
      <c r="D19075" s="1" t="s">
        <v>117</v>
      </c>
      <c r="E19075">
        <v>1</v>
      </c>
      <c r="F19075" s="2">
        <v>42259</v>
      </c>
      <c r="G19075" s="2" t="str">
        <f>TEXT(pizza_sales[[#This Row],[order_date]],"dddd")</f>
        <v>Saturday</v>
      </c>
      <c r="H19075" s="3">
        <v>0.57039351851851849</v>
      </c>
      <c r="I19075">
        <v>12.75</v>
      </c>
      <c r="J19075">
        <v>12.75</v>
      </c>
      <c r="K19075" s="1" t="s">
        <v>41</v>
      </c>
      <c r="L19075" s="1" t="s">
        <v>33</v>
      </c>
      <c r="M19075" s="1" t="s">
        <v>70</v>
      </c>
      <c r="N19075" s="1" t="s">
        <v>71</v>
      </c>
    </row>
    <row r="19076" spans="1:14" x14ac:dyDescent="0.3">
      <c r="A19076">
        <v>45929</v>
      </c>
      <c r="B19076">
        <v>20163</v>
      </c>
      <c r="C19076">
        <f>1/COUNTIF(B:B,pizza_sales[[#This Row],[order_id]])</f>
        <v>6.6666666666666666E-2</v>
      </c>
      <c r="D19076" s="1" t="s">
        <v>144</v>
      </c>
      <c r="E19076">
        <v>1</v>
      </c>
      <c r="F19076" s="2">
        <v>42259</v>
      </c>
      <c r="G19076" s="2" t="str">
        <f>TEXT(pizza_sales[[#This Row],[order_date]],"dddd")</f>
        <v>Saturday</v>
      </c>
      <c r="H19076" s="3">
        <v>0.57039351851851849</v>
      </c>
      <c r="I19076">
        <v>16.5</v>
      </c>
      <c r="J19076">
        <v>16.5</v>
      </c>
      <c r="K19076" s="1" t="s">
        <v>13</v>
      </c>
      <c r="L19076" s="1" t="s">
        <v>26</v>
      </c>
      <c r="M19076" s="1" t="s">
        <v>48</v>
      </c>
      <c r="N19076" s="1" t="s">
        <v>49</v>
      </c>
    </row>
    <row r="19077" spans="1:14" x14ac:dyDescent="0.3">
      <c r="A19077">
        <v>45930</v>
      </c>
      <c r="B19077">
        <v>20163</v>
      </c>
      <c r="C19077">
        <f>1/COUNTIF(B:B,pizza_sales[[#This Row],[order_id]])</f>
        <v>6.6666666666666666E-2</v>
      </c>
      <c r="D19077" s="1" t="s">
        <v>47</v>
      </c>
      <c r="E19077">
        <v>1</v>
      </c>
      <c r="F19077" s="2">
        <v>42259</v>
      </c>
      <c r="G19077" s="2" t="str">
        <f>TEXT(pizza_sales[[#This Row],[order_date]],"dddd")</f>
        <v>Saturday</v>
      </c>
      <c r="H19077" s="3">
        <v>0.57039351851851849</v>
      </c>
      <c r="I19077">
        <v>12.5</v>
      </c>
      <c r="J19077">
        <v>12.5</v>
      </c>
      <c r="K19077" s="1" t="s">
        <v>41</v>
      </c>
      <c r="L19077" s="1" t="s">
        <v>26</v>
      </c>
      <c r="M19077" s="1" t="s">
        <v>48</v>
      </c>
      <c r="N19077" s="1" t="s">
        <v>49</v>
      </c>
    </row>
    <row r="19078" spans="1:14" x14ac:dyDescent="0.3">
      <c r="A19078">
        <v>45931</v>
      </c>
      <c r="B19078">
        <v>20163</v>
      </c>
      <c r="C19078">
        <f>1/COUNTIF(B:B,pizza_sales[[#This Row],[order_id]])</f>
        <v>6.6666666666666666E-2</v>
      </c>
      <c r="D19078" s="1" t="s">
        <v>32</v>
      </c>
      <c r="E19078">
        <v>1</v>
      </c>
      <c r="F19078" s="2">
        <v>42259</v>
      </c>
      <c r="G19078" s="2" t="str">
        <f>TEXT(pizza_sales[[#This Row],[order_date]],"dddd")</f>
        <v>Saturday</v>
      </c>
      <c r="H19078" s="3">
        <v>0.57039351851851849</v>
      </c>
      <c r="I19078">
        <v>20.75</v>
      </c>
      <c r="J19078">
        <v>20.75</v>
      </c>
      <c r="K19078" s="1" t="s">
        <v>21</v>
      </c>
      <c r="L19078" s="1" t="s">
        <v>33</v>
      </c>
      <c r="M19078" s="1" t="s">
        <v>34</v>
      </c>
      <c r="N19078" s="1" t="s">
        <v>35</v>
      </c>
    </row>
    <row r="19079" spans="1:14" x14ac:dyDescent="0.3">
      <c r="A19079">
        <v>45932</v>
      </c>
      <c r="B19079">
        <v>20163</v>
      </c>
      <c r="C19079">
        <f>1/COUNTIF(B:B,pizza_sales[[#This Row],[order_id]])</f>
        <v>6.6666666666666666E-2</v>
      </c>
      <c r="D19079" s="1" t="s">
        <v>154</v>
      </c>
      <c r="E19079">
        <v>1</v>
      </c>
      <c r="F19079" s="2">
        <v>42259</v>
      </c>
      <c r="G19079" s="2" t="str">
        <f>TEXT(pizza_sales[[#This Row],[order_date]],"dddd")</f>
        <v>Saturday</v>
      </c>
      <c r="H19079" s="3">
        <v>0.57039351851851849</v>
      </c>
      <c r="I19079">
        <v>16</v>
      </c>
      <c r="J19079">
        <v>16</v>
      </c>
      <c r="K19079" s="1" t="s">
        <v>13</v>
      </c>
      <c r="L19079" s="1" t="s">
        <v>22</v>
      </c>
      <c r="M19079" s="1" t="s">
        <v>66</v>
      </c>
      <c r="N19079" s="1" t="s">
        <v>67</v>
      </c>
    </row>
    <row r="19080" spans="1:14" x14ac:dyDescent="0.3">
      <c r="A19080">
        <v>45933</v>
      </c>
      <c r="B19080">
        <v>20164</v>
      </c>
      <c r="C19080">
        <f>1/COUNTIF(B:B,pizza_sales[[#This Row],[order_id]])</f>
        <v>0.25</v>
      </c>
      <c r="D19080" s="1" t="s">
        <v>72</v>
      </c>
      <c r="E19080">
        <v>1</v>
      </c>
      <c r="F19080" s="2">
        <v>42259</v>
      </c>
      <c r="G19080" s="2" t="str">
        <f>TEXT(pizza_sales[[#This Row],[order_date]],"dddd")</f>
        <v>Saturday</v>
      </c>
      <c r="H19080" s="3">
        <v>0.58065972222222217</v>
      </c>
      <c r="I19080">
        <v>20.75</v>
      </c>
      <c r="J19080">
        <v>20.75</v>
      </c>
      <c r="K19080" s="1" t="s">
        <v>21</v>
      </c>
      <c r="L19080" s="1" t="s">
        <v>33</v>
      </c>
      <c r="M19080" s="1" t="s">
        <v>42</v>
      </c>
      <c r="N19080" s="1" t="s">
        <v>43</v>
      </c>
    </row>
    <row r="19081" spans="1:14" x14ac:dyDescent="0.3">
      <c r="A19081">
        <v>45934</v>
      </c>
      <c r="B19081">
        <v>20164</v>
      </c>
      <c r="C19081">
        <f>1/COUNTIF(B:B,pizza_sales[[#This Row],[order_id]])</f>
        <v>0.25</v>
      </c>
      <c r="D19081" s="1" t="s">
        <v>29</v>
      </c>
      <c r="E19081">
        <v>1</v>
      </c>
      <c r="F19081" s="2">
        <v>42259</v>
      </c>
      <c r="G19081" s="2" t="str">
        <f>TEXT(pizza_sales[[#This Row],[order_date]],"dddd")</f>
        <v>Saturday</v>
      </c>
      <c r="H19081" s="3">
        <v>0.58065972222222217</v>
      </c>
      <c r="I19081">
        <v>16</v>
      </c>
      <c r="J19081">
        <v>16</v>
      </c>
      <c r="K19081" s="1" t="s">
        <v>13</v>
      </c>
      <c r="L19081" s="1" t="s">
        <v>22</v>
      </c>
      <c r="M19081" s="1" t="s">
        <v>30</v>
      </c>
      <c r="N19081" s="1" t="s">
        <v>31</v>
      </c>
    </row>
    <row r="19082" spans="1:14" x14ac:dyDescent="0.3">
      <c r="A19082">
        <v>45935</v>
      </c>
      <c r="B19082">
        <v>20164</v>
      </c>
      <c r="C19082">
        <f>1/COUNTIF(B:B,pizza_sales[[#This Row],[order_id]])</f>
        <v>0.25</v>
      </c>
      <c r="D19082" s="1" t="s">
        <v>171</v>
      </c>
      <c r="E19082">
        <v>1</v>
      </c>
      <c r="F19082" s="2">
        <v>42259</v>
      </c>
      <c r="G19082" s="2" t="str">
        <f>TEXT(pizza_sales[[#This Row],[order_date]],"dddd")</f>
        <v>Saturday</v>
      </c>
      <c r="H19082" s="3">
        <v>0.58065972222222217</v>
      </c>
      <c r="I19082">
        <v>16.5</v>
      </c>
      <c r="J19082">
        <v>16.5</v>
      </c>
      <c r="K19082" s="1" t="s">
        <v>13</v>
      </c>
      <c r="L19082" s="1" t="s">
        <v>26</v>
      </c>
      <c r="M19082" s="1" t="s">
        <v>88</v>
      </c>
      <c r="N19082" s="1" t="s">
        <v>89</v>
      </c>
    </row>
    <row r="19083" spans="1:14" x14ac:dyDescent="0.3">
      <c r="A19083">
        <v>45936</v>
      </c>
      <c r="B19083">
        <v>20164</v>
      </c>
      <c r="C19083">
        <f>1/COUNTIF(B:B,pizza_sales[[#This Row],[order_id]])</f>
        <v>0.25</v>
      </c>
      <c r="D19083" s="1" t="s">
        <v>155</v>
      </c>
      <c r="E19083">
        <v>1</v>
      </c>
      <c r="F19083" s="2">
        <v>42259</v>
      </c>
      <c r="G19083" s="2" t="str">
        <f>TEXT(pizza_sales[[#This Row],[order_date]],"dddd")</f>
        <v>Saturday</v>
      </c>
      <c r="H19083" s="3">
        <v>0.58065972222222217</v>
      </c>
      <c r="I19083">
        <v>16</v>
      </c>
      <c r="J19083">
        <v>16</v>
      </c>
      <c r="K19083" s="1" t="s">
        <v>13</v>
      </c>
      <c r="L19083" s="1" t="s">
        <v>14</v>
      </c>
      <c r="M19083" s="1" t="s">
        <v>45</v>
      </c>
      <c r="N19083" s="1" t="s">
        <v>46</v>
      </c>
    </row>
    <row r="19084" spans="1:14" x14ac:dyDescent="0.3">
      <c r="A19084">
        <v>45937</v>
      </c>
      <c r="B19084">
        <v>20165</v>
      </c>
      <c r="C19084">
        <f>1/COUNTIF(B:B,pizza_sales[[#This Row],[order_id]])</f>
        <v>1</v>
      </c>
      <c r="D19084" s="1" t="s">
        <v>142</v>
      </c>
      <c r="E19084">
        <v>1</v>
      </c>
      <c r="F19084" s="2">
        <v>42259</v>
      </c>
      <c r="G19084" s="2" t="str">
        <f>TEXT(pizza_sales[[#This Row],[order_date]],"dddd")</f>
        <v>Saturday</v>
      </c>
      <c r="H19084" s="3">
        <v>0.60020833333333334</v>
      </c>
      <c r="I19084">
        <v>16.5</v>
      </c>
      <c r="J19084">
        <v>16.5</v>
      </c>
      <c r="K19084" s="1" t="s">
        <v>21</v>
      </c>
      <c r="L19084" s="1" t="s">
        <v>14</v>
      </c>
      <c r="M19084" s="1" t="s">
        <v>15</v>
      </c>
      <c r="N19084" s="1" t="s">
        <v>16</v>
      </c>
    </row>
    <row r="19085" spans="1:14" x14ac:dyDescent="0.3">
      <c r="A19085">
        <v>45938</v>
      </c>
      <c r="B19085">
        <v>20166</v>
      </c>
      <c r="C19085">
        <f>1/COUNTIF(B:B,pizza_sales[[#This Row],[order_id]])</f>
        <v>1</v>
      </c>
      <c r="D19085" s="1" t="s">
        <v>149</v>
      </c>
      <c r="E19085">
        <v>1</v>
      </c>
      <c r="F19085" s="2">
        <v>42259</v>
      </c>
      <c r="G19085" s="2" t="str">
        <f>TEXT(pizza_sales[[#This Row],[order_date]],"dddd")</f>
        <v>Saturday</v>
      </c>
      <c r="H19085" s="3">
        <v>0.60918981481481482</v>
      </c>
      <c r="I19085">
        <v>12.25</v>
      </c>
      <c r="J19085">
        <v>12.25</v>
      </c>
      <c r="K19085" s="1" t="s">
        <v>41</v>
      </c>
      <c r="L19085" s="1" t="s">
        <v>26</v>
      </c>
      <c r="M19085" s="1" t="s">
        <v>114</v>
      </c>
      <c r="N19085" s="1" t="s">
        <v>115</v>
      </c>
    </row>
    <row r="19086" spans="1:14" x14ac:dyDescent="0.3">
      <c r="A19086">
        <v>45939</v>
      </c>
      <c r="B19086">
        <v>20167</v>
      </c>
      <c r="C19086">
        <f>1/COUNTIF(B:B,pizza_sales[[#This Row],[order_id]])</f>
        <v>0.33333333333333331</v>
      </c>
      <c r="D19086" s="1" t="s">
        <v>99</v>
      </c>
      <c r="E19086">
        <v>1</v>
      </c>
      <c r="F19086" s="2">
        <v>42259</v>
      </c>
      <c r="G19086" s="2" t="str">
        <f>TEXT(pizza_sales[[#This Row],[order_date]],"dddd")</f>
        <v>Saturday</v>
      </c>
      <c r="H19086" s="3">
        <v>0.62232638888888892</v>
      </c>
      <c r="I19086">
        <v>14.75</v>
      </c>
      <c r="J19086">
        <v>14.75</v>
      </c>
      <c r="K19086" s="1" t="s">
        <v>13</v>
      </c>
      <c r="L19086" s="1" t="s">
        <v>22</v>
      </c>
      <c r="M19086" s="1" t="s">
        <v>91</v>
      </c>
      <c r="N19086" s="1" t="s">
        <v>92</v>
      </c>
    </row>
    <row r="19087" spans="1:14" x14ac:dyDescent="0.3">
      <c r="A19087">
        <v>45940</v>
      </c>
      <c r="B19087">
        <v>20167</v>
      </c>
      <c r="C19087">
        <f>1/COUNTIF(B:B,pizza_sales[[#This Row],[order_id]])</f>
        <v>0.33333333333333331</v>
      </c>
      <c r="D19087" s="1" t="s">
        <v>59</v>
      </c>
      <c r="E19087">
        <v>1</v>
      </c>
      <c r="F19087" s="2">
        <v>42259</v>
      </c>
      <c r="G19087" s="2" t="str">
        <f>TEXT(pizza_sales[[#This Row],[order_date]],"dddd")</f>
        <v>Saturday</v>
      </c>
      <c r="H19087" s="3">
        <v>0.62232638888888892</v>
      </c>
      <c r="I19087">
        <v>20.75</v>
      </c>
      <c r="J19087">
        <v>20.75</v>
      </c>
      <c r="K19087" s="1" t="s">
        <v>21</v>
      </c>
      <c r="L19087" s="1" t="s">
        <v>26</v>
      </c>
      <c r="M19087" s="1" t="s">
        <v>60</v>
      </c>
      <c r="N19087" s="1" t="s">
        <v>61</v>
      </c>
    </row>
    <row r="19088" spans="1:14" x14ac:dyDescent="0.3">
      <c r="A19088">
        <v>45941</v>
      </c>
      <c r="B19088">
        <v>20167</v>
      </c>
      <c r="C19088">
        <f>1/COUNTIF(B:B,pizza_sales[[#This Row],[order_id]])</f>
        <v>0.33333333333333331</v>
      </c>
      <c r="D19088" s="1" t="s">
        <v>157</v>
      </c>
      <c r="E19088">
        <v>1</v>
      </c>
      <c r="F19088" s="2">
        <v>42259</v>
      </c>
      <c r="G19088" s="2" t="str">
        <f>TEXT(pizza_sales[[#This Row],[order_date]],"dddd")</f>
        <v>Saturday</v>
      </c>
      <c r="H19088" s="3">
        <v>0.62232638888888892</v>
      </c>
      <c r="I19088">
        <v>12</v>
      </c>
      <c r="J19088">
        <v>12</v>
      </c>
      <c r="K19088" s="1" t="s">
        <v>41</v>
      </c>
      <c r="L19088" s="1" t="s">
        <v>22</v>
      </c>
      <c r="M19088" s="1" t="s">
        <v>110</v>
      </c>
      <c r="N19088" s="1" t="s">
        <v>111</v>
      </c>
    </row>
    <row r="19089" spans="1:14" x14ac:dyDescent="0.3">
      <c r="A19089">
        <v>45942</v>
      </c>
      <c r="B19089">
        <v>20168</v>
      </c>
      <c r="C19089">
        <f>1/COUNTIF(B:B,pizza_sales[[#This Row],[order_id]])</f>
        <v>0.33333333333333331</v>
      </c>
      <c r="D19089" s="1" t="s">
        <v>54</v>
      </c>
      <c r="E19089">
        <v>1</v>
      </c>
      <c r="F19089" s="2">
        <v>42259</v>
      </c>
      <c r="G19089" s="2" t="str">
        <f>TEXT(pizza_sales[[#This Row],[order_date]],"dddd")</f>
        <v>Saturday</v>
      </c>
      <c r="H19089" s="3">
        <v>0.62822916666666662</v>
      </c>
      <c r="I19089">
        <v>20.5</v>
      </c>
      <c r="J19089">
        <v>20.5</v>
      </c>
      <c r="K19089" s="1" t="s">
        <v>21</v>
      </c>
      <c r="L19089" s="1" t="s">
        <v>14</v>
      </c>
      <c r="M19089" s="1" t="s">
        <v>55</v>
      </c>
      <c r="N19089" s="1" t="s">
        <v>56</v>
      </c>
    </row>
    <row r="19090" spans="1:14" x14ac:dyDescent="0.3">
      <c r="A19090">
        <v>45943</v>
      </c>
      <c r="B19090">
        <v>20168</v>
      </c>
      <c r="C19090">
        <f>1/COUNTIF(B:B,pizza_sales[[#This Row],[order_id]])</f>
        <v>0.33333333333333331</v>
      </c>
      <c r="D19090" s="1" t="s">
        <v>126</v>
      </c>
      <c r="E19090">
        <v>1</v>
      </c>
      <c r="F19090" s="2">
        <v>42259</v>
      </c>
      <c r="G19090" s="2" t="str">
        <f>TEXT(pizza_sales[[#This Row],[order_date]],"dddd")</f>
        <v>Saturday</v>
      </c>
      <c r="H19090" s="3">
        <v>0.62822916666666662</v>
      </c>
      <c r="I19090">
        <v>9.75</v>
      </c>
      <c r="J19090">
        <v>9.75</v>
      </c>
      <c r="K19090" s="1" t="s">
        <v>41</v>
      </c>
      <c r="L19090" s="1" t="s">
        <v>14</v>
      </c>
      <c r="M19090" s="1" t="s">
        <v>78</v>
      </c>
      <c r="N19090" s="1" t="s">
        <v>79</v>
      </c>
    </row>
    <row r="19091" spans="1:14" x14ac:dyDescent="0.3">
      <c r="A19091">
        <v>45944</v>
      </c>
      <c r="B19091">
        <v>20168</v>
      </c>
      <c r="C19091">
        <f>1/COUNTIF(B:B,pizza_sales[[#This Row],[order_id]])</f>
        <v>0.33333333333333331</v>
      </c>
      <c r="D19091" s="1" t="s">
        <v>144</v>
      </c>
      <c r="E19091">
        <v>1</v>
      </c>
      <c r="F19091" s="2">
        <v>42259</v>
      </c>
      <c r="G19091" s="2" t="str">
        <f>TEXT(pizza_sales[[#This Row],[order_date]],"dddd")</f>
        <v>Saturday</v>
      </c>
      <c r="H19091" s="3">
        <v>0.62822916666666662</v>
      </c>
      <c r="I19091">
        <v>16.5</v>
      </c>
      <c r="J19091">
        <v>16.5</v>
      </c>
      <c r="K19091" s="1" t="s">
        <v>13</v>
      </c>
      <c r="L19091" s="1" t="s">
        <v>26</v>
      </c>
      <c r="M19091" s="1" t="s">
        <v>48</v>
      </c>
      <c r="N19091" s="1" t="s">
        <v>49</v>
      </c>
    </row>
    <row r="19092" spans="1:14" x14ac:dyDescent="0.3">
      <c r="A19092">
        <v>45945</v>
      </c>
      <c r="B19092">
        <v>20169</v>
      </c>
      <c r="C19092">
        <f>1/COUNTIF(B:B,pizza_sales[[#This Row],[order_id]])</f>
        <v>0.1</v>
      </c>
      <c r="D19092" s="1" t="s">
        <v>84</v>
      </c>
      <c r="E19092">
        <v>1</v>
      </c>
      <c r="F19092" s="2">
        <v>42259</v>
      </c>
      <c r="G19092" s="2" t="str">
        <f>TEXT(pizza_sales[[#This Row],[order_date]],"dddd")</f>
        <v>Saturday</v>
      </c>
      <c r="H19092" s="3">
        <v>0.62836805555555553</v>
      </c>
      <c r="I19092">
        <v>12</v>
      </c>
      <c r="J19092">
        <v>12</v>
      </c>
      <c r="K19092" s="1" t="s">
        <v>41</v>
      </c>
      <c r="L19092" s="1" t="s">
        <v>14</v>
      </c>
      <c r="M19092" s="1" t="s">
        <v>85</v>
      </c>
      <c r="N19092" s="1" t="s">
        <v>86</v>
      </c>
    </row>
    <row r="19093" spans="1:14" x14ac:dyDescent="0.3">
      <c r="A19093">
        <v>45946</v>
      </c>
      <c r="B19093">
        <v>20169</v>
      </c>
      <c r="C19093">
        <f>1/COUNTIF(B:B,pizza_sales[[#This Row],[order_id]])</f>
        <v>0.1</v>
      </c>
      <c r="D19093" s="1" t="s">
        <v>173</v>
      </c>
      <c r="E19093">
        <v>1</v>
      </c>
      <c r="F19093" s="2">
        <v>42259</v>
      </c>
      <c r="G19093" s="2" t="str">
        <f>TEXT(pizza_sales[[#This Row],[order_date]],"dddd")</f>
        <v>Saturday</v>
      </c>
      <c r="H19093" s="3">
        <v>0.62836805555555553</v>
      </c>
      <c r="I19093">
        <v>20.25</v>
      </c>
      <c r="J19093">
        <v>20.25</v>
      </c>
      <c r="K19093" s="1" t="s">
        <v>21</v>
      </c>
      <c r="L19093" s="1" t="s">
        <v>26</v>
      </c>
      <c r="M19093" s="1" t="s">
        <v>97</v>
      </c>
      <c r="N19093" s="1" t="s">
        <v>98</v>
      </c>
    </row>
    <row r="19094" spans="1:14" x14ac:dyDescent="0.3">
      <c r="A19094">
        <v>45947</v>
      </c>
      <c r="B19094">
        <v>20169</v>
      </c>
      <c r="C19094">
        <f>1/COUNTIF(B:B,pizza_sales[[#This Row],[order_id]])</f>
        <v>0.1</v>
      </c>
      <c r="D19094" s="1" t="s">
        <v>73</v>
      </c>
      <c r="E19094">
        <v>1</v>
      </c>
      <c r="F19094" s="2">
        <v>42259</v>
      </c>
      <c r="G19094" s="2" t="str">
        <f>TEXT(pizza_sales[[#This Row],[order_date]],"dddd")</f>
        <v>Saturday</v>
      </c>
      <c r="H19094" s="3">
        <v>0.62836805555555553</v>
      </c>
      <c r="I19094">
        <v>20.75</v>
      </c>
      <c r="J19094">
        <v>20.75</v>
      </c>
      <c r="K19094" s="1" t="s">
        <v>21</v>
      </c>
      <c r="L19094" s="1" t="s">
        <v>33</v>
      </c>
      <c r="M19094" s="1" t="s">
        <v>74</v>
      </c>
      <c r="N19094" s="1" t="s">
        <v>75</v>
      </c>
    </row>
    <row r="19095" spans="1:14" x14ac:dyDescent="0.3">
      <c r="A19095">
        <v>45948</v>
      </c>
      <c r="B19095">
        <v>20169</v>
      </c>
      <c r="C19095">
        <f>1/COUNTIF(B:B,pizza_sales[[#This Row],[order_id]])</f>
        <v>0.1</v>
      </c>
      <c r="D19095" s="1" t="s">
        <v>159</v>
      </c>
      <c r="E19095">
        <v>1</v>
      </c>
      <c r="F19095" s="2">
        <v>42259</v>
      </c>
      <c r="G19095" s="2" t="str">
        <f>TEXT(pizza_sales[[#This Row],[order_date]],"dddd")</f>
        <v>Saturday</v>
      </c>
      <c r="H19095" s="3">
        <v>0.62836805555555553</v>
      </c>
      <c r="I19095">
        <v>16.75</v>
      </c>
      <c r="J19095">
        <v>16.75</v>
      </c>
      <c r="K19095" s="1" t="s">
        <v>13</v>
      </c>
      <c r="L19095" s="1" t="s">
        <v>22</v>
      </c>
      <c r="M19095" s="1" t="s">
        <v>101</v>
      </c>
      <c r="N19095" s="1" t="s">
        <v>102</v>
      </c>
    </row>
    <row r="19096" spans="1:14" x14ac:dyDescent="0.3">
      <c r="A19096">
        <v>45949</v>
      </c>
      <c r="B19096">
        <v>20169</v>
      </c>
      <c r="C19096">
        <f>1/COUNTIF(B:B,pizza_sales[[#This Row],[order_id]])</f>
        <v>0.1</v>
      </c>
      <c r="D19096" s="1" t="s">
        <v>112</v>
      </c>
      <c r="E19096">
        <v>2</v>
      </c>
      <c r="F19096" s="2">
        <v>42259</v>
      </c>
      <c r="G19096" s="2" t="str">
        <f>TEXT(pizza_sales[[#This Row],[order_date]],"dddd")</f>
        <v>Saturday</v>
      </c>
      <c r="H19096" s="3">
        <v>0.62836805555555553</v>
      </c>
      <c r="I19096">
        <v>20.5</v>
      </c>
      <c r="J19096">
        <v>41</v>
      </c>
      <c r="K19096" s="1" t="s">
        <v>21</v>
      </c>
      <c r="L19096" s="1" t="s">
        <v>14</v>
      </c>
      <c r="M19096" s="1" t="s">
        <v>94</v>
      </c>
      <c r="N19096" s="1" t="s">
        <v>95</v>
      </c>
    </row>
    <row r="19097" spans="1:14" x14ac:dyDescent="0.3">
      <c r="A19097">
        <v>45950</v>
      </c>
      <c r="B19097">
        <v>20169</v>
      </c>
      <c r="C19097">
        <f>1/COUNTIF(B:B,pizza_sales[[#This Row],[order_id]])</f>
        <v>0.1</v>
      </c>
      <c r="D19097" s="1" t="s">
        <v>69</v>
      </c>
      <c r="E19097">
        <v>2</v>
      </c>
      <c r="F19097" s="2">
        <v>42259</v>
      </c>
      <c r="G19097" s="2" t="str">
        <f>TEXT(pizza_sales[[#This Row],[order_date]],"dddd")</f>
        <v>Saturday</v>
      </c>
      <c r="H19097" s="3">
        <v>0.62836805555555553</v>
      </c>
      <c r="I19097">
        <v>20.75</v>
      </c>
      <c r="J19097">
        <v>41.5</v>
      </c>
      <c r="K19097" s="1" t="s">
        <v>21</v>
      </c>
      <c r="L19097" s="1" t="s">
        <v>33</v>
      </c>
      <c r="M19097" s="1" t="s">
        <v>70</v>
      </c>
      <c r="N19097" s="1" t="s">
        <v>71</v>
      </c>
    </row>
    <row r="19098" spans="1:14" x14ac:dyDescent="0.3">
      <c r="A19098">
        <v>45951</v>
      </c>
      <c r="B19098">
        <v>20169</v>
      </c>
      <c r="C19098">
        <f>1/COUNTIF(B:B,pizza_sales[[#This Row],[order_id]])</f>
        <v>0.1</v>
      </c>
      <c r="D19098" s="1" t="s">
        <v>158</v>
      </c>
      <c r="E19098">
        <v>2</v>
      </c>
      <c r="F19098" s="2">
        <v>42259</v>
      </c>
      <c r="G19098" s="2" t="str">
        <f>TEXT(pizza_sales[[#This Row],[order_date]],"dddd")</f>
        <v>Saturday</v>
      </c>
      <c r="H19098" s="3">
        <v>0.62836805555555553</v>
      </c>
      <c r="I19098">
        <v>16.5</v>
      </c>
      <c r="J19098">
        <v>33</v>
      </c>
      <c r="K19098" s="1" t="s">
        <v>13</v>
      </c>
      <c r="L19098" s="1" t="s">
        <v>26</v>
      </c>
      <c r="M19098" s="1" t="s">
        <v>60</v>
      </c>
      <c r="N19098" s="1" t="s">
        <v>61</v>
      </c>
    </row>
    <row r="19099" spans="1:14" x14ac:dyDescent="0.3">
      <c r="A19099">
        <v>45952</v>
      </c>
      <c r="B19099">
        <v>20169</v>
      </c>
      <c r="C19099">
        <f>1/COUNTIF(B:B,pizza_sales[[#This Row],[order_id]])</f>
        <v>0.1</v>
      </c>
      <c r="D19099" s="1" t="s">
        <v>150</v>
      </c>
      <c r="E19099">
        <v>1</v>
      </c>
      <c r="F19099" s="2">
        <v>42259</v>
      </c>
      <c r="G19099" s="2" t="str">
        <f>TEXT(pizza_sales[[#This Row],[order_date]],"dddd")</f>
        <v>Saturday</v>
      </c>
      <c r="H19099" s="3">
        <v>0.62836805555555553</v>
      </c>
      <c r="I19099">
        <v>12.5</v>
      </c>
      <c r="J19099">
        <v>12.5</v>
      </c>
      <c r="K19099" s="1" t="s">
        <v>41</v>
      </c>
      <c r="L19099" s="1" t="s">
        <v>26</v>
      </c>
      <c r="M19099" s="1" t="s">
        <v>60</v>
      </c>
      <c r="N19099" s="1" t="s">
        <v>61</v>
      </c>
    </row>
    <row r="19100" spans="1:14" x14ac:dyDescent="0.3">
      <c r="A19100">
        <v>45953</v>
      </c>
      <c r="B19100">
        <v>20169</v>
      </c>
      <c r="C19100">
        <f>1/COUNTIF(B:B,pizza_sales[[#This Row],[order_id]])</f>
        <v>0.1</v>
      </c>
      <c r="D19100" s="1" t="s">
        <v>47</v>
      </c>
      <c r="E19100">
        <v>1</v>
      </c>
      <c r="F19100" s="2">
        <v>42259</v>
      </c>
      <c r="G19100" s="2" t="str">
        <f>TEXT(pizza_sales[[#This Row],[order_date]],"dddd")</f>
        <v>Saturday</v>
      </c>
      <c r="H19100" s="3">
        <v>0.62836805555555553</v>
      </c>
      <c r="I19100">
        <v>12.5</v>
      </c>
      <c r="J19100">
        <v>12.5</v>
      </c>
      <c r="K19100" s="1" t="s">
        <v>41</v>
      </c>
      <c r="L19100" s="1" t="s">
        <v>26</v>
      </c>
      <c r="M19100" s="1" t="s">
        <v>48</v>
      </c>
      <c r="N19100" s="1" t="s">
        <v>49</v>
      </c>
    </row>
    <row r="19101" spans="1:14" x14ac:dyDescent="0.3">
      <c r="A19101">
        <v>45954</v>
      </c>
      <c r="B19101">
        <v>20169</v>
      </c>
      <c r="C19101">
        <f>1/COUNTIF(B:B,pizza_sales[[#This Row],[order_id]])</f>
        <v>0.1</v>
      </c>
      <c r="D19101" s="1" t="s">
        <v>32</v>
      </c>
      <c r="E19101">
        <v>1</v>
      </c>
      <c r="F19101" s="2">
        <v>42259</v>
      </c>
      <c r="G19101" s="2" t="str">
        <f>TEXT(pizza_sales[[#This Row],[order_date]],"dddd")</f>
        <v>Saturday</v>
      </c>
      <c r="H19101" s="3">
        <v>0.62836805555555553</v>
      </c>
      <c r="I19101">
        <v>20.75</v>
      </c>
      <c r="J19101">
        <v>20.75</v>
      </c>
      <c r="K19101" s="1" t="s">
        <v>21</v>
      </c>
      <c r="L19101" s="1" t="s">
        <v>33</v>
      </c>
      <c r="M19101" s="1" t="s">
        <v>34</v>
      </c>
      <c r="N19101" s="1" t="s">
        <v>35</v>
      </c>
    </row>
    <row r="19102" spans="1:14" x14ac:dyDescent="0.3">
      <c r="A19102">
        <v>45955</v>
      </c>
      <c r="B19102">
        <v>20170</v>
      </c>
      <c r="C19102">
        <f>1/COUNTIF(B:B,pizza_sales[[#This Row],[order_id]])</f>
        <v>1</v>
      </c>
      <c r="D19102" s="1" t="s">
        <v>68</v>
      </c>
      <c r="E19102">
        <v>1</v>
      </c>
      <c r="F19102" s="2">
        <v>42259</v>
      </c>
      <c r="G19102" s="2" t="str">
        <f>TEXT(pizza_sales[[#This Row],[order_date]],"dddd")</f>
        <v>Saturday</v>
      </c>
      <c r="H19102" s="3">
        <v>0.63968749999999996</v>
      </c>
      <c r="I19102">
        <v>20.25</v>
      </c>
      <c r="J19102">
        <v>20.25</v>
      </c>
      <c r="K19102" s="1" t="s">
        <v>21</v>
      </c>
      <c r="L19102" s="1" t="s">
        <v>22</v>
      </c>
      <c r="M19102" s="1" t="s">
        <v>30</v>
      </c>
      <c r="N19102" s="1" t="s">
        <v>31</v>
      </c>
    </row>
    <row r="19103" spans="1:14" x14ac:dyDescent="0.3">
      <c r="A19103">
        <v>45956</v>
      </c>
      <c r="B19103">
        <v>20171</v>
      </c>
      <c r="C19103">
        <f>1/COUNTIF(B:B,pizza_sales[[#This Row],[order_id]])</f>
        <v>0.33333333333333331</v>
      </c>
      <c r="D19103" s="1" t="s">
        <v>84</v>
      </c>
      <c r="E19103">
        <v>1</v>
      </c>
      <c r="F19103" s="2">
        <v>42259</v>
      </c>
      <c r="G19103" s="2" t="str">
        <f>TEXT(pizza_sales[[#This Row],[order_date]],"dddd")</f>
        <v>Saturday</v>
      </c>
      <c r="H19103" s="3">
        <v>0.64773148148148152</v>
      </c>
      <c r="I19103">
        <v>12</v>
      </c>
      <c r="J19103">
        <v>12</v>
      </c>
      <c r="K19103" s="1" t="s">
        <v>41</v>
      </c>
      <c r="L19103" s="1" t="s">
        <v>14</v>
      </c>
      <c r="M19103" s="1" t="s">
        <v>85</v>
      </c>
      <c r="N19103" s="1" t="s">
        <v>86</v>
      </c>
    </row>
    <row r="19104" spans="1:14" x14ac:dyDescent="0.3">
      <c r="A19104">
        <v>45957</v>
      </c>
      <c r="B19104">
        <v>20171</v>
      </c>
      <c r="C19104">
        <f>1/COUNTIF(B:B,pizza_sales[[#This Row],[order_id]])</f>
        <v>0.33333333333333331</v>
      </c>
      <c r="D19104" s="1" t="s">
        <v>29</v>
      </c>
      <c r="E19104">
        <v>1</v>
      </c>
      <c r="F19104" s="2">
        <v>42259</v>
      </c>
      <c r="G19104" s="2" t="str">
        <f>TEXT(pizza_sales[[#This Row],[order_date]],"dddd")</f>
        <v>Saturday</v>
      </c>
      <c r="H19104" s="3">
        <v>0.64773148148148152</v>
      </c>
      <c r="I19104">
        <v>16</v>
      </c>
      <c r="J19104">
        <v>16</v>
      </c>
      <c r="K19104" s="1" t="s">
        <v>13</v>
      </c>
      <c r="L19104" s="1" t="s">
        <v>22</v>
      </c>
      <c r="M19104" s="1" t="s">
        <v>30</v>
      </c>
      <c r="N19104" s="1" t="s">
        <v>31</v>
      </c>
    </row>
    <row r="19105" spans="1:14" x14ac:dyDescent="0.3">
      <c r="A19105">
        <v>45958</v>
      </c>
      <c r="B19105">
        <v>20171</v>
      </c>
      <c r="C19105">
        <f>1/COUNTIF(B:B,pizza_sales[[#This Row],[order_id]])</f>
        <v>0.33333333333333331</v>
      </c>
      <c r="D19105" s="1" t="s">
        <v>44</v>
      </c>
      <c r="E19105">
        <v>1</v>
      </c>
      <c r="F19105" s="2">
        <v>42259</v>
      </c>
      <c r="G19105" s="2" t="str">
        <f>TEXT(pizza_sales[[#This Row],[order_date]],"dddd")</f>
        <v>Saturday</v>
      </c>
      <c r="H19105" s="3">
        <v>0.64773148148148152</v>
      </c>
      <c r="I19105">
        <v>12</v>
      </c>
      <c r="J19105">
        <v>12</v>
      </c>
      <c r="K19105" s="1" t="s">
        <v>41</v>
      </c>
      <c r="L19105" s="1" t="s">
        <v>14</v>
      </c>
      <c r="M19105" s="1" t="s">
        <v>45</v>
      </c>
      <c r="N19105" s="1" t="s">
        <v>46</v>
      </c>
    </row>
    <row r="19106" spans="1:14" x14ac:dyDescent="0.3">
      <c r="A19106">
        <v>45959</v>
      </c>
      <c r="B19106">
        <v>20172</v>
      </c>
      <c r="C19106">
        <f>1/COUNTIF(B:B,pizza_sales[[#This Row],[order_id]])</f>
        <v>1</v>
      </c>
      <c r="D19106" s="1" t="s">
        <v>51</v>
      </c>
      <c r="E19106">
        <v>1</v>
      </c>
      <c r="F19106" s="2">
        <v>42259</v>
      </c>
      <c r="G19106" s="2" t="str">
        <f>TEXT(pizza_sales[[#This Row],[order_date]],"dddd")</f>
        <v>Saturday</v>
      </c>
      <c r="H19106" s="3">
        <v>0.65607638888888886</v>
      </c>
      <c r="I19106">
        <v>12</v>
      </c>
      <c r="J19106">
        <v>12</v>
      </c>
      <c r="K19106" s="1" t="s">
        <v>41</v>
      </c>
      <c r="L19106" s="1" t="s">
        <v>22</v>
      </c>
      <c r="M19106" s="1" t="s">
        <v>52</v>
      </c>
      <c r="N19106" s="1" t="s">
        <v>53</v>
      </c>
    </row>
    <row r="19107" spans="1:14" x14ac:dyDescent="0.3">
      <c r="A19107">
        <v>45960</v>
      </c>
      <c r="B19107">
        <v>20173</v>
      </c>
      <c r="C19107">
        <f>1/COUNTIF(B:B,pizza_sales[[#This Row],[order_id]])</f>
        <v>0.33333333333333331</v>
      </c>
      <c r="D19107" s="1" t="s">
        <v>72</v>
      </c>
      <c r="E19107">
        <v>1</v>
      </c>
      <c r="F19107" s="2">
        <v>42259</v>
      </c>
      <c r="G19107" s="2" t="str">
        <f>TEXT(pizza_sales[[#This Row],[order_date]],"dddd")</f>
        <v>Saturday</v>
      </c>
      <c r="H19107" s="3">
        <v>0.6582175925925926</v>
      </c>
      <c r="I19107">
        <v>20.75</v>
      </c>
      <c r="J19107">
        <v>20.75</v>
      </c>
      <c r="K19107" s="1" t="s">
        <v>21</v>
      </c>
      <c r="L19107" s="1" t="s">
        <v>33</v>
      </c>
      <c r="M19107" s="1" t="s">
        <v>42</v>
      </c>
      <c r="N19107" s="1" t="s">
        <v>43</v>
      </c>
    </row>
    <row r="19108" spans="1:14" x14ac:dyDescent="0.3">
      <c r="A19108">
        <v>45961</v>
      </c>
      <c r="B19108">
        <v>20173</v>
      </c>
      <c r="C19108">
        <f>1/COUNTIF(B:B,pizza_sales[[#This Row],[order_id]])</f>
        <v>0.33333333333333331</v>
      </c>
      <c r="D19108" s="1" t="s">
        <v>50</v>
      </c>
      <c r="E19108">
        <v>1</v>
      </c>
      <c r="F19108" s="2">
        <v>42259</v>
      </c>
      <c r="G19108" s="2" t="str">
        <f>TEXT(pizza_sales[[#This Row],[order_date]],"dddd")</f>
        <v>Saturday</v>
      </c>
      <c r="H19108" s="3">
        <v>0.6582175925925926</v>
      </c>
      <c r="I19108">
        <v>12</v>
      </c>
      <c r="J19108">
        <v>12</v>
      </c>
      <c r="K19108" s="1" t="s">
        <v>41</v>
      </c>
      <c r="L19108" s="1" t="s">
        <v>14</v>
      </c>
      <c r="M19108" s="1" t="s">
        <v>18</v>
      </c>
      <c r="N19108" s="1" t="s">
        <v>19</v>
      </c>
    </row>
    <row r="19109" spans="1:14" x14ac:dyDescent="0.3">
      <c r="A19109">
        <v>45962</v>
      </c>
      <c r="B19109">
        <v>20173</v>
      </c>
      <c r="C19109">
        <f>1/COUNTIF(B:B,pizza_sales[[#This Row],[order_id]])</f>
        <v>0.33333333333333331</v>
      </c>
      <c r="D19109" s="1" t="s">
        <v>113</v>
      </c>
      <c r="E19109">
        <v>1</v>
      </c>
      <c r="F19109" s="2">
        <v>42259</v>
      </c>
      <c r="G19109" s="2" t="str">
        <f>TEXT(pizza_sales[[#This Row],[order_date]],"dddd")</f>
        <v>Saturday</v>
      </c>
      <c r="H19109" s="3">
        <v>0.6582175925925926</v>
      </c>
      <c r="I19109">
        <v>20.25</v>
      </c>
      <c r="J19109">
        <v>20.25</v>
      </c>
      <c r="K19109" s="1" t="s">
        <v>21</v>
      </c>
      <c r="L19109" s="1" t="s">
        <v>26</v>
      </c>
      <c r="M19109" s="1" t="s">
        <v>114</v>
      </c>
      <c r="N19109" s="1" t="s">
        <v>115</v>
      </c>
    </row>
    <row r="19110" spans="1:14" x14ac:dyDescent="0.3">
      <c r="A19110">
        <v>45963</v>
      </c>
      <c r="B19110">
        <v>20174</v>
      </c>
      <c r="C19110">
        <f>1/COUNTIF(B:B,pizza_sales[[#This Row],[order_id]])</f>
        <v>1</v>
      </c>
      <c r="D19110" s="1" t="s">
        <v>132</v>
      </c>
      <c r="E19110">
        <v>1</v>
      </c>
      <c r="F19110" s="2">
        <v>42259</v>
      </c>
      <c r="G19110" s="2" t="str">
        <f>TEXT(pizza_sales[[#This Row],[order_date]],"dddd")</f>
        <v>Saturday</v>
      </c>
      <c r="H19110" s="3">
        <v>0.66806712962962966</v>
      </c>
      <c r="I19110">
        <v>10.5</v>
      </c>
      <c r="J19110">
        <v>10.5</v>
      </c>
      <c r="K19110" s="1" t="s">
        <v>41</v>
      </c>
      <c r="L19110" s="1" t="s">
        <v>14</v>
      </c>
      <c r="M19110" s="1" t="s">
        <v>15</v>
      </c>
      <c r="N19110" s="1" t="s">
        <v>16</v>
      </c>
    </row>
    <row r="19111" spans="1:14" x14ac:dyDescent="0.3">
      <c r="A19111">
        <v>45964</v>
      </c>
      <c r="B19111">
        <v>20175</v>
      </c>
      <c r="C19111">
        <f>1/COUNTIF(B:B,pizza_sales[[#This Row],[order_id]])</f>
        <v>0.5</v>
      </c>
      <c r="D19111" s="1" t="s">
        <v>113</v>
      </c>
      <c r="E19111">
        <v>1</v>
      </c>
      <c r="F19111" s="2">
        <v>42259</v>
      </c>
      <c r="G19111" s="2" t="str">
        <f>TEXT(pizza_sales[[#This Row],[order_date]],"dddd")</f>
        <v>Saturday</v>
      </c>
      <c r="H19111" s="3">
        <v>0.69244212962962959</v>
      </c>
      <c r="I19111">
        <v>20.25</v>
      </c>
      <c r="J19111">
        <v>20.25</v>
      </c>
      <c r="K19111" s="1" t="s">
        <v>21</v>
      </c>
      <c r="L19111" s="1" t="s">
        <v>26</v>
      </c>
      <c r="M19111" s="1" t="s">
        <v>114</v>
      </c>
      <c r="N19111" s="1" t="s">
        <v>115</v>
      </c>
    </row>
    <row r="19112" spans="1:14" x14ac:dyDescent="0.3">
      <c r="A19112">
        <v>45965</v>
      </c>
      <c r="B19112">
        <v>20175</v>
      </c>
      <c r="C19112">
        <f>1/COUNTIF(B:B,pizza_sales[[#This Row],[order_id]])</f>
        <v>0.5</v>
      </c>
      <c r="D19112" s="1" t="s">
        <v>69</v>
      </c>
      <c r="E19112">
        <v>1</v>
      </c>
      <c r="F19112" s="2">
        <v>42259</v>
      </c>
      <c r="G19112" s="2" t="str">
        <f>TEXT(pizza_sales[[#This Row],[order_date]],"dddd")</f>
        <v>Saturday</v>
      </c>
      <c r="H19112" s="3">
        <v>0.69244212962962959</v>
      </c>
      <c r="I19112">
        <v>20.75</v>
      </c>
      <c r="J19112">
        <v>20.75</v>
      </c>
      <c r="K19112" s="1" t="s">
        <v>21</v>
      </c>
      <c r="L19112" s="1" t="s">
        <v>33</v>
      </c>
      <c r="M19112" s="1" t="s">
        <v>70</v>
      </c>
      <c r="N19112" s="1" t="s">
        <v>71</v>
      </c>
    </row>
    <row r="19113" spans="1:14" x14ac:dyDescent="0.3">
      <c r="A19113">
        <v>45966</v>
      </c>
      <c r="B19113">
        <v>20176</v>
      </c>
      <c r="C19113">
        <f>1/COUNTIF(B:B,pizza_sales[[#This Row],[order_id]])</f>
        <v>0.33333333333333331</v>
      </c>
      <c r="D19113" s="1" t="s">
        <v>73</v>
      </c>
      <c r="E19113">
        <v>1</v>
      </c>
      <c r="F19113" s="2">
        <v>42259</v>
      </c>
      <c r="G19113" s="2" t="str">
        <f>TEXT(pizza_sales[[#This Row],[order_date]],"dddd")</f>
        <v>Saturday</v>
      </c>
      <c r="H19113" s="3">
        <v>0.69942129629629635</v>
      </c>
      <c r="I19113">
        <v>20.75</v>
      </c>
      <c r="J19113">
        <v>20.75</v>
      </c>
      <c r="K19113" s="1" t="s">
        <v>21</v>
      </c>
      <c r="L19113" s="1" t="s">
        <v>33</v>
      </c>
      <c r="M19113" s="1" t="s">
        <v>74</v>
      </c>
      <c r="N19113" s="1" t="s">
        <v>75</v>
      </c>
    </row>
    <row r="19114" spans="1:14" x14ac:dyDescent="0.3">
      <c r="A19114">
        <v>45967</v>
      </c>
      <c r="B19114">
        <v>20176</v>
      </c>
      <c r="C19114">
        <f>1/COUNTIF(B:B,pizza_sales[[#This Row],[order_id]])</f>
        <v>0.33333333333333331</v>
      </c>
      <c r="D19114" s="1" t="s">
        <v>77</v>
      </c>
      <c r="E19114">
        <v>1</v>
      </c>
      <c r="F19114" s="2">
        <v>42259</v>
      </c>
      <c r="G19114" s="2" t="str">
        <f>TEXT(pizza_sales[[#This Row],[order_date]],"dddd")</f>
        <v>Saturday</v>
      </c>
      <c r="H19114" s="3">
        <v>0.69942129629629635</v>
      </c>
      <c r="I19114">
        <v>15.25</v>
      </c>
      <c r="J19114">
        <v>15.25</v>
      </c>
      <c r="K19114" s="1" t="s">
        <v>21</v>
      </c>
      <c r="L19114" s="1" t="s">
        <v>14</v>
      </c>
      <c r="M19114" s="1" t="s">
        <v>78</v>
      </c>
      <c r="N19114" s="1" t="s">
        <v>79</v>
      </c>
    </row>
    <row r="19115" spans="1:14" x14ac:dyDescent="0.3">
      <c r="A19115">
        <v>45968</v>
      </c>
      <c r="B19115">
        <v>20176</v>
      </c>
      <c r="C19115">
        <f>1/COUNTIF(B:B,pizza_sales[[#This Row],[order_id]])</f>
        <v>0.33333333333333331</v>
      </c>
      <c r="D19115" s="1" t="s">
        <v>119</v>
      </c>
      <c r="E19115">
        <v>1</v>
      </c>
      <c r="F19115" s="2">
        <v>42259</v>
      </c>
      <c r="G19115" s="2" t="str">
        <f>TEXT(pizza_sales[[#This Row],[order_date]],"dddd")</f>
        <v>Saturday</v>
      </c>
      <c r="H19115" s="3">
        <v>0.69942129629629635</v>
      </c>
      <c r="I19115">
        <v>12.5</v>
      </c>
      <c r="J19115">
        <v>12.5</v>
      </c>
      <c r="K19115" s="1" t="s">
        <v>13</v>
      </c>
      <c r="L19115" s="1" t="s">
        <v>14</v>
      </c>
      <c r="M19115" s="1" t="s">
        <v>78</v>
      </c>
      <c r="N19115" s="1" t="s">
        <v>79</v>
      </c>
    </row>
    <row r="19116" spans="1:14" x14ac:dyDescent="0.3">
      <c r="A19116">
        <v>45969</v>
      </c>
      <c r="B19116">
        <v>20177</v>
      </c>
      <c r="C19116">
        <f>1/COUNTIF(B:B,pizza_sales[[#This Row],[order_id]])</f>
        <v>1</v>
      </c>
      <c r="D19116" s="1" t="s">
        <v>100</v>
      </c>
      <c r="E19116">
        <v>1</v>
      </c>
      <c r="F19116" s="2">
        <v>42259</v>
      </c>
      <c r="G19116" s="2" t="str">
        <f>TEXT(pizza_sales[[#This Row],[order_date]],"dddd")</f>
        <v>Saturday</v>
      </c>
      <c r="H19116" s="3">
        <v>0.70633101851851854</v>
      </c>
      <c r="I19116">
        <v>12.75</v>
      </c>
      <c r="J19116">
        <v>12.75</v>
      </c>
      <c r="K19116" s="1" t="s">
        <v>41</v>
      </c>
      <c r="L19116" s="1" t="s">
        <v>22</v>
      </c>
      <c r="M19116" s="1" t="s">
        <v>101</v>
      </c>
      <c r="N19116" s="1" t="s">
        <v>102</v>
      </c>
    </row>
    <row r="19117" spans="1:14" x14ac:dyDescent="0.3">
      <c r="A19117">
        <v>45970</v>
      </c>
      <c r="B19117">
        <v>20178</v>
      </c>
      <c r="C19117">
        <f>1/COUNTIF(B:B,pizza_sales[[#This Row],[order_id]])</f>
        <v>0.5</v>
      </c>
      <c r="D19117" s="1" t="s">
        <v>129</v>
      </c>
      <c r="E19117">
        <v>1</v>
      </c>
      <c r="F19117" s="2">
        <v>42259</v>
      </c>
      <c r="G19117" s="2" t="str">
        <f>TEXT(pizza_sales[[#This Row],[order_date]],"dddd")</f>
        <v>Saturday</v>
      </c>
      <c r="H19117" s="3">
        <v>0.71229166666666666</v>
      </c>
      <c r="I19117">
        <v>17.5</v>
      </c>
      <c r="J19117">
        <v>17.5</v>
      </c>
      <c r="K19117" s="1" t="s">
        <v>21</v>
      </c>
      <c r="L19117" s="1" t="s">
        <v>14</v>
      </c>
      <c r="M19117" s="1" t="s">
        <v>130</v>
      </c>
      <c r="N19117" s="1" t="s">
        <v>131</v>
      </c>
    </row>
    <row r="19118" spans="1:14" x14ac:dyDescent="0.3">
      <c r="A19118">
        <v>45971</v>
      </c>
      <c r="B19118">
        <v>20178</v>
      </c>
      <c r="C19118">
        <f>1/COUNTIF(B:B,pizza_sales[[#This Row],[order_id]])</f>
        <v>0.5</v>
      </c>
      <c r="D19118" s="1" t="s">
        <v>154</v>
      </c>
      <c r="E19118">
        <v>1</v>
      </c>
      <c r="F19118" s="2">
        <v>42259</v>
      </c>
      <c r="G19118" s="2" t="str">
        <f>TEXT(pizza_sales[[#This Row],[order_date]],"dddd")</f>
        <v>Saturday</v>
      </c>
      <c r="H19118" s="3">
        <v>0.71229166666666666</v>
      </c>
      <c r="I19118">
        <v>16</v>
      </c>
      <c r="J19118">
        <v>16</v>
      </c>
      <c r="K19118" s="1" t="s">
        <v>13</v>
      </c>
      <c r="L19118" s="1" t="s">
        <v>22</v>
      </c>
      <c r="M19118" s="1" t="s">
        <v>66</v>
      </c>
      <c r="N19118" s="1" t="s">
        <v>67</v>
      </c>
    </row>
    <row r="19119" spans="1:14" x14ac:dyDescent="0.3">
      <c r="A19119">
        <v>45972</v>
      </c>
      <c r="B19119">
        <v>20179</v>
      </c>
      <c r="C19119">
        <f>1/COUNTIF(B:B,pizza_sales[[#This Row],[order_id]])</f>
        <v>0.25</v>
      </c>
      <c r="D19119" s="1" t="s">
        <v>84</v>
      </c>
      <c r="E19119">
        <v>1</v>
      </c>
      <c r="F19119" s="2">
        <v>42259</v>
      </c>
      <c r="G19119" s="2" t="str">
        <f>TEXT(pizza_sales[[#This Row],[order_date]],"dddd")</f>
        <v>Saturday</v>
      </c>
      <c r="H19119" s="3">
        <v>0.71638888888888885</v>
      </c>
      <c r="I19119">
        <v>12</v>
      </c>
      <c r="J19119">
        <v>12</v>
      </c>
      <c r="K19119" s="1" t="s">
        <v>41</v>
      </c>
      <c r="L19119" s="1" t="s">
        <v>14</v>
      </c>
      <c r="M19119" s="1" t="s">
        <v>85</v>
      </c>
      <c r="N19119" s="1" t="s">
        <v>86</v>
      </c>
    </row>
    <row r="19120" spans="1:14" x14ac:dyDescent="0.3">
      <c r="A19120">
        <v>45973</v>
      </c>
      <c r="B19120">
        <v>20179</v>
      </c>
      <c r="C19120">
        <f>1/COUNTIF(B:B,pizza_sales[[#This Row],[order_id]])</f>
        <v>0.25</v>
      </c>
      <c r="D19120" s="1" t="s">
        <v>160</v>
      </c>
      <c r="E19120">
        <v>1</v>
      </c>
      <c r="F19120" s="2">
        <v>42259</v>
      </c>
      <c r="G19120" s="2" t="str">
        <f>TEXT(pizza_sales[[#This Row],[order_date]],"dddd")</f>
        <v>Saturday</v>
      </c>
      <c r="H19120" s="3">
        <v>0.71638888888888885</v>
      </c>
      <c r="I19120">
        <v>12</v>
      </c>
      <c r="J19120">
        <v>12</v>
      </c>
      <c r="K19120" s="1" t="s">
        <v>41</v>
      </c>
      <c r="L19120" s="1" t="s">
        <v>14</v>
      </c>
      <c r="M19120" s="1" t="s">
        <v>55</v>
      </c>
      <c r="N19120" s="1" t="s">
        <v>56</v>
      </c>
    </row>
    <row r="19121" spans="1:14" x14ac:dyDescent="0.3">
      <c r="A19121">
        <v>45974</v>
      </c>
      <c r="B19121">
        <v>20179</v>
      </c>
      <c r="C19121">
        <f>1/COUNTIF(B:B,pizza_sales[[#This Row],[order_id]])</f>
        <v>0.25</v>
      </c>
      <c r="D19121" s="1" t="s">
        <v>69</v>
      </c>
      <c r="E19121">
        <v>1</v>
      </c>
      <c r="F19121" s="2">
        <v>42259</v>
      </c>
      <c r="G19121" s="2" t="str">
        <f>TEXT(pizza_sales[[#This Row],[order_date]],"dddd")</f>
        <v>Saturday</v>
      </c>
      <c r="H19121" s="3">
        <v>0.71638888888888885</v>
      </c>
      <c r="I19121">
        <v>20.75</v>
      </c>
      <c r="J19121">
        <v>20.75</v>
      </c>
      <c r="K19121" s="1" t="s">
        <v>21</v>
      </c>
      <c r="L19121" s="1" t="s">
        <v>33</v>
      </c>
      <c r="M19121" s="1" t="s">
        <v>70</v>
      </c>
      <c r="N19121" s="1" t="s">
        <v>71</v>
      </c>
    </row>
    <row r="19122" spans="1:14" x14ac:dyDescent="0.3">
      <c r="A19122">
        <v>45975</v>
      </c>
      <c r="B19122">
        <v>20179</v>
      </c>
      <c r="C19122">
        <f>1/COUNTIF(B:B,pizza_sales[[#This Row],[order_id]])</f>
        <v>0.25</v>
      </c>
      <c r="D19122" s="1" t="s">
        <v>147</v>
      </c>
      <c r="E19122">
        <v>1</v>
      </c>
      <c r="F19122" s="2">
        <v>42259</v>
      </c>
      <c r="G19122" s="2" t="str">
        <f>TEXT(pizza_sales[[#This Row],[order_date]],"dddd")</f>
        <v>Saturday</v>
      </c>
      <c r="H19122" s="3">
        <v>0.71638888888888885</v>
      </c>
      <c r="I19122">
        <v>16.75</v>
      </c>
      <c r="J19122">
        <v>16.75</v>
      </c>
      <c r="K19122" s="1" t="s">
        <v>13</v>
      </c>
      <c r="L19122" s="1" t="s">
        <v>33</v>
      </c>
      <c r="M19122" s="1" t="s">
        <v>70</v>
      </c>
      <c r="N19122" s="1" t="s">
        <v>71</v>
      </c>
    </row>
    <row r="19123" spans="1:14" x14ac:dyDescent="0.3">
      <c r="A19123">
        <v>45976</v>
      </c>
      <c r="B19123">
        <v>20180</v>
      </c>
      <c r="C19123">
        <f>1/COUNTIF(B:B,pizza_sales[[#This Row],[order_id]])</f>
        <v>0.5</v>
      </c>
      <c r="D19123" s="1" t="s">
        <v>158</v>
      </c>
      <c r="E19123">
        <v>1</v>
      </c>
      <c r="F19123" s="2">
        <v>42259</v>
      </c>
      <c r="G19123" s="2" t="str">
        <f>TEXT(pizza_sales[[#This Row],[order_date]],"dddd")</f>
        <v>Saturday</v>
      </c>
      <c r="H19123" s="3">
        <v>0.71789351851851857</v>
      </c>
      <c r="I19123">
        <v>16.5</v>
      </c>
      <c r="J19123">
        <v>16.5</v>
      </c>
      <c r="K19123" s="1" t="s">
        <v>13</v>
      </c>
      <c r="L19123" s="1" t="s">
        <v>26</v>
      </c>
      <c r="M19123" s="1" t="s">
        <v>60</v>
      </c>
      <c r="N19123" s="1" t="s">
        <v>61</v>
      </c>
    </row>
    <row r="19124" spans="1:14" x14ac:dyDescent="0.3">
      <c r="A19124">
        <v>45977</v>
      </c>
      <c r="B19124">
        <v>20180</v>
      </c>
      <c r="C19124">
        <f>1/COUNTIF(B:B,pizza_sales[[#This Row],[order_id]])</f>
        <v>0.5</v>
      </c>
      <c r="D19124" s="1" t="s">
        <v>109</v>
      </c>
      <c r="E19124">
        <v>1</v>
      </c>
      <c r="F19124" s="2">
        <v>42259</v>
      </c>
      <c r="G19124" s="2" t="str">
        <f>TEXT(pizza_sales[[#This Row],[order_date]],"dddd")</f>
        <v>Saturday</v>
      </c>
      <c r="H19124" s="3">
        <v>0.71789351851851857</v>
      </c>
      <c r="I19124">
        <v>20.25</v>
      </c>
      <c r="J19124">
        <v>20.25</v>
      </c>
      <c r="K19124" s="1" t="s">
        <v>21</v>
      </c>
      <c r="L19124" s="1" t="s">
        <v>22</v>
      </c>
      <c r="M19124" s="1" t="s">
        <v>110</v>
      </c>
      <c r="N19124" s="1" t="s">
        <v>111</v>
      </c>
    </row>
    <row r="19125" spans="1:14" x14ac:dyDescent="0.3">
      <c r="A19125">
        <v>45978</v>
      </c>
      <c r="B19125">
        <v>20181</v>
      </c>
      <c r="C19125">
        <f>1/COUNTIF(B:B,pizza_sales[[#This Row],[order_id]])</f>
        <v>0.5</v>
      </c>
      <c r="D19125" s="1" t="s">
        <v>12</v>
      </c>
      <c r="E19125">
        <v>1</v>
      </c>
      <c r="F19125" s="2">
        <v>42259</v>
      </c>
      <c r="G19125" s="2" t="str">
        <f>TEXT(pizza_sales[[#This Row],[order_date]],"dddd")</f>
        <v>Saturday</v>
      </c>
      <c r="H19125" s="3">
        <v>0.72167824074074072</v>
      </c>
      <c r="I19125">
        <v>13.25</v>
      </c>
      <c r="J19125">
        <v>13.25</v>
      </c>
      <c r="K19125" s="1" t="s">
        <v>13</v>
      </c>
      <c r="L19125" s="1" t="s">
        <v>14</v>
      </c>
      <c r="M19125" s="1" t="s">
        <v>15</v>
      </c>
      <c r="N19125" s="1" t="s">
        <v>16</v>
      </c>
    </row>
    <row r="19126" spans="1:14" x14ac:dyDescent="0.3">
      <c r="A19126">
        <v>45979</v>
      </c>
      <c r="B19126">
        <v>20181</v>
      </c>
      <c r="C19126">
        <f>1/COUNTIF(B:B,pizza_sales[[#This Row],[order_id]])</f>
        <v>0.5</v>
      </c>
      <c r="D19126" s="1" t="s">
        <v>129</v>
      </c>
      <c r="E19126">
        <v>1</v>
      </c>
      <c r="F19126" s="2">
        <v>42259</v>
      </c>
      <c r="G19126" s="2" t="str">
        <f>TEXT(pizza_sales[[#This Row],[order_date]],"dddd")</f>
        <v>Saturday</v>
      </c>
      <c r="H19126" s="3">
        <v>0.72167824074074072</v>
      </c>
      <c r="I19126">
        <v>17.5</v>
      </c>
      <c r="J19126">
        <v>17.5</v>
      </c>
      <c r="K19126" s="1" t="s">
        <v>21</v>
      </c>
      <c r="L19126" s="1" t="s">
        <v>14</v>
      </c>
      <c r="M19126" s="1" t="s">
        <v>130</v>
      </c>
      <c r="N19126" s="1" t="s">
        <v>131</v>
      </c>
    </row>
    <row r="19127" spans="1:14" x14ac:dyDescent="0.3">
      <c r="A19127">
        <v>45980</v>
      </c>
      <c r="B19127">
        <v>20182</v>
      </c>
      <c r="C19127">
        <f>1/COUNTIF(B:B,pizza_sales[[#This Row],[order_id]])</f>
        <v>1</v>
      </c>
      <c r="D19127" s="1" t="s">
        <v>165</v>
      </c>
      <c r="E19127">
        <v>1</v>
      </c>
      <c r="F19127" s="2">
        <v>42259</v>
      </c>
      <c r="G19127" s="2" t="str">
        <f>TEXT(pizza_sales[[#This Row],[order_date]],"dddd")</f>
        <v>Saturday</v>
      </c>
      <c r="H19127" s="3">
        <v>0.72343749999999996</v>
      </c>
      <c r="I19127">
        <v>23.65</v>
      </c>
      <c r="J19127">
        <v>23.65</v>
      </c>
      <c r="K19127" s="1" t="s">
        <v>41</v>
      </c>
      <c r="L19127" s="1" t="s">
        <v>26</v>
      </c>
      <c r="M19127" s="1" t="s">
        <v>166</v>
      </c>
      <c r="N19127" s="1" t="s">
        <v>167</v>
      </c>
    </row>
    <row r="19128" spans="1:14" x14ac:dyDescent="0.3">
      <c r="A19128">
        <v>45981</v>
      </c>
      <c r="B19128">
        <v>20183</v>
      </c>
      <c r="C19128">
        <f>1/COUNTIF(B:B,pizza_sales[[#This Row],[order_id]])</f>
        <v>0.5</v>
      </c>
      <c r="D19128" s="1" t="s">
        <v>132</v>
      </c>
      <c r="E19128">
        <v>1</v>
      </c>
      <c r="F19128" s="2">
        <v>42259</v>
      </c>
      <c r="G19128" s="2" t="str">
        <f>TEXT(pizza_sales[[#This Row],[order_date]],"dddd")</f>
        <v>Saturday</v>
      </c>
      <c r="H19128" s="3">
        <v>0.73010416666666667</v>
      </c>
      <c r="I19128">
        <v>10.5</v>
      </c>
      <c r="J19128">
        <v>10.5</v>
      </c>
      <c r="K19128" s="1" t="s">
        <v>41</v>
      </c>
      <c r="L19128" s="1" t="s">
        <v>14</v>
      </c>
      <c r="M19128" s="1" t="s">
        <v>15</v>
      </c>
      <c r="N19128" s="1" t="s">
        <v>16</v>
      </c>
    </row>
    <row r="19129" spans="1:14" x14ac:dyDescent="0.3">
      <c r="A19129">
        <v>45982</v>
      </c>
      <c r="B19129">
        <v>20183</v>
      </c>
      <c r="C19129">
        <f>1/COUNTIF(B:B,pizza_sales[[#This Row],[order_id]])</f>
        <v>0.5</v>
      </c>
      <c r="D19129" s="1" t="s">
        <v>65</v>
      </c>
      <c r="E19129">
        <v>1</v>
      </c>
      <c r="F19129" s="2">
        <v>42259</v>
      </c>
      <c r="G19129" s="2" t="str">
        <f>TEXT(pizza_sales[[#This Row],[order_date]],"dddd")</f>
        <v>Saturday</v>
      </c>
      <c r="H19129" s="3">
        <v>0.73010416666666667</v>
      </c>
      <c r="I19129">
        <v>12</v>
      </c>
      <c r="J19129">
        <v>12</v>
      </c>
      <c r="K19129" s="1" t="s">
        <v>41</v>
      </c>
      <c r="L19129" s="1" t="s">
        <v>22</v>
      </c>
      <c r="M19129" s="1" t="s">
        <v>66</v>
      </c>
      <c r="N19129" s="1" t="s">
        <v>67</v>
      </c>
    </row>
    <row r="19130" spans="1:14" x14ac:dyDescent="0.3">
      <c r="A19130">
        <v>45983</v>
      </c>
      <c r="B19130">
        <v>20184</v>
      </c>
      <c r="C19130">
        <f>1/COUNTIF(B:B,pizza_sales[[#This Row],[order_id]])</f>
        <v>0.5</v>
      </c>
      <c r="D19130" s="1" t="s">
        <v>76</v>
      </c>
      <c r="E19130">
        <v>1</v>
      </c>
      <c r="F19130" s="2">
        <v>42259</v>
      </c>
      <c r="G19130" s="2" t="str">
        <f>TEXT(pizza_sales[[#This Row],[order_date]],"dddd")</f>
        <v>Saturday</v>
      </c>
      <c r="H19130" s="3">
        <v>0.73774305555555553</v>
      </c>
      <c r="I19130">
        <v>16.75</v>
      </c>
      <c r="J19130">
        <v>16.75</v>
      </c>
      <c r="K19130" s="1" t="s">
        <v>13</v>
      </c>
      <c r="L19130" s="1" t="s">
        <v>33</v>
      </c>
      <c r="M19130" s="1" t="s">
        <v>74</v>
      </c>
      <c r="N19130" s="1" t="s">
        <v>75</v>
      </c>
    </row>
    <row r="19131" spans="1:14" x14ac:dyDescent="0.3">
      <c r="A19131">
        <v>45984</v>
      </c>
      <c r="B19131">
        <v>20184</v>
      </c>
      <c r="C19131">
        <f>1/COUNTIF(B:B,pizza_sales[[#This Row],[order_id]])</f>
        <v>0.5</v>
      </c>
      <c r="D19131" s="1" t="s">
        <v>135</v>
      </c>
      <c r="E19131">
        <v>1</v>
      </c>
      <c r="F19131" s="2">
        <v>42259</v>
      </c>
      <c r="G19131" s="2" t="str">
        <f>TEXT(pizza_sales[[#This Row],[order_date]],"dddd")</f>
        <v>Saturday</v>
      </c>
      <c r="H19131" s="3">
        <v>0.73774305555555553</v>
      </c>
      <c r="I19131">
        <v>20.75</v>
      </c>
      <c r="J19131">
        <v>20.75</v>
      </c>
      <c r="K19131" s="1" t="s">
        <v>21</v>
      </c>
      <c r="L19131" s="1" t="s">
        <v>26</v>
      </c>
      <c r="M19131" s="1" t="s">
        <v>107</v>
      </c>
      <c r="N19131" s="1" t="s">
        <v>108</v>
      </c>
    </row>
    <row r="19132" spans="1:14" x14ac:dyDescent="0.3">
      <c r="A19132">
        <v>45985</v>
      </c>
      <c r="B19132">
        <v>20185</v>
      </c>
      <c r="C19132">
        <f>1/COUNTIF(B:B,pizza_sales[[#This Row],[order_id]])</f>
        <v>0.5</v>
      </c>
      <c r="D19132" s="1" t="s">
        <v>84</v>
      </c>
      <c r="E19132">
        <v>1</v>
      </c>
      <c r="F19132" s="2">
        <v>42259</v>
      </c>
      <c r="G19132" s="2" t="str">
        <f>TEXT(pizza_sales[[#This Row],[order_date]],"dddd")</f>
        <v>Saturday</v>
      </c>
      <c r="H19132" s="3">
        <v>0.7477893518518518</v>
      </c>
      <c r="I19132">
        <v>12</v>
      </c>
      <c r="J19132">
        <v>12</v>
      </c>
      <c r="K19132" s="1" t="s">
        <v>41</v>
      </c>
      <c r="L19132" s="1" t="s">
        <v>14</v>
      </c>
      <c r="M19132" s="1" t="s">
        <v>85</v>
      </c>
      <c r="N19132" s="1" t="s">
        <v>86</v>
      </c>
    </row>
    <row r="19133" spans="1:14" x14ac:dyDescent="0.3">
      <c r="A19133">
        <v>45986</v>
      </c>
      <c r="B19133">
        <v>20185</v>
      </c>
      <c r="C19133">
        <f>1/COUNTIF(B:B,pizza_sales[[#This Row],[order_id]])</f>
        <v>0.5</v>
      </c>
      <c r="D19133" s="1" t="s">
        <v>12</v>
      </c>
      <c r="E19133">
        <v>1</v>
      </c>
      <c r="F19133" s="2">
        <v>42259</v>
      </c>
      <c r="G19133" s="2" t="str">
        <f>TEXT(pizza_sales[[#This Row],[order_date]],"dddd")</f>
        <v>Saturday</v>
      </c>
      <c r="H19133" s="3">
        <v>0.7477893518518518</v>
      </c>
      <c r="I19133">
        <v>13.25</v>
      </c>
      <c r="J19133">
        <v>13.25</v>
      </c>
      <c r="K19133" s="1" t="s">
        <v>13</v>
      </c>
      <c r="L19133" s="1" t="s">
        <v>14</v>
      </c>
      <c r="M19133" s="1" t="s">
        <v>15</v>
      </c>
      <c r="N19133" s="1" t="s">
        <v>16</v>
      </c>
    </row>
    <row r="19134" spans="1:14" x14ac:dyDescent="0.3">
      <c r="A19134">
        <v>45987</v>
      </c>
      <c r="B19134">
        <v>20186</v>
      </c>
      <c r="C19134">
        <f>1/COUNTIF(B:B,pizza_sales[[#This Row],[order_id]])</f>
        <v>1</v>
      </c>
      <c r="D19134" s="1" t="s">
        <v>51</v>
      </c>
      <c r="E19134">
        <v>1</v>
      </c>
      <c r="F19134" s="2">
        <v>42259</v>
      </c>
      <c r="G19134" s="2" t="str">
        <f>TEXT(pizza_sales[[#This Row],[order_date]],"dddd")</f>
        <v>Saturday</v>
      </c>
      <c r="H19134" s="3">
        <v>0.75171296296296297</v>
      </c>
      <c r="I19134">
        <v>12</v>
      </c>
      <c r="J19134">
        <v>12</v>
      </c>
      <c r="K19134" s="1" t="s">
        <v>41</v>
      </c>
      <c r="L19134" s="1" t="s">
        <v>22</v>
      </c>
      <c r="M19134" s="1" t="s">
        <v>52</v>
      </c>
      <c r="N19134" s="1" t="s">
        <v>53</v>
      </c>
    </row>
    <row r="19135" spans="1:14" x14ac:dyDescent="0.3">
      <c r="A19135">
        <v>45988</v>
      </c>
      <c r="B19135">
        <v>20187</v>
      </c>
      <c r="C19135">
        <f>1/COUNTIF(B:B,pizza_sales[[#This Row],[order_id]])</f>
        <v>0.5</v>
      </c>
      <c r="D19135" s="1" t="s">
        <v>68</v>
      </c>
      <c r="E19135">
        <v>1</v>
      </c>
      <c r="F19135" s="2">
        <v>42259</v>
      </c>
      <c r="G19135" s="2" t="str">
        <f>TEXT(pizza_sales[[#This Row],[order_date]],"dddd")</f>
        <v>Saturday</v>
      </c>
      <c r="H19135" s="3">
        <v>0.75871527777777781</v>
      </c>
      <c r="I19135">
        <v>20.25</v>
      </c>
      <c r="J19135">
        <v>20.25</v>
      </c>
      <c r="K19135" s="1" t="s">
        <v>21</v>
      </c>
      <c r="L19135" s="1" t="s">
        <v>22</v>
      </c>
      <c r="M19135" s="1" t="s">
        <v>30</v>
      </c>
      <c r="N19135" s="1" t="s">
        <v>31</v>
      </c>
    </row>
    <row r="19136" spans="1:14" x14ac:dyDescent="0.3">
      <c r="A19136">
        <v>45989</v>
      </c>
      <c r="B19136">
        <v>20187</v>
      </c>
      <c r="C19136">
        <f>1/COUNTIF(B:B,pizza_sales[[#This Row],[order_id]])</f>
        <v>0.5</v>
      </c>
      <c r="D19136" s="1" t="s">
        <v>69</v>
      </c>
      <c r="E19136">
        <v>1</v>
      </c>
      <c r="F19136" s="2">
        <v>42259</v>
      </c>
      <c r="G19136" s="2" t="str">
        <f>TEXT(pizza_sales[[#This Row],[order_date]],"dddd")</f>
        <v>Saturday</v>
      </c>
      <c r="H19136" s="3">
        <v>0.75871527777777781</v>
      </c>
      <c r="I19136">
        <v>20.75</v>
      </c>
      <c r="J19136">
        <v>20.75</v>
      </c>
      <c r="K19136" s="1" t="s">
        <v>21</v>
      </c>
      <c r="L19136" s="1" t="s">
        <v>33</v>
      </c>
      <c r="M19136" s="1" t="s">
        <v>70</v>
      </c>
      <c r="N19136" s="1" t="s">
        <v>71</v>
      </c>
    </row>
    <row r="19137" spans="1:14" x14ac:dyDescent="0.3">
      <c r="A19137">
        <v>45990</v>
      </c>
      <c r="B19137">
        <v>20188</v>
      </c>
      <c r="C19137">
        <f>1/COUNTIF(B:B,pizza_sales[[#This Row],[order_id]])</f>
        <v>0.25</v>
      </c>
      <c r="D19137" s="1" t="s">
        <v>90</v>
      </c>
      <c r="E19137">
        <v>1</v>
      </c>
      <c r="F19137" s="2">
        <v>42259</v>
      </c>
      <c r="G19137" s="2" t="str">
        <f>TEXT(pizza_sales[[#This Row],[order_date]],"dddd")</f>
        <v>Saturday</v>
      </c>
      <c r="H19137" s="3">
        <v>0.76247685185185188</v>
      </c>
      <c r="I19137">
        <v>17.95</v>
      </c>
      <c r="J19137">
        <v>17.95</v>
      </c>
      <c r="K19137" s="1" t="s">
        <v>21</v>
      </c>
      <c r="L19137" s="1" t="s">
        <v>22</v>
      </c>
      <c r="M19137" s="1" t="s">
        <v>91</v>
      </c>
      <c r="N19137" s="1" t="s">
        <v>92</v>
      </c>
    </row>
    <row r="19138" spans="1:14" x14ac:dyDescent="0.3">
      <c r="A19138">
        <v>45991</v>
      </c>
      <c r="B19138">
        <v>20188</v>
      </c>
      <c r="C19138">
        <f>1/COUNTIF(B:B,pizza_sales[[#This Row],[order_id]])</f>
        <v>0.25</v>
      </c>
      <c r="D19138" s="1" t="s">
        <v>25</v>
      </c>
      <c r="E19138">
        <v>1</v>
      </c>
      <c r="F19138" s="2">
        <v>42259</v>
      </c>
      <c r="G19138" s="2" t="str">
        <f>TEXT(pizza_sales[[#This Row],[order_date]],"dddd")</f>
        <v>Saturday</v>
      </c>
      <c r="H19138" s="3">
        <v>0.76247685185185188</v>
      </c>
      <c r="I19138">
        <v>20.75</v>
      </c>
      <c r="J19138">
        <v>20.75</v>
      </c>
      <c r="K19138" s="1" t="s">
        <v>21</v>
      </c>
      <c r="L19138" s="1" t="s">
        <v>26</v>
      </c>
      <c r="M19138" s="1" t="s">
        <v>27</v>
      </c>
      <c r="N19138" s="1" t="s">
        <v>28</v>
      </c>
    </row>
    <row r="19139" spans="1:14" x14ac:dyDescent="0.3">
      <c r="A19139">
        <v>45992</v>
      </c>
      <c r="B19139">
        <v>20188</v>
      </c>
      <c r="C19139">
        <f>1/COUNTIF(B:B,pizza_sales[[#This Row],[order_id]])</f>
        <v>0.25</v>
      </c>
      <c r="D19139" s="1" t="s">
        <v>36</v>
      </c>
      <c r="E19139">
        <v>1</v>
      </c>
      <c r="F19139" s="2">
        <v>42259</v>
      </c>
      <c r="G19139" s="2" t="str">
        <f>TEXT(pizza_sales[[#This Row],[order_date]],"dddd")</f>
        <v>Saturday</v>
      </c>
      <c r="H19139" s="3">
        <v>0.76247685185185188</v>
      </c>
      <c r="I19139">
        <v>16.5</v>
      </c>
      <c r="J19139">
        <v>16.5</v>
      </c>
      <c r="K19139" s="1" t="s">
        <v>13</v>
      </c>
      <c r="L19139" s="1" t="s">
        <v>26</v>
      </c>
      <c r="M19139" s="1" t="s">
        <v>27</v>
      </c>
      <c r="N19139" s="1" t="s">
        <v>28</v>
      </c>
    </row>
    <row r="19140" spans="1:14" x14ac:dyDescent="0.3">
      <c r="A19140">
        <v>45993</v>
      </c>
      <c r="B19140">
        <v>20188</v>
      </c>
      <c r="C19140">
        <f>1/COUNTIF(B:B,pizza_sales[[#This Row],[order_id]])</f>
        <v>0.25</v>
      </c>
      <c r="D19140" s="1" t="s">
        <v>106</v>
      </c>
      <c r="E19140">
        <v>1</v>
      </c>
      <c r="F19140" s="2">
        <v>42259</v>
      </c>
      <c r="G19140" s="2" t="str">
        <f>TEXT(pizza_sales[[#This Row],[order_date]],"dddd")</f>
        <v>Saturday</v>
      </c>
      <c r="H19140" s="3">
        <v>0.76247685185185188</v>
      </c>
      <c r="I19140">
        <v>12.5</v>
      </c>
      <c r="J19140">
        <v>12.5</v>
      </c>
      <c r="K19140" s="1" t="s">
        <v>41</v>
      </c>
      <c r="L19140" s="1" t="s">
        <v>26</v>
      </c>
      <c r="M19140" s="1" t="s">
        <v>107</v>
      </c>
      <c r="N19140" s="1" t="s">
        <v>108</v>
      </c>
    </row>
    <row r="19141" spans="1:14" x14ac:dyDescent="0.3">
      <c r="A19141">
        <v>45994</v>
      </c>
      <c r="B19141">
        <v>20189</v>
      </c>
      <c r="C19141">
        <f>1/COUNTIF(B:B,pizza_sales[[#This Row],[order_id]])</f>
        <v>1</v>
      </c>
      <c r="D19141" s="1" t="s">
        <v>128</v>
      </c>
      <c r="E19141">
        <v>1</v>
      </c>
      <c r="F19141" s="2">
        <v>42259</v>
      </c>
      <c r="G19141" s="2" t="str">
        <f>TEXT(pizza_sales[[#This Row],[order_date]],"dddd")</f>
        <v>Saturday</v>
      </c>
      <c r="H19141" s="3">
        <v>0.7700231481481481</v>
      </c>
      <c r="I19141">
        <v>16</v>
      </c>
      <c r="J19141">
        <v>16</v>
      </c>
      <c r="K19141" s="1" t="s">
        <v>13</v>
      </c>
      <c r="L19141" s="1" t="s">
        <v>22</v>
      </c>
      <c r="M19141" s="1" t="s">
        <v>52</v>
      </c>
      <c r="N19141" s="1" t="s">
        <v>53</v>
      </c>
    </row>
    <row r="19142" spans="1:14" x14ac:dyDescent="0.3">
      <c r="A19142">
        <v>45995</v>
      </c>
      <c r="B19142">
        <v>20190</v>
      </c>
      <c r="C19142">
        <f>1/COUNTIF(B:B,pizza_sales[[#This Row],[order_id]])</f>
        <v>0.5</v>
      </c>
      <c r="D19142" s="1" t="s">
        <v>84</v>
      </c>
      <c r="E19142">
        <v>1</v>
      </c>
      <c r="F19142" s="2">
        <v>42259</v>
      </c>
      <c r="G19142" s="2" t="str">
        <f>TEXT(pizza_sales[[#This Row],[order_date]],"dddd")</f>
        <v>Saturday</v>
      </c>
      <c r="H19142" s="3">
        <v>0.77054398148148151</v>
      </c>
      <c r="I19142">
        <v>12</v>
      </c>
      <c r="J19142">
        <v>12</v>
      </c>
      <c r="K19142" s="1" t="s">
        <v>41</v>
      </c>
      <c r="L19142" s="1" t="s">
        <v>14</v>
      </c>
      <c r="M19142" s="1" t="s">
        <v>85</v>
      </c>
      <c r="N19142" s="1" t="s">
        <v>86</v>
      </c>
    </row>
    <row r="19143" spans="1:14" x14ac:dyDescent="0.3">
      <c r="A19143">
        <v>45996</v>
      </c>
      <c r="B19143">
        <v>20190</v>
      </c>
      <c r="C19143">
        <f>1/COUNTIF(B:B,pizza_sales[[#This Row],[order_id]])</f>
        <v>0.5</v>
      </c>
      <c r="D19143" s="1" t="s">
        <v>87</v>
      </c>
      <c r="E19143">
        <v>1</v>
      </c>
      <c r="F19143" s="2">
        <v>42259</v>
      </c>
      <c r="G19143" s="2" t="str">
        <f>TEXT(pizza_sales[[#This Row],[order_date]],"dddd")</f>
        <v>Saturday</v>
      </c>
      <c r="H19143" s="3">
        <v>0.77054398148148151</v>
      </c>
      <c r="I19143">
        <v>20.75</v>
      </c>
      <c r="J19143">
        <v>20.75</v>
      </c>
      <c r="K19143" s="1" t="s">
        <v>21</v>
      </c>
      <c r="L19143" s="1" t="s">
        <v>26</v>
      </c>
      <c r="M19143" s="1" t="s">
        <v>88</v>
      </c>
      <c r="N19143" s="1" t="s">
        <v>89</v>
      </c>
    </row>
    <row r="19144" spans="1:14" x14ac:dyDescent="0.3">
      <c r="A19144">
        <v>45997</v>
      </c>
      <c r="B19144">
        <v>20191</v>
      </c>
      <c r="C19144">
        <f>1/COUNTIF(B:B,pizza_sales[[#This Row],[order_id]])</f>
        <v>0.33333333333333331</v>
      </c>
      <c r="D19144" s="1" t="s">
        <v>50</v>
      </c>
      <c r="E19144">
        <v>1</v>
      </c>
      <c r="F19144" s="2">
        <v>42259</v>
      </c>
      <c r="G19144" s="2" t="str">
        <f>TEXT(pizza_sales[[#This Row],[order_date]],"dddd")</f>
        <v>Saturday</v>
      </c>
      <c r="H19144" s="3">
        <v>0.78445601851851854</v>
      </c>
      <c r="I19144">
        <v>12</v>
      </c>
      <c r="J19144">
        <v>12</v>
      </c>
      <c r="K19144" s="1" t="s">
        <v>41</v>
      </c>
      <c r="L19144" s="1" t="s">
        <v>14</v>
      </c>
      <c r="M19144" s="1" t="s">
        <v>18</v>
      </c>
      <c r="N19144" s="1" t="s">
        <v>19</v>
      </c>
    </row>
    <row r="19145" spans="1:14" x14ac:dyDescent="0.3">
      <c r="A19145">
        <v>45998</v>
      </c>
      <c r="B19145">
        <v>20191</v>
      </c>
      <c r="C19145">
        <f>1/COUNTIF(B:B,pizza_sales[[#This Row],[order_id]])</f>
        <v>0.33333333333333331</v>
      </c>
      <c r="D19145" s="1" t="s">
        <v>132</v>
      </c>
      <c r="E19145">
        <v>1</v>
      </c>
      <c r="F19145" s="2">
        <v>42259</v>
      </c>
      <c r="G19145" s="2" t="str">
        <f>TEXT(pizza_sales[[#This Row],[order_date]],"dddd")</f>
        <v>Saturday</v>
      </c>
      <c r="H19145" s="3">
        <v>0.78445601851851854</v>
      </c>
      <c r="I19145">
        <v>10.5</v>
      </c>
      <c r="J19145">
        <v>10.5</v>
      </c>
      <c r="K19145" s="1" t="s">
        <v>41</v>
      </c>
      <c r="L19145" s="1" t="s">
        <v>14</v>
      </c>
      <c r="M19145" s="1" t="s">
        <v>15</v>
      </c>
      <c r="N19145" s="1" t="s">
        <v>16</v>
      </c>
    </row>
    <row r="19146" spans="1:14" x14ac:dyDescent="0.3">
      <c r="A19146">
        <v>45999</v>
      </c>
      <c r="B19146">
        <v>20191</v>
      </c>
      <c r="C19146">
        <f>1/COUNTIF(B:B,pizza_sales[[#This Row],[order_id]])</f>
        <v>0.33333333333333331</v>
      </c>
      <c r="D19146" s="1" t="s">
        <v>154</v>
      </c>
      <c r="E19146">
        <v>1</v>
      </c>
      <c r="F19146" s="2">
        <v>42259</v>
      </c>
      <c r="G19146" s="2" t="str">
        <f>TEXT(pizza_sales[[#This Row],[order_date]],"dddd")</f>
        <v>Saturday</v>
      </c>
      <c r="H19146" s="3">
        <v>0.78445601851851854</v>
      </c>
      <c r="I19146">
        <v>16</v>
      </c>
      <c r="J19146">
        <v>16</v>
      </c>
      <c r="K19146" s="1" t="s">
        <v>13</v>
      </c>
      <c r="L19146" s="1" t="s">
        <v>22</v>
      </c>
      <c r="M19146" s="1" t="s">
        <v>66</v>
      </c>
      <c r="N19146" s="1" t="s">
        <v>67</v>
      </c>
    </row>
    <row r="19147" spans="1:14" x14ac:dyDescent="0.3">
      <c r="A19147">
        <v>46000</v>
      </c>
      <c r="B19147">
        <v>20192</v>
      </c>
      <c r="C19147">
        <f>1/COUNTIF(B:B,pizza_sales[[#This Row],[order_id]])</f>
        <v>0.33333333333333331</v>
      </c>
      <c r="D19147" s="1" t="s">
        <v>20</v>
      </c>
      <c r="E19147">
        <v>1</v>
      </c>
      <c r="F19147" s="2">
        <v>42259</v>
      </c>
      <c r="G19147" s="2" t="str">
        <f>TEXT(pizza_sales[[#This Row],[order_date]],"dddd")</f>
        <v>Saturday</v>
      </c>
      <c r="H19147" s="3">
        <v>0.79024305555555552</v>
      </c>
      <c r="I19147">
        <v>18.5</v>
      </c>
      <c r="J19147">
        <v>18.5</v>
      </c>
      <c r="K19147" s="1" t="s">
        <v>21</v>
      </c>
      <c r="L19147" s="1" t="s">
        <v>22</v>
      </c>
      <c r="M19147" s="1" t="s">
        <v>23</v>
      </c>
      <c r="N19147" s="1" t="s">
        <v>24</v>
      </c>
    </row>
    <row r="19148" spans="1:14" x14ac:dyDescent="0.3">
      <c r="A19148">
        <v>46001</v>
      </c>
      <c r="B19148">
        <v>20192</v>
      </c>
      <c r="C19148">
        <f>1/COUNTIF(B:B,pizza_sales[[#This Row],[order_id]])</f>
        <v>0.33333333333333331</v>
      </c>
      <c r="D19148" s="1" t="s">
        <v>145</v>
      </c>
      <c r="E19148">
        <v>1</v>
      </c>
      <c r="F19148" s="2">
        <v>42259</v>
      </c>
      <c r="G19148" s="2" t="str">
        <f>TEXT(pizza_sales[[#This Row],[order_date]],"dddd")</f>
        <v>Saturday</v>
      </c>
      <c r="H19148" s="3">
        <v>0.79024305555555552</v>
      </c>
      <c r="I19148">
        <v>16.5</v>
      </c>
      <c r="J19148">
        <v>16.5</v>
      </c>
      <c r="K19148" s="1" t="s">
        <v>13</v>
      </c>
      <c r="L19148" s="1" t="s">
        <v>26</v>
      </c>
      <c r="M19148" s="1" t="s">
        <v>38</v>
      </c>
      <c r="N19148" s="1" t="s">
        <v>39</v>
      </c>
    </row>
    <row r="19149" spans="1:14" x14ac:dyDescent="0.3">
      <c r="A19149">
        <v>46002</v>
      </c>
      <c r="B19149">
        <v>20192</v>
      </c>
      <c r="C19149">
        <f>1/COUNTIF(B:B,pizza_sales[[#This Row],[order_id]])</f>
        <v>0.33333333333333331</v>
      </c>
      <c r="D19149" s="1" t="s">
        <v>59</v>
      </c>
      <c r="E19149">
        <v>1</v>
      </c>
      <c r="F19149" s="2">
        <v>42259</v>
      </c>
      <c r="G19149" s="2" t="str">
        <f>TEXT(pizza_sales[[#This Row],[order_date]],"dddd")</f>
        <v>Saturday</v>
      </c>
      <c r="H19149" s="3">
        <v>0.79024305555555552</v>
      </c>
      <c r="I19149">
        <v>20.75</v>
      </c>
      <c r="J19149">
        <v>20.75</v>
      </c>
      <c r="K19149" s="1" t="s">
        <v>21</v>
      </c>
      <c r="L19149" s="1" t="s">
        <v>26</v>
      </c>
      <c r="M19149" s="1" t="s">
        <v>60</v>
      </c>
      <c r="N19149" s="1" t="s">
        <v>61</v>
      </c>
    </row>
    <row r="19150" spans="1:14" x14ac:dyDescent="0.3">
      <c r="A19150">
        <v>46003</v>
      </c>
      <c r="B19150">
        <v>20193</v>
      </c>
      <c r="C19150">
        <f>1/COUNTIF(B:B,pizza_sales[[#This Row],[order_id]])</f>
        <v>1</v>
      </c>
      <c r="D19150" s="1" t="s">
        <v>90</v>
      </c>
      <c r="E19150">
        <v>1</v>
      </c>
      <c r="F19150" s="2">
        <v>42259</v>
      </c>
      <c r="G19150" s="2" t="str">
        <f>TEXT(pizza_sales[[#This Row],[order_date]],"dddd")</f>
        <v>Saturday</v>
      </c>
      <c r="H19150" s="3">
        <v>0.80049768518518516</v>
      </c>
      <c r="I19150">
        <v>17.95</v>
      </c>
      <c r="J19150">
        <v>17.95</v>
      </c>
      <c r="K19150" s="1" t="s">
        <v>21</v>
      </c>
      <c r="L19150" s="1" t="s">
        <v>22</v>
      </c>
      <c r="M19150" s="1" t="s">
        <v>91</v>
      </c>
      <c r="N19150" s="1" t="s">
        <v>92</v>
      </c>
    </row>
    <row r="19151" spans="1:14" x14ac:dyDescent="0.3">
      <c r="A19151">
        <v>46004</v>
      </c>
      <c r="B19151">
        <v>20194</v>
      </c>
      <c r="C19151">
        <f>1/COUNTIF(B:B,pizza_sales[[#This Row],[order_id]])</f>
        <v>0.25</v>
      </c>
      <c r="D19151" s="1" t="s">
        <v>132</v>
      </c>
      <c r="E19151">
        <v>1</v>
      </c>
      <c r="F19151" s="2">
        <v>42259</v>
      </c>
      <c r="G19151" s="2" t="str">
        <f>TEXT(pizza_sales[[#This Row],[order_date]],"dddd")</f>
        <v>Saturday</v>
      </c>
      <c r="H19151" s="3">
        <v>0.80185185185185182</v>
      </c>
      <c r="I19151">
        <v>10.5</v>
      </c>
      <c r="J19151">
        <v>10.5</v>
      </c>
      <c r="K19151" s="1" t="s">
        <v>41</v>
      </c>
      <c r="L19151" s="1" t="s">
        <v>14</v>
      </c>
      <c r="M19151" s="1" t="s">
        <v>15</v>
      </c>
      <c r="N19151" s="1" t="s">
        <v>16</v>
      </c>
    </row>
    <row r="19152" spans="1:14" x14ac:dyDescent="0.3">
      <c r="A19152">
        <v>46005</v>
      </c>
      <c r="B19152">
        <v>20194</v>
      </c>
      <c r="C19152">
        <f>1/COUNTIF(B:B,pizza_sales[[#This Row],[order_id]])</f>
        <v>0.25</v>
      </c>
      <c r="D19152" s="1" t="s">
        <v>163</v>
      </c>
      <c r="E19152">
        <v>1</v>
      </c>
      <c r="F19152" s="2">
        <v>42259</v>
      </c>
      <c r="G19152" s="2" t="str">
        <f>TEXT(pizza_sales[[#This Row],[order_date]],"dddd")</f>
        <v>Saturday</v>
      </c>
      <c r="H19152" s="3">
        <v>0.80185185185185182</v>
      </c>
      <c r="I19152">
        <v>16</v>
      </c>
      <c r="J19152">
        <v>16</v>
      </c>
      <c r="K19152" s="1" t="s">
        <v>13</v>
      </c>
      <c r="L19152" s="1" t="s">
        <v>14</v>
      </c>
      <c r="M19152" s="1" t="s">
        <v>94</v>
      </c>
      <c r="N19152" s="1" t="s">
        <v>95</v>
      </c>
    </row>
    <row r="19153" spans="1:14" x14ac:dyDescent="0.3">
      <c r="A19153">
        <v>46006</v>
      </c>
      <c r="B19153">
        <v>20194</v>
      </c>
      <c r="C19153">
        <f>1/COUNTIF(B:B,pizza_sales[[#This Row],[order_id]])</f>
        <v>0.25</v>
      </c>
      <c r="D19153" s="1" t="s">
        <v>37</v>
      </c>
      <c r="E19153">
        <v>1</v>
      </c>
      <c r="F19153" s="2">
        <v>42259</v>
      </c>
      <c r="G19153" s="2" t="str">
        <f>TEXT(pizza_sales[[#This Row],[order_date]],"dddd")</f>
        <v>Saturday</v>
      </c>
      <c r="H19153" s="3">
        <v>0.80185185185185182</v>
      </c>
      <c r="I19153">
        <v>20.75</v>
      </c>
      <c r="J19153">
        <v>20.75</v>
      </c>
      <c r="K19153" s="1" t="s">
        <v>21</v>
      </c>
      <c r="L19153" s="1" t="s">
        <v>26</v>
      </c>
      <c r="M19153" s="1" t="s">
        <v>38</v>
      </c>
      <c r="N19153" s="1" t="s">
        <v>39</v>
      </c>
    </row>
    <row r="19154" spans="1:14" x14ac:dyDescent="0.3">
      <c r="A19154">
        <v>46007</v>
      </c>
      <c r="B19154">
        <v>20194</v>
      </c>
      <c r="C19154">
        <f>1/COUNTIF(B:B,pizza_sales[[#This Row],[order_id]])</f>
        <v>0.25</v>
      </c>
      <c r="D19154" s="1" t="s">
        <v>136</v>
      </c>
      <c r="E19154">
        <v>1</v>
      </c>
      <c r="F19154" s="2">
        <v>42259</v>
      </c>
      <c r="G19154" s="2" t="str">
        <f>TEXT(pizza_sales[[#This Row],[order_date]],"dddd")</f>
        <v>Saturday</v>
      </c>
      <c r="H19154" s="3">
        <v>0.80185185185185182</v>
      </c>
      <c r="I19154">
        <v>12.5</v>
      </c>
      <c r="J19154">
        <v>12.5</v>
      </c>
      <c r="K19154" s="1" t="s">
        <v>41</v>
      </c>
      <c r="L19154" s="1" t="s">
        <v>22</v>
      </c>
      <c r="M19154" s="1" t="s">
        <v>63</v>
      </c>
      <c r="N19154" s="1" t="s">
        <v>64</v>
      </c>
    </row>
    <row r="19155" spans="1:14" x14ac:dyDescent="0.3">
      <c r="A19155">
        <v>46008</v>
      </c>
      <c r="B19155">
        <v>20195</v>
      </c>
      <c r="C19155">
        <f>1/COUNTIF(B:B,pizza_sales[[#This Row],[order_id]])</f>
        <v>1</v>
      </c>
      <c r="D19155" s="1" t="s">
        <v>116</v>
      </c>
      <c r="E19155">
        <v>1</v>
      </c>
      <c r="F19155" s="2">
        <v>42259</v>
      </c>
      <c r="G19155" s="2" t="str">
        <f>TEXT(pizza_sales[[#This Row],[order_date]],"dddd")</f>
        <v>Saturday</v>
      </c>
      <c r="H19155" s="3">
        <v>0.80913194444444447</v>
      </c>
      <c r="I19155">
        <v>16</v>
      </c>
      <c r="J19155">
        <v>16</v>
      </c>
      <c r="K19155" s="1" t="s">
        <v>13</v>
      </c>
      <c r="L19155" s="1" t="s">
        <v>14</v>
      </c>
      <c r="M19155" s="1" t="s">
        <v>55</v>
      </c>
      <c r="N19155" s="1" t="s">
        <v>56</v>
      </c>
    </row>
    <row r="19156" spans="1:14" x14ac:dyDescent="0.3">
      <c r="A19156">
        <v>46009</v>
      </c>
      <c r="B19156">
        <v>20196</v>
      </c>
      <c r="C19156">
        <f>1/COUNTIF(B:B,pizza_sales[[#This Row],[order_id]])</f>
        <v>0.5</v>
      </c>
      <c r="D19156" s="1" t="s">
        <v>72</v>
      </c>
      <c r="E19156">
        <v>1</v>
      </c>
      <c r="F19156" s="2">
        <v>42259</v>
      </c>
      <c r="G19156" s="2" t="str">
        <f>TEXT(pizza_sales[[#This Row],[order_date]],"dddd")</f>
        <v>Saturday</v>
      </c>
      <c r="H19156" s="3">
        <v>0.8118171296296296</v>
      </c>
      <c r="I19156">
        <v>20.75</v>
      </c>
      <c r="J19156">
        <v>20.75</v>
      </c>
      <c r="K19156" s="1" t="s">
        <v>21</v>
      </c>
      <c r="L19156" s="1" t="s">
        <v>33</v>
      </c>
      <c r="M19156" s="1" t="s">
        <v>42</v>
      </c>
      <c r="N19156" s="1" t="s">
        <v>43</v>
      </c>
    </row>
    <row r="19157" spans="1:14" x14ac:dyDescent="0.3">
      <c r="A19157">
        <v>46010</v>
      </c>
      <c r="B19157">
        <v>20196</v>
      </c>
      <c r="C19157">
        <f>1/COUNTIF(B:B,pizza_sales[[#This Row],[order_id]])</f>
        <v>0.5</v>
      </c>
      <c r="D19157" s="1" t="s">
        <v>20</v>
      </c>
      <c r="E19157">
        <v>1</v>
      </c>
      <c r="F19157" s="2">
        <v>42259</v>
      </c>
      <c r="G19157" s="2" t="str">
        <f>TEXT(pizza_sales[[#This Row],[order_date]],"dddd")</f>
        <v>Saturday</v>
      </c>
      <c r="H19157" s="3">
        <v>0.8118171296296296</v>
      </c>
      <c r="I19157">
        <v>18.5</v>
      </c>
      <c r="J19157">
        <v>18.5</v>
      </c>
      <c r="K19157" s="1" t="s">
        <v>21</v>
      </c>
      <c r="L19157" s="1" t="s">
        <v>22</v>
      </c>
      <c r="M19157" s="1" t="s">
        <v>23</v>
      </c>
      <c r="N19157" s="1" t="s">
        <v>24</v>
      </c>
    </row>
    <row r="19158" spans="1:14" x14ac:dyDescent="0.3">
      <c r="A19158">
        <v>46011</v>
      </c>
      <c r="B19158">
        <v>20197</v>
      </c>
      <c r="C19158">
        <f>1/COUNTIF(B:B,pizza_sales[[#This Row],[order_id]])</f>
        <v>0.5</v>
      </c>
      <c r="D19158" s="1" t="s">
        <v>132</v>
      </c>
      <c r="E19158">
        <v>1</v>
      </c>
      <c r="F19158" s="2">
        <v>42259</v>
      </c>
      <c r="G19158" s="2" t="str">
        <f>TEXT(pizza_sales[[#This Row],[order_date]],"dddd")</f>
        <v>Saturday</v>
      </c>
      <c r="H19158" s="3">
        <v>0.81840277777777781</v>
      </c>
      <c r="I19158">
        <v>10.5</v>
      </c>
      <c r="J19158">
        <v>10.5</v>
      </c>
      <c r="K19158" s="1" t="s">
        <v>41</v>
      </c>
      <c r="L19158" s="1" t="s">
        <v>14</v>
      </c>
      <c r="M19158" s="1" t="s">
        <v>15</v>
      </c>
      <c r="N19158" s="1" t="s">
        <v>16</v>
      </c>
    </row>
    <row r="19159" spans="1:14" x14ac:dyDescent="0.3">
      <c r="A19159">
        <v>46012</v>
      </c>
      <c r="B19159">
        <v>20197</v>
      </c>
      <c r="C19159">
        <f>1/COUNTIF(B:B,pizza_sales[[#This Row],[order_id]])</f>
        <v>0.5</v>
      </c>
      <c r="D19159" s="1" t="s">
        <v>119</v>
      </c>
      <c r="E19159">
        <v>1</v>
      </c>
      <c r="F19159" s="2">
        <v>42259</v>
      </c>
      <c r="G19159" s="2" t="str">
        <f>TEXT(pizza_sales[[#This Row],[order_date]],"dddd")</f>
        <v>Saturday</v>
      </c>
      <c r="H19159" s="3">
        <v>0.81840277777777781</v>
      </c>
      <c r="I19159">
        <v>12.5</v>
      </c>
      <c r="J19159">
        <v>12.5</v>
      </c>
      <c r="K19159" s="1" t="s">
        <v>13</v>
      </c>
      <c r="L19159" s="1" t="s">
        <v>14</v>
      </c>
      <c r="M19159" s="1" t="s">
        <v>78</v>
      </c>
      <c r="N19159" s="1" t="s">
        <v>79</v>
      </c>
    </row>
    <row r="19160" spans="1:14" x14ac:dyDescent="0.3">
      <c r="A19160">
        <v>46013</v>
      </c>
      <c r="B19160">
        <v>20198</v>
      </c>
      <c r="C19160">
        <f>1/COUNTIF(B:B,pizza_sales[[#This Row],[order_id]])</f>
        <v>0.5</v>
      </c>
      <c r="D19160" s="1" t="s">
        <v>80</v>
      </c>
      <c r="E19160">
        <v>1</v>
      </c>
      <c r="F19160" s="2">
        <v>42259</v>
      </c>
      <c r="G19160" s="2" t="str">
        <f>TEXT(pizza_sales[[#This Row],[order_date]],"dddd")</f>
        <v>Saturday</v>
      </c>
      <c r="H19160" s="3">
        <v>0.81986111111111115</v>
      </c>
      <c r="I19160">
        <v>12.75</v>
      </c>
      <c r="J19160">
        <v>12.75</v>
      </c>
      <c r="K19160" s="1" t="s">
        <v>41</v>
      </c>
      <c r="L19160" s="1" t="s">
        <v>33</v>
      </c>
      <c r="M19160" s="1" t="s">
        <v>74</v>
      </c>
      <c r="N19160" s="1" t="s">
        <v>75</v>
      </c>
    </row>
    <row r="19161" spans="1:14" x14ac:dyDescent="0.3">
      <c r="A19161">
        <v>46014</v>
      </c>
      <c r="B19161">
        <v>20198</v>
      </c>
      <c r="C19161">
        <f>1/COUNTIF(B:B,pizza_sales[[#This Row],[order_id]])</f>
        <v>0.5</v>
      </c>
      <c r="D19161" s="1" t="s">
        <v>156</v>
      </c>
      <c r="E19161">
        <v>1</v>
      </c>
      <c r="F19161" s="2">
        <v>42259</v>
      </c>
      <c r="G19161" s="2" t="str">
        <f>TEXT(pizza_sales[[#This Row],[order_date]],"dddd")</f>
        <v>Saturday</v>
      </c>
      <c r="H19161" s="3">
        <v>0.81986111111111115</v>
      </c>
      <c r="I19161">
        <v>12.75</v>
      </c>
      <c r="J19161">
        <v>12.75</v>
      </c>
      <c r="K19161" s="1" t="s">
        <v>41</v>
      </c>
      <c r="L19161" s="1" t="s">
        <v>33</v>
      </c>
      <c r="M19161" s="1" t="s">
        <v>82</v>
      </c>
      <c r="N19161" s="1" t="s">
        <v>83</v>
      </c>
    </row>
    <row r="19162" spans="1:14" x14ac:dyDescent="0.3">
      <c r="A19162">
        <v>46015</v>
      </c>
      <c r="B19162">
        <v>20199</v>
      </c>
      <c r="C19162">
        <f>1/COUNTIF(B:B,pizza_sales[[#This Row],[order_id]])</f>
        <v>0.33333333333333331</v>
      </c>
      <c r="D19162" s="1" t="s">
        <v>77</v>
      </c>
      <c r="E19162">
        <v>1</v>
      </c>
      <c r="F19162" s="2">
        <v>42259</v>
      </c>
      <c r="G19162" s="2" t="str">
        <f>TEXT(pizza_sales[[#This Row],[order_date]],"dddd")</f>
        <v>Saturday</v>
      </c>
      <c r="H19162" s="3">
        <v>0.83515046296296291</v>
      </c>
      <c r="I19162">
        <v>15.25</v>
      </c>
      <c r="J19162">
        <v>15.25</v>
      </c>
      <c r="K19162" s="1" t="s">
        <v>21</v>
      </c>
      <c r="L19162" s="1" t="s">
        <v>14</v>
      </c>
      <c r="M19162" s="1" t="s">
        <v>78</v>
      </c>
      <c r="N19162" s="1" t="s">
        <v>79</v>
      </c>
    </row>
    <row r="19163" spans="1:14" x14ac:dyDescent="0.3">
      <c r="A19163">
        <v>46016</v>
      </c>
      <c r="B19163">
        <v>20199</v>
      </c>
      <c r="C19163">
        <f>1/COUNTIF(B:B,pizza_sales[[#This Row],[order_id]])</f>
        <v>0.33333333333333331</v>
      </c>
      <c r="D19163" s="1" t="s">
        <v>106</v>
      </c>
      <c r="E19163">
        <v>1</v>
      </c>
      <c r="F19163" s="2">
        <v>42259</v>
      </c>
      <c r="G19163" s="2" t="str">
        <f>TEXT(pizza_sales[[#This Row],[order_date]],"dddd")</f>
        <v>Saturday</v>
      </c>
      <c r="H19163" s="3">
        <v>0.83515046296296291</v>
      </c>
      <c r="I19163">
        <v>12.5</v>
      </c>
      <c r="J19163">
        <v>12.5</v>
      </c>
      <c r="K19163" s="1" t="s">
        <v>41</v>
      </c>
      <c r="L19163" s="1" t="s">
        <v>26</v>
      </c>
      <c r="M19163" s="1" t="s">
        <v>107</v>
      </c>
      <c r="N19163" s="1" t="s">
        <v>108</v>
      </c>
    </row>
    <row r="19164" spans="1:14" x14ac:dyDescent="0.3">
      <c r="A19164">
        <v>46017</v>
      </c>
      <c r="B19164">
        <v>20199</v>
      </c>
      <c r="C19164">
        <f>1/COUNTIF(B:B,pizza_sales[[#This Row],[order_id]])</f>
        <v>0.33333333333333331</v>
      </c>
      <c r="D19164" s="1" t="s">
        <v>113</v>
      </c>
      <c r="E19164">
        <v>1</v>
      </c>
      <c r="F19164" s="2">
        <v>42259</v>
      </c>
      <c r="G19164" s="2" t="str">
        <f>TEXT(pizza_sales[[#This Row],[order_date]],"dddd")</f>
        <v>Saturday</v>
      </c>
      <c r="H19164" s="3">
        <v>0.83515046296296291</v>
      </c>
      <c r="I19164">
        <v>20.25</v>
      </c>
      <c r="J19164">
        <v>20.25</v>
      </c>
      <c r="K19164" s="1" t="s">
        <v>21</v>
      </c>
      <c r="L19164" s="1" t="s">
        <v>26</v>
      </c>
      <c r="M19164" s="1" t="s">
        <v>114</v>
      </c>
      <c r="N19164" s="1" t="s">
        <v>115</v>
      </c>
    </row>
    <row r="19165" spans="1:14" x14ac:dyDescent="0.3">
      <c r="A19165">
        <v>46018</v>
      </c>
      <c r="B19165">
        <v>20200</v>
      </c>
      <c r="C19165">
        <f>1/COUNTIF(B:B,pizza_sales[[#This Row],[order_id]])</f>
        <v>0.33333333333333331</v>
      </c>
      <c r="D19165" s="1" t="s">
        <v>90</v>
      </c>
      <c r="E19165">
        <v>1</v>
      </c>
      <c r="F19165" s="2">
        <v>42259</v>
      </c>
      <c r="G19165" s="2" t="str">
        <f>TEXT(pizza_sales[[#This Row],[order_date]],"dddd")</f>
        <v>Saturday</v>
      </c>
      <c r="H19165" s="3">
        <v>0.83724537037037039</v>
      </c>
      <c r="I19165">
        <v>17.95</v>
      </c>
      <c r="J19165">
        <v>17.95</v>
      </c>
      <c r="K19165" s="1" t="s">
        <v>21</v>
      </c>
      <c r="L19165" s="1" t="s">
        <v>22</v>
      </c>
      <c r="M19165" s="1" t="s">
        <v>91</v>
      </c>
      <c r="N19165" s="1" t="s">
        <v>92</v>
      </c>
    </row>
    <row r="19166" spans="1:14" x14ac:dyDescent="0.3">
      <c r="A19166">
        <v>46019</v>
      </c>
      <c r="B19166">
        <v>20200</v>
      </c>
      <c r="C19166">
        <f>1/COUNTIF(B:B,pizza_sales[[#This Row],[order_id]])</f>
        <v>0.33333333333333331</v>
      </c>
      <c r="D19166" s="1" t="s">
        <v>12</v>
      </c>
      <c r="E19166">
        <v>1</v>
      </c>
      <c r="F19166" s="2">
        <v>42259</v>
      </c>
      <c r="G19166" s="2" t="str">
        <f>TEXT(pizza_sales[[#This Row],[order_date]],"dddd")</f>
        <v>Saturday</v>
      </c>
      <c r="H19166" s="3">
        <v>0.83724537037037039</v>
      </c>
      <c r="I19166">
        <v>13.25</v>
      </c>
      <c r="J19166">
        <v>13.25</v>
      </c>
      <c r="K19166" s="1" t="s">
        <v>13</v>
      </c>
      <c r="L19166" s="1" t="s">
        <v>14</v>
      </c>
      <c r="M19166" s="1" t="s">
        <v>15</v>
      </c>
      <c r="N19166" s="1" t="s">
        <v>16</v>
      </c>
    </row>
    <row r="19167" spans="1:14" x14ac:dyDescent="0.3">
      <c r="A19167">
        <v>46020</v>
      </c>
      <c r="B19167">
        <v>20200</v>
      </c>
      <c r="C19167">
        <f>1/COUNTIF(B:B,pizza_sales[[#This Row],[order_id]])</f>
        <v>0.33333333333333331</v>
      </c>
      <c r="D19167" s="1" t="s">
        <v>148</v>
      </c>
      <c r="E19167">
        <v>1</v>
      </c>
      <c r="F19167" s="2">
        <v>42259</v>
      </c>
      <c r="G19167" s="2" t="str">
        <f>TEXT(pizza_sales[[#This Row],[order_date]],"dddd")</f>
        <v>Saturday</v>
      </c>
      <c r="H19167" s="3">
        <v>0.83724537037037039</v>
      </c>
      <c r="I19167">
        <v>14.5</v>
      </c>
      <c r="J19167">
        <v>14.5</v>
      </c>
      <c r="K19167" s="1" t="s">
        <v>13</v>
      </c>
      <c r="L19167" s="1" t="s">
        <v>14</v>
      </c>
      <c r="M19167" s="1" t="s">
        <v>130</v>
      </c>
      <c r="N19167" s="1" t="s">
        <v>131</v>
      </c>
    </row>
    <row r="19168" spans="1:14" x14ac:dyDescent="0.3">
      <c r="A19168">
        <v>46021</v>
      </c>
      <c r="B19168">
        <v>20201</v>
      </c>
      <c r="C19168">
        <f>1/COUNTIF(B:B,pizza_sales[[#This Row],[order_id]])</f>
        <v>1</v>
      </c>
      <c r="D19168" s="1" t="s">
        <v>168</v>
      </c>
      <c r="E19168">
        <v>1</v>
      </c>
      <c r="F19168" s="2">
        <v>42259</v>
      </c>
      <c r="G19168" s="2" t="str">
        <f>TEXT(pizza_sales[[#This Row],[order_date]],"dddd")</f>
        <v>Saturday</v>
      </c>
      <c r="H19168" s="3">
        <v>0.83835648148148145</v>
      </c>
      <c r="I19168">
        <v>20.75</v>
      </c>
      <c r="J19168">
        <v>20.75</v>
      </c>
      <c r="K19168" s="1" t="s">
        <v>21</v>
      </c>
      <c r="L19168" s="1" t="s">
        <v>33</v>
      </c>
      <c r="M19168" s="1" t="s">
        <v>124</v>
      </c>
      <c r="N19168" s="1" t="s">
        <v>125</v>
      </c>
    </row>
    <row r="19169" spans="1:14" x14ac:dyDescent="0.3">
      <c r="A19169">
        <v>46022</v>
      </c>
      <c r="B19169">
        <v>20202</v>
      </c>
      <c r="C19169">
        <f>1/COUNTIF(B:B,pizza_sales[[#This Row],[order_id]])</f>
        <v>0.25</v>
      </c>
      <c r="D19169" s="1" t="s">
        <v>90</v>
      </c>
      <c r="E19169">
        <v>1</v>
      </c>
      <c r="F19169" s="2">
        <v>42259</v>
      </c>
      <c r="G19169" s="2" t="str">
        <f>TEXT(pizza_sales[[#This Row],[order_date]],"dddd")</f>
        <v>Saturday</v>
      </c>
      <c r="H19169" s="3">
        <v>0.85210648148148149</v>
      </c>
      <c r="I19169">
        <v>17.95</v>
      </c>
      <c r="J19169">
        <v>17.95</v>
      </c>
      <c r="K19169" s="1" t="s">
        <v>21</v>
      </c>
      <c r="L19169" s="1" t="s">
        <v>22</v>
      </c>
      <c r="M19169" s="1" t="s">
        <v>91</v>
      </c>
      <c r="N19169" s="1" t="s">
        <v>92</v>
      </c>
    </row>
    <row r="19170" spans="1:14" x14ac:dyDescent="0.3">
      <c r="A19170">
        <v>46023</v>
      </c>
      <c r="B19170">
        <v>20202</v>
      </c>
      <c r="C19170">
        <f>1/COUNTIF(B:B,pizza_sales[[#This Row],[order_id]])</f>
        <v>0.25</v>
      </c>
      <c r="D19170" s="1" t="s">
        <v>51</v>
      </c>
      <c r="E19170">
        <v>1</v>
      </c>
      <c r="F19170" s="2">
        <v>42259</v>
      </c>
      <c r="G19170" s="2" t="str">
        <f>TEXT(pizza_sales[[#This Row],[order_date]],"dddd")</f>
        <v>Saturday</v>
      </c>
      <c r="H19170" s="3">
        <v>0.85210648148148149</v>
      </c>
      <c r="I19170">
        <v>12</v>
      </c>
      <c r="J19170">
        <v>12</v>
      </c>
      <c r="K19170" s="1" t="s">
        <v>41</v>
      </c>
      <c r="L19170" s="1" t="s">
        <v>22</v>
      </c>
      <c r="M19170" s="1" t="s">
        <v>52</v>
      </c>
      <c r="N19170" s="1" t="s">
        <v>53</v>
      </c>
    </row>
    <row r="19171" spans="1:14" x14ac:dyDescent="0.3">
      <c r="A19171">
        <v>46024</v>
      </c>
      <c r="B19171">
        <v>20202</v>
      </c>
      <c r="C19171">
        <f>1/COUNTIF(B:B,pizza_sales[[#This Row],[order_id]])</f>
        <v>0.25</v>
      </c>
      <c r="D19171" s="1" t="s">
        <v>132</v>
      </c>
      <c r="E19171">
        <v>1</v>
      </c>
      <c r="F19171" s="2">
        <v>42259</v>
      </c>
      <c r="G19171" s="2" t="str">
        <f>TEXT(pizza_sales[[#This Row],[order_date]],"dddd")</f>
        <v>Saturday</v>
      </c>
      <c r="H19171" s="3">
        <v>0.85210648148148149</v>
      </c>
      <c r="I19171">
        <v>10.5</v>
      </c>
      <c r="J19171">
        <v>10.5</v>
      </c>
      <c r="K19171" s="1" t="s">
        <v>41</v>
      </c>
      <c r="L19171" s="1" t="s">
        <v>14</v>
      </c>
      <c r="M19171" s="1" t="s">
        <v>15</v>
      </c>
      <c r="N19171" s="1" t="s">
        <v>16</v>
      </c>
    </row>
    <row r="19172" spans="1:14" x14ac:dyDescent="0.3">
      <c r="A19172">
        <v>46025</v>
      </c>
      <c r="B19172">
        <v>20202</v>
      </c>
      <c r="C19172">
        <f>1/COUNTIF(B:B,pizza_sales[[#This Row],[order_id]])</f>
        <v>0.25</v>
      </c>
      <c r="D19172" s="1" t="s">
        <v>163</v>
      </c>
      <c r="E19172">
        <v>1</v>
      </c>
      <c r="F19172" s="2">
        <v>42259</v>
      </c>
      <c r="G19172" s="2" t="str">
        <f>TEXT(pizza_sales[[#This Row],[order_date]],"dddd")</f>
        <v>Saturday</v>
      </c>
      <c r="H19172" s="3">
        <v>0.85210648148148149</v>
      </c>
      <c r="I19172">
        <v>16</v>
      </c>
      <c r="J19172">
        <v>16</v>
      </c>
      <c r="K19172" s="1" t="s">
        <v>13</v>
      </c>
      <c r="L19172" s="1" t="s">
        <v>14</v>
      </c>
      <c r="M19172" s="1" t="s">
        <v>94</v>
      </c>
      <c r="N19172" s="1" t="s">
        <v>95</v>
      </c>
    </row>
    <row r="19173" spans="1:14" x14ac:dyDescent="0.3">
      <c r="A19173">
        <v>46026</v>
      </c>
      <c r="B19173">
        <v>20203</v>
      </c>
      <c r="C19173">
        <f>1/COUNTIF(B:B,pizza_sales[[#This Row],[order_id]])</f>
        <v>1</v>
      </c>
      <c r="D19173" s="1" t="s">
        <v>32</v>
      </c>
      <c r="E19173">
        <v>1</v>
      </c>
      <c r="F19173" s="2">
        <v>42259</v>
      </c>
      <c r="G19173" s="2" t="str">
        <f>TEXT(pizza_sales[[#This Row],[order_date]],"dddd")</f>
        <v>Saturday</v>
      </c>
      <c r="H19173" s="3">
        <v>0.85728009259259264</v>
      </c>
      <c r="I19173">
        <v>20.75</v>
      </c>
      <c r="J19173">
        <v>20.75</v>
      </c>
      <c r="K19173" s="1" t="s">
        <v>21</v>
      </c>
      <c r="L19173" s="1" t="s">
        <v>33</v>
      </c>
      <c r="M19173" s="1" t="s">
        <v>34</v>
      </c>
      <c r="N19173" s="1" t="s">
        <v>35</v>
      </c>
    </row>
    <row r="19174" spans="1:14" x14ac:dyDescent="0.3">
      <c r="A19174">
        <v>46027</v>
      </c>
      <c r="B19174">
        <v>20204</v>
      </c>
      <c r="C19174">
        <f>1/COUNTIF(B:B,pizza_sales[[#This Row],[order_id]])</f>
        <v>0.33333333333333331</v>
      </c>
      <c r="D19174" s="1" t="s">
        <v>72</v>
      </c>
      <c r="E19174">
        <v>1</v>
      </c>
      <c r="F19174" s="2">
        <v>42259</v>
      </c>
      <c r="G19174" s="2" t="str">
        <f>TEXT(pizza_sales[[#This Row],[order_date]],"dddd")</f>
        <v>Saturday</v>
      </c>
      <c r="H19174" s="3">
        <v>0.85896990740740742</v>
      </c>
      <c r="I19174">
        <v>20.75</v>
      </c>
      <c r="J19174">
        <v>20.75</v>
      </c>
      <c r="K19174" s="1" t="s">
        <v>21</v>
      </c>
      <c r="L19174" s="1" t="s">
        <v>33</v>
      </c>
      <c r="M19174" s="1" t="s">
        <v>42</v>
      </c>
      <c r="N19174" s="1" t="s">
        <v>43</v>
      </c>
    </row>
    <row r="19175" spans="1:14" x14ac:dyDescent="0.3">
      <c r="A19175">
        <v>46028</v>
      </c>
      <c r="B19175">
        <v>20204</v>
      </c>
      <c r="C19175">
        <f>1/COUNTIF(B:B,pizza_sales[[#This Row],[order_id]])</f>
        <v>0.33333333333333331</v>
      </c>
      <c r="D19175" s="1" t="s">
        <v>119</v>
      </c>
      <c r="E19175">
        <v>2</v>
      </c>
      <c r="F19175" s="2">
        <v>42259</v>
      </c>
      <c r="G19175" s="2" t="str">
        <f>TEXT(pizza_sales[[#This Row],[order_date]],"dddd")</f>
        <v>Saturday</v>
      </c>
      <c r="H19175" s="3">
        <v>0.85896990740740742</v>
      </c>
      <c r="I19175">
        <v>12.5</v>
      </c>
      <c r="J19175">
        <v>25</v>
      </c>
      <c r="K19175" s="1" t="s">
        <v>13</v>
      </c>
      <c r="L19175" s="1" t="s">
        <v>14</v>
      </c>
      <c r="M19175" s="1" t="s">
        <v>78</v>
      </c>
      <c r="N19175" s="1" t="s">
        <v>79</v>
      </c>
    </row>
    <row r="19176" spans="1:14" x14ac:dyDescent="0.3">
      <c r="A19176">
        <v>46029</v>
      </c>
      <c r="B19176">
        <v>20204</v>
      </c>
      <c r="C19176">
        <f>1/COUNTIF(B:B,pizza_sales[[#This Row],[order_id]])</f>
        <v>0.33333333333333331</v>
      </c>
      <c r="D19176" s="1" t="s">
        <v>172</v>
      </c>
      <c r="E19176">
        <v>1</v>
      </c>
      <c r="F19176" s="2">
        <v>42259</v>
      </c>
      <c r="G19176" s="2" t="str">
        <f>TEXT(pizza_sales[[#This Row],[order_date]],"dddd")</f>
        <v>Saturday</v>
      </c>
      <c r="H19176" s="3">
        <v>0.85896990740740742</v>
      </c>
      <c r="I19176">
        <v>12.5</v>
      </c>
      <c r="J19176">
        <v>12.5</v>
      </c>
      <c r="K19176" s="1" t="s">
        <v>41</v>
      </c>
      <c r="L19176" s="1" t="s">
        <v>26</v>
      </c>
      <c r="M19176" s="1" t="s">
        <v>88</v>
      </c>
      <c r="N19176" s="1" t="s">
        <v>89</v>
      </c>
    </row>
    <row r="19177" spans="1:14" x14ac:dyDescent="0.3">
      <c r="A19177">
        <v>46030</v>
      </c>
      <c r="B19177">
        <v>20205</v>
      </c>
      <c r="C19177">
        <f>1/COUNTIF(B:B,pizza_sales[[#This Row],[order_id]])</f>
        <v>0.5</v>
      </c>
      <c r="D19177" s="1" t="s">
        <v>80</v>
      </c>
      <c r="E19177">
        <v>1</v>
      </c>
      <c r="F19177" s="2">
        <v>42259</v>
      </c>
      <c r="G19177" s="2" t="str">
        <f>TEXT(pizza_sales[[#This Row],[order_date]],"dddd")</f>
        <v>Saturday</v>
      </c>
      <c r="H19177" s="3">
        <v>0.87410879629629634</v>
      </c>
      <c r="I19177">
        <v>12.75</v>
      </c>
      <c r="J19177">
        <v>12.75</v>
      </c>
      <c r="K19177" s="1" t="s">
        <v>41</v>
      </c>
      <c r="L19177" s="1" t="s">
        <v>33</v>
      </c>
      <c r="M19177" s="1" t="s">
        <v>74</v>
      </c>
      <c r="N19177" s="1" t="s">
        <v>75</v>
      </c>
    </row>
    <row r="19178" spans="1:14" x14ac:dyDescent="0.3">
      <c r="A19178">
        <v>46031</v>
      </c>
      <c r="B19178">
        <v>20205</v>
      </c>
      <c r="C19178">
        <f>1/COUNTIF(B:B,pizza_sales[[#This Row],[order_id]])</f>
        <v>0.5</v>
      </c>
      <c r="D19178" s="1" t="s">
        <v>135</v>
      </c>
      <c r="E19178">
        <v>1</v>
      </c>
      <c r="F19178" s="2">
        <v>42259</v>
      </c>
      <c r="G19178" s="2" t="str">
        <f>TEXT(pizza_sales[[#This Row],[order_date]],"dddd")</f>
        <v>Saturday</v>
      </c>
      <c r="H19178" s="3">
        <v>0.87410879629629634</v>
      </c>
      <c r="I19178">
        <v>20.75</v>
      </c>
      <c r="J19178">
        <v>20.75</v>
      </c>
      <c r="K19178" s="1" t="s">
        <v>21</v>
      </c>
      <c r="L19178" s="1" t="s">
        <v>26</v>
      </c>
      <c r="M19178" s="1" t="s">
        <v>107</v>
      </c>
      <c r="N19178" s="1" t="s">
        <v>108</v>
      </c>
    </row>
    <row r="19179" spans="1:14" x14ac:dyDescent="0.3">
      <c r="A19179">
        <v>46032</v>
      </c>
      <c r="B19179">
        <v>20206</v>
      </c>
      <c r="C19179">
        <f>1/COUNTIF(B:B,pizza_sales[[#This Row],[order_id]])</f>
        <v>1</v>
      </c>
      <c r="D19179" s="1" t="s">
        <v>128</v>
      </c>
      <c r="E19179">
        <v>1</v>
      </c>
      <c r="F19179" s="2">
        <v>42259</v>
      </c>
      <c r="G19179" s="2" t="str">
        <f>TEXT(pizza_sales[[#This Row],[order_date]],"dddd")</f>
        <v>Saturday</v>
      </c>
      <c r="H19179" s="3">
        <v>0.8759837962962963</v>
      </c>
      <c r="I19179">
        <v>16</v>
      </c>
      <c r="J19179">
        <v>16</v>
      </c>
      <c r="K19179" s="1" t="s">
        <v>13</v>
      </c>
      <c r="L19179" s="1" t="s">
        <v>22</v>
      </c>
      <c r="M19179" s="1" t="s">
        <v>52</v>
      </c>
      <c r="N19179" s="1" t="s">
        <v>53</v>
      </c>
    </row>
    <row r="19180" spans="1:14" x14ac:dyDescent="0.3">
      <c r="A19180">
        <v>46033</v>
      </c>
      <c r="B19180">
        <v>20207</v>
      </c>
      <c r="C19180">
        <f>1/COUNTIF(B:B,pizza_sales[[#This Row],[order_id]])</f>
        <v>0.5</v>
      </c>
      <c r="D19180" s="1" t="s">
        <v>59</v>
      </c>
      <c r="E19180">
        <v>1</v>
      </c>
      <c r="F19180" s="2">
        <v>42259</v>
      </c>
      <c r="G19180" s="2" t="str">
        <f>TEXT(pizza_sales[[#This Row],[order_date]],"dddd")</f>
        <v>Saturday</v>
      </c>
      <c r="H19180" s="3">
        <v>0.87792824074074072</v>
      </c>
      <c r="I19180">
        <v>20.75</v>
      </c>
      <c r="J19180">
        <v>20.75</v>
      </c>
      <c r="K19180" s="1" t="s">
        <v>21</v>
      </c>
      <c r="L19180" s="1" t="s">
        <v>26</v>
      </c>
      <c r="M19180" s="1" t="s">
        <v>60</v>
      </c>
      <c r="N19180" s="1" t="s">
        <v>61</v>
      </c>
    </row>
    <row r="19181" spans="1:14" x14ac:dyDescent="0.3">
      <c r="A19181">
        <v>46034</v>
      </c>
      <c r="B19181">
        <v>20207</v>
      </c>
      <c r="C19181">
        <f>1/COUNTIF(B:B,pizza_sales[[#This Row],[order_id]])</f>
        <v>0.5</v>
      </c>
      <c r="D19181" s="1" t="s">
        <v>122</v>
      </c>
      <c r="E19181">
        <v>1</v>
      </c>
      <c r="F19181" s="2">
        <v>42259</v>
      </c>
      <c r="G19181" s="2" t="str">
        <f>TEXT(pizza_sales[[#This Row],[order_date]],"dddd")</f>
        <v>Saturday</v>
      </c>
      <c r="H19181" s="3">
        <v>0.87792824074074072</v>
      </c>
      <c r="I19181">
        <v>20.25</v>
      </c>
      <c r="J19181">
        <v>20.25</v>
      </c>
      <c r="K19181" s="1" t="s">
        <v>21</v>
      </c>
      <c r="L19181" s="1" t="s">
        <v>22</v>
      </c>
      <c r="M19181" s="1" t="s">
        <v>66</v>
      </c>
      <c r="N19181" s="1" t="s">
        <v>67</v>
      </c>
    </row>
    <row r="19182" spans="1:14" x14ac:dyDescent="0.3">
      <c r="A19182">
        <v>46035</v>
      </c>
      <c r="B19182">
        <v>20208</v>
      </c>
      <c r="C19182">
        <f>1/COUNTIF(B:B,pizza_sales[[#This Row],[order_id]])</f>
        <v>0.33333333333333331</v>
      </c>
      <c r="D19182" s="1" t="s">
        <v>80</v>
      </c>
      <c r="E19182">
        <v>1</v>
      </c>
      <c r="F19182" s="2">
        <v>42259</v>
      </c>
      <c r="G19182" s="2" t="str">
        <f>TEXT(pizza_sales[[#This Row],[order_date]],"dddd")</f>
        <v>Saturday</v>
      </c>
      <c r="H19182" s="3">
        <v>0.94780092592592591</v>
      </c>
      <c r="I19182">
        <v>12.75</v>
      </c>
      <c r="J19182">
        <v>12.75</v>
      </c>
      <c r="K19182" s="1" t="s">
        <v>41</v>
      </c>
      <c r="L19182" s="1" t="s">
        <v>33</v>
      </c>
      <c r="M19182" s="1" t="s">
        <v>74</v>
      </c>
      <c r="N19182" s="1" t="s">
        <v>75</v>
      </c>
    </row>
    <row r="19183" spans="1:14" x14ac:dyDescent="0.3">
      <c r="A19183">
        <v>46036</v>
      </c>
      <c r="B19183">
        <v>20208</v>
      </c>
      <c r="C19183">
        <f>1/COUNTIF(B:B,pizza_sales[[#This Row],[order_id]])</f>
        <v>0.33333333333333331</v>
      </c>
      <c r="D19183" s="1" t="s">
        <v>32</v>
      </c>
      <c r="E19183">
        <v>1</v>
      </c>
      <c r="F19183" s="2">
        <v>42259</v>
      </c>
      <c r="G19183" s="2" t="str">
        <f>TEXT(pizza_sales[[#This Row],[order_date]],"dddd")</f>
        <v>Saturday</v>
      </c>
      <c r="H19183" s="3">
        <v>0.94780092592592591</v>
      </c>
      <c r="I19183">
        <v>20.75</v>
      </c>
      <c r="J19183">
        <v>20.75</v>
      </c>
      <c r="K19183" s="1" t="s">
        <v>21</v>
      </c>
      <c r="L19183" s="1" t="s">
        <v>33</v>
      </c>
      <c r="M19183" s="1" t="s">
        <v>34</v>
      </c>
      <c r="N19183" s="1" t="s">
        <v>35</v>
      </c>
    </row>
    <row r="19184" spans="1:14" x14ac:dyDescent="0.3">
      <c r="A19184">
        <v>46037</v>
      </c>
      <c r="B19184">
        <v>20208</v>
      </c>
      <c r="C19184">
        <f>1/COUNTIF(B:B,pizza_sales[[#This Row],[order_id]])</f>
        <v>0.33333333333333331</v>
      </c>
      <c r="D19184" s="1" t="s">
        <v>137</v>
      </c>
      <c r="E19184">
        <v>1</v>
      </c>
      <c r="F19184" s="2">
        <v>42259</v>
      </c>
      <c r="G19184" s="2" t="str">
        <f>TEXT(pizza_sales[[#This Row],[order_date]],"dddd")</f>
        <v>Saturday</v>
      </c>
      <c r="H19184" s="3">
        <v>0.94780092592592591</v>
      </c>
      <c r="I19184">
        <v>16.75</v>
      </c>
      <c r="J19184">
        <v>16.75</v>
      </c>
      <c r="K19184" s="1" t="s">
        <v>13</v>
      </c>
      <c r="L19184" s="1" t="s">
        <v>33</v>
      </c>
      <c r="M19184" s="1" t="s">
        <v>34</v>
      </c>
      <c r="N19184" s="1" t="s">
        <v>35</v>
      </c>
    </row>
    <row r="19185" spans="1:14" x14ac:dyDescent="0.3">
      <c r="A19185">
        <v>46038</v>
      </c>
      <c r="B19185">
        <v>20209</v>
      </c>
      <c r="C19185">
        <f>1/COUNTIF(B:B,pizza_sales[[#This Row],[order_id]])</f>
        <v>1</v>
      </c>
      <c r="D19185" s="1" t="s">
        <v>36</v>
      </c>
      <c r="E19185">
        <v>1</v>
      </c>
      <c r="F19185" s="2">
        <v>42289</v>
      </c>
      <c r="G19185" s="2" t="str">
        <f>TEXT(pizza_sales[[#This Row],[order_date]],"dddd")</f>
        <v>Monday</v>
      </c>
      <c r="H19185" s="3">
        <v>0.4755787037037037</v>
      </c>
      <c r="I19185">
        <v>16.5</v>
      </c>
      <c r="J19185">
        <v>16.5</v>
      </c>
      <c r="K19185" s="1" t="s">
        <v>13</v>
      </c>
      <c r="L19185" s="1" t="s">
        <v>26</v>
      </c>
      <c r="M19185" s="1" t="s">
        <v>27</v>
      </c>
      <c r="N19185" s="1" t="s">
        <v>28</v>
      </c>
    </row>
    <row r="19186" spans="1:14" x14ac:dyDescent="0.3">
      <c r="A19186">
        <v>46039</v>
      </c>
      <c r="B19186">
        <v>20210</v>
      </c>
      <c r="C19186">
        <f>1/COUNTIF(B:B,pizza_sales[[#This Row],[order_id]])</f>
        <v>1</v>
      </c>
      <c r="D19186" s="1" t="s">
        <v>172</v>
      </c>
      <c r="E19186">
        <v>1</v>
      </c>
      <c r="F19186" s="2">
        <v>42289</v>
      </c>
      <c r="G19186" s="2" t="str">
        <f>TEXT(pizza_sales[[#This Row],[order_date]],"dddd")</f>
        <v>Monday</v>
      </c>
      <c r="H19186" s="3">
        <v>0.48292824074074076</v>
      </c>
      <c r="I19186">
        <v>12.5</v>
      </c>
      <c r="J19186">
        <v>12.5</v>
      </c>
      <c r="K19186" s="1" t="s">
        <v>41</v>
      </c>
      <c r="L19186" s="1" t="s">
        <v>26</v>
      </c>
      <c r="M19186" s="1" t="s">
        <v>88</v>
      </c>
      <c r="N19186" s="1" t="s">
        <v>89</v>
      </c>
    </row>
    <row r="19187" spans="1:14" x14ac:dyDescent="0.3">
      <c r="A19187">
        <v>46040</v>
      </c>
      <c r="B19187">
        <v>20211</v>
      </c>
      <c r="C19187">
        <f>1/COUNTIF(B:B,pizza_sales[[#This Row],[order_id]])</f>
        <v>0.5</v>
      </c>
      <c r="D19187" s="1" t="s">
        <v>135</v>
      </c>
      <c r="E19187">
        <v>1</v>
      </c>
      <c r="F19187" s="2">
        <v>42289</v>
      </c>
      <c r="G19187" s="2" t="str">
        <f>TEXT(pizza_sales[[#This Row],[order_date]],"dddd")</f>
        <v>Monday</v>
      </c>
      <c r="H19187" s="3">
        <v>0.48491898148148149</v>
      </c>
      <c r="I19187">
        <v>20.75</v>
      </c>
      <c r="J19187">
        <v>20.75</v>
      </c>
      <c r="K19187" s="1" t="s">
        <v>21</v>
      </c>
      <c r="L19187" s="1" t="s">
        <v>26</v>
      </c>
      <c r="M19187" s="1" t="s">
        <v>107</v>
      </c>
      <c r="N19187" s="1" t="s">
        <v>108</v>
      </c>
    </row>
    <row r="19188" spans="1:14" x14ac:dyDescent="0.3">
      <c r="A19188">
        <v>46041</v>
      </c>
      <c r="B19188">
        <v>20211</v>
      </c>
      <c r="C19188">
        <f>1/COUNTIF(B:B,pizza_sales[[#This Row],[order_id]])</f>
        <v>0.5</v>
      </c>
      <c r="D19188" s="1" t="s">
        <v>44</v>
      </c>
      <c r="E19188">
        <v>1</v>
      </c>
      <c r="F19188" s="2">
        <v>42289</v>
      </c>
      <c r="G19188" s="2" t="str">
        <f>TEXT(pizza_sales[[#This Row],[order_date]],"dddd")</f>
        <v>Monday</v>
      </c>
      <c r="H19188" s="3">
        <v>0.48491898148148149</v>
      </c>
      <c r="I19188">
        <v>12</v>
      </c>
      <c r="J19188">
        <v>12</v>
      </c>
      <c r="K19188" s="1" t="s">
        <v>41</v>
      </c>
      <c r="L19188" s="1" t="s">
        <v>14</v>
      </c>
      <c r="M19188" s="1" t="s">
        <v>45</v>
      </c>
      <c r="N19188" s="1" t="s">
        <v>46</v>
      </c>
    </row>
    <row r="19189" spans="1:14" x14ac:dyDescent="0.3">
      <c r="A19189">
        <v>46042</v>
      </c>
      <c r="B19189">
        <v>20212</v>
      </c>
      <c r="C19189">
        <f>1/COUNTIF(B:B,pizza_sales[[#This Row],[order_id]])</f>
        <v>0.5</v>
      </c>
      <c r="D19189" s="1" t="s">
        <v>148</v>
      </c>
      <c r="E19189">
        <v>1</v>
      </c>
      <c r="F19189" s="2">
        <v>42289</v>
      </c>
      <c r="G19189" s="2" t="str">
        <f>TEXT(pizza_sales[[#This Row],[order_date]],"dddd")</f>
        <v>Monday</v>
      </c>
      <c r="H19189" s="3">
        <v>0.48906250000000001</v>
      </c>
      <c r="I19189">
        <v>14.5</v>
      </c>
      <c r="J19189">
        <v>14.5</v>
      </c>
      <c r="K19189" s="1" t="s">
        <v>13</v>
      </c>
      <c r="L19189" s="1" t="s">
        <v>14</v>
      </c>
      <c r="M19189" s="1" t="s">
        <v>130</v>
      </c>
      <c r="N19189" s="1" t="s">
        <v>131</v>
      </c>
    </row>
    <row r="19190" spans="1:14" x14ac:dyDescent="0.3">
      <c r="A19190">
        <v>46043</v>
      </c>
      <c r="B19190">
        <v>20212</v>
      </c>
      <c r="C19190">
        <f>1/COUNTIF(B:B,pizza_sales[[#This Row],[order_id]])</f>
        <v>0.5</v>
      </c>
      <c r="D19190" s="1" t="s">
        <v>69</v>
      </c>
      <c r="E19190">
        <v>1</v>
      </c>
      <c r="F19190" s="2">
        <v>42289</v>
      </c>
      <c r="G19190" s="2" t="str">
        <f>TEXT(pizza_sales[[#This Row],[order_date]],"dddd")</f>
        <v>Monday</v>
      </c>
      <c r="H19190" s="3">
        <v>0.48906250000000001</v>
      </c>
      <c r="I19190">
        <v>20.75</v>
      </c>
      <c r="J19190">
        <v>20.75</v>
      </c>
      <c r="K19190" s="1" t="s">
        <v>21</v>
      </c>
      <c r="L19190" s="1" t="s">
        <v>33</v>
      </c>
      <c r="M19190" s="1" t="s">
        <v>70</v>
      </c>
      <c r="N19190" s="1" t="s">
        <v>71</v>
      </c>
    </row>
    <row r="19191" spans="1:14" x14ac:dyDescent="0.3">
      <c r="A19191">
        <v>46044</v>
      </c>
      <c r="B19191">
        <v>20213</v>
      </c>
      <c r="C19191">
        <f>1/COUNTIF(B:B,pizza_sales[[#This Row],[order_id]])</f>
        <v>1</v>
      </c>
      <c r="D19191" s="1" t="s">
        <v>59</v>
      </c>
      <c r="E19191">
        <v>1</v>
      </c>
      <c r="F19191" s="2">
        <v>42289</v>
      </c>
      <c r="G19191" s="2" t="str">
        <f>TEXT(pizza_sales[[#This Row],[order_date]],"dddd")</f>
        <v>Monday</v>
      </c>
      <c r="H19191" s="3">
        <v>0.4979513888888889</v>
      </c>
      <c r="I19191">
        <v>20.75</v>
      </c>
      <c r="J19191">
        <v>20.75</v>
      </c>
      <c r="K19191" s="1" t="s">
        <v>21</v>
      </c>
      <c r="L19191" s="1" t="s">
        <v>26</v>
      </c>
      <c r="M19191" s="1" t="s">
        <v>60</v>
      </c>
      <c r="N19191" s="1" t="s">
        <v>61</v>
      </c>
    </row>
    <row r="19192" spans="1:14" x14ac:dyDescent="0.3">
      <c r="A19192">
        <v>46045</v>
      </c>
      <c r="B19192">
        <v>20214</v>
      </c>
      <c r="C19192">
        <f>1/COUNTIF(B:B,pizza_sales[[#This Row],[order_id]])</f>
        <v>1</v>
      </c>
      <c r="D19192" s="1" t="s">
        <v>134</v>
      </c>
      <c r="E19192">
        <v>1</v>
      </c>
      <c r="F19192" s="2">
        <v>42289</v>
      </c>
      <c r="G19192" s="2" t="str">
        <f>TEXT(pizza_sales[[#This Row],[order_date]],"dddd")</f>
        <v>Monday</v>
      </c>
      <c r="H19192" s="3">
        <v>0.50787037037037042</v>
      </c>
      <c r="I19192">
        <v>16.75</v>
      </c>
      <c r="J19192">
        <v>16.75</v>
      </c>
      <c r="K19192" s="1" t="s">
        <v>13</v>
      </c>
      <c r="L19192" s="1" t="s">
        <v>33</v>
      </c>
      <c r="M19192" s="1" t="s">
        <v>124</v>
      </c>
      <c r="N19192" s="1" t="s">
        <v>125</v>
      </c>
    </row>
    <row r="19193" spans="1:14" x14ac:dyDescent="0.3">
      <c r="A19193">
        <v>46046</v>
      </c>
      <c r="B19193">
        <v>20215</v>
      </c>
      <c r="C19193">
        <f>1/COUNTIF(B:B,pizza_sales[[#This Row],[order_id]])</f>
        <v>1</v>
      </c>
      <c r="D19193" s="1" t="s">
        <v>65</v>
      </c>
      <c r="E19193">
        <v>1</v>
      </c>
      <c r="F19193" s="2">
        <v>42289</v>
      </c>
      <c r="G19193" s="2" t="str">
        <f>TEXT(pizza_sales[[#This Row],[order_date]],"dddd")</f>
        <v>Monday</v>
      </c>
      <c r="H19193" s="3">
        <v>0.50923611111111111</v>
      </c>
      <c r="I19193">
        <v>12</v>
      </c>
      <c r="J19193">
        <v>12</v>
      </c>
      <c r="K19193" s="1" t="s">
        <v>41</v>
      </c>
      <c r="L19193" s="1" t="s">
        <v>22</v>
      </c>
      <c r="M19193" s="1" t="s">
        <v>66</v>
      </c>
      <c r="N19193" s="1" t="s">
        <v>67</v>
      </c>
    </row>
    <row r="19194" spans="1:14" x14ac:dyDescent="0.3">
      <c r="A19194">
        <v>46047</v>
      </c>
      <c r="B19194">
        <v>20216</v>
      </c>
      <c r="C19194">
        <f>1/COUNTIF(B:B,pizza_sales[[#This Row],[order_id]])</f>
        <v>1</v>
      </c>
      <c r="D19194" s="1" t="s">
        <v>72</v>
      </c>
      <c r="E19194">
        <v>1</v>
      </c>
      <c r="F19194" s="2">
        <v>42289</v>
      </c>
      <c r="G19194" s="2" t="str">
        <f>TEXT(pizza_sales[[#This Row],[order_date]],"dddd")</f>
        <v>Monday</v>
      </c>
      <c r="H19194" s="3">
        <v>0.51270833333333332</v>
      </c>
      <c r="I19194">
        <v>20.75</v>
      </c>
      <c r="J19194">
        <v>20.75</v>
      </c>
      <c r="K19194" s="1" t="s">
        <v>21</v>
      </c>
      <c r="L19194" s="1" t="s">
        <v>33</v>
      </c>
      <c r="M19194" s="1" t="s">
        <v>42</v>
      </c>
      <c r="N19194" s="1" t="s">
        <v>43</v>
      </c>
    </row>
    <row r="19195" spans="1:14" x14ac:dyDescent="0.3">
      <c r="A19195">
        <v>46048</v>
      </c>
      <c r="B19195">
        <v>20217</v>
      </c>
      <c r="C19195">
        <f>1/COUNTIF(B:B,pizza_sales[[#This Row],[order_id]])</f>
        <v>0.5</v>
      </c>
      <c r="D19195" s="1" t="s">
        <v>173</v>
      </c>
      <c r="E19195">
        <v>1</v>
      </c>
      <c r="F19195" s="2">
        <v>42289</v>
      </c>
      <c r="G19195" s="2" t="str">
        <f>TEXT(pizza_sales[[#This Row],[order_date]],"dddd")</f>
        <v>Monday</v>
      </c>
      <c r="H19195" s="3">
        <v>0.51896990740740745</v>
      </c>
      <c r="I19195">
        <v>20.25</v>
      </c>
      <c r="J19195">
        <v>20.25</v>
      </c>
      <c r="K19195" s="1" t="s">
        <v>21</v>
      </c>
      <c r="L19195" s="1" t="s">
        <v>26</v>
      </c>
      <c r="M19195" s="1" t="s">
        <v>97</v>
      </c>
      <c r="N19195" s="1" t="s">
        <v>98</v>
      </c>
    </row>
    <row r="19196" spans="1:14" x14ac:dyDescent="0.3">
      <c r="A19196">
        <v>46049</v>
      </c>
      <c r="B19196">
        <v>20217</v>
      </c>
      <c r="C19196">
        <f>1/COUNTIF(B:B,pizza_sales[[#This Row],[order_id]])</f>
        <v>0.5</v>
      </c>
      <c r="D19196" s="1" t="s">
        <v>93</v>
      </c>
      <c r="E19196">
        <v>1</v>
      </c>
      <c r="F19196" s="2">
        <v>42289</v>
      </c>
      <c r="G19196" s="2" t="str">
        <f>TEXT(pizza_sales[[#This Row],[order_date]],"dddd")</f>
        <v>Monday</v>
      </c>
      <c r="H19196" s="3">
        <v>0.51896990740740745</v>
      </c>
      <c r="I19196">
        <v>12</v>
      </c>
      <c r="J19196">
        <v>12</v>
      </c>
      <c r="K19196" s="1" t="s">
        <v>41</v>
      </c>
      <c r="L19196" s="1" t="s">
        <v>14</v>
      </c>
      <c r="M19196" s="1" t="s">
        <v>94</v>
      </c>
      <c r="N19196" s="1" t="s">
        <v>95</v>
      </c>
    </row>
    <row r="19197" spans="1:14" x14ac:dyDescent="0.3">
      <c r="A19197">
        <v>46050</v>
      </c>
      <c r="B19197">
        <v>20218</v>
      </c>
      <c r="C19197">
        <f>1/COUNTIF(B:B,pizza_sales[[#This Row],[order_id]])</f>
        <v>0.33333333333333331</v>
      </c>
      <c r="D19197" s="1" t="s">
        <v>156</v>
      </c>
      <c r="E19197">
        <v>1</v>
      </c>
      <c r="F19197" s="2">
        <v>42289</v>
      </c>
      <c r="G19197" s="2" t="str">
        <f>TEXT(pizza_sales[[#This Row],[order_date]],"dddd")</f>
        <v>Monday</v>
      </c>
      <c r="H19197" s="3">
        <v>0.53258101851851847</v>
      </c>
      <c r="I19197">
        <v>12.75</v>
      </c>
      <c r="J19197">
        <v>12.75</v>
      </c>
      <c r="K19197" s="1" t="s">
        <v>41</v>
      </c>
      <c r="L19197" s="1" t="s">
        <v>33</v>
      </c>
      <c r="M19197" s="1" t="s">
        <v>82</v>
      </c>
      <c r="N19197" s="1" t="s">
        <v>83</v>
      </c>
    </row>
    <row r="19198" spans="1:14" x14ac:dyDescent="0.3">
      <c r="A19198">
        <v>46051</v>
      </c>
      <c r="B19198">
        <v>20218</v>
      </c>
      <c r="C19198">
        <f>1/COUNTIF(B:B,pizza_sales[[#This Row],[order_id]])</f>
        <v>0.33333333333333331</v>
      </c>
      <c r="D19198" s="1" t="s">
        <v>121</v>
      </c>
      <c r="E19198">
        <v>1</v>
      </c>
      <c r="F19198" s="2">
        <v>42289</v>
      </c>
      <c r="G19198" s="2" t="str">
        <f>TEXT(pizza_sales[[#This Row],[order_date]],"dddd")</f>
        <v>Monday</v>
      </c>
      <c r="H19198" s="3">
        <v>0.53258101851851847</v>
      </c>
      <c r="I19198">
        <v>16.25</v>
      </c>
      <c r="J19198">
        <v>16.25</v>
      </c>
      <c r="K19198" s="1" t="s">
        <v>13</v>
      </c>
      <c r="L19198" s="1" t="s">
        <v>26</v>
      </c>
      <c r="M19198" s="1" t="s">
        <v>114</v>
      </c>
      <c r="N19198" s="1" t="s">
        <v>115</v>
      </c>
    </row>
    <row r="19199" spans="1:14" x14ac:dyDescent="0.3">
      <c r="A19199">
        <v>46052</v>
      </c>
      <c r="B19199">
        <v>20218</v>
      </c>
      <c r="C19199">
        <f>1/COUNTIF(B:B,pizza_sales[[#This Row],[order_id]])</f>
        <v>0.33333333333333331</v>
      </c>
      <c r="D19199" s="1" t="s">
        <v>32</v>
      </c>
      <c r="E19199">
        <v>1</v>
      </c>
      <c r="F19199" s="2">
        <v>42289</v>
      </c>
      <c r="G19199" s="2" t="str">
        <f>TEXT(pizza_sales[[#This Row],[order_date]],"dddd")</f>
        <v>Monday</v>
      </c>
      <c r="H19199" s="3">
        <v>0.53258101851851847</v>
      </c>
      <c r="I19199">
        <v>20.75</v>
      </c>
      <c r="J19199">
        <v>20.75</v>
      </c>
      <c r="K19199" s="1" t="s">
        <v>21</v>
      </c>
      <c r="L19199" s="1" t="s">
        <v>33</v>
      </c>
      <c r="M19199" s="1" t="s">
        <v>34</v>
      </c>
      <c r="N19199" s="1" t="s">
        <v>35</v>
      </c>
    </row>
    <row r="19200" spans="1:14" x14ac:dyDescent="0.3">
      <c r="A19200">
        <v>46053</v>
      </c>
      <c r="B19200">
        <v>20219</v>
      </c>
      <c r="C19200">
        <f>1/COUNTIF(B:B,pizza_sales[[#This Row],[order_id]])</f>
        <v>0.2</v>
      </c>
      <c r="D19200" s="1" t="s">
        <v>73</v>
      </c>
      <c r="E19200">
        <v>1</v>
      </c>
      <c r="F19200" s="2">
        <v>42289</v>
      </c>
      <c r="G19200" s="2" t="str">
        <f>TEXT(pizza_sales[[#This Row],[order_date]],"dddd")</f>
        <v>Monday</v>
      </c>
      <c r="H19200" s="3">
        <v>0.53832175925925929</v>
      </c>
      <c r="I19200">
        <v>20.75</v>
      </c>
      <c r="J19200">
        <v>20.75</v>
      </c>
      <c r="K19200" s="1" t="s">
        <v>21</v>
      </c>
      <c r="L19200" s="1" t="s">
        <v>33</v>
      </c>
      <c r="M19200" s="1" t="s">
        <v>74</v>
      </c>
      <c r="N19200" s="1" t="s">
        <v>75</v>
      </c>
    </row>
    <row r="19201" spans="1:14" x14ac:dyDescent="0.3">
      <c r="A19201">
        <v>46054</v>
      </c>
      <c r="B19201">
        <v>20219</v>
      </c>
      <c r="C19201">
        <f>1/COUNTIF(B:B,pizza_sales[[#This Row],[order_id]])</f>
        <v>0.2</v>
      </c>
      <c r="D19201" s="1" t="s">
        <v>37</v>
      </c>
      <c r="E19201">
        <v>1</v>
      </c>
      <c r="F19201" s="2">
        <v>42289</v>
      </c>
      <c r="G19201" s="2" t="str">
        <f>TEXT(pizza_sales[[#This Row],[order_date]],"dddd")</f>
        <v>Monday</v>
      </c>
      <c r="H19201" s="3">
        <v>0.53832175925925929</v>
      </c>
      <c r="I19201">
        <v>20.75</v>
      </c>
      <c r="J19201">
        <v>20.75</v>
      </c>
      <c r="K19201" s="1" t="s">
        <v>21</v>
      </c>
      <c r="L19201" s="1" t="s">
        <v>26</v>
      </c>
      <c r="M19201" s="1" t="s">
        <v>38</v>
      </c>
      <c r="N19201" s="1" t="s">
        <v>39</v>
      </c>
    </row>
    <row r="19202" spans="1:14" x14ac:dyDescent="0.3">
      <c r="A19202">
        <v>46055</v>
      </c>
      <c r="B19202">
        <v>20219</v>
      </c>
      <c r="C19202">
        <f>1/COUNTIF(B:B,pizza_sales[[#This Row],[order_id]])</f>
        <v>0.2</v>
      </c>
      <c r="D19202" s="1" t="s">
        <v>172</v>
      </c>
      <c r="E19202">
        <v>1</v>
      </c>
      <c r="F19202" s="2">
        <v>42289</v>
      </c>
      <c r="G19202" s="2" t="str">
        <f>TEXT(pizza_sales[[#This Row],[order_date]],"dddd")</f>
        <v>Monday</v>
      </c>
      <c r="H19202" s="3">
        <v>0.53832175925925929</v>
      </c>
      <c r="I19202">
        <v>12.5</v>
      </c>
      <c r="J19202">
        <v>12.5</v>
      </c>
      <c r="K19202" s="1" t="s">
        <v>41</v>
      </c>
      <c r="L19202" s="1" t="s">
        <v>26</v>
      </c>
      <c r="M19202" s="1" t="s">
        <v>88</v>
      </c>
      <c r="N19202" s="1" t="s">
        <v>89</v>
      </c>
    </row>
    <row r="19203" spans="1:14" x14ac:dyDescent="0.3">
      <c r="A19203">
        <v>46056</v>
      </c>
      <c r="B19203">
        <v>20219</v>
      </c>
      <c r="C19203">
        <f>1/COUNTIF(B:B,pizza_sales[[#This Row],[order_id]])</f>
        <v>0.2</v>
      </c>
      <c r="D19203" s="1" t="s">
        <v>154</v>
      </c>
      <c r="E19203">
        <v>1</v>
      </c>
      <c r="F19203" s="2">
        <v>42289</v>
      </c>
      <c r="G19203" s="2" t="str">
        <f>TEXT(pizza_sales[[#This Row],[order_date]],"dddd")</f>
        <v>Monday</v>
      </c>
      <c r="H19203" s="3">
        <v>0.53832175925925929</v>
      </c>
      <c r="I19203">
        <v>16</v>
      </c>
      <c r="J19203">
        <v>16</v>
      </c>
      <c r="K19203" s="1" t="s">
        <v>13</v>
      </c>
      <c r="L19203" s="1" t="s">
        <v>22</v>
      </c>
      <c r="M19203" s="1" t="s">
        <v>66</v>
      </c>
      <c r="N19203" s="1" t="s">
        <v>67</v>
      </c>
    </row>
    <row r="19204" spans="1:14" x14ac:dyDescent="0.3">
      <c r="A19204">
        <v>46057</v>
      </c>
      <c r="B19204">
        <v>20219</v>
      </c>
      <c r="C19204">
        <f>1/COUNTIF(B:B,pizza_sales[[#This Row],[order_id]])</f>
        <v>0.2</v>
      </c>
      <c r="D19204" s="1" t="s">
        <v>65</v>
      </c>
      <c r="E19204">
        <v>1</v>
      </c>
      <c r="F19204" s="2">
        <v>42289</v>
      </c>
      <c r="G19204" s="2" t="str">
        <f>TEXT(pizza_sales[[#This Row],[order_date]],"dddd")</f>
        <v>Monday</v>
      </c>
      <c r="H19204" s="3">
        <v>0.53832175925925929</v>
      </c>
      <c r="I19204">
        <v>12</v>
      </c>
      <c r="J19204">
        <v>12</v>
      </c>
      <c r="K19204" s="1" t="s">
        <v>41</v>
      </c>
      <c r="L19204" s="1" t="s">
        <v>22</v>
      </c>
      <c r="M19204" s="1" t="s">
        <v>66</v>
      </c>
      <c r="N19204" s="1" t="s">
        <v>67</v>
      </c>
    </row>
    <row r="19205" spans="1:14" x14ac:dyDescent="0.3">
      <c r="A19205">
        <v>46058</v>
      </c>
      <c r="B19205">
        <v>20220</v>
      </c>
      <c r="C19205">
        <f>1/COUNTIF(B:B,pizza_sales[[#This Row],[order_id]])</f>
        <v>1</v>
      </c>
      <c r="D19205" s="1" t="s">
        <v>156</v>
      </c>
      <c r="E19205">
        <v>1</v>
      </c>
      <c r="F19205" s="2">
        <v>42289</v>
      </c>
      <c r="G19205" s="2" t="str">
        <f>TEXT(pizza_sales[[#This Row],[order_date]],"dddd")</f>
        <v>Monday</v>
      </c>
      <c r="H19205" s="3">
        <v>0.54351851851851851</v>
      </c>
      <c r="I19205">
        <v>12.75</v>
      </c>
      <c r="J19205">
        <v>12.75</v>
      </c>
      <c r="K19205" s="1" t="s">
        <v>41</v>
      </c>
      <c r="L19205" s="1" t="s">
        <v>33</v>
      </c>
      <c r="M19205" s="1" t="s">
        <v>82</v>
      </c>
      <c r="N19205" s="1" t="s">
        <v>83</v>
      </c>
    </row>
    <row r="19206" spans="1:14" x14ac:dyDescent="0.3">
      <c r="A19206">
        <v>46059</v>
      </c>
      <c r="B19206">
        <v>20221</v>
      </c>
      <c r="C19206">
        <f>1/COUNTIF(B:B,pizza_sales[[#This Row],[order_id]])</f>
        <v>1</v>
      </c>
      <c r="D19206" s="1" t="s">
        <v>164</v>
      </c>
      <c r="E19206">
        <v>1</v>
      </c>
      <c r="F19206" s="2">
        <v>42289</v>
      </c>
      <c r="G19206" s="2" t="str">
        <f>TEXT(pizza_sales[[#This Row],[order_date]],"dddd")</f>
        <v>Monday</v>
      </c>
      <c r="H19206" s="3">
        <v>0.54885416666666664</v>
      </c>
      <c r="I19206">
        <v>16.5</v>
      </c>
      <c r="J19206">
        <v>16.5</v>
      </c>
      <c r="K19206" s="1" t="s">
        <v>13</v>
      </c>
      <c r="L19206" s="1" t="s">
        <v>22</v>
      </c>
      <c r="M19206" s="1" t="s">
        <v>63</v>
      </c>
      <c r="N19206" s="1" t="s">
        <v>64</v>
      </c>
    </row>
    <row r="19207" spans="1:14" x14ac:dyDescent="0.3">
      <c r="A19207">
        <v>46060</v>
      </c>
      <c r="B19207">
        <v>20222</v>
      </c>
      <c r="C19207">
        <f>1/COUNTIF(B:B,pizza_sales[[#This Row],[order_id]])</f>
        <v>1</v>
      </c>
      <c r="D19207" s="1" t="s">
        <v>113</v>
      </c>
      <c r="E19207">
        <v>1</v>
      </c>
      <c r="F19207" s="2">
        <v>42289</v>
      </c>
      <c r="G19207" s="2" t="str">
        <f>TEXT(pizza_sales[[#This Row],[order_date]],"dddd")</f>
        <v>Monday</v>
      </c>
      <c r="H19207" s="3">
        <v>0.55384259259259261</v>
      </c>
      <c r="I19207">
        <v>20.25</v>
      </c>
      <c r="J19207">
        <v>20.25</v>
      </c>
      <c r="K19207" s="1" t="s">
        <v>21</v>
      </c>
      <c r="L19207" s="1" t="s">
        <v>26</v>
      </c>
      <c r="M19207" s="1" t="s">
        <v>114</v>
      </c>
      <c r="N19207" s="1" t="s">
        <v>115</v>
      </c>
    </row>
    <row r="19208" spans="1:14" x14ac:dyDescent="0.3">
      <c r="A19208">
        <v>46061</v>
      </c>
      <c r="B19208">
        <v>20223</v>
      </c>
      <c r="C19208">
        <f>1/COUNTIF(B:B,pizza_sales[[#This Row],[order_id]])</f>
        <v>0.2</v>
      </c>
      <c r="D19208" s="1" t="s">
        <v>17</v>
      </c>
      <c r="E19208">
        <v>1</v>
      </c>
      <c r="F19208" s="2">
        <v>42289</v>
      </c>
      <c r="G19208" s="2" t="str">
        <f>TEXT(pizza_sales[[#This Row],[order_date]],"dddd")</f>
        <v>Monday</v>
      </c>
      <c r="H19208" s="3">
        <v>0.55407407407407405</v>
      </c>
      <c r="I19208">
        <v>16</v>
      </c>
      <c r="J19208">
        <v>16</v>
      </c>
      <c r="K19208" s="1" t="s">
        <v>13</v>
      </c>
      <c r="L19208" s="1" t="s">
        <v>14</v>
      </c>
      <c r="M19208" s="1" t="s">
        <v>18</v>
      </c>
      <c r="N19208" s="1" t="s">
        <v>19</v>
      </c>
    </row>
    <row r="19209" spans="1:14" x14ac:dyDescent="0.3">
      <c r="A19209">
        <v>46062</v>
      </c>
      <c r="B19209">
        <v>20223</v>
      </c>
      <c r="C19209">
        <f>1/COUNTIF(B:B,pizza_sales[[#This Row],[order_id]])</f>
        <v>0.2</v>
      </c>
      <c r="D19209" s="1" t="s">
        <v>50</v>
      </c>
      <c r="E19209">
        <v>1</v>
      </c>
      <c r="F19209" s="2">
        <v>42289</v>
      </c>
      <c r="G19209" s="2" t="str">
        <f>TEXT(pizza_sales[[#This Row],[order_date]],"dddd")</f>
        <v>Monday</v>
      </c>
      <c r="H19209" s="3">
        <v>0.55407407407407405</v>
      </c>
      <c r="I19209">
        <v>12</v>
      </c>
      <c r="J19209">
        <v>12</v>
      </c>
      <c r="K19209" s="1" t="s">
        <v>41</v>
      </c>
      <c r="L19209" s="1" t="s">
        <v>14</v>
      </c>
      <c r="M19209" s="1" t="s">
        <v>18</v>
      </c>
      <c r="N19209" s="1" t="s">
        <v>19</v>
      </c>
    </row>
    <row r="19210" spans="1:14" x14ac:dyDescent="0.3">
      <c r="A19210">
        <v>46063</v>
      </c>
      <c r="B19210">
        <v>20223</v>
      </c>
      <c r="C19210">
        <f>1/COUNTIF(B:B,pizza_sales[[#This Row],[order_id]])</f>
        <v>0.2</v>
      </c>
      <c r="D19210" s="1" t="s">
        <v>163</v>
      </c>
      <c r="E19210">
        <v>1</v>
      </c>
      <c r="F19210" s="2">
        <v>42289</v>
      </c>
      <c r="G19210" s="2" t="str">
        <f>TEXT(pizza_sales[[#This Row],[order_date]],"dddd")</f>
        <v>Monday</v>
      </c>
      <c r="H19210" s="3">
        <v>0.55407407407407405</v>
      </c>
      <c r="I19210">
        <v>16</v>
      </c>
      <c r="J19210">
        <v>16</v>
      </c>
      <c r="K19210" s="1" t="s">
        <v>13</v>
      </c>
      <c r="L19210" s="1" t="s">
        <v>14</v>
      </c>
      <c r="M19210" s="1" t="s">
        <v>94</v>
      </c>
      <c r="N19210" s="1" t="s">
        <v>95</v>
      </c>
    </row>
    <row r="19211" spans="1:14" x14ac:dyDescent="0.3">
      <c r="A19211">
        <v>46064</v>
      </c>
      <c r="B19211">
        <v>20223</v>
      </c>
      <c r="C19211">
        <f>1/COUNTIF(B:B,pizza_sales[[#This Row],[order_id]])</f>
        <v>0.2</v>
      </c>
      <c r="D19211" s="1" t="s">
        <v>135</v>
      </c>
      <c r="E19211">
        <v>1</v>
      </c>
      <c r="F19211" s="2">
        <v>42289</v>
      </c>
      <c r="G19211" s="2" t="str">
        <f>TEXT(pizza_sales[[#This Row],[order_date]],"dddd")</f>
        <v>Monday</v>
      </c>
      <c r="H19211" s="3">
        <v>0.55407407407407405</v>
      </c>
      <c r="I19211">
        <v>20.75</v>
      </c>
      <c r="J19211">
        <v>20.75</v>
      </c>
      <c r="K19211" s="1" t="s">
        <v>21</v>
      </c>
      <c r="L19211" s="1" t="s">
        <v>26</v>
      </c>
      <c r="M19211" s="1" t="s">
        <v>107</v>
      </c>
      <c r="N19211" s="1" t="s">
        <v>108</v>
      </c>
    </row>
    <row r="19212" spans="1:14" x14ac:dyDescent="0.3">
      <c r="A19212">
        <v>46065</v>
      </c>
      <c r="B19212">
        <v>20223</v>
      </c>
      <c r="C19212">
        <f>1/COUNTIF(B:B,pizza_sales[[#This Row],[order_id]])</f>
        <v>0.2</v>
      </c>
      <c r="D19212" s="1" t="s">
        <v>37</v>
      </c>
      <c r="E19212">
        <v>1</v>
      </c>
      <c r="F19212" s="2">
        <v>42289</v>
      </c>
      <c r="G19212" s="2" t="str">
        <f>TEXT(pizza_sales[[#This Row],[order_date]],"dddd")</f>
        <v>Monday</v>
      </c>
      <c r="H19212" s="3">
        <v>0.55407407407407405</v>
      </c>
      <c r="I19212">
        <v>20.75</v>
      </c>
      <c r="J19212">
        <v>20.75</v>
      </c>
      <c r="K19212" s="1" t="s">
        <v>21</v>
      </c>
      <c r="L19212" s="1" t="s">
        <v>26</v>
      </c>
      <c r="M19212" s="1" t="s">
        <v>38</v>
      </c>
      <c r="N19212" s="1" t="s">
        <v>39</v>
      </c>
    </row>
    <row r="19213" spans="1:14" x14ac:dyDescent="0.3">
      <c r="A19213">
        <v>46066</v>
      </c>
      <c r="B19213">
        <v>20224</v>
      </c>
      <c r="C19213">
        <f>1/COUNTIF(B:B,pizza_sales[[#This Row],[order_id]])</f>
        <v>0.5</v>
      </c>
      <c r="D19213" s="1" t="s">
        <v>68</v>
      </c>
      <c r="E19213">
        <v>1</v>
      </c>
      <c r="F19213" s="2">
        <v>42289</v>
      </c>
      <c r="G19213" s="2" t="str">
        <f>TEXT(pizza_sales[[#This Row],[order_date]],"dddd")</f>
        <v>Monday</v>
      </c>
      <c r="H19213" s="3">
        <v>0.55745370370370373</v>
      </c>
      <c r="I19213">
        <v>20.25</v>
      </c>
      <c r="J19213">
        <v>20.25</v>
      </c>
      <c r="K19213" s="1" t="s">
        <v>21</v>
      </c>
      <c r="L19213" s="1" t="s">
        <v>22</v>
      </c>
      <c r="M19213" s="1" t="s">
        <v>30</v>
      </c>
      <c r="N19213" s="1" t="s">
        <v>31</v>
      </c>
    </row>
    <row r="19214" spans="1:14" x14ac:dyDescent="0.3">
      <c r="A19214">
        <v>46067</v>
      </c>
      <c r="B19214">
        <v>20224</v>
      </c>
      <c r="C19214">
        <f>1/COUNTIF(B:B,pizza_sales[[#This Row],[order_id]])</f>
        <v>0.5</v>
      </c>
      <c r="D19214" s="1" t="s">
        <v>154</v>
      </c>
      <c r="E19214">
        <v>1</v>
      </c>
      <c r="F19214" s="2">
        <v>42289</v>
      </c>
      <c r="G19214" s="2" t="str">
        <f>TEXT(pizza_sales[[#This Row],[order_date]],"dddd")</f>
        <v>Monday</v>
      </c>
      <c r="H19214" s="3">
        <v>0.55745370370370373</v>
      </c>
      <c r="I19214">
        <v>16</v>
      </c>
      <c r="J19214">
        <v>16</v>
      </c>
      <c r="K19214" s="1" t="s">
        <v>13</v>
      </c>
      <c r="L19214" s="1" t="s">
        <v>22</v>
      </c>
      <c r="M19214" s="1" t="s">
        <v>66</v>
      </c>
      <c r="N19214" s="1" t="s">
        <v>67</v>
      </c>
    </row>
    <row r="19215" spans="1:14" x14ac:dyDescent="0.3">
      <c r="A19215">
        <v>46068</v>
      </c>
      <c r="B19215">
        <v>20225</v>
      </c>
      <c r="C19215">
        <f>1/COUNTIF(B:B,pizza_sales[[#This Row],[order_id]])</f>
        <v>1</v>
      </c>
      <c r="D19215" s="1" t="s">
        <v>140</v>
      </c>
      <c r="E19215">
        <v>1</v>
      </c>
      <c r="F19215" s="2">
        <v>42289</v>
      </c>
      <c r="G19215" s="2" t="str">
        <f>TEXT(pizza_sales[[#This Row],[order_date]],"dddd")</f>
        <v>Monday</v>
      </c>
      <c r="H19215" s="3">
        <v>0.56353009259259257</v>
      </c>
      <c r="I19215">
        <v>25.5</v>
      </c>
      <c r="J19215">
        <v>25.5</v>
      </c>
      <c r="K19215" s="1" t="s">
        <v>141</v>
      </c>
      <c r="L19215" s="1" t="s">
        <v>14</v>
      </c>
      <c r="M19215" s="1" t="s">
        <v>45</v>
      </c>
      <c r="N19215" s="1" t="s">
        <v>46</v>
      </c>
    </row>
    <row r="19216" spans="1:14" x14ac:dyDescent="0.3">
      <c r="A19216">
        <v>46069</v>
      </c>
      <c r="B19216">
        <v>20226</v>
      </c>
      <c r="C19216">
        <f>1/COUNTIF(B:B,pizza_sales[[#This Row],[order_id]])</f>
        <v>0.5</v>
      </c>
      <c r="D19216" s="1" t="s">
        <v>81</v>
      </c>
      <c r="E19216">
        <v>1</v>
      </c>
      <c r="F19216" s="2">
        <v>42289</v>
      </c>
      <c r="G19216" s="2" t="str">
        <f>TEXT(pizza_sales[[#This Row],[order_date]],"dddd")</f>
        <v>Monday</v>
      </c>
      <c r="H19216" s="3">
        <v>0.56695601851851851</v>
      </c>
      <c r="I19216">
        <v>20.75</v>
      </c>
      <c r="J19216">
        <v>20.75</v>
      </c>
      <c r="K19216" s="1" t="s">
        <v>21</v>
      </c>
      <c r="L19216" s="1" t="s">
        <v>33</v>
      </c>
      <c r="M19216" s="1" t="s">
        <v>82</v>
      </c>
      <c r="N19216" s="1" t="s">
        <v>83</v>
      </c>
    </row>
    <row r="19217" spans="1:14" x14ac:dyDescent="0.3">
      <c r="A19217">
        <v>46070</v>
      </c>
      <c r="B19217">
        <v>20226</v>
      </c>
      <c r="C19217">
        <f>1/COUNTIF(B:B,pizza_sales[[#This Row],[order_id]])</f>
        <v>0.5</v>
      </c>
      <c r="D19217" s="1" t="s">
        <v>90</v>
      </c>
      <c r="E19217">
        <v>1</v>
      </c>
      <c r="F19217" s="2">
        <v>42289</v>
      </c>
      <c r="G19217" s="2" t="str">
        <f>TEXT(pizza_sales[[#This Row],[order_date]],"dddd")</f>
        <v>Monday</v>
      </c>
      <c r="H19217" s="3">
        <v>0.56695601851851851</v>
      </c>
      <c r="I19217">
        <v>17.95</v>
      </c>
      <c r="J19217">
        <v>17.95</v>
      </c>
      <c r="K19217" s="1" t="s">
        <v>21</v>
      </c>
      <c r="L19217" s="1" t="s">
        <v>22</v>
      </c>
      <c r="M19217" s="1" t="s">
        <v>91</v>
      </c>
      <c r="N19217" s="1" t="s">
        <v>92</v>
      </c>
    </row>
    <row r="19218" spans="1:14" x14ac:dyDescent="0.3">
      <c r="A19218">
        <v>46071</v>
      </c>
      <c r="B19218">
        <v>20227</v>
      </c>
      <c r="C19218">
        <f>1/COUNTIF(B:B,pizza_sales[[#This Row],[order_id]])</f>
        <v>0.5</v>
      </c>
      <c r="D19218" s="1" t="s">
        <v>129</v>
      </c>
      <c r="E19218">
        <v>1</v>
      </c>
      <c r="F19218" s="2">
        <v>42289</v>
      </c>
      <c r="G19218" s="2" t="str">
        <f>TEXT(pizza_sales[[#This Row],[order_date]],"dddd")</f>
        <v>Monday</v>
      </c>
      <c r="H19218" s="3">
        <v>0.57799768518518524</v>
      </c>
      <c r="I19218">
        <v>17.5</v>
      </c>
      <c r="J19218">
        <v>17.5</v>
      </c>
      <c r="K19218" s="1" t="s">
        <v>21</v>
      </c>
      <c r="L19218" s="1" t="s">
        <v>14</v>
      </c>
      <c r="M19218" s="1" t="s">
        <v>130</v>
      </c>
      <c r="N19218" s="1" t="s">
        <v>131</v>
      </c>
    </row>
    <row r="19219" spans="1:14" x14ac:dyDescent="0.3">
      <c r="A19219">
        <v>46072</v>
      </c>
      <c r="B19219">
        <v>20227</v>
      </c>
      <c r="C19219">
        <f>1/COUNTIF(B:B,pizza_sales[[#This Row],[order_id]])</f>
        <v>0.5</v>
      </c>
      <c r="D19219" s="1" t="s">
        <v>140</v>
      </c>
      <c r="E19219">
        <v>1</v>
      </c>
      <c r="F19219" s="2">
        <v>42289</v>
      </c>
      <c r="G19219" s="2" t="str">
        <f>TEXT(pizza_sales[[#This Row],[order_date]],"dddd")</f>
        <v>Monday</v>
      </c>
      <c r="H19219" s="3">
        <v>0.57799768518518524</v>
      </c>
      <c r="I19219">
        <v>25.5</v>
      </c>
      <c r="J19219">
        <v>25.5</v>
      </c>
      <c r="K19219" s="1" t="s">
        <v>141</v>
      </c>
      <c r="L19219" s="1" t="s">
        <v>14</v>
      </c>
      <c r="M19219" s="1" t="s">
        <v>45</v>
      </c>
      <c r="N19219" s="1" t="s">
        <v>46</v>
      </c>
    </row>
    <row r="19220" spans="1:14" x14ac:dyDescent="0.3">
      <c r="A19220">
        <v>46073</v>
      </c>
      <c r="B19220">
        <v>20228</v>
      </c>
      <c r="C19220">
        <f>1/COUNTIF(B:B,pizza_sales[[#This Row],[order_id]])</f>
        <v>0.5</v>
      </c>
      <c r="D19220" s="1" t="s">
        <v>50</v>
      </c>
      <c r="E19220">
        <v>1</v>
      </c>
      <c r="F19220" s="2">
        <v>42289</v>
      </c>
      <c r="G19220" s="2" t="str">
        <f>TEXT(pizza_sales[[#This Row],[order_date]],"dddd")</f>
        <v>Monday</v>
      </c>
      <c r="H19220" s="3">
        <v>0.57810185185185181</v>
      </c>
      <c r="I19220">
        <v>12</v>
      </c>
      <c r="J19220">
        <v>12</v>
      </c>
      <c r="K19220" s="1" t="s">
        <v>41</v>
      </c>
      <c r="L19220" s="1" t="s">
        <v>14</v>
      </c>
      <c r="M19220" s="1" t="s">
        <v>18</v>
      </c>
      <c r="N19220" s="1" t="s">
        <v>19</v>
      </c>
    </row>
    <row r="19221" spans="1:14" x14ac:dyDescent="0.3">
      <c r="A19221">
        <v>46074</v>
      </c>
      <c r="B19221">
        <v>20228</v>
      </c>
      <c r="C19221">
        <f>1/COUNTIF(B:B,pizza_sales[[#This Row],[order_id]])</f>
        <v>0.5</v>
      </c>
      <c r="D19221" s="1" t="s">
        <v>158</v>
      </c>
      <c r="E19221">
        <v>1</v>
      </c>
      <c r="F19221" s="2">
        <v>42289</v>
      </c>
      <c r="G19221" s="2" t="str">
        <f>TEXT(pizza_sales[[#This Row],[order_date]],"dddd")</f>
        <v>Monday</v>
      </c>
      <c r="H19221" s="3">
        <v>0.57810185185185181</v>
      </c>
      <c r="I19221">
        <v>16.5</v>
      </c>
      <c r="J19221">
        <v>16.5</v>
      </c>
      <c r="K19221" s="1" t="s">
        <v>13</v>
      </c>
      <c r="L19221" s="1" t="s">
        <v>26</v>
      </c>
      <c r="M19221" s="1" t="s">
        <v>60</v>
      </c>
      <c r="N19221" s="1" t="s">
        <v>61</v>
      </c>
    </row>
    <row r="19222" spans="1:14" x14ac:dyDescent="0.3">
      <c r="A19222">
        <v>46075</v>
      </c>
      <c r="B19222">
        <v>20229</v>
      </c>
      <c r="C19222">
        <f>1/COUNTIF(B:B,pizza_sales[[#This Row],[order_id]])</f>
        <v>1</v>
      </c>
      <c r="D19222" s="1" t="s">
        <v>93</v>
      </c>
      <c r="E19222">
        <v>1</v>
      </c>
      <c r="F19222" s="2">
        <v>42289</v>
      </c>
      <c r="G19222" s="2" t="str">
        <f>TEXT(pizza_sales[[#This Row],[order_date]],"dddd")</f>
        <v>Monday</v>
      </c>
      <c r="H19222" s="3">
        <v>0.57844907407407409</v>
      </c>
      <c r="I19222">
        <v>12</v>
      </c>
      <c r="J19222">
        <v>12</v>
      </c>
      <c r="K19222" s="1" t="s">
        <v>41</v>
      </c>
      <c r="L19222" s="1" t="s">
        <v>14</v>
      </c>
      <c r="M19222" s="1" t="s">
        <v>94</v>
      </c>
      <c r="N19222" s="1" t="s">
        <v>95</v>
      </c>
    </row>
    <row r="19223" spans="1:14" x14ac:dyDescent="0.3">
      <c r="A19223">
        <v>46076</v>
      </c>
      <c r="B19223">
        <v>20230</v>
      </c>
      <c r="C19223">
        <f>1/COUNTIF(B:B,pizza_sales[[#This Row],[order_id]])</f>
        <v>0.25</v>
      </c>
      <c r="D19223" s="1" t="s">
        <v>80</v>
      </c>
      <c r="E19223">
        <v>1</v>
      </c>
      <c r="F19223" s="2">
        <v>42289</v>
      </c>
      <c r="G19223" s="2" t="str">
        <f>TEXT(pizza_sales[[#This Row],[order_date]],"dddd")</f>
        <v>Monday</v>
      </c>
      <c r="H19223" s="3">
        <v>0.57989583333333339</v>
      </c>
      <c r="I19223">
        <v>12.75</v>
      </c>
      <c r="J19223">
        <v>12.75</v>
      </c>
      <c r="K19223" s="1" t="s">
        <v>41</v>
      </c>
      <c r="L19223" s="1" t="s">
        <v>33</v>
      </c>
      <c r="M19223" s="1" t="s">
        <v>74</v>
      </c>
      <c r="N19223" s="1" t="s">
        <v>75</v>
      </c>
    </row>
    <row r="19224" spans="1:14" x14ac:dyDescent="0.3">
      <c r="A19224">
        <v>46077</v>
      </c>
      <c r="B19224">
        <v>20230</v>
      </c>
      <c r="C19224">
        <f>1/COUNTIF(B:B,pizza_sales[[#This Row],[order_id]])</f>
        <v>0.25</v>
      </c>
      <c r="D19224" s="1" t="s">
        <v>161</v>
      </c>
      <c r="E19224">
        <v>1</v>
      </c>
      <c r="F19224" s="2">
        <v>42289</v>
      </c>
      <c r="G19224" s="2" t="str">
        <f>TEXT(pizza_sales[[#This Row],[order_date]],"dddd")</f>
        <v>Monday</v>
      </c>
      <c r="H19224" s="3">
        <v>0.57989583333333339</v>
      </c>
      <c r="I19224">
        <v>12</v>
      </c>
      <c r="J19224">
        <v>12</v>
      </c>
      <c r="K19224" s="1" t="s">
        <v>41</v>
      </c>
      <c r="L19224" s="1" t="s">
        <v>22</v>
      </c>
      <c r="M19224" s="1" t="s">
        <v>104</v>
      </c>
      <c r="N19224" s="1" t="s">
        <v>105</v>
      </c>
    </row>
    <row r="19225" spans="1:14" x14ac:dyDescent="0.3">
      <c r="A19225">
        <v>46078</v>
      </c>
      <c r="B19225">
        <v>20230</v>
      </c>
      <c r="C19225">
        <f>1/COUNTIF(B:B,pizza_sales[[#This Row],[order_id]])</f>
        <v>0.25</v>
      </c>
      <c r="D19225" s="1" t="s">
        <v>37</v>
      </c>
      <c r="E19225">
        <v>1</v>
      </c>
      <c r="F19225" s="2">
        <v>42289</v>
      </c>
      <c r="G19225" s="2" t="str">
        <f>TEXT(pizza_sales[[#This Row],[order_date]],"dddd")</f>
        <v>Monday</v>
      </c>
      <c r="H19225" s="3">
        <v>0.57989583333333339</v>
      </c>
      <c r="I19225">
        <v>20.75</v>
      </c>
      <c r="J19225">
        <v>20.75</v>
      </c>
      <c r="K19225" s="1" t="s">
        <v>21</v>
      </c>
      <c r="L19225" s="1" t="s">
        <v>26</v>
      </c>
      <c r="M19225" s="1" t="s">
        <v>38</v>
      </c>
      <c r="N19225" s="1" t="s">
        <v>39</v>
      </c>
    </row>
    <row r="19226" spans="1:14" x14ac:dyDescent="0.3">
      <c r="A19226">
        <v>46079</v>
      </c>
      <c r="B19226">
        <v>20230</v>
      </c>
      <c r="C19226">
        <f>1/COUNTIF(B:B,pizza_sales[[#This Row],[order_id]])</f>
        <v>0.25</v>
      </c>
      <c r="D19226" s="1" t="s">
        <v>69</v>
      </c>
      <c r="E19226">
        <v>1</v>
      </c>
      <c r="F19226" s="2">
        <v>42289</v>
      </c>
      <c r="G19226" s="2" t="str">
        <f>TEXT(pizza_sales[[#This Row],[order_date]],"dddd")</f>
        <v>Monday</v>
      </c>
      <c r="H19226" s="3">
        <v>0.57989583333333339</v>
      </c>
      <c r="I19226">
        <v>20.75</v>
      </c>
      <c r="J19226">
        <v>20.75</v>
      </c>
      <c r="K19226" s="1" t="s">
        <v>21</v>
      </c>
      <c r="L19226" s="1" t="s">
        <v>33</v>
      </c>
      <c r="M19226" s="1" t="s">
        <v>70</v>
      </c>
      <c r="N19226" s="1" t="s">
        <v>71</v>
      </c>
    </row>
    <row r="19227" spans="1:14" x14ac:dyDescent="0.3">
      <c r="A19227">
        <v>46080</v>
      </c>
      <c r="B19227">
        <v>20231</v>
      </c>
      <c r="C19227">
        <f>1/COUNTIF(B:B,pizza_sales[[#This Row],[order_id]])</f>
        <v>0.16666666666666666</v>
      </c>
      <c r="D19227" s="1" t="s">
        <v>76</v>
      </c>
      <c r="E19227">
        <v>1</v>
      </c>
      <c r="F19227" s="2">
        <v>42289</v>
      </c>
      <c r="G19227" s="2" t="str">
        <f>TEXT(pizza_sales[[#This Row],[order_date]],"dddd")</f>
        <v>Monday</v>
      </c>
      <c r="H19227" s="3">
        <v>0.58688657407407407</v>
      </c>
      <c r="I19227">
        <v>16.75</v>
      </c>
      <c r="J19227">
        <v>16.75</v>
      </c>
      <c r="K19227" s="1" t="s">
        <v>13</v>
      </c>
      <c r="L19227" s="1" t="s">
        <v>33</v>
      </c>
      <c r="M19227" s="1" t="s">
        <v>74</v>
      </c>
      <c r="N19227" s="1" t="s">
        <v>75</v>
      </c>
    </row>
    <row r="19228" spans="1:14" x14ac:dyDescent="0.3">
      <c r="A19228">
        <v>46081</v>
      </c>
      <c r="B19228">
        <v>20231</v>
      </c>
      <c r="C19228">
        <f>1/COUNTIF(B:B,pizza_sales[[#This Row],[order_id]])</f>
        <v>0.16666666666666666</v>
      </c>
      <c r="D19228" s="1" t="s">
        <v>80</v>
      </c>
      <c r="E19228">
        <v>1</v>
      </c>
      <c r="F19228" s="2">
        <v>42289</v>
      </c>
      <c r="G19228" s="2" t="str">
        <f>TEXT(pizza_sales[[#This Row],[order_date]],"dddd")</f>
        <v>Monday</v>
      </c>
      <c r="H19228" s="3">
        <v>0.58688657407407407</v>
      </c>
      <c r="I19228">
        <v>12.75</v>
      </c>
      <c r="J19228">
        <v>12.75</v>
      </c>
      <c r="K19228" s="1" t="s">
        <v>41</v>
      </c>
      <c r="L19228" s="1" t="s">
        <v>33</v>
      </c>
      <c r="M19228" s="1" t="s">
        <v>74</v>
      </c>
      <c r="N19228" s="1" t="s">
        <v>75</v>
      </c>
    </row>
    <row r="19229" spans="1:14" x14ac:dyDescent="0.3">
      <c r="A19229">
        <v>46082</v>
      </c>
      <c r="B19229">
        <v>20231</v>
      </c>
      <c r="C19229">
        <f>1/COUNTIF(B:B,pizza_sales[[#This Row],[order_id]])</f>
        <v>0.16666666666666666</v>
      </c>
      <c r="D19229" s="1" t="s">
        <v>139</v>
      </c>
      <c r="E19229">
        <v>1</v>
      </c>
      <c r="F19229" s="2">
        <v>42289</v>
      </c>
      <c r="G19229" s="2" t="str">
        <f>TEXT(pizza_sales[[#This Row],[order_date]],"dddd")</f>
        <v>Monday</v>
      </c>
      <c r="H19229" s="3">
        <v>0.58688657407407407</v>
      </c>
      <c r="I19229">
        <v>16.75</v>
      </c>
      <c r="J19229">
        <v>16.75</v>
      </c>
      <c r="K19229" s="1" t="s">
        <v>13</v>
      </c>
      <c r="L19229" s="1" t="s">
        <v>33</v>
      </c>
      <c r="M19229" s="1" t="s">
        <v>82</v>
      </c>
      <c r="N19229" s="1" t="s">
        <v>83</v>
      </c>
    </row>
    <row r="19230" spans="1:14" x14ac:dyDescent="0.3">
      <c r="A19230">
        <v>46083</v>
      </c>
      <c r="B19230">
        <v>20231</v>
      </c>
      <c r="C19230">
        <f>1/COUNTIF(B:B,pizza_sales[[#This Row],[order_id]])</f>
        <v>0.16666666666666666</v>
      </c>
      <c r="D19230" s="1" t="s">
        <v>132</v>
      </c>
      <c r="E19230">
        <v>1</v>
      </c>
      <c r="F19230" s="2">
        <v>42289</v>
      </c>
      <c r="G19230" s="2" t="str">
        <f>TEXT(pizza_sales[[#This Row],[order_date]],"dddd")</f>
        <v>Monday</v>
      </c>
      <c r="H19230" s="3">
        <v>0.58688657407407407</v>
      </c>
      <c r="I19230">
        <v>10.5</v>
      </c>
      <c r="J19230">
        <v>10.5</v>
      </c>
      <c r="K19230" s="1" t="s">
        <v>41</v>
      </c>
      <c r="L19230" s="1" t="s">
        <v>14</v>
      </c>
      <c r="M19230" s="1" t="s">
        <v>15</v>
      </c>
      <c r="N19230" s="1" t="s">
        <v>16</v>
      </c>
    </row>
    <row r="19231" spans="1:14" x14ac:dyDescent="0.3">
      <c r="A19231">
        <v>46084</v>
      </c>
      <c r="B19231">
        <v>20231</v>
      </c>
      <c r="C19231">
        <f>1/COUNTIF(B:B,pizza_sales[[#This Row],[order_id]])</f>
        <v>0.16666666666666666</v>
      </c>
      <c r="D19231" s="1" t="s">
        <v>135</v>
      </c>
      <c r="E19231">
        <v>1</v>
      </c>
      <c r="F19231" s="2">
        <v>42289</v>
      </c>
      <c r="G19231" s="2" t="str">
        <f>TEXT(pizza_sales[[#This Row],[order_date]],"dddd")</f>
        <v>Monday</v>
      </c>
      <c r="H19231" s="3">
        <v>0.58688657407407407</v>
      </c>
      <c r="I19231">
        <v>20.75</v>
      </c>
      <c r="J19231">
        <v>20.75</v>
      </c>
      <c r="K19231" s="1" t="s">
        <v>21</v>
      </c>
      <c r="L19231" s="1" t="s">
        <v>26</v>
      </c>
      <c r="M19231" s="1" t="s">
        <v>107</v>
      </c>
      <c r="N19231" s="1" t="s">
        <v>108</v>
      </c>
    </row>
    <row r="19232" spans="1:14" x14ac:dyDescent="0.3">
      <c r="A19232">
        <v>46085</v>
      </c>
      <c r="B19232">
        <v>20231</v>
      </c>
      <c r="C19232">
        <f>1/COUNTIF(B:B,pizza_sales[[#This Row],[order_id]])</f>
        <v>0.16666666666666666</v>
      </c>
      <c r="D19232" s="1" t="s">
        <v>172</v>
      </c>
      <c r="E19232">
        <v>1</v>
      </c>
      <c r="F19232" s="2">
        <v>42289</v>
      </c>
      <c r="G19232" s="2" t="str">
        <f>TEXT(pizza_sales[[#This Row],[order_date]],"dddd")</f>
        <v>Monday</v>
      </c>
      <c r="H19232" s="3">
        <v>0.58688657407407407</v>
      </c>
      <c r="I19232">
        <v>12.5</v>
      </c>
      <c r="J19232">
        <v>12.5</v>
      </c>
      <c r="K19232" s="1" t="s">
        <v>41</v>
      </c>
      <c r="L19232" s="1" t="s">
        <v>26</v>
      </c>
      <c r="M19232" s="1" t="s">
        <v>88</v>
      </c>
      <c r="N19232" s="1" t="s">
        <v>89</v>
      </c>
    </row>
    <row r="19233" spans="1:14" x14ac:dyDescent="0.3">
      <c r="A19233">
        <v>46086</v>
      </c>
      <c r="B19233">
        <v>20232</v>
      </c>
      <c r="C19233">
        <f>1/COUNTIF(B:B,pizza_sales[[#This Row],[order_id]])</f>
        <v>1</v>
      </c>
      <c r="D19233" s="1" t="s">
        <v>40</v>
      </c>
      <c r="E19233">
        <v>1</v>
      </c>
      <c r="F19233" s="2">
        <v>42289</v>
      </c>
      <c r="G19233" s="2" t="str">
        <f>TEXT(pizza_sales[[#This Row],[order_date]],"dddd")</f>
        <v>Monday</v>
      </c>
      <c r="H19233" s="3">
        <v>0.59719907407407402</v>
      </c>
      <c r="I19233">
        <v>12.75</v>
      </c>
      <c r="J19233">
        <v>12.75</v>
      </c>
      <c r="K19233" s="1" t="s">
        <v>41</v>
      </c>
      <c r="L19233" s="1" t="s">
        <v>33</v>
      </c>
      <c r="M19233" s="1" t="s">
        <v>42</v>
      </c>
      <c r="N19233" s="1" t="s">
        <v>43</v>
      </c>
    </row>
    <row r="19234" spans="1:14" x14ac:dyDescent="0.3">
      <c r="A19234">
        <v>46087</v>
      </c>
      <c r="B19234">
        <v>20233</v>
      </c>
      <c r="C19234">
        <f>1/COUNTIF(B:B,pizza_sales[[#This Row],[order_id]])</f>
        <v>1</v>
      </c>
      <c r="D19234" s="1" t="s">
        <v>32</v>
      </c>
      <c r="E19234">
        <v>1</v>
      </c>
      <c r="F19234" s="2">
        <v>42289</v>
      </c>
      <c r="G19234" s="2" t="str">
        <f>TEXT(pizza_sales[[#This Row],[order_date]],"dddd")</f>
        <v>Monday</v>
      </c>
      <c r="H19234" s="3">
        <v>0.59980324074074076</v>
      </c>
      <c r="I19234">
        <v>20.75</v>
      </c>
      <c r="J19234">
        <v>20.75</v>
      </c>
      <c r="K19234" s="1" t="s">
        <v>21</v>
      </c>
      <c r="L19234" s="1" t="s">
        <v>33</v>
      </c>
      <c r="M19234" s="1" t="s">
        <v>34</v>
      </c>
      <c r="N19234" s="1" t="s">
        <v>35</v>
      </c>
    </row>
    <row r="19235" spans="1:14" x14ac:dyDescent="0.3">
      <c r="A19235">
        <v>46088</v>
      </c>
      <c r="B19235">
        <v>20234</v>
      </c>
      <c r="C19235">
        <f>1/COUNTIF(B:B,pizza_sales[[#This Row],[order_id]])</f>
        <v>0.33333333333333331</v>
      </c>
      <c r="D19235" s="1" t="s">
        <v>103</v>
      </c>
      <c r="E19235">
        <v>1</v>
      </c>
      <c r="F19235" s="2">
        <v>42289</v>
      </c>
      <c r="G19235" s="2" t="str">
        <f>TEXT(pizza_sales[[#This Row],[order_date]],"dddd")</f>
        <v>Monday</v>
      </c>
      <c r="H19235" s="3">
        <v>0.61739583333333337</v>
      </c>
      <c r="I19235">
        <v>16</v>
      </c>
      <c r="J19235">
        <v>16</v>
      </c>
      <c r="K19235" s="1" t="s">
        <v>13</v>
      </c>
      <c r="L19235" s="1" t="s">
        <v>22</v>
      </c>
      <c r="M19235" s="1" t="s">
        <v>104</v>
      </c>
      <c r="N19235" s="1" t="s">
        <v>105</v>
      </c>
    </row>
    <row r="19236" spans="1:14" x14ac:dyDescent="0.3">
      <c r="A19236">
        <v>46089</v>
      </c>
      <c r="B19236">
        <v>20234</v>
      </c>
      <c r="C19236">
        <f>1/COUNTIF(B:B,pizza_sales[[#This Row],[order_id]])</f>
        <v>0.33333333333333331</v>
      </c>
      <c r="D19236" s="1" t="s">
        <v>147</v>
      </c>
      <c r="E19236">
        <v>1</v>
      </c>
      <c r="F19236" s="2">
        <v>42289</v>
      </c>
      <c r="G19236" s="2" t="str">
        <f>TEXT(pizza_sales[[#This Row],[order_date]],"dddd")</f>
        <v>Monday</v>
      </c>
      <c r="H19236" s="3">
        <v>0.61739583333333337</v>
      </c>
      <c r="I19236">
        <v>16.75</v>
      </c>
      <c r="J19236">
        <v>16.75</v>
      </c>
      <c r="K19236" s="1" t="s">
        <v>13</v>
      </c>
      <c r="L19236" s="1" t="s">
        <v>33</v>
      </c>
      <c r="M19236" s="1" t="s">
        <v>70</v>
      </c>
      <c r="N19236" s="1" t="s">
        <v>71</v>
      </c>
    </row>
    <row r="19237" spans="1:14" x14ac:dyDescent="0.3">
      <c r="A19237">
        <v>46090</v>
      </c>
      <c r="B19237">
        <v>20234</v>
      </c>
      <c r="C19237">
        <f>1/COUNTIF(B:B,pizza_sales[[#This Row],[order_id]])</f>
        <v>0.33333333333333331</v>
      </c>
      <c r="D19237" s="1" t="s">
        <v>122</v>
      </c>
      <c r="E19237">
        <v>1</v>
      </c>
      <c r="F19237" s="2">
        <v>42289</v>
      </c>
      <c r="G19237" s="2" t="str">
        <f>TEXT(pizza_sales[[#This Row],[order_date]],"dddd")</f>
        <v>Monday</v>
      </c>
      <c r="H19237" s="3">
        <v>0.61739583333333337</v>
      </c>
      <c r="I19237">
        <v>20.25</v>
      </c>
      <c r="J19237">
        <v>20.25</v>
      </c>
      <c r="K19237" s="1" t="s">
        <v>21</v>
      </c>
      <c r="L19237" s="1" t="s">
        <v>22</v>
      </c>
      <c r="M19237" s="1" t="s">
        <v>66</v>
      </c>
      <c r="N19237" s="1" t="s">
        <v>67</v>
      </c>
    </row>
    <row r="19238" spans="1:14" x14ac:dyDescent="0.3">
      <c r="A19238">
        <v>46091</v>
      </c>
      <c r="B19238">
        <v>20235</v>
      </c>
      <c r="C19238">
        <f>1/COUNTIF(B:B,pizza_sales[[#This Row],[order_id]])</f>
        <v>1</v>
      </c>
      <c r="D19238" s="1" t="s">
        <v>135</v>
      </c>
      <c r="E19238">
        <v>1</v>
      </c>
      <c r="F19238" s="2">
        <v>42289</v>
      </c>
      <c r="G19238" s="2" t="str">
        <f>TEXT(pizza_sales[[#This Row],[order_date]],"dddd")</f>
        <v>Monday</v>
      </c>
      <c r="H19238" s="3">
        <v>0.62715277777777778</v>
      </c>
      <c r="I19238">
        <v>20.75</v>
      </c>
      <c r="J19238">
        <v>20.75</v>
      </c>
      <c r="K19238" s="1" t="s">
        <v>21</v>
      </c>
      <c r="L19238" s="1" t="s">
        <v>26</v>
      </c>
      <c r="M19238" s="1" t="s">
        <v>107</v>
      </c>
      <c r="N19238" s="1" t="s">
        <v>108</v>
      </c>
    </row>
    <row r="19239" spans="1:14" x14ac:dyDescent="0.3">
      <c r="A19239">
        <v>46092</v>
      </c>
      <c r="B19239">
        <v>20236</v>
      </c>
      <c r="C19239">
        <f>1/COUNTIF(B:B,pizza_sales[[#This Row],[order_id]])</f>
        <v>1</v>
      </c>
      <c r="D19239" s="1" t="s">
        <v>122</v>
      </c>
      <c r="E19239">
        <v>1</v>
      </c>
      <c r="F19239" s="2">
        <v>42289</v>
      </c>
      <c r="G19239" s="2" t="str">
        <f>TEXT(pizza_sales[[#This Row],[order_date]],"dddd")</f>
        <v>Monday</v>
      </c>
      <c r="H19239" s="3">
        <v>0.62898148148148147</v>
      </c>
      <c r="I19239">
        <v>20.25</v>
      </c>
      <c r="J19239">
        <v>20.25</v>
      </c>
      <c r="K19239" s="1" t="s">
        <v>21</v>
      </c>
      <c r="L19239" s="1" t="s">
        <v>22</v>
      </c>
      <c r="M19239" s="1" t="s">
        <v>66</v>
      </c>
      <c r="N19239" s="1" t="s">
        <v>67</v>
      </c>
    </row>
    <row r="19240" spans="1:14" x14ac:dyDescent="0.3">
      <c r="A19240">
        <v>46093</v>
      </c>
      <c r="B19240">
        <v>20237</v>
      </c>
      <c r="C19240">
        <f>1/COUNTIF(B:B,pizza_sales[[#This Row],[order_id]])</f>
        <v>1</v>
      </c>
      <c r="D19240" s="1" t="s">
        <v>51</v>
      </c>
      <c r="E19240">
        <v>1</v>
      </c>
      <c r="F19240" s="2">
        <v>42289</v>
      </c>
      <c r="G19240" s="2" t="str">
        <f>TEXT(pizza_sales[[#This Row],[order_date]],"dddd")</f>
        <v>Monday</v>
      </c>
      <c r="H19240" s="3">
        <v>0.64273148148148151</v>
      </c>
      <c r="I19240">
        <v>12</v>
      </c>
      <c r="J19240">
        <v>12</v>
      </c>
      <c r="K19240" s="1" t="s">
        <v>41</v>
      </c>
      <c r="L19240" s="1" t="s">
        <v>22</v>
      </c>
      <c r="M19240" s="1" t="s">
        <v>52</v>
      </c>
      <c r="N19240" s="1" t="s">
        <v>53</v>
      </c>
    </row>
    <row r="19241" spans="1:14" x14ac:dyDescent="0.3">
      <c r="A19241">
        <v>46094</v>
      </c>
      <c r="B19241">
        <v>20238</v>
      </c>
      <c r="C19241">
        <f>1/COUNTIF(B:B,pizza_sales[[#This Row],[order_id]])</f>
        <v>0.33333333333333331</v>
      </c>
      <c r="D19241" s="1" t="s">
        <v>80</v>
      </c>
      <c r="E19241">
        <v>1</v>
      </c>
      <c r="F19241" s="2">
        <v>42289</v>
      </c>
      <c r="G19241" s="2" t="str">
        <f>TEXT(pizza_sales[[#This Row],[order_date]],"dddd")</f>
        <v>Monday</v>
      </c>
      <c r="H19241" s="3">
        <v>0.6594444444444445</v>
      </c>
      <c r="I19241">
        <v>12.75</v>
      </c>
      <c r="J19241">
        <v>12.75</v>
      </c>
      <c r="K19241" s="1" t="s">
        <v>41</v>
      </c>
      <c r="L19241" s="1" t="s">
        <v>33</v>
      </c>
      <c r="M19241" s="1" t="s">
        <v>74</v>
      </c>
      <c r="N19241" s="1" t="s">
        <v>75</v>
      </c>
    </row>
    <row r="19242" spans="1:14" x14ac:dyDescent="0.3">
      <c r="A19242">
        <v>46095</v>
      </c>
      <c r="B19242">
        <v>20238</v>
      </c>
      <c r="C19242">
        <f>1/COUNTIF(B:B,pizza_sales[[#This Row],[order_id]])</f>
        <v>0.33333333333333331</v>
      </c>
      <c r="D19242" s="1" t="s">
        <v>138</v>
      </c>
      <c r="E19242">
        <v>1</v>
      </c>
      <c r="F19242" s="2">
        <v>42289</v>
      </c>
      <c r="G19242" s="2" t="str">
        <f>TEXT(pizza_sales[[#This Row],[order_date]],"dddd")</f>
        <v>Monday</v>
      </c>
      <c r="H19242" s="3">
        <v>0.6594444444444445</v>
      </c>
      <c r="I19242">
        <v>20.5</v>
      </c>
      <c r="J19242">
        <v>20.5</v>
      </c>
      <c r="K19242" s="1" t="s">
        <v>21</v>
      </c>
      <c r="L19242" s="1" t="s">
        <v>14</v>
      </c>
      <c r="M19242" s="1" t="s">
        <v>18</v>
      </c>
      <c r="N19242" s="1" t="s">
        <v>19</v>
      </c>
    </row>
    <row r="19243" spans="1:14" x14ac:dyDescent="0.3">
      <c r="A19243">
        <v>46096</v>
      </c>
      <c r="B19243">
        <v>20238</v>
      </c>
      <c r="C19243">
        <f>1/COUNTIF(B:B,pizza_sales[[#This Row],[order_id]])</f>
        <v>0.33333333333333331</v>
      </c>
      <c r="D19243" s="1" t="s">
        <v>36</v>
      </c>
      <c r="E19243">
        <v>1</v>
      </c>
      <c r="F19243" s="2">
        <v>42289</v>
      </c>
      <c r="G19243" s="2" t="str">
        <f>TEXT(pizza_sales[[#This Row],[order_date]],"dddd")</f>
        <v>Monday</v>
      </c>
      <c r="H19243" s="3">
        <v>0.6594444444444445</v>
      </c>
      <c r="I19243">
        <v>16.5</v>
      </c>
      <c r="J19243">
        <v>16.5</v>
      </c>
      <c r="K19243" s="1" t="s">
        <v>13</v>
      </c>
      <c r="L19243" s="1" t="s">
        <v>26</v>
      </c>
      <c r="M19243" s="1" t="s">
        <v>27</v>
      </c>
      <c r="N19243" s="1" t="s">
        <v>28</v>
      </c>
    </row>
    <row r="19244" spans="1:14" x14ac:dyDescent="0.3">
      <c r="A19244">
        <v>46097</v>
      </c>
      <c r="B19244">
        <v>20239</v>
      </c>
      <c r="C19244">
        <f>1/COUNTIF(B:B,pizza_sales[[#This Row],[order_id]])</f>
        <v>1</v>
      </c>
      <c r="D19244" s="1" t="s">
        <v>93</v>
      </c>
      <c r="E19244">
        <v>1</v>
      </c>
      <c r="F19244" s="2">
        <v>42289</v>
      </c>
      <c r="G19244" s="2" t="str">
        <f>TEXT(pizza_sales[[#This Row],[order_date]],"dddd")</f>
        <v>Monday</v>
      </c>
      <c r="H19244" s="3">
        <v>0.6628356481481481</v>
      </c>
      <c r="I19244">
        <v>12</v>
      </c>
      <c r="J19244">
        <v>12</v>
      </c>
      <c r="K19244" s="1" t="s">
        <v>41</v>
      </c>
      <c r="L19244" s="1" t="s">
        <v>14</v>
      </c>
      <c r="M19244" s="1" t="s">
        <v>94</v>
      </c>
      <c r="N19244" s="1" t="s">
        <v>95</v>
      </c>
    </row>
    <row r="19245" spans="1:14" x14ac:dyDescent="0.3">
      <c r="A19245">
        <v>46098</v>
      </c>
      <c r="B19245">
        <v>20240</v>
      </c>
      <c r="C19245">
        <f>1/COUNTIF(B:B,pizza_sales[[#This Row],[order_id]])</f>
        <v>1</v>
      </c>
      <c r="D19245" s="1" t="s">
        <v>162</v>
      </c>
      <c r="E19245">
        <v>1</v>
      </c>
      <c r="F19245" s="2">
        <v>42289</v>
      </c>
      <c r="G19245" s="2" t="str">
        <f>TEXT(pizza_sales[[#This Row],[order_date]],"dddd")</f>
        <v>Monday</v>
      </c>
      <c r="H19245" s="3">
        <v>0.67159722222222218</v>
      </c>
      <c r="I19245">
        <v>16</v>
      </c>
      <c r="J19245">
        <v>16</v>
      </c>
      <c r="K19245" s="1" t="s">
        <v>13</v>
      </c>
      <c r="L19245" s="1" t="s">
        <v>22</v>
      </c>
      <c r="M19245" s="1" t="s">
        <v>110</v>
      </c>
      <c r="N19245" s="1" t="s">
        <v>111</v>
      </c>
    </row>
    <row r="19246" spans="1:14" x14ac:dyDescent="0.3">
      <c r="A19246">
        <v>46099</v>
      </c>
      <c r="B19246">
        <v>20241</v>
      </c>
      <c r="C19246">
        <f>1/COUNTIF(B:B,pizza_sales[[#This Row],[order_id]])</f>
        <v>0.33333333333333331</v>
      </c>
      <c r="D19246" s="1" t="s">
        <v>20</v>
      </c>
      <c r="E19246">
        <v>1</v>
      </c>
      <c r="F19246" s="2">
        <v>42289</v>
      </c>
      <c r="G19246" s="2" t="str">
        <f>TEXT(pizza_sales[[#This Row],[order_date]],"dddd")</f>
        <v>Monday</v>
      </c>
      <c r="H19246" s="3">
        <v>0.67379629629629634</v>
      </c>
      <c r="I19246">
        <v>18.5</v>
      </c>
      <c r="J19246">
        <v>18.5</v>
      </c>
      <c r="K19246" s="1" t="s">
        <v>21</v>
      </c>
      <c r="L19246" s="1" t="s">
        <v>22</v>
      </c>
      <c r="M19246" s="1" t="s">
        <v>23</v>
      </c>
      <c r="N19246" s="1" t="s">
        <v>24</v>
      </c>
    </row>
    <row r="19247" spans="1:14" x14ac:dyDescent="0.3">
      <c r="A19247">
        <v>46100</v>
      </c>
      <c r="B19247">
        <v>20241</v>
      </c>
      <c r="C19247">
        <f>1/COUNTIF(B:B,pizza_sales[[#This Row],[order_id]])</f>
        <v>0.33333333333333331</v>
      </c>
      <c r="D19247" s="1" t="s">
        <v>172</v>
      </c>
      <c r="E19247">
        <v>1</v>
      </c>
      <c r="F19247" s="2">
        <v>42289</v>
      </c>
      <c r="G19247" s="2" t="str">
        <f>TEXT(pizza_sales[[#This Row],[order_date]],"dddd")</f>
        <v>Monday</v>
      </c>
      <c r="H19247" s="3">
        <v>0.67379629629629634</v>
      </c>
      <c r="I19247">
        <v>12.5</v>
      </c>
      <c r="J19247">
        <v>12.5</v>
      </c>
      <c r="K19247" s="1" t="s">
        <v>41</v>
      </c>
      <c r="L19247" s="1" t="s">
        <v>26</v>
      </c>
      <c r="M19247" s="1" t="s">
        <v>88</v>
      </c>
      <c r="N19247" s="1" t="s">
        <v>89</v>
      </c>
    </row>
    <row r="19248" spans="1:14" x14ac:dyDescent="0.3">
      <c r="A19248">
        <v>46101</v>
      </c>
      <c r="B19248">
        <v>20241</v>
      </c>
      <c r="C19248">
        <f>1/COUNTIF(B:B,pizza_sales[[#This Row],[order_id]])</f>
        <v>0.33333333333333331</v>
      </c>
      <c r="D19248" s="1" t="s">
        <v>59</v>
      </c>
      <c r="E19248">
        <v>1</v>
      </c>
      <c r="F19248" s="2">
        <v>42289</v>
      </c>
      <c r="G19248" s="2" t="str">
        <f>TEXT(pizza_sales[[#This Row],[order_date]],"dddd")</f>
        <v>Monday</v>
      </c>
      <c r="H19248" s="3">
        <v>0.67379629629629634</v>
      </c>
      <c r="I19248">
        <v>20.75</v>
      </c>
      <c r="J19248">
        <v>20.75</v>
      </c>
      <c r="K19248" s="1" t="s">
        <v>21</v>
      </c>
      <c r="L19248" s="1" t="s">
        <v>26</v>
      </c>
      <c r="M19248" s="1" t="s">
        <v>60</v>
      </c>
      <c r="N19248" s="1" t="s">
        <v>61</v>
      </c>
    </row>
    <row r="19249" spans="1:14" x14ac:dyDescent="0.3">
      <c r="A19249">
        <v>46102</v>
      </c>
      <c r="B19249">
        <v>20242</v>
      </c>
      <c r="C19249">
        <f>1/COUNTIF(B:B,pizza_sales[[#This Row],[order_id]])</f>
        <v>1</v>
      </c>
      <c r="D19249" s="1" t="s">
        <v>84</v>
      </c>
      <c r="E19249">
        <v>1</v>
      </c>
      <c r="F19249" s="2">
        <v>42289</v>
      </c>
      <c r="G19249" s="2" t="str">
        <f>TEXT(pizza_sales[[#This Row],[order_date]],"dddd")</f>
        <v>Monday</v>
      </c>
      <c r="H19249" s="3">
        <v>0.69789351851851855</v>
      </c>
      <c r="I19249">
        <v>12</v>
      </c>
      <c r="J19249">
        <v>12</v>
      </c>
      <c r="K19249" s="1" t="s">
        <v>41</v>
      </c>
      <c r="L19249" s="1" t="s">
        <v>14</v>
      </c>
      <c r="M19249" s="1" t="s">
        <v>85</v>
      </c>
      <c r="N19249" s="1" t="s">
        <v>86</v>
      </c>
    </row>
    <row r="19250" spans="1:14" x14ac:dyDescent="0.3">
      <c r="A19250">
        <v>46103</v>
      </c>
      <c r="B19250">
        <v>20243</v>
      </c>
      <c r="C19250">
        <f>1/COUNTIF(B:B,pizza_sales[[#This Row],[order_id]])</f>
        <v>0.5</v>
      </c>
      <c r="D19250" s="1" t="s">
        <v>173</v>
      </c>
      <c r="E19250">
        <v>1</v>
      </c>
      <c r="F19250" s="2">
        <v>42289</v>
      </c>
      <c r="G19250" s="2" t="str">
        <f>TEXT(pizza_sales[[#This Row],[order_date]],"dddd")</f>
        <v>Monday</v>
      </c>
      <c r="H19250" s="3">
        <v>0.7083680555555556</v>
      </c>
      <c r="I19250">
        <v>20.25</v>
      </c>
      <c r="J19250">
        <v>20.25</v>
      </c>
      <c r="K19250" s="1" t="s">
        <v>21</v>
      </c>
      <c r="L19250" s="1" t="s">
        <v>26</v>
      </c>
      <c r="M19250" s="1" t="s">
        <v>97</v>
      </c>
      <c r="N19250" s="1" t="s">
        <v>98</v>
      </c>
    </row>
    <row r="19251" spans="1:14" x14ac:dyDescent="0.3">
      <c r="A19251">
        <v>46104</v>
      </c>
      <c r="B19251">
        <v>20243</v>
      </c>
      <c r="C19251">
        <f>1/COUNTIF(B:B,pizza_sales[[#This Row],[order_id]])</f>
        <v>0.5</v>
      </c>
      <c r="D19251" s="1" t="s">
        <v>32</v>
      </c>
      <c r="E19251">
        <v>1</v>
      </c>
      <c r="F19251" s="2">
        <v>42289</v>
      </c>
      <c r="G19251" s="2" t="str">
        <f>TEXT(pizza_sales[[#This Row],[order_date]],"dddd")</f>
        <v>Monday</v>
      </c>
      <c r="H19251" s="3">
        <v>0.7083680555555556</v>
      </c>
      <c r="I19251">
        <v>20.75</v>
      </c>
      <c r="J19251">
        <v>20.75</v>
      </c>
      <c r="K19251" s="1" t="s">
        <v>21</v>
      </c>
      <c r="L19251" s="1" t="s">
        <v>33</v>
      </c>
      <c r="M19251" s="1" t="s">
        <v>34</v>
      </c>
      <c r="N19251" s="1" t="s">
        <v>35</v>
      </c>
    </row>
    <row r="19252" spans="1:14" x14ac:dyDescent="0.3">
      <c r="A19252">
        <v>46105</v>
      </c>
      <c r="B19252">
        <v>20244</v>
      </c>
      <c r="C19252">
        <f>1/COUNTIF(B:B,pizza_sales[[#This Row],[order_id]])</f>
        <v>1</v>
      </c>
      <c r="D19252" s="1" t="s">
        <v>151</v>
      </c>
      <c r="E19252">
        <v>1</v>
      </c>
      <c r="F19252" s="2">
        <v>42289</v>
      </c>
      <c r="G19252" s="2" t="str">
        <f>TEXT(pizza_sales[[#This Row],[order_date]],"dddd")</f>
        <v>Monday</v>
      </c>
      <c r="H19252" s="3">
        <v>0.70892361111111113</v>
      </c>
      <c r="I19252">
        <v>12.75</v>
      </c>
      <c r="J19252">
        <v>12.75</v>
      </c>
      <c r="K19252" s="1" t="s">
        <v>41</v>
      </c>
      <c r="L19252" s="1" t="s">
        <v>33</v>
      </c>
      <c r="M19252" s="1" t="s">
        <v>34</v>
      </c>
      <c r="N19252" s="1" t="s">
        <v>35</v>
      </c>
    </row>
    <row r="19253" spans="1:14" x14ac:dyDescent="0.3">
      <c r="A19253">
        <v>46106</v>
      </c>
      <c r="B19253">
        <v>20245</v>
      </c>
      <c r="C19253">
        <f>1/COUNTIF(B:B,pizza_sales[[#This Row],[order_id]])</f>
        <v>1</v>
      </c>
      <c r="D19253" s="1" t="s">
        <v>160</v>
      </c>
      <c r="E19253">
        <v>1</v>
      </c>
      <c r="F19253" s="2">
        <v>42289</v>
      </c>
      <c r="G19253" s="2" t="str">
        <f>TEXT(pizza_sales[[#This Row],[order_date]],"dddd")</f>
        <v>Monday</v>
      </c>
      <c r="H19253" s="3">
        <v>0.70990740740740743</v>
      </c>
      <c r="I19253">
        <v>12</v>
      </c>
      <c r="J19253">
        <v>12</v>
      </c>
      <c r="K19253" s="1" t="s">
        <v>41</v>
      </c>
      <c r="L19253" s="1" t="s">
        <v>14</v>
      </c>
      <c r="M19253" s="1" t="s">
        <v>55</v>
      </c>
      <c r="N19253" s="1" t="s">
        <v>56</v>
      </c>
    </row>
    <row r="19254" spans="1:14" x14ac:dyDescent="0.3">
      <c r="A19254">
        <v>46107</v>
      </c>
      <c r="B19254">
        <v>20246</v>
      </c>
      <c r="C19254">
        <f>1/COUNTIF(B:B,pizza_sales[[#This Row],[order_id]])</f>
        <v>0.33333333333333331</v>
      </c>
      <c r="D19254" s="1" t="s">
        <v>118</v>
      </c>
      <c r="E19254">
        <v>1</v>
      </c>
      <c r="F19254" s="2">
        <v>42289</v>
      </c>
      <c r="G19254" s="2" t="str">
        <f>TEXT(pizza_sales[[#This Row],[order_date]],"dddd")</f>
        <v>Monday</v>
      </c>
      <c r="H19254" s="3">
        <v>0.71920138888888885</v>
      </c>
      <c r="I19254">
        <v>16.75</v>
      </c>
      <c r="J19254">
        <v>16.75</v>
      </c>
      <c r="K19254" s="1" t="s">
        <v>13</v>
      </c>
      <c r="L19254" s="1" t="s">
        <v>33</v>
      </c>
      <c r="M19254" s="1" t="s">
        <v>42</v>
      </c>
      <c r="N19254" s="1" t="s">
        <v>43</v>
      </c>
    </row>
    <row r="19255" spans="1:14" x14ac:dyDescent="0.3">
      <c r="A19255">
        <v>46108</v>
      </c>
      <c r="B19255">
        <v>20246</v>
      </c>
      <c r="C19255">
        <f>1/COUNTIF(B:B,pizza_sales[[#This Row],[order_id]])</f>
        <v>0.33333333333333331</v>
      </c>
      <c r="D19255" s="1" t="s">
        <v>90</v>
      </c>
      <c r="E19255">
        <v>1</v>
      </c>
      <c r="F19255" s="2">
        <v>42289</v>
      </c>
      <c r="G19255" s="2" t="str">
        <f>TEXT(pizza_sales[[#This Row],[order_date]],"dddd")</f>
        <v>Monday</v>
      </c>
      <c r="H19255" s="3">
        <v>0.71920138888888885</v>
      </c>
      <c r="I19255">
        <v>17.95</v>
      </c>
      <c r="J19255">
        <v>17.95</v>
      </c>
      <c r="K19255" s="1" t="s">
        <v>21</v>
      </c>
      <c r="L19255" s="1" t="s">
        <v>22</v>
      </c>
      <c r="M19255" s="1" t="s">
        <v>91</v>
      </c>
      <c r="N19255" s="1" t="s">
        <v>92</v>
      </c>
    </row>
    <row r="19256" spans="1:14" x14ac:dyDescent="0.3">
      <c r="A19256">
        <v>46109</v>
      </c>
      <c r="B19256">
        <v>20246</v>
      </c>
      <c r="C19256">
        <f>1/COUNTIF(B:B,pizza_sales[[#This Row],[order_id]])</f>
        <v>0.33333333333333331</v>
      </c>
      <c r="D19256" s="1" t="s">
        <v>148</v>
      </c>
      <c r="E19256">
        <v>1</v>
      </c>
      <c r="F19256" s="2">
        <v>42289</v>
      </c>
      <c r="G19256" s="2" t="str">
        <f>TEXT(pizza_sales[[#This Row],[order_date]],"dddd")</f>
        <v>Monday</v>
      </c>
      <c r="H19256" s="3">
        <v>0.71920138888888885</v>
      </c>
      <c r="I19256">
        <v>14.5</v>
      </c>
      <c r="J19256">
        <v>14.5</v>
      </c>
      <c r="K19256" s="1" t="s">
        <v>13</v>
      </c>
      <c r="L19256" s="1" t="s">
        <v>14</v>
      </c>
      <c r="M19256" s="1" t="s">
        <v>130</v>
      </c>
      <c r="N19256" s="1" t="s">
        <v>131</v>
      </c>
    </row>
    <row r="19257" spans="1:14" x14ac:dyDescent="0.3">
      <c r="A19257">
        <v>46110</v>
      </c>
      <c r="B19257">
        <v>20247</v>
      </c>
      <c r="C19257">
        <f>1/COUNTIF(B:B,pizza_sales[[#This Row],[order_id]])</f>
        <v>0.5</v>
      </c>
      <c r="D19257" s="1" t="s">
        <v>69</v>
      </c>
      <c r="E19257">
        <v>1</v>
      </c>
      <c r="F19257" s="2">
        <v>42289</v>
      </c>
      <c r="G19257" s="2" t="str">
        <f>TEXT(pizza_sales[[#This Row],[order_date]],"dddd")</f>
        <v>Monday</v>
      </c>
      <c r="H19257" s="3">
        <v>0.72709490740740745</v>
      </c>
      <c r="I19257">
        <v>20.75</v>
      </c>
      <c r="J19257">
        <v>20.75</v>
      </c>
      <c r="K19257" s="1" t="s">
        <v>21</v>
      </c>
      <c r="L19257" s="1" t="s">
        <v>33</v>
      </c>
      <c r="M19257" s="1" t="s">
        <v>70</v>
      </c>
      <c r="N19257" s="1" t="s">
        <v>71</v>
      </c>
    </row>
    <row r="19258" spans="1:14" x14ac:dyDescent="0.3">
      <c r="A19258">
        <v>46111</v>
      </c>
      <c r="B19258">
        <v>20247</v>
      </c>
      <c r="C19258">
        <f>1/COUNTIF(B:B,pizza_sales[[#This Row],[order_id]])</f>
        <v>0.5</v>
      </c>
      <c r="D19258" s="1" t="s">
        <v>157</v>
      </c>
      <c r="E19258">
        <v>1</v>
      </c>
      <c r="F19258" s="2">
        <v>42289</v>
      </c>
      <c r="G19258" s="2" t="str">
        <f>TEXT(pizza_sales[[#This Row],[order_date]],"dddd")</f>
        <v>Monday</v>
      </c>
      <c r="H19258" s="3">
        <v>0.72709490740740745</v>
      </c>
      <c r="I19258">
        <v>12</v>
      </c>
      <c r="J19258">
        <v>12</v>
      </c>
      <c r="K19258" s="1" t="s">
        <v>41</v>
      </c>
      <c r="L19258" s="1" t="s">
        <v>22</v>
      </c>
      <c r="M19258" s="1" t="s">
        <v>110</v>
      </c>
      <c r="N19258" s="1" t="s">
        <v>111</v>
      </c>
    </row>
    <row r="19259" spans="1:14" x14ac:dyDescent="0.3">
      <c r="A19259">
        <v>46112</v>
      </c>
      <c r="B19259">
        <v>20248</v>
      </c>
      <c r="C19259">
        <f>1/COUNTIF(B:B,pizza_sales[[#This Row],[order_id]])</f>
        <v>1</v>
      </c>
      <c r="D19259" s="1" t="s">
        <v>17</v>
      </c>
      <c r="E19259">
        <v>1</v>
      </c>
      <c r="F19259" s="2">
        <v>42289</v>
      </c>
      <c r="G19259" s="2" t="str">
        <f>TEXT(pizza_sales[[#This Row],[order_date]],"dddd")</f>
        <v>Monday</v>
      </c>
      <c r="H19259" s="3">
        <v>0.73868055555555556</v>
      </c>
      <c r="I19259">
        <v>16</v>
      </c>
      <c r="J19259">
        <v>16</v>
      </c>
      <c r="K19259" s="1" t="s">
        <v>13</v>
      </c>
      <c r="L19259" s="1" t="s">
        <v>14</v>
      </c>
      <c r="M19259" s="1" t="s">
        <v>18</v>
      </c>
      <c r="N19259" s="1" t="s">
        <v>19</v>
      </c>
    </row>
    <row r="19260" spans="1:14" x14ac:dyDescent="0.3">
      <c r="A19260">
        <v>46113</v>
      </c>
      <c r="B19260">
        <v>20249</v>
      </c>
      <c r="C19260">
        <f>1/COUNTIF(B:B,pizza_sales[[#This Row],[order_id]])</f>
        <v>1</v>
      </c>
      <c r="D19260" s="1" t="s">
        <v>113</v>
      </c>
      <c r="E19260">
        <v>1</v>
      </c>
      <c r="F19260" s="2">
        <v>42289</v>
      </c>
      <c r="G19260" s="2" t="str">
        <f>TEXT(pizza_sales[[#This Row],[order_date]],"dddd")</f>
        <v>Monday</v>
      </c>
      <c r="H19260" s="3">
        <v>0.73936342592592597</v>
      </c>
      <c r="I19260">
        <v>20.25</v>
      </c>
      <c r="J19260">
        <v>20.25</v>
      </c>
      <c r="K19260" s="1" t="s">
        <v>21</v>
      </c>
      <c r="L19260" s="1" t="s">
        <v>26</v>
      </c>
      <c r="M19260" s="1" t="s">
        <v>114</v>
      </c>
      <c r="N19260" s="1" t="s">
        <v>115</v>
      </c>
    </row>
    <row r="19261" spans="1:14" x14ac:dyDescent="0.3">
      <c r="A19261">
        <v>46114</v>
      </c>
      <c r="B19261">
        <v>20250</v>
      </c>
      <c r="C19261">
        <f>1/COUNTIF(B:B,pizza_sales[[#This Row],[order_id]])</f>
        <v>0.5</v>
      </c>
      <c r="D19261" s="1" t="s">
        <v>84</v>
      </c>
      <c r="E19261">
        <v>1</v>
      </c>
      <c r="F19261" s="2">
        <v>42289</v>
      </c>
      <c r="G19261" s="2" t="str">
        <f>TEXT(pizza_sales[[#This Row],[order_date]],"dddd")</f>
        <v>Monday</v>
      </c>
      <c r="H19261" s="3">
        <v>0.7403819444444445</v>
      </c>
      <c r="I19261">
        <v>12</v>
      </c>
      <c r="J19261">
        <v>12</v>
      </c>
      <c r="K19261" s="1" t="s">
        <v>41</v>
      </c>
      <c r="L19261" s="1" t="s">
        <v>14</v>
      </c>
      <c r="M19261" s="1" t="s">
        <v>85</v>
      </c>
      <c r="N19261" s="1" t="s">
        <v>86</v>
      </c>
    </row>
    <row r="19262" spans="1:14" x14ac:dyDescent="0.3">
      <c r="A19262">
        <v>46115</v>
      </c>
      <c r="B19262">
        <v>20250</v>
      </c>
      <c r="C19262">
        <f>1/COUNTIF(B:B,pizza_sales[[#This Row],[order_id]])</f>
        <v>0.5</v>
      </c>
      <c r="D19262" s="1" t="s">
        <v>100</v>
      </c>
      <c r="E19262">
        <v>1</v>
      </c>
      <c r="F19262" s="2">
        <v>42289</v>
      </c>
      <c r="G19262" s="2" t="str">
        <f>TEXT(pizza_sales[[#This Row],[order_date]],"dddd")</f>
        <v>Monday</v>
      </c>
      <c r="H19262" s="3">
        <v>0.7403819444444445</v>
      </c>
      <c r="I19262">
        <v>12.75</v>
      </c>
      <c r="J19262">
        <v>12.75</v>
      </c>
      <c r="K19262" s="1" t="s">
        <v>41</v>
      </c>
      <c r="L19262" s="1" t="s">
        <v>22</v>
      </c>
      <c r="M19262" s="1" t="s">
        <v>101</v>
      </c>
      <c r="N19262" s="1" t="s">
        <v>102</v>
      </c>
    </row>
    <row r="19263" spans="1:14" x14ac:dyDescent="0.3">
      <c r="A19263">
        <v>46116</v>
      </c>
      <c r="B19263">
        <v>20251</v>
      </c>
      <c r="C19263">
        <f>1/COUNTIF(B:B,pizza_sales[[#This Row],[order_id]])</f>
        <v>0.5</v>
      </c>
      <c r="D19263" s="1" t="s">
        <v>76</v>
      </c>
      <c r="E19263">
        <v>1</v>
      </c>
      <c r="F19263" s="2">
        <v>42289</v>
      </c>
      <c r="G19263" s="2" t="str">
        <f>TEXT(pizza_sales[[#This Row],[order_date]],"dddd")</f>
        <v>Monday</v>
      </c>
      <c r="H19263" s="3">
        <v>0.74384259259259256</v>
      </c>
      <c r="I19263">
        <v>16.75</v>
      </c>
      <c r="J19263">
        <v>16.75</v>
      </c>
      <c r="K19263" s="1" t="s">
        <v>13</v>
      </c>
      <c r="L19263" s="1" t="s">
        <v>33</v>
      </c>
      <c r="M19263" s="1" t="s">
        <v>74</v>
      </c>
      <c r="N19263" s="1" t="s">
        <v>75</v>
      </c>
    </row>
    <row r="19264" spans="1:14" x14ac:dyDescent="0.3">
      <c r="A19264">
        <v>46117</v>
      </c>
      <c r="B19264">
        <v>20251</v>
      </c>
      <c r="C19264">
        <f>1/COUNTIF(B:B,pizza_sales[[#This Row],[order_id]])</f>
        <v>0.5</v>
      </c>
      <c r="D19264" s="1" t="s">
        <v>32</v>
      </c>
      <c r="E19264">
        <v>1</v>
      </c>
      <c r="F19264" s="2">
        <v>42289</v>
      </c>
      <c r="G19264" s="2" t="str">
        <f>TEXT(pizza_sales[[#This Row],[order_date]],"dddd")</f>
        <v>Monday</v>
      </c>
      <c r="H19264" s="3">
        <v>0.74384259259259256</v>
      </c>
      <c r="I19264">
        <v>20.75</v>
      </c>
      <c r="J19264">
        <v>20.75</v>
      </c>
      <c r="K19264" s="1" t="s">
        <v>21</v>
      </c>
      <c r="L19264" s="1" t="s">
        <v>33</v>
      </c>
      <c r="M19264" s="1" t="s">
        <v>34</v>
      </c>
      <c r="N19264" s="1" t="s">
        <v>35</v>
      </c>
    </row>
    <row r="19265" spans="1:14" x14ac:dyDescent="0.3">
      <c r="A19265">
        <v>46118</v>
      </c>
      <c r="B19265">
        <v>20252</v>
      </c>
      <c r="C19265">
        <f>1/COUNTIF(B:B,pizza_sales[[#This Row],[order_id]])</f>
        <v>0.25</v>
      </c>
      <c r="D19265" s="1" t="s">
        <v>90</v>
      </c>
      <c r="E19265">
        <v>1</v>
      </c>
      <c r="F19265" s="2">
        <v>42289</v>
      </c>
      <c r="G19265" s="2" t="str">
        <f>TEXT(pizza_sales[[#This Row],[order_date]],"dddd")</f>
        <v>Monday</v>
      </c>
      <c r="H19265" s="3">
        <v>0.74995370370370373</v>
      </c>
      <c r="I19265">
        <v>17.95</v>
      </c>
      <c r="J19265">
        <v>17.95</v>
      </c>
      <c r="K19265" s="1" t="s">
        <v>21</v>
      </c>
      <c r="L19265" s="1" t="s">
        <v>22</v>
      </c>
      <c r="M19265" s="1" t="s">
        <v>91</v>
      </c>
      <c r="N19265" s="1" t="s">
        <v>92</v>
      </c>
    </row>
    <row r="19266" spans="1:14" x14ac:dyDescent="0.3">
      <c r="A19266">
        <v>46119</v>
      </c>
      <c r="B19266">
        <v>20252</v>
      </c>
      <c r="C19266">
        <f>1/COUNTIF(B:B,pizza_sales[[#This Row],[order_id]])</f>
        <v>0.25</v>
      </c>
      <c r="D19266" s="1" t="s">
        <v>142</v>
      </c>
      <c r="E19266">
        <v>1</v>
      </c>
      <c r="F19266" s="2">
        <v>42289</v>
      </c>
      <c r="G19266" s="2" t="str">
        <f>TEXT(pizza_sales[[#This Row],[order_date]],"dddd")</f>
        <v>Monday</v>
      </c>
      <c r="H19266" s="3">
        <v>0.74995370370370373</v>
      </c>
      <c r="I19266">
        <v>16.5</v>
      </c>
      <c r="J19266">
        <v>16.5</v>
      </c>
      <c r="K19266" s="1" t="s">
        <v>21</v>
      </c>
      <c r="L19266" s="1" t="s">
        <v>14</v>
      </c>
      <c r="M19266" s="1" t="s">
        <v>15</v>
      </c>
      <c r="N19266" s="1" t="s">
        <v>16</v>
      </c>
    </row>
    <row r="19267" spans="1:14" x14ac:dyDescent="0.3">
      <c r="A19267">
        <v>46120</v>
      </c>
      <c r="B19267">
        <v>20252</v>
      </c>
      <c r="C19267">
        <f>1/COUNTIF(B:B,pizza_sales[[#This Row],[order_id]])</f>
        <v>0.25</v>
      </c>
      <c r="D19267" s="1" t="s">
        <v>12</v>
      </c>
      <c r="E19267">
        <v>1</v>
      </c>
      <c r="F19267" s="2">
        <v>42289</v>
      </c>
      <c r="G19267" s="2" t="str">
        <f>TEXT(pizza_sales[[#This Row],[order_date]],"dddd")</f>
        <v>Monday</v>
      </c>
      <c r="H19267" s="3">
        <v>0.74995370370370373</v>
      </c>
      <c r="I19267">
        <v>13.25</v>
      </c>
      <c r="J19267">
        <v>13.25</v>
      </c>
      <c r="K19267" s="1" t="s">
        <v>13</v>
      </c>
      <c r="L19267" s="1" t="s">
        <v>14</v>
      </c>
      <c r="M19267" s="1" t="s">
        <v>15</v>
      </c>
      <c r="N19267" s="1" t="s">
        <v>16</v>
      </c>
    </row>
    <row r="19268" spans="1:14" x14ac:dyDescent="0.3">
      <c r="A19268">
        <v>46121</v>
      </c>
      <c r="B19268">
        <v>20252</v>
      </c>
      <c r="C19268">
        <f>1/COUNTIF(B:B,pizza_sales[[#This Row],[order_id]])</f>
        <v>0.25</v>
      </c>
      <c r="D19268" s="1" t="s">
        <v>59</v>
      </c>
      <c r="E19268">
        <v>1</v>
      </c>
      <c r="F19268" s="2">
        <v>42289</v>
      </c>
      <c r="G19268" s="2" t="str">
        <f>TEXT(pizza_sales[[#This Row],[order_date]],"dddd")</f>
        <v>Monday</v>
      </c>
      <c r="H19268" s="3">
        <v>0.74995370370370373</v>
      </c>
      <c r="I19268">
        <v>20.75</v>
      </c>
      <c r="J19268">
        <v>20.75</v>
      </c>
      <c r="K19268" s="1" t="s">
        <v>21</v>
      </c>
      <c r="L19268" s="1" t="s">
        <v>26</v>
      </c>
      <c r="M19268" s="1" t="s">
        <v>60</v>
      </c>
      <c r="N19268" s="1" t="s">
        <v>61</v>
      </c>
    </row>
    <row r="19269" spans="1:14" x14ac:dyDescent="0.3">
      <c r="A19269">
        <v>46122</v>
      </c>
      <c r="B19269">
        <v>20253</v>
      </c>
      <c r="C19269">
        <f>1/COUNTIF(B:B,pizza_sales[[#This Row],[order_id]])</f>
        <v>1</v>
      </c>
      <c r="D19269" s="1" t="s">
        <v>32</v>
      </c>
      <c r="E19269">
        <v>1</v>
      </c>
      <c r="F19269" s="2">
        <v>42289</v>
      </c>
      <c r="G19269" s="2" t="str">
        <f>TEXT(pizza_sales[[#This Row],[order_date]],"dddd")</f>
        <v>Monday</v>
      </c>
      <c r="H19269" s="3">
        <v>0.76527777777777772</v>
      </c>
      <c r="I19269">
        <v>20.75</v>
      </c>
      <c r="J19269">
        <v>20.75</v>
      </c>
      <c r="K19269" s="1" t="s">
        <v>21</v>
      </c>
      <c r="L19269" s="1" t="s">
        <v>33</v>
      </c>
      <c r="M19269" s="1" t="s">
        <v>34</v>
      </c>
      <c r="N19269" s="1" t="s">
        <v>35</v>
      </c>
    </row>
    <row r="19270" spans="1:14" x14ac:dyDescent="0.3">
      <c r="A19270">
        <v>46123</v>
      </c>
      <c r="B19270">
        <v>20254</v>
      </c>
      <c r="C19270">
        <f>1/COUNTIF(B:B,pizza_sales[[#This Row],[order_id]])</f>
        <v>1</v>
      </c>
      <c r="D19270" s="1" t="s">
        <v>117</v>
      </c>
      <c r="E19270">
        <v>1</v>
      </c>
      <c r="F19270" s="2">
        <v>42289</v>
      </c>
      <c r="G19270" s="2" t="str">
        <f>TEXT(pizza_sales[[#This Row],[order_date]],"dddd")</f>
        <v>Monday</v>
      </c>
      <c r="H19270" s="3">
        <v>0.77859953703703699</v>
      </c>
      <c r="I19270">
        <v>12.75</v>
      </c>
      <c r="J19270">
        <v>12.75</v>
      </c>
      <c r="K19270" s="1" t="s">
        <v>41</v>
      </c>
      <c r="L19270" s="1" t="s">
        <v>33</v>
      </c>
      <c r="M19270" s="1" t="s">
        <v>70</v>
      </c>
      <c r="N19270" s="1" t="s">
        <v>71</v>
      </c>
    </row>
    <row r="19271" spans="1:14" x14ac:dyDescent="0.3">
      <c r="A19271">
        <v>46124</v>
      </c>
      <c r="B19271">
        <v>20255</v>
      </c>
      <c r="C19271">
        <f>1/COUNTIF(B:B,pizza_sales[[#This Row],[order_id]])</f>
        <v>1</v>
      </c>
      <c r="D19271" s="1" t="s">
        <v>20</v>
      </c>
      <c r="E19271">
        <v>1</v>
      </c>
      <c r="F19271" s="2">
        <v>42289</v>
      </c>
      <c r="G19271" s="2" t="str">
        <f>TEXT(pizza_sales[[#This Row],[order_date]],"dddd")</f>
        <v>Monday</v>
      </c>
      <c r="H19271" s="3">
        <v>0.81077546296296299</v>
      </c>
      <c r="I19271">
        <v>18.5</v>
      </c>
      <c r="J19271">
        <v>18.5</v>
      </c>
      <c r="K19271" s="1" t="s">
        <v>21</v>
      </c>
      <c r="L19271" s="1" t="s">
        <v>22</v>
      </c>
      <c r="M19271" s="1" t="s">
        <v>23</v>
      </c>
      <c r="N19271" s="1" t="s">
        <v>24</v>
      </c>
    </row>
    <row r="19272" spans="1:14" x14ac:dyDescent="0.3">
      <c r="A19272">
        <v>46125</v>
      </c>
      <c r="B19272">
        <v>20256</v>
      </c>
      <c r="C19272">
        <f>1/COUNTIF(B:B,pizza_sales[[#This Row],[order_id]])</f>
        <v>0.33333333333333331</v>
      </c>
      <c r="D19272" s="1" t="s">
        <v>173</v>
      </c>
      <c r="E19272">
        <v>1</v>
      </c>
      <c r="F19272" s="2">
        <v>42289</v>
      </c>
      <c r="G19272" s="2" t="str">
        <f>TEXT(pizza_sales[[#This Row],[order_date]],"dddd")</f>
        <v>Monday</v>
      </c>
      <c r="H19272" s="3">
        <v>0.82116898148148143</v>
      </c>
      <c r="I19272">
        <v>20.25</v>
      </c>
      <c r="J19272">
        <v>20.25</v>
      </c>
      <c r="K19272" s="1" t="s">
        <v>21</v>
      </c>
      <c r="L19272" s="1" t="s">
        <v>26</v>
      </c>
      <c r="M19272" s="1" t="s">
        <v>97</v>
      </c>
      <c r="N19272" s="1" t="s">
        <v>98</v>
      </c>
    </row>
    <row r="19273" spans="1:14" x14ac:dyDescent="0.3">
      <c r="A19273">
        <v>46126</v>
      </c>
      <c r="B19273">
        <v>20256</v>
      </c>
      <c r="C19273">
        <f>1/COUNTIF(B:B,pizza_sales[[#This Row],[order_id]])</f>
        <v>0.33333333333333331</v>
      </c>
      <c r="D19273" s="1" t="s">
        <v>138</v>
      </c>
      <c r="E19273">
        <v>1</v>
      </c>
      <c r="F19273" s="2">
        <v>42289</v>
      </c>
      <c r="G19273" s="2" t="str">
        <f>TEXT(pizza_sales[[#This Row],[order_date]],"dddd")</f>
        <v>Monday</v>
      </c>
      <c r="H19273" s="3">
        <v>0.82116898148148143</v>
      </c>
      <c r="I19273">
        <v>20.5</v>
      </c>
      <c r="J19273">
        <v>20.5</v>
      </c>
      <c r="K19273" s="1" t="s">
        <v>21</v>
      </c>
      <c r="L19273" s="1" t="s">
        <v>14</v>
      </c>
      <c r="M19273" s="1" t="s">
        <v>18</v>
      </c>
      <c r="N19273" s="1" t="s">
        <v>19</v>
      </c>
    </row>
    <row r="19274" spans="1:14" x14ac:dyDescent="0.3">
      <c r="A19274">
        <v>46127</v>
      </c>
      <c r="B19274">
        <v>20256</v>
      </c>
      <c r="C19274">
        <f>1/COUNTIF(B:B,pizza_sales[[#This Row],[order_id]])</f>
        <v>0.33333333333333331</v>
      </c>
      <c r="D19274" s="1" t="s">
        <v>154</v>
      </c>
      <c r="E19274">
        <v>1</v>
      </c>
      <c r="F19274" s="2">
        <v>42289</v>
      </c>
      <c r="G19274" s="2" t="str">
        <f>TEXT(pizza_sales[[#This Row],[order_date]],"dddd")</f>
        <v>Monday</v>
      </c>
      <c r="H19274" s="3">
        <v>0.82116898148148143</v>
      </c>
      <c r="I19274">
        <v>16</v>
      </c>
      <c r="J19274">
        <v>16</v>
      </c>
      <c r="K19274" s="1" t="s">
        <v>13</v>
      </c>
      <c r="L19274" s="1" t="s">
        <v>22</v>
      </c>
      <c r="M19274" s="1" t="s">
        <v>66</v>
      </c>
      <c r="N19274" s="1" t="s">
        <v>67</v>
      </c>
    </row>
    <row r="19275" spans="1:14" x14ac:dyDescent="0.3">
      <c r="A19275">
        <v>46128</v>
      </c>
      <c r="B19275">
        <v>20257</v>
      </c>
      <c r="C19275">
        <f>1/COUNTIF(B:B,pizza_sales[[#This Row],[order_id]])</f>
        <v>0.5</v>
      </c>
      <c r="D19275" s="1" t="s">
        <v>84</v>
      </c>
      <c r="E19275">
        <v>1</v>
      </c>
      <c r="F19275" s="2">
        <v>42289</v>
      </c>
      <c r="G19275" s="2" t="str">
        <f>TEXT(pizza_sales[[#This Row],[order_date]],"dddd")</f>
        <v>Monday</v>
      </c>
      <c r="H19275" s="3">
        <v>0.82568287037037036</v>
      </c>
      <c r="I19275">
        <v>12</v>
      </c>
      <c r="J19275">
        <v>12</v>
      </c>
      <c r="K19275" s="1" t="s">
        <v>41</v>
      </c>
      <c r="L19275" s="1" t="s">
        <v>14</v>
      </c>
      <c r="M19275" s="1" t="s">
        <v>85</v>
      </c>
      <c r="N19275" s="1" t="s">
        <v>86</v>
      </c>
    </row>
    <row r="19276" spans="1:14" x14ac:dyDescent="0.3">
      <c r="A19276">
        <v>46129</v>
      </c>
      <c r="B19276">
        <v>20257</v>
      </c>
      <c r="C19276">
        <f>1/COUNTIF(B:B,pizza_sales[[#This Row],[order_id]])</f>
        <v>0.5</v>
      </c>
      <c r="D19276" s="1" t="s">
        <v>148</v>
      </c>
      <c r="E19276">
        <v>1</v>
      </c>
      <c r="F19276" s="2">
        <v>42289</v>
      </c>
      <c r="G19276" s="2" t="str">
        <f>TEXT(pizza_sales[[#This Row],[order_date]],"dddd")</f>
        <v>Monday</v>
      </c>
      <c r="H19276" s="3">
        <v>0.82568287037037036</v>
      </c>
      <c r="I19276">
        <v>14.5</v>
      </c>
      <c r="J19276">
        <v>14.5</v>
      </c>
      <c r="K19276" s="1" t="s">
        <v>13</v>
      </c>
      <c r="L19276" s="1" t="s">
        <v>14</v>
      </c>
      <c r="M19276" s="1" t="s">
        <v>130</v>
      </c>
      <c r="N19276" s="1" t="s">
        <v>131</v>
      </c>
    </row>
    <row r="19277" spans="1:14" x14ac:dyDescent="0.3">
      <c r="A19277">
        <v>46130</v>
      </c>
      <c r="B19277">
        <v>20258</v>
      </c>
      <c r="C19277">
        <f>1/COUNTIF(B:B,pizza_sales[[#This Row],[order_id]])</f>
        <v>1</v>
      </c>
      <c r="D19277" s="1" t="s">
        <v>118</v>
      </c>
      <c r="E19277">
        <v>1</v>
      </c>
      <c r="F19277" s="2">
        <v>42289</v>
      </c>
      <c r="G19277" s="2" t="str">
        <f>TEXT(pizza_sales[[#This Row],[order_date]],"dddd")</f>
        <v>Monday</v>
      </c>
      <c r="H19277" s="3">
        <v>0.82587962962962957</v>
      </c>
      <c r="I19277">
        <v>16.75</v>
      </c>
      <c r="J19277">
        <v>16.75</v>
      </c>
      <c r="K19277" s="1" t="s">
        <v>13</v>
      </c>
      <c r="L19277" s="1" t="s">
        <v>33</v>
      </c>
      <c r="M19277" s="1" t="s">
        <v>42</v>
      </c>
      <c r="N19277" s="1" t="s">
        <v>43</v>
      </c>
    </row>
    <row r="19278" spans="1:14" x14ac:dyDescent="0.3">
      <c r="A19278">
        <v>46131</v>
      </c>
      <c r="B19278">
        <v>20259</v>
      </c>
      <c r="C19278">
        <f>1/COUNTIF(B:B,pizza_sales[[#This Row],[order_id]])</f>
        <v>0.33333333333333331</v>
      </c>
      <c r="D19278" s="1" t="s">
        <v>138</v>
      </c>
      <c r="E19278">
        <v>1</v>
      </c>
      <c r="F19278" s="2">
        <v>42289</v>
      </c>
      <c r="G19278" s="2" t="str">
        <f>TEXT(pizza_sales[[#This Row],[order_date]],"dddd")</f>
        <v>Monday</v>
      </c>
      <c r="H19278" s="3">
        <v>0.84260416666666671</v>
      </c>
      <c r="I19278">
        <v>20.5</v>
      </c>
      <c r="J19278">
        <v>20.5</v>
      </c>
      <c r="K19278" s="1" t="s">
        <v>21</v>
      </c>
      <c r="L19278" s="1" t="s">
        <v>14</v>
      </c>
      <c r="M19278" s="1" t="s">
        <v>18</v>
      </c>
      <c r="N19278" s="1" t="s">
        <v>19</v>
      </c>
    </row>
    <row r="19279" spans="1:14" x14ac:dyDescent="0.3">
      <c r="A19279">
        <v>46132</v>
      </c>
      <c r="B19279">
        <v>20259</v>
      </c>
      <c r="C19279">
        <f>1/COUNTIF(B:B,pizza_sales[[#This Row],[order_id]])</f>
        <v>0.33333333333333331</v>
      </c>
      <c r="D19279" s="1" t="s">
        <v>159</v>
      </c>
      <c r="E19279">
        <v>1</v>
      </c>
      <c r="F19279" s="2">
        <v>42289</v>
      </c>
      <c r="G19279" s="2" t="str">
        <f>TEXT(pizza_sales[[#This Row],[order_date]],"dddd")</f>
        <v>Monday</v>
      </c>
      <c r="H19279" s="3">
        <v>0.84260416666666671</v>
      </c>
      <c r="I19279">
        <v>16.75</v>
      </c>
      <c r="J19279">
        <v>16.75</v>
      </c>
      <c r="K19279" s="1" t="s">
        <v>13</v>
      </c>
      <c r="L19279" s="1" t="s">
        <v>22</v>
      </c>
      <c r="M19279" s="1" t="s">
        <v>101</v>
      </c>
      <c r="N19279" s="1" t="s">
        <v>102</v>
      </c>
    </row>
    <row r="19280" spans="1:14" x14ac:dyDescent="0.3">
      <c r="A19280">
        <v>46133</v>
      </c>
      <c r="B19280">
        <v>20259</v>
      </c>
      <c r="C19280">
        <f>1/COUNTIF(B:B,pizza_sales[[#This Row],[order_id]])</f>
        <v>0.33333333333333331</v>
      </c>
      <c r="D19280" s="1" t="s">
        <v>136</v>
      </c>
      <c r="E19280">
        <v>1</v>
      </c>
      <c r="F19280" s="2">
        <v>42289</v>
      </c>
      <c r="G19280" s="2" t="str">
        <f>TEXT(pizza_sales[[#This Row],[order_date]],"dddd")</f>
        <v>Monday</v>
      </c>
      <c r="H19280" s="3">
        <v>0.84260416666666671</v>
      </c>
      <c r="I19280">
        <v>12.5</v>
      </c>
      <c r="J19280">
        <v>12.5</v>
      </c>
      <c r="K19280" s="1" t="s">
        <v>41</v>
      </c>
      <c r="L19280" s="1" t="s">
        <v>22</v>
      </c>
      <c r="M19280" s="1" t="s">
        <v>63</v>
      </c>
      <c r="N19280" s="1" t="s">
        <v>64</v>
      </c>
    </row>
    <row r="19281" spans="1:14" x14ac:dyDescent="0.3">
      <c r="A19281">
        <v>46134</v>
      </c>
      <c r="B19281">
        <v>20260</v>
      </c>
      <c r="C19281">
        <f>1/COUNTIF(B:B,pizza_sales[[#This Row],[order_id]])</f>
        <v>0.5</v>
      </c>
      <c r="D19281" s="1" t="s">
        <v>17</v>
      </c>
      <c r="E19281">
        <v>1</v>
      </c>
      <c r="F19281" s="2">
        <v>42289</v>
      </c>
      <c r="G19281" s="2" t="str">
        <f>TEXT(pizza_sales[[#This Row],[order_date]],"dddd")</f>
        <v>Monday</v>
      </c>
      <c r="H19281" s="3">
        <v>0.84474537037037034</v>
      </c>
      <c r="I19281">
        <v>16</v>
      </c>
      <c r="J19281">
        <v>16</v>
      </c>
      <c r="K19281" s="1" t="s">
        <v>13</v>
      </c>
      <c r="L19281" s="1" t="s">
        <v>14</v>
      </c>
      <c r="M19281" s="1" t="s">
        <v>18</v>
      </c>
      <c r="N19281" s="1" t="s">
        <v>19</v>
      </c>
    </row>
    <row r="19282" spans="1:14" x14ac:dyDescent="0.3">
      <c r="A19282">
        <v>46135</v>
      </c>
      <c r="B19282">
        <v>20260</v>
      </c>
      <c r="C19282">
        <f>1/COUNTIF(B:B,pizza_sales[[#This Row],[order_id]])</f>
        <v>0.5</v>
      </c>
      <c r="D19282" s="1" t="s">
        <v>32</v>
      </c>
      <c r="E19282">
        <v>1</v>
      </c>
      <c r="F19282" s="2">
        <v>42289</v>
      </c>
      <c r="G19282" s="2" t="str">
        <f>TEXT(pizza_sales[[#This Row],[order_date]],"dddd")</f>
        <v>Monday</v>
      </c>
      <c r="H19282" s="3">
        <v>0.84474537037037034</v>
      </c>
      <c r="I19282">
        <v>20.75</v>
      </c>
      <c r="J19282">
        <v>20.75</v>
      </c>
      <c r="K19282" s="1" t="s">
        <v>21</v>
      </c>
      <c r="L19282" s="1" t="s">
        <v>33</v>
      </c>
      <c r="M19282" s="1" t="s">
        <v>34</v>
      </c>
      <c r="N19282" s="1" t="s">
        <v>35</v>
      </c>
    </row>
    <row r="19283" spans="1:14" x14ac:dyDescent="0.3">
      <c r="A19283">
        <v>46136</v>
      </c>
      <c r="B19283">
        <v>20261</v>
      </c>
      <c r="C19283">
        <f>1/COUNTIF(B:B,pizza_sales[[#This Row],[order_id]])</f>
        <v>1</v>
      </c>
      <c r="D19283" s="1" t="s">
        <v>126</v>
      </c>
      <c r="E19283">
        <v>1</v>
      </c>
      <c r="F19283" s="2">
        <v>42289</v>
      </c>
      <c r="G19283" s="2" t="str">
        <f>TEXT(pizza_sales[[#This Row],[order_date]],"dddd")</f>
        <v>Monday</v>
      </c>
      <c r="H19283" s="3">
        <v>0.8521643518518518</v>
      </c>
      <c r="I19283">
        <v>9.75</v>
      </c>
      <c r="J19283">
        <v>9.75</v>
      </c>
      <c r="K19283" s="1" t="s">
        <v>41</v>
      </c>
      <c r="L19283" s="1" t="s">
        <v>14</v>
      </c>
      <c r="M19283" s="1" t="s">
        <v>78</v>
      </c>
      <c r="N19283" s="1" t="s">
        <v>79</v>
      </c>
    </row>
    <row r="19284" spans="1:14" x14ac:dyDescent="0.3">
      <c r="A19284">
        <v>46137</v>
      </c>
      <c r="B19284">
        <v>20262</v>
      </c>
      <c r="C19284">
        <f>1/COUNTIF(B:B,pizza_sales[[#This Row],[order_id]])</f>
        <v>0.5</v>
      </c>
      <c r="D19284" s="1" t="s">
        <v>116</v>
      </c>
      <c r="E19284">
        <v>1</v>
      </c>
      <c r="F19284" s="2">
        <v>42289</v>
      </c>
      <c r="G19284" s="2" t="str">
        <f>TEXT(pizza_sales[[#This Row],[order_date]],"dddd")</f>
        <v>Monday</v>
      </c>
      <c r="H19284" s="3">
        <v>0.8599768518518518</v>
      </c>
      <c r="I19284">
        <v>16</v>
      </c>
      <c r="J19284">
        <v>16</v>
      </c>
      <c r="K19284" s="1" t="s">
        <v>13</v>
      </c>
      <c r="L19284" s="1" t="s">
        <v>14</v>
      </c>
      <c r="M19284" s="1" t="s">
        <v>55</v>
      </c>
      <c r="N19284" s="1" t="s">
        <v>56</v>
      </c>
    </row>
    <row r="19285" spans="1:14" x14ac:dyDescent="0.3">
      <c r="A19285">
        <v>46138</v>
      </c>
      <c r="B19285">
        <v>20262</v>
      </c>
      <c r="C19285">
        <f>1/COUNTIF(B:B,pizza_sales[[#This Row],[order_id]])</f>
        <v>0.5</v>
      </c>
      <c r="D19285" s="1" t="s">
        <v>36</v>
      </c>
      <c r="E19285">
        <v>1</v>
      </c>
      <c r="F19285" s="2">
        <v>42289</v>
      </c>
      <c r="G19285" s="2" t="str">
        <f>TEXT(pizza_sales[[#This Row],[order_date]],"dddd")</f>
        <v>Monday</v>
      </c>
      <c r="H19285" s="3">
        <v>0.8599768518518518</v>
      </c>
      <c r="I19285">
        <v>16.5</v>
      </c>
      <c r="J19285">
        <v>16.5</v>
      </c>
      <c r="K19285" s="1" t="s">
        <v>13</v>
      </c>
      <c r="L19285" s="1" t="s">
        <v>26</v>
      </c>
      <c r="M19285" s="1" t="s">
        <v>27</v>
      </c>
      <c r="N19285" s="1" t="s">
        <v>28</v>
      </c>
    </row>
    <row r="19286" spans="1:14" x14ac:dyDescent="0.3">
      <c r="A19286">
        <v>46139</v>
      </c>
      <c r="B19286">
        <v>20263</v>
      </c>
      <c r="C19286">
        <f>1/COUNTIF(B:B,pizza_sales[[#This Row],[order_id]])</f>
        <v>0.33333333333333331</v>
      </c>
      <c r="D19286" s="1" t="s">
        <v>159</v>
      </c>
      <c r="E19286">
        <v>1</v>
      </c>
      <c r="F19286" s="2">
        <v>42289</v>
      </c>
      <c r="G19286" s="2" t="str">
        <f>TEXT(pizza_sales[[#This Row],[order_date]],"dddd")</f>
        <v>Monday</v>
      </c>
      <c r="H19286" s="3">
        <v>0.86480324074074078</v>
      </c>
      <c r="I19286">
        <v>16.75</v>
      </c>
      <c r="J19286">
        <v>16.75</v>
      </c>
      <c r="K19286" s="1" t="s">
        <v>13</v>
      </c>
      <c r="L19286" s="1" t="s">
        <v>22</v>
      </c>
      <c r="M19286" s="1" t="s">
        <v>101</v>
      </c>
      <c r="N19286" s="1" t="s">
        <v>102</v>
      </c>
    </row>
    <row r="19287" spans="1:14" x14ac:dyDescent="0.3">
      <c r="A19287">
        <v>46140</v>
      </c>
      <c r="B19287">
        <v>20263</v>
      </c>
      <c r="C19287">
        <f>1/COUNTIF(B:B,pizza_sales[[#This Row],[order_id]])</f>
        <v>0.33333333333333331</v>
      </c>
      <c r="D19287" s="1" t="s">
        <v>122</v>
      </c>
      <c r="E19287">
        <v>1</v>
      </c>
      <c r="F19287" s="2">
        <v>42289</v>
      </c>
      <c r="G19287" s="2" t="str">
        <f>TEXT(pizza_sales[[#This Row],[order_date]],"dddd")</f>
        <v>Monday</v>
      </c>
      <c r="H19287" s="3">
        <v>0.86480324074074078</v>
      </c>
      <c r="I19287">
        <v>20.25</v>
      </c>
      <c r="J19287">
        <v>20.25</v>
      </c>
      <c r="K19287" s="1" t="s">
        <v>21</v>
      </c>
      <c r="L19287" s="1" t="s">
        <v>22</v>
      </c>
      <c r="M19287" s="1" t="s">
        <v>66</v>
      </c>
      <c r="N19287" s="1" t="s">
        <v>67</v>
      </c>
    </row>
    <row r="19288" spans="1:14" x14ac:dyDescent="0.3">
      <c r="A19288">
        <v>46141</v>
      </c>
      <c r="B19288">
        <v>20263</v>
      </c>
      <c r="C19288">
        <f>1/COUNTIF(B:B,pizza_sales[[#This Row],[order_id]])</f>
        <v>0.33333333333333331</v>
      </c>
      <c r="D19288" s="1" t="s">
        <v>65</v>
      </c>
      <c r="E19288">
        <v>1</v>
      </c>
      <c r="F19288" s="2">
        <v>42289</v>
      </c>
      <c r="G19288" s="2" t="str">
        <f>TEXT(pizza_sales[[#This Row],[order_date]],"dddd")</f>
        <v>Monday</v>
      </c>
      <c r="H19288" s="3">
        <v>0.86480324074074078</v>
      </c>
      <c r="I19288">
        <v>12</v>
      </c>
      <c r="J19288">
        <v>12</v>
      </c>
      <c r="K19288" s="1" t="s">
        <v>41</v>
      </c>
      <c r="L19288" s="1" t="s">
        <v>22</v>
      </c>
      <c r="M19288" s="1" t="s">
        <v>66</v>
      </c>
      <c r="N19288" s="1" t="s">
        <v>67</v>
      </c>
    </row>
    <row r="19289" spans="1:14" x14ac:dyDescent="0.3">
      <c r="A19289">
        <v>46142</v>
      </c>
      <c r="B19289">
        <v>20264</v>
      </c>
      <c r="C19289">
        <f>1/COUNTIF(B:B,pizza_sales[[#This Row],[order_id]])</f>
        <v>1</v>
      </c>
      <c r="D19289" s="1" t="s">
        <v>135</v>
      </c>
      <c r="E19289">
        <v>1</v>
      </c>
      <c r="F19289" s="2">
        <v>42289</v>
      </c>
      <c r="G19289" s="2" t="str">
        <f>TEXT(pizza_sales[[#This Row],[order_date]],"dddd")</f>
        <v>Monday</v>
      </c>
      <c r="H19289" s="3">
        <v>0.87892361111111106</v>
      </c>
      <c r="I19289">
        <v>20.75</v>
      </c>
      <c r="J19289">
        <v>20.75</v>
      </c>
      <c r="K19289" s="1" t="s">
        <v>21</v>
      </c>
      <c r="L19289" s="1" t="s">
        <v>26</v>
      </c>
      <c r="M19289" s="1" t="s">
        <v>107</v>
      </c>
      <c r="N19289" s="1" t="s">
        <v>108</v>
      </c>
    </row>
    <row r="19290" spans="1:14" x14ac:dyDescent="0.3">
      <c r="A19290">
        <v>46143</v>
      </c>
      <c r="B19290">
        <v>20265</v>
      </c>
      <c r="C19290">
        <f>1/COUNTIF(B:B,pizza_sales[[#This Row],[order_id]])</f>
        <v>1</v>
      </c>
      <c r="D19290" s="1" t="s">
        <v>96</v>
      </c>
      <c r="E19290">
        <v>1</v>
      </c>
      <c r="F19290" s="2">
        <v>42289</v>
      </c>
      <c r="G19290" s="2" t="str">
        <f>TEXT(pizza_sales[[#This Row],[order_date]],"dddd")</f>
        <v>Monday</v>
      </c>
      <c r="H19290" s="3">
        <v>0.88497685185185182</v>
      </c>
      <c r="I19290">
        <v>16.25</v>
      </c>
      <c r="J19290">
        <v>16.25</v>
      </c>
      <c r="K19290" s="1" t="s">
        <v>13</v>
      </c>
      <c r="L19290" s="1" t="s">
        <v>26</v>
      </c>
      <c r="M19290" s="1" t="s">
        <v>97</v>
      </c>
      <c r="N19290" s="1" t="s">
        <v>98</v>
      </c>
    </row>
    <row r="19291" spans="1:14" x14ac:dyDescent="0.3">
      <c r="A19291">
        <v>46144</v>
      </c>
      <c r="B19291">
        <v>20266</v>
      </c>
      <c r="C19291">
        <f>1/COUNTIF(B:B,pizza_sales[[#This Row],[order_id]])</f>
        <v>0.25</v>
      </c>
      <c r="D19291" s="1" t="s">
        <v>96</v>
      </c>
      <c r="E19291">
        <v>1</v>
      </c>
      <c r="F19291" s="2">
        <v>42289</v>
      </c>
      <c r="G19291" s="2" t="str">
        <f>TEXT(pizza_sales[[#This Row],[order_date]],"dddd")</f>
        <v>Monday</v>
      </c>
      <c r="H19291" s="3">
        <v>0.8972106481481481</v>
      </c>
      <c r="I19291">
        <v>16.25</v>
      </c>
      <c r="J19291">
        <v>16.25</v>
      </c>
      <c r="K19291" s="1" t="s">
        <v>13</v>
      </c>
      <c r="L19291" s="1" t="s">
        <v>26</v>
      </c>
      <c r="M19291" s="1" t="s">
        <v>97</v>
      </c>
      <c r="N19291" s="1" t="s">
        <v>98</v>
      </c>
    </row>
    <row r="19292" spans="1:14" x14ac:dyDescent="0.3">
      <c r="A19292">
        <v>46145</v>
      </c>
      <c r="B19292">
        <v>20266</v>
      </c>
      <c r="C19292">
        <f>1/COUNTIF(B:B,pizza_sales[[#This Row],[order_id]])</f>
        <v>0.25</v>
      </c>
      <c r="D19292" s="1" t="s">
        <v>50</v>
      </c>
      <c r="E19292">
        <v>1</v>
      </c>
      <c r="F19292" s="2">
        <v>42289</v>
      </c>
      <c r="G19292" s="2" t="str">
        <f>TEXT(pizza_sales[[#This Row],[order_date]],"dddd")</f>
        <v>Monday</v>
      </c>
      <c r="H19292" s="3">
        <v>0.8972106481481481</v>
      </c>
      <c r="I19292">
        <v>12</v>
      </c>
      <c r="J19292">
        <v>12</v>
      </c>
      <c r="K19292" s="1" t="s">
        <v>41</v>
      </c>
      <c r="L19292" s="1" t="s">
        <v>14</v>
      </c>
      <c r="M19292" s="1" t="s">
        <v>18</v>
      </c>
      <c r="N19292" s="1" t="s">
        <v>19</v>
      </c>
    </row>
    <row r="19293" spans="1:14" x14ac:dyDescent="0.3">
      <c r="A19293">
        <v>46146</v>
      </c>
      <c r="B19293">
        <v>20266</v>
      </c>
      <c r="C19293">
        <f>1/COUNTIF(B:B,pizza_sales[[#This Row],[order_id]])</f>
        <v>0.25</v>
      </c>
      <c r="D19293" s="1" t="s">
        <v>112</v>
      </c>
      <c r="E19293">
        <v>1</v>
      </c>
      <c r="F19293" s="2">
        <v>42289</v>
      </c>
      <c r="G19293" s="2" t="str">
        <f>TEXT(pizza_sales[[#This Row],[order_date]],"dddd")</f>
        <v>Monday</v>
      </c>
      <c r="H19293" s="3">
        <v>0.8972106481481481</v>
      </c>
      <c r="I19293">
        <v>20.5</v>
      </c>
      <c r="J19293">
        <v>20.5</v>
      </c>
      <c r="K19293" s="1" t="s">
        <v>21</v>
      </c>
      <c r="L19293" s="1" t="s">
        <v>14</v>
      </c>
      <c r="M19293" s="1" t="s">
        <v>94</v>
      </c>
      <c r="N19293" s="1" t="s">
        <v>95</v>
      </c>
    </row>
    <row r="19294" spans="1:14" x14ac:dyDescent="0.3">
      <c r="A19294">
        <v>46147</v>
      </c>
      <c r="B19294">
        <v>20266</v>
      </c>
      <c r="C19294">
        <f>1/COUNTIF(B:B,pizza_sales[[#This Row],[order_id]])</f>
        <v>0.25</v>
      </c>
      <c r="D19294" s="1" t="s">
        <v>133</v>
      </c>
      <c r="E19294">
        <v>1</v>
      </c>
      <c r="F19294" s="2">
        <v>42289</v>
      </c>
      <c r="G19294" s="2" t="str">
        <f>TEXT(pizza_sales[[#This Row],[order_date]],"dddd")</f>
        <v>Monday</v>
      </c>
      <c r="H19294" s="3">
        <v>0.8972106481481481</v>
      </c>
      <c r="I19294">
        <v>16.5</v>
      </c>
      <c r="J19294">
        <v>16.5</v>
      </c>
      <c r="K19294" s="1" t="s">
        <v>13</v>
      </c>
      <c r="L19294" s="1" t="s">
        <v>26</v>
      </c>
      <c r="M19294" s="1" t="s">
        <v>107</v>
      </c>
      <c r="N19294" s="1" t="s">
        <v>108</v>
      </c>
    </row>
    <row r="19295" spans="1:14" x14ac:dyDescent="0.3">
      <c r="A19295">
        <v>46148</v>
      </c>
      <c r="B19295">
        <v>20267</v>
      </c>
      <c r="C19295">
        <f>1/COUNTIF(B:B,pizza_sales[[#This Row],[order_id]])</f>
        <v>0.5</v>
      </c>
      <c r="D19295" s="1" t="s">
        <v>20</v>
      </c>
      <c r="E19295">
        <v>1</v>
      </c>
      <c r="F19295" s="2">
        <v>42289</v>
      </c>
      <c r="G19295" s="2" t="str">
        <f>TEXT(pizza_sales[[#This Row],[order_date]],"dddd")</f>
        <v>Monday</v>
      </c>
      <c r="H19295" s="3">
        <v>0.90827546296296291</v>
      </c>
      <c r="I19295">
        <v>18.5</v>
      </c>
      <c r="J19295">
        <v>18.5</v>
      </c>
      <c r="K19295" s="1" t="s">
        <v>21</v>
      </c>
      <c r="L19295" s="1" t="s">
        <v>22</v>
      </c>
      <c r="M19295" s="1" t="s">
        <v>23</v>
      </c>
      <c r="N19295" s="1" t="s">
        <v>24</v>
      </c>
    </row>
    <row r="19296" spans="1:14" x14ac:dyDescent="0.3">
      <c r="A19296">
        <v>46149</v>
      </c>
      <c r="B19296">
        <v>20267</v>
      </c>
      <c r="C19296">
        <f>1/COUNTIF(B:B,pizza_sales[[#This Row],[order_id]])</f>
        <v>0.5</v>
      </c>
      <c r="D19296" s="1" t="s">
        <v>137</v>
      </c>
      <c r="E19296">
        <v>1</v>
      </c>
      <c r="F19296" s="2">
        <v>42289</v>
      </c>
      <c r="G19296" s="2" t="str">
        <f>TEXT(pizza_sales[[#This Row],[order_date]],"dddd")</f>
        <v>Monday</v>
      </c>
      <c r="H19296" s="3">
        <v>0.90827546296296291</v>
      </c>
      <c r="I19296">
        <v>16.75</v>
      </c>
      <c r="J19296">
        <v>16.75</v>
      </c>
      <c r="K19296" s="1" t="s">
        <v>13</v>
      </c>
      <c r="L19296" s="1" t="s">
        <v>33</v>
      </c>
      <c r="M19296" s="1" t="s">
        <v>34</v>
      </c>
      <c r="N19296" s="1" t="s">
        <v>35</v>
      </c>
    </row>
    <row r="19297" spans="1:14" x14ac:dyDescent="0.3">
      <c r="A19297">
        <v>46150</v>
      </c>
      <c r="B19297">
        <v>20268</v>
      </c>
      <c r="C19297">
        <f>1/COUNTIF(B:B,pizza_sales[[#This Row],[order_id]])</f>
        <v>1</v>
      </c>
      <c r="D19297" s="1" t="s">
        <v>59</v>
      </c>
      <c r="E19297">
        <v>1</v>
      </c>
      <c r="F19297" s="2">
        <v>42289</v>
      </c>
      <c r="G19297" s="2" t="str">
        <f>TEXT(pizza_sales[[#This Row],[order_date]],"dddd")</f>
        <v>Monday</v>
      </c>
      <c r="H19297" s="3">
        <v>0.9231597222222222</v>
      </c>
      <c r="I19297">
        <v>20.75</v>
      </c>
      <c r="J19297">
        <v>20.75</v>
      </c>
      <c r="K19297" s="1" t="s">
        <v>21</v>
      </c>
      <c r="L19297" s="1" t="s">
        <v>26</v>
      </c>
      <c r="M19297" s="1" t="s">
        <v>60</v>
      </c>
      <c r="N19297" s="1" t="s">
        <v>61</v>
      </c>
    </row>
    <row r="19298" spans="1:14" x14ac:dyDescent="0.3">
      <c r="A19298">
        <v>46151</v>
      </c>
      <c r="B19298">
        <v>20269</v>
      </c>
      <c r="C19298">
        <f>1/COUNTIF(B:B,pizza_sales[[#This Row],[order_id]])</f>
        <v>1</v>
      </c>
      <c r="D19298" s="1" t="s">
        <v>117</v>
      </c>
      <c r="E19298">
        <v>1</v>
      </c>
      <c r="F19298" s="2">
        <v>42289</v>
      </c>
      <c r="G19298" s="2" t="str">
        <f>TEXT(pizza_sales[[#This Row],[order_date]],"dddd")</f>
        <v>Monday</v>
      </c>
      <c r="H19298" s="3">
        <v>0.93217592592592591</v>
      </c>
      <c r="I19298">
        <v>12.75</v>
      </c>
      <c r="J19298">
        <v>12.75</v>
      </c>
      <c r="K19298" s="1" t="s">
        <v>41</v>
      </c>
      <c r="L19298" s="1" t="s">
        <v>33</v>
      </c>
      <c r="M19298" s="1" t="s">
        <v>70</v>
      </c>
      <c r="N19298" s="1" t="s">
        <v>71</v>
      </c>
    </row>
    <row r="19299" spans="1:14" x14ac:dyDescent="0.3">
      <c r="A19299">
        <v>46152</v>
      </c>
      <c r="B19299">
        <v>20270</v>
      </c>
      <c r="C19299">
        <f>1/COUNTIF(B:B,pizza_sales[[#This Row],[order_id]])</f>
        <v>0.25</v>
      </c>
      <c r="D19299" s="1" t="s">
        <v>72</v>
      </c>
      <c r="E19299">
        <v>1</v>
      </c>
      <c r="F19299" s="2">
        <v>42289</v>
      </c>
      <c r="G19299" s="2" t="str">
        <f>TEXT(pizza_sales[[#This Row],[order_date]],"dddd")</f>
        <v>Monday</v>
      </c>
      <c r="H19299" s="3">
        <v>0.9415162037037037</v>
      </c>
      <c r="I19299">
        <v>20.75</v>
      </c>
      <c r="J19299">
        <v>20.75</v>
      </c>
      <c r="K19299" s="1" t="s">
        <v>21</v>
      </c>
      <c r="L19299" s="1" t="s">
        <v>33</v>
      </c>
      <c r="M19299" s="1" t="s">
        <v>42</v>
      </c>
      <c r="N19299" s="1" t="s">
        <v>43</v>
      </c>
    </row>
    <row r="19300" spans="1:14" x14ac:dyDescent="0.3">
      <c r="A19300">
        <v>46153</v>
      </c>
      <c r="B19300">
        <v>20270</v>
      </c>
      <c r="C19300">
        <f>1/COUNTIF(B:B,pizza_sales[[#This Row],[order_id]])</f>
        <v>0.25</v>
      </c>
      <c r="D19300" s="1" t="s">
        <v>73</v>
      </c>
      <c r="E19300">
        <v>1</v>
      </c>
      <c r="F19300" s="2">
        <v>42289</v>
      </c>
      <c r="G19300" s="2" t="str">
        <f>TEXT(pizza_sales[[#This Row],[order_date]],"dddd")</f>
        <v>Monday</v>
      </c>
      <c r="H19300" s="3">
        <v>0.9415162037037037</v>
      </c>
      <c r="I19300">
        <v>20.75</v>
      </c>
      <c r="J19300">
        <v>20.75</v>
      </c>
      <c r="K19300" s="1" t="s">
        <v>21</v>
      </c>
      <c r="L19300" s="1" t="s">
        <v>33</v>
      </c>
      <c r="M19300" s="1" t="s">
        <v>74</v>
      </c>
      <c r="N19300" s="1" t="s">
        <v>75</v>
      </c>
    </row>
    <row r="19301" spans="1:14" x14ac:dyDescent="0.3">
      <c r="A19301">
        <v>46154</v>
      </c>
      <c r="B19301">
        <v>20270</v>
      </c>
      <c r="C19301">
        <f>1/COUNTIF(B:B,pizza_sales[[#This Row],[order_id]])</f>
        <v>0.25</v>
      </c>
      <c r="D19301" s="1" t="s">
        <v>112</v>
      </c>
      <c r="E19301">
        <v>1</v>
      </c>
      <c r="F19301" s="2">
        <v>42289</v>
      </c>
      <c r="G19301" s="2" t="str">
        <f>TEXT(pizza_sales[[#This Row],[order_date]],"dddd")</f>
        <v>Monday</v>
      </c>
      <c r="H19301" s="3">
        <v>0.9415162037037037</v>
      </c>
      <c r="I19301">
        <v>20.5</v>
      </c>
      <c r="J19301">
        <v>20.5</v>
      </c>
      <c r="K19301" s="1" t="s">
        <v>21</v>
      </c>
      <c r="L19301" s="1" t="s">
        <v>14</v>
      </c>
      <c r="M19301" s="1" t="s">
        <v>94</v>
      </c>
      <c r="N19301" s="1" t="s">
        <v>95</v>
      </c>
    </row>
    <row r="19302" spans="1:14" x14ac:dyDescent="0.3">
      <c r="A19302">
        <v>46155</v>
      </c>
      <c r="B19302">
        <v>20270</v>
      </c>
      <c r="C19302">
        <f>1/COUNTIF(B:B,pizza_sales[[#This Row],[order_id]])</f>
        <v>0.25</v>
      </c>
      <c r="D19302" s="1" t="s">
        <v>59</v>
      </c>
      <c r="E19302">
        <v>1</v>
      </c>
      <c r="F19302" s="2">
        <v>42289</v>
      </c>
      <c r="G19302" s="2" t="str">
        <f>TEXT(pizza_sales[[#This Row],[order_date]],"dddd")</f>
        <v>Monday</v>
      </c>
      <c r="H19302" s="3">
        <v>0.9415162037037037</v>
      </c>
      <c r="I19302">
        <v>20.75</v>
      </c>
      <c r="J19302">
        <v>20.75</v>
      </c>
      <c r="K19302" s="1" t="s">
        <v>21</v>
      </c>
      <c r="L19302" s="1" t="s">
        <v>26</v>
      </c>
      <c r="M19302" s="1" t="s">
        <v>60</v>
      </c>
      <c r="N19302" s="1" t="s">
        <v>61</v>
      </c>
    </row>
    <row r="19303" spans="1:14" x14ac:dyDescent="0.3">
      <c r="A19303">
        <v>46156</v>
      </c>
      <c r="B19303">
        <v>20271</v>
      </c>
      <c r="C19303">
        <f>1/COUNTIF(B:B,pizza_sales[[#This Row],[order_id]])</f>
        <v>0.5</v>
      </c>
      <c r="D19303" s="1" t="s">
        <v>93</v>
      </c>
      <c r="E19303">
        <v>1</v>
      </c>
      <c r="F19303" s="2">
        <v>42320</v>
      </c>
      <c r="G19303" s="2" t="str">
        <f>TEXT(pizza_sales[[#This Row],[order_date]],"dddd")</f>
        <v>Thursday</v>
      </c>
      <c r="H19303" s="3">
        <v>0.47315972222222225</v>
      </c>
      <c r="I19303">
        <v>12</v>
      </c>
      <c r="J19303">
        <v>12</v>
      </c>
      <c r="K19303" s="1" t="s">
        <v>41</v>
      </c>
      <c r="L19303" s="1" t="s">
        <v>14</v>
      </c>
      <c r="M19303" s="1" t="s">
        <v>94</v>
      </c>
      <c r="N19303" s="1" t="s">
        <v>95</v>
      </c>
    </row>
    <row r="19304" spans="1:14" x14ac:dyDescent="0.3">
      <c r="A19304">
        <v>46157</v>
      </c>
      <c r="B19304">
        <v>20271</v>
      </c>
      <c r="C19304">
        <f>1/COUNTIF(B:B,pizza_sales[[#This Row],[order_id]])</f>
        <v>0.5</v>
      </c>
      <c r="D19304" s="1" t="s">
        <v>135</v>
      </c>
      <c r="E19304">
        <v>1</v>
      </c>
      <c r="F19304" s="2">
        <v>42320</v>
      </c>
      <c r="G19304" s="2" t="str">
        <f>TEXT(pizza_sales[[#This Row],[order_date]],"dddd")</f>
        <v>Thursday</v>
      </c>
      <c r="H19304" s="3">
        <v>0.47315972222222225</v>
      </c>
      <c r="I19304">
        <v>20.75</v>
      </c>
      <c r="J19304">
        <v>20.75</v>
      </c>
      <c r="K19304" s="1" t="s">
        <v>21</v>
      </c>
      <c r="L19304" s="1" t="s">
        <v>26</v>
      </c>
      <c r="M19304" s="1" t="s">
        <v>107</v>
      </c>
      <c r="N19304" s="1" t="s">
        <v>108</v>
      </c>
    </row>
    <row r="19305" spans="1:14" x14ac:dyDescent="0.3">
      <c r="A19305">
        <v>46158</v>
      </c>
      <c r="B19305">
        <v>20272</v>
      </c>
      <c r="C19305">
        <f>1/COUNTIF(B:B,pizza_sales[[#This Row],[order_id]])</f>
        <v>1</v>
      </c>
      <c r="D19305" s="1" t="s">
        <v>144</v>
      </c>
      <c r="E19305">
        <v>1</v>
      </c>
      <c r="F19305" s="2">
        <v>42320</v>
      </c>
      <c r="G19305" s="2" t="str">
        <f>TEXT(pizza_sales[[#This Row],[order_date]],"dddd")</f>
        <v>Thursday</v>
      </c>
      <c r="H19305" s="3">
        <v>0.4995486111111111</v>
      </c>
      <c r="I19305">
        <v>16.5</v>
      </c>
      <c r="J19305">
        <v>16.5</v>
      </c>
      <c r="K19305" s="1" t="s">
        <v>13</v>
      </c>
      <c r="L19305" s="1" t="s">
        <v>26</v>
      </c>
      <c r="M19305" s="1" t="s">
        <v>48</v>
      </c>
      <c r="N19305" s="1" t="s">
        <v>49</v>
      </c>
    </row>
    <row r="19306" spans="1:14" x14ac:dyDescent="0.3">
      <c r="A19306">
        <v>46159</v>
      </c>
      <c r="B19306">
        <v>20273</v>
      </c>
      <c r="C19306">
        <f>1/COUNTIF(B:B,pizza_sales[[#This Row],[order_id]])</f>
        <v>0.25</v>
      </c>
      <c r="D19306" s="1" t="s">
        <v>76</v>
      </c>
      <c r="E19306">
        <v>1</v>
      </c>
      <c r="F19306" s="2">
        <v>42320</v>
      </c>
      <c r="G19306" s="2" t="str">
        <f>TEXT(pizza_sales[[#This Row],[order_date]],"dddd")</f>
        <v>Thursday</v>
      </c>
      <c r="H19306" s="3">
        <v>0.50081018518518516</v>
      </c>
      <c r="I19306">
        <v>16.75</v>
      </c>
      <c r="J19306">
        <v>16.75</v>
      </c>
      <c r="K19306" s="1" t="s">
        <v>13</v>
      </c>
      <c r="L19306" s="1" t="s">
        <v>33</v>
      </c>
      <c r="M19306" s="1" t="s">
        <v>74</v>
      </c>
      <c r="N19306" s="1" t="s">
        <v>75</v>
      </c>
    </row>
    <row r="19307" spans="1:14" x14ac:dyDescent="0.3">
      <c r="A19307">
        <v>46160</v>
      </c>
      <c r="B19307">
        <v>20273</v>
      </c>
      <c r="C19307">
        <f>1/COUNTIF(B:B,pizza_sales[[#This Row],[order_id]])</f>
        <v>0.25</v>
      </c>
      <c r="D19307" s="1" t="s">
        <v>138</v>
      </c>
      <c r="E19307">
        <v>1</v>
      </c>
      <c r="F19307" s="2">
        <v>42320</v>
      </c>
      <c r="G19307" s="2" t="str">
        <f>TEXT(pizza_sales[[#This Row],[order_date]],"dddd")</f>
        <v>Thursday</v>
      </c>
      <c r="H19307" s="3">
        <v>0.50081018518518516</v>
      </c>
      <c r="I19307">
        <v>20.5</v>
      </c>
      <c r="J19307">
        <v>20.5</v>
      </c>
      <c r="K19307" s="1" t="s">
        <v>21</v>
      </c>
      <c r="L19307" s="1" t="s">
        <v>14</v>
      </c>
      <c r="M19307" s="1" t="s">
        <v>18</v>
      </c>
      <c r="N19307" s="1" t="s">
        <v>19</v>
      </c>
    </row>
    <row r="19308" spans="1:14" x14ac:dyDescent="0.3">
      <c r="A19308">
        <v>46161</v>
      </c>
      <c r="B19308">
        <v>20273</v>
      </c>
      <c r="C19308">
        <f>1/COUNTIF(B:B,pizza_sales[[#This Row],[order_id]])</f>
        <v>0.25</v>
      </c>
      <c r="D19308" s="1" t="s">
        <v>113</v>
      </c>
      <c r="E19308">
        <v>1</v>
      </c>
      <c r="F19308" s="2">
        <v>42320</v>
      </c>
      <c r="G19308" s="2" t="str">
        <f>TEXT(pizza_sales[[#This Row],[order_date]],"dddd")</f>
        <v>Thursday</v>
      </c>
      <c r="H19308" s="3">
        <v>0.50081018518518516</v>
      </c>
      <c r="I19308">
        <v>20.25</v>
      </c>
      <c r="J19308">
        <v>20.25</v>
      </c>
      <c r="K19308" s="1" t="s">
        <v>21</v>
      </c>
      <c r="L19308" s="1" t="s">
        <v>26</v>
      </c>
      <c r="M19308" s="1" t="s">
        <v>114</v>
      </c>
      <c r="N19308" s="1" t="s">
        <v>115</v>
      </c>
    </row>
    <row r="19309" spans="1:14" x14ac:dyDescent="0.3">
      <c r="A19309">
        <v>46162</v>
      </c>
      <c r="B19309">
        <v>20273</v>
      </c>
      <c r="C19309">
        <f>1/COUNTIF(B:B,pizza_sales[[#This Row],[order_id]])</f>
        <v>0.25</v>
      </c>
      <c r="D19309" s="1" t="s">
        <v>44</v>
      </c>
      <c r="E19309">
        <v>1</v>
      </c>
      <c r="F19309" s="2">
        <v>42320</v>
      </c>
      <c r="G19309" s="2" t="str">
        <f>TEXT(pizza_sales[[#This Row],[order_date]],"dddd")</f>
        <v>Thursday</v>
      </c>
      <c r="H19309" s="3">
        <v>0.50081018518518516</v>
      </c>
      <c r="I19309">
        <v>12</v>
      </c>
      <c r="J19309">
        <v>12</v>
      </c>
      <c r="K19309" s="1" t="s">
        <v>41</v>
      </c>
      <c r="L19309" s="1" t="s">
        <v>14</v>
      </c>
      <c r="M19309" s="1" t="s">
        <v>45</v>
      </c>
      <c r="N19309" s="1" t="s">
        <v>46</v>
      </c>
    </row>
    <row r="19310" spans="1:14" x14ac:dyDescent="0.3">
      <c r="A19310">
        <v>46163</v>
      </c>
      <c r="B19310">
        <v>20274</v>
      </c>
      <c r="C19310">
        <f>1/COUNTIF(B:B,pizza_sales[[#This Row],[order_id]])</f>
        <v>0.33333333333333331</v>
      </c>
      <c r="D19310" s="1" t="s">
        <v>118</v>
      </c>
      <c r="E19310">
        <v>1</v>
      </c>
      <c r="F19310" s="2">
        <v>42320</v>
      </c>
      <c r="G19310" s="2" t="str">
        <f>TEXT(pizza_sales[[#This Row],[order_date]],"dddd")</f>
        <v>Thursday</v>
      </c>
      <c r="H19310" s="3">
        <v>0.50497685185185182</v>
      </c>
      <c r="I19310">
        <v>16.75</v>
      </c>
      <c r="J19310">
        <v>16.75</v>
      </c>
      <c r="K19310" s="1" t="s">
        <v>13</v>
      </c>
      <c r="L19310" s="1" t="s">
        <v>33</v>
      </c>
      <c r="M19310" s="1" t="s">
        <v>42</v>
      </c>
      <c r="N19310" s="1" t="s">
        <v>43</v>
      </c>
    </row>
    <row r="19311" spans="1:14" x14ac:dyDescent="0.3">
      <c r="A19311">
        <v>46164</v>
      </c>
      <c r="B19311">
        <v>20274</v>
      </c>
      <c r="C19311">
        <f>1/COUNTIF(B:B,pizza_sales[[#This Row],[order_id]])</f>
        <v>0.33333333333333331</v>
      </c>
      <c r="D19311" s="1" t="s">
        <v>157</v>
      </c>
      <c r="E19311">
        <v>1</v>
      </c>
      <c r="F19311" s="2">
        <v>42320</v>
      </c>
      <c r="G19311" s="2" t="str">
        <f>TEXT(pizza_sales[[#This Row],[order_date]],"dddd")</f>
        <v>Thursday</v>
      </c>
      <c r="H19311" s="3">
        <v>0.50497685185185182</v>
      </c>
      <c r="I19311">
        <v>12</v>
      </c>
      <c r="J19311">
        <v>12</v>
      </c>
      <c r="K19311" s="1" t="s">
        <v>41</v>
      </c>
      <c r="L19311" s="1" t="s">
        <v>22</v>
      </c>
      <c r="M19311" s="1" t="s">
        <v>110</v>
      </c>
      <c r="N19311" s="1" t="s">
        <v>111</v>
      </c>
    </row>
    <row r="19312" spans="1:14" x14ac:dyDescent="0.3">
      <c r="A19312">
        <v>46165</v>
      </c>
      <c r="B19312">
        <v>20274</v>
      </c>
      <c r="C19312">
        <f>1/COUNTIF(B:B,pizza_sales[[#This Row],[order_id]])</f>
        <v>0.33333333333333331</v>
      </c>
      <c r="D19312" s="1" t="s">
        <v>32</v>
      </c>
      <c r="E19312">
        <v>1</v>
      </c>
      <c r="F19312" s="2">
        <v>42320</v>
      </c>
      <c r="G19312" s="2" t="str">
        <f>TEXT(pizza_sales[[#This Row],[order_date]],"dddd")</f>
        <v>Thursday</v>
      </c>
      <c r="H19312" s="3">
        <v>0.50497685185185182</v>
      </c>
      <c r="I19312">
        <v>20.75</v>
      </c>
      <c r="J19312">
        <v>20.75</v>
      </c>
      <c r="K19312" s="1" t="s">
        <v>21</v>
      </c>
      <c r="L19312" s="1" t="s">
        <v>33</v>
      </c>
      <c r="M19312" s="1" t="s">
        <v>34</v>
      </c>
      <c r="N19312" s="1" t="s">
        <v>35</v>
      </c>
    </row>
    <row r="19313" spans="1:14" x14ac:dyDescent="0.3">
      <c r="A19313">
        <v>46166</v>
      </c>
      <c r="B19313">
        <v>20275</v>
      </c>
      <c r="C19313">
        <f>1/COUNTIF(B:B,pizza_sales[[#This Row],[order_id]])</f>
        <v>0.5</v>
      </c>
      <c r="D19313" s="1" t="s">
        <v>156</v>
      </c>
      <c r="E19313">
        <v>1</v>
      </c>
      <c r="F19313" s="2">
        <v>42320</v>
      </c>
      <c r="G19313" s="2" t="str">
        <f>TEXT(pizza_sales[[#This Row],[order_date]],"dddd")</f>
        <v>Thursday</v>
      </c>
      <c r="H19313" s="3">
        <v>0.50659722222222225</v>
      </c>
      <c r="I19313">
        <v>12.75</v>
      </c>
      <c r="J19313">
        <v>12.75</v>
      </c>
      <c r="K19313" s="1" t="s">
        <v>41</v>
      </c>
      <c r="L19313" s="1" t="s">
        <v>33</v>
      </c>
      <c r="M19313" s="1" t="s">
        <v>82</v>
      </c>
      <c r="N19313" s="1" t="s">
        <v>83</v>
      </c>
    </row>
    <row r="19314" spans="1:14" x14ac:dyDescent="0.3">
      <c r="A19314">
        <v>46167</v>
      </c>
      <c r="B19314">
        <v>20275</v>
      </c>
      <c r="C19314">
        <f>1/COUNTIF(B:B,pizza_sales[[#This Row],[order_id]])</f>
        <v>0.5</v>
      </c>
      <c r="D19314" s="1" t="s">
        <v>135</v>
      </c>
      <c r="E19314">
        <v>1</v>
      </c>
      <c r="F19314" s="2">
        <v>42320</v>
      </c>
      <c r="G19314" s="2" t="str">
        <f>TEXT(pizza_sales[[#This Row],[order_date]],"dddd")</f>
        <v>Thursday</v>
      </c>
      <c r="H19314" s="3">
        <v>0.50659722222222225</v>
      </c>
      <c r="I19314">
        <v>20.75</v>
      </c>
      <c r="J19314">
        <v>20.75</v>
      </c>
      <c r="K19314" s="1" t="s">
        <v>21</v>
      </c>
      <c r="L19314" s="1" t="s">
        <v>26</v>
      </c>
      <c r="M19314" s="1" t="s">
        <v>107</v>
      </c>
      <c r="N19314" s="1" t="s">
        <v>108</v>
      </c>
    </row>
    <row r="19315" spans="1:14" x14ac:dyDescent="0.3">
      <c r="A19315">
        <v>46168</v>
      </c>
      <c r="B19315">
        <v>20276</v>
      </c>
      <c r="C19315">
        <f>1/COUNTIF(B:B,pizza_sales[[#This Row],[order_id]])</f>
        <v>1</v>
      </c>
      <c r="D19315" s="1" t="s">
        <v>44</v>
      </c>
      <c r="E19315">
        <v>1</v>
      </c>
      <c r="F19315" s="2">
        <v>42320</v>
      </c>
      <c r="G19315" s="2" t="str">
        <f>TEXT(pizza_sales[[#This Row],[order_date]],"dddd")</f>
        <v>Thursday</v>
      </c>
      <c r="H19315" s="3">
        <v>0.5072916666666667</v>
      </c>
      <c r="I19315">
        <v>12</v>
      </c>
      <c r="J19315">
        <v>12</v>
      </c>
      <c r="K19315" s="1" t="s">
        <v>41</v>
      </c>
      <c r="L19315" s="1" t="s">
        <v>14</v>
      </c>
      <c r="M19315" s="1" t="s">
        <v>45</v>
      </c>
      <c r="N19315" s="1" t="s">
        <v>46</v>
      </c>
    </row>
    <row r="19316" spans="1:14" x14ac:dyDescent="0.3">
      <c r="A19316">
        <v>46169</v>
      </c>
      <c r="B19316">
        <v>20277</v>
      </c>
      <c r="C19316">
        <f>1/COUNTIF(B:B,pizza_sales[[#This Row],[order_id]])</f>
        <v>1</v>
      </c>
      <c r="D19316" s="1" t="s">
        <v>72</v>
      </c>
      <c r="E19316">
        <v>1</v>
      </c>
      <c r="F19316" s="2">
        <v>42320</v>
      </c>
      <c r="G19316" s="2" t="str">
        <f>TEXT(pizza_sales[[#This Row],[order_date]],"dddd")</f>
        <v>Thursday</v>
      </c>
      <c r="H19316" s="3">
        <v>0.50883101851851853</v>
      </c>
      <c r="I19316">
        <v>20.75</v>
      </c>
      <c r="J19316">
        <v>20.75</v>
      </c>
      <c r="K19316" s="1" t="s">
        <v>21</v>
      </c>
      <c r="L19316" s="1" t="s">
        <v>33</v>
      </c>
      <c r="M19316" s="1" t="s">
        <v>42</v>
      </c>
      <c r="N19316" s="1" t="s">
        <v>43</v>
      </c>
    </row>
    <row r="19317" spans="1:14" x14ac:dyDescent="0.3">
      <c r="A19317">
        <v>46170</v>
      </c>
      <c r="B19317">
        <v>20278</v>
      </c>
      <c r="C19317">
        <f>1/COUNTIF(B:B,pizza_sales[[#This Row],[order_id]])</f>
        <v>1</v>
      </c>
      <c r="D19317" s="1" t="s">
        <v>172</v>
      </c>
      <c r="E19317">
        <v>1</v>
      </c>
      <c r="F19317" s="2">
        <v>42320</v>
      </c>
      <c r="G19317" s="2" t="str">
        <f>TEXT(pizza_sales[[#This Row],[order_date]],"dddd")</f>
        <v>Thursday</v>
      </c>
      <c r="H19317" s="3">
        <v>0.5212268518518518</v>
      </c>
      <c r="I19317">
        <v>12.5</v>
      </c>
      <c r="J19317">
        <v>12.5</v>
      </c>
      <c r="K19317" s="1" t="s">
        <v>41</v>
      </c>
      <c r="L19317" s="1" t="s">
        <v>26</v>
      </c>
      <c r="M19317" s="1" t="s">
        <v>88</v>
      </c>
      <c r="N19317" s="1" t="s">
        <v>89</v>
      </c>
    </row>
    <row r="19318" spans="1:14" x14ac:dyDescent="0.3">
      <c r="A19318">
        <v>46171</v>
      </c>
      <c r="B19318">
        <v>20279</v>
      </c>
      <c r="C19318">
        <f>1/COUNTIF(B:B,pizza_sales[[#This Row],[order_id]])</f>
        <v>0.2</v>
      </c>
      <c r="D19318" s="1" t="s">
        <v>165</v>
      </c>
      <c r="E19318">
        <v>1</v>
      </c>
      <c r="F19318" s="2">
        <v>42320</v>
      </c>
      <c r="G19318" s="2" t="str">
        <f>TEXT(pizza_sales[[#This Row],[order_date]],"dddd")</f>
        <v>Thursday</v>
      </c>
      <c r="H19318" s="3">
        <v>0.52633101851851849</v>
      </c>
      <c r="I19318">
        <v>23.65</v>
      </c>
      <c r="J19318">
        <v>23.65</v>
      </c>
      <c r="K19318" s="1" t="s">
        <v>41</v>
      </c>
      <c r="L19318" s="1" t="s">
        <v>26</v>
      </c>
      <c r="M19318" s="1" t="s">
        <v>166</v>
      </c>
      <c r="N19318" s="1" t="s">
        <v>167</v>
      </c>
    </row>
    <row r="19319" spans="1:14" x14ac:dyDescent="0.3">
      <c r="A19319">
        <v>46172</v>
      </c>
      <c r="B19319">
        <v>20279</v>
      </c>
      <c r="C19319">
        <f>1/COUNTIF(B:B,pizza_sales[[#This Row],[order_id]])</f>
        <v>0.2</v>
      </c>
      <c r="D19319" s="1" t="s">
        <v>132</v>
      </c>
      <c r="E19319">
        <v>1</v>
      </c>
      <c r="F19319" s="2">
        <v>42320</v>
      </c>
      <c r="G19319" s="2" t="str">
        <f>TEXT(pizza_sales[[#This Row],[order_date]],"dddd")</f>
        <v>Thursday</v>
      </c>
      <c r="H19319" s="3">
        <v>0.52633101851851849</v>
      </c>
      <c r="I19319">
        <v>10.5</v>
      </c>
      <c r="J19319">
        <v>10.5</v>
      </c>
      <c r="K19319" s="1" t="s">
        <v>41</v>
      </c>
      <c r="L19319" s="1" t="s">
        <v>14</v>
      </c>
      <c r="M19319" s="1" t="s">
        <v>15</v>
      </c>
      <c r="N19319" s="1" t="s">
        <v>16</v>
      </c>
    </row>
    <row r="19320" spans="1:14" x14ac:dyDescent="0.3">
      <c r="A19320">
        <v>46173</v>
      </c>
      <c r="B19320">
        <v>20279</v>
      </c>
      <c r="C19320">
        <f>1/COUNTIF(B:B,pizza_sales[[#This Row],[order_id]])</f>
        <v>0.2</v>
      </c>
      <c r="D19320" s="1" t="s">
        <v>120</v>
      </c>
      <c r="E19320">
        <v>1</v>
      </c>
      <c r="F19320" s="2">
        <v>42320</v>
      </c>
      <c r="G19320" s="2" t="str">
        <f>TEXT(pizza_sales[[#This Row],[order_date]],"dddd")</f>
        <v>Thursday</v>
      </c>
      <c r="H19320" s="3">
        <v>0.52633101851851849</v>
      </c>
      <c r="I19320">
        <v>12.5</v>
      </c>
      <c r="J19320">
        <v>12.5</v>
      </c>
      <c r="K19320" s="1" t="s">
        <v>41</v>
      </c>
      <c r="L19320" s="1" t="s">
        <v>26</v>
      </c>
      <c r="M19320" s="1" t="s">
        <v>38</v>
      </c>
      <c r="N19320" s="1" t="s">
        <v>39</v>
      </c>
    </row>
    <row r="19321" spans="1:14" x14ac:dyDescent="0.3">
      <c r="A19321">
        <v>46174</v>
      </c>
      <c r="B19321">
        <v>20279</v>
      </c>
      <c r="C19321">
        <f>1/COUNTIF(B:B,pizza_sales[[#This Row],[order_id]])</f>
        <v>0.2</v>
      </c>
      <c r="D19321" s="1" t="s">
        <v>149</v>
      </c>
      <c r="E19321">
        <v>1</v>
      </c>
      <c r="F19321" s="2">
        <v>42320</v>
      </c>
      <c r="G19321" s="2" t="str">
        <f>TEXT(pizza_sales[[#This Row],[order_date]],"dddd")</f>
        <v>Thursday</v>
      </c>
      <c r="H19321" s="3">
        <v>0.52633101851851849</v>
      </c>
      <c r="I19321">
        <v>12.25</v>
      </c>
      <c r="J19321">
        <v>12.25</v>
      </c>
      <c r="K19321" s="1" t="s">
        <v>41</v>
      </c>
      <c r="L19321" s="1" t="s">
        <v>26</v>
      </c>
      <c r="M19321" s="1" t="s">
        <v>114</v>
      </c>
      <c r="N19321" s="1" t="s">
        <v>115</v>
      </c>
    </row>
    <row r="19322" spans="1:14" x14ac:dyDescent="0.3">
      <c r="A19322">
        <v>46175</v>
      </c>
      <c r="B19322">
        <v>20279</v>
      </c>
      <c r="C19322">
        <f>1/COUNTIF(B:B,pizza_sales[[#This Row],[order_id]])</f>
        <v>0.2</v>
      </c>
      <c r="D19322" s="1" t="s">
        <v>154</v>
      </c>
      <c r="E19322">
        <v>1</v>
      </c>
      <c r="F19322" s="2">
        <v>42320</v>
      </c>
      <c r="G19322" s="2" t="str">
        <f>TEXT(pizza_sales[[#This Row],[order_date]],"dddd")</f>
        <v>Thursday</v>
      </c>
      <c r="H19322" s="3">
        <v>0.52633101851851849</v>
      </c>
      <c r="I19322">
        <v>16</v>
      </c>
      <c r="J19322">
        <v>16</v>
      </c>
      <c r="K19322" s="1" t="s">
        <v>13</v>
      </c>
      <c r="L19322" s="1" t="s">
        <v>22</v>
      </c>
      <c r="M19322" s="1" t="s">
        <v>66</v>
      </c>
      <c r="N19322" s="1" t="s">
        <v>67</v>
      </c>
    </row>
    <row r="19323" spans="1:14" x14ac:dyDescent="0.3">
      <c r="A19323">
        <v>46176</v>
      </c>
      <c r="B19323">
        <v>20280</v>
      </c>
      <c r="C19323">
        <f>1/COUNTIF(B:B,pizza_sales[[#This Row],[order_id]])</f>
        <v>1</v>
      </c>
      <c r="D19323" s="1" t="s">
        <v>76</v>
      </c>
      <c r="E19323">
        <v>1</v>
      </c>
      <c r="F19323" s="2">
        <v>42320</v>
      </c>
      <c r="G19323" s="2" t="str">
        <f>TEXT(pizza_sales[[#This Row],[order_date]],"dddd")</f>
        <v>Thursday</v>
      </c>
      <c r="H19323" s="3">
        <v>0.52924768518518517</v>
      </c>
      <c r="I19323">
        <v>16.75</v>
      </c>
      <c r="J19323">
        <v>16.75</v>
      </c>
      <c r="K19323" s="1" t="s">
        <v>13</v>
      </c>
      <c r="L19323" s="1" t="s">
        <v>33</v>
      </c>
      <c r="M19323" s="1" t="s">
        <v>74</v>
      </c>
      <c r="N19323" s="1" t="s">
        <v>75</v>
      </c>
    </row>
    <row r="19324" spans="1:14" x14ac:dyDescent="0.3">
      <c r="A19324">
        <v>46177</v>
      </c>
      <c r="B19324">
        <v>20281</v>
      </c>
      <c r="C19324">
        <f>1/COUNTIF(B:B,pizza_sales[[#This Row],[order_id]])</f>
        <v>0.33333333333333331</v>
      </c>
      <c r="D19324" s="1" t="s">
        <v>20</v>
      </c>
      <c r="E19324">
        <v>1</v>
      </c>
      <c r="F19324" s="2">
        <v>42320</v>
      </c>
      <c r="G19324" s="2" t="str">
        <f>TEXT(pizza_sales[[#This Row],[order_date]],"dddd")</f>
        <v>Thursday</v>
      </c>
      <c r="H19324" s="3">
        <v>0.52954861111111107</v>
      </c>
      <c r="I19324">
        <v>18.5</v>
      </c>
      <c r="J19324">
        <v>18.5</v>
      </c>
      <c r="K19324" s="1" t="s">
        <v>21</v>
      </c>
      <c r="L19324" s="1" t="s">
        <v>22</v>
      </c>
      <c r="M19324" s="1" t="s">
        <v>23</v>
      </c>
      <c r="N19324" s="1" t="s">
        <v>24</v>
      </c>
    </row>
    <row r="19325" spans="1:14" x14ac:dyDescent="0.3">
      <c r="A19325">
        <v>46178</v>
      </c>
      <c r="B19325">
        <v>20281</v>
      </c>
      <c r="C19325">
        <f>1/COUNTIF(B:B,pizza_sales[[#This Row],[order_id]])</f>
        <v>0.33333333333333331</v>
      </c>
      <c r="D19325" s="1" t="s">
        <v>128</v>
      </c>
      <c r="E19325">
        <v>1</v>
      </c>
      <c r="F19325" s="2">
        <v>42320</v>
      </c>
      <c r="G19325" s="2" t="str">
        <f>TEXT(pizza_sales[[#This Row],[order_date]],"dddd")</f>
        <v>Thursday</v>
      </c>
      <c r="H19325" s="3">
        <v>0.52954861111111107</v>
      </c>
      <c r="I19325">
        <v>16</v>
      </c>
      <c r="J19325">
        <v>16</v>
      </c>
      <c r="K19325" s="1" t="s">
        <v>13</v>
      </c>
      <c r="L19325" s="1" t="s">
        <v>22</v>
      </c>
      <c r="M19325" s="1" t="s">
        <v>52</v>
      </c>
      <c r="N19325" s="1" t="s">
        <v>53</v>
      </c>
    </row>
    <row r="19326" spans="1:14" x14ac:dyDescent="0.3">
      <c r="A19326">
        <v>46179</v>
      </c>
      <c r="B19326">
        <v>20281</v>
      </c>
      <c r="C19326">
        <f>1/COUNTIF(B:B,pizza_sales[[#This Row],[order_id]])</f>
        <v>0.33333333333333331</v>
      </c>
      <c r="D19326" s="1" t="s">
        <v>142</v>
      </c>
      <c r="E19326">
        <v>1</v>
      </c>
      <c r="F19326" s="2">
        <v>42320</v>
      </c>
      <c r="G19326" s="2" t="str">
        <f>TEXT(pizza_sales[[#This Row],[order_date]],"dddd")</f>
        <v>Thursday</v>
      </c>
      <c r="H19326" s="3">
        <v>0.52954861111111107</v>
      </c>
      <c r="I19326">
        <v>16.5</v>
      </c>
      <c r="J19326">
        <v>16.5</v>
      </c>
      <c r="K19326" s="1" t="s">
        <v>21</v>
      </c>
      <c r="L19326" s="1" t="s">
        <v>14</v>
      </c>
      <c r="M19326" s="1" t="s">
        <v>15</v>
      </c>
      <c r="N19326" s="1" t="s">
        <v>16</v>
      </c>
    </row>
    <row r="19327" spans="1:14" x14ac:dyDescent="0.3">
      <c r="A19327">
        <v>46180</v>
      </c>
      <c r="B19327">
        <v>20282</v>
      </c>
      <c r="C19327">
        <f>1/COUNTIF(B:B,pizza_sales[[#This Row],[order_id]])</f>
        <v>0.25</v>
      </c>
      <c r="D19327" s="1" t="s">
        <v>50</v>
      </c>
      <c r="E19327">
        <v>1</v>
      </c>
      <c r="F19327" s="2">
        <v>42320</v>
      </c>
      <c r="G19327" s="2" t="str">
        <f>TEXT(pizza_sales[[#This Row],[order_date]],"dddd")</f>
        <v>Thursday</v>
      </c>
      <c r="H19327" s="3">
        <v>0.53204861111111112</v>
      </c>
      <c r="I19327">
        <v>12</v>
      </c>
      <c r="J19327">
        <v>12</v>
      </c>
      <c r="K19327" s="1" t="s">
        <v>41</v>
      </c>
      <c r="L19327" s="1" t="s">
        <v>14</v>
      </c>
      <c r="M19327" s="1" t="s">
        <v>18</v>
      </c>
      <c r="N19327" s="1" t="s">
        <v>19</v>
      </c>
    </row>
    <row r="19328" spans="1:14" x14ac:dyDescent="0.3">
      <c r="A19328">
        <v>46181</v>
      </c>
      <c r="B19328">
        <v>20282</v>
      </c>
      <c r="C19328">
        <f>1/COUNTIF(B:B,pizza_sales[[#This Row],[order_id]])</f>
        <v>0.25</v>
      </c>
      <c r="D19328" s="1" t="s">
        <v>20</v>
      </c>
      <c r="E19328">
        <v>1</v>
      </c>
      <c r="F19328" s="2">
        <v>42320</v>
      </c>
      <c r="G19328" s="2" t="str">
        <f>TEXT(pizza_sales[[#This Row],[order_date]],"dddd")</f>
        <v>Thursday</v>
      </c>
      <c r="H19328" s="3">
        <v>0.53204861111111112</v>
      </c>
      <c r="I19328">
        <v>18.5</v>
      </c>
      <c r="J19328">
        <v>18.5</v>
      </c>
      <c r="K19328" s="1" t="s">
        <v>21</v>
      </c>
      <c r="L19328" s="1" t="s">
        <v>22</v>
      </c>
      <c r="M19328" s="1" t="s">
        <v>23</v>
      </c>
      <c r="N19328" s="1" t="s">
        <v>24</v>
      </c>
    </row>
    <row r="19329" spans="1:14" x14ac:dyDescent="0.3">
      <c r="A19329">
        <v>46182</v>
      </c>
      <c r="B19329">
        <v>20282</v>
      </c>
      <c r="C19329">
        <f>1/COUNTIF(B:B,pizza_sales[[#This Row],[order_id]])</f>
        <v>0.25</v>
      </c>
      <c r="D19329" s="1" t="s">
        <v>128</v>
      </c>
      <c r="E19329">
        <v>1</v>
      </c>
      <c r="F19329" s="2">
        <v>42320</v>
      </c>
      <c r="G19329" s="2" t="str">
        <f>TEXT(pizza_sales[[#This Row],[order_date]],"dddd")</f>
        <v>Thursday</v>
      </c>
      <c r="H19329" s="3">
        <v>0.53204861111111112</v>
      </c>
      <c r="I19329">
        <v>16</v>
      </c>
      <c r="J19329">
        <v>16</v>
      </c>
      <c r="K19329" s="1" t="s">
        <v>13</v>
      </c>
      <c r="L19329" s="1" t="s">
        <v>22</v>
      </c>
      <c r="M19329" s="1" t="s">
        <v>52</v>
      </c>
      <c r="N19329" s="1" t="s">
        <v>53</v>
      </c>
    </row>
    <row r="19330" spans="1:14" x14ac:dyDescent="0.3">
      <c r="A19330">
        <v>46183</v>
      </c>
      <c r="B19330">
        <v>20282</v>
      </c>
      <c r="C19330">
        <f>1/COUNTIF(B:B,pizza_sales[[#This Row],[order_id]])</f>
        <v>0.25</v>
      </c>
      <c r="D19330" s="1" t="s">
        <v>147</v>
      </c>
      <c r="E19330">
        <v>1</v>
      </c>
      <c r="F19330" s="2">
        <v>42320</v>
      </c>
      <c r="G19330" s="2" t="str">
        <f>TEXT(pizza_sales[[#This Row],[order_date]],"dddd")</f>
        <v>Thursday</v>
      </c>
      <c r="H19330" s="3">
        <v>0.53204861111111112</v>
      </c>
      <c r="I19330">
        <v>16.75</v>
      </c>
      <c r="J19330">
        <v>16.75</v>
      </c>
      <c r="K19330" s="1" t="s">
        <v>13</v>
      </c>
      <c r="L19330" s="1" t="s">
        <v>33</v>
      </c>
      <c r="M19330" s="1" t="s">
        <v>70</v>
      </c>
      <c r="N19330" s="1" t="s">
        <v>71</v>
      </c>
    </row>
    <row r="19331" spans="1:14" x14ac:dyDescent="0.3">
      <c r="A19331">
        <v>46184</v>
      </c>
      <c r="B19331">
        <v>20283</v>
      </c>
      <c r="C19331">
        <f>1/COUNTIF(B:B,pizza_sales[[#This Row],[order_id]])</f>
        <v>1</v>
      </c>
      <c r="D19331" s="1" t="s">
        <v>90</v>
      </c>
      <c r="E19331">
        <v>1</v>
      </c>
      <c r="F19331" s="2">
        <v>42320</v>
      </c>
      <c r="G19331" s="2" t="str">
        <f>TEXT(pizza_sales[[#This Row],[order_date]],"dddd")</f>
        <v>Thursday</v>
      </c>
      <c r="H19331" s="3">
        <v>0.53495370370370365</v>
      </c>
      <c r="I19331">
        <v>17.95</v>
      </c>
      <c r="J19331">
        <v>17.95</v>
      </c>
      <c r="K19331" s="1" t="s">
        <v>21</v>
      </c>
      <c r="L19331" s="1" t="s">
        <v>22</v>
      </c>
      <c r="M19331" s="1" t="s">
        <v>91</v>
      </c>
      <c r="N19331" s="1" t="s">
        <v>92</v>
      </c>
    </row>
    <row r="19332" spans="1:14" x14ac:dyDescent="0.3">
      <c r="A19332">
        <v>46185</v>
      </c>
      <c r="B19332">
        <v>20284</v>
      </c>
      <c r="C19332">
        <f>1/COUNTIF(B:B,pizza_sales[[#This Row],[order_id]])</f>
        <v>1</v>
      </c>
      <c r="D19332" s="1" t="s">
        <v>126</v>
      </c>
      <c r="E19332">
        <v>1</v>
      </c>
      <c r="F19332" s="2">
        <v>42320</v>
      </c>
      <c r="G19332" s="2" t="str">
        <f>TEXT(pizza_sales[[#This Row],[order_date]],"dddd")</f>
        <v>Thursday</v>
      </c>
      <c r="H19332" s="3">
        <v>0.54340277777777779</v>
      </c>
      <c r="I19332">
        <v>9.75</v>
      </c>
      <c r="J19332">
        <v>9.75</v>
      </c>
      <c r="K19332" s="1" t="s">
        <v>41</v>
      </c>
      <c r="L19332" s="1" t="s">
        <v>14</v>
      </c>
      <c r="M19332" s="1" t="s">
        <v>78</v>
      </c>
      <c r="N19332" s="1" t="s">
        <v>79</v>
      </c>
    </row>
    <row r="19333" spans="1:14" x14ac:dyDescent="0.3">
      <c r="A19333">
        <v>46186</v>
      </c>
      <c r="B19333">
        <v>20285</v>
      </c>
      <c r="C19333">
        <f>1/COUNTIF(B:B,pizza_sales[[#This Row],[order_id]])</f>
        <v>0.5</v>
      </c>
      <c r="D19333" s="1" t="s">
        <v>40</v>
      </c>
      <c r="E19333">
        <v>1</v>
      </c>
      <c r="F19333" s="2">
        <v>42320</v>
      </c>
      <c r="G19333" s="2" t="str">
        <f>TEXT(pizza_sales[[#This Row],[order_date]],"dddd")</f>
        <v>Thursday</v>
      </c>
      <c r="H19333" s="3">
        <v>0.54385416666666664</v>
      </c>
      <c r="I19333">
        <v>12.75</v>
      </c>
      <c r="J19333">
        <v>12.75</v>
      </c>
      <c r="K19333" s="1" t="s">
        <v>41</v>
      </c>
      <c r="L19333" s="1" t="s">
        <v>33</v>
      </c>
      <c r="M19333" s="1" t="s">
        <v>42</v>
      </c>
      <c r="N19333" s="1" t="s">
        <v>43</v>
      </c>
    </row>
    <row r="19334" spans="1:14" x14ac:dyDescent="0.3">
      <c r="A19334">
        <v>46187</v>
      </c>
      <c r="B19334">
        <v>20285</v>
      </c>
      <c r="C19334">
        <f>1/COUNTIF(B:B,pizza_sales[[#This Row],[order_id]])</f>
        <v>0.5</v>
      </c>
      <c r="D19334" s="1" t="s">
        <v>69</v>
      </c>
      <c r="E19334">
        <v>1</v>
      </c>
      <c r="F19334" s="2">
        <v>42320</v>
      </c>
      <c r="G19334" s="2" t="str">
        <f>TEXT(pizza_sales[[#This Row],[order_date]],"dddd")</f>
        <v>Thursday</v>
      </c>
      <c r="H19334" s="3">
        <v>0.54385416666666664</v>
      </c>
      <c r="I19334">
        <v>20.75</v>
      </c>
      <c r="J19334">
        <v>20.75</v>
      </c>
      <c r="K19334" s="1" t="s">
        <v>21</v>
      </c>
      <c r="L19334" s="1" t="s">
        <v>33</v>
      </c>
      <c r="M19334" s="1" t="s">
        <v>70</v>
      </c>
      <c r="N19334" s="1" t="s">
        <v>71</v>
      </c>
    </row>
    <row r="19335" spans="1:14" x14ac:dyDescent="0.3">
      <c r="A19335">
        <v>46188</v>
      </c>
      <c r="B19335">
        <v>20286</v>
      </c>
      <c r="C19335">
        <f>1/COUNTIF(B:B,pizza_sales[[#This Row],[order_id]])</f>
        <v>0.33333333333333331</v>
      </c>
      <c r="D19335" s="1" t="s">
        <v>118</v>
      </c>
      <c r="E19335">
        <v>1</v>
      </c>
      <c r="F19335" s="2">
        <v>42320</v>
      </c>
      <c r="G19335" s="2" t="str">
        <f>TEXT(pizza_sales[[#This Row],[order_date]],"dddd")</f>
        <v>Thursday</v>
      </c>
      <c r="H19335" s="3">
        <v>0.55138888888888893</v>
      </c>
      <c r="I19335">
        <v>16.75</v>
      </c>
      <c r="J19335">
        <v>16.75</v>
      </c>
      <c r="K19335" s="1" t="s">
        <v>13</v>
      </c>
      <c r="L19335" s="1" t="s">
        <v>33</v>
      </c>
      <c r="M19335" s="1" t="s">
        <v>42</v>
      </c>
      <c r="N19335" s="1" t="s">
        <v>43</v>
      </c>
    </row>
    <row r="19336" spans="1:14" x14ac:dyDescent="0.3">
      <c r="A19336">
        <v>46189</v>
      </c>
      <c r="B19336">
        <v>20286</v>
      </c>
      <c r="C19336">
        <f>1/COUNTIF(B:B,pizza_sales[[#This Row],[order_id]])</f>
        <v>0.33333333333333331</v>
      </c>
      <c r="D19336" s="1" t="s">
        <v>84</v>
      </c>
      <c r="E19336">
        <v>1</v>
      </c>
      <c r="F19336" s="2">
        <v>42320</v>
      </c>
      <c r="G19336" s="2" t="str">
        <f>TEXT(pizza_sales[[#This Row],[order_date]],"dddd")</f>
        <v>Thursday</v>
      </c>
      <c r="H19336" s="3">
        <v>0.55138888888888893</v>
      </c>
      <c r="I19336">
        <v>12</v>
      </c>
      <c r="J19336">
        <v>12</v>
      </c>
      <c r="K19336" s="1" t="s">
        <v>41</v>
      </c>
      <c r="L19336" s="1" t="s">
        <v>14</v>
      </c>
      <c r="M19336" s="1" t="s">
        <v>85</v>
      </c>
      <c r="N19336" s="1" t="s">
        <v>86</v>
      </c>
    </row>
    <row r="19337" spans="1:14" x14ac:dyDescent="0.3">
      <c r="A19337">
        <v>46190</v>
      </c>
      <c r="B19337">
        <v>20286</v>
      </c>
      <c r="C19337">
        <f>1/COUNTIF(B:B,pizza_sales[[#This Row],[order_id]])</f>
        <v>0.33333333333333331</v>
      </c>
      <c r="D19337" s="1" t="s">
        <v>117</v>
      </c>
      <c r="E19337">
        <v>1</v>
      </c>
      <c r="F19337" s="2">
        <v>42320</v>
      </c>
      <c r="G19337" s="2" t="str">
        <f>TEXT(pizza_sales[[#This Row],[order_date]],"dddd")</f>
        <v>Thursday</v>
      </c>
      <c r="H19337" s="3">
        <v>0.55138888888888893</v>
      </c>
      <c r="I19337">
        <v>12.75</v>
      </c>
      <c r="J19337">
        <v>12.75</v>
      </c>
      <c r="K19337" s="1" t="s">
        <v>41</v>
      </c>
      <c r="L19337" s="1" t="s">
        <v>33</v>
      </c>
      <c r="M19337" s="1" t="s">
        <v>70</v>
      </c>
      <c r="N19337" s="1" t="s">
        <v>71</v>
      </c>
    </row>
    <row r="19338" spans="1:14" x14ac:dyDescent="0.3">
      <c r="A19338">
        <v>46191</v>
      </c>
      <c r="B19338">
        <v>20287</v>
      </c>
      <c r="C19338">
        <f>1/COUNTIF(B:B,pizza_sales[[#This Row],[order_id]])</f>
        <v>0.33333333333333331</v>
      </c>
      <c r="D19338" s="1" t="s">
        <v>40</v>
      </c>
      <c r="E19338">
        <v>1</v>
      </c>
      <c r="F19338" s="2">
        <v>42320</v>
      </c>
      <c r="G19338" s="2" t="str">
        <f>TEXT(pizza_sales[[#This Row],[order_date]],"dddd")</f>
        <v>Thursday</v>
      </c>
      <c r="H19338" s="3">
        <v>0.55461805555555554</v>
      </c>
      <c r="I19338">
        <v>12.75</v>
      </c>
      <c r="J19338">
        <v>12.75</v>
      </c>
      <c r="K19338" s="1" t="s">
        <v>41</v>
      </c>
      <c r="L19338" s="1" t="s">
        <v>33</v>
      </c>
      <c r="M19338" s="1" t="s">
        <v>42</v>
      </c>
      <c r="N19338" s="1" t="s">
        <v>43</v>
      </c>
    </row>
    <row r="19339" spans="1:14" x14ac:dyDescent="0.3">
      <c r="A19339">
        <v>46192</v>
      </c>
      <c r="B19339">
        <v>20287</v>
      </c>
      <c r="C19339">
        <f>1/COUNTIF(B:B,pizza_sales[[#This Row],[order_id]])</f>
        <v>0.33333333333333331</v>
      </c>
      <c r="D19339" s="1" t="s">
        <v>134</v>
      </c>
      <c r="E19339">
        <v>1</v>
      </c>
      <c r="F19339" s="2">
        <v>42320</v>
      </c>
      <c r="G19339" s="2" t="str">
        <f>TEXT(pizza_sales[[#This Row],[order_date]],"dddd")</f>
        <v>Thursday</v>
      </c>
      <c r="H19339" s="3">
        <v>0.55461805555555554</v>
      </c>
      <c r="I19339">
        <v>16.75</v>
      </c>
      <c r="J19339">
        <v>16.75</v>
      </c>
      <c r="K19339" s="1" t="s">
        <v>13</v>
      </c>
      <c r="L19339" s="1" t="s">
        <v>33</v>
      </c>
      <c r="M19339" s="1" t="s">
        <v>124</v>
      </c>
      <c r="N19339" s="1" t="s">
        <v>125</v>
      </c>
    </row>
    <row r="19340" spans="1:14" x14ac:dyDescent="0.3">
      <c r="A19340">
        <v>46193</v>
      </c>
      <c r="B19340">
        <v>20287</v>
      </c>
      <c r="C19340">
        <f>1/COUNTIF(B:B,pizza_sales[[#This Row],[order_id]])</f>
        <v>0.33333333333333331</v>
      </c>
      <c r="D19340" s="1" t="s">
        <v>171</v>
      </c>
      <c r="E19340">
        <v>1</v>
      </c>
      <c r="F19340" s="2">
        <v>42320</v>
      </c>
      <c r="G19340" s="2" t="str">
        <f>TEXT(pizza_sales[[#This Row],[order_date]],"dddd")</f>
        <v>Thursday</v>
      </c>
      <c r="H19340" s="3">
        <v>0.55461805555555554</v>
      </c>
      <c r="I19340">
        <v>16.5</v>
      </c>
      <c r="J19340">
        <v>16.5</v>
      </c>
      <c r="K19340" s="1" t="s">
        <v>13</v>
      </c>
      <c r="L19340" s="1" t="s">
        <v>26</v>
      </c>
      <c r="M19340" s="1" t="s">
        <v>88</v>
      </c>
      <c r="N19340" s="1" t="s">
        <v>89</v>
      </c>
    </row>
    <row r="19341" spans="1:14" x14ac:dyDescent="0.3">
      <c r="A19341">
        <v>46194</v>
      </c>
      <c r="B19341">
        <v>20288</v>
      </c>
      <c r="C19341">
        <f>1/COUNTIF(B:B,pizza_sales[[#This Row],[order_id]])</f>
        <v>1</v>
      </c>
      <c r="D19341" s="1" t="s">
        <v>149</v>
      </c>
      <c r="E19341">
        <v>1</v>
      </c>
      <c r="F19341" s="2">
        <v>42320</v>
      </c>
      <c r="G19341" s="2" t="str">
        <f>TEXT(pizza_sales[[#This Row],[order_date]],"dddd")</f>
        <v>Thursday</v>
      </c>
      <c r="H19341" s="3">
        <v>0.55706018518518519</v>
      </c>
      <c r="I19341">
        <v>12.25</v>
      </c>
      <c r="J19341">
        <v>12.25</v>
      </c>
      <c r="K19341" s="1" t="s">
        <v>41</v>
      </c>
      <c r="L19341" s="1" t="s">
        <v>26</v>
      </c>
      <c r="M19341" s="1" t="s">
        <v>114</v>
      </c>
      <c r="N19341" s="1" t="s">
        <v>115</v>
      </c>
    </row>
    <row r="19342" spans="1:14" x14ac:dyDescent="0.3">
      <c r="A19342">
        <v>46195</v>
      </c>
      <c r="B19342">
        <v>20289</v>
      </c>
      <c r="C19342">
        <f>1/COUNTIF(B:B,pizza_sales[[#This Row],[order_id]])</f>
        <v>1</v>
      </c>
      <c r="D19342" s="1" t="s">
        <v>161</v>
      </c>
      <c r="E19342">
        <v>1</v>
      </c>
      <c r="F19342" s="2">
        <v>42320</v>
      </c>
      <c r="G19342" s="2" t="str">
        <f>TEXT(pizza_sales[[#This Row],[order_date]],"dddd")</f>
        <v>Thursday</v>
      </c>
      <c r="H19342" s="3">
        <v>0.55903935185185183</v>
      </c>
      <c r="I19342">
        <v>12</v>
      </c>
      <c r="J19342">
        <v>12</v>
      </c>
      <c r="K19342" s="1" t="s">
        <v>41</v>
      </c>
      <c r="L19342" s="1" t="s">
        <v>22</v>
      </c>
      <c r="M19342" s="1" t="s">
        <v>104</v>
      </c>
      <c r="N19342" s="1" t="s">
        <v>105</v>
      </c>
    </row>
    <row r="19343" spans="1:14" x14ac:dyDescent="0.3">
      <c r="A19343">
        <v>46196</v>
      </c>
      <c r="B19343">
        <v>20290</v>
      </c>
      <c r="C19343">
        <f>1/COUNTIF(B:B,pizza_sales[[#This Row],[order_id]])</f>
        <v>0.5</v>
      </c>
      <c r="D19343" s="1" t="s">
        <v>132</v>
      </c>
      <c r="E19343">
        <v>1</v>
      </c>
      <c r="F19343" s="2">
        <v>42320</v>
      </c>
      <c r="G19343" s="2" t="str">
        <f>TEXT(pizza_sales[[#This Row],[order_date]],"dddd")</f>
        <v>Thursday</v>
      </c>
      <c r="H19343" s="3">
        <v>0.56008101851851855</v>
      </c>
      <c r="I19343">
        <v>10.5</v>
      </c>
      <c r="J19343">
        <v>10.5</v>
      </c>
      <c r="K19343" s="1" t="s">
        <v>41</v>
      </c>
      <c r="L19343" s="1" t="s">
        <v>14</v>
      </c>
      <c r="M19343" s="1" t="s">
        <v>15</v>
      </c>
      <c r="N19343" s="1" t="s">
        <v>16</v>
      </c>
    </row>
    <row r="19344" spans="1:14" x14ac:dyDescent="0.3">
      <c r="A19344">
        <v>46197</v>
      </c>
      <c r="B19344">
        <v>20290</v>
      </c>
      <c r="C19344">
        <f>1/COUNTIF(B:B,pizza_sales[[#This Row],[order_id]])</f>
        <v>0.5</v>
      </c>
      <c r="D19344" s="1" t="s">
        <v>69</v>
      </c>
      <c r="E19344">
        <v>1</v>
      </c>
      <c r="F19344" s="2">
        <v>42320</v>
      </c>
      <c r="G19344" s="2" t="str">
        <f>TEXT(pizza_sales[[#This Row],[order_date]],"dddd")</f>
        <v>Thursday</v>
      </c>
      <c r="H19344" s="3">
        <v>0.56008101851851855</v>
      </c>
      <c r="I19344">
        <v>20.75</v>
      </c>
      <c r="J19344">
        <v>20.75</v>
      </c>
      <c r="K19344" s="1" t="s">
        <v>21</v>
      </c>
      <c r="L19344" s="1" t="s">
        <v>33</v>
      </c>
      <c r="M19344" s="1" t="s">
        <v>70</v>
      </c>
      <c r="N19344" s="1" t="s">
        <v>71</v>
      </c>
    </row>
    <row r="19345" spans="1:14" x14ac:dyDescent="0.3">
      <c r="A19345">
        <v>46198</v>
      </c>
      <c r="B19345">
        <v>20291</v>
      </c>
      <c r="C19345">
        <f>1/COUNTIF(B:B,pizza_sales[[#This Row],[order_id]])</f>
        <v>0.5</v>
      </c>
      <c r="D19345" s="1" t="s">
        <v>72</v>
      </c>
      <c r="E19345">
        <v>1</v>
      </c>
      <c r="F19345" s="2">
        <v>42320</v>
      </c>
      <c r="G19345" s="2" t="str">
        <f>TEXT(pizza_sales[[#This Row],[order_date]],"dddd")</f>
        <v>Thursday</v>
      </c>
      <c r="H19345" s="3">
        <v>0.5647685185185185</v>
      </c>
      <c r="I19345">
        <v>20.75</v>
      </c>
      <c r="J19345">
        <v>20.75</v>
      </c>
      <c r="K19345" s="1" t="s">
        <v>21</v>
      </c>
      <c r="L19345" s="1" t="s">
        <v>33</v>
      </c>
      <c r="M19345" s="1" t="s">
        <v>42</v>
      </c>
      <c r="N19345" s="1" t="s">
        <v>43</v>
      </c>
    </row>
    <row r="19346" spans="1:14" x14ac:dyDescent="0.3">
      <c r="A19346">
        <v>46199</v>
      </c>
      <c r="B19346">
        <v>20291</v>
      </c>
      <c r="C19346">
        <f>1/COUNTIF(B:B,pizza_sales[[#This Row],[order_id]])</f>
        <v>0.5</v>
      </c>
      <c r="D19346" s="1" t="s">
        <v>118</v>
      </c>
      <c r="E19346">
        <v>1</v>
      </c>
      <c r="F19346" s="2">
        <v>42320</v>
      </c>
      <c r="G19346" s="2" t="str">
        <f>TEXT(pizza_sales[[#This Row],[order_date]],"dddd")</f>
        <v>Thursday</v>
      </c>
      <c r="H19346" s="3">
        <v>0.5647685185185185</v>
      </c>
      <c r="I19346">
        <v>16.75</v>
      </c>
      <c r="J19346">
        <v>16.75</v>
      </c>
      <c r="K19346" s="1" t="s">
        <v>13</v>
      </c>
      <c r="L19346" s="1" t="s">
        <v>33</v>
      </c>
      <c r="M19346" s="1" t="s">
        <v>42</v>
      </c>
      <c r="N19346" s="1" t="s">
        <v>43</v>
      </c>
    </row>
    <row r="19347" spans="1:14" x14ac:dyDescent="0.3">
      <c r="A19347">
        <v>46200</v>
      </c>
      <c r="B19347">
        <v>20292</v>
      </c>
      <c r="C19347">
        <f>1/COUNTIF(B:B,pizza_sales[[#This Row],[order_id]])</f>
        <v>0.25</v>
      </c>
      <c r="D19347" s="1" t="s">
        <v>127</v>
      </c>
      <c r="E19347">
        <v>1</v>
      </c>
      <c r="F19347" s="2">
        <v>42320</v>
      </c>
      <c r="G19347" s="2" t="str">
        <f>TEXT(pizza_sales[[#This Row],[order_date]],"dddd")</f>
        <v>Thursday</v>
      </c>
      <c r="H19347" s="3">
        <v>0.57357638888888884</v>
      </c>
      <c r="I19347">
        <v>20.25</v>
      </c>
      <c r="J19347">
        <v>20.25</v>
      </c>
      <c r="K19347" s="1" t="s">
        <v>21</v>
      </c>
      <c r="L19347" s="1" t="s">
        <v>22</v>
      </c>
      <c r="M19347" s="1" t="s">
        <v>52</v>
      </c>
      <c r="N19347" s="1" t="s">
        <v>53</v>
      </c>
    </row>
    <row r="19348" spans="1:14" x14ac:dyDescent="0.3">
      <c r="A19348">
        <v>46201</v>
      </c>
      <c r="B19348">
        <v>20292</v>
      </c>
      <c r="C19348">
        <f>1/COUNTIF(B:B,pizza_sales[[#This Row],[order_id]])</f>
        <v>0.25</v>
      </c>
      <c r="D19348" s="1" t="s">
        <v>133</v>
      </c>
      <c r="E19348">
        <v>1</v>
      </c>
      <c r="F19348" s="2">
        <v>42320</v>
      </c>
      <c r="G19348" s="2" t="str">
        <f>TEXT(pizza_sales[[#This Row],[order_date]],"dddd")</f>
        <v>Thursday</v>
      </c>
      <c r="H19348" s="3">
        <v>0.57357638888888884</v>
      </c>
      <c r="I19348">
        <v>16.5</v>
      </c>
      <c r="J19348">
        <v>16.5</v>
      </c>
      <c r="K19348" s="1" t="s">
        <v>13</v>
      </c>
      <c r="L19348" s="1" t="s">
        <v>26</v>
      </c>
      <c r="M19348" s="1" t="s">
        <v>107</v>
      </c>
      <c r="N19348" s="1" t="s">
        <v>108</v>
      </c>
    </row>
    <row r="19349" spans="1:14" x14ac:dyDescent="0.3">
      <c r="A19349">
        <v>46202</v>
      </c>
      <c r="B19349">
        <v>20292</v>
      </c>
      <c r="C19349">
        <f>1/COUNTIF(B:B,pizza_sales[[#This Row],[order_id]])</f>
        <v>0.25</v>
      </c>
      <c r="D19349" s="1" t="s">
        <v>32</v>
      </c>
      <c r="E19349">
        <v>1</v>
      </c>
      <c r="F19349" s="2">
        <v>42320</v>
      </c>
      <c r="G19349" s="2" t="str">
        <f>TEXT(pizza_sales[[#This Row],[order_date]],"dddd")</f>
        <v>Thursday</v>
      </c>
      <c r="H19349" s="3">
        <v>0.57357638888888884</v>
      </c>
      <c r="I19349">
        <v>20.75</v>
      </c>
      <c r="J19349">
        <v>20.75</v>
      </c>
      <c r="K19349" s="1" t="s">
        <v>21</v>
      </c>
      <c r="L19349" s="1" t="s">
        <v>33</v>
      </c>
      <c r="M19349" s="1" t="s">
        <v>34</v>
      </c>
      <c r="N19349" s="1" t="s">
        <v>35</v>
      </c>
    </row>
    <row r="19350" spans="1:14" x14ac:dyDescent="0.3">
      <c r="A19350">
        <v>46203</v>
      </c>
      <c r="B19350">
        <v>20292</v>
      </c>
      <c r="C19350">
        <f>1/COUNTIF(B:B,pizza_sales[[#This Row],[order_id]])</f>
        <v>0.25</v>
      </c>
      <c r="D19350" s="1" t="s">
        <v>154</v>
      </c>
      <c r="E19350">
        <v>1</v>
      </c>
      <c r="F19350" s="2">
        <v>42320</v>
      </c>
      <c r="G19350" s="2" t="str">
        <f>TEXT(pizza_sales[[#This Row],[order_date]],"dddd")</f>
        <v>Thursday</v>
      </c>
      <c r="H19350" s="3">
        <v>0.57357638888888884</v>
      </c>
      <c r="I19350">
        <v>16</v>
      </c>
      <c r="J19350">
        <v>16</v>
      </c>
      <c r="K19350" s="1" t="s">
        <v>13</v>
      </c>
      <c r="L19350" s="1" t="s">
        <v>22</v>
      </c>
      <c r="M19350" s="1" t="s">
        <v>66</v>
      </c>
      <c r="N19350" s="1" t="s">
        <v>67</v>
      </c>
    </row>
    <row r="19351" spans="1:14" x14ac:dyDescent="0.3">
      <c r="A19351">
        <v>46204</v>
      </c>
      <c r="B19351">
        <v>20293</v>
      </c>
      <c r="C19351">
        <f>1/COUNTIF(B:B,pizza_sales[[#This Row],[order_id]])</f>
        <v>1</v>
      </c>
      <c r="D19351" s="1" t="s">
        <v>51</v>
      </c>
      <c r="E19351">
        <v>1</v>
      </c>
      <c r="F19351" s="2">
        <v>42320</v>
      </c>
      <c r="G19351" s="2" t="str">
        <f>TEXT(pizza_sales[[#This Row],[order_date]],"dddd")</f>
        <v>Thursday</v>
      </c>
      <c r="H19351" s="3">
        <v>0.57945601851851847</v>
      </c>
      <c r="I19351">
        <v>12</v>
      </c>
      <c r="J19351">
        <v>12</v>
      </c>
      <c r="K19351" s="1" t="s">
        <v>41</v>
      </c>
      <c r="L19351" s="1" t="s">
        <v>22</v>
      </c>
      <c r="M19351" s="1" t="s">
        <v>52</v>
      </c>
      <c r="N19351" s="1" t="s">
        <v>53</v>
      </c>
    </row>
    <row r="19352" spans="1:14" x14ac:dyDescent="0.3">
      <c r="A19352">
        <v>46205</v>
      </c>
      <c r="B19352">
        <v>20294</v>
      </c>
      <c r="C19352">
        <f>1/COUNTIF(B:B,pizza_sales[[#This Row],[order_id]])</f>
        <v>0.33333333333333331</v>
      </c>
      <c r="D19352" s="1" t="s">
        <v>132</v>
      </c>
      <c r="E19352">
        <v>1</v>
      </c>
      <c r="F19352" s="2">
        <v>42320</v>
      </c>
      <c r="G19352" s="2" t="str">
        <f>TEXT(pizza_sales[[#This Row],[order_date]],"dddd")</f>
        <v>Thursday</v>
      </c>
      <c r="H19352" s="3">
        <v>0.5953356481481481</v>
      </c>
      <c r="I19352">
        <v>10.5</v>
      </c>
      <c r="J19352">
        <v>10.5</v>
      </c>
      <c r="K19352" s="1" t="s">
        <v>41</v>
      </c>
      <c r="L19352" s="1" t="s">
        <v>14</v>
      </c>
      <c r="M19352" s="1" t="s">
        <v>15</v>
      </c>
      <c r="N19352" s="1" t="s">
        <v>16</v>
      </c>
    </row>
    <row r="19353" spans="1:14" x14ac:dyDescent="0.3">
      <c r="A19353">
        <v>46206</v>
      </c>
      <c r="B19353">
        <v>20294</v>
      </c>
      <c r="C19353">
        <f>1/COUNTIF(B:B,pizza_sales[[#This Row],[order_id]])</f>
        <v>0.33333333333333331</v>
      </c>
      <c r="D19353" s="1" t="s">
        <v>29</v>
      </c>
      <c r="E19353">
        <v>1</v>
      </c>
      <c r="F19353" s="2">
        <v>42320</v>
      </c>
      <c r="G19353" s="2" t="str">
        <f>TEXT(pizza_sales[[#This Row],[order_date]],"dddd")</f>
        <v>Thursday</v>
      </c>
      <c r="H19353" s="3">
        <v>0.5953356481481481</v>
      </c>
      <c r="I19353">
        <v>16</v>
      </c>
      <c r="J19353">
        <v>16</v>
      </c>
      <c r="K19353" s="1" t="s">
        <v>13</v>
      </c>
      <c r="L19353" s="1" t="s">
        <v>22</v>
      </c>
      <c r="M19353" s="1" t="s">
        <v>30</v>
      </c>
      <c r="N19353" s="1" t="s">
        <v>31</v>
      </c>
    </row>
    <row r="19354" spans="1:14" x14ac:dyDescent="0.3">
      <c r="A19354">
        <v>46207</v>
      </c>
      <c r="B19354">
        <v>20294</v>
      </c>
      <c r="C19354">
        <f>1/COUNTIF(B:B,pizza_sales[[#This Row],[order_id]])</f>
        <v>0.33333333333333331</v>
      </c>
      <c r="D19354" s="1" t="s">
        <v>150</v>
      </c>
      <c r="E19354">
        <v>1</v>
      </c>
      <c r="F19354" s="2">
        <v>42320</v>
      </c>
      <c r="G19354" s="2" t="str">
        <f>TEXT(pizza_sales[[#This Row],[order_date]],"dddd")</f>
        <v>Thursday</v>
      </c>
      <c r="H19354" s="3">
        <v>0.5953356481481481</v>
      </c>
      <c r="I19354">
        <v>12.5</v>
      </c>
      <c r="J19354">
        <v>12.5</v>
      </c>
      <c r="K19354" s="1" t="s">
        <v>41</v>
      </c>
      <c r="L19354" s="1" t="s">
        <v>26</v>
      </c>
      <c r="M19354" s="1" t="s">
        <v>60</v>
      </c>
      <c r="N19354" s="1" t="s">
        <v>61</v>
      </c>
    </row>
    <row r="19355" spans="1:14" x14ac:dyDescent="0.3">
      <c r="A19355">
        <v>46208</v>
      </c>
      <c r="B19355">
        <v>20295</v>
      </c>
      <c r="C19355">
        <f>1/COUNTIF(B:B,pizza_sales[[#This Row],[order_id]])</f>
        <v>1</v>
      </c>
      <c r="D19355" s="1" t="s">
        <v>109</v>
      </c>
      <c r="E19355">
        <v>1</v>
      </c>
      <c r="F19355" s="2">
        <v>42320</v>
      </c>
      <c r="G19355" s="2" t="str">
        <f>TEXT(pizza_sales[[#This Row],[order_date]],"dddd")</f>
        <v>Thursday</v>
      </c>
      <c r="H19355" s="3">
        <v>0.59717592592592594</v>
      </c>
      <c r="I19355">
        <v>20.25</v>
      </c>
      <c r="J19355">
        <v>20.25</v>
      </c>
      <c r="K19355" s="1" t="s">
        <v>21</v>
      </c>
      <c r="L19355" s="1" t="s">
        <v>22</v>
      </c>
      <c r="M19355" s="1" t="s">
        <v>110</v>
      </c>
      <c r="N19355" s="1" t="s">
        <v>111</v>
      </c>
    </row>
    <row r="19356" spans="1:14" x14ac:dyDescent="0.3">
      <c r="A19356">
        <v>46209</v>
      </c>
      <c r="B19356">
        <v>20296</v>
      </c>
      <c r="C19356">
        <f>1/COUNTIF(B:B,pizza_sales[[#This Row],[order_id]])</f>
        <v>1</v>
      </c>
      <c r="D19356" s="1" t="s">
        <v>143</v>
      </c>
      <c r="E19356">
        <v>1</v>
      </c>
      <c r="F19356" s="2">
        <v>42320</v>
      </c>
      <c r="G19356" s="2" t="str">
        <f>TEXT(pizza_sales[[#This Row],[order_date]],"dddd")</f>
        <v>Thursday</v>
      </c>
      <c r="H19356" s="3">
        <v>0.6068634259259259</v>
      </c>
      <c r="I19356">
        <v>11</v>
      </c>
      <c r="J19356">
        <v>11</v>
      </c>
      <c r="K19356" s="1" t="s">
        <v>41</v>
      </c>
      <c r="L19356" s="1" t="s">
        <v>14</v>
      </c>
      <c r="M19356" s="1" t="s">
        <v>130</v>
      </c>
      <c r="N19356" s="1" t="s">
        <v>131</v>
      </c>
    </row>
    <row r="19357" spans="1:14" x14ac:dyDescent="0.3">
      <c r="A19357">
        <v>46210</v>
      </c>
      <c r="B19357">
        <v>20297</v>
      </c>
      <c r="C19357">
        <f>1/COUNTIF(B:B,pizza_sales[[#This Row],[order_id]])</f>
        <v>1</v>
      </c>
      <c r="D19357" s="1" t="s">
        <v>20</v>
      </c>
      <c r="E19357">
        <v>1</v>
      </c>
      <c r="F19357" s="2">
        <v>42320</v>
      </c>
      <c r="G19357" s="2" t="str">
        <f>TEXT(pizza_sales[[#This Row],[order_date]],"dddd")</f>
        <v>Thursday</v>
      </c>
      <c r="H19357" s="3">
        <v>0.61406249999999996</v>
      </c>
      <c r="I19357">
        <v>18.5</v>
      </c>
      <c r="J19357">
        <v>18.5</v>
      </c>
      <c r="K19357" s="1" t="s">
        <v>21</v>
      </c>
      <c r="L19357" s="1" t="s">
        <v>22</v>
      </c>
      <c r="M19357" s="1" t="s">
        <v>23</v>
      </c>
      <c r="N19357" s="1" t="s">
        <v>24</v>
      </c>
    </row>
    <row r="19358" spans="1:14" x14ac:dyDescent="0.3">
      <c r="A19358">
        <v>46211</v>
      </c>
      <c r="B19358">
        <v>20298</v>
      </c>
      <c r="C19358">
        <f>1/COUNTIF(B:B,pizza_sales[[#This Row],[order_id]])</f>
        <v>0.5</v>
      </c>
      <c r="D19358" s="1" t="s">
        <v>84</v>
      </c>
      <c r="E19358">
        <v>1</v>
      </c>
      <c r="F19358" s="2">
        <v>42320</v>
      </c>
      <c r="G19358" s="2" t="str">
        <f>TEXT(pizza_sales[[#This Row],[order_date]],"dddd")</f>
        <v>Thursday</v>
      </c>
      <c r="H19358" s="3">
        <v>0.61974537037037036</v>
      </c>
      <c r="I19358">
        <v>12</v>
      </c>
      <c r="J19358">
        <v>12</v>
      </c>
      <c r="K19358" s="1" t="s">
        <v>41</v>
      </c>
      <c r="L19358" s="1" t="s">
        <v>14</v>
      </c>
      <c r="M19358" s="1" t="s">
        <v>85</v>
      </c>
      <c r="N19358" s="1" t="s">
        <v>86</v>
      </c>
    </row>
    <row r="19359" spans="1:14" x14ac:dyDescent="0.3">
      <c r="A19359">
        <v>46212</v>
      </c>
      <c r="B19359">
        <v>20298</v>
      </c>
      <c r="C19359">
        <f>1/COUNTIF(B:B,pizza_sales[[#This Row],[order_id]])</f>
        <v>0.5</v>
      </c>
      <c r="D19359" s="1" t="s">
        <v>59</v>
      </c>
      <c r="E19359">
        <v>1</v>
      </c>
      <c r="F19359" s="2">
        <v>42320</v>
      </c>
      <c r="G19359" s="2" t="str">
        <f>TEXT(pizza_sales[[#This Row],[order_date]],"dddd")</f>
        <v>Thursday</v>
      </c>
      <c r="H19359" s="3">
        <v>0.61974537037037036</v>
      </c>
      <c r="I19359">
        <v>20.75</v>
      </c>
      <c r="J19359">
        <v>20.75</v>
      </c>
      <c r="K19359" s="1" t="s">
        <v>21</v>
      </c>
      <c r="L19359" s="1" t="s">
        <v>26</v>
      </c>
      <c r="M19359" s="1" t="s">
        <v>60</v>
      </c>
      <c r="N19359" s="1" t="s">
        <v>61</v>
      </c>
    </row>
    <row r="19360" spans="1:14" x14ac:dyDescent="0.3">
      <c r="A19360">
        <v>46213</v>
      </c>
      <c r="B19360">
        <v>20299</v>
      </c>
      <c r="C19360">
        <f>1/COUNTIF(B:B,pizza_sales[[#This Row],[order_id]])</f>
        <v>7.1428571428571425E-2</v>
      </c>
      <c r="D19360" s="1" t="s">
        <v>118</v>
      </c>
      <c r="E19360">
        <v>1</v>
      </c>
      <c r="F19360" s="2">
        <v>42320</v>
      </c>
      <c r="G19360" s="2" t="str">
        <f>TEXT(pizza_sales[[#This Row],[order_date]],"dddd")</f>
        <v>Thursday</v>
      </c>
      <c r="H19360" s="3">
        <v>0.6413888888888889</v>
      </c>
      <c r="I19360">
        <v>16.75</v>
      </c>
      <c r="J19360">
        <v>16.75</v>
      </c>
      <c r="K19360" s="1" t="s">
        <v>13</v>
      </c>
      <c r="L19360" s="1" t="s">
        <v>33</v>
      </c>
      <c r="M19360" s="1" t="s">
        <v>42</v>
      </c>
      <c r="N19360" s="1" t="s">
        <v>43</v>
      </c>
    </row>
    <row r="19361" spans="1:14" x14ac:dyDescent="0.3">
      <c r="A19361">
        <v>46214</v>
      </c>
      <c r="B19361">
        <v>20299</v>
      </c>
      <c r="C19361">
        <f>1/COUNTIF(B:B,pizza_sales[[#This Row],[order_id]])</f>
        <v>7.1428571428571425E-2</v>
      </c>
      <c r="D19361" s="1" t="s">
        <v>40</v>
      </c>
      <c r="E19361">
        <v>1</v>
      </c>
      <c r="F19361" s="2">
        <v>42320</v>
      </c>
      <c r="G19361" s="2" t="str">
        <f>TEXT(pizza_sales[[#This Row],[order_date]],"dddd")</f>
        <v>Thursday</v>
      </c>
      <c r="H19361" s="3">
        <v>0.6413888888888889</v>
      </c>
      <c r="I19361">
        <v>12.75</v>
      </c>
      <c r="J19361">
        <v>12.75</v>
      </c>
      <c r="K19361" s="1" t="s">
        <v>41</v>
      </c>
      <c r="L19361" s="1" t="s">
        <v>33</v>
      </c>
      <c r="M19361" s="1" t="s">
        <v>42</v>
      </c>
      <c r="N19361" s="1" t="s">
        <v>43</v>
      </c>
    </row>
    <row r="19362" spans="1:14" x14ac:dyDescent="0.3">
      <c r="A19362">
        <v>46215</v>
      </c>
      <c r="B19362">
        <v>20299</v>
      </c>
      <c r="C19362">
        <f>1/COUNTIF(B:B,pizza_sales[[#This Row],[order_id]])</f>
        <v>7.1428571428571425E-2</v>
      </c>
      <c r="D19362" s="1" t="s">
        <v>173</v>
      </c>
      <c r="E19362">
        <v>1</v>
      </c>
      <c r="F19362" s="2">
        <v>42320</v>
      </c>
      <c r="G19362" s="2" t="str">
        <f>TEXT(pizza_sales[[#This Row],[order_date]],"dddd")</f>
        <v>Thursday</v>
      </c>
      <c r="H19362" s="3">
        <v>0.6413888888888889</v>
      </c>
      <c r="I19362">
        <v>20.25</v>
      </c>
      <c r="J19362">
        <v>20.25</v>
      </c>
      <c r="K19362" s="1" t="s">
        <v>21</v>
      </c>
      <c r="L19362" s="1" t="s">
        <v>26</v>
      </c>
      <c r="M19362" s="1" t="s">
        <v>97</v>
      </c>
      <c r="N19362" s="1" t="s">
        <v>98</v>
      </c>
    </row>
    <row r="19363" spans="1:14" x14ac:dyDescent="0.3">
      <c r="A19363">
        <v>46216</v>
      </c>
      <c r="B19363">
        <v>20299</v>
      </c>
      <c r="C19363">
        <f>1/COUNTIF(B:B,pizza_sales[[#This Row],[order_id]])</f>
        <v>7.1428571428571425E-2</v>
      </c>
      <c r="D19363" s="1" t="s">
        <v>76</v>
      </c>
      <c r="E19363">
        <v>1</v>
      </c>
      <c r="F19363" s="2">
        <v>42320</v>
      </c>
      <c r="G19363" s="2" t="str">
        <f>TEXT(pizza_sales[[#This Row],[order_date]],"dddd")</f>
        <v>Thursday</v>
      </c>
      <c r="H19363" s="3">
        <v>0.6413888888888889</v>
      </c>
      <c r="I19363">
        <v>16.75</v>
      </c>
      <c r="J19363">
        <v>16.75</v>
      </c>
      <c r="K19363" s="1" t="s">
        <v>13</v>
      </c>
      <c r="L19363" s="1" t="s">
        <v>33</v>
      </c>
      <c r="M19363" s="1" t="s">
        <v>74</v>
      </c>
      <c r="N19363" s="1" t="s">
        <v>75</v>
      </c>
    </row>
    <row r="19364" spans="1:14" x14ac:dyDescent="0.3">
      <c r="A19364">
        <v>46217</v>
      </c>
      <c r="B19364">
        <v>20299</v>
      </c>
      <c r="C19364">
        <f>1/COUNTIF(B:B,pizza_sales[[#This Row],[order_id]])</f>
        <v>7.1428571428571425E-2</v>
      </c>
      <c r="D19364" s="1" t="s">
        <v>17</v>
      </c>
      <c r="E19364">
        <v>1</v>
      </c>
      <c r="F19364" s="2">
        <v>42320</v>
      </c>
      <c r="G19364" s="2" t="str">
        <f>TEXT(pizza_sales[[#This Row],[order_date]],"dddd")</f>
        <v>Thursday</v>
      </c>
      <c r="H19364" s="3">
        <v>0.6413888888888889</v>
      </c>
      <c r="I19364">
        <v>16</v>
      </c>
      <c r="J19364">
        <v>16</v>
      </c>
      <c r="K19364" s="1" t="s">
        <v>13</v>
      </c>
      <c r="L19364" s="1" t="s">
        <v>14</v>
      </c>
      <c r="M19364" s="1" t="s">
        <v>18</v>
      </c>
      <c r="N19364" s="1" t="s">
        <v>19</v>
      </c>
    </row>
    <row r="19365" spans="1:14" x14ac:dyDescent="0.3">
      <c r="A19365">
        <v>46218</v>
      </c>
      <c r="B19365">
        <v>20299</v>
      </c>
      <c r="C19365">
        <f>1/COUNTIF(B:B,pizza_sales[[#This Row],[order_id]])</f>
        <v>7.1428571428571425E-2</v>
      </c>
      <c r="D19365" s="1" t="s">
        <v>51</v>
      </c>
      <c r="E19365">
        <v>1</v>
      </c>
      <c r="F19365" s="2">
        <v>42320</v>
      </c>
      <c r="G19365" s="2" t="str">
        <f>TEXT(pizza_sales[[#This Row],[order_date]],"dddd")</f>
        <v>Thursday</v>
      </c>
      <c r="H19365" s="3">
        <v>0.6413888888888889</v>
      </c>
      <c r="I19365">
        <v>12</v>
      </c>
      <c r="J19365">
        <v>12</v>
      </c>
      <c r="K19365" s="1" t="s">
        <v>41</v>
      </c>
      <c r="L19365" s="1" t="s">
        <v>22</v>
      </c>
      <c r="M19365" s="1" t="s">
        <v>52</v>
      </c>
      <c r="N19365" s="1" t="s">
        <v>53</v>
      </c>
    </row>
    <row r="19366" spans="1:14" x14ac:dyDescent="0.3">
      <c r="A19366">
        <v>46219</v>
      </c>
      <c r="B19366">
        <v>20299</v>
      </c>
      <c r="C19366">
        <f>1/COUNTIF(B:B,pizza_sales[[#This Row],[order_id]])</f>
        <v>7.1428571428571425E-2</v>
      </c>
      <c r="D19366" s="1" t="s">
        <v>12</v>
      </c>
      <c r="E19366">
        <v>1</v>
      </c>
      <c r="F19366" s="2">
        <v>42320</v>
      </c>
      <c r="G19366" s="2" t="str">
        <f>TEXT(pizza_sales[[#This Row],[order_date]],"dddd")</f>
        <v>Thursday</v>
      </c>
      <c r="H19366" s="3">
        <v>0.6413888888888889</v>
      </c>
      <c r="I19366">
        <v>13.25</v>
      </c>
      <c r="J19366">
        <v>13.25</v>
      </c>
      <c r="K19366" s="1" t="s">
        <v>13</v>
      </c>
      <c r="L19366" s="1" t="s">
        <v>14</v>
      </c>
      <c r="M19366" s="1" t="s">
        <v>15</v>
      </c>
      <c r="N19366" s="1" t="s">
        <v>16</v>
      </c>
    </row>
    <row r="19367" spans="1:14" x14ac:dyDescent="0.3">
      <c r="A19367">
        <v>46220</v>
      </c>
      <c r="B19367">
        <v>20299</v>
      </c>
      <c r="C19367">
        <f>1/COUNTIF(B:B,pizza_sales[[#This Row],[order_id]])</f>
        <v>7.1428571428571425E-2</v>
      </c>
      <c r="D19367" s="1" t="s">
        <v>132</v>
      </c>
      <c r="E19367">
        <v>1</v>
      </c>
      <c r="F19367" s="2">
        <v>42320</v>
      </c>
      <c r="G19367" s="2" t="str">
        <f>TEXT(pizza_sales[[#This Row],[order_date]],"dddd")</f>
        <v>Thursday</v>
      </c>
      <c r="H19367" s="3">
        <v>0.6413888888888889</v>
      </c>
      <c r="I19367">
        <v>10.5</v>
      </c>
      <c r="J19367">
        <v>10.5</v>
      </c>
      <c r="K19367" s="1" t="s">
        <v>41</v>
      </c>
      <c r="L19367" s="1" t="s">
        <v>14</v>
      </c>
      <c r="M19367" s="1" t="s">
        <v>15</v>
      </c>
      <c r="N19367" s="1" t="s">
        <v>16</v>
      </c>
    </row>
    <row r="19368" spans="1:14" x14ac:dyDescent="0.3">
      <c r="A19368">
        <v>46221</v>
      </c>
      <c r="B19368">
        <v>20299</v>
      </c>
      <c r="C19368">
        <f>1/COUNTIF(B:B,pizza_sales[[#This Row],[order_id]])</f>
        <v>7.1428571428571425E-2</v>
      </c>
      <c r="D19368" s="1" t="s">
        <v>68</v>
      </c>
      <c r="E19368">
        <v>1</v>
      </c>
      <c r="F19368" s="2">
        <v>42320</v>
      </c>
      <c r="G19368" s="2" t="str">
        <f>TEXT(pizza_sales[[#This Row],[order_date]],"dddd")</f>
        <v>Thursday</v>
      </c>
      <c r="H19368" s="3">
        <v>0.6413888888888889</v>
      </c>
      <c r="I19368">
        <v>20.25</v>
      </c>
      <c r="J19368">
        <v>20.25</v>
      </c>
      <c r="K19368" s="1" t="s">
        <v>21</v>
      </c>
      <c r="L19368" s="1" t="s">
        <v>22</v>
      </c>
      <c r="M19368" s="1" t="s">
        <v>30</v>
      </c>
      <c r="N19368" s="1" t="s">
        <v>31</v>
      </c>
    </row>
    <row r="19369" spans="1:14" x14ac:dyDescent="0.3">
      <c r="A19369">
        <v>46222</v>
      </c>
      <c r="B19369">
        <v>20299</v>
      </c>
      <c r="C19369">
        <f>1/COUNTIF(B:B,pizza_sales[[#This Row],[order_id]])</f>
        <v>7.1428571428571425E-2</v>
      </c>
      <c r="D19369" s="1" t="s">
        <v>135</v>
      </c>
      <c r="E19369">
        <v>1</v>
      </c>
      <c r="F19369" s="2">
        <v>42320</v>
      </c>
      <c r="G19369" s="2" t="str">
        <f>TEXT(pizza_sales[[#This Row],[order_date]],"dddd")</f>
        <v>Thursday</v>
      </c>
      <c r="H19369" s="3">
        <v>0.6413888888888889</v>
      </c>
      <c r="I19369">
        <v>20.75</v>
      </c>
      <c r="J19369">
        <v>20.75</v>
      </c>
      <c r="K19369" s="1" t="s">
        <v>21</v>
      </c>
      <c r="L19369" s="1" t="s">
        <v>26</v>
      </c>
      <c r="M19369" s="1" t="s">
        <v>107</v>
      </c>
      <c r="N19369" s="1" t="s">
        <v>108</v>
      </c>
    </row>
    <row r="19370" spans="1:14" x14ac:dyDescent="0.3">
      <c r="A19370">
        <v>46223</v>
      </c>
      <c r="B19370">
        <v>20299</v>
      </c>
      <c r="C19370">
        <f>1/COUNTIF(B:B,pizza_sales[[#This Row],[order_id]])</f>
        <v>7.1428571428571425E-2</v>
      </c>
      <c r="D19370" s="1" t="s">
        <v>113</v>
      </c>
      <c r="E19370">
        <v>1</v>
      </c>
      <c r="F19370" s="2">
        <v>42320</v>
      </c>
      <c r="G19370" s="2" t="str">
        <f>TEXT(pizza_sales[[#This Row],[order_date]],"dddd")</f>
        <v>Thursday</v>
      </c>
      <c r="H19370" s="3">
        <v>0.6413888888888889</v>
      </c>
      <c r="I19370">
        <v>20.25</v>
      </c>
      <c r="J19370">
        <v>20.25</v>
      </c>
      <c r="K19370" s="1" t="s">
        <v>21</v>
      </c>
      <c r="L19370" s="1" t="s">
        <v>26</v>
      </c>
      <c r="M19370" s="1" t="s">
        <v>114</v>
      </c>
      <c r="N19370" s="1" t="s">
        <v>115</v>
      </c>
    </row>
    <row r="19371" spans="1:14" x14ac:dyDescent="0.3">
      <c r="A19371">
        <v>46224</v>
      </c>
      <c r="B19371">
        <v>20299</v>
      </c>
      <c r="C19371">
        <f>1/COUNTIF(B:B,pizza_sales[[#This Row],[order_id]])</f>
        <v>7.1428571428571425E-2</v>
      </c>
      <c r="D19371" s="1" t="s">
        <v>149</v>
      </c>
      <c r="E19371">
        <v>1</v>
      </c>
      <c r="F19371" s="2">
        <v>42320</v>
      </c>
      <c r="G19371" s="2" t="str">
        <f>TEXT(pizza_sales[[#This Row],[order_date]],"dddd")</f>
        <v>Thursday</v>
      </c>
      <c r="H19371" s="3">
        <v>0.6413888888888889</v>
      </c>
      <c r="I19371">
        <v>12.25</v>
      </c>
      <c r="J19371">
        <v>12.25</v>
      </c>
      <c r="K19371" s="1" t="s">
        <v>41</v>
      </c>
      <c r="L19371" s="1" t="s">
        <v>26</v>
      </c>
      <c r="M19371" s="1" t="s">
        <v>114</v>
      </c>
      <c r="N19371" s="1" t="s">
        <v>115</v>
      </c>
    </row>
    <row r="19372" spans="1:14" x14ac:dyDescent="0.3">
      <c r="A19372">
        <v>46225</v>
      </c>
      <c r="B19372">
        <v>20299</v>
      </c>
      <c r="C19372">
        <f>1/COUNTIF(B:B,pizza_sales[[#This Row],[order_id]])</f>
        <v>7.1428571428571425E-2</v>
      </c>
      <c r="D19372" s="1" t="s">
        <v>69</v>
      </c>
      <c r="E19372">
        <v>2</v>
      </c>
      <c r="F19372" s="2">
        <v>42320</v>
      </c>
      <c r="G19372" s="2" t="str">
        <f>TEXT(pizza_sales[[#This Row],[order_date]],"dddd")</f>
        <v>Thursday</v>
      </c>
      <c r="H19372" s="3">
        <v>0.6413888888888889</v>
      </c>
      <c r="I19372">
        <v>20.75</v>
      </c>
      <c r="J19372">
        <v>41.5</v>
      </c>
      <c r="K19372" s="1" t="s">
        <v>21</v>
      </c>
      <c r="L19372" s="1" t="s">
        <v>33</v>
      </c>
      <c r="M19372" s="1" t="s">
        <v>70</v>
      </c>
      <c r="N19372" s="1" t="s">
        <v>71</v>
      </c>
    </row>
    <row r="19373" spans="1:14" x14ac:dyDescent="0.3">
      <c r="A19373">
        <v>46226</v>
      </c>
      <c r="B19373">
        <v>20299</v>
      </c>
      <c r="C19373">
        <f>1/COUNTIF(B:B,pizza_sales[[#This Row],[order_id]])</f>
        <v>7.1428571428571425E-2</v>
      </c>
      <c r="D19373" s="1" t="s">
        <v>32</v>
      </c>
      <c r="E19373">
        <v>1</v>
      </c>
      <c r="F19373" s="2">
        <v>42320</v>
      </c>
      <c r="G19373" s="2" t="str">
        <f>TEXT(pizza_sales[[#This Row],[order_date]],"dddd")</f>
        <v>Thursday</v>
      </c>
      <c r="H19373" s="3">
        <v>0.6413888888888889</v>
      </c>
      <c r="I19373">
        <v>20.75</v>
      </c>
      <c r="J19373">
        <v>20.75</v>
      </c>
      <c r="K19373" s="1" t="s">
        <v>21</v>
      </c>
      <c r="L19373" s="1" t="s">
        <v>33</v>
      </c>
      <c r="M19373" s="1" t="s">
        <v>34</v>
      </c>
      <c r="N19373" s="1" t="s">
        <v>35</v>
      </c>
    </row>
    <row r="19374" spans="1:14" x14ac:dyDescent="0.3">
      <c r="A19374">
        <v>46227</v>
      </c>
      <c r="B19374">
        <v>20300</v>
      </c>
      <c r="C19374">
        <f>1/COUNTIF(B:B,pizza_sales[[#This Row],[order_id]])</f>
        <v>1</v>
      </c>
      <c r="D19374" s="1" t="s">
        <v>32</v>
      </c>
      <c r="E19374">
        <v>1</v>
      </c>
      <c r="F19374" s="2">
        <v>42320</v>
      </c>
      <c r="G19374" s="2" t="str">
        <f>TEXT(pizza_sales[[#This Row],[order_date]],"dddd")</f>
        <v>Thursday</v>
      </c>
      <c r="H19374" s="3">
        <v>0.65590277777777772</v>
      </c>
      <c r="I19374">
        <v>20.75</v>
      </c>
      <c r="J19374">
        <v>20.75</v>
      </c>
      <c r="K19374" s="1" t="s">
        <v>21</v>
      </c>
      <c r="L19374" s="1" t="s">
        <v>33</v>
      </c>
      <c r="M19374" s="1" t="s">
        <v>34</v>
      </c>
      <c r="N19374" s="1" t="s">
        <v>35</v>
      </c>
    </row>
    <row r="19375" spans="1:14" x14ac:dyDescent="0.3">
      <c r="A19375">
        <v>46228</v>
      </c>
      <c r="B19375">
        <v>20301</v>
      </c>
      <c r="C19375">
        <f>1/COUNTIF(B:B,pizza_sales[[#This Row],[order_id]])</f>
        <v>1</v>
      </c>
      <c r="D19375" s="1" t="s">
        <v>152</v>
      </c>
      <c r="E19375">
        <v>1</v>
      </c>
      <c r="F19375" s="2">
        <v>42320</v>
      </c>
      <c r="G19375" s="2" t="str">
        <f>TEXT(pizza_sales[[#This Row],[order_date]],"dddd")</f>
        <v>Thursday</v>
      </c>
      <c r="H19375" s="3">
        <v>0.67439814814814814</v>
      </c>
      <c r="I19375">
        <v>20.75</v>
      </c>
      <c r="J19375">
        <v>20.75</v>
      </c>
      <c r="K19375" s="1" t="s">
        <v>21</v>
      </c>
      <c r="L19375" s="1" t="s">
        <v>26</v>
      </c>
      <c r="M19375" s="1" t="s">
        <v>48</v>
      </c>
      <c r="N19375" s="1" t="s">
        <v>49</v>
      </c>
    </row>
    <row r="19376" spans="1:14" x14ac:dyDescent="0.3">
      <c r="A19376">
        <v>46229</v>
      </c>
      <c r="B19376">
        <v>20302</v>
      </c>
      <c r="C19376">
        <f>1/COUNTIF(B:B,pizza_sales[[#This Row],[order_id]])</f>
        <v>0.5</v>
      </c>
      <c r="D19376" s="1" t="s">
        <v>135</v>
      </c>
      <c r="E19376">
        <v>1</v>
      </c>
      <c r="F19376" s="2">
        <v>42320</v>
      </c>
      <c r="G19376" s="2" t="str">
        <f>TEXT(pizza_sales[[#This Row],[order_date]],"dddd")</f>
        <v>Thursday</v>
      </c>
      <c r="H19376" s="3">
        <v>0.67849537037037033</v>
      </c>
      <c r="I19376">
        <v>20.75</v>
      </c>
      <c r="J19376">
        <v>20.75</v>
      </c>
      <c r="K19376" s="1" t="s">
        <v>21</v>
      </c>
      <c r="L19376" s="1" t="s">
        <v>26</v>
      </c>
      <c r="M19376" s="1" t="s">
        <v>107</v>
      </c>
      <c r="N19376" s="1" t="s">
        <v>108</v>
      </c>
    </row>
    <row r="19377" spans="1:14" x14ac:dyDescent="0.3">
      <c r="A19377">
        <v>46230</v>
      </c>
      <c r="B19377">
        <v>20302</v>
      </c>
      <c r="C19377">
        <f>1/COUNTIF(B:B,pizza_sales[[#This Row],[order_id]])</f>
        <v>0.5</v>
      </c>
      <c r="D19377" s="1" t="s">
        <v>106</v>
      </c>
      <c r="E19377">
        <v>1</v>
      </c>
      <c r="F19377" s="2">
        <v>42320</v>
      </c>
      <c r="G19377" s="2" t="str">
        <f>TEXT(pizza_sales[[#This Row],[order_date]],"dddd")</f>
        <v>Thursday</v>
      </c>
      <c r="H19377" s="3">
        <v>0.67849537037037033</v>
      </c>
      <c r="I19377">
        <v>12.5</v>
      </c>
      <c r="J19377">
        <v>12.5</v>
      </c>
      <c r="K19377" s="1" t="s">
        <v>41</v>
      </c>
      <c r="L19377" s="1" t="s">
        <v>26</v>
      </c>
      <c r="M19377" s="1" t="s">
        <v>107</v>
      </c>
      <c r="N19377" s="1" t="s">
        <v>108</v>
      </c>
    </row>
    <row r="19378" spans="1:14" x14ac:dyDescent="0.3">
      <c r="A19378">
        <v>46231</v>
      </c>
      <c r="B19378">
        <v>20303</v>
      </c>
      <c r="C19378">
        <f>1/COUNTIF(B:B,pizza_sales[[#This Row],[order_id]])</f>
        <v>1</v>
      </c>
      <c r="D19378" s="1" t="s">
        <v>90</v>
      </c>
      <c r="E19378">
        <v>1</v>
      </c>
      <c r="F19378" s="2">
        <v>42320</v>
      </c>
      <c r="G19378" s="2" t="str">
        <f>TEXT(pizza_sales[[#This Row],[order_date]],"dddd")</f>
        <v>Thursday</v>
      </c>
      <c r="H19378" s="3">
        <v>0.69223379629629633</v>
      </c>
      <c r="I19378">
        <v>17.95</v>
      </c>
      <c r="J19378">
        <v>17.95</v>
      </c>
      <c r="K19378" s="1" t="s">
        <v>21</v>
      </c>
      <c r="L19378" s="1" t="s">
        <v>22</v>
      </c>
      <c r="M19378" s="1" t="s">
        <v>91</v>
      </c>
      <c r="N19378" s="1" t="s">
        <v>92</v>
      </c>
    </row>
    <row r="19379" spans="1:14" x14ac:dyDescent="0.3">
      <c r="A19379">
        <v>46232</v>
      </c>
      <c r="B19379">
        <v>20304</v>
      </c>
      <c r="C19379">
        <f>1/COUNTIF(B:B,pizza_sales[[#This Row],[order_id]])</f>
        <v>0.33333333333333331</v>
      </c>
      <c r="D19379" s="1" t="s">
        <v>84</v>
      </c>
      <c r="E19379">
        <v>1</v>
      </c>
      <c r="F19379" s="2">
        <v>42320</v>
      </c>
      <c r="G19379" s="2" t="str">
        <f>TEXT(pizza_sales[[#This Row],[order_date]],"dddd")</f>
        <v>Thursday</v>
      </c>
      <c r="H19379" s="3">
        <v>0.70634259259259258</v>
      </c>
      <c r="I19379">
        <v>12</v>
      </c>
      <c r="J19379">
        <v>12</v>
      </c>
      <c r="K19379" s="1" t="s">
        <v>41</v>
      </c>
      <c r="L19379" s="1" t="s">
        <v>14</v>
      </c>
      <c r="M19379" s="1" t="s">
        <v>85</v>
      </c>
      <c r="N19379" s="1" t="s">
        <v>86</v>
      </c>
    </row>
    <row r="19380" spans="1:14" x14ac:dyDescent="0.3">
      <c r="A19380">
        <v>46233</v>
      </c>
      <c r="B19380">
        <v>20304</v>
      </c>
      <c r="C19380">
        <f>1/COUNTIF(B:B,pizza_sales[[#This Row],[order_id]])</f>
        <v>0.33333333333333331</v>
      </c>
      <c r="D19380" s="1" t="s">
        <v>132</v>
      </c>
      <c r="E19380">
        <v>1</v>
      </c>
      <c r="F19380" s="2">
        <v>42320</v>
      </c>
      <c r="G19380" s="2" t="str">
        <f>TEXT(pizza_sales[[#This Row],[order_date]],"dddd")</f>
        <v>Thursday</v>
      </c>
      <c r="H19380" s="3">
        <v>0.70634259259259258</v>
      </c>
      <c r="I19380">
        <v>10.5</v>
      </c>
      <c r="J19380">
        <v>10.5</v>
      </c>
      <c r="K19380" s="1" t="s">
        <v>41</v>
      </c>
      <c r="L19380" s="1" t="s">
        <v>14</v>
      </c>
      <c r="M19380" s="1" t="s">
        <v>15</v>
      </c>
      <c r="N19380" s="1" t="s">
        <v>16</v>
      </c>
    </row>
    <row r="19381" spans="1:14" x14ac:dyDescent="0.3">
      <c r="A19381">
        <v>46234</v>
      </c>
      <c r="B19381">
        <v>20304</v>
      </c>
      <c r="C19381">
        <f>1/COUNTIF(B:B,pizza_sales[[#This Row],[order_id]])</f>
        <v>0.33333333333333331</v>
      </c>
      <c r="D19381" s="1" t="s">
        <v>154</v>
      </c>
      <c r="E19381">
        <v>1</v>
      </c>
      <c r="F19381" s="2">
        <v>42320</v>
      </c>
      <c r="G19381" s="2" t="str">
        <f>TEXT(pizza_sales[[#This Row],[order_date]],"dddd")</f>
        <v>Thursday</v>
      </c>
      <c r="H19381" s="3">
        <v>0.70634259259259258</v>
      </c>
      <c r="I19381">
        <v>16</v>
      </c>
      <c r="J19381">
        <v>16</v>
      </c>
      <c r="K19381" s="1" t="s">
        <v>13</v>
      </c>
      <c r="L19381" s="1" t="s">
        <v>22</v>
      </c>
      <c r="M19381" s="1" t="s">
        <v>66</v>
      </c>
      <c r="N19381" s="1" t="s">
        <v>67</v>
      </c>
    </row>
    <row r="19382" spans="1:14" x14ac:dyDescent="0.3">
      <c r="A19382">
        <v>46235</v>
      </c>
      <c r="B19382">
        <v>20305</v>
      </c>
      <c r="C19382">
        <f>1/COUNTIF(B:B,pizza_sales[[#This Row],[order_id]])</f>
        <v>0.5</v>
      </c>
      <c r="D19382" s="1" t="s">
        <v>17</v>
      </c>
      <c r="E19382">
        <v>1</v>
      </c>
      <c r="F19382" s="2">
        <v>42320</v>
      </c>
      <c r="G19382" s="2" t="str">
        <f>TEXT(pizza_sales[[#This Row],[order_date]],"dddd")</f>
        <v>Thursday</v>
      </c>
      <c r="H19382" s="3">
        <v>0.72432870370370372</v>
      </c>
      <c r="I19382">
        <v>16</v>
      </c>
      <c r="J19382">
        <v>16</v>
      </c>
      <c r="K19382" s="1" t="s">
        <v>13</v>
      </c>
      <c r="L19382" s="1" t="s">
        <v>14</v>
      </c>
      <c r="M19382" s="1" t="s">
        <v>18</v>
      </c>
      <c r="N19382" s="1" t="s">
        <v>19</v>
      </c>
    </row>
    <row r="19383" spans="1:14" x14ac:dyDescent="0.3">
      <c r="A19383">
        <v>46236</v>
      </c>
      <c r="B19383">
        <v>20305</v>
      </c>
      <c r="C19383">
        <f>1/COUNTIF(B:B,pizza_sales[[#This Row],[order_id]])</f>
        <v>0.5</v>
      </c>
      <c r="D19383" s="1" t="s">
        <v>155</v>
      </c>
      <c r="E19383">
        <v>1</v>
      </c>
      <c r="F19383" s="2">
        <v>42320</v>
      </c>
      <c r="G19383" s="2" t="str">
        <f>TEXT(pizza_sales[[#This Row],[order_date]],"dddd")</f>
        <v>Thursday</v>
      </c>
      <c r="H19383" s="3">
        <v>0.72432870370370372</v>
      </c>
      <c r="I19383">
        <v>16</v>
      </c>
      <c r="J19383">
        <v>16</v>
      </c>
      <c r="K19383" s="1" t="s">
        <v>13</v>
      </c>
      <c r="L19383" s="1" t="s">
        <v>14</v>
      </c>
      <c r="M19383" s="1" t="s">
        <v>45</v>
      </c>
      <c r="N19383" s="1" t="s">
        <v>46</v>
      </c>
    </row>
    <row r="19384" spans="1:14" x14ac:dyDescent="0.3">
      <c r="A19384">
        <v>46237</v>
      </c>
      <c r="B19384">
        <v>20306</v>
      </c>
      <c r="C19384">
        <f>1/COUNTIF(B:B,pizza_sales[[#This Row],[order_id]])</f>
        <v>1</v>
      </c>
      <c r="D19384" s="1" t="s">
        <v>12</v>
      </c>
      <c r="E19384">
        <v>1</v>
      </c>
      <c r="F19384" s="2">
        <v>42320</v>
      </c>
      <c r="G19384" s="2" t="str">
        <f>TEXT(pizza_sales[[#This Row],[order_date]],"dddd")</f>
        <v>Thursday</v>
      </c>
      <c r="H19384" s="3">
        <v>0.72611111111111115</v>
      </c>
      <c r="I19384">
        <v>13.25</v>
      </c>
      <c r="J19384">
        <v>13.25</v>
      </c>
      <c r="K19384" s="1" t="s">
        <v>13</v>
      </c>
      <c r="L19384" s="1" t="s">
        <v>14</v>
      </c>
      <c r="M19384" s="1" t="s">
        <v>15</v>
      </c>
      <c r="N19384" s="1" t="s">
        <v>16</v>
      </c>
    </row>
    <row r="19385" spans="1:14" x14ac:dyDescent="0.3">
      <c r="A19385">
        <v>46238</v>
      </c>
      <c r="B19385">
        <v>20307</v>
      </c>
      <c r="C19385">
        <f>1/COUNTIF(B:B,pizza_sales[[#This Row],[order_id]])</f>
        <v>0.5</v>
      </c>
      <c r="D19385" s="1" t="s">
        <v>17</v>
      </c>
      <c r="E19385">
        <v>1</v>
      </c>
      <c r="F19385" s="2">
        <v>42320</v>
      </c>
      <c r="G19385" s="2" t="str">
        <f>TEXT(pizza_sales[[#This Row],[order_date]],"dddd")</f>
        <v>Thursday</v>
      </c>
      <c r="H19385" s="3">
        <v>0.73796296296296293</v>
      </c>
      <c r="I19385">
        <v>16</v>
      </c>
      <c r="J19385">
        <v>16</v>
      </c>
      <c r="K19385" s="1" t="s">
        <v>13</v>
      </c>
      <c r="L19385" s="1" t="s">
        <v>14</v>
      </c>
      <c r="M19385" s="1" t="s">
        <v>18</v>
      </c>
      <c r="N19385" s="1" t="s">
        <v>19</v>
      </c>
    </row>
    <row r="19386" spans="1:14" x14ac:dyDescent="0.3">
      <c r="A19386">
        <v>46239</v>
      </c>
      <c r="B19386">
        <v>20307</v>
      </c>
      <c r="C19386">
        <f>1/COUNTIF(B:B,pizza_sales[[#This Row],[order_id]])</f>
        <v>0.5</v>
      </c>
      <c r="D19386" s="1" t="s">
        <v>90</v>
      </c>
      <c r="E19386">
        <v>1</v>
      </c>
      <c r="F19386" s="2">
        <v>42320</v>
      </c>
      <c r="G19386" s="2" t="str">
        <f>TEXT(pizza_sales[[#This Row],[order_date]],"dddd")</f>
        <v>Thursday</v>
      </c>
      <c r="H19386" s="3">
        <v>0.73796296296296293</v>
      </c>
      <c r="I19386">
        <v>17.95</v>
      </c>
      <c r="J19386">
        <v>17.95</v>
      </c>
      <c r="K19386" s="1" t="s">
        <v>21</v>
      </c>
      <c r="L19386" s="1" t="s">
        <v>22</v>
      </c>
      <c r="M19386" s="1" t="s">
        <v>91</v>
      </c>
      <c r="N19386" s="1" t="s">
        <v>92</v>
      </c>
    </row>
    <row r="19387" spans="1:14" x14ac:dyDescent="0.3">
      <c r="A19387">
        <v>46240</v>
      </c>
      <c r="B19387">
        <v>20308</v>
      </c>
      <c r="C19387">
        <f>1/COUNTIF(B:B,pizza_sales[[#This Row],[order_id]])</f>
        <v>0.33333333333333331</v>
      </c>
      <c r="D19387" s="1" t="s">
        <v>84</v>
      </c>
      <c r="E19387">
        <v>1</v>
      </c>
      <c r="F19387" s="2">
        <v>42320</v>
      </c>
      <c r="G19387" s="2" t="str">
        <f>TEXT(pizza_sales[[#This Row],[order_date]],"dddd")</f>
        <v>Thursday</v>
      </c>
      <c r="H19387" s="3">
        <v>0.74321759259259257</v>
      </c>
      <c r="I19387">
        <v>12</v>
      </c>
      <c r="J19387">
        <v>12</v>
      </c>
      <c r="K19387" s="1" t="s">
        <v>41</v>
      </c>
      <c r="L19387" s="1" t="s">
        <v>14</v>
      </c>
      <c r="M19387" s="1" t="s">
        <v>85</v>
      </c>
      <c r="N19387" s="1" t="s">
        <v>86</v>
      </c>
    </row>
    <row r="19388" spans="1:14" x14ac:dyDescent="0.3">
      <c r="A19388">
        <v>46241</v>
      </c>
      <c r="B19388">
        <v>20308</v>
      </c>
      <c r="C19388">
        <f>1/COUNTIF(B:B,pizza_sales[[#This Row],[order_id]])</f>
        <v>0.33333333333333331</v>
      </c>
      <c r="D19388" s="1" t="s">
        <v>90</v>
      </c>
      <c r="E19388">
        <v>1</v>
      </c>
      <c r="F19388" s="2">
        <v>42320</v>
      </c>
      <c r="G19388" s="2" t="str">
        <f>TEXT(pizza_sales[[#This Row],[order_date]],"dddd")</f>
        <v>Thursday</v>
      </c>
      <c r="H19388" s="3">
        <v>0.74321759259259257</v>
      </c>
      <c r="I19388">
        <v>17.95</v>
      </c>
      <c r="J19388">
        <v>17.95</v>
      </c>
      <c r="K19388" s="1" t="s">
        <v>21</v>
      </c>
      <c r="L19388" s="1" t="s">
        <v>22</v>
      </c>
      <c r="M19388" s="1" t="s">
        <v>91</v>
      </c>
      <c r="N19388" s="1" t="s">
        <v>92</v>
      </c>
    </row>
    <row r="19389" spans="1:14" x14ac:dyDescent="0.3">
      <c r="A19389">
        <v>46242</v>
      </c>
      <c r="B19389">
        <v>20308</v>
      </c>
      <c r="C19389">
        <f>1/COUNTIF(B:B,pizza_sales[[#This Row],[order_id]])</f>
        <v>0.33333333333333331</v>
      </c>
      <c r="D19389" s="1" t="s">
        <v>119</v>
      </c>
      <c r="E19389">
        <v>1</v>
      </c>
      <c r="F19389" s="2">
        <v>42320</v>
      </c>
      <c r="G19389" s="2" t="str">
        <f>TEXT(pizza_sales[[#This Row],[order_date]],"dddd")</f>
        <v>Thursday</v>
      </c>
      <c r="H19389" s="3">
        <v>0.74321759259259257</v>
      </c>
      <c r="I19389">
        <v>12.5</v>
      </c>
      <c r="J19389">
        <v>12.5</v>
      </c>
      <c r="K19389" s="1" t="s">
        <v>13</v>
      </c>
      <c r="L19389" s="1" t="s">
        <v>14</v>
      </c>
      <c r="M19389" s="1" t="s">
        <v>78</v>
      </c>
      <c r="N19389" s="1" t="s">
        <v>79</v>
      </c>
    </row>
    <row r="19390" spans="1:14" x14ac:dyDescent="0.3">
      <c r="A19390">
        <v>46243</v>
      </c>
      <c r="B19390">
        <v>20309</v>
      </c>
      <c r="C19390">
        <f>1/COUNTIF(B:B,pizza_sales[[#This Row],[order_id]])</f>
        <v>0.33333333333333331</v>
      </c>
      <c r="D19390" s="1" t="s">
        <v>142</v>
      </c>
      <c r="E19390">
        <v>1</v>
      </c>
      <c r="F19390" s="2">
        <v>42320</v>
      </c>
      <c r="G19390" s="2" t="str">
        <f>TEXT(pizza_sales[[#This Row],[order_date]],"dddd")</f>
        <v>Thursday</v>
      </c>
      <c r="H19390" s="3">
        <v>0.74998842592592596</v>
      </c>
      <c r="I19390">
        <v>16.5</v>
      </c>
      <c r="J19390">
        <v>16.5</v>
      </c>
      <c r="K19390" s="1" t="s">
        <v>21</v>
      </c>
      <c r="L19390" s="1" t="s">
        <v>14</v>
      </c>
      <c r="M19390" s="1" t="s">
        <v>15</v>
      </c>
      <c r="N19390" s="1" t="s">
        <v>16</v>
      </c>
    </row>
    <row r="19391" spans="1:14" x14ac:dyDescent="0.3">
      <c r="A19391">
        <v>46244</v>
      </c>
      <c r="B19391">
        <v>20309</v>
      </c>
      <c r="C19391">
        <f>1/COUNTIF(B:B,pizza_sales[[#This Row],[order_id]])</f>
        <v>0.33333333333333331</v>
      </c>
      <c r="D19391" s="1" t="s">
        <v>69</v>
      </c>
      <c r="E19391">
        <v>1</v>
      </c>
      <c r="F19391" s="2">
        <v>42320</v>
      </c>
      <c r="G19391" s="2" t="str">
        <f>TEXT(pizza_sales[[#This Row],[order_date]],"dddd")</f>
        <v>Thursday</v>
      </c>
      <c r="H19391" s="3">
        <v>0.74998842592592596</v>
      </c>
      <c r="I19391">
        <v>20.75</v>
      </c>
      <c r="J19391">
        <v>20.75</v>
      </c>
      <c r="K19391" s="1" t="s">
        <v>21</v>
      </c>
      <c r="L19391" s="1" t="s">
        <v>33</v>
      </c>
      <c r="M19391" s="1" t="s">
        <v>70</v>
      </c>
      <c r="N19391" s="1" t="s">
        <v>71</v>
      </c>
    </row>
    <row r="19392" spans="1:14" x14ac:dyDescent="0.3">
      <c r="A19392">
        <v>46245</v>
      </c>
      <c r="B19392">
        <v>20309</v>
      </c>
      <c r="C19392">
        <f>1/COUNTIF(B:B,pizza_sales[[#This Row],[order_id]])</f>
        <v>0.33333333333333331</v>
      </c>
      <c r="D19392" s="1" t="s">
        <v>44</v>
      </c>
      <c r="E19392">
        <v>1</v>
      </c>
      <c r="F19392" s="2">
        <v>42320</v>
      </c>
      <c r="G19392" s="2" t="str">
        <f>TEXT(pizza_sales[[#This Row],[order_date]],"dddd")</f>
        <v>Thursday</v>
      </c>
      <c r="H19392" s="3">
        <v>0.74998842592592596</v>
      </c>
      <c r="I19392">
        <v>12</v>
      </c>
      <c r="J19392">
        <v>12</v>
      </c>
      <c r="K19392" s="1" t="s">
        <v>41</v>
      </c>
      <c r="L19392" s="1" t="s">
        <v>14</v>
      </c>
      <c r="M19392" s="1" t="s">
        <v>45</v>
      </c>
      <c r="N19392" s="1" t="s">
        <v>46</v>
      </c>
    </row>
    <row r="19393" spans="1:14" x14ac:dyDescent="0.3">
      <c r="A19393">
        <v>46246</v>
      </c>
      <c r="B19393">
        <v>20310</v>
      </c>
      <c r="C19393">
        <f>1/COUNTIF(B:B,pizza_sales[[#This Row],[order_id]])</f>
        <v>0.5</v>
      </c>
      <c r="D19393" s="1" t="s">
        <v>25</v>
      </c>
      <c r="E19393">
        <v>1</v>
      </c>
      <c r="F19393" s="2">
        <v>42320</v>
      </c>
      <c r="G19393" s="2" t="str">
        <f>TEXT(pizza_sales[[#This Row],[order_date]],"dddd")</f>
        <v>Thursday</v>
      </c>
      <c r="H19393" s="3">
        <v>0.75731481481481477</v>
      </c>
      <c r="I19393">
        <v>20.75</v>
      </c>
      <c r="J19393">
        <v>20.75</v>
      </c>
      <c r="K19393" s="1" t="s">
        <v>21</v>
      </c>
      <c r="L19393" s="1" t="s">
        <v>26</v>
      </c>
      <c r="M19393" s="1" t="s">
        <v>27</v>
      </c>
      <c r="N19393" s="1" t="s">
        <v>28</v>
      </c>
    </row>
    <row r="19394" spans="1:14" x14ac:dyDescent="0.3">
      <c r="A19394">
        <v>46247</v>
      </c>
      <c r="B19394">
        <v>20310</v>
      </c>
      <c r="C19394">
        <f>1/COUNTIF(B:B,pizza_sales[[#This Row],[order_id]])</f>
        <v>0.5</v>
      </c>
      <c r="D19394" s="1" t="s">
        <v>159</v>
      </c>
      <c r="E19394">
        <v>1</v>
      </c>
      <c r="F19394" s="2">
        <v>42320</v>
      </c>
      <c r="G19394" s="2" t="str">
        <f>TEXT(pizza_sales[[#This Row],[order_date]],"dddd")</f>
        <v>Thursday</v>
      </c>
      <c r="H19394" s="3">
        <v>0.75731481481481477</v>
      </c>
      <c r="I19394">
        <v>16.75</v>
      </c>
      <c r="J19394">
        <v>16.75</v>
      </c>
      <c r="K19394" s="1" t="s">
        <v>13</v>
      </c>
      <c r="L19394" s="1" t="s">
        <v>22</v>
      </c>
      <c r="M19394" s="1" t="s">
        <v>101</v>
      </c>
      <c r="N19394" s="1" t="s">
        <v>102</v>
      </c>
    </row>
    <row r="19395" spans="1:14" x14ac:dyDescent="0.3">
      <c r="A19395">
        <v>46248</v>
      </c>
      <c r="B19395">
        <v>20311</v>
      </c>
      <c r="C19395">
        <f>1/COUNTIF(B:B,pizza_sales[[#This Row],[order_id]])</f>
        <v>0.33333333333333331</v>
      </c>
      <c r="D19395" s="1" t="s">
        <v>84</v>
      </c>
      <c r="E19395">
        <v>1</v>
      </c>
      <c r="F19395" s="2">
        <v>42320</v>
      </c>
      <c r="G19395" s="2" t="str">
        <f>TEXT(pizza_sales[[#This Row],[order_date]],"dddd")</f>
        <v>Thursday</v>
      </c>
      <c r="H19395" s="3">
        <v>0.76812499999999995</v>
      </c>
      <c r="I19395">
        <v>12</v>
      </c>
      <c r="J19395">
        <v>12</v>
      </c>
      <c r="K19395" s="1" t="s">
        <v>41</v>
      </c>
      <c r="L19395" s="1" t="s">
        <v>14</v>
      </c>
      <c r="M19395" s="1" t="s">
        <v>85</v>
      </c>
      <c r="N19395" s="1" t="s">
        <v>86</v>
      </c>
    </row>
    <row r="19396" spans="1:14" x14ac:dyDescent="0.3">
      <c r="A19396">
        <v>46249</v>
      </c>
      <c r="B19396">
        <v>20311</v>
      </c>
      <c r="C19396">
        <f>1/COUNTIF(B:B,pizza_sales[[#This Row],[order_id]])</f>
        <v>0.33333333333333331</v>
      </c>
      <c r="D19396" s="1" t="s">
        <v>76</v>
      </c>
      <c r="E19396">
        <v>1</v>
      </c>
      <c r="F19396" s="2">
        <v>42320</v>
      </c>
      <c r="G19396" s="2" t="str">
        <f>TEXT(pizza_sales[[#This Row],[order_date]],"dddd")</f>
        <v>Thursday</v>
      </c>
      <c r="H19396" s="3">
        <v>0.76812499999999995</v>
      </c>
      <c r="I19396">
        <v>16.75</v>
      </c>
      <c r="J19396">
        <v>16.75</v>
      </c>
      <c r="K19396" s="1" t="s">
        <v>13</v>
      </c>
      <c r="L19396" s="1" t="s">
        <v>33</v>
      </c>
      <c r="M19396" s="1" t="s">
        <v>74</v>
      </c>
      <c r="N19396" s="1" t="s">
        <v>75</v>
      </c>
    </row>
    <row r="19397" spans="1:14" x14ac:dyDescent="0.3">
      <c r="A19397">
        <v>46250</v>
      </c>
      <c r="B19397">
        <v>20311</v>
      </c>
      <c r="C19397">
        <f>1/COUNTIF(B:B,pizza_sales[[#This Row],[order_id]])</f>
        <v>0.33333333333333331</v>
      </c>
      <c r="D19397" s="1" t="s">
        <v>12</v>
      </c>
      <c r="E19397">
        <v>1</v>
      </c>
      <c r="F19397" s="2">
        <v>42320</v>
      </c>
      <c r="G19397" s="2" t="str">
        <f>TEXT(pizza_sales[[#This Row],[order_date]],"dddd")</f>
        <v>Thursday</v>
      </c>
      <c r="H19397" s="3">
        <v>0.76812499999999995</v>
      </c>
      <c r="I19397">
        <v>13.25</v>
      </c>
      <c r="J19397">
        <v>13.25</v>
      </c>
      <c r="K19397" s="1" t="s">
        <v>13</v>
      </c>
      <c r="L19397" s="1" t="s">
        <v>14</v>
      </c>
      <c r="M19397" s="1" t="s">
        <v>15</v>
      </c>
      <c r="N19397" s="1" t="s">
        <v>16</v>
      </c>
    </row>
    <row r="19398" spans="1:14" x14ac:dyDescent="0.3">
      <c r="A19398">
        <v>46251</v>
      </c>
      <c r="B19398">
        <v>20312</v>
      </c>
      <c r="C19398">
        <f>1/COUNTIF(B:B,pizza_sales[[#This Row],[order_id]])</f>
        <v>0.5</v>
      </c>
      <c r="D19398" s="1" t="s">
        <v>142</v>
      </c>
      <c r="E19398">
        <v>1</v>
      </c>
      <c r="F19398" s="2">
        <v>42320</v>
      </c>
      <c r="G19398" s="2" t="str">
        <f>TEXT(pizza_sales[[#This Row],[order_date]],"dddd")</f>
        <v>Thursday</v>
      </c>
      <c r="H19398" s="3">
        <v>0.77836805555555555</v>
      </c>
      <c r="I19398">
        <v>16.5</v>
      </c>
      <c r="J19398">
        <v>16.5</v>
      </c>
      <c r="K19398" s="1" t="s">
        <v>21</v>
      </c>
      <c r="L19398" s="1" t="s">
        <v>14</v>
      </c>
      <c r="M19398" s="1" t="s">
        <v>15</v>
      </c>
      <c r="N19398" s="1" t="s">
        <v>16</v>
      </c>
    </row>
    <row r="19399" spans="1:14" x14ac:dyDescent="0.3">
      <c r="A19399">
        <v>46252</v>
      </c>
      <c r="B19399">
        <v>20312</v>
      </c>
      <c r="C19399">
        <f>1/COUNTIF(B:B,pizza_sales[[#This Row],[order_id]])</f>
        <v>0.5</v>
      </c>
      <c r="D19399" s="1" t="s">
        <v>132</v>
      </c>
      <c r="E19399">
        <v>1</v>
      </c>
      <c r="F19399" s="2">
        <v>42320</v>
      </c>
      <c r="G19399" s="2" t="str">
        <f>TEXT(pizza_sales[[#This Row],[order_date]],"dddd")</f>
        <v>Thursday</v>
      </c>
      <c r="H19399" s="3">
        <v>0.77836805555555555</v>
      </c>
      <c r="I19399">
        <v>10.5</v>
      </c>
      <c r="J19399">
        <v>10.5</v>
      </c>
      <c r="K19399" s="1" t="s">
        <v>41</v>
      </c>
      <c r="L19399" s="1" t="s">
        <v>14</v>
      </c>
      <c r="M19399" s="1" t="s">
        <v>15</v>
      </c>
      <c r="N19399" s="1" t="s">
        <v>16</v>
      </c>
    </row>
    <row r="19400" spans="1:14" x14ac:dyDescent="0.3">
      <c r="A19400">
        <v>46253</v>
      </c>
      <c r="B19400">
        <v>20313</v>
      </c>
      <c r="C19400">
        <f>1/COUNTIF(B:B,pizza_sales[[#This Row],[order_id]])</f>
        <v>0.5</v>
      </c>
      <c r="D19400" s="1" t="s">
        <v>118</v>
      </c>
      <c r="E19400">
        <v>1</v>
      </c>
      <c r="F19400" s="2">
        <v>42320</v>
      </c>
      <c r="G19400" s="2" t="str">
        <f>TEXT(pizza_sales[[#This Row],[order_date]],"dddd")</f>
        <v>Thursday</v>
      </c>
      <c r="H19400" s="3">
        <v>0.78120370370370373</v>
      </c>
      <c r="I19400">
        <v>16.75</v>
      </c>
      <c r="J19400">
        <v>16.75</v>
      </c>
      <c r="K19400" s="1" t="s">
        <v>13</v>
      </c>
      <c r="L19400" s="1" t="s">
        <v>33</v>
      </c>
      <c r="M19400" s="1" t="s">
        <v>42</v>
      </c>
      <c r="N19400" s="1" t="s">
        <v>43</v>
      </c>
    </row>
    <row r="19401" spans="1:14" x14ac:dyDescent="0.3">
      <c r="A19401">
        <v>46254</v>
      </c>
      <c r="B19401">
        <v>20313</v>
      </c>
      <c r="C19401">
        <f>1/COUNTIF(B:B,pizza_sales[[#This Row],[order_id]])</f>
        <v>0.5</v>
      </c>
      <c r="D19401" s="1" t="s">
        <v>132</v>
      </c>
      <c r="E19401">
        <v>1</v>
      </c>
      <c r="F19401" s="2">
        <v>42320</v>
      </c>
      <c r="G19401" s="2" t="str">
        <f>TEXT(pizza_sales[[#This Row],[order_date]],"dddd")</f>
        <v>Thursday</v>
      </c>
      <c r="H19401" s="3">
        <v>0.78120370370370373</v>
      </c>
      <c r="I19401">
        <v>10.5</v>
      </c>
      <c r="J19401">
        <v>10.5</v>
      </c>
      <c r="K19401" s="1" t="s">
        <v>41</v>
      </c>
      <c r="L19401" s="1" t="s">
        <v>14</v>
      </c>
      <c r="M19401" s="1" t="s">
        <v>15</v>
      </c>
      <c r="N19401" s="1" t="s">
        <v>16</v>
      </c>
    </row>
    <row r="19402" spans="1:14" x14ac:dyDescent="0.3">
      <c r="A19402">
        <v>46255</v>
      </c>
      <c r="B19402">
        <v>20314</v>
      </c>
      <c r="C19402">
        <f>1/COUNTIF(B:B,pizza_sales[[#This Row],[order_id]])</f>
        <v>0.5</v>
      </c>
      <c r="D19402" s="1" t="s">
        <v>165</v>
      </c>
      <c r="E19402">
        <v>1</v>
      </c>
      <c r="F19402" s="2">
        <v>42320</v>
      </c>
      <c r="G19402" s="2" t="str">
        <f>TEXT(pizza_sales[[#This Row],[order_date]],"dddd")</f>
        <v>Thursday</v>
      </c>
      <c r="H19402" s="3">
        <v>0.78307870370370369</v>
      </c>
      <c r="I19402">
        <v>23.65</v>
      </c>
      <c r="J19402">
        <v>23.65</v>
      </c>
      <c r="K19402" s="1" t="s">
        <v>41</v>
      </c>
      <c r="L19402" s="1" t="s">
        <v>26</v>
      </c>
      <c r="M19402" s="1" t="s">
        <v>166</v>
      </c>
      <c r="N19402" s="1" t="s">
        <v>167</v>
      </c>
    </row>
    <row r="19403" spans="1:14" x14ac:dyDescent="0.3">
      <c r="A19403">
        <v>46256</v>
      </c>
      <c r="B19403">
        <v>20314</v>
      </c>
      <c r="C19403">
        <f>1/COUNTIF(B:B,pizza_sales[[#This Row],[order_id]])</f>
        <v>0.5</v>
      </c>
      <c r="D19403" s="1" t="s">
        <v>149</v>
      </c>
      <c r="E19403">
        <v>1</v>
      </c>
      <c r="F19403" s="2">
        <v>42320</v>
      </c>
      <c r="G19403" s="2" t="str">
        <f>TEXT(pizza_sales[[#This Row],[order_date]],"dddd")</f>
        <v>Thursday</v>
      </c>
      <c r="H19403" s="3">
        <v>0.78307870370370369</v>
      </c>
      <c r="I19403">
        <v>12.25</v>
      </c>
      <c r="J19403">
        <v>12.25</v>
      </c>
      <c r="K19403" s="1" t="s">
        <v>41</v>
      </c>
      <c r="L19403" s="1" t="s">
        <v>26</v>
      </c>
      <c r="M19403" s="1" t="s">
        <v>114</v>
      </c>
      <c r="N19403" s="1" t="s">
        <v>115</v>
      </c>
    </row>
    <row r="19404" spans="1:14" x14ac:dyDescent="0.3">
      <c r="A19404">
        <v>46257</v>
      </c>
      <c r="B19404">
        <v>20315</v>
      </c>
      <c r="C19404">
        <f>1/COUNTIF(B:B,pizza_sales[[#This Row],[order_id]])</f>
        <v>1</v>
      </c>
      <c r="D19404" s="1" t="s">
        <v>62</v>
      </c>
      <c r="E19404">
        <v>1</v>
      </c>
      <c r="F19404" s="2">
        <v>42320</v>
      </c>
      <c r="G19404" s="2" t="str">
        <f>TEXT(pizza_sales[[#This Row],[order_date]],"dddd")</f>
        <v>Thursday</v>
      </c>
      <c r="H19404" s="3">
        <v>0.78650462962962964</v>
      </c>
      <c r="I19404">
        <v>20.75</v>
      </c>
      <c r="J19404">
        <v>20.75</v>
      </c>
      <c r="K19404" s="1" t="s">
        <v>21</v>
      </c>
      <c r="L19404" s="1" t="s">
        <v>22</v>
      </c>
      <c r="M19404" s="1" t="s">
        <v>63</v>
      </c>
      <c r="N19404" s="1" t="s">
        <v>64</v>
      </c>
    </row>
    <row r="19405" spans="1:14" x14ac:dyDescent="0.3">
      <c r="A19405">
        <v>46258</v>
      </c>
      <c r="B19405">
        <v>20316</v>
      </c>
      <c r="C19405">
        <f>1/COUNTIF(B:B,pizza_sales[[#This Row],[order_id]])</f>
        <v>0.25</v>
      </c>
      <c r="D19405" s="1" t="s">
        <v>84</v>
      </c>
      <c r="E19405">
        <v>1</v>
      </c>
      <c r="F19405" s="2">
        <v>42320</v>
      </c>
      <c r="G19405" s="2" t="str">
        <f>TEXT(pizza_sales[[#This Row],[order_date]],"dddd")</f>
        <v>Thursday</v>
      </c>
      <c r="H19405" s="3">
        <v>0.79052083333333334</v>
      </c>
      <c r="I19405">
        <v>12</v>
      </c>
      <c r="J19405">
        <v>12</v>
      </c>
      <c r="K19405" s="1" t="s">
        <v>41</v>
      </c>
      <c r="L19405" s="1" t="s">
        <v>14</v>
      </c>
      <c r="M19405" s="1" t="s">
        <v>85</v>
      </c>
      <c r="N19405" s="1" t="s">
        <v>86</v>
      </c>
    </row>
    <row r="19406" spans="1:14" x14ac:dyDescent="0.3">
      <c r="A19406">
        <v>46259</v>
      </c>
      <c r="B19406">
        <v>20316</v>
      </c>
      <c r="C19406">
        <f>1/COUNTIF(B:B,pizza_sales[[#This Row],[order_id]])</f>
        <v>0.25</v>
      </c>
      <c r="D19406" s="1" t="s">
        <v>100</v>
      </c>
      <c r="E19406">
        <v>1</v>
      </c>
      <c r="F19406" s="2">
        <v>42320</v>
      </c>
      <c r="G19406" s="2" t="str">
        <f>TEXT(pizza_sales[[#This Row],[order_date]],"dddd")</f>
        <v>Thursday</v>
      </c>
      <c r="H19406" s="3">
        <v>0.79052083333333334</v>
      </c>
      <c r="I19406">
        <v>12.75</v>
      </c>
      <c r="J19406">
        <v>12.75</v>
      </c>
      <c r="K19406" s="1" t="s">
        <v>41</v>
      </c>
      <c r="L19406" s="1" t="s">
        <v>22</v>
      </c>
      <c r="M19406" s="1" t="s">
        <v>101</v>
      </c>
      <c r="N19406" s="1" t="s">
        <v>102</v>
      </c>
    </row>
    <row r="19407" spans="1:14" x14ac:dyDescent="0.3">
      <c r="A19407">
        <v>46260</v>
      </c>
      <c r="B19407">
        <v>20316</v>
      </c>
      <c r="C19407">
        <f>1/COUNTIF(B:B,pizza_sales[[#This Row],[order_id]])</f>
        <v>0.25</v>
      </c>
      <c r="D19407" s="1" t="s">
        <v>119</v>
      </c>
      <c r="E19407">
        <v>1</v>
      </c>
      <c r="F19407" s="2">
        <v>42320</v>
      </c>
      <c r="G19407" s="2" t="str">
        <f>TEXT(pizza_sales[[#This Row],[order_date]],"dddd")</f>
        <v>Thursday</v>
      </c>
      <c r="H19407" s="3">
        <v>0.79052083333333334</v>
      </c>
      <c r="I19407">
        <v>12.5</v>
      </c>
      <c r="J19407">
        <v>12.5</v>
      </c>
      <c r="K19407" s="1" t="s">
        <v>13</v>
      </c>
      <c r="L19407" s="1" t="s">
        <v>14</v>
      </c>
      <c r="M19407" s="1" t="s">
        <v>78</v>
      </c>
      <c r="N19407" s="1" t="s">
        <v>79</v>
      </c>
    </row>
    <row r="19408" spans="1:14" x14ac:dyDescent="0.3">
      <c r="A19408">
        <v>46261</v>
      </c>
      <c r="B19408">
        <v>20316</v>
      </c>
      <c r="C19408">
        <f>1/COUNTIF(B:B,pizza_sales[[#This Row],[order_id]])</f>
        <v>0.25</v>
      </c>
      <c r="D19408" s="1" t="s">
        <v>32</v>
      </c>
      <c r="E19408">
        <v>1</v>
      </c>
      <c r="F19408" s="2">
        <v>42320</v>
      </c>
      <c r="G19408" s="2" t="str">
        <f>TEXT(pizza_sales[[#This Row],[order_date]],"dddd")</f>
        <v>Thursday</v>
      </c>
      <c r="H19408" s="3">
        <v>0.79052083333333334</v>
      </c>
      <c r="I19408">
        <v>20.75</v>
      </c>
      <c r="J19408">
        <v>20.75</v>
      </c>
      <c r="K19408" s="1" t="s">
        <v>21</v>
      </c>
      <c r="L19408" s="1" t="s">
        <v>33</v>
      </c>
      <c r="M19408" s="1" t="s">
        <v>34</v>
      </c>
      <c r="N19408" s="1" t="s">
        <v>35</v>
      </c>
    </row>
    <row r="19409" spans="1:14" x14ac:dyDescent="0.3">
      <c r="A19409">
        <v>46262</v>
      </c>
      <c r="B19409">
        <v>20317</v>
      </c>
      <c r="C19409">
        <f>1/COUNTIF(B:B,pizza_sales[[#This Row],[order_id]])</f>
        <v>1</v>
      </c>
      <c r="D19409" s="1" t="s">
        <v>72</v>
      </c>
      <c r="E19409">
        <v>1</v>
      </c>
      <c r="F19409" s="2">
        <v>42320</v>
      </c>
      <c r="G19409" s="2" t="str">
        <f>TEXT(pizza_sales[[#This Row],[order_date]],"dddd")</f>
        <v>Thursday</v>
      </c>
      <c r="H19409" s="3">
        <v>0.79076388888888893</v>
      </c>
      <c r="I19409">
        <v>20.75</v>
      </c>
      <c r="J19409">
        <v>20.75</v>
      </c>
      <c r="K19409" s="1" t="s">
        <v>21</v>
      </c>
      <c r="L19409" s="1" t="s">
        <v>33</v>
      </c>
      <c r="M19409" s="1" t="s">
        <v>42</v>
      </c>
      <c r="N19409" s="1" t="s">
        <v>43</v>
      </c>
    </row>
    <row r="19410" spans="1:14" x14ac:dyDescent="0.3">
      <c r="A19410">
        <v>46263</v>
      </c>
      <c r="B19410">
        <v>20318</v>
      </c>
      <c r="C19410">
        <f>1/COUNTIF(B:B,pizza_sales[[#This Row],[order_id]])</f>
        <v>0.33333333333333331</v>
      </c>
      <c r="D19410" s="1" t="s">
        <v>156</v>
      </c>
      <c r="E19410">
        <v>1</v>
      </c>
      <c r="F19410" s="2">
        <v>42320</v>
      </c>
      <c r="G19410" s="2" t="str">
        <f>TEXT(pizza_sales[[#This Row],[order_date]],"dddd")</f>
        <v>Thursday</v>
      </c>
      <c r="H19410" s="3">
        <v>0.79284722222222226</v>
      </c>
      <c r="I19410">
        <v>12.75</v>
      </c>
      <c r="J19410">
        <v>12.75</v>
      </c>
      <c r="K19410" s="1" t="s">
        <v>41</v>
      </c>
      <c r="L19410" s="1" t="s">
        <v>33</v>
      </c>
      <c r="M19410" s="1" t="s">
        <v>82</v>
      </c>
      <c r="N19410" s="1" t="s">
        <v>83</v>
      </c>
    </row>
    <row r="19411" spans="1:14" x14ac:dyDescent="0.3">
      <c r="A19411">
        <v>46264</v>
      </c>
      <c r="B19411">
        <v>20318</v>
      </c>
      <c r="C19411">
        <f>1/COUNTIF(B:B,pizza_sales[[#This Row],[order_id]])</f>
        <v>0.33333333333333331</v>
      </c>
      <c r="D19411" s="1" t="s">
        <v>132</v>
      </c>
      <c r="E19411">
        <v>1</v>
      </c>
      <c r="F19411" s="2">
        <v>42320</v>
      </c>
      <c r="G19411" s="2" t="str">
        <f>TEXT(pizza_sales[[#This Row],[order_date]],"dddd")</f>
        <v>Thursday</v>
      </c>
      <c r="H19411" s="3">
        <v>0.79284722222222226</v>
      </c>
      <c r="I19411">
        <v>10.5</v>
      </c>
      <c r="J19411">
        <v>10.5</v>
      </c>
      <c r="K19411" s="1" t="s">
        <v>41</v>
      </c>
      <c r="L19411" s="1" t="s">
        <v>14</v>
      </c>
      <c r="M19411" s="1" t="s">
        <v>15</v>
      </c>
      <c r="N19411" s="1" t="s">
        <v>16</v>
      </c>
    </row>
    <row r="19412" spans="1:14" x14ac:dyDescent="0.3">
      <c r="A19412">
        <v>46265</v>
      </c>
      <c r="B19412">
        <v>20318</v>
      </c>
      <c r="C19412">
        <f>1/COUNTIF(B:B,pizza_sales[[#This Row],[order_id]])</f>
        <v>0.33333333333333331</v>
      </c>
      <c r="D19412" s="1" t="s">
        <v>25</v>
      </c>
      <c r="E19412">
        <v>1</v>
      </c>
      <c r="F19412" s="2">
        <v>42320</v>
      </c>
      <c r="G19412" s="2" t="str">
        <f>TEXT(pizza_sales[[#This Row],[order_date]],"dddd")</f>
        <v>Thursday</v>
      </c>
      <c r="H19412" s="3">
        <v>0.79284722222222226</v>
      </c>
      <c r="I19412">
        <v>20.75</v>
      </c>
      <c r="J19412">
        <v>20.75</v>
      </c>
      <c r="K19412" s="1" t="s">
        <v>21</v>
      </c>
      <c r="L19412" s="1" t="s">
        <v>26</v>
      </c>
      <c r="M19412" s="1" t="s">
        <v>27</v>
      </c>
      <c r="N19412" s="1" t="s">
        <v>28</v>
      </c>
    </row>
    <row r="19413" spans="1:14" x14ac:dyDescent="0.3">
      <c r="A19413">
        <v>46266</v>
      </c>
      <c r="B19413">
        <v>20319</v>
      </c>
      <c r="C19413">
        <f>1/COUNTIF(B:B,pizza_sales[[#This Row],[order_id]])</f>
        <v>0.5</v>
      </c>
      <c r="D19413" s="1" t="s">
        <v>73</v>
      </c>
      <c r="E19413">
        <v>2</v>
      </c>
      <c r="F19413" s="2">
        <v>42320</v>
      </c>
      <c r="G19413" s="2" t="str">
        <f>TEXT(pizza_sales[[#This Row],[order_date]],"dddd")</f>
        <v>Thursday</v>
      </c>
      <c r="H19413" s="3">
        <v>0.79422453703703699</v>
      </c>
      <c r="I19413">
        <v>20.75</v>
      </c>
      <c r="J19413">
        <v>41.5</v>
      </c>
      <c r="K19413" s="1" t="s">
        <v>21</v>
      </c>
      <c r="L19413" s="1" t="s">
        <v>33</v>
      </c>
      <c r="M19413" s="1" t="s">
        <v>74</v>
      </c>
      <c r="N19413" s="1" t="s">
        <v>75</v>
      </c>
    </row>
    <row r="19414" spans="1:14" x14ac:dyDescent="0.3">
      <c r="A19414">
        <v>46267</v>
      </c>
      <c r="B19414">
        <v>20319</v>
      </c>
      <c r="C19414">
        <f>1/COUNTIF(B:B,pizza_sales[[#This Row],[order_id]])</f>
        <v>0.5</v>
      </c>
      <c r="D19414" s="1" t="s">
        <v>106</v>
      </c>
      <c r="E19414">
        <v>1</v>
      </c>
      <c r="F19414" s="2">
        <v>42320</v>
      </c>
      <c r="G19414" s="2" t="str">
        <f>TEXT(pizza_sales[[#This Row],[order_date]],"dddd")</f>
        <v>Thursday</v>
      </c>
      <c r="H19414" s="3">
        <v>0.79422453703703699</v>
      </c>
      <c r="I19414">
        <v>12.5</v>
      </c>
      <c r="J19414">
        <v>12.5</v>
      </c>
      <c r="K19414" s="1" t="s">
        <v>41</v>
      </c>
      <c r="L19414" s="1" t="s">
        <v>26</v>
      </c>
      <c r="M19414" s="1" t="s">
        <v>107</v>
      </c>
      <c r="N19414" s="1" t="s">
        <v>108</v>
      </c>
    </row>
    <row r="19415" spans="1:14" x14ac:dyDescent="0.3">
      <c r="A19415">
        <v>46268</v>
      </c>
      <c r="B19415">
        <v>20320</v>
      </c>
      <c r="C19415">
        <f>1/COUNTIF(B:B,pizza_sales[[#This Row],[order_id]])</f>
        <v>1</v>
      </c>
      <c r="D19415" s="1" t="s">
        <v>150</v>
      </c>
      <c r="E19415">
        <v>1</v>
      </c>
      <c r="F19415" s="2">
        <v>42320</v>
      </c>
      <c r="G19415" s="2" t="str">
        <f>TEXT(pizza_sales[[#This Row],[order_date]],"dddd")</f>
        <v>Thursday</v>
      </c>
      <c r="H19415" s="3">
        <v>0.79505787037037035</v>
      </c>
      <c r="I19415">
        <v>12.5</v>
      </c>
      <c r="J19415">
        <v>12.5</v>
      </c>
      <c r="K19415" s="1" t="s">
        <v>41</v>
      </c>
      <c r="L19415" s="1" t="s">
        <v>26</v>
      </c>
      <c r="M19415" s="1" t="s">
        <v>60</v>
      </c>
      <c r="N19415" s="1" t="s">
        <v>61</v>
      </c>
    </row>
    <row r="19416" spans="1:14" x14ac:dyDescent="0.3">
      <c r="A19416">
        <v>46269</v>
      </c>
      <c r="B19416">
        <v>20321</v>
      </c>
      <c r="C19416">
        <f>1/COUNTIF(B:B,pizza_sales[[#This Row],[order_id]])</f>
        <v>1</v>
      </c>
      <c r="D19416" s="1" t="s">
        <v>76</v>
      </c>
      <c r="E19416">
        <v>1</v>
      </c>
      <c r="F19416" s="2">
        <v>42320</v>
      </c>
      <c r="G19416" s="2" t="str">
        <f>TEXT(pizza_sales[[#This Row],[order_date]],"dddd")</f>
        <v>Thursday</v>
      </c>
      <c r="H19416" s="3">
        <v>0.80156249999999996</v>
      </c>
      <c r="I19416">
        <v>16.75</v>
      </c>
      <c r="J19416">
        <v>16.75</v>
      </c>
      <c r="K19416" s="1" t="s">
        <v>13</v>
      </c>
      <c r="L19416" s="1" t="s">
        <v>33</v>
      </c>
      <c r="M19416" s="1" t="s">
        <v>74</v>
      </c>
      <c r="N19416" s="1" t="s">
        <v>75</v>
      </c>
    </row>
    <row r="19417" spans="1:14" x14ac:dyDescent="0.3">
      <c r="A19417">
        <v>46270</v>
      </c>
      <c r="B19417">
        <v>20322</v>
      </c>
      <c r="C19417">
        <f>1/COUNTIF(B:B,pizza_sales[[#This Row],[order_id]])</f>
        <v>1</v>
      </c>
      <c r="D19417" s="1" t="s">
        <v>87</v>
      </c>
      <c r="E19417">
        <v>1</v>
      </c>
      <c r="F19417" s="2">
        <v>42320</v>
      </c>
      <c r="G19417" s="2" t="str">
        <f>TEXT(pizza_sales[[#This Row],[order_date]],"dddd")</f>
        <v>Thursday</v>
      </c>
      <c r="H19417" s="3">
        <v>0.81233796296296301</v>
      </c>
      <c r="I19417">
        <v>20.75</v>
      </c>
      <c r="J19417">
        <v>20.75</v>
      </c>
      <c r="K19417" s="1" t="s">
        <v>21</v>
      </c>
      <c r="L19417" s="1" t="s">
        <v>26</v>
      </c>
      <c r="M19417" s="1" t="s">
        <v>88</v>
      </c>
      <c r="N19417" s="1" t="s">
        <v>89</v>
      </c>
    </row>
    <row r="19418" spans="1:14" x14ac:dyDescent="0.3">
      <c r="A19418">
        <v>46271</v>
      </c>
      <c r="B19418">
        <v>20323</v>
      </c>
      <c r="C19418">
        <f>1/COUNTIF(B:B,pizza_sales[[#This Row],[order_id]])</f>
        <v>0.33333333333333331</v>
      </c>
      <c r="D19418" s="1" t="s">
        <v>40</v>
      </c>
      <c r="E19418">
        <v>1</v>
      </c>
      <c r="F19418" s="2">
        <v>42320</v>
      </c>
      <c r="G19418" s="2" t="str">
        <f>TEXT(pizza_sales[[#This Row],[order_date]],"dddd")</f>
        <v>Thursday</v>
      </c>
      <c r="H19418" s="3">
        <v>0.82335648148148144</v>
      </c>
      <c r="I19418">
        <v>12.75</v>
      </c>
      <c r="J19418">
        <v>12.75</v>
      </c>
      <c r="K19418" s="1" t="s">
        <v>41</v>
      </c>
      <c r="L19418" s="1" t="s">
        <v>33</v>
      </c>
      <c r="M19418" s="1" t="s">
        <v>42</v>
      </c>
      <c r="N19418" s="1" t="s">
        <v>43</v>
      </c>
    </row>
    <row r="19419" spans="1:14" x14ac:dyDescent="0.3">
      <c r="A19419">
        <v>46272</v>
      </c>
      <c r="B19419">
        <v>20323</v>
      </c>
      <c r="C19419">
        <f>1/COUNTIF(B:B,pizza_sales[[#This Row],[order_id]])</f>
        <v>0.33333333333333331</v>
      </c>
      <c r="D19419" s="1" t="s">
        <v>77</v>
      </c>
      <c r="E19419">
        <v>1</v>
      </c>
      <c r="F19419" s="2">
        <v>42320</v>
      </c>
      <c r="G19419" s="2" t="str">
        <f>TEXT(pizza_sales[[#This Row],[order_date]],"dddd")</f>
        <v>Thursday</v>
      </c>
      <c r="H19419" s="3">
        <v>0.82335648148148144</v>
      </c>
      <c r="I19419">
        <v>15.25</v>
      </c>
      <c r="J19419">
        <v>15.25</v>
      </c>
      <c r="K19419" s="1" t="s">
        <v>21</v>
      </c>
      <c r="L19419" s="1" t="s">
        <v>14</v>
      </c>
      <c r="M19419" s="1" t="s">
        <v>78</v>
      </c>
      <c r="N19419" s="1" t="s">
        <v>79</v>
      </c>
    </row>
    <row r="19420" spans="1:14" x14ac:dyDescent="0.3">
      <c r="A19420">
        <v>46273</v>
      </c>
      <c r="B19420">
        <v>20323</v>
      </c>
      <c r="C19420">
        <f>1/COUNTIF(B:B,pizza_sales[[#This Row],[order_id]])</f>
        <v>0.33333333333333331</v>
      </c>
      <c r="D19420" s="1" t="s">
        <v>151</v>
      </c>
      <c r="E19420">
        <v>1</v>
      </c>
      <c r="F19420" s="2">
        <v>42320</v>
      </c>
      <c r="G19420" s="2" t="str">
        <f>TEXT(pizza_sales[[#This Row],[order_date]],"dddd")</f>
        <v>Thursday</v>
      </c>
      <c r="H19420" s="3">
        <v>0.82335648148148144</v>
      </c>
      <c r="I19420">
        <v>12.75</v>
      </c>
      <c r="J19420">
        <v>12.75</v>
      </c>
      <c r="K19420" s="1" t="s">
        <v>41</v>
      </c>
      <c r="L19420" s="1" t="s">
        <v>33</v>
      </c>
      <c r="M19420" s="1" t="s">
        <v>34</v>
      </c>
      <c r="N19420" s="1" t="s">
        <v>35</v>
      </c>
    </row>
    <row r="19421" spans="1:14" x14ac:dyDescent="0.3">
      <c r="A19421">
        <v>46274</v>
      </c>
      <c r="B19421">
        <v>20324</v>
      </c>
      <c r="C19421">
        <f>1/COUNTIF(B:B,pizza_sales[[#This Row],[order_id]])</f>
        <v>0.33333333333333331</v>
      </c>
      <c r="D19421" s="1" t="s">
        <v>40</v>
      </c>
      <c r="E19421">
        <v>1</v>
      </c>
      <c r="F19421" s="2">
        <v>42320</v>
      </c>
      <c r="G19421" s="2" t="str">
        <f>TEXT(pizza_sales[[#This Row],[order_date]],"dddd")</f>
        <v>Thursday</v>
      </c>
      <c r="H19421" s="3">
        <v>0.82408564814814811</v>
      </c>
      <c r="I19421">
        <v>12.75</v>
      </c>
      <c r="J19421">
        <v>12.75</v>
      </c>
      <c r="K19421" s="1" t="s">
        <v>41</v>
      </c>
      <c r="L19421" s="1" t="s">
        <v>33</v>
      </c>
      <c r="M19421" s="1" t="s">
        <v>42</v>
      </c>
      <c r="N19421" s="1" t="s">
        <v>43</v>
      </c>
    </row>
    <row r="19422" spans="1:14" x14ac:dyDescent="0.3">
      <c r="A19422">
        <v>46275</v>
      </c>
      <c r="B19422">
        <v>20324</v>
      </c>
      <c r="C19422">
        <f>1/COUNTIF(B:B,pizza_sales[[#This Row],[order_id]])</f>
        <v>0.33333333333333331</v>
      </c>
      <c r="D19422" s="1" t="s">
        <v>25</v>
      </c>
      <c r="E19422">
        <v>2</v>
      </c>
      <c r="F19422" s="2">
        <v>42320</v>
      </c>
      <c r="G19422" s="2" t="str">
        <f>TEXT(pizza_sales[[#This Row],[order_date]],"dddd")</f>
        <v>Thursday</v>
      </c>
      <c r="H19422" s="3">
        <v>0.82408564814814811</v>
      </c>
      <c r="I19422">
        <v>20.75</v>
      </c>
      <c r="J19422">
        <v>41.5</v>
      </c>
      <c r="K19422" s="1" t="s">
        <v>21</v>
      </c>
      <c r="L19422" s="1" t="s">
        <v>26</v>
      </c>
      <c r="M19422" s="1" t="s">
        <v>27</v>
      </c>
      <c r="N19422" s="1" t="s">
        <v>28</v>
      </c>
    </row>
    <row r="19423" spans="1:14" x14ac:dyDescent="0.3">
      <c r="A19423">
        <v>46276</v>
      </c>
      <c r="B19423">
        <v>20324</v>
      </c>
      <c r="C19423">
        <f>1/COUNTIF(B:B,pizza_sales[[#This Row],[order_id]])</f>
        <v>0.33333333333333331</v>
      </c>
      <c r="D19423" s="1" t="s">
        <v>143</v>
      </c>
      <c r="E19423">
        <v>1</v>
      </c>
      <c r="F19423" s="2">
        <v>42320</v>
      </c>
      <c r="G19423" s="2" t="str">
        <f>TEXT(pizza_sales[[#This Row],[order_date]],"dddd")</f>
        <v>Thursday</v>
      </c>
      <c r="H19423" s="3">
        <v>0.82408564814814811</v>
      </c>
      <c r="I19423">
        <v>11</v>
      </c>
      <c r="J19423">
        <v>11</v>
      </c>
      <c r="K19423" s="1" t="s">
        <v>41</v>
      </c>
      <c r="L19423" s="1" t="s">
        <v>14</v>
      </c>
      <c r="M19423" s="1" t="s">
        <v>130</v>
      </c>
      <c r="N19423" s="1" t="s">
        <v>131</v>
      </c>
    </row>
    <row r="19424" spans="1:14" x14ac:dyDescent="0.3">
      <c r="A19424">
        <v>46277</v>
      </c>
      <c r="B19424">
        <v>20325</v>
      </c>
      <c r="C19424">
        <f>1/COUNTIF(B:B,pizza_sales[[#This Row],[order_id]])</f>
        <v>0.25</v>
      </c>
      <c r="D19424" s="1" t="s">
        <v>173</v>
      </c>
      <c r="E19424">
        <v>1</v>
      </c>
      <c r="F19424" s="2">
        <v>42320</v>
      </c>
      <c r="G19424" s="2" t="str">
        <f>TEXT(pizza_sales[[#This Row],[order_date]],"dddd")</f>
        <v>Thursday</v>
      </c>
      <c r="H19424" s="3">
        <v>0.83082175925925927</v>
      </c>
      <c r="I19424">
        <v>20.25</v>
      </c>
      <c r="J19424">
        <v>20.25</v>
      </c>
      <c r="K19424" s="1" t="s">
        <v>21</v>
      </c>
      <c r="L19424" s="1" t="s">
        <v>26</v>
      </c>
      <c r="M19424" s="1" t="s">
        <v>97</v>
      </c>
      <c r="N19424" s="1" t="s">
        <v>98</v>
      </c>
    </row>
    <row r="19425" spans="1:14" x14ac:dyDescent="0.3">
      <c r="A19425">
        <v>46278</v>
      </c>
      <c r="B19425">
        <v>20325</v>
      </c>
      <c r="C19425">
        <f>1/COUNTIF(B:B,pizza_sales[[#This Row],[order_id]])</f>
        <v>0.25</v>
      </c>
      <c r="D19425" s="1" t="s">
        <v>138</v>
      </c>
      <c r="E19425">
        <v>1</v>
      </c>
      <c r="F19425" s="2">
        <v>42320</v>
      </c>
      <c r="G19425" s="2" t="str">
        <f>TEXT(pizza_sales[[#This Row],[order_date]],"dddd")</f>
        <v>Thursday</v>
      </c>
      <c r="H19425" s="3">
        <v>0.83082175925925927</v>
      </c>
      <c r="I19425">
        <v>20.5</v>
      </c>
      <c r="J19425">
        <v>20.5</v>
      </c>
      <c r="K19425" s="1" t="s">
        <v>21</v>
      </c>
      <c r="L19425" s="1" t="s">
        <v>14</v>
      </c>
      <c r="M19425" s="1" t="s">
        <v>18</v>
      </c>
      <c r="N19425" s="1" t="s">
        <v>19</v>
      </c>
    </row>
    <row r="19426" spans="1:14" x14ac:dyDescent="0.3">
      <c r="A19426">
        <v>46279</v>
      </c>
      <c r="B19426">
        <v>20325</v>
      </c>
      <c r="C19426">
        <f>1/COUNTIF(B:B,pizza_sales[[#This Row],[order_id]])</f>
        <v>0.25</v>
      </c>
      <c r="D19426" s="1" t="s">
        <v>126</v>
      </c>
      <c r="E19426">
        <v>1</v>
      </c>
      <c r="F19426" s="2">
        <v>42320</v>
      </c>
      <c r="G19426" s="2" t="str">
        <f>TEXT(pizza_sales[[#This Row],[order_date]],"dddd")</f>
        <v>Thursday</v>
      </c>
      <c r="H19426" s="3">
        <v>0.83082175925925927</v>
      </c>
      <c r="I19426">
        <v>9.75</v>
      </c>
      <c r="J19426">
        <v>9.75</v>
      </c>
      <c r="K19426" s="1" t="s">
        <v>41</v>
      </c>
      <c r="L19426" s="1" t="s">
        <v>14</v>
      </c>
      <c r="M19426" s="1" t="s">
        <v>78</v>
      </c>
      <c r="N19426" s="1" t="s">
        <v>79</v>
      </c>
    </row>
    <row r="19427" spans="1:14" x14ac:dyDescent="0.3">
      <c r="A19427">
        <v>46280</v>
      </c>
      <c r="B19427">
        <v>20325</v>
      </c>
      <c r="C19427">
        <f>1/COUNTIF(B:B,pizza_sales[[#This Row],[order_id]])</f>
        <v>0.25</v>
      </c>
      <c r="D19427" s="1" t="s">
        <v>147</v>
      </c>
      <c r="E19427">
        <v>1</v>
      </c>
      <c r="F19427" s="2">
        <v>42320</v>
      </c>
      <c r="G19427" s="2" t="str">
        <f>TEXT(pizza_sales[[#This Row],[order_date]],"dddd")</f>
        <v>Thursday</v>
      </c>
      <c r="H19427" s="3">
        <v>0.83082175925925927</v>
      </c>
      <c r="I19427">
        <v>16.75</v>
      </c>
      <c r="J19427">
        <v>16.75</v>
      </c>
      <c r="K19427" s="1" t="s">
        <v>13</v>
      </c>
      <c r="L19427" s="1" t="s">
        <v>33</v>
      </c>
      <c r="M19427" s="1" t="s">
        <v>70</v>
      </c>
      <c r="N19427" s="1" t="s">
        <v>71</v>
      </c>
    </row>
    <row r="19428" spans="1:14" x14ac:dyDescent="0.3">
      <c r="A19428">
        <v>46281</v>
      </c>
      <c r="B19428">
        <v>20326</v>
      </c>
      <c r="C19428">
        <f>1/COUNTIF(B:B,pizza_sales[[#This Row],[order_id]])</f>
        <v>0.33333333333333331</v>
      </c>
      <c r="D19428" s="1" t="s">
        <v>36</v>
      </c>
      <c r="E19428">
        <v>1</v>
      </c>
      <c r="F19428" s="2">
        <v>42320</v>
      </c>
      <c r="G19428" s="2" t="str">
        <f>TEXT(pizza_sales[[#This Row],[order_date]],"dddd")</f>
        <v>Thursday</v>
      </c>
      <c r="H19428" s="3">
        <v>0.83405092592592589</v>
      </c>
      <c r="I19428">
        <v>16.5</v>
      </c>
      <c r="J19428">
        <v>16.5</v>
      </c>
      <c r="K19428" s="1" t="s">
        <v>13</v>
      </c>
      <c r="L19428" s="1" t="s">
        <v>26</v>
      </c>
      <c r="M19428" s="1" t="s">
        <v>27</v>
      </c>
      <c r="N19428" s="1" t="s">
        <v>28</v>
      </c>
    </row>
    <row r="19429" spans="1:14" x14ac:dyDescent="0.3">
      <c r="A19429">
        <v>46282</v>
      </c>
      <c r="B19429">
        <v>20326</v>
      </c>
      <c r="C19429">
        <f>1/COUNTIF(B:B,pizza_sales[[#This Row],[order_id]])</f>
        <v>0.33333333333333331</v>
      </c>
      <c r="D19429" s="1" t="s">
        <v>119</v>
      </c>
      <c r="E19429">
        <v>1</v>
      </c>
      <c r="F19429" s="2">
        <v>42320</v>
      </c>
      <c r="G19429" s="2" t="str">
        <f>TEXT(pizza_sales[[#This Row],[order_date]],"dddd")</f>
        <v>Thursday</v>
      </c>
      <c r="H19429" s="3">
        <v>0.83405092592592589</v>
      </c>
      <c r="I19429">
        <v>12.5</v>
      </c>
      <c r="J19429">
        <v>12.5</v>
      </c>
      <c r="K19429" s="1" t="s">
        <v>13</v>
      </c>
      <c r="L19429" s="1" t="s">
        <v>14</v>
      </c>
      <c r="M19429" s="1" t="s">
        <v>78</v>
      </c>
      <c r="N19429" s="1" t="s">
        <v>79</v>
      </c>
    </row>
    <row r="19430" spans="1:14" x14ac:dyDescent="0.3">
      <c r="A19430">
        <v>46283</v>
      </c>
      <c r="B19430">
        <v>20326</v>
      </c>
      <c r="C19430">
        <f>1/COUNTIF(B:B,pizza_sales[[#This Row],[order_id]])</f>
        <v>0.33333333333333331</v>
      </c>
      <c r="D19430" s="1" t="s">
        <v>137</v>
      </c>
      <c r="E19430">
        <v>1</v>
      </c>
      <c r="F19430" s="2">
        <v>42320</v>
      </c>
      <c r="G19430" s="2" t="str">
        <f>TEXT(pizza_sales[[#This Row],[order_date]],"dddd")</f>
        <v>Thursday</v>
      </c>
      <c r="H19430" s="3">
        <v>0.83405092592592589</v>
      </c>
      <c r="I19430">
        <v>16.75</v>
      </c>
      <c r="J19430">
        <v>16.75</v>
      </c>
      <c r="K19430" s="1" t="s">
        <v>13</v>
      </c>
      <c r="L19430" s="1" t="s">
        <v>33</v>
      </c>
      <c r="M19430" s="1" t="s">
        <v>34</v>
      </c>
      <c r="N19430" s="1" t="s">
        <v>35</v>
      </c>
    </row>
    <row r="19431" spans="1:14" x14ac:dyDescent="0.3">
      <c r="A19431">
        <v>46284</v>
      </c>
      <c r="B19431">
        <v>20327</v>
      </c>
      <c r="C19431">
        <f>1/COUNTIF(B:B,pizza_sales[[#This Row],[order_id]])</f>
        <v>0.5</v>
      </c>
      <c r="D19431" s="1" t="s">
        <v>132</v>
      </c>
      <c r="E19431">
        <v>1</v>
      </c>
      <c r="F19431" s="2">
        <v>42320</v>
      </c>
      <c r="G19431" s="2" t="str">
        <f>TEXT(pizza_sales[[#This Row],[order_date]],"dddd")</f>
        <v>Thursday</v>
      </c>
      <c r="H19431" s="3">
        <v>0.83806712962962959</v>
      </c>
      <c r="I19431">
        <v>10.5</v>
      </c>
      <c r="J19431">
        <v>10.5</v>
      </c>
      <c r="K19431" s="1" t="s">
        <v>41</v>
      </c>
      <c r="L19431" s="1" t="s">
        <v>14</v>
      </c>
      <c r="M19431" s="1" t="s">
        <v>15</v>
      </c>
      <c r="N19431" s="1" t="s">
        <v>16</v>
      </c>
    </row>
    <row r="19432" spans="1:14" x14ac:dyDescent="0.3">
      <c r="A19432">
        <v>46285</v>
      </c>
      <c r="B19432">
        <v>20327</v>
      </c>
      <c r="C19432">
        <f>1/COUNTIF(B:B,pizza_sales[[#This Row],[order_id]])</f>
        <v>0.5</v>
      </c>
      <c r="D19432" s="1" t="s">
        <v>158</v>
      </c>
      <c r="E19432">
        <v>1</v>
      </c>
      <c r="F19432" s="2">
        <v>42320</v>
      </c>
      <c r="G19432" s="2" t="str">
        <f>TEXT(pizza_sales[[#This Row],[order_date]],"dddd")</f>
        <v>Thursday</v>
      </c>
      <c r="H19432" s="3">
        <v>0.83806712962962959</v>
      </c>
      <c r="I19432">
        <v>16.5</v>
      </c>
      <c r="J19432">
        <v>16.5</v>
      </c>
      <c r="K19432" s="1" t="s">
        <v>13</v>
      </c>
      <c r="L19432" s="1" t="s">
        <v>26</v>
      </c>
      <c r="M19432" s="1" t="s">
        <v>60</v>
      </c>
      <c r="N19432" s="1" t="s">
        <v>61</v>
      </c>
    </row>
    <row r="19433" spans="1:14" x14ac:dyDescent="0.3">
      <c r="A19433">
        <v>46286</v>
      </c>
      <c r="B19433">
        <v>20328</v>
      </c>
      <c r="C19433">
        <f>1/COUNTIF(B:B,pizza_sales[[#This Row],[order_id]])</f>
        <v>1</v>
      </c>
      <c r="D19433" s="1" t="s">
        <v>72</v>
      </c>
      <c r="E19433">
        <v>1</v>
      </c>
      <c r="F19433" s="2">
        <v>42320</v>
      </c>
      <c r="G19433" s="2" t="str">
        <f>TEXT(pizza_sales[[#This Row],[order_date]],"dddd")</f>
        <v>Thursday</v>
      </c>
      <c r="H19433" s="3">
        <v>0.84875</v>
      </c>
      <c r="I19433">
        <v>20.75</v>
      </c>
      <c r="J19433">
        <v>20.75</v>
      </c>
      <c r="K19433" s="1" t="s">
        <v>21</v>
      </c>
      <c r="L19433" s="1" t="s">
        <v>33</v>
      </c>
      <c r="M19433" s="1" t="s">
        <v>42</v>
      </c>
      <c r="N19433" s="1" t="s">
        <v>43</v>
      </c>
    </row>
    <row r="19434" spans="1:14" x14ac:dyDescent="0.3">
      <c r="A19434">
        <v>46287</v>
      </c>
      <c r="B19434">
        <v>20329</v>
      </c>
      <c r="C19434">
        <f>1/COUNTIF(B:B,pizza_sales[[#This Row],[order_id]])</f>
        <v>1</v>
      </c>
      <c r="D19434" s="1" t="s">
        <v>73</v>
      </c>
      <c r="E19434">
        <v>1</v>
      </c>
      <c r="F19434" s="2">
        <v>42320</v>
      </c>
      <c r="G19434" s="2" t="str">
        <f>TEXT(pizza_sales[[#This Row],[order_date]],"dddd")</f>
        <v>Thursday</v>
      </c>
      <c r="H19434" s="3">
        <v>0.85121527777777772</v>
      </c>
      <c r="I19434">
        <v>20.75</v>
      </c>
      <c r="J19434">
        <v>20.75</v>
      </c>
      <c r="K19434" s="1" t="s">
        <v>21</v>
      </c>
      <c r="L19434" s="1" t="s">
        <v>33</v>
      </c>
      <c r="M19434" s="1" t="s">
        <v>74</v>
      </c>
      <c r="N19434" s="1" t="s">
        <v>75</v>
      </c>
    </row>
    <row r="19435" spans="1:14" x14ac:dyDescent="0.3">
      <c r="A19435">
        <v>46288</v>
      </c>
      <c r="B19435">
        <v>20330</v>
      </c>
      <c r="C19435">
        <f>1/COUNTIF(B:B,pizza_sales[[#This Row],[order_id]])</f>
        <v>0.25</v>
      </c>
      <c r="D19435" s="1" t="s">
        <v>84</v>
      </c>
      <c r="E19435">
        <v>1</v>
      </c>
      <c r="F19435" s="2">
        <v>42320</v>
      </c>
      <c r="G19435" s="2" t="str">
        <f>TEXT(pizza_sales[[#This Row],[order_date]],"dddd")</f>
        <v>Thursday</v>
      </c>
      <c r="H19435" s="3">
        <v>0.86226851851851849</v>
      </c>
      <c r="I19435">
        <v>12</v>
      </c>
      <c r="J19435">
        <v>12</v>
      </c>
      <c r="K19435" s="1" t="s">
        <v>41</v>
      </c>
      <c r="L19435" s="1" t="s">
        <v>14</v>
      </c>
      <c r="M19435" s="1" t="s">
        <v>85</v>
      </c>
      <c r="N19435" s="1" t="s">
        <v>86</v>
      </c>
    </row>
    <row r="19436" spans="1:14" x14ac:dyDescent="0.3">
      <c r="A19436">
        <v>46289</v>
      </c>
      <c r="B19436">
        <v>20330</v>
      </c>
      <c r="C19436">
        <f>1/COUNTIF(B:B,pizza_sales[[#This Row],[order_id]])</f>
        <v>0.25</v>
      </c>
      <c r="D19436" s="1" t="s">
        <v>100</v>
      </c>
      <c r="E19436">
        <v>1</v>
      </c>
      <c r="F19436" s="2">
        <v>42320</v>
      </c>
      <c r="G19436" s="2" t="str">
        <f>TEXT(pizza_sales[[#This Row],[order_date]],"dddd")</f>
        <v>Thursday</v>
      </c>
      <c r="H19436" s="3">
        <v>0.86226851851851849</v>
      </c>
      <c r="I19436">
        <v>12.75</v>
      </c>
      <c r="J19436">
        <v>12.75</v>
      </c>
      <c r="K19436" s="1" t="s">
        <v>41</v>
      </c>
      <c r="L19436" s="1" t="s">
        <v>22</v>
      </c>
      <c r="M19436" s="1" t="s">
        <v>101</v>
      </c>
      <c r="N19436" s="1" t="s">
        <v>102</v>
      </c>
    </row>
    <row r="19437" spans="1:14" x14ac:dyDescent="0.3">
      <c r="A19437">
        <v>46290</v>
      </c>
      <c r="B19437">
        <v>20330</v>
      </c>
      <c r="C19437">
        <f>1/COUNTIF(B:B,pizza_sales[[#This Row],[order_id]])</f>
        <v>0.25</v>
      </c>
      <c r="D19437" s="1" t="s">
        <v>126</v>
      </c>
      <c r="E19437">
        <v>1</v>
      </c>
      <c r="F19437" s="2">
        <v>42320</v>
      </c>
      <c r="G19437" s="2" t="str">
        <f>TEXT(pizza_sales[[#This Row],[order_date]],"dddd")</f>
        <v>Thursday</v>
      </c>
      <c r="H19437" s="3">
        <v>0.86226851851851849</v>
      </c>
      <c r="I19437">
        <v>9.75</v>
      </c>
      <c r="J19437">
        <v>9.75</v>
      </c>
      <c r="K19437" s="1" t="s">
        <v>41</v>
      </c>
      <c r="L19437" s="1" t="s">
        <v>14</v>
      </c>
      <c r="M19437" s="1" t="s">
        <v>78</v>
      </c>
      <c r="N19437" s="1" t="s">
        <v>79</v>
      </c>
    </row>
    <row r="19438" spans="1:14" x14ac:dyDescent="0.3">
      <c r="A19438">
        <v>46291</v>
      </c>
      <c r="B19438">
        <v>20330</v>
      </c>
      <c r="C19438">
        <f>1/COUNTIF(B:B,pizza_sales[[#This Row],[order_id]])</f>
        <v>0.25</v>
      </c>
      <c r="D19438" s="1" t="s">
        <v>121</v>
      </c>
      <c r="E19438">
        <v>1</v>
      </c>
      <c r="F19438" s="2">
        <v>42320</v>
      </c>
      <c r="G19438" s="2" t="str">
        <f>TEXT(pizza_sales[[#This Row],[order_date]],"dddd")</f>
        <v>Thursday</v>
      </c>
      <c r="H19438" s="3">
        <v>0.86226851851851849</v>
      </c>
      <c r="I19438">
        <v>16.25</v>
      </c>
      <c r="J19438">
        <v>16.25</v>
      </c>
      <c r="K19438" s="1" t="s">
        <v>13</v>
      </c>
      <c r="L19438" s="1" t="s">
        <v>26</v>
      </c>
      <c r="M19438" s="1" t="s">
        <v>114</v>
      </c>
      <c r="N19438" s="1" t="s">
        <v>115</v>
      </c>
    </row>
    <row r="19439" spans="1:14" x14ac:dyDescent="0.3">
      <c r="A19439">
        <v>46292</v>
      </c>
      <c r="B19439">
        <v>20331</v>
      </c>
      <c r="C19439">
        <f>1/COUNTIF(B:B,pizza_sales[[#This Row],[order_id]])</f>
        <v>0.5</v>
      </c>
      <c r="D19439" s="1" t="s">
        <v>68</v>
      </c>
      <c r="E19439">
        <v>1</v>
      </c>
      <c r="F19439" s="2">
        <v>42320</v>
      </c>
      <c r="G19439" s="2" t="str">
        <f>TEXT(pizza_sales[[#This Row],[order_date]],"dddd")</f>
        <v>Thursday</v>
      </c>
      <c r="H19439" s="3">
        <v>0.86494212962962957</v>
      </c>
      <c r="I19439">
        <v>20.25</v>
      </c>
      <c r="J19439">
        <v>20.25</v>
      </c>
      <c r="K19439" s="1" t="s">
        <v>21</v>
      </c>
      <c r="L19439" s="1" t="s">
        <v>22</v>
      </c>
      <c r="M19439" s="1" t="s">
        <v>30</v>
      </c>
      <c r="N19439" s="1" t="s">
        <v>31</v>
      </c>
    </row>
    <row r="19440" spans="1:14" x14ac:dyDescent="0.3">
      <c r="A19440">
        <v>46293</v>
      </c>
      <c r="B19440">
        <v>20331</v>
      </c>
      <c r="C19440">
        <f>1/COUNTIF(B:B,pizza_sales[[#This Row],[order_id]])</f>
        <v>0.5</v>
      </c>
      <c r="D19440" s="1" t="s">
        <v>113</v>
      </c>
      <c r="E19440">
        <v>1</v>
      </c>
      <c r="F19440" s="2">
        <v>42320</v>
      </c>
      <c r="G19440" s="2" t="str">
        <f>TEXT(pizza_sales[[#This Row],[order_date]],"dddd")</f>
        <v>Thursday</v>
      </c>
      <c r="H19440" s="3">
        <v>0.86494212962962957</v>
      </c>
      <c r="I19440">
        <v>20.25</v>
      </c>
      <c r="J19440">
        <v>20.25</v>
      </c>
      <c r="K19440" s="1" t="s">
        <v>21</v>
      </c>
      <c r="L19440" s="1" t="s">
        <v>26</v>
      </c>
      <c r="M19440" s="1" t="s">
        <v>114</v>
      </c>
      <c r="N19440" s="1" t="s">
        <v>115</v>
      </c>
    </row>
    <row r="19441" spans="1:14" x14ac:dyDescent="0.3">
      <c r="A19441">
        <v>46294</v>
      </c>
      <c r="B19441">
        <v>20332</v>
      </c>
      <c r="C19441">
        <f>1/COUNTIF(B:B,pizza_sales[[#This Row],[order_id]])</f>
        <v>0.5</v>
      </c>
      <c r="D19441" s="1" t="s">
        <v>157</v>
      </c>
      <c r="E19441">
        <v>1</v>
      </c>
      <c r="F19441" s="2">
        <v>42320</v>
      </c>
      <c r="G19441" s="2" t="str">
        <f>TEXT(pizza_sales[[#This Row],[order_date]],"dddd")</f>
        <v>Thursday</v>
      </c>
      <c r="H19441" s="3">
        <v>0.8806018518518518</v>
      </c>
      <c r="I19441">
        <v>12</v>
      </c>
      <c r="J19441">
        <v>12</v>
      </c>
      <c r="K19441" s="1" t="s">
        <v>41</v>
      </c>
      <c r="L19441" s="1" t="s">
        <v>22</v>
      </c>
      <c r="M19441" s="1" t="s">
        <v>110</v>
      </c>
      <c r="N19441" s="1" t="s">
        <v>111</v>
      </c>
    </row>
    <row r="19442" spans="1:14" x14ac:dyDescent="0.3">
      <c r="A19442">
        <v>46295</v>
      </c>
      <c r="B19442">
        <v>20332</v>
      </c>
      <c r="C19442">
        <f>1/COUNTIF(B:B,pizza_sales[[#This Row],[order_id]])</f>
        <v>0.5</v>
      </c>
      <c r="D19442" s="1" t="s">
        <v>154</v>
      </c>
      <c r="E19442">
        <v>1</v>
      </c>
      <c r="F19442" s="2">
        <v>42320</v>
      </c>
      <c r="G19442" s="2" t="str">
        <f>TEXT(pizza_sales[[#This Row],[order_date]],"dddd")</f>
        <v>Thursday</v>
      </c>
      <c r="H19442" s="3">
        <v>0.8806018518518518</v>
      </c>
      <c r="I19442">
        <v>16</v>
      </c>
      <c r="J19442">
        <v>16</v>
      </c>
      <c r="K19442" s="1" t="s">
        <v>13</v>
      </c>
      <c r="L19442" s="1" t="s">
        <v>22</v>
      </c>
      <c r="M19442" s="1" t="s">
        <v>66</v>
      </c>
      <c r="N19442" s="1" t="s">
        <v>67</v>
      </c>
    </row>
    <row r="19443" spans="1:14" x14ac:dyDescent="0.3">
      <c r="A19443">
        <v>46296</v>
      </c>
      <c r="B19443">
        <v>20333</v>
      </c>
      <c r="C19443">
        <f>1/COUNTIF(B:B,pizza_sales[[#This Row],[order_id]])</f>
        <v>0.5</v>
      </c>
      <c r="D19443" s="1" t="s">
        <v>81</v>
      </c>
      <c r="E19443">
        <v>1</v>
      </c>
      <c r="F19443" s="2">
        <v>42320</v>
      </c>
      <c r="G19443" s="2" t="str">
        <f>TEXT(pizza_sales[[#This Row],[order_date]],"dddd")</f>
        <v>Thursday</v>
      </c>
      <c r="H19443" s="3">
        <v>0.88858796296296294</v>
      </c>
      <c r="I19443">
        <v>20.75</v>
      </c>
      <c r="J19443">
        <v>20.75</v>
      </c>
      <c r="K19443" s="1" t="s">
        <v>21</v>
      </c>
      <c r="L19443" s="1" t="s">
        <v>33</v>
      </c>
      <c r="M19443" s="1" t="s">
        <v>82</v>
      </c>
      <c r="N19443" s="1" t="s">
        <v>83</v>
      </c>
    </row>
    <row r="19444" spans="1:14" x14ac:dyDescent="0.3">
      <c r="A19444">
        <v>46297</v>
      </c>
      <c r="B19444">
        <v>20333</v>
      </c>
      <c r="C19444">
        <f>1/COUNTIF(B:B,pizza_sales[[#This Row],[order_id]])</f>
        <v>0.5</v>
      </c>
      <c r="D19444" s="1" t="s">
        <v>90</v>
      </c>
      <c r="E19444">
        <v>1</v>
      </c>
      <c r="F19444" s="2">
        <v>42320</v>
      </c>
      <c r="G19444" s="2" t="str">
        <f>TEXT(pizza_sales[[#This Row],[order_date]],"dddd")</f>
        <v>Thursday</v>
      </c>
      <c r="H19444" s="3">
        <v>0.88858796296296294</v>
      </c>
      <c r="I19444">
        <v>17.95</v>
      </c>
      <c r="J19444">
        <v>17.95</v>
      </c>
      <c r="K19444" s="1" t="s">
        <v>21</v>
      </c>
      <c r="L19444" s="1" t="s">
        <v>22</v>
      </c>
      <c r="M19444" s="1" t="s">
        <v>91</v>
      </c>
      <c r="N19444" s="1" t="s">
        <v>92</v>
      </c>
    </row>
    <row r="19445" spans="1:14" x14ac:dyDescent="0.3">
      <c r="A19445">
        <v>46298</v>
      </c>
      <c r="B19445">
        <v>20334</v>
      </c>
      <c r="C19445">
        <f>1/COUNTIF(B:B,pizza_sales[[#This Row],[order_id]])</f>
        <v>0.5</v>
      </c>
      <c r="D19445" s="1" t="s">
        <v>25</v>
      </c>
      <c r="E19445">
        <v>1</v>
      </c>
      <c r="F19445" s="2">
        <v>42320</v>
      </c>
      <c r="G19445" s="2" t="str">
        <f>TEXT(pizza_sales[[#This Row],[order_date]],"dddd")</f>
        <v>Thursday</v>
      </c>
      <c r="H19445" s="3">
        <v>0.89575231481481477</v>
      </c>
      <c r="I19445">
        <v>20.75</v>
      </c>
      <c r="J19445">
        <v>20.75</v>
      </c>
      <c r="K19445" s="1" t="s">
        <v>21</v>
      </c>
      <c r="L19445" s="1" t="s">
        <v>26</v>
      </c>
      <c r="M19445" s="1" t="s">
        <v>27</v>
      </c>
      <c r="N19445" s="1" t="s">
        <v>28</v>
      </c>
    </row>
    <row r="19446" spans="1:14" x14ac:dyDescent="0.3">
      <c r="A19446">
        <v>46299</v>
      </c>
      <c r="B19446">
        <v>20334</v>
      </c>
      <c r="C19446">
        <f>1/COUNTIF(B:B,pizza_sales[[#This Row],[order_id]])</f>
        <v>0.5</v>
      </c>
      <c r="D19446" s="1" t="s">
        <v>150</v>
      </c>
      <c r="E19446">
        <v>1</v>
      </c>
      <c r="F19446" s="2">
        <v>42320</v>
      </c>
      <c r="G19446" s="2" t="str">
        <f>TEXT(pizza_sales[[#This Row],[order_date]],"dddd")</f>
        <v>Thursday</v>
      </c>
      <c r="H19446" s="3">
        <v>0.89575231481481477</v>
      </c>
      <c r="I19446">
        <v>12.5</v>
      </c>
      <c r="J19446">
        <v>12.5</v>
      </c>
      <c r="K19446" s="1" t="s">
        <v>41</v>
      </c>
      <c r="L19446" s="1" t="s">
        <v>26</v>
      </c>
      <c r="M19446" s="1" t="s">
        <v>60</v>
      </c>
      <c r="N19446" s="1" t="s">
        <v>61</v>
      </c>
    </row>
    <row r="19447" spans="1:14" x14ac:dyDescent="0.3">
      <c r="A19447">
        <v>46300</v>
      </c>
      <c r="B19447">
        <v>20335</v>
      </c>
      <c r="C19447">
        <f>1/COUNTIF(B:B,pizza_sales[[#This Row],[order_id]])</f>
        <v>1</v>
      </c>
      <c r="D19447" s="1" t="s">
        <v>113</v>
      </c>
      <c r="E19447">
        <v>1</v>
      </c>
      <c r="F19447" s="2">
        <v>42320</v>
      </c>
      <c r="G19447" s="2" t="str">
        <f>TEXT(pizza_sales[[#This Row],[order_date]],"dddd")</f>
        <v>Thursday</v>
      </c>
      <c r="H19447" s="3">
        <v>0.89943287037037034</v>
      </c>
      <c r="I19447">
        <v>20.25</v>
      </c>
      <c r="J19447">
        <v>20.25</v>
      </c>
      <c r="K19447" s="1" t="s">
        <v>21</v>
      </c>
      <c r="L19447" s="1" t="s">
        <v>26</v>
      </c>
      <c r="M19447" s="1" t="s">
        <v>114</v>
      </c>
      <c r="N19447" s="1" t="s">
        <v>115</v>
      </c>
    </row>
    <row r="19448" spans="1:14" x14ac:dyDescent="0.3">
      <c r="A19448">
        <v>46301</v>
      </c>
      <c r="B19448">
        <v>20336</v>
      </c>
      <c r="C19448">
        <f>1/COUNTIF(B:B,pizza_sales[[#This Row],[order_id]])</f>
        <v>1</v>
      </c>
      <c r="D19448" s="1" t="s">
        <v>32</v>
      </c>
      <c r="E19448">
        <v>1</v>
      </c>
      <c r="F19448" s="2">
        <v>42320</v>
      </c>
      <c r="G19448" s="2" t="str">
        <f>TEXT(pizza_sales[[#This Row],[order_date]],"dddd")</f>
        <v>Thursday</v>
      </c>
      <c r="H19448" s="3">
        <v>0.9028356481481481</v>
      </c>
      <c r="I19448">
        <v>20.75</v>
      </c>
      <c r="J19448">
        <v>20.75</v>
      </c>
      <c r="K19448" s="1" t="s">
        <v>21</v>
      </c>
      <c r="L19448" s="1" t="s">
        <v>33</v>
      </c>
      <c r="M19448" s="1" t="s">
        <v>34</v>
      </c>
      <c r="N19448" s="1" t="s">
        <v>35</v>
      </c>
    </row>
    <row r="19449" spans="1:14" x14ac:dyDescent="0.3">
      <c r="A19449">
        <v>46302</v>
      </c>
      <c r="B19449">
        <v>20337</v>
      </c>
      <c r="C19449">
        <f>1/COUNTIF(B:B,pizza_sales[[#This Row],[order_id]])</f>
        <v>0.5</v>
      </c>
      <c r="D19449" s="1" t="s">
        <v>118</v>
      </c>
      <c r="E19449">
        <v>1</v>
      </c>
      <c r="F19449" s="2">
        <v>42320</v>
      </c>
      <c r="G19449" s="2" t="str">
        <f>TEXT(pizza_sales[[#This Row],[order_date]],"dddd")</f>
        <v>Thursday</v>
      </c>
      <c r="H19449" s="3">
        <v>0.90525462962962966</v>
      </c>
      <c r="I19449">
        <v>16.75</v>
      </c>
      <c r="J19449">
        <v>16.75</v>
      </c>
      <c r="K19449" s="1" t="s">
        <v>13</v>
      </c>
      <c r="L19449" s="1" t="s">
        <v>33</v>
      </c>
      <c r="M19449" s="1" t="s">
        <v>42</v>
      </c>
      <c r="N19449" s="1" t="s">
        <v>43</v>
      </c>
    </row>
    <row r="19450" spans="1:14" x14ac:dyDescent="0.3">
      <c r="A19450">
        <v>46303</v>
      </c>
      <c r="B19450">
        <v>20337</v>
      </c>
      <c r="C19450">
        <f>1/COUNTIF(B:B,pizza_sales[[#This Row],[order_id]])</f>
        <v>0.5</v>
      </c>
      <c r="D19450" s="1" t="s">
        <v>163</v>
      </c>
      <c r="E19450">
        <v>1</v>
      </c>
      <c r="F19450" s="2">
        <v>42320</v>
      </c>
      <c r="G19450" s="2" t="str">
        <f>TEXT(pizza_sales[[#This Row],[order_date]],"dddd")</f>
        <v>Thursday</v>
      </c>
      <c r="H19450" s="3">
        <v>0.90525462962962966</v>
      </c>
      <c r="I19450">
        <v>16</v>
      </c>
      <c r="J19450">
        <v>16</v>
      </c>
      <c r="K19450" s="1" t="s">
        <v>13</v>
      </c>
      <c r="L19450" s="1" t="s">
        <v>14</v>
      </c>
      <c r="M19450" s="1" t="s">
        <v>94</v>
      </c>
      <c r="N19450" s="1" t="s">
        <v>95</v>
      </c>
    </row>
    <row r="19451" spans="1:14" x14ac:dyDescent="0.3">
      <c r="A19451">
        <v>46304</v>
      </c>
      <c r="B19451">
        <v>20338</v>
      </c>
      <c r="C19451">
        <f>1/COUNTIF(B:B,pizza_sales[[#This Row],[order_id]])</f>
        <v>1</v>
      </c>
      <c r="D19451" s="1" t="s">
        <v>157</v>
      </c>
      <c r="E19451">
        <v>1</v>
      </c>
      <c r="F19451" s="2">
        <v>42320</v>
      </c>
      <c r="G19451" s="2" t="str">
        <f>TEXT(pizza_sales[[#This Row],[order_date]],"dddd")</f>
        <v>Thursday</v>
      </c>
      <c r="H19451" s="3">
        <v>0.92148148148148146</v>
      </c>
      <c r="I19451">
        <v>12</v>
      </c>
      <c r="J19451">
        <v>12</v>
      </c>
      <c r="K19451" s="1" t="s">
        <v>41</v>
      </c>
      <c r="L19451" s="1" t="s">
        <v>22</v>
      </c>
      <c r="M19451" s="1" t="s">
        <v>110</v>
      </c>
      <c r="N19451" s="1" t="s">
        <v>111</v>
      </c>
    </row>
    <row r="19452" spans="1:14" x14ac:dyDescent="0.3">
      <c r="A19452">
        <v>46305</v>
      </c>
      <c r="B19452">
        <v>20339</v>
      </c>
      <c r="C19452">
        <f>1/COUNTIF(B:B,pizza_sales[[#This Row],[order_id]])</f>
        <v>0.5</v>
      </c>
      <c r="D19452" s="1" t="s">
        <v>145</v>
      </c>
      <c r="E19452">
        <v>1</v>
      </c>
      <c r="F19452" s="2">
        <v>42320</v>
      </c>
      <c r="G19452" s="2" t="str">
        <f>TEXT(pizza_sales[[#This Row],[order_date]],"dddd")</f>
        <v>Thursday</v>
      </c>
      <c r="H19452" s="3">
        <v>0.92289351851851853</v>
      </c>
      <c r="I19452">
        <v>16.5</v>
      </c>
      <c r="J19452">
        <v>16.5</v>
      </c>
      <c r="K19452" s="1" t="s">
        <v>13</v>
      </c>
      <c r="L19452" s="1" t="s">
        <v>26</v>
      </c>
      <c r="M19452" s="1" t="s">
        <v>38</v>
      </c>
      <c r="N19452" s="1" t="s">
        <v>39</v>
      </c>
    </row>
    <row r="19453" spans="1:14" x14ac:dyDescent="0.3">
      <c r="A19453">
        <v>46306</v>
      </c>
      <c r="B19453">
        <v>20339</v>
      </c>
      <c r="C19453">
        <f>1/COUNTIF(B:B,pizza_sales[[#This Row],[order_id]])</f>
        <v>0.5</v>
      </c>
      <c r="D19453" s="1" t="s">
        <v>137</v>
      </c>
      <c r="E19453">
        <v>1</v>
      </c>
      <c r="F19453" s="2">
        <v>42320</v>
      </c>
      <c r="G19453" s="2" t="str">
        <f>TEXT(pizza_sales[[#This Row],[order_date]],"dddd")</f>
        <v>Thursday</v>
      </c>
      <c r="H19453" s="3">
        <v>0.92289351851851853</v>
      </c>
      <c r="I19453">
        <v>16.75</v>
      </c>
      <c r="J19453">
        <v>16.75</v>
      </c>
      <c r="K19453" s="1" t="s">
        <v>13</v>
      </c>
      <c r="L19453" s="1" t="s">
        <v>33</v>
      </c>
      <c r="M19453" s="1" t="s">
        <v>34</v>
      </c>
      <c r="N19453" s="1" t="s">
        <v>35</v>
      </c>
    </row>
    <row r="19454" spans="1:14" x14ac:dyDescent="0.3">
      <c r="A19454">
        <v>46307</v>
      </c>
      <c r="B19454">
        <v>20340</v>
      </c>
      <c r="C19454">
        <f>1/COUNTIF(B:B,pizza_sales[[#This Row],[order_id]])</f>
        <v>0.25</v>
      </c>
      <c r="D19454" s="1" t="s">
        <v>81</v>
      </c>
      <c r="E19454">
        <v>1</v>
      </c>
      <c r="F19454" s="2">
        <v>42320</v>
      </c>
      <c r="G19454" s="2" t="str">
        <f>TEXT(pizza_sales[[#This Row],[order_date]],"dddd")</f>
        <v>Thursday</v>
      </c>
      <c r="H19454" s="3">
        <v>0.92398148148148151</v>
      </c>
      <c r="I19454">
        <v>20.75</v>
      </c>
      <c r="J19454">
        <v>20.75</v>
      </c>
      <c r="K19454" s="1" t="s">
        <v>21</v>
      </c>
      <c r="L19454" s="1" t="s">
        <v>33</v>
      </c>
      <c r="M19454" s="1" t="s">
        <v>82</v>
      </c>
      <c r="N19454" s="1" t="s">
        <v>83</v>
      </c>
    </row>
    <row r="19455" spans="1:14" x14ac:dyDescent="0.3">
      <c r="A19455">
        <v>46308</v>
      </c>
      <c r="B19455">
        <v>20340</v>
      </c>
      <c r="C19455">
        <f>1/COUNTIF(B:B,pizza_sales[[#This Row],[order_id]])</f>
        <v>0.25</v>
      </c>
      <c r="D19455" s="1" t="s">
        <v>161</v>
      </c>
      <c r="E19455">
        <v>1</v>
      </c>
      <c r="F19455" s="2">
        <v>42320</v>
      </c>
      <c r="G19455" s="2" t="str">
        <f>TEXT(pizza_sales[[#This Row],[order_date]],"dddd")</f>
        <v>Thursday</v>
      </c>
      <c r="H19455" s="3">
        <v>0.92398148148148151</v>
      </c>
      <c r="I19455">
        <v>12</v>
      </c>
      <c r="J19455">
        <v>12</v>
      </c>
      <c r="K19455" s="1" t="s">
        <v>41</v>
      </c>
      <c r="L19455" s="1" t="s">
        <v>22</v>
      </c>
      <c r="M19455" s="1" t="s">
        <v>104</v>
      </c>
      <c r="N19455" s="1" t="s">
        <v>105</v>
      </c>
    </row>
    <row r="19456" spans="1:14" x14ac:dyDescent="0.3">
      <c r="A19456">
        <v>46309</v>
      </c>
      <c r="B19456">
        <v>20340</v>
      </c>
      <c r="C19456">
        <f>1/COUNTIF(B:B,pizza_sales[[#This Row],[order_id]])</f>
        <v>0.25</v>
      </c>
      <c r="D19456" s="1" t="s">
        <v>121</v>
      </c>
      <c r="E19456">
        <v>1</v>
      </c>
      <c r="F19456" s="2">
        <v>42320</v>
      </c>
      <c r="G19456" s="2" t="str">
        <f>TEXT(pizza_sales[[#This Row],[order_date]],"dddd")</f>
        <v>Thursday</v>
      </c>
      <c r="H19456" s="3">
        <v>0.92398148148148151</v>
      </c>
      <c r="I19456">
        <v>16.25</v>
      </c>
      <c r="J19456">
        <v>16.25</v>
      </c>
      <c r="K19456" s="1" t="s">
        <v>13</v>
      </c>
      <c r="L19456" s="1" t="s">
        <v>26</v>
      </c>
      <c r="M19456" s="1" t="s">
        <v>114</v>
      </c>
      <c r="N19456" s="1" t="s">
        <v>115</v>
      </c>
    </row>
    <row r="19457" spans="1:14" x14ac:dyDescent="0.3">
      <c r="A19457">
        <v>46310</v>
      </c>
      <c r="B19457">
        <v>20340</v>
      </c>
      <c r="C19457">
        <f>1/COUNTIF(B:B,pizza_sales[[#This Row],[order_id]])</f>
        <v>0.25</v>
      </c>
      <c r="D19457" s="1" t="s">
        <v>44</v>
      </c>
      <c r="E19457">
        <v>1</v>
      </c>
      <c r="F19457" s="2">
        <v>42320</v>
      </c>
      <c r="G19457" s="2" t="str">
        <f>TEXT(pizza_sales[[#This Row],[order_date]],"dddd")</f>
        <v>Thursday</v>
      </c>
      <c r="H19457" s="3">
        <v>0.92398148148148151</v>
      </c>
      <c r="I19457">
        <v>12</v>
      </c>
      <c r="J19457">
        <v>12</v>
      </c>
      <c r="K19457" s="1" t="s">
        <v>41</v>
      </c>
      <c r="L19457" s="1" t="s">
        <v>14</v>
      </c>
      <c r="M19457" s="1" t="s">
        <v>45</v>
      </c>
      <c r="N19457" s="1" t="s">
        <v>46</v>
      </c>
    </row>
    <row r="19458" spans="1:14" x14ac:dyDescent="0.3">
      <c r="A19458">
        <v>46311</v>
      </c>
      <c r="B19458">
        <v>20341</v>
      </c>
      <c r="C19458">
        <f>1/COUNTIF(B:B,pizza_sales[[#This Row],[order_id]])</f>
        <v>0.33333333333333331</v>
      </c>
      <c r="D19458" s="1" t="s">
        <v>156</v>
      </c>
      <c r="E19458">
        <v>1</v>
      </c>
      <c r="F19458" s="2">
        <v>42320</v>
      </c>
      <c r="G19458" s="2" t="str">
        <f>TEXT(pizza_sales[[#This Row],[order_date]],"dddd")</f>
        <v>Thursday</v>
      </c>
      <c r="H19458" s="3">
        <v>0.92503472222222227</v>
      </c>
      <c r="I19458">
        <v>12.75</v>
      </c>
      <c r="J19458">
        <v>12.75</v>
      </c>
      <c r="K19458" s="1" t="s">
        <v>41</v>
      </c>
      <c r="L19458" s="1" t="s">
        <v>33</v>
      </c>
      <c r="M19458" s="1" t="s">
        <v>82</v>
      </c>
      <c r="N19458" s="1" t="s">
        <v>83</v>
      </c>
    </row>
    <row r="19459" spans="1:14" x14ac:dyDescent="0.3">
      <c r="A19459">
        <v>46312</v>
      </c>
      <c r="B19459">
        <v>20341</v>
      </c>
      <c r="C19459">
        <f>1/COUNTIF(B:B,pizza_sales[[#This Row],[order_id]])</f>
        <v>0.33333333333333331</v>
      </c>
      <c r="D19459" s="1" t="s">
        <v>142</v>
      </c>
      <c r="E19459">
        <v>1</v>
      </c>
      <c r="F19459" s="2">
        <v>42320</v>
      </c>
      <c r="G19459" s="2" t="str">
        <f>TEXT(pizza_sales[[#This Row],[order_date]],"dddd")</f>
        <v>Thursday</v>
      </c>
      <c r="H19459" s="3">
        <v>0.92503472222222227</v>
      </c>
      <c r="I19459">
        <v>16.5</v>
      </c>
      <c r="J19459">
        <v>16.5</v>
      </c>
      <c r="K19459" s="1" t="s">
        <v>21</v>
      </c>
      <c r="L19459" s="1" t="s">
        <v>14</v>
      </c>
      <c r="M19459" s="1" t="s">
        <v>15</v>
      </c>
      <c r="N19459" s="1" t="s">
        <v>16</v>
      </c>
    </row>
    <row r="19460" spans="1:14" x14ac:dyDescent="0.3">
      <c r="A19460">
        <v>46313</v>
      </c>
      <c r="B19460">
        <v>20341</v>
      </c>
      <c r="C19460">
        <f>1/COUNTIF(B:B,pizza_sales[[#This Row],[order_id]])</f>
        <v>0.33333333333333331</v>
      </c>
      <c r="D19460" s="1" t="s">
        <v>68</v>
      </c>
      <c r="E19460">
        <v>1</v>
      </c>
      <c r="F19460" s="2">
        <v>42320</v>
      </c>
      <c r="G19460" s="2" t="str">
        <f>TEXT(pizza_sales[[#This Row],[order_date]],"dddd")</f>
        <v>Thursday</v>
      </c>
      <c r="H19460" s="3">
        <v>0.92503472222222227</v>
      </c>
      <c r="I19460">
        <v>20.25</v>
      </c>
      <c r="J19460">
        <v>20.25</v>
      </c>
      <c r="K19460" s="1" t="s">
        <v>21</v>
      </c>
      <c r="L19460" s="1" t="s">
        <v>22</v>
      </c>
      <c r="M19460" s="1" t="s">
        <v>30</v>
      </c>
      <c r="N19460" s="1" t="s">
        <v>31</v>
      </c>
    </row>
    <row r="19461" spans="1:14" x14ac:dyDescent="0.3">
      <c r="A19461">
        <v>46314</v>
      </c>
      <c r="B19461">
        <v>20342</v>
      </c>
      <c r="C19461">
        <f>1/COUNTIF(B:B,pizza_sales[[#This Row],[order_id]])</f>
        <v>1</v>
      </c>
      <c r="D19461" s="1" t="s">
        <v>72</v>
      </c>
      <c r="E19461">
        <v>1</v>
      </c>
      <c r="F19461" s="2">
        <v>42320</v>
      </c>
      <c r="G19461" s="2" t="str">
        <f>TEXT(pizza_sales[[#This Row],[order_date]],"dddd")</f>
        <v>Thursday</v>
      </c>
      <c r="H19461" s="3">
        <v>0.93774305555555559</v>
      </c>
      <c r="I19461">
        <v>20.75</v>
      </c>
      <c r="J19461">
        <v>20.75</v>
      </c>
      <c r="K19461" s="1" t="s">
        <v>21</v>
      </c>
      <c r="L19461" s="1" t="s">
        <v>33</v>
      </c>
      <c r="M19461" s="1" t="s">
        <v>42</v>
      </c>
      <c r="N19461" s="1" t="s">
        <v>43</v>
      </c>
    </row>
    <row r="19462" spans="1:14" x14ac:dyDescent="0.3">
      <c r="A19462">
        <v>46315</v>
      </c>
      <c r="B19462">
        <v>20343</v>
      </c>
      <c r="C19462">
        <f>1/COUNTIF(B:B,pizza_sales[[#This Row],[order_id]])</f>
        <v>0.5</v>
      </c>
      <c r="D19462" s="1" t="s">
        <v>90</v>
      </c>
      <c r="E19462">
        <v>1</v>
      </c>
      <c r="F19462" s="2">
        <v>42320</v>
      </c>
      <c r="G19462" s="2" t="str">
        <f>TEXT(pizza_sales[[#This Row],[order_date]],"dddd")</f>
        <v>Thursday</v>
      </c>
      <c r="H19462" s="3">
        <v>0.95121527777777781</v>
      </c>
      <c r="I19462">
        <v>17.95</v>
      </c>
      <c r="J19462">
        <v>17.95</v>
      </c>
      <c r="K19462" s="1" t="s">
        <v>21</v>
      </c>
      <c r="L19462" s="1" t="s">
        <v>22</v>
      </c>
      <c r="M19462" s="1" t="s">
        <v>91</v>
      </c>
      <c r="N19462" s="1" t="s">
        <v>92</v>
      </c>
    </row>
    <row r="19463" spans="1:14" x14ac:dyDescent="0.3">
      <c r="A19463">
        <v>46316</v>
      </c>
      <c r="B19463">
        <v>20343</v>
      </c>
      <c r="C19463">
        <f>1/COUNTIF(B:B,pizza_sales[[#This Row],[order_id]])</f>
        <v>0.5</v>
      </c>
      <c r="D19463" s="1" t="s">
        <v>149</v>
      </c>
      <c r="E19463">
        <v>1</v>
      </c>
      <c r="F19463" s="2">
        <v>42320</v>
      </c>
      <c r="G19463" s="2" t="str">
        <f>TEXT(pizza_sales[[#This Row],[order_date]],"dddd")</f>
        <v>Thursday</v>
      </c>
      <c r="H19463" s="3">
        <v>0.95121527777777781</v>
      </c>
      <c r="I19463">
        <v>12.25</v>
      </c>
      <c r="J19463">
        <v>12.25</v>
      </c>
      <c r="K19463" s="1" t="s">
        <v>41</v>
      </c>
      <c r="L19463" s="1" t="s">
        <v>26</v>
      </c>
      <c r="M19463" s="1" t="s">
        <v>114</v>
      </c>
      <c r="N19463" s="1" t="s">
        <v>115</v>
      </c>
    </row>
    <row r="19464" spans="1:14" x14ac:dyDescent="0.3">
      <c r="A19464">
        <v>46317</v>
      </c>
      <c r="B19464">
        <v>20344</v>
      </c>
      <c r="C19464">
        <f>1/COUNTIF(B:B,pizza_sales[[#This Row],[order_id]])</f>
        <v>1</v>
      </c>
      <c r="D19464" s="1" t="s">
        <v>32</v>
      </c>
      <c r="E19464">
        <v>1</v>
      </c>
      <c r="F19464" s="2">
        <v>42350</v>
      </c>
      <c r="G19464" s="2" t="str">
        <f>TEXT(pizza_sales[[#This Row],[order_date]],"dddd")</f>
        <v>Saturday</v>
      </c>
      <c r="H19464" s="3">
        <v>0.49473379629629627</v>
      </c>
      <c r="I19464">
        <v>20.75</v>
      </c>
      <c r="J19464">
        <v>20.75</v>
      </c>
      <c r="K19464" s="1" t="s">
        <v>21</v>
      </c>
      <c r="L19464" s="1" t="s">
        <v>33</v>
      </c>
      <c r="M19464" s="1" t="s">
        <v>34</v>
      </c>
      <c r="N19464" s="1" t="s">
        <v>35</v>
      </c>
    </row>
    <row r="19465" spans="1:14" x14ac:dyDescent="0.3">
      <c r="A19465">
        <v>46318</v>
      </c>
      <c r="B19465">
        <v>20345</v>
      </c>
      <c r="C19465">
        <f>1/COUNTIF(B:B,pizza_sales[[#This Row],[order_id]])</f>
        <v>1</v>
      </c>
      <c r="D19465" s="1" t="s">
        <v>160</v>
      </c>
      <c r="E19465">
        <v>1</v>
      </c>
      <c r="F19465" s="2">
        <v>42350</v>
      </c>
      <c r="G19465" s="2" t="str">
        <f>TEXT(pizza_sales[[#This Row],[order_date]],"dddd")</f>
        <v>Saturday</v>
      </c>
      <c r="H19465" s="3">
        <v>0.49649305555555556</v>
      </c>
      <c r="I19465">
        <v>12</v>
      </c>
      <c r="J19465">
        <v>12</v>
      </c>
      <c r="K19465" s="1" t="s">
        <v>41</v>
      </c>
      <c r="L19465" s="1" t="s">
        <v>14</v>
      </c>
      <c r="M19465" s="1" t="s">
        <v>55</v>
      </c>
      <c r="N19465" s="1" t="s">
        <v>56</v>
      </c>
    </row>
    <row r="19466" spans="1:14" x14ac:dyDescent="0.3">
      <c r="A19466">
        <v>46319</v>
      </c>
      <c r="B19466">
        <v>20346</v>
      </c>
      <c r="C19466">
        <f>1/COUNTIF(B:B,pizza_sales[[#This Row],[order_id]])</f>
        <v>1</v>
      </c>
      <c r="D19466" s="1" t="s">
        <v>152</v>
      </c>
      <c r="E19466">
        <v>1</v>
      </c>
      <c r="F19466" s="2">
        <v>42350</v>
      </c>
      <c r="G19466" s="2" t="str">
        <f>TEXT(pizza_sales[[#This Row],[order_date]],"dddd")</f>
        <v>Saturday</v>
      </c>
      <c r="H19466" s="3">
        <v>0.49789351851851854</v>
      </c>
      <c r="I19466">
        <v>20.75</v>
      </c>
      <c r="J19466">
        <v>20.75</v>
      </c>
      <c r="K19466" s="1" t="s">
        <v>21</v>
      </c>
      <c r="L19466" s="1" t="s">
        <v>26</v>
      </c>
      <c r="M19466" s="1" t="s">
        <v>48</v>
      </c>
      <c r="N19466" s="1" t="s">
        <v>49</v>
      </c>
    </row>
    <row r="19467" spans="1:14" x14ac:dyDescent="0.3">
      <c r="A19467">
        <v>46320</v>
      </c>
      <c r="B19467">
        <v>20347</v>
      </c>
      <c r="C19467">
        <f>1/COUNTIF(B:B,pizza_sales[[#This Row],[order_id]])</f>
        <v>1</v>
      </c>
      <c r="D19467" s="1" t="s">
        <v>65</v>
      </c>
      <c r="E19467">
        <v>1</v>
      </c>
      <c r="F19467" s="2">
        <v>42350</v>
      </c>
      <c r="G19467" s="2" t="str">
        <f>TEXT(pizza_sales[[#This Row],[order_date]],"dddd")</f>
        <v>Saturday</v>
      </c>
      <c r="H19467" s="3">
        <v>0.50252314814814814</v>
      </c>
      <c r="I19467">
        <v>12</v>
      </c>
      <c r="J19467">
        <v>12</v>
      </c>
      <c r="K19467" s="1" t="s">
        <v>41</v>
      </c>
      <c r="L19467" s="1" t="s">
        <v>22</v>
      </c>
      <c r="M19467" s="1" t="s">
        <v>66</v>
      </c>
      <c r="N19467" s="1" t="s">
        <v>67</v>
      </c>
    </row>
    <row r="19468" spans="1:14" x14ac:dyDescent="0.3">
      <c r="A19468">
        <v>46321</v>
      </c>
      <c r="B19468">
        <v>20348</v>
      </c>
      <c r="C19468">
        <f>1/COUNTIF(B:B,pizza_sales[[#This Row],[order_id]])</f>
        <v>1</v>
      </c>
      <c r="D19468" s="1" t="s">
        <v>148</v>
      </c>
      <c r="E19468">
        <v>1</v>
      </c>
      <c r="F19468" s="2">
        <v>42350</v>
      </c>
      <c r="G19468" s="2" t="str">
        <f>TEXT(pizza_sales[[#This Row],[order_date]],"dddd")</f>
        <v>Saturday</v>
      </c>
      <c r="H19468" s="3">
        <v>0.50918981481481485</v>
      </c>
      <c r="I19468">
        <v>14.5</v>
      </c>
      <c r="J19468">
        <v>14.5</v>
      </c>
      <c r="K19468" s="1" t="s">
        <v>13</v>
      </c>
      <c r="L19468" s="1" t="s">
        <v>14</v>
      </c>
      <c r="M19468" s="1" t="s">
        <v>130</v>
      </c>
      <c r="N19468" s="1" t="s">
        <v>131</v>
      </c>
    </row>
    <row r="19469" spans="1:14" x14ac:dyDescent="0.3">
      <c r="A19469">
        <v>46322</v>
      </c>
      <c r="B19469">
        <v>20349</v>
      </c>
      <c r="C19469">
        <f>1/COUNTIF(B:B,pizza_sales[[#This Row],[order_id]])</f>
        <v>0.33333333333333331</v>
      </c>
      <c r="D19469" s="1" t="s">
        <v>126</v>
      </c>
      <c r="E19469">
        <v>1</v>
      </c>
      <c r="F19469" s="2">
        <v>42350</v>
      </c>
      <c r="G19469" s="2" t="str">
        <f>TEXT(pizza_sales[[#This Row],[order_date]],"dddd")</f>
        <v>Saturday</v>
      </c>
      <c r="H19469" s="3">
        <v>0.5191782407407407</v>
      </c>
      <c r="I19469">
        <v>9.75</v>
      </c>
      <c r="J19469">
        <v>9.75</v>
      </c>
      <c r="K19469" s="1" t="s">
        <v>41</v>
      </c>
      <c r="L19469" s="1" t="s">
        <v>14</v>
      </c>
      <c r="M19469" s="1" t="s">
        <v>78</v>
      </c>
      <c r="N19469" s="1" t="s">
        <v>79</v>
      </c>
    </row>
    <row r="19470" spans="1:14" x14ac:dyDescent="0.3">
      <c r="A19470">
        <v>46323</v>
      </c>
      <c r="B19470">
        <v>20349</v>
      </c>
      <c r="C19470">
        <f>1/COUNTIF(B:B,pizza_sales[[#This Row],[order_id]])</f>
        <v>0.33333333333333331</v>
      </c>
      <c r="D19470" s="1" t="s">
        <v>172</v>
      </c>
      <c r="E19470">
        <v>1</v>
      </c>
      <c r="F19470" s="2">
        <v>42350</v>
      </c>
      <c r="G19470" s="2" t="str">
        <f>TEXT(pizza_sales[[#This Row],[order_date]],"dddd")</f>
        <v>Saturday</v>
      </c>
      <c r="H19470" s="3">
        <v>0.5191782407407407</v>
      </c>
      <c r="I19470">
        <v>12.5</v>
      </c>
      <c r="J19470">
        <v>12.5</v>
      </c>
      <c r="K19470" s="1" t="s">
        <v>41</v>
      </c>
      <c r="L19470" s="1" t="s">
        <v>26</v>
      </c>
      <c r="M19470" s="1" t="s">
        <v>88</v>
      </c>
      <c r="N19470" s="1" t="s">
        <v>89</v>
      </c>
    </row>
    <row r="19471" spans="1:14" x14ac:dyDescent="0.3">
      <c r="A19471">
        <v>46324</v>
      </c>
      <c r="B19471">
        <v>20349</v>
      </c>
      <c r="C19471">
        <f>1/COUNTIF(B:B,pizza_sales[[#This Row],[order_id]])</f>
        <v>0.33333333333333331</v>
      </c>
      <c r="D19471" s="1" t="s">
        <v>150</v>
      </c>
      <c r="E19471">
        <v>1</v>
      </c>
      <c r="F19471" s="2">
        <v>42350</v>
      </c>
      <c r="G19471" s="2" t="str">
        <f>TEXT(pizza_sales[[#This Row],[order_date]],"dddd")</f>
        <v>Saturday</v>
      </c>
      <c r="H19471" s="3">
        <v>0.5191782407407407</v>
      </c>
      <c r="I19471">
        <v>12.5</v>
      </c>
      <c r="J19471">
        <v>12.5</v>
      </c>
      <c r="K19471" s="1" t="s">
        <v>41</v>
      </c>
      <c r="L19471" s="1" t="s">
        <v>26</v>
      </c>
      <c r="M19471" s="1" t="s">
        <v>60</v>
      </c>
      <c r="N19471" s="1" t="s">
        <v>61</v>
      </c>
    </row>
    <row r="19472" spans="1:14" x14ac:dyDescent="0.3">
      <c r="A19472">
        <v>46325</v>
      </c>
      <c r="B19472">
        <v>20350</v>
      </c>
      <c r="C19472">
        <f>1/COUNTIF(B:B,pizza_sales[[#This Row],[order_id]])</f>
        <v>0.5</v>
      </c>
      <c r="D19472" s="1" t="s">
        <v>72</v>
      </c>
      <c r="E19472">
        <v>1</v>
      </c>
      <c r="F19472" s="2">
        <v>42350</v>
      </c>
      <c r="G19472" s="2" t="str">
        <f>TEXT(pizza_sales[[#This Row],[order_date]],"dddd")</f>
        <v>Saturday</v>
      </c>
      <c r="H19472" s="3">
        <v>0.5254050925925926</v>
      </c>
      <c r="I19472">
        <v>20.75</v>
      </c>
      <c r="J19472">
        <v>20.75</v>
      </c>
      <c r="K19472" s="1" t="s">
        <v>21</v>
      </c>
      <c r="L19472" s="1" t="s">
        <v>33</v>
      </c>
      <c r="M19472" s="1" t="s">
        <v>42</v>
      </c>
      <c r="N19472" s="1" t="s">
        <v>43</v>
      </c>
    </row>
    <row r="19473" spans="1:14" x14ac:dyDescent="0.3">
      <c r="A19473">
        <v>46326</v>
      </c>
      <c r="B19473">
        <v>20350</v>
      </c>
      <c r="C19473">
        <f>1/COUNTIF(B:B,pizza_sales[[#This Row],[order_id]])</f>
        <v>0.5</v>
      </c>
      <c r="D19473" s="1" t="s">
        <v>157</v>
      </c>
      <c r="E19473">
        <v>1</v>
      </c>
      <c r="F19473" s="2">
        <v>42350</v>
      </c>
      <c r="G19473" s="2" t="str">
        <f>TEXT(pizza_sales[[#This Row],[order_date]],"dddd")</f>
        <v>Saturday</v>
      </c>
      <c r="H19473" s="3">
        <v>0.5254050925925926</v>
      </c>
      <c r="I19473">
        <v>12</v>
      </c>
      <c r="J19473">
        <v>12</v>
      </c>
      <c r="K19473" s="1" t="s">
        <v>41</v>
      </c>
      <c r="L19473" s="1" t="s">
        <v>22</v>
      </c>
      <c r="M19473" s="1" t="s">
        <v>110</v>
      </c>
      <c r="N19473" s="1" t="s">
        <v>111</v>
      </c>
    </row>
    <row r="19474" spans="1:14" x14ac:dyDescent="0.3">
      <c r="A19474">
        <v>46327</v>
      </c>
      <c r="B19474">
        <v>20351</v>
      </c>
      <c r="C19474">
        <f>1/COUNTIF(B:B,pizza_sales[[#This Row],[order_id]])</f>
        <v>0.25</v>
      </c>
      <c r="D19474" s="1" t="s">
        <v>76</v>
      </c>
      <c r="E19474">
        <v>1</v>
      </c>
      <c r="F19474" s="2">
        <v>42350</v>
      </c>
      <c r="G19474" s="2" t="str">
        <f>TEXT(pizza_sales[[#This Row],[order_date]],"dddd")</f>
        <v>Saturday</v>
      </c>
      <c r="H19474" s="3">
        <v>0.52847222222222223</v>
      </c>
      <c r="I19474">
        <v>16.75</v>
      </c>
      <c r="J19474">
        <v>16.75</v>
      </c>
      <c r="K19474" s="1" t="s">
        <v>13</v>
      </c>
      <c r="L19474" s="1" t="s">
        <v>33</v>
      </c>
      <c r="M19474" s="1" t="s">
        <v>74</v>
      </c>
      <c r="N19474" s="1" t="s">
        <v>75</v>
      </c>
    </row>
    <row r="19475" spans="1:14" x14ac:dyDescent="0.3">
      <c r="A19475">
        <v>46328</v>
      </c>
      <c r="B19475">
        <v>20351</v>
      </c>
      <c r="C19475">
        <f>1/COUNTIF(B:B,pizza_sales[[#This Row],[order_id]])</f>
        <v>0.25</v>
      </c>
      <c r="D19475" s="1" t="s">
        <v>17</v>
      </c>
      <c r="E19475">
        <v>1</v>
      </c>
      <c r="F19475" s="2">
        <v>42350</v>
      </c>
      <c r="G19475" s="2" t="str">
        <f>TEXT(pizza_sales[[#This Row],[order_date]],"dddd")</f>
        <v>Saturday</v>
      </c>
      <c r="H19475" s="3">
        <v>0.52847222222222223</v>
      </c>
      <c r="I19475">
        <v>16</v>
      </c>
      <c r="J19475">
        <v>16</v>
      </c>
      <c r="K19475" s="1" t="s">
        <v>13</v>
      </c>
      <c r="L19475" s="1" t="s">
        <v>14</v>
      </c>
      <c r="M19475" s="1" t="s">
        <v>18</v>
      </c>
      <c r="N19475" s="1" t="s">
        <v>19</v>
      </c>
    </row>
    <row r="19476" spans="1:14" x14ac:dyDescent="0.3">
      <c r="A19476">
        <v>46329</v>
      </c>
      <c r="B19476">
        <v>20351</v>
      </c>
      <c r="C19476">
        <f>1/COUNTIF(B:B,pizza_sales[[#This Row],[order_id]])</f>
        <v>0.25</v>
      </c>
      <c r="D19476" s="1" t="s">
        <v>50</v>
      </c>
      <c r="E19476">
        <v>1</v>
      </c>
      <c r="F19476" s="2">
        <v>42350</v>
      </c>
      <c r="G19476" s="2" t="str">
        <f>TEXT(pizza_sales[[#This Row],[order_date]],"dddd")</f>
        <v>Saturday</v>
      </c>
      <c r="H19476" s="3">
        <v>0.52847222222222223</v>
      </c>
      <c r="I19476">
        <v>12</v>
      </c>
      <c r="J19476">
        <v>12</v>
      </c>
      <c r="K19476" s="1" t="s">
        <v>41</v>
      </c>
      <c r="L19476" s="1" t="s">
        <v>14</v>
      </c>
      <c r="M19476" s="1" t="s">
        <v>18</v>
      </c>
      <c r="N19476" s="1" t="s">
        <v>19</v>
      </c>
    </row>
    <row r="19477" spans="1:14" x14ac:dyDescent="0.3">
      <c r="A19477">
        <v>46330</v>
      </c>
      <c r="B19477">
        <v>20351</v>
      </c>
      <c r="C19477">
        <f>1/COUNTIF(B:B,pizza_sales[[#This Row],[order_id]])</f>
        <v>0.25</v>
      </c>
      <c r="D19477" s="1" t="s">
        <v>120</v>
      </c>
      <c r="E19477">
        <v>1</v>
      </c>
      <c r="F19477" s="2">
        <v>42350</v>
      </c>
      <c r="G19477" s="2" t="str">
        <f>TEXT(pizza_sales[[#This Row],[order_date]],"dddd")</f>
        <v>Saturday</v>
      </c>
      <c r="H19477" s="3">
        <v>0.52847222222222223</v>
      </c>
      <c r="I19477">
        <v>12.5</v>
      </c>
      <c r="J19477">
        <v>12.5</v>
      </c>
      <c r="K19477" s="1" t="s">
        <v>41</v>
      </c>
      <c r="L19477" s="1" t="s">
        <v>26</v>
      </c>
      <c r="M19477" s="1" t="s">
        <v>38</v>
      </c>
      <c r="N19477" s="1" t="s">
        <v>39</v>
      </c>
    </row>
    <row r="19478" spans="1:14" x14ac:dyDescent="0.3">
      <c r="A19478">
        <v>46331</v>
      </c>
      <c r="B19478">
        <v>20352</v>
      </c>
      <c r="C19478">
        <f>1/COUNTIF(B:B,pizza_sales[[#This Row],[order_id]])</f>
        <v>1</v>
      </c>
      <c r="D19478" s="1" t="s">
        <v>59</v>
      </c>
      <c r="E19478">
        <v>1</v>
      </c>
      <c r="F19478" s="2">
        <v>42350</v>
      </c>
      <c r="G19478" s="2" t="str">
        <f>TEXT(pizza_sales[[#This Row],[order_date]],"dddd")</f>
        <v>Saturday</v>
      </c>
      <c r="H19478" s="3">
        <v>0.53142361111111114</v>
      </c>
      <c r="I19478">
        <v>20.75</v>
      </c>
      <c r="J19478">
        <v>20.75</v>
      </c>
      <c r="K19478" s="1" t="s">
        <v>21</v>
      </c>
      <c r="L19478" s="1" t="s">
        <v>26</v>
      </c>
      <c r="M19478" s="1" t="s">
        <v>60</v>
      </c>
      <c r="N19478" s="1" t="s">
        <v>61</v>
      </c>
    </row>
    <row r="19479" spans="1:14" x14ac:dyDescent="0.3">
      <c r="A19479">
        <v>46332</v>
      </c>
      <c r="B19479">
        <v>20353</v>
      </c>
      <c r="C19479">
        <f>1/COUNTIF(B:B,pizza_sales[[#This Row],[order_id]])</f>
        <v>1</v>
      </c>
      <c r="D19479" s="1" t="s">
        <v>99</v>
      </c>
      <c r="E19479">
        <v>1</v>
      </c>
      <c r="F19479" s="2">
        <v>42350</v>
      </c>
      <c r="G19479" s="2" t="str">
        <f>TEXT(pizza_sales[[#This Row],[order_date]],"dddd")</f>
        <v>Saturday</v>
      </c>
      <c r="H19479" s="3">
        <v>0.54885416666666664</v>
      </c>
      <c r="I19479">
        <v>14.75</v>
      </c>
      <c r="J19479">
        <v>14.75</v>
      </c>
      <c r="K19479" s="1" t="s">
        <v>13</v>
      </c>
      <c r="L19479" s="1" t="s">
        <v>22</v>
      </c>
      <c r="M19479" s="1" t="s">
        <v>91</v>
      </c>
      <c r="N19479" s="1" t="s">
        <v>92</v>
      </c>
    </row>
    <row r="19480" spans="1:14" x14ac:dyDescent="0.3">
      <c r="A19480">
        <v>46333</v>
      </c>
      <c r="B19480">
        <v>20354</v>
      </c>
      <c r="C19480">
        <f>1/COUNTIF(B:B,pizza_sales[[#This Row],[order_id]])</f>
        <v>9.0909090909090912E-2</v>
      </c>
      <c r="D19480" s="1" t="s">
        <v>118</v>
      </c>
      <c r="E19480">
        <v>1</v>
      </c>
      <c r="F19480" s="2">
        <v>42350</v>
      </c>
      <c r="G19480" s="2" t="str">
        <f>TEXT(pizza_sales[[#This Row],[order_date]],"dddd")</f>
        <v>Saturday</v>
      </c>
      <c r="H19480" s="3">
        <v>0.55619212962962961</v>
      </c>
      <c r="I19480">
        <v>16.75</v>
      </c>
      <c r="J19480">
        <v>16.75</v>
      </c>
      <c r="K19480" s="1" t="s">
        <v>13</v>
      </c>
      <c r="L19480" s="1" t="s">
        <v>33</v>
      </c>
      <c r="M19480" s="1" t="s">
        <v>42</v>
      </c>
      <c r="N19480" s="1" t="s">
        <v>43</v>
      </c>
    </row>
    <row r="19481" spans="1:14" x14ac:dyDescent="0.3">
      <c r="A19481">
        <v>46334</v>
      </c>
      <c r="B19481">
        <v>20354</v>
      </c>
      <c r="C19481">
        <f>1/COUNTIF(B:B,pizza_sales[[#This Row],[order_id]])</f>
        <v>9.0909090909090912E-2</v>
      </c>
      <c r="D19481" s="1" t="s">
        <v>138</v>
      </c>
      <c r="E19481">
        <v>1</v>
      </c>
      <c r="F19481" s="2">
        <v>42350</v>
      </c>
      <c r="G19481" s="2" t="str">
        <f>TEXT(pizza_sales[[#This Row],[order_date]],"dddd")</f>
        <v>Saturday</v>
      </c>
      <c r="H19481" s="3">
        <v>0.55619212962962961</v>
      </c>
      <c r="I19481">
        <v>20.5</v>
      </c>
      <c r="J19481">
        <v>20.5</v>
      </c>
      <c r="K19481" s="1" t="s">
        <v>21</v>
      </c>
      <c r="L19481" s="1" t="s">
        <v>14</v>
      </c>
      <c r="M19481" s="1" t="s">
        <v>18</v>
      </c>
      <c r="N19481" s="1" t="s">
        <v>19</v>
      </c>
    </row>
    <row r="19482" spans="1:14" x14ac:dyDescent="0.3">
      <c r="A19482">
        <v>46335</v>
      </c>
      <c r="B19482">
        <v>20354</v>
      </c>
      <c r="C19482">
        <f>1/COUNTIF(B:B,pizza_sales[[#This Row],[order_id]])</f>
        <v>9.0909090909090912E-2</v>
      </c>
      <c r="D19482" s="1" t="s">
        <v>90</v>
      </c>
      <c r="E19482">
        <v>1</v>
      </c>
      <c r="F19482" s="2">
        <v>42350</v>
      </c>
      <c r="G19482" s="2" t="str">
        <f>TEXT(pizza_sales[[#This Row],[order_date]],"dddd")</f>
        <v>Saturday</v>
      </c>
      <c r="H19482" s="3">
        <v>0.55619212962962961</v>
      </c>
      <c r="I19482">
        <v>17.95</v>
      </c>
      <c r="J19482">
        <v>17.95</v>
      </c>
      <c r="K19482" s="1" t="s">
        <v>21</v>
      </c>
      <c r="L19482" s="1" t="s">
        <v>22</v>
      </c>
      <c r="M19482" s="1" t="s">
        <v>91</v>
      </c>
      <c r="N19482" s="1" t="s">
        <v>92</v>
      </c>
    </row>
    <row r="19483" spans="1:14" x14ac:dyDescent="0.3">
      <c r="A19483">
        <v>46336</v>
      </c>
      <c r="B19483">
        <v>20354</v>
      </c>
      <c r="C19483">
        <f>1/COUNTIF(B:B,pizza_sales[[#This Row],[order_id]])</f>
        <v>9.0909090909090912E-2</v>
      </c>
      <c r="D19483" s="1" t="s">
        <v>116</v>
      </c>
      <c r="E19483">
        <v>1</v>
      </c>
      <c r="F19483" s="2">
        <v>42350</v>
      </c>
      <c r="G19483" s="2" t="str">
        <f>TEXT(pizza_sales[[#This Row],[order_date]],"dddd")</f>
        <v>Saturday</v>
      </c>
      <c r="H19483" s="3">
        <v>0.55619212962962961</v>
      </c>
      <c r="I19483">
        <v>16</v>
      </c>
      <c r="J19483">
        <v>16</v>
      </c>
      <c r="K19483" s="1" t="s">
        <v>13</v>
      </c>
      <c r="L19483" s="1" t="s">
        <v>14</v>
      </c>
      <c r="M19483" s="1" t="s">
        <v>55</v>
      </c>
      <c r="N19483" s="1" t="s">
        <v>56</v>
      </c>
    </row>
    <row r="19484" spans="1:14" x14ac:dyDescent="0.3">
      <c r="A19484">
        <v>46337</v>
      </c>
      <c r="B19484">
        <v>20354</v>
      </c>
      <c r="C19484">
        <f>1/COUNTIF(B:B,pizza_sales[[#This Row],[order_id]])</f>
        <v>9.0909090909090912E-2</v>
      </c>
      <c r="D19484" s="1" t="s">
        <v>36</v>
      </c>
      <c r="E19484">
        <v>1</v>
      </c>
      <c r="F19484" s="2">
        <v>42350</v>
      </c>
      <c r="G19484" s="2" t="str">
        <f>TEXT(pizza_sales[[#This Row],[order_date]],"dddd")</f>
        <v>Saturday</v>
      </c>
      <c r="H19484" s="3">
        <v>0.55619212962962961</v>
      </c>
      <c r="I19484">
        <v>16.5</v>
      </c>
      <c r="J19484">
        <v>16.5</v>
      </c>
      <c r="K19484" s="1" t="s">
        <v>13</v>
      </c>
      <c r="L19484" s="1" t="s">
        <v>26</v>
      </c>
      <c r="M19484" s="1" t="s">
        <v>27</v>
      </c>
      <c r="N19484" s="1" t="s">
        <v>28</v>
      </c>
    </row>
    <row r="19485" spans="1:14" x14ac:dyDescent="0.3">
      <c r="A19485">
        <v>46338</v>
      </c>
      <c r="B19485">
        <v>20354</v>
      </c>
      <c r="C19485">
        <f>1/COUNTIF(B:B,pizza_sales[[#This Row],[order_id]])</f>
        <v>9.0909090909090912E-2</v>
      </c>
      <c r="D19485" s="1" t="s">
        <v>153</v>
      </c>
      <c r="E19485">
        <v>1</v>
      </c>
      <c r="F19485" s="2">
        <v>42350</v>
      </c>
      <c r="G19485" s="2" t="str">
        <f>TEXT(pizza_sales[[#This Row],[order_date]],"dddd")</f>
        <v>Saturday</v>
      </c>
      <c r="H19485" s="3">
        <v>0.55619212962962961</v>
      </c>
      <c r="I19485">
        <v>21</v>
      </c>
      <c r="J19485">
        <v>21</v>
      </c>
      <c r="K19485" s="1" t="s">
        <v>21</v>
      </c>
      <c r="L19485" s="1" t="s">
        <v>22</v>
      </c>
      <c r="M19485" s="1" t="s">
        <v>101</v>
      </c>
      <c r="N19485" s="1" t="s">
        <v>102</v>
      </c>
    </row>
    <row r="19486" spans="1:14" x14ac:dyDescent="0.3">
      <c r="A19486">
        <v>46339</v>
      </c>
      <c r="B19486">
        <v>20354</v>
      </c>
      <c r="C19486">
        <f>1/COUNTIF(B:B,pizza_sales[[#This Row],[order_id]])</f>
        <v>9.0909090909090912E-2</v>
      </c>
      <c r="D19486" s="1" t="s">
        <v>126</v>
      </c>
      <c r="E19486">
        <v>1</v>
      </c>
      <c r="F19486" s="2">
        <v>42350</v>
      </c>
      <c r="G19486" s="2" t="str">
        <f>TEXT(pizza_sales[[#This Row],[order_date]],"dddd")</f>
        <v>Saturday</v>
      </c>
      <c r="H19486" s="3">
        <v>0.55619212962962961</v>
      </c>
      <c r="I19486">
        <v>9.75</v>
      </c>
      <c r="J19486">
        <v>9.75</v>
      </c>
      <c r="K19486" s="1" t="s">
        <v>41</v>
      </c>
      <c r="L19486" s="1" t="s">
        <v>14</v>
      </c>
      <c r="M19486" s="1" t="s">
        <v>78</v>
      </c>
      <c r="N19486" s="1" t="s">
        <v>79</v>
      </c>
    </row>
    <row r="19487" spans="1:14" x14ac:dyDescent="0.3">
      <c r="A19487">
        <v>46340</v>
      </c>
      <c r="B19487">
        <v>20354</v>
      </c>
      <c r="C19487">
        <f>1/COUNTIF(B:B,pizza_sales[[#This Row],[order_id]])</f>
        <v>9.0909090909090912E-2</v>
      </c>
      <c r="D19487" s="1" t="s">
        <v>149</v>
      </c>
      <c r="E19487">
        <v>1</v>
      </c>
      <c r="F19487" s="2">
        <v>42350</v>
      </c>
      <c r="G19487" s="2" t="str">
        <f>TEXT(pizza_sales[[#This Row],[order_date]],"dddd")</f>
        <v>Saturday</v>
      </c>
      <c r="H19487" s="3">
        <v>0.55619212962962961</v>
      </c>
      <c r="I19487">
        <v>12.25</v>
      </c>
      <c r="J19487">
        <v>12.25</v>
      </c>
      <c r="K19487" s="1" t="s">
        <v>41</v>
      </c>
      <c r="L19487" s="1" t="s">
        <v>26</v>
      </c>
      <c r="M19487" s="1" t="s">
        <v>114</v>
      </c>
      <c r="N19487" s="1" t="s">
        <v>115</v>
      </c>
    </row>
    <row r="19488" spans="1:14" x14ac:dyDescent="0.3">
      <c r="A19488">
        <v>46341</v>
      </c>
      <c r="B19488">
        <v>20354</v>
      </c>
      <c r="C19488">
        <f>1/COUNTIF(B:B,pizza_sales[[#This Row],[order_id]])</f>
        <v>9.0909090909090912E-2</v>
      </c>
      <c r="D19488" s="1" t="s">
        <v>69</v>
      </c>
      <c r="E19488">
        <v>1</v>
      </c>
      <c r="F19488" s="2">
        <v>42350</v>
      </c>
      <c r="G19488" s="2" t="str">
        <f>TEXT(pizza_sales[[#This Row],[order_date]],"dddd")</f>
        <v>Saturday</v>
      </c>
      <c r="H19488" s="3">
        <v>0.55619212962962961</v>
      </c>
      <c r="I19488">
        <v>20.75</v>
      </c>
      <c r="J19488">
        <v>20.75</v>
      </c>
      <c r="K19488" s="1" t="s">
        <v>21</v>
      </c>
      <c r="L19488" s="1" t="s">
        <v>33</v>
      </c>
      <c r="M19488" s="1" t="s">
        <v>70</v>
      </c>
      <c r="N19488" s="1" t="s">
        <v>71</v>
      </c>
    </row>
    <row r="19489" spans="1:14" x14ac:dyDescent="0.3">
      <c r="A19489">
        <v>46342</v>
      </c>
      <c r="B19489">
        <v>20354</v>
      </c>
      <c r="C19489">
        <f>1/COUNTIF(B:B,pizza_sales[[#This Row],[order_id]])</f>
        <v>9.0909090909090912E-2</v>
      </c>
      <c r="D19489" s="1" t="s">
        <v>136</v>
      </c>
      <c r="E19489">
        <v>1</v>
      </c>
      <c r="F19489" s="2">
        <v>42350</v>
      </c>
      <c r="G19489" s="2" t="str">
        <f>TEXT(pizza_sales[[#This Row],[order_date]],"dddd")</f>
        <v>Saturday</v>
      </c>
      <c r="H19489" s="3">
        <v>0.55619212962962961</v>
      </c>
      <c r="I19489">
        <v>12.5</v>
      </c>
      <c r="J19489">
        <v>12.5</v>
      </c>
      <c r="K19489" s="1" t="s">
        <v>41</v>
      </c>
      <c r="L19489" s="1" t="s">
        <v>22</v>
      </c>
      <c r="M19489" s="1" t="s">
        <v>63</v>
      </c>
      <c r="N19489" s="1" t="s">
        <v>64</v>
      </c>
    </row>
    <row r="19490" spans="1:14" x14ac:dyDescent="0.3">
      <c r="A19490">
        <v>46343</v>
      </c>
      <c r="B19490">
        <v>20354</v>
      </c>
      <c r="C19490">
        <f>1/COUNTIF(B:B,pizza_sales[[#This Row],[order_id]])</f>
        <v>9.0909090909090912E-2</v>
      </c>
      <c r="D19490" s="1" t="s">
        <v>162</v>
      </c>
      <c r="E19490">
        <v>1</v>
      </c>
      <c r="F19490" s="2">
        <v>42350</v>
      </c>
      <c r="G19490" s="2" t="str">
        <f>TEXT(pizza_sales[[#This Row],[order_date]],"dddd")</f>
        <v>Saturday</v>
      </c>
      <c r="H19490" s="3">
        <v>0.55619212962962961</v>
      </c>
      <c r="I19490">
        <v>16</v>
      </c>
      <c r="J19490">
        <v>16</v>
      </c>
      <c r="K19490" s="1" t="s">
        <v>13</v>
      </c>
      <c r="L19490" s="1" t="s">
        <v>22</v>
      </c>
      <c r="M19490" s="1" t="s">
        <v>110</v>
      </c>
      <c r="N19490" s="1" t="s">
        <v>111</v>
      </c>
    </row>
    <row r="19491" spans="1:14" x14ac:dyDescent="0.3">
      <c r="A19491">
        <v>46344</v>
      </c>
      <c r="B19491">
        <v>20355</v>
      </c>
      <c r="C19491">
        <f>1/COUNTIF(B:B,pizza_sales[[#This Row],[order_id]])</f>
        <v>1</v>
      </c>
      <c r="D19491" s="1" t="s">
        <v>58</v>
      </c>
      <c r="E19491">
        <v>1</v>
      </c>
      <c r="F19491" s="2">
        <v>42350</v>
      </c>
      <c r="G19491" s="2" t="str">
        <f>TEXT(pizza_sales[[#This Row],[order_date]],"dddd")</f>
        <v>Saturday</v>
      </c>
      <c r="H19491" s="3">
        <v>0.55962962962962959</v>
      </c>
      <c r="I19491">
        <v>12</v>
      </c>
      <c r="J19491">
        <v>12</v>
      </c>
      <c r="K19491" s="1" t="s">
        <v>41</v>
      </c>
      <c r="L19491" s="1" t="s">
        <v>22</v>
      </c>
      <c r="M19491" s="1" t="s">
        <v>30</v>
      </c>
      <c r="N19491" s="1" t="s">
        <v>31</v>
      </c>
    </row>
    <row r="19492" spans="1:14" x14ac:dyDescent="0.3">
      <c r="A19492">
        <v>46345</v>
      </c>
      <c r="B19492">
        <v>20356</v>
      </c>
      <c r="C19492">
        <f>1/COUNTIF(B:B,pizza_sales[[#This Row],[order_id]])</f>
        <v>1</v>
      </c>
      <c r="D19492" s="1" t="s">
        <v>163</v>
      </c>
      <c r="E19492">
        <v>1</v>
      </c>
      <c r="F19492" s="2">
        <v>42350</v>
      </c>
      <c r="G19492" s="2" t="str">
        <f>TEXT(pizza_sales[[#This Row],[order_date]],"dddd")</f>
        <v>Saturday</v>
      </c>
      <c r="H19492" s="3">
        <v>0.56083333333333329</v>
      </c>
      <c r="I19492">
        <v>16</v>
      </c>
      <c r="J19492">
        <v>16</v>
      </c>
      <c r="K19492" s="1" t="s">
        <v>13</v>
      </c>
      <c r="L19492" s="1" t="s">
        <v>14</v>
      </c>
      <c r="M19492" s="1" t="s">
        <v>94</v>
      </c>
      <c r="N19492" s="1" t="s">
        <v>95</v>
      </c>
    </row>
    <row r="19493" spans="1:14" x14ac:dyDescent="0.3">
      <c r="A19493">
        <v>46346</v>
      </c>
      <c r="B19493">
        <v>20357</v>
      </c>
      <c r="C19493">
        <f>1/COUNTIF(B:B,pizza_sales[[#This Row],[order_id]])</f>
        <v>1</v>
      </c>
      <c r="D19493" s="1" t="s">
        <v>50</v>
      </c>
      <c r="E19493">
        <v>1</v>
      </c>
      <c r="F19493" s="2">
        <v>42350</v>
      </c>
      <c r="G19493" s="2" t="str">
        <f>TEXT(pizza_sales[[#This Row],[order_date]],"dddd")</f>
        <v>Saturday</v>
      </c>
      <c r="H19493" s="3">
        <v>0.57716435185185189</v>
      </c>
      <c r="I19493">
        <v>12</v>
      </c>
      <c r="J19493">
        <v>12</v>
      </c>
      <c r="K19493" s="1" t="s">
        <v>41</v>
      </c>
      <c r="L19493" s="1" t="s">
        <v>14</v>
      </c>
      <c r="M19493" s="1" t="s">
        <v>18</v>
      </c>
      <c r="N19493" s="1" t="s">
        <v>19</v>
      </c>
    </row>
    <row r="19494" spans="1:14" x14ac:dyDescent="0.3">
      <c r="A19494">
        <v>46347</v>
      </c>
      <c r="B19494">
        <v>20358</v>
      </c>
      <c r="C19494">
        <f>1/COUNTIF(B:B,pizza_sales[[#This Row],[order_id]])</f>
        <v>0.16666666666666666</v>
      </c>
      <c r="D19494" s="1" t="s">
        <v>72</v>
      </c>
      <c r="E19494">
        <v>1</v>
      </c>
      <c r="F19494" s="2">
        <v>42350</v>
      </c>
      <c r="G19494" s="2" t="str">
        <f>TEXT(pizza_sales[[#This Row],[order_date]],"dddd")</f>
        <v>Saturday</v>
      </c>
      <c r="H19494" s="3">
        <v>0.59171296296296294</v>
      </c>
      <c r="I19494">
        <v>20.75</v>
      </c>
      <c r="J19494">
        <v>20.75</v>
      </c>
      <c r="K19494" s="1" t="s">
        <v>21</v>
      </c>
      <c r="L19494" s="1" t="s">
        <v>33</v>
      </c>
      <c r="M19494" s="1" t="s">
        <v>42</v>
      </c>
      <c r="N19494" s="1" t="s">
        <v>43</v>
      </c>
    </row>
    <row r="19495" spans="1:14" x14ac:dyDescent="0.3">
      <c r="A19495">
        <v>46348</v>
      </c>
      <c r="B19495">
        <v>20358</v>
      </c>
      <c r="C19495">
        <f>1/COUNTIF(B:B,pizza_sales[[#This Row],[order_id]])</f>
        <v>0.16666666666666666</v>
      </c>
      <c r="D19495" s="1" t="s">
        <v>142</v>
      </c>
      <c r="E19495">
        <v>1</v>
      </c>
      <c r="F19495" s="2">
        <v>42350</v>
      </c>
      <c r="G19495" s="2" t="str">
        <f>TEXT(pizza_sales[[#This Row],[order_date]],"dddd")</f>
        <v>Saturday</v>
      </c>
      <c r="H19495" s="3">
        <v>0.59171296296296294</v>
      </c>
      <c r="I19495">
        <v>16.5</v>
      </c>
      <c r="J19495">
        <v>16.5</v>
      </c>
      <c r="K19495" s="1" t="s">
        <v>21</v>
      </c>
      <c r="L19495" s="1" t="s">
        <v>14</v>
      </c>
      <c r="M19495" s="1" t="s">
        <v>15</v>
      </c>
      <c r="N19495" s="1" t="s">
        <v>16</v>
      </c>
    </row>
    <row r="19496" spans="1:14" x14ac:dyDescent="0.3">
      <c r="A19496">
        <v>46349</v>
      </c>
      <c r="B19496">
        <v>20358</v>
      </c>
      <c r="C19496">
        <f>1/COUNTIF(B:B,pizza_sales[[#This Row],[order_id]])</f>
        <v>0.16666666666666666</v>
      </c>
      <c r="D19496" s="1" t="s">
        <v>93</v>
      </c>
      <c r="E19496">
        <v>1</v>
      </c>
      <c r="F19496" s="2">
        <v>42350</v>
      </c>
      <c r="G19496" s="2" t="str">
        <f>TEXT(pizza_sales[[#This Row],[order_date]],"dddd")</f>
        <v>Saturday</v>
      </c>
      <c r="H19496" s="3">
        <v>0.59171296296296294</v>
      </c>
      <c r="I19496">
        <v>12</v>
      </c>
      <c r="J19496">
        <v>12</v>
      </c>
      <c r="K19496" s="1" t="s">
        <v>41</v>
      </c>
      <c r="L19496" s="1" t="s">
        <v>14</v>
      </c>
      <c r="M19496" s="1" t="s">
        <v>94</v>
      </c>
      <c r="N19496" s="1" t="s">
        <v>95</v>
      </c>
    </row>
    <row r="19497" spans="1:14" x14ac:dyDescent="0.3">
      <c r="A19497">
        <v>46350</v>
      </c>
      <c r="B19497">
        <v>20358</v>
      </c>
      <c r="C19497">
        <f>1/COUNTIF(B:B,pizza_sales[[#This Row],[order_id]])</f>
        <v>0.16666666666666666</v>
      </c>
      <c r="D19497" s="1" t="s">
        <v>106</v>
      </c>
      <c r="E19497">
        <v>1</v>
      </c>
      <c r="F19497" s="2">
        <v>42350</v>
      </c>
      <c r="G19497" s="2" t="str">
        <f>TEXT(pizza_sales[[#This Row],[order_date]],"dddd")</f>
        <v>Saturday</v>
      </c>
      <c r="H19497" s="3">
        <v>0.59171296296296294</v>
      </c>
      <c r="I19497">
        <v>12.5</v>
      </c>
      <c r="J19497">
        <v>12.5</v>
      </c>
      <c r="K19497" s="1" t="s">
        <v>41</v>
      </c>
      <c r="L19497" s="1" t="s">
        <v>26</v>
      </c>
      <c r="M19497" s="1" t="s">
        <v>107</v>
      </c>
      <c r="N19497" s="1" t="s">
        <v>108</v>
      </c>
    </row>
    <row r="19498" spans="1:14" x14ac:dyDescent="0.3">
      <c r="A19498">
        <v>46351</v>
      </c>
      <c r="B19498">
        <v>20358</v>
      </c>
      <c r="C19498">
        <f>1/COUNTIF(B:B,pizza_sales[[#This Row],[order_id]])</f>
        <v>0.16666666666666666</v>
      </c>
      <c r="D19498" s="1" t="s">
        <v>113</v>
      </c>
      <c r="E19498">
        <v>1</v>
      </c>
      <c r="F19498" s="2">
        <v>42350</v>
      </c>
      <c r="G19498" s="2" t="str">
        <f>TEXT(pizza_sales[[#This Row],[order_date]],"dddd")</f>
        <v>Saturday</v>
      </c>
      <c r="H19498" s="3">
        <v>0.59171296296296294</v>
      </c>
      <c r="I19498">
        <v>20.25</v>
      </c>
      <c r="J19498">
        <v>20.25</v>
      </c>
      <c r="K19498" s="1" t="s">
        <v>21</v>
      </c>
      <c r="L19498" s="1" t="s">
        <v>26</v>
      </c>
      <c r="M19498" s="1" t="s">
        <v>114</v>
      </c>
      <c r="N19498" s="1" t="s">
        <v>115</v>
      </c>
    </row>
    <row r="19499" spans="1:14" x14ac:dyDescent="0.3">
      <c r="A19499">
        <v>46352</v>
      </c>
      <c r="B19499">
        <v>20358</v>
      </c>
      <c r="C19499">
        <f>1/COUNTIF(B:B,pizza_sales[[#This Row],[order_id]])</f>
        <v>0.16666666666666666</v>
      </c>
      <c r="D19499" s="1" t="s">
        <v>136</v>
      </c>
      <c r="E19499">
        <v>1</v>
      </c>
      <c r="F19499" s="2">
        <v>42350</v>
      </c>
      <c r="G19499" s="2" t="str">
        <f>TEXT(pizza_sales[[#This Row],[order_date]],"dddd")</f>
        <v>Saturday</v>
      </c>
      <c r="H19499" s="3">
        <v>0.59171296296296294</v>
      </c>
      <c r="I19499">
        <v>12.5</v>
      </c>
      <c r="J19499">
        <v>12.5</v>
      </c>
      <c r="K19499" s="1" t="s">
        <v>41</v>
      </c>
      <c r="L19499" s="1" t="s">
        <v>22</v>
      </c>
      <c r="M19499" s="1" t="s">
        <v>63</v>
      </c>
      <c r="N19499" s="1" t="s">
        <v>64</v>
      </c>
    </row>
    <row r="19500" spans="1:14" x14ac:dyDescent="0.3">
      <c r="A19500">
        <v>46353</v>
      </c>
      <c r="B19500">
        <v>20359</v>
      </c>
      <c r="C19500">
        <f>1/COUNTIF(B:B,pizza_sales[[#This Row],[order_id]])</f>
        <v>0.5</v>
      </c>
      <c r="D19500" s="1" t="s">
        <v>90</v>
      </c>
      <c r="E19500">
        <v>1</v>
      </c>
      <c r="F19500" s="2">
        <v>42350</v>
      </c>
      <c r="G19500" s="2" t="str">
        <f>TEXT(pizza_sales[[#This Row],[order_date]],"dddd")</f>
        <v>Saturday</v>
      </c>
      <c r="H19500" s="3">
        <v>0.59275462962962966</v>
      </c>
      <c r="I19500">
        <v>17.95</v>
      </c>
      <c r="J19500">
        <v>17.95</v>
      </c>
      <c r="K19500" s="1" t="s">
        <v>21</v>
      </c>
      <c r="L19500" s="1" t="s">
        <v>22</v>
      </c>
      <c r="M19500" s="1" t="s">
        <v>91</v>
      </c>
      <c r="N19500" s="1" t="s">
        <v>92</v>
      </c>
    </row>
    <row r="19501" spans="1:14" x14ac:dyDescent="0.3">
      <c r="A19501">
        <v>46354</v>
      </c>
      <c r="B19501">
        <v>20359</v>
      </c>
      <c r="C19501">
        <f>1/COUNTIF(B:B,pizza_sales[[#This Row],[order_id]])</f>
        <v>0.5</v>
      </c>
      <c r="D19501" s="1" t="s">
        <v>149</v>
      </c>
      <c r="E19501">
        <v>1</v>
      </c>
      <c r="F19501" s="2">
        <v>42350</v>
      </c>
      <c r="G19501" s="2" t="str">
        <f>TEXT(pizza_sales[[#This Row],[order_date]],"dddd")</f>
        <v>Saturday</v>
      </c>
      <c r="H19501" s="3">
        <v>0.59275462962962966</v>
      </c>
      <c r="I19501">
        <v>12.25</v>
      </c>
      <c r="J19501">
        <v>12.25</v>
      </c>
      <c r="K19501" s="1" t="s">
        <v>41</v>
      </c>
      <c r="L19501" s="1" t="s">
        <v>26</v>
      </c>
      <c r="M19501" s="1" t="s">
        <v>114</v>
      </c>
      <c r="N19501" s="1" t="s">
        <v>115</v>
      </c>
    </row>
    <row r="19502" spans="1:14" x14ac:dyDescent="0.3">
      <c r="A19502">
        <v>46355</v>
      </c>
      <c r="B19502">
        <v>20360</v>
      </c>
      <c r="C19502">
        <f>1/COUNTIF(B:B,pizza_sales[[#This Row],[order_id]])</f>
        <v>0.25</v>
      </c>
      <c r="D19502" s="1" t="s">
        <v>118</v>
      </c>
      <c r="E19502">
        <v>1</v>
      </c>
      <c r="F19502" s="2">
        <v>42350</v>
      </c>
      <c r="G19502" s="2" t="str">
        <f>TEXT(pizza_sales[[#This Row],[order_date]],"dddd")</f>
        <v>Saturday</v>
      </c>
      <c r="H19502" s="3">
        <v>0.6061805555555555</v>
      </c>
      <c r="I19502">
        <v>16.75</v>
      </c>
      <c r="J19502">
        <v>16.75</v>
      </c>
      <c r="K19502" s="1" t="s">
        <v>13</v>
      </c>
      <c r="L19502" s="1" t="s">
        <v>33</v>
      </c>
      <c r="M19502" s="1" t="s">
        <v>42</v>
      </c>
      <c r="N19502" s="1" t="s">
        <v>43</v>
      </c>
    </row>
    <row r="19503" spans="1:14" x14ac:dyDescent="0.3">
      <c r="A19503">
        <v>46356</v>
      </c>
      <c r="B19503">
        <v>20360</v>
      </c>
      <c r="C19503">
        <f>1/COUNTIF(B:B,pizza_sales[[#This Row],[order_id]])</f>
        <v>0.25</v>
      </c>
      <c r="D19503" s="1" t="s">
        <v>20</v>
      </c>
      <c r="E19503">
        <v>1</v>
      </c>
      <c r="F19503" s="2">
        <v>42350</v>
      </c>
      <c r="G19503" s="2" t="str">
        <f>TEXT(pizza_sales[[#This Row],[order_date]],"dddd")</f>
        <v>Saturday</v>
      </c>
      <c r="H19503" s="3">
        <v>0.6061805555555555</v>
      </c>
      <c r="I19503">
        <v>18.5</v>
      </c>
      <c r="J19503">
        <v>18.5</v>
      </c>
      <c r="K19503" s="1" t="s">
        <v>21</v>
      </c>
      <c r="L19503" s="1" t="s">
        <v>22</v>
      </c>
      <c r="M19503" s="1" t="s">
        <v>23</v>
      </c>
      <c r="N19503" s="1" t="s">
        <v>24</v>
      </c>
    </row>
    <row r="19504" spans="1:14" x14ac:dyDescent="0.3">
      <c r="A19504">
        <v>46357</v>
      </c>
      <c r="B19504">
        <v>20360</v>
      </c>
      <c r="C19504">
        <f>1/COUNTIF(B:B,pizza_sales[[#This Row],[order_id]])</f>
        <v>0.25</v>
      </c>
      <c r="D19504" s="1" t="s">
        <v>126</v>
      </c>
      <c r="E19504">
        <v>1</v>
      </c>
      <c r="F19504" s="2">
        <v>42350</v>
      </c>
      <c r="G19504" s="2" t="str">
        <f>TEXT(pizza_sales[[#This Row],[order_date]],"dddd")</f>
        <v>Saturday</v>
      </c>
      <c r="H19504" s="3">
        <v>0.6061805555555555</v>
      </c>
      <c r="I19504">
        <v>9.75</v>
      </c>
      <c r="J19504">
        <v>9.75</v>
      </c>
      <c r="K19504" s="1" t="s">
        <v>41</v>
      </c>
      <c r="L19504" s="1" t="s">
        <v>14</v>
      </c>
      <c r="M19504" s="1" t="s">
        <v>78</v>
      </c>
      <c r="N19504" s="1" t="s">
        <v>79</v>
      </c>
    </row>
    <row r="19505" spans="1:14" x14ac:dyDescent="0.3">
      <c r="A19505">
        <v>46358</v>
      </c>
      <c r="B19505">
        <v>20360</v>
      </c>
      <c r="C19505">
        <f>1/COUNTIF(B:B,pizza_sales[[#This Row],[order_id]])</f>
        <v>0.25</v>
      </c>
      <c r="D19505" s="1" t="s">
        <v>44</v>
      </c>
      <c r="E19505">
        <v>1</v>
      </c>
      <c r="F19505" s="2">
        <v>42350</v>
      </c>
      <c r="G19505" s="2" t="str">
        <f>TEXT(pizza_sales[[#This Row],[order_date]],"dddd")</f>
        <v>Saturday</v>
      </c>
      <c r="H19505" s="3">
        <v>0.6061805555555555</v>
      </c>
      <c r="I19505">
        <v>12</v>
      </c>
      <c r="J19505">
        <v>12</v>
      </c>
      <c r="K19505" s="1" t="s">
        <v>41</v>
      </c>
      <c r="L19505" s="1" t="s">
        <v>14</v>
      </c>
      <c r="M19505" s="1" t="s">
        <v>45</v>
      </c>
      <c r="N19505" s="1" t="s">
        <v>46</v>
      </c>
    </row>
    <row r="19506" spans="1:14" x14ac:dyDescent="0.3">
      <c r="A19506">
        <v>46359</v>
      </c>
      <c r="B19506">
        <v>20361</v>
      </c>
      <c r="C19506">
        <f>1/COUNTIF(B:B,pizza_sales[[#This Row],[order_id]])</f>
        <v>1</v>
      </c>
      <c r="D19506" s="1" t="s">
        <v>54</v>
      </c>
      <c r="E19506">
        <v>1</v>
      </c>
      <c r="F19506" s="2">
        <v>42350</v>
      </c>
      <c r="G19506" s="2" t="str">
        <f>TEXT(pizza_sales[[#This Row],[order_date]],"dddd")</f>
        <v>Saturday</v>
      </c>
      <c r="H19506" s="3">
        <v>0.61440972222222223</v>
      </c>
      <c r="I19506">
        <v>20.5</v>
      </c>
      <c r="J19506">
        <v>20.5</v>
      </c>
      <c r="K19506" s="1" t="s">
        <v>21</v>
      </c>
      <c r="L19506" s="1" t="s">
        <v>14</v>
      </c>
      <c r="M19506" s="1" t="s">
        <v>55</v>
      </c>
      <c r="N19506" s="1" t="s">
        <v>56</v>
      </c>
    </row>
    <row r="19507" spans="1:14" x14ac:dyDescent="0.3">
      <c r="A19507">
        <v>46360</v>
      </c>
      <c r="B19507">
        <v>20362</v>
      </c>
      <c r="C19507">
        <f>1/COUNTIF(B:B,pizza_sales[[#This Row],[order_id]])</f>
        <v>0.33333333333333331</v>
      </c>
      <c r="D19507" s="1" t="s">
        <v>142</v>
      </c>
      <c r="E19507">
        <v>1</v>
      </c>
      <c r="F19507" s="2">
        <v>42350</v>
      </c>
      <c r="G19507" s="2" t="str">
        <f>TEXT(pizza_sales[[#This Row],[order_date]],"dddd")</f>
        <v>Saturday</v>
      </c>
      <c r="H19507" s="3">
        <v>0.61910879629629634</v>
      </c>
      <c r="I19507">
        <v>16.5</v>
      </c>
      <c r="J19507">
        <v>16.5</v>
      </c>
      <c r="K19507" s="1" t="s">
        <v>21</v>
      </c>
      <c r="L19507" s="1" t="s">
        <v>14</v>
      </c>
      <c r="M19507" s="1" t="s">
        <v>15</v>
      </c>
      <c r="N19507" s="1" t="s">
        <v>16</v>
      </c>
    </row>
    <row r="19508" spans="1:14" x14ac:dyDescent="0.3">
      <c r="A19508">
        <v>46361</v>
      </c>
      <c r="B19508">
        <v>20362</v>
      </c>
      <c r="C19508">
        <f>1/COUNTIF(B:B,pizza_sales[[#This Row],[order_id]])</f>
        <v>0.33333333333333331</v>
      </c>
      <c r="D19508" s="1" t="s">
        <v>149</v>
      </c>
      <c r="E19508">
        <v>1</v>
      </c>
      <c r="F19508" s="2">
        <v>42350</v>
      </c>
      <c r="G19508" s="2" t="str">
        <f>TEXT(pizza_sales[[#This Row],[order_date]],"dddd")</f>
        <v>Saturday</v>
      </c>
      <c r="H19508" s="3">
        <v>0.61910879629629634</v>
      </c>
      <c r="I19508">
        <v>12.25</v>
      </c>
      <c r="J19508">
        <v>12.25</v>
      </c>
      <c r="K19508" s="1" t="s">
        <v>41</v>
      </c>
      <c r="L19508" s="1" t="s">
        <v>26</v>
      </c>
      <c r="M19508" s="1" t="s">
        <v>114</v>
      </c>
      <c r="N19508" s="1" t="s">
        <v>115</v>
      </c>
    </row>
    <row r="19509" spans="1:14" x14ac:dyDescent="0.3">
      <c r="A19509">
        <v>46362</v>
      </c>
      <c r="B19509">
        <v>20362</v>
      </c>
      <c r="C19509">
        <f>1/COUNTIF(B:B,pizza_sales[[#This Row],[order_id]])</f>
        <v>0.33333333333333331</v>
      </c>
      <c r="D19509" s="1" t="s">
        <v>109</v>
      </c>
      <c r="E19509">
        <v>1</v>
      </c>
      <c r="F19509" s="2">
        <v>42350</v>
      </c>
      <c r="G19509" s="2" t="str">
        <f>TEXT(pizza_sales[[#This Row],[order_date]],"dddd")</f>
        <v>Saturday</v>
      </c>
      <c r="H19509" s="3">
        <v>0.61910879629629634</v>
      </c>
      <c r="I19509">
        <v>20.25</v>
      </c>
      <c r="J19509">
        <v>20.25</v>
      </c>
      <c r="K19509" s="1" t="s">
        <v>21</v>
      </c>
      <c r="L19509" s="1" t="s">
        <v>22</v>
      </c>
      <c r="M19509" s="1" t="s">
        <v>110</v>
      </c>
      <c r="N19509" s="1" t="s">
        <v>111</v>
      </c>
    </row>
    <row r="19510" spans="1:14" x14ac:dyDescent="0.3">
      <c r="A19510">
        <v>46363</v>
      </c>
      <c r="B19510">
        <v>20363</v>
      </c>
      <c r="C19510">
        <f>1/COUNTIF(B:B,pizza_sales[[#This Row],[order_id]])</f>
        <v>1</v>
      </c>
      <c r="D19510" s="1" t="s">
        <v>36</v>
      </c>
      <c r="E19510">
        <v>1</v>
      </c>
      <c r="F19510" s="2">
        <v>42350</v>
      </c>
      <c r="G19510" s="2" t="str">
        <f>TEXT(pizza_sales[[#This Row],[order_date]],"dddd")</f>
        <v>Saturday</v>
      </c>
      <c r="H19510" s="3">
        <v>0.62903935185185189</v>
      </c>
      <c r="I19510">
        <v>16.5</v>
      </c>
      <c r="J19510">
        <v>16.5</v>
      </c>
      <c r="K19510" s="1" t="s">
        <v>13</v>
      </c>
      <c r="L19510" s="1" t="s">
        <v>26</v>
      </c>
      <c r="M19510" s="1" t="s">
        <v>27</v>
      </c>
      <c r="N19510" s="1" t="s">
        <v>28</v>
      </c>
    </row>
    <row r="19511" spans="1:14" x14ac:dyDescent="0.3">
      <c r="A19511">
        <v>46364</v>
      </c>
      <c r="B19511">
        <v>20364</v>
      </c>
      <c r="C19511">
        <f>1/COUNTIF(B:B,pizza_sales[[#This Row],[order_id]])</f>
        <v>0.5</v>
      </c>
      <c r="D19511" s="1" t="s">
        <v>80</v>
      </c>
      <c r="E19511">
        <v>1</v>
      </c>
      <c r="F19511" s="2">
        <v>42350</v>
      </c>
      <c r="G19511" s="2" t="str">
        <f>TEXT(pizza_sales[[#This Row],[order_date]],"dddd")</f>
        <v>Saturday</v>
      </c>
      <c r="H19511" s="3">
        <v>0.62991898148148151</v>
      </c>
      <c r="I19511">
        <v>12.75</v>
      </c>
      <c r="J19511">
        <v>12.75</v>
      </c>
      <c r="K19511" s="1" t="s">
        <v>41</v>
      </c>
      <c r="L19511" s="1" t="s">
        <v>33</v>
      </c>
      <c r="M19511" s="1" t="s">
        <v>74</v>
      </c>
      <c r="N19511" s="1" t="s">
        <v>75</v>
      </c>
    </row>
    <row r="19512" spans="1:14" x14ac:dyDescent="0.3">
      <c r="A19512">
        <v>46365</v>
      </c>
      <c r="B19512">
        <v>20364</v>
      </c>
      <c r="C19512">
        <f>1/COUNTIF(B:B,pizza_sales[[#This Row],[order_id]])</f>
        <v>0.5</v>
      </c>
      <c r="D19512" s="1" t="s">
        <v>12</v>
      </c>
      <c r="E19512">
        <v>1</v>
      </c>
      <c r="F19512" s="2">
        <v>42350</v>
      </c>
      <c r="G19512" s="2" t="str">
        <f>TEXT(pizza_sales[[#This Row],[order_date]],"dddd")</f>
        <v>Saturday</v>
      </c>
      <c r="H19512" s="3">
        <v>0.62991898148148151</v>
      </c>
      <c r="I19512">
        <v>13.25</v>
      </c>
      <c r="J19512">
        <v>13.25</v>
      </c>
      <c r="K19512" s="1" t="s">
        <v>13</v>
      </c>
      <c r="L19512" s="1" t="s">
        <v>14</v>
      </c>
      <c r="M19512" s="1" t="s">
        <v>15</v>
      </c>
      <c r="N19512" s="1" t="s">
        <v>16</v>
      </c>
    </row>
    <row r="19513" spans="1:14" x14ac:dyDescent="0.3">
      <c r="A19513">
        <v>46366</v>
      </c>
      <c r="B19513">
        <v>20365</v>
      </c>
      <c r="C19513">
        <f>1/COUNTIF(B:B,pizza_sales[[#This Row],[order_id]])</f>
        <v>0.5</v>
      </c>
      <c r="D19513" s="1" t="s">
        <v>87</v>
      </c>
      <c r="E19513">
        <v>1</v>
      </c>
      <c r="F19513" s="2">
        <v>42350</v>
      </c>
      <c r="G19513" s="2" t="str">
        <f>TEXT(pizza_sales[[#This Row],[order_date]],"dddd")</f>
        <v>Saturday</v>
      </c>
      <c r="H19513" s="3">
        <v>0.63724537037037032</v>
      </c>
      <c r="I19513">
        <v>20.75</v>
      </c>
      <c r="J19513">
        <v>20.75</v>
      </c>
      <c r="K19513" s="1" t="s">
        <v>21</v>
      </c>
      <c r="L19513" s="1" t="s">
        <v>26</v>
      </c>
      <c r="M19513" s="1" t="s">
        <v>88</v>
      </c>
      <c r="N19513" s="1" t="s">
        <v>89</v>
      </c>
    </row>
    <row r="19514" spans="1:14" x14ac:dyDescent="0.3">
      <c r="A19514">
        <v>46367</v>
      </c>
      <c r="B19514">
        <v>20365</v>
      </c>
      <c r="C19514">
        <f>1/COUNTIF(B:B,pizza_sales[[#This Row],[order_id]])</f>
        <v>0.5</v>
      </c>
      <c r="D19514" s="1" t="s">
        <v>109</v>
      </c>
      <c r="E19514">
        <v>1</v>
      </c>
      <c r="F19514" s="2">
        <v>42350</v>
      </c>
      <c r="G19514" s="2" t="str">
        <f>TEXT(pizza_sales[[#This Row],[order_date]],"dddd")</f>
        <v>Saturday</v>
      </c>
      <c r="H19514" s="3">
        <v>0.63724537037037032</v>
      </c>
      <c r="I19514">
        <v>20.25</v>
      </c>
      <c r="J19514">
        <v>20.25</v>
      </c>
      <c r="K19514" s="1" t="s">
        <v>21</v>
      </c>
      <c r="L19514" s="1" t="s">
        <v>22</v>
      </c>
      <c r="M19514" s="1" t="s">
        <v>110</v>
      </c>
      <c r="N19514" s="1" t="s">
        <v>111</v>
      </c>
    </row>
    <row r="19515" spans="1:14" x14ac:dyDescent="0.3">
      <c r="A19515">
        <v>46368</v>
      </c>
      <c r="B19515">
        <v>20366</v>
      </c>
      <c r="C19515">
        <f>1/COUNTIF(B:B,pizza_sales[[#This Row],[order_id]])</f>
        <v>0.5</v>
      </c>
      <c r="D19515" s="1" t="s">
        <v>25</v>
      </c>
      <c r="E19515">
        <v>1</v>
      </c>
      <c r="F19515" s="2">
        <v>42350</v>
      </c>
      <c r="G19515" s="2" t="str">
        <f>TEXT(pizza_sales[[#This Row],[order_date]],"dddd")</f>
        <v>Saturday</v>
      </c>
      <c r="H19515" s="3">
        <v>0.63844907407407403</v>
      </c>
      <c r="I19515">
        <v>20.75</v>
      </c>
      <c r="J19515">
        <v>20.75</v>
      </c>
      <c r="K19515" s="1" t="s">
        <v>21</v>
      </c>
      <c r="L19515" s="1" t="s">
        <v>26</v>
      </c>
      <c r="M19515" s="1" t="s">
        <v>27</v>
      </c>
      <c r="N19515" s="1" t="s">
        <v>28</v>
      </c>
    </row>
    <row r="19516" spans="1:14" x14ac:dyDescent="0.3">
      <c r="A19516">
        <v>46369</v>
      </c>
      <c r="B19516">
        <v>20366</v>
      </c>
      <c r="C19516">
        <f>1/COUNTIF(B:B,pizza_sales[[#This Row],[order_id]])</f>
        <v>0.5</v>
      </c>
      <c r="D19516" s="1" t="s">
        <v>32</v>
      </c>
      <c r="E19516">
        <v>1</v>
      </c>
      <c r="F19516" s="2">
        <v>42350</v>
      </c>
      <c r="G19516" s="2" t="str">
        <f>TEXT(pizza_sales[[#This Row],[order_date]],"dddd")</f>
        <v>Saturday</v>
      </c>
      <c r="H19516" s="3">
        <v>0.63844907407407403</v>
      </c>
      <c r="I19516">
        <v>20.75</v>
      </c>
      <c r="J19516">
        <v>20.75</v>
      </c>
      <c r="K19516" s="1" t="s">
        <v>21</v>
      </c>
      <c r="L19516" s="1" t="s">
        <v>33</v>
      </c>
      <c r="M19516" s="1" t="s">
        <v>34</v>
      </c>
      <c r="N19516" s="1" t="s">
        <v>35</v>
      </c>
    </row>
    <row r="19517" spans="1:14" x14ac:dyDescent="0.3">
      <c r="A19517">
        <v>46370</v>
      </c>
      <c r="B19517">
        <v>20367</v>
      </c>
      <c r="C19517">
        <f>1/COUNTIF(B:B,pizza_sales[[#This Row],[order_id]])</f>
        <v>1</v>
      </c>
      <c r="D19517" s="1" t="s">
        <v>163</v>
      </c>
      <c r="E19517">
        <v>1</v>
      </c>
      <c r="F19517" s="2">
        <v>42350</v>
      </c>
      <c r="G19517" s="2" t="str">
        <f>TEXT(pizza_sales[[#This Row],[order_date]],"dddd")</f>
        <v>Saturday</v>
      </c>
      <c r="H19517" s="3">
        <v>0.66637731481481477</v>
      </c>
      <c r="I19517">
        <v>16</v>
      </c>
      <c r="J19517">
        <v>16</v>
      </c>
      <c r="K19517" s="1" t="s">
        <v>13</v>
      </c>
      <c r="L19517" s="1" t="s">
        <v>14</v>
      </c>
      <c r="M19517" s="1" t="s">
        <v>94</v>
      </c>
      <c r="N19517" s="1" t="s">
        <v>95</v>
      </c>
    </row>
    <row r="19518" spans="1:14" x14ac:dyDescent="0.3">
      <c r="A19518">
        <v>46371</v>
      </c>
      <c r="B19518">
        <v>20368</v>
      </c>
      <c r="C19518">
        <f>1/COUNTIF(B:B,pizza_sales[[#This Row],[order_id]])</f>
        <v>0.5</v>
      </c>
      <c r="D19518" s="1" t="s">
        <v>51</v>
      </c>
      <c r="E19518">
        <v>1</v>
      </c>
      <c r="F19518" s="2">
        <v>42350</v>
      </c>
      <c r="G19518" s="2" t="str">
        <f>TEXT(pizza_sales[[#This Row],[order_date]],"dddd")</f>
        <v>Saturday</v>
      </c>
      <c r="H19518" s="3">
        <v>0.68436342592592592</v>
      </c>
      <c r="I19518">
        <v>12</v>
      </c>
      <c r="J19518">
        <v>12</v>
      </c>
      <c r="K19518" s="1" t="s">
        <v>41</v>
      </c>
      <c r="L19518" s="1" t="s">
        <v>22</v>
      </c>
      <c r="M19518" s="1" t="s">
        <v>52</v>
      </c>
      <c r="N19518" s="1" t="s">
        <v>53</v>
      </c>
    </row>
    <row r="19519" spans="1:14" x14ac:dyDescent="0.3">
      <c r="A19519">
        <v>46372</v>
      </c>
      <c r="B19519">
        <v>20368</v>
      </c>
      <c r="C19519">
        <f>1/COUNTIF(B:B,pizza_sales[[#This Row],[order_id]])</f>
        <v>0.5</v>
      </c>
      <c r="D19519" s="1" t="s">
        <v>25</v>
      </c>
      <c r="E19519">
        <v>1</v>
      </c>
      <c r="F19519" s="2">
        <v>42350</v>
      </c>
      <c r="G19519" s="2" t="str">
        <f>TEXT(pizza_sales[[#This Row],[order_date]],"dddd")</f>
        <v>Saturday</v>
      </c>
      <c r="H19519" s="3">
        <v>0.68436342592592592</v>
      </c>
      <c r="I19519">
        <v>20.75</v>
      </c>
      <c r="J19519">
        <v>20.75</v>
      </c>
      <c r="K19519" s="1" t="s">
        <v>21</v>
      </c>
      <c r="L19519" s="1" t="s">
        <v>26</v>
      </c>
      <c r="M19519" s="1" t="s">
        <v>27</v>
      </c>
      <c r="N19519" s="1" t="s">
        <v>28</v>
      </c>
    </row>
    <row r="19520" spans="1:14" x14ac:dyDescent="0.3">
      <c r="A19520">
        <v>46373</v>
      </c>
      <c r="B19520">
        <v>20369</v>
      </c>
      <c r="C19520">
        <f>1/COUNTIF(B:B,pizza_sales[[#This Row],[order_id]])</f>
        <v>0.5</v>
      </c>
      <c r="D19520" s="1" t="s">
        <v>161</v>
      </c>
      <c r="E19520">
        <v>1</v>
      </c>
      <c r="F19520" s="2">
        <v>42350</v>
      </c>
      <c r="G19520" s="2" t="str">
        <f>TEXT(pizza_sales[[#This Row],[order_date]],"dddd")</f>
        <v>Saturday</v>
      </c>
      <c r="H19520" s="3">
        <v>0.68675925925925929</v>
      </c>
      <c r="I19520">
        <v>12</v>
      </c>
      <c r="J19520">
        <v>12</v>
      </c>
      <c r="K19520" s="1" t="s">
        <v>41</v>
      </c>
      <c r="L19520" s="1" t="s">
        <v>22</v>
      </c>
      <c r="M19520" s="1" t="s">
        <v>104</v>
      </c>
      <c r="N19520" s="1" t="s">
        <v>105</v>
      </c>
    </row>
    <row r="19521" spans="1:14" x14ac:dyDescent="0.3">
      <c r="A19521">
        <v>46374</v>
      </c>
      <c r="B19521">
        <v>20369</v>
      </c>
      <c r="C19521">
        <f>1/COUNTIF(B:B,pizza_sales[[#This Row],[order_id]])</f>
        <v>0.5</v>
      </c>
      <c r="D19521" s="1" t="s">
        <v>37</v>
      </c>
      <c r="E19521">
        <v>1</v>
      </c>
      <c r="F19521" s="2">
        <v>42350</v>
      </c>
      <c r="G19521" s="2" t="str">
        <f>TEXT(pizza_sales[[#This Row],[order_date]],"dddd")</f>
        <v>Saturday</v>
      </c>
      <c r="H19521" s="3">
        <v>0.68675925925925929</v>
      </c>
      <c r="I19521">
        <v>20.75</v>
      </c>
      <c r="J19521">
        <v>20.75</v>
      </c>
      <c r="K19521" s="1" t="s">
        <v>21</v>
      </c>
      <c r="L19521" s="1" t="s">
        <v>26</v>
      </c>
      <c r="M19521" s="1" t="s">
        <v>38</v>
      </c>
      <c r="N19521" s="1" t="s">
        <v>39</v>
      </c>
    </row>
    <row r="19522" spans="1:14" x14ac:dyDescent="0.3">
      <c r="A19522">
        <v>46375</v>
      </c>
      <c r="B19522">
        <v>20370</v>
      </c>
      <c r="C19522">
        <f>1/COUNTIF(B:B,pizza_sales[[#This Row],[order_id]])</f>
        <v>0.33333333333333331</v>
      </c>
      <c r="D19522" s="1" t="s">
        <v>118</v>
      </c>
      <c r="E19522">
        <v>1</v>
      </c>
      <c r="F19522" s="2">
        <v>42350</v>
      </c>
      <c r="G19522" s="2" t="str">
        <f>TEXT(pizza_sales[[#This Row],[order_date]],"dddd")</f>
        <v>Saturday</v>
      </c>
      <c r="H19522" s="3">
        <v>0.69209490740740742</v>
      </c>
      <c r="I19522">
        <v>16.75</v>
      </c>
      <c r="J19522">
        <v>16.75</v>
      </c>
      <c r="K19522" s="1" t="s">
        <v>13</v>
      </c>
      <c r="L19522" s="1" t="s">
        <v>33</v>
      </c>
      <c r="M19522" s="1" t="s">
        <v>42</v>
      </c>
      <c r="N19522" s="1" t="s">
        <v>43</v>
      </c>
    </row>
    <row r="19523" spans="1:14" x14ac:dyDescent="0.3">
      <c r="A19523">
        <v>46376</v>
      </c>
      <c r="B19523">
        <v>20370</v>
      </c>
      <c r="C19523">
        <f>1/COUNTIF(B:B,pizza_sales[[#This Row],[order_id]])</f>
        <v>0.33333333333333331</v>
      </c>
      <c r="D19523" s="1" t="s">
        <v>112</v>
      </c>
      <c r="E19523">
        <v>1</v>
      </c>
      <c r="F19523" s="2">
        <v>42350</v>
      </c>
      <c r="G19523" s="2" t="str">
        <f>TEXT(pizza_sales[[#This Row],[order_date]],"dddd")</f>
        <v>Saturday</v>
      </c>
      <c r="H19523" s="3">
        <v>0.69209490740740742</v>
      </c>
      <c r="I19523">
        <v>20.5</v>
      </c>
      <c r="J19523">
        <v>20.5</v>
      </c>
      <c r="K19523" s="1" t="s">
        <v>21</v>
      </c>
      <c r="L19523" s="1" t="s">
        <v>14</v>
      </c>
      <c r="M19523" s="1" t="s">
        <v>94</v>
      </c>
      <c r="N19523" s="1" t="s">
        <v>95</v>
      </c>
    </row>
    <row r="19524" spans="1:14" x14ac:dyDescent="0.3">
      <c r="A19524">
        <v>46377</v>
      </c>
      <c r="B19524">
        <v>20370</v>
      </c>
      <c r="C19524">
        <f>1/COUNTIF(B:B,pizza_sales[[#This Row],[order_id]])</f>
        <v>0.33333333333333331</v>
      </c>
      <c r="D19524" s="1" t="s">
        <v>164</v>
      </c>
      <c r="E19524">
        <v>1</v>
      </c>
      <c r="F19524" s="2">
        <v>42350</v>
      </c>
      <c r="G19524" s="2" t="str">
        <f>TEXT(pizza_sales[[#This Row],[order_date]],"dddd")</f>
        <v>Saturday</v>
      </c>
      <c r="H19524" s="3">
        <v>0.69209490740740742</v>
      </c>
      <c r="I19524">
        <v>16.5</v>
      </c>
      <c r="J19524">
        <v>16.5</v>
      </c>
      <c r="K19524" s="1" t="s">
        <v>13</v>
      </c>
      <c r="L19524" s="1" t="s">
        <v>22</v>
      </c>
      <c r="M19524" s="1" t="s">
        <v>63</v>
      </c>
      <c r="N19524" s="1" t="s">
        <v>64</v>
      </c>
    </row>
    <row r="19525" spans="1:14" x14ac:dyDescent="0.3">
      <c r="A19525">
        <v>46378</v>
      </c>
      <c r="B19525">
        <v>20371</v>
      </c>
      <c r="C19525">
        <f>1/COUNTIF(B:B,pizza_sales[[#This Row],[order_id]])</f>
        <v>0.5</v>
      </c>
      <c r="D19525" s="1" t="s">
        <v>12</v>
      </c>
      <c r="E19525">
        <v>1</v>
      </c>
      <c r="F19525" s="2">
        <v>42350</v>
      </c>
      <c r="G19525" s="2" t="str">
        <f>TEXT(pizza_sales[[#This Row],[order_date]],"dddd")</f>
        <v>Saturday</v>
      </c>
      <c r="H19525" s="3">
        <v>0.69403935185185184</v>
      </c>
      <c r="I19525">
        <v>13.25</v>
      </c>
      <c r="J19525">
        <v>13.25</v>
      </c>
      <c r="K19525" s="1" t="s">
        <v>13</v>
      </c>
      <c r="L19525" s="1" t="s">
        <v>14</v>
      </c>
      <c r="M19525" s="1" t="s">
        <v>15</v>
      </c>
      <c r="N19525" s="1" t="s">
        <v>16</v>
      </c>
    </row>
    <row r="19526" spans="1:14" x14ac:dyDescent="0.3">
      <c r="A19526">
        <v>46379</v>
      </c>
      <c r="B19526">
        <v>20371</v>
      </c>
      <c r="C19526">
        <f>1/COUNTIF(B:B,pizza_sales[[#This Row],[order_id]])</f>
        <v>0.5</v>
      </c>
      <c r="D19526" s="1" t="s">
        <v>132</v>
      </c>
      <c r="E19526">
        <v>1</v>
      </c>
      <c r="F19526" s="2">
        <v>42350</v>
      </c>
      <c r="G19526" s="2" t="str">
        <f>TEXT(pizza_sales[[#This Row],[order_date]],"dddd")</f>
        <v>Saturday</v>
      </c>
      <c r="H19526" s="3">
        <v>0.69403935185185184</v>
      </c>
      <c r="I19526">
        <v>10.5</v>
      </c>
      <c r="J19526">
        <v>10.5</v>
      </c>
      <c r="K19526" s="1" t="s">
        <v>41</v>
      </c>
      <c r="L19526" s="1" t="s">
        <v>14</v>
      </c>
      <c r="M19526" s="1" t="s">
        <v>15</v>
      </c>
      <c r="N19526" s="1" t="s">
        <v>16</v>
      </c>
    </row>
    <row r="19527" spans="1:14" x14ac:dyDescent="0.3">
      <c r="A19527">
        <v>46380</v>
      </c>
      <c r="B19527">
        <v>20372</v>
      </c>
      <c r="C19527">
        <f>1/COUNTIF(B:B,pizza_sales[[#This Row],[order_id]])</f>
        <v>0.33333333333333331</v>
      </c>
      <c r="D19527" s="1" t="s">
        <v>134</v>
      </c>
      <c r="E19527">
        <v>1</v>
      </c>
      <c r="F19527" s="2">
        <v>42350</v>
      </c>
      <c r="G19527" s="2" t="str">
        <f>TEXT(pizza_sales[[#This Row],[order_date]],"dddd")</f>
        <v>Saturday</v>
      </c>
      <c r="H19527" s="3">
        <v>0.7059375</v>
      </c>
      <c r="I19527">
        <v>16.75</v>
      </c>
      <c r="J19527">
        <v>16.75</v>
      </c>
      <c r="K19527" s="1" t="s">
        <v>13</v>
      </c>
      <c r="L19527" s="1" t="s">
        <v>33</v>
      </c>
      <c r="M19527" s="1" t="s">
        <v>124</v>
      </c>
      <c r="N19527" s="1" t="s">
        <v>125</v>
      </c>
    </row>
    <row r="19528" spans="1:14" x14ac:dyDescent="0.3">
      <c r="A19528">
        <v>46381</v>
      </c>
      <c r="B19528">
        <v>20372</v>
      </c>
      <c r="C19528">
        <f>1/COUNTIF(B:B,pizza_sales[[#This Row],[order_id]])</f>
        <v>0.33333333333333331</v>
      </c>
      <c r="D19528" s="1" t="s">
        <v>12</v>
      </c>
      <c r="E19528">
        <v>1</v>
      </c>
      <c r="F19528" s="2">
        <v>42350</v>
      </c>
      <c r="G19528" s="2" t="str">
        <f>TEXT(pizza_sales[[#This Row],[order_date]],"dddd")</f>
        <v>Saturday</v>
      </c>
      <c r="H19528" s="3">
        <v>0.7059375</v>
      </c>
      <c r="I19528">
        <v>13.25</v>
      </c>
      <c r="J19528">
        <v>13.25</v>
      </c>
      <c r="K19528" s="1" t="s">
        <v>13</v>
      </c>
      <c r="L19528" s="1" t="s">
        <v>14</v>
      </c>
      <c r="M19528" s="1" t="s">
        <v>15</v>
      </c>
      <c r="N19528" s="1" t="s">
        <v>16</v>
      </c>
    </row>
    <row r="19529" spans="1:14" x14ac:dyDescent="0.3">
      <c r="A19529">
        <v>46382</v>
      </c>
      <c r="B19529">
        <v>20372</v>
      </c>
      <c r="C19529">
        <f>1/COUNTIF(B:B,pizza_sales[[#This Row],[order_id]])</f>
        <v>0.33333333333333331</v>
      </c>
      <c r="D19529" s="1" t="s">
        <v>47</v>
      </c>
      <c r="E19529">
        <v>1</v>
      </c>
      <c r="F19529" s="2">
        <v>42350</v>
      </c>
      <c r="G19529" s="2" t="str">
        <f>TEXT(pizza_sales[[#This Row],[order_date]],"dddd")</f>
        <v>Saturday</v>
      </c>
      <c r="H19529" s="3">
        <v>0.7059375</v>
      </c>
      <c r="I19529">
        <v>12.5</v>
      </c>
      <c r="J19529">
        <v>12.5</v>
      </c>
      <c r="K19529" s="1" t="s">
        <v>41</v>
      </c>
      <c r="L19529" s="1" t="s">
        <v>26</v>
      </c>
      <c r="M19529" s="1" t="s">
        <v>48</v>
      </c>
      <c r="N19529" s="1" t="s">
        <v>49</v>
      </c>
    </row>
    <row r="19530" spans="1:14" x14ac:dyDescent="0.3">
      <c r="A19530">
        <v>46383</v>
      </c>
      <c r="B19530">
        <v>20373</v>
      </c>
      <c r="C19530">
        <f>1/COUNTIF(B:B,pizza_sales[[#This Row],[order_id]])</f>
        <v>0.5</v>
      </c>
      <c r="D19530" s="1" t="s">
        <v>118</v>
      </c>
      <c r="E19530">
        <v>1</v>
      </c>
      <c r="F19530" s="2">
        <v>42350</v>
      </c>
      <c r="G19530" s="2" t="str">
        <f>TEXT(pizza_sales[[#This Row],[order_date]],"dddd")</f>
        <v>Saturday</v>
      </c>
      <c r="H19530" s="3">
        <v>0.71377314814814818</v>
      </c>
      <c r="I19530">
        <v>16.75</v>
      </c>
      <c r="J19530">
        <v>16.75</v>
      </c>
      <c r="K19530" s="1" t="s">
        <v>13</v>
      </c>
      <c r="L19530" s="1" t="s">
        <v>33</v>
      </c>
      <c r="M19530" s="1" t="s">
        <v>42</v>
      </c>
      <c r="N19530" s="1" t="s">
        <v>43</v>
      </c>
    </row>
    <row r="19531" spans="1:14" x14ac:dyDescent="0.3">
      <c r="A19531">
        <v>46384</v>
      </c>
      <c r="B19531">
        <v>20373</v>
      </c>
      <c r="C19531">
        <f>1/COUNTIF(B:B,pizza_sales[[#This Row],[order_id]])</f>
        <v>0.5</v>
      </c>
      <c r="D19531" s="1" t="s">
        <v>164</v>
      </c>
      <c r="E19531">
        <v>1</v>
      </c>
      <c r="F19531" s="2">
        <v>42350</v>
      </c>
      <c r="G19531" s="2" t="str">
        <f>TEXT(pizza_sales[[#This Row],[order_date]],"dddd")</f>
        <v>Saturday</v>
      </c>
      <c r="H19531" s="3">
        <v>0.71377314814814818</v>
      </c>
      <c r="I19531">
        <v>16.5</v>
      </c>
      <c r="J19531">
        <v>16.5</v>
      </c>
      <c r="K19531" s="1" t="s">
        <v>13</v>
      </c>
      <c r="L19531" s="1" t="s">
        <v>22</v>
      </c>
      <c r="M19531" s="1" t="s">
        <v>63</v>
      </c>
      <c r="N19531" s="1" t="s">
        <v>64</v>
      </c>
    </row>
    <row r="19532" spans="1:14" x14ac:dyDescent="0.3">
      <c r="A19532">
        <v>46385</v>
      </c>
      <c r="B19532">
        <v>20374</v>
      </c>
      <c r="C19532">
        <f>1/COUNTIF(B:B,pizza_sales[[#This Row],[order_id]])</f>
        <v>1</v>
      </c>
      <c r="D19532" s="1" t="s">
        <v>144</v>
      </c>
      <c r="E19532">
        <v>1</v>
      </c>
      <c r="F19532" s="2">
        <v>42350</v>
      </c>
      <c r="G19532" s="2" t="str">
        <f>TEXT(pizza_sales[[#This Row],[order_date]],"dddd")</f>
        <v>Saturday</v>
      </c>
      <c r="H19532" s="3">
        <v>0.72869212962962959</v>
      </c>
      <c r="I19532">
        <v>16.5</v>
      </c>
      <c r="J19532">
        <v>16.5</v>
      </c>
      <c r="K19532" s="1" t="s">
        <v>13</v>
      </c>
      <c r="L19532" s="1" t="s">
        <v>26</v>
      </c>
      <c r="M19532" s="1" t="s">
        <v>48</v>
      </c>
      <c r="N19532" s="1" t="s">
        <v>49</v>
      </c>
    </row>
    <row r="19533" spans="1:14" x14ac:dyDescent="0.3">
      <c r="A19533">
        <v>46386</v>
      </c>
      <c r="B19533">
        <v>20375</v>
      </c>
      <c r="C19533">
        <f>1/COUNTIF(B:B,pizza_sales[[#This Row],[order_id]])</f>
        <v>0.5</v>
      </c>
      <c r="D19533" s="1" t="s">
        <v>119</v>
      </c>
      <c r="E19533">
        <v>1</v>
      </c>
      <c r="F19533" s="2">
        <v>42350</v>
      </c>
      <c r="G19533" s="2" t="str">
        <f>TEXT(pizza_sales[[#This Row],[order_date]],"dddd")</f>
        <v>Saturday</v>
      </c>
      <c r="H19533" s="3">
        <v>0.74203703703703705</v>
      </c>
      <c r="I19533">
        <v>12.5</v>
      </c>
      <c r="J19533">
        <v>12.5</v>
      </c>
      <c r="K19533" s="1" t="s">
        <v>13</v>
      </c>
      <c r="L19533" s="1" t="s">
        <v>14</v>
      </c>
      <c r="M19533" s="1" t="s">
        <v>78</v>
      </c>
      <c r="N19533" s="1" t="s">
        <v>79</v>
      </c>
    </row>
    <row r="19534" spans="1:14" x14ac:dyDescent="0.3">
      <c r="A19534">
        <v>46387</v>
      </c>
      <c r="B19534">
        <v>20375</v>
      </c>
      <c r="C19534">
        <f>1/COUNTIF(B:B,pizza_sales[[#This Row],[order_id]])</f>
        <v>0.5</v>
      </c>
      <c r="D19534" s="1" t="s">
        <v>126</v>
      </c>
      <c r="E19534">
        <v>1</v>
      </c>
      <c r="F19534" s="2">
        <v>42350</v>
      </c>
      <c r="G19534" s="2" t="str">
        <f>TEXT(pizza_sales[[#This Row],[order_date]],"dddd")</f>
        <v>Saturday</v>
      </c>
      <c r="H19534" s="3">
        <v>0.74203703703703705</v>
      </c>
      <c r="I19534">
        <v>9.75</v>
      </c>
      <c r="J19534">
        <v>9.75</v>
      </c>
      <c r="K19534" s="1" t="s">
        <v>41</v>
      </c>
      <c r="L19534" s="1" t="s">
        <v>14</v>
      </c>
      <c r="M19534" s="1" t="s">
        <v>78</v>
      </c>
      <c r="N19534" s="1" t="s">
        <v>79</v>
      </c>
    </row>
    <row r="19535" spans="1:14" x14ac:dyDescent="0.3">
      <c r="A19535">
        <v>46388</v>
      </c>
      <c r="B19535">
        <v>20376</v>
      </c>
      <c r="C19535">
        <f>1/COUNTIF(B:B,pizza_sales[[#This Row],[order_id]])</f>
        <v>0.25</v>
      </c>
      <c r="D19535" s="1" t="s">
        <v>159</v>
      </c>
      <c r="E19535">
        <v>1</v>
      </c>
      <c r="F19535" s="2">
        <v>42350</v>
      </c>
      <c r="G19535" s="2" t="str">
        <f>TEXT(pizza_sales[[#This Row],[order_date]],"dddd")</f>
        <v>Saturday</v>
      </c>
      <c r="H19535" s="3">
        <v>0.74540509259259258</v>
      </c>
      <c r="I19535">
        <v>16.75</v>
      </c>
      <c r="J19535">
        <v>16.75</v>
      </c>
      <c r="K19535" s="1" t="s">
        <v>13</v>
      </c>
      <c r="L19535" s="1" t="s">
        <v>22</v>
      </c>
      <c r="M19535" s="1" t="s">
        <v>101</v>
      </c>
      <c r="N19535" s="1" t="s">
        <v>102</v>
      </c>
    </row>
    <row r="19536" spans="1:14" x14ac:dyDescent="0.3">
      <c r="A19536">
        <v>46389</v>
      </c>
      <c r="B19536">
        <v>20376</v>
      </c>
      <c r="C19536">
        <f>1/COUNTIF(B:B,pizza_sales[[#This Row],[order_id]])</f>
        <v>0.25</v>
      </c>
      <c r="D19536" s="1" t="s">
        <v>93</v>
      </c>
      <c r="E19536">
        <v>1</v>
      </c>
      <c r="F19536" s="2">
        <v>42350</v>
      </c>
      <c r="G19536" s="2" t="str">
        <f>TEXT(pizza_sales[[#This Row],[order_date]],"dddd")</f>
        <v>Saturday</v>
      </c>
      <c r="H19536" s="3">
        <v>0.74540509259259258</v>
      </c>
      <c r="I19536">
        <v>12</v>
      </c>
      <c r="J19536">
        <v>12</v>
      </c>
      <c r="K19536" s="1" t="s">
        <v>41</v>
      </c>
      <c r="L19536" s="1" t="s">
        <v>14</v>
      </c>
      <c r="M19536" s="1" t="s">
        <v>94</v>
      </c>
      <c r="N19536" s="1" t="s">
        <v>95</v>
      </c>
    </row>
    <row r="19537" spans="1:14" x14ac:dyDescent="0.3">
      <c r="A19537">
        <v>46390</v>
      </c>
      <c r="B19537">
        <v>20376</v>
      </c>
      <c r="C19537">
        <f>1/COUNTIF(B:B,pizza_sales[[#This Row],[order_id]])</f>
        <v>0.25</v>
      </c>
      <c r="D19537" s="1" t="s">
        <v>106</v>
      </c>
      <c r="E19537">
        <v>1</v>
      </c>
      <c r="F19537" s="2">
        <v>42350</v>
      </c>
      <c r="G19537" s="2" t="str">
        <f>TEXT(pizza_sales[[#This Row],[order_date]],"dddd")</f>
        <v>Saturday</v>
      </c>
      <c r="H19537" s="3">
        <v>0.74540509259259258</v>
      </c>
      <c r="I19537">
        <v>12.5</v>
      </c>
      <c r="J19537">
        <v>12.5</v>
      </c>
      <c r="K19537" s="1" t="s">
        <v>41</v>
      </c>
      <c r="L19537" s="1" t="s">
        <v>26</v>
      </c>
      <c r="M19537" s="1" t="s">
        <v>107</v>
      </c>
      <c r="N19537" s="1" t="s">
        <v>108</v>
      </c>
    </row>
    <row r="19538" spans="1:14" x14ac:dyDescent="0.3">
      <c r="A19538">
        <v>46391</v>
      </c>
      <c r="B19538">
        <v>20376</v>
      </c>
      <c r="C19538">
        <f>1/COUNTIF(B:B,pizza_sales[[#This Row],[order_id]])</f>
        <v>0.25</v>
      </c>
      <c r="D19538" s="1" t="s">
        <v>158</v>
      </c>
      <c r="E19538">
        <v>1</v>
      </c>
      <c r="F19538" s="2">
        <v>42350</v>
      </c>
      <c r="G19538" s="2" t="str">
        <f>TEXT(pizza_sales[[#This Row],[order_date]],"dddd")</f>
        <v>Saturday</v>
      </c>
      <c r="H19538" s="3">
        <v>0.74540509259259258</v>
      </c>
      <c r="I19538">
        <v>16.5</v>
      </c>
      <c r="J19538">
        <v>16.5</v>
      </c>
      <c r="K19538" s="1" t="s">
        <v>13</v>
      </c>
      <c r="L19538" s="1" t="s">
        <v>26</v>
      </c>
      <c r="M19538" s="1" t="s">
        <v>60</v>
      </c>
      <c r="N19538" s="1" t="s">
        <v>61</v>
      </c>
    </row>
    <row r="19539" spans="1:14" x14ac:dyDescent="0.3">
      <c r="A19539">
        <v>46392</v>
      </c>
      <c r="B19539">
        <v>20377</v>
      </c>
      <c r="C19539">
        <f>1/COUNTIF(B:B,pizza_sales[[#This Row],[order_id]])</f>
        <v>1</v>
      </c>
      <c r="D19539" s="1" t="s">
        <v>143</v>
      </c>
      <c r="E19539">
        <v>1</v>
      </c>
      <c r="F19539" s="2">
        <v>42350</v>
      </c>
      <c r="G19539" s="2" t="str">
        <f>TEXT(pizza_sales[[#This Row],[order_date]],"dddd")</f>
        <v>Saturday</v>
      </c>
      <c r="H19539" s="3">
        <v>0.75635416666666666</v>
      </c>
      <c r="I19539">
        <v>11</v>
      </c>
      <c r="J19539">
        <v>11</v>
      </c>
      <c r="K19539" s="1" t="s">
        <v>41</v>
      </c>
      <c r="L19539" s="1" t="s">
        <v>14</v>
      </c>
      <c r="M19539" s="1" t="s">
        <v>130</v>
      </c>
      <c r="N19539" s="1" t="s">
        <v>131</v>
      </c>
    </row>
    <row r="19540" spans="1:14" x14ac:dyDescent="0.3">
      <c r="A19540">
        <v>46393</v>
      </c>
      <c r="B19540">
        <v>20378</v>
      </c>
      <c r="C19540">
        <f>1/COUNTIF(B:B,pizza_sales[[#This Row],[order_id]])</f>
        <v>0.5</v>
      </c>
      <c r="D19540" s="1" t="s">
        <v>116</v>
      </c>
      <c r="E19540">
        <v>1</v>
      </c>
      <c r="F19540" s="2">
        <v>42350</v>
      </c>
      <c r="G19540" s="2" t="str">
        <f>TEXT(pizza_sales[[#This Row],[order_date]],"dddd")</f>
        <v>Saturday</v>
      </c>
      <c r="H19540" s="3">
        <v>0.76818287037037036</v>
      </c>
      <c r="I19540">
        <v>16</v>
      </c>
      <c r="J19540">
        <v>16</v>
      </c>
      <c r="K19540" s="1" t="s">
        <v>13</v>
      </c>
      <c r="L19540" s="1" t="s">
        <v>14</v>
      </c>
      <c r="M19540" s="1" t="s">
        <v>55</v>
      </c>
      <c r="N19540" s="1" t="s">
        <v>56</v>
      </c>
    </row>
    <row r="19541" spans="1:14" x14ac:dyDescent="0.3">
      <c r="A19541">
        <v>46394</v>
      </c>
      <c r="B19541">
        <v>20378</v>
      </c>
      <c r="C19541">
        <f>1/COUNTIF(B:B,pizza_sales[[#This Row],[order_id]])</f>
        <v>0.5</v>
      </c>
      <c r="D19541" s="1" t="s">
        <v>150</v>
      </c>
      <c r="E19541">
        <v>1</v>
      </c>
      <c r="F19541" s="2">
        <v>42350</v>
      </c>
      <c r="G19541" s="2" t="str">
        <f>TEXT(pizza_sales[[#This Row],[order_date]],"dddd")</f>
        <v>Saturday</v>
      </c>
      <c r="H19541" s="3">
        <v>0.76818287037037036</v>
      </c>
      <c r="I19541">
        <v>12.5</v>
      </c>
      <c r="J19541">
        <v>12.5</v>
      </c>
      <c r="K19541" s="1" t="s">
        <v>41</v>
      </c>
      <c r="L19541" s="1" t="s">
        <v>26</v>
      </c>
      <c r="M19541" s="1" t="s">
        <v>60</v>
      </c>
      <c r="N19541" s="1" t="s">
        <v>61</v>
      </c>
    </row>
    <row r="19542" spans="1:14" x14ac:dyDescent="0.3">
      <c r="A19542">
        <v>46395</v>
      </c>
      <c r="B19542">
        <v>20379</v>
      </c>
      <c r="C19542">
        <f>1/COUNTIF(B:B,pizza_sales[[#This Row],[order_id]])</f>
        <v>0.5</v>
      </c>
      <c r="D19542" s="1" t="s">
        <v>84</v>
      </c>
      <c r="E19542">
        <v>1</v>
      </c>
      <c r="F19542" s="2">
        <v>42350</v>
      </c>
      <c r="G19542" s="2" t="str">
        <f>TEXT(pizza_sales[[#This Row],[order_date]],"dddd")</f>
        <v>Saturday</v>
      </c>
      <c r="H19542" s="3">
        <v>0.7713888888888889</v>
      </c>
      <c r="I19542">
        <v>12</v>
      </c>
      <c r="J19542">
        <v>12</v>
      </c>
      <c r="K19542" s="1" t="s">
        <v>41</v>
      </c>
      <c r="L19542" s="1" t="s">
        <v>14</v>
      </c>
      <c r="M19542" s="1" t="s">
        <v>85</v>
      </c>
      <c r="N19542" s="1" t="s">
        <v>86</v>
      </c>
    </row>
    <row r="19543" spans="1:14" x14ac:dyDescent="0.3">
      <c r="A19543">
        <v>46396</v>
      </c>
      <c r="B19543">
        <v>20379</v>
      </c>
      <c r="C19543">
        <f>1/COUNTIF(B:B,pizza_sales[[#This Row],[order_id]])</f>
        <v>0.5</v>
      </c>
      <c r="D19543" s="1" t="s">
        <v>126</v>
      </c>
      <c r="E19543">
        <v>1</v>
      </c>
      <c r="F19543" s="2">
        <v>42350</v>
      </c>
      <c r="G19543" s="2" t="str">
        <f>TEXT(pizza_sales[[#This Row],[order_date]],"dddd")</f>
        <v>Saturday</v>
      </c>
      <c r="H19543" s="3">
        <v>0.7713888888888889</v>
      </c>
      <c r="I19543">
        <v>9.75</v>
      </c>
      <c r="J19543">
        <v>9.75</v>
      </c>
      <c r="K19543" s="1" t="s">
        <v>41</v>
      </c>
      <c r="L19543" s="1" t="s">
        <v>14</v>
      </c>
      <c r="M19543" s="1" t="s">
        <v>78</v>
      </c>
      <c r="N19543" s="1" t="s">
        <v>79</v>
      </c>
    </row>
    <row r="19544" spans="1:14" x14ac:dyDescent="0.3">
      <c r="A19544">
        <v>46397</v>
      </c>
      <c r="B19544">
        <v>20380</v>
      </c>
      <c r="C19544">
        <f>1/COUNTIF(B:B,pizza_sales[[#This Row],[order_id]])</f>
        <v>0.25</v>
      </c>
      <c r="D19544" s="1" t="s">
        <v>132</v>
      </c>
      <c r="E19544">
        <v>1</v>
      </c>
      <c r="F19544" s="2">
        <v>42350</v>
      </c>
      <c r="G19544" s="2" t="str">
        <f>TEXT(pizza_sales[[#This Row],[order_date]],"dddd")</f>
        <v>Saturday</v>
      </c>
      <c r="H19544" s="3">
        <v>0.77311342592592591</v>
      </c>
      <c r="I19544">
        <v>10.5</v>
      </c>
      <c r="J19544">
        <v>10.5</v>
      </c>
      <c r="K19544" s="1" t="s">
        <v>41</v>
      </c>
      <c r="L19544" s="1" t="s">
        <v>14</v>
      </c>
      <c r="M19544" s="1" t="s">
        <v>15</v>
      </c>
      <c r="N19544" s="1" t="s">
        <v>16</v>
      </c>
    </row>
    <row r="19545" spans="1:14" x14ac:dyDescent="0.3">
      <c r="A19545">
        <v>46398</v>
      </c>
      <c r="B19545">
        <v>20380</v>
      </c>
      <c r="C19545">
        <f>1/COUNTIF(B:B,pizza_sales[[#This Row],[order_id]])</f>
        <v>0.25</v>
      </c>
      <c r="D19545" s="1" t="s">
        <v>77</v>
      </c>
      <c r="E19545">
        <v>1</v>
      </c>
      <c r="F19545" s="2">
        <v>42350</v>
      </c>
      <c r="G19545" s="2" t="str">
        <f>TEXT(pizza_sales[[#This Row],[order_date]],"dddd")</f>
        <v>Saturday</v>
      </c>
      <c r="H19545" s="3">
        <v>0.77311342592592591</v>
      </c>
      <c r="I19545">
        <v>15.25</v>
      </c>
      <c r="J19545">
        <v>15.25</v>
      </c>
      <c r="K19545" s="1" t="s">
        <v>21</v>
      </c>
      <c r="L19545" s="1" t="s">
        <v>14</v>
      </c>
      <c r="M19545" s="1" t="s">
        <v>78</v>
      </c>
      <c r="N19545" s="1" t="s">
        <v>79</v>
      </c>
    </row>
    <row r="19546" spans="1:14" x14ac:dyDescent="0.3">
      <c r="A19546">
        <v>46399</v>
      </c>
      <c r="B19546">
        <v>20380</v>
      </c>
      <c r="C19546">
        <f>1/COUNTIF(B:B,pizza_sales[[#This Row],[order_id]])</f>
        <v>0.25</v>
      </c>
      <c r="D19546" s="1" t="s">
        <v>120</v>
      </c>
      <c r="E19546">
        <v>1</v>
      </c>
      <c r="F19546" s="2">
        <v>42350</v>
      </c>
      <c r="G19546" s="2" t="str">
        <f>TEXT(pizza_sales[[#This Row],[order_date]],"dddd")</f>
        <v>Saturday</v>
      </c>
      <c r="H19546" s="3">
        <v>0.77311342592592591</v>
      </c>
      <c r="I19546">
        <v>12.5</v>
      </c>
      <c r="J19546">
        <v>12.5</v>
      </c>
      <c r="K19546" s="1" t="s">
        <v>41</v>
      </c>
      <c r="L19546" s="1" t="s">
        <v>26</v>
      </c>
      <c r="M19546" s="1" t="s">
        <v>38</v>
      </c>
      <c r="N19546" s="1" t="s">
        <v>39</v>
      </c>
    </row>
    <row r="19547" spans="1:14" x14ac:dyDescent="0.3">
      <c r="A19547">
        <v>46400</v>
      </c>
      <c r="B19547">
        <v>20380</v>
      </c>
      <c r="C19547">
        <f>1/COUNTIF(B:B,pizza_sales[[#This Row],[order_id]])</f>
        <v>0.25</v>
      </c>
      <c r="D19547" s="1" t="s">
        <v>44</v>
      </c>
      <c r="E19547">
        <v>1</v>
      </c>
      <c r="F19547" s="2">
        <v>42350</v>
      </c>
      <c r="G19547" s="2" t="str">
        <f>TEXT(pizza_sales[[#This Row],[order_date]],"dddd")</f>
        <v>Saturday</v>
      </c>
      <c r="H19547" s="3">
        <v>0.77311342592592591</v>
      </c>
      <c r="I19547">
        <v>12</v>
      </c>
      <c r="J19547">
        <v>12</v>
      </c>
      <c r="K19547" s="1" t="s">
        <v>41</v>
      </c>
      <c r="L19547" s="1" t="s">
        <v>14</v>
      </c>
      <c r="M19547" s="1" t="s">
        <v>45</v>
      </c>
      <c r="N19547" s="1" t="s">
        <v>46</v>
      </c>
    </row>
    <row r="19548" spans="1:14" x14ac:dyDescent="0.3">
      <c r="A19548">
        <v>46401</v>
      </c>
      <c r="B19548">
        <v>20381</v>
      </c>
      <c r="C19548">
        <f>1/COUNTIF(B:B,pizza_sales[[#This Row],[order_id]])</f>
        <v>0.33333333333333331</v>
      </c>
      <c r="D19548" s="1" t="s">
        <v>156</v>
      </c>
      <c r="E19548">
        <v>1</v>
      </c>
      <c r="F19548" s="2">
        <v>42350</v>
      </c>
      <c r="G19548" s="2" t="str">
        <f>TEXT(pizza_sales[[#This Row],[order_date]],"dddd")</f>
        <v>Saturday</v>
      </c>
      <c r="H19548" s="3">
        <v>0.77451388888888884</v>
      </c>
      <c r="I19548">
        <v>12.75</v>
      </c>
      <c r="J19548">
        <v>12.75</v>
      </c>
      <c r="K19548" s="1" t="s">
        <v>41</v>
      </c>
      <c r="L19548" s="1" t="s">
        <v>33</v>
      </c>
      <c r="M19548" s="1" t="s">
        <v>82</v>
      </c>
      <c r="N19548" s="1" t="s">
        <v>83</v>
      </c>
    </row>
    <row r="19549" spans="1:14" x14ac:dyDescent="0.3">
      <c r="A19549">
        <v>46402</v>
      </c>
      <c r="B19549">
        <v>20381</v>
      </c>
      <c r="C19549">
        <f>1/COUNTIF(B:B,pizza_sales[[#This Row],[order_id]])</f>
        <v>0.33333333333333331</v>
      </c>
      <c r="D19549" s="1" t="s">
        <v>100</v>
      </c>
      <c r="E19549">
        <v>1</v>
      </c>
      <c r="F19549" s="2">
        <v>42350</v>
      </c>
      <c r="G19549" s="2" t="str">
        <f>TEXT(pizza_sales[[#This Row],[order_date]],"dddd")</f>
        <v>Saturday</v>
      </c>
      <c r="H19549" s="3">
        <v>0.77451388888888884</v>
      </c>
      <c r="I19549">
        <v>12.75</v>
      </c>
      <c r="J19549">
        <v>12.75</v>
      </c>
      <c r="K19549" s="1" t="s">
        <v>41</v>
      </c>
      <c r="L19549" s="1" t="s">
        <v>22</v>
      </c>
      <c r="M19549" s="1" t="s">
        <v>101</v>
      </c>
      <c r="N19549" s="1" t="s">
        <v>102</v>
      </c>
    </row>
    <row r="19550" spans="1:14" x14ac:dyDescent="0.3">
      <c r="A19550">
        <v>46403</v>
      </c>
      <c r="B19550">
        <v>20381</v>
      </c>
      <c r="C19550">
        <f>1/COUNTIF(B:B,pizza_sales[[#This Row],[order_id]])</f>
        <v>0.33333333333333331</v>
      </c>
      <c r="D19550" s="1" t="s">
        <v>151</v>
      </c>
      <c r="E19550">
        <v>1</v>
      </c>
      <c r="F19550" s="2">
        <v>42350</v>
      </c>
      <c r="G19550" s="2" t="str">
        <f>TEXT(pizza_sales[[#This Row],[order_date]],"dddd")</f>
        <v>Saturday</v>
      </c>
      <c r="H19550" s="3">
        <v>0.77451388888888884</v>
      </c>
      <c r="I19550">
        <v>12.75</v>
      </c>
      <c r="J19550">
        <v>12.75</v>
      </c>
      <c r="K19550" s="1" t="s">
        <v>41</v>
      </c>
      <c r="L19550" s="1" t="s">
        <v>33</v>
      </c>
      <c r="M19550" s="1" t="s">
        <v>34</v>
      </c>
      <c r="N19550" s="1" t="s">
        <v>35</v>
      </c>
    </row>
    <row r="19551" spans="1:14" x14ac:dyDescent="0.3">
      <c r="A19551">
        <v>46404</v>
      </c>
      <c r="B19551">
        <v>20382</v>
      </c>
      <c r="C19551">
        <f>1/COUNTIF(B:B,pizza_sales[[#This Row],[order_id]])</f>
        <v>0.25</v>
      </c>
      <c r="D19551" s="1" t="s">
        <v>68</v>
      </c>
      <c r="E19551">
        <v>1</v>
      </c>
      <c r="F19551" s="2">
        <v>42350</v>
      </c>
      <c r="G19551" s="2" t="str">
        <f>TEXT(pizza_sales[[#This Row],[order_date]],"dddd")</f>
        <v>Saturday</v>
      </c>
      <c r="H19551" s="3">
        <v>0.79421296296296295</v>
      </c>
      <c r="I19551">
        <v>20.25</v>
      </c>
      <c r="J19551">
        <v>20.25</v>
      </c>
      <c r="K19551" s="1" t="s">
        <v>21</v>
      </c>
      <c r="L19551" s="1" t="s">
        <v>22</v>
      </c>
      <c r="M19551" s="1" t="s">
        <v>30</v>
      </c>
      <c r="N19551" s="1" t="s">
        <v>31</v>
      </c>
    </row>
    <row r="19552" spans="1:14" x14ac:dyDescent="0.3">
      <c r="A19552">
        <v>46405</v>
      </c>
      <c r="B19552">
        <v>20382</v>
      </c>
      <c r="C19552">
        <f>1/COUNTIF(B:B,pizza_sales[[#This Row],[order_id]])</f>
        <v>0.25</v>
      </c>
      <c r="D19552" s="1" t="s">
        <v>135</v>
      </c>
      <c r="E19552">
        <v>1</v>
      </c>
      <c r="F19552" s="2">
        <v>42350</v>
      </c>
      <c r="G19552" s="2" t="str">
        <f>TEXT(pizza_sales[[#This Row],[order_date]],"dddd")</f>
        <v>Saturday</v>
      </c>
      <c r="H19552" s="3">
        <v>0.79421296296296295</v>
      </c>
      <c r="I19552">
        <v>20.75</v>
      </c>
      <c r="J19552">
        <v>20.75</v>
      </c>
      <c r="K19552" s="1" t="s">
        <v>21</v>
      </c>
      <c r="L19552" s="1" t="s">
        <v>26</v>
      </c>
      <c r="M19552" s="1" t="s">
        <v>107</v>
      </c>
      <c r="N19552" s="1" t="s">
        <v>108</v>
      </c>
    </row>
    <row r="19553" spans="1:14" x14ac:dyDescent="0.3">
      <c r="A19553">
        <v>46406</v>
      </c>
      <c r="B19553">
        <v>20382</v>
      </c>
      <c r="C19553">
        <f>1/COUNTIF(B:B,pizza_sales[[#This Row],[order_id]])</f>
        <v>0.25</v>
      </c>
      <c r="D19553" s="1" t="s">
        <v>154</v>
      </c>
      <c r="E19553">
        <v>1</v>
      </c>
      <c r="F19553" s="2">
        <v>42350</v>
      </c>
      <c r="G19553" s="2" t="str">
        <f>TEXT(pizza_sales[[#This Row],[order_date]],"dddd")</f>
        <v>Saturday</v>
      </c>
      <c r="H19553" s="3">
        <v>0.79421296296296295</v>
      </c>
      <c r="I19553">
        <v>16</v>
      </c>
      <c r="J19553">
        <v>16</v>
      </c>
      <c r="K19553" s="1" t="s">
        <v>13</v>
      </c>
      <c r="L19553" s="1" t="s">
        <v>22</v>
      </c>
      <c r="M19553" s="1" t="s">
        <v>66</v>
      </c>
      <c r="N19553" s="1" t="s">
        <v>67</v>
      </c>
    </row>
    <row r="19554" spans="1:14" x14ac:dyDescent="0.3">
      <c r="A19554">
        <v>46407</v>
      </c>
      <c r="B19554">
        <v>20382</v>
      </c>
      <c r="C19554">
        <f>1/COUNTIF(B:B,pizza_sales[[#This Row],[order_id]])</f>
        <v>0.25</v>
      </c>
      <c r="D19554" s="1" t="s">
        <v>65</v>
      </c>
      <c r="E19554">
        <v>1</v>
      </c>
      <c r="F19554" s="2">
        <v>42350</v>
      </c>
      <c r="G19554" s="2" t="str">
        <f>TEXT(pizza_sales[[#This Row],[order_date]],"dddd")</f>
        <v>Saturday</v>
      </c>
      <c r="H19554" s="3">
        <v>0.79421296296296295</v>
      </c>
      <c r="I19554">
        <v>12</v>
      </c>
      <c r="J19554">
        <v>12</v>
      </c>
      <c r="K19554" s="1" t="s">
        <v>41</v>
      </c>
      <c r="L19554" s="1" t="s">
        <v>22</v>
      </c>
      <c r="M19554" s="1" t="s">
        <v>66</v>
      </c>
      <c r="N19554" s="1" t="s">
        <v>67</v>
      </c>
    </row>
    <row r="19555" spans="1:14" x14ac:dyDescent="0.3">
      <c r="A19555">
        <v>46408</v>
      </c>
      <c r="B19555">
        <v>20383</v>
      </c>
      <c r="C19555">
        <f>1/COUNTIF(B:B,pizza_sales[[#This Row],[order_id]])</f>
        <v>0.33333333333333331</v>
      </c>
      <c r="D19555" s="1" t="s">
        <v>17</v>
      </c>
      <c r="E19555">
        <v>1</v>
      </c>
      <c r="F19555" s="2">
        <v>42350</v>
      </c>
      <c r="G19555" s="2" t="str">
        <f>TEXT(pizza_sales[[#This Row],[order_date]],"dddd")</f>
        <v>Saturday</v>
      </c>
      <c r="H19555" s="3">
        <v>0.80671296296296291</v>
      </c>
      <c r="I19555">
        <v>16</v>
      </c>
      <c r="J19555">
        <v>16</v>
      </c>
      <c r="K19555" s="1" t="s">
        <v>13</v>
      </c>
      <c r="L19555" s="1" t="s">
        <v>14</v>
      </c>
      <c r="M19555" s="1" t="s">
        <v>18</v>
      </c>
      <c r="N19555" s="1" t="s">
        <v>19</v>
      </c>
    </row>
    <row r="19556" spans="1:14" x14ac:dyDescent="0.3">
      <c r="A19556">
        <v>46409</v>
      </c>
      <c r="B19556">
        <v>20383</v>
      </c>
      <c r="C19556">
        <f>1/COUNTIF(B:B,pizza_sales[[#This Row],[order_id]])</f>
        <v>0.33333333333333331</v>
      </c>
      <c r="D19556" s="1" t="s">
        <v>136</v>
      </c>
      <c r="E19556">
        <v>1</v>
      </c>
      <c r="F19556" s="2">
        <v>42350</v>
      </c>
      <c r="G19556" s="2" t="str">
        <f>TEXT(pizza_sales[[#This Row],[order_date]],"dddd")</f>
        <v>Saturday</v>
      </c>
      <c r="H19556" s="3">
        <v>0.80671296296296291</v>
      </c>
      <c r="I19556">
        <v>12.5</v>
      </c>
      <c r="J19556">
        <v>12.5</v>
      </c>
      <c r="K19556" s="1" t="s">
        <v>41</v>
      </c>
      <c r="L19556" s="1" t="s">
        <v>22</v>
      </c>
      <c r="M19556" s="1" t="s">
        <v>63</v>
      </c>
      <c r="N19556" s="1" t="s">
        <v>64</v>
      </c>
    </row>
    <row r="19557" spans="1:14" x14ac:dyDescent="0.3">
      <c r="A19557">
        <v>46410</v>
      </c>
      <c r="B19557">
        <v>20383</v>
      </c>
      <c r="C19557">
        <f>1/COUNTIF(B:B,pizza_sales[[#This Row],[order_id]])</f>
        <v>0.33333333333333331</v>
      </c>
      <c r="D19557" s="1" t="s">
        <v>47</v>
      </c>
      <c r="E19557">
        <v>1</v>
      </c>
      <c r="F19557" s="2">
        <v>42350</v>
      </c>
      <c r="G19557" s="2" t="str">
        <f>TEXT(pizza_sales[[#This Row],[order_date]],"dddd")</f>
        <v>Saturday</v>
      </c>
      <c r="H19557" s="3">
        <v>0.80671296296296291</v>
      </c>
      <c r="I19557">
        <v>12.5</v>
      </c>
      <c r="J19557">
        <v>12.5</v>
      </c>
      <c r="K19557" s="1" t="s">
        <v>41</v>
      </c>
      <c r="L19557" s="1" t="s">
        <v>26</v>
      </c>
      <c r="M19557" s="1" t="s">
        <v>48</v>
      </c>
      <c r="N19557" s="1" t="s">
        <v>49</v>
      </c>
    </row>
    <row r="19558" spans="1:14" x14ac:dyDescent="0.3">
      <c r="A19558">
        <v>46411</v>
      </c>
      <c r="B19558">
        <v>20384</v>
      </c>
      <c r="C19558">
        <f>1/COUNTIF(B:B,pizza_sales[[#This Row],[order_id]])</f>
        <v>1</v>
      </c>
      <c r="D19558" s="1" t="s">
        <v>20</v>
      </c>
      <c r="E19558">
        <v>1</v>
      </c>
      <c r="F19558" s="2">
        <v>42350</v>
      </c>
      <c r="G19558" s="2" t="str">
        <f>TEXT(pizza_sales[[#This Row],[order_date]],"dddd")</f>
        <v>Saturday</v>
      </c>
      <c r="H19558" s="3">
        <v>0.81798611111111108</v>
      </c>
      <c r="I19558">
        <v>18.5</v>
      </c>
      <c r="J19558">
        <v>18.5</v>
      </c>
      <c r="K19558" s="1" t="s">
        <v>21</v>
      </c>
      <c r="L19558" s="1" t="s">
        <v>22</v>
      </c>
      <c r="M19558" s="1" t="s">
        <v>23</v>
      </c>
      <c r="N19558" s="1" t="s">
        <v>24</v>
      </c>
    </row>
    <row r="19559" spans="1:14" x14ac:dyDescent="0.3">
      <c r="A19559">
        <v>46412</v>
      </c>
      <c r="B19559">
        <v>20385</v>
      </c>
      <c r="C19559">
        <f>1/COUNTIF(B:B,pizza_sales[[#This Row],[order_id]])</f>
        <v>0.5</v>
      </c>
      <c r="D19559" s="1" t="s">
        <v>20</v>
      </c>
      <c r="E19559">
        <v>1</v>
      </c>
      <c r="F19559" s="2">
        <v>42350</v>
      </c>
      <c r="G19559" s="2" t="str">
        <f>TEXT(pizza_sales[[#This Row],[order_date]],"dddd")</f>
        <v>Saturday</v>
      </c>
      <c r="H19559" s="3">
        <v>0.82902777777777781</v>
      </c>
      <c r="I19559">
        <v>18.5</v>
      </c>
      <c r="J19559">
        <v>18.5</v>
      </c>
      <c r="K19559" s="1" t="s">
        <v>21</v>
      </c>
      <c r="L19559" s="1" t="s">
        <v>22</v>
      </c>
      <c r="M19559" s="1" t="s">
        <v>23</v>
      </c>
      <c r="N19559" s="1" t="s">
        <v>24</v>
      </c>
    </row>
    <row r="19560" spans="1:14" x14ac:dyDescent="0.3">
      <c r="A19560">
        <v>46413</v>
      </c>
      <c r="B19560">
        <v>20385</v>
      </c>
      <c r="C19560">
        <f>1/COUNTIF(B:B,pizza_sales[[#This Row],[order_id]])</f>
        <v>0.5</v>
      </c>
      <c r="D19560" s="1" t="s">
        <v>135</v>
      </c>
      <c r="E19560">
        <v>1</v>
      </c>
      <c r="F19560" s="2">
        <v>42350</v>
      </c>
      <c r="G19560" s="2" t="str">
        <f>TEXT(pizza_sales[[#This Row],[order_date]],"dddd")</f>
        <v>Saturday</v>
      </c>
      <c r="H19560" s="3">
        <v>0.82902777777777781</v>
      </c>
      <c r="I19560">
        <v>20.75</v>
      </c>
      <c r="J19560">
        <v>20.75</v>
      </c>
      <c r="K19560" s="1" t="s">
        <v>21</v>
      </c>
      <c r="L19560" s="1" t="s">
        <v>26</v>
      </c>
      <c r="M19560" s="1" t="s">
        <v>107</v>
      </c>
      <c r="N19560" s="1" t="s">
        <v>108</v>
      </c>
    </row>
    <row r="19561" spans="1:14" x14ac:dyDescent="0.3">
      <c r="A19561">
        <v>46414</v>
      </c>
      <c r="B19561">
        <v>20386</v>
      </c>
      <c r="C19561">
        <f>1/COUNTIF(B:B,pizza_sales[[#This Row],[order_id]])</f>
        <v>0.5</v>
      </c>
      <c r="D19561" s="1" t="s">
        <v>20</v>
      </c>
      <c r="E19561">
        <v>1</v>
      </c>
      <c r="F19561" s="2">
        <v>42350</v>
      </c>
      <c r="G19561" s="2" t="str">
        <f>TEXT(pizza_sales[[#This Row],[order_date]],"dddd")</f>
        <v>Saturday</v>
      </c>
      <c r="H19561" s="3">
        <v>0.82965277777777779</v>
      </c>
      <c r="I19561">
        <v>18.5</v>
      </c>
      <c r="J19561">
        <v>18.5</v>
      </c>
      <c r="K19561" s="1" t="s">
        <v>21</v>
      </c>
      <c r="L19561" s="1" t="s">
        <v>22</v>
      </c>
      <c r="M19561" s="1" t="s">
        <v>23</v>
      </c>
      <c r="N19561" s="1" t="s">
        <v>24</v>
      </c>
    </row>
    <row r="19562" spans="1:14" x14ac:dyDescent="0.3">
      <c r="A19562">
        <v>46415</v>
      </c>
      <c r="B19562">
        <v>20386</v>
      </c>
      <c r="C19562">
        <f>1/COUNTIF(B:B,pizza_sales[[#This Row],[order_id]])</f>
        <v>0.5</v>
      </c>
      <c r="D19562" s="1" t="s">
        <v>129</v>
      </c>
      <c r="E19562">
        <v>1</v>
      </c>
      <c r="F19562" s="2">
        <v>42350</v>
      </c>
      <c r="G19562" s="2" t="str">
        <f>TEXT(pizza_sales[[#This Row],[order_date]],"dddd")</f>
        <v>Saturday</v>
      </c>
      <c r="H19562" s="3">
        <v>0.82965277777777779</v>
      </c>
      <c r="I19562">
        <v>17.5</v>
      </c>
      <c r="J19562">
        <v>17.5</v>
      </c>
      <c r="K19562" s="1" t="s">
        <v>21</v>
      </c>
      <c r="L19562" s="1" t="s">
        <v>14</v>
      </c>
      <c r="M19562" s="1" t="s">
        <v>130</v>
      </c>
      <c r="N19562" s="1" t="s">
        <v>131</v>
      </c>
    </row>
    <row r="19563" spans="1:14" x14ac:dyDescent="0.3">
      <c r="A19563">
        <v>46416</v>
      </c>
      <c r="B19563">
        <v>20387</v>
      </c>
      <c r="C19563">
        <f>1/COUNTIF(B:B,pizza_sales[[#This Row],[order_id]])</f>
        <v>1</v>
      </c>
      <c r="D19563" s="1" t="s">
        <v>129</v>
      </c>
      <c r="E19563">
        <v>1</v>
      </c>
      <c r="F19563" s="2">
        <v>42350</v>
      </c>
      <c r="G19563" s="2" t="str">
        <f>TEXT(pizza_sales[[#This Row],[order_date]],"dddd")</f>
        <v>Saturday</v>
      </c>
      <c r="H19563" s="3">
        <v>0.83134259259259258</v>
      </c>
      <c r="I19563">
        <v>17.5</v>
      </c>
      <c r="J19563">
        <v>17.5</v>
      </c>
      <c r="K19563" s="1" t="s">
        <v>21</v>
      </c>
      <c r="L19563" s="1" t="s">
        <v>14</v>
      </c>
      <c r="M19563" s="1" t="s">
        <v>130</v>
      </c>
      <c r="N19563" s="1" t="s">
        <v>131</v>
      </c>
    </row>
    <row r="19564" spans="1:14" x14ac:dyDescent="0.3">
      <c r="A19564">
        <v>46417</v>
      </c>
      <c r="B19564">
        <v>20388</v>
      </c>
      <c r="C19564">
        <f>1/COUNTIF(B:B,pizza_sales[[#This Row],[order_id]])</f>
        <v>1</v>
      </c>
      <c r="D19564" s="1" t="s">
        <v>154</v>
      </c>
      <c r="E19564">
        <v>1</v>
      </c>
      <c r="F19564" s="2">
        <v>42350</v>
      </c>
      <c r="G19564" s="2" t="str">
        <f>TEXT(pizza_sales[[#This Row],[order_date]],"dddd")</f>
        <v>Saturday</v>
      </c>
      <c r="H19564" s="3">
        <v>0.85140046296296301</v>
      </c>
      <c r="I19564">
        <v>16</v>
      </c>
      <c r="J19564">
        <v>16</v>
      </c>
      <c r="K19564" s="1" t="s">
        <v>13</v>
      </c>
      <c r="L19564" s="1" t="s">
        <v>22</v>
      </c>
      <c r="M19564" s="1" t="s">
        <v>66</v>
      </c>
      <c r="N19564" s="1" t="s">
        <v>67</v>
      </c>
    </row>
    <row r="19565" spans="1:14" x14ac:dyDescent="0.3">
      <c r="A19565">
        <v>46418</v>
      </c>
      <c r="B19565">
        <v>20389</v>
      </c>
      <c r="C19565">
        <f>1/COUNTIF(B:B,pizza_sales[[#This Row],[order_id]])</f>
        <v>0.5</v>
      </c>
      <c r="D19565" s="1" t="s">
        <v>32</v>
      </c>
      <c r="E19565">
        <v>1</v>
      </c>
      <c r="F19565" s="2">
        <v>42350</v>
      </c>
      <c r="G19565" s="2" t="str">
        <f>TEXT(pizza_sales[[#This Row],[order_date]],"dddd")</f>
        <v>Saturday</v>
      </c>
      <c r="H19565" s="3">
        <v>0.85354166666666664</v>
      </c>
      <c r="I19565">
        <v>20.75</v>
      </c>
      <c r="J19565">
        <v>20.75</v>
      </c>
      <c r="K19565" s="1" t="s">
        <v>21</v>
      </c>
      <c r="L19565" s="1" t="s">
        <v>33</v>
      </c>
      <c r="M19565" s="1" t="s">
        <v>34</v>
      </c>
      <c r="N19565" s="1" t="s">
        <v>35</v>
      </c>
    </row>
    <row r="19566" spans="1:14" x14ac:dyDescent="0.3">
      <c r="A19566">
        <v>46419</v>
      </c>
      <c r="B19566">
        <v>20389</v>
      </c>
      <c r="C19566">
        <f>1/COUNTIF(B:B,pizza_sales[[#This Row],[order_id]])</f>
        <v>0.5</v>
      </c>
      <c r="D19566" s="1" t="s">
        <v>137</v>
      </c>
      <c r="E19566">
        <v>1</v>
      </c>
      <c r="F19566" s="2">
        <v>42350</v>
      </c>
      <c r="G19566" s="2" t="str">
        <f>TEXT(pizza_sales[[#This Row],[order_date]],"dddd")</f>
        <v>Saturday</v>
      </c>
      <c r="H19566" s="3">
        <v>0.85354166666666664</v>
      </c>
      <c r="I19566">
        <v>16.75</v>
      </c>
      <c r="J19566">
        <v>16.75</v>
      </c>
      <c r="K19566" s="1" t="s">
        <v>13</v>
      </c>
      <c r="L19566" s="1" t="s">
        <v>33</v>
      </c>
      <c r="M19566" s="1" t="s">
        <v>34</v>
      </c>
      <c r="N19566" s="1" t="s">
        <v>35</v>
      </c>
    </row>
    <row r="19567" spans="1:14" x14ac:dyDescent="0.3">
      <c r="A19567">
        <v>46420</v>
      </c>
      <c r="B19567">
        <v>20390</v>
      </c>
      <c r="C19567">
        <f>1/COUNTIF(B:B,pizza_sales[[#This Row],[order_id]])</f>
        <v>0.33333333333333331</v>
      </c>
      <c r="D19567" s="1" t="s">
        <v>84</v>
      </c>
      <c r="E19567">
        <v>2</v>
      </c>
      <c r="F19567" s="2">
        <v>42350</v>
      </c>
      <c r="G19567" s="2" t="str">
        <f>TEXT(pizza_sales[[#This Row],[order_date]],"dddd")</f>
        <v>Saturday</v>
      </c>
      <c r="H19567" s="3">
        <v>0.85368055555555555</v>
      </c>
      <c r="I19567">
        <v>12</v>
      </c>
      <c r="J19567">
        <v>24</v>
      </c>
      <c r="K19567" s="1" t="s">
        <v>41</v>
      </c>
      <c r="L19567" s="1" t="s">
        <v>14</v>
      </c>
      <c r="M19567" s="1" t="s">
        <v>85</v>
      </c>
      <c r="N19567" s="1" t="s">
        <v>86</v>
      </c>
    </row>
    <row r="19568" spans="1:14" x14ac:dyDescent="0.3">
      <c r="A19568">
        <v>46421</v>
      </c>
      <c r="B19568">
        <v>20390</v>
      </c>
      <c r="C19568">
        <f>1/COUNTIF(B:B,pizza_sales[[#This Row],[order_id]])</f>
        <v>0.33333333333333331</v>
      </c>
      <c r="D19568" s="1" t="s">
        <v>17</v>
      </c>
      <c r="E19568">
        <v>1</v>
      </c>
      <c r="F19568" s="2">
        <v>42350</v>
      </c>
      <c r="G19568" s="2" t="str">
        <f>TEXT(pizza_sales[[#This Row],[order_date]],"dddd")</f>
        <v>Saturday</v>
      </c>
      <c r="H19568" s="3">
        <v>0.85368055555555555</v>
      </c>
      <c r="I19568">
        <v>16</v>
      </c>
      <c r="J19568">
        <v>16</v>
      </c>
      <c r="K19568" s="1" t="s">
        <v>13</v>
      </c>
      <c r="L19568" s="1" t="s">
        <v>14</v>
      </c>
      <c r="M19568" s="1" t="s">
        <v>18</v>
      </c>
      <c r="N19568" s="1" t="s">
        <v>19</v>
      </c>
    </row>
    <row r="19569" spans="1:14" x14ac:dyDescent="0.3">
      <c r="A19569">
        <v>46422</v>
      </c>
      <c r="B19569">
        <v>20390</v>
      </c>
      <c r="C19569">
        <f>1/COUNTIF(B:B,pizza_sales[[#This Row],[order_id]])</f>
        <v>0.33333333333333331</v>
      </c>
      <c r="D19569" s="1" t="s">
        <v>47</v>
      </c>
      <c r="E19569">
        <v>1</v>
      </c>
      <c r="F19569" s="2">
        <v>42350</v>
      </c>
      <c r="G19569" s="2" t="str">
        <f>TEXT(pizza_sales[[#This Row],[order_date]],"dddd")</f>
        <v>Saturday</v>
      </c>
      <c r="H19569" s="3">
        <v>0.85368055555555555</v>
      </c>
      <c r="I19569">
        <v>12.5</v>
      </c>
      <c r="J19569">
        <v>12.5</v>
      </c>
      <c r="K19569" s="1" t="s">
        <v>41</v>
      </c>
      <c r="L19569" s="1" t="s">
        <v>26</v>
      </c>
      <c r="M19569" s="1" t="s">
        <v>48</v>
      </c>
      <c r="N19569" s="1" t="s">
        <v>49</v>
      </c>
    </row>
    <row r="19570" spans="1:14" x14ac:dyDescent="0.3">
      <c r="A19570">
        <v>46423</v>
      </c>
      <c r="B19570">
        <v>20391</v>
      </c>
      <c r="C19570">
        <f>1/COUNTIF(B:B,pizza_sales[[#This Row],[order_id]])</f>
        <v>1</v>
      </c>
      <c r="D19570" s="1" t="s">
        <v>32</v>
      </c>
      <c r="E19570">
        <v>1</v>
      </c>
      <c r="F19570" s="2">
        <v>42350</v>
      </c>
      <c r="G19570" s="2" t="str">
        <f>TEXT(pizza_sales[[#This Row],[order_date]],"dddd")</f>
        <v>Saturday</v>
      </c>
      <c r="H19570" s="3">
        <v>0.85479166666666662</v>
      </c>
      <c r="I19570">
        <v>20.75</v>
      </c>
      <c r="J19570">
        <v>20.75</v>
      </c>
      <c r="K19570" s="1" t="s">
        <v>21</v>
      </c>
      <c r="L19570" s="1" t="s">
        <v>33</v>
      </c>
      <c r="M19570" s="1" t="s">
        <v>34</v>
      </c>
      <c r="N19570" s="1" t="s">
        <v>35</v>
      </c>
    </row>
    <row r="19571" spans="1:14" x14ac:dyDescent="0.3">
      <c r="A19571">
        <v>46424</v>
      </c>
      <c r="B19571">
        <v>20392</v>
      </c>
      <c r="C19571">
        <f>1/COUNTIF(B:B,pizza_sales[[#This Row],[order_id]])</f>
        <v>0.33333333333333331</v>
      </c>
      <c r="D19571" s="1" t="s">
        <v>73</v>
      </c>
      <c r="E19571">
        <v>1</v>
      </c>
      <c r="F19571" s="2">
        <v>42350</v>
      </c>
      <c r="G19571" s="2" t="str">
        <f>TEXT(pizza_sales[[#This Row],[order_date]],"dddd")</f>
        <v>Saturday</v>
      </c>
      <c r="H19571" s="3">
        <v>0.85628472222222218</v>
      </c>
      <c r="I19571">
        <v>20.75</v>
      </c>
      <c r="J19571">
        <v>20.75</v>
      </c>
      <c r="K19571" s="1" t="s">
        <v>21</v>
      </c>
      <c r="L19571" s="1" t="s">
        <v>33</v>
      </c>
      <c r="M19571" s="1" t="s">
        <v>74</v>
      </c>
      <c r="N19571" s="1" t="s">
        <v>75</v>
      </c>
    </row>
    <row r="19572" spans="1:14" x14ac:dyDescent="0.3">
      <c r="A19572">
        <v>46425</v>
      </c>
      <c r="B19572">
        <v>20392</v>
      </c>
      <c r="C19572">
        <f>1/COUNTIF(B:B,pizza_sales[[#This Row],[order_id]])</f>
        <v>0.33333333333333331</v>
      </c>
      <c r="D19572" s="1" t="s">
        <v>149</v>
      </c>
      <c r="E19572">
        <v>1</v>
      </c>
      <c r="F19572" s="2">
        <v>42350</v>
      </c>
      <c r="G19572" s="2" t="str">
        <f>TEXT(pizza_sales[[#This Row],[order_date]],"dddd")</f>
        <v>Saturday</v>
      </c>
      <c r="H19572" s="3">
        <v>0.85628472222222218</v>
      </c>
      <c r="I19572">
        <v>12.25</v>
      </c>
      <c r="J19572">
        <v>12.25</v>
      </c>
      <c r="K19572" s="1" t="s">
        <v>41</v>
      </c>
      <c r="L19572" s="1" t="s">
        <v>26</v>
      </c>
      <c r="M19572" s="1" t="s">
        <v>114</v>
      </c>
      <c r="N19572" s="1" t="s">
        <v>115</v>
      </c>
    </row>
    <row r="19573" spans="1:14" x14ac:dyDescent="0.3">
      <c r="A19573">
        <v>46426</v>
      </c>
      <c r="B19573">
        <v>20392</v>
      </c>
      <c r="C19573">
        <f>1/COUNTIF(B:B,pizza_sales[[#This Row],[order_id]])</f>
        <v>0.33333333333333331</v>
      </c>
      <c r="D19573" s="1" t="s">
        <v>144</v>
      </c>
      <c r="E19573">
        <v>1</v>
      </c>
      <c r="F19573" s="2">
        <v>42350</v>
      </c>
      <c r="G19573" s="2" t="str">
        <f>TEXT(pizza_sales[[#This Row],[order_date]],"dddd")</f>
        <v>Saturday</v>
      </c>
      <c r="H19573" s="3">
        <v>0.85628472222222218</v>
      </c>
      <c r="I19573">
        <v>16.5</v>
      </c>
      <c r="J19573">
        <v>16.5</v>
      </c>
      <c r="K19573" s="1" t="s">
        <v>13</v>
      </c>
      <c r="L19573" s="1" t="s">
        <v>26</v>
      </c>
      <c r="M19573" s="1" t="s">
        <v>48</v>
      </c>
      <c r="N19573" s="1" t="s">
        <v>49</v>
      </c>
    </row>
    <row r="19574" spans="1:14" x14ac:dyDescent="0.3">
      <c r="A19574">
        <v>46427</v>
      </c>
      <c r="B19574">
        <v>20393</v>
      </c>
      <c r="C19574">
        <f>1/COUNTIF(B:B,pizza_sales[[#This Row],[order_id]])</f>
        <v>1</v>
      </c>
      <c r="D19574" s="1" t="s">
        <v>84</v>
      </c>
      <c r="E19574">
        <v>1</v>
      </c>
      <c r="F19574" s="2">
        <v>42350</v>
      </c>
      <c r="G19574" s="2" t="str">
        <f>TEXT(pizza_sales[[#This Row],[order_date]],"dddd")</f>
        <v>Saturday</v>
      </c>
      <c r="H19574" s="3">
        <v>0.86059027777777775</v>
      </c>
      <c r="I19574">
        <v>12</v>
      </c>
      <c r="J19574">
        <v>12</v>
      </c>
      <c r="K19574" s="1" t="s">
        <v>41</v>
      </c>
      <c r="L19574" s="1" t="s">
        <v>14</v>
      </c>
      <c r="M19574" s="1" t="s">
        <v>85</v>
      </c>
      <c r="N19574" s="1" t="s">
        <v>86</v>
      </c>
    </row>
    <row r="19575" spans="1:14" x14ac:dyDescent="0.3">
      <c r="A19575">
        <v>46428</v>
      </c>
      <c r="B19575">
        <v>20394</v>
      </c>
      <c r="C19575">
        <f>1/COUNTIF(B:B,pizza_sales[[#This Row],[order_id]])</f>
        <v>0.5</v>
      </c>
      <c r="D19575" s="1" t="s">
        <v>119</v>
      </c>
      <c r="E19575">
        <v>1</v>
      </c>
      <c r="F19575" s="2">
        <v>42350</v>
      </c>
      <c r="G19575" s="2" t="str">
        <f>TEXT(pizza_sales[[#This Row],[order_date]],"dddd")</f>
        <v>Saturday</v>
      </c>
      <c r="H19575" s="3">
        <v>0.87452546296296296</v>
      </c>
      <c r="I19575">
        <v>12.5</v>
      </c>
      <c r="J19575">
        <v>12.5</v>
      </c>
      <c r="K19575" s="1" t="s">
        <v>13</v>
      </c>
      <c r="L19575" s="1" t="s">
        <v>14</v>
      </c>
      <c r="M19575" s="1" t="s">
        <v>78</v>
      </c>
      <c r="N19575" s="1" t="s">
        <v>79</v>
      </c>
    </row>
    <row r="19576" spans="1:14" x14ac:dyDescent="0.3">
      <c r="A19576">
        <v>46429</v>
      </c>
      <c r="B19576">
        <v>20394</v>
      </c>
      <c r="C19576">
        <f>1/COUNTIF(B:B,pizza_sales[[#This Row],[order_id]])</f>
        <v>0.5</v>
      </c>
      <c r="D19576" s="1" t="s">
        <v>154</v>
      </c>
      <c r="E19576">
        <v>1</v>
      </c>
      <c r="F19576" s="2">
        <v>42350</v>
      </c>
      <c r="G19576" s="2" t="str">
        <f>TEXT(pizza_sales[[#This Row],[order_date]],"dddd")</f>
        <v>Saturday</v>
      </c>
      <c r="H19576" s="3">
        <v>0.87452546296296296</v>
      </c>
      <c r="I19576">
        <v>16</v>
      </c>
      <c r="J19576">
        <v>16</v>
      </c>
      <c r="K19576" s="1" t="s">
        <v>13</v>
      </c>
      <c r="L19576" s="1" t="s">
        <v>22</v>
      </c>
      <c r="M19576" s="1" t="s">
        <v>66</v>
      </c>
      <c r="N19576" s="1" t="s">
        <v>67</v>
      </c>
    </row>
    <row r="19577" spans="1:14" x14ac:dyDescent="0.3">
      <c r="A19577">
        <v>46430</v>
      </c>
      <c r="B19577">
        <v>20395</v>
      </c>
      <c r="C19577">
        <f>1/COUNTIF(B:B,pizza_sales[[#This Row],[order_id]])</f>
        <v>1</v>
      </c>
      <c r="D19577" s="1" t="s">
        <v>149</v>
      </c>
      <c r="E19577">
        <v>2</v>
      </c>
      <c r="F19577" s="2">
        <v>42350</v>
      </c>
      <c r="G19577" s="2" t="str">
        <f>TEXT(pizza_sales[[#This Row],[order_date]],"dddd")</f>
        <v>Saturday</v>
      </c>
      <c r="H19577" s="3">
        <v>0.87991898148148151</v>
      </c>
      <c r="I19577">
        <v>12.25</v>
      </c>
      <c r="J19577">
        <v>24.5</v>
      </c>
      <c r="K19577" s="1" t="s">
        <v>41</v>
      </c>
      <c r="L19577" s="1" t="s">
        <v>26</v>
      </c>
      <c r="M19577" s="1" t="s">
        <v>114</v>
      </c>
      <c r="N19577" s="1" t="s">
        <v>115</v>
      </c>
    </row>
    <row r="19578" spans="1:14" x14ac:dyDescent="0.3">
      <c r="A19578">
        <v>46431</v>
      </c>
      <c r="B19578">
        <v>20396</v>
      </c>
      <c r="C19578">
        <f>1/COUNTIF(B:B,pizza_sales[[#This Row],[order_id]])</f>
        <v>0.5</v>
      </c>
      <c r="D19578" s="1" t="s">
        <v>156</v>
      </c>
      <c r="E19578">
        <v>1</v>
      </c>
      <c r="F19578" s="2">
        <v>42350</v>
      </c>
      <c r="G19578" s="2" t="str">
        <f>TEXT(pizza_sales[[#This Row],[order_date]],"dddd")</f>
        <v>Saturday</v>
      </c>
      <c r="H19578" s="3">
        <v>0.88196759259259261</v>
      </c>
      <c r="I19578">
        <v>12.75</v>
      </c>
      <c r="J19578">
        <v>12.75</v>
      </c>
      <c r="K19578" s="1" t="s">
        <v>41</v>
      </c>
      <c r="L19578" s="1" t="s">
        <v>33</v>
      </c>
      <c r="M19578" s="1" t="s">
        <v>82</v>
      </c>
      <c r="N19578" s="1" t="s">
        <v>83</v>
      </c>
    </row>
    <row r="19579" spans="1:14" x14ac:dyDescent="0.3">
      <c r="A19579">
        <v>46432</v>
      </c>
      <c r="B19579">
        <v>20396</v>
      </c>
      <c r="C19579">
        <f>1/COUNTIF(B:B,pizza_sales[[#This Row],[order_id]])</f>
        <v>0.5</v>
      </c>
      <c r="D19579" s="1" t="s">
        <v>152</v>
      </c>
      <c r="E19579">
        <v>1</v>
      </c>
      <c r="F19579" s="2">
        <v>42350</v>
      </c>
      <c r="G19579" s="2" t="str">
        <f>TEXT(pizza_sales[[#This Row],[order_date]],"dddd")</f>
        <v>Saturday</v>
      </c>
      <c r="H19579" s="3">
        <v>0.88196759259259261</v>
      </c>
      <c r="I19579">
        <v>20.75</v>
      </c>
      <c r="J19579">
        <v>20.75</v>
      </c>
      <c r="K19579" s="1" t="s">
        <v>21</v>
      </c>
      <c r="L19579" s="1" t="s">
        <v>26</v>
      </c>
      <c r="M19579" s="1" t="s">
        <v>48</v>
      </c>
      <c r="N19579" s="1" t="s">
        <v>49</v>
      </c>
    </row>
    <row r="19580" spans="1:14" x14ac:dyDescent="0.3">
      <c r="A19580">
        <v>46433</v>
      </c>
      <c r="B19580">
        <v>20397</v>
      </c>
      <c r="C19580">
        <f>1/COUNTIF(B:B,pizza_sales[[#This Row],[order_id]])</f>
        <v>0.25</v>
      </c>
      <c r="D19580" s="1" t="s">
        <v>73</v>
      </c>
      <c r="E19580">
        <v>1</v>
      </c>
      <c r="F19580" s="2">
        <v>42350</v>
      </c>
      <c r="G19580" s="2" t="str">
        <f>TEXT(pizza_sales[[#This Row],[order_date]],"dddd")</f>
        <v>Saturday</v>
      </c>
      <c r="H19580" s="3">
        <v>0.8962268518518518</v>
      </c>
      <c r="I19580">
        <v>20.75</v>
      </c>
      <c r="J19580">
        <v>20.75</v>
      </c>
      <c r="K19580" s="1" t="s">
        <v>21</v>
      </c>
      <c r="L19580" s="1" t="s">
        <v>33</v>
      </c>
      <c r="M19580" s="1" t="s">
        <v>74</v>
      </c>
      <c r="N19580" s="1" t="s">
        <v>75</v>
      </c>
    </row>
    <row r="19581" spans="1:14" x14ac:dyDescent="0.3">
      <c r="A19581">
        <v>46434</v>
      </c>
      <c r="B19581">
        <v>20397</v>
      </c>
      <c r="C19581">
        <f>1/COUNTIF(B:B,pizza_sales[[#This Row],[order_id]])</f>
        <v>0.25</v>
      </c>
      <c r="D19581" s="1" t="s">
        <v>57</v>
      </c>
      <c r="E19581">
        <v>1</v>
      </c>
      <c r="F19581" s="2">
        <v>42350</v>
      </c>
      <c r="G19581" s="2" t="str">
        <f>TEXT(pizza_sales[[#This Row],[order_date]],"dddd")</f>
        <v>Saturday</v>
      </c>
      <c r="H19581" s="3">
        <v>0.8962268518518518</v>
      </c>
      <c r="I19581">
        <v>12.5</v>
      </c>
      <c r="J19581">
        <v>12.5</v>
      </c>
      <c r="K19581" s="1" t="s">
        <v>41</v>
      </c>
      <c r="L19581" s="1" t="s">
        <v>26</v>
      </c>
      <c r="M19581" s="1" t="s">
        <v>27</v>
      </c>
      <c r="N19581" s="1" t="s">
        <v>28</v>
      </c>
    </row>
    <row r="19582" spans="1:14" x14ac:dyDescent="0.3">
      <c r="A19582">
        <v>46435</v>
      </c>
      <c r="B19582">
        <v>20397</v>
      </c>
      <c r="C19582">
        <f>1/COUNTIF(B:B,pizza_sales[[#This Row],[order_id]])</f>
        <v>0.25</v>
      </c>
      <c r="D19582" s="1" t="s">
        <v>100</v>
      </c>
      <c r="E19582">
        <v>1</v>
      </c>
      <c r="F19582" s="2">
        <v>42350</v>
      </c>
      <c r="G19582" s="2" t="str">
        <f>TEXT(pizza_sales[[#This Row],[order_date]],"dddd")</f>
        <v>Saturday</v>
      </c>
      <c r="H19582" s="3">
        <v>0.8962268518518518</v>
      </c>
      <c r="I19582">
        <v>12.75</v>
      </c>
      <c r="J19582">
        <v>12.75</v>
      </c>
      <c r="K19582" s="1" t="s">
        <v>41</v>
      </c>
      <c r="L19582" s="1" t="s">
        <v>22</v>
      </c>
      <c r="M19582" s="1" t="s">
        <v>101</v>
      </c>
      <c r="N19582" s="1" t="s">
        <v>102</v>
      </c>
    </row>
    <row r="19583" spans="1:14" x14ac:dyDescent="0.3">
      <c r="A19583">
        <v>46436</v>
      </c>
      <c r="B19583">
        <v>20397</v>
      </c>
      <c r="C19583">
        <f>1/COUNTIF(B:B,pizza_sales[[#This Row],[order_id]])</f>
        <v>0.25</v>
      </c>
      <c r="D19583" s="1" t="s">
        <v>129</v>
      </c>
      <c r="E19583">
        <v>1</v>
      </c>
      <c r="F19583" s="2">
        <v>42350</v>
      </c>
      <c r="G19583" s="2" t="str">
        <f>TEXT(pizza_sales[[#This Row],[order_date]],"dddd")</f>
        <v>Saturday</v>
      </c>
      <c r="H19583" s="3">
        <v>0.8962268518518518</v>
      </c>
      <c r="I19583">
        <v>17.5</v>
      </c>
      <c r="J19583">
        <v>17.5</v>
      </c>
      <c r="K19583" s="1" t="s">
        <v>21</v>
      </c>
      <c r="L19583" s="1" t="s">
        <v>14</v>
      </c>
      <c r="M19583" s="1" t="s">
        <v>130</v>
      </c>
      <c r="N19583" s="1" t="s">
        <v>131</v>
      </c>
    </row>
    <row r="19584" spans="1:14" x14ac:dyDescent="0.3">
      <c r="A19584">
        <v>46437</v>
      </c>
      <c r="B19584">
        <v>20398</v>
      </c>
      <c r="C19584">
        <f>1/COUNTIF(B:B,pizza_sales[[#This Row],[order_id]])</f>
        <v>1</v>
      </c>
      <c r="D19584" s="1" t="s">
        <v>137</v>
      </c>
      <c r="E19584">
        <v>1</v>
      </c>
      <c r="F19584" s="2">
        <v>42350</v>
      </c>
      <c r="G19584" s="2" t="str">
        <f>TEXT(pizza_sales[[#This Row],[order_date]],"dddd")</f>
        <v>Saturday</v>
      </c>
      <c r="H19584" s="3">
        <v>0.89773148148148152</v>
      </c>
      <c r="I19584">
        <v>16.75</v>
      </c>
      <c r="J19584">
        <v>16.75</v>
      </c>
      <c r="K19584" s="1" t="s">
        <v>13</v>
      </c>
      <c r="L19584" s="1" t="s">
        <v>33</v>
      </c>
      <c r="M19584" s="1" t="s">
        <v>34</v>
      </c>
      <c r="N19584" s="1" t="s">
        <v>35</v>
      </c>
    </row>
    <row r="19585" spans="1:14" x14ac:dyDescent="0.3">
      <c r="A19585">
        <v>46438</v>
      </c>
      <c r="B19585">
        <v>20399</v>
      </c>
      <c r="C19585">
        <f>1/COUNTIF(B:B,pizza_sales[[#This Row],[order_id]])</f>
        <v>0.25</v>
      </c>
      <c r="D19585" s="1" t="s">
        <v>40</v>
      </c>
      <c r="E19585">
        <v>1</v>
      </c>
      <c r="F19585" s="2">
        <v>42350</v>
      </c>
      <c r="G19585" s="2" t="str">
        <f>TEXT(pizza_sales[[#This Row],[order_date]],"dddd")</f>
        <v>Saturday</v>
      </c>
      <c r="H19585" s="3">
        <v>0.94958333333333333</v>
      </c>
      <c r="I19585">
        <v>12.75</v>
      </c>
      <c r="J19585">
        <v>12.75</v>
      </c>
      <c r="K19585" s="1" t="s">
        <v>41</v>
      </c>
      <c r="L19585" s="1" t="s">
        <v>33</v>
      </c>
      <c r="M19585" s="1" t="s">
        <v>42</v>
      </c>
      <c r="N19585" s="1" t="s">
        <v>43</v>
      </c>
    </row>
    <row r="19586" spans="1:14" x14ac:dyDescent="0.3">
      <c r="A19586">
        <v>46439</v>
      </c>
      <c r="B19586">
        <v>20399</v>
      </c>
      <c r="C19586">
        <f>1/COUNTIF(B:B,pizza_sales[[#This Row],[order_id]])</f>
        <v>0.25</v>
      </c>
      <c r="D19586" s="1" t="s">
        <v>54</v>
      </c>
      <c r="E19586">
        <v>1</v>
      </c>
      <c r="F19586" s="2">
        <v>42350</v>
      </c>
      <c r="G19586" s="2" t="str">
        <f>TEXT(pizza_sales[[#This Row],[order_date]],"dddd")</f>
        <v>Saturday</v>
      </c>
      <c r="H19586" s="3">
        <v>0.94958333333333333</v>
      </c>
      <c r="I19586">
        <v>20.5</v>
      </c>
      <c r="J19586">
        <v>20.5</v>
      </c>
      <c r="K19586" s="1" t="s">
        <v>21</v>
      </c>
      <c r="L19586" s="1" t="s">
        <v>14</v>
      </c>
      <c r="M19586" s="1" t="s">
        <v>55</v>
      </c>
      <c r="N19586" s="1" t="s">
        <v>56</v>
      </c>
    </row>
    <row r="19587" spans="1:14" x14ac:dyDescent="0.3">
      <c r="A19587">
        <v>46440</v>
      </c>
      <c r="B19587">
        <v>20399</v>
      </c>
      <c r="C19587">
        <f>1/COUNTIF(B:B,pizza_sales[[#This Row],[order_id]])</f>
        <v>0.25</v>
      </c>
      <c r="D19587" s="1" t="s">
        <v>150</v>
      </c>
      <c r="E19587">
        <v>1</v>
      </c>
      <c r="F19587" s="2">
        <v>42350</v>
      </c>
      <c r="G19587" s="2" t="str">
        <f>TEXT(pizza_sales[[#This Row],[order_date]],"dddd")</f>
        <v>Saturday</v>
      </c>
      <c r="H19587" s="3">
        <v>0.94958333333333333</v>
      </c>
      <c r="I19587">
        <v>12.5</v>
      </c>
      <c r="J19587">
        <v>12.5</v>
      </c>
      <c r="K19587" s="1" t="s">
        <v>41</v>
      </c>
      <c r="L19587" s="1" t="s">
        <v>26</v>
      </c>
      <c r="M19587" s="1" t="s">
        <v>60</v>
      </c>
      <c r="N19587" s="1" t="s">
        <v>61</v>
      </c>
    </row>
    <row r="19588" spans="1:14" x14ac:dyDescent="0.3">
      <c r="A19588">
        <v>46441</v>
      </c>
      <c r="B19588">
        <v>20399</v>
      </c>
      <c r="C19588">
        <f>1/COUNTIF(B:B,pizza_sales[[#This Row],[order_id]])</f>
        <v>0.25</v>
      </c>
      <c r="D19588" s="1" t="s">
        <v>62</v>
      </c>
      <c r="E19588">
        <v>1</v>
      </c>
      <c r="F19588" s="2">
        <v>42350</v>
      </c>
      <c r="G19588" s="2" t="str">
        <f>TEXT(pizza_sales[[#This Row],[order_date]],"dddd")</f>
        <v>Saturday</v>
      </c>
      <c r="H19588" s="3">
        <v>0.94958333333333333</v>
      </c>
      <c r="I19588">
        <v>20.75</v>
      </c>
      <c r="J19588">
        <v>20.75</v>
      </c>
      <c r="K19588" s="1" t="s">
        <v>21</v>
      </c>
      <c r="L19588" s="1" t="s">
        <v>22</v>
      </c>
      <c r="M19588" s="1" t="s">
        <v>63</v>
      </c>
      <c r="N19588" s="1" t="s">
        <v>64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4C7ED-F918-41D1-9B83-5C7B54E92344}">
  <dimension ref="A1"/>
  <sheetViews>
    <sheetView showGridLines="0" tabSelected="1" topLeftCell="A2" zoomScale="103" zoomScaleNormal="88" workbookViewId="0">
      <selection activeCell="N40" sqref="N4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6C3AEA-9241-4FDC-B2F5-84165B0165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KPI</vt:lpstr>
      <vt:lpstr>Trends</vt:lpstr>
      <vt:lpstr>Sheet6</vt:lpstr>
      <vt:lpstr>Sheet5</vt:lpstr>
      <vt:lpstr>Sheet8</vt:lpstr>
      <vt:lpstr>pizza_sales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Chaurasiya</dc:creator>
  <cp:lastModifiedBy>Himanshu Chaurasiya</cp:lastModifiedBy>
  <dcterms:created xsi:type="dcterms:W3CDTF">2026-09-29T11:30:14Z</dcterms:created>
  <dcterms:modified xsi:type="dcterms:W3CDTF">2026-09-30T16:48:14Z</dcterms:modified>
</cp:coreProperties>
</file>